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210" windowHeight="7170"/>
  </bookViews>
  <sheets>
    <sheet name="Sheet4" sheetId="4" r:id="rId1"/>
    <sheet name="Sheet1" sheetId="1" r:id="rId2"/>
  </sheets>
  <externalReferences>
    <externalReference r:id="rId4"/>
  </externalReferences>
  <definedNames>
    <definedName name="_xlnm._FilterDatabase" localSheetId="1" hidden="1">Sheet1!$A$1:$I$24574</definedName>
    <definedName name="Content_details">[1]Content!$B$2:$D$1001</definedName>
    <definedName name="contentdetail">[1]Content!$A$1:$D$1001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<sst xmlns="http://schemas.openxmlformats.org/spreadsheetml/2006/main" count="49187" uniqueCount="1017">
  <si>
    <t>month</t>
  </si>
  <si>
    <t>Count of Content ID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</si>
  <si>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</si>
  <si>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</si>
  <si>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</si>
  <si>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</si>
  <si>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</si>
  <si>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</si>
  <si>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</si>
  <si>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</si>
  <si>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</si>
  <si>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</si>
  <si>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</si>
  <si>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</si>
  <si>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Grand Total</t>
  </si>
  <si>
    <t>Content ID</t>
  </si>
  <si>
    <t>Reaction Type</t>
  </si>
  <si>
    <t>score</t>
  </si>
  <si>
    <t>Datetime</t>
  </si>
  <si>
    <t>content type</t>
  </si>
  <si>
    <t>category</t>
  </si>
  <si>
    <t>sentiment</t>
  </si>
  <si>
    <t>sum</t>
  </si>
  <si>
    <t>97522e57-d9ab-4bd6-97bf-c24d952602d2</t>
  </si>
  <si>
    <t>disgust</t>
  </si>
  <si>
    <t>Animals</t>
  </si>
  <si>
    <t>dislike</t>
  </si>
  <si>
    <t>science</t>
  </si>
  <si>
    <t>scared</t>
  </si>
  <si>
    <t>healthy eating</t>
  </si>
  <si>
    <t>technology</t>
  </si>
  <si>
    <t>interested</t>
  </si>
  <si>
    <t>food</t>
  </si>
  <si>
    <t>peeking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</si>
  <si>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</si>
  <si>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</si>
  <si>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</si>
  <si>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</si>
  <si>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</si>
  <si>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</si>
  <si>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</si>
  <si>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</si>
  <si>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</si>
  <si>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</si>
  <si>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Studying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</si>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</sst>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ent"/>
      <sheetName val="REACTION"/>
      <sheetName val="Reaction type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1"/>
      <sheetData sheetId="2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752.8300462963" refreshedBy="Naaz" recordCount="24573">
  <cacheSource type="worksheet">
    <worksheetSource ref="B1:I24574" sheet="Sheet1"/>
  </cacheSource>
  <cacheFields count="8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  <cacheField name="Datetime" numFmtId="178"/>
    <cacheField name="month" numFmtId="178">
      <sharedItems count="12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</sharedItems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x v="0"/>
    <x v="0"/>
    <x v="0"/>
    <d v="2020-11-07T09:43:50"/>
    <x v="0"/>
    <x v="0"/>
    <x v="0"/>
    <x v="0"/>
  </r>
  <r>
    <x v="0"/>
    <x v="1"/>
    <x v="1"/>
    <d v="2021-06-17T12:22:51"/>
    <x v="1"/>
    <x v="0"/>
    <x v="0"/>
    <x v="0"/>
  </r>
  <r>
    <x v="0"/>
    <x v="2"/>
    <x v="2"/>
    <d v="2021-04-18T05:13:58"/>
    <x v="2"/>
    <x v="0"/>
    <x v="0"/>
    <x v="0"/>
  </r>
  <r>
    <x v="0"/>
    <x v="0"/>
    <x v="0"/>
    <d v="2021-01-06T19:13:01"/>
    <x v="3"/>
    <x v="0"/>
    <x v="0"/>
    <x v="0"/>
  </r>
  <r>
    <x v="0"/>
    <x v="3"/>
    <x v="3"/>
    <d v="2020-08-23T12:25:58"/>
    <x v="4"/>
    <x v="0"/>
    <x v="0"/>
    <x v="1"/>
  </r>
  <r>
    <x v="0"/>
    <x v="4"/>
    <x v="4"/>
    <d v="2020-12-07T06:27:54"/>
    <x v="5"/>
    <x v="0"/>
    <x v="0"/>
    <x v="2"/>
  </r>
  <r>
    <x v="0"/>
    <x v="5"/>
    <x v="5"/>
    <d v="2021-04-11T17:35:49"/>
    <x v="2"/>
    <x v="0"/>
    <x v="0"/>
    <x v="1"/>
  </r>
  <r>
    <x v="0"/>
    <x v="6"/>
    <x v="6"/>
    <d v="2021-01-27T08:32:09"/>
    <x v="3"/>
    <x v="0"/>
    <x v="0"/>
    <x v="0"/>
  </r>
  <r>
    <x v="0"/>
    <x v="4"/>
    <x v="4"/>
    <d v="2021-04-01T22:54:23"/>
    <x v="2"/>
    <x v="0"/>
    <x v="0"/>
    <x v="2"/>
  </r>
  <r>
    <x v="0"/>
    <x v="7"/>
    <x v="7"/>
    <d v="2020-08-04T05:05:02"/>
    <x v="4"/>
    <x v="0"/>
    <x v="0"/>
    <x v="1"/>
  </r>
  <r>
    <x v="0"/>
    <x v="8"/>
    <x v="8"/>
    <d v="2020-11-07T08:36:27"/>
    <x v="0"/>
    <x v="0"/>
    <x v="0"/>
    <x v="2"/>
  </r>
  <r>
    <x v="0"/>
    <x v="2"/>
    <x v="2"/>
    <d v="2020-11-02T06:28:53"/>
    <x v="0"/>
    <x v="0"/>
    <x v="0"/>
    <x v="0"/>
  </r>
  <r>
    <x v="0"/>
    <x v="3"/>
    <x v="3"/>
    <d v="2020-11-01T01:16:21"/>
    <x v="0"/>
    <x v="0"/>
    <x v="0"/>
    <x v="1"/>
  </r>
  <r>
    <x v="0"/>
    <x v="6"/>
    <x v="6"/>
    <d v="2020-10-07T18:39:08"/>
    <x v="6"/>
    <x v="0"/>
    <x v="0"/>
    <x v="0"/>
  </r>
  <r>
    <x v="0"/>
    <x v="2"/>
    <x v="2"/>
    <d v="2020-09-03T18:51:38"/>
    <x v="7"/>
    <x v="0"/>
    <x v="0"/>
    <x v="0"/>
  </r>
  <r>
    <x v="0"/>
    <x v="9"/>
    <x v="9"/>
    <d v="2021-02-24T05:09:23"/>
    <x v="8"/>
    <x v="0"/>
    <x v="0"/>
    <x v="1"/>
  </r>
  <r>
    <x v="0"/>
    <x v="4"/>
    <x v="4"/>
    <d v="2020-09-23T06:24:11"/>
    <x v="7"/>
    <x v="0"/>
    <x v="0"/>
    <x v="2"/>
  </r>
  <r>
    <x v="0"/>
    <x v="8"/>
    <x v="8"/>
    <d v="2021-02-24T11:37:57"/>
    <x v="8"/>
    <x v="0"/>
    <x v="0"/>
    <x v="2"/>
  </r>
  <r>
    <x v="0"/>
    <x v="3"/>
    <x v="3"/>
    <d v="2021-05-22T19:44:23"/>
    <x v="9"/>
    <x v="0"/>
    <x v="0"/>
    <x v="1"/>
  </r>
  <r>
    <x v="0"/>
    <x v="10"/>
    <x v="10"/>
    <d v="2021-01-31T16:03:56"/>
    <x v="3"/>
    <x v="0"/>
    <x v="0"/>
    <x v="1"/>
  </r>
  <r>
    <x v="0"/>
    <x v="4"/>
    <x v="4"/>
    <d v="2020-11-20T17:26:23"/>
    <x v="0"/>
    <x v="0"/>
    <x v="0"/>
    <x v="2"/>
  </r>
  <r>
    <x v="0"/>
    <x v="11"/>
    <x v="11"/>
    <d v="2021-04-11T20:47:13"/>
    <x v="2"/>
    <x v="0"/>
    <x v="0"/>
    <x v="0"/>
  </r>
  <r>
    <x v="0"/>
    <x v="12"/>
    <x v="12"/>
    <d v="2021-06-13T16:46:06"/>
    <x v="1"/>
    <x v="0"/>
    <x v="0"/>
    <x v="1"/>
  </r>
  <r>
    <x v="0"/>
    <x v="13"/>
    <x v="13"/>
    <d v="2021-04-11T14:29:59"/>
    <x v="2"/>
    <x v="0"/>
    <x v="0"/>
    <x v="1"/>
  </r>
  <r>
    <x v="0"/>
    <x v="11"/>
    <x v="11"/>
    <d v="2021-03-02T19:21:19"/>
    <x v="10"/>
    <x v="0"/>
    <x v="0"/>
    <x v="0"/>
  </r>
  <r>
    <x v="0"/>
    <x v="6"/>
    <x v="6"/>
    <d v="2020-06-27T18:44:39"/>
    <x v="1"/>
    <x v="0"/>
    <x v="0"/>
    <x v="0"/>
  </r>
  <r>
    <x v="0"/>
    <x v="6"/>
    <x v="6"/>
    <d v="2021-05-09T21:05:17"/>
    <x v="9"/>
    <x v="0"/>
    <x v="0"/>
    <x v="0"/>
  </r>
  <r>
    <x v="0"/>
    <x v="5"/>
    <x v="5"/>
    <d v="2020-08-04T23:58:42"/>
    <x v="4"/>
    <x v="0"/>
    <x v="0"/>
    <x v="1"/>
  </r>
  <r>
    <x v="0"/>
    <x v="9"/>
    <x v="9"/>
    <d v="2020-08-28T03:57:20"/>
    <x v="4"/>
    <x v="0"/>
    <x v="0"/>
    <x v="1"/>
  </r>
  <r>
    <x v="0"/>
    <x v="10"/>
    <x v="10"/>
    <d v="2020-08-25T08:21:56"/>
    <x v="4"/>
    <x v="0"/>
    <x v="0"/>
    <x v="1"/>
  </r>
  <r>
    <x v="0"/>
    <x v="2"/>
    <x v="2"/>
    <d v="2021-04-20T23:48:12"/>
    <x v="2"/>
    <x v="0"/>
    <x v="0"/>
    <x v="0"/>
  </r>
  <r>
    <x v="0"/>
    <x v="3"/>
    <x v="3"/>
    <d v="2021-03-07T12:40:11"/>
    <x v="10"/>
    <x v="0"/>
    <x v="0"/>
    <x v="1"/>
  </r>
  <r>
    <x v="0"/>
    <x v="8"/>
    <x v="8"/>
    <d v="2021-05-24T03:21:13"/>
    <x v="9"/>
    <x v="0"/>
    <x v="0"/>
    <x v="2"/>
  </r>
  <r>
    <x v="0"/>
    <x v="9"/>
    <x v="9"/>
    <d v="2021-01-24T11:03:43"/>
    <x v="3"/>
    <x v="0"/>
    <x v="0"/>
    <x v="1"/>
  </r>
  <r>
    <x v="0"/>
    <x v="0"/>
    <x v="0"/>
    <d v="2021-04-09T02:46:20"/>
    <x v="2"/>
    <x v="0"/>
    <x v="0"/>
    <x v="0"/>
  </r>
  <r>
    <x v="0"/>
    <x v="9"/>
    <x v="9"/>
    <d v="2021-02-02T03:43:43"/>
    <x v="8"/>
    <x v="0"/>
    <x v="0"/>
    <x v="1"/>
  </r>
  <r>
    <x v="0"/>
    <x v="3"/>
    <x v="3"/>
    <d v="2021-02-04T03:06:12"/>
    <x v="8"/>
    <x v="0"/>
    <x v="0"/>
    <x v="1"/>
  </r>
  <r>
    <x v="0"/>
    <x v="1"/>
    <x v="1"/>
    <d v="2020-11-09T02:49:59"/>
    <x v="0"/>
    <x v="0"/>
    <x v="0"/>
    <x v="0"/>
  </r>
  <r>
    <x v="0"/>
    <x v="2"/>
    <x v="2"/>
    <d v="2020-09-29T16:00:27"/>
    <x v="7"/>
    <x v="0"/>
    <x v="0"/>
    <x v="0"/>
  </r>
  <r>
    <x v="0"/>
    <x v="1"/>
    <x v="1"/>
    <d v="2020-11-29T21:33:04"/>
    <x v="0"/>
    <x v="0"/>
    <x v="0"/>
    <x v="0"/>
  </r>
  <r>
    <x v="0"/>
    <x v="14"/>
    <x v="5"/>
    <d v="2021-02-13T07:54:01"/>
    <x v="8"/>
    <x v="0"/>
    <x v="0"/>
    <x v="1"/>
  </r>
  <r>
    <x v="0"/>
    <x v="3"/>
    <x v="3"/>
    <d v="2020-07-14T05:28:44"/>
    <x v="11"/>
    <x v="0"/>
    <x v="0"/>
    <x v="1"/>
  </r>
  <r>
    <x v="0"/>
    <x v="8"/>
    <x v="8"/>
    <d v="2020-08-23T10:30:37"/>
    <x v="4"/>
    <x v="0"/>
    <x v="0"/>
    <x v="2"/>
  </r>
  <r>
    <x v="0"/>
    <x v="11"/>
    <x v="11"/>
    <d v="2021-05-10T09:27:42"/>
    <x v="9"/>
    <x v="0"/>
    <x v="0"/>
    <x v="0"/>
  </r>
  <r>
    <x v="0"/>
    <x v="6"/>
    <x v="6"/>
    <d v="2021-03-15T03:59:11"/>
    <x v="10"/>
    <x v="0"/>
    <x v="0"/>
    <x v="0"/>
  </r>
  <r>
    <x v="1"/>
    <x v="1"/>
    <x v="1"/>
    <d v="2020-06-25T17:01:58"/>
    <x v="1"/>
    <x v="0"/>
    <x v="1"/>
    <x v="0"/>
  </r>
  <r>
    <x v="1"/>
    <x v="10"/>
    <x v="10"/>
    <d v="2020-09-13T00:11:50"/>
    <x v="7"/>
    <x v="0"/>
    <x v="1"/>
    <x v="1"/>
  </r>
  <r>
    <x v="1"/>
    <x v="4"/>
    <x v="4"/>
    <d v="2020-08-20T18:17:06"/>
    <x v="4"/>
    <x v="0"/>
    <x v="1"/>
    <x v="2"/>
  </r>
  <r>
    <x v="1"/>
    <x v="2"/>
    <x v="2"/>
    <d v="2021-02-11T04:53:56"/>
    <x v="8"/>
    <x v="0"/>
    <x v="1"/>
    <x v="0"/>
  </r>
  <r>
    <x v="1"/>
    <x v="6"/>
    <x v="6"/>
    <d v="2021-03-08T10:40:53"/>
    <x v="10"/>
    <x v="0"/>
    <x v="1"/>
    <x v="0"/>
  </r>
  <r>
    <x v="1"/>
    <x v="0"/>
    <x v="0"/>
    <d v="2021-03-28T21:15:26"/>
    <x v="10"/>
    <x v="0"/>
    <x v="1"/>
    <x v="0"/>
  </r>
  <r>
    <x v="1"/>
    <x v="6"/>
    <x v="6"/>
    <d v="2021-05-25T01:00:28"/>
    <x v="9"/>
    <x v="0"/>
    <x v="1"/>
    <x v="0"/>
  </r>
  <r>
    <x v="1"/>
    <x v="12"/>
    <x v="12"/>
    <d v="2021-03-15T12:17:43"/>
    <x v="10"/>
    <x v="0"/>
    <x v="1"/>
    <x v="1"/>
  </r>
  <r>
    <x v="1"/>
    <x v="7"/>
    <x v="7"/>
    <d v="2021-05-05T16:26:43"/>
    <x v="9"/>
    <x v="0"/>
    <x v="1"/>
    <x v="1"/>
  </r>
  <r>
    <x v="1"/>
    <x v="7"/>
    <x v="7"/>
    <d v="2020-08-31T00:21:56"/>
    <x v="4"/>
    <x v="0"/>
    <x v="1"/>
    <x v="1"/>
  </r>
  <r>
    <x v="1"/>
    <x v="13"/>
    <x v="13"/>
    <d v="2021-06-16T03:02:28"/>
    <x v="1"/>
    <x v="0"/>
    <x v="1"/>
    <x v="1"/>
  </r>
  <r>
    <x v="1"/>
    <x v="8"/>
    <x v="8"/>
    <d v="2020-07-07T10:52:30"/>
    <x v="11"/>
    <x v="0"/>
    <x v="1"/>
    <x v="2"/>
  </r>
  <r>
    <x v="1"/>
    <x v="4"/>
    <x v="4"/>
    <d v="2020-08-20T07:59:11"/>
    <x v="4"/>
    <x v="0"/>
    <x v="1"/>
    <x v="2"/>
  </r>
  <r>
    <x v="1"/>
    <x v="7"/>
    <x v="7"/>
    <d v="2020-09-23T11:15:19"/>
    <x v="7"/>
    <x v="0"/>
    <x v="1"/>
    <x v="1"/>
  </r>
  <r>
    <x v="1"/>
    <x v="12"/>
    <x v="12"/>
    <d v="2021-03-24T05:56:19"/>
    <x v="10"/>
    <x v="0"/>
    <x v="1"/>
    <x v="1"/>
  </r>
  <r>
    <x v="2"/>
    <x v="6"/>
    <x v="6"/>
    <d v="2020-12-07T19:13:23"/>
    <x v="5"/>
    <x v="0"/>
    <x v="1"/>
    <x v="0"/>
  </r>
  <r>
    <x v="2"/>
    <x v="9"/>
    <x v="9"/>
    <d v="2020-08-03T16:41:04"/>
    <x v="4"/>
    <x v="0"/>
    <x v="1"/>
    <x v="1"/>
  </r>
  <r>
    <x v="2"/>
    <x v="15"/>
    <x v="14"/>
    <d v="2021-01-10T15:36:01"/>
    <x v="3"/>
    <x v="0"/>
    <x v="1"/>
    <x v="1"/>
  </r>
  <r>
    <x v="2"/>
    <x v="2"/>
    <x v="2"/>
    <d v="2020-09-20T08:48:13"/>
    <x v="7"/>
    <x v="0"/>
    <x v="1"/>
    <x v="0"/>
  </r>
  <r>
    <x v="2"/>
    <x v="5"/>
    <x v="5"/>
    <d v="2020-07-20T14:06:31"/>
    <x v="11"/>
    <x v="0"/>
    <x v="1"/>
    <x v="1"/>
  </r>
  <r>
    <x v="2"/>
    <x v="15"/>
    <x v="14"/>
    <d v="2020-10-24T12:15:34"/>
    <x v="6"/>
    <x v="0"/>
    <x v="1"/>
    <x v="1"/>
  </r>
  <r>
    <x v="2"/>
    <x v="3"/>
    <x v="3"/>
    <d v="2021-06-06T01:27:19"/>
    <x v="1"/>
    <x v="0"/>
    <x v="1"/>
    <x v="1"/>
  </r>
  <r>
    <x v="2"/>
    <x v="13"/>
    <x v="13"/>
    <d v="2020-12-25T00:09:41"/>
    <x v="5"/>
    <x v="0"/>
    <x v="1"/>
    <x v="1"/>
  </r>
  <r>
    <x v="2"/>
    <x v="12"/>
    <x v="12"/>
    <d v="2021-06-14T07:56:56"/>
    <x v="1"/>
    <x v="0"/>
    <x v="1"/>
    <x v="1"/>
  </r>
  <r>
    <x v="2"/>
    <x v="12"/>
    <x v="12"/>
    <d v="2021-06-05T18:00:42"/>
    <x v="1"/>
    <x v="0"/>
    <x v="1"/>
    <x v="1"/>
  </r>
  <r>
    <x v="2"/>
    <x v="6"/>
    <x v="6"/>
    <d v="2020-11-18T23:37:37"/>
    <x v="0"/>
    <x v="0"/>
    <x v="1"/>
    <x v="0"/>
  </r>
  <r>
    <x v="2"/>
    <x v="3"/>
    <x v="3"/>
    <d v="2021-05-09T02:42:43"/>
    <x v="9"/>
    <x v="0"/>
    <x v="1"/>
    <x v="1"/>
  </r>
  <r>
    <x v="2"/>
    <x v="1"/>
    <x v="1"/>
    <d v="2021-05-11T08:38:47"/>
    <x v="9"/>
    <x v="0"/>
    <x v="1"/>
    <x v="0"/>
  </r>
  <r>
    <x v="2"/>
    <x v="4"/>
    <x v="4"/>
    <d v="2020-11-12T08:00:05"/>
    <x v="0"/>
    <x v="0"/>
    <x v="1"/>
    <x v="2"/>
  </r>
  <r>
    <x v="2"/>
    <x v="13"/>
    <x v="13"/>
    <d v="2020-06-21T16:57:09"/>
    <x v="1"/>
    <x v="0"/>
    <x v="1"/>
    <x v="1"/>
  </r>
  <r>
    <x v="2"/>
    <x v="9"/>
    <x v="9"/>
    <d v="2021-03-04T23:58:54"/>
    <x v="10"/>
    <x v="0"/>
    <x v="1"/>
    <x v="1"/>
  </r>
  <r>
    <x v="2"/>
    <x v="14"/>
    <x v="5"/>
    <d v="2020-07-09T16:47:07"/>
    <x v="11"/>
    <x v="0"/>
    <x v="1"/>
    <x v="1"/>
  </r>
  <r>
    <x v="2"/>
    <x v="6"/>
    <x v="6"/>
    <d v="2020-08-01T19:16:01"/>
    <x v="4"/>
    <x v="0"/>
    <x v="1"/>
    <x v="0"/>
  </r>
  <r>
    <x v="2"/>
    <x v="1"/>
    <x v="1"/>
    <d v="2020-11-23T22:46:17"/>
    <x v="0"/>
    <x v="0"/>
    <x v="1"/>
    <x v="0"/>
  </r>
  <r>
    <x v="2"/>
    <x v="2"/>
    <x v="2"/>
    <d v="2020-12-11T14:08:51"/>
    <x v="5"/>
    <x v="0"/>
    <x v="1"/>
    <x v="0"/>
  </r>
  <r>
    <x v="2"/>
    <x v="1"/>
    <x v="1"/>
    <d v="2021-04-23T23:41:18"/>
    <x v="2"/>
    <x v="0"/>
    <x v="1"/>
    <x v="0"/>
  </r>
  <r>
    <x v="2"/>
    <x v="14"/>
    <x v="5"/>
    <d v="2020-11-13T00:33:42"/>
    <x v="0"/>
    <x v="0"/>
    <x v="1"/>
    <x v="1"/>
  </r>
  <r>
    <x v="2"/>
    <x v="3"/>
    <x v="3"/>
    <d v="2021-06-09T10:13:56"/>
    <x v="1"/>
    <x v="0"/>
    <x v="1"/>
    <x v="1"/>
  </r>
  <r>
    <x v="2"/>
    <x v="7"/>
    <x v="7"/>
    <d v="2020-10-29T19:41:49"/>
    <x v="6"/>
    <x v="0"/>
    <x v="1"/>
    <x v="1"/>
  </r>
  <r>
    <x v="2"/>
    <x v="13"/>
    <x v="13"/>
    <d v="2021-05-14T12:47:27"/>
    <x v="9"/>
    <x v="0"/>
    <x v="1"/>
    <x v="1"/>
  </r>
  <r>
    <x v="2"/>
    <x v="0"/>
    <x v="0"/>
    <d v="2020-08-04T05:40:33"/>
    <x v="4"/>
    <x v="0"/>
    <x v="1"/>
    <x v="0"/>
  </r>
  <r>
    <x v="2"/>
    <x v="15"/>
    <x v="14"/>
    <d v="2020-08-07T04:09:29"/>
    <x v="4"/>
    <x v="0"/>
    <x v="1"/>
    <x v="1"/>
  </r>
  <r>
    <x v="2"/>
    <x v="15"/>
    <x v="14"/>
    <d v="2020-10-23T21:19:27"/>
    <x v="6"/>
    <x v="0"/>
    <x v="1"/>
    <x v="1"/>
  </r>
  <r>
    <x v="2"/>
    <x v="15"/>
    <x v="14"/>
    <d v="2020-11-14T23:53:51"/>
    <x v="0"/>
    <x v="0"/>
    <x v="1"/>
    <x v="1"/>
  </r>
  <r>
    <x v="2"/>
    <x v="11"/>
    <x v="11"/>
    <d v="2020-08-04T19:26:08"/>
    <x v="4"/>
    <x v="0"/>
    <x v="1"/>
    <x v="0"/>
  </r>
  <r>
    <x v="2"/>
    <x v="3"/>
    <x v="3"/>
    <d v="2020-11-12T04:54:46"/>
    <x v="0"/>
    <x v="0"/>
    <x v="1"/>
    <x v="1"/>
  </r>
  <r>
    <x v="3"/>
    <x v="11"/>
    <x v="11"/>
    <d v="2021-04-03T12:17:12"/>
    <x v="2"/>
    <x v="0"/>
    <x v="2"/>
    <x v="0"/>
  </r>
  <r>
    <x v="3"/>
    <x v="14"/>
    <x v="5"/>
    <d v="2020-09-27T22:15:54"/>
    <x v="7"/>
    <x v="0"/>
    <x v="2"/>
    <x v="1"/>
  </r>
  <r>
    <x v="3"/>
    <x v="13"/>
    <x v="13"/>
    <d v="2020-10-27T05:45:15"/>
    <x v="6"/>
    <x v="0"/>
    <x v="2"/>
    <x v="1"/>
  </r>
  <r>
    <x v="3"/>
    <x v="2"/>
    <x v="2"/>
    <d v="2020-10-15T09:11:23"/>
    <x v="6"/>
    <x v="0"/>
    <x v="2"/>
    <x v="0"/>
  </r>
  <r>
    <x v="3"/>
    <x v="13"/>
    <x v="13"/>
    <d v="2021-05-07T09:16:35"/>
    <x v="9"/>
    <x v="0"/>
    <x v="2"/>
    <x v="1"/>
  </r>
  <r>
    <x v="3"/>
    <x v="6"/>
    <x v="6"/>
    <d v="2020-09-16T08:39:40"/>
    <x v="7"/>
    <x v="0"/>
    <x v="2"/>
    <x v="0"/>
  </r>
  <r>
    <x v="3"/>
    <x v="8"/>
    <x v="8"/>
    <d v="2020-10-29T15:38:26"/>
    <x v="6"/>
    <x v="0"/>
    <x v="2"/>
    <x v="2"/>
  </r>
  <r>
    <x v="4"/>
    <x v="2"/>
    <x v="2"/>
    <d v="2021-05-24T18:03:26"/>
    <x v="9"/>
    <x v="1"/>
    <x v="3"/>
    <x v="0"/>
  </r>
  <r>
    <x v="5"/>
    <x v="3"/>
    <x v="3"/>
    <d v="2021-02-25T20:02:53"/>
    <x v="8"/>
    <x v="2"/>
    <x v="4"/>
    <x v="1"/>
  </r>
  <r>
    <x v="5"/>
    <x v="6"/>
    <x v="6"/>
    <d v="2021-05-02T03:45:03"/>
    <x v="9"/>
    <x v="2"/>
    <x v="4"/>
    <x v="0"/>
  </r>
  <r>
    <x v="5"/>
    <x v="14"/>
    <x v="5"/>
    <d v="2021-01-28T08:49:29"/>
    <x v="3"/>
    <x v="2"/>
    <x v="4"/>
    <x v="1"/>
  </r>
  <r>
    <x v="5"/>
    <x v="4"/>
    <x v="4"/>
    <d v="2021-02-15T13:06:04"/>
    <x v="8"/>
    <x v="2"/>
    <x v="4"/>
    <x v="2"/>
  </r>
  <r>
    <x v="5"/>
    <x v="1"/>
    <x v="1"/>
    <d v="2020-11-04T21:25:52"/>
    <x v="0"/>
    <x v="2"/>
    <x v="4"/>
    <x v="0"/>
  </r>
  <r>
    <x v="5"/>
    <x v="7"/>
    <x v="7"/>
    <d v="2020-06-23T22:12:03"/>
    <x v="1"/>
    <x v="2"/>
    <x v="4"/>
    <x v="1"/>
  </r>
  <r>
    <x v="5"/>
    <x v="5"/>
    <x v="5"/>
    <d v="2021-02-16T04:01:15"/>
    <x v="8"/>
    <x v="2"/>
    <x v="4"/>
    <x v="1"/>
  </r>
  <r>
    <x v="5"/>
    <x v="3"/>
    <x v="3"/>
    <d v="2021-01-03T08:44:25"/>
    <x v="3"/>
    <x v="2"/>
    <x v="4"/>
    <x v="1"/>
  </r>
  <r>
    <x v="5"/>
    <x v="15"/>
    <x v="14"/>
    <d v="2020-11-25T12:45:41"/>
    <x v="0"/>
    <x v="2"/>
    <x v="4"/>
    <x v="1"/>
  </r>
  <r>
    <x v="5"/>
    <x v="12"/>
    <x v="12"/>
    <d v="2020-12-03T16:47:33"/>
    <x v="5"/>
    <x v="2"/>
    <x v="4"/>
    <x v="1"/>
  </r>
  <r>
    <x v="5"/>
    <x v="12"/>
    <x v="12"/>
    <d v="2021-05-22T21:03:24"/>
    <x v="9"/>
    <x v="2"/>
    <x v="4"/>
    <x v="1"/>
  </r>
  <r>
    <x v="5"/>
    <x v="5"/>
    <x v="5"/>
    <d v="2021-01-18T13:39:54"/>
    <x v="3"/>
    <x v="2"/>
    <x v="4"/>
    <x v="1"/>
  </r>
  <r>
    <x v="5"/>
    <x v="8"/>
    <x v="8"/>
    <d v="2021-01-06T00:35:24"/>
    <x v="3"/>
    <x v="2"/>
    <x v="4"/>
    <x v="2"/>
  </r>
  <r>
    <x v="5"/>
    <x v="15"/>
    <x v="14"/>
    <d v="2021-05-14T14:33:17"/>
    <x v="9"/>
    <x v="2"/>
    <x v="4"/>
    <x v="1"/>
  </r>
  <r>
    <x v="5"/>
    <x v="11"/>
    <x v="11"/>
    <d v="2021-05-27T15:21:54"/>
    <x v="9"/>
    <x v="2"/>
    <x v="4"/>
    <x v="0"/>
  </r>
  <r>
    <x v="5"/>
    <x v="4"/>
    <x v="4"/>
    <d v="2020-07-21T02:12:26"/>
    <x v="11"/>
    <x v="2"/>
    <x v="4"/>
    <x v="2"/>
  </r>
  <r>
    <x v="5"/>
    <x v="1"/>
    <x v="1"/>
    <d v="2021-05-26T06:09:46"/>
    <x v="9"/>
    <x v="2"/>
    <x v="4"/>
    <x v="0"/>
  </r>
  <r>
    <x v="5"/>
    <x v="1"/>
    <x v="1"/>
    <d v="2021-02-25T03:16:57"/>
    <x v="8"/>
    <x v="2"/>
    <x v="4"/>
    <x v="0"/>
  </r>
  <r>
    <x v="5"/>
    <x v="10"/>
    <x v="10"/>
    <d v="2020-12-07T22:50:16"/>
    <x v="5"/>
    <x v="2"/>
    <x v="4"/>
    <x v="1"/>
  </r>
  <r>
    <x v="5"/>
    <x v="8"/>
    <x v="8"/>
    <d v="2020-10-24T14:06:32"/>
    <x v="6"/>
    <x v="2"/>
    <x v="4"/>
    <x v="2"/>
  </r>
  <r>
    <x v="5"/>
    <x v="4"/>
    <x v="4"/>
    <d v="2020-09-01T21:18:45"/>
    <x v="7"/>
    <x v="2"/>
    <x v="4"/>
    <x v="2"/>
  </r>
  <r>
    <x v="5"/>
    <x v="15"/>
    <x v="14"/>
    <d v="2021-05-10T22:07:25"/>
    <x v="9"/>
    <x v="2"/>
    <x v="4"/>
    <x v="1"/>
  </r>
  <r>
    <x v="6"/>
    <x v="5"/>
    <x v="5"/>
    <d v="2021-02-12T16:37:36"/>
    <x v="8"/>
    <x v="1"/>
    <x v="5"/>
    <x v="1"/>
  </r>
  <r>
    <x v="6"/>
    <x v="13"/>
    <x v="13"/>
    <d v="2021-04-28T15:22:49"/>
    <x v="2"/>
    <x v="1"/>
    <x v="5"/>
    <x v="1"/>
  </r>
  <r>
    <x v="6"/>
    <x v="10"/>
    <x v="10"/>
    <d v="2021-01-24T00:38:50"/>
    <x v="3"/>
    <x v="1"/>
    <x v="5"/>
    <x v="1"/>
  </r>
  <r>
    <x v="6"/>
    <x v="11"/>
    <x v="11"/>
    <d v="2021-03-18T01:53:44"/>
    <x v="10"/>
    <x v="1"/>
    <x v="5"/>
    <x v="0"/>
  </r>
  <r>
    <x v="6"/>
    <x v="0"/>
    <x v="0"/>
    <d v="2021-01-14T07:21:32"/>
    <x v="3"/>
    <x v="1"/>
    <x v="5"/>
    <x v="0"/>
  </r>
  <r>
    <x v="6"/>
    <x v="13"/>
    <x v="13"/>
    <d v="2020-12-23T04:11:42"/>
    <x v="5"/>
    <x v="1"/>
    <x v="5"/>
    <x v="1"/>
  </r>
  <r>
    <x v="6"/>
    <x v="6"/>
    <x v="6"/>
    <d v="2021-05-21T07:23:46"/>
    <x v="9"/>
    <x v="1"/>
    <x v="5"/>
    <x v="0"/>
  </r>
  <r>
    <x v="6"/>
    <x v="12"/>
    <x v="12"/>
    <d v="2021-03-28T23:25:16"/>
    <x v="10"/>
    <x v="1"/>
    <x v="5"/>
    <x v="1"/>
  </r>
  <r>
    <x v="6"/>
    <x v="4"/>
    <x v="4"/>
    <d v="2020-09-16T07:33:24"/>
    <x v="7"/>
    <x v="1"/>
    <x v="5"/>
    <x v="2"/>
  </r>
  <r>
    <x v="6"/>
    <x v="8"/>
    <x v="8"/>
    <d v="2020-11-08T10:53:19"/>
    <x v="0"/>
    <x v="1"/>
    <x v="5"/>
    <x v="2"/>
  </r>
  <r>
    <x v="6"/>
    <x v="13"/>
    <x v="13"/>
    <d v="2021-03-06T05:23:29"/>
    <x v="10"/>
    <x v="1"/>
    <x v="5"/>
    <x v="1"/>
  </r>
  <r>
    <x v="6"/>
    <x v="0"/>
    <x v="0"/>
    <d v="2021-01-13T23:35:56"/>
    <x v="3"/>
    <x v="1"/>
    <x v="5"/>
    <x v="0"/>
  </r>
  <r>
    <x v="6"/>
    <x v="14"/>
    <x v="5"/>
    <d v="2020-09-06T22:35:47"/>
    <x v="7"/>
    <x v="1"/>
    <x v="5"/>
    <x v="1"/>
  </r>
  <r>
    <x v="6"/>
    <x v="3"/>
    <x v="3"/>
    <d v="2020-06-24T09:31:00"/>
    <x v="1"/>
    <x v="1"/>
    <x v="5"/>
    <x v="1"/>
  </r>
  <r>
    <x v="6"/>
    <x v="6"/>
    <x v="6"/>
    <d v="2021-02-07T21:39:16"/>
    <x v="8"/>
    <x v="1"/>
    <x v="5"/>
    <x v="0"/>
  </r>
  <r>
    <x v="6"/>
    <x v="10"/>
    <x v="10"/>
    <d v="2021-01-21T18:28:01"/>
    <x v="3"/>
    <x v="1"/>
    <x v="5"/>
    <x v="1"/>
  </r>
  <r>
    <x v="6"/>
    <x v="1"/>
    <x v="1"/>
    <d v="2021-02-27T00:21:50"/>
    <x v="8"/>
    <x v="1"/>
    <x v="5"/>
    <x v="0"/>
  </r>
  <r>
    <x v="6"/>
    <x v="11"/>
    <x v="11"/>
    <d v="2020-08-22T12:06:49"/>
    <x v="4"/>
    <x v="1"/>
    <x v="5"/>
    <x v="0"/>
  </r>
  <r>
    <x v="6"/>
    <x v="5"/>
    <x v="5"/>
    <d v="2020-08-03T06:29:58"/>
    <x v="4"/>
    <x v="1"/>
    <x v="5"/>
    <x v="1"/>
  </r>
  <r>
    <x v="6"/>
    <x v="2"/>
    <x v="2"/>
    <d v="2020-08-02T06:20:43"/>
    <x v="4"/>
    <x v="1"/>
    <x v="5"/>
    <x v="0"/>
  </r>
  <r>
    <x v="6"/>
    <x v="14"/>
    <x v="5"/>
    <d v="2021-06-04T04:57:36"/>
    <x v="1"/>
    <x v="1"/>
    <x v="5"/>
    <x v="1"/>
  </r>
  <r>
    <x v="6"/>
    <x v="9"/>
    <x v="9"/>
    <d v="2020-10-21T09:07:21"/>
    <x v="6"/>
    <x v="1"/>
    <x v="5"/>
    <x v="1"/>
  </r>
  <r>
    <x v="6"/>
    <x v="1"/>
    <x v="1"/>
    <d v="2020-12-26T19:46:34"/>
    <x v="5"/>
    <x v="1"/>
    <x v="5"/>
    <x v="0"/>
  </r>
  <r>
    <x v="6"/>
    <x v="2"/>
    <x v="2"/>
    <d v="2021-03-02T22:47:19"/>
    <x v="10"/>
    <x v="1"/>
    <x v="5"/>
    <x v="0"/>
  </r>
  <r>
    <x v="6"/>
    <x v="8"/>
    <x v="8"/>
    <d v="2021-03-31T09:48:00"/>
    <x v="10"/>
    <x v="1"/>
    <x v="5"/>
    <x v="2"/>
  </r>
  <r>
    <x v="6"/>
    <x v="3"/>
    <x v="3"/>
    <d v="2021-06-14T13:44:48"/>
    <x v="1"/>
    <x v="1"/>
    <x v="5"/>
    <x v="1"/>
  </r>
  <r>
    <x v="6"/>
    <x v="2"/>
    <x v="2"/>
    <d v="2020-12-27T17:04:31"/>
    <x v="5"/>
    <x v="1"/>
    <x v="5"/>
    <x v="0"/>
  </r>
  <r>
    <x v="6"/>
    <x v="2"/>
    <x v="2"/>
    <d v="2021-02-11T03:51:01"/>
    <x v="8"/>
    <x v="1"/>
    <x v="5"/>
    <x v="0"/>
  </r>
  <r>
    <x v="6"/>
    <x v="3"/>
    <x v="3"/>
    <d v="2020-12-07T19:07:35"/>
    <x v="5"/>
    <x v="1"/>
    <x v="5"/>
    <x v="1"/>
  </r>
  <r>
    <x v="6"/>
    <x v="3"/>
    <x v="3"/>
    <d v="2020-12-28T08:31:27"/>
    <x v="5"/>
    <x v="1"/>
    <x v="5"/>
    <x v="1"/>
  </r>
  <r>
    <x v="6"/>
    <x v="3"/>
    <x v="3"/>
    <d v="2020-10-26T05:27:32"/>
    <x v="6"/>
    <x v="1"/>
    <x v="5"/>
    <x v="1"/>
  </r>
  <r>
    <x v="6"/>
    <x v="11"/>
    <x v="11"/>
    <d v="2020-09-26T18:43:58"/>
    <x v="7"/>
    <x v="1"/>
    <x v="5"/>
    <x v="0"/>
  </r>
  <r>
    <x v="6"/>
    <x v="2"/>
    <x v="2"/>
    <d v="2020-11-25T13:01:22"/>
    <x v="0"/>
    <x v="1"/>
    <x v="5"/>
    <x v="0"/>
  </r>
  <r>
    <x v="6"/>
    <x v="13"/>
    <x v="13"/>
    <d v="2020-07-11T05:51:54"/>
    <x v="11"/>
    <x v="1"/>
    <x v="5"/>
    <x v="1"/>
  </r>
  <r>
    <x v="6"/>
    <x v="13"/>
    <x v="13"/>
    <d v="2021-03-19T16:23:19"/>
    <x v="10"/>
    <x v="1"/>
    <x v="5"/>
    <x v="1"/>
  </r>
  <r>
    <x v="6"/>
    <x v="3"/>
    <x v="3"/>
    <d v="2020-10-11T18:31:06"/>
    <x v="6"/>
    <x v="1"/>
    <x v="5"/>
    <x v="1"/>
  </r>
  <r>
    <x v="6"/>
    <x v="13"/>
    <x v="13"/>
    <d v="2020-11-02T20:15:03"/>
    <x v="0"/>
    <x v="1"/>
    <x v="5"/>
    <x v="1"/>
  </r>
  <r>
    <x v="6"/>
    <x v="14"/>
    <x v="5"/>
    <d v="2020-10-01T03:35:13"/>
    <x v="6"/>
    <x v="1"/>
    <x v="5"/>
    <x v="1"/>
  </r>
  <r>
    <x v="6"/>
    <x v="0"/>
    <x v="0"/>
    <d v="2021-02-11T20:10:20"/>
    <x v="8"/>
    <x v="1"/>
    <x v="5"/>
    <x v="0"/>
  </r>
  <r>
    <x v="6"/>
    <x v="14"/>
    <x v="5"/>
    <d v="2021-02-07T15:59:10"/>
    <x v="8"/>
    <x v="1"/>
    <x v="5"/>
    <x v="1"/>
  </r>
  <r>
    <x v="6"/>
    <x v="6"/>
    <x v="6"/>
    <d v="2020-10-17T11:46:24"/>
    <x v="6"/>
    <x v="1"/>
    <x v="5"/>
    <x v="0"/>
  </r>
  <r>
    <x v="6"/>
    <x v="12"/>
    <x v="12"/>
    <d v="2020-08-09T19:41:24"/>
    <x v="4"/>
    <x v="1"/>
    <x v="5"/>
    <x v="1"/>
  </r>
  <r>
    <x v="6"/>
    <x v="7"/>
    <x v="7"/>
    <d v="2021-02-01T02:40:09"/>
    <x v="8"/>
    <x v="1"/>
    <x v="5"/>
    <x v="1"/>
  </r>
  <r>
    <x v="6"/>
    <x v="15"/>
    <x v="14"/>
    <d v="2021-01-30T09:36:48"/>
    <x v="3"/>
    <x v="1"/>
    <x v="5"/>
    <x v="1"/>
  </r>
  <r>
    <x v="7"/>
    <x v="14"/>
    <x v="5"/>
    <d v="2021-03-31T15:24:36"/>
    <x v="10"/>
    <x v="1"/>
    <x v="2"/>
    <x v="1"/>
  </r>
  <r>
    <x v="7"/>
    <x v="9"/>
    <x v="9"/>
    <d v="2021-02-05T17:00:19"/>
    <x v="8"/>
    <x v="1"/>
    <x v="2"/>
    <x v="1"/>
  </r>
  <r>
    <x v="7"/>
    <x v="13"/>
    <x v="13"/>
    <d v="2021-02-19T16:29:59"/>
    <x v="8"/>
    <x v="1"/>
    <x v="2"/>
    <x v="1"/>
  </r>
  <r>
    <x v="7"/>
    <x v="11"/>
    <x v="11"/>
    <d v="2020-07-25T00:00:21"/>
    <x v="11"/>
    <x v="1"/>
    <x v="2"/>
    <x v="0"/>
  </r>
  <r>
    <x v="8"/>
    <x v="15"/>
    <x v="14"/>
    <d v="2020-07-13T02:38:53"/>
    <x v="11"/>
    <x v="0"/>
    <x v="6"/>
    <x v="1"/>
  </r>
  <r>
    <x v="8"/>
    <x v="8"/>
    <x v="8"/>
    <d v="2021-01-13T13:11:03"/>
    <x v="3"/>
    <x v="0"/>
    <x v="6"/>
    <x v="2"/>
  </r>
  <r>
    <x v="8"/>
    <x v="11"/>
    <x v="11"/>
    <d v="2021-01-02T16:46:38"/>
    <x v="3"/>
    <x v="0"/>
    <x v="6"/>
    <x v="0"/>
  </r>
  <r>
    <x v="8"/>
    <x v="10"/>
    <x v="10"/>
    <d v="2020-11-26T02:25:57"/>
    <x v="0"/>
    <x v="0"/>
    <x v="6"/>
    <x v="1"/>
  </r>
  <r>
    <x v="8"/>
    <x v="14"/>
    <x v="5"/>
    <d v="2020-08-25T19:18:58"/>
    <x v="4"/>
    <x v="0"/>
    <x v="6"/>
    <x v="1"/>
  </r>
  <r>
    <x v="8"/>
    <x v="6"/>
    <x v="6"/>
    <d v="2021-02-01T00:15:07"/>
    <x v="8"/>
    <x v="0"/>
    <x v="6"/>
    <x v="0"/>
  </r>
  <r>
    <x v="8"/>
    <x v="7"/>
    <x v="7"/>
    <d v="2021-06-04T14:36:48"/>
    <x v="1"/>
    <x v="0"/>
    <x v="6"/>
    <x v="1"/>
  </r>
  <r>
    <x v="8"/>
    <x v="15"/>
    <x v="14"/>
    <d v="2020-08-19T13:38:44"/>
    <x v="4"/>
    <x v="0"/>
    <x v="6"/>
    <x v="1"/>
  </r>
  <r>
    <x v="8"/>
    <x v="5"/>
    <x v="5"/>
    <d v="2021-04-22T02:08:07"/>
    <x v="2"/>
    <x v="0"/>
    <x v="6"/>
    <x v="1"/>
  </r>
  <r>
    <x v="8"/>
    <x v="9"/>
    <x v="9"/>
    <d v="2020-06-26T10:33:08"/>
    <x v="1"/>
    <x v="0"/>
    <x v="6"/>
    <x v="1"/>
  </r>
  <r>
    <x v="8"/>
    <x v="12"/>
    <x v="12"/>
    <d v="2020-08-15T18:16:38"/>
    <x v="4"/>
    <x v="0"/>
    <x v="6"/>
    <x v="1"/>
  </r>
  <r>
    <x v="8"/>
    <x v="7"/>
    <x v="7"/>
    <d v="2020-11-26T13:42:17"/>
    <x v="0"/>
    <x v="0"/>
    <x v="6"/>
    <x v="1"/>
  </r>
  <r>
    <x v="9"/>
    <x v="14"/>
    <x v="5"/>
    <d v="2021-04-14T00:56:54"/>
    <x v="2"/>
    <x v="0"/>
    <x v="7"/>
    <x v="1"/>
  </r>
  <r>
    <x v="9"/>
    <x v="8"/>
    <x v="8"/>
    <d v="2020-07-21T21:27:18"/>
    <x v="11"/>
    <x v="0"/>
    <x v="7"/>
    <x v="2"/>
  </r>
  <r>
    <x v="9"/>
    <x v="1"/>
    <x v="1"/>
    <d v="2021-03-29T06:57:35"/>
    <x v="10"/>
    <x v="0"/>
    <x v="7"/>
    <x v="0"/>
  </r>
  <r>
    <x v="9"/>
    <x v="14"/>
    <x v="5"/>
    <d v="2021-05-20T16:11:03"/>
    <x v="9"/>
    <x v="0"/>
    <x v="7"/>
    <x v="1"/>
  </r>
  <r>
    <x v="9"/>
    <x v="12"/>
    <x v="12"/>
    <d v="2020-11-02T06:09:02"/>
    <x v="0"/>
    <x v="0"/>
    <x v="7"/>
    <x v="1"/>
  </r>
  <r>
    <x v="9"/>
    <x v="8"/>
    <x v="8"/>
    <d v="2020-10-24T15:37:55"/>
    <x v="6"/>
    <x v="0"/>
    <x v="7"/>
    <x v="2"/>
  </r>
  <r>
    <x v="9"/>
    <x v="13"/>
    <x v="13"/>
    <d v="2020-09-07T14:42:05"/>
    <x v="7"/>
    <x v="0"/>
    <x v="7"/>
    <x v="1"/>
  </r>
  <r>
    <x v="9"/>
    <x v="2"/>
    <x v="2"/>
    <d v="2021-03-04T02:46:37"/>
    <x v="10"/>
    <x v="0"/>
    <x v="7"/>
    <x v="0"/>
  </r>
  <r>
    <x v="9"/>
    <x v="15"/>
    <x v="14"/>
    <d v="2021-01-07T14:08:59"/>
    <x v="3"/>
    <x v="0"/>
    <x v="7"/>
    <x v="1"/>
  </r>
  <r>
    <x v="9"/>
    <x v="4"/>
    <x v="4"/>
    <d v="2020-07-06T11:18:23"/>
    <x v="11"/>
    <x v="0"/>
    <x v="7"/>
    <x v="2"/>
  </r>
  <r>
    <x v="9"/>
    <x v="12"/>
    <x v="12"/>
    <d v="2021-03-27T04:56:15"/>
    <x v="10"/>
    <x v="0"/>
    <x v="7"/>
    <x v="1"/>
  </r>
  <r>
    <x v="9"/>
    <x v="10"/>
    <x v="10"/>
    <d v="2020-11-21T21:25:27"/>
    <x v="0"/>
    <x v="0"/>
    <x v="7"/>
    <x v="1"/>
  </r>
  <r>
    <x v="9"/>
    <x v="5"/>
    <x v="5"/>
    <d v="2020-08-22T01:25:23"/>
    <x v="4"/>
    <x v="0"/>
    <x v="7"/>
    <x v="1"/>
  </r>
  <r>
    <x v="9"/>
    <x v="4"/>
    <x v="4"/>
    <d v="2021-06-14T11:45:51"/>
    <x v="1"/>
    <x v="0"/>
    <x v="7"/>
    <x v="2"/>
  </r>
  <r>
    <x v="9"/>
    <x v="11"/>
    <x v="11"/>
    <d v="2020-07-15T19:28:53"/>
    <x v="11"/>
    <x v="0"/>
    <x v="7"/>
    <x v="0"/>
  </r>
  <r>
    <x v="9"/>
    <x v="10"/>
    <x v="10"/>
    <d v="2021-03-21T14:39:14"/>
    <x v="10"/>
    <x v="0"/>
    <x v="7"/>
    <x v="1"/>
  </r>
  <r>
    <x v="9"/>
    <x v="9"/>
    <x v="9"/>
    <d v="2021-04-07T03:15:32"/>
    <x v="2"/>
    <x v="0"/>
    <x v="7"/>
    <x v="1"/>
  </r>
  <r>
    <x v="9"/>
    <x v="5"/>
    <x v="5"/>
    <d v="2021-04-24T06:56:18"/>
    <x v="2"/>
    <x v="0"/>
    <x v="7"/>
    <x v="1"/>
  </r>
  <r>
    <x v="9"/>
    <x v="13"/>
    <x v="13"/>
    <d v="2020-09-30T14:05:52"/>
    <x v="7"/>
    <x v="0"/>
    <x v="7"/>
    <x v="1"/>
  </r>
  <r>
    <x v="9"/>
    <x v="13"/>
    <x v="13"/>
    <d v="2020-07-19T19:28:53"/>
    <x v="11"/>
    <x v="0"/>
    <x v="7"/>
    <x v="1"/>
  </r>
  <r>
    <x v="9"/>
    <x v="2"/>
    <x v="2"/>
    <d v="2021-01-21T07:08:24"/>
    <x v="3"/>
    <x v="0"/>
    <x v="7"/>
    <x v="0"/>
  </r>
  <r>
    <x v="9"/>
    <x v="2"/>
    <x v="2"/>
    <d v="2021-01-31T13:48:15"/>
    <x v="3"/>
    <x v="0"/>
    <x v="7"/>
    <x v="0"/>
  </r>
  <r>
    <x v="9"/>
    <x v="6"/>
    <x v="6"/>
    <d v="2020-12-24T03:24:57"/>
    <x v="5"/>
    <x v="0"/>
    <x v="7"/>
    <x v="0"/>
  </r>
  <r>
    <x v="9"/>
    <x v="0"/>
    <x v="0"/>
    <d v="2021-05-27T01:44:22"/>
    <x v="9"/>
    <x v="0"/>
    <x v="7"/>
    <x v="0"/>
  </r>
  <r>
    <x v="9"/>
    <x v="0"/>
    <x v="0"/>
    <d v="2021-02-13T04:14:45"/>
    <x v="8"/>
    <x v="0"/>
    <x v="7"/>
    <x v="0"/>
  </r>
  <r>
    <x v="9"/>
    <x v="15"/>
    <x v="14"/>
    <d v="2020-07-14T04:36:58"/>
    <x v="11"/>
    <x v="0"/>
    <x v="7"/>
    <x v="1"/>
  </r>
  <r>
    <x v="9"/>
    <x v="1"/>
    <x v="1"/>
    <d v="2020-07-15T16:03:17"/>
    <x v="11"/>
    <x v="0"/>
    <x v="7"/>
    <x v="0"/>
  </r>
  <r>
    <x v="9"/>
    <x v="12"/>
    <x v="12"/>
    <d v="2020-10-08T17:23:39"/>
    <x v="6"/>
    <x v="0"/>
    <x v="7"/>
    <x v="1"/>
  </r>
  <r>
    <x v="9"/>
    <x v="13"/>
    <x v="13"/>
    <d v="2020-11-12T23:55:59"/>
    <x v="0"/>
    <x v="0"/>
    <x v="7"/>
    <x v="1"/>
  </r>
  <r>
    <x v="9"/>
    <x v="14"/>
    <x v="5"/>
    <d v="2021-02-21T05:01:29"/>
    <x v="8"/>
    <x v="0"/>
    <x v="7"/>
    <x v="1"/>
  </r>
  <r>
    <x v="9"/>
    <x v="10"/>
    <x v="10"/>
    <d v="2020-07-09T08:58:04"/>
    <x v="11"/>
    <x v="0"/>
    <x v="7"/>
    <x v="1"/>
  </r>
  <r>
    <x v="9"/>
    <x v="15"/>
    <x v="14"/>
    <d v="2020-06-26T23:45:10"/>
    <x v="1"/>
    <x v="0"/>
    <x v="7"/>
    <x v="1"/>
  </r>
  <r>
    <x v="9"/>
    <x v="11"/>
    <x v="11"/>
    <d v="2020-11-20T13:18:45"/>
    <x v="0"/>
    <x v="0"/>
    <x v="7"/>
    <x v="0"/>
  </r>
  <r>
    <x v="9"/>
    <x v="12"/>
    <x v="12"/>
    <d v="2021-05-29T21:34:57"/>
    <x v="9"/>
    <x v="0"/>
    <x v="7"/>
    <x v="1"/>
  </r>
  <r>
    <x v="9"/>
    <x v="8"/>
    <x v="8"/>
    <d v="2021-02-22T02:48:34"/>
    <x v="8"/>
    <x v="0"/>
    <x v="7"/>
    <x v="2"/>
  </r>
  <r>
    <x v="9"/>
    <x v="2"/>
    <x v="2"/>
    <d v="2021-01-07T18:39:43"/>
    <x v="3"/>
    <x v="0"/>
    <x v="7"/>
    <x v="0"/>
  </r>
  <r>
    <x v="9"/>
    <x v="15"/>
    <x v="14"/>
    <d v="2020-10-01T15:10:15"/>
    <x v="6"/>
    <x v="0"/>
    <x v="7"/>
    <x v="1"/>
  </r>
  <r>
    <x v="9"/>
    <x v="6"/>
    <x v="6"/>
    <d v="2020-11-21T08:24:23"/>
    <x v="0"/>
    <x v="0"/>
    <x v="7"/>
    <x v="0"/>
  </r>
  <r>
    <x v="9"/>
    <x v="2"/>
    <x v="2"/>
    <d v="2021-04-15T13:50:58"/>
    <x v="2"/>
    <x v="0"/>
    <x v="7"/>
    <x v="0"/>
  </r>
  <r>
    <x v="9"/>
    <x v="7"/>
    <x v="7"/>
    <d v="2020-06-30T01:14:13"/>
    <x v="1"/>
    <x v="0"/>
    <x v="7"/>
    <x v="1"/>
  </r>
  <r>
    <x v="9"/>
    <x v="14"/>
    <x v="5"/>
    <d v="2020-12-01T15:06:19"/>
    <x v="5"/>
    <x v="0"/>
    <x v="7"/>
    <x v="1"/>
  </r>
  <r>
    <x v="9"/>
    <x v="2"/>
    <x v="2"/>
    <d v="2020-11-07T00:47:34"/>
    <x v="0"/>
    <x v="0"/>
    <x v="7"/>
    <x v="0"/>
  </r>
  <r>
    <x v="10"/>
    <x v="9"/>
    <x v="9"/>
    <d v="2020-06-30T13:08:43"/>
    <x v="1"/>
    <x v="2"/>
    <x v="8"/>
    <x v="1"/>
  </r>
  <r>
    <x v="10"/>
    <x v="13"/>
    <x v="13"/>
    <d v="2020-08-04T03:09:30"/>
    <x v="4"/>
    <x v="2"/>
    <x v="8"/>
    <x v="1"/>
  </r>
  <r>
    <x v="10"/>
    <x v="10"/>
    <x v="10"/>
    <d v="2020-07-28T07:01:21"/>
    <x v="11"/>
    <x v="2"/>
    <x v="8"/>
    <x v="1"/>
  </r>
  <r>
    <x v="10"/>
    <x v="9"/>
    <x v="9"/>
    <d v="2020-10-25T02:39:21"/>
    <x v="6"/>
    <x v="2"/>
    <x v="8"/>
    <x v="1"/>
  </r>
  <r>
    <x v="10"/>
    <x v="11"/>
    <x v="11"/>
    <d v="2020-07-05T03:37:53"/>
    <x v="11"/>
    <x v="2"/>
    <x v="8"/>
    <x v="0"/>
  </r>
  <r>
    <x v="10"/>
    <x v="5"/>
    <x v="5"/>
    <d v="2021-04-28T15:16:13"/>
    <x v="2"/>
    <x v="2"/>
    <x v="8"/>
    <x v="1"/>
  </r>
  <r>
    <x v="10"/>
    <x v="8"/>
    <x v="8"/>
    <d v="2021-01-31T00:54:10"/>
    <x v="3"/>
    <x v="2"/>
    <x v="8"/>
    <x v="2"/>
  </r>
  <r>
    <x v="10"/>
    <x v="15"/>
    <x v="14"/>
    <d v="2020-08-29T11:37:51"/>
    <x v="4"/>
    <x v="2"/>
    <x v="8"/>
    <x v="1"/>
  </r>
  <r>
    <x v="10"/>
    <x v="10"/>
    <x v="10"/>
    <d v="2020-10-15T12:09:51"/>
    <x v="6"/>
    <x v="2"/>
    <x v="8"/>
    <x v="1"/>
  </r>
  <r>
    <x v="10"/>
    <x v="7"/>
    <x v="7"/>
    <d v="2020-08-02T21:20:42"/>
    <x v="4"/>
    <x v="2"/>
    <x v="8"/>
    <x v="1"/>
  </r>
  <r>
    <x v="10"/>
    <x v="2"/>
    <x v="2"/>
    <d v="2020-10-31T21:46:10"/>
    <x v="6"/>
    <x v="2"/>
    <x v="8"/>
    <x v="0"/>
  </r>
  <r>
    <x v="10"/>
    <x v="13"/>
    <x v="13"/>
    <d v="2020-10-12T09:40:05"/>
    <x v="6"/>
    <x v="2"/>
    <x v="8"/>
    <x v="1"/>
  </r>
  <r>
    <x v="10"/>
    <x v="14"/>
    <x v="5"/>
    <d v="2020-12-12T12:22:24"/>
    <x v="5"/>
    <x v="2"/>
    <x v="8"/>
    <x v="1"/>
  </r>
  <r>
    <x v="10"/>
    <x v="12"/>
    <x v="12"/>
    <d v="2021-01-09T16:37:02"/>
    <x v="3"/>
    <x v="2"/>
    <x v="8"/>
    <x v="1"/>
  </r>
  <r>
    <x v="10"/>
    <x v="6"/>
    <x v="6"/>
    <d v="2020-08-23T04:39:40"/>
    <x v="4"/>
    <x v="2"/>
    <x v="8"/>
    <x v="0"/>
  </r>
  <r>
    <x v="10"/>
    <x v="7"/>
    <x v="7"/>
    <d v="2020-12-22T04:20:41"/>
    <x v="5"/>
    <x v="2"/>
    <x v="8"/>
    <x v="1"/>
  </r>
  <r>
    <x v="10"/>
    <x v="0"/>
    <x v="0"/>
    <d v="2020-11-07T08:49:52"/>
    <x v="0"/>
    <x v="2"/>
    <x v="8"/>
    <x v="0"/>
  </r>
  <r>
    <x v="10"/>
    <x v="15"/>
    <x v="14"/>
    <d v="2021-04-17T22:45:10"/>
    <x v="2"/>
    <x v="2"/>
    <x v="8"/>
    <x v="1"/>
  </r>
  <r>
    <x v="10"/>
    <x v="2"/>
    <x v="2"/>
    <d v="2021-04-21T00:21:08"/>
    <x v="2"/>
    <x v="2"/>
    <x v="8"/>
    <x v="0"/>
  </r>
  <r>
    <x v="10"/>
    <x v="10"/>
    <x v="10"/>
    <d v="2020-07-19T10:33:01"/>
    <x v="11"/>
    <x v="2"/>
    <x v="8"/>
    <x v="1"/>
  </r>
  <r>
    <x v="10"/>
    <x v="10"/>
    <x v="10"/>
    <d v="2020-07-06T02:08:44"/>
    <x v="11"/>
    <x v="2"/>
    <x v="8"/>
    <x v="1"/>
  </r>
  <r>
    <x v="10"/>
    <x v="7"/>
    <x v="7"/>
    <d v="2021-03-26T05:42:40"/>
    <x v="10"/>
    <x v="2"/>
    <x v="8"/>
    <x v="1"/>
  </r>
  <r>
    <x v="11"/>
    <x v="5"/>
    <x v="5"/>
    <d v="2020-09-13T11:24:46"/>
    <x v="7"/>
    <x v="2"/>
    <x v="9"/>
    <x v="1"/>
  </r>
  <r>
    <x v="11"/>
    <x v="11"/>
    <x v="11"/>
    <d v="2021-01-28T21:06:52"/>
    <x v="3"/>
    <x v="2"/>
    <x v="9"/>
    <x v="0"/>
  </r>
  <r>
    <x v="11"/>
    <x v="8"/>
    <x v="8"/>
    <d v="2021-01-20T01:15:51"/>
    <x v="3"/>
    <x v="2"/>
    <x v="9"/>
    <x v="2"/>
  </r>
  <r>
    <x v="11"/>
    <x v="9"/>
    <x v="9"/>
    <d v="2020-09-03T01:15:28"/>
    <x v="7"/>
    <x v="2"/>
    <x v="9"/>
    <x v="1"/>
  </r>
  <r>
    <x v="11"/>
    <x v="11"/>
    <x v="11"/>
    <d v="2021-01-09T10:46:06"/>
    <x v="3"/>
    <x v="2"/>
    <x v="9"/>
    <x v="0"/>
  </r>
  <r>
    <x v="11"/>
    <x v="8"/>
    <x v="8"/>
    <d v="2020-09-19T22:29:36"/>
    <x v="7"/>
    <x v="2"/>
    <x v="9"/>
    <x v="2"/>
  </r>
  <r>
    <x v="11"/>
    <x v="9"/>
    <x v="9"/>
    <d v="2021-05-29T07:21:43"/>
    <x v="9"/>
    <x v="2"/>
    <x v="9"/>
    <x v="1"/>
  </r>
  <r>
    <x v="11"/>
    <x v="11"/>
    <x v="11"/>
    <d v="2021-05-15T19:04:28"/>
    <x v="9"/>
    <x v="2"/>
    <x v="9"/>
    <x v="0"/>
  </r>
  <r>
    <x v="11"/>
    <x v="10"/>
    <x v="10"/>
    <d v="2020-08-15T12:27:11"/>
    <x v="4"/>
    <x v="2"/>
    <x v="9"/>
    <x v="1"/>
  </r>
  <r>
    <x v="11"/>
    <x v="0"/>
    <x v="0"/>
    <d v="2021-03-31T15:51:15"/>
    <x v="10"/>
    <x v="2"/>
    <x v="9"/>
    <x v="0"/>
  </r>
  <r>
    <x v="11"/>
    <x v="4"/>
    <x v="4"/>
    <d v="2021-02-15T03:32:10"/>
    <x v="8"/>
    <x v="2"/>
    <x v="9"/>
    <x v="2"/>
  </r>
  <r>
    <x v="11"/>
    <x v="2"/>
    <x v="2"/>
    <d v="2021-03-29T19:03:01"/>
    <x v="10"/>
    <x v="2"/>
    <x v="9"/>
    <x v="0"/>
  </r>
  <r>
    <x v="11"/>
    <x v="2"/>
    <x v="2"/>
    <d v="2020-07-29T10:40:21"/>
    <x v="11"/>
    <x v="2"/>
    <x v="9"/>
    <x v="0"/>
  </r>
  <r>
    <x v="11"/>
    <x v="6"/>
    <x v="6"/>
    <d v="2021-05-08T13:47:13"/>
    <x v="9"/>
    <x v="2"/>
    <x v="9"/>
    <x v="0"/>
  </r>
  <r>
    <x v="11"/>
    <x v="13"/>
    <x v="13"/>
    <d v="2020-11-06T02:36:08"/>
    <x v="0"/>
    <x v="2"/>
    <x v="9"/>
    <x v="1"/>
  </r>
  <r>
    <x v="11"/>
    <x v="9"/>
    <x v="9"/>
    <d v="2020-07-25T16:31:01"/>
    <x v="11"/>
    <x v="2"/>
    <x v="9"/>
    <x v="1"/>
  </r>
  <r>
    <x v="11"/>
    <x v="11"/>
    <x v="11"/>
    <d v="2020-12-04T00:56:40"/>
    <x v="5"/>
    <x v="2"/>
    <x v="9"/>
    <x v="0"/>
  </r>
  <r>
    <x v="11"/>
    <x v="9"/>
    <x v="9"/>
    <d v="2020-09-22T02:08:51"/>
    <x v="7"/>
    <x v="2"/>
    <x v="9"/>
    <x v="1"/>
  </r>
  <r>
    <x v="11"/>
    <x v="6"/>
    <x v="6"/>
    <d v="2020-07-05T05:50:42"/>
    <x v="11"/>
    <x v="2"/>
    <x v="9"/>
    <x v="0"/>
  </r>
  <r>
    <x v="11"/>
    <x v="14"/>
    <x v="5"/>
    <d v="2020-10-20T12:11:09"/>
    <x v="6"/>
    <x v="2"/>
    <x v="9"/>
    <x v="1"/>
  </r>
  <r>
    <x v="11"/>
    <x v="13"/>
    <x v="13"/>
    <d v="2021-01-11T06:02:02"/>
    <x v="3"/>
    <x v="2"/>
    <x v="9"/>
    <x v="1"/>
  </r>
  <r>
    <x v="11"/>
    <x v="14"/>
    <x v="5"/>
    <d v="2021-02-28T07:51:53"/>
    <x v="8"/>
    <x v="2"/>
    <x v="9"/>
    <x v="1"/>
  </r>
  <r>
    <x v="11"/>
    <x v="10"/>
    <x v="10"/>
    <d v="2020-12-06T13:45:28"/>
    <x v="5"/>
    <x v="2"/>
    <x v="9"/>
    <x v="1"/>
  </r>
  <r>
    <x v="11"/>
    <x v="4"/>
    <x v="4"/>
    <d v="2021-05-05T09:54:26"/>
    <x v="9"/>
    <x v="2"/>
    <x v="9"/>
    <x v="2"/>
  </r>
  <r>
    <x v="11"/>
    <x v="3"/>
    <x v="3"/>
    <d v="2020-08-27T18:36:22"/>
    <x v="4"/>
    <x v="2"/>
    <x v="9"/>
    <x v="1"/>
  </r>
  <r>
    <x v="11"/>
    <x v="13"/>
    <x v="13"/>
    <d v="2020-10-15T01:29:34"/>
    <x v="6"/>
    <x v="2"/>
    <x v="9"/>
    <x v="1"/>
  </r>
  <r>
    <x v="11"/>
    <x v="4"/>
    <x v="4"/>
    <d v="2021-01-15T11:33:42"/>
    <x v="3"/>
    <x v="2"/>
    <x v="9"/>
    <x v="2"/>
  </r>
  <r>
    <x v="11"/>
    <x v="10"/>
    <x v="10"/>
    <d v="2021-03-01T20:26:23"/>
    <x v="10"/>
    <x v="2"/>
    <x v="9"/>
    <x v="1"/>
  </r>
  <r>
    <x v="11"/>
    <x v="4"/>
    <x v="4"/>
    <d v="2020-11-28T02:11:34"/>
    <x v="0"/>
    <x v="2"/>
    <x v="9"/>
    <x v="2"/>
  </r>
  <r>
    <x v="11"/>
    <x v="13"/>
    <x v="13"/>
    <d v="2020-06-26T19:05:37"/>
    <x v="1"/>
    <x v="2"/>
    <x v="9"/>
    <x v="1"/>
  </r>
  <r>
    <x v="11"/>
    <x v="5"/>
    <x v="5"/>
    <d v="2020-12-30T13:37:07"/>
    <x v="5"/>
    <x v="2"/>
    <x v="9"/>
    <x v="1"/>
  </r>
  <r>
    <x v="11"/>
    <x v="9"/>
    <x v="9"/>
    <d v="2021-02-14T21:15:34"/>
    <x v="8"/>
    <x v="2"/>
    <x v="9"/>
    <x v="1"/>
  </r>
  <r>
    <x v="11"/>
    <x v="5"/>
    <x v="5"/>
    <d v="2021-03-27T20:07:46"/>
    <x v="10"/>
    <x v="2"/>
    <x v="9"/>
    <x v="1"/>
  </r>
  <r>
    <x v="11"/>
    <x v="1"/>
    <x v="1"/>
    <d v="2020-08-23T07:38:36"/>
    <x v="4"/>
    <x v="2"/>
    <x v="9"/>
    <x v="0"/>
  </r>
  <r>
    <x v="11"/>
    <x v="13"/>
    <x v="13"/>
    <d v="2020-11-09T08:23:03"/>
    <x v="0"/>
    <x v="2"/>
    <x v="9"/>
    <x v="1"/>
  </r>
  <r>
    <x v="11"/>
    <x v="6"/>
    <x v="6"/>
    <d v="2021-05-12T20:45:29"/>
    <x v="9"/>
    <x v="2"/>
    <x v="9"/>
    <x v="0"/>
  </r>
  <r>
    <x v="11"/>
    <x v="6"/>
    <x v="6"/>
    <d v="2021-04-15T13:23:20"/>
    <x v="2"/>
    <x v="2"/>
    <x v="9"/>
    <x v="0"/>
  </r>
  <r>
    <x v="11"/>
    <x v="4"/>
    <x v="4"/>
    <d v="2020-08-16T22:58:59"/>
    <x v="4"/>
    <x v="2"/>
    <x v="9"/>
    <x v="2"/>
  </r>
  <r>
    <x v="11"/>
    <x v="0"/>
    <x v="0"/>
    <d v="2020-09-11T16:22:49"/>
    <x v="7"/>
    <x v="2"/>
    <x v="9"/>
    <x v="0"/>
  </r>
  <r>
    <x v="11"/>
    <x v="10"/>
    <x v="10"/>
    <d v="2021-04-13T01:43:25"/>
    <x v="2"/>
    <x v="2"/>
    <x v="9"/>
    <x v="1"/>
  </r>
  <r>
    <x v="11"/>
    <x v="5"/>
    <x v="5"/>
    <d v="2020-12-13T15:59:17"/>
    <x v="5"/>
    <x v="2"/>
    <x v="9"/>
    <x v="1"/>
  </r>
  <r>
    <x v="11"/>
    <x v="1"/>
    <x v="1"/>
    <d v="2020-12-03T08:08:06"/>
    <x v="5"/>
    <x v="2"/>
    <x v="9"/>
    <x v="0"/>
  </r>
  <r>
    <x v="11"/>
    <x v="0"/>
    <x v="0"/>
    <d v="2020-10-13T16:31:34"/>
    <x v="6"/>
    <x v="2"/>
    <x v="9"/>
    <x v="0"/>
  </r>
  <r>
    <x v="11"/>
    <x v="14"/>
    <x v="5"/>
    <d v="2020-12-04T10:04:19"/>
    <x v="5"/>
    <x v="2"/>
    <x v="9"/>
    <x v="1"/>
  </r>
  <r>
    <x v="11"/>
    <x v="4"/>
    <x v="4"/>
    <d v="2021-01-25T11:00:32"/>
    <x v="3"/>
    <x v="2"/>
    <x v="9"/>
    <x v="2"/>
  </r>
  <r>
    <x v="11"/>
    <x v="6"/>
    <x v="6"/>
    <d v="2021-05-04T19:40:16"/>
    <x v="9"/>
    <x v="2"/>
    <x v="9"/>
    <x v="0"/>
  </r>
  <r>
    <x v="11"/>
    <x v="0"/>
    <x v="0"/>
    <d v="2020-07-23T19:31:31"/>
    <x v="11"/>
    <x v="2"/>
    <x v="9"/>
    <x v="0"/>
  </r>
  <r>
    <x v="12"/>
    <x v="7"/>
    <x v="7"/>
    <d v="2021-01-06T06:08:01"/>
    <x v="3"/>
    <x v="1"/>
    <x v="3"/>
    <x v="1"/>
  </r>
  <r>
    <x v="12"/>
    <x v="11"/>
    <x v="11"/>
    <d v="2020-10-21T03:48:31"/>
    <x v="6"/>
    <x v="1"/>
    <x v="3"/>
    <x v="0"/>
  </r>
  <r>
    <x v="12"/>
    <x v="11"/>
    <x v="11"/>
    <d v="2021-02-23T22:36:09"/>
    <x v="8"/>
    <x v="1"/>
    <x v="3"/>
    <x v="0"/>
  </r>
  <r>
    <x v="12"/>
    <x v="9"/>
    <x v="9"/>
    <d v="2021-01-26T01:00:43"/>
    <x v="3"/>
    <x v="1"/>
    <x v="3"/>
    <x v="1"/>
  </r>
  <r>
    <x v="12"/>
    <x v="4"/>
    <x v="4"/>
    <d v="2020-12-18T14:07:00"/>
    <x v="5"/>
    <x v="1"/>
    <x v="3"/>
    <x v="2"/>
  </r>
  <r>
    <x v="12"/>
    <x v="8"/>
    <x v="8"/>
    <d v="2021-05-23T23:27:54"/>
    <x v="9"/>
    <x v="1"/>
    <x v="3"/>
    <x v="2"/>
  </r>
  <r>
    <x v="12"/>
    <x v="11"/>
    <x v="11"/>
    <d v="2020-10-31T03:17:05"/>
    <x v="6"/>
    <x v="1"/>
    <x v="3"/>
    <x v="0"/>
  </r>
  <r>
    <x v="12"/>
    <x v="8"/>
    <x v="8"/>
    <d v="2021-02-20T20:02:26"/>
    <x v="8"/>
    <x v="1"/>
    <x v="3"/>
    <x v="2"/>
  </r>
  <r>
    <x v="12"/>
    <x v="9"/>
    <x v="9"/>
    <d v="2020-10-28T13:14:29"/>
    <x v="6"/>
    <x v="1"/>
    <x v="3"/>
    <x v="1"/>
  </r>
  <r>
    <x v="12"/>
    <x v="4"/>
    <x v="4"/>
    <d v="2020-08-30T00:08:16"/>
    <x v="4"/>
    <x v="1"/>
    <x v="3"/>
    <x v="2"/>
  </r>
  <r>
    <x v="12"/>
    <x v="0"/>
    <x v="0"/>
    <d v="2020-12-08T13:12:56"/>
    <x v="5"/>
    <x v="1"/>
    <x v="3"/>
    <x v="0"/>
  </r>
  <r>
    <x v="12"/>
    <x v="2"/>
    <x v="2"/>
    <d v="2020-11-04T21:06:52"/>
    <x v="0"/>
    <x v="1"/>
    <x v="3"/>
    <x v="0"/>
  </r>
  <r>
    <x v="12"/>
    <x v="2"/>
    <x v="2"/>
    <d v="2020-08-24T13:48:29"/>
    <x v="4"/>
    <x v="1"/>
    <x v="3"/>
    <x v="0"/>
  </r>
  <r>
    <x v="12"/>
    <x v="0"/>
    <x v="0"/>
    <d v="2021-01-05T13:15:46"/>
    <x v="3"/>
    <x v="1"/>
    <x v="3"/>
    <x v="0"/>
  </r>
  <r>
    <x v="12"/>
    <x v="15"/>
    <x v="14"/>
    <d v="2021-02-28T09:21:36"/>
    <x v="8"/>
    <x v="1"/>
    <x v="3"/>
    <x v="1"/>
  </r>
  <r>
    <x v="12"/>
    <x v="1"/>
    <x v="1"/>
    <d v="2020-09-22T04:09:35"/>
    <x v="7"/>
    <x v="1"/>
    <x v="3"/>
    <x v="0"/>
  </r>
  <r>
    <x v="12"/>
    <x v="0"/>
    <x v="0"/>
    <d v="2020-11-08T02:43:54"/>
    <x v="0"/>
    <x v="1"/>
    <x v="3"/>
    <x v="0"/>
  </r>
  <r>
    <x v="12"/>
    <x v="7"/>
    <x v="7"/>
    <d v="2020-10-26T11:48:40"/>
    <x v="6"/>
    <x v="1"/>
    <x v="3"/>
    <x v="1"/>
  </r>
  <r>
    <x v="12"/>
    <x v="13"/>
    <x v="13"/>
    <d v="2020-11-04T14:58:21"/>
    <x v="0"/>
    <x v="1"/>
    <x v="3"/>
    <x v="1"/>
  </r>
  <r>
    <x v="12"/>
    <x v="7"/>
    <x v="7"/>
    <d v="2021-05-31T01:24:35"/>
    <x v="9"/>
    <x v="1"/>
    <x v="3"/>
    <x v="1"/>
  </r>
  <r>
    <x v="12"/>
    <x v="4"/>
    <x v="4"/>
    <d v="2021-03-07T06:31:09"/>
    <x v="10"/>
    <x v="1"/>
    <x v="3"/>
    <x v="2"/>
  </r>
  <r>
    <x v="12"/>
    <x v="10"/>
    <x v="10"/>
    <d v="2021-06-17T23:27:43"/>
    <x v="1"/>
    <x v="1"/>
    <x v="3"/>
    <x v="1"/>
  </r>
  <r>
    <x v="12"/>
    <x v="10"/>
    <x v="10"/>
    <d v="2020-07-27T23:54:47"/>
    <x v="11"/>
    <x v="1"/>
    <x v="3"/>
    <x v="1"/>
  </r>
  <r>
    <x v="12"/>
    <x v="0"/>
    <x v="0"/>
    <d v="2021-04-19T01:45:56"/>
    <x v="2"/>
    <x v="1"/>
    <x v="3"/>
    <x v="0"/>
  </r>
  <r>
    <x v="12"/>
    <x v="12"/>
    <x v="12"/>
    <d v="2020-10-05T13:55:20"/>
    <x v="6"/>
    <x v="1"/>
    <x v="3"/>
    <x v="1"/>
  </r>
  <r>
    <x v="12"/>
    <x v="9"/>
    <x v="9"/>
    <d v="2020-09-28T08:49:01"/>
    <x v="7"/>
    <x v="1"/>
    <x v="3"/>
    <x v="1"/>
  </r>
  <r>
    <x v="12"/>
    <x v="1"/>
    <x v="1"/>
    <d v="2021-02-25T04:02:48"/>
    <x v="8"/>
    <x v="1"/>
    <x v="3"/>
    <x v="0"/>
  </r>
  <r>
    <x v="12"/>
    <x v="13"/>
    <x v="13"/>
    <d v="2020-12-24T22:31:22"/>
    <x v="5"/>
    <x v="1"/>
    <x v="3"/>
    <x v="1"/>
  </r>
  <r>
    <x v="12"/>
    <x v="13"/>
    <x v="13"/>
    <d v="2021-06-15T12:15:12"/>
    <x v="1"/>
    <x v="1"/>
    <x v="3"/>
    <x v="1"/>
  </r>
  <r>
    <x v="12"/>
    <x v="1"/>
    <x v="1"/>
    <d v="2021-05-03T23:10:25"/>
    <x v="9"/>
    <x v="1"/>
    <x v="3"/>
    <x v="0"/>
  </r>
  <r>
    <x v="12"/>
    <x v="10"/>
    <x v="10"/>
    <d v="2021-02-12T04:23:19"/>
    <x v="8"/>
    <x v="1"/>
    <x v="3"/>
    <x v="1"/>
  </r>
  <r>
    <x v="12"/>
    <x v="15"/>
    <x v="14"/>
    <d v="2020-08-31T00:39:35"/>
    <x v="4"/>
    <x v="1"/>
    <x v="3"/>
    <x v="1"/>
  </r>
  <r>
    <x v="12"/>
    <x v="8"/>
    <x v="8"/>
    <d v="2021-01-11T08:47:58"/>
    <x v="3"/>
    <x v="1"/>
    <x v="3"/>
    <x v="2"/>
  </r>
  <r>
    <x v="12"/>
    <x v="9"/>
    <x v="9"/>
    <d v="2020-08-02T20:28:34"/>
    <x v="4"/>
    <x v="1"/>
    <x v="3"/>
    <x v="1"/>
  </r>
  <r>
    <x v="12"/>
    <x v="0"/>
    <x v="0"/>
    <d v="2020-10-18T12:49:22"/>
    <x v="6"/>
    <x v="1"/>
    <x v="3"/>
    <x v="0"/>
  </r>
  <r>
    <x v="12"/>
    <x v="4"/>
    <x v="4"/>
    <d v="2021-03-28T08:08:25"/>
    <x v="10"/>
    <x v="1"/>
    <x v="3"/>
    <x v="2"/>
  </r>
  <r>
    <x v="12"/>
    <x v="9"/>
    <x v="9"/>
    <d v="2021-02-11T04:02:30"/>
    <x v="8"/>
    <x v="1"/>
    <x v="3"/>
    <x v="1"/>
  </r>
  <r>
    <x v="12"/>
    <x v="13"/>
    <x v="13"/>
    <d v="2020-08-12T23:43:02"/>
    <x v="4"/>
    <x v="1"/>
    <x v="3"/>
    <x v="1"/>
  </r>
  <r>
    <x v="12"/>
    <x v="2"/>
    <x v="2"/>
    <d v="2021-01-07T02:48:35"/>
    <x v="3"/>
    <x v="1"/>
    <x v="3"/>
    <x v="0"/>
  </r>
  <r>
    <x v="12"/>
    <x v="3"/>
    <x v="3"/>
    <d v="2020-10-27T03:58:50"/>
    <x v="6"/>
    <x v="1"/>
    <x v="3"/>
    <x v="1"/>
  </r>
  <r>
    <x v="12"/>
    <x v="2"/>
    <x v="2"/>
    <d v="2021-02-19T00:55:24"/>
    <x v="8"/>
    <x v="1"/>
    <x v="3"/>
    <x v="0"/>
  </r>
  <r>
    <x v="12"/>
    <x v="9"/>
    <x v="9"/>
    <d v="2021-06-08T10:45:12"/>
    <x v="1"/>
    <x v="1"/>
    <x v="3"/>
    <x v="1"/>
  </r>
  <r>
    <x v="12"/>
    <x v="12"/>
    <x v="12"/>
    <d v="2020-10-18T04:17:57"/>
    <x v="6"/>
    <x v="1"/>
    <x v="3"/>
    <x v="1"/>
  </r>
  <r>
    <x v="12"/>
    <x v="9"/>
    <x v="9"/>
    <d v="2020-11-05T13:54:53"/>
    <x v="0"/>
    <x v="1"/>
    <x v="3"/>
    <x v="1"/>
  </r>
  <r>
    <x v="12"/>
    <x v="10"/>
    <x v="10"/>
    <d v="2020-08-16T12:12:47"/>
    <x v="4"/>
    <x v="1"/>
    <x v="3"/>
    <x v="1"/>
  </r>
  <r>
    <x v="12"/>
    <x v="2"/>
    <x v="2"/>
    <d v="2020-10-14T14:55:56"/>
    <x v="6"/>
    <x v="1"/>
    <x v="3"/>
    <x v="0"/>
  </r>
  <r>
    <x v="12"/>
    <x v="4"/>
    <x v="4"/>
    <d v="2021-04-01T12:04:53"/>
    <x v="2"/>
    <x v="1"/>
    <x v="3"/>
    <x v="2"/>
  </r>
  <r>
    <x v="12"/>
    <x v="12"/>
    <x v="12"/>
    <d v="2020-09-25T06:17:26"/>
    <x v="7"/>
    <x v="1"/>
    <x v="3"/>
    <x v="1"/>
  </r>
  <r>
    <x v="13"/>
    <x v="10"/>
    <x v="10"/>
    <d v="2021-03-03T18:40:34"/>
    <x v="10"/>
    <x v="3"/>
    <x v="10"/>
    <x v="1"/>
  </r>
  <r>
    <x v="14"/>
    <x v="3"/>
    <x v="3"/>
    <d v="2020-10-30T03:52:21"/>
    <x v="6"/>
    <x v="2"/>
    <x v="11"/>
    <x v="1"/>
  </r>
  <r>
    <x v="14"/>
    <x v="12"/>
    <x v="12"/>
    <d v="2021-02-12T05:48:42"/>
    <x v="8"/>
    <x v="2"/>
    <x v="11"/>
    <x v="1"/>
  </r>
  <r>
    <x v="14"/>
    <x v="0"/>
    <x v="0"/>
    <d v="2021-02-08T03:28:00"/>
    <x v="8"/>
    <x v="2"/>
    <x v="11"/>
    <x v="0"/>
  </r>
  <r>
    <x v="14"/>
    <x v="3"/>
    <x v="3"/>
    <d v="2021-04-02T07:49:50"/>
    <x v="2"/>
    <x v="2"/>
    <x v="11"/>
    <x v="1"/>
  </r>
  <r>
    <x v="14"/>
    <x v="11"/>
    <x v="11"/>
    <d v="2020-06-30T05:53:45"/>
    <x v="1"/>
    <x v="2"/>
    <x v="11"/>
    <x v="0"/>
  </r>
  <r>
    <x v="14"/>
    <x v="11"/>
    <x v="11"/>
    <d v="2020-10-22T23:10:08"/>
    <x v="6"/>
    <x v="2"/>
    <x v="11"/>
    <x v="0"/>
  </r>
  <r>
    <x v="14"/>
    <x v="8"/>
    <x v="8"/>
    <d v="2021-06-16T13:46:38"/>
    <x v="1"/>
    <x v="2"/>
    <x v="11"/>
    <x v="2"/>
  </r>
  <r>
    <x v="14"/>
    <x v="5"/>
    <x v="5"/>
    <d v="2020-08-10T13:42:50"/>
    <x v="4"/>
    <x v="2"/>
    <x v="11"/>
    <x v="1"/>
  </r>
  <r>
    <x v="15"/>
    <x v="15"/>
    <x v="14"/>
    <d v="2020-07-26T19:34:55"/>
    <x v="11"/>
    <x v="2"/>
    <x v="6"/>
    <x v="1"/>
  </r>
  <r>
    <x v="15"/>
    <x v="3"/>
    <x v="3"/>
    <d v="2020-12-12T15:31:52"/>
    <x v="5"/>
    <x v="2"/>
    <x v="6"/>
    <x v="1"/>
  </r>
  <r>
    <x v="15"/>
    <x v="14"/>
    <x v="5"/>
    <d v="2020-08-21T15:22:44"/>
    <x v="4"/>
    <x v="2"/>
    <x v="6"/>
    <x v="1"/>
  </r>
  <r>
    <x v="15"/>
    <x v="8"/>
    <x v="8"/>
    <d v="2021-05-31T20:37:12"/>
    <x v="9"/>
    <x v="2"/>
    <x v="6"/>
    <x v="2"/>
  </r>
  <r>
    <x v="15"/>
    <x v="8"/>
    <x v="8"/>
    <d v="2021-02-14T06:00:42"/>
    <x v="8"/>
    <x v="2"/>
    <x v="6"/>
    <x v="2"/>
  </r>
  <r>
    <x v="15"/>
    <x v="0"/>
    <x v="0"/>
    <d v="2021-02-15T20:35:25"/>
    <x v="8"/>
    <x v="2"/>
    <x v="6"/>
    <x v="0"/>
  </r>
  <r>
    <x v="16"/>
    <x v="6"/>
    <x v="6"/>
    <d v="2020-09-08T14:01:57"/>
    <x v="7"/>
    <x v="1"/>
    <x v="7"/>
    <x v="0"/>
  </r>
  <r>
    <x v="16"/>
    <x v="11"/>
    <x v="11"/>
    <d v="2020-10-28T07:37:33"/>
    <x v="6"/>
    <x v="1"/>
    <x v="7"/>
    <x v="0"/>
  </r>
  <r>
    <x v="16"/>
    <x v="3"/>
    <x v="3"/>
    <d v="2020-11-21T19:53:48"/>
    <x v="0"/>
    <x v="1"/>
    <x v="7"/>
    <x v="1"/>
  </r>
  <r>
    <x v="16"/>
    <x v="2"/>
    <x v="2"/>
    <d v="2020-10-16T22:41:35"/>
    <x v="6"/>
    <x v="1"/>
    <x v="7"/>
    <x v="0"/>
  </r>
  <r>
    <x v="16"/>
    <x v="6"/>
    <x v="6"/>
    <d v="2021-01-08T12:46:55"/>
    <x v="3"/>
    <x v="1"/>
    <x v="7"/>
    <x v="0"/>
  </r>
  <r>
    <x v="16"/>
    <x v="14"/>
    <x v="5"/>
    <d v="2020-09-07T06:55:04"/>
    <x v="7"/>
    <x v="1"/>
    <x v="7"/>
    <x v="1"/>
  </r>
  <r>
    <x v="16"/>
    <x v="6"/>
    <x v="6"/>
    <d v="2021-01-26T16:14:57"/>
    <x v="3"/>
    <x v="1"/>
    <x v="7"/>
    <x v="0"/>
  </r>
  <r>
    <x v="16"/>
    <x v="11"/>
    <x v="11"/>
    <d v="2020-09-15T22:47:26"/>
    <x v="7"/>
    <x v="1"/>
    <x v="7"/>
    <x v="0"/>
  </r>
  <r>
    <x v="16"/>
    <x v="7"/>
    <x v="7"/>
    <d v="2020-11-09T00:34:16"/>
    <x v="0"/>
    <x v="1"/>
    <x v="7"/>
    <x v="1"/>
  </r>
  <r>
    <x v="16"/>
    <x v="12"/>
    <x v="12"/>
    <d v="2020-09-03T13:36:20"/>
    <x v="7"/>
    <x v="1"/>
    <x v="7"/>
    <x v="1"/>
  </r>
  <r>
    <x v="16"/>
    <x v="8"/>
    <x v="8"/>
    <d v="2021-02-01T04:49:33"/>
    <x v="8"/>
    <x v="1"/>
    <x v="7"/>
    <x v="2"/>
  </r>
  <r>
    <x v="16"/>
    <x v="14"/>
    <x v="5"/>
    <d v="2021-04-14T18:36:31"/>
    <x v="2"/>
    <x v="1"/>
    <x v="7"/>
    <x v="1"/>
  </r>
  <r>
    <x v="16"/>
    <x v="7"/>
    <x v="7"/>
    <d v="2021-01-12T11:57:12"/>
    <x v="3"/>
    <x v="1"/>
    <x v="7"/>
    <x v="1"/>
  </r>
  <r>
    <x v="16"/>
    <x v="1"/>
    <x v="1"/>
    <d v="2020-11-02T22:53:01"/>
    <x v="0"/>
    <x v="1"/>
    <x v="7"/>
    <x v="0"/>
  </r>
  <r>
    <x v="16"/>
    <x v="13"/>
    <x v="13"/>
    <d v="2021-03-08T00:05:02"/>
    <x v="10"/>
    <x v="1"/>
    <x v="7"/>
    <x v="1"/>
  </r>
  <r>
    <x v="16"/>
    <x v="14"/>
    <x v="5"/>
    <d v="2020-09-14T05:11:58"/>
    <x v="7"/>
    <x v="1"/>
    <x v="7"/>
    <x v="1"/>
  </r>
  <r>
    <x v="16"/>
    <x v="1"/>
    <x v="1"/>
    <d v="2020-07-28T09:50:53"/>
    <x v="11"/>
    <x v="1"/>
    <x v="7"/>
    <x v="0"/>
  </r>
  <r>
    <x v="16"/>
    <x v="14"/>
    <x v="5"/>
    <d v="2020-06-30T01:25:28"/>
    <x v="1"/>
    <x v="1"/>
    <x v="7"/>
    <x v="1"/>
  </r>
  <r>
    <x v="16"/>
    <x v="15"/>
    <x v="14"/>
    <d v="2021-01-26T19:53:46"/>
    <x v="3"/>
    <x v="1"/>
    <x v="7"/>
    <x v="1"/>
  </r>
  <r>
    <x v="16"/>
    <x v="5"/>
    <x v="5"/>
    <d v="2020-06-30T07:10:06"/>
    <x v="1"/>
    <x v="1"/>
    <x v="7"/>
    <x v="1"/>
  </r>
  <r>
    <x v="16"/>
    <x v="15"/>
    <x v="14"/>
    <d v="2021-05-19T16:20:37"/>
    <x v="9"/>
    <x v="1"/>
    <x v="7"/>
    <x v="1"/>
  </r>
  <r>
    <x v="16"/>
    <x v="14"/>
    <x v="5"/>
    <d v="2021-03-11T23:55:36"/>
    <x v="10"/>
    <x v="1"/>
    <x v="7"/>
    <x v="1"/>
  </r>
  <r>
    <x v="16"/>
    <x v="14"/>
    <x v="5"/>
    <d v="2020-10-17T22:39:24"/>
    <x v="6"/>
    <x v="1"/>
    <x v="7"/>
    <x v="1"/>
  </r>
  <r>
    <x v="16"/>
    <x v="15"/>
    <x v="14"/>
    <d v="2021-04-12T17:12:48"/>
    <x v="2"/>
    <x v="1"/>
    <x v="7"/>
    <x v="1"/>
  </r>
  <r>
    <x v="16"/>
    <x v="6"/>
    <x v="6"/>
    <d v="2020-11-25T01:57:44"/>
    <x v="0"/>
    <x v="1"/>
    <x v="7"/>
    <x v="0"/>
  </r>
  <r>
    <x v="16"/>
    <x v="0"/>
    <x v="0"/>
    <d v="2021-06-09T09:41:37"/>
    <x v="1"/>
    <x v="1"/>
    <x v="7"/>
    <x v="0"/>
  </r>
  <r>
    <x v="16"/>
    <x v="4"/>
    <x v="4"/>
    <d v="2021-05-20T17:51:52"/>
    <x v="9"/>
    <x v="1"/>
    <x v="7"/>
    <x v="2"/>
  </r>
  <r>
    <x v="16"/>
    <x v="6"/>
    <x v="6"/>
    <d v="2020-09-30T18:09:27"/>
    <x v="7"/>
    <x v="1"/>
    <x v="7"/>
    <x v="0"/>
  </r>
  <r>
    <x v="16"/>
    <x v="9"/>
    <x v="9"/>
    <d v="2020-10-07T16:03:38"/>
    <x v="6"/>
    <x v="1"/>
    <x v="7"/>
    <x v="1"/>
  </r>
  <r>
    <x v="16"/>
    <x v="2"/>
    <x v="2"/>
    <d v="2020-10-07T01:24:33"/>
    <x v="6"/>
    <x v="1"/>
    <x v="7"/>
    <x v="0"/>
  </r>
  <r>
    <x v="16"/>
    <x v="2"/>
    <x v="2"/>
    <d v="2021-01-11T16:13:14"/>
    <x v="3"/>
    <x v="1"/>
    <x v="7"/>
    <x v="0"/>
  </r>
  <r>
    <x v="16"/>
    <x v="0"/>
    <x v="0"/>
    <d v="2020-12-26T06:13:28"/>
    <x v="5"/>
    <x v="1"/>
    <x v="7"/>
    <x v="0"/>
  </r>
  <r>
    <x v="16"/>
    <x v="0"/>
    <x v="0"/>
    <d v="2021-06-15T17:31:50"/>
    <x v="1"/>
    <x v="1"/>
    <x v="7"/>
    <x v="0"/>
  </r>
  <r>
    <x v="16"/>
    <x v="2"/>
    <x v="2"/>
    <d v="2021-05-21T09:25:49"/>
    <x v="9"/>
    <x v="1"/>
    <x v="7"/>
    <x v="0"/>
  </r>
  <r>
    <x v="16"/>
    <x v="10"/>
    <x v="10"/>
    <d v="2020-11-14T15:11:03"/>
    <x v="0"/>
    <x v="1"/>
    <x v="7"/>
    <x v="1"/>
  </r>
  <r>
    <x v="16"/>
    <x v="9"/>
    <x v="9"/>
    <d v="2021-05-05T15:38:53"/>
    <x v="9"/>
    <x v="1"/>
    <x v="7"/>
    <x v="1"/>
  </r>
  <r>
    <x v="16"/>
    <x v="3"/>
    <x v="3"/>
    <d v="2020-08-17T10:08:59"/>
    <x v="4"/>
    <x v="1"/>
    <x v="7"/>
    <x v="1"/>
  </r>
  <r>
    <x v="16"/>
    <x v="10"/>
    <x v="10"/>
    <d v="2020-12-31T05:53:41"/>
    <x v="5"/>
    <x v="1"/>
    <x v="7"/>
    <x v="1"/>
  </r>
  <r>
    <x v="17"/>
    <x v="0"/>
    <x v="0"/>
    <d v="2020-11-21T03:14:44"/>
    <x v="0"/>
    <x v="1"/>
    <x v="3"/>
    <x v="0"/>
  </r>
  <r>
    <x v="17"/>
    <x v="6"/>
    <x v="6"/>
    <d v="2020-10-05T18:00:47"/>
    <x v="6"/>
    <x v="1"/>
    <x v="3"/>
    <x v="0"/>
  </r>
  <r>
    <x v="17"/>
    <x v="5"/>
    <x v="5"/>
    <d v="2021-05-28T15:20:37"/>
    <x v="9"/>
    <x v="1"/>
    <x v="3"/>
    <x v="1"/>
  </r>
  <r>
    <x v="17"/>
    <x v="6"/>
    <x v="6"/>
    <d v="2021-01-12T12:14:41"/>
    <x v="3"/>
    <x v="1"/>
    <x v="3"/>
    <x v="0"/>
  </r>
  <r>
    <x v="17"/>
    <x v="2"/>
    <x v="2"/>
    <d v="2021-02-20T00:07:04"/>
    <x v="8"/>
    <x v="1"/>
    <x v="3"/>
    <x v="0"/>
  </r>
  <r>
    <x v="17"/>
    <x v="10"/>
    <x v="10"/>
    <d v="2020-07-14T21:01:13"/>
    <x v="11"/>
    <x v="1"/>
    <x v="3"/>
    <x v="1"/>
  </r>
  <r>
    <x v="17"/>
    <x v="11"/>
    <x v="11"/>
    <d v="2021-06-05T10:04:02"/>
    <x v="1"/>
    <x v="1"/>
    <x v="3"/>
    <x v="0"/>
  </r>
  <r>
    <x v="17"/>
    <x v="14"/>
    <x v="5"/>
    <d v="2021-03-23T01:55:33"/>
    <x v="10"/>
    <x v="1"/>
    <x v="3"/>
    <x v="1"/>
  </r>
  <r>
    <x v="17"/>
    <x v="5"/>
    <x v="5"/>
    <d v="2021-05-18T09:52:53"/>
    <x v="9"/>
    <x v="1"/>
    <x v="3"/>
    <x v="1"/>
  </r>
  <r>
    <x v="17"/>
    <x v="2"/>
    <x v="2"/>
    <d v="2020-08-31T05:22:31"/>
    <x v="4"/>
    <x v="1"/>
    <x v="3"/>
    <x v="0"/>
  </r>
  <r>
    <x v="17"/>
    <x v="12"/>
    <x v="12"/>
    <d v="2021-06-04T16:57:48"/>
    <x v="1"/>
    <x v="1"/>
    <x v="3"/>
    <x v="1"/>
  </r>
  <r>
    <x v="17"/>
    <x v="0"/>
    <x v="0"/>
    <d v="2021-01-01T11:23:50"/>
    <x v="3"/>
    <x v="1"/>
    <x v="3"/>
    <x v="0"/>
  </r>
  <r>
    <x v="17"/>
    <x v="1"/>
    <x v="1"/>
    <d v="2021-05-29T04:16:37"/>
    <x v="9"/>
    <x v="1"/>
    <x v="3"/>
    <x v="0"/>
  </r>
  <r>
    <x v="17"/>
    <x v="3"/>
    <x v="3"/>
    <d v="2020-07-18T10:43:22"/>
    <x v="11"/>
    <x v="1"/>
    <x v="3"/>
    <x v="1"/>
  </r>
  <r>
    <x v="17"/>
    <x v="15"/>
    <x v="14"/>
    <d v="2020-11-07T01:54:43"/>
    <x v="0"/>
    <x v="1"/>
    <x v="3"/>
    <x v="1"/>
  </r>
  <r>
    <x v="17"/>
    <x v="12"/>
    <x v="12"/>
    <d v="2020-08-11T12:01:55"/>
    <x v="4"/>
    <x v="1"/>
    <x v="3"/>
    <x v="1"/>
  </r>
  <r>
    <x v="17"/>
    <x v="1"/>
    <x v="1"/>
    <d v="2020-07-24T18:23:18"/>
    <x v="11"/>
    <x v="1"/>
    <x v="3"/>
    <x v="0"/>
  </r>
  <r>
    <x v="17"/>
    <x v="2"/>
    <x v="2"/>
    <d v="2020-10-08T08:38:12"/>
    <x v="6"/>
    <x v="1"/>
    <x v="3"/>
    <x v="0"/>
  </r>
  <r>
    <x v="17"/>
    <x v="8"/>
    <x v="8"/>
    <d v="2021-02-05T13:05:01"/>
    <x v="8"/>
    <x v="1"/>
    <x v="3"/>
    <x v="2"/>
  </r>
  <r>
    <x v="17"/>
    <x v="8"/>
    <x v="8"/>
    <d v="2020-11-09T03:05:47"/>
    <x v="0"/>
    <x v="1"/>
    <x v="3"/>
    <x v="2"/>
  </r>
  <r>
    <x v="17"/>
    <x v="3"/>
    <x v="3"/>
    <d v="2020-07-26T10:36:35"/>
    <x v="11"/>
    <x v="1"/>
    <x v="3"/>
    <x v="1"/>
  </r>
  <r>
    <x v="17"/>
    <x v="12"/>
    <x v="12"/>
    <d v="2021-05-19T04:30:38"/>
    <x v="9"/>
    <x v="1"/>
    <x v="3"/>
    <x v="1"/>
  </r>
  <r>
    <x v="17"/>
    <x v="9"/>
    <x v="9"/>
    <d v="2020-11-15T22:53:12"/>
    <x v="0"/>
    <x v="1"/>
    <x v="3"/>
    <x v="1"/>
  </r>
  <r>
    <x v="17"/>
    <x v="11"/>
    <x v="11"/>
    <d v="2021-02-04T13:45:52"/>
    <x v="8"/>
    <x v="1"/>
    <x v="3"/>
    <x v="0"/>
  </r>
  <r>
    <x v="17"/>
    <x v="10"/>
    <x v="10"/>
    <d v="2020-08-01T23:38:51"/>
    <x v="4"/>
    <x v="1"/>
    <x v="3"/>
    <x v="1"/>
  </r>
  <r>
    <x v="17"/>
    <x v="9"/>
    <x v="9"/>
    <d v="2020-09-22T17:07:18"/>
    <x v="7"/>
    <x v="1"/>
    <x v="3"/>
    <x v="1"/>
  </r>
  <r>
    <x v="18"/>
    <x v="15"/>
    <x v="14"/>
    <d v="2021-05-21T12:47:49"/>
    <x v="9"/>
    <x v="1"/>
    <x v="9"/>
    <x v="1"/>
  </r>
  <r>
    <x v="18"/>
    <x v="4"/>
    <x v="4"/>
    <d v="2021-02-25T12:05:38"/>
    <x v="8"/>
    <x v="1"/>
    <x v="9"/>
    <x v="2"/>
  </r>
  <r>
    <x v="18"/>
    <x v="0"/>
    <x v="0"/>
    <d v="2021-04-10T09:41:43"/>
    <x v="2"/>
    <x v="1"/>
    <x v="9"/>
    <x v="0"/>
  </r>
  <r>
    <x v="18"/>
    <x v="11"/>
    <x v="11"/>
    <d v="2021-04-06T19:56:38"/>
    <x v="2"/>
    <x v="1"/>
    <x v="9"/>
    <x v="0"/>
  </r>
  <r>
    <x v="18"/>
    <x v="11"/>
    <x v="11"/>
    <d v="2021-04-05T16:42:13"/>
    <x v="2"/>
    <x v="1"/>
    <x v="9"/>
    <x v="0"/>
  </r>
  <r>
    <x v="18"/>
    <x v="0"/>
    <x v="0"/>
    <d v="2020-12-14T12:53:01"/>
    <x v="5"/>
    <x v="1"/>
    <x v="9"/>
    <x v="0"/>
  </r>
  <r>
    <x v="18"/>
    <x v="13"/>
    <x v="13"/>
    <d v="2021-03-06T10:03:19"/>
    <x v="10"/>
    <x v="1"/>
    <x v="9"/>
    <x v="1"/>
  </r>
  <r>
    <x v="18"/>
    <x v="6"/>
    <x v="6"/>
    <d v="2020-10-12T01:42:57"/>
    <x v="6"/>
    <x v="1"/>
    <x v="9"/>
    <x v="0"/>
  </r>
  <r>
    <x v="18"/>
    <x v="12"/>
    <x v="12"/>
    <d v="2020-11-14T10:25:46"/>
    <x v="0"/>
    <x v="1"/>
    <x v="9"/>
    <x v="1"/>
  </r>
  <r>
    <x v="18"/>
    <x v="2"/>
    <x v="2"/>
    <d v="2021-06-07T12:44:11"/>
    <x v="1"/>
    <x v="1"/>
    <x v="9"/>
    <x v="0"/>
  </r>
  <r>
    <x v="18"/>
    <x v="6"/>
    <x v="6"/>
    <d v="2021-02-13T13:45:04"/>
    <x v="8"/>
    <x v="1"/>
    <x v="9"/>
    <x v="0"/>
  </r>
  <r>
    <x v="18"/>
    <x v="7"/>
    <x v="7"/>
    <d v="2021-05-08T11:21:04"/>
    <x v="9"/>
    <x v="1"/>
    <x v="9"/>
    <x v="1"/>
  </r>
  <r>
    <x v="18"/>
    <x v="2"/>
    <x v="2"/>
    <d v="2020-11-20T19:09:52"/>
    <x v="0"/>
    <x v="1"/>
    <x v="9"/>
    <x v="0"/>
  </r>
  <r>
    <x v="18"/>
    <x v="14"/>
    <x v="5"/>
    <d v="2020-07-18T03:52:55"/>
    <x v="11"/>
    <x v="1"/>
    <x v="9"/>
    <x v="1"/>
  </r>
  <r>
    <x v="18"/>
    <x v="7"/>
    <x v="7"/>
    <d v="2020-08-27T15:23:50"/>
    <x v="4"/>
    <x v="1"/>
    <x v="9"/>
    <x v="1"/>
  </r>
  <r>
    <x v="18"/>
    <x v="1"/>
    <x v="1"/>
    <d v="2020-09-29T02:49:19"/>
    <x v="7"/>
    <x v="1"/>
    <x v="9"/>
    <x v="0"/>
  </r>
  <r>
    <x v="18"/>
    <x v="12"/>
    <x v="12"/>
    <d v="2020-08-17T14:29:47"/>
    <x v="4"/>
    <x v="1"/>
    <x v="9"/>
    <x v="1"/>
  </r>
  <r>
    <x v="18"/>
    <x v="14"/>
    <x v="5"/>
    <d v="2020-08-16T17:45:53"/>
    <x v="4"/>
    <x v="1"/>
    <x v="9"/>
    <x v="1"/>
  </r>
  <r>
    <x v="18"/>
    <x v="12"/>
    <x v="12"/>
    <d v="2020-07-06T00:08:33"/>
    <x v="11"/>
    <x v="1"/>
    <x v="9"/>
    <x v="1"/>
  </r>
  <r>
    <x v="18"/>
    <x v="13"/>
    <x v="13"/>
    <d v="2020-07-22T01:15:31"/>
    <x v="11"/>
    <x v="1"/>
    <x v="9"/>
    <x v="1"/>
  </r>
  <r>
    <x v="18"/>
    <x v="2"/>
    <x v="2"/>
    <d v="2021-05-16T13:24:49"/>
    <x v="9"/>
    <x v="1"/>
    <x v="9"/>
    <x v="0"/>
  </r>
  <r>
    <x v="18"/>
    <x v="7"/>
    <x v="7"/>
    <d v="2021-05-20T22:09:11"/>
    <x v="9"/>
    <x v="1"/>
    <x v="9"/>
    <x v="1"/>
  </r>
  <r>
    <x v="18"/>
    <x v="6"/>
    <x v="6"/>
    <d v="2021-02-11T08:54:18"/>
    <x v="8"/>
    <x v="1"/>
    <x v="9"/>
    <x v="0"/>
  </r>
  <r>
    <x v="18"/>
    <x v="10"/>
    <x v="10"/>
    <d v="2020-08-03T17:58:38"/>
    <x v="4"/>
    <x v="1"/>
    <x v="9"/>
    <x v="1"/>
  </r>
  <r>
    <x v="18"/>
    <x v="14"/>
    <x v="5"/>
    <d v="2020-09-18T16:29:26"/>
    <x v="7"/>
    <x v="1"/>
    <x v="9"/>
    <x v="1"/>
  </r>
  <r>
    <x v="18"/>
    <x v="6"/>
    <x v="6"/>
    <d v="2021-03-27T08:58:02"/>
    <x v="10"/>
    <x v="1"/>
    <x v="9"/>
    <x v="0"/>
  </r>
  <r>
    <x v="18"/>
    <x v="1"/>
    <x v="1"/>
    <d v="2020-07-13T21:02:55"/>
    <x v="11"/>
    <x v="1"/>
    <x v="9"/>
    <x v="0"/>
  </r>
  <r>
    <x v="18"/>
    <x v="9"/>
    <x v="9"/>
    <d v="2021-01-19T03:07:21"/>
    <x v="3"/>
    <x v="1"/>
    <x v="9"/>
    <x v="1"/>
  </r>
  <r>
    <x v="18"/>
    <x v="14"/>
    <x v="5"/>
    <d v="2021-04-30T06:11:44"/>
    <x v="2"/>
    <x v="1"/>
    <x v="9"/>
    <x v="1"/>
  </r>
  <r>
    <x v="18"/>
    <x v="12"/>
    <x v="12"/>
    <d v="2021-04-04T01:34:57"/>
    <x v="2"/>
    <x v="1"/>
    <x v="9"/>
    <x v="1"/>
  </r>
  <r>
    <x v="18"/>
    <x v="8"/>
    <x v="8"/>
    <d v="2021-02-03T18:41:02"/>
    <x v="8"/>
    <x v="1"/>
    <x v="9"/>
    <x v="2"/>
  </r>
  <r>
    <x v="18"/>
    <x v="0"/>
    <x v="0"/>
    <d v="2020-10-06T10:20:38"/>
    <x v="6"/>
    <x v="1"/>
    <x v="9"/>
    <x v="0"/>
  </r>
  <r>
    <x v="18"/>
    <x v="3"/>
    <x v="3"/>
    <d v="2020-11-07T17:59:44"/>
    <x v="0"/>
    <x v="1"/>
    <x v="9"/>
    <x v="1"/>
  </r>
  <r>
    <x v="18"/>
    <x v="1"/>
    <x v="1"/>
    <d v="2020-12-22T01:07:31"/>
    <x v="5"/>
    <x v="1"/>
    <x v="9"/>
    <x v="0"/>
  </r>
  <r>
    <x v="18"/>
    <x v="8"/>
    <x v="8"/>
    <d v="2021-03-20T14:45:28"/>
    <x v="10"/>
    <x v="1"/>
    <x v="9"/>
    <x v="2"/>
  </r>
  <r>
    <x v="18"/>
    <x v="10"/>
    <x v="10"/>
    <d v="2020-08-14T09:02:52"/>
    <x v="4"/>
    <x v="1"/>
    <x v="9"/>
    <x v="1"/>
  </r>
  <r>
    <x v="18"/>
    <x v="10"/>
    <x v="10"/>
    <d v="2020-09-20T19:55:10"/>
    <x v="7"/>
    <x v="1"/>
    <x v="9"/>
    <x v="1"/>
  </r>
  <r>
    <x v="18"/>
    <x v="2"/>
    <x v="2"/>
    <d v="2020-12-20T16:12:43"/>
    <x v="5"/>
    <x v="1"/>
    <x v="9"/>
    <x v="0"/>
  </r>
  <r>
    <x v="18"/>
    <x v="15"/>
    <x v="14"/>
    <d v="2021-05-08T18:54:26"/>
    <x v="9"/>
    <x v="1"/>
    <x v="9"/>
    <x v="1"/>
  </r>
  <r>
    <x v="18"/>
    <x v="4"/>
    <x v="4"/>
    <d v="2020-10-23T18:02:54"/>
    <x v="6"/>
    <x v="1"/>
    <x v="9"/>
    <x v="2"/>
  </r>
  <r>
    <x v="18"/>
    <x v="0"/>
    <x v="0"/>
    <d v="2020-08-27T15:08:16"/>
    <x v="4"/>
    <x v="1"/>
    <x v="9"/>
    <x v="0"/>
  </r>
  <r>
    <x v="18"/>
    <x v="5"/>
    <x v="5"/>
    <d v="2021-05-23T04:59:48"/>
    <x v="9"/>
    <x v="1"/>
    <x v="9"/>
    <x v="1"/>
  </r>
  <r>
    <x v="18"/>
    <x v="7"/>
    <x v="7"/>
    <d v="2020-11-27T02:50:41"/>
    <x v="0"/>
    <x v="1"/>
    <x v="9"/>
    <x v="1"/>
  </r>
  <r>
    <x v="18"/>
    <x v="9"/>
    <x v="9"/>
    <d v="2021-04-16T11:15:42"/>
    <x v="2"/>
    <x v="1"/>
    <x v="9"/>
    <x v="1"/>
  </r>
  <r>
    <x v="18"/>
    <x v="6"/>
    <x v="6"/>
    <d v="2021-05-29T04:12:17"/>
    <x v="9"/>
    <x v="1"/>
    <x v="9"/>
    <x v="0"/>
  </r>
  <r>
    <x v="19"/>
    <x v="11"/>
    <x v="11"/>
    <d v="2020-10-27T22:11:33"/>
    <x v="6"/>
    <x v="2"/>
    <x v="6"/>
    <x v="0"/>
  </r>
  <r>
    <x v="19"/>
    <x v="10"/>
    <x v="10"/>
    <d v="2021-04-03T05:44:00"/>
    <x v="2"/>
    <x v="2"/>
    <x v="6"/>
    <x v="1"/>
  </r>
  <r>
    <x v="19"/>
    <x v="1"/>
    <x v="1"/>
    <d v="2020-06-29T07:21:18"/>
    <x v="1"/>
    <x v="2"/>
    <x v="6"/>
    <x v="0"/>
  </r>
  <r>
    <x v="19"/>
    <x v="6"/>
    <x v="6"/>
    <d v="2020-09-24T06:28:35"/>
    <x v="7"/>
    <x v="2"/>
    <x v="6"/>
    <x v="0"/>
  </r>
  <r>
    <x v="19"/>
    <x v="0"/>
    <x v="0"/>
    <d v="2020-09-13T08:14:15"/>
    <x v="7"/>
    <x v="2"/>
    <x v="6"/>
    <x v="0"/>
  </r>
  <r>
    <x v="19"/>
    <x v="0"/>
    <x v="0"/>
    <d v="2020-08-19T03:04:41"/>
    <x v="4"/>
    <x v="2"/>
    <x v="6"/>
    <x v="0"/>
  </r>
  <r>
    <x v="19"/>
    <x v="5"/>
    <x v="5"/>
    <d v="2021-05-11T19:35:08"/>
    <x v="9"/>
    <x v="2"/>
    <x v="6"/>
    <x v="1"/>
  </r>
  <r>
    <x v="19"/>
    <x v="8"/>
    <x v="8"/>
    <d v="2021-04-02T19:50:59"/>
    <x v="2"/>
    <x v="2"/>
    <x v="6"/>
    <x v="2"/>
  </r>
  <r>
    <x v="19"/>
    <x v="5"/>
    <x v="5"/>
    <d v="2020-09-22T01:23:01"/>
    <x v="7"/>
    <x v="2"/>
    <x v="6"/>
    <x v="1"/>
  </r>
  <r>
    <x v="19"/>
    <x v="2"/>
    <x v="2"/>
    <d v="2020-08-05T16:00:23"/>
    <x v="4"/>
    <x v="2"/>
    <x v="6"/>
    <x v="0"/>
  </r>
  <r>
    <x v="19"/>
    <x v="8"/>
    <x v="8"/>
    <d v="2020-12-15T21:35:55"/>
    <x v="5"/>
    <x v="2"/>
    <x v="6"/>
    <x v="2"/>
  </r>
  <r>
    <x v="19"/>
    <x v="7"/>
    <x v="7"/>
    <d v="2021-05-28T07:57:13"/>
    <x v="9"/>
    <x v="2"/>
    <x v="6"/>
    <x v="1"/>
  </r>
  <r>
    <x v="19"/>
    <x v="7"/>
    <x v="7"/>
    <d v="2021-06-09T03:55:12"/>
    <x v="1"/>
    <x v="2"/>
    <x v="6"/>
    <x v="1"/>
  </r>
  <r>
    <x v="19"/>
    <x v="5"/>
    <x v="5"/>
    <d v="2020-09-07T15:21:15"/>
    <x v="7"/>
    <x v="2"/>
    <x v="6"/>
    <x v="1"/>
  </r>
  <r>
    <x v="19"/>
    <x v="1"/>
    <x v="1"/>
    <d v="2020-08-08T00:29:39"/>
    <x v="4"/>
    <x v="2"/>
    <x v="6"/>
    <x v="0"/>
  </r>
  <r>
    <x v="19"/>
    <x v="12"/>
    <x v="12"/>
    <d v="2020-12-19T19:32:28"/>
    <x v="5"/>
    <x v="2"/>
    <x v="6"/>
    <x v="1"/>
  </r>
  <r>
    <x v="19"/>
    <x v="6"/>
    <x v="6"/>
    <d v="2021-05-24T06:17:01"/>
    <x v="9"/>
    <x v="2"/>
    <x v="6"/>
    <x v="0"/>
  </r>
  <r>
    <x v="19"/>
    <x v="11"/>
    <x v="11"/>
    <d v="2021-01-26T07:25:50"/>
    <x v="3"/>
    <x v="2"/>
    <x v="6"/>
    <x v="0"/>
  </r>
  <r>
    <x v="19"/>
    <x v="9"/>
    <x v="9"/>
    <d v="2020-10-30T16:05:41"/>
    <x v="6"/>
    <x v="2"/>
    <x v="6"/>
    <x v="1"/>
  </r>
  <r>
    <x v="19"/>
    <x v="13"/>
    <x v="13"/>
    <d v="2021-06-13T16:05:07"/>
    <x v="1"/>
    <x v="2"/>
    <x v="6"/>
    <x v="1"/>
  </r>
  <r>
    <x v="19"/>
    <x v="3"/>
    <x v="3"/>
    <d v="2020-12-18T02:24:13"/>
    <x v="5"/>
    <x v="2"/>
    <x v="6"/>
    <x v="1"/>
  </r>
  <r>
    <x v="19"/>
    <x v="2"/>
    <x v="2"/>
    <d v="2020-07-21T16:09:40"/>
    <x v="11"/>
    <x v="2"/>
    <x v="6"/>
    <x v="0"/>
  </r>
  <r>
    <x v="19"/>
    <x v="12"/>
    <x v="12"/>
    <d v="2021-02-05T15:30:00"/>
    <x v="8"/>
    <x v="2"/>
    <x v="6"/>
    <x v="1"/>
  </r>
  <r>
    <x v="19"/>
    <x v="5"/>
    <x v="5"/>
    <d v="2020-12-10T05:51:09"/>
    <x v="5"/>
    <x v="2"/>
    <x v="6"/>
    <x v="1"/>
  </r>
  <r>
    <x v="19"/>
    <x v="7"/>
    <x v="7"/>
    <d v="2020-09-26T12:50:47"/>
    <x v="7"/>
    <x v="2"/>
    <x v="6"/>
    <x v="1"/>
  </r>
  <r>
    <x v="19"/>
    <x v="14"/>
    <x v="5"/>
    <d v="2021-01-13T16:16:52"/>
    <x v="3"/>
    <x v="2"/>
    <x v="6"/>
    <x v="1"/>
  </r>
  <r>
    <x v="19"/>
    <x v="12"/>
    <x v="12"/>
    <d v="2020-11-12T17:49:44"/>
    <x v="0"/>
    <x v="2"/>
    <x v="6"/>
    <x v="1"/>
  </r>
  <r>
    <x v="19"/>
    <x v="0"/>
    <x v="0"/>
    <d v="2021-03-09T21:30:11"/>
    <x v="10"/>
    <x v="2"/>
    <x v="6"/>
    <x v="0"/>
  </r>
  <r>
    <x v="19"/>
    <x v="13"/>
    <x v="13"/>
    <d v="2021-05-18T03:47:37"/>
    <x v="9"/>
    <x v="2"/>
    <x v="6"/>
    <x v="1"/>
  </r>
  <r>
    <x v="19"/>
    <x v="9"/>
    <x v="9"/>
    <d v="2021-06-12T22:03:54"/>
    <x v="1"/>
    <x v="2"/>
    <x v="6"/>
    <x v="1"/>
  </r>
  <r>
    <x v="20"/>
    <x v="9"/>
    <x v="9"/>
    <d v="2020-08-02T18:35:15"/>
    <x v="4"/>
    <x v="2"/>
    <x v="6"/>
    <x v="1"/>
  </r>
  <r>
    <x v="20"/>
    <x v="6"/>
    <x v="6"/>
    <d v="2021-04-14T13:48:08"/>
    <x v="2"/>
    <x v="2"/>
    <x v="6"/>
    <x v="0"/>
  </r>
  <r>
    <x v="20"/>
    <x v="0"/>
    <x v="0"/>
    <d v="2020-12-12T23:02:32"/>
    <x v="5"/>
    <x v="2"/>
    <x v="6"/>
    <x v="0"/>
  </r>
  <r>
    <x v="20"/>
    <x v="8"/>
    <x v="8"/>
    <d v="2020-08-24T09:55:33"/>
    <x v="4"/>
    <x v="2"/>
    <x v="6"/>
    <x v="2"/>
  </r>
  <r>
    <x v="20"/>
    <x v="12"/>
    <x v="12"/>
    <d v="2020-10-07T09:31:12"/>
    <x v="6"/>
    <x v="2"/>
    <x v="6"/>
    <x v="1"/>
  </r>
  <r>
    <x v="20"/>
    <x v="12"/>
    <x v="12"/>
    <d v="2021-03-11T14:45:36"/>
    <x v="10"/>
    <x v="2"/>
    <x v="6"/>
    <x v="1"/>
  </r>
  <r>
    <x v="20"/>
    <x v="0"/>
    <x v="0"/>
    <d v="2021-03-30T23:01:37"/>
    <x v="10"/>
    <x v="2"/>
    <x v="6"/>
    <x v="0"/>
  </r>
  <r>
    <x v="20"/>
    <x v="4"/>
    <x v="4"/>
    <d v="2021-01-03T04:02:41"/>
    <x v="3"/>
    <x v="2"/>
    <x v="6"/>
    <x v="2"/>
  </r>
  <r>
    <x v="20"/>
    <x v="4"/>
    <x v="4"/>
    <d v="2021-05-30T09:31:36"/>
    <x v="9"/>
    <x v="2"/>
    <x v="6"/>
    <x v="2"/>
  </r>
  <r>
    <x v="20"/>
    <x v="3"/>
    <x v="3"/>
    <d v="2021-04-27T20:21:00"/>
    <x v="2"/>
    <x v="2"/>
    <x v="6"/>
    <x v="1"/>
  </r>
  <r>
    <x v="20"/>
    <x v="8"/>
    <x v="8"/>
    <d v="2021-04-13T13:42:44"/>
    <x v="2"/>
    <x v="2"/>
    <x v="6"/>
    <x v="2"/>
  </r>
  <r>
    <x v="20"/>
    <x v="8"/>
    <x v="8"/>
    <d v="2021-03-13T16:37:19"/>
    <x v="10"/>
    <x v="2"/>
    <x v="6"/>
    <x v="2"/>
  </r>
  <r>
    <x v="20"/>
    <x v="15"/>
    <x v="14"/>
    <d v="2020-09-07T11:48:34"/>
    <x v="7"/>
    <x v="2"/>
    <x v="6"/>
    <x v="1"/>
  </r>
  <r>
    <x v="20"/>
    <x v="3"/>
    <x v="3"/>
    <d v="2021-02-06T13:18:49"/>
    <x v="8"/>
    <x v="2"/>
    <x v="6"/>
    <x v="1"/>
  </r>
  <r>
    <x v="20"/>
    <x v="2"/>
    <x v="2"/>
    <d v="2021-05-18T09:28:59"/>
    <x v="9"/>
    <x v="2"/>
    <x v="6"/>
    <x v="0"/>
  </r>
  <r>
    <x v="20"/>
    <x v="9"/>
    <x v="9"/>
    <d v="2021-04-25T09:44:47"/>
    <x v="2"/>
    <x v="2"/>
    <x v="6"/>
    <x v="1"/>
  </r>
  <r>
    <x v="20"/>
    <x v="1"/>
    <x v="1"/>
    <d v="2021-02-28T16:15:40"/>
    <x v="8"/>
    <x v="2"/>
    <x v="6"/>
    <x v="0"/>
  </r>
  <r>
    <x v="20"/>
    <x v="0"/>
    <x v="0"/>
    <d v="2020-10-22T03:40:50"/>
    <x v="6"/>
    <x v="2"/>
    <x v="6"/>
    <x v="0"/>
  </r>
  <r>
    <x v="20"/>
    <x v="4"/>
    <x v="4"/>
    <d v="2021-05-24T22:19:33"/>
    <x v="9"/>
    <x v="2"/>
    <x v="6"/>
    <x v="2"/>
  </r>
  <r>
    <x v="20"/>
    <x v="10"/>
    <x v="10"/>
    <d v="2021-01-25T06:22:53"/>
    <x v="3"/>
    <x v="2"/>
    <x v="6"/>
    <x v="1"/>
  </r>
  <r>
    <x v="20"/>
    <x v="3"/>
    <x v="3"/>
    <d v="2020-11-16T06:37:18"/>
    <x v="0"/>
    <x v="2"/>
    <x v="6"/>
    <x v="1"/>
  </r>
  <r>
    <x v="20"/>
    <x v="1"/>
    <x v="1"/>
    <d v="2020-10-25T11:15:56"/>
    <x v="6"/>
    <x v="2"/>
    <x v="6"/>
    <x v="0"/>
  </r>
  <r>
    <x v="20"/>
    <x v="3"/>
    <x v="3"/>
    <d v="2021-04-18T11:43:35"/>
    <x v="2"/>
    <x v="2"/>
    <x v="6"/>
    <x v="1"/>
  </r>
  <r>
    <x v="20"/>
    <x v="8"/>
    <x v="8"/>
    <d v="2021-06-03T19:13:16"/>
    <x v="1"/>
    <x v="2"/>
    <x v="6"/>
    <x v="2"/>
  </r>
  <r>
    <x v="20"/>
    <x v="7"/>
    <x v="7"/>
    <d v="2020-10-26T12:50:41"/>
    <x v="6"/>
    <x v="2"/>
    <x v="6"/>
    <x v="1"/>
  </r>
  <r>
    <x v="20"/>
    <x v="8"/>
    <x v="8"/>
    <d v="2020-09-08T07:08:54"/>
    <x v="7"/>
    <x v="2"/>
    <x v="6"/>
    <x v="2"/>
  </r>
  <r>
    <x v="20"/>
    <x v="1"/>
    <x v="1"/>
    <d v="2020-12-02T08:56:41"/>
    <x v="5"/>
    <x v="2"/>
    <x v="6"/>
    <x v="0"/>
  </r>
  <r>
    <x v="20"/>
    <x v="15"/>
    <x v="14"/>
    <d v="2020-11-18T08:02:57"/>
    <x v="0"/>
    <x v="2"/>
    <x v="6"/>
    <x v="1"/>
  </r>
  <r>
    <x v="20"/>
    <x v="15"/>
    <x v="14"/>
    <d v="2021-05-25T14:14:10"/>
    <x v="9"/>
    <x v="2"/>
    <x v="6"/>
    <x v="1"/>
  </r>
  <r>
    <x v="20"/>
    <x v="8"/>
    <x v="8"/>
    <d v="2021-04-26T06:00:38"/>
    <x v="2"/>
    <x v="2"/>
    <x v="6"/>
    <x v="2"/>
  </r>
  <r>
    <x v="20"/>
    <x v="4"/>
    <x v="4"/>
    <d v="2021-01-30T14:21:19"/>
    <x v="3"/>
    <x v="2"/>
    <x v="6"/>
    <x v="2"/>
  </r>
  <r>
    <x v="20"/>
    <x v="4"/>
    <x v="4"/>
    <d v="2020-07-23T02:21:30"/>
    <x v="11"/>
    <x v="2"/>
    <x v="6"/>
    <x v="2"/>
  </r>
  <r>
    <x v="20"/>
    <x v="5"/>
    <x v="5"/>
    <d v="2020-12-06T14:59:17"/>
    <x v="5"/>
    <x v="2"/>
    <x v="6"/>
    <x v="1"/>
  </r>
  <r>
    <x v="20"/>
    <x v="5"/>
    <x v="5"/>
    <d v="2021-06-13T03:27:52"/>
    <x v="1"/>
    <x v="2"/>
    <x v="6"/>
    <x v="1"/>
  </r>
  <r>
    <x v="20"/>
    <x v="10"/>
    <x v="10"/>
    <d v="2021-01-23T02:20:47"/>
    <x v="3"/>
    <x v="2"/>
    <x v="6"/>
    <x v="1"/>
  </r>
  <r>
    <x v="20"/>
    <x v="10"/>
    <x v="10"/>
    <d v="2020-07-14T08:11:17"/>
    <x v="11"/>
    <x v="2"/>
    <x v="6"/>
    <x v="1"/>
  </r>
  <r>
    <x v="20"/>
    <x v="13"/>
    <x v="13"/>
    <d v="2021-04-23T22:20:34"/>
    <x v="2"/>
    <x v="2"/>
    <x v="6"/>
    <x v="1"/>
  </r>
  <r>
    <x v="21"/>
    <x v="3"/>
    <x v="3"/>
    <d v="2020-08-22T23:58:52"/>
    <x v="4"/>
    <x v="1"/>
    <x v="12"/>
    <x v="1"/>
  </r>
  <r>
    <x v="21"/>
    <x v="12"/>
    <x v="12"/>
    <d v="2021-04-03T23:11:42"/>
    <x v="2"/>
    <x v="1"/>
    <x v="12"/>
    <x v="1"/>
  </r>
  <r>
    <x v="21"/>
    <x v="5"/>
    <x v="5"/>
    <d v="2021-04-14T19:59:00"/>
    <x v="2"/>
    <x v="1"/>
    <x v="12"/>
    <x v="1"/>
  </r>
  <r>
    <x v="21"/>
    <x v="15"/>
    <x v="14"/>
    <d v="2021-04-15T17:03:31"/>
    <x v="2"/>
    <x v="1"/>
    <x v="12"/>
    <x v="1"/>
  </r>
  <r>
    <x v="21"/>
    <x v="14"/>
    <x v="5"/>
    <d v="2021-05-23T16:22:41"/>
    <x v="9"/>
    <x v="1"/>
    <x v="12"/>
    <x v="1"/>
  </r>
  <r>
    <x v="21"/>
    <x v="1"/>
    <x v="1"/>
    <d v="2020-10-03T13:46:59"/>
    <x v="6"/>
    <x v="1"/>
    <x v="12"/>
    <x v="0"/>
  </r>
  <r>
    <x v="21"/>
    <x v="12"/>
    <x v="12"/>
    <d v="2020-08-09T07:58:07"/>
    <x v="4"/>
    <x v="1"/>
    <x v="12"/>
    <x v="1"/>
  </r>
  <r>
    <x v="21"/>
    <x v="14"/>
    <x v="5"/>
    <d v="2020-12-16T01:34:11"/>
    <x v="5"/>
    <x v="1"/>
    <x v="12"/>
    <x v="1"/>
  </r>
  <r>
    <x v="21"/>
    <x v="9"/>
    <x v="9"/>
    <d v="2021-04-28T09:23:52"/>
    <x v="2"/>
    <x v="1"/>
    <x v="12"/>
    <x v="1"/>
  </r>
  <r>
    <x v="21"/>
    <x v="2"/>
    <x v="2"/>
    <d v="2021-03-31T01:01:18"/>
    <x v="10"/>
    <x v="1"/>
    <x v="12"/>
    <x v="0"/>
  </r>
  <r>
    <x v="21"/>
    <x v="5"/>
    <x v="5"/>
    <d v="2021-03-12T00:42:10"/>
    <x v="10"/>
    <x v="1"/>
    <x v="12"/>
    <x v="1"/>
  </r>
  <r>
    <x v="21"/>
    <x v="0"/>
    <x v="0"/>
    <d v="2021-03-31T00:16:59"/>
    <x v="10"/>
    <x v="1"/>
    <x v="12"/>
    <x v="0"/>
  </r>
  <r>
    <x v="21"/>
    <x v="7"/>
    <x v="7"/>
    <d v="2021-06-16T00:13:43"/>
    <x v="1"/>
    <x v="1"/>
    <x v="12"/>
    <x v="1"/>
  </r>
  <r>
    <x v="21"/>
    <x v="12"/>
    <x v="12"/>
    <d v="2021-06-03T12:45:43"/>
    <x v="1"/>
    <x v="1"/>
    <x v="12"/>
    <x v="1"/>
  </r>
  <r>
    <x v="21"/>
    <x v="1"/>
    <x v="1"/>
    <d v="2021-04-19T05:11:15"/>
    <x v="2"/>
    <x v="1"/>
    <x v="12"/>
    <x v="0"/>
  </r>
  <r>
    <x v="21"/>
    <x v="13"/>
    <x v="13"/>
    <d v="2021-03-25T22:25:36"/>
    <x v="10"/>
    <x v="1"/>
    <x v="12"/>
    <x v="1"/>
  </r>
  <r>
    <x v="21"/>
    <x v="8"/>
    <x v="8"/>
    <d v="2020-12-04T16:38:03"/>
    <x v="5"/>
    <x v="1"/>
    <x v="12"/>
    <x v="2"/>
  </r>
  <r>
    <x v="21"/>
    <x v="3"/>
    <x v="3"/>
    <d v="2020-12-17T06:49:58"/>
    <x v="5"/>
    <x v="1"/>
    <x v="12"/>
    <x v="1"/>
  </r>
  <r>
    <x v="21"/>
    <x v="3"/>
    <x v="3"/>
    <d v="2020-07-22T17:01:44"/>
    <x v="11"/>
    <x v="1"/>
    <x v="12"/>
    <x v="1"/>
  </r>
  <r>
    <x v="22"/>
    <x v="14"/>
    <x v="5"/>
    <d v="2020-09-11T19:13:59"/>
    <x v="7"/>
    <x v="0"/>
    <x v="0"/>
    <x v="1"/>
  </r>
  <r>
    <x v="22"/>
    <x v="9"/>
    <x v="9"/>
    <d v="2021-04-30T09:22:59"/>
    <x v="2"/>
    <x v="0"/>
    <x v="0"/>
    <x v="1"/>
  </r>
  <r>
    <x v="22"/>
    <x v="2"/>
    <x v="2"/>
    <d v="2020-12-13T15:10:55"/>
    <x v="5"/>
    <x v="0"/>
    <x v="0"/>
    <x v="0"/>
  </r>
  <r>
    <x v="22"/>
    <x v="7"/>
    <x v="7"/>
    <d v="2021-03-28T17:20:37"/>
    <x v="10"/>
    <x v="0"/>
    <x v="0"/>
    <x v="1"/>
  </r>
  <r>
    <x v="22"/>
    <x v="6"/>
    <x v="6"/>
    <d v="2021-03-23T13:28:05"/>
    <x v="10"/>
    <x v="0"/>
    <x v="0"/>
    <x v="0"/>
  </r>
  <r>
    <x v="22"/>
    <x v="5"/>
    <x v="5"/>
    <d v="2020-08-01T02:18:16"/>
    <x v="4"/>
    <x v="0"/>
    <x v="0"/>
    <x v="1"/>
  </r>
  <r>
    <x v="22"/>
    <x v="15"/>
    <x v="14"/>
    <d v="2021-05-02T01:43:50"/>
    <x v="9"/>
    <x v="0"/>
    <x v="0"/>
    <x v="1"/>
  </r>
  <r>
    <x v="22"/>
    <x v="7"/>
    <x v="7"/>
    <d v="2021-06-09T12:33:19"/>
    <x v="1"/>
    <x v="0"/>
    <x v="0"/>
    <x v="1"/>
  </r>
  <r>
    <x v="22"/>
    <x v="1"/>
    <x v="1"/>
    <d v="2020-08-27T06:31:16"/>
    <x v="4"/>
    <x v="0"/>
    <x v="0"/>
    <x v="0"/>
  </r>
  <r>
    <x v="22"/>
    <x v="10"/>
    <x v="10"/>
    <d v="2021-04-12T16:22:31"/>
    <x v="2"/>
    <x v="0"/>
    <x v="0"/>
    <x v="1"/>
  </r>
  <r>
    <x v="22"/>
    <x v="15"/>
    <x v="14"/>
    <d v="2020-07-06T18:54:41"/>
    <x v="11"/>
    <x v="0"/>
    <x v="0"/>
    <x v="1"/>
  </r>
  <r>
    <x v="22"/>
    <x v="6"/>
    <x v="6"/>
    <d v="2021-01-22T15:32:24"/>
    <x v="3"/>
    <x v="0"/>
    <x v="0"/>
    <x v="0"/>
  </r>
  <r>
    <x v="22"/>
    <x v="6"/>
    <x v="6"/>
    <d v="2021-05-24T05:36:16"/>
    <x v="9"/>
    <x v="0"/>
    <x v="0"/>
    <x v="0"/>
  </r>
  <r>
    <x v="22"/>
    <x v="5"/>
    <x v="5"/>
    <d v="2021-06-11T09:36:31"/>
    <x v="1"/>
    <x v="0"/>
    <x v="0"/>
    <x v="1"/>
  </r>
  <r>
    <x v="22"/>
    <x v="12"/>
    <x v="12"/>
    <d v="2021-04-27T15:45:40"/>
    <x v="2"/>
    <x v="0"/>
    <x v="0"/>
    <x v="1"/>
  </r>
  <r>
    <x v="22"/>
    <x v="7"/>
    <x v="7"/>
    <d v="2021-03-06T20:42:32"/>
    <x v="10"/>
    <x v="0"/>
    <x v="0"/>
    <x v="1"/>
  </r>
  <r>
    <x v="22"/>
    <x v="13"/>
    <x v="13"/>
    <d v="2020-11-17T12:11:43"/>
    <x v="0"/>
    <x v="0"/>
    <x v="0"/>
    <x v="1"/>
  </r>
  <r>
    <x v="22"/>
    <x v="8"/>
    <x v="8"/>
    <d v="2021-05-30T19:32:32"/>
    <x v="9"/>
    <x v="0"/>
    <x v="0"/>
    <x v="2"/>
  </r>
  <r>
    <x v="22"/>
    <x v="11"/>
    <x v="11"/>
    <d v="2021-01-17T06:34:40"/>
    <x v="3"/>
    <x v="0"/>
    <x v="0"/>
    <x v="0"/>
  </r>
  <r>
    <x v="22"/>
    <x v="15"/>
    <x v="14"/>
    <d v="2021-05-11T02:06:48"/>
    <x v="9"/>
    <x v="0"/>
    <x v="0"/>
    <x v="1"/>
  </r>
  <r>
    <x v="22"/>
    <x v="4"/>
    <x v="4"/>
    <d v="2020-09-06T02:58:51"/>
    <x v="7"/>
    <x v="0"/>
    <x v="0"/>
    <x v="2"/>
  </r>
  <r>
    <x v="22"/>
    <x v="7"/>
    <x v="7"/>
    <d v="2020-12-04T07:19:01"/>
    <x v="5"/>
    <x v="0"/>
    <x v="0"/>
    <x v="1"/>
  </r>
  <r>
    <x v="22"/>
    <x v="11"/>
    <x v="11"/>
    <d v="2020-07-12T18:21:00"/>
    <x v="11"/>
    <x v="0"/>
    <x v="0"/>
    <x v="0"/>
  </r>
  <r>
    <x v="22"/>
    <x v="8"/>
    <x v="8"/>
    <d v="2021-01-09T09:06:19"/>
    <x v="3"/>
    <x v="0"/>
    <x v="0"/>
    <x v="2"/>
  </r>
  <r>
    <x v="22"/>
    <x v="10"/>
    <x v="10"/>
    <d v="2021-06-14T04:29:22"/>
    <x v="1"/>
    <x v="0"/>
    <x v="0"/>
    <x v="1"/>
  </r>
  <r>
    <x v="22"/>
    <x v="13"/>
    <x v="13"/>
    <d v="2021-04-05T13:43:23"/>
    <x v="2"/>
    <x v="0"/>
    <x v="0"/>
    <x v="1"/>
  </r>
  <r>
    <x v="22"/>
    <x v="7"/>
    <x v="7"/>
    <d v="2020-09-10T03:38:50"/>
    <x v="7"/>
    <x v="0"/>
    <x v="0"/>
    <x v="1"/>
  </r>
  <r>
    <x v="22"/>
    <x v="2"/>
    <x v="2"/>
    <d v="2021-03-17T08:39:13"/>
    <x v="10"/>
    <x v="0"/>
    <x v="0"/>
    <x v="0"/>
  </r>
  <r>
    <x v="22"/>
    <x v="2"/>
    <x v="2"/>
    <d v="2020-12-18T00:13:22"/>
    <x v="5"/>
    <x v="0"/>
    <x v="0"/>
    <x v="0"/>
  </r>
  <r>
    <x v="22"/>
    <x v="7"/>
    <x v="7"/>
    <d v="2021-03-02T00:46:44"/>
    <x v="10"/>
    <x v="0"/>
    <x v="0"/>
    <x v="1"/>
  </r>
  <r>
    <x v="22"/>
    <x v="12"/>
    <x v="12"/>
    <d v="2021-01-08T14:35:34"/>
    <x v="3"/>
    <x v="0"/>
    <x v="0"/>
    <x v="1"/>
  </r>
  <r>
    <x v="22"/>
    <x v="2"/>
    <x v="2"/>
    <d v="2020-10-11T09:52:00"/>
    <x v="6"/>
    <x v="0"/>
    <x v="0"/>
    <x v="0"/>
  </r>
  <r>
    <x v="22"/>
    <x v="13"/>
    <x v="13"/>
    <d v="2021-02-01T06:48:53"/>
    <x v="8"/>
    <x v="0"/>
    <x v="0"/>
    <x v="1"/>
  </r>
  <r>
    <x v="22"/>
    <x v="0"/>
    <x v="0"/>
    <d v="2020-12-07T00:39:27"/>
    <x v="5"/>
    <x v="0"/>
    <x v="0"/>
    <x v="0"/>
  </r>
  <r>
    <x v="22"/>
    <x v="12"/>
    <x v="12"/>
    <d v="2020-08-09T19:37:31"/>
    <x v="4"/>
    <x v="0"/>
    <x v="0"/>
    <x v="1"/>
  </r>
  <r>
    <x v="22"/>
    <x v="11"/>
    <x v="11"/>
    <d v="2021-02-23T18:03:03"/>
    <x v="8"/>
    <x v="0"/>
    <x v="0"/>
    <x v="0"/>
  </r>
  <r>
    <x v="22"/>
    <x v="2"/>
    <x v="2"/>
    <d v="2021-06-02T06:53:55"/>
    <x v="1"/>
    <x v="0"/>
    <x v="0"/>
    <x v="0"/>
  </r>
  <r>
    <x v="22"/>
    <x v="13"/>
    <x v="13"/>
    <d v="2021-01-08T19:20:26"/>
    <x v="3"/>
    <x v="0"/>
    <x v="0"/>
    <x v="1"/>
  </r>
  <r>
    <x v="22"/>
    <x v="12"/>
    <x v="12"/>
    <d v="2020-12-03T07:55:49"/>
    <x v="5"/>
    <x v="0"/>
    <x v="0"/>
    <x v="1"/>
  </r>
  <r>
    <x v="22"/>
    <x v="0"/>
    <x v="0"/>
    <d v="2021-04-07T22:07:58"/>
    <x v="2"/>
    <x v="0"/>
    <x v="0"/>
    <x v="0"/>
  </r>
  <r>
    <x v="22"/>
    <x v="0"/>
    <x v="0"/>
    <d v="2020-07-06T19:29:39"/>
    <x v="11"/>
    <x v="0"/>
    <x v="0"/>
    <x v="0"/>
  </r>
  <r>
    <x v="22"/>
    <x v="5"/>
    <x v="5"/>
    <d v="2020-11-11T14:07:42"/>
    <x v="0"/>
    <x v="0"/>
    <x v="0"/>
    <x v="1"/>
  </r>
  <r>
    <x v="22"/>
    <x v="10"/>
    <x v="10"/>
    <d v="2021-04-10T21:27:10"/>
    <x v="2"/>
    <x v="0"/>
    <x v="0"/>
    <x v="1"/>
  </r>
  <r>
    <x v="22"/>
    <x v="8"/>
    <x v="8"/>
    <d v="2021-02-25T17:26:27"/>
    <x v="8"/>
    <x v="0"/>
    <x v="0"/>
    <x v="2"/>
  </r>
  <r>
    <x v="22"/>
    <x v="4"/>
    <x v="4"/>
    <d v="2020-11-30T17:57:54"/>
    <x v="0"/>
    <x v="0"/>
    <x v="0"/>
    <x v="2"/>
  </r>
  <r>
    <x v="22"/>
    <x v="6"/>
    <x v="6"/>
    <d v="2020-11-25T19:16:05"/>
    <x v="0"/>
    <x v="0"/>
    <x v="0"/>
    <x v="0"/>
  </r>
  <r>
    <x v="22"/>
    <x v="15"/>
    <x v="14"/>
    <d v="2021-06-08T23:06:08"/>
    <x v="1"/>
    <x v="0"/>
    <x v="0"/>
    <x v="1"/>
  </r>
  <r>
    <x v="23"/>
    <x v="9"/>
    <x v="9"/>
    <d v="2020-12-27T17:21:20"/>
    <x v="5"/>
    <x v="0"/>
    <x v="10"/>
    <x v="1"/>
  </r>
  <r>
    <x v="23"/>
    <x v="11"/>
    <x v="11"/>
    <d v="2021-05-21T11:57:48"/>
    <x v="9"/>
    <x v="0"/>
    <x v="10"/>
    <x v="0"/>
  </r>
  <r>
    <x v="23"/>
    <x v="13"/>
    <x v="13"/>
    <d v="2021-02-24T18:34:14"/>
    <x v="8"/>
    <x v="0"/>
    <x v="10"/>
    <x v="1"/>
  </r>
  <r>
    <x v="23"/>
    <x v="12"/>
    <x v="12"/>
    <d v="2021-06-14T17:44:08"/>
    <x v="1"/>
    <x v="0"/>
    <x v="10"/>
    <x v="1"/>
  </r>
  <r>
    <x v="23"/>
    <x v="13"/>
    <x v="13"/>
    <d v="2020-10-20T15:14:45"/>
    <x v="6"/>
    <x v="0"/>
    <x v="10"/>
    <x v="1"/>
  </r>
  <r>
    <x v="23"/>
    <x v="14"/>
    <x v="5"/>
    <d v="2020-12-09T20:38:52"/>
    <x v="5"/>
    <x v="0"/>
    <x v="10"/>
    <x v="1"/>
  </r>
  <r>
    <x v="23"/>
    <x v="8"/>
    <x v="8"/>
    <d v="2021-02-01T11:27:07"/>
    <x v="8"/>
    <x v="0"/>
    <x v="10"/>
    <x v="2"/>
  </r>
  <r>
    <x v="23"/>
    <x v="7"/>
    <x v="7"/>
    <d v="2020-12-06T06:38:03"/>
    <x v="5"/>
    <x v="0"/>
    <x v="10"/>
    <x v="1"/>
  </r>
  <r>
    <x v="23"/>
    <x v="4"/>
    <x v="4"/>
    <d v="2020-08-28T15:56:32"/>
    <x v="4"/>
    <x v="0"/>
    <x v="10"/>
    <x v="2"/>
  </r>
  <r>
    <x v="23"/>
    <x v="13"/>
    <x v="13"/>
    <d v="2020-10-12T07:35:14"/>
    <x v="6"/>
    <x v="0"/>
    <x v="10"/>
    <x v="1"/>
  </r>
  <r>
    <x v="23"/>
    <x v="4"/>
    <x v="4"/>
    <d v="2020-12-06T22:28:47"/>
    <x v="5"/>
    <x v="0"/>
    <x v="10"/>
    <x v="2"/>
  </r>
  <r>
    <x v="23"/>
    <x v="7"/>
    <x v="7"/>
    <d v="2020-12-14T10:46:25"/>
    <x v="5"/>
    <x v="0"/>
    <x v="10"/>
    <x v="1"/>
  </r>
  <r>
    <x v="23"/>
    <x v="0"/>
    <x v="0"/>
    <d v="2020-09-11T20:55:52"/>
    <x v="7"/>
    <x v="0"/>
    <x v="10"/>
    <x v="0"/>
  </r>
  <r>
    <x v="23"/>
    <x v="0"/>
    <x v="0"/>
    <d v="2020-07-26T11:28:58"/>
    <x v="11"/>
    <x v="0"/>
    <x v="10"/>
    <x v="0"/>
  </r>
  <r>
    <x v="23"/>
    <x v="15"/>
    <x v="14"/>
    <d v="2020-09-27T17:24:03"/>
    <x v="7"/>
    <x v="0"/>
    <x v="10"/>
    <x v="1"/>
  </r>
  <r>
    <x v="23"/>
    <x v="14"/>
    <x v="5"/>
    <d v="2020-11-04T17:10:19"/>
    <x v="0"/>
    <x v="0"/>
    <x v="10"/>
    <x v="1"/>
  </r>
  <r>
    <x v="23"/>
    <x v="9"/>
    <x v="9"/>
    <d v="2020-12-18T06:02:22"/>
    <x v="5"/>
    <x v="0"/>
    <x v="10"/>
    <x v="1"/>
  </r>
  <r>
    <x v="23"/>
    <x v="10"/>
    <x v="10"/>
    <d v="2020-12-20T05:16:22"/>
    <x v="5"/>
    <x v="0"/>
    <x v="10"/>
    <x v="1"/>
  </r>
  <r>
    <x v="23"/>
    <x v="15"/>
    <x v="14"/>
    <d v="2021-04-03T17:52:18"/>
    <x v="2"/>
    <x v="0"/>
    <x v="10"/>
    <x v="1"/>
  </r>
  <r>
    <x v="23"/>
    <x v="15"/>
    <x v="14"/>
    <d v="2021-01-16T05:14:01"/>
    <x v="3"/>
    <x v="0"/>
    <x v="10"/>
    <x v="1"/>
  </r>
  <r>
    <x v="23"/>
    <x v="7"/>
    <x v="7"/>
    <d v="2021-04-19T01:27:06"/>
    <x v="2"/>
    <x v="0"/>
    <x v="10"/>
    <x v="1"/>
  </r>
  <r>
    <x v="24"/>
    <x v="1"/>
    <x v="1"/>
    <d v="2020-08-06T13:32:30"/>
    <x v="4"/>
    <x v="2"/>
    <x v="3"/>
    <x v="0"/>
  </r>
  <r>
    <x v="24"/>
    <x v="11"/>
    <x v="11"/>
    <d v="2021-05-05T08:51:22"/>
    <x v="9"/>
    <x v="2"/>
    <x v="3"/>
    <x v="0"/>
  </r>
  <r>
    <x v="24"/>
    <x v="8"/>
    <x v="8"/>
    <d v="2021-05-10T20:46:43"/>
    <x v="9"/>
    <x v="2"/>
    <x v="3"/>
    <x v="2"/>
  </r>
  <r>
    <x v="24"/>
    <x v="3"/>
    <x v="3"/>
    <d v="2021-04-13T21:53:49"/>
    <x v="2"/>
    <x v="2"/>
    <x v="3"/>
    <x v="1"/>
  </r>
  <r>
    <x v="24"/>
    <x v="6"/>
    <x v="6"/>
    <d v="2020-12-28T06:16:38"/>
    <x v="5"/>
    <x v="2"/>
    <x v="3"/>
    <x v="0"/>
  </r>
  <r>
    <x v="24"/>
    <x v="4"/>
    <x v="4"/>
    <d v="2021-02-03T11:48:08"/>
    <x v="8"/>
    <x v="2"/>
    <x v="3"/>
    <x v="2"/>
  </r>
  <r>
    <x v="24"/>
    <x v="5"/>
    <x v="5"/>
    <d v="2020-11-22T19:07:20"/>
    <x v="0"/>
    <x v="2"/>
    <x v="3"/>
    <x v="1"/>
  </r>
  <r>
    <x v="24"/>
    <x v="1"/>
    <x v="1"/>
    <d v="2020-12-03T11:55:59"/>
    <x v="5"/>
    <x v="2"/>
    <x v="3"/>
    <x v="0"/>
  </r>
  <r>
    <x v="24"/>
    <x v="11"/>
    <x v="11"/>
    <d v="2020-09-10T00:27:35"/>
    <x v="7"/>
    <x v="2"/>
    <x v="3"/>
    <x v="0"/>
  </r>
  <r>
    <x v="24"/>
    <x v="3"/>
    <x v="3"/>
    <d v="2021-04-24T11:29:20"/>
    <x v="2"/>
    <x v="2"/>
    <x v="3"/>
    <x v="1"/>
  </r>
  <r>
    <x v="24"/>
    <x v="15"/>
    <x v="14"/>
    <d v="2020-10-12T17:18:07"/>
    <x v="6"/>
    <x v="2"/>
    <x v="3"/>
    <x v="1"/>
  </r>
  <r>
    <x v="24"/>
    <x v="7"/>
    <x v="7"/>
    <d v="2021-02-24T23:54:20"/>
    <x v="8"/>
    <x v="2"/>
    <x v="3"/>
    <x v="1"/>
  </r>
  <r>
    <x v="24"/>
    <x v="7"/>
    <x v="7"/>
    <d v="2020-11-01T00:44:28"/>
    <x v="0"/>
    <x v="2"/>
    <x v="3"/>
    <x v="1"/>
  </r>
  <r>
    <x v="24"/>
    <x v="15"/>
    <x v="14"/>
    <d v="2020-11-22T17:16:06"/>
    <x v="0"/>
    <x v="2"/>
    <x v="3"/>
    <x v="1"/>
  </r>
  <r>
    <x v="24"/>
    <x v="2"/>
    <x v="2"/>
    <d v="2020-08-14T19:14:11"/>
    <x v="4"/>
    <x v="2"/>
    <x v="3"/>
    <x v="0"/>
  </r>
  <r>
    <x v="24"/>
    <x v="10"/>
    <x v="10"/>
    <d v="2021-06-01T13:54:09"/>
    <x v="1"/>
    <x v="2"/>
    <x v="3"/>
    <x v="1"/>
  </r>
  <r>
    <x v="24"/>
    <x v="11"/>
    <x v="11"/>
    <d v="2020-06-22T20:21:47"/>
    <x v="1"/>
    <x v="2"/>
    <x v="3"/>
    <x v="0"/>
  </r>
  <r>
    <x v="24"/>
    <x v="5"/>
    <x v="5"/>
    <d v="2020-12-31T05:25:53"/>
    <x v="5"/>
    <x v="2"/>
    <x v="3"/>
    <x v="1"/>
  </r>
  <r>
    <x v="24"/>
    <x v="11"/>
    <x v="11"/>
    <d v="2021-02-24T09:21:47"/>
    <x v="8"/>
    <x v="2"/>
    <x v="3"/>
    <x v="0"/>
  </r>
  <r>
    <x v="24"/>
    <x v="15"/>
    <x v="14"/>
    <d v="2020-07-20T08:19:21"/>
    <x v="11"/>
    <x v="2"/>
    <x v="3"/>
    <x v="1"/>
  </r>
  <r>
    <x v="24"/>
    <x v="6"/>
    <x v="6"/>
    <d v="2020-12-15T02:38:08"/>
    <x v="5"/>
    <x v="2"/>
    <x v="3"/>
    <x v="0"/>
  </r>
  <r>
    <x v="24"/>
    <x v="3"/>
    <x v="3"/>
    <d v="2021-01-18T22:57:09"/>
    <x v="3"/>
    <x v="2"/>
    <x v="3"/>
    <x v="1"/>
  </r>
  <r>
    <x v="24"/>
    <x v="7"/>
    <x v="7"/>
    <d v="2020-07-29T06:29:58"/>
    <x v="11"/>
    <x v="2"/>
    <x v="3"/>
    <x v="1"/>
  </r>
  <r>
    <x v="24"/>
    <x v="13"/>
    <x v="13"/>
    <d v="2021-01-25T06:02:00"/>
    <x v="3"/>
    <x v="2"/>
    <x v="3"/>
    <x v="1"/>
  </r>
  <r>
    <x v="24"/>
    <x v="13"/>
    <x v="13"/>
    <d v="2020-12-22T12:17:39"/>
    <x v="5"/>
    <x v="2"/>
    <x v="3"/>
    <x v="1"/>
  </r>
  <r>
    <x v="24"/>
    <x v="2"/>
    <x v="2"/>
    <d v="2020-12-31T09:10:32"/>
    <x v="5"/>
    <x v="2"/>
    <x v="3"/>
    <x v="0"/>
  </r>
  <r>
    <x v="24"/>
    <x v="15"/>
    <x v="14"/>
    <d v="2020-11-30T06:20:05"/>
    <x v="0"/>
    <x v="2"/>
    <x v="3"/>
    <x v="1"/>
  </r>
  <r>
    <x v="24"/>
    <x v="3"/>
    <x v="3"/>
    <d v="2021-03-15T20:37:45"/>
    <x v="10"/>
    <x v="2"/>
    <x v="3"/>
    <x v="1"/>
  </r>
  <r>
    <x v="24"/>
    <x v="4"/>
    <x v="4"/>
    <d v="2021-04-21T10:50:23"/>
    <x v="2"/>
    <x v="2"/>
    <x v="3"/>
    <x v="2"/>
  </r>
  <r>
    <x v="24"/>
    <x v="3"/>
    <x v="3"/>
    <d v="2020-08-20T14:35:29"/>
    <x v="4"/>
    <x v="2"/>
    <x v="3"/>
    <x v="1"/>
  </r>
  <r>
    <x v="24"/>
    <x v="7"/>
    <x v="7"/>
    <d v="2020-11-27T10:15:50"/>
    <x v="0"/>
    <x v="2"/>
    <x v="3"/>
    <x v="1"/>
  </r>
  <r>
    <x v="24"/>
    <x v="1"/>
    <x v="1"/>
    <d v="2021-02-27T07:34:23"/>
    <x v="8"/>
    <x v="2"/>
    <x v="3"/>
    <x v="0"/>
  </r>
  <r>
    <x v="24"/>
    <x v="11"/>
    <x v="11"/>
    <d v="2021-05-16T15:45:00"/>
    <x v="9"/>
    <x v="2"/>
    <x v="3"/>
    <x v="0"/>
  </r>
  <r>
    <x v="24"/>
    <x v="4"/>
    <x v="4"/>
    <d v="2020-09-16T09:55:04"/>
    <x v="7"/>
    <x v="2"/>
    <x v="3"/>
    <x v="2"/>
  </r>
  <r>
    <x v="25"/>
    <x v="5"/>
    <x v="5"/>
    <d v="2021-01-20T08:55:58"/>
    <x v="3"/>
    <x v="3"/>
    <x v="5"/>
    <x v="1"/>
  </r>
  <r>
    <x v="25"/>
    <x v="14"/>
    <x v="5"/>
    <d v="2021-04-23T18:00:40"/>
    <x v="2"/>
    <x v="3"/>
    <x v="5"/>
    <x v="1"/>
  </r>
  <r>
    <x v="25"/>
    <x v="13"/>
    <x v="13"/>
    <d v="2020-12-21T21:36:56"/>
    <x v="5"/>
    <x v="3"/>
    <x v="5"/>
    <x v="1"/>
  </r>
  <r>
    <x v="25"/>
    <x v="12"/>
    <x v="12"/>
    <d v="2021-05-07T18:00:27"/>
    <x v="9"/>
    <x v="3"/>
    <x v="5"/>
    <x v="1"/>
  </r>
  <r>
    <x v="25"/>
    <x v="2"/>
    <x v="2"/>
    <d v="2021-05-23T04:00:30"/>
    <x v="9"/>
    <x v="3"/>
    <x v="5"/>
    <x v="0"/>
  </r>
  <r>
    <x v="25"/>
    <x v="9"/>
    <x v="9"/>
    <d v="2021-05-31T22:21:50"/>
    <x v="9"/>
    <x v="3"/>
    <x v="5"/>
    <x v="1"/>
  </r>
  <r>
    <x v="25"/>
    <x v="6"/>
    <x v="6"/>
    <d v="2021-05-05T04:57:00"/>
    <x v="9"/>
    <x v="3"/>
    <x v="5"/>
    <x v="0"/>
  </r>
  <r>
    <x v="25"/>
    <x v="0"/>
    <x v="0"/>
    <d v="2021-05-11T03:04:50"/>
    <x v="9"/>
    <x v="3"/>
    <x v="5"/>
    <x v="0"/>
  </r>
  <r>
    <x v="25"/>
    <x v="13"/>
    <x v="13"/>
    <d v="2021-03-12T12:19:22"/>
    <x v="10"/>
    <x v="3"/>
    <x v="5"/>
    <x v="1"/>
  </r>
  <r>
    <x v="25"/>
    <x v="6"/>
    <x v="6"/>
    <d v="2020-08-15T22:11:06"/>
    <x v="4"/>
    <x v="3"/>
    <x v="5"/>
    <x v="0"/>
  </r>
  <r>
    <x v="25"/>
    <x v="15"/>
    <x v="14"/>
    <d v="2021-04-14T15:46:03"/>
    <x v="2"/>
    <x v="3"/>
    <x v="5"/>
    <x v="1"/>
  </r>
  <r>
    <x v="25"/>
    <x v="8"/>
    <x v="8"/>
    <d v="2021-03-19T04:10:41"/>
    <x v="10"/>
    <x v="3"/>
    <x v="5"/>
    <x v="2"/>
  </r>
  <r>
    <x v="25"/>
    <x v="3"/>
    <x v="3"/>
    <d v="2020-08-17T11:18:32"/>
    <x v="4"/>
    <x v="3"/>
    <x v="5"/>
    <x v="1"/>
  </r>
  <r>
    <x v="25"/>
    <x v="11"/>
    <x v="11"/>
    <d v="2020-12-10T08:38:11"/>
    <x v="5"/>
    <x v="3"/>
    <x v="5"/>
    <x v="0"/>
  </r>
  <r>
    <x v="26"/>
    <x v="3"/>
    <x v="3"/>
    <d v="2021-04-03T09:24:27"/>
    <x v="2"/>
    <x v="2"/>
    <x v="8"/>
    <x v="1"/>
  </r>
  <r>
    <x v="26"/>
    <x v="11"/>
    <x v="11"/>
    <d v="2021-03-19T19:32:51"/>
    <x v="10"/>
    <x v="2"/>
    <x v="8"/>
    <x v="0"/>
  </r>
  <r>
    <x v="26"/>
    <x v="7"/>
    <x v="7"/>
    <d v="2021-05-18T07:58:39"/>
    <x v="9"/>
    <x v="2"/>
    <x v="8"/>
    <x v="1"/>
  </r>
  <r>
    <x v="26"/>
    <x v="5"/>
    <x v="5"/>
    <d v="2021-03-14T07:11:05"/>
    <x v="10"/>
    <x v="2"/>
    <x v="8"/>
    <x v="1"/>
  </r>
  <r>
    <x v="26"/>
    <x v="15"/>
    <x v="14"/>
    <d v="2020-07-02T11:39:05"/>
    <x v="11"/>
    <x v="2"/>
    <x v="8"/>
    <x v="1"/>
  </r>
  <r>
    <x v="26"/>
    <x v="3"/>
    <x v="3"/>
    <d v="2020-09-19T15:11:05"/>
    <x v="7"/>
    <x v="2"/>
    <x v="8"/>
    <x v="1"/>
  </r>
  <r>
    <x v="26"/>
    <x v="7"/>
    <x v="7"/>
    <d v="2021-04-05T19:34:52"/>
    <x v="2"/>
    <x v="2"/>
    <x v="8"/>
    <x v="1"/>
  </r>
  <r>
    <x v="26"/>
    <x v="7"/>
    <x v="7"/>
    <d v="2021-05-27T20:53:16"/>
    <x v="9"/>
    <x v="2"/>
    <x v="8"/>
    <x v="1"/>
  </r>
  <r>
    <x v="26"/>
    <x v="10"/>
    <x v="10"/>
    <d v="2021-01-09T20:40:41"/>
    <x v="3"/>
    <x v="2"/>
    <x v="8"/>
    <x v="1"/>
  </r>
  <r>
    <x v="26"/>
    <x v="15"/>
    <x v="14"/>
    <d v="2021-04-15T14:51:59"/>
    <x v="2"/>
    <x v="2"/>
    <x v="8"/>
    <x v="1"/>
  </r>
  <r>
    <x v="26"/>
    <x v="12"/>
    <x v="12"/>
    <d v="2020-09-07T01:45:11"/>
    <x v="7"/>
    <x v="2"/>
    <x v="8"/>
    <x v="1"/>
  </r>
  <r>
    <x v="26"/>
    <x v="7"/>
    <x v="7"/>
    <d v="2020-11-23T05:19:59"/>
    <x v="0"/>
    <x v="2"/>
    <x v="8"/>
    <x v="1"/>
  </r>
  <r>
    <x v="26"/>
    <x v="15"/>
    <x v="14"/>
    <d v="2021-05-13T03:52:42"/>
    <x v="9"/>
    <x v="2"/>
    <x v="8"/>
    <x v="1"/>
  </r>
  <r>
    <x v="26"/>
    <x v="3"/>
    <x v="3"/>
    <d v="2021-03-01T20:21:44"/>
    <x v="10"/>
    <x v="2"/>
    <x v="8"/>
    <x v="1"/>
  </r>
  <r>
    <x v="26"/>
    <x v="5"/>
    <x v="5"/>
    <d v="2020-08-17T16:53:20"/>
    <x v="4"/>
    <x v="2"/>
    <x v="8"/>
    <x v="1"/>
  </r>
  <r>
    <x v="26"/>
    <x v="8"/>
    <x v="8"/>
    <d v="2020-06-30T10:29:53"/>
    <x v="1"/>
    <x v="2"/>
    <x v="8"/>
    <x v="2"/>
  </r>
  <r>
    <x v="26"/>
    <x v="8"/>
    <x v="8"/>
    <d v="2021-04-30T02:55:56"/>
    <x v="2"/>
    <x v="2"/>
    <x v="8"/>
    <x v="2"/>
  </r>
  <r>
    <x v="26"/>
    <x v="8"/>
    <x v="8"/>
    <d v="2020-08-09T10:14:34"/>
    <x v="4"/>
    <x v="2"/>
    <x v="8"/>
    <x v="2"/>
  </r>
  <r>
    <x v="26"/>
    <x v="2"/>
    <x v="2"/>
    <d v="2021-01-31T14:19:15"/>
    <x v="3"/>
    <x v="2"/>
    <x v="8"/>
    <x v="0"/>
  </r>
  <r>
    <x v="26"/>
    <x v="13"/>
    <x v="13"/>
    <d v="2020-08-17T10:20:49"/>
    <x v="4"/>
    <x v="2"/>
    <x v="8"/>
    <x v="1"/>
  </r>
  <r>
    <x v="26"/>
    <x v="6"/>
    <x v="6"/>
    <d v="2021-02-21T17:06:48"/>
    <x v="8"/>
    <x v="2"/>
    <x v="8"/>
    <x v="0"/>
  </r>
  <r>
    <x v="26"/>
    <x v="3"/>
    <x v="3"/>
    <d v="2020-10-19T18:27:44"/>
    <x v="6"/>
    <x v="2"/>
    <x v="8"/>
    <x v="1"/>
  </r>
  <r>
    <x v="26"/>
    <x v="4"/>
    <x v="4"/>
    <d v="2021-06-18T01:10:19"/>
    <x v="1"/>
    <x v="2"/>
    <x v="8"/>
    <x v="2"/>
  </r>
  <r>
    <x v="26"/>
    <x v="12"/>
    <x v="12"/>
    <d v="2020-09-03T13:24:42"/>
    <x v="7"/>
    <x v="2"/>
    <x v="8"/>
    <x v="1"/>
  </r>
  <r>
    <x v="26"/>
    <x v="13"/>
    <x v="13"/>
    <d v="2021-03-09T12:10:20"/>
    <x v="10"/>
    <x v="2"/>
    <x v="8"/>
    <x v="1"/>
  </r>
  <r>
    <x v="26"/>
    <x v="4"/>
    <x v="4"/>
    <d v="2020-06-23T21:54:31"/>
    <x v="1"/>
    <x v="2"/>
    <x v="8"/>
    <x v="2"/>
  </r>
  <r>
    <x v="26"/>
    <x v="4"/>
    <x v="4"/>
    <d v="2021-03-18T13:28:26"/>
    <x v="10"/>
    <x v="2"/>
    <x v="8"/>
    <x v="2"/>
  </r>
  <r>
    <x v="26"/>
    <x v="13"/>
    <x v="13"/>
    <d v="2020-09-06T17:27:49"/>
    <x v="7"/>
    <x v="2"/>
    <x v="8"/>
    <x v="1"/>
  </r>
  <r>
    <x v="26"/>
    <x v="0"/>
    <x v="0"/>
    <d v="2021-04-28T07:00:56"/>
    <x v="2"/>
    <x v="2"/>
    <x v="8"/>
    <x v="0"/>
  </r>
  <r>
    <x v="26"/>
    <x v="0"/>
    <x v="0"/>
    <d v="2020-08-05T15:37:34"/>
    <x v="4"/>
    <x v="2"/>
    <x v="8"/>
    <x v="0"/>
  </r>
  <r>
    <x v="26"/>
    <x v="4"/>
    <x v="4"/>
    <d v="2021-03-04T21:16:10"/>
    <x v="10"/>
    <x v="2"/>
    <x v="8"/>
    <x v="2"/>
  </r>
  <r>
    <x v="26"/>
    <x v="7"/>
    <x v="7"/>
    <d v="2020-10-12T05:59:18"/>
    <x v="6"/>
    <x v="2"/>
    <x v="8"/>
    <x v="1"/>
  </r>
  <r>
    <x v="26"/>
    <x v="7"/>
    <x v="7"/>
    <d v="2021-05-07T04:02:28"/>
    <x v="9"/>
    <x v="2"/>
    <x v="8"/>
    <x v="1"/>
  </r>
  <r>
    <x v="26"/>
    <x v="13"/>
    <x v="13"/>
    <d v="2020-07-20T04:52:58"/>
    <x v="11"/>
    <x v="2"/>
    <x v="8"/>
    <x v="1"/>
  </r>
  <r>
    <x v="26"/>
    <x v="15"/>
    <x v="14"/>
    <d v="2021-04-29T09:59:11"/>
    <x v="2"/>
    <x v="2"/>
    <x v="8"/>
    <x v="1"/>
  </r>
  <r>
    <x v="26"/>
    <x v="6"/>
    <x v="6"/>
    <d v="2021-04-29T06:42:43"/>
    <x v="2"/>
    <x v="2"/>
    <x v="8"/>
    <x v="0"/>
  </r>
  <r>
    <x v="26"/>
    <x v="1"/>
    <x v="1"/>
    <d v="2021-02-13T18:54:30"/>
    <x v="8"/>
    <x v="2"/>
    <x v="8"/>
    <x v="0"/>
  </r>
  <r>
    <x v="26"/>
    <x v="8"/>
    <x v="8"/>
    <d v="2020-08-23T13:12:57"/>
    <x v="4"/>
    <x v="2"/>
    <x v="8"/>
    <x v="2"/>
  </r>
  <r>
    <x v="26"/>
    <x v="5"/>
    <x v="5"/>
    <d v="2020-10-09T19:16:29"/>
    <x v="6"/>
    <x v="2"/>
    <x v="8"/>
    <x v="1"/>
  </r>
  <r>
    <x v="26"/>
    <x v="14"/>
    <x v="5"/>
    <d v="2021-06-08T15:13:08"/>
    <x v="1"/>
    <x v="2"/>
    <x v="8"/>
    <x v="1"/>
  </r>
  <r>
    <x v="26"/>
    <x v="11"/>
    <x v="11"/>
    <d v="2020-11-17T18:45:49"/>
    <x v="0"/>
    <x v="2"/>
    <x v="8"/>
    <x v="0"/>
  </r>
  <r>
    <x v="26"/>
    <x v="11"/>
    <x v="11"/>
    <d v="2021-04-18T00:54:17"/>
    <x v="2"/>
    <x v="2"/>
    <x v="8"/>
    <x v="0"/>
  </r>
  <r>
    <x v="26"/>
    <x v="15"/>
    <x v="14"/>
    <d v="2021-01-14T09:05:20"/>
    <x v="3"/>
    <x v="2"/>
    <x v="8"/>
    <x v="1"/>
  </r>
  <r>
    <x v="26"/>
    <x v="10"/>
    <x v="10"/>
    <d v="2021-05-14T17:54:59"/>
    <x v="9"/>
    <x v="2"/>
    <x v="8"/>
    <x v="1"/>
  </r>
  <r>
    <x v="26"/>
    <x v="6"/>
    <x v="6"/>
    <d v="2020-08-24T14:46:59"/>
    <x v="4"/>
    <x v="2"/>
    <x v="8"/>
    <x v="0"/>
  </r>
  <r>
    <x v="26"/>
    <x v="6"/>
    <x v="6"/>
    <d v="2021-02-14T18:33:57"/>
    <x v="8"/>
    <x v="2"/>
    <x v="8"/>
    <x v="0"/>
  </r>
  <r>
    <x v="27"/>
    <x v="15"/>
    <x v="14"/>
    <d v="2021-02-23T01:14:52"/>
    <x v="8"/>
    <x v="2"/>
    <x v="13"/>
    <x v="1"/>
  </r>
  <r>
    <x v="27"/>
    <x v="0"/>
    <x v="0"/>
    <d v="2020-07-21T09:23:56"/>
    <x v="11"/>
    <x v="2"/>
    <x v="13"/>
    <x v="0"/>
  </r>
  <r>
    <x v="27"/>
    <x v="10"/>
    <x v="10"/>
    <d v="2021-01-17T23:46:12"/>
    <x v="3"/>
    <x v="2"/>
    <x v="13"/>
    <x v="1"/>
  </r>
  <r>
    <x v="27"/>
    <x v="6"/>
    <x v="6"/>
    <d v="2021-05-19T10:39:28"/>
    <x v="9"/>
    <x v="2"/>
    <x v="13"/>
    <x v="0"/>
  </r>
  <r>
    <x v="27"/>
    <x v="11"/>
    <x v="11"/>
    <d v="2020-10-29T13:22:13"/>
    <x v="6"/>
    <x v="2"/>
    <x v="13"/>
    <x v="0"/>
  </r>
  <r>
    <x v="27"/>
    <x v="1"/>
    <x v="1"/>
    <d v="2020-07-20T16:35:56"/>
    <x v="11"/>
    <x v="2"/>
    <x v="13"/>
    <x v="0"/>
  </r>
  <r>
    <x v="27"/>
    <x v="10"/>
    <x v="10"/>
    <d v="2021-03-14T19:23:30"/>
    <x v="10"/>
    <x v="2"/>
    <x v="13"/>
    <x v="1"/>
  </r>
  <r>
    <x v="27"/>
    <x v="4"/>
    <x v="4"/>
    <d v="2020-07-29T21:13:33"/>
    <x v="11"/>
    <x v="2"/>
    <x v="13"/>
    <x v="2"/>
  </r>
  <r>
    <x v="27"/>
    <x v="11"/>
    <x v="11"/>
    <d v="2021-01-09T11:20:59"/>
    <x v="3"/>
    <x v="2"/>
    <x v="13"/>
    <x v="0"/>
  </r>
  <r>
    <x v="27"/>
    <x v="12"/>
    <x v="12"/>
    <d v="2020-06-27T17:59:24"/>
    <x v="1"/>
    <x v="2"/>
    <x v="13"/>
    <x v="1"/>
  </r>
  <r>
    <x v="27"/>
    <x v="2"/>
    <x v="2"/>
    <d v="2020-12-07T11:41:18"/>
    <x v="5"/>
    <x v="2"/>
    <x v="13"/>
    <x v="0"/>
  </r>
  <r>
    <x v="27"/>
    <x v="4"/>
    <x v="4"/>
    <d v="2021-05-10T11:45:19"/>
    <x v="9"/>
    <x v="2"/>
    <x v="13"/>
    <x v="2"/>
  </r>
  <r>
    <x v="27"/>
    <x v="3"/>
    <x v="3"/>
    <d v="2021-02-04T11:26:59"/>
    <x v="8"/>
    <x v="2"/>
    <x v="13"/>
    <x v="1"/>
  </r>
  <r>
    <x v="27"/>
    <x v="13"/>
    <x v="13"/>
    <d v="2020-09-30T18:21:57"/>
    <x v="7"/>
    <x v="2"/>
    <x v="13"/>
    <x v="1"/>
  </r>
  <r>
    <x v="27"/>
    <x v="11"/>
    <x v="11"/>
    <d v="2021-02-02T09:22:45"/>
    <x v="8"/>
    <x v="2"/>
    <x v="13"/>
    <x v="0"/>
  </r>
  <r>
    <x v="27"/>
    <x v="14"/>
    <x v="5"/>
    <d v="2021-05-03T18:01:33"/>
    <x v="9"/>
    <x v="2"/>
    <x v="13"/>
    <x v="1"/>
  </r>
  <r>
    <x v="27"/>
    <x v="12"/>
    <x v="12"/>
    <d v="2021-05-10T19:45:36"/>
    <x v="9"/>
    <x v="2"/>
    <x v="13"/>
    <x v="1"/>
  </r>
  <r>
    <x v="27"/>
    <x v="9"/>
    <x v="9"/>
    <d v="2020-10-07T13:22:10"/>
    <x v="6"/>
    <x v="2"/>
    <x v="13"/>
    <x v="1"/>
  </r>
  <r>
    <x v="27"/>
    <x v="8"/>
    <x v="8"/>
    <d v="2020-10-25T17:21:51"/>
    <x v="6"/>
    <x v="2"/>
    <x v="13"/>
    <x v="2"/>
  </r>
  <r>
    <x v="27"/>
    <x v="2"/>
    <x v="2"/>
    <d v="2021-04-10T18:40:53"/>
    <x v="2"/>
    <x v="2"/>
    <x v="13"/>
    <x v="0"/>
  </r>
  <r>
    <x v="27"/>
    <x v="6"/>
    <x v="6"/>
    <d v="2021-01-03T20:01:37"/>
    <x v="3"/>
    <x v="2"/>
    <x v="13"/>
    <x v="0"/>
  </r>
  <r>
    <x v="27"/>
    <x v="12"/>
    <x v="12"/>
    <d v="2021-04-29T04:36:12"/>
    <x v="2"/>
    <x v="2"/>
    <x v="13"/>
    <x v="1"/>
  </r>
  <r>
    <x v="27"/>
    <x v="13"/>
    <x v="13"/>
    <d v="2021-05-07T14:55:36"/>
    <x v="9"/>
    <x v="2"/>
    <x v="13"/>
    <x v="1"/>
  </r>
  <r>
    <x v="27"/>
    <x v="10"/>
    <x v="10"/>
    <d v="2021-02-09T08:21:19"/>
    <x v="8"/>
    <x v="2"/>
    <x v="13"/>
    <x v="1"/>
  </r>
  <r>
    <x v="27"/>
    <x v="7"/>
    <x v="7"/>
    <d v="2021-01-02T02:38:58"/>
    <x v="3"/>
    <x v="2"/>
    <x v="13"/>
    <x v="1"/>
  </r>
  <r>
    <x v="27"/>
    <x v="7"/>
    <x v="7"/>
    <d v="2020-08-02T11:25:11"/>
    <x v="4"/>
    <x v="2"/>
    <x v="13"/>
    <x v="1"/>
  </r>
  <r>
    <x v="27"/>
    <x v="13"/>
    <x v="13"/>
    <d v="2021-01-11T10:46:58"/>
    <x v="3"/>
    <x v="2"/>
    <x v="13"/>
    <x v="1"/>
  </r>
  <r>
    <x v="27"/>
    <x v="15"/>
    <x v="14"/>
    <d v="2020-11-26T18:31:55"/>
    <x v="0"/>
    <x v="2"/>
    <x v="13"/>
    <x v="1"/>
  </r>
  <r>
    <x v="27"/>
    <x v="12"/>
    <x v="12"/>
    <d v="2020-11-14T16:47:08"/>
    <x v="0"/>
    <x v="2"/>
    <x v="13"/>
    <x v="1"/>
  </r>
  <r>
    <x v="27"/>
    <x v="8"/>
    <x v="8"/>
    <d v="2020-08-16T02:17:01"/>
    <x v="4"/>
    <x v="2"/>
    <x v="13"/>
    <x v="2"/>
  </r>
  <r>
    <x v="27"/>
    <x v="11"/>
    <x v="11"/>
    <d v="2020-09-28T03:59:57"/>
    <x v="7"/>
    <x v="2"/>
    <x v="13"/>
    <x v="0"/>
  </r>
  <r>
    <x v="27"/>
    <x v="4"/>
    <x v="4"/>
    <d v="2021-04-12T15:08:42"/>
    <x v="2"/>
    <x v="2"/>
    <x v="13"/>
    <x v="2"/>
  </r>
  <r>
    <x v="27"/>
    <x v="0"/>
    <x v="0"/>
    <d v="2020-06-21T14:10:42"/>
    <x v="1"/>
    <x v="2"/>
    <x v="13"/>
    <x v="0"/>
  </r>
  <r>
    <x v="27"/>
    <x v="8"/>
    <x v="8"/>
    <d v="2021-02-11T00:21:08"/>
    <x v="8"/>
    <x v="2"/>
    <x v="13"/>
    <x v="2"/>
  </r>
  <r>
    <x v="27"/>
    <x v="1"/>
    <x v="1"/>
    <d v="2021-01-12T21:32:13"/>
    <x v="3"/>
    <x v="2"/>
    <x v="13"/>
    <x v="0"/>
  </r>
  <r>
    <x v="27"/>
    <x v="7"/>
    <x v="7"/>
    <d v="2021-04-18T18:04:00"/>
    <x v="2"/>
    <x v="2"/>
    <x v="13"/>
    <x v="1"/>
  </r>
  <r>
    <x v="27"/>
    <x v="5"/>
    <x v="5"/>
    <d v="2021-03-29T21:05:59"/>
    <x v="10"/>
    <x v="2"/>
    <x v="13"/>
    <x v="1"/>
  </r>
  <r>
    <x v="27"/>
    <x v="9"/>
    <x v="9"/>
    <d v="2020-08-27T23:25:41"/>
    <x v="4"/>
    <x v="2"/>
    <x v="13"/>
    <x v="1"/>
  </r>
  <r>
    <x v="27"/>
    <x v="3"/>
    <x v="3"/>
    <d v="2021-03-14T05:20:15"/>
    <x v="10"/>
    <x v="2"/>
    <x v="13"/>
    <x v="1"/>
  </r>
  <r>
    <x v="27"/>
    <x v="15"/>
    <x v="14"/>
    <d v="2021-02-14T11:57:43"/>
    <x v="8"/>
    <x v="2"/>
    <x v="13"/>
    <x v="1"/>
  </r>
  <r>
    <x v="28"/>
    <x v="5"/>
    <x v="5"/>
    <d v="2020-06-28T07:53:22"/>
    <x v="1"/>
    <x v="0"/>
    <x v="1"/>
    <x v="1"/>
  </r>
  <r>
    <x v="28"/>
    <x v="15"/>
    <x v="14"/>
    <d v="2020-12-09T23:38:09"/>
    <x v="5"/>
    <x v="0"/>
    <x v="1"/>
    <x v="1"/>
  </r>
  <r>
    <x v="28"/>
    <x v="6"/>
    <x v="6"/>
    <d v="2021-03-27T05:17:06"/>
    <x v="10"/>
    <x v="0"/>
    <x v="1"/>
    <x v="0"/>
  </r>
  <r>
    <x v="28"/>
    <x v="9"/>
    <x v="9"/>
    <d v="2021-04-17T18:59:39"/>
    <x v="2"/>
    <x v="0"/>
    <x v="1"/>
    <x v="1"/>
  </r>
  <r>
    <x v="28"/>
    <x v="15"/>
    <x v="14"/>
    <d v="2020-07-05T19:22:31"/>
    <x v="11"/>
    <x v="0"/>
    <x v="1"/>
    <x v="1"/>
  </r>
  <r>
    <x v="28"/>
    <x v="1"/>
    <x v="1"/>
    <d v="2021-05-08T07:39:21"/>
    <x v="9"/>
    <x v="0"/>
    <x v="1"/>
    <x v="0"/>
  </r>
  <r>
    <x v="28"/>
    <x v="12"/>
    <x v="12"/>
    <d v="2020-10-02T00:45:49"/>
    <x v="6"/>
    <x v="0"/>
    <x v="1"/>
    <x v="1"/>
  </r>
  <r>
    <x v="28"/>
    <x v="3"/>
    <x v="3"/>
    <d v="2021-01-04T04:40:07"/>
    <x v="3"/>
    <x v="0"/>
    <x v="1"/>
    <x v="1"/>
  </r>
  <r>
    <x v="28"/>
    <x v="10"/>
    <x v="10"/>
    <d v="2021-06-06T18:49:29"/>
    <x v="1"/>
    <x v="0"/>
    <x v="1"/>
    <x v="1"/>
  </r>
  <r>
    <x v="28"/>
    <x v="1"/>
    <x v="1"/>
    <d v="2020-12-06T18:13:12"/>
    <x v="5"/>
    <x v="0"/>
    <x v="1"/>
    <x v="0"/>
  </r>
  <r>
    <x v="28"/>
    <x v="9"/>
    <x v="9"/>
    <d v="2020-10-02T01:50:11"/>
    <x v="6"/>
    <x v="0"/>
    <x v="1"/>
    <x v="1"/>
  </r>
  <r>
    <x v="28"/>
    <x v="5"/>
    <x v="5"/>
    <d v="2020-11-02T14:43:06"/>
    <x v="0"/>
    <x v="0"/>
    <x v="1"/>
    <x v="1"/>
  </r>
  <r>
    <x v="28"/>
    <x v="11"/>
    <x v="11"/>
    <d v="2020-12-10T08:47:34"/>
    <x v="5"/>
    <x v="0"/>
    <x v="1"/>
    <x v="0"/>
  </r>
  <r>
    <x v="28"/>
    <x v="14"/>
    <x v="5"/>
    <d v="2021-04-15T04:37:46"/>
    <x v="2"/>
    <x v="0"/>
    <x v="1"/>
    <x v="1"/>
  </r>
  <r>
    <x v="28"/>
    <x v="6"/>
    <x v="6"/>
    <d v="2020-12-13T00:43:22"/>
    <x v="5"/>
    <x v="0"/>
    <x v="1"/>
    <x v="0"/>
  </r>
  <r>
    <x v="28"/>
    <x v="9"/>
    <x v="9"/>
    <d v="2020-06-21T13:09:27"/>
    <x v="1"/>
    <x v="0"/>
    <x v="1"/>
    <x v="1"/>
  </r>
  <r>
    <x v="28"/>
    <x v="2"/>
    <x v="2"/>
    <d v="2020-08-18T11:34:22"/>
    <x v="4"/>
    <x v="0"/>
    <x v="1"/>
    <x v="0"/>
  </r>
  <r>
    <x v="28"/>
    <x v="15"/>
    <x v="14"/>
    <d v="2021-03-19T21:35:58"/>
    <x v="10"/>
    <x v="0"/>
    <x v="1"/>
    <x v="1"/>
  </r>
  <r>
    <x v="28"/>
    <x v="0"/>
    <x v="0"/>
    <d v="2021-03-08T02:51:24"/>
    <x v="10"/>
    <x v="0"/>
    <x v="1"/>
    <x v="0"/>
  </r>
  <r>
    <x v="28"/>
    <x v="5"/>
    <x v="5"/>
    <d v="2020-11-26T16:05:55"/>
    <x v="0"/>
    <x v="0"/>
    <x v="1"/>
    <x v="1"/>
  </r>
  <r>
    <x v="28"/>
    <x v="14"/>
    <x v="5"/>
    <d v="2021-02-20T05:52:29"/>
    <x v="8"/>
    <x v="0"/>
    <x v="1"/>
    <x v="1"/>
  </r>
  <r>
    <x v="28"/>
    <x v="4"/>
    <x v="4"/>
    <d v="2020-12-22T11:15:01"/>
    <x v="5"/>
    <x v="0"/>
    <x v="1"/>
    <x v="2"/>
  </r>
  <r>
    <x v="28"/>
    <x v="9"/>
    <x v="9"/>
    <d v="2021-03-25T13:06:59"/>
    <x v="10"/>
    <x v="0"/>
    <x v="1"/>
    <x v="1"/>
  </r>
  <r>
    <x v="28"/>
    <x v="8"/>
    <x v="8"/>
    <d v="2020-08-26T19:10:51"/>
    <x v="4"/>
    <x v="0"/>
    <x v="1"/>
    <x v="2"/>
  </r>
  <r>
    <x v="28"/>
    <x v="11"/>
    <x v="11"/>
    <d v="2020-12-07T06:14:06"/>
    <x v="5"/>
    <x v="0"/>
    <x v="1"/>
    <x v="0"/>
  </r>
  <r>
    <x v="28"/>
    <x v="15"/>
    <x v="14"/>
    <d v="2021-04-02T19:50:55"/>
    <x v="2"/>
    <x v="0"/>
    <x v="1"/>
    <x v="1"/>
  </r>
  <r>
    <x v="28"/>
    <x v="1"/>
    <x v="1"/>
    <d v="2021-04-23T11:45:31"/>
    <x v="2"/>
    <x v="0"/>
    <x v="1"/>
    <x v="0"/>
  </r>
  <r>
    <x v="28"/>
    <x v="11"/>
    <x v="11"/>
    <d v="2020-12-23T18:50:35"/>
    <x v="5"/>
    <x v="0"/>
    <x v="1"/>
    <x v="0"/>
  </r>
  <r>
    <x v="29"/>
    <x v="10"/>
    <x v="10"/>
    <d v="2020-09-03T17:05:32"/>
    <x v="7"/>
    <x v="1"/>
    <x v="3"/>
    <x v="1"/>
  </r>
  <r>
    <x v="29"/>
    <x v="8"/>
    <x v="8"/>
    <d v="2021-03-09T07:35:28"/>
    <x v="10"/>
    <x v="1"/>
    <x v="3"/>
    <x v="2"/>
  </r>
  <r>
    <x v="29"/>
    <x v="14"/>
    <x v="5"/>
    <d v="2020-12-17T04:03:15"/>
    <x v="5"/>
    <x v="1"/>
    <x v="3"/>
    <x v="1"/>
  </r>
  <r>
    <x v="29"/>
    <x v="5"/>
    <x v="5"/>
    <d v="2020-10-11T05:56:13"/>
    <x v="6"/>
    <x v="1"/>
    <x v="3"/>
    <x v="1"/>
  </r>
  <r>
    <x v="29"/>
    <x v="5"/>
    <x v="5"/>
    <d v="2020-11-23T18:07:40"/>
    <x v="0"/>
    <x v="1"/>
    <x v="3"/>
    <x v="1"/>
  </r>
  <r>
    <x v="29"/>
    <x v="5"/>
    <x v="5"/>
    <d v="2021-03-25T01:29:57"/>
    <x v="10"/>
    <x v="1"/>
    <x v="3"/>
    <x v="1"/>
  </r>
  <r>
    <x v="29"/>
    <x v="0"/>
    <x v="0"/>
    <d v="2021-02-21T08:37:41"/>
    <x v="8"/>
    <x v="1"/>
    <x v="3"/>
    <x v="0"/>
  </r>
  <r>
    <x v="29"/>
    <x v="1"/>
    <x v="1"/>
    <d v="2020-09-09T07:25:36"/>
    <x v="7"/>
    <x v="1"/>
    <x v="3"/>
    <x v="0"/>
  </r>
  <r>
    <x v="29"/>
    <x v="7"/>
    <x v="7"/>
    <d v="2021-05-10T00:06:49"/>
    <x v="9"/>
    <x v="1"/>
    <x v="3"/>
    <x v="1"/>
  </r>
  <r>
    <x v="29"/>
    <x v="15"/>
    <x v="14"/>
    <d v="2020-10-09T04:55:48"/>
    <x v="6"/>
    <x v="1"/>
    <x v="3"/>
    <x v="1"/>
  </r>
  <r>
    <x v="29"/>
    <x v="8"/>
    <x v="8"/>
    <d v="2020-09-01T10:45:52"/>
    <x v="7"/>
    <x v="1"/>
    <x v="3"/>
    <x v="2"/>
  </r>
  <r>
    <x v="29"/>
    <x v="10"/>
    <x v="10"/>
    <d v="2020-09-22T09:51:46"/>
    <x v="7"/>
    <x v="1"/>
    <x v="3"/>
    <x v="1"/>
  </r>
  <r>
    <x v="29"/>
    <x v="13"/>
    <x v="13"/>
    <d v="2020-12-11T01:37:21"/>
    <x v="5"/>
    <x v="1"/>
    <x v="3"/>
    <x v="1"/>
  </r>
  <r>
    <x v="29"/>
    <x v="4"/>
    <x v="4"/>
    <d v="2021-05-25T06:06:24"/>
    <x v="9"/>
    <x v="1"/>
    <x v="3"/>
    <x v="2"/>
  </r>
  <r>
    <x v="29"/>
    <x v="7"/>
    <x v="7"/>
    <d v="2020-11-18T20:32:15"/>
    <x v="0"/>
    <x v="1"/>
    <x v="3"/>
    <x v="1"/>
  </r>
  <r>
    <x v="29"/>
    <x v="8"/>
    <x v="8"/>
    <d v="2021-06-01T12:27:24"/>
    <x v="1"/>
    <x v="1"/>
    <x v="3"/>
    <x v="2"/>
  </r>
  <r>
    <x v="29"/>
    <x v="11"/>
    <x v="11"/>
    <d v="2020-08-17T21:00:47"/>
    <x v="4"/>
    <x v="1"/>
    <x v="3"/>
    <x v="0"/>
  </r>
  <r>
    <x v="29"/>
    <x v="7"/>
    <x v="7"/>
    <d v="2021-03-09T10:29:31"/>
    <x v="10"/>
    <x v="1"/>
    <x v="3"/>
    <x v="1"/>
  </r>
  <r>
    <x v="29"/>
    <x v="12"/>
    <x v="12"/>
    <d v="2020-12-11T10:43:06"/>
    <x v="5"/>
    <x v="1"/>
    <x v="3"/>
    <x v="1"/>
  </r>
  <r>
    <x v="29"/>
    <x v="7"/>
    <x v="7"/>
    <d v="2021-02-23T23:48:49"/>
    <x v="8"/>
    <x v="1"/>
    <x v="3"/>
    <x v="1"/>
  </r>
  <r>
    <x v="29"/>
    <x v="1"/>
    <x v="1"/>
    <d v="2020-10-02T21:47:46"/>
    <x v="6"/>
    <x v="1"/>
    <x v="3"/>
    <x v="0"/>
  </r>
  <r>
    <x v="29"/>
    <x v="6"/>
    <x v="6"/>
    <d v="2021-04-14T03:24:20"/>
    <x v="2"/>
    <x v="1"/>
    <x v="3"/>
    <x v="0"/>
  </r>
  <r>
    <x v="29"/>
    <x v="8"/>
    <x v="8"/>
    <d v="2020-11-11T11:26:05"/>
    <x v="0"/>
    <x v="1"/>
    <x v="3"/>
    <x v="2"/>
  </r>
  <r>
    <x v="29"/>
    <x v="0"/>
    <x v="0"/>
    <d v="2020-12-04T13:10:29"/>
    <x v="5"/>
    <x v="1"/>
    <x v="3"/>
    <x v="0"/>
  </r>
  <r>
    <x v="29"/>
    <x v="11"/>
    <x v="11"/>
    <d v="2021-03-02T10:11:29"/>
    <x v="10"/>
    <x v="1"/>
    <x v="3"/>
    <x v="0"/>
  </r>
  <r>
    <x v="30"/>
    <x v="13"/>
    <x v="13"/>
    <d v="2020-10-18T05:43:21"/>
    <x v="6"/>
    <x v="1"/>
    <x v="5"/>
    <x v="1"/>
  </r>
  <r>
    <x v="30"/>
    <x v="0"/>
    <x v="0"/>
    <d v="2020-12-22T19:44:47"/>
    <x v="5"/>
    <x v="1"/>
    <x v="5"/>
    <x v="0"/>
  </r>
  <r>
    <x v="30"/>
    <x v="4"/>
    <x v="4"/>
    <d v="2020-12-07T07:22:43"/>
    <x v="5"/>
    <x v="1"/>
    <x v="5"/>
    <x v="2"/>
  </r>
  <r>
    <x v="30"/>
    <x v="1"/>
    <x v="1"/>
    <d v="2020-09-12T15:36:58"/>
    <x v="7"/>
    <x v="1"/>
    <x v="5"/>
    <x v="0"/>
  </r>
  <r>
    <x v="30"/>
    <x v="2"/>
    <x v="2"/>
    <d v="2021-06-08T21:29:08"/>
    <x v="1"/>
    <x v="1"/>
    <x v="5"/>
    <x v="0"/>
  </r>
  <r>
    <x v="30"/>
    <x v="6"/>
    <x v="6"/>
    <d v="2021-04-17T17:26:33"/>
    <x v="2"/>
    <x v="1"/>
    <x v="5"/>
    <x v="0"/>
  </r>
  <r>
    <x v="30"/>
    <x v="3"/>
    <x v="3"/>
    <d v="2021-01-30T20:09:06"/>
    <x v="3"/>
    <x v="1"/>
    <x v="5"/>
    <x v="1"/>
  </r>
  <r>
    <x v="30"/>
    <x v="5"/>
    <x v="5"/>
    <d v="2020-11-27T20:16:29"/>
    <x v="0"/>
    <x v="1"/>
    <x v="5"/>
    <x v="1"/>
  </r>
  <r>
    <x v="30"/>
    <x v="7"/>
    <x v="7"/>
    <d v="2021-01-27T05:51:54"/>
    <x v="3"/>
    <x v="1"/>
    <x v="5"/>
    <x v="1"/>
  </r>
  <r>
    <x v="30"/>
    <x v="8"/>
    <x v="8"/>
    <d v="2020-08-03T09:02:36"/>
    <x v="4"/>
    <x v="1"/>
    <x v="5"/>
    <x v="2"/>
  </r>
  <r>
    <x v="30"/>
    <x v="8"/>
    <x v="8"/>
    <d v="2020-06-30T22:30:50"/>
    <x v="1"/>
    <x v="1"/>
    <x v="5"/>
    <x v="2"/>
  </r>
  <r>
    <x v="30"/>
    <x v="14"/>
    <x v="5"/>
    <d v="2020-11-25T02:16:27"/>
    <x v="0"/>
    <x v="1"/>
    <x v="5"/>
    <x v="1"/>
  </r>
  <r>
    <x v="30"/>
    <x v="13"/>
    <x v="13"/>
    <d v="2021-01-30T03:07:13"/>
    <x v="3"/>
    <x v="1"/>
    <x v="5"/>
    <x v="1"/>
  </r>
  <r>
    <x v="30"/>
    <x v="13"/>
    <x v="13"/>
    <d v="2020-09-17T09:32:00"/>
    <x v="7"/>
    <x v="1"/>
    <x v="5"/>
    <x v="1"/>
  </r>
  <r>
    <x v="30"/>
    <x v="9"/>
    <x v="9"/>
    <d v="2021-02-15T09:38:39"/>
    <x v="8"/>
    <x v="1"/>
    <x v="5"/>
    <x v="1"/>
  </r>
  <r>
    <x v="30"/>
    <x v="15"/>
    <x v="14"/>
    <d v="2020-09-21T12:23:17"/>
    <x v="7"/>
    <x v="1"/>
    <x v="5"/>
    <x v="1"/>
  </r>
  <r>
    <x v="30"/>
    <x v="11"/>
    <x v="11"/>
    <d v="2021-06-07T03:26:27"/>
    <x v="1"/>
    <x v="1"/>
    <x v="5"/>
    <x v="0"/>
  </r>
  <r>
    <x v="30"/>
    <x v="6"/>
    <x v="6"/>
    <d v="2020-08-17T08:57:55"/>
    <x v="4"/>
    <x v="1"/>
    <x v="5"/>
    <x v="0"/>
  </r>
  <r>
    <x v="30"/>
    <x v="6"/>
    <x v="6"/>
    <d v="2020-12-20T05:07:35"/>
    <x v="5"/>
    <x v="1"/>
    <x v="5"/>
    <x v="0"/>
  </r>
  <r>
    <x v="30"/>
    <x v="9"/>
    <x v="9"/>
    <d v="2021-02-15T23:04:25"/>
    <x v="8"/>
    <x v="1"/>
    <x v="5"/>
    <x v="1"/>
  </r>
  <r>
    <x v="30"/>
    <x v="12"/>
    <x v="12"/>
    <d v="2020-11-16T16:06:27"/>
    <x v="0"/>
    <x v="1"/>
    <x v="5"/>
    <x v="1"/>
  </r>
  <r>
    <x v="30"/>
    <x v="0"/>
    <x v="0"/>
    <d v="2020-07-08T10:18:43"/>
    <x v="11"/>
    <x v="1"/>
    <x v="5"/>
    <x v="0"/>
  </r>
  <r>
    <x v="30"/>
    <x v="12"/>
    <x v="12"/>
    <d v="2020-11-06T15:34:37"/>
    <x v="0"/>
    <x v="1"/>
    <x v="5"/>
    <x v="1"/>
  </r>
  <r>
    <x v="30"/>
    <x v="8"/>
    <x v="8"/>
    <d v="2021-05-23T16:37:10"/>
    <x v="9"/>
    <x v="1"/>
    <x v="5"/>
    <x v="2"/>
  </r>
  <r>
    <x v="30"/>
    <x v="2"/>
    <x v="2"/>
    <d v="2020-10-07T09:16:32"/>
    <x v="6"/>
    <x v="1"/>
    <x v="5"/>
    <x v="0"/>
  </r>
  <r>
    <x v="30"/>
    <x v="14"/>
    <x v="5"/>
    <d v="2020-09-01T22:33:03"/>
    <x v="7"/>
    <x v="1"/>
    <x v="5"/>
    <x v="1"/>
  </r>
  <r>
    <x v="30"/>
    <x v="13"/>
    <x v="13"/>
    <d v="2021-03-17T16:26:07"/>
    <x v="10"/>
    <x v="1"/>
    <x v="5"/>
    <x v="1"/>
  </r>
  <r>
    <x v="30"/>
    <x v="15"/>
    <x v="14"/>
    <d v="2020-06-24T21:45:00"/>
    <x v="1"/>
    <x v="1"/>
    <x v="5"/>
    <x v="1"/>
  </r>
  <r>
    <x v="30"/>
    <x v="5"/>
    <x v="5"/>
    <d v="2020-07-20T09:08:42"/>
    <x v="11"/>
    <x v="1"/>
    <x v="5"/>
    <x v="1"/>
  </r>
  <r>
    <x v="30"/>
    <x v="7"/>
    <x v="7"/>
    <d v="2020-12-25T21:27:36"/>
    <x v="5"/>
    <x v="1"/>
    <x v="5"/>
    <x v="1"/>
  </r>
  <r>
    <x v="30"/>
    <x v="9"/>
    <x v="9"/>
    <d v="2020-11-08T03:05:59"/>
    <x v="0"/>
    <x v="1"/>
    <x v="5"/>
    <x v="1"/>
  </r>
  <r>
    <x v="30"/>
    <x v="8"/>
    <x v="8"/>
    <d v="2021-02-18T10:43:12"/>
    <x v="8"/>
    <x v="1"/>
    <x v="5"/>
    <x v="2"/>
  </r>
  <r>
    <x v="30"/>
    <x v="12"/>
    <x v="12"/>
    <d v="2021-02-01T11:49:53"/>
    <x v="8"/>
    <x v="1"/>
    <x v="5"/>
    <x v="1"/>
  </r>
  <r>
    <x v="30"/>
    <x v="0"/>
    <x v="0"/>
    <d v="2020-10-22T15:01:57"/>
    <x v="6"/>
    <x v="1"/>
    <x v="5"/>
    <x v="0"/>
  </r>
  <r>
    <x v="31"/>
    <x v="10"/>
    <x v="10"/>
    <d v="2020-09-09T00:41:20"/>
    <x v="7"/>
    <x v="3"/>
    <x v="0"/>
    <x v="1"/>
  </r>
  <r>
    <x v="31"/>
    <x v="10"/>
    <x v="10"/>
    <d v="2020-07-05T10:43:09"/>
    <x v="11"/>
    <x v="3"/>
    <x v="0"/>
    <x v="1"/>
  </r>
  <r>
    <x v="31"/>
    <x v="6"/>
    <x v="6"/>
    <d v="2021-04-07T20:19:30"/>
    <x v="2"/>
    <x v="3"/>
    <x v="0"/>
    <x v="0"/>
  </r>
  <r>
    <x v="32"/>
    <x v="0"/>
    <x v="0"/>
    <d v="2021-01-17T23:43:53"/>
    <x v="3"/>
    <x v="1"/>
    <x v="4"/>
    <x v="0"/>
  </r>
  <r>
    <x v="32"/>
    <x v="0"/>
    <x v="0"/>
    <d v="2020-06-23T11:28:25"/>
    <x v="1"/>
    <x v="1"/>
    <x v="4"/>
    <x v="0"/>
  </r>
  <r>
    <x v="32"/>
    <x v="1"/>
    <x v="1"/>
    <d v="2020-10-22T09:15:50"/>
    <x v="6"/>
    <x v="1"/>
    <x v="4"/>
    <x v="0"/>
  </r>
  <r>
    <x v="32"/>
    <x v="15"/>
    <x v="14"/>
    <d v="2021-03-10T18:08:20"/>
    <x v="10"/>
    <x v="1"/>
    <x v="4"/>
    <x v="1"/>
  </r>
  <r>
    <x v="32"/>
    <x v="11"/>
    <x v="11"/>
    <d v="2020-12-28T09:05:09"/>
    <x v="5"/>
    <x v="1"/>
    <x v="4"/>
    <x v="0"/>
  </r>
  <r>
    <x v="32"/>
    <x v="6"/>
    <x v="6"/>
    <d v="2021-05-19T11:51:15"/>
    <x v="9"/>
    <x v="1"/>
    <x v="4"/>
    <x v="0"/>
  </r>
  <r>
    <x v="32"/>
    <x v="15"/>
    <x v="14"/>
    <d v="2021-05-04T21:19:02"/>
    <x v="9"/>
    <x v="1"/>
    <x v="4"/>
    <x v="1"/>
  </r>
  <r>
    <x v="32"/>
    <x v="6"/>
    <x v="6"/>
    <d v="2020-12-26T13:56:56"/>
    <x v="5"/>
    <x v="1"/>
    <x v="4"/>
    <x v="0"/>
  </r>
  <r>
    <x v="32"/>
    <x v="11"/>
    <x v="11"/>
    <d v="2021-01-23T11:26:42"/>
    <x v="3"/>
    <x v="1"/>
    <x v="4"/>
    <x v="0"/>
  </r>
  <r>
    <x v="32"/>
    <x v="10"/>
    <x v="10"/>
    <d v="2020-09-23T11:14:00"/>
    <x v="7"/>
    <x v="1"/>
    <x v="4"/>
    <x v="1"/>
  </r>
  <r>
    <x v="32"/>
    <x v="3"/>
    <x v="3"/>
    <d v="2020-11-03T04:22:14"/>
    <x v="0"/>
    <x v="1"/>
    <x v="4"/>
    <x v="1"/>
  </r>
  <r>
    <x v="32"/>
    <x v="9"/>
    <x v="9"/>
    <d v="2020-09-02T00:42:34"/>
    <x v="7"/>
    <x v="1"/>
    <x v="4"/>
    <x v="1"/>
  </r>
  <r>
    <x v="32"/>
    <x v="1"/>
    <x v="1"/>
    <d v="2020-12-11T09:58:16"/>
    <x v="5"/>
    <x v="1"/>
    <x v="4"/>
    <x v="0"/>
  </r>
  <r>
    <x v="32"/>
    <x v="13"/>
    <x v="13"/>
    <d v="2021-01-14T00:16:41"/>
    <x v="3"/>
    <x v="1"/>
    <x v="4"/>
    <x v="1"/>
  </r>
  <r>
    <x v="32"/>
    <x v="9"/>
    <x v="9"/>
    <d v="2020-10-16T14:01:02"/>
    <x v="6"/>
    <x v="1"/>
    <x v="4"/>
    <x v="1"/>
  </r>
  <r>
    <x v="32"/>
    <x v="1"/>
    <x v="1"/>
    <d v="2021-02-03T08:07:48"/>
    <x v="8"/>
    <x v="1"/>
    <x v="4"/>
    <x v="0"/>
  </r>
  <r>
    <x v="32"/>
    <x v="11"/>
    <x v="11"/>
    <d v="2020-12-15T07:10:58"/>
    <x v="5"/>
    <x v="1"/>
    <x v="4"/>
    <x v="0"/>
  </r>
  <r>
    <x v="32"/>
    <x v="1"/>
    <x v="1"/>
    <d v="2020-10-10T22:18:07"/>
    <x v="6"/>
    <x v="1"/>
    <x v="4"/>
    <x v="0"/>
  </r>
  <r>
    <x v="32"/>
    <x v="13"/>
    <x v="13"/>
    <d v="2021-03-23T19:44:59"/>
    <x v="10"/>
    <x v="1"/>
    <x v="4"/>
    <x v="1"/>
  </r>
  <r>
    <x v="32"/>
    <x v="13"/>
    <x v="13"/>
    <d v="2021-05-30T07:14:45"/>
    <x v="9"/>
    <x v="1"/>
    <x v="4"/>
    <x v="1"/>
  </r>
  <r>
    <x v="32"/>
    <x v="8"/>
    <x v="8"/>
    <d v="2020-07-24T12:25:11"/>
    <x v="11"/>
    <x v="1"/>
    <x v="4"/>
    <x v="2"/>
  </r>
  <r>
    <x v="32"/>
    <x v="6"/>
    <x v="6"/>
    <d v="2021-02-05T19:47:55"/>
    <x v="8"/>
    <x v="1"/>
    <x v="4"/>
    <x v="0"/>
  </r>
  <r>
    <x v="32"/>
    <x v="3"/>
    <x v="3"/>
    <d v="2021-02-09T04:51:20"/>
    <x v="8"/>
    <x v="1"/>
    <x v="4"/>
    <x v="1"/>
  </r>
  <r>
    <x v="32"/>
    <x v="15"/>
    <x v="14"/>
    <d v="2020-10-04T22:03:38"/>
    <x v="6"/>
    <x v="1"/>
    <x v="4"/>
    <x v="1"/>
  </r>
  <r>
    <x v="32"/>
    <x v="10"/>
    <x v="10"/>
    <d v="2021-01-15T21:57:57"/>
    <x v="3"/>
    <x v="1"/>
    <x v="4"/>
    <x v="1"/>
  </r>
  <r>
    <x v="32"/>
    <x v="3"/>
    <x v="3"/>
    <d v="2020-06-24T01:16:23"/>
    <x v="1"/>
    <x v="1"/>
    <x v="4"/>
    <x v="1"/>
  </r>
  <r>
    <x v="32"/>
    <x v="8"/>
    <x v="8"/>
    <d v="2020-07-02T22:14:27"/>
    <x v="11"/>
    <x v="1"/>
    <x v="4"/>
    <x v="2"/>
  </r>
  <r>
    <x v="32"/>
    <x v="6"/>
    <x v="6"/>
    <d v="2021-02-16T12:59:22"/>
    <x v="8"/>
    <x v="1"/>
    <x v="4"/>
    <x v="0"/>
  </r>
  <r>
    <x v="32"/>
    <x v="12"/>
    <x v="12"/>
    <d v="2021-01-01T01:06:11"/>
    <x v="3"/>
    <x v="1"/>
    <x v="4"/>
    <x v="1"/>
  </r>
  <r>
    <x v="32"/>
    <x v="13"/>
    <x v="13"/>
    <d v="2021-04-16T05:04:00"/>
    <x v="2"/>
    <x v="1"/>
    <x v="4"/>
    <x v="1"/>
  </r>
  <r>
    <x v="33"/>
    <x v="1"/>
    <x v="1"/>
    <d v="2020-06-22T05:26:30"/>
    <x v="1"/>
    <x v="3"/>
    <x v="3"/>
    <x v="0"/>
  </r>
  <r>
    <x v="33"/>
    <x v="12"/>
    <x v="12"/>
    <d v="2021-03-07T22:58:12"/>
    <x v="10"/>
    <x v="3"/>
    <x v="3"/>
    <x v="1"/>
  </r>
  <r>
    <x v="33"/>
    <x v="10"/>
    <x v="10"/>
    <d v="2021-06-13T16:33:27"/>
    <x v="1"/>
    <x v="3"/>
    <x v="3"/>
    <x v="1"/>
  </r>
  <r>
    <x v="33"/>
    <x v="11"/>
    <x v="11"/>
    <d v="2020-11-29T17:52:54"/>
    <x v="0"/>
    <x v="3"/>
    <x v="3"/>
    <x v="0"/>
  </r>
  <r>
    <x v="33"/>
    <x v="6"/>
    <x v="6"/>
    <d v="2020-09-16T06:44:28"/>
    <x v="7"/>
    <x v="3"/>
    <x v="3"/>
    <x v="0"/>
  </r>
  <r>
    <x v="33"/>
    <x v="4"/>
    <x v="4"/>
    <d v="2021-01-25T20:18:18"/>
    <x v="3"/>
    <x v="3"/>
    <x v="3"/>
    <x v="2"/>
  </r>
  <r>
    <x v="33"/>
    <x v="4"/>
    <x v="4"/>
    <d v="2020-08-05T20:00:04"/>
    <x v="4"/>
    <x v="3"/>
    <x v="3"/>
    <x v="2"/>
  </r>
  <r>
    <x v="33"/>
    <x v="3"/>
    <x v="3"/>
    <d v="2020-08-13T18:17:46"/>
    <x v="4"/>
    <x v="3"/>
    <x v="3"/>
    <x v="1"/>
  </r>
  <r>
    <x v="33"/>
    <x v="10"/>
    <x v="10"/>
    <d v="2020-10-21T00:53:58"/>
    <x v="6"/>
    <x v="3"/>
    <x v="3"/>
    <x v="1"/>
  </r>
  <r>
    <x v="33"/>
    <x v="4"/>
    <x v="4"/>
    <d v="2020-08-13T11:18:49"/>
    <x v="4"/>
    <x v="3"/>
    <x v="3"/>
    <x v="2"/>
  </r>
  <r>
    <x v="33"/>
    <x v="5"/>
    <x v="5"/>
    <d v="2021-01-03T15:07:59"/>
    <x v="3"/>
    <x v="3"/>
    <x v="3"/>
    <x v="1"/>
  </r>
  <r>
    <x v="33"/>
    <x v="6"/>
    <x v="6"/>
    <d v="2020-11-11T12:09:36"/>
    <x v="0"/>
    <x v="3"/>
    <x v="3"/>
    <x v="0"/>
  </r>
  <r>
    <x v="33"/>
    <x v="9"/>
    <x v="9"/>
    <d v="2021-01-30T07:11:38"/>
    <x v="3"/>
    <x v="3"/>
    <x v="3"/>
    <x v="1"/>
  </r>
  <r>
    <x v="33"/>
    <x v="2"/>
    <x v="2"/>
    <d v="2021-03-25T14:56:54"/>
    <x v="10"/>
    <x v="3"/>
    <x v="3"/>
    <x v="0"/>
  </r>
  <r>
    <x v="33"/>
    <x v="3"/>
    <x v="3"/>
    <d v="2020-08-26T19:33:55"/>
    <x v="4"/>
    <x v="3"/>
    <x v="3"/>
    <x v="1"/>
  </r>
  <r>
    <x v="33"/>
    <x v="14"/>
    <x v="5"/>
    <d v="2021-02-28T02:47:12"/>
    <x v="8"/>
    <x v="3"/>
    <x v="3"/>
    <x v="1"/>
  </r>
  <r>
    <x v="33"/>
    <x v="6"/>
    <x v="6"/>
    <d v="2020-07-10T14:19:54"/>
    <x v="11"/>
    <x v="3"/>
    <x v="3"/>
    <x v="0"/>
  </r>
  <r>
    <x v="33"/>
    <x v="2"/>
    <x v="2"/>
    <d v="2020-08-18T09:56:16"/>
    <x v="4"/>
    <x v="3"/>
    <x v="3"/>
    <x v="0"/>
  </r>
  <r>
    <x v="33"/>
    <x v="1"/>
    <x v="1"/>
    <d v="2020-07-22T20:32:40"/>
    <x v="11"/>
    <x v="3"/>
    <x v="3"/>
    <x v="0"/>
  </r>
  <r>
    <x v="33"/>
    <x v="5"/>
    <x v="5"/>
    <d v="2020-10-15T04:11:32"/>
    <x v="6"/>
    <x v="3"/>
    <x v="3"/>
    <x v="1"/>
  </r>
  <r>
    <x v="33"/>
    <x v="3"/>
    <x v="3"/>
    <d v="2020-10-22T19:08:38"/>
    <x v="6"/>
    <x v="3"/>
    <x v="3"/>
    <x v="1"/>
  </r>
  <r>
    <x v="33"/>
    <x v="11"/>
    <x v="11"/>
    <d v="2020-07-04T12:35:11"/>
    <x v="11"/>
    <x v="3"/>
    <x v="3"/>
    <x v="0"/>
  </r>
  <r>
    <x v="33"/>
    <x v="9"/>
    <x v="9"/>
    <d v="2020-08-12T21:47:07"/>
    <x v="4"/>
    <x v="3"/>
    <x v="3"/>
    <x v="1"/>
  </r>
  <r>
    <x v="33"/>
    <x v="6"/>
    <x v="6"/>
    <d v="2020-12-12T13:04:31"/>
    <x v="5"/>
    <x v="3"/>
    <x v="3"/>
    <x v="0"/>
  </r>
  <r>
    <x v="33"/>
    <x v="7"/>
    <x v="7"/>
    <d v="2021-03-27T20:10:54"/>
    <x v="10"/>
    <x v="3"/>
    <x v="3"/>
    <x v="1"/>
  </r>
  <r>
    <x v="33"/>
    <x v="10"/>
    <x v="10"/>
    <d v="2021-04-18T06:34:31"/>
    <x v="2"/>
    <x v="3"/>
    <x v="3"/>
    <x v="1"/>
  </r>
  <r>
    <x v="33"/>
    <x v="4"/>
    <x v="4"/>
    <d v="2020-11-29T09:38:35"/>
    <x v="0"/>
    <x v="3"/>
    <x v="3"/>
    <x v="2"/>
  </r>
  <r>
    <x v="33"/>
    <x v="11"/>
    <x v="11"/>
    <d v="2020-07-17T05:35:53"/>
    <x v="11"/>
    <x v="3"/>
    <x v="3"/>
    <x v="0"/>
  </r>
  <r>
    <x v="33"/>
    <x v="14"/>
    <x v="5"/>
    <d v="2020-10-01T04:13:04"/>
    <x v="6"/>
    <x v="3"/>
    <x v="3"/>
    <x v="1"/>
  </r>
  <r>
    <x v="33"/>
    <x v="6"/>
    <x v="6"/>
    <d v="2021-06-04T17:31:15"/>
    <x v="1"/>
    <x v="3"/>
    <x v="3"/>
    <x v="0"/>
  </r>
  <r>
    <x v="33"/>
    <x v="5"/>
    <x v="5"/>
    <d v="2020-11-22T16:02:35"/>
    <x v="0"/>
    <x v="3"/>
    <x v="3"/>
    <x v="1"/>
  </r>
  <r>
    <x v="33"/>
    <x v="11"/>
    <x v="11"/>
    <d v="2020-11-01T03:02:59"/>
    <x v="0"/>
    <x v="3"/>
    <x v="3"/>
    <x v="0"/>
  </r>
  <r>
    <x v="33"/>
    <x v="0"/>
    <x v="0"/>
    <d v="2020-10-10T23:55:45"/>
    <x v="6"/>
    <x v="3"/>
    <x v="3"/>
    <x v="0"/>
  </r>
  <r>
    <x v="33"/>
    <x v="12"/>
    <x v="12"/>
    <d v="2020-08-02T05:53:36"/>
    <x v="4"/>
    <x v="3"/>
    <x v="3"/>
    <x v="1"/>
  </r>
  <r>
    <x v="33"/>
    <x v="10"/>
    <x v="10"/>
    <d v="2020-11-12T20:23:44"/>
    <x v="0"/>
    <x v="3"/>
    <x v="3"/>
    <x v="1"/>
  </r>
  <r>
    <x v="33"/>
    <x v="7"/>
    <x v="7"/>
    <d v="2021-01-25T20:58:25"/>
    <x v="3"/>
    <x v="3"/>
    <x v="3"/>
    <x v="1"/>
  </r>
  <r>
    <x v="33"/>
    <x v="6"/>
    <x v="6"/>
    <d v="2021-02-12T12:06:27"/>
    <x v="8"/>
    <x v="3"/>
    <x v="3"/>
    <x v="0"/>
  </r>
  <r>
    <x v="33"/>
    <x v="14"/>
    <x v="5"/>
    <d v="2020-08-18T03:41:33"/>
    <x v="4"/>
    <x v="3"/>
    <x v="3"/>
    <x v="1"/>
  </r>
  <r>
    <x v="34"/>
    <x v="5"/>
    <x v="5"/>
    <d v="2021-03-12T16:22:28"/>
    <x v="10"/>
    <x v="2"/>
    <x v="14"/>
    <x v="1"/>
  </r>
  <r>
    <x v="34"/>
    <x v="10"/>
    <x v="10"/>
    <d v="2020-10-17T10:20:24"/>
    <x v="6"/>
    <x v="2"/>
    <x v="14"/>
    <x v="1"/>
  </r>
  <r>
    <x v="34"/>
    <x v="12"/>
    <x v="12"/>
    <d v="2020-12-19T16:42:35"/>
    <x v="5"/>
    <x v="2"/>
    <x v="14"/>
    <x v="1"/>
  </r>
  <r>
    <x v="34"/>
    <x v="7"/>
    <x v="7"/>
    <d v="2021-05-31T05:46:59"/>
    <x v="9"/>
    <x v="2"/>
    <x v="14"/>
    <x v="1"/>
  </r>
  <r>
    <x v="34"/>
    <x v="6"/>
    <x v="6"/>
    <d v="2020-12-27T03:37:01"/>
    <x v="5"/>
    <x v="2"/>
    <x v="14"/>
    <x v="0"/>
  </r>
  <r>
    <x v="34"/>
    <x v="2"/>
    <x v="2"/>
    <d v="2021-05-24T20:32:26"/>
    <x v="9"/>
    <x v="2"/>
    <x v="14"/>
    <x v="0"/>
  </r>
  <r>
    <x v="34"/>
    <x v="6"/>
    <x v="6"/>
    <d v="2021-01-19T22:28:57"/>
    <x v="3"/>
    <x v="2"/>
    <x v="14"/>
    <x v="0"/>
  </r>
  <r>
    <x v="34"/>
    <x v="5"/>
    <x v="5"/>
    <d v="2021-03-02T14:45:28"/>
    <x v="10"/>
    <x v="2"/>
    <x v="14"/>
    <x v="1"/>
  </r>
  <r>
    <x v="34"/>
    <x v="15"/>
    <x v="14"/>
    <d v="2021-02-12T16:37:09"/>
    <x v="8"/>
    <x v="2"/>
    <x v="14"/>
    <x v="1"/>
  </r>
  <r>
    <x v="35"/>
    <x v="2"/>
    <x v="2"/>
    <d v="2021-02-26T21:35:14"/>
    <x v="8"/>
    <x v="0"/>
    <x v="2"/>
    <x v="0"/>
  </r>
  <r>
    <x v="35"/>
    <x v="13"/>
    <x v="13"/>
    <d v="2021-05-30T10:00:23"/>
    <x v="9"/>
    <x v="0"/>
    <x v="2"/>
    <x v="1"/>
  </r>
  <r>
    <x v="35"/>
    <x v="2"/>
    <x v="2"/>
    <d v="2021-02-24T17:09:32"/>
    <x v="8"/>
    <x v="0"/>
    <x v="2"/>
    <x v="0"/>
  </r>
  <r>
    <x v="35"/>
    <x v="7"/>
    <x v="7"/>
    <d v="2021-01-08T15:13:20"/>
    <x v="3"/>
    <x v="0"/>
    <x v="2"/>
    <x v="1"/>
  </r>
  <r>
    <x v="35"/>
    <x v="3"/>
    <x v="3"/>
    <d v="2020-10-13T12:54:00"/>
    <x v="6"/>
    <x v="0"/>
    <x v="2"/>
    <x v="1"/>
  </r>
  <r>
    <x v="35"/>
    <x v="13"/>
    <x v="13"/>
    <d v="2020-07-08T11:52:26"/>
    <x v="11"/>
    <x v="0"/>
    <x v="2"/>
    <x v="1"/>
  </r>
  <r>
    <x v="35"/>
    <x v="15"/>
    <x v="14"/>
    <d v="2021-02-16T12:11:01"/>
    <x v="8"/>
    <x v="0"/>
    <x v="2"/>
    <x v="1"/>
  </r>
  <r>
    <x v="35"/>
    <x v="0"/>
    <x v="0"/>
    <d v="2020-08-01T08:00:05"/>
    <x v="4"/>
    <x v="0"/>
    <x v="2"/>
    <x v="0"/>
  </r>
  <r>
    <x v="35"/>
    <x v="6"/>
    <x v="6"/>
    <d v="2020-12-25T22:21:40"/>
    <x v="5"/>
    <x v="0"/>
    <x v="2"/>
    <x v="0"/>
  </r>
  <r>
    <x v="35"/>
    <x v="0"/>
    <x v="0"/>
    <d v="2020-10-06T11:27:42"/>
    <x v="6"/>
    <x v="0"/>
    <x v="2"/>
    <x v="0"/>
  </r>
  <r>
    <x v="35"/>
    <x v="15"/>
    <x v="14"/>
    <d v="2020-11-04T14:40:19"/>
    <x v="0"/>
    <x v="0"/>
    <x v="2"/>
    <x v="1"/>
  </r>
  <r>
    <x v="35"/>
    <x v="4"/>
    <x v="4"/>
    <d v="2020-11-22T01:05:58"/>
    <x v="0"/>
    <x v="0"/>
    <x v="2"/>
    <x v="2"/>
  </r>
  <r>
    <x v="35"/>
    <x v="5"/>
    <x v="5"/>
    <d v="2020-09-07T23:56:37"/>
    <x v="7"/>
    <x v="0"/>
    <x v="2"/>
    <x v="1"/>
  </r>
  <r>
    <x v="35"/>
    <x v="2"/>
    <x v="2"/>
    <d v="2021-06-05T11:48:51"/>
    <x v="1"/>
    <x v="0"/>
    <x v="2"/>
    <x v="0"/>
  </r>
  <r>
    <x v="35"/>
    <x v="6"/>
    <x v="6"/>
    <d v="2020-12-27T22:57:47"/>
    <x v="5"/>
    <x v="0"/>
    <x v="2"/>
    <x v="0"/>
  </r>
  <r>
    <x v="35"/>
    <x v="10"/>
    <x v="10"/>
    <d v="2020-09-25T22:00:47"/>
    <x v="7"/>
    <x v="0"/>
    <x v="2"/>
    <x v="1"/>
  </r>
  <r>
    <x v="35"/>
    <x v="15"/>
    <x v="14"/>
    <d v="2020-08-04T11:20:40"/>
    <x v="4"/>
    <x v="0"/>
    <x v="2"/>
    <x v="1"/>
  </r>
  <r>
    <x v="35"/>
    <x v="1"/>
    <x v="1"/>
    <d v="2021-03-18T18:58:00"/>
    <x v="10"/>
    <x v="0"/>
    <x v="2"/>
    <x v="0"/>
  </r>
  <r>
    <x v="35"/>
    <x v="12"/>
    <x v="12"/>
    <d v="2020-09-30T09:07:08"/>
    <x v="7"/>
    <x v="0"/>
    <x v="2"/>
    <x v="1"/>
  </r>
  <r>
    <x v="35"/>
    <x v="2"/>
    <x v="2"/>
    <d v="2020-08-21T20:14:01"/>
    <x v="4"/>
    <x v="0"/>
    <x v="2"/>
    <x v="0"/>
  </r>
  <r>
    <x v="36"/>
    <x v="10"/>
    <x v="10"/>
    <d v="2020-10-19T03:36:22"/>
    <x v="6"/>
    <x v="2"/>
    <x v="1"/>
    <x v="1"/>
  </r>
  <r>
    <x v="36"/>
    <x v="15"/>
    <x v="14"/>
    <d v="2020-10-27T21:57:49"/>
    <x v="6"/>
    <x v="2"/>
    <x v="1"/>
    <x v="1"/>
  </r>
  <r>
    <x v="36"/>
    <x v="0"/>
    <x v="0"/>
    <d v="2020-06-30T23:11:07"/>
    <x v="1"/>
    <x v="2"/>
    <x v="1"/>
    <x v="0"/>
  </r>
  <r>
    <x v="36"/>
    <x v="2"/>
    <x v="2"/>
    <d v="2021-02-05T02:00:43"/>
    <x v="8"/>
    <x v="2"/>
    <x v="1"/>
    <x v="0"/>
  </r>
  <r>
    <x v="36"/>
    <x v="10"/>
    <x v="10"/>
    <d v="2021-03-12T23:07:49"/>
    <x v="10"/>
    <x v="2"/>
    <x v="1"/>
    <x v="1"/>
  </r>
  <r>
    <x v="36"/>
    <x v="13"/>
    <x v="13"/>
    <d v="2020-10-17T04:55:11"/>
    <x v="6"/>
    <x v="2"/>
    <x v="1"/>
    <x v="1"/>
  </r>
  <r>
    <x v="36"/>
    <x v="11"/>
    <x v="11"/>
    <d v="2021-05-22T03:37:41"/>
    <x v="9"/>
    <x v="2"/>
    <x v="1"/>
    <x v="0"/>
  </r>
  <r>
    <x v="36"/>
    <x v="8"/>
    <x v="8"/>
    <d v="2020-06-24T02:58:34"/>
    <x v="1"/>
    <x v="2"/>
    <x v="1"/>
    <x v="2"/>
  </r>
  <r>
    <x v="36"/>
    <x v="9"/>
    <x v="9"/>
    <d v="2021-03-13T21:26:58"/>
    <x v="10"/>
    <x v="2"/>
    <x v="1"/>
    <x v="1"/>
  </r>
  <r>
    <x v="36"/>
    <x v="0"/>
    <x v="0"/>
    <d v="2021-01-16T01:40:32"/>
    <x v="3"/>
    <x v="2"/>
    <x v="1"/>
    <x v="0"/>
  </r>
  <r>
    <x v="36"/>
    <x v="0"/>
    <x v="0"/>
    <d v="2021-05-21T14:58:32"/>
    <x v="9"/>
    <x v="2"/>
    <x v="1"/>
    <x v="0"/>
  </r>
  <r>
    <x v="36"/>
    <x v="4"/>
    <x v="4"/>
    <d v="2021-02-07T13:05:34"/>
    <x v="8"/>
    <x v="2"/>
    <x v="1"/>
    <x v="2"/>
  </r>
  <r>
    <x v="36"/>
    <x v="3"/>
    <x v="3"/>
    <d v="2020-12-13T00:37:47"/>
    <x v="5"/>
    <x v="2"/>
    <x v="1"/>
    <x v="1"/>
  </r>
  <r>
    <x v="36"/>
    <x v="11"/>
    <x v="11"/>
    <d v="2021-03-11T00:44:37"/>
    <x v="10"/>
    <x v="2"/>
    <x v="1"/>
    <x v="0"/>
  </r>
  <r>
    <x v="36"/>
    <x v="4"/>
    <x v="4"/>
    <d v="2020-12-12T15:42:49"/>
    <x v="5"/>
    <x v="2"/>
    <x v="1"/>
    <x v="2"/>
  </r>
  <r>
    <x v="36"/>
    <x v="15"/>
    <x v="14"/>
    <d v="2020-12-23T12:51:18"/>
    <x v="5"/>
    <x v="2"/>
    <x v="1"/>
    <x v="1"/>
  </r>
  <r>
    <x v="36"/>
    <x v="7"/>
    <x v="7"/>
    <d v="2021-02-03T21:47:30"/>
    <x v="8"/>
    <x v="2"/>
    <x v="1"/>
    <x v="1"/>
  </r>
  <r>
    <x v="36"/>
    <x v="5"/>
    <x v="5"/>
    <d v="2020-09-01T22:44:10"/>
    <x v="7"/>
    <x v="2"/>
    <x v="1"/>
    <x v="1"/>
  </r>
  <r>
    <x v="36"/>
    <x v="0"/>
    <x v="0"/>
    <d v="2020-10-01T07:34:15"/>
    <x v="6"/>
    <x v="2"/>
    <x v="1"/>
    <x v="0"/>
  </r>
  <r>
    <x v="36"/>
    <x v="1"/>
    <x v="1"/>
    <d v="2020-09-21T17:07:45"/>
    <x v="7"/>
    <x v="2"/>
    <x v="1"/>
    <x v="0"/>
  </r>
  <r>
    <x v="36"/>
    <x v="14"/>
    <x v="5"/>
    <d v="2021-04-16T09:46:40"/>
    <x v="2"/>
    <x v="2"/>
    <x v="1"/>
    <x v="1"/>
  </r>
  <r>
    <x v="36"/>
    <x v="9"/>
    <x v="9"/>
    <d v="2020-11-12T16:56:37"/>
    <x v="0"/>
    <x v="2"/>
    <x v="1"/>
    <x v="1"/>
  </r>
  <r>
    <x v="36"/>
    <x v="5"/>
    <x v="5"/>
    <d v="2020-09-18T23:23:40"/>
    <x v="7"/>
    <x v="2"/>
    <x v="1"/>
    <x v="1"/>
  </r>
  <r>
    <x v="36"/>
    <x v="15"/>
    <x v="14"/>
    <d v="2020-07-25T18:29:59"/>
    <x v="11"/>
    <x v="2"/>
    <x v="1"/>
    <x v="1"/>
  </r>
  <r>
    <x v="36"/>
    <x v="9"/>
    <x v="9"/>
    <d v="2021-04-12T23:07:35"/>
    <x v="2"/>
    <x v="2"/>
    <x v="1"/>
    <x v="1"/>
  </r>
  <r>
    <x v="36"/>
    <x v="12"/>
    <x v="12"/>
    <d v="2020-07-11T00:31:58"/>
    <x v="11"/>
    <x v="2"/>
    <x v="1"/>
    <x v="1"/>
  </r>
  <r>
    <x v="36"/>
    <x v="12"/>
    <x v="12"/>
    <d v="2020-12-28T00:27:06"/>
    <x v="5"/>
    <x v="2"/>
    <x v="1"/>
    <x v="1"/>
  </r>
  <r>
    <x v="36"/>
    <x v="14"/>
    <x v="5"/>
    <d v="2020-08-10T05:25:41"/>
    <x v="4"/>
    <x v="2"/>
    <x v="1"/>
    <x v="1"/>
  </r>
  <r>
    <x v="36"/>
    <x v="11"/>
    <x v="11"/>
    <d v="2021-03-08T12:14:48"/>
    <x v="10"/>
    <x v="2"/>
    <x v="1"/>
    <x v="0"/>
  </r>
  <r>
    <x v="36"/>
    <x v="15"/>
    <x v="14"/>
    <d v="2020-11-28T06:12:43"/>
    <x v="0"/>
    <x v="2"/>
    <x v="1"/>
    <x v="1"/>
  </r>
  <r>
    <x v="36"/>
    <x v="15"/>
    <x v="14"/>
    <d v="2021-04-20T02:53:48"/>
    <x v="2"/>
    <x v="2"/>
    <x v="1"/>
    <x v="1"/>
  </r>
  <r>
    <x v="36"/>
    <x v="8"/>
    <x v="8"/>
    <d v="2021-01-18T08:31:30"/>
    <x v="3"/>
    <x v="2"/>
    <x v="1"/>
    <x v="2"/>
  </r>
  <r>
    <x v="36"/>
    <x v="2"/>
    <x v="2"/>
    <d v="2021-02-01T07:58:59"/>
    <x v="8"/>
    <x v="2"/>
    <x v="1"/>
    <x v="0"/>
  </r>
  <r>
    <x v="36"/>
    <x v="12"/>
    <x v="12"/>
    <d v="2021-03-14T07:00:28"/>
    <x v="10"/>
    <x v="2"/>
    <x v="1"/>
    <x v="1"/>
  </r>
  <r>
    <x v="36"/>
    <x v="4"/>
    <x v="4"/>
    <d v="2021-06-17T13:42:29"/>
    <x v="1"/>
    <x v="2"/>
    <x v="1"/>
    <x v="2"/>
  </r>
  <r>
    <x v="36"/>
    <x v="3"/>
    <x v="3"/>
    <d v="2020-09-26T09:33:40"/>
    <x v="7"/>
    <x v="2"/>
    <x v="1"/>
    <x v="1"/>
  </r>
  <r>
    <x v="36"/>
    <x v="2"/>
    <x v="2"/>
    <d v="2021-02-17T18:29:20"/>
    <x v="8"/>
    <x v="2"/>
    <x v="1"/>
    <x v="0"/>
  </r>
  <r>
    <x v="36"/>
    <x v="0"/>
    <x v="0"/>
    <d v="2020-07-07T12:17:02"/>
    <x v="11"/>
    <x v="2"/>
    <x v="1"/>
    <x v="0"/>
  </r>
  <r>
    <x v="36"/>
    <x v="13"/>
    <x v="13"/>
    <d v="2021-03-26T14:57:37"/>
    <x v="10"/>
    <x v="2"/>
    <x v="1"/>
    <x v="1"/>
  </r>
  <r>
    <x v="36"/>
    <x v="9"/>
    <x v="9"/>
    <d v="2020-06-24T22:06:36"/>
    <x v="1"/>
    <x v="2"/>
    <x v="1"/>
    <x v="1"/>
  </r>
  <r>
    <x v="36"/>
    <x v="6"/>
    <x v="6"/>
    <d v="2021-01-13T14:21:39"/>
    <x v="3"/>
    <x v="2"/>
    <x v="1"/>
    <x v="0"/>
  </r>
  <r>
    <x v="36"/>
    <x v="10"/>
    <x v="10"/>
    <d v="2021-01-26T04:49:54"/>
    <x v="3"/>
    <x v="2"/>
    <x v="1"/>
    <x v="1"/>
  </r>
  <r>
    <x v="36"/>
    <x v="11"/>
    <x v="11"/>
    <d v="2021-01-08T12:59:57"/>
    <x v="3"/>
    <x v="2"/>
    <x v="1"/>
    <x v="0"/>
  </r>
  <r>
    <x v="36"/>
    <x v="15"/>
    <x v="14"/>
    <d v="2021-05-13T08:45:02"/>
    <x v="9"/>
    <x v="2"/>
    <x v="1"/>
    <x v="1"/>
  </r>
  <r>
    <x v="36"/>
    <x v="1"/>
    <x v="1"/>
    <d v="2021-04-05T06:47:30"/>
    <x v="2"/>
    <x v="2"/>
    <x v="1"/>
    <x v="0"/>
  </r>
  <r>
    <x v="36"/>
    <x v="3"/>
    <x v="3"/>
    <d v="2021-04-28T07:56:20"/>
    <x v="2"/>
    <x v="2"/>
    <x v="1"/>
    <x v="1"/>
  </r>
  <r>
    <x v="36"/>
    <x v="14"/>
    <x v="5"/>
    <d v="2021-01-20T09:12:01"/>
    <x v="3"/>
    <x v="2"/>
    <x v="1"/>
    <x v="1"/>
  </r>
  <r>
    <x v="37"/>
    <x v="5"/>
    <x v="5"/>
    <d v="2021-04-18T19:52:53"/>
    <x v="2"/>
    <x v="3"/>
    <x v="14"/>
    <x v="1"/>
  </r>
  <r>
    <x v="37"/>
    <x v="8"/>
    <x v="8"/>
    <d v="2021-05-25T13:39:32"/>
    <x v="9"/>
    <x v="3"/>
    <x v="14"/>
    <x v="2"/>
  </r>
  <r>
    <x v="37"/>
    <x v="1"/>
    <x v="1"/>
    <d v="2021-04-13T04:44:45"/>
    <x v="2"/>
    <x v="3"/>
    <x v="14"/>
    <x v="0"/>
  </r>
  <r>
    <x v="37"/>
    <x v="13"/>
    <x v="13"/>
    <d v="2020-09-07T15:12:42"/>
    <x v="7"/>
    <x v="3"/>
    <x v="14"/>
    <x v="1"/>
  </r>
  <r>
    <x v="37"/>
    <x v="8"/>
    <x v="8"/>
    <d v="2021-04-30T19:43:14"/>
    <x v="2"/>
    <x v="3"/>
    <x v="14"/>
    <x v="2"/>
  </r>
  <r>
    <x v="37"/>
    <x v="13"/>
    <x v="13"/>
    <d v="2021-04-24T12:10:33"/>
    <x v="2"/>
    <x v="3"/>
    <x v="14"/>
    <x v="1"/>
  </r>
  <r>
    <x v="37"/>
    <x v="3"/>
    <x v="3"/>
    <d v="2020-07-26T02:20:28"/>
    <x v="11"/>
    <x v="3"/>
    <x v="14"/>
    <x v="1"/>
  </r>
  <r>
    <x v="37"/>
    <x v="15"/>
    <x v="14"/>
    <d v="2020-09-06T09:22:49"/>
    <x v="7"/>
    <x v="3"/>
    <x v="14"/>
    <x v="1"/>
  </r>
  <r>
    <x v="37"/>
    <x v="0"/>
    <x v="0"/>
    <d v="2020-09-08T15:30:59"/>
    <x v="7"/>
    <x v="3"/>
    <x v="14"/>
    <x v="0"/>
  </r>
  <r>
    <x v="37"/>
    <x v="4"/>
    <x v="4"/>
    <d v="2020-07-26T06:28:58"/>
    <x v="11"/>
    <x v="3"/>
    <x v="14"/>
    <x v="2"/>
  </r>
  <r>
    <x v="37"/>
    <x v="12"/>
    <x v="12"/>
    <d v="2020-07-26T17:43:37"/>
    <x v="11"/>
    <x v="3"/>
    <x v="14"/>
    <x v="1"/>
  </r>
  <r>
    <x v="37"/>
    <x v="1"/>
    <x v="1"/>
    <d v="2020-12-07T07:49:34"/>
    <x v="5"/>
    <x v="3"/>
    <x v="14"/>
    <x v="0"/>
  </r>
  <r>
    <x v="37"/>
    <x v="1"/>
    <x v="1"/>
    <d v="2021-05-03T02:36:21"/>
    <x v="9"/>
    <x v="3"/>
    <x v="14"/>
    <x v="0"/>
  </r>
  <r>
    <x v="37"/>
    <x v="7"/>
    <x v="7"/>
    <d v="2021-02-19T03:09:51"/>
    <x v="8"/>
    <x v="3"/>
    <x v="14"/>
    <x v="1"/>
  </r>
  <r>
    <x v="37"/>
    <x v="8"/>
    <x v="8"/>
    <d v="2021-01-27T01:27:26"/>
    <x v="3"/>
    <x v="3"/>
    <x v="14"/>
    <x v="2"/>
  </r>
  <r>
    <x v="37"/>
    <x v="5"/>
    <x v="5"/>
    <d v="2020-11-14T01:27:43"/>
    <x v="0"/>
    <x v="3"/>
    <x v="14"/>
    <x v="1"/>
  </r>
  <r>
    <x v="37"/>
    <x v="11"/>
    <x v="11"/>
    <d v="2020-07-06T05:30:37"/>
    <x v="11"/>
    <x v="3"/>
    <x v="14"/>
    <x v="0"/>
  </r>
  <r>
    <x v="37"/>
    <x v="5"/>
    <x v="5"/>
    <d v="2020-08-16T19:30:51"/>
    <x v="4"/>
    <x v="3"/>
    <x v="14"/>
    <x v="1"/>
  </r>
  <r>
    <x v="37"/>
    <x v="6"/>
    <x v="6"/>
    <d v="2021-01-22T21:05:15"/>
    <x v="3"/>
    <x v="3"/>
    <x v="14"/>
    <x v="0"/>
  </r>
  <r>
    <x v="37"/>
    <x v="14"/>
    <x v="5"/>
    <d v="2020-10-05T00:00:26"/>
    <x v="6"/>
    <x v="3"/>
    <x v="14"/>
    <x v="1"/>
  </r>
  <r>
    <x v="37"/>
    <x v="12"/>
    <x v="12"/>
    <d v="2021-02-16T02:10:59"/>
    <x v="8"/>
    <x v="3"/>
    <x v="14"/>
    <x v="1"/>
  </r>
  <r>
    <x v="37"/>
    <x v="10"/>
    <x v="10"/>
    <d v="2020-10-14T08:12:45"/>
    <x v="6"/>
    <x v="3"/>
    <x v="14"/>
    <x v="1"/>
  </r>
  <r>
    <x v="37"/>
    <x v="2"/>
    <x v="2"/>
    <d v="2020-10-30T06:51:28"/>
    <x v="6"/>
    <x v="3"/>
    <x v="14"/>
    <x v="0"/>
  </r>
  <r>
    <x v="37"/>
    <x v="3"/>
    <x v="3"/>
    <d v="2021-01-04T16:17:21"/>
    <x v="3"/>
    <x v="3"/>
    <x v="14"/>
    <x v="1"/>
  </r>
  <r>
    <x v="37"/>
    <x v="1"/>
    <x v="1"/>
    <d v="2020-10-19T19:31:18"/>
    <x v="6"/>
    <x v="3"/>
    <x v="14"/>
    <x v="0"/>
  </r>
  <r>
    <x v="38"/>
    <x v="6"/>
    <x v="6"/>
    <d v="2020-11-11T18:52:27"/>
    <x v="0"/>
    <x v="2"/>
    <x v="2"/>
    <x v="0"/>
  </r>
  <r>
    <x v="39"/>
    <x v="12"/>
    <x v="12"/>
    <d v="2021-01-06T17:22:36"/>
    <x v="3"/>
    <x v="3"/>
    <x v="11"/>
    <x v="1"/>
  </r>
  <r>
    <x v="39"/>
    <x v="3"/>
    <x v="3"/>
    <d v="2020-08-14T07:38:51"/>
    <x v="4"/>
    <x v="3"/>
    <x v="11"/>
    <x v="1"/>
  </r>
  <r>
    <x v="39"/>
    <x v="9"/>
    <x v="9"/>
    <d v="2020-10-23T07:06:37"/>
    <x v="6"/>
    <x v="3"/>
    <x v="11"/>
    <x v="1"/>
  </r>
  <r>
    <x v="39"/>
    <x v="0"/>
    <x v="0"/>
    <d v="2021-04-24T11:52:10"/>
    <x v="2"/>
    <x v="3"/>
    <x v="11"/>
    <x v="0"/>
  </r>
  <r>
    <x v="39"/>
    <x v="12"/>
    <x v="12"/>
    <d v="2021-01-04T09:28:19"/>
    <x v="3"/>
    <x v="3"/>
    <x v="11"/>
    <x v="1"/>
  </r>
  <r>
    <x v="39"/>
    <x v="3"/>
    <x v="3"/>
    <d v="2021-01-06T15:18:47"/>
    <x v="3"/>
    <x v="3"/>
    <x v="11"/>
    <x v="1"/>
  </r>
  <r>
    <x v="39"/>
    <x v="15"/>
    <x v="14"/>
    <d v="2020-10-14T21:00:10"/>
    <x v="6"/>
    <x v="3"/>
    <x v="11"/>
    <x v="1"/>
  </r>
  <r>
    <x v="39"/>
    <x v="4"/>
    <x v="4"/>
    <d v="2020-06-22T02:00:51"/>
    <x v="1"/>
    <x v="3"/>
    <x v="11"/>
    <x v="2"/>
  </r>
  <r>
    <x v="39"/>
    <x v="1"/>
    <x v="1"/>
    <d v="2021-03-21T16:43:23"/>
    <x v="10"/>
    <x v="3"/>
    <x v="11"/>
    <x v="0"/>
  </r>
  <r>
    <x v="39"/>
    <x v="14"/>
    <x v="5"/>
    <d v="2020-10-01T17:11:10"/>
    <x v="6"/>
    <x v="3"/>
    <x v="11"/>
    <x v="1"/>
  </r>
  <r>
    <x v="39"/>
    <x v="11"/>
    <x v="11"/>
    <d v="2020-11-13T10:55:12"/>
    <x v="0"/>
    <x v="3"/>
    <x v="11"/>
    <x v="0"/>
  </r>
  <r>
    <x v="39"/>
    <x v="0"/>
    <x v="0"/>
    <d v="2021-03-18T22:16:29"/>
    <x v="10"/>
    <x v="3"/>
    <x v="11"/>
    <x v="0"/>
  </r>
  <r>
    <x v="39"/>
    <x v="12"/>
    <x v="12"/>
    <d v="2021-06-13T16:20:12"/>
    <x v="1"/>
    <x v="3"/>
    <x v="11"/>
    <x v="1"/>
  </r>
  <r>
    <x v="39"/>
    <x v="11"/>
    <x v="11"/>
    <d v="2021-01-07T20:31:03"/>
    <x v="3"/>
    <x v="3"/>
    <x v="11"/>
    <x v="0"/>
  </r>
  <r>
    <x v="39"/>
    <x v="4"/>
    <x v="4"/>
    <d v="2020-07-23T16:45:42"/>
    <x v="11"/>
    <x v="3"/>
    <x v="11"/>
    <x v="2"/>
  </r>
  <r>
    <x v="39"/>
    <x v="12"/>
    <x v="12"/>
    <d v="2021-04-17T15:41:04"/>
    <x v="2"/>
    <x v="3"/>
    <x v="11"/>
    <x v="1"/>
  </r>
  <r>
    <x v="39"/>
    <x v="15"/>
    <x v="14"/>
    <d v="2021-04-23T02:50:36"/>
    <x v="2"/>
    <x v="3"/>
    <x v="11"/>
    <x v="1"/>
  </r>
  <r>
    <x v="39"/>
    <x v="13"/>
    <x v="13"/>
    <d v="2020-10-30T23:50:22"/>
    <x v="6"/>
    <x v="3"/>
    <x v="11"/>
    <x v="1"/>
  </r>
  <r>
    <x v="39"/>
    <x v="2"/>
    <x v="2"/>
    <d v="2020-08-17T10:28:39"/>
    <x v="4"/>
    <x v="3"/>
    <x v="11"/>
    <x v="0"/>
  </r>
  <r>
    <x v="39"/>
    <x v="12"/>
    <x v="12"/>
    <d v="2020-09-27T06:06:08"/>
    <x v="7"/>
    <x v="3"/>
    <x v="11"/>
    <x v="1"/>
  </r>
  <r>
    <x v="39"/>
    <x v="15"/>
    <x v="14"/>
    <d v="2021-04-23T05:13:02"/>
    <x v="2"/>
    <x v="3"/>
    <x v="11"/>
    <x v="1"/>
  </r>
  <r>
    <x v="39"/>
    <x v="4"/>
    <x v="4"/>
    <d v="2021-03-23T20:19:37"/>
    <x v="10"/>
    <x v="3"/>
    <x v="11"/>
    <x v="2"/>
  </r>
  <r>
    <x v="39"/>
    <x v="8"/>
    <x v="8"/>
    <d v="2020-12-30T18:00:50"/>
    <x v="5"/>
    <x v="3"/>
    <x v="11"/>
    <x v="2"/>
  </r>
  <r>
    <x v="39"/>
    <x v="10"/>
    <x v="10"/>
    <d v="2020-07-30T21:21:49"/>
    <x v="11"/>
    <x v="3"/>
    <x v="11"/>
    <x v="1"/>
  </r>
  <r>
    <x v="39"/>
    <x v="15"/>
    <x v="14"/>
    <d v="2020-10-05T10:25:26"/>
    <x v="6"/>
    <x v="3"/>
    <x v="11"/>
    <x v="1"/>
  </r>
  <r>
    <x v="39"/>
    <x v="6"/>
    <x v="6"/>
    <d v="2020-07-17T00:26:58"/>
    <x v="11"/>
    <x v="3"/>
    <x v="11"/>
    <x v="0"/>
  </r>
  <r>
    <x v="40"/>
    <x v="11"/>
    <x v="11"/>
    <d v="2020-07-29T20:23:08"/>
    <x v="11"/>
    <x v="3"/>
    <x v="14"/>
    <x v="0"/>
  </r>
  <r>
    <x v="40"/>
    <x v="6"/>
    <x v="6"/>
    <d v="2020-07-15T03:34:11"/>
    <x v="11"/>
    <x v="3"/>
    <x v="14"/>
    <x v="0"/>
  </r>
  <r>
    <x v="40"/>
    <x v="1"/>
    <x v="1"/>
    <d v="2020-09-20T07:23:21"/>
    <x v="7"/>
    <x v="3"/>
    <x v="14"/>
    <x v="0"/>
  </r>
  <r>
    <x v="40"/>
    <x v="9"/>
    <x v="9"/>
    <d v="2020-10-10T12:25:25"/>
    <x v="6"/>
    <x v="3"/>
    <x v="14"/>
    <x v="1"/>
  </r>
  <r>
    <x v="40"/>
    <x v="12"/>
    <x v="12"/>
    <d v="2020-12-26T18:29:27"/>
    <x v="5"/>
    <x v="3"/>
    <x v="14"/>
    <x v="1"/>
  </r>
  <r>
    <x v="40"/>
    <x v="3"/>
    <x v="3"/>
    <d v="2020-10-31T12:10:36"/>
    <x v="6"/>
    <x v="3"/>
    <x v="14"/>
    <x v="1"/>
  </r>
  <r>
    <x v="40"/>
    <x v="3"/>
    <x v="3"/>
    <d v="2020-09-21T12:16:29"/>
    <x v="7"/>
    <x v="3"/>
    <x v="14"/>
    <x v="1"/>
  </r>
  <r>
    <x v="40"/>
    <x v="3"/>
    <x v="3"/>
    <d v="2021-05-09T05:10:27"/>
    <x v="9"/>
    <x v="3"/>
    <x v="14"/>
    <x v="1"/>
  </r>
  <r>
    <x v="40"/>
    <x v="7"/>
    <x v="7"/>
    <d v="2020-09-29T23:50:41"/>
    <x v="7"/>
    <x v="3"/>
    <x v="14"/>
    <x v="1"/>
  </r>
  <r>
    <x v="40"/>
    <x v="0"/>
    <x v="0"/>
    <d v="2020-07-05T20:02:47"/>
    <x v="11"/>
    <x v="3"/>
    <x v="14"/>
    <x v="0"/>
  </r>
  <r>
    <x v="40"/>
    <x v="9"/>
    <x v="9"/>
    <d v="2020-06-25T08:02:11"/>
    <x v="1"/>
    <x v="3"/>
    <x v="14"/>
    <x v="1"/>
  </r>
  <r>
    <x v="40"/>
    <x v="5"/>
    <x v="5"/>
    <d v="2020-11-03T21:53:26"/>
    <x v="0"/>
    <x v="3"/>
    <x v="14"/>
    <x v="1"/>
  </r>
  <r>
    <x v="40"/>
    <x v="6"/>
    <x v="6"/>
    <d v="2021-03-04T18:10:11"/>
    <x v="10"/>
    <x v="3"/>
    <x v="14"/>
    <x v="0"/>
  </r>
  <r>
    <x v="41"/>
    <x v="15"/>
    <x v="14"/>
    <d v="2021-04-27T04:18:37"/>
    <x v="2"/>
    <x v="0"/>
    <x v="11"/>
    <x v="1"/>
  </r>
  <r>
    <x v="41"/>
    <x v="14"/>
    <x v="5"/>
    <d v="2021-06-02T15:37:51"/>
    <x v="1"/>
    <x v="0"/>
    <x v="11"/>
    <x v="1"/>
  </r>
  <r>
    <x v="41"/>
    <x v="6"/>
    <x v="6"/>
    <d v="2021-01-24T10:15:43"/>
    <x v="3"/>
    <x v="0"/>
    <x v="11"/>
    <x v="0"/>
  </r>
  <r>
    <x v="41"/>
    <x v="13"/>
    <x v="13"/>
    <d v="2021-02-15T16:07:31"/>
    <x v="8"/>
    <x v="0"/>
    <x v="11"/>
    <x v="1"/>
  </r>
  <r>
    <x v="41"/>
    <x v="2"/>
    <x v="2"/>
    <d v="2020-09-10T17:30:21"/>
    <x v="7"/>
    <x v="0"/>
    <x v="11"/>
    <x v="0"/>
  </r>
  <r>
    <x v="41"/>
    <x v="5"/>
    <x v="5"/>
    <d v="2020-06-23T00:21:11"/>
    <x v="1"/>
    <x v="0"/>
    <x v="11"/>
    <x v="1"/>
  </r>
  <r>
    <x v="41"/>
    <x v="8"/>
    <x v="8"/>
    <d v="2020-07-26T00:05:58"/>
    <x v="11"/>
    <x v="0"/>
    <x v="11"/>
    <x v="2"/>
  </r>
  <r>
    <x v="41"/>
    <x v="5"/>
    <x v="5"/>
    <d v="2020-07-01T18:24:27"/>
    <x v="11"/>
    <x v="0"/>
    <x v="11"/>
    <x v="1"/>
  </r>
  <r>
    <x v="41"/>
    <x v="12"/>
    <x v="12"/>
    <d v="2021-03-31T13:59:44"/>
    <x v="10"/>
    <x v="0"/>
    <x v="11"/>
    <x v="1"/>
  </r>
  <r>
    <x v="41"/>
    <x v="12"/>
    <x v="12"/>
    <d v="2020-11-19T13:01:21"/>
    <x v="0"/>
    <x v="0"/>
    <x v="11"/>
    <x v="1"/>
  </r>
  <r>
    <x v="41"/>
    <x v="4"/>
    <x v="4"/>
    <d v="2021-01-16T16:46:29"/>
    <x v="3"/>
    <x v="0"/>
    <x v="11"/>
    <x v="2"/>
  </r>
  <r>
    <x v="41"/>
    <x v="7"/>
    <x v="7"/>
    <d v="2020-10-25T21:34:22"/>
    <x v="6"/>
    <x v="0"/>
    <x v="11"/>
    <x v="1"/>
  </r>
  <r>
    <x v="41"/>
    <x v="0"/>
    <x v="0"/>
    <d v="2020-11-12T19:22:27"/>
    <x v="0"/>
    <x v="0"/>
    <x v="11"/>
    <x v="0"/>
  </r>
  <r>
    <x v="41"/>
    <x v="13"/>
    <x v="13"/>
    <d v="2020-12-04T01:31:21"/>
    <x v="5"/>
    <x v="0"/>
    <x v="11"/>
    <x v="1"/>
  </r>
  <r>
    <x v="41"/>
    <x v="10"/>
    <x v="10"/>
    <d v="2020-07-06T23:09:48"/>
    <x v="11"/>
    <x v="0"/>
    <x v="11"/>
    <x v="1"/>
  </r>
  <r>
    <x v="41"/>
    <x v="2"/>
    <x v="2"/>
    <d v="2020-08-03T03:42:18"/>
    <x v="4"/>
    <x v="0"/>
    <x v="11"/>
    <x v="0"/>
  </r>
  <r>
    <x v="41"/>
    <x v="13"/>
    <x v="13"/>
    <d v="2021-04-28T21:09:29"/>
    <x v="2"/>
    <x v="0"/>
    <x v="11"/>
    <x v="1"/>
  </r>
  <r>
    <x v="41"/>
    <x v="0"/>
    <x v="0"/>
    <d v="2020-09-21T08:22:31"/>
    <x v="7"/>
    <x v="0"/>
    <x v="11"/>
    <x v="0"/>
  </r>
  <r>
    <x v="41"/>
    <x v="9"/>
    <x v="9"/>
    <d v="2021-01-09T01:09:52"/>
    <x v="3"/>
    <x v="0"/>
    <x v="11"/>
    <x v="1"/>
  </r>
  <r>
    <x v="41"/>
    <x v="0"/>
    <x v="0"/>
    <d v="2021-04-18T13:09:49"/>
    <x v="2"/>
    <x v="0"/>
    <x v="11"/>
    <x v="0"/>
  </r>
  <r>
    <x v="41"/>
    <x v="1"/>
    <x v="1"/>
    <d v="2021-03-22T08:07:20"/>
    <x v="10"/>
    <x v="0"/>
    <x v="11"/>
    <x v="0"/>
  </r>
  <r>
    <x v="41"/>
    <x v="15"/>
    <x v="14"/>
    <d v="2020-08-26T23:17:20"/>
    <x v="4"/>
    <x v="0"/>
    <x v="11"/>
    <x v="1"/>
  </r>
  <r>
    <x v="41"/>
    <x v="15"/>
    <x v="14"/>
    <d v="2021-05-27T17:18:55"/>
    <x v="9"/>
    <x v="0"/>
    <x v="11"/>
    <x v="1"/>
  </r>
  <r>
    <x v="41"/>
    <x v="6"/>
    <x v="6"/>
    <d v="2020-12-04T19:57:24"/>
    <x v="5"/>
    <x v="0"/>
    <x v="11"/>
    <x v="0"/>
  </r>
  <r>
    <x v="41"/>
    <x v="2"/>
    <x v="2"/>
    <d v="2021-03-23T06:54:27"/>
    <x v="10"/>
    <x v="0"/>
    <x v="11"/>
    <x v="0"/>
  </r>
  <r>
    <x v="41"/>
    <x v="9"/>
    <x v="9"/>
    <d v="2021-02-04T03:57:51"/>
    <x v="8"/>
    <x v="0"/>
    <x v="11"/>
    <x v="1"/>
  </r>
  <r>
    <x v="41"/>
    <x v="12"/>
    <x v="12"/>
    <d v="2020-11-08T16:08:35"/>
    <x v="0"/>
    <x v="0"/>
    <x v="11"/>
    <x v="1"/>
  </r>
  <r>
    <x v="41"/>
    <x v="8"/>
    <x v="8"/>
    <d v="2020-08-25T13:14:07"/>
    <x v="4"/>
    <x v="0"/>
    <x v="11"/>
    <x v="2"/>
  </r>
  <r>
    <x v="41"/>
    <x v="4"/>
    <x v="4"/>
    <d v="2021-06-01T04:56:58"/>
    <x v="1"/>
    <x v="0"/>
    <x v="11"/>
    <x v="2"/>
  </r>
  <r>
    <x v="41"/>
    <x v="10"/>
    <x v="10"/>
    <d v="2021-02-22T02:32:32"/>
    <x v="8"/>
    <x v="0"/>
    <x v="11"/>
    <x v="1"/>
  </r>
  <r>
    <x v="41"/>
    <x v="11"/>
    <x v="11"/>
    <d v="2020-09-15T15:57:41"/>
    <x v="7"/>
    <x v="0"/>
    <x v="11"/>
    <x v="0"/>
  </r>
  <r>
    <x v="41"/>
    <x v="12"/>
    <x v="12"/>
    <d v="2020-10-11T07:33:45"/>
    <x v="6"/>
    <x v="0"/>
    <x v="11"/>
    <x v="1"/>
  </r>
  <r>
    <x v="41"/>
    <x v="2"/>
    <x v="2"/>
    <d v="2020-10-10T05:06:15"/>
    <x v="6"/>
    <x v="0"/>
    <x v="11"/>
    <x v="0"/>
  </r>
  <r>
    <x v="41"/>
    <x v="12"/>
    <x v="12"/>
    <d v="2021-06-10T08:11:56"/>
    <x v="1"/>
    <x v="0"/>
    <x v="11"/>
    <x v="1"/>
  </r>
  <r>
    <x v="41"/>
    <x v="11"/>
    <x v="11"/>
    <d v="2021-05-28T17:59:05"/>
    <x v="9"/>
    <x v="0"/>
    <x v="11"/>
    <x v="0"/>
  </r>
  <r>
    <x v="41"/>
    <x v="0"/>
    <x v="0"/>
    <d v="2021-01-27T15:57:15"/>
    <x v="3"/>
    <x v="0"/>
    <x v="11"/>
    <x v="0"/>
  </r>
  <r>
    <x v="41"/>
    <x v="10"/>
    <x v="10"/>
    <d v="2020-11-08T16:37:40"/>
    <x v="0"/>
    <x v="0"/>
    <x v="11"/>
    <x v="1"/>
  </r>
  <r>
    <x v="41"/>
    <x v="6"/>
    <x v="6"/>
    <d v="2021-04-17T17:55:42"/>
    <x v="2"/>
    <x v="0"/>
    <x v="11"/>
    <x v="0"/>
  </r>
  <r>
    <x v="41"/>
    <x v="10"/>
    <x v="10"/>
    <d v="2020-08-09T14:35:29"/>
    <x v="4"/>
    <x v="0"/>
    <x v="11"/>
    <x v="1"/>
  </r>
  <r>
    <x v="41"/>
    <x v="13"/>
    <x v="13"/>
    <d v="2020-08-07T06:08:37"/>
    <x v="4"/>
    <x v="0"/>
    <x v="11"/>
    <x v="1"/>
  </r>
  <r>
    <x v="41"/>
    <x v="14"/>
    <x v="5"/>
    <d v="2020-12-23T00:09:09"/>
    <x v="5"/>
    <x v="0"/>
    <x v="11"/>
    <x v="1"/>
  </r>
  <r>
    <x v="41"/>
    <x v="14"/>
    <x v="5"/>
    <d v="2020-06-23T03:47:58"/>
    <x v="1"/>
    <x v="0"/>
    <x v="11"/>
    <x v="1"/>
  </r>
  <r>
    <x v="41"/>
    <x v="11"/>
    <x v="11"/>
    <d v="2021-02-18T17:27:26"/>
    <x v="8"/>
    <x v="0"/>
    <x v="11"/>
    <x v="0"/>
  </r>
  <r>
    <x v="42"/>
    <x v="12"/>
    <x v="12"/>
    <d v="2021-03-14T23:32:33"/>
    <x v="10"/>
    <x v="0"/>
    <x v="13"/>
    <x v="1"/>
  </r>
  <r>
    <x v="42"/>
    <x v="3"/>
    <x v="3"/>
    <d v="2020-11-05T17:43:37"/>
    <x v="0"/>
    <x v="0"/>
    <x v="13"/>
    <x v="1"/>
  </r>
  <r>
    <x v="42"/>
    <x v="5"/>
    <x v="5"/>
    <d v="2020-06-30T11:21:47"/>
    <x v="1"/>
    <x v="0"/>
    <x v="13"/>
    <x v="1"/>
  </r>
  <r>
    <x v="42"/>
    <x v="15"/>
    <x v="14"/>
    <d v="2021-03-25T13:52:48"/>
    <x v="10"/>
    <x v="0"/>
    <x v="13"/>
    <x v="1"/>
  </r>
  <r>
    <x v="42"/>
    <x v="0"/>
    <x v="0"/>
    <d v="2020-12-06T06:14:00"/>
    <x v="5"/>
    <x v="0"/>
    <x v="13"/>
    <x v="0"/>
  </r>
  <r>
    <x v="42"/>
    <x v="2"/>
    <x v="2"/>
    <d v="2021-05-29T05:32:27"/>
    <x v="9"/>
    <x v="0"/>
    <x v="13"/>
    <x v="0"/>
  </r>
  <r>
    <x v="42"/>
    <x v="5"/>
    <x v="5"/>
    <d v="2020-09-08T15:43:09"/>
    <x v="7"/>
    <x v="0"/>
    <x v="13"/>
    <x v="1"/>
  </r>
  <r>
    <x v="42"/>
    <x v="2"/>
    <x v="2"/>
    <d v="2020-11-12T18:44:51"/>
    <x v="0"/>
    <x v="0"/>
    <x v="13"/>
    <x v="0"/>
  </r>
  <r>
    <x v="42"/>
    <x v="9"/>
    <x v="9"/>
    <d v="2020-09-01T16:08:53"/>
    <x v="7"/>
    <x v="0"/>
    <x v="13"/>
    <x v="1"/>
  </r>
  <r>
    <x v="42"/>
    <x v="10"/>
    <x v="10"/>
    <d v="2021-03-17T02:28:14"/>
    <x v="10"/>
    <x v="0"/>
    <x v="13"/>
    <x v="1"/>
  </r>
  <r>
    <x v="42"/>
    <x v="4"/>
    <x v="4"/>
    <d v="2021-04-04T08:34:07"/>
    <x v="2"/>
    <x v="0"/>
    <x v="13"/>
    <x v="2"/>
  </r>
  <r>
    <x v="43"/>
    <x v="6"/>
    <x v="6"/>
    <d v="2020-07-09T18:18:14"/>
    <x v="11"/>
    <x v="1"/>
    <x v="5"/>
    <x v="0"/>
  </r>
  <r>
    <x v="43"/>
    <x v="4"/>
    <x v="4"/>
    <d v="2020-09-19T20:45:43"/>
    <x v="7"/>
    <x v="1"/>
    <x v="5"/>
    <x v="2"/>
  </r>
  <r>
    <x v="43"/>
    <x v="2"/>
    <x v="2"/>
    <d v="2020-10-29T13:28:49"/>
    <x v="6"/>
    <x v="1"/>
    <x v="5"/>
    <x v="0"/>
  </r>
  <r>
    <x v="43"/>
    <x v="7"/>
    <x v="7"/>
    <d v="2021-05-15T00:36:36"/>
    <x v="9"/>
    <x v="1"/>
    <x v="5"/>
    <x v="1"/>
  </r>
  <r>
    <x v="43"/>
    <x v="9"/>
    <x v="9"/>
    <d v="2020-12-11T05:18:27"/>
    <x v="5"/>
    <x v="1"/>
    <x v="5"/>
    <x v="1"/>
  </r>
  <r>
    <x v="43"/>
    <x v="1"/>
    <x v="1"/>
    <d v="2021-01-28T22:41:09"/>
    <x v="3"/>
    <x v="1"/>
    <x v="5"/>
    <x v="0"/>
  </r>
  <r>
    <x v="43"/>
    <x v="13"/>
    <x v="13"/>
    <d v="2021-05-26T20:51:59"/>
    <x v="9"/>
    <x v="1"/>
    <x v="5"/>
    <x v="1"/>
  </r>
  <r>
    <x v="43"/>
    <x v="14"/>
    <x v="5"/>
    <d v="2021-03-07T15:45:59"/>
    <x v="10"/>
    <x v="1"/>
    <x v="5"/>
    <x v="1"/>
  </r>
  <r>
    <x v="43"/>
    <x v="7"/>
    <x v="7"/>
    <d v="2021-05-10T10:01:24"/>
    <x v="9"/>
    <x v="1"/>
    <x v="5"/>
    <x v="1"/>
  </r>
  <r>
    <x v="43"/>
    <x v="13"/>
    <x v="13"/>
    <d v="2021-01-01T17:12:03"/>
    <x v="3"/>
    <x v="1"/>
    <x v="5"/>
    <x v="1"/>
  </r>
  <r>
    <x v="43"/>
    <x v="15"/>
    <x v="14"/>
    <d v="2020-07-18T20:13:35"/>
    <x v="11"/>
    <x v="1"/>
    <x v="5"/>
    <x v="1"/>
  </r>
  <r>
    <x v="43"/>
    <x v="14"/>
    <x v="5"/>
    <d v="2020-07-09T09:15:10"/>
    <x v="11"/>
    <x v="1"/>
    <x v="5"/>
    <x v="1"/>
  </r>
  <r>
    <x v="43"/>
    <x v="8"/>
    <x v="8"/>
    <d v="2020-06-18T17:31:37"/>
    <x v="1"/>
    <x v="1"/>
    <x v="5"/>
    <x v="2"/>
  </r>
  <r>
    <x v="43"/>
    <x v="13"/>
    <x v="13"/>
    <d v="2021-02-06T09:30:10"/>
    <x v="8"/>
    <x v="1"/>
    <x v="5"/>
    <x v="1"/>
  </r>
  <r>
    <x v="43"/>
    <x v="2"/>
    <x v="2"/>
    <d v="2020-12-28T13:57:23"/>
    <x v="5"/>
    <x v="1"/>
    <x v="5"/>
    <x v="0"/>
  </r>
  <r>
    <x v="43"/>
    <x v="10"/>
    <x v="10"/>
    <d v="2020-11-18T03:01:16"/>
    <x v="0"/>
    <x v="1"/>
    <x v="5"/>
    <x v="1"/>
  </r>
  <r>
    <x v="43"/>
    <x v="4"/>
    <x v="4"/>
    <d v="2021-02-14T22:31:23"/>
    <x v="8"/>
    <x v="1"/>
    <x v="5"/>
    <x v="2"/>
  </r>
  <r>
    <x v="43"/>
    <x v="2"/>
    <x v="2"/>
    <d v="2021-06-08T02:30:44"/>
    <x v="1"/>
    <x v="1"/>
    <x v="5"/>
    <x v="0"/>
  </r>
  <r>
    <x v="43"/>
    <x v="7"/>
    <x v="7"/>
    <d v="2020-11-23T01:32:25"/>
    <x v="0"/>
    <x v="1"/>
    <x v="5"/>
    <x v="1"/>
  </r>
  <r>
    <x v="43"/>
    <x v="3"/>
    <x v="3"/>
    <d v="2020-09-28T02:14:49"/>
    <x v="7"/>
    <x v="1"/>
    <x v="5"/>
    <x v="1"/>
  </r>
  <r>
    <x v="43"/>
    <x v="7"/>
    <x v="7"/>
    <d v="2020-10-25T01:37:52"/>
    <x v="6"/>
    <x v="1"/>
    <x v="5"/>
    <x v="1"/>
  </r>
  <r>
    <x v="43"/>
    <x v="7"/>
    <x v="7"/>
    <d v="2021-02-17T21:07:09"/>
    <x v="8"/>
    <x v="1"/>
    <x v="5"/>
    <x v="1"/>
  </r>
  <r>
    <x v="43"/>
    <x v="3"/>
    <x v="3"/>
    <d v="2021-02-10T18:48:40"/>
    <x v="8"/>
    <x v="1"/>
    <x v="5"/>
    <x v="1"/>
  </r>
  <r>
    <x v="43"/>
    <x v="0"/>
    <x v="0"/>
    <d v="2020-06-26T16:08:58"/>
    <x v="1"/>
    <x v="1"/>
    <x v="5"/>
    <x v="0"/>
  </r>
  <r>
    <x v="43"/>
    <x v="0"/>
    <x v="0"/>
    <d v="2021-05-18T09:59:31"/>
    <x v="9"/>
    <x v="1"/>
    <x v="5"/>
    <x v="0"/>
  </r>
  <r>
    <x v="43"/>
    <x v="15"/>
    <x v="14"/>
    <d v="2021-02-19T18:18:22"/>
    <x v="8"/>
    <x v="1"/>
    <x v="5"/>
    <x v="1"/>
  </r>
  <r>
    <x v="43"/>
    <x v="1"/>
    <x v="1"/>
    <d v="2021-02-23T07:48:12"/>
    <x v="8"/>
    <x v="1"/>
    <x v="5"/>
    <x v="0"/>
  </r>
  <r>
    <x v="43"/>
    <x v="4"/>
    <x v="4"/>
    <d v="2021-05-20T23:25:03"/>
    <x v="9"/>
    <x v="1"/>
    <x v="5"/>
    <x v="2"/>
  </r>
  <r>
    <x v="43"/>
    <x v="12"/>
    <x v="12"/>
    <d v="2021-05-26T01:47:26"/>
    <x v="9"/>
    <x v="1"/>
    <x v="5"/>
    <x v="1"/>
  </r>
  <r>
    <x v="43"/>
    <x v="14"/>
    <x v="5"/>
    <d v="2020-11-21T16:09:53"/>
    <x v="0"/>
    <x v="1"/>
    <x v="5"/>
    <x v="1"/>
  </r>
  <r>
    <x v="43"/>
    <x v="10"/>
    <x v="10"/>
    <d v="2020-09-01T12:06:03"/>
    <x v="7"/>
    <x v="1"/>
    <x v="5"/>
    <x v="1"/>
  </r>
  <r>
    <x v="43"/>
    <x v="3"/>
    <x v="3"/>
    <d v="2020-08-14T03:25:31"/>
    <x v="4"/>
    <x v="1"/>
    <x v="5"/>
    <x v="1"/>
  </r>
  <r>
    <x v="43"/>
    <x v="12"/>
    <x v="12"/>
    <d v="2020-09-24T22:49:09"/>
    <x v="7"/>
    <x v="1"/>
    <x v="5"/>
    <x v="1"/>
  </r>
  <r>
    <x v="43"/>
    <x v="1"/>
    <x v="1"/>
    <d v="2020-09-22T04:59:04"/>
    <x v="7"/>
    <x v="1"/>
    <x v="5"/>
    <x v="0"/>
  </r>
  <r>
    <x v="43"/>
    <x v="0"/>
    <x v="0"/>
    <d v="2021-02-22T18:10:29"/>
    <x v="8"/>
    <x v="1"/>
    <x v="5"/>
    <x v="0"/>
  </r>
  <r>
    <x v="43"/>
    <x v="14"/>
    <x v="5"/>
    <d v="2021-05-11T14:07:13"/>
    <x v="9"/>
    <x v="1"/>
    <x v="5"/>
    <x v="1"/>
  </r>
  <r>
    <x v="43"/>
    <x v="5"/>
    <x v="5"/>
    <d v="2020-09-21T09:08:13"/>
    <x v="7"/>
    <x v="1"/>
    <x v="5"/>
    <x v="1"/>
  </r>
  <r>
    <x v="43"/>
    <x v="10"/>
    <x v="10"/>
    <d v="2021-01-07T07:39:06"/>
    <x v="3"/>
    <x v="1"/>
    <x v="5"/>
    <x v="1"/>
  </r>
  <r>
    <x v="43"/>
    <x v="11"/>
    <x v="11"/>
    <d v="2020-10-22T04:43:37"/>
    <x v="6"/>
    <x v="1"/>
    <x v="5"/>
    <x v="0"/>
  </r>
  <r>
    <x v="43"/>
    <x v="2"/>
    <x v="2"/>
    <d v="2020-07-30T03:30:15"/>
    <x v="11"/>
    <x v="1"/>
    <x v="5"/>
    <x v="0"/>
  </r>
  <r>
    <x v="43"/>
    <x v="6"/>
    <x v="6"/>
    <d v="2020-11-06T04:38:12"/>
    <x v="0"/>
    <x v="1"/>
    <x v="5"/>
    <x v="0"/>
  </r>
  <r>
    <x v="44"/>
    <x v="14"/>
    <x v="5"/>
    <d v="2020-07-10T19:34:03"/>
    <x v="11"/>
    <x v="2"/>
    <x v="1"/>
    <x v="1"/>
  </r>
  <r>
    <x v="44"/>
    <x v="15"/>
    <x v="14"/>
    <d v="2021-04-12T00:20:21"/>
    <x v="2"/>
    <x v="2"/>
    <x v="1"/>
    <x v="1"/>
  </r>
  <r>
    <x v="44"/>
    <x v="6"/>
    <x v="6"/>
    <d v="2020-11-27T09:24:25"/>
    <x v="0"/>
    <x v="2"/>
    <x v="1"/>
    <x v="0"/>
  </r>
  <r>
    <x v="44"/>
    <x v="8"/>
    <x v="8"/>
    <d v="2021-04-09T23:26:56"/>
    <x v="2"/>
    <x v="2"/>
    <x v="1"/>
    <x v="2"/>
  </r>
  <r>
    <x v="44"/>
    <x v="15"/>
    <x v="14"/>
    <d v="2021-04-27T07:04:01"/>
    <x v="2"/>
    <x v="2"/>
    <x v="1"/>
    <x v="1"/>
  </r>
  <r>
    <x v="44"/>
    <x v="8"/>
    <x v="8"/>
    <d v="2021-05-06T06:55:02"/>
    <x v="9"/>
    <x v="2"/>
    <x v="1"/>
    <x v="2"/>
  </r>
  <r>
    <x v="44"/>
    <x v="15"/>
    <x v="14"/>
    <d v="2021-01-19T19:31:22"/>
    <x v="3"/>
    <x v="2"/>
    <x v="1"/>
    <x v="1"/>
  </r>
  <r>
    <x v="44"/>
    <x v="8"/>
    <x v="8"/>
    <d v="2020-11-17T22:15:01"/>
    <x v="0"/>
    <x v="2"/>
    <x v="1"/>
    <x v="2"/>
  </r>
  <r>
    <x v="44"/>
    <x v="14"/>
    <x v="5"/>
    <d v="2020-07-07T22:15:00"/>
    <x v="11"/>
    <x v="2"/>
    <x v="1"/>
    <x v="1"/>
  </r>
  <r>
    <x v="44"/>
    <x v="2"/>
    <x v="2"/>
    <d v="2020-08-13T15:42:19"/>
    <x v="4"/>
    <x v="2"/>
    <x v="1"/>
    <x v="0"/>
  </r>
  <r>
    <x v="44"/>
    <x v="9"/>
    <x v="9"/>
    <d v="2021-01-16T07:35:59"/>
    <x v="3"/>
    <x v="2"/>
    <x v="1"/>
    <x v="1"/>
  </r>
  <r>
    <x v="44"/>
    <x v="4"/>
    <x v="4"/>
    <d v="2021-05-16T19:00:03"/>
    <x v="9"/>
    <x v="2"/>
    <x v="1"/>
    <x v="2"/>
  </r>
  <r>
    <x v="44"/>
    <x v="2"/>
    <x v="2"/>
    <d v="2021-05-13T18:57:02"/>
    <x v="9"/>
    <x v="2"/>
    <x v="1"/>
    <x v="0"/>
  </r>
  <r>
    <x v="44"/>
    <x v="7"/>
    <x v="7"/>
    <d v="2020-09-01T13:36:53"/>
    <x v="7"/>
    <x v="2"/>
    <x v="1"/>
    <x v="1"/>
  </r>
  <r>
    <x v="44"/>
    <x v="0"/>
    <x v="0"/>
    <d v="2020-09-01T06:27:20"/>
    <x v="7"/>
    <x v="2"/>
    <x v="1"/>
    <x v="0"/>
  </r>
  <r>
    <x v="44"/>
    <x v="2"/>
    <x v="2"/>
    <d v="2020-12-05T08:49:52"/>
    <x v="5"/>
    <x v="2"/>
    <x v="1"/>
    <x v="0"/>
  </r>
  <r>
    <x v="44"/>
    <x v="6"/>
    <x v="6"/>
    <d v="2020-10-31T11:38:53"/>
    <x v="6"/>
    <x v="2"/>
    <x v="1"/>
    <x v="0"/>
  </r>
  <r>
    <x v="44"/>
    <x v="11"/>
    <x v="11"/>
    <d v="2020-08-12T01:35:49"/>
    <x v="4"/>
    <x v="2"/>
    <x v="1"/>
    <x v="0"/>
  </r>
  <r>
    <x v="44"/>
    <x v="1"/>
    <x v="1"/>
    <d v="2020-10-09T12:12:56"/>
    <x v="6"/>
    <x v="2"/>
    <x v="1"/>
    <x v="0"/>
  </r>
  <r>
    <x v="44"/>
    <x v="14"/>
    <x v="5"/>
    <d v="2021-05-12T22:46:28"/>
    <x v="9"/>
    <x v="2"/>
    <x v="1"/>
    <x v="1"/>
  </r>
  <r>
    <x v="44"/>
    <x v="2"/>
    <x v="2"/>
    <d v="2020-12-04T19:01:36"/>
    <x v="5"/>
    <x v="2"/>
    <x v="1"/>
    <x v="0"/>
  </r>
  <r>
    <x v="44"/>
    <x v="15"/>
    <x v="14"/>
    <d v="2020-08-10T17:57:13"/>
    <x v="4"/>
    <x v="2"/>
    <x v="1"/>
    <x v="1"/>
  </r>
  <r>
    <x v="44"/>
    <x v="7"/>
    <x v="7"/>
    <d v="2020-08-07T19:31:57"/>
    <x v="4"/>
    <x v="2"/>
    <x v="1"/>
    <x v="1"/>
  </r>
  <r>
    <x v="44"/>
    <x v="8"/>
    <x v="8"/>
    <d v="2020-08-13T01:57:13"/>
    <x v="4"/>
    <x v="2"/>
    <x v="1"/>
    <x v="2"/>
  </r>
  <r>
    <x v="44"/>
    <x v="5"/>
    <x v="5"/>
    <d v="2021-04-12T02:05:36"/>
    <x v="2"/>
    <x v="2"/>
    <x v="1"/>
    <x v="1"/>
  </r>
  <r>
    <x v="44"/>
    <x v="4"/>
    <x v="4"/>
    <d v="2021-04-19T06:41:11"/>
    <x v="2"/>
    <x v="2"/>
    <x v="1"/>
    <x v="2"/>
  </r>
  <r>
    <x v="44"/>
    <x v="12"/>
    <x v="12"/>
    <d v="2020-12-04T21:33:31"/>
    <x v="5"/>
    <x v="2"/>
    <x v="1"/>
    <x v="1"/>
  </r>
  <r>
    <x v="44"/>
    <x v="0"/>
    <x v="0"/>
    <d v="2020-10-27T14:22:41"/>
    <x v="6"/>
    <x v="2"/>
    <x v="1"/>
    <x v="0"/>
  </r>
  <r>
    <x v="44"/>
    <x v="14"/>
    <x v="5"/>
    <d v="2021-05-21T15:55:06"/>
    <x v="9"/>
    <x v="2"/>
    <x v="1"/>
    <x v="1"/>
  </r>
  <r>
    <x v="44"/>
    <x v="0"/>
    <x v="0"/>
    <d v="2021-03-25T11:15:29"/>
    <x v="10"/>
    <x v="2"/>
    <x v="1"/>
    <x v="0"/>
  </r>
  <r>
    <x v="45"/>
    <x v="2"/>
    <x v="2"/>
    <d v="2021-02-19T13:10:01"/>
    <x v="8"/>
    <x v="2"/>
    <x v="0"/>
    <x v="0"/>
  </r>
  <r>
    <x v="45"/>
    <x v="10"/>
    <x v="10"/>
    <d v="2020-08-16T18:44:06"/>
    <x v="4"/>
    <x v="2"/>
    <x v="0"/>
    <x v="1"/>
  </r>
  <r>
    <x v="45"/>
    <x v="8"/>
    <x v="8"/>
    <d v="2021-02-17T21:02:14"/>
    <x v="8"/>
    <x v="2"/>
    <x v="0"/>
    <x v="2"/>
  </r>
  <r>
    <x v="45"/>
    <x v="3"/>
    <x v="3"/>
    <d v="2020-07-05T05:18:42"/>
    <x v="11"/>
    <x v="2"/>
    <x v="0"/>
    <x v="1"/>
  </r>
  <r>
    <x v="45"/>
    <x v="13"/>
    <x v="13"/>
    <d v="2021-03-17T07:10:10"/>
    <x v="10"/>
    <x v="2"/>
    <x v="0"/>
    <x v="1"/>
  </r>
  <r>
    <x v="45"/>
    <x v="12"/>
    <x v="12"/>
    <d v="2021-01-04T17:31:22"/>
    <x v="3"/>
    <x v="2"/>
    <x v="0"/>
    <x v="1"/>
  </r>
  <r>
    <x v="45"/>
    <x v="5"/>
    <x v="5"/>
    <d v="2020-11-21T17:31:18"/>
    <x v="0"/>
    <x v="2"/>
    <x v="0"/>
    <x v="1"/>
  </r>
  <r>
    <x v="45"/>
    <x v="14"/>
    <x v="5"/>
    <d v="2020-07-21T13:44:32"/>
    <x v="11"/>
    <x v="2"/>
    <x v="0"/>
    <x v="1"/>
  </r>
  <r>
    <x v="45"/>
    <x v="4"/>
    <x v="4"/>
    <d v="2020-07-21T23:08:32"/>
    <x v="11"/>
    <x v="2"/>
    <x v="0"/>
    <x v="2"/>
  </r>
  <r>
    <x v="45"/>
    <x v="10"/>
    <x v="10"/>
    <d v="2021-02-10T17:08:13"/>
    <x v="8"/>
    <x v="2"/>
    <x v="0"/>
    <x v="1"/>
  </r>
  <r>
    <x v="45"/>
    <x v="15"/>
    <x v="14"/>
    <d v="2020-10-27T22:45:15"/>
    <x v="6"/>
    <x v="2"/>
    <x v="0"/>
    <x v="1"/>
  </r>
  <r>
    <x v="45"/>
    <x v="13"/>
    <x v="13"/>
    <d v="2020-09-30T15:28:49"/>
    <x v="7"/>
    <x v="2"/>
    <x v="0"/>
    <x v="1"/>
  </r>
  <r>
    <x v="45"/>
    <x v="8"/>
    <x v="8"/>
    <d v="2020-12-08T11:22:23"/>
    <x v="5"/>
    <x v="2"/>
    <x v="0"/>
    <x v="2"/>
  </r>
  <r>
    <x v="45"/>
    <x v="13"/>
    <x v="13"/>
    <d v="2020-09-06T08:09:30"/>
    <x v="7"/>
    <x v="2"/>
    <x v="0"/>
    <x v="1"/>
  </r>
  <r>
    <x v="45"/>
    <x v="3"/>
    <x v="3"/>
    <d v="2020-11-13T09:20:30"/>
    <x v="0"/>
    <x v="2"/>
    <x v="0"/>
    <x v="1"/>
  </r>
  <r>
    <x v="45"/>
    <x v="10"/>
    <x v="10"/>
    <d v="2021-03-12T21:19:17"/>
    <x v="10"/>
    <x v="2"/>
    <x v="0"/>
    <x v="1"/>
  </r>
  <r>
    <x v="45"/>
    <x v="2"/>
    <x v="2"/>
    <d v="2021-03-01T19:04:37"/>
    <x v="10"/>
    <x v="2"/>
    <x v="0"/>
    <x v="0"/>
  </r>
  <r>
    <x v="45"/>
    <x v="13"/>
    <x v="13"/>
    <d v="2020-06-24T02:02:05"/>
    <x v="1"/>
    <x v="2"/>
    <x v="0"/>
    <x v="1"/>
  </r>
  <r>
    <x v="45"/>
    <x v="14"/>
    <x v="5"/>
    <d v="2021-02-06T15:30:49"/>
    <x v="8"/>
    <x v="2"/>
    <x v="0"/>
    <x v="1"/>
  </r>
  <r>
    <x v="45"/>
    <x v="8"/>
    <x v="8"/>
    <d v="2020-09-19T18:02:33"/>
    <x v="7"/>
    <x v="2"/>
    <x v="0"/>
    <x v="2"/>
  </r>
  <r>
    <x v="45"/>
    <x v="5"/>
    <x v="5"/>
    <d v="2021-04-10T21:19:36"/>
    <x v="2"/>
    <x v="2"/>
    <x v="0"/>
    <x v="1"/>
  </r>
  <r>
    <x v="45"/>
    <x v="13"/>
    <x v="13"/>
    <d v="2020-07-25T14:49:06"/>
    <x v="11"/>
    <x v="2"/>
    <x v="0"/>
    <x v="1"/>
  </r>
  <r>
    <x v="45"/>
    <x v="12"/>
    <x v="12"/>
    <d v="2020-09-28T00:52:16"/>
    <x v="7"/>
    <x v="2"/>
    <x v="0"/>
    <x v="1"/>
  </r>
  <r>
    <x v="45"/>
    <x v="10"/>
    <x v="10"/>
    <d v="2020-07-21T10:02:01"/>
    <x v="11"/>
    <x v="2"/>
    <x v="0"/>
    <x v="1"/>
  </r>
  <r>
    <x v="45"/>
    <x v="14"/>
    <x v="5"/>
    <d v="2020-12-14T05:38:45"/>
    <x v="5"/>
    <x v="2"/>
    <x v="0"/>
    <x v="1"/>
  </r>
  <r>
    <x v="45"/>
    <x v="6"/>
    <x v="6"/>
    <d v="2020-12-30T19:16:17"/>
    <x v="5"/>
    <x v="2"/>
    <x v="0"/>
    <x v="0"/>
  </r>
  <r>
    <x v="45"/>
    <x v="11"/>
    <x v="11"/>
    <d v="2020-09-05T14:28:46"/>
    <x v="7"/>
    <x v="2"/>
    <x v="0"/>
    <x v="0"/>
  </r>
  <r>
    <x v="45"/>
    <x v="5"/>
    <x v="5"/>
    <d v="2021-01-25T21:31:49"/>
    <x v="3"/>
    <x v="2"/>
    <x v="0"/>
    <x v="1"/>
  </r>
  <r>
    <x v="45"/>
    <x v="8"/>
    <x v="8"/>
    <d v="2020-12-27T01:40:02"/>
    <x v="5"/>
    <x v="2"/>
    <x v="0"/>
    <x v="2"/>
  </r>
  <r>
    <x v="45"/>
    <x v="3"/>
    <x v="3"/>
    <d v="2020-12-07T11:02:12"/>
    <x v="5"/>
    <x v="2"/>
    <x v="0"/>
    <x v="1"/>
  </r>
  <r>
    <x v="45"/>
    <x v="3"/>
    <x v="3"/>
    <d v="2020-12-08T13:59:04"/>
    <x v="5"/>
    <x v="2"/>
    <x v="0"/>
    <x v="1"/>
  </r>
  <r>
    <x v="45"/>
    <x v="0"/>
    <x v="0"/>
    <d v="2021-02-07T18:56:09"/>
    <x v="8"/>
    <x v="2"/>
    <x v="0"/>
    <x v="0"/>
  </r>
  <r>
    <x v="45"/>
    <x v="9"/>
    <x v="9"/>
    <d v="2020-07-12T14:13:22"/>
    <x v="11"/>
    <x v="2"/>
    <x v="0"/>
    <x v="1"/>
  </r>
  <r>
    <x v="45"/>
    <x v="2"/>
    <x v="2"/>
    <d v="2020-08-02T09:53:04"/>
    <x v="4"/>
    <x v="2"/>
    <x v="0"/>
    <x v="0"/>
  </r>
  <r>
    <x v="45"/>
    <x v="11"/>
    <x v="11"/>
    <d v="2021-03-05T13:41:42"/>
    <x v="10"/>
    <x v="2"/>
    <x v="0"/>
    <x v="0"/>
  </r>
  <r>
    <x v="45"/>
    <x v="3"/>
    <x v="3"/>
    <d v="2020-12-15T00:19:42"/>
    <x v="5"/>
    <x v="2"/>
    <x v="0"/>
    <x v="1"/>
  </r>
  <r>
    <x v="45"/>
    <x v="10"/>
    <x v="10"/>
    <d v="2020-11-28T12:49:56"/>
    <x v="0"/>
    <x v="2"/>
    <x v="0"/>
    <x v="1"/>
  </r>
  <r>
    <x v="45"/>
    <x v="9"/>
    <x v="9"/>
    <d v="2021-01-01T08:56:45"/>
    <x v="3"/>
    <x v="2"/>
    <x v="0"/>
    <x v="1"/>
  </r>
  <r>
    <x v="45"/>
    <x v="10"/>
    <x v="10"/>
    <d v="2020-08-31T17:18:47"/>
    <x v="4"/>
    <x v="2"/>
    <x v="0"/>
    <x v="1"/>
  </r>
  <r>
    <x v="46"/>
    <x v="10"/>
    <x v="10"/>
    <d v="2021-05-21T18:53:43"/>
    <x v="9"/>
    <x v="1"/>
    <x v="15"/>
    <x v="1"/>
  </r>
  <r>
    <x v="46"/>
    <x v="15"/>
    <x v="14"/>
    <d v="2021-05-06T09:35:08"/>
    <x v="9"/>
    <x v="1"/>
    <x v="15"/>
    <x v="1"/>
  </r>
  <r>
    <x v="46"/>
    <x v="3"/>
    <x v="3"/>
    <d v="2020-08-14T14:17:09"/>
    <x v="4"/>
    <x v="1"/>
    <x v="15"/>
    <x v="1"/>
  </r>
  <r>
    <x v="46"/>
    <x v="10"/>
    <x v="10"/>
    <d v="2020-10-11T21:15:07"/>
    <x v="6"/>
    <x v="1"/>
    <x v="15"/>
    <x v="1"/>
  </r>
  <r>
    <x v="46"/>
    <x v="5"/>
    <x v="5"/>
    <d v="2020-10-26T04:55:03"/>
    <x v="6"/>
    <x v="1"/>
    <x v="15"/>
    <x v="1"/>
  </r>
  <r>
    <x v="46"/>
    <x v="2"/>
    <x v="2"/>
    <d v="2020-07-12T16:41:44"/>
    <x v="11"/>
    <x v="1"/>
    <x v="15"/>
    <x v="0"/>
  </r>
  <r>
    <x v="46"/>
    <x v="5"/>
    <x v="5"/>
    <d v="2020-11-13T23:44:42"/>
    <x v="0"/>
    <x v="1"/>
    <x v="15"/>
    <x v="1"/>
  </r>
  <r>
    <x v="46"/>
    <x v="11"/>
    <x v="11"/>
    <d v="2020-09-08T23:38:50"/>
    <x v="7"/>
    <x v="1"/>
    <x v="15"/>
    <x v="0"/>
  </r>
  <r>
    <x v="46"/>
    <x v="3"/>
    <x v="3"/>
    <d v="2021-01-03T20:17:18"/>
    <x v="3"/>
    <x v="1"/>
    <x v="15"/>
    <x v="1"/>
  </r>
  <r>
    <x v="46"/>
    <x v="3"/>
    <x v="3"/>
    <d v="2021-05-01T23:58:36"/>
    <x v="9"/>
    <x v="1"/>
    <x v="15"/>
    <x v="1"/>
  </r>
  <r>
    <x v="46"/>
    <x v="2"/>
    <x v="2"/>
    <d v="2020-06-30T09:35:44"/>
    <x v="1"/>
    <x v="1"/>
    <x v="15"/>
    <x v="0"/>
  </r>
  <r>
    <x v="46"/>
    <x v="11"/>
    <x v="11"/>
    <d v="2020-10-03T05:45:41"/>
    <x v="6"/>
    <x v="1"/>
    <x v="15"/>
    <x v="0"/>
  </r>
  <r>
    <x v="46"/>
    <x v="4"/>
    <x v="4"/>
    <d v="2020-09-30T06:54:46"/>
    <x v="7"/>
    <x v="1"/>
    <x v="15"/>
    <x v="2"/>
  </r>
  <r>
    <x v="46"/>
    <x v="15"/>
    <x v="14"/>
    <d v="2021-04-09T03:19:26"/>
    <x v="2"/>
    <x v="1"/>
    <x v="15"/>
    <x v="1"/>
  </r>
  <r>
    <x v="46"/>
    <x v="15"/>
    <x v="14"/>
    <d v="2021-03-12T14:08:26"/>
    <x v="10"/>
    <x v="1"/>
    <x v="15"/>
    <x v="1"/>
  </r>
  <r>
    <x v="46"/>
    <x v="5"/>
    <x v="5"/>
    <d v="2021-03-04T04:56:49"/>
    <x v="10"/>
    <x v="1"/>
    <x v="15"/>
    <x v="1"/>
  </r>
  <r>
    <x v="47"/>
    <x v="12"/>
    <x v="12"/>
    <d v="2020-12-19T05:42:08"/>
    <x v="5"/>
    <x v="1"/>
    <x v="9"/>
    <x v="1"/>
  </r>
  <r>
    <x v="47"/>
    <x v="0"/>
    <x v="0"/>
    <d v="2021-02-24T03:44:05"/>
    <x v="8"/>
    <x v="1"/>
    <x v="9"/>
    <x v="0"/>
  </r>
  <r>
    <x v="47"/>
    <x v="8"/>
    <x v="8"/>
    <d v="2020-07-21T03:06:39"/>
    <x v="11"/>
    <x v="1"/>
    <x v="9"/>
    <x v="2"/>
  </r>
  <r>
    <x v="47"/>
    <x v="13"/>
    <x v="13"/>
    <d v="2020-12-22T03:22:18"/>
    <x v="5"/>
    <x v="1"/>
    <x v="9"/>
    <x v="1"/>
  </r>
  <r>
    <x v="47"/>
    <x v="9"/>
    <x v="9"/>
    <d v="2020-12-24T13:08:00"/>
    <x v="5"/>
    <x v="1"/>
    <x v="9"/>
    <x v="1"/>
  </r>
  <r>
    <x v="47"/>
    <x v="1"/>
    <x v="1"/>
    <d v="2020-09-20T19:56:59"/>
    <x v="7"/>
    <x v="1"/>
    <x v="9"/>
    <x v="0"/>
  </r>
  <r>
    <x v="48"/>
    <x v="3"/>
    <x v="3"/>
    <d v="2020-11-05T19:47:01"/>
    <x v="0"/>
    <x v="2"/>
    <x v="9"/>
    <x v="1"/>
  </r>
  <r>
    <x v="48"/>
    <x v="13"/>
    <x v="13"/>
    <d v="2021-05-27T23:09:17"/>
    <x v="9"/>
    <x v="2"/>
    <x v="9"/>
    <x v="1"/>
  </r>
  <r>
    <x v="48"/>
    <x v="0"/>
    <x v="0"/>
    <d v="2020-11-24T19:10:07"/>
    <x v="0"/>
    <x v="2"/>
    <x v="9"/>
    <x v="0"/>
  </r>
  <r>
    <x v="48"/>
    <x v="3"/>
    <x v="3"/>
    <d v="2021-01-22T18:16:32"/>
    <x v="3"/>
    <x v="2"/>
    <x v="9"/>
    <x v="1"/>
  </r>
  <r>
    <x v="48"/>
    <x v="6"/>
    <x v="6"/>
    <d v="2021-03-08T04:44:53"/>
    <x v="10"/>
    <x v="2"/>
    <x v="9"/>
    <x v="0"/>
  </r>
  <r>
    <x v="48"/>
    <x v="2"/>
    <x v="2"/>
    <d v="2021-04-22T00:50:32"/>
    <x v="2"/>
    <x v="2"/>
    <x v="9"/>
    <x v="0"/>
  </r>
  <r>
    <x v="48"/>
    <x v="1"/>
    <x v="1"/>
    <d v="2020-10-23T20:46:20"/>
    <x v="6"/>
    <x v="2"/>
    <x v="9"/>
    <x v="0"/>
  </r>
  <r>
    <x v="48"/>
    <x v="0"/>
    <x v="0"/>
    <d v="2021-01-22T16:02:50"/>
    <x v="3"/>
    <x v="2"/>
    <x v="9"/>
    <x v="0"/>
  </r>
  <r>
    <x v="48"/>
    <x v="6"/>
    <x v="6"/>
    <d v="2020-08-22T09:38:35"/>
    <x v="4"/>
    <x v="2"/>
    <x v="9"/>
    <x v="0"/>
  </r>
  <r>
    <x v="48"/>
    <x v="13"/>
    <x v="13"/>
    <d v="2020-10-27T05:13:21"/>
    <x v="6"/>
    <x v="2"/>
    <x v="9"/>
    <x v="1"/>
  </r>
  <r>
    <x v="48"/>
    <x v="0"/>
    <x v="0"/>
    <d v="2021-03-28T13:07:56"/>
    <x v="10"/>
    <x v="2"/>
    <x v="9"/>
    <x v="0"/>
  </r>
  <r>
    <x v="48"/>
    <x v="9"/>
    <x v="9"/>
    <d v="2021-03-21T15:58:43"/>
    <x v="10"/>
    <x v="2"/>
    <x v="9"/>
    <x v="1"/>
  </r>
  <r>
    <x v="48"/>
    <x v="5"/>
    <x v="5"/>
    <d v="2020-10-18T08:02:33"/>
    <x v="6"/>
    <x v="2"/>
    <x v="9"/>
    <x v="1"/>
  </r>
  <r>
    <x v="48"/>
    <x v="15"/>
    <x v="14"/>
    <d v="2020-12-01T12:42:05"/>
    <x v="5"/>
    <x v="2"/>
    <x v="9"/>
    <x v="1"/>
  </r>
  <r>
    <x v="48"/>
    <x v="7"/>
    <x v="7"/>
    <d v="2021-05-31T12:22:06"/>
    <x v="9"/>
    <x v="2"/>
    <x v="9"/>
    <x v="1"/>
  </r>
  <r>
    <x v="48"/>
    <x v="2"/>
    <x v="2"/>
    <d v="2021-06-01T12:52:17"/>
    <x v="1"/>
    <x v="2"/>
    <x v="9"/>
    <x v="0"/>
  </r>
  <r>
    <x v="48"/>
    <x v="6"/>
    <x v="6"/>
    <d v="2020-12-21T02:17:24"/>
    <x v="5"/>
    <x v="2"/>
    <x v="9"/>
    <x v="0"/>
  </r>
  <r>
    <x v="48"/>
    <x v="2"/>
    <x v="2"/>
    <d v="2021-01-21T17:54:28"/>
    <x v="3"/>
    <x v="2"/>
    <x v="9"/>
    <x v="0"/>
  </r>
  <r>
    <x v="48"/>
    <x v="6"/>
    <x v="6"/>
    <d v="2021-04-20T12:29:31"/>
    <x v="2"/>
    <x v="2"/>
    <x v="9"/>
    <x v="0"/>
  </r>
  <r>
    <x v="48"/>
    <x v="7"/>
    <x v="7"/>
    <d v="2020-09-15T20:30:52"/>
    <x v="7"/>
    <x v="2"/>
    <x v="9"/>
    <x v="1"/>
  </r>
  <r>
    <x v="48"/>
    <x v="4"/>
    <x v="4"/>
    <d v="2021-03-05T09:20:01"/>
    <x v="10"/>
    <x v="2"/>
    <x v="9"/>
    <x v="2"/>
  </r>
  <r>
    <x v="48"/>
    <x v="6"/>
    <x v="6"/>
    <d v="2020-12-01T18:29:09"/>
    <x v="5"/>
    <x v="2"/>
    <x v="9"/>
    <x v="0"/>
  </r>
  <r>
    <x v="48"/>
    <x v="5"/>
    <x v="5"/>
    <d v="2020-12-11T06:22:21"/>
    <x v="5"/>
    <x v="2"/>
    <x v="9"/>
    <x v="1"/>
  </r>
  <r>
    <x v="48"/>
    <x v="6"/>
    <x v="6"/>
    <d v="2021-04-12T22:58:25"/>
    <x v="2"/>
    <x v="2"/>
    <x v="9"/>
    <x v="0"/>
  </r>
  <r>
    <x v="48"/>
    <x v="2"/>
    <x v="2"/>
    <d v="2020-12-14T03:29:47"/>
    <x v="5"/>
    <x v="2"/>
    <x v="9"/>
    <x v="0"/>
  </r>
  <r>
    <x v="48"/>
    <x v="5"/>
    <x v="5"/>
    <d v="2020-06-26T02:25:44"/>
    <x v="1"/>
    <x v="2"/>
    <x v="9"/>
    <x v="1"/>
  </r>
  <r>
    <x v="48"/>
    <x v="4"/>
    <x v="4"/>
    <d v="2021-04-12T06:15:56"/>
    <x v="2"/>
    <x v="2"/>
    <x v="9"/>
    <x v="2"/>
  </r>
  <r>
    <x v="48"/>
    <x v="10"/>
    <x v="10"/>
    <d v="2020-10-12T02:32:53"/>
    <x v="6"/>
    <x v="2"/>
    <x v="9"/>
    <x v="1"/>
  </r>
  <r>
    <x v="48"/>
    <x v="2"/>
    <x v="2"/>
    <d v="2020-07-10T16:07:33"/>
    <x v="11"/>
    <x v="2"/>
    <x v="9"/>
    <x v="0"/>
  </r>
  <r>
    <x v="48"/>
    <x v="5"/>
    <x v="5"/>
    <d v="2020-09-13T05:51:25"/>
    <x v="7"/>
    <x v="2"/>
    <x v="9"/>
    <x v="1"/>
  </r>
  <r>
    <x v="48"/>
    <x v="1"/>
    <x v="1"/>
    <d v="2021-05-14T23:08:59"/>
    <x v="9"/>
    <x v="2"/>
    <x v="9"/>
    <x v="0"/>
  </r>
  <r>
    <x v="48"/>
    <x v="1"/>
    <x v="1"/>
    <d v="2021-03-17T12:08:11"/>
    <x v="10"/>
    <x v="2"/>
    <x v="9"/>
    <x v="0"/>
  </r>
  <r>
    <x v="48"/>
    <x v="13"/>
    <x v="13"/>
    <d v="2020-06-29T10:18:22"/>
    <x v="1"/>
    <x v="2"/>
    <x v="9"/>
    <x v="1"/>
  </r>
  <r>
    <x v="48"/>
    <x v="3"/>
    <x v="3"/>
    <d v="2021-04-25T09:53:26"/>
    <x v="2"/>
    <x v="2"/>
    <x v="9"/>
    <x v="1"/>
  </r>
  <r>
    <x v="48"/>
    <x v="11"/>
    <x v="11"/>
    <d v="2020-08-30T07:39:00"/>
    <x v="4"/>
    <x v="2"/>
    <x v="9"/>
    <x v="0"/>
  </r>
  <r>
    <x v="48"/>
    <x v="6"/>
    <x v="6"/>
    <d v="2020-08-13T09:19:57"/>
    <x v="4"/>
    <x v="2"/>
    <x v="9"/>
    <x v="0"/>
  </r>
  <r>
    <x v="48"/>
    <x v="2"/>
    <x v="2"/>
    <d v="2021-05-20T07:35:58"/>
    <x v="9"/>
    <x v="2"/>
    <x v="9"/>
    <x v="0"/>
  </r>
  <r>
    <x v="48"/>
    <x v="12"/>
    <x v="12"/>
    <d v="2020-07-07T06:44:38"/>
    <x v="11"/>
    <x v="2"/>
    <x v="9"/>
    <x v="1"/>
  </r>
  <r>
    <x v="48"/>
    <x v="9"/>
    <x v="9"/>
    <d v="2020-12-11T16:05:04"/>
    <x v="5"/>
    <x v="2"/>
    <x v="9"/>
    <x v="1"/>
  </r>
  <r>
    <x v="48"/>
    <x v="1"/>
    <x v="1"/>
    <d v="2021-05-16T02:42:21"/>
    <x v="9"/>
    <x v="2"/>
    <x v="9"/>
    <x v="0"/>
  </r>
  <r>
    <x v="48"/>
    <x v="8"/>
    <x v="8"/>
    <d v="2020-08-24T17:41:11"/>
    <x v="4"/>
    <x v="2"/>
    <x v="9"/>
    <x v="2"/>
  </r>
  <r>
    <x v="48"/>
    <x v="8"/>
    <x v="8"/>
    <d v="2021-06-06T16:28:56"/>
    <x v="1"/>
    <x v="2"/>
    <x v="9"/>
    <x v="2"/>
  </r>
  <r>
    <x v="49"/>
    <x v="13"/>
    <x v="13"/>
    <d v="2020-09-23T22:01:45"/>
    <x v="7"/>
    <x v="3"/>
    <x v="15"/>
    <x v="1"/>
  </r>
  <r>
    <x v="49"/>
    <x v="8"/>
    <x v="8"/>
    <d v="2021-02-14T19:12:16"/>
    <x v="8"/>
    <x v="3"/>
    <x v="15"/>
    <x v="2"/>
  </r>
  <r>
    <x v="49"/>
    <x v="1"/>
    <x v="1"/>
    <d v="2020-11-15T03:29:05"/>
    <x v="0"/>
    <x v="3"/>
    <x v="15"/>
    <x v="0"/>
  </r>
  <r>
    <x v="49"/>
    <x v="12"/>
    <x v="12"/>
    <d v="2020-07-08T12:34:31"/>
    <x v="11"/>
    <x v="3"/>
    <x v="15"/>
    <x v="1"/>
  </r>
  <r>
    <x v="49"/>
    <x v="6"/>
    <x v="6"/>
    <d v="2020-09-23T00:13:08"/>
    <x v="7"/>
    <x v="3"/>
    <x v="15"/>
    <x v="0"/>
  </r>
  <r>
    <x v="50"/>
    <x v="7"/>
    <x v="7"/>
    <d v="2021-04-02T07:32:14"/>
    <x v="2"/>
    <x v="2"/>
    <x v="10"/>
    <x v="1"/>
  </r>
  <r>
    <x v="50"/>
    <x v="11"/>
    <x v="11"/>
    <d v="2020-07-11T04:37:23"/>
    <x v="11"/>
    <x v="2"/>
    <x v="10"/>
    <x v="0"/>
  </r>
  <r>
    <x v="50"/>
    <x v="10"/>
    <x v="10"/>
    <d v="2020-07-24T10:25:16"/>
    <x v="11"/>
    <x v="2"/>
    <x v="10"/>
    <x v="1"/>
  </r>
  <r>
    <x v="50"/>
    <x v="4"/>
    <x v="4"/>
    <d v="2020-12-11T18:03:30"/>
    <x v="5"/>
    <x v="2"/>
    <x v="10"/>
    <x v="2"/>
  </r>
  <r>
    <x v="50"/>
    <x v="0"/>
    <x v="0"/>
    <d v="2020-09-03T10:59:45"/>
    <x v="7"/>
    <x v="2"/>
    <x v="10"/>
    <x v="0"/>
  </r>
  <r>
    <x v="50"/>
    <x v="6"/>
    <x v="6"/>
    <d v="2021-05-03T09:04:35"/>
    <x v="9"/>
    <x v="2"/>
    <x v="10"/>
    <x v="0"/>
  </r>
  <r>
    <x v="50"/>
    <x v="8"/>
    <x v="8"/>
    <d v="2020-09-25T04:54:18"/>
    <x v="7"/>
    <x v="2"/>
    <x v="10"/>
    <x v="2"/>
  </r>
  <r>
    <x v="50"/>
    <x v="6"/>
    <x v="6"/>
    <d v="2021-06-10T02:21:48"/>
    <x v="1"/>
    <x v="2"/>
    <x v="10"/>
    <x v="0"/>
  </r>
  <r>
    <x v="50"/>
    <x v="7"/>
    <x v="7"/>
    <d v="2020-10-28T23:07:25"/>
    <x v="6"/>
    <x v="2"/>
    <x v="10"/>
    <x v="1"/>
  </r>
  <r>
    <x v="50"/>
    <x v="4"/>
    <x v="4"/>
    <d v="2020-11-17T17:41:53"/>
    <x v="0"/>
    <x v="2"/>
    <x v="10"/>
    <x v="2"/>
  </r>
  <r>
    <x v="50"/>
    <x v="0"/>
    <x v="0"/>
    <d v="2020-11-10T07:27:45"/>
    <x v="0"/>
    <x v="2"/>
    <x v="10"/>
    <x v="0"/>
  </r>
  <r>
    <x v="50"/>
    <x v="13"/>
    <x v="13"/>
    <d v="2021-05-18T01:53:03"/>
    <x v="9"/>
    <x v="2"/>
    <x v="10"/>
    <x v="1"/>
  </r>
  <r>
    <x v="50"/>
    <x v="0"/>
    <x v="0"/>
    <d v="2021-01-25T00:52:11"/>
    <x v="3"/>
    <x v="2"/>
    <x v="10"/>
    <x v="0"/>
  </r>
  <r>
    <x v="50"/>
    <x v="1"/>
    <x v="1"/>
    <d v="2020-12-03T22:11:56"/>
    <x v="5"/>
    <x v="2"/>
    <x v="10"/>
    <x v="0"/>
  </r>
  <r>
    <x v="50"/>
    <x v="1"/>
    <x v="1"/>
    <d v="2021-04-08T11:32:52"/>
    <x v="2"/>
    <x v="2"/>
    <x v="10"/>
    <x v="0"/>
  </r>
  <r>
    <x v="50"/>
    <x v="14"/>
    <x v="5"/>
    <d v="2021-04-09T19:47:17"/>
    <x v="2"/>
    <x v="2"/>
    <x v="10"/>
    <x v="1"/>
  </r>
  <r>
    <x v="50"/>
    <x v="4"/>
    <x v="4"/>
    <d v="2021-01-10T02:16:50"/>
    <x v="3"/>
    <x v="2"/>
    <x v="10"/>
    <x v="2"/>
  </r>
  <r>
    <x v="50"/>
    <x v="5"/>
    <x v="5"/>
    <d v="2020-07-12T05:43:40"/>
    <x v="11"/>
    <x v="2"/>
    <x v="10"/>
    <x v="1"/>
  </r>
  <r>
    <x v="50"/>
    <x v="12"/>
    <x v="12"/>
    <d v="2020-10-28T19:23:52"/>
    <x v="6"/>
    <x v="2"/>
    <x v="10"/>
    <x v="1"/>
  </r>
  <r>
    <x v="50"/>
    <x v="2"/>
    <x v="2"/>
    <d v="2020-07-22T19:27:00"/>
    <x v="11"/>
    <x v="2"/>
    <x v="10"/>
    <x v="0"/>
  </r>
  <r>
    <x v="50"/>
    <x v="4"/>
    <x v="4"/>
    <d v="2020-09-13T03:59:20"/>
    <x v="7"/>
    <x v="2"/>
    <x v="10"/>
    <x v="2"/>
  </r>
  <r>
    <x v="50"/>
    <x v="4"/>
    <x v="4"/>
    <d v="2020-09-08T07:53:10"/>
    <x v="7"/>
    <x v="2"/>
    <x v="10"/>
    <x v="2"/>
  </r>
  <r>
    <x v="50"/>
    <x v="5"/>
    <x v="5"/>
    <d v="2021-02-01T14:10:22"/>
    <x v="8"/>
    <x v="2"/>
    <x v="10"/>
    <x v="1"/>
  </r>
  <r>
    <x v="50"/>
    <x v="2"/>
    <x v="2"/>
    <d v="2021-03-28T21:01:26"/>
    <x v="10"/>
    <x v="2"/>
    <x v="10"/>
    <x v="0"/>
  </r>
  <r>
    <x v="50"/>
    <x v="13"/>
    <x v="13"/>
    <d v="2020-08-07T09:43:12"/>
    <x v="4"/>
    <x v="2"/>
    <x v="10"/>
    <x v="1"/>
  </r>
  <r>
    <x v="50"/>
    <x v="2"/>
    <x v="2"/>
    <d v="2020-07-10T17:56:54"/>
    <x v="11"/>
    <x v="2"/>
    <x v="10"/>
    <x v="0"/>
  </r>
  <r>
    <x v="50"/>
    <x v="1"/>
    <x v="1"/>
    <d v="2021-04-20T01:25:12"/>
    <x v="2"/>
    <x v="2"/>
    <x v="10"/>
    <x v="0"/>
  </r>
  <r>
    <x v="50"/>
    <x v="7"/>
    <x v="7"/>
    <d v="2020-10-06T06:36:56"/>
    <x v="6"/>
    <x v="2"/>
    <x v="10"/>
    <x v="1"/>
  </r>
  <r>
    <x v="50"/>
    <x v="3"/>
    <x v="3"/>
    <d v="2020-12-11T05:09:27"/>
    <x v="5"/>
    <x v="2"/>
    <x v="10"/>
    <x v="1"/>
  </r>
  <r>
    <x v="50"/>
    <x v="4"/>
    <x v="4"/>
    <d v="2020-12-04T23:13:07"/>
    <x v="5"/>
    <x v="2"/>
    <x v="10"/>
    <x v="2"/>
  </r>
  <r>
    <x v="50"/>
    <x v="14"/>
    <x v="5"/>
    <d v="2020-09-10T19:00:19"/>
    <x v="7"/>
    <x v="2"/>
    <x v="10"/>
    <x v="1"/>
  </r>
  <r>
    <x v="50"/>
    <x v="0"/>
    <x v="0"/>
    <d v="2020-06-26T18:09:24"/>
    <x v="1"/>
    <x v="2"/>
    <x v="10"/>
    <x v="0"/>
  </r>
  <r>
    <x v="50"/>
    <x v="15"/>
    <x v="14"/>
    <d v="2020-10-13T19:10:33"/>
    <x v="6"/>
    <x v="2"/>
    <x v="10"/>
    <x v="1"/>
  </r>
  <r>
    <x v="50"/>
    <x v="4"/>
    <x v="4"/>
    <d v="2020-08-03T19:17:12"/>
    <x v="4"/>
    <x v="2"/>
    <x v="10"/>
    <x v="2"/>
  </r>
  <r>
    <x v="50"/>
    <x v="12"/>
    <x v="12"/>
    <d v="2021-01-09T17:56:16"/>
    <x v="3"/>
    <x v="2"/>
    <x v="10"/>
    <x v="1"/>
  </r>
  <r>
    <x v="50"/>
    <x v="13"/>
    <x v="13"/>
    <d v="2020-07-12T21:16:13"/>
    <x v="11"/>
    <x v="2"/>
    <x v="10"/>
    <x v="1"/>
  </r>
  <r>
    <x v="50"/>
    <x v="6"/>
    <x v="6"/>
    <d v="2021-04-02T06:09:00"/>
    <x v="2"/>
    <x v="2"/>
    <x v="10"/>
    <x v="0"/>
  </r>
  <r>
    <x v="50"/>
    <x v="0"/>
    <x v="0"/>
    <d v="2021-01-20T19:32:40"/>
    <x v="3"/>
    <x v="2"/>
    <x v="10"/>
    <x v="0"/>
  </r>
  <r>
    <x v="50"/>
    <x v="2"/>
    <x v="2"/>
    <d v="2021-03-29T00:19:17"/>
    <x v="10"/>
    <x v="2"/>
    <x v="10"/>
    <x v="0"/>
  </r>
  <r>
    <x v="50"/>
    <x v="3"/>
    <x v="3"/>
    <d v="2021-03-28T07:05:30"/>
    <x v="10"/>
    <x v="2"/>
    <x v="10"/>
    <x v="1"/>
  </r>
  <r>
    <x v="50"/>
    <x v="14"/>
    <x v="5"/>
    <d v="2020-10-25T19:23:17"/>
    <x v="6"/>
    <x v="2"/>
    <x v="10"/>
    <x v="1"/>
  </r>
  <r>
    <x v="51"/>
    <x v="13"/>
    <x v="13"/>
    <d v="2020-08-23T04:16:12"/>
    <x v="4"/>
    <x v="1"/>
    <x v="8"/>
    <x v="1"/>
  </r>
  <r>
    <x v="51"/>
    <x v="11"/>
    <x v="11"/>
    <d v="2020-07-27T10:58:15"/>
    <x v="11"/>
    <x v="1"/>
    <x v="8"/>
    <x v="0"/>
  </r>
  <r>
    <x v="51"/>
    <x v="2"/>
    <x v="2"/>
    <d v="2021-05-01T14:02:27"/>
    <x v="9"/>
    <x v="1"/>
    <x v="8"/>
    <x v="0"/>
  </r>
  <r>
    <x v="51"/>
    <x v="9"/>
    <x v="9"/>
    <d v="2020-09-03T02:11:12"/>
    <x v="7"/>
    <x v="1"/>
    <x v="8"/>
    <x v="1"/>
  </r>
  <r>
    <x v="51"/>
    <x v="8"/>
    <x v="8"/>
    <d v="2021-05-28T16:02:56"/>
    <x v="9"/>
    <x v="1"/>
    <x v="8"/>
    <x v="2"/>
  </r>
  <r>
    <x v="51"/>
    <x v="8"/>
    <x v="8"/>
    <d v="2021-05-19T12:21:45"/>
    <x v="9"/>
    <x v="1"/>
    <x v="8"/>
    <x v="2"/>
  </r>
  <r>
    <x v="51"/>
    <x v="7"/>
    <x v="7"/>
    <d v="2020-11-18T06:03:39"/>
    <x v="0"/>
    <x v="1"/>
    <x v="8"/>
    <x v="1"/>
  </r>
  <r>
    <x v="51"/>
    <x v="6"/>
    <x v="6"/>
    <d v="2021-01-11T04:54:56"/>
    <x v="3"/>
    <x v="1"/>
    <x v="8"/>
    <x v="0"/>
  </r>
  <r>
    <x v="51"/>
    <x v="3"/>
    <x v="3"/>
    <d v="2020-09-05T00:18:11"/>
    <x v="7"/>
    <x v="1"/>
    <x v="8"/>
    <x v="1"/>
  </r>
  <r>
    <x v="51"/>
    <x v="6"/>
    <x v="6"/>
    <d v="2020-12-14T20:55:57"/>
    <x v="5"/>
    <x v="1"/>
    <x v="8"/>
    <x v="0"/>
  </r>
  <r>
    <x v="51"/>
    <x v="3"/>
    <x v="3"/>
    <d v="2021-04-30T18:45:45"/>
    <x v="2"/>
    <x v="1"/>
    <x v="8"/>
    <x v="1"/>
  </r>
  <r>
    <x v="51"/>
    <x v="5"/>
    <x v="5"/>
    <d v="2020-12-20T00:03:23"/>
    <x v="5"/>
    <x v="1"/>
    <x v="8"/>
    <x v="1"/>
  </r>
  <r>
    <x v="51"/>
    <x v="15"/>
    <x v="14"/>
    <d v="2020-10-09T09:46:38"/>
    <x v="6"/>
    <x v="1"/>
    <x v="8"/>
    <x v="1"/>
  </r>
  <r>
    <x v="51"/>
    <x v="1"/>
    <x v="1"/>
    <d v="2020-08-02T00:38:31"/>
    <x v="4"/>
    <x v="1"/>
    <x v="8"/>
    <x v="0"/>
  </r>
  <r>
    <x v="51"/>
    <x v="11"/>
    <x v="11"/>
    <d v="2021-03-02T06:19:12"/>
    <x v="10"/>
    <x v="1"/>
    <x v="8"/>
    <x v="0"/>
  </r>
  <r>
    <x v="51"/>
    <x v="10"/>
    <x v="10"/>
    <d v="2020-08-02T05:48:04"/>
    <x v="4"/>
    <x v="1"/>
    <x v="8"/>
    <x v="1"/>
  </r>
  <r>
    <x v="51"/>
    <x v="0"/>
    <x v="0"/>
    <d v="2020-10-24T10:08:27"/>
    <x v="6"/>
    <x v="1"/>
    <x v="8"/>
    <x v="0"/>
  </r>
  <r>
    <x v="51"/>
    <x v="7"/>
    <x v="7"/>
    <d v="2021-03-19T01:57:46"/>
    <x v="10"/>
    <x v="1"/>
    <x v="8"/>
    <x v="1"/>
  </r>
  <r>
    <x v="51"/>
    <x v="7"/>
    <x v="7"/>
    <d v="2021-02-19T04:53:24"/>
    <x v="8"/>
    <x v="1"/>
    <x v="8"/>
    <x v="1"/>
  </r>
  <r>
    <x v="51"/>
    <x v="2"/>
    <x v="2"/>
    <d v="2021-04-17T20:54:32"/>
    <x v="2"/>
    <x v="1"/>
    <x v="8"/>
    <x v="0"/>
  </r>
  <r>
    <x v="51"/>
    <x v="0"/>
    <x v="0"/>
    <d v="2020-08-07T09:07:19"/>
    <x v="4"/>
    <x v="1"/>
    <x v="8"/>
    <x v="0"/>
  </r>
  <r>
    <x v="51"/>
    <x v="12"/>
    <x v="12"/>
    <d v="2020-07-20T10:14:52"/>
    <x v="11"/>
    <x v="1"/>
    <x v="8"/>
    <x v="1"/>
  </r>
  <r>
    <x v="51"/>
    <x v="3"/>
    <x v="3"/>
    <d v="2020-11-23T22:51:39"/>
    <x v="0"/>
    <x v="1"/>
    <x v="8"/>
    <x v="1"/>
  </r>
  <r>
    <x v="51"/>
    <x v="9"/>
    <x v="9"/>
    <d v="2020-10-26T19:54:19"/>
    <x v="6"/>
    <x v="1"/>
    <x v="8"/>
    <x v="1"/>
  </r>
  <r>
    <x v="51"/>
    <x v="14"/>
    <x v="5"/>
    <d v="2021-03-11T01:09:24"/>
    <x v="10"/>
    <x v="1"/>
    <x v="8"/>
    <x v="1"/>
  </r>
  <r>
    <x v="51"/>
    <x v="4"/>
    <x v="4"/>
    <d v="2021-04-14T11:10:22"/>
    <x v="2"/>
    <x v="1"/>
    <x v="8"/>
    <x v="2"/>
  </r>
  <r>
    <x v="51"/>
    <x v="4"/>
    <x v="4"/>
    <d v="2021-03-07T05:10:53"/>
    <x v="10"/>
    <x v="1"/>
    <x v="8"/>
    <x v="2"/>
  </r>
  <r>
    <x v="51"/>
    <x v="8"/>
    <x v="8"/>
    <d v="2020-08-05T11:59:47"/>
    <x v="4"/>
    <x v="1"/>
    <x v="8"/>
    <x v="2"/>
  </r>
  <r>
    <x v="51"/>
    <x v="11"/>
    <x v="11"/>
    <d v="2020-09-20T22:27:07"/>
    <x v="7"/>
    <x v="1"/>
    <x v="8"/>
    <x v="0"/>
  </r>
  <r>
    <x v="51"/>
    <x v="9"/>
    <x v="9"/>
    <d v="2021-06-01T10:59:27"/>
    <x v="1"/>
    <x v="1"/>
    <x v="8"/>
    <x v="1"/>
  </r>
  <r>
    <x v="51"/>
    <x v="12"/>
    <x v="12"/>
    <d v="2021-04-16T14:19:14"/>
    <x v="2"/>
    <x v="1"/>
    <x v="8"/>
    <x v="1"/>
  </r>
  <r>
    <x v="51"/>
    <x v="5"/>
    <x v="5"/>
    <d v="2021-06-13T09:07:41"/>
    <x v="1"/>
    <x v="1"/>
    <x v="8"/>
    <x v="1"/>
  </r>
  <r>
    <x v="51"/>
    <x v="0"/>
    <x v="0"/>
    <d v="2021-01-16T05:51:58"/>
    <x v="3"/>
    <x v="1"/>
    <x v="8"/>
    <x v="0"/>
  </r>
  <r>
    <x v="51"/>
    <x v="3"/>
    <x v="3"/>
    <d v="2020-10-13T21:13:20"/>
    <x v="6"/>
    <x v="1"/>
    <x v="8"/>
    <x v="1"/>
  </r>
  <r>
    <x v="51"/>
    <x v="7"/>
    <x v="7"/>
    <d v="2021-03-04T07:16:01"/>
    <x v="10"/>
    <x v="1"/>
    <x v="8"/>
    <x v="1"/>
  </r>
  <r>
    <x v="51"/>
    <x v="10"/>
    <x v="10"/>
    <d v="2021-02-03T02:51:19"/>
    <x v="8"/>
    <x v="1"/>
    <x v="8"/>
    <x v="1"/>
  </r>
  <r>
    <x v="51"/>
    <x v="11"/>
    <x v="11"/>
    <d v="2020-10-11T18:39:13"/>
    <x v="6"/>
    <x v="1"/>
    <x v="8"/>
    <x v="0"/>
  </r>
  <r>
    <x v="52"/>
    <x v="0"/>
    <x v="0"/>
    <d v="2020-09-21T09:10:22"/>
    <x v="7"/>
    <x v="1"/>
    <x v="2"/>
    <x v="0"/>
  </r>
  <r>
    <x v="52"/>
    <x v="4"/>
    <x v="4"/>
    <d v="2020-08-16T21:42:43"/>
    <x v="4"/>
    <x v="1"/>
    <x v="2"/>
    <x v="2"/>
  </r>
  <r>
    <x v="52"/>
    <x v="10"/>
    <x v="10"/>
    <d v="2021-03-12T12:45:22"/>
    <x v="10"/>
    <x v="1"/>
    <x v="2"/>
    <x v="1"/>
  </r>
  <r>
    <x v="52"/>
    <x v="9"/>
    <x v="9"/>
    <d v="2020-11-12T18:27:12"/>
    <x v="0"/>
    <x v="1"/>
    <x v="2"/>
    <x v="1"/>
  </r>
  <r>
    <x v="52"/>
    <x v="0"/>
    <x v="0"/>
    <d v="2021-02-04T07:27:14"/>
    <x v="8"/>
    <x v="1"/>
    <x v="2"/>
    <x v="0"/>
  </r>
  <r>
    <x v="52"/>
    <x v="12"/>
    <x v="12"/>
    <d v="2021-01-27T07:41:19"/>
    <x v="3"/>
    <x v="1"/>
    <x v="2"/>
    <x v="1"/>
  </r>
  <r>
    <x v="52"/>
    <x v="12"/>
    <x v="12"/>
    <d v="2021-03-07T00:08:55"/>
    <x v="10"/>
    <x v="1"/>
    <x v="2"/>
    <x v="1"/>
  </r>
  <r>
    <x v="52"/>
    <x v="5"/>
    <x v="5"/>
    <d v="2020-12-09T11:46:38"/>
    <x v="5"/>
    <x v="1"/>
    <x v="2"/>
    <x v="1"/>
  </r>
  <r>
    <x v="52"/>
    <x v="13"/>
    <x v="13"/>
    <d v="2020-08-24T22:36:59"/>
    <x v="4"/>
    <x v="1"/>
    <x v="2"/>
    <x v="1"/>
  </r>
  <r>
    <x v="52"/>
    <x v="1"/>
    <x v="1"/>
    <d v="2021-02-19T04:09:49"/>
    <x v="8"/>
    <x v="1"/>
    <x v="2"/>
    <x v="0"/>
  </r>
  <r>
    <x v="52"/>
    <x v="11"/>
    <x v="11"/>
    <d v="2021-01-31T01:25:58"/>
    <x v="3"/>
    <x v="1"/>
    <x v="2"/>
    <x v="0"/>
  </r>
  <r>
    <x v="52"/>
    <x v="14"/>
    <x v="5"/>
    <d v="2020-08-18T11:48:21"/>
    <x v="4"/>
    <x v="1"/>
    <x v="2"/>
    <x v="1"/>
  </r>
  <r>
    <x v="52"/>
    <x v="2"/>
    <x v="2"/>
    <d v="2020-12-26T05:20:43"/>
    <x v="5"/>
    <x v="1"/>
    <x v="2"/>
    <x v="0"/>
  </r>
  <r>
    <x v="52"/>
    <x v="0"/>
    <x v="0"/>
    <d v="2021-05-26T13:22:56"/>
    <x v="9"/>
    <x v="1"/>
    <x v="2"/>
    <x v="0"/>
  </r>
  <r>
    <x v="52"/>
    <x v="14"/>
    <x v="5"/>
    <d v="2020-08-25T20:49:37"/>
    <x v="4"/>
    <x v="1"/>
    <x v="2"/>
    <x v="1"/>
  </r>
  <r>
    <x v="52"/>
    <x v="4"/>
    <x v="4"/>
    <d v="2020-10-24T04:55:09"/>
    <x v="6"/>
    <x v="1"/>
    <x v="2"/>
    <x v="2"/>
  </r>
  <r>
    <x v="52"/>
    <x v="15"/>
    <x v="14"/>
    <d v="2021-05-26T20:48:35"/>
    <x v="9"/>
    <x v="1"/>
    <x v="2"/>
    <x v="1"/>
  </r>
  <r>
    <x v="52"/>
    <x v="14"/>
    <x v="5"/>
    <d v="2021-03-17T01:02:55"/>
    <x v="10"/>
    <x v="1"/>
    <x v="2"/>
    <x v="1"/>
  </r>
  <r>
    <x v="52"/>
    <x v="6"/>
    <x v="6"/>
    <d v="2020-11-23T04:32:37"/>
    <x v="0"/>
    <x v="1"/>
    <x v="2"/>
    <x v="0"/>
  </r>
  <r>
    <x v="52"/>
    <x v="1"/>
    <x v="1"/>
    <d v="2021-01-26T00:55:21"/>
    <x v="3"/>
    <x v="1"/>
    <x v="2"/>
    <x v="0"/>
  </r>
  <r>
    <x v="52"/>
    <x v="11"/>
    <x v="11"/>
    <d v="2021-06-11T06:38:20"/>
    <x v="1"/>
    <x v="1"/>
    <x v="2"/>
    <x v="0"/>
  </r>
  <r>
    <x v="52"/>
    <x v="9"/>
    <x v="9"/>
    <d v="2020-12-17T14:19:27"/>
    <x v="5"/>
    <x v="1"/>
    <x v="2"/>
    <x v="1"/>
  </r>
  <r>
    <x v="53"/>
    <x v="3"/>
    <x v="3"/>
    <d v="2021-01-17T09:47:07"/>
    <x v="3"/>
    <x v="1"/>
    <x v="8"/>
    <x v="1"/>
  </r>
  <r>
    <x v="53"/>
    <x v="14"/>
    <x v="5"/>
    <d v="2020-12-16T20:35:08"/>
    <x v="5"/>
    <x v="1"/>
    <x v="8"/>
    <x v="1"/>
  </r>
  <r>
    <x v="53"/>
    <x v="13"/>
    <x v="13"/>
    <d v="2021-02-04T00:01:42"/>
    <x v="8"/>
    <x v="1"/>
    <x v="8"/>
    <x v="1"/>
  </r>
  <r>
    <x v="53"/>
    <x v="4"/>
    <x v="4"/>
    <d v="2021-06-10T22:58:00"/>
    <x v="1"/>
    <x v="1"/>
    <x v="8"/>
    <x v="2"/>
  </r>
  <r>
    <x v="53"/>
    <x v="2"/>
    <x v="2"/>
    <d v="2021-01-24T23:12:17"/>
    <x v="3"/>
    <x v="1"/>
    <x v="8"/>
    <x v="0"/>
  </r>
  <r>
    <x v="53"/>
    <x v="0"/>
    <x v="0"/>
    <d v="2020-12-20T01:10:46"/>
    <x v="5"/>
    <x v="1"/>
    <x v="8"/>
    <x v="0"/>
  </r>
  <r>
    <x v="53"/>
    <x v="1"/>
    <x v="1"/>
    <d v="2021-05-24T06:00:46"/>
    <x v="9"/>
    <x v="1"/>
    <x v="8"/>
    <x v="0"/>
  </r>
  <r>
    <x v="53"/>
    <x v="0"/>
    <x v="0"/>
    <d v="2021-06-03T02:16:45"/>
    <x v="1"/>
    <x v="1"/>
    <x v="8"/>
    <x v="0"/>
  </r>
  <r>
    <x v="53"/>
    <x v="14"/>
    <x v="5"/>
    <d v="2020-09-02T04:42:27"/>
    <x v="7"/>
    <x v="1"/>
    <x v="8"/>
    <x v="1"/>
  </r>
  <r>
    <x v="53"/>
    <x v="2"/>
    <x v="2"/>
    <d v="2020-08-21T11:34:17"/>
    <x v="4"/>
    <x v="1"/>
    <x v="8"/>
    <x v="0"/>
  </r>
  <r>
    <x v="53"/>
    <x v="1"/>
    <x v="1"/>
    <d v="2021-01-16T12:04:45"/>
    <x v="3"/>
    <x v="1"/>
    <x v="8"/>
    <x v="0"/>
  </r>
  <r>
    <x v="53"/>
    <x v="10"/>
    <x v="10"/>
    <d v="2020-07-14T23:28:01"/>
    <x v="11"/>
    <x v="1"/>
    <x v="8"/>
    <x v="1"/>
  </r>
  <r>
    <x v="53"/>
    <x v="3"/>
    <x v="3"/>
    <d v="2020-07-07T02:23:11"/>
    <x v="11"/>
    <x v="1"/>
    <x v="8"/>
    <x v="1"/>
  </r>
  <r>
    <x v="53"/>
    <x v="4"/>
    <x v="4"/>
    <d v="2020-12-15T18:27:16"/>
    <x v="5"/>
    <x v="1"/>
    <x v="8"/>
    <x v="2"/>
  </r>
  <r>
    <x v="53"/>
    <x v="1"/>
    <x v="1"/>
    <d v="2020-11-26T03:30:51"/>
    <x v="0"/>
    <x v="1"/>
    <x v="8"/>
    <x v="0"/>
  </r>
  <r>
    <x v="53"/>
    <x v="5"/>
    <x v="5"/>
    <d v="2020-10-23T11:51:21"/>
    <x v="6"/>
    <x v="1"/>
    <x v="8"/>
    <x v="1"/>
  </r>
  <r>
    <x v="53"/>
    <x v="2"/>
    <x v="2"/>
    <d v="2020-07-13T20:37:03"/>
    <x v="11"/>
    <x v="1"/>
    <x v="8"/>
    <x v="0"/>
  </r>
  <r>
    <x v="53"/>
    <x v="12"/>
    <x v="12"/>
    <d v="2021-02-27T15:13:50"/>
    <x v="8"/>
    <x v="1"/>
    <x v="8"/>
    <x v="1"/>
  </r>
  <r>
    <x v="53"/>
    <x v="11"/>
    <x v="11"/>
    <d v="2021-06-11T22:04:16"/>
    <x v="1"/>
    <x v="1"/>
    <x v="8"/>
    <x v="0"/>
  </r>
  <r>
    <x v="53"/>
    <x v="2"/>
    <x v="2"/>
    <d v="2021-05-15T06:10:54"/>
    <x v="9"/>
    <x v="1"/>
    <x v="8"/>
    <x v="0"/>
  </r>
  <r>
    <x v="54"/>
    <x v="15"/>
    <x v="14"/>
    <d v="2020-12-29T06:36:26"/>
    <x v="5"/>
    <x v="3"/>
    <x v="3"/>
    <x v="1"/>
  </r>
  <r>
    <x v="54"/>
    <x v="15"/>
    <x v="14"/>
    <d v="2020-07-29T15:09:06"/>
    <x v="11"/>
    <x v="3"/>
    <x v="3"/>
    <x v="1"/>
  </r>
  <r>
    <x v="54"/>
    <x v="2"/>
    <x v="2"/>
    <d v="2021-06-13T16:37:08"/>
    <x v="1"/>
    <x v="3"/>
    <x v="3"/>
    <x v="0"/>
  </r>
  <r>
    <x v="54"/>
    <x v="4"/>
    <x v="4"/>
    <d v="2020-12-13T17:37:25"/>
    <x v="5"/>
    <x v="3"/>
    <x v="3"/>
    <x v="2"/>
  </r>
  <r>
    <x v="54"/>
    <x v="10"/>
    <x v="10"/>
    <d v="2021-04-21T16:18:46"/>
    <x v="2"/>
    <x v="3"/>
    <x v="3"/>
    <x v="1"/>
  </r>
  <r>
    <x v="54"/>
    <x v="9"/>
    <x v="9"/>
    <d v="2021-02-05T12:11:05"/>
    <x v="8"/>
    <x v="3"/>
    <x v="3"/>
    <x v="1"/>
  </r>
  <r>
    <x v="54"/>
    <x v="15"/>
    <x v="14"/>
    <d v="2021-01-21T15:37:27"/>
    <x v="3"/>
    <x v="3"/>
    <x v="3"/>
    <x v="1"/>
  </r>
  <r>
    <x v="54"/>
    <x v="1"/>
    <x v="1"/>
    <d v="2020-06-19T10:53:56"/>
    <x v="1"/>
    <x v="3"/>
    <x v="3"/>
    <x v="0"/>
  </r>
  <r>
    <x v="54"/>
    <x v="4"/>
    <x v="4"/>
    <d v="2021-03-03T23:54:52"/>
    <x v="10"/>
    <x v="3"/>
    <x v="3"/>
    <x v="2"/>
  </r>
  <r>
    <x v="54"/>
    <x v="2"/>
    <x v="2"/>
    <d v="2020-07-14T21:25:58"/>
    <x v="11"/>
    <x v="3"/>
    <x v="3"/>
    <x v="0"/>
  </r>
  <r>
    <x v="54"/>
    <x v="11"/>
    <x v="11"/>
    <d v="2020-09-22T01:15:00"/>
    <x v="7"/>
    <x v="3"/>
    <x v="3"/>
    <x v="0"/>
  </r>
  <r>
    <x v="54"/>
    <x v="4"/>
    <x v="4"/>
    <d v="2020-07-23T03:10:08"/>
    <x v="11"/>
    <x v="3"/>
    <x v="3"/>
    <x v="2"/>
  </r>
  <r>
    <x v="54"/>
    <x v="5"/>
    <x v="5"/>
    <d v="2020-08-21T19:48:27"/>
    <x v="4"/>
    <x v="3"/>
    <x v="3"/>
    <x v="1"/>
  </r>
  <r>
    <x v="54"/>
    <x v="3"/>
    <x v="3"/>
    <d v="2021-03-16T14:26:53"/>
    <x v="10"/>
    <x v="3"/>
    <x v="3"/>
    <x v="1"/>
  </r>
  <r>
    <x v="54"/>
    <x v="4"/>
    <x v="4"/>
    <d v="2020-12-23T22:45:35"/>
    <x v="5"/>
    <x v="3"/>
    <x v="3"/>
    <x v="2"/>
  </r>
  <r>
    <x v="54"/>
    <x v="6"/>
    <x v="6"/>
    <d v="2021-02-20T01:35:28"/>
    <x v="8"/>
    <x v="3"/>
    <x v="3"/>
    <x v="0"/>
  </r>
  <r>
    <x v="54"/>
    <x v="9"/>
    <x v="9"/>
    <d v="2020-10-16T22:38:56"/>
    <x v="6"/>
    <x v="3"/>
    <x v="3"/>
    <x v="1"/>
  </r>
  <r>
    <x v="54"/>
    <x v="6"/>
    <x v="6"/>
    <d v="2021-03-22T15:35:41"/>
    <x v="10"/>
    <x v="3"/>
    <x v="3"/>
    <x v="0"/>
  </r>
  <r>
    <x v="54"/>
    <x v="3"/>
    <x v="3"/>
    <d v="2020-09-22T19:51:45"/>
    <x v="7"/>
    <x v="3"/>
    <x v="3"/>
    <x v="1"/>
  </r>
  <r>
    <x v="54"/>
    <x v="1"/>
    <x v="1"/>
    <d v="2020-12-09T05:44:36"/>
    <x v="5"/>
    <x v="3"/>
    <x v="3"/>
    <x v="0"/>
  </r>
  <r>
    <x v="54"/>
    <x v="12"/>
    <x v="12"/>
    <d v="2020-07-17T22:08:27"/>
    <x v="11"/>
    <x v="3"/>
    <x v="3"/>
    <x v="1"/>
  </r>
  <r>
    <x v="54"/>
    <x v="0"/>
    <x v="0"/>
    <d v="2021-02-03T23:56:34"/>
    <x v="8"/>
    <x v="3"/>
    <x v="3"/>
    <x v="0"/>
  </r>
  <r>
    <x v="54"/>
    <x v="6"/>
    <x v="6"/>
    <d v="2020-09-30T06:27:46"/>
    <x v="7"/>
    <x v="3"/>
    <x v="3"/>
    <x v="0"/>
  </r>
  <r>
    <x v="54"/>
    <x v="2"/>
    <x v="2"/>
    <d v="2021-06-07T00:34:18"/>
    <x v="1"/>
    <x v="3"/>
    <x v="3"/>
    <x v="0"/>
  </r>
  <r>
    <x v="54"/>
    <x v="9"/>
    <x v="9"/>
    <d v="2020-07-21T03:32:52"/>
    <x v="11"/>
    <x v="3"/>
    <x v="3"/>
    <x v="1"/>
  </r>
  <r>
    <x v="54"/>
    <x v="6"/>
    <x v="6"/>
    <d v="2021-01-24T12:45:59"/>
    <x v="3"/>
    <x v="3"/>
    <x v="3"/>
    <x v="0"/>
  </r>
  <r>
    <x v="54"/>
    <x v="8"/>
    <x v="8"/>
    <d v="2021-02-03T16:28:27"/>
    <x v="8"/>
    <x v="3"/>
    <x v="3"/>
    <x v="2"/>
  </r>
  <r>
    <x v="54"/>
    <x v="1"/>
    <x v="1"/>
    <d v="2020-08-19T16:56:49"/>
    <x v="4"/>
    <x v="3"/>
    <x v="3"/>
    <x v="0"/>
  </r>
  <r>
    <x v="54"/>
    <x v="1"/>
    <x v="1"/>
    <d v="2020-08-12T03:07:05"/>
    <x v="4"/>
    <x v="3"/>
    <x v="3"/>
    <x v="0"/>
  </r>
  <r>
    <x v="54"/>
    <x v="0"/>
    <x v="0"/>
    <d v="2020-07-22T21:59:31"/>
    <x v="11"/>
    <x v="3"/>
    <x v="3"/>
    <x v="0"/>
  </r>
  <r>
    <x v="54"/>
    <x v="6"/>
    <x v="6"/>
    <d v="2020-11-03T16:32:53"/>
    <x v="0"/>
    <x v="3"/>
    <x v="3"/>
    <x v="0"/>
  </r>
  <r>
    <x v="55"/>
    <x v="4"/>
    <x v="4"/>
    <d v="2021-05-02T11:56:22"/>
    <x v="9"/>
    <x v="2"/>
    <x v="3"/>
    <x v="2"/>
  </r>
  <r>
    <x v="55"/>
    <x v="6"/>
    <x v="6"/>
    <d v="2020-06-23T11:42:19"/>
    <x v="1"/>
    <x v="2"/>
    <x v="3"/>
    <x v="0"/>
  </r>
  <r>
    <x v="55"/>
    <x v="4"/>
    <x v="4"/>
    <d v="2021-04-17T20:46:28"/>
    <x v="2"/>
    <x v="2"/>
    <x v="3"/>
    <x v="2"/>
  </r>
  <r>
    <x v="55"/>
    <x v="13"/>
    <x v="13"/>
    <d v="2021-05-05T22:54:45"/>
    <x v="9"/>
    <x v="2"/>
    <x v="3"/>
    <x v="1"/>
  </r>
  <r>
    <x v="55"/>
    <x v="6"/>
    <x v="6"/>
    <d v="2020-07-09T07:52:46"/>
    <x v="11"/>
    <x v="2"/>
    <x v="3"/>
    <x v="0"/>
  </r>
  <r>
    <x v="55"/>
    <x v="15"/>
    <x v="14"/>
    <d v="2020-11-08T01:04:14"/>
    <x v="0"/>
    <x v="2"/>
    <x v="3"/>
    <x v="1"/>
  </r>
  <r>
    <x v="55"/>
    <x v="2"/>
    <x v="2"/>
    <d v="2020-08-09T00:26:51"/>
    <x v="4"/>
    <x v="2"/>
    <x v="3"/>
    <x v="0"/>
  </r>
  <r>
    <x v="55"/>
    <x v="6"/>
    <x v="6"/>
    <d v="2021-05-09T23:18:48"/>
    <x v="9"/>
    <x v="2"/>
    <x v="3"/>
    <x v="0"/>
  </r>
  <r>
    <x v="55"/>
    <x v="5"/>
    <x v="5"/>
    <d v="2020-08-12T22:52:05"/>
    <x v="4"/>
    <x v="2"/>
    <x v="3"/>
    <x v="1"/>
  </r>
  <r>
    <x v="55"/>
    <x v="5"/>
    <x v="5"/>
    <d v="2021-03-24T20:12:59"/>
    <x v="10"/>
    <x v="2"/>
    <x v="3"/>
    <x v="1"/>
  </r>
  <r>
    <x v="55"/>
    <x v="9"/>
    <x v="9"/>
    <d v="2020-06-29T15:40:22"/>
    <x v="1"/>
    <x v="2"/>
    <x v="3"/>
    <x v="1"/>
  </r>
  <r>
    <x v="55"/>
    <x v="9"/>
    <x v="9"/>
    <d v="2021-02-12T04:04:06"/>
    <x v="8"/>
    <x v="2"/>
    <x v="3"/>
    <x v="1"/>
  </r>
  <r>
    <x v="55"/>
    <x v="0"/>
    <x v="0"/>
    <d v="2020-09-10T10:21:40"/>
    <x v="7"/>
    <x v="2"/>
    <x v="3"/>
    <x v="0"/>
  </r>
  <r>
    <x v="56"/>
    <x v="15"/>
    <x v="14"/>
    <d v="2021-02-02T15:29:19"/>
    <x v="8"/>
    <x v="2"/>
    <x v="11"/>
    <x v="1"/>
  </r>
  <r>
    <x v="57"/>
    <x v="4"/>
    <x v="4"/>
    <d v="2020-10-08T00:01:27"/>
    <x v="6"/>
    <x v="3"/>
    <x v="5"/>
    <x v="2"/>
  </r>
  <r>
    <x v="57"/>
    <x v="1"/>
    <x v="1"/>
    <d v="2020-11-02T14:17:38"/>
    <x v="0"/>
    <x v="3"/>
    <x v="5"/>
    <x v="0"/>
  </r>
  <r>
    <x v="57"/>
    <x v="7"/>
    <x v="7"/>
    <d v="2021-01-30T12:11:33"/>
    <x v="3"/>
    <x v="3"/>
    <x v="5"/>
    <x v="1"/>
  </r>
  <r>
    <x v="57"/>
    <x v="1"/>
    <x v="1"/>
    <d v="2020-11-19T02:52:01"/>
    <x v="0"/>
    <x v="3"/>
    <x v="5"/>
    <x v="0"/>
  </r>
  <r>
    <x v="57"/>
    <x v="6"/>
    <x v="6"/>
    <d v="2020-09-05T16:12:45"/>
    <x v="7"/>
    <x v="3"/>
    <x v="5"/>
    <x v="0"/>
  </r>
  <r>
    <x v="57"/>
    <x v="9"/>
    <x v="9"/>
    <d v="2021-01-24T04:05:18"/>
    <x v="3"/>
    <x v="3"/>
    <x v="5"/>
    <x v="1"/>
  </r>
  <r>
    <x v="57"/>
    <x v="10"/>
    <x v="10"/>
    <d v="2021-01-03T16:13:36"/>
    <x v="3"/>
    <x v="3"/>
    <x v="5"/>
    <x v="1"/>
  </r>
  <r>
    <x v="57"/>
    <x v="13"/>
    <x v="13"/>
    <d v="2020-09-27T07:20:20"/>
    <x v="7"/>
    <x v="3"/>
    <x v="5"/>
    <x v="1"/>
  </r>
  <r>
    <x v="57"/>
    <x v="13"/>
    <x v="13"/>
    <d v="2020-06-20T12:57:00"/>
    <x v="1"/>
    <x v="3"/>
    <x v="5"/>
    <x v="1"/>
  </r>
  <r>
    <x v="57"/>
    <x v="7"/>
    <x v="7"/>
    <d v="2020-07-23T10:54:37"/>
    <x v="11"/>
    <x v="3"/>
    <x v="5"/>
    <x v="1"/>
  </r>
  <r>
    <x v="57"/>
    <x v="12"/>
    <x v="12"/>
    <d v="2021-02-24T16:29:27"/>
    <x v="8"/>
    <x v="3"/>
    <x v="5"/>
    <x v="1"/>
  </r>
  <r>
    <x v="57"/>
    <x v="8"/>
    <x v="8"/>
    <d v="2020-10-24T01:22:36"/>
    <x v="6"/>
    <x v="3"/>
    <x v="5"/>
    <x v="2"/>
  </r>
  <r>
    <x v="57"/>
    <x v="15"/>
    <x v="14"/>
    <d v="2020-09-10T05:43:57"/>
    <x v="7"/>
    <x v="3"/>
    <x v="5"/>
    <x v="1"/>
  </r>
  <r>
    <x v="57"/>
    <x v="6"/>
    <x v="6"/>
    <d v="2020-09-14T13:06:35"/>
    <x v="7"/>
    <x v="3"/>
    <x v="5"/>
    <x v="0"/>
  </r>
  <r>
    <x v="57"/>
    <x v="12"/>
    <x v="12"/>
    <d v="2021-03-16T02:53:07"/>
    <x v="10"/>
    <x v="3"/>
    <x v="5"/>
    <x v="1"/>
  </r>
  <r>
    <x v="57"/>
    <x v="15"/>
    <x v="14"/>
    <d v="2021-02-10T00:11:24"/>
    <x v="8"/>
    <x v="3"/>
    <x v="5"/>
    <x v="1"/>
  </r>
  <r>
    <x v="58"/>
    <x v="11"/>
    <x v="11"/>
    <d v="2021-04-04T21:40:54"/>
    <x v="2"/>
    <x v="2"/>
    <x v="1"/>
    <x v="0"/>
  </r>
  <r>
    <x v="58"/>
    <x v="0"/>
    <x v="0"/>
    <d v="2021-02-08T05:08:45"/>
    <x v="8"/>
    <x v="2"/>
    <x v="1"/>
    <x v="0"/>
  </r>
  <r>
    <x v="58"/>
    <x v="3"/>
    <x v="3"/>
    <d v="2020-07-03T09:49:11"/>
    <x v="11"/>
    <x v="2"/>
    <x v="1"/>
    <x v="1"/>
  </r>
  <r>
    <x v="58"/>
    <x v="4"/>
    <x v="4"/>
    <d v="2020-11-05T10:43:57"/>
    <x v="0"/>
    <x v="2"/>
    <x v="1"/>
    <x v="2"/>
  </r>
  <r>
    <x v="58"/>
    <x v="6"/>
    <x v="6"/>
    <d v="2021-05-10T01:41:02"/>
    <x v="9"/>
    <x v="2"/>
    <x v="1"/>
    <x v="0"/>
  </r>
  <r>
    <x v="58"/>
    <x v="14"/>
    <x v="5"/>
    <d v="2021-04-30T22:23:39"/>
    <x v="2"/>
    <x v="2"/>
    <x v="1"/>
    <x v="1"/>
  </r>
  <r>
    <x v="58"/>
    <x v="4"/>
    <x v="4"/>
    <d v="2020-07-05T02:00:45"/>
    <x v="11"/>
    <x v="2"/>
    <x v="1"/>
    <x v="2"/>
  </r>
  <r>
    <x v="58"/>
    <x v="10"/>
    <x v="10"/>
    <d v="2020-09-27T17:41:05"/>
    <x v="7"/>
    <x v="2"/>
    <x v="1"/>
    <x v="1"/>
  </r>
  <r>
    <x v="58"/>
    <x v="15"/>
    <x v="14"/>
    <d v="2020-10-11T19:59:39"/>
    <x v="6"/>
    <x v="2"/>
    <x v="1"/>
    <x v="1"/>
  </r>
  <r>
    <x v="58"/>
    <x v="1"/>
    <x v="1"/>
    <d v="2020-11-08T06:30:33"/>
    <x v="0"/>
    <x v="2"/>
    <x v="1"/>
    <x v="0"/>
  </r>
  <r>
    <x v="58"/>
    <x v="3"/>
    <x v="3"/>
    <d v="2021-01-23T23:12:28"/>
    <x v="3"/>
    <x v="2"/>
    <x v="1"/>
    <x v="1"/>
  </r>
  <r>
    <x v="58"/>
    <x v="0"/>
    <x v="0"/>
    <d v="2021-04-23T03:13:45"/>
    <x v="2"/>
    <x v="2"/>
    <x v="1"/>
    <x v="0"/>
  </r>
  <r>
    <x v="58"/>
    <x v="1"/>
    <x v="1"/>
    <d v="2021-03-11T01:33:35"/>
    <x v="10"/>
    <x v="2"/>
    <x v="1"/>
    <x v="0"/>
  </r>
  <r>
    <x v="58"/>
    <x v="10"/>
    <x v="10"/>
    <d v="2020-09-27T01:57:32"/>
    <x v="7"/>
    <x v="2"/>
    <x v="1"/>
    <x v="1"/>
  </r>
  <r>
    <x v="58"/>
    <x v="11"/>
    <x v="11"/>
    <d v="2020-09-19T03:32:32"/>
    <x v="7"/>
    <x v="2"/>
    <x v="1"/>
    <x v="0"/>
  </r>
  <r>
    <x v="58"/>
    <x v="14"/>
    <x v="5"/>
    <d v="2020-12-11T08:19:13"/>
    <x v="5"/>
    <x v="2"/>
    <x v="1"/>
    <x v="1"/>
  </r>
  <r>
    <x v="58"/>
    <x v="13"/>
    <x v="13"/>
    <d v="2020-10-05T01:52:32"/>
    <x v="6"/>
    <x v="2"/>
    <x v="1"/>
    <x v="1"/>
  </r>
  <r>
    <x v="58"/>
    <x v="3"/>
    <x v="3"/>
    <d v="2021-06-12T05:57:49"/>
    <x v="1"/>
    <x v="2"/>
    <x v="1"/>
    <x v="1"/>
  </r>
  <r>
    <x v="58"/>
    <x v="3"/>
    <x v="3"/>
    <d v="2020-06-18T11:38:25"/>
    <x v="1"/>
    <x v="2"/>
    <x v="1"/>
    <x v="1"/>
  </r>
  <r>
    <x v="58"/>
    <x v="13"/>
    <x v="13"/>
    <d v="2020-06-25T05:17:59"/>
    <x v="1"/>
    <x v="2"/>
    <x v="1"/>
    <x v="1"/>
  </r>
  <r>
    <x v="58"/>
    <x v="13"/>
    <x v="13"/>
    <d v="2020-06-24T21:24:40"/>
    <x v="1"/>
    <x v="2"/>
    <x v="1"/>
    <x v="1"/>
  </r>
  <r>
    <x v="58"/>
    <x v="15"/>
    <x v="14"/>
    <d v="2020-06-22T13:05:49"/>
    <x v="1"/>
    <x v="2"/>
    <x v="1"/>
    <x v="1"/>
  </r>
  <r>
    <x v="58"/>
    <x v="10"/>
    <x v="10"/>
    <d v="2021-03-06T05:51:27"/>
    <x v="10"/>
    <x v="2"/>
    <x v="1"/>
    <x v="1"/>
  </r>
  <r>
    <x v="58"/>
    <x v="4"/>
    <x v="4"/>
    <d v="2020-12-21T05:52:02"/>
    <x v="5"/>
    <x v="2"/>
    <x v="1"/>
    <x v="2"/>
  </r>
  <r>
    <x v="58"/>
    <x v="4"/>
    <x v="4"/>
    <d v="2020-08-09T12:57:30"/>
    <x v="4"/>
    <x v="2"/>
    <x v="1"/>
    <x v="2"/>
  </r>
  <r>
    <x v="58"/>
    <x v="6"/>
    <x v="6"/>
    <d v="2020-10-10T13:16:47"/>
    <x v="6"/>
    <x v="2"/>
    <x v="1"/>
    <x v="0"/>
  </r>
  <r>
    <x v="58"/>
    <x v="11"/>
    <x v="11"/>
    <d v="2021-02-06T01:15:45"/>
    <x v="8"/>
    <x v="2"/>
    <x v="1"/>
    <x v="0"/>
  </r>
  <r>
    <x v="58"/>
    <x v="6"/>
    <x v="6"/>
    <d v="2020-09-23T21:46:14"/>
    <x v="7"/>
    <x v="2"/>
    <x v="1"/>
    <x v="0"/>
  </r>
  <r>
    <x v="58"/>
    <x v="4"/>
    <x v="4"/>
    <d v="2020-12-06T11:51:03"/>
    <x v="5"/>
    <x v="2"/>
    <x v="1"/>
    <x v="2"/>
  </r>
  <r>
    <x v="58"/>
    <x v="6"/>
    <x v="6"/>
    <d v="2021-03-12T09:29:00"/>
    <x v="10"/>
    <x v="2"/>
    <x v="1"/>
    <x v="0"/>
  </r>
  <r>
    <x v="58"/>
    <x v="4"/>
    <x v="4"/>
    <d v="2020-12-09T01:22:22"/>
    <x v="5"/>
    <x v="2"/>
    <x v="1"/>
    <x v="2"/>
  </r>
  <r>
    <x v="58"/>
    <x v="11"/>
    <x v="11"/>
    <d v="2021-05-04T14:47:36"/>
    <x v="9"/>
    <x v="2"/>
    <x v="1"/>
    <x v="0"/>
  </r>
  <r>
    <x v="58"/>
    <x v="6"/>
    <x v="6"/>
    <d v="2021-02-28T02:12:39"/>
    <x v="8"/>
    <x v="2"/>
    <x v="1"/>
    <x v="0"/>
  </r>
  <r>
    <x v="58"/>
    <x v="2"/>
    <x v="2"/>
    <d v="2020-08-09T16:38:09"/>
    <x v="4"/>
    <x v="2"/>
    <x v="1"/>
    <x v="0"/>
  </r>
  <r>
    <x v="58"/>
    <x v="9"/>
    <x v="9"/>
    <d v="2020-07-08T10:33:59"/>
    <x v="11"/>
    <x v="2"/>
    <x v="1"/>
    <x v="1"/>
  </r>
  <r>
    <x v="58"/>
    <x v="1"/>
    <x v="1"/>
    <d v="2021-05-12T10:32:26"/>
    <x v="9"/>
    <x v="2"/>
    <x v="1"/>
    <x v="0"/>
  </r>
  <r>
    <x v="58"/>
    <x v="9"/>
    <x v="9"/>
    <d v="2020-07-20T14:40:58"/>
    <x v="11"/>
    <x v="2"/>
    <x v="1"/>
    <x v="1"/>
  </r>
  <r>
    <x v="58"/>
    <x v="12"/>
    <x v="12"/>
    <d v="2020-12-09T18:08:56"/>
    <x v="5"/>
    <x v="2"/>
    <x v="1"/>
    <x v="1"/>
  </r>
  <r>
    <x v="58"/>
    <x v="12"/>
    <x v="12"/>
    <d v="2021-04-22T21:28:18"/>
    <x v="2"/>
    <x v="2"/>
    <x v="1"/>
    <x v="1"/>
  </r>
  <r>
    <x v="58"/>
    <x v="12"/>
    <x v="12"/>
    <d v="2020-06-25T01:25:27"/>
    <x v="1"/>
    <x v="2"/>
    <x v="1"/>
    <x v="1"/>
  </r>
  <r>
    <x v="58"/>
    <x v="13"/>
    <x v="13"/>
    <d v="2020-12-28T10:15:32"/>
    <x v="5"/>
    <x v="2"/>
    <x v="1"/>
    <x v="1"/>
  </r>
  <r>
    <x v="58"/>
    <x v="5"/>
    <x v="5"/>
    <d v="2020-09-26T20:12:39"/>
    <x v="7"/>
    <x v="2"/>
    <x v="1"/>
    <x v="1"/>
  </r>
  <r>
    <x v="59"/>
    <x v="5"/>
    <x v="5"/>
    <d v="2020-11-23T23:23:52"/>
    <x v="0"/>
    <x v="1"/>
    <x v="15"/>
    <x v="1"/>
  </r>
  <r>
    <x v="59"/>
    <x v="0"/>
    <x v="0"/>
    <d v="2020-07-15T19:23:08"/>
    <x v="11"/>
    <x v="1"/>
    <x v="15"/>
    <x v="0"/>
  </r>
  <r>
    <x v="59"/>
    <x v="1"/>
    <x v="1"/>
    <d v="2021-05-07T10:48:24"/>
    <x v="9"/>
    <x v="1"/>
    <x v="15"/>
    <x v="0"/>
  </r>
  <r>
    <x v="59"/>
    <x v="3"/>
    <x v="3"/>
    <d v="2021-01-03T05:06:08"/>
    <x v="3"/>
    <x v="1"/>
    <x v="15"/>
    <x v="1"/>
  </r>
  <r>
    <x v="59"/>
    <x v="4"/>
    <x v="4"/>
    <d v="2021-05-24T12:57:45"/>
    <x v="9"/>
    <x v="1"/>
    <x v="15"/>
    <x v="2"/>
  </r>
  <r>
    <x v="59"/>
    <x v="9"/>
    <x v="9"/>
    <d v="2021-04-28T04:25:18"/>
    <x v="2"/>
    <x v="1"/>
    <x v="15"/>
    <x v="1"/>
  </r>
  <r>
    <x v="59"/>
    <x v="11"/>
    <x v="11"/>
    <d v="2021-05-30T22:03:32"/>
    <x v="9"/>
    <x v="1"/>
    <x v="15"/>
    <x v="0"/>
  </r>
  <r>
    <x v="59"/>
    <x v="0"/>
    <x v="0"/>
    <d v="2021-02-12T16:04:02"/>
    <x v="8"/>
    <x v="1"/>
    <x v="15"/>
    <x v="0"/>
  </r>
  <r>
    <x v="59"/>
    <x v="7"/>
    <x v="7"/>
    <d v="2020-08-06T13:05:27"/>
    <x v="4"/>
    <x v="1"/>
    <x v="15"/>
    <x v="1"/>
  </r>
  <r>
    <x v="59"/>
    <x v="7"/>
    <x v="7"/>
    <d v="2020-09-05T13:40:37"/>
    <x v="7"/>
    <x v="1"/>
    <x v="15"/>
    <x v="1"/>
  </r>
  <r>
    <x v="59"/>
    <x v="15"/>
    <x v="14"/>
    <d v="2020-11-17T22:30:50"/>
    <x v="0"/>
    <x v="1"/>
    <x v="15"/>
    <x v="1"/>
  </r>
  <r>
    <x v="59"/>
    <x v="4"/>
    <x v="4"/>
    <d v="2020-10-04T07:12:29"/>
    <x v="6"/>
    <x v="1"/>
    <x v="15"/>
    <x v="2"/>
  </r>
  <r>
    <x v="59"/>
    <x v="7"/>
    <x v="7"/>
    <d v="2020-08-07T18:37:48"/>
    <x v="4"/>
    <x v="1"/>
    <x v="15"/>
    <x v="1"/>
  </r>
  <r>
    <x v="59"/>
    <x v="9"/>
    <x v="9"/>
    <d v="2020-09-03T02:48:11"/>
    <x v="7"/>
    <x v="1"/>
    <x v="15"/>
    <x v="1"/>
  </r>
  <r>
    <x v="59"/>
    <x v="12"/>
    <x v="12"/>
    <d v="2021-03-03T11:50:53"/>
    <x v="10"/>
    <x v="1"/>
    <x v="15"/>
    <x v="1"/>
  </r>
  <r>
    <x v="59"/>
    <x v="15"/>
    <x v="14"/>
    <d v="2020-11-21T19:43:38"/>
    <x v="0"/>
    <x v="1"/>
    <x v="15"/>
    <x v="1"/>
  </r>
  <r>
    <x v="59"/>
    <x v="13"/>
    <x v="13"/>
    <d v="2021-01-13T12:01:55"/>
    <x v="3"/>
    <x v="1"/>
    <x v="15"/>
    <x v="1"/>
  </r>
  <r>
    <x v="59"/>
    <x v="8"/>
    <x v="8"/>
    <d v="2020-09-18T16:47:00"/>
    <x v="7"/>
    <x v="1"/>
    <x v="15"/>
    <x v="2"/>
  </r>
  <r>
    <x v="59"/>
    <x v="0"/>
    <x v="0"/>
    <d v="2020-06-25T05:15:12"/>
    <x v="1"/>
    <x v="1"/>
    <x v="15"/>
    <x v="0"/>
  </r>
  <r>
    <x v="59"/>
    <x v="5"/>
    <x v="5"/>
    <d v="2021-04-01T03:57:43"/>
    <x v="2"/>
    <x v="1"/>
    <x v="15"/>
    <x v="1"/>
  </r>
  <r>
    <x v="59"/>
    <x v="2"/>
    <x v="2"/>
    <d v="2020-10-28T10:48:18"/>
    <x v="6"/>
    <x v="1"/>
    <x v="15"/>
    <x v="0"/>
  </r>
  <r>
    <x v="59"/>
    <x v="14"/>
    <x v="5"/>
    <d v="2021-06-12T12:35:57"/>
    <x v="1"/>
    <x v="1"/>
    <x v="15"/>
    <x v="1"/>
  </r>
  <r>
    <x v="59"/>
    <x v="14"/>
    <x v="5"/>
    <d v="2021-06-04T06:51:50"/>
    <x v="1"/>
    <x v="1"/>
    <x v="15"/>
    <x v="1"/>
  </r>
  <r>
    <x v="59"/>
    <x v="9"/>
    <x v="9"/>
    <d v="2021-06-01T10:13:08"/>
    <x v="1"/>
    <x v="1"/>
    <x v="15"/>
    <x v="1"/>
  </r>
  <r>
    <x v="59"/>
    <x v="8"/>
    <x v="8"/>
    <d v="2021-04-13T05:39:21"/>
    <x v="2"/>
    <x v="1"/>
    <x v="15"/>
    <x v="2"/>
  </r>
  <r>
    <x v="59"/>
    <x v="10"/>
    <x v="10"/>
    <d v="2020-07-20T11:51:35"/>
    <x v="11"/>
    <x v="1"/>
    <x v="15"/>
    <x v="1"/>
  </r>
  <r>
    <x v="59"/>
    <x v="2"/>
    <x v="2"/>
    <d v="2020-10-25T05:14:27"/>
    <x v="6"/>
    <x v="1"/>
    <x v="15"/>
    <x v="0"/>
  </r>
  <r>
    <x v="59"/>
    <x v="2"/>
    <x v="2"/>
    <d v="2020-10-03T00:44:46"/>
    <x v="6"/>
    <x v="1"/>
    <x v="15"/>
    <x v="0"/>
  </r>
  <r>
    <x v="59"/>
    <x v="12"/>
    <x v="12"/>
    <d v="2020-08-11T00:46:08"/>
    <x v="4"/>
    <x v="1"/>
    <x v="15"/>
    <x v="1"/>
  </r>
  <r>
    <x v="59"/>
    <x v="1"/>
    <x v="1"/>
    <d v="2020-07-19T16:25:40"/>
    <x v="11"/>
    <x v="1"/>
    <x v="15"/>
    <x v="0"/>
  </r>
  <r>
    <x v="59"/>
    <x v="11"/>
    <x v="11"/>
    <d v="2021-02-18T06:15:59"/>
    <x v="8"/>
    <x v="1"/>
    <x v="15"/>
    <x v="0"/>
  </r>
  <r>
    <x v="59"/>
    <x v="11"/>
    <x v="11"/>
    <d v="2020-10-26T13:41:42"/>
    <x v="6"/>
    <x v="1"/>
    <x v="15"/>
    <x v="0"/>
  </r>
  <r>
    <x v="59"/>
    <x v="6"/>
    <x v="6"/>
    <d v="2021-02-03T02:15:05"/>
    <x v="8"/>
    <x v="1"/>
    <x v="15"/>
    <x v="0"/>
  </r>
  <r>
    <x v="59"/>
    <x v="10"/>
    <x v="10"/>
    <d v="2020-06-27T11:08:48"/>
    <x v="1"/>
    <x v="1"/>
    <x v="15"/>
    <x v="1"/>
  </r>
  <r>
    <x v="59"/>
    <x v="5"/>
    <x v="5"/>
    <d v="2020-09-26T21:14:37"/>
    <x v="7"/>
    <x v="1"/>
    <x v="15"/>
    <x v="1"/>
  </r>
  <r>
    <x v="59"/>
    <x v="4"/>
    <x v="4"/>
    <d v="2021-05-20T01:32:56"/>
    <x v="9"/>
    <x v="1"/>
    <x v="15"/>
    <x v="2"/>
  </r>
  <r>
    <x v="60"/>
    <x v="0"/>
    <x v="0"/>
    <d v="2021-05-17T13:47:25"/>
    <x v="9"/>
    <x v="2"/>
    <x v="6"/>
    <x v="0"/>
  </r>
  <r>
    <x v="60"/>
    <x v="10"/>
    <x v="10"/>
    <d v="2020-07-25T09:28:22"/>
    <x v="11"/>
    <x v="2"/>
    <x v="6"/>
    <x v="1"/>
  </r>
  <r>
    <x v="60"/>
    <x v="8"/>
    <x v="8"/>
    <d v="2021-01-11T07:28:46"/>
    <x v="3"/>
    <x v="2"/>
    <x v="6"/>
    <x v="2"/>
  </r>
  <r>
    <x v="60"/>
    <x v="2"/>
    <x v="2"/>
    <d v="2020-12-28T14:51:39"/>
    <x v="5"/>
    <x v="2"/>
    <x v="6"/>
    <x v="0"/>
  </r>
  <r>
    <x v="60"/>
    <x v="10"/>
    <x v="10"/>
    <d v="2020-11-19T22:02:00"/>
    <x v="0"/>
    <x v="2"/>
    <x v="6"/>
    <x v="1"/>
  </r>
  <r>
    <x v="60"/>
    <x v="10"/>
    <x v="10"/>
    <d v="2020-09-17T11:30:03"/>
    <x v="7"/>
    <x v="2"/>
    <x v="6"/>
    <x v="1"/>
  </r>
  <r>
    <x v="60"/>
    <x v="14"/>
    <x v="5"/>
    <d v="2021-02-11T00:15:20"/>
    <x v="8"/>
    <x v="2"/>
    <x v="6"/>
    <x v="1"/>
  </r>
  <r>
    <x v="60"/>
    <x v="7"/>
    <x v="7"/>
    <d v="2020-09-22T16:59:13"/>
    <x v="7"/>
    <x v="2"/>
    <x v="6"/>
    <x v="1"/>
  </r>
  <r>
    <x v="60"/>
    <x v="3"/>
    <x v="3"/>
    <d v="2020-11-19T02:03:53"/>
    <x v="0"/>
    <x v="2"/>
    <x v="6"/>
    <x v="1"/>
  </r>
  <r>
    <x v="60"/>
    <x v="8"/>
    <x v="8"/>
    <d v="2020-10-08T06:32:09"/>
    <x v="6"/>
    <x v="2"/>
    <x v="6"/>
    <x v="2"/>
  </r>
  <r>
    <x v="60"/>
    <x v="10"/>
    <x v="10"/>
    <d v="2021-01-04T12:16:12"/>
    <x v="3"/>
    <x v="2"/>
    <x v="6"/>
    <x v="1"/>
  </r>
  <r>
    <x v="60"/>
    <x v="14"/>
    <x v="5"/>
    <d v="2021-06-05T07:34:15"/>
    <x v="1"/>
    <x v="2"/>
    <x v="6"/>
    <x v="1"/>
  </r>
  <r>
    <x v="60"/>
    <x v="3"/>
    <x v="3"/>
    <d v="2020-12-21T17:41:01"/>
    <x v="5"/>
    <x v="2"/>
    <x v="6"/>
    <x v="1"/>
  </r>
  <r>
    <x v="60"/>
    <x v="10"/>
    <x v="10"/>
    <d v="2020-12-01T02:45:43"/>
    <x v="5"/>
    <x v="2"/>
    <x v="6"/>
    <x v="1"/>
  </r>
  <r>
    <x v="60"/>
    <x v="6"/>
    <x v="6"/>
    <d v="2020-11-19T19:37:00"/>
    <x v="0"/>
    <x v="2"/>
    <x v="6"/>
    <x v="0"/>
  </r>
  <r>
    <x v="60"/>
    <x v="7"/>
    <x v="7"/>
    <d v="2020-10-05T08:54:39"/>
    <x v="6"/>
    <x v="2"/>
    <x v="6"/>
    <x v="1"/>
  </r>
  <r>
    <x v="60"/>
    <x v="4"/>
    <x v="4"/>
    <d v="2020-10-19T17:26:39"/>
    <x v="6"/>
    <x v="2"/>
    <x v="6"/>
    <x v="2"/>
  </r>
  <r>
    <x v="60"/>
    <x v="9"/>
    <x v="9"/>
    <d v="2020-06-27T06:28:56"/>
    <x v="1"/>
    <x v="2"/>
    <x v="6"/>
    <x v="1"/>
  </r>
  <r>
    <x v="60"/>
    <x v="9"/>
    <x v="9"/>
    <d v="2021-04-12T19:27:05"/>
    <x v="2"/>
    <x v="2"/>
    <x v="6"/>
    <x v="1"/>
  </r>
  <r>
    <x v="60"/>
    <x v="2"/>
    <x v="2"/>
    <d v="2020-06-20T19:08:04"/>
    <x v="1"/>
    <x v="2"/>
    <x v="6"/>
    <x v="0"/>
  </r>
  <r>
    <x v="60"/>
    <x v="0"/>
    <x v="0"/>
    <d v="2021-04-29T18:04:17"/>
    <x v="2"/>
    <x v="2"/>
    <x v="6"/>
    <x v="0"/>
  </r>
  <r>
    <x v="60"/>
    <x v="12"/>
    <x v="12"/>
    <d v="2020-08-29T14:26:09"/>
    <x v="4"/>
    <x v="2"/>
    <x v="6"/>
    <x v="1"/>
  </r>
  <r>
    <x v="60"/>
    <x v="3"/>
    <x v="3"/>
    <d v="2020-12-23T07:13:25"/>
    <x v="5"/>
    <x v="2"/>
    <x v="6"/>
    <x v="1"/>
  </r>
  <r>
    <x v="60"/>
    <x v="3"/>
    <x v="3"/>
    <d v="2020-09-22T04:48:44"/>
    <x v="7"/>
    <x v="2"/>
    <x v="6"/>
    <x v="1"/>
  </r>
  <r>
    <x v="60"/>
    <x v="3"/>
    <x v="3"/>
    <d v="2020-10-23T01:01:44"/>
    <x v="6"/>
    <x v="2"/>
    <x v="6"/>
    <x v="1"/>
  </r>
  <r>
    <x v="60"/>
    <x v="4"/>
    <x v="4"/>
    <d v="2021-06-16T11:01:57"/>
    <x v="1"/>
    <x v="2"/>
    <x v="6"/>
    <x v="2"/>
  </r>
  <r>
    <x v="60"/>
    <x v="4"/>
    <x v="4"/>
    <d v="2021-05-27T01:38:07"/>
    <x v="9"/>
    <x v="2"/>
    <x v="6"/>
    <x v="2"/>
  </r>
  <r>
    <x v="60"/>
    <x v="8"/>
    <x v="8"/>
    <d v="2020-11-21T14:32:59"/>
    <x v="0"/>
    <x v="2"/>
    <x v="6"/>
    <x v="2"/>
  </r>
  <r>
    <x v="60"/>
    <x v="1"/>
    <x v="1"/>
    <d v="2021-02-04T22:17:56"/>
    <x v="8"/>
    <x v="2"/>
    <x v="6"/>
    <x v="0"/>
  </r>
  <r>
    <x v="60"/>
    <x v="3"/>
    <x v="3"/>
    <d v="2021-05-06T14:56:10"/>
    <x v="9"/>
    <x v="2"/>
    <x v="6"/>
    <x v="1"/>
  </r>
  <r>
    <x v="60"/>
    <x v="4"/>
    <x v="4"/>
    <d v="2020-09-18T23:48:05"/>
    <x v="7"/>
    <x v="2"/>
    <x v="6"/>
    <x v="2"/>
  </r>
  <r>
    <x v="60"/>
    <x v="5"/>
    <x v="5"/>
    <d v="2021-03-25T04:33:26"/>
    <x v="10"/>
    <x v="2"/>
    <x v="6"/>
    <x v="1"/>
  </r>
  <r>
    <x v="60"/>
    <x v="15"/>
    <x v="14"/>
    <d v="2021-06-16T08:16:48"/>
    <x v="1"/>
    <x v="2"/>
    <x v="6"/>
    <x v="1"/>
  </r>
  <r>
    <x v="60"/>
    <x v="5"/>
    <x v="5"/>
    <d v="2021-04-10T22:12:09"/>
    <x v="2"/>
    <x v="2"/>
    <x v="6"/>
    <x v="1"/>
  </r>
  <r>
    <x v="60"/>
    <x v="0"/>
    <x v="0"/>
    <d v="2020-12-15T03:05:33"/>
    <x v="5"/>
    <x v="2"/>
    <x v="6"/>
    <x v="0"/>
  </r>
  <r>
    <x v="60"/>
    <x v="10"/>
    <x v="10"/>
    <d v="2020-10-19T21:32:46"/>
    <x v="6"/>
    <x v="2"/>
    <x v="6"/>
    <x v="1"/>
  </r>
  <r>
    <x v="60"/>
    <x v="5"/>
    <x v="5"/>
    <d v="2021-05-20T04:14:41"/>
    <x v="9"/>
    <x v="2"/>
    <x v="6"/>
    <x v="1"/>
  </r>
  <r>
    <x v="60"/>
    <x v="3"/>
    <x v="3"/>
    <d v="2020-08-19T21:53:27"/>
    <x v="4"/>
    <x v="2"/>
    <x v="6"/>
    <x v="1"/>
  </r>
  <r>
    <x v="60"/>
    <x v="10"/>
    <x v="10"/>
    <d v="2021-03-17T00:43:52"/>
    <x v="10"/>
    <x v="2"/>
    <x v="6"/>
    <x v="1"/>
  </r>
  <r>
    <x v="60"/>
    <x v="9"/>
    <x v="9"/>
    <d v="2020-08-02T07:58:08"/>
    <x v="4"/>
    <x v="2"/>
    <x v="6"/>
    <x v="1"/>
  </r>
  <r>
    <x v="60"/>
    <x v="2"/>
    <x v="2"/>
    <d v="2020-07-02T12:52:52"/>
    <x v="11"/>
    <x v="2"/>
    <x v="6"/>
    <x v="0"/>
  </r>
  <r>
    <x v="60"/>
    <x v="10"/>
    <x v="10"/>
    <d v="2021-03-05T17:00:37"/>
    <x v="10"/>
    <x v="2"/>
    <x v="6"/>
    <x v="1"/>
  </r>
  <r>
    <x v="61"/>
    <x v="3"/>
    <x v="3"/>
    <d v="2021-04-17T04:47:55"/>
    <x v="2"/>
    <x v="3"/>
    <x v="15"/>
    <x v="1"/>
  </r>
  <r>
    <x v="61"/>
    <x v="13"/>
    <x v="13"/>
    <d v="2020-12-19T12:17:27"/>
    <x v="5"/>
    <x v="3"/>
    <x v="15"/>
    <x v="1"/>
  </r>
  <r>
    <x v="61"/>
    <x v="7"/>
    <x v="7"/>
    <d v="2020-11-27T03:06:16"/>
    <x v="0"/>
    <x v="3"/>
    <x v="15"/>
    <x v="1"/>
  </r>
  <r>
    <x v="61"/>
    <x v="14"/>
    <x v="5"/>
    <d v="2021-01-07T10:24:20"/>
    <x v="3"/>
    <x v="3"/>
    <x v="15"/>
    <x v="1"/>
  </r>
  <r>
    <x v="61"/>
    <x v="3"/>
    <x v="3"/>
    <d v="2020-08-21T13:35:04"/>
    <x v="4"/>
    <x v="3"/>
    <x v="15"/>
    <x v="1"/>
  </r>
  <r>
    <x v="61"/>
    <x v="9"/>
    <x v="9"/>
    <d v="2020-10-06T09:10:59"/>
    <x v="6"/>
    <x v="3"/>
    <x v="15"/>
    <x v="1"/>
  </r>
  <r>
    <x v="61"/>
    <x v="14"/>
    <x v="5"/>
    <d v="2020-10-07T18:13:22"/>
    <x v="6"/>
    <x v="3"/>
    <x v="15"/>
    <x v="1"/>
  </r>
  <r>
    <x v="61"/>
    <x v="6"/>
    <x v="6"/>
    <d v="2020-11-03T05:25:42"/>
    <x v="0"/>
    <x v="3"/>
    <x v="15"/>
    <x v="0"/>
  </r>
  <r>
    <x v="61"/>
    <x v="7"/>
    <x v="7"/>
    <d v="2021-04-02T07:27:56"/>
    <x v="2"/>
    <x v="3"/>
    <x v="15"/>
    <x v="1"/>
  </r>
  <r>
    <x v="61"/>
    <x v="6"/>
    <x v="6"/>
    <d v="2021-04-30T16:52:06"/>
    <x v="2"/>
    <x v="3"/>
    <x v="15"/>
    <x v="0"/>
  </r>
  <r>
    <x v="61"/>
    <x v="3"/>
    <x v="3"/>
    <d v="2021-03-14T05:40:43"/>
    <x v="10"/>
    <x v="3"/>
    <x v="15"/>
    <x v="1"/>
  </r>
  <r>
    <x v="61"/>
    <x v="14"/>
    <x v="5"/>
    <d v="2021-04-10T15:19:33"/>
    <x v="2"/>
    <x v="3"/>
    <x v="15"/>
    <x v="1"/>
  </r>
  <r>
    <x v="61"/>
    <x v="10"/>
    <x v="10"/>
    <d v="2021-05-30T08:54:24"/>
    <x v="9"/>
    <x v="3"/>
    <x v="15"/>
    <x v="1"/>
  </r>
  <r>
    <x v="61"/>
    <x v="13"/>
    <x v="13"/>
    <d v="2021-03-16T15:52:11"/>
    <x v="10"/>
    <x v="3"/>
    <x v="15"/>
    <x v="1"/>
  </r>
  <r>
    <x v="61"/>
    <x v="12"/>
    <x v="12"/>
    <d v="2020-11-01T05:54:05"/>
    <x v="0"/>
    <x v="3"/>
    <x v="15"/>
    <x v="1"/>
  </r>
  <r>
    <x v="61"/>
    <x v="7"/>
    <x v="7"/>
    <d v="2021-03-22T15:50:47"/>
    <x v="10"/>
    <x v="3"/>
    <x v="15"/>
    <x v="1"/>
  </r>
  <r>
    <x v="61"/>
    <x v="10"/>
    <x v="10"/>
    <d v="2020-10-31T07:30:10"/>
    <x v="6"/>
    <x v="3"/>
    <x v="15"/>
    <x v="1"/>
  </r>
  <r>
    <x v="61"/>
    <x v="15"/>
    <x v="14"/>
    <d v="2020-10-14T07:33:22"/>
    <x v="6"/>
    <x v="3"/>
    <x v="15"/>
    <x v="1"/>
  </r>
  <r>
    <x v="61"/>
    <x v="3"/>
    <x v="3"/>
    <d v="2020-11-23T13:56:32"/>
    <x v="0"/>
    <x v="3"/>
    <x v="15"/>
    <x v="1"/>
  </r>
  <r>
    <x v="61"/>
    <x v="1"/>
    <x v="1"/>
    <d v="2021-04-30T03:32:00"/>
    <x v="2"/>
    <x v="3"/>
    <x v="15"/>
    <x v="0"/>
  </r>
  <r>
    <x v="61"/>
    <x v="3"/>
    <x v="3"/>
    <d v="2020-12-21T16:29:54"/>
    <x v="5"/>
    <x v="3"/>
    <x v="15"/>
    <x v="1"/>
  </r>
  <r>
    <x v="61"/>
    <x v="13"/>
    <x v="13"/>
    <d v="2020-12-19T23:12:17"/>
    <x v="5"/>
    <x v="3"/>
    <x v="15"/>
    <x v="1"/>
  </r>
  <r>
    <x v="61"/>
    <x v="15"/>
    <x v="14"/>
    <d v="2020-10-20T13:38:23"/>
    <x v="6"/>
    <x v="3"/>
    <x v="15"/>
    <x v="1"/>
  </r>
  <r>
    <x v="61"/>
    <x v="12"/>
    <x v="12"/>
    <d v="2021-05-24T13:11:09"/>
    <x v="9"/>
    <x v="3"/>
    <x v="15"/>
    <x v="1"/>
  </r>
  <r>
    <x v="61"/>
    <x v="0"/>
    <x v="0"/>
    <d v="2020-12-27T23:36:09"/>
    <x v="5"/>
    <x v="3"/>
    <x v="15"/>
    <x v="0"/>
  </r>
  <r>
    <x v="61"/>
    <x v="8"/>
    <x v="8"/>
    <d v="2021-05-03T17:58:20"/>
    <x v="9"/>
    <x v="3"/>
    <x v="15"/>
    <x v="2"/>
  </r>
  <r>
    <x v="61"/>
    <x v="15"/>
    <x v="14"/>
    <d v="2021-06-07T07:05:10"/>
    <x v="1"/>
    <x v="3"/>
    <x v="15"/>
    <x v="1"/>
  </r>
  <r>
    <x v="61"/>
    <x v="1"/>
    <x v="1"/>
    <d v="2021-04-04T10:31:09"/>
    <x v="2"/>
    <x v="3"/>
    <x v="15"/>
    <x v="0"/>
  </r>
  <r>
    <x v="61"/>
    <x v="4"/>
    <x v="4"/>
    <d v="2020-12-26T14:15:22"/>
    <x v="5"/>
    <x v="3"/>
    <x v="15"/>
    <x v="2"/>
  </r>
  <r>
    <x v="61"/>
    <x v="4"/>
    <x v="4"/>
    <d v="2021-01-15T01:15:43"/>
    <x v="3"/>
    <x v="3"/>
    <x v="15"/>
    <x v="2"/>
  </r>
  <r>
    <x v="61"/>
    <x v="3"/>
    <x v="3"/>
    <d v="2020-09-30T06:52:38"/>
    <x v="7"/>
    <x v="3"/>
    <x v="15"/>
    <x v="1"/>
  </r>
  <r>
    <x v="61"/>
    <x v="9"/>
    <x v="9"/>
    <d v="2020-09-22T20:24:49"/>
    <x v="7"/>
    <x v="3"/>
    <x v="15"/>
    <x v="1"/>
  </r>
  <r>
    <x v="61"/>
    <x v="0"/>
    <x v="0"/>
    <d v="2020-10-20T13:31:02"/>
    <x v="6"/>
    <x v="3"/>
    <x v="15"/>
    <x v="0"/>
  </r>
  <r>
    <x v="61"/>
    <x v="8"/>
    <x v="8"/>
    <d v="2021-05-10T19:50:48"/>
    <x v="9"/>
    <x v="3"/>
    <x v="15"/>
    <x v="2"/>
  </r>
  <r>
    <x v="61"/>
    <x v="5"/>
    <x v="5"/>
    <d v="2021-01-16T16:51:47"/>
    <x v="3"/>
    <x v="3"/>
    <x v="15"/>
    <x v="1"/>
  </r>
  <r>
    <x v="61"/>
    <x v="14"/>
    <x v="5"/>
    <d v="2021-05-29T19:52:18"/>
    <x v="9"/>
    <x v="3"/>
    <x v="15"/>
    <x v="1"/>
  </r>
  <r>
    <x v="62"/>
    <x v="5"/>
    <x v="5"/>
    <d v="2021-01-21T05:51:26"/>
    <x v="3"/>
    <x v="3"/>
    <x v="12"/>
    <x v="1"/>
  </r>
  <r>
    <x v="62"/>
    <x v="11"/>
    <x v="11"/>
    <d v="2020-07-07T00:18:30"/>
    <x v="11"/>
    <x v="3"/>
    <x v="12"/>
    <x v="0"/>
  </r>
  <r>
    <x v="62"/>
    <x v="13"/>
    <x v="13"/>
    <d v="2020-07-17T07:24:58"/>
    <x v="11"/>
    <x v="3"/>
    <x v="12"/>
    <x v="1"/>
  </r>
  <r>
    <x v="62"/>
    <x v="14"/>
    <x v="5"/>
    <d v="2020-10-01T06:49:50"/>
    <x v="6"/>
    <x v="3"/>
    <x v="12"/>
    <x v="1"/>
  </r>
  <r>
    <x v="62"/>
    <x v="0"/>
    <x v="0"/>
    <d v="2021-03-25T19:36:23"/>
    <x v="10"/>
    <x v="3"/>
    <x v="12"/>
    <x v="0"/>
  </r>
  <r>
    <x v="62"/>
    <x v="14"/>
    <x v="5"/>
    <d v="2020-06-24T02:21:02"/>
    <x v="1"/>
    <x v="3"/>
    <x v="12"/>
    <x v="1"/>
  </r>
  <r>
    <x v="62"/>
    <x v="10"/>
    <x v="10"/>
    <d v="2020-11-27T14:14:50"/>
    <x v="0"/>
    <x v="3"/>
    <x v="12"/>
    <x v="1"/>
  </r>
  <r>
    <x v="62"/>
    <x v="13"/>
    <x v="13"/>
    <d v="2021-03-18T08:05:38"/>
    <x v="10"/>
    <x v="3"/>
    <x v="12"/>
    <x v="1"/>
  </r>
  <r>
    <x v="62"/>
    <x v="4"/>
    <x v="4"/>
    <d v="2020-10-08T20:41:59"/>
    <x v="6"/>
    <x v="3"/>
    <x v="12"/>
    <x v="2"/>
  </r>
  <r>
    <x v="62"/>
    <x v="3"/>
    <x v="3"/>
    <d v="2021-01-04T13:47:15"/>
    <x v="3"/>
    <x v="3"/>
    <x v="12"/>
    <x v="1"/>
  </r>
  <r>
    <x v="62"/>
    <x v="7"/>
    <x v="7"/>
    <d v="2021-01-15T17:51:07"/>
    <x v="3"/>
    <x v="3"/>
    <x v="12"/>
    <x v="1"/>
  </r>
  <r>
    <x v="62"/>
    <x v="2"/>
    <x v="2"/>
    <d v="2020-09-21T06:19:00"/>
    <x v="7"/>
    <x v="3"/>
    <x v="12"/>
    <x v="0"/>
  </r>
  <r>
    <x v="62"/>
    <x v="15"/>
    <x v="14"/>
    <d v="2020-10-31T19:23:12"/>
    <x v="6"/>
    <x v="3"/>
    <x v="12"/>
    <x v="1"/>
  </r>
  <r>
    <x v="62"/>
    <x v="9"/>
    <x v="9"/>
    <d v="2020-08-22T06:23:12"/>
    <x v="4"/>
    <x v="3"/>
    <x v="12"/>
    <x v="1"/>
  </r>
  <r>
    <x v="62"/>
    <x v="8"/>
    <x v="8"/>
    <d v="2020-08-14T01:27:29"/>
    <x v="4"/>
    <x v="3"/>
    <x v="12"/>
    <x v="2"/>
  </r>
  <r>
    <x v="62"/>
    <x v="7"/>
    <x v="7"/>
    <d v="2020-08-15T09:23:18"/>
    <x v="4"/>
    <x v="3"/>
    <x v="12"/>
    <x v="1"/>
  </r>
  <r>
    <x v="62"/>
    <x v="11"/>
    <x v="11"/>
    <d v="2021-03-05T15:05:30"/>
    <x v="10"/>
    <x v="3"/>
    <x v="12"/>
    <x v="0"/>
  </r>
  <r>
    <x v="62"/>
    <x v="2"/>
    <x v="2"/>
    <d v="2020-06-21T23:20:09"/>
    <x v="1"/>
    <x v="3"/>
    <x v="12"/>
    <x v="0"/>
  </r>
  <r>
    <x v="62"/>
    <x v="5"/>
    <x v="5"/>
    <d v="2021-03-22T03:23:28"/>
    <x v="10"/>
    <x v="3"/>
    <x v="12"/>
    <x v="1"/>
  </r>
  <r>
    <x v="62"/>
    <x v="7"/>
    <x v="7"/>
    <d v="2020-07-31T07:08:37"/>
    <x v="11"/>
    <x v="3"/>
    <x v="12"/>
    <x v="1"/>
  </r>
  <r>
    <x v="62"/>
    <x v="4"/>
    <x v="4"/>
    <d v="2021-01-24T21:57:36"/>
    <x v="3"/>
    <x v="3"/>
    <x v="12"/>
    <x v="2"/>
  </r>
  <r>
    <x v="62"/>
    <x v="2"/>
    <x v="2"/>
    <d v="2020-10-01T12:42:24"/>
    <x v="6"/>
    <x v="3"/>
    <x v="12"/>
    <x v="0"/>
  </r>
  <r>
    <x v="62"/>
    <x v="12"/>
    <x v="12"/>
    <d v="2020-09-02T20:54:36"/>
    <x v="7"/>
    <x v="3"/>
    <x v="12"/>
    <x v="1"/>
  </r>
  <r>
    <x v="62"/>
    <x v="13"/>
    <x v="13"/>
    <d v="2021-05-30T14:23:22"/>
    <x v="9"/>
    <x v="3"/>
    <x v="12"/>
    <x v="1"/>
  </r>
  <r>
    <x v="62"/>
    <x v="13"/>
    <x v="13"/>
    <d v="2021-04-14T20:19:47"/>
    <x v="2"/>
    <x v="3"/>
    <x v="12"/>
    <x v="1"/>
  </r>
  <r>
    <x v="62"/>
    <x v="11"/>
    <x v="11"/>
    <d v="2020-09-29T08:11:26"/>
    <x v="7"/>
    <x v="3"/>
    <x v="12"/>
    <x v="0"/>
  </r>
  <r>
    <x v="62"/>
    <x v="13"/>
    <x v="13"/>
    <d v="2021-04-02T01:09:10"/>
    <x v="2"/>
    <x v="3"/>
    <x v="12"/>
    <x v="1"/>
  </r>
  <r>
    <x v="62"/>
    <x v="2"/>
    <x v="2"/>
    <d v="2020-09-09T03:27:44"/>
    <x v="7"/>
    <x v="3"/>
    <x v="12"/>
    <x v="0"/>
  </r>
  <r>
    <x v="62"/>
    <x v="6"/>
    <x v="6"/>
    <d v="2021-01-16T06:38:03"/>
    <x v="3"/>
    <x v="3"/>
    <x v="12"/>
    <x v="0"/>
  </r>
  <r>
    <x v="62"/>
    <x v="5"/>
    <x v="5"/>
    <d v="2020-07-14T04:18:08"/>
    <x v="11"/>
    <x v="3"/>
    <x v="12"/>
    <x v="1"/>
  </r>
  <r>
    <x v="62"/>
    <x v="2"/>
    <x v="2"/>
    <d v="2020-08-21T02:25:14"/>
    <x v="4"/>
    <x v="3"/>
    <x v="12"/>
    <x v="0"/>
  </r>
  <r>
    <x v="62"/>
    <x v="2"/>
    <x v="2"/>
    <d v="2020-12-25T02:31:16"/>
    <x v="5"/>
    <x v="3"/>
    <x v="12"/>
    <x v="0"/>
  </r>
  <r>
    <x v="62"/>
    <x v="2"/>
    <x v="2"/>
    <d v="2021-06-17T07:13:02"/>
    <x v="1"/>
    <x v="3"/>
    <x v="12"/>
    <x v="0"/>
  </r>
  <r>
    <x v="62"/>
    <x v="4"/>
    <x v="4"/>
    <d v="2020-07-28T21:19:19"/>
    <x v="11"/>
    <x v="3"/>
    <x v="12"/>
    <x v="2"/>
  </r>
  <r>
    <x v="62"/>
    <x v="3"/>
    <x v="3"/>
    <d v="2021-01-05T16:22:51"/>
    <x v="3"/>
    <x v="3"/>
    <x v="12"/>
    <x v="1"/>
  </r>
  <r>
    <x v="62"/>
    <x v="7"/>
    <x v="7"/>
    <d v="2021-04-17T18:23:17"/>
    <x v="2"/>
    <x v="3"/>
    <x v="12"/>
    <x v="1"/>
  </r>
  <r>
    <x v="62"/>
    <x v="12"/>
    <x v="12"/>
    <d v="2021-01-02T19:46:33"/>
    <x v="3"/>
    <x v="3"/>
    <x v="12"/>
    <x v="1"/>
  </r>
  <r>
    <x v="62"/>
    <x v="15"/>
    <x v="14"/>
    <d v="2021-02-25T17:02:51"/>
    <x v="8"/>
    <x v="3"/>
    <x v="12"/>
    <x v="1"/>
  </r>
  <r>
    <x v="62"/>
    <x v="1"/>
    <x v="1"/>
    <d v="2021-06-14T14:19:00"/>
    <x v="1"/>
    <x v="3"/>
    <x v="12"/>
    <x v="0"/>
  </r>
  <r>
    <x v="62"/>
    <x v="12"/>
    <x v="12"/>
    <d v="2020-09-21T05:01:12"/>
    <x v="7"/>
    <x v="3"/>
    <x v="12"/>
    <x v="1"/>
  </r>
  <r>
    <x v="62"/>
    <x v="9"/>
    <x v="9"/>
    <d v="2021-04-10T20:57:59"/>
    <x v="2"/>
    <x v="3"/>
    <x v="12"/>
    <x v="1"/>
  </r>
  <r>
    <x v="62"/>
    <x v="9"/>
    <x v="9"/>
    <d v="2020-09-14T06:07:47"/>
    <x v="7"/>
    <x v="3"/>
    <x v="12"/>
    <x v="1"/>
  </r>
  <r>
    <x v="62"/>
    <x v="4"/>
    <x v="4"/>
    <d v="2021-04-21T19:35:00"/>
    <x v="2"/>
    <x v="3"/>
    <x v="12"/>
    <x v="2"/>
  </r>
  <r>
    <x v="62"/>
    <x v="15"/>
    <x v="14"/>
    <d v="2021-02-07T15:53:41"/>
    <x v="8"/>
    <x v="3"/>
    <x v="12"/>
    <x v="1"/>
  </r>
  <r>
    <x v="62"/>
    <x v="5"/>
    <x v="5"/>
    <d v="2020-09-23T08:59:17"/>
    <x v="7"/>
    <x v="3"/>
    <x v="12"/>
    <x v="1"/>
  </r>
  <r>
    <x v="62"/>
    <x v="3"/>
    <x v="3"/>
    <d v="2020-09-18T01:17:36"/>
    <x v="7"/>
    <x v="3"/>
    <x v="12"/>
    <x v="1"/>
  </r>
  <r>
    <x v="62"/>
    <x v="15"/>
    <x v="14"/>
    <d v="2020-12-09T12:23:18"/>
    <x v="5"/>
    <x v="3"/>
    <x v="12"/>
    <x v="1"/>
  </r>
  <r>
    <x v="63"/>
    <x v="10"/>
    <x v="10"/>
    <d v="2020-07-25T09:08:10"/>
    <x v="11"/>
    <x v="2"/>
    <x v="12"/>
    <x v="1"/>
  </r>
  <r>
    <x v="63"/>
    <x v="15"/>
    <x v="14"/>
    <d v="2021-02-24T15:42:08"/>
    <x v="8"/>
    <x v="2"/>
    <x v="12"/>
    <x v="1"/>
  </r>
  <r>
    <x v="64"/>
    <x v="0"/>
    <x v="0"/>
    <d v="2020-11-26T14:04:36"/>
    <x v="0"/>
    <x v="0"/>
    <x v="12"/>
    <x v="0"/>
  </r>
  <r>
    <x v="64"/>
    <x v="9"/>
    <x v="9"/>
    <d v="2020-11-05T16:46:07"/>
    <x v="0"/>
    <x v="0"/>
    <x v="12"/>
    <x v="1"/>
  </r>
  <r>
    <x v="64"/>
    <x v="15"/>
    <x v="14"/>
    <d v="2021-03-12T22:52:15"/>
    <x v="10"/>
    <x v="0"/>
    <x v="12"/>
    <x v="1"/>
  </r>
  <r>
    <x v="64"/>
    <x v="9"/>
    <x v="9"/>
    <d v="2021-01-17T14:50:17"/>
    <x v="3"/>
    <x v="0"/>
    <x v="12"/>
    <x v="1"/>
  </r>
  <r>
    <x v="64"/>
    <x v="10"/>
    <x v="10"/>
    <d v="2020-11-05T11:22:12"/>
    <x v="0"/>
    <x v="0"/>
    <x v="12"/>
    <x v="1"/>
  </r>
  <r>
    <x v="64"/>
    <x v="9"/>
    <x v="9"/>
    <d v="2020-10-09T20:54:07"/>
    <x v="6"/>
    <x v="0"/>
    <x v="12"/>
    <x v="1"/>
  </r>
  <r>
    <x v="64"/>
    <x v="10"/>
    <x v="10"/>
    <d v="2021-02-26T01:20:51"/>
    <x v="8"/>
    <x v="0"/>
    <x v="12"/>
    <x v="1"/>
  </r>
  <r>
    <x v="64"/>
    <x v="15"/>
    <x v="14"/>
    <d v="2020-07-27T03:21:58"/>
    <x v="11"/>
    <x v="0"/>
    <x v="12"/>
    <x v="1"/>
  </r>
  <r>
    <x v="64"/>
    <x v="13"/>
    <x v="13"/>
    <d v="2020-08-12T18:16:14"/>
    <x v="4"/>
    <x v="0"/>
    <x v="12"/>
    <x v="1"/>
  </r>
  <r>
    <x v="64"/>
    <x v="0"/>
    <x v="0"/>
    <d v="2021-06-07T04:28:23"/>
    <x v="1"/>
    <x v="0"/>
    <x v="12"/>
    <x v="0"/>
  </r>
  <r>
    <x v="64"/>
    <x v="4"/>
    <x v="4"/>
    <d v="2021-02-15T06:04:17"/>
    <x v="8"/>
    <x v="0"/>
    <x v="12"/>
    <x v="2"/>
  </r>
  <r>
    <x v="64"/>
    <x v="15"/>
    <x v="14"/>
    <d v="2021-04-29T07:44:25"/>
    <x v="2"/>
    <x v="0"/>
    <x v="12"/>
    <x v="1"/>
  </r>
  <r>
    <x v="64"/>
    <x v="15"/>
    <x v="14"/>
    <d v="2021-05-25T03:50:03"/>
    <x v="9"/>
    <x v="0"/>
    <x v="12"/>
    <x v="1"/>
  </r>
  <r>
    <x v="64"/>
    <x v="13"/>
    <x v="13"/>
    <d v="2020-08-17T21:09:56"/>
    <x v="4"/>
    <x v="0"/>
    <x v="12"/>
    <x v="1"/>
  </r>
  <r>
    <x v="64"/>
    <x v="4"/>
    <x v="4"/>
    <d v="2021-02-02T08:43:15"/>
    <x v="8"/>
    <x v="0"/>
    <x v="12"/>
    <x v="2"/>
  </r>
  <r>
    <x v="64"/>
    <x v="10"/>
    <x v="10"/>
    <d v="2021-05-15T18:50:52"/>
    <x v="9"/>
    <x v="0"/>
    <x v="12"/>
    <x v="1"/>
  </r>
  <r>
    <x v="64"/>
    <x v="12"/>
    <x v="12"/>
    <d v="2020-12-05T13:29:54"/>
    <x v="5"/>
    <x v="0"/>
    <x v="12"/>
    <x v="1"/>
  </r>
  <r>
    <x v="64"/>
    <x v="2"/>
    <x v="2"/>
    <d v="2021-01-22T06:12:13"/>
    <x v="3"/>
    <x v="0"/>
    <x v="12"/>
    <x v="0"/>
  </r>
  <r>
    <x v="64"/>
    <x v="13"/>
    <x v="13"/>
    <d v="2020-10-29T23:33:26"/>
    <x v="6"/>
    <x v="0"/>
    <x v="12"/>
    <x v="1"/>
  </r>
  <r>
    <x v="64"/>
    <x v="9"/>
    <x v="9"/>
    <d v="2020-11-05T07:08:44"/>
    <x v="0"/>
    <x v="0"/>
    <x v="12"/>
    <x v="1"/>
  </r>
  <r>
    <x v="64"/>
    <x v="10"/>
    <x v="10"/>
    <d v="2021-04-29T07:54:37"/>
    <x v="2"/>
    <x v="0"/>
    <x v="12"/>
    <x v="1"/>
  </r>
  <r>
    <x v="64"/>
    <x v="1"/>
    <x v="1"/>
    <d v="2020-11-03T21:49:29"/>
    <x v="0"/>
    <x v="0"/>
    <x v="12"/>
    <x v="0"/>
  </r>
  <r>
    <x v="64"/>
    <x v="6"/>
    <x v="6"/>
    <d v="2020-08-07T00:14:01"/>
    <x v="4"/>
    <x v="0"/>
    <x v="12"/>
    <x v="0"/>
  </r>
  <r>
    <x v="64"/>
    <x v="12"/>
    <x v="12"/>
    <d v="2020-10-01T08:21:10"/>
    <x v="6"/>
    <x v="0"/>
    <x v="12"/>
    <x v="1"/>
  </r>
  <r>
    <x v="64"/>
    <x v="8"/>
    <x v="8"/>
    <d v="2021-06-08T15:59:55"/>
    <x v="1"/>
    <x v="0"/>
    <x v="12"/>
    <x v="2"/>
  </r>
  <r>
    <x v="64"/>
    <x v="8"/>
    <x v="8"/>
    <d v="2021-03-26T02:21:45"/>
    <x v="10"/>
    <x v="0"/>
    <x v="12"/>
    <x v="2"/>
  </r>
  <r>
    <x v="64"/>
    <x v="12"/>
    <x v="12"/>
    <d v="2020-10-25T23:08:18"/>
    <x v="6"/>
    <x v="0"/>
    <x v="12"/>
    <x v="1"/>
  </r>
  <r>
    <x v="64"/>
    <x v="15"/>
    <x v="14"/>
    <d v="2020-07-11T23:08:34"/>
    <x v="11"/>
    <x v="0"/>
    <x v="12"/>
    <x v="1"/>
  </r>
  <r>
    <x v="64"/>
    <x v="7"/>
    <x v="7"/>
    <d v="2021-05-10T07:25:04"/>
    <x v="9"/>
    <x v="0"/>
    <x v="12"/>
    <x v="1"/>
  </r>
  <r>
    <x v="64"/>
    <x v="7"/>
    <x v="7"/>
    <d v="2020-10-18T18:33:03"/>
    <x v="6"/>
    <x v="0"/>
    <x v="12"/>
    <x v="1"/>
  </r>
  <r>
    <x v="64"/>
    <x v="11"/>
    <x v="11"/>
    <d v="2021-01-02T03:56:02"/>
    <x v="3"/>
    <x v="0"/>
    <x v="12"/>
    <x v="0"/>
  </r>
  <r>
    <x v="64"/>
    <x v="10"/>
    <x v="10"/>
    <d v="2021-06-12T20:42:51"/>
    <x v="1"/>
    <x v="0"/>
    <x v="12"/>
    <x v="1"/>
  </r>
  <r>
    <x v="64"/>
    <x v="14"/>
    <x v="5"/>
    <d v="2021-06-12T19:31:08"/>
    <x v="1"/>
    <x v="0"/>
    <x v="12"/>
    <x v="1"/>
  </r>
  <r>
    <x v="64"/>
    <x v="4"/>
    <x v="4"/>
    <d v="2021-04-04T17:09:51"/>
    <x v="2"/>
    <x v="0"/>
    <x v="12"/>
    <x v="2"/>
  </r>
  <r>
    <x v="64"/>
    <x v="9"/>
    <x v="9"/>
    <d v="2020-06-22T11:05:47"/>
    <x v="1"/>
    <x v="0"/>
    <x v="12"/>
    <x v="1"/>
  </r>
  <r>
    <x v="64"/>
    <x v="5"/>
    <x v="5"/>
    <d v="2021-01-29T20:19:27"/>
    <x v="3"/>
    <x v="0"/>
    <x v="12"/>
    <x v="1"/>
  </r>
  <r>
    <x v="64"/>
    <x v="2"/>
    <x v="2"/>
    <d v="2020-07-12T03:26:20"/>
    <x v="11"/>
    <x v="0"/>
    <x v="12"/>
    <x v="0"/>
  </r>
  <r>
    <x v="64"/>
    <x v="15"/>
    <x v="14"/>
    <d v="2020-09-18T16:25:41"/>
    <x v="7"/>
    <x v="0"/>
    <x v="12"/>
    <x v="1"/>
  </r>
  <r>
    <x v="64"/>
    <x v="8"/>
    <x v="8"/>
    <d v="2021-01-05T18:27:43"/>
    <x v="3"/>
    <x v="0"/>
    <x v="12"/>
    <x v="2"/>
  </r>
  <r>
    <x v="64"/>
    <x v="6"/>
    <x v="6"/>
    <d v="2021-01-26T14:14:31"/>
    <x v="3"/>
    <x v="0"/>
    <x v="12"/>
    <x v="0"/>
  </r>
  <r>
    <x v="64"/>
    <x v="8"/>
    <x v="8"/>
    <d v="2020-08-11T23:21:18"/>
    <x v="4"/>
    <x v="0"/>
    <x v="12"/>
    <x v="2"/>
  </r>
  <r>
    <x v="64"/>
    <x v="3"/>
    <x v="3"/>
    <d v="2020-11-05T14:26:44"/>
    <x v="0"/>
    <x v="0"/>
    <x v="12"/>
    <x v="1"/>
  </r>
  <r>
    <x v="64"/>
    <x v="6"/>
    <x v="6"/>
    <d v="2020-10-12T18:22:50"/>
    <x v="6"/>
    <x v="0"/>
    <x v="12"/>
    <x v="0"/>
  </r>
  <r>
    <x v="64"/>
    <x v="3"/>
    <x v="3"/>
    <d v="2021-01-13T14:23:48"/>
    <x v="3"/>
    <x v="0"/>
    <x v="12"/>
    <x v="1"/>
  </r>
  <r>
    <x v="65"/>
    <x v="6"/>
    <x v="6"/>
    <d v="2021-06-07T23:57:54"/>
    <x v="1"/>
    <x v="0"/>
    <x v="0"/>
    <x v="0"/>
  </r>
  <r>
    <x v="65"/>
    <x v="1"/>
    <x v="1"/>
    <d v="2020-08-24T17:02:52"/>
    <x v="4"/>
    <x v="0"/>
    <x v="0"/>
    <x v="0"/>
  </r>
  <r>
    <x v="65"/>
    <x v="9"/>
    <x v="9"/>
    <d v="2020-09-12T05:58:02"/>
    <x v="7"/>
    <x v="0"/>
    <x v="0"/>
    <x v="1"/>
  </r>
  <r>
    <x v="65"/>
    <x v="2"/>
    <x v="2"/>
    <d v="2020-09-25T11:34:57"/>
    <x v="7"/>
    <x v="0"/>
    <x v="0"/>
    <x v="0"/>
  </r>
  <r>
    <x v="65"/>
    <x v="7"/>
    <x v="7"/>
    <d v="2021-02-08T07:38:54"/>
    <x v="8"/>
    <x v="0"/>
    <x v="0"/>
    <x v="1"/>
  </r>
  <r>
    <x v="65"/>
    <x v="12"/>
    <x v="12"/>
    <d v="2020-11-16T19:14:55"/>
    <x v="0"/>
    <x v="0"/>
    <x v="0"/>
    <x v="1"/>
  </r>
  <r>
    <x v="65"/>
    <x v="3"/>
    <x v="3"/>
    <d v="2020-12-09T01:01:44"/>
    <x v="5"/>
    <x v="0"/>
    <x v="0"/>
    <x v="1"/>
  </r>
  <r>
    <x v="65"/>
    <x v="9"/>
    <x v="9"/>
    <d v="2020-09-09T01:00:29"/>
    <x v="7"/>
    <x v="0"/>
    <x v="0"/>
    <x v="1"/>
  </r>
  <r>
    <x v="65"/>
    <x v="0"/>
    <x v="0"/>
    <d v="2020-12-03T11:30:02"/>
    <x v="5"/>
    <x v="0"/>
    <x v="0"/>
    <x v="0"/>
  </r>
  <r>
    <x v="65"/>
    <x v="14"/>
    <x v="5"/>
    <d v="2020-09-13T20:07:05"/>
    <x v="7"/>
    <x v="0"/>
    <x v="0"/>
    <x v="1"/>
  </r>
  <r>
    <x v="65"/>
    <x v="13"/>
    <x v="13"/>
    <d v="2020-09-14T11:25:21"/>
    <x v="7"/>
    <x v="0"/>
    <x v="0"/>
    <x v="1"/>
  </r>
  <r>
    <x v="65"/>
    <x v="1"/>
    <x v="1"/>
    <d v="2020-10-17T11:51:03"/>
    <x v="6"/>
    <x v="0"/>
    <x v="0"/>
    <x v="0"/>
  </r>
  <r>
    <x v="65"/>
    <x v="1"/>
    <x v="1"/>
    <d v="2020-08-11T01:24:29"/>
    <x v="4"/>
    <x v="0"/>
    <x v="0"/>
    <x v="0"/>
  </r>
  <r>
    <x v="65"/>
    <x v="13"/>
    <x v="13"/>
    <d v="2020-09-13T17:03:47"/>
    <x v="7"/>
    <x v="0"/>
    <x v="0"/>
    <x v="1"/>
  </r>
  <r>
    <x v="65"/>
    <x v="3"/>
    <x v="3"/>
    <d v="2020-08-23T14:28:03"/>
    <x v="4"/>
    <x v="0"/>
    <x v="0"/>
    <x v="1"/>
  </r>
  <r>
    <x v="65"/>
    <x v="0"/>
    <x v="0"/>
    <d v="2021-04-13T07:30:34"/>
    <x v="2"/>
    <x v="0"/>
    <x v="0"/>
    <x v="0"/>
  </r>
  <r>
    <x v="65"/>
    <x v="2"/>
    <x v="2"/>
    <d v="2020-06-23T18:32:53"/>
    <x v="1"/>
    <x v="0"/>
    <x v="0"/>
    <x v="0"/>
  </r>
  <r>
    <x v="65"/>
    <x v="5"/>
    <x v="5"/>
    <d v="2020-07-05T00:49:30"/>
    <x v="11"/>
    <x v="0"/>
    <x v="0"/>
    <x v="1"/>
  </r>
  <r>
    <x v="65"/>
    <x v="13"/>
    <x v="13"/>
    <d v="2020-07-31T09:20:37"/>
    <x v="11"/>
    <x v="0"/>
    <x v="0"/>
    <x v="1"/>
  </r>
  <r>
    <x v="65"/>
    <x v="9"/>
    <x v="9"/>
    <d v="2021-03-16T17:01:35"/>
    <x v="10"/>
    <x v="0"/>
    <x v="0"/>
    <x v="1"/>
  </r>
  <r>
    <x v="65"/>
    <x v="11"/>
    <x v="11"/>
    <d v="2020-12-01T09:38:43"/>
    <x v="5"/>
    <x v="0"/>
    <x v="0"/>
    <x v="0"/>
  </r>
  <r>
    <x v="65"/>
    <x v="6"/>
    <x v="6"/>
    <d v="2021-04-30T21:38:58"/>
    <x v="2"/>
    <x v="0"/>
    <x v="0"/>
    <x v="0"/>
  </r>
  <r>
    <x v="65"/>
    <x v="4"/>
    <x v="4"/>
    <d v="2020-09-24T03:31:07"/>
    <x v="7"/>
    <x v="0"/>
    <x v="0"/>
    <x v="2"/>
  </r>
  <r>
    <x v="65"/>
    <x v="1"/>
    <x v="1"/>
    <d v="2020-07-19T03:53:21"/>
    <x v="11"/>
    <x v="0"/>
    <x v="0"/>
    <x v="0"/>
  </r>
  <r>
    <x v="65"/>
    <x v="14"/>
    <x v="5"/>
    <d v="2021-01-12T21:58:48"/>
    <x v="3"/>
    <x v="0"/>
    <x v="0"/>
    <x v="1"/>
  </r>
  <r>
    <x v="65"/>
    <x v="13"/>
    <x v="13"/>
    <d v="2020-09-28T17:44:31"/>
    <x v="7"/>
    <x v="0"/>
    <x v="0"/>
    <x v="1"/>
  </r>
  <r>
    <x v="65"/>
    <x v="13"/>
    <x v="13"/>
    <d v="2021-01-25T18:38:25"/>
    <x v="3"/>
    <x v="0"/>
    <x v="0"/>
    <x v="1"/>
  </r>
  <r>
    <x v="65"/>
    <x v="3"/>
    <x v="3"/>
    <d v="2020-11-06T08:44:08"/>
    <x v="0"/>
    <x v="0"/>
    <x v="0"/>
    <x v="1"/>
  </r>
  <r>
    <x v="65"/>
    <x v="11"/>
    <x v="11"/>
    <d v="2020-08-29T00:32:27"/>
    <x v="4"/>
    <x v="0"/>
    <x v="0"/>
    <x v="0"/>
  </r>
  <r>
    <x v="65"/>
    <x v="1"/>
    <x v="1"/>
    <d v="2021-02-21T17:55:07"/>
    <x v="8"/>
    <x v="0"/>
    <x v="0"/>
    <x v="0"/>
  </r>
  <r>
    <x v="65"/>
    <x v="11"/>
    <x v="11"/>
    <d v="2021-01-06T21:00:04"/>
    <x v="3"/>
    <x v="0"/>
    <x v="0"/>
    <x v="0"/>
  </r>
  <r>
    <x v="65"/>
    <x v="2"/>
    <x v="2"/>
    <d v="2021-02-09T07:57:22"/>
    <x v="8"/>
    <x v="0"/>
    <x v="0"/>
    <x v="0"/>
  </r>
  <r>
    <x v="65"/>
    <x v="14"/>
    <x v="5"/>
    <d v="2021-04-29T11:05:24"/>
    <x v="2"/>
    <x v="0"/>
    <x v="0"/>
    <x v="1"/>
  </r>
  <r>
    <x v="65"/>
    <x v="3"/>
    <x v="3"/>
    <d v="2021-01-03T20:02:07"/>
    <x v="3"/>
    <x v="0"/>
    <x v="0"/>
    <x v="1"/>
  </r>
  <r>
    <x v="65"/>
    <x v="2"/>
    <x v="2"/>
    <d v="2021-05-13T10:28:05"/>
    <x v="9"/>
    <x v="0"/>
    <x v="0"/>
    <x v="0"/>
  </r>
  <r>
    <x v="65"/>
    <x v="12"/>
    <x v="12"/>
    <d v="2021-04-11T10:17:30"/>
    <x v="2"/>
    <x v="0"/>
    <x v="0"/>
    <x v="1"/>
  </r>
  <r>
    <x v="65"/>
    <x v="3"/>
    <x v="3"/>
    <d v="2021-03-16T18:04:52"/>
    <x v="10"/>
    <x v="0"/>
    <x v="0"/>
    <x v="1"/>
  </r>
  <r>
    <x v="65"/>
    <x v="4"/>
    <x v="4"/>
    <d v="2021-02-01T19:27:14"/>
    <x v="8"/>
    <x v="0"/>
    <x v="0"/>
    <x v="2"/>
  </r>
  <r>
    <x v="65"/>
    <x v="4"/>
    <x v="4"/>
    <d v="2020-11-17T16:11:02"/>
    <x v="0"/>
    <x v="0"/>
    <x v="0"/>
    <x v="2"/>
  </r>
  <r>
    <x v="65"/>
    <x v="15"/>
    <x v="14"/>
    <d v="2021-02-28T09:29:06"/>
    <x v="8"/>
    <x v="0"/>
    <x v="0"/>
    <x v="1"/>
  </r>
  <r>
    <x v="65"/>
    <x v="8"/>
    <x v="8"/>
    <d v="2020-12-24T09:29:38"/>
    <x v="5"/>
    <x v="0"/>
    <x v="0"/>
    <x v="2"/>
  </r>
  <r>
    <x v="65"/>
    <x v="6"/>
    <x v="6"/>
    <d v="2020-12-03T01:57:05"/>
    <x v="5"/>
    <x v="0"/>
    <x v="0"/>
    <x v="0"/>
  </r>
  <r>
    <x v="65"/>
    <x v="2"/>
    <x v="2"/>
    <d v="2021-05-28T19:11:40"/>
    <x v="9"/>
    <x v="0"/>
    <x v="0"/>
    <x v="0"/>
  </r>
  <r>
    <x v="65"/>
    <x v="2"/>
    <x v="2"/>
    <d v="2021-01-09T21:43:48"/>
    <x v="3"/>
    <x v="0"/>
    <x v="0"/>
    <x v="0"/>
  </r>
  <r>
    <x v="65"/>
    <x v="8"/>
    <x v="8"/>
    <d v="2020-09-26T16:46:15"/>
    <x v="7"/>
    <x v="0"/>
    <x v="0"/>
    <x v="2"/>
  </r>
  <r>
    <x v="65"/>
    <x v="0"/>
    <x v="0"/>
    <d v="2020-06-24T06:45:10"/>
    <x v="1"/>
    <x v="0"/>
    <x v="0"/>
    <x v="0"/>
  </r>
  <r>
    <x v="66"/>
    <x v="0"/>
    <x v="0"/>
    <d v="2021-01-24T20:52:36"/>
    <x v="3"/>
    <x v="3"/>
    <x v="8"/>
    <x v="0"/>
  </r>
  <r>
    <x v="66"/>
    <x v="10"/>
    <x v="10"/>
    <d v="2020-09-18T04:49:21"/>
    <x v="7"/>
    <x v="3"/>
    <x v="8"/>
    <x v="1"/>
  </r>
  <r>
    <x v="66"/>
    <x v="11"/>
    <x v="11"/>
    <d v="2020-11-26T19:56:03"/>
    <x v="0"/>
    <x v="3"/>
    <x v="8"/>
    <x v="0"/>
  </r>
  <r>
    <x v="66"/>
    <x v="5"/>
    <x v="5"/>
    <d v="2021-02-07T17:11:31"/>
    <x v="8"/>
    <x v="3"/>
    <x v="8"/>
    <x v="1"/>
  </r>
  <r>
    <x v="66"/>
    <x v="13"/>
    <x v="13"/>
    <d v="2020-11-06T19:44:57"/>
    <x v="0"/>
    <x v="3"/>
    <x v="8"/>
    <x v="1"/>
  </r>
  <r>
    <x v="66"/>
    <x v="8"/>
    <x v="8"/>
    <d v="2020-08-13T01:26:16"/>
    <x v="4"/>
    <x v="3"/>
    <x v="8"/>
    <x v="2"/>
  </r>
  <r>
    <x v="66"/>
    <x v="12"/>
    <x v="12"/>
    <d v="2021-01-03T09:18:07"/>
    <x v="3"/>
    <x v="3"/>
    <x v="8"/>
    <x v="1"/>
  </r>
  <r>
    <x v="66"/>
    <x v="12"/>
    <x v="12"/>
    <d v="2020-12-18T17:42:29"/>
    <x v="5"/>
    <x v="3"/>
    <x v="8"/>
    <x v="1"/>
  </r>
  <r>
    <x v="66"/>
    <x v="3"/>
    <x v="3"/>
    <d v="2021-02-26T22:15:41"/>
    <x v="8"/>
    <x v="3"/>
    <x v="8"/>
    <x v="1"/>
  </r>
  <r>
    <x v="66"/>
    <x v="11"/>
    <x v="11"/>
    <d v="2021-02-26T13:38:32"/>
    <x v="8"/>
    <x v="3"/>
    <x v="8"/>
    <x v="0"/>
  </r>
  <r>
    <x v="66"/>
    <x v="6"/>
    <x v="6"/>
    <d v="2020-08-11T20:00:54"/>
    <x v="4"/>
    <x v="3"/>
    <x v="8"/>
    <x v="0"/>
  </r>
  <r>
    <x v="66"/>
    <x v="15"/>
    <x v="14"/>
    <d v="2020-08-06T14:12:44"/>
    <x v="4"/>
    <x v="3"/>
    <x v="8"/>
    <x v="1"/>
  </r>
  <r>
    <x v="66"/>
    <x v="15"/>
    <x v="14"/>
    <d v="2020-11-18T00:41:04"/>
    <x v="0"/>
    <x v="3"/>
    <x v="8"/>
    <x v="1"/>
  </r>
  <r>
    <x v="66"/>
    <x v="2"/>
    <x v="2"/>
    <d v="2021-05-22T11:05:38"/>
    <x v="9"/>
    <x v="3"/>
    <x v="8"/>
    <x v="0"/>
  </r>
  <r>
    <x v="66"/>
    <x v="0"/>
    <x v="0"/>
    <d v="2020-11-25T19:43:36"/>
    <x v="0"/>
    <x v="3"/>
    <x v="8"/>
    <x v="0"/>
  </r>
  <r>
    <x v="66"/>
    <x v="15"/>
    <x v="14"/>
    <d v="2021-02-09T03:59:21"/>
    <x v="8"/>
    <x v="3"/>
    <x v="8"/>
    <x v="1"/>
  </r>
  <r>
    <x v="66"/>
    <x v="15"/>
    <x v="14"/>
    <d v="2020-12-25T00:06:16"/>
    <x v="5"/>
    <x v="3"/>
    <x v="8"/>
    <x v="1"/>
  </r>
  <r>
    <x v="66"/>
    <x v="13"/>
    <x v="13"/>
    <d v="2021-05-16T06:36:55"/>
    <x v="9"/>
    <x v="3"/>
    <x v="8"/>
    <x v="1"/>
  </r>
  <r>
    <x v="66"/>
    <x v="2"/>
    <x v="2"/>
    <d v="2020-12-20T14:50:45"/>
    <x v="5"/>
    <x v="3"/>
    <x v="8"/>
    <x v="0"/>
  </r>
  <r>
    <x v="66"/>
    <x v="12"/>
    <x v="12"/>
    <d v="2021-03-05T17:44:31"/>
    <x v="10"/>
    <x v="3"/>
    <x v="8"/>
    <x v="1"/>
  </r>
  <r>
    <x v="66"/>
    <x v="3"/>
    <x v="3"/>
    <d v="2020-07-30T03:15:51"/>
    <x v="11"/>
    <x v="3"/>
    <x v="8"/>
    <x v="1"/>
  </r>
  <r>
    <x v="66"/>
    <x v="5"/>
    <x v="5"/>
    <d v="2020-11-01T07:10:22"/>
    <x v="0"/>
    <x v="3"/>
    <x v="8"/>
    <x v="1"/>
  </r>
  <r>
    <x v="66"/>
    <x v="8"/>
    <x v="8"/>
    <d v="2021-03-26T21:18:03"/>
    <x v="10"/>
    <x v="3"/>
    <x v="8"/>
    <x v="2"/>
  </r>
  <r>
    <x v="66"/>
    <x v="12"/>
    <x v="12"/>
    <d v="2021-01-09T21:47:22"/>
    <x v="3"/>
    <x v="3"/>
    <x v="8"/>
    <x v="1"/>
  </r>
  <r>
    <x v="66"/>
    <x v="5"/>
    <x v="5"/>
    <d v="2021-01-07T17:03:58"/>
    <x v="3"/>
    <x v="3"/>
    <x v="8"/>
    <x v="1"/>
  </r>
  <r>
    <x v="66"/>
    <x v="0"/>
    <x v="0"/>
    <d v="2021-01-26T15:54:27"/>
    <x v="3"/>
    <x v="3"/>
    <x v="8"/>
    <x v="0"/>
  </r>
  <r>
    <x v="66"/>
    <x v="6"/>
    <x v="6"/>
    <d v="2021-05-31T23:19:46"/>
    <x v="9"/>
    <x v="3"/>
    <x v="8"/>
    <x v="0"/>
  </r>
  <r>
    <x v="66"/>
    <x v="9"/>
    <x v="9"/>
    <d v="2021-06-06T20:04:44"/>
    <x v="1"/>
    <x v="3"/>
    <x v="8"/>
    <x v="1"/>
  </r>
  <r>
    <x v="66"/>
    <x v="2"/>
    <x v="2"/>
    <d v="2020-06-26T10:36:32"/>
    <x v="1"/>
    <x v="3"/>
    <x v="8"/>
    <x v="0"/>
  </r>
  <r>
    <x v="66"/>
    <x v="14"/>
    <x v="5"/>
    <d v="2020-10-03T09:56:45"/>
    <x v="6"/>
    <x v="3"/>
    <x v="8"/>
    <x v="1"/>
  </r>
  <r>
    <x v="66"/>
    <x v="10"/>
    <x v="10"/>
    <d v="2021-05-27T02:08:50"/>
    <x v="9"/>
    <x v="3"/>
    <x v="8"/>
    <x v="1"/>
  </r>
  <r>
    <x v="66"/>
    <x v="6"/>
    <x v="6"/>
    <d v="2020-09-28T18:25:52"/>
    <x v="7"/>
    <x v="3"/>
    <x v="8"/>
    <x v="0"/>
  </r>
  <r>
    <x v="66"/>
    <x v="12"/>
    <x v="12"/>
    <d v="2020-11-01T16:18:09"/>
    <x v="0"/>
    <x v="3"/>
    <x v="8"/>
    <x v="1"/>
  </r>
  <r>
    <x v="66"/>
    <x v="13"/>
    <x v="13"/>
    <d v="2021-06-14T22:25:16"/>
    <x v="1"/>
    <x v="3"/>
    <x v="8"/>
    <x v="1"/>
  </r>
  <r>
    <x v="66"/>
    <x v="1"/>
    <x v="1"/>
    <d v="2020-07-26T17:00:27"/>
    <x v="11"/>
    <x v="3"/>
    <x v="8"/>
    <x v="0"/>
  </r>
  <r>
    <x v="66"/>
    <x v="12"/>
    <x v="12"/>
    <d v="2020-07-17T02:29:41"/>
    <x v="11"/>
    <x v="3"/>
    <x v="8"/>
    <x v="1"/>
  </r>
  <r>
    <x v="66"/>
    <x v="6"/>
    <x v="6"/>
    <d v="2021-02-27T11:03:54"/>
    <x v="8"/>
    <x v="3"/>
    <x v="8"/>
    <x v="0"/>
  </r>
  <r>
    <x v="66"/>
    <x v="7"/>
    <x v="7"/>
    <d v="2021-03-16T00:20:36"/>
    <x v="10"/>
    <x v="3"/>
    <x v="8"/>
    <x v="1"/>
  </r>
  <r>
    <x v="66"/>
    <x v="5"/>
    <x v="5"/>
    <d v="2021-02-21T11:32:16"/>
    <x v="8"/>
    <x v="3"/>
    <x v="8"/>
    <x v="1"/>
  </r>
  <r>
    <x v="66"/>
    <x v="6"/>
    <x v="6"/>
    <d v="2020-07-11T17:40:48"/>
    <x v="11"/>
    <x v="3"/>
    <x v="8"/>
    <x v="0"/>
  </r>
  <r>
    <x v="66"/>
    <x v="2"/>
    <x v="2"/>
    <d v="2020-07-12T00:21:36"/>
    <x v="11"/>
    <x v="3"/>
    <x v="8"/>
    <x v="0"/>
  </r>
  <r>
    <x v="66"/>
    <x v="9"/>
    <x v="9"/>
    <d v="2020-09-06T17:18:03"/>
    <x v="7"/>
    <x v="3"/>
    <x v="8"/>
    <x v="1"/>
  </r>
  <r>
    <x v="66"/>
    <x v="9"/>
    <x v="9"/>
    <d v="2020-07-13T23:05:54"/>
    <x v="11"/>
    <x v="3"/>
    <x v="8"/>
    <x v="1"/>
  </r>
  <r>
    <x v="67"/>
    <x v="15"/>
    <x v="14"/>
    <d v="2020-10-21T22:49:14"/>
    <x v="6"/>
    <x v="0"/>
    <x v="0"/>
    <x v="1"/>
  </r>
  <r>
    <x v="67"/>
    <x v="13"/>
    <x v="13"/>
    <d v="2020-09-30T10:05:00"/>
    <x v="7"/>
    <x v="0"/>
    <x v="0"/>
    <x v="1"/>
  </r>
  <r>
    <x v="67"/>
    <x v="2"/>
    <x v="2"/>
    <d v="2020-08-23T19:15:15"/>
    <x v="4"/>
    <x v="0"/>
    <x v="0"/>
    <x v="0"/>
  </r>
  <r>
    <x v="67"/>
    <x v="14"/>
    <x v="5"/>
    <d v="2021-01-11T15:20:19"/>
    <x v="3"/>
    <x v="0"/>
    <x v="0"/>
    <x v="1"/>
  </r>
  <r>
    <x v="67"/>
    <x v="11"/>
    <x v="11"/>
    <d v="2021-06-09T09:20:29"/>
    <x v="1"/>
    <x v="0"/>
    <x v="0"/>
    <x v="0"/>
  </r>
  <r>
    <x v="67"/>
    <x v="3"/>
    <x v="3"/>
    <d v="2021-04-19T13:48:27"/>
    <x v="2"/>
    <x v="0"/>
    <x v="0"/>
    <x v="1"/>
  </r>
  <r>
    <x v="67"/>
    <x v="11"/>
    <x v="11"/>
    <d v="2020-07-05T23:41:05"/>
    <x v="11"/>
    <x v="0"/>
    <x v="0"/>
    <x v="0"/>
  </r>
  <r>
    <x v="67"/>
    <x v="7"/>
    <x v="7"/>
    <d v="2020-11-20T04:18:12"/>
    <x v="0"/>
    <x v="0"/>
    <x v="0"/>
    <x v="1"/>
  </r>
  <r>
    <x v="67"/>
    <x v="1"/>
    <x v="1"/>
    <d v="2020-06-28T04:43:28"/>
    <x v="1"/>
    <x v="0"/>
    <x v="0"/>
    <x v="0"/>
  </r>
  <r>
    <x v="67"/>
    <x v="15"/>
    <x v="14"/>
    <d v="2020-09-29T20:29:01"/>
    <x v="7"/>
    <x v="0"/>
    <x v="0"/>
    <x v="1"/>
  </r>
  <r>
    <x v="67"/>
    <x v="10"/>
    <x v="10"/>
    <d v="2021-04-19T10:43:28"/>
    <x v="2"/>
    <x v="0"/>
    <x v="0"/>
    <x v="1"/>
  </r>
  <r>
    <x v="67"/>
    <x v="4"/>
    <x v="4"/>
    <d v="2020-09-20T04:27:38"/>
    <x v="7"/>
    <x v="0"/>
    <x v="0"/>
    <x v="2"/>
  </r>
  <r>
    <x v="67"/>
    <x v="15"/>
    <x v="14"/>
    <d v="2020-11-20T18:04:46"/>
    <x v="0"/>
    <x v="0"/>
    <x v="0"/>
    <x v="1"/>
  </r>
  <r>
    <x v="67"/>
    <x v="3"/>
    <x v="3"/>
    <d v="2020-09-23T01:50:59"/>
    <x v="7"/>
    <x v="0"/>
    <x v="0"/>
    <x v="1"/>
  </r>
  <r>
    <x v="67"/>
    <x v="11"/>
    <x v="11"/>
    <d v="2020-11-14T16:04:38"/>
    <x v="0"/>
    <x v="0"/>
    <x v="0"/>
    <x v="0"/>
  </r>
  <r>
    <x v="67"/>
    <x v="7"/>
    <x v="7"/>
    <d v="2020-11-15T12:00:43"/>
    <x v="0"/>
    <x v="0"/>
    <x v="0"/>
    <x v="1"/>
  </r>
  <r>
    <x v="67"/>
    <x v="7"/>
    <x v="7"/>
    <d v="2020-10-27T17:26:55"/>
    <x v="6"/>
    <x v="0"/>
    <x v="0"/>
    <x v="1"/>
  </r>
  <r>
    <x v="67"/>
    <x v="1"/>
    <x v="1"/>
    <d v="2020-11-30T20:34:19"/>
    <x v="0"/>
    <x v="0"/>
    <x v="0"/>
    <x v="0"/>
  </r>
  <r>
    <x v="67"/>
    <x v="4"/>
    <x v="4"/>
    <d v="2021-01-26T16:26:42"/>
    <x v="3"/>
    <x v="0"/>
    <x v="0"/>
    <x v="2"/>
  </r>
  <r>
    <x v="67"/>
    <x v="13"/>
    <x v="13"/>
    <d v="2021-03-23T14:09:12"/>
    <x v="10"/>
    <x v="0"/>
    <x v="0"/>
    <x v="1"/>
  </r>
  <r>
    <x v="67"/>
    <x v="13"/>
    <x v="13"/>
    <d v="2020-12-23T15:17:34"/>
    <x v="5"/>
    <x v="0"/>
    <x v="0"/>
    <x v="1"/>
  </r>
  <r>
    <x v="67"/>
    <x v="10"/>
    <x v="10"/>
    <d v="2020-11-11T20:14:43"/>
    <x v="0"/>
    <x v="0"/>
    <x v="0"/>
    <x v="1"/>
  </r>
  <r>
    <x v="67"/>
    <x v="5"/>
    <x v="5"/>
    <d v="2021-05-03T08:29:17"/>
    <x v="9"/>
    <x v="0"/>
    <x v="0"/>
    <x v="1"/>
  </r>
  <r>
    <x v="67"/>
    <x v="2"/>
    <x v="2"/>
    <d v="2020-08-22T06:24:31"/>
    <x v="4"/>
    <x v="0"/>
    <x v="0"/>
    <x v="0"/>
  </r>
  <r>
    <x v="67"/>
    <x v="7"/>
    <x v="7"/>
    <d v="2021-03-31T18:15:22"/>
    <x v="10"/>
    <x v="0"/>
    <x v="0"/>
    <x v="1"/>
  </r>
  <r>
    <x v="67"/>
    <x v="15"/>
    <x v="14"/>
    <d v="2020-08-28T05:33:05"/>
    <x v="4"/>
    <x v="0"/>
    <x v="0"/>
    <x v="1"/>
  </r>
  <r>
    <x v="67"/>
    <x v="1"/>
    <x v="1"/>
    <d v="2021-06-05T00:37:37"/>
    <x v="1"/>
    <x v="0"/>
    <x v="0"/>
    <x v="0"/>
  </r>
  <r>
    <x v="67"/>
    <x v="4"/>
    <x v="4"/>
    <d v="2021-05-28T09:16:29"/>
    <x v="9"/>
    <x v="0"/>
    <x v="0"/>
    <x v="2"/>
  </r>
  <r>
    <x v="67"/>
    <x v="5"/>
    <x v="5"/>
    <d v="2021-05-02T04:05:58"/>
    <x v="9"/>
    <x v="0"/>
    <x v="0"/>
    <x v="1"/>
  </r>
  <r>
    <x v="68"/>
    <x v="15"/>
    <x v="14"/>
    <d v="2021-06-10T10:27:58"/>
    <x v="1"/>
    <x v="2"/>
    <x v="11"/>
    <x v="1"/>
  </r>
  <r>
    <x v="68"/>
    <x v="13"/>
    <x v="13"/>
    <d v="2021-03-23T02:03:11"/>
    <x v="10"/>
    <x v="2"/>
    <x v="11"/>
    <x v="1"/>
  </r>
  <r>
    <x v="68"/>
    <x v="1"/>
    <x v="1"/>
    <d v="2021-06-01T09:25:38"/>
    <x v="1"/>
    <x v="2"/>
    <x v="11"/>
    <x v="0"/>
  </r>
  <r>
    <x v="68"/>
    <x v="4"/>
    <x v="4"/>
    <d v="2020-06-23T20:43:45"/>
    <x v="1"/>
    <x v="2"/>
    <x v="11"/>
    <x v="2"/>
  </r>
  <r>
    <x v="68"/>
    <x v="3"/>
    <x v="3"/>
    <d v="2021-03-06T18:17:53"/>
    <x v="10"/>
    <x v="2"/>
    <x v="11"/>
    <x v="1"/>
  </r>
  <r>
    <x v="68"/>
    <x v="0"/>
    <x v="0"/>
    <d v="2021-03-10T19:24:16"/>
    <x v="10"/>
    <x v="2"/>
    <x v="11"/>
    <x v="0"/>
  </r>
  <r>
    <x v="68"/>
    <x v="10"/>
    <x v="10"/>
    <d v="2020-12-26T14:51:03"/>
    <x v="5"/>
    <x v="2"/>
    <x v="11"/>
    <x v="1"/>
  </r>
  <r>
    <x v="68"/>
    <x v="1"/>
    <x v="1"/>
    <d v="2020-09-22T04:36:40"/>
    <x v="7"/>
    <x v="2"/>
    <x v="11"/>
    <x v="0"/>
  </r>
  <r>
    <x v="68"/>
    <x v="15"/>
    <x v="14"/>
    <d v="2021-05-08T00:06:13"/>
    <x v="9"/>
    <x v="2"/>
    <x v="11"/>
    <x v="1"/>
  </r>
  <r>
    <x v="68"/>
    <x v="11"/>
    <x v="11"/>
    <d v="2021-04-11T20:24:19"/>
    <x v="2"/>
    <x v="2"/>
    <x v="11"/>
    <x v="0"/>
  </r>
  <r>
    <x v="68"/>
    <x v="0"/>
    <x v="0"/>
    <d v="2021-06-16T16:12:42"/>
    <x v="1"/>
    <x v="2"/>
    <x v="11"/>
    <x v="0"/>
  </r>
  <r>
    <x v="68"/>
    <x v="2"/>
    <x v="2"/>
    <d v="2021-01-18T12:21:42"/>
    <x v="3"/>
    <x v="2"/>
    <x v="11"/>
    <x v="0"/>
  </r>
  <r>
    <x v="68"/>
    <x v="3"/>
    <x v="3"/>
    <d v="2021-02-20T08:17:01"/>
    <x v="8"/>
    <x v="2"/>
    <x v="11"/>
    <x v="1"/>
  </r>
  <r>
    <x v="68"/>
    <x v="9"/>
    <x v="9"/>
    <d v="2021-05-29T12:12:48"/>
    <x v="9"/>
    <x v="2"/>
    <x v="11"/>
    <x v="1"/>
  </r>
  <r>
    <x v="68"/>
    <x v="7"/>
    <x v="7"/>
    <d v="2020-09-17T16:21:27"/>
    <x v="7"/>
    <x v="2"/>
    <x v="11"/>
    <x v="1"/>
  </r>
  <r>
    <x v="68"/>
    <x v="9"/>
    <x v="9"/>
    <d v="2021-06-03T02:38:11"/>
    <x v="1"/>
    <x v="2"/>
    <x v="11"/>
    <x v="1"/>
  </r>
  <r>
    <x v="68"/>
    <x v="15"/>
    <x v="14"/>
    <d v="2020-10-08T21:21:56"/>
    <x v="6"/>
    <x v="2"/>
    <x v="11"/>
    <x v="1"/>
  </r>
  <r>
    <x v="68"/>
    <x v="13"/>
    <x v="13"/>
    <d v="2020-12-22T14:39:28"/>
    <x v="5"/>
    <x v="2"/>
    <x v="11"/>
    <x v="1"/>
  </r>
  <r>
    <x v="68"/>
    <x v="14"/>
    <x v="5"/>
    <d v="2021-02-24T08:46:52"/>
    <x v="8"/>
    <x v="2"/>
    <x v="11"/>
    <x v="1"/>
  </r>
  <r>
    <x v="68"/>
    <x v="13"/>
    <x v="13"/>
    <d v="2021-05-31T06:06:36"/>
    <x v="9"/>
    <x v="2"/>
    <x v="11"/>
    <x v="1"/>
  </r>
  <r>
    <x v="68"/>
    <x v="15"/>
    <x v="14"/>
    <d v="2021-01-16T20:13:52"/>
    <x v="3"/>
    <x v="2"/>
    <x v="11"/>
    <x v="1"/>
  </r>
  <r>
    <x v="68"/>
    <x v="2"/>
    <x v="2"/>
    <d v="2020-09-15T20:02:55"/>
    <x v="7"/>
    <x v="2"/>
    <x v="11"/>
    <x v="0"/>
  </r>
  <r>
    <x v="68"/>
    <x v="11"/>
    <x v="11"/>
    <d v="2021-04-19T19:57:29"/>
    <x v="2"/>
    <x v="2"/>
    <x v="11"/>
    <x v="0"/>
  </r>
  <r>
    <x v="68"/>
    <x v="4"/>
    <x v="4"/>
    <d v="2020-09-10T08:16:22"/>
    <x v="7"/>
    <x v="2"/>
    <x v="11"/>
    <x v="2"/>
  </r>
  <r>
    <x v="68"/>
    <x v="13"/>
    <x v="13"/>
    <d v="2021-06-14T22:33:41"/>
    <x v="1"/>
    <x v="2"/>
    <x v="11"/>
    <x v="1"/>
  </r>
  <r>
    <x v="68"/>
    <x v="10"/>
    <x v="10"/>
    <d v="2021-02-20T08:22:04"/>
    <x v="8"/>
    <x v="2"/>
    <x v="11"/>
    <x v="1"/>
  </r>
  <r>
    <x v="68"/>
    <x v="4"/>
    <x v="4"/>
    <d v="2020-09-10T02:26:12"/>
    <x v="7"/>
    <x v="2"/>
    <x v="11"/>
    <x v="2"/>
  </r>
  <r>
    <x v="68"/>
    <x v="5"/>
    <x v="5"/>
    <d v="2021-06-15T23:51:45"/>
    <x v="1"/>
    <x v="2"/>
    <x v="11"/>
    <x v="1"/>
  </r>
  <r>
    <x v="68"/>
    <x v="11"/>
    <x v="11"/>
    <d v="2021-01-11T11:10:44"/>
    <x v="3"/>
    <x v="2"/>
    <x v="11"/>
    <x v="0"/>
  </r>
  <r>
    <x v="68"/>
    <x v="5"/>
    <x v="5"/>
    <d v="2021-02-10T21:50:59"/>
    <x v="8"/>
    <x v="2"/>
    <x v="11"/>
    <x v="1"/>
  </r>
  <r>
    <x v="68"/>
    <x v="0"/>
    <x v="0"/>
    <d v="2021-01-29T09:21:08"/>
    <x v="3"/>
    <x v="2"/>
    <x v="11"/>
    <x v="0"/>
  </r>
  <r>
    <x v="68"/>
    <x v="2"/>
    <x v="2"/>
    <d v="2021-03-10T09:43:38"/>
    <x v="10"/>
    <x v="2"/>
    <x v="11"/>
    <x v="0"/>
  </r>
  <r>
    <x v="68"/>
    <x v="6"/>
    <x v="6"/>
    <d v="2021-02-09T18:35:50"/>
    <x v="8"/>
    <x v="2"/>
    <x v="11"/>
    <x v="0"/>
  </r>
  <r>
    <x v="68"/>
    <x v="15"/>
    <x v="14"/>
    <d v="2020-10-30T19:28:35"/>
    <x v="6"/>
    <x v="2"/>
    <x v="11"/>
    <x v="1"/>
  </r>
  <r>
    <x v="68"/>
    <x v="2"/>
    <x v="2"/>
    <d v="2020-12-12T20:50:41"/>
    <x v="5"/>
    <x v="2"/>
    <x v="11"/>
    <x v="0"/>
  </r>
  <r>
    <x v="69"/>
    <x v="11"/>
    <x v="11"/>
    <d v="2021-06-01T03:26:16"/>
    <x v="1"/>
    <x v="2"/>
    <x v="13"/>
    <x v="0"/>
  </r>
  <r>
    <x v="69"/>
    <x v="3"/>
    <x v="3"/>
    <d v="2020-12-30T08:46:39"/>
    <x v="5"/>
    <x v="2"/>
    <x v="13"/>
    <x v="1"/>
  </r>
  <r>
    <x v="69"/>
    <x v="5"/>
    <x v="5"/>
    <d v="2021-02-21T06:29:32"/>
    <x v="8"/>
    <x v="2"/>
    <x v="13"/>
    <x v="1"/>
  </r>
  <r>
    <x v="69"/>
    <x v="15"/>
    <x v="14"/>
    <d v="2020-09-30T07:16:45"/>
    <x v="7"/>
    <x v="2"/>
    <x v="13"/>
    <x v="1"/>
  </r>
  <r>
    <x v="70"/>
    <x v="5"/>
    <x v="5"/>
    <d v="2021-04-26T21:50:13"/>
    <x v="2"/>
    <x v="1"/>
    <x v="8"/>
    <x v="1"/>
  </r>
  <r>
    <x v="70"/>
    <x v="8"/>
    <x v="8"/>
    <d v="2021-06-16T00:04:06"/>
    <x v="1"/>
    <x v="1"/>
    <x v="8"/>
    <x v="2"/>
  </r>
  <r>
    <x v="70"/>
    <x v="11"/>
    <x v="11"/>
    <d v="2020-07-11T03:03:57"/>
    <x v="11"/>
    <x v="1"/>
    <x v="8"/>
    <x v="0"/>
  </r>
  <r>
    <x v="70"/>
    <x v="9"/>
    <x v="9"/>
    <d v="2020-09-17T15:53:42"/>
    <x v="7"/>
    <x v="1"/>
    <x v="8"/>
    <x v="1"/>
  </r>
  <r>
    <x v="70"/>
    <x v="6"/>
    <x v="6"/>
    <d v="2021-06-14T04:36:42"/>
    <x v="1"/>
    <x v="1"/>
    <x v="8"/>
    <x v="0"/>
  </r>
  <r>
    <x v="70"/>
    <x v="1"/>
    <x v="1"/>
    <d v="2020-10-10T14:23:32"/>
    <x v="6"/>
    <x v="1"/>
    <x v="8"/>
    <x v="0"/>
  </r>
  <r>
    <x v="70"/>
    <x v="7"/>
    <x v="7"/>
    <d v="2020-07-15T07:47:37"/>
    <x v="11"/>
    <x v="1"/>
    <x v="8"/>
    <x v="1"/>
  </r>
  <r>
    <x v="70"/>
    <x v="14"/>
    <x v="5"/>
    <d v="2020-07-14T15:49:22"/>
    <x v="11"/>
    <x v="1"/>
    <x v="8"/>
    <x v="1"/>
  </r>
  <r>
    <x v="70"/>
    <x v="14"/>
    <x v="5"/>
    <d v="2020-12-05T19:26:18"/>
    <x v="5"/>
    <x v="1"/>
    <x v="8"/>
    <x v="1"/>
  </r>
  <r>
    <x v="70"/>
    <x v="10"/>
    <x v="10"/>
    <d v="2020-09-14T08:57:13"/>
    <x v="7"/>
    <x v="1"/>
    <x v="8"/>
    <x v="1"/>
  </r>
  <r>
    <x v="70"/>
    <x v="12"/>
    <x v="12"/>
    <d v="2020-06-20T02:20:20"/>
    <x v="1"/>
    <x v="1"/>
    <x v="8"/>
    <x v="1"/>
  </r>
  <r>
    <x v="70"/>
    <x v="4"/>
    <x v="4"/>
    <d v="2020-08-29T23:50:55"/>
    <x v="4"/>
    <x v="1"/>
    <x v="8"/>
    <x v="2"/>
  </r>
  <r>
    <x v="70"/>
    <x v="11"/>
    <x v="11"/>
    <d v="2020-11-29T15:12:57"/>
    <x v="0"/>
    <x v="1"/>
    <x v="8"/>
    <x v="0"/>
  </r>
  <r>
    <x v="70"/>
    <x v="2"/>
    <x v="2"/>
    <d v="2020-09-05T07:37:57"/>
    <x v="7"/>
    <x v="1"/>
    <x v="8"/>
    <x v="0"/>
  </r>
  <r>
    <x v="70"/>
    <x v="7"/>
    <x v="7"/>
    <d v="2021-01-09T02:02:42"/>
    <x v="3"/>
    <x v="1"/>
    <x v="8"/>
    <x v="1"/>
  </r>
  <r>
    <x v="70"/>
    <x v="15"/>
    <x v="14"/>
    <d v="2021-01-15T05:04:44"/>
    <x v="3"/>
    <x v="1"/>
    <x v="8"/>
    <x v="1"/>
  </r>
  <r>
    <x v="70"/>
    <x v="8"/>
    <x v="8"/>
    <d v="2021-04-11T19:15:39"/>
    <x v="2"/>
    <x v="1"/>
    <x v="8"/>
    <x v="2"/>
  </r>
  <r>
    <x v="70"/>
    <x v="8"/>
    <x v="8"/>
    <d v="2020-08-11T14:00:02"/>
    <x v="4"/>
    <x v="1"/>
    <x v="8"/>
    <x v="2"/>
  </r>
  <r>
    <x v="70"/>
    <x v="4"/>
    <x v="4"/>
    <d v="2020-10-19T21:26:59"/>
    <x v="6"/>
    <x v="1"/>
    <x v="8"/>
    <x v="2"/>
  </r>
  <r>
    <x v="70"/>
    <x v="5"/>
    <x v="5"/>
    <d v="2020-07-12T11:17:22"/>
    <x v="11"/>
    <x v="1"/>
    <x v="8"/>
    <x v="1"/>
  </r>
  <r>
    <x v="70"/>
    <x v="3"/>
    <x v="3"/>
    <d v="2020-11-25T19:03:45"/>
    <x v="0"/>
    <x v="1"/>
    <x v="8"/>
    <x v="1"/>
  </r>
  <r>
    <x v="70"/>
    <x v="0"/>
    <x v="0"/>
    <d v="2020-12-26T09:23:28"/>
    <x v="5"/>
    <x v="1"/>
    <x v="8"/>
    <x v="0"/>
  </r>
  <r>
    <x v="70"/>
    <x v="4"/>
    <x v="4"/>
    <d v="2020-06-23T06:19:36"/>
    <x v="1"/>
    <x v="1"/>
    <x v="8"/>
    <x v="2"/>
  </r>
  <r>
    <x v="70"/>
    <x v="6"/>
    <x v="6"/>
    <d v="2021-04-08T05:11:10"/>
    <x v="2"/>
    <x v="1"/>
    <x v="8"/>
    <x v="0"/>
  </r>
  <r>
    <x v="70"/>
    <x v="12"/>
    <x v="12"/>
    <d v="2020-10-04T22:22:28"/>
    <x v="6"/>
    <x v="1"/>
    <x v="8"/>
    <x v="1"/>
  </r>
  <r>
    <x v="70"/>
    <x v="5"/>
    <x v="5"/>
    <d v="2021-03-06T06:10:14"/>
    <x v="10"/>
    <x v="1"/>
    <x v="8"/>
    <x v="1"/>
  </r>
  <r>
    <x v="70"/>
    <x v="14"/>
    <x v="5"/>
    <d v="2021-03-28T04:53:02"/>
    <x v="10"/>
    <x v="1"/>
    <x v="8"/>
    <x v="1"/>
  </r>
  <r>
    <x v="70"/>
    <x v="11"/>
    <x v="11"/>
    <d v="2020-10-02T05:25:31"/>
    <x v="6"/>
    <x v="1"/>
    <x v="8"/>
    <x v="0"/>
  </r>
  <r>
    <x v="70"/>
    <x v="15"/>
    <x v="14"/>
    <d v="2020-08-21T07:30:03"/>
    <x v="4"/>
    <x v="1"/>
    <x v="8"/>
    <x v="1"/>
  </r>
  <r>
    <x v="70"/>
    <x v="13"/>
    <x v="13"/>
    <d v="2021-03-18T18:46:53"/>
    <x v="10"/>
    <x v="1"/>
    <x v="8"/>
    <x v="1"/>
  </r>
  <r>
    <x v="70"/>
    <x v="0"/>
    <x v="0"/>
    <d v="2021-04-02T21:00:06"/>
    <x v="2"/>
    <x v="1"/>
    <x v="8"/>
    <x v="0"/>
  </r>
  <r>
    <x v="70"/>
    <x v="11"/>
    <x v="11"/>
    <d v="2021-05-27T13:19:43"/>
    <x v="9"/>
    <x v="1"/>
    <x v="8"/>
    <x v="0"/>
  </r>
  <r>
    <x v="70"/>
    <x v="12"/>
    <x v="12"/>
    <d v="2020-12-04T18:01:46"/>
    <x v="5"/>
    <x v="1"/>
    <x v="8"/>
    <x v="1"/>
  </r>
  <r>
    <x v="71"/>
    <x v="14"/>
    <x v="5"/>
    <d v="2020-09-24T22:45:17"/>
    <x v="7"/>
    <x v="2"/>
    <x v="10"/>
    <x v="1"/>
  </r>
  <r>
    <x v="71"/>
    <x v="15"/>
    <x v="14"/>
    <d v="2020-10-22T11:01:01"/>
    <x v="6"/>
    <x v="2"/>
    <x v="10"/>
    <x v="1"/>
  </r>
  <r>
    <x v="71"/>
    <x v="7"/>
    <x v="7"/>
    <d v="2021-02-25T03:56:49"/>
    <x v="8"/>
    <x v="2"/>
    <x v="10"/>
    <x v="1"/>
  </r>
  <r>
    <x v="71"/>
    <x v="2"/>
    <x v="2"/>
    <d v="2021-05-22T21:23:36"/>
    <x v="9"/>
    <x v="2"/>
    <x v="10"/>
    <x v="0"/>
  </r>
  <r>
    <x v="71"/>
    <x v="14"/>
    <x v="5"/>
    <d v="2021-05-04T05:57:27"/>
    <x v="9"/>
    <x v="2"/>
    <x v="10"/>
    <x v="1"/>
  </r>
  <r>
    <x v="71"/>
    <x v="10"/>
    <x v="10"/>
    <d v="2021-01-30T10:23:18"/>
    <x v="3"/>
    <x v="2"/>
    <x v="10"/>
    <x v="1"/>
  </r>
  <r>
    <x v="71"/>
    <x v="12"/>
    <x v="12"/>
    <d v="2021-04-04T20:26:08"/>
    <x v="2"/>
    <x v="2"/>
    <x v="10"/>
    <x v="1"/>
  </r>
  <r>
    <x v="71"/>
    <x v="14"/>
    <x v="5"/>
    <d v="2021-05-13T01:19:29"/>
    <x v="9"/>
    <x v="2"/>
    <x v="10"/>
    <x v="1"/>
  </r>
  <r>
    <x v="71"/>
    <x v="5"/>
    <x v="5"/>
    <d v="2020-11-29T11:43:26"/>
    <x v="0"/>
    <x v="2"/>
    <x v="10"/>
    <x v="1"/>
  </r>
  <r>
    <x v="71"/>
    <x v="2"/>
    <x v="2"/>
    <d v="2020-11-11T14:18:54"/>
    <x v="0"/>
    <x v="2"/>
    <x v="10"/>
    <x v="0"/>
  </r>
  <r>
    <x v="71"/>
    <x v="1"/>
    <x v="1"/>
    <d v="2021-03-28T14:36:17"/>
    <x v="10"/>
    <x v="2"/>
    <x v="10"/>
    <x v="0"/>
  </r>
  <r>
    <x v="71"/>
    <x v="12"/>
    <x v="12"/>
    <d v="2021-03-04T09:19:39"/>
    <x v="10"/>
    <x v="2"/>
    <x v="10"/>
    <x v="1"/>
  </r>
  <r>
    <x v="71"/>
    <x v="7"/>
    <x v="7"/>
    <d v="2020-11-07T10:58:55"/>
    <x v="0"/>
    <x v="2"/>
    <x v="10"/>
    <x v="1"/>
  </r>
  <r>
    <x v="71"/>
    <x v="12"/>
    <x v="12"/>
    <d v="2021-02-09T11:59:11"/>
    <x v="8"/>
    <x v="2"/>
    <x v="10"/>
    <x v="1"/>
  </r>
  <r>
    <x v="71"/>
    <x v="10"/>
    <x v="10"/>
    <d v="2020-09-09T10:33:24"/>
    <x v="7"/>
    <x v="2"/>
    <x v="10"/>
    <x v="1"/>
  </r>
  <r>
    <x v="71"/>
    <x v="15"/>
    <x v="14"/>
    <d v="2021-02-24T00:38:47"/>
    <x v="8"/>
    <x v="2"/>
    <x v="10"/>
    <x v="1"/>
  </r>
  <r>
    <x v="71"/>
    <x v="15"/>
    <x v="14"/>
    <d v="2020-07-09T01:48:22"/>
    <x v="11"/>
    <x v="2"/>
    <x v="10"/>
    <x v="1"/>
  </r>
  <r>
    <x v="71"/>
    <x v="3"/>
    <x v="3"/>
    <d v="2020-11-26T01:10:37"/>
    <x v="0"/>
    <x v="2"/>
    <x v="10"/>
    <x v="1"/>
  </r>
  <r>
    <x v="71"/>
    <x v="0"/>
    <x v="0"/>
    <d v="2021-01-16T07:00:51"/>
    <x v="3"/>
    <x v="2"/>
    <x v="10"/>
    <x v="0"/>
  </r>
  <r>
    <x v="71"/>
    <x v="2"/>
    <x v="2"/>
    <d v="2020-10-25T04:05:30"/>
    <x v="6"/>
    <x v="2"/>
    <x v="10"/>
    <x v="0"/>
  </r>
  <r>
    <x v="71"/>
    <x v="10"/>
    <x v="10"/>
    <d v="2021-03-14T14:33:44"/>
    <x v="10"/>
    <x v="2"/>
    <x v="10"/>
    <x v="1"/>
  </r>
  <r>
    <x v="71"/>
    <x v="7"/>
    <x v="7"/>
    <d v="2021-04-04T15:09:33"/>
    <x v="2"/>
    <x v="2"/>
    <x v="10"/>
    <x v="1"/>
  </r>
  <r>
    <x v="71"/>
    <x v="8"/>
    <x v="8"/>
    <d v="2020-09-01T19:05:52"/>
    <x v="7"/>
    <x v="2"/>
    <x v="10"/>
    <x v="2"/>
  </r>
  <r>
    <x v="71"/>
    <x v="4"/>
    <x v="4"/>
    <d v="2021-04-15T06:24:26"/>
    <x v="2"/>
    <x v="2"/>
    <x v="10"/>
    <x v="2"/>
  </r>
  <r>
    <x v="71"/>
    <x v="2"/>
    <x v="2"/>
    <d v="2021-03-16T19:42:36"/>
    <x v="10"/>
    <x v="2"/>
    <x v="10"/>
    <x v="0"/>
  </r>
  <r>
    <x v="71"/>
    <x v="5"/>
    <x v="5"/>
    <d v="2021-04-08T03:55:31"/>
    <x v="2"/>
    <x v="2"/>
    <x v="10"/>
    <x v="1"/>
  </r>
  <r>
    <x v="71"/>
    <x v="10"/>
    <x v="10"/>
    <d v="2021-05-12T13:06:08"/>
    <x v="9"/>
    <x v="2"/>
    <x v="10"/>
    <x v="1"/>
  </r>
  <r>
    <x v="71"/>
    <x v="6"/>
    <x v="6"/>
    <d v="2020-08-13T05:17:52"/>
    <x v="4"/>
    <x v="2"/>
    <x v="10"/>
    <x v="0"/>
  </r>
  <r>
    <x v="71"/>
    <x v="1"/>
    <x v="1"/>
    <d v="2020-11-04T07:40:10"/>
    <x v="0"/>
    <x v="2"/>
    <x v="10"/>
    <x v="0"/>
  </r>
  <r>
    <x v="71"/>
    <x v="1"/>
    <x v="1"/>
    <d v="2021-06-09T13:25:22"/>
    <x v="1"/>
    <x v="2"/>
    <x v="10"/>
    <x v="0"/>
  </r>
  <r>
    <x v="71"/>
    <x v="9"/>
    <x v="9"/>
    <d v="2020-07-31T09:41:37"/>
    <x v="11"/>
    <x v="2"/>
    <x v="10"/>
    <x v="1"/>
  </r>
  <r>
    <x v="71"/>
    <x v="8"/>
    <x v="8"/>
    <d v="2020-09-27T01:33:15"/>
    <x v="7"/>
    <x v="2"/>
    <x v="10"/>
    <x v="2"/>
  </r>
  <r>
    <x v="71"/>
    <x v="4"/>
    <x v="4"/>
    <d v="2020-06-20T07:03:29"/>
    <x v="1"/>
    <x v="2"/>
    <x v="10"/>
    <x v="2"/>
  </r>
  <r>
    <x v="71"/>
    <x v="10"/>
    <x v="10"/>
    <d v="2021-05-08T22:54:58"/>
    <x v="9"/>
    <x v="2"/>
    <x v="10"/>
    <x v="1"/>
  </r>
  <r>
    <x v="71"/>
    <x v="13"/>
    <x v="13"/>
    <d v="2021-03-29T23:56:26"/>
    <x v="10"/>
    <x v="2"/>
    <x v="10"/>
    <x v="1"/>
  </r>
  <r>
    <x v="71"/>
    <x v="10"/>
    <x v="10"/>
    <d v="2021-05-04T10:08:40"/>
    <x v="9"/>
    <x v="2"/>
    <x v="10"/>
    <x v="1"/>
  </r>
  <r>
    <x v="71"/>
    <x v="7"/>
    <x v="7"/>
    <d v="2020-08-21T17:21:03"/>
    <x v="4"/>
    <x v="2"/>
    <x v="10"/>
    <x v="1"/>
  </r>
  <r>
    <x v="71"/>
    <x v="15"/>
    <x v="14"/>
    <d v="2021-04-18T19:32:55"/>
    <x v="2"/>
    <x v="2"/>
    <x v="10"/>
    <x v="1"/>
  </r>
  <r>
    <x v="71"/>
    <x v="9"/>
    <x v="9"/>
    <d v="2021-03-02T02:28:34"/>
    <x v="10"/>
    <x v="2"/>
    <x v="10"/>
    <x v="1"/>
  </r>
  <r>
    <x v="71"/>
    <x v="11"/>
    <x v="11"/>
    <d v="2020-08-27T03:42:19"/>
    <x v="4"/>
    <x v="2"/>
    <x v="10"/>
    <x v="0"/>
  </r>
  <r>
    <x v="72"/>
    <x v="14"/>
    <x v="5"/>
    <d v="2020-08-15T08:02:40"/>
    <x v="4"/>
    <x v="2"/>
    <x v="0"/>
    <x v="1"/>
  </r>
  <r>
    <x v="72"/>
    <x v="13"/>
    <x v="13"/>
    <d v="2020-10-19T00:10:27"/>
    <x v="6"/>
    <x v="2"/>
    <x v="0"/>
    <x v="1"/>
  </r>
  <r>
    <x v="72"/>
    <x v="12"/>
    <x v="12"/>
    <d v="2020-12-29T21:47:55"/>
    <x v="5"/>
    <x v="2"/>
    <x v="0"/>
    <x v="1"/>
  </r>
  <r>
    <x v="72"/>
    <x v="10"/>
    <x v="10"/>
    <d v="2021-04-01T10:31:20"/>
    <x v="2"/>
    <x v="2"/>
    <x v="0"/>
    <x v="1"/>
  </r>
  <r>
    <x v="72"/>
    <x v="9"/>
    <x v="9"/>
    <d v="2021-03-23T13:47:38"/>
    <x v="10"/>
    <x v="2"/>
    <x v="0"/>
    <x v="1"/>
  </r>
  <r>
    <x v="72"/>
    <x v="15"/>
    <x v="14"/>
    <d v="2021-05-14T23:34:49"/>
    <x v="9"/>
    <x v="2"/>
    <x v="0"/>
    <x v="1"/>
  </r>
  <r>
    <x v="72"/>
    <x v="5"/>
    <x v="5"/>
    <d v="2020-12-06T04:34:28"/>
    <x v="5"/>
    <x v="2"/>
    <x v="0"/>
    <x v="1"/>
  </r>
  <r>
    <x v="72"/>
    <x v="12"/>
    <x v="12"/>
    <d v="2021-06-10T03:31:11"/>
    <x v="1"/>
    <x v="2"/>
    <x v="0"/>
    <x v="1"/>
  </r>
  <r>
    <x v="72"/>
    <x v="13"/>
    <x v="13"/>
    <d v="2020-07-05T10:46:36"/>
    <x v="11"/>
    <x v="2"/>
    <x v="0"/>
    <x v="1"/>
  </r>
  <r>
    <x v="72"/>
    <x v="13"/>
    <x v="13"/>
    <d v="2021-06-03T20:55:45"/>
    <x v="1"/>
    <x v="2"/>
    <x v="0"/>
    <x v="1"/>
  </r>
  <r>
    <x v="72"/>
    <x v="13"/>
    <x v="13"/>
    <d v="2020-09-03T12:21:03"/>
    <x v="7"/>
    <x v="2"/>
    <x v="0"/>
    <x v="1"/>
  </r>
  <r>
    <x v="72"/>
    <x v="13"/>
    <x v="13"/>
    <d v="2020-09-02T01:44:55"/>
    <x v="7"/>
    <x v="2"/>
    <x v="0"/>
    <x v="1"/>
  </r>
  <r>
    <x v="72"/>
    <x v="8"/>
    <x v="8"/>
    <d v="2020-10-13T00:50:57"/>
    <x v="6"/>
    <x v="2"/>
    <x v="0"/>
    <x v="2"/>
  </r>
  <r>
    <x v="72"/>
    <x v="8"/>
    <x v="8"/>
    <d v="2021-02-14T12:42:35"/>
    <x v="8"/>
    <x v="2"/>
    <x v="0"/>
    <x v="2"/>
  </r>
  <r>
    <x v="72"/>
    <x v="3"/>
    <x v="3"/>
    <d v="2021-01-18T19:27:07"/>
    <x v="3"/>
    <x v="2"/>
    <x v="0"/>
    <x v="1"/>
  </r>
  <r>
    <x v="72"/>
    <x v="8"/>
    <x v="8"/>
    <d v="2020-11-26T01:32:25"/>
    <x v="0"/>
    <x v="2"/>
    <x v="0"/>
    <x v="2"/>
  </r>
  <r>
    <x v="72"/>
    <x v="10"/>
    <x v="10"/>
    <d v="2020-09-22T00:32:23"/>
    <x v="7"/>
    <x v="2"/>
    <x v="0"/>
    <x v="1"/>
  </r>
  <r>
    <x v="72"/>
    <x v="3"/>
    <x v="3"/>
    <d v="2021-04-30T21:37:46"/>
    <x v="2"/>
    <x v="2"/>
    <x v="0"/>
    <x v="1"/>
  </r>
  <r>
    <x v="72"/>
    <x v="4"/>
    <x v="4"/>
    <d v="2021-02-01T14:59:33"/>
    <x v="8"/>
    <x v="2"/>
    <x v="0"/>
    <x v="2"/>
  </r>
  <r>
    <x v="72"/>
    <x v="10"/>
    <x v="10"/>
    <d v="2021-05-20T02:09:13"/>
    <x v="9"/>
    <x v="2"/>
    <x v="0"/>
    <x v="1"/>
  </r>
  <r>
    <x v="72"/>
    <x v="5"/>
    <x v="5"/>
    <d v="2021-02-20T12:00:00"/>
    <x v="8"/>
    <x v="2"/>
    <x v="0"/>
    <x v="1"/>
  </r>
  <r>
    <x v="72"/>
    <x v="0"/>
    <x v="0"/>
    <d v="2020-09-27T06:26:14"/>
    <x v="7"/>
    <x v="2"/>
    <x v="0"/>
    <x v="0"/>
  </r>
  <r>
    <x v="72"/>
    <x v="5"/>
    <x v="5"/>
    <d v="2021-04-06T06:04:25"/>
    <x v="2"/>
    <x v="2"/>
    <x v="0"/>
    <x v="1"/>
  </r>
  <r>
    <x v="72"/>
    <x v="13"/>
    <x v="13"/>
    <d v="2021-03-13T13:30:01"/>
    <x v="10"/>
    <x v="2"/>
    <x v="0"/>
    <x v="1"/>
  </r>
  <r>
    <x v="73"/>
    <x v="4"/>
    <x v="4"/>
    <d v="2020-12-22T00:27:26"/>
    <x v="5"/>
    <x v="1"/>
    <x v="15"/>
    <x v="2"/>
  </r>
  <r>
    <x v="73"/>
    <x v="13"/>
    <x v="13"/>
    <d v="2020-10-14T12:52:43"/>
    <x v="6"/>
    <x v="1"/>
    <x v="15"/>
    <x v="1"/>
  </r>
  <r>
    <x v="73"/>
    <x v="3"/>
    <x v="3"/>
    <d v="2020-10-13T20:30:41"/>
    <x v="6"/>
    <x v="1"/>
    <x v="15"/>
    <x v="1"/>
  </r>
  <r>
    <x v="73"/>
    <x v="10"/>
    <x v="10"/>
    <d v="2021-04-29T16:31:33"/>
    <x v="2"/>
    <x v="1"/>
    <x v="15"/>
    <x v="1"/>
  </r>
  <r>
    <x v="73"/>
    <x v="14"/>
    <x v="5"/>
    <d v="2021-04-24T14:14:19"/>
    <x v="2"/>
    <x v="1"/>
    <x v="15"/>
    <x v="1"/>
  </r>
  <r>
    <x v="73"/>
    <x v="1"/>
    <x v="1"/>
    <d v="2021-02-04T15:25:36"/>
    <x v="8"/>
    <x v="1"/>
    <x v="15"/>
    <x v="0"/>
  </r>
  <r>
    <x v="73"/>
    <x v="10"/>
    <x v="10"/>
    <d v="2020-07-21T18:24:10"/>
    <x v="11"/>
    <x v="1"/>
    <x v="15"/>
    <x v="1"/>
  </r>
  <r>
    <x v="73"/>
    <x v="5"/>
    <x v="5"/>
    <d v="2020-11-28T01:34:24"/>
    <x v="0"/>
    <x v="1"/>
    <x v="15"/>
    <x v="1"/>
  </r>
  <r>
    <x v="73"/>
    <x v="2"/>
    <x v="2"/>
    <d v="2021-01-26T14:46:20"/>
    <x v="3"/>
    <x v="1"/>
    <x v="15"/>
    <x v="0"/>
  </r>
  <r>
    <x v="73"/>
    <x v="1"/>
    <x v="1"/>
    <d v="2020-11-30T20:01:11"/>
    <x v="0"/>
    <x v="1"/>
    <x v="15"/>
    <x v="0"/>
  </r>
  <r>
    <x v="73"/>
    <x v="2"/>
    <x v="2"/>
    <d v="2020-09-28T20:38:12"/>
    <x v="7"/>
    <x v="1"/>
    <x v="15"/>
    <x v="0"/>
  </r>
  <r>
    <x v="73"/>
    <x v="2"/>
    <x v="2"/>
    <d v="2021-05-24T03:11:27"/>
    <x v="9"/>
    <x v="1"/>
    <x v="15"/>
    <x v="0"/>
  </r>
  <r>
    <x v="73"/>
    <x v="5"/>
    <x v="5"/>
    <d v="2020-11-07T06:47:16"/>
    <x v="0"/>
    <x v="1"/>
    <x v="15"/>
    <x v="1"/>
  </r>
  <r>
    <x v="73"/>
    <x v="10"/>
    <x v="10"/>
    <d v="2020-07-26T00:07:20"/>
    <x v="11"/>
    <x v="1"/>
    <x v="15"/>
    <x v="1"/>
  </r>
  <r>
    <x v="73"/>
    <x v="0"/>
    <x v="0"/>
    <d v="2021-03-11T08:12:54"/>
    <x v="10"/>
    <x v="1"/>
    <x v="15"/>
    <x v="0"/>
  </r>
  <r>
    <x v="73"/>
    <x v="7"/>
    <x v="7"/>
    <d v="2021-02-16T18:30:16"/>
    <x v="8"/>
    <x v="1"/>
    <x v="15"/>
    <x v="1"/>
  </r>
  <r>
    <x v="73"/>
    <x v="8"/>
    <x v="8"/>
    <d v="2021-04-09T09:55:06"/>
    <x v="2"/>
    <x v="1"/>
    <x v="15"/>
    <x v="2"/>
  </r>
  <r>
    <x v="73"/>
    <x v="8"/>
    <x v="8"/>
    <d v="2021-05-11T08:06:27"/>
    <x v="9"/>
    <x v="1"/>
    <x v="15"/>
    <x v="2"/>
  </r>
  <r>
    <x v="73"/>
    <x v="3"/>
    <x v="3"/>
    <d v="2021-03-01T00:43:39"/>
    <x v="10"/>
    <x v="1"/>
    <x v="15"/>
    <x v="1"/>
  </r>
  <r>
    <x v="73"/>
    <x v="9"/>
    <x v="9"/>
    <d v="2020-08-31T15:49:04"/>
    <x v="4"/>
    <x v="1"/>
    <x v="15"/>
    <x v="1"/>
  </r>
  <r>
    <x v="73"/>
    <x v="5"/>
    <x v="5"/>
    <d v="2020-07-22T08:55:39"/>
    <x v="11"/>
    <x v="1"/>
    <x v="15"/>
    <x v="1"/>
  </r>
  <r>
    <x v="73"/>
    <x v="3"/>
    <x v="3"/>
    <d v="2020-09-28T21:47:12"/>
    <x v="7"/>
    <x v="1"/>
    <x v="15"/>
    <x v="1"/>
  </r>
  <r>
    <x v="73"/>
    <x v="1"/>
    <x v="1"/>
    <d v="2020-10-06T00:15:48"/>
    <x v="6"/>
    <x v="1"/>
    <x v="15"/>
    <x v="0"/>
  </r>
  <r>
    <x v="73"/>
    <x v="10"/>
    <x v="10"/>
    <d v="2021-03-30T04:58:21"/>
    <x v="10"/>
    <x v="1"/>
    <x v="15"/>
    <x v="1"/>
  </r>
  <r>
    <x v="73"/>
    <x v="13"/>
    <x v="13"/>
    <d v="2020-12-29T00:12:50"/>
    <x v="5"/>
    <x v="1"/>
    <x v="15"/>
    <x v="1"/>
  </r>
  <r>
    <x v="73"/>
    <x v="9"/>
    <x v="9"/>
    <d v="2020-11-29T15:12:44"/>
    <x v="0"/>
    <x v="1"/>
    <x v="15"/>
    <x v="1"/>
  </r>
  <r>
    <x v="73"/>
    <x v="11"/>
    <x v="11"/>
    <d v="2021-02-06T19:30:12"/>
    <x v="8"/>
    <x v="1"/>
    <x v="15"/>
    <x v="0"/>
  </r>
  <r>
    <x v="73"/>
    <x v="0"/>
    <x v="0"/>
    <d v="2020-06-23T18:41:19"/>
    <x v="1"/>
    <x v="1"/>
    <x v="15"/>
    <x v="0"/>
  </r>
  <r>
    <x v="73"/>
    <x v="1"/>
    <x v="1"/>
    <d v="2020-11-28T21:32:54"/>
    <x v="0"/>
    <x v="1"/>
    <x v="15"/>
    <x v="0"/>
  </r>
  <r>
    <x v="73"/>
    <x v="8"/>
    <x v="8"/>
    <d v="2020-07-09T02:57:54"/>
    <x v="11"/>
    <x v="1"/>
    <x v="15"/>
    <x v="2"/>
  </r>
  <r>
    <x v="73"/>
    <x v="2"/>
    <x v="2"/>
    <d v="2021-05-22T09:30:29"/>
    <x v="9"/>
    <x v="1"/>
    <x v="15"/>
    <x v="0"/>
  </r>
  <r>
    <x v="73"/>
    <x v="2"/>
    <x v="2"/>
    <d v="2020-11-15T11:56:31"/>
    <x v="0"/>
    <x v="1"/>
    <x v="15"/>
    <x v="0"/>
  </r>
  <r>
    <x v="73"/>
    <x v="12"/>
    <x v="12"/>
    <d v="2021-02-02T19:43:04"/>
    <x v="8"/>
    <x v="1"/>
    <x v="15"/>
    <x v="1"/>
  </r>
  <r>
    <x v="73"/>
    <x v="14"/>
    <x v="5"/>
    <d v="2021-04-10T09:59:43"/>
    <x v="2"/>
    <x v="1"/>
    <x v="15"/>
    <x v="1"/>
  </r>
  <r>
    <x v="73"/>
    <x v="14"/>
    <x v="5"/>
    <d v="2020-07-20T05:58:15"/>
    <x v="11"/>
    <x v="1"/>
    <x v="15"/>
    <x v="1"/>
  </r>
  <r>
    <x v="73"/>
    <x v="9"/>
    <x v="9"/>
    <d v="2020-09-03T09:24:49"/>
    <x v="7"/>
    <x v="1"/>
    <x v="15"/>
    <x v="1"/>
  </r>
  <r>
    <x v="73"/>
    <x v="5"/>
    <x v="5"/>
    <d v="2021-02-18T13:56:55"/>
    <x v="8"/>
    <x v="1"/>
    <x v="15"/>
    <x v="1"/>
  </r>
  <r>
    <x v="73"/>
    <x v="13"/>
    <x v="13"/>
    <d v="2020-12-20T01:08:51"/>
    <x v="5"/>
    <x v="1"/>
    <x v="15"/>
    <x v="1"/>
  </r>
  <r>
    <x v="73"/>
    <x v="9"/>
    <x v="9"/>
    <d v="2021-02-18T16:19:08"/>
    <x v="8"/>
    <x v="1"/>
    <x v="15"/>
    <x v="1"/>
  </r>
  <r>
    <x v="73"/>
    <x v="9"/>
    <x v="9"/>
    <d v="2021-01-25T03:22:16"/>
    <x v="3"/>
    <x v="1"/>
    <x v="15"/>
    <x v="1"/>
  </r>
  <r>
    <x v="73"/>
    <x v="10"/>
    <x v="10"/>
    <d v="2021-01-11T06:20:54"/>
    <x v="3"/>
    <x v="1"/>
    <x v="15"/>
    <x v="1"/>
  </r>
  <r>
    <x v="73"/>
    <x v="15"/>
    <x v="14"/>
    <d v="2020-10-06T23:09:28"/>
    <x v="6"/>
    <x v="1"/>
    <x v="15"/>
    <x v="1"/>
  </r>
  <r>
    <x v="73"/>
    <x v="14"/>
    <x v="5"/>
    <d v="2020-07-10T03:28:14"/>
    <x v="11"/>
    <x v="1"/>
    <x v="15"/>
    <x v="1"/>
  </r>
  <r>
    <x v="74"/>
    <x v="12"/>
    <x v="12"/>
    <d v="2020-10-27T08:50:27"/>
    <x v="6"/>
    <x v="2"/>
    <x v="14"/>
    <x v="1"/>
  </r>
  <r>
    <x v="74"/>
    <x v="7"/>
    <x v="7"/>
    <d v="2020-06-27T21:44:35"/>
    <x v="1"/>
    <x v="2"/>
    <x v="14"/>
    <x v="1"/>
  </r>
  <r>
    <x v="74"/>
    <x v="2"/>
    <x v="2"/>
    <d v="2020-09-11T20:32:35"/>
    <x v="7"/>
    <x v="2"/>
    <x v="14"/>
    <x v="0"/>
  </r>
  <r>
    <x v="74"/>
    <x v="4"/>
    <x v="4"/>
    <d v="2021-06-15T18:21:02"/>
    <x v="1"/>
    <x v="2"/>
    <x v="14"/>
    <x v="2"/>
  </r>
  <r>
    <x v="74"/>
    <x v="1"/>
    <x v="1"/>
    <d v="2020-09-15T22:46:54"/>
    <x v="7"/>
    <x v="2"/>
    <x v="14"/>
    <x v="0"/>
  </r>
  <r>
    <x v="74"/>
    <x v="11"/>
    <x v="11"/>
    <d v="2020-08-19T07:02:49"/>
    <x v="4"/>
    <x v="2"/>
    <x v="14"/>
    <x v="0"/>
  </r>
  <r>
    <x v="74"/>
    <x v="8"/>
    <x v="8"/>
    <d v="2021-02-26T17:18:54"/>
    <x v="8"/>
    <x v="2"/>
    <x v="14"/>
    <x v="2"/>
  </r>
  <r>
    <x v="74"/>
    <x v="9"/>
    <x v="9"/>
    <d v="2020-11-05T07:59:28"/>
    <x v="0"/>
    <x v="2"/>
    <x v="14"/>
    <x v="1"/>
  </r>
  <r>
    <x v="74"/>
    <x v="9"/>
    <x v="9"/>
    <d v="2020-12-18T17:17:55"/>
    <x v="5"/>
    <x v="2"/>
    <x v="14"/>
    <x v="1"/>
  </r>
  <r>
    <x v="74"/>
    <x v="11"/>
    <x v="11"/>
    <d v="2021-02-22T03:12:50"/>
    <x v="8"/>
    <x v="2"/>
    <x v="14"/>
    <x v="0"/>
  </r>
  <r>
    <x v="74"/>
    <x v="5"/>
    <x v="5"/>
    <d v="2021-01-24T19:30:48"/>
    <x v="3"/>
    <x v="2"/>
    <x v="14"/>
    <x v="1"/>
  </r>
  <r>
    <x v="74"/>
    <x v="1"/>
    <x v="1"/>
    <d v="2020-10-02T00:17:05"/>
    <x v="6"/>
    <x v="2"/>
    <x v="14"/>
    <x v="0"/>
  </r>
  <r>
    <x v="74"/>
    <x v="8"/>
    <x v="8"/>
    <d v="2020-10-24T05:23:12"/>
    <x v="6"/>
    <x v="2"/>
    <x v="14"/>
    <x v="2"/>
  </r>
  <r>
    <x v="74"/>
    <x v="10"/>
    <x v="10"/>
    <d v="2020-08-17T11:35:29"/>
    <x v="4"/>
    <x v="2"/>
    <x v="14"/>
    <x v="1"/>
  </r>
  <r>
    <x v="74"/>
    <x v="8"/>
    <x v="8"/>
    <d v="2020-11-08T22:18:32"/>
    <x v="0"/>
    <x v="2"/>
    <x v="14"/>
    <x v="2"/>
  </r>
  <r>
    <x v="75"/>
    <x v="6"/>
    <x v="6"/>
    <d v="2020-10-12T11:41:20"/>
    <x v="6"/>
    <x v="0"/>
    <x v="8"/>
    <x v="0"/>
  </r>
  <r>
    <x v="75"/>
    <x v="9"/>
    <x v="9"/>
    <d v="2020-11-20T13:51:53"/>
    <x v="0"/>
    <x v="0"/>
    <x v="8"/>
    <x v="1"/>
  </r>
  <r>
    <x v="75"/>
    <x v="8"/>
    <x v="8"/>
    <d v="2020-11-24T14:36:12"/>
    <x v="0"/>
    <x v="0"/>
    <x v="8"/>
    <x v="2"/>
  </r>
  <r>
    <x v="75"/>
    <x v="10"/>
    <x v="10"/>
    <d v="2020-07-26T02:14:23"/>
    <x v="11"/>
    <x v="0"/>
    <x v="8"/>
    <x v="1"/>
  </r>
  <r>
    <x v="75"/>
    <x v="15"/>
    <x v="14"/>
    <d v="2020-10-07T22:28:22"/>
    <x v="6"/>
    <x v="0"/>
    <x v="8"/>
    <x v="1"/>
  </r>
  <r>
    <x v="75"/>
    <x v="5"/>
    <x v="5"/>
    <d v="2020-11-09T14:28:52"/>
    <x v="0"/>
    <x v="0"/>
    <x v="8"/>
    <x v="1"/>
  </r>
  <r>
    <x v="75"/>
    <x v="1"/>
    <x v="1"/>
    <d v="2021-05-13T06:25:28"/>
    <x v="9"/>
    <x v="0"/>
    <x v="8"/>
    <x v="0"/>
  </r>
  <r>
    <x v="75"/>
    <x v="5"/>
    <x v="5"/>
    <d v="2020-07-05T18:07:00"/>
    <x v="11"/>
    <x v="0"/>
    <x v="8"/>
    <x v="1"/>
  </r>
  <r>
    <x v="75"/>
    <x v="2"/>
    <x v="2"/>
    <d v="2021-01-07T08:21:48"/>
    <x v="3"/>
    <x v="0"/>
    <x v="8"/>
    <x v="0"/>
  </r>
  <r>
    <x v="75"/>
    <x v="11"/>
    <x v="11"/>
    <d v="2020-08-13T14:26:03"/>
    <x v="4"/>
    <x v="0"/>
    <x v="8"/>
    <x v="0"/>
  </r>
  <r>
    <x v="75"/>
    <x v="2"/>
    <x v="2"/>
    <d v="2021-02-26T00:23:24"/>
    <x v="8"/>
    <x v="0"/>
    <x v="8"/>
    <x v="0"/>
  </r>
  <r>
    <x v="75"/>
    <x v="14"/>
    <x v="5"/>
    <d v="2020-06-26T03:29:10"/>
    <x v="1"/>
    <x v="0"/>
    <x v="8"/>
    <x v="1"/>
  </r>
  <r>
    <x v="75"/>
    <x v="5"/>
    <x v="5"/>
    <d v="2020-12-17T17:32:20"/>
    <x v="5"/>
    <x v="0"/>
    <x v="8"/>
    <x v="1"/>
  </r>
  <r>
    <x v="75"/>
    <x v="13"/>
    <x v="13"/>
    <d v="2021-02-28T13:10:52"/>
    <x v="8"/>
    <x v="0"/>
    <x v="8"/>
    <x v="1"/>
  </r>
  <r>
    <x v="75"/>
    <x v="13"/>
    <x v="13"/>
    <d v="2020-10-30T04:08:31"/>
    <x v="6"/>
    <x v="0"/>
    <x v="8"/>
    <x v="1"/>
  </r>
  <r>
    <x v="75"/>
    <x v="9"/>
    <x v="9"/>
    <d v="2020-07-22T22:20:31"/>
    <x v="11"/>
    <x v="0"/>
    <x v="8"/>
    <x v="1"/>
  </r>
  <r>
    <x v="75"/>
    <x v="11"/>
    <x v="11"/>
    <d v="2020-07-28T16:49:22"/>
    <x v="11"/>
    <x v="0"/>
    <x v="8"/>
    <x v="0"/>
  </r>
  <r>
    <x v="75"/>
    <x v="6"/>
    <x v="6"/>
    <d v="2020-08-21T13:45:50"/>
    <x v="4"/>
    <x v="0"/>
    <x v="8"/>
    <x v="0"/>
  </r>
  <r>
    <x v="75"/>
    <x v="6"/>
    <x v="6"/>
    <d v="2021-06-04T01:54:21"/>
    <x v="1"/>
    <x v="0"/>
    <x v="8"/>
    <x v="0"/>
  </r>
  <r>
    <x v="75"/>
    <x v="4"/>
    <x v="4"/>
    <d v="2020-06-29T11:08:49"/>
    <x v="1"/>
    <x v="0"/>
    <x v="8"/>
    <x v="2"/>
  </r>
  <r>
    <x v="75"/>
    <x v="8"/>
    <x v="8"/>
    <d v="2020-12-16T08:32:00"/>
    <x v="5"/>
    <x v="0"/>
    <x v="8"/>
    <x v="2"/>
  </r>
  <r>
    <x v="75"/>
    <x v="15"/>
    <x v="14"/>
    <d v="2021-03-07T23:08:14"/>
    <x v="10"/>
    <x v="0"/>
    <x v="8"/>
    <x v="1"/>
  </r>
  <r>
    <x v="75"/>
    <x v="11"/>
    <x v="11"/>
    <d v="2021-06-08T06:43:35"/>
    <x v="1"/>
    <x v="0"/>
    <x v="8"/>
    <x v="0"/>
  </r>
  <r>
    <x v="75"/>
    <x v="11"/>
    <x v="11"/>
    <d v="2021-05-04T07:24:06"/>
    <x v="9"/>
    <x v="0"/>
    <x v="8"/>
    <x v="0"/>
  </r>
  <r>
    <x v="75"/>
    <x v="3"/>
    <x v="3"/>
    <d v="2021-03-26T03:11:12"/>
    <x v="10"/>
    <x v="0"/>
    <x v="8"/>
    <x v="1"/>
  </r>
  <r>
    <x v="75"/>
    <x v="11"/>
    <x v="11"/>
    <d v="2020-12-16T11:05:59"/>
    <x v="5"/>
    <x v="0"/>
    <x v="8"/>
    <x v="0"/>
  </r>
  <r>
    <x v="75"/>
    <x v="0"/>
    <x v="0"/>
    <d v="2020-12-29T08:39:57"/>
    <x v="5"/>
    <x v="0"/>
    <x v="8"/>
    <x v="0"/>
  </r>
  <r>
    <x v="75"/>
    <x v="5"/>
    <x v="5"/>
    <d v="2020-08-14T13:03:12"/>
    <x v="4"/>
    <x v="0"/>
    <x v="8"/>
    <x v="1"/>
  </r>
  <r>
    <x v="75"/>
    <x v="14"/>
    <x v="5"/>
    <d v="2021-02-11T06:26:32"/>
    <x v="8"/>
    <x v="0"/>
    <x v="8"/>
    <x v="1"/>
  </r>
  <r>
    <x v="75"/>
    <x v="3"/>
    <x v="3"/>
    <d v="2020-10-31T03:25:33"/>
    <x v="6"/>
    <x v="0"/>
    <x v="8"/>
    <x v="1"/>
  </r>
  <r>
    <x v="75"/>
    <x v="11"/>
    <x v="11"/>
    <d v="2020-10-04T02:30:20"/>
    <x v="6"/>
    <x v="0"/>
    <x v="8"/>
    <x v="0"/>
  </r>
  <r>
    <x v="75"/>
    <x v="8"/>
    <x v="8"/>
    <d v="2020-07-25T10:32:44"/>
    <x v="11"/>
    <x v="0"/>
    <x v="8"/>
    <x v="2"/>
  </r>
  <r>
    <x v="75"/>
    <x v="12"/>
    <x v="12"/>
    <d v="2020-08-02T10:49:24"/>
    <x v="4"/>
    <x v="0"/>
    <x v="8"/>
    <x v="1"/>
  </r>
  <r>
    <x v="75"/>
    <x v="9"/>
    <x v="9"/>
    <d v="2020-08-26T17:24:16"/>
    <x v="4"/>
    <x v="0"/>
    <x v="8"/>
    <x v="1"/>
  </r>
  <r>
    <x v="75"/>
    <x v="11"/>
    <x v="11"/>
    <d v="2021-02-10T21:50:37"/>
    <x v="8"/>
    <x v="0"/>
    <x v="8"/>
    <x v="0"/>
  </r>
  <r>
    <x v="75"/>
    <x v="10"/>
    <x v="10"/>
    <d v="2021-01-31T11:32:03"/>
    <x v="3"/>
    <x v="0"/>
    <x v="8"/>
    <x v="1"/>
  </r>
  <r>
    <x v="75"/>
    <x v="0"/>
    <x v="0"/>
    <d v="2021-04-27T00:46:44"/>
    <x v="2"/>
    <x v="0"/>
    <x v="8"/>
    <x v="0"/>
  </r>
  <r>
    <x v="75"/>
    <x v="8"/>
    <x v="8"/>
    <d v="2020-06-27T07:23:14"/>
    <x v="1"/>
    <x v="0"/>
    <x v="8"/>
    <x v="2"/>
  </r>
  <r>
    <x v="75"/>
    <x v="1"/>
    <x v="1"/>
    <d v="2021-05-09T13:01:20"/>
    <x v="9"/>
    <x v="0"/>
    <x v="8"/>
    <x v="0"/>
  </r>
  <r>
    <x v="75"/>
    <x v="11"/>
    <x v="11"/>
    <d v="2021-02-17T12:36:59"/>
    <x v="8"/>
    <x v="0"/>
    <x v="8"/>
    <x v="0"/>
  </r>
  <r>
    <x v="75"/>
    <x v="12"/>
    <x v="12"/>
    <d v="2021-01-19T22:04:53"/>
    <x v="3"/>
    <x v="0"/>
    <x v="8"/>
    <x v="1"/>
  </r>
  <r>
    <x v="75"/>
    <x v="7"/>
    <x v="7"/>
    <d v="2020-08-18T11:17:48"/>
    <x v="4"/>
    <x v="0"/>
    <x v="8"/>
    <x v="1"/>
  </r>
  <r>
    <x v="75"/>
    <x v="15"/>
    <x v="14"/>
    <d v="2021-03-14T04:41:26"/>
    <x v="10"/>
    <x v="0"/>
    <x v="8"/>
    <x v="1"/>
  </r>
  <r>
    <x v="75"/>
    <x v="6"/>
    <x v="6"/>
    <d v="2020-10-31T23:32:48"/>
    <x v="6"/>
    <x v="0"/>
    <x v="8"/>
    <x v="0"/>
  </r>
  <r>
    <x v="75"/>
    <x v="9"/>
    <x v="9"/>
    <d v="2021-04-19T11:36:06"/>
    <x v="2"/>
    <x v="0"/>
    <x v="8"/>
    <x v="1"/>
  </r>
  <r>
    <x v="75"/>
    <x v="0"/>
    <x v="0"/>
    <d v="2020-11-20T10:39:52"/>
    <x v="0"/>
    <x v="0"/>
    <x v="8"/>
    <x v="0"/>
  </r>
  <r>
    <x v="75"/>
    <x v="13"/>
    <x v="13"/>
    <d v="2020-10-24T01:16:51"/>
    <x v="6"/>
    <x v="0"/>
    <x v="8"/>
    <x v="1"/>
  </r>
  <r>
    <x v="75"/>
    <x v="6"/>
    <x v="6"/>
    <d v="2020-08-24T23:06:48"/>
    <x v="4"/>
    <x v="0"/>
    <x v="8"/>
    <x v="0"/>
  </r>
  <r>
    <x v="76"/>
    <x v="4"/>
    <x v="4"/>
    <d v="2020-07-23T18:39:40"/>
    <x v="11"/>
    <x v="3"/>
    <x v="13"/>
    <x v="2"/>
  </r>
  <r>
    <x v="76"/>
    <x v="5"/>
    <x v="5"/>
    <d v="2020-12-18T05:58:38"/>
    <x v="5"/>
    <x v="3"/>
    <x v="13"/>
    <x v="1"/>
  </r>
  <r>
    <x v="76"/>
    <x v="0"/>
    <x v="0"/>
    <d v="2020-07-11T18:45:12"/>
    <x v="11"/>
    <x v="3"/>
    <x v="13"/>
    <x v="0"/>
  </r>
  <r>
    <x v="76"/>
    <x v="14"/>
    <x v="5"/>
    <d v="2021-05-01T16:16:30"/>
    <x v="9"/>
    <x v="3"/>
    <x v="13"/>
    <x v="1"/>
  </r>
  <r>
    <x v="76"/>
    <x v="12"/>
    <x v="12"/>
    <d v="2020-10-24T01:46:08"/>
    <x v="6"/>
    <x v="3"/>
    <x v="13"/>
    <x v="1"/>
  </r>
  <r>
    <x v="76"/>
    <x v="2"/>
    <x v="2"/>
    <d v="2021-01-16T07:40:25"/>
    <x v="3"/>
    <x v="3"/>
    <x v="13"/>
    <x v="0"/>
  </r>
  <r>
    <x v="76"/>
    <x v="5"/>
    <x v="5"/>
    <d v="2020-06-26T10:28:20"/>
    <x v="1"/>
    <x v="3"/>
    <x v="13"/>
    <x v="1"/>
  </r>
  <r>
    <x v="76"/>
    <x v="11"/>
    <x v="11"/>
    <d v="2020-07-19T21:25:19"/>
    <x v="11"/>
    <x v="3"/>
    <x v="13"/>
    <x v="0"/>
  </r>
  <r>
    <x v="76"/>
    <x v="8"/>
    <x v="8"/>
    <d v="2021-03-24T22:50:27"/>
    <x v="10"/>
    <x v="3"/>
    <x v="13"/>
    <x v="2"/>
  </r>
  <r>
    <x v="77"/>
    <x v="3"/>
    <x v="3"/>
    <d v="2020-08-31T00:43:08"/>
    <x v="4"/>
    <x v="0"/>
    <x v="3"/>
    <x v="1"/>
  </r>
  <r>
    <x v="77"/>
    <x v="10"/>
    <x v="10"/>
    <d v="2020-09-30T06:43:28"/>
    <x v="7"/>
    <x v="0"/>
    <x v="3"/>
    <x v="1"/>
  </r>
  <r>
    <x v="77"/>
    <x v="3"/>
    <x v="3"/>
    <d v="2021-05-02T06:24:00"/>
    <x v="9"/>
    <x v="0"/>
    <x v="3"/>
    <x v="1"/>
  </r>
  <r>
    <x v="77"/>
    <x v="10"/>
    <x v="10"/>
    <d v="2020-11-28T11:22:56"/>
    <x v="0"/>
    <x v="0"/>
    <x v="3"/>
    <x v="1"/>
  </r>
  <r>
    <x v="77"/>
    <x v="5"/>
    <x v="5"/>
    <d v="2020-06-20T08:53:37"/>
    <x v="1"/>
    <x v="0"/>
    <x v="3"/>
    <x v="1"/>
  </r>
  <r>
    <x v="77"/>
    <x v="12"/>
    <x v="12"/>
    <d v="2021-04-11T06:12:10"/>
    <x v="2"/>
    <x v="0"/>
    <x v="3"/>
    <x v="1"/>
  </r>
  <r>
    <x v="77"/>
    <x v="11"/>
    <x v="11"/>
    <d v="2020-08-04T11:12:41"/>
    <x v="4"/>
    <x v="0"/>
    <x v="3"/>
    <x v="0"/>
  </r>
  <r>
    <x v="77"/>
    <x v="2"/>
    <x v="2"/>
    <d v="2021-03-07T14:58:17"/>
    <x v="10"/>
    <x v="0"/>
    <x v="3"/>
    <x v="0"/>
  </r>
  <r>
    <x v="77"/>
    <x v="7"/>
    <x v="7"/>
    <d v="2020-09-02T05:00:33"/>
    <x v="7"/>
    <x v="0"/>
    <x v="3"/>
    <x v="1"/>
  </r>
  <r>
    <x v="77"/>
    <x v="1"/>
    <x v="1"/>
    <d v="2021-02-09T12:04:21"/>
    <x v="8"/>
    <x v="0"/>
    <x v="3"/>
    <x v="0"/>
  </r>
  <r>
    <x v="77"/>
    <x v="14"/>
    <x v="5"/>
    <d v="2021-03-02T10:25:03"/>
    <x v="10"/>
    <x v="0"/>
    <x v="3"/>
    <x v="1"/>
  </r>
  <r>
    <x v="77"/>
    <x v="5"/>
    <x v="5"/>
    <d v="2020-10-30T05:43:27"/>
    <x v="6"/>
    <x v="0"/>
    <x v="3"/>
    <x v="1"/>
  </r>
  <r>
    <x v="77"/>
    <x v="2"/>
    <x v="2"/>
    <d v="2021-05-31T03:45:56"/>
    <x v="9"/>
    <x v="0"/>
    <x v="3"/>
    <x v="0"/>
  </r>
  <r>
    <x v="77"/>
    <x v="11"/>
    <x v="11"/>
    <d v="2021-02-01T17:36:14"/>
    <x v="8"/>
    <x v="0"/>
    <x v="3"/>
    <x v="0"/>
  </r>
  <r>
    <x v="77"/>
    <x v="8"/>
    <x v="8"/>
    <d v="2021-05-29T21:59:32"/>
    <x v="9"/>
    <x v="0"/>
    <x v="3"/>
    <x v="2"/>
  </r>
  <r>
    <x v="77"/>
    <x v="15"/>
    <x v="14"/>
    <d v="2020-07-30T21:13:38"/>
    <x v="11"/>
    <x v="0"/>
    <x v="3"/>
    <x v="1"/>
  </r>
  <r>
    <x v="77"/>
    <x v="2"/>
    <x v="2"/>
    <d v="2020-09-02T17:10:34"/>
    <x v="7"/>
    <x v="0"/>
    <x v="3"/>
    <x v="0"/>
  </r>
  <r>
    <x v="77"/>
    <x v="12"/>
    <x v="12"/>
    <d v="2021-04-01T05:35:11"/>
    <x v="2"/>
    <x v="0"/>
    <x v="3"/>
    <x v="1"/>
  </r>
  <r>
    <x v="77"/>
    <x v="4"/>
    <x v="4"/>
    <d v="2021-02-23T17:48:29"/>
    <x v="8"/>
    <x v="0"/>
    <x v="3"/>
    <x v="2"/>
  </r>
  <r>
    <x v="77"/>
    <x v="8"/>
    <x v="8"/>
    <d v="2020-07-05T19:37:48"/>
    <x v="11"/>
    <x v="0"/>
    <x v="3"/>
    <x v="2"/>
  </r>
  <r>
    <x v="77"/>
    <x v="10"/>
    <x v="10"/>
    <d v="2020-09-03T00:08:14"/>
    <x v="7"/>
    <x v="0"/>
    <x v="3"/>
    <x v="1"/>
  </r>
  <r>
    <x v="77"/>
    <x v="15"/>
    <x v="14"/>
    <d v="2020-11-23T01:09:59"/>
    <x v="0"/>
    <x v="0"/>
    <x v="3"/>
    <x v="1"/>
  </r>
  <r>
    <x v="77"/>
    <x v="13"/>
    <x v="13"/>
    <d v="2021-06-05T03:08:17"/>
    <x v="1"/>
    <x v="0"/>
    <x v="3"/>
    <x v="1"/>
  </r>
  <r>
    <x v="77"/>
    <x v="6"/>
    <x v="6"/>
    <d v="2021-03-24T01:16:17"/>
    <x v="10"/>
    <x v="0"/>
    <x v="3"/>
    <x v="0"/>
  </r>
  <r>
    <x v="77"/>
    <x v="11"/>
    <x v="11"/>
    <d v="2021-01-29T06:34:49"/>
    <x v="3"/>
    <x v="0"/>
    <x v="3"/>
    <x v="0"/>
  </r>
  <r>
    <x v="77"/>
    <x v="2"/>
    <x v="2"/>
    <d v="2021-02-21T13:54:23"/>
    <x v="8"/>
    <x v="0"/>
    <x v="3"/>
    <x v="0"/>
  </r>
  <r>
    <x v="77"/>
    <x v="12"/>
    <x v="12"/>
    <d v="2021-04-23T08:41:57"/>
    <x v="2"/>
    <x v="0"/>
    <x v="3"/>
    <x v="1"/>
  </r>
  <r>
    <x v="77"/>
    <x v="11"/>
    <x v="11"/>
    <d v="2020-09-01T06:58:31"/>
    <x v="7"/>
    <x v="0"/>
    <x v="3"/>
    <x v="0"/>
  </r>
  <r>
    <x v="77"/>
    <x v="4"/>
    <x v="4"/>
    <d v="2020-07-04T21:42:49"/>
    <x v="11"/>
    <x v="0"/>
    <x v="3"/>
    <x v="2"/>
  </r>
  <r>
    <x v="77"/>
    <x v="8"/>
    <x v="8"/>
    <d v="2020-11-15T02:50:36"/>
    <x v="0"/>
    <x v="0"/>
    <x v="3"/>
    <x v="2"/>
  </r>
  <r>
    <x v="77"/>
    <x v="15"/>
    <x v="14"/>
    <d v="2020-07-11T02:30:26"/>
    <x v="11"/>
    <x v="0"/>
    <x v="3"/>
    <x v="1"/>
  </r>
  <r>
    <x v="77"/>
    <x v="15"/>
    <x v="14"/>
    <d v="2020-12-31T22:12:11"/>
    <x v="5"/>
    <x v="0"/>
    <x v="3"/>
    <x v="1"/>
  </r>
  <r>
    <x v="77"/>
    <x v="6"/>
    <x v="6"/>
    <d v="2021-04-29T23:51:40"/>
    <x v="2"/>
    <x v="0"/>
    <x v="3"/>
    <x v="0"/>
  </r>
  <r>
    <x v="77"/>
    <x v="12"/>
    <x v="12"/>
    <d v="2021-01-24T05:33:32"/>
    <x v="3"/>
    <x v="0"/>
    <x v="3"/>
    <x v="1"/>
  </r>
  <r>
    <x v="77"/>
    <x v="14"/>
    <x v="5"/>
    <d v="2021-01-05T19:18:07"/>
    <x v="3"/>
    <x v="0"/>
    <x v="3"/>
    <x v="1"/>
  </r>
  <r>
    <x v="77"/>
    <x v="12"/>
    <x v="12"/>
    <d v="2020-07-18T00:26:43"/>
    <x v="11"/>
    <x v="0"/>
    <x v="3"/>
    <x v="1"/>
  </r>
  <r>
    <x v="77"/>
    <x v="1"/>
    <x v="1"/>
    <d v="2021-02-20T20:29:12"/>
    <x v="8"/>
    <x v="0"/>
    <x v="3"/>
    <x v="0"/>
  </r>
  <r>
    <x v="77"/>
    <x v="12"/>
    <x v="12"/>
    <d v="2020-09-25T22:51:48"/>
    <x v="7"/>
    <x v="0"/>
    <x v="3"/>
    <x v="1"/>
  </r>
  <r>
    <x v="77"/>
    <x v="14"/>
    <x v="5"/>
    <d v="2021-03-07T05:38:14"/>
    <x v="10"/>
    <x v="0"/>
    <x v="3"/>
    <x v="1"/>
  </r>
  <r>
    <x v="77"/>
    <x v="12"/>
    <x v="12"/>
    <d v="2021-03-12T09:31:05"/>
    <x v="10"/>
    <x v="0"/>
    <x v="3"/>
    <x v="1"/>
  </r>
  <r>
    <x v="77"/>
    <x v="5"/>
    <x v="5"/>
    <d v="2020-12-09T12:14:49"/>
    <x v="5"/>
    <x v="0"/>
    <x v="3"/>
    <x v="1"/>
  </r>
  <r>
    <x v="77"/>
    <x v="14"/>
    <x v="5"/>
    <d v="2021-03-13T06:46:05"/>
    <x v="10"/>
    <x v="0"/>
    <x v="3"/>
    <x v="1"/>
  </r>
  <r>
    <x v="77"/>
    <x v="0"/>
    <x v="0"/>
    <d v="2021-02-26T19:38:28"/>
    <x v="8"/>
    <x v="0"/>
    <x v="3"/>
    <x v="0"/>
  </r>
  <r>
    <x v="78"/>
    <x v="13"/>
    <x v="13"/>
    <d v="2020-09-05T16:55:49"/>
    <x v="7"/>
    <x v="1"/>
    <x v="1"/>
    <x v="1"/>
  </r>
  <r>
    <x v="78"/>
    <x v="0"/>
    <x v="0"/>
    <d v="2021-06-09T06:01:38"/>
    <x v="1"/>
    <x v="1"/>
    <x v="1"/>
    <x v="0"/>
  </r>
  <r>
    <x v="78"/>
    <x v="14"/>
    <x v="5"/>
    <d v="2021-01-21T16:51:53"/>
    <x v="3"/>
    <x v="1"/>
    <x v="1"/>
    <x v="1"/>
  </r>
  <r>
    <x v="78"/>
    <x v="15"/>
    <x v="14"/>
    <d v="2021-06-04T07:13:06"/>
    <x v="1"/>
    <x v="1"/>
    <x v="1"/>
    <x v="1"/>
  </r>
  <r>
    <x v="78"/>
    <x v="1"/>
    <x v="1"/>
    <d v="2020-10-27T23:14:54"/>
    <x v="6"/>
    <x v="1"/>
    <x v="1"/>
    <x v="0"/>
  </r>
  <r>
    <x v="78"/>
    <x v="7"/>
    <x v="7"/>
    <d v="2020-10-07T04:02:33"/>
    <x v="6"/>
    <x v="1"/>
    <x v="1"/>
    <x v="1"/>
  </r>
  <r>
    <x v="78"/>
    <x v="0"/>
    <x v="0"/>
    <d v="2021-04-08T01:19:47"/>
    <x v="2"/>
    <x v="1"/>
    <x v="1"/>
    <x v="0"/>
  </r>
  <r>
    <x v="78"/>
    <x v="14"/>
    <x v="5"/>
    <d v="2020-08-18T13:19:27"/>
    <x v="4"/>
    <x v="1"/>
    <x v="1"/>
    <x v="1"/>
  </r>
  <r>
    <x v="78"/>
    <x v="9"/>
    <x v="9"/>
    <d v="2020-06-21T20:35:03"/>
    <x v="1"/>
    <x v="1"/>
    <x v="1"/>
    <x v="1"/>
  </r>
  <r>
    <x v="78"/>
    <x v="6"/>
    <x v="6"/>
    <d v="2020-08-31T03:19:25"/>
    <x v="4"/>
    <x v="1"/>
    <x v="1"/>
    <x v="0"/>
  </r>
  <r>
    <x v="78"/>
    <x v="3"/>
    <x v="3"/>
    <d v="2021-03-25T21:57:18"/>
    <x v="10"/>
    <x v="1"/>
    <x v="1"/>
    <x v="1"/>
  </r>
  <r>
    <x v="78"/>
    <x v="9"/>
    <x v="9"/>
    <d v="2021-04-22T09:20:50"/>
    <x v="2"/>
    <x v="1"/>
    <x v="1"/>
    <x v="1"/>
  </r>
  <r>
    <x v="78"/>
    <x v="6"/>
    <x v="6"/>
    <d v="2021-01-08T22:21:14"/>
    <x v="3"/>
    <x v="1"/>
    <x v="1"/>
    <x v="0"/>
  </r>
  <r>
    <x v="78"/>
    <x v="7"/>
    <x v="7"/>
    <d v="2021-01-09T03:10:31"/>
    <x v="3"/>
    <x v="1"/>
    <x v="1"/>
    <x v="1"/>
  </r>
  <r>
    <x v="78"/>
    <x v="15"/>
    <x v="14"/>
    <d v="2020-07-06T01:07:37"/>
    <x v="11"/>
    <x v="1"/>
    <x v="1"/>
    <x v="1"/>
  </r>
  <r>
    <x v="78"/>
    <x v="12"/>
    <x v="12"/>
    <d v="2021-01-10T23:45:41"/>
    <x v="3"/>
    <x v="1"/>
    <x v="1"/>
    <x v="1"/>
  </r>
  <r>
    <x v="78"/>
    <x v="0"/>
    <x v="0"/>
    <d v="2020-08-31T08:14:33"/>
    <x v="4"/>
    <x v="1"/>
    <x v="1"/>
    <x v="0"/>
  </r>
  <r>
    <x v="78"/>
    <x v="1"/>
    <x v="1"/>
    <d v="2020-10-08T17:53:31"/>
    <x v="6"/>
    <x v="1"/>
    <x v="1"/>
    <x v="0"/>
  </r>
  <r>
    <x v="78"/>
    <x v="12"/>
    <x v="12"/>
    <d v="2020-12-17T18:04:22"/>
    <x v="5"/>
    <x v="1"/>
    <x v="1"/>
    <x v="1"/>
  </r>
  <r>
    <x v="78"/>
    <x v="6"/>
    <x v="6"/>
    <d v="2021-02-02T05:59:59"/>
    <x v="8"/>
    <x v="1"/>
    <x v="1"/>
    <x v="0"/>
  </r>
  <r>
    <x v="78"/>
    <x v="9"/>
    <x v="9"/>
    <d v="2020-08-22T05:37:23"/>
    <x v="4"/>
    <x v="1"/>
    <x v="1"/>
    <x v="1"/>
  </r>
  <r>
    <x v="78"/>
    <x v="6"/>
    <x v="6"/>
    <d v="2021-01-25T12:35:03"/>
    <x v="3"/>
    <x v="1"/>
    <x v="1"/>
    <x v="0"/>
  </r>
  <r>
    <x v="78"/>
    <x v="13"/>
    <x v="13"/>
    <d v="2020-07-22T14:32:56"/>
    <x v="11"/>
    <x v="1"/>
    <x v="1"/>
    <x v="1"/>
  </r>
  <r>
    <x v="78"/>
    <x v="9"/>
    <x v="9"/>
    <d v="2020-11-10T19:13:49"/>
    <x v="0"/>
    <x v="1"/>
    <x v="1"/>
    <x v="1"/>
  </r>
  <r>
    <x v="78"/>
    <x v="9"/>
    <x v="9"/>
    <d v="2020-10-18T14:41:21"/>
    <x v="6"/>
    <x v="1"/>
    <x v="1"/>
    <x v="1"/>
  </r>
  <r>
    <x v="79"/>
    <x v="2"/>
    <x v="2"/>
    <d v="2020-08-21T22:18:08"/>
    <x v="4"/>
    <x v="3"/>
    <x v="0"/>
    <x v="0"/>
  </r>
  <r>
    <x v="79"/>
    <x v="12"/>
    <x v="12"/>
    <d v="2020-11-03T08:42:57"/>
    <x v="0"/>
    <x v="3"/>
    <x v="0"/>
    <x v="1"/>
  </r>
  <r>
    <x v="79"/>
    <x v="11"/>
    <x v="11"/>
    <d v="2021-05-16T19:20:08"/>
    <x v="9"/>
    <x v="3"/>
    <x v="0"/>
    <x v="0"/>
  </r>
  <r>
    <x v="79"/>
    <x v="1"/>
    <x v="1"/>
    <d v="2020-12-27T08:43:54"/>
    <x v="5"/>
    <x v="3"/>
    <x v="0"/>
    <x v="0"/>
  </r>
  <r>
    <x v="79"/>
    <x v="10"/>
    <x v="10"/>
    <d v="2021-03-12T10:03:35"/>
    <x v="10"/>
    <x v="3"/>
    <x v="0"/>
    <x v="1"/>
  </r>
  <r>
    <x v="79"/>
    <x v="11"/>
    <x v="11"/>
    <d v="2021-06-08T06:16:12"/>
    <x v="1"/>
    <x v="3"/>
    <x v="0"/>
    <x v="0"/>
  </r>
  <r>
    <x v="79"/>
    <x v="7"/>
    <x v="7"/>
    <d v="2020-12-06T22:29:24"/>
    <x v="5"/>
    <x v="3"/>
    <x v="0"/>
    <x v="1"/>
  </r>
  <r>
    <x v="79"/>
    <x v="13"/>
    <x v="13"/>
    <d v="2021-06-05T19:26:57"/>
    <x v="1"/>
    <x v="3"/>
    <x v="0"/>
    <x v="1"/>
  </r>
  <r>
    <x v="79"/>
    <x v="15"/>
    <x v="14"/>
    <d v="2021-05-15T08:23:23"/>
    <x v="9"/>
    <x v="3"/>
    <x v="0"/>
    <x v="1"/>
  </r>
  <r>
    <x v="79"/>
    <x v="6"/>
    <x v="6"/>
    <d v="2020-12-26T11:34:52"/>
    <x v="5"/>
    <x v="3"/>
    <x v="0"/>
    <x v="0"/>
  </r>
  <r>
    <x v="79"/>
    <x v="2"/>
    <x v="2"/>
    <d v="2020-09-24T03:45:42"/>
    <x v="7"/>
    <x v="3"/>
    <x v="0"/>
    <x v="0"/>
  </r>
  <r>
    <x v="79"/>
    <x v="7"/>
    <x v="7"/>
    <d v="2021-01-24T22:57:09"/>
    <x v="3"/>
    <x v="3"/>
    <x v="0"/>
    <x v="1"/>
  </r>
  <r>
    <x v="79"/>
    <x v="11"/>
    <x v="11"/>
    <d v="2020-08-06T22:03:52"/>
    <x v="4"/>
    <x v="3"/>
    <x v="0"/>
    <x v="0"/>
  </r>
  <r>
    <x v="79"/>
    <x v="15"/>
    <x v="14"/>
    <d v="2020-08-10T16:13:15"/>
    <x v="4"/>
    <x v="3"/>
    <x v="0"/>
    <x v="1"/>
  </r>
  <r>
    <x v="79"/>
    <x v="6"/>
    <x v="6"/>
    <d v="2021-03-24T14:34:01"/>
    <x v="10"/>
    <x v="3"/>
    <x v="0"/>
    <x v="0"/>
  </r>
  <r>
    <x v="79"/>
    <x v="5"/>
    <x v="5"/>
    <d v="2020-09-12T17:08:44"/>
    <x v="7"/>
    <x v="3"/>
    <x v="0"/>
    <x v="1"/>
  </r>
  <r>
    <x v="79"/>
    <x v="4"/>
    <x v="4"/>
    <d v="2021-02-12T09:43:22"/>
    <x v="8"/>
    <x v="3"/>
    <x v="0"/>
    <x v="2"/>
  </r>
  <r>
    <x v="79"/>
    <x v="15"/>
    <x v="14"/>
    <d v="2021-03-19T22:07:36"/>
    <x v="10"/>
    <x v="3"/>
    <x v="0"/>
    <x v="1"/>
  </r>
  <r>
    <x v="80"/>
    <x v="4"/>
    <x v="4"/>
    <d v="2020-07-24T14:13:44"/>
    <x v="11"/>
    <x v="2"/>
    <x v="10"/>
    <x v="2"/>
  </r>
  <r>
    <x v="80"/>
    <x v="11"/>
    <x v="11"/>
    <d v="2021-02-03T07:13:06"/>
    <x v="8"/>
    <x v="2"/>
    <x v="10"/>
    <x v="0"/>
  </r>
  <r>
    <x v="80"/>
    <x v="5"/>
    <x v="5"/>
    <d v="2021-03-30T20:05:29"/>
    <x v="10"/>
    <x v="2"/>
    <x v="10"/>
    <x v="1"/>
  </r>
  <r>
    <x v="80"/>
    <x v="7"/>
    <x v="7"/>
    <d v="2020-07-05T20:16:24"/>
    <x v="11"/>
    <x v="2"/>
    <x v="10"/>
    <x v="1"/>
  </r>
  <r>
    <x v="80"/>
    <x v="8"/>
    <x v="8"/>
    <d v="2020-07-20T13:42:38"/>
    <x v="11"/>
    <x v="2"/>
    <x v="10"/>
    <x v="2"/>
  </r>
  <r>
    <x v="80"/>
    <x v="9"/>
    <x v="9"/>
    <d v="2020-07-23T21:23:45"/>
    <x v="11"/>
    <x v="2"/>
    <x v="10"/>
    <x v="1"/>
  </r>
  <r>
    <x v="80"/>
    <x v="8"/>
    <x v="8"/>
    <d v="2021-05-24T12:45:34"/>
    <x v="9"/>
    <x v="2"/>
    <x v="10"/>
    <x v="2"/>
  </r>
  <r>
    <x v="80"/>
    <x v="2"/>
    <x v="2"/>
    <d v="2020-11-05T15:59:37"/>
    <x v="0"/>
    <x v="2"/>
    <x v="10"/>
    <x v="0"/>
  </r>
  <r>
    <x v="80"/>
    <x v="3"/>
    <x v="3"/>
    <d v="2020-10-25T04:49:43"/>
    <x v="6"/>
    <x v="2"/>
    <x v="10"/>
    <x v="1"/>
  </r>
  <r>
    <x v="80"/>
    <x v="3"/>
    <x v="3"/>
    <d v="2020-11-06T09:03:05"/>
    <x v="0"/>
    <x v="2"/>
    <x v="10"/>
    <x v="1"/>
  </r>
  <r>
    <x v="80"/>
    <x v="12"/>
    <x v="12"/>
    <d v="2020-10-16T02:23:42"/>
    <x v="6"/>
    <x v="2"/>
    <x v="10"/>
    <x v="1"/>
  </r>
  <r>
    <x v="80"/>
    <x v="0"/>
    <x v="0"/>
    <d v="2020-09-19T14:51:08"/>
    <x v="7"/>
    <x v="2"/>
    <x v="10"/>
    <x v="0"/>
  </r>
  <r>
    <x v="80"/>
    <x v="1"/>
    <x v="1"/>
    <d v="2020-10-09T04:30:01"/>
    <x v="6"/>
    <x v="2"/>
    <x v="10"/>
    <x v="0"/>
  </r>
  <r>
    <x v="80"/>
    <x v="15"/>
    <x v="14"/>
    <d v="2020-09-13T06:34:54"/>
    <x v="7"/>
    <x v="2"/>
    <x v="10"/>
    <x v="1"/>
  </r>
  <r>
    <x v="80"/>
    <x v="15"/>
    <x v="14"/>
    <d v="2021-05-29T13:39:56"/>
    <x v="9"/>
    <x v="2"/>
    <x v="10"/>
    <x v="1"/>
  </r>
  <r>
    <x v="80"/>
    <x v="8"/>
    <x v="8"/>
    <d v="2021-06-03T00:51:22"/>
    <x v="1"/>
    <x v="2"/>
    <x v="10"/>
    <x v="2"/>
  </r>
  <r>
    <x v="80"/>
    <x v="5"/>
    <x v="5"/>
    <d v="2021-01-04T10:32:54"/>
    <x v="3"/>
    <x v="2"/>
    <x v="10"/>
    <x v="1"/>
  </r>
  <r>
    <x v="80"/>
    <x v="7"/>
    <x v="7"/>
    <d v="2020-10-26T13:36:19"/>
    <x v="6"/>
    <x v="2"/>
    <x v="10"/>
    <x v="1"/>
  </r>
  <r>
    <x v="80"/>
    <x v="10"/>
    <x v="10"/>
    <d v="2020-12-14T19:13:50"/>
    <x v="5"/>
    <x v="2"/>
    <x v="10"/>
    <x v="1"/>
  </r>
  <r>
    <x v="80"/>
    <x v="1"/>
    <x v="1"/>
    <d v="2020-07-05T05:42:07"/>
    <x v="11"/>
    <x v="2"/>
    <x v="10"/>
    <x v="0"/>
  </r>
  <r>
    <x v="80"/>
    <x v="12"/>
    <x v="12"/>
    <d v="2020-06-30T00:31:06"/>
    <x v="1"/>
    <x v="2"/>
    <x v="10"/>
    <x v="1"/>
  </r>
  <r>
    <x v="80"/>
    <x v="1"/>
    <x v="1"/>
    <d v="2020-07-24T18:38:21"/>
    <x v="11"/>
    <x v="2"/>
    <x v="10"/>
    <x v="0"/>
  </r>
  <r>
    <x v="80"/>
    <x v="2"/>
    <x v="2"/>
    <d v="2020-07-15T02:19:43"/>
    <x v="11"/>
    <x v="2"/>
    <x v="10"/>
    <x v="0"/>
  </r>
  <r>
    <x v="80"/>
    <x v="13"/>
    <x v="13"/>
    <d v="2021-04-10T23:58:41"/>
    <x v="2"/>
    <x v="2"/>
    <x v="10"/>
    <x v="1"/>
  </r>
  <r>
    <x v="80"/>
    <x v="15"/>
    <x v="14"/>
    <d v="2021-03-08T01:12:45"/>
    <x v="10"/>
    <x v="2"/>
    <x v="10"/>
    <x v="1"/>
  </r>
  <r>
    <x v="80"/>
    <x v="2"/>
    <x v="2"/>
    <d v="2021-02-19T03:11:04"/>
    <x v="8"/>
    <x v="2"/>
    <x v="10"/>
    <x v="0"/>
  </r>
  <r>
    <x v="80"/>
    <x v="2"/>
    <x v="2"/>
    <d v="2020-07-08T16:15:31"/>
    <x v="11"/>
    <x v="2"/>
    <x v="10"/>
    <x v="0"/>
  </r>
  <r>
    <x v="80"/>
    <x v="4"/>
    <x v="4"/>
    <d v="2020-09-05T06:35:47"/>
    <x v="7"/>
    <x v="2"/>
    <x v="10"/>
    <x v="2"/>
  </r>
  <r>
    <x v="80"/>
    <x v="6"/>
    <x v="6"/>
    <d v="2021-03-26T21:26:56"/>
    <x v="10"/>
    <x v="2"/>
    <x v="10"/>
    <x v="0"/>
  </r>
  <r>
    <x v="80"/>
    <x v="7"/>
    <x v="7"/>
    <d v="2021-02-15T17:38:54"/>
    <x v="8"/>
    <x v="2"/>
    <x v="10"/>
    <x v="1"/>
  </r>
  <r>
    <x v="80"/>
    <x v="5"/>
    <x v="5"/>
    <d v="2021-06-14T10:37:42"/>
    <x v="1"/>
    <x v="2"/>
    <x v="10"/>
    <x v="1"/>
  </r>
  <r>
    <x v="80"/>
    <x v="12"/>
    <x v="12"/>
    <d v="2021-01-19T15:01:09"/>
    <x v="3"/>
    <x v="2"/>
    <x v="10"/>
    <x v="1"/>
  </r>
  <r>
    <x v="80"/>
    <x v="7"/>
    <x v="7"/>
    <d v="2021-06-06T09:10:13"/>
    <x v="1"/>
    <x v="2"/>
    <x v="10"/>
    <x v="1"/>
  </r>
  <r>
    <x v="80"/>
    <x v="10"/>
    <x v="10"/>
    <d v="2020-06-29T07:55:05"/>
    <x v="1"/>
    <x v="2"/>
    <x v="10"/>
    <x v="1"/>
  </r>
  <r>
    <x v="80"/>
    <x v="8"/>
    <x v="8"/>
    <d v="2021-02-23T13:25:49"/>
    <x v="8"/>
    <x v="2"/>
    <x v="10"/>
    <x v="2"/>
  </r>
  <r>
    <x v="80"/>
    <x v="3"/>
    <x v="3"/>
    <d v="2020-12-28T06:50:48"/>
    <x v="5"/>
    <x v="2"/>
    <x v="10"/>
    <x v="1"/>
  </r>
  <r>
    <x v="80"/>
    <x v="7"/>
    <x v="7"/>
    <d v="2020-06-23T12:38:10"/>
    <x v="1"/>
    <x v="2"/>
    <x v="10"/>
    <x v="1"/>
  </r>
  <r>
    <x v="80"/>
    <x v="6"/>
    <x v="6"/>
    <d v="2020-08-17T01:46:39"/>
    <x v="4"/>
    <x v="2"/>
    <x v="10"/>
    <x v="0"/>
  </r>
  <r>
    <x v="80"/>
    <x v="1"/>
    <x v="1"/>
    <d v="2020-12-29T22:06:15"/>
    <x v="5"/>
    <x v="2"/>
    <x v="10"/>
    <x v="0"/>
  </r>
  <r>
    <x v="80"/>
    <x v="11"/>
    <x v="11"/>
    <d v="2020-11-07T06:47:28"/>
    <x v="0"/>
    <x v="2"/>
    <x v="10"/>
    <x v="0"/>
  </r>
  <r>
    <x v="80"/>
    <x v="11"/>
    <x v="11"/>
    <d v="2020-08-14T06:52:44"/>
    <x v="4"/>
    <x v="2"/>
    <x v="10"/>
    <x v="0"/>
  </r>
  <r>
    <x v="80"/>
    <x v="9"/>
    <x v="9"/>
    <d v="2020-11-24T02:43:25"/>
    <x v="0"/>
    <x v="2"/>
    <x v="10"/>
    <x v="1"/>
  </r>
  <r>
    <x v="80"/>
    <x v="3"/>
    <x v="3"/>
    <d v="2021-05-26T06:16:16"/>
    <x v="9"/>
    <x v="2"/>
    <x v="10"/>
    <x v="1"/>
  </r>
  <r>
    <x v="80"/>
    <x v="0"/>
    <x v="0"/>
    <d v="2020-11-04T05:30:31"/>
    <x v="0"/>
    <x v="2"/>
    <x v="10"/>
    <x v="0"/>
  </r>
  <r>
    <x v="80"/>
    <x v="11"/>
    <x v="11"/>
    <d v="2020-11-21T01:20:17"/>
    <x v="0"/>
    <x v="2"/>
    <x v="10"/>
    <x v="0"/>
  </r>
  <r>
    <x v="81"/>
    <x v="15"/>
    <x v="14"/>
    <d v="2020-09-11T13:59:32"/>
    <x v="7"/>
    <x v="2"/>
    <x v="11"/>
    <x v="1"/>
  </r>
  <r>
    <x v="81"/>
    <x v="9"/>
    <x v="9"/>
    <d v="2021-03-02T01:51:42"/>
    <x v="10"/>
    <x v="2"/>
    <x v="11"/>
    <x v="1"/>
  </r>
  <r>
    <x v="81"/>
    <x v="7"/>
    <x v="7"/>
    <d v="2020-08-12T01:46:07"/>
    <x v="4"/>
    <x v="2"/>
    <x v="11"/>
    <x v="1"/>
  </r>
  <r>
    <x v="81"/>
    <x v="1"/>
    <x v="1"/>
    <d v="2020-08-23T12:58:00"/>
    <x v="4"/>
    <x v="2"/>
    <x v="11"/>
    <x v="0"/>
  </r>
  <r>
    <x v="81"/>
    <x v="3"/>
    <x v="3"/>
    <d v="2021-01-17T21:56:21"/>
    <x v="3"/>
    <x v="2"/>
    <x v="11"/>
    <x v="1"/>
  </r>
  <r>
    <x v="81"/>
    <x v="5"/>
    <x v="5"/>
    <d v="2021-04-28T22:39:00"/>
    <x v="2"/>
    <x v="2"/>
    <x v="11"/>
    <x v="1"/>
  </r>
  <r>
    <x v="81"/>
    <x v="10"/>
    <x v="10"/>
    <d v="2021-01-06T11:15:30"/>
    <x v="3"/>
    <x v="2"/>
    <x v="11"/>
    <x v="1"/>
  </r>
  <r>
    <x v="82"/>
    <x v="12"/>
    <x v="12"/>
    <d v="2021-02-07T16:37:48"/>
    <x v="8"/>
    <x v="0"/>
    <x v="0"/>
    <x v="1"/>
  </r>
  <r>
    <x v="82"/>
    <x v="13"/>
    <x v="13"/>
    <d v="2020-12-04T19:11:38"/>
    <x v="5"/>
    <x v="0"/>
    <x v="0"/>
    <x v="1"/>
  </r>
  <r>
    <x v="82"/>
    <x v="2"/>
    <x v="2"/>
    <d v="2021-01-23T16:25:47"/>
    <x v="3"/>
    <x v="0"/>
    <x v="0"/>
    <x v="0"/>
  </r>
  <r>
    <x v="82"/>
    <x v="6"/>
    <x v="6"/>
    <d v="2020-07-18T14:45:20"/>
    <x v="11"/>
    <x v="0"/>
    <x v="0"/>
    <x v="0"/>
  </r>
  <r>
    <x v="82"/>
    <x v="5"/>
    <x v="5"/>
    <d v="2020-12-12T18:34:16"/>
    <x v="5"/>
    <x v="0"/>
    <x v="0"/>
    <x v="1"/>
  </r>
  <r>
    <x v="82"/>
    <x v="14"/>
    <x v="5"/>
    <d v="2020-12-15T22:17:09"/>
    <x v="5"/>
    <x v="0"/>
    <x v="0"/>
    <x v="1"/>
  </r>
  <r>
    <x v="82"/>
    <x v="0"/>
    <x v="0"/>
    <d v="2020-09-28T14:41:07"/>
    <x v="7"/>
    <x v="0"/>
    <x v="0"/>
    <x v="0"/>
  </r>
  <r>
    <x v="82"/>
    <x v="5"/>
    <x v="5"/>
    <d v="2021-04-03T08:52:41"/>
    <x v="2"/>
    <x v="0"/>
    <x v="0"/>
    <x v="1"/>
  </r>
  <r>
    <x v="82"/>
    <x v="11"/>
    <x v="11"/>
    <d v="2020-08-07T23:57:51"/>
    <x v="4"/>
    <x v="0"/>
    <x v="0"/>
    <x v="0"/>
  </r>
  <r>
    <x v="82"/>
    <x v="3"/>
    <x v="3"/>
    <d v="2020-10-25T00:27:57"/>
    <x v="6"/>
    <x v="0"/>
    <x v="0"/>
    <x v="1"/>
  </r>
  <r>
    <x v="82"/>
    <x v="10"/>
    <x v="10"/>
    <d v="2021-05-21T20:18:10"/>
    <x v="9"/>
    <x v="0"/>
    <x v="0"/>
    <x v="1"/>
  </r>
  <r>
    <x v="82"/>
    <x v="14"/>
    <x v="5"/>
    <d v="2020-10-30T13:47:33"/>
    <x v="6"/>
    <x v="0"/>
    <x v="0"/>
    <x v="1"/>
  </r>
  <r>
    <x v="82"/>
    <x v="4"/>
    <x v="4"/>
    <d v="2021-01-21T05:54:07"/>
    <x v="3"/>
    <x v="0"/>
    <x v="0"/>
    <x v="2"/>
  </r>
  <r>
    <x v="82"/>
    <x v="9"/>
    <x v="9"/>
    <d v="2021-01-05T20:44:14"/>
    <x v="3"/>
    <x v="0"/>
    <x v="0"/>
    <x v="1"/>
  </r>
  <r>
    <x v="82"/>
    <x v="3"/>
    <x v="3"/>
    <d v="2020-08-13T20:02:14"/>
    <x v="4"/>
    <x v="0"/>
    <x v="0"/>
    <x v="1"/>
  </r>
  <r>
    <x v="82"/>
    <x v="10"/>
    <x v="10"/>
    <d v="2020-07-15T15:01:14"/>
    <x v="11"/>
    <x v="0"/>
    <x v="0"/>
    <x v="1"/>
  </r>
  <r>
    <x v="82"/>
    <x v="8"/>
    <x v="8"/>
    <d v="2020-06-22T14:45:17"/>
    <x v="1"/>
    <x v="0"/>
    <x v="0"/>
    <x v="2"/>
  </r>
  <r>
    <x v="82"/>
    <x v="5"/>
    <x v="5"/>
    <d v="2021-01-21T18:58:51"/>
    <x v="3"/>
    <x v="0"/>
    <x v="0"/>
    <x v="1"/>
  </r>
  <r>
    <x v="82"/>
    <x v="15"/>
    <x v="14"/>
    <d v="2021-01-15T08:41:02"/>
    <x v="3"/>
    <x v="0"/>
    <x v="0"/>
    <x v="1"/>
  </r>
  <r>
    <x v="82"/>
    <x v="6"/>
    <x v="6"/>
    <d v="2021-02-06T07:46:10"/>
    <x v="8"/>
    <x v="0"/>
    <x v="0"/>
    <x v="0"/>
  </r>
  <r>
    <x v="82"/>
    <x v="11"/>
    <x v="11"/>
    <d v="2020-10-31T10:43:02"/>
    <x v="6"/>
    <x v="0"/>
    <x v="0"/>
    <x v="0"/>
  </r>
  <r>
    <x v="82"/>
    <x v="13"/>
    <x v="13"/>
    <d v="2021-05-05T20:04:54"/>
    <x v="9"/>
    <x v="0"/>
    <x v="0"/>
    <x v="1"/>
  </r>
  <r>
    <x v="82"/>
    <x v="11"/>
    <x v="11"/>
    <d v="2021-01-09T13:12:48"/>
    <x v="3"/>
    <x v="0"/>
    <x v="0"/>
    <x v="0"/>
  </r>
  <r>
    <x v="82"/>
    <x v="12"/>
    <x v="12"/>
    <d v="2020-09-18T16:18:14"/>
    <x v="7"/>
    <x v="0"/>
    <x v="0"/>
    <x v="1"/>
  </r>
  <r>
    <x v="82"/>
    <x v="10"/>
    <x v="10"/>
    <d v="2020-06-30T08:59:58"/>
    <x v="1"/>
    <x v="0"/>
    <x v="0"/>
    <x v="1"/>
  </r>
  <r>
    <x v="82"/>
    <x v="6"/>
    <x v="6"/>
    <d v="2020-11-03T08:52:15"/>
    <x v="0"/>
    <x v="0"/>
    <x v="0"/>
    <x v="0"/>
  </r>
  <r>
    <x v="82"/>
    <x v="13"/>
    <x v="13"/>
    <d v="2020-07-28T21:12:21"/>
    <x v="11"/>
    <x v="0"/>
    <x v="0"/>
    <x v="1"/>
  </r>
  <r>
    <x v="82"/>
    <x v="15"/>
    <x v="14"/>
    <d v="2020-07-22T19:09:56"/>
    <x v="11"/>
    <x v="0"/>
    <x v="0"/>
    <x v="1"/>
  </r>
  <r>
    <x v="82"/>
    <x v="3"/>
    <x v="3"/>
    <d v="2020-08-28T00:54:43"/>
    <x v="4"/>
    <x v="0"/>
    <x v="0"/>
    <x v="1"/>
  </r>
  <r>
    <x v="82"/>
    <x v="4"/>
    <x v="4"/>
    <d v="2020-12-23T22:36:11"/>
    <x v="5"/>
    <x v="0"/>
    <x v="0"/>
    <x v="2"/>
  </r>
  <r>
    <x v="82"/>
    <x v="10"/>
    <x v="10"/>
    <d v="2020-07-29T12:25:25"/>
    <x v="11"/>
    <x v="0"/>
    <x v="0"/>
    <x v="1"/>
  </r>
  <r>
    <x v="82"/>
    <x v="2"/>
    <x v="2"/>
    <d v="2020-11-17T14:57:16"/>
    <x v="0"/>
    <x v="0"/>
    <x v="0"/>
    <x v="0"/>
  </r>
  <r>
    <x v="82"/>
    <x v="6"/>
    <x v="6"/>
    <d v="2020-09-26T05:47:10"/>
    <x v="7"/>
    <x v="0"/>
    <x v="0"/>
    <x v="0"/>
  </r>
  <r>
    <x v="82"/>
    <x v="10"/>
    <x v="10"/>
    <d v="2020-08-09T23:20:12"/>
    <x v="4"/>
    <x v="0"/>
    <x v="0"/>
    <x v="1"/>
  </r>
  <r>
    <x v="82"/>
    <x v="3"/>
    <x v="3"/>
    <d v="2020-10-01T00:47:09"/>
    <x v="6"/>
    <x v="0"/>
    <x v="0"/>
    <x v="1"/>
  </r>
  <r>
    <x v="83"/>
    <x v="4"/>
    <x v="4"/>
    <d v="2020-10-12T19:06:53"/>
    <x v="6"/>
    <x v="1"/>
    <x v="5"/>
    <x v="2"/>
  </r>
  <r>
    <x v="83"/>
    <x v="11"/>
    <x v="11"/>
    <d v="2021-02-18T08:45:13"/>
    <x v="8"/>
    <x v="1"/>
    <x v="5"/>
    <x v="0"/>
  </r>
  <r>
    <x v="83"/>
    <x v="7"/>
    <x v="7"/>
    <d v="2020-09-07T05:58:57"/>
    <x v="7"/>
    <x v="1"/>
    <x v="5"/>
    <x v="1"/>
  </r>
  <r>
    <x v="83"/>
    <x v="10"/>
    <x v="10"/>
    <d v="2021-06-01T10:36:08"/>
    <x v="1"/>
    <x v="1"/>
    <x v="5"/>
    <x v="1"/>
  </r>
  <r>
    <x v="83"/>
    <x v="7"/>
    <x v="7"/>
    <d v="2020-09-13T22:26:35"/>
    <x v="7"/>
    <x v="1"/>
    <x v="5"/>
    <x v="1"/>
  </r>
  <r>
    <x v="83"/>
    <x v="14"/>
    <x v="5"/>
    <d v="2021-05-01T20:41:24"/>
    <x v="9"/>
    <x v="1"/>
    <x v="5"/>
    <x v="1"/>
  </r>
  <r>
    <x v="83"/>
    <x v="3"/>
    <x v="3"/>
    <d v="2020-11-08T16:28:16"/>
    <x v="0"/>
    <x v="1"/>
    <x v="5"/>
    <x v="1"/>
  </r>
  <r>
    <x v="83"/>
    <x v="6"/>
    <x v="6"/>
    <d v="2021-01-24T08:57:45"/>
    <x v="3"/>
    <x v="1"/>
    <x v="5"/>
    <x v="0"/>
  </r>
  <r>
    <x v="83"/>
    <x v="10"/>
    <x v="10"/>
    <d v="2020-11-17T13:22:50"/>
    <x v="0"/>
    <x v="1"/>
    <x v="5"/>
    <x v="1"/>
  </r>
  <r>
    <x v="83"/>
    <x v="9"/>
    <x v="9"/>
    <d v="2021-03-17T10:46:21"/>
    <x v="10"/>
    <x v="1"/>
    <x v="5"/>
    <x v="1"/>
  </r>
  <r>
    <x v="83"/>
    <x v="12"/>
    <x v="12"/>
    <d v="2021-01-26T21:53:31"/>
    <x v="3"/>
    <x v="1"/>
    <x v="5"/>
    <x v="1"/>
  </r>
  <r>
    <x v="83"/>
    <x v="6"/>
    <x v="6"/>
    <d v="2021-06-11T01:05:00"/>
    <x v="1"/>
    <x v="1"/>
    <x v="5"/>
    <x v="0"/>
  </r>
  <r>
    <x v="83"/>
    <x v="1"/>
    <x v="1"/>
    <d v="2020-09-27T17:31:36"/>
    <x v="7"/>
    <x v="1"/>
    <x v="5"/>
    <x v="0"/>
  </r>
  <r>
    <x v="83"/>
    <x v="1"/>
    <x v="1"/>
    <d v="2020-11-18T10:54:15"/>
    <x v="0"/>
    <x v="1"/>
    <x v="5"/>
    <x v="0"/>
  </r>
  <r>
    <x v="83"/>
    <x v="1"/>
    <x v="1"/>
    <d v="2021-01-21T04:09:11"/>
    <x v="3"/>
    <x v="1"/>
    <x v="5"/>
    <x v="0"/>
  </r>
  <r>
    <x v="83"/>
    <x v="15"/>
    <x v="14"/>
    <d v="2021-04-26T20:11:49"/>
    <x v="2"/>
    <x v="1"/>
    <x v="5"/>
    <x v="1"/>
  </r>
  <r>
    <x v="83"/>
    <x v="5"/>
    <x v="5"/>
    <d v="2021-06-07T20:02:35"/>
    <x v="1"/>
    <x v="1"/>
    <x v="5"/>
    <x v="1"/>
  </r>
  <r>
    <x v="83"/>
    <x v="4"/>
    <x v="4"/>
    <d v="2021-04-23T01:00:19"/>
    <x v="2"/>
    <x v="1"/>
    <x v="5"/>
    <x v="2"/>
  </r>
  <r>
    <x v="83"/>
    <x v="7"/>
    <x v="7"/>
    <d v="2020-08-20T17:23:50"/>
    <x v="4"/>
    <x v="1"/>
    <x v="5"/>
    <x v="1"/>
  </r>
  <r>
    <x v="83"/>
    <x v="11"/>
    <x v="11"/>
    <d v="2020-08-13T14:02:17"/>
    <x v="4"/>
    <x v="1"/>
    <x v="5"/>
    <x v="0"/>
  </r>
  <r>
    <x v="83"/>
    <x v="8"/>
    <x v="8"/>
    <d v="2020-09-24T10:42:58"/>
    <x v="7"/>
    <x v="1"/>
    <x v="5"/>
    <x v="2"/>
  </r>
  <r>
    <x v="83"/>
    <x v="15"/>
    <x v="14"/>
    <d v="2020-11-08T18:19:49"/>
    <x v="0"/>
    <x v="1"/>
    <x v="5"/>
    <x v="1"/>
  </r>
  <r>
    <x v="83"/>
    <x v="4"/>
    <x v="4"/>
    <d v="2021-06-02T21:20:41"/>
    <x v="1"/>
    <x v="1"/>
    <x v="5"/>
    <x v="2"/>
  </r>
  <r>
    <x v="83"/>
    <x v="13"/>
    <x v="13"/>
    <d v="2020-06-29T10:21:22"/>
    <x v="1"/>
    <x v="1"/>
    <x v="5"/>
    <x v="1"/>
  </r>
  <r>
    <x v="83"/>
    <x v="14"/>
    <x v="5"/>
    <d v="2020-08-22T14:48:30"/>
    <x v="4"/>
    <x v="1"/>
    <x v="5"/>
    <x v="1"/>
  </r>
  <r>
    <x v="83"/>
    <x v="3"/>
    <x v="3"/>
    <d v="2020-07-14T23:18:49"/>
    <x v="11"/>
    <x v="1"/>
    <x v="5"/>
    <x v="1"/>
  </r>
  <r>
    <x v="83"/>
    <x v="2"/>
    <x v="2"/>
    <d v="2020-06-20T00:19:23"/>
    <x v="1"/>
    <x v="1"/>
    <x v="5"/>
    <x v="0"/>
  </r>
  <r>
    <x v="84"/>
    <x v="4"/>
    <x v="4"/>
    <d v="2020-07-08T04:01:11"/>
    <x v="11"/>
    <x v="2"/>
    <x v="13"/>
    <x v="2"/>
  </r>
  <r>
    <x v="84"/>
    <x v="8"/>
    <x v="8"/>
    <d v="2021-03-18T10:11:55"/>
    <x v="10"/>
    <x v="2"/>
    <x v="13"/>
    <x v="2"/>
  </r>
  <r>
    <x v="84"/>
    <x v="1"/>
    <x v="1"/>
    <d v="2020-12-10T12:27:18"/>
    <x v="5"/>
    <x v="2"/>
    <x v="13"/>
    <x v="0"/>
  </r>
  <r>
    <x v="84"/>
    <x v="8"/>
    <x v="8"/>
    <d v="2020-10-10T07:56:54"/>
    <x v="6"/>
    <x v="2"/>
    <x v="13"/>
    <x v="2"/>
  </r>
  <r>
    <x v="85"/>
    <x v="3"/>
    <x v="3"/>
    <d v="2020-08-29T18:49:07"/>
    <x v="4"/>
    <x v="1"/>
    <x v="8"/>
    <x v="1"/>
  </r>
  <r>
    <x v="85"/>
    <x v="1"/>
    <x v="1"/>
    <d v="2020-08-13T10:11:13"/>
    <x v="4"/>
    <x v="1"/>
    <x v="8"/>
    <x v="0"/>
  </r>
  <r>
    <x v="85"/>
    <x v="13"/>
    <x v="13"/>
    <d v="2021-03-05T18:23:32"/>
    <x v="10"/>
    <x v="1"/>
    <x v="8"/>
    <x v="1"/>
  </r>
  <r>
    <x v="85"/>
    <x v="9"/>
    <x v="9"/>
    <d v="2020-12-14T15:24:45"/>
    <x v="5"/>
    <x v="1"/>
    <x v="8"/>
    <x v="1"/>
  </r>
  <r>
    <x v="85"/>
    <x v="13"/>
    <x v="13"/>
    <d v="2020-07-01T13:15:44"/>
    <x v="11"/>
    <x v="1"/>
    <x v="8"/>
    <x v="1"/>
  </r>
  <r>
    <x v="85"/>
    <x v="7"/>
    <x v="7"/>
    <d v="2020-08-06T03:11:43"/>
    <x v="4"/>
    <x v="1"/>
    <x v="8"/>
    <x v="1"/>
  </r>
  <r>
    <x v="85"/>
    <x v="14"/>
    <x v="5"/>
    <d v="2021-02-09T10:52:15"/>
    <x v="8"/>
    <x v="1"/>
    <x v="8"/>
    <x v="1"/>
  </r>
  <r>
    <x v="85"/>
    <x v="10"/>
    <x v="10"/>
    <d v="2021-05-18T17:37:46"/>
    <x v="9"/>
    <x v="1"/>
    <x v="8"/>
    <x v="1"/>
  </r>
  <r>
    <x v="85"/>
    <x v="7"/>
    <x v="7"/>
    <d v="2021-03-27T11:27:48"/>
    <x v="10"/>
    <x v="1"/>
    <x v="8"/>
    <x v="1"/>
  </r>
  <r>
    <x v="85"/>
    <x v="15"/>
    <x v="14"/>
    <d v="2020-09-03T00:18:51"/>
    <x v="7"/>
    <x v="1"/>
    <x v="8"/>
    <x v="1"/>
  </r>
  <r>
    <x v="85"/>
    <x v="2"/>
    <x v="2"/>
    <d v="2020-06-22T23:09:56"/>
    <x v="1"/>
    <x v="1"/>
    <x v="8"/>
    <x v="0"/>
  </r>
  <r>
    <x v="85"/>
    <x v="1"/>
    <x v="1"/>
    <d v="2021-06-05T21:46:00"/>
    <x v="1"/>
    <x v="1"/>
    <x v="8"/>
    <x v="0"/>
  </r>
  <r>
    <x v="85"/>
    <x v="11"/>
    <x v="11"/>
    <d v="2021-05-17T13:17:30"/>
    <x v="9"/>
    <x v="1"/>
    <x v="8"/>
    <x v="0"/>
  </r>
  <r>
    <x v="85"/>
    <x v="10"/>
    <x v="10"/>
    <d v="2020-07-18T21:53:45"/>
    <x v="11"/>
    <x v="1"/>
    <x v="8"/>
    <x v="1"/>
  </r>
  <r>
    <x v="85"/>
    <x v="14"/>
    <x v="5"/>
    <d v="2021-03-24T06:13:04"/>
    <x v="10"/>
    <x v="1"/>
    <x v="8"/>
    <x v="1"/>
  </r>
  <r>
    <x v="85"/>
    <x v="4"/>
    <x v="4"/>
    <d v="2020-12-15T08:26:08"/>
    <x v="5"/>
    <x v="1"/>
    <x v="8"/>
    <x v="2"/>
  </r>
  <r>
    <x v="85"/>
    <x v="3"/>
    <x v="3"/>
    <d v="2020-12-13T00:17:15"/>
    <x v="5"/>
    <x v="1"/>
    <x v="8"/>
    <x v="1"/>
  </r>
  <r>
    <x v="85"/>
    <x v="12"/>
    <x v="12"/>
    <d v="2020-10-18T18:57:16"/>
    <x v="6"/>
    <x v="1"/>
    <x v="8"/>
    <x v="1"/>
  </r>
  <r>
    <x v="85"/>
    <x v="3"/>
    <x v="3"/>
    <d v="2020-10-17T05:17:39"/>
    <x v="6"/>
    <x v="1"/>
    <x v="8"/>
    <x v="1"/>
  </r>
  <r>
    <x v="85"/>
    <x v="3"/>
    <x v="3"/>
    <d v="2020-12-11T15:14:01"/>
    <x v="5"/>
    <x v="1"/>
    <x v="8"/>
    <x v="1"/>
  </r>
  <r>
    <x v="85"/>
    <x v="13"/>
    <x v="13"/>
    <d v="2020-11-03T01:23:55"/>
    <x v="0"/>
    <x v="1"/>
    <x v="8"/>
    <x v="1"/>
  </r>
  <r>
    <x v="85"/>
    <x v="5"/>
    <x v="5"/>
    <d v="2021-01-28T16:30:11"/>
    <x v="3"/>
    <x v="1"/>
    <x v="8"/>
    <x v="1"/>
  </r>
  <r>
    <x v="85"/>
    <x v="4"/>
    <x v="4"/>
    <d v="2020-12-01T03:53:04"/>
    <x v="5"/>
    <x v="1"/>
    <x v="8"/>
    <x v="2"/>
  </r>
  <r>
    <x v="85"/>
    <x v="7"/>
    <x v="7"/>
    <d v="2020-09-08T13:09:45"/>
    <x v="7"/>
    <x v="1"/>
    <x v="8"/>
    <x v="1"/>
  </r>
  <r>
    <x v="85"/>
    <x v="0"/>
    <x v="0"/>
    <d v="2021-03-13T14:46:31"/>
    <x v="10"/>
    <x v="1"/>
    <x v="8"/>
    <x v="0"/>
  </r>
  <r>
    <x v="85"/>
    <x v="8"/>
    <x v="8"/>
    <d v="2021-02-24T03:36:56"/>
    <x v="8"/>
    <x v="1"/>
    <x v="8"/>
    <x v="2"/>
  </r>
  <r>
    <x v="85"/>
    <x v="6"/>
    <x v="6"/>
    <d v="2021-06-07T00:11:34"/>
    <x v="1"/>
    <x v="1"/>
    <x v="8"/>
    <x v="0"/>
  </r>
  <r>
    <x v="85"/>
    <x v="11"/>
    <x v="11"/>
    <d v="2021-03-15T00:47:21"/>
    <x v="10"/>
    <x v="1"/>
    <x v="8"/>
    <x v="0"/>
  </r>
  <r>
    <x v="85"/>
    <x v="12"/>
    <x v="12"/>
    <d v="2020-07-12T14:52:08"/>
    <x v="11"/>
    <x v="1"/>
    <x v="8"/>
    <x v="1"/>
  </r>
  <r>
    <x v="85"/>
    <x v="14"/>
    <x v="5"/>
    <d v="2020-08-18T18:17:48"/>
    <x v="4"/>
    <x v="1"/>
    <x v="8"/>
    <x v="1"/>
  </r>
  <r>
    <x v="85"/>
    <x v="9"/>
    <x v="9"/>
    <d v="2020-10-03T12:44:53"/>
    <x v="6"/>
    <x v="1"/>
    <x v="8"/>
    <x v="1"/>
  </r>
  <r>
    <x v="86"/>
    <x v="9"/>
    <x v="9"/>
    <d v="2021-03-06T19:03:47"/>
    <x v="10"/>
    <x v="2"/>
    <x v="4"/>
    <x v="1"/>
  </r>
  <r>
    <x v="86"/>
    <x v="2"/>
    <x v="2"/>
    <d v="2021-03-17T19:09:05"/>
    <x v="10"/>
    <x v="2"/>
    <x v="4"/>
    <x v="0"/>
  </r>
  <r>
    <x v="86"/>
    <x v="13"/>
    <x v="13"/>
    <d v="2020-09-26T11:58:08"/>
    <x v="7"/>
    <x v="2"/>
    <x v="4"/>
    <x v="1"/>
  </r>
  <r>
    <x v="86"/>
    <x v="13"/>
    <x v="13"/>
    <d v="2020-10-25T18:16:58"/>
    <x v="6"/>
    <x v="2"/>
    <x v="4"/>
    <x v="1"/>
  </r>
  <r>
    <x v="87"/>
    <x v="12"/>
    <x v="12"/>
    <d v="2021-03-14T21:28:50"/>
    <x v="10"/>
    <x v="0"/>
    <x v="15"/>
    <x v="1"/>
  </r>
  <r>
    <x v="87"/>
    <x v="6"/>
    <x v="6"/>
    <d v="2021-04-27T23:16:15"/>
    <x v="2"/>
    <x v="0"/>
    <x v="15"/>
    <x v="0"/>
  </r>
  <r>
    <x v="87"/>
    <x v="3"/>
    <x v="3"/>
    <d v="2021-01-24T09:03:31"/>
    <x v="3"/>
    <x v="0"/>
    <x v="15"/>
    <x v="1"/>
  </r>
  <r>
    <x v="87"/>
    <x v="10"/>
    <x v="10"/>
    <d v="2020-10-13T16:04:06"/>
    <x v="6"/>
    <x v="0"/>
    <x v="15"/>
    <x v="1"/>
  </r>
  <r>
    <x v="87"/>
    <x v="14"/>
    <x v="5"/>
    <d v="2020-10-06T04:23:43"/>
    <x v="6"/>
    <x v="0"/>
    <x v="15"/>
    <x v="1"/>
  </r>
  <r>
    <x v="87"/>
    <x v="12"/>
    <x v="12"/>
    <d v="2020-09-21T00:55:11"/>
    <x v="7"/>
    <x v="0"/>
    <x v="15"/>
    <x v="1"/>
  </r>
  <r>
    <x v="87"/>
    <x v="0"/>
    <x v="0"/>
    <d v="2021-05-06T04:52:47"/>
    <x v="9"/>
    <x v="0"/>
    <x v="15"/>
    <x v="0"/>
  </r>
  <r>
    <x v="87"/>
    <x v="8"/>
    <x v="8"/>
    <d v="2020-12-18T07:48:54"/>
    <x v="5"/>
    <x v="0"/>
    <x v="15"/>
    <x v="2"/>
  </r>
  <r>
    <x v="87"/>
    <x v="11"/>
    <x v="11"/>
    <d v="2021-01-09T11:07:43"/>
    <x v="3"/>
    <x v="0"/>
    <x v="15"/>
    <x v="0"/>
  </r>
  <r>
    <x v="87"/>
    <x v="13"/>
    <x v="13"/>
    <d v="2020-11-13T20:26:03"/>
    <x v="0"/>
    <x v="0"/>
    <x v="15"/>
    <x v="1"/>
  </r>
  <r>
    <x v="87"/>
    <x v="12"/>
    <x v="12"/>
    <d v="2020-09-01T11:27:19"/>
    <x v="7"/>
    <x v="0"/>
    <x v="15"/>
    <x v="1"/>
  </r>
  <r>
    <x v="87"/>
    <x v="3"/>
    <x v="3"/>
    <d v="2020-11-08T21:24:16"/>
    <x v="0"/>
    <x v="0"/>
    <x v="15"/>
    <x v="1"/>
  </r>
  <r>
    <x v="87"/>
    <x v="0"/>
    <x v="0"/>
    <d v="2021-03-18T15:44:36"/>
    <x v="10"/>
    <x v="0"/>
    <x v="15"/>
    <x v="0"/>
  </r>
  <r>
    <x v="87"/>
    <x v="3"/>
    <x v="3"/>
    <d v="2020-12-13T16:15:06"/>
    <x v="5"/>
    <x v="0"/>
    <x v="15"/>
    <x v="1"/>
  </r>
  <r>
    <x v="87"/>
    <x v="14"/>
    <x v="5"/>
    <d v="2020-10-09T04:38:40"/>
    <x v="6"/>
    <x v="0"/>
    <x v="15"/>
    <x v="1"/>
  </r>
  <r>
    <x v="87"/>
    <x v="7"/>
    <x v="7"/>
    <d v="2020-06-19T10:15:24"/>
    <x v="1"/>
    <x v="0"/>
    <x v="15"/>
    <x v="1"/>
  </r>
  <r>
    <x v="87"/>
    <x v="1"/>
    <x v="1"/>
    <d v="2021-04-18T23:51:22"/>
    <x v="2"/>
    <x v="0"/>
    <x v="15"/>
    <x v="0"/>
  </r>
  <r>
    <x v="87"/>
    <x v="11"/>
    <x v="11"/>
    <d v="2020-07-09T14:04:50"/>
    <x v="11"/>
    <x v="0"/>
    <x v="15"/>
    <x v="0"/>
  </r>
  <r>
    <x v="87"/>
    <x v="5"/>
    <x v="5"/>
    <d v="2021-03-28T08:14:06"/>
    <x v="10"/>
    <x v="0"/>
    <x v="15"/>
    <x v="1"/>
  </r>
  <r>
    <x v="87"/>
    <x v="5"/>
    <x v="5"/>
    <d v="2020-12-22T19:09:54"/>
    <x v="5"/>
    <x v="0"/>
    <x v="15"/>
    <x v="1"/>
  </r>
  <r>
    <x v="87"/>
    <x v="6"/>
    <x v="6"/>
    <d v="2020-12-01T01:10:11"/>
    <x v="5"/>
    <x v="0"/>
    <x v="15"/>
    <x v="0"/>
  </r>
  <r>
    <x v="87"/>
    <x v="11"/>
    <x v="11"/>
    <d v="2021-01-21T15:42:59"/>
    <x v="3"/>
    <x v="0"/>
    <x v="15"/>
    <x v="0"/>
  </r>
  <r>
    <x v="87"/>
    <x v="14"/>
    <x v="5"/>
    <d v="2021-04-04T14:57:40"/>
    <x v="2"/>
    <x v="0"/>
    <x v="15"/>
    <x v="1"/>
  </r>
  <r>
    <x v="87"/>
    <x v="3"/>
    <x v="3"/>
    <d v="2020-12-31T00:14:46"/>
    <x v="5"/>
    <x v="0"/>
    <x v="15"/>
    <x v="1"/>
  </r>
  <r>
    <x v="87"/>
    <x v="11"/>
    <x v="11"/>
    <d v="2021-05-25T18:19:28"/>
    <x v="9"/>
    <x v="0"/>
    <x v="15"/>
    <x v="0"/>
  </r>
  <r>
    <x v="87"/>
    <x v="5"/>
    <x v="5"/>
    <d v="2020-11-24T06:08:25"/>
    <x v="0"/>
    <x v="0"/>
    <x v="15"/>
    <x v="1"/>
  </r>
  <r>
    <x v="88"/>
    <x v="10"/>
    <x v="10"/>
    <d v="2020-09-24T07:22:45"/>
    <x v="7"/>
    <x v="2"/>
    <x v="15"/>
    <x v="1"/>
  </r>
  <r>
    <x v="88"/>
    <x v="9"/>
    <x v="9"/>
    <d v="2021-02-11T13:31:13"/>
    <x v="8"/>
    <x v="2"/>
    <x v="15"/>
    <x v="1"/>
  </r>
  <r>
    <x v="88"/>
    <x v="15"/>
    <x v="14"/>
    <d v="2020-12-31T04:28:04"/>
    <x v="5"/>
    <x v="2"/>
    <x v="15"/>
    <x v="1"/>
  </r>
  <r>
    <x v="88"/>
    <x v="9"/>
    <x v="9"/>
    <d v="2020-12-11T05:31:31"/>
    <x v="5"/>
    <x v="2"/>
    <x v="15"/>
    <x v="1"/>
  </r>
  <r>
    <x v="88"/>
    <x v="7"/>
    <x v="7"/>
    <d v="2021-06-07T23:22:49"/>
    <x v="1"/>
    <x v="2"/>
    <x v="15"/>
    <x v="1"/>
  </r>
  <r>
    <x v="88"/>
    <x v="10"/>
    <x v="10"/>
    <d v="2020-06-22T14:25:37"/>
    <x v="1"/>
    <x v="2"/>
    <x v="15"/>
    <x v="1"/>
  </r>
  <r>
    <x v="88"/>
    <x v="10"/>
    <x v="10"/>
    <d v="2021-03-28T19:36:26"/>
    <x v="10"/>
    <x v="2"/>
    <x v="15"/>
    <x v="1"/>
  </r>
  <r>
    <x v="88"/>
    <x v="2"/>
    <x v="2"/>
    <d v="2020-08-26T03:01:32"/>
    <x v="4"/>
    <x v="2"/>
    <x v="15"/>
    <x v="0"/>
  </r>
  <r>
    <x v="88"/>
    <x v="0"/>
    <x v="0"/>
    <d v="2020-10-31T11:07:00"/>
    <x v="6"/>
    <x v="2"/>
    <x v="15"/>
    <x v="0"/>
  </r>
  <r>
    <x v="88"/>
    <x v="7"/>
    <x v="7"/>
    <d v="2021-05-25T01:12:27"/>
    <x v="9"/>
    <x v="2"/>
    <x v="15"/>
    <x v="1"/>
  </r>
  <r>
    <x v="88"/>
    <x v="15"/>
    <x v="14"/>
    <d v="2021-02-04T14:22:58"/>
    <x v="8"/>
    <x v="2"/>
    <x v="15"/>
    <x v="1"/>
  </r>
  <r>
    <x v="88"/>
    <x v="14"/>
    <x v="5"/>
    <d v="2021-04-27T01:13:45"/>
    <x v="2"/>
    <x v="2"/>
    <x v="15"/>
    <x v="1"/>
  </r>
  <r>
    <x v="88"/>
    <x v="12"/>
    <x v="12"/>
    <d v="2020-08-26T03:47:52"/>
    <x v="4"/>
    <x v="2"/>
    <x v="15"/>
    <x v="1"/>
  </r>
  <r>
    <x v="88"/>
    <x v="2"/>
    <x v="2"/>
    <d v="2020-09-16T03:10:34"/>
    <x v="7"/>
    <x v="2"/>
    <x v="15"/>
    <x v="0"/>
  </r>
  <r>
    <x v="88"/>
    <x v="12"/>
    <x v="12"/>
    <d v="2021-01-26T05:26:23"/>
    <x v="3"/>
    <x v="2"/>
    <x v="15"/>
    <x v="1"/>
  </r>
  <r>
    <x v="88"/>
    <x v="6"/>
    <x v="6"/>
    <d v="2020-08-01T23:19:21"/>
    <x v="4"/>
    <x v="2"/>
    <x v="15"/>
    <x v="0"/>
  </r>
  <r>
    <x v="88"/>
    <x v="11"/>
    <x v="11"/>
    <d v="2020-11-12T18:29:55"/>
    <x v="0"/>
    <x v="2"/>
    <x v="15"/>
    <x v="0"/>
  </r>
  <r>
    <x v="88"/>
    <x v="0"/>
    <x v="0"/>
    <d v="2021-02-26T18:46:56"/>
    <x v="8"/>
    <x v="2"/>
    <x v="15"/>
    <x v="0"/>
  </r>
  <r>
    <x v="88"/>
    <x v="7"/>
    <x v="7"/>
    <d v="2020-11-12T18:23:58"/>
    <x v="0"/>
    <x v="2"/>
    <x v="15"/>
    <x v="1"/>
  </r>
  <r>
    <x v="88"/>
    <x v="3"/>
    <x v="3"/>
    <d v="2021-04-29T21:23:10"/>
    <x v="2"/>
    <x v="2"/>
    <x v="15"/>
    <x v="1"/>
  </r>
  <r>
    <x v="88"/>
    <x v="8"/>
    <x v="8"/>
    <d v="2020-11-01T00:30:41"/>
    <x v="0"/>
    <x v="2"/>
    <x v="15"/>
    <x v="2"/>
  </r>
  <r>
    <x v="88"/>
    <x v="0"/>
    <x v="0"/>
    <d v="2021-01-22T03:45:20"/>
    <x v="3"/>
    <x v="2"/>
    <x v="15"/>
    <x v="0"/>
  </r>
  <r>
    <x v="88"/>
    <x v="2"/>
    <x v="2"/>
    <d v="2021-03-15T23:08:27"/>
    <x v="10"/>
    <x v="2"/>
    <x v="15"/>
    <x v="0"/>
  </r>
  <r>
    <x v="88"/>
    <x v="5"/>
    <x v="5"/>
    <d v="2021-02-14T03:51:56"/>
    <x v="8"/>
    <x v="2"/>
    <x v="15"/>
    <x v="1"/>
  </r>
  <r>
    <x v="88"/>
    <x v="9"/>
    <x v="9"/>
    <d v="2021-04-19T17:03:23"/>
    <x v="2"/>
    <x v="2"/>
    <x v="15"/>
    <x v="1"/>
  </r>
  <r>
    <x v="88"/>
    <x v="6"/>
    <x v="6"/>
    <d v="2020-08-03T17:30:43"/>
    <x v="4"/>
    <x v="2"/>
    <x v="15"/>
    <x v="0"/>
  </r>
  <r>
    <x v="88"/>
    <x v="6"/>
    <x v="6"/>
    <d v="2021-02-13T02:50:00"/>
    <x v="8"/>
    <x v="2"/>
    <x v="15"/>
    <x v="0"/>
  </r>
  <r>
    <x v="88"/>
    <x v="10"/>
    <x v="10"/>
    <d v="2021-03-06T19:38:12"/>
    <x v="10"/>
    <x v="2"/>
    <x v="15"/>
    <x v="1"/>
  </r>
  <r>
    <x v="88"/>
    <x v="1"/>
    <x v="1"/>
    <d v="2021-04-19T12:36:40"/>
    <x v="2"/>
    <x v="2"/>
    <x v="15"/>
    <x v="0"/>
  </r>
  <r>
    <x v="88"/>
    <x v="3"/>
    <x v="3"/>
    <d v="2021-01-21T14:51:47"/>
    <x v="3"/>
    <x v="2"/>
    <x v="15"/>
    <x v="1"/>
  </r>
  <r>
    <x v="89"/>
    <x v="5"/>
    <x v="5"/>
    <d v="2021-01-17T23:29:43"/>
    <x v="3"/>
    <x v="2"/>
    <x v="2"/>
    <x v="1"/>
  </r>
  <r>
    <x v="89"/>
    <x v="5"/>
    <x v="5"/>
    <d v="2020-07-11T07:08:26"/>
    <x v="11"/>
    <x v="2"/>
    <x v="2"/>
    <x v="1"/>
  </r>
  <r>
    <x v="89"/>
    <x v="4"/>
    <x v="4"/>
    <d v="2021-02-02T10:34:07"/>
    <x v="8"/>
    <x v="2"/>
    <x v="2"/>
    <x v="2"/>
  </r>
  <r>
    <x v="89"/>
    <x v="1"/>
    <x v="1"/>
    <d v="2021-05-02T20:50:13"/>
    <x v="9"/>
    <x v="2"/>
    <x v="2"/>
    <x v="0"/>
  </r>
  <r>
    <x v="89"/>
    <x v="7"/>
    <x v="7"/>
    <d v="2020-07-13T05:06:57"/>
    <x v="11"/>
    <x v="2"/>
    <x v="2"/>
    <x v="1"/>
  </r>
  <r>
    <x v="89"/>
    <x v="3"/>
    <x v="3"/>
    <d v="2020-08-15T16:16:44"/>
    <x v="4"/>
    <x v="2"/>
    <x v="2"/>
    <x v="1"/>
  </r>
  <r>
    <x v="89"/>
    <x v="11"/>
    <x v="11"/>
    <d v="2021-05-22T01:25:15"/>
    <x v="9"/>
    <x v="2"/>
    <x v="2"/>
    <x v="0"/>
  </r>
  <r>
    <x v="89"/>
    <x v="10"/>
    <x v="10"/>
    <d v="2021-03-12T07:19:14"/>
    <x v="10"/>
    <x v="2"/>
    <x v="2"/>
    <x v="1"/>
  </r>
  <r>
    <x v="89"/>
    <x v="11"/>
    <x v="11"/>
    <d v="2020-10-11T12:40:50"/>
    <x v="6"/>
    <x v="2"/>
    <x v="2"/>
    <x v="0"/>
  </r>
  <r>
    <x v="89"/>
    <x v="14"/>
    <x v="5"/>
    <d v="2021-06-11T04:46:15"/>
    <x v="1"/>
    <x v="2"/>
    <x v="2"/>
    <x v="1"/>
  </r>
  <r>
    <x v="89"/>
    <x v="1"/>
    <x v="1"/>
    <d v="2020-12-18T21:02:49"/>
    <x v="5"/>
    <x v="2"/>
    <x v="2"/>
    <x v="0"/>
  </r>
  <r>
    <x v="89"/>
    <x v="6"/>
    <x v="6"/>
    <d v="2021-04-18T14:02:09"/>
    <x v="2"/>
    <x v="2"/>
    <x v="2"/>
    <x v="0"/>
  </r>
  <r>
    <x v="89"/>
    <x v="8"/>
    <x v="8"/>
    <d v="2021-02-22T12:24:46"/>
    <x v="8"/>
    <x v="2"/>
    <x v="2"/>
    <x v="2"/>
  </r>
  <r>
    <x v="89"/>
    <x v="13"/>
    <x v="13"/>
    <d v="2021-04-20T09:38:10"/>
    <x v="2"/>
    <x v="2"/>
    <x v="2"/>
    <x v="1"/>
  </r>
  <r>
    <x v="89"/>
    <x v="9"/>
    <x v="9"/>
    <d v="2020-11-09T18:19:59"/>
    <x v="0"/>
    <x v="2"/>
    <x v="2"/>
    <x v="1"/>
  </r>
  <r>
    <x v="89"/>
    <x v="0"/>
    <x v="0"/>
    <d v="2020-08-26T19:01:45"/>
    <x v="4"/>
    <x v="2"/>
    <x v="2"/>
    <x v="0"/>
  </r>
  <r>
    <x v="89"/>
    <x v="11"/>
    <x v="11"/>
    <d v="2020-07-21T19:11:07"/>
    <x v="11"/>
    <x v="2"/>
    <x v="2"/>
    <x v="0"/>
  </r>
  <r>
    <x v="89"/>
    <x v="3"/>
    <x v="3"/>
    <d v="2021-01-10T04:14:38"/>
    <x v="3"/>
    <x v="2"/>
    <x v="2"/>
    <x v="1"/>
  </r>
  <r>
    <x v="89"/>
    <x v="14"/>
    <x v="5"/>
    <d v="2021-02-18T11:48:00"/>
    <x v="8"/>
    <x v="2"/>
    <x v="2"/>
    <x v="1"/>
  </r>
  <r>
    <x v="89"/>
    <x v="13"/>
    <x v="13"/>
    <d v="2021-04-11T01:29:47"/>
    <x v="2"/>
    <x v="2"/>
    <x v="2"/>
    <x v="1"/>
  </r>
  <r>
    <x v="90"/>
    <x v="14"/>
    <x v="5"/>
    <d v="2021-02-03T15:43:46"/>
    <x v="8"/>
    <x v="0"/>
    <x v="15"/>
    <x v="1"/>
  </r>
  <r>
    <x v="90"/>
    <x v="13"/>
    <x v="13"/>
    <d v="2020-10-06T19:38:33"/>
    <x v="6"/>
    <x v="0"/>
    <x v="15"/>
    <x v="1"/>
  </r>
  <r>
    <x v="90"/>
    <x v="14"/>
    <x v="5"/>
    <d v="2020-09-22T06:38:22"/>
    <x v="7"/>
    <x v="0"/>
    <x v="15"/>
    <x v="1"/>
  </r>
  <r>
    <x v="90"/>
    <x v="8"/>
    <x v="8"/>
    <d v="2020-10-17T17:34:24"/>
    <x v="6"/>
    <x v="0"/>
    <x v="15"/>
    <x v="2"/>
  </r>
  <r>
    <x v="90"/>
    <x v="8"/>
    <x v="8"/>
    <d v="2021-01-04T11:48:44"/>
    <x v="3"/>
    <x v="0"/>
    <x v="15"/>
    <x v="2"/>
  </r>
  <r>
    <x v="90"/>
    <x v="14"/>
    <x v="5"/>
    <d v="2021-02-17T00:47:13"/>
    <x v="8"/>
    <x v="0"/>
    <x v="15"/>
    <x v="1"/>
  </r>
  <r>
    <x v="90"/>
    <x v="8"/>
    <x v="8"/>
    <d v="2020-11-30T13:45:32"/>
    <x v="0"/>
    <x v="0"/>
    <x v="15"/>
    <x v="2"/>
  </r>
  <r>
    <x v="90"/>
    <x v="0"/>
    <x v="0"/>
    <d v="2021-02-27T07:03:18"/>
    <x v="8"/>
    <x v="0"/>
    <x v="15"/>
    <x v="0"/>
  </r>
  <r>
    <x v="90"/>
    <x v="0"/>
    <x v="0"/>
    <d v="2020-06-27T14:11:54"/>
    <x v="1"/>
    <x v="0"/>
    <x v="15"/>
    <x v="0"/>
  </r>
  <r>
    <x v="90"/>
    <x v="8"/>
    <x v="8"/>
    <d v="2021-06-13T21:28:59"/>
    <x v="1"/>
    <x v="0"/>
    <x v="15"/>
    <x v="2"/>
  </r>
  <r>
    <x v="90"/>
    <x v="14"/>
    <x v="5"/>
    <d v="2020-07-16T06:28:22"/>
    <x v="11"/>
    <x v="0"/>
    <x v="15"/>
    <x v="1"/>
  </r>
  <r>
    <x v="90"/>
    <x v="10"/>
    <x v="10"/>
    <d v="2020-11-12T16:34:57"/>
    <x v="0"/>
    <x v="0"/>
    <x v="15"/>
    <x v="1"/>
  </r>
  <r>
    <x v="90"/>
    <x v="14"/>
    <x v="5"/>
    <d v="2021-05-28T13:07:29"/>
    <x v="9"/>
    <x v="0"/>
    <x v="15"/>
    <x v="1"/>
  </r>
  <r>
    <x v="90"/>
    <x v="2"/>
    <x v="2"/>
    <d v="2021-05-01T06:03:19"/>
    <x v="9"/>
    <x v="0"/>
    <x v="15"/>
    <x v="0"/>
  </r>
  <r>
    <x v="90"/>
    <x v="14"/>
    <x v="5"/>
    <d v="2020-06-20T15:07:31"/>
    <x v="1"/>
    <x v="0"/>
    <x v="15"/>
    <x v="1"/>
  </r>
  <r>
    <x v="90"/>
    <x v="11"/>
    <x v="11"/>
    <d v="2020-11-15T02:23:07"/>
    <x v="0"/>
    <x v="0"/>
    <x v="15"/>
    <x v="0"/>
  </r>
  <r>
    <x v="90"/>
    <x v="6"/>
    <x v="6"/>
    <d v="2021-04-09T13:57:33"/>
    <x v="2"/>
    <x v="0"/>
    <x v="15"/>
    <x v="0"/>
  </r>
  <r>
    <x v="90"/>
    <x v="7"/>
    <x v="7"/>
    <d v="2020-09-25T07:02:29"/>
    <x v="7"/>
    <x v="0"/>
    <x v="15"/>
    <x v="1"/>
  </r>
  <r>
    <x v="90"/>
    <x v="4"/>
    <x v="4"/>
    <d v="2021-03-06T05:47:55"/>
    <x v="10"/>
    <x v="0"/>
    <x v="15"/>
    <x v="2"/>
  </r>
  <r>
    <x v="90"/>
    <x v="13"/>
    <x v="13"/>
    <d v="2021-05-20T00:38:13"/>
    <x v="9"/>
    <x v="0"/>
    <x v="15"/>
    <x v="1"/>
  </r>
  <r>
    <x v="90"/>
    <x v="14"/>
    <x v="5"/>
    <d v="2021-01-11T08:24:19"/>
    <x v="3"/>
    <x v="0"/>
    <x v="15"/>
    <x v="1"/>
  </r>
  <r>
    <x v="90"/>
    <x v="13"/>
    <x v="13"/>
    <d v="2020-09-24T06:23:28"/>
    <x v="7"/>
    <x v="0"/>
    <x v="15"/>
    <x v="1"/>
  </r>
  <r>
    <x v="90"/>
    <x v="10"/>
    <x v="10"/>
    <d v="2020-10-30T10:17:09"/>
    <x v="6"/>
    <x v="0"/>
    <x v="15"/>
    <x v="1"/>
  </r>
  <r>
    <x v="90"/>
    <x v="15"/>
    <x v="14"/>
    <d v="2020-12-13T07:16:16"/>
    <x v="5"/>
    <x v="0"/>
    <x v="15"/>
    <x v="1"/>
  </r>
  <r>
    <x v="90"/>
    <x v="6"/>
    <x v="6"/>
    <d v="2020-10-08T01:24:17"/>
    <x v="6"/>
    <x v="0"/>
    <x v="15"/>
    <x v="0"/>
  </r>
  <r>
    <x v="90"/>
    <x v="7"/>
    <x v="7"/>
    <d v="2020-12-31T10:24:52"/>
    <x v="5"/>
    <x v="0"/>
    <x v="15"/>
    <x v="1"/>
  </r>
  <r>
    <x v="91"/>
    <x v="4"/>
    <x v="4"/>
    <d v="2021-01-29T04:59:31"/>
    <x v="3"/>
    <x v="2"/>
    <x v="8"/>
    <x v="2"/>
  </r>
  <r>
    <x v="91"/>
    <x v="11"/>
    <x v="11"/>
    <d v="2021-03-24T15:11:18"/>
    <x v="10"/>
    <x v="2"/>
    <x v="8"/>
    <x v="0"/>
  </r>
  <r>
    <x v="91"/>
    <x v="2"/>
    <x v="2"/>
    <d v="2020-08-09T09:24:11"/>
    <x v="4"/>
    <x v="2"/>
    <x v="8"/>
    <x v="0"/>
  </r>
  <r>
    <x v="91"/>
    <x v="5"/>
    <x v="5"/>
    <d v="2020-10-08T22:01:58"/>
    <x v="6"/>
    <x v="2"/>
    <x v="8"/>
    <x v="1"/>
  </r>
  <r>
    <x v="91"/>
    <x v="3"/>
    <x v="3"/>
    <d v="2020-11-07T08:41:32"/>
    <x v="0"/>
    <x v="2"/>
    <x v="8"/>
    <x v="1"/>
  </r>
  <r>
    <x v="91"/>
    <x v="7"/>
    <x v="7"/>
    <d v="2020-12-13T06:32:40"/>
    <x v="5"/>
    <x v="2"/>
    <x v="8"/>
    <x v="1"/>
  </r>
  <r>
    <x v="91"/>
    <x v="1"/>
    <x v="1"/>
    <d v="2020-08-10T21:05:08"/>
    <x v="4"/>
    <x v="2"/>
    <x v="8"/>
    <x v="0"/>
  </r>
  <r>
    <x v="91"/>
    <x v="1"/>
    <x v="1"/>
    <d v="2020-10-14T22:36:27"/>
    <x v="6"/>
    <x v="2"/>
    <x v="8"/>
    <x v="0"/>
  </r>
  <r>
    <x v="91"/>
    <x v="6"/>
    <x v="6"/>
    <d v="2021-03-08T21:50:56"/>
    <x v="10"/>
    <x v="2"/>
    <x v="8"/>
    <x v="0"/>
  </r>
  <r>
    <x v="91"/>
    <x v="0"/>
    <x v="0"/>
    <d v="2020-11-10T01:05:08"/>
    <x v="0"/>
    <x v="2"/>
    <x v="8"/>
    <x v="0"/>
  </r>
  <r>
    <x v="91"/>
    <x v="13"/>
    <x v="13"/>
    <d v="2021-04-02T15:22:08"/>
    <x v="2"/>
    <x v="2"/>
    <x v="8"/>
    <x v="1"/>
  </r>
  <r>
    <x v="91"/>
    <x v="14"/>
    <x v="5"/>
    <d v="2021-02-26T06:54:08"/>
    <x v="8"/>
    <x v="2"/>
    <x v="8"/>
    <x v="1"/>
  </r>
  <r>
    <x v="91"/>
    <x v="6"/>
    <x v="6"/>
    <d v="2021-05-08T20:40:21"/>
    <x v="9"/>
    <x v="2"/>
    <x v="8"/>
    <x v="0"/>
  </r>
  <r>
    <x v="91"/>
    <x v="4"/>
    <x v="4"/>
    <d v="2021-01-21T07:55:02"/>
    <x v="3"/>
    <x v="2"/>
    <x v="8"/>
    <x v="2"/>
  </r>
  <r>
    <x v="91"/>
    <x v="0"/>
    <x v="0"/>
    <d v="2020-07-07T20:10:39"/>
    <x v="11"/>
    <x v="2"/>
    <x v="8"/>
    <x v="0"/>
  </r>
  <r>
    <x v="91"/>
    <x v="10"/>
    <x v="10"/>
    <d v="2020-12-14T07:56:47"/>
    <x v="5"/>
    <x v="2"/>
    <x v="8"/>
    <x v="1"/>
  </r>
  <r>
    <x v="91"/>
    <x v="6"/>
    <x v="6"/>
    <d v="2020-12-30T17:31:50"/>
    <x v="5"/>
    <x v="2"/>
    <x v="8"/>
    <x v="0"/>
  </r>
  <r>
    <x v="91"/>
    <x v="8"/>
    <x v="8"/>
    <d v="2021-01-17T08:33:30"/>
    <x v="3"/>
    <x v="2"/>
    <x v="8"/>
    <x v="2"/>
  </r>
  <r>
    <x v="91"/>
    <x v="15"/>
    <x v="14"/>
    <d v="2020-07-14T13:01:33"/>
    <x v="11"/>
    <x v="2"/>
    <x v="8"/>
    <x v="1"/>
  </r>
  <r>
    <x v="91"/>
    <x v="3"/>
    <x v="3"/>
    <d v="2021-03-11T09:23:02"/>
    <x v="10"/>
    <x v="2"/>
    <x v="8"/>
    <x v="1"/>
  </r>
  <r>
    <x v="91"/>
    <x v="3"/>
    <x v="3"/>
    <d v="2020-07-03T15:15:02"/>
    <x v="11"/>
    <x v="2"/>
    <x v="8"/>
    <x v="1"/>
  </r>
  <r>
    <x v="92"/>
    <x v="10"/>
    <x v="10"/>
    <d v="2020-12-31T15:18:55"/>
    <x v="5"/>
    <x v="0"/>
    <x v="3"/>
    <x v="1"/>
  </r>
  <r>
    <x v="92"/>
    <x v="2"/>
    <x v="2"/>
    <d v="2021-03-29T14:03:10"/>
    <x v="10"/>
    <x v="0"/>
    <x v="3"/>
    <x v="0"/>
  </r>
  <r>
    <x v="92"/>
    <x v="8"/>
    <x v="8"/>
    <d v="2020-12-12T03:45:08"/>
    <x v="5"/>
    <x v="0"/>
    <x v="3"/>
    <x v="2"/>
  </r>
  <r>
    <x v="92"/>
    <x v="6"/>
    <x v="6"/>
    <d v="2020-08-24T21:02:33"/>
    <x v="4"/>
    <x v="0"/>
    <x v="3"/>
    <x v="0"/>
  </r>
  <r>
    <x v="92"/>
    <x v="12"/>
    <x v="12"/>
    <d v="2021-04-04T00:13:25"/>
    <x v="2"/>
    <x v="0"/>
    <x v="3"/>
    <x v="1"/>
  </r>
  <r>
    <x v="92"/>
    <x v="11"/>
    <x v="11"/>
    <d v="2021-01-22T02:57:31"/>
    <x v="3"/>
    <x v="0"/>
    <x v="3"/>
    <x v="0"/>
  </r>
  <r>
    <x v="92"/>
    <x v="12"/>
    <x v="12"/>
    <d v="2021-02-17T19:24:24"/>
    <x v="8"/>
    <x v="0"/>
    <x v="3"/>
    <x v="1"/>
  </r>
  <r>
    <x v="92"/>
    <x v="7"/>
    <x v="7"/>
    <d v="2020-08-17T22:16:48"/>
    <x v="4"/>
    <x v="0"/>
    <x v="3"/>
    <x v="1"/>
  </r>
  <r>
    <x v="93"/>
    <x v="9"/>
    <x v="9"/>
    <d v="2020-09-07T00:00:58"/>
    <x v="7"/>
    <x v="2"/>
    <x v="13"/>
    <x v="1"/>
  </r>
  <r>
    <x v="93"/>
    <x v="13"/>
    <x v="13"/>
    <d v="2021-01-18T20:13:01"/>
    <x v="3"/>
    <x v="2"/>
    <x v="13"/>
    <x v="1"/>
  </r>
  <r>
    <x v="93"/>
    <x v="0"/>
    <x v="0"/>
    <d v="2021-04-15T19:16:38"/>
    <x v="2"/>
    <x v="2"/>
    <x v="13"/>
    <x v="0"/>
  </r>
  <r>
    <x v="93"/>
    <x v="15"/>
    <x v="14"/>
    <d v="2021-01-12T22:19:45"/>
    <x v="3"/>
    <x v="2"/>
    <x v="13"/>
    <x v="1"/>
  </r>
  <r>
    <x v="93"/>
    <x v="13"/>
    <x v="13"/>
    <d v="2021-06-14T06:42:51"/>
    <x v="1"/>
    <x v="2"/>
    <x v="13"/>
    <x v="1"/>
  </r>
  <r>
    <x v="93"/>
    <x v="15"/>
    <x v="14"/>
    <d v="2020-09-30T20:36:30"/>
    <x v="7"/>
    <x v="2"/>
    <x v="13"/>
    <x v="1"/>
  </r>
  <r>
    <x v="93"/>
    <x v="8"/>
    <x v="8"/>
    <d v="2021-03-06T18:51:56"/>
    <x v="10"/>
    <x v="2"/>
    <x v="13"/>
    <x v="2"/>
  </r>
  <r>
    <x v="93"/>
    <x v="13"/>
    <x v="13"/>
    <d v="2021-05-27T07:21:47"/>
    <x v="9"/>
    <x v="2"/>
    <x v="13"/>
    <x v="1"/>
  </r>
  <r>
    <x v="93"/>
    <x v="8"/>
    <x v="8"/>
    <d v="2021-02-02T13:50:03"/>
    <x v="8"/>
    <x v="2"/>
    <x v="13"/>
    <x v="2"/>
  </r>
  <r>
    <x v="93"/>
    <x v="3"/>
    <x v="3"/>
    <d v="2020-10-01T18:43:50"/>
    <x v="6"/>
    <x v="2"/>
    <x v="13"/>
    <x v="1"/>
  </r>
  <r>
    <x v="93"/>
    <x v="9"/>
    <x v="9"/>
    <d v="2020-12-04T05:18:52"/>
    <x v="5"/>
    <x v="2"/>
    <x v="13"/>
    <x v="1"/>
  </r>
  <r>
    <x v="93"/>
    <x v="7"/>
    <x v="7"/>
    <d v="2020-12-10T23:24:47"/>
    <x v="5"/>
    <x v="2"/>
    <x v="13"/>
    <x v="1"/>
  </r>
  <r>
    <x v="93"/>
    <x v="5"/>
    <x v="5"/>
    <d v="2021-02-11T21:57:54"/>
    <x v="8"/>
    <x v="2"/>
    <x v="13"/>
    <x v="1"/>
  </r>
  <r>
    <x v="93"/>
    <x v="1"/>
    <x v="1"/>
    <d v="2020-08-24T02:54:54"/>
    <x v="4"/>
    <x v="2"/>
    <x v="13"/>
    <x v="0"/>
  </r>
  <r>
    <x v="93"/>
    <x v="8"/>
    <x v="8"/>
    <d v="2020-11-02T00:27:58"/>
    <x v="0"/>
    <x v="2"/>
    <x v="13"/>
    <x v="2"/>
  </r>
  <r>
    <x v="94"/>
    <x v="4"/>
    <x v="4"/>
    <d v="2020-10-02T03:25:21"/>
    <x v="6"/>
    <x v="1"/>
    <x v="1"/>
    <x v="2"/>
  </r>
  <r>
    <x v="94"/>
    <x v="14"/>
    <x v="5"/>
    <d v="2020-09-22T09:35:56"/>
    <x v="7"/>
    <x v="1"/>
    <x v="1"/>
    <x v="1"/>
  </r>
  <r>
    <x v="94"/>
    <x v="13"/>
    <x v="13"/>
    <d v="2021-03-16T04:21:18"/>
    <x v="10"/>
    <x v="1"/>
    <x v="1"/>
    <x v="1"/>
  </r>
  <r>
    <x v="94"/>
    <x v="11"/>
    <x v="11"/>
    <d v="2020-12-01T20:32:22"/>
    <x v="5"/>
    <x v="1"/>
    <x v="1"/>
    <x v="0"/>
  </r>
  <r>
    <x v="94"/>
    <x v="2"/>
    <x v="2"/>
    <d v="2020-11-17T14:31:52"/>
    <x v="0"/>
    <x v="1"/>
    <x v="1"/>
    <x v="0"/>
  </r>
  <r>
    <x v="94"/>
    <x v="11"/>
    <x v="11"/>
    <d v="2021-05-01T16:47:59"/>
    <x v="9"/>
    <x v="1"/>
    <x v="1"/>
    <x v="0"/>
  </r>
  <r>
    <x v="94"/>
    <x v="5"/>
    <x v="5"/>
    <d v="2020-09-02T18:41:54"/>
    <x v="7"/>
    <x v="1"/>
    <x v="1"/>
    <x v="1"/>
  </r>
  <r>
    <x v="94"/>
    <x v="10"/>
    <x v="10"/>
    <d v="2020-10-28T06:53:11"/>
    <x v="6"/>
    <x v="1"/>
    <x v="1"/>
    <x v="1"/>
  </r>
  <r>
    <x v="94"/>
    <x v="6"/>
    <x v="6"/>
    <d v="2021-06-04T16:46:40"/>
    <x v="1"/>
    <x v="1"/>
    <x v="1"/>
    <x v="0"/>
  </r>
  <r>
    <x v="94"/>
    <x v="14"/>
    <x v="5"/>
    <d v="2021-06-02T10:38:36"/>
    <x v="1"/>
    <x v="1"/>
    <x v="1"/>
    <x v="1"/>
  </r>
  <r>
    <x v="94"/>
    <x v="15"/>
    <x v="14"/>
    <d v="2021-01-16T07:14:38"/>
    <x v="3"/>
    <x v="1"/>
    <x v="1"/>
    <x v="1"/>
  </r>
  <r>
    <x v="94"/>
    <x v="4"/>
    <x v="4"/>
    <d v="2021-06-06T16:05:04"/>
    <x v="1"/>
    <x v="1"/>
    <x v="1"/>
    <x v="2"/>
  </r>
  <r>
    <x v="94"/>
    <x v="14"/>
    <x v="5"/>
    <d v="2020-08-21T19:13:51"/>
    <x v="4"/>
    <x v="1"/>
    <x v="1"/>
    <x v="1"/>
  </r>
  <r>
    <x v="94"/>
    <x v="4"/>
    <x v="4"/>
    <d v="2021-05-05T20:23:08"/>
    <x v="9"/>
    <x v="1"/>
    <x v="1"/>
    <x v="2"/>
  </r>
  <r>
    <x v="94"/>
    <x v="6"/>
    <x v="6"/>
    <d v="2021-03-28T14:47:24"/>
    <x v="10"/>
    <x v="1"/>
    <x v="1"/>
    <x v="0"/>
  </r>
  <r>
    <x v="94"/>
    <x v="7"/>
    <x v="7"/>
    <d v="2020-12-25T14:31:35"/>
    <x v="5"/>
    <x v="1"/>
    <x v="1"/>
    <x v="1"/>
  </r>
  <r>
    <x v="94"/>
    <x v="3"/>
    <x v="3"/>
    <d v="2021-01-08T21:38:51"/>
    <x v="3"/>
    <x v="1"/>
    <x v="1"/>
    <x v="1"/>
  </r>
  <r>
    <x v="94"/>
    <x v="10"/>
    <x v="10"/>
    <d v="2021-01-07T07:11:53"/>
    <x v="3"/>
    <x v="1"/>
    <x v="1"/>
    <x v="1"/>
  </r>
  <r>
    <x v="94"/>
    <x v="2"/>
    <x v="2"/>
    <d v="2020-07-02T10:27:48"/>
    <x v="11"/>
    <x v="1"/>
    <x v="1"/>
    <x v="0"/>
  </r>
  <r>
    <x v="94"/>
    <x v="10"/>
    <x v="10"/>
    <d v="2020-08-25T21:45:57"/>
    <x v="4"/>
    <x v="1"/>
    <x v="1"/>
    <x v="1"/>
  </r>
  <r>
    <x v="94"/>
    <x v="8"/>
    <x v="8"/>
    <d v="2021-04-11T12:54:49"/>
    <x v="2"/>
    <x v="1"/>
    <x v="1"/>
    <x v="2"/>
  </r>
  <r>
    <x v="94"/>
    <x v="8"/>
    <x v="8"/>
    <d v="2020-11-15T15:43:08"/>
    <x v="0"/>
    <x v="1"/>
    <x v="1"/>
    <x v="2"/>
  </r>
  <r>
    <x v="94"/>
    <x v="12"/>
    <x v="12"/>
    <d v="2021-01-03T02:07:55"/>
    <x v="3"/>
    <x v="1"/>
    <x v="1"/>
    <x v="1"/>
  </r>
  <r>
    <x v="94"/>
    <x v="1"/>
    <x v="1"/>
    <d v="2020-07-30T01:58:38"/>
    <x v="11"/>
    <x v="1"/>
    <x v="1"/>
    <x v="0"/>
  </r>
  <r>
    <x v="94"/>
    <x v="9"/>
    <x v="9"/>
    <d v="2020-11-27T00:18:31"/>
    <x v="0"/>
    <x v="1"/>
    <x v="1"/>
    <x v="1"/>
  </r>
  <r>
    <x v="94"/>
    <x v="2"/>
    <x v="2"/>
    <d v="2021-04-03T08:32:12"/>
    <x v="2"/>
    <x v="1"/>
    <x v="1"/>
    <x v="0"/>
  </r>
  <r>
    <x v="94"/>
    <x v="0"/>
    <x v="0"/>
    <d v="2021-01-03T06:27:03"/>
    <x v="3"/>
    <x v="1"/>
    <x v="1"/>
    <x v="0"/>
  </r>
  <r>
    <x v="94"/>
    <x v="3"/>
    <x v="3"/>
    <d v="2021-02-20T21:36:25"/>
    <x v="8"/>
    <x v="1"/>
    <x v="1"/>
    <x v="1"/>
  </r>
  <r>
    <x v="94"/>
    <x v="15"/>
    <x v="14"/>
    <d v="2021-04-13T00:20:48"/>
    <x v="2"/>
    <x v="1"/>
    <x v="1"/>
    <x v="1"/>
  </r>
  <r>
    <x v="94"/>
    <x v="3"/>
    <x v="3"/>
    <d v="2020-07-03T15:14:32"/>
    <x v="11"/>
    <x v="1"/>
    <x v="1"/>
    <x v="1"/>
  </r>
  <r>
    <x v="94"/>
    <x v="7"/>
    <x v="7"/>
    <d v="2021-04-18T15:47:59"/>
    <x v="2"/>
    <x v="1"/>
    <x v="1"/>
    <x v="1"/>
  </r>
  <r>
    <x v="94"/>
    <x v="9"/>
    <x v="9"/>
    <d v="2020-09-13T14:39:24"/>
    <x v="7"/>
    <x v="1"/>
    <x v="1"/>
    <x v="1"/>
  </r>
  <r>
    <x v="94"/>
    <x v="13"/>
    <x v="13"/>
    <d v="2021-05-09T00:13:07"/>
    <x v="9"/>
    <x v="1"/>
    <x v="1"/>
    <x v="1"/>
  </r>
  <r>
    <x v="94"/>
    <x v="9"/>
    <x v="9"/>
    <d v="2021-04-19T13:37:35"/>
    <x v="2"/>
    <x v="1"/>
    <x v="1"/>
    <x v="1"/>
  </r>
  <r>
    <x v="94"/>
    <x v="1"/>
    <x v="1"/>
    <d v="2021-04-07T05:57:24"/>
    <x v="2"/>
    <x v="1"/>
    <x v="1"/>
    <x v="0"/>
  </r>
  <r>
    <x v="94"/>
    <x v="15"/>
    <x v="14"/>
    <d v="2020-11-26T19:07:41"/>
    <x v="0"/>
    <x v="1"/>
    <x v="1"/>
    <x v="1"/>
  </r>
  <r>
    <x v="94"/>
    <x v="15"/>
    <x v="14"/>
    <d v="2020-07-28T08:16:35"/>
    <x v="11"/>
    <x v="1"/>
    <x v="1"/>
    <x v="1"/>
  </r>
  <r>
    <x v="94"/>
    <x v="0"/>
    <x v="0"/>
    <d v="2021-04-20T15:01:31"/>
    <x v="2"/>
    <x v="1"/>
    <x v="1"/>
    <x v="0"/>
  </r>
  <r>
    <x v="94"/>
    <x v="8"/>
    <x v="8"/>
    <d v="2020-10-25T19:21:07"/>
    <x v="6"/>
    <x v="1"/>
    <x v="1"/>
    <x v="2"/>
  </r>
  <r>
    <x v="94"/>
    <x v="15"/>
    <x v="14"/>
    <d v="2020-06-29T20:24:33"/>
    <x v="1"/>
    <x v="1"/>
    <x v="1"/>
    <x v="1"/>
  </r>
  <r>
    <x v="94"/>
    <x v="15"/>
    <x v="14"/>
    <d v="2021-05-21T19:19:11"/>
    <x v="9"/>
    <x v="1"/>
    <x v="1"/>
    <x v="1"/>
  </r>
  <r>
    <x v="94"/>
    <x v="4"/>
    <x v="4"/>
    <d v="2020-08-07T21:21:18"/>
    <x v="4"/>
    <x v="1"/>
    <x v="1"/>
    <x v="2"/>
  </r>
  <r>
    <x v="94"/>
    <x v="4"/>
    <x v="4"/>
    <d v="2020-12-25T10:54:28"/>
    <x v="5"/>
    <x v="1"/>
    <x v="1"/>
    <x v="2"/>
  </r>
  <r>
    <x v="94"/>
    <x v="8"/>
    <x v="8"/>
    <d v="2021-04-22T21:09:41"/>
    <x v="2"/>
    <x v="1"/>
    <x v="1"/>
    <x v="2"/>
  </r>
  <r>
    <x v="94"/>
    <x v="2"/>
    <x v="2"/>
    <d v="2020-09-08T19:33:57"/>
    <x v="7"/>
    <x v="1"/>
    <x v="1"/>
    <x v="0"/>
  </r>
  <r>
    <x v="95"/>
    <x v="14"/>
    <x v="5"/>
    <d v="2021-04-08T23:30:13"/>
    <x v="2"/>
    <x v="1"/>
    <x v="13"/>
    <x v="1"/>
  </r>
  <r>
    <x v="95"/>
    <x v="2"/>
    <x v="2"/>
    <d v="2020-06-27T08:23:37"/>
    <x v="1"/>
    <x v="1"/>
    <x v="13"/>
    <x v="0"/>
  </r>
  <r>
    <x v="95"/>
    <x v="6"/>
    <x v="6"/>
    <d v="2020-09-21T23:59:17"/>
    <x v="7"/>
    <x v="1"/>
    <x v="13"/>
    <x v="0"/>
  </r>
  <r>
    <x v="95"/>
    <x v="2"/>
    <x v="2"/>
    <d v="2021-05-04T03:58:21"/>
    <x v="9"/>
    <x v="1"/>
    <x v="13"/>
    <x v="0"/>
  </r>
  <r>
    <x v="95"/>
    <x v="8"/>
    <x v="8"/>
    <d v="2020-10-23T03:48:59"/>
    <x v="6"/>
    <x v="1"/>
    <x v="13"/>
    <x v="2"/>
  </r>
  <r>
    <x v="95"/>
    <x v="2"/>
    <x v="2"/>
    <d v="2020-10-10T21:17:09"/>
    <x v="6"/>
    <x v="1"/>
    <x v="13"/>
    <x v="0"/>
  </r>
  <r>
    <x v="95"/>
    <x v="4"/>
    <x v="4"/>
    <d v="2020-09-02T22:27:21"/>
    <x v="7"/>
    <x v="1"/>
    <x v="13"/>
    <x v="2"/>
  </r>
  <r>
    <x v="95"/>
    <x v="6"/>
    <x v="6"/>
    <d v="2020-10-24T17:10:46"/>
    <x v="6"/>
    <x v="1"/>
    <x v="13"/>
    <x v="0"/>
  </r>
  <r>
    <x v="95"/>
    <x v="12"/>
    <x v="12"/>
    <d v="2020-07-07T03:12:57"/>
    <x v="11"/>
    <x v="1"/>
    <x v="13"/>
    <x v="1"/>
  </r>
  <r>
    <x v="95"/>
    <x v="9"/>
    <x v="9"/>
    <d v="2020-08-26T19:21:10"/>
    <x v="4"/>
    <x v="1"/>
    <x v="13"/>
    <x v="1"/>
  </r>
  <r>
    <x v="95"/>
    <x v="5"/>
    <x v="5"/>
    <d v="2021-01-22T18:38:44"/>
    <x v="3"/>
    <x v="1"/>
    <x v="13"/>
    <x v="1"/>
  </r>
  <r>
    <x v="95"/>
    <x v="9"/>
    <x v="9"/>
    <d v="2020-10-17T18:29:25"/>
    <x v="6"/>
    <x v="1"/>
    <x v="13"/>
    <x v="1"/>
  </r>
  <r>
    <x v="95"/>
    <x v="4"/>
    <x v="4"/>
    <d v="2020-08-23T06:38:34"/>
    <x v="4"/>
    <x v="1"/>
    <x v="13"/>
    <x v="2"/>
  </r>
  <r>
    <x v="95"/>
    <x v="2"/>
    <x v="2"/>
    <d v="2020-12-06T02:32:02"/>
    <x v="5"/>
    <x v="1"/>
    <x v="13"/>
    <x v="0"/>
  </r>
  <r>
    <x v="95"/>
    <x v="13"/>
    <x v="13"/>
    <d v="2020-10-23T14:30:35"/>
    <x v="6"/>
    <x v="1"/>
    <x v="13"/>
    <x v="1"/>
  </r>
  <r>
    <x v="95"/>
    <x v="4"/>
    <x v="4"/>
    <d v="2021-01-11T06:56:28"/>
    <x v="3"/>
    <x v="1"/>
    <x v="13"/>
    <x v="2"/>
  </r>
  <r>
    <x v="95"/>
    <x v="6"/>
    <x v="6"/>
    <d v="2021-01-13T20:09:30"/>
    <x v="3"/>
    <x v="1"/>
    <x v="13"/>
    <x v="0"/>
  </r>
  <r>
    <x v="95"/>
    <x v="5"/>
    <x v="5"/>
    <d v="2020-08-01T18:19:23"/>
    <x v="4"/>
    <x v="1"/>
    <x v="13"/>
    <x v="1"/>
  </r>
  <r>
    <x v="96"/>
    <x v="1"/>
    <x v="1"/>
    <d v="2020-07-26T23:54:19"/>
    <x v="11"/>
    <x v="1"/>
    <x v="1"/>
    <x v="0"/>
  </r>
  <r>
    <x v="96"/>
    <x v="10"/>
    <x v="10"/>
    <d v="2021-04-17T23:37:05"/>
    <x v="2"/>
    <x v="1"/>
    <x v="1"/>
    <x v="1"/>
  </r>
  <r>
    <x v="96"/>
    <x v="10"/>
    <x v="10"/>
    <d v="2021-05-24T21:03:47"/>
    <x v="9"/>
    <x v="1"/>
    <x v="1"/>
    <x v="1"/>
  </r>
  <r>
    <x v="96"/>
    <x v="4"/>
    <x v="4"/>
    <d v="2020-09-10T05:37:34"/>
    <x v="7"/>
    <x v="1"/>
    <x v="1"/>
    <x v="2"/>
  </r>
  <r>
    <x v="96"/>
    <x v="13"/>
    <x v="13"/>
    <d v="2021-03-04T10:35:14"/>
    <x v="10"/>
    <x v="1"/>
    <x v="1"/>
    <x v="1"/>
  </r>
  <r>
    <x v="96"/>
    <x v="2"/>
    <x v="2"/>
    <d v="2020-12-03T00:12:04"/>
    <x v="5"/>
    <x v="1"/>
    <x v="1"/>
    <x v="0"/>
  </r>
  <r>
    <x v="96"/>
    <x v="7"/>
    <x v="7"/>
    <d v="2020-10-08T19:23:05"/>
    <x v="6"/>
    <x v="1"/>
    <x v="1"/>
    <x v="1"/>
  </r>
  <r>
    <x v="96"/>
    <x v="14"/>
    <x v="5"/>
    <d v="2021-03-10T14:34:46"/>
    <x v="10"/>
    <x v="1"/>
    <x v="1"/>
    <x v="1"/>
  </r>
  <r>
    <x v="96"/>
    <x v="4"/>
    <x v="4"/>
    <d v="2020-07-25T22:01:43"/>
    <x v="11"/>
    <x v="1"/>
    <x v="1"/>
    <x v="2"/>
  </r>
  <r>
    <x v="96"/>
    <x v="11"/>
    <x v="11"/>
    <d v="2021-02-28T10:15:13"/>
    <x v="8"/>
    <x v="1"/>
    <x v="1"/>
    <x v="0"/>
  </r>
  <r>
    <x v="96"/>
    <x v="12"/>
    <x v="12"/>
    <d v="2020-09-23T04:16:09"/>
    <x v="7"/>
    <x v="1"/>
    <x v="1"/>
    <x v="1"/>
  </r>
  <r>
    <x v="96"/>
    <x v="0"/>
    <x v="0"/>
    <d v="2020-11-24T08:08:35"/>
    <x v="0"/>
    <x v="1"/>
    <x v="1"/>
    <x v="0"/>
  </r>
  <r>
    <x v="96"/>
    <x v="10"/>
    <x v="10"/>
    <d v="2021-05-28T12:54:22"/>
    <x v="9"/>
    <x v="1"/>
    <x v="1"/>
    <x v="1"/>
  </r>
  <r>
    <x v="96"/>
    <x v="13"/>
    <x v="13"/>
    <d v="2021-01-23T07:56:10"/>
    <x v="3"/>
    <x v="1"/>
    <x v="1"/>
    <x v="1"/>
  </r>
  <r>
    <x v="96"/>
    <x v="2"/>
    <x v="2"/>
    <d v="2020-10-02T05:06:55"/>
    <x v="6"/>
    <x v="1"/>
    <x v="1"/>
    <x v="0"/>
  </r>
  <r>
    <x v="96"/>
    <x v="0"/>
    <x v="0"/>
    <d v="2020-12-21T19:33:48"/>
    <x v="5"/>
    <x v="1"/>
    <x v="1"/>
    <x v="0"/>
  </r>
  <r>
    <x v="96"/>
    <x v="9"/>
    <x v="9"/>
    <d v="2020-11-06T05:19:48"/>
    <x v="0"/>
    <x v="1"/>
    <x v="1"/>
    <x v="1"/>
  </r>
  <r>
    <x v="96"/>
    <x v="11"/>
    <x v="11"/>
    <d v="2020-10-02T23:11:19"/>
    <x v="6"/>
    <x v="1"/>
    <x v="1"/>
    <x v="0"/>
  </r>
  <r>
    <x v="96"/>
    <x v="7"/>
    <x v="7"/>
    <d v="2021-04-23T15:30:01"/>
    <x v="2"/>
    <x v="1"/>
    <x v="1"/>
    <x v="1"/>
  </r>
  <r>
    <x v="96"/>
    <x v="12"/>
    <x v="12"/>
    <d v="2021-06-15T21:55:01"/>
    <x v="1"/>
    <x v="1"/>
    <x v="1"/>
    <x v="1"/>
  </r>
  <r>
    <x v="96"/>
    <x v="2"/>
    <x v="2"/>
    <d v="2020-08-30T03:00:15"/>
    <x v="4"/>
    <x v="1"/>
    <x v="1"/>
    <x v="0"/>
  </r>
  <r>
    <x v="96"/>
    <x v="4"/>
    <x v="4"/>
    <d v="2021-05-02T15:44:43"/>
    <x v="9"/>
    <x v="1"/>
    <x v="1"/>
    <x v="2"/>
  </r>
  <r>
    <x v="96"/>
    <x v="9"/>
    <x v="9"/>
    <d v="2021-03-19T06:36:56"/>
    <x v="10"/>
    <x v="1"/>
    <x v="1"/>
    <x v="1"/>
  </r>
  <r>
    <x v="96"/>
    <x v="10"/>
    <x v="10"/>
    <d v="2021-05-10T17:50:15"/>
    <x v="9"/>
    <x v="1"/>
    <x v="1"/>
    <x v="1"/>
  </r>
  <r>
    <x v="96"/>
    <x v="7"/>
    <x v="7"/>
    <d v="2020-09-16T11:43:32"/>
    <x v="7"/>
    <x v="1"/>
    <x v="1"/>
    <x v="1"/>
  </r>
  <r>
    <x v="96"/>
    <x v="9"/>
    <x v="9"/>
    <d v="2021-04-14T21:26:08"/>
    <x v="2"/>
    <x v="1"/>
    <x v="1"/>
    <x v="1"/>
  </r>
  <r>
    <x v="96"/>
    <x v="4"/>
    <x v="4"/>
    <d v="2020-11-03T10:33:04"/>
    <x v="0"/>
    <x v="1"/>
    <x v="1"/>
    <x v="2"/>
  </r>
  <r>
    <x v="96"/>
    <x v="5"/>
    <x v="5"/>
    <d v="2021-04-10T02:46:53"/>
    <x v="2"/>
    <x v="1"/>
    <x v="1"/>
    <x v="1"/>
  </r>
  <r>
    <x v="96"/>
    <x v="13"/>
    <x v="13"/>
    <d v="2020-10-20T12:10:01"/>
    <x v="6"/>
    <x v="1"/>
    <x v="1"/>
    <x v="1"/>
  </r>
  <r>
    <x v="96"/>
    <x v="7"/>
    <x v="7"/>
    <d v="2021-02-23T18:05:17"/>
    <x v="8"/>
    <x v="1"/>
    <x v="1"/>
    <x v="1"/>
  </r>
  <r>
    <x v="96"/>
    <x v="0"/>
    <x v="0"/>
    <d v="2021-05-04T17:40:53"/>
    <x v="9"/>
    <x v="1"/>
    <x v="1"/>
    <x v="0"/>
  </r>
  <r>
    <x v="97"/>
    <x v="8"/>
    <x v="8"/>
    <d v="2021-03-14T06:42:37"/>
    <x v="10"/>
    <x v="0"/>
    <x v="0"/>
    <x v="2"/>
  </r>
  <r>
    <x v="97"/>
    <x v="7"/>
    <x v="7"/>
    <d v="2020-11-01T19:43:28"/>
    <x v="0"/>
    <x v="0"/>
    <x v="0"/>
    <x v="1"/>
  </r>
  <r>
    <x v="97"/>
    <x v="11"/>
    <x v="11"/>
    <d v="2020-10-17T15:31:20"/>
    <x v="6"/>
    <x v="0"/>
    <x v="0"/>
    <x v="0"/>
  </r>
  <r>
    <x v="97"/>
    <x v="4"/>
    <x v="4"/>
    <d v="2020-12-01T03:16:35"/>
    <x v="5"/>
    <x v="0"/>
    <x v="0"/>
    <x v="2"/>
  </r>
  <r>
    <x v="97"/>
    <x v="2"/>
    <x v="2"/>
    <d v="2021-05-04T08:51:29"/>
    <x v="9"/>
    <x v="0"/>
    <x v="0"/>
    <x v="0"/>
  </r>
  <r>
    <x v="97"/>
    <x v="10"/>
    <x v="10"/>
    <d v="2020-10-01T17:28:59"/>
    <x v="6"/>
    <x v="0"/>
    <x v="0"/>
    <x v="1"/>
  </r>
  <r>
    <x v="97"/>
    <x v="11"/>
    <x v="11"/>
    <d v="2020-12-12T02:15:13"/>
    <x v="5"/>
    <x v="0"/>
    <x v="0"/>
    <x v="0"/>
  </r>
  <r>
    <x v="97"/>
    <x v="4"/>
    <x v="4"/>
    <d v="2020-08-09T10:32:09"/>
    <x v="4"/>
    <x v="0"/>
    <x v="0"/>
    <x v="2"/>
  </r>
  <r>
    <x v="97"/>
    <x v="8"/>
    <x v="8"/>
    <d v="2021-01-12T23:15:53"/>
    <x v="3"/>
    <x v="0"/>
    <x v="0"/>
    <x v="2"/>
  </r>
  <r>
    <x v="97"/>
    <x v="13"/>
    <x v="13"/>
    <d v="2021-02-07T19:11:16"/>
    <x v="8"/>
    <x v="0"/>
    <x v="0"/>
    <x v="1"/>
  </r>
  <r>
    <x v="97"/>
    <x v="15"/>
    <x v="14"/>
    <d v="2021-03-04T23:25:22"/>
    <x v="10"/>
    <x v="0"/>
    <x v="0"/>
    <x v="1"/>
  </r>
  <r>
    <x v="97"/>
    <x v="4"/>
    <x v="4"/>
    <d v="2020-07-10T13:09:25"/>
    <x v="11"/>
    <x v="0"/>
    <x v="0"/>
    <x v="2"/>
  </r>
  <r>
    <x v="97"/>
    <x v="7"/>
    <x v="7"/>
    <d v="2021-02-27T16:22:09"/>
    <x v="8"/>
    <x v="0"/>
    <x v="0"/>
    <x v="1"/>
  </r>
  <r>
    <x v="97"/>
    <x v="12"/>
    <x v="12"/>
    <d v="2020-08-06T04:10:32"/>
    <x v="4"/>
    <x v="0"/>
    <x v="0"/>
    <x v="1"/>
  </r>
  <r>
    <x v="97"/>
    <x v="6"/>
    <x v="6"/>
    <d v="2021-03-08T03:24:33"/>
    <x v="10"/>
    <x v="0"/>
    <x v="0"/>
    <x v="0"/>
  </r>
  <r>
    <x v="98"/>
    <x v="2"/>
    <x v="2"/>
    <d v="2021-03-26T03:25:12"/>
    <x v="10"/>
    <x v="0"/>
    <x v="5"/>
    <x v="0"/>
  </r>
  <r>
    <x v="98"/>
    <x v="10"/>
    <x v="10"/>
    <d v="2020-09-25T17:42:12"/>
    <x v="7"/>
    <x v="0"/>
    <x v="5"/>
    <x v="1"/>
  </r>
  <r>
    <x v="98"/>
    <x v="6"/>
    <x v="6"/>
    <d v="2020-09-13T20:13:31"/>
    <x v="7"/>
    <x v="0"/>
    <x v="5"/>
    <x v="0"/>
  </r>
  <r>
    <x v="98"/>
    <x v="5"/>
    <x v="5"/>
    <d v="2021-01-24T08:31:51"/>
    <x v="3"/>
    <x v="0"/>
    <x v="5"/>
    <x v="1"/>
  </r>
  <r>
    <x v="98"/>
    <x v="15"/>
    <x v="14"/>
    <d v="2020-09-08T05:31:15"/>
    <x v="7"/>
    <x v="0"/>
    <x v="5"/>
    <x v="1"/>
  </r>
  <r>
    <x v="98"/>
    <x v="1"/>
    <x v="1"/>
    <d v="2021-02-19T06:07:14"/>
    <x v="8"/>
    <x v="0"/>
    <x v="5"/>
    <x v="0"/>
  </r>
  <r>
    <x v="98"/>
    <x v="8"/>
    <x v="8"/>
    <d v="2021-02-24T06:52:56"/>
    <x v="8"/>
    <x v="0"/>
    <x v="5"/>
    <x v="2"/>
  </r>
  <r>
    <x v="98"/>
    <x v="9"/>
    <x v="9"/>
    <d v="2020-06-20T04:46:29"/>
    <x v="1"/>
    <x v="0"/>
    <x v="5"/>
    <x v="1"/>
  </r>
  <r>
    <x v="98"/>
    <x v="6"/>
    <x v="6"/>
    <d v="2020-06-21T10:38:33"/>
    <x v="1"/>
    <x v="0"/>
    <x v="5"/>
    <x v="0"/>
  </r>
  <r>
    <x v="98"/>
    <x v="0"/>
    <x v="0"/>
    <d v="2020-11-04T07:49:41"/>
    <x v="0"/>
    <x v="0"/>
    <x v="5"/>
    <x v="0"/>
  </r>
  <r>
    <x v="98"/>
    <x v="15"/>
    <x v="14"/>
    <d v="2021-01-09T23:59:21"/>
    <x v="3"/>
    <x v="0"/>
    <x v="5"/>
    <x v="1"/>
  </r>
  <r>
    <x v="98"/>
    <x v="7"/>
    <x v="7"/>
    <d v="2020-07-21T17:58:09"/>
    <x v="11"/>
    <x v="0"/>
    <x v="5"/>
    <x v="1"/>
  </r>
  <r>
    <x v="98"/>
    <x v="7"/>
    <x v="7"/>
    <d v="2020-09-10T20:16:36"/>
    <x v="7"/>
    <x v="0"/>
    <x v="5"/>
    <x v="1"/>
  </r>
  <r>
    <x v="98"/>
    <x v="9"/>
    <x v="9"/>
    <d v="2021-02-08T06:04:36"/>
    <x v="8"/>
    <x v="0"/>
    <x v="5"/>
    <x v="1"/>
  </r>
  <r>
    <x v="98"/>
    <x v="13"/>
    <x v="13"/>
    <d v="2020-10-23T15:44:12"/>
    <x v="6"/>
    <x v="0"/>
    <x v="5"/>
    <x v="1"/>
  </r>
  <r>
    <x v="98"/>
    <x v="13"/>
    <x v="13"/>
    <d v="2021-03-12T16:09:01"/>
    <x v="10"/>
    <x v="0"/>
    <x v="5"/>
    <x v="1"/>
  </r>
  <r>
    <x v="98"/>
    <x v="3"/>
    <x v="3"/>
    <d v="2021-01-26T02:33:10"/>
    <x v="3"/>
    <x v="0"/>
    <x v="5"/>
    <x v="1"/>
  </r>
  <r>
    <x v="98"/>
    <x v="7"/>
    <x v="7"/>
    <d v="2020-08-05T12:03:51"/>
    <x v="4"/>
    <x v="0"/>
    <x v="5"/>
    <x v="1"/>
  </r>
  <r>
    <x v="98"/>
    <x v="13"/>
    <x v="13"/>
    <d v="2020-12-13T08:16:35"/>
    <x v="5"/>
    <x v="0"/>
    <x v="5"/>
    <x v="1"/>
  </r>
  <r>
    <x v="98"/>
    <x v="0"/>
    <x v="0"/>
    <d v="2020-10-30T08:38:34"/>
    <x v="6"/>
    <x v="0"/>
    <x v="5"/>
    <x v="0"/>
  </r>
  <r>
    <x v="98"/>
    <x v="12"/>
    <x v="12"/>
    <d v="2021-03-07T18:59:50"/>
    <x v="10"/>
    <x v="0"/>
    <x v="5"/>
    <x v="1"/>
  </r>
  <r>
    <x v="98"/>
    <x v="3"/>
    <x v="3"/>
    <d v="2021-05-07T21:16:04"/>
    <x v="9"/>
    <x v="0"/>
    <x v="5"/>
    <x v="1"/>
  </r>
  <r>
    <x v="98"/>
    <x v="15"/>
    <x v="14"/>
    <d v="2021-01-29T12:46:51"/>
    <x v="3"/>
    <x v="0"/>
    <x v="5"/>
    <x v="1"/>
  </r>
  <r>
    <x v="98"/>
    <x v="10"/>
    <x v="10"/>
    <d v="2020-07-19T13:50:10"/>
    <x v="11"/>
    <x v="0"/>
    <x v="5"/>
    <x v="1"/>
  </r>
  <r>
    <x v="98"/>
    <x v="4"/>
    <x v="4"/>
    <d v="2020-12-31T09:08:22"/>
    <x v="5"/>
    <x v="0"/>
    <x v="5"/>
    <x v="2"/>
  </r>
  <r>
    <x v="98"/>
    <x v="0"/>
    <x v="0"/>
    <d v="2020-11-11T23:23:00"/>
    <x v="0"/>
    <x v="0"/>
    <x v="5"/>
    <x v="0"/>
  </r>
  <r>
    <x v="98"/>
    <x v="13"/>
    <x v="13"/>
    <d v="2021-04-17T23:34:23"/>
    <x v="2"/>
    <x v="0"/>
    <x v="5"/>
    <x v="1"/>
  </r>
  <r>
    <x v="98"/>
    <x v="0"/>
    <x v="0"/>
    <d v="2021-02-15T11:09:58"/>
    <x v="8"/>
    <x v="0"/>
    <x v="5"/>
    <x v="0"/>
  </r>
  <r>
    <x v="98"/>
    <x v="10"/>
    <x v="10"/>
    <d v="2021-03-12T14:17:48"/>
    <x v="10"/>
    <x v="0"/>
    <x v="5"/>
    <x v="1"/>
  </r>
  <r>
    <x v="98"/>
    <x v="11"/>
    <x v="11"/>
    <d v="2021-03-22T21:25:02"/>
    <x v="10"/>
    <x v="0"/>
    <x v="5"/>
    <x v="0"/>
  </r>
  <r>
    <x v="98"/>
    <x v="14"/>
    <x v="5"/>
    <d v="2020-11-10T23:17:52"/>
    <x v="0"/>
    <x v="0"/>
    <x v="5"/>
    <x v="1"/>
  </r>
  <r>
    <x v="98"/>
    <x v="9"/>
    <x v="9"/>
    <d v="2020-08-27T03:11:41"/>
    <x v="4"/>
    <x v="0"/>
    <x v="5"/>
    <x v="1"/>
  </r>
  <r>
    <x v="98"/>
    <x v="14"/>
    <x v="5"/>
    <d v="2020-10-11T16:11:13"/>
    <x v="6"/>
    <x v="0"/>
    <x v="5"/>
    <x v="1"/>
  </r>
  <r>
    <x v="98"/>
    <x v="7"/>
    <x v="7"/>
    <d v="2020-07-08T19:19:52"/>
    <x v="11"/>
    <x v="0"/>
    <x v="5"/>
    <x v="1"/>
  </r>
  <r>
    <x v="98"/>
    <x v="7"/>
    <x v="7"/>
    <d v="2020-12-16T18:46:38"/>
    <x v="5"/>
    <x v="0"/>
    <x v="5"/>
    <x v="1"/>
  </r>
  <r>
    <x v="98"/>
    <x v="13"/>
    <x v="13"/>
    <d v="2021-02-06T12:52:50"/>
    <x v="8"/>
    <x v="0"/>
    <x v="5"/>
    <x v="1"/>
  </r>
  <r>
    <x v="98"/>
    <x v="7"/>
    <x v="7"/>
    <d v="2021-05-05T01:16:22"/>
    <x v="9"/>
    <x v="0"/>
    <x v="5"/>
    <x v="1"/>
  </r>
  <r>
    <x v="98"/>
    <x v="2"/>
    <x v="2"/>
    <d v="2021-05-08T15:41:01"/>
    <x v="9"/>
    <x v="0"/>
    <x v="5"/>
    <x v="0"/>
  </r>
  <r>
    <x v="98"/>
    <x v="8"/>
    <x v="8"/>
    <d v="2020-10-14T15:56:36"/>
    <x v="6"/>
    <x v="0"/>
    <x v="5"/>
    <x v="2"/>
  </r>
  <r>
    <x v="98"/>
    <x v="5"/>
    <x v="5"/>
    <d v="2020-09-15T10:35:36"/>
    <x v="7"/>
    <x v="0"/>
    <x v="5"/>
    <x v="1"/>
  </r>
  <r>
    <x v="98"/>
    <x v="15"/>
    <x v="14"/>
    <d v="2020-11-12T13:17:06"/>
    <x v="0"/>
    <x v="0"/>
    <x v="5"/>
    <x v="1"/>
  </r>
  <r>
    <x v="98"/>
    <x v="10"/>
    <x v="10"/>
    <d v="2020-11-07T18:13:05"/>
    <x v="0"/>
    <x v="0"/>
    <x v="5"/>
    <x v="1"/>
  </r>
  <r>
    <x v="98"/>
    <x v="8"/>
    <x v="8"/>
    <d v="2021-06-15T18:00:48"/>
    <x v="1"/>
    <x v="0"/>
    <x v="5"/>
    <x v="2"/>
  </r>
  <r>
    <x v="98"/>
    <x v="9"/>
    <x v="9"/>
    <d v="2020-09-24T16:24:37"/>
    <x v="7"/>
    <x v="0"/>
    <x v="5"/>
    <x v="1"/>
  </r>
  <r>
    <x v="98"/>
    <x v="15"/>
    <x v="14"/>
    <d v="2021-06-13T09:28:22"/>
    <x v="1"/>
    <x v="0"/>
    <x v="5"/>
    <x v="1"/>
  </r>
  <r>
    <x v="98"/>
    <x v="1"/>
    <x v="1"/>
    <d v="2021-02-03T16:00:56"/>
    <x v="8"/>
    <x v="0"/>
    <x v="5"/>
    <x v="0"/>
  </r>
  <r>
    <x v="98"/>
    <x v="7"/>
    <x v="7"/>
    <d v="2021-05-06T05:58:54"/>
    <x v="9"/>
    <x v="0"/>
    <x v="5"/>
    <x v="1"/>
  </r>
  <r>
    <x v="98"/>
    <x v="14"/>
    <x v="5"/>
    <d v="2020-09-06T07:19:43"/>
    <x v="7"/>
    <x v="0"/>
    <x v="5"/>
    <x v="1"/>
  </r>
  <r>
    <x v="99"/>
    <x v="9"/>
    <x v="9"/>
    <d v="2021-05-30T14:22:47"/>
    <x v="9"/>
    <x v="0"/>
    <x v="10"/>
    <x v="1"/>
  </r>
  <r>
    <x v="99"/>
    <x v="5"/>
    <x v="5"/>
    <d v="2021-04-26T06:10:05"/>
    <x v="2"/>
    <x v="0"/>
    <x v="10"/>
    <x v="1"/>
  </r>
  <r>
    <x v="99"/>
    <x v="3"/>
    <x v="3"/>
    <d v="2021-05-26T03:59:15"/>
    <x v="9"/>
    <x v="0"/>
    <x v="10"/>
    <x v="1"/>
  </r>
  <r>
    <x v="99"/>
    <x v="0"/>
    <x v="0"/>
    <d v="2021-04-12T10:58:45"/>
    <x v="2"/>
    <x v="0"/>
    <x v="10"/>
    <x v="0"/>
  </r>
  <r>
    <x v="99"/>
    <x v="4"/>
    <x v="4"/>
    <d v="2021-02-19T07:56:04"/>
    <x v="8"/>
    <x v="0"/>
    <x v="10"/>
    <x v="2"/>
  </r>
  <r>
    <x v="99"/>
    <x v="1"/>
    <x v="1"/>
    <d v="2021-05-09T07:11:09"/>
    <x v="9"/>
    <x v="0"/>
    <x v="10"/>
    <x v="0"/>
  </r>
  <r>
    <x v="99"/>
    <x v="2"/>
    <x v="2"/>
    <d v="2020-07-18T02:27:20"/>
    <x v="11"/>
    <x v="0"/>
    <x v="10"/>
    <x v="0"/>
  </r>
  <r>
    <x v="99"/>
    <x v="0"/>
    <x v="0"/>
    <d v="2021-01-01T15:36:54"/>
    <x v="3"/>
    <x v="0"/>
    <x v="10"/>
    <x v="0"/>
  </r>
  <r>
    <x v="99"/>
    <x v="10"/>
    <x v="10"/>
    <d v="2020-07-13T00:40:34"/>
    <x v="11"/>
    <x v="0"/>
    <x v="10"/>
    <x v="1"/>
  </r>
  <r>
    <x v="99"/>
    <x v="2"/>
    <x v="2"/>
    <d v="2020-08-26T02:32:25"/>
    <x v="4"/>
    <x v="0"/>
    <x v="10"/>
    <x v="0"/>
  </r>
  <r>
    <x v="99"/>
    <x v="0"/>
    <x v="0"/>
    <d v="2020-12-13T17:23:33"/>
    <x v="5"/>
    <x v="0"/>
    <x v="10"/>
    <x v="0"/>
  </r>
  <r>
    <x v="99"/>
    <x v="3"/>
    <x v="3"/>
    <d v="2020-07-08T13:25:05"/>
    <x v="11"/>
    <x v="0"/>
    <x v="10"/>
    <x v="1"/>
  </r>
  <r>
    <x v="99"/>
    <x v="5"/>
    <x v="5"/>
    <d v="2020-08-28T04:57:51"/>
    <x v="4"/>
    <x v="0"/>
    <x v="10"/>
    <x v="1"/>
  </r>
  <r>
    <x v="99"/>
    <x v="8"/>
    <x v="8"/>
    <d v="2021-05-15T01:12:32"/>
    <x v="9"/>
    <x v="0"/>
    <x v="10"/>
    <x v="2"/>
  </r>
  <r>
    <x v="99"/>
    <x v="14"/>
    <x v="5"/>
    <d v="2021-03-25T12:24:03"/>
    <x v="10"/>
    <x v="0"/>
    <x v="10"/>
    <x v="1"/>
  </r>
  <r>
    <x v="99"/>
    <x v="14"/>
    <x v="5"/>
    <d v="2021-03-02T01:47:50"/>
    <x v="10"/>
    <x v="0"/>
    <x v="10"/>
    <x v="1"/>
  </r>
  <r>
    <x v="99"/>
    <x v="1"/>
    <x v="1"/>
    <d v="2021-04-19T10:03:58"/>
    <x v="2"/>
    <x v="0"/>
    <x v="10"/>
    <x v="0"/>
  </r>
  <r>
    <x v="99"/>
    <x v="9"/>
    <x v="9"/>
    <d v="2020-09-28T17:39:12"/>
    <x v="7"/>
    <x v="0"/>
    <x v="10"/>
    <x v="1"/>
  </r>
  <r>
    <x v="99"/>
    <x v="14"/>
    <x v="5"/>
    <d v="2021-05-20T15:42:40"/>
    <x v="9"/>
    <x v="0"/>
    <x v="10"/>
    <x v="1"/>
  </r>
  <r>
    <x v="99"/>
    <x v="14"/>
    <x v="5"/>
    <d v="2021-06-12T17:36:32"/>
    <x v="1"/>
    <x v="0"/>
    <x v="10"/>
    <x v="1"/>
  </r>
  <r>
    <x v="99"/>
    <x v="1"/>
    <x v="1"/>
    <d v="2020-09-24T14:14:41"/>
    <x v="7"/>
    <x v="0"/>
    <x v="10"/>
    <x v="0"/>
  </r>
  <r>
    <x v="99"/>
    <x v="2"/>
    <x v="2"/>
    <d v="2021-04-30T23:43:04"/>
    <x v="2"/>
    <x v="0"/>
    <x v="10"/>
    <x v="0"/>
  </r>
  <r>
    <x v="99"/>
    <x v="0"/>
    <x v="0"/>
    <d v="2020-11-13T10:06:14"/>
    <x v="0"/>
    <x v="0"/>
    <x v="10"/>
    <x v="0"/>
  </r>
  <r>
    <x v="99"/>
    <x v="8"/>
    <x v="8"/>
    <d v="2020-08-11T02:09:18"/>
    <x v="4"/>
    <x v="0"/>
    <x v="10"/>
    <x v="2"/>
  </r>
  <r>
    <x v="99"/>
    <x v="15"/>
    <x v="14"/>
    <d v="2021-02-27T00:05:15"/>
    <x v="8"/>
    <x v="0"/>
    <x v="10"/>
    <x v="1"/>
  </r>
  <r>
    <x v="99"/>
    <x v="10"/>
    <x v="10"/>
    <d v="2021-03-13T23:23:15"/>
    <x v="10"/>
    <x v="0"/>
    <x v="10"/>
    <x v="1"/>
  </r>
  <r>
    <x v="99"/>
    <x v="9"/>
    <x v="9"/>
    <d v="2020-12-27T20:28:29"/>
    <x v="5"/>
    <x v="0"/>
    <x v="10"/>
    <x v="1"/>
  </r>
  <r>
    <x v="99"/>
    <x v="11"/>
    <x v="11"/>
    <d v="2020-12-30T15:12:54"/>
    <x v="5"/>
    <x v="0"/>
    <x v="10"/>
    <x v="0"/>
  </r>
  <r>
    <x v="100"/>
    <x v="12"/>
    <x v="12"/>
    <d v="2020-08-20T00:06:38"/>
    <x v="4"/>
    <x v="1"/>
    <x v="6"/>
    <x v="1"/>
  </r>
  <r>
    <x v="100"/>
    <x v="9"/>
    <x v="9"/>
    <d v="2021-05-08T11:49:46"/>
    <x v="9"/>
    <x v="1"/>
    <x v="6"/>
    <x v="1"/>
  </r>
  <r>
    <x v="100"/>
    <x v="8"/>
    <x v="8"/>
    <d v="2021-03-18T02:31:44"/>
    <x v="10"/>
    <x v="1"/>
    <x v="6"/>
    <x v="2"/>
  </r>
  <r>
    <x v="100"/>
    <x v="4"/>
    <x v="4"/>
    <d v="2021-02-12T09:46:46"/>
    <x v="8"/>
    <x v="1"/>
    <x v="6"/>
    <x v="2"/>
  </r>
  <r>
    <x v="100"/>
    <x v="10"/>
    <x v="10"/>
    <d v="2020-11-03T00:23:00"/>
    <x v="0"/>
    <x v="1"/>
    <x v="6"/>
    <x v="1"/>
  </r>
  <r>
    <x v="100"/>
    <x v="2"/>
    <x v="2"/>
    <d v="2021-01-28T13:54:32"/>
    <x v="3"/>
    <x v="1"/>
    <x v="6"/>
    <x v="0"/>
  </r>
  <r>
    <x v="100"/>
    <x v="1"/>
    <x v="1"/>
    <d v="2021-01-02T03:49:24"/>
    <x v="3"/>
    <x v="1"/>
    <x v="6"/>
    <x v="0"/>
  </r>
  <r>
    <x v="100"/>
    <x v="10"/>
    <x v="10"/>
    <d v="2021-04-23T03:59:10"/>
    <x v="2"/>
    <x v="1"/>
    <x v="6"/>
    <x v="1"/>
  </r>
  <r>
    <x v="100"/>
    <x v="4"/>
    <x v="4"/>
    <d v="2021-02-04T13:07:20"/>
    <x v="8"/>
    <x v="1"/>
    <x v="6"/>
    <x v="2"/>
  </r>
  <r>
    <x v="100"/>
    <x v="9"/>
    <x v="9"/>
    <d v="2021-03-27T20:29:56"/>
    <x v="10"/>
    <x v="1"/>
    <x v="6"/>
    <x v="1"/>
  </r>
  <r>
    <x v="100"/>
    <x v="10"/>
    <x v="10"/>
    <d v="2020-11-11T22:03:25"/>
    <x v="0"/>
    <x v="1"/>
    <x v="6"/>
    <x v="1"/>
  </r>
  <r>
    <x v="100"/>
    <x v="12"/>
    <x v="12"/>
    <d v="2020-09-18T00:31:13"/>
    <x v="7"/>
    <x v="1"/>
    <x v="6"/>
    <x v="1"/>
  </r>
  <r>
    <x v="100"/>
    <x v="6"/>
    <x v="6"/>
    <d v="2020-09-23T20:46:30"/>
    <x v="7"/>
    <x v="1"/>
    <x v="6"/>
    <x v="0"/>
  </r>
  <r>
    <x v="100"/>
    <x v="15"/>
    <x v="14"/>
    <d v="2020-07-29T02:23:04"/>
    <x v="11"/>
    <x v="1"/>
    <x v="6"/>
    <x v="1"/>
  </r>
  <r>
    <x v="100"/>
    <x v="6"/>
    <x v="6"/>
    <d v="2020-12-15T07:24:37"/>
    <x v="5"/>
    <x v="1"/>
    <x v="6"/>
    <x v="0"/>
  </r>
  <r>
    <x v="100"/>
    <x v="7"/>
    <x v="7"/>
    <d v="2021-04-18T03:43:33"/>
    <x v="2"/>
    <x v="1"/>
    <x v="6"/>
    <x v="1"/>
  </r>
  <r>
    <x v="100"/>
    <x v="8"/>
    <x v="8"/>
    <d v="2020-12-31T10:02:10"/>
    <x v="5"/>
    <x v="1"/>
    <x v="6"/>
    <x v="2"/>
  </r>
  <r>
    <x v="100"/>
    <x v="8"/>
    <x v="8"/>
    <d v="2020-10-02T17:36:44"/>
    <x v="6"/>
    <x v="1"/>
    <x v="6"/>
    <x v="2"/>
  </r>
  <r>
    <x v="100"/>
    <x v="6"/>
    <x v="6"/>
    <d v="2021-04-20T04:36:17"/>
    <x v="2"/>
    <x v="1"/>
    <x v="6"/>
    <x v="0"/>
  </r>
  <r>
    <x v="100"/>
    <x v="8"/>
    <x v="8"/>
    <d v="2021-03-13T07:31:21"/>
    <x v="10"/>
    <x v="1"/>
    <x v="6"/>
    <x v="2"/>
  </r>
  <r>
    <x v="100"/>
    <x v="12"/>
    <x v="12"/>
    <d v="2020-10-21T03:47:54"/>
    <x v="6"/>
    <x v="1"/>
    <x v="6"/>
    <x v="1"/>
  </r>
  <r>
    <x v="100"/>
    <x v="10"/>
    <x v="10"/>
    <d v="2021-06-07T06:32:00"/>
    <x v="1"/>
    <x v="1"/>
    <x v="6"/>
    <x v="1"/>
  </r>
  <r>
    <x v="100"/>
    <x v="10"/>
    <x v="10"/>
    <d v="2021-01-16T12:45:42"/>
    <x v="3"/>
    <x v="1"/>
    <x v="6"/>
    <x v="1"/>
  </r>
  <r>
    <x v="100"/>
    <x v="0"/>
    <x v="0"/>
    <d v="2021-05-25T23:39:00"/>
    <x v="9"/>
    <x v="1"/>
    <x v="6"/>
    <x v="0"/>
  </r>
  <r>
    <x v="100"/>
    <x v="7"/>
    <x v="7"/>
    <d v="2020-10-23T08:34:21"/>
    <x v="6"/>
    <x v="1"/>
    <x v="6"/>
    <x v="1"/>
  </r>
  <r>
    <x v="100"/>
    <x v="12"/>
    <x v="12"/>
    <d v="2021-01-06T22:27:23"/>
    <x v="3"/>
    <x v="1"/>
    <x v="6"/>
    <x v="1"/>
  </r>
  <r>
    <x v="100"/>
    <x v="1"/>
    <x v="1"/>
    <d v="2021-05-07T22:06:16"/>
    <x v="9"/>
    <x v="1"/>
    <x v="6"/>
    <x v="0"/>
  </r>
  <r>
    <x v="100"/>
    <x v="15"/>
    <x v="14"/>
    <d v="2020-12-27T16:19:35"/>
    <x v="5"/>
    <x v="1"/>
    <x v="6"/>
    <x v="1"/>
  </r>
  <r>
    <x v="100"/>
    <x v="13"/>
    <x v="13"/>
    <d v="2020-12-14T20:38:02"/>
    <x v="5"/>
    <x v="1"/>
    <x v="6"/>
    <x v="1"/>
  </r>
  <r>
    <x v="100"/>
    <x v="3"/>
    <x v="3"/>
    <d v="2021-02-26T09:58:01"/>
    <x v="8"/>
    <x v="1"/>
    <x v="6"/>
    <x v="1"/>
  </r>
  <r>
    <x v="100"/>
    <x v="15"/>
    <x v="14"/>
    <d v="2020-11-15T18:52:34"/>
    <x v="0"/>
    <x v="1"/>
    <x v="6"/>
    <x v="1"/>
  </r>
  <r>
    <x v="100"/>
    <x v="8"/>
    <x v="8"/>
    <d v="2020-08-31T14:10:24"/>
    <x v="4"/>
    <x v="1"/>
    <x v="6"/>
    <x v="2"/>
  </r>
  <r>
    <x v="100"/>
    <x v="7"/>
    <x v="7"/>
    <d v="2020-08-20T22:53:02"/>
    <x v="4"/>
    <x v="1"/>
    <x v="6"/>
    <x v="1"/>
  </r>
  <r>
    <x v="100"/>
    <x v="6"/>
    <x v="6"/>
    <d v="2021-06-02T16:20:17"/>
    <x v="1"/>
    <x v="1"/>
    <x v="6"/>
    <x v="0"/>
  </r>
  <r>
    <x v="100"/>
    <x v="5"/>
    <x v="5"/>
    <d v="2020-07-19T14:27:31"/>
    <x v="11"/>
    <x v="1"/>
    <x v="6"/>
    <x v="1"/>
  </r>
  <r>
    <x v="100"/>
    <x v="13"/>
    <x v="13"/>
    <d v="2020-08-23T19:47:06"/>
    <x v="4"/>
    <x v="1"/>
    <x v="6"/>
    <x v="1"/>
  </r>
  <r>
    <x v="100"/>
    <x v="1"/>
    <x v="1"/>
    <d v="2021-06-11T02:51:58"/>
    <x v="1"/>
    <x v="1"/>
    <x v="6"/>
    <x v="0"/>
  </r>
  <r>
    <x v="100"/>
    <x v="7"/>
    <x v="7"/>
    <d v="2020-07-18T15:00:45"/>
    <x v="11"/>
    <x v="1"/>
    <x v="6"/>
    <x v="1"/>
  </r>
  <r>
    <x v="100"/>
    <x v="10"/>
    <x v="10"/>
    <d v="2020-11-04T02:03:06"/>
    <x v="0"/>
    <x v="1"/>
    <x v="6"/>
    <x v="1"/>
  </r>
  <r>
    <x v="100"/>
    <x v="3"/>
    <x v="3"/>
    <d v="2020-11-03T09:36:48"/>
    <x v="0"/>
    <x v="1"/>
    <x v="6"/>
    <x v="1"/>
  </r>
  <r>
    <x v="100"/>
    <x v="5"/>
    <x v="5"/>
    <d v="2021-05-29T03:22:38"/>
    <x v="9"/>
    <x v="1"/>
    <x v="6"/>
    <x v="1"/>
  </r>
  <r>
    <x v="101"/>
    <x v="13"/>
    <x v="13"/>
    <d v="2020-10-07T13:11:59"/>
    <x v="6"/>
    <x v="3"/>
    <x v="15"/>
    <x v="1"/>
  </r>
  <r>
    <x v="101"/>
    <x v="1"/>
    <x v="1"/>
    <d v="2020-07-26T12:15:46"/>
    <x v="11"/>
    <x v="3"/>
    <x v="15"/>
    <x v="0"/>
  </r>
  <r>
    <x v="101"/>
    <x v="0"/>
    <x v="0"/>
    <d v="2021-05-25T07:18:29"/>
    <x v="9"/>
    <x v="3"/>
    <x v="15"/>
    <x v="0"/>
  </r>
  <r>
    <x v="101"/>
    <x v="8"/>
    <x v="8"/>
    <d v="2021-05-25T22:40:24"/>
    <x v="9"/>
    <x v="3"/>
    <x v="15"/>
    <x v="2"/>
  </r>
  <r>
    <x v="102"/>
    <x v="9"/>
    <x v="9"/>
    <d v="2020-06-29T23:51:06"/>
    <x v="1"/>
    <x v="3"/>
    <x v="13"/>
    <x v="1"/>
  </r>
  <r>
    <x v="102"/>
    <x v="14"/>
    <x v="5"/>
    <d v="2021-05-06T07:29:37"/>
    <x v="9"/>
    <x v="3"/>
    <x v="13"/>
    <x v="1"/>
  </r>
  <r>
    <x v="102"/>
    <x v="0"/>
    <x v="0"/>
    <d v="2021-02-10T16:00:33"/>
    <x v="8"/>
    <x v="3"/>
    <x v="13"/>
    <x v="0"/>
  </r>
  <r>
    <x v="102"/>
    <x v="9"/>
    <x v="9"/>
    <d v="2020-07-27T14:54:13"/>
    <x v="11"/>
    <x v="3"/>
    <x v="13"/>
    <x v="1"/>
  </r>
  <r>
    <x v="102"/>
    <x v="15"/>
    <x v="14"/>
    <d v="2021-02-12T22:19:24"/>
    <x v="8"/>
    <x v="3"/>
    <x v="13"/>
    <x v="1"/>
  </r>
  <r>
    <x v="102"/>
    <x v="5"/>
    <x v="5"/>
    <d v="2020-09-25T22:29:17"/>
    <x v="7"/>
    <x v="3"/>
    <x v="13"/>
    <x v="1"/>
  </r>
  <r>
    <x v="102"/>
    <x v="14"/>
    <x v="5"/>
    <d v="2020-08-25T13:51:29"/>
    <x v="4"/>
    <x v="3"/>
    <x v="13"/>
    <x v="1"/>
  </r>
  <r>
    <x v="102"/>
    <x v="14"/>
    <x v="5"/>
    <d v="2020-10-29T09:24:48"/>
    <x v="6"/>
    <x v="3"/>
    <x v="13"/>
    <x v="1"/>
  </r>
  <r>
    <x v="102"/>
    <x v="7"/>
    <x v="7"/>
    <d v="2020-11-01T08:01:41"/>
    <x v="0"/>
    <x v="3"/>
    <x v="13"/>
    <x v="1"/>
  </r>
  <r>
    <x v="102"/>
    <x v="7"/>
    <x v="7"/>
    <d v="2021-05-29T12:38:42"/>
    <x v="9"/>
    <x v="3"/>
    <x v="13"/>
    <x v="1"/>
  </r>
  <r>
    <x v="102"/>
    <x v="11"/>
    <x v="11"/>
    <d v="2021-03-02T00:56:50"/>
    <x v="10"/>
    <x v="3"/>
    <x v="13"/>
    <x v="0"/>
  </r>
  <r>
    <x v="103"/>
    <x v="11"/>
    <x v="11"/>
    <d v="2021-05-18T19:46:57"/>
    <x v="9"/>
    <x v="1"/>
    <x v="1"/>
    <x v="0"/>
  </r>
  <r>
    <x v="103"/>
    <x v="2"/>
    <x v="2"/>
    <d v="2021-05-08T04:27:59"/>
    <x v="9"/>
    <x v="1"/>
    <x v="1"/>
    <x v="0"/>
  </r>
  <r>
    <x v="103"/>
    <x v="12"/>
    <x v="12"/>
    <d v="2020-08-22T04:43:13"/>
    <x v="4"/>
    <x v="1"/>
    <x v="1"/>
    <x v="1"/>
  </r>
  <r>
    <x v="103"/>
    <x v="1"/>
    <x v="1"/>
    <d v="2021-05-24T23:39:14"/>
    <x v="9"/>
    <x v="1"/>
    <x v="1"/>
    <x v="0"/>
  </r>
  <r>
    <x v="103"/>
    <x v="1"/>
    <x v="1"/>
    <d v="2020-12-05T19:25:32"/>
    <x v="5"/>
    <x v="1"/>
    <x v="1"/>
    <x v="0"/>
  </r>
  <r>
    <x v="103"/>
    <x v="11"/>
    <x v="11"/>
    <d v="2021-05-27T19:25:02"/>
    <x v="9"/>
    <x v="1"/>
    <x v="1"/>
    <x v="0"/>
  </r>
  <r>
    <x v="103"/>
    <x v="7"/>
    <x v="7"/>
    <d v="2020-09-27T04:30:17"/>
    <x v="7"/>
    <x v="1"/>
    <x v="1"/>
    <x v="1"/>
  </r>
  <r>
    <x v="103"/>
    <x v="10"/>
    <x v="10"/>
    <d v="2020-09-19T04:50:43"/>
    <x v="7"/>
    <x v="1"/>
    <x v="1"/>
    <x v="1"/>
  </r>
  <r>
    <x v="103"/>
    <x v="2"/>
    <x v="2"/>
    <d v="2021-03-09T08:01:10"/>
    <x v="10"/>
    <x v="1"/>
    <x v="1"/>
    <x v="0"/>
  </r>
  <r>
    <x v="103"/>
    <x v="13"/>
    <x v="13"/>
    <d v="2021-02-22T03:22:01"/>
    <x v="8"/>
    <x v="1"/>
    <x v="1"/>
    <x v="1"/>
  </r>
  <r>
    <x v="103"/>
    <x v="9"/>
    <x v="9"/>
    <d v="2021-02-11T14:47:25"/>
    <x v="8"/>
    <x v="1"/>
    <x v="1"/>
    <x v="1"/>
  </r>
  <r>
    <x v="103"/>
    <x v="2"/>
    <x v="2"/>
    <d v="2021-03-04T12:32:49"/>
    <x v="10"/>
    <x v="1"/>
    <x v="1"/>
    <x v="0"/>
  </r>
  <r>
    <x v="103"/>
    <x v="12"/>
    <x v="12"/>
    <d v="2020-11-15T17:07:22"/>
    <x v="0"/>
    <x v="1"/>
    <x v="1"/>
    <x v="1"/>
  </r>
  <r>
    <x v="103"/>
    <x v="10"/>
    <x v="10"/>
    <d v="2020-09-07T16:24:59"/>
    <x v="7"/>
    <x v="1"/>
    <x v="1"/>
    <x v="1"/>
  </r>
  <r>
    <x v="103"/>
    <x v="2"/>
    <x v="2"/>
    <d v="2020-07-23T05:18:46"/>
    <x v="11"/>
    <x v="1"/>
    <x v="1"/>
    <x v="0"/>
  </r>
  <r>
    <x v="103"/>
    <x v="3"/>
    <x v="3"/>
    <d v="2020-11-17T00:10:23"/>
    <x v="0"/>
    <x v="1"/>
    <x v="1"/>
    <x v="1"/>
  </r>
  <r>
    <x v="103"/>
    <x v="13"/>
    <x v="13"/>
    <d v="2021-04-27T14:28:24"/>
    <x v="2"/>
    <x v="1"/>
    <x v="1"/>
    <x v="1"/>
  </r>
  <r>
    <x v="103"/>
    <x v="12"/>
    <x v="12"/>
    <d v="2020-07-03T15:21:36"/>
    <x v="11"/>
    <x v="1"/>
    <x v="1"/>
    <x v="1"/>
  </r>
  <r>
    <x v="103"/>
    <x v="5"/>
    <x v="5"/>
    <d v="2021-01-17T08:39:59"/>
    <x v="3"/>
    <x v="1"/>
    <x v="1"/>
    <x v="1"/>
  </r>
  <r>
    <x v="103"/>
    <x v="13"/>
    <x v="13"/>
    <d v="2020-10-22T05:57:16"/>
    <x v="6"/>
    <x v="1"/>
    <x v="1"/>
    <x v="1"/>
  </r>
  <r>
    <x v="103"/>
    <x v="3"/>
    <x v="3"/>
    <d v="2021-02-12T09:31:46"/>
    <x v="8"/>
    <x v="1"/>
    <x v="1"/>
    <x v="1"/>
  </r>
  <r>
    <x v="103"/>
    <x v="6"/>
    <x v="6"/>
    <d v="2021-01-23T18:49:27"/>
    <x v="3"/>
    <x v="1"/>
    <x v="1"/>
    <x v="0"/>
  </r>
  <r>
    <x v="103"/>
    <x v="1"/>
    <x v="1"/>
    <d v="2020-08-25T10:08:53"/>
    <x v="4"/>
    <x v="1"/>
    <x v="1"/>
    <x v="0"/>
  </r>
  <r>
    <x v="103"/>
    <x v="1"/>
    <x v="1"/>
    <d v="2020-11-08T06:51:06"/>
    <x v="0"/>
    <x v="1"/>
    <x v="1"/>
    <x v="0"/>
  </r>
  <r>
    <x v="103"/>
    <x v="14"/>
    <x v="5"/>
    <d v="2021-01-31T19:33:19"/>
    <x v="3"/>
    <x v="1"/>
    <x v="1"/>
    <x v="1"/>
  </r>
  <r>
    <x v="103"/>
    <x v="14"/>
    <x v="5"/>
    <d v="2021-02-14T17:01:43"/>
    <x v="8"/>
    <x v="1"/>
    <x v="1"/>
    <x v="1"/>
  </r>
  <r>
    <x v="103"/>
    <x v="2"/>
    <x v="2"/>
    <d v="2021-05-24T23:12:42"/>
    <x v="9"/>
    <x v="1"/>
    <x v="1"/>
    <x v="0"/>
  </r>
  <r>
    <x v="103"/>
    <x v="5"/>
    <x v="5"/>
    <d v="2021-02-27T07:41:45"/>
    <x v="8"/>
    <x v="1"/>
    <x v="1"/>
    <x v="1"/>
  </r>
  <r>
    <x v="103"/>
    <x v="11"/>
    <x v="11"/>
    <d v="2020-07-14T15:35:46"/>
    <x v="11"/>
    <x v="1"/>
    <x v="1"/>
    <x v="0"/>
  </r>
  <r>
    <x v="103"/>
    <x v="13"/>
    <x v="13"/>
    <d v="2020-07-06T21:32:09"/>
    <x v="11"/>
    <x v="1"/>
    <x v="1"/>
    <x v="1"/>
  </r>
  <r>
    <x v="104"/>
    <x v="4"/>
    <x v="4"/>
    <d v="2021-03-03T01:28:18"/>
    <x v="10"/>
    <x v="2"/>
    <x v="4"/>
    <x v="2"/>
  </r>
  <r>
    <x v="104"/>
    <x v="7"/>
    <x v="7"/>
    <d v="2021-05-07T02:46:12"/>
    <x v="9"/>
    <x v="2"/>
    <x v="4"/>
    <x v="1"/>
  </r>
  <r>
    <x v="104"/>
    <x v="0"/>
    <x v="0"/>
    <d v="2020-10-23T11:36:46"/>
    <x v="6"/>
    <x v="2"/>
    <x v="4"/>
    <x v="0"/>
  </r>
  <r>
    <x v="104"/>
    <x v="0"/>
    <x v="0"/>
    <d v="2021-04-03T22:31:54"/>
    <x v="2"/>
    <x v="2"/>
    <x v="4"/>
    <x v="0"/>
  </r>
  <r>
    <x v="104"/>
    <x v="14"/>
    <x v="5"/>
    <d v="2020-11-20T21:26:16"/>
    <x v="0"/>
    <x v="2"/>
    <x v="4"/>
    <x v="1"/>
  </r>
  <r>
    <x v="104"/>
    <x v="2"/>
    <x v="2"/>
    <d v="2020-08-11T07:06:08"/>
    <x v="4"/>
    <x v="2"/>
    <x v="4"/>
    <x v="0"/>
  </r>
  <r>
    <x v="104"/>
    <x v="6"/>
    <x v="6"/>
    <d v="2021-05-15T11:35:53"/>
    <x v="9"/>
    <x v="2"/>
    <x v="4"/>
    <x v="0"/>
  </r>
  <r>
    <x v="104"/>
    <x v="1"/>
    <x v="1"/>
    <d v="2021-02-16T07:12:04"/>
    <x v="8"/>
    <x v="2"/>
    <x v="4"/>
    <x v="0"/>
  </r>
  <r>
    <x v="104"/>
    <x v="0"/>
    <x v="0"/>
    <d v="2020-12-23T13:18:04"/>
    <x v="5"/>
    <x v="2"/>
    <x v="4"/>
    <x v="0"/>
  </r>
  <r>
    <x v="104"/>
    <x v="10"/>
    <x v="10"/>
    <d v="2020-09-10T18:16:27"/>
    <x v="7"/>
    <x v="2"/>
    <x v="4"/>
    <x v="1"/>
  </r>
  <r>
    <x v="104"/>
    <x v="14"/>
    <x v="5"/>
    <d v="2020-11-11T01:36:08"/>
    <x v="0"/>
    <x v="2"/>
    <x v="4"/>
    <x v="1"/>
  </r>
  <r>
    <x v="104"/>
    <x v="4"/>
    <x v="4"/>
    <d v="2020-11-14T03:44:56"/>
    <x v="0"/>
    <x v="2"/>
    <x v="4"/>
    <x v="2"/>
  </r>
  <r>
    <x v="104"/>
    <x v="3"/>
    <x v="3"/>
    <d v="2020-07-10T04:12:10"/>
    <x v="11"/>
    <x v="2"/>
    <x v="4"/>
    <x v="1"/>
  </r>
  <r>
    <x v="104"/>
    <x v="12"/>
    <x v="12"/>
    <d v="2021-04-03T10:47:29"/>
    <x v="2"/>
    <x v="2"/>
    <x v="4"/>
    <x v="1"/>
  </r>
  <r>
    <x v="104"/>
    <x v="0"/>
    <x v="0"/>
    <d v="2021-04-16T10:24:32"/>
    <x v="2"/>
    <x v="2"/>
    <x v="4"/>
    <x v="0"/>
  </r>
  <r>
    <x v="104"/>
    <x v="13"/>
    <x v="13"/>
    <d v="2020-08-21T11:57:42"/>
    <x v="4"/>
    <x v="2"/>
    <x v="4"/>
    <x v="1"/>
  </r>
  <r>
    <x v="104"/>
    <x v="13"/>
    <x v="13"/>
    <d v="2020-08-18T00:46:25"/>
    <x v="4"/>
    <x v="2"/>
    <x v="4"/>
    <x v="1"/>
  </r>
  <r>
    <x v="104"/>
    <x v="0"/>
    <x v="0"/>
    <d v="2020-07-08T21:07:05"/>
    <x v="11"/>
    <x v="2"/>
    <x v="4"/>
    <x v="0"/>
  </r>
  <r>
    <x v="104"/>
    <x v="0"/>
    <x v="0"/>
    <d v="2020-11-13T15:40:16"/>
    <x v="0"/>
    <x v="2"/>
    <x v="4"/>
    <x v="0"/>
  </r>
  <r>
    <x v="104"/>
    <x v="6"/>
    <x v="6"/>
    <d v="2020-09-16T14:44:09"/>
    <x v="7"/>
    <x v="2"/>
    <x v="4"/>
    <x v="0"/>
  </r>
  <r>
    <x v="104"/>
    <x v="0"/>
    <x v="0"/>
    <d v="2020-09-14T10:32:35"/>
    <x v="7"/>
    <x v="2"/>
    <x v="4"/>
    <x v="0"/>
  </r>
  <r>
    <x v="104"/>
    <x v="2"/>
    <x v="2"/>
    <d v="2020-07-11T18:40:49"/>
    <x v="11"/>
    <x v="2"/>
    <x v="4"/>
    <x v="0"/>
  </r>
  <r>
    <x v="104"/>
    <x v="10"/>
    <x v="10"/>
    <d v="2020-09-30T08:30:56"/>
    <x v="7"/>
    <x v="2"/>
    <x v="4"/>
    <x v="1"/>
  </r>
  <r>
    <x v="104"/>
    <x v="6"/>
    <x v="6"/>
    <d v="2020-08-05T18:28:56"/>
    <x v="4"/>
    <x v="2"/>
    <x v="4"/>
    <x v="0"/>
  </r>
  <r>
    <x v="104"/>
    <x v="6"/>
    <x v="6"/>
    <d v="2021-04-01T02:03:45"/>
    <x v="2"/>
    <x v="2"/>
    <x v="4"/>
    <x v="0"/>
  </r>
  <r>
    <x v="104"/>
    <x v="11"/>
    <x v="11"/>
    <d v="2021-02-10T16:55:19"/>
    <x v="8"/>
    <x v="2"/>
    <x v="4"/>
    <x v="0"/>
  </r>
  <r>
    <x v="104"/>
    <x v="1"/>
    <x v="1"/>
    <d v="2020-11-12T20:14:51"/>
    <x v="0"/>
    <x v="2"/>
    <x v="4"/>
    <x v="0"/>
  </r>
  <r>
    <x v="104"/>
    <x v="10"/>
    <x v="10"/>
    <d v="2020-08-07T05:48:57"/>
    <x v="4"/>
    <x v="2"/>
    <x v="4"/>
    <x v="1"/>
  </r>
  <r>
    <x v="104"/>
    <x v="3"/>
    <x v="3"/>
    <d v="2020-11-01T14:04:06"/>
    <x v="0"/>
    <x v="2"/>
    <x v="4"/>
    <x v="1"/>
  </r>
  <r>
    <x v="104"/>
    <x v="14"/>
    <x v="5"/>
    <d v="2021-01-11T13:18:01"/>
    <x v="3"/>
    <x v="2"/>
    <x v="4"/>
    <x v="1"/>
  </r>
  <r>
    <x v="104"/>
    <x v="12"/>
    <x v="12"/>
    <d v="2021-03-05T14:44:09"/>
    <x v="10"/>
    <x v="2"/>
    <x v="4"/>
    <x v="1"/>
  </r>
  <r>
    <x v="104"/>
    <x v="10"/>
    <x v="10"/>
    <d v="2021-02-20T21:26:06"/>
    <x v="8"/>
    <x v="2"/>
    <x v="4"/>
    <x v="1"/>
  </r>
  <r>
    <x v="104"/>
    <x v="7"/>
    <x v="7"/>
    <d v="2020-06-23T01:30:00"/>
    <x v="1"/>
    <x v="2"/>
    <x v="4"/>
    <x v="1"/>
  </r>
  <r>
    <x v="104"/>
    <x v="2"/>
    <x v="2"/>
    <d v="2020-07-16T15:21:05"/>
    <x v="11"/>
    <x v="2"/>
    <x v="4"/>
    <x v="0"/>
  </r>
  <r>
    <x v="104"/>
    <x v="0"/>
    <x v="0"/>
    <d v="2020-10-14T23:46:19"/>
    <x v="6"/>
    <x v="2"/>
    <x v="4"/>
    <x v="0"/>
  </r>
  <r>
    <x v="104"/>
    <x v="9"/>
    <x v="9"/>
    <d v="2020-12-05T23:27:59"/>
    <x v="5"/>
    <x v="2"/>
    <x v="4"/>
    <x v="1"/>
  </r>
  <r>
    <x v="104"/>
    <x v="0"/>
    <x v="0"/>
    <d v="2020-11-01T08:01:26"/>
    <x v="0"/>
    <x v="2"/>
    <x v="4"/>
    <x v="0"/>
  </r>
  <r>
    <x v="104"/>
    <x v="7"/>
    <x v="7"/>
    <d v="2021-05-12T04:29:37"/>
    <x v="9"/>
    <x v="2"/>
    <x v="4"/>
    <x v="1"/>
  </r>
  <r>
    <x v="104"/>
    <x v="7"/>
    <x v="7"/>
    <d v="2020-08-05T17:07:41"/>
    <x v="4"/>
    <x v="2"/>
    <x v="4"/>
    <x v="1"/>
  </r>
  <r>
    <x v="104"/>
    <x v="15"/>
    <x v="14"/>
    <d v="2020-11-13T18:20:13"/>
    <x v="0"/>
    <x v="2"/>
    <x v="4"/>
    <x v="1"/>
  </r>
  <r>
    <x v="104"/>
    <x v="2"/>
    <x v="2"/>
    <d v="2020-06-25T15:55:58"/>
    <x v="1"/>
    <x v="2"/>
    <x v="4"/>
    <x v="0"/>
  </r>
  <r>
    <x v="104"/>
    <x v="0"/>
    <x v="0"/>
    <d v="2021-05-20T00:01:57"/>
    <x v="9"/>
    <x v="2"/>
    <x v="4"/>
    <x v="0"/>
  </r>
  <r>
    <x v="104"/>
    <x v="8"/>
    <x v="8"/>
    <d v="2021-01-11T11:28:19"/>
    <x v="3"/>
    <x v="2"/>
    <x v="4"/>
    <x v="2"/>
  </r>
  <r>
    <x v="104"/>
    <x v="3"/>
    <x v="3"/>
    <d v="2021-01-12T20:05:26"/>
    <x v="3"/>
    <x v="2"/>
    <x v="4"/>
    <x v="1"/>
  </r>
  <r>
    <x v="104"/>
    <x v="14"/>
    <x v="5"/>
    <d v="2021-01-22T17:44:07"/>
    <x v="3"/>
    <x v="2"/>
    <x v="4"/>
    <x v="1"/>
  </r>
  <r>
    <x v="104"/>
    <x v="4"/>
    <x v="4"/>
    <d v="2020-12-11T08:51:16"/>
    <x v="5"/>
    <x v="2"/>
    <x v="4"/>
    <x v="2"/>
  </r>
  <r>
    <x v="104"/>
    <x v="9"/>
    <x v="9"/>
    <d v="2020-06-25T17:32:09"/>
    <x v="1"/>
    <x v="2"/>
    <x v="4"/>
    <x v="1"/>
  </r>
  <r>
    <x v="105"/>
    <x v="4"/>
    <x v="4"/>
    <d v="2021-03-27T03:20:44"/>
    <x v="10"/>
    <x v="3"/>
    <x v="2"/>
    <x v="2"/>
  </r>
  <r>
    <x v="105"/>
    <x v="5"/>
    <x v="5"/>
    <d v="2020-12-25T17:44:41"/>
    <x v="5"/>
    <x v="3"/>
    <x v="2"/>
    <x v="1"/>
  </r>
  <r>
    <x v="105"/>
    <x v="2"/>
    <x v="2"/>
    <d v="2020-06-19T11:23:37"/>
    <x v="1"/>
    <x v="3"/>
    <x v="2"/>
    <x v="0"/>
  </r>
  <r>
    <x v="105"/>
    <x v="8"/>
    <x v="8"/>
    <d v="2021-06-06T19:52:10"/>
    <x v="1"/>
    <x v="3"/>
    <x v="2"/>
    <x v="2"/>
  </r>
  <r>
    <x v="105"/>
    <x v="6"/>
    <x v="6"/>
    <d v="2021-01-04T11:54:21"/>
    <x v="3"/>
    <x v="3"/>
    <x v="2"/>
    <x v="0"/>
  </r>
  <r>
    <x v="105"/>
    <x v="11"/>
    <x v="11"/>
    <d v="2020-08-13T17:25:38"/>
    <x v="4"/>
    <x v="3"/>
    <x v="2"/>
    <x v="0"/>
  </r>
  <r>
    <x v="105"/>
    <x v="0"/>
    <x v="0"/>
    <d v="2020-07-06T14:07:34"/>
    <x v="11"/>
    <x v="3"/>
    <x v="2"/>
    <x v="0"/>
  </r>
  <r>
    <x v="105"/>
    <x v="14"/>
    <x v="5"/>
    <d v="2020-08-14T11:46:39"/>
    <x v="4"/>
    <x v="3"/>
    <x v="2"/>
    <x v="1"/>
  </r>
  <r>
    <x v="105"/>
    <x v="11"/>
    <x v="11"/>
    <d v="2020-10-19T09:38:49"/>
    <x v="6"/>
    <x v="3"/>
    <x v="2"/>
    <x v="0"/>
  </r>
  <r>
    <x v="105"/>
    <x v="15"/>
    <x v="14"/>
    <d v="2021-01-30T23:00:29"/>
    <x v="3"/>
    <x v="3"/>
    <x v="2"/>
    <x v="1"/>
  </r>
  <r>
    <x v="105"/>
    <x v="13"/>
    <x v="13"/>
    <d v="2020-11-22T17:40:57"/>
    <x v="0"/>
    <x v="3"/>
    <x v="2"/>
    <x v="1"/>
  </r>
  <r>
    <x v="105"/>
    <x v="9"/>
    <x v="9"/>
    <d v="2021-05-21T02:46:08"/>
    <x v="9"/>
    <x v="3"/>
    <x v="2"/>
    <x v="1"/>
  </r>
  <r>
    <x v="105"/>
    <x v="11"/>
    <x v="11"/>
    <d v="2020-09-21T01:04:02"/>
    <x v="7"/>
    <x v="3"/>
    <x v="2"/>
    <x v="0"/>
  </r>
  <r>
    <x v="105"/>
    <x v="14"/>
    <x v="5"/>
    <d v="2021-05-24T10:53:17"/>
    <x v="9"/>
    <x v="3"/>
    <x v="2"/>
    <x v="1"/>
  </r>
  <r>
    <x v="105"/>
    <x v="12"/>
    <x v="12"/>
    <d v="2020-09-04T10:35:23"/>
    <x v="7"/>
    <x v="3"/>
    <x v="2"/>
    <x v="1"/>
  </r>
  <r>
    <x v="105"/>
    <x v="5"/>
    <x v="5"/>
    <d v="2021-01-02T14:49:18"/>
    <x v="3"/>
    <x v="3"/>
    <x v="2"/>
    <x v="1"/>
  </r>
  <r>
    <x v="105"/>
    <x v="14"/>
    <x v="5"/>
    <d v="2021-02-28T14:54:00"/>
    <x v="8"/>
    <x v="3"/>
    <x v="2"/>
    <x v="1"/>
  </r>
  <r>
    <x v="105"/>
    <x v="15"/>
    <x v="14"/>
    <d v="2020-08-12T07:36:28"/>
    <x v="4"/>
    <x v="3"/>
    <x v="2"/>
    <x v="1"/>
  </r>
  <r>
    <x v="105"/>
    <x v="3"/>
    <x v="3"/>
    <d v="2020-07-06T11:35:14"/>
    <x v="11"/>
    <x v="3"/>
    <x v="2"/>
    <x v="1"/>
  </r>
  <r>
    <x v="105"/>
    <x v="8"/>
    <x v="8"/>
    <d v="2020-06-27T11:01:16"/>
    <x v="1"/>
    <x v="3"/>
    <x v="2"/>
    <x v="2"/>
  </r>
  <r>
    <x v="105"/>
    <x v="4"/>
    <x v="4"/>
    <d v="2020-12-02T05:54:01"/>
    <x v="5"/>
    <x v="3"/>
    <x v="2"/>
    <x v="2"/>
  </r>
  <r>
    <x v="105"/>
    <x v="1"/>
    <x v="1"/>
    <d v="2021-04-24T04:14:37"/>
    <x v="2"/>
    <x v="3"/>
    <x v="2"/>
    <x v="0"/>
  </r>
  <r>
    <x v="105"/>
    <x v="7"/>
    <x v="7"/>
    <d v="2020-11-13T20:36:37"/>
    <x v="0"/>
    <x v="3"/>
    <x v="2"/>
    <x v="1"/>
  </r>
  <r>
    <x v="105"/>
    <x v="0"/>
    <x v="0"/>
    <d v="2020-09-06T13:50:31"/>
    <x v="7"/>
    <x v="3"/>
    <x v="2"/>
    <x v="0"/>
  </r>
  <r>
    <x v="105"/>
    <x v="7"/>
    <x v="7"/>
    <d v="2020-11-19T04:55:19"/>
    <x v="0"/>
    <x v="3"/>
    <x v="2"/>
    <x v="1"/>
  </r>
  <r>
    <x v="105"/>
    <x v="6"/>
    <x v="6"/>
    <d v="2020-12-23T10:22:06"/>
    <x v="5"/>
    <x v="3"/>
    <x v="2"/>
    <x v="0"/>
  </r>
  <r>
    <x v="105"/>
    <x v="15"/>
    <x v="14"/>
    <d v="2020-07-26T11:45:37"/>
    <x v="11"/>
    <x v="3"/>
    <x v="2"/>
    <x v="1"/>
  </r>
  <r>
    <x v="105"/>
    <x v="1"/>
    <x v="1"/>
    <d v="2020-10-17T21:17:42"/>
    <x v="6"/>
    <x v="3"/>
    <x v="2"/>
    <x v="0"/>
  </r>
  <r>
    <x v="105"/>
    <x v="8"/>
    <x v="8"/>
    <d v="2020-07-24T06:30:25"/>
    <x v="11"/>
    <x v="3"/>
    <x v="2"/>
    <x v="2"/>
  </r>
  <r>
    <x v="105"/>
    <x v="9"/>
    <x v="9"/>
    <d v="2021-05-22T01:55:16"/>
    <x v="9"/>
    <x v="3"/>
    <x v="2"/>
    <x v="1"/>
  </r>
  <r>
    <x v="105"/>
    <x v="7"/>
    <x v="7"/>
    <d v="2021-02-03T15:06:11"/>
    <x v="8"/>
    <x v="3"/>
    <x v="2"/>
    <x v="1"/>
  </r>
  <r>
    <x v="105"/>
    <x v="4"/>
    <x v="4"/>
    <d v="2021-02-11T08:20:56"/>
    <x v="8"/>
    <x v="3"/>
    <x v="2"/>
    <x v="2"/>
  </r>
  <r>
    <x v="105"/>
    <x v="11"/>
    <x v="11"/>
    <d v="2021-05-30T10:22:12"/>
    <x v="9"/>
    <x v="3"/>
    <x v="2"/>
    <x v="0"/>
  </r>
  <r>
    <x v="105"/>
    <x v="4"/>
    <x v="4"/>
    <d v="2021-05-17T21:37:22"/>
    <x v="9"/>
    <x v="3"/>
    <x v="2"/>
    <x v="2"/>
  </r>
  <r>
    <x v="105"/>
    <x v="15"/>
    <x v="14"/>
    <d v="2020-12-09T15:42:22"/>
    <x v="5"/>
    <x v="3"/>
    <x v="2"/>
    <x v="1"/>
  </r>
  <r>
    <x v="105"/>
    <x v="6"/>
    <x v="6"/>
    <d v="2020-07-16T05:06:05"/>
    <x v="11"/>
    <x v="3"/>
    <x v="2"/>
    <x v="0"/>
  </r>
  <r>
    <x v="105"/>
    <x v="0"/>
    <x v="0"/>
    <d v="2020-10-15T04:56:29"/>
    <x v="6"/>
    <x v="3"/>
    <x v="2"/>
    <x v="0"/>
  </r>
  <r>
    <x v="105"/>
    <x v="4"/>
    <x v="4"/>
    <d v="2020-07-18T07:08:01"/>
    <x v="11"/>
    <x v="3"/>
    <x v="2"/>
    <x v="2"/>
  </r>
  <r>
    <x v="105"/>
    <x v="3"/>
    <x v="3"/>
    <d v="2021-05-31T07:03:00"/>
    <x v="9"/>
    <x v="3"/>
    <x v="2"/>
    <x v="1"/>
  </r>
  <r>
    <x v="105"/>
    <x v="6"/>
    <x v="6"/>
    <d v="2020-10-22T20:13:33"/>
    <x v="6"/>
    <x v="3"/>
    <x v="2"/>
    <x v="0"/>
  </r>
  <r>
    <x v="105"/>
    <x v="5"/>
    <x v="5"/>
    <d v="2021-04-02T13:48:41"/>
    <x v="2"/>
    <x v="3"/>
    <x v="2"/>
    <x v="1"/>
  </r>
  <r>
    <x v="106"/>
    <x v="8"/>
    <x v="8"/>
    <d v="2020-09-22T14:47:22"/>
    <x v="7"/>
    <x v="1"/>
    <x v="12"/>
    <x v="2"/>
  </r>
  <r>
    <x v="106"/>
    <x v="12"/>
    <x v="12"/>
    <d v="2020-07-16T02:24:28"/>
    <x v="11"/>
    <x v="1"/>
    <x v="12"/>
    <x v="1"/>
  </r>
  <r>
    <x v="106"/>
    <x v="10"/>
    <x v="10"/>
    <d v="2020-07-26T08:44:47"/>
    <x v="11"/>
    <x v="1"/>
    <x v="12"/>
    <x v="1"/>
  </r>
  <r>
    <x v="106"/>
    <x v="7"/>
    <x v="7"/>
    <d v="2020-10-04T08:56:26"/>
    <x v="6"/>
    <x v="1"/>
    <x v="12"/>
    <x v="1"/>
  </r>
  <r>
    <x v="106"/>
    <x v="5"/>
    <x v="5"/>
    <d v="2021-02-28T20:38:03"/>
    <x v="8"/>
    <x v="1"/>
    <x v="12"/>
    <x v="1"/>
  </r>
  <r>
    <x v="106"/>
    <x v="13"/>
    <x v="13"/>
    <d v="2020-09-30T01:50:41"/>
    <x v="7"/>
    <x v="1"/>
    <x v="12"/>
    <x v="1"/>
  </r>
  <r>
    <x v="106"/>
    <x v="3"/>
    <x v="3"/>
    <d v="2021-06-11T05:05:08"/>
    <x v="1"/>
    <x v="1"/>
    <x v="12"/>
    <x v="1"/>
  </r>
  <r>
    <x v="106"/>
    <x v="15"/>
    <x v="14"/>
    <d v="2021-06-01T03:13:58"/>
    <x v="1"/>
    <x v="1"/>
    <x v="12"/>
    <x v="1"/>
  </r>
  <r>
    <x v="106"/>
    <x v="14"/>
    <x v="5"/>
    <d v="2020-10-14T07:29:10"/>
    <x v="6"/>
    <x v="1"/>
    <x v="12"/>
    <x v="1"/>
  </r>
  <r>
    <x v="106"/>
    <x v="1"/>
    <x v="1"/>
    <d v="2020-08-01T07:15:54"/>
    <x v="4"/>
    <x v="1"/>
    <x v="12"/>
    <x v="0"/>
  </r>
  <r>
    <x v="106"/>
    <x v="13"/>
    <x v="13"/>
    <d v="2020-10-13T02:49:21"/>
    <x v="6"/>
    <x v="1"/>
    <x v="12"/>
    <x v="1"/>
  </r>
  <r>
    <x v="106"/>
    <x v="15"/>
    <x v="14"/>
    <d v="2020-11-17T20:03:35"/>
    <x v="0"/>
    <x v="1"/>
    <x v="12"/>
    <x v="1"/>
  </r>
  <r>
    <x v="106"/>
    <x v="13"/>
    <x v="13"/>
    <d v="2021-02-28T13:40:23"/>
    <x v="8"/>
    <x v="1"/>
    <x v="12"/>
    <x v="1"/>
  </r>
  <r>
    <x v="106"/>
    <x v="13"/>
    <x v="13"/>
    <d v="2021-05-12T03:23:28"/>
    <x v="9"/>
    <x v="1"/>
    <x v="12"/>
    <x v="1"/>
  </r>
  <r>
    <x v="106"/>
    <x v="11"/>
    <x v="11"/>
    <d v="2020-11-30T21:19:03"/>
    <x v="0"/>
    <x v="1"/>
    <x v="12"/>
    <x v="0"/>
  </r>
  <r>
    <x v="106"/>
    <x v="1"/>
    <x v="1"/>
    <d v="2021-02-27T21:17:44"/>
    <x v="8"/>
    <x v="1"/>
    <x v="12"/>
    <x v="0"/>
  </r>
  <r>
    <x v="106"/>
    <x v="15"/>
    <x v="14"/>
    <d v="2021-03-30T13:42:27"/>
    <x v="10"/>
    <x v="1"/>
    <x v="12"/>
    <x v="1"/>
  </r>
  <r>
    <x v="106"/>
    <x v="13"/>
    <x v="13"/>
    <d v="2020-11-13T12:23:05"/>
    <x v="0"/>
    <x v="1"/>
    <x v="12"/>
    <x v="1"/>
  </r>
  <r>
    <x v="106"/>
    <x v="10"/>
    <x v="10"/>
    <d v="2021-02-14T13:20:51"/>
    <x v="8"/>
    <x v="1"/>
    <x v="12"/>
    <x v="1"/>
  </r>
  <r>
    <x v="106"/>
    <x v="13"/>
    <x v="13"/>
    <d v="2020-11-03T01:11:52"/>
    <x v="0"/>
    <x v="1"/>
    <x v="12"/>
    <x v="1"/>
  </r>
  <r>
    <x v="106"/>
    <x v="4"/>
    <x v="4"/>
    <d v="2021-02-12T22:24:00"/>
    <x v="8"/>
    <x v="1"/>
    <x v="12"/>
    <x v="2"/>
  </r>
  <r>
    <x v="106"/>
    <x v="11"/>
    <x v="11"/>
    <d v="2021-04-15T19:53:39"/>
    <x v="2"/>
    <x v="1"/>
    <x v="12"/>
    <x v="0"/>
  </r>
  <r>
    <x v="106"/>
    <x v="0"/>
    <x v="0"/>
    <d v="2021-01-20T20:27:02"/>
    <x v="3"/>
    <x v="1"/>
    <x v="12"/>
    <x v="0"/>
  </r>
  <r>
    <x v="106"/>
    <x v="0"/>
    <x v="0"/>
    <d v="2021-04-14T03:34:59"/>
    <x v="2"/>
    <x v="1"/>
    <x v="12"/>
    <x v="0"/>
  </r>
  <r>
    <x v="106"/>
    <x v="8"/>
    <x v="8"/>
    <d v="2020-09-11T06:18:35"/>
    <x v="7"/>
    <x v="1"/>
    <x v="12"/>
    <x v="2"/>
  </r>
  <r>
    <x v="106"/>
    <x v="2"/>
    <x v="2"/>
    <d v="2020-08-24T04:58:56"/>
    <x v="4"/>
    <x v="1"/>
    <x v="12"/>
    <x v="0"/>
  </r>
  <r>
    <x v="107"/>
    <x v="0"/>
    <x v="0"/>
    <d v="2021-01-23T20:42:09"/>
    <x v="3"/>
    <x v="3"/>
    <x v="0"/>
    <x v="0"/>
  </r>
  <r>
    <x v="107"/>
    <x v="5"/>
    <x v="5"/>
    <d v="2020-10-02T02:23:05"/>
    <x v="6"/>
    <x v="3"/>
    <x v="0"/>
    <x v="1"/>
  </r>
  <r>
    <x v="107"/>
    <x v="8"/>
    <x v="8"/>
    <d v="2020-12-08T02:39:38"/>
    <x v="5"/>
    <x v="3"/>
    <x v="0"/>
    <x v="2"/>
  </r>
  <r>
    <x v="107"/>
    <x v="4"/>
    <x v="4"/>
    <d v="2020-07-31T11:20:07"/>
    <x v="11"/>
    <x v="3"/>
    <x v="0"/>
    <x v="2"/>
  </r>
  <r>
    <x v="107"/>
    <x v="6"/>
    <x v="6"/>
    <d v="2020-07-14T04:49:07"/>
    <x v="11"/>
    <x v="3"/>
    <x v="0"/>
    <x v="0"/>
  </r>
  <r>
    <x v="107"/>
    <x v="13"/>
    <x v="13"/>
    <d v="2021-01-21T20:41:49"/>
    <x v="3"/>
    <x v="3"/>
    <x v="0"/>
    <x v="1"/>
  </r>
  <r>
    <x v="107"/>
    <x v="2"/>
    <x v="2"/>
    <d v="2020-12-31T00:56:48"/>
    <x v="5"/>
    <x v="3"/>
    <x v="0"/>
    <x v="0"/>
  </r>
  <r>
    <x v="107"/>
    <x v="10"/>
    <x v="10"/>
    <d v="2020-07-14T00:44:38"/>
    <x v="11"/>
    <x v="3"/>
    <x v="0"/>
    <x v="1"/>
  </r>
  <r>
    <x v="107"/>
    <x v="15"/>
    <x v="14"/>
    <d v="2021-01-14T07:15:45"/>
    <x v="3"/>
    <x v="3"/>
    <x v="0"/>
    <x v="1"/>
  </r>
  <r>
    <x v="107"/>
    <x v="12"/>
    <x v="12"/>
    <d v="2021-06-01T22:58:56"/>
    <x v="1"/>
    <x v="3"/>
    <x v="0"/>
    <x v="1"/>
  </r>
  <r>
    <x v="107"/>
    <x v="5"/>
    <x v="5"/>
    <d v="2020-08-14T18:44:35"/>
    <x v="4"/>
    <x v="3"/>
    <x v="0"/>
    <x v="1"/>
  </r>
  <r>
    <x v="107"/>
    <x v="2"/>
    <x v="2"/>
    <d v="2020-11-15T21:05:00"/>
    <x v="0"/>
    <x v="3"/>
    <x v="0"/>
    <x v="0"/>
  </r>
  <r>
    <x v="107"/>
    <x v="1"/>
    <x v="1"/>
    <d v="2021-01-10T17:47:53"/>
    <x v="3"/>
    <x v="3"/>
    <x v="0"/>
    <x v="0"/>
  </r>
  <r>
    <x v="107"/>
    <x v="3"/>
    <x v="3"/>
    <d v="2021-05-18T19:51:04"/>
    <x v="9"/>
    <x v="3"/>
    <x v="0"/>
    <x v="1"/>
  </r>
  <r>
    <x v="107"/>
    <x v="7"/>
    <x v="7"/>
    <d v="2021-01-09T04:41:45"/>
    <x v="3"/>
    <x v="3"/>
    <x v="0"/>
    <x v="1"/>
  </r>
  <r>
    <x v="107"/>
    <x v="13"/>
    <x v="13"/>
    <d v="2020-09-12T09:54:48"/>
    <x v="7"/>
    <x v="3"/>
    <x v="0"/>
    <x v="1"/>
  </r>
  <r>
    <x v="107"/>
    <x v="7"/>
    <x v="7"/>
    <d v="2020-12-10T10:47:51"/>
    <x v="5"/>
    <x v="3"/>
    <x v="0"/>
    <x v="1"/>
  </r>
  <r>
    <x v="107"/>
    <x v="9"/>
    <x v="9"/>
    <d v="2021-06-15T04:43:40"/>
    <x v="1"/>
    <x v="3"/>
    <x v="0"/>
    <x v="1"/>
  </r>
  <r>
    <x v="107"/>
    <x v="1"/>
    <x v="1"/>
    <d v="2020-10-26T11:17:26"/>
    <x v="6"/>
    <x v="3"/>
    <x v="0"/>
    <x v="0"/>
  </r>
  <r>
    <x v="107"/>
    <x v="8"/>
    <x v="8"/>
    <d v="2020-12-16T11:20:56"/>
    <x v="5"/>
    <x v="3"/>
    <x v="0"/>
    <x v="2"/>
  </r>
  <r>
    <x v="108"/>
    <x v="15"/>
    <x v="14"/>
    <d v="2020-12-03T15:40:27"/>
    <x v="5"/>
    <x v="1"/>
    <x v="0"/>
    <x v="1"/>
  </r>
  <r>
    <x v="108"/>
    <x v="13"/>
    <x v="13"/>
    <d v="2020-08-30T04:20:17"/>
    <x v="4"/>
    <x v="1"/>
    <x v="0"/>
    <x v="1"/>
  </r>
  <r>
    <x v="108"/>
    <x v="14"/>
    <x v="5"/>
    <d v="2020-10-17T01:12:53"/>
    <x v="6"/>
    <x v="1"/>
    <x v="0"/>
    <x v="1"/>
  </r>
  <r>
    <x v="108"/>
    <x v="6"/>
    <x v="6"/>
    <d v="2021-02-20T03:27:05"/>
    <x v="8"/>
    <x v="1"/>
    <x v="0"/>
    <x v="0"/>
  </r>
  <r>
    <x v="108"/>
    <x v="6"/>
    <x v="6"/>
    <d v="2021-04-12T04:25:37"/>
    <x v="2"/>
    <x v="1"/>
    <x v="0"/>
    <x v="0"/>
  </r>
  <r>
    <x v="108"/>
    <x v="8"/>
    <x v="8"/>
    <d v="2021-05-25T14:53:06"/>
    <x v="9"/>
    <x v="1"/>
    <x v="0"/>
    <x v="2"/>
  </r>
  <r>
    <x v="108"/>
    <x v="4"/>
    <x v="4"/>
    <d v="2020-10-29T03:17:23"/>
    <x v="6"/>
    <x v="1"/>
    <x v="0"/>
    <x v="2"/>
  </r>
  <r>
    <x v="108"/>
    <x v="7"/>
    <x v="7"/>
    <d v="2021-02-28T09:07:39"/>
    <x v="8"/>
    <x v="1"/>
    <x v="0"/>
    <x v="1"/>
  </r>
  <r>
    <x v="108"/>
    <x v="1"/>
    <x v="1"/>
    <d v="2020-11-30T14:14:19"/>
    <x v="0"/>
    <x v="1"/>
    <x v="0"/>
    <x v="0"/>
  </r>
  <r>
    <x v="108"/>
    <x v="12"/>
    <x v="12"/>
    <d v="2021-02-02T14:53:14"/>
    <x v="8"/>
    <x v="1"/>
    <x v="0"/>
    <x v="1"/>
  </r>
  <r>
    <x v="108"/>
    <x v="0"/>
    <x v="0"/>
    <d v="2020-07-06T15:48:58"/>
    <x v="11"/>
    <x v="1"/>
    <x v="0"/>
    <x v="0"/>
  </r>
  <r>
    <x v="108"/>
    <x v="6"/>
    <x v="6"/>
    <d v="2020-10-10T01:28:38"/>
    <x v="6"/>
    <x v="1"/>
    <x v="0"/>
    <x v="0"/>
  </r>
  <r>
    <x v="108"/>
    <x v="3"/>
    <x v="3"/>
    <d v="2020-11-19T05:34:03"/>
    <x v="0"/>
    <x v="1"/>
    <x v="0"/>
    <x v="1"/>
  </r>
  <r>
    <x v="108"/>
    <x v="5"/>
    <x v="5"/>
    <d v="2020-08-04T10:53:02"/>
    <x v="4"/>
    <x v="1"/>
    <x v="0"/>
    <x v="1"/>
  </r>
  <r>
    <x v="108"/>
    <x v="11"/>
    <x v="11"/>
    <d v="2020-06-26T03:51:34"/>
    <x v="1"/>
    <x v="1"/>
    <x v="0"/>
    <x v="0"/>
  </r>
  <r>
    <x v="108"/>
    <x v="5"/>
    <x v="5"/>
    <d v="2020-08-06T08:28:58"/>
    <x v="4"/>
    <x v="1"/>
    <x v="0"/>
    <x v="1"/>
  </r>
  <r>
    <x v="108"/>
    <x v="5"/>
    <x v="5"/>
    <d v="2020-08-06T21:53:43"/>
    <x v="4"/>
    <x v="1"/>
    <x v="0"/>
    <x v="1"/>
  </r>
  <r>
    <x v="108"/>
    <x v="6"/>
    <x v="6"/>
    <d v="2020-07-18T13:14:01"/>
    <x v="11"/>
    <x v="1"/>
    <x v="0"/>
    <x v="0"/>
  </r>
  <r>
    <x v="108"/>
    <x v="5"/>
    <x v="5"/>
    <d v="2020-12-04T05:35:48"/>
    <x v="5"/>
    <x v="1"/>
    <x v="0"/>
    <x v="1"/>
  </r>
  <r>
    <x v="108"/>
    <x v="4"/>
    <x v="4"/>
    <d v="2020-09-29T00:21:42"/>
    <x v="7"/>
    <x v="1"/>
    <x v="0"/>
    <x v="2"/>
  </r>
  <r>
    <x v="108"/>
    <x v="6"/>
    <x v="6"/>
    <d v="2020-07-20T06:35:04"/>
    <x v="11"/>
    <x v="1"/>
    <x v="0"/>
    <x v="0"/>
  </r>
  <r>
    <x v="108"/>
    <x v="2"/>
    <x v="2"/>
    <d v="2021-04-26T12:56:21"/>
    <x v="2"/>
    <x v="1"/>
    <x v="0"/>
    <x v="0"/>
  </r>
  <r>
    <x v="108"/>
    <x v="14"/>
    <x v="5"/>
    <d v="2021-02-28T07:47:01"/>
    <x v="8"/>
    <x v="1"/>
    <x v="0"/>
    <x v="1"/>
  </r>
  <r>
    <x v="108"/>
    <x v="2"/>
    <x v="2"/>
    <d v="2020-09-23T11:13:16"/>
    <x v="7"/>
    <x v="1"/>
    <x v="0"/>
    <x v="0"/>
  </r>
  <r>
    <x v="108"/>
    <x v="7"/>
    <x v="7"/>
    <d v="2020-09-17T09:56:50"/>
    <x v="7"/>
    <x v="1"/>
    <x v="0"/>
    <x v="1"/>
  </r>
  <r>
    <x v="108"/>
    <x v="2"/>
    <x v="2"/>
    <d v="2021-04-17T23:32:35"/>
    <x v="2"/>
    <x v="1"/>
    <x v="0"/>
    <x v="0"/>
  </r>
  <r>
    <x v="108"/>
    <x v="11"/>
    <x v="11"/>
    <d v="2020-08-09T21:01:35"/>
    <x v="4"/>
    <x v="1"/>
    <x v="0"/>
    <x v="0"/>
  </r>
  <r>
    <x v="108"/>
    <x v="8"/>
    <x v="8"/>
    <d v="2020-07-31T22:55:43"/>
    <x v="11"/>
    <x v="1"/>
    <x v="0"/>
    <x v="2"/>
  </r>
  <r>
    <x v="108"/>
    <x v="9"/>
    <x v="9"/>
    <d v="2020-10-05T12:10:23"/>
    <x v="6"/>
    <x v="1"/>
    <x v="0"/>
    <x v="1"/>
  </r>
  <r>
    <x v="108"/>
    <x v="9"/>
    <x v="9"/>
    <d v="2020-10-12T15:15:39"/>
    <x v="6"/>
    <x v="1"/>
    <x v="0"/>
    <x v="1"/>
  </r>
  <r>
    <x v="109"/>
    <x v="9"/>
    <x v="9"/>
    <d v="2020-11-21T02:19:27"/>
    <x v="0"/>
    <x v="1"/>
    <x v="7"/>
    <x v="1"/>
  </r>
  <r>
    <x v="109"/>
    <x v="8"/>
    <x v="8"/>
    <d v="2020-09-16T22:14:37"/>
    <x v="7"/>
    <x v="1"/>
    <x v="7"/>
    <x v="2"/>
  </r>
  <r>
    <x v="109"/>
    <x v="15"/>
    <x v="14"/>
    <d v="2020-08-07T14:21:14"/>
    <x v="4"/>
    <x v="1"/>
    <x v="7"/>
    <x v="1"/>
  </r>
  <r>
    <x v="109"/>
    <x v="5"/>
    <x v="5"/>
    <d v="2021-05-23T10:40:03"/>
    <x v="9"/>
    <x v="1"/>
    <x v="7"/>
    <x v="1"/>
  </r>
  <r>
    <x v="109"/>
    <x v="5"/>
    <x v="5"/>
    <d v="2021-05-04T14:00:47"/>
    <x v="9"/>
    <x v="1"/>
    <x v="7"/>
    <x v="1"/>
  </r>
  <r>
    <x v="109"/>
    <x v="7"/>
    <x v="7"/>
    <d v="2021-02-23T22:38:46"/>
    <x v="8"/>
    <x v="1"/>
    <x v="7"/>
    <x v="1"/>
  </r>
  <r>
    <x v="109"/>
    <x v="7"/>
    <x v="7"/>
    <d v="2020-11-18T18:37:50"/>
    <x v="0"/>
    <x v="1"/>
    <x v="7"/>
    <x v="1"/>
  </r>
  <r>
    <x v="109"/>
    <x v="11"/>
    <x v="11"/>
    <d v="2020-09-12T11:42:04"/>
    <x v="7"/>
    <x v="1"/>
    <x v="7"/>
    <x v="0"/>
  </r>
  <r>
    <x v="109"/>
    <x v="10"/>
    <x v="10"/>
    <d v="2021-04-28T08:30:59"/>
    <x v="2"/>
    <x v="1"/>
    <x v="7"/>
    <x v="1"/>
  </r>
  <r>
    <x v="109"/>
    <x v="13"/>
    <x v="13"/>
    <d v="2021-05-04T23:16:28"/>
    <x v="9"/>
    <x v="1"/>
    <x v="7"/>
    <x v="1"/>
  </r>
  <r>
    <x v="109"/>
    <x v="12"/>
    <x v="12"/>
    <d v="2020-09-25T18:26:41"/>
    <x v="7"/>
    <x v="1"/>
    <x v="7"/>
    <x v="1"/>
  </r>
  <r>
    <x v="109"/>
    <x v="10"/>
    <x v="10"/>
    <d v="2021-03-17T23:48:27"/>
    <x v="10"/>
    <x v="1"/>
    <x v="7"/>
    <x v="1"/>
  </r>
  <r>
    <x v="109"/>
    <x v="13"/>
    <x v="13"/>
    <d v="2020-10-07T07:46:20"/>
    <x v="6"/>
    <x v="1"/>
    <x v="7"/>
    <x v="1"/>
  </r>
  <r>
    <x v="109"/>
    <x v="15"/>
    <x v="14"/>
    <d v="2021-01-03T15:52:57"/>
    <x v="3"/>
    <x v="1"/>
    <x v="7"/>
    <x v="1"/>
  </r>
  <r>
    <x v="109"/>
    <x v="12"/>
    <x v="12"/>
    <d v="2020-09-06T07:14:15"/>
    <x v="7"/>
    <x v="1"/>
    <x v="7"/>
    <x v="1"/>
  </r>
  <r>
    <x v="109"/>
    <x v="12"/>
    <x v="12"/>
    <d v="2020-12-02T19:04:17"/>
    <x v="5"/>
    <x v="1"/>
    <x v="7"/>
    <x v="1"/>
  </r>
  <r>
    <x v="109"/>
    <x v="0"/>
    <x v="0"/>
    <d v="2020-09-24T20:48:52"/>
    <x v="7"/>
    <x v="1"/>
    <x v="7"/>
    <x v="0"/>
  </r>
  <r>
    <x v="109"/>
    <x v="9"/>
    <x v="9"/>
    <d v="2020-09-08T04:03:24"/>
    <x v="7"/>
    <x v="1"/>
    <x v="7"/>
    <x v="1"/>
  </r>
  <r>
    <x v="109"/>
    <x v="15"/>
    <x v="14"/>
    <d v="2020-09-21T04:11:46"/>
    <x v="7"/>
    <x v="1"/>
    <x v="7"/>
    <x v="1"/>
  </r>
  <r>
    <x v="109"/>
    <x v="10"/>
    <x v="10"/>
    <d v="2020-07-26T22:01:29"/>
    <x v="11"/>
    <x v="1"/>
    <x v="7"/>
    <x v="1"/>
  </r>
  <r>
    <x v="109"/>
    <x v="3"/>
    <x v="3"/>
    <d v="2021-02-21T23:03:55"/>
    <x v="8"/>
    <x v="1"/>
    <x v="7"/>
    <x v="1"/>
  </r>
  <r>
    <x v="109"/>
    <x v="10"/>
    <x v="10"/>
    <d v="2021-04-11T03:23:33"/>
    <x v="2"/>
    <x v="1"/>
    <x v="7"/>
    <x v="1"/>
  </r>
  <r>
    <x v="109"/>
    <x v="3"/>
    <x v="3"/>
    <d v="2020-12-30T23:11:35"/>
    <x v="5"/>
    <x v="1"/>
    <x v="7"/>
    <x v="1"/>
  </r>
  <r>
    <x v="109"/>
    <x v="0"/>
    <x v="0"/>
    <d v="2020-09-01T08:27:47"/>
    <x v="7"/>
    <x v="1"/>
    <x v="7"/>
    <x v="0"/>
  </r>
  <r>
    <x v="109"/>
    <x v="6"/>
    <x v="6"/>
    <d v="2020-07-14T20:36:38"/>
    <x v="11"/>
    <x v="1"/>
    <x v="7"/>
    <x v="0"/>
  </r>
  <r>
    <x v="109"/>
    <x v="0"/>
    <x v="0"/>
    <d v="2021-02-02T11:04:40"/>
    <x v="8"/>
    <x v="1"/>
    <x v="7"/>
    <x v="0"/>
  </r>
  <r>
    <x v="109"/>
    <x v="9"/>
    <x v="9"/>
    <d v="2021-02-01T20:40:23"/>
    <x v="8"/>
    <x v="1"/>
    <x v="7"/>
    <x v="1"/>
  </r>
  <r>
    <x v="109"/>
    <x v="6"/>
    <x v="6"/>
    <d v="2021-02-01T23:31:23"/>
    <x v="8"/>
    <x v="1"/>
    <x v="7"/>
    <x v="0"/>
  </r>
  <r>
    <x v="109"/>
    <x v="3"/>
    <x v="3"/>
    <d v="2021-06-06T09:31:39"/>
    <x v="1"/>
    <x v="1"/>
    <x v="7"/>
    <x v="1"/>
  </r>
  <r>
    <x v="109"/>
    <x v="14"/>
    <x v="5"/>
    <d v="2021-02-11T15:57:12"/>
    <x v="8"/>
    <x v="1"/>
    <x v="7"/>
    <x v="1"/>
  </r>
  <r>
    <x v="109"/>
    <x v="10"/>
    <x v="10"/>
    <d v="2021-01-31T22:05:14"/>
    <x v="3"/>
    <x v="1"/>
    <x v="7"/>
    <x v="1"/>
  </r>
  <r>
    <x v="109"/>
    <x v="7"/>
    <x v="7"/>
    <d v="2021-03-01T05:13:45"/>
    <x v="10"/>
    <x v="1"/>
    <x v="7"/>
    <x v="1"/>
  </r>
  <r>
    <x v="109"/>
    <x v="12"/>
    <x v="12"/>
    <d v="2021-04-04T06:50:07"/>
    <x v="2"/>
    <x v="1"/>
    <x v="7"/>
    <x v="1"/>
  </r>
  <r>
    <x v="109"/>
    <x v="12"/>
    <x v="12"/>
    <d v="2020-08-16T01:35:45"/>
    <x v="4"/>
    <x v="1"/>
    <x v="7"/>
    <x v="1"/>
  </r>
  <r>
    <x v="109"/>
    <x v="12"/>
    <x v="12"/>
    <d v="2020-08-05T02:16:06"/>
    <x v="4"/>
    <x v="1"/>
    <x v="7"/>
    <x v="1"/>
  </r>
  <r>
    <x v="109"/>
    <x v="11"/>
    <x v="11"/>
    <d v="2020-11-27T17:25:02"/>
    <x v="0"/>
    <x v="1"/>
    <x v="7"/>
    <x v="0"/>
  </r>
  <r>
    <x v="109"/>
    <x v="9"/>
    <x v="9"/>
    <d v="2021-05-09T03:07:27"/>
    <x v="9"/>
    <x v="1"/>
    <x v="7"/>
    <x v="1"/>
  </r>
  <r>
    <x v="109"/>
    <x v="14"/>
    <x v="5"/>
    <d v="2020-09-13T01:44:01"/>
    <x v="7"/>
    <x v="1"/>
    <x v="7"/>
    <x v="1"/>
  </r>
  <r>
    <x v="110"/>
    <x v="1"/>
    <x v="1"/>
    <d v="2021-02-26T09:45:09"/>
    <x v="8"/>
    <x v="3"/>
    <x v="2"/>
    <x v="0"/>
  </r>
  <r>
    <x v="110"/>
    <x v="13"/>
    <x v="13"/>
    <d v="2020-12-04T20:40:02"/>
    <x v="5"/>
    <x v="3"/>
    <x v="2"/>
    <x v="1"/>
  </r>
  <r>
    <x v="110"/>
    <x v="9"/>
    <x v="9"/>
    <d v="2021-02-24T15:16:39"/>
    <x v="8"/>
    <x v="3"/>
    <x v="2"/>
    <x v="1"/>
  </r>
  <r>
    <x v="110"/>
    <x v="6"/>
    <x v="6"/>
    <d v="2020-11-05T10:24:42"/>
    <x v="0"/>
    <x v="3"/>
    <x v="2"/>
    <x v="0"/>
  </r>
  <r>
    <x v="110"/>
    <x v="7"/>
    <x v="7"/>
    <d v="2020-11-12T21:38:09"/>
    <x v="0"/>
    <x v="3"/>
    <x v="2"/>
    <x v="1"/>
  </r>
  <r>
    <x v="110"/>
    <x v="8"/>
    <x v="8"/>
    <d v="2021-04-26T04:28:46"/>
    <x v="2"/>
    <x v="3"/>
    <x v="2"/>
    <x v="2"/>
  </r>
  <r>
    <x v="110"/>
    <x v="12"/>
    <x v="12"/>
    <d v="2020-08-09T03:43:22"/>
    <x v="4"/>
    <x v="3"/>
    <x v="2"/>
    <x v="1"/>
  </r>
  <r>
    <x v="110"/>
    <x v="10"/>
    <x v="10"/>
    <d v="2021-04-08T18:42:36"/>
    <x v="2"/>
    <x v="3"/>
    <x v="2"/>
    <x v="1"/>
  </r>
  <r>
    <x v="110"/>
    <x v="2"/>
    <x v="2"/>
    <d v="2020-12-03T04:50:31"/>
    <x v="5"/>
    <x v="3"/>
    <x v="2"/>
    <x v="0"/>
  </r>
  <r>
    <x v="110"/>
    <x v="6"/>
    <x v="6"/>
    <d v="2020-08-14T05:47:13"/>
    <x v="4"/>
    <x v="3"/>
    <x v="2"/>
    <x v="0"/>
  </r>
  <r>
    <x v="110"/>
    <x v="7"/>
    <x v="7"/>
    <d v="2021-02-05T07:51:45"/>
    <x v="8"/>
    <x v="3"/>
    <x v="2"/>
    <x v="1"/>
  </r>
  <r>
    <x v="110"/>
    <x v="2"/>
    <x v="2"/>
    <d v="2020-06-21T00:41:46"/>
    <x v="1"/>
    <x v="3"/>
    <x v="2"/>
    <x v="0"/>
  </r>
  <r>
    <x v="110"/>
    <x v="8"/>
    <x v="8"/>
    <d v="2021-05-31T13:29:38"/>
    <x v="9"/>
    <x v="3"/>
    <x v="2"/>
    <x v="2"/>
  </r>
  <r>
    <x v="110"/>
    <x v="6"/>
    <x v="6"/>
    <d v="2020-08-24T04:16:59"/>
    <x v="4"/>
    <x v="3"/>
    <x v="2"/>
    <x v="0"/>
  </r>
  <r>
    <x v="110"/>
    <x v="14"/>
    <x v="5"/>
    <d v="2021-04-04T19:55:17"/>
    <x v="2"/>
    <x v="3"/>
    <x v="2"/>
    <x v="1"/>
  </r>
  <r>
    <x v="110"/>
    <x v="2"/>
    <x v="2"/>
    <d v="2020-09-04T15:47:45"/>
    <x v="7"/>
    <x v="3"/>
    <x v="2"/>
    <x v="0"/>
  </r>
  <r>
    <x v="110"/>
    <x v="8"/>
    <x v="8"/>
    <d v="2020-08-30T20:51:06"/>
    <x v="4"/>
    <x v="3"/>
    <x v="2"/>
    <x v="2"/>
  </r>
  <r>
    <x v="110"/>
    <x v="13"/>
    <x v="13"/>
    <d v="2020-08-29T14:30:46"/>
    <x v="4"/>
    <x v="3"/>
    <x v="2"/>
    <x v="1"/>
  </r>
  <r>
    <x v="110"/>
    <x v="0"/>
    <x v="0"/>
    <d v="2021-05-06T16:55:56"/>
    <x v="9"/>
    <x v="3"/>
    <x v="2"/>
    <x v="0"/>
  </r>
  <r>
    <x v="110"/>
    <x v="0"/>
    <x v="0"/>
    <d v="2021-04-05T15:27:40"/>
    <x v="2"/>
    <x v="3"/>
    <x v="2"/>
    <x v="0"/>
  </r>
  <r>
    <x v="110"/>
    <x v="13"/>
    <x v="13"/>
    <d v="2021-01-06T18:27:48"/>
    <x v="3"/>
    <x v="3"/>
    <x v="2"/>
    <x v="1"/>
  </r>
  <r>
    <x v="110"/>
    <x v="2"/>
    <x v="2"/>
    <d v="2020-06-24T23:03:04"/>
    <x v="1"/>
    <x v="3"/>
    <x v="2"/>
    <x v="0"/>
  </r>
  <r>
    <x v="110"/>
    <x v="9"/>
    <x v="9"/>
    <d v="2020-11-22T00:44:38"/>
    <x v="0"/>
    <x v="3"/>
    <x v="2"/>
    <x v="1"/>
  </r>
  <r>
    <x v="110"/>
    <x v="6"/>
    <x v="6"/>
    <d v="2020-10-13T09:11:27"/>
    <x v="6"/>
    <x v="3"/>
    <x v="2"/>
    <x v="0"/>
  </r>
  <r>
    <x v="110"/>
    <x v="7"/>
    <x v="7"/>
    <d v="2020-10-06T20:13:32"/>
    <x v="6"/>
    <x v="3"/>
    <x v="2"/>
    <x v="1"/>
  </r>
  <r>
    <x v="110"/>
    <x v="2"/>
    <x v="2"/>
    <d v="2020-06-20T09:06:23"/>
    <x v="1"/>
    <x v="3"/>
    <x v="2"/>
    <x v="0"/>
  </r>
  <r>
    <x v="110"/>
    <x v="15"/>
    <x v="14"/>
    <d v="2021-06-09T09:17:40"/>
    <x v="1"/>
    <x v="3"/>
    <x v="2"/>
    <x v="1"/>
  </r>
  <r>
    <x v="110"/>
    <x v="15"/>
    <x v="14"/>
    <d v="2020-09-14T20:45:55"/>
    <x v="7"/>
    <x v="3"/>
    <x v="2"/>
    <x v="1"/>
  </r>
  <r>
    <x v="110"/>
    <x v="5"/>
    <x v="5"/>
    <d v="2020-10-04T13:26:03"/>
    <x v="6"/>
    <x v="3"/>
    <x v="2"/>
    <x v="1"/>
  </r>
  <r>
    <x v="110"/>
    <x v="2"/>
    <x v="2"/>
    <d v="2020-12-07T11:10:57"/>
    <x v="5"/>
    <x v="3"/>
    <x v="2"/>
    <x v="0"/>
  </r>
  <r>
    <x v="110"/>
    <x v="14"/>
    <x v="5"/>
    <d v="2021-04-28T22:34:55"/>
    <x v="2"/>
    <x v="3"/>
    <x v="2"/>
    <x v="1"/>
  </r>
  <r>
    <x v="110"/>
    <x v="15"/>
    <x v="14"/>
    <d v="2020-11-19T09:35:28"/>
    <x v="0"/>
    <x v="3"/>
    <x v="2"/>
    <x v="1"/>
  </r>
  <r>
    <x v="110"/>
    <x v="4"/>
    <x v="4"/>
    <d v="2020-11-22T18:32:40"/>
    <x v="0"/>
    <x v="3"/>
    <x v="2"/>
    <x v="2"/>
  </r>
  <r>
    <x v="110"/>
    <x v="14"/>
    <x v="5"/>
    <d v="2020-12-21T16:09:26"/>
    <x v="5"/>
    <x v="3"/>
    <x v="2"/>
    <x v="1"/>
  </r>
  <r>
    <x v="110"/>
    <x v="3"/>
    <x v="3"/>
    <d v="2020-11-08T03:33:26"/>
    <x v="0"/>
    <x v="3"/>
    <x v="2"/>
    <x v="1"/>
  </r>
  <r>
    <x v="110"/>
    <x v="11"/>
    <x v="11"/>
    <d v="2021-03-04T21:49:09"/>
    <x v="10"/>
    <x v="3"/>
    <x v="2"/>
    <x v="0"/>
  </r>
  <r>
    <x v="110"/>
    <x v="11"/>
    <x v="11"/>
    <d v="2021-02-27T02:35:00"/>
    <x v="8"/>
    <x v="3"/>
    <x v="2"/>
    <x v="0"/>
  </r>
  <r>
    <x v="110"/>
    <x v="10"/>
    <x v="10"/>
    <d v="2020-07-19T09:41:23"/>
    <x v="11"/>
    <x v="3"/>
    <x v="2"/>
    <x v="1"/>
  </r>
  <r>
    <x v="110"/>
    <x v="13"/>
    <x v="13"/>
    <d v="2020-09-09T20:18:56"/>
    <x v="7"/>
    <x v="3"/>
    <x v="2"/>
    <x v="1"/>
  </r>
  <r>
    <x v="110"/>
    <x v="4"/>
    <x v="4"/>
    <d v="2020-12-11T14:17:53"/>
    <x v="5"/>
    <x v="3"/>
    <x v="2"/>
    <x v="2"/>
  </r>
  <r>
    <x v="111"/>
    <x v="0"/>
    <x v="0"/>
    <d v="2021-02-03T17:39:08"/>
    <x v="8"/>
    <x v="2"/>
    <x v="12"/>
    <x v="0"/>
  </r>
  <r>
    <x v="111"/>
    <x v="14"/>
    <x v="5"/>
    <d v="2021-05-11T02:00:52"/>
    <x v="9"/>
    <x v="2"/>
    <x v="12"/>
    <x v="1"/>
  </r>
  <r>
    <x v="111"/>
    <x v="9"/>
    <x v="9"/>
    <d v="2020-07-24T05:00:19"/>
    <x v="11"/>
    <x v="2"/>
    <x v="12"/>
    <x v="1"/>
  </r>
  <r>
    <x v="111"/>
    <x v="0"/>
    <x v="0"/>
    <d v="2020-07-24T09:08:00"/>
    <x v="11"/>
    <x v="2"/>
    <x v="12"/>
    <x v="0"/>
  </r>
  <r>
    <x v="111"/>
    <x v="4"/>
    <x v="4"/>
    <d v="2021-05-12T07:58:17"/>
    <x v="9"/>
    <x v="2"/>
    <x v="12"/>
    <x v="2"/>
  </r>
  <r>
    <x v="111"/>
    <x v="12"/>
    <x v="12"/>
    <d v="2021-05-06T18:01:34"/>
    <x v="9"/>
    <x v="2"/>
    <x v="12"/>
    <x v="1"/>
  </r>
  <r>
    <x v="111"/>
    <x v="3"/>
    <x v="3"/>
    <d v="2021-01-04T04:08:24"/>
    <x v="3"/>
    <x v="2"/>
    <x v="12"/>
    <x v="1"/>
  </r>
  <r>
    <x v="111"/>
    <x v="3"/>
    <x v="3"/>
    <d v="2021-03-28T11:14:19"/>
    <x v="10"/>
    <x v="2"/>
    <x v="12"/>
    <x v="1"/>
  </r>
  <r>
    <x v="111"/>
    <x v="5"/>
    <x v="5"/>
    <d v="2021-01-09T20:20:03"/>
    <x v="3"/>
    <x v="2"/>
    <x v="12"/>
    <x v="1"/>
  </r>
  <r>
    <x v="111"/>
    <x v="4"/>
    <x v="4"/>
    <d v="2020-07-25T09:27:08"/>
    <x v="11"/>
    <x v="2"/>
    <x v="12"/>
    <x v="2"/>
  </r>
  <r>
    <x v="111"/>
    <x v="1"/>
    <x v="1"/>
    <d v="2020-10-25T16:30:05"/>
    <x v="6"/>
    <x v="2"/>
    <x v="12"/>
    <x v="0"/>
  </r>
  <r>
    <x v="111"/>
    <x v="14"/>
    <x v="5"/>
    <d v="2021-04-08T21:28:49"/>
    <x v="2"/>
    <x v="2"/>
    <x v="12"/>
    <x v="1"/>
  </r>
  <r>
    <x v="111"/>
    <x v="3"/>
    <x v="3"/>
    <d v="2021-01-29T09:33:59"/>
    <x v="3"/>
    <x v="2"/>
    <x v="12"/>
    <x v="1"/>
  </r>
  <r>
    <x v="111"/>
    <x v="14"/>
    <x v="5"/>
    <d v="2020-06-22T08:06:53"/>
    <x v="1"/>
    <x v="2"/>
    <x v="12"/>
    <x v="1"/>
  </r>
  <r>
    <x v="111"/>
    <x v="6"/>
    <x v="6"/>
    <d v="2020-08-27T13:11:44"/>
    <x v="4"/>
    <x v="2"/>
    <x v="12"/>
    <x v="0"/>
  </r>
  <r>
    <x v="111"/>
    <x v="10"/>
    <x v="10"/>
    <d v="2021-03-04T20:03:06"/>
    <x v="10"/>
    <x v="2"/>
    <x v="12"/>
    <x v="1"/>
  </r>
  <r>
    <x v="111"/>
    <x v="11"/>
    <x v="11"/>
    <d v="2020-11-04T08:43:08"/>
    <x v="0"/>
    <x v="2"/>
    <x v="12"/>
    <x v="0"/>
  </r>
  <r>
    <x v="111"/>
    <x v="9"/>
    <x v="9"/>
    <d v="2021-02-21T11:23:00"/>
    <x v="8"/>
    <x v="2"/>
    <x v="12"/>
    <x v="1"/>
  </r>
  <r>
    <x v="111"/>
    <x v="7"/>
    <x v="7"/>
    <d v="2021-01-10T17:14:54"/>
    <x v="3"/>
    <x v="2"/>
    <x v="12"/>
    <x v="1"/>
  </r>
  <r>
    <x v="111"/>
    <x v="7"/>
    <x v="7"/>
    <d v="2021-05-24T16:17:39"/>
    <x v="9"/>
    <x v="2"/>
    <x v="12"/>
    <x v="1"/>
  </r>
  <r>
    <x v="112"/>
    <x v="5"/>
    <x v="5"/>
    <d v="2021-05-02T03:28:01"/>
    <x v="9"/>
    <x v="1"/>
    <x v="7"/>
    <x v="1"/>
  </r>
  <r>
    <x v="112"/>
    <x v="8"/>
    <x v="8"/>
    <d v="2021-01-25T04:23:05"/>
    <x v="3"/>
    <x v="1"/>
    <x v="7"/>
    <x v="2"/>
  </r>
  <r>
    <x v="112"/>
    <x v="4"/>
    <x v="4"/>
    <d v="2020-07-19T06:00:00"/>
    <x v="11"/>
    <x v="1"/>
    <x v="7"/>
    <x v="2"/>
  </r>
  <r>
    <x v="112"/>
    <x v="5"/>
    <x v="5"/>
    <d v="2021-03-12T08:33:39"/>
    <x v="10"/>
    <x v="1"/>
    <x v="7"/>
    <x v="1"/>
  </r>
  <r>
    <x v="112"/>
    <x v="8"/>
    <x v="8"/>
    <d v="2020-08-19T15:30:06"/>
    <x v="4"/>
    <x v="1"/>
    <x v="7"/>
    <x v="2"/>
  </r>
  <r>
    <x v="112"/>
    <x v="5"/>
    <x v="5"/>
    <d v="2020-09-14T12:35:41"/>
    <x v="7"/>
    <x v="1"/>
    <x v="7"/>
    <x v="1"/>
  </r>
  <r>
    <x v="112"/>
    <x v="7"/>
    <x v="7"/>
    <d v="2021-05-15T08:23:36"/>
    <x v="9"/>
    <x v="1"/>
    <x v="7"/>
    <x v="1"/>
  </r>
  <r>
    <x v="112"/>
    <x v="10"/>
    <x v="10"/>
    <d v="2021-06-06T08:52:16"/>
    <x v="1"/>
    <x v="1"/>
    <x v="7"/>
    <x v="1"/>
  </r>
  <r>
    <x v="112"/>
    <x v="13"/>
    <x v="13"/>
    <d v="2021-03-21T00:11:28"/>
    <x v="10"/>
    <x v="1"/>
    <x v="7"/>
    <x v="1"/>
  </r>
  <r>
    <x v="112"/>
    <x v="9"/>
    <x v="9"/>
    <d v="2020-08-31T07:46:12"/>
    <x v="4"/>
    <x v="1"/>
    <x v="7"/>
    <x v="1"/>
  </r>
  <r>
    <x v="112"/>
    <x v="0"/>
    <x v="0"/>
    <d v="2021-05-24T09:55:46"/>
    <x v="9"/>
    <x v="1"/>
    <x v="7"/>
    <x v="0"/>
  </r>
  <r>
    <x v="112"/>
    <x v="10"/>
    <x v="10"/>
    <d v="2020-07-14T02:36:07"/>
    <x v="11"/>
    <x v="1"/>
    <x v="7"/>
    <x v="1"/>
  </r>
  <r>
    <x v="112"/>
    <x v="5"/>
    <x v="5"/>
    <d v="2021-05-28T00:16:15"/>
    <x v="9"/>
    <x v="1"/>
    <x v="7"/>
    <x v="1"/>
  </r>
  <r>
    <x v="112"/>
    <x v="3"/>
    <x v="3"/>
    <d v="2021-02-23T03:59:59"/>
    <x v="8"/>
    <x v="1"/>
    <x v="7"/>
    <x v="1"/>
  </r>
  <r>
    <x v="112"/>
    <x v="15"/>
    <x v="14"/>
    <d v="2021-03-02T18:49:10"/>
    <x v="10"/>
    <x v="1"/>
    <x v="7"/>
    <x v="1"/>
  </r>
  <r>
    <x v="112"/>
    <x v="13"/>
    <x v="13"/>
    <d v="2020-11-09T05:49:18"/>
    <x v="0"/>
    <x v="1"/>
    <x v="7"/>
    <x v="1"/>
  </r>
  <r>
    <x v="112"/>
    <x v="10"/>
    <x v="10"/>
    <d v="2020-08-08T10:37:24"/>
    <x v="4"/>
    <x v="1"/>
    <x v="7"/>
    <x v="1"/>
  </r>
  <r>
    <x v="112"/>
    <x v="3"/>
    <x v="3"/>
    <d v="2021-03-11T23:27:07"/>
    <x v="10"/>
    <x v="1"/>
    <x v="7"/>
    <x v="1"/>
  </r>
  <r>
    <x v="112"/>
    <x v="6"/>
    <x v="6"/>
    <d v="2020-11-16T15:47:55"/>
    <x v="0"/>
    <x v="1"/>
    <x v="7"/>
    <x v="0"/>
  </r>
  <r>
    <x v="112"/>
    <x v="12"/>
    <x v="12"/>
    <d v="2020-06-21T02:05:35"/>
    <x v="1"/>
    <x v="1"/>
    <x v="7"/>
    <x v="1"/>
  </r>
  <r>
    <x v="112"/>
    <x v="4"/>
    <x v="4"/>
    <d v="2021-01-25T11:15:17"/>
    <x v="3"/>
    <x v="1"/>
    <x v="7"/>
    <x v="2"/>
  </r>
  <r>
    <x v="112"/>
    <x v="8"/>
    <x v="8"/>
    <d v="2020-06-22T07:16:47"/>
    <x v="1"/>
    <x v="1"/>
    <x v="7"/>
    <x v="2"/>
  </r>
  <r>
    <x v="112"/>
    <x v="12"/>
    <x v="12"/>
    <d v="2021-01-15T20:50:20"/>
    <x v="3"/>
    <x v="1"/>
    <x v="7"/>
    <x v="1"/>
  </r>
  <r>
    <x v="112"/>
    <x v="15"/>
    <x v="14"/>
    <d v="2021-04-21T09:32:54"/>
    <x v="2"/>
    <x v="1"/>
    <x v="7"/>
    <x v="1"/>
  </r>
  <r>
    <x v="112"/>
    <x v="14"/>
    <x v="5"/>
    <d v="2021-05-25T03:03:19"/>
    <x v="9"/>
    <x v="1"/>
    <x v="7"/>
    <x v="1"/>
  </r>
  <r>
    <x v="112"/>
    <x v="13"/>
    <x v="13"/>
    <d v="2021-05-13T06:02:22"/>
    <x v="9"/>
    <x v="1"/>
    <x v="7"/>
    <x v="1"/>
  </r>
  <r>
    <x v="112"/>
    <x v="13"/>
    <x v="13"/>
    <d v="2021-01-14T00:44:49"/>
    <x v="3"/>
    <x v="1"/>
    <x v="7"/>
    <x v="1"/>
  </r>
  <r>
    <x v="112"/>
    <x v="14"/>
    <x v="5"/>
    <d v="2020-12-04T20:43:43"/>
    <x v="5"/>
    <x v="1"/>
    <x v="7"/>
    <x v="1"/>
  </r>
  <r>
    <x v="112"/>
    <x v="7"/>
    <x v="7"/>
    <d v="2020-11-02T01:54:16"/>
    <x v="0"/>
    <x v="1"/>
    <x v="7"/>
    <x v="1"/>
  </r>
  <r>
    <x v="112"/>
    <x v="9"/>
    <x v="9"/>
    <d v="2021-01-30T16:59:55"/>
    <x v="3"/>
    <x v="1"/>
    <x v="7"/>
    <x v="1"/>
  </r>
  <r>
    <x v="112"/>
    <x v="14"/>
    <x v="5"/>
    <d v="2021-02-23T18:54:28"/>
    <x v="8"/>
    <x v="1"/>
    <x v="7"/>
    <x v="1"/>
  </r>
  <r>
    <x v="112"/>
    <x v="1"/>
    <x v="1"/>
    <d v="2020-09-01T00:08:46"/>
    <x v="7"/>
    <x v="1"/>
    <x v="7"/>
    <x v="0"/>
  </r>
  <r>
    <x v="112"/>
    <x v="6"/>
    <x v="6"/>
    <d v="2021-02-27T14:13:40"/>
    <x v="8"/>
    <x v="1"/>
    <x v="7"/>
    <x v="0"/>
  </r>
  <r>
    <x v="112"/>
    <x v="4"/>
    <x v="4"/>
    <d v="2020-09-26T04:00:13"/>
    <x v="7"/>
    <x v="1"/>
    <x v="7"/>
    <x v="2"/>
  </r>
  <r>
    <x v="112"/>
    <x v="12"/>
    <x v="12"/>
    <d v="2020-10-23T04:58:05"/>
    <x v="6"/>
    <x v="1"/>
    <x v="7"/>
    <x v="1"/>
  </r>
  <r>
    <x v="112"/>
    <x v="5"/>
    <x v="5"/>
    <d v="2021-05-13T05:10:06"/>
    <x v="9"/>
    <x v="1"/>
    <x v="7"/>
    <x v="1"/>
  </r>
  <r>
    <x v="112"/>
    <x v="2"/>
    <x v="2"/>
    <d v="2021-03-06T17:48:36"/>
    <x v="10"/>
    <x v="1"/>
    <x v="7"/>
    <x v="0"/>
  </r>
  <r>
    <x v="112"/>
    <x v="7"/>
    <x v="7"/>
    <d v="2020-09-29T02:14:09"/>
    <x v="7"/>
    <x v="1"/>
    <x v="7"/>
    <x v="1"/>
  </r>
  <r>
    <x v="112"/>
    <x v="0"/>
    <x v="0"/>
    <d v="2021-04-29T20:20:44"/>
    <x v="2"/>
    <x v="1"/>
    <x v="7"/>
    <x v="0"/>
  </r>
  <r>
    <x v="112"/>
    <x v="9"/>
    <x v="9"/>
    <d v="2021-05-27T15:13:41"/>
    <x v="9"/>
    <x v="1"/>
    <x v="7"/>
    <x v="1"/>
  </r>
  <r>
    <x v="112"/>
    <x v="1"/>
    <x v="1"/>
    <d v="2020-09-22T05:24:06"/>
    <x v="7"/>
    <x v="1"/>
    <x v="7"/>
    <x v="0"/>
  </r>
  <r>
    <x v="112"/>
    <x v="1"/>
    <x v="1"/>
    <d v="2020-11-02T11:58:31"/>
    <x v="0"/>
    <x v="1"/>
    <x v="7"/>
    <x v="0"/>
  </r>
  <r>
    <x v="112"/>
    <x v="3"/>
    <x v="3"/>
    <d v="2020-08-05T06:52:57"/>
    <x v="4"/>
    <x v="1"/>
    <x v="7"/>
    <x v="1"/>
  </r>
  <r>
    <x v="113"/>
    <x v="12"/>
    <x v="12"/>
    <d v="2021-02-24T14:54:02"/>
    <x v="8"/>
    <x v="1"/>
    <x v="0"/>
    <x v="1"/>
  </r>
  <r>
    <x v="113"/>
    <x v="5"/>
    <x v="5"/>
    <d v="2021-01-05T10:20:45"/>
    <x v="3"/>
    <x v="1"/>
    <x v="0"/>
    <x v="1"/>
  </r>
  <r>
    <x v="113"/>
    <x v="5"/>
    <x v="5"/>
    <d v="2021-06-04T22:24:03"/>
    <x v="1"/>
    <x v="1"/>
    <x v="0"/>
    <x v="1"/>
  </r>
  <r>
    <x v="113"/>
    <x v="4"/>
    <x v="4"/>
    <d v="2020-11-24T13:43:59"/>
    <x v="0"/>
    <x v="1"/>
    <x v="0"/>
    <x v="2"/>
  </r>
  <r>
    <x v="113"/>
    <x v="4"/>
    <x v="4"/>
    <d v="2021-05-01T09:58:48"/>
    <x v="9"/>
    <x v="1"/>
    <x v="0"/>
    <x v="2"/>
  </r>
  <r>
    <x v="113"/>
    <x v="8"/>
    <x v="8"/>
    <d v="2020-11-01T07:23:43"/>
    <x v="0"/>
    <x v="1"/>
    <x v="0"/>
    <x v="2"/>
  </r>
  <r>
    <x v="113"/>
    <x v="10"/>
    <x v="10"/>
    <d v="2020-10-27T05:17:18"/>
    <x v="6"/>
    <x v="1"/>
    <x v="0"/>
    <x v="1"/>
  </r>
  <r>
    <x v="113"/>
    <x v="9"/>
    <x v="9"/>
    <d v="2020-09-02T21:06:44"/>
    <x v="7"/>
    <x v="1"/>
    <x v="0"/>
    <x v="1"/>
  </r>
  <r>
    <x v="114"/>
    <x v="1"/>
    <x v="1"/>
    <d v="2020-12-24T05:32:18"/>
    <x v="5"/>
    <x v="0"/>
    <x v="3"/>
    <x v="0"/>
  </r>
  <r>
    <x v="114"/>
    <x v="11"/>
    <x v="11"/>
    <d v="2021-01-29T04:48:36"/>
    <x v="3"/>
    <x v="0"/>
    <x v="3"/>
    <x v="0"/>
  </r>
  <r>
    <x v="114"/>
    <x v="8"/>
    <x v="8"/>
    <d v="2021-06-01T08:08:24"/>
    <x v="1"/>
    <x v="0"/>
    <x v="3"/>
    <x v="2"/>
  </r>
  <r>
    <x v="114"/>
    <x v="7"/>
    <x v="7"/>
    <d v="2021-04-02T16:49:06"/>
    <x v="2"/>
    <x v="0"/>
    <x v="3"/>
    <x v="1"/>
  </r>
  <r>
    <x v="114"/>
    <x v="3"/>
    <x v="3"/>
    <d v="2020-11-27T13:14:57"/>
    <x v="0"/>
    <x v="0"/>
    <x v="3"/>
    <x v="1"/>
  </r>
  <r>
    <x v="114"/>
    <x v="13"/>
    <x v="13"/>
    <d v="2020-07-20T13:39:24"/>
    <x v="11"/>
    <x v="0"/>
    <x v="3"/>
    <x v="1"/>
  </r>
  <r>
    <x v="114"/>
    <x v="0"/>
    <x v="0"/>
    <d v="2020-12-25T06:35:14"/>
    <x v="5"/>
    <x v="0"/>
    <x v="3"/>
    <x v="0"/>
  </r>
  <r>
    <x v="114"/>
    <x v="11"/>
    <x v="11"/>
    <d v="2021-02-12T00:36:14"/>
    <x v="8"/>
    <x v="0"/>
    <x v="3"/>
    <x v="0"/>
  </r>
  <r>
    <x v="114"/>
    <x v="14"/>
    <x v="5"/>
    <d v="2020-09-12T12:44:15"/>
    <x v="7"/>
    <x v="0"/>
    <x v="3"/>
    <x v="1"/>
  </r>
  <r>
    <x v="114"/>
    <x v="5"/>
    <x v="5"/>
    <d v="2021-05-23T22:08:09"/>
    <x v="9"/>
    <x v="0"/>
    <x v="3"/>
    <x v="1"/>
  </r>
  <r>
    <x v="114"/>
    <x v="13"/>
    <x v="13"/>
    <d v="2020-08-28T10:30:35"/>
    <x v="4"/>
    <x v="0"/>
    <x v="3"/>
    <x v="1"/>
  </r>
  <r>
    <x v="114"/>
    <x v="9"/>
    <x v="9"/>
    <d v="2021-06-15T03:54:35"/>
    <x v="1"/>
    <x v="0"/>
    <x v="3"/>
    <x v="1"/>
  </r>
  <r>
    <x v="114"/>
    <x v="13"/>
    <x v="13"/>
    <d v="2021-06-02T00:17:51"/>
    <x v="1"/>
    <x v="0"/>
    <x v="3"/>
    <x v="1"/>
  </r>
  <r>
    <x v="114"/>
    <x v="8"/>
    <x v="8"/>
    <d v="2020-12-18T12:21:28"/>
    <x v="5"/>
    <x v="0"/>
    <x v="3"/>
    <x v="2"/>
  </r>
  <r>
    <x v="114"/>
    <x v="3"/>
    <x v="3"/>
    <d v="2020-12-23T10:47:52"/>
    <x v="5"/>
    <x v="0"/>
    <x v="3"/>
    <x v="1"/>
  </r>
  <r>
    <x v="114"/>
    <x v="4"/>
    <x v="4"/>
    <d v="2020-12-19T23:20:17"/>
    <x v="5"/>
    <x v="0"/>
    <x v="3"/>
    <x v="2"/>
  </r>
  <r>
    <x v="114"/>
    <x v="6"/>
    <x v="6"/>
    <d v="2021-04-17T10:11:50"/>
    <x v="2"/>
    <x v="0"/>
    <x v="3"/>
    <x v="0"/>
  </r>
  <r>
    <x v="114"/>
    <x v="8"/>
    <x v="8"/>
    <d v="2020-12-13T00:47:43"/>
    <x v="5"/>
    <x v="0"/>
    <x v="3"/>
    <x v="2"/>
  </r>
  <r>
    <x v="114"/>
    <x v="11"/>
    <x v="11"/>
    <d v="2021-05-06T01:06:51"/>
    <x v="9"/>
    <x v="0"/>
    <x v="3"/>
    <x v="0"/>
  </r>
  <r>
    <x v="114"/>
    <x v="1"/>
    <x v="1"/>
    <d v="2021-04-23T08:59:52"/>
    <x v="2"/>
    <x v="0"/>
    <x v="3"/>
    <x v="0"/>
  </r>
  <r>
    <x v="114"/>
    <x v="1"/>
    <x v="1"/>
    <d v="2020-07-04T00:46:11"/>
    <x v="11"/>
    <x v="0"/>
    <x v="3"/>
    <x v="0"/>
  </r>
  <r>
    <x v="114"/>
    <x v="7"/>
    <x v="7"/>
    <d v="2021-04-30T07:29:07"/>
    <x v="2"/>
    <x v="0"/>
    <x v="3"/>
    <x v="1"/>
  </r>
  <r>
    <x v="114"/>
    <x v="11"/>
    <x v="11"/>
    <d v="2021-05-10T09:02:43"/>
    <x v="9"/>
    <x v="0"/>
    <x v="3"/>
    <x v="0"/>
  </r>
  <r>
    <x v="114"/>
    <x v="15"/>
    <x v="14"/>
    <d v="2020-12-20T13:55:20"/>
    <x v="5"/>
    <x v="0"/>
    <x v="3"/>
    <x v="1"/>
  </r>
  <r>
    <x v="114"/>
    <x v="8"/>
    <x v="8"/>
    <d v="2020-08-29T11:00:02"/>
    <x v="4"/>
    <x v="0"/>
    <x v="3"/>
    <x v="2"/>
  </r>
  <r>
    <x v="114"/>
    <x v="10"/>
    <x v="10"/>
    <d v="2020-10-24T22:38:11"/>
    <x v="6"/>
    <x v="0"/>
    <x v="3"/>
    <x v="1"/>
  </r>
  <r>
    <x v="114"/>
    <x v="10"/>
    <x v="10"/>
    <d v="2020-12-18T04:21:32"/>
    <x v="5"/>
    <x v="0"/>
    <x v="3"/>
    <x v="1"/>
  </r>
  <r>
    <x v="114"/>
    <x v="6"/>
    <x v="6"/>
    <d v="2021-04-03T08:00:13"/>
    <x v="2"/>
    <x v="0"/>
    <x v="3"/>
    <x v="0"/>
  </r>
  <r>
    <x v="114"/>
    <x v="6"/>
    <x v="6"/>
    <d v="2020-07-24T06:32:07"/>
    <x v="11"/>
    <x v="0"/>
    <x v="3"/>
    <x v="0"/>
  </r>
  <r>
    <x v="114"/>
    <x v="11"/>
    <x v="11"/>
    <d v="2020-08-30T05:06:50"/>
    <x v="4"/>
    <x v="0"/>
    <x v="3"/>
    <x v="0"/>
  </r>
  <r>
    <x v="114"/>
    <x v="13"/>
    <x v="13"/>
    <d v="2021-02-19T02:54:49"/>
    <x v="8"/>
    <x v="0"/>
    <x v="3"/>
    <x v="1"/>
  </r>
  <r>
    <x v="114"/>
    <x v="13"/>
    <x v="13"/>
    <d v="2020-06-26T12:23:17"/>
    <x v="1"/>
    <x v="0"/>
    <x v="3"/>
    <x v="1"/>
  </r>
  <r>
    <x v="114"/>
    <x v="11"/>
    <x v="11"/>
    <d v="2021-02-05T23:09:15"/>
    <x v="8"/>
    <x v="0"/>
    <x v="3"/>
    <x v="0"/>
  </r>
  <r>
    <x v="114"/>
    <x v="6"/>
    <x v="6"/>
    <d v="2021-06-10T04:49:34"/>
    <x v="1"/>
    <x v="0"/>
    <x v="3"/>
    <x v="0"/>
  </r>
  <r>
    <x v="114"/>
    <x v="1"/>
    <x v="1"/>
    <d v="2021-03-27T14:47:45"/>
    <x v="10"/>
    <x v="0"/>
    <x v="3"/>
    <x v="0"/>
  </r>
  <r>
    <x v="114"/>
    <x v="7"/>
    <x v="7"/>
    <d v="2020-07-29T19:58:23"/>
    <x v="11"/>
    <x v="0"/>
    <x v="3"/>
    <x v="1"/>
  </r>
  <r>
    <x v="114"/>
    <x v="14"/>
    <x v="5"/>
    <d v="2020-07-05T00:44:50"/>
    <x v="11"/>
    <x v="0"/>
    <x v="3"/>
    <x v="1"/>
  </r>
  <r>
    <x v="114"/>
    <x v="5"/>
    <x v="5"/>
    <d v="2021-02-12T01:13:25"/>
    <x v="8"/>
    <x v="0"/>
    <x v="3"/>
    <x v="1"/>
  </r>
  <r>
    <x v="114"/>
    <x v="12"/>
    <x v="12"/>
    <d v="2020-08-03T19:55:55"/>
    <x v="4"/>
    <x v="0"/>
    <x v="3"/>
    <x v="1"/>
  </r>
  <r>
    <x v="114"/>
    <x v="14"/>
    <x v="5"/>
    <d v="2020-11-23T16:52:29"/>
    <x v="0"/>
    <x v="0"/>
    <x v="3"/>
    <x v="1"/>
  </r>
  <r>
    <x v="114"/>
    <x v="0"/>
    <x v="0"/>
    <d v="2020-12-12T11:40:51"/>
    <x v="5"/>
    <x v="0"/>
    <x v="3"/>
    <x v="0"/>
  </r>
  <r>
    <x v="114"/>
    <x v="15"/>
    <x v="14"/>
    <d v="2020-11-11T11:37:47"/>
    <x v="0"/>
    <x v="0"/>
    <x v="3"/>
    <x v="1"/>
  </r>
  <r>
    <x v="114"/>
    <x v="13"/>
    <x v="13"/>
    <d v="2021-01-07T04:31:42"/>
    <x v="3"/>
    <x v="0"/>
    <x v="3"/>
    <x v="1"/>
  </r>
  <r>
    <x v="114"/>
    <x v="2"/>
    <x v="2"/>
    <d v="2021-05-19T08:20:31"/>
    <x v="9"/>
    <x v="0"/>
    <x v="3"/>
    <x v="0"/>
  </r>
  <r>
    <x v="114"/>
    <x v="0"/>
    <x v="0"/>
    <d v="2020-07-15T12:39:27"/>
    <x v="11"/>
    <x v="0"/>
    <x v="3"/>
    <x v="0"/>
  </r>
  <r>
    <x v="114"/>
    <x v="4"/>
    <x v="4"/>
    <d v="2020-08-05T13:06:31"/>
    <x v="4"/>
    <x v="0"/>
    <x v="3"/>
    <x v="2"/>
  </r>
  <r>
    <x v="114"/>
    <x v="8"/>
    <x v="8"/>
    <d v="2020-06-29T19:42:16"/>
    <x v="1"/>
    <x v="0"/>
    <x v="3"/>
    <x v="2"/>
  </r>
  <r>
    <x v="114"/>
    <x v="6"/>
    <x v="6"/>
    <d v="2020-10-13T08:39:44"/>
    <x v="6"/>
    <x v="0"/>
    <x v="3"/>
    <x v="0"/>
  </r>
  <r>
    <x v="115"/>
    <x v="4"/>
    <x v="4"/>
    <d v="2021-03-07T10:26:06"/>
    <x v="10"/>
    <x v="2"/>
    <x v="7"/>
    <x v="2"/>
  </r>
  <r>
    <x v="115"/>
    <x v="9"/>
    <x v="9"/>
    <d v="2021-01-16T06:37:25"/>
    <x v="3"/>
    <x v="2"/>
    <x v="7"/>
    <x v="1"/>
  </r>
  <r>
    <x v="115"/>
    <x v="9"/>
    <x v="9"/>
    <d v="2020-10-06T08:24:25"/>
    <x v="6"/>
    <x v="2"/>
    <x v="7"/>
    <x v="1"/>
  </r>
  <r>
    <x v="115"/>
    <x v="7"/>
    <x v="7"/>
    <d v="2021-04-16T01:51:42"/>
    <x v="2"/>
    <x v="2"/>
    <x v="7"/>
    <x v="1"/>
  </r>
  <r>
    <x v="115"/>
    <x v="7"/>
    <x v="7"/>
    <d v="2021-01-25T10:55:09"/>
    <x v="3"/>
    <x v="2"/>
    <x v="7"/>
    <x v="1"/>
  </r>
  <r>
    <x v="115"/>
    <x v="15"/>
    <x v="14"/>
    <d v="2020-10-01T22:28:10"/>
    <x v="6"/>
    <x v="2"/>
    <x v="7"/>
    <x v="1"/>
  </r>
  <r>
    <x v="115"/>
    <x v="8"/>
    <x v="8"/>
    <d v="2021-05-11T05:09:30"/>
    <x v="9"/>
    <x v="2"/>
    <x v="7"/>
    <x v="2"/>
  </r>
  <r>
    <x v="115"/>
    <x v="2"/>
    <x v="2"/>
    <d v="2021-05-26T23:52:04"/>
    <x v="9"/>
    <x v="2"/>
    <x v="7"/>
    <x v="0"/>
  </r>
  <r>
    <x v="115"/>
    <x v="4"/>
    <x v="4"/>
    <d v="2021-01-29T22:32:14"/>
    <x v="3"/>
    <x v="2"/>
    <x v="7"/>
    <x v="2"/>
  </r>
  <r>
    <x v="115"/>
    <x v="11"/>
    <x v="11"/>
    <d v="2020-09-12T08:49:43"/>
    <x v="7"/>
    <x v="2"/>
    <x v="7"/>
    <x v="0"/>
  </r>
  <r>
    <x v="115"/>
    <x v="2"/>
    <x v="2"/>
    <d v="2020-09-26T02:02:13"/>
    <x v="7"/>
    <x v="2"/>
    <x v="7"/>
    <x v="0"/>
  </r>
  <r>
    <x v="115"/>
    <x v="5"/>
    <x v="5"/>
    <d v="2021-05-16T00:33:19"/>
    <x v="9"/>
    <x v="2"/>
    <x v="7"/>
    <x v="1"/>
  </r>
  <r>
    <x v="115"/>
    <x v="3"/>
    <x v="3"/>
    <d v="2020-11-13T09:15:46"/>
    <x v="0"/>
    <x v="2"/>
    <x v="7"/>
    <x v="1"/>
  </r>
  <r>
    <x v="115"/>
    <x v="5"/>
    <x v="5"/>
    <d v="2020-09-29T02:33:47"/>
    <x v="7"/>
    <x v="2"/>
    <x v="7"/>
    <x v="1"/>
  </r>
  <r>
    <x v="115"/>
    <x v="11"/>
    <x v="11"/>
    <d v="2021-04-07T11:36:44"/>
    <x v="2"/>
    <x v="2"/>
    <x v="7"/>
    <x v="0"/>
  </r>
  <r>
    <x v="115"/>
    <x v="3"/>
    <x v="3"/>
    <d v="2020-10-27T11:31:06"/>
    <x v="6"/>
    <x v="2"/>
    <x v="7"/>
    <x v="1"/>
  </r>
  <r>
    <x v="115"/>
    <x v="15"/>
    <x v="14"/>
    <d v="2020-10-23T06:04:44"/>
    <x v="6"/>
    <x v="2"/>
    <x v="7"/>
    <x v="1"/>
  </r>
  <r>
    <x v="115"/>
    <x v="12"/>
    <x v="12"/>
    <d v="2020-09-15T09:14:00"/>
    <x v="7"/>
    <x v="2"/>
    <x v="7"/>
    <x v="1"/>
  </r>
  <r>
    <x v="115"/>
    <x v="12"/>
    <x v="12"/>
    <d v="2021-05-20T18:39:33"/>
    <x v="9"/>
    <x v="2"/>
    <x v="7"/>
    <x v="1"/>
  </r>
  <r>
    <x v="115"/>
    <x v="0"/>
    <x v="0"/>
    <d v="2021-02-16T15:42:08"/>
    <x v="8"/>
    <x v="2"/>
    <x v="7"/>
    <x v="0"/>
  </r>
  <r>
    <x v="115"/>
    <x v="4"/>
    <x v="4"/>
    <d v="2021-01-17T22:24:38"/>
    <x v="3"/>
    <x v="2"/>
    <x v="7"/>
    <x v="2"/>
  </r>
  <r>
    <x v="115"/>
    <x v="12"/>
    <x v="12"/>
    <d v="2021-06-10T14:19:40"/>
    <x v="1"/>
    <x v="2"/>
    <x v="7"/>
    <x v="1"/>
  </r>
  <r>
    <x v="115"/>
    <x v="9"/>
    <x v="9"/>
    <d v="2020-08-11T12:27:23"/>
    <x v="4"/>
    <x v="2"/>
    <x v="7"/>
    <x v="1"/>
  </r>
  <r>
    <x v="115"/>
    <x v="15"/>
    <x v="14"/>
    <d v="2020-09-29T11:05:09"/>
    <x v="7"/>
    <x v="2"/>
    <x v="7"/>
    <x v="1"/>
  </r>
  <r>
    <x v="115"/>
    <x v="13"/>
    <x v="13"/>
    <d v="2020-11-06T03:47:07"/>
    <x v="0"/>
    <x v="2"/>
    <x v="7"/>
    <x v="1"/>
  </r>
  <r>
    <x v="115"/>
    <x v="0"/>
    <x v="0"/>
    <d v="2020-09-03T08:25:23"/>
    <x v="7"/>
    <x v="2"/>
    <x v="7"/>
    <x v="0"/>
  </r>
  <r>
    <x v="116"/>
    <x v="7"/>
    <x v="7"/>
    <d v="2020-09-24T21:08:29"/>
    <x v="7"/>
    <x v="0"/>
    <x v="14"/>
    <x v="1"/>
  </r>
  <r>
    <x v="116"/>
    <x v="11"/>
    <x v="11"/>
    <d v="2021-04-13T09:01:25"/>
    <x v="2"/>
    <x v="0"/>
    <x v="14"/>
    <x v="0"/>
  </r>
  <r>
    <x v="116"/>
    <x v="1"/>
    <x v="1"/>
    <d v="2021-04-19T09:23:32"/>
    <x v="2"/>
    <x v="0"/>
    <x v="14"/>
    <x v="0"/>
  </r>
  <r>
    <x v="116"/>
    <x v="9"/>
    <x v="9"/>
    <d v="2020-11-30T00:57:11"/>
    <x v="0"/>
    <x v="0"/>
    <x v="14"/>
    <x v="1"/>
  </r>
  <r>
    <x v="116"/>
    <x v="11"/>
    <x v="11"/>
    <d v="2021-03-04T12:02:17"/>
    <x v="10"/>
    <x v="0"/>
    <x v="14"/>
    <x v="0"/>
  </r>
  <r>
    <x v="116"/>
    <x v="8"/>
    <x v="8"/>
    <d v="2021-05-18T22:39:08"/>
    <x v="9"/>
    <x v="0"/>
    <x v="14"/>
    <x v="2"/>
  </r>
  <r>
    <x v="116"/>
    <x v="3"/>
    <x v="3"/>
    <d v="2020-07-15T00:04:05"/>
    <x v="11"/>
    <x v="0"/>
    <x v="14"/>
    <x v="1"/>
  </r>
  <r>
    <x v="116"/>
    <x v="9"/>
    <x v="9"/>
    <d v="2020-09-27T21:02:55"/>
    <x v="7"/>
    <x v="0"/>
    <x v="14"/>
    <x v="1"/>
  </r>
  <r>
    <x v="116"/>
    <x v="4"/>
    <x v="4"/>
    <d v="2021-03-31T01:18:09"/>
    <x v="10"/>
    <x v="0"/>
    <x v="14"/>
    <x v="2"/>
  </r>
  <r>
    <x v="116"/>
    <x v="2"/>
    <x v="2"/>
    <d v="2021-01-29T06:49:38"/>
    <x v="3"/>
    <x v="0"/>
    <x v="14"/>
    <x v="0"/>
  </r>
  <r>
    <x v="116"/>
    <x v="2"/>
    <x v="2"/>
    <d v="2021-02-04T04:38:32"/>
    <x v="8"/>
    <x v="0"/>
    <x v="14"/>
    <x v="0"/>
  </r>
  <r>
    <x v="116"/>
    <x v="12"/>
    <x v="12"/>
    <d v="2020-07-26T11:16:35"/>
    <x v="11"/>
    <x v="0"/>
    <x v="14"/>
    <x v="1"/>
  </r>
  <r>
    <x v="116"/>
    <x v="6"/>
    <x v="6"/>
    <d v="2021-04-08T00:36:51"/>
    <x v="2"/>
    <x v="0"/>
    <x v="14"/>
    <x v="0"/>
  </r>
  <r>
    <x v="116"/>
    <x v="8"/>
    <x v="8"/>
    <d v="2020-06-27T14:07:53"/>
    <x v="1"/>
    <x v="0"/>
    <x v="14"/>
    <x v="2"/>
  </r>
  <r>
    <x v="116"/>
    <x v="0"/>
    <x v="0"/>
    <d v="2021-01-21T16:00:16"/>
    <x v="3"/>
    <x v="0"/>
    <x v="14"/>
    <x v="0"/>
  </r>
  <r>
    <x v="116"/>
    <x v="10"/>
    <x v="10"/>
    <d v="2020-12-29T19:34:23"/>
    <x v="5"/>
    <x v="0"/>
    <x v="14"/>
    <x v="1"/>
  </r>
  <r>
    <x v="116"/>
    <x v="3"/>
    <x v="3"/>
    <d v="2021-04-04T20:38:10"/>
    <x v="2"/>
    <x v="0"/>
    <x v="14"/>
    <x v="1"/>
  </r>
  <r>
    <x v="116"/>
    <x v="5"/>
    <x v="5"/>
    <d v="2021-06-04T23:09:48"/>
    <x v="1"/>
    <x v="0"/>
    <x v="14"/>
    <x v="1"/>
  </r>
  <r>
    <x v="116"/>
    <x v="13"/>
    <x v="13"/>
    <d v="2020-09-07T11:03:26"/>
    <x v="7"/>
    <x v="0"/>
    <x v="14"/>
    <x v="1"/>
  </r>
  <r>
    <x v="116"/>
    <x v="6"/>
    <x v="6"/>
    <d v="2020-07-08T11:10:01"/>
    <x v="11"/>
    <x v="0"/>
    <x v="14"/>
    <x v="0"/>
  </r>
  <r>
    <x v="116"/>
    <x v="10"/>
    <x v="10"/>
    <d v="2021-03-27T19:13:44"/>
    <x v="10"/>
    <x v="0"/>
    <x v="14"/>
    <x v="1"/>
  </r>
  <r>
    <x v="116"/>
    <x v="0"/>
    <x v="0"/>
    <d v="2021-02-25T22:40:44"/>
    <x v="8"/>
    <x v="0"/>
    <x v="14"/>
    <x v="0"/>
  </r>
  <r>
    <x v="116"/>
    <x v="1"/>
    <x v="1"/>
    <d v="2020-08-22T15:50:59"/>
    <x v="4"/>
    <x v="0"/>
    <x v="14"/>
    <x v="0"/>
  </r>
  <r>
    <x v="116"/>
    <x v="15"/>
    <x v="14"/>
    <d v="2021-02-11T19:20:24"/>
    <x v="8"/>
    <x v="0"/>
    <x v="14"/>
    <x v="1"/>
  </r>
  <r>
    <x v="116"/>
    <x v="7"/>
    <x v="7"/>
    <d v="2021-05-01T22:15:05"/>
    <x v="9"/>
    <x v="0"/>
    <x v="14"/>
    <x v="1"/>
  </r>
  <r>
    <x v="116"/>
    <x v="14"/>
    <x v="5"/>
    <d v="2020-12-11T23:00:51"/>
    <x v="5"/>
    <x v="0"/>
    <x v="14"/>
    <x v="1"/>
  </r>
  <r>
    <x v="116"/>
    <x v="6"/>
    <x v="6"/>
    <d v="2021-05-09T13:36:02"/>
    <x v="9"/>
    <x v="0"/>
    <x v="14"/>
    <x v="0"/>
  </r>
  <r>
    <x v="116"/>
    <x v="2"/>
    <x v="2"/>
    <d v="2020-12-22T04:45:35"/>
    <x v="5"/>
    <x v="0"/>
    <x v="14"/>
    <x v="0"/>
  </r>
  <r>
    <x v="116"/>
    <x v="13"/>
    <x v="13"/>
    <d v="2020-09-13T10:59:51"/>
    <x v="7"/>
    <x v="0"/>
    <x v="14"/>
    <x v="1"/>
  </r>
  <r>
    <x v="116"/>
    <x v="8"/>
    <x v="8"/>
    <d v="2021-01-19T02:02:10"/>
    <x v="3"/>
    <x v="0"/>
    <x v="14"/>
    <x v="2"/>
  </r>
  <r>
    <x v="117"/>
    <x v="15"/>
    <x v="14"/>
    <d v="2020-12-21T04:25:53"/>
    <x v="5"/>
    <x v="0"/>
    <x v="12"/>
    <x v="1"/>
  </r>
  <r>
    <x v="117"/>
    <x v="13"/>
    <x v="13"/>
    <d v="2021-05-24T20:53:35"/>
    <x v="9"/>
    <x v="0"/>
    <x v="12"/>
    <x v="1"/>
  </r>
  <r>
    <x v="117"/>
    <x v="5"/>
    <x v="5"/>
    <d v="2020-11-17T07:52:04"/>
    <x v="0"/>
    <x v="0"/>
    <x v="12"/>
    <x v="1"/>
  </r>
  <r>
    <x v="117"/>
    <x v="5"/>
    <x v="5"/>
    <d v="2021-03-06T09:55:17"/>
    <x v="10"/>
    <x v="0"/>
    <x v="12"/>
    <x v="1"/>
  </r>
  <r>
    <x v="117"/>
    <x v="2"/>
    <x v="2"/>
    <d v="2021-01-04T20:53:39"/>
    <x v="3"/>
    <x v="0"/>
    <x v="12"/>
    <x v="0"/>
  </r>
  <r>
    <x v="117"/>
    <x v="11"/>
    <x v="11"/>
    <d v="2021-02-15T17:47:24"/>
    <x v="8"/>
    <x v="0"/>
    <x v="12"/>
    <x v="0"/>
  </r>
  <r>
    <x v="117"/>
    <x v="12"/>
    <x v="12"/>
    <d v="2021-02-24T20:10:04"/>
    <x v="8"/>
    <x v="0"/>
    <x v="12"/>
    <x v="1"/>
  </r>
  <r>
    <x v="117"/>
    <x v="12"/>
    <x v="12"/>
    <d v="2020-10-06T09:04:57"/>
    <x v="6"/>
    <x v="0"/>
    <x v="12"/>
    <x v="1"/>
  </r>
  <r>
    <x v="117"/>
    <x v="11"/>
    <x v="11"/>
    <d v="2020-09-11T16:51:06"/>
    <x v="7"/>
    <x v="0"/>
    <x v="12"/>
    <x v="0"/>
  </r>
  <r>
    <x v="117"/>
    <x v="7"/>
    <x v="7"/>
    <d v="2020-07-18T23:59:43"/>
    <x v="11"/>
    <x v="0"/>
    <x v="12"/>
    <x v="1"/>
  </r>
  <r>
    <x v="117"/>
    <x v="10"/>
    <x v="10"/>
    <d v="2021-04-04T11:16:55"/>
    <x v="2"/>
    <x v="0"/>
    <x v="12"/>
    <x v="1"/>
  </r>
  <r>
    <x v="117"/>
    <x v="5"/>
    <x v="5"/>
    <d v="2021-02-13T19:08:00"/>
    <x v="8"/>
    <x v="0"/>
    <x v="12"/>
    <x v="1"/>
  </r>
  <r>
    <x v="117"/>
    <x v="0"/>
    <x v="0"/>
    <d v="2021-04-05T05:18:13"/>
    <x v="2"/>
    <x v="0"/>
    <x v="12"/>
    <x v="0"/>
  </r>
  <r>
    <x v="117"/>
    <x v="11"/>
    <x v="11"/>
    <d v="2021-05-23T16:32:38"/>
    <x v="9"/>
    <x v="0"/>
    <x v="12"/>
    <x v="0"/>
  </r>
  <r>
    <x v="118"/>
    <x v="9"/>
    <x v="9"/>
    <d v="2021-05-24T23:17:37"/>
    <x v="9"/>
    <x v="2"/>
    <x v="6"/>
    <x v="1"/>
  </r>
  <r>
    <x v="118"/>
    <x v="14"/>
    <x v="5"/>
    <d v="2021-01-21T08:39:21"/>
    <x v="3"/>
    <x v="2"/>
    <x v="6"/>
    <x v="1"/>
  </r>
  <r>
    <x v="118"/>
    <x v="3"/>
    <x v="3"/>
    <d v="2020-10-11T22:44:12"/>
    <x v="6"/>
    <x v="2"/>
    <x v="6"/>
    <x v="1"/>
  </r>
  <r>
    <x v="118"/>
    <x v="5"/>
    <x v="5"/>
    <d v="2020-12-24T02:03:44"/>
    <x v="5"/>
    <x v="2"/>
    <x v="6"/>
    <x v="1"/>
  </r>
  <r>
    <x v="118"/>
    <x v="0"/>
    <x v="0"/>
    <d v="2020-08-21T17:43:38"/>
    <x v="4"/>
    <x v="2"/>
    <x v="6"/>
    <x v="0"/>
  </r>
  <r>
    <x v="119"/>
    <x v="11"/>
    <x v="11"/>
    <d v="2020-11-21T01:41:39"/>
    <x v="0"/>
    <x v="0"/>
    <x v="10"/>
    <x v="0"/>
  </r>
  <r>
    <x v="119"/>
    <x v="7"/>
    <x v="7"/>
    <d v="2020-09-03T04:38:27"/>
    <x v="7"/>
    <x v="0"/>
    <x v="10"/>
    <x v="1"/>
  </r>
  <r>
    <x v="119"/>
    <x v="13"/>
    <x v="13"/>
    <d v="2020-12-25T17:12:12"/>
    <x v="5"/>
    <x v="0"/>
    <x v="10"/>
    <x v="1"/>
  </r>
  <r>
    <x v="119"/>
    <x v="0"/>
    <x v="0"/>
    <d v="2020-11-04T01:35:06"/>
    <x v="0"/>
    <x v="0"/>
    <x v="10"/>
    <x v="0"/>
  </r>
  <r>
    <x v="119"/>
    <x v="6"/>
    <x v="6"/>
    <d v="2020-09-01T23:00:39"/>
    <x v="7"/>
    <x v="0"/>
    <x v="10"/>
    <x v="0"/>
  </r>
  <r>
    <x v="119"/>
    <x v="5"/>
    <x v="5"/>
    <d v="2021-03-13T17:16:29"/>
    <x v="10"/>
    <x v="0"/>
    <x v="10"/>
    <x v="1"/>
  </r>
  <r>
    <x v="119"/>
    <x v="7"/>
    <x v="7"/>
    <d v="2020-09-12T18:48:22"/>
    <x v="7"/>
    <x v="0"/>
    <x v="10"/>
    <x v="1"/>
  </r>
  <r>
    <x v="119"/>
    <x v="8"/>
    <x v="8"/>
    <d v="2020-08-29T16:14:42"/>
    <x v="4"/>
    <x v="0"/>
    <x v="10"/>
    <x v="2"/>
  </r>
  <r>
    <x v="119"/>
    <x v="15"/>
    <x v="14"/>
    <d v="2021-06-10T02:55:35"/>
    <x v="1"/>
    <x v="0"/>
    <x v="10"/>
    <x v="1"/>
  </r>
  <r>
    <x v="119"/>
    <x v="15"/>
    <x v="14"/>
    <d v="2020-09-22T17:07:03"/>
    <x v="7"/>
    <x v="0"/>
    <x v="10"/>
    <x v="1"/>
  </r>
  <r>
    <x v="119"/>
    <x v="3"/>
    <x v="3"/>
    <d v="2020-08-14T04:59:52"/>
    <x v="4"/>
    <x v="0"/>
    <x v="10"/>
    <x v="1"/>
  </r>
  <r>
    <x v="119"/>
    <x v="3"/>
    <x v="3"/>
    <d v="2021-04-12T14:21:24"/>
    <x v="2"/>
    <x v="0"/>
    <x v="10"/>
    <x v="1"/>
  </r>
  <r>
    <x v="119"/>
    <x v="15"/>
    <x v="14"/>
    <d v="2020-10-08T08:42:03"/>
    <x v="6"/>
    <x v="0"/>
    <x v="10"/>
    <x v="1"/>
  </r>
  <r>
    <x v="119"/>
    <x v="0"/>
    <x v="0"/>
    <d v="2021-05-23T19:58:37"/>
    <x v="9"/>
    <x v="0"/>
    <x v="10"/>
    <x v="0"/>
  </r>
  <r>
    <x v="119"/>
    <x v="7"/>
    <x v="7"/>
    <d v="2021-05-31T04:03:03"/>
    <x v="9"/>
    <x v="0"/>
    <x v="10"/>
    <x v="1"/>
  </r>
  <r>
    <x v="119"/>
    <x v="12"/>
    <x v="12"/>
    <d v="2020-09-17T18:00:02"/>
    <x v="7"/>
    <x v="0"/>
    <x v="10"/>
    <x v="1"/>
  </r>
  <r>
    <x v="119"/>
    <x v="13"/>
    <x v="13"/>
    <d v="2021-05-25T21:58:30"/>
    <x v="9"/>
    <x v="0"/>
    <x v="10"/>
    <x v="1"/>
  </r>
  <r>
    <x v="119"/>
    <x v="0"/>
    <x v="0"/>
    <d v="2020-06-20T11:04:25"/>
    <x v="1"/>
    <x v="0"/>
    <x v="10"/>
    <x v="0"/>
  </r>
  <r>
    <x v="119"/>
    <x v="14"/>
    <x v="5"/>
    <d v="2021-04-08T16:42:56"/>
    <x v="2"/>
    <x v="0"/>
    <x v="10"/>
    <x v="1"/>
  </r>
  <r>
    <x v="119"/>
    <x v="10"/>
    <x v="10"/>
    <d v="2021-04-30T22:41:19"/>
    <x v="2"/>
    <x v="0"/>
    <x v="10"/>
    <x v="1"/>
  </r>
  <r>
    <x v="119"/>
    <x v="10"/>
    <x v="10"/>
    <d v="2020-09-09T13:50:17"/>
    <x v="7"/>
    <x v="0"/>
    <x v="10"/>
    <x v="1"/>
  </r>
  <r>
    <x v="119"/>
    <x v="12"/>
    <x v="12"/>
    <d v="2021-05-11T17:34:51"/>
    <x v="9"/>
    <x v="0"/>
    <x v="10"/>
    <x v="1"/>
  </r>
  <r>
    <x v="119"/>
    <x v="7"/>
    <x v="7"/>
    <d v="2020-07-23T20:13:46"/>
    <x v="11"/>
    <x v="0"/>
    <x v="10"/>
    <x v="1"/>
  </r>
  <r>
    <x v="119"/>
    <x v="5"/>
    <x v="5"/>
    <d v="2021-06-11T21:21:21"/>
    <x v="1"/>
    <x v="0"/>
    <x v="10"/>
    <x v="1"/>
  </r>
  <r>
    <x v="119"/>
    <x v="9"/>
    <x v="9"/>
    <d v="2020-08-17T03:37:28"/>
    <x v="4"/>
    <x v="0"/>
    <x v="10"/>
    <x v="1"/>
  </r>
  <r>
    <x v="119"/>
    <x v="15"/>
    <x v="14"/>
    <d v="2021-05-02T21:27:34"/>
    <x v="9"/>
    <x v="0"/>
    <x v="10"/>
    <x v="1"/>
  </r>
  <r>
    <x v="119"/>
    <x v="2"/>
    <x v="2"/>
    <d v="2021-04-27T23:31:38"/>
    <x v="2"/>
    <x v="0"/>
    <x v="10"/>
    <x v="0"/>
  </r>
  <r>
    <x v="119"/>
    <x v="2"/>
    <x v="2"/>
    <d v="2021-01-01T21:12:28"/>
    <x v="3"/>
    <x v="0"/>
    <x v="10"/>
    <x v="0"/>
  </r>
  <r>
    <x v="119"/>
    <x v="6"/>
    <x v="6"/>
    <d v="2020-07-28T11:01:18"/>
    <x v="11"/>
    <x v="0"/>
    <x v="10"/>
    <x v="0"/>
  </r>
  <r>
    <x v="119"/>
    <x v="15"/>
    <x v="14"/>
    <d v="2021-05-31T13:23:59"/>
    <x v="9"/>
    <x v="0"/>
    <x v="10"/>
    <x v="1"/>
  </r>
  <r>
    <x v="119"/>
    <x v="12"/>
    <x v="12"/>
    <d v="2021-02-12T22:15:57"/>
    <x v="8"/>
    <x v="0"/>
    <x v="10"/>
    <x v="1"/>
  </r>
  <r>
    <x v="119"/>
    <x v="4"/>
    <x v="4"/>
    <d v="2020-11-06T17:33:44"/>
    <x v="0"/>
    <x v="0"/>
    <x v="10"/>
    <x v="2"/>
  </r>
  <r>
    <x v="119"/>
    <x v="3"/>
    <x v="3"/>
    <d v="2021-02-16T05:16:42"/>
    <x v="8"/>
    <x v="0"/>
    <x v="10"/>
    <x v="1"/>
  </r>
  <r>
    <x v="119"/>
    <x v="0"/>
    <x v="0"/>
    <d v="2020-07-20T16:21:17"/>
    <x v="11"/>
    <x v="0"/>
    <x v="10"/>
    <x v="0"/>
  </r>
  <r>
    <x v="119"/>
    <x v="1"/>
    <x v="1"/>
    <d v="2020-10-24T15:43:42"/>
    <x v="6"/>
    <x v="0"/>
    <x v="10"/>
    <x v="0"/>
  </r>
  <r>
    <x v="119"/>
    <x v="6"/>
    <x v="6"/>
    <d v="2021-03-09T13:47:20"/>
    <x v="10"/>
    <x v="0"/>
    <x v="10"/>
    <x v="0"/>
  </r>
  <r>
    <x v="120"/>
    <x v="7"/>
    <x v="7"/>
    <d v="2020-09-28T02:42:22"/>
    <x v="7"/>
    <x v="0"/>
    <x v="7"/>
    <x v="1"/>
  </r>
  <r>
    <x v="120"/>
    <x v="0"/>
    <x v="0"/>
    <d v="2021-01-24T03:47:10"/>
    <x v="3"/>
    <x v="0"/>
    <x v="7"/>
    <x v="0"/>
  </r>
  <r>
    <x v="120"/>
    <x v="6"/>
    <x v="6"/>
    <d v="2021-04-02T16:34:54"/>
    <x v="2"/>
    <x v="0"/>
    <x v="7"/>
    <x v="0"/>
  </r>
  <r>
    <x v="120"/>
    <x v="11"/>
    <x v="11"/>
    <d v="2021-02-12T23:28:40"/>
    <x v="8"/>
    <x v="0"/>
    <x v="7"/>
    <x v="0"/>
  </r>
  <r>
    <x v="120"/>
    <x v="11"/>
    <x v="11"/>
    <d v="2021-05-15T14:07:06"/>
    <x v="9"/>
    <x v="0"/>
    <x v="7"/>
    <x v="0"/>
  </r>
  <r>
    <x v="120"/>
    <x v="13"/>
    <x v="13"/>
    <d v="2020-12-23T14:23:17"/>
    <x v="5"/>
    <x v="0"/>
    <x v="7"/>
    <x v="1"/>
  </r>
  <r>
    <x v="120"/>
    <x v="15"/>
    <x v="14"/>
    <d v="2020-07-11T21:03:31"/>
    <x v="11"/>
    <x v="0"/>
    <x v="7"/>
    <x v="1"/>
  </r>
  <r>
    <x v="120"/>
    <x v="10"/>
    <x v="10"/>
    <d v="2021-04-09T23:38:12"/>
    <x v="2"/>
    <x v="0"/>
    <x v="7"/>
    <x v="1"/>
  </r>
  <r>
    <x v="120"/>
    <x v="10"/>
    <x v="10"/>
    <d v="2021-02-28T22:35:30"/>
    <x v="8"/>
    <x v="0"/>
    <x v="7"/>
    <x v="1"/>
  </r>
  <r>
    <x v="120"/>
    <x v="14"/>
    <x v="5"/>
    <d v="2020-08-30T13:49:41"/>
    <x v="4"/>
    <x v="0"/>
    <x v="7"/>
    <x v="1"/>
  </r>
  <r>
    <x v="120"/>
    <x v="11"/>
    <x v="11"/>
    <d v="2020-06-19T19:44:57"/>
    <x v="1"/>
    <x v="0"/>
    <x v="7"/>
    <x v="0"/>
  </r>
  <r>
    <x v="120"/>
    <x v="1"/>
    <x v="1"/>
    <d v="2020-12-08T18:01:21"/>
    <x v="5"/>
    <x v="0"/>
    <x v="7"/>
    <x v="0"/>
  </r>
  <r>
    <x v="120"/>
    <x v="4"/>
    <x v="4"/>
    <d v="2020-11-09T13:29:31"/>
    <x v="0"/>
    <x v="0"/>
    <x v="7"/>
    <x v="2"/>
  </r>
  <r>
    <x v="120"/>
    <x v="7"/>
    <x v="7"/>
    <d v="2021-03-22T14:27:13"/>
    <x v="10"/>
    <x v="0"/>
    <x v="7"/>
    <x v="1"/>
  </r>
  <r>
    <x v="120"/>
    <x v="14"/>
    <x v="5"/>
    <d v="2020-07-07T08:32:17"/>
    <x v="11"/>
    <x v="0"/>
    <x v="7"/>
    <x v="1"/>
  </r>
  <r>
    <x v="120"/>
    <x v="0"/>
    <x v="0"/>
    <d v="2021-03-12T04:13:07"/>
    <x v="10"/>
    <x v="0"/>
    <x v="7"/>
    <x v="0"/>
  </r>
  <r>
    <x v="120"/>
    <x v="5"/>
    <x v="5"/>
    <d v="2020-12-31T23:16:19"/>
    <x v="5"/>
    <x v="0"/>
    <x v="7"/>
    <x v="1"/>
  </r>
  <r>
    <x v="120"/>
    <x v="11"/>
    <x v="11"/>
    <d v="2021-04-14T23:05:50"/>
    <x v="2"/>
    <x v="0"/>
    <x v="7"/>
    <x v="0"/>
  </r>
  <r>
    <x v="120"/>
    <x v="6"/>
    <x v="6"/>
    <d v="2020-06-20T22:54:09"/>
    <x v="1"/>
    <x v="0"/>
    <x v="7"/>
    <x v="0"/>
  </r>
  <r>
    <x v="120"/>
    <x v="0"/>
    <x v="0"/>
    <d v="2021-05-04T07:33:57"/>
    <x v="9"/>
    <x v="0"/>
    <x v="7"/>
    <x v="0"/>
  </r>
  <r>
    <x v="120"/>
    <x v="2"/>
    <x v="2"/>
    <d v="2021-02-05T09:09:32"/>
    <x v="8"/>
    <x v="0"/>
    <x v="7"/>
    <x v="0"/>
  </r>
  <r>
    <x v="120"/>
    <x v="1"/>
    <x v="1"/>
    <d v="2021-05-23T21:17:37"/>
    <x v="9"/>
    <x v="0"/>
    <x v="7"/>
    <x v="0"/>
  </r>
  <r>
    <x v="120"/>
    <x v="12"/>
    <x v="12"/>
    <d v="2021-02-15T13:11:32"/>
    <x v="8"/>
    <x v="0"/>
    <x v="7"/>
    <x v="1"/>
  </r>
  <r>
    <x v="120"/>
    <x v="7"/>
    <x v="7"/>
    <d v="2021-02-19T00:25:37"/>
    <x v="8"/>
    <x v="0"/>
    <x v="7"/>
    <x v="1"/>
  </r>
  <r>
    <x v="120"/>
    <x v="4"/>
    <x v="4"/>
    <d v="2021-01-18T01:28:42"/>
    <x v="3"/>
    <x v="0"/>
    <x v="7"/>
    <x v="2"/>
  </r>
  <r>
    <x v="120"/>
    <x v="4"/>
    <x v="4"/>
    <d v="2021-06-07T01:06:25"/>
    <x v="1"/>
    <x v="0"/>
    <x v="7"/>
    <x v="2"/>
  </r>
  <r>
    <x v="120"/>
    <x v="9"/>
    <x v="9"/>
    <d v="2020-11-09T09:34:33"/>
    <x v="0"/>
    <x v="0"/>
    <x v="7"/>
    <x v="1"/>
  </r>
  <r>
    <x v="120"/>
    <x v="10"/>
    <x v="10"/>
    <d v="2021-05-17T22:23:33"/>
    <x v="9"/>
    <x v="0"/>
    <x v="7"/>
    <x v="1"/>
  </r>
  <r>
    <x v="120"/>
    <x v="11"/>
    <x v="11"/>
    <d v="2020-09-25T10:12:10"/>
    <x v="7"/>
    <x v="0"/>
    <x v="7"/>
    <x v="0"/>
  </r>
  <r>
    <x v="120"/>
    <x v="12"/>
    <x v="12"/>
    <d v="2021-05-11T19:06:52"/>
    <x v="9"/>
    <x v="0"/>
    <x v="7"/>
    <x v="1"/>
  </r>
  <r>
    <x v="120"/>
    <x v="7"/>
    <x v="7"/>
    <d v="2020-08-12T12:04:50"/>
    <x v="4"/>
    <x v="0"/>
    <x v="7"/>
    <x v="1"/>
  </r>
  <r>
    <x v="120"/>
    <x v="0"/>
    <x v="0"/>
    <d v="2020-11-26T18:34:59"/>
    <x v="0"/>
    <x v="0"/>
    <x v="7"/>
    <x v="0"/>
  </r>
  <r>
    <x v="120"/>
    <x v="10"/>
    <x v="10"/>
    <d v="2021-06-04T22:13:14"/>
    <x v="1"/>
    <x v="0"/>
    <x v="7"/>
    <x v="1"/>
  </r>
  <r>
    <x v="120"/>
    <x v="14"/>
    <x v="5"/>
    <d v="2020-07-05T16:09:19"/>
    <x v="11"/>
    <x v="0"/>
    <x v="7"/>
    <x v="1"/>
  </r>
  <r>
    <x v="120"/>
    <x v="1"/>
    <x v="1"/>
    <d v="2021-06-03T13:25:16"/>
    <x v="1"/>
    <x v="0"/>
    <x v="7"/>
    <x v="0"/>
  </r>
  <r>
    <x v="120"/>
    <x v="9"/>
    <x v="9"/>
    <d v="2020-10-08T14:38:50"/>
    <x v="6"/>
    <x v="0"/>
    <x v="7"/>
    <x v="1"/>
  </r>
  <r>
    <x v="120"/>
    <x v="7"/>
    <x v="7"/>
    <d v="2021-02-24T20:55:35"/>
    <x v="8"/>
    <x v="0"/>
    <x v="7"/>
    <x v="1"/>
  </r>
  <r>
    <x v="120"/>
    <x v="11"/>
    <x v="11"/>
    <d v="2021-03-27T12:24:51"/>
    <x v="10"/>
    <x v="0"/>
    <x v="7"/>
    <x v="0"/>
  </r>
  <r>
    <x v="120"/>
    <x v="6"/>
    <x v="6"/>
    <d v="2021-05-17T07:37:34"/>
    <x v="9"/>
    <x v="0"/>
    <x v="7"/>
    <x v="0"/>
  </r>
  <r>
    <x v="120"/>
    <x v="6"/>
    <x v="6"/>
    <d v="2020-09-03T17:37:56"/>
    <x v="7"/>
    <x v="0"/>
    <x v="7"/>
    <x v="0"/>
  </r>
  <r>
    <x v="121"/>
    <x v="10"/>
    <x v="10"/>
    <d v="2020-08-08T07:52:41"/>
    <x v="4"/>
    <x v="2"/>
    <x v="9"/>
    <x v="1"/>
  </r>
  <r>
    <x v="121"/>
    <x v="5"/>
    <x v="5"/>
    <d v="2020-10-06T13:55:18"/>
    <x v="6"/>
    <x v="2"/>
    <x v="9"/>
    <x v="1"/>
  </r>
  <r>
    <x v="121"/>
    <x v="15"/>
    <x v="14"/>
    <d v="2021-04-04T22:17:35"/>
    <x v="2"/>
    <x v="2"/>
    <x v="9"/>
    <x v="1"/>
  </r>
  <r>
    <x v="121"/>
    <x v="12"/>
    <x v="12"/>
    <d v="2021-05-18T06:46:18"/>
    <x v="9"/>
    <x v="2"/>
    <x v="9"/>
    <x v="1"/>
  </r>
  <r>
    <x v="121"/>
    <x v="13"/>
    <x v="13"/>
    <d v="2021-01-11T12:55:42"/>
    <x v="3"/>
    <x v="2"/>
    <x v="9"/>
    <x v="1"/>
  </r>
  <r>
    <x v="121"/>
    <x v="12"/>
    <x v="12"/>
    <d v="2021-01-29T15:31:28"/>
    <x v="3"/>
    <x v="2"/>
    <x v="9"/>
    <x v="1"/>
  </r>
  <r>
    <x v="121"/>
    <x v="11"/>
    <x v="11"/>
    <d v="2020-11-12T11:32:01"/>
    <x v="0"/>
    <x v="2"/>
    <x v="9"/>
    <x v="0"/>
  </r>
  <r>
    <x v="121"/>
    <x v="14"/>
    <x v="5"/>
    <d v="2020-08-20T12:02:00"/>
    <x v="4"/>
    <x v="2"/>
    <x v="9"/>
    <x v="1"/>
  </r>
  <r>
    <x v="121"/>
    <x v="4"/>
    <x v="4"/>
    <d v="2021-05-02T02:46:43"/>
    <x v="9"/>
    <x v="2"/>
    <x v="9"/>
    <x v="2"/>
  </r>
  <r>
    <x v="121"/>
    <x v="11"/>
    <x v="11"/>
    <d v="2021-05-16T17:00:24"/>
    <x v="9"/>
    <x v="2"/>
    <x v="9"/>
    <x v="0"/>
  </r>
  <r>
    <x v="121"/>
    <x v="0"/>
    <x v="0"/>
    <d v="2020-09-04T09:40:16"/>
    <x v="7"/>
    <x v="2"/>
    <x v="9"/>
    <x v="0"/>
  </r>
  <r>
    <x v="121"/>
    <x v="7"/>
    <x v="7"/>
    <d v="2020-06-21T07:21:46"/>
    <x v="1"/>
    <x v="2"/>
    <x v="9"/>
    <x v="1"/>
  </r>
  <r>
    <x v="121"/>
    <x v="9"/>
    <x v="9"/>
    <d v="2020-11-26T03:20:52"/>
    <x v="0"/>
    <x v="2"/>
    <x v="9"/>
    <x v="1"/>
  </r>
  <r>
    <x v="121"/>
    <x v="2"/>
    <x v="2"/>
    <d v="2021-05-25T02:00:44"/>
    <x v="9"/>
    <x v="2"/>
    <x v="9"/>
    <x v="0"/>
  </r>
  <r>
    <x v="121"/>
    <x v="6"/>
    <x v="6"/>
    <d v="2020-11-20T12:31:49"/>
    <x v="0"/>
    <x v="2"/>
    <x v="9"/>
    <x v="0"/>
  </r>
  <r>
    <x v="121"/>
    <x v="3"/>
    <x v="3"/>
    <d v="2021-03-27T21:38:45"/>
    <x v="10"/>
    <x v="2"/>
    <x v="9"/>
    <x v="1"/>
  </r>
  <r>
    <x v="121"/>
    <x v="5"/>
    <x v="5"/>
    <d v="2020-12-21T01:38:01"/>
    <x v="5"/>
    <x v="2"/>
    <x v="9"/>
    <x v="1"/>
  </r>
  <r>
    <x v="121"/>
    <x v="15"/>
    <x v="14"/>
    <d v="2021-01-27T06:59:01"/>
    <x v="3"/>
    <x v="2"/>
    <x v="9"/>
    <x v="1"/>
  </r>
  <r>
    <x v="121"/>
    <x v="9"/>
    <x v="9"/>
    <d v="2021-02-19T09:54:03"/>
    <x v="8"/>
    <x v="2"/>
    <x v="9"/>
    <x v="1"/>
  </r>
  <r>
    <x v="121"/>
    <x v="2"/>
    <x v="2"/>
    <d v="2020-07-10T02:52:44"/>
    <x v="11"/>
    <x v="2"/>
    <x v="9"/>
    <x v="0"/>
  </r>
  <r>
    <x v="121"/>
    <x v="11"/>
    <x v="11"/>
    <d v="2020-11-09T00:13:33"/>
    <x v="0"/>
    <x v="2"/>
    <x v="9"/>
    <x v="0"/>
  </r>
  <r>
    <x v="121"/>
    <x v="2"/>
    <x v="2"/>
    <d v="2020-06-23T13:15:14"/>
    <x v="1"/>
    <x v="2"/>
    <x v="9"/>
    <x v="0"/>
  </r>
  <r>
    <x v="121"/>
    <x v="3"/>
    <x v="3"/>
    <d v="2020-12-04T12:15:38"/>
    <x v="5"/>
    <x v="2"/>
    <x v="9"/>
    <x v="1"/>
  </r>
  <r>
    <x v="121"/>
    <x v="6"/>
    <x v="6"/>
    <d v="2021-05-28T10:05:12"/>
    <x v="9"/>
    <x v="2"/>
    <x v="9"/>
    <x v="0"/>
  </r>
  <r>
    <x v="121"/>
    <x v="14"/>
    <x v="5"/>
    <d v="2020-08-25T12:14:48"/>
    <x v="4"/>
    <x v="2"/>
    <x v="9"/>
    <x v="1"/>
  </r>
  <r>
    <x v="121"/>
    <x v="6"/>
    <x v="6"/>
    <d v="2020-08-25T00:49:33"/>
    <x v="4"/>
    <x v="2"/>
    <x v="9"/>
    <x v="0"/>
  </r>
  <r>
    <x v="121"/>
    <x v="15"/>
    <x v="14"/>
    <d v="2020-11-03T10:46:52"/>
    <x v="0"/>
    <x v="2"/>
    <x v="9"/>
    <x v="1"/>
  </r>
  <r>
    <x v="121"/>
    <x v="4"/>
    <x v="4"/>
    <d v="2021-04-26T05:40:55"/>
    <x v="2"/>
    <x v="2"/>
    <x v="9"/>
    <x v="2"/>
  </r>
  <r>
    <x v="121"/>
    <x v="4"/>
    <x v="4"/>
    <d v="2020-11-04T15:52:43"/>
    <x v="0"/>
    <x v="2"/>
    <x v="9"/>
    <x v="2"/>
  </r>
  <r>
    <x v="121"/>
    <x v="14"/>
    <x v="5"/>
    <d v="2020-12-07T09:50:53"/>
    <x v="5"/>
    <x v="2"/>
    <x v="9"/>
    <x v="1"/>
  </r>
  <r>
    <x v="121"/>
    <x v="15"/>
    <x v="14"/>
    <d v="2021-04-04T10:55:41"/>
    <x v="2"/>
    <x v="2"/>
    <x v="9"/>
    <x v="1"/>
  </r>
  <r>
    <x v="121"/>
    <x v="13"/>
    <x v="13"/>
    <d v="2020-11-03T13:46:25"/>
    <x v="0"/>
    <x v="2"/>
    <x v="9"/>
    <x v="1"/>
  </r>
  <r>
    <x v="122"/>
    <x v="0"/>
    <x v="0"/>
    <d v="2020-10-15T10:31:03"/>
    <x v="6"/>
    <x v="2"/>
    <x v="6"/>
    <x v="0"/>
  </r>
  <r>
    <x v="122"/>
    <x v="5"/>
    <x v="5"/>
    <d v="2021-04-24T12:52:43"/>
    <x v="2"/>
    <x v="2"/>
    <x v="6"/>
    <x v="1"/>
  </r>
  <r>
    <x v="122"/>
    <x v="7"/>
    <x v="7"/>
    <d v="2021-04-02T11:36:57"/>
    <x v="2"/>
    <x v="2"/>
    <x v="6"/>
    <x v="1"/>
  </r>
  <r>
    <x v="122"/>
    <x v="6"/>
    <x v="6"/>
    <d v="2021-05-04T17:02:21"/>
    <x v="9"/>
    <x v="2"/>
    <x v="6"/>
    <x v="0"/>
  </r>
  <r>
    <x v="123"/>
    <x v="2"/>
    <x v="2"/>
    <d v="2021-01-26T07:21:19"/>
    <x v="3"/>
    <x v="3"/>
    <x v="10"/>
    <x v="0"/>
  </r>
  <r>
    <x v="123"/>
    <x v="0"/>
    <x v="0"/>
    <d v="2021-05-06T03:02:17"/>
    <x v="9"/>
    <x v="3"/>
    <x v="10"/>
    <x v="0"/>
  </r>
  <r>
    <x v="123"/>
    <x v="7"/>
    <x v="7"/>
    <d v="2020-06-27T15:20:17"/>
    <x v="1"/>
    <x v="3"/>
    <x v="10"/>
    <x v="1"/>
  </r>
  <r>
    <x v="123"/>
    <x v="6"/>
    <x v="6"/>
    <d v="2021-03-10T04:34:53"/>
    <x v="10"/>
    <x v="3"/>
    <x v="10"/>
    <x v="0"/>
  </r>
  <r>
    <x v="123"/>
    <x v="7"/>
    <x v="7"/>
    <d v="2020-12-09T13:11:18"/>
    <x v="5"/>
    <x v="3"/>
    <x v="10"/>
    <x v="1"/>
  </r>
  <r>
    <x v="123"/>
    <x v="1"/>
    <x v="1"/>
    <d v="2020-12-01T13:05:48"/>
    <x v="5"/>
    <x v="3"/>
    <x v="10"/>
    <x v="0"/>
  </r>
  <r>
    <x v="123"/>
    <x v="2"/>
    <x v="2"/>
    <d v="2020-11-24T03:51:20"/>
    <x v="0"/>
    <x v="3"/>
    <x v="10"/>
    <x v="0"/>
  </r>
  <r>
    <x v="123"/>
    <x v="13"/>
    <x v="13"/>
    <d v="2020-12-15T20:39:06"/>
    <x v="5"/>
    <x v="3"/>
    <x v="10"/>
    <x v="1"/>
  </r>
  <r>
    <x v="123"/>
    <x v="6"/>
    <x v="6"/>
    <d v="2021-05-09T04:48:20"/>
    <x v="9"/>
    <x v="3"/>
    <x v="10"/>
    <x v="0"/>
  </r>
  <r>
    <x v="123"/>
    <x v="5"/>
    <x v="5"/>
    <d v="2021-01-15T18:03:18"/>
    <x v="3"/>
    <x v="3"/>
    <x v="10"/>
    <x v="1"/>
  </r>
  <r>
    <x v="123"/>
    <x v="8"/>
    <x v="8"/>
    <d v="2021-06-17T20:03:03"/>
    <x v="1"/>
    <x v="3"/>
    <x v="10"/>
    <x v="2"/>
  </r>
  <r>
    <x v="123"/>
    <x v="15"/>
    <x v="14"/>
    <d v="2020-11-04T10:30:39"/>
    <x v="0"/>
    <x v="3"/>
    <x v="10"/>
    <x v="1"/>
  </r>
  <r>
    <x v="123"/>
    <x v="15"/>
    <x v="14"/>
    <d v="2020-09-10T00:55:54"/>
    <x v="7"/>
    <x v="3"/>
    <x v="10"/>
    <x v="1"/>
  </r>
  <r>
    <x v="123"/>
    <x v="12"/>
    <x v="12"/>
    <d v="2021-06-06T01:49:18"/>
    <x v="1"/>
    <x v="3"/>
    <x v="10"/>
    <x v="1"/>
  </r>
  <r>
    <x v="123"/>
    <x v="6"/>
    <x v="6"/>
    <d v="2021-02-09T17:26:22"/>
    <x v="8"/>
    <x v="3"/>
    <x v="10"/>
    <x v="0"/>
  </r>
  <r>
    <x v="123"/>
    <x v="9"/>
    <x v="9"/>
    <d v="2021-04-16T11:22:13"/>
    <x v="2"/>
    <x v="3"/>
    <x v="10"/>
    <x v="1"/>
  </r>
  <r>
    <x v="123"/>
    <x v="6"/>
    <x v="6"/>
    <d v="2020-09-18T14:32:10"/>
    <x v="7"/>
    <x v="3"/>
    <x v="10"/>
    <x v="0"/>
  </r>
  <r>
    <x v="123"/>
    <x v="12"/>
    <x v="12"/>
    <d v="2021-02-20T14:12:10"/>
    <x v="8"/>
    <x v="3"/>
    <x v="10"/>
    <x v="1"/>
  </r>
  <r>
    <x v="123"/>
    <x v="12"/>
    <x v="12"/>
    <d v="2020-08-14T05:25:01"/>
    <x v="4"/>
    <x v="3"/>
    <x v="10"/>
    <x v="1"/>
  </r>
  <r>
    <x v="123"/>
    <x v="5"/>
    <x v="5"/>
    <d v="2021-04-14T03:55:25"/>
    <x v="2"/>
    <x v="3"/>
    <x v="10"/>
    <x v="1"/>
  </r>
  <r>
    <x v="123"/>
    <x v="1"/>
    <x v="1"/>
    <d v="2020-10-18T22:46:53"/>
    <x v="6"/>
    <x v="3"/>
    <x v="10"/>
    <x v="0"/>
  </r>
  <r>
    <x v="124"/>
    <x v="13"/>
    <x v="13"/>
    <d v="2020-10-30T03:41:24"/>
    <x v="6"/>
    <x v="1"/>
    <x v="13"/>
    <x v="1"/>
  </r>
  <r>
    <x v="124"/>
    <x v="1"/>
    <x v="1"/>
    <d v="2021-01-26T14:35:38"/>
    <x v="3"/>
    <x v="1"/>
    <x v="13"/>
    <x v="0"/>
  </r>
  <r>
    <x v="124"/>
    <x v="14"/>
    <x v="5"/>
    <d v="2021-03-13T23:54:33"/>
    <x v="10"/>
    <x v="1"/>
    <x v="13"/>
    <x v="1"/>
  </r>
  <r>
    <x v="124"/>
    <x v="3"/>
    <x v="3"/>
    <d v="2021-03-12T20:47:43"/>
    <x v="10"/>
    <x v="1"/>
    <x v="13"/>
    <x v="1"/>
  </r>
  <r>
    <x v="124"/>
    <x v="11"/>
    <x v="11"/>
    <d v="2020-07-15T18:27:54"/>
    <x v="11"/>
    <x v="1"/>
    <x v="13"/>
    <x v="0"/>
  </r>
  <r>
    <x v="124"/>
    <x v="11"/>
    <x v="11"/>
    <d v="2020-07-26T22:20:03"/>
    <x v="11"/>
    <x v="1"/>
    <x v="13"/>
    <x v="0"/>
  </r>
  <r>
    <x v="124"/>
    <x v="13"/>
    <x v="13"/>
    <d v="2021-04-02T04:54:27"/>
    <x v="2"/>
    <x v="1"/>
    <x v="13"/>
    <x v="1"/>
  </r>
  <r>
    <x v="124"/>
    <x v="13"/>
    <x v="13"/>
    <d v="2021-05-16T09:09:16"/>
    <x v="9"/>
    <x v="1"/>
    <x v="13"/>
    <x v="1"/>
  </r>
  <r>
    <x v="124"/>
    <x v="11"/>
    <x v="11"/>
    <d v="2021-05-28T00:25:16"/>
    <x v="9"/>
    <x v="1"/>
    <x v="13"/>
    <x v="0"/>
  </r>
  <r>
    <x v="124"/>
    <x v="5"/>
    <x v="5"/>
    <d v="2020-06-29T14:48:07"/>
    <x v="1"/>
    <x v="1"/>
    <x v="13"/>
    <x v="1"/>
  </r>
  <r>
    <x v="124"/>
    <x v="12"/>
    <x v="12"/>
    <d v="2020-11-25T09:28:06"/>
    <x v="0"/>
    <x v="1"/>
    <x v="13"/>
    <x v="1"/>
  </r>
  <r>
    <x v="124"/>
    <x v="14"/>
    <x v="5"/>
    <d v="2021-05-25T13:19:23"/>
    <x v="9"/>
    <x v="1"/>
    <x v="13"/>
    <x v="1"/>
  </r>
  <r>
    <x v="124"/>
    <x v="1"/>
    <x v="1"/>
    <d v="2020-09-13T09:44:04"/>
    <x v="7"/>
    <x v="1"/>
    <x v="13"/>
    <x v="0"/>
  </r>
  <r>
    <x v="124"/>
    <x v="11"/>
    <x v="11"/>
    <d v="2021-04-11T17:19:27"/>
    <x v="2"/>
    <x v="1"/>
    <x v="13"/>
    <x v="0"/>
  </r>
  <r>
    <x v="124"/>
    <x v="9"/>
    <x v="9"/>
    <d v="2020-10-23T21:01:19"/>
    <x v="6"/>
    <x v="1"/>
    <x v="13"/>
    <x v="1"/>
  </r>
  <r>
    <x v="124"/>
    <x v="7"/>
    <x v="7"/>
    <d v="2021-06-01T07:43:26"/>
    <x v="1"/>
    <x v="1"/>
    <x v="13"/>
    <x v="1"/>
  </r>
  <r>
    <x v="124"/>
    <x v="0"/>
    <x v="0"/>
    <d v="2020-07-04T16:40:20"/>
    <x v="11"/>
    <x v="1"/>
    <x v="13"/>
    <x v="0"/>
  </r>
  <r>
    <x v="124"/>
    <x v="9"/>
    <x v="9"/>
    <d v="2020-07-24T11:03:25"/>
    <x v="11"/>
    <x v="1"/>
    <x v="13"/>
    <x v="1"/>
  </r>
  <r>
    <x v="124"/>
    <x v="2"/>
    <x v="2"/>
    <d v="2021-03-02T19:17:06"/>
    <x v="10"/>
    <x v="1"/>
    <x v="13"/>
    <x v="0"/>
  </r>
  <r>
    <x v="124"/>
    <x v="8"/>
    <x v="8"/>
    <d v="2020-12-16T20:26:23"/>
    <x v="5"/>
    <x v="1"/>
    <x v="13"/>
    <x v="2"/>
  </r>
  <r>
    <x v="124"/>
    <x v="9"/>
    <x v="9"/>
    <d v="2021-04-20T12:13:54"/>
    <x v="2"/>
    <x v="1"/>
    <x v="13"/>
    <x v="1"/>
  </r>
  <r>
    <x v="124"/>
    <x v="4"/>
    <x v="4"/>
    <d v="2020-08-25T04:46:40"/>
    <x v="4"/>
    <x v="1"/>
    <x v="13"/>
    <x v="2"/>
  </r>
  <r>
    <x v="124"/>
    <x v="2"/>
    <x v="2"/>
    <d v="2020-12-07T15:19:15"/>
    <x v="5"/>
    <x v="1"/>
    <x v="13"/>
    <x v="0"/>
  </r>
  <r>
    <x v="124"/>
    <x v="4"/>
    <x v="4"/>
    <d v="2020-12-14T22:00:15"/>
    <x v="5"/>
    <x v="1"/>
    <x v="13"/>
    <x v="2"/>
  </r>
  <r>
    <x v="124"/>
    <x v="8"/>
    <x v="8"/>
    <d v="2020-08-16T16:14:14"/>
    <x v="4"/>
    <x v="1"/>
    <x v="13"/>
    <x v="2"/>
  </r>
  <r>
    <x v="124"/>
    <x v="11"/>
    <x v="11"/>
    <d v="2020-09-20T11:43:37"/>
    <x v="7"/>
    <x v="1"/>
    <x v="13"/>
    <x v="0"/>
  </r>
  <r>
    <x v="124"/>
    <x v="11"/>
    <x v="11"/>
    <d v="2020-09-14T16:38:45"/>
    <x v="7"/>
    <x v="1"/>
    <x v="13"/>
    <x v="0"/>
  </r>
  <r>
    <x v="124"/>
    <x v="5"/>
    <x v="5"/>
    <d v="2020-09-20T21:40:05"/>
    <x v="7"/>
    <x v="1"/>
    <x v="13"/>
    <x v="1"/>
  </r>
  <r>
    <x v="124"/>
    <x v="3"/>
    <x v="3"/>
    <d v="2020-10-31T18:17:34"/>
    <x v="6"/>
    <x v="1"/>
    <x v="13"/>
    <x v="1"/>
  </r>
  <r>
    <x v="124"/>
    <x v="3"/>
    <x v="3"/>
    <d v="2021-03-14T18:53:58"/>
    <x v="10"/>
    <x v="1"/>
    <x v="13"/>
    <x v="1"/>
  </r>
  <r>
    <x v="124"/>
    <x v="13"/>
    <x v="13"/>
    <d v="2021-01-15T21:13:36"/>
    <x v="3"/>
    <x v="1"/>
    <x v="13"/>
    <x v="1"/>
  </r>
  <r>
    <x v="124"/>
    <x v="2"/>
    <x v="2"/>
    <d v="2020-10-26T09:09:03"/>
    <x v="6"/>
    <x v="1"/>
    <x v="13"/>
    <x v="0"/>
  </r>
  <r>
    <x v="124"/>
    <x v="3"/>
    <x v="3"/>
    <d v="2020-07-09T14:53:13"/>
    <x v="11"/>
    <x v="1"/>
    <x v="13"/>
    <x v="1"/>
  </r>
  <r>
    <x v="124"/>
    <x v="5"/>
    <x v="5"/>
    <d v="2020-08-22T18:11:56"/>
    <x v="4"/>
    <x v="1"/>
    <x v="13"/>
    <x v="1"/>
  </r>
  <r>
    <x v="124"/>
    <x v="4"/>
    <x v="4"/>
    <d v="2020-09-10T19:30:42"/>
    <x v="7"/>
    <x v="1"/>
    <x v="13"/>
    <x v="2"/>
  </r>
  <r>
    <x v="124"/>
    <x v="1"/>
    <x v="1"/>
    <d v="2020-08-07T08:59:39"/>
    <x v="4"/>
    <x v="1"/>
    <x v="13"/>
    <x v="0"/>
  </r>
  <r>
    <x v="124"/>
    <x v="14"/>
    <x v="5"/>
    <d v="2021-01-12T23:43:40"/>
    <x v="3"/>
    <x v="1"/>
    <x v="13"/>
    <x v="1"/>
  </r>
  <r>
    <x v="124"/>
    <x v="8"/>
    <x v="8"/>
    <d v="2021-06-03T09:25:08"/>
    <x v="1"/>
    <x v="1"/>
    <x v="13"/>
    <x v="2"/>
  </r>
  <r>
    <x v="124"/>
    <x v="0"/>
    <x v="0"/>
    <d v="2020-07-21T02:54:53"/>
    <x v="11"/>
    <x v="1"/>
    <x v="13"/>
    <x v="0"/>
  </r>
  <r>
    <x v="124"/>
    <x v="2"/>
    <x v="2"/>
    <d v="2021-04-19T18:18:22"/>
    <x v="2"/>
    <x v="1"/>
    <x v="13"/>
    <x v="0"/>
  </r>
  <r>
    <x v="124"/>
    <x v="11"/>
    <x v="11"/>
    <d v="2020-07-12T11:52:47"/>
    <x v="11"/>
    <x v="1"/>
    <x v="13"/>
    <x v="0"/>
  </r>
  <r>
    <x v="124"/>
    <x v="1"/>
    <x v="1"/>
    <d v="2021-05-30T19:24:01"/>
    <x v="9"/>
    <x v="1"/>
    <x v="13"/>
    <x v="0"/>
  </r>
  <r>
    <x v="124"/>
    <x v="10"/>
    <x v="10"/>
    <d v="2020-10-29T02:29:48"/>
    <x v="6"/>
    <x v="1"/>
    <x v="13"/>
    <x v="1"/>
  </r>
  <r>
    <x v="124"/>
    <x v="1"/>
    <x v="1"/>
    <d v="2020-06-30T13:41:11"/>
    <x v="1"/>
    <x v="1"/>
    <x v="13"/>
    <x v="0"/>
  </r>
  <r>
    <x v="125"/>
    <x v="3"/>
    <x v="3"/>
    <d v="2021-01-22T03:50:10"/>
    <x v="3"/>
    <x v="1"/>
    <x v="4"/>
    <x v="1"/>
  </r>
  <r>
    <x v="125"/>
    <x v="9"/>
    <x v="9"/>
    <d v="2021-02-17T00:09:59"/>
    <x v="8"/>
    <x v="1"/>
    <x v="4"/>
    <x v="1"/>
  </r>
  <r>
    <x v="125"/>
    <x v="1"/>
    <x v="1"/>
    <d v="2020-06-24T09:34:53"/>
    <x v="1"/>
    <x v="1"/>
    <x v="4"/>
    <x v="0"/>
  </r>
  <r>
    <x v="125"/>
    <x v="4"/>
    <x v="4"/>
    <d v="2021-06-07T05:14:08"/>
    <x v="1"/>
    <x v="1"/>
    <x v="4"/>
    <x v="2"/>
  </r>
  <r>
    <x v="125"/>
    <x v="0"/>
    <x v="0"/>
    <d v="2020-10-02T15:49:44"/>
    <x v="6"/>
    <x v="1"/>
    <x v="4"/>
    <x v="0"/>
  </r>
  <r>
    <x v="125"/>
    <x v="5"/>
    <x v="5"/>
    <d v="2020-09-28T07:15:14"/>
    <x v="7"/>
    <x v="1"/>
    <x v="4"/>
    <x v="1"/>
  </r>
  <r>
    <x v="125"/>
    <x v="15"/>
    <x v="14"/>
    <d v="2021-05-20T20:38:15"/>
    <x v="9"/>
    <x v="1"/>
    <x v="4"/>
    <x v="1"/>
  </r>
  <r>
    <x v="125"/>
    <x v="7"/>
    <x v="7"/>
    <d v="2020-10-02T20:47:46"/>
    <x v="6"/>
    <x v="1"/>
    <x v="4"/>
    <x v="1"/>
  </r>
  <r>
    <x v="125"/>
    <x v="12"/>
    <x v="12"/>
    <d v="2021-01-23T02:03:56"/>
    <x v="3"/>
    <x v="1"/>
    <x v="4"/>
    <x v="1"/>
  </r>
  <r>
    <x v="125"/>
    <x v="12"/>
    <x v="12"/>
    <d v="2021-01-20T10:25:50"/>
    <x v="3"/>
    <x v="1"/>
    <x v="4"/>
    <x v="1"/>
  </r>
  <r>
    <x v="125"/>
    <x v="6"/>
    <x v="6"/>
    <d v="2020-06-21T00:07:56"/>
    <x v="1"/>
    <x v="1"/>
    <x v="4"/>
    <x v="0"/>
  </r>
  <r>
    <x v="125"/>
    <x v="8"/>
    <x v="8"/>
    <d v="2020-10-22T06:53:51"/>
    <x v="6"/>
    <x v="1"/>
    <x v="4"/>
    <x v="2"/>
  </r>
  <r>
    <x v="125"/>
    <x v="9"/>
    <x v="9"/>
    <d v="2021-03-14T04:49:40"/>
    <x v="10"/>
    <x v="1"/>
    <x v="4"/>
    <x v="1"/>
  </r>
  <r>
    <x v="125"/>
    <x v="9"/>
    <x v="9"/>
    <d v="2021-03-28T11:06:39"/>
    <x v="10"/>
    <x v="1"/>
    <x v="4"/>
    <x v="1"/>
  </r>
  <r>
    <x v="125"/>
    <x v="12"/>
    <x v="12"/>
    <d v="2020-09-15T13:27:36"/>
    <x v="7"/>
    <x v="1"/>
    <x v="4"/>
    <x v="1"/>
  </r>
  <r>
    <x v="125"/>
    <x v="0"/>
    <x v="0"/>
    <d v="2021-03-23T01:45:50"/>
    <x v="10"/>
    <x v="1"/>
    <x v="4"/>
    <x v="0"/>
  </r>
  <r>
    <x v="125"/>
    <x v="7"/>
    <x v="7"/>
    <d v="2021-02-14T09:38:06"/>
    <x v="8"/>
    <x v="1"/>
    <x v="4"/>
    <x v="1"/>
  </r>
  <r>
    <x v="125"/>
    <x v="6"/>
    <x v="6"/>
    <d v="2020-09-29T11:10:07"/>
    <x v="7"/>
    <x v="1"/>
    <x v="4"/>
    <x v="0"/>
  </r>
  <r>
    <x v="125"/>
    <x v="15"/>
    <x v="14"/>
    <d v="2021-04-11T02:20:44"/>
    <x v="2"/>
    <x v="1"/>
    <x v="4"/>
    <x v="1"/>
  </r>
  <r>
    <x v="125"/>
    <x v="2"/>
    <x v="2"/>
    <d v="2020-10-21T05:37:04"/>
    <x v="6"/>
    <x v="1"/>
    <x v="4"/>
    <x v="0"/>
  </r>
  <r>
    <x v="125"/>
    <x v="15"/>
    <x v="14"/>
    <d v="2020-08-29T09:14:01"/>
    <x v="4"/>
    <x v="1"/>
    <x v="4"/>
    <x v="1"/>
  </r>
  <r>
    <x v="125"/>
    <x v="6"/>
    <x v="6"/>
    <d v="2020-06-27T10:28:55"/>
    <x v="1"/>
    <x v="1"/>
    <x v="4"/>
    <x v="0"/>
  </r>
  <r>
    <x v="125"/>
    <x v="5"/>
    <x v="5"/>
    <d v="2021-02-12T17:15:53"/>
    <x v="8"/>
    <x v="1"/>
    <x v="4"/>
    <x v="1"/>
  </r>
  <r>
    <x v="125"/>
    <x v="0"/>
    <x v="0"/>
    <d v="2021-04-23T13:53:16"/>
    <x v="2"/>
    <x v="1"/>
    <x v="4"/>
    <x v="0"/>
  </r>
  <r>
    <x v="125"/>
    <x v="11"/>
    <x v="11"/>
    <d v="2021-06-02T23:40:31"/>
    <x v="1"/>
    <x v="1"/>
    <x v="4"/>
    <x v="0"/>
  </r>
  <r>
    <x v="125"/>
    <x v="5"/>
    <x v="5"/>
    <d v="2020-06-26T00:17:14"/>
    <x v="1"/>
    <x v="1"/>
    <x v="4"/>
    <x v="1"/>
  </r>
  <r>
    <x v="125"/>
    <x v="14"/>
    <x v="5"/>
    <d v="2021-04-22T16:21:44"/>
    <x v="2"/>
    <x v="1"/>
    <x v="4"/>
    <x v="1"/>
  </r>
  <r>
    <x v="125"/>
    <x v="1"/>
    <x v="1"/>
    <d v="2021-05-11T14:42:39"/>
    <x v="9"/>
    <x v="1"/>
    <x v="4"/>
    <x v="0"/>
  </r>
  <r>
    <x v="125"/>
    <x v="11"/>
    <x v="11"/>
    <d v="2021-02-06T11:43:53"/>
    <x v="8"/>
    <x v="1"/>
    <x v="4"/>
    <x v="0"/>
  </r>
  <r>
    <x v="125"/>
    <x v="13"/>
    <x v="13"/>
    <d v="2021-01-16T16:08:11"/>
    <x v="3"/>
    <x v="1"/>
    <x v="4"/>
    <x v="1"/>
  </r>
  <r>
    <x v="125"/>
    <x v="9"/>
    <x v="9"/>
    <d v="2021-05-05T02:58:40"/>
    <x v="9"/>
    <x v="1"/>
    <x v="4"/>
    <x v="1"/>
  </r>
  <r>
    <x v="125"/>
    <x v="7"/>
    <x v="7"/>
    <d v="2020-11-28T23:02:40"/>
    <x v="0"/>
    <x v="1"/>
    <x v="4"/>
    <x v="1"/>
  </r>
  <r>
    <x v="125"/>
    <x v="6"/>
    <x v="6"/>
    <d v="2021-05-24T00:34:41"/>
    <x v="9"/>
    <x v="1"/>
    <x v="4"/>
    <x v="0"/>
  </r>
  <r>
    <x v="125"/>
    <x v="2"/>
    <x v="2"/>
    <d v="2021-04-20T23:22:47"/>
    <x v="2"/>
    <x v="1"/>
    <x v="4"/>
    <x v="0"/>
  </r>
  <r>
    <x v="125"/>
    <x v="3"/>
    <x v="3"/>
    <d v="2020-08-10T19:14:10"/>
    <x v="4"/>
    <x v="1"/>
    <x v="4"/>
    <x v="1"/>
  </r>
  <r>
    <x v="125"/>
    <x v="5"/>
    <x v="5"/>
    <d v="2021-02-20T03:54:28"/>
    <x v="8"/>
    <x v="1"/>
    <x v="4"/>
    <x v="1"/>
  </r>
  <r>
    <x v="125"/>
    <x v="11"/>
    <x v="11"/>
    <d v="2020-07-01T22:04:23"/>
    <x v="11"/>
    <x v="1"/>
    <x v="4"/>
    <x v="0"/>
  </r>
  <r>
    <x v="125"/>
    <x v="5"/>
    <x v="5"/>
    <d v="2020-07-25T10:04:11"/>
    <x v="11"/>
    <x v="1"/>
    <x v="4"/>
    <x v="1"/>
  </r>
  <r>
    <x v="125"/>
    <x v="15"/>
    <x v="14"/>
    <d v="2021-05-01T01:59:40"/>
    <x v="9"/>
    <x v="1"/>
    <x v="4"/>
    <x v="1"/>
  </r>
  <r>
    <x v="125"/>
    <x v="0"/>
    <x v="0"/>
    <d v="2021-06-12T14:04:47"/>
    <x v="1"/>
    <x v="1"/>
    <x v="4"/>
    <x v="0"/>
  </r>
  <r>
    <x v="125"/>
    <x v="7"/>
    <x v="7"/>
    <d v="2020-06-30T10:45:03"/>
    <x v="1"/>
    <x v="1"/>
    <x v="4"/>
    <x v="1"/>
  </r>
  <r>
    <x v="125"/>
    <x v="15"/>
    <x v="14"/>
    <d v="2020-11-04T00:06:39"/>
    <x v="0"/>
    <x v="1"/>
    <x v="4"/>
    <x v="1"/>
  </r>
  <r>
    <x v="125"/>
    <x v="10"/>
    <x v="10"/>
    <d v="2020-08-26T23:20:23"/>
    <x v="4"/>
    <x v="1"/>
    <x v="4"/>
    <x v="1"/>
  </r>
  <r>
    <x v="125"/>
    <x v="1"/>
    <x v="1"/>
    <d v="2020-12-21T04:41:28"/>
    <x v="5"/>
    <x v="1"/>
    <x v="4"/>
    <x v="0"/>
  </r>
  <r>
    <x v="125"/>
    <x v="0"/>
    <x v="0"/>
    <d v="2021-01-09T13:42:15"/>
    <x v="3"/>
    <x v="1"/>
    <x v="4"/>
    <x v="0"/>
  </r>
  <r>
    <x v="125"/>
    <x v="2"/>
    <x v="2"/>
    <d v="2021-04-01T16:21:25"/>
    <x v="2"/>
    <x v="1"/>
    <x v="4"/>
    <x v="0"/>
  </r>
  <r>
    <x v="125"/>
    <x v="7"/>
    <x v="7"/>
    <d v="2020-09-21T22:16:52"/>
    <x v="7"/>
    <x v="1"/>
    <x v="4"/>
    <x v="1"/>
  </r>
  <r>
    <x v="125"/>
    <x v="10"/>
    <x v="10"/>
    <d v="2020-09-09T12:47:27"/>
    <x v="7"/>
    <x v="1"/>
    <x v="4"/>
    <x v="1"/>
  </r>
  <r>
    <x v="126"/>
    <x v="8"/>
    <x v="8"/>
    <d v="2021-05-12T05:24:30"/>
    <x v="9"/>
    <x v="3"/>
    <x v="9"/>
    <x v="2"/>
  </r>
  <r>
    <x v="126"/>
    <x v="11"/>
    <x v="11"/>
    <d v="2021-01-19T05:52:23"/>
    <x v="3"/>
    <x v="3"/>
    <x v="9"/>
    <x v="0"/>
  </r>
  <r>
    <x v="126"/>
    <x v="8"/>
    <x v="8"/>
    <d v="2021-05-20T12:47:31"/>
    <x v="9"/>
    <x v="3"/>
    <x v="9"/>
    <x v="2"/>
  </r>
  <r>
    <x v="126"/>
    <x v="9"/>
    <x v="9"/>
    <d v="2020-06-21T20:56:45"/>
    <x v="1"/>
    <x v="3"/>
    <x v="9"/>
    <x v="1"/>
  </r>
  <r>
    <x v="126"/>
    <x v="13"/>
    <x v="13"/>
    <d v="2020-07-01T18:27:33"/>
    <x v="11"/>
    <x v="3"/>
    <x v="9"/>
    <x v="1"/>
  </r>
  <r>
    <x v="126"/>
    <x v="14"/>
    <x v="5"/>
    <d v="2021-05-19T04:08:22"/>
    <x v="9"/>
    <x v="3"/>
    <x v="9"/>
    <x v="1"/>
  </r>
  <r>
    <x v="126"/>
    <x v="5"/>
    <x v="5"/>
    <d v="2021-01-16T01:45:11"/>
    <x v="3"/>
    <x v="3"/>
    <x v="9"/>
    <x v="1"/>
  </r>
  <r>
    <x v="126"/>
    <x v="7"/>
    <x v="7"/>
    <d v="2020-11-07T23:21:02"/>
    <x v="0"/>
    <x v="3"/>
    <x v="9"/>
    <x v="1"/>
  </r>
  <r>
    <x v="126"/>
    <x v="1"/>
    <x v="1"/>
    <d v="2021-04-04T16:50:45"/>
    <x v="2"/>
    <x v="3"/>
    <x v="9"/>
    <x v="0"/>
  </r>
  <r>
    <x v="126"/>
    <x v="11"/>
    <x v="11"/>
    <d v="2021-04-23T00:11:27"/>
    <x v="2"/>
    <x v="3"/>
    <x v="9"/>
    <x v="0"/>
  </r>
  <r>
    <x v="126"/>
    <x v="0"/>
    <x v="0"/>
    <d v="2021-01-08T20:20:39"/>
    <x v="3"/>
    <x v="3"/>
    <x v="9"/>
    <x v="0"/>
  </r>
  <r>
    <x v="126"/>
    <x v="9"/>
    <x v="9"/>
    <d v="2020-12-17T02:10:13"/>
    <x v="5"/>
    <x v="3"/>
    <x v="9"/>
    <x v="1"/>
  </r>
  <r>
    <x v="126"/>
    <x v="11"/>
    <x v="11"/>
    <d v="2020-06-21T19:23:13"/>
    <x v="1"/>
    <x v="3"/>
    <x v="9"/>
    <x v="0"/>
  </r>
  <r>
    <x v="126"/>
    <x v="11"/>
    <x v="11"/>
    <d v="2021-01-11T08:40:43"/>
    <x v="3"/>
    <x v="3"/>
    <x v="9"/>
    <x v="0"/>
  </r>
  <r>
    <x v="126"/>
    <x v="13"/>
    <x v="13"/>
    <d v="2021-03-12T05:46:27"/>
    <x v="10"/>
    <x v="3"/>
    <x v="9"/>
    <x v="1"/>
  </r>
  <r>
    <x v="126"/>
    <x v="4"/>
    <x v="4"/>
    <d v="2020-09-12T00:42:41"/>
    <x v="7"/>
    <x v="3"/>
    <x v="9"/>
    <x v="2"/>
  </r>
  <r>
    <x v="126"/>
    <x v="8"/>
    <x v="8"/>
    <d v="2020-11-11T11:30:50"/>
    <x v="0"/>
    <x v="3"/>
    <x v="9"/>
    <x v="2"/>
  </r>
  <r>
    <x v="126"/>
    <x v="9"/>
    <x v="9"/>
    <d v="2021-03-03T06:13:46"/>
    <x v="10"/>
    <x v="3"/>
    <x v="9"/>
    <x v="1"/>
  </r>
  <r>
    <x v="126"/>
    <x v="7"/>
    <x v="7"/>
    <d v="2021-02-28T02:41:38"/>
    <x v="8"/>
    <x v="3"/>
    <x v="9"/>
    <x v="1"/>
  </r>
  <r>
    <x v="126"/>
    <x v="14"/>
    <x v="5"/>
    <d v="2021-02-06T00:30:21"/>
    <x v="8"/>
    <x v="3"/>
    <x v="9"/>
    <x v="1"/>
  </r>
  <r>
    <x v="126"/>
    <x v="14"/>
    <x v="5"/>
    <d v="2020-12-26T19:22:11"/>
    <x v="5"/>
    <x v="3"/>
    <x v="9"/>
    <x v="1"/>
  </r>
  <r>
    <x v="126"/>
    <x v="0"/>
    <x v="0"/>
    <d v="2021-04-13T05:12:33"/>
    <x v="2"/>
    <x v="3"/>
    <x v="9"/>
    <x v="0"/>
  </r>
  <r>
    <x v="126"/>
    <x v="6"/>
    <x v="6"/>
    <d v="2020-10-25T19:24:29"/>
    <x v="6"/>
    <x v="3"/>
    <x v="9"/>
    <x v="0"/>
  </r>
  <r>
    <x v="126"/>
    <x v="12"/>
    <x v="12"/>
    <d v="2021-01-05T22:49:29"/>
    <x v="3"/>
    <x v="3"/>
    <x v="9"/>
    <x v="1"/>
  </r>
  <r>
    <x v="126"/>
    <x v="2"/>
    <x v="2"/>
    <d v="2020-08-07T01:57:32"/>
    <x v="4"/>
    <x v="3"/>
    <x v="9"/>
    <x v="0"/>
  </r>
  <r>
    <x v="126"/>
    <x v="1"/>
    <x v="1"/>
    <d v="2020-07-11T08:10:35"/>
    <x v="11"/>
    <x v="3"/>
    <x v="9"/>
    <x v="0"/>
  </r>
  <r>
    <x v="126"/>
    <x v="7"/>
    <x v="7"/>
    <d v="2020-12-09T04:15:25"/>
    <x v="5"/>
    <x v="3"/>
    <x v="9"/>
    <x v="1"/>
  </r>
  <r>
    <x v="126"/>
    <x v="4"/>
    <x v="4"/>
    <d v="2021-01-21T06:51:02"/>
    <x v="3"/>
    <x v="3"/>
    <x v="9"/>
    <x v="2"/>
  </r>
  <r>
    <x v="126"/>
    <x v="8"/>
    <x v="8"/>
    <d v="2021-03-20T01:19:03"/>
    <x v="10"/>
    <x v="3"/>
    <x v="9"/>
    <x v="2"/>
  </r>
  <r>
    <x v="126"/>
    <x v="8"/>
    <x v="8"/>
    <d v="2020-06-19T08:20:24"/>
    <x v="1"/>
    <x v="3"/>
    <x v="9"/>
    <x v="2"/>
  </r>
  <r>
    <x v="126"/>
    <x v="4"/>
    <x v="4"/>
    <d v="2020-12-16T15:44:30"/>
    <x v="5"/>
    <x v="3"/>
    <x v="9"/>
    <x v="2"/>
  </r>
  <r>
    <x v="126"/>
    <x v="15"/>
    <x v="14"/>
    <d v="2021-03-10T03:48:17"/>
    <x v="10"/>
    <x v="3"/>
    <x v="9"/>
    <x v="1"/>
  </r>
  <r>
    <x v="126"/>
    <x v="3"/>
    <x v="3"/>
    <d v="2021-01-16T16:07:27"/>
    <x v="3"/>
    <x v="3"/>
    <x v="9"/>
    <x v="1"/>
  </r>
  <r>
    <x v="126"/>
    <x v="12"/>
    <x v="12"/>
    <d v="2020-07-03T17:27:06"/>
    <x v="11"/>
    <x v="3"/>
    <x v="9"/>
    <x v="1"/>
  </r>
  <r>
    <x v="126"/>
    <x v="9"/>
    <x v="9"/>
    <d v="2020-11-23T13:22:09"/>
    <x v="0"/>
    <x v="3"/>
    <x v="9"/>
    <x v="1"/>
  </r>
  <r>
    <x v="126"/>
    <x v="7"/>
    <x v="7"/>
    <d v="2021-05-15T14:34:41"/>
    <x v="9"/>
    <x v="3"/>
    <x v="9"/>
    <x v="1"/>
  </r>
  <r>
    <x v="126"/>
    <x v="13"/>
    <x v="13"/>
    <d v="2021-06-15T03:20:43"/>
    <x v="1"/>
    <x v="3"/>
    <x v="9"/>
    <x v="1"/>
  </r>
  <r>
    <x v="126"/>
    <x v="14"/>
    <x v="5"/>
    <d v="2020-10-02T04:37:01"/>
    <x v="6"/>
    <x v="3"/>
    <x v="9"/>
    <x v="1"/>
  </r>
  <r>
    <x v="126"/>
    <x v="8"/>
    <x v="8"/>
    <d v="2020-06-23T02:28:28"/>
    <x v="1"/>
    <x v="3"/>
    <x v="9"/>
    <x v="2"/>
  </r>
  <r>
    <x v="126"/>
    <x v="9"/>
    <x v="9"/>
    <d v="2020-07-16T06:39:00"/>
    <x v="11"/>
    <x v="3"/>
    <x v="9"/>
    <x v="1"/>
  </r>
  <r>
    <x v="126"/>
    <x v="12"/>
    <x v="12"/>
    <d v="2020-08-20T09:47:38"/>
    <x v="4"/>
    <x v="3"/>
    <x v="9"/>
    <x v="1"/>
  </r>
  <r>
    <x v="126"/>
    <x v="1"/>
    <x v="1"/>
    <d v="2020-12-22T15:25:31"/>
    <x v="5"/>
    <x v="3"/>
    <x v="9"/>
    <x v="0"/>
  </r>
  <r>
    <x v="127"/>
    <x v="3"/>
    <x v="3"/>
    <d v="2020-11-26T02:26:56"/>
    <x v="0"/>
    <x v="2"/>
    <x v="2"/>
    <x v="1"/>
  </r>
  <r>
    <x v="127"/>
    <x v="14"/>
    <x v="5"/>
    <d v="2020-12-05T03:55:09"/>
    <x v="5"/>
    <x v="2"/>
    <x v="2"/>
    <x v="1"/>
  </r>
  <r>
    <x v="127"/>
    <x v="3"/>
    <x v="3"/>
    <d v="2020-11-28T04:00:44"/>
    <x v="0"/>
    <x v="2"/>
    <x v="2"/>
    <x v="1"/>
  </r>
  <r>
    <x v="127"/>
    <x v="9"/>
    <x v="9"/>
    <d v="2020-07-23T04:14:59"/>
    <x v="11"/>
    <x v="2"/>
    <x v="2"/>
    <x v="1"/>
  </r>
  <r>
    <x v="127"/>
    <x v="4"/>
    <x v="4"/>
    <d v="2020-10-16T08:12:43"/>
    <x v="6"/>
    <x v="2"/>
    <x v="2"/>
    <x v="2"/>
  </r>
  <r>
    <x v="127"/>
    <x v="15"/>
    <x v="14"/>
    <d v="2021-05-23T22:02:49"/>
    <x v="9"/>
    <x v="2"/>
    <x v="2"/>
    <x v="1"/>
  </r>
  <r>
    <x v="127"/>
    <x v="3"/>
    <x v="3"/>
    <d v="2021-06-13T06:27:05"/>
    <x v="1"/>
    <x v="2"/>
    <x v="2"/>
    <x v="1"/>
  </r>
  <r>
    <x v="127"/>
    <x v="13"/>
    <x v="13"/>
    <d v="2020-12-06T00:59:35"/>
    <x v="5"/>
    <x v="2"/>
    <x v="2"/>
    <x v="1"/>
  </r>
  <r>
    <x v="127"/>
    <x v="2"/>
    <x v="2"/>
    <d v="2020-08-17T05:42:11"/>
    <x v="4"/>
    <x v="2"/>
    <x v="2"/>
    <x v="0"/>
  </r>
  <r>
    <x v="127"/>
    <x v="8"/>
    <x v="8"/>
    <d v="2021-01-28T00:46:33"/>
    <x v="3"/>
    <x v="2"/>
    <x v="2"/>
    <x v="2"/>
  </r>
  <r>
    <x v="127"/>
    <x v="5"/>
    <x v="5"/>
    <d v="2021-04-19T11:12:42"/>
    <x v="2"/>
    <x v="2"/>
    <x v="2"/>
    <x v="1"/>
  </r>
  <r>
    <x v="127"/>
    <x v="4"/>
    <x v="4"/>
    <d v="2021-01-13T18:46:03"/>
    <x v="3"/>
    <x v="2"/>
    <x v="2"/>
    <x v="2"/>
  </r>
  <r>
    <x v="127"/>
    <x v="0"/>
    <x v="0"/>
    <d v="2020-09-07T18:59:02"/>
    <x v="7"/>
    <x v="2"/>
    <x v="2"/>
    <x v="0"/>
  </r>
  <r>
    <x v="127"/>
    <x v="7"/>
    <x v="7"/>
    <d v="2021-06-01T05:18:00"/>
    <x v="1"/>
    <x v="2"/>
    <x v="2"/>
    <x v="1"/>
  </r>
  <r>
    <x v="127"/>
    <x v="7"/>
    <x v="7"/>
    <d v="2021-02-13T01:45:01"/>
    <x v="8"/>
    <x v="2"/>
    <x v="2"/>
    <x v="1"/>
  </r>
  <r>
    <x v="127"/>
    <x v="5"/>
    <x v="5"/>
    <d v="2020-12-11T15:47:39"/>
    <x v="5"/>
    <x v="2"/>
    <x v="2"/>
    <x v="1"/>
  </r>
  <r>
    <x v="127"/>
    <x v="9"/>
    <x v="9"/>
    <d v="2020-11-14T23:27:37"/>
    <x v="0"/>
    <x v="2"/>
    <x v="2"/>
    <x v="1"/>
  </r>
  <r>
    <x v="127"/>
    <x v="14"/>
    <x v="5"/>
    <d v="2021-04-10T19:39:15"/>
    <x v="2"/>
    <x v="2"/>
    <x v="2"/>
    <x v="1"/>
  </r>
  <r>
    <x v="128"/>
    <x v="4"/>
    <x v="4"/>
    <d v="2020-11-22T10:30:11"/>
    <x v="0"/>
    <x v="3"/>
    <x v="2"/>
    <x v="2"/>
  </r>
  <r>
    <x v="128"/>
    <x v="11"/>
    <x v="11"/>
    <d v="2020-09-15T05:11:25"/>
    <x v="7"/>
    <x v="3"/>
    <x v="2"/>
    <x v="0"/>
  </r>
  <r>
    <x v="128"/>
    <x v="13"/>
    <x v="13"/>
    <d v="2021-06-07T14:04:12"/>
    <x v="1"/>
    <x v="3"/>
    <x v="2"/>
    <x v="1"/>
  </r>
  <r>
    <x v="128"/>
    <x v="2"/>
    <x v="2"/>
    <d v="2021-01-27T09:23:59"/>
    <x v="3"/>
    <x v="3"/>
    <x v="2"/>
    <x v="0"/>
  </r>
  <r>
    <x v="128"/>
    <x v="7"/>
    <x v="7"/>
    <d v="2020-06-23T20:28:52"/>
    <x v="1"/>
    <x v="3"/>
    <x v="2"/>
    <x v="1"/>
  </r>
  <r>
    <x v="128"/>
    <x v="13"/>
    <x v="13"/>
    <d v="2021-02-08T06:07:25"/>
    <x v="8"/>
    <x v="3"/>
    <x v="2"/>
    <x v="1"/>
  </r>
  <r>
    <x v="128"/>
    <x v="10"/>
    <x v="10"/>
    <d v="2021-03-12T18:33:08"/>
    <x v="10"/>
    <x v="3"/>
    <x v="2"/>
    <x v="1"/>
  </r>
  <r>
    <x v="128"/>
    <x v="14"/>
    <x v="5"/>
    <d v="2020-08-22T20:27:24"/>
    <x v="4"/>
    <x v="3"/>
    <x v="2"/>
    <x v="1"/>
  </r>
  <r>
    <x v="128"/>
    <x v="10"/>
    <x v="10"/>
    <d v="2021-01-01T22:46:11"/>
    <x v="3"/>
    <x v="3"/>
    <x v="2"/>
    <x v="1"/>
  </r>
  <r>
    <x v="128"/>
    <x v="9"/>
    <x v="9"/>
    <d v="2020-10-16T23:55:43"/>
    <x v="6"/>
    <x v="3"/>
    <x v="2"/>
    <x v="1"/>
  </r>
  <r>
    <x v="128"/>
    <x v="1"/>
    <x v="1"/>
    <d v="2020-06-23T10:02:53"/>
    <x v="1"/>
    <x v="3"/>
    <x v="2"/>
    <x v="0"/>
  </r>
  <r>
    <x v="128"/>
    <x v="1"/>
    <x v="1"/>
    <d v="2021-03-20T10:59:39"/>
    <x v="10"/>
    <x v="3"/>
    <x v="2"/>
    <x v="0"/>
  </r>
  <r>
    <x v="128"/>
    <x v="7"/>
    <x v="7"/>
    <d v="2021-01-02T15:40:52"/>
    <x v="3"/>
    <x v="3"/>
    <x v="2"/>
    <x v="1"/>
  </r>
  <r>
    <x v="128"/>
    <x v="5"/>
    <x v="5"/>
    <d v="2021-02-27T13:35:43"/>
    <x v="8"/>
    <x v="3"/>
    <x v="2"/>
    <x v="1"/>
  </r>
  <r>
    <x v="128"/>
    <x v="8"/>
    <x v="8"/>
    <d v="2020-09-01T00:53:42"/>
    <x v="7"/>
    <x v="3"/>
    <x v="2"/>
    <x v="2"/>
  </r>
  <r>
    <x v="128"/>
    <x v="7"/>
    <x v="7"/>
    <d v="2020-10-13T03:33:53"/>
    <x v="6"/>
    <x v="3"/>
    <x v="2"/>
    <x v="1"/>
  </r>
  <r>
    <x v="128"/>
    <x v="5"/>
    <x v="5"/>
    <d v="2020-10-20T01:05:51"/>
    <x v="6"/>
    <x v="3"/>
    <x v="2"/>
    <x v="1"/>
  </r>
  <r>
    <x v="128"/>
    <x v="8"/>
    <x v="8"/>
    <d v="2021-03-21T07:15:17"/>
    <x v="10"/>
    <x v="3"/>
    <x v="2"/>
    <x v="2"/>
  </r>
  <r>
    <x v="128"/>
    <x v="11"/>
    <x v="11"/>
    <d v="2021-04-28T20:58:54"/>
    <x v="2"/>
    <x v="3"/>
    <x v="2"/>
    <x v="0"/>
  </r>
  <r>
    <x v="128"/>
    <x v="7"/>
    <x v="7"/>
    <d v="2021-04-21T03:04:54"/>
    <x v="2"/>
    <x v="3"/>
    <x v="2"/>
    <x v="1"/>
  </r>
  <r>
    <x v="128"/>
    <x v="5"/>
    <x v="5"/>
    <d v="2021-02-28T12:17:18"/>
    <x v="8"/>
    <x v="3"/>
    <x v="2"/>
    <x v="1"/>
  </r>
  <r>
    <x v="128"/>
    <x v="7"/>
    <x v="7"/>
    <d v="2020-11-24T03:43:17"/>
    <x v="0"/>
    <x v="3"/>
    <x v="2"/>
    <x v="1"/>
  </r>
  <r>
    <x v="128"/>
    <x v="2"/>
    <x v="2"/>
    <d v="2021-05-22T08:21:11"/>
    <x v="9"/>
    <x v="3"/>
    <x v="2"/>
    <x v="0"/>
  </r>
  <r>
    <x v="128"/>
    <x v="7"/>
    <x v="7"/>
    <d v="2020-08-03T15:47:26"/>
    <x v="4"/>
    <x v="3"/>
    <x v="2"/>
    <x v="1"/>
  </r>
  <r>
    <x v="128"/>
    <x v="8"/>
    <x v="8"/>
    <d v="2020-07-19T17:11:55"/>
    <x v="11"/>
    <x v="3"/>
    <x v="2"/>
    <x v="2"/>
  </r>
  <r>
    <x v="128"/>
    <x v="1"/>
    <x v="1"/>
    <d v="2020-08-10T19:38:41"/>
    <x v="4"/>
    <x v="3"/>
    <x v="2"/>
    <x v="0"/>
  </r>
  <r>
    <x v="128"/>
    <x v="13"/>
    <x v="13"/>
    <d v="2020-11-23T06:16:15"/>
    <x v="0"/>
    <x v="3"/>
    <x v="2"/>
    <x v="1"/>
  </r>
  <r>
    <x v="128"/>
    <x v="14"/>
    <x v="5"/>
    <d v="2020-07-28T05:10:49"/>
    <x v="11"/>
    <x v="3"/>
    <x v="2"/>
    <x v="1"/>
  </r>
  <r>
    <x v="128"/>
    <x v="2"/>
    <x v="2"/>
    <d v="2020-07-18T20:49:58"/>
    <x v="11"/>
    <x v="3"/>
    <x v="2"/>
    <x v="0"/>
  </r>
  <r>
    <x v="128"/>
    <x v="10"/>
    <x v="10"/>
    <d v="2020-08-11T20:34:26"/>
    <x v="4"/>
    <x v="3"/>
    <x v="2"/>
    <x v="1"/>
  </r>
  <r>
    <x v="128"/>
    <x v="15"/>
    <x v="14"/>
    <d v="2020-09-18T02:35:05"/>
    <x v="7"/>
    <x v="3"/>
    <x v="2"/>
    <x v="1"/>
  </r>
  <r>
    <x v="128"/>
    <x v="8"/>
    <x v="8"/>
    <d v="2020-10-22T09:39:39"/>
    <x v="6"/>
    <x v="3"/>
    <x v="2"/>
    <x v="2"/>
  </r>
  <r>
    <x v="128"/>
    <x v="14"/>
    <x v="5"/>
    <d v="2020-12-01T19:12:21"/>
    <x v="5"/>
    <x v="3"/>
    <x v="2"/>
    <x v="1"/>
  </r>
  <r>
    <x v="128"/>
    <x v="3"/>
    <x v="3"/>
    <d v="2020-09-13T15:49:33"/>
    <x v="7"/>
    <x v="3"/>
    <x v="2"/>
    <x v="1"/>
  </r>
  <r>
    <x v="128"/>
    <x v="5"/>
    <x v="5"/>
    <d v="2020-06-25T22:23:56"/>
    <x v="1"/>
    <x v="3"/>
    <x v="2"/>
    <x v="1"/>
  </r>
  <r>
    <x v="128"/>
    <x v="10"/>
    <x v="10"/>
    <d v="2020-08-02T22:04:09"/>
    <x v="4"/>
    <x v="3"/>
    <x v="2"/>
    <x v="1"/>
  </r>
  <r>
    <x v="128"/>
    <x v="9"/>
    <x v="9"/>
    <d v="2020-07-22T18:49:16"/>
    <x v="11"/>
    <x v="3"/>
    <x v="2"/>
    <x v="1"/>
  </r>
  <r>
    <x v="128"/>
    <x v="9"/>
    <x v="9"/>
    <d v="2020-08-25T12:23:06"/>
    <x v="4"/>
    <x v="3"/>
    <x v="2"/>
    <x v="1"/>
  </r>
  <r>
    <x v="128"/>
    <x v="0"/>
    <x v="0"/>
    <d v="2020-07-08T13:41:02"/>
    <x v="11"/>
    <x v="3"/>
    <x v="2"/>
    <x v="0"/>
  </r>
  <r>
    <x v="128"/>
    <x v="2"/>
    <x v="2"/>
    <d v="2021-03-02T04:17:58"/>
    <x v="10"/>
    <x v="3"/>
    <x v="2"/>
    <x v="0"/>
  </r>
  <r>
    <x v="128"/>
    <x v="3"/>
    <x v="3"/>
    <d v="2020-07-03T07:19:38"/>
    <x v="11"/>
    <x v="3"/>
    <x v="2"/>
    <x v="1"/>
  </r>
  <r>
    <x v="128"/>
    <x v="9"/>
    <x v="9"/>
    <d v="2020-12-04T08:13:04"/>
    <x v="5"/>
    <x v="3"/>
    <x v="2"/>
    <x v="1"/>
  </r>
  <r>
    <x v="128"/>
    <x v="13"/>
    <x v="13"/>
    <d v="2020-08-22T22:34:51"/>
    <x v="4"/>
    <x v="3"/>
    <x v="2"/>
    <x v="1"/>
  </r>
  <r>
    <x v="128"/>
    <x v="4"/>
    <x v="4"/>
    <d v="2020-09-05T21:01:14"/>
    <x v="7"/>
    <x v="3"/>
    <x v="2"/>
    <x v="2"/>
  </r>
  <r>
    <x v="128"/>
    <x v="15"/>
    <x v="14"/>
    <d v="2021-06-11T08:08:07"/>
    <x v="1"/>
    <x v="3"/>
    <x v="2"/>
    <x v="1"/>
  </r>
  <r>
    <x v="129"/>
    <x v="6"/>
    <x v="6"/>
    <d v="2020-08-30T10:16:32"/>
    <x v="4"/>
    <x v="0"/>
    <x v="14"/>
    <x v="0"/>
  </r>
  <r>
    <x v="129"/>
    <x v="4"/>
    <x v="4"/>
    <d v="2020-07-24T01:16:11"/>
    <x v="11"/>
    <x v="0"/>
    <x v="14"/>
    <x v="2"/>
  </r>
  <r>
    <x v="129"/>
    <x v="8"/>
    <x v="8"/>
    <d v="2020-10-05T08:08:05"/>
    <x v="6"/>
    <x v="0"/>
    <x v="14"/>
    <x v="2"/>
  </r>
  <r>
    <x v="129"/>
    <x v="2"/>
    <x v="2"/>
    <d v="2020-07-01T12:15:33"/>
    <x v="11"/>
    <x v="0"/>
    <x v="14"/>
    <x v="0"/>
  </r>
  <r>
    <x v="129"/>
    <x v="15"/>
    <x v="14"/>
    <d v="2020-10-12T14:17:09"/>
    <x v="6"/>
    <x v="0"/>
    <x v="14"/>
    <x v="1"/>
  </r>
  <r>
    <x v="129"/>
    <x v="13"/>
    <x v="13"/>
    <d v="2020-06-28T11:50:31"/>
    <x v="1"/>
    <x v="0"/>
    <x v="14"/>
    <x v="1"/>
  </r>
  <r>
    <x v="129"/>
    <x v="9"/>
    <x v="9"/>
    <d v="2021-03-03T03:06:37"/>
    <x v="10"/>
    <x v="0"/>
    <x v="14"/>
    <x v="1"/>
  </r>
  <r>
    <x v="129"/>
    <x v="4"/>
    <x v="4"/>
    <d v="2020-11-23T23:20:38"/>
    <x v="0"/>
    <x v="0"/>
    <x v="14"/>
    <x v="2"/>
  </r>
  <r>
    <x v="129"/>
    <x v="2"/>
    <x v="2"/>
    <d v="2021-01-07T14:49:14"/>
    <x v="3"/>
    <x v="0"/>
    <x v="14"/>
    <x v="0"/>
  </r>
  <r>
    <x v="129"/>
    <x v="6"/>
    <x v="6"/>
    <d v="2021-02-17T15:52:10"/>
    <x v="8"/>
    <x v="0"/>
    <x v="14"/>
    <x v="0"/>
  </r>
  <r>
    <x v="129"/>
    <x v="7"/>
    <x v="7"/>
    <d v="2020-06-28T21:16:03"/>
    <x v="1"/>
    <x v="0"/>
    <x v="14"/>
    <x v="1"/>
  </r>
  <r>
    <x v="129"/>
    <x v="6"/>
    <x v="6"/>
    <d v="2020-11-17T18:49:13"/>
    <x v="0"/>
    <x v="0"/>
    <x v="14"/>
    <x v="0"/>
  </r>
  <r>
    <x v="129"/>
    <x v="10"/>
    <x v="10"/>
    <d v="2021-01-16T23:06:10"/>
    <x v="3"/>
    <x v="0"/>
    <x v="14"/>
    <x v="1"/>
  </r>
  <r>
    <x v="129"/>
    <x v="0"/>
    <x v="0"/>
    <d v="2020-12-26T08:14:19"/>
    <x v="5"/>
    <x v="0"/>
    <x v="14"/>
    <x v="0"/>
  </r>
  <r>
    <x v="129"/>
    <x v="6"/>
    <x v="6"/>
    <d v="2021-06-06T16:13:02"/>
    <x v="1"/>
    <x v="0"/>
    <x v="14"/>
    <x v="0"/>
  </r>
  <r>
    <x v="129"/>
    <x v="8"/>
    <x v="8"/>
    <d v="2021-01-20T12:57:21"/>
    <x v="3"/>
    <x v="0"/>
    <x v="14"/>
    <x v="2"/>
  </r>
  <r>
    <x v="129"/>
    <x v="15"/>
    <x v="14"/>
    <d v="2021-03-17T07:37:15"/>
    <x v="10"/>
    <x v="0"/>
    <x v="14"/>
    <x v="1"/>
  </r>
  <r>
    <x v="129"/>
    <x v="2"/>
    <x v="2"/>
    <d v="2020-06-26T06:25:20"/>
    <x v="1"/>
    <x v="0"/>
    <x v="14"/>
    <x v="0"/>
  </r>
  <r>
    <x v="129"/>
    <x v="6"/>
    <x v="6"/>
    <d v="2021-01-16T22:57:41"/>
    <x v="3"/>
    <x v="0"/>
    <x v="14"/>
    <x v="0"/>
  </r>
  <r>
    <x v="129"/>
    <x v="9"/>
    <x v="9"/>
    <d v="2021-04-16T16:12:38"/>
    <x v="2"/>
    <x v="0"/>
    <x v="14"/>
    <x v="1"/>
  </r>
  <r>
    <x v="129"/>
    <x v="4"/>
    <x v="4"/>
    <d v="2020-06-21T10:39:08"/>
    <x v="1"/>
    <x v="0"/>
    <x v="14"/>
    <x v="2"/>
  </r>
  <r>
    <x v="129"/>
    <x v="9"/>
    <x v="9"/>
    <d v="2020-06-27T02:17:42"/>
    <x v="1"/>
    <x v="0"/>
    <x v="14"/>
    <x v="1"/>
  </r>
  <r>
    <x v="129"/>
    <x v="12"/>
    <x v="12"/>
    <d v="2020-12-09T08:18:38"/>
    <x v="5"/>
    <x v="0"/>
    <x v="14"/>
    <x v="1"/>
  </r>
  <r>
    <x v="129"/>
    <x v="8"/>
    <x v="8"/>
    <d v="2021-02-26T17:32:42"/>
    <x v="8"/>
    <x v="0"/>
    <x v="14"/>
    <x v="2"/>
  </r>
  <r>
    <x v="129"/>
    <x v="0"/>
    <x v="0"/>
    <d v="2020-11-14T00:40:44"/>
    <x v="0"/>
    <x v="0"/>
    <x v="14"/>
    <x v="0"/>
  </r>
  <r>
    <x v="129"/>
    <x v="2"/>
    <x v="2"/>
    <d v="2020-12-04T19:16:15"/>
    <x v="5"/>
    <x v="0"/>
    <x v="14"/>
    <x v="0"/>
  </r>
  <r>
    <x v="129"/>
    <x v="6"/>
    <x v="6"/>
    <d v="2021-05-27T18:33:14"/>
    <x v="9"/>
    <x v="0"/>
    <x v="14"/>
    <x v="0"/>
  </r>
  <r>
    <x v="129"/>
    <x v="2"/>
    <x v="2"/>
    <d v="2021-02-06T08:50:52"/>
    <x v="8"/>
    <x v="0"/>
    <x v="14"/>
    <x v="0"/>
  </r>
  <r>
    <x v="129"/>
    <x v="4"/>
    <x v="4"/>
    <d v="2020-06-27T04:59:53"/>
    <x v="1"/>
    <x v="0"/>
    <x v="14"/>
    <x v="2"/>
  </r>
  <r>
    <x v="129"/>
    <x v="12"/>
    <x v="12"/>
    <d v="2020-07-10T04:39:38"/>
    <x v="11"/>
    <x v="0"/>
    <x v="14"/>
    <x v="1"/>
  </r>
  <r>
    <x v="129"/>
    <x v="12"/>
    <x v="12"/>
    <d v="2020-11-29T14:54:18"/>
    <x v="0"/>
    <x v="0"/>
    <x v="14"/>
    <x v="1"/>
  </r>
  <r>
    <x v="129"/>
    <x v="8"/>
    <x v="8"/>
    <d v="2020-08-12T16:37:59"/>
    <x v="4"/>
    <x v="0"/>
    <x v="14"/>
    <x v="2"/>
  </r>
  <r>
    <x v="129"/>
    <x v="9"/>
    <x v="9"/>
    <d v="2020-11-13T05:59:17"/>
    <x v="0"/>
    <x v="0"/>
    <x v="14"/>
    <x v="1"/>
  </r>
  <r>
    <x v="129"/>
    <x v="11"/>
    <x v="11"/>
    <d v="2021-04-06T06:10:16"/>
    <x v="2"/>
    <x v="0"/>
    <x v="14"/>
    <x v="0"/>
  </r>
  <r>
    <x v="129"/>
    <x v="14"/>
    <x v="5"/>
    <d v="2020-07-24T02:26:47"/>
    <x v="11"/>
    <x v="0"/>
    <x v="14"/>
    <x v="1"/>
  </r>
  <r>
    <x v="129"/>
    <x v="0"/>
    <x v="0"/>
    <d v="2021-05-25T15:23:34"/>
    <x v="9"/>
    <x v="0"/>
    <x v="14"/>
    <x v="0"/>
  </r>
  <r>
    <x v="129"/>
    <x v="15"/>
    <x v="14"/>
    <d v="2020-09-11T23:04:00"/>
    <x v="7"/>
    <x v="0"/>
    <x v="14"/>
    <x v="1"/>
  </r>
  <r>
    <x v="130"/>
    <x v="7"/>
    <x v="7"/>
    <d v="2021-01-31T11:57:14"/>
    <x v="3"/>
    <x v="1"/>
    <x v="6"/>
    <x v="1"/>
  </r>
  <r>
    <x v="130"/>
    <x v="4"/>
    <x v="4"/>
    <d v="2021-04-03T08:10:13"/>
    <x v="2"/>
    <x v="1"/>
    <x v="6"/>
    <x v="2"/>
  </r>
  <r>
    <x v="130"/>
    <x v="4"/>
    <x v="4"/>
    <d v="2020-07-18T10:27:49"/>
    <x v="11"/>
    <x v="1"/>
    <x v="6"/>
    <x v="2"/>
  </r>
  <r>
    <x v="130"/>
    <x v="5"/>
    <x v="5"/>
    <d v="2021-02-24T06:20:22"/>
    <x v="8"/>
    <x v="1"/>
    <x v="6"/>
    <x v="1"/>
  </r>
  <r>
    <x v="130"/>
    <x v="0"/>
    <x v="0"/>
    <d v="2021-04-28T23:43:21"/>
    <x v="2"/>
    <x v="1"/>
    <x v="6"/>
    <x v="0"/>
  </r>
  <r>
    <x v="130"/>
    <x v="13"/>
    <x v="13"/>
    <d v="2020-12-15T22:28:26"/>
    <x v="5"/>
    <x v="1"/>
    <x v="6"/>
    <x v="1"/>
  </r>
  <r>
    <x v="130"/>
    <x v="0"/>
    <x v="0"/>
    <d v="2020-09-03T05:09:18"/>
    <x v="7"/>
    <x v="1"/>
    <x v="6"/>
    <x v="0"/>
  </r>
  <r>
    <x v="130"/>
    <x v="10"/>
    <x v="10"/>
    <d v="2021-01-22T02:29:53"/>
    <x v="3"/>
    <x v="1"/>
    <x v="6"/>
    <x v="1"/>
  </r>
  <r>
    <x v="130"/>
    <x v="12"/>
    <x v="12"/>
    <d v="2021-05-07T14:22:44"/>
    <x v="9"/>
    <x v="1"/>
    <x v="6"/>
    <x v="1"/>
  </r>
  <r>
    <x v="130"/>
    <x v="5"/>
    <x v="5"/>
    <d v="2020-09-27T03:04:59"/>
    <x v="7"/>
    <x v="1"/>
    <x v="6"/>
    <x v="1"/>
  </r>
  <r>
    <x v="130"/>
    <x v="14"/>
    <x v="5"/>
    <d v="2020-12-12T14:42:43"/>
    <x v="5"/>
    <x v="1"/>
    <x v="6"/>
    <x v="1"/>
  </r>
  <r>
    <x v="130"/>
    <x v="5"/>
    <x v="5"/>
    <d v="2020-09-20T20:33:40"/>
    <x v="7"/>
    <x v="1"/>
    <x v="6"/>
    <x v="1"/>
  </r>
  <r>
    <x v="130"/>
    <x v="2"/>
    <x v="2"/>
    <d v="2021-04-06T02:40:05"/>
    <x v="2"/>
    <x v="1"/>
    <x v="6"/>
    <x v="0"/>
  </r>
  <r>
    <x v="130"/>
    <x v="13"/>
    <x v="13"/>
    <d v="2021-05-05T05:31:36"/>
    <x v="9"/>
    <x v="1"/>
    <x v="6"/>
    <x v="1"/>
  </r>
  <r>
    <x v="130"/>
    <x v="14"/>
    <x v="5"/>
    <d v="2021-02-12T21:31:52"/>
    <x v="8"/>
    <x v="1"/>
    <x v="6"/>
    <x v="1"/>
  </r>
  <r>
    <x v="131"/>
    <x v="15"/>
    <x v="14"/>
    <d v="2020-06-26T19:40:53"/>
    <x v="1"/>
    <x v="1"/>
    <x v="5"/>
    <x v="1"/>
  </r>
  <r>
    <x v="131"/>
    <x v="8"/>
    <x v="8"/>
    <d v="2021-02-09T05:17:24"/>
    <x v="8"/>
    <x v="1"/>
    <x v="5"/>
    <x v="2"/>
  </r>
  <r>
    <x v="131"/>
    <x v="15"/>
    <x v="14"/>
    <d v="2021-06-17T14:49:19"/>
    <x v="1"/>
    <x v="1"/>
    <x v="5"/>
    <x v="1"/>
  </r>
  <r>
    <x v="131"/>
    <x v="0"/>
    <x v="0"/>
    <d v="2020-10-16T08:30:30"/>
    <x v="6"/>
    <x v="1"/>
    <x v="5"/>
    <x v="0"/>
  </r>
  <r>
    <x v="131"/>
    <x v="3"/>
    <x v="3"/>
    <d v="2020-08-01T13:31:11"/>
    <x v="4"/>
    <x v="1"/>
    <x v="5"/>
    <x v="1"/>
  </r>
  <r>
    <x v="131"/>
    <x v="2"/>
    <x v="2"/>
    <d v="2021-03-08T14:16:46"/>
    <x v="10"/>
    <x v="1"/>
    <x v="5"/>
    <x v="0"/>
  </r>
  <r>
    <x v="131"/>
    <x v="10"/>
    <x v="10"/>
    <d v="2020-09-24T05:05:03"/>
    <x v="7"/>
    <x v="1"/>
    <x v="5"/>
    <x v="1"/>
  </r>
  <r>
    <x v="131"/>
    <x v="11"/>
    <x v="11"/>
    <d v="2020-12-13T17:47:05"/>
    <x v="5"/>
    <x v="1"/>
    <x v="5"/>
    <x v="0"/>
  </r>
  <r>
    <x v="131"/>
    <x v="9"/>
    <x v="9"/>
    <d v="2020-09-01T06:34:19"/>
    <x v="7"/>
    <x v="1"/>
    <x v="5"/>
    <x v="1"/>
  </r>
  <r>
    <x v="131"/>
    <x v="6"/>
    <x v="6"/>
    <d v="2021-01-11T01:21:39"/>
    <x v="3"/>
    <x v="1"/>
    <x v="5"/>
    <x v="0"/>
  </r>
  <r>
    <x v="131"/>
    <x v="1"/>
    <x v="1"/>
    <d v="2020-12-01T06:01:09"/>
    <x v="5"/>
    <x v="1"/>
    <x v="5"/>
    <x v="0"/>
  </r>
  <r>
    <x v="131"/>
    <x v="2"/>
    <x v="2"/>
    <d v="2020-07-23T19:13:13"/>
    <x v="11"/>
    <x v="1"/>
    <x v="5"/>
    <x v="0"/>
  </r>
  <r>
    <x v="131"/>
    <x v="6"/>
    <x v="6"/>
    <d v="2020-08-27T02:00:37"/>
    <x v="4"/>
    <x v="1"/>
    <x v="5"/>
    <x v="0"/>
  </r>
  <r>
    <x v="131"/>
    <x v="9"/>
    <x v="9"/>
    <d v="2021-05-21T16:24:56"/>
    <x v="9"/>
    <x v="1"/>
    <x v="5"/>
    <x v="1"/>
  </r>
  <r>
    <x v="131"/>
    <x v="14"/>
    <x v="5"/>
    <d v="2020-09-09T06:56:54"/>
    <x v="7"/>
    <x v="1"/>
    <x v="5"/>
    <x v="1"/>
  </r>
  <r>
    <x v="131"/>
    <x v="7"/>
    <x v="7"/>
    <d v="2020-09-26T10:52:09"/>
    <x v="7"/>
    <x v="1"/>
    <x v="5"/>
    <x v="1"/>
  </r>
  <r>
    <x v="131"/>
    <x v="4"/>
    <x v="4"/>
    <d v="2020-12-07T10:11:16"/>
    <x v="5"/>
    <x v="1"/>
    <x v="5"/>
    <x v="2"/>
  </r>
  <r>
    <x v="131"/>
    <x v="3"/>
    <x v="3"/>
    <d v="2020-08-16T10:14:07"/>
    <x v="4"/>
    <x v="1"/>
    <x v="5"/>
    <x v="1"/>
  </r>
  <r>
    <x v="131"/>
    <x v="11"/>
    <x v="11"/>
    <d v="2020-08-21T03:57:32"/>
    <x v="4"/>
    <x v="1"/>
    <x v="5"/>
    <x v="0"/>
  </r>
  <r>
    <x v="131"/>
    <x v="5"/>
    <x v="5"/>
    <d v="2021-05-18T12:04:25"/>
    <x v="9"/>
    <x v="1"/>
    <x v="5"/>
    <x v="1"/>
  </r>
  <r>
    <x v="131"/>
    <x v="12"/>
    <x v="12"/>
    <d v="2021-01-02T10:56:27"/>
    <x v="3"/>
    <x v="1"/>
    <x v="5"/>
    <x v="1"/>
  </r>
  <r>
    <x v="131"/>
    <x v="0"/>
    <x v="0"/>
    <d v="2021-05-10T15:05:14"/>
    <x v="9"/>
    <x v="1"/>
    <x v="5"/>
    <x v="0"/>
  </r>
  <r>
    <x v="131"/>
    <x v="2"/>
    <x v="2"/>
    <d v="2021-05-07T17:17:31"/>
    <x v="9"/>
    <x v="1"/>
    <x v="5"/>
    <x v="0"/>
  </r>
  <r>
    <x v="131"/>
    <x v="7"/>
    <x v="7"/>
    <d v="2020-11-05T04:52:05"/>
    <x v="0"/>
    <x v="1"/>
    <x v="5"/>
    <x v="1"/>
  </r>
  <r>
    <x v="131"/>
    <x v="0"/>
    <x v="0"/>
    <d v="2021-01-13T19:15:17"/>
    <x v="3"/>
    <x v="1"/>
    <x v="5"/>
    <x v="0"/>
  </r>
  <r>
    <x v="131"/>
    <x v="5"/>
    <x v="5"/>
    <d v="2020-09-29T03:02:41"/>
    <x v="7"/>
    <x v="1"/>
    <x v="5"/>
    <x v="1"/>
  </r>
  <r>
    <x v="131"/>
    <x v="13"/>
    <x v="13"/>
    <d v="2021-05-05T18:20:16"/>
    <x v="9"/>
    <x v="1"/>
    <x v="5"/>
    <x v="1"/>
  </r>
  <r>
    <x v="131"/>
    <x v="13"/>
    <x v="13"/>
    <d v="2021-06-14T05:04:39"/>
    <x v="1"/>
    <x v="1"/>
    <x v="5"/>
    <x v="1"/>
  </r>
  <r>
    <x v="131"/>
    <x v="13"/>
    <x v="13"/>
    <d v="2020-08-01T01:52:35"/>
    <x v="4"/>
    <x v="1"/>
    <x v="5"/>
    <x v="1"/>
  </r>
  <r>
    <x v="131"/>
    <x v="14"/>
    <x v="5"/>
    <d v="2021-06-08T22:20:46"/>
    <x v="1"/>
    <x v="1"/>
    <x v="5"/>
    <x v="1"/>
  </r>
  <r>
    <x v="132"/>
    <x v="1"/>
    <x v="1"/>
    <d v="2020-12-27T22:02:53"/>
    <x v="5"/>
    <x v="2"/>
    <x v="6"/>
    <x v="0"/>
  </r>
  <r>
    <x v="132"/>
    <x v="11"/>
    <x v="11"/>
    <d v="2020-06-22T04:28:22"/>
    <x v="1"/>
    <x v="2"/>
    <x v="6"/>
    <x v="0"/>
  </r>
  <r>
    <x v="132"/>
    <x v="11"/>
    <x v="11"/>
    <d v="2021-05-14T06:29:43"/>
    <x v="9"/>
    <x v="2"/>
    <x v="6"/>
    <x v="0"/>
  </r>
  <r>
    <x v="132"/>
    <x v="5"/>
    <x v="5"/>
    <d v="2020-09-01T12:38:42"/>
    <x v="7"/>
    <x v="2"/>
    <x v="6"/>
    <x v="1"/>
  </r>
  <r>
    <x v="132"/>
    <x v="0"/>
    <x v="0"/>
    <d v="2020-06-20T06:53:17"/>
    <x v="1"/>
    <x v="2"/>
    <x v="6"/>
    <x v="0"/>
  </r>
  <r>
    <x v="132"/>
    <x v="2"/>
    <x v="2"/>
    <d v="2020-09-22T10:35:50"/>
    <x v="7"/>
    <x v="2"/>
    <x v="6"/>
    <x v="0"/>
  </r>
  <r>
    <x v="132"/>
    <x v="5"/>
    <x v="5"/>
    <d v="2020-10-02T19:23:10"/>
    <x v="6"/>
    <x v="2"/>
    <x v="6"/>
    <x v="1"/>
  </r>
  <r>
    <x v="132"/>
    <x v="13"/>
    <x v="13"/>
    <d v="2020-08-23T18:37:20"/>
    <x v="4"/>
    <x v="2"/>
    <x v="6"/>
    <x v="1"/>
  </r>
  <r>
    <x v="132"/>
    <x v="4"/>
    <x v="4"/>
    <d v="2021-06-18T05:40:08"/>
    <x v="1"/>
    <x v="2"/>
    <x v="6"/>
    <x v="2"/>
  </r>
  <r>
    <x v="132"/>
    <x v="0"/>
    <x v="0"/>
    <d v="2021-01-20T05:01:18"/>
    <x v="3"/>
    <x v="2"/>
    <x v="6"/>
    <x v="0"/>
  </r>
  <r>
    <x v="132"/>
    <x v="12"/>
    <x v="12"/>
    <d v="2021-02-06T01:15:35"/>
    <x v="8"/>
    <x v="2"/>
    <x v="6"/>
    <x v="1"/>
  </r>
  <r>
    <x v="132"/>
    <x v="1"/>
    <x v="1"/>
    <d v="2021-06-13T12:24:44"/>
    <x v="1"/>
    <x v="2"/>
    <x v="6"/>
    <x v="0"/>
  </r>
  <r>
    <x v="132"/>
    <x v="1"/>
    <x v="1"/>
    <d v="2020-08-29T00:12:22"/>
    <x v="4"/>
    <x v="2"/>
    <x v="6"/>
    <x v="0"/>
  </r>
  <r>
    <x v="132"/>
    <x v="10"/>
    <x v="10"/>
    <d v="2020-08-18T03:51:39"/>
    <x v="4"/>
    <x v="2"/>
    <x v="6"/>
    <x v="1"/>
  </r>
  <r>
    <x v="132"/>
    <x v="12"/>
    <x v="12"/>
    <d v="2020-06-18T14:43:40"/>
    <x v="1"/>
    <x v="2"/>
    <x v="6"/>
    <x v="1"/>
  </r>
  <r>
    <x v="132"/>
    <x v="14"/>
    <x v="5"/>
    <d v="2020-10-18T20:23:42"/>
    <x v="6"/>
    <x v="2"/>
    <x v="6"/>
    <x v="1"/>
  </r>
  <r>
    <x v="132"/>
    <x v="15"/>
    <x v="14"/>
    <d v="2021-03-18T18:41:44"/>
    <x v="10"/>
    <x v="2"/>
    <x v="6"/>
    <x v="1"/>
  </r>
  <r>
    <x v="132"/>
    <x v="14"/>
    <x v="5"/>
    <d v="2021-02-11T03:24:16"/>
    <x v="8"/>
    <x v="2"/>
    <x v="6"/>
    <x v="1"/>
  </r>
  <r>
    <x v="132"/>
    <x v="13"/>
    <x v="13"/>
    <d v="2021-03-24T16:35:17"/>
    <x v="10"/>
    <x v="2"/>
    <x v="6"/>
    <x v="1"/>
  </r>
  <r>
    <x v="132"/>
    <x v="2"/>
    <x v="2"/>
    <d v="2020-11-18T14:56:53"/>
    <x v="0"/>
    <x v="2"/>
    <x v="6"/>
    <x v="0"/>
  </r>
  <r>
    <x v="132"/>
    <x v="5"/>
    <x v="5"/>
    <d v="2020-07-22T17:59:56"/>
    <x v="11"/>
    <x v="2"/>
    <x v="6"/>
    <x v="1"/>
  </r>
  <r>
    <x v="132"/>
    <x v="8"/>
    <x v="8"/>
    <d v="2020-08-15T12:01:58"/>
    <x v="4"/>
    <x v="2"/>
    <x v="6"/>
    <x v="2"/>
  </r>
  <r>
    <x v="132"/>
    <x v="13"/>
    <x v="13"/>
    <d v="2020-12-07T11:01:17"/>
    <x v="5"/>
    <x v="2"/>
    <x v="6"/>
    <x v="1"/>
  </r>
  <r>
    <x v="132"/>
    <x v="1"/>
    <x v="1"/>
    <d v="2020-09-15T07:23:13"/>
    <x v="7"/>
    <x v="2"/>
    <x v="6"/>
    <x v="0"/>
  </r>
  <r>
    <x v="132"/>
    <x v="15"/>
    <x v="14"/>
    <d v="2020-11-17T00:33:12"/>
    <x v="0"/>
    <x v="2"/>
    <x v="6"/>
    <x v="1"/>
  </r>
  <r>
    <x v="132"/>
    <x v="2"/>
    <x v="2"/>
    <d v="2020-08-19T21:52:52"/>
    <x v="4"/>
    <x v="2"/>
    <x v="6"/>
    <x v="0"/>
  </r>
  <r>
    <x v="132"/>
    <x v="1"/>
    <x v="1"/>
    <d v="2021-05-21T00:15:06"/>
    <x v="9"/>
    <x v="2"/>
    <x v="6"/>
    <x v="0"/>
  </r>
  <r>
    <x v="132"/>
    <x v="3"/>
    <x v="3"/>
    <d v="2020-08-29T04:02:13"/>
    <x v="4"/>
    <x v="2"/>
    <x v="6"/>
    <x v="1"/>
  </r>
  <r>
    <x v="132"/>
    <x v="13"/>
    <x v="13"/>
    <d v="2021-02-24T15:49:23"/>
    <x v="8"/>
    <x v="2"/>
    <x v="6"/>
    <x v="1"/>
  </r>
  <r>
    <x v="132"/>
    <x v="7"/>
    <x v="7"/>
    <d v="2020-09-15T05:46:11"/>
    <x v="7"/>
    <x v="2"/>
    <x v="6"/>
    <x v="1"/>
  </r>
  <r>
    <x v="132"/>
    <x v="14"/>
    <x v="5"/>
    <d v="2021-03-18T17:45:37"/>
    <x v="10"/>
    <x v="2"/>
    <x v="6"/>
    <x v="1"/>
  </r>
  <r>
    <x v="132"/>
    <x v="14"/>
    <x v="5"/>
    <d v="2021-03-03T18:12:15"/>
    <x v="10"/>
    <x v="2"/>
    <x v="6"/>
    <x v="1"/>
  </r>
  <r>
    <x v="132"/>
    <x v="2"/>
    <x v="2"/>
    <d v="2020-12-25T02:07:20"/>
    <x v="5"/>
    <x v="2"/>
    <x v="6"/>
    <x v="0"/>
  </r>
  <r>
    <x v="132"/>
    <x v="9"/>
    <x v="9"/>
    <d v="2021-05-07T11:25:32"/>
    <x v="9"/>
    <x v="2"/>
    <x v="6"/>
    <x v="1"/>
  </r>
  <r>
    <x v="132"/>
    <x v="14"/>
    <x v="5"/>
    <d v="2020-07-29T12:13:16"/>
    <x v="11"/>
    <x v="2"/>
    <x v="6"/>
    <x v="1"/>
  </r>
  <r>
    <x v="132"/>
    <x v="2"/>
    <x v="2"/>
    <d v="2020-07-13T15:52:01"/>
    <x v="11"/>
    <x v="2"/>
    <x v="6"/>
    <x v="0"/>
  </r>
  <r>
    <x v="132"/>
    <x v="4"/>
    <x v="4"/>
    <d v="2020-09-10T15:16:05"/>
    <x v="7"/>
    <x v="2"/>
    <x v="6"/>
    <x v="2"/>
  </r>
  <r>
    <x v="132"/>
    <x v="12"/>
    <x v="12"/>
    <d v="2020-07-20T05:11:04"/>
    <x v="11"/>
    <x v="2"/>
    <x v="6"/>
    <x v="1"/>
  </r>
  <r>
    <x v="133"/>
    <x v="8"/>
    <x v="8"/>
    <d v="2020-11-11T04:13:10"/>
    <x v="0"/>
    <x v="0"/>
    <x v="2"/>
    <x v="2"/>
  </r>
  <r>
    <x v="133"/>
    <x v="6"/>
    <x v="6"/>
    <d v="2020-07-21T22:27:51"/>
    <x v="11"/>
    <x v="0"/>
    <x v="2"/>
    <x v="0"/>
  </r>
  <r>
    <x v="133"/>
    <x v="10"/>
    <x v="10"/>
    <d v="2021-04-08T18:57:32"/>
    <x v="2"/>
    <x v="0"/>
    <x v="2"/>
    <x v="1"/>
  </r>
  <r>
    <x v="133"/>
    <x v="12"/>
    <x v="12"/>
    <d v="2021-01-27T06:59:27"/>
    <x v="3"/>
    <x v="0"/>
    <x v="2"/>
    <x v="1"/>
  </r>
  <r>
    <x v="133"/>
    <x v="6"/>
    <x v="6"/>
    <d v="2021-01-14T12:44:57"/>
    <x v="3"/>
    <x v="0"/>
    <x v="2"/>
    <x v="0"/>
  </r>
  <r>
    <x v="133"/>
    <x v="13"/>
    <x v="13"/>
    <d v="2020-12-16T13:54:55"/>
    <x v="5"/>
    <x v="0"/>
    <x v="2"/>
    <x v="1"/>
  </r>
  <r>
    <x v="133"/>
    <x v="9"/>
    <x v="9"/>
    <d v="2021-01-05T11:37:46"/>
    <x v="3"/>
    <x v="0"/>
    <x v="2"/>
    <x v="1"/>
  </r>
  <r>
    <x v="133"/>
    <x v="9"/>
    <x v="9"/>
    <d v="2020-10-30T11:17:26"/>
    <x v="6"/>
    <x v="0"/>
    <x v="2"/>
    <x v="1"/>
  </r>
  <r>
    <x v="133"/>
    <x v="14"/>
    <x v="5"/>
    <d v="2021-01-09T08:17:58"/>
    <x v="3"/>
    <x v="0"/>
    <x v="2"/>
    <x v="1"/>
  </r>
  <r>
    <x v="133"/>
    <x v="4"/>
    <x v="4"/>
    <d v="2020-10-27T01:58:18"/>
    <x v="6"/>
    <x v="0"/>
    <x v="2"/>
    <x v="2"/>
  </r>
  <r>
    <x v="133"/>
    <x v="7"/>
    <x v="7"/>
    <d v="2020-07-22T19:22:58"/>
    <x v="11"/>
    <x v="0"/>
    <x v="2"/>
    <x v="1"/>
  </r>
  <r>
    <x v="133"/>
    <x v="0"/>
    <x v="0"/>
    <d v="2020-11-01T06:30:29"/>
    <x v="0"/>
    <x v="0"/>
    <x v="2"/>
    <x v="0"/>
  </r>
  <r>
    <x v="133"/>
    <x v="8"/>
    <x v="8"/>
    <d v="2021-04-17T23:08:04"/>
    <x v="2"/>
    <x v="0"/>
    <x v="2"/>
    <x v="2"/>
  </r>
  <r>
    <x v="133"/>
    <x v="12"/>
    <x v="12"/>
    <d v="2020-07-05T17:35:09"/>
    <x v="11"/>
    <x v="0"/>
    <x v="2"/>
    <x v="1"/>
  </r>
  <r>
    <x v="133"/>
    <x v="12"/>
    <x v="12"/>
    <d v="2020-08-22T15:24:41"/>
    <x v="4"/>
    <x v="0"/>
    <x v="2"/>
    <x v="1"/>
  </r>
  <r>
    <x v="133"/>
    <x v="13"/>
    <x v="13"/>
    <d v="2020-12-19T07:33:18"/>
    <x v="5"/>
    <x v="0"/>
    <x v="2"/>
    <x v="1"/>
  </r>
  <r>
    <x v="133"/>
    <x v="10"/>
    <x v="10"/>
    <d v="2021-05-04T22:44:03"/>
    <x v="9"/>
    <x v="0"/>
    <x v="2"/>
    <x v="1"/>
  </r>
  <r>
    <x v="133"/>
    <x v="10"/>
    <x v="10"/>
    <d v="2021-06-01T22:22:10"/>
    <x v="1"/>
    <x v="0"/>
    <x v="2"/>
    <x v="1"/>
  </r>
  <r>
    <x v="134"/>
    <x v="13"/>
    <x v="13"/>
    <d v="2021-06-14T22:02:35"/>
    <x v="1"/>
    <x v="3"/>
    <x v="2"/>
    <x v="1"/>
  </r>
  <r>
    <x v="134"/>
    <x v="10"/>
    <x v="10"/>
    <d v="2020-07-23T06:40:50"/>
    <x v="11"/>
    <x v="3"/>
    <x v="2"/>
    <x v="1"/>
  </r>
  <r>
    <x v="134"/>
    <x v="5"/>
    <x v="5"/>
    <d v="2020-12-13T01:49:40"/>
    <x v="5"/>
    <x v="3"/>
    <x v="2"/>
    <x v="1"/>
  </r>
  <r>
    <x v="134"/>
    <x v="10"/>
    <x v="10"/>
    <d v="2021-02-15T11:10:43"/>
    <x v="8"/>
    <x v="3"/>
    <x v="2"/>
    <x v="1"/>
  </r>
  <r>
    <x v="134"/>
    <x v="4"/>
    <x v="4"/>
    <d v="2020-12-06T04:04:47"/>
    <x v="5"/>
    <x v="3"/>
    <x v="2"/>
    <x v="2"/>
  </r>
  <r>
    <x v="134"/>
    <x v="5"/>
    <x v="5"/>
    <d v="2020-09-19T01:16:18"/>
    <x v="7"/>
    <x v="3"/>
    <x v="2"/>
    <x v="1"/>
  </r>
  <r>
    <x v="134"/>
    <x v="15"/>
    <x v="14"/>
    <d v="2020-10-22T16:02:07"/>
    <x v="6"/>
    <x v="3"/>
    <x v="2"/>
    <x v="1"/>
  </r>
  <r>
    <x v="134"/>
    <x v="9"/>
    <x v="9"/>
    <d v="2020-07-29T18:58:56"/>
    <x v="11"/>
    <x v="3"/>
    <x v="2"/>
    <x v="1"/>
  </r>
  <r>
    <x v="134"/>
    <x v="14"/>
    <x v="5"/>
    <d v="2021-03-27T21:30:15"/>
    <x v="10"/>
    <x v="3"/>
    <x v="2"/>
    <x v="1"/>
  </r>
  <r>
    <x v="134"/>
    <x v="5"/>
    <x v="5"/>
    <d v="2021-01-29T20:12:09"/>
    <x v="3"/>
    <x v="3"/>
    <x v="2"/>
    <x v="1"/>
  </r>
  <r>
    <x v="134"/>
    <x v="6"/>
    <x v="6"/>
    <d v="2021-04-24T10:33:38"/>
    <x v="2"/>
    <x v="3"/>
    <x v="2"/>
    <x v="0"/>
  </r>
  <r>
    <x v="134"/>
    <x v="10"/>
    <x v="10"/>
    <d v="2021-04-27T18:16:25"/>
    <x v="2"/>
    <x v="3"/>
    <x v="2"/>
    <x v="1"/>
  </r>
  <r>
    <x v="134"/>
    <x v="5"/>
    <x v="5"/>
    <d v="2020-12-15T13:08:50"/>
    <x v="5"/>
    <x v="3"/>
    <x v="2"/>
    <x v="1"/>
  </r>
  <r>
    <x v="134"/>
    <x v="13"/>
    <x v="13"/>
    <d v="2021-05-09T08:09:38"/>
    <x v="9"/>
    <x v="3"/>
    <x v="2"/>
    <x v="1"/>
  </r>
  <r>
    <x v="134"/>
    <x v="10"/>
    <x v="10"/>
    <d v="2020-11-22T20:11:15"/>
    <x v="0"/>
    <x v="3"/>
    <x v="2"/>
    <x v="1"/>
  </r>
  <r>
    <x v="134"/>
    <x v="3"/>
    <x v="3"/>
    <d v="2021-01-20T02:04:06"/>
    <x v="3"/>
    <x v="3"/>
    <x v="2"/>
    <x v="1"/>
  </r>
  <r>
    <x v="134"/>
    <x v="3"/>
    <x v="3"/>
    <d v="2021-01-02T16:40:06"/>
    <x v="3"/>
    <x v="3"/>
    <x v="2"/>
    <x v="1"/>
  </r>
  <r>
    <x v="134"/>
    <x v="3"/>
    <x v="3"/>
    <d v="2021-02-03T23:04:16"/>
    <x v="8"/>
    <x v="3"/>
    <x v="2"/>
    <x v="1"/>
  </r>
  <r>
    <x v="134"/>
    <x v="5"/>
    <x v="5"/>
    <d v="2021-03-03T00:14:31"/>
    <x v="10"/>
    <x v="3"/>
    <x v="2"/>
    <x v="1"/>
  </r>
  <r>
    <x v="134"/>
    <x v="6"/>
    <x v="6"/>
    <d v="2020-09-15T20:38:46"/>
    <x v="7"/>
    <x v="3"/>
    <x v="2"/>
    <x v="0"/>
  </r>
  <r>
    <x v="134"/>
    <x v="8"/>
    <x v="8"/>
    <d v="2021-04-14T16:01:15"/>
    <x v="2"/>
    <x v="3"/>
    <x v="2"/>
    <x v="2"/>
  </r>
  <r>
    <x v="134"/>
    <x v="14"/>
    <x v="5"/>
    <d v="2021-03-27T17:36:22"/>
    <x v="10"/>
    <x v="3"/>
    <x v="2"/>
    <x v="1"/>
  </r>
  <r>
    <x v="134"/>
    <x v="7"/>
    <x v="7"/>
    <d v="2021-02-13T08:15:41"/>
    <x v="8"/>
    <x v="3"/>
    <x v="2"/>
    <x v="1"/>
  </r>
  <r>
    <x v="134"/>
    <x v="0"/>
    <x v="0"/>
    <d v="2020-09-16T15:06:48"/>
    <x v="7"/>
    <x v="3"/>
    <x v="2"/>
    <x v="0"/>
  </r>
  <r>
    <x v="134"/>
    <x v="6"/>
    <x v="6"/>
    <d v="2021-04-15T18:57:08"/>
    <x v="2"/>
    <x v="3"/>
    <x v="2"/>
    <x v="0"/>
  </r>
  <r>
    <x v="134"/>
    <x v="13"/>
    <x v="13"/>
    <d v="2021-04-25T02:45:24"/>
    <x v="2"/>
    <x v="3"/>
    <x v="2"/>
    <x v="1"/>
  </r>
  <r>
    <x v="134"/>
    <x v="4"/>
    <x v="4"/>
    <d v="2020-11-07T05:19:31"/>
    <x v="0"/>
    <x v="3"/>
    <x v="2"/>
    <x v="2"/>
  </r>
  <r>
    <x v="134"/>
    <x v="1"/>
    <x v="1"/>
    <d v="2021-01-11T19:35:16"/>
    <x v="3"/>
    <x v="3"/>
    <x v="2"/>
    <x v="0"/>
  </r>
  <r>
    <x v="134"/>
    <x v="9"/>
    <x v="9"/>
    <d v="2020-09-07T17:38:25"/>
    <x v="7"/>
    <x v="3"/>
    <x v="2"/>
    <x v="1"/>
  </r>
  <r>
    <x v="134"/>
    <x v="4"/>
    <x v="4"/>
    <d v="2021-03-12T23:33:56"/>
    <x v="10"/>
    <x v="3"/>
    <x v="2"/>
    <x v="2"/>
  </r>
  <r>
    <x v="134"/>
    <x v="15"/>
    <x v="14"/>
    <d v="2020-10-04T21:04:56"/>
    <x v="6"/>
    <x v="3"/>
    <x v="2"/>
    <x v="1"/>
  </r>
  <r>
    <x v="134"/>
    <x v="1"/>
    <x v="1"/>
    <d v="2020-07-07T01:29:08"/>
    <x v="11"/>
    <x v="3"/>
    <x v="2"/>
    <x v="0"/>
  </r>
  <r>
    <x v="134"/>
    <x v="4"/>
    <x v="4"/>
    <d v="2020-12-13T23:04:03"/>
    <x v="5"/>
    <x v="3"/>
    <x v="2"/>
    <x v="2"/>
  </r>
  <r>
    <x v="135"/>
    <x v="7"/>
    <x v="7"/>
    <d v="2020-11-12T14:33:58"/>
    <x v="0"/>
    <x v="0"/>
    <x v="11"/>
    <x v="1"/>
  </r>
  <r>
    <x v="135"/>
    <x v="9"/>
    <x v="9"/>
    <d v="2021-05-13T07:51:07"/>
    <x v="9"/>
    <x v="0"/>
    <x v="11"/>
    <x v="1"/>
  </r>
  <r>
    <x v="135"/>
    <x v="3"/>
    <x v="3"/>
    <d v="2020-10-22T13:07:57"/>
    <x v="6"/>
    <x v="0"/>
    <x v="11"/>
    <x v="1"/>
  </r>
  <r>
    <x v="135"/>
    <x v="2"/>
    <x v="2"/>
    <d v="2020-12-19T08:41:13"/>
    <x v="5"/>
    <x v="0"/>
    <x v="11"/>
    <x v="0"/>
  </r>
  <r>
    <x v="135"/>
    <x v="11"/>
    <x v="11"/>
    <d v="2020-08-30T01:36:45"/>
    <x v="4"/>
    <x v="0"/>
    <x v="11"/>
    <x v="0"/>
  </r>
  <r>
    <x v="135"/>
    <x v="4"/>
    <x v="4"/>
    <d v="2021-02-11T19:20:59"/>
    <x v="8"/>
    <x v="0"/>
    <x v="11"/>
    <x v="2"/>
  </r>
  <r>
    <x v="135"/>
    <x v="4"/>
    <x v="4"/>
    <d v="2021-01-18T16:46:29"/>
    <x v="3"/>
    <x v="0"/>
    <x v="11"/>
    <x v="2"/>
  </r>
  <r>
    <x v="135"/>
    <x v="15"/>
    <x v="14"/>
    <d v="2021-03-05T08:27:01"/>
    <x v="10"/>
    <x v="0"/>
    <x v="11"/>
    <x v="1"/>
  </r>
  <r>
    <x v="135"/>
    <x v="4"/>
    <x v="4"/>
    <d v="2020-06-27T04:37:02"/>
    <x v="1"/>
    <x v="0"/>
    <x v="11"/>
    <x v="2"/>
  </r>
  <r>
    <x v="135"/>
    <x v="14"/>
    <x v="5"/>
    <d v="2020-09-09T13:06:34"/>
    <x v="7"/>
    <x v="0"/>
    <x v="11"/>
    <x v="1"/>
  </r>
  <r>
    <x v="135"/>
    <x v="12"/>
    <x v="12"/>
    <d v="2020-08-03T00:25:47"/>
    <x v="4"/>
    <x v="0"/>
    <x v="11"/>
    <x v="1"/>
  </r>
  <r>
    <x v="135"/>
    <x v="14"/>
    <x v="5"/>
    <d v="2020-11-06T13:07:56"/>
    <x v="0"/>
    <x v="0"/>
    <x v="11"/>
    <x v="1"/>
  </r>
  <r>
    <x v="135"/>
    <x v="0"/>
    <x v="0"/>
    <d v="2021-05-05T13:03:58"/>
    <x v="9"/>
    <x v="0"/>
    <x v="11"/>
    <x v="0"/>
  </r>
  <r>
    <x v="135"/>
    <x v="4"/>
    <x v="4"/>
    <d v="2021-05-17T03:44:59"/>
    <x v="9"/>
    <x v="0"/>
    <x v="11"/>
    <x v="2"/>
  </r>
  <r>
    <x v="135"/>
    <x v="4"/>
    <x v="4"/>
    <d v="2021-02-12T21:21:41"/>
    <x v="8"/>
    <x v="0"/>
    <x v="11"/>
    <x v="2"/>
  </r>
  <r>
    <x v="135"/>
    <x v="3"/>
    <x v="3"/>
    <d v="2020-08-23T05:42:59"/>
    <x v="4"/>
    <x v="0"/>
    <x v="11"/>
    <x v="1"/>
  </r>
  <r>
    <x v="135"/>
    <x v="9"/>
    <x v="9"/>
    <d v="2021-04-30T02:38:48"/>
    <x v="2"/>
    <x v="0"/>
    <x v="11"/>
    <x v="1"/>
  </r>
  <r>
    <x v="135"/>
    <x v="15"/>
    <x v="14"/>
    <d v="2020-11-07T09:42:51"/>
    <x v="0"/>
    <x v="0"/>
    <x v="11"/>
    <x v="1"/>
  </r>
  <r>
    <x v="135"/>
    <x v="9"/>
    <x v="9"/>
    <d v="2020-09-30T14:38:42"/>
    <x v="7"/>
    <x v="0"/>
    <x v="11"/>
    <x v="1"/>
  </r>
  <r>
    <x v="135"/>
    <x v="11"/>
    <x v="11"/>
    <d v="2020-08-07T02:58:53"/>
    <x v="4"/>
    <x v="0"/>
    <x v="11"/>
    <x v="0"/>
  </r>
  <r>
    <x v="135"/>
    <x v="3"/>
    <x v="3"/>
    <d v="2020-08-10T22:08:02"/>
    <x v="4"/>
    <x v="0"/>
    <x v="11"/>
    <x v="1"/>
  </r>
  <r>
    <x v="135"/>
    <x v="11"/>
    <x v="11"/>
    <d v="2021-03-07T12:05:44"/>
    <x v="10"/>
    <x v="0"/>
    <x v="11"/>
    <x v="0"/>
  </r>
  <r>
    <x v="135"/>
    <x v="11"/>
    <x v="11"/>
    <d v="2020-10-16T03:36:48"/>
    <x v="6"/>
    <x v="0"/>
    <x v="11"/>
    <x v="0"/>
  </r>
  <r>
    <x v="135"/>
    <x v="9"/>
    <x v="9"/>
    <d v="2020-07-19T10:14:54"/>
    <x v="11"/>
    <x v="0"/>
    <x v="11"/>
    <x v="1"/>
  </r>
  <r>
    <x v="135"/>
    <x v="15"/>
    <x v="14"/>
    <d v="2020-09-13T04:25:39"/>
    <x v="7"/>
    <x v="0"/>
    <x v="11"/>
    <x v="1"/>
  </r>
  <r>
    <x v="136"/>
    <x v="4"/>
    <x v="4"/>
    <d v="2020-09-23T14:38:19"/>
    <x v="7"/>
    <x v="1"/>
    <x v="13"/>
    <x v="2"/>
  </r>
  <r>
    <x v="136"/>
    <x v="3"/>
    <x v="3"/>
    <d v="2020-11-25T06:59:01"/>
    <x v="0"/>
    <x v="1"/>
    <x v="13"/>
    <x v="1"/>
  </r>
  <r>
    <x v="136"/>
    <x v="15"/>
    <x v="14"/>
    <d v="2021-05-23T19:43:49"/>
    <x v="9"/>
    <x v="1"/>
    <x v="13"/>
    <x v="1"/>
  </r>
  <r>
    <x v="136"/>
    <x v="6"/>
    <x v="6"/>
    <d v="2020-06-26T19:59:17"/>
    <x v="1"/>
    <x v="1"/>
    <x v="13"/>
    <x v="0"/>
  </r>
  <r>
    <x v="136"/>
    <x v="7"/>
    <x v="7"/>
    <d v="2020-12-01T15:15:58"/>
    <x v="5"/>
    <x v="1"/>
    <x v="13"/>
    <x v="1"/>
  </r>
  <r>
    <x v="136"/>
    <x v="6"/>
    <x v="6"/>
    <d v="2020-10-05T23:20:19"/>
    <x v="6"/>
    <x v="1"/>
    <x v="13"/>
    <x v="0"/>
  </r>
  <r>
    <x v="136"/>
    <x v="8"/>
    <x v="8"/>
    <d v="2021-05-28T02:01:58"/>
    <x v="9"/>
    <x v="1"/>
    <x v="13"/>
    <x v="2"/>
  </r>
  <r>
    <x v="136"/>
    <x v="13"/>
    <x v="13"/>
    <d v="2021-01-04T00:34:24"/>
    <x v="3"/>
    <x v="1"/>
    <x v="13"/>
    <x v="1"/>
  </r>
  <r>
    <x v="136"/>
    <x v="12"/>
    <x v="12"/>
    <d v="2021-04-06T04:27:21"/>
    <x v="2"/>
    <x v="1"/>
    <x v="13"/>
    <x v="1"/>
  </r>
  <r>
    <x v="136"/>
    <x v="14"/>
    <x v="5"/>
    <d v="2020-08-23T11:36:42"/>
    <x v="4"/>
    <x v="1"/>
    <x v="13"/>
    <x v="1"/>
  </r>
  <r>
    <x v="136"/>
    <x v="2"/>
    <x v="2"/>
    <d v="2020-11-08T10:50:42"/>
    <x v="0"/>
    <x v="1"/>
    <x v="13"/>
    <x v="0"/>
  </r>
  <r>
    <x v="136"/>
    <x v="6"/>
    <x v="6"/>
    <d v="2020-09-23T18:41:00"/>
    <x v="7"/>
    <x v="1"/>
    <x v="13"/>
    <x v="0"/>
  </r>
  <r>
    <x v="137"/>
    <x v="6"/>
    <x v="6"/>
    <d v="2021-06-07T05:28:44"/>
    <x v="1"/>
    <x v="3"/>
    <x v="6"/>
    <x v="0"/>
  </r>
  <r>
    <x v="137"/>
    <x v="9"/>
    <x v="9"/>
    <d v="2020-09-03T01:00:40"/>
    <x v="7"/>
    <x v="3"/>
    <x v="6"/>
    <x v="1"/>
  </r>
  <r>
    <x v="137"/>
    <x v="0"/>
    <x v="0"/>
    <d v="2020-07-12T11:17:41"/>
    <x v="11"/>
    <x v="3"/>
    <x v="6"/>
    <x v="0"/>
  </r>
  <r>
    <x v="137"/>
    <x v="15"/>
    <x v="14"/>
    <d v="2020-11-15T07:34:07"/>
    <x v="0"/>
    <x v="3"/>
    <x v="6"/>
    <x v="1"/>
  </r>
  <r>
    <x v="137"/>
    <x v="9"/>
    <x v="9"/>
    <d v="2020-08-21T03:58:01"/>
    <x v="4"/>
    <x v="3"/>
    <x v="6"/>
    <x v="1"/>
  </r>
  <r>
    <x v="137"/>
    <x v="0"/>
    <x v="0"/>
    <d v="2020-12-12T03:19:34"/>
    <x v="5"/>
    <x v="3"/>
    <x v="6"/>
    <x v="0"/>
  </r>
  <r>
    <x v="137"/>
    <x v="5"/>
    <x v="5"/>
    <d v="2021-01-11T18:58:55"/>
    <x v="3"/>
    <x v="3"/>
    <x v="6"/>
    <x v="1"/>
  </r>
  <r>
    <x v="137"/>
    <x v="7"/>
    <x v="7"/>
    <d v="2020-07-02T16:46:04"/>
    <x v="11"/>
    <x v="3"/>
    <x v="6"/>
    <x v="1"/>
  </r>
  <r>
    <x v="137"/>
    <x v="14"/>
    <x v="5"/>
    <d v="2020-10-21T19:33:24"/>
    <x v="6"/>
    <x v="3"/>
    <x v="6"/>
    <x v="1"/>
  </r>
  <r>
    <x v="137"/>
    <x v="7"/>
    <x v="7"/>
    <d v="2021-05-07T17:01:20"/>
    <x v="9"/>
    <x v="3"/>
    <x v="6"/>
    <x v="1"/>
  </r>
  <r>
    <x v="137"/>
    <x v="0"/>
    <x v="0"/>
    <d v="2021-03-07T03:51:55"/>
    <x v="10"/>
    <x v="3"/>
    <x v="6"/>
    <x v="0"/>
  </r>
  <r>
    <x v="137"/>
    <x v="10"/>
    <x v="10"/>
    <d v="2021-05-24T00:53:20"/>
    <x v="9"/>
    <x v="3"/>
    <x v="6"/>
    <x v="1"/>
  </r>
  <r>
    <x v="137"/>
    <x v="2"/>
    <x v="2"/>
    <d v="2021-03-11T09:03:54"/>
    <x v="10"/>
    <x v="3"/>
    <x v="6"/>
    <x v="0"/>
  </r>
  <r>
    <x v="137"/>
    <x v="10"/>
    <x v="10"/>
    <d v="2020-06-28T15:22:50"/>
    <x v="1"/>
    <x v="3"/>
    <x v="6"/>
    <x v="1"/>
  </r>
  <r>
    <x v="137"/>
    <x v="15"/>
    <x v="14"/>
    <d v="2021-01-21T05:43:08"/>
    <x v="3"/>
    <x v="3"/>
    <x v="6"/>
    <x v="1"/>
  </r>
  <r>
    <x v="137"/>
    <x v="1"/>
    <x v="1"/>
    <d v="2021-01-13T04:56:18"/>
    <x v="3"/>
    <x v="3"/>
    <x v="6"/>
    <x v="0"/>
  </r>
  <r>
    <x v="137"/>
    <x v="1"/>
    <x v="1"/>
    <d v="2020-08-16T18:38:05"/>
    <x v="4"/>
    <x v="3"/>
    <x v="6"/>
    <x v="0"/>
  </r>
  <r>
    <x v="137"/>
    <x v="8"/>
    <x v="8"/>
    <d v="2020-06-27T03:12:55"/>
    <x v="1"/>
    <x v="3"/>
    <x v="6"/>
    <x v="2"/>
  </r>
  <r>
    <x v="137"/>
    <x v="9"/>
    <x v="9"/>
    <d v="2020-08-04T07:27:05"/>
    <x v="4"/>
    <x v="3"/>
    <x v="6"/>
    <x v="1"/>
  </r>
  <r>
    <x v="137"/>
    <x v="8"/>
    <x v="8"/>
    <d v="2020-11-01T21:09:52"/>
    <x v="0"/>
    <x v="3"/>
    <x v="6"/>
    <x v="2"/>
  </r>
  <r>
    <x v="137"/>
    <x v="4"/>
    <x v="4"/>
    <d v="2020-12-28T02:19:03"/>
    <x v="5"/>
    <x v="3"/>
    <x v="6"/>
    <x v="2"/>
  </r>
  <r>
    <x v="137"/>
    <x v="10"/>
    <x v="10"/>
    <d v="2021-05-26T06:53:32"/>
    <x v="9"/>
    <x v="3"/>
    <x v="6"/>
    <x v="1"/>
  </r>
  <r>
    <x v="137"/>
    <x v="15"/>
    <x v="14"/>
    <d v="2021-04-05T07:53:56"/>
    <x v="2"/>
    <x v="3"/>
    <x v="6"/>
    <x v="1"/>
  </r>
  <r>
    <x v="137"/>
    <x v="2"/>
    <x v="2"/>
    <d v="2021-01-13T06:47:05"/>
    <x v="3"/>
    <x v="3"/>
    <x v="6"/>
    <x v="0"/>
  </r>
  <r>
    <x v="137"/>
    <x v="6"/>
    <x v="6"/>
    <d v="2020-10-06T19:44:58"/>
    <x v="6"/>
    <x v="3"/>
    <x v="6"/>
    <x v="0"/>
  </r>
  <r>
    <x v="137"/>
    <x v="3"/>
    <x v="3"/>
    <d v="2020-07-24T00:33:35"/>
    <x v="11"/>
    <x v="3"/>
    <x v="6"/>
    <x v="1"/>
  </r>
  <r>
    <x v="137"/>
    <x v="14"/>
    <x v="5"/>
    <d v="2020-08-14T23:39:52"/>
    <x v="4"/>
    <x v="3"/>
    <x v="6"/>
    <x v="1"/>
  </r>
  <r>
    <x v="137"/>
    <x v="6"/>
    <x v="6"/>
    <d v="2020-10-12T20:03:31"/>
    <x v="6"/>
    <x v="3"/>
    <x v="6"/>
    <x v="0"/>
  </r>
  <r>
    <x v="137"/>
    <x v="12"/>
    <x v="12"/>
    <d v="2020-08-16T16:52:23"/>
    <x v="4"/>
    <x v="3"/>
    <x v="6"/>
    <x v="1"/>
  </r>
  <r>
    <x v="137"/>
    <x v="3"/>
    <x v="3"/>
    <d v="2020-06-26T02:32:11"/>
    <x v="1"/>
    <x v="3"/>
    <x v="6"/>
    <x v="1"/>
  </r>
  <r>
    <x v="137"/>
    <x v="10"/>
    <x v="10"/>
    <d v="2020-10-31T21:53:43"/>
    <x v="6"/>
    <x v="3"/>
    <x v="6"/>
    <x v="1"/>
  </r>
  <r>
    <x v="137"/>
    <x v="6"/>
    <x v="6"/>
    <d v="2021-03-01T05:23:10"/>
    <x v="10"/>
    <x v="3"/>
    <x v="6"/>
    <x v="0"/>
  </r>
  <r>
    <x v="137"/>
    <x v="12"/>
    <x v="12"/>
    <d v="2020-10-16T06:31:55"/>
    <x v="6"/>
    <x v="3"/>
    <x v="6"/>
    <x v="1"/>
  </r>
  <r>
    <x v="137"/>
    <x v="5"/>
    <x v="5"/>
    <d v="2020-07-07T16:42:54"/>
    <x v="11"/>
    <x v="3"/>
    <x v="6"/>
    <x v="1"/>
  </r>
  <r>
    <x v="137"/>
    <x v="15"/>
    <x v="14"/>
    <d v="2021-03-28T00:47:48"/>
    <x v="10"/>
    <x v="3"/>
    <x v="6"/>
    <x v="1"/>
  </r>
  <r>
    <x v="137"/>
    <x v="15"/>
    <x v="14"/>
    <d v="2021-01-25T19:11:51"/>
    <x v="3"/>
    <x v="3"/>
    <x v="6"/>
    <x v="1"/>
  </r>
  <r>
    <x v="137"/>
    <x v="2"/>
    <x v="2"/>
    <d v="2020-10-01T09:00:00"/>
    <x v="6"/>
    <x v="3"/>
    <x v="6"/>
    <x v="0"/>
  </r>
  <r>
    <x v="137"/>
    <x v="15"/>
    <x v="14"/>
    <d v="2021-06-17T06:23:35"/>
    <x v="1"/>
    <x v="3"/>
    <x v="6"/>
    <x v="1"/>
  </r>
  <r>
    <x v="137"/>
    <x v="8"/>
    <x v="8"/>
    <d v="2020-11-28T14:16:07"/>
    <x v="0"/>
    <x v="3"/>
    <x v="6"/>
    <x v="2"/>
  </r>
  <r>
    <x v="137"/>
    <x v="15"/>
    <x v="14"/>
    <d v="2021-02-18T04:31:56"/>
    <x v="8"/>
    <x v="3"/>
    <x v="6"/>
    <x v="1"/>
  </r>
  <r>
    <x v="137"/>
    <x v="6"/>
    <x v="6"/>
    <d v="2021-04-16T12:00:26"/>
    <x v="2"/>
    <x v="3"/>
    <x v="6"/>
    <x v="0"/>
  </r>
  <r>
    <x v="137"/>
    <x v="10"/>
    <x v="10"/>
    <d v="2021-05-06T16:54:27"/>
    <x v="9"/>
    <x v="3"/>
    <x v="6"/>
    <x v="1"/>
  </r>
  <r>
    <x v="137"/>
    <x v="7"/>
    <x v="7"/>
    <d v="2021-01-07T20:01:48"/>
    <x v="3"/>
    <x v="3"/>
    <x v="6"/>
    <x v="1"/>
  </r>
  <r>
    <x v="137"/>
    <x v="6"/>
    <x v="6"/>
    <d v="2021-04-07T16:36:26"/>
    <x v="2"/>
    <x v="3"/>
    <x v="6"/>
    <x v="0"/>
  </r>
  <r>
    <x v="137"/>
    <x v="2"/>
    <x v="2"/>
    <d v="2020-10-09T21:06:14"/>
    <x v="6"/>
    <x v="3"/>
    <x v="6"/>
    <x v="0"/>
  </r>
  <r>
    <x v="137"/>
    <x v="7"/>
    <x v="7"/>
    <d v="2021-02-16T16:23:04"/>
    <x v="8"/>
    <x v="3"/>
    <x v="6"/>
    <x v="1"/>
  </r>
  <r>
    <x v="137"/>
    <x v="4"/>
    <x v="4"/>
    <d v="2021-02-14T06:10:06"/>
    <x v="8"/>
    <x v="3"/>
    <x v="6"/>
    <x v="2"/>
  </r>
  <r>
    <x v="137"/>
    <x v="8"/>
    <x v="8"/>
    <d v="2020-12-18T20:24:11"/>
    <x v="5"/>
    <x v="3"/>
    <x v="6"/>
    <x v="2"/>
  </r>
  <r>
    <x v="138"/>
    <x v="4"/>
    <x v="4"/>
    <d v="2021-02-03T06:46:35"/>
    <x v="8"/>
    <x v="2"/>
    <x v="11"/>
    <x v="2"/>
  </r>
  <r>
    <x v="138"/>
    <x v="12"/>
    <x v="12"/>
    <d v="2021-03-08T09:29:36"/>
    <x v="10"/>
    <x v="2"/>
    <x v="11"/>
    <x v="1"/>
  </r>
  <r>
    <x v="138"/>
    <x v="1"/>
    <x v="1"/>
    <d v="2021-04-16T00:48:55"/>
    <x v="2"/>
    <x v="2"/>
    <x v="11"/>
    <x v="0"/>
  </r>
  <r>
    <x v="138"/>
    <x v="12"/>
    <x v="12"/>
    <d v="2020-11-18T09:05:25"/>
    <x v="0"/>
    <x v="2"/>
    <x v="11"/>
    <x v="1"/>
  </r>
  <r>
    <x v="138"/>
    <x v="11"/>
    <x v="11"/>
    <d v="2020-12-06T13:57:15"/>
    <x v="5"/>
    <x v="2"/>
    <x v="11"/>
    <x v="0"/>
  </r>
  <r>
    <x v="138"/>
    <x v="9"/>
    <x v="9"/>
    <d v="2021-06-10T10:19:27"/>
    <x v="1"/>
    <x v="2"/>
    <x v="11"/>
    <x v="1"/>
  </r>
  <r>
    <x v="138"/>
    <x v="12"/>
    <x v="12"/>
    <d v="2020-08-09T21:52:51"/>
    <x v="4"/>
    <x v="2"/>
    <x v="11"/>
    <x v="1"/>
  </r>
  <r>
    <x v="138"/>
    <x v="4"/>
    <x v="4"/>
    <d v="2020-10-25T23:05:27"/>
    <x v="6"/>
    <x v="2"/>
    <x v="11"/>
    <x v="2"/>
  </r>
  <r>
    <x v="138"/>
    <x v="6"/>
    <x v="6"/>
    <d v="2021-03-09T19:26:00"/>
    <x v="10"/>
    <x v="2"/>
    <x v="11"/>
    <x v="0"/>
  </r>
  <r>
    <x v="138"/>
    <x v="2"/>
    <x v="2"/>
    <d v="2021-01-28T13:58:04"/>
    <x v="3"/>
    <x v="2"/>
    <x v="11"/>
    <x v="0"/>
  </r>
  <r>
    <x v="138"/>
    <x v="15"/>
    <x v="14"/>
    <d v="2021-06-10T12:14:52"/>
    <x v="1"/>
    <x v="2"/>
    <x v="11"/>
    <x v="1"/>
  </r>
  <r>
    <x v="138"/>
    <x v="1"/>
    <x v="1"/>
    <d v="2020-08-21T19:50:45"/>
    <x v="4"/>
    <x v="2"/>
    <x v="11"/>
    <x v="0"/>
  </r>
  <r>
    <x v="138"/>
    <x v="14"/>
    <x v="5"/>
    <d v="2021-01-20T07:14:06"/>
    <x v="3"/>
    <x v="2"/>
    <x v="11"/>
    <x v="1"/>
  </r>
  <r>
    <x v="138"/>
    <x v="9"/>
    <x v="9"/>
    <d v="2020-08-21T20:13:01"/>
    <x v="4"/>
    <x v="2"/>
    <x v="11"/>
    <x v="1"/>
  </r>
  <r>
    <x v="138"/>
    <x v="12"/>
    <x v="12"/>
    <d v="2020-09-11T09:47:20"/>
    <x v="7"/>
    <x v="2"/>
    <x v="11"/>
    <x v="1"/>
  </r>
  <r>
    <x v="138"/>
    <x v="2"/>
    <x v="2"/>
    <d v="2021-03-11T21:07:30"/>
    <x v="10"/>
    <x v="2"/>
    <x v="11"/>
    <x v="0"/>
  </r>
  <r>
    <x v="138"/>
    <x v="12"/>
    <x v="12"/>
    <d v="2021-02-04T10:53:11"/>
    <x v="8"/>
    <x v="2"/>
    <x v="11"/>
    <x v="1"/>
  </r>
  <r>
    <x v="138"/>
    <x v="5"/>
    <x v="5"/>
    <d v="2020-07-24T12:30:27"/>
    <x v="11"/>
    <x v="2"/>
    <x v="11"/>
    <x v="1"/>
  </r>
  <r>
    <x v="138"/>
    <x v="6"/>
    <x v="6"/>
    <d v="2020-09-28T17:29:06"/>
    <x v="7"/>
    <x v="2"/>
    <x v="11"/>
    <x v="0"/>
  </r>
  <r>
    <x v="139"/>
    <x v="14"/>
    <x v="5"/>
    <d v="2021-02-28T21:06:15"/>
    <x v="8"/>
    <x v="1"/>
    <x v="12"/>
    <x v="1"/>
  </r>
  <r>
    <x v="139"/>
    <x v="4"/>
    <x v="4"/>
    <d v="2021-03-16T13:48:13"/>
    <x v="10"/>
    <x v="1"/>
    <x v="12"/>
    <x v="2"/>
  </r>
  <r>
    <x v="139"/>
    <x v="10"/>
    <x v="10"/>
    <d v="2020-10-01T05:02:49"/>
    <x v="6"/>
    <x v="1"/>
    <x v="12"/>
    <x v="1"/>
  </r>
  <r>
    <x v="139"/>
    <x v="3"/>
    <x v="3"/>
    <d v="2020-10-09T19:46:35"/>
    <x v="6"/>
    <x v="1"/>
    <x v="12"/>
    <x v="1"/>
  </r>
  <r>
    <x v="139"/>
    <x v="1"/>
    <x v="1"/>
    <d v="2021-05-16T09:58:04"/>
    <x v="9"/>
    <x v="1"/>
    <x v="12"/>
    <x v="0"/>
  </r>
  <r>
    <x v="139"/>
    <x v="12"/>
    <x v="12"/>
    <d v="2020-10-28T15:05:06"/>
    <x v="6"/>
    <x v="1"/>
    <x v="12"/>
    <x v="1"/>
  </r>
  <r>
    <x v="139"/>
    <x v="3"/>
    <x v="3"/>
    <d v="2020-12-24T11:15:07"/>
    <x v="5"/>
    <x v="1"/>
    <x v="12"/>
    <x v="1"/>
  </r>
  <r>
    <x v="139"/>
    <x v="15"/>
    <x v="14"/>
    <d v="2020-08-11T18:55:51"/>
    <x v="4"/>
    <x v="1"/>
    <x v="12"/>
    <x v="1"/>
  </r>
  <r>
    <x v="139"/>
    <x v="10"/>
    <x v="10"/>
    <d v="2020-06-27T08:23:53"/>
    <x v="1"/>
    <x v="1"/>
    <x v="12"/>
    <x v="1"/>
  </r>
  <r>
    <x v="139"/>
    <x v="12"/>
    <x v="12"/>
    <d v="2021-04-09T15:27:23"/>
    <x v="2"/>
    <x v="1"/>
    <x v="12"/>
    <x v="1"/>
  </r>
  <r>
    <x v="139"/>
    <x v="4"/>
    <x v="4"/>
    <d v="2021-06-06T02:55:02"/>
    <x v="1"/>
    <x v="1"/>
    <x v="12"/>
    <x v="2"/>
  </r>
  <r>
    <x v="139"/>
    <x v="10"/>
    <x v="10"/>
    <d v="2020-11-19T10:01:28"/>
    <x v="0"/>
    <x v="1"/>
    <x v="12"/>
    <x v="1"/>
  </r>
  <r>
    <x v="139"/>
    <x v="12"/>
    <x v="12"/>
    <d v="2020-10-14T08:52:43"/>
    <x v="6"/>
    <x v="1"/>
    <x v="12"/>
    <x v="1"/>
  </r>
  <r>
    <x v="139"/>
    <x v="6"/>
    <x v="6"/>
    <d v="2021-06-02T19:24:05"/>
    <x v="1"/>
    <x v="1"/>
    <x v="12"/>
    <x v="0"/>
  </r>
  <r>
    <x v="139"/>
    <x v="15"/>
    <x v="14"/>
    <d v="2020-11-18T16:28:38"/>
    <x v="0"/>
    <x v="1"/>
    <x v="12"/>
    <x v="1"/>
  </r>
  <r>
    <x v="139"/>
    <x v="8"/>
    <x v="8"/>
    <d v="2020-08-11T09:09:22"/>
    <x v="4"/>
    <x v="1"/>
    <x v="12"/>
    <x v="2"/>
  </r>
  <r>
    <x v="139"/>
    <x v="12"/>
    <x v="12"/>
    <d v="2021-03-18T03:15:12"/>
    <x v="10"/>
    <x v="1"/>
    <x v="12"/>
    <x v="1"/>
  </r>
  <r>
    <x v="139"/>
    <x v="12"/>
    <x v="12"/>
    <d v="2021-04-02T18:41:10"/>
    <x v="2"/>
    <x v="1"/>
    <x v="12"/>
    <x v="1"/>
  </r>
  <r>
    <x v="139"/>
    <x v="6"/>
    <x v="6"/>
    <d v="2020-08-31T20:01:40"/>
    <x v="4"/>
    <x v="1"/>
    <x v="12"/>
    <x v="0"/>
  </r>
  <r>
    <x v="139"/>
    <x v="2"/>
    <x v="2"/>
    <d v="2020-08-16T12:23:47"/>
    <x v="4"/>
    <x v="1"/>
    <x v="12"/>
    <x v="0"/>
  </r>
  <r>
    <x v="139"/>
    <x v="11"/>
    <x v="11"/>
    <d v="2021-04-20T21:48:46"/>
    <x v="2"/>
    <x v="1"/>
    <x v="12"/>
    <x v="0"/>
  </r>
  <r>
    <x v="139"/>
    <x v="9"/>
    <x v="9"/>
    <d v="2021-02-13T13:18:39"/>
    <x v="8"/>
    <x v="1"/>
    <x v="12"/>
    <x v="1"/>
  </r>
  <r>
    <x v="139"/>
    <x v="15"/>
    <x v="14"/>
    <d v="2020-07-28T22:32:38"/>
    <x v="11"/>
    <x v="1"/>
    <x v="12"/>
    <x v="1"/>
  </r>
  <r>
    <x v="139"/>
    <x v="13"/>
    <x v="13"/>
    <d v="2021-03-12T18:40:58"/>
    <x v="10"/>
    <x v="1"/>
    <x v="12"/>
    <x v="1"/>
  </r>
  <r>
    <x v="139"/>
    <x v="8"/>
    <x v="8"/>
    <d v="2020-08-20T01:39:37"/>
    <x v="4"/>
    <x v="1"/>
    <x v="12"/>
    <x v="2"/>
  </r>
  <r>
    <x v="139"/>
    <x v="4"/>
    <x v="4"/>
    <d v="2020-12-29T07:59:39"/>
    <x v="5"/>
    <x v="1"/>
    <x v="12"/>
    <x v="2"/>
  </r>
  <r>
    <x v="139"/>
    <x v="10"/>
    <x v="10"/>
    <d v="2021-01-01T02:54:27"/>
    <x v="3"/>
    <x v="1"/>
    <x v="12"/>
    <x v="1"/>
  </r>
  <r>
    <x v="139"/>
    <x v="3"/>
    <x v="3"/>
    <d v="2021-01-30T14:32:49"/>
    <x v="3"/>
    <x v="1"/>
    <x v="12"/>
    <x v="1"/>
  </r>
  <r>
    <x v="139"/>
    <x v="11"/>
    <x v="11"/>
    <d v="2020-08-21T04:50:54"/>
    <x v="4"/>
    <x v="1"/>
    <x v="12"/>
    <x v="0"/>
  </r>
  <r>
    <x v="139"/>
    <x v="5"/>
    <x v="5"/>
    <d v="2020-08-25T03:40:53"/>
    <x v="4"/>
    <x v="1"/>
    <x v="12"/>
    <x v="1"/>
  </r>
  <r>
    <x v="139"/>
    <x v="6"/>
    <x v="6"/>
    <d v="2020-11-06T10:34:09"/>
    <x v="0"/>
    <x v="1"/>
    <x v="12"/>
    <x v="0"/>
  </r>
  <r>
    <x v="139"/>
    <x v="14"/>
    <x v="5"/>
    <d v="2021-03-25T15:34:53"/>
    <x v="10"/>
    <x v="1"/>
    <x v="12"/>
    <x v="1"/>
  </r>
  <r>
    <x v="139"/>
    <x v="4"/>
    <x v="4"/>
    <d v="2021-01-07T17:26:21"/>
    <x v="3"/>
    <x v="1"/>
    <x v="12"/>
    <x v="2"/>
  </r>
  <r>
    <x v="139"/>
    <x v="14"/>
    <x v="5"/>
    <d v="2021-05-27T12:04:34"/>
    <x v="9"/>
    <x v="1"/>
    <x v="12"/>
    <x v="1"/>
  </r>
  <r>
    <x v="139"/>
    <x v="6"/>
    <x v="6"/>
    <d v="2020-07-23T13:56:22"/>
    <x v="11"/>
    <x v="1"/>
    <x v="12"/>
    <x v="0"/>
  </r>
  <r>
    <x v="139"/>
    <x v="13"/>
    <x v="13"/>
    <d v="2021-06-17T11:52:58"/>
    <x v="1"/>
    <x v="1"/>
    <x v="12"/>
    <x v="1"/>
  </r>
  <r>
    <x v="139"/>
    <x v="4"/>
    <x v="4"/>
    <d v="2020-08-31T23:36:28"/>
    <x v="4"/>
    <x v="1"/>
    <x v="12"/>
    <x v="2"/>
  </r>
  <r>
    <x v="139"/>
    <x v="10"/>
    <x v="10"/>
    <d v="2020-07-09T18:44:12"/>
    <x v="11"/>
    <x v="1"/>
    <x v="12"/>
    <x v="1"/>
  </r>
  <r>
    <x v="139"/>
    <x v="0"/>
    <x v="0"/>
    <d v="2021-01-25T12:39:40"/>
    <x v="3"/>
    <x v="1"/>
    <x v="12"/>
    <x v="0"/>
  </r>
  <r>
    <x v="139"/>
    <x v="14"/>
    <x v="5"/>
    <d v="2020-11-08T19:52:02"/>
    <x v="0"/>
    <x v="1"/>
    <x v="12"/>
    <x v="1"/>
  </r>
  <r>
    <x v="139"/>
    <x v="3"/>
    <x v="3"/>
    <d v="2021-03-08T08:39:01"/>
    <x v="10"/>
    <x v="1"/>
    <x v="12"/>
    <x v="1"/>
  </r>
  <r>
    <x v="139"/>
    <x v="13"/>
    <x v="13"/>
    <d v="2021-01-17T02:08:31"/>
    <x v="3"/>
    <x v="1"/>
    <x v="12"/>
    <x v="1"/>
  </r>
  <r>
    <x v="139"/>
    <x v="13"/>
    <x v="13"/>
    <d v="2021-03-20T09:26:09"/>
    <x v="10"/>
    <x v="1"/>
    <x v="12"/>
    <x v="1"/>
  </r>
  <r>
    <x v="139"/>
    <x v="13"/>
    <x v="13"/>
    <d v="2020-08-24T19:44:49"/>
    <x v="4"/>
    <x v="1"/>
    <x v="12"/>
    <x v="1"/>
  </r>
  <r>
    <x v="140"/>
    <x v="14"/>
    <x v="5"/>
    <d v="2021-02-12T11:54:33"/>
    <x v="8"/>
    <x v="3"/>
    <x v="6"/>
    <x v="1"/>
  </r>
  <r>
    <x v="141"/>
    <x v="0"/>
    <x v="0"/>
    <d v="2021-04-09T00:41:02"/>
    <x v="2"/>
    <x v="1"/>
    <x v="14"/>
    <x v="0"/>
  </r>
  <r>
    <x v="141"/>
    <x v="13"/>
    <x v="13"/>
    <d v="2020-10-27T23:23:55"/>
    <x v="6"/>
    <x v="1"/>
    <x v="14"/>
    <x v="1"/>
  </r>
  <r>
    <x v="141"/>
    <x v="12"/>
    <x v="12"/>
    <d v="2021-02-14T20:37:20"/>
    <x v="8"/>
    <x v="1"/>
    <x v="14"/>
    <x v="1"/>
  </r>
  <r>
    <x v="141"/>
    <x v="3"/>
    <x v="3"/>
    <d v="2020-08-22T03:33:29"/>
    <x v="4"/>
    <x v="1"/>
    <x v="14"/>
    <x v="1"/>
  </r>
  <r>
    <x v="141"/>
    <x v="14"/>
    <x v="5"/>
    <d v="2021-04-06T09:09:33"/>
    <x v="2"/>
    <x v="1"/>
    <x v="14"/>
    <x v="1"/>
  </r>
  <r>
    <x v="141"/>
    <x v="7"/>
    <x v="7"/>
    <d v="2020-10-18T01:21:28"/>
    <x v="6"/>
    <x v="1"/>
    <x v="14"/>
    <x v="1"/>
  </r>
  <r>
    <x v="141"/>
    <x v="3"/>
    <x v="3"/>
    <d v="2020-08-09T14:26:05"/>
    <x v="4"/>
    <x v="1"/>
    <x v="14"/>
    <x v="1"/>
  </r>
  <r>
    <x v="141"/>
    <x v="12"/>
    <x v="12"/>
    <d v="2021-03-04T00:11:03"/>
    <x v="10"/>
    <x v="1"/>
    <x v="14"/>
    <x v="1"/>
  </r>
  <r>
    <x v="141"/>
    <x v="8"/>
    <x v="8"/>
    <d v="2021-06-09T03:11:01"/>
    <x v="1"/>
    <x v="1"/>
    <x v="14"/>
    <x v="2"/>
  </r>
  <r>
    <x v="141"/>
    <x v="12"/>
    <x v="12"/>
    <d v="2021-03-06T18:46:43"/>
    <x v="10"/>
    <x v="1"/>
    <x v="14"/>
    <x v="1"/>
  </r>
  <r>
    <x v="141"/>
    <x v="0"/>
    <x v="0"/>
    <d v="2020-11-17T07:00:09"/>
    <x v="0"/>
    <x v="1"/>
    <x v="14"/>
    <x v="0"/>
  </r>
  <r>
    <x v="141"/>
    <x v="1"/>
    <x v="1"/>
    <d v="2020-12-22T02:00:44"/>
    <x v="5"/>
    <x v="1"/>
    <x v="14"/>
    <x v="0"/>
  </r>
  <r>
    <x v="141"/>
    <x v="11"/>
    <x v="11"/>
    <d v="2021-01-12T10:27:12"/>
    <x v="3"/>
    <x v="1"/>
    <x v="14"/>
    <x v="0"/>
  </r>
  <r>
    <x v="141"/>
    <x v="5"/>
    <x v="5"/>
    <d v="2021-05-05T19:53:02"/>
    <x v="9"/>
    <x v="1"/>
    <x v="14"/>
    <x v="1"/>
  </r>
  <r>
    <x v="141"/>
    <x v="1"/>
    <x v="1"/>
    <d v="2020-09-01T07:17:09"/>
    <x v="7"/>
    <x v="1"/>
    <x v="14"/>
    <x v="0"/>
  </r>
  <r>
    <x v="141"/>
    <x v="3"/>
    <x v="3"/>
    <d v="2021-01-25T04:45:37"/>
    <x v="3"/>
    <x v="1"/>
    <x v="14"/>
    <x v="1"/>
  </r>
  <r>
    <x v="141"/>
    <x v="14"/>
    <x v="5"/>
    <d v="2020-06-30T16:53:26"/>
    <x v="1"/>
    <x v="1"/>
    <x v="14"/>
    <x v="1"/>
  </r>
  <r>
    <x v="141"/>
    <x v="15"/>
    <x v="14"/>
    <d v="2020-12-10T17:16:31"/>
    <x v="5"/>
    <x v="1"/>
    <x v="14"/>
    <x v="1"/>
  </r>
  <r>
    <x v="141"/>
    <x v="0"/>
    <x v="0"/>
    <d v="2020-08-04T23:23:40"/>
    <x v="4"/>
    <x v="1"/>
    <x v="14"/>
    <x v="0"/>
  </r>
  <r>
    <x v="141"/>
    <x v="0"/>
    <x v="0"/>
    <d v="2020-07-22T07:50:36"/>
    <x v="11"/>
    <x v="1"/>
    <x v="14"/>
    <x v="0"/>
  </r>
  <r>
    <x v="141"/>
    <x v="1"/>
    <x v="1"/>
    <d v="2020-07-24T07:41:54"/>
    <x v="11"/>
    <x v="1"/>
    <x v="14"/>
    <x v="0"/>
  </r>
  <r>
    <x v="141"/>
    <x v="2"/>
    <x v="2"/>
    <d v="2020-07-16T15:04:43"/>
    <x v="11"/>
    <x v="1"/>
    <x v="14"/>
    <x v="0"/>
  </r>
  <r>
    <x v="141"/>
    <x v="6"/>
    <x v="6"/>
    <d v="2021-02-15T17:49:13"/>
    <x v="8"/>
    <x v="1"/>
    <x v="14"/>
    <x v="0"/>
  </r>
  <r>
    <x v="142"/>
    <x v="8"/>
    <x v="8"/>
    <d v="2020-09-15T12:36:08"/>
    <x v="7"/>
    <x v="2"/>
    <x v="9"/>
    <x v="2"/>
  </r>
  <r>
    <x v="142"/>
    <x v="0"/>
    <x v="0"/>
    <d v="2021-05-26T07:47:45"/>
    <x v="9"/>
    <x v="2"/>
    <x v="9"/>
    <x v="0"/>
  </r>
  <r>
    <x v="142"/>
    <x v="6"/>
    <x v="6"/>
    <d v="2020-12-02T16:57:29"/>
    <x v="5"/>
    <x v="2"/>
    <x v="9"/>
    <x v="0"/>
  </r>
  <r>
    <x v="142"/>
    <x v="7"/>
    <x v="7"/>
    <d v="2021-01-22T02:10:26"/>
    <x v="3"/>
    <x v="2"/>
    <x v="9"/>
    <x v="1"/>
  </r>
  <r>
    <x v="142"/>
    <x v="6"/>
    <x v="6"/>
    <d v="2020-10-31T17:18:31"/>
    <x v="6"/>
    <x v="2"/>
    <x v="9"/>
    <x v="0"/>
  </r>
  <r>
    <x v="142"/>
    <x v="8"/>
    <x v="8"/>
    <d v="2020-07-28T11:21:18"/>
    <x v="11"/>
    <x v="2"/>
    <x v="9"/>
    <x v="2"/>
  </r>
  <r>
    <x v="142"/>
    <x v="6"/>
    <x v="6"/>
    <d v="2020-12-09T20:08:32"/>
    <x v="5"/>
    <x v="2"/>
    <x v="9"/>
    <x v="0"/>
  </r>
  <r>
    <x v="142"/>
    <x v="11"/>
    <x v="11"/>
    <d v="2020-12-04T04:10:26"/>
    <x v="5"/>
    <x v="2"/>
    <x v="9"/>
    <x v="0"/>
  </r>
  <r>
    <x v="142"/>
    <x v="4"/>
    <x v="4"/>
    <d v="2020-07-06T17:21:03"/>
    <x v="11"/>
    <x v="2"/>
    <x v="9"/>
    <x v="2"/>
  </r>
  <r>
    <x v="142"/>
    <x v="3"/>
    <x v="3"/>
    <d v="2020-11-15T20:20:09"/>
    <x v="0"/>
    <x v="2"/>
    <x v="9"/>
    <x v="1"/>
  </r>
  <r>
    <x v="142"/>
    <x v="12"/>
    <x v="12"/>
    <d v="2020-08-13T04:55:57"/>
    <x v="4"/>
    <x v="2"/>
    <x v="9"/>
    <x v="1"/>
  </r>
  <r>
    <x v="142"/>
    <x v="3"/>
    <x v="3"/>
    <d v="2021-05-24T10:56:00"/>
    <x v="9"/>
    <x v="2"/>
    <x v="9"/>
    <x v="1"/>
  </r>
  <r>
    <x v="142"/>
    <x v="5"/>
    <x v="5"/>
    <d v="2021-05-12T00:04:16"/>
    <x v="9"/>
    <x v="2"/>
    <x v="9"/>
    <x v="1"/>
  </r>
  <r>
    <x v="142"/>
    <x v="13"/>
    <x v="13"/>
    <d v="2020-12-29T22:44:22"/>
    <x v="5"/>
    <x v="2"/>
    <x v="9"/>
    <x v="1"/>
  </r>
  <r>
    <x v="142"/>
    <x v="11"/>
    <x v="11"/>
    <d v="2020-08-07T21:46:15"/>
    <x v="4"/>
    <x v="2"/>
    <x v="9"/>
    <x v="0"/>
  </r>
  <r>
    <x v="142"/>
    <x v="13"/>
    <x v="13"/>
    <d v="2020-09-08T04:01:30"/>
    <x v="7"/>
    <x v="2"/>
    <x v="9"/>
    <x v="1"/>
  </r>
  <r>
    <x v="142"/>
    <x v="10"/>
    <x v="10"/>
    <d v="2020-10-03T14:38:58"/>
    <x v="6"/>
    <x v="2"/>
    <x v="9"/>
    <x v="1"/>
  </r>
  <r>
    <x v="142"/>
    <x v="6"/>
    <x v="6"/>
    <d v="2021-01-30T20:21:33"/>
    <x v="3"/>
    <x v="2"/>
    <x v="9"/>
    <x v="0"/>
  </r>
  <r>
    <x v="142"/>
    <x v="5"/>
    <x v="5"/>
    <d v="2021-02-13T00:28:29"/>
    <x v="8"/>
    <x v="2"/>
    <x v="9"/>
    <x v="1"/>
  </r>
  <r>
    <x v="142"/>
    <x v="14"/>
    <x v="5"/>
    <d v="2021-04-29T09:57:02"/>
    <x v="2"/>
    <x v="2"/>
    <x v="9"/>
    <x v="1"/>
  </r>
  <r>
    <x v="142"/>
    <x v="5"/>
    <x v="5"/>
    <d v="2021-01-18T18:45:26"/>
    <x v="3"/>
    <x v="2"/>
    <x v="9"/>
    <x v="1"/>
  </r>
  <r>
    <x v="142"/>
    <x v="10"/>
    <x v="10"/>
    <d v="2020-10-13T10:54:38"/>
    <x v="6"/>
    <x v="2"/>
    <x v="9"/>
    <x v="1"/>
  </r>
  <r>
    <x v="142"/>
    <x v="1"/>
    <x v="1"/>
    <d v="2021-01-18T11:44:42"/>
    <x v="3"/>
    <x v="2"/>
    <x v="9"/>
    <x v="0"/>
  </r>
  <r>
    <x v="142"/>
    <x v="8"/>
    <x v="8"/>
    <d v="2021-01-03T04:37:29"/>
    <x v="3"/>
    <x v="2"/>
    <x v="9"/>
    <x v="2"/>
  </r>
  <r>
    <x v="142"/>
    <x v="11"/>
    <x v="11"/>
    <d v="2020-10-08T15:18:06"/>
    <x v="6"/>
    <x v="2"/>
    <x v="9"/>
    <x v="0"/>
  </r>
  <r>
    <x v="142"/>
    <x v="12"/>
    <x v="12"/>
    <d v="2020-11-01T16:53:24"/>
    <x v="0"/>
    <x v="2"/>
    <x v="9"/>
    <x v="1"/>
  </r>
  <r>
    <x v="142"/>
    <x v="15"/>
    <x v="14"/>
    <d v="2020-08-09T09:41:46"/>
    <x v="4"/>
    <x v="2"/>
    <x v="9"/>
    <x v="1"/>
  </r>
  <r>
    <x v="142"/>
    <x v="11"/>
    <x v="11"/>
    <d v="2021-01-28T08:22:59"/>
    <x v="3"/>
    <x v="2"/>
    <x v="9"/>
    <x v="0"/>
  </r>
  <r>
    <x v="142"/>
    <x v="1"/>
    <x v="1"/>
    <d v="2020-07-04T09:50:27"/>
    <x v="11"/>
    <x v="2"/>
    <x v="9"/>
    <x v="0"/>
  </r>
  <r>
    <x v="142"/>
    <x v="3"/>
    <x v="3"/>
    <d v="2021-01-02T21:40:04"/>
    <x v="3"/>
    <x v="2"/>
    <x v="9"/>
    <x v="1"/>
  </r>
  <r>
    <x v="143"/>
    <x v="4"/>
    <x v="4"/>
    <d v="2020-08-27T21:56:51"/>
    <x v="4"/>
    <x v="1"/>
    <x v="8"/>
    <x v="2"/>
  </r>
  <r>
    <x v="143"/>
    <x v="13"/>
    <x v="13"/>
    <d v="2020-09-08T12:49:27"/>
    <x v="7"/>
    <x v="1"/>
    <x v="8"/>
    <x v="1"/>
  </r>
  <r>
    <x v="143"/>
    <x v="1"/>
    <x v="1"/>
    <d v="2020-09-07T14:41:21"/>
    <x v="7"/>
    <x v="1"/>
    <x v="8"/>
    <x v="0"/>
  </r>
  <r>
    <x v="143"/>
    <x v="14"/>
    <x v="5"/>
    <d v="2021-02-16T19:32:28"/>
    <x v="8"/>
    <x v="1"/>
    <x v="8"/>
    <x v="1"/>
  </r>
  <r>
    <x v="143"/>
    <x v="0"/>
    <x v="0"/>
    <d v="2021-04-20T11:09:09"/>
    <x v="2"/>
    <x v="1"/>
    <x v="8"/>
    <x v="0"/>
  </r>
  <r>
    <x v="143"/>
    <x v="1"/>
    <x v="1"/>
    <d v="2020-08-21T23:45:20"/>
    <x v="4"/>
    <x v="1"/>
    <x v="8"/>
    <x v="0"/>
  </r>
  <r>
    <x v="143"/>
    <x v="1"/>
    <x v="1"/>
    <d v="2020-10-28T14:56:08"/>
    <x v="6"/>
    <x v="1"/>
    <x v="8"/>
    <x v="0"/>
  </r>
  <r>
    <x v="143"/>
    <x v="7"/>
    <x v="7"/>
    <d v="2021-06-09T02:08:01"/>
    <x v="1"/>
    <x v="1"/>
    <x v="8"/>
    <x v="1"/>
  </r>
  <r>
    <x v="143"/>
    <x v="6"/>
    <x v="6"/>
    <d v="2020-09-04T21:10:44"/>
    <x v="7"/>
    <x v="1"/>
    <x v="8"/>
    <x v="0"/>
  </r>
  <r>
    <x v="143"/>
    <x v="3"/>
    <x v="3"/>
    <d v="2020-08-25T12:12:08"/>
    <x v="4"/>
    <x v="1"/>
    <x v="8"/>
    <x v="1"/>
  </r>
  <r>
    <x v="143"/>
    <x v="8"/>
    <x v="8"/>
    <d v="2020-12-01T22:37:46"/>
    <x v="5"/>
    <x v="1"/>
    <x v="8"/>
    <x v="2"/>
  </r>
  <r>
    <x v="143"/>
    <x v="15"/>
    <x v="14"/>
    <d v="2021-06-09T00:41:32"/>
    <x v="1"/>
    <x v="1"/>
    <x v="8"/>
    <x v="1"/>
  </r>
  <r>
    <x v="144"/>
    <x v="10"/>
    <x v="10"/>
    <d v="2021-04-04T21:54:24"/>
    <x v="2"/>
    <x v="0"/>
    <x v="14"/>
    <x v="1"/>
  </r>
  <r>
    <x v="144"/>
    <x v="6"/>
    <x v="6"/>
    <d v="2020-08-11T23:26:44"/>
    <x v="4"/>
    <x v="0"/>
    <x v="14"/>
    <x v="0"/>
  </r>
  <r>
    <x v="144"/>
    <x v="7"/>
    <x v="7"/>
    <d v="2021-05-12T12:32:37"/>
    <x v="9"/>
    <x v="0"/>
    <x v="14"/>
    <x v="1"/>
  </r>
  <r>
    <x v="144"/>
    <x v="13"/>
    <x v="13"/>
    <d v="2021-06-12T23:46:51"/>
    <x v="1"/>
    <x v="0"/>
    <x v="14"/>
    <x v="1"/>
  </r>
  <r>
    <x v="144"/>
    <x v="3"/>
    <x v="3"/>
    <d v="2021-03-15T08:02:06"/>
    <x v="10"/>
    <x v="0"/>
    <x v="14"/>
    <x v="1"/>
  </r>
  <r>
    <x v="144"/>
    <x v="5"/>
    <x v="5"/>
    <d v="2020-09-17T14:28:20"/>
    <x v="7"/>
    <x v="0"/>
    <x v="14"/>
    <x v="1"/>
  </r>
  <r>
    <x v="144"/>
    <x v="2"/>
    <x v="2"/>
    <d v="2021-01-02T01:18:46"/>
    <x v="3"/>
    <x v="0"/>
    <x v="14"/>
    <x v="0"/>
  </r>
  <r>
    <x v="144"/>
    <x v="12"/>
    <x v="12"/>
    <d v="2021-01-01T15:19:36"/>
    <x v="3"/>
    <x v="0"/>
    <x v="14"/>
    <x v="1"/>
  </r>
  <r>
    <x v="144"/>
    <x v="13"/>
    <x v="13"/>
    <d v="2020-11-24T11:43:29"/>
    <x v="0"/>
    <x v="0"/>
    <x v="14"/>
    <x v="1"/>
  </r>
  <r>
    <x v="144"/>
    <x v="14"/>
    <x v="5"/>
    <d v="2020-12-28T16:34:10"/>
    <x v="5"/>
    <x v="0"/>
    <x v="14"/>
    <x v="1"/>
  </r>
  <r>
    <x v="144"/>
    <x v="14"/>
    <x v="5"/>
    <d v="2020-11-15T10:47:08"/>
    <x v="0"/>
    <x v="0"/>
    <x v="14"/>
    <x v="1"/>
  </r>
  <r>
    <x v="144"/>
    <x v="13"/>
    <x v="13"/>
    <d v="2021-05-26T14:24:08"/>
    <x v="9"/>
    <x v="0"/>
    <x v="14"/>
    <x v="1"/>
  </r>
  <r>
    <x v="144"/>
    <x v="6"/>
    <x v="6"/>
    <d v="2020-09-20T17:18:52"/>
    <x v="7"/>
    <x v="0"/>
    <x v="14"/>
    <x v="0"/>
  </r>
  <r>
    <x v="144"/>
    <x v="5"/>
    <x v="5"/>
    <d v="2020-07-23T01:08:57"/>
    <x v="11"/>
    <x v="0"/>
    <x v="14"/>
    <x v="1"/>
  </r>
  <r>
    <x v="144"/>
    <x v="13"/>
    <x v="13"/>
    <d v="2021-01-24T22:09:48"/>
    <x v="3"/>
    <x v="0"/>
    <x v="14"/>
    <x v="1"/>
  </r>
  <r>
    <x v="144"/>
    <x v="12"/>
    <x v="12"/>
    <d v="2020-08-07T01:13:21"/>
    <x v="4"/>
    <x v="0"/>
    <x v="14"/>
    <x v="1"/>
  </r>
  <r>
    <x v="144"/>
    <x v="1"/>
    <x v="1"/>
    <d v="2020-11-27T09:20:40"/>
    <x v="0"/>
    <x v="0"/>
    <x v="14"/>
    <x v="0"/>
  </r>
  <r>
    <x v="144"/>
    <x v="14"/>
    <x v="5"/>
    <d v="2021-02-19T09:14:17"/>
    <x v="8"/>
    <x v="0"/>
    <x v="14"/>
    <x v="1"/>
  </r>
  <r>
    <x v="144"/>
    <x v="10"/>
    <x v="10"/>
    <d v="2020-09-05T22:15:35"/>
    <x v="7"/>
    <x v="0"/>
    <x v="14"/>
    <x v="1"/>
  </r>
  <r>
    <x v="144"/>
    <x v="0"/>
    <x v="0"/>
    <d v="2020-07-07T16:46:56"/>
    <x v="11"/>
    <x v="0"/>
    <x v="14"/>
    <x v="0"/>
  </r>
  <r>
    <x v="144"/>
    <x v="0"/>
    <x v="0"/>
    <d v="2021-02-13T00:27:00"/>
    <x v="8"/>
    <x v="0"/>
    <x v="14"/>
    <x v="0"/>
  </r>
  <r>
    <x v="144"/>
    <x v="0"/>
    <x v="0"/>
    <d v="2021-04-03T22:22:20"/>
    <x v="2"/>
    <x v="0"/>
    <x v="14"/>
    <x v="0"/>
  </r>
  <r>
    <x v="144"/>
    <x v="10"/>
    <x v="10"/>
    <d v="2021-01-28T07:07:47"/>
    <x v="3"/>
    <x v="0"/>
    <x v="14"/>
    <x v="1"/>
  </r>
  <r>
    <x v="144"/>
    <x v="0"/>
    <x v="0"/>
    <d v="2020-09-28T09:23:12"/>
    <x v="7"/>
    <x v="0"/>
    <x v="14"/>
    <x v="0"/>
  </r>
  <r>
    <x v="144"/>
    <x v="4"/>
    <x v="4"/>
    <d v="2021-02-25T03:28:28"/>
    <x v="8"/>
    <x v="0"/>
    <x v="14"/>
    <x v="2"/>
  </r>
  <r>
    <x v="144"/>
    <x v="12"/>
    <x v="12"/>
    <d v="2021-01-10T05:44:45"/>
    <x v="3"/>
    <x v="0"/>
    <x v="14"/>
    <x v="1"/>
  </r>
  <r>
    <x v="144"/>
    <x v="14"/>
    <x v="5"/>
    <d v="2020-09-09T13:53:33"/>
    <x v="7"/>
    <x v="0"/>
    <x v="14"/>
    <x v="1"/>
  </r>
  <r>
    <x v="144"/>
    <x v="9"/>
    <x v="9"/>
    <d v="2021-02-12T23:09:27"/>
    <x v="8"/>
    <x v="0"/>
    <x v="14"/>
    <x v="1"/>
  </r>
  <r>
    <x v="144"/>
    <x v="8"/>
    <x v="8"/>
    <d v="2020-12-11T15:35:31"/>
    <x v="5"/>
    <x v="0"/>
    <x v="14"/>
    <x v="2"/>
  </r>
  <r>
    <x v="144"/>
    <x v="4"/>
    <x v="4"/>
    <d v="2021-05-16T10:24:49"/>
    <x v="9"/>
    <x v="0"/>
    <x v="14"/>
    <x v="2"/>
  </r>
  <r>
    <x v="144"/>
    <x v="4"/>
    <x v="4"/>
    <d v="2020-09-27T06:47:47"/>
    <x v="7"/>
    <x v="0"/>
    <x v="14"/>
    <x v="2"/>
  </r>
  <r>
    <x v="144"/>
    <x v="9"/>
    <x v="9"/>
    <d v="2020-09-10T08:42:05"/>
    <x v="7"/>
    <x v="0"/>
    <x v="14"/>
    <x v="1"/>
  </r>
  <r>
    <x v="144"/>
    <x v="4"/>
    <x v="4"/>
    <d v="2021-05-19T23:47:04"/>
    <x v="9"/>
    <x v="0"/>
    <x v="14"/>
    <x v="2"/>
  </r>
  <r>
    <x v="144"/>
    <x v="15"/>
    <x v="14"/>
    <d v="2020-07-22T07:20:36"/>
    <x v="11"/>
    <x v="0"/>
    <x v="14"/>
    <x v="1"/>
  </r>
  <r>
    <x v="144"/>
    <x v="2"/>
    <x v="2"/>
    <d v="2020-10-12T14:38:34"/>
    <x v="6"/>
    <x v="0"/>
    <x v="14"/>
    <x v="0"/>
  </r>
  <r>
    <x v="144"/>
    <x v="0"/>
    <x v="0"/>
    <d v="2020-09-22T14:42:04"/>
    <x v="7"/>
    <x v="0"/>
    <x v="14"/>
    <x v="0"/>
  </r>
  <r>
    <x v="144"/>
    <x v="14"/>
    <x v="5"/>
    <d v="2021-02-12T05:06:03"/>
    <x v="8"/>
    <x v="0"/>
    <x v="14"/>
    <x v="1"/>
  </r>
  <r>
    <x v="144"/>
    <x v="11"/>
    <x v="11"/>
    <d v="2020-12-17T12:38:19"/>
    <x v="5"/>
    <x v="0"/>
    <x v="14"/>
    <x v="0"/>
  </r>
  <r>
    <x v="144"/>
    <x v="5"/>
    <x v="5"/>
    <d v="2021-06-06T21:50:22"/>
    <x v="1"/>
    <x v="0"/>
    <x v="14"/>
    <x v="1"/>
  </r>
  <r>
    <x v="144"/>
    <x v="14"/>
    <x v="5"/>
    <d v="2021-03-22T18:00:59"/>
    <x v="10"/>
    <x v="0"/>
    <x v="14"/>
    <x v="1"/>
  </r>
  <r>
    <x v="145"/>
    <x v="15"/>
    <x v="14"/>
    <d v="2020-09-03T09:49:40"/>
    <x v="7"/>
    <x v="1"/>
    <x v="5"/>
    <x v="1"/>
  </r>
  <r>
    <x v="145"/>
    <x v="0"/>
    <x v="0"/>
    <d v="2021-03-23T09:39:15"/>
    <x v="10"/>
    <x v="1"/>
    <x v="5"/>
    <x v="0"/>
  </r>
  <r>
    <x v="145"/>
    <x v="12"/>
    <x v="12"/>
    <d v="2020-09-10T22:13:31"/>
    <x v="7"/>
    <x v="1"/>
    <x v="5"/>
    <x v="1"/>
  </r>
  <r>
    <x v="145"/>
    <x v="12"/>
    <x v="12"/>
    <d v="2021-03-30T06:03:50"/>
    <x v="10"/>
    <x v="1"/>
    <x v="5"/>
    <x v="1"/>
  </r>
  <r>
    <x v="145"/>
    <x v="11"/>
    <x v="11"/>
    <d v="2020-10-01T18:22:37"/>
    <x v="6"/>
    <x v="1"/>
    <x v="5"/>
    <x v="0"/>
  </r>
  <r>
    <x v="145"/>
    <x v="8"/>
    <x v="8"/>
    <d v="2020-09-11T02:44:51"/>
    <x v="7"/>
    <x v="1"/>
    <x v="5"/>
    <x v="2"/>
  </r>
  <r>
    <x v="145"/>
    <x v="1"/>
    <x v="1"/>
    <d v="2020-09-11T15:52:23"/>
    <x v="7"/>
    <x v="1"/>
    <x v="5"/>
    <x v="0"/>
  </r>
  <r>
    <x v="145"/>
    <x v="8"/>
    <x v="8"/>
    <d v="2021-02-17T21:42:26"/>
    <x v="8"/>
    <x v="1"/>
    <x v="5"/>
    <x v="2"/>
  </r>
  <r>
    <x v="146"/>
    <x v="15"/>
    <x v="14"/>
    <d v="2020-06-27T06:48:09"/>
    <x v="1"/>
    <x v="3"/>
    <x v="0"/>
    <x v="1"/>
  </r>
  <r>
    <x v="146"/>
    <x v="9"/>
    <x v="9"/>
    <d v="2020-08-27T06:32:26"/>
    <x v="4"/>
    <x v="3"/>
    <x v="0"/>
    <x v="1"/>
  </r>
  <r>
    <x v="146"/>
    <x v="11"/>
    <x v="11"/>
    <d v="2020-12-17T06:08:30"/>
    <x v="5"/>
    <x v="3"/>
    <x v="0"/>
    <x v="0"/>
  </r>
  <r>
    <x v="146"/>
    <x v="2"/>
    <x v="2"/>
    <d v="2021-02-05T20:47:28"/>
    <x v="8"/>
    <x v="3"/>
    <x v="0"/>
    <x v="0"/>
  </r>
  <r>
    <x v="146"/>
    <x v="6"/>
    <x v="6"/>
    <d v="2020-10-31T12:40:41"/>
    <x v="6"/>
    <x v="3"/>
    <x v="0"/>
    <x v="0"/>
  </r>
  <r>
    <x v="147"/>
    <x v="2"/>
    <x v="2"/>
    <d v="2020-10-17T22:47:11"/>
    <x v="6"/>
    <x v="0"/>
    <x v="13"/>
    <x v="0"/>
  </r>
  <r>
    <x v="147"/>
    <x v="14"/>
    <x v="5"/>
    <d v="2020-06-20T23:50:35"/>
    <x v="1"/>
    <x v="0"/>
    <x v="13"/>
    <x v="1"/>
  </r>
  <r>
    <x v="147"/>
    <x v="12"/>
    <x v="12"/>
    <d v="2021-05-21T12:26:38"/>
    <x v="9"/>
    <x v="0"/>
    <x v="13"/>
    <x v="1"/>
  </r>
  <r>
    <x v="147"/>
    <x v="15"/>
    <x v="14"/>
    <d v="2020-07-01T22:17:35"/>
    <x v="11"/>
    <x v="0"/>
    <x v="13"/>
    <x v="1"/>
  </r>
  <r>
    <x v="147"/>
    <x v="8"/>
    <x v="8"/>
    <d v="2020-12-31T19:41:25"/>
    <x v="5"/>
    <x v="0"/>
    <x v="13"/>
    <x v="2"/>
  </r>
  <r>
    <x v="147"/>
    <x v="13"/>
    <x v="13"/>
    <d v="2021-05-28T22:01:43"/>
    <x v="9"/>
    <x v="0"/>
    <x v="13"/>
    <x v="1"/>
  </r>
  <r>
    <x v="147"/>
    <x v="14"/>
    <x v="5"/>
    <d v="2020-11-20T12:46:32"/>
    <x v="0"/>
    <x v="0"/>
    <x v="13"/>
    <x v="1"/>
  </r>
  <r>
    <x v="147"/>
    <x v="7"/>
    <x v="7"/>
    <d v="2020-08-22T13:26:49"/>
    <x v="4"/>
    <x v="0"/>
    <x v="13"/>
    <x v="1"/>
  </r>
  <r>
    <x v="148"/>
    <x v="11"/>
    <x v="11"/>
    <d v="2021-03-11T14:44:01"/>
    <x v="10"/>
    <x v="1"/>
    <x v="9"/>
    <x v="0"/>
  </r>
  <r>
    <x v="148"/>
    <x v="1"/>
    <x v="1"/>
    <d v="2021-06-08T16:10:53"/>
    <x v="1"/>
    <x v="1"/>
    <x v="9"/>
    <x v="0"/>
  </r>
  <r>
    <x v="148"/>
    <x v="0"/>
    <x v="0"/>
    <d v="2020-08-26T14:32:13"/>
    <x v="4"/>
    <x v="1"/>
    <x v="9"/>
    <x v="0"/>
  </r>
  <r>
    <x v="148"/>
    <x v="7"/>
    <x v="7"/>
    <d v="2020-10-29T15:09:44"/>
    <x v="6"/>
    <x v="1"/>
    <x v="9"/>
    <x v="1"/>
  </r>
  <r>
    <x v="148"/>
    <x v="11"/>
    <x v="11"/>
    <d v="2020-11-29T03:31:42"/>
    <x v="0"/>
    <x v="1"/>
    <x v="9"/>
    <x v="0"/>
  </r>
  <r>
    <x v="148"/>
    <x v="9"/>
    <x v="9"/>
    <d v="2020-11-08T01:52:12"/>
    <x v="0"/>
    <x v="1"/>
    <x v="9"/>
    <x v="1"/>
  </r>
  <r>
    <x v="148"/>
    <x v="7"/>
    <x v="7"/>
    <d v="2020-11-23T03:13:21"/>
    <x v="0"/>
    <x v="1"/>
    <x v="9"/>
    <x v="1"/>
  </r>
  <r>
    <x v="148"/>
    <x v="1"/>
    <x v="1"/>
    <d v="2020-06-27T08:16:43"/>
    <x v="1"/>
    <x v="1"/>
    <x v="9"/>
    <x v="0"/>
  </r>
  <r>
    <x v="148"/>
    <x v="8"/>
    <x v="8"/>
    <d v="2021-06-01T08:01:51"/>
    <x v="1"/>
    <x v="1"/>
    <x v="9"/>
    <x v="2"/>
  </r>
  <r>
    <x v="148"/>
    <x v="6"/>
    <x v="6"/>
    <d v="2021-05-05T04:27:23"/>
    <x v="9"/>
    <x v="1"/>
    <x v="9"/>
    <x v="0"/>
  </r>
  <r>
    <x v="148"/>
    <x v="2"/>
    <x v="2"/>
    <d v="2020-11-11T08:26:15"/>
    <x v="0"/>
    <x v="1"/>
    <x v="9"/>
    <x v="0"/>
  </r>
  <r>
    <x v="148"/>
    <x v="12"/>
    <x v="12"/>
    <d v="2020-08-07T02:02:12"/>
    <x v="4"/>
    <x v="1"/>
    <x v="9"/>
    <x v="1"/>
  </r>
  <r>
    <x v="148"/>
    <x v="8"/>
    <x v="8"/>
    <d v="2021-06-17T06:21:26"/>
    <x v="1"/>
    <x v="1"/>
    <x v="9"/>
    <x v="2"/>
  </r>
  <r>
    <x v="148"/>
    <x v="3"/>
    <x v="3"/>
    <d v="2020-08-05T19:41:08"/>
    <x v="4"/>
    <x v="1"/>
    <x v="9"/>
    <x v="1"/>
  </r>
  <r>
    <x v="148"/>
    <x v="7"/>
    <x v="7"/>
    <d v="2020-11-06T19:59:42"/>
    <x v="0"/>
    <x v="1"/>
    <x v="9"/>
    <x v="1"/>
  </r>
  <r>
    <x v="148"/>
    <x v="13"/>
    <x v="13"/>
    <d v="2020-10-06T16:33:22"/>
    <x v="6"/>
    <x v="1"/>
    <x v="9"/>
    <x v="1"/>
  </r>
  <r>
    <x v="148"/>
    <x v="6"/>
    <x v="6"/>
    <d v="2020-10-20T00:59:33"/>
    <x v="6"/>
    <x v="1"/>
    <x v="9"/>
    <x v="0"/>
  </r>
  <r>
    <x v="149"/>
    <x v="11"/>
    <x v="11"/>
    <d v="2020-10-10T06:33:02"/>
    <x v="6"/>
    <x v="2"/>
    <x v="0"/>
    <x v="0"/>
  </r>
  <r>
    <x v="149"/>
    <x v="9"/>
    <x v="9"/>
    <d v="2020-11-07T14:27:39"/>
    <x v="0"/>
    <x v="2"/>
    <x v="0"/>
    <x v="1"/>
  </r>
  <r>
    <x v="149"/>
    <x v="13"/>
    <x v="13"/>
    <d v="2021-03-25T03:04:49"/>
    <x v="10"/>
    <x v="2"/>
    <x v="0"/>
    <x v="1"/>
  </r>
  <r>
    <x v="149"/>
    <x v="15"/>
    <x v="14"/>
    <d v="2020-10-05T20:15:00"/>
    <x v="6"/>
    <x v="2"/>
    <x v="0"/>
    <x v="1"/>
  </r>
  <r>
    <x v="149"/>
    <x v="2"/>
    <x v="2"/>
    <d v="2020-08-09T00:35:42"/>
    <x v="4"/>
    <x v="2"/>
    <x v="0"/>
    <x v="0"/>
  </r>
  <r>
    <x v="149"/>
    <x v="2"/>
    <x v="2"/>
    <d v="2020-08-03T02:27:00"/>
    <x v="4"/>
    <x v="2"/>
    <x v="0"/>
    <x v="0"/>
  </r>
  <r>
    <x v="149"/>
    <x v="7"/>
    <x v="7"/>
    <d v="2020-07-16T15:57:16"/>
    <x v="11"/>
    <x v="2"/>
    <x v="0"/>
    <x v="1"/>
  </r>
  <r>
    <x v="149"/>
    <x v="11"/>
    <x v="11"/>
    <d v="2020-12-29T19:41:03"/>
    <x v="5"/>
    <x v="2"/>
    <x v="0"/>
    <x v="0"/>
  </r>
  <r>
    <x v="149"/>
    <x v="9"/>
    <x v="9"/>
    <d v="2020-07-06T11:25:33"/>
    <x v="11"/>
    <x v="2"/>
    <x v="0"/>
    <x v="1"/>
  </r>
  <r>
    <x v="149"/>
    <x v="12"/>
    <x v="12"/>
    <d v="2020-09-06T13:01:07"/>
    <x v="7"/>
    <x v="2"/>
    <x v="0"/>
    <x v="1"/>
  </r>
  <r>
    <x v="149"/>
    <x v="14"/>
    <x v="5"/>
    <d v="2021-04-06T11:07:42"/>
    <x v="2"/>
    <x v="2"/>
    <x v="0"/>
    <x v="1"/>
  </r>
  <r>
    <x v="149"/>
    <x v="14"/>
    <x v="5"/>
    <d v="2021-06-08T16:49:48"/>
    <x v="1"/>
    <x v="2"/>
    <x v="0"/>
    <x v="1"/>
  </r>
  <r>
    <x v="149"/>
    <x v="8"/>
    <x v="8"/>
    <d v="2021-06-11T05:40:41"/>
    <x v="1"/>
    <x v="2"/>
    <x v="0"/>
    <x v="2"/>
  </r>
  <r>
    <x v="149"/>
    <x v="11"/>
    <x v="11"/>
    <d v="2020-12-14T22:00:00"/>
    <x v="5"/>
    <x v="2"/>
    <x v="0"/>
    <x v="0"/>
  </r>
  <r>
    <x v="149"/>
    <x v="5"/>
    <x v="5"/>
    <d v="2020-10-16T09:22:18"/>
    <x v="6"/>
    <x v="2"/>
    <x v="0"/>
    <x v="1"/>
  </r>
  <r>
    <x v="149"/>
    <x v="10"/>
    <x v="10"/>
    <d v="2021-03-18T18:08:44"/>
    <x v="10"/>
    <x v="2"/>
    <x v="0"/>
    <x v="1"/>
  </r>
  <r>
    <x v="149"/>
    <x v="9"/>
    <x v="9"/>
    <d v="2020-08-05T17:10:06"/>
    <x v="4"/>
    <x v="2"/>
    <x v="0"/>
    <x v="1"/>
  </r>
  <r>
    <x v="149"/>
    <x v="13"/>
    <x v="13"/>
    <d v="2021-03-04T00:48:59"/>
    <x v="10"/>
    <x v="2"/>
    <x v="0"/>
    <x v="1"/>
  </r>
  <r>
    <x v="149"/>
    <x v="2"/>
    <x v="2"/>
    <d v="2020-07-18T07:30:58"/>
    <x v="11"/>
    <x v="2"/>
    <x v="0"/>
    <x v="0"/>
  </r>
  <r>
    <x v="149"/>
    <x v="9"/>
    <x v="9"/>
    <d v="2020-11-28T12:54:06"/>
    <x v="0"/>
    <x v="2"/>
    <x v="0"/>
    <x v="1"/>
  </r>
  <r>
    <x v="149"/>
    <x v="7"/>
    <x v="7"/>
    <d v="2021-03-29T11:05:20"/>
    <x v="10"/>
    <x v="2"/>
    <x v="0"/>
    <x v="1"/>
  </r>
  <r>
    <x v="149"/>
    <x v="5"/>
    <x v="5"/>
    <d v="2020-11-29T04:03:04"/>
    <x v="0"/>
    <x v="2"/>
    <x v="0"/>
    <x v="1"/>
  </r>
  <r>
    <x v="149"/>
    <x v="4"/>
    <x v="4"/>
    <d v="2020-07-30T05:29:49"/>
    <x v="11"/>
    <x v="2"/>
    <x v="0"/>
    <x v="2"/>
  </r>
  <r>
    <x v="149"/>
    <x v="6"/>
    <x v="6"/>
    <d v="2021-03-14T20:04:51"/>
    <x v="10"/>
    <x v="2"/>
    <x v="0"/>
    <x v="0"/>
  </r>
  <r>
    <x v="149"/>
    <x v="5"/>
    <x v="5"/>
    <d v="2020-07-01T06:05:33"/>
    <x v="11"/>
    <x v="2"/>
    <x v="0"/>
    <x v="1"/>
  </r>
  <r>
    <x v="149"/>
    <x v="4"/>
    <x v="4"/>
    <d v="2021-02-16T05:22:32"/>
    <x v="8"/>
    <x v="2"/>
    <x v="0"/>
    <x v="2"/>
  </r>
  <r>
    <x v="149"/>
    <x v="9"/>
    <x v="9"/>
    <d v="2020-11-03T12:33:15"/>
    <x v="0"/>
    <x v="2"/>
    <x v="0"/>
    <x v="1"/>
  </r>
  <r>
    <x v="149"/>
    <x v="6"/>
    <x v="6"/>
    <d v="2020-07-27T05:53:18"/>
    <x v="11"/>
    <x v="2"/>
    <x v="0"/>
    <x v="0"/>
  </r>
  <r>
    <x v="150"/>
    <x v="10"/>
    <x v="10"/>
    <d v="2020-07-15T12:21:17"/>
    <x v="11"/>
    <x v="2"/>
    <x v="9"/>
    <x v="1"/>
  </r>
  <r>
    <x v="150"/>
    <x v="5"/>
    <x v="5"/>
    <d v="2021-03-25T18:32:57"/>
    <x v="10"/>
    <x v="2"/>
    <x v="9"/>
    <x v="1"/>
  </r>
  <r>
    <x v="150"/>
    <x v="14"/>
    <x v="5"/>
    <d v="2021-06-05T05:30:01"/>
    <x v="1"/>
    <x v="2"/>
    <x v="9"/>
    <x v="1"/>
  </r>
  <r>
    <x v="150"/>
    <x v="2"/>
    <x v="2"/>
    <d v="2020-09-28T19:16:32"/>
    <x v="7"/>
    <x v="2"/>
    <x v="9"/>
    <x v="0"/>
  </r>
  <r>
    <x v="150"/>
    <x v="0"/>
    <x v="0"/>
    <d v="2021-05-02T06:03:32"/>
    <x v="9"/>
    <x v="2"/>
    <x v="9"/>
    <x v="0"/>
  </r>
  <r>
    <x v="150"/>
    <x v="5"/>
    <x v="5"/>
    <d v="2021-03-14T06:47:46"/>
    <x v="10"/>
    <x v="2"/>
    <x v="9"/>
    <x v="1"/>
  </r>
  <r>
    <x v="150"/>
    <x v="9"/>
    <x v="9"/>
    <d v="2021-02-22T23:55:18"/>
    <x v="8"/>
    <x v="2"/>
    <x v="9"/>
    <x v="1"/>
  </r>
  <r>
    <x v="150"/>
    <x v="13"/>
    <x v="13"/>
    <d v="2020-11-19T03:51:12"/>
    <x v="0"/>
    <x v="2"/>
    <x v="9"/>
    <x v="1"/>
  </r>
  <r>
    <x v="150"/>
    <x v="15"/>
    <x v="14"/>
    <d v="2020-11-07T17:14:56"/>
    <x v="0"/>
    <x v="2"/>
    <x v="9"/>
    <x v="1"/>
  </r>
  <r>
    <x v="150"/>
    <x v="13"/>
    <x v="13"/>
    <d v="2020-10-30T04:13:52"/>
    <x v="6"/>
    <x v="2"/>
    <x v="9"/>
    <x v="1"/>
  </r>
  <r>
    <x v="150"/>
    <x v="15"/>
    <x v="14"/>
    <d v="2021-01-27T01:12:11"/>
    <x v="3"/>
    <x v="2"/>
    <x v="9"/>
    <x v="1"/>
  </r>
  <r>
    <x v="150"/>
    <x v="8"/>
    <x v="8"/>
    <d v="2021-03-13T05:59:02"/>
    <x v="10"/>
    <x v="2"/>
    <x v="9"/>
    <x v="2"/>
  </r>
  <r>
    <x v="150"/>
    <x v="11"/>
    <x v="11"/>
    <d v="2020-11-08T03:56:38"/>
    <x v="0"/>
    <x v="2"/>
    <x v="9"/>
    <x v="0"/>
  </r>
  <r>
    <x v="150"/>
    <x v="1"/>
    <x v="1"/>
    <d v="2021-02-26T18:30:51"/>
    <x v="8"/>
    <x v="2"/>
    <x v="9"/>
    <x v="0"/>
  </r>
  <r>
    <x v="150"/>
    <x v="9"/>
    <x v="9"/>
    <d v="2020-12-10T23:19:06"/>
    <x v="5"/>
    <x v="2"/>
    <x v="9"/>
    <x v="1"/>
  </r>
  <r>
    <x v="150"/>
    <x v="2"/>
    <x v="2"/>
    <d v="2021-03-31T00:08:56"/>
    <x v="10"/>
    <x v="2"/>
    <x v="9"/>
    <x v="0"/>
  </r>
  <r>
    <x v="150"/>
    <x v="7"/>
    <x v="7"/>
    <d v="2020-10-21T09:30:18"/>
    <x v="6"/>
    <x v="2"/>
    <x v="9"/>
    <x v="1"/>
  </r>
  <r>
    <x v="150"/>
    <x v="5"/>
    <x v="5"/>
    <d v="2021-04-28T03:30:22"/>
    <x v="2"/>
    <x v="2"/>
    <x v="9"/>
    <x v="1"/>
  </r>
  <r>
    <x v="150"/>
    <x v="3"/>
    <x v="3"/>
    <d v="2020-08-28T17:39:59"/>
    <x v="4"/>
    <x v="2"/>
    <x v="9"/>
    <x v="1"/>
  </r>
  <r>
    <x v="150"/>
    <x v="10"/>
    <x v="10"/>
    <d v="2020-12-25T21:55:16"/>
    <x v="5"/>
    <x v="2"/>
    <x v="9"/>
    <x v="1"/>
  </r>
  <r>
    <x v="150"/>
    <x v="4"/>
    <x v="4"/>
    <d v="2021-04-10T05:20:42"/>
    <x v="2"/>
    <x v="2"/>
    <x v="9"/>
    <x v="2"/>
  </r>
  <r>
    <x v="150"/>
    <x v="13"/>
    <x v="13"/>
    <d v="2020-07-25T19:33:22"/>
    <x v="11"/>
    <x v="2"/>
    <x v="9"/>
    <x v="1"/>
  </r>
  <r>
    <x v="150"/>
    <x v="1"/>
    <x v="1"/>
    <d v="2020-06-27T12:59:00"/>
    <x v="1"/>
    <x v="2"/>
    <x v="9"/>
    <x v="0"/>
  </r>
  <r>
    <x v="150"/>
    <x v="14"/>
    <x v="5"/>
    <d v="2020-08-10T14:04:56"/>
    <x v="4"/>
    <x v="2"/>
    <x v="9"/>
    <x v="1"/>
  </r>
  <r>
    <x v="150"/>
    <x v="8"/>
    <x v="8"/>
    <d v="2021-01-29T21:05:06"/>
    <x v="3"/>
    <x v="2"/>
    <x v="9"/>
    <x v="2"/>
  </r>
  <r>
    <x v="150"/>
    <x v="13"/>
    <x v="13"/>
    <d v="2020-06-28T04:57:44"/>
    <x v="1"/>
    <x v="2"/>
    <x v="9"/>
    <x v="1"/>
  </r>
  <r>
    <x v="150"/>
    <x v="12"/>
    <x v="12"/>
    <d v="2020-07-11T21:00:53"/>
    <x v="11"/>
    <x v="2"/>
    <x v="9"/>
    <x v="1"/>
  </r>
  <r>
    <x v="150"/>
    <x v="1"/>
    <x v="1"/>
    <d v="2021-01-16T16:48:30"/>
    <x v="3"/>
    <x v="2"/>
    <x v="9"/>
    <x v="0"/>
  </r>
  <r>
    <x v="151"/>
    <x v="3"/>
    <x v="3"/>
    <d v="2021-04-13T07:22:16"/>
    <x v="2"/>
    <x v="1"/>
    <x v="4"/>
    <x v="1"/>
  </r>
  <r>
    <x v="151"/>
    <x v="9"/>
    <x v="9"/>
    <d v="2021-02-11T06:18:16"/>
    <x v="8"/>
    <x v="1"/>
    <x v="4"/>
    <x v="1"/>
  </r>
  <r>
    <x v="151"/>
    <x v="9"/>
    <x v="9"/>
    <d v="2020-07-06T23:47:43"/>
    <x v="11"/>
    <x v="1"/>
    <x v="4"/>
    <x v="1"/>
  </r>
  <r>
    <x v="151"/>
    <x v="2"/>
    <x v="2"/>
    <d v="2020-11-21T16:04:09"/>
    <x v="0"/>
    <x v="1"/>
    <x v="4"/>
    <x v="0"/>
  </r>
  <r>
    <x v="151"/>
    <x v="4"/>
    <x v="4"/>
    <d v="2021-05-31T04:39:00"/>
    <x v="9"/>
    <x v="1"/>
    <x v="4"/>
    <x v="2"/>
  </r>
  <r>
    <x v="151"/>
    <x v="0"/>
    <x v="0"/>
    <d v="2021-02-24T18:21:42"/>
    <x v="8"/>
    <x v="1"/>
    <x v="4"/>
    <x v="0"/>
  </r>
  <r>
    <x v="151"/>
    <x v="10"/>
    <x v="10"/>
    <d v="2020-12-24T19:18:48"/>
    <x v="5"/>
    <x v="1"/>
    <x v="4"/>
    <x v="1"/>
  </r>
  <r>
    <x v="151"/>
    <x v="5"/>
    <x v="5"/>
    <d v="2021-05-25T07:32:01"/>
    <x v="9"/>
    <x v="1"/>
    <x v="4"/>
    <x v="1"/>
  </r>
  <r>
    <x v="151"/>
    <x v="12"/>
    <x v="12"/>
    <d v="2021-03-19T01:23:35"/>
    <x v="10"/>
    <x v="1"/>
    <x v="4"/>
    <x v="1"/>
  </r>
  <r>
    <x v="151"/>
    <x v="9"/>
    <x v="9"/>
    <d v="2021-04-24T01:34:18"/>
    <x v="2"/>
    <x v="1"/>
    <x v="4"/>
    <x v="1"/>
  </r>
  <r>
    <x v="151"/>
    <x v="13"/>
    <x v="13"/>
    <d v="2020-07-25T01:48:44"/>
    <x v="11"/>
    <x v="1"/>
    <x v="4"/>
    <x v="1"/>
  </r>
  <r>
    <x v="151"/>
    <x v="7"/>
    <x v="7"/>
    <d v="2020-06-22T17:30:41"/>
    <x v="1"/>
    <x v="1"/>
    <x v="4"/>
    <x v="1"/>
  </r>
  <r>
    <x v="151"/>
    <x v="13"/>
    <x v="13"/>
    <d v="2021-05-19T03:38:47"/>
    <x v="9"/>
    <x v="1"/>
    <x v="4"/>
    <x v="1"/>
  </r>
  <r>
    <x v="151"/>
    <x v="0"/>
    <x v="0"/>
    <d v="2020-07-04T05:59:03"/>
    <x v="11"/>
    <x v="1"/>
    <x v="4"/>
    <x v="0"/>
  </r>
  <r>
    <x v="151"/>
    <x v="1"/>
    <x v="1"/>
    <d v="2020-12-28T19:17:38"/>
    <x v="5"/>
    <x v="1"/>
    <x v="4"/>
    <x v="0"/>
  </r>
  <r>
    <x v="151"/>
    <x v="12"/>
    <x v="12"/>
    <d v="2021-03-15T03:08:39"/>
    <x v="10"/>
    <x v="1"/>
    <x v="4"/>
    <x v="1"/>
  </r>
  <r>
    <x v="151"/>
    <x v="10"/>
    <x v="10"/>
    <d v="2021-04-11T01:55:17"/>
    <x v="2"/>
    <x v="1"/>
    <x v="4"/>
    <x v="1"/>
  </r>
  <r>
    <x v="151"/>
    <x v="13"/>
    <x v="13"/>
    <d v="2020-11-12T03:16:04"/>
    <x v="0"/>
    <x v="1"/>
    <x v="4"/>
    <x v="1"/>
  </r>
  <r>
    <x v="151"/>
    <x v="12"/>
    <x v="12"/>
    <d v="2020-12-21T20:04:24"/>
    <x v="5"/>
    <x v="1"/>
    <x v="4"/>
    <x v="1"/>
  </r>
  <r>
    <x v="151"/>
    <x v="10"/>
    <x v="10"/>
    <d v="2021-06-08T03:29:32"/>
    <x v="1"/>
    <x v="1"/>
    <x v="4"/>
    <x v="1"/>
  </r>
  <r>
    <x v="151"/>
    <x v="5"/>
    <x v="5"/>
    <d v="2020-12-27T13:53:15"/>
    <x v="5"/>
    <x v="1"/>
    <x v="4"/>
    <x v="1"/>
  </r>
  <r>
    <x v="151"/>
    <x v="3"/>
    <x v="3"/>
    <d v="2020-08-14T22:18:02"/>
    <x v="4"/>
    <x v="1"/>
    <x v="4"/>
    <x v="1"/>
  </r>
  <r>
    <x v="151"/>
    <x v="14"/>
    <x v="5"/>
    <d v="2021-04-09T23:31:00"/>
    <x v="2"/>
    <x v="1"/>
    <x v="4"/>
    <x v="1"/>
  </r>
  <r>
    <x v="151"/>
    <x v="6"/>
    <x v="6"/>
    <d v="2020-07-16T17:17:56"/>
    <x v="11"/>
    <x v="1"/>
    <x v="4"/>
    <x v="0"/>
  </r>
  <r>
    <x v="151"/>
    <x v="4"/>
    <x v="4"/>
    <d v="2021-02-10T04:28:04"/>
    <x v="8"/>
    <x v="1"/>
    <x v="4"/>
    <x v="2"/>
  </r>
  <r>
    <x v="151"/>
    <x v="13"/>
    <x v="13"/>
    <d v="2021-04-20T05:57:45"/>
    <x v="2"/>
    <x v="1"/>
    <x v="4"/>
    <x v="1"/>
  </r>
  <r>
    <x v="151"/>
    <x v="2"/>
    <x v="2"/>
    <d v="2021-06-02T22:03:30"/>
    <x v="1"/>
    <x v="1"/>
    <x v="4"/>
    <x v="0"/>
  </r>
  <r>
    <x v="151"/>
    <x v="4"/>
    <x v="4"/>
    <d v="2021-03-07T17:15:39"/>
    <x v="10"/>
    <x v="1"/>
    <x v="4"/>
    <x v="2"/>
  </r>
  <r>
    <x v="151"/>
    <x v="4"/>
    <x v="4"/>
    <d v="2021-03-08T13:28:38"/>
    <x v="10"/>
    <x v="1"/>
    <x v="4"/>
    <x v="2"/>
  </r>
  <r>
    <x v="151"/>
    <x v="11"/>
    <x v="11"/>
    <d v="2021-04-25T03:51:21"/>
    <x v="2"/>
    <x v="1"/>
    <x v="4"/>
    <x v="0"/>
  </r>
  <r>
    <x v="152"/>
    <x v="9"/>
    <x v="9"/>
    <d v="2020-10-14T15:17:19"/>
    <x v="6"/>
    <x v="1"/>
    <x v="3"/>
    <x v="1"/>
  </r>
  <r>
    <x v="152"/>
    <x v="0"/>
    <x v="0"/>
    <d v="2021-02-02T07:51:17"/>
    <x v="8"/>
    <x v="1"/>
    <x v="3"/>
    <x v="0"/>
  </r>
  <r>
    <x v="152"/>
    <x v="11"/>
    <x v="11"/>
    <d v="2021-02-24T18:05:46"/>
    <x v="8"/>
    <x v="1"/>
    <x v="3"/>
    <x v="0"/>
  </r>
  <r>
    <x v="152"/>
    <x v="4"/>
    <x v="4"/>
    <d v="2021-05-02T08:23:53"/>
    <x v="9"/>
    <x v="1"/>
    <x v="3"/>
    <x v="2"/>
  </r>
  <r>
    <x v="152"/>
    <x v="8"/>
    <x v="8"/>
    <d v="2021-04-30T20:54:00"/>
    <x v="2"/>
    <x v="1"/>
    <x v="3"/>
    <x v="2"/>
  </r>
  <r>
    <x v="152"/>
    <x v="8"/>
    <x v="8"/>
    <d v="2021-03-04T00:28:13"/>
    <x v="10"/>
    <x v="1"/>
    <x v="3"/>
    <x v="2"/>
  </r>
  <r>
    <x v="152"/>
    <x v="5"/>
    <x v="5"/>
    <d v="2020-10-15T12:00:28"/>
    <x v="6"/>
    <x v="1"/>
    <x v="3"/>
    <x v="1"/>
  </r>
  <r>
    <x v="152"/>
    <x v="2"/>
    <x v="2"/>
    <d v="2020-09-25T08:47:04"/>
    <x v="7"/>
    <x v="1"/>
    <x v="3"/>
    <x v="0"/>
  </r>
  <r>
    <x v="152"/>
    <x v="10"/>
    <x v="10"/>
    <d v="2021-01-04T01:25:37"/>
    <x v="3"/>
    <x v="1"/>
    <x v="3"/>
    <x v="1"/>
  </r>
  <r>
    <x v="152"/>
    <x v="2"/>
    <x v="2"/>
    <d v="2021-01-20T15:28:07"/>
    <x v="3"/>
    <x v="1"/>
    <x v="3"/>
    <x v="0"/>
  </r>
  <r>
    <x v="152"/>
    <x v="2"/>
    <x v="2"/>
    <d v="2020-09-04T16:48:59"/>
    <x v="7"/>
    <x v="1"/>
    <x v="3"/>
    <x v="0"/>
  </r>
  <r>
    <x v="152"/>
    <x v="0"/>
    <x v="0"/>
    <d v="2021-04-16T03:54:08"/>
    <x v="2"/>
    <x v="1"/>
    <x v="3"/>
    <x v="0"/>
  </r>
  <r>
    <x v="152"/>
    <x v="15"/>
    <x v="14"/>
    <d v="2020-06-18T10:37:41"/>
    <x v="1"/>
    <x v="1"/>
    <x v="3"/>
    <x v="1"/>
  </r>
  <r>
    <x v="152"/>
    <x v="6"/>
    <x v="6"/>
    <d v="2020-11-24T11:26:14"/>
    <x v="0"/>
    <x v="1"/>
    <x v="3"/>
    <x v="0"/>
  </r>
  <r>
    <x v="152"/>
    <x v="15"/>
    <x v="14"/>
    <d v="2021-01-29T05:10:26"/>
    <x v="3"/>
    <x v="1"/>
    <x v="3"/>
    <x v="1"/>
  </r>
  <r>
    <x v="152"/>
    <x v="5"/>
    <x v="5"/>
    <d v="2021-02-15T17:40:25"/>
    <x v="8"/>
    <x v="1"/>
    <x v="3"/>
    <x v="1"/>
  </r>
  <r>
    <x v="152"/>
    <x v="6"/>
    <x v="6"/>
    <d v="2021-04-29T20:09:03"/>
    <x v="2"/>
    <x v="1"/>
    <x v="3"/>
    <x v="0"/>
  </r>
  <r>
    <x v="152"/>
    <x v="6"/>
    <x v="6"/>
    <d v="2020-12-05T03:02:07"/>
    <x v="5"/>
    <x v="1"/>
    <x v="3"/>
    <x v="0"/>
  </r>
  <r>
    <x v="152"/>
    <x v="1"/>
    <x v="1"/>
    <d v="2020-12-16T02:18:26"/>
    <x v="5"/>
    <x v="1"/>
    <x v="3"/>
    <x v="0"/>
  </r>
  <r>
    <x v="152"/>
    <x v="8"/>
    <x v="8"/>
    <d v="2020-12-21T20:05:42"/>
    <x v="5"/>
    <x v="1"/>
    <x v="3"/>
    <x v="2"/>
  </r>
  <r>
    <x v="152"/>
    <x v="8"/>
    <x v="8"/>
    <d v="2020-07-23T05:08:44"/>
    <x v="11"/>
    <x v="1"/>
    <x v="3"/>
    <x v="2"/>
  </r>
  <r>
    <x v="152"/>
    <x v="7"/>
    <x v="7"/>
    <d v="2021-02-18T06:57:59"/>
    <x v="8"/>
    <x v="1"/>
    <x v="3"/>
    <x v="1"/>
  </r>
  <r>
    <x v="152"/>
    <x v="4"/>
    <x v="4"/>
    <d v="2020-11-28T03:21:10"/>
    <x v="0"/>
    <x v="1"/>
    <x v="3"/>
    <x v="2"/>
  </r>
  <r>
    <x v="153"/>
    <x v="4"/>
    <x v="4"/>
    <d v="2020-07-09T12:48:12"/>
    <x v="11"/>
    <x v="1"/>
    <x v="2"/>
    <x v="2"/>
  </r>
  <r>
    <x v="153"/>
    <x v="0"/>
    <x v="0"/>
    <d v="2020-12-02T01:41:00"/>
    <x v="5"/>
    <x v="1"/>
    <x v="2"/>
    <x v="0"/>
  </r>
  <r>
    <x v="153"/>
    <x v="0"/>
    <x v="0"/>
    <d v="2020-10-13T17:28:55"/>
    <x v="6"/>
    <x v="1"/>
    <x v="2"/>
    <x v="0"/>
  </r>
  <r>
    <x v="153"/>
    <x v="13"/>
    <x v="13"/>
    <d v="2020-07-18T01:39:29"/>
    <x v="11"/>
    <x v="1"/>
    <x v="2"/>
    <x v="1"/>
  </r>
  <r>
    <x v="153"/>
    <x v="5"/>
    <x v="5"/>
    <d v="2021-05-15T20:22:19"/>
    <x v="9"/>
    <x v="1"/>
    <x v="2"/>
    <x v="1"/>
  </r>
  <r>
    <x v="153"/>
    <x v="14"/>
    <x v="5"/>
    <d v="2021-01-08T10:57:19"/>
    <x v="3"/>
    <x v="1"/>
    <x v="2"/>
    <x v="1"/>
  </r>
  <r>
    <x v="153"/>
    <x v="13"/>
    <x v="13"/>
    <d v="2021-04-02T02:01:08"/>
    <x v="2"/>
    <x v="1"/>
    <x v="2"/>
    <x v="1"/>
  </r>
  <r>
    <x v="153"/>
    <x v="11"/>
    <x v="11"/>
    <d v="2020-11-09T13:34:40"/>
    <x v="0"/>
    <x v="1"/>
    <x v="2"/>
    <x v="0"/>
  </r>
  <r>
    <x v="153"/>
    <x v="10"/>
    <x v="10"/>
    <d v="2021-06-15T20:46:44"/>
    <x v="1"/>
    <x v="1"/>
    <x v="2"/>
    <x v="1"/>
  </r>
  <r>
    <x v="153"/>
    <x v="9"/>
    <x v="9"/>
    <d v="2020-09-18T04:29:08"/>
    <x v="7"/>
    <x v="1"/>
    <x v="2"/>
    <x v="1"/>
  </r>
  <r>
    <x v="153"/>
    <x v="8"/>
    <x v="8"/>
    <d v="2021-03-08T00:36:01"/>
    <x v="10"/>
    <x v="1"/>
    <x v="2"/>
    <x v="2"/>
  </r>
  <r>
    <x v="153"/>
    <x v="14"/>
    <x v="5"/>
    <d v="2021-03-31T18:28:23"/>
    <x v="10"/>
    <x v="1"/>
    <x v="2"/>
    <x v="1"/>
  </r>
  <r>
    <x v="153"/>
    <x v="13"/>
    <x v="13"/>
    <d v="2020-07-17T18:29:17"/>
    <x v="11"/>
    <x v="1"/>
    <x v="2"/>
    <x v="1"/>
  </r>
  <r>
    <x v="153"/>
    <x v="5"/>
    <x v="5"/>
    <d v="2020-10-28T04:17:44"/>
    <x v="6"/>
    <x v="1"/>
    <x v="2"/>
    <x v="1"/>
  </r>
  <r>
    <x v="153"/>
    <x v="2"/>
    <x v="2"/>
    <d v="2021-03-14T14:29:30"/>
    <x v="10"/>
    <x v="1"/>
    <x v="2"/>
    <x v="0"/>
  </r>
  <r>
    <x v="153"/>
    <x v="11"/>
    <x v="11"/>
    <d v="2020-10-15T15:44:26"/>
    <x v="6"/>
    <x v="1"/>
    <x v="2"/>
    <x v="0"/>
  </r>
  <r>
    <x v="153"/>
    <x v="11"/>
    <x v="11"/>
    <d v="2021-01-04T08:54:48"/>
    <x v="3"/>
    <x v="1"/>
    <x v="2"/>
    <x v="0"/>
  </r>
  <r>
    <x v="153"/>
    <x v="6"/>
    <x v="6"/>
    <d v="2021-04-05T11:23:54"/>
    <x v="2"/>
    <x v="1"/>
    <x v="2"/>
    <x v="0"/>
  </r>
  <r>
    <x v="153"/>
    <x v="1"/>
    <x v="1"/>
    <d v="2021-05-25T00:49:31"/>
    <x v="9"/>
    <x v="1"/>
    <x v="2"/>
    <x v="0"/>
  </r>
  <r>
    <x v="153"/>
    <x v="14"/>
    <x v="5"/>
    <d v="2021-03-13T10:52:18"/>
    <x v="10"/>
    <x v="1"/>
    <x v="2"/>
    <x v="1"/>
  </r>
  <r>
    <x v="153"/>
    <x v="9"/>
    <x v="9"/>
    <d v="2021-02-06T04:14:08"/>
    <x v="8"/>
    <x v="1"/>
    <x v="2"/>
    <x v="1"/>
  </r>
  <r>
    <x v="153"/>
    <x v="3"/>
    <x v="3"/>
    <d v="2020-07-19T13:27:17"/>
    <x v="11"/>
    <x v="1"/>
    <x v="2"/>
    <x v="1"/>
  </r>
  <r>
    <x v="153"/>
    <x v="14"/>
    <x v="5"/>
    <d v="2021-03-08T08:29:26"/>
    <x v="10"/>
    <x v="1"/>
    <x v="2"/>
    <x v="1"/>
  </r>
  <r>
    <x v="153"/>
    <x v="3"/>
    <x v="3"/>
    <d v="2021-03-18T20:28:32"/>
    <x v="10"/>
    <x v="1"/>
    <x v="2"/>
    <x v="1"/>
  </r>
  <r>
    <x v="153"/>
    <x v="11"/>
    <x v="11"/>
    <d v="2020-11-03T14:19:46"/>
    <x v="0"/>
    <x v="1"/>
    <x v="2"/>
    <x v="0"/>
  </r>
  <r>
    <x v="153"/>
    <x v="5"/>
    <x v="5"/>
    <d v="2021-03-17T12:29:44"/>
    <x v="10"/>
    <x v="1"/>
    <x v="2"/>
    <x v="1"/>
  </r>
  <r>
    <x v="153"/>
    <x v="6"/>
    <x v="6"/>
    <d v="2020-10-08T07:51:28"/>
    <x v="6"/>
    <x v="1"/>
    <x v="2"/>
    <x v="0"/>
  </r>
  <r>
    <x v="153"/>
    <x v="13"/>
    <x v="13"/>
    <d v="2020-07-30T08:06:49"/>
    <x v="11"/>
    <x v="1"/>
    <x v="2"/>
    <x v="1"/>
  </r>
  <r>
    <x v="153"/>
    <x v="14"/>
    <x v="5"/>
    <d v="2021-04-14T21:38:44"/>
    <x v="2"/>
    <x v="1"/>
    <x v="2"/>
    <x v="1"/>
  </r>
  <r>
    <x v="153"/>
    <x v="13"/>
    <x v="13"/>
    <d v="2021-06-06T14:05:12"/>
    <x v="1"/>
    <x v="1"/>
    <x v="2"/>
    <x v="1"/>
  </r>
  <r>
    <x v="153"/>
    <x v="4"/>
    <x v="4"/>
    <d v="2021-01-26T15:55:39"/>
    <x v="3"/>
    <x v="1"/>
    <x v="2"/>
    <x v="2"/>
  </r>
  <r>
    <x v="153"/>
    <x v="14"/>
    <x v="5"/>
    <d v="2021-06-08T02:03:50"/>
    <x v="1"/>
    <x v="1"/>
    <x v="2"/>
    <x v="1"/>
  </r>
  <r>
    <x v="153"/>
    <x v="15"/>
    <x v="14"/>
    <d v="2021-02-13T05:04:10"/>
    <x v="8"/>
    <x v="1"/>
    <x v="2"/>
    <x v="1"/>
  </r>
  <r>
    <x v="153"/>
    <x v="6"/>
    <x v="6"/>
    <d v="2021-06-12T00:17:08"/>
    <x v="1"/>
    <x v="1"/>
    <x v="2"/>
    <x v="0"/>
  </r>
  <r>
    <x v="153"/>
    <x v="15"/>
    <x v="14"/>
    <d v="2021-02-26T08:50:55"/>
    <x v="8"/>
    <x v="1"/>
    <x v="2"/>
    <x v="1"/>
  </r>
  <r>
    <x v="153"/>
    <x v="3"/>
    <x v="3"/>
    <d v="2020-11-05T14:54:28"/>
    <x v="0"/>
    <x v="1"/>
    <x v="2"/>
    <x v="1"/>
  </r>
  <r>
    <x v="153"/>
    <x v="10"/>
    <x v="10"/>
    <d v="2020-08-19T12:48:50"/>
    <x v="4"/>
    <x v="1"/>
    <x v="2"/>
    <x v="1"/>
  </r>
  <r>
    <x v="154"/>
    <x v="2"/>
    <x v="2"/>
    <d v="2020-10-26T18:29:33"/>
    <x v="6"/>
    <x v="0"/>
    <x v="1"/>
    <x v="0"/>
  </r>
  <r>
    <x v="154"/>
    <x v="4"/>
    <x v="4"/>
    <d v="2020-09-12T06:29:06"/>
    <x v="7"/>
    <x v="0"/>
    <x v="1"/>
    <x v="2"/>
  </r>
  <r>
    <x v="154"/>
    <x v="14"/>
    <x v="5"/>
    <d v="2021-03-12T09:17:39"/>
    <x v="10"/>
    <x v="0"/>
    <x v="1"/>
    <x v="1"/>
  </r>
  <r>
    <x v="154"/>
    <x v="8"/>
    <x v="8"/>
    <d v="2021-01-01T21:46:16"/>
    <x v="3"/>
    <x v="0"/>
    <x v="1"/>
    <x v="2"/>
  </r>
  <r>
    <x v="154"/>
    <x v="0"/>
    <x v="0"/>
    <d v="2021-02-15T22:54:50"/>
    <x v="8"/>
    <x v="0"/>
    <x v="1"/>
    <x v="0"/>
  </r>
  <r>
    <x v="154"/>
    <x v="5"/>
    <x v="5"/>
    <d v="2020-07-13T02:38:41"/>
    <x v="11"/>
    <x v="0"/>
    <x v="1"/>
    <x v="1"/>
  </r>
  <r>
    <x v="155"/>
    <x v="4"/>
    <x v="4"/>
    <d v="2021-06-03T04:59:33"/>
    <x v="1"/>
    <x v="1"/>
    <x v="5"/>
    <x v="2"/>
  </r>
  <r>
    <x v="155"/>
    <x v="3"/>
    <x v="3"/>
    <d v="2021-02-09T22:45:50"/>
    <x v="8"/>
    <x v="1"/>
    <x v="5"/>
    <x v="1"/>
  </r>
  <r>
    <x v="155"/>
    <x v="14"/>
    <x v="5"/>
    <d v="2020-09-09T08:55:21"/>
    <x v="7"/>
    <x v="1"/>
    <x v="5"/>
    <x v="1"/>
  </r>
  <r>
    <x v="155"/>
    <x v="9"/>
    <x v="9"/>
    <d v="2021-01-14T23:05:27"/>
    <x v="3"/>
    <x v="1"/>
    <x v="5"/>
    <x v="1"/>
  </r>
  <r>
    <x v="155"/>
    <x v="7"/>
    <x v="7"/>
    <d v="2020-12-11T16:52:56"/>
    <x v="5"/>
    <x v="1"/>
    <x v="5"/>
    <x v="1"/>
  </r>
  <r>
    <x v="155"/>
    <x v="15"/>
    <x v="14"/>
    <d v="2021-02-26T19:31:26"/>
    <x v="8"/>
    <x v="1"/>
    <x v="5"/>
    <x v="1"/>
  </r>
  <r>
    <x v="155"/>
    <x v="4"/>
    <x v="4"/>
    <d v="2021-05-10T22:28:32"/>
    <x v="9"/>
    <x v="1"/>
    <x v="5"/>
    <x v="2"/>
  </r>
  <r>
    <x v="155"/>
    <x v="14"/>
    <x v="5"/>
    <d v="2021-04-23T22:52:30"/>
    <x v="2"/>
    <x v="1"/>
    <x v="5"/>
    <x v="1"/>
  </r>
  <r>
    <x v="155"/>
    <x v="10"/>
    <x v="10"/>
    <d v="2020-12-30T18:12:32"/>
    <x v="5"/>
    <x v="1"/>
    <x v="5"/>
    <x v="1"/>
  </r>
  <r>
    <x v="155"/>
    <x v="11"/>
    <x v="11"/>
    <d v="2021-02-13T14:43:02"/>
    <x v="8"/>
    <x v="1"/>
    <x v="5"/>
    <x v="0"/>
  </r>
  <r>
    <x v="155"/>
    <x v="7"/>
    <x v="7"/>
    <d v="2021-02-16T10:22:44"/>
    <x v="8"/>
    <x v="1"/>
    <x v="5"/>
    <x v="1"/>
  </r>
  <r>
    <x v="155"/>
    <x v="7"/>
    <x v="7"/>
    <d v="2021-02-20T14:51:43"/>
    <x v="8"/>
    <x v="1"/>
    <x v="5"/>
    <x v="1"/>
  </r>
  <r>
    <x v="155"/>
    <x v="3"/>
    <x v="3"/>
    <d v="2021-04-25T13:21:08"/>
    <x v="2"/>
    <x v="1"/>
    <x v="5"/>
    <x v="1"/>
  </r>
  <r>
    <x v="155"/>
    <x v="14"/>
    <x v="5"/>
    <d v="2021-06-13T07:54:03"/>
    <x v="1"/>
    <x v="1"/>
    <x v="5"/>
    <x v="1"/>
  </r>
  <r>
    <x v="155"/>
    <x v="7"/>
    <x v="7"/>
    <d v="2020-07-04T07:08:07"/>
    <x v="11"/>
    <x v="1"/>
    <x v="5"/>
    <x v="1"/>
  </r>
  <r>
    <x v="155"/>
    <x v="6"/>
    <x v="6"/>
    <d v="2021-06-16T11:42:47"/>
    <x v="1"/>
    <x v="1"/>
    <x v="5"/>
    <x v="0"/>
  </r>
  <r>
    <x v="155"/>
    <x v="4"/>
    <x v="4"/>
    <d v="2020-06-30T08:03:11"/>
    <x v="1"/>
    <x v="1"/>
    <x v="5"/>
    <x v="2"/>
  </r>
  <r>
    <x v="155"/>
    <x v="12"/>
    <x v="12"/>
    <d v="2021-06-17T06:46:13"/>
    <x v="1"/>
    <x v="1"/>
    <x v="5"/>
    <x v="1"/>
  </r>
  <r>
    <x v="155"/>
    <x v="5"/>
    <x v="5"/>
    <d v="2020-11-08T15:01:36"/>
    <x v="0"/>
    <x v="1"/>
    <x v="5"/>
    <x v="1"/>
  </r>
  <r>
    <x v="155"/>
    <x v="8"/>
    <x v="8"/>
    <d v="2021-06-14T21:13:50"/>
    <x v="1"/>
    <x v="1"/>
    <x v="5"/>
    <x v="2"/>
  </r>
  <r>
    <x v="155"/>
    <x v="10"/>
    <x v="10"/>
    <d v="2020-12-28T14:31:05"/>
    <x v="5"/>
    <x v="1"/>
    <x v="5"/>
    <x v="1"/>
  </r>
  <r>
    <x v="155"/>
    <x v="1"/>
    <x v="1"/>
    <d v="2020-06-22T20:30:06"/>
    <x v="1"/>
    <x v="1"/>
    <x v="5"/>
    <x v="0"/>
  </r>
  <r>
    <x v="155"/>
    <x v="12"/>
    <x v="12"/>
    <d v="2021-06-15T14:48:17"/>
    <x v="1"/>
    <x v="1"/>
    <x v="5"/>
    <x v="1"/>
  </r>
  <r>
    <x v="155"/>
    <x v="3"/>
    <x v="3"/>
    <d v="2020-12-16T16:37:55"/>
    <x v="5"/>
    <x v="1"/>
    <x v="5"/>
    <x v="1"/>
  </r>
  <r>
    <x v="155"/>
    <x v="12"/>
    <x v="12"/>
    <d v="2021-05-10T20:06:23"/>
    <x v="9"/>
    <x v="1"/>
    <x v="5"/>
    <x v="1"/>
  </r>
  <r>
    <x v="156"/>
    <x v="11"/>
    <x v="11"/>
    <d v="2021-03-17T14:59:31"/>
    <x v="10"/>
    <x v="2"/>
    <x v="14"/>
    <x v="0"/>
  </r>
  <r>
    <x v="156"/>
    <x v="8"/>
    <x v="8"/>
    <d v="2020-12-15T10:46:16"/>
    <x v="5"/>
    <x v="2"/>
    <x v="14"/>
    <x v="2"/>
  </r>
  <r>
    <x v="157"/>
    <x v="3"/>
    <x v="3"/>
    <d v="2021-04-30T15:25:15"/>
    <x v="2"/>
    <x v="3"/>
    <x v="15"/>
    <x v="1"/>
  </r>
  <r>
    <x v="157"/>
    <x v="1"/>
    <x v="1"/>
    <d v="2020-08-27T20:36:13"/>
    <x v="4"/>
    <x v="3"/>
    <x v="15"/>
    <x v="0"/>
  </r>
  <r>
    <x v="157"/>
    <x v="6"/>
    <x v="6"/>
    <d v="2021-02-15T00:14:04"/>
    <x v="8"/>
    <x v="3"/>
    <x v="15"/>
    <x v="0"/>
  </r>
  <r>
    <x v="157"/>
    <x v="10"/>
    <x v="10"/>
    <d v="2020-08-07T16:12:09"/>
    <x v="4"/>
    <x v="3"/>
    <x v="15"/>
    <x v="1"/>
  </r>
  <r>
    <x v="157"/>
    <x v="4"/>
    <x v="4"/>
    <d v="2021-01-29T02:46:55"/>
    <x v="3"/>
    <x v="3"/>
    <x v="15"/>
    <x v="2"/>
  </r>
  <r>
    <x v="157"/>
    <x v="9"/>
    <x v="9"/>
    <d v="2020-12-19T21:24:39"/>
    <x v="5"/>
    <x v="3"/>
    <x v="15"/>
    <x v="1"/>
  </r>
  <r>
    <x v="157"/>
    <x v="3"/>
    <x v="3"/>
    <d v="2021-02-19T13:28:44"/>
    <x v="8"/>
    <x v="3"/>
    <x v="15"/>
    <x v="1"/>
  </r>
  <r>
    <x v="157"/>
    <x v="6"/>
    <x v="6"/>
    <d v="2021-02-27T20:27:22"/>
    <x v="8"/>
    <x v="3"/>
    <x v="15"/>
    <x v="0"/>
  </r>
  <r>
    <x v="157"/>
    <x v="0"/>
    <x v="0"/>
    <d v="2021-05-02T09:58:15"/>
    <x v="9"/>
    <x v="3"/>
    <x v="15"/>
    <x v="0"/>
  </r>
  <r>
    <x v="157"/>
    <x v="7"/>
    <x v="7"/>
    <d v="2020-11-09T07:24:50"/>
    <x v="0"/>
    <x v="3"/>
    <x v="15"/>
    <x v="1"/>
  </r>
  <r>
    <x v="157"/>
    <x v="9"/>
    <x v="9"/>
    <d v="2020-07-25T10:30:15"/>
    <x v="11"/>
    <x v="3"/>
    <x v="15"/>
    <x v="1"/>
  </r>
  <r>
    <x v="157"/>
    <x v="9"/>
    <x v="9"/>
    <d v="2021-03-22T10:49:07"/>
    <x v="10"/>
    <x v="3"/>
    <x v="15"/>
    <x v="1"/>
  </r>
  <r>
    <x v="157"/>
    <x v="2"/>
    <x v="2"/>
    <d v="2021-06-03T04:40:15"/>
    <x v="1"/>
    <x v="3"/>
    <x v="15"/>
    <x v="0"/>
  </r>
  <r>
    <x v="157"/>
    <x v="5"/>
    <x v="5"/>
    <d v="2021-02-13T11:21:52"/>
    <x v="8"/>
    <x v="3"/>
    <x v="15"/>
    <x v="1"/>
  </r>
  <r>
    <x v="157"/>
    <x v="4"/>
    <x v="4"/>
    <d v="2020-06-30T10:44:59"/>
    <x v="1"/>
    <x v="3"/>
    <x v="15"/>
    <x v="2"/>
  </r>
  <r>
    <x v="157"/>
    <x v="2"/>
    <x v="2"/>
    <d v="2021-01-10T10:15:57"/>
    <x v="3"/>
    <x v="3"/>
    <x v="15"/>
    <x v="0"/>
  </r>
  <r>
    <x v="157"/>
    <x v="0"/>
    <x v="0"/>
    <d v="2020-10-08T12:47:30"/>
    <x v="6"/>
    <x v="3"/>
    <x v="15"/>
    <x v="0"/>
  </r>
  <r>
    <x v="157"/>
    <x v="1"/>
    <x v="1"/>
    <d v="2020-10-25T09:22:25"/>
    <x v="6"/>
    <x v="3"/>
    <x v="15"/>
    <x v="0"/>
  </r>
  <r>
    <x v="157"/>
    <x v="5"/>
    <x v="5"/>
    <d v="2020-07-21T21:48:41"/>
    <x v="11"/>
    <x v="3"/>
    <x v="15"/>
    <x v="1"/>
  </r>
  <r>
    <x v="157"/>
    <x v="3"/>
    <x v="3"/>
    <d v="2021-03-15T01:19:54"/>
    <x v="10"/>
    <x v="3"/>
    <x v="15"/>
    <x v="1"/>
  </r>
  <r>
    <x v="157"/>
    <x v="13"/>
    <x v="13"/>
    <d v="2021-04-17T19:15:25"/>
    <x v="2"/>
    <x v="3"/>
    <x v="15"/>
    <x v="1"/>
  </r>
  <r>
    <x v="157"/>
    <x v="8"/>
    <x v="8"/>
    <d v="2020-07-13T09:38:59"/>
    <x v="11"/>
    <x v="3"/>
    <x v="15"/>
    <x v="2"/>
  </r>
  <r>
    <x v="157"/>
    <x v="14"/>
    <x v="5"/>
    <d v="2021-01-08T10:14:46"/>
    <x v="3"/>
    <x v="3"/>
    <x v="15"/>
    <x v="1"/>
  </r>
  <r>
    <x v="158"/>
    <x v="14"/>
    <x v="5"/>
    <d v="2021-04-12T16:32:00"/>
    <x v="2"/>
    <x v="1"/>
    <x v="10"/>
    <x v="1"/>
  </r>
  <r>
    <x v="158"/>
    <x v="10"/>
    <x v="10"/>
    <d v="2021-01-08T12:03:47"/>
    <x v="3"/>
    <x v="1"/>
    <x v="10"/>
    <x v="1"/>
  </r>
  <r>
    <x v="159"/>
    <x v="7"/>
    <x v="7"/>
    <d v="2020-10-20T11:28:31"/>
    <x v="6"/>
    <x v="1"/>
    <x v="5"/>
    <x v="1"/>
  </r>
  <r>
    <x v="159"/>
    <x v="13"/>
    <x v="13"/>
    <d v="2021-05-07T17:51:51"/>
    <x v="9"/>
    <x v="1"/>
    <x v="5"/>
    <x v="1"/>
  </r>
  <r>
    <x v="159"/>
    <x v="6"/>
    <x v="6"/>
    <d v="2020-10-10T22:12:14"/>
    <x v="6"/>
    <x v="1"/>
    <x v="5"/>
    <x v="0"/>
  </r>
  <r>
    <x v="159"/>
    <x v="4"/>
    <x v="4"/>
    <d v="2021-01-27T20:32:08"/>
    <x v="3"/>
    <x v="1"/>
    <x v="5"/>
    <x v="2"/>
  </r>
  <r>
    <x v="159"/>
    <x v="2"/>
    <x v="2"/>
    <d v="2021-01-31T15:07:16"/>
    <x v="3"/>
    <x v="1"/>
    <x v="5"/>
    <x v="0"/>
  </r>
  <r>
    <x v="159"/>
    <x v="8"/>
    <x v="8"/>
    <d v="2021-04-12T08:20:01"/>
    <x v="2"/>
    <x v="1"/>
    <x v="5"/>
    <x v="2"/>
  </r>
  <r>
    <x v="159"/>
    <x v="3"/>
    <x v="3"/>
    <d v="2021-05-17T02:46:05"/>
    <x v="9"/>
    <x v="1"/>
    <x v="5"/>
    <x v="1"/>
  </r>
  <r>
    <x v="159"/>
    <x v="2"/>
    <x v="2"/>
    <d v="2020-10-21T20:41:52"/>
    <x v="6"/>
    <x v="1"/>
    <x v="5"/>
    <x v="0"/>
  </r>
  <r>
    <x v="159"/>
    <x v="5"/>
    <x v="5"/>
    <d v="2020-12-27T18:35:39"/>
    <x v="5"/>
    <x v="1"/>
    <x v="5"/>
    <x v="1"/>
  </r>
  <r>
    <x v="159"/>
    <x v="0"/>
    <x v="0"/>
    <d v="2020-12-24T06:09:35"/>
    <x v="5"/>
    <x v="1"/>
    <x v="5"/>
    <x v="0"/>
  </r>
  <r>
    <x v="159"/>
    <x v="5"/>
    <x v="5"/>
    <d v="2020-10-25T09:51:00"/>
    <x v="6"/>
    <x v="1"/>
    <x v="5"/>
    <x v="1"/>
  </r>
  <r>
    <x v="159"/>
    <x v="4"/>
    <x v="4"/>
    <d v="2020-10-24T20:16:24"/>
    <x v="6"/>
    <x v="1"/>
    <x v="5"/>
    <x v="2"/>
  </r>
  <r>
    <x v="159"/>
    <x v="6"/>
    <x v="6"/>
    <d v="2020-12-29T14:10:17"/>
    <x v="5"/>
    <x v="1"/>
    <x v="5"/>
    <x v="0"/>
  </r>
  <r>
    <x v="159"/>
    <x v="1"/>
    <x v="1"/>
    <d v="2021-03-16T08:07:45"/>
    <x v="10"/>
    <x v="1"/>
    <x v="5"/>
    <x v="0"/>
  </r>
  <r>
    <x v="159"/>
    <x v="10"/>
    <x v="10"/>
    <d v="2021-05-14T01:06:47"/>
    <x v="9"/>
    <x v="1"/>
    <x v="5"/>
    <x v="1"/>
  </r>
  <r>
    <x v="159"/>
    <x v="7"/>
    <x v="7"/>
    <d v="2021-06-05T09:08:14"/>
    <x v="1"/>
    <x v="1"/>
    <x v="5"/>
    <x v="1"/>
  </r>
  <r>
    <x v="159"/>
    <x v="13"/>
    <x v="13"/>
    <d v="2021-01-28T00:22:41"/>
    <x v="3"/>
    <x v="1"/>
    <x v="5"/>
    <x v="1"/>
  </r>
  <r>
    <x v="159"/>
    <x v="4"/>
    <x v="4"/>
    <d v="2021-02-14T20:39:59"/>
    <x v="8"/>
    <x v="1"/>
    <x v="5"/>
    <x v="2"/>
  </r>
  <r>
    <x v="159"/>
    <x v="4"/>
    <x v="4"/>
    <d v="2020-09-13T23:03:32"/>
    <x v="7"/>
    <x v="1"/>
    <x v="5"/>
    <x v="2"/>
  </r>
  <r>
    <x v="159"/>
    <x v="3"/>
    <x v="3"/>
    <d v="2021-02-17T13:30:50"/>
    <x v="8"/>
    <x v="1"/>
    <x v="5"/>
    <x v="1"/>
  </r>
  <r>
    <x v="159"/>
    <x v="14"/>
    <x v="5"/>
    <d v="2020-12-13T06:52:17"/>
    <x v="5"/>
    <x v="1"/>
    <x v="5"/>
    <x v="1"/>
  </r>
  <r>
    <x v="159"/>
    <x v="6"/>
    <x v="6"/>
    <d v="2020-07-11T08:55:57"/>
    <x v="11"/>
    <x v="1"/>
    <x v="5"/>
    <x v="0"/>
  </r>
  <r>
    <x v="160"/>
    <x v="3"/>
    <x v="3"/>
    <d v="2020-12-23T15:25:08"/>
    <x v="5"/>
    <x v="1"/>
    <x v="6"/>
    <x v="1"/>
  </r>
  <r>
    <x v="160"/>
    <x v="3"/>
    <x v="3"/>
    <d v="2020-09-09T20:27:13"/>
    <x v="7"/>
    <x v="1"/>
    <x v="6"/>
    <x v="1"/>
  </r>
  <r>
    <x v="160"/>
    <x v="5"/>
    <x v="5"/>
    <d v="2021-05-12T14:54:19"/>
    <x v="9"/>
    <x v="1"/>
    <x v="6"/>
    <x v="1"/>
  </r>
  <r>
    <x v="160"/>
    <x v="5"/>
    <x v="5"/>
    <d v="2020-12-05T04:11:52"/>
    <x v="5"/>
    <x v="1"/>
    <x v="6"/>
    <x v="1"/>
  </r>
  <r>
    <x v="160"/>
    <x v="9"/>
    <x v="9"/>
    <d v="2020-12-12T08:37:28"/>
    <x v="5"/>
    <x v="1"/>
    <x v="6"/>
    <x v="1"/>
  </r>
  <r>
    <x v="160"/>
    <x v="10"/>
    <x v="10"/>
    <d v="2021-06-12T06:51:06"/>
    <x v="1"/>
    <x v="1"/>
    <x v="6"/>
    <x v="1"/>
  </r>
  <r>
    <x v="160"/>
    <x v="1"/>
    <x v="1"/>
    <d v="2020-12-22T12:37:45"/>
    <x v="5"/>
    <x v="1"/>
    <x v="6"/>
    <x v="0"/>
  </r>
  <r>
    <x v="160"/>
    <x v="3"/>
    <x v="3"/>
    <d v="2020-08-08T09:23:13"/>
    <x v="4"/>
    <x v="1"/>
    <x v="6"/>
    <x v="1"/>
  </r>
  <r>
    <x v="160"/>
    <x v="10"/>
    <x v="10"/>
    <d v="2020-10-25T01:35:19"/>
    <x v="6"/>
    <x v="1"/>
    <x v="6"/>
    <x v="1"/>
  </r>
  <r>
    <x v="160"/>
    <x v="4"/>
    <x v="4"/>
    <d v="2020-09-25T10:46:05"/>
    <x v="7"/>
    <x v="1"/>
    <x v="6"/>
    <x v="2"/>
  </r>
  <r>
    <x v="160"/>
    <x v="13"/>
    <x v="13"/>
    <d v="2020-07-08T12:27:05"/>
    <x v="11"/>
    <x v="1"/>
    <x v="6"/>
    <x v="1"/>
  </r>
  <r>
    <x v="160"/>
    <x v="1"/>
    <x v="1"/>
    <d v="2020-11-22T16:27:52"/>
    <x v="0"/>
    <x v="1"/>
    <x v="6"/>
    <x v="0"/>
  </r>
  <r>
    <x v="160"/>
    <x v="6"/>
    <x v="6"/>
    <d v="2021-04-01T11:30:32"/>
    <x v="2"/>
    <x v="1"/>
    <x v="6"/>
    <x v="0"/>
  </r>
  <r>
    <x v="161"/>
    <x v="15"/>
    <x v="14"/>
    <d v="2020-07-22T15:08:25"/>
    <x v="11"/>
    <x v="0"/>
    <x v="8"/>
    <x v="1"/>
  </r>
  <r>
    <x v="161"/>
    <x v="3"/>
    <x v="3"/>
    <d v="2021-01-14T17:13:41"/>
    <x v="3"/>
    <x v="0"/>
    <x v="8"/>
    <x v="1"/>
  </r>
  <r>
    <x v="161"/>
    <x v="7"/>
    <x v="7"/>
    <d v="2021-04-29T01:53:27"/>
    <x v="2"/>
    <x v="0"/>
    <x v="8"/>
    <x v="1"/>
  </r>
  <r>
    <x v="161"/>
    <x v="7"/>
    <x v="7"/>
    <d v="2020-11-25T13:20:13"/>
    <x v="0"/>
    <x v="0"/>
    <x v="8"/>
    <x v="1"/>
  </r>
  <r>
    <x v="161"/>
    <x v="0"/>
    <x v="0"/>
    <d v="2020-11-10T01:47:49"/>
    <x v="0"/>
    <x v="0"/>
    <x v="8"/>
    <x v="0"/>
  </r>
  <r>
    <x v="161"/>
    <x v="2"/>
    <x v="2"/>
    <d v="2020-10-01T04:06:03"/>
    <x v="6"/>
    <x v="0"/>
    <x v="8"/>
    <x v="0"/>
  </r>
  <r>
    <x v="161"/>
    <x v="2"/>
    <x v="2"/>
    <d v="2021-01-06T23:56:12"/>
    <x v="3"/>
    <x v="0"/>
    <x v="8"/>
    <x v="0"/>
  </r>
  <r>
    <x v="161"/>
    <x v="9"/>
    <x v="9"/>
    <d v="2020-09-21T15:23:27"/>
    <x v="7"/>
    <x v="0"/>
    <x v="8"/>
    <x v="1"/>
  </r>
  <r>
    <x v="161"/>
    <x v="8"/>
    <x v="8"/>
    <d v="2020-08-12T15:43:55"/>
    <x v="4"/>
    <x v="0"/>
    <x v="8"/>
    <x v="2"/>
  </r>
  <r>
    <x v="161"/>
    <x v="14"/>
    <x v="5"/>
    <d v="2020-11-26T05:02:38"/>
    <x v="0"/>
    <x v="0"/>
    <x v="8"/>
    <x v="1"/>
  </r>
  <r>
    <x v="161"/>
    <x v="5"/>
    <x v="5"/>
    <d v="2020-07-09T15:11:09"/>
    <x v="11"/>
    <x v="0"/>
    <x v="8"/>
    <x v="1"/>
  </r>
  <r>
    <x v="161"/>
    <x v="11"/>
    <x v="11"/>
    <d v="2020-10-30T19:24:01"/>
    <x v="6"/>
    <x v="0"/>
    <x v="8"/>
    <x v="0"/>
  </r>
  <r>
    <x v="162"/>
    <x v="12"/>
    <x v="12"/>
    <d v="2021-04-21T04:02:38"/>
    <x v="2"/>
    <x v="3"/>
    <x v="3"/>
    <x v="1"/>
  </r>
  <r>
    <x v="162"/>
    <x v="7"/>
    <x v="7"/>
    <d v="2020-10-28T03:56:57"/>
    <x v="6"/>
    <x v="3"/>
    <x v="3"/>
    <x v="1"/>
  </r>
  <r>
    <x v="162"/>
    <x v="15"/>
    <x v="14"/>
    <d v="2021-03-08T17:25:54"/>
    <x v="10"/>
    <x v="3"/>
    <x v="3"/>
    <x v="1"/>
  </r>
  <r>
    <x v="162"/>
    <x v="7"/>
    <x v="7"/>
    <d v="2020-12-27T09:36:37"/>
    <x v="5"/>
    <x v="3"/>
    <x v="3"/>
    <x v="1"/>
  </r>
  <r>
    <x v="162"/>
    <x v="15"/>
    <x v="14"/>
    <d v="2021-05-22T12:31:35"/>
    <x v="9"/>
    <x v="3"/>
    <x v="3"/>
    <x v="1"/>
  </r>
  <r>
    <x v="162"/>
    <x v="6"/>
    <x v="6"/>
    <d v="2020-07-17T06:53:20"/>
    <x v="11"/>
    <x v="3"/>
    <x v="3"/>
    <x v="0"/>
  </r>
  <r>
    <x v="162"/>
    <x v="6"/>
    <x v="6"/>
    <d v="2020-07-27T19:26:47"/>
    <x v="11"/>
    <x v="3"/>
    <x v="3"/>
    <x v="0"/>
  </r>
  <r>
    <x v="162"/>
    <x v="7"/>
    <x v="7"/>
    <d v="2021-05-09T03:47:28"/>
    <x v="9"/>
    <x v="3"/>
    <x v="3"/>
    <x v="1"/>
  </r>
  <r>
    <x v="162"/>
    <x v="15"/>
    <x v="14"/>
    <d v="2021-05-23T17:18:20"/>
    <x v="9"/>
    <x v="3"/>
    <x v="3"/>
    <x v="1"/>
  </r>
  <r>
    <x v="162"/>
    <x v="8"/>
    <x v="8"/>
    <d v="2021-06-17T17:43:43"/>
    <x v="1"/>
    <x v="3"/>
    <x v="3"/>
    <x v="2"/>
  </r>
  <r>
    <x v="162"/>
    <x v="6"/>
    <x v="6"/>
    <d v="2020-07-15T17:30:52"/>
    <x v="11"/>
    <x v="3"/>
    <x v="3"/>
    <x v="0"/>
  </r>
  <r>
    <x v="163"/>
    <x v="0"/>
    <x v="0"/>
    <d v="2021-04-19T00:15:40"/>
    <x v="2"/>
    <x v="0"/>
    <x v="6"/>
    <x v="0"/>
  </r>
  <r>
    <x v="163"/>
    <x v="14"/>
    <x v="5"/>
    <d v="2020-08-15T16:00:20"/>
    <x v="4"/>
    <x v="0"/>
    <x v="6"/>
    <x v="1"/>
  </r>
  <r>
    <x v="163"/>
    <x v="13"/>
    <x v="13"/>
    <d v="2021-06-05T19:50:32"/>
    <x v="1"/>
    <x v="0"/>
    <x v="6"/>
    <x v="1"/>
  </r>
  <r>
    <x v="163"/>
    <x v="15"/>
    <x v="14"/>
    <d v="2021-01-27T12:35:43"/>
    <x v="3"/>
    <x v="0"/>
    <x v="6"/>
    <x v="1"/>
  </r>
  <r>
    <x v="163"/>
    <x v="5"/>
    <x v="5"/>
    <d v="2021-05-11T02:50:20"/>
    <x v="9"/>
    <x v="0"/>
    <x v="6"/>
    <x v="1"/>
  </r>
  <r>
    <x v="163"/>
    <x v="13"/>
    <x v="13"/>
    <d v="2021-01-19T15:49:45"/>
    <x v="3"/>
    <x v="0"/>
    <x v="6"/>
    <x v="1"/>
  </r>
  <r>
    <x v="163"/>
    <x v="12"/>
    <x v="12"/>
    <d v="2021-06-03T12:31:52"/>
    <x v="1"/>
    <x v="0"/>
    <x v="6"/>
    <x v="1"/>
  </r>
  <r>
    <x v="163"/>
    <x v="13"/>
    <x v="13"/>
    <d v="2021-05-18T17:32:04"/>
    <x v="9"/>
    <x v="0"/>
    <x v="6"/>
    <x v="1"/>
  </r>
  <r>
    <x v="163"/>
    <x v="13"/>
    <x v="13"/>
    <d v="2020-10-31T14:30:22"/>
    <x v="6"/>
    <x v="0"/>
    <x v="6"/>
    <x v="1"/>
  </r>
  <r>
    <x v="163"/>
    <x v="4"/>
    <x v="4"/>
    <d v="2020-12-02T04:09:35"/>
    <x v="5"/>
    <x v="0"/>
    <x v="6"/>
    <x v="2"/>
  </r>
  <r>
    <x v="163"/>
    <x v="3"/>
    <x v="3"/>
    <d v="2020-07-14T01:28:12"/>
    <x v="11"/>
    <x v="0"/>
    <x v="6"/>
    <x v="1"/>
  </r>
  <r>
    <x v="163"/>
    <x v="0"/>
    <x v="0"/>
    <d v="2021-02-28T22:18:13"/>
    <x v="8"/>
    <x v="0"/>
    <x v="6"/>
    <x v="0"/>
  </r>
  <r>
    <x v="163"/>
    <x v="3"/>
    <x v="3"/>
    <d v="2021-02-26T10:15:51"/>
    <x v="8"/>
    <x v="0"/>
    <x v="6"/>
    <x v="1"/>
  </r>
  <r>
    <x v="163"/>
    <x v="5"/>
    <x v="5"/>
    <d v="2020-09-22T09:17:10"/>
    <x v="7"/>
    <x v="0"/>
    <x v="6"/>
    <x v="1"/>
  </r>
  <r>
    <x v="163"/>
    <x v="4"/>
    <x v="4"/>
    <d v="2020-08-11T23:23:39"/>
    <x v="4"/>
    <x v="0"/>
    <x v="6"/>
    <x v="2"/>
  </r>
  <r>
    <x v="163"/>
    <x v="7"/>
    <x v="7"/>
    <d v="2020-12-17T06:52:33"/>
    <x v="5"/>
    <x v="0"/>
    <x v="6"/>
    <x v="1"/>
  </r>
  <r>
    <x v="163"/>
    <x v="3"/>
    <x v="3"/>
    <d v="2021-04-21T21:37:39"/>
    <x v="2"/>
    <x v="0"/>
    <x v="6"/>
    <x v="1"/>
  </r>
  <r>
    <x v="163"/>
    <x v="3"/>
    <x v="3"/>
    <d v="2020-07-30T11:56:11"/>
    <x v="11"/>
    <x v="0"/>
    <x v="6"/>
    <x v="1"/>
  </r>
  <r>
    <x v="163"/>
    <x v="10"/>
    <x v="10"/>
    <d v="2020-11-28T06:38:20"/>
    <x v="0"/>
    <x v="0"/>
    <x v="6"/>
    <x v="1"/>
  </r>
  <r>
    <x v="163"/>
    <x v="10"/>
    <x v="10"/>
    <d v="2020-07-08T09:51:28"/>
    <x v="11"/>
    <x v="0"/>
    <x v="6"/>
    <x v="1"/>
  </r>
  <r>
    <x v="163"/>
    <x v="11"/>
    <x v="11"/>
    <d v="2021-03-07T01:11:16"/>
    <x v="10"/>
    <x v="0"/>
    <x v="6"/>
    <x v="0"/>
  </r>
  <r>
    <x v="163"/>
    <x v="15"/>
    <x v="14"/>
    <d v="2021-05-24T08:31:32"/>
    <x v="9"/>
    <x v="0"/>
    <x v="6"/>
    <x v="1"/>
  </r>
  <r>
    <x v="163"/>
    <x v="13"/>
    <x v="13"/>
    <d v="2020-09-28T20:55:34"/>
    <x v="7"/>
    <x v="0"/>
    <x v="6"/>
    <x v="1"/>
  </r>
  <r>
    <x v="163"/>
    <x v="2"/>
    <x v="2"/>
    <d v="2020-07-23T11:44:05"/>
    <x v="11"/>
    <x v="0"/>
    <x v="6"/>
    <x v="0"/>
  </r>
  <r>
    <x v="163"/>
    <x v="12"/>
    <x v="12"/>
    <d v="2021-03-25T08:58:43"/>
    <x v="10"/>
    <x v="0"/>
    <x v="6"/>
    <x v="1"/>
  </r>
  <r>
    <x v="163"/>
    <x v="13"/>
    <x v="13"/>
    <d v="2020-08-20T01:51:17"/>
    <x v="4"/>
    <x v="0"/>
    <x v="6"/>
    <x v="1"/>
  </r>
  <r>
    <x v="163"/>
    <x v="8"/>
    <x v="8"/>
    <d v="2020-09-30T02:58:33"/>
    <x v="7"/>
    <x v="0"/>
    <x v="6"/>
    <x v="2"/>
  </r>
  <r>
    <x v="163"/>
    <x v="12"/>
    <x v="12"/>
    <d v="2020-10-18T21:23:48"/>
    <x v="6"/>
    <x v="0"/>
    <x v="6"/>
    <x v="1"/>
  </r>
  <r>
    <x v="163"/>
    <x v="8"/>
    <x v="8"/>
    <d v="2020-10-02T02:34:01"/>
    <x v="6"/>
    <x v="0"/>
    <x v="6"/>
    <x v="2"/>
  </r>
  <r>
    <x v="163"/>
    <x v="0"/>
    <x v="0"/>
    <d v="2021-04-16T11:04:27"/>
    <x v="2"/>
    <x v="0"/>
    <x v="6"/>
    <x v="0"/>
  </r>
  <r>
    <x v="163"/>
    <x v="5"/>
    <x v="5"/>
    <d v="2020-10-06T17:22:56"/>
    <x v="6"/>
    <x v="0"/>
    <x v="6"/>
    <x v="1"/>
  </r>
  <r>
    <x v="163"/>
    <x v="2"/>
    <x v="2"/>
    <d v="2020-06-24T07:44:14"/>
    <x v="1"/>
    <x v="0"/>
    <x v="6"/>
    <x v="0"/>
  </r>
  <r>
    <x v="163"/>
    <x v="10"/>
    <x v="10"/>
    <d v="2021-02-08T16:14:51"/>
    <x v="8"/>
    <x v="0"/>
    <x v="6"/>
    <x v="1"/>
  </r>
  <r>
    <x v="163"/>
    <x v="1"/>
    <x v="1"/>
    <d v="2021-04-28T16:33:34"/>
    <x v="2"/>
    <x v="0"/>
    <x v="6"/>
    <x v="0"/>
  </r>
  <r>
    <x v="163"/>
    <x v="12"/>
    <x v="12"/>
    <d v="2021-03-11T14:27:48"/>
    <x v="10"/>
    <x v="0"/>
    <x v="6"/>
    <x v="1"/>
  </r>
  <r>
    <x v="163"/>
    <x v="9"/>
    <x v="9"/>
    <d v="2021-03-07T09:39:09"/>
    <x v="10"/>
    <x v="0"/>
    <x v="6"/>
    <x v="1"/>
  </r>
  <r>
    <x v="163"/>
    <x v="0"/>
    <x v="0"/>
    <d v="2020-08-24T18:29:38"/>
    <x v="4"/>
    <x v="0"/>
    <x v="6"/>
    <x v="0"/>
  </r>
  <r>
    <x v="163"/>
    <x v="0"/>
    <x v="0"/>
    <d v="2021-01-10T05:06:43"/>
    <x v="3"/>
    <x v="0"/>
    <x v="6"/>
    <x v="0"/>
  </r>
  <r>
    <x v="163"/>
    <x v="7"/>
    <x v="7"/>
    <d v="2020-07-31T22:15:44"/>
    <x v="11"/>
    <x v="0"/>
    <x v="6"/>
    <x v="1"/>
  </r>
  <r>
    <x v="163"/>
    <x v="15"/>
    <x v="14"/>
    <d v="2020-06-27T05:26:18"/>
    <x v="1"/>
    <x v="0"/>
    <x v="6"/>
    <x v="1"/>
  </r>
  <r>
    <x v="163"/>
    <x v="5"/>
    <x v="5"/>
    <d v="2020-06-22T05:15:48"/>
    <x v="1"/>
    <x v="0"/>
    <x v="6"/>
    <x v="1"/>
  </r>
  <r>
    <x v="163"/>
    <x v="7"/>
    <x v="7"/>
    <d v="2021-04-06T09:25:14"/>
    <x v="2"/>
    <x v="0"/>
    <x v="6"/>
    <x v="1"/>
  </r>
  <r>
    <x v="163"/>
    <x v="2"/>
    <x v="2"/>
    <d v="2021-04-25T07:15:34"/>
    <x v="2"/>
    <x v="0"/>
    <x v="6"/>
    <x v="0"/>
  </r>
  <r>
    <x v="164"/>
    <x v="6"/>
    <x v="6"/>
    <d v="2021-05-13T03:38:32"/>
    <x v="9"/>
    <x v="0"/>
    <x v="2"/>
    <x v="0"/>
  </r>
  <r>
    <x v="164"/>
    <x v="5"/>
    <x v="5"/>
    <d v="2020-07-15T11:43:30"/>
    <x v="11"/>
    <x v="0"/>
    <x v="2"/>
    <x v="1"/>
  </r>
  <r>
    <x v="164"/>
    <x v="11"/>
    <x v="11"/>
    <d v="2021-02-05T00:21:53"/>
    <x v="8"/>
    <x v="0"/>
    <x v="2"/>
    <x v="0"/>
  </r>
  <r>
    <x v="164"/>
    <x v="6"/>
    <x v="6"/>
    <d v="2020-08-31T01:59:23"/>
    <x v="4"/>
    <x v="0"/>
    <x v="2"/>
    <x v="0"/>
  </r>
  <r>
    <x v="165"/>
    <x v="8"/>
    <x v="8"/>
    <d v="2021-05-07T08:59:01"/>
    <x v="9"/>
    <x v="3"/>
    <x v="11"/>
    <x v="2"/>
  </r>
  <r>
    <x v="165"/>
    <x v="2"/>
    <x v="2"/>
    <d v="2020-10-28T22:04:50"/>
    <x v="6"/>
    <x v="3"/>
    <x v="11"/>
    <x v="0"/>
  </r>
  <r>
    <x v="165"/>
    <x v="2"/>
    <x v="2"/>
    <d v="2021-03-09T09:59:12"/>
    <x v="10"/>
    <x v="3"/>
    <x v="11"/>
    <x v="0"/>
  </r>
  <r>
    <x v="165"/>
    <x v="3"/>
    <x v="3"/>
    <d v="2021-05-06T20:41:45"/>
    <x v="9"/>
    <x v="3"/>
    <x v="11"/>
    <x v="1"/>
  </r>
  <r>
    <x v="165"/>
    <x v="14"/>
    <x v="5"/>
    <d v="2020-08-10T01:31:29"/>
    <x v="4"/>
    <x v="3"/>
    <x v="11"/>
    <x v="1"/>
  </r>
  <r>
    <x v="165"/>
    <x v="13"/>
    <x v="13"/>
    <d v="2020-12-06T02:28:19"/>
    <x v="5"/>
    <x v="3"/>
    <x v="11"/>
    <x v="1"/>
  </r>
  <r>
    <x v="165"/>
    <x v="6"/>
    <x v="6"/>
    <d v="2020-10-25T17:51:26"/>
    <x v="6"/>
    <x v="3"/>
    <x v="11"/>
    <x v="0"/>
  </r>
  <r>
    <x v="165"/>
    <x v="5"/>
    <x v="5"/>
    <d v="2021-04-16T16:30:54"/>
    <x v="2"/>
    <x v="3"/>
    <x v="11"/>
    <x v="1"/>
  </r>
  <r>
    <x v="165"/>
    <x v="15"/>
    <x v="14"/>
    <d v="2021-06-10T06:36:22"/>
    <x v="1"/>
    <x v="3"/>
    <x v="11"/>
    <x v="1"/>
  </r>
  <r>
    <x v="165"/>
    <x v="2"/>
    <x v="2"/>
    <d v="2021-04-20T12:16:22"/>
    <x v="2"/>
    <x v="3"/>
    <x v="11"/>
    <x v="0"/>
  </r>
  <r>
    <x v="165"/>
    <x v="2"/>
    <x v="2"/>
    <d v="2021-05-24T02:02:17"/>
    <x v="9"/>
    <x v="3"/>
    <x v="11"/>
    <x v="0"/>
  </r>
  <r>
    <x v="165"/>
    <x v="12"/>
    <x v="12"/>
    <d v="2020-07-24T14:49:08"/>
    <x v="11"/>
    <x v="3"/>
    <x v="11"/>
    <x v="1"/>
  </r>
  <r>
    <x v="165"/>
    <x v="6"/>
    <x v="6"/>
    <d v="2020-09-14T09:39:08"/>
    <x v="7"/>
    <x v="3"/>
    <x v="11"/>
    <x v="0"/>
  </r>
  <r>
    <x v="165"/>
    <x v="14"/>
    <x v="5"/>
    <d v="2021-05-16T19:01:35"/>
    <x v="9"/>
    <x v="3"/>
    <x v="11"/>
    <x v="1"/>
  </r>
  <r>
    <x v="166"/>
    <x v="3"/>
    <x v="3"/>
    <d v="2020-08-27T16:13:07"/>
    <x v="4"/>
    <x v="0"/>
    <x v="0"/>
    <x v="1"/>
  </r>
  <r>
    <x v="166"/>
    <x v="8"/>
    <x v="8"/>
    <d v="2020-10-01T20:44:10"/>
    <x v="6"/>
    <x v="0"/>
    <x v="0"/>
    <x v="2"/>
  </r>
  <r>
    <x v="166"/>
    <x v="0"/>
    <x v="0"/>
    <d v="2021-04-12T12:29:19"/>
    <x v="2"/>
    <x v="0"/>
    <x v="0"/>
    <x v="0"/>
  </r>
  <r>
    <x v="166"/>
    <x v="5"/>
    <x v="5"/>
    <d v="2020-12-05T19:06:50"/>
    <x v="5"/>
    <x v="0"/>
    <x v="0"/>
    <x v="1"/>
  </r>
  <r>
    <x v="166"/>
    <x v="2"/>
    <x v="2"/>
    <d v="2021-03-31T08:28:48"/>
    <x v="10"/>
    <x v="0"/>
    <x v="0"/>
    <x v="0"/>
  </r>
  <r>
    <x v="166"/>
    <x v="7"/>
    <x v="7"/>
    <d v="2021-01-17T16:27:54"/>
    <x v="3"/>
    <x v="0"/>
    <x v="0"/>
    <x v="1"/>
  </r>
  <r>
    <x v="166"/>
    <x v="14"/>
    <x v="5"/>
    <d v="2021-02-03T09:37:55"/>
    <x v="8"/>
    <x v="0"/>
    <x v="0"/>
    <x v="1"/>
  </r>
  <r>
    <x v="167"/>
    <x v="8"/>
    <x v="8"/>
    <d v="2020-08-28T12:17:19"/>
    <x v="4"/>
    <x v="3"/>
    <x v="11"/>
    <x v="2"/>
  </r>
  <r>
    <x v="167"/>
    <x v="1"/>
    <x v="1"/>
    <d v="2021-03-20T02:54:49"/>
    <x v="10"/>
    <x v="3"/>
    <x v="11"/>
    <x v="0"/>
  </r>
  <r>
    <x v="167"/>
    <x v="6"/>
    <x v="6"/>
    <d v="2021-01-08T18:22:02"/>
    <x v="3"/>
    <x v="3"/>
    <x v="11"/>
    <x v="0"/>
  </r>
  <r>
    <x v="167"/>
    <x v="5"/>
    <x v="5"/>
    <d v="2021-01-19T03:14:35"/>
    <x v="3"/>
    <x v="3"/>
    <x v="11"/>
    <x v="1"/>
  </r>
  <r>
    <x v="167"/>
    <x v="8"/>
    <x v="8"/>
    <d v="2021-03-31T19:54:05"/>
    <x v="10"/>
    <x v="3"/>
    <x v="11"/>
    <x v="2"/>
  </r>
  <r>
    <x v="167"/>
    <x v="10"/>
    <x v="10"/>
    <d v="2020-08-11T06:25:11"/>
    <x v="4"/>
    <x v="3"/>
    <x v="11"/>
    <x v="1"/>
  </r>
  <r>
    <x v="167"/>
    <x v="4"/>
    <x v="4"/>
    <d v="2020-09-29T02:49:58"/>
    <x v="7"/>
    <x v="3"/>
    <x v="11"/>
    <x v="2"/>
  </r>
  <r>
    <x v="167"/>
    <x v="2"/>
    <x v="2"/>
    <d v="2020-10-21T14:01:56"/>
    <x v="6"/>
    <x v="3"/>
    <x v="11"/>
    <x v="0"/>
  </r>
  <r>
    <x v="167"/>
    <x v="15"/>
    <x v="14"/>
    <d v="2020-12-02T05:46:23"/>
    <x v="5"/>
    <x v="3"/>
    <x v="11"/>
    <x v="1"/>
  </r>
  <r>
    <x v="167"/>
    <x v="13"/>
    <x v="13"/>
    <d v="2020-11-29T07:26:11"/>
    <x v="0"/>
    <x v="3"/>
    <x v="11"/>
    <x v="1"/>
  </r>
  <r>
    <x v="167"/>
    <x v="5"/>
    <x v="5"/>
    <d v="2021-02-02T00:41:41"/>
    <x v="8"/>
    <x v="3"/>
    <x v="11"/>
    <x v="1"/>
  </r>
  <r>
    <x v="167"/>
    <x v="2"/>
    <x v="2"/>
    <d v="2021-05-08T04:23:50"/>
    <x v="9"/>
    <x v="3"/>
    <x v="11"/>
    <x v="0"/>
  </r>
  <r>
    <x v="167"/>
    <x v="5"/>
    <x v="5"/>
    <d v="2021-04-22T05:57:41"/>
    <x v="2"/>
    <x v="3"/>
    <x v="11"/>
    <x v="1"/>
  </r>
  <r>
    <x v="167"/>
    <x v="15"/>
    <x v="14"/>
    <d v="2021-03-19T20:29:49"/>
    <x v="10"/>
    <x v="3"/>
    <x v="11"/>
    <x v="1"/>
  </r>
  <r>
    <x v="167"/>
    <x v="4"/>
    <x v="4"/>
    <d v="2020-08-26T03:50:02"/>
    <x v="4"/>
    <x v="3"/>
    <x v="11"/>
    <x v="2"/>
  </r>
  <r>
    <x v="167"/>
    <x v="4"/>
    <x v="4"/>
    <d v="2020-09-12T05:19:00"/>
    <x v="7"/>
    <x v="3"/>
    <x v="11"/>
    <x v="2"/>
  </r>
  <r>
    <x v="167"/>
    <x v="15"/>
    <x v="14"/>
    <d v="2021-02-11T12:15:04"/>
    <x v="8"/>
    <x v="3"/>
    <x v="11"/>
    <x v="1"/>
  </r>
  <r>
    <x v="167"/>
    <x v="9"/>
    <x v="9"/>
    <d v="2021-01-23T00:06:19"/>
    <x v="3"/>
    <x v="3"/>
    <x v="11"/>
    <x v="1"/>
  </r>
  <r>
    <x v="167"/>
    <x v="11"/>
    <x v="11"/>
    <d v="2020-10-18T21:48:01"/>
    <x v="6"/>
    <x v="3"/>
    <x v="11"/>
    <x v="0"/>
  </r>
  <r>
    <x v="167"/>
    <x v="12"/>
    <x v="12"/>
    <d v="2020-09-06T09:11:16"/>
    <x v="7"/>
    <x v="3"/>
    <x v="11"/>
    <x v="1"/>
  </r>
  <r>
    <x v="167"/>
    <x v="7"/>
    <x v="7"/>
    <d v="2021-04-18T07:24:43"/>
    <x v="2"/>
    <x v="3"/>
    <x v="11"/>
    <x v="1"/>
  </r>
  <r>
    <x v="167"/>
    <x v="7"/>
    <x v="7"/>
    <d v="2021-02-10T06:12:13"/>
    <x v="8"/>
    <x v="3"/>
    <x v="11"/>
    <x v="1"/>
  </r>
  <r>
    <x v="167"/>
    <x v="0"/>
    <x v="0"/>
    <d v="2021-05-17T03:31:47"/>
    <x v="9"/>
    <x v="3"/>
    <x v="11"/>
    <x v="0"/>
  </r>
  <r>
    <x v="167"/>
    <x v="7"/>
    <x v="7"/>
    <d v="2021-02-01T20:37:44"/>
    <x v="8"/>
    <x v="3"/>
    <x v="11"/>
    <x v="1"/>
  </r>
  <r>
    <x v="167"/>
    <x v="4"/>
    <x v="4"/>
    <d v="2020-11-03T13:38:55"/>
    <x v="0"/>
    <x v="3"/>
    <x v="11"/>
    <x v="2"/>
  </r>
  <r>
    <x v="167"/>
    <x v="5"/>
    <x v="5"/>
    <d v="2020-08-22T17:05:56"/>
    <x v="4"/>
    <x v="3"/>
    <x v="11"/>
    <x v="1"/>
  </r>
  <r>
    <x v="167"/>
    <x v="2"/>
    <x v="2"/>
    <d v="2020-10-13T13:45:55"/>
    <x v="6"/>
    <x v="3"/>
    <x v="11"/>
    <x v="0"/>
  </r>
  <r>
    <x v="167"/>
    <x v="0"/>
    <x v="0"/>
    <d v="2020-09-30T22:50:48"/>
    <x v="7"/>
    <x v="3"/>
    <x v="11"/>
    <x v="0"/>
  </r>
  <r>
    <x v="167"/>
    <x v="4"/>
    <x v="4"/>
    <d v="2021-03-18T00:02:25"/>
    <x v="10"/>
    <x v="3"/>
    <x v="11"/>
    <x v="2"/>
  </r>
  <r>
    <x v="167"/>
    <x v="2"/>
    <x v="2"/>
    <d v="2020-11-23T22:36:20"/>
    <x v="0"/>
    <x v="3"/>
    <x v="11"/>
    <x v="0"/>
  </r>
  <r>
    <x v="167"/>
    <x v="14"/>
    <x v="5"/>
    <d v="2021-04-05T02:06:55"/>
    <x v="2"/>
    <x v="3"/>
    <x v="11"/>
    <x v="1"/>
  </r>
  <r>
    <x v="167"/>
    <x v="4"/>
    <x v="4"/>
    <d v="2021-05-28T15:14:57"/>
    <x v="9"/>
    <x v="3"/>
    <x v="11"/>
    <x v="2"/>
  </r>
  <r>
    <x v="167"/>
    <x v="5"/>
    <x v="5"/>
    <d v="2020-09-30T02:34:18"/>
    <x v="7"/>
    <x v="3"/>
    <x v="11"/>
    <x v="1"/>
  </r>
  <r>
    <x v="167"/>
    <x v="0"/>
    <x v="0"/>
    <d v="2020-08-21T22:25:40"/>
    <x v="4"/>
    <x v="3"/>
    <x v="11"/>
    <x v="0"/>
  </r>
  <r>
    <x v="167"/>
    <x v="7"/>
    <x v="7"/>
    <d v="2020-10-27T13:04:12"/>
    <x v="6"/>
    <x v="3"/>
    <x v="11"/>
    <x v="1"/>
  </r>
  <r>
    <x v="167"/>
    <x v="1"/>
    <x v="1"/>
    <d v="2021-05-09T04:48:28"/>
    <x v="9"/>
    <x v="3"/>
    <x v="11"/>
    <x v="0"/>
  </r>
  <r>
    <x v="167"/>
    <x v="0"/>
    <x v="0"/>
    <d v="2020-07-28T06:10:41"/>
    <x v="11"/>
    <x v="3"/>
    <x v="11"/>
    <x v="0"/>
  </r>
  <r>
    <x v="167"/>
    <x v="0"/>
    <x v="0"/>
    <d v="2020-08-29T22:25:47"/>
    <x v="4"/>
    <x v="3"/>
    <x v="11"/>
    <x v="0"/>
  </r>
  <r>
    <x v="167"/>
    <x v="12"/>
    <x v="12"/>
    <d v="2020-06-22T19:16:44"/>
    <x v="1"/>
    <x v="3"/>
    <x v="11"/>
    <x v="1"/>
  </r>
  <r>
    <x v="167"/>
    <x v="14"/>
    <x v="5"/>
    <d v="2020-07-16T18:30:25"/>
    <x v="11"/>
    <x v="3"/>
    <x v="11"/>
    <x v="1"/>
  </r>
  <r>
    <x v="168"/>
    <x v="6"/>
    <x v="6"/>
    <d v="2021-02-19T12:01:02"/>
    <x v="8"/>
    <x v="1"/>
    <x v="5"/>
    <x v="0"/>
  </r>
  <r>
    <x v="168"/>
    <x v="14"/>
    <x v="5"/>
    <d v="2021-03-29T00:42:47"/>
    <x v="10"/>
    <x v="1"/>
    <x v="5"/>
    <x v="1"/>
  </r>
  <r>
    <x v="168"/>
    <x v="15"/>
    <x v="14"/>
    <d v="2020-08-01T23:40:58"/>
    <x v="4"/>
    <x v="1"/>
    <x v="5"/>
    <x v="1"/>
  </r>
  <r>
    <x v="168"/>
    <x v="8"/>
    <x v="8"/>
    <d v="2021-03-27T06:44:36"/>
    <x v="10"/>
    <x v="1"/>
    <x v="5"/>
    <x v="2"/>
  </r>
  <r>
    <x v="168"/>
    <x v="6"/>
    <x v="6"/>
    <d v="2020-10-01T22:03:27"/>
    <x v="6"/>
    <x v="1"/>
    <x v="5"/>
    <x v="0"/>
  </r>
  <r>
    <x v="168"/>
    <x v="0"/>
    <x v="0"/>
    <d v="2020-08-18T18:21:08"/>
    <x v="4"/>
    <x v="1"/>
    <x v="5"/>
    <x v="0"/>
  </r>
  <r>
    <x v="168"/>
    <x v="9"/>
    <x v="9"/>
    <d v="2020-12-10T20:14:14"/>
    <x v="5"/>
    <x v="1"/>
    <x v="5"/>
    <x v="1"/>
  </r>
  <r>
    <x v="168"/>
    <x v="3"/>
    <x v="3"/>
    <d v="2020-08-11T18:36:42"/>
    <x v="4"/>
    <x v="1"/>
    <x v="5"/>
    <x v="1"/>
  </r>
  <r>
    <x v="168"/>
    <x v="14"/>
    <x v="5"/>
    <d v="2021-05-03T12:21:19"/>
    <x v="9"/>
    <x v="1"/>
    <x v="5"/>
    <x v="1"/>
  </r>
  <r>
    <x v="168"/>
    <x v="2"/>
    <x v="2"/>
    <d v="2021-01-30T03:31:17"/>
    <x v="3"/>
    <x v="1"/>
    <x v="5"/>
    <x v="0"/>
  </r>
  <r>
    <x v="168"/>
    <x v="2"/>
    <x v="2"/>
    <d v="2020-08-18T06:24:38"/>
    <x v="4"/>
    <x v="1"/>
    <x v="5"/>
    <x v="0"/>
  </r>
  <r>
    <x v="168"/>
    <x v="12"/>
    <x v="12"/>
    <d v="2020-06-30T11:09:43"/>
    <x v="1"/>
    <x v="1"/>
    <x v="5"/>
    <x v="1"/>
  </r>
  <r>
    <x v="168"/>
    <x v="13"/>
    <x v="13"/>
    <d v="2020-11-10T04:00:25"/>
    <x v="0"/>
    <x v="1"/>
    <x v="5"/>
    <x v="1"/>
  </r>
  <r>
    <x v="168"/>
    <x v="2"/>
    <x v="2"/>
    <d v="2021-06-17T01:23:05"/>
    <x v="1"/>
    <x v="1"/>
    <x v="5"/>
    <x v="0"/>
  </r>
  <r>
    <x v="168"/>
    <x v="13"/>
    <x v="13"/>
    <d v="2020-10-05T22:29:02"/>
    <x v="6"/>
    <x v="1"/>
    <x v="5"/>
    <x v="1"/>
  </r>
  <r>
    <x v="168"/>
    <x v="3"/>
    <x v="3"/>
    <d v="2021-01-02T18:24:02"/>
    <x v="3"/>
    <x v="1"/>
    <x v="5"/>
    <x v="1"/>
  </r>
  <r>
    <x v="168"/>
    <x v="6"/>
    <x v="6"/>
    <d v="2020-09-19T09:51:28"/>
    <x v="7"/>
    <x v="1"/>
    <x v="5"/>
    <x v="0"/>
  </r>
  <r>
    <x v="168"/>
    <x v="7"/>
    <x v="7"/>
    <d v="2020-10-19T12:48:03"/>
    <x v="6"/>
    <x v="1"/>
    <x v="5"/>
    <x v="1"/>
  </r>
  <r>
    <x v="168"/>
    <x v="8"/>
    <x v="8"/>
    <d v="2021-05-03T16:02:59"/>
    <x v="9"/>
    <x v="1"/>
    <x v="5"/>
    <x v="2"/>
  </r>
  <r>
    <x v="168"/>
    <x v="13"/>
    <x v="13"/>
    <d v="2020-12-04T14:48:22"/>
    <x v="5"/>
    <x v="1"/>
    <x v="5"/>
    <x v="1"/>
  </r>
  <r>
    <x v="168"/>
    <x v="3"/>
    <x v="3"/>
    <d v="2020-08-20T00:54:28"/>
    <x v="4"/>
    <x v="1"/>
    <x v="5"/>
    <x v="1"/>
  </r>
  <r>
    <x v="168"/>
    <x v="5"/>
    <x v="5"/>
    <d v="2021-02-12T21:10:41"/>
    <x v="8"/>
    <x v="1"/>
    <x v="5"/>
    <x v="1"/>
  </r>
  <r>
    <x v="168"/>
    <x v="9"/>
    <x v="9"/>
    <d v="2021-04-11T22:54:07"/>
    <x v="2"/>
    <x v="1"/>
    <x v="5"/>
    <x v="1"/>
  </r>
  <r>
    <x v="168"/>
    <x v="2"/>
    <x v="2"/>
    <d v="2020-12-13T07:15:07"/>
    <x v="5"/>
    <x v="1"/>
    <x v="5"/>
    <x v="0"/>
  </r>
  <r>
    <x v="168"/>
    <x v="15"/>
    <x v="14"/>
    <d v="2021-03-30T00:51:26"/>
    <x v="10"/>
    <x v="1"/>
    <x v="5"/>
    <x v="1"/>
  </r>
  <r>
    <x v="168"/>
    <x v="5"/>
    <x v="5"/>
    <d v="2020-08-23T07:04:36"/>
    <x v="4"/>
    <x v="1"/>
    <x v="5"/>
    <x v="1"/>
  </r>
  <r>
    <x v="168"/>
    <x v="9"/>
    <x v="9"/>
    <d v="2020-12-21T19:45:02"/>
    <x v="5"/>
    <x v="1"/>
    <x v="5"/>
    <x v="1"/>
  </r>
  <r>
    <x v="168"/>
    <x v="0"/>
    <x v="0"/>
    <d v="2020-09-03T08:57:10"/>
    <x v="7"/>
    <x v="1"/>
    <x v="5"/>
    <x v="0"/>
  </r>
  <r>
    <x v="168"/>
    <x v="1"/>
    <x v="1"/>
    <d v="2020-09-14T12:34:06"/>
    <x v="7"/>
    <x v="1"/>
    <x v="5"/>
    <x v="0"/>
  </r>
  <r>
    <x v="168"/>
    <x v="14"/>
    <x v="5"/>
    <d v="2021-01-19T15:40:14"/>
    <x v="3"/>
    <x v="1"/>
    <x v="5"/>
    <x v="1"/>
  </r>
  <r>
    <x v="168"/>
    <x v="14"/>
    <x v="5"/>
    <d v="2021-02-07T17:48:17"/>
    <x v="8"/>
    <x v="1"/>
    <x v="5"/>
    <x v="1"/>
  </r>
  <r>
    <x v="168"/>
    <x v="10"/>
    <x v="10"/>
    <d v="2021-05-20T12:18:07"/>
    <x v="9"/>
    <x v="1"/>
    <x v="5"/>
    <x v="1"/>
  </r>
  <r>
    <x v="168"/>
    <x v="8"/>
    <x v="8"/>
    <d v="2021-06-12T09:47:33"/>
    <x v="1"/>
    <x v="1"/>
    <x v="5"/>
    <x v="2"/>
  </r>
  <r>
    <x v="169"/>
    <x v="0"/>
    <x v="0"/>
    <d v="2021-03-16T14:47:13"/>
    <x v="10"/>
    <x v="3"/>
    <x v="10"/>
    <x v="0"/>
  </r>
  <r>
    <x v="169"/>
    <x v="15"/>
    <x v="14"/>
    <d v="2021-06-14T20:33:10"/>
    <x v="1"/>
    <x v="3"/>
    <x v="10"/>
    <x v="1"/>
  </r>
  <r>
    <x v="169"/>
    <x v="9"/>
    <x v="9"/>
    <d v="2021-02-20T11:51:27"/>
    <x v="8"/>
    <x v="3"/>
    <x v="10"/>
    <x v="1"/>
  </r>
  <r>
    <x v="169"/>
    <x v="7"/>
    <x v="7"/>
    <d v="2020-07-12T15:35:31"/>
    <x v="11"/>
    <x v="3"/>
    <x v="10"/>
    <x v="1"/>
  </r>
  <r>
    <x v="169"/>
    <x v="3"/>
    <x v="3"/>
    <d v="2020-11-17T05:21:40"/>
    <x v="0"/>
    <x v="3"/>
    <x v="10"/>
    <x v="1"/>
  </r>
  <r>
    <x v="169"/>
    <x v="1"/>
    <x v="1"/>
    <d v="2020-12-10T02:26:21"/>
    <x v="5"/>
    <x v="3"/>
    <x v="10"/>
    <x v="0"/>
  </r>
  <r>
    <x v="169"/>
    <x v="2"/>
    <x v="2"/>
    <d v="2021-05-07T08:29:41"/>
    <x v="9"/>
    <x v="3"/>
    <x v="10"/>
    <x v="0"/>
  </r>
  <r>
    <x v="169"/>
    <x v="8"/>
    <x v="8"/>
    <d v="2021-05-17T13:14:27"/>
    <x v="9"/>
    <x v="3"/>
    <x v="10"/>
    <x v="2"/>
  </r>
  <r>
    <x v="169"/>
    <x v="11"/>
    <x v="11"/>
    <d v="2021-02-26T07:49:41"/>
    <x v="8"/>
    <x v="3"/>
    <x v="10"/>
    <x v="0"/>
  </r>
  <r>
    <x v="169"/>
    <x v="11"/>
    <x v="11"/>
    <d v="2021-03-02T19:34:34"/>
    <x v="10"/>
    <x v="3"/>
    <x v="10"/>
    <x v="0"/>
  </r>
  <r>
    <x v="169"/>
    <x v="1"/>
    <x v="1"/>
    <d v="2020-10-29T00:52:14"/>
    <x v="6"/>
    <x v="3"/>
    <x v="10"/>
    <x v="0"/>
  </r>
  <r>
    <x v="169"/>
    <x v="4"/>
    <x v="4"/>
    <d v="2021-04-11T02:02:50"/>
    <x v="2"/>
    <x v="3"/>
    <x v="10"/>
    <x v="2"/>
  </r>
  <r>
    <x v="169"/>
    <x v="8"/>
    <x v="8"/>
    <d v="2020-06-26T20:34:07"/>
    <x v="1"/>
    <x v="3"/>
    <x v="10"/>
    <x v="2"/>
  </r>
  <r>
    <x v="169"/>
    <x v="9"/>
    <x v="9"/>
    <d v="2021-04-25T00:39:53"/>
    <x v="2"/>
    <x v="3"/>
    <x v="10"/>
    <x v="1"/>
  </r>
  <r>
    <x v="169"/>
    <x v="9"/>
    <x v="9"/>
    <d v="2021-01-10T18:33:26"/>
    <x v="3"/>
    <x v="3"/>
    <x v="10"/>
    <x v="1"/>
  </r>
  <r>
    <x v="169"/>
    <x v="13"/>
    <x v="13"/>
    <d v="2020-12-27T11:43:44"/>
    <x v="5"/>
    <x v="3"/>
    <x v="10"/>
    <x v="1"/>
  </r>
  <r>
    <x v="170"/>
    <x v="14"/>
    <x v="5"/>
    <d v="2020-10-04T17:40:21"/>
    <x v="6"/>
    <x v="3"/>
    <x v="13"/>
    <x v="1"/>
  </r>
  <r>
    <x v="170"/>
    <x v="6"/>
    <x v="6"/>
    <d v="2021-01-26T22:33:54"/>
    <x v="3"/>
    <x v="3"/>
    <x v="13"/>
    <x v="0"/>
  </r>
  <r>
    <x v="170"/>
    <x v="9"/>
    <x v="9"/>
    <d v="2021-04-07T19:32:42"/>
    <x v="2"/>
    <x v="3"/>
    <x v="13"/>
    <x v="1"/>
  </r>
  <r>
    <x v="170"/>
    <x v="11"/>
    <x v="11"/>
    <d v="2020-09-03T17:54:31"/>
    <x v="7"/>
    <x v="3"/>
    <x v="13"/>
    <x v="0"/>
  </r>
  <r>
    <x v="170"/>
    <x v="4"/>
    <x v="4"/>
    <d v="2020-07-06T02:33:07"/>
    <x v="11"/>
    <x v="3"/>
    <x v="13"/>
    <x v="2"/>
  </r>
  <r>
    <x v="170"/>
    <x v="0"/>
    <x v="0"/>
    <d v="2021-03-29T11:19:06"/>
    <x v="10"/>
    <x v="3"/>
    <x v="13"/>
    <x v="0"/>
  </r>
  <r>
    <x v="170"/>
    <x v="14"/>
    <x v="5"/>
    <d v="2020-09-19T11:35:25"/>
    <x v="7"/>
    <x v="3"/>
    <x v="13"/>
    <x v="1"/>
  </r>
  <r>
    <x v="170"/>
    <x v="5"/>
    <x v="5"/>
    <d v="2020-08-21T18:00:32"/>
    <x v="4"/>
    <x v="3"/>
    <x v="13"/>
    <x v="1"/>
  </r>
  <r>
    <x v="170"/>
    <x v="5"/>
    <x v="5"/>
    <d v="2020-11-21T08:12:28"/>
    <x v="0"/>
    <x v="3"/>
    <x v="13"/>
    <x v="1"/>
  </r>
  <r>
    <x v="170"/>
    <x v="11"/>
    <x v="11"/>
    <d v="2021-03-09T02:42:11"/>
    <x v="10"/>
    <x v="3"/>
    <x v="13"/>
    <x v="0"/>
  </r>
  <r>
    <x v="170"/>
    <x v="11"/>
    <x v="11"/>
    <d v="2020-12-08T19:24:37"/>
    <x v="5"/>
    <x v="3"/>
    <x v="13"/>
    <x v="0"/>
  </r>
  <r>
    <x v="170"/>
    <x v="10"/>
    <x v="10"/>
    <d v="2021-02-09T21:17:46"/>
    <x v="8"/>
    <x v="3"/>
    <x v="13"/>
    <x v="1"/>
  </r>
  <r>
    <x v="170"/>
    <x v="15"/>
    <x v="14"/>
    <d v="2021-02-28T07:33:35"/>
    <x v="8"/>
    <x v="3"/>
    <x v="13"/>
    <x v="1"/>
  </r>
  <r>
    <x v="170"/>
    <x v="13"/>
    <x v="13"/>
    <d v="2021-02-28T10:14:41"/>
    <x v="8"/>
    <x v="3"/>
    <x v="13"/>
    <x v="1"/>
  </r>
  <r>
    <x v="170"/>
    <x v="11"/>
    <x v="11"/>
    <d v="2021-04-24T05:05:25"/>
    <x v="2"/>
    <x v="3"/>
    <x v="13"/>
    <x v="0"/>
  </r>
  <r>
    <x v="170"/>
    <x v="1"/>
    <x v="1"/>
    <d v="2021-01-07T08:30:24"/>
    <x v="3"/>
    <x v="3"/>
    <x v="13"/>
    <x v="0"/>
  </r>
  <r>
    <x v="170"/>
    <x v="7"/>
    <x v="7"/>
    <d v="2021-01-23T05:13:40"/>
    <x v="3"/>
    <x v="3"/>
    <x v="13"/>
    <x v="1"/>
  </r>
  <r>
    <x v="170"/>
    <x v="2"/>
    <x v="2"/>
    <d v="2021-04-25T01:55:12"/>
    <x v="2"/>
    <x v="3"/>
    <x v="13"/>
    <x v="0"/>
  </r>
  <r>
    <x v="170"/>
    <x v="12"/>
    <x v="12"/>
    <d v="2021-03-20T19:33:21"/>
    <x v="10"/>
    <x v="3"/>
    <x v="13"/>
    <x v="1"/>
  </r>
  <r>
    <x v="170"/>
    <x v="1"/>
    <x v="1"/>
    <d v="2021-05-26T17:28:37"/>
    <x v="9"/>
    <x v="3"/>
    <x v="13"/>
    <x v="0"/>
  </r>
  <r>
    <x v="170"/>
    <x v="10"/>
    <x v="10"/>
    <d v="2021-02-28T12:56:01"/>
    <x v="8"/>
    <x v="3"/>
    <x v="13"/>
    <x v="1"/>
  </r>
  <r>
    <x v="170"/>
    <x v="3"/>
    <x v="3"/>
    <d v="2020-06-23T16:15:20"/>
    <x v="1"/>
    <x v="3"/>
    <x v="13"/>
    <x v="1"/>
  </r>
  <r>
    <x v="170"/>
    <x v="1"/>
    <x v="1"/>
    <d v="2020-07-04T15:02:14"/>
    <x v="11"/>
    <x v="3"/>
    <x v="13"/>
    <x v="0"/>
  </r>
  <r>
    <x v="170"/>
    <x v="14"/>
    <x v="5"/>
    <d v="2021-04-27T14:19:09"/>
    <x v="2"/>
    <x v="3"/>
    <x v="13"/>
    <x v="1"/>
  </r>
  <r>
    <x v="171"/>
    <x v="3"/>
    <x v="3"/>
    <d v="2020-08-29T23:17:51"/>
    <x v="4"/>
    <x v="1"/>
    <x v="8"/>
    <x v="1"/>
  </r>
  <r>
    <x v="171"/>
    <x v="11"/>
    <x v="11"/>
    <d v="2020-07-09T19:16:40"/>
    <x v="11"/>
    <x v="1"/>
    <x v="8"/>
    <x v="0"/>
  </r>
  <r>
    <x v="171"/>
    <x v="10"/>
    <x v="10"/>
    <d v="2021-02-24T19:12:11"/>
    <x v="8"/>
    <x v="1"/>
    <x v="8"/>
    <x v="1"/>
  </r>
  <r>
    <x v="171"/>
    <x v="2"/>
    <x v="2"/>
    <d v="2021-05-14T08:52:09"/>
    <x v="9"/>
    <x v="1"/>
    <x v="8"/>
    <x v="0"/>
  </r>
  <r>
    <x v="171"/>
    <x v="9"/>
    <x v="9"/>
    <d v="2020-08-24T10:43:40"/>
    <x v="4"/>
    <x v="1"/>
    <x v="8"/>
    <x v="1"/>
  </r>
  <r>
    <x v="171"/>
    <x v="8"/>
    <x v="8"/>
    <d v="2020-07-06T10:59:43"/>
    <x v="11"/>
    <x v="1"/>
    <x v="8"/>
    <x v="2"/>
  </r>
  <r>
    <x v="171"/>
    <x v="15"/>
    <x v="14"/>
    <d v="2020-12-27T14:13:18"/>
    <x v="5"/>
    <x v="1"/>
    <x v="8"/>
    <x v="1"/>
  </r>
  <r>
    <x v="171"/>
    <x v="11"/>
    <x v="11"/>
    <d v="2021-03-09T22:02:44"/>
    <x v="10"/>
    <x v="1"/>
    <x v="8"/>
    <x v="0"/>
  </r>
  <r>
    <x v="171"/>
    <x v="5"/>
    <x v="5"/>
    <d v="2021-04-27T15:06:14"/>
    <x v="2"/>
    <x v="1"/>
    <x v="8"/>
    <x v="1"/>
  </r>
  <r>
    <x v="171"/>
    <x v="7"/>
    <x v="7"/>
    <d v="2021-03-29T02:44:09"/>
    <x v="10"/>
    <x v="1"/>
    <x v="8"/>
    <x v="1"/>
  </r>
  <r>
    <x v="171"/>
    <x v="5"/>
    <x v="5"/>
    <d v="2021-01-11T20:53:46"/>
    <x v="3"/>
    <x v="1"/>
    <x v="8"/>
    <x v="1"/>
  </r>
  <r>
    <x v="171"/>
    <x v="13"/>
    <x v="13"/>
    <d v="2021-02-23T17:42:18"/>
    <x v="8"/>
    <x v="1"/>
    <x v="8"/>
    <x v="1"/>
  </r>
  <r>
    <x v="171"/>
    <x v="3"/>
    <x v="3"/>
    <d v="2020-11-21T07:44:02"/>
    <x v="0"/>
    <x v="1"/>
    <x v="8"/>
    <x v="1"/>
  </r>
  <r>
    <x v="171"/>
    <x v="4"/>
    <x v="4"/>
    <d v="2020-07-24T21:24:51"/>
    <x v="11"/>
    <x v="1"/>
    <x v="8"/>
    <x v="2"/>
  </r>
  <r>
    <x v="172"/>
    <x v="14"/>
    <x v="5"/>
    <d v="2021-05-06T18:34:39"/>
    <x v="9"/>
    <x v="1"/>
    <x v="10"/>
    <x v="1"/>
  </r>
  <r>
    <x v="172"/>
    <x v="15"/>
    <x v="14"/>
    <d v="2021-01-28T18:39:58"/>
    <x v="3"/>
    <x v="1"/>
    <x v="10"/>
    <x v="1"/>
  </r>
  <r>
    <x v="172"/>
    <x v="8"/>
    <x v="8"/>
    <d v="2020-08-08T00:13:37"/>
    <x v="4"/>
    <x v="1"/>
    <x v="10"/>
    <x v="2"/>
  </r>
  <r>
    <x v="172"/>
    <x v="11"/>
    <x v="11"/>
    <d v="2020-10-30T06:05:40"/>
    <x v="6"/>
    <x v="1"/>
    <x v="10"/>
    <x v="0"/>
  </r>
  <r>
    <x v="172"/>
    <x v="10"/>
    <x v="10"/>
    <d v="2020-11-26T09:49:33"/>
    <x v="0"/>
    <x v="1"/>
    <x v="10"/>
    <x v="1"/>
  </r>
  <r>
    <x v="172"/>
    <x v="13"/>
    <x v="13"/>
    <d v="2020-07-19T11:11:31"/>
    <x v="11"/>
    <x v="1"/>
    <x v="10"/>
    <x v="1"/>
  </r>
  <r>
    <x v="172"/>
    <x v="5"/>
    <x v="5"/>
    <d v="2020-08-17T10:25:39"/>
    <x v="4"/>
    <x v="1"/>
    <x v="10"/>
    <x v="1"/>
  </r>
  <r>
    <x v="172"/>
    <x v="12"/>
    <x v="12"/>
    <d v="2020-08-29T03:20:13"/>
    <x v="4"/>
    <x v="1"/>
    <x v="10"/>
    <x v="1"/>
  </r>
  <r>
    <x v="172"/>
    <x v="5"/>
    <x v="5"/>
    <d v="2020-07-29T15:07:02"/>
    <x v="11"/>
    <x v="1"/>
    <x v="10"/>
    <x v="1"/>
  </r>
  <r>
    <x v="172"/>
    <x v="13"/>
    <x v="13"/>
    <d v="2021-02-16T15:56:59"/>
    <x v="8"/>
    <x v="1"/>
    <x v="10"/>
    <x v="1"/>
  </r>
  <r>
    <x v="172"/>
    <x v="13"/>
    <x v="13"/>
    <d v="2020-07-28T13:34:28"/>
    <x v="11"/>
    <x v="1"/>
    <x v="10"/>
    <x v="1"/>
  </r>
  <r>
    <x v="172"/>
    <x v="11"/>
    <x v="11"/>
    <d v="2021-05-24T18:42:15"/>
    <x v="9"/>
    <x v="1"/>
    <x v="10"/>
    <x v="0"/>
  </r>
  <r>
    <x v="172"/>
    <x v="5"/>
    <x v="5"/>
    <d v="2021-01-15T14:07:14"/>
    <x v="3"/>
    <x v="1"/>
    <x v="10"/>
    <x v="1"/>
  </r>
  <r>
    <x v="172"/>
    <x v="4"/>
    <x v="4"/>
    <d v="2021-05-19T23:03:52"/>
    <x v="9"/>
    <x v="1"/>
    <x v="10"/>
    <x v="2"/>
  </r>
  <r>
    <x v="172"/>
    <x v="8"/>
    <x v="8"/>
    <d v="2021-04-29T02:49:04"/>
    <x v="2"/>
    <x v="1"/>
    <x v="10"/>
    <x v="2"/>
  </r>
  <r>
    <x v="172"/>
    <x v="3"/>
    <x v="3"/>
    <d v="2020-07-13T21:45:28"/>
    <x v="11"/>
    <x v="1"/>
    <x v="10"/>
    <x v="1"/>
  </r>
  <r>
    <x v="172"/>
    <x v="10"/>
    <x v="10"/>
    <d v="2021-05-28T19:56:06"/>
    <x v="9"/>
    <x v="1"/>
    <x v="10"/>
    <x v="1"/>
  </r>
  <r>
    <x v="172"/>
    <x v="4"/>
    <x v="4"/>
    <d v="2020-07-03T07:58:54"/>
    <x v="11"/>
    <x v="1"/>
    <x v="10"/>
    <x v="2"/>
  </r>
  <r>
    <x v="172"/>
    <x v="4"/>
    <x v="4"/>
    <d v="2020-10-14T13:18:24"/>
    <x v="6"/>
    <x v="1"/>
    <x v="10"/>
    <x v="2"/>
  </r>
  <r>
    <x v="172"/>
    <x v="5"/>
    <x v="5"/>
    <d v="2021-06-17T09:35:26"/>
    <x v="1"/>
    <x v="1"/>
    <x v="10"/>
    <x v="1"/>
  </r>
  <r>
    <x v="172"/>
    <x v="13"/>
    <x v="13"/>
    <d v="2020-09-21T20:16:28"/>
    <x v="7"/>
    <x v="1"/>
    <x v="10"/>
    <x v="1"/>
  </r>
  <r>
    <x v="172"/>
    <x v="2"/>
    <x v="2"/>
    <d v="2021-04-20T17:01:02"/>
    <x v="2"/>
    <x v="1"/>
    <x v="10"/>
    <x v="0"/>
  </r>
  <r>
    <x v="172"/>
    <x v="6"/>
    <x v="6"/>
    <d v="2021-06-17T22:36:46"/>
    <x v="1"/>
    <x v="1"/>
    <x v="10"/>
    <x v="0"/>
  </r>
  <r>
    <x v="172"/>
    <x v="5"/>
    <x v="5"/>
    <d v="2021-01-18T21:53:41"/>
    <x v="3"/>
    <x v="1"/>
    <x v="10"/>
    <x v="1"/>
  </r>
  <r>
    <x v="172"/>
    <x v="3"/>
    <x v="3"/>
    <d v="2020-09-07T11:00:01"/>
    <x v="7"/>
    <x v="1"/>
    <x v="10"/>
    <x v="1"/>
  </r>
  <r>
    <x v="172"/>
    <x v="3"/>
    <x v="3"/>
    <d v="2021-03-25T11:20:12"/>
    <x v="10"/>
    <x v="1"/>
    <x v="10"/>
    <x v="1"/>
  </r>
  <r>
    <x v="173"/>
    <x v="6"/>
    <x v="6"/>
    <d v="2021-06-14T22:38:47"/>
    <x v="1"/>
    <x v="2"/>
    <x v="3"/>
    <x v="0"/>
  </r>
  <r>
    <x v="173"/>
    <x v="3"/>
    <x v="3"/>
    <d v="2020-09-09T08:11:10"/>
    <x v="7"/>
    <x v="2"/>
    <x v="3"/>
    <x v="1"/>
  </r>
  <r>
    <x v="173"/>
    <x v="13"/>
    <x v="13"/>
    <d v="2021-02-18T00:35:44"/>
    <x v="8"/>
    <x v="2"/>
    <x v="3"/>
    <x v="1"/>
  </r>
  <r>
    <x v="173"/>
    <x v="8"/>
    <x v="8"/>
    <d v="2020-09-26T22:27:37"/>
    <x v="7"/>
    <x v="2"/>
    <x v="3"/>
    <x v="2"/>
  </r>
  <r>
    <x v="173"/>
    <x v="13"/>
    <x v="13"/>
    <d v="2021-05-13T07:00:38"/>
    <x v="9"/>
    <x v="2"/>
    <x v="3"/>
    <x v="1"/>
  </r>
  <r>
    <x v="173"/>
    <x v="1"/>
    <x v="1"/>
    <d v="2021-05-10T07:14:32"/>
    <x v="9"/>
    <x v="2"/>
    <x v="3"/>
    <x v="0"/>
  </r>
  <r>
    <x v="173"/>
    <x v="10"/>
    <x v="10"/>
    <d v="2021-05-25T09:38:40"/>
    <x v="9"/>
    <x v="2"/>
    <x v="3"/>
    <x v="1"/>
  </r>
  <r>
    <x v="173"/>
    <x v="7"/>
    <x v="7"/>
    <d v="2021-04-18T22:40:08"/>
    <x v="2"/>
    <x v="2"/>
    <x v="3"/>
    <x v="1"/>
  </r>
  <r>
    <x v="173"/>
    <x v="12"/>
    <x v="12"/>
    <d v="2021-03-08T17:47:05"/>
    <x v="10"/>
    <x v="2"/>
    <x v="3"/>
    <x v="1"/>
  </r>
  <r>
    <x v="173"/>
    <x v="4"/>
    <x v="4"/>
    <d v="2020-12-16T13:10:05"/>
    <x v="5"/>
    <x v="2"/>
    <x v="3"/>
    <x v="2"/>
  </r>
  <r>
    <x v="173"/>
    <x v="10"/>
    <x v="10"/>
    <d v="2021-04-01T03:41:46"/>
    <x v="2"/>
    <x v="2"/>
    <x v="3"/>
    <x v="1"/>
  </r>
  <r>
    <x v="173"/>
    <x v="6"/>
    <x v="6"/>
    <d v="2020-12-27T00:26:13"/>
    <x v="5"/>
    <x v="2"/>
    <x v="3"/>
    <x v="0"/>
  </r>
  <r>
    <x v="173"/>
    <x v="4"/>
    <x v="4"/>
    <d v="2021-03-17T00:34:31"/>
    <x v="10"/>
    <x v="2"/>
    <x v="3"/>
    <x v="2"/>
  </r>
  <r>
    <x v="173"/>
    <x v="7"/>
    <x v="7"/>
    <d v="2020-09-26T19:01:12"/>
    <x v="7"/>
    <x v="2"/>
    <x v="3"/>
    <x v="1"/>
  </r>
  <r>
    <x v="173"/>
    <x v="8"/>
    <x v="8"/>
    <d v="2021-03-19T22:03:35"/>
    <x v="10"/>
    <x v="2"/>
    <x v="3"/>
    <x v="2"/>
  </r>
  <r>
    <x v="173"/>
    <x v="3"/>
    <x v="3"/>
    <d v="2021-02-06T22:54:01"/>
    <x v="8"/>
    <x v="2"/>
    <x v="3"/>
    <x v="1"/>
  </r>
  <r>
    <x v="173"/>
    <x v="0"/>
    <x v="0"/>
    <d v="2021-06-15T06:17:11"/>
    <x v="1"/>
    <x v="2"/>
    <x v="3"/>
    <x v="0"/>
  </r>
  <r>
    <x v="173"/>
    <x v="0"/>
    <x v="0"/>
    <d v="2021-04-05T15:06:16"/>
    <x v="2"/>
    <x v="2"/>
    <x v="3"/>
    <x v="0"/>
  </r>
  <r>
    <x v="173"/>
    <x v="15"/>
    <x v="14"/>
    <d v="2020-09-10T09:06:55"/>
    <x v="7"/>
    <x v="2"/>
    <x v="3"/>
    <x v="1"/>
  </r>
  <r>
    <x v="173"/>
    <x v="13"/>
    <x v="13"/>
    <d v="2020-12-17T02:50:00"/>
    <x v="5"/>
    <x v="2"/>
    <x v="3"/>
    <x v="1"/>
  </r>
  <r>
    <x v="173"/>
    <x v="12"/>
    <x v="12"/>
    <d v="2021-03-09T23:49:41"/>
    <x v="10"/>
    <x v="2"/>
    <x v="3"/>
    <x v="1"/>
  </r>
  <r>
    <x v="173"/>
    <x v="14"/>
    <x v="5"/>
    <d v="2021-04-08T17:16:56"/>
    <x v="2"/>
    <x v="2"/>
    <x v="3"/>
    <x v="1"/>
  </r>
  <r>
    <x v="173"/>
    <x v="3"/>
    <x v="3"/>
    <d v="2021-06-02T07:43:59"/>
    <x v="1"/>
    <x v="2"/>
    <x v="3"/>
    <x v="1"/>
  </r>
  <r>
    <x v="173"/>
    <x v="14"/>
    <x v="5"/>
    <d v="2021-04-22T00:35:47"/>
    <x v="2"/>
    <x v="2"/>
    <x v="3"/>
    <x v="1"/>
  </r>
  <r>
    <x v="173"/>
    <x v="11"/>
    <x v="11"/>
    <d v="2021-05-21T08:31:45"/>
    <x v="9"/>
    <x v="2"/>
    <x v="3"/>
    <x v="0"/>
  </r>
  <r>
    <x v="173"/>
    <x v="9"/>
    <x v="9"/>
    <d v="2020-11-16T23:28:49"/>
    <x v="0"/>
    <x v="2"/>
    <x v="3"/>
    <x v="1"/>
  </r>
  <r>
    <x v="173"/>
    <x v="14"/>
    <x v="5"/>
    <d v="2020-09-15T19:11:41"/>
    <x v="7"/>
    <x v="2"/>
    <x v="3"/>
    <x v="1"/>
  </r>
  <r>
    <x v="173"/>
    <x v="13"/>
    <x v="13"/>
    <d v="2021-02-12T05:52:40"/>
    <x v="8"/>
    <x v="2"/>
    <x v="3"/>
    <x v="1"/>
  </r>
  <r>
    <x v="173"/>
    <x v="14"/>
    <x v="5"/>
    <d v="2021-02-05T13:27:22"/>
    <x v="8"/>
    <x v="2"/>
    <x v="3"/>
    <x v="1"/>
  </r>
  <r>
    <x v="173"/>
    <x v="4"/>
    <x v="4"/>
    <d v="2020-12-03T14:34:04"/>
    <x v="5"/>
    <x v="2"/>
    <x v="3"/>
    <x v="2"/>
  </r>
  <r>
    <x v="173"/>
    <x v="7"/>
    <x v="7"/>
    <d v="2020-06-29T13:29:36"/>
    <x v="1"/>
    <x v="2"/>
    <x v="3"/>
    <x v="1"/>
  </r>
  <r>
    <x v="173"/>
    <x v="7"/>
    <x v="7"/>
    <d v="2021-06-04T13:31:25"/>
    <x v="1"/>
    <x v="2"/>
    <x v="3"/>
    <x v="1"/>
  </r>
  <r>
    <x v="173"/>
    <x v="4"/>
    <x v="4"/>
    <d v="2020-11-10T10:35:23"/>
    <x v="0"/>
    <x v="2"/>
    <x v="3"/>
    <x v="2"/>
  </r>
  <r>
    <x v="173"/>
    <x v="6"/>
    <x v="6"/>
    <d v="2021-04-30T22:42:49"/>
    <x v="2"/>
    <x v="2"/>
    <x v="3"/>
    <x v="0"/>
  </r>
  <r>
    <x v="173"/>
    <x v="0"/>
    <x v="0"/>
    <d v="2020-11-24T06:34:59"/>
    <x v="0"/>
    <x v="2"/>
    <x v="3"/>
    <x v="0"/>
  </r>
  <r>
    <x v="173"/>
    <x v="13"/>
    <x v="13"/>
    <d v="2020-09-15T08:12:56"/>
    <x v="7"/>
    <x v="2"/>
    <x v="3"/>
    <x v="1"/>
  </r>
  <r>
    <x v="173"/>
    <x v="14"/>
    <x v="5"/>
    <d v="2020-09-28T09:42:13"/>
    <x v="7"/>
    <x v="2"/>
    <x v="3"/>
    <x v="1"/>
  </r>
  <r>
    <x v="173"/>
    <x v="8"/>
    <x v="8"/>
    <d v="2020-08-18T00:47:27"/>
    <x v="4"/>
    <x v="2"/>
    <x v="3"/>
    <x v="2"/>
  </r>
  <r>
    <x v="173"/>
    <x v="9"/>
    <x v="9"/>
    <d v="2020-07-04T11:42:37"/>
    <x v="11"/>
    <x v="2"/>
    <x v="3"/>
    <x v="1"/>
  </r>
  <r>
    <x v="173"/>
    <x v="12"/>
    <x v="12"/>
    <d v="2020-12-17T08:11:07"/>
    <x v="5"/>
    <x v="2"/>
    <x v="3"/>
    <x v="1"/>
  </r>
  <r>
    <x v="173"/>
    <x v="2"/>
    <x v="2"/>
    <d v="2020-07-14T21:00:43"/>
    <x v="11"/>
    <x v="2"/>
    <x v="3"/>
    <x v="0"/>
  </r>
  <r>
    <x v="173"/>
    <x v="6"/>
    <x v="6"/>
    <d v="2021-04-26T20:22:43"/>
    <x v="2"/>
    <x v="2"/>
    <x v="3"/>
    <x v="0"/>
  </r>
  <r>
    <x v="173"/>
    <x v="15"/>
    <x v="14"/>
    <d v="2020-10-15T10:49:14"/>
    <x v="6"/>
    <x v="2"/>
    <x v="3"/>
    <x v="1"/>
  </r>
  <r>
    <x v="173"/>
    <x v="4"/>
    <x v="4"/>
    <d v="2021-01-21T16:33:59"/>
    <x v="3"/>
    <x v="2"/>
    <x v="3"/>
    <x v="2"/>
  </r>
  <r>
    <x v="173"/>
    <x v="1"/>
    <x v="1"/>
    <d v="2021-01-04T04:27:20"/>
    <x v="3"/>
    <x v="2"/>
    <x v="3"/>
    <x v="0"/>
  </r>
  <r>
    <x v="173"/>
    <x v="1"/>
    <x v="1"/>
    <d v="2021-03-10T04:44:53"/>
    <x v="10"/>
    <x v="2"/>
    <x v="3"/>
    <x v="0"/>
  </r>
  <r>
    <x v="173"/>
    <x v="3"/>
    <x v="3"/>
    <d v="2021-04-14T03:42:56"/>
    <x v="2"/>
    <x v="2"/>
    <x v="3"/>
    <x v="1"/>
  </r>
  <r>
    <x v="174"/>
    <x v="12"/>
    <x v="12"/>
    <d v="2020-12-19T16:21:40"/>
    <x v="5"/>
    <x v="2"/>
    <x v="11"/>
    <x v="1"/>
  </r>
  <r>
    <x v="174"/>
    <x v="13"/>
    <x v="13"/>
    <d v="2020-12-10T10:31:47"/>
    <x v="5"/>
    <x v="2"/>
    <x v="11"/>
    <x v="1"/>
  </r>
  <r>
    <x v="174"/>
    <x v="9"/>
    <x v="9"/>
    <d v="2020-09-12T21:58:01"/>
    <x v="7"/>
    <x v="2"/>
    <x v="11"/>
    <x v="1"/>
  </r>
  <r>
    <x v="174"/>
    <x v="7"/>
    <x v="7"/>
    <d v="2020-11-25T13:19:14"/>
    <x v="0"/>
    <x v="2"/>
    <x v="11"/>
    <x v="1"/>
  </r>
  <r>
    <x v="174"/>
    <x v="12"/>
    <x v="12"/>
    <d v="2021-06-03T01:00:02"/>
    <x v="1"/>
    <x v="2"/>
    <x v="11"/>
    <x v="1"/>
  </r>
  <r>
    <x v="174"/>
    <x v="1"/>
    <x v="1"/>
    <d v="2021-06-15T20:32:53"/>
    <x v="1"/>
    <x v="2"/>
    <x v="11"/>
    <x v="0"/>
  </r>
  <r>
    <x v="174"/>
    <x v="15"/>
    <x v="14"/>
    <d v="2020-09-10T11:51:48"/>
    <x v="7"/>
    <x v="2"/>
    <x v="11"/>
    <x v="1"/>
  </r>
  <r>
    <x v="174"/>
    <x v="0"/>
    <x v="0"/>
    <d v="2021-02-16T19:42:38"/>
    <x v="8"/>
    <x v="2"/>
    <x v="11"/>
    <x v="0"/>
  </r>
  <r>
    <x v="175"/>
    <x v="11"/>
    <x v="11"/>
    <d v="2021-03-30T20:03:52"/>
    <x v="10"/>
    <x v="0"/>
    <x v="8"/>
    <x v="0"/>
  </r>
  <r>
    <x v="175"/>
    <x v="9"/>
    <x v="9"/>
    <d v="2021-06-08T10:40:47"/>
    <x v="1"/>
    <x v="0"/>
    <x v="8"/>
    <x v="1"/>
  </r>
  <r>
    <x v="175"/>
    <x v="11"/>
    <x v="11"/>
    <d v="2021-02-16T23:17:39"/>
    <x v="8"/>
    <x v="0"/>
    <x v="8"/>
    <x v="0"/>
  </r>
  <r>
    <x v="175"/>
    <x v="4"/>
    <x v="4"/>
    <d v="2020-12-18T16:08:33"/>
    <x v="5"/>
    <x v="0"/>
    <x v="8"/>
    <x v="2"/>
  </r>
  <r>
    <x v="175"/>
    <x v="13"/>
    <x v="13"/>
    <d v="2021-01-19T15:34:02"/>
    <x v="3"/>
    <x v="0"/>
    <x v="8"/>
    <x v="1"/>
  </r>
  <r>
    <x v="175"/>
    <x v="1"/>
    <x v="1"/>
    <d v="2020-06-28T21:40:14"/>
    <x v="1"/>
    <x v="0"/>
    <x v="8"/>
    <x v="0"/>
  </r>
  <r>
    <x v="175"/>
    <x v="11"/>
    <x v="11"/>
    <d v="2021-01-06T01:41:08"/>
    <x v="3"/>
    <x v="0"/>
    <x v="8"/>
    <x v="0"/>
  </r>
  <r>
    <x v="175"/>
    <x v="8"/>
    <x v="8"/>
    <d v="2020-09-18T12:29:15"/>
    <x v="7"/>
    <x v="0"/>
    <x v="8"/>
    <x v="2"/>
  </r>
  <r>
    <x v="175"/>
    <x v="0"/>
    <x v="0"/>
    <d v="2020-12-23T14:58:38"/>
    <x v="5"/>
    <x v="0"/>
    <x v="8"/>
    <x v="0"/>
  </r>
  <r>
    <x v="175"/>
    <x v="7"/>
    <x v="7"/>
    <d v="2021-02-12T08:24:17"/>
    <x v="8"/>
    <x v="0"/>
    <x v="8"/>
    <x v="1"/>
  </r>
  <r>
    <x v="175"/>
    <x v="0"/>
    <x v="0"/>
    <d v="2020-09-18T13:44:54"/>
    <x v="7"/>
    <x v="0"/>
    <x v="8"/>
    <x v="0"/>
  </r>
  <r>
    <x v="175"/>
    <x v="5"/>
    <x v="5"/>
    <d v="2021-03-29T18:39:52"/>
    <x v="10"/>
    <x v="0"/>
    <x v="8"/>
    <x v="1"/>
  </r>
  <r>
    <x v="175"/>
    <x v="15"/>
    <x v="14"/>
    <d v="2020-10-15T13:38:50"/>
    <x v="6"/>
    <x v="0"/>
    <x v="8"/>
    <x v="1"/>
  </r>
  <r>
    <x v="175"/>
    <x v="14"/>
    <x v="5"/>
    <d v="2021-01-05T10:06:27"/>
    <x v="3"/>
    <x v="0"/>
    <x v="8"/>
    <x v="1"/>
  </r>
  <r>
    <x v="175"/>
    <x v="9"/>
    <x v="9"/>
    <d v="2020-08-12T08:55:19"/>
    <x v="4"/>
    <x v="0"/>
    <x v="8"/>
    <x v="1"/>
  </r>
  <r>
    <x v="175"/>
    <x v="15"/>
    <x v="14"/>
    <d v="2020-12-20T11:03:39"/>
    <x v="5"/>
    <x v="0"/>
    <x v="8"/>
    <x v="1"/>
  </r>
  <r>
    <x v="175"/>
    <x v="14"/>
    <x v="5"/>
    <d v="2021-06-15T20:00:46"/>
    <x v="1"/>
    <x v="0"/>
    <x v="8"/>
    <x v="1"/>
  </r>
  <r>
    <x v="175"/>
    <x v="7"/>
    <x v="7"/>
    <d v="2020-09-17T05:00:38"/>
    <x v="7"/>
    <x v="0"/>
    <x v="8"/>
    <x v="1"/>
  </r>
  <r>
    <x v="175"/>
    <x v="1"/>
    <x v="1"/>
    <d v="2021-03-15T10:24:05"/>
    <x v="10"/>
    <x v="0"/>
    <x v="8"/>
    <x v="0"/>
  </r>
  <r>
    <x v="175"/>
    <x v="4"/>
    <x v="4"/>
    <d v="2020-11-03T09:45:06"/>
    <x v="0"/>
    <x v="0"/>
    <x v="8"/>
    <x v="2"/>
  </r>
  <r>
    <x v="175"/>
    <x v="10"/>
    <x v="10"/>
    <d v="2020-07-02T16:27:51"/>
    <x v="11"/>
    <x v="0"/>
    <x v="8"/>
    <x v="1"/>
  </r>
  <r>
    <x v="175"/>
    <x v="3"/>
    <x v="3"/>
    <d v="2020-10-04T14:41:00"/>
    <x v="6"/>
    <x v="0"/>
    <x v="8"/>
    <x v="1"/>
  </r>
  <r>
    <x v="176"/>
    <x v="5"/>
    <x v="5"/>
    <d v="2021-02-22T02:04:35"/>
    <x v="8"/>
    <x v="2"/>
    <x v="4"/>
    <x v="1"/>
  </r>
  <r>
    <x v="176"/>
    <x v="5"/>
    <x v="5"/>
    <d v="2021-03-26T22:54:22"/>
    <x v="10"/>
    <x v="2"/>
    <x v="4"/>
    <x v="1"/>
  </r>
  <r>
    <x v="176"/>
    <x v="8"/>
    <x v="8"/>
    <d v="2020-07-16T23:10:47"/>
    <x v="11"/>
    <x v="2"/>
    <x v="4"/>
    <x v="2"/>
  </r>
  <r>
    <x v="176"/>
    <x v="9"/>
    <x v="9"/>
    <d v="2020-10-21T16:44:25"/>
    <x v="6"/>
    <x v="2"/>
    <x v="4"/>
    <x v="1"/>
  </r>
  <r>
    <x v="176"/>
    <x v="15"/>
    <x v="14"/>
    <d v="2021-06-10T08:43:09"/>
    <x v="1"/>
    <x v="2"/>
    <x v="4"/>
    <x v="1"/>
  </r>
  <r>
    <x v="176"/>
    <x v="13"/>
    <x v="13"/>
    <d v="2020-11-13T09:50:43"/>
    <x v="0"/>
    <x v="2"/>
    <x v="4"/>
    <x v="1"/>
  </r>
  <r>
    <x v="176"/>
    <x v="12"/>
    <x v="12"/>
    <d v="2020-08-04T22:21:28"/>
    <x v="4"/>
    <x v="2"/>
    <x v="4"/>
    <x v="1"/>
  </r>
  <r>
    <x v="176"/>
    <x v="15"/>
    <x v="14"/>
    <d v="2021-01-11T05:33:40"/>
    <x v="3"/>
    <x v="2"/>
    <x v="4"/>
    <x v="1"/>
  </r>
  <r>
    <x v="176"/>
    <x v="7"/>
    <x v="7"/>
    <d v="2020-08-12T14:33:29"/>
    <x v="4"/>
    <x v="2"/>
    <x v="4"/>
    <x v="1"/>
  </r>
  <r>
    <x v="176"/>
    <x v="12"/>
    <x v="12"/>
    <d v="2021-03-28T19:53:24"/>
    <x v="10"/>
    <x v="2"/>
    <x v="4"/>
    <x v="1"/>
  </r>
  <r>
    <x v="176"/>
    <x v="4"/>
    <x v="4"/>
    <d v="2020-08-03T21:05:41"/>
    <x v="4"/>
    <x v="2"/>
    <x v="4"/>
    <x v="2"/>
  </r>
  <r>
    <x v="176"/>
    <x v="10"/>
    <x v="10"/>
    <d v="2021-02-16T12:01:45"/>
    <x v="8"/>
    <x v="2"/>
    <x v="4"/>
    <x v="1"/>
  </r>
  <r>
    <x v="176"/>
    <x v="15"/>
    <x v="14"/>
    <d v="2020-10-04T06:38:29"/>
    <x v="6"/>
    <x v="2"/>
    <x v="4"/>
    <x v="1"/>
  </r>
  <r>
    <x v="176"/>
    <x v="2"/>
    <x v="2"/>
    <d v="2020-12-04T17:40:08"/>
    <x v="5"/>
    <x v="2"/>
    <x v="4"/>
    <x v="0"/>
  </r>
  <r>
    <x v="176"/>
    <x v="3"/>
    <x v="3"/>
    <d v="2020-06-27T00:12:28"/>
    <x v="1"/>
    <x v="2"/>
    <x v="4"/>
    <x v="1"/>
  </r>
  <r>
    <x v="176"/>
    <x v="14"/>
    <x v="5"/>
    <d v="2020-12-18T05:22:17"/>
    <x v="5"/>
    <x v="2"/>
    <x v="4"/>
    <x v="1"/>
  </r>
  <r>
    <x v="176"/>
    <x v="1"/>
    <x v="1"/>
    <d v="2021-05-20T04:47:25"/>
    <x v="9"/>
    <x v="2"/>
    <x v="4"/>
    <x v="0"/>
  </r>
  <r>
    <x v="176"/>
    <x v="9"/>
    <x v="9"/>
    <d v="2021-05-19T14:45:26"/>
    <x v="9"/>
    <x v="2"/>
    <x v="4"/>
    <x v="1"/>
  </r>
  <r>
    <x v="176"/>
    <x v="5"/>
    <x v="5"/>
    <d v="2020-10-28T01:00:41"/>
    <x v="6"/>
    <x v="2"/>
    <x v="4"/>
    <x v="1"/>
  </r>
  <r>
    <x v="176"/>
    <x v="1"/>
    <x v="1"/>
    <d v="2020-09-02T20:04:23"/>
    <x v="7"/>
    <x v="2"/>
    <x v="4"/>
    <x v="0"/>
  </r>
  <r>
    <x v="176"/>
    <x v="9"/>
    <x v="9"/>
    <d v="2021-02-13T01:11:16"/>
    <x v="8"/>
    <x v="2"/>
    <x v="4"/>
    <x v="1"/>
  </r>
  <r>
    <x v="176"/>
    <x v="10"/>
    <x v="10"/>
    <d v="2020-11-08T07:54:29"/>
    <x v="0"/>
    <x v="2"/>
    <x v="4"/>
    <x v="1"/>
  </r>
  <r>
    <x v="176"/>
    <x v="3"/>
    <x v="3"/>
    <d v="2021-03-24T09:11:09"/>
    <x v="10"/>
    <x v="2"/>
    <x v="4"/>
    <x v="1"/>
  </r>
  <r>
    <x v="176"/>
    <x v="6"/>
    <x v="6"/>
    <d v="2021-01-06T03:51:47"/>
    <x v="3"/>
    <x v="2"/>
    <x v="4"/>
    <x v="0"/>
  </r>
  <r>
    <x v="176"/>
    <x v="13"/>
    <x v="13"/>
    <d v="2020-07-18T06:46:57"/>
    <x v="11"/>
    <x v="2"/>
    <x v="4"/>
    <x v="1"/>
  </r>
  <r>
    <x v="176"/>
    <x v="3"/>
    <x v="3"/>
    <d v="2020-09-08T22:31:36"/>
    <x v="7"/>
    <x v="2"/>
    <x v="4"/>
    <x v="1"/>
  </r>
  <r>
    <x v="176"/>
    <x v="10"/>
    <x v="10"/>
    <d v="2021-02-26T14:34:02"/>
    <x v="8"/>
    <x v="2"/>
    <x v="4"/>
    <x v="1"/>
  </r>
  <r>
    <x v="177"/>
    <x v="4"/>
    <x v="4"/>
    <d v="2020-07-28T01:03:23"/>
    <x v="11"/>
    <x v="3"/>
    <x v="4"/>
    <x v="2"/>
  </r>
  <r>
    <x v="177"/>
    <x v="6"/>
    <x v="6"/>
    <d v="2020-08-20T01:54:10"/>
    <x v="4"/>
    <x v="3"/>
    <x v="4"/>
    <x v="0"/>
  </r>
  <r>
    <x v="177"/>
    <x v="5"/>
    <x v="5"/>
    <d v="2020-07-12T19:05:17"/>
    <x v="11"/>
    <x v="3"/>
    <x v="4"/>
    <x v="1"/>
  </r>
  <r>
    <x v="177"/>
    <x v="5"/>
    <x v="5"/>
    <d v="2020-07-09T10:43:59"/>
    <x v="11"/>
    <x v="3"/>
    <x v="4"/>
    <x v="1"/>
  </r>
  <r>
    <x v="177"/>
    <x v="14"/>
    <x v="5"/>
    <d v="2020-07-19T02:09:53"/>
    <x v="11"/>
    <x v="3"/>
    <x v="4"/>
    <x v="1"/>
  </r>
  <r>
    <x v="177"/>
    <x v="3"/>
    <x v="3"/>
    <d v="2020-10-05T08:19:02"/>
    <x v="6"/>
    <x v="3"/>
    <x v="4"/>
    <x v="1"/>
  </r>
  <r>
    <x v="177"/>
    <x v="14"/>
    <x v="5"/>
    <d v="2021-04-16T05:24:03"/>
    <x v="2"/>
    <x v="3"/>
    <x v="4"/>
    <x v="1"/>
  </r>
  <r>
    <x v="177"/>
    <x v="4"/>
    <x v="4"/>
    <d v="2020-11-13T17:16:33"/>
    <x v="0"/>
    <x v="3"/>
    <x v="4"/>
    <x v="2"/>
  </r>
  <r>
    <x v="177"/>
    <x v="6"/>
    <x v="6"/>
    <d v="2020-08-05T23:28:18"/>
    <x v="4"/>
    <x v="3"/>
    <x v="4"/>
    <x v="0"/>
  </r>
  <r>
    <x v="177"/>
    <x v="3"/>
    <x v="3"/>
    <d v="2020-08-03T19:03:42"/>
    <x v="4"/>
    <x v="3"/>
    <x v="4"/>
    <x v="1"/>
  </r>
  <r>
    <x v="177"/>
    <x v="2"/>
    <x v="2"/>
    <d v="2021-05-18T10:00:00"/>
    <x v="9"/>
    <x v="3"/>
    <x v="4"/>
    <x v="0"/>
  </r>
  <r>
    <x v="177"/>
    <x v="12"/>
    <x v="12"/>
    <d v="2020-12-19T21:06:58"/>
    <x v="5"/>
    <x v="3"/>
    <x v="4"/>
    <x v="1"/>
  </r>
  <r>
    <x v="177"/>
    <x v="2"/>
    <x v="2"/>
    <d v="2021-03-23T04:54:37"/>
    <x v="10"/>
    <x v="3"/>
    <x v="4"/>
    <x v="0"/>
  </r>
  <r>
    <x v="177"/>
    <x v="9"/>
    <x v="9"/>
    <d v="2021-06-11T23:26:00"/>
    <x v="1"/>
    <x v="3"/>
    <x v="4"/>
    <x v="1"/>
  </r>
  <r>
    <x v="177"/>
    <x v="13"/>
    <x v="13"/>
    <d v="2020-09-14T10:03:31"/>
    <x v="7"/>
    <x v="3"/>
    <x v="4"/>
    <x v="1"/>
  </r>
  <r>
    <x v="177"/>
    <x v="9"/>
    <x v="9"/>
    <d v="2021-05-03T17:38:32"/>
    <x v="9"/>
    <x v="3"/>
    <x v="4"/>
    <x v="1"/>
  </r>
  <r>
    <x v="177"/>
    <x v="0"/>
    <x v="0"/>
    <d v="2020-12-24T19:41:09"/>
    <x v="5"/>
    <x v="3"/>
    <x v="4"/>
    <x v="0"/>
  </r>
  <r>
    <x v="177"/>
    <x v="8"/>
    <x v="8"/>
    <d v="2021-04-26T22:18:39"/>
    <x v="2"/>
    <x v="3"/>
    <x v="4"/>
    <x v="2"/>
  </r>
  <r>
    <x v="177"/>
    <x v="2"/>
    <x v="2"/>
    <d v="2021-06-07T15:42:14"/>
    <x v="1"/>
    <x v="3"/>
    <x v="4"/>
    <x v="0"/>
  </r>
  <r>
    <x v="177"/>
    <x v="1"/>
    <x v="1"/>
    <d v="2020-12-17T12:08:40"/>
    <x v="5"/>
    <x v="3"/>
    <x v="4"/>
    <x v="0"/>
  </r>
  <r>
    <x v="177"/>
    <x v="4"/>
    <x v="4"/>
    <d v="2021-05-20T07:39:29"/>
    <x v="9"/>
    <x v="3"/>
    <x v="4"/>
    <x v="2"/>
  </r>
  <r>
    <x v="177"/>
    <x v="12"/>
    <x v="12"/>
    <d v="2020-09-05T16:04:36"/>
    <x v="7"/>
    <x v="3"/>
    <x v="4"/>
    <x v="1"/>
  </r>
  <r>
    <x v="177"/>
    <x v="12"/>
    <x v="12"/>
    <d v="2020-08-12T17:15:47"/>
    <x v="4"/>
    <x v="3"/>
    <x v="4"/>
    <x v="1"/>
  </r>
  <r>
    <x v="177"/>
    <x v="3"/>
    <x v="3"/>
    <d v="2020-10-29T23:26:42"/>
    <x v="6"/>
    <x v="3"/>
    <x v="4"/>
    <x v="1"/>
  </r>
  <r>
    <x v="177"/>
    <x v="7"/>
    <x v="7"/>
    <d v="2020-08-04T11:59:03"/>
    <x v="4"/>
    <x v="3"/>
    <x v="4"/>
    <x v="1"/>
  </r>
  <r>
    <x v="177"/>
    <x v="0"/>
    <x v="0"/>
    <d v="2020-12-05T18:33:57"/>
    <x v="5"/>
    <x v="3"/>
    <x v="4"/>
    <x v="0"/>
  </r>
  <r>
    <x v="177"/>
    <x v="2"/>
    <x v="2"/>
    <d v="2021-02-18T02:36:39"/>
    <x v="8"/>
    <x v="3"/>
    <x v="4"/>
    <x v="0"/>
  </r>
  <r>
    <x v="177"/>
    <x v="3"/>
    <x v="3"/>
    <d v="2020-08-09T18:37:05"/>
    <x v="4"/>
    <x v="3"/>
    <x v="4"/>
    <x v="1"/>
  </r>
  <r>
    <x v="177"/>
    <x v="11"/>
    <x v="11"/>
    <d v="2020-06-27T03:00:05"/>
    <x v="1"/>
    <x v="3"/>
    <x v="4"/>
    <x v="0"/>
  </r>
  <r>
    <x v="177"/>
    <x v="2"/>
    <x v="2"/>
    <d v="2020-12-23T16:24:31"/>
    <x v="5"/>
    <x v="3"/>
    <x v="4"/>
    <x v="0"/>
  </r>
  <r>
    <x v="177"/>
    <x v="0"/>
    <x v="0"/>
    <d v="2020-06-21T06:14:06"/>
    <x v="1"/>
    <x v="3"/>
    <x v="4"/>
    <x v="0"/>
  </r>
  <r>
    <x v="177"/>
    <x v="13"/>
    <x v="13"/>
    <d v="2020-08-17T02:39:00"/>
    <x v="4"/>
    <x v="3"/>
    <x v="4"/>
    <x v="1"/>
  </r>
  <r>
    <x v="177"/>
    <x v="15"/>
    <x v="14"/>
    <d v="2020-09-06T21:04:13"/>
    <x v="7"/>
    <x v="3"/>
    <x v="4"/>
    <x v="1"/>
  </r>
  <r>
    <x v="177"/>
    <x v="13"/>
    <x v="13"/>
    <d v="2020-11-02T10:16:36"/>
    <x v="0"/>
    <x v="3"/>
    <x v="4"/>
    <x v="1"/>
  </r>
  <r>
    <x v="177"/>
    <x v="9"/>
    <x v="9"/>
    <d v="2021-02-06T13:22:41"/>
    <x v="8"/>
    <x v="3"/>
    <x v="4"/>
    <x v="1"/>
  </r>
  <r>
    <x v="177"/>
    <x v="4"/>
    <x v="4"/>
    <d v="2021-02-26T20:09:26"/>
    <x v="8"/>
    <x v="3"/>
    <x v="4"/>
    <x v="2"/>
  </r>
  <r>
    <x v="178"/>
    <x v="2"/>
    <x v="2"/>
    <d v="2020-12-07T16:21:32"/>
    <x v="5"/>
    <x v="1"/>
    <x v="7"/>
    <x v="0"/>
  </r>
  <r>
    <x v="178"/>
    <x v="4"/>
    <x v="4"/>
    <d v="2020-07-27T11:11:56"/>
    <x v="11"/>
    <x v="1"/>
    <x v="7"/>
    <x v="2"/>
  </r>
  <r>
    <x v="178"/>
    <x v="14"/>
    <x v="5"/>
    <d v="2020-09-05T10:48:19"/>
    <x v="7"/>
    <x v="1"/>
    <x v="7"/>
    <x v="1"/>
  </r>
  <r>
    <x v="178"/>
    <x v="13"/>
    <x v="13"/>
    <d v="2021-02-11T07:10:53"/>
    <x v="8"/>
    <x v="1"/>
    <x v="7"/>
    <x v="1"/>
  </r>
  <r>
    <x v="178"/>
    <x v="6"/>
    <x v="6"/>
    <d v="2020-09-14T03:30:18"/>
    <x v="7"/>
    <x v="1"/>
    <x v="7"/>
    <x v="0"/>
  </r>
  <r>
    <x v="178"/>
    <x v="1"/>
    <x v="1"/>
    <d v="2020-08-07T02:54:22"/>
    <x v="4"/>
    <x v="1"/>
    <x v="7"/>
    <x v="0"/>
  </r>
  <r>
    <x v="178"/>
    <x v="13"/>
    <x v="13"/>
    <d v="2020-11-02T00:25:19"/>
    <x v="0"/>
    <x v="1"/>
    <x v="7"/>
    <x v="1"/>
  </r>
  <r>
    <x v="178"/>
    <x v="1"/>
    <x v="1"/>
    <d v="2021-04-27T14:34:30"/>
    <x v="2"/>
    <x v="1"/>
    <x v="7"/>
    <x v="0"/>
  </r>
  <r>
    <x v="178"/>
    <x v="9"/>
    <x v="9"/>
    <d v="2020-09-09T18:11:18"/>
    <x v="7"/>
    <x v="1"/>
    <x v="7"/>
    <x v="1"/>
  </r>
  <r>
    <x v="178"/>
    <x v="2"/>
    <x v="2"/>
    <d v="2020-12-29T11:35:15"/>
    <x v="5"/>
    <x v="1"/>
    <x v="7"/>
    <x v="0"/>
  </r>
  <r>
    <x v="178"/>
    <x v="12"/>
    <x v="12"/>
    <d v="2021-05-07T19:21:34"/>
    <x v="9"/>
    <x v="1"/>
    <x v="7"/>
    <x v="1"/>
  </r>
  <r>
    <x v="178"/>
    <x v="14"/>
    <x v="5"/>
    <d v="2020-10-16T18:20:28"/>
    <x v="6"/>
    <x v="1"/>
    <x v="7"/>
    <x v="1"/>
  </r>
  <r>
    <x v="178"/>
    <x v="4"/>
    <x v="4"/>
    <d v="2020-10-19T18:25:26"/>
    <x v="6"/>
    <x v="1"/>
    <x v="7"/>
    <x v="2"/>
  </r>
  <r>
    <x v="178"/>
    <x v="10"/>
    <x v="10"/>
    <d v="2020-12-26T02:18:30"/>
    <x v="5"/>
    <x v="1"/>
    <x v="7"/>
    <x v="1"/>
  </r>
  <r>
    <x v="178"/>
    <x v="5"/>
    <x v="5"/>
    <d v="2021-03-07T18:06:14"/>
    <x v="10"/>
    <x v="1"/>
    <x v="7"/>
    <x v="1"/>
  </r>
  <r>
    <x v="178"/>
    <x v="12"/>
    <x v="12"/>
    <d v="2021-03-25T12:38:33"/>
    <x v="10"/>
    <x v="1"/>
    <x v="7"/>
    <x v="1"/>
  </r>
  <r>
    <x v="178"/>
    <x v="13"/>
    <x v="13"/>
    <d v="2021-04-02T00:48:06"/>
    <x v="2"/>
    <x v="1"/>
    <x v="7"/>
    <x v="1"/>
  </r>
  <r>
    <x v="178"/>
    <x v="10"/>
    <x v="10"/>
    <d v="2021-03-30T16:02:19"/>
    <x v="10"/>
    <x v="1"/>
    <x v="7"/>
    <x v="1"/>
  </r>
  <r>
    <x v="178"/>
    <x v="7"/>
    <x v="7"/>
    <d v="2020-11-06T12:15:44"/>
    <x v="0"/>
    <x v="1"/>
    <x v="7"/>
    <x v="1"/>
  </r>
  <r>
    <x v="178"/>
    <x v="3"/>
    <x v="3"/>
    <d v="2020-07-08T00:20:01"/>
    <x v="11"/>
    <x v="1"/>
    <x v="7"/>
    <x v="1"/>
  </r>
  <r>
    <x v="178"/>
    <x v="0"/>
    <x v="0"/>
    <d v="2020-11-01T13:02:28"/>
    <x v="0"/>
    <x v="1"/>
    <x v="7"/>
    <x v="0"/>
  </r>
  <r>
    <x v="178"/>
    <x v="11"/>
    <x v="11"/>
    <d v="2021-05-29T18:56:19"/>
    <x v="9"/>
    <x v="1"/>
    <x v="7"/>
    <x v="0"/>
  </r>
  <r>
    <x v="178"/>
    <x v="9"/>
    <x v="9"/>
    <d v="2021-03-26T12:45:46"/>
    <x v="10"/>
    <x v="1"/>
    <x v="7"/>
    <x v="1"/>
  </r>
  <r>
    <x v="179"/>
    <x v="15"/>
    <x v="14"/>
    <d v="2020-06-26T04:51:04"/>
    <x v="1"/>
    <x v="3"/>
    <x v="0"/>
    <x v="1"/>
  </r>
  <r>
    <x v="179"/>
    <x v="5"/>
    <x v="5"/>
    <d v="2020-07-18T19:15:52"/>
    <x v="11"/>
    <x v="3"/>
    <x v="0"/>
    <x v="1"/>
  </r>
  <r>
    <x v="179"/>
    <x v="15"/>
    <x v="14"/>
    <d v="2020-09-18T08:24:01"/>
    <x v="7"/>
    <x v="3"/>
    <x v="0"/>
    <x v="1"/>
  </r>
  <r>
    <x v="179"/>
    <x v="14"/>
    <x v="5"/>
    <d v="2020-11-23T10:14:40"/>
    <x v="0"/>
    <x v="3"/>
    <x v="0"/>
    <x v="1"/>
  </r>
  <r>
    <x v="179"/>
    <x v="13"/>
    <x v="13"/>
    <d v="2020-11-29T20:35:50"/>
    <x v="0"/>
    <x v="3"/>
    <x v="0"/>
    <x v="1"/>
  </r>
  <r>
    <x v="179"/>
    <x v="0"/>
    <x v="0"/>
    <d v="2020-10-16T11:13:56"/>
    <x v="6"/>
    <x v="3"/>
    <x v="0"/>
    <x v="0"/>
  </r>
  <r>
    <x v="179"/>
    <x v="14"/>
    <x v="5"/>
    <d v="2020-07-24T06:50:01"/>
    <x v="11"/>
    <x v="3"/>
    <x v="0"/>
    <x v="1"/>
  </r>
  <r>
    <x v="179"/>
    <x v="10"/>
    <x v="10"/>
    <d v="2020-12-27T11:22:18"/>
    <x v="5"/>
    <x v="3"/>
    <x v="0"/>
    <x v="1"/>
  </r>
  <r>
    <x v="179"/>
    <x v="5"/>
    <x v="5"/>
    <d v="2021-03-05T07:37:40"/>
    <x v="10"/>
    <x v="3"/>
    <x v="0"/>
    <x v="1"/>
  </r>
  <r>
    <x v="179"/>
    <x v="13"/>
    <x v="13"/>
    <d v="2020-10-26T10:57:55"/>
    <x v="6"/>
    <x v="3"/>
    <x v="0"/>
    <x v="1"/>
  </r>
  <r>
    <x v="179"/>
    <x v="1"/>
    <x v="1"/>
    <d v="2021-05-16T11:02:23"/>
    <x v="9"/>
    <x v="3"/>
    <x v="0"/>
    <x v="0"/>
  </r>
  <r>
    <x v="179"/>
    <x v="6"/>
    <x v="6"/>
    <d v="2020-10-25T02:58:56"/>
    <x v="6"/>
    <x v="3"/>
    <x v="0"/>
    <x v="0"/>
  </r>
  <r>
    <x v="179"/>
    <x v="7"/>
    <x v="7"/>
    <d v="2021-01-17T14:52:51"/>
    <x v="3"/>
    <x v="3"/>
    <x v="0"/>
    <x v="1"/>
  </r>
  <r>
    <x v="179"/>
    <x v="12"/>
    <x v="12"/>
    <d v="2020-10-03T12:56:45"/>
    <x v="6"/>
    <x v="3"/>
    <x v="0"/>
    <x v="1"/>
  </r>
  <r>
    <x v="179"/>
    <x v="12"/>
    <x v="12"/>
    <d v="2021-03-17T13:32:17"/>
    <x v="10"/>
    <x v="3"/>
    <x v="0"/>
    <x v="1"/>
  </r>
  <r>
    <x v="179"/>
    <x v="5"/>
    <x v="5"/>
    <d v="2021-05-31T22:45:38"/>
    <x v="9"/>
    <x v="3"/>
    <x v="0"/>
    <x v="1"/>
  </r>
  <r>
    <x v="179"/>
    <x v="5"/>
    <x v="5"/>
    <d v="2021-02-08T03:06:23"/>
    <x v="8"/>
    <x v="3"/>
    <x v="0"/>
    <x v="1"/>
  </r>
  <r>
    <x v="179"/>
    <x v="2"/>
    <x v="2"/>
    <d v="2020-11-14T21:55:21"/>
    <x v="0"/>
    <x v="3"/>
    <x v="0"/>
    <x v="0"/>
  </r>
  <r>
    <x v="179"/>
    <x v="7"/>
    <x v="7"/>
    <d v="2020-07-19T22:06:31"/>
    <x v="11"/>
    <x v="3"/>
    <x v="0"/>
    <x v="1"/>
  </r>
  <r>
    <x v="179"/>
    <x v="15"/>
    <x v="14"/>
    <d v="2020-12-31T05:03:33"/>
    <x v="5"/>
    <x v="3"/>
    <x v="0"/>
    <x v="1"/>
  </r>
  <r>
    <x v="179"/>
    <x v="6"/>
    <x v="6"/>
    <d v="2020-06-21T13:38:12"/>
    <x v="1"/>
    <x v="3"/>
    <x v="0"/>
    <x v="0"/>
  </r>
  <r>
    <x v="179"/>
    <x v="12"/>
    <x v="12"/>
    <d v="2021-03-29T04:02:27"/>
    <x v="10"/>
    <x v="3"/>
    <x v="0"/>
    <x v="1"/>
  </r>
  <r>
    <x v="179"/>
    <x v="0"/>
    <x v="0"/>
    <d v="2021-04-19T22:07:14"/>
    <x v="2"/>
    <x v="3"/>
    <x v="0"/>
    <x v="0"/>
  </r>
  <r>
    <x v="179"/>
    <x v="12"/>
    <x v="12"/>
    <d v="2021-01-23T08:30:11"/>
    <x v="3"/>
    <x v="3"/>
    <x v="0"/>
    <x v="1"/>
  </r>
  <r>
    <x v="179"/>
    <x v="5"/>
    <x v="5"/>
    <d v="2021-04-29T08:27:40"/>
    <x v="2"/>
    <x v="3"/>
    <x v="0"/>
    <x v="1"/>
  </r>
  <r>
    <x v="179"/>
    <x v="6"/>
    <x v="6"/>
    <d v="2021-04-29T12:50:19"/>
    <x v="2"/>
    <x v="3"/>
    <x v="0"/>
    <x v="0"/>
  </r>
  <r>
    <x v="179"/>
    <x v="12"/>
    <x v="12"/>
    <d v="2021-01-30T23:05:27"/>
    <x v="3"/>
    <x v="3"/>
    <x v="0"/>
    <x v="1"/>
  </r>
  <r>
    <x v="179"/>
    <x v="8"/>
    <x v="8"/>
    <d v="2020-07-05T19:55:52"/>
    <x v="11"/>
    <x v="3"/>
    <x v="0"/>
    <x v="2"/>
  </r>
  <r>
    <x v="179"/>
    <x v="14"/>
    <x v="5"/>
    <d v="2020-11-30T01:50:00"/>
    <x v="0"/>
    <x v="3"/>
    <x v="0"/>
    <x v="1"/>
  </r>
  <r>
    <x v="179"/>
    <x v="11"/>
    <x v="11"/>
    <d v="2020-11-19T22:23:52"/>
    <x v="0"/>
    <x v="3"/>
    <x v="0"/>
    <x v="0"/>
  </r>
  <r>
    <x v="179"/>
    <x v="12"/>
    <x v="12"/>
    <d v="2021-04-14T14:41:55"/>
    <x v="2"/>
    <x v="3"/>
    <x v="0"/>
    <x v="1"/>
  </r>
  <r>
    <x v="179"/>
    <x v="2"/>
    <x v="2"/>
    <d v="2021-04-01T16:51:54"/>
    <x v="2"/>
    <x v="3"/>
    <x v="0"/>
    <x v="0"/>
  </r>
  <r>
    <x v="179"/>
    <x v="1"/>
    <x v="1"/>
    <d v="2020-11-06T17:58:25"/>
    <x v="0"/>
    <x v="3"/>
    <x v="0"/>
    <x v="0"/>
  </r>
  <r>
    <x v="179"/>
    <x v="8"/>
    <x v="8"/>
    <d v="2020-10-21T23:24:32"/>
    <x v="6"/>
    <x v="3"/>
    <x v="0"/>
    <x v="2"/>
  </r>
  <r>
    <x v="179"/>
    <x v="9"/>
    <x v="9"/>
    <d v="2020-06-26T02:27:58"/>
    <x v="1"/>
    <x v="3"/>
    <x v="0"/>
    <x v="1"/>
  </r>
  <r>
    <x v="179"/>
    <x v="15"/>
    <x v="14"/>
    <d v="2020-07-10T07:47:38"/>
    <x v="11"/>
    <x v="3"/>
    <x v="0"/>
    <x v="1"/>
  </r>
  <r>
    <x v="179"/>
    <x v="11"/>
    <x v="11"/>
    <d v="2020-07-16T22:01:13"/>
    <x v="11"/>
    <x v="3"/>
    <x v="0"/>
    <x v="0"/>
  </r>
  <r>
    <x v="179"/>
    <x v="12"/>
    <x v="12"/>
    <d v="2021-02-05T08:13:21"/>
    <x v="8"/>
    <x v="3"/>
    <x v="0"/>
    <x v="1"/>
  </r>
  <r>
    <x v="179"/>
    <x v="6"/>
    <x v="6"/>
    <d v="2021-01-01T03:12:53"/>
    <x v="3"/>
    <x v="3"/>
    <x v="0"/>
    <x v="0"/>
  </r>
  <r>
    <x v="179"/>
    <x v="2"/>
    <x v="2"/>
    <d v="2021-02-25T10:08:04"/>
    <x v="8"/>
    <x v="3"/>
    <x v="0"/>
    <x v="0"/>
  </r>
  <r>
    <x v="180"/>
    <x v="15"/>
    <x v="14"/>
    <d v="2020-12-17T23:42:28"/>
    <x v="5"/>
    <x v="3"/>
    <x v="1"/>
    <x v="1"/>
  </r>
  <r>
    <x v="180"/>
    <x v="14"/>
    <x v="5"/>
    <d v="2020-11-09T00:55:14"/>
    <x v="0"/>
    <x v="3"/>
    <x v="1"/>
    <x v="1"/>
  </r>
  <r>
    <x v="180"/>
    <x v="5"/>
    <x v="5"/>
    <d v="2020-10-08T05:28:44"/>
    <x v="6"/>
    <x v="3"/>
    <x v="1"/>
    <x v="1"/>
  </r>
  <r>
    <x v="180"/>
    <x v="8"/>
    <x v="8"/>
    <d v="2021-03-20T08:59:17"/>
    <x v="10"/>
    <x v="3"/>
    <x v="1"/>
    <x v="2"/>
  </r>
  <r>
    <x v="180"/>
    <x v="3"/>
    <x v="3"/>
    <d v="2021-03-08T11:06:44"/>
    <x v="10"/>
    <x v="3"/>
    <x v="1"/>
    <x v="1"/>
  </r>
  <r>
    <x v="180"/>
    <x v="7"/>
    <x v="7"/>
    <d v="2021-05-17T19:58:37"/>
    <x v="9"/>
    <x v="3"/>
    <x v="1"/>
    <x v="1"/>
  </r>
  <r>
    <x v="180"/>
    <x v="15"/>
    <x v="14"/>
    <d v="2021-03-27T22:46:29"/>
    <x v="10"/>
    <x v="3"/>
    <x v="1"/>
    <x v="1"/>
  </r>
  <r>
    <x v="180"/>
    <x v="13"/>
    <x v="13"/>
    <d v="2021-03-21T10:24:04"/>
    <x v="10"/>
    <x v="3"/>
    <x v="1"/>
    <x v="1"/>
  </r>
  <r>
    <x v="180"/>
    <x v="5"/>
    <x v="5"/>
    <d v="2021-05-02T17:31:20"/>
    <x v="9"/>
    <x v="3"/>
    <x v="1"/>
    <x v="1"/>
  </r>
  <r>
    <x v="180"/>
    <x v="11"/>
    <x v="11"/>
    <d v="2021-04-18T20:57:00"/>
    <x v="2"/>
    <x v="3"/>
    <x v="1"/>
    <x v="0"/>
  </r>
  <r>
    <x v="180"/>
    <x v="2"/>
    <x v="2"/>
    <d v="2020-10-09T10:18:56"/>
    <x v="6"/>
    <x v="3"/>
    <x v="1"/>
    <x v="0"/>
  </r>
  <r>
    <x v="180"/>
    <x v="2"/>
    <x v="2"/>
    <d v="2020-12-24T04:09:00"/>
    <x v="5"/>
    <x v="3"/>
    <x v="1"/>
    <x v="0"/>
  </r>
  <r>
    <x v="180"/>
    <x v="11"/>
    <x v="11"/>
    <d v="2021-03-22T01:27:13"/>
    <x v="10"/>
    <x v="3"/>
    <x v="1"/>
    <x v="0"/>
  </r>
  <r>
    <x v="180"/>
    <x v="10"/>
    <x v="10"/>
    <d v="2021-05-20T11:15:34"/>
    <x v="9"/>
    <x v="3"/>
    <x v="1"/>
    <x v="1"/>
  </r>
  <r>
    <x v="180"/>
    <x v="14"/>
    <x v="5"/>
    <d v="2020-07-30T23:48:47"/>
    <x v="11"/>
    <x v="3"/>
    <x v="1"/>
    <x v="1"/>
  </r>
  <r>
    <x v="180"/>
    <x v="11"/>
    <x v="11"/>
    <d v="2021-05-15T19:50:39"/>
    <x v="9"/>
    <x v="3"/>
    <x v="1"/>
    <x v="0"/>
  </r>
  <r>
    <x v="181"/>
    <x v="10"/>
    <x v="10"/>
    <d v="2021-01-17T03:38:02"/>
    <x v="3"/>
    <x v="3"/>
    <x v="8"/>
    <x v="1"/>
  </r>
  <r>
    <x v="181"/>
    <x v="14"/>
    <x v="5"/>
    <d v="2021-04-17T01:54:33"/>
    <x v="2"/>
    <x v="3"/>
    <x v="8"/>
    <x v="1"/>
  </r>
  <r>
    <x v="181"/>
    <x v="2"/>
    <x v="2"/>
    <d v="2020-11-29T11:33:15"/>
    <x v="0"/>
    <x v="3"/>
    <x v="8"/>
    <x v="0"/>
  </r>
  <r>
    <x v="181"/>
    <x v="1"/>
    <x v="1"/>
    <d v="2020-12-26T10:39:49"/>
    <x v="5"/>
    <x v="3"/>
    <x v="8"/>
    <x v="0"/>
  </r>
  <r>
    <x v="181"/>
    <x v="12"/>
    <x v="12"/>
    <d v="2020-09-01T02:08:36"/>
    <x v="7"/>
    <x v="3"/>
    <x v="8"/>
    <x v="1"/>
  </r>
  <r>
    <x v="181"/>
    <x v="3"/>
    <x v="3"/>
    <d v="2020-09-26T23:33:07"/>
    <x v="7"/>
    <x v="3"/>
    <x v="8"/>
    <x v="1"/>
  </r>
  <r>
    <x v="181"/>
    <x v="7"/>
    <x v="7"/>
    <d v="2020-08-24T04:53:47"/>
    <x v="4"/>
    <x v="3"/>
    <x v="8"/>
    <x v="1"/>
  </r>
  <r>
    <x v="181"/>
    <x v="9"/>
    <x v="9"/>
    <d v="2021-05-07T13:10:03"/>
    <x v="9"/>
    <x v="3"/>
    <x v="8"/>
    <x v="1"/>
  </r>
  <r>
    <x v="181"/>
    <x v="10"/>
    <x v="10"/>
    <d v="2020-07-21T18:37:15"/>
    <x v="11"/>
    <x v="3"/>
    <x v="8"/>
    <x v="1"/>
  </r>
  <r>
    <x v="181"/>
    <x v="2"/>
    <x v="2"/>
    <d v="2021-03-26T15:50:56"/>
    <x v="10"/>
    <x v="3"/>
    <x v="8"/>
    <x v="0"/>
  </r>
  <r>
    <x v="181"/>
    <x v="7"/>
    <x v="7"/>
    <d v="2020-08-17T03:41:55"/>
    <x v="4"/>
    <x v="3"/>
    <x v="8"/>
    <x v="1"/>
  </r>
  <r>
    <x v="181"/>
    <x v="4"/>
    <x v="4"/>
    <d v="2020-08-10T08:32:07"/>
    <x v="4"/>
    <x v="3"/>
    <x v="8"/>
    <x v="2"/>
  </r>
  <r>
    <x v="181"/>
    <x v="15"/>
    <x v="14"/>
    <d v="2021-05-01T22:39:10"/>
    <x v="9"/>
    <x v="3"/>
    <x v="8"/>
    <x v="1"/>
  </r>
  <r>
    <x v="181"/>
    <x v="7"/>
    <x v="7"/>
    <d v="2020-10-30T15:12:23"/>
    <x v="6"/>
    <x v="3"/>
    <x v="8"/>
    <x v="1"/>
  </r>
  <r>
    <x v="181"/>
    <x v="9"/>
    <x v="9"/>
    <d v="2020-11-02T04:34:36"/>
    <x v="0"/>
    <x v="3"/>
    <x v="8"/>
    <x v="1"/>
  </r>
  <r>
    <x v="181"/>
    <x v="11"/>
    <x v="11"/>
    <d v="2020-06-27T20:08:42"/>
    <x v="1"/>
    <x v="3"/>
    <x v="8"/>
    <x v="0"/>
  </r>
  <r>
    <x v="181"/>
    <x v="9"/>
    <x v="9"/>
    <d v="2021-02-17T03:41:45"/>
    <x v="8"/>
    <x v="3"/>
    <x v="8"/>
    <x v="1"/>
  </r>
  <r>
    <x v="181"/>
    <x v="12"/>
    <x v="12"/>
    <d v="2021-05-16T08:49:00"/>
    <x v="9"/>
    <x v="3"/>
    <x v="8"/>
    <x v="1"/>
  </r>
  <r>
    <x v="181"/>
    <x v="15"/>
    <x v="14"/>
    <d v="2020-06-24T21:06:15"/>
    <x v="1"/>
    <x v="3"/>
    <x v="8"/>
    <x v="1"/>
  </r>
  <r>
    <x v="181"/>
    <x v="10"/>
    <x v="10"/>
    <d v="2021-01-19T23:16:57"/>
    <x v="3"/>
    <x v="3"/>
    <x v="8"/>
    <x v="1"/>
  </r>
  <r>
    <x v="182"/>
    <x v="13"/>
    <x v="13"/>
    <d v="2021-04-25T16:18:40"/>
    <x v="2"/>
    <x v="0"/>
    <x v="11"/>
    <x v="1"/>
  </r>
  <r>
    <x v="182"/>
    <x v="5"/>
    <x v="5"/>
    <d v="2020-10-28T18:21:42"/>
    <x v="6"/>
    <x v="0"/>
    <x v="11"/>
    <x v="1"/>
  </r>
  <r>
    <x v="182"/>
    <x v="14"/>
    <x v="5"/>
    <d v="2021-06-01T12:29:46"/>
    <x v="1"/>
    <x v="0"/>
    <x v="11"/>
    <x v="1"/>
  </r>
  <r>
    <x v="182"/>
    <x v="8"/>
    <x v="8"/>
    <d v="2020-08-28T15:56:58"/>
    <x v="4"/>
    <x v="0"/>
    <x v="11"/>
    <x v="2"/>
  </r>
  <r>
    <x v="182"/>
    <x v="8"/>
    <x v="8"/>
    <d v="2021-02-07T15:42:35"/>
    <x v="8"/>
    <x v="0"/>
    <x v="11"/>
    <x v="2"/>
  </r>
  <r>
    <x v="182"/>
    <x v="4"/>
    <x v="4"/>
    <d v="2020-07-02T21:16:21"/>
    <x v="11"/>
    <x v="0"/>
    <x v="11"/>
    <x v="2"/>
  </r>
  <r>
    <x v="182"/>
    <x v="12"/>
    <x v="12"/>
    <d v="2021-04-20T23:02:43"/>
    <x v="2"/>
    <x v="0"/>
    <x v="11"/>
    <x v="1"/>
  </r>
  <r>
    <x v="182"/>
    <x v="0"/>
    <x v="0"/>
    <d v="2021-02-13T13:12:36"/>
    <x v="8"/>
    <x v="0"/>
    <x v="11"/>
    <x v="0"/>
  </r>
  <r>
    <x v="182"/>
    <x v="11"/>
    <x v="11"/>
    <d v="2021-05-21T14:24:00"/>
    <x v="9"/>
    <x v="0"/>
    <x v="11"/>
    <x v="0"/>
  </r>
  <r>
    <x v="182"/>
    <x v="11"/>
    <x v="11"/>
    <d v="2021-05-03T08:56:51"/>
    <x v="9"/>
    <x v="0"/>
    <x v="11"/>
    <x v="0"/>
  </r>
  <r>
    <x v="182"/>
    <x v="9"/>
    <x v="9"/>
    <d v="2020-09-12T14:54:15"/>
    <x v="7"/>
    <x v="0"/>
    <x v="11"/>
    <x v="1"/>
  </r>
  <r>
    <x v="182"/>
    <x v="4"/>
    <x v="4"/>
    <d v="2020-11-01T11:17:43"/>
    <x v="0"/>
    <x v="0"/>
    <x v="11"/>
    <x v="2"/>
  </r>
  <r>
    <x v="182"/>
    <x v="2"/>
    <x v="2"/>
    <d v="2021-05-16T03:34:11"/>
    <x v="9"/>
    <x v="0"/>
    <x v="11"/>
    <x v="0"/>
  </r>
  <r>
    <x v="182"/>
    <x v="2"/>
    <x v="2"/>
    <d v="2020-09-14T16:18:38"/>
    <x v="7"/>
    <x v="0"/>
    <x v="11"/>
    <x v="0"/>
  </r>
  <r>
    <x v="182"/>
    <x v="2"/>
    <x v="2"/>
    <d v="2020-08-04T00:37:42"/>
    <x v="4"/>
    <x v="0"/>
    <x v="11"/>
    <x v="0"/>
  </r>
  <r>
    <x v="182"/>
    <x v="15"/>
    <x v="14"/>
    <d v="2020-12-24T16:27:37"/>
    <x v="5"/>
    <x v="0"/>
    <x v="11"/>
    <x v="1"/>
  </r>
  <r>
    <x v="182"/>
    <x v="3"/>
    <x v="3"/>
    <d v="2021-05-07T14:00:02"/>
    <x v="9"/>
    <x v="0"/>
    <x v="11"/>
    <x v="1"/>
  </r>
  <r>
    <x v="182"/>
    <x v="3"/>
    <x v="3"/>
    <d v="2020-08-14T16:53:56"/>
    <x v="4"/>
    <x v="0"/>
    <x v="11"/>
    <x v="1"/>
  </r>
  <r>
    <x v="182"/>
    <x v="9"/>
    <x v="9"/>
    <d v="2021-04-11T20:57:56"/>
    <x v="2"/>
    <x v="0"/>
    <x v="11"/>
    <x v="1"/>
  </r>
  <r>
    <x v="182"/>
    <x v="10"/>
    <x v="10"/>
    <d v="2021-05-23T00:23:00"/>
    <x v="9"/>
    <x v="0"/>
    <x v="11"/>
    <x v="1"/>
  </r>
  <r>
    <x v="182"/>
    <x v="12"/>
    <x v="12"/>
    <d v="2021-01-30T09:59:01"/>
    <x v="3"/>
    <x v="0"/>
    <x v="11"/>
    <x v="1"/>
  </r>
  <r>
    <x v="183"/>
    <x v="4"/>
    <x v="4"/>
    <d v="2021-03-20T14:10:59"/>
    <x v="10"/>
    <x v="2"/>
    <x v="14"/>
    <x v="2"/>
  </r>
  <r>
    <x v="183"/>
    <x v="3"/>
    <x v="3"/>
    <d v="2020-08-28T15:26:37"/>
    <x v="4"/>
    <x v="2"/>
    <x v="14"/>
    <x v="1"/>
  </r>
  <r>
    <x v="183"/>
    <x v="12"/>
    <x v="12"/>
    <d v="2020-10-21T23:56:58"/>
    <x v="6"/>
    <x v="2"/>
    <x v="14"/>
    <x v="1"/>
  </r>
  <r>
    <x v="183"/>
    <x v="10"/>
    <x v="10"/>
    <d v="2021-05-28T05:00:21"/>
    <x v="9"/>
    <x v="2"/>
    <x v="14"/>
    <x v="1"/>
  </r>
  <r>
    <x v="183"/>
    <x v="10"/>
    <x v="10"/>
    <d v="2020-09-10T15:53:32"/>
    <x v="7"/>
    <x v="2"/>
    <x v="14"/>
    <x v="1"/>
  </r>
  <r>
    <x v="183"/>
    <x v="12"/>
    <x v="12"/>
    <d v="2021-03-25T18:37:50"/>
    <x v="10"/>
    <x v="2"/>
    <x v="14"/>
    <x v="1"/>
  </r>
  <r>
    <x v="183"/>
    <x v="13"/>
    <x v="13"/>
    <d v="2020-11-06T00:51:22"/>
    <x v="0"/>
    <x v="2"/>
    <x v="14"/>
    <x v="1"/>
  </r>
  <r>
    <x v="183"/>
    <x v="14"/>
    <x v="5"/>
    <d v="2021-03-01T09:37:01"/>
    <x v="10"/>
    <x v="2"/>
    <x v="14"/>
    <x v="1"/>
  </r>
  <r>
    <x v="183"/>
    <x v="10"/>
    <x v="10"/>
    <d v="2021-02-22T15:42:54"/>
    <x v="8"/>
    <x v="2"/>
    <x v="14"/>
    <x v="1"/>
  </r>
  <r>
    <x v="183"/>
    <x v="4"/>
    <x v="4"/>
    <d v="2020-11-20T05:02:21"/>
    <x v="0"/>
    <x v="2"/>
    <x v="14"/>
    <x v="2"/>
  </r>
  <r>
    <x v="183"/>
    <x v="2"/>
    <x v="2"/>
    <d v="2021-06-10T09:02:47"/>
    <x v="1"/>
    <x v="2"/>
    <x v="14"/>
    <x v="0"/>
  </r>
  <r>
    <x v="183"/>
    <x v="12"/>
    <x v="12"/>
    <d v="2020-10-06T19:23:42"/>
    <x v="6"/>
    <x v="2"/>
    <x v="14"/>
    <x v="1"/>
  </r>
  <r>
    <x v="183"/>
    <x v="5"/>
    <x v="5"/>
    <d v="2020-11-11T04:16:35"/>
    <x v="0"/>
    <x v="2"/>
    <x v="14"/>
    <x v="1"/>
  </r>
  <r>
    <x v="183"/>
    <x v="6"/>
    <x v="6"/>
    <d v="2020-10-26T21:04:07"/>
    <x v="6"/>
    <x v="2"/>
    <x v="14"/>
    <x v="0"/>
  </r>
  <r>
    <x v="183"/>
    <x v="12"/>
    <x v="12"/>
    <d v="2021-03-11T03:11:41"/>
    <x v="10"/>
    <x v="2"/>
    <x v="14"/>
    <x v="1"/>
  </r>
  <r>
    <x v="183"/>
    <x v="9"/>
    <x v="9"/>
    <d v="2021-04-09T03:07:58"/>
    <x v="2"/>
    <x v="2"/>
    <x v="14"/>
    <x v="1"/>
  </r>
  <r>
    <x v="183"/>
    <x v="8"/>
    <x v="8"/>
    <d v="2021-03-27T17:52:49"/>
    <x v="10"/>
    <x v="2"/>
    <x v="14"/>
    <x v="2"/>
  </r>
  <r>
    <x v="183"/>
    <x v="11"/>
    <x v="11"/>
    <d v="2021-04-07T01:28:49"/>
    <x v="2"/>
    <x v="2"/>
    <x v="14"/>
    <x v="0"/>
  </r>
  <r>
    <x v="183"/>
    <x v="13"/>
    <x v="13"/>
    <d v="2021-06-14T21:46:16"/>
    <x v="1"/>
    <x v="2"/>
    <x v="14"/>
    <x v="1"/>
  </r>
  <r>
    <x v="183"/>
    <x v="3"/>
    <x v="3"/>
    <d v="2021-04-02T08:01:43"/>
    <x v="2"/>
    <x v="2"/>
    <x v="14"/>
    <x v="1"/>
  </r>
  <r>
    <x v="183"/>
    <x v="12"/>
    <x v="12"/>
    <d v="2021-05-18T03:15:30"/>
    <x v="9"/>
    <x v="2"/>
    <x v="14"/>
    <x v="1"/>
  </r>
  <r>
    <x v="183"/>
    <x v="15"/>
    <x v="14"/>
    <d v="2020-11-27T22:33:10"/>
    <x v="0"/>
    <x v="2"/>
    <x v="14"/>
    <x v="1"/>
  </r>
  <r>
    <x v="183"/>
    <x v="4"/>
    <x v="4"/>
    <d v="2021-05-01T11:19:21"/>
    <x v="9"/>
    <x v="2"/>
    <x v="14"/>
    <x v="2"/>
  </r>
  <r>
    <x v="183"/>
    <x v="1"/>
    <x v="1"/>
    <d v="2021-05-02T07:12:49"/>
    <x v="9"/>
    <x v="2"/>
    <x v="14"/>
    <x v="0"/>
  </r>
  <r>
    <x v="183"/>
    <x v="7"/>
    <x v="7"/>
    <d v="2021-04-02T17:55:11"/>
    <x v="2"/>
    <x v="2"/>
    <x v="14"/>
    <x v="1"/>
  </r>
  <r>
    <x v="183"/>
    <x v="10"/>
    <x v="10"/>
    <d v="2021-01-31T13:47:43"/>
    <x v="3"/>
    <x v="2"/>
    <x v="14"/>
    <x v="1"/>
  </r>
  <r>
    <x v="183"/>
    <x v="10"/>
    <x v="10"/>
    <d v="2021-02-16T13:38:25"/>
    <x v="8"/>
    <x v="2"/>
    <x v="14"/>
    <x v="1"/>
  </r>
  <r>
    <x v="183"/>
    <x v="3"/>
    <x v="3"/>
    <d v="2021-04-01T17:02:33"/>
    <x v="2"/>
    <x v="2"/>
    <x v="14"/>
    <x v="1"/>
  </r>
  <r>
    <x v="183"/>
    <x v="11"/>
    <x v="11"/>
    <d v="2020-12-28T11:30:10"/>
    <x v="5"/>
    <x v="2"/>
    <x v="14"/>
    <x v="0"/>
  </r>
  <r>
    <x v="183"/>
    <x v="14"/>
    <x v="5"/>
    <d v="2020-10-20T10:02:43"/>
    <x v="6"/>
    <x v="2"/>
    <x v="14"/>
    <x v="1"/>
  </r>
  <r>
    <x v="183"/>
    <x v="13"/>
    <x v="13"/>
    <d v="2020-11-09T21:27:43"/>
    <x v="0"/>
    <x v="2"/>
    <x v="14"/>
    <x v="1"/>
  </r>
  <r>
    <x v="183"/>
    <x v="9"/>
    <x v="9"/>
    <d v="2020-11-11T22:41:35"/>
    <x v="0"/>
    <x v="2"/>
    <x v="14"/>
    <x v="1"/>
  </r>
  <r>
    <x v="183"/>
    <x v="3"/>
    <x v="3"/>
    <d v="2020-11-06T04:05:48"/>
    <x v="0"/>
    <x v="2"/>
    <x v="14"/>
    <x v="1"/>
  </r>
  <r>
    <x v="183"/>
    <x v="0"/>
    <x v="0"/>
    <d v="2020-09-29T07:59:40"/>
    <x v="7"/>
    <x v="2"/>
    <x v="14"/>
    <x v="0"/>
  </r>
  <r>
    <x v="183"/>
    <x v="15"/>
    <x v="14"/>
    <d v="2020-12-29T04:08:51"/>
    <x v="5"/>
    <x v="2"/>
    <x v="14"/>
    <x v="1"/>
  </r>
  <r>
    <x v="183"/>
    <x v="5"/>
    <x v="5"/>
    <d v="2020-10-27T22:36:57"/>
    <x v="6"/>
    <x v="2"/>
    <x v="14"/>
    <x v="1"/>
  </r>
  <r>
    <x v="183"/>
    <x v="13"/>
    <x v="13"/>
    <d v="2021-04-26T14:09:04"/>
    <x v="2"/>
    <x v="2"/>
    <x v="14"/>
    <x v="1"/>
  </r>
  <r>
    <x v="183"/>
    <x v="12"/>
    <x v="12"/>
    <d v="2020-06-22T23:19:03"/>
    <x v="1"/>
    <x v="2"/>
    <x v="14"/>
    <x v="1"/>
  </r>
  <r>
    <x v="183"/>
    <x v="12"/>
    <x v="12"/>
    <d v="2021-05-21T13:00:56"/>
    <x v="9"/>
    <x v="2"/>
    <x v="14"/>
    <x v="1"/>
  </r>
  <r>
    <x v="183"/>
    <x v="12"/>
    <x v="12"/>
    <d v="2020-08-17T03:11:39"/>
    <x v="4"/>
    <x v="2"/>
    <x v="14"/>
    <x v="1"/>
  </r>
  <r>
    <x v="183"/>
    <x v="9"/>
    <x v="9"/>
    <d v="2020-12-02T01:14:29"/>
    <x v="5"/>
    <x v="2"/>
    <x v="14"/>
    <x v="1"/>
  </r>
  <r>
    <x v="183"/>
    <x v="0"/>
    <x v="0"/>
    <d v="2021-03-01T08:15:22"/>
    <x v="10"/>
    <x v="2"/>
    <x v="14"/>
    <x v="0"/>
  </r>
  <r>
    <x v="183"/>
    <x v="14"/>
    <x v="5"/>
    <d v="2020-11-09T23:54:21"/>
    <x v="0"/>
    <x v="2"/>
    <x v="14"/>
    <x v="1"/>
  </r>
  <r>
    <x v="183"/>
    <x v="14"/>
    <x v="5"/>
    <d v="2021-05-01T23:23:56"/>
    <x v="9"/>
    <x v="2"/>
    <x v="14"/>
    <x v="1"/>
  </r>
  <r>
    <x v="184"/>
    <x v="10"/>
    <x v="10"/>
    <d v="2021-05-12T13:10:54"/>
    <x v="9"/>
    <x v="0"/>
    <x v="10"/>
    <x v="1"/>
  </r>
  <r>
    <x v="184"/>
    <x v="0"/>
    <x v="0"/>
    <d v="2021-06-10T20:23:06"/>
    <x v="1"/>
    <x v="0"/>
    <x v="10"/>
    <x v="0"/>
  </r>
  <r>
    <x v="184"/>
    <x v="8"/>
    <x v="8"/>
    <d v="2021-03-12T23:07:10"/>
    <x v="10"/>
    <x v="0"/>
    <x v="10"/>
    <x v="2"/>
  </r>
  <r>
    <x v="184"/>
    <x v="12"/>
    <x v="12"/>
    <d v="2021-05-02T12:59:49"/>
    <x v="9"/>
    <x v="0"/>
    <x v="10"/>
    <x v="1"/>
  </r>
  <r>
    <x v="184"/>
    <x v="10"/>
    <x v="10"/>
    <d v="2021-05-28T19:35:59"/>
    <x v="9"/>
    <x v="0"/>
    <x v="10"/>
    <x v="1"/>
  </r>
  <r>
    <x v="184"/>
    <x v="13"/>
    <x v="13"/>
    <d v="2021-01-11T15:23:24"/>
    <x v="3"/>
    <x v="0"/>
    <x v="10"/>
    <x v="1"/>
  </r>
  <r>
    <x v="184"/>
    <x v="6"/>
    <x v="6"/>
    <d v="2020-08-09T23:41:55"/>
    <x v="4"/>
    <x v="0"/>
    <x v="10"/>
    <x v="0"/>
  </r>
  <r>
    <x v="184"/>
    <x v="12"/>
    <x v="12"/>
    <d v="2021-04-27T03:20:30"/>
    <x v="2"/>
    <x v="0"/>
    <x v="10"/>
    <x v="1"/>
  </r>
  <r>
    <x v="184"/>
    <x v="12"/>
    <x v="12"/>
    <d v="2020-08-05T01:41:01"/>
    <x v="4"/>
    <x v="0"/>
    <x v="10"/>
    <x v="1"/>
  </r>
  <r>
    <x v="184"/>
    <x v="10"/>
    <x v="10"/>
    <d v="2020-07-21T20:48:40"/>
    <x v="11"/>
    <x v="0"/>
    <x v="10"/>
    <x v="1"/>
  </r>
  <r>
    <x v="184"/>
    <x v="3"/>
    <x v="3"/>
    <d v="2020-08-03T18:59:14"/>
    <x v="4"/>
    <x v="0"/>
    <x v="10"/>
    <x v="1"/>
  </r>
  <r>
    <x v="184"/>
    <x v="6"/>
    <x v="6"/>
    <d v="2021-02-24T15:26:11"/>
    <x v="8"/>
    <x v="0"/>
    <x v="10"/>
    <x v="0"/>
  </r>
  <r>
    <x v="184"/>
    <x v="7"/>
    <x v="7"/>
    <d v="2021-05-29T18:08:32"/>
    <x v="9"/>
    <x v="0"/>
    <x v="10"/>
    <x v="1"/>
  </r>
  <r>
    <x v="184"/>
    <x v="0"/>
    <x v="0"/>
    <d v="2021-03-03T15:23:28"/>
    <x v="10"/>
    <x v="0"/>
    <x v="10"/>
    <x v="0"/>
  </r>
  <r>
    <x v="184"/>
    <x v="12"/>
    <x v="12"/>
    <d v="2020-07-09T03:42:31"/>
    <x v="11"/>
    <x v="0"/>
    <x v="10"/>
    <x v="1"/>
  </r>
  <r>
    <x v="184"/>
    <x v="5"/>
    <x v="5"/>
    <d v="2020-09-22T23:12:04"/>
    <x v="7"/>
    <x v="0"/>
    <x v="10"/>
    <x v="1"/>
  </r>
  <r>
    <x v="184"/>
    <x v="3"/>
    <x v="3"/>
    <d v="2021-02-23T12:01:23"/>
    <x v="8"/>
    <x v="0"/>
    <x v="10"/>
    <x v="1"/>
  </r>
  <r>
    <x v="184"/>
    <x v="15"/>
    <x v="14"/>
    <d v="2021-03-10T23:13:32"/>
    <x v="10"/>
    <x v="0"/>
    <x v="10"/>
    <x v="1"/>
  </r>
  <r>
    <x v="184"/>
    <x v="10"/>
    <x v="10"/>
    <d v="2020-09-29T21:36:08"/>
    <x v="7"/>
    <x v="0"/>
    <x v="10"/>
    <x v="1"/>
  </r>
  <r>
    <x v="185"/>
    <x v="5"/>
    <x v="5"/>
    <d v="2020-12-08T12:37:50"/>
    <x v="5"/>
    <x v="1"/>
    <x v="3"/>
    <x v="1"/>
  </r>
  <r>
    <x v="185"/>
    <x v="14"/>
    <x v="5"/>
    <d v="2020-09-02T05:27:15"/>
    <x v="7"/>
    <x v="1"/>
    <x v="3"/>
    <x v="1"/>
  </r>
  <r>
    <x v="185"/>
    <x v="10"/>
    <x v="10"/>
    <d v="2020-10-30T17:36:12"/>
    <x v="6"/>
    <x v="1"/>
    <x v="3"/>
    <x v="1"/>
  </r>
  <r>
    <x v="185"/>
    <x v="7"/>
    <x v="7"/>
    <d v="2021-06-10T03:39:41"/>
    <x v="1"/>
    <x v="1"/>
    <x v="3"/>
    <x v="1"/>
  </r>
  <r>
    <x v="185"/>
    <x v="5"/>
    <x v="5"/>
    <d v="2020-10-15T23:07:27"/>
    <x v="6"/>
    <x v="1"/>
    <x v="3"/>
    <x v="1"/>
  </r>
  <r>
    <x v="185"/>
    <x v="1"/>
    <x v="1"/>
    <d v="2021-02-27T08:35:28"/>
    <x v="8"/>
    <x v="1"/>
    <x v="3"/>
    <x v="0"/>
  </r>
  <r>
    <x v="185"/>
    <x v="11"/>
    <x v="11"/>
    <d v="2020-07-11T00:32:54"/>
    <x v="11"/>
    <x v="1"/>
    <x v="3"/>
    <x v="0"/>
  </r>
  <r>
    <x v="185"/>
    <x v="11"/>
    <x v="11"/>
    <d v="2020-07-14T11:04:03"/>
    <x v="11"/>
    <x v="1"/>
    <x v="3"/>
    <x v="0"/>
  </r>
  <r>
    <x v="185"/>
    <x v="8"/>
    <x v="8"/>
    <d v="2021-02-06T08:07:36"/>
    <x v="8"/>
    <x v="1"/>
    <x v="3"/>
    <x v="2"/>
  </r>
  <r>
    <x v="185"/>
    <x v="6"/>
    <x v="6"/>
    <d v="2020-12-09T06:12:07"/>
    <x v="5"/>
    <x v="1"/>
    <x v="3"/>
    <x v="0"/>
  </r>
  <r>
    <x v="185"/>
    <x v="0"/>
    <x v="0"/>
    <d v="2020-10-21T22:08:42"/>
    <x v="6"/>
    <x v="1"/>
    <x v="3"/>
    <x v="0"/>
  </r>
  <r>
    <x v="185"/>
    <x v="14"/>
    <x v="5"/>
    <d v="2021-04-06T00:55:56"/>
    <x v="2"/>
    <x v="1"/>
    <x v="3"/>
    <x v="1"/>
  </r>
  <r>
    <x v="185"/>
    <x v="7"/>
    <x v="7"/>
    <d v="2021-05-31T05:37:38"/>
    <x v="9"/>
    <x v="1"/>
    <x v="3"/>
    <x v="1"/>
  </r>
  <r>
    <x v="185"/>
    <x v="4"/>
    <x v="4"/>
    <d v="2020-11-02T17:56:29"/>
    <x v="0"/>
    <x v="1"/>
    <x v="3"/>
    <x v="2"/>
  </r>
  <r>
    <x v="185"/>
    <x v="5"/>
    <x v="5"/>
    <d v="2020-08-09T03:29:50"/>
    <x v="4"/>
    <x v="1"/>
    <x v="3"/>
    <x v="1"/>
  </r>
  <r>
    <x v="185"/>
    <x v="6"/>
    <x v="6"/>
    <d v="2021-01-01T22:36:38"/>
    <x v="3"/>
    <x v="1"/>
    <x v="3"/>
    <x v="0"/>
  </r>
  <r>
    <x v="185"/>
    <x v="7"/>
    <x v="7"/>
    <d v="2021-03-03T19:00:39"/>
    <x v="10"/>
    <x v="1"/>
    <x v="3"/>
    <x v="1"/>
  </r>
  <r>
    <x v="185"/>
    <x v="8"/>
    <x v="8"/>
    <d v="2020-06-30T16:38:29"/>
    <x v="1"/>
    <x v="1"/>
    <x v="3"/>
    <x v="2"/>
  </r>
  <r>
    <x v="185"/>
    <x v="7"/>
    <x v="7"/>
    <d v="2020-08-18T19:31:52"/>
    <x v="4"/>
    <x v="1"/>
    <x v="3"/>
    <x v="1"/>
  </r>
  <r>
    <x v="185"/>
    <x v="10"/>
    <x v="10"/>
    <d v="2020-07-02T08:36:09"/>
    <x v="11"/>
    <x v="1"/>
    <x v="3"/>
    <x v="1"/>
  </r>
  <r>
    <x v="185"/>
    <x v="9"/>
    <x v="9"/>
    <d v="2021-04-06T10:11:04"/>
    <x v="2"/>
    <x v="1"/>
    <x v="3"/>
    <x v="1"/>
  </r>
  <r>
    <x v="185"/>
    <x v="7"/>
    <x v="7"/>
    <d v="2021-04-15T15:41:49"/>
    <x v="2"/>
    <x v="1"/>
    <x v="3"/>
    <x v="1"/>
  </r>
  <r>
    <x v="185"/>
    <x v="10"/>
    <x v="10"/>
    <d v="2020-07-17T09:50:31"/>
    <x v="11"/>
    <x v="1"/>
    <x v="3"/>
    <x v="1"/>
  </r>
  <r>
    <x v="185"/>
    <x v="15"/>
    <x v="14"/>
    <d v="2021-05-28T22:06:01"/>
    <x v="9"/>
    <x v="1"/>
    <x v="3"/>
    <x v="1"/>
  </r>
  <r>
    <x v="185"/>
    <x v="12"/>
    <x v="12"/>
    <d v="2020-10-24T11:28:24"/>
    <x v="6"/>
    <x v="1"/>
    <x v="3"/>
    <x v="1"/>
  </r>
  <r>
    <x v="185"/>
    <x v="4"/>
    <x v="4"/>
    <d v="2021-04-16T17:52:03"/>
    <x v="2"/>
    <x v="1"/>
    <x v="3"/>
    <x v="2"/>
  </r>
  <r>
    <x v="185"/>
    <x v="13"/>
    <x v="13"/>
    <d v="2021-05-02T17:04:22"/>
    <x v="9"/>
    <x v="1"/>
    <x v="3"/>
    <x v="1"/>
  </r>
  <r>
    <x v="185"/>
    <x v="9"/>
    <x v="9"/>
    <d v="2020-12-27T04:16:34"/>
    <x v="5"/>
    <x v="1"/>
    <x v="3"/>
    <x v="1"/>
  </r>
  <r>
    <x v="185"/>
    <x v="8"/>
    <x v="8"/>
    <d v="2020-10-03T07:31:30"/>
    <x v="6"/>
    <x v="1"/>
    <x v="3"/>
    <x v="2"/>
  </r>
  <r>
    <x v="185"/>
    <x v="14"/>
    <x v="5"/>
    <d v="2020-09-12T16:25:12"/>
    <x v="7"/>
    <x v="1"/>
    <x v="3"/>
    <x v="1"/>
  </r>
  <r>
    <x v="185"/>
    <x v="8"/>
    <x v="8"/>
    <d v="2021-04-24T20:51:32"/>
    <x v="2"/>
    <x v="1"/>
    <x v="3"/>
    <x v="2"/>
  </r>
  <r>
    <x v="185"/>
    <x v="8"/>
    <x v="8"/>
    <d v="2020-08-22T22:16:30"/>
    <x v="4"/>
    <x v="1"/>
    <x v="3"/>
    <x v="2"/>
  </r>
  <r>
    <x v="185"/>
    <x v="14"/>
    <x v="5"/>
    <d v="2020-11-26T08:37:48"/>
    <x v="0"/>
    <x v="1"/>
    <x v="3"/>
    <x v="1"/>
  </r>
  <r>
    <x v="185"/>
    <x v="3"/>
    <x v="3"/>
    <d v="2021-06-02T17:17:08"/>
    <x v="1"/>
    <x v="1"/>
    <x v="3"/>
    <x v="1"/>
  </r>
  <r>
    <x v="185"/>
    <x v="14"/>
    <x v="5"/>
    <d v="2021-01-16T22:06:44"/>
    <x v="3"/>
    <x v="1"/>
    <x v="3"/>
    <x v="1"/>
  </r>
  <r>
    <x v="185"/>
    <x v="7"/>
    <x v="7"/>
    <d v="2020-10-11T23:28:49"/>
    <x v="6"/>
    <x v="1"/>
    <x v="3"/>
    <x v="1"/>
  </r>
  <r>
    <x v="185"/>
    <x v="9"/>
    <x v="9"/>
    <d v="2021-02-26T14:18:39"/>
    <x v="8"/>
    <x v="1"/>
    <x v="3"/>
    <x v="1"/>
  </r>
  <r>
    <x v="185"/>
    <x v="9"/>
    <x v="9"/>
    <d v="2020-10-26T11:34:16"/>
    <x v="6"/>
    <x v="1"/>
    <x v="3"/>
    <x v="1"/>
  </r>
  <r>
    <x v="185"/>
    <x v="12"/>
    <x v="12"/>
    <d v="2021-02-14T13:23:31"/>
    <x v="8"/>
    <x v="1"/>
    <x v="3"/>
    <x v="1"/>
  </r>
  <r>
    <x v="185"/>
    <x v="12"/>
    <x v="12"/>
    <d v="2020-10-16T01:20:07"/>
    <x v="6"/>
    <x v="1"/>
    <x v="3"/>
    <x v="1"/>
  </r>
  <r>
    <x v="185"/>
    <x v="15"/>
    <x v="14"/>
    <d v="2021-02-14T03:26:56"/>
    <x v="8"/>
    <x v="1"/>
    <x v="3"/>
    <x v="1"/>
  </r>
  <r>
    <x v="185"/>
    <x v="6"/>
    <x v="6"/>
    <d v="2020-12-18T17:37:27"/>
    <x v="5"/>
    <x v="1"/>
    <x v="3"/>
    <x v="0"/>
  </r>
  <r>
    <x v="185"/>
    <x v="13"/>
    <x v="13"/>
    <d v="2020-07-26T01:32:44"/>
    <x v="11"/>
    <x v="1"/>
    <x v="3"/>
    <x v="1"/>
  </r>
  <r>
    <x v="185"/>
    <x v="2"/>
    <x v="2"/>
    <d v="2021-04-18T20:31:56"/>
    <x v="2"/>
    <x v="1"/>
    <x v="3"/>
    <x v="0"/>
  </r>
  <r>
    <x v="185"/>
    <x v="2"/>
    <x v="2"/>
    <d v="2021-06-06T05:00:48"/>
    <x v="1"/>
    <x v="1"/>
    <x v="3"/>
    <x v="0"/>
  </r>
  <r>
    <x v="185"/>
    <x v="13"/>
    <x v="13"/>
    <d v="2021-03-20T18:23:50"/>
    <x v="10"/>
    <x v="1"/>
    <x v="3"/>
    <x v="1"/>
  </r>
  <r>
    <x v="186"/>
    <x v="13"/>
    <x v="13"/>
    <d v="2021-02-18T13:53:31"/>
    <x v="8"/>
    <x v="2"/>
    <x v="6"/>
    <x v="1"/>
  </r>
  <r>
    <x v="186"/>
    <x v="4"/>
    <x v="4"/>
    <d v="2021-05-13T11:05:28"/>
    <x v="9"/>
    <x v="2"/>
    <x v="6"/>
    <x v="2"/>
  </r>
  <r>
    <x v="186"/>
    <x v="14"/>
    <x v="5"/>
    <d v="2020-11-29T05:30:23"/>
    <x v="0"/>
    <x v="2"/>
    <x v="6"/>
    <x v="1"/>
  </r>
  <r>
    <x v="186"/>
    <x v="10"/>
    <x v="10"/>
    <d v="2021-04-08T12:31:23"/>
    <x v="2"/>
    <x v="2"/>
    <x v="6"/>
    <x v="1"/>
  </r>
  <r>
    <x v="186"/>
    <x v="7"/>
    <x v="7"/>
    <d v="2021-06-13T23:15:27"/>
    <x v="1"/>
    <x v="2"/>
    <x v="6"/>
    <x v="1"/>
  </r>
  <r>
    <x v="186"/>
    <x v="0"/>
    <x v="0"/>
    <d v="2021-04-17T08:49:57"/>
    <x v="2"/>
    <x v="2"/>
    <x v="6"/>
    <x v="0"/>
  </r>
  <r>
    <x v="186"/>
    <x v="13"/>
    <x v="13"/>
    <d v="2021-01-07T23:07:39"/>
    <x v="3"/>
    <x v="2"/>
    <x v="6"/>
    <x v="1"/>
  </r>
  <r>
    <x v="186"/>
    <x v="11"/>
    <x v="11"/>
    <d v="2020-10-15T13:18:20"/>
    <x v="6"/>
    <x v="2"/>
    <x v="6"/>
    <x v="0"/>
  </r>
  <r>
    <x v="186"/>
    <x v="6"/>
    <x v="6"/>
    <d v="2020-10-13T06:28:52"/>
    <x v="6"/>
    <x v="2"/>
    <x v="6"/>
    <x v="0"/>
  </r>
  <r>
    <x v="186"/>
    <x v="14"/>
    <x v="5"/>
    <d v="2021-03-03T13:10:26"/>
    <x v="10"/>
    <x v="2"/>
    <x v="6"/>
    <x v="1"/>
  </r>
  <r>
    <x v="186"/>
    <x v="4"/>
    <x v="4"/>
    <d v="2020-06-18T19:42:05"/>
    <x v="1"/>
    <x v="2"/>
    <x v="6"/>
    <x v="2"/>
  </r>
  <r>
    <x v="186"/>
    <x v="14"/>
    <x v="5"/>
    <d v="2020-08-31T03:27:54"/>
    <x v="4"/>
    <x v="2"/>
    <x v="6"/>
    <x v="1"/>
  </r>
  <r>
    <x v="186"/>
    <x v="13"/>
    <x v="13"/>
    <d v="2020-09-14T02:52:55"/>
    <x v="7"/>
    <x v="2"/>
    <x v="6"/>
    <x v="1"/>
  </r>
  <r>
    <x v="186"/>
    <x v="4"/>
    <x v="4"/>
    <d v="2021-04-04T08:47:29"/>
    <x v="2"/>
    <x v="2"/>
    <x v="6"/>
    <x v="2"/>
  </r>
  <r>
    <x v="186"/>
    <x v="1"/>
    <x v="1"/>
    <d v="2020-12-10T00:35:46"/>
    <x v="5"/>
    <x v="2"/>
    <x v="6"/>
    <x v="0"/>
  </r>
  <r>
    <x v="186"/>
    <x v="6"/>
    <x v="6"/>
    <d v="2021-03-02T12:08:11"/>
    <x v="10"/>
    <x v="2"/>
    <x v="6"/>
    <x v="0"/>
  </r>
  <r>
    <x v="186"/>
    <x v="0"/>
    <x v="0"/>
    <d v="2020-11-18T07:45:21"/>
    <x v="0"/>
    <x v="2"/>
    <x v="6"/>
    <x v="0"/>
  </r>
  <r>
    <x v="186"/>
    <x v="14"/>
    <x v="5"/>
    <d v="2021-02-15T16:37:54"/>
    <x v="8"/>
    <x v="2"/>
    <x v="6"/>
    <x v="1"/>
  </r>
  <r>
    <x v="186"/>
    <x v="5"/>
    <x v="5"/>
    <d v="2021-01-13T15:43:19"/>
    <x v="3"/>
    <x v="2"/>
    <x v="6"/>
    <x v="1"/>
  </r>
  <r>
    <x v="186"/>
    <x v="9"/>
    <x v="9"/>
    <d v="2021-03-07T07:57:07"/>
    <x v="10"/>
    <x v="2"/>
    <x v="6"/>
    <x v="1"/>
  </r>
  <r>
    <x v="186"/>
    <x v="6"/>
    <x v="6"/>
    <d v="2020-11-02T15:15:53"/>
    <x v="0"/>
    <x v="2"/>
    <x v="6"/>
    <x v="0"/>
  </r>
  <r>
    <x v="186"/>
    <x v="11"/>
    <x v="11"/>
    <d v="2021-02-01T09:18:16"/>
    <x v="8"/>
    <x v="2"/>
    <x v="6"/>
    <x v="0"/>
  </r>
  <r>
    <x v="186"/>
    <x v="2"/>
    <x v="2"/>
    <d v="2021-03-07T23:34:21"/>
    <x v="10"/>
    <x v="2"/>
    <x v="6"/>
    <x v="0"/>
  </r>
  <r>
    <x v="186"/>
    <x v="14"/>
    <x v="5"/>
    <d v="2020-06-28T12:21:10"/>
    <x v="1"/>
    <x v="2"/>
    <x v="6"/>
    <x v="1"/>
  </r>
  <r>
    <x v="186"/>
    <x v="9"/>
    <x v="9"/>
    <d v="2021-05-04T19:57:44"/>
    <x v="9"/>
    <x v="2"/>
    <x v="6"/>
    <x v="1"/>
  </r>
  <r>
    <x v="186"/>
    <x v="11"/>
    <x v="11"/>
    <d v="2020-09-17T21:37:31"/>
    <x v="7"/>
    <x v="2"/>
    <x v="6"/>
    <x v="0"/>
  </r>
  <r>
    <x v="186"/>
    <x v="0"/>
    <x v="0"/>
    <d v="2020-12-19T08:27:13"/>
    <x v="5"/>
    <x v="2"/>
    <x v="6"/>
    <x v="0"/>
  </r>
  <r>
    <x v="186"/>
    <x v="8"/>
    <x v="8"/>
    <d v="2020-11-20T04:10:37"/>
    <x v="0"/>
    <x v="2"/>
    <x v="6"/>
    <x v="2"/>
  </r>
  <r>
    <x v="186"/>
    <x v="13"/>
    <x v="13"/>
    <d v="2021-01-05T13:20:39"/>
    <x v="3"/>
    <x v="2"/>
    <x v="6"/>
    <x v="1"/>
  </r>
  <r>
    <x v="186"/>
    <x v="3"/>
    <x v="3"/>
    <d v="2021-05-31T21:55:26"/>
    <x v="9"/>
    <x v="2"/>
    <x v="6"/>
    <x v="1"/>
  </r>
  <r>
    <x v="186"/>
    <x v="15"/>
    <x v="14"/>
    <d v="2021-01-15T19:01:06"/>
    <x v="3"/>
    <x v="2"/>
    <x v="6"/>
    <x v="1"/>
  </r>
  <r>
    <x v="186"/>
    <x v="5"/>
    <x v="5"/>
    <d v="2021-02-08T03:12:25"/>
    <x v="8"/>
    <x v="2"/>
    <x v="6"/>
    <x v="1"/>
  </r>
  <r>
    <x v="186"/>
    <x v="8"/>
    <x v="8"/>
    <d v="2021-04-16T21:29:23"/>
    <x v="2"/>
    <x v="2"/>
    <x v="6"/>
    <x v="2"/>
  </r>
  <r>
    <x v="186"/>
    <x v="7"/>
    <x v="7"/>
    <d v="2020-10-28T20:52:07"/>
    <x v="6"/>
    <x v="2"/>
    <x v="6"/>
    <x v="1"/>
  </r>
  <r>
    <x v="186"/>
    <x v="13"/>
    <x v="13"/>
    <d v="2020-11-29T08:02:17"/>
    <x v="0"/>
    <x v="2"/>
    <x v="6"/>
    <x v="1"/>
  </r>
  <r>
    <x v="186"/>
    <x v="6"/>
    <x v="6"/>
    <d v="2020-07-12T10:00:41"/>
    <x v="11"/>
    <x v="2"/>
    <x v="6"/>
    <x v="0"/>
  </r>
  <r>
    <x v="186"/>
    <x v="8"/>
    <x v="8"/>
    <d v="2021-04-28T06:55:41"/>
    <x v="2"/>
    <x v="2"/>
    <x v="6"/>
    <x v="2"/>
  </r>
  <r>
    <x v="186"/>
    <x v="9"/>
    <x v="9"/>
    <d v="2020-10-26T06:32:30"/>
    <x v="6"/>
    <x v="2"/>
    <x v="6"/>
    <x v="1"/>
  </r>
  <r>
    <x v="186"/>
    <x v="6"/>
    <x v="6"/>
    <d v="2020-10-27T07:57:50"/>
    <x v="6"/>
    <x v="2"/>
    <x v="6"/>
    <x v="0"/>
  </r>
  <r>
    <x v="186"/>
    <x v="1"/>
    <x v="1"/>
    <d v="2020-08-12T18:11:30"/>
    <x v="4"/>
    <x v="2"/>
    <x v="6"/>
    <x v="0"/>
  </r>
  <r>
    <x v="187"/>
    <x v="13"/>
    <x v="13"/>
    <d v="2021-02-02T16:47:16"/>
    <x v="8"/>
    <x v="2"/>
    <x v="5"/>
    <x v="1"/>
  </r>
  <r>
    <x v="187"/>
    <x v="11"/>
    <x v="11"/>
    <d v="2021-04-26T17:26:52"/>
    <x v="2"/>
    <x v="2"/>
    <x v="5"/>
    <x v="0"/>
  </r>
  <r>
    <x v="187"/>
    <x v="8"/>
    <x v="8"/>
    <d v="2021-05-21T00:58:55"/>
    <x v="9"/>
    <x v="2"/>
    <x v="5"/>
    <x v="2"/>
  </r>
  <r>
    <x v="187"/>
    <x v="13"/>
    <x v="13"/>
    <d v="2020-07-26T23:35:44"/>
    <x v="11"/>
    <x v="2"/>
    <x v="5"/>
    <x v="1"/>
  </r>
  <r>
    <x v="187"/>
    <x v="12"/>
    <x v="12"/>
    <d v="2021-01-03T21:09:44"/>
    <x v="3"/>
    <x v="2"/>
    <x v="5"/>
    <x v="1"/>
  </r>
  <r>
    <x v="187"/>
    <x v="12"/>
    <x v="12"/>
    <d v="2020-10-30T04:37:56"/>
    <x v="6"/>
    <x v="2"/>
    <x v="5"/>
    <x v="1"/>
  </r>
  <r>
    <x v="187"/>
    <x v="14"/>
    <x v="5"/>
    <d v="2020-10-06T00:04:02"/>
    <x v="6"/>
    <x v="2"/>
    <x v="5"/>
    <x v="1"/>
  </r>
  <r>
    <x v="187"/>
    <x v="13"/>
    <x v="13"/>
    <d v="2021-02-28T07:45:02"/>
    <x v="8"/>
    <x v="2"/>
    <x v="5"/>
    <x v="1"/>
  </r>
  <r>
    <x v="187"/>
    <x v="9"/>
    <x v="9"/>
    <d v="2020-11-07T23:22:03"/>
    <x v="0"/>
    <x v="2"/>
    <x v="5"/>
    <x v="1"/>
  </r>
  <r>
    <x v="187"/>
    <x v="15"/>
    <x v="14"/>
    <d v="2020-07-26T06:05:33"/>
    <x v="11"/>
    <x v="2"/>
    <x v="5"/>
    <x v="1"/>
  </r>
  <r>
    <x v="187"/>
    <x v="9"/>
    <x v="9"/>
    <d v="2020-07-20T07:10:32"/>
    <x v="11"/>
    <x v="2"/>
    <x v="5"/>
    <x v="1"/>
  </r>
  <r>
    <x v="187"/>
    <x v="6"/>
    <x v="6"/>
    <d v="2021-01-04T05:19:50"/>
    <x v="3"/>
    <x v="2"/>
    <x v="5"/>
    <x v="0"/>
  </r>
  <r>
    <x v="187"/>
    <x v="2"/>
    <x v="2"/>
    <d v="2020-09-08T15:57:27"/>
    <x v="7"/>
    <x v="2"/>
    <x v="5"/>
    <x v="0"/>
  </r>
  <r>
    <x v="187"/>
    <x v="11"/>
    <x v="11"/>
    <d v="2020-09-23T09:46:58"/>
    <x v="7"/>
    <x v="2"/>
    <x v="5"/>
    <x v="0"/>
  </r>
  <r>
    <x v="187"/>
    <x v="2"/>
    <x v="2"/>
    <d v="2020-11-08T20:05:57"/>
    <x v="0"/>
    <x v="2"/>
    <x v="5"/>
    <x v="0"/>
  </r>
  <r>
    <x v="187"/>
    <x v="1"/>
    <x v="1"/>
    <d v="2020-07-10T16:23:43"/>
    <x v="11"/>
    <x v="2"/>
    <x v="5"/>
    <x v="0"/>
  </r>
  <r>
    <x v="187"/>
    <x v="6"/>
    <x v="6"/>
    <d v="2020-07-17T19:15:11"/>
    <x v="11"/>
    <x v="2"/>
    <x v="5"/>
    <x v="0"/>
  </r>
  <r>
    <x v="187"/>
    <x v="8"/>
    <x v="8"/>
    <d v="2020-07-27T06:48:08"/>
    <x v="11"/>
    <x v="2"/>
    <x v="5"/>
    <x v="2"/>
  </r>
  <r>
    <x v="187"/>
    <x v="4"/>
    <x v="4"/>
    <d v="2020-11-12T17:23:59"/>
    <x v="0"/>
    <x v="2"/>
    <x v="5"/>
    <x v="2"/>
  </r>
  <r>
    <x v="187"/>
    <x v="9"/>
    <x v="9"/>
    <d v="2021-02-09T04:31:55"/>
    <x v="8"/>
    <x v="2"/>
    <x v="5"/>
    <x v="1"/>
  </r>
  <r>
    <x v="187"/>
    <x v="5"/>
    <x v="5"/>
    <d v="2020-08-19T07:46:52"/>
    <x v="4"/>
    <x v="2"/>
    <x v="5"/>
    <x v="1"/>
  </r>
  <r>
    <x v="187"/>
    <x v="7"/>
    <x v="7"/>
    <d v="2020-10-13T02:22:40"/>
    <x v="6"/>
    <x v="2"/>
    <x v="5"/>
    <x v="1"/>
  </r>
  <r>
    <x v="187"/>
    <x v="4"/>
    <x v="4"/>
    <d v="2021-05-15T09:37:54"/>
    <x v="9"/>
    <x v="2"/>
    <x v="5"/>
    <x v="2"/>
  </r>
  <r>
    <x v="187"/>
    <x v="11"/>
    <x v="11"/>
    <d v="2020-09-03T05:33:52"/>
    <x v="7"/>
    <x v="2"/>
    <x v="5"/>
    <x v="0"/>
  </r>
  <r>
    <x v="187"/>
    <x v="6"/>
    <x v="6"/>
    <d v="2020-08-09T15:55:06"/>
    <x v="4"/>
    <x v="2"/>
    <x v="5"/>
    <x v="0"/>
  </r>
  <r>
    <x v="187"/>
    <x v="4"/>
    <x v="4"/>
    <d v="2020-11-24T09:16:50"/>
    <x v="0"/>
    <x v="2"/>
    <x v="5"/>
    <x v="2"/>
  </r>
  <r>
    <x v="187"/>
    <x v="12"/>
    <x v="12"/>
    <d v="2020-11-21T01:10:33"/>
    <x v="0"/>
    <x v="2"/>
    <x v="5"/>
    <x v="1"/>
  </r>
  <r>
    <x v="187"/>
    <x v="10"/>
    <x v="10"/>
    <d v="2021-01-18T04:29:38"/>
    <x v="3"/>
    <x v="2"/>
    <x v="5"/>
    <x v="1"/>
  </r>
  <r>
    <x v="187"/>
    <x v="15"/>
    <x v="14"/>
    <d v="2021-02-09T12:20:29"/>
    <x v="8"/>
    <x v="2"/>
    <x v="5"/>
    <x v="1"/>
  </r>
  <r>
    <x v="187"/>
    <x v="12"/>
    <x v="12"/>
    <d v="2020-07-10T20:43:40"/>
    <x v="11"/>
    <x v="2"/>
    <x v="5"/>
    <x v="1"/>
  </r>
  <r>
    <x v="187"/>
    <x v="14"/>
    <x v="5"/>
    <d v="2020-07-29T18:01:55"/>
    <x v="11"/>
    <x v="2"/>
    <x v="5"/>
    <x v="1"/>
  </r>
  <r>
    <x v="187"/>
    <x v="9"/>
    <x v="9"/>
    <d v="2021-02-10T21:57:28"/>
    <x v="8"/>
    <x v="2"/>
    <x v="5"/>
    <x v="1"/>
  </r>
  <r>
    <x v="187"/>
    <x v="6"/>
    <x v="6"/>
    <d v="2021-04-08T20:07:35"/>
    <x v="2"/>
    <x v="2"/>
    <x v="5"/>
    <x v="0"/>
  </r>
  <r>
    <x v="187"/>
    <x v="5"/>
    <x v="5"/>
    <d v="2020-11-27T16:34:29"/>
    <x v="0"/>
    <x v="2"/>
    <x v="5"/>
    <x v="1"/>
  </r>
  <r>
    <x v="187"/>
    <x v="10"/>
    <x v="10"/>
    <d v="2020-08-19T04:33:23"/>
    <x v="4"/>
    <x v="2"/>
    <x v="5"/>
    <x v="1"/>
  </r>
  <r>
    <x v="187"/>
    <x v="3"/>
    <x v="3"/>
    <d v="2020-12-27T19:00:58"/>
    <x v="5"/>
    <x v="2"/>
    <x v="5"/>
    <x v="1"/>
  </r>
  <r>
    <x v="187"/>
    <x v="1"/>
    <x v="1"/>
    <d v="2020-06-21T06:07:09"/>
    <x v="1"/>
    <x v="2"/>
    <x v="5"/>
    <x v="0"/>
  </r>
  <r>
    <x v="187"/>
    <x v="4"/>
    <x v="4"/>
    <d v="2021-03-21T20:23:38"/>
    <x v="10"/>
    <x v="2"/>
    <x v="5"/>
    <x v="2"/>
  </r>
  <r>
    <x v="187"/>
    <x v="8"/>
    <x v="8"/>
    <d v="2020-07-28T10:44:48"/>
    <x v="11"/>
    <x v="2"/>
    <x v="5"/>
    <x v="2"/>
  </r>
  <r>
    <x v="187"/>
    <x v="14"/>
    <x v="5"/>
    <d v="2021-05-01T16:20:40"/>
    <x v="9"/>
    <x v="2"/>
    <x v="5"/>
    <x v="1"/>
  </r>
  <r>
    <x v="187"/>
    <x v="14"/>
    <x v="5"/>
    <d v="2021-02-03T10:46:50"/>
    <x v="8"/>
    <x v="2"/>
    <x v="5"/>
    <x v="1"/>
  </r>
  <r>
    <x v="187"/>
    <x v="12"/>
    <x v="12"/>
    <d v="2020-11-14T06:06:44"/>
    <x v="0"/>
    <x v="2"/>
    <x v="5"/>
    <x v="1"/>
  </r>
  <r>
    <x v="187"/>
    <x v="7"/>
    <x v="7"/>
    <d v="2020-10-27T05:26:21"/>
    <x v="6"/>
    <x v="2"/>
    <x v="5"/>
    <x v="1"/>
  </r>
  <r>
    <x v="187"/>
    <x v="0"/>
    <x v="0"/>
    <d v="2021-01-16T13:22:09"/>
    <x v="3"/>
    <x v="2"/>
    <x v="5"/>
    <x v="0"/>
  </r>
  <r>
    <x v="187"/>
    <x v="15"/>
    <x v="14"/>
    <d v="2020-09-19T06:16:24"/>
    <x v="7"/>
    <x v="2"/>
    <x v="5"/>
    <x v="1"/>
  </r>
  <r>
    <x v="187"/>
    <x v="8"/>
    <x v="8"/>
    <d v="2021-02-16T23:46:26"/>
    <x v="8"/>
    <x v="2"/>
    <x v="5"/>
    <x v="2"/>
  </r>
  <r>
    <x v="187"/>
    <x v="15"/>
    <x v="14"/>
    <d v="2021-05-24T17:19:56"/>
    <x v="9"/>
    <x v="2"/>
    <x v="5"/>
    <x v="1"/>
  </r>
  <r>
    <x v="187"/>
    <x v="6"/>
    <x v="6"/>
    <d v="2021-03-16T04:22:48"/>
    <x v="10"/>
    <x v="2"/>
    <x v="5"/>
    <x v="0"/>
  </r>
  <r>
    <x v="188"/>
    <x v="4"/>
    <x v="4"/>
    <d v="2020-08-04T18:17:13"/>
    <x v="4"/>
    <x v="1"/>
    <x v="9"/>
    <x v="2"/>
  </r>
  <r>
    <x v="188"/>
    <x v="15"/>
    <x v="14"/>
    <d v="2021-01-12T14:44:39"/>
    <x v="3"/>
    <x v="1"/>
    <x v="9"/>
    <x v="1"/>
  </r>
  <r>
    <x v="188"/>
    <x v="2"/>
    <x v="2"/>
    <d v="2021-01-31T15:01:22"/>
    <x v="3"/>
    <x v="1"/>
    <x v="9"/>
    <x v="0"/>
  </r>
  <r>
    <x v="188"/>
    <x v="1"/>
    <x v="1"/>
    <d v="2020-06-22T12:40:50"/>
    <x v="1"/>
    <x v="1"/>
    <x v="9"/>
    <x v="0"/>
  </r>
  <r>
    <x v="188"/>
    <x v="6"/>
    <x v="6"/>
    <d v="2021-01-19T10:10:18"/>
    <x v="3"/>
    <x v="1"/>
    <x v="9"/>
    <x v="0"/>
  </r>
  <r>
    <x v="188"/>
    <x v="7"/>
    <x v="7"/>
    <d v="2020-08-15T11:06:02"/>
    <x v="4"/>
    <x v="1"/>
    <x v="9"/>
    <x v="1"/>
  </r>
  <r>
    <x v="188"/>
    <x v="7"/>
    <x v="7"/>
    <d v="2020-10-06T06:24:12"/>
    <x v="6"/>
    <x v="1"/>
    <x v="9"/>
    <x v="1"/>
  </r>
  <r>
    <x v="188"/>
    <x v="3"/>
    <x v="3"/>
    <d v="2020-12-06T17:39:29"/>
    <x v="5"/>
    <x v="1"/>
    <x v="9"/>
    <x v="1"/>
  </r>
  <r>
    <x v="188"/>
    <x v="15"/>
    <x v="14"/>
    <d v="2020-09-05T17:07:52"/>
    <x v="7"/>
    <x v="1"/>
    <x v="9"/>
    <x v="1"/>
  </r>
  <r>
    <x v="188"/>
    <x v="3"/>
    <x v="3"/>
    <d v="2020-10-31T09:05:52"/>
    <x v="6"/>
    <x v="1"/>
    <x v="9"/>
    <x v="1"/>
  </r>
  <r>
    <x v="188"/>
    <x v="6"/>
    <x v="6"/>
    <d v="2021-03-09T13:30:06"/>
    <x v="10"/>
    <x v="1"/>
    <x v="9"/>
    <x v="0"/>
  </r>
  <r>
    <x v="188"/>
    <x v="11"/>
    <x v="11"/>
    <d v="2020-09-10T17:37:32"/>
    <x v="7"/>
    <x v="1"/>
    <x v="9"/>
    <x v="0"/>
  </r>
  <r>
    <x v="188"/>
    <x v="12"/>
    <x v="12"/>
    <d v="2020-12-05T19:19:16"/>
    <x v="5"/>
    <x v="1"/>
    <x v="9"/>
    <x v="1"/>
  </r>
  <r>
    <x v="188"/>
    <x v="14"/>
    <x v="5"/>
    <d v="2021-05-01T05:37:52"/>
    <x v="9"/>
    <x v="1"/>
    <x v="9"/>
    <x v="1"/>
  </r>
  <r>
    <x v="188"/>
    <x v="7"/>
    <x v="7"/>
    <d v="2021-03-09T19:48:49"/>
    <x v="10"/>
    <x v="1"/>
    <x v="9"/>
    <x v="1"/>
  </r>
  <r>
    <x v="188"/>
    <x v="15"/>
    <x v="14"/>
    <d v="2021-02-07T16:04:27"/>
    <x v="8"/>
    <x v="1"/>
    <x v="9"/>
    <x v="1"/>
  </r>
  <r>
    <x v="188"/>
    <x v="9"/>
    <x v="9"/>
    <d v="2021-03-21T03:56:42"/>
    <x v="10"/>
    <x v="1"/>
    <x v="9"/>
    <x v="1"/>
  </r>
  <r>
    <x v="188"/>
    <x v="7"/>
    <x v="7"/>
    <d v="2020-07-11T11:53:56"/>
    <x v="11"/>
    <x v="1"/>
    <x v="9"/>
    <x v="1"/>
  </r>
  <r>
    <x v="188"/>
    <x v="8"/>
    <x v="8"/>
    <d v="2020-12-28T03:22:22"/>
    <x v="5"/>
    <x v="1"/>
    <x v="9"/>
    <x v="2"/>
  </r>
  <r>
    <x v="188"/>
    <x v="10"/>
    <x v="10"/>
    <d v="2021-01-26T12:59:22"/>
    <x v="3"/>
    <x v="1"/>
    <x v="9"/>
    <x v="1"/>
  </r>
  <r>
    <x v="188"/>
    <x v="15"/>
    <x v="14"/>
    <d v="2021-05-13T17:02:07"/>
    <x v="9"/>
    <x v="1"/>
    <x v="9"/>
    <x v="1"/>
  </r>
  <r>
    <x v="188"/>
    <x v="1"/>
    <x v="1"/>
    <d v="2021-02-15T01:23:41"/>
    <x v="8"/>
    <x v="1"/>
    <x v="9"/>
    <x v="0"/>
  </r>
  <r>
    <x v="188"/>
    <x v="4"/>
    <x v="4"/>
    <d v="2021-03-20T21:01:18"/>
    <x v="10"/>
    <x v="1"/>
    <x v="9"/>
    <x v="2"/>
  </r>
  <r>
    <x v="188"/>
    <x v="8"/>
    <x v="8"/>
    <d v="2021-01-21T14:52:43"/>
    <x v="3"/>
    <x v="1"/>
    <x v="9"/>
    <x v="2"/>
  </r>
  <r>
    <x v="188"/>
    <x v="2"/>
    <x v="2"/>
    <d v="2021-01-11T22:17:55"/>
    <x v="3"/>
    <x v="1"/>
    <x v="9"/>
    <x v="0"/>
  </r>
  <r>
    <x v="188"/>
    <x v="13"/>
    <x v="13"/>
    <d v="2020-09-09T02:10:22"/>
    <x v="7"/>
    <x v="1"/>
    <x v="9"/>
    <x v="1"/>
  </r>
  <r>
    <x v="188"/>
    <x v="2"/>
    <x v="2"/>
    <d v="2021-04-11T23:52:43"/>
    <x v="2"/>
    <x v="1"/>
    <x v="9"/>
    <x v="0"/>
  </r>
  <r>
    <x v="188"/>
    <x v="13"/>
    <x v="13"/>
    <d v="2021-02-26T01:35:33"/>
    <x v="8"/>
    <x v="1"/>
    <x v="9"/>
    <x v="1"/>
  </r>
  <r>
    <x v="188"/>
    <x v="6"/>
    <x v="6"/>
    <d v="2020-12-27T20:44:34"/>
    <x v="5"/>
    <x v="1"/>
    <x v="9"/>
    <x v="0"/>
  </r>
  <r>
    <x v="188"/>
    <x v="0"/>
    <x v="0"/>
    <d v="2020-10-23T10:29:54"/>
    <x v="6"/>
    <x v="1"/>
    <x v="9"/>
    <x v="0"/>
  </r>
  <r>
    <x v="188"/>
    <x v="7"/>
    <x v="7"/>
    <d v="2021-05-18T01:21:10"/>
    <x v="9"/>
    <x v="1"/>
    <x v="9"/>
    <x v="1"/>
  </r>
  <r>
    <x v="189"/>
    <x v="4"/>
    <x v="4"/>
    <d v="2020-08-06T14:06:55"/>
    <x v="4"/>
    <x v="3"/>
    <x v="3"/>
    <x v="2"/>
  </r>
  <r>
    <x v="189"/>
    <x v="9"/>
    <x v="9"/>
    <d v="2021-03-04T06:29:06"/>
    <x v="10"/>
    <x v="3"/>
    <x v="3"/>
    <x v="1"/>
  </r>
  <r>
    <x v="189"/>
    <x v="15"/>
    <x v="14"/>
    <d v="2021-02-13T12:31:32"/>
    <x v="8"/>
    <x v="3"/>
    <x v="3"/>
    <x v="1"/>
  </r>
  <r>
    <x v="189"/>
    <x v="0"/>
    <x v="0"/>
    <d v="2021-03-20T22:00:36"/>
    <x v="10"/>
    <x v="3"/>
    <x v="3"/>
    <x v="0"/>
  </r>
  <r>
    <x v="189"/>
    <x v="5"/>
    <x v="5"/>
    <d v="2021-04-14T16:58:48"/>
    <x v="2"/>
    <x v="3"/>
    <x v="3"/>
    <x v="1"/>
  </r>
  <r>
    <x v="189"/>
    <x v="8"/>
    <x v="8"/>
    <d v="2021-05-29T06:33:58"/>
    <x v="9"/>
    <x v="3"/>
    <x v="3"/>
    <x v="2"/>
  </r>
  <r>
    <x v="189"/>
    <x v="5"/>
    <x v="5"/>
    <d v="2021-03-14T04:02:49"/>
    <x v="10"/>
    <x v="3"/>
    <x v="3"/>
    <x v="1"/>
  </r>
  <r>
    <x v="189"/>
    <x v="3"/>
    <x v="3"/>
    <d v="2021-06-09T15:58:37"/>
    <x v="1"/>
    <x v="3"/>
    <x v="3"/>
    <x v="1"/>
  </r>
  <r>
    <x v="189"/>
    <x v="13"/>
    <x v="13"/>
    <d v="2020-06-28T21:40:08"/>
    <x v="1"/>
    <x v="3"/>
    <x v="3"/>
    <x v="1"/>
  </r>
  <r>
    <x v="189"/>
    <x v="11"/>
    <x v="11"/>
    <d v="2021-06-12T22:33:46"/>
    <x v="1"/>
    <x v="3"/>
    <x v="3"/>
    <x v="0"/>
  </r>
  <r>
    <x v="189"/>
    <x v="3"/>
    <x v="3"/>
    <d v="2021-01-30T01:15:36"/>
    <x v="3"/>
    <x v="3"/>
    <x v="3"/>
    <x v="1"/>
  </r>
  <r>
    <x v="189"/>
    <x v="14"/>
    <x v="5"/>
    <d v="2020-06-23T04:37:58"/>
    <x v="1"/>
    <x v="3"/>
    <x v="3"/>
    <x v="1"/>
  </r>
  <r>
    <x v="189"/>
    <x v="0"/>
    <x v="0"/>
    <d v="2020-09-27T14:09:28"/>
    <x v="7"/>
    <x v="3"/>
    <x v="3"/>
    <x v="0"/>
  </r>
  <r>
    <x v="189"/>
    <x v="1"/>
    <x v="1"/>
    <d v="2020-12-22T19:26:10"/>
    <x v="5"/>
    <x v="3"/>
    <x v="3"/>
    <x v="0"/>
  </r>
  <r>
    <x v="189"/>
    <x v="6"/>
    <x v="6"/>
    <d v="2021-01-27T00:44:36"/>
    <x v="3"/>
    <x v="3"/>
    <x v="3"/>
    <x v="0"/>
  </r>
  <r>
    <x v="189"/>
    <x v="5"/>
    <x v="5"/>
    <d v="2020-12-14T14:21:50"/>
    <x v="5"/>
    <x v="3"/>
    <x v="3"/>
    <x v="1"/>
  </r>
  <r>
    <x v="189"/>
    <x v="9"/>
    <x v="9"/>
    <d v="2020-07-08T23:06:57"/>
    <x v="11"/>
    <x v="3"/>
    <x v="3"/>
    <x v="1"/>
  </r>
  <r>
    <x v="189"/>
    <x v="11"/>
    <x v="11"/>
    <d v="2021-02-22T16:03:18"/>
    <x v="8"/>
    <x v="3"/>
    <x v="3"/>
    <x v="0"/>
  </r>
  <r>
    <x v="189"/>
    <x v="4"/>
    <x v="4"/>
    <d v="2020-09-07T17:37:22"/>
    <x v="7"/>
    <x v="3"/>
    <x v="3"/>
    <x v="2"/>
  </r>
  <r>
    <x v="189"/>
    <x v="2"/>
    <x v="2"/>
    <d v="2020-11-27T00:46:36"/>
    <x v="0"/>
    <x v="3"/>
    <x v="3"/>
    <x v="0"/>
  </r>
  <r>
    <x v="189"/>
    <x v="11"/>
    <x v="11"/>
    <d v="2020-10-09T08:07:02"/>
    <x v="6"/>
    <x v="3"/>
    <x v="3"/>
    <x v="0"/>
  </r>
  <r>
    <x v="189"/>
    <x v="13"/>
    <x v="13"/>
    <d v="2020-10-30T06:32:10"/>
    <x v="6"/>
    <x v="3"/>
    <x v="3"/>
    <x v="1"/>
  </r>
  <r>
    <x v="189"/>
    <x v="7"/>
    <x v="7"/>
    <d v="2021-03-24T07:14:37"/>
    <x v="10"/>
    <x v="3"/>
    <x v="3"/>
    <x v="1"/>
  </r>
  <r>
    <x v="189"/>
    <x v="5"/>
    <x v="5"/>
    <d v="2021-01-20T10:48:21"/>
    <x v="3"/>
    <x v="3"/>
    <x v="3"/>
    <x v="1"/>
  </r>
  <r>
    <x v="189"/>
    <x v="0"/>
    <x v="0"/>
    <d v="2020-06-20T23:54:01"/>
    <x v="1"/>
    <x v="3"/>
    <x v="3"/>
    <x v="0"/>
  </r>
  <r>
    <x v="189"/>
    <x v="9"/>
    <x v="9"/>
    <d v="2020-06-18T13:46:03"/>
    <x v="1"/>
    <x v="3"/>
    <x v="3"/>
    <x v="1"/>
  </r>
  <r>
    <x v="189"/>
    <x v="2"/>
    <x v="2"/>
    <d v="2021-01-08T14:24:10"/>
    <x v="3"/>
    <x v="3"/>
    <x v="3"/>
    <x v="0"/>
  </r>
  <r>
    <x v="189"/>
    <x v="1"/>
    <x v="1"/>
    <d v="2020-11-20T07:16:10"/>
    <x v="0"/>
    <x v="3"/>
    <x v="3"/>
    <x v="0"/>
  </r>
  <r>
    <x v="189"/>
    <x v="13"/>
    <x v="13"/>
    <d v="2020-08-11T19:31:20"/>
    <x v="4"/>
    <x v="3"/>
    <x v="3"/>
    <x v="1"/>
  </r>
  <r>
    <x v="189"/>
    <x v="15"/>
    <x v="14"/>
    <d v="2021-06-15T07:33:34"/>
    <x v="1"/>
    <x v="3"/>
    <x v="3"/>
    <x v="1"/>
  </r>
  <r>
    <x v="189"/>
    <x v="4"/>
    <x v="4"/>
    <d v="2020-10-25T16:12:55"/>
    <x v="6"/>
    <x v="3"/>
    <x v="3"/>
    <x v="2"/>
  </r>
  <r>
    <x v="189"/>
    <x v="8"/>
    <x v="8"/>
    <d v="2020-10-14T11:00:11"/>
    <x v="6"/>
    <x v="3"/>
    <x v="3"/>
    <x v="2"/>
  </r>
  <r>
    <x v="189"/>
    <x v="13"/>
    <x v="13"/>
    <d v="2021-06-17T10:09:51"/>
    <x v="1"/>
    <x v="3"/>
    <x v="3"/>
    <x v="1"/>
  </r>
  <r>
    <x v="189"/>
    <x v="7"/>
    <x v="7"/>
    <d v="2020-09-16T05:36:14"/>
    <x v="7"/>
    <x v="3"/>
    <x v="3"/>
    <x v="1"/>
  </r>
  <r>
    <x v="189"/>
    <x v="9"/>
    <x v="9"/>
    <d v="2020-08-20T18:33:28"/>
    <x v="4"/>
    <x v="3"/>
    <x v="3"/>
    <x v="1"/>
  </r>
  <r>
    <x v="189"/>
    <x v="3"/>
    <x v="3"/>
    <d v="2021-05-19T23:31:09"/>
    <x v="9"/>
    <x v="3"/>
    <x v="3"/>
    <x v="1"/>
  </r>
  <r>
    <x v="189"/>
    <x v="0"/>
    <x v="0"/>
    <d v="2020-12-15T04:40:00"/>
    <x v="5"/>
    <x v="3"/>
    <x v="3"/>
    <x v="0"/>
  </r>
  <r>
    <x v="189"/>
    <x v="1"/>
    <x v="1"/>
    <d v="2021-05-01T03:27:57"/>
    <x v="9"/>
    <x v="3"/>
    <x v="3"/>
    <x v="0"/>
  </r>
  <r>
    <x v="189"/>
    <x v="3"/>
    <x v="3"/>
    <d v="2020-09-08T01:21:54"/>
    <x v="7"/>
    <x v="3"/>
    <x v="3"/>
    <x v="1"/>
  </r>
  <r>
    <x v="189"/>
    <x v="11"/>
    <x v="11"/>
    <d v="2020-10-26T15:58:00"/>
    <x v="6"/>
    <x v="3"/>
    <x v="3"/>
    <x v="0"/>
  </r>
  <r>
    <x v="189"/>
    <x v="1"/>
    <x v="1"/>
    <d v="2020-07-08T14:59:44"/>
    <x v="11"/>
    <x v="3"/>
    <x v="3"/>
    <x v="0"/>
  </r>
  <r>
    <x v="190"/>
    <x v="3"/>
    <x v="3"/>
    <d v="2020-07-08T04:28:01"/>
    <x v="11"/>
    <x v="1"/>
    <x v="9"/>
    <x v="1"/>
  </r>
  <r>
    <x v="190"/>
    <x v="15"/>
    <x v="14"/>
    <d v="2020-07-29T06:04:13"/>
    <x v="11"/>
    <x v="1"/>
    <x v="9"/>
    <x v="1"/>
  </r>
  <r>
    <x v="190"/>
    <x v="14"/>
    <x v="5"/>
    <d v="2020-12-21T12:20:08"/>
    <x v="5"/>
    <x v="1"/>
    <x v="9"/>
    <x v="1"/>
  </r>
  <r>
    <x v="190"/>
    <x v="1"/>
    <x v="1"/>
    <d v="2021-05-21T23:59:50"/>
    <x v="9"/>
    <x v="1"/>
    <x v="9"/>
    <x v="0"/>
  </r>
  <r>
    <x v="190"/>
    <x v="12"/>
    <x v="12"/>
    <d v="2020-11-30T10:02:08"/>
    <x v="0"/>
    <x v="1"/>
    <x v="9"/>
    <x v="1"/>
  </r>
  <r>
    <x v="190"/>
    <x v="6"/>
    <x v="6"/>
    <d v="2021-03-20T22:44:28"/>
    <x v="10"/>
    <x v="1"/>
    <x v="9"/>
    <x v="0"/>
  </r>
  <r>
    <x v="190"/>
    <x v="1"/>
    <x v="1"/>
    <d v="2021-04-20T07:06:15"/>
    <x v="2"/>
    <x v="1"/>
    <x v="9"/>
    <x v="0"/>
  </r>
  <r>
    <x v="190"/>
    <x v="8"/>
    <x v="8"/>
    <d v="2020-06-22T12:23:23"/>
    <x v="1"/>
    <x v="1"/>
    <x v="9"/>
    <x v="2"/>
  </r>
  <r>
    <x v="190"/>
    <x v="10"/>
    <x v="10"/>
    <d v="2020-10-11T10:40:35"/>
    <x v="6"/>
    <x v="1"/>
    <x v="9"/>
    <x v="1"/>
  </r>
  <r>
    <x v="190"/>
    <x v="12"/>
    <x v="12"/>
    <d v="2020-07-26T09:22:55"/>
    <x v="11"/>
    <x v="1"/>
    <x v="9"/>
    <x v="1"/>
  </r>
  <r>
    <x v="190"/>
    <x v="11"/>
    <x v="11"/>
    <d v="2021-06-16T03:27:38"/>
    <x v="1"/>
    <x v="1"/>
    <x v="9"/>
    <x v="0"/>
  </r>
  <r>
    <x v="190"/>
    <x v="3"/>
    <x v="3"/>
    <d v="2020-08-17T00:11:41"/>
    <x v="4"/>
    <x v="1"/>
    <x v="9"/>
    <x v="1"/>
  </r>
  <r>
    <x v="190"/>
    <x v="14"/>
    <x v="5"/>
    <d v="2021-04-06T23:26:33"/>
    <x v="2"/>
    <x v="1"/>
    <x v="9"/>
    <x v="1"/>
  </r>
  <r>
    <x v="190"/>
    <x v="1"/>
    <x v="1"/>
    <d v="2020-07-12T21:35:30"/>
    <x v="11"/>
    <x v="1"/>
    <x v="9"/>
    <x v="0"/>
  </r>
  <r>
    <x v="190"/>
    <x v="13"/>
    <x v="13"/>
    <d v="2021-05-28T14:19:22"/>
    <x v="9"/>
    <x v="1"/>
    <x v="9"/>
    <x v="1"/>
  </r>
  <r>
    <x v="190"/>
    <x v="0"/>
    <x v="0"/>
    <d v="2020-09-11T02:44:31"/>
    <x v="7"/>
    <x v="1"/>
    <x v="9"/>
    <x v="0"/>
  </r>
  <r>
    <x v="190"/>
    <x v="4"/>
    <x v="4"/>
    <d v="2021-04-01T00:20:00"/>
    <x v="2"/>
    <x v="1"/>
    <x v="9"/>
    <x v="2"/>
  </r>
  <r>
    <x v="190"/>
    <x v="13"/>
    <x v="13"/>
    <d v="2020-09-19T20:03:33"/>
    <x v="7"/>
    <x v="1"/>
    <x v="9"/>
    <x v="1"/>
  </r>
  <r>
    <x v="190"/>
    <x v="12"/>
    <x v="12"/>
    <d v="2021-04-26T15:32:50"/>
    <x v="2"/>
    <x v="1"/>
    <x v="9"/>
    <x v="1"/>
  </r>
  <r>
    <x v="190"/>
    <x v="11"/>
    <x v="11"/>
    <d v="2021-04-22T21:28:53"/>
    <x v="2"/>
    <x v="1"/>
    <x v="9"/>
    <x v="0"/>
  </r>
  <r>
    <x v="190"/>
    <x v="8"/>
    <x v="8"/>
    <d v="2021-03-20T20:40:29"/>
    <x v="10"/>
    <x v="1"/>
    <x v="9"/>
    <x v="2"/>
  </r>
  <r>
    <x v="190"/>
    <x v="2"/>
    <x v="2"/>
    <d v="2021-06-17T00:54:49"/>
    <x v="1"/>
    <x v="1"/>
    <x v="9"/>
    <x v="0"/>
  </r>
  <r>
    <x v="190"/>
    <x v="8"/>
    <x v="8"/>
    <d v="2021-06-12T07:24:18"/>
    <x v="1"/>
    <x v="1"/>
    <x v="9"/>
    <x v="2"/>
  </r>
  <r>
    <x v="190"/>
    <x v="5"/>
    <x v="5"/>
    <d v="2021-04-18T20:33:52"/>
    <x v="2"/>
    <x v="1"/>
    <x v="9"/>
    <x v="1"/>
  </r>
  <r>
    <x v="190"/>
    <x v="5"/>
    <x v="5"/>
    <d v="2021-01-06T23:15:31"/>
    <x v="3"/>
    <x v="1"/>
    <x v="9"/>
    <x v="1"/>
  </r>
  <r>
    <x v="190"/>
    <x v="15"/>
    <x v="14"/>
    <d v="2020-07-20T08:46:19"/>
    <x v="11"/>
    <x v="1"/>
    <x v="9"/>
    <x v="1"/>
  </r>
  <r>
    <x v="190"/>
    <x v="15"/>
    <x v="14"/>
    <d v="2020-11-28T11:17:52"/>
    <x v="0"/>
    <x v="1"/>
    <x v="9"/>
    <x v="1"/>
  </r>
  <r>
    <x v="190"/>
    <x v="14"/>
    <x v="5"/>
    <d v="2020-09-13T09:33:19"/>
    <x v="7"/>
    <x v="1"/>
    <x v="9"/>
    <x v="1"/>
  </r>
  <r>
    <x v="190"/>
    <x v="15"/>
    <x v="14"/>
    <d v="2021-04-23T23:49:32"/>
    <x v="2"/>
    <x v="1"/>
    <x v="9"/>
    <x v="1"/>
  </r>
  <r>
    <x v="190"/>
    <x v="0"/>
    <x v="0"/>
    <d v="2020-08-06T03:22:24"/>
    <x v="4"/>
    <x v="1"/>
    <x v="9"/>
    <x v="0"/>
  </r>
  <r>
    <x v="190"/>
    <x v="13"/>
    <x v="13"/>
    <d v="2021-04-10T00:06:41"/>
    <x v="2"/>
    <x v="1"/>
    <x v="9"/>
    <x v="1"/>
  </r>
  <r>
    <x v="190"/>
    <x v="1"/>
    <x v="1"/>
    <d v="2021-03-31T20:38:49"/>
    <x v="10"/>
    <x v="1"/>
    <x v="9"/>
    <x v="0"/>
  </r>
  <r>
    <x v="190"/>
    <x v="1"/>
    <x v="1"/>
    <d v="2021-03-13T19:53:30"/>
    <x v="10"/>
    <x v="1"/>
    <x v="9"/>
    <x v="0"/>
  </r>
  <r>
    <x v="190"/>
    <x v="3"/>
    <x v="3"/>
    <d v="2021-03-10T06:31:36"/>
    <x v="10"/>
    <x v="1"/>
    <x v="9"/>
    <x v="1"/>
  </r>
  <r>
    <x v="190"/>
    <x v="12"/>
    <x v="12"/>
    <d v="2021-04-01T13:04:47"/>
    <x v="2"/>
    <x v="1"/>
    <x v="9"/>
    <x v="1"/>
  </r>
  <r>
    <x v="190"/>
    <x v="7"/>
    <x v="7"/>
    <d v="2020-12-27T12:48:47"/>
    <x v="5"/>
    <x v="1"/>
    <x v="9"/>
    <x v="1"/>
  </r>
  <r>
    <x v="190"/>
    <x v="13"/>
    <x v="13"/>
    <d v="2020-11-27T13:47:13"/>
    <x v="0"/>
    <x v="1"/>
    <x v="9"/>
    <x v="1"/>
  </r>
  <r>
    <x v="190"/>
    <x v="10"/>
    <x v="10"/>
    <d v="2021-03-20T18:15:09"/>
    <x v="10"/>
    <x v="1"/>
    <x v="9"/>
    <x v="1"/>
  </r>
  <r>
    <x v="190"/>
    <x v="2"/>
    <x v="2"/>
    <d v="2021-02-23T16:41:19"/>
    <x v="8"/>
    <x v="1"/>
    <x v="9"/>
    <x v="0"/>
  </r>
  <r>
    <x v="190"/>
    <x v="14"/>
    <x v="5"/>
    <d v="2021-04-09T23:56:50"/>
    <x v="2"/>
    <x v="1"/>
    <x v="9"/>
    <x v="1"/>
  </r>
  <r>
    <x v="190"/>
    <x v="7"/>
    <x v="7"/>
    <d v="2020-10-29T13:24:14"/>
    <x v="6"/>
    <x v="1"/>
    <x v="9"/>
    <x v="1"/>
  </r>
  <r>
    <x v="190"/>
    <x v="11"/>
    <x v="11"/>
    <d v="2020-12-21T21:41:31"/>
    <x v="5"/>
    <x v="1"/>
    <x v="9"/>
    <x v="0"/>
  </r>
  <r>
    <x v="190"/>
    <x v="9"/>
    <x v="9"/>
    <d v="2021-05-06T20:27:02"/>
    <x v="9"/>
    <x v="1"/>
    <x v="9"/>
    <x v="1"/>
  </r>
  <r>
    <x v="190"/>
    <x v="11"/>
    <x v="11"/>
    <d v="2020-11-08T08:36:31"/>
    <x v="0"/>
    <x v="1"/>
    <x v="9"/>
    <x v="0"/>
  </r>
  <r>
    <x v="190"/>
    <x v="0"/>
    <x v="0"/>
    <d v="2021-03-16T02:28:12"/>
    <x v="10"/>
    <x v="1"/>
    <x v="9"/>
    <x v="0"/>
  </r>
  <r>
    <x v="190"/>
    <x v="5"/>
    <x v="5"/>
    <d v="2021-03-08T17:36:32"/>
    <x v="10"/>
    <x v="1"/>
    <x v="9"/>
    <x v="1"/>
  </r>
  <r>
    <x v="190"/>
    <x v="1"/>
    <x v="1"/>
    <d v="2021-06-08T22:42:00"/>
    <x v="1"/>
    <x v="1"/>
    <x v="9"/>
    <x v="0"/>
  </r>
  <r>
    <x v="191"/>
    <x v="0"/>
    <x v="0"/>
    <d v="2020-09-21T23:13:47"/>
    <x v="7"/>
    <x v="2"/>
    <x v="8"/>
    <x v="0"/>
  </r>
  <r>
    <x v="191"/>
    <x v="14"/>
    <x v="5"/>
    <d v="2020-10-12T17:57:41"/>
    <x v="6"/>
    <x v="2"/>
    <x v="8"/>
    <x v="1"/>
  </r>
  <r>
    <x v="191"/>
    <x v="8"/>
    <x v="8"/>
    <d v="2020-08-15T21:40:07"/>
    <x v="4"/>
    <x v="2"/>
    <x v="8"/>
    <x v="2"/>
  </r>
  <r>
    <x v="191"/>
    <x v="7"/>
    <x v="7"/>
    <d v="2021-01-04T04:37:16"/>
    <x v="3"/>
    <x v="2"/>
    <x v="8"/>
    <x v="1"/>
  </r>
  <r>
    <x v="191"/>
    <x v="7"/>
    <x v="7"/>
    <d v="2021-03-14T01:34:17"/>
    <x v="10"/>
    <x v="2"/>
    <x v="8"/>
    <x v="1"/>
  </r>
  <r>
    <x v="191"/>
    <x v="6"/>
    <x v="6"/>
    <d v="2020-10-23T09:16:46"/>
    <x v="6"/>
    <x v="2"/>
    <x v="8"/>
    <x v="0"/>
  </r>
  <r>
    <x v="191"/>
    <x v="1"/>
    <x v="1"/>
    <d v="2021-06-06T04:58:00"/>
    <x v="1"/>
    <x v="2"/>
    <x v="8"/>
    <x v="0"/>
  </r>
  <r>
    <x v="191"/>
    <x v="0"/>
    <x v="0"/>
    <d v="2020-07-29T19:07:57"/>
    <x v="11"/>
    <x v="2"/>
    <x v="8"/>
    <x v="0"/>
  </r>
  <r>
    <x v="191"/>
    <x v="10"/>
    <x v="10"/>
    <d v="2020-07-14T18:03:12"/>
    <x v="11"/>
    <x v="2"/>
    <x v="8"/>
    <x v="1"/>
  </r>
  <r>
    <x v="191"/>
    <x v="2"/>
    <x v="2"/>
    <d v="2021-05-13T18:26:22"/>
    <x v="9"/>
    <x v="2"/>
    <x v="8"/>
    <x v="0"/>
  </r>
  <r>
    <x v="191"/>
    <x v="3"/>
    <x v="3"/>
    <d v="2021-04-16T06:56:03"/>
    <x v="2"/>
    <x v="2"/>
    <x v="8"/>
    <x v="1"/>
  </r>
  <r>
    <x v="191"/>
    <x v="12"/>
    <x v="12"/>
    <d v="2021-01-02T07:22:46"/>
    <x v="3"/>
    <x v="2"/>
    <x v="8"/>
    <x v="1"/>
  </r>
  <r>
    <x v="191"/>
    <x v="11"/>
    <x v="11"/>
    <d v="2020-09-17T12:54:46"/>
    <x v="7"/>
    <x v="2"/>
    <x v="8"/>
    <x v="0"/>
  </r>
  <r>
    <x v="191"/>
    <x v="11"/>
    <x v="11"/>
    <d v="2021-03-15T03:24:46"/>
    <x v="10"/>
    <x v="2"/>
    <x v="8"/>
    <x v="0"/>
  </r>
  <r>
    <x v="191"/>
    <x v="2"/>
    <x v="2"/>
    <d v="2020-07-11T07:02:39"/>
    <x v="11"/>
    <x v="2"/>
    <x v="8"/>
    <x v="0"/>
  </r>
  <r>
    <x v="191"/>
    <x v="12"/>
    <x v="12"/>
    <d v="2020-12-04T17:23:01"/>
    <x v="5"/>
    <x v="2"/>
    <x v="8"/>
    <x v="1"/>
  </r>
  <r>
    <x v="191"/>
    <x v="8"/>
    <x v="8"/>
    <d v="2020-09-22T04:31:06"/>
    <x v="7"/>
    <x v="2"/>
    <x v="8"/>
    <x v="2"/>
  </r>
  <r>
    <x v="191"/>
    <x v="3"/>
    <x v="3"/>
    <d v="2020-07-29T05:07:00"/>
    <x v="11"/>
    <x v="2"/>
    <x v="8"/>
    <x v="1"/>
  </r>
  <r>
    <x v="191"/>
    <x v="1"/>
    <x v="1"/>
    <d v="2020-09-29T05:00:48"/>
    <x v="7"/>
    <x v="2"/>
    <x v="8"/>
    <x v="0"/>
  </r>
  <r>
    <x v="191"/>
    <x v="10"/>
    <x v="10"/>
    <d v="2021-06-08T19:52:50"/>
    <x v="1"/>
    <x v="2"/>
    <x v="8"/>
    <x v="1"/>
  </r>
  <r>
    <x v="192"/>
    <x v="6"/>
    <x v="6"/>
    <d v="2021-02-09T08:16:27"/>
    <x v="8"/>
    <x v="3"/>
    <x v="4"/>
    <x v="0"/>
  </r>
  <r>
    <x v="192"/>
    <x v="7"/>
    <x v="7"/>
    <d v="2020-06-22T07:30:40"/>
    <x v="1"/>
    <x v="3"/>
    <x v="4"/>
    <x v="1"/>
  </r>
  <r>
    <x v="192"/>
    <x v="7"/>
    <x v="7"/>
    <d v="2020-10-20T20:30:36"/>
    <x v="6"/>
    <x v="3"/>
    <x v="4"/>
    <x v="1"/>
  </r>
  <r>
    <x v="192"/>
    <x v="7"/>
    <x v="7"/>
    <d v="2020-07-19T04:51:29"/>
    <x v="11"/>
    <x v="3"/>
    <x v="4"/>
    <x v="1"/>
  </r>
  <r>
    <x v="192"/>
    <x v="2"/>
    <x v="2"/>
    <d v="2020-07-22T22:04:24"/>
    <x v="11"/>
    <x v="3"/>
    <x v="4"/>
    <x v="0"/>
  </r>
  <r>
    <x v="192"/>
    <x v="14"/>
    <x v="5"/>
    <d v="2021-03-06T00:50:37"/>
    <x v="10"/>
    <x v="3"/>
    <x v="4"/>
    <x v="1"/>
  </r>
  <r>
    <x v="192"/>
    <x v="10"/>
    <x v="10"/>
    <d v="2021-02-15T00:16:08"/>
    <x v="8"/>
    <x v="3"/>
    <x v="4"/>
    <x v="1"/>
  </r>
  <r>
    <x v="192"/>
    <x v="3"/>
    <x v="3"/>
    <d v="2021-01-20T17:00:31"/>
    <x v="3"/>
    <x v="3"/>
    <x v="4"/>
    <x v="1"/>
  </r>
  <r>
    <x v="192"/>
    <x v="2"/>
    <x v="2"/>
    <d v="2020-07-21T14:15:13"/>
    <x v="11"/>
    <x v="3"/>
    <x v="4"/>
    <x v="0"/>
  </r>
  <r>
    <x v="192"/>
    <x v="2"/>
    <x v="2"/>
    <d v="2020-11-07T13:38:46"/>
    <x v="0"/>
    <x v="3"/>
    <x v="4"/>
    <x v="0"/>
  </r>
  <r>
    <x v="192"/>
    <x v="1"/>
    <x v="1"/>
    <d v="2021-02-16T21:22:17"/>
    <x v="8"/>
    <x v="3"/>
    <x v="4"/>
    <x v="0"/>
  </r>
  <r>
    <x v="192"/>
    <x v="11"/>
    <x v="11"/>
    <d v="2020-08-21T20:14:45"/>
    <x v="4"/>
    <x v="3"/>
    <x v="4"/>
    <x v="0"/>
  </r>
  <r>
    <x v="192"/>
    <x v="15"/>
    <x v="14"/>
    <d v="2021-03-04T13:37:52"/>
    <x v="10"/>
    <x v="3"/>
    <x v="4"/>
    <x v="1"/>
  </r>
  <r>
    <x v="192"/>
    <x v="8"/>
    <x v="8"/>
    <d v="2020-11-04T15:12:38"/>
    <x v="0"/>
    <x v="3"/>
    <x v="4"/>
    <x v="2"/>
  </r>
  <r>
    <x v="192"/>
    <x v="14"/>
    <x v="5"/>
    <d v="2020-08-19T08:03:22"/>
    <x v="4"/>
    <x v="3"/>
    <x v="4"/>
    <x v="1"/>
  </r>
  <r>
    <x v="192"/>
    <x v="9"/>
    <x v="9"/>
    <d v="2021-05-21T15:46:57"/>
    <x v="9"/>
    <x v="3"/>
    <x v="4"/>
    <x v="1"/>
  </r>
  <r>
    <x v="192"/>
    <x v="10"/>
    <x v="10"/>
    <d v="2021-03-24T02:55:11"/>
    <x v="10"/>
    <x v="3"/>
    <x v="4"/>
    <x v="1"/>
  </r>
  <r>
    <x v="192"/>
    <x v="3"/>
    <x v="3"/>
    <d v="2021-04-25T19:32:59"/>
    <x v="2"/>
    <x v="3"/>
    <x v="4"/>
    <x v="1"/>
  </r>
  <r>
    <x v="192"/>
    <x v="15"/>
    <x v="14"/>
    <d v="2020-09-04T22:26:46"/>
    <x v="7"/>
    <x v="3"/>
    <x v="4"/>
    <x v="1"/>
  </r>
  <r>
    <x v="192"/>
    <x v="12"/>
    <x v="12"/>
    <d v="2020-10-24T08:31:46"/>
    <x v="6"/>
    <x v="3"/>
    <x v="4"/>
    <x v="1"/>
  </r>
  <r>
    <x v="192"/>
    <x v="12"/>
    <x v="12"/>
    <d v="2021-01-02T16:13:16"/>
    <x v="3"/>
    <x v="3"/>
    <x v="4"/>
    <x v="1"/>
  </r>
  <r>
    <x v="192"/>
    <x v="2"/>
    <x v="2"/>
    <d v="2020-06-18T17:10:48"/>
    <x v="1"/>
    <x v="3"/>
    <x v="4"/>
    <x v="0"/>
  </r>
  <r>
    <x v="192"/>
    <x v="13"/>
    <x v="13"/>
    <d v="2020-08-05T14:58:48"/>
    <x v="4"/>
    <x v="3"/>
    <x v="4"/>
    <x v="1"/>
  </r>
  <r>
    <x v="192"/>
    <x v="3"/>
    <x v="3"/>
    <d v="2021-03-04T12:38:01"/>
    <x v="10"/>
    <x v="3"/>
    <x v="4"/>
    <x v="1"/>
  </r>
  <r>
    <x v="192"/>
    <x v="0"/>
    <x v="0"/>
    <d v="2020-07-02T19:33:12"/>
    <x v="11"/>
    <x v="3"/>
    <x v="4"/>
    <x v="0"/>
  </r>
  <r>
    <x v="192"/>
    <x v="0"/>
    <x v="0"/>
    <d v="2020-09-04T00:39:07"/>
    <x v="7"/>
    <x v="3"/>
    <x v="4"/>
    <x v="0"/>
  </r>
  <r>
    <x v="192"/>
    <x v="13"/>
    <x v="13"/>
    <d v="2020-12-25T17:05:44"/>
    <x v="5"/>
    <x v="3"/>
    <x v="4"/>
    <x v="1"/>
  </r>
  <r>
    <x v="192"/>
    <x v="7"/>
    <x v="7"/>
    <d v="2021-03-23T20:27:48"/>
    <x v="10"/>
    <x v="3"/>
    <x v="4"/>
    <x v="1"/>
  </r>
  <r>
    <x v="193"/>
    <x v="0"/>
    <x v="0"/>
    <d v="2020-12-27T12:13:58"/>
    <x v="5"/>
    <x v="0"/>
    <x v="12"/>
    <x v="0"/>
  </r>
  <r>
    <x v="193"/>
    <x v="7"/>
    <x v="7"/>
    <d v="2021-01-29T15:42:22"/>
    <x v="3"/>
    <x v="0"/>
    <x v="12"/>
    <x v="1"/>
  </r>
  <r>
    <x v="193"/>
    <x v="14"/>
    <x v="5"/>
    <d v="2021-06-14T08:39:48"/>
    <x v="1"/>
    <x v="0"/>
    <x v="12"/>
    <x v="1"/>
  </r>
  <r>
    <x v="193"/>
    <x v="6"/>
    <x v="6"/>
    <d v="2020-08-04T13:24:12"/>
    <x v="4"/>
    <x v="0"/>
    <x v="12"/>
    <x v="0"/>
  </r>
  <r>
    <x v="193"/>
    <x v="8"/>
    <x v="8"/>
    <d v="2020-11-26T03:42:47"/>
    <x v="0"/>
    <x v="0"/>
    <x v="12"/>
    <x v="2"/>
  </r>
  <r>
    <x v="193"/>
    <x v="11"/>
    <x v="11"/>
    <d v="2020-12-01T20:45:10"/>
    <x v="5"/>
    <x v="0"/>
    <x v="12"/>
    <x v="0"/>
  </r>
  <r>
    <x v="193"/>
    <x v="5"/>
    <x v="5"/>
    <d v="2021-01-10T17:17:49"/>
    <x v="3"/>
    <x v="0"/>
    <x v="12"/>
    <x v="1"/>
  </r>
  <r>
    <x v="193"/>
    <x v="6"/>
    <x v="6"/>
    <d v="2020-11-30T01:15:14"/>
    <x v="0"/>
    <x v="0"/>
    <x v="12"/>
    <x v="0"/>
  </r>
  <r>
    <x v="193"/>
    <x v="0"/>
    <x v="0"/>
    <d v="2021-04-13T09:50:35"/>
    <x v="2"/>
    <x v="0"/>
    <x v="12"/>
    <x v="0"/>
  </r>
  <r>
    <x v="193"/>
    <x v="0"/>
    <x v="0"/>
    <d v="2020-08-07T16:37:23"/>
    <x v="4"/>
    <x v="0"/>
    <x v="12"/>
    <x v="0"/>
  </r>
  <r>
    <x v="193"/>
    <x v="13"/>
    <x v="13"/>
    <d v="2021-02-07T11:34:21"/>
    <x v="8"/>
    <x v="0"/>
    <x v="12"/>
    <x v="1"/>
  </r>
  <r>
    <x v="193"/>
    <x v="8"/>
    <x v="8"/>
    <d v="2020-09-02T08:27:38"/>
    <x v="7"/>
    <x v="0"/>
    <x v="12"/>
    <x v="2"/>
  </r>
  <r>
    <x v="193"/>
    <x v="9"/>
    <x v="9"/>
    <d v="2021-03-27T12:29:17"/>
    <x v="10"/>
    <x v="0"/>
    <x v="12"/>
    <x v="1"/>
  </r>
  <r>
    <x v="193"/>
    <x v="13"/>
    <x v="13"/>
    <d v="2020-12-02T15:44:42"/>
    <x v="5"/>
    <x v="0"/>
    <x v="12"/>
    <x v="1"/>
  </r>
  <r>
    <x v="193"/>
    <x v="10"/>
    <x v="10"/>
    <d v="2020-08-02T01:06:33"/>
    <x v="4"/>
    <x v="0"/>
    <x v="12"/>
    <x v="1"/>
  </r>
  <r>
    <x v="193"/>
    <x v="0"/>
    <x v="0"/>
    <d v="2020-07-21T12:55:02"/>
    <x v="11"/>
    <x v="0"/>
    <x v="12"/>
    <x v="0"/>
  </r>
  <r>
    <x v="193"/>
    <x v="6"/>
    <x v="6"/>
    <d v="2020-07-21T07:39:29"/>
    <x v="11"/>
    <x v="0"/>
    <x v="12"/>
    <x v="0"/>
  </r>
  <r>
    <x v="193"/>
    <x v="15"/>
    <x v="14"/>
    <d v="2020-10-27T00:54:40"/>
    <x v="6"/>
    <x v="0"/>
    <x v="12"/>
    <x v="1"/>
  </r>
  <r>
    <x v="193"/>
    <x v="10"/>
    <x v="10"/>
    <d v="2020-07-21T21:44:12"/>
    <x v="11"/>
    <x v="0"/>
    <x v="12"/>
    <x v="1"/>
  </r>
  <r>
    <x v="193"/>
    <x v="4"/>
    <x v="4"/>
    <d v="2020-06-28T06:12:10"/>
    <x v="1"/>
    <x v="0"/>
    <x v="12"/>
    <x v="2"/>
  </r>
  <r>
    <x v="193"/>
    <x v="7"/>
    <x v="7"/>
    <d v="2021-04-01T22:32:44"/>
    <x v="2"/>
    <x v="0"/>
    <x v="12"/>
    <x v="1"/>
  </r>
  <r>
    <x v="193"/>
    <x v="7"/>
    <x v="7"/>
    <d v="2021-05-08T08:06:23"/>
    <x v="9"/>
    <x v="0"/>
    <x v="12"/>
    <x v="1"/>
  </r>
  <r>
    <x v="193"/>
    <x v="8"/>
    <x v="8"/>
    <d v="2020-08-16T05:42:17"/>
    <x v="4"/>
    <x v="0"/>
    <x v="12"/>
    <x v="2"/>
  </r>
  <r>
    <x v="193"/>
    <x v="11"/>
    <x v="11"/>
    <d v="2020-12-11T20:42:15"/>
    <x v="5"/>
    <x v="0"/>
    <x v="12"/>
    <x v="0"/>
  </r>
  <r>
    <x v="193"/>
    <x v="4"/>
    <x v="4"/>
    <d v="2021-02-17T20:08:32"/>
    <x v="8"/>
    <x v="0"/>
    <x v="12"/>
    <x v="2"/>
  </r>
  <r>
    <x v="193"/>
    <x v="4"/>
    <x v="4"/>
    <d v="2021-02-07T12:32:32"/>
    <x v="8"/>
    <x v="0"/>
    <x v="12"/>
    <x v="2"/>
  </r>
  <r>
    <x v="193"/>
    <x v="11"/>
    <x v="11"/>
    <d v="2021-01-18T02:54:54"/>
    <x v="3"/>
    <x v="0"/>
    <x v="12"/>
    <x v="0"/>
  </r>
  <r>
    <x v="193"/>
    <x v="7"/>
    <x v="7"/>
    <d v="2020-10-02T16:05:53"/>
    <x v="6"/>
    <x v="0"/>
    <x v="12"/>
    <x v="1"/>
  </r>
  <r>
    <x v="193"/>
    <x v="12"/>
    <x v="12"/>
    <d v="2021-06-07T17:04:06"/>
    <x v="1"/>
    <x v="0"/>
    <x v="12"/>
    <x v="1"/>
  </r>
  <r>
    <x v="193"/>
    <x v="14"/>
    <x v="5"/>
    <d v="2021-01-28T10:20:20"/>
    <x v="3"/>
    <x v="0"/>
    <x v="12"/>
    <x v="1"/>
  </r>
  <r>
    <x v="193"/>
    <x v="2"/>
    <x v="2"/>
    <d v="2021-02-16T09:58:30"/>
    <x v="8"/>
    <x v="0"/>
    <x v="12"/>
    <x v="0"/>
  </r>
  <r>
    <x v="193"/>
    <x v="4"/>
    <x v="4"/>
    <d v="2020-12-19T09:33:02"/>
    <x v="5"/>
    <x v="0"/>
    <x v="12"/>
    <x v="2"/>
  </r>
  <r>
    <x v="193"/>
    <x v="15"/>
    <x v="14"/>
    <d v="2021-03-02T18:17:38"/>
    <x v="10"/>
    <x v="0"/>
    <x v="12"/>
    <x v="1"/>
  </r>
  <r>
    <x v="193"/>
    <x v="8"/>
    <x v="8"/>
    <d v="2021-04-22T10:20:57"/>
    <x v="2"/>
    <x v="0"/>
    <x v="12"/>
    <x v="2"/>
  </r>
  <r>
    <x v="193"/>
    <x v="4"/>
    <x v="4"/>
    <d v="2020-08-16T02:20:54"/>
    <x v="4"/>
    <x v="0"/>
    <x v="12"/>
    <x v="2"/>
  </r>
  <r>
    <x v="193"/>
    <x v="1"/>
    <x v="1"/>
    <d v="2021-04-08T17:46:11"/>
    <x v="2"/>
    <x v="0"/>
    <x v="12"/>
    <x v="0"/>
  </r>
  <r>
    <x v="193"/>
    <x v="7"/>
    <x v="7"/>
    <d v="2020-10-28T02:00:32"/>
    <x v="6"/>
    <x v="0"/>
    <x v="12"/>
    <x v="1"/>
  </r>
  <r>
    <x v="193"/>
    <x v="13"/>
    <x v="13"/>
    <d v="2021-06-04T06:09:23"/>
    <x v="1"/>
    <x v="0"/>
    <x v="12"/>
    <x v="1"/>
  </r>
  <r>
    <x v="193"/>
    <x v="1"/>
    <x v="1"/>
    <d v="2021-04-07T00:18:35"/>
    <x v="2"/>
    <x v="0"/>
    <x v="12"/>
    <x v="0"/>
  </r>
  <r>
    <x v="193"/>
    <x v="4"/>
    <x v="4"/>
    <d v="2020-08-13T13:25:44"/>
    <x v="4"/>
    <x v="0"/>
    <x v="12"/>
    <x v="2"/>
  </r>
  <r>
    <x v="193"/>
    <x v="2"/>
    <x v="2"/>
    <d v="2020-08-30T04:05:41"/>
    <x v="4"/>
    <x v="0"/>
    <x v="12"/>
    <x v="0"/>
  </r>
  <r>
    <x v="193"/>
    <x v="11"/>
    <x v="11"/>
    <d v="2021-05-17T07:17:46"/>
    <x v="9"/>
    <x v="0"/>
    <x v="12"/>
    <x v="0"/>
  </r>
  <r>
    <x v="193"/>
    <x v="5"/>
    <x v="5"/>
    <d v="2021-03-17T14:30:00"/>
    <x v="10"/>
    <x v="0"/>
    <x v="12"/>
    <x v="1"/>
  </r>
  <r>
    <x v="193"/>
    <x v="5"/>
    <x v="5"/>
    <d v="2020-08-06T05:31:47"/>
    <x v="4"/>
    <x v="0"/>
    <x v="12"/>
    <x v="1"/>
  </r>
  <r>
    <x v="193"/>
    <x v="0"/>
    <x v="0"/>
    <d v="2021-01-01T18:11:30"/>
    <x v="3"/>
    <x v="0"/>
    <x v="12"/>
    <x v="0"/>
  </r>
  <r>
    <x v="193"/>
    <x v="5"/>
    <x v="5"/>
    <d v="2020-10-01T01:40:26"/>
    <x v="6"/>
    <x v="0"/>
    <x v="12"/>
    <x v="1"/>
  </r>
  <r>
    <x v="193"/>
    <x v="7"/>
    <x v="7"/>
    <d v="2020-12-24T07:28:23"/>
    <x v="5"/>
    <x v="0"/>
    <x v="12"/>
    <x v="1"/>
  </r>
  <r>
    <x v="193"/>
    <x v="12"/>
    <x v="12"/>
    <d v="2020-08-23T00:57:08"/>
    <x v="4"/>
    <x v="0"/>
    <x v="12"/>
    <x v="1"/>
  </r>
  <r>
    <x v="194"/>
    <x v="9"/>
    <x v="9"/>
    <d v="2020-10-03T05:31:35"/>
    <x v="6"/>
    <x v="3"/>
    <x v="6"/>
    <x v="1"/>
  </r>
  <r>
    <x v="194"/>
    <x v="4"/>
    <x v="4"/>
    <d v="2020-11-26T15:28:08"/>
    <x v="0"/>
    <x v="3"/>
    <x v="6"/>
    <x v="2"/>
  </r>
  <r>
    <x v="194"/>
    <x v="9"/>
    <x v="9"/>
    <d v="2021-02-06T17:32:45"/>
    <x v="8"/>
    <x v="3"/>
    <x v="6"/>
    <x v="1"/>
  </r>
  <r>
    <x v="194"/>
    <x v="5"/>
    <x v="5"/>
    <d v="2021-03-27T00:42:20"/>
    <x v="10"/>
    <x v="3"/>
    <x v="6"/>
    <x v="1"/>
  </r>
  <r>
    <x v="194"/>
    <x v="0"/>
    <x v="0"/>
    <d v="2020-07-13T21:17:52"/>
    <x v="11"/>
    <x v="3"/>
    <x v="6"/>
    <x v="0"/>
  </r>
  <r>
    <x v="194"/>
    <x v="7"/>
    <x v="7"/>
    <d v="2021-04-29T15:10:51"/>
    <x v="2"/>
    <x v="3"/>
    <x v="6"/>
    <x v="1"/>
  </r>
  <r>
    <x v="194"/>
    <x v="10"/>
    <x v="10"/>
    <d v="2020-09-29T01:50:51"/>
    <x v="7"/>
    <x v="3"/>
    <x v="6"/>
    <x v="1"/>
  </r>
  <r>
    <x v="194"/>
    <x v="14"/>
    <x v="5"/>
    <d v="2020-07-21T06:34:07"/>
    <x v="11"/>
    <x v="3"/>
    <x v="6"/>
    <x v="1"/>
  </r>
  <r>
    <x v="194"/>
    <x v="8"/>
    <x v="8"/>
    <d v="2020-09-28T11:25:53"/>
    <x v="7"/>
    <x v="3"/>
    <x v="6"/>
    <x v="2"/>
  </r>
  <r>
    <x v="194"/>
    <x v="12"/>
    <x v="12"/>
    <d v="2021-03-22T06:13:37"/>
    <x v="10"/>
    <x v="3"/>
    <x v="6"/>
    <x v="1"/>
  </r>
  <r>
    <x v="194"/>
    <x v="5"/>
    <x v="5"/>
    <d v="2020-10-03T13:45:50"/>
    <x v="6"/>
    <x v="3"/>
    <x v="6"/>
    <x v="1"/>
  </r>
  <r>
    <x v="194"/>
    <x v="10"/>
    <x v="10"/>
    <d v="2021-05-30T20:08:14"/>
    <x v="9"/>
    <x v="3"/>
    <x v="6"/>
    <x v="1"/>
  </r>
  <r>
    <x v="194"/>
    <x v="12"/>
    <x v="12"/>
    <d v="2020-09-05T08:35:10"/>
    <x v="7"/>
    <x v="3"/>
    <x v="6"/>
    <x v="1"/>
  </r>
  <r>
    <x v="194"/>
    <x v="3"/>
    <x v="3"/>
    <d v="2021-05-09T01:30:58"/>
    <x v="9"/>
    <x v="3"/>
    <x v="6"/>
    <x v="1"/>
  </r>
  <r>
    <x v="194"/>
    <x v="5"/>
    <x v="5"/>
    <d v="2020-09-03T17:58:40"/>
    <x v="7"/>
    <x v="3"/>
    <x v="6"/>
    <x v="1"/>
  </r>
  <r>
    <x v="194"/>
    <x v="9"/>
    <x v="9"/>
    <d v="2020-12-27T19:44:11"/>
    <x v="5"/>
    <x v="3"/>
    <x v="6"/>
    <x v="1"/>
  </r>
  <r>
    <x v="194"/>
    <x v="3"/>
    <x v="3"/>
    <d v="2020-09-08T17:39:41"/>
    <x v="7"/>
    <x v="3"/>
    <x v="6"/>
    <x v="1"/>
  </r>
  <r>
    <x v="194"/>
    <x v="6"/>
    <x v="6"/>
    <d v="2021-06-08T01:25:15"/>
    <x v="1"/>
    <x v="3"/>
    <x v="6"/>
    <x v="0"/>
  </r>
  <r>
    <x v="194"/>
    <x v="15"/>
    <x v="14"/>
    <d v="2020-08-09T23:08:22"/>
    <x v="4"/>
    <x v="3"/>
    <x v="6"/>
    <x v="1"/>
  </r>
  <r>
    <x v="194"/>
    <x v="6"/>
    <x v="6"/>
    <d v="2020-09-07T13:06:21"/>
    <x v="7"/>
    <x v="3"/>
    <x v="6"/>
    <x v="0"/>
  </r>
  <r>
    <x v="194"/>
    <x v="14"/>
    <x v="5"/>
    <d v="2021-06-04T09:28:29"/>
    <x v="1"/>
    <x v="3"/>
    <x v="6"/>
    <x v="1"/>
  </r>
  <r>
    <x v="194"/>
    <x v="8"/>
    <x v="8"/>
    <d v="2020-12-14T05:46:41"/>
    <x v="5"/>
    <x v="3"/>
    <x v="6"/>
    <x v="2"/>
  </r>
  <r>
    <x v="194"/>
    <x v="2"/>
    <x v="2"/>
    <d v="2021-04-13T04:48:52"/>
    <x v="2"/>
    <x v="3"/>
    <x v="6"/>
    <x v="0"/>
  </r>
  <r>
    <x v="194"/>
    <x v="6"/>
    <x v="6"/>
    <d v="2020-08-19T22:32:23"/>
    <x v="4"/>
    <x v="3"/>
    <x v="6"/>
    <x v="0"/>
  </r>
  <r>
    <x v="194"/>
    <x v="5"/>
    <x v="5"/>
    <d v="2020-07-23T08:32:00"/>
    <x v="11"/>
    <x v="3"/>
    <x v="6"/>
    <x v="1"/>
  </r>
  <r>
    <x v="194"/>
    <x v="12"/>
    <x v="12"/>
    <d v="2020-07-30T02:42:11"/>
    <x v="11"/>
    <x v="3"/>
    <x v="6"/>
    <x v="1"/>
  </r>
  <r>
    <x v="194"/>
    <x v="11"/>
    <x v="11"/>
    <d v="2021-03-14T19:15:55"/>
    <x v="10"/>
    <x v="3"/>
    <x v="6"/>
    <x v="0"/>
  </r>
  <r>
    <x v="194"/>
    <x v="4"/>
    <x v="4"/>
    <d v="2020-12-18T19:46:14"/>
    <x v="5"/>
    <x v="3"/>
    <x v="6"/>
    <x v="2"/>
  </r>
  <r>
    <x v="194"/>
    <x v="0"/>
    <x v="0"/>
    <d v="2020-08-13T12:08:42"/>
    <x v="4"/>
    <x v="3"/>
    <x v="6"/>
    <x v="0"/>
  </r>
  <r>
    <x v="194"/>
    <x v="5"/>
    <x v="5"/>
    <d v="2020-12-09T00:21:00"/>
    <x v="5"/>
    <x v="3"/>
    <x v="6"/>
    <x v="1"/>
  </r>
  <r>
    <x v="194"/>
    <x v="11"/>
    <x v="11"/>
    <d v="2020-08-28T09:09:51"/>
    <x v="4"/>
    <x v="3"/>
    <x v="6"/>
    <x v="0"/>
  </r>
  <r>
    <x v="195"/>
    <x v="10"/>
    <x v="10"/>
    <d v="2020-10-16T23:51:44"/>
    <x v="6"/>
    <x v="2"/>
    <x v="3"/>
    <x v="1"/>
  </r>
  <r>
    <x v="195"/>
    <x v="13"/>
    <x v="13"/>
    <d v="2021-04-13T10:20:16"/>
    <x v="2"/>
    <x v="2"/>
    <x v="3"/>
    <x v="1"/>
  </r>
  <r>
    <x v="195"/>
    <x v="0"/>
    <x v="0"/>
    <d v="2020-11-05T22:21:23"/>
    <x v="0"/>
    <x v="2"/>
    <x v="3"/>
    <x v="0"/>
  </r>
  <r>
    <x v="195"/>
    <x v="8"/>
    <x v="8"/>
    <d v="2020-10-29T01:19:03"/>
    <x v="6"/>
    <x v="2"/>
    <x v="3"/>
    <x v="2"/>
  </r>
  <r>
    <x v="195"/>
    <x v="13"/>
    <x v="13"/>
    <d v="2021-03-27T00:23:15"/>
    <x v="10"/>
    <x v="2"/>
    <x v="3"/>
    <x v="1"/>
  </r>
  <r>
    <x v="195"/>
    <x v="1"/>
    <x v="1"/>
    <d v="2020-10-16T12:59:21"/>
    <x v="6"/>
    <x v="2"/>
    <x v="3"/>
    <x v="0"/>
  </r>
  <r>
    <x v="195"/>
    <x v="10"/>
    <x v="10"/>
    <d v="2020-06-29T10:55:17"/>
    <x v="1"/>
    <x v="2"/>
    <x v="3"/>
    <x v="1"/>
  </r>
  <r>
    <x v="195"/>
    <x v="9"/>
    <x v="9"/>
    <d v="2020-08-12T09:07:09"/>
    <x v="4"/>
    <x v="2"/>
    <x v="3"/>
    <x v="1"/>
  </r>
  <r>
    <x v="195"/>
    <x v="3"/>
    <x v="3"/>
    <d v="2021-01-11T23:21:24"/>
    <x v="3"/>
    <x v="2"/>
    <x v="3"/>
    <x v="1"/>
  </r>
  <r>
    <x v="195"/>
    <x v="5"/>
    <x v="5"/>
    <d v="2020-10-19T11:08:05"/>
    <x v="6"/>
    <x v="2"/>
    <x v="3"/>
    <x v="1"/>
  </r>
  <r>
    <x v="195"/>
    <x v="14"/>
    <x v="5"/>
    <d v="2020-10-15T15:08:57"/>
    <x v="6"/>
    <x v="2"/>
    <x v="3"/>
    <x v="1"/>
  </r>
  <r>
    <x v="195"/>
    <x v="11"/>
    <x v="11"/>
    <d v="2020-10-07T23:48:54"/>
    <x v="6"/>
    <x v="2"/>
    <x v="3"/>
    <x v="0"/>
  </r>
  <r>
    <x v="195"/>
    <x v="13"/>
    <x v="13"/>
    <d v="2021-04-13T21:58:08"/>
    <x v="2"/>
    <x v="2"/>
    <x v="3"/>
    <x v="1"/>
  </r>
  <r>
    <x v="195"/>
    <x v="14"/>
    <x v="5"/>
    <d v="2020-11-15T07:53:23"/>
    <x v="0"/>
    <x v="2"/>
    <x v="3"/>
    <x v="1"/>
  </r>
  <r>
    <x v="195"/>
    <x v="9"/>
    <x v="9"/>
    <d v="2021-02-07T13:24:55"/>
    <x v="8"/>
    <x v="2"/>
    <x v="3"/>
    <x v="1"/>
  </r>
  <r>
    <x v="195"/>
    <x v="2"/>
    <x v="2"/>
    <d v="2020-10-02T09:12:56"/>
    <x v="6"/>
    <x v="2"/>
    <x v="3"/>
    <x v="0"/>
  </r>
  <r>
    <x v="195"/>
    <x v="9"/>
    <x v="9"/>
    <d v="2021-04-20T17:12:50"/>
    <x v="2"/>
    <x v="2"/>
    <x v="3"/>
    <x v="1"/>
  </r>
  <r>
    <x v="195"/>
    <x v="5"/>
    <x v="5"/>
    <d v="2020-09-05T23:48:10"/>
    <x v="7"/>
    <x v="2"/>
    <x v="3"/>
    <x v="1"/>
  </r>
  <r>
    <x v="195"/>
    <x v="5"/>
    <x v="5"/>
    <d v="2021-03-14T13:59:13"/>
    <x v="10"/>
    <x v="2"/>
    <x v="3"/>
    <x v="1"/>
  </r>
  <r>
    <x v="195"/>
    <x v="2"/>
    <x v="2"/>
    <d v="2021-05-25T20:25:11"/>
    <x v="9"/>
    <x v="2"/>
    <x v="3"/>
    <x v="0"/>
  </r>
  <r>
    <x v="195"/>
    <x v="11"/>
    <x v="11"/>
    <d v="2021-04-02T22:56:31"/>
    <x v="2"/>
    <x v="2"/>
    <x v="3"/>
    <x v="0"/>
  </r>
  <r>
    <x v="195"/>
    <x v="4"/>
    <x v="4"/>
    <d v="2021-02-11T09:15:30"/>
    <x v="8"/>
    <x v="2"/>
    <x v="3"/>
    <x v="2"/>
  </r>
  <r>
    <x v="195"/>
    <x v="5"/>
    <x v="5"/>
    <d v="2020-06-24T23:55:38"/>
    <x v="1"/>
    <x v="2"/>
    <x v="3"/>
    <x v="1"/>
  </r>
  <r>
    <x v="195"/>
    <x v="12"/>
    <x v="12"/>
    <d v="2020-08-07T19:30:57"/>
    <x v="4"/>
    <x v="2"/>
    <x v="3"/>
    <x v="1"/>
  </r>
  <r>
    <x v="195"/>
    <x v="6"/>
    <x v="6"/>
    <d v="2021-06-02T03:07:30"/>
    <x v="1"/>
    <x v="2"/>
    <x v="3"/>
    <x v="0"/>
  </r>
  <r>
    <x v="195"/>
    <x v="14"/>
    <x v="5"/>
    <d v="2020-09-18T16:40:14"/>
    <x v="7"/>
    <x v="2"/>
    <x v="3"/>
    <x v="1"/>
  </r>
  <r>
    <x v="195"/>
    <x v="1"/>
    <x v="1"/>
    <d v="2021-04-11T21:36:09"/>
    <x v="2"/>
    <x v="2"/>
    <x v="3"/>
    <x v="0"/>
  </r>
  <r>
    <x v="195"/>
    <x v="2"/>
    <x v="2"/>
    <d v="2020-08-19T23:17:06"/>
    <x v="4"/>
    <x v="2"/>
    <x v="3"/>
    <x v="0"/>
  </r>
  <r>
    <x v="195"/>
    <x v="12"/>
    <x v="12"/>
    <d v="2020-11-10T14:56:17"/>
    <x v="0"/>
    <x v="2"/>
    <x v="3"/>
    <x v="1"/>
  </r>
  <r>
    <x v="195"/>
    <x v="13"/>
    <x v="13"/>
    <d v="2020-07-03T21:11:47"/>
    <x v="11"/>
    <x v="2"/>
    <x v="3"/>
    <x v="1"/>
  </r>
  <r>
    <x v="196"/>
    <x v="5"/>
    <x v="5"/>
    <d v="2020-11-24T22:56:16"/>
    <x v="0"/>
    <x v="3"/>
    <x v="10"/>
    <x v="1"/>
  </r>
  <r>
    <x v="196"/>
    <x v="13"/>
    <x v="13"/>
    <d v="2020-08-08T23:04:22"/>
    <x v="4"/>
    <x v="3"/>
    <x v="10"/>
    <x v="1"/>
  </r>
  <r>
    <x v="196"/>
    <x v="3"/>
    <x v="3"/>
    <d v="2021-04-01T15:15:16"/>
    <x v="2"/>
    <x v="3"/>
    <x v="10"/>
    <x v="1"/>
  </r>
  <r>
    <x v="196"/>
    <x v="14"/>
    <x v="5"/>
    <d v="2020-12-10T22:55:51"/>
    <x v="5"/>
    <x v="3"/>
    <x v="10"/>
    <x v="1"/>
  </r>
  <r>
    <x v="196"/>
    <x v="11"/>
    <x v="11"/>
    <d v="2020-09-25T14:29:56"/>
    <x v="7"/>
    <x v="3"/>
    <x v="10"/>
    <x v="0"/>
  </r>
  <r>
    <x v="196"/>
    <x v="10"/>
    <x v="10"/>
    <d v="2020-10-21T06:48:09"/>
    <x v="6"/>
    <x v="3"/>
    <x v="10"/>
    <x v="1"/>
  </r>
  <r>
    <x v="196"/>
    <x v="4"/>
    <x v="4"/>
    <d v="2021-05-07T03:04:45"/>
    <x v="9"/>
    <x v="3"/>
    <x v="10"/>
    <x v="2"/>
  </r>
  <r>
    <x v="196"/>
    <x v="4"/>
    <x v="4"/>
    <d v="2021-05-13T17:44:33"/>
    <x v="9"/>
    <x v="3"/>
    <x v="10"/>
    <x v="2"/>
  </r>
  <r>
    <x v="196"/>
    <x v="11"/>
    <x v="11"/>
    <d v="2020-06-19T23:10:16"/>
    <x v="1"/>
    <x v="3"/>
    <x v="10"/>
    <x v="0"/>
  </r>
  <r>
    <x v="196"/>
    <x v="7"/>
    <x v="7"/>
    <d v="2021-03-23T19:34:20"/>
    <x v="10"/>
    <x v="3"/>
    <x v="10"/>
    <x v="1"/>
  </r>
  <r>
    <x v="196"/>
    <x v="13"/>
    <x v="13"/>
    <d v="2020-09-01T02:36:31"/>
    <x v="7"/>
    <x v="3"/>
    <x v="10"/>
    <x v="1"/>
  </r>
  <r>
    <x v="196"/>
    <x v="5"/>
    <x v="5"/>
    <d v="2020-11-09T05:41:59"/>
    <x v="0"/>
    <x v="3"/>
    <x v="10"/>
    <x v="1"/>
  </r>
  <r>
    <x v="196"/>
    <x v="9"/>
    <x v="9"/>
    <d v="2021-05-09T09:53:06"/>
    <x v="9"/>
    <x v="3"/>
    <x v="10"/>
    <x v="1"/>
  </r>
  <r>
    <x v="196"/>
    <x v="10"/>
    <x v="10"/>
    <d v="2020-11-06T03:13:12"/>
    <x v="0"/>
    <x v="3"/>
    <x v="10"/>
    <x v="1"/>
  </r>
  <r>
    <x v="196"/>
    <x v="9"/>
    <x v="9"/>
    <d v="2020-12-13T02:50:05"/>
    <x v="5"/>
    <x v="3"/>
    <x v="10"/>
    <x v="1"/>
  </r>
  <r>
    <x v="196"/>
    <x v="11"/>
    <x v="11"/>
    <d v="2020-10-19T11:13:36"/>
    <x v="6"/>
    <x v="3"/>
    <x v="10"/>
    <x v="0"/>
  </r>
  <r>
    <x v="196"/>
    <x v="9"/>
    <x v="9"/>
    <d v="2021-04-23T14:28:48"/>
    <x v="2"/>
    <x v="3"/>
    <x v="10"/>
    <x v="1"/>
  </r>
  <r>
    <x v="196"/>
    <x v="14"/>
    <x v="5"/>
    <d v="2020-06-21T01:54:59"/>
    <x v="1"/>
    <x v="3"/>
    <x v="10"/>
    <x v="1"/>
  </r>
  <r>
    <x v="196"/>
    <x v="1"/>
    <x v="1"/>
    <d v="2020-07-15T03:13:58"/>
    <x v="11"/>
    <x v="3"/>
    <x v="10"/>
    <x v="0"/>
  </r>
  <r>
    <x v="196"/>
    <x v="10"/>
    <x v="10"/>
    <d v="2020-11-13T00:21:51"/>
    <x v="0"/>
    <x v="3"/>
    <x v="10"/>
    <x v="1"/>
  </r>
  <r>
    <x v="196"/>
    <x v="12"/>
    <x v="12"/>
    <d v="2020-12-14T18:02:53"/>
    <x v="5"/>
    <x v="3"/>
    <x v="10"/>
    <x v="1"/>
  </r>
  <r>
    <x v="196"/>
    <x v="8"/>
    <x v="8"/>
    <d v="2021-05-20T12:12:37"/>
    <x v="9"/>
    <x v="3"/>
    <x v="10"/>
    <x v="2"/>
  </r>
  <r>
    <x v="196"/>
    <x v="3"/>
    <x v="3"/>
    <d v="2021-02-07T15:13:00"/>
    <x v="8"/>
    <x v="3"/>
    <x v="10"/>
    <x v="1"/>
  </r>
  <r>
    <x v="196"/>
    <x v="14"/>
    <x v="5"/>
    <d v="2020-11-06T23:01:17"/>
    <x v="0"/>
    <x v="3"/>
    <x v="10"/>
    <x v="1"/>
  </r>
  <r>
    <x v="196"/>
    <x v="7"/>
    <x v="7"/>
    <d v="2020-07-22T08:05:24"/>
    <x v="11"/>
    <x v="3"/>
    <x v="10"/>
    <x v="1"/>
  </r>
  <r>
    <x v="196"/>
    <x v="13"/>
    <x v="13"/>
    <d v="2020-12-27T12:41:05"/>
    <x v="5"/>
    <x v="3"/>
    <x v="10"/>
    <x v="1"/>
  </r>
  <r>
    <x v="196"/>
    <x v="14"/>
    <x v="5"/>
    <d v="2021-03-03T14:16:41"/>
    <x v="10"/>
    <x v="3"/>
    <x v="10"/>
    <x v="1"/>
  </r>
  <r>
    <x v="196"/>
    <x v="8"/>
    <x v="8"/>
    <d v="2021-04-28T03:53:11"/>
    <x v="2"/>
    <x v="3"/>
    <x v="10"/>
    <x v="2"/>
  </r>
  <r>
    <x v="196"/>
    <x v="2"/>
    <x v="2"/>
    <d v="2020-08-03T11:38:44"/>
    <x v="4"/>
    <x v="3"/>
    <x v="10"/>
    <x v="0"/>
  </r>
  <r>
    <x v="196"/>
    <x v="15"/>
    <x v="14"/>
    <d v="2020-09-11T11:34:25"/>
    <x v="7"/>
    <x v="3"/>
    <x v="10"/>
    <x v="1"/>
  </r>
  <r>
    <x v="196"/>
    <x v="9"/>
    <x v="9"/>
    <d v="2020-11-10T02:22:15"/>
    <x v="0"/>
    <x v="3"/>
    <x v="10"/>
    <x v="1"/>
  </r>
  <r>
    <x v="196"/>
    <x v="5"/>
    <x v="5"/>
    <d v="2020-08-25T03:27:37"/>
    <x v="4"/>
    <x v="3"/>
    <x v="10"/>
    <x v="1"/>
  </r>
  <r>
    <x v="196"/>
    <x v="6"/>
    <x v="6"/>
    <d v="2020-09-12T21:38:53"/>
    <x v="7"/>
    <x v="3"/>
    <x v="10"/>
    <x v="0"/>
  </r>
  <r>
    <x v="196"/>
    <x v="12"/>
    <x v="12"/>
    <d v="2020-07-17T08:25:53"/>
    <x v="11"/>
    <x v="3"/>
    <x v="10"/>
    <x v="1"/>
  </r>
  <r>
    <x v="196"/>
    <x v="8"/>
    <x v="8"/>
    <d v="2020-10-01T06:31:18"/>
    <x v="6"/>
    <x v="3"/>
    <x v="10"/>
    <x v="2"/>
  </r>
  <r>
    <x v="196"/>
    <x v="15"/>
    <x v="14"/>
    <d v="2021-05-23T21:28:38"/>
    <x v="9"/>
    <x v="3"/>
    <x v="10"/>
    <x v="1"/>
  </r>
  <r>
    <x v="196"/>
    <x v="3"/>
    <x v="3"/>
    <d v="2020-12-27T00:51:08"/>
    <x v="5"/>
    <x v="3"/>
    <x v="10"/>
    <x v="1"/>
  </r>
  <r>
    <x v="196"/>
    <x v="11"/>
    <x v="11"/>
    <d v="2021-01-12T21:16:52"/>
    <x v="3"/>
    <x v="3"/>
    <x v="10"/>
    <x v="0"/>
  </r>
  <r>
    <x v="196"/>
    <x v="9"/>
    <x v="9"/>
    <d v="2021-06-06T21:44:03"/>
    <x v="1"/>
    <x v="3"/>
    <x v="10"/>
    <x v="1"/>
  </r>
  <r>
    <x v="196"/>
    <x v="1"/>
    <x v="1"/>
    <d v="2020-07-11T23:24:50"/>
    <x v="11"/>
    <x v="3"/>
    <x v="10"/>
    <x v="0"/>
  </r>
  <r>
    <x v="196"/>
    <x v="11"/>
    <x v="11"/>
    <d v="2021-05-02T09:39:40"/>
    <x v="9"/>
    <x v="3"/>
    <x v="10"/>
    <x v="0"/>
  </r>
  <r>
    <x v="196"/>
    <x v="10"/>
    <x v="10"/>
    <d v="2020-10-08T21:03:55"/>
    <x v="6"/>
    <x v="3"/>
    <x v="10"/>
    <x v="1"/>
  </r>
  <r>
    <x v="197"/>
    <x v="12"/>
    <x v="12"/>
    <d v="2021-04-18T20:49:20"/>
    <x v="2"/>
    <x v="3"/>
    <x v="10"/>
    <x v="1"/>
  </r>
  <r>
    <x v="197"/>
    <x v="5"/>
    <x v="5"/>
    <d v="2020-06-26T20:16:56"/>
    <x v="1"/>
    <x v="3"/>
    <x v="10"/>
    <x v="1"/>
  </r>
  <r>
    <x v="197"/>
    <x v="7"/>
    <x v="7"/>
    <d v="2020-11-30T12:30:52"/>
    <x v="0"/>
    <x v="3"/>
    <x v="10"/>
    <x v="1"/>
  </r>
  <r>
    <x v="197"/>
    <x v="11"/>
    <x v="11"/>
    <d v="2020-07-29T11:32:25"/>
    <x v="11"/>
    <x v="3"/>
    <x v="10"/>
    <x v="0"/>
  </r>
  <r>
    <x v="197"/>
    <x v="0"/>
    <x v="0"/>
    <d v="2021-04-21T11:14:32"/>
    <x v="2"/>
    <x v="3"/>
    <x v="10"/>
    <x v="0"/>
  </r>
  <r>
    <x v="197"/>
    <x v="4"/>
    <x v="4"/>
    <d v="2020-12-18T05:38:59"/>
    <x v="5"/>
    <x v="3"/>
    <x v="10"/>
    <x v="2"/>
  </r>
  <r>
    <x v="197"/>
    <x v="6"/>
    <x v="6"/>
    <d v="2021-05-24T02:48:13"/>
    <x v="9"/>
    <x v="3"/>
    <x v="10"/>
    <x v="0"/>
  </r>
  <r>
    <x v="197"/>
    <x v="5"/>
    <x v="5"/>
    <d v="2020-09-12T17:23:50"/>
    <x v="7"/>
    <x v="3"/>
    <x v="10"/>
    <x v="1"/>
  </r>
  <r>
    <x v="197"/>
    <x v="12"/>
    <x v="12"/>
    <d v="2021-01-31T03:21:25"/>
    <x v="3"/>
    <x v="3"/>
    <x v="10"/>
    <x v="1"/>
  </r>
  <r>
    <x v="197"/>
    <x v="12"/>
    <x v="12"/>
    <d v="2021-04-23T07:41:57"/>
    <x v="2"/>
    <x v="3"/>
    <x v="10"/>
    <x v="1"/>
  </r>
  <r>
    <x v="197"/>
    <x v="14"/>
    <x v="5"/>
    <d v="2020-09-25T01:46:45"/>
    <x v="7"/>
    <x v="3"/>
    <x v="10"/>
    <x v="1"/>
  </r>
  <r>
    <x v="197"/>
    <x v="4"/>
    <x v="4"/>
    <d v="2020-11-18T01:31:14"/>
    <x v="0"/>
    <x v="3"/>
    <x v="10"/>
    <x v="2"/>
  </r>
  <r>
    <x v="197"/>
    <x v="13"/>
    <x v="13"/>
    <d v="2020-07-15T06:10:01"/>
    <x v="11"/>
    <x v="3"/>
    <x v="10"/>
    <x v="1"/>
  </r>
  <r>
    <x v="197"/>
    <x v="4"/>
    <x v="4"/>
    <d v="2020-11-17T15:44:43"/>
    <x v="0"/>
    <x v="3"/>
    <x v="10"/>
    <x v="2"/>
  </r>
  <r>
    <x v="197"/>
    <x v="2"/>
    <x v="2"/>
    <d v="2021-03-07T19:53:48"/>
    <x v="10"/>
    <x v="3"/>
    <x v="10"/>
    <x v="0"/>
  </r>
  <r>
    <x v="197"/>
    <x v="4"/>
    <x v="4"/>
    <d v="2021-01-05T01:14:02"/>
    <x v="3"/>
    <x v="3"/>
    <x v="10"/>
    <x v="2"/>
  </r>
  <r>
    <x v="197"/>
    <x v="12"/>
    <x v="12"/>
    <d v="2021-03-11T14:28:53"/>
    <x v="10"/>
    <x v="3"/>
    <x v="10"/>
    <x v="1"/>
  </r>
  <r>
    <x v="197"/>
    <x v="7"/>
    <x v="7"/>
    <d v="2021-01-27T13:24:41"/>
    <x v="3"/>
    <x v="3"/>
    <x v="10"/>
    <x v="1"/>
  </r>
  <r>
    <x v="197"/>
    <x v="3"/>
    <x v="3"/>
    <d v="2021-06-15T04:40:56"/>
    <x v="1"/>
    <x v="3"/>
    <x v="10"/>
    <x v="1"/>
  </r>
  <r>
    <x v="197"/>
    <x v="11"/>
    <x v="11"/>
    <d v="2021-01-05T17:25:37"/>
    <x v="3"/>
    <x v="3"/>
    <x v="10"/>
    <x v="0"/>
  </r>
  <r>
    <x v="197"/>
    <x v="0"/>
    <x v="0"/>
    <d v="2020-12-10T09:45:06"/>
    <x v="5"/>
    <x v="3"/>
    <x v="10"/>
    <x v="0"/>
  </r>
  <r>
    <x v="197"/>
    <x v="5"/>
    <x v="5"/>
    <d v="2021-04-01T09:09:40"/>
    <x v="2"/>
    <x v="3"/>
    <x v="10"/>
    <x v="1"/>
  </r>
  <r>
    <x v="197"/>
    <x v="8"/>
    <x v="8"/>
    <d v="2021-02-01T05:00:05"/>
    <x v="8"/>
    <x v="3"/>
    <x v="10"/>
    <x v="2"/>
  </r>
  <r>
    <x v="197"/>
    <x v="8"/>
    <x v="8"/>
    <d v="2021-01-08T03:18:35"/>
    <x v="3"/>
    <x v="3"/>
    <x v="10"/>
    <x v="2"/>
  </r>
  <r>
    <x v="197"/>
    <x v="4"/>
    <x v="4"/>
    <d v="2020-11-01T21:04:47"/>
    <x v="0"/>
    <x v="3"/>
    <x v="10"/>
    <x v="2"/>
  </r>
  <r>
    <x v="197"/>
    <x v="1"/>
    <x v="1"/>
    <d v="2020-08-04T10:43:31"/>
    <x v="4"/>
    <x v="3"/>
    <x v="10"/>
    <x v="0"/>
  </r>
  <r>
    <x v="197"/>
    <x v="3"/>
    <x v="3"/>
    <d v="2020-09-05T05:15:46"/>
    <x v="7"/>
    <x v="3"/>
    <x v="10"/>
    <x v="1"/>
  </r>
  <r>
    <x v="197"/>
    <x v="8"/>
    <x v="8"/>
    <d v="2021-06-06T05:01:57"/>
    <x v="1"/>
    <x v="3"/>
    <x v="10"/>
    <x v="2"/>
  </r>
  <r>
    <x v="197"/>
    <x v="1"/>
    <x v="1"/>
    <d v="2021-06-13T23:34:58"/>
    <x v="1"/>
    <x v="3"/>
    <x v="10"/>
    <x v="0"/>
  </r>
  <r>
    <x v="197"/>
    <x v="15"/>
    <x v="14"/>
    <d v="2020-10-31T12:35:29"/>
    <x v="6"/>
    <x v="3"/>
    <x v="10"/>
    <x v="1"/>
  </r>
  <r>
    <x v="197"/>
    <x v="3"/>
    <x v="3"/>
    <d v="2020-07-10T08:51:38"/>
    <x v="11"/>
    <x v="3"/>
    <x v="10"/>
    <x v="1"/>
  </r>
  <r>
    <x v="198"/>
    <x v="11"/>
    <x v="11"/>
    <d v="2021-02-28T19:16:32"/>
    <x v="8"/>
    <x v="2"/>
    <x v="14"/>
    <x v="0"/>
  </r>
  <r>
    <x v="198"/>
    <x v="15"/>
    <x v="14"/>
    <d v="2020-07-07T03:00:35"/>
    <x v="11"/>
    <x v="2"/>
    <x v="14"/>
    <x v="1"/>
  </r>
  <r>
    <x v="198"/>
    <x v="2"/>
    <x v="2"/>
    <d v="2020-11-18T00:44:26"/>
    <x v="0"/>
    <x v="2"/>
    <x v="14"/>
    <x v="0"/>
  </r>
  <r>
    <x v="198"/>
    <x v="6"/>
    <x v="6"/>
    <d v="2021-05-11T18:51:54"/>
    <x v="9"/>
    <x v="2"/>
    <x v="14"/>
    <x v="0"/>
  </r>
  <r>
    <x v="198"/>
    <x v="5"/>
    <x v="5"/>
    <d v="2021-03-06T04:30:26"/>
    <x v="10"/>
    <x v="2"/>
    <x v="14"/>
    <x v="1"/>
  </r>
  <r>
    <x v="198"/>
    <x v="3"/>
    <x v="3"/>
    <d v="2021-02-14T15:36:45"/>
    <x v="8"/>
    <x v="2"/>
    <x v="14"/>
    <x v="1"/>
  </r>
  <r>
    <x v="198"/>
    <x v="15"/>
    <x v="14"/>
    <d v="2021-06-15T06:59:33"/>
    <x v="1"/>
    <x v="2"/>
    <x v="14"/>
    <x v="1"/>
  </r>
  <r>
    <x v="198"/>
    <x v="15"/>
    <x v="14"/>
    <d v="2021-04-28T22:10:54"/>
    <x v="2"/>
    <x v="2"/>
    <x v="14"/>
    <x v="1"/>
  </r>
  <r>
    <x v="198"/>
    <x v="7"/>
    <x v="7"/>
    <d v="2021-01-10T04:26:42"/>
    <x v="3"/>
    <x v="2"/>
    <x v="14"/>
    <x v="1"/>
  </r>
  <r>
    <x v="198"/>
    <x v="1"/>
    <x v="1"/>
    <d v="2020-06-28T15:27:41"/>
    <x v="1"/>
    <x v="2"/>
    <x v="14"/>
    <x v="0"/>
  </r>
  <r>
    <x v="198"/>
    <x v="1"/>
    <x v="1"/>
    <d v="2020-08-14T22:02:56"/>
    <x v="4"/>
    <x v="2"/>
    <x v="14"/>
    <x v="0"/>
  </r>
  <r>
    <x v="198"/>
    <x v="7"/>
    <x v="7"/>
    <d v="2021-01-08T04:57:14"/>
    <x v="3"/>
    <x v="2"/>
    <x v="14"/>
    <x v="1"/>
  </r>
  <r>
    <x v="198"/>
    <x v="13"/>
    <x v="13"/>
    <d v="2020-07-02T00:21:54"/>
    <x v="11"/>
    <x v="2"/>
    <x v="14"/>
    <x v="1"/>
  </r>
  <r>
    <x v="198"/>
    <x v="7"/>
    <x v="7"/>
    <d v="2021-01-17T08:55:07"/>
    <x v="3"/>
    <x v="2"/>
    <x v="14"/>
    <x v="1"/>
  </r>
  <r>
    <x v="198"/>
    <x v="14"/>
    <x v="5"/>
    <d v="2021-04-08T07:18:44"/>
    <x v="2"/>
    <x v="2"/>
    <x v="14"/>
    <x v="1"/>
  </r>
  <r>
    <x v="198"/>
    <x v="1"/>
    <x v="1"/>
    <d v="2021-06-05T23:40:33"/>
    <x v="1"/>
    <x v="2"/>
    <x v="14"/>
    <x v="0"/>
  </r>
  <r>
    <x v="198"/>
    <x v="11"/>
    <x v="11"/>
    <d v="2021-05-28T12:10:12"/>
    <x v="9"/>
    <x v="2"/>
    <x v="14"/>
    <x v="0"/>
  </r>
  <r>
    <x v="198"/>
    <x v="6"/>
    <x v="6"/>
    <d v="2021-02-26T00:31:12"/>
    <x v="8"/>
    <x v="2"/>
    <x v="14"/>
    <x v="0"/>
  </r>
  <r>
    <x v="198"/>
    <x v="9"/>
    <x v="9"/>
    <d v="2021-05-25T16:26:50"/>
    <x v="9"/>
    <x v="2"/>
    <x v="14"/>
    <x v="1"/>
  </r>
  <r>
    <x v="198"/>
    <x v="13"/>
    <x v="13"/>
    <d v="2020-09-14T11:48:07"/>
    <x v="7"/>
    <x v="2"/>
    <x v="14"/>
    <x v="1"/>
  </r>
  <r>
    <x v="198"/>
    <x v="4"/>
    <x v="4"/>
    <d v="2021-05-30T18:28:42"/>
    <x v="9"/>
    <x v="2"/>
    <x v="14"/>
    <x v="2"/>
  </r>
  <r>
    <x v="198"/>
    <x v="13"/>
    <x v="13"/>
    <d v="2021-03-02T07:30:37"/>
    <x v="10"/>
    <x v="2"/>
    <x v="14"/>
    <x v="1"/>
  </r>
  <r>
    <x v="198"/>
    <x v="9"/>
    <x v="9"/>
    <d v="2020-11-13T18:40:51"/>
    <x v="0"/>
    <x v="2"/>
    <x v="14"/>
    <x v="1"/>
  </r>
  <r>
    <x v="198"/>
    <x v="12"/>
    <x v="12"/>
    <d v="2020-11-17T05:47:11"/>
    <x v="0"/>
    <x v="2"/>
    <x v="14"/>
    <x v="1"/>
  </r>
  <r>
    <x v="198"/>
    <x v="14"/>
    <x v="5"/>
    <d v="2021-04-24T12:43:02"/>
    <x v="2"/>
    <x v="2"/>
    <x v="14"/>
    <x v="1"/>
  </r>
  <r>
    <x v="198"/>
    <x v="10"/>
    <x v="10"/>
    <d v="2020-06-26T00:20:46"/>
    <x v="1"/>
    <x v="2"/>
    <x v="14"/>
    <x v="1"/>
  </r>
  <r>
    <x v="198"/>
    <x v="0"/>
    <x v="0"/>
    <d v="2021-04-09T23:51:51"/>
    <x v="2"/>
    <x v="2"/>
    <x v="14"/>
    <x v="0"/>
  </r>
  <r>
    <x v="198"/>
    <x v="2"/>
    <x v="2"/>
    <d v="2021-05-19T15:42:14"/>
    <x v="9"/>
    <x v="2"/>
    <x v="14"/>
    <x v="0"/>
  </r>
  <r>
    <x v="198"/>
    <x v="4"/>
    <x v="4"/>
    <d v="2020-09-03T09:46:31"/>
    <x v="7"/>
    <x v="2"/>
    <x v="14"/>
    <x v="2"/>
  </r>
  <r>
    <x v="199"/>
    <x v="14"/>
    <x v="5"/>
    <d v="2020-09-17T09:14:14"/>
    <x v="7"/>
    <x v="1"/>
    <x v="5"/>
    <x v="1"/>
  </r>
  <r>
    <x v="199"/>
    <x v="12"/>
    <x v="12"/>
    <d v="2021-02-13T20:25:52"/>
    <x v="8"/>
    <x v="1"/>
    <x v="5"/>
    <x v="1"/>
  </r>
  <r>
    <x v="199"/>
    <x v="1"/>
    <x v="1"/>
    <d v="2020-11-30T02:54:58"/>
    <x v="0"/>
    <x v="1"/>
    <x v="5"/>
    <x v="0"/>
  </r>
  <r>
    <x v="199"/>
    <x v="4"/>
    <x v="4"/>
    <d v="2020-11-17T23:57:29"/>
    <x v="0"/>
    <x v="1"/>
    <x v="5"/>
    <x v="2"/>
  </r>
  <r>
    <x v="199"/>
    <x v="12"/>
    <x v="12"/>
    <d v="2020-11-23T19:08:13"/>
    <x v="0"/>
    <x v="1"/>
    <x v="5"/>
    <x v="1"/>
  </r>
  <r>
    <x v="199"/>
    <x v="4"/>
    <x v="4"/>
    <d v="2021-02-05T16:11:41"/>
    <x v="8"/>
    <x v="1"/>
    <x v="5"/>
    <x v="2"/>
  </r>
  <r>
    <x v="199"/>
    <x v="10"/>
    <x v="10"/>
    <d v="2020-10-02T13:44:21"/>
    <x v="6"/>
    <x v="1"/>
    <x v="5"/>
    <x v="1"/>
  </r>
  <r>
    <x v="199"/>
    <x v="4"/>
    <x v="4"/>
    <d v="2020-09-29T00:44:10"/>
    <x v="7"/>
    <x v="1"/>
    <x v="5"/>
    <x v="2"/>
  </r>
  <r>
    <x v="199"/>
    <x v="15"/>
    <x v="14"/>
    <d v="2021-06-01T09:20:49"/>
    <x v="1"/>
    <x v="1"/>
    <x v="5"/>
    <x v="1"/>
  </r>
  <r>
    <x v="199"/>
    <x v="13"/>
    <x v="13"/>
    <d v="2020-12-21T04:32:04"/>
    <x v="5"/>
    <x v="1"/>
    <x v="5"/>
    <x v="1"/>
  </r>
  <r>
    <x v="199"/>
    <x v="2"/>
    <x v="2"/>
    <d v="2020-12-17T12:17:20"/>
    <x v="5"/>
    <x v="1"/>
    <x v="5"/>
    <x v="0"/>
  </r>
  <r>
    <x v="199"/>
    <x v="6"/>
    <x v="6"/>
    <d v="2021-04-24T19:27:01"/>
    <x v="2"/>
    <x v="1"/>
    <x v="5"/>
    <x v="0"/>
  </r>
  <r>
    <x v="199"/>
    <x v="6"/>
    <x v="6"/>
    <d v="2020-09-18T14:28:09"/>
    <x v="7"/>
    <x v="1"/>
    <x v="5"/>
    <x v="0"/>
  </r>
  <r>
    <x v="199"/>
    <x v="1"/>
    <x v="1"/>
    <d v="2020-11-04T06:55:16"/>
    <x v="0"/>
    <x v="1"/>
    <x v="5"/>
    <x v="0"/>
  </r>
  <r>
    <x v="199"/>
    <x v="2"/>
    <x v="2"/>
    <d v="2021-03-06T19:55:08"/>
    <x v="10"/>
    <x v="1"/>
    <x v="5"/>
    <x v="0"/>
  </r>
  <r>
    <x v="199"/>
    <x v="8"/>
    <x v="8"/>
    <d v="2021-04-25T15:49:08"/>
    <x v="2"/>
    <x v="1"/>
    <x v="5"/>
    <x v="2"/>
  </r>
  <r>
    <x v="199"/>
    <x v="13"/>
    <x v="13"/>
    <d v="2021-03-11T21:41:23"/>
    <x v="10"/>
    <x v="1"/>
    <x v="5"/>
    <x v="1"/>
  </r>
  <r>
    <x v="199"/>
    <x v="4"/>
    <x v="4"/>
    <d v="2021-04-08T04:54:26"/>
    <x v="2"/>
    <x v="1"/>
    <x v="5"/>
    <x v="2"/>
  </r>
  <r>
    <x v="199"/>
    <x v="7"/>
    <x v="7"/>
    <d v="2020-08-31T04:10:52"/>
    <x v="4"/>
    <x v="1"/>
    <x v="5"/>
    <x v="1"/>
  </r>
  <r>
    <x v="199"/>
    <x v="9"/>
    <x v="9"/>
    <d v="2020-10-24T23:03:15"/>
    <x v="6"/>
    <x v="1"/>
    <x v="5"/>
    <x v="1"/>
  </r>
  <r>
    <x v="199"/>
    <x v="3"/>
    <x v="3"/>
    <d v="2021-03-13T12:29:58"/>
    <x v="10"/>
    <x v="1"/>
    <x v="5"/>
    <x v="1"/>
  </r>
  <r>
    <x v="199"/>
    <x v="14"/>
    <x v="5"/>
    <d v="2020-11-23T06:29:57"/>
    <x v="0"/>
    <x v="1"/>
    <x v="5"/>
    <x v="1"/>
  </r>
  <r>
    <x v="199"/>
    <x v="2"/>
    <x v="2"/>
    <d v="2020-11-29T14:40:45"/>
    <x v="0"/>
    <x v="1"/>
    <x v="5"/>
    <x v="0"/>
  </r>
  <r>
    <x v="199"/>
    <x v="8"/>
    <x v="8"/>
    <d v="2020-08-11T15:56:36"/>
    <x v="4"/>
    <x v="1"/>
    <x v="5"/>
    <x v="2"/>
  </r>
  <r>
    <x v="199"/>
    <x v="0"/>
    <x v="0"/>
    <d v="2021-05-13T02:18:33"/>
    <x v="9"/>
    <x v="1"/>
    <x v="5"/>
    <x v="0"/>
  </r>
  <r>
    <x v="199"/>
    <x v="6"/>
    <x v="6"/>
    <d v="2021-05-06T17:19:22"/>
    <x v="9"/>
    <x v="1"/>
    <x v="5"/>
    <x v="0"/>
  </r>
  <r>
    <x v="199"/>
    <x v="4"/>
    <x v="4"/>
    <d v="2020-11-27T05:09:07"/>
    <x v="0"/>
    <x v="1"/>
    <x v="5"/>
    <x v="2"/>
  </r>
  <r>
    <x v="199"/>
    <x v="1"/>
    <x v="1"/>
    <d v="2020-11-17T08:03:32"/>
    <x v="0"/>
    <x v="1"/>
    <x v="5"/>
    <x v="0"/>
  </r>
  <r>
    <x v="200"/>
    <x v="11"/>
    <x v="11"/>
    <d v="2020-08-25T21:57:13"/>
    <x v="4"/>
    <x v="3"/>
    <x v="12"/>
    <x v="0"/>
  </r>
  <r>
    <x v="200"/>
    <x v="1"/>
    <x v="1"/>
    <d v="2020-11-10T18:05:42"/>
    <x v="0"/>
    <x v="3"/>
    <x v="12"/>
    <x v="0"/>
  </r>
  <r>
    <x v="200"/>
    <x v="3"/>
    <x v="3"/>
    <d v="2021-04-22T20:20:31"/>
    <x v="2"/>
    <x v="3"/>
    <x v="12"/>
    <x v="1"/>
  </r>
  <r>
    <x v="200"/>
    <x v="7"/>
    <x v="7"/>
    <d v="2021-04-10T20:07:29"/>
    <x v="2"/>
    <x v="3"/>
    <x v="12"/>
    <x v="1"/>
  </r>
  <r>
    <x v="200"/>
    <x v="4"/>
    <x v="4"/>
    <d v="2020-09-25T20:16:13"/>
    <x v="7"/>
    <x v="3"/>
    <x v="12"/>
    <x v="2"/>
  </r>
  <r>
    <x v="200"/>
    <x v="1"/>
    <x v="1"/>
    <d v="2020-10-11T11:39:10"/>
    <x v="6"/>
    <x v="3"/>
    <x v="12"/>
    <x v="0"/>
  </r>
  <r>
    <x v="200"/>
    <x v="3"/>
    <x v="3"/>
    <d v="2021-02-15T04:17:21"/>
    <x v="8"/>
    <x v="3"/>
    <x v="12"/>
    <x v="1"/>
  </r>
  <r>
    <x v="200"/>
    <x v="10"/>
    <x v="10"/>
    <d v="2020-09-28T14:45:46"/>
    <x v="7"/>
    <x v="3"/>
    <x v="12"/>
    <x v="1"/>
  </r>
  <r>
    <x v="200"/>
    <x v="9"/>
    <x v="9"/>
    <d v="2021-02-28T05:08:51"/>
    <x v="8"/>
    <x v="3"/>
    <x v="12"/>
    <x v="1"/>
  </r>
  <r>
    <x v="200"/>
    <x v="11"/>
    <x v="11"/>
    <d v="2021-04-10T01:58:43"/>
    <x v="2"/>
    <x v="3"/>
    <x v="12"/>
    <x v="0"/>
  </r>
  <r>
    <x v="200"/>
    <x v="15"/>
    <x v="14"/>
    <d v="2021-01-12T11:08:47"/>
    <x v="3"/>
    <x v="3"/>
    <x v="12"/>
    <x v="1"/>
  </r>
  <r>
    <x v="200"/>
    <x v="3"/>
    <x v="3"/>
    <d v="2020-11-15T18:03:16"/>
    <x v="0"/>
    <x v="3"/>
    <x v="12"/>
    <x v="1"/>
  </r>
  <r>
    <x v="201"/>
    <x v="7"/>
    <x v="7"/>
    <d v="2020-11-01T07:16:21"/>
    <x v="0"/>
    <x v="0"/>
    <x v="13"/>
    <x v="1"/>
  </r>
  <r>
    <x v="201"/>
    <x v="4"/>
    <x v="4"/>
    <d v="2020-11-05T17:56:11"/>
    <x v="0"/>
    <x v="0"/>
    <x v="13"/>
    <x v="2"/>
  </r>
  <r>
    <x v="201"/>
    <x v="15"/>
    <x v="14"/>
    <d v="2020-12-25T23:55:08"/>
    <x v="5"/>
    <x v="0"/>
    <x v="13"/>
    <x v="1"/>
  </r>
  <r>
    <x v="201"/>
    <x v="4"/>
    <x v="4"/>
    <d v="2021-06-02T20:44:57"/>
    <x v="1"/>
    <x v="0"/>
    <x v="13"/>
    <x v="2"/>
  </r>
  <r>
    <x v="201"/>
    <x v="4"/>
    <x v="4"/>
    <d v="2020-07-31T12:20:46"/>
    <x v="11"/>
    <x v="0"/>
    <x v="13"/>
    <x v="2"/>
  </r>
  <r>
    <x v="201"/>
    <x v="8"/>
    <x v="8"/>
    <d v="2021-06-08T11:48:17"/>
    <x v="1"/>
    <x v="0"/>
    <x v="13"/>
    <x v="2"/>
  </r>
  <r>
    <x v="201"/>
    <x v="14"/>
    <x v="5"/>
    <d v="2020-07-19T09:41:15"/>
    <x v="11"/>
    <x v="0"/>
    <x v="13"/>
    <x v="1"/>
  </r>
  <r>
    <x v="201"/>
    <x v="1"/>
    <x v="1"/>
    <d v="2020-11-21T09:38:02"/>
    <x v="0"/>
    <x v="0"/>
    <x v="13"/>
    <x v="0"/>
  </r>
  <r>
    <x v="201"/>
    <x v="15"/>
    <x v="14"/>
    <d v="2020-12-20T15:29:44"/>
    <x v="5"/>
    <x v="0"/>
    <x v="13"/>
    <x v="1"/>
  </r>
  <r>
    <x v="201"/>
    <x v="2"/>
    <x v="2"/>
    <d v="2020-11-10T14:11:58"/>
    <x v="0"/>
    <x v="0"/>
    <x v="13"/>
    <x v="0"/>
  </r>
  <r>
    <x v="202"/>
    <x v="15"/>
    <x v="14"/>
    <d v="2020-07-13T22:31:53"/>
    <x v="11"/>
    <x v="2"/>
    <x v="13"/>
    <x v="1"/>
  </r>
  <r>
    <x v="202"/>
    <x v="12"/>
    <x v="12"/>
    <d v="2021-05-15T08:11:15"/>
    <x v="9"/>
    <x v="2"/>
    <x v="13"/>
    <x v="1"/>
  </r>
  <r>
    <x v="202"/>
    <x v="11"/>
    <x v="11"/>
    <d v="2020-11-16T13:31:11"/>
    <x v="0"/>
    <x v="2"/>
    <x v="13"/>
    <x v="0"/>
  </r>
  <r>
    <x v="202"/>
    <x v="15"/>
    <x v="14"/>
    <d v="2020-11-22T21:51:12"/>
    <x v="0"/>
    <x v="2"/>
    <x v="13"/>
    <x v="1"/>
  </r>
  <r>
    <x v="202"/>
    <x v="7"/>
    <x v="7"/>
    <d v="2020-07-09T23:28:09"/>
    <x v="11"/>
    <x v="2"/>
    <x v="13"/>
    <x v="1"/>
  </r>
  <r>
    <x v="202"/>
    <x v="9"/>
    <x v="9"/>
    <d v="2020-06-21T23:19:37"/>
    <x v="1"/>
    <x v="2"/>
    <x v="13"/>
    <x v="1"/>
  </r>
  <r>
    <x v="202"/>
    <x v="4"/>
    <x v="4"/>
    <d v="2020-11-03T13:15:25"/>
    <x v="0"/>
    <x v="2"/>
    <x v="13"/>
    <x v="2"/>
  </r>
  <r>
    <x v="202"/>
    <x v="9"/>
    <x v="9"/>
    <d v="2020-08-02T08:24:14"/>
    <x v="4"/>
    <x v="2"/>
    <x v="13"/>
    <x v="1"/>
  </r>
  <r>
    <x v="202"/>
    <x v="15"/>
    <x v="14"/>
    <d v="2020-12-23T07:50:30"/>
    <x v="5"/>
    <x v="2"/>
    <x v="13"/>
    <x v="1"/>
  </r>
  <r>
    <x v="202"/>
    <x v="4"/>
    <x v="4"/>
    <d v="2021-01-29T21:01:44"/>
    <x v="3"/>
    <x v="2"/>
    <x v="13"/>
    <x v="2"/>
  </r>
  <r>
    <x v="202"/>
    <x v="2"/>
    <x v="2"/>
    <d v="2021-05-10T23:45:01"/>
    <x v="9"/>
    <x v="2"/>
    <x v="13"/>
    <x v="0"/>
  </r>
  <r>
    <x v="202"/>
    <x v="3"/>
    <x v="3"/>
    <d v="2021-05-28T11:07:19"/>
    <x v="9"/>
    <x v="2"/>
    <x v="13"/>
    <x v="1"/>
  </r>
  <r>
    <x v="202"/>
    <x v="12"/>
    <x v="12"/>
    <d v="2021-04-21T10:19:25"/>
    <x v="2"/>
    <x v="2"/>
    <x v="13"/>
    <x v="1"/>
  </r>
  <r>
    <x v="202"/>
    <x v="13"/>
    <x v="13"/>
    <d v="2021-05-03T04:54:02"/>
    <x v="9"/>
    <x v="2"/>
    <x v="13"/>
    <x v="1"/>
  </r>
  <r>
    <x v="202"/>
    <x v="11"/>
    <x v="11"/>
    <d v="2021-01-18T20:42:16"/>
    <x v="3"/>
    <x v="2"/>
    <x v="13"/>
    <x v="0"/>
  </r>
  <r>
    <x v="202"/>
    <x v="6"/>
    <x v="6"/>
    <d v="2020-08-03T10:15:48"/>
    <x v="4"/>
    <x v="2"/>
    <x v="13"/>
    <x v="0"/>
  </r>
  <r>
    <x v="202"/>
    <x v="1"/>
    <x v="1"/>
    <d v="2021-01-16T04:09:02"/>
    <x v="3"/>
    <x v="2"/>
    <x v="13"/>
    <x v="0"/>
  </r>
  <r>
    <x v="202"/>
    <x v="6"/>
    <x v="6"/>
    <d v="2021-05-30T02:16:45"/>
    <x v="9"/>
    <x v="2"/>
    <x v="13"/>
    <x v="0"/>
  </r>
  <r>
    <x v="202"/>
    <x v="14"/>
    <x v="5"/>
    <d v="2021-04-16T20:29:14"/>
    <x v="2"/>
    <x v="2"/>
    <x v="13"/>
    <x v="1"/>
  </r>
  <r>
    <x v="202"/>
    <x v="9"/>
    <x v="9"/>
    <d v="2020-06-26T19:01:23"/>
    <x v="1"/>
    <x v="2"/>
    <x v="13"/>
    <x v="1"/>
  </r>
  <r>
    <x v="202"/>
    <x v="6"/>
    <x v="6"/>
    <d v="2020-08-23T14:32:35"/>
    <x v="4"/>
    <x v="2"/>
    <x v="13"/>
    <x v="0"/>
  </r>
  <r>
    <x v="202"/>
    <x v="12"/>
    <x v="12"/>
    <d v="2021-03-27T08:48:02"/>
    <x v="10"/>
    <x v="2"/>
    <x v="13"/>
    <x v="1"/>
  </r>
  <r>
    <x v="202"/>
    <x v="11"/>
    <x v="11"/>
    <d v="2020-12-03T03:18:47"/>
    <x v="5"/>
    <x v="2"/>
    <x v="13"/>
    <x v="0"/>
  </r>
  <r>
    <x v="202"/>
    <x v="15"/>
    <x v="14"/>
    <d v="2020-08-11T14:40:07"/>
    <x v="4"/>
    <x v="2"/>
    <x v="13"/>
    <x v="1"/>
  </r>
  <r>
    <x v="202"/>
    <x v="0"/>
    <x v="0"/>
    <d v="2020-10-27T20:22:24"/>
    <x v="6"/>
    <x v="2"/>
    <x v="13"/>
    <x v="0"/>
  </r>
  <r>
    <x v="202"/>
    <x v="6"/>
    <x v="6"/>
    <d v="2020-08-22T04:52:34"/>
    <x v="4"/>
    <x v="2"/>
    <x v="13"/>
    <x v="0"/>
  </r>
  <r>
    <x v="203"/>
    <x v="6"/>
    <x v="6"/>
    <d v="2020-08-15T14:52:28"/>
    <x v="4"/>
    <x v="3"/>
    <x v="14"/>
    <x v="0"/>
  </r>
  <r>
    <x v="203"/>
    <x v="15"/>
    <x v="14"/>
    <d v="2020-09-16T12:31:27"/>
    <x v="7"/>
    <x v="3"/>
    <x v="14"/>
    <x v="1"/>
  </r>
  <r>
    <x v="203"/>
    <x v="13"/>
    <x v="13"/>
    <d v="2020-09-17T06:59:22"/>
    <x v="7"/>
    <x v="3"/>
    <x v="14"/>
    <x v="1"/>
  </r>
  <r>
    <x v="203"/>
    <x v="7"/>
    <x v="7"/>
    <d v="2020-12-28T09:05:06"/>
    <x v="5"/>
    <x v="3"/>
    <x v="14"/>
    <x v="1"/>
  </r>
  <r>
    <x v="203"/>
    <x v="0"/>
    <x v="0"/>
    <d v="2021-03-11T18:34:59"/>
    <x v="10"/>
    <x v="3"/>
    <x v="14"/>
    <x v="0"/>
  </r>
  <r>
    <x v="203"/>
    <x v="9"/>
    <x v="9"/>
    <d v="2020-11-20T05:29:36"/>
    <x v="0"/>
    <x v="3"/>
    <x v="14"/>
    <x v="1"/>
  </r>
  <r>
    <x v="203"/>
    <x v="13"/>
    <x v="13"/>
    <d v="2021-04-15T01:48:44"/>
    <x v="2"/>
    <x v="3"/>
    <x v="14"/>
    <x v="1"/>
  </r>
  <r>
    <x v="203"/>
    <x v="15"/>
    <x v="14"/>
    <d v="2021-05-10T19:01:47"/>
    <x v="9"/>
    <x v="3"/>
    <x v="14"/>
    <x v="1"/>
  </r>
  <r>
    <x v="203"/>
    <x v="3"/>
    <x v="3"/>
    <d v="2021-01-06T20:53:24"/>
    <x v="3"/>
    <x v="3"/>
    <x v="14"/>
    <x v="1"/>
  </r>
  <r>
    <x v="203"/>
    <x v="11"/>
    <x v="11"/>
    <d v="2020-09-27T21:43:48"/>
    <x v="7"/>
    <x v="3"/>
    <x v="14"/>
    <x v="0"/>
  </r>
  <r>
    <x v="203"/>
    <x v="4"/>
    <x v="4"/>
    <d v="2020-10-29T16:15:43"/>
    <x v="6"/>
    <x v="3"/>
    <x v="14"/>
    <x v="2"/>
  </r>
  <r>
    <x v="203"/>
    <x v="13"/>
    <x v="13"/>
    <d v="2021-02-07T03:31:10"/>
    <x v="8"/>
    <x v="3"/>
    <x v="14"/>
    <x v="1"/>
  </r>
  <r>
    <x v="203"/>
    <x v="9"/>
    <x v="9"/>
    <d v="2020-11-18T18:25:56"/>
    <x v="0"/>
    <x v="3"/>
    <x v="14"/>
    <x v="1"/>
  </r>
  <r>
    <x v="203"/>
    <x v="7"/>
    <x v="7"/>
    <d v="2021-01-21T11:56:49"/>
    <x v="3"/>
    <x v="3"/>
    <x v="14"/>
    <x v="1"/>
  </r>
  <r>
    <x v="203"/>
    <x v="3"/>
    <x v="3"/>
    <d v="2020-07-27T13:30:00"/>
    <x v="11"/>
    <x v="3"/>
    <x v="14"/>
    <x v="1"/>
  </r>
  <r>
    <x v="203"/>
    <x v="6"/>
    <x v="6"/>
    <d v="2021-01-06T16:37:08"/>
    <x v="3"/>
    <x v="3"/>
    <x v="14"/>
    <x v="0"/>
  </r>
  <r>
    <x v="203"/>
    <x v="2"/>
    <x v="2"/>
    <d v="2020-10-14T16:39:49"/>
    <x v="6"/>
    <x v="3"/>
    <x v="14"/>
    <x v="0"/>
  </r>
  <r>
    <x v="203"/>
    <x v="0"/>
    <x v="0"/>
    <d v="2021-01-27T05:17:52"/>
    <x v="3"/>
    <x v="3"/>
    <x v="14"/>
    <x v="0"/>
  </r>
  <r>
    <x v="203"/>
    <x v="10"/>
    <x v="10"/>
    <d v="2021-01-17T03:44:27"/>
    <x v="3"/>
    <x v="3"/>
    <x v="14"/>
    <x v="1"/>
  </r>
  <r>
    <x v="203"/>
    <x v="2"/>
    <x v="2"/>
    <d v="2020-10-11T15:33:53"/>
    <x v="6"/>
    <x v="3"/>
    <x v="14"/>
    <x v="0"/>
  </r>
  <r>
    <x v="203"/>
    <x v="11"/>
    <x v="11"/>
    <d v="2020-11-08T02:26:01"/>
    <x v="0"/>
    <x v="3"/>
    <x v="14"/>
    <x v="0"/>
  </r>
  <r>
    <x v="203"/>
    <x v="3"/>
    <x v="3"/>
    <d v="2021-01-01T17:50:32"/>
    <x v="3"/>
    <x v="3"/>
    <x v="14"/>
    <x v="1"/>
  </r>
  <r>
    <x v="203"/>
    <x v="7"/>
    <x v="7"/>
    <d v="2021-01-19T02:47:28"/>
    <x v="3"/>
    <x v="3"/>
    <x v="14"/>
    <x v="1"/>
  </r>
  <r>
    <x v="203"/>
    <x v="4"/>
    <x v="4"/>
    <d v="2021-01-12T18:37:09"/>
    <x v="3"/>
    <x v="3"/>
    <x v="14"/>
    <x v="2"/>
  </r>
  <r>
    <x v="203"/>
    <x v="8"/>
    <x v="8"/>
    <d v="2020-10-05T09:03:46"/>
    <x v="6"/>
    <x v="3"/>
    <x v="14"/>
    <x v="2"/>
  </r>
  <r>
    <x v="203"/>
    <x v="14"/>
    <x v="5"/>
    <d v="2021-05-31T19:55:42"/>
    <x v="9"/>
    <x v="3"/>
    <x v="14"/>
    <x v="1"/>
  </r>
  <r>
    <x v="203"/>
    <x v="12"/>
    <x v="12"/>
    <d v="2020-07-10T16:42:13"/>
    <x v="11"/>
    <x v="3"/>
    <x v="14"/>
    <x v="1"/>
  </r>
  <r>
    <x v="203"/>
    <x v="11"/>
    <x v="11"/>
    <d v="2020-07-26T11:03:04"/>
    <x v="11"/>
    <x v="3"/>
    <x v="14"/>
    <x v="0"/>
  </r>
  <r>
    <x v="203"/>
    <x v="3"/>
    <x v="3"/>
    <d v="2020-11-14T08:30:02"/>
    <x v="0"/>
    <x v="3"/>
    <x v="14"/>
    <x v="1"/>
  </r>
  <r>
    <x v="204"/>
    <x v="2"/>
    <x v="2"/>
    <d v="2021-02-11T00:33:11"/>
    <x v="8"/>
    <x v="1"/>
    <x v="11"/>
    <x v="0"/>
  </r>
  <r>
    <x v="204"/>
    <x v="12"/>
    <x v="12"/>
    <d v="2020-09-17T04:02:58"/>
    <x v="7"/>
    <x v="1"/>
    <x v="11"/>
    <x v="1"/>
  </r>
  <r>
    <x v="204"/>
    <x v="2"/>
    <x v="2"/>
    <d v="2021-06-09T22:33:40"/>
    <x v="1"/>
    <x v="1"/>
    <x v="11"/>
    <x v="0"/>
  </r>
  <r>
    <x v="204"/>
    <x v="12"/>
    <x v="12"/>
    <d v="2020-09-28T09:08:03"/>
    <x v="7"/>
    <x v="1"/>
    <x v="11"/>
    <x v="1"/>
  </r>
  <r>
    <x v="204"/>
    <x v="1"/>
    <x v="1"/>
    <d v="2021-04-06T17:49:49"/>
    <x v="2"/>
    <x v="1"/>
    <x v="11"/>
    <x v="0"/>
  </r>
  <r>
    <x v="204"/>
    <x v="14"/>
    <x v="5"/>
    <d v="2021-02-25T09:56:33"/>
    <x v="8"/>
    <x v="1"/>
    <x v="11"/>
    <x v="1"/>
  </r>
  <r>
    <x v="204"/>
    <x v="0"/>
    <x v="0"/>
    <d v="2021-04-30T22:43:17"/>
    <x v="2"/>
    <x v="1"/>
    <x v="11"/>
    <x v="0"/>
  </r>
  <r>
    <x v="204"/>
    <x v="13"/>
    <x v="13"/>
    <d v="2021-02-24T20:16:14"/>
    <x v="8"/>
    <x v="1"/>
    <x v="11"/>
    <x v="1"/>
  </r>
  <r>
    <x v="204"/>
    <x v="11"/>
    <x v="11"/>
    <d v="2020-11-26T11:30:15"/>
    <x v="0"/>
    <x v="1"/>
    <x v="11"/>
    <x v="0"/>
  </r>
  <r>
    <x v="204"/>
    <x v="6"/>
    <x v="6"/>
    <d v="2021-05-20T08:40:37"/>
    <x v="9"/>
    <x v="1"/>
    <x v="11"/>
    <x v="0"/>
  </r>
  <r>
    <x v="204"/>
    <x v="14"/>
    <x v="5"/>
    <d v="2020-07-30T00:52:52"/>
    <x v="11"/>
    <x v="1"/>
    <x v="11"/>
    <x v="1"/>
  </r>
  <r>
    <x v="204"/>
    <x v="9"/>
    <x v="9"/>
    <d v="2020-10-12T13:24:00"/>
    <x v="6"/>
    <x v="1"/>
    <x v="11"/>
    <x v="1"/>
  </r>
  <r>
    <x v="204"/>
    <x v="8"/>
    <x v="8"/>
    <d v="2020-09-05T09:43:43"/>
    <x v="7"/>
    <x v="1"/>
    <x v="11"/>
    <x v="2"/>
  </r>
  <r>
    <x v="204"/>
    <x v="5"/>
    <x v="5"/>
    <d v="2020-09-06T17:09:17"/>
    <x v="7"/>
    <x v="1"/>
    <x v="11"/>
    <x v="1"/>
  </r>
  <r>
    <x v="204"/>
    <x v="6"/>
    <x v="6"/>
    <d v="2021-05-31T04:49:59"/>
    <x v="9"/>
    <x v="1"/>
    <x v="11"/>
    <x v="0"/>
  </r>
  <r>
    <x v="204"/>
    <x v="0"/>
    <x v="0"/>
    <d v="2021-05-05T22:14:38"/>
    <x v="9"/>
    <x v="1"/>
    <x v="11"/>
    <x v="0"/>
  </r>
  <r>
    <x v="204"/>
    <x v="6"/>
    <x v="6"/>
    <d v="2020-12-21T05:25:56"/>
    <x v="5"/>
    <x v="1"/>
    <x v="11"/>
    <x v="0"/>
  </r>
  <r>
    <x v="204"/>
    <x v="13"/>
    <x v="13"/>
    <d v="2021-02-04T18:41:19"/>
    <x v="8"/>
    <x v="1"/>
    <x v="11"/>
    <x v="1"/>
  </r>
  <r>
    <x v="204"/>
    <x v="6"/>
    <x v="6"/>
    <d v="2020-10-18T08:05:18"/>
    <x v="6"/>
    <x v="1"/>
    <x v="11"/>
    <x v="0"/>
  </r>
  <r>
    <x v="204"/>
    <x v="10"/>
    <x v="10"/>
    <d v="2021-05-17T13:12:15"/>
    <x v="9"/>
    <x v="1"/>
    <x v="11"/>
    <x v="1"/>
  </r>
  <r>
    <x v="204"/>
    <x v="14"/>
    <x v="5"/>
    <d v="2021-02-21T21:47:57"/>
    <x v="8"/>
    <x v="1"/>
    <x v="11"/>
    <x v="1"/>
  </r>
  <r>
    <x v="204"/>
    <x v="5"/>
    <x v="5"/>
    <d v="2020-12-09T09:34:00"/>
    <x v="5"/>
    <x v="1"/>
    <x v="11"/>
    <x v="1"/>
  </r>
  <r>
    <x v="205"/>
    <x v="5"/>
    <x v="5"/>
    <d v="2021-03-15T21:47:31"/>
    <x v="10"/>
    <x v="2"/>
    <x v="12"/>
    <x v="1"/>
  </r>
  <r>
    <x v="205"/>
    <x v="13"/>
    <x v="13"/>
    <d v="2020-07-09T05:29:30"/>
    <x v="11"/>
    <x v="2"/>
    <x v="12"/>
    <x v="1"/>
  </r>
  <r>
    <x v="205"/>
    <x v="3"/>
    <x v="3"/>
    <d v="2020-10-05T15:01:54"/>
    <x v="6"/>
    <x v="2"/>
    <x v="12"/>
    <x v="1"/>
  </r>
  <r>
    <x v="205"/>
    <x v="12"/>
    <x v="12"/>
    <d v="2021-02-24T01:15:28"/>
    <x v="8"/>
    <x v="2"/>
    <x v="12"/>
    <x v="1"/>
  </r>
  <r>
    <x v="205"/>
    <x v="11"/>
    <x v="11"/>
    <d v="2021-02-01T03:16:00"/>
    <x v="8"/>
    <x v="2"/>
    <x v="12"/>
    <x v="0"/>
  </r>
  <r>
    <x v="205"/>
    <x v="9"/>
    <x v="9"/>
    <d v="2021-01-23T05:34:29"/>
    <x v="3"/>
    <x v="2"/>
    <x v="12"/>
    <x v="1"/>
  </r>
  <r>
    <x v="205"/>
    <x v="5"/>
    <x v="5"/>
    <d v="2021-02-13T15:10:29"/>
    <x v="8"/>
    <x v="2"/>
    <x v="12"/>
    <x v="1"/>
  </r>
  <r>
    <x v="205"/>
    <x v="3"/>
    <x v="3"/>
    <d v="2020-11-20T17:00:45"/>
    <x v="0"/>
    <x v="2"/>
    <x v="12"/>
    <x v="1"/>
  </r>
  <r>
    <x v="205"/>
    <x v="8"/>
    <x v="8"/>
    <d v="2021-05-24T20:20:17"/>
    <x v="9"/>
    <x v="2"/>
    <x v="12"/>
    <x v="2"/>
  </r>
  <r>
    <x v="205"/>
    <x v="11"/>
    <x v="11"/>
    <d v="2021-02-11T22:54:10"/>
    <x v="8"/>
    <x v="2"/>
    <x v="12"/>
    <x v="0"/>
  </r>
  <r>
    <x v="205"/>
    <x v="9"/>
    <x v="9"/>
    <d v="2021-05-30T23:10:12"/>
    <x v="9"/>
    <x v="2"/>
    <x v="12"/>
    <x v="1"/>
  </r>
  <r>
    <x v="205"/>
    <x v="1"/>
    <x v="1"/>
    <d v="2020-07-28T16:26:25"/>
    <x v="11"/>
    <x v="2"/>
    <x v="12"/>
    <x v="0"/>
  </r>
  <r>
    <x v="205"/>
    <x v="13"/>
    <x v="13"/>
    <d v="2020-11-18T08:00:09"/>
    <x v="0"/>
    <x v="2"/>
    <x v="12"/>
    <x v="1"/>
  </r>
  <r>
    <x v="205"/>
    <x v="10"/>
    <x v="10"/>
    <d v="2021-05-13T17:43:42"/>
    <x v="9"/>
    <x v="2"/>
    <x v="12"/>
    <x v="1"/>
  </r>
  <r>
    <x v="205"/>
    <x v="15"/>
    <x v="14"/>
    <d v="2020-08-29T18:57:06"/>
    <x v="4"/>
    <x v="2"/>
    <x v="12"/>
    <x v="1"/>
  </r>
  <r>
    <x v="205"/>
    <x v="15"/>
    <x v="14"/>
    <d v="2020-12-17T23:46:00"/>
    <x v="5"/>
    <x v="2"/>
    <x v="12"/>
    <x v="1"/>
  </r>
  <r>
    <x v="205"/>
    <x v="4"/>
    <x v="4"/>
    <d v="2020-08-17T04:42:57"/>
    <x v="4"/>
    <x v="2"/>
    <x v="12"/>
    <x v="2"/>
  </r>
  <r>
    <x v="205"/>
    <x v="3"/>
    <x v="3"/>
    <d v="2020-12-13T08:21:45"/>
    <x v="5"/>
    <x v="2"/>
    <x v="12"/>
    <x v="1"/>
  </r>
  <r>
    <x v="205"/>
    <x v="2"/>
    <x v="2"/>
    <d v="2020-06-25T05:27:03"/>
    <x v="1"/>
    <x v="2"/>
    <x v="12"/>
    <x v="0"/>
  </r>
  <r>
    <x v="205"/>
    <x v="6"/>
    <x v="6"/>
    <d v="2021-01-19T20:00:45"/>
    <x v="3"/>
    <x v="2"/>
    <x v="12"/>
    <x v="0"/>
  </r>
  <r>
    <x v="205"/>
    <x v="12"/>
    <x v="12"/>
    <d v="2021-01-06T10:19:45"/>
    <x v="3"/>
    <x v="2"/>
    <x v="12"/>
    <x v="1"/>
  </r>
  <r>
    <x v="205"/>
    <x v="2"/>
    <x v="2"/>
    <d v="2021-03-24T11:24:53"/>
    <x v="10"/>
    <x v="2"/>
    <x v="12"/>
    <x v="0"/>
  </r>
  <r>
    <x v="205"/>
    <x v="5"/>
    <x v="5"/>
    <d v="2020-11-20T17:54:59"/>
    <x v="0"/>
    <x v="2"/>
    <x v="12"/>
    <x v="1"/>
  </r>
  <r>
    <x v="205"/>
    <x v="7"/>
    <x v="7"/>
    <d v="2021-05-25T11:03:13"/>
    <x v="9"/>
    <x v="2"/>
    <x v="12"/>
    <x v="1"/>
  </r>
  <r>
    <x v="205"/>
    <x v="6"/>
    <x v="6"/>
    <d v="2021-02-22T07:22:03"/>
    <x v="8"/>
    <x v="2"/>
    <x v="12"/>
    <x v="0"/>
  </r>
  <r>
    <x v="205"/>
    <x v="2"/>
    <x v="2"/>
    <d v="2020-11-06T15:24:26"/>
    <x v="0"/>
    <x v="2"/>
    <x v="12"/>
    <x v="0"/>
  </r>
  <r>
    <x v="205"/>
    <x v="9"/>
    <x v="9"/>
    <d v="2020-11-28T23:14:48"/>
    <x v="0"/>
    <x v="2"/>
    <x v="12"/>
    <x v="1"/>
  </r>
  <r>
    <x v="205"/>
    <x v="10"/>
    <x v="10"/>
    <d v="2020-12-12T17:56:49"/>
    <x v="5"/>
    <x v="2"/>
    <x v="12"/>
    <x v="1"/>
  </r>
  <r>
    <x v="206"/>
    <x v="0"/>
    <x v="0"/>
    <d v="2020-06-29T22:39:06"/>
    <x v="1"/>
    <x v="0"/>
    <x v="7"/>
    <x v="0"/>
  </r>
  <r>
    <x v="206"/>
    <x v="11"/>
    <x v="11"/>
    <d v="2021-04-11T06:53:10"/>
    <x v="2"/>
    <x v="0"/>
    <x v="7"/>
    <x v="0"/>
  </r>
  <r>
    <x v="206"/>
    <x v="15"/>
    <x v="14"/>
    <d v="2020-09-07T23:57:02"/>
    <x v="7"/>
    <x v="0"/>
    <x v="7"/>
    <x v="1"/>
  </r>
  <r>
    <x v="206"/>
    <x v="5"/>
    <x v="5"/>
    <d v="2020-06-25T03:18:09"/>
    <x v="1"/>
    <x v="0"/>
    <x v="7"/>
    <x v="1"/>
  </r>
  <r>
    <x v="206"/>
    <x v="6"/>
    <x v="6"/>
    <d v="2021-02-18T02:02:29"/>
    <x v="8"/>
    <x v="0"/>
    <x v="7"/>
    <x v="0"/>
  </r>
  <r>
    <x v="206"/>
    <x v="11"/>
    <x v="11"/>
    <d v="2021-01-26T23:04:14"/>
    <x v="3"/>
    <x v="0"/>
    <x v="7"/>
    <x v="0"/>
  </r>
  <r>
    <x v="206"/>
    <x v="15"/>
    <x v="14"/>
    <d v="2020-11-10T17:20:16"/>
    <x v="0"/>
    <x v="0"/>
    <x v="7"/>
    <x v="1"/>
  </r>
  <r>
    <x v="206"/>
    <x v="0"/>
    <x v="0"/>
    <d v="2020-07-25T06:16:28"/>
    <x v="11"/>
    <x v="0"/>
    <x v="7"/>
    <x v="0"/>
  </r>
  <r>
    <x v="206"/>
    <x v="0"/>
    <x v="0"/>
    <d v="2020-08-31T13:16:49"/>
    <x v="4"/>
    <x v="0"/>
    <x v="7"/>
    <x v="0"/>
  </r>
  <r>
    <x v="206"/>
    <x v="12"/>
    <x v="12"/>
    <d v="2020-08-17T14:51:08"/>
    <x v="4"/>
    <x v="0"/>
    <x v="7"/>
    <x v="1"/>
  </r>
  <r>
    <x v="206"/>
    <x v="7"/>
    <x v="7"/>
    <d v="2020-06-20T09:49:11"/>
    <x v="1"/>
    <x v="0"/>
    <x v="7"/>
    <x v="1"/>
  </r>
  <r>
    <x v="206"/>
    <x v="4"/>
    <x v="4"/>
    <d v="2020-12-19T10:36:57"/>
    <x v="5"/>
    <x v="0"/>
    <x v="7"/>
    <x v="2"/>
  </r>
  <r>
    <x v="206"/>
    <x v="14"/>
    <x v="5"/>
    <d v="2020-07-17T08:55:48"/>
    <x v="11"/>
    <x v="0"/>
    <x v="7"/>
    <x v="1"/>
  </r>
  <r>
    <x v="206"/>
    <x v="1"/>
    <x v="1"/>
    <d v="2021-01-19T08:45:07"/>
    <x v="3"/>
    <x v="0"/>
    <x v="7"/>
    <x v="0"/>
  </r>
  <r>
    <x v="206"/>
    <x v="1"/>
    <x v="1"/>
    <d v="2020-07-20T03:03:06"/>
    <x v="11"/>
    <x v="0"/>
    <x v="7"/>
    <x v="0"/>
  </r>
  <r>
    <x v="206"/>
    <x v="9"/>
    <x v="9"/>
    <d v="2021-04-05T14:28:31"/>
    <x v="2"/>
    <x v="0"/>
    <x v="7"/>
    <x v="1"/>
  </r>
  <r>
    <x v="206"/>
    <x v="1"/>
    <x v="1"/>
    <d v="2021-01-10T17:52:55"/>
    <x v="3"/>
    <x v="0"/>
    <x v="7"/>
    <x v="0"/>
  </r>
  <r>
    <x v="206"/>
    <x v="0"/>
    <x v="0"/>
    <d v="2021-03-04T01:09:50"/>
    <x v="10"/>
    <x v="0"/>
    <x v="7"/>
    <x v="0"/>
  </r>
  <r>
    <x v="206"/>
    <x v="0"/>
    <x v="0"/>
    <d v="2021-06-05T05:37:06"/>
    <x v="1"/>
    <x v="0"/>
    <x v="7"/>
    <x v="0"/>
  </r>
  <r>
    <x v="206"/>
    <x v="8"/>
    <x v="8"/>
    <d v="2021-02-09T04:10:58"/>
    <x v="8"/>
    <x v="0"/>
    <x v="7"/>
    <x v="2"/>
  </r>
  <r>
    <x v="206"/>
    <x v="14"/>
    <x v="5"/>
    <d v="2020-12-29T18:42:02"/>
    <x v="5"/>
    <x v="0"/>
    <x v="7"/>
    <x v="1"/>
  </r>
  <r>
    <x v="207"/>
    <x v="11"/>
    <x v="11"/>
    <d v="2020-10-16T09:56:09"/>
    <x v="6"/>
    <x v="2"/>
    <x v="4"/>
    <x v="0"/>
  </r>
  <r>
    <x v="207"/>
    <x v="14"/>
    <x v="5"/>
    <d v="2020-06-20T05:12:58"/>
    <x v="1"/>
    <x v="2"/>
    <x v="4"/>
    <x v="1"/>
  </r>
  <r>
    <x v="207"/>
    <x v="8"/>
    <x v="8"/>
    <d v="2020-08-31T16:31:50"/>
    <x v="4"/>
    <x v="2"/>
    <x v="4"/>
    <x v="2"/>
  </r>
  <r>
    <x v="207"/>
    <x v="15"/>
    <x v="14"/>
    <d v="2021-05-24T21:14:46"/>
    <x v="9"/>
    <x v="2"/>
    <x v="4"/>
    <x v="1"/>
  </r>
  <r>
    <x v="207"/>
    <x v="2"/>
    <x v="2"/>
    <d v="2020-07-14T02:35:21"/>
    <x v="11"/>
    <x v="2"/>
    <x v="4"/>
    <x v="0"/>
  </r>
  <r>
    <x v="207"/>
    <x v="14"/>
    <x v="5"/>
    <d v="2021-01-27T16:06:40"/>
    <x v="3"/>
    <x v="2"/>
    <x v="4"/>
    <x v="1"/>
  </r>
  <r>
    <x v="207"/>
    <x v="8"/>
    <x v="8"/>
    <d v="2020-07-16T00:01:22"/>
    <x v="11"/>
    <x v="2"/>
    <x v="4"/>
    <x v="2"/>
  </r>
  <r>
    <x v="207"/>
    <x v="3"/>
    <x v="3"/>
    <d v="2020-07-05T04:36:23"/>
    <x v="11"/>
    <x v="2"/>
    <x v="4"/>
    <x v="1"/>
  </r>
  <r>
    <x v="207"/>
    <x v="2"/>
    <x v="2"/>
    <d v="2020-09-02T06:16:18"/>
    <x v="7"/>
    <x v="2"/>
    <x v="4"/>
    <x v="0"/>
  </r>
  <r>
    <x v="207"/>
    <x v="2"/>
    <x v="2"/>
    <d v="2021-03-01T19:33:09"/>
    <x v="10"/>
    <x v="2"/>
    <x v="4"/>
    <x v="0"/>
  </r>
  <r>
    <x v="207"/>
    <x v="7"/>
    <x v="7"/>
    <d v="2020-09-11T15:18:20"/>
    <x v="7"/>
    <x v="2"/>
    <x v="4"/>
    <x v="1"/>
  </r>
  <r>
    <x v="207"/>
    <x v="0"/>
    <x v="0"/>
    <d v="2020-12-21T08:24:42"/>
    <x v="5"/>
    <x v="2"/>
    <x v="4"/>
    <x v="0"/>
  </r>
  <r>
    <x v="207"/>
    <x v="9"/>
    <x v="9"/>
    <d v="2020-11-22T18:09:53"/>
    <x v="0"/>
    <x v="2"/>
    <x v="4"/>
    <x v="1"/>
  </r>
  <r>
    <x v="207"/>
    <x v="7"/>
    <x v="7"/>
    <d v="2021-04-20T14:13:49"/>
    <x v="2"/>
    <x v="2"/>
    <x v="4"/>
    <x v="1"/>
  </r>
  <r>
    <x v="207"/>
    <x v="9"/>
    <x v="9"/>
    <d v="2021-05-02T12:56:42"/>
    <x v="9"/>
    <x v="2"/>
    <x v="4"/>
    <x v="1"/>
  </r>
  <r>
    <x v="207"/>
    <x v="4"/>
    <x v="4"/>
    <d v="2021-04-08T13:05:01"/>
    <x v="2"/>
    <x v="2"/>
    <x v="4"/>
    <x v="2"/>
  </r>
  <r>
    <x v="207"/>
    <x v="12"/>
    <x v="12"/>
    <d v="2020-09-14T14:19:01"/>
    <x v="7"/>
    <x v="2"/>
    <x v="4"/>
    <x v="1"/>
  </r>
  <r>
    <x v="207"/>
    <x v="9"/>
    <x v="9"/>
    <d v="2020-09-13T05:48:15"/>
    <x v="7"/>
    <x v="2"/>
    <x v="4"/>
    <x v="1"/>
  </r>
  <r>
    <x v="207"/>
    <x v="12"/>
    <x v="12"/>
    <d v="2021-05-13T02:38:21"/>
    <x v="9"/>
    <x v="2"/>
    <x v="4"/>
    <x v="1"/>
  </r>
  <r>
    <x v="207"/>
    <x v="1"/>
    <x v="1"/>
    <d v="2020-07-29T20:07:27"/>
    <x v="11"/>
    <x v="2"/>
    <x v="4"/>
    <x v="0"/>
  </r>
  <r>
    <x v="207"/>
    <x v="6"/>
    <x v="6"/>
    <d v="2020-12-05T10:39:25"/>
    <x v="5"/>
    <x v="2"/>
    <x v="4"/>
    <x v="0"/>
  </r>
  <r>
    <x v="207"/>
    <x v="1"/>
    <x v="1"/>
    <d v="2021-05-15T02:35:09"/>
    <x v="9"/>
    <x v="2"/>
    <x v="4"/>
    <x v="0"/>
  </r>
  <r>
    <x v="207"/>
    <x v="3"/>
    <x v="3"/>
    <d v="2020-09-19T13:49:49"/>
    <x v="7"/>
    <x v="2"/>
    <x v="4"/>
    <x v="1"/>
  </r>
  <r>
    <x v="207"/>
    <x v="8"/>
    <x v="8"/>
    <d v="2020-07-22T10:08:00"/>
    <x v="11"/>
    <x v="2"/>
    <x v="4"/>
    <x v="2"/>
  </r>
  <r>
    <x v="207"/>
    <x v="4"/>
    <x v="4"/>
    <d v="2020-09-23T08:51:35"/>
    <x v="7"/>
    <x v="2"/>
    <x v="4"/>
    <x v="2"/>
  </r>
  <r>
    <x v="207"/>
    <x v="9"/>
    <x v="9"/>
    <d v="2020-09-05T01:56:23"/>
    <x v="7"/>
    <x v="2"/>
    <x v="4"/>
    <x v="1"/>
  </r>
  <r>
    <x v="207"/>
    <x v="9"/>
    <x v="9"/>
    <d v="2021-04-08T23:37:33"/>
    <x v="2"/>
    <x v="2"/>
    <x v="4"/>
    <x v="1"/>
  </r>
  <r>
    <x v="207"/>
    <x v="6"/>
    <x v="6"/>
    <d v="2021-01-17T10:29:49"/>
    <x v="3"/>
    <x v="2"/>
    <x v="4"/>
    <x v="0"/>
  </r>
  <r>
    <x v="207"/>
    <x v="8"/>
    <x v="8"/>
    <d v="2020-10-23T12:29:55"/>
    <x v="6"/>
    <x v="2"/>
    <x v="4"/>
    <x v="2"/>
  </r>
  <r>
    <x v="207"/>
    <x v="9"/>
    <x v="9"/>
    <d v="2021-01-22T13:24:58"/>
    <x v="3"/>
    <x v="2"/>
    <x v="4"/>
    <x v="1"/>
  </r>
  <r>
    <x v="207"/>
    <x v="13"/>
    <x v="13"/>
    <d v="2020-11-20T03:32:13"/>
    <x v="0"/>
    <x v="2"/>
    <x v="4"/>
    <x v="1"/>
  </r>
  <r>
    <x v="207"/>
    <x v="7"/>
    <x v="7"/>
    <d v="2020-11-16T19:26:05"/>
    <x v="0"/>
    <x v="2"/>
    <x v="4"/>
    <x v="1"/>
  </r>
  <r>
    <x v="207"/>
    <x v="12"/>
    <x v="12"/>
    <d v="2020-07-20T08:05:58"/>
    <x v="11"/>
    <x v="2"/>
    <x v="4"/>
    <x v="1"/>
  </r>
  <r>
    <x v="207"/>
    <x v="8"/>
    <x v="8"/>
    <d v="2020-12-17T09:11:46"/>
    <x v="5"/>
    <x v="2"/>
    <x v="4"/>
    <x v="2"/>
  </r>
  <r>
    <x v="207"/>
    <x v="2"/>
    <x v="2"/>
    <d v="2021-03-10T21:48:34"/>
    <x v="10"/>
    <x v="2"/>
    <x v="4"/>
    <x v="0"/>
  </r>
  <r>
    <x v="207"/>
    <x v="12"/>
    <x v="12"/>
    <d v="2020-08-19T06:47:24"/>
    <x v="4"/>
    <x v="2"/>
    <x v="4"/>
    <x v="1"/>
  </r>
  <r>
    <x v="207"/>
    <x v="12"/>
    <x v="12"/>
    <d v="2021-05-09T03:36:32"/>
    <x v="9"/>
    <x v="2"/>
    <x v="4"/>
    <x v="1"/>
  </r>
  <r>
    <x v="207"/>
    <x v="0"/>
    <x v="0"/>
    <d v="2021-02-26T22:39:41"/>
    <x v="8"/>
    <x v="2"/>
    <x v="4"/>
    <x v="0"/>
  </r>
  <r>
    <x v="207"/>
    <x v="14"/>
    <x v="5"/>
    <d v="2020-11-03T14:31:09"/>
    <x v="0"/>
    <x v="2"/>
    <x v="4"/>
    <x v="1"/>
  </r>
  <r>
    <x v="207"/>
    <x v="1"/>
    <x v="1"/>
    <d v="2020-07-16T08:29:43"/>
    <x v="11"/>
    <x v="2"/>
    <x v="4"/>
    <x v="0"/>
  </r>
  <r>
    <x v="207"/>
    <x v="10"/>
    <x v="10"/>
    <d v="2020-07-25T08:06:22"/>
    <x v="11"/>
    <x v="2"/>
    <x v="4"/>
    <x v="1"/>
  </r>
  <r>
    <x v="207"/>
    <x v="2"/>
    <x v="2"/>
    <d v="2021-01-21T05:50:41"/>
    <x v="3"/>
    <x v="2"/>
    <x v="4"/>
    <x v="0"/>
  </r>
  <r>
    <x v="207"/>
    <x v="13"/>
    <x v="13"/>
    <d v="2021-01-21T09:49:40"/>
    <x v="3"/>
    <x v="2"/>
    <x v="4"/>
    <x v="1"/>
  </r>
  <r>
    <x v="207"/>
    <x v="15"/>
    <x v="14"/>
    <d v="2021-01-12T21:50:40"/>
    <x v="3"/>
    <x v="2"/>
    <x v="4"/>
    <x v="1"/>
  </r>
  <r>
    <x v="207"/>
    <x v="12"/>
    <x v="12"/>
    <d v="2020-06-21T20:45:37"/>
    <x v="1"/>
    <x v="2"/>
    <x v="4"/>
    <x v="1"/>
  </r>
  <r>
    <x v="208"/>
    <x v="2"/>
    <x v="2"/>
    <d v="2021-01-29T03:30:54"/>
    <x v="3"/>
    <x v="3"/>
    <x v="6"/>
    <x v="0"/>
  </r>
  <r>
    <x v="208"/>
    <x v="4"/>
    <x v="4"/>
    <d v="2021-05-07T15:54:04"/>
    <x v="9"/>
    <x v="3"/>
    <x v="6"/>
    <x v="2"/>
  </r>
  <r>
    <x v="208"/>
    <x v="13"/>
    <x v="13"/>
    <d v="2020-08-25T18:37:59"/>
    <x v="4"/>
    <x v="3"/>
    <x v="6"/>
    <x v="1"/>
  </r>
  <r>
    <x v="208"/>
    <x v="7"/>
    <x v="7"/>
    <d v="2020-09-06T06:38:16"/>
    <x v="7"/>
    <x v="3"/>
    <x v="6"/>
    <x v="1"/>
  </r>
  <r>
    <x v="208"/>
    <x v="9"/>
    <x v="9"/>
    <d v="2020-09-04T00:41:39"/>
    <x v="7"/>
    <x v="3"/>
    <x v="6"/>
    <x v="1"/>
  </r>
  <r>
    <x v="208"/>
    <x v="4"/>
    <x v="4"/>
    <d v="2021-02-18T08:02:24"/>
    <x v="8"/>
    <x v="3"/>
    <x v="6"/>
    <x v="2"/>
  </r>
  <r>
    <x v="209"/>
    <x v="12"/>
    <x v="12"/>
    <d v="2020-10-12T05:40:35"/>
    <x v="6"/>
    <x v="2"/>
    <x v="3"/>
    <x v="1"/>
  </r>
  <r>
    <x v="209"/>
    <x v="4"/>
    <x v="4"/>
    <d v="2021-01-21T20:48:49"/>
    <x v="3"/>
    <x v="2"/>
    <x v="3"/>
    <x v="2"/>
  </r>
  <r>
    <x v="209"/>
    <x v="11"/>
    <x v="11"/>
    <d v="2021-02-04T16:32:55"/>
    <x v="8"/>
    <x v="2"/>
    <x v="3"/>
    <x v="0"/>
  </r>
  <r>
    <x v="209"/>
    <x v="14"/>
    <x v="5"/>
    <d v="2021-03-21T22:53:23"/>
    <x v="10"/>
    <x v="2"/>
    <x v="3"/>
    <x v="1"/>
  </r>
  <r>
    <x v="210"/>
    <x v="13"/>
    <x v="13"/>
    <d v="2020-09-14T21:52:20"/>
    <x v="7"/>
    <x v="3"/>
    <x v="14"/>
    <x v="1"/>
  </r>
  <r>
    <x v="210"/>
    <x v="10"/>
    <x v="10"/>
    <d v="2020-11-28T06:40:05"/>
    <x v="0"/>
    <x v="3"/>
    <x v="14"/>
    <x v="1"/>
  </r>
  <r>
    <x v="210"/>
    <x v="11"/>
    <x v="11"/>
    <d v="2020-11-23T16:34:59"/>
    <x v="0"/>
    <x v="3"/>
    <x v="14"/>
    <x v="0"/>
  </r>
  <r>
    <x v="210"/>
    <x v="15"/>
    <x v="14"/>
    <d v="2020-11-20T23:32:43"/>
    <x v="0"/>
    <x v="3"/>
    <x v="14"/>
    <x v="1"/>
  </r>
  <r>
    <x v="210"/>
    <x v="4"/>
    <x v="4"/>
    <d v="2020-11-23T06:37:38"/>
    <x v="0"/>
    <x v="3"/>
    <x v="14"/>
    <x v="2"/>
  </r>
  <r>
    <x v="210"/>
    <x v="13"/>
    <x v="13"/>
    <d v="2020-06-25T22:20:50"/>
    <x v="1"/>
    <x v="3"/>
    <x v="14"/>
    <x v="1"/>
  </r>
  <r>
    <x v="210"/>
    <x v="5"/>
    <x v="5"/>
    <d v="2020-11-08T06:48:15"/>
    <x v="0"/>
    <x v="3"/>
    <x v="14"/>
    <x v="1"/>
  </r>
  <r>
    <x v="210"/>
    <x v="13"/>
    <x v="13"/>
    <d v="2021-01-06T17:11:07"/>
    <x v="3"/>
    <x v="3"/>
    <x v="14"/>
    <x v="1"/>
  </r>
  <r>
    <x v="210"/>
    <x v="13"/>
    <x v="13"/>
    <d v="2020-09-28T05:49:47"/>
    <x v="7"/>
    <x v="3"/>
    <x v="14"/>
    <x v="1"/>
  </r>
  <r>
    <x v="210"/>
    <x v="9"/>
    <x v="9"/>
    <d v="2020-08-19T15:38:40"/>
    <x v="4"/>
    <x v="3"/>
    <x v="14"/>
    <x v="1"/>
  </r>
  <r>
    <x v="210"/>
    <x v="6"/>
    <x v="6"/>
    <d v="2021-02-10T21:04:29"/>
    <x v="8"/>
    <x v="3"/>
    <x v="14"/>
    <x v="0"/>
  </r>
  <r>
    <x v="210"/>
    <x v="1"/>
    <x v="1"/>
    <d v="2020-06-18T14:34:38"/>
    <x v="1"/>
    <x v="3"/>
    <x v="14"/>
    <x v="0"/>
  </r>
  <r>
    <x v="210"/>
    <x v="9"/>
    <x v="9"/>
    <d v="2020-11-15T00:44:42"/>
    <x v="0"/>
    <x v="3"/>
    <x v="14"/>
    <x v="1"/>
  </r>
  <r>
    <x v="210"/>
    <x v="6"/>
    <x v="6"/>
    <d v="2020-12-08T10:40:42"/>
    <x v="5"/>
    <x v="3"/>
    <x v="14"/>
    <x v="0"/>
  </r>
  <r>
    <x v="210"/>
    <x v="6"/>
    <x v="6"/>
    <d v="2020-11-28T09:44:55"/>
    <x v="0"/>
    <x v="3"/>
    <x v="14"/>
    <x v="0"/>
  </r>
  <r>
    <x v="210"/>
    <x v="14"/>
    <x v="5"/>
    <d v="2020-10-07T14:12:52"/>
    <x v="6"/>
    <x v="3"/>
    <x v="14"/>
    <x v="1"/>
  </r>
  <r>
    <x v="210"/>
    <x v="2"/>
    <x v="2"/>
    <d v="2020-06-27T13:10:14"/>
    <x v="1"/>
    <x v="3"/>
    <x v="14"/>
    <x v="0"/>
  </r>
  <r>
    <x v="210"/>
    <x v="10"/>
    <x v="10"/>
    <d v="2021-05-11T21:02:59"/>
    <x v="9"/>
    <x v="3"/>
    <x v="14"/>
    <x v="1"/>
  </r>
  <r>
    <x v="210"/>
    <x v="12"/>
    <x v="12"/>
    <d v="2020-09-04T04:48:16"/>
    <x v="7"/>
    <x v="3"/>
    <x v="14"/>
    <x v="1"/>
  </r>
  <r>
    <x v="210"/>
    <x v="0"/>
    <x v="0"/>
    <d v="2021-03-01T12:03:03"/>
    <x v="10"/>
    <x v="3"/>
    <x v="14"/>
    <x v="0"/>
  </r>
  <r>
    <x v="210"/>
    <x v="7"/>
    <x v="7"/>
    <d v="2021-03-17T07:51:49"/>
    <x v="10"/>
    <x v="3"/>
    <x v="14"/>
    <x v="1"/>
  </r>
  <r>
    <x v="210"/>
    <x v="9"/>
    <x v="9"/>
    <d v="2020-07-25T17:19:56"/>
    <x v="11"/>
    <x v="3"/>
    <x v="14"/>
    <x v="1"/>
  </r>
  <r>
    <x v="210"/>
    <x v="7"/>
    <x v="7"/>
    <d v="2020-09-11T05:52:04"/>
    <x v="7"/>
    <x v="3"/>
    <x v="14"/>
    <x v="1"/>
  </r>
  <r>
    <x v="210"/>
    <x v="0"/>
    <x v="0"/>
    <d v="2020-07-10T18:40:13"/>
    <x v="11"/>
    <x v="3"/>
    <x v="14"/>
    <x v="0"/>
  </r>
  <r>
    <x v="210"/>
    <x v="7"/>
    <x v="7"/>
    <d v="2020-11-18T10:46:19"/>
    <x v="0"/>
    <x v="3"/>
    <x v="14"/>
    <x v="1"/>
  </r>
  <r>
    <x v="210"/>
    <x v="10"/>
    <x v="10"/>
    <d v="2021-03-28T08:55:19"/>
    <x v="10"/>
    <x v="3"/>
    <x v="14"/>
    <x v="1"/>
  </r>
  <r>
    <x v="210"/>
    <x v="13"/>
    <x v="13"/>
    <d v="2021-05-21T07:58:31"/>
    <x v="9"/>
    <x v="3"/>
    <x v="14"/>
    <x v="1"/>
  </r>
  <r>
    <x v="210"/>
    <x v="3"/>
    <x v="3"/>
    <d v="2020-06-21T20:12:36"/>
    <x v="1"/>
    <x v="3"/>
    <x v="14"/>
    <x v="1"/>
  </r>
  <r>
    <x v="210"/>
    <x v="5"/>
    <x v="5"/>
    <d v="2021-04-07T02:02:12"/>
    <x v="2"/>
    <x v="3"/>
    <x v="14"/>
    <x v="1"/>
  </r>
  <r>
    <x v="210"/>
    <x v="8"/>
    <x v="8"/>
    <d v="2020-09-23T10:02:51"/>
    <x v="7"/>
    <x v="3"/>
    <x v="14"/>
    <x v="2"/>
  </r>
  <r>
    <x v="210"/>
    <x v="14"/>
    <x v="5"/>
    <d v="2020-07-06T13:03:44"/>
    <x v="11"/>
    <x v="3"/>
    <x v="14"/>
    <x v="1"/>
  </r>
  <r>
    <x v="210"/>
    <x v="8"/>
    <x v="8"/>
    <d v="2020-12-02T13:33:39"/>
    <x v="5"/>
    <x v="3"/>
    <x v="14"/>
    <x v="2"/>
  </r>
  <r>
    <x v="210"/>
    <x v="0"/>
    <x v="0"/>
    <d v="2020-08-20T23:42:04"/>
    <x v="4"/>
    <x v="3"/>
    <x v="14"/>
    <x v="0"/>
  </r>
  <r>
    <x v="210"/>
    <x v="12"/>
    <x v="12"/>
    <d v="2020-09-14T19:19:56"/>
    <x v="7"/>
    <x v="3"/>
    <x v="14"/>
    <x v="1"/>
  </r>
  <r>
    <x v="211"/>
    <x v="5"/>
    <x v="5"/>
    <d v="2020-11-01T22:36:39"/>
    <x v="0"/>
    <x v="1"/>
    <x v="5"/>
    <x v="1"/>
  </r>
  <r>
    <x v="211"/>
    <x v="13"/>
    <x v="13"/>
    <d v="2021-06-07T15:14:29"/>
    <x v="1"/>
    <x v="1"/>
    <x v="5"/>
    <x v="1"/>
  </r>
  <r>
    <x v="211"/>
    <x v="8"/>
    <x v="8"/>
    <d v="2020-10-24T16:30:41"/>
    <x v="6"/>
    <x v="1"/>
    <x v="5"/>
    <x v="2"/>
  </r>
  <r>
    <x v="212"/>
    <x v="4"/>
    <x v="4"/>
    <d v="2020-07-24T12:15:10"/>
    <x v="11"/>
    <x v="0"/>
    <x v="12"/>
    <x v="2"/>
  </r>
  <r>
    <x v="212"/>
    <x v="5"/>
    <x v="5"/>
    <d v="2021-02-28T17:31:09"/>
    <x v="8"/>
    <x v="0"/>
    <x v="12"/>
    <x v="1"/>
  </r>
  <r>
    <x v="212"/>
    <x v="9"/>
    <x v="9"/>
    <d v="2021-05-27T20:42:34"/>
    <x v="9"/>
    <x v="0"/>
    <x v="12"/>
    <x v="1"/>
  </r>
  <r>
    <x v="212"/>
    <x v="3"/>
    <x v="3"/>
    <d v="2021-02-16T09:07:51"/>
    <x v="8"/>
    <x v="0"/>
    <x v="12"/>
    <x v="1"/>
  </r>
  <r>
    <x v="212"/>
    <x v="13"/>
    <x v="13"/>
    <d v="2020-09-28T12:53:39"/>
    <x v="7"/>
    <x v="0"/>
    <x v="12"/>
    <x v="1"/>
  </r>
  <r>
    <x v="212"/>
    <x v="4"/>
    <x v="4"/>
    <d v="2021-01-10T07:51:13"/>
    <x v="3"/>
    <x v="0"/>
    <x v="12"/>
    <x v="2"/>
  </r>
  <r>
    <x v="212"/>
    <x v="4"/>
    <x v="4"/>
    <d v="2020-11-24T15:22:23"/>
    <x v="0"/>
    <x v="0"/>
    <x v="12"/>
    <x v="2"/>
  </r>
  <r>
    <x v="212"/>
    <x v="1"/>
    <x v="1"/>
    <d v="2020-08-27T03:26:47"/>
    <x v="4"/>
    <x v="0"/>
    <x v="12"/>
    <x v="0"/>
  </r>
  <r>
    <x v="212"/>
    <x v="7"/>
    <x v="7"/>
    <d v="2021-05-14T03:12:54"/>
    <x v="9"/>
    <x v="0"/>
    <x v="12"/>
    <x v="1"/>
  </r>
  <r>
    <x v="212"/>
    <x v="5"/>
    <x v="5"/>
    <d v="2021-03-03T02:30:26"/>
    <x v="10"/>
    <x v="0"/>
    <x v="12"/>
    <x v="1"/>
  </r>
  <r>
    <x v="212"/>
    <x v="5"/>
    <x v="5"/>
    <d v="2020-10-28T21:22:27"/>
    <x v="6"/>
    <x v="0"/>
    <x v="12"/>
    <x v="1"/>
  </r>
  <r>
    <x v="212"/>
    <x v="13"/>
    <x v="13"/>
    <d v="2020-07-16T04:35:55"/>
    <x v="11"/>
    <x v="0"/>
    <x v="12"/>
    <x v="1"/>
  </r>
  <r>
    <x v="212"/>
    <x v="5"/>
    <x v="5"/>
    <d v="2020-12-05T19:27:38"/>
    <x v="5"/>
    <x v="0"/>
    <x v="12"/>
    <x v="1"/>
  </r>
  <r>
    <x v="212"/>
    <x v="9"/>
    <x v="9"/>
    <d v="2020-08-28T09:36:06"/>
    <x v="4"/>
    <x v="0"/>
    <x v="12"/>
    <x v="1"/>
  </r>
  <r>
    <x v="212"/>
    <x v="15"/>
    <x v="14"/>
    <d v="2021-04-15T12:14:57"/>
    <x v="2"/>
    <x v="0"/>
    <x v="12"/>
    <x v="1"/>
  </r>
  <r>
    <x v="212"/>
    <x v="4"/>
    <x v="4"/>
    <d v="2021-02-17T18:29:33"/>
    <x v="8"/>
    <x v="0"/>
    <x v="12"/>
    <x v="2"/>
  </r>
  <r>
    <x v="212"/>
    <x v="7"/>
    <x v="7"/>
    <d v="2020-08-30T12:12:18"/>
    <x v="4"/>
    <x v="0"/>
    <x v="12"/>
    <x v="1"/>
  </r>
  <r>
    <x v="212"/>
    <x v="12"/>
    <x v="12"/>
    <d v="2021-04-26T19:21:41"/>
    <x v="2"/>
    <x v="0"/>
    <x v="12"/>
    <x v="1"/>
  </r>
  <r>
    <x v="212"/>
    <x v="7"/>
    <x v="7"/>
    <d v="2020-12-07T02:47:19"/>
    <x v="5"/>
    <x v="0"/>
    <x v="12"/>
    <x v="1"/>
  </r>
  <r>
    <x v="212"/>
    <x v="14"/>
    <x v="5"/>
    <d v="2020-06-27T17:00:06"/>
    <x v="1"/>
    <x v="0"/>
    <x v="12"/>
    <x v="1"/>
  </r>
  <r>
    <x v="212"/>
    <x v="1"/>
    <x v="1"/>
    <d v="2020-09-26T11:17:22"/>
    <x v="7"/>
    <x v="0"/>
    <x v="12"/>
    <x v="0"/>
  </r>
  <r>
    <x v="212"/>
    <x v="1"/>
    <x v="1"/>
    <d v="2020-12-14T18:04:01"/>
    <x v="5"/>
    <x v="0"/>
    <x v="12"/>
    <x v="0"/>
  </r>
  <r>
    <x v="212"/>
    <x v="0"/>
    <x v="0"/>
    <d v="2020-10-30T20:00:45"/>
    <x v="6"/>
    <x v="0"/>
    <x v="12"/>
    <x v="0"/>
  </r>
  <r>
    <x v="212"/>
    <x v="13"/>
    <x v="13"/>
    <d v="2020-10-12T08:23:47"/>
    <x v="6"/>
    <x v="0"/>
    <x v="12"/>
    <x v="1"/>
  </r>
  <r>
    <x v="212"/>
    <x v="13"/>
    <x v="13"/>
    <d v="2021-04-10T05:12:17"/>
    <x v="2"/>
    <x v="0"/>
    <x v="12"/>
    <x v="1"/>
  </r>
  <r>
    <x v="212"/>
    <x v="7"/>
    <x v="7"/>
    <d v="2020-10-21T13:20:31"/>
    <x v="6"/>
    <x v="0"/>
    <x v="12"/>
    <x v="1"/>
  </r>
  <r>
    <x v="212"/>
    <x v="3"/>
    <x v="3"/>
    <d v="2021-04-10T08:26:34"/>
    <x v="2"/>
    <x v="0"/>
    <x v="12"/>
    <x v="1"/>
  </r>
  <r>
    <x v="212"/>
    <x v="15"/>
    <x v="14"/>
    <d v="2020-11-29T17:08:28"/>
    <x v="0"/>
    <x v="0"/>
    <x v="12"/>
    <x v="1"/>
  </r>
  <r>
    <x v="212"/>
    <x v="11"/>
    <x v="11"/>
    <d v="2020-07-12T06:55:15"/>
    <x v="11"/>
    <x v="0"/>
    <x v="12"/>
    <x v="0"/>
  </r>
  <r>
    <x v="212"/>
    <x v="8"/>
    <x v="8"/>
    <d v="2020-12-09T19:46:13"/>
    <x v="5"/>
    <x v="0"/>
    <x v="12"/>
    <x v="2"/>
  </r>
  <r>
    <x v="212"/>
    <x v="7"/>
    <x v="7"/>
    <d v="2021-02-20T16:47:16"/>
    <x v="8"/>
    <x v="0"/>
    <x v="12"/>
    <x v="1"/>
  </r>
  <r>
    <x v="212"/>
    <x v="13"/>
    <x v="13"/>
    <d v="2020-11-17T23:24:00"/>
    <x v="0"/>
    <x v="0"/>
    <x v="12"/>
    <x v="1"/>
  </r>
  <r>
    <x v="212"/>
    <x v="11"/>
    <x v="11"/>
    <d v="2020-08-22T13:55:11"/>
    <x v="4"/>
    <x v="0"/>
    <x v="12"/>
    <x v="0"/>
  </r>
  <r>
    <x v="212"/>
    <x v="15"/>
    <x v="14"/>
    <d v="2020-06-29T06:13:27"/>
    <x v="1"/>
    <x v="0"/>
    <x v="12"/>
    <x v="1"/>
  </r>
  <r>
    <x v="213"/>
    <x v="9"/>
    <x v="9"/>
    <d v="2021-03-29T10:52:27"/>
    <x v="10"/>
    <x v="1"/>
    <x v="11"/>
    <x v="1"/>
  </r>
  <r>
    <x v="213"/>
    <x v="9"/>
    <x v="9"/>
    <d v="2020-09-26T02:28:40"/>
    <x v="7"/>
    <x v="1"/>
    <x v="11"/>
    <x v="1"/>
  </r>
  <r>
    <x v="213"/>
    <x v="9"/>
    <x v="9"/>
    <d v="2020-12-22T17:28:30"/>
    <x v="5"/>
    <x v="1"/>
    <x v="11"/>
    <x v="1"/>
  </r>
  <r>
    <x v="213"/>
    <x v="12"/>
    <x v="12"/>
    <d v="2020-07-01T12:31:47"/>
    <x v="11"/>
    <x v="1"/>
    <x v="11"/>
    <x v="1"/>
  </r>
  <r>
    <x v="213"/>
    <x v="12"/>
    <x v="12"/>
    <d v="2020-12-06T03:07:19"/>
    <x v="5"/>
    <x v="1"/>
    <x v="11"/>
    <x v="1"/>
  </r>
  <r>
    <x v="213"/>
    <x v="9"/>
    <x v="9"/>
    <d v="2020-10-13T10:37:21"/>
    <x v="6"/>
    <x v="1"/>
    <x v="11"/>
    <x v="1"/>
  </r>
  <r>
    <x v="213"/>
    <x v="13"/>
    <x v="13"/>
    <d v="2021-04-10T01:01:53"/>
    <x v="2"/>
    <x v="1"/>
    <x v="11"/>
    <x v="1"/>
  </r>
  <r>
    <x v="213"/>
    <x v="4"/>
    <x v="4"/>
    <d v="2021-02-23T18:46:35"/>
    <x v="8"/>
    <x v="1"/>
    <x v="11"/>
    <x v="2"/>
  </r>
  <r>
    <x v="213"/>
    <x v="7"/>
    <x v="7"/>
    <d v="2021-04-25T13:01:46"/>
    <x v="2"/>
    <x v="1"/>
    <x v="11"/>
    <x v="1"/>
  </r>
  <r>
    <x v="213"/>
    <x v="8"/>
    <x v="8"/>
    <d v="2021-04-06T18:44:32"/>
    <x v="2"/>
    <x v="1"/>
    <x v="11"/>
    <x v="2"/>
  </r>
  <r>
    <x v="213"/>
    <x v="3"/>
    <x v="3"/>
    <d v="2020-07-28T00:48:02"/>
    <x v="11"/>
    <x v="1"/>
    <x v="11"/>
    <x v="1"/>
  </r>
  <r>
    <x v="213"/>
    <x v="13"/>
    <x v="13"/>
    <d v="2021-03-01T17:36:16"/>
    <x v="10"/>
    <x v="1"/>
    <x v="11"/>
    <x v="1"/>
  </r>
  <r>
    <x v="214"/>
    <x v="11"/>
    <x v="11"/>
    <d v="2020-10-31T03:59:14"/>
    <x v="6"/>
    <x v="3"/>
    <x v="1"/>
    <x v="0"/>
  </r>
  <r>
    <x v="214"/>
    <x v="0"/>
    <x v="0"/>
    <d v="2020-09-29T00:01:55"/>
    <x v="7"/>
    <x v="3"/>
    <x v="1"/>
    <x v="0"/>
  </r>
  <r>
    <x v="214"/>
    <x v="3"/>
    <x v="3"/>
    <d v="2020-12-20T22:25:38"/>
    <x v="5"/>
    <x v="3"/>
    <x v="1"/>
    <x v="1"/>
  </r>
  <r>
    <x v="214"/>
    <x v="1"/>
    <x v="1"/>
    <d v="2021-03-28T05:21:51"/>
    <x v="10"/>
    <x v="3"/>
    <x v="1"/>
    <x v="0"/>
  </r>
  <r>
    <x v="214"/>
    <x v="2"/>
    <x v="2"/>
    <d v="2020-07-21T16:56:51"/>
    <x v="11"/>
    <x v="3"/>
    <x v="1"/>
    <x v="0"/>
  </r>
  <r>
    <x v="214"/>
    <x v="7"/>
    <x v="7"/>
    <d v="2020-11-06T14:51:25"/>
    <x v="0"/>
    <x v="3"/>
    <x v="1"/>
    <x v="1"/>
  </r>
  <r>
    <x v="214"/>
    <x v="0"/>
    <x v="0"/>
    <d v="2020-08-16T22:19:43"/>
    <x v="4"/>
    <x v="3"/>
    <x v="1"/>
    <x v="0"/>
  </r>
  <r>
    <x v="214"/>
    <x v="0"/>
    <x v="0"/>
    <d v="2021-01-30T02:58:21"/>
    <x v="3"/>
    <x v="3"/>
    <x v="1"/>
    <x v="0"/>
  </r>
  <r>
    <x v="214"/>
    <x v="11"/>
    <x v="11"/>
    <d v="2021-05-26T15:41:25"/>
    <x v="9"/>
    <x v="3"/>
    <x v="1"/>
    <x v="0"/>
  </r>
  <r>
    <x v="214"/>
    <x v="0"/>
    <x v="0"/>
    <d v="2020-11-04T17:51:04"/>
    <x v="0"/>
    <x v="3"/>
    <x v="1"/>
    <x v="0"/>
  </r>
  <r>
    <x v="214"/>
    <x v="9"/>
    <x v="9"/>
    <d v="2020-08-27T00:41:18"/>
    <x v="4"/>
    <x v="3"/>
    <x v="1"/>
    <x v="1"/>
  </r>
  <r>
    <x v="214"/>
    <x v="14"/>
    <x v="5"/>
    <d v="2021-01-03T10:02:18"/>
    <x v="3"/>
    <x v="3"/>
    <x v="1"/>
    <x v="1"/>
  </r>
  <r>
    <x v="214"/>
    <x v="8"/>
    <x v="8"/>
    <d v="2020-10-09T07:31:31"/>
    <x v="6"/>
    <x v="3"/>
    <x v="1"/>
    <x v="2"/>
  </r>
  <r>
    <x v="214"/>
    <x v="15"/>
    <x v="14"/>
    <d v="2020-06-20T17:24:37"/>
    <x v="1"/>
    <x v="3"/>
    <x v="1"/>
    <x v="1"/>
  </r>
  <r>
    <x v="214"/>
    <x v="1"/>
    <x v="1"/>
    <d v="2020-10-11T14:04:38"/>
    <x v="6"/>
    <x v="3"/>
    <x v="1"/>
    <x v="0"/>
  </r>
  <r>
    <x v="214"/>
    <x v="1"/>
    <x v="1"/>
    <d v="2021-05-24T12:44:41"/>
    <x v="9"/>
    <x v="3"/>
    <x v="1"/>
    <x v="0"/>
  </r>
  <r>
    <x v="214"/>
    <x v="0"/>
    <x v="0"/>
    <d v="2020-12-06T15:11:42"/>
    <x v="5"/>
    <x v="3"/>
    <x v="1"/>
    <x v="0"/>
  </r>
  <r>
    <x v="214"/>
    <x v="14"/>
    <x v="5"/>
    <d v="2021-02-27T14:51:42"/>
    <x v="8"/>
    <x v="3"/>
    <x v="1"/>
    <x v="1"/>
  </r>
  <r>
    <x v="214"/>
    <x v="12"/>
    <x v="12"/>
    <d v="2020-11-23T03:46:26"/>
    <x v="0"/>
    <x v="3"/>
    <x v="1"/>
    <x v="1"/>
  </r>
  <r>
    <x v="214"/>
    <x v="1"/>
    <x v="1"/>
    <d v="2020-09-01T01:35:49"/>
    <x v="7"/>
    <x v="3"/>
    <x v="1"/>
    <x v="0"/>
  </r>
  <r>
    <x v="214"/>
    <x v="6"/>
    <x v="6"/>
    <d v="2020-11-25T21:23:47"/>
    <x v="0"/>
    <x v="3"/>
    <x v="1"/>
    <x v="0"/>
  </r>
  <r>
    <x v="214"/>
    <x v="8"/>
    <x v="8"/>
    <d v="2020-06-25T15:36:21"/>
    <x v="1"/>
    <x v="3"/>
    <x v="1"/>
    <x v="2"/>
  </r>
  <r>
    <x v="214"/>
    <x v="11"/>
    <x v="11"/>
    <d v="2020-07-03T08:48:46"/>
    <x v="11"/>
    <x v="3"/>
    <x v="1"/>
    <x v="0"/>
  </r>
  <r>
    <x v="214"/>
    <x v="13"/>
    <x v="13"/>
    <d v="2021-03-21T01:42:32"/>
    <x v="10"/>
    <x v="3"/>
    <x v="1"/>
    <x v="1"/>
  </r>
  <r>
    <x v="214"/>
    <x v="12"/>
    <x v="12"/>
    <d v="2020-09-26T15:16:05"/>
    <x v="7"/>
    <x v="3"/>
    <x v="1"/>
    <x v="1"/>
  </r>
  <r>
    <x v="215"/>
    <x v="3"/>
    <x v="3"/>
    <d v="2021-03-12T18:17:03"/>
    <x v="10"/>
    <x v="3"/>
    <x v="15"/>
    <x v="1"/>
  </r>
  <r>
    <x v="215"/>
    <x v="4"/>
    <x v="4"/>
    <d v="2021-01-20T07:18:17"/>
    <x v="3"/>
    <x v="3"/>
    <x v="15"/>
    <x v="2"/>
  </r>
  <r>
    <x v="215"/>
    <x v="3"/>
    <x v="3"/>
    <d v="2020-11-08T16:42:57"/>
    <x v="0"/>
    <x v="3"/>
    <x v="15"/>
    <x v="1"/>
  </r>
  <r>
    <x v="215"/>
    <x v="1"/>
    <x v="1"/>
    <d v="2020-07-11T14:33:41"/>
    <x v="11"/>
    <x v="3"/>
    <x v="15"/>
    <x v="0"/>
  </r>
  <r>
    <x v="215"/>
    <x v="13"/>
    <x v="13"/>
    <d v="2021-03-12T14:23:12"/>
    <x v="10"/>
    <x v="3"/>
    <x v="15"/>
    <x v="1"/>
  </r>
  <r>
    <x v="215"/>
    <x v="1"/>
    <x v="1"/>
    <d v="2021-01-10T17:03:48"/>
    <x v="3"/>
    <x v="3"/>
    <x v="15"/>
    <x v="0"/>
  </r>
  <r>
    <x v="215"/>
    <x v="1"/>
    <x v="1"/>
    <d v="2020-08-03T19:40:27"/>
    <x v="4"/>
    <x v="3"/>
    <x v="15"/>
    <x v="0"/>
  </r>
  <r>
    <x v="215"/>
    <x v="15"/>
    <x v="14"/>
    <d v="2021-01-03T20:32:57"/>
    <x v="3"/>
    <x v="3"/>
    <x v="15"/>
    <x v="1"/>
  </r>
  <r>
    <x v="215"/>
    <x v="6"/>
    <x v="6"/>
    <d v="2020-11-25T06:37:14"/>
    <x v="0"/>
    <x v="3"/>
    <x v="15"/>
    <x v="0"/>
  </r>
  <r>
    <x v="215"/>
    <x v="12"/>
    <x v="12"/>
    <d v="2021-05-26T01:22:04"/>
    <x v="9"/>
    <x v="3"/>
    <x v="15"/>
    <x v="1"/>
  </r>
  <r>
    <x v="215"/>
    <x v="12"/>
    <x v="12"/>
    <d v="2020-11-15T03:59:22"/>
    <x v="0"/>
    <x v="3"/>
    <x v="15"/>
    <x v="1"/>
  </r>
  <r>
    <x v="215"/>
    <x v="11"/>
    <x v="11"/>
    <d v="2021-05-30T19:03:49"/>
    <x v="9"/>
    <x v="3"/>
    <x v="15"/>
    <x v="0"/>
  </r>
  <r>
    <x v="215"/>
    <x v="2"/>
    <x v="2"/>
    <d v="2020-08-31T00:21:28"/>
    <x v="4"/>
    <x v="3"/>
    <x v="15"/>
    <x v="0"/>
  </r>
  <r>
    <x v="215"/>
    <x v="3"/>
    <x v="3"/>
    <d v="2021-05-09T16:39:26"/>
    <x v="9"/>
    <x v="3"/>
    <x v="15"/>
    <x v="1"/>
  </r>
  <r>
    <x v="215"/>
    <x v="11"/>
    <x v="11"/>
    <d v="2020-11-10T19:47:59"/>
    <x v="0"/>
    <x v="3"/>
    <x v="15"/>
    <x v="0"/>
  </r>
  <r>
    <x v="215"/>
    <x v="15"/>
    <x v="14"/>
    <d v="2020-08-03T19:21:36"/>
    <x v="4"/>
    <x v="3"/>
    <x v="15"/>
    <x v="1"/>
  </r>
  <r>
    <x v="215"/>
    <x v="7"/>
    <x v="7"/>
    <d v="2020-10-02T23:02:51"/>
    <x v="6"/>
    <x v="3"/>
    <x v="15"/>
    <x v="1"/>
  </r>
  <r>
    <x v="216"/>
    <x v="12"/>
    <x v="12"/>
    <d v="2020-12-14T01:55:58"/>
    <x v="5"/>
    <x v="1"/>
    <x v="1"/>
    <x v="1"/>
  </r>
  <r>
    <x v="216"/>
    <x v="6"/>
    <x v="6"/>
    <d v="2021-01-25T06:17:03"/>
    <x v="3"/>
    <x v="1"/>
    <x v="1"/>
    <x v="0"/>
  </r>
  <r>
    <x v="216"/>
    <x v="6"/>
    <x v="6"/>
    <d v="2021-02-28T09:46:16"/>
    <x v="8"/>
    <x v="1"/>
    <x v="1"/>
    <x v="0"/>
  </r>
  <r>
    <x v="216"/>
    <x v="13"/>
    <x v="13"/>
    <d v="2021-05-27T21:35:58"/>
    <x v="9"/>
    <x v="1"/>
    <x v="1"/>
    <x v="1"/>
  </r>
  <r>
    <x v="216"/>
    <x v="12"/>
    <x v="12"/>
    <d v="2020-09-10T17:14:41"/>
    <x v="7"/>
    <x v="1"/>
    <x v="1"/>
    <x v="1"/>
  </r>
  <r>
    <x v="216"/>
    <x v="10"/>
    <x v="10"/>
    <d v="2020-09-10T10:44:38"/>
    <x v="7"/>
    <x v="1"/>
    <x v="1"/>
    <x v="1"/>
  </r>
  <r>
    <x v="216"/>
    <x v="15"/>
    <x v="14"/>
    <d v="2020-11-26T20:31:01"/>
    <x v="0"/>
    <x v="1"/>
    <x v="1"/>
    <x v="1"/>
  </r>
  <r>
    <x v="216"/>
    <x v="15"/>
    <x v="14"/>
    <d v="2020-09-29T15:42:40"/>
    <x v="7"/>
    <x v="1"/>
    <x v="1"/>
    <x v="1"/>
  </r>
  <r>
    <x v="216"/>
    <x v="4"/>
    <x v="4"/>
    <d v="2020-06-22T09:59:41"/>
    <x v="1"/>
    <x v="1"/>
    <x v="1"/>
    <x v="2"/>
  </r>
  <r>
    <x v="216"/>
    <x v="10"/>
    <x v="10"/>
    <d v="2020-07-12T15:08:44"/>
    <x v="11"/>
    <x v="1"/>
    <x v="1"/>
    <x v="1"/>
  </r>
  <r>
    <x v="216"/>
    <x v="6"/>
    <x v="6"/>
    <d v="2020-08-31T00:29:37"/>
    <x v="4"/>
    <x v="1"/>
    <x v="1"/>
    <x v="0"/>
  </r>
  <r>
    <x v="216"/>
    <x v="6"/>
    <x v="6"/>
    <d v="2021-05-03T00:12:13"/>
    <x v="9"/>
    <x v="1"/>
    <x v="1"/>
    <x v="0"/>
  </r>
  <r>
    <x v="216"/>
    <x v="12"/>
    <x v="12"/>
    <d v="2021-05-26T06:29:40"/>
    <x v="9"/>
    <x v="1"/>
    <x v="1"/>
    <x v="1"/>
  </r>
  <r>
    <x v="216"/>
    <x v="12"/>
    <x v="12"/>
    <d v="2021-05-09T04:35:14"/>
    <x v="9"/>
    <x v="1"/>
    <x v="1"/>
    <x v="1"/>
  </r>
  <r>
    <x v="216"/>
    <x v="14"/>
    <x v="5"/>
    <d v="2021-03-26T17:09:26"/>
    <x v="10"/>
    <x v="1"/>
    <x v="1"/>
    <x v="1"/>
  </r>
  <r>
    <x v="216"/>
    <x v="12"/>
    <x v="12"/>
    <d v="2021-02-18T13:19:41"/>
    <x v="8"/>
    <x v="1"/>
    <x v="1"/>
    <x v="1"/>
  </r>
  <r>
    <x v="216"/>
    <x v="11"/>
    <x v="11"/>
    <d v="2021-05-23T22:22:51"/>
    <x v="9"/>
    <x v="1"/>
    <x v="1"/>
    <x v="0"/>
  </r>
  <r>
    <x v="216"/>
    <x v="14"/>
    <x v="5"/>
    <d v="2021-03-07T20:47:42"/>
    <x v="10"/>
    <x v="1"/>
    <x v="1"/>
    <x v="1"/>
  </r>
  <r>
    <x v="216"/>
    <x v="7"/>
    <x v="7"/>
    <d v="2020-06-20T11:22:00"/>
    <x v="1"/>
    <x v="1"/>
    <x v="1"/>
    <x v="1"/>
  </r>
  <r>
    <x v="216"/>
    <x v="6"/>
    <x v="6"/>
    <d v="2021-02-14T06:50:39"/>
    <x v="8"/>
    <x v="1"/>
    <x v="1"/>
    <x v="0"/>
  </r>
  <r>
    <x v="216"/>
    <x v="6"/>
    <x v="6"/>
    <d v="2020-12-14T04:36:46"/>
    <x v="5"/>
    <x v="1"/>
    <x v="1"/>
    <x v="0"/>
  </r>
  <r>
    <x v="216"/>
    <x v="9"/>
    <x v="9"/>
    <d v="2021-03-01T19:22:30"/>
    <x v="10"/>
    <x v="1"/>
    <x v="1"/>
    <x v="1"/>
  </r>
  <r>
    <x v="216"/>
    <x v="14"/>
    <x v="5"/>
    <d v="2020-11-30T20:43:13"/>
    <x v="0"/>
    <x v="1"/>
    <x v="1"/>
    <x v="1"/>
  </r>
  <r>
    <x v="216"/>
    <x v="7"/>
    <x v="7"/>
    <d v="2020-09-09T19:16:20"/>
    <x v="7"/>
    <x v="1"/>
    <x v="1"/>
    <x v="1"/>
  </r>
  <r>
    <x v="216"/>
    <x v="3"/>
    <x v="3"/>
    <d v="2020-12-16T13:21:08"/>
    <x v="5"/>
    <x v="1"/>
    <x v="1"/>
    <x v="1"/>
  </r>
  <r>
    <x v="216"/>
    <x v="8"/>
    <x v="8"/>
    <d v="2021-02-23T05:28:13"/>
    <x v="8"/>
    <x v="1"/>
    <x v="1"/>
    <x v="2"/>
  </r>
  <r>
    <x v="216"/>
    <x v="14"/>
    <x v="5"/>
    <d v="2021-02-24T21:27:01"/>
    <x v="8"/>
    <x v="1"/>
    <x v="1"/>
    <x v="1"/>
  </r>
  <r>
    <x v="216"/>
    <x v="1"/>
    <x v="1"/>
    <d v="2020-07-04T05:26:13"/>
    <x v="11"/>
    <x v="1"/>
    <x v="1"/>
    <x v="0"/>
  </r>
  <r>
    <x v="216"/>
    <x v="0"/>
    <x v="0"/>
    <d v="2020-12-20T23:55:33"/>
    <x v="5"/>
    <x v="1"/>
    <x v="1"/>
    <x v="0"/>
  </r>
  <r>
    <x v="216"/>
    <x v="3"/>
    <x v="3"/>
    <d v="2021-02-16T03:14:47"/>
    <x v="8"/>
    <x v="1"/>
    <x v="1"/>
    <x v="1"/>
  </r>
  <r>
    <x v="216"/>
    <x v="2"/>
    <x v="2"/>
    <d v="2020-07-01T01:59:34"/>
    <x v="11"/>
    <x v="1"/>
    <x v="1"/>
    <x v="0"/>
  </r>
  <r>
    <x v="216"/>
    <x v="14"/>
    <x v="5"/>
    <d v="2021-01-05T02:01:01"/>
    <x v="3"/>
    <x v="1"/>
    <x v="1"/>
    <x v="1"/>
  </r>
  <r>
    <x v="217"/>
    <x v="1"/>
    <x v="1"/>
    <d v="2020-08-26T23:18:49"/>
    <x v="4"/>
    <x v="0"/>
    <x v="10"/>
    <x v="0"/>
  </r>
  <r>
    <x v="217"/>
    <x v="12"/>
    <x v="12"/>
    <d v="2021-05-15T04:51:01"/>
    <x v="9"/>
    <x v="0"/>
    <x v="10"/>
    <x v="1"/>
  </r>
  <r>
    <x v="217"/>
    <x v="12"/>
    <x v="12"/>
    <d v="2021-02-26T07:43:28"/>
    <x v="8"/>
    <x v="0"/>
    <x v="10"/>
    <x v="1"/>
  </r>
  <r>
    <x v="217"/>
    <x v="14"/>
    <x v="5"/>
    <d v="2021-03-25T18:59:16"/>
    <x v="10"/>
    <x v="0"/>
    <x v="10"/>
    <x v="1"/>
  </r>
  <r>
    <x v="217"/>
    <x v="7"/>
    <x v="7"/>
    <d v="2020-12-01T08:18:54"/>
    <x v="5"/>
    <x v="0"/>
    <x v="10"/>
    <x v="1"/>
  </r>
  <r>
    <x v="217"/>
    <x v="1"/>
    <x v="1"/>
    <d v="2020-11-14T22:42:59"/>
    <x v="0"/>
    <x v="0"/>
    <x v="10"/>
    <x v="0"/>
  </r>
  <r>
    <x v="217"/>
    <x v="6"/>
    <x v="6"/>
    <d v="2021-05-05T22:59:40"/>
    <x v="9"/>
    <x v="0"/>
    <x v="10"/>
    <x v="0"/>
  </r>
  <r>
    <x v="218"/>
    <x v="0"/>
    <x v="0"/>
    <d v="2020-12-26T08:11:51"/>
    <x v="5"/>
    <x v="0"/>
    <x v="11"/>
    <x v="0"/>
  </r>
  <r>
    <x v="218"/>
    <x v="15"/>
    <x v="14"/>
    <d v="2020-08-03T21:31:51"/>
    <x v="4"/>
    <x v="0"/>
    <x v="11"/>
    <x v="1"/>
  </r>
  <r>
    <x v="218"/>
    <x v="1"/>
    <x v="1"/>
    <d v="2021-05-23T21:23:38"/>
    <x v="9"/>
    <x v="0"/>
    <x v="11"/>
    <x v="0"/>
  </r>
  <r>
    <x v="218"/>
    <x v="11"/>
    <x v="11"/>
    <d v="2020-07-24T18:13:44"/>
    <x v="11"/>
    <x v="0"/>
    <x v="11"/>
    <x v="0"/>
  </r>
  <r>
    <x v="218"/>
    <x v="1"/>
    <x v="1"/>
    <d v="2021-05-18T20:31:12"/>
    <x v="9"/>
    <x v="0"/>
    <x v="11"/>
    <x v="0"/>
  </r>
  <r>
    <x v="218"/>
    <x v="9"/>
    <x v="9"/>
    <d v="2021-01-05T22:58:33"/>
    <x v="3"/>
    <x v="0"/>
    <x v="11"/>
    <x v="1"/>
  </r>
  <r>
    <x v="218"/>
    <x v="3"/>
    <x v="3"/>
    <d v="2021-06-13T11:42:12"/>
    <x v="1"/>
    <x v="0"/>
    <x v="11"/>
    <x v="1"/>
  </r>
  <r>
    <x v="218"/>
    <x v="2"/>
    <x v="2"/>
    <d v="2020-10-23T07:41:06"/>
    <x v="6"/>
    <x v="0"/>
    <x v="11"/>
    <x v="0"/>
  </r>
  <r>
    <x v="218"/>
    <x v="6"/>
    <x v="6"/>
    <d v="2021-01-26T18:45:39"/>
    <x v="3"/>
    <x v="0"/>
    <x v="11"/>
    <x v="0"/>
  </r>
  <r>
    <x v="218"/>
    <x v="15"/>
    <x v="14"/>
    <d v="2020-12-30T14:01:50"/>
    <x v="5"/>
    <x v="0"/>
    <x v="11"/>
    <x v="1"/>
  </r>
  <r>
    <x v="218"/>
    <x v="13"/>
    <x v="13"/>
    <d v="2020-10-26T05:47:23"/>
    <x v="6"/>
    <x v="0"/>
    <x v="11"/>
    <x v="1"/>
  </r>
  <r>
    <x v="218"/>
    <x v="12"/>
    <x v="12"/>
    <d v="2021-06-08T04:48:17"/>
    <x v="1"/>
    <x v="0"/>
    <x v="11"/>
    <x v="1"/>
  </r>
  <r>
    <x v="218"/>
    <x v="2"/>
    <x v="2"/>
    <d v="2020-07-26T10:23:35"/>
    <x v="11"/>
    <x v="0"/>
    <x v="11"/>
    <x v="0"/>
  </r>
  <r>
    <x v="218"/>
    <x v="9"/>
    <x v="9"/>
    <d v="2021-02-12T16:20:14"/>
    <x v="8"/>
    <x v="0"/>
    <x v="11"/>
    <x v="1"/>
  </r>
  <r>
    <x v="218"/>
    <x v="15"/>
    <x v="14"/>
    <d v="2021-05-21T18:13:56"/>
    <x v="9"/>
    <x v="0"/>
    <x v="11"/>
    <x v="1"/>
  </r>
  <r>
    <x v="218"/>
    <x v="2"/>
    <x v="2"/>
    <d v="2020-12-14T05:43:59"/>
    <x v="5"/>
    <x v="0"/>
    <x v="11"/>
    <x v="0"/>
  </r>
  <r>
    <x v="218"/>
    <x v="8"/>
    <x v="8"/>
    <d v="2021-04-24T16:56:54"/>
    <x v="2"/>
    <x v="0"/>
    <x v="11"/>
    <x v="2"/>
  </r>
  <r>
    <x v="218"/>
    <x v="9"/>
    <x v="9"/>
    <d v="2020-12-14T21:00:16"/>
    <x v="5"/>
    <x v="0"/>
    <x v="11"/>
    <x v="1"/>
  </r>
  <r>
    <x v="218"/>
    <x v="8"/>
    <x v="8"/>
    <d v="2020-12-23T13:03:57"/>
    <x v="5"/>
    <x v="0"/>
    <x v="11"/>
    <x v="2"/>
  </r>
  <r>
    <x v="218"/>
    <x v="1"/>
    <x v="1"/>
    <d v="2020-11-28T01:05:06"/>
    <x v="0"/>
    <x v="0"/>
    <x v="11"/>
    <x v="0"/>
  </r>
  <r>
    <x v="218"/>
    <x v="1"/>
    <x v="1"/>
    <d v="2021-05-09T17:30:22"/>
    <x v="9"/>
    <x v="0"/>
    <x v="11"/>
    <x v="0"/>
  </r>
  <r>
    <x v="218"/>
    <x v="15"/>
    <x v="14"/>
    <d v="2020-07-07T22:01:59"/>
    <x v="11"/>
    <x v="0"/>
    <x v="11"/>
    <x v="1"/>
  </r>
  <r>
    <x v="218"/>
    <x v="15"/>
    <x v="14"/>
    <d v="2021-05-13T21:54:27"/>
    <x v="9"/>
    <x v="0"/>
    <x v="11"/>
    <x v="1"/>
  </r>
  <r>
    <x v="218"/>
    <x v="4"/>
    <x v="4"/>
    <d v="2020-07-07T06:51:55"/>
    <x v="11"/>
    <x v="0"/>
    <x v="11"/>
    <x v="2"/>
  </r>
  <r>
    <x v="218"/>
    <x v="1"/>
    <x v="1"/>
    <d v="2020-12-07T05:08:35"/>
    <x v="5"/>
    <x v="0"/>
    <x v="11"/>
    <x v="0"/>
  </r>
  <r>
    <x v="218"/>
    <x v="4"/>
    <x v="4"/>
    <d v="2021-03-02T13:02:22"/>
    <x v="10"/>
    <x v="0"/>
    <x v="11"/>
    <x v="2"/>
  </r>
  <r>
    <x v="218"/>
    <x v="11"/>
    <x v="11"/>
    <d v="2020-12-19T12:27:28"/>
    <x v="5"/>
    <x v="0"/>
    <x v="11"/>
    <x v="0"/>
  </r>
  <r>
    <x v="218"/>
    <x v="7"/>
    <x v="7"/>
    <d v="2020-07-26T10:37:47"/>
    <x v="11"/>
    <x v="0"/>
    <x v="11"/>
    <x v="1"/>
  </r>
  <r>
    <x v="218"/>
    <x v="15"/>
    <x v="14"/>
    <d v="2020-10-25T20:10:54"/>
    <x v="6"/>
    <x v="0"/>
    <x v="11"/>
    <x v="1"/>
  </r>
  <r>
    <x v="218"/>
    <x v="9"/>
    <x v="9"/>
    <d v="2021-05-26T17:59:27"/>
    <x v="9"/>
    <x v="0"/>
    <x v="11"/>
    <x v="1"/>
  </r>
  <r>
    <x v="219"/>
    <x v="5"/>
    <x v="5"/>
    <d v="2021-04-10T11:41:08"/>
    <x v="2"/>
    <x v="3"/>
    <x v="0"/>
    <x v="1"/>
  </r>
  <r>
    <x v="219"/>
    <x v="6"/>
    <x v="6"/>
    <d v="2020-11-22T20:58:37"/>
    <x v="0"/>
    <x v="3"/>
    <x v="0"/>
    <x v="0"/>
  </r>
  <r>
    <x v="219"/>
    <x v="13"/>
    <x v="13"/>
    <d v="2020-09-06T09:17:22"/>
    <x v="7"/>
    <x v="3"/>
    <x v="0"/>
    <x v="1"/>
  </r>
  <r>
    <x v="219"/>
    <x v="7"/>
    <x v="7"/>
    <d v="2020-12-23T23:47:59"/>
    <x v="5"/>
    <x v="3"/>
    <x v="0"/>
    <x v="1"/>
  </r>
  <r>
    <x v="219"/>
    <x v="0"/>
    <x v="0"/>
    <d v="2020-10-30T19:16:45"/>
    <x v="6"/>
    <x v="3"/>
    <x v="0"/>
    <x v="0"/>
  </r>
  <r>
    <x v="219"/>
    <x v="14"/>
    <x v="5"/>
    <d v="2020-08-19T12:23:05"/>
    <x v="4"/>
    <x v="3"/>
    <x v="0"/>
    <x v="1"/>
  </r>
  <r>
    <x v="219"/>
    <x v="9"/>
    <x v="9"/>
    <d v="2020-06-29T11:21:34"/>
    <x v="1"/>
    <x v="3"/>
    <x v="0"/>
    <x v="1"/>
  </r>
  <r>
    <x v="219"/>
    <x v="4"/>
    <x v="4"/>
    <d v="2021-02-17T04:54:11"/>
    <x v="8"/>
    <x v="3"/>
    <x v="0"/>
    <x v="2"/>
  </r>
  <r>
    <x v="219"/>
    <x v="14"/>
    <x v="5"/>
    <d v="2021-05-27T11:16:08"/>
    <x v="9"/>
    <x v="3"/>
    <x v="0"/>
    <x v="1"/>
  </r>
  <r>
    <x v="219"/>
    <x v="7"/>
    <x v="7"/>
    <d v="2021-03-30T09:06:54"/>
    <x v="10"/>
    <x v="3"/>
    <x v="0"/>
    <x v="1"/>
  </r>
  <r>
    <x v="219"/>
    <x v="15"/>
    <x v="14"/>
    <d v="2020-06-23T07:48:02"/>
    <x v="1"/>
    <x v="3"/>
    <x v="0"/>
    <x v="1"/>
  </r>
  <r>
    <x v="219"/>
    <x v="0"/>
    <x v="0"/>
    <d v="2021-06-11T01:01:45"/>
    <x v="1"/>
    <x v="3"/>
    <x v="0"/>
    <x v="0"/>
  </r>
  <r>
    <x v="219"/>
    <x v="1"/>
    <x v="1"/>
    <d v="2020-10-08T22:42:44"/>
    <x v="6"/>
    <x v="3"/>
    <x v="0"/>
    <x v="0"/>
  </r>
  <r>
    <x v="219"/>
    <x v="14"/>
    <x v="5"/>
    <d v="2020-10-09T10:02:51"/>
    <x v="6"/>
    <x v="3"/>
    <x v="0"/>
    <x v="1"/>
  </r>
  <r>
    <x v="219"/>
    <x v="13"/>
    <x v="13"/>
    <d v="2020-07-19T04:04:22"/>
    <x v="11"/>
    <x v="3"/>
    <x v="0"/>
    <x v="1"/>
  </r>
  <r>
    <x v="219"/>
    <x v="5"/>
    <x v="5"/>
    <d v="2020-08-13T06:36:01"/>
    <x v="4"/>
    <x v="3"/>
    <x v="0"/>
    <x v="1"/>
  </r>
  <r>
    <x v="219"/>
    <x v="0"/>
    <x v="0"/>
    <d v="2021-05-03T20:03:27"/>
    <x v="9"/>
    <x v="3"/>
    <x v="0"/>
    <x v="0"/>
  </r>
  <r>
    <x v="219"/>
    <x v="9"/>
    <x v="9"/>
    <d v="2021-04-16T14:06:32"/>
    <x v="2"/>
    <x v="3"/>
    <x v="0"/>
    <x v="1"/>
  </r>
  <r>
    <x v="219"/>
    <x v="11"/>
    <x v="11"/>
    <d v="2021-02-05T21:01:38"/>
    <x v="8"/>
    <x v="3"/>
    <x v="0"/>
    <x v="0"/>
  </r>
  <r>
    <x v="219"/>
    <x v="5"/>
    <x v="5"/>
    <d v="2020-12-03T22:13:29"/>
    <x v="5"/>
    <x v="3"/>
    <x v="0"/>
    <x v="1"/>
  </r>
  <r>
    <x v="219"/>
    <x v="6"/>
    <x v="6"/>
    <d v="2021-01-31T20:16:07"/>
    <x v="3"/>
    <x v="3"/>
    <x v="0"/>
    <x v="0"/>
  </r>
  <r>
    <x v="219"/>
    <x v="10"/>
    <x v="10"/>
    <d v="2021-01-15T15:48:20"/>
    <x v="3"/>
    <x v="3"/>
    <x v="0"/>
    <x v="1"/>
  </r>
  <r>
    <x v="219"/>
    <x v="7"/>
    <x v="7"/>
    <d v="2020-09-17T03:16:58"/>
    <x v="7"/>
    <x v="3"/>
    <x v="0"/>
    <x v="1"/>
  </r>
  <r>
    <x v="219"/>
    <x v="14"/>
    <x v="5"/>
    <d v="2020-12-31T17:24:57"/>
    <x v="5"/>
    <x v="3"/>
    <x v="0"/>
    <x v="1"/>
  </r>
  <r>
    <x v="219"/>
    <x v="12"/>
    <x v="12"/>
    <d v="2021-03-26T00:41:18"/>
    <x v="10"/>
    <x v="3"/>
    <x v="0"/>
    <x v="1"/>
  </r>
  <r>
    <x v="219"/>
    <x v="12"/>
    <x v="12"/>
    <d v="2021-01-29T20:21:59"/>
    <x v="3"/>
    <x v="3"/>
    <x v="0"/>
    <x v="1"/>
  </r>
  <r>
    <x v="219"/>
    <x v="11"/>
    <x v="11"/>
    <d v="2021-05-22T08:16:44"/>
    <x v="9"/>
    <x v="3"/>
    <x v="0"/>
    <x v="0"/>
  </r>
  <r>
    <x v="219"/>
    <x v="7"/>
    <x v="7"/>
    <d v="2021-05-18T20:12:56"/>
    <x v="9"/>
    <x v="3"/>
    <x v="0"/>
    <x v="1"/>
  </r>
  <r>
    <x v="219"/>
    <x v="14"/>
    <x v="5"/>
    <d v="2021-01-25T14:27:14"/>
    <x v="3"/>
    <x v="3"/>
    <x v="0"/>
    <x v="1"/>
  </r>
  <r>
    <x v="219"/>
    <x v="6"/>
    <x v="6"/>
    <d v="2020-09-15T08:15:28"/>
    <x v="7"/>
    <x v="3"/>
    <x v="0"/>
    <x v="0"/>
  </r>
  <r>
    <x v="219"/>
    <x v="7"/>
    <x v="7"/>
    <d v="2021-05-18T11:43:30"/>
    <x v="9"/>
    <x v="3"/>
    <x v="0"/>
    <x v="1"/>
  </r>
  <r>
    <x v="219"/>
    <x v="3"/>
    <x v="3"/>
    <d v="2020-11-15T12:21:16"/>
    <x v="0"/>
    <x v="3"/>
    <x v="0"/>
    <x v="1"/>
  </r>
  <r>
    <x v="219"/>
    <x v="12"/>
    <x v="12"/>
    <d v="2021-05-21T17:53:07"/>
    <x v="9"/>
    <x v="3"/>
    <x v="0"/>
    <x v="1"/>
  </r>
  <r>
    <x v="219"/>
    <x v="6"/>
    <x v="6"/>
    <d v="2020-10-17T17:40:37"/>
    <x v="6"/>
    <x v="3"/>
    <x v="0"/>
    <x v="0"/>
  </r>
  <r>
    <x v="219"/>
    <x v="11"/>
    <x v="11"/>
    <d v="2020-08-21T19:25:04"/>
    <x v="4"/>
    <x v="3"/>
    <x v="0"/>
    <x v="0"/>
  </r>
  <r>
    <x v="219"/>
    <x v="9"/>
    <x v="9"/>
    <d v="2021-01-09T12:28:40"/>
    <x v="3"/>
    <x v="3"/>
    <x v="0"/>
    <x v="1"/>
  </r>
  <r>
    <x v="219"/>
    <x v="4"/>
    <x v="4"/>
    <d v="2020-06-19T09:13:14"/>
    <x v="1"/>
    <x v="3"/>
    <x v="0"/>
    <x v="2"/>
  </r>
  <r>
    <x v="219"/>
    <x v="8"/>
    <x v="8"/>
    <d v="2021-02-24T22:42:50"/>
    <x v="8"/>
    <x v="3"/>
    <x v="0"/>
    <x v="2"/>
  </r>
  <r>
    <x v="219"/>
    <x v="10"/>
    <x v="10"/>
    <d v="2021-02-22T19:29:08"/>
    <x v="8"/>
    <x v="3"/>
    <x v="0"/>
    <x v="1"/>
  </r>
  <r>
    <x v="220"/>
    <x v="2"/>
    <x v="2"/>
    <d v="2020-07-25T14:57:14"/>
    <x v="11"/>
    <x v="1"/>
    <x v="1"/>
    <x v="0"/>
  </r>
  <r>
    <x v="220"/>
    <x v="11"/>
    <x v="11"/>
    <d v="2020-10-01T10:02:28"/>
    <x v="6"/>
    <x v="1"/>
    <x v="1"/>
    <x v="0"/>
  </r>
  <r>
    <x v="220"/>
    <x v="7"/>
    <x v="7"/>
    <d v="2021-03-05T06:39:55"/>
    <x v="10"/>
    <x v="1"/>
    <x v="1"/>
    <x v="1"/>
  </r>
  <r>
    <x v="220"/>
    <x v="14"/>
    <x v="5"/>
    <d v="2020-11-05T23:12:28"/>
    <x v="0"/>
    <x v="1"/>
    <x v="1"/>
    <x v="1"/>
  </r>
  <r>
    <x v="220"/>
    <x v="13"/>
    <x v="13"/>
    <d v="2020-09-25T20:37:04"/>
    <x v="7"/>
    <x v="1"/>
    <x v="1"/>
    <x v="1"/>
  </r>
  <r>
    <x v="220"/>
    <x v="6"/>
    <x v="6"/>
    <d v="2020-07-27T07:53:53"/>
    <x v="11"/>
    <x v="1"/>
    <x v="1"/>
    <x v="0"/>
  </r>
  <r>
    <x v="220"/>
    <x v="0"/>
    <x v="0"/>
    <d v="2020-08-27T04:27:45"/>
    <x v="4"/>
    <x v="1"/>
    <x v="1"/>
    <x v="0"/>
  </r>
  <r>
    <x v="220"/>
    <x v="2"/>
    <x v="2"/>
    <d v="2020-08-27T02:56:36"/>
    <x v="4"/>
    <x v="1"/>
    <x v="1"/>
    <x v="0"/>
  </r>
  <r>
    <x v="220"/>
    <x v="2"/>
    <x v="2"/>
    <d v="2020-10-13T20:01:21"/>
    <x v="6"/>
    <x v="1"/>
    <x v="1"/>
    <x v="0"/>
  </r>
  <r>
    <x v="220"/>
    <x v="9"/>
    <x v="9"/>
    <d v="2021-02-23T16:40:34"/>
    <x v="8"/>
    <x v="1"/>
    <x v="1"/>
    <x v="1"/>
  </r>
  <r>
    <x v="220"/>
    <x v="4"/>
    <x v="4"/>
    <d v="2020-09-14T00:45:19"/>
    <x v="7"/>
    <x v="1"/>
    <x v="1"/>
    <x v="2"/>
  </r>
  <r>
    <x v="220"/>
    <x v="3"/>
    <x v="3"/>
    <d v="2021-05-12T04:58:16"/>
    <x v="9"/>
    <x v="1"/>
    <x v="1"/>
    <x v="1"/>
  </r>
  <r>
    <x v="220"/>
    <x v="14"/>
    <x v="5"/>
    <d v="2020-10-04T22:59:43"/>
    <x v="6"/>
    <x v="1"/>
    <x v="1"/>
    <x v="1"/>
  </r>
  <r>
    <x v="220"/>
    <x v="4"/>
    <x v="4"/>
    <d v="2020-09-18T06:38:55"/>
    <x v="7"/>
    <x v="1"/>
    <x v="1"/>
    <x v="2"/>
  </r>
  <r>
    <x v="220"/>
    <x v="7"/>
    <x v="7"/>
    <d v="2021-01-23T06:33:53"/>
    <x v="3"/>
    <x v="1"/>
    <x v="1"/>
    <x v="1"/>
  </r>
  <r>
    <x v="220"/>
    <x v="15"/>
    <x v="14"/>
    <d v="2020-11-24T03:59:40"/>
    <x v="0"/>
    <x v="1"/>
    <x v="1"/>
    <x v="1"/>
  </r>
  <r>
    <x v="220"/>
    <x v="14"/>
    <x v="5"/>
    <d v="2021-04-27T23:02:17"/>
    <x v="2"/>
    <x v="1"/>
    <x v="1"/>
    <x v="1"/>
  </r>
  <r>
    <x v="220"/>
    <x v="0"/>
    <x v="0"/>
    <d v="2020-12-26T13:14:52"/>
    <x v="5"/>
    <x v="1"/>
    <x v="1"/>
    <x v="0"/>
  </r>
  <r>
    <x v="220"/>
    <x v="9"/>
    <x v="9"/>
    <d v="2021-04-15T19:58:32"/>
    <x v="2"/>
    <x v="1"/>
    <x v="1"/>
    <x v="1"/>
  </r>
  <r>
    <x v="220"/>
    <x v="5"/>
    <x v="5"/>
    <d v="2020-07-16T14:46:53"/>
    <x v="11"/>
    <x v="1"/>
    <x v="1"/>
    <x v="1"/>
  </r>
  <r>
    <x v="220"/>
    <x v="10"/>
    <x v="10"/>
    <d v="2021-03-12T06:15:52"/>
    <x v="10"/>
    <x v="1"/>
    <x v="1"/>
    <x v="1"/>
  </r>
  <r>
    <x v="220"/>
    <x v="10"/>
    <x v="10"/>
    <d v="2020-12-01T21:33:08"/>
    <x v="5"/>
    <x v="1"/>
    <x v="1"/>
    <x v="1"/>
  </r>
  <r>
    <x v="220"/>
    <x v="2"/>
    <x v="2"/>
    <d v="2021-04-12T02:03:20"/>
    <x v="2"/>
    <x v="1"/>
    <x v="1"/>
    <x v="0"/>
  </r>
  <r>
    <x v="220"/>
    <x v="15"/>
    <x v="14"/>
    <d v="2021-05-09T20:09:22"/>
    <x v="9"/>
    <x v="1"/>
    <x v="1"/>
    <x v="1"/>
  </r>
  <r>
    <x v="220"/>
    <x v="0"/>
    <x v="0"/>
    <d v="2021-01-06T07:35:56"/>
    <x v="3"/>
    <x v="1"/>
    <x v="1"/>
    <x v="0"/>
  </r>
  <r>
    <x v="220"/>
    <x v="12"/>
    <x v="12"/>
    <d v="2021-05-13T00:44:37"/>
    <x v="9"/>
    <x v="1"/>
    <x v="1"/>
    <x v="1"/>
  </r>
  <r>
    <x v="220"/>
    <x v="12"/>
    <x v="12"/>
    <d v="2020-12-18T23:29:58"/>
    <x v="5"/>
    <x v="1"/>
    <x v="1"/>
    <x v="1"/>
  </r>
  <r>
    <x v="220"/>
    <x v="4"/>
    <x v="4"/>
    <d v="2021-05-24T11:54:09"/>
    <x v="9"/>
    <x v="1"/>
    <x v="1"/>
    <x v="2"/>
  </r>
  <r>
    <x v="220"/>
    <x v="4"/>
    <x v="4"/>
    <d v="2021-05-30T18:58:31"/>
    <x v="9"/>
    <x v="1"/>
    <x v="1"/>
    <x v="2"/>
  </r>
  <r>
    <x v="220"/>
    <x v="3"/>
    <x v="3"/>
    <d v="2021-01-01T04:24:46"/>
    <x v="3"/>
    <x v="1"/>
    <x v="1"/>
    <x v="1"/>
  </r>
  <r>
    <x v="220"/>
    <x v="13"/>
    <x v="13"/>
    <d v="2020-10-24T09:53:17"/>
    <x v="6"/>
    <x v="1"/>
    <x v="1"/>
    <x v="1"/>
  </r>
  <r>
    <x v="220"/>
    <x v="6"/>
    <x v="6"/>
    <d v="2020-09-05T04:08:57"/>
    <x v="7"/>
    <x v="1"/>
    <x v="1"/>
    <x v="0"/>
  </r>
  <r>
    <x v="220"/>
    <x v="10"/>
    <x v="10"/>
    <d v="2021-04-09T12:01:54"/>
    <x v="2"/>
    <x v="1"/>
    <x v="1"/>
    <x v="1"/>
  </r>
  <r>
    <x v="220"/>
    <x v="14"/>
    <x v="5"/>
    <d v="2020-07-31T17:04:56"/>
    <x v="11"/>
    <x v="1"/>
    <x v="1"/>
    <x v="1"/>
  </r>
  <r>
    <x v="220"/>
    <x v="6"/>
    <x v="6"/>
    <d v="2021-06-11T19:59:37"/>
    <x v="1"/>
    <x v="1"/>
    <x v="1"/>
    <x v="0"/>
  </r>
  <r>
    <x v="220"/>
    <x v="1"/>
    <x v="1"/>
    <d v="2021-01-09T15:56:15"/>
    <x v="3"/>
    <x v="1"/>
    <x v="1"/>
    <x v="0"/>
  </r>
  <r>
    <x v="220"/>
    <x v="6"/>
    <x v="6"/>
    <d v="2020-10-28T06:40:34"/>
    <x v="6"/>
    <x v="1"/>
    <x v="1"/>
    <x v="0"/>
  </r>
  <r>
    <x v="220"/>
    <x v="7"/>
    <x v="7"/>
    <d v="2020-09-06T11:38:44"/>
    <x v="7"/>
    <x v="1"/>
    <x v="1"/>
    <x v="1"/>
  </r>
  <r>
    <x v="220"/>
    <x v="15"/>
    <x v="14"/>
    <d v="2020-06-28T13:11:21"/>
    <x v="1"/>
    <x v="1"/>
    <x v="1"/>
    <x v="1"/>
  </r>
  <r>
    <x v="220"/>
    <x v="6"/>
    <x v="6"/>
    <d v="2021-03-21T04:18:23"/>
    <x v="10"/>
    <x v="1"/>
    <x v="1"/>
    <x v="0"/>
  </r>
  <r>
    <x v="220"/>
    <x v="1"/>
    <x v="1"/>
    <d v="2020-09-02T14:12:54"/>
    <x v="7"/>
    <x v="1"/>
    <x v="1"/>
    <x v="0"/>
  </r>
  <r>
    <x v="220"/>
    <x v="8"/>
    <x v="8"/>
    <d v="2021-03-23T01:09:53"/>
    <x v="10"/>
    <x v="1"/>
    <x v="1"/>
    <x v="2"/>
  </r>
  <r>
    <x v="220"/>
    <x v="12"/>
    <x v="12"/>
    <d v="2020-12-28T11:23:21"/>
    <x v="5"/>
    <x v="1"/>
    <x v="1"/>
    <x v="1"/>
  </r>
  <r>
    <x v="220"/>
    <x v="7"/>
    <x v="7"/>
    <d v="2020-09-07T09:02:15"/>
    <x v="7"/>
    <x v="1"/>
    <x v="1"/>
    <x v="1"/>
  </r>
  <r>
    <x v="221"/>
    <x v="8"/>
    <x v="8"/>
    <d v="2020-06-30T02:33:04"/>
    <x v="1"/>
    <x v="2"/>
    <x v="11"/>
    <x v="2"/>
  </r>
  <r>
    <x v="221"/>
    <x v="7"/>
    <x v="7"/>
    <d v="2020-06-21T16:02:04"/>
    <x v="1"/>
    <x v="2"/>
    <x v="11"/>
    <x v="1"/>
  </r>
  <r>
    <x v="221"/>
    <x v="1"/>
    <x v="1"/>
    <d v="2020-08-04T04:08:42"/>
    <x v="4"/>
    <x v="2"/>
    <x v="11"/>
    <x v="0"/>
  </r>
  <r>
    <x v="221"/>
    <x v="2"/>
    <x v="2"/>
    <d v="2021-04-23T22:58:53"/>
    <x v="2"/>
    <x v="2"/>
    <x v="11"/>
    <x v="0"/>
  </r>
  <r>
    <x v="221"/>
    <x v="2"/>
    <x v="2"/>
    <d v="2020-08-16T21:08:29"/>
    <x v="4"/>
    <x v="2"/>
    <x v="11"/>
    <x v="0"/>
  </r>
  <r>
    <x v="221"/>
    <x v="7"/>
    <x v="7"/>
    <d v="2021-02-28T10:39:16"/>
    <x v="8"/>
    <x v="2"/>
    <x v="11"/>
    <x v="1"/>
  </r>
  <r>
    <x v="221"/>
    <x v="2"/>
    <x v="2"/>
    <d v="2020-10-27T08:50:19"/>
    <x v="6"/>
    <x v="2"/>
    <x v="11"/>
    <x v="0"/>
  </r>
  <r>
    <x v="221"/>
    <x v="1"/>
    <x v="1"/>
    <d v="2020-12-28T13:41:11"/>
    <x v="5"/>
    <x v="2"/>
    <x v="11"/>
    <x v="0"/>
  </r>
  <r>
    <x v="221"/>
    <x v="9"/>
    <x v="9"/>
    <d v="2020-09-21T00:55:13"/>
    <x v="7"/>
    <x v="2"/>
    <x v="11"/>
    <x v="1"/>
  </r>
  <r>
    <x v="221"/>
    <x v="1"/>
    <x v="1"/>
    <d v="2021-03-08T06:31:33"/>
    <x v="10"/>
    <x v="2"/>
    <x v="11"/>
    <x v="0"/>
  </r>
  <r>
    <x v="221"/>
    <x v="1"/>
    <x v="1"/>
    <d v="2021-01-20T08:24:34"/>
    <x v="3"/>
    <x v="2"/>
    <x v="11"/>
    <x v="0"/>
  </r>
  <r>
    <x v="221"/>
    <x v="15"/>
    <x v="14"/>
    <d v="2021-06-03T11:11:46"/>
    <x v="1"/>
    <x v="2"/>
    <x v="11"/>
    <x v="1"/>
  </r>
  <r>
    <x v="221"/>
    <x v="8"/>
    <x v="8"/>
    <d v="2020-07-10T16:46:45"/>
    <x v="11"/>
    <x v="2"/>
    <x v="11"/>
    <x v="2"/>
  </r>
  <r>
    <x v="221"/>
    <x v="2"/>
    <x v="2"/>
    <d v="2020-06-22T20:54:56"/>
    <x v="1"/>
    <x v="2"/>
    <x v="11"/>
    <x v="0"/>
  </r>
  <r>
    <x v="221"/>
    <x v="13"/>
    <x v="13"/>
    <d v="2021-03-15T20:14:32"/>
    <x v="10"/>
    <x v="2"/>
    <x v="11"/>
    <x v="1"/>
  </r>
  <r>
    <x v="221"/>
    <x v="6"/>
    <x v="6"/>
    <d v="2020-07-11T14:31:36"/>
    <x v="11"/>
    <x v="2"/>
    <x v="11"/>
    <x v="0"/>
  </r>
  <r>
    <x v="221"/>
    <x v="12"/>
    <x v="12"/>
    <d v="2021-02-08T17:15:17"/>
    <x v="8"/>
    <x v="2"/>
    <x v="11"/>
    <x v="1"/>
  </r>
  <r>
    <x v="221"/>
    <x v="15"/>
    <x v="14"/>
    <d v="2020-07-25T15:40:42"/>
    <x v="11"/>
    <x v="2"/>
    <x v="11"/>
    <x v="1"/>
  </r>
  <r>
    <x v="221"/>
    <x v="11"/>
    <x v="11"/>
    <d v="2020-09-28T14:16:14"/>
    <x v="7"/>
    <x v="2"/>
    <x v="11"/>
    <x v="0"/>
  </r>
  <r>
    <x v="221"/>
    <x v="4"/>
    <x v="4"/>
    <d v="2021-03-16T09:52:09"/>
    <x v="10"/>
    <x v="2"/>
    <x v="11"/>
    <x v="2"/>
  </r>
  <r>
    <x v="221"/>
    <x v="7"/>
    <x v="7"/>
    <d v="2020-10-21T10:02:21"/>
    <x v="6"/>
    <x v="2"/>
    <x v="11"/>
    <x v="1"/>
  </r>
  <r>
    <x v="221"/>
    <x v="11"/>
    <x v="11"/>
    <d v="2020-10-18T18:48:39"/>
    <x v="6"/>
    <x v="2"/>
    <x v="11"/>
    <x v="0"/>
  </r>
  <r>
    <x v="221"/>
    <x v="13"/>
    <x v="13"/>
    <d v="2021-05-06T10:04:13"/>
    <x v="9"/>
    <x v="2"/>
    <x v="11"/>
    <x v="1"/>
  </r>
  <r>
    <x v="221"/>
    <x v="6"/>
    <x v="6"/>
    <d v="2020-10-17T13:28:22"/>
    <x v="6"/>
    <x v="2"/>
    <x v="11"/>
    <x v="0"/>
  </r>
  <r>
    <x v="221"/>
    <x v="11"/>
    <x v="11"/>
    <d v="2021-05-23T08:54:10"/>
    <x v="9"/>
    <x v="2"/>
    <x v="11"/>
    <x v="0"/>
  </r>
  <r>
    <x v="221"/>
    <x v="3"/>
    <x v="3"/>
    <d v="2021-02-24T00:55:26"/>
    <x v="8"/>
    <x v="2"/>
    <x v="11"/>
    <x v="1"/>
  </r>
  <r>
    <x v="221"/>
    <x v="7"/>
    <x v="7"/>
    <d v="2020-08-24T03:27:27"/>
    <x v="4"/>
    <x v="2"/>
    <x v="11"/>
    <x v="1"/>
  </r>
  <r>
    <x v="221"/>
    <x v="9"/>
    <x v="9"/>
    <d v="2020-07-19T16:44:53"/>
    <x v="11"/>
    <x v="2"/>
    <x v="11"/>
    <x v="1"/>
  </r>
  <r>
    <x v="221"/>
    <x v="9"/>
    <x v="9"/>
    <d v="2021-01-03T13:24:25"/>
    <x v="3"/>
    <x v="2"/>
    <x v="11"/>
    <x v="1"/>
  </r>
  <r>
    <x v="221"/>
    <x v="1"/>
    <x v="1"/>
    <d v="2020-09-10T07:54:04"/>
    <x v="7"/>
    <x v="2"/>
    <x v="11"/>
    <x v="0"/>
  </r>
  <r>
    <x v="221"/>
    <x v="15"/>
    <x v="14"/>
    <d v="2021-03-28T19:25:02"/>
    <x v="10"/>
    <x v="2"/>
    <x v="11"/>
    <x v="1"/>
  </r>
  <r>
    <x v="221"/>
    <x v="5"/>
    <x v="5"/>
    <d v="2020-07-14T12:43:02"/>
    <x v="11"/>
    <x v="2"/>
    <x v="11"/>
    <x v="1"/>
  </r>
  <r>
    <x v="221"/>
    <x v="7"/>
    <x v="7"/>
    <d v="2020-10-08T16:50:30"/>
    <x v="6"/>
    <x v="2"/>
    <x v="11"/>
    <x v="1"/>
  </r>
  <r>
    <x v="221"/>
    <x v="1"/>
    <x v="1"/>
    <d v="2020-09-05T12:59:48"/>
    <x v="7"/>
    <x v="2"/>
    <x v="11"/>
    <x v="0"/>
  </r>
  <r>
    <x v="221"/>
    <x v="1"/>
    <x v="1"/>
    <d v="2021-02-02T14:13:27"/>
    <x v="8"/>
    <x v="2"/>
    <x v="11"/>
    <x v="0"/>
  </r>
  <r>
    <x v="221"/>
    <x v="0"/>
    <x v="0"/>
    <d v="2020-10-10T00:54:30"/>
    <x v="6"/>
    <x v="2"/>
    <x v="11"/>
    <x v="0"/>
  </r>
  <r>
    <x v="221"/>
    <x v="14"/>
    <x v="5"/>
    <d v="2020-11-30T09:34:23"/>
    <x v="0"/>
    <x v="2"/>
    <x v="11"/>
    <x v="1"/>
  </r>
  <r>
    <x v="221"/>
    <x v="5"/>
    <x v="5"/>
    <d v="2020-10-31T13:18:28"/>
    <x v="6"/>
    <x v="2"/>
    <x v="11"/>
    <x v="1"/>
  </r>
  <r>
    <x v="221"/>
    <x v="1"/>
    <x v="1"/>
    <d v="2021-05-31T15:02:51"/>
    <x v="9"/>
    <x v="2"/>
    <x v="11"/>
    <x v="0"/>
  </r>
  <r>
    <x v="222"/>
    <x v="9"/>
    <x v="9"/>
    <d v="2020-11-21T09:17:28"/>
    <x v="0"/>
    <x v="2"/>
    <x v="1"/>
    <x v="1"/>
  </r>
  <r>
    <x v="222"/>
    <x v="7"/>
    <x v="7"/>
    <d v="2020-06-18T11:59:54"/>
    <x v="1"/>
    <x v="2"/>
    <x v="1"/>
    <x v="1"/>
  </r>
  <r>
    <x v="222"/>
    <x v="15"/>
    <x v="14"/>
    <d v="2020-06-23T12:44:50"/>
    <x v="1"/>
    <x v="2"/>
    <x v="1"/>
    <x v="1"/>
  </r>
  <r>
    <x v="222"/>
    <x v="8"/>
    <x v="8"/>
    <d v="2020-08-22T05:57:00"/>
    <x v="4"/>
    <x v="2"/>
    <x v="1"/>
    <x v="2"/>
  </r>
  <r>
    <x v="222"/>
    <x v="6"/>
    <x v="6"/>
    <d v="2021-01-08T07:00:49"/>
    <x v="3"/>
    <x v="2"/>
    <x v="1"/>
    <x v="0"/>
  </r>
  <r>
    <x v="222"/>
    <x v="9"/>
    <x v="9"/>
    <d v="2020-12-22T09:52:35"/>
    <x v="5"/>
    <x v="2"/>
    <x v="1"/>
    <x v="1"/>
  </r>
  <r>
    <x v="222"/>
    <x v="14"/>
    <x v="5"/>
    <d v="2021-04-03T03:29:59"/>
    <x v="2"/>
    <x v="2"/>
    <x v="1"/>
    <x v="1"/>
  </r>
  <r>
    <x v="222"/>
    <x v="8"/>
    <x v="8"/>
    <d v="2021-01-06T10:12:50"/>
    <x v="3"/>
    <x v="2"/>
    <x v="1"/>
    <x v="2"/>
  </r>
  <r>
    <x v="222"/>
    <x v="10"/>
    <x v="10"/>
    <d v="2020-08-26T19:19:15"/>
    <x v="4"/>
    <x v="2"/>
    <x v="1"/>
    <x v="1"/>
  </r>
  <r>
    <x v="222"/>
    <x v="12"/>
    <x v="12"/>
    <d v="2020-10-29T11:47:30"/>
    <x v="6"/>
    <x v="2"/>
    <x v="1"/>
    <x v="1"/>
  </r>
  <r>
    <x v="222"/>
    <x v="1"/>
    <x v="1"/>
    <d v="2021-04-27T17:30:52"/>
    <x v="2"/>
    <x v="2"/>
    <x v="1"/>
    <x v="0"/>
  </r>
  <r>
    <x v="222"/>
    <x v="9"/>
    <x v="9"/>
    <d v="2021-05-02T11:06:15"/>
    <x v="9"/>
    <x v="2"/>
    <x v="1"/>
    <x v="1"/>
  </r>
  <r>
    <x v="222"/>
    <x v="7"/>
    <x v="7"/>
    <d v="2020-08-14T05:45:31"/>
    <x v="4"/>
    <x v="2"/>
    <x v="1"/>
    <x v="1"/>
  </r>
  <r>
    <x v="222"/>
    <x v="11"/>
    <x v="11"/>
    <d v="2021-03-03T03:33:54"/>
    <x v="10"/>
    <x v="2"/>
    <x v="1"/>
    <x v="0"/>
  </r>
  <r>
    <x v="222"/>
    <x v="5"/>
    <x v="5"/>
    <d v="2020-12-06T17:54:07"/>
    <x v="5"/>
    <x v="2"/>
    <x v="1"/>
    <x v="1"/>
  </r>
  <r>
    <x v="222"/>
    <x v="1"/>
    <x v="1"/>
    <d v="2020-11-07T08:58:04"/>
    <x v="0"/>
    <x v="2"/>
    <x v="1"/>
    <x v="0"/>
  </r>
  <r>
    <x v="222"/>
    <x v="8"/>
    <x v="8"/>
    <d v="2020-12-07T23:02:04"/>
    <x v="5"/>
    <x v="2"/>
    <x v="1"/>
    <x v="2"/>
  </r>
  <r>
    <x v="222"/>
    <x v="5"/>
    <x v="5"/>
    <d v="2021-01-29T16:23:27"/>
    <x v="3"/>
    <x v="2"/>
    <x v="1"/>
    <x v="1"/>
  </r>
  <r>
    <x v="222"/>
    <x v="11"/>
    <x v="11"/>
    <d v="2020-10-03T00:11:08"/>
    <x v="6"/>
    <x v="2"/>
    <x v="1"/>
    <x v="0"/>
  </r>
  <r>
    <x v="222"/>
    <x v="9"/>
    <x v="9"/>
    <d v="2021-04-17T21:31:36"/>
    <x v="2"/>
    <x v="2"/>
    <x v="1"/>
    <x v="1"/>
  </r>
  <r>
    <x v="222"/>
    <x v="6"/>
    <x v="6"/>
    <d v="2020-07-04T04:54:47"/>
    <x v="11"/>
    <x v="2"/>
    <x v="1"/>
    <x v="0"/>
  </r>
  <r>
    <x v="222"/>
    <x v="8"/>
    <x v="8"/>
    <d v="2021-06-10T14:07:37"/>
    <x v="1"/>
    <x v="2"/>
    <x v="1"/>
    <x v="2"/>
  </r>
  <r>
    <x v="222"/>
    <x v="14"/>
    <x v="5"/>
    <d v="2020-09-23T08:25:24"/>
    <x v="7"/>
    <x v="2"/>
    <x v="1"/>
    <x v="1"/>
  </r>
  <r>
    <x v="222"/>
    <x v="1"/>
    <x v="1"/>
    <d v="2020-06-26T20:17:33"/>
    <x v="1"/>
    <x v="2"/>
    <x v="1"/>
    <x v="0"/>
  </r>
  <r>
    <x v="222"/>
    <x v="1"/>
    <x v="1"/>
    <d v="2020-07-09T02:46:26"/>
    <x v="11"/>
    <x v="2"/>
    <x v="1"/>
    <x v="0"/>
  </r>
  <r>
    <x v="222"/>
    <x v="2"/>
    <x v="2"/>
    <d v="2020-12-09T17:16:54"/>
    <x v="5"/>
    <x v="2"/>
    <x v="1"/>
    <x v="0"/>
  </r>
  <r>
    <x v="222"/>
    <x v="5"/>
    <x v="5"/>
    <d v="2020-09-09T18:47:03"/>
    <x v="7"/>
    <x v="2"/>
    <x v="1"/>
    <x v="1"/>
  </r>
  <r>
    <x v="222"/>
    <x v="1"/>
    <x v="1"/>
    <d v="2020-12-25T09:35:34"/>
    <x v="5"/>
    <x v="2"/>
    <x v="1"/>
    <x v="0"/>
  </r>
  <r>
    <x v="222"/>
    <x v="0"/>
    <x v="0"/>
    <d v="2020-08-28T04:54:31"/>
    <x v="4"/>
    <x v="2"/>
    <x v="1"/>
    <x v="0"/>
  </r>
  <r>
    <x v="222"/>
    <x v="12"/>
    <x v="12"/>
    <d v="2021-05-06T12:09:54"/>
    <x v="9"/>
    <x v="2"/>
    <x v="1"/>
    <x v="1"/>
  </r>
  <r>
    <x v="222"/>
    <x v="2"/>
    <x v="2"/>
    <d v="2020-12-10T21:44:00"/>
    <x v="5"/>
    <x v="2"/>
    <x v="1"/>
    <x v="0"/>
  </r>
  <r>
    <x v="222"/>
    <x v="10"/>
    <x v="10"/>
    <d v="2020-09-14T13:59:38"/>
    <x v="7"/>
    <x v="2"/>
    <x v="1"/>
    <x v="1"/>
  </r>
  <r>
    <x v="222"/>
    <x v="5"/>
    <x v="5"/>
    <d v="2020-08-01T23:33:55"/>
    <x v="4"/>
    <x v="2"/>
    <x v="1"/>
    <x v="1"/>
  </r>
  <r>
    <x v="222"/>
    <x v="2"/>
    <x v="2"/>
    <d v="2020-11-20T13:35:43"/>
    <x v="0"/>
    <x v="2"/>
    <x v="1"/>
    <x v="0"/>
  </r>
  <r>
    <x v="222"/>
    <x v="7"/>
    <x v="7"/>
    <d v="2020-12-06T05:08:58"/>
    <x v="5"/>
    <x v="2"/>
    <x v="1"/>
    <x v="1"/>
  </r>
  <r>
    <x v="222"/>
    <x v="3"/>
    <x v="3"/>
    <d v="2021-05-23T20:07:10"/>
    <x v="9"/>
    <x v="2"/>
    <x v="1"/>
    <x v="1"/>
  </r>
  <r>
    <x v="222"/>
    <x v="7"/>
    <x v="7"/>
    <d v="2020-08-14T23:44:43"/>
    <x v="4"/>
    <x v="2"/>
    <x v="1"/>
    <x v="1"/>
  </r>
  <r>
    <x v="222"/>
    <x v="2"/>
    <x v="2"/>
    <d v="2020-10-16T13:36:30"/>
    <x v="6"/>
    <x v="2"/>
    <x v="1"/>
    <x v="0"/>
  </r>
  <r>
    <x v="222"/>
    <x v="15"/>
    <x v="14"/>
    <d v="2020-08-20T21:14:00"/>
    <x v="4"/>
    <x v="2"/>
    <x v="1"/>
    <x v="1"/>
  </r>
  <r>
    <x v="222"/>
    <x v="15"/>
    <x v="14"/>
    <d v="2021-03-16T04:01:05"/>
    <x v="10"/>
    <x v="2"/>
    <x v="1"/>
    <x v="1"/>
  </r>
  <r>
    <x v="222"/>
    <x v="3"/>
    <x v="3"/>
    <d v="2021-01-07T17:58:25"/>
    <x v="3"/>
    <x v="2"/>
    <x v="1"/>
    <x v="1"/>
  </r>
  <r>
    <x v="222"/>
    <x v="14"/>
    <x v="5"/>
    <d v="2020-11-14T18:40:15"/>
    <x v="0"/>
    <x v="2"/>
    <x v="1"/>
    <x v="1"/>
  </r>
  <r>
    <x v="222"/>
    <x v="0"/>
    <x v="0"/>
    <d v="2021-05-10T05:07:25"/>
    <x v="9"/>
    <x v="2"/>
    <x v="1"/>
    <x v="0"/>
  </r>
  <r>
    <x v="223"/>
    <x v="12"/>
    <x v="12"/>
    <d v="2021-05-03T02:48:42"/>
    <x v="9"/>
    <x v="1"/>
    <x v="13"/>
    <x v="1"/>
  </r>
  <r>
    <x v="223"/>
    <x v="5"/>
    <x v="5"/>
    <d v="2021-02-25T21:07:01"/>
    <x v="8"/>
    <x v="1"/>
    <x v="13"/>
    <x v="1"/>
  </r>
  <r>
    <x v="223"/>
    <x v="11"/>
    <x v="11"/>
    <d v="2021-02-10T12:15:18"/>
    <x v="8"/>
    <x v="1"/>
    <x v="13"/>
    <x v="0"/>
  </r>
  <r>
    <x v="223"/>
    <x v="14"/>
    <x v="5"/>
    <d v="2020-10-19T09:35:11"/>
    <x v="6"/>
    <x v="1"/>
    <x v="13"/>
    <x v="1"/>
  </r>
  <r>
    <x v="223"/>
    <x v="9"/>
    <x v="9"/>
    <d v="2021-03-20T13:15:32"/>
    <x v="10"/>
    <x v="1"/>
    <x v="13"/>
    <x v="1"/>
  </r>
  <r>
    <x v="223"/>
    <x v="2"/>
    <x v="2"/>
    <d v="2020-09-24T15:44:57"/>
    <x v="7"/>
    <x v="1"/>
    <x v="13"/>
    <x v="0"/>
  </r>
  <r>
    <x v="223"/>
    <x v="5"/>
    <x v="5"/>
    <d v="2021-01-09T16:28:10"/>
    <x v="3"/>
    <x v="1"/>
    <x v="13"/>
    <x v="1"/>
  </r>
  <r>
    <x v="223"/>
    <x v="10"/>
    <x v="10"/>
    <d v="2020-11-18T02:23:19"/>
    <x v="0"/>
    <x v="1"/>
    <x v="13"/>
    <x v="1"/>
  </r>
  <r>
    <x v="223"/>
    <x v="0"/>
    <x v="0"/>
    <d v="2020-08-12T00:02:36"/>
    <x v="4"/>
    <x v="1"/>
    <x v="13"/>
    <x v="0"/>
  </r>
  <r>
    <x v="223"/>
    <x v="0"/>
    <x v="0"/>
    <d v="2020-11-01T00:09:24"/>
    <x v="0"/>
    <x v="1"/>
    <x v="13"/>
    <x v="0"/>
  </r>
  <r>
    <x v="223"/>
    <x v="12"/>
    <x v="12"/>
    <d v="2020-07-30T11:31:40"/>
    <x v="11"/>
    <x v="1"/>
    <x v="13"/>
    <x v="1"/>
  </r>
  <r>
    <x v="223"/>
    <x v="7"/>
    <x v="7"/>
    <d v="2021-06-14T09:34:55"/>
    <x v="1"/>
    <x v="1"/>
    <x v="13"/>
    <x v="1"/>
  </r>
  <r>
    <x v="223"/>
    <x v="13"/>
    <x v="13"/>
    <d v="2021-05-12T23:52:33"/>
    <x v="9"/>
    <x v="1"/>
    <x v="13"/>
    <x v="1"/>
  </r>
  <r>
    <x v="223"/>
    <x v="3"/>
    <x v="3"/>
    <d v="2021-05-21T00:41:28"/>
    <x v="9"/>
    <x v="1"/>
    <x v="13"/>
    <x v="1"/>
  </r>
  <r>
    <x v="223"/>
    <x v="7"/>
    <x v="7"/>
    <d v="2020-07-25T20:12:32"/>
    <x v="11"/>
    <x v="1"/>
    <x v="13"/>
    <x v="1"/>
  </r>
  <r>
    <x v="223"/>
    <x v="4"/>
    <x v="4"/>
    <d v="2020-08-25T13:08:09"/>
    <x v="4"/>
    <x v="1"/>
    <x v="13"/>
    <x v="2"/>
  </r>
  <r>
    <x v="223"/>
    <x v="1"/>
    <x v="1"/>
    <d v="2021-03-23T13:33:36"/>
    <x v="10"/>
    <x v="1"/>
    <x v="13"/>
    <x v="0"/>
  </r>
  <r>
    <x v="223"/>
    <x v="15"/>
    <x v="14"/>
    <d v="2020-06-23T22:55:28"/>
    <x v="1"/>
    <x v="1"/>
    <x v="13"/>
    <x v="1"/>
  </r>
  <r>
    <x v="223"/>
    <x v="9"/>
    <x v="9"/>
    <d v="2020-09-30T22:52:48"/>
    <x v="7"/>
    <x v="1"/>
    <x v="13"/>
    <x v="1"/>
  </r>
  <r>
    <x v="223"/>
    <x v="5"/>
    <x v="5"/>
    <d v="2020-10-20T10:32:33"/>
    <x v="6"/>
    <x v="1"/>
    <x v="13"/>
    <x v="1"/>
  </r>
  <r>
    <x v="223"/>
    <x v="13"/>
    <x v="13"/>
    <d v="2020-06-28T00:37:34"/>
    <x v="1"/>
    <x v="1"/>
    <x v="13"/>
    <x v="1"/>
  </r>
  <r>
    <x v="224"/>
    <x v="4"/>
    <x v="4"/>
    <d v="2020-07-17T23:08:17"/>
    <x v="11"/>
    <x v="1"/>
    <x v="4"/>
    <x v="2"/>
  </r>
  <r>
    <x v="225"/>
    <x v="0"/>
    <x v="0"/>
    <d v="2020-08-10T20:36:02"/>
    <x v="4"/>
    <x v="3"/>
    <x v="11"/>
    <x v="0"/>
  </r>
  <r>
    <x v="225"/>
    <x v="7"/>
    <x v="7"/>
    <d v="2021-04-06T15:34:29"/>
    <x v="2"/>
    <x v="3"/>
    <x v="11"/>
    <x v="1"/>
  </r>
  <r>
    <x v="225"/>
    <x v="12"/>
    <x v="12"/>
    <d v="2020-07-25T21:47:51"/>
    <x v="11"/>
    <x v="3"/>
    <x v="11"/>
    <x v="1"/>
  </r>
  <r>
    <x v="225"/>
    <x v="1"/>
    <x v="1"/>
    <d v="2021-01-24T03:38:12"/>
    <x v="3"/>
    <x v="3"/>
    <x v="11"/>
    <x v="0"/>
  </r>
  <r>
    <x v="225"/>
    <x v="2"/>
    <x v="2"/>
    <d v="2021-06-01T09:04:02"/>
    <x v="1"/>
    <x v="3"/>
    <x v="11"/>
    <x v="0"/>
  </r>
  <r>
    <x v="225"/>
    <x v="4"/>
    <x v="4"/>
    <d v="2021-03-11T20:14:05"/>
    <x v="10"/>
    <x v="3"/>
    <x v="11"/>
    <x v="2"/>
  </r>
  <r>
    <x v="225"/>
    <x v="9"/>
    <x v="9"/>
    <d v="2021-03-05T18:09:48"/>
    <x v="10"/>
    <x v="3"/>
    <x v="11"/>
    <x v="1"/>
  </r>
  <r>
    <x v="225"/>
    <x v="4"/>
    <x v="4"/>
    <d v="2020-10-13T22:39:10"/>
    <x v="6"/>
    <x v="3"/>
    <x v="11"/>
    <x v="2"/>
  </r>
  <r>
    <x v="225"/>
    <x v="3"/>
    <x v="3"/>
    <d v="2020-11-10T07:58:09"/>
    <x v="0"/>
    <x v="3"/>
    <x v="11"/>
    <x v="1"/>
  </r>
  <r>
    <x v="225"/>
    <x v="6"/>
    <x v="6"/>
    <d v="2020-10-24T21:23:55"/>
    <x v="6"/>
    <x v="3"/>
    <x v="11"/>
    <x v="0"/>
  </r>
  <r>
    <x v="225"/>
    <x v="10"/>
    <x v="10"/>
    <d v="2021-01-28T06:00:10"/>
    <x v="3"/>
    <x v="3"/>
    <x v="11"/>
    <x v="1"/>
  </r>
  <r>
    <x v="225"/>
    <x v="5"/>
    <x v="5"/>
    <d v="2020-10-03T13:45:28"/>
    <x v="6"/>
    <x v="3"/>
    <x v="11"/>
    <x v="1"/>
  </r>
  <r>
    <x v="225"/>
    <x v="2"/>
    <x v="2"/>
    <d v="2021-04-22T09:12:02"/>
    <x v="2"/>
    <x v="3"/>
    <x v="11"/>
    <x v="0"/>
  </r>
  <r>
    <x v="225"/>
    <x v="1"/>
    <x v="1"/>
    <d v="2021-02-04T07:38:08"/>
    <x v="8"/>
    <x v="3"/>
    <x v="11"/>
    <x v="0"/>
  </r>
  <r>
    <x v="225"/>
    <x v="10"/>
    <x v="10"/>
    <d v="2020-12-23T19:43:20"/>
    <x v="5"/>
    <x v="3"/>
    <x v="11"/>
    <x v="1"/>
  </r>
  <r>
    <x v="225"/>
    <x v="1"/>
    <x v="1"/>
    <d v="2020-06-24T11:47:55"/>
    <x v="1"/>
    <x v="3"/>
    <x v="11"/>
    <x v="0"/>
  </r>
  <r>
    <x v="225"/>
    <x v="13"/>
    <x v="13"/>
    <d v="2020-06-24T15:16:50"/>
    <x v="1"/>
    <x v="3"/>
    <x v="11"/>
    <x v="1"/>
  </r>
  <r>
    <x v="225"/>
    <x v="14"/>
    <x v="5"/>
    <d v="2021-02-16T03:59:39"/>
    <x v="8"/>
    <x v="3"/>
    <x v="11"/>
    <x v="1"/>
  </r>
  <r>
    <x v="225"/>
    <x v="2"/>
    <x v="2"/>
    <d v="2020-06-24T12:34:51"/>
    <x v="1"/>
    <x v="3"/>
    <x v="11"/>
    <x v="0"/>
  </r>
  <r>
    <x v="225"/>
    <x v="4"/>
    <x v="4"/>
    <d v="2020-07-01T10:15:26"/>
    <x v="11"/>
    <x v="3"/>
    <x v="11"/>
    <x v="2"/>
  </r>
  <r>
    <x v="225"/>
    <x v="13"/>
    <x v="13"/>
    <d v="2021-03-31T01:47:02"/>
    <x v="10"/>
    <x v="3"/>
    <x v="11"/>
    <x v="1"/>
  </r>
  <r>
    <x v="225"/>
    <x v="15"/>
    <x v="14"/>
    <d v="2021-04-25T21:06:06"/>
    <x v="2"/>
    <x v="3"/>
    <x v="11"/>
    <x v="1"/>
  </r>
  <r>
    <x v="226"/>
    <x v="0"/>
    <x v="0"/>
    <d v="2021-03-08T11:46:25"/>
    <x v="10"/>
    <x v="2"/>
    <x v="11"/>
    <x v="0"/>
  </r>
  <r>
    <x v="226"/>
    <x v="13"/>
    <x v="13"/>
    <d v="2020-06-28T21:45:40"/>
    <x v="1"/>
    <x v="2"/>
    <x v="11"/>
    <x v="1"/>
  </r>
  <r>
    <x v="226"/>
    <x v="6"/>
    <x v="6"/>
    <d v="2021-03-30T05:33:42"/>
    <x v="10"/>
    <x v="2"/>
    <x v="11"/>
    <x v="0"/>
  </r>
  <r>
    <x v="227"/>
    <x v="4"/>
    <x v="4"/>
    <d v="2020-07-20T00:32:17"/>
    <x v="11"/>
    <x v="3"/>
    <x v="13"/>
    <x v="2"/>
  </r>
  <r>
    <x v="227"/>
    <x v="13"/>
    <x v="13"/>
    <d v="2020-07-23T11:46:14"/>
    <x v="11"/>
    <x v="3"/>
    <x v="13"/>
    <x v="1"/>
  </r>
  <r>
    <x v="227"/>
    <x v="5"/>
    <x v="5"/>
    <d v="2021-02-05T20:34:12"/>
    <x v="8"/>
    <x v="3"/>
    <x v="13"/>
    <x v="1"/>
  </r>
  <r>
    <x v="227"/>
    <x v="9"/>
    <x v="9"/>
    <d v="2020-09-20T03:12:04"/>
    <x v="7"/>
    <x v="3"/>
    <x v="13"/>
    <x v="1"/>
  </r>
  <r>
    <x v="227"/>
    <x v="4"/>
    <x v="4"/>
    <d v="2021-04-12T20:52:50"/>
    <x v="2"/>
    <x v="3"/>
    <x v="13"/>
    <x v="2"/>
  </r>
  <r>
    <x v="227"/>
    <x v="13"/>
    <x v="13"/>
    <d v="2020-09-13T17:08:22"/>
    <x v="7"/>
    <x v="3"/>
    <x v="13"/>
    <x v="1"/>
  </r>
  <r>
    <x v="227"/>
    <x v="8"/>
    <x v="8"/>
    <d v="2020-08-12T20:39:59"/>
    <x v="4"/>
    <x v="3"/>
    <x v="13"/>
    <x v="2"/>
  </r>
  <r>
    <x v="227"/>
    <x v="15"/>
    <x v="14"/>
    <d v="2020-09-16T06:21:59"/>
    <x v="7"/>
    <x v="3"/>
    <x v="13"/>
    <x v="1"/>
  </r>
  <r>
    <x v="227"/>
    <x v="14"/>
    <x v="5"/>
    <d v="2020-10-28T15:04:20"/>
    <x v="6"/>
    <x v="3"/>
    <x v="13"/>
    <x v="1"/>
  </r>
  <r>
    <x v="227"/>
    <x v="13"/>
    <x v="13"/>
    <d v="2021-04-18T01:10:12"/>
    <x v="2"/>
    <x v="3"/>
    <x v="13"/>
    <x v="1"/>
  </r>
  <r>
    <x v="227"/>
    <x v="15"/>
    <x v="14"/>
    <d v="2021-02-07T10:09:43"/>
    <x v="8"/>
    <x v="3"/>
    <x v="13"/>
    <x v="1"/>
  </r>
  <r>
    <x v="227"/>
    <x v="7"/>
    <x v="7"/>
    <d v="2020-07-13T08:57:31"/>
    <x v="11"/>
    <x v="3"/>
    <x v="13"/>
    <x v="1"/>
  </r>
  <r>
    <x v="227"/>
    <x v="15"/>
    <x v="14"/>
    <d v="2021-01-28T11:30:09"/>
    <x v="3"/>
    <x v="3"/>
    <x v="13"/>
    <x v="1"/>
  </r>
  <r>
    <x v="227"/>
    <x v="4"/>
    <x v="4"/>
    <d v="2020-07-19T00:37:26"/>
    <x v="11"/>
    <x v="3"/>
    <x v="13"/>
    <x v="2"/>
  </r>
  <r>
    <x v="227"/>
    <x v="12"/>
    <x v="12"/>
    <d v="2020-08-14T03:15:50"/>
    <x v="4"/>
    <x v="3"/>
    <x v="13"/>
    <x v="1"/>
  </r>
  <r>
    <x v="227"/>
    <x v="7"/>
    <x v="7"/>
    <d v="2020-11-13T09:03:57"/>
    <x v="0"/>
    <x v="3"/>
    <x v="13"/>
    <x v="1"/>
  </r>
  <r>
    <x v="227"/>
    <x v="15"/>
    <x v="14"/>
    <d v="2021-04-29T15:44:09"/>
    <x v="2"/>
    <x v="3"/>
    <x v="13"/>
    <x v="1"/>
  </r>
  <r>
    <x v="227"/>
    <x v="8"/>
    <x v="8"/>
    <d v="2020-12-25T05:33:40"/>
    <x v="5"/>
    <x v="3"/>
    <x v="13"/>
    <x v="2"/>
  </r>
  <r>
    <x v="227"/>
    <x v="14"/>
    <x v="5"/>
    <d v="2021-03-09T06:09:35"/>
    <x v="10"/>
    <x v="3"/>
    <x v="13"/>
    <x v="1"/>
  </r>
  <r>
    <x v="227"/>
    <x v="1"/>
    <x v="1"/>
    <d v="2021-04-22T12:03:19"/>
    <x v="2"/>
    <x v="3"/>
    <x v="13"/>
    <x v="0"/>
  </r>
  <r>
    <x v="227"/>
    <x v="10"/>
    <x v="10"/>
    <d v="2021-04-25T00:30:42"/>
    <x v="2"/>
    <x v="3"/>
    <x v="13"/>
    <x v="1"/>
  </r>
  <r>
    <x v="227"/>
    <x v="12"/>
    <x v="12"/>
    <d v="2021-01-21T15:36:29"/>
    <x v="3"/>
    <x v="3"/>
    <x v="13"/>
    <x v="1"/>
  </r>
  <r>
    <x v="227"/>
    <x v="3"/>
    <x v="3"/>
    <d v="2020-10-29T07:51:20"/>
    <x v="6"/>
    <x v="3"/>
    <x v="13"/>
    <x v="1"/>
  </r>
  <r>
    <x v="227"/>
    <x v="2"/>
    <x v="2"/>
    <d v="2021-01-19T05:02:48"/>
    <x v="3"/>
    <x v="3"/>
    <x v="13"/>
    <x v="0"/>
  </r>
  <r>
    <x v="228"/>
    <x v="3"/>
    <x v="3"/>
    <d v="2021-01-14T04:43:26"/>
    <x v="3"/>
    <x v="3"/>
    <x v="15"/>
    <x v="1"/>
  </r>
  <r>
    <x v="228"/>
    <x v="12"/>
    <x v="12"/>
    <d v="2021-04-14T12:58:51"/>
    <x v="2"/>
    <x v="3"/>
    <x v="15"/>
    <x v="1"/>
  </r>
  <r>
    <x v="228"/>
    <x v="10"/>
    <x v="10"/>
    <d v="2021-02-14T10:15:22"/>
    <x v="8"/>
    <x v="3"/>
    <x v="15"/>
    <x v="1"/>
  </r>
  <r>
    <x v="228"/>
    <x v="14"/>
    <x v="5"/>
    <d v="2020-08-24T17:45:15"/>
    <x v="4"/>
    <x v="3"/>
    <x v="15"/>
    <x v="1"/>
  </r>
  <r>
    <x v="228"/>
    <x v="10"/>
    <x v="10"/>
    <d v="2020-10-05T13:05:59"/>
    <x v="6"/>
    <x v="3"/>
    <x v="15"/>
    <x v="1"/>
  </r>
  <r>
    <x v="228"/>
    <x v="9"/>
    <x v="9"/>
    <d v="2021-05-23T20:08:27"/>
    <x v="9"/>
    <x v="3"/>
    <x v="15"/>
    <x v="1"/>
  </r>
  <r>
    <x v="228"/>
    <x v="11"/>
    <x v="11"/>
    <d v="2020-10-11T08:11:52"/>
    <x v="6"/>
    <x v="3"/>
    <x v="15"/>
    <x v="0"/>
  </r>
  <r>
    <x v="228"/>
    <x v="7"/>
    <x v="7"/>
    <d v="2021-04-17T07:22:41"/>
    <x v="2"/>
    <x v="3"/>
    <x v="15"/>
    <x v="1"/>
  </r>
  <r>
    <x v="228"/>
    <x v="8"/>
    <x v="8"/>
    <d v="2021-05-20T23:50:37"/>
    <x v="9"/>
    <x v="3"/>
    <x v="15"/>
    <x v="2"/>
  </r>
  <r>
    <x v="229"/>
    <x v="6"/>
    <x v="6"/>
    <d v="2020-11-23T10:55:49"/>
    <x v="0"/>
    <x v="3"/>
    <x v="1"/>
    <x v="0"/>
  </r>
  <r>
    <x v="229"/>
    <x v="12"/>
    <x v="12"/>
    <d v="2021-03-25T04:01:59"/>
    <x v="10"/>
    <x v="3"/>
    <x v="1"/>
    <x v="1"/>
  </r>
  <r>
    <x v="229"/>
    <x v="5"/>
    <x v="5"/>
    <d v="2021-02-19T10:24:19"/>
    <x v="8"/>
    <x v="3"/>
    <x v="1"/>
    <x v="1"/>
  </r>
  <r>
    <x v="229"/>
    <x v="15"/>
    <x v="14"/>
    <d v="2020-06-19T00:16:15"/>
    <x v="1"/>
    <x v="3"/>
    <x v="1"/>
    <x v="1"/>
  </r>
  <r>
    <x v="229"/>
    <x v="7"/>
    <x v="7"/>
    <d v="2020-07-18T03:35:55"/>
    <x v="11"/>
    <x v="3"/>
    <x v="1"/>
    <x v="1"/>
  </r>
  <r>
    <x v="229"/>
    <x v="13"/>
    <x v="13"/>
    <d v="2021-01-18T07:52:53"/>
    <x v="3"/>
    <x v="3"/>
    <x v="1"/>
    <x v="1"/>
  </r>
  <r>
    <x v="229"/>
    <x v="2"/>
    <x v="2"/>
    <d v="2020-12-17T11:54:27"/>
    <x v="5"/>
    <x v="3"/>
    <x v="1"/>
    <x v="0"/>
  </r>
  <r>
    <x v="229"/>
    <x v="7"/>
    <x v="7"/>
    <d v="2020-07-22T08:59:44"/>
    <x v="11"/>
    <x v="3"/>
    <x v="1"/>
    <x v="1"/>
  </r>
  <r>
    <x v="229"/>
    <x v="4"/>
    <x v="4"/>
    <d v="2020-10-16T18:58:53"/>
    <x v="6"/>
    <x v="3"/>
    <x v="1"/>
    <x v="2"/>
  </r>
  <r>
    <x v="229"/>
    <x v="8"/>
    <x v="8"/>
    <d v="2021-05-05T06:15:58"/>
    <x v="9"/>
    <x v="3"/>
    <x v="1"/>
    <x v="2"/>
  </r>
  <r>
    <x v="229"/>
    <x v="10"/>
    <x v="10"/>
    <d v="2021-03-02T16:38:07"/>
    <x v="10"/>
    <x v="3"/>
    <x v="1"/>
    <x v="1"/>
  </r>
  <r>
    <x v="229"/>
    <x v="8"/>
    <x v="8"/>
    <d v="2020-10-17T06:49:56"/>
    <x v="6"/>
    <x v="3"/>
    <x v="1"/>
    <x v="2"/>
  </r>
  <r>
    <x v="229"/>
    <x v="12"/>
    <x v="12"/>
    <d v="2021-05-23T16:25:40"/>
    <x v="9"/>
    <x v="3"/>
    <x v="1"/>
    <x v="1"/>
  </r>
  <r>
    <x v="229"/>
    <x v="1"/>
    <x v="1"/>
    <d v="2020-10-18T13:56:10"/>
    <x v="6"/>
    <x v="3"/>
    <x v="1"/>
    <x v="0"/>
  </r>
  <r>
    <x v="229"/>
    <x v="12"/>
    <x v="12"/>
    <d v="2020-12-10T19:22:10"/>
    <x v="5"/>
    <x v="3"/>
    <x v="1"/>
    <x v="1"/>
  </r>
  <r>
    <x v="229"/>
    <x v="14"/>
    <x v="5"/>
    <d v="2021-04-06T06:46:32"/>
    <x v="2"/>
    <x v="3"/>
    <x v="1"/>
    <x v="1"/>
  </r>
  <r>
    <x v="229"/>
    <x v="12"/>
    <x v="12"/>
    <d v="2020-12-23T10:52:28"/>
    <x v="5"/>
    <x v="3"/>
    <x v="1"/>
    <x v="1"/>
  </r>
  <r>
    <x v="229"/>
    <x v="5"/>
    <x v="5"/>
    <d v="2021-02-02T00:47:58"/>
    <x v="8"/>
    <x v="3"/>
    <x v="1"/>
    <x v="1"/>
  </r>
  <r>
    <x v="229"/>
    <x v="13"/>
    <x v="13"/>
    <d v="2021-05-15T22:11:41"/>
    <x v="9"/>
    <x v="3"/>
    <x v="1"/>
    <x v="1"/>
  </r>
  <r>
    <x v="229"/>
    <x v="5"/>
    <x v="5"/>
    <d v="2021-01-19T19:19:44"/>
    <x v="3"/>
    <x v="3"/>
    <x v="1"/>
    <x v="1"/>
  </r>
  <r>
    <x v="229"/>
    <x v="9"/>
    <x v="9"/>
    <d v="2021-06-01T07:07:50"/>
    <x v="1"/>
    <x v="3"/>
    <x v="1"/>
    <x v="1"/>
  </r>
  <r>
    <x v="229"/>
    <x v="11"/>
    <x v="11"/>
    <d v="2021-01-06T01:58:55"/>
    <x v="3"/>
    <x v="3"/>
    <x v="1"/>
    <x v="0"/>
  </r>
  <r>
    <x v="229"/>
    <x v="9"/>
    <x v="9"/>
    <d v="2021-05-15T04:06:11"/>
    <x v="9"/>
    <x v="3"/>
    <x v="1"/>
    <x v="1"/>
  </r>
  <r>
    <x v="229"/>
    <x v="10"/>
    <x v="10"/>
    <d v="2021-02-12T17:05:11"/>
    <x v="8"/>
    <x v="3"/>
    <x v="1"/>
    <x v="1"/>
  </r>
  <r>
    <x v="229"/>
    <x v="2"/>
    <x v="2"/>
    <d v="2021-04-23T06:29:31"/>
    <x v="2"/>
    <x v="3"/>
    <x v="1"/>
    <x v="0"/>
  </r>
  <r>
    <x v="229"/>
    <x v="4"/>
    <x v="4"/>
    <d v="2020-09-04T06:49:30"/>
    <x v="7"/>
    <x v="3"/>
    <x v="1"/>
    <x v="2"/>
  </r>
  <r>
    <x v="229"/>
    <x v="5"/>
    <x v="5"/>
    <d v="2021-06-16T12:07:39"/>
    <x v="1"/>
    <x v="3"/>
    <x v="1"/>
    <x v="1"/>
  </r>
  <r>
    <x v="229"/>
    <x v="6"/>
    <x v="6"/>
    <d v="2020-10-03T20:54:15"/>
    <x v="6"/>
    <x v="3"/>
    <x v="1"/>
    <x v="0"/>
  </r>
  <r>
    <x v="229"/>
    <x v="12"/>
    <x v="12"/>
    <d v="2020-10-06T02:48:46"/>
    <x v="6"/>
    <x v="3"/>
    <x v="1"/>
    <x v="1"/>
  </r>
  <r>
    <x v="229"/>
    <x v="9"/>
    <x v="9"/>
    <d v="2021-02-09T04:04:18"/>
    <x v="8"/>
    <x v="3"/>
    <x v="1"/>
    <x v="1"/>
  </r>
  <r>
    <x v="229"/>
    <x v="7"/>
    <x v="7"/>
    <d v="2020-07-13T08:53:51"/>
    <x v="11"/>
    <x v="3"/>
    <x v="1"/>
    <x v="1"/>
  </r>
  <r>
    <x v="230"/>
    <x v="4"/>
    <x v="4"/>
    <d v="2021-02-13T23:32:11"/>
    <x v="8"/>
    <x v="0"/>
    <x v="2"/>
    <x v="2"/>
  </r>
  <r>
    <x v="230"/>
    <x v="1"/>
    <x v="1"/>
    <d v="2020-07-09T10:48:39"/>
    <x v="11"/>
    <x v="0"/>
    <x v="2"/>
    <x v="0"/>
  </r>
  <r>
    <x v="230"/>
    <x v="6"/>
    <x v="6"/>
    <d v="2020-10-31T21:11:26"/>
    <x v="6"/>
    <x v="0"/>
    <x v="2"/>
    <x v="0"/>
  </r>
  <r>
    <x v="230"/>
    <x v="6"/>
    <x v="6"/>
    <d v="2020-07-04T10:33:27"/>
    <x v="11"/>
    <x v="0"/>
    <x v="2"/>
    <x v="0"/>
  </r>
  <r>
    <x v="230"/>
    <x v="9"/>
    <x v="9"/>
    <d v="2021-02-09T09:24:13"/>
    <x v="8"/>
    <x v="0"/>
    <x v="2"/>
    <x v="1"/>
  </r>
  <r>
    <x v="230"/>
    <x v="6"/>
    <x v="6"/>
    <d v="2021-05-17T15:37:33"/>
    <x v="9"/>
    <x v="0"/>
    <x v="2"/>
    <x v="0"/>
  </r>
  <r>
    <x v="230"/>
    <x v="0"/>
    <x v="0"/>
    <d v="2020-08-17T18:48:59"/>
    <x v="4"/>
    <x v="0"/>
    <x v="2"/>
    <x v="0"/>
  </r>
  <r>
    <x v="230"/>
    <x v="15"/>
    <x v="14"/>
    <d v="2020-11-05T22:02:14"/>
    <x v="0"/>
    <x v="0"/>
    <x v="2"/>
    <x v="1"/>
  </r>
  <r>
    <x v="230"/>
    <x v="1"/>
    <x v="1"/>
    <d v="2021-04-03T03:21:03"/>
    <x v="2"/>
    <x v="0"/>
    <x v="2"/>
    <x v="0"/>
  </r>
  <r>
    <x v="230"/>
    <x v="2"/>
    <x v="2"/>
    <d v="2021-04-04T03:00:56"/>
    <x v="2"/>
    <x v="0"/>
    <x v="2"/>
    <x v="0"/>
  </r>
  <r>
    <x v="230"/>
    <x v="0"/>
    <x v="0"/>
    <d v="2021-02-04T20:35:03"/>
    <x v="8"/>
    <x v="0"/>
    <x v="2"/>
    <x v="0"/>
  </r>
  <r>
    <x v="230"/>
    <x v="9"/>
    <x v="9"/>
    <d v="2021-03-23T14:28:03"/>
    <x v="10"/>
    <x v="0"/>
    <x v="2"/>
    <x v="1"/>
  </r>
  <r>
    <x v="230"/>
    <x v="6"/>
    <x v="6"/>
    <d v="2020-11-02T00:06:28"/>
    <x v="0"/>
    <x v="0"/>
    <x v="2"/>
    <x v="0"/>
  </r>
  <r>
    <x v="230"/>
    <x v="3"/>
    <x v="3"/>
    <d v="2021-01-15T07:06:43"/>
    <x v="3"/>
    <x v="0"/>
    <x v="2"/>
    <x v="1"/>
  </r>
  <r>
    <x v="230"/>
    <x v="4"/>
    <x v="4"/>
    <d v="2021-06-05T04:05:47"/>
    <x v="1"/>
    <x v="0"/>
    <x v="2"/>
    <x v="2"/>
  </r>
  <r>
    <x v="230"/>
    <x v="15"/>
    <x v="14"/>
    <d v="2021-01-22T09:50:26"/>
    <x v="3"/>
    <x v="0"/>
    <x v="2"/>
    <x v="1"/>
  </r>
  <r>
    <x v="230"/>
    <x v="14"/>
    <x v="5"/>
    <d v="2021-02-27T01:56:09"/>
    <x v="8"/>
    <x v="0"/>
    <x v="2"/>
    <x v="1"/>
  </r>
  <r>
    <x v="230"/>
    <x v="8"/>
    <x v="8"/>
    <d v="2020-06-29T04:09:42"/>
    <x v="1"/>
    <x v="0"/>
    <x v="2"/>
    <x v="2"/>
  </r>
  <r>
    <x v="230"/>
    <x v="15"/>
    <x v="14"/>
    <d v="2020-12-26T21:42:06"/>
    <x v="5"/>
    <x v="0"/>
    <x v="2"/>
    <x v="1"/>
  </r>
  <r>
    <x v="230"/>
    <x v="12"/>
    <x v="12"/>
    <d v="2020-09-30T02:44:16"/>
    <x v="7"/>
    <x v="0"/>
    <x v="2"/>
    <x v="1"/>
  </r>
  <r>
    <x v="230"/>
    <x v="1"/>
    <x v="1"/>
    <d v="2020-11-26T08:36:57"/>
    <x v="0"/>
    <x v="0"/>
    <x v="2"/>
    <x v="0"/>
  </r>
  <r>
    <x v="230"/>
    <x v="0"/>
    <x v="0"/>
    <d v="2021-03-27T20:00:06"/>
    <x v="10"/>
    <x v="0"/>
    <x v="2"/>
    <x v="0"/>
  </r>
  <r>
    <x v="230"/>
    <x v="15"/>
    <x v="14"/>
    <d v="2020-09-24T19:09:49"/>
    <x v="7"/>
    <x v="0"/>
    <x v="2"/>
    <x v="1"/>
  </r>
  <r>
    <x v="230"/>
    <x v="6"/>
    <x v="6"/>
    <d v="2020-07-04T14:51:04"/>
    <x v="11"/>
    <x v="0"/>
    <x v="2"/>
    <x v="0"/>
  </r>
  <r>
    <x v="230"/>
    <x v="9"/>
    <x v="9"/>
    <d v="2020-09-27T16:43:43"/>
    <x v="7"/>
    <x v="0"/>
    <x v="2"/>
    <x v="1"/>
  </r>
  <r>
    <x v="230"/>
    <x v="11"/>
    <x v="11"/>
    <d v="2020-07-23T01:10:00"/>
    <x v="11"/>
    <x v="0"/>
    <x v="2"/>
    <x v="0"/>
  </r>
  <r>
    <x v="230"/>
    <x v="5"/>
    <x v="5"/>
    <d v="2020-08-14T01:54:40"/>
    <x v="4"/>
    <x v="0"/>
    <x v="2"/>
    <x v="1"/>
  </r>
  <r>
    <x v="230"/>
    <x v="15"/>
    <x v="14"/>
    <d v="2021-01-15T23:24:19"/>
    <x v="3"/>
    <x v="0"/>
    <x v="2"/>
    <x v="1"/>
  </r>
  <r>
    <x v="230"/>
    <x v="7"/>
    <x v="7"/>
    <d v="2021-05-16T02:31:30"/>
    <x v="9"/>
    <x v="0"/>
    <x v="2"/>
    <x v="1"/>
  </r>
  <r>
    <x v="230"/>
    <x v="12"/>
    <x v="12"/>
    <d v="2020-11-09T17:32:19"/>
    <x v="0"/>
    <x v="0"/>
    <x v="2"/>
    <x v="1"/>
  </r>
  <r>
    <x v="230"/>
    <x v="0"/>
    <x v="0"/>
    <d v="2021-03-11T07:13:12"/>
    <x v="10"/>
    <x v="0"/>
    <x v="2"/>
    <x v="0"/>
  </r>
  <r>
    <x v="230"/>
    <x v="10"/>
    <x v="10"/>
    <d v="2020-10-24T17:28:29"/>
    <x v="6"/>
    <x v="0"/>
    <x v="2"/>
    <x v="1"/>
  </r>
  <r>
    <x v="230"/>
    <x v="14"/>
    <x v="5"/>
    <d v="2021-05-19T06:34:30"/>
    <x v="9"/>
    <x v="0"/>
    <x v="2"/>
    <x v="1"/>
  </r>
  <r>
    <x v="230"/>
    <x v="15"/>
    <x v="14"/>
    <d v="2020-10-19T15:33:26"/>
    <x v="6"/>
    <x v="0"/>
    <x v="2"/>
    <x v="1"/>
  </r>
  <r>
    <x v="230"/>
    <x v="6"/>
    <x v="6"/>
    <d v="2021-02-08T16:00:09"/>
    <x v="8"/>
    <x v="0"/>
    <x v="2"/>
    <x v="0"/>
  </r>
  <r>
    <x v="230"/>
    <x v="1"/>
    <x v="1"/>
    <d v="2021-01-09T18:00:54"/>
    <x v="3"/>
    <x v="0"/>
    <x v="2"/>
    <x v="0"/>
  </r>
  <r>
    <x v="230"/>
    <x v="5"/>
    <x v="5"/>
    <d v="2021-05-05T14:42:06"/>
    <x v="9"/>
    <x v="0"/>
    <x v="2"/>
    <x v="1"/>
  </r>
  <r>
    <x v="230"/>
    <x v="0"/>
    <x v="0"/>
    <d v="2021-03-19T08:52:05"/>
    <x v="10"/>
    <x v="0"/>
    <x v="2"/>
    <x v="0"/>
  </r>
  <r>
    <x v="230"/>
    <x v="8"/>
    <x v="8"/>
    <d v="2021-02-20T04:58:59"/>
    <x v="8"/>
    <x v="0"/>
    <x v="2"/>
    <x v="2"/>
  </r>
  <r>
    <x v="230"/>
    <x v="11"/>
    <x v="11"/>
    <d v="2020-10-07T07:38:36"/>
    <x v="6"/>
    <x v="0"/>
    <x v="2"/>
    <x v="0"/>
  </r>
  <r>
    <x v="230"/>
    <x v="5"/>
    <x v="5"/>
    <d v="2020-09-25T16:40:28"/>
    <x v="7"/>
    <x v="0"/>
    <x v="2"/>
    <x v="1"/>
  </r>
  <r>
    <x v="230"/>
    <x v="4"/>
    <x v="4"/>
    <d v="2020-11-18T05:36:53"/>
    <x v="0"/>
    <x v="0"/>
    <x v="2"/>
    <x v="2"/>
  </r>
  <r>
    <x v="230"/>
    <x v="10"/>
    <x v="10"/>
    <d v="2020-06-25T09:24:05"/>
    <x v="1"/>
    <x v="0"/>
    <x v="2"/>
    <x v="1"/>
  </r>
  <r>
    <x v="231"/>
    <x v="14"/>
    <x v="5"/>
    <d v="2021-01-31T03:41:48"/>
    <x v="3"/>
    <x v="2"/>
    <x v="3"/>
    <x v="1"/>
  </r>
  <r>
    <x v="231"/>
    <x v="3"/>
    <x v="3"/>
    <d v="2021-02-17T13:13:49"/>
    <x v="8"/>
    <x v="2"/>
    <x v="3"/>
    <x v="1"/>
  </r>
  <r>
    <x v="231"/>
    <x v="11"/>
    <x v="11"/>
    <d v="2021-01-20T14:59:39"/>
    <x v="3"/>
    <x v="2"/>
    <x v="3"/>
    <x v="0"/>
  </r>
  <r>
    <x v="231"/>
    <x v="12"/>
    <x v="12"/>
    <d v="2020-09-22T09:02:58"/>
    <x v="7"/>
    <x v="2"/>
    <x v="3"/>
    <x v="1"/>
  </r>
  <r>
    <x v="231"/>
    <x v="4"/>
    <x v="4"/>
    <d v="2021-05-24T06:11:26"/>
    <x v="9"/>
    <x v="2"/>
    <x v="3"/>
    <x v="2"/>
  </r>
  <r>
    <x v="231"/>
    <x v="10"/>
    <x v="10"/>
    <d v="2020-12-16T05:51:37"/>
    <x v="5"/>
    <x v="2"/>
    <x v="3"/>
    <x v="1"/>
  </r>
  <r>
    <x v="231"/>
    <x v="3"/>
    <x v="3"/>
    <d v="2021-02-17T21:23:54"/>
    <x v="8"/>
    <x v="2"/>
    <x v="3"/>
    <x v="1"/>
  </r>
  <r>
    <x v="231"/>
    <x v="2"/>
    <x v="2"/>
    <d v="2020-10-21T02:41:01"/>
    <x v="6"/>
    <x v="2"/>
    <x v="3"/>
    <x v="0"/>
  </r>
  <r>
    <x v="231"/>
    <x v="12"/>
    <x v="12"/>
    <d v="2021-05-10T01:07:10"/>
    <x v="9"/>
    <x v="2"/>
    <x v="3"/>
    <x v="1"/>
  </r>
  <r>
    <x v="231"/>
    <x v="12"/>
    <x v="12"/>
    <d v="2021-03-26T01:26:56"/>
    <x v="10"/>
    <x v="2"/>
    <x v="3"/>
    <x v="1"/>
  </r>
  <r>
    <x v="231"/>
    <x v="2"/>
    <x v="2"/>
    <d v="2020-12-17T05:11:53"/>
    <x v="5"/>
    <x v="2"/>
    <x v="3"/>
    <x v="0"/>
  </r>
  <r>
    <x v="231"/>
    <x v="0"/>
    <x v="0"/>
    <d v="2021-04-08T23:46:12"/>
    <x v="2"/>
    <x v="2"/>
    <x v="3"/>
    <x v="0"/>
  </r>
  <r>
    <x v="231"/>
    <x v="12"/>
    <x v="12"/>
    <d v="2021-01-27T21:13:59"/>
    <x v="3"/>
    <x v="2"/>
    <x v="3"/>
    <x v="1"/>
  </r>
  <r>
    <x v="231"/>
    <x v="13"/>
    <x v="13"/>
    <d v="2021-04-10T17:55:11"/>
    <x v="2"/>
    <x v="2"/>
    <x v="3"/>
    <x v="1"/>
  </r>
  <r>
    <x v="231"/>
    <x v="12"/>
    <x v="12"/>
    <d v="2021-04-18T05:28:28"/>
    <x v="2"/>
    <x v="2"/>
    <x v="3"/>
    <x v="1"/>
  </r>
  <r>
    <x v="231"/>
    <x v="14"/>
    <x v="5"/>
    <d v="2021-03-21T05:20:26"/>
    <x v="10"/>
    <x v="2"/>
    <x v="3"/>
    <x v="1"/>
  </r>
  <r>
    <x v="231"/>
    <x v="3"/>
    <x v="3"/>
    <d v="2021-01-23T03:40:02"/>
    <x v="3"/>
    <x v="2"/>
    <x v="3"/>
    <x v="1"/>
  </r>
  <r>
    <x v="231"/>
    <x v="0"/>
    <x v="0"/>
    <d v="2021-02-05T16:55:06"/>
    <x v="8"/>
    <x v="2"/>
    <x v="3"/>
    <x v="0"/>
  </r>
  <r>
    <x v="231"/>
    <x v="11"/>
    <x v="11"/>
    <d v="2020-11-30T15:22:09"/>
    <x v="0"/>
    <x v="2"/>
    <x v="3"/>
    <x v="0"/>
  </r>
  <r>
    <x v="231"/>
    <x v="8"/>
    <x v="8"/>
    <d v="2021-01-25T15:21:39"/>
    <x v="3"/>
    <x v="2"/>
    <x v="3"/>
    <x v="2"/>
  </r>
  <r>
    <x v="231"/>
    <x v="6"/>
    <x v="6"/>
    <d v="2020-10-04T15:38:14"/>
    <x v="6"/>
    <x v="2"/>
    <x v="3"/>
    <x v="0"/>
  </r>
  <r>
    <x v="231"/>
    <x v="9"/>
    <x v="9"/>
    <d v="2020-11-28T09:23:11"/>
    <x v="0"/>
    <x v="2"/>
    <x v="3"/>
    <x v="1"/>
  </r>
  <r>
    <x v="231"/>
    <x v="15"/>
    <x v="14"/>
    <d v="2021-02-04T21:09:25"/>
    <x v="8"/>
    <x v="2"/>
    <x v="3"/>
    <x v="1"/>
  </r>
  <r>
    <x v="231"/>
    <x v="13"/>
    <x v="13"/>
    <d v="2021-06-16T23:27:28"/>
    <x v="1"/>
    <x v="2"/>
    <x v="3"/>
    <x v="1"/>
  </r>
  <r>
    <x v="231"/>
    <x v="10"/>
    <x v="10"/>
    <d v="2021-01-02T07:00:47"/>
    <x v="3"/>
    <x v="2"/>
    <x v="3"/>
    <x v="1"/>
  </r>
  <r>
    <x v="231"/>
    <x v="15"/>
    <x v="14"/>
    <d v="2021-01-31T21:37:23"/>
    <x v="3"/>
    <x v="2"/>
    <x v="3"/>
    <x v="1"/>
  </r>
  <r>
    <x v="231"/>
    <x v="5"/>
    <x v="5"/>
    <d v="2020-12-06T15:35:58"/>
    <x v="5"/>
    <x v="2"/>
    <x v="3"/>
    <x v="1"/>
  </r>
  <r>
    <x v="231"/>
    <x v="0"/>
    <x v="0"/>
    <d v="2021-05-21T12:08:52"/>
    <x v="9"/>
    <x v="2"/>
    <x v="3"/>
    <x v="0"/>
  </r>
  <r>
    <x v="231"/>
    <x v="4"/>
    <x v="4"/>
    <d v="2020-09-17T22:31:30"/>
    <x v="7"/>
    <x v="2"/>
    <x v="3"/>
    <x v="2"/>
  </r>
  <r>
    <x v="231"/>
    <x v="6"/>
    <x v="6"/>
    <d v="2021-03-30T09:26:16"/>
    <x v="10"/>
    <x v="2"/>
    <x v="3"/>
    <x v="0"/>
  </r>
  <r>
    <x v="231"/>
    <x v="2"/>
    <x v="2"/>
    <d v="2021-04-06T14:31:48"/>
    <x v="2"/>
    <x v="2"/>
    <x v="3"/>
    <x v="0"/>
  </r>
  <r>
    <x v="231"/>
    <x v="12"/>
    <x v="12"/>
    <d v="2020-09-11T09:53:34"/>
    <x v="7"/>
    <x v="2"/>
    <x v="3"/>
    <x v="1"/>
  </r>
  <r>
    <x v="231"/>
    <x v="2"/>
    <x v="2"/>
    <d v="2021-04-22T03:59:34"/>
    <x v="2"/>
    <x v="2"/>
    <x v="3"/>
    <x v="0"/>
  </r>
  <r>
    <x v="231"/>
    <x v="14"/>
    <x v="5"/>
    <d v="2020-09-04T06:22:17"/>
    <x v="7"/>
    <x v="2"/>
    <x v="3"/>
    <x v="1"/>
  </r>
  <r>
    <x v="231"/>
    <x v="11"/>
    <x v="11"/>
    <d v="2021-02-14T14:32:44"/>
    <x v="8"/>
    <x v="2"/>
    <x v="3"/>
    <x v="0"/>
  </r>
  <r>
    <x v="231"/>
    <x v="13"/>
    <x v="13"/>
    <d v="2021-05-04T16:01:24"/>
    <x v="9"/>
    <x v="2"/>
    <x v="3"/>
    <x v="1"/>
  </r>
  <r>
    <x v="231"/>
    <x v="15"/>
    <x v="14"/>
    <d v="2020-11-06T05:32:12"/>
    <x v="0"/>
    <x v="2"/>
    <x v="3"/>
    <x v="1"/>
  </r>
  <r>
    <x v="231"/>
    <x v="10"/>
    <x v="10"/>
    <d v="2021-03-19T20:08:38"/>
    <x v="10"/>
    <x v="2"/>
    <x v="3"/>
    <x v="1"/>
  </r>
  <r>
    <x v="231"/>
    <x v="9"/>
    <x v="9"/>
    <d v="2021-05-27T06:56:15"/>
    <x v="9"/>
    <x v="2"/>
    <x v="3"/>
    <x v="1"/>
  </r>
  <r>
    <x v="231"/>
    <x v="12"/>
    <x v="12"/>
    <d v="2020-12-01T18:18:15"/>
    <x v="5"/>
    <x v="2"/>
    <x v="3"/>
    <x v="1"/>
  </r>
  <r>
    <x v="231"/>
    <x v="14"/>
    <x v="5"/>
    <d v="2021-05-25T17:58:24"/>
    <x v="9"/>
    <x v="2"/>
    <x v="3"/>
    <x v="1"/>
  </r>
  <r>
    <x v="231"/>
    <x v="7"/>
    <x v="7"/>
    <d v="2021-01-06T12:17:41"/>
    <x v="3"/>
    <x v="2"/>
    <x v="3"/>
    <x v="1"/>
  </r>
  <r>
    <x v="231"/>
    <x v="4"/>
    <x v="4"/>
    <d v="2021-06-08T03:48:32"/>
    <x v="1"/>
    <x v="2"/>
    <x v="3"/>
    <x v="2"/>
  </r>
  <r>
    <x v="231"/>
    <x v="10"/>
    <x v="10"/>
    <d v="2020-09-03T23:13:24"/>
    <x v="7"/>
    <x v="2"/>
    <x v="3"/>
    <x v="1"/>
  </r>
  <r>
    <x v="231"/>
    <x v="0"/>
    <x v="0"/>
    <d v="2021-01-27T22:46:54"/>
    <x v="3"/>
    <x v="2"/>
    <x v="3"/>
    <x v="0"/>
  </r>
  <r>
    <x v="231"/>
    <x v="3"/>
    <x v="3"/>
    <d v="2020-08-28T14:47:38"/>
    <x v="4"/>
    <x v="2"/>
    <x v="3"/>
    <x v="1"/>
  </r>
  <r>
    <x v="232"/>
    <x v="12"/>
    <x v="12"/>
    <d v="2020-10-30T17:33:42"/>
    <x v="6"/>
    <x v="2"/>
    <x v="2"/>
    <x v="1"/>
  </r>
  <r>
    <x v="232"/>
    <x v="3"/>
    <x v="3"/>
    <d v="2021-04-20T03:57:46"/>
    <x v="2"/>
    <x v="2"/>
    <x v="2"/>
    <x v="1"/>
  </r>
  <r>
    <x v="232"/>
    <x v="8"/>
    <x v="8"/>
    <d v="2021-05-09T07:14:11"/>
    <x v="9"/>
    <x v="2"/>
    <x v="2"/>
    <x v="2"/>
  </r>
  <r>
    <x v="232"/>
    <x v="12"/>
    <x v="12"/>
    <d v="2020-08-21T17:38:05"/>
    <x v="4"/>
    <x v="2"/>
    <x v="2"/>
    <x v="1"/>
  </r>
  <r>
    <x v="232"/>
    <x v="14"/>
    <x v="5"/>
    <d v="2021-05-26T22:20:47"/>
    <x v="9"/>
    <x v="2"/>
    <x v="2"/>
    <x v="1"/>
  </r>
  <r>
    <x v="232"/>
    <x v="1"/>
    <x v="1"/>
    <d v="2021-02-04T07:32:09"/>
    <x v="8"/>
    <x v="2"/>
    <x v="2"/>
    <x v="0"/>
  </r>
  <r>
    <x v="232"/>
    <x v="4"/>
    <x v="4"/>
    <d v="2021-02-15T21:45:28"/>
    <x v="8"/>
    <x v="2"/>
    <x v="2"/>
    <x v="2"/>
  </r>
  <r>
    <x v="232"/>
    <x v="1"/>
    <x v="1"/>
    <d v="2021-04-21T20:53:50"/>
    <x v="2"/>
    <x v="2"/>
    <x v="2"/>
    <x v="0"/>
  </r>
  <r>
    <x v="232"/>
    <x v="9"/>
    <x v="9"/>
    <d v="2020-09-03T10:20:01"/>
    <x v="7"/>
    <x v="2"/>
    <x v="2"/>
    <x v="1"/>
  </r>
  <r>
    <x v="232"/>
    <x v="10"/>
    <x v="10"/>
    <d v="2021-04-08T07:33:21"/>
    <x v="2"/>
    <x v="2"/>
    <x v="2"/>
    <x v="1"/>
  </r>
  <r>
    <x v="232"/>
    <x v="14"/>
    <x v="5"/>
    <d v="2021-05-30T04:18:49"/>
    <x v="9"/>
    <x v="2"/>
    <x v="2"/>
    <x v="1"/>
  </r>
  <r>
    <x v="232"/>
    <x v="11"/>
    <x v="11"/>
    <d v="2021-04-07T07:51:26"/>
    <x v="2"/>
    <x v="2"/>
    <x v="2"/>
    <x v="0"/>
  </r>
  <r>
    <x v="232"/>
    <x v="14"/>
    <x v="5"/>
    <d v="2020-09-16T01:36:30"/>
    <x v="7"/>
    <x v="2"/>
    <x v="2"/>
    <x v="1"/>
  </r>
  <r>
    <x v="232"/>
    <x v="8"/>
    <x v="8"/>
    <d v="2021-04-18T03:33:13"/>
    <x v="2"/>
    <x v="2"/>
    <x v="2"/>
    <x v="2"/>
  </r>
  <r>
    <x v="232"/>
    <x v="8"/>
    <x v="8"/>
    <d v="2020-10-29T02:42:31"/>
    <x v="6"/>
    <x v="2"/>
    <x v="2"/>
    <x v="2"/>
  </r>
  <r>
    <x v="232"/>
    <x v="0"/>
    <x v="0"/>
    <d v="2020-07-28T20:50:35"/>
    <x v="11"/>
    <x v="2"/>
    <x v="2"/>
    <x v="0"/>
  </r>
  <r>
    <x v="232"/>
    <x v="7"/>
    <x v="7"/>
    <d v="2020-12-15T06:42:55"/>
    <x v="5"/>
    <x v="2"/>
    <x v="2"/>
    <x v="1"/>
  </r>
  <r>
    <x v="232"/>
    <x v="2"/>
    <x v="2"/>
    <d v="2021-02-04T05:07:36"/>
    <x v="8"/>
    <x v="2"/>
    <x v="2"/>
    <x v="0"/>
  </r>
  <r>
    <x v="232"/>
    <x v="7"/>
    <x v="7"/>
    <d v="2020-09-11T00:04:25"/>
    <x v="7"/>
    <x v="2"/>
    <x v="2"/>
    <x v="1"/>
  </r>
  <r>
    <x v="232"/>
    <x v="3"/>
    <x v="3"/>
    <d v="2021-05-20T12:17:54"/>
    <x v="9"/>
    <x v="2"/>
    <x v="2"/>
    <x v="1"/>
  </r>
  <r>
    <x v="232"/>
    <x v="4"/>
    <x v="4"/>
    <d v="2021-03-15T22:06:22"/>
    <x v="10"/>
    <x v="2"/>
    <x v="2"/>
    <x v="2"/>
  </r>
  <r>
    <x v="232"/>
    <x v="5"/>
    <x v="5"/>
    <d v="2020-07-14T13:35:31"/>
    <x v="11"/>
    <x v="2"/>
    <x v="2"/>
    <x v="1"/>
  </r>
  <r>
    <x v="232"/>
    <x v="13"/>
    <x v="13"/>
    <d v="2021-01-11T19:34:01"/>
    <x v="3"/>
    <x v="2"/>
    <x v="2"/>
    <x v="1"/>
  </r>
  <r>
    <x v="232"/>
    <x v="5"/>
    <x v="5"/>
    <d v="2020-10-22T08:25:20"/>
    <x v="6"/>
    <x v="2"/>
    <x v="2"/>
    <x v="1"/>
  </r>
  <r>
    <x v="232"/>
    <x v="4"/>
    <x v="4"/>
    <d v="2021-03-03T16:45:02"/>
    <x v="10"/>
    <x v="2"/>
    <x v="2"/>
    <x v="2"/>
  </r>
  <r>
    <x v="232"/>
    <x v="11"/>
    <x v="11"/>
    <d v="2020-07-21T12:55:42"/>
    <x v="11"/>
    <x v="2"/>
    <x v="2"/>
    <x v="0"/>
  </r>
  <r>
    <x v="232"/>
    <x v="8"/>
    <x v="8"/>
    <d v="2020-12-10T04:44:47"/>
    <x v="5"/>
    <x v="2"/>
    <x v="2"/>
    <x v="2"/>
  </r>
  <r>
    <x v="232"/>
    <x v="1"/>
    <x v="1"/>
    <d v="2020-06-27T00:40:50"/>
    <x v="1"/>
    <x v="2"/>
    <x v="2"/>
    <x v="0"/>
  </r>
  <r>
    <x v="232"/>
    <x v="6"/>
    <x v="6"/>
    <d v="2021-01-10T10:26:46"/>
    <x v="3"/>
    <x v="2"/>
    <x v="2"/>
    <x v="0"/>
  </r>
  <r>
    <x v="233"/>
    <x v="3"/>
    <x v="3"/>
    <d v="2020-09-23T03:18:26"/>
    <x v="7"/>
    <x v="0"/>
    <x v="10"/>
    <x v="1"/>
  </r>
  <r>
    <x v="233"/>
    <x v="10"/>
    <x v="10"/>
    <d v="2021-03-26T20:45:45"/>
    <x v="10"/>
    <x v="0"/>
    <x v="10"/>
    <x v="1"/>
  </r>
  <r>
    <x v="233"/>
    <x v="7"/>
    <x v="7"/>
    <d v="2020-10-14T11:28:28"/>
    <x v="6"/>
    <x v="0"/>
    <x v="10"/>
    <x v="1"/>
  </r>
  <r>
    <x v="233"/>
    <x v="14"/>
    <x v="5"/>
    <d v="2020-07-17T13:25:40"/>
    <x v="11"/>
    <x v="0"/>
    <x v="10"/>
    <x v="1"/>
  </r>
  <r>
    <x v="233"/>
    <x v="3"/>
    <x v="3"/>
    <d v="2021-01-19T15:52:21"/>
    <x v="3"/>
    <x v="0"/>
    <x v="10"/>
    <x v="1"/>
  </r>
  <r>
    <x v="233"/>
    <x v="1"/>
    <x v="1"/>
    <d v="2021-03-05T17:19:02"/>
    <x v="10"/>
    <x v="0"/>
    <x v="10"/>
    <x v="0"/>
  </r>
  <r>
    <x v="233"/>
    <x v="7"/>
    <x v="7"/>
    <d v="2020-10-13T05:40:29"/>
    <x v="6"/>
    <x v="0"/>
    <x v="10"/>
    <x v="1"/>
  </r>
  <r>
    <x v="233"/>
    <x v="5"/>
    <x v="5"/>
    <d v="2021-05-25T07:57:05"/>
    <x v="9"/>
    <x v="0"/>
    <x v="10"/>
    <x v="1"/>
  </r>
  <r>
    <x v="233"/>
    <x v="13"/>
    <x v="13"/>
    <d v="2020-06-28T23:50:19"/>
    <x v="1"/>
    <x v="0"/>
    <x v="10"/>
    <x v="1"/>
  </r>
  <r>
    <x v="233"/>
    <x v="4"/>
    <x v="4"/>
    <d v="2020-09-15T17:33:20"/>
    <x v="7"/>
    <x v="0"/>
    <x v="10"/>
    <x v="2"/>
  </r>
  <r>
    <x v="233"/>
    <x v="13"/>
    <x v="13"/>
    <d v="2020-10-05T23:06:00"/>
    <x v="6"/>
    <x v="0"/>
    <x v="10"/>
    <x v="1"/>
  </r>
  <r>
    <x v="233"/>
    <x v="11"/>
    <x v="11"/>
    <d v="2020-07-29T12:28:17"/>
    <x v="11"/>
    <x v="0"/>
    <x v="10"/>
    <x v="0"/>
  </r>
  <r>
    <x v="233"/>
    <x v="12"/>
    <x v="12"/>
    <d v="2020-11-03T03:19:33"/>
    <x v="0"/>
    <x v="0"/>
    <x v="10"/>
    <x v="1"/>
  </r>
  <r>
    <x v="233"/>
    <x v="6"/>
    <x v="6"/>
    <d v="2020-12-30T11:32:54"/>
    <x v="5"/>
    <x v="0"/>
    <x v="10"/>
    <x v="0"/>
  </r>
  <r>
    <x v="233"/>
    <x v="10"/>
    <x v="10"/>
    <d v="2020-07-19T03:11:32"/>
    <x v="11"/>
    <x v="0"/>
    <x v="10"/>
    <x v="1"/>
  </r>
  <r>
    <x v="233"/>
    <x v="0"/>
    <x v="0"/>
    <d v="2020-12-15T08:34:47"/>
    <x v="5"/>
    <x v="0"/>
    <x v="10"/>
    <x v="0"/>
  </r>
  <r>
    <x v="234"/>
    <x v="3"/>
    <x v="3"/>
    <d v="2021-04-26T05:16:19"/>
    <x v="2"/>
    <x v="3"/>
    <x v="12"/>
    <x v="1"/>
  </r>
  <r>
    <x v="234"/>
    <x v="1"/>
    <x v="1"/>
    <d v="2020-11-05T21:44:14"/>
    <x v="0"/>
    <x v="3"/>
    <x v="12"/>
    <x v="0"/>
  </r>
  <r>
    <x v="234"/>
    <x v="10"/>
    <x v="10"/>
    <d v="2020-10-22T10:01:48"/>
    <x v="6"/>
    <x v="3"/>
    <x v="12"/>
    <x v="1"/>
  </r>
  <r>
    <x v="234"/>
    <x v="3"/>
    <x v="3"/>
    <d v="2020-06-23T09:17:30"/>
    <x v="1"/>
    <x v="3"/>
    <x v="12"/>
    <x v="1"/>
  </r>
  <r>
    <x v="234"/>
    <x v="11"/>
    <x v="11"/>
    <d v="2021-04-16T22:37:03"/>
    <x v="2"/>
    <x v="3"/>
    <x v="12"/>
    <x v="0"/>
  </r>
  <r>
    <x v="234"/>
    <x v="10"/>
    <x v="10"/>
    <d v="2020-08-27T20:10:16"/>
    <x v="4"/>
    <x v="3"/>
    <x v="12"/>
    <x v="1"/>
  </r>
  <r>
    <x v="234"/>
    <x v="2"/>
    <x v="2"/>
    <d v="2021-06-10T22:36:07"/>
    <x v="1"/>
    <x v="3"/>
    <x v="12"/>
    <x v="0"/>
  </r>
  <r>
    <x v="234"/>
    <x v="3"/>
    <x v="3"/>
    <d v="2021-06-01T15:03:43"/>
    <x v="1"/>
    <x v="3"/>
    <x v="12"/>
    <x v="1"/>
  </r>
  <r>
    <x v="234"/>
    <x v="15"/>
    <x v="14"/>
    <d v="2021-01-04T05:58:19"/>
    <x v="3"/>
    <x v="3"/>
    <x v="12"/>
    <x v="1"/>
  </r>
  <r>
    <x v="234"/>
    <x v="9"/>
    <x v="9"/>
    <d v="2020-09-05T11:59:27"/>
    <x v="7"/>
    <x v="3"/>
    <x v="12"/>
    <x v="1"/>
  </r>
  <r>
    <x v="234"/>
    <x v="12"/>
    <x v="12"/>
    <d v="2020-10-22T17:08:27"/>
    <x v="6"/>
    <x v="3"/>
    <x v="12"/>
    <x v="1"/>
  </r>
  <r>
    <x v="234"/>
    <x v="6"/>
    <x v="6"/>
    <d v="2020-10-19T11:44:54"/>
    <x v="6"/>
    <x v="3"/>
    <x v="12"/>
    <x v="0"/>
  </r>
  <r>
    <x v="234"/>
    <x v="13"/>
    <x v="13"/>
    <d v="2020-06-28T22:58:30"/>
    <x v="1"/>
    <x v="3"/>
    <x v="12"/>
    <x v="1"/>
  </r>
  <r>
    <x v="234"/>
    <x v="8"/>
    <x v="8"/>
    <d v="2020-10-30T03:01:35"/>
    <x v="6"/>
    <x v="3"/>
    <x v="12"/>
    <x v="2"/>
  </r>
  <r>
    <x v="234"/>
    <x v="11"/>
    <x v="11"/>
    <d v="2020-10-11T04:16:35"/>
    <x v="6"/>
    <x v="3"/>
    <x v="12"/>
    <x v="0"/>
  </r>
  <r>
    <x v="234"/>
    <x v="9"/>
    <x v="9"/>
    <d v="2021-05-13T14:30:02"/>
    <x v="9"/>
    <x v="3"/>
    <x v="12"/>
    <x v="1"/>
  </r>
  <r>
    <x v="234"/>
    <x v="14"/>
    <x v="5"/>
    <d v="2020-08-03T22:29:06"/>
    <x v="4"/>
    <x v="3"/>
    <x v="12"/>
    <x v="1"/>
  </r>
  <r>
    <x v="234"/>
    <x v="7"/>
    <x v="7"/>
    <d v="2020-11-17T11:17:08"/>
    <x v="0"/>
    <x v="3"/>
    <x v="12"/>
    <x v="1"/>
  </r>
  <r>
    <x v="234"/>
    <x v="10"/>
    <x v="10"/>
    <d v="2021-04-27T00:00:42"/>
    <x v="2"/>
    <x v="3"/>
    <x v="12"/>
    <x v="1"/>
  </r>
  <r>
    <x v="234"/>
    <x v="5"/>
    <x v="5"/>
    <d v="2020-08-18T04:19:55"/>
    <x v="4"/>
    <x v="3"/>
    <x v="12"/>
    <x v="1"/>
  </r>
  <r>
    <x v="234"/>
    <x v="8"/>
    <x v="8"/>
    <d v="2021-03-28T19:26:56"/>
    <x v="10"/>
    <x v="3"/>
    <x v="12"/>
    <x v="2"/>
  </r>
  <r>
    <x v="234"/>
    <x v="11"/>
    <x v="11"/>
    <d v="2020-06-26T19:09:36"/>
    <x v="1"/>
    <x v="3"/>
    <x v="12"/>
    <x v="0"/>
  </r>
  <r>
    <x v="234"/>
    <x v="4"/>
    <x v="4"/>
    <d v="2021-02-08T04:07:23"/>
    <x v="8"/>
    <x v="3"/>
    <x v="12"/>
    <x v="2"/>
  </r>
  <r>
    <x v="235"/>
    <x v="12"/>
    <x v="12"/>
    <d v="2021-05-18T17:53:13"/>
    <x v="9"/>
    <x v="0"/>
    <x v="12"/>
    <x v="1"/>
  </r>
  <r>
    <x v="235"/>
    <x v="1"/>
    <x v="1"/>
    <d v="2021-04-07T11:59:43"/>
    <x v="2"/>
    <x v="0"/>
    <x v="12"/>
    <x v="0"/>
  </r>
  <r>
    <x v="235"/>
    <x v="2"/>
    <x v="2"/>
    <d v="2021-02-05T11:22:26"/>
    <x v="8"/>
    <x v="0"/>
    <x v="12"/>
    <x v="0"/>
  </r>
  <r>
    <x v="235"/>
    <x v="4"/>
    <x v="4"/>
    <d v="2020-12-16T19:39:40"/>
    <x v="5"/>
    <x v="0"/>
    <x v="12"/>
    <x v="2"/>
  </r>
  <r>
    <x v="235"/>
    <x v="5"/>
    <x v="5"/>
    <d v="2020-12-13T18:09:32"/>
    <x v="5"/>
    <x v="0"/>
    <x v="12"/>
    <x v="1"/>
  </r>
  <r>
    <x v="235"/>
    <x v="6"/>
    <x v="6"/>
    <d v="2021-03-19T13:21:29"/>
    <x v="10"/>
    <x v="0"/>
    <x v="12"/>
    <x v="0"/>
  </r>
  <r>
    <x v="235"/>
    <x v="15"/>
    <x v="14"/>
    <d v="2020-11-13T16:47:20"/>
    <x v="0"/>
    <x v="0"/>
    <x v="12"/>
    <x v="1"/>
  </r>
  <r>
    <x v="235"/>
    <x v="0"/>
    <x v="0"/>
    <d v="2021-04-28T02:15:20"/>
    <x v="2"/>
    <x v="0"/>
    <x v="12"/>
    <x v="0"/>
  </r>
  <r>
    <x v="235"/>
    <x v="3"/>
    <x v="3"/>
    <d v="2021-04-12T21:32:17"/>
    <x v="2"/>
    <x v="0"/>
    <x v="12"/>
    <x v="1"/>
  </r>
  <r>
    <x v="235"/>
    <x v="9"/>
    <x v="9"/>
    <d v="2021-03-08T14:01:35"/>
    <x v="10"/>
    <x v="0"/>
    <x v="12"/>
    <x v="1"/>
  </r>
  <r>
    <x v="235"/>
    <x v="8"/>
    <x v="8"/>
    <d v="2020-09-13T05:21:31"/>
    <x v="7"/>
    <x v="0"/>
    <x v="12"/>
    <x v="2"/>
  </r>
  <r>
    <x v="235"/>
    <x v="10"/>
    <x v="10"/>
    <d v="2020-09-24T09:08:27"/>
    <x v="7"/>
    <x v="0"/>
    <x v="12"/>
    <x v="1"/>
  </r>
  <r>
    <x v="235"/>
    <x v="1"/>
    <x v="1"/>
    <d v="2021-01-30T09:36:08"/>
    <x v="3"/>
    <x v="0"/>
    <x v="12"/>
    <x v="0"/>
  </r>
  <r>
    <x v="235"/>
    <x v="10"/>
    <x v="10"/>
    <d v="2021-02-01T17:33:19"/>
    <x v="8"/>
    <x v="0"/>
    <x v="12"/>
    <x v="1"/>
  </r>
  <r>
    <x v="235"/>
    <x v="10"/>
    <x v="10"/>
    <d v="2020-07-12T07:19:47"/>
    <x v="11"/>
    <x v="0"/>
    <x v="12"/>
    <x v="1"/>
  </r>
  <r>
    <x v="235"/>
    <x v="8"/>
    <x v="8"/>
    <d v="2020-09-06T13:30:42"/>
    <x v="7"/>
    <x v="0"/>
    <x v="12"/>
    <x v="2"/>
  </r>
  <r>
    <x v="235"/>
    <x v="12"/>
    <x v="12"/>
    <d v="2021-01-11T07:02:18"/>
    <x v="3"/>
    <x v="0"/>
    <x v="12"/>
    <x v="1"/>
  </r>
  <r>
    <x v="235"/>
    <x v="2"/>
    <x v="2"/>
    <d v="2020-09-22T21:45:40"/>
    <x v="7"/>
    <x v="0"/>
    <x v="12"/>
    <x v="0"/>
  </r>
  <r>
    <x v="235"/>
    <x v="7"/>
    <x v="7"/>
    <d v="2021-06-06T06:56:27"/>
    <x v="1"/>
    <x v="0"/>
    <x v="12"/>
    <x v="1"/>
  </r>
  <r>
    <x v="235"/>
    <x v="3"/>
    <x v="3"/>
    <d v="2021-06-13T09:42:11"/>
    <x v="1"/>
    <x v="0"/>
    <x v="12"/>
    <x v="1"/>
  </r>
  <r>
    <x v="235"/>
    <x v="10"/>
    <x v="10"/>
    <d v="2020-07-09T15:27:30"/>
    <x v="11"/>
    <x v="0"/>
    <x v="12"/>
    <x v="1"/>
  </r>
  <r>
    <x v="235"/>
    <x v="7"/>
    <x v="7"/>
    <d v="2021-04-04T17:44:29"/>
    <x v="2"/>
    <x v="0"/>
    <x v="12"/>
    <x v="1"/>
  </r>
  <r>
    <x v="235"/>
    <x v="6"/>
    <x v="6"/>
    <d v="2021-01-03T10:09:24"/>
    <x v="3"/>
    <x v="0"/>
    <x v="12"/>
    <x v="0"/>
  </r>
  <r>
    <x v="235"/>
    <x v="1"/>
    <x v="1"/>
    <d v="2020-08-20T10:30:56"/>
    <x v="4"/>
    <x v="0"/>
    <x v="12"/>
    <x v="0"/>
  </r>
  <r>
    <x v="235"/>
    <x v="11"/>
    <x v="11"/>
    <d v="2021-05-01T22:53:43"/>
    <x v="9"/>
    <x v="0"/>
    <x v="12"/>
    <x v="0"/>
  </r>
  <r>
    <x v="235"/>
    <x v="3"/>
    <x v="3"/>
    <d v="2021-05-16T08:47:18"/>
    <x v="9"/>
    <x v="0"/>
    <x v="12"/>
    <x v="1"/>
  </r>
  <r>
    <x v="235"/>
    <x v="12"/>
    <x v="12"/>
    <d v="2021-06-11T22:37:05"/>
    <x v="1"/>
    <x v="0"/>
    <x v="12"/>
    <x v="1"/>
  </r>
  <r>
    <x v="235"/>
    <x v="13"/>
    <x v="13"/>
    <d v="2021-04-12T01:25:43"/>
    <x v="2"/>
    <x v="0"/>
    <x v="12"/>
    <x v="1"/>
  </r>
  <r>
    <x v="235"/>
    <x v="15"/>
    <x v="14"/>
    <d v="2021-05-01T23:22:30"/>
    <x v="9"/>
    <x v="0"/>
    <x v="12"/>
    <x v="1"/>
  </r>
  <r>
    <x v="235"/>
    <x v="15"/>
    <x v="14"/>
    <d v="2021-02-02T08:55:52"/>
    <x v="8"/>
    <x v="0"/>
    <x v="12"/>
    <x v="1"/>
  </r>
  <r>
    <x v="235"/>
    <x v="10"/>
    <x v="10"/>
    <d v="2020-08-26T16:22:17"/>
    <x v="4"/>
    <x v="0"/>
    <x v="12"/>
    <x v="1"/>
  </r>
  <r>
    <x v="235"/>
    <x v="7"/>
    <x v="7"/>
    <d v="2020-08-09T02:14:03"/>
    <x v="4"/>
    <x v="0"/>
    <x v="12"/>
    <x v="1"/>
  </r>
  <r>
    <x v="235"/>
    <x v="6"/>
    <x v="6"/>
    <d v="2020-06-20T03:13:57"/>
    <x v="1"/>
    <x v="0"/>
    <x v="12"/>
    <x v="0"/>
  </r>
  <r>
    <x v="236"/>
    <x v="11"/>
    <x v="11"/>
    <d v="2020-08-29T09:58:41"/>
    <x v="4"/>
    <x v="1"/>
    <x v="7"/>
    <x v="0"/>
  </r>
  <r>
    <x v="236"/>
    <x v="9"/>
    <x v="9"/>
    <d v="2020-06-28T22:11:39"/>
    <x v="1"/>
    <x v="1"/>
    <x v="7"/>
    <x v="1"/>
  </r>
  <r>
    <x v="236"/>
    <x v="14"/>
    <x v="5"/>
    <d v="2021-01-30T01:59:10"/>
    <x v="3"/>
    <x v="1"/>
    <x v="7"/>
    <x v="1"/>
  </r>
  <r>
    <x v="236"/>
    <x v="15"/>
    <x v="14"/>
    <d v="2021-04-17T18:03:51"/>
    <x v="2"/>
    <x v="1"/>
    <x v="7"/>
    <x v="1"/>
  </r>
  <r>
    <x v="236"/>
    <x v="0"/>
    <x v="0"/>
    <d v="2020-07-29T17:26:22"/>
    <x v="11"/>
    <x v="1"/>
    <x v="7"/>
    <x v="0"/>
  </r>
  <r>
    <x v="236"/>
    <x v="12"/>
    <x v="12"/>
    <d v="2021-02-05T22:47:00"/>
    <x v="8"/>
    <x v="1"/>
    <x v="7"/>
    <x v="1"/>
  </r>
  <r>
    <x v="236"/>
    <x v="8"/>
    <x v="8"/>
    <d v="2020-08-28T08:55:39"/>
    <x v="4"/>
    <x v="1"/>
    <x v="7"/>
    <x v="2"/>
  </r>
  <r>
    <x v="236"/>
    <x v="1"/>
    <x v="1"/>
    <d v="2020-06-30T19:49:21"/>
    <x v="1"/>
    <x v="1"/>
    <x v="7"/>
    <x v="0"/>
  </r>
  <r>
    <x v="236"/>
    <x v="2"/>
    <x v="2"/>
    <d v="2021-01-20T01:17:19"/>
    <x v="3"/>
    <x v="1"/>
    <x v="7"/>
    <x v="0"/>
  </r>
  <r>
    <x v="236"/>
    <x v="0"/>
    <x v="0"/>
    <d v="2021-01-18T20:01:18"/>
    <x v="3"/>
    <x v="1"/>
    <x v="7"/>
    <x v="0"/>
  </r>
  <r>
    <x v="236"/>
    <x v="9"/>
    <x v="9"/>
    <d v="2021-03-24T09:04:50"/>
    <x v="10"/>
    <x v="1"/>
    <x v="7"/>
    <x v="1"/>
  </r>
  <r>
    <x v="236"/>
    <x v="12"/>
    <x v="12"/>
    <d v="2020-08-10T06:11:22"/>
    <x v="4"/>
    <x v="1"/>
    <x v="7"/>
    <x v="1"/>
  </r>
  <r>
    <x v="236"/>
    <x v="1"/>
    <x v="1"/>
    <d v="2020-09-22T18:12:31"/>
    <x v="7"/>
    <x v="1"/>
    <x v="7"/>
    <x v="0"/>
  </r>
  <r>
    <x v="236"/>
    <x v="5"/>
    <x v="5"/>
    <d v="2020-08-11T11:27:15"/>
    <x v="4"/>
    <x v="1"/>
    <x v="7"/>
    <x v="1"/>
  </r>
  <r>
    <x v="236"/>
    <x v="14"/>
    <x v="5"/>
    <d v="2020-07-02T19:35:36"/>
    <x v="11"/>
    <x v="1"/>
    <x v="7"/>
    <x v="1"/>
  </r>
  <r>
    <x v="236"/>
    <x v="0"/>
    <x v="0"/>
    <d v="2020-08-12T22:24:59"/>
    <x v="4"/>
    <x v="1"/>
    <x v="7"/>
    <x v="0"/>
  </r>
  <r>
    <x v="236"/>
    <x v="15"/>
    <x v="14"/>
    <d v="2020-08-10T10:44:10"/>
    <x v="4"/>
    <x v="1"/>
    <x v="7"/>
    <x v="1"/>
  </r>
  <r>
    <x v="236"/>
    <x v="7"/>
    <x v="7"/>
    <d v="2020-09-22T15:02:57"/>
    <x v="7"/>
    <x v="1"/>
    <x v="7"/>
    <x v="1"/>
  </r>
  <r>
    <x v="236"/>
    <x v="13"/>
    <x v="13"/>
    <d v="2021-02-03T08:49:00"/>
    <x v="8"/>
    <x v="1"/>
    <x v="7"/>
    <x v="1"/>
  </r>
  <r>
    <x v="236"/>
    <x v="6"/>
    <x v="6"/>
    <d v="2021-02-14T04:07:22"/>
    <x v="8"/>
    <x v="1"/>
    <x v="7"/>
    <x v="0"/>
  </r>
  <r>
    <x v="236"/>
    <x v="8"/>
    <x v="8"/>
    <d v="2021-01-05T20:43:51"/>
    <x v="3"/>
    <x v="1"/>
    <x v="7"/>
    <x v="2"/>
  </r>
  <r>
    <x v="236"/>
    <x v="8"/>
    <x v="8"/>
    <d v="2020-08-19T10:47:57"/>
    <x v="4"/>
    <x v="1"/>
    <x v="7"/>
    <x v="2"/>
  </r>
  <r>
    <x v="236"/>
    <x v="9"/>
    <x v="9"/>
    <d v="2021-02-18T08:33:23"/>
    <x v="8"/>
    <x v="1"/>
    <x v="7"/>
    <x v="1"/>
  </r>
  <r>
    <x v="236"/>
    <x v="2"/>
    <x v="2"/>
    <d v="2020-08-28T19:49:14"/>
    <x v="4"/>
    <x v="1"/>
    <x v="7"/>
    <x v="0"/>
  </r>
  <r>
    <x v="236"/>
    <x v="11"/>
    <x v="11"/>
    <d v="2020-07-28T13:57:32"/>
    <x v="11"/>
    <x v="1"/>
    <x v="7"/>
    <x v="0"/>
  </r>
  <r>
    <x v="236"/>
    <x v="11"/>
    <x v="11"/>
    <d v="2020-09-01T05:38:44"/>
    <x v="7"/>
    <x v="1"/>
    <x v="7"/>
    <x v="0"/>
  </r>
  <r>
    <x v="236"/>
    <x v="2"/>
    <x v="2"/>
    <d v="2020-08-04T23:26:46"/>
    <x v="4"/>
    <x v="1"/>
    <x v="7"/>
    <x v="0"/>
  </r>
  <r>
    <x v="236"/>
    <x v="4"/>
    <x v="4"/>
    <d v="2021-06-11T20:40:20"/>
    <x v="1"/>
    <x v="1"/>
    <x v="7"/>
    <x v="2"/>
  </r>
  <r>
    <x v="236"/>
    <x v="1"/>
    <x v="1"/>
    <d v="2020-08-31T16:38:28"/>
    <x v="4"/>
    <x v="1"/>
    <x v="7"/>
    <x v="0"/>
  </r>
  <r>
    <x v="236"/>
    <x v="3"/>
    <x v="3"/>
    <d v="2021-06-15T09:17:04"/>
    <x v="1"/>
    <x v="1"/>
    <x v="7"/>
    <x v="1"/>
  </r>
  <r>
    <x v="236"/>
    <x v="4"/>
    <x v="4"/>
    <d v="2020-12-26T08:59:56"/>
    <x v="5"/>
    <x v="1"/>
    <x v="7"/>
    <x v="2"/>
  </r>
  <r>
    <x v="236"/>
    <x v="12"/>
    <x v="12"/>
    <d v="2021-02-12T06:38:20"/>
    <x v="8"/>
    <x v="1"/>
    <x v="7"/>
    <x v="1"/>
  </r>
  <r>
    <x v="236"/>
    <x v="9"/>
    <x v="9"/>
    <d v="2020-07-20T02:58:40"/>
    <x v="11"/>
    <x v="1"/>
    <x v="7"/>
    <x v="1"/>
  </r>
  <r>
    <x v="236"/>
    <x v="12"/>
    <x v="12"/>
    <d v="2020-11-16T07:10:28"/>
    <x v="0"/>
    <x v="1"/>
    <x v="7"/>
    <x v="1"/>
  </r>
  <r>
    <x v="236"/>
    <x v="9"/>
    <x v="9"/>
    <d v="2020-07-16T23:06:36"/>
    <x v="11"/>
    <x v="1"/>
    <x v="7"/>
    <x v="1"/>
  </r>
  <r>
    <x v="236"/>
    <x v="13"/>
    <x v="13"/>
    <d v="2020-11-30T07:14:40"/>
    <x v="0"/>
    <x v="1"/>
    <x v="7"/>
    <x v="1"/>
  </r>
  <r>
    <x v="236"/>
    <x v="4"/>
    <x v="4"/>
    <d v="2020-07-10T01:33:24"/>
    <x v="11"/>
    <x v="1"/>
    <x v="7"/>
    <x v="2"/>
  </r>
  <r>
    <x v="236"/>
    <x v="1"/>
    <x v="1"/>
    <d v="2020-11-13T16:29:50"/>
    <x v="0"/>
    <x v="1"/>
    <x v="7"/>
    <x v="0"/>
  </r>
  <r>
    <x v="236"/>
    <x v="2"/>
    <x v="2"/>
    <d v="2021-03-20T21:28:00"/>
    <x v="10"/>
    <x v="1"/>
    <x v="7"/>
    <x v="0"/>
  </r>
  <r>
    <x v="236"/>
    <x v="6"/>
    <x v="6"/>
    <d v="2020-11-27T13:56:43"/>
    <x v="0"/>
    <x v="1"/>
    <x v="7"/>
    <x v="0"/>
  </r>
  <r>
    <x v="236"/>
    <x v="13"/>
    <x v="13"/>
    <d v="2020-07-26T10:13:26"/>
    <x v="11"/>
    <x v="1"/>
    <x v="7"/>
    <x v="1"/>
  </r>
  <r>
    <x v="236"/>
    <x v="9"/>
    <x v="9"/>
    <d v="2021-05-21T07:44:01"/>
    <x v="9"/>
    <x v="1"/>
    <x v="7"/>
    <x v="1"/>
  </r>
  <r>
    <x v="236"/>
    <x v="6"/>
    <x v="6"/>
    <d v="2020-11-18T17:18:11"/>
    <x v="0"/>
    <x v="1"/>
    <x v="7"/>
    <x v="0"/>
  </r>
  <r>
    <x v="236"/>
    <x v="8"/>
    <x v="8"/>
    <d v="2021-05-25T15:02:51"/>
    <x v="9"/>
    <x v="1"/>
    <x v="7"/>
    <x v="2"/>
  </r>
  <r>
    <x v="236"/>
    <x v="6"/>
    <x v="6"/>
    <d v="2021-03-24T12:18:23"/>
    <x v="10"/>
    <x v="1"/>
    <x v="7"/>
    <x v="0"/>
  </r>
  <r>
    <x v="237"/>
    <x v="5"/>
    <x v="5"/>
    <d v="2021-04-19T18:48:25"/>
    <x v="2"/>
    <x v="1"/>
    <x v="6"/>
    <x v="1"/>
  </r>
  <r>
    <x v="237"/>
    <x v="5"/>
    <x v="5"/>
    <d v="2021-02-08T11:34:38"/>
    <x v="8"/>
    <x v="1"/>
    <x v="6"/>
    <x v="1"/>
  </r>
  <r>
    <x v="237"/>
    <x v="14"/>
    <x v="5"/>
    <d v="2020-06-26T15:12:24"/>
    <x v="1"/>
    <x v="1"/>
    <x v="6"/>
    <x v="1"/>
  </r>
  <r>
    <x v="237"/>
    <x v="11"/>
    <x v="11"/>
    <d v="2021-04-06T01:53:05"/>
    <x v="2"/>
    <x v="1"/>
    <x v="6"/>
    <x v="0"/>
  </r>
  <r>
    <x v="237"/>
    <x v="8"/>
    <x v="8"/>
    <d v="2020-09-15T00:34:00"/>
    <x v="7"/>
    <x v="1"/>
    <x v="6"/>
    <x v="2"/>
  </r>
  <r>
    <x v="237"/>
    <x v="6"/>
    <x v="6"/>
    <d v="2020-07-13T08:29:31"/>
    <x v="11"/>
    <x v="1"/>
    <x v="6"/>
    <x v="0"/>
  </r>
  <r>
    <x v="237"/>
    <x v="3"/>
    <x v="3"/>
    <d v="2020-12-31T05:21:46"/>
    <x v="5"/>
    <x v="1"/>
    <x v="6"/>
    <x v="1"/>
  </r>
  <r>
    <x v="237"/>
    <x v="11"/>
    <x v="11"/>
    <d v="2020-11-27T00:51:24"/>
    <x v="0"/>
    <x v="1"/>
    <x v="6"/>
    <x v="0"/>
  </r>
  <r>
    <x v="237"/>
    <x v="8"/>
    <x v="8"/>
    <d v="2021-04-15T01:34:13"/>
    <x v="2"/>
    <x v="1"/>
    <x v="6"/>
    <x v="2"/>
  </r>
  <r>
    <x v="237"/>
    <x v="5"/>
    <x v="5"/>
    <d v="2020-07-09T08:14:59"/>
    <x v="11"/>
    <x v="1"/>
    <x v="6"/>
    <x v="1"/>
  </r>
  <r>
    <x v="237"/>
    <x v="13"/>
    <x v="13"/>
    <d v="2020-12-03T21:13:26"/>
    <x v="5"/>
    <x v="1"/>
    <x v="6"/>
    <x v="1"/>
  </r>
  <r>
    <x v="237"/>
    <x v="3"/>
    <x v="3"/>
    <d v="2021-05-03T06:28:32"/>
    <x v="9"/>
    <x v="1"/>
    <x v="6"/>
    <x v="1"/>
  </r>
  <r>
    <x v="237"/>
    <x v="14"/>
    <x v="5"/>
    <d v="2021-04-03T07:20:47"/>
    <x v="2"/>
    <x v="1"/>
    <x v="6"/>
    <x v="1"/>
  </r>
  <r>
    <x v="237"/>
    <x v="10"/>
    <x v="10"/>
    <d v="2020-09-09T12:30:34"/>
    <x v="7"/>
    <x v="1"/>
    <x v="6"/>
    <x v="1"/>
  </r>
  <r>
    <x v="237"/>
    <x v="9"/>
    <x v="9"/>
    <d v="2021-02-08T10:25:58"/>
    <x v="8"/>
    <x v="1"/>
    <x v="6"/>
    <x v="1"/>
  </r>
  <r>
    <x v="237"/>
    <x v="1"/>
    <x v="1"/>
    <d v="2020-11-30T17:02:37"/>
    <x v="0"/>
    <x v="1"/>
    <x v="6"/>
    <x v="0"/>
  </r>
  <r>
    <x v="237"/>
    <x v="3"/>
    <x v="3"/>
    <d v="2021-01-26T05:27:01"/>
    <x v="3"/>
    <x v="1"/>
    <x v="6"/>
    <x v="1"/>
  </r>
  <r>
    <x v="237"/>
    <x v="0"/>
    <x v="0"/>
    <d v="2021-04-08T23:21:24"/>
    <x v="2"/>
    <x v="1"/>
    <x v="6"/>
    <x v="0"/>
  </r>
  <r>
    <x v="237"/>
    <x v="11"/>
    <x v="11"/>
    <d v="2020-07-24T05:45:07"/>
    <x v="11"/>
    <x v="1"/>
    <x v="6"/>
    <x v="0"/>
  </r>
  <r>
    <x v="237"/>
    <x v="8"/>
    <x v="8"/>
    <d v="2020-10-04T01:40:06"/>
    <x v="6"/>
    <x v="1"/>
    <x v="6"/>
    <x v="2"/>
  </r>
  <r>
    <x v="237"/>
    <x v="11"/>
    <x v="11"/>
    <d v="2020-11-24T23:55:50"/>
    <x v="0"/>
    <x v="1"/>
    <x v="6"/>
    <x v="0"/>
  </r>
  <r>
    <x v="237"/>
    <x v="10"/>
    <x v="10"/>
    <d v="2021-01-11T13:04:46"/>
    <x v="3"/>
    <x v="1"/>
    <x v="6"/>
    <x v="1"/>
  </r>
  <r>
    <x v="237"/>
    <x v="15"/>
    <x v="14"/>
    <d v="2020-09-10T01:46:07"/>
    <x v="7"/>
    <x v="1"/>
    <x v="6"/>
    <x v="1"/>
  </r>
  <r>
    <x v="237"/>
    <x v="6"/>
    <x v="6"/>
    <d v="2021-02-10T05:55:01"/>
    <x v="8"/>
    <x v="1"/>
    <x v="6"/>
    <x v="0"/>
  </r>
  <r>
    <x v="237"/>
    <x v="10"/>
    <x v="10"/>
    <d v="2020-09-23T23:07:39"/>
    <x v="7"/>
    <x v="1"/>
    <x v="6"/>
    <x v="1"/>
  </r>
  <r>
    <x v="237"/>
    <x v="9"/>
    <x v="9"/>
    <d v="2021-04-17T05:57:26"/>
    <x v="2"/>
    <x v="1"/>
    <x v="6"/>
    <x v="1"/>
  </r>
  <r>
    <x v="237"/>
    <x v="2"/>
    <x v="2"/>
    <d v="2020-10-02T01:30:29"/>
    <x v="6"/>
    <x v="1"/>
    <x v="6"/>
    <x v="0"/>
  </r>
  <r>
    <x v="237"/>
    <x v="1"/>
    <x v="1"/>
    <d v="2020-06-27T14:51:36"/>
    <x v="1"/>
    <x v="1"/>
    <x v="6"/>
    <x v="0"/>
  </r>
  <r>
    <x v="237"/>
    <x v="12"/>
    <x v="12"/>
    <d v="2021-03-26T06:32:56"/>
    <x v="10"/>
    <x v="1"/>
    <x v="6"/>
    <x v="1"/>
  </r>
  <r>
    <x v="237"/>
    <x v="9"/>
    <x v="9"/>
    <d v="2020-10-16T05:37:38"/>
    <x v="6"/>
    <x v="1"/>
    <x v="6"/>
    <x v="1"/>
  </r>
  <r>
    <x v="237"/>
    <x v="6"/>
    <x v="6"/>
    <d v="2021-01-03T20:34:18"/>
    <x v="3"/>
    <x v="1"/>
    <x v="6"/>
    <x v="0"/>
  </r>
  <r>
    <x v="237"/>
    <x v="8"/>
    <x v="8"/>
    <d v="2020-09-25T11:30:24"/>
    <x v="7"/>
    <x v="1"/>
    <x v="6"/>
    <x v="2"/>
  </r>
  <r>
    <x v="237"/>
    <x v="0"/>
    <x v="0"/>
    <d v="2020-10-20T21:42:40"/>
    <x v="6"/>
    <x v="1"/>
    <x v="6"/>
    <x v="0"/>
  </r>
  <r>
    <x v="237"/>
    <x v="13"/>
    <x v="13"/>
    <d v="2021-01-22T02:08:27"/>
    <x v="3"/>
    <x v="1"/>
    <x v="6"/>
    <x v="1"/>
  </r>
  <r>
    <x v="237"/>
    <x v="3"/>
    <x v="3"/>
    <d v="2021-03-03T08:22:07"/>
    <x v="10"/>
    <x v="1"/>
    <x v="6"/>
    <x v="1"/>
  </r>
  <r>
    <x v="237"/>
    <x v="9"/>
    <x v="9"/>
    <d v="2021-03-16T00:46:10"/>
    <x v="10"/>
    <x v="1"/>
    <x v="6"/>
    <x v="1"/>
  </r>
  <r>
    <x v="237"/>
    <x v="8"/>
    <x v="8"/>
    <d v="2021-03-04T16:42:38"/>
    <x v="10"/>
    <x v="1"/>
    <x v="6"/>
    <x v="2"/>
  </r>
  <r>
    <x v="237"/>
    <x v="11"/>
    <x v="11"/>
    <d v="2021-03-25T00:43:03"/>
    <x v="10"/>
    <x v="1"/>
    <x v="6"/>
    <x v="0"/>
  </r>
  <r>
    <x v="237"/>
    <x v="10"/>
    <x v="10"/>
    <d v="2020-11-13T08:14:47"/>
    <x v="0"/>
    <x v="1"/>
    <x v="6"/>
    <x v="1"/>
  </r>
  <r>
    <x v="237"/>
    <x v="6"/>
    <x v="6"/>
    <d v="2021-04-14T09:14:29"/>
    <x v="2"/>
    <x v="1"/>
    <x v="6"/>
    <x v="0"/>
  </r>
  <r>
    <x v="237"/>
    <x v="12"/>
    <x v="12"/>
    <d v="2020-12-12T12:05:34"/>
    <x v="5"/>
    <x v="1"/>
    <x v="6"/>
    <x v="1"/>
  </r>
  <r>
    <x v="237"/>
    <x v="13"/>
    <x v="13"/>
    <d v="2021-02-04T04:35:45"/>
    <x v="8"/>
    <x v="1"/>
    <x v="6"/>
    <x v="1"/>
  </r>
  <r>
    <x v="238"/>
    <x v="1"/>
    <x v="1"/>
    <d v="2020-07-10T18:53:40"/>
    <x v="11"/>
    <x v="0"/>
    <x v="10"/>
    <x v="0"/>
  </r>
  <r>
    <x v="238"/>
    <x v="7"/>
    <x v="7"/>
    <d v="2021-01-16T21:06:50"/>
    <x v="3"/>
    <x v="0"/>
    <x v="10"/>
    <x v="1"/>
  </r>
  <r>
    <x v="238"/>
    <x v="12"/>
    <x v="12"/>
    <d v="2020-11-16T09:08:48"/>
    <x v="0"/>
    <x v="0"/>
    <x v="10"/>
    <x v="1"/>
  </r>
  <r>
    <x v="238"/>
    <x v="8"/>
    <x v="8"/>
    <d v="2020-10-20T13:32:21"/>
    <x v="6"/>
    <x v="0"/>
    <x v="10"/>
    <x v="2"/>
  </r>
  <r>
    <x v="238"/>
    <x v="11"/>
    <x v="11"/>
    <d v="2021-02-24T08:51:34"/>
    <x v="8"/>
    <x v="0"/>
    <x v="10"/>
    <x v="0"/>
  </r>
  <r>
    <x v="238"/>
    <x v="4"/>
    <x v="4"/>
    <d v="2020-08-28T21:16:26"/>
    <x v="4"/>
    <x v="0"/>
    <x v="10"/>
    <x v="2"/>
  </r>
  <r>
    <x v="238"/>
    <x v="6"/>
    <x v="6"/>
    <d v="2020-09-16T01:21:12"/>
    <x v="7"/>
    <x v="0"/>
    <x v="10"/>
    <x v="0"/>
  </r>
  <r>
    <x v="238"/>
    <x v="5"/>
    <x v="5"/>
    <d v="2021-01-23T15:59:35"/>
    <x v="3"/>
    <x v="0"/>
    <x v="10"/>
    <x v="1"/>
  </r>
  <r>
    <x v="238"/>
    <x v="5"/>
    <x v="5"/>
    <d v="2021-03-09T05:01:51"/>
    <x v="10"/>
    <x v="0"/>
    <x v="10"/>
    <x v="1"/>
  </r>
  <r>
    <x v="238"/>
    <x v="7"/>
    <x v="7"/>
    <d v="2021-04-22T22:18:51"/>
    <x v="2"/>
    <x v="0"/>
    <x v="10"/>
    <x v="1"/>
  </r>
  <r>
    <x v="238"/>
    <x v="4"/>
    <x v="4"/>
    <d v="2021-02-15T05:06:15"/>
    <x v="8"/>
    <x v="0"/>
    <x v="10"/>
    <x v="2"/>
  </r>
  <r>
    <x v="238"/>
    <x v="14"/>
    <x v="5"/>
    <d v="2021-05-31T23:20:48"/>
    <x v="9"/>
    <x v="0"/>
    <x v="10"/>
    <x v="1"/>
  </r>
  <r>
    <x v="238"/>
    <x v="15"/>
    <x v="14"/>
    <d v="2020-10-07T22:55:22"/>
    <x v="6"/>
    <x v="0"/>
    <x v="10"/>
    <x v="1"/>
  </r>
  <r>
    <x v="238"/>
    <x v="13"/>
    <x v="13"/>
    <d v="2021-01-15T03:11:25"/>
    <x v="3"/>
    <x v="0"/>
    <x v="10"/>
    <x v="1"/>
  </r>
  <r>
    <x v="238"/>
    <x v="14"/>
    <x v="5"/>
    <d v="2020-06-24T04:26:23"/>
    <x v="1"/>
    <x v="0"/>
    <x v="10"/>
    <x v="1"/>
  </r>
  <r>
    <x v="238"/>
    <x v="1"/>
    <x v="1"/>
    <d v="2021-03-14T17:04:46"/>
    <x v="10"/>
    <x v="0"/>
    <x v="10"/>
    <x v="0"/>
  </r>
  <r>
    <x v="238"/>
    <x v="4"/>
    <x v="4"/>
    <d v="2020-12-23T16:21:22"/>
    <x v="5"/>
    <x v="0"/>
    <x v="10"/>
    <x v="2"/>
  </r>
  <r>
    <x v="238"/>
    <x v="12"/>
    <x v="12"/>
    <d v="2020-07-29T10:21:15"/>
    <x v="11"/>
    <x v="0"/>
    <x v="10"/>
    <x v="1"/>
  </r>
  <r>
    <x v="238"/>
    <x v="13"/>
    <x v="13"/>
    <d v="2020-07-05T05:03:49"/>
    <x v="11"/>
    <x v="0"/>
    <x v="10"/>
    <x v="1"/>
  </r>
  <r>
    <x v="238"/>
    <x v="3"/>
    <x v="3"/>
    <d v="2020-10-13T11:32:04"/>
    <x v="6"/>
    <x v="0"/>
    <x v="10"/>
    <x v="1"/>
  </r>
  <r>
    <x v="238"/>
    <x v="14"/>
    <x v="5"/>
    <d v="2020-10-20T19:20:51"/>
    <x v="6"/>
    <x v="0"/>
    <x v="10"/>
    <x v="1"/>
  </r>
  <r>
    <x v="238"/>
    <x v="10"/>
    <x v="10"/>
    <d v="2021-04-09T19:57:10"/>
    <x v="2"/>
    <x v="0"/>
    <x v="10"/>
    <x v="1"/>
  </r>
  <r>
    <x v="238"/>
    <x v="0"/>
    <x v="0"/>
    <d v="2021-02-02T15:26:05"/>
    <x v="8"/>
    <x v="0"/>
    <x v="10"/>
    <x v="0"/>
  </r>
  <r>
    <x v="238"/>
    <x v="9"/>
    <x v="9"/>
    <d v="2021-01-27T05:16:39"/>
    <x v="3"/>
    <x v="0"/>
    <x v="10"/>
    <x v="1"/>
  </r>
  <r>
    <x v="238"/>
    <x v="2"/>
    <x v="2"/>
    <d v="2020-09-08T07:35:18"/>
    <x v="7"/>
    <x v="0"/>
    <x v="10"/>
    <x v="0"/>
  </r>
  <r>
    <x v="238"/>
    <x v="11"/>
    <x v="11"/>
    <d v="2020-12-09T04:57:28"/>
    <x v="5"/>
    <x v="0"/>
    <x v="10"/>
    <x v="0"/>
  </r>
  <r>
    <x v="238"/>
    <x v="11"/>
    <x v="11"/>
    <d v="2020-07-22T00:10:11"/>
    <x v="11"/>
    <x v="0"/>
    <x v="10"/>
    <x v="0"/>
  </r>
  <r>
    <x v="238"/>
    <x v="12"/>
    <x v="12"/>
    <d v="2020-11-20T10:03:58"/>
    <x v="0"/>
    <x v="0"/>
    <x v="10"/>
    <x v="1"/>
  </r>
  <r>
    <x v="238"/>
    <x v="3"/>
    <x v="3"/>
    <d v="2020-06-25T05:37:36"/>
    <x v="1"/>
    <x v="0"/>
    <x v="10"/>
    <x v="1"/>
  </r>
  <r>
    <x v="238"/>
    <x v="9"/>
    <x v="9"/>
    <d v="2020-11-26T13:43:26"/>
    <x v="0"/>
    <x v="0"/>
    <x v="10"/>
    <x v="1"/>
  </r>
  <r>
    <x v="238"/>
    <x v="15"/>
    <x v="14"/>
    <d v="2020-11-16T10:46:01"/>
    <x v="0"/>
    <x v="0"/>
    <x v="10"/>
    <x v="1"/>
  </r>
  <r>
    <x v="238"/>
    <x v="9"/>
    <x v="9"/>
    <d v="2021-02-19T10:51:14"/>
    <x v="8"/>
    <x v="0"/>
    <x v="10"/>
    <x v="1"/>
  </r>
  <r>
    <x v="238"/>
    <x v="2"/>
    <x v="2"/>
    <d v="2020-08-20T05:18:50"/>
    <x v="4"/>
    <x v="0"/>
    <x v="10"/>
    <x v="0"/>
  </r>
  <r>
    <x v="238"/>
    <x v="3"/>
    <x v="3"/>
    <d v="2020-10-14T13:42:50"/>
    <x v="6"/>
    <x v="0"/>
    <x v="10"/>
    <x v="1"/>
  </r>
  <r>
    <x v="238"/>
    <x v="15"/>
    <x v="14"/>
    <d v="2020-12-04T15:51:43"/>
    <x v="5"/>
    <x v="0"/>
    <x v="10"/>
    <x v="1"/>
  </r>
  <r>
    <x v="238"/>
    <x v="1"/>
    <x v="1"/>
    <d v="2020-11-18T04:30:29"/>
    <x v="0"/>
    <x v="0"/>
    <x v="10"/>
    <x v="0"/>
  </r>
  <r>
    <x v="238"/>
    <x v="14"/>
    <x v="5"/>
    <d v="2021-05-17T07:27:58"/>
    <x v="9"/>
    <x v="0"/>
    <x v="10"/>
    <x v="1"/>
  </r>
  <r>
    <x v="238"/>
    <x v="15"/>
    <x v="14"/>
    <d v="2021-02-06T16:09:33"/>
    <x v="8"/>
    <x v="0"/>
    <x v="10"/>
    <x v="1"/>
  </r>
  <r>
    <x v="238"/>
    <x v="8"/>
    <x v="8"/>
    <d v="2020-12-19T21:42:16"/>
    <x v="5"/>
    <x v="0"/>
    <x v="10"/>
    <x v="2"/>
  </r>
  <r>
    <x v="238"/>
    <x v="2"/>
    <x v="2"/>
    <d v="2021-03-14T01:56:03"/>
    <x v="10"/>
    <x v="0"/>
    <x v="10"/>
    <x v="0"/>
  </r>
  <r>
    <x v="238"/>
    <x v="6"/>
    <x v="6"/>
    <d v="2020-07-08T14:12:53"/>
    <x v="11"/>
    <x v="0"/>
    <x v="10"/>
    <x v="0"/>
  </r>
  <r>
    <x v="238"/>
    <x v="12"/>
    <x v="12"/>
    <d v="2020-12-11T01:59:04"/>
    <x v="5"/>
    <x v="0"/>
    <x v="10"/>
    <x v="1"/>
  </r>
  <r>
    <x v="238"/>
    <x v="9"/>
    <x v="9"/>
    <d v="2020-11-30T16:34:07"/>
    <x v="0"/>
    <x v="0"/>
    <x v="10"/>
    <x v="1"/>
  </r>
  <r>
    <x v="238"/>
    <x v="2"/>
    <x v="2"/>
    <d v="2020-06-23T22:20:42"/>
    <x v="1"/>
    <x v="0"/>
    <x v="10"/>
    <x v="0"/>
  </r>
  <r>
    <x v="239"/>
    <x v="1"/>
    <x v="1"/>
    <d v="2021-05-23T03:43:36"/>
    <x v="9"/>
    <x v="1"/>
    <x v="11"/>
    <x v="0"/>
  </r>
  <r>
    <x v="239"/>
    <x v="10"/>
    <x v="10"/>
    <d v="2020-08-04T08:46:52"/>
    <x v="4"/>
    <x v="1"/>
    <x v="11"/>
    <x v="1"/>
  </r>
  <r>
    <x v="239"/>
    <x v="11"/>
    <x v="11"/>
    <d v="2021-04-09T16:50:56"/>
    <x v="2"/>
    <x v="1"/>
    <x v="11"/>
    <x v="0"/>
  </r>
  <r>
    <x v="239"/>
    <x v="9"/>
    <x v="9"/>
    <d v="2021-04-15T11:37:24"/>
    <x v="2"/>
    <x v="1"/>
    <x v="11"/>
    <x v="1"/>
  </r>
  <r>
    <x v="239"/>
    <x v="12"/>
    <x v="12"/>
    <d v="2021-02-19T04:10:28"/>
    <x v="8"/>
    <x v="1"/>
    <x v="11"/>
    <x v="1"/>
  </r>
  <r>
    <x v="239"/>
    <x v="12"/>
    <x v="12"/>
    <d v="2020-07-22T04:02:07"/>
    <x v="11"/>
    <x v="1"/>
    <x v="11"/>
    <x v="1"/>
  </r>
  <r>
    <x v="239"/>
    <x v="9"/>
    <x v="9"/>
    <d v="2021-01-12T08:10:42"/>
    <x v="3"/>
    <x v="1"/>
    <x v="11"/>
    <x v="1"/>
  </r>
  <r>
    <x v="239"/>
    <x v="1"/>
    <x v="1"/>
    <d v="2020-06-24T07:26:20"/>
    <x v="1"/>
    <x v="1"/>
    <x v="11"/>
    <x v="0"/>
  </r>
  <r>
    <x v="239"/>
    <x v="14"/>
    <x v="5"/>
    <d v="2021-05-12T04:19:48"/>
    <x v="9"/>
    <x v="1"/>
    <x v="11"/>
    <x v="1"/>
  </r>
  <r>
    <x v="239"/>
    <x v="13"/>
    <x v="13"/>
    <d v="2021-04-19T06:06:51"/>
    <x v="2"/>
    <x v="1"/>
    <x v="11"/>
    <x v="1"/>
  </r>
  <r>
    <x v="239"/>
    <x v="12"/>
    <x v="12"/>
    <d v="2021-02-10T14:23:28"/>
    <x v="8"/>
    <x v="1"/>
    <x v="11"/>
    <x v="1"/>
  </r>
  <r>
    <x v="239"/>
    <x v="12"/>
    <x v="12"/>
    <d v="2021-05-22T05:40:13"/>
    <x v="9"/>
    <x v="1"/>
    <x v="11"/>
    <x v="1"/>
  </r>
  <r>
    <x v="239"/>
    <x v="5"/>
    <x v="5"/>
    <d v="2020-08-17T15:23:28"/>
    <x v="4"/>
    <x v="1"/>
    <x v="11"/>
    <x v="1"/>
  </r>
  <r>
    <x v="239"/>
    <x v="1"/>
    <x v="1"/>
    <d v="2020-12-09T03:49:53"/>
    <x v="5"/>
    <x v="1"/>
    <x v="11"/>
    <x v="0"/>
  </r>
  <r>
    <x v="239"/>
    <x v="0"/>
    <x v="0"/>
    <d v="2020-08-27T23:12:18"/>
    <x v="4"/>
    <x v="1"/>
    <x v="11"/>
    <x v="0"/>
  </r>
  <r>
    <x v="239"/>
    <x v="9"/>
    <x v="9"/>
    <d v="2021-01-16T11:02:04"/>
    <x v="3"/>
    <x v="1"/>
    <x v="11"/>
    <x v="1"/>
  </r>
  <r>
    <x v="239"/>
    <x v="7"/>
    <x v="7"/>
    <d v="2021-04-13T11:34:22"/>
    <x v="2"/>
    <x v="1"/>
    <x v="11"/>
    <x v="1"/>
  </r>
  <r>
    <x v="239"/>
    <x v="6"/>
    <x v="6"/>
    <d v="2021-03-02T07:05:46"/>
    <x v="10"/>
    <x v="1"/>
    <x v="11"/>
    <x v="0"/>
  </r>
  <r>
    <x v="239"/>
    <x v="13"/>
    <x v="13"/>
    <d v="2020-08-19T22:10:48"/>
    <x v="4"/>
    <x v="1"/>
    <x v="11"/>
    <x v="1"/>
  </r>
  <r>
    <x v="239"/>
    <x v="11"/>
    <x v="11"/>
    <d v="2020-09-09T14:52:39"/>
    <x v="7"/>
    <x v="1"/>
    <x v="11"/>
    <x v="0"/>
  </r>
  <r>
    <x v="239"/>
    <x v="4"/>
    <x v="4"/>
    <d v="2021-02-03T23:08:36"/>
    <x v="8"/>
    <x v="1"/>
    <x v="11"/>
    <x v="2"/>
  </r>
  <r>
    <x v="239"/>
    <x v="15"/>
    <x v="14"/>
    <d v="2020-09-10T08:49:20"/>
    <x v="7"/>
    <x v="1"/>
    <x v="11"/>
    <x v="1"/>
  </r>
  <r>
    <x v="239"/>
    <x v="2"/>
    <x v="2"/>
    <d v="2021-04-12T04:21:13"/>
    <x v="2"/>
    <x v="1"/>
    <x v="11"/>
    <x v="0"/>
  </r>
  <r>
    <x v="239"/>
    <x v="6"/>
    <x v="6"/>
    <d v="2020-11-20T05:25:45"/>
    <x v="0"/>
    <x v="1"/>
    <x v="11"/>
    <x v="0"/>
  </r>
  <r>
    <x v="239"/>
    <x v="1"/>
    <x v="1"/>
    <d v="2021-03-02T17:00:10"/>
    <x v="10"/>
    <x v="1"/>
    <x v="11"/>
    <x v="0"/>
  </r>
  <r>
    <x v="239"/>
    <x v="14"/>
    <x v="5"/>
    <d v="2021-04-03T15:46:49"/>
    <x v="2"/>
    <x v="1"/>
    <x v="11"/>
    <x v="1"/>
  </r>
  <r>
    <x v="239"/>
    <x v="2"/>
    <x v="2"/>
    <d v="2021-01-27T07:48:53"/>
    <x v="3"/>
    <x v="1"/>
    <x v="11"/>
    <x v="0"/>
  </r>
  <r>
    <x v="240"/>
    <x v="3"/>
    <x v="3"/>
    <d v="2021-02-03T02:21:15"/>
    <x v="8"/>
    <x v="1"/>
    <x v="5"/>
    <x v="1"/>
  </r>
  <r>
    <x v="240"/>
    <x v="8"/>
    <x v="8"/>
    <d v="2020-09-03T09:07:18"/>
    <x v="7"/>
    <x v="1"/>
    <x v="5"/>
    <x v="2"/>
  </r>
  <r>
    <x v="240"/>
    <x v="12"/>
    <x v="12"/>
    <d v="2020-07-02T16:01:30"/>
    <x v="11"/>
    <x v="1"/>
    <x v="5"/>
    <x v="1"/>
  </r>
  <r>
    <x v="240"/>
    <x v="14"/>
    <x v="5"/>
    <d v="2021-01-23T15:01:25"/>
    <x v="3"/>
    <x v="1"/>
    <x v="5"/>
    <x v="1"/>
  </r>
  <r>
    <x v="240"/>
    <x v="5"/>
    <x v="5"/>
    <d v="2020-11-08T10:41:44"/>
    <x v="0"/>
    <x v="1"/>
    <x v="5"/>
    <x v="1"/>
  </r>
  <r>
    <x v="240"/>
    <x v="0"/>
    <x v="0"/>
    <d v="2020-07-27T05:42:30"/>
    <x v="11"/>
    <x v="1"/>
    <x v="5"/>
    <x v="0"/>
  </r>
  <r>
    <x v="240"/>
    <x v="3"/>
    <x v="3"/>
    <d v="2021-06-02T22:21:57"/>
    <x v="1"/>
    <x v="1"/>
    <x v="5"/>
    <x v="1"/>
  </r>
  <r>
    <x v="240"/>
    <x v="3"/>
    <x v="3"/>
    <d v="2021-02-16T02:05:38"/>
    <x v="8"/>
    <x v="1"/>
    <x v="5"/>
    <x v="1"/>
  </r>
  <r>
    <x v="240"/>
    <x v="3"/>
    <x v="3"/>
    <d v="2021-01-22T19:50:52"/>
    <x v="3"/>
    <x v="1"/>
    <x v="5"/>
    <x v="1"/>
  </r>
  <r>
    <x v="240"/>
    <x v="12"/>
    <x v="12"/>
    <d v="2021-05-17T20:55:18"/>
    <x v="9"/>
    <x v="1"/>
    <x v="5"/>
    <x v="1"/>
  </r>
  <r>
    <x v="240"/>
    <x v="3"/>
    <x v="3"/>
    <d v="2021-01-21T00:52:55"/>
    <x v="3"/>
    <x v="1"/>
    <x v="5"/>
    <x v="1"/>
  </r>
  <r>
    <x v="240"/>
    <x v="11"/>
    <x v="11"/>
    <d v="2020-06-29T08:01:15"/>
    <x v="1"/>
    <x v="1"/>
    <x v="5"/>
    <x v="0"/>
  </r>
  <r>
    <x v="240"/>
    <x v="0"/>
    <x v="0"/>
    <d v="2021-02-25T03:14:07"/>
    <x v="8"/>
    <x v="1"/>
    <x v="5"/>
    <x v="0"/>
  </r>
  <r>
    <x v="240"/>
    <x v="13"/>
    <x v="13"/>
    <d v="2021-05-28T08:51:28"/>
    <x v="9"/>
    <x v="1"/>
    <x v="5"/>
    <x v="1"/>
  </r>
  <r>
    <x v="240"/>
    <x v="2"/>
    <x v="2"/>
    <d v="2021-02-26T03:14:31"/>
    <x v="8"/>
    <x v="1"/>
    <x v="5"/>
    <x v="0"/>
  </r>
  <r>
    <x v="241"/>
    <x v="4"/>
    <x v="4"/>
    <d v="2020-10-12T04:43:39"/>
    <x v="6"/>
    <x v="0"/>
    <x v="13"/>
    <x v="2"/>
  </r>
  <r>
    <x v="241"/>
    <x v="3"/>
    <x v="3"/>
    <d v="2021-02-18T01:30:02"/>
    <x v="8"/>
    <x v="0"/>
    <x v="13"/>
    <x v="1"/>
  </r>
  <r>
    <x v="241"/>
    <x v="6"/>
    <x v="6"/>
    <d v="2021-03-28T23:04:41"/>
    <x v="10"/>
    <x v="0"/>
    <x v="13"/>
    <x v="0"/>
  </r>
  <r>
    <x v="241"/>
    <x v="11"/>
    <x v="11"/>
    <d v="2021-03-26T12:21:53"/>
    <x v="10"/>
    <x v="0"/>
    <x v="13"/>
    <x v="0"/>
  </r>
  <r>
    <x v="241"/>
    <x v="13"/>
    <x v="13"/>
    <d v="2020-09-11T05:24:41"/>
    <x v="7"/>
    <x v="0"/>
    <x v="13"/>
    <x v="1"/>
  </r>
  <r>
    <x v="241"/>
    <x v="6"/>
    <x v="6"/>
    <d v="2021-02-27T20:58:32"/>
    <x v="8"/>
    <x v="0"/>
    <x v="13"/>
    <x v="0"/>
  </r>
  <r>
    <x v="241"/>
    <x v="1"/>
    <x v="1"/>
    <d v="2021-03-30T17:05:26"/>
    <x v="10"/>
    <x v="0"/>
    <x v="13"/>
    <x v="0"/>
  </r>
  <r>
    <x v="241"/>
    <x v="8"/>
    <x v="8"/>
    <d v="2021-01-28T15:11:38"/>
    <x v="3"/>
    <x v="0"/>
    <x v="13"/>
    <x v="2"/>
  </r>
  <r>
    <x v="241"/>
    <x v="4"/>
    <x v="4"/>
    <d v="2021-04-28T07:55:56"/>
    <x v="2"/>
    <x v="0"/>
    <x v="13"/>
    <x v="2"/>
  </r>
  <r>
    <x v="241"/>
    <x v="12"/>
    <x v="12"/>
    <d v="2021-03-15T20:57:30"/>
    <x v="10"/>
    <x v="0"/>
    <x v="13"/>
    <x v="1"/>
  </r>
  <r>
    <x v="241"/>
    <x v="10"/>
    <x v="10"/>
    <d v="2020-06-20T15:49:26"/>
    <x v="1"/>
    <x v="0"/>
    <x v="13"/>
    <x v="1"/>
  </r>
  <r>
    <x v="241"/>
    <x v="10"/>
    <x v="10"/>
    <d v="2021-02-06T04:36:22"/>
    <x v="8"/>
    <x v="0"/>
    <x v="13"/>
    <x v="1"/>
  </r>
  <r>
    <x v="241"/>
    <x v="9"/>
    <x v="9"/>
    <d v="2020-09-12T10:42:40"/>
    <x v="7"/>
    <x v="0"/>
    <x v="13"/>
    <x v="1"/>
  </r>
  <r>
    <x v="241"/>
    <x v="3"/>
    <x v="3"/>
    <d v="2021-05-11T22:27:09"/>
    <x v="9"/>
    <x v="0"/>
    <x v="13"/>
    <x v="1"/>
  </r>
  <r>
    <x v="241"/>
    <x v="7"/>
    <x v="7"/>
    <d v="2020-12-11T03:03:34"/>
    <x v="5"/>
    <x v="0"/>
    <x v="13"/>
    <x v="1"/>
  </r>
  <r>
    <x v="241"/>
    <x v="3"/>
    <x v="3"/>
    <d v="2021-01-15T07:24:24"/>
    <x v="3"/>
    <x v="0"/>
    <x v="13"/>
    <x v="1"/>
  </r>
  <r>
    <x v="241"/>
    <x v="5"/>
    <x v="5"/>
    <d v="2020-10-09T01:43:56"/>
    <x v="6"/>
    <x v="0"/>
    <x v="13"/>
    <x v="1"/>
  </r>
  <r>
    <x v="241"/>
    <x v="13"/>
    <x v="13"/>
    <d v="2021-03-15T04:29:00"/>
    <x v="10"/>
    <x v="0"/>
    <x v="13"/>
    <x v="1"/>
  </r>
  <r>
    <x v="241"/>
    <x v="12"/>
    <x v="12"/>
    <d v="2020-12-17T16:24:04"/>
    <x v="5"/>
    <x v="0"/>
    <x v="13"/>
    <x v="1"/>
  </r>
  <r>
    <x v="241"/>
    <x v="11"/>
    <x v="11"/>
    <d v="2020-11-03T02:39:47"/>
    <x v="0"/>
    <x v="0"/>
    <x v="13"/>
    <x v="0"/>
  </r>
  <r>
    <x v="241"/>
    <x v="9"/>
    <x v="9"/>
    <d v="2020-10-22T03:45:13"/>
    <x v="6"/>
    <x v="0"/>
    <x v="13"/>
    <x v="1"/>
  </r>
  <r>
    <x v="241"/>
    <x v="0"/>
    <x v="0"/>
    <d v="2021-03-17T08:16:20"/>
    <x v="10"/>
    <x v="0"/>
    <x v="13"/>
    <x v="0"/>
  </r>
  <r>
    <x v="241"/>
    <x v="9"/>
    <x v="9"/>
    <d v="2021-05-02T01:38:48"/>
    <x v="9"/>
    <x v="0"/>
    <x v="13"/>
    <x v="1"/>
  </r>
  <r>
    <x v="241"/>
    <x v="8"/>
    <x v="8"/>
    <d v="2020-10-14T05:22:33"/>
    <x v="6"/>
    <x v="0"/>
    <x v="13"/>
    <x v="2"/>
  </r>
  <r>
    <x v="241"/>
    <x v="8"/>
    <x v="8"/>
    <d v="2020-12-24T15:48:27"/>
    <x v="5"/>
    <x v="0"/>
    <x v="13"/>
    <x v="2"/>
  </r>
  <r>
    <x v="241"/>
    <x v="15"/>
    <x v="14"/>
    <d v="2020-06-25T17:21:28"/>
    <x v="1"/>
    <x v="0"/>
    <x v="13"/>
    <x v="1"/>
  </r>
  <r>
    <x v="241"/>
    <x v="12"/>
    <x v="12"/>
    <d v="2021-05-31T11:38:41"/>
    <x v="9"/>
    <x v="0"/>
    <x v="13"/>
    <x v="1"/>
  </r>
  <r>
    <x v="241"/>
    <x v="4"/>
    <x v="4"/>
    <d v="2020-09-01T18:06:32"/>
    <x v="7"/>
    <x v="0"/>
    <x v="13"/>
    <x v="2"/>
  </r>
  <r>
    <x v="241"/>
    <x v="15"/>
    <x v="14"/>
    <d v="2020-07-22T09:05:29"/>
    <x v="11"/>
    <x v="0"/>
    <x v="13"/>
    <x v="1"/>
  </r>
  <r>
    <x v="241"/>
    <x v="14"/>
    <x v="5"/>
    <d v="2020-06-30T21:34:06"/>
    <x v="1"/>
    <x v="0"/>
    <x v="13"/>
    <x v="1"/>
  </r>
  <r>
    <x v="241"/>
    <x v="12"/>
    <x v="12"/>
    <d v="2020-12-15T22:29:32"/>
    <x v="5"/>
    <x v="0"/>
    <x v="13"/>
    <x v="1"/>
  </r>
  <r>
    <x v="241"/>
    <x v="15"/>
    <x v="14"/>
    <d v="2021-02-17T11:34:57"/>
    <x v="8"/>
    <x v="0"/>
    <x v="13"/>
    <x v="1"/>
  </r>
  <r>
    <x v="241"/>
    <x v="13"/>
    <x v="13"/>
    <d v="2021-04-13T06:44:15"/>
    <x v="2"/>
    <x v="0"/>
    <x v="13"/>
    <x v="1"/>
  </r>
  <r>
    <x v="241"/>
    <x v="5"/>
    <x v="5"/>
    <d v="2021-01-11T15:21:08"/>
    <x v="3"/>
    <x v="0"/>
    <x v="13"/>
    <x v="1"/>
  </r>
  <r>
    <x v="241"/>
    <x v="3"/>
    <x v="3"/>
    <d v="2020-10-05T14:26:49"/>
    <x v="6"/>
    <x v="0"/>
    <x v="13"/>
    <x v="1"/>
  </r>
  <r>
    <x v="241"/>
    <x v="13"/>
    <x v="13"/>
    <d v="2020-10-01T19:36:19"/>
    <x v="6"/>
    <x v="0"/>
    <x v="13"/>
    <x v="1"/>
  </r>
  <r>
    <x v="241"/>
    <x v="6"/>
    <x v="6"/>
    <d v="2021-05-11T04:02:40"/>
    <x v="9"/>
    <x v="0"/>
    <x v="13"/>
    <x v="0"/>
  </r>
  <r>
    <x v="241"/>
    <x v="12"/>
    <x v="12"/>
    <d v="2021-02-25T00:00:01"/>
    <x v="8"/>
    <x v="0"/>
    <x v="13"/>
    <x v="1"/>
  </r>
  <r>
    <x v="241"/>
    <x v="2"/>
    <x v="2"/>
    <d v="2020-08-27T09:56:21"/>
    <x v="4"/>
    <x v="0"/>
    <x v="13"/>
    <x v="0"/>
  </r>
  <r>
    <x v="241"/>
    <x v="14"/>
    <x v="5"/>
    <d v="2020-06-22T16:50:42"/>
    <x v="1"/>
    <x v="0"/>
    <x v="13"/>
    <x v="1"/>
  </r>
  <r>
    <x v="241"/>
    <x v="5"/>
    <x v="5"/>
    <d v="2020-06-27T05:59:23"/>
    <x v="1"/>
    <x v="0"/>
    <x v="13"/>
    <x v="1"/>
  </r>
  <r>
    <x v="241"/>
    <x v="4"/>
    <x v="4"/>
    <d v="2021-01-01T03:32:06"/>
    <x v="3"/>
    <x v="0"/>
    <x v="13"/>
    <x v="2"/>
  </r>
  <r>
    <x v="241"/>
    <x v="1"/>
    <x v="1"/>
    <d v="2020-08-19T01:21:10"/>
    <x v="4"/>
    <x v="0"/>
    <x v="13"/>
    <x v="0"/>
  </r>
  <r>
    <x v="241"/>
    <x v="3"/>
    <x v="3"/>
    <d v="2020-09-21T08:38:36"/>
    <x v="7"/>
    <x v="0"/>
    <x v="13"/>
    <x v="1"/>
  </r>
  <r>
    <x v="241"/>
    <x v="10"/>
    <x v="10"/>
    <d v="2021-04-24T20:14:32"/>
    <x v="2"/>
    <x v="0"/>
    <x v="13"/>
    <x v="1"/>
  </r>
  <r>
    <x v="242"/>
    <x v="3"/>
    <x v="3"/>
    <d v="2020-07-14T10:38:00"/>
    <x v="11"/>
    <x v="1"/>
    <x v="0"/>
    <x v="1"/>
  </r>
  <r>
    <x v="242"/>
    <x v="3"/>
    <x v="3"/>
    <d v="2020-09-18T11:23:02"/>
    <x v="7"/>
    <x v="1"/>
    <x v="0"/>
    <x v="1"/>
  </r>
  <r>
    <x v="243"/>
    <x v="2"/>
    <x v="2"/>
    <d v="2020-10-24T02:47:17"/>
    <x v="6"/>
    <x v="2"/>
    <x v="13"/>
    <x v="0"/>
  </r>
  <r>
    <x v="243"/>
    <x v="14"/>
    <x v="5"/>
    <d v="2020-09-10T15:17:44"/>
    <x v="7"/>
    <x v="2"/>
    <x v="13"/>
    <x v="1"/>
  </r>
  <r>
    <x v="243"/>
    <x v="13"/>
    <x v="13"/>
    <d v="2021-03-04T21:51:36"/>
    <x v="10"/>
    <x v="2"/>
    <x v="13"/>
    <x v="1"/>
  </r>
  <r>
    <x v="243"/>
    <x v="14"/>
    <x v="5"/>
    <d v="2020-12-25T16:58:59"/>
    <x v="5"/>
    <x v="2"/>
    <x v="13"/>
    <x v="1"/>
  </r>
  <r>
    <x v="243"/>
    <x v="8"/>
    <x v="8"/>
    <d v="2020-11-02T06:02:07"/>
    <x v="0"/>
    <x v="2"/>
    <x v="13"/>
    <x v="2"/>
  </r>
  <r>
    <x v="243"/>
    <x v="5"/>
    <x v="5"/>
    <d v="2021-02-08T05:22:57"/>
    <x v="8"/>
    <x v="2"/>
    <x v="13"/>
    <x v="1"/>
  </r>
  <r>
    <x v="243"/>
    <x v="7"/>
    <x v="7"/>
    <d v="2021-01-17T17:53:32"/>
    <x v="3"/>
    <x v="2"/>
    <x v="13"/>
    <x v="1"/>
  </r>
  <r>
    <x v="244"/>
    <x v="1"/>
    <x v="1"/>
    <d v="2021-02-10T18:37:44"/>
    <x v="8"/>
    <x v="0"/>
    <x v="12"/>
    <x v="0"/>
  </r>
  <r>
    <x v="244"/>
    <x v="13"/>
    <x v="13"/>
    <d v="2021-03-23T04:24:18"/>
    <x v="10"/>
    <x v="0"/>
    <x v="12"/>
    <x v="1"/>
  </r>
  <r>
    <x v="244"/>
    <x v="1"/>
    <x v="1"/>
    <d v="2020-08-09T19:02:01"/>
    <x v="4"/>
    <x v="0"/>
    <x v="12"/>
    <x v="0"/>
  </r>
  <r>
    <x v="244"/>
    <x v="2"/>
    <x v="2"/>
    <d v="2020-12-13T09:56:37"/>
    <x v="5"/>
    <x v="0"/>
    <x v="12"/>
    <x v="0"/>
  </r>
  <r>
    <x v="244"/>
    <x v="3"/>
    <x v="3"/>
    <d v="2021-05-22T08:32:50"/>
    <x v="9"/>
    <x v="0"/>
    <x v="12"/>
    <x v="1"/>
  </r>
  <r>
    <x v="244"/>
    <x v="6"/>
    <x v="6"/>
    <d v="2021-03-01T22:52:59"/>
    <x v="10"/>
    <x v="0"/>
    <x v="12"/>
    <x v="0"/>
  </r>
  <r>
    <x v="244"/>
    <x v="9"/>
    <x v="9"/>
    <d v="2020-07-05T13:06:44"/>
    <x v="11"/>
    <x v="0"/>
    <x v="12"/>
    <x v="1"/>
  </r>
  <r>
    <x v="244"/>
    <x v="14"/>
    <x v="5"/>
    <d v="2021-05-03T20:01:34"/>
    <x v="9"/>
    <x v="0"/>
    <x v="12"/>
    <x v="1"/>
  </r>
  <r>
    <x v="244"/>
    <x v="10"/>
    <x v="10"/>
    <d v="2021-05-17T03:44:35"/>
    <x v="9"/>
    <x v="0"/>
    <x v="12"/>
    <x v="1"/>
  </r>
  <r>
    <x v="244"/>
    <x v="10"/>
    <x v="10"/>
    <d v="2020-07-20T13:48:45"/>
    <x v="11"/>
    <x v="0"/>
    <x v="12"/>
    <x v="1"/>
  </r>
  <r>
    <x v="244"/>
    <x v="12"/>
    <x v="12"/>
    <d v="2020-07-20T22:44:31"/>
    <x v="11"/>
    <x v="0"/>
    <x v="12"/>
    <x v="1"/>
  </r>
  <r>
    <x v="244"/>
    <x v="1"/>
    <x v="1"/>
    <d v="2020-09-18T22:01:05"/>
    <x v="7"/>
    <x v="0"/>
    <x v="12"/>
    <x v="0"/>
  </r>
  <r>
    <x v="244"/>
    <x v="3"/>
    <x v="3"/>
    <d v="2020-08-24T05:43:52"/>
    <x v="4"/>
    <x v="0"/>
    <x v="12"/>
    <x v="1"/>
  </r>
  <r>
    <x v="244"/>
    <x v="7"/>
    <x v="7"/>
    <d v="2021-01-03T10:39:13"/>
    <x v="3"/>
    <x v="0"/>
    <x v="12"/>
    <x v="1"/>
  </r>
  <r>
    <x v="244"/>
    <x v="14"/>
    <x v="5"/>
    <d v="2020-08-13T23:12:27"/>
    <x v="4"/>
    <x v="0"/>
    <x v="12"/>
    <x v="1"/>
  </r>
  <r>
    <x v="244"/>
    <x v="5"/>
    <x v="5"/>
    <d v="2020-10-30T00:56:40"/>
    <x v="6"/>
    <x v="0"/>
    <x v="12"/>
    <x v="1"/>
  </r>
  <r>
    <x v="244"/>
    <x v="4"/>
    <x v="4"/>
    <d v="2020-11-14T22:10:17"/>
    <x v="0"/>
    <x v="0"/>
    <x v="12"/>
    <x v="2"/>
  </r>
  <r>
    <x v="244"/>
    <x v="13"/>
    <x v="13"/>
    <d v="2021-04-27T05:55:38"/>
    <x v="2"/>
    <x v="0"/>
    <x v="12"/>
    <x v="1"/>
  </r>
  <r>
    <x v="244"/>
    <x v="10"/>
    <x v="10"/>
    <d v="2020-11-23T03:22:14"/>
    <x v="0"/>
    <x v="0"/>
    <x v="12"/>
    <x v="1"/>
  </r>
  <r>
    <x v="244"/>
    <x v="11"/>
    <x v="11"/>
    <d v="2021-02-10T02:17:07"/>
    <x v="8"/>
    <x v="0"/>
    <x v="12"/>
    <x v="0"/>
  </r>
  <r>
    <x v="245"/>
    <x v="5"/>
    <x v="5"/>
    <d v="2021-03-22T03:30:15"/>
    <x v="10"/>
    <x v="1"/>
    <x v="7"/>
    <x v="1"/>
  </r>
  <r>
    <x v="245"/>
    <x v="8"/>
    <x v="8"/>
    <d v="2020-11-01T11:56:54"/>
    <x v="0"/>
    <x v="1"/>
    <x v="7"/>
    <x v="2"/>
  </r>
  <r>
    <x v="245"/>
    <x v="6"/>
    <x v="6"/>
    <d v="2021-06-09T11:48:47"/>
    <x v="1"/>
    <x v="1"/>
    <x v="7"/>
    <x v="0"/>
  </r>
  <r>
    <x v="245"/>
    <x v="10"/>
    <x v="10"/>
    <d v="2020-11-09T17:24:36"/>
    <x v="0"/>
    <x v="1"/>
    <x v="7"/>
    <x v="1"/>
  </r>
  <r>
    <x v="245"/>
    <x v="0"/>
    <x v="0"/>
    <d v="2020-09-22T21:53:41"/>
    <x v="7"/>
    <x v="1"/>
    <x v="7"/>
    <x v="0"/>
  </r>
  <r>
    <x v="245"/>
    <x v="9"/>
    <x v="9"/>
    <d v="2020-06-23T07:23:01"/>
    <x v="1"/>
    <x v="1"/>
    <x v="7"/>
    <x v="1"/>
  </r>
  <r>
    <x v="245"/>
    <x v="15"/>
    <x v="14"/>
    <d v="2021-01-24T21:43:53"/>
    <x v="3"/>
    <x v="1"/>
    <x v="7"/>
    <x v="1"/>
  </r>
  <r>
    <x v="245"/>
    <x v="7"/>
    <x v="7"/>
    <d v="2021-02-20T04:17:19"/>
    <x v="8"/>
    <x v="1"/>
    <x v="7"/>
    <x v="1"/>
  </r>
  <r>
    <x v="245"/>
    <x v="2"/>
    <x v="2"/>
    <d v="2021-03-27T09:53:24"/>
    <x v="10"/>
    <x v="1"/>
    <x v="7"/>
    <x v="0"/>
  </r>
  <r>
    <x v="245"/>
    <x v="9"/>
    <x v="9"/>
    <d v="2021-02-27T14:07:39"/>
    <x v="8"/>
    <x v="1"/>
    <x v="7"/>
    <x v="1"/>
  </r>
  <r>
    <x v="245"/>
    <x v="12"/>
    <x v="12"/>
    <d v="2020-07-10T09:55:00"/>
    <x v="11"/>
    <x v="1"/>
    <x v="7"/>
    <x v="1"/>
  </r>
  <r>
    <x v="245"/>
    <x v="10"/>
    <x v="10"/>
    <d v="2020-11-30T01:52:31"/>
    <x v="0"/>
    <x v="1"/>
    <x v="7"/>
    <x v="1"/>
  </r>
  <r>
    <x v="245"/>
    <x v="11"/>
    <x v="11"/>
    <d v="2020-11-24T21:53:51"/>
    <x v="0"/>
    <x v="1"/>
    <x v="7"/>
    <x v="0"/>
  </r>
  <r>
    <x v="245"/>
    <x v="8"/>
    <x v="8"/>
    <d v="2020-10-15T13:06:27"/>
    <x v="6"/>
    <x v="1"/>
    <x v="7"/>
    <x v="2"/>
  </r>
  <r>
    <x v="245"/>
    <x v="13"/>
    <x v="13"/>
    <d v="2021-04-17T06:16:48"/>
    <x v="2"/>
    <x v="1"/>
    <x v="7"/>
    <x v="1"/>
  </r>
  <r>
    <x v="245"/>
    <x v="0"/>
    <x v="0"/>
    <d v="2020-06-25T01:11:19"/>
    <x v="1"/>
    <x v="1"/>
    <x v="7"/>
    <x v="0"/>
  </r>
  <r>
    <x v="245"/>
    <x v="13"/>
    <x v="13"/>
    <d v="2020-12-05T14:33:46"/>
    <x v="5"/>
    <x v="1"/>
    <x v="7"/>
    <x v="1"/>
  </r>
  <r>
    <x v="245"/>
    <x v="10"/>
    <x v="10"/>
    <d v="2020-09-29T22:34:29"/>
    <x v="7"/>
    <x v="1"/>
    <x v="7"/>
    <x v="1"/>
  </r>
  <r>
    <x v="245"/>
    <x v="13"/>
    <x v="13"/>
    <d v="2020-09-03T20:33:27"/>
    <x v="7"/>
    <x v="1"/>
    <x v="7"/>
    <x v="1"/>
  </r>
  <r>
    <x v="245"/>
    <x v="11"/>
    <x v="11"/>
    <d v="2021-05-08T06:59:54"/>
    <x v="9"/>
    <x v="1"/>
    <x v="7"/>
    <x v="0"/>
  </r>
  <r>
    <x v="245"/>
    <x v="3"/>
    <x v="3"/>
    <d v="2020-11-01T08:14:28"/>
    <x v="0"/>
    <x v="1"/>
    <x v="7"/>
    <x v="1"/>
  </r>
  <r>
    <x v="245"/>
    <x v="2"/>
    <x v="2"/>
    <d v="2020-06-26T15:16:32"/>
    <x v="1"/>
    <x v="1"/>
    <x v="7"/>
    <x v="0"/>
  </r>
  <r>
    <x v="245"/>
    <x v="13"/>
    <x v="13"/>
    <d v="2021-02-22T07:32:04"/>
    <x v="8"/>
    <x v="1"/>
    <x v="7"/>
    <x v="1"/>
  </r>
  <r>
    <x v="245"/>
    <x v="4"/>
    <x v="4"/>
    <d v="2020-08-25T03:22:02"/>
    <x v="4"/>
    <x v="1"/>
    <x v="7"/>
    <x v="2"/>
  </r>
  <r>
    <x v="245"/>
    <x v="3"/>
    <x v="3"/>
    <d v="2020-08-24T10:30:02"/>
    <x v="4"/>
    <x v="1"/>
    <x v="7"/>
    <x v="1"/>
  </r>
  <r>
    <x v="245"/>
    <x v="4"/>
    <x v="4"/>
    <d v="2020-12-23T16:36:14"/>
    <x v="5"/>
    <x v="1"/>
    <x v="7"/>
    <x v="2"/>
  </r>
  <r>
    <x v="245"/>
    <x v="14"/>
    <x v="5"/>
    <d v="2021-02-03T22:00:44"/>
    <x v="8"/>
    <x v="1"/>
    <x v="7"/>
    <x v="1"/>
  </r>
  <r>
    <x v="245"/>
    <x v="2"/>
    <x v="2"/>
    <d v="2020-10-26T23:14:34"/>
    <x v="6"/>
    <x v="1"/>
    <x v="7"/>
    <x v="0"/>
  </r>
  <r>
    <x v="245"/>
    <x v="11"/>
    <x v="11"/>
    <d v="2020-07-13T02:51:22"/>
    <x v="11"/>
    <x v="1"/>
    <x v="7"/>
    <x v="0"/>
  </r>
  <r>
    <x v="245"/>
    <x v="4"/>
    <x v="4"/>
    <d v="2020-11-08T15:33:42"/>
    <x v="0"/>
    <x v="1"/>
    <x v="7"/>
    <x v="2"/>
  </r>
  <r>
    <x v="245"/>
    <x v="15"/>
    <x v="14"/>
    <d v="2021-03-05T12:20:29"/>
    <x v="10"/>
    <x v="1"/>
    <x v="7"/>
    <x v="1"/>
  </r>
  <r>
    <x v="245"/>
    <x v="7"/>
    <x v="7"/>
    <d v="2021-06-01T13:49:06"/>
    <x v="1"/>
    <x v="1"/>
    <x v="7"/>
    <x v="1"/>
  </r>
  <r>
    <x v="245"/>
    <x v="14"/>
    <x v="5"/>
    <d v="2020-12-25T19:42:48"/>
    <x v="5"/>
    <x v="1"/>
    <x v="7"/>
    <x v="1"/>
  </r>
  <r>
    <x v="245"/>
    <x v="10"/>
    <x v="10"/>
    <d v="2021-06-18T03:01:07"/>
    <x v="1"/>
    <x v="1"/>
    <x v="7"/>
    <x v="1"/>
  </r>
  <r>
    <x v="245"/>
    <x v="8"/>
    <x v="8"/>
    <d v="2020-09-14T05:11:04"/>
    <x v="7"/>
    <x v="1"/>
    <x v="7"/>
    <x v="2"/>
  </r>
  <r>
    <x v="245"/>
    <x v="3"/>
    <x v="3"/>
    <d v="2020-08-03T19:18:40"/>
    <x v="4"/>
    <x v="1"/>
    <x v="7"/>
    <x v="1"/>
  </r>
  <r>
    <x v="246"/>
    <x v="5"/>
    <x v="5"/>
    <d v="2020-06-25T09:34:06"/>
    <x v="1"/>
    <x v="0"/>
    <x v="12"/>
    <x v="1"/>
  </r>
  <r>
    <x v="246"/>
    <x v="5"/>
    <x v="5"/>
    <d v="2021-02-12T19:14:29"/>
    <x v="8"/>
    <x v="0"/>
    <x v="12"/>
    <x v="1"/>
  </r>
  <r>
    <x v="246"/>
    <x v="11"/>
    <x v="11"/>
    <d v="2020-08-15T09:12:00"/>
    <x v="4"/>
    <x v="0"/>
    <x v="12"/>
    <x v="0"/>
  </r>
  <r>
    <x v="246"/>
    <x v="10"/>
    <x v="10"/>
    <d v="2021-04-09T15:16:37"/>
    <x v="2"/>
    <x v="0"/>
    <x v="12"/>
    <x v="1"/>
  </r>
  <r>
    <x v="246"/>
    <x v="4"/>
    <x v="4"/>
    <d v="2021-01-28T17:31:47"/>
    <x v="3"/>
    <x v="0"/>
    <x v="12"/>
    <x v="2"/>
  </r>
  <r>
    <x v="246"/>
    <x v="2"/>
    <x v="2"/>
    <d v="2021-02-06T13:05:24"/>
    <x v="8"/>
    <x v="0"/>
    <x v="12"/>
    <x v="0"/>
  </r>
  <r>
    <x v="246"/>
    <x v="10"/>
    <x v="10"/>
    <d v="2021-04-14T00:16:59"/>
    <x v="2"/>
    <x v="0"/>
    <x v="12"/>
    <x v="1"/>
  </r>
  <r>
    <x v="246"/>
    <x v="8"/>
    <x v="8"/>
    <d v="2020-07-18T03:00:54"/>
    <x v="11"/>
    <x v="0"/>
    <x v="12"/>
    <x v="2"/>
  </r>
  <r>
    <x v="246"/>
    <x v="14"/>
    <x v="5"/>
    <d v="2021-03-02T21:51:17"/>
    <x v="10"/>
    <x v="0"/>
    <x v="12"/>
    <x v="1"/>
  </r>
  <r>
    <x v="246"/>
    <x v="8"/>
    <x v="8"/>
    <d v="2020-12-01T17:42:24"/>
    <x v="5"/>
    <x v="0"/>
    <x v="12"/>
    <x v="2"/>
  </r>
  <r>
    <x v="246"/>
    <x v="12"/>
    <x v="12"/>
    <d v="2021-03-20T15:42:47"/>
    <x v="10"/>
    <x v="0"/>
    <x v="12"/>
    <x v="1"/>
  </r>
  <r>
    <x v="246"/>
    <x v="14"/>
    <x v="5"/>
    <d v="2021-04-14T11:08:19"/>
    <x v="2"/>
    <x v="0"/>
    <x v="12"/>
    <x v="1"/>
  </r>
  <r>
    <x v="246"/>
    <x v="14"/>
    <x v="5"/>
    <d v="2020-10-25T07:20:41"/>
    <x v="6"/>
    <x v="0"/>
    <x v="12"/>
    <x v="1"/>
  </r>
  <r>
    <x v="246"/>
    <x v="12"/>
    <x v="12"/>
    <d v="2021-02-13T20:42:21"/>
    <x v="8"/>
    <x v="0"/>
    <x v="12"/>
    <x v="1"/>
  </r>
  <r>
    <x v="246"/>
    <x v="5"/>
    <x v="5"/>
    <d v="2020-11-18T16:05:49"/>
    <x v="0"/>
    <x v="0"/>
    <x v="12"/>
    <x v="1"/>
  </r>
  <r>
    <x v="246"/>
    <x v="7"/>
    <x v="7"/>
    <d v="2020-10-01T02:50:54"/>
    <x v="6"/>
    <x v="0"/>
    <x v="12"/>
    <x v="1"/>
  </r>
  <r>
    <x v="246"/>
    <x v="1"/>
    <x v="1"/>
    <d v="2021-02-14T06:24:02"/>
    <x v="8"/>
    <x v="0"/>
    <x v="12"/>
    <x v="0"/>
  </r>
  <r>
    <x v="246"/>
    <x v="7"/>
    <x v="7"/>
    <d v="2021-02-26T08:15:58"/>
    <x v="8"/>
    <x v="0"/>
    <x v="12"/>
    <x v="1"/>
  </r>
  <r>
    <x v="246"/>
    <x v="14"/>
    <x v="5"/>
    <d v="2021-03-18T02:19:37"/>
    <x v="10"/>
    <x v="0"/>
    <x v="12"/>
    <x v="1"/>
  </r>
  <r>
    <x v="246"/>
    <x v="13"/>
    <x v="13"/>
    <d v="2021-01-06T16:17:34"/>
    <x v="3"/>
    <x v="0"/>
    <x v="12"/>
    <x v="1"/>
  </r>
  <r>
    <x v="246"/>
    <x v="12"/>
    <x v="12"/>
    <d v="2021-06-05T06:04:45"/>
    <x v="1"/>
    <x v="0"/>
    <x v="12"/>
    <x v="1"/>
  </r>
  <r>
    <x v="246"/>
    <x v="9"/>
    <x v="9"/>
    <d v="2020-07-03T19:47:43"/>
    <x v="11"/>
    <x v="0"/>
    <x v="12"/>
    <x v="1"/>
  </r>
  <r>
    <x v="246"/>
    <x v="3"/>
    <x v="3"/>
    <d v="2021-01-05T04:21:24"/>
    <x v="3"/>
    <x v="0"/>
    <x v="12"/>
    <x v="1"/>
  </r>
  <r>
    <x v="246"/>
    <x v="2"/>
    <x v="2"/>
    <d v="2020-12-09T20:01:34"/>
    <x v="5"/>
    <x v="0"/>
    <x v="12"/>
    <x v="0"/>
  </r>
  <r>
    <x v="246"/>
    <x v="4"/>
    <x v="4"/>
    <d v="2021-03-24T05:46:07"/>
    <x v="10"/>
    <x v="0"/>
    <x v="12"/>
    <x v="2"/>
  </r>
  <r>
    <x v="246"/>
    <x v="8"/>
    <x v="8"/>
    <d v="2020-09-25T08:55:22"/>
    <x v="7"/>
    <x v="0"/>
    <x v="12"/>
    <x v="2"/>
  </r>
  <r>
    <x v="246"/>
    <x v="11"/>
    <x v="11"/>
    <d v="2021-03-24T16:19:50"/>
    <x v="10"/>
    <x v="0"/>
    <x v="12"/>
    <x v="0"/>
  </r>
  <r>
    <x v="246"/>
    <x v="12"/>
    <x v="12"/>
    <d v="2021-06-14T05:12:27"/>
    <x v="1"/>
    <x v="0"/>
    <x v="12"/>
    <x v="1"/>
  </r>
  <r>
    <x v="246"/>
    <x v="9"/>
    <x v="9"/>
    <d v="2021-05-17T01:43:14"/>
    <x v="9"/>
    <x v="0"/>
    <x v="12"/>
    <x v="1"/>
  </r>
  <r>
    <x v="246"/>
    <x v="0"/>
    <x v="0"/>
    <d v="2020-07-27T17:35:01"/>
    <x v="11"/>
    <x v="0"/>
    <x v="12"/>
    <x v="0"/>
  </r>
  <r>
    <x v="246"/>
    <x v="11"/>
    <x v="11"/>
    <d v="2020-06-24T06:36:48"/>
    <x v="1"/>
    <x v="0"/>
    <x v="12"/>
    <x v="0"/>
  </r>
  <r>
    <x v="246"/>
    <x v="5"/>
    <x v="5"/>
    <d v="2020-12-27T10:01:47"/>
    <x v="5"/>
    <x v="0"/>
    <x v="12"/>
    <x v="1"/>
  </r>
  <r>
    <x v="246"/>
    <x v="15"/>
    <x v="14"/>
    <d v="2020-06-18T15:31:47"/>
    <x v="1"/>
    <x v="0"/>
    <x v="12"/>
    <x v="1"/>
  </r>
  <r>
    <x v="246"/>
    <x v="3"/>
    <x v="3"/>
    <d v="2021-05-29T14:25:11"/>
    <x v="9"/>
    <x v="0"/>
    <x v="12"/>
    <x v="1"/>
  </r>
  <r>
    <x v="246"/>
    <x v="6"/>
    <x v="6"/>
    <d v="2020-12-12T20:01:08"/>
    <x v="5"/>
    <x v="0"/>
    <x v="12"/>
    <x v="0"/>
  </r>
  <r>
    <x v="246"/>
    <x v="11"/>
    <x v="11"/>
    <d v="2020-08-12T21:06:30"/>
    <x v="4"/>
    <x v="0"/>
    <x v="12"/>
    <x v="0"/>
  </r>
  <r>
    <x v="246"/>
    <x v="15"/>
    <x v="14"/>
    <d v="2020-09-12T17:59:03"/>
    <x v="7"/>
    <x v="0"/>
    <x v="12"/>
    <x v="1"/>
  </r>
  <r>
    <x v="246"/>
    <x v="14"/>
    <x v="5"/>
    <d v="2020-06-25T01:31:11"/>
    <x v="1"/>
    <x v="0"/>
    <x v="12"/>
    <x v="1"/>
  </r>
  <r>
    <x v="246"/>
    <x v="9"/>
    <x v="9"/>
    <d v="2020-12-20T08:39:39"/>
    <x v="5"/>
    <x v="0"/>
    <x v="12"/>
    <x v="1"/>
  </r>
  <r>
    <x v="246"/>
    <x v="14"/>
    <x v="5"/>
    <d v="2021-04-18T04:03:23"/>
    <x v="2"/>
    <x v="0"/>
    <x v="12"/>
    <x v="1"/>
  </r>
  <r>
    <x v="246"/>
    <x v="6"/>
    <x v="6"/>
    <d v="2021-02-12T07:57:59"/>
    <x v="8"/>
    <x v="0"/>
    <x v="12"/>
    <x v="0"/>
  </r>
  <r>
    <x v="247"/>
    <x v="7"/>
    <x v="7"/>
    <d v="2020-09-30T10:41:52"/>
    <x v="7"/>
    <x v="0"/>
    <x v="8"/>
    <x v="1"/>
  </r>
  <r>
    <x v="247"/>
    <x v="9"/>
    <x v="9"/>
    <d v="2020-12-14T22:57:20"/>
    <x v="5"/>
    <x v="0"/>
    <x v="8"/>
    <x v="1"/>
  </r>
  <r>
    <x v="247"/>
    <x v="3"/>
    <x v="3"/>
    <d v="2020-08-20T11:22:43"/>
    <x v="4"/>
    <x v="0"/>
    <x v="8"/>
    <x v="1"/>
  </r>
  <r>
    <x v="247"/>
    <x v="9"/>
    <x v="9"/>
    <d v="2020-06-20T12:58:45"/>
    <x v="1"/>
    <x v="0"/>
    <x v="8"/>
    <x v="1"/>
  </r>
  <r>
    <x v="247"/>
    <x v="14"/>
    <x v="5"/>
    <d v="2021-04-26T08:49:01"/>
    <x v="2"/>
    <x v="0"/>
    <x v="8"/>
    <x v="1"/>
  </r>
  <r>
    <x v="247"/>
    <x v="15"/>
    <x v="14"/>
    <d v="2020-07-28T11:30:31"/>
    <x v="11"/>
    <x v="0"/>
    <x v="8"/>
    <x v="1"/>
  </r>
  <r>
    <x v="247"/>
    <x v="11"/>
    <x v="11"/>
    <d v="2020-11-26T20:05:38"/>
    <x v="0"/>
    <x v="0"/>
    <x v="8"/>
    <x v="0"/>
  </r>
  <r>
    <x v="247"/>
    <x v="9"/>
    <x v="9"/>
    <d v="2021-06-08T10:26:34"/>
    <x v="1"/>
    <x v="0"/>
    <x v="8"/>
    <x v="1"/>
  </r>
  <r>
    <x v="247"/>
    <x v="12"/>
    <x v="12"/>
    <d v="2021-06-06T20:27:39"/>
    <x v="1"/>
    <x v="0"/>
    <x v="8"/>
    <x v="1"/>
  </r>
  <r>
    <x v="247"/>
    <x v="8"/>
    <x v="8"/>
    <d v="2021-01-15T20:06:03"/>
    <x v="3"/>
    <x v="0"/>
    <x v="8"/>
    <x v="2"/>
  </r>
  <r>
    <x v="247"/>
    <x v="9"/>
    <x v="9"/>
    <d v="2021-03-06T21:35:35"/>
    <x v="10"/>
    <x v="0"/>
    <x v="8"/>
    <x v="1"/>
  </r>
  <r>
    <x v="247"/>
    <x v="8"/>
    <x v="8"/>
    <d v="2020-11-05T08:58:46"/>
    <x v="0"/>
    <x v="0"/>
    <x v="8"/>
    <x v="2"/>
  </r>
  <r>
    <x v="247"/>
    <x v="12"/>
    <x v="12"/>
    <d v="2020-12-08T01:56:51"/>
    <x v="5"/>
    <x v="0"/>
    <x v="8"/>
    <x v="1"/>
  </r>
  <r>
    <x v="248"/>
    <x v="3"/>
    <x v="3"/>
    <d v="2020-11-01T19:08:46"/>
    <x v="0"/>
    <x v="2"/>
    <x v="0"/>
    <x v="1"/>
  </r>
  <r>
    <x v="248"/>
    <x v="1"/>
    <x v="1"/>
    <d v="2021-06-06T12:50:07"/>
    <x v="1"/>
    <x v="2"/>
    <x v="0"/>
    <x v="0"/>
  </r>
  <r>
    <x v="248"/>
    <x v="7"/>
    <x v="7"/>
    <d v="2020-11-02T03:38:20"/>
    <x v="0"/>
    <x v="2"/>
    <x v="0"/>
    <x v="1"/>
  </r>
  <r>
    <x v="248"/>
    <x v="2"/>
    <x v="2"/>
    <d v="2020-08-27T07:49:47"/>
    <x v="4"/>
    <x v="2"/>
    <x v="0"/>
    <x v="0"/>
  </r>
  <r>
    <x v="248"/>
    <x v="2"/>
    <x v="2"/>
    <d v="2020-08-20T07:15:08"/>
    <x v="4"/>
    <x v="2"/>
    <x v="0"/>
    <x v="0"/>
  </r>
  <r>
    <x v="248"/>
    <x v="3"/>
    <x v="3"/>
    <d v="2021-01-26T10:01:18"/>
    <x v="3"/>
    <x v="2"/>
    <x v="0"/>
    <x v="1"/>
  </r>
  <r>
    <x v="248"/>
    <x v="8"/>
    <x v="8"/>
    <d v="2021-03-05T22:57:57"/>
    <x v="10"/>
    <x v="2"/>
    <x v="0"/>
    <x v="2"/>
  </r>
  <r>
    <x v="248"/>
    <x v="2"/>
    <x v="2"/>
    <d v="2020-09-29T14:41:49"/>
    <x v="7"/>
    <x v="2"/>
    <x v="0"/>
    <x v="0"/>
  </r>
  <r>
    <x v="248"/>
    <x v="6"/>
    <x v="6"/>
    <d v="2020-09-24T01:35:03"/>
    <x v="7"/>
    <x v="2"/>
    <x v="0"/>
    <x v="0"/>
  </r>
  <r>
    <x v="248"/>
    <x v="1"/>
    <x v="1"/>
    <d v="2021-01-20T13:36:57"/>
    <x v="3"/>
    <x v="2"/>
    <x v="0"/>
    <x v="0"/>
  </r>
  <r>
    <x v="248"/>
    <x v="6"/>
    <x v="6"/>
    <d v="2020-11-21T16:21:55"/>
    <x v="0"/>
    <x v="2"/>
    <x v="0"/>
    <x v="0"/>
  </r>
  <r>
    <x v="248"/>
    <x v="9"/>
    <x v="9"/>
    <d v="2021-04-11T23:24:18"/>
    <x v="2"/>
    <x v="2"/>
    <x v="0"/>
    <x v="1"/>
  </r>
  <r>
    <x v="248"/>
    <x v="1"/>
    <x v="1"/>
    <d v="2021-04-15T18:17:01"/>
    <x v="2"/>
    <x v="2"/>
    <x v="0"/>
    <x v="0"/>
  </r>
  <r>
    <x v="248"/>
    <x v="9"/>
    <x v="9"/>
    <d v="2021-02-28T16:16:42"/>
    <x v="8"/>
    <x v="2"/>
    <x v="0"/>
    <x v="1"/>
  </r>
  <r>
    <x v="248"/>
    <x v="14"/>
    <x v="5"/>
    <d v="2020-10-19T03:55:25"/>
    <x v="6"/>
    <x v="2"/>
    <x v="0"/>
    <x v="1"/>
  </r>
  <r>
    <x v="248"/>
    <x v="0"/>
    <x v="0"/>
    <d v="2020-11-05T23:29:33"/>
    <x v="0"/>
    <x v="2"/>
    <x v="0"/>
    <x v="0"/>
  </r>
  <r>
    <x v="248"/>
    <x v="11"/>
    <x v="11"/>
    <d v="2021-04-08T18:16:28"/>
    <x v="2"/>
    <x v="2"/>
    <x v="0"/>
    <x v="0"/>
  </r>
  <r>
    <x v="248"/>
    <x v="1"/>
    <x v="1"/>
    <d v="2021-05-23T16:37:12"/>
    <x v="9"/>
    <x v="2"/>
    <x v="0"/>
    <x v="0"/>
  </r>
  <r>
    <x v="248"/>
    <x v="3"/>
    <x v="3"/>
    <d v="2021-03-26T07:38:43"/>
    <x v="10"/>
    <x v="2"/>
    <x v="0"/>
    <x v="1"/>
  </r>
  <r>
    <x v="248"/>
    <x v="10"/>
    <x v="10"/>
    <d v="2021-04-10T14:24:27"/>
    <x v="2"/>
    <x v="2"/>
    <x v="0"/>
    <x v="1"/>
  </r>
  <r>
    <x v="248"/>
    <x v="8"/>
    <x v="8"/>
    <d v="2020-12-02T09:31:48"/>
    <x v="5"/>
    <x v="2"/>
    <x v="0"/>
    <x v="2"/>
  </r>
  <r>
    <x v="248"/>
    <x v="5"/>
    <x v="5"/>
    <d v="2020-12-30T18:45:47"/>
    <x v="5"/>
    <x v="2"/>
    <x v="0"/>
    <x v="1"/>
  </r>
  <r>
    <x v="248"/>
    <x v="2"/>
    <x v="2"/>
    <d v="2021-06-16T15:26:40"/>
    <x v="1"/>
    <x v="2"/>
    <x v="0"/>
    <x v="0"/>
  </r>
  <r>
    <x v="248"/>
    <x v="0"/>
    <x v="0"/>
    <d v="2020-10-30T09:23:17"/>
    <x v="6"/>
    <x v="2"/>
    <x v="0"/>
    <x v="0"/>
  </r>
  <r>
    <x v="248"/>
    <x v="4"/>
    <x v="4"/>
    <d v="2020-11-08T07:52:44"/>
    <x v="0"/>
    <x v="2"/>
    <x v="0"/>
    <x v="2"/>
  </r>
  <r>
    <x v="248"/>
    <x v="8"/>
    <x v="8"/>
    <d v="2021-02-25T01:12:10"/>
    <x v="8"/>
    <x v="2"/>
    <x v="0"/>
    <x v="2"/>
  </r>
  <r>
    <x v="248"/>
    <x v="13"/>
    <x v="13"/>
    <d v="2020-07-19T09:16:08"/>
    <x v="11"/>
    <x v="2"/>
    <x v="0"/>
    <x v="1"/>
  </r>
  <r>
    <x v="248"/>
    <x v="12"/>
    <x v="12"/>
    <d v="2021-01-17T02:40:36"/>
    <x v="3"/>
    <x v="2"/>
    <x v="0"/>
    <x v="1"/>
  </r>
  <r>
    <x v="248"/>
    <x v="5"/>
    <x v="5"/>
    <d v="2021-02-22T14:11:48"/>
    <x v="8"/>
    <x v="2"/>
    <x v="0"/>
    <x v="1"/>
  </r>
  <r>
    <x v="248"/>
    <x v="14"/>
    <x v="5"/>
    <d v="2020-09-11T15:48:08"/>
    <x v="7"/>
    <x v="2"/>
    <x v="0"/>
    <x v="1"/>
  </r>
  <r>
    <x v="248"/>
    <x v="9"/>
    <x v="9"/>
    <d v="2020-06-21T07:31:17"/>
    <x v="1"/>
    <x v="2"/>
    <x v="0"/>
    <x v="1"/>
  </r>
  <r>
    <x v="249"/>
    <x v="2"/>
    <x v="2"/>
    <d v="2020-07-07T08:05:20"/>
    <x v="11"/>
    <x v="1"/>
    <x v="10"/>
    <x v="0"/>
  </r>
  <r>
    <x v="249"/>
    <x v="13"/>
    <x v="13"/>
    <d v="2020-12-16T09:57:49"/>
    <x v="5"/>
    <x v="1"/>
    <x v="10"/>
    <x v="1"/>
  </r>
  <r>
    <x v="249"/>
    <x v="6"/>
    <x v="6"/>
    <d v="2021-05-02T12:26:38"/>
    <x v="9"/>
    <x v="1"/>
    <x v="10"/>
    <x v="0"/>
  </r>
  <r>
    <x v="249"/>
    <x v="9"/>
    <x v="9"/>
    <d v="2020-07-29T18:13:10"/>
    <x v="11"/>
    <x v="1"/>
    <x v="10"/>
    <x v="1"/>
  </r>
  <r>
    <x v="249"/>
    <x v="2"/>
    <x v="2"/>
    <d v="2021-06-08T06:56:52"/>
    <x v="1"/>
    <x v="1"/>
    <x v="10"/>
    <x v="0"/>
  </r>
  <r>
    <x v="249"/>
    <x v="7"/>
    <x v="7"/>
    <d v="2021-04-09T23:30:27"/>
    <x v="2"/>
    <x v="1"/>
    <x v="10"/>
    <x v="1"/>
  </r>
  <r>
    <x v="249"/>
    <x v="5"/>
    <x v="5"/>
    <d v="2021-05-26T00:20:41"/>
    <x v="9"/>
    <x v="1"/>
    <x v="10"/>
    <x v="1"/>
  </r>
  <r>
    <x v="249"/>
    <x v="9"/>
    <x v="9"/>
    <d v="2020-06-29T16:31:41"/>
    <x v="1"/>
    <x v="1"/>
    <x v="10"/>
    <x v="1"/>
  </r>
  <r>
    <x v="249"/>
    <x v="2"/>
    <x v="2"/>
    <d v="2021-02-04T12:52:54"/>
    <x v="8"/>
    <x v="1"/>
    <x v="10"/>
    <x v="0"/>
  </r>
  <r>
    <x v="249"/>
    <x v="4"/>
    <x v="4"/>
    <d v="2021-05-12T00:45:29"/>
    <x v="9"/>
    <x v="1"/>
    <x v="10"/>
    <x v="2"/>
  </r>
  <r>
    <x v="249"/>
    <x v="3"/>
    <x v="3"/>
    <d v="2020-07-20T12:05:51"/>
    <x v="11"/>
    <x v="1"/>
    <x v="10"/>
    <x v="1"/>
  </r>
  <r>
    <x v="249"/>
    <x v="1"/>
    <x v="1"/>
    <d v="2020-07-26T10:49:39"/>
    <x v="11"/>
    <x v="1"/>
    <x v="10"/>
    <x v="0"/>
  </r>
  <r>
    <x v="249"/>
    <x v="13"/>
    <x v="13"/>
    <d v="2020-12-28T02:34:30"/>
    <x v="5"/>
    <x v="1"/>
    <x v="10"/>
    <x v="1"/>
  </r>
  <r>
    <x v="249"/>
    <x v="0"/>
    <x v="0"/>
    <d v="2021-02-08T02:19:10"/>
    <x v="8"/>
    <x v="1"/>
    <x v="10"/>
    <x v="0"/>
  </r>
  <r>
    <x v="249"/>
    <x v="5"/>
    <x v="5"/>
    <d v="2021-03-28T10:46:20"/>
    <x v="10"/>
    <x v="1"/>
    <x v="10"/>
    <x v="1"/>
  </r>
  <r>
    <x v="249"/>
    <x v="5"/>
    <x v="5"/>
    <d v="2020-07-07T03:52:17"/>
    <x v="11"/>
    <x v="1"/>
    <x v="10"/>
    <x v="1"/>
  </r>
  <r>
    <x v="249"/>
    <x v="11"/>
    <x v="11"/>
    <d v="2020-07-06T06:09:20"/>
    <x v="11"/>
    <x v="1"/>
    <x v="10"/>
    <x v="0"/>
  </r>
  <r>
    <x v="249"/>
    <x v="7"/>
    <x v="7"/>
    <d v="2020-09-04T02:22:53"/>
    <x v="7"/>
    <x v="1"/>
    <x v="10"/>
    <x v="1"/>
  </r>
  <r>
    <x v="249"/>
    <x v="11"/>
    <x v="11"/>
    <d v="2021-04-22T07:11:28"/>
    <x v="2"/>
    <x v="1"/>
    <x v="10"/>
    <x v="0"/>
  </r>
  <r>
    <x v="249"/>
    <x v="4"/>
    <x v="4"/>
    <d v="2020-08-23T22:21:17"/>
    <x v="4"/>
    <x v="1"/>
    <x v="10"/>
    <x v="2"/>
  </r>
  <r>
    <x v="249"/>
    <x v="2"/>
    <x v="2"/>
    <d v="2020-12-06T10:44:01"/>
    <x v="5"/>
    <x v="1"/>
    <x v="10"/>
    <x v="0"/>
  </r>
  <r>
    <x v="249"/>
    <x v="14"/>
    <x v="5"/>
    <d v="2021-01-18T09:07:18"/>
    <x v="3"/>
    <x v="1"/>
    <x v="10"/>
    <x v="1"/>
  </r>
  <r>
    <x v="249"/>
    <x v="3"/>
    <x v="3"/>
    <d v="2021-03-04T14:50:56"/>
    <x v="10"/>
    <x v="1"/>
    <x v="10"/>
    <x v="1"/>
  </r>
  <r>
    <x v="249"/>
    <x v="2"/>
    <x v="2"/>
    <d v="2020-08-05T09:19:13"/>
    <x v="4"/>
    <x v="1"/>
    <x v="10"/>
    <x v="0"/>
  </r>
  <r>
    <x v="249"/>
    <x v="7"/>
    <x v="7"/>
    <d v="2020-12-27T05:50:26"/>
    <x v="5"/>
    <x v="1"/>
    <x v="10"/>
    <x v="1"/>
  </r>
  <r>
    <x v="249"/>
    <x v="14"/>
    <x v="5"/>
    <d v="2021-02-06T06:55:38"/>
    <x v="8"/>
    <x v="1"/>
    <x v="10"/>
    <x v="1"/>
  </r>
  <r>
    <x v="249"/>
    <x v="1"/>
    <x v="1"/>
    <d v="2021-05-02T04:11:38"/>
    <x v="9"/>
    <x v="1"/>
    <x v="10"/>
    <x v="0"/>
  </r>
  <r>
    <x v="249"/>
    <x v="4"/>
    <x v="4"/>
    <d v="2021-01-23T21:49:24"/>
    <x v="3"/>
    <x v="1"/>
    <x v="10"/>
    <x v="2"/>
  </r>
  <r>
    <x v="249"/>
    <x v="2"/>
    <x v="2"/>
    <d v="2021-04-11T14:08:35"/>
    <x v="2"/>
    <x v="1"/>
    <x v="10"/>
    <x v="0"/>
  </r>
  <r>
    <x v="249"/>
    <x v="8"/>
    <x v="8"/>
    <d v="2021-04-07T11:37:34"/>
    <x v="2"/>
    <x v="1"/>
    <x v="10"/>
    <x v="2"/>
  </r>
  <r>
    <x v="249"/>
    <x v="10"/>
    <x v="10"/>
    <d v="2020-11-19T08:00:26"/>
    <x v="0"/>
    <x v="1"/>
    <x v="10"/>
    <x v="1"/>
  </r>
  <r>
    <x v="249"/>
    <x v="9"/>
    <x v="9"/>
    <d v="2021-04-07T07:57:06"/>
    <x v="2"/>
    <x v="1"/>
    <x v="10"/>
    <x v="1"/>
  </r>
  <r>
    <x v="249"/>
    <x v="15"/>
    <x v="14"/>
    <d v="2021-03-14T03:39:06"/>
    <x v="10"/>
    <x v="1"/>
    <x v="10"/>
    <x v="1"/>
  </r>
  <r>
    <x v="249"/>
    <x v="0"/>
    <x v="0"/>
    <d v="2020-08-08T01:43:10"/>
    <x v="4"/>
    <x v="1"/>
    <x v="10"/>
    <x v="0"/>
  </r>
  <r>
    <x v="249"/>
    <x v="8"/>
    <x v="8"/>
    <d v="2021-05-02T21:34:57"/>
    <x v="9"/>
    <x v="1"/>
    <x v="10"/>
    <x v="2"/>
  </r>
  <r>
    <x v="249"/>
    <x v="4"/>
    <x v="4"/>
    <d v="2020-08-14T11:05:28"/>
    <x v="4"/>
    <x v="1"/>
    <x v="10"/>
    <x v="2"/>
  </r>
  <r>
    <x v="249"/>
    <x v="1"/>
    <x v="1"/>
    <d v="2020-11-20T18:47:53"/>
    <x v="0"/>
    <x v="1"/>
    <x v="10"/>
    <x v="0"/>
  </r>
  <r>
    <x v="250"/>
    <x v="5"/>
    <x v="5"/>
    <d v="2021-02-13T08:31:30"/>
    <x v="8"/>
    <x v="2"/>
    <x v="5"/>
    <x v="1"/>
  </r>
  <r>
    <x v="250"/>
    <x v="15"/>
    <x v="14"/>
    <d v="2020-08-18T08:58:14"/>
    <x v="4"/>
    <x v="2"/>
    <x v="5"/>
    <x v="1"/>
  </r>
  <r>
    <x v="250"/>
    <x v="13"/>
    <x v="13"/>
    <d v="2020-10-28T16:20:54"/>
    <x v="6"/>
    <x v="2"/>
    <x v="5"/>
    <x v="1"/>
  </r>
  <r>
    <x v="250"/>
    <x v="1"/>
    <x v="1"/>
    <d v="2021-05-22T17:28:35"/>
    <x v="9"/>
    <x v="2"/>
    <x v="5"/>
    <x v="0"/>
  </r>
  <r>
    <x v="250"/>
    <x v="12"/>
    <x v="12"/>
    <d v="2021-05-07T12:56:51"/>
    <x v="9"/>
    <x v="2"/>
    <x v="5"/>
    <x v="1"/>
  </r>
  <r>
    <x v="250"/>
    <x v="15"/>
    <x v="14"/>
    <d v="2021-04-09T16:19:25"/>
    <x v="2"/>
    <x v="2"/>
    <x v="5"/>
    <x v="1"/>
  </r>
  <r>
    <x v="250"/>
    <x v="8"/>
    <x v="8"/>
    <d v="2021-06-14T02:11:20"/>
    <x v="1"/>
    <x v="2"/>
    <x v="5"/>
    <x v="2"/>
  </r>
  <r>
    <x v="250"/>
    <x v="11"/>
    <x v="11"/>
    <d v="2021-01-22T13:40:03"/>
    <x v="3"/>
    <x v="2"/>
    <x v="5"/>
    <x v="0"/>
  </r>
  <r>
    <x v="250"/>
    <x v="2"/>
    <x v="2"/>
    <d v="2021-02-18T02:31:29"/>
    <x v="8"/>
    <x v="2"/>
    <x v="5"/>
    <x v="0"/>
  </r>
  <r>
    <x v="250"/>
    <x v="15"/>
    <x v="14"/>
    <d v="2020-07-24T06:24:18"/>
    <x v="11"/>
    <x v="2"/>
    <x v="5"/>
    <x v="1"/>
  </r>
  <r>
    <x v="250"/>
    <x v="5"/>
    <x v="5"/>
    <d v="2020-09-17T13:34:56"/>
    <x v="7"/>
    <x v="2"/>
    <x v="5"/>
    <x v="1"/>
  </r>
  <r>
    <x v="250"/>
    <x v="12"/>
    <x v="12"/>
    <d v="2020-12-16T06:19:42"/>
    <x v="5"/>
    <x v="2"/>
    <x v="5"/>
    <x v="1"/>
  </r>
  <r>
    <x v="250"/>
    <x v="14"/>
    <x v="5"/>
    <d v="2020-10-06T05:14:04"/>
    <x v="6"/>
    <x v="2"/>
    <x v="5"/>
    <x v="1"/>
  </r>
  <r>
    <x v="250"/>
    <x v="14"/>
    <x v="5"/>
    <d v="2021-01-19T02:32:13"/>
    <x v="3"/>
    <x v="2"/>
    <x v="5"/>
    <x v="1"/>
  </r>
  <r>
    <x v="250"/>
    <x v="12"/>
    <x v="12"/>
    <d v="2021-04-11T04:20:07"/>
    <x v="2"/>
    <x v="2"/>
    <x v="5"/>
    <x v="1"/>
  </r>
  <r>
    <x v="250"/>
    <x v="7"/>
    <x v="7"/>
    <d v="2021-04-14T02:46:34"/>
    <x v="2"/>
    <x v="2"/>
    <x v="5"/>
    <x v="1"/>
  </r>
  <r>
    <x v="250"/>
    <x v="6"/>
    <x v="6"/>
    <d v="2021-05-16T19:09:36"/>
    <x v="9"/>
    <x v="2"/>
    <x v="5"/>
    <x v="0"/>
  </r>
  <r>
    <x v="250"/>
    <x v="15"/>
    <x v="14"/>
    <d v="2020-10-16T16:41:42"/>
    <x v="6"/>
    <x v="2"/>
    <x v="5"/>
    <x v="1"/>
  </r>
  <r>
    <x v="250"/>
    <x v="11"/>
    <x v="11"/>
    <d v="2020-07-17T17:30:35"/>
    <x v="11"/>
    <x v="2"/>
    <x v="5"/>
    <x v="0"/>
  </r>
  <r>
    <x v="250"/>
    <x v="2"/>
    <x v="2"/>
    <d v="2021-04-30T04:06:13"/>
    <x v="2"/>
    <x v="2"/>
    <x v="5"/>
    <x v="0"/>
  </r>
  <r>
    <x v="250"/>
    <x v="4"/>
    <x v="4"/>
    <d v="2021-06-08T11:23:52"/>
    <x v="1"/>
    <x v="2"/>
    <x v="5"/>
    <x v="2"/>
  </r>
  <r>
    <x v="250"/>
    <x v="9"/>
    <x v="9"/>
    <d v="2020-11-25T22:43:02"/>
    <x v="0"/>
    <x v="2"/>
    <x v="5"/>
    <x v="1"/>
  </r>
  <r>
    <x v="250"/>
    <x v="1"/>
    <x v="1"/>
    <d v="2020-08-19T01:06:50"/>
    <x v="4"/>
    <x v="2"/>
    <x v="5"/>
    <x v="0"/>
  </r>
  <r>
    <x v="250"/>
    <x v="8"/>
    <x v="8"/>
    <d v="2021-05-30T21:33:50"/>
    <x v="9"/>
    <x v="2"/>
    <x v="5"/>
    <x v="2"/>
  </r>
  <r>
    <x v="250"/>
    <x v="2"/>
    <x v="2"/>
    <d v="2021-02-21T17:42:09"/>
    <x v="8"/>
    <x v="2"/>
    <x v="5"/>
    <x v="0"/>
  </r>
  <r>
    <x v="250"/>
    <x v="7"/>
    <x v="7"/>
    <d v="2021-03-08T15:15:31"/>
    <x v="10"/>
    <x v="2"/>
    <x v="5"/>
    <x v="1"/>
  </r>
  <r>
    <x v="250"/>
    <x v="3"/>
    <x v="3"/>
    <d v="2021-04-21T00:24:11"/>
    <x v="2"/>
    <x v="2"/>
    <x v="5"/>
    <x v="1"/>
  </r>
  <r>
    <x v="250"/>
    <x v="13"/>
    <x v="13"/>
    <d v="2020-06-30T08:18:09"/>
    <x v="1"/>
    <x v="2"/>
    <x v="5"/>
    <x v="1"/>
  </r>
  <r>
    <x v="250"/>
    <x v="5"/>
    <x v="5"/>
    <d v="2021-06-06T15:48:41"/>
    <x v="1"/>
    <x v="2"/>
    <x v="5"/>
    <x v="1"/>
  </r>
  <r>
    <x v="250"/>
    <x v="6"/>
    <x v="6"/>
    <d v="2021-04-22T06:16:39"/>
    <x v="2"/>
    <x v="2"/>
    <x v="5"/>
    <x v="0"/>
  </r>
  <r>
    <x v="250"/>
    <x v="14"/>
    <x v="5"/>
    <d v="2020-11-16T14:09:31"/>
    <x v="0"/>
    <x v="2"/>
    <x v="5"/>
    <x v="1"/>
  </r>
  <r>
    <x v="250"/>
    <x v="3"/>
    <x v="3"/>
    <d v="2021-06-02T21:14:23"/>
    <x v="1"/>
    <x v="2"/>
    <x v="5"/>
    <x v="1"/>
  </r>
  <r>
    <x v="250"/>
    <x v="3"/>
    <x v="3"/>
    <d v="2021-05-17T02:33:10"/>
    <x v="9"/>
    <x v="2"/>
    <x v="5"/>
    <x v="1"/>
  </r>
  <r>
    <x v="250"/>
    <x v="8"/>
    <x v="8"/>
    <d v="2020-08-21T03:07:02"/>
    <x v="4"/>
    <x v="2"/>
    <x v="5"/>
    <x v="2"/>
  </r>
  <r>
    <x v="250"/>
    <x v="15"/>
    <x v="14"/>
    <d v="2020-12-22T20:43:56"/>
    <x v="5"/>
    <x v="2"/>
    <x v="5"/>
    <x v="1"/>
  </r>
  <r>
    <x v="250"/>
    <x v="10"/>
    <x v="10"/>
    <d v="2020-11-05T19:01:54"/>
    <x v="0"/>
    <x v="2"/>
    <x v="5"/>
    <x v="1"/>
  </r>
  <r>
    <x v="250"/>
    <x v="1"/>
    <x v="1"/>
    <d v="2021-03-06T15:19:34"/>
    <x v="10"/>
    <x v="2"/>
    <x v="5"/>
    <x v="0"/>
  </r>
  <r>
    <x v="250"/>
    <x v="12"/>
    <x v="12"/>
    <d v="2020-09-19T12:00:41"/>
    <x v="7"/>
    <x v="2"/>
    <x v="5"/>
    <x v="1"/>
  </r>
  <r>
    <x v="250"/>
    <x v="1"/>
    <x v="1"/>
    <d v="2021-05-24T06:04:53"/>
    <x v="9"/>
    <x v="2"/>
    <x v="5"/>
    <x v="0"/>
  </r>
  <r>
    <x v="250"/>
    <x v="3"/>
    <x v="3"/>
    <d v="2020-11-17T11:28:08"/>
    <x v="0"/>
    <x v="2"/>
    <x v="5"/>
    <x v="1"/>
  </r>
  <r>
    <x v="250"/>
    <x v="0"/>
    <x v="0"/>
    <d v="2021-06-16T09:26:57"/>
    <x v="1"/>
    <x v="2"/>
    <x v="5"/>
    <x v="0"/>
  </r>
  <r>
    <x v="250"/>
    <x v="5"/>
    <x v="5"/>
    <d v="2021-03-19T00:47:30"/>
    <x v="10"/>
    <x v="2"/>
    <x v="5"/>
    <x v="1"/>
  </r>
  <r>
    <x v="250"/>
    <x v="10"/>
    <x v="10"/>
    <d v="2021-02-20T08:26:20"/>
    <x v="8"/>
    <x v="2"/>
    <x v="5"/>
    <x v="1"/>
  </r>
  <r>
    <x v="250"/>
    <x v="10"/>
    <x v="10"/>
    <d v="2020-10-06T00:32:40"/>
    <x v="6"/>
    <x v="2"/>
    <x v="5"/>
    <x v="1"/>
  </r>
  <r>
    <x v="251"/>
    <x v="1"/>
    <x v="1"/>
    <d v="2021-04-21T00:57:07"/>
    <x v="2"/>
    <x v="1"/>
    <x v="4"/>
    <x v="0"/>
  </r>
  <r>
    <x v="251"/>
    <x v="8"/>
    <x v="8"/>
    <d v="2021-03-22T22:19:52"/>
    <x v="10"/>
    <x v="1"/>
    <x v="4"/>
    <x v="2"/>
  </r>
  <r>
    <x v="251"/>
    <x v="11"/>
    <x v="11"/>
    <d v="2021-01-08T09:47:02"/>
    <x v="3"/>
    <x v="1"/>
    <x v="4"/>
    <x v="0"/>
  </r>
  <r>
    <x v="251"/>
    <x v="4"/>
    <x v="4"/>
    <d v="2021-06-14T11:37:20"/>
    <x v="1"/>
    <x v="1"/>
    <x v="4"/>
    <x v="2"/>
  </r>
  <r>
    <x v="251"/>
    <x v="5"/>
    <x v="5"/>
    <d v="2020-09-25T07:48:50"/>
    <x v="7"/>
    <x v="1"/>
    <x v="4"/>
    <x v="1"/>
  </r>
  <r>
    <x v="251"/>
    <x v="6"/>
    <x v="6"/>
    <d v="2020-12-15T04:03:17"/>
    <x v="5"/>
    <x v="1"/>
    <x v="4"/>
    <x v="0"/>
  </r>
  <r>
    <x v="251"/>
    <x v="1"/>
    <x v="1"/>
    <d v="2021-06-06T00:03:25"/>
    <x v="1"/>
    <x v="1"/>
    <x v="4"/>
    <x v="0"/>
  </r>
  <r>
    <x v="251"/>
    <x v="3"/>
    <x v="3"/>
    <d v="2020-12-15T08:15:57"/>
    <x v="5"/>
    <x v="1"/>
    <x v="4"/>
    <x v="1"/>
  </r>
  <r>
    <x v="251"/>
    <x v="5"/>
    <x v="5"/>
    <d v="2020-08-12T21:26:47"/>
    <x v="4"/>
    <x v="1"/>
    <x v="4"/>
    <x v="1"/>
  </r>
  <r>
    <x v="251"/>
    <x v="2"/>
    <x v="2"/>
    <d v="2020-06-18T08:22:47"/>
    <x v="1"/>
    <x v="1"/>
    <x v="4"/>
    <x v="0"/>
  </r>
  <r>
    <x v="251"/>
    <x v="15"/>
    <x v="14"/>
    <d v="2020-09-09T05:02:03"/>
    <x v="7"/>
    <x v="1"/>
    <x v="4"/>
    <x v="1"/>
  </r>
  <r>
    <x v="251"/>
    <x v="1"/>
    <x v="1"/>
    <d v="2020-07-20T00:36:50"/>
    <x v="11"/>
    <x v="1"/>
    <x v="4"/>
    <x v="0"/>
  </r>
  <r>
    <x v="251"/>
    <x v="15"/>
    <x v="14"/>
    <d v="2020-09-01T04:38:58"/>
    <x v="7"/>
    <x v="1"/>
    <x v="4"/>
    <x v="1"/>
  </r>
  <r>
    <x v="251"/>
    <x v="15"/>
    <x v="14"/>
    <d v="2020-10-24T07:10:43"/>
    <x v="6"/>
    <x v="1"/>
    <x v="4"/>
    <x v="1"/>
  </r>
  <r>
    <x v="251"/>
    <x v="15"/>
    <x v="14"/>
    <d v="2021-06-06T17:48:38"/>
    <x v="1"/>
    <x v="1"/>
    <x v="4"/>
    <x v="1"/>
  </r>
  <r>
    <x v="251"/>
    <x v="8"/>
    <x v="8"/>
    <d v="2020-12-28T08:49:49"/>
    <x v="5"/>
    <x v="1"/>
    <x v="4"/>
    <x v="2"/>
  </r>
  <r>
    <x v="251"/>
    <x v="11"/>
    <x v="11"/>
    <d v="2021-03-31T16:35:40"/>
    <x v="10"/>
    <x v="1"/>
    <x v="4"/>
    <x v="0"/>
  </r>
  <r>
    <x v="251"/>
    <x v="9"/>
    <x v="9"/>
    <d v="2021-02-15T16:30:14"/>
    <x v="8"/>
    <x v="1"/>
    <x v="4"/>
    <x v="1"/>
  </r>
  <r>
    <x v="251"/>
    <x v="14"/>
    <x v="5"/>
    <d v="2021-05-30T03:53:31"/>
    <x v="9"/>
    <x v="1"/>
    <x v="4"/>
    <x v="1"/>
  </r>
  <r>
    <x v="251"/>
    <x v="9"/>
    <x v="9"/>
    <d v="2020-07-22T15:05:25"/>
    <x v="11"/>
    <x v="1"/>
    <x v="4"/>
    <x v="1"/>
  </r>
  <r>
    <x v="251"/>
    <x v="12"/>
    <x v="12"/>
    <d v="2021-06-18T07:44:58"/>
    <x v="1"/>
    <x v="1"/>
    <x v="4"/>
    <x v="1"/>
  </r>
  <r>
    <x v="251"/>
    <x v="8"/>
    <x v="8"/>
    <d v="2020-07-15T11:34:29"/>
    <x v="11"/>
    <x v="1"/>
    <x v="4"/>
    <x v="2"/>
  </r>
  <r>
    <x v="251"/>
    <x v="13"/>
    <x v="13"/>
    <d v="2020-10-12T23:18:14"/>
    <x v="6"/>
    <x v="1"/>
    <x v="4"/>
    <x v="1"/>
  </r>
  <r>
    <x v="251"/>
    <x v="5"/>
    <x v="5"/>
    <d v="2021-03-29T13:10:41"/>
    <x v="10"/>
    <x v="1"/>
    <x v="4"/>
    <x v="1"/>
  </r>
  <r>
    <x v="251"/>
    <x v="0"/>
    <x v="0"/>
    <d v="2020-10-18T09:01:37"/>
    <x v="6"/>
    <x v="1"/>
    <x v="4"/>
    <x v="0"/>
  </r>
  <r>
    <x v="251"/>
    <x v="10"/>
    <x v="10"/>
    <d v="2021-03-02T03:04:22"/>
    <x v="10"/>
    <x v="1"/>
    <x v="4"/>
    <x v="1"/>
  </r>
  <r>
    <x v="251"/>
    <x v="11"/>
    <x v="11"/>
    <d v="2020-10-09T22:22:53"/>
    <x v="6"/>
    <x v="1"/>
    <x v="4"/>
    <x v="0"/>
  </r>
  <r>
    <x v="251"/>
    <x v="10"/>
    <x v="10"/>
    <d v="2020-08-03T07:40:26"/>
    <x v="4"/>
    <x v="1"/>
    <x v="4"/>
    <x v="1"/>
  </r>
  <r>
    <x v="251"/>
    <x v="5"/>
    <x v="5"/>
    <d v="2021-01-07T05:50:36"/>
    <x v="3"/>
    <x v="1"/>
    <x v="4"/>
    <x v="1"/>
  </r>
  <r>
    <x v="251"/>
    <x v="4"/>
    <x v="4"/>
    <d v="2021-04-02T18:17:29"/>
    <x v="2"/>
    <x v="1"/>
    <x v="4"/>
    <x v="2"/>
  </r>
  <r>
    <x v="251"/>
    <x v="13"/>
    <x v="13"/>
    <d v="2020-07-24T10:44:31"/>
    <x v="11"/>
    <x v="1"/>
    <x v="4"/>
    <x v="1"/>
  </r>
  <r>
    <x v="251"/>
    <x v="12"/>
    <x v="12"/>
    <d v="2021-03-04T09:56:11"/>
    <x v="10"/>
    <x v="1"/>
    <x v="4"/>
    <x v="1"/>
  </r>
  <r>
    <x v="251"/>
    <x v="0"/>
    <x v="0"/>
    <d v="2020-10-05T10:06:47"/>
    <x v="6"/>
    <x v="1"/>
    <x v="4"/>
    <x v="0"/>
  </r>
  <r>
    <x v="251"/>
    <x v="1"/>
    <x v="1"/>
    <d v="2020-11-13T13:14:59"/>
    <x v="0"/>
    <x v="1"/>
    <x v="4"/>
    <x v="0"/>
  </r>
  <r>
    <x v="251"/>
    <x v="13"/>
    <x v="13"/>
    <d v="2021-05-12T07:46:21"/>
    <x v="9"/>
    <x v="1"/>
    <x v="4"/>
    <x v="1"/>
  </r>
  <r>
    <x v="251"/>
    <x v="10"/>
    <x v="10"/>
    <d v="2021-04-08T18:51:30"/>
    <x v="2"/>
    <x v="1"/>
    <x v="4"/>
    <x v="1"/>
  </r>
  <r>
    <x v="252"/>
    <x v="13"/>
    <x v="13"/>
    <d v="2020-10-05T14:11:03"/>
    <x v="6"/>
    <x v="0"/>
    <x v="5"/>
    <x v="1"/>
  </r>
  <r>
    <x v="252"/>
    <x v="15"/>
    <x v="14"/>
    <d v="2021-03-15T13:29:06"/>
    <x v="10"/>
    <x v="0"/>
    <x v="5"/>
    <x v="1"/>
  </r>
  <r>
    <x v="252"/>
    <x v="2"/>
    <x v="2"/>
    <d v="2021-04-14T08:02:04"/>
    <x v="2"/>
    <x v="0"/>
    <x v="5"/>
    <x v="0"/>
  </r>
  <r>
    <x v="253"/>
    <x v="10"/>
    <x v="10"/>
    <d v="2021-04-17T21:34:38"/>
    <x v="2"/>
    <x v="0"/>
    <x v="12"/>
    <x v="1"/>
  </r>
  <r>
    <x v="253"/>
    <x v="6"/>
    <x v="6"/>
    <d v="2021-06-04T07:36:34"/>
    <x v="1"/>
    <x v="0"/>
    <x v="12"/>
    <x v="0"/>
  </r>
  <r>
    <x v="253"/>
    <x v="12"/>
    <x v="12"/>
    <d v="2020-08-16T17:41:18"/>
    <x v="4"/>
    <x v="0"/>
    <x v="12"/>
    <x v="1"/>
  </r>
  <r>
    <x v="253"/>
    <x v="5"/>
    <x v="5"/>
    <d v="2021-01-24T13:02:17"/>
    <x v="3"/>
    <x v="0"/>
    <x v="12"/>
    <x v="1"/>
  </r>
  <r>
    <x v="253"/>
    <x v="1"/>
    <x v="1"/>
    <d v="2020-10-06T11:33:16"/>
    <x v="6"/>
    <x v="0"/>
    <x v="12"/>
    <x v="0"/>
  </r>
  <r>
    <x v="253"/>
    <x v="13"/>
    <x v="13"/>
    <d v="2020-08-20T08:30:36"/>
    <x v="4"/>
    <x v="0"/>
    <x v="12"/>
    <x v="1"/>
  </r>
  <r>
    <x v="253"/>
    <x v="1"/>
    <x v="1"/>
    <d v="2021-03-11T04:40:43"/>
    <x v="10"/>
    <x v="0"/>
    <x v="12"/>
    <x v="0"/>
  </r>
  <r>
    <x v="253"/>
    <x v="6"/>
    <x v="6"/>
    <d v="2020-09-04T01:10:17"/>
    <x v="7"/>
    <x v="0"/>
    <x v="12"/>
    <x v="0"/>
  </r>
  <r>
    <x v="253"/>
    <x v="9"/>
    <x v="9"/>
    <d v="2020-08-20T02:36:48"/>
    <x v="4"/>
    <x v="0"/>
    <x v="12"/>
    <x v="1"/>
  </r>
  <r>
    <x v="253"/>
    <x v="0"/>
    <x v="0"/>
    <d v="2020-06-25T08:01:01"/>
    <x v="1"/>
    <x v="0"/>
    <x v="12"/>
    <x v="0"/>
  </r>
  <r>
    <x v="253"/>
    <x v="7"/>
    <x v="7"/>
    <d v="2021-05-17T00:24:21"/>
    <x v="9"/>
    <x v="0"/>
    <x v="12"/>
    <x v="1"/>
  </r>
  <r>
    <x v="253"/>
    <x v="10"/>
    <x v="10"/>
    <d v="2021-01-12T23:27:59"/>
    <x v="3"/>
    <x v="0"/>
    <x v="12"/>
    <x v="1"/>
  </r>
  <r>
    <x v="253"/>
    <x v="9"/>
    <x v="9"/>
    <d v="2020-10-30T19:28:59"/>
    <x v="6"/>
    <x v="0"/>
    <x v="12"/>
    <x v="1"/>
  </r>
  <r>
    <x v="253"/>
    <x v="13"/>
    <x v="13"/>
    <d v="2020-07-18T00:22:21"/>
    <x v="11"/>
    <x v="0"/>
    <x v="12"/>
    <x v="1"/>
  </r>
  <r>
    <x v="253"/>
    <x v="7"/>
    <x v="7"/>
    <d v="2020-12-24T07:20:27"/>
    <x v="5"/>
    <x v="0"/>
    <x v="12"/>
    <x v="1"/>
  </r>
  <r>
    <x v="253"/>
    <x v="11"/>
    <x v="11"/>
    <d v="2021-05-19T23:15:17"/>
    <x v="9"/>
    <x v="0"/>
    <x v="12"/>
    <x v="0"/>
  </r>
  <r>
    <x v="253"/>
    <x v="1"/>
    <x v="1"/>
    <d v="2021-04-20T01:40:46"/>
    <x v="2"/>
    <x v="0"/>
    <x v="12"/>
    <x v="0"/>
  </r>
  <r>
    <x v="253"/>
    <x v="0"/>
    <x v="0"/>
    <d v="2021-01-14T23:43:40"/>
    <x v="3"/>
    <x v="0"/>
    <x v="12"/>
    <x v="0"/>
  </r>
  <r>
    <x v="253"/>
    <x v="5"/>
    <x v="5"/>
    <d v="2020-09-30T11:35:06"/>
    <x v="7"/>
    <x v="0"/>
    <x v="12"/>
    <x v="1"/>
  </r>
  <r>
    <x v="253"/>
    <x v="7"/>
    <x v="7"/>
    <d v="2020-07-12T18:58:07"/>
    <x v="11"/>
    <x v="0"/>
    <x v="12"/>
    <x v="1"/>
  </r>
  <r>
    <x v="253"/>
    <x v="6"/>
    <x v="6"/>
    <d v="2021-02-25T04:44:35"/>
    <x v="8"/>
    <x v="0"/>
    <x v="12"/>
    <x v="0"/>
  </r>
  <r>
    <x v="253"/>
    <x v="12"/>
    <x v="12"/>
    <d v="2021-05-13T22:30:12"/>
    <x v="9"/>
    <x v="0"/>
    <x v="12"/>
    <x v="1"/>
  </r>
  <r>
    <x v="253"/>
    <x v="10"/>
    <x v="10"/>
    <d v="2021-04-04T17:33:54"/>
    <x v="2"/>
    <x v="0"/>
    <x v="12"/>
    <x v="1"/>
  </r>
  <r>
    <x v="253"/>
    <x v="9"/>
    <x v="9"/>
    <d v="2020-10-23T04:37:23"/>
    <x v="6"/>
    <x v="0"/>
    <x v="12"/>
    <x v="1"/>
  </r>
  <r>
    <x v="253"/>
    <x v="13"/>
    <x v="13"/>
    <d v="2021-01-19T01:39:10"/>
    <x v="3"/>
    <x v="0"/>
    <x v="12"/>
    <x v="1"/>
  </r>
  <r>
    <x v="253"/>
    <x v="8"/>
    <x v="8"/>
    <d v="2020-08-08T06:50:52"/>
    <x v="4"/>
    <x v="0"/>
    <x v="12"/>
    <x v="2"/>
  </r>
  <r>
    <x v="253"/>
    <x v="1"/>
    <x v="1"/>
    <d v="2020-07-22T10:41:19"/>
    <x v="11"/>
    <x v="0"/>
    <x v="12"/>
    <x v="0"/>
  </r>
  <r>
    <x v="253"/>
    <x v="6"/>
    <x v="6"/>
    <d v="2021-02-11T23:27:19"/>
    <x v="8"/>
    <x v="0"/>
    <x v="12"/>
    <x v="0"/>
  </r>
  <r>
    <x v="253"/>
    <x v="3"/>
    <x v="3"/>
    <d v="2021-03-17T13:05:16"/>
    <x v="10"/>
    <x v="0"/>
    <x v="12"/>
    <x v="1"/>
  </r>
  <r>
    <x v="253"/>
    <x v="10"/>
    <x v="10"/>
    <d v="2020-07-05T10:58:50"/>
    <x v="11"/>
    <x v="0"/>
    <x v="12"/>
    <x v="1"/>
  </r>
  <r>
    <x v="253"/>
    <x v="0"/>
    <x v="0"/>
    <d v="2020-10-03T06:16:31"/>
    <x v="6"/>
    <x v="0"/>
    <x v="12"/>
    <x v="0"/>
  </r>
  <r>
    <x v="253"/>
    <x v="2"/>
    <x v="2"/>
    <d v="2021-04-24T23:59:30"/>
    <x v="2"/>
    <x v="0"/>
    <x v="12"/>
    <x v="0"/>
  </r>
  <r>
    <x v="253"/>
    <x v="6"/>
    <x v="6"/>
    <d v="2020-07-02T07:01:23"/>
    <x v="11"/>
    <x v="0"/>
    <x v="12"/>
    <x v="0"/>
  </r>
  <r>
    <x v="253"/>
    <x v="5"/>
    <x v="5"/>
    <d v="2020-09-06T11:23:36"/>
    <x v="7"/>
    <x v="0"/>
    <x v="12"/>
    <x v="1"/>
  </r>
  <r>
    <x v="253"/>
    <x v="2"/>
    <x v="2"/>
    <d v="2021-03-26T21:23:03"/>
    <x v="10"/>
    <x v="0"/>
    <x v="12"/>
    <x v="0"/>
  </r>
  <r>
    <x v="254"/>
    <x v="4"/>
    <x v="4"/>
    <d v="2020-10-05T15:04:01"/>
    <x v="6"/>
    <x v="3"/>
    <x v="14"/>
    <x v="2"/>
  </r>
  <r>
    <x v="254"/>
    <x v="9"/>
    <x v="9"/>
    <d v="2020-09-17T08:48:19"/>
    <x v="7"/>
    <x v="3"/>
    <x v="14"/>
    <x v="1"/>
  </r>
  <r>
    <x v="254"/>
    <x v="9"/>
    <x v="9"/>
    <d v="2020-07-11T18:21:19"/>
    <x v="11"/>
    <x v="3"/>
    <x v="14"/>
    <x v="1"/>
  </r>
  <r>
    <x v="254"/>
    <x v="13"/>
    <x v="13"/>
    <d v="2021-02-23T09:52:50"/>
    <x v="8"/>
    <x v="3"/>
    <x v="14"/>
    <x v="1"/>
  </r>
  <r>
    <x v="254"/>
    <x v="9"/>
    <x v="9"/>
    <d v="2020-07-11T20:21:26"/>
    <x v="11"/>
    <x v="3"/>
    <x v="14"/>
    <x v="1"/>
  </r>
  <r>
    <x v="254"/>
    <x v="10"/>
    <x v="10"/>
    <d v="2021-01-08T01:50:33"/>
    <x v="3"/>
    <x v="3"/>
    <x v="14"/>
    <x v="1"/>
  </r>
  <r>
    <x v="254"/>
    <x v="1"/>
    <x v="1"/>
    <d v="2021-05-11T00:50:14"/>
    <x v="9"/>
    <x v="3"/>
    <x v="14"/>
    <x v="0"/>
  </r>
  <r>
    <x v="254"/>
    <x v="10"/>
    <x v="10"/>
    <d v="2020-07-21T11:11:06"/>
    <x v="11"/>
    <x v="3"/>
    <x v="14"/>
    <x v="1"/>
  </r>
  <r>
    <x v="254"/>
    <x v="14"/>
    <x v="5"/>
    <d v="2021-03-18T21:54:02"/>
    <x v="10"/>
    <x v="3"/>
    <x v="14"/>
    <x v="1"/>
  </r>
  <r>
    <x v="254"/>
    <x v="1"/>
    <x v="1"/>
    <d v="2020-10-09T00:37:10"/>
    <x v="6"/>
    <x v="3"/>
    <x v="14"/>
    <x v="0"/>
  </r>
  <r>
    <x v="254"/>
    <x v="0"/>
    <x v="0"/>
    <d v="2021-01-28T15:29:59"/>
    <x v="3"/>
    <x v="3"/>
    <x v="14"/>
    <x v="0"/>
  </r>
  <r>
    <x v="254"/>
    <x v="0"/>
    <x v="0"/>
    <d v="2021-01-18T14:56:54"/>
    <x v="3"/>
    <x v="3"/>
    <x v="14"/>
    <x v="0"/>
  </r>
  <r>
    <x v="254"/>
    <x v="6"/>
    <x v="6"/>
    <d v="2020-08-30T21:38:49"/>
    <x v="4"/>
    <x v="3"/>
    <x v="14"/>
    <x v="0"/>
  </r>
  <r>
    <x v="254"/>
    <x v="14"/>
    <x v="5"/>
    <d v="2021-05-13T20:31:35"/>
    <x v="9"/>
    <x v="3"/>
    <x v="14"/>
    <x v="1"/>
  </r>
  <r>
    <x v="254"/>
    <x v="4"/>
    <x v="4"/>
    <d v="2020-07-18T23:38:51"/>
    <x v="11"/>
    <x v="3"/>
    <x v="14"/>
    <x v="2"/>
  </r>
  <r>
    <x v="254"/>
    <x v="1"/>
    <x v="1"/>
    <d v="2021-02-07T07:30:21"/>
    <x v="8"/>
    <x v="3"/>
    <x v="14"/>
    <x v="0"/>
  </r>
  <r>
    <x v="254"/>
    <x v="3"/>
    <x v="3"/>
    <d v="2020-08-21T14:31:56"/>
    <x v="4"/>
    <x v="3"/>
    <x v="14"/>
    <x v="1"/>
  </r>
  <r>
    <x v="254"/>
    <x v="1"/>
    <x v="1"/>
    <d v="2020-12-07T14:04:38"/>
    <x v="5"/>
    <x v="3"/>
    <x v="14"/>
    <x v="0"/>
  </r>
  <r>
    <x v="254"/>
    <x v="14"/>
    <x v="5"/>
    <d v="2021-06-14T22:04:39"/>
    <x v="1"/>
    <x v="3"/>
    <x v="14"/>
    <x v="1"/>
  </r>
  <r>
    <x v="254"/>
    <x v="0"/>
    <x v="0"/>
    <d v="2021-01-09T14:01:32"/>
    <x v="3"/>
    <x v="3"/>
    <x v="14"/>
    <x v="0"/>
  </r>
  <r>
    <x v="255"/>
    <x v="13"/>
    <x v="13"/>
    <d v="2020-08-14T02:22:14"/>
    <x v="4"/>
    <x v="1"/>
    <x v="3"/>
    <x v="1"/>
  </r>
  <r>
    <x v="255"/>
    <x v="5"/>
    <x v="5"/>
    <d v="2020-11-24T19:42:14"/>
    <x v="0"/>
    <x v="1"/>
    <x v="3"/>
    <x v="1"/>
  </r>
  <r>
    <x v="255"/>
    <x v="13"/>
    <x v="13"/>
    <d v="2021-04-24T07:04:01"/>
    <x v="2"/>
    <x v="1"/>
    <x v="3"/>
    <x v="1"/>
  </r>
  <r>
    <x v="255"/>
    <x v="15"/>
    <x v="14"/>
    <d v="2020-11-21T08:10:52"/>
    <x v="0"/>
    <x v="1"/>
    <x v="3"/>
    <x v="1"/>
  </r>
  <r>
    <x v="255"/>
    <x v="11"/>
    <x v="11"/>
    <d v="2021-03-13T07:25:17"/>
    <x v="10"/>
    <x v="1"/>
    <x v="3"/>
    <x v="0"/>
  </r>
  <r>
    <x v="255"/>
    <x v="14"/>
    <x v="5"/>
    <d v="2020-09-29T07:25:14"/>
    <x v="7"/>
    <x v="1"/>
    <x v="3"/>
    <x v="1"/>
  </r>
  <r>
    <x v="255"/>
    <x v="12"/>
    <x v="12"/>
    <d v="2021-01-21T21:18:42"/>
    <x v="3"/>
    <x v="1"/>
    <x v="3"/>
    <x v="1"/>
  </r>
  <r>
    <x v="255"/>
    <x v="3"/>
    <x v="3"/>
    <d v="2020-12-10T21:56:00"/>
    <x v="5"/>
    <x v="1"/>
    <x v="3"/>
    <x v="1"/>
  </r>
  <r>
    <x v="255"/>
    <x v="3"/>
    <x v="3"/>
    <d v="2021-03-21T15:45:37"/>
    <x v="10"/>
    <x v="1"/>
    <x v="3"/>
    <x v="1"/>
  </r>
  <r>
    <x v="255"/>
    <x v="4"/>
    <x v="4"/>
    <d v="2020-10-05T17:05:39"/>
    <x v="6"/>
    <x v="1"/>
    <x v="3"/>
    <x v="2"/>
  </r>
  <r>
    <x v="255"/>
    <x v="10"/>
    <x v="10"/>
    <d v="2021-01-01T01:27:01"/>
    <x v="3"/>
    <x v="1"/>
    <x v="3"/>
    <x v="1"/>
  </r>
  <r>
    <x v="255"/>
    <x v="6"/>
    <x v="6"/>
    <d v="2021-06-13T06:09:35"/>
    <x v="1"/>
    <x v="1"/>
    <x v="3"/>
    <x v="0"/>
  </r>
  <r>
    <x v="255"/>
    <x v="15"/>
    <x v="14"/>
    <d v="2021-06-10T14:11:45"/>
    <x v="1"/>
    <x v="1"/>
    <x v="3"/>
    <x v="1"/>
  </r>
  <r>
    <x v="255"/>
    <x v="10"/>
    <x v="10"/>
    <d v="2021-03-30T23:22:26"/>
    <x v="10"/>
    <x v="1"/>
    <x v="3"/>
    <x v="1"/>
  </r>
  <r>
    <x v="255"/>
    <x v="4"/>
    <x v="4"/>
    <d v="2020-12-05T09:08:46"/>
    <x v="5"/>
    <x v="1"/>
    <x v="3"/>
    <x v="2"/>
  </r>
  <r>
    <x v="255"/>
    <x v="3"/>
    <x v="3"/>
    <d v="2020-07-26T22:00:18"/>
    <x v="11"/>
    <x v="1"/>
    <x v="3"/>
    <x v="1"/>
  </r>
  <r>
    <x v="255"/>
    <x v="0"/>
    <x v="0"/>
    <d v="2020-09-04T23:32:11"/>
    <x v="7"/>
    <x v="1"/>
    <x v="3"/>
    <x v="0"/>
  </r>
  <r>
    <x v="255"/>
    <x v="8"/>
    <x v="8"/>
    <d v="2020-11-02T00:56:29"/>
    <x v="0"/>
    <x v="1"/>
    <x v="3"/>
    <x v="2"/>
  </r>
  <r>
    <x v="255"/>
    <x v="6"/>
    <x v="6"/>
    <d v="2021-02-13T08:43:27"/>
    <x v="8"/>
    <x v="1"/>
    <x v="3"/>
    <x v="0"/>
  </r>
  <r>
    <x v="255"/>
    <x v="4"/>
    <x v="4"/>
    <d v="2020-07-26T04:29:16"/>
    <x v="11"/>
    <x v="1"/>
    <x v="3"/>
    <x v="2"/>
  </r>
  <r>
    <x v="255"/>
    <x v="2"/>
    <x v="2"/>
    <d v="2020-10-13T15:00:58"/>
    <x v="6"/>
    <x v="1"/>
    <x v="3"/>
    <x v="0"/>
  </r>
  <r>
    <x v="255"/>
    <x v="10"/>
    <x v="10"/>
    <d v="2020-07-23T12:41:38"/>
    <x v="11"/>
    <x v="1"/>
    <x v="3"/>
    <x v="1"/>
  </r>
  <r>
    <x v="255"/>
    <x v="15"/>
    <x v="14"/>
    <d v="2021-01-14T19:28:43"/>
    <x v="3"/>
    <x v="1"/>
    <x v="3"/>
    <x v="1"/>
  </r>
  <r>
    <x v="255"/>
    <x v="2"/>
    <x v="2"/>
    <d v="2020-10-22T20:31:16"/>
    <x v="6"/>
    <x v="1"/>
    <x v="3"/>
    <x v="0"/>
  </r>
  <r>
    <x v="255"/>
    <x v="7"/>
    <x v="7"/>
    <d v="2021-01-07T21:54:11"/>
    <x v="3"/>
    <x v="1"/>
    <x v="3"/>
    <x v="1"/>
  </r>
  <r>
    <x v="255"/>
    <x v="12"/>
    <x v="12"/>
    <d v="2021-06-02T18:58:51"/>
    <x v="1"/>
    <x v="1"/>
    <x v="3"/>
    <x v="1"/>
  </r>
  <r>
    <x v="255"/>
    <x v="14"/>
    <x v="5"/>
    <d v="2021-04-20T12:48:14"/>
    <x v="2"/>
    <x v="1"/>
    <x v="3"/>
    <x v="1"/>
  </r>
  <r>
    <x v="255"/>
    <x v="14"/>
    <x v="5"/>
    <d v="2021-03-17T19:28:07"/>
    <x v="10"/>
    <x v="1"/>
    <x v="3"/>
    <x v="1"/>
  </r>
  <r>
    <x v="256"/>
    <x v="0"/>
    <x v="0"/>
    <d v="2020-09-15T10:38:02"/>
    <x v="7"/>
    <x v="1"/>
    <x v="12"/>
    <x v="0"/>
  </r>
  <r>
    <x v="256"/>
    <x v="11"/>
    <x v="11"/>
    <d v="2021-02-19T18:32:46"/>
    <x v="8"/>
    <x v="1"/>
    <x v="12"/>
    <x v="0"/>
  </r>
  <r>
    <x v="256"/>
    <x v="12"/>
    <x v="12"/>
    <d v="2020-12-18T07:15:41"/>
    <x v="5"/>
    <x v="1"/>
    <x v="12"/>
    <x v="1"/>
  </r>
  <r>
    <x v="256"/>
    <x v="12"/>
    <x v="12"/>
    <d v="2020-10-25T10:02:43"/>
    <x v="6"/>
    <x v="1"/>
    <x v="12"/>
    <x v="1"/>
  </r>
  <r>
    <x v="256"/>
    <x v="5"/>
    <x v="5"/>
    <d v="2021-05-28T18:04:41"/>
    <x v="9"/>
    <x v="1"/>
    <x v="12"/>
    <x v="1"/>
  </r>
  <r>
    <x v="256"/>
    <x v="1"/>
    <x v="1"/>
    <d v="2021-04-19T23:56:08"/>
    <x v="2"/>
    <x v="1"/>
    <x v="12"/>
    <x v="0"/>
  </r>
  <r>
    <x v="256"/>
    <x v="1"/>
    <x v="1"/>
    <d v="2021-05-18T14:59:39"/>
    <x v="9"/>
    <x v="1"/>
    <x v="12"/>
    <x v="0"/>
  </r>
  <r>
    <x v="256"/>
    <x v="12"/>
    <x v="12"/>
    <d v="2020-06-27T06:46:50"/>
    <x v="1"/>
    <x v="1"/>
    <x v="12"/>
    <x v="1"/>
  </r>
  <r>
    <x v="256"/>
    <x v="3"/>
    <x v="3"/>
    <d v="2021-02-21T22:08:46"/>
    <x v="8"/>
    <x v="1"/>
    <x v="12"/>
    <x v="1"/>
  </r>
  <r>
    <x v="256"/>
    <x v="9"/>
    <x v="9"/>
    <d v="2020-12-15T11:03:25"/>
    <x v="5"/>
    <x v="1"/>
    <x v="12"/>
    <x v="1"/>
  </r>
  <r>
    <x v="256"/>
    <x v="4"/>
    <x v="4"/>
    <d v="2021-05-15T15:11:26"/>
    <x v="9"/>
    <x v="1"/>
    <x v="12"/>
    <x v="2"/>
  </r>
  <r>
    <x v="256"/>
    <x v="5"/>
    <x v="5"/>
    <d v="2020-06-25T15:00:50"/>
    <x v="1"/>
    <x v="1"/>
    <x v="12"/>
    <x v="1"/>
  </r>
  <r>
    <x v="256"/>
    <x v="7"/>
    <x v="7"/>
    <d v="2020-11-14T20:04:44"/>
    <x v="0"/>
    <x v="1"/>
    <x v="12"/>
    <x v="1"/>
  </r>
  <r>
    <x v="256"/>
    <x v="7"/>
    <x v="7"/>
    <d v="2020-06-21T21:46:25"/>
    <x v="1"/>
    <x v="1"/>
    <x v="12"/>
    <x v="1"/>
  </r>
  <r>
    <x v="256"/>
    <x v="3"/>
    <x v="3"/>
    <d v="2020-11-09T23:13:41"/>
    <x v="0"/>
    <x v="1"/>
    <x v="12"/>
    <x v="1"/>
  </r>
  <r>
    <x v="256"/>
    <x v="14"/>
    <x v="5"/>
    <d v="2021-03-24T17:42:18"/>
    <x v="10"/>
    <x v="1"/>
    <x v="12"/>
    <x v="1"/>
  </r>
  <r>
    <x v="256"/>
    <x v="2"/>
    <x v="2"/>
    <d v="2021-03-19T07:09:53"/>
    <x v="10"/>
    <x v="1"/>
    <x v="12"/>
    <x v="0"/>
  </r>
  <r>
    <x v="256"/>
    <x v="6"/>
    <x v="6"/>
    <d v="2021-03-27T03:16:34"/>
    <x v="10"/>
    <x v="1"/>
    <x v="12"/>
    <x v="0"/>
  </r>
  <r>
    <x v="256"/>
    <x v="6"/>
    <x v="6"/>
    <d v="2021-04-22T01:00:24"/>
    <x v="2"/>
    <x v="1"/>
    <x v="12"/>
    <x v="0"/>
  </r>
  <r>
    <x v="256"/>
    <x v="9"/>
    <x v="9"/>
    <d v="2020-08-23T07:28:13"/>
    <x v="4"/>
    <x v="1"/>
    <x v="12"/>
    <x v="1"/>
  </r>
  <r>
    <x v="256"/>
    <x v="6"/>
    <x v="6"/>
    <d v="2021-01-21T02:01:01"/>
    <x v="3"/>
    <x v="1"/>
    <x v="12"/>
    <x v="0"/>
  </r>
  <r>
    <x v="256"/>
    <x v="1"/>
    <x v="1"/>
    <d v="2020-09-26T20:23:18"/>
    <x v="7"/>
    <x v="1"/>
    <x v="12"/>
    <x v="0"/>
  </r>
  <r>
    <x v="256"/>
    <x v="8"/>
    <x v="8"/>
    <d v="2021-06-11T23:12:36"/>
    <x v="1"/>
    <x v="1"/>
    <x v="12"/>
    <x v="2"/>
  </r>
  <r>
    <x v="256"/>
    <x v="7"/>
    <x v="7"/>
    <d v="2021-03-18T02:05:11"/>
    <x v="10"/>
    <x v="1"/>
    <x v="12"/>
    <x v="1"/>
  </r>
  <r>
    <x v="256"/>
    <x v="7"/>
    <x v="7"/>
    <d v="2021-02-26T06:45:12"/>
    <x v="8"/>
    <x v="1"/>
    <x v="12"/>
    <x v="1"/>
  </r>
  <r>
    <x v="256"/>
    <x v="1"/>
    <x v="1"/>
    <d v="2020-12-31T18:23:17"/>
    <x v="5"/>
    <x v="1"/>
    <x v="12"/>
    <x v="0"/>
  </r>
  <r>
    <x v="256"/>
    <x v="6"/>
    <x v="6"/>
    <d v="2021-02-15T14:21:32"/>
    <x v="8"/>
    <x v="1"/>
    <x v="12"/>
    <x v="0"/>
  </r>
  <r>
    <x v="256"/>
    <x v="1"/>
    <x v="1"/>
    <d v="2021-05-01T06:21:44"/>
    <x v="9"/>
    <x v="1"/>
    <x v="12"/>
    <x v="0"/>
  </r>
  <r>
    <x v="256"/>
    <x v="1"/>
    <x v="1"/>
    <d v="2021-06-02T07:52:33"/>
    <x v="1"/>
    <x v="1"/>
    <x v="12"/>
    <x v="0"/>
  </r>
  <r>
    <x v="256"/>
    <x v="8"/>
    <x v="8"/>
    <d v="2021-06-05T23:16:44"/>
    <x v="1"/>
    <x v="1"/>
    <x v="12"/>
    <x v="2"/>
  </r>
  <r>
    <x v="256"/>
    <x v="1"/>
    <x v="1"/>
    <d v="2020-07-29T17:56:56"/>
    <x v="11"/>
    <x v="1"/>
    <x v="12"/>
    <x v="0"/>
  </r>
  <r>
    <x v="256"/>
    <x v="3"/>
    <x v="3"/>
    <d v="2021-05-08T06:13:45"/>
    <x v="9"/>
    <x v="1"/>
    <x v="12"/>
    <x v="1"/>
  </r>
  <r>
    <x v="256"/>
    <x v="13"/>
    <x v="13"/>
    <d v="2020-08-30T19:26:00"/>
    <x v="4"/>
    <x v="1"/>
    <x v="12"/>
    <x v="1"/>
  </r>
  <r>
    <x v="256"/>
    <x v="8"/>
    <x v="8"/>
    <d v="2020-11-21T01:41:13"/>
    <x v="0"/>
    <x v="1"/>
    <x v="12"/>
    <x v="2"/>
  </r>
  <r>
    <x v="256"/>
    <x v="10"/>
    <x v="10"/>
    <d v="2021-03-12T07:55:21"/>
    <x v="10"/>
    <x v="1"/>
    <x v="12"/>
    <x v="1"/>
  </r>
  <r>
    <x v="257"/>
    <x v="12"/>
    <x v="12"/>
    <d v="2020-07-31T00:06:10"/>
    <x v="11"/>
    <x v="3"/>
    <x v="14"/>
    <x v="1"/>
  </r>
  <r>
    <x v="257"/>
    <x v="13"/>
    <x v="13"/>
    <d v="2020-11-04T16:30:53"/>
    <x v="0"/>
    <x v="3"/>
    <x v="14"/>
    <x v="1"/>
  </r>
  <r>
    <x v="257"/>
    <x v="10"/>
    <x v="10"/>
    <d v="2021-03-06T09:50:42"/>
    <x v="10"/>
    <x v="3"/>
    <x v="14"/>
    <x v="1"/>
  </r>
  <r>
    <x v="257"/>
    <x v="15"/>
    <x v="14"/>
    <d v="2020-08-15T15:27:53"/>
    <x v="4"/>
    <x v="3"/>
    <x v="14"/>
    <x v="1"/>
  </r>
  <r>
    <x v="257"/>
    <x v="0"/>
    <x v="0"/>
    <d v="2021-06-03T18:43:34"/>
    <x v="1"/>
    <x v="3"/>
    <x v="14"/>
    <x v="0"/>
  </r>
  <r>
    <x v="257"/>
    <x v="8"/>
    <x v="8"/>
    <d v="2021-04-21T01:10:19"/>
    <x v="2"/>
    <x v="3"/>
    <x v="14"/>
    <x v="2"/>
  </r>
  <r>
    <x v="257"/>
    <x v="1"/>
    <x v="1"/>
    <d v="2021-06-12T23:35:39"/>
    <x v="1"/>
    <x v="3"/>
    <x v="14"/>
    <x v="0"/>
  </r>
  <r>
    <x v="257"/>
    <x v="13"/>
    <x v="13"/>
    <d v="2021-05-24T17:24:12"/>
    <x v="9"/>
    <x v="3"/>
    <x v="14"/>
    <x v="1"/>
  </r>
  <r>
    <x v="257"/>
    <x v="8"/>
    <x v="8"/>
    <d v="2021-04-20T04:25:45"/>
    <x v="2"/>
    <x v="3"/>
    <x v="14"/>
    <x v="2"/>
  </r>
  <r>
    <x v="257"/>
    <x v="12"/>
    <x v="12"/>
    <d v="2020-10-13T12:18:21"/>
    <x v="6"/>
    <x v="3"/>
    <x v="14"/>
    <x v="1"/>
  </r>
  <r>
    <x v="257"/>
    <x v="9"/>
    <x v="9"/>
    <d v="2021-04-10T09:23:42"/>
    <x v="2"/>
    <x v="3"/>
    <x v="14"/>
    <x v="1"/>
  </r>
  <r>
    <x v="257"/>
    <x v="12"/>
    <x v="12"/>
    <d v="2020-08-20T10:30:52"/>
    <x v="4"/>
    <x v="3"/>
    <x v="14"/>
    <x v="1"/>
  </r>
  <r>
    <x v="257"/>
    <x v="0"/>
    <x v="0"/>
    <d v="2021-04-10T03:14:36"/>
    <x v="2"/>
    <x v="3"/>
    <x v="14"/>
    <x v="0"/>
  </r>
  <r>
    <x v="257"/>
    <x v="2"/>
    <x v="2"/>
    <d v="2020-06-24T06:25:18"/>
    <x v="1"/>
    <x v="3"/>
    <x v="14"/>
    <x v="0"/>
  </r>
  <r>
    <x v="257"/>
    <x v="14"/>
    <x v="5"/>
    <d v="2020-08-06T10:31:09"/>
    <x v="4"/>
    <x v="3"/>
    <x v="14"/>
    <x v="1"/>
  </r>
  <r>
    <x v="257"/>
    <x v="3"/>
    <x v="3"/>
    <d v="2020-08-07T04:01:25"/>
    <x v="4"/>
    <x v="3"/>
    <x v="14"/>
    <x v="1"/>
  </r>
  <r>
    <x v="257"/>
    <x v="5"/>
    <x v="5"/>
    <d v="2020-09-23T04:51:09"/>
    <x v="7"/>
    <x v="3"/>
    <x v="14"/>
    <x v="1"/>
  </r>
  <r>
    <x v="257"/>
    <x v="3"/>
    <x v="3"/>
    <d v="2021-02-07T12:44:52"/>
    <x v="8"/>
    <x v="3"/>
    <x v="14"/>
    <x v="1"/>
  </r>
  <r>
    <x v="257"/>
    <x v="2"/>
    <x v="2"/>
    <d v="2021-03-16T20:01:07"/>
    <x v="10"/>
    <x v="3"/>
    <x v="14"/>
    <x v="0"/>
  </r>
  <r>
    <x v="257"/>
    <x v="3"/>
    <x v="3"/>
    <d v="2021-02-23T03:18:15"/>
    <x v="8"/>
    <x v="3"/>
    <x v="14"/>
    <x v="1"/>
  </r>
  <r>
    <x v="257"/>
    <x v="9"/>
    <x v="9"/>
    <d v="2020-08-27T17:38:23"/>
    <x v="4"/>
    <x v="3"/>
    <x v="14"/>
    <x v="1"/>
  </r>
  <r>
    <x v="257"/>
    <x v="2"/>
    <x v="2"/>
    <d v="2020-09-18T05:35:34"/>
    <x v="7"/>
    <x v="3"/>
    <x v="14"/>
    <x v="0"/>
  </r>
  <r>
    <x v="257"/>
    <x v="4"/>
    <x v="4"/>
    <d v="2020-07-02T02:54:00"/>
    <x v="11"/>
    <x v="3"/>
    <x v="14"/>
    <x v="2"/>
  </r>
  <r>
    <x v="257"/>
    <x v="8"/>
    <x v="8"/>
    <d v="2021-02-09T14:53:08"/>
    <x v="8"/>
    <x v="3"/>
    <x v="14"/>
    <x v="2"/>
  </r>
  <r>
    <x v="257"/>
    <x v="10"/>
    <x v="10"/>
    <d v="2021-04-30T10:40:44"/>
    <x v="2"/>
    <x v="3"/>
    <x v="14"/>
    <x v="1"/>
  </r>
  <r>
    <x v="257"/>
    <x v="10"/>
    <x v="10"/>
    <d v="2021-05-15T02:03:48"/>
    <x v="9"/>
    <x v="3"/>
    <x v="14"/>
    <x v="1"/>
  </r>
  <r>
    <x v="257"/>
    <x v="2"/>
    <x v="2"/>
    <d v="2021-03-16T15:44:44"/>
    <x v="10"/>
    <x v="3"/>
    <x v="14"/>
    <x v="0"/>
  </r>
  <r>
    <x v="257"/>
    <x v="2"/>
    <x v="2"/>
    <d v="2021-03-22T09:22:21"/>
    <x v="10"/>
    <x v="3"/>
    <x v="14"/>
    <x v="0"/>
  </r>
  <r>
    <x v="257"/>
    <x v="11"/>
    <x v="11"/>
    <d v="2020-10-28T02:50:09"/>
    <x v="6"/>
    <x v="3"/>
    <x v="14"/>
    <x v="0"/>
  </r>
  <r>
    <x v="257"/>
    <x v="8"/>
    <x v="8"/>
    <d v="2021-02-12T02:42:37"/>
    <x v="8"/>
    <x v="3"/>
    <x v="14"/>
    <x v="2"/>
  </r>
  <r>
    <x v="257"/>
    <x v="2"/>
    <x v="2"/>
    <d v="2020-12-17T12:02:56"/>
    <x v="5"/>
    <x v="3"/>
    <x v="14"/>
    <x v="0"/>
  </r>
  <r>
    <x v="257"/>
    <x v="9"/>
    <x v="9"/>
    <d v="2020-09-21T14:53:09"/>
    <x v="7"/>
    <x v="3"/>
    <x v="14"/>
    <x v="1"/>
  </r>
  <r>
    <x v="257"/>
    <x v="15"/>
    <x v="14"/>
    <d v="2021-01-17T01:40:43"/>
    <x v="3"/>
    <x v="3"/>
    <x v="14"/>
    <x v="1"/>
  </r>
  <r>
    <x v="257"/>
    <x v="9"/>
    <x v="9"/>
    <d v="2020-08-16T06:25:57"/>
    <x v="4"/>
    <x v="3"/>
    <x v="14"/>
    <x v="1"/>
  </r>
  <r>
    <x v="257"/>
    <x v="5"/>
    <x v="5"/>
    <d v="2021-06-10T19:12:30"/>
    <x v="1"/>
    <x v="3"/>
    <x v="14"/>
    <x v="1"/>
  </r>
  <r>
    <x v="257"/>
    <x v="11"/>
    <x v="11"/>
    <d v="2020-12-15T05:27:51"/>
    <x v="5"/>
    <x v="3"/>
    <x v="14"/>
    <x v="0"/>
  </r>
  <r>
    <x v="257"/>
    <x v="3"/>
    <x v="3"/>
    <d v="2021-01-08T12:29:44"/>
    <x v="3"/>
    <x v="3"/>
    <x v="14"/>
    <x v="1"/>
  </r>
  <r>
    <x v="257"/>
    <x v="6"/>
    <x v="6"/>
    <d v="2020-07-05T04:21:19"/>
    <x v="11"/>
    <x v="3"/>
    <x v="14"/>
    <x v="0"/>
  </r>
  <r>
    <x v="257"/>
    <x v="15"/>
    <x v="14"/>
    <d v="2021-01-11T03:34:53"/>
    <x v="3"/>
    <x v="3"/>
    <x v="14"/>
    <x v="1"/>
  </r>
  <r>
    <x v="257"/>
    <x v="0"/>
    <x v="0"/>
    <d v="2021-02-10T02:33:01"/>
    <x v="8"/>
    <x v="3"/>
    <x v="14"/>
    <x v="0"/>
  </r>
  <r>
    <x v="257"/>
    <x v="0"/>
    <x v="0"/>
    <d v="2020-11-04T19:08:04"/>
    <x v="0"/>
    <x v="3"/>
    <x v="14"/>
    <x v="0"/>
  </r>
  <r>
    <x v="257"/>
    <x v="15"/>
    <x v="14"/>
    <d v="2020-08-24T14:58:10"/>
    <x v="4"/>
    <x v="3"/>
    <x v="14"/>
    <x v="1"/>
  </r>
  <r>
    <x v="257"/>
    <x v="11"/>
    <x v="11"/>
    <d v="2020-07-19T16:36:16"/>
    <x v="11"/>
    <x v="3"/>
    <x v="14"/>
    <x v="0"/>
  </r>
  <r>
    <x v="258"/>
    <x v="11"/>
    <x v="11"/>
    <d v="2021-05-16T10:46:49"/>
    <x v="9"/>
    <x v="3"/>
    <x v="11"/>
    <x v="0"/>
  </r>
  <r>
    <x v="258"/>
    <x v="10"/>
    <x v="10"/>
    <d v="2021-01-05T06:02:35"/>
    <x v="3"/>
    <x v="3"/>
    <x v="11"/>
    <x v="1"/>
  </r>
  <r>
    <x v="258"/>
    <x v="6"/>
    <x v="6"/>
    <d v="2021-01-06T22:14:59"/>
    <x v="3"/>
    <x v="3"/>
    <x v="11"/>
    <x v="0"/>
  </r>
  <r>
    <x v="258"/>
    <x v="2"/>
    <x v="2"/>
    <d v="2020-11-16T08:47:18"/>
    <x v="0"/>
    <x v="3"/>
    <x v="11"/>
    <x v="0"/>
  </r>
  <r>
    <x v="258"/>
    <x v="6"/>
    <x v="6"/>
    <d v="2020-10-04T20:05:44"/>
    <x v="6"/>
    <x v="3"/>
    <x v="11"/>
    <x v="0"/>
  </r>
  <r>
    <x v="258"/>
    <x v="2"/>
    <x v="2"/>
    <d v="2021-01-14T00:32:48"/>
    <x v="3"/>
    <x v="3"/>
    <x v="11"/>
    <x v="0"/>
  </r>
  <r>
    <x v="258"/>
    <x v="6"/>
    <x v="6"/>
    <d v="2021-03-03T03:35:29"/>
    <x v="10"/>
    <x v="3"/>
    <x v="11"/>
    <x v="0"/>
  </r>
  <r>
    <x v="258"/>
    <x v="5"/>
    <x v="5"/>
    <d v="2021-05-06T23:10:56"/>
    <x v="9"/>
    <x v="3"/>
    <x v="11"/>
    <x v="1"/>
  </r>
  <r>
    <x v="258"/>
    <x v="13"/>
    <x v="13"/>
    <d v="2020-07-15T03:35:44"/>
    <x v="11"/>
    <x v="3"/>
    <x v="11"/>
    <x v="1"/>
  </r>
  <r>
    <x v="258"/>
    <x v="13"/>
    <x v="13"/>
    <d v="2021-03-17T01:23:13"/>
    <x v="10"/>
    <x v="3"/>
    <x v="11"/>
    <x v="1"/>
  </r>
  <r>
    <x v="258"/>
    <x v="12"/>
    <x v="12"/>
    <d v="2021-03-14T17:58:22"/>
    <x v="10"/>
    <x v="3"/>
    <x v="11"/>
    <x v="1"/>
  </r>
  <r>
    <x v="258"/>
    <x v="15"/>
    <x v="14"/>
    <d v="2020-07-14T01:18:14"/>
    <x v="11"/>
    <x v="3"/>
    <x v="11"/>
    <x v="1"/>
  </r>
  <r>
    <x v="258"/>
    <x v="7"/>
    <x v="7"/>
    <d v="2020-07-06T06:06:02"/>
    <x v="11"/>
    <x v="3"/>
    <x v="11"/>
    <x v="1"/>
  </r>
  <r>
    <x v="258"/>
    <x v="15"/>
    <x v="14"/>
    <d v="2021-01-04T12:58:20"/>
    <x v="3"/>
    <x v="3"/>
    <x v="11"/>
    <x v="1"/>
  </r>
  <r>
    <x v="258"/>
    <x v="14"/>
    <x v="5"/>
    <d v="2021-01-20T08:55:54"/>
    <x v="3"/>
    <x v="3"/>
    <x v="11"/>
    <x v="1"/>
  </r>
  <r>
    <x v="258"/>
    <x v="6"/>
    <x v="6"/>
    <d v="2020-08-18T05:26:08"/>
    <x v="4"/>
    <x v="3"/>
    <x v="11"/>
    <x v="0"/>
  </r>
  <r>
    <x v="258"/>
    <x v="14"/>
    <x v="5"/>
    <d v="2021-06-18T05:29:26"/>
    <x v="1"/>
    <x v="3"/>
    <x v="11"/>
    <x v="1"/>
  </r>
  <r>
    <x v="258"/>
    <x v="3"/>
    <x v="3"/>
    <d v="2020-12-22T22:04:29"/>
    <x v="5"/>
    <x v="3"/>
    <x v="11"/>
    <x v="1"/>
  </r>
  <r>
    <x v="258"/>
    <x v="4"/>
    <x v="4"/>
    <d v="2020-12-28T07:20:06"/>
    <x v="5"/>
    <x v="3"/>
    <x v="11"/>
    <x v="2"/>
  </r>
  <r>
    <x v="258"/>
    <x v="15"/>
    <x v="14"/>
    <d v="2020-07-16T03:49:54"/>
    <x v="11"/>
    <x v="3"/>
    <x v="11"/>
    <x v="1"/>
  </r>
  <r>
    <x v="258"/>
    <x v="7"/>
    <x v="7"/>
    <d v="2020-11-17T04:28:08"/>
    <x v="0"/>
    <x v="3"/>
    <x v="11"/>
    <x v="1"/>
  </r>
  <r>
    <x v="258"/>
    <x v="6"/>
    <x v="6"/>
    <d v="2020-11-22T11:52:14"/>
    <x v="0"/>
    <x v="3"/>
    <x v="11"/>
    <x v="0"/>
  </r>
  <r>
    <x v="258"/>
    <x v="8"/>
    <x v="8"/>
    <d v="2021-02-17T20:47:53"/>
    <x v="8"/>
    <x v="3"/>
    <x v="11"/>
    <x v="2"/>
  </r>
  <r>
    <x v="258"/>
    <x v="10"/>
    <x v="10"/>
    <d v="2020-09-08T09:17:19"/>
    <x v="7"/>
    <x v="3"/>
    <x v="11"/>
    <x v="1"/>
  </r>
  <r>
    <x v="258"/>
    <x v="1"/>
    <x v="1"/>
    <d v="2021-02-17T13:59:18"/>
    <x v="8"/>
    <x v="3"/>
    <x v="11"/>
    <x v="0"/>
  </r>
  <r>
    <x v="259"/>
    <x v="8"/>
    <x v="8"/>
    <d v="2020-09-03T06:52:54"/>
    <x v="7"/>
    <x v="2"/>
    <x v="15"/>
    <x v="2"/>
  </r>
  <r>
    <x v="259"/>
    <x v="3"/>
    <x v="3"/>
    <d v="2020-08-10T10:51:52"/>
    <x v="4"/>
    <x v="2"/>
    <x v="15"/>
    <x v="1"/>
  </r>
  <r>
    <x v="259"/>
    <x v="7"/>
    <x v="7"/>
    <d v="2020-11-04T15:36:41"/>
    <x v="0"/>
    <x v="2"/>
    <x v="15"/>
    <x v="1"/>
  </r>
  <r>
    <x v="259"/>
    <x v="7"/>
    <x v="7"/>
    <d v="2021-05-16T06:38:40"/>
    <x v="9"/>
    <x v="2"/>
    <x v="15"/>
    <x v="1"/>
  </r>
  <r>
    <x v="259"/>
    <x v="8"/>
    <x v="8"/>
    <d v="2020-06-28T09:40:26"/>
    <x v="1"/>
    <x v="2"/>
    <x v="15"/>
    <x v="2"/>
  </r>
  <r>
    <x v="259"/>
    <x v="8"/>
    <x v="8"/>
    <d v="2020-10-13T18:20:45"/>
    <x v="6"/>
    <x v="2"/>
    <x v="15"/>
    <x v="2"/>
  </r>
  <r>
    <x v="259"/>
    <x v="3"/>
    <x v="3"/>
    <d v="2021-03-10T10:49:34"/>
    <x v="10"/>
    <x v="2"/>
    <x v="15"/>
    <x v="1"/>
  </r>
  <r>
    <x v="259"/>
    <x v="6"/>
    <x v="6"/>
    <d v="2021-05-21T03:17:32"/>
    <x v="9"/>
    <x v="2"/>
    <x v="15"/>
    <x v="0"/>
  </r>
  <r>
    <x v="259"/>
    <x v="1"/>
    <x v="1"/>
    <d v="2020-11-21T23:42:31"/>
    <x v="0"/>
    <x v="2"/>
    <x v="15"/>
    <x v="0"/>
  </r>
  <r>
    <x v="260"/>
    <x v="1"/>
    <x v="1"/>
    <d v="2021-05-25T14:23:03"/>
    <x v="9"/>
    <x v="2"/>
    <x v="14"/>
    <x v="0"/>
  </r>
  <r>
    <x v="260"/>
    <x v="0"/>
    <x v="0"/>
    <d v="2020-09-30T08:32:55"/>
    <x v="7"/>
    <x v="2"/>
    <x v="14"/>
    <x v="0"/>
  </r>
  <r>
    <x v="260"/>
    <x v="0"/>
    <x v="0"/>
    <d v="2021-03-31T01:04:47"/>
    <x v="10"/>
    <x v="2"/>
    <x v="14"/>
    <x v="0"/>
  </r>
  <r>
    <x v="260"/>
    <x v="14"/>
    <x v="5"/>
    <d v="2020-06-25T16:17:43"/>
    <x v="1"/>
    <x v="2"/>
    <x v="14"/>
    <x v="1"/>
  </r>
  <r>
    <x v="260"/>
    <x v="1"/>
    <x v="1"/>
    <d v="2020-10-25T22:27:59"/>
    <x v="6"/>
    <x v="2"/>
    <x v="14"/>
    <x v="0"/>
  </r>
  <r>
    <x v="260"/>
    <x v="3"/>
    <x v="3"/>
    <d v="2021-06-03T13:38:00"/>
    <x v="1"/>
    <x v="2"/>
    <x v="14"/>
    <x v="1"/>
  </r>
  <r>
    <x v="260"/>
    <x v="1"/>
    <x v="1"/>
    <d v="2021-01-07T05:09:13"/>
    <x v="3"/>
    <x v="2"/>
    <x v="14"/>
    <x v="0"/>
  </r>
  <r>
    <x v="260"/>
    <x v="2"/>
    <x v="2"/>
    <d v="2021-03-01T06:04:27"/>
    <x v="10"/>
    <x v="2"/>
    <x v="14"/>
    <x v="0"/>
  </r>
  <r>
    <x v="260"/>
    <x v="10"/>
    <x v="10"/>
    <d v="2021-04-03T16:16:17"/>
    <x v="2"/>
    <x v="2"/>
    <x v="14"/>
    <x v="1"/>
  </r>
  <r>
    <x v="260"/>
    <x v="11"/>
    <x v="11"/>
    <d v="2021-05-13T07:06:35"/>
    <x v="9"/>
    <x v="2"/>
    <x v="14"/>
    <x v="0"/>
  </r>
  <r>
    <x v="260"/>
    <x v="15"/>
    <x v="14"/>
    <d v="2021-05-10T05:36:57"/>
    <x v="9"/>
    <x v="2"/>
    <x v="14"/>
    <x v="1"/>
  </r>
  <r>
    <x v="260"/>
    <x v="2"/>
    <x v="2"/>
    <d v="2020-11-21T02:01:09"/>
    <x v="0"/>
    <x v="2"/>
    <x v="14"/>
    <x v="0"/>
  </r>
  <r>
    <x v="260"/>
    <x v="5"/>
    <x v="5"/>
    <d v="2021-05-25T09:55:20"/>
    <x v="9"/>
    <x v="2"/>
    <x v="14"/>
    <x v="1"/>
  </r>
  <r>
    <x v="260"/>
    <x v="11"/>
    <x v="11"/>
    <d v="2020-07-17T13:51:25"/>
    <x v="11"/>
    <x v="2"/>
    <x v="14"/>
    <x v="0"/>
  </r>
  <r>
    <x v="260"/>
    <x v="13"/>
    <x v="13"/>
    <d v="2020-07-28T06:06:18"/>
    <x v="11"/>
    <x v="2"/>
    <x v="14"/>
    <x v="1"/>
  </r>
  <r>
    <x v="260"/>
    <x v="13"/>
    <x v="13"/>
    <d v="2021-02-08T21:37:31"/>
    <x v="8"/>
    <x v="2"/>
    <x v="14"/>
    <x v="1"/>
  </r>
  <r>
    <x v="260"/>
    <x v="6"/>
    <x v="6"/>
    <d v="2021-01-19T18:37:20"/>
    <x v="3"/>
    <x v="2"/>
    <x v="14"/>
    <x v="0"/>
  </r>
  <r>
    <x v="260"/>
    <x v="9"/>
    <x v="9"/>
    <d v="2020-07-24T13:56:16"/>
    <x v="11"/>
    <x v="2"/>
    <x v="14"/>
    <x v="1"/>
  </r>
  <r>
    <x v="260"/>
    <x v="9"/>
    <x v="9"/>
    <d v="2021-05-02T04:53:41"/>
    <x v="9"/>
    <x v="2"/>
    <x v="14"/>
    <x v="1"/>
  </r>
  <r>
    <x v="260"/>
    <x v="15"/>
    <x v="14"/>
    <d v="2020-09-15T23:40:19"/>
    <x v="7"/>
    <x v="2"/>
    <x v="14"/>
    <x v="1"/>
  </r>
  <r>
    <x v="260"/>
    <x v="14"/>
    <x v="5"/>
    <d v="2020-07-17T14:36:22"/>
    <x v="11"/>
    <x v="2"/>
    <x v="14"/>
    <x v="1"/>
  </r>
  <r>
    <x v="260"/>
    <x v="14"/>
    <x v="5"/>
    <d v="2020-07-17T23:40:27"/>
    <x v="11"/>
    <x v="2"/>
    <x v="14"/>
    <x v="1"/>
  </r>
  <r>
    <x v="261"/>
    <x v="7"/>
    <x v="7"/>
    <d v="2021-02-19T17:59:33"/>
    <x v="8"/>
    <x v="0"/>
    <x v="4"/>
    <x v="1"/>
  </r>
  <r>
    <x v="261"/>
    <x v="10"/>
    <x v="10"/>
    <d v="2021-01-31T07:28:06"/>
    <x v="3"/>
    <x v="0"/>
    <x v="4"/>
    <x v="1"/>
  </r>
  <r>
    <x v="261"/>
    <x v="2"/>
    <x v="2"/>
    <d v="2021-04-08T08:12:11"/>
    <x v="2"/>
    <x v="0"/>
    <x v="4"/>
    <x v="0"/>
  </r>
  <r>
    <x v="261"/>
    <x v="15"/>
    <x v="14"/>
    <d v="2021-01-13T13:05:46"/>
    <x v="3"/>
    <x v="0"/>
    <x v="4"/>
    <x v="1"/>
  </r>
  <r>
    <x v="261"/>
    <x v="1"/>
    <x v="1"/>
    <d v="2020-08-06T04:53:23"/>
    <x v="4"/>
    <x v="0"/>
    <x v="4"/>
    <x v="0"/>
  </r>
  <r>
    <x v="261"/>
    <x v="2"/>
    <x v="2"/>
    <d v="2020-12-19T19:05:23"/>
    <x v="5"/>
    <x v="0"/>
    <x v="4"/>
    <x v="0"/>
  </r>
  <r>
    <x v="261"/>
    <x v="12"/>
    <x v="12"/>
    <d v="2020-09-02T17:04:56"/>
    <x v="7"/>
    <x v="0"/>
    <x v="4"/>
    <x v="1"/>
  </r>
  <r>
    <x v="261"/>
    <x v="11"/>
    <x v="11"/>
    <d v="2020-09-15T04:17:32"/>
    <x v="7"/>
    <x v="0"/>
    <x v="4"/>
    <x v="0"/>
  </r>
  <r>
    <x v="261"/>
    <x v="0"/>
    <x v="0"/>
    <d v="2020-11-17T08:52:32"/>
    <x v="0"/>
    <x v="0"/>
    <x v="4"/>
    <x v="0"/>
  </r>
  <r>
    <x v="261"/>
    <x v="14"/>
    <x v="5"/>
    <d v="2020-07-17T11:16:15"/>
    <x v="11"/>
    <x v="0"/>
    <x v="4"/>
    <x v="1"/>
  </r>
  <r>
    <x v="261"/>
    <x v="13"/>
    <x v="13"/>
    <d v="2021-05-14T18:21:02"/>
    <x v="9"/>
    <x v="0"/>
    <x v="4"/>
    <x v="1"/>
  </r>
  <r>
    <x v="261"/>
    <x v="11"/>
    <x v="11"/>
    <d v="2021-05-05T23:04:58"/>
    <x v="9"/>
    <x v="0"/>
    <x v="4"/>
    <x v="0"/>
  </r>
  <r>
    <x v="261"/>
    <x v="4"/>
    <x v="4"/>
    <d v="2020-10-23T22:58:28"/>
    <x v="6"/>
    <x v="0"/>
    <x v="4"/>
    <x v="2"/>
  </r>
  <r>
    <x v="261"/>
    <x v="6"/>
    <x v="6"/>
    <d v="2020-07-12T17:02:56"/>
    <x v="11"/>
    <x v="0"/>
    <x v="4"/>
    <x v="0"/>
  </r>
  <r>
    <x v="261"/>
    <x v="2"/>
    <x v="2"/>
    <d v="2020-10-05T11:23:49"/>
    <x v="6"/>
    <x v="0"/>
    <x v="4"/>
    <x v="0"/>
  </r>
  <r>
    <x v="261"/>
    <x v="3"/>
    <x v="3"/>
    <d v="2020-07-30T16:38:21"/>
    <x v="11"/>
    <x v="0"/>
    <x v="4"/>
    <x v="1"/>
  </r>
  <r>
    <x v="261"/>
    <x v="9"/>
    <x v="9"/>
    <d v="2020-07-08T02:25:24"/>
    <x v="11"/>
    <x v="0"/>
    <x v="4"/>
    <x v="1"/>
  </r>
  <r>
    <x v="261"/>
    <x v="1"/>
    <x v="1"/>
    <d v="2021-06-01T18:00:40"/>
    <x v="1"/>
    <x v="0"/>
    <x v="4"/>
    <x v="0"/>
  </r>
  <r>
    <x v="261"/>
    <x v="8"/>
    <x v="8"/>
    <d v="2021-05-02T19:35:50"/>
    <x v="9"/>
    <x v="0"/>
    <x v="4"/>
    <x v="2"/>
  </r>
  <r>
    <x v="261"/>
    <x v="5"/>
    <x v="5"/>
    <d v="2021-03-25T20:15:13"/>
    <x v="10"/>
    <x v="0"/>
    <x v="4"/>
    <x v="1"/>
  </r>
  <r>
    <x v="261"/>
    <x v="13"/>
    <x v="13"/>
    <d v="2020-09-16T00:56:53"/>
    <x v="7"/>
    <x v="0"/>
    <x v="4"/>
    <x v="1"/>
  </r>
  <r>
    <x v="261"/>
    <x v="15"/>
    <x v="14"/>
    <d v="2020-08-12T07:05:16"/>
    <x v="4"/>
    <x v="0"/>
    <x v="4"/>
    <x v="1"/>
  </r>
  <r>
    <x v="261"/>
    <x v="14"/>
    <x v="5"/>
    <d v="2020-12-31T21:24:22"/>
    <x v="5"/>
    <x v="0"/>
    <x v="4"/>
    <x v="1"/>
  </r>
  <r>
    <x v="262"/>
    <x v="12"/>
    <x v="12"/>
    <d v="2021-01-14T03:41:09"/>
    <x v="3"/>
    <x v="3"/>
    <x v="1"/>
    <x v="1"/>
  </r>
  <r>
    <x v="262"/>
    <x v="13"/>
    <x v="13"/>
    <d v="2020-07-16T04:04:38"/>
    <x v="11"/>
    <x v="3"/>
    <x v="1"/>
    <x v="1"/>
  </r>
  <r>
    <x v="262"/>
    <x v="7"/>
    <x v="7"/>
    <d v="2020-10-13T03:52:43"/>
    <x v="6"/>
    <x v="3"/>
    <x v="1"/>
    <x v="1"/>
  </r>
  <r>
    <x v="262"/>
    <x v="9"/>
    <x v="9"/>
    <d v="2021-05-22T23:01:16"/>
    <x v="9"/>
    <x v="3"/>
    <x v="1"/>
    <x v="1"/>
  </r>
  <r>
    <x v="262"/>
    <x v="13"/>
    <x v="13"/>
    <d v="2020-12-25T04:20:07"/>
    <x v="5"/>
    <x v="3"/>
    <x v="1"/>
    <x v="1"/>
  </r>
  <r>
    <x v="262"/>
    <x v="14"/>
    <x v="5"/>
    <d v="2020-10-09T19:06:49"/>
    <x v="6"/>
    <x v="3"/>
    <x v="1"/>
    <x v="1"/>
  </r>
  <r>
    <x v="262"/>
    <x v="14"/>
    <x v="5"/>
    <d v="2020-10-05T01:53:33"/>
    <x v="6"/>
    <x v="3"/>
    <x v="1"/>
    <x v="1"/>
  </r>
  <r>
    <x v="262"/>
    <x v="2"/>
    <x v="2"/>
    <d v="2020-06-21T11:45:54"/>
    <x v="1"/>
    <x v="3"/>
    <x v="1"/>
    <x v="0"/>
  </r>
  <r>
    <x v="262"/>
    <x v="5"/>
    <x v="5"/>
    <d v="2020-08-15T15:52:10"/>
    <x v="4"/>
    <x v="3"/>
    <x v="1"/>
    <x v="1"/>
  </r>
  <r>
    <x v="262"/>
    <x v="13"/>
    <x v="13"/>
    <d v="2020-08-31T19:32:22"/>
    <x v="4"/>
    <x v="3"/>
    <x v="1"/>
    <x v="1"/>
  </r>
  <r>
    <x v="262"/>
    <x v="10"/>
    <x v="10"/>
    <d v="2021-01-27T08:50:58"/>
    <x v="3"/>
    <x v="3"/>
    <x v="1"/>
    <x v="1"/>
  </r>
  <r>
    <x v="263"/>
    <x v="11"/>
    <x v="11"/>
    <d v="2021-01-30T14:39:26"/>
    <x v="3"/>
    <x v="3"/>
    <x v="3"/>
    <x v="0"/>
  </r>
  <r>
    <x v="263"/>
    <x v="12"/>
    <x v="12"/>
    <d v="2020-11-10T00:52:45"/>
    <x v="0"/>
    <x v="3"/>
    <x v="3"/>
    <x v="1"/>
  </r>
  <r>
    <x v="263"/>
    <x v="0"/>
    <x v="0"/>
    <d v="2021-03-30T17:47:26"/>
    <x v="10"/>
    <x v="3"/>
    <x v="3"/>
    <x v="0"/>
  </r>
  <r>
    <x v="263"/>
    <x v="10"/>
    <x v="10"/>
    <d v="2020-08-05T16:14:15"/>
    <x v="4"/>
    <x v="3"/>
    <x v="3"/>
    <x v="1"/>
  </r>
  <r>
    <x v="263"/>
    <x v="9"/>
    <x v="9"/>
    <d v="2021-02-10T11:42:24"/>
    <x v="8"/>
    <x v="3"/>
    <x v="3"/>
    <x v="1"/>
  </r>
  <r>
    <x v="263"/>
    <x v="7"/>
    <x v="7"/>
    <d v="2020-06-22T21:12:58"/>
    <x v="1"/>
    <x v="3"/>
    <x v="3"/>
    <x v="1"/>
  </r>
  <r>
    <x v="263"/>
    <x v="15"/>
    <x v="14"/>
    <d v="2020-08-27T23:00:30"/>
    <x v="4"/>
    <x v="3"/>
    <x v="3"/>
    <x v="1"/>
  </r>
  <r>
    <x v="263"/>
    <x v="15"/>
    <x v="14"/>
    <d v="2021-02-13T07:29:41"/>
    <x v="8"/>
    <x v="3"/>
    <x v="3"/>
    <x v="1"/>
  </r>
  <r>
    <x v="263"/>
    <x v="13"/>
    <x v="13"/>
    <d v="2021-05-18T00:37:49"/>
    <x v="9"/>
    <x v="3"/>
    <x v="3"/>
    <x v="1"/>
  </r>
  <r>
    <x v="263"/>
    <x v="7"/>
    <x v="7"/>
    <d v="2021-06-09T03:54:41"/>
    <x v="1"/>
    <x v="3"/>
    <x v="3"/>
    <x v="1"/>
  </r>
  <r>
    <x v="263"/>
    <x v="14"/>
    <x v="5"/>
    <d v="2020-12-21T17:11:41"/>
    <x v="5"/>
    <x v="3"/>
    <x v="3"/>
    <x v="1"/>
  </r>
  <r>
    <x v="263"/>
    <x v="6"/>
    <x v="6"/>
    <d v="2020-12-26T12:54:02"/>
    <x v="5"/>
    <x v="3"/>
    <x v="3"/>
    <x v="0"/>
  </r>
  <r>
    <x v="263"/>
    <x v="7"/>
    <x v="7"/>
    <d v="2021-05-31T17:20:08"/>
    <x v="9"/>
    <x v="3"/>
    <x v="3"/>
    <x v="1"/>
  </r>
  <r>
    <x v="263"/>
    <x v="3"/>
    <x v="3"/>
    <d v="2020-08-22T10:44:09"/>
    <x v="4"/>
    <x v="3"/>
    <x v="3"/>
    <x v="1"/>
  </r>
  <r>
    <x v="263"/>
    <x v="4"/>
    <x v="4"/>
    <d v="2020-12-12T13:51:21"/>
    <x v="5"/>
    <x v="3"/>
    <x v="3"/>
    <x v="2"/>
  </r>
  <r>
    <x v="263"/>
    <x v="8"/>
    <x v="8"/>
    <d v="2020-08-31T02:13:31"/>
    <x v="4"/>
    <x v="3"/>
    <x v="3"/>
    <x v="2"/>
  </r>
  <r>
    <x v="263"/>
    <x v="13"/>
    <x v="13"/>
    <d v="2020-09-11T16:26:22"/>
    <x v="7"/>
    <x v="3"/>
    <x v="3"/>
    <x v="1"/>
  </r>
  <r>
    <x v="263"/>
    <x v="1"/>
    <x v="1"/>
    <d v="2021-01-21T07:48:00"/>
    <x v="3"/>
    <x v="3"/>
    <x v="3"/>
    <x v="0"/>
  </r>
  <r>
    <x v="263"/>
    <x v="4"/>
    <x v="4"/>
    <d v="2021-02-23T05:46:28"/>
    <x v="8"/>
    <x v="3"/>
    <x v="3"/>
    <x v="2"/>
  </r>
  <r>
    <x v="263"/>
    <x v="5"/>
    <x v="5"/>
    <d v="2020-07-28T16:58:56"/>
    <x v="11"/>
    <x v="3"/>
    <x v="3"/>
    <x v="1"/>
  </r>
  <r>
    <x v="263"/>
    <x v="1"/>
    <x v="1"/>
    <d v="2021-04-02T17:22:31"/>
    <x v="2"/>
    <x v="3"/>
    <x v="3"/>
    <x v="0"/>
  </r>
  <r>
    <x v="263"/>
    <x v="14"/>
    <x v="5"/>
    <d v="2020-10-29T13:08:18"/>
    <x v="6"/>
    <x v="3"/>
    <x v="3"/>
    <x v="1"/>
  </r>
  <r>
    <x v="263"/>
    <x v="11"/>
    <x v="11"/>
    <d v="2021-01-24T04:15:17"/>
    <x v="3"/>
    <x v="3"/>
    <x v="3"/>
    <x v="0"/>
  </r>
  <r>
    <x v="263"/>
    <x v="5"/>
    <x v="5"/>
    <d v="2021-05-16T09:17:23"/>
    <x v="9"/>
    <x v="3"/>
    <x v="3"/>
    <x v="1"/>
  </r>
  <r>
    <x v="263"/>
    <x v="12"/>
    <x v="12"/>
    <d v="2020-11-25T02:44:37"/>
    <x v="0"/>
    <x v="3"/>
    <x v="3"/>
    <x v="1"/>
  </r>
  <r>
    <x v="263"/>
    <x v="3"/>
    <x v="3"/>
    <d v="2020-10-23T04:26:33"/>
    <x v="6"/>
    <x v="3"/>
    <x v="3"/>
    <x v="1"/>
  </r>
  <r>
    <x v="264"/>
    <x v="4"/>
    <x v="4"/>
    <d v="2021-02-17T09:51:20"/>
    <x v="8"/>
    <x v="2"/>
    <x v="15"/>
    <x v="2"/>
  </r>
  <r>
    <x v="264"/>
    <x v="5"/>
    <x v="5"/>
    <d v="2020-07-23T12:07:35"/>
    <x v="11"/>
    <x v="2"/>
    <x v="15"/>
    <x v="1"/>
  </r>
  <r>
    <x v="264"/>
    <x v="2"/>
    <x v="2"/>
    <d v="2020-09-26T00:54:20"/>
    <x v="7"/>
    <x v="2"/>
    <x v="15"/>
    <x v="0"/>
  </r>
  <r>
    <x v="264"/>
    <x v="2"/>
    <x v="2"/>
    <d v="2021-05-23T15:35:36"/>
    <x v="9"/>
    <x v="2"/>
    <x v="15"/>
    <x v="0"/>
  </r>
  <r>
    <x v="264"/>
    <x v="1"/>
    <x v="1"/>
    <d v="2021-05-16T03:47:09"/>
    <x v="9"/>
    <x v="2"/>
    <x v="15"/>
    <x v="0"/>
  </r>
  <r>
    <x v="264"/>
    <x v="4"/>
    <x v="4"/>
    <d v="2021-02-10T04:51:44"/>
    <x v="8"/>
    <x v="2"/>
    <x v="15"/>
    <x v="2"/>
  </r>
  <r>
    <x v="264"/>
    <x v="15"/>
    <x v="14"/>
    <d v="2020-10-16T18:12:43"/>
    <x v="6"/>
    <x v="2"/>
    <x v="15"/>
    <x v="1"/>
  </r>
  <r>
    <x v="264"/>
    <x v="5"/>
    <x v="5"/>
    <d v="2021-01-19T02:34:00"/>
    <x v="3"/>
    <x v="2"/>
    <x v="15"/>
    <x v="1"/>
  </r>
  <r>
    <x v="264"/>
    <x v="10"/>
    <x v="10"/>
    <d v="2021-03-20T22:06:38"/>
    <x v="10"/>
    <x v="2"/>
    <x v="15"/>
    <x v="1"/>
  </r>
  <r>
    <x v="264"/>
    <x v="14"/>
    <x v="5"/>
    <d v="2020-10-06T16:43:33"/>
    <x v="6"/>
    <x v="2"/>
    <x v="15"/>
    <x v="1"/>
  </r>
  <r>
    <x v="264"/>
    <x v="1"/>
    <x v="1"/>
    <d v="2020-08-28T19:26:40"/>
    <x v="4"/>
    <x v="2"/>
    <x v="15"/>
    <x v="0"/>
  </r>
  <r>
    <x v="264"/>
    <x v="0"/>
    <x v="0"/>
    <d v="2021-05-07T12:24:23"/>
    <x v="9"/>
    <x v="2"/>
    <x v="15"/>
    <x v="0"/>
  </r>
  <r>
    <x v="264"/>
    <x v="12"/>
    <x v="12"/>
    <d v="2021-05-05T00:46:47"/>
    <x v="9"/>
    <x v="2"/>
    <x v="15"/>
    <x v="1"/>
  </r>
  <r>
    <x v="265"/>
    <x v="14"/>
    <x v="5"/>
    <d v="2021-05-02T00:29:15"/>
    <x v="9"/>
    <x v="0"/>
    <x v="0"/>
    <x v="1"/>
  </r>
  <r>
    <x v="265"/>
    <x v="8"/>
    <x v="8"/>
    <d v="2020-08-28T08:03:59"/>
    <x v="4"/>
    <x v="0"/>
    <x v="0"/>
    <x v="2"/>
  </r>
  <r>
    <x v="265"/>
    <x v="4"/>
    <x v="4"/>
    <d v="2020-07-05T06:19:45"/>
    <x v="11"/>
    <x v="0"/>
    <x v="0"/>
    <x v="2"/>
  </r>
  <r>
    <x v="265"/>
    <x v="1"/>
    <x v="1"/>
    <d v="2021-03-14T09:14:36"/>
    <x v="10"/>
    <x v="0"/>
    <x v="0"/>
    <x v="0"/>
  </r>
  <r>
    <x v="265"/>
    <x v="0"/>
    <x v="0"/>
    <d v="2021-06-14T16:44:47"/>
    <x v="1"/>
    <x v="0"/>
    <x v="0"/>
    <x v="0"/>
  </r>
  <r>
    <x v="265"/>
    <x v="15"/>
    <x v="14"/>
    <d v="2021-02-02T16:00:13"/>
    <x v="8"/>
    <x v="0"/>
    <x v="0"/>
    <x v="1"/>
  </r>
  <r>
    <x v="265"/>
    <x v="10"/>
    <x v="10"/>
    <d v="2021-01-22T01:53:55"/>
    <x v="3"/>
    <x v="0"/>
    <x v="0"/>
    <x v="1"/>
  </r>
  <r>
    <x v="265"/>
    <x v="1"/>
    <x v="1"/>
    <d v="2021-02-04T06:22:44"/>
    <x v="8"/>
    <x v="0"/>
    <x v="0"/>
    <x v="0"/>
  </r>
  <r>
    <x v="265"/>
    <x v="15"/>
    <x v="14"/>
    <d v="2020-08-09T15:12:43"/>
    <x v="4"/>
    <x v="0"/>
    <x v="0"/>
    <x v="1"/>
  </r>
  <r>
    <x v="265"/>
    <x v="7"/>
    <x v="7"/>
    <d v="2021-05-15T08:47:12"/>
    <x v="9"/>
    <x v="0"/>
    <x v="0"/>
    <x v="1"/>
  </r>
  <r>
    <x v="265"/>
    <x v="0"/>
    <x v="0"/>
    <d v="2021-06-01T20:37:46"/>
    <x v="1"/>
    <x v="0"/>
    <x v="0"/>
    <x v="0"/>
  </r>
  <r>
    <x v="265"/>
    <x v="12"/>
    <x v="12"/>
    <d v="2020-07-25T10:23:40"/>
    <x v="11"/>
    <x v="0"/>
    <x v="0"/>
    <x v="1"/>
  </r>
  <r>
    <x v="265"/>
    <x v="1"/>
    <x v="1"/>
    <d v="2021-04-04T23:23:56"/>
    <x v="2"/>
    <x v="0"/>
    <x v="0"/>
    <x v="0"/>
  </r>
  <r>
    <x v="265"/>
    <x v="9"/>
    <x v="9"/>
    <d v="2021-05-07T15:10:20"/>
    <x v="9"/>
    <x v="0"/>
    <x v="0"/>
    <x v="1"/>
  </r>
  <r>
    <x v="265"/>
    <x v="0"/>
    <x v="0"/>
    <d v="2020-08-12T23:32:29"/>
    <x v="4"/>
    <x v="0"/>
    <x v="0"/>
    <x v="0"/>
  </r>
  <r>
    <x v="265"/>
    <x v="3"/>
    <x v="3"/>
    <d v="2021-03-16T20:17:21"/>
    <x v="10"/>
    <x v="0"/>
    <x v="0"/>
    <x v="1"/>
  </r>
  <r>
    <x v="265"/>
    <x v="15"/>
    <x v="14"/>
    <d v="2021-05-10T13:57:16"/>
    <x v="9"/>
    <x v="0"/>
    <x v="0"/>
    <x v="1"/>
  </r>
  <r>
    <x v="265"/>
    <x v="4"/>
    <x v="4"/>
    <d v="2020-07-06T12:55:26"/>
    <x v="11"/>
    <x v="0"/>
    <x v="0"/>
    <x v="2"/>
  </r>
  <r>
    <x v="265"/>
    <x v="8"/>
    <x v="8"/>
    <d v="2021-04-28T11:59:46"/>
    <x v="2"/>
    <x v="0"/>
    <x v="0"/>
    <x v="2"/>
  </r>
  <r>
    <x v="265"/>
    <x v="5"/>
    <x v="5"/>
    <d v="2020-10-09T05:34:34"/>
    <x v="6"/>
    <x v="0"/>
    <x v="0"/>
    <x v="1"/>
  </r>
  <r>
    <x v="265"/>
    <x v="11"/>
    <x v="11"/>
    <d v="2021-03-30T02:36:58"/>
    <x v="10"/>
    <x v="0"/>
    <x v="0"/>
    <x v="0"/>
  </r>
  <r>
    <x v="265"/>
    <x v="13"/>
    <x v="13"/>
    <d v="2020-12-21T06:36:08"/>
    <x v="5"/>
    <x v="0"/>
    <x v="0"/>
    <x v="1"/>
  </r>
  <r>
    <x v="265"/>
    <x v="10"/>
    <x v="10"/>
    <d v="2021-01-11T17:36:34"/>
    <x v="3"/>
    <x v="0"/>
    <x v="0"/>
    <x v="1"/>
  </r>
  <r>
    <x v="265"/>
    <x v="10"/>
    <x v="10"/>
    <d v="2021-03-24T23:25:58"/>
    <x v="10"/>
    <x v="0"/>
    <x v="0"/>
    <x v="1"/>
  </r>
  <r>
    <x v="265"/>
    <x v="6"/>
    <x v="6"/>
    <d v="2021-03-02T00:37:07"/>
    <x v="10"/>
    <x v="0"/>
    <x v="0"/>
    <x v="0"/>
  </r>
  <r>
    <x v="266"/>
    <x v="8"/>
    <x v="8"/>
    <d v="2020-12-31T20:12:39"/>
    <x v="5"/>
    <x v="0"/>
    <x v="6"/>
    <x v="2"/>
  </r>
  <r>
    <x v="266"/>
    <x v="13"/>
    <x v="13"/>
    <d v="2020-09-09T12:14:26"/>
    <x v="7"/>
    <x v="0"/>
    <x v="6"/>
    <x v="1"/>
  </r>
  <r>
    <x v="266"/>
    <x v="9"/>
    <x v="9"/>
    <d v="2021-04-10T01:32:31"/>
    <x v="2"/>
    <x v="0"/>
    <x v="6"/>
    <x v="1"/>
  </r>
  <r>
    <x v="266"/>
    <x v="0"/>
    <x v="0"/>
    <d v="2020-10-25T11:46:47"/>
    <x v="6"/>
    <x v="0"/>
    <x v="6"/>
    <x v="0"/>
  </r>
  <r>
    <x v="266"/>
    <x v="5"/>
    <x v="5"/>
    <d v="2020-08-21T11:58:23"/>
    <x v="4"/>
    <x v="0"/>
    <x v="6"/>
    <x v="1"/>
  </r>
  <r>
    <x v="266"/>
    <x v="11"/>
    <x v="11"/>
    <d v="2021-02-18T03:40:45"/>
    <x v="8"/>
    <x v="0"/>
    <x v="6"/>
    <x v="0"/>
  </r>
  <r>
    <x v="266"/>
    <x v="10"/>
    <x v="10"/>
    <d v="2020-09-04T17:04:57"/>
    <x v="7"/>
    <x v="0"/>
    <x v="6"/>
    <x v="1"/>
  </r>
  <r>
    <x v="266"/>
    <x v="12"/>
    <x v="12"/>
    <d v="2020-06-20T09:24:39"/>
    <x v="1"/>
    <x v="0"/>
    <x v="6"/>
    <x v="1"/>
  </r>
  <r>
    <x v="266"/>
    <x v="1"/>
    <x v="1"/>
    <d v="2021-01-07T12:59:27"/>
    <x v="3"/>
    <x v="0"/>
    <x v="6"/>
    <x v="0"/>
  </r>
  <r>
    <x v="266"/>
    <x v="7"/>
    <x v="7"/>
    <d v="2020-07-23T00:40:06"/>
    <x v="11"/>
    <x v="0"/>
    <x v="6"/>
    <x v="1"/>
  </r>
  <r>
    <x v="267"/>
    <x v="2"/>
    <x v="2"/>
    <d v="2020-06-27T01:13:14"/>
    <x v="1"/>
    <x v="3"/>
    <x v="10"/>
    <x v="0"/>
  </r>
  <r>
    <x v="267"/>
    <x v="15"/>
    <x v="14"/>
    <d v="2020-12-19T07:37:26"/>
    <x v="5"/>
    <x v="3"/>
    <x v="10"/>
    <x v="1"/>
  </r>
  <r>
    <x v="267"/>
    <x v="9"/>
    <x v="9"/>
    <d v="2021-04-17T12:42:29"/>
    <x v="2"/>
    <x v="3"/>
    <x v="10"/>
    <x v="1"/>
  </r>
  <r>
    <x v="267"/>
    <x v="9"/>
    <x v="9"/>
    <d v="2021-01-20T19:00:01"/>
    <x v="3"/>
    <x v="3"/>
    <x v="10"/>
    <x v="1"/>
  </r>
  <r>
    <x v="267"/>
    <x v="1"/>
    <x v="1"/>
    <d v="2020-08-07T08:54:45"/>
    <x v="4"/>
    <x v="3"/>
    <x v="10"/>
    <x v="0"/>
  </r>
  <r>
    <x v="267"/>
    <x v="1"/>
    <x v="1"/>
    <d v="2021-01-08T17:05:03"/>
    <x v="3"/>
    <x v="3"/>
    <x v="10"/>
    <x v="0"/>
  </r>
  <r>
    <x v="267"/>
    <x v="5"/>
    <x v="5"/>
    <d v="2020-07-08T06:33:20"/>
    <x v="11"/>
    <x v="3"/>
    <x v="10"/>
    <x v="1"/>
  </r>
  <r>
    <x v="267"/>
    <x v="1"/>
    <x v="1"/>
    <d v="2020-07-21T13:48:02"/>
    <x v="11"/>
    <x v="3"/>
    <x v="10"/>
    <x v="0"/>
  </r>
  <r>
    <x v="267"/>
    <x v="1"/>
    <x v="1"/>
    <d v="2020-06-30T19:42:21"/>
    <x v="1"/>
    <x v="3"/>
    <x v="10"/>
    <x v="0"/>
  </r>
  <r>
    <x v="267"/>
    <x v="1"/>
    <x v="1"/>
    <d v="2021-04-12T23:33:05"/>
    <x v="2"/>
    <x v="3"/>
    <x v="10"/>
    <x v="0"/>
  </r>
  <r>
    <x v="267"/>
    <x v="1"/>
    <x v="1"/>
    <d v="2020-11-02T19:58:17"/>
    <x v="0"/>
    <x v="3"/>
    <x v="10"/>
    <x v="0"/>
  </r>
  <r>
    <x v="267"/>
    <x v="10"/>
    <x v="10"/>
    <d v="2020-10-25T21:40:56"/>
    <x v="6"/>
    <x v="3"/>
    <x v="10"/>
    <x v="1"/>
  </r>
  <r>
    <x v="267"/>
    <x v="11"/>
    <x v="11"/>
    <d v="2020-10-30T20:20:40"/>
    <x v="6"/>
    <x v="3"/>
    <x v="10"/>
    <x v="0"/>
  </r>
  <r>
    <x v="267"/>
    <x v="12"/>
    <x v="12"/>
    <d v="2021-05-01T01:53:43"/>
    <x v="9"/>
    <x v="3"/>
    <x v="10"/>
    <x v="1"/>
  </r>
  <r>
    <x v="267"/>
    <x v="1"/>
    <x v="1"/>
    <d v="2020-09-30T16:39:49"/>
    <x v="7"/>
    <x v="3"/>
    <x v="10"/>
    <x v="0"/>
  </r>
  <r>
    <x v="267"/>
    <x v="14"/>
    <x v="5"/>
    <d v="2020-09-20T15:18:44"/>
    <x v="7"/>
    <x v="3"/>
    <x v="10"/>
    <x v="1"/>
  </r>
  <r>
    <x v="267"/>
    <x v="11"/>
    <x v="11"/>
    <d v="2021-04-16T11:02:34"/>
    <x v="2"/>
    <x v="3"/>
    <x v="10"/>
    <x v="0"/>
  </r>
  <r>
    <x v="267"/>
    <x v="10"/>
    <x v="10"/>
    <d v="2021-01-14T15:21:42"/>
    <x v="3"/>
    <x v="3"/>
    <x v="10"/>
    <x v="1"/>
  </r>
  <r>
    <x v="267"/>
    <x v="3"/>
    <x v="3"/>
    <d v="2020-08-21T02:20:10"/>
    <x v="4"/>
    <x v="3"/>
    <x v="10"/>
    <x v="1"/>
  </r>
  <r>
    <x v="267"/>
    <x v="13"/>
    <x v="13"/>
    <d v="2021-01-08T21:38:08"/>
    <x v="3"/>
    <x v="3"/>
    <x v="10"/>
    <x v="1"/>
  </r>
  <r>
    <x v="267"/>
    <x v="4"/>
    <x v="4"/>
    <d v="2020-07-25T15:30:19"/>
    <x v="11"/>
    <x v="3"/>
    <x v="10"/>
    <x v="2"/>
  </r>
  <r>
    <x v="267"/>
    <x v="13"/>
    <x v="13"/>
    <d v="2021-02-02T10:10:25"/>
    <x v="8"/>
    <x v="3"/>
    <x v="10"/>
    <x v="1"/>
  </r>
  <r>
    <x v="267"/>
    <x v="13"/>
    <x v="13"/>
    <d v="2020-12-10T10:02:51"/>
    <x v="5"/>
    <x v="3"/>
    <x v="10"/>
    <x v="1"/>
  </r>
  <r>
    <x v="267"/>
    <x v="7"/>
    <x v="7"/>
    <d v="2021-03-21T21:48:19"/>
    <x v="10"/>
    <x v="3"/>
    <x v="10"/>
    <x v="1"/>
  </r>
  <r>
    <x v="267"/>
    <x v="13"/>
    <x v="13"/>
    <d v="2020-10-03T16:31:21"/>
    <x v="6"/>
    <x v="3"/>
    <x v="10"/>
    <x v="1"/>
  </r>
  <r>
    <x v="267"/>
    <x v="6"/>
    <x v="6"/>
    <d v="2020-12-30T18:08:32"/>
    <x v="5"/>
    <x v="3"/>
    <x v="10"/>
    <x v="0"/>
  </r>
  <r>
    <x v="268"/>
    <x v="7"/>
    <x v="7"/>
    <d v="2021-03-16T12:13:16"/>
    <x v="10"/>
    <x v="2"/>
    <x v="15"/>
    <x v="1"/>
  </r>
  <r>
    <x v="268"/>
    <x v="6"/>
    <x v="6"/>
    <d v="2020-09-11T12:24:22"/>
    <x v="7"/>
    <x v="2"/>
    <x v="15"/>
    <x v="0"/>
  </r>
  <r>
    <x v="268"/>
    <x v="5"/>
    <x v="5"/>
    <d v="2021-02-02T00:47:53"/>
    <x v="8"/>
    <x v="2"/>
    <x v="15"/>
    <x v="1"/>
  </r>
  <r>
    <x v="268"/>
    <x v="11"/>
    <x v="11"/>
    <d v="2020-10-13T14:23:02"/>
    <x v="6"/>
    <x v="2"/>
    <x v="15"/>
    <x v="0"/>
  </r>
  <r>
    <x v="268"/>
    <x v="15"/>
    <x v="14"/>
    <d v="2021-02-22T22:28:24"/>
    <x v="8"/>
    <x v="2"/>
    <x v="15"/>
    <x v="1"/>
  </r>
  <r>
    <x v="268"/>
    <x v="0"/>
    <x v="0"/>
    <d v="2020-09-07T21:28:49"/>
    <x v="7"/>
    <x v="2"/>
    <x v="15"/>
    <x v="0"/>
  </r>
  <r>
    <x v="268"/>
    <x v="9"/>
    <x v="9"/>
    <d v="2021-03-22T16:37:33"/>
    <x v="10"/>
    <x v="2"/>
    <x v="15"/>
    <x v="1"/>
  </r>
  <r>
    <x v="268"/>
    <x v="10"/>
    <x v="10"/>
    <d v="2021-03-17T22:58:31"/>
    <x v="10"/>
    <x v="2"/>
    <x v="15"/>
    <x v="1"/>
  </r>
  <r>
    <x v="268"/>
    <x v="15"/>
    <x v="14"/>
    <d v="2021-05-07T22:44:33"/>
    <x v="9"/>
    <x v="2"/>
    <x v="15"/>
    <x v="1"/>
  </r>
  <r>
    <x v="268"/>
    <x v="3"/>
    <x v="3"/>
    <d v="2020-08-22T02:07:21"/>
    <x v="4"/>
    <x v="2"/>
    <x v="15"/>
    <x v="1"/>
  </r>
  <r>
    <x v="268"/>
    <x v="6"/>
    <x v="6"/>
    <d v="2020-08-30T20:15:14"/>
    <x v="4"/>
    <x v="2"/>
    <x v="15"/>
    <x v="0"/>
  </r>
  <r>
    <x v="268"/>
    <x v="2"/>
    <x v="2"/>
    <d v="2021-01-07T15:44:02"/>
    <x v="3"/>
    <x v="2"/>
    <x v="15"/>
    <x v="0"/>
  </r>
  <r>
    <x v="268"/>
    <x v="12"/>
    <x v="12"/>
    <d v="2021-06-03T06:27:21"/>
    <x v="1"/>
    <x v="2"/>
    <x v="15"/>
    <x v="1"/>
  </r>
  <r>
    <x v="268"/>
    <x v="6"/>
    <x v="6"/>
    <d v="2020-07-25T04:44:04"/>
    <x v="11"/>
    <x v="2"/>
    <x v="15"/>
    <x v="0"/>
  </r>
  <r>
    <x v="268"/>
    <x v="8"/>
    <x v="8"/>
    <d v="2020-12-19T04:47:29"/>
    <x v="5"/>
    <x v="2"/>
    <x v="15"/>
    <x v="2"/>
  </r>
  <r>
    <x v="268"/>
    <x v="15"/>
    <x v="14"/>
    <d v="2021-04-29T00:14:03"/>
    <x v="2"/>
    <x v="2"/>
    <x v="15"/>
    <x v="1"/>
  </r>
  <r>
    <x v="268"/>
    <x v="6"/>
    <x v="6"/>
    <d v="2020-11-15T06:55:42"/>
    <x v="0"/>
    <x v="2"/>
    <x v="15"/>
    <x v="0"/>
  </r>
  <r>
    <x v="268"/>
    <x v="1"/>
    <x v="1"/>
    <d v="2021-06-11T16:09:42"/>
    <x v="1"/>
    <x v="2"/>
    <x v="15"/>
    <x v="0"/>
  </r>
  <r>
    <x v="268"/>
    <x v="11"/>
    <x v="11"/>
    <d v="2021-04-26T15:43:24"/>
    <x v="2"/>
    <x v="2"/>
    <x v="15"/>
    <x v="0"/>
  </r>
  <r>
    <x v="268"/>
    <x v="7"/>
    <x v="7"/>
    <d v="2020-07-01T05:57:02"/>
    <x v="11"/>
    <x v="2"/>
    <x v="15"/>
    <x v="1"/>
  </r>
  <r>
    <x v="268"/>
    <x v="0"/>
    <x v="0"/>
    <d v="2020-08-31T19:59:39"/>
    <x v="4"/>
    <x v="2"/>
    <x v="15"/>
    <x v="0"/>
  </r>
  <r>
    <x v="268"/>
    <x v="0"/>
    <x v="0"/>
    <d v="2020-09-24T19:49:02"/>
    <x v="7"/>
    <x v="2"/>
    <x v="15"/>
    <x v="0"/>
  </r>
  <r>
    <x v="268"/>
    <x v="6"/>
    <x v="6"/>
    <d v="2020-08-21T22:15:51"/>
    <x v="4"/>
    <x v="2"/>
    <x v="15"/>
    <x v="0"/>
  </r>
  <r>
    <x v="268"/>
    <x v="9"/>
    <x v="9"/>
    <d v="2021-05-17T03:55:50"/>
    <x v="9"/>
    <x v="2"/>
    <x v="15"/>
    <x v="1"/>
  </r>
  <r>
    <x v="268"/>
    <x v="3"/>
    <x v="3"/>
    <d v="2020-12-16T19:10:55"/>
    <x v="5"/>
    <x v="2"/>
    <x v="15"/>
    <x v="1"/>
  </r>
  <r>
    <x v="268"/>
    <x v="15"/>
    <x v="14"/>
    <d v="2020-08-29T23:27:21"/>
    <x v="4"/>
    <x v="2"/>
    <x v="15"/>
    <x v="1"/>
  </r>
  <r>
    <x v="268"/>
    <x v="13"/>
    <x v="13"/>
    <d v="2020-11-26T19:37:33"/>
    <x v="0"/>
    <x v="2"/>
    <x v="15"/>
    <x v="1"/>
  </r>
  <r>
    <x v="268"/>
    <x v="0"/>
    <x v="0"/>
    <d v="2020-09-14T01:36:24"/>
    <x v="7"/>
    <x v="2"/>
    <x v="15"/>
    <x v="0"/>
  </r>
  <r>
    <x v="268"/>
    <x v="15"/>
    <x v="14"/>
    <d v="2020-12-28T05:20:29"/>
    <x v="5"/>
    <x v="2"/>
    <x v="15"/>
    <x v="1"/>
  </r>
  <r>
    <x v="268"/>
    <x v="0"/>
    <x v="0"/>
    <d v="2020-09-10T12:37:22"/>
    <x v="7"/>
    <x v="2"/>
    <x v="15"/>
    <x v="0"/>
  </r>
  <r>
    <x v="268"/>
    <x v="5"/>
    <x v="5"/>
    <d v="2020-08-29T12:29:10"/>
    <x v="4"/>
    <x v="2"/>
    <x v="15"/>
    <x v="1"/>
  </r>
  <r>
    <x v="268"/>
    <x v="12"/>
    <x v="12"/>
    <d v="2020-12-24T00:51:42"/>
    <x v="5"/>
    <x v="2"/>
    <x v="15"/>
    <x v="1"/>
  </r>
  <r>
    <x v="269"/>
    <x v="13"/>
    <x v="13"/>
    <d v="2021-01-04T21:41:25"/>
    <x v="3"/>
    <x v="0"/>
    <x v="10"/>
    <x v="1"/>
  </r>
  <r>
    <x v="269"/>
    <x v="13"/>
    <x v="13"/>
    <d v="2021-01-05T15:24:47"/>
    <x v="3"/>
    <x v="0"/>
    <x v="10"/>
    <x v="1"/>
  </r>
  <r>
    <x v="269"/>
    <x v="4"/>
    <x v="4"/>
    <d v="2020-08-03T22:13:35"/>
    <x v="4"/>
    <x v="0"/>
    <x v="10"/>
    <x v="2"/>
  </r>
  <r>
    <x v="269"/>
    <x v="11"/>
    <x v="11"/>
    <d v="2020-12-05T04:18:00"/>
    <x v="5"/>
    <x v="0"/>
    <x v="10"/>
    <x v="0"/>
  </r>
  <r>
    <x v="269"/>
    <x v="2"/>
    <x v="2"/>
    <d v="2020-12-10T04:23:13"/>
    <x v="5"/>
    <x v="0"/>
    <x v="10"/>
    <x v="0"/>
  </r>
  <r>
    <x v="269"/>
    <x v="7"/>
    <x v="7"/>
    <d v="2021-06-04T15:39:32"/>
    <x v="1"/>
    <x v="0"/>
    <x v="10"/>
    <x v="1"/>
  </r>
  <r>
    <x v="269"/>
    <x v="5"/>
    <x v="5"/>
    <d v="2020-11-03T03:31:20"/>
    <x v="0"/>
    <x v="0"/>
    <x v="10"/>
    <x v="1"/>
  </r>
  <r>
    <x v="269"/>
    <x v="3"/>
    <x v="3"/>
    <d v="2020-08-06T07:02:03"/>
    <x v="4"/>
    <x v="0"/>
    <x v="10"/>
    <x v="1"/>
  </r>
  <r>
    <x v="269"/>
    <x v="2"/>
    <x v="2"/>
    <d v="2020-06-27T00:40:08"/>
    <x v="1"/>
    <x v="0"/>
    <x v="10"/>
    <x v="0"/>
  </r>
  <r>
    <x v="269"/>
    <x v="6"/>
    <x v="6"/>
    <d v="2020-09-11T00:49:26"/>
    <x v="7"/>
    <x v="0"/>
    <x v="10"/>
    <x v="0"/>
  </r>
  <r>
    <x v="269"/>
    <x v="0"/>
    <x v="0"/>
    <d v="2021-03-07T08:35:04"/>
    <x v="10"/>
    <x v="0"/>
    <x v="10"/>
    <x v="0"/>
  </r>
  <r>
    <x v="269"/>
    <x v="13"/>
    <x v="13"/>
    <d v="2021-05-10T21:08:34"/>
    <x v="9"/>
    <x v="0"/>
    <x v="10"/>
    <x v="1"/>
  </r>
  <r>
    <x v="269"/>
    <x v="10"/>
    <x v="10"/>
    <d v="2021-01-19T12:35:42"/>
    <x v="3"/>
    <x v="0"/>
    <x v="10"/>
    <x v="1"/>
  </r>
  <r>
    <x v="269"/>
    <x v="8"/>
    <x v="8"/>
    <d v="2021-05-17T07:11:41"/>
    <x v="9"/>
    <x v="0"/>
    <x v="10"/>
    <x v="2"/>
  </r>
  <r>
    <x v="269"/>
    <x v="2"/>
    <x v="2"/>
    <d v="2021-02-22T01:02:40"/>
    <x v="8"/>
    <x v="0"/>
    <x v="10"/>
    <x v="0"/>
  </r>
  <r>
    <x v="270"/>
    <x v="9"/>
    <x v="9"/>
    <d v="2021-06-04T18:40:03"/>
    <x v="1"/>
    <x v="1"/>
    <x v="11"/>
    <x v="1"/>
  </r>
  <r>
    <x v="270"/>
    <x v="4"/>
    <x v="4"/>
    <d v="2020-07-19T08:40:01"/>
    <x v="11"/>
    <x v="1"/>
    <x v="11"/>
    <x v="2"/>
  </r>
  <r>
    <x v="270"/>
    <x v="8"/>
    <x v="8"/>
    <d v="2020-11-16T03:03:10"/>
    <x v="0"/>
    <x v="1"/>
    <x v="11"/>
    <x v="2"/>
  </r>
  <r>
    <x v="270"/>
    <x v="3"/>
    <x v="3"/>
    <d v="2020-12-18T17:50:32"/>
    <x v="5"/>
    <x v="1"/>
    <x v="11"/>
    <x v="1"/>
  </r>
  <r>
    <x v="270"/>
    <x v="14"/>
    <x v="5"/>
    <d v="2020-08-31T15:00:30"/>
    <x v="4"/>
    <x v="1"/>
    <x v="11"/>
    <x v="1"/>
  </r>
  <r>
    <x v="270"/>
    <x v="14"/>
    <x v="5"/>
    <d v="2020-11-30T11:01:06"/>
    <x v="0"/>
    <x v="1"/>
    <x v="11"/>
    <x v="1"/>
  </r>
  <r>
    <x v="270"/>
    <x v="9"/>
    <x v="9"/>
    <d v="2020-11-21T07:27:18"/>
    <x v="0"/>
    <x v="1"/>
    <x v="11"/>
    <x v="1"/>
  </r>
  <r>
    <x v="270"/>
    <x v="15"/>
    <x v="14"/>
    <d v="2020-12-01T23:51:26"/>
    <x v="5"/>
    <x v="1"/>
    <x v="11"/>
    <x v="1"/>
  </r>
  <r>
    <x v="270"/>
    <x v="15"/>
    <x v="14"/>
    <d v="2020-12-30T06:43:46"/>
    <x v="5"/>
    <x v="1"/>
    <x v="11"/>
    <x v="1"/>
  </r>
  <r>
    <x v="270"/>
    <x v="7"/>
    <x v="7"/>
    <d v="2020-06-20T09:06:35"/>
    <x v="1"/>
    <x v="1"/>
    <x v="11"/>
    <x v="1"/>
  </r>
  <r>
    <x v="270"/>
    <x v="7"/>
    <x v="7"/>
    <d v="2020-07-22T09:25:35"/>
    <x v="11"/>
    <x v="1"/>
    <x v="11"/>
    <x v="1"/>
  </r>
  <r>
    <x v="270"/>
    <x v="10"/>
    <x v="10"/>
    <d v="2021-04-06T05:18:56"/>
    <x v="2"/>
    <x v="1"/>
    <x v="11"/>
    <x v="1"/>
  </r>
  <r>
    <x v="270"/>
    <x v="9"/>
    <x v="9"/>
    <d v="2020-07-26T14:09:56"/>
    <x v="11"/>
    <x v="1"/>
    <x v="11"/>
    <x v="1"/>
  </r>
  <r>
    <x v="270"/>
    <x v="13"/>
    <x v="13"/>
    <d v="2021-01-21T09:21:15"/>
    <x v="3"/>
    <x v="1"/>
    <x v="11"/>
    <x v="1"/>
  </r>
  <r>
    <x v="270"/>
    <x v="15"/>
    <x v="14"/>
    <d v="2021-03-26T08:13:01"/>
    <x v="10"/>
    <x v="1"/>
    <x v="11"/>
    <x v="1"/>
  </r>
  <r>
    <x v="270"/>
    <x v="9"/>
    <x v="9"/>
    <d v="2021-01-12T18:02:09"/>
    <x v="3"/>
    <x v="1"/>
    <x v="11"/>
    <x v="1"/>
  </r>
  <r>
    <x v="270"/>
    <x v="0"/>
    <x v="0"/>
    <d v="2021-01-04T21:23:22"/>
    <x v="3"/>
    <x v="1"/>
    <x v="11"/>
    <x v="0"/>
  </r>
  <r>
    <x v="270"/>
    <x v="14"/>
    <x v="5"/>
    <d v="2020-07-31T08:18:55"/>
    <x v="11"/>
    <x v="1"/>
    <x v="11"/>
    <x v="1"/>
  </r>
  <r>
    <x v="270"/>
    <x v="10"/>
    <x v="10"/>
    <d v="2020-08-28T04:53:05"/>
    <x v="4"/>
    <x v="1"/>
    <x v="11"/>
    <x v="1"/>
  </r>
  <r>
    <x v="270"/>
    <x v="11"/>
    <x v="11"/>
    <d v="2020-10-24T19:59:39"/>
    <x v="6"/>
    <x v="1"/>
    <x v="11"/>
    <x v="0"/>
  </r>
  <r>
    <x v="270"/>
    <x v="14"/>
    <x v="5"/>
    <d v="2021-06-13T02:50:39"/>
    <x v="1"/>
    <x v="1"/>
    <x v="11"/>
    <x v="1"/>
  </r>
  <r>
    <x v="270"/>
    <x v="11"/>
    <x v="11"/>
    <d v="2020-08-05T12:15:54"/>
    <x v="4"/>
    <x v="1"/>
    <x v="11"/>
    <x v="0"/>
  </r>
  <r>
    <x v="270"/>
    <x v="12"/>
    <x v="12"/>
    <d v="2020-07-31T19:55:37"/>
    <x v="11"/>
    <x v="1"/>
    <x v="11"/>
    <x v="1"/>
  </r>
  <r>
    <x v="270"/>
    <x v="10"/>
    <x v="10"/>
    <d v="2020-07-29T20:22:27"/>
    <x v="11"/>
    <x v="1"/>
    <x v="11"/>
    <x v="1"/>
  </r>
  <r>
    <x v="270"/>
    <x v="10"/>
    <x v="10"/>
    <d v="2021-03-26T05:22:22"/>
    <x v="10"/>
    <x v="1"/>
    <x v="11"/>
    <x v="1"/>
  </r>
  <r>
    <x v="270"/>
    <x v="9"/>
    <x v="9"/>
    <d v="2020-12-29T21:38:41"/>
    <x v="5"/>
    <x v="1"/>
    <x v="11"/>
    <x v="1"/>
  </r>
  <r>
    <x v="270"/>
    <x v="11"/>
    <x v="11"/>
    <d v="2020-10-30T01:34:36"/>
    <x v="6"/>
    <x v="1"/>
    <x v="11"/>
    <x v="0"/>
  </r>
  <r>
    <x v="270"/>
    <x v="11"/>
    <x v="11"/>
    <d v="2021-04-24T03:17:43"/>
    <x v="2"/>
    <x v="1"/>
    <x v="11"/>
    <x v="0"/>
  </r>
  <r>
    <x v="270"/>
    <x v="14"/>
    <x v="5"/>
    <d v="2021-03-01T18:43:11"/>
    <x v="10"/>
    <x v="1"/>
    <x v="11"/>
    <x v="1"/>
  </r>
  <r>
    <x v="270"/>
    <x v="1"/>
    <x v="1"/>
    <d v="2021-03-19T22:16:40"/>
    <x v="10"/>
    <x v="1"/>
    <x v="11"/>
    <x v="0"/>
  </r>
  <r>
    <x v="271"/>
    <x v="8"/>
    <x v="8"/>
    <d v="2020-08-10T11:42:53"/>
    <x v="4"/>
    <x v="0"/>
    <x v="4"/>
    <x v="2"/>
  </r>
  <r>
    <x v="271"/>
    <x v="3"/>
    <x v="3"/>
    <d v="2020-08-01T06:41:00"/>
    <x v="4"/>
    <x v="0"/>
    <x v="4"/>
    <x v="1"/>
  </r>
  <r>
    <x v="271"/>
    <x v="12"/>
    <x v="12"/>
    <d v="2020-12-19T00:55:59"/>
    <x v="5"/>
    <x v="0"/>
    <x v="4"/>
    <x v="1"/>
  </r>
  <r>
    <x v="271"/>
    <x v="9"/>
    <x v="9"/>
    <d v="2020-08-02T09:01:30"/>
    <x v="4"/>
    <x v="0"/>
    <x v="4"/>
    <x v="1"/>
  </r>
  <r>
    <x v="271"/>
    <x v="10"/>
    <x v="10"/>
    <d v="2020-08-16T20:09:06"/>
    <x v="4"/>
    <x v="0"/>
    <x v="4"/>
    <x v="1"/>
  </r>
  <r>
    <x v="271"/>
    <x v="0"/>
    <x v="0"/>
    <d v="2021-05-10T00:37:54"/>
    <x v="9"/>
    <x v="0"/>
    <x v="4"/>
    <x v="0"/>
  </r>
  <r>
    <x v="271"/>
    <x v="14"/>
    <x v="5"/>
    <d v="2020-11-08T18:04:12"/>
    <x v="0"/>
    <x v="0"/>
    <x v="4"/>
    <x v="1"/>
  </r>
  <r>
    <x v="271"/>
    <x v="0"/>
    <x v="0"/>
    <d v="2021-04-11T20:38:14"/>
    <x v="2"/>
    <x v="0"/>
    <x v="4"/>
    <x v="0"/>
  </r>
  <r>
    <x v="271"/>
    <x v="3"/>
    <x v="3"/>
    <d v="2020-12-08T07:49:09"/>
    <x v="5"/>
    <x v="0"/>
    <x v="4"/>
    <x v="1"/>
  </r>
  <r>
    <x v="271"/>
    <x v="7"/>
    <x v="7"/>
    <d v="2021-01-29T17:13:06"/>
    <x v="3"/>
    <x v="0"/>
    <x v="4"/>
    <x v="1"/>
  </r>
  <r>
    <x v="271"/>
    <x v="10"/>
    <x v="10"/>
    <d v="2021-02-15T03:01:14"/>
    <x v="8"/>
    <x v="0"/>
    <x v="4"/>
    <x v="1"/>
  </r>
  <r>
    <x v="271"/>
    <x v="7"/>
    <x v="7"/>
    <d v="2021-02-13T05:12:03"/>
    <x v="8"/>
    <x v="0"/>
    <x v="4"/>
    <x v="1"/>
  </r>
  <r>
    <x v="271"/>
    <x v="13"/>
    <x v="13"/>
    <d v="2020-07-03T02:47:36"/>
    <x v="11"/>
    <x v="0"/>
    <x v="4"/>
    <x v="1"/>
  </r>
  <r>
    <x v="271"/>
    <x v="9"/>
    <x v="9"/>
    <d v="2021-01-02T10:28:22"/>
    <x v="3"/>
    <x v="0"/>
    <x v="4"/>
    <x v="1"/>
  </r>
  <r>
    <x v="271"/>
    <x v="13"/>
    <x v="13"/>
    <d v="2020-07-31T07:56:18"/>
    <x v="11"/>
    <x v="0"/>
    <x v="4"/>
    <x v="1"/>
  </r>
  <r>
    <x v="271"/>
    <x v="5"/>
    <x v="5"/>
    <d v="2020-07-14T22:31:42"/>
    <x v="11"/>
    <x v="0"/>
    <x v="4"/>
    <x v="1"/>
  </r>
  <r>
    <x v="271"/>
    <x v="4"/>
    <x v="4"/>
    <d v="2020-09-06T19:32:02"/>
    <x v="7"/>
    <x v="0"/>
    <x v="4"/>
    <x v="2"/>
  </r>
  <r>
    <x v="271"/>
    <x v="12"/>
    <x v="12"/>
    <d v="2021-01-31T06:24:00"/>
    <x v="3"/>
    <x v="0"/>
    <x v="4"/>
    <x v="1"/>
  </r>
  <r>
    <x v="271"/>
    <x v="3"/>
    <x v="3"/>
    <d v="2021-01-07T16:45:27"/>
    <x v="3"/>
    <x v="0"/>
    <x v="4"/>
    <x v="1"/>
  </r>
  <r>
    <x v="271"/>
    <x v="2"/>
    <x v="2"/>
    <d v="2021-01-12T09:15:32"/>
    <x v="3"/>
    <x v="0"/>
    <x v="4"/>
    <x v="0"/>
  </r>
  <r>
    <x v="271"/>
    <x v="0"/>
    <x v="0"/>
    <d v="2020-12-18T00:57:56"/>
    <x v="5"/>
    <x v="0"/>
    <x v="4"/>
    <x v="0"/>
  </r>
  <r>
    <x v="271"/>
    <x v="0"/>
    <x v="0"/>
    <d v="2021-05-24T00:13:22"/>
    <x v="9"/>
    <x v="0"/>
    <x v="4"/>
    <x v="0"/>
  </r>
  <r>
    <x v="271"/>
    <x v="0"/>
    <x v="0"/>
    <d v="2020-06-26T17:02:13"/>
    <x v="1"/>
    <x v="0"/>
    <x v="4"/>
    <x v="0"/>
  </r>
  <r>
    <x v="271"/>
    <x v="9"/>
    <x v="9"/>
    <d v="2021-05-21T12:10:36"/>
    <x v="9"/>
    <x v="0"/>
    <x v="4"/>
    <x v="1"/>
  </r>
  <r>
    <x v="271"/>
    <x v="11"/>
    <x v="11"/>
    <d v="2021-05-03T04:39:30"/>
    <x v="9"/>
    <x v="0"/>
    <x v="4"/>
    <x v="0"/>
  </r>
  <r>
    <x v="271"/>
    <x v="0"/>
    <x v="0"/>
    <d v="2020-08-14T22:07:26"/>
    <x v="4"/>
    <x v="0"/>
    <x v="4"/>
    <x v="0"/>
  </r>
  <r>
    <x v="271"/>
    <x v="9"/>
    <x v="9"/>
    <d v="2020-08-09T07:32:50"/>
    <x v="4"/>
    <x v="0"/>
    <x v="4"/>
    <x v="1"/>
  </r>
  <r>
    <x v="271"/>
    <x v="12"/>
    <x v="12"/>
    <d v="2020-06-25T00:41:02"/>
    <x v="1"/>
    <x v="0"/>
    <x v="4"/>
    <x v="1"/>
  </r>
  <r>
    <x v="271"/>
    <x v="10"/>
    <x v="10"/>
    <d v="2020-11-24T09:01:05"/>
    <x v="0"/>
    <x v="0"/>
    <x v="4"/>
    <x v="1"/>
  </r>
  <r>
    <x v="271"/>
    <x v="0"/>
    <x v="0"/>
    <d v="2020-06-25T06:32:06"/>
    <x v="1"/>
    <x v="0"/>
    <x v="4"/>
    <x v="0"/>
  </r>
  <r>
    <x v="271"/>
    <x v="1"/>
    <x v="1"/>
    <d v="2021-03-08T22:16:51"/>
    <x v="10"/>
    <x v="0"/>
    <x v="4"/>
    <x v="0"/>
  </r>
  <r>
    <x v="271"/>
    <x v="1"/>
    <x v="1"/>
    <d v="2020-12-21T15:22:22"/>
    <x v="5"/>
    <x v="0"/>
    <x v="4"/>
    <x v="0"/>
  </r>
  <r>
    <x v="271"/>
    <x v="5"/>
    <x v="5"/>
    <d v="2021-04-17T17:42:29"/>
    <x v="2"/>
    <x v="0"/>
    <x v="4"/>
    <x v="1"/>
  </r>
  <r>
    <x v="271"/>
    <x v="4"/>
    <x v="4"/>
    <d v="2021-04-11T06:08:39"/>
    <x v="2"/>
    <x v="0"/>
    <x v="4"/>
    <x v="2"/>
  </r>
  <r>
    <x v="271"/>
    <x v="2"/>
    <x v="2"/>
    <d v="2021-03-14T22:26:04"/>
    <x v="10"/>
    <x v="0"/>
    <x v="4"/>
    <x v="0"/>
  </r>
  <r>
    <x v="271"/>
    <x v="15"/>
    <x v="14"/>
    <d v="2020-11-19T06:28:53"/>
    <x v="0"/>
    <x v="0"/>
    <x v="4"/>
    <x v="1"/>
  </r>
  <r>
    <x v="271"/>
    <x v="3"/>
    <x v="3"/>
    <d v="2021-01-14T20:04:46"/>
    <x v="3"/>
    <x v="0"/>
    <x v="4"/>
    <x v="1"/>
  </r>
  <r>
    <x v="271"/>
    <x v="2"/>
    <x v="2"/>
    <d v="2020-07-09T21:05:11"/>
    <x v="11"/>
    <x v="0"/>
    <x v="4"/>
    <x v="0"/>
  </r>
  <r>
    <x v="271"/>
    <x v="7"/>
    <x v="7"/>
    <d v="2020-09-06T15:36:35"/>
    <x v="7"/>
    <x v="0"/>
    <x v="4"/>
    <x v="1"/>
  </r>
  <r>
    <x v="271"/>
    <x v="5"/>
    <x v="5"/>
    <d v="2020-07-11T06:18:15"/>
    <x v="11"/>
    <x v="0"/>
    <x v="4"/>
    <x v="1"/>
  </r>
  <r>
    <x v="272"/>
    <x v="10"/>
    <x v="10"/>
    <d v="2021-01-11T14:31:16"/>
    <x v="3"/>
    <x v="3"/>
    <x v="9"/>
    <x v="1"/>
  </r>
  <r>
    <x v="272"/>
    <x v="2"/>
    <x v="2"/>
    <d v="2021-01-12T06:41:40"/>
    <x v="3"/>
    <x v="3"/>
    <x v="9"/>
    <x v="0"/>
  </r>
  <r>
    <x v="272"/>
    <x v="3"/>
    <x v="3"/>
    <d v="2021-05-09T16:22:10"/>
    <x v="9"/>
    <x v="3"/>
    <x v="9"/>
    <x v="1"/>
  </r>
  <r>
    <x v="272"/>
    <x v="14"/>
    <x v="5"/>
    <d v="2021-03-29T18:58:30"/>
    <x v="10"/>
    <x v="3"/>
    <x v="9"/>
    <x v="1"/>
  </r>
  <r>
    <x v="272"/>
    <x v="13"/>
    <x v="13"/>
    <d v="2020-12-27T23:34:06"/>
    <x v="5"/>
    <x v="3"/>
    <x v="9"/>
    <x v="1"/>
  </r>
  <r>
    <x v="272"/>
    <x v="14"/>
    <x v="5"/>
    <d v="2021-05-15T08:59:57"/>
    <x v="9"/>
    <x v="3"/>
    <x v="9"/>
    <x v="1"/>
  </r>
  <r>
    <x v="272"/>
    <x v="15"/>
    <x v="14"/>
    <d v="2021-02-04T21:42:15"/>
    <x v="8"/>
    <x v="3"/>
    <x v="9"/>
    <x v="1"/>
  </r>
  <r>
    <x v="272"/>
    <x v="4"/>
    <x v="4"/>
    <d v="2020-11-30T10:24:22"/>
    <x v="0"/>
    <x v="3"/>
    <x v="9"/>
    <x v="2"/>
  </r>
  <r>
    <x v="272"/>
    <x v="1"/>
    <x v="1"/>
    <d v="2021-06-17T13:07:58"/>
    <x v="1"/>
    <x v="3"/>
    <x v="9"/>
    <x v="0"/>
  </r>
  <r>
    <x v="272"/>
    <x v="6"/>
    <x v="6"/>
    <d v="2020-10-27T10:44:37"/>
    <x v="6"/>
    <x v="3"/>
    <x v="9"/>
    <x v="0"/>
  </r>
  <r>
    <x v="272"/>
    <x v="5"/>
    <x v="5"/>
    <d v="2021-02-16T11:53:13"/>
    <x v="8"/>
    <x v="3"/>
    <x v="9"/>
    <x v="1"/>
  </r>
  <r>
    <x v="272"/>
    <x v="10"/>
    <x v="10"/>
    <d v="2021-03-02T13:21:29"/>
    <x v="10"/>
    <x v="3"/>
    <x v="9"/>
    <x v="1"/>
  </r>
  <r>
    <x v="272"/>
    <x v="15"/>
    <x v="14"/>
    <d v="2020-10-03T10:22:04"/>
    <x v="6"/>
    <x v="3"/>
    <x v="9"/>
    <x v="1"/>
  </r>
  <r>
    <x v="272"/>
    <x v="13"/>
    <x v="13"/>
    <d v="2020-06-24T06:13:37"/>
    <x v="1"/>
    <x v="3"/>
    <x v="9"/>
    <x v="1"/>
  </r>
  <r>
    <x v="272"/>
    <x v="11"/>
    <x v="11"/>
    <d v="2020-09-10T00:57:23"/>
    <x v="7"/>
    <x v="3"/>
    <x v="9"/>
    <x v="0"/>
  </r>
  <r>
    <x v="272"/>
    <x v="3"/>
    <x v="3"/>
    <d v="2021-04-19T00:07:26"/>
    <x v="2"/>
    <x v="3"/>
    <x v="9"/>
    <x v="1"/>
  </r>
  <r>
    <x v="272"/>
    <x v="2"/>
    <x v="2"/>
    <d v="2020-08-06T06:02:23"/>
    <x v="4"/>
    <x v="3"/>
    <x v="9"/>
    <x v="0"/>
  </r>
  <r>
    <x v="272"/>
    <x v="0"/>
    <x v="0"/>
    <d v="2020-08-21T01:33:58"/>
    <x v="4"/>
    <x v="3"/>
    <x v="9"/>
    <x v="0"/>
  </r>
  <r>
    <x v="272"/>
    <x v="1"/>
    <x v="1"/>
    <d v="2020-11-26T21:06:02"/>
    <x v="0"/>
    <x v="3"/>
    <x v="9"/>
    <x v="0"/>
  </r>
  <r>
    <x v="272"/>
    <x v="2"/>
    <x v="2"/>
    <d v="2020-11-09T11:15:12"/>
    <x v="0"/>
    <x v="3"/>
    <x v="9"/>
    <x v="0"/>
  </r>
  <r>
    <x v="272"/>
    <x v="15"/>
    <x v="14"/>
    <d v="2020-08-24T15:24:17"/>
    <x v="4"/>
    <x v="3"/>
    <x v="9"/>
    <x v="1"/>
  </r>
  <r>
    <x v="272"/>
    <x v="2"/>
    <x v="2"/>
    <d v="2021-06-11T21:04:15"/>
    <x v="1"/>
    <x v="3"/>
    <x v="9"/>
    <x v="0"/>
  </r>
  <r>
    <x v="273"/>
    <x v="4"/>
    <x v="4"/>
    <d v="2021-04-07T03:32:03"/>
    <x v="2"/>
    <x v="3"/>
    <x v="7"/>
    <x v="2"/>
  </r>
  <r>
    <x v="273"/>
    <x v="11"/>
    <x v="11"/>
    <d v="2020-11-23T21:16:20"/>
    <x v="0"/>
    <x v="3"/>
    <x v="7"/>
    <x v="0"/>
  </r>
  <r>
    <x v="273"/>
    <x v="1"/>
    <x v="1"/>
    <d v="2021-05-21T11:18:05"/>
    <x v="9"/>
    <x v="3"/>
    <x v="7"/>
    <x v="0"/>
  </r>
  <r>
    <x v="273"/>
    <x v="3"/>
    <x v="3"/>
    <d v="2021-06-02T18:45:48"/>
    <x v="1"/>
    <x v="3"/>
    <x v="7"/>
    <x v="1"/>
  </r>
  <r>
    <x v="273"/>
    <x v="10"/>
    <x v="10"/>
    <d v="2020-06-19T11:22:43"/>
    <x v="1"/>
    <x v="3"/>
    <x v="7"/>
    <x v="1"/>
  </r>
  <r>
    <x v="273"/>
    <x v="4"/>
    <x v="4"/>
    <d v="2020-10-28T03:42:26"/>
    <x v="6"/>
    <x v="3"/>
    <x v="7"/>
    <x v="2"/>
  </r>
  <r>
    <x v="273"/>
    <x v="15"/>
    <x v="14"/>
    <d v="2020-12-20T10:19:10"/>
    <x v="5"/>
    <x v="3"/>
    <x v="7"/>
    <x v="1"/>
  </r>
  <r>
    <x v="273"/>
    <x v="8"/>
    <x v="8"/>
    <d v="2020-09-27T17:27:06"/>
    <x v="7"/>
    <x v="3"/>
    <x v="7"/>
    <x v="2"/>
  </r>
  <r>
    <x v="273"/>
    <x v="11"/>
    <x v="11"/>
    <d v="2020-10-03T05:02:30"/>
    <x v="6"/>
    <x v="3"/>
    <x v="7"/>
    <x v="0"/>
  </r>
  <r>
    <x v="273"/>
    <x v="0"/>
    <x v="0"/>
    <d v="2020-12-22T07:20:38"/>
    <x v="5"/>
    <x v="3"/>
    <x v="7"/>
    <x v="0"/>
  </r>
  <r>
    <x v="273"/>
    <x v="2"/>
    <x v="2"/>
    <d v="2020-11-01T07:12:35"/>
    <x v="0"/>
    <x v="3"/>
    <x v="7"/>
    <x v="0"/>
  </r>
  <r>
    <x v="273"/>
    <x v="13"/>
    <x v="13"/>
    <d v="2020-12-21T12:14:48"/>
    <x v="5"/>
    <x v="3"/>
    <x v="7"/>
    <x v="1"/>
  </r>
  <r>
    <x v="273"/>
    <x v="0"/>
    <x v="0"/>
    <d v="2020-07-04T18:32:21"/>
    <x v="11"/>
    <x v="3"/>
    <x v="7"/>
    <x v="0"/>
  </r>
  <r>
    <x v="273"/>
    <x v="12"/>
    <x v="12"/>
    <d v="2020-11-30T01:56:21"/>
    <x v="0"/>
    <x v="3"/>
    <x v="7"/>
    <x v="1"/>
  </r>
  <r>
    <x v="273"/>
    <x v="13"/>
    <x v="13"/>
    <d v="2021-02-17T23:23:18"/>
    <x v="8"/>
    <x v="3"/>
    <x v="7"/>
    <x v="1"/>
  </r>
  <r>
    <x v="273"/>
    <x v="0"/>
    <x v="0"/>
    <d v="2021-06-07T13:21:46"/>
    <x v="1"/>
    <x v="3"/>
    <x v="7"/>
    <x v="0"/>
  </r>
  <r>
    <x v="273"/>
    <x v="4"/>
    <x v="4"/>
    <d v="2021-02-23T17:27:42"/>
    <x v="8"/>
    <x v="3"/>
    <x v="7"/>
    <x v="2"/>
  </r>
  <r>
    <x v="273"/>
    <x v="1"/>
    <x v="1"/>
    <d v="2020-08-19T19:07:41"/>
    <x v="4"/>
    <x v="3"/>
    <x v="7"/>
    <x v="0"/>
  </r>
  <r>
    <x v="273"/>
    <x v="13"/>
    <x v="13"/>
    <d v="2021-01-08T16:05:04"/>
    <x v="3"/>
    <x v="3"/>
    <x v="7"/>
    <x v="1"/>
  </r>
  <r>
    <x v="273"/>
    <x v="6"/>
    <x v="6"/>
    <d v="2021-06-07T07:42:25"/>
    <x v="1"/>
    <x v="3"/>
    <x v="7"/>
    <x v="0"/>
  </r>
  <r>
    <x v="273"/>
    <x v="0"/>
    <x v="0"/>
    <d v="2021-02-20T14:07:04"/>
    <x v="8"/>
    <x v="3"/>
    <x v="7"/>
    <x v="0"/>
  </r>
  <r>
    <x v="273"/>
    <x v="5"/>
    <x v="5"/>
    <d v="2021-04-20T18:12:49"/>
    <x v="2"/>
    <x v="3"/>
    <x v="7"/>
    <x v="1"/>
  </r>
  <r>
    <x v="274"/>
    <x v="1"/>
    <x v="1"/>
    <d v="2021-01-25T08:44:27"/>
    <x v="3"/>
    <x v="0"/>
    <x v="2"/>
    <x v="0"/>
  </r>
  <r>
    <x v="274"/>
    <x v="9"/>
    <x v="9"/>
    <d v="2021-03-30T14:34:20"/>
    <x v="10"/>
    <x v="0"/>
    <x v="2"/>
    <x v="1"/>
  </r>
  <r>
    <x v="274"/>
    <x v="11"/>
    <x v="11"/>
    <d v="2021-06-16T12:59:29"/>
    <x v="1"/>
    <x v="0"/>
    <x v="2"/>
    <x v="0"/>
  </r>
  <r>
    <x v="274"/>
    <x v="13"/>
    <x v="13"/>
    <d v="2021-04-13T03:32:40"/>
    <x v="2"/>
    <x v="0"/>
    <x v="2"/>
    <x v="1"/>
  </r>
  <r>
    <x v="274"/>
    <x v="12"/>
    <x v="12"/>
    <d v="2021-03-09T09:35:44"/>
    <x v="10"/>
    <x v="0"/>
    <x v="2"/>
    <x v="1"/>
  </r>
  <r>
    <x v="274"/>
    <x v="6"/>
    <x v="6"/>
    <d v="2021-05-25T21:33:31"/>
    <x v="9"/>
    <x v="0"/>
    <x v="2"/>
    <x v="0"/>
  </r>
  <r>
    <x v="274"/>
    <x v="3"/>
    <x v="3"/>
    <d v="2021-01-02T06:47:42"/>
    <x v="3"/>
    <x v="0"/>
    <x v="2"/>
    <x v="1"/>
  </r>
  <r>
    <x v="274"/>
    <x v="8"/>
    <x v="8"/>
    <d v="2021-02-26T02:35:33"/>
    <x v="8"/>
    <x v="0"/>
    <x v="2"/>
    <x v="2"/>
  </r>
  <r>
    <x v="274"/>
    <x v="7"/>
    <x v="7"/>
    <d v="2020-08-03T15:44:10"/>
    <x v="4"/>
    <x v="0"/>
    <x v="2"/>
    <x v="1"/>
  </r>
  <r>
    <x v="274"/>
    <x v="9"/>
    <x v="9"/>
    <d v="2021-04-18T17:10:12"/>
    <x v="2"/>
    <x v="0"/>
    <x v="2"/>
    <x v="1"/>
  </r>
  <r>
    <x v="274"/>
    <x v="14"/>
    <x v="5"/>
    <d v="2020-07-31T04:51:15"/>
    <x v="11"/>
    <x v="0"/>
    <x v="2"/>
    <x v="1"/>
  </r>
  <r>
    <x v="274"/>
    <x v="10"/>
    <x v="10"/>
    <d v="2020-08-22T05:41:09"/>
    <x v="4"/>
    <x v="0"/>
    <x v="2"/>
    <x v="1"/>
  </r>
  <r>
    <x v="274"/>
    <x v="5"/>
    <x v="5"/>
    <d v="2021-05-16T10:34:41"/>
    <x v="9"/>
    <x v="0"/>
    <x v="2"/>
    <x v="1"/>
  </r>
  <r>
    <x v="274"/>
    <x v="8"/>
    <x v="8"/>
    <d v="2021-05-13T19:56:24"/>
    <x v="9"/>
    <x v="0"/>
    <x v="2"/>
    <x v="2"/>
  </r>
  <r>
    <x v="274"/>
    <x v="0"/>
    <x v="0"/>
    <d v="2021-03-26T22:03:53"/>
    <x v="10"/>
    <x v="0"/>
    <x v="2"/>
    <x v="0"/>
  </r>
  <r>
    <x v="274"/>
    <x v="2"/>
    <x v="2"/>
    <d v="2021-03-08T00:36:16"/>
    <x v="10"/>
    <x v="0"/>
    <x v="2"/>
    <x v="0"/>
  </r>
  <r>
    <x v="274"/>
    <x v="12"/>
    <x v="12"/>
    <d v="2020-08-18T04:51:56"/>
    <x v="4"/>
    <x v="0"/>
    <x v="2"/>
    <x v="1"/>
  </r>
  <r>
    <x v="274"/>
    <x v="9"/>
    <x v="9"/>
    <d v="2021-04-25T05:27:10"/>
    <x v="2"/>
    <x v="0"/>
    <x v="2"/>
    <x v="1"/>
  </r>
  <r>
    <x v="274"/>
    <x v="8"/>
    <x v="8"/>
    <d v="2021-02-19T08:08:17"/>
    <x v="8"/>
    <x v="0"/>
    <x v="2"/>
    <x v="2"/>
  </r>
  <r>
    <x v="274"/>
    <x v="2"/>
    <x v="2"/>
    <d v="2021-05-10T13:47:31"/>
    <x v="9"/>
    <x v="0"/>
    <x v="2"/>
    <x v="0"/>
  </r>
  <r>
    <x v="274"/>
    <x v="4"/>
    <x v="4"/>
    <d v="2020-10-09T14:15:51"/>
    <x v="6"/>
    <x v="0"/>
    <x v="2"/>
    <x v="2"/>
  </r>
  <r>
    <x v="274"/>
    <x v="3"/>
    <x v="3"/>
    <d v="2020-06-28T03:44:07"/>
    <x v="1"/>
    <x v="0"/>
    <x v="2"/>
    <x v="1"/>
  </r>
  <r>
    <x v="275"/>
    <x v="14"/>
    <x v="5"/>
    <d v="2020-08-03T11:55:57"/>
    <x v="4"/>
    <x v="2"/>
    <x v="0"/>
    <x v="1"/>
  </r>
  <r>
    <x v="275"/>
    <x v="11"/>
    <x v="11"/>
    <d v="2021-06-15T16:13:20"/>
    <x v="1"/>
    <x v="2"/>
    <x v="0"/>
    <x v="0"/>
  </r>
  <r>
    <x v="275"/>
    <x v="4"/>
    <x v="4"/>
    <d v="2021-01-03T14:56:20"/>
    <x v="3"/>
    <x v="2"/>
    <x v="0"/>
    <x v="2"/>
  </r>
  <r>
    <x v="275"/>
    <x v="1"/>
    <x v="1"/>
    <d v="2021-06-07T07:13:39"/>
    <x v="1"/>
    <x v="2"/>
    <x v="0"/>
    <x v="0"/>
  </r>
  <r>
    <x v="275"/>
    <x v="6"/>
    <x v="6"/>
    <d v="2021-04-23T01:39:51"/>
    <x v="2"/>
    <x v="2"/>
    <x v="0"/>
    <x v="0"/>
  </r>
  <r>
    <x v="275"/>
    <x v="12"/>
    <x v="12"/>
    <d v="2020-11-21T12:06:55"/>
    <x v="0"/>
    <x v="2"/>
    <x v="0"/>
    <x v="1"/>
  </r>
  <r>
    <x v="275"/>
    <x v="15"/>
    <x v="14"/>
    <d v="2021-05-24T08:23:11"/>
    <x v="9"/>
    <x v="2"/>
    <x v="0"/>
    <x v="1"/>
  </r>
  <r>
    <x v="275"/>
    <x v="12"/>
    <x v="12"/>
    <d v="2020-09-11T14:54:49"/>
    <x v="7"/>
    <x v="2"/>
    <x v="0"/>
    <x v="1"/>
  </r>
  <r>
    <x v="275"/>
    <x v="5"/>
    <x v="5"/>
    <d v="2021-05-05T00:39:14"/>
    <x v="9"/>
    <x v="2"/>
    <x v="0"/>
    <x v="1"/>
  </r>
  <r>
    <x v="275"/>
    <x v="4"/>
    <x v="4"/>
    <d v="2020-07-08T15:58:45"/>
    <x v="11"/>
    <x v="2"/>
    <x v="0"/>
    <x v="2"/>
  </r>
  <r>
    <x v="275"/>
    <x v="4"/>
    <x v="4"/>
    <d v="2021-03-17T02:34:12"/>
    <x v="10"/>
    <x v="2"/>
    <x v="0"/>
    <x v="2"/>
  </r>
  <r>
    <x v="275"/>
    <x v="3"/>
    <x v="3"/>
    <d v="2021-01-29T09:52:35"/>
    <x v="3"/>
    <x v="2"/>
    <x v="0"/>
    <x v="1"/>
  </r>
  <r>
    <x v="275"/>
    <x v="11"/>
    <x v="11"/>
    <d v="2021-03-30T23:59:22"/>
    <x v="10"/>
    <x v="2"/>
    <x v="0"/>
    <x v="0"/>
  </r>
  <r>
    <x v="275"/>
    <x v="8"/>
    <x v="8"/>
    <d v="2021-03-20T00:31:51"/>
    <x v="10"/>
    <x v="2"/>
    <x v="0"/>
    <x v="2"/>
  </r>
  <r>
    <x v="275"/>
    <x v="13"/>
    <x v="13"/>
    <d v="2021-03-18T09:31:13"/>
    <x v="10"/>
    <x v="2"/>
    <x v="0"/>
    <x v="1"/>
  </r>
  <r>
    <x v="275"/>
    <x v="4"/>
    <x v="4"/>
    <d v="2021-04-23T23:32:07"/>
    <x v="2"/>
    <x v="2"/>
    <x v="0"/>
    <x v="2"/>
  </r>
  <r>
    <x v="275"/>
    <x v="14"/>
    <x v="5"/>
    <d v="2021-03-22T10:32:21"/>
    <x v="10"/>
    <x v="2"/>
    <x v="0"/>
    <x v="1"/>
  </r>
  <r>
    <x v="275"/>
    <x v="2"/>
    <x v="2"/>
    <d v="2020-09-21T18:15:12"/>
    <x v="7"/>
    <x v="2"/>
    <x v="0"/>
    <x v="0"/>
  </r>
  <r>
    <x v="275"/>
    <x v="6"/>
    <x v="6"/>
    <d v="2020-12-10T00:24:26"/>
    <x v="5"/>
    <x v="2"/>
    <x v="0"/>
    <x v="0"/>
  </r>
  <r>
    <x v="275"/>
    <x v="12"/>
    <x v="12"/>
    <d v="2021-04-17T05:16:33"/>
    <x v="2"/>
    <x v="2"/>
    <x v="0"/>
    <x v="1"/>
  </r>
  <r>
    <x v="275"/>
    <x v="12"/>
    <x v="12"/>
    <d v="2020-12-04T09:56:55"/>
    <x v="5"/>
    <x v="2"/>
    <x v="0"/>
    <x v="1"/>
  </r>
  <r>
    <x v="275"/>
    <x v="3"/>
    <x v="3"/>
    <d v="2020-11-08T00:42:42"/>
    <x v="0"/>
    <x v="2"/>
    <x v="0"/>
    <x v="1"/>
  </r>
  <r>
    <x v="275"/>
    <x v="15"/>
    <x v="14"/>
    <d v="2021-05-10T11:20:54"/>
    <x v="9"/>
    <x v="2"/>
    <x v="0"/>
    <x v="1"/>
  </r>
  <r>
    <x v="275"/>
    <x v="9"/>
    <x v="9"/>
    <d v="2021-01-27T14:51:49"/>
    <x v="3"/>
    <x v="2"/>
    <x v="0"/>
    <x v="1"/>
  </r>
  <r>
    <x v="275"/>
    <x v="8"/>
    <x v="8"/>
    <d v="2020-07-20T01:10:52"/>
    <x v="11"/>
    <x v="2"/>
    <x v="0"/>
    <x v="2"/>
  </r>
  <r>
    <x v="275"/>
    <x v="2"/>
    <x v="2"/>
    <d v="2021-01-24T13:17:46"/>
    <x v="3"/>
    <x v="2"/>
    <x v="0"/>
    <x v="0"/>
  </r>
  <r>
    <x v="275"/>
    <x v="5"/>
    <x v="5"/>
    <d v="2020-11-17T02:51:55"/>
    <x v="0"/>
    <x v="2"/>
    <x v="0"/>
    <x v="1"/>
  </r>
  <r>
    <x v="275"/>
    <x v="6"/>
    <x v="6"/>
    <d v="2021-01-14T07:48:29"/>
    <x v="3"/>
    <x v="2"/>
    <x v="0"/>
    <x v="0"/>
  </r>
  <r>
    <x v="275"/>
    <x v="2"/>
    <x v="2"/>
    <d v="2020-10-21T05:40:57"/>
    <x v="6"/>
    <x v="2"/>
    <x v="0"/>
    <x v="0"/>
  </r>
  <r>
    <x v="276"/>
    <x v="0"/>
    <x v="0"/>
    <d v="2021-01-24T03:14:25"/>
    <x v="3"/>
    <x v="2"/>
    <x v="11"/>
    <x v="0"/>
  </r>
  <r>
    <x v="276"/>
    <x v="15"/>
    <x v="14"/>
    <d v="2020-07-05T06:23:49"/>
    <x v="11"/>
    <x v="2"/>
    <x v="11"/>
    <x v="1"/>
  </r>
  <r>
    <x v="276"/>
    <x v="13"/>
    <x v="13"/>
    <d v="2020-08-31T16:58:53"/>
    <x v="4"/>
    <x v="2"/>
    <x v="11"/>
    <x v="1"/>
  </r>
  <r>
    <x v="276"/>
    <x v="14"/>
    <x v="5"/>
    <d v="2020-06-30T12:35:21"/>
    <x v="1"/>
    <x v="2"/>
    <x v="11"/>
    <x v="1"/>
  </r>
  <r>
    <x v="276"/>
    <x v="15"/>
    <x v="14"/>
    <d v="2020-07-09T20:40:17"/>
    <x v="11"/>
    <x v="2"/>
    <x v="11"/>
    <x v="1"/>
  </r>
  <r>
    <x v="276"/>
    <x v="5"/>
    <x v="5"/>
    <d v="2021-05-24T15:05:29"/>
    <x v="9"/>
    <x v="2"/>
    <x v="11"/>
    <x v="1"/>
  </r>
  <r>
    <x v="276"/>
    <x v="1"/>
    <x v="1"/>
    <d v="2020-07-31T14:38:05"/>
    <x v="11"/>
    <x v="2"/>
    <x v="11"/>
    <x v="0"/>
  </r>
  <r>
    <x v="276"/>
    <x v="1"/>
    <x v="1"/>
    <d v="2021-01-01T10:24:46"/>
    <x v="3"/>
    <x v="2"/>
    <x v="11"/>
    <x v="0"/>
  </r>
  <r>
    <x v="276"/>
    <x v="6"/>
    <x v="6"/>
    <d v="2020-10-08T15:37:17"/>
    <x v="6"/>
    <x v="2"/>
    <x v="11"/>
    <x v="0"/>
  </r>
  <r>
    <x v="276"/>
    <x v="6"/>
    <x v="6"/>
    <d v="2021-03-25T04:26:02"/>
    <x v="10"/>
    <x v="2"/>
    <x v="11"/>
    <x v="0"/>
  </r>
  <r>
    <x v="276"/>
    <x v="10"/>
    <x v="10"/>
    <d v="2020-12-03T18:57:36"/>
    <x v="5"/>
    <x v="2"/>
    <x v="11"/>
    <x v="1"/>
  </r>
  <r>
    <x v="276"/>
    <x v="0"/>
    <x v="0"/>
    <d v="2020-09-02T13:12:40"/>
    <x v="7"/>
    <x v="2"/>
    <x v="11"/>
    <x v="0"/>
  </r>
  <r>
    <x v="276"/>
    <x v="13"/>
    <x v="13"/>
    <d v="2020-12-29T10:08:39"/>
    <x v="5"/>
    <x v="2"/>
    <x v="11"/>
    <x v="1"/>
  </r>
  <r>
    <x v="276"/>
    <x v="7"/>
    <x v="7"/>
    <d v="2020-10-11T22:43:48"/>
    <x v="6"/>
    <x v="2"/>
    <x v="11"/>
    <x v="1"/>
  </r>
  <r>
    <x v="276"/>
    <x v="5"/>
    <x v="5"/>
    <d v="2021-01-24T08:48:42"/>
    <x v="3"/>
    <x v="2"/>
    <x v="11"/>
    <x v="1"/>
  </r>
  <r>
    <x v="276"/>
    <x v="1"/>
    <x v="1"/>
    <d v="2020-08-17T12:35:14"/>
    <x v="4"/>
    <x v="2"/>
    <x v="11"/>
    <x v="0"/>
  </r>
  <r>
    <x v="276"/>
    <x v="13"/>
    <x v="13"/>
    <d v="2020-10-02T22:25:23"/>
    <x v="6"/>
    <x v="2"/>
    <x v="11"/>
    <x v="1"/>
  </r>
  <r>
    <x v="276"/>
    <x v="13"/>
    <x v="13"/>
    <d v="2021-04-01T11:31:39"/>
    <x v="2"/>
    <x v="2"/>
    <x v="11"/>
    <x v="1"/>
  </r>
  <r>
    <x v="276"/>
    <x v="5"/>
    <x v="5"/>
    <d v="2020-08-29T02:51:01"/>
    <x v="4"/>
    <x v="2"/>
    <x v="11"/>
    <x v="1"/>
  </r>
  <r>
    <x v="276"/>
    <x v="3"/>
    <x v="3"/>
    <d v="2021-02-14T13:19:04"/>
    <x v="8"/>
    <x v="2"/>
    <x v="11"/>
    <x v="1"/>
  </r>
  <r>
    <x v="276"/>
    <x v="3"/>
    <x v="3"/>
    <d v="2020-12-22T15:06:45"/>
    <x v="5"/>
    <x v="2"/>
    <x v="11"/>
    <x v="1"/>
  </r>
  <r>
    <x v="276"/>
    <x v="8"/>
    <x v="8"/>
    <d v="2020-11-14T13:49:01"/>
    <x v="0"/>
    <x v="2"/>
    <x v="11"/>
    <x v="2"/>
  </r>
  <r>
    <x v="276"/>
    <x v="12"/>
    <x v="12"/>
    <d v="2021-03-08T05:26:42"/>
    <x v="10"/>
    <x v="2"/>
    <x v="11"/>
    <x v="1"/>
  </r>
  <r>
    <x v="276"/>
    <x v="15"/>
    <x v="14"/>
    <d v="2021-04-18T18:41:59"/>
    <x v="2"/>
    <x v="2"/>
    <x v="11"/>
    <x v="1"/>
  </r>
  <r>
    <x v="276"/>
    <x v="0"/>
    <x v="0"/>
    <d v="2020-11-04T12:58:08"/>
    <x v="0"/>
    <x v="2"/>
    <x v="11"/>
    <x v="0"/>
  </r>
  <r>
    <x v="276"/>
    <x v="10"/>
    <x v="10"/>
    <d v="2020-08-28T19:06:30"/>
    <x v="4"/>
    <x v="2"/>
    <x v="11"/>
    <x v="1"/>
  </r>
  <r>
    <x v="276"/>
    <x v="7"/>
    <x v="7"/>
    <d v="2021-04-02T04:39:04"/>
    <x v="2"/>
    <x v="2"/>
    <x v="11"/>
    <x v="1"/>
  </r>
  <r>
    <x v="276"/>
    <x v="14"/>
    <x v="5"/>
    <d v="2020-11-14T16:40:22"/>
    <x v="0"/>
    <x v="2"/>
    <x v="11"/>
    <x v="1"/>
  </r>
  <r>
    <x v="276"/>
    <x v="10"/>
    <x v="10"/>
    <d v="2021-03-29T17:22:07"/>
    <x v="10"/>
    <x v="2"/>
    <x v="11"/>
    <x v="1"/>
  </r>
  <r>
    <x v="276"/>
    <x v="11"/>
    <x v="11"/>
    <d v="2021-03-10T17:09:21"/>
    <x v="10"/>
    <x v="2"/>
    <x v="11"/>
    <x v="0"/>
  </r>
  <r>
    <x v="276"/>
    <x v="7"/>
    <x v="7"/>
    <d v="2020-07-21T16:35:31"/>
    <x v="11"/>
    <x v="2"/>
    <x v="11"/>
    <x v="1"/>
  </r>
  <r>
    <x v="276"/>
    <x v="9"/>
    <x v="9"/>
    <d v="2021-06-17T15:23:23"/>
    <x v="1"/>
    <x v="2"/>
    <x v="11"/>
    <x v="1"/>
  </r>
  <r>
    <x v="276"/>
    <x v="8"/>
    <x v="8"/>
    <d v="2021-03-01T09:48:32"/>
    <x v="10"/>
    <x v="2"/>
    <x v="11"/>
    <x v="2"/>
  </r>
  <r>
    <x v="276"/>
    <x v="11"/>
    <x v="11"/>
    <d v="2020-10-27T06:53:58"/>
    <x v="6"/>
    <x v="2"/>
    <x v="11"/>
    <x v="0"/>
  </r>
  <r>
    <x v="277"/>
    <x v="4"/>
    <x v="4"/>
    <d v="2021-01-22T09:24:17"/>
    <x v="3"/>
    <x v="2"/>
    <x v="4"/>
    <x v="2"/>
  </r>
  <r>
    <x v="277"/>
    <x v="11"/>
    <x v="11"/>
    <d v="2021-02-14T19:58:31"/>
    <x v="8"/>
    <x v="2"/>
    <x v="4"/>
    <x v="0"/>
  </r>
  <r>
    <x v="277"/>
    <x v="4"/>
    <x v="4"/>
    <d v="2021-05-11T01:02:24"/>
    <x v="9"/>
    <x v="2"/>
    <x v="4"/>
    <x v="2"/>
  </r>
  <r>
    <x v="277"/>
    <x v="7"/>
    <x v="7"/>
    <d v="2021-06-05T06:02:18"/>
    <x v="1"/>
    <x v="2"/>
    <x v="4"/>
    <x v="1"/>
  </r>
  <r>
    <x v="277"/>
    <x v="9"/>
    <x v="9"/>
    <d v="2021-03-12T15:50:12"/>
    <x v="10"/>
    <x v="2"/>
    <x v="4"/>
    <x v="1"/>
  </r>
  <r>
    <x v="277"/>
    <x v="13"/>
    <x v="13"/>
    <d v="2020-09-13T08:13:24"/>
    <x v="7"/>
    <x v="2"/>
    <x v="4"/>
    <x v="1"/>
  </r>
  <r>
    <x v="277"/>
    <x v="12"/>
    <x v="12"/>
    <d v="2020-08-13T14:47:28"/>
    <x v="4"/>
    <x v="2"/>
    <x v="4"/>
    <x v="1"/>
  </r>
  <r>
    <x v="277"/>
    <x v="14"/>
    <x v="5"/>
    <d v="2021-04-22T08:10:52"/>
    <x v="2"/>
    <x v="2"/>
    <x v="4"/>
    <x v="1"/>
  </r>
  <r>
    <x v="277"/>
    <x v="3"/>
    <x v="3"/>
    <d v="2020-07-06T03:17:01"/>
    <x v="11"/>
    <x v="2"/>
    <x v="4"/>
    <x v="1"/>
  </r>
  <r>
    <x v="277"/>
    <x v="7"/>
    <x v="7"/>
    <d v="2021-05-20T17:22:04"/>
    <x v="9"/>
    <x v="2"/>
    <x v="4"/>
    <x v="1"/>
  </r>
  <r>
    <x v="277"/>
    <x v="11"/>
    <x v="11"/>
    <d v="2020-08-24T19:18:54"/>
    <x v="4"/>
    <x v="2"/>
    <x v="4"/>
    <x v="0"/>
  </r>
  <r>
    <x v="277"/>
    <x v="2"/>
    <x v="2"/>
    <d v="2020-06-19T15:53:13"/>
    <x v="1"/>
    <x v="2"/>
    <x v="4"/>
    <x v="0"/>
  </r>
  <r>
    <x v="277"/>
    <x v="12"/>
    <x v="12"/>
    <d v="2021-05-24T02:00:08"/>
    <x v="9"/>
    <x v="2"/>
    <x v="4"/>
    <x v="1"/>
  </r>
  <r>
    <x v="277"/>
    <x v="9"/>
    <x v="9"/>
    <d v="2021-01-29T01:49:20"/>
    <x v="3"/>
    <x v="2"/>
    <x v="4"/>
    <x v="1"/>
  </r>
  <r>
    <x v="277"/>
    <x v="13"/>
    <x v="13"/>
    <d v="2021-02-04T07:10:11"/>
    <x v="8"/>
    <x v="2"/>
    <x v="4"/>
    <x v="1"/>
  </r>
  <r>
    <x v="277"/>
    <x v="10"/>
    <x v="10"/>
    <d v="2021-06-09T00:05:04"/>
    <x v="1"/>
    <x v="2"/>
    <x v="4"/>
    <x v="1"/>
  </r>
  <r>
    <x v="277"/>
    <x v="6"/>
    <x v="6"/>
    <d v="2020-09-02T03:02:27"/>
    <x v="7"/>
    <x v="2"/>
    <x v="4"/>
    <x v="0"/>
  </r>
  <r>
    <x v="277"/>
    <x v="9"/>
    <x v="9"/>
    <d v="2020-10-21T00:17:24"/>
    <x v="6"/>
    <x v="2"/>
    <x v="4"/>
    <x v="1"/>
  </r>
  <r>
    <x v="277"/>
    <x v="3"/>
    <x v="3"/>
    <d v="2020-07-25T13:30:54"/>
    <x v="11"/>
    <x v="2"/>
    <x v="4"/>
    <x v="1"/>
  </r>
  <r>
    <x v="277"/>
    <x v="1"/>
    <x v="1"/>
    <d v="2021-04-28T06:37:05"/>
    <x v="2"/>
    <x v="2"/>
    <x v="4"/>
    <x v="0"/>
  </r>
  <r>
    <x v="277"/>
    <x v="2"/>
    <x v="2"/>
    <d v="2021-01-22T14:43:08"/>
    <x v="3"/>
    <x v="2"/>
    <x v="4"/>
    <x v="0"/>
  </r>
  <r>
    <x v="277"/>
    <x v="6"/>
    <x v="6"/>
    <d v="2021-03-03T02:06:16"/>
    <x v="10"/>
    <x v="2"/>
    <x v="4"/>
    <x v="0"/>
  </r>
  <r>
    <x v="277"/>
    <x v="13"/>
    <x v="13"/>
    <d v="2020-08-25T21:42:36"/>
    <x v="4"/>
    <x v="2"/>
    <x v="4"/>
    <x v="1"/>
  </r>
  <r>
    <x v="277"/>
    <x v="6"/>
    <x v="6"/>
    <d v="2020-08-07T14:39:46"/>
    <x v="4"/>
    <x v="2"/>
    <x v="4"/>
    <x v="0"/>
  </r>
  <r>
    <x v="277"/>
    <x v="9"/>
    <x v="9"/>
    <d v="2020-09-28T23:44:17"/>
    <x v="7"/>
    <x v="2"/>
    <x v="4"/>
    <x v="1"/>
  </r>
  <r>
    <x v="277"/>
    <x v="7"/>
    <x v="7"/>
    <d v="2020-07-25T21:25:22"/>
    <x v="11"/>
    <x v="2"/>
    <x v="4"/>
    <x v="1"/>
  </r>
  <r>
    <x v="277"/>
    <x v="6"/>
    <x v="6"/>
    <d v="2020-06-24T14:20:00"/>
    <x v="1"/>
    <x v="2"/>
    <x v="4"/>
    <x v="0"/>
  </r>
  <r>
    <x v="277"/>
    <x v="0"/>
    <x v="0"/>
    <d v="2021-05-21T22:29:05"/>
    <x v="9"/>
    <x v="2"/>
    <x v="4"/>
    <x v="0"/>
  </r>
  <r>
    <x v="277"/>
    <x v="15"/>
    <x v="14"/>
    <d v="2020-08-05T01:34:46"/>
    <x v="4"/>
    <x v="2"/>
    <x v="4"/>
    <x v="1"/>
  </r>
  <r>
    <x v="277"/>
    <x v="4"/>
    <x v="4"/>
    <d v="2021-03-16T06:46:53"/>
    <x v="10"/>
    <x v="2"/>
    <x v="4"/>
    <x v="2"/>
  </r>
  <r>
    <x v="277"/>
    <x v="12"/>
    <x v="12"/>
    <d v="2021-05-09T12:31:55"/>
    <x v="9"/>
    <x v="2"/>
    <x v="4"/>
    <x v="1"/>
  </r>
  <r>
    <x v="277"/>
    <x v="6"/>
    <x v="6"/>
    <d v="2021-03-22T19:43:23"/>
    <x v="10"/>
    <x v="2"/>
    <x v="4"/>
    <x v="0"/>
  </r>
  <r>
    <x v="277"/>
    <x v="1"/>
    <x v="1"/>
    <d v="2020-11-25T12:26:13"/>
    <x v="0"/>
    <x v="2"/>
    <x v="4"/>
    <x v="0"/>
  </r>
  <r>
    <x v="277"/>
    <x v="5"/>
    <x v="5"/>
    <d v="2021-05-27T17:00:59"/>
    <x v="9"/>
    <x v="2"/>
    <x v="4"/>
    <x v="1"/>
  </r>
  <r>
    <x v="277"/>
    <x v="4"/>
    <x v="4"/>
    <d v="2021-04-05T12:08:49"/>
    <x v="2"/>
    <x v="2"/>
    <x v="4"/>
    <x v="2"/>
  </r>
  <r>
    <x v="277"/>
    <x v="14"/>
    <x v="5"/>
    <d v="2020-11-12T17:01:06"/>
    <x v="0"/>
    <x v="2"/>
    <x v="4"/>
    <x v="1"/>
  </r>
  <r>
    <x v="277"/>
    <x v="8"/>
    <x v="8"/>
    <d v="2021-02-11T09:07:50"/>
    <x v="8"/>
    <x v="2"/>
    <x v="4"/>
    <x v="2"/>
  </r>
  <r>
    <x v="277"/>
    <x v="14"/>
    <x v="5"/>
    <d v="2021-02-09T11:21:11"/>
    <x v="8"/>
    <x v="2"/>
    <x v="4"/>
    <x v="1"/>
  </r>
  <r>
    <x v="278"/>
    <x v="15"/>
    <x v="14"/>
    <d v="2021-03-03T21:10:44"/>
    <x v="10"/>
    <x v="0"/>
    <x v="9"/>
    <x v="1"/>
  </r>
  <r>
    <x v="278"/>
    <x v="13"/>
    <x v="13"/>
    <d v="2021-02-02T07:56:09"/>
    <x v="8"/>
    <x v="0"/>
    <x v="9"/>
    <x v="1"/>
  </r>
  <r>
    <x v="278"/>
    <x v="5"/>
    <x v="5"/>
    <d v="2020-11-12T12:38:28"/>
    <x v="0"/>
    <x v="0"/>
    <x v="9"/>
    <x v="1"/>
  </r>
  <r>
    <x v="278"/>
    <x v="15"/>
    <x v="14"/>
    <d v="2021-04-02T11:07:20"/>
    <x v="2"/>
    <x v="0"/>
    <x v="9"/>
    <x v="1"/>
  </r>
  <r>
    <x v="278"/>
    <x v="13"/>
    <x v="13"/>
    <d v="2021-04-19T18:32:51"/>
    <x v="2"/>
    <x v="0"/>
    <x v="9"/>
    <x v="1"/>
  </r>
  <r>
    <x v="278"/>
    <x v="6"/>
    <x v="6"/>
    <d v="2020-06-20T16:43:11"/>
    <x v="1"/>
    <x v="0"/>
    <x v="9"/>
    <x v="0"/>
  </r>
  <r>
    <x v="278"/>
    <x v="11"/>
    <x v="11"/>
    <d v="2021-01-13T19:24:44"/>
    <x v="3"/>
    <x v="0"/>
    <x v="9"/>
    <x v="0"/>
  </r>
  <r>
    <x v="278"/>
    <x v="5"/>
    <x v="5"/>
    <d v="2021-02-01T05:43:34"/>
    <x v="8"/>
    <x v="0"/>
    <x v="9"/>
    <x v="1"/>
  </r>
  <r>
    <x v="278"/>
    <x v="6"/>
    <x v="6"/>
    <d v="2020-06-27T01:27:48"/>
    <x v="1"/>
    <x v="0"/>
    <x v="9"/>
    <x v="0"/>
  </r>
  <r>
    <x v="278"/>
    <x v="3"/>
    <x v="3"/>
    <d v="2020-09-06T18:23:11"/>
    <x v="7"/>
    <x v="0"/>
    <x v="9"/>
    <x v="1"/>
  </r>
  <r>
    <x v="278"/>
    <x v="13"/>
    <x v="13"/>
    <d v="2020-10-15T09:10:56"/>
    <x v="6"/>
    <x v="0"/>
    <x v="9"/>
    <x v="1"/>
  </r>
  <r>
    <x v="278"/>
    <x v="4"/>
    <x v="4"/>
    <d v="2020-11-01T01:37:06"/>
    <x v="0"/>
    <x v="0"/>
    <x v="9"/>
    <x v="2"/>
  </r>
  <r>
    <x v="278"/>
    <x v="11"/>
    <x v="11"/>
    <d v="2021-01-04T02:10:51"/>
    <x v="3"/>
    <x v="0"/>
    <x v="9"/>
    <x v="0"/>
  </r>
  <r>
    <x v="278"/>
    <x v="2"/>
    <x v="2"/>
    <d v="2021-01-29T02:40:03"/>
    <x v="3"/>
    <x v="0"/>
    <x v="9"/>
    <x v="0"/>
  </r>
  <r>
    <x v="278"/>
    <x v="11"/>
    <x v="11"/>
    <d v="2020-10-29T00:39:03"/>
    <x v="6"/>
    <x v="0"/>
    <x v="9"/>
    <x v="0"/>
  </r>
  <r>
    <x v="278"/>
    <x v="7"/>
    <x v="7"/>
    <d v="2020-09-19T05:17:16"/>
    <x v="7"/>
    <x v="0"/>
    <x v="9"/>
    <x v="1"/>
  </r>
  <r>
    <x v="278"/>
    <x v="12"/>
    <x v="12"/>
    <d v="2020-09-18T13:11:43"/>
    <x v="7"/>
    <x v="0"/>
    <x v="9"/>
    <x v="1"/>
  </r>
  <r>
    <x v="278"/>
    <x v="12"/>
    <x v="12"/>
    <d v="2021-01-24T04:42:13"/>
    <x v="3"/>
    <x v="0"/>
    <x v="9"/>
    <x v="1"/>
  </r>
  <r>
    <x v="278"/>
    <x v="13"/>
    <x v="13"/>
    <d v="2021-02-27T06:58:45"/>
    <x v="8"/>
    <x v="0"/>
    <x v="9"/>
    <x v="1"/>
  </r>
  <r>
    <x v="278"/>
    <x v="12"/>
    <x v="12"/>
    <d v="2020-10-28T14:58:32"/>
    <x v="6"/>
    <x v="0"/>
    <x v="9"/>
    <x v="1"/>
  </r>
  <r>
    <x v="278"/>
    <x v="3"/>
    <x v="3"/>
    <d v="2020-07-18T18:33:57"/>
    <x v="11"/>
    <x v="0"/>
    <x v="9"/>
    <x v="1"/>
  </r>
  <r>
    <x v="278"/>
    <x v="13"/>
    <x v="13"/>
    <d v="2020-11-29T03:38:15"/>
    <x v="0"/>
    <x v="0"/>
    <x v="9"/>
    <x v="1"/>
  </r>
  <r>
    <x v="278"/>
    <x v="1"/>
    <x v="1"/>
    <d v="2020-12-08T10:03:59"/>
    <x v="5"/>
    <x v="0"/>
    <x v="9"/>
    <x v="0"/>
  </r>
  <r>
    <x v="278"/>
    <x v="15"/>
    <x v="14"/>
    <d v="2021-03-27T03:02:51"/>
    <x v="10"/>
    <x v="0"/>
    <x v="9"/>
    <x v="1"/>
  </r>
  <r>
    <x v="278"/>
    <x v="8"/>
    <x v="8"/>
    <d v="2021-01-19T03:56:47"/>
    <x v="3"/>
    <x v="0"/>
    <x v="9"/>
    <x v="2"/>
  </r>
  <r>
    <x v="278"/>
    <x v="0"/>
    <x v="0"/>
    <d v="2020-11-11T02:38:03"/>
    <x v="0"/>
    <x v="0"/>
    <x v="9"/>
    <x v="0"/>
  </r>
  <r>
    <x v="278"/>
    <x v="11"/>
    <x v="11"/>
    <d v="2020-06-22T03:27:12"/>
    <x v="1"/>
    <x v="0"/>
    <x v="9"/>
    <x v="0"/>
  </r>
  <r>
    <x v="278"/>
    <x v="12"/>
    <x v="12"/>
    <d v="2020-07-10T12:06:05"/>
    <x v="11"/>
    <x v="0"/>
    <x v="9"/>
    <x v="1"/>
  </r>
  <r>
    <x v="278"/>
    <x v="13"/>
    <x v="13"/>
    <d v="2020-10-30T06:51:27"/>
    <x v="6"/>
    <x v="0"/>
    <x v="9"/>
    <x v="1"/>
  </r>
  <r>
    <x v="278"/>
    <x v="7"/>
    <x v="7"/>
    <d v="2021-01-21T16:26:37"/>
    <x v="3"/>
    <x v="0"/>
    <x v="9"/>
    <x v="1"/>
  </r>
  <r>
    <x v="278"/>
    <x v="6"/>
    <x v="6"/>
    <d v="2020-11-17T13:33:42"/>
    <x v="0"/>
    <x v="0"/>
    <x v="9"/>
    <x v="0"/>
  </r>
  <r>
    <x v="278"/>
    <x v="8"/>
    <x v="8"/>
    <d v="2020-11-27T11:42:38"/>
    <x v="0"/>
    <x v="0"/>
    <x v="9"/>
    <x v="2"/>
  </r>
  <r>
    <x v="278"/>
    <x v="1"/>
    <x v="1"/>
    <d v="2020-08-14T05:30:06"/>
    <x v="4"/>
    <x v="0"/>
    <x v="9"/>
    <x v="0"/>
  </r>
  <r>
    <x v="279"/>
    <x v="5"/>
    <x v="5"/>
    <d v="2021-03-04T14:45:24"/>
    <x v="10"/>
    <x v="2"/>
    <x v="14"/>
    <x v="1"/>
  </r>
  <r>
    <x v="279"/>
    <x v="4"/>
    <x v="4"/>
    <d v="2020-09-30T07:19:54"/>
    <x v="7"/>
    <x v="2"/>
    <x v="14"/>
    <x v="2"/>
  </r>
  <r>
    <x v="279"/>
    <x v="13"/>
    <x v="13"/>
    <d v="2020-07-23T21:31:08"/>
    <x v="11"/>
    <x v="2"/>
    <x v="14"/>
    <x v="1"/>
  </r>
  <r>
    <x v="279"/>
    <x v="9"/>
    <x v="9"/>
    <d v="2020-11-01T14:12:26"/>
    <x v="0"/>
    <x v="2"/>
    <x v="14"/>
    <x v="1"/>
  </r>
  <r>
    <x v="279"/>
    <x v="4"/>
    <x v="4"/>
    <d v="2021-05-15T09:39:54"/>
    <x v="9"/>
    <x v="2"/>
    <x v="14"/>
    <x v="2"/>
  </r>
  <r>
    <x v="279"/>
    <x v="12"/>
    <x v="12"/>
    <d v="2020-10-31T00:59:25"/>
    <x v="6"/>
    <x v="2"/>
    <x v="14"/>
    <x v="1"/>
  </r>
  <r>
    <x v="279"/>
    <x v="0"/>
    <x v="0"/>
    <d v="2021-05-17T07:54:59"/>
    <x v="9"/>
    <x v="2"/>
    <x v="14"/>
    <x v="0"/>
  </r>
  <r>
    <x v="279"/>
    <x v="5"/>
    <x v="5"/>
    <d v="2021-05-03T04:36:19"/>
    <x v="9"/>
    <x v="2"/>
    <x v="14"/>
    <x v="1"/>
  </r>
  <r>
    <x v="279"/>
    <x v="4"/>
    <x v="4"/>
    <d v="2021-02-05T06:34:56"/>
    <x v="8"/>
    <x v="2"/>
    <x v="14"/>
    <x v="2"/>
  </r>
  <r>
    <x v="279"/>
    <x v="11"/>
    <x v="11"/>
    <d v="2021-03-21T08:27:46"/>
    <x v="10"/>
    <x v="2"/>
    <x v="14"/>
    <x v="0"/>
  </r>
  <r>
    <x v="279"/>
    <x v="1"/>
    <x v="1"/>
    <d v="2020-12-29T12:30:11"/>
    <x v="5"/>
    <x v="2"/>
    <x v="14"/>
    <x v="0"/>
  </r>
  <r>
    <x v="279"/>
    <x v="12"/>
    <x v="12"/>
    <d v="2020-08-10T16:50:26"/>
    <x v="4"/>
    <x v="2"/>
    <x v="14"/>
    <x v="1"/>
  </r>
  <r>
    <x v="279"/>
    <x v="13"/>
    <x v="13"/>
    <d v="2020-10-14T16:51:30"/>
    <x v="6"/>
    <x v="2"/>
    <x v="14"/>
    <x v="1"/>
  </r>
  <r>
    <x v="279"/>
    <x v="10"/>
    <x v="10"/>
    <d v="2020-10-29T08:29:49"/>
    <x v="6"/>
    <x v="2"/>
    <x v="14"/>
    <x v="1"/>
  </r>
  <r>
    <x v="279"/>
    <x v="9"/>
    <x v="9"/>
    <d v="2020-11-01T03:37:25"/>
    <x v="0"/>
    <x v="2"/>
    <x v="14"/>
    <x v="1"/>
  </r>
  <r>
    <x v="279"/>
    <x v="11"/>
    <x v="11"/>
    <d v="2020-10-16T22:23:53"/>
    <x v="6"/>
    <x v="2"/>
    <x v="14"/>
    <x v="0"/>
  </r>
  <r>
    <x v="279"/>
    <x v="10"/>
    <x v="10"/>
    <d v="2021-01-29T22:16:20"/>
    <x v="3"/>
    <x v="2"/>
    <x v="14"/>
    <x v="1"/>
  </r>
  <r>
    <x v="279"/>
    <x v="4"/>
    <x v="4"/>
    <d v="2021-05-09T20:22:56"/>
    <x v="9"/>
    <x v="2"/>
    <x v="14"/>
    <x v="2"/>
  </r>
  <r>
    <x v="279"/>
    <x v="2"/>
    <x v="2"/>
    <d v="2020-08-13T14:44:00"/>
    <x v="4"/>
    <x v="2"/>
    <x v="14"/>
    <x v="0"/>
  </r>
  <r>
    <x v="279"/>
    <x v="3"/>
    <x v="3"/>
    <d v="2021-05-17T23:13:06"/>
    <x v="9"/>
    <x v="2"/>
    <x v="14"/>
    <x v="1"/>
  </r>
  <r>
    <x v="279"/>
    <x v="7"/>
    <x v="7"/>
    <d v="2020-10-20T02:40:50"/>
    <x v="6"/>
    <x v="2"/>
    <x v="14"/>
    <x v="1"/>
  </r>
  <r>
    <x v="279"/>
    <x v="6"/>
    <x v="6"/>
    <d v="2021-05-17T09:09:34"/>
    <x v="9"/>
    <x v="2"/>
    <x v="14"/>
    <x v="0"/>
  </r>
  <r>
    <x v="279"/>
    <x v="15"/>
    <x v="14"/>
    <d v="2020-08-10T01:01:19"/>
    <x v="4"/>
    <x v="2"/>
    <x v="14"/>
    <x v="1"/>
  </r>
  <r>
    <x v="279"/>
    <x v="6"/>
    <x v="6"/>
    <d v="2020-08-12T20:54:40"/>
    <x v="4"/>
    <x v="2"/>
    <x v="14"/>
    <x v="0"/>
  </r>
  <r>
    <x v="279"/>
    <x v="7"/>
    <x v="7"/>
    <d v="2020-09-07T14:23:56"/>
    <x v="7"/>
    <x v="2"/>
    <x v="14"/>
    <x v="1"/>
  </r>
  <r>
    <x v="279"/>
    <x v="5"/>
    <x v="5"/>
    <d v="2021-03-15T00:15:46"/>
    <x v="10"/>
    <x v="2"/>
    <x v="14"/>
    <x v="1"/>
  </r>
  <r>
    <x v="280"/>
    <x v="5"/>
    <x v="5"/>
    <d v="2020-08-30T08:00:42"/>
    <x v="4"/>
    <x v="3"/>
    <x v="4"/>
    <x v="1"/>
  </r>
  <r>
    <x v="280"/>
    <x v="8"/>
    <x v="8"/>
    <d v="2020-11-03T20:46:34"/>
    <x v="0"/>
    <x v="3"/>
    <x v="4"/>
    <x v="2"/>
  </r>
  <r>
    <x v="280"/>
    <x v="4"/>
    <x v="4"/>
    <d v="2020-12-14T23:35:43"/>
    <x v="5"/>
    <x v="3"/>
    <x v="4"/>
    <x v="2"/>
  </r>
  <r>
    <x v="280"/>
    <x v="13"/>
    <x v="13"/>
    <d v="2020-11-05T10:07:37"/>
    <x v="0"/>
    <x v="3"/>
    <x v="4"/>
    <x v="1"/>
  </r>
  <r>
    <x v="280"/>
    <x v="12"/>
    <x v="12"/>
    <d v="2021-01-11T22:31:18"/>
    <x v="3"/>
    <x v="3"/>
    <x v="4"/>
    <x v="1"/>
  </r>
  <r>
    <x v="280"/>
    <x v="1"/>
    <x v="1"/>
    <d v="2021-05-22T01:00:32"/>
    <x v="9"/>
    <x v="3"/>
    <x v="4"/>
    <x v="0"/>
  </r>
  <r>
    <x v="280"/>
    <x v="2"/>
    <x v="2"/>
    <d v="2020-12-17T16:22:58"/>
    <x v="5"/>
    <x v="3"/>
    <x v="4"/>
    <x v="0"/>
  </r>
  <r>
    <x v="280"/>
    <x v="13"/>
    <x v="13"/>
    <d v="2020-07-12T23:26:38"/>
    <x v="11"/>
    <x v="3"/>
    <x v="4"/>
    <x v="1"/>
  </r>
  <r>
    <x v="280"/>
    <x v="13"/>
    <x v="13"/>
    <d v="2020-09-09T20:54:40"/>
    <x v="7"/>
    <x v="3"/>
    <x v="4"/>
    <x v="1"/>
  </r>
  <r>
    <x v="280"/>
    <x v="7"/>
    <x v="7"/>
    <d v="2020-09-19T17:53:33"/>
    <x v="7"/>
    <x v="3"/>
    <x v="4"/>
    <x v="1"/>
  </r>
  <r>
    <x v="280"/>
    <x v="2"/>
    <x v="2"/>
    <d v="2021-03-21T22:04:21"/>
    <x v="10"/>
    <x v="3"/>
    <x v="4"/>
    <x v="0"/>
  </r>
  <r>
    <x v="280"/>
    <x v="0"/>
    <x v="0"/>
    <d v="2021-04-29T16:43:48"/>
    <x v="2"/>
    <x v="3"/>
    <x v="4"/>
    <x v="0"/>
  </r>
  <r>
    <x v="280"/>
    <x v="11"/>
    <x v="11"/>
    <d v="2020-09-30T05:59:24"/>
    <x v="7"/>
    <x v="3"/>
    <x v="4"/>
    <x v="0"/>
  </r>
  <r>
    <x v="280"/>
    <x v="6"/>
    <x v="6"/>
    <d v="2021-04-09T09:52:44"/>
    <x v="2"/>
    <x v="3"/>
    <x v="4"/>
    <x v="0"/>
  </r>
  <r>
    <x v="280"/>
    <x v="0"/>
    <x v="0"/>
    <d v="2020-11-21T08:28:58"/>
    <x v="0"/>
    <x v="3"/>
    <x v="4"/>
    <x v="0"/>
  </r>
  <r>
    <x v="280"/>
    <x v="14"/>
    <x v="5"/>
    <d v="2020-12-18T17:12:45"/>
    <x v="5"/>
    <x v="3"/>
    <x v="4"/>
    <x v="1"/>
  </r>
  <r>
    <x v="280"/>
    <x v="15"/>
    <x v="14"/>
    <d v="2021-03-10T20:32:46"/>
    <x v="10"/>
    <x v="3"/>
    <x v="4"/>
    <x v="1"/>
  </r>
  <r>
    <x v="280"/>
    <x v="0"/>
    <x v="0"/>
    <d v="2020-12-06T06:40:29"/>
    <x v="5"/>
    <x v="3"/>
    <x v="4"/>
    <x v="0"/>
  </r>
  <r>
    <x v="280"/>
    <x v="6"/>
    <x v="6"/>
    <d v="2020-08-05T06:36:28"/>
    <x v="4"/>
    <x v="3"/>
    <x v="4"/>
    <x v="0"/>
  </r>
  <r>
    <x v="280"/>
    <x v="1"/>
    <x v="1"/>
    <d v="2020-07-01T05:33:08"/>
    <x v="11"/>
    <x v="3"/>
    <x v="4"/>
    <x v="0"/>
  </r>
  <r>
    <x v="280"/>
    <x v="6"/>
    <x v="6"/>
    <d v="2021-06-10T18:58:08"/>
    <x v="1"/>
    <x v="3"/>
    <x v="4"/>
    <x v="0"/>
  </r>
  <r>
    <x v="280"/>
    <x v="9"/>
    <x v="9"/>
    <d v="2020-12-02T04:32:57"/>
    <x v="5"/>
    <x v="3"/>
    <x v="4"/>
    <x v="1"/>
  </r>
  <r>
    <x v="280"/>
    <x v="14"/>
    <x v="5"/>
    <d v="2021-06-14T15:36:17"/>
    <x v="1"/>
    <x v="3"/>
    <x v="4"/>
    <x v="1"/>
  </r>
  <r>
    <x v="280"/>
    <x v="6"/>
    <x v="6"/>
    <d v="2021-02-23T18:45:48"/>
    <x v="8"/>
    <x v="3"/>
    <x v="4"/>
    <x v="0"/>
  </r>
  <r>
    <x v="281"/>
    <x v="1"/>
    <x v="1"/>
    <d v="2020-10-17T16:34:02"/>
    <x v="6"/>
    <x v="3"/>
    <x v="3"/>
    <x v="0"/>
  </r>
  <r>
    <x v="281"/>
    <x v="5"/>
    <x v="5"/>
    <d v="2020-11-16T09:44:42"/>
    <x v="0"/>
    <x v="3"/>
    <x v="3"/>
    <x v="1"/>
  </r>
  <r>
    <x v="281"/>
    <x v="2"/>
    <x v="2"/>
    <d v="2021-02-02T19:29:31"/>
    <x v="8"/>
    <x v="3"/>
    <x v="3"/>
    <x v="0"/>
  </r>
  <r>
    <x v="281"/>
    <x v="5"/>
    <x v="5"/>
    <d v="2021-05-15T00:30:46"/>
    <x v="9"/>
    <x v="3"/>
    <x v="3"/>
    <x v="1"/>
  </r>
  <r>
    <x v="281"/>
    <x v="0"/>
    <x v="0"/>
    <d v="2020-12-08T21:48:14"/>
    <x v="5"/>
    <x v="3"/>
    <x v="3"/>
    <x v="0"/>
  </r>
  <r>
    <x v="281"/>
    <x v="3"/>
    <x v="3"/>
    <d v="2020-11-11T06:37:01"/>
    <x v="0"/>
    <x v="3"/>
    <x v="3"/>
    <x v="1"/>
  </r>
  <r>
    <x v="281"/>
    <x v="5"/>
    <x v="5"/>
    <d v="2021-02-15T03:28:11"/>
    <x v="8"/>
    <x v="3"/>
    <x v="3"/>
    <x v="1"/>
  </r>
  <r>
    <x v="281"/>
    <x v="15"/>
    <x v="14"/>
    <d v="2021-01-18T07:02:40"/>
    <x v="3"/>
    <x v="3"/>
    <x v="3"/>
    <x v="1"/>
  </r>
  <r>
    <x v="281"/>
    <x v="3"/>
    <x v="3"/>
    <d v="2020-10-01T19:20:14"/>
    <x v="6"/>
    <x v="3"/>
    <x v="3"/>
    <x v="1"/>
  </r>
  <r>
    <x v="281"/>
    <x v="1"/>
    <x v="1"/>
    <d v="2020-10-10T22:39:47"/>
    <x v="6"/>
    <x v="3"/>
    <x v="3"/>
    <x v="0"/>
  </r>
  <r>
    <x v="281"/>
    <x v="3"/>
    <x v="3"/>
    <d v="2020-12-15T23:49:01"/>
    <x v="5"/>
    <x v="3"/>
    <x v="3"/>
    <x v="1"/>
  </r>
  <r>
    <x v="281"/>
    <x v="6"/>
    <x v="6"/>
    <d v="2021-01-07T23:42:06"/>
    <x v="3"/>
    <x v="3"/>
    <x v="3"/>
    <x v="0"/>
  </r>
  <r>
    <x v="281"/>
    <x v="13"/>
    <x v="13"/>
    <d v="2021-02-15T20:49:05"/>
    <x v="8"/>
    <x v="3"/>
    <x v="3"/>
    <x v="1"/>
  </r>
  <r>
    <x v="281"/>
    <x v="5"/>
    <x v="5"/>
    <d v="2020-10-05T05:51:39"/>
    <x v="6"/>
    <x v="3"/>
    <x v="3"/>
    <x v="1"/>
  </r>
  <r>
    <x v="281"/>
    <x v="3"/>
    <x v="3"/>
    <d v="2020-12-24T16:03:40"/>
    <x v="5"/>
    <x v="3"/>
    <x v="3"/>
    <x v="1"/>
  </r>
  <r>
    <x v="281"/>
    <x v="15"/>
    <x v="14"/>
    <d v="2020-11-10T20:48:21"/>
    <x v="0"/>
    <x v="3"/>
    <x v="3"/>
    <x v="1"/>
  </r>
  <r>
    <x v="281"/>
    <x v="8"/>
    <x v="8"/>
    <d v="2021-01-30T05:36:38"/>
    <x v="3"/>
    <x v="3"/>
    <x v="3"/>
    <x v="2"/>
  </r>
  <r>
    <x v="281"/>
    <x v="7"/>
    <x v="7"/>
    <d v="2020-09-06T20:54:37"/>
    <x v="7"/>
    <x v="3"/>
    <x v="3"/>
    <x v="1"/>
  </r>
  <r>
    <x v="282"/>
    <x v="0"/>
    <x v="0"/>
    <d v="2021-04-27T00:03:12"/>
    <x v="2"/>
    <x v="3"/>
    <x v="9"/>
    <x v="0"/>
  </r>
  <r>
    <x v="282"/>
    <x v="12"/>
    <x v="12"/>
    <d v="2021-03-10T07:32:34"/>
    <x v="10"/>
    <x v="3"/>
    <x v="9"/>
    <x v="1"/>
  </r>
  <r>
    <x v="282"/>
    <x v="8"/>
    <x v="8"/>
    <d v="2021-01-08T22:53:55"/>
    <x v="3"/>
    <x v="3"/>
    <x v="9"/>
    <x v="2"/>
  </r>
  <r>
    <x v="282"/>
    <x v="12"/>
    <x v="12"/>
    <d v="2020-07-16T18:50:18"/>
    <x v="11"/>
    <x v="3"/>
    <x v="9"/>
    <x v="1"/>
  </r>
  <r>
    <x v="282"/>
    <x v="9"/>
    <x v="9"/>
    <d v="2021-01-30T15:37:03"/>
    <x v="3"/>
    <x v="3"/>
    <x v="9"/>
    <x v="1"/>
  </r>
  <r>
    <x v="282"/>
    <x v="6"/>
    <x v="6"/>
    <d v="2020-07-08T13:05:38"/>
    <x v="11"/>
    <x v="3"/>
    <x v="9"/>
    <x v="0"/>
  </r>
  <r>
    <x v="282"/>
    <x v="1"/>
    <x v="1"/>
    <d v="2021-02-12T00:31:42"/>
    <x v="8"/>
    <x v="3"/>
    <x v="9"/>
    <x v="0"/>
  </r>
  <r>
    <x v="282"/>
    <x v="7"/>
    <x v="7"/>
    <d v="2021-01-27T18:02:06"/>
    <x v="3"/>
    <x v="3"/>
    <x v="9"/>
    <x v="1"/>
  </r>
  <r>
    <x v="282"/>
    <x v="8"/>
    <x v="8"/>
    <d v="2020-06-25T04:25:51"/>
    <x v="1"/>
    <x v="3"/>
    <x v="9"/>
    <x v="2"/>
  </r>
  <r>
    <x v="282"/>
    <x v="11"/>
    <x v="11"/>
    <d v="2021-05-01T10:39:45"/>
    <x v="9"/>
    <x v="3"/>
    <x v="9"/>
    <x v="0"/>
  </r>
  <r>
    <x v="282"/>
    <x v="10"/>
    <x v="10"/>
    <d v="2020-11-08T05:13:27"/>
    <x v="0"/>
    <x v="3"/>
    <x v="9"/>
    <x v="1"/>
  </r>
  <r>
    <x v="282"/>
    <x v="4"/>
    <x v="4"/>
    <d v="2021-05-16T22:58:56"/>
    <x v="9"/>
    <x v="3"/>
    <x v="9"/>
    <x v="2"/>
  </r>
  <r>
    <x v="282"/>
    <x v="12"/>
    <x v="12"/>
    <d v="2021-01-28T20:55:46"/>
    <x v="3"/>
    <x v="3"/>
    <x v="9"/>
    <x v="1"/>
  </r>
  <r>
    <x v="282"/>
    <x v="9"/>
    <x v="9"/>
    <d v="2021-01-02T12:18:54"/>
    <x v="3"/>
    <x v="3"/>
    <x v="9"/>
    <x v="1"/>
  </r>
  <r>
    <x v="282"/>
    <x v="2"/>
    <x v="2"/>
    <d v="2020-12-20T11:32:53"/>
    <x v="5"/>
    <x v="3"/>
    <x v="9"/>
    <x v="0"/>
  </r>
  <r>
    <x v="282"/>
    <x v="0"/>
    <x v="0"/>
    <d v="2020-11-02T15:55:34"/>
    <x v="0"/>
    <x v="3"/>
    <x v="9"/>
    <x v="0"/>
  </r>
  <r>
    <x v="283"/>
    <x v="8"/>
    <x v="8"/>
    <d v="2021-03-15T21:17:45"/>
    <x v="10"/>
    <x v="3"/>
    <x v="8"/>
    <x v="2"/>
  </r>
  <r>
    <x v="283"/>
    <x v="14"/>
    <x v="5"/>
    <d v="2020-07-09T07:06:10"/>
    <x v="11"/>
    <x v="3"/>
    <x v="8"/>
    <x v="1"/>
  </r>
  <r>
    <x v="283"/>
    <x v="12"/>
    <x v="12"/>
    <d v="2020-07-24T04:24:25"/>
    <x v="11"/>
    <x v="3"/>
    <x v="8"/>
    <x v="1"/>
  </r>
  <r>
    <x v="283"/>
    <x v="14"/>
    <x v="5"/>
    <d v="2020-10-12T01:01:17"/>
    <x v="6"/>
    <x v="3"/>
    <x v="8"/>
    <x v="1"/>
  </r>
  <r>
    <x v="283"/>
    <x v="1"/>
    <x v="1"/>
    <d v="2020-11-26T05:17:13"/>
    <x v="0"/>
    <x v="3"/>
    <x v="8"/>
    <x v="0"/>
  </r>
  <r>
    <x v="283"/>
    <x v="10"/>
    <x v="10"/>
    <d v="2020-07-25T15:59:20"/>
    <x v="11"/>
    <x v="3"/>
    <x v="8"/>
    <x v="1"/>
  </r>
  <r>
    <x v="283"/>
    <x v="3"/>
    <x v="3"/>
    <d v="2020-08-18T14:05:57"/>
    <x v="4"/>
    <x v="3"/>
    <x v="8"/>
    <x v="1"/>
  </r>
  <r>
    <x v="283"/>
    <x v="14"/>
    <x v="5"/>
    <d v="2020-08-05T23:02:11"/>
    <x v="4"/>
    <x v="3"/>
    <x v="8"/>
    <x v="1"/>
  </r>
  <r>
    <x v="283"/>
    <x v="1"/>
    <x v="1"/>
    <d v="2021-01-31T04:21:58"/>
    <x v="3"/>
    <x v="3"/>
    <x v="8"/>
    <x v="0"/>
  </r>
  <r>
    <x v="283"/>
    <x v="14"/>
    <x v="5"/>
    <d v="2020-07-08T16:40:09"/>
    <x v="11"/>
    <x v="3"/>
    <x v="8"/>
    <x v="1"/>
  </r>
  <r>
    <x v="283"/>
    <x v="14"/>
    <x v="5"/>
    <d v="2021-01-29T04:27:29"/>
    <x v="3"/>
    <x v="3"/>
    <x v="8"/>
    <x v="1"/>
  </r>
  <r>
    <x v="283"/>
    <x v="10"/>
    <x v="10"/>
    <d v="2020-08-01T10:39:48"/>
    <x v="4"/>
    <x v="3"/>
    <x v="8"/>
    <x v="1"/>
  </r>
  <r>
    <x v="283"/>
    <x v="14"/>
    <x v="5"/>
    <d v="2020-07-15T04:43:57"/>
    <x v="11"/>
    <x v="3"/>
    <x v="8"/>
    <x v="1"/>
  </r>
  <r>
    <x v="283"/>
    <x v="4"/>
    <x v="4"/>
    <d v="2020-11-10T18:03:52"/>
    <x v="0"/>
    <x v="3"/>
    <x v="8"/>
    <x v="2"/>
  </r>
  <r>
    <x v="283"/>
    <x v="7"/>
    <x v="7"/>
    <d v="2021-02-23T21:29:41"/>
    <x v="8"/>
    <x v="3"/>
    <x v="8"/>
    <x v="1"/>
  </r>
  <r>
    <x v="283"/>
    <x v="11"/>
    <x v="11"/>
    <d v="2020-08-10T08:28:31"/>
    <x v="4"/>
    <x v="3"/>
    <x v="8"/>
    <x v="0"/>
  </r>
  <r>
    <x v="283"/>
    <x v="13"/>
    <x v="13"/>
    <d v="2020-08-21T00:22:55"/>
    <x v="4"/>
    <x v="3"/>
    <x v="8"/>
    <x v="1"/>
  </r>
  <r>
    <x v="283"/>
    <x v="2"/>
    <x v="2"/>
    <d v="2021-04-26T09:13:40"/>
    <x v="2"/>
    <x v="3"/>
    <x v="8"/>
    <x v="0"/>
  </r>
  <r>
    <x v="283"/>
    <x v="7"/>
    <x v="7"/>
    <d v="2020-11-17T05:02:42"/>
    <x v="0"/>
    <x v="3"/>
    <x v="8"/>
    <x v="1"/>
  </r>
  <r>
    <x v="283"/>
    <x v="7"/>
    <x v="7"/>
    <d v="2021-04-15T06:23:41"/>
    <x v="2"/>
    <x v="3"/>
    <x v="8"/>
    <x v="1"/>
  </r>
  <r>
    <x v="284"/>
    <x v="2"/>
    <x v="2"/>
    <d v="2020-08-27T06:14:06"/>
    <x v="4"/>
    <x v="2"/>
    <x v="14"/>
    <x v="0"/>
  </r>
  <r>
    <x v="284"/>
    <x v="9"/>
    <x v="9"/>
    <d v="2020-08-18T20:29:47"/>
    <x v="4"/>
    <x v="2"/>
    <x v="14"/>
    <x v="1"/>
  </r>
  <r>
    <x v="284"/>
    <x v="2"/>
    <x v="2"/>
    <d v="2021-02-18T12:21:24"/>
    <x v="8"/>
    <x v="2"/>
    <x v="14"/>
    <x v="0"/>
  </r>
  <r>
    <x v="284"/>
    <x v="7"/>
    <x v="7"/>
    <d v="2020-09-05T17:18:50"/>
    <x v="7"/>
    <x v="2"/>
    <x v="14"/>
    <x v="1"/>
  </r>
  <r>
    <x v="284"/>
    <x v="1"/>
    <x v="1"/>
    <d v="2021-01-09T05:34:34"/>
    <x v="3"/>
    <x v="2"/>
    <x v="14"/>
    <x v="0"/>
  </r>
  <r>
    <x v="284"/>
    <x v="12"/>
    <x v="12"/>
    <d v="2021-03-14T01:52:19"/>
    <x v="10"/>
    <x v="2"/>
    <x v="14"/>
    <x v="1"/>
  </r>
  <r>
    <x v="284"/>
    <x v="6"/>
    <x v="6"/>
    <d v="2020-10-27T13:09:42"/>
    <x v="6"/>
    <x v="2"/>
    <x v="14"/>
    <x v="0"/>
  </r>
  <r>
    <x v="284"/>
    <x v="10"/>
    <x v="10"/>
    <d v="2020-10-09T18:49:31"/>
    <x v="6"/>
    <x v="2"/>
    <x v="14"/>
    <x v="1"/>
  </r>
  <r>
    <x v="284"/>
    <x v="8"/>
    <x v="8"/>
    <d v="2021-04-16T17:35:50"/>
    <x v="2"/>
    <x v="2"/>
    <x v="14"/>
    <x v="2"/>
  </r>
  <r>
    <x v="284"/>
    <x v="14"/>
    <x v="5"/>
    <d v="2020-09-12T11:38:11"/>
    <x v="7"/>
    <x v="2"/>
    <x v="14"/>
    <x v="1"/>
  </r>
  <r>
    <x v="284"/>
    <x v="1"/>
    <x v="1"/>
    <d v="2021-03-29T00:56:24"/>
    <x v="10"/>
    <x v="2"/>
    <x v="14"/>
    <x v="0"/>
  </r>
  <r>
    <x v="284"/>
    <x v="15"/>
    <x v="14"/>
    <d v="2020-11-13T05:25:12"/>
    <x v="0"/>
    <x v="2"/>
    <x v="14"/>
    <x v="1"/>
  </r>
  <r>
    <x v="284"/>
    <x v="10"/>
    <x v="10"/>
    <d v="2020-08-26T04:52:31"/>
    <x v="4"/>
    <x v="2"/>
    <x v="14"/>
    <x v="1"/>
  </r>
  <r>
    <x v="284"/>
    <x v="6"/>
    <x v="6"/>
    <d v="2020-08-12T00:45:05"/>
    <x v="4"/>
    <x v="2"/>
    <x v="14"/>
    <x v="0"/>
  </r>
  <r>
    <x v="284"/>
    <x v="6"/>
    <x v="6"/>
    <d v="2021-02-28T00:45:09"/>
    <x v="8"/>
    <x v="2"/>
    <x v="14"/>
    <x v="0"/>
  </r>
  <r>
    <x v="284"/>
    <x v="2"/>
    <x v="2"/>
    <d v="2021-01-15T07:43:51"/>
    <x v="3"/>
    <x v="2"/>
    <x v="14"/>
    <x v="0"/>
  </r>
  <r>
    <x v="284"/>
    <x v="2"/>
    <x v="2"/>
    <d v="2020-11-27T00:57:16"/>
    <x v="0"/>
    <x v="2"/>
    <x v="14"/>
    <x v="0"/>
  </r>
  <r>
    <x v="284"/>
    <x v="4"/>
    <x v="4"/>
    <d v="2021-01-31T17:48:28"/>
    <x v="3"/>
    <x v="2"/>
    <x v="14"/>
    <x v="2"/>
  </r>
  <r>
    <x v="284"/>
    <x v="10"/>
    <x v="10"/>
    <d v="2020-11-28T22:18:31"/>
    <x v="0"/>
    <x v="2"/>
    <x v="14"/>
    <x v="1"/>
  </r>
  <r>
    <x v="284"/>
    <x v="0"/>
    <x v="0"/>
    <d v="2021-03-21T05:38:15"/>
    <x v="10"/>
    <x v="2"/>
    <x v="14"/>
    <x v="0"/>
  </r>
  <r>
    <x v="284"/>
    <x v="11"/>
    <x v="11"/>
    <d v="2021-01-28T17:51:45"/>
    <x v="3"/>
    <x v="2"/>
    <x v="14"/>
    <x v="0"/>
  </r>
  <r>
    <x v="284"/>
    <x v="11"/>
    <x v="11"/>
    <d v="2020-10-19T01:00:10"/>
    <x v="6"/>
    <x v="2"/>
    <x v="14"/>
    <x v="0"/>
  </r>
  <r>
    <x v="284"/>
    <x v="2"/>
    <x v="2"/>
    <d v="2021-02-17T08:10:00"/>
    <x v="8"/>
    <x v="2"/>
    <x v="14"/>
    <x v="0"/>
  </r>
  <r>
    <x v="284"/>
    <x v="1"/>
    <x v="1"/>
    <d v="2021-01-03T15:08:04"/>
    <x v="3"/>
    <x v="2"/>
    <x v="14"/>
    <x v="0"/>
  </r>
  <r>
    <x v="284"/>
    <x v="5"/>
    <x v="5"/>
    <d v="2020-09-29T23:57:33"/>
    <x v="7"/>
    <x v="2"/>
    <x v="14"/>
    <x v="1"/>
  </r>
  <r>
    <x v="284"/>
    <x v="11"/>
    <x v="11"/>
    <d v="2021-06-09T00:56:16"/>
    <x v="1"/>
    <x v="2"/>
    <x v="14"/>
    <x v="0"/>
  </r>
  <r>
    <x v="284"/>
    <x v="1"/>
    <x v="1"/>
    <d v="2020-07-24T18:15:31"/>
    <x v="11"/>
    <x v="2"/>
    <x v="14"/>
    <x v="0"/>
  </r>
  <r>
    <x v="284"/>
    <x v="5"/>
    <x v="5"/>
    <d v="2020-08-26T00:16:21"/>
    <x v="4"/>
    <x v="2"/>
    <x v="14"/>
    <x v="1"/>
  </r>
  <r>
    <x v="284"/>
    <x v="9"/>
    <x v="9"/>
    <d v="2020-08-08T12:55:27"/>
    <x v="4"/>
    <x v="2"/>
    <x v="14"/>
    <x v="1"/>
  </r>
  <r>
    <x v="284"/>
    <x v="3"/>
    <x v="3"/>
    <d v="2021-03-17T16:10:51"/>
    <x v="10"/>
    <x v="2"/>
    <x v="14"/>
    <x v="1"/>
  </r>
  <r>
    <x v="284"/>
    <x v="5"/>
    <x v="5"/>
    <d v="2021-06-08T11:04:22"/>
    <x v="1"/>
    <x v="2"/>
    <x v="14"/>
    <x v="1"/>
  </r>
  <r>
    <x v="284"/>
    <x v="1"/>
    <x v="1"/>
    <d v="2020-12-28T14:09:33"/>
    <x v="5"/>
    <x v="2"/>
    <x v="14"/>
    <x v="0"/>
  </r>
  <r>
    <x v="284"/>
    <x v="13"/>
    <x v="13"/>
    <d v="2020-07-05T16:53:35"/>
    <x v="11"/>
    <x v="2"/>
    <x v="14"/>
    <x v="1"/>
  </r>
  <r>
    <x v="284"/>
    <x v="7"/>
    <x v="7"/>
    <d v="2021-01-10T19:40:01"/>
    <x v="3"/>
    <x v="2"/>
    <x v="14"/>
    <x v="1"/>
  </r>
  <r>
    <x v="284"/>
    <x v="15"/>
    <x v="14"/>
    <d v="2021-03-16T01:35:04"/>
    <x v="10"/>
    <x v="2"/>
    <x v="14"/>
    <x v="1"/>
  </r>
  <r>
    <x v="284"/>
    <x v="13"/>
    <x v="13"/>
    <d v="2020-11-28T15:28:48"/>
    <x v="0"/>
    <x v="2"/>
    <x v="14"/>
    <x v="1"/>
  </r>
  <r>
    <x v="284"/>
    <x v="3"/>
    <x v="3"/>
    <d v="2020-11-07T02:14:53"/>
    <x v="0"/>
    <x v="2"/>
    <x v="14"/>
    <x v="1"/>
  </r>
  <r>
    <x v="284"/>
    <x v="1"/>
    <x v="1"/>
    <d v="2020-08-27T18:14:27"/>
    <x v="4"/>
    <x v="2"/>
    <x v="14"/>
    <x v="0"/>
  </r>
  <r>
    <x v="284"/>
    <x v="1"/>
    <x v="1"/>
    <d v="2020-07-03T22:29:54"/>
    <x v="11"/>
    <x v="2"/>
    <x v="14"/>
    <x v="0"/>
  </r>
  <r>
    <x v="284"/>
    <x v="6"/>
    <x v="6"/>
    <d v="2021-01-24T02:11:57"/>
    <x v="3"/>
    <x v="2"/>
    <x v="14"/>
    <x v="0"/>
  </r>
  <r>
    <x v="284"/>
    <x v="1"/>
    <x v="1"/>
    <d v="2020-10-02T20:06:53"/>
    <x v="6"/>
    <x v="2"/>
    <x v="14"/>
    <x v="0"/>
  </r>
  <r>
    <x v="284"/>
    <x v="13"/>
    <x v="13"/>
    <d v="2021-05-11T09:55:06"/>
    <x v="9"/>
    <x v="2"/>
    <x v="14"/>
    <x v="1"/>
  </r>
  <r>
    <x v="284"/>
    <x v="11"/>
    <x v="11"/>
    <d v="2021-06-18T05:33:36"/>
    <x v="1"/>
    <x v="2"/>
    <x v="14"/>
    <x v="0"/>
  </r>
  <r>
    <x v="285"/>
    <x v="15"/>
    <x v="14"/>
    <d v="2021-03-23T23:56:53"/>
    <x v="10"/>
    <x v="1"/>
    <x v="7"/>
    <x v="1"/>
  </r>
  <r>
    <x v="285"/>
    <x v="6"/>
    <x v="6"/>
    <d v="2021-02-24T09:30:07"/>
    <x v="8"/>
    <x v="1"/>
    <x v="7"/>
    <x v="0"/>
  </r>
  <r>
    <x v="285"/>
    <x v="15"/>
    <x v="14"/>
    <d v="2020-09-07T23:47:53"/>
    <x v="7"/>
    <x v="1"/>
    <x v="7"/>
    <x v="1"/>
  </r>
  <r>
    <x v="285"/>
    <x v="8"/>
    <x v="8"/>
    <d v="2020-12-28T14:04:18"/>
    <x v="5"/>
    <x v="1"/>
    <x v="7"/>
    <x v="2"/>
  </r>
  <r>
    <x v="286"/>
    <x v="12"/>
    <x v="12"/>
    <d v="2020-08-01T05:27:20"/>
    <x v="4"/>
    <x v="0"/>
    <x v="1"/>
    <x v="1"/>
  </r>
  <r>
    <x v="286"/>
    <x v="9"/>
    <x v="9"/>
    <d v="2020-08-01T14:45:03"/>
    <x v="4"/>
    <x v="0"/>
    <x v="1"/>
    <x v="1"/>
  </r>
  <r>
    <x v="286"/>
    <x v="14"/>
    <x v="5"/>
    <d v="2020-10-08T22:55:20"/>
    <x v="6"/>
    <x v="0"/>
    <x v="1"/>
    <x v="1"/>
  </r>
  <r>
    <x v="286"/>
    <x v="14"/>
    <x v="5"/>
    <d v="2020-09-24T06:42:58"/>
    <x v="7"/>
    <x v="0"/>
    <x v="1"/>
    <x v="1"/>
  </r>
  <r>
    <x v="286"/>
    <x v="1"/>
    <x v="1"/>
    <d v="2021-05-15T16:49:36"/>
    <x v="9"/>
    <x v="0"/>
    <x v="1"/>
    <x v="0"/>
  </r>
  <r>
    <x v="286"/>
    <x v="13"/>
    <x v="13"/>
    <d v="2020-07-06T08:29:37"/>
    <x v="11"/>
    <x v="0"/>
    <x v="1"/>
    <x v="1"/>
  </r>
  <r>
    <x v="286"/>
    <x v="4"/>
    <x v="4"/>
    <d v="2021-04-02T22:33:59"/>
    <x v="2"/>
    <x v="0"/>
    <x v="1"/>
    <x v="2"/>
  </r>
  <r>
    <x v="286"/>
    <x v="5"/>
    <x v="5"/>
    <d v="2021-02-06T08:09:28"/>
    <x v="8"/>
    <x v="0"/>
    <x v="1"/>
    <x v="1"/>
  </r>
  <r>
    <x v="286"/>
    <x v="14"/>
    <x v="5"/>
    <d v="2021-06-12T19:18:10"/>
    <x v="1"/>
    <x v="0"/>
    <x v="1"/>
    <x v="1"/>
  </r>
  <r>
    <x v="286"/>
    <x v="6"/>
    <x v="6"/>
    <d v="2021-04-14T23:36:27"/>
    <x v="2"/>
    <x v="0"/>
    <x v="1"/>
    <x v="0"/>
  </r>
  <r>
    <x v="286"/>
    <x v="12"/>
    <x v="12"/>
    <d v="2021-01-24T16:20:36"/>
    <x v="3"/>
    <x v="0"/>
    <x v="1"/>
    <x v="1"/>
  </r>
  <r>
    <x v="286"/>
    <x v="3"/>
    <x v="3"/>
    <d v="2020-11-03T21:01:04"/>
    <x v="0"/>
    <x v="0"/>
    <x v="1"/>
    <x v="1"/>
  </r>
  <r>
    <x v="286"/>
    <x v="13"/>
    <x v="13"/>
    <d v="2020-08-28T05:28:15"/>
    <x v="4"/>
    <x v="0"/>
    <x v="1"/>
    <x v="1"/>
  </r>
  <r>
    <x v="286"/>
    <x v="9"/>
    <x v="9"/>
    <d v="2020-06-24T02:02:09"/>
    <x v="1"/>
    <x v="0"/>
    <x v="1"/>
    <x v="1"/>
  </r>
  <r>
    <x v="286"/>
    <x v="4"/>
    <x v="4"/>
    <d v="2020-11-20T09:05:26"/>
    <x v="0"/>
    <x v="0"/>
    <x v="1"/>
    <x v="2"/>
  </r>
  <r>
    <x v="286"/>
    <x v="8"/>
    <x v="8"/>
    <d v="2020-09-25T10:17:10"/>
    <x v="7"/>
    <x v="0"/>
    <x v="1"/>
    <x v="2"/>
  </r>
  <r>
    <x v="286"/>
    <x v="2"/>
    <x v="2"/>
    <d v="2020-11-17T04:58:28"/>
    <x v="0"/>
    <x v="0"/>
    <x v="1"/>
    <x v="0"/>
  </r>
  <r>
    <x v="286"/>
    <x v="15"/>
    <x v="14"/>
    <d v="2021-05-23T22:47:47"/>
    <x v="9"/>
    <x v="0"/>
    <x v="1"/>
    <x v="1"/>
  </r>
  <r>
    <x v="286"/>
    <x v="8"/>
    <x v="8"/>
    <d v="2020-11-01T06:50:55"/>
    <x v="0"/>
    <x v="0"/>
    <x v="1"/>
    <x v="2"/>
  </r>
  <r>
    <x v="286"/>
    <x v="11"/>
    <x v="11"/>
    <d v="2021-01-12T13:52:52"/>
    <x v="3"/>
    <x v="0"/>
    <x v="1"/>
    <x v="0"/>
  </r>
  <r>
    <x v="286"/>
    <x v="15"/>
    <x v="14"/>
    <d v="2021-03-25T15:22:43"/>
    <x v="10"/>
    <x v="0"/>
    <x v="1"/>
    <x v="1"/>
  </r>
  <r>
    <x v="286"/>
    <x v="4"/>
    <x v="4"/>
    <d v="2020-06-22T00:51:07"/>
    <x v="1"/>
    <x v="0"/>
    <x v="1"/>
    <x v="2"/>
  </r>
  <r>
    <x v="286"/>
    <x v="7"/>
    <x v="7"/>
    <d v="2021-02-19T00:07:41"/>
    <x v="8"/>
    <x v="0"/>
    <x v="1"/>
    <x v="1"/>
  </r>
  <r>
    <x v="286"/>
    <x v="13"/>
    <x v="13"/>
    <d v="2020-07-10T08:13:41"/>
    <x v="11"/>
    <x v="0"/>
    <x v="1"/>
    <x v="1"/>
  </r>
  <r>
    <x v="286"/>
    <x v="13"/>
    <x v="13"/>
    <d v="2020-10-01T13:56:40"/>
    <x v="6"/>
    <x v="0"/>
    <x v="1"/>
    <x v="1"/>
  </r>
  <r>
    <x v="286"/>
    <x v="10"/>
    <x v="10"/>
    <d v="2021-01-10T09:10:47"/>
    <x v="3"/>
    <x v="0"/>
    <x v="1"/>
    <x v="1"/>
  </r>
  <r>
    <x v="286"/>
    <x v="0"/>
    <x v="0"/>
    <d v="2021-04-05T19:56:29"/>
    <x v="2"/>
    <x v="0"/>
    <x v="1"/>
    <x v="0"/>
  </r>
  <r>
    <x v="286"/>
    <x v="8"/>
    <x v="8"/>
    <d v="2020-11-15T03:55:54"/>
    <x v="0"/>
    <x v="0"/>
    <x v="1"/>
    <x v="2"/>
  </r>
  <r>
    <x v="286"/>
    <x v="10"/>
    <x v="10"/>
    <d v="2021-01-19T16:38:13"/>
    <x v="3"/>
    <x v="0"/>
    <x v="1"/>
    <x v="1"/>
  </r>
  <r>
    <x v="286"/>
    <x v="1"/>
    <x v="1"/>
    <d v="2020-10-23T19:44:44"/>
    <x v="6"/>
    <x v="0"/>
    <x v="1"/>
    <x v="0"/>
  </r>
  <r>
    <x v="286"/>
    <x v="15"/>
    <x v="14"/>
    <d v="2021-05-23T14:08:09"/>
    <x v="9"/>
    <x v="0"/>
    <x v="1"/>
    <x v="1"/>
  </r>
  <r>
    <x v="286"/>
    <x v="2"/>
    <x v="2"/>
    <d v="2021-06-03T15:39:28"/>
    <x v="1"/>
    <x v="0"/>
    <x v="1"/>
    <x v="0"/>
  </r>
  <r>
    <x v="286"/>
    <x v="3"/>
    <x v="3"/>
    <d v="2020-12-13T02:50:53"/>
    <x v="5"/>
    <x v="0"/>
    <x v="1"/>
    <x v="1"/>
  </r>
  <r>
    <x v="286"/>
    <x v="12"/>
    <x v="12"/>
    <d v="2021-06-06T16:17:34"/>
    <x v="1"/>
    <x v="0"/>
    <x v="1"/>
    <x v="1"/>
  </r>
  <r>
    <x v="286"/>
    <x v="1"/>
    <x v="1"/>
    <d v="2021-02-17T13:51:35"/>
    <x v="8"/>
    <x v="0"/>
    <x v="1"/>
    <x v="0"/>
  </r>
  <r>
    <x v="286"/>
    <x v="11"/>
    <x v="11"/>
    <d v="2020-10-29T05:19:53"/>
    <x v="6"/>
    <x v="0"/>
    <x v="1"/>
    <x v="0"/>
  </r>
  <r>
    <x v="286"/>
    <x v="4"/>
    <x v="4"/>
    <d v="2020-12-20T23:08:41"/>
    <x v="5"/>
    <x v="0"/>
    <x v="1"/>
    <x v="2"/>
  </r>
  <r>
    <x v="286"/>
    <x v="1"/>
    <x v="1"/>
    <d v="2021-01-07T01:04:09"/>
    <x v="3"/>
    <x v="0"/>
    <x v="1"/>
    <x v="0"/>
  </r>
  <r>
    <x v="286"/>
    <x v="6"/>
    <x v="6"/>
    <d v="2020-06-24T16:51:36"/>
    <x v="1"/>
    <x v="0"/>
    <x v="1"/>
    <x v="0"/>
  </r>
  <r>
    <x v="286"/>
    <x v="7"/>
    <x v="7"/>
    <d v="2020-08-05T07:08:00"/>
    <x v="4"/>
    <x v="0"/>
    <x v="1"/>
    <x v="1"/>
  </r>
  <r>
    <x v="287"/>
    <x v="15"/>
    <x v="14"/>
    <d v="2021-05-21T00:29:41"/>
    <x v="9"/>
    <x v="0"/>
    <x v="0"/>
    <x v="1"/>
  </r>
  <r>
    <x v="287"/>
    <x v="3"/>
    <x v="3"/>
    <d v="2021-04-05T16:31:42"/>
    <x v="2"/>
    <x v="0"/>
    <x v="0"/>
    <x v="1"/>
  </r>
  <r>
    <x v="287"/>
    <x v="6"/>
    <x v="6"/>
    <d v="2020-11-15T11:42:07"/>
    <x v="0"/>
    <x v="0"/>
    <x v="0"/>
    <x v="0"/>
  </r>
  <r>
    <x v="287"/>
    <x v="6"/>
    <x v="6"/>
    <d v="2021-04-18T09:19:26"/>
    <x v="2"/>
    <x v="0"/>
    <x v="0"/>
    <x v="0"/>
  </r>
  <r>
    <x v="287"/>
    <x v="4"/>
    <x v="4"/>
    <d v="2021-04-21T06:04:14"/>
    <x v="2"/>
    <x v="0"/>
    <x v="0"/>
    <x v="2"/>
  </r>
  <r>
    <x v="287"/>
    <x v="4"/>
    <x v="4"/>
    <d v="2020-10-01T05:03:51"/>
    <x v="6"/>
    <x v="0"/>
    <x v="0"/>
    <x v="2"/>
  </r>
  <r>
    <x v="287"/>
    <x v="1"/>
    <x v="1"/>
    <d v="2021-01-11T17:13:12"/>
    <x v="3"/>
    <x v="0"/>
    <x v="0"/>
    <x v="0"/>
  </r>
  <r>
    <x v="287"/>
    <x v="13"/>
    <x v="13"/>
    <d v="2020-11-23T04:21:07"/>
    <x v="0"/>
    <x v="0"/>
    <x v="0"/>
    <x v="1"/>
  </r>
  <r>
    <x v="287"/>
    <x v="4"/>
    <x v="4"/>
    <d v="2021-04-05T07:52:48"/>
    <x v="2"/>
    <x v="0"/>
    <x v="0"/>
    <x v="2"/>
  </r>
  <r>
    <x v="287"/>
    <x v="5"/>
    <x v="5"/>
    <d v="2021-03-14T01:17:10"/>
    <x v="10"/>
    <x v="0"/>
    <x v="0"/>
    <x v="1"/>
  </r>
  <r>
    <x v="287"/>
    <x v="3"/>
    <x v="3"/>
    <d v="2020-12-25T00:23:53"/>
    <x v="5"/>
    <x v="0"/>
    <x v="0"/>
    <x v="1"/>
  </r>
  <r>
    <x v="287"/>
    <x v="6"/>
    <x v="6"/>
    <d v="2020-09-15T22:44:21"/>
    <x v="7"/>
    <x v="0"/>
    <x v="0"/>
    <x v="0"/>
  </r>
  <r>
    <x v="287"/>
    <x v="10"/>
    <x v="10"/>
    <d v="2021-06-01T17:32:53"/>
    <x v="1"/>
    <x v="0"/>
    <x v="0"/>
    <x v="1"/>
  </r>
  <r>
    <x v="287"/>
    <x v="15"/>
    <x v="14"/>
    <d v="2020-09-03T19:27:36"/>
    <x v="7"/>
    <x v="0"/>
    <x v="0"/>
    <x v="1"/>
  </r>
  <r>
    <x v="287"/>
    <x v="11"/>
    <x v="11"/>
    <d v="2021-04-10T05:23:51"/>
    <x v="2"/>
    <x v="0"/>
    <x v="0"/>
    <x v="0"/>
  </r>
  <r>
    <x v="287"/>
    <x v="1"/>
    <x v="1"/>
    <d v="2021-01-07T06:05:59"/>
    <x v="3"/>
    <x v="0"/>
    <x v="0"/>
    <x v="0"/>
  </r>
  <r>
    <x v="287"/>
    <x v="5"/>
    <x v="5"/>
    <d v="2020-12-30T01:12:56"/>
    <x v="5"/>
    <x v="0"/>
    <x v="0"/>
    <x v="1"/>
  </r>
  <r>
    <x v="287"/>
    <x v="7"/>
    <x v="7"/>
    <d v="2020-12-18T21:07:28"/>
    <x v="5"/>
    <x v="0"/>
    <x v="0"/>
    <x v="1"/>
  </r>
  <r>
    <x v="287"/>
    <x v="4"/>
    <x v="4"/>
    <d v="2021-03-11T16:07:36"/>
    <x v="10"/>
    <x v="0"/>
    <x v="0"/>
    <x v="2"/>
  </r>
  <r>
    <x v="287"/>
    <x v="11"/>
    <x v="11"/>
    <d v="2021-04-26T01:06:08"/>
    <x v="2"/>
    <x v="0"/>
    <x v="0"/>
    <x v="0"/>
  </r>
  <r>
    <x v="287"/>
    <x v="8"/>
    <x v="8"/>
    <d v="2021-06-07T01:09:21"/>
    <x v="1"/>
    <x v="0"/>
    <x v="0"/>
    <x v="2"/>
  </r>
  <r>
    <x v="287"/>
    <x v="12"/>
    <x v="12"/>
    <d v="2020-11-11T08:34:43"/>
    <x v="0"/>
    <x v="0"/>
    <x v="0"/>
    <x v="1"/>
  </r>
  <r>
    <x v="287"/>
    <x v="13"/>
    <x v="13"/>
    <d v="2020-11-02T21:01:14"/>
    <x v="0"/>
    <x v="0"/>
    <x v="0"/>
    <x v="1"/>
  </r>
  <r>
    <x v="287"/>
    <x v="7"/>
    <x v="7"/>
    <d v="2020-07-20T11:42:44"/>
    <x v="11"/>
    <x v="0"/>
    <x v="0"/>
    <x v="1"/>
  </r>
  <r>
    <x v="287"/>
    <x v="7"/>
    <x v="7"/>
    <d v="2021-01-27T20:02:37"/>
    <x v="3"/>
    <x v="0"/>
    <x v="0"/>
    <x v="1"/>
  </r>
  <r>
    <x v="287"/>
    <x v="6"/>
    <x v="6"/>
    <d v="2021-05-28T09:40:36"/>
    <x v="9"/>
    <x v="0"/>
    <x v="0"/>
    <x v="0"/>
  </r>
  <r>
    <x v="287"/>
    <x v="7"/>
    <x v="7"/>
    <d v="2021-04-15T07:21:09"/>
    <x v="2"/>
    <x v="0"/>
    <x v="0"/>
    <x v="1"/>
  </r>
  <r>
    <x v="287"/>
    <x v="9"/>
    <x v="9"/>
    <d v="2021-04-28T14:02:52"/>
    <x v="2"/>
    <x v="0"/>
    <x v="0"/>
    <x v="1"/>
  </r>
  <r>
    <x v="287"/>
    <x v="5"/>
    <x v="5"/>
    <d v="2020-06-23T14:36:15"/>
    <x v="1"/>
    <x v="0"/>
    <x v="0"/>
    <x v="1"/>
  </r>
  <r>
    <x v="287"/>
    <x v="12"/>
    <x v="12"/>
    <d v="2020-12-05T05:26:31"/>
    <x v="5"/>
    <x v="0"/>
    <x v="0"/>
    <x v="1"/>
  </r>
  <r>
    <x v="287"/>
    <x v="11"/>
    <x v="11"/>
    <d v="2020-07-05T17:19:06"/>
    <x v="11"/>
    <x v="0"/>
    <x v="0"/>
    <x v="0"/>
  </r>
  <r>
    <x v="287"/>
    <x v="13"/>
    <x v="13"/>
    <d v="2020-08-29T19:47:58"/>
    <x v="4"/>
    <x v="0"/>
    <x v="0"/>
    <x v="1"/>
  </r>
  <r>
    <x v="287"/>
    <x v="0"/>
    <x v="0"/>
    <d v="2020-09-09T17:08:58"/>
    <x v="7"/>
    <x v="0"/>
    <x v="0"/>
    <x v="0"/>
  </r>
  <r>
    <x v="287"/>
    <x v="4"/>
    <x v="4"/>
    <d v="2020-12-16T09:32:10"/>
    <x v="5"/>
    <x v="0"/>
    <x v="0"/>
    <x v="2"/>
  </r>
  <r>
    <x v="287"/>
    <x v="8"/>
    <x v="8"/>
    <d v="2021-05-08T11:48:50"/>
    <x v="9"/>
    <x v="0"/>
    <x v="0"/>
    <x v="2"/>
  </r>
  <r>
    <x v="287"/>
    <x v="7"/>
    <x v="7"/>
    <d v="2021-05-27T10:29:59"/>
    <x v="9"/>
    <x v="0"/>
    <x v="0"/>
    <x v="1"/>
  </r>
  <r>
    <x v="287"/>
    <x v="3"/>
    <x v="3"/>
    <d v="2021-03-07T00:41:30"/>
    <x v="10"/>
    <x v="0"/>
    <x v="0"/>
    <x v="1"/>
  </r>
  <r>
    <x v="287"/>
    <x v="9"/>
    <x v="9"/>
    <d v="2021-03-19T19:12:04"/>
    <x v="10"/>
    <x v="0"/>
    <x v="0"/>
    <x v="1"/>
  </r>
  <r>
    <x v="287"/>
    <x v="6"/>
    <x v="6"/>
    <d v="2020-08-30T00:21:05"/>
    <x v="4"/>
    <x v="0"/>
    <x v="0"/>
    <x v="0"/>
  </r>
  <r>
    <x v="287"/>
    <x v="2"/>
    <x v="2"/>
    <d v="2020-08-03T06:48:14"/>
    <x v="4"/>
    <x v="0"/>
    <x v="0"/>
    <x v="0"/>
  </r>
  <r>
    <x v="288"/>
    <x v="14"/>
    <x v="5"/>
    <d v="2021-01-04T04:26:33"/>
    <x v="3"/>
    <x v="3"/>
    <x v="13"/>
    <x v="1"/>
  </r>
  <r>
    <x v="288"/>
    <x v="8"/>
    <x v="8"/>
    <d v="2020-09-29T18:34:59"/>
    <x v="7"/>
    <x v="3"/>
    <x v="13"/>
    <x v="2"/>
  </r>
  <r>
    <x v="288"/>
    <x v="7"/>
    <x v="7"/>
    <d v="2020-11-25T17:42:49"/>
    <x v="0"/>
    <x v="3"/>
    <x v="13"/>
    <x v="1"/>
  </r>
  <r>
    <x v="288"/>
    <x v="6"/>
    <x v="6"/>
    <d v="2020-07-22T15:44:42"/>
    <x v="11"/>
    <x v="3"/>
    <x v="13"/>
    <x v="0"/>
  </r>
  <r>
    <x v="288"/>
    <x v="0"/>
    <x v="0"/>
    <d v="2020-11-20T19:40:53"/>
    <x v="0"/>
    <x v="3"/>
    <x v="13"/>
    <x v="0"/>
  </r>
  <r>
    <x v="288"/>
    <x v="4"/>
    <x v="4"/>
    <d v="2021-04-08T16:05:47"/>
    <x v="2"/>
    <x v="3"/>
    <x v="13"/>
    <x v="2"/>
  </r>
  <r>
    <x v="288"/>
    <x v="1"/>
    <x v="1"/>
    <d v="2021-01-30T17:15:22"/>
    <x v="3"/>
    <x v="3"/>
    <x v="13"/>
    <x v="0"/>
  </r>
  <r>
    <x v="288"/>
    <x v="7"/>
    <x v="7"/>
    <d v="2020-08-05T09:16:48"/>
    <x v="4"/>
    <x v="3"/>
    <x v="13"/>
    <x v="1"/>
  </r>
  <r>
    <x v="288"/>
    <x v="13"/>
    <x v="13"/>
    <d v="2021-05-06T08:40:39"/>
    <x v="9"/>
    <x v="3"/>
    <x v="13"/>
    <x v="1"/>
  </r>
  <r>
    <x v="288"/>
    <x v="6"/>
    <x v="6"/>
    <d v="2020-07-12T11:54:49"/>
    <x v="11"/>
    <x v="3"/>
    <x v="13"/>
    <x v="0"/>
  </r>
  <r>
    <x v="288"/>
    <x v="9"/>
    <x v="9"/>
    <d v="2020-09-18T14:12:21"/>
    <x v="7"/>
    <x v="3"/>
    <x v="13"/>
    <x v="1"/>
  </r>
  <r>
    <x v="288"/>
    <x v="14"/>
    <x v="5"/>
    <d v="2021-03-09T09:03:43"/>
    <x v="10"/>
    <x v="3"/>
    <x v="13"/>
    <x v="1"/>
  </r>
  <r>
    <x v="288"/>
    <x v="2"/>
    <x v="2"/>
    <d v="2021-05-24T13:30:36"/>
    <x v="9"/>
    <x v="3"/>
    <x v="13"/>
    <x v="0"/>
  </r>
  <r>
    <x v="288"/>
    <x v="11"/>
    <x v="11"/>
    <d v="2020-10-31T03:03:48"/>
    <x v="6"/>
    <x v="3"/>
    <x v="13"/>
    <x v="0"/>
  </r>
  <r>
    <x v="288"/>
    <x v="10"/>
    <x v="10"/>
    <d v="2020-07-30T09:59:59"/>
    <x v="11"/>
    <x v="3"/>
    <x v="13"/>
    <x v="1"/>
  </r>
  <r>
    <x v="288"/>
    <x v="2"/>
    <x v="2"/>
    <d v="2021-04-27T11:29:50"/>
    <x v="2"/>
    <x v="3"/>
    <x v="13"/>
    <x v="0"/>
  </r>
  <r>
    <x v="288"/>
    <x v="4"/>
    <x v="4"/>
    <d v="2020-09-15T16:41:09"/>
    <x v="7"/>
    <x v="3"/>
    <x v="13"/>
    <x v="2"/>
  </r>
  <r>
    <x v="288"/>
    <x v="11"/>
    <x v="11"/>
    <d v="2021-02-01T14:25:15"/>
    <x v="8"/>
    <x v="3"/>
    <x v="13"/>
    <x v="0"/>
  </r>
  <r>
    <x v="288"/>
    <x v="0"/>
    <x v="0"/>
    <d v="2020-12-23T03:39:58"/>
    <x v="5"/>
    <x v="3"/>
    <x v="13"/>
    <x v="0"/>
  </r>
  <r>
    <x v="288"/>
    <x v="9"/>
    <x v="9"/>
    <d v="2020-09-07T00:00:53"/>
    <x v="7"/>
    <x v="3"/>
    <x v="13"/>
    <x v="1"/>
  </r>
  <r>
    <x v="288"/>
    <x v="3"/>
    <x v="3"/>
    <d v="2020-09-09T19:59:01"/>
    <x v="7"/>
    <x v="3"/>
    <x v="13"/>
    <x v="1"/>
  </r>
  <r>
    <x v="288"/>
    <x v="3"/>
    <x v="3"/>
    <d v="2021-03-17T05:18:47"/>
    <x v="10"/>
    <x v="3"/>
    <x v="13"/>
    <x v="1"/>
  </r>
  <r>
    <x v="288"/>
    <x v="7"/>
    <x v="7"/>
    <d v="2020-10-25T00:37:08"/>
    <x v="6"/>
    <x v="3"/>
    <x v="13"/>
    <x v="1"/>
  </r>
  <r>
    <x v="288"/>
    <x v="5"/>
    <x v="5"/>
    <d v="2021-01-22T01:43:35"/>
    <x v="3"/>
    <x v="3"/>
    <x v="13"/>
    <x v="1"/>
  </r>
  <r>
    <x v="288"/>
    <x v="8"/>
    <x v="8"/>
    <d v="2020-11-27T13:02:44"/>
    <x v="0"/>
    <x v="3"/>
    <x v="13"/>
    <x v="2"/>
  </r>
  <r>
    <x v="288"/>
    <x v="9"/>
    <x v="9"/>
    <d v="2020-09-10T21:20:13"/>
    <x v="7"/>
    <x v="3"/>
    <x v="13"/>
    <x v="1"/>
  </r>
  <r>
    <x v="288"/>
    <x v="9"/>
    <x v="9"/>
    <d v="2021-05-16T04:22:16"/>
    <x v="9"/>
    <x v="3"/>
    <x v="13"/>
    <x v="1"/>
  </r>
  <r>
    <x v="288"/>
    <x v="11"/>
    <x v="11"/>
    <d v="2021-01-03T22:37:20"/>
    <x v="3"/>
    <x v="3"/>
    <x v="13"/>
    <x v="0"/>
  </r>
  <r>
    <x v="288"/>
    <x v="14"/>
    <x v="5"/>
    <d v="2020-10-08T09:46:10"/>
    <x v="6"/>
    <x v="3"/>
    <x v="13"/>
    <x v="1"/>
  </r>
  <r>
    <x v="288"/>
    <x v="5"/>
    <x v="5"/>
    <d v="2020-08-22T11:31:05"/>
    <x v="4"/>
    <x v="3"/>
    <x v="13"/>
    <x v="1"/>
  </r>
  <r>
    <x v="288"/>
    <x v="13"/>
    <x v="13"/>
    <d v="2021-05-22T00:06:47"/>
    <x v="9"/>
    <x v="3"/>
    <x v="13"/>
    <x v="1"/>
  </r>
  <r>
    <x v="288"/>
    <x v="1"/>
    <x v="1"/>
    <d v="2020-09-11T10:49:23"/>
    <x v="7"/>
    <x v="3"/>
    <x v="13"/>
    <x v="0"/>
  </r>
  <r>
    <x v="288"/>
    <x v="10"/>
    <x v="10"/>
    <d v="2020-12-26T02:36:35"/>
    <x v="5"/>
    <x v="3"/>
    <x v="13"/>
    <x v="1"/>
  </r>
  <r>
    <x v="288"/>
    <x v="11"/>
    <x v="11"/>
    <d v="2020-11-19T19:03:09"/>
    <x v="0"/>
    <x v="3"/>
    <x v="13"/>
    <x v="0"/>
  </r>
  <r>
    <x v="288"/>
    <x v="4"/>
    <x v="4"/>
    <d v="2021-03-14T19:09:53"/>
    <x v="10"/>
    <x v="3"/>
    <x v="13"/>
    <x v="2"/>
  </r>
  <r>
    <x v="288"/>
    <x v="7"/>
    <x v="7"/>
    <d v="2021-02-12T00:41:01"/>
    <x v="8"/>
    <x v="3"/>
    <x v="13"/>
    <x v="1"/>
  </r>
  <r>
    <x v="288"/>
    <x v="10"/>
    <x v="10"/>
    <d v="2020-10-07T19:43:23"/>
    <x v="6"/>
    <x v="3"/>
    <x v="13"/>
    <x v="1"/>
  </r>
  <r>
    <x v="288"/>
    <x v="0"/>
    <x v="0"/>
    <d v="2021-04-02T23:58:39"/>
    <x v="2"/>
    <x v="3"/>
    <x v="13"/>
    <x v="0"/>
  </r>
  <r>
    <x v="288"/>
    <x v="4"/>
    <x v="4"/>
    <d v="2020-09-13T03:12:45"/>
    <x v="7"/>
    <x v="3"/>
    <x v="13"/>
    <x v="2"/>
  </r>
  <r>
    <x v="288"/>
    <x v="12"/>
    <x v="12"/>
    <d v="2021-02-21T14:01:25"/>
    <x v="8"/>
    <x v="3"/>
    <x v="13"/>
    <x v="1"/>
  </r>
  <r>
    <x v="288"/>
    <x v="6"/>
    <x v="6"/>
    <d v="2021-04-02T08:00:03"/>
    <x v="2"/>
    <x v="3"/>
    <x v="13"/>
    <x v="0"/>
  </r>
  <r>
    <x v="288"/>
    <x v="1"/>
    <x v="1"/>
    <d v="2020-11-11T22:16:15"/>
    <x v="0"/>
    <x v="3"/>
    <x v="13"/>
    <x v="0"/>
  </r>
  <r>
    <x v="288"/>
    <x v="5"/>
    <x v="5"/>
    <d v="2021-05-19T00:24:49"/>
    <x v="9"/>
    <x v="3"/>
    <x v="13"/>
    <x v="1"/>
  </r>
  <r>
    <x v="288"/>
    <x v="6"/>
    <x v="6"/>
    <d v="2021-05-18T08:02:17"/>
    <x v="9"/>
    <x v="3"/>
    <x v="13"/>
    <x v="0"/>
  </r>
  <r>
    <x v="288"/>
    <x v="6"/>
    <x v="6"/>
    <d v="2020-12-13T23:45:58"/>
    <x v="5"/>
    <x v="3"/>
    <x v="13"/>
    <x v="0"/>
  </r>
  <r>
    <x v="288"/>
    <x v="15"/>
    <x v="14"/>
    <d v="2020-10-12T08:51:21"/>
    <x v="6"/>
    <x v="3"/>
    <x v="13"/>
    <x v="1"/>
  </r>
  <r>
    <x v="288"/>
    <x v="11"/>
    <x v="11"/>
    <d v="2021-03-08T08:54:27"/>
    <x v="10"/>
    <x v="3"/>
    <x v="13"/>
    <x v="0"/>
  </r>
  <r>
    <x v="289"/>
    <x v="3"/>
    <x v="3"/>
    <d v="2021-04-04T15:29:12"/>
    <x v="2"/>
    <x v="0"/>
    <x v="15"/>
    <x v="1"/>
  </r>
  <r>
    <x v="289"/>
    <x v="0"/>
    <x v="0"/>
    <d v="2020-08-25T15:24:27"/>
    <x v="4"/>
    <x v="0"/>
    <x v="15"/>
    <x v="0"/>
  </r>
  <r>
    <x v="289"/>
    <x v="12"/>
    <x v="12"/>
    <d v="2020-08-16T18:35:02"/>
    <x v="4"/>
    <x v="0"/>
    <x v="15"/>
    <x v="1"/>
  </r>
  <r>
    <x v="289"/>
    <x v="14"/>
    <x v="5"/>
    <d v="2020-10-11T14:49:11"/>
    <x v="6"/>
    <x v="0"/>
    <x v="15"/>
    <x v="1"/>
  </r>
  <r>
    <x v="289"/>
    <x v="11"/>
    <x v="11"/>
    <d v="2020-10-18T18:10:40"/>
    <x v="6"/>
    <x v="0"/>
    <x v="15"/>
    <x v="0"/>
  </r>
  <r>
    <x v="289"/>
    <x v="11"/>
    <x v="11"/>
    <d v="2021-03-13T07:48:34"/>
    <x v="10"/>
    <x v="0"/>
    <x v="15"/>
    <x v="0"/>
  </r>
  <r>
    <x v="289"/>
    <x v="0"/>
    <x v="0"/>
    <d v="2020-08-15T10:39:31"/>
    <x v="4"/>
    <x v="0"/>
    <x v="15"/>
    <x v="0"/>
  </r>
  <r>
    <x v="289"/>
    <x v="12"/>
    <x v="12"/>
    <d v="2021-02-09T21:34:06"/>
    <x v="8"/>
    <x v="0"/>
    <x v="15"/>
    <x v="1"/>
  </r>
  <r>
    <x v="289"/>
    <x v="5"/>
    <x v="5"/>
    <d v="2021-06-04T04:48:35"/>
    <x v="1"/>
    <x v="0"/>
    <x v="15"/>
    <x v="1"/>
  </r>
  <r>
    <x v="289"/>
    <x v="2"/>
    <x v="2"/>
    <d v="2021-04-13T02:34:05"/>
    <x v="2"/>
    <x v="0"/>
    <x v="15"/>
    <x v="0"/>
  </r>
  <r>
    <x v="289"/>
    <x v="8"/>
    <x v="8"/>
    <d v="2020-06-19T06:42:52"/>
    <x v="1"/>
    <x v="0"/>
    <x v="15"/>
    <x v="2"/>
  </r>
  <r>
    <x v="289"/>
    <x v="10"/>
    <x v="10"/>
    <d v="2021-05-28T01:02:13"/>
    <x v="9"/>
    <x v="0"/>
    <x v="15"/>
    <x v="1"/>
  </r>
  <r>
    <x v="289"/>
    <x v="12"/>
    <x v="12"/>
    <d v="2021-01-13T08:24:52"/>
    <x v="3"/>
    <x v="0"/>
    <x v="15"/>
    <x v="1"/>
  </r>
  <r>
    <x v="289"/>
    <x v="1"/>
    <x v="1"/>
    <d v="2020-11-14T20:26:06"/>
    <x v="0"/>
    <x v="0"/>
    <x v="15"/>
    <x v="0"/>
  </r>
  <r>
    <x v="289"/>
    <x v="4"/>
    <x v="4"/>
    <d v="2020-09-14T03:08:16"/>
    <x v="7"/>
    <x v="0"/>
    <x v="15"/>
    <x v="2"/>
  </r>
  <r>
    <x v="289"/>
    <x v="15"/>
    <x v="14"/>
    <d v="2021-06-08T13:35:34"/>
    <x v="1"/>
    <x v="0"/>
    <x v="15"/>
    <x v="1"/>
  </r>
  <r>
    <x v="289"/>
    <x v="13"/>
    <x v="13"/>
    <d v="2020-12-04T21:00:36"/>
    <x v="5"/>
    <x v="0"/>
    <x v="15"/>
    <x v="1"/>
  </r>
  <r>
    <x v="289"/>
    <x v="13"/>
    <x v="13"/>
    <d v="2020-07-25T23:28:40"/>
    <x v="11"/>
    <x v="0"/>
    <x v="15"/>
    <x v="1"/>
  </r>
  <r>
    <x v="289"/>
    <x v="9"/>
    <x v="9"/>
    <d v="2021-03-24T09:27:40"/>
    <x v="10"/>
    <x v="0"/>
    <x v="15"/>
    <x v="1"/>
  </r>
  <r>
    <x v="289"/>
    <x v="11"/>
    <x v="11"/>
    <d v="2020-10-17T11:54:17"/>
    <x v="6"/>
    <x v="0"/>
    <x v="15"/>
    <x v="0"/>
  </r>
  <r>
    <x v="289"/>
    <x v="15"/>
    <x v="14"/>
    <d v="2021-03-26T16:11:07"/>
    <x v="10"/>
    <x v="0"/>
    <x v="15"/>
    <x v="1"/>
  </r>
  <r>
    <x v="289"/>
    <x v="15"/>
    <x v="14"/>
    <d v="2021-03-05T18:07:31"/>
    <x v="10"/>
    <x v="0"/>
    <x v="15"/>
    <x v="1"/>
  </r>
  <r>
    <x v="289"/>
    <x v="13"/>
    <x v="13"/>
    <d v="2020-07-11T13:07:47"/>
    <x v="11"/>
    <x v="0"/>
    <x v="15"/>
    <x v="1"/>
  </r>
  <r>
    <x v="289"/>
    <x v="5"/>
    <x v="5"/>
    <d v="2020-10-29T07:05:35"/>
    <x v="6"/>
    <x v="0"/>
    <x v="15"/>
    <x v="1"/>
  </r>
  <r>
    <x v="289"/>
    <x v="14"/>
    <x v="5"/>
    <d v="2021-02-05T22:26:46"/>
    <x v="8"/>
    <x v="0"/>
    <x v="15"/>
    <x v="1"/>
  </r>
  <r>
    <x v="289"/>
    <x v="6"/>
    <x v="6"/>
    <d v="2021-06-14T09:29:10"/>
    <x v="1"/>
    <x v="0"/>
    <x v="15"/>
    <x v="0"/>
  </r>
  <r>
    <x v="289"/>
    <x v="12"/>
    <x v="12"/>
    <d v="2020-11-30T08:06:47"/>
    <x v="0"/>
    <x v="0"/>
    <x v="15"/>
    <x v="1"/>
  </r>
  <r>
    <x v="289"/>
    <x v="14"/>
    <x v="5"/>
    <d v="2020-06-20T12:43:51"/>
    <x v="1"/>
    <x v="0"/>
    <x v="15"/>
    <x v="1"/>
  </r>
  <r>
    <x v="289"/>
    <x v="14"/>
    <x v="5"/>
    <d v="2021-02-06T04:41:31"/>
    <x v="8"/>
    <x v="0"/>
    <x v="15"/>
    <x v="1"/>
  </r>
  <r>
    <x v="289"/>
    <x v="3"/>
    <x v="3"/>
    <d v="2020-07-27T08:31:32"/>
    <x v="11"/>
    <x v="0"/>
    <x v="15"/>
    <x v="1"/>
  </r>
  <r>
    <x v="289"/>
    <x v="2"/>
    <x v="2"/>
    <d v="2020-07-09T03:53:40"/>
    <x v="11"/>
    <x v="0"/>
    <x v="15"/>
    <x v="0"/>
  </r>
  <r>
    <x v="289"/>
    <x v="7"/>
    <x v="7"/>
    <d v="2020-07-02T18:53:00"/>
    <x v="11"/>
    <x v="0"/>
    <x v="15"/>
    <x v="1"/>
  </r>
  <r>
    <x v="289"/>
    <x v="5"/>
    <x v="5"/>
    <d v="2021-06-17T23:11:45"/>
    <x v="1"/>
    <x v="0"/>
    <x v="15"/>
    <x v="1"/>
  </r>
  <r>
    <x v="289"/>
    <x v="4"/>
    <x v="4"/>
    <d v="2021-02-18T11:59:06"/>
    <x v="8"/>
    <x v="0"/>
    <x v="15"/>
    <x v="2"/>
  </r>
  <r>
    <x v="289"/>
    <x v="1"/>
    <x v="1"/>
    <d v="2020-07-04T15:38:41"/>
    <x v="11"/>
    <x v="0"/>
    <x v="15"/>
    <x v="0"/>
  </r>
  <r>
    <x v="289"/>
    <x v="9"/>
    <x v="9"/>
    <d v="2020-12-12T03:40:53"/>
    <x v="5"/>
    <x v="0"/>
    <x v="15"/>
    <x v="1"/>
  </r>
  <r>
    <x v="289"/>
    <x v="2"/>
    <x v="2"/>
    <d v="2021-03-07T17:01:27"/>
    <x v="10"/>
    <x v="0"/>
    <x v="15"/>
    <x v="0"/>
  </r>
  <r>
    <x v="289"/>
    <x v="4"/>
    <x v="4"/>
    <d v="2020-11-18T13:46:24"/>
    <x v="0"/>
    <x v="0"/>
    <x v="15"/>
    <x v="2"/>
  </r>
  <r>
    <x v="289"/>
    <x v="14"/>
    <x v="5"/>
    <d v="2020-08-18T16:48:09"/>
    <x v="4"/>
    <x v="0"/>
    <x v="15"/>
    <x v="1"/>
  </r>
  <r>
    <x v="290"/>
    <x v="14"/>
    <x v="5"/>
    <d v="2021-06-05T18:01:53"/>
    <x v="1"/>
    <x v="2"/>
    <x v="3"/>
    <x v="1"/>
  </r>
  <r>
    <x v="290"/>
    <x v="12"/>
    <x v="12"/>
    <d v="2020-08-08T23:46:10"/>
    <x v="4"/>
    <x v="2"/>
    <x v="3"/>
    <x v="1"/>
  </r>
  <r>
    <x v="290"/>
    <x v="13"/>
    <x v="13"/>
    <d v="2021-06-14T02:15:35"/>
    <x v="1"/>
    <x v="2"/>
    <x v="3"/>
    <x v="1"/>
  </r>
  <r>
    <x v="290"/>
    <x v="6"/>
    <x v="6"/>
    <d v="2021-03-12T01:26:17"/>
    <x v="10"/>
    <x v="2"/>
    <x v="3"/>
    <x v="0"/>
  </r>
  <r>
    <x v="290"/>
    <x v="9"/>
    <x v="9"/>
    <d v="2021-03-18T09:26:45"/>
    <x v="10"/>
    <x v="2"/>
    <x v="3"/>
    <x v="1"/>
  </r>
  <r>
    <x v="290"/>
    <x v="6"/>
    <x v="6"/>
    <d v="2021-05-06T01:34:54"/>
    <x v="9"/>
    <x v="2"/>
    <x v="3"/>
    <x v="0"/>
  </r>
  <r>
    <x v="290"/>
    <x v="10"/>
    <x v="10"/>
    <d v="2020-11-01T23:23:08"/>
    <x v="0"/>
    <x v="2"/>
    <x v="3"/>
    <x v="1"/>
  </r>
  <r>
    <x v="291"/>
    <x v="11"/>
    <x v="11"/>
    <d v="2020-06-28T15:26:25"/>
    <x v="1"/>
    <x v="1"/>
    <x v="0"/>
    <x v="0"/>
  </r>
  <r>
    <x v="291"/>
    <x v="3"/>
    <x v="3"/>
    <d v="2021-05-11T03:32:49"/>
    <x v="9"/>
    <x v="1"/>
    <x v="0"/>
    <x v="1"/>
  </r>
  <r>
    <x v="291"/>
    <x v="14"/>
    <x v="5"/>
    <d v="2021-03-29T19:19:36"/>
    <x v="10"/>
    <x v="1"/>
    <x v="0"/>
    <x v="1"/>
  </r>
  <r>
    <x v="291"/>
    <x v="7"/>
    <x v="7"/>
    <d v="2021-06-06T12:03:06"/>
    <x v="1"/>
    <x v="1"/>
    <x v="0"/>
    <x v="1"/>
  </r>
  <r>
    <x v="291"/>
    <x v="8"/>
    <x v="8"/>
    <d v="2020-08-31T11:48:40"/>
    <x v="4"/>
    <x v="1"/>
    <x v="0"/>
    <x v="2"/>
  </r>
  <r>
    <x v="291"/>
    <x v="2"/>
    <x v="2"/>
    <d v="2020-10-21T13:20:17"/>
    <x v="6"/>
    <x v="1"/>
    <x v="0"/>
    <x v="0"/>
  </r>
  <r>
    <x v="291"/>
    <x v="5"/>
    <x v="5"/>
    <d v="2020-09-26T01:39:37"/>
    <x v="7"/>
    <x v="1"/>
    <x v="0"/>
    <x v="1"/>
  </r>
  <r>
    <x v="291"/>
    <x v="10"/>
    <x v="10"/>
    <d v="2021-01-02T18:34:28"/>
    <x v="3"/>
    <x v="1"/>
    <x v="0"/>
    <x v="1"/>
  </r>
  <r>
    <x v="291"/>
    <x v="2"/>
    <x v="2"/>
    <d v="2021-01-23T14:17:56"/>
    <x v="3"/>
    <x v="1"/>
    <x v="0"/>
    <x v="0"/>
  </r>
  <r>
    <x v="291"/>
    <x v="5"/>
    <x v="5"/>
    <d v="2020-10-17T21:03:39"/>
    <x v="6"/>
    <x v="1"/>
    <x v="0"/>
    <x v="1"/>
  </r>
  <r>
    <x v="291"/>
    <x v="14"/>
    <x v="5"/>
    <d v="2021-01-27T13:29:38"/>
    <x v="3"/>
    <x v="1"/>
    <x v="0"/>
    <x v="1"/>
  </r>
  <r>
    <x v="291"/>
    <x v="14"/>
    <x v="5"/>
    <d v="2020-06-18T16:46:01"/>
    <x v="1"/>
    <x v="1"/>
    <x v="0"/>
    <x v="1"/>
  </r>
  <r>
    <x v="291"/>
    <x v="2"/>
    <x v="2"/>
    <d v="2020-10-11T21:49:10"/>
    <x v="6"/>
    <x v="1"/>
    <x v="0"/>
    <x v="0"/>
  </r>
  <r>
    <x v="291"/>
    <x v="11"/>
    <x v="11"/>
    <d v="2020-10-18T09:08:45"/>
    <x v="6"/>
    <x v="1"/>
    <x v="0"/>
    <x v="0"/>
  </r>
  <r>
    <x v="291"/>
    <x v="15"/>
    <x v="14"/>
    <d v="2021-05-23T20:07:51"/>
    <x v="9"/>
    <x v="1"/>
    <x v="0"/>
    <x v="1"/>
  </r>
  <r>
    <x v="291"/>
    <x v="1"/>
    <x v="1"/>
    <d v="2020-09-21T07:20:55"/>
    <x v="7"/>
    <x v="1"/>
    <x v="0"/>
    <x v="0"/>
  </r>
  <r>
    <x v="291"/>
    <x v="10"/>
    <x v="10"/>
    <d v="2020-07-13T14:59:26"/>
    <x v="11"/>
    <x v="1"/>
    <x v="0"/>
    <x v="1"/>
  </r>
  <r>
    <x v="291"/>
    <x v="0"/>
    <x v="0"/>
    <d v="2020-09-11T14:39:26"/>
    <x v="7"/>
    <x v="1"/>
    <x v="0"/>
    <x v="0"/>
  </r>
  <r>
    <x v="291"/>
    <x v="3"/>
    <x v="3"/>
    <d v="2021-01-15T01:08:10"/>
    <x v="3"/>
    <x v="1"/>
    <x v="0"/>
    <x v="1"/>
  </r>
  <r>
    <x v="291"/>
    <x v="8"/>
    <x v="8"/>
    <d v="2020-11-04T12:40:41"/>
    <x v="0"/>
    <x v="1"/>
    <x v="0"/>
    <x v="2"/>
  </r>
  <r>
    <x v="291"/>
    <x v="8"/>
    <x v="8"/>
    <d v="2020-10-30T13:21:46"/>
    <x v="6"/>
    <x v="1"/>
    <x v="0"/>
    <x v="2"/>
  </r>
  <r>
    <x v="291"/>
    <x v="10"/>
    <x v="10"/>
    <d v="2020-11-10T15:43:45"/>
    <x v="0"/>
    <x v="1"/>
    <x v="0"/>
    <x v="1"/>
  </r>
  <r>
    <x v="291"/>
    <x v="8"/>
    <x v="8"/>
    <d v="2020-11-10T02:05:16"/>
    <x v="0"/>
    <x v="1"/>
    <x v="0"/>
    <x v="2"/>
  </r>
  <r>
    <x v="291"/>
    <x v="13"/>
    <x v="13"/>
    <d v="2021-04-01T16:18:54"/>
    <x v="2"/>
    <x v="1"/>
    <x v="0"/>
    <x v="1"/>
  </r>
  <r>
    <x v="291"/>
    <x v="14"/>
    <x v="5"/>
    <d v="2021-05-31T02:06:24"/>
    <x v="9"/>
    <x v="1"/>
    <x v="0"/>
    <x v="1"/>
  </r>
  <r>
    <x v="291"/>
    <x v="0"/>
    <x v="0"/>
    <d v="2020-09-16T22:47:19"/>
    <x v="7"/>
    <x v="1"/>
    <x v="0"/>
    <x v="0"/>
  </r>
  <r>
    <x v="291"/>
    <x v="15"/>
    <x v="14"/>
    <d v="2020-07-29T00:21:27"/>
    <x v="11"/>
    <x v="1"/>
    <x v="0"/>
    <x v="1"/>
  </r>
  <r>
    <x v="291"/>
    <x v="15"/>
    <x v="14"/>
    <d v="2021-06-04T03:07:08"/>
    <x v="1"/>
    <x v="1"/>
    <x v="0"/>
    <x v="1"/>
  </r>
  <r>
    <x v="291"/>
    <x v="5"/>
    <x v="5"/>
    <d v="2020-12-18T09:14:49"/>
    <x v="5"/>
    <x v="1"/>
    <x v="0"/>
    <x v="1"/>
  </r>
  <r>
    <x v="291"/>
    <x v="7"/>
    <x v="7"/>
    <d v="2021-04-20T17:17:01"/>
    <x v="2"/>
    <x v="1"/>
    <x v="0"/>
    <x v="1"/>
  </r>
  <r>
    <x v="291"/>
    <x v="4"/>
    <x v="4"/>
    <d v="2021-01-31T05:25:38"/>
    <x v="3"/>
    <x v="1"/>
    <x v="0"/>
    <x v="2"/>
  </r>
  <r>
    <x v="291"/>
    <x v="9"/>
    <x v="9"/>
    <d v="2020-07-06T21:20:40"/>
    <x v="11"/>
    <x v="1"/>
    <x v="0"/>
    <x v="1"/>
  </r>
  <r>
    <x v="291"/>
    <x v="6"/>
    <x v="6"/>
    <d v="2020-08-10T22:13:10"/>
    <x v="4"/>
    <x v="1"/>
    <x v="0"/>
    <x v="0"/>
  </r>
  <r>
    <x v="291"/>
    <x v="15"/>
    <x v="14"/>
    <d v="2020-07-16T18:51:59"/>
    <x v="11"/>
    <x v="1"/>
    <x v="0"/>
    <x v="1"/>
  </r>
  <r>
    <x v="291"/>
    <x v="11"/>
    <x v="11"/>
    <d v="2020-10-20T20:35:48"/>
    <x v="6"/>
    <x v="1"/>
    <x v="0"/>
    <x v="0"/>
  </r>
  <r>
    <x v="291"/>
    <x v="3"/>
    <x v="3"/>
    <d v="2021-05-24T10:03:54"/>
    <x v="9"/>
    <x v="1"/>
    <x v="0"/>
    <x v="1"/>
  </r>
  <r>
    <x v="291"/>
    <x v="2"/>
    <x v="2"/>
    <d v="2021-03-18T11:23:03"/>
    <x v="10"/>
    <x v="1"/>
    <x v="0"/>
    <x v="0"/>
  </r>
  <r>
    <x v="291"/>
    <x v="14"/>
    <x v="5"/>
    <d v="2021-01-04T20:20:09"/>
    <x v="3"/>
    <x v="1"/>
    <x v="0"/>
    <x v="1"/>
  </r>
  <r>
    <x v="291"/>
    <x v="8"/>
    <x v="8"/>
    <d v="2021-02-27T19:34:01"/>
    <x v="8"/>
    <x v="1"/>
    <x v="0"/>
    <x v="2"/>
  </r>
  <r>
    <x v="291"/>
    <x v="3"/>
    <x v="3"/>
    <d v="2021-04-06T11:07:49"/>
    <x v="2"/>
    <x v="1"/>
    <x v="0"/>
    <x v="1"/>
  </r>
  <r>
    <x v="292"/>
    <x v="0"/>
    <x v="0"/>
    <d v="2021-06-11T17:51:57"/>
    <x v="1"/>
    <x v="2"/>
    <x v="15"/>
    <x v="0"/>
  </r>
  <r>
    <x v="292"/>
    <x v="8"/>
    <x v="8"/>
    <d v="2021-05-29T10:26:45"/>
    <x v="9"/>
    <x v="2"/>
    <x v="15"/>
    <x v="2"/>
  </r>
  <r>
    <x v="292"/>
    <x v="6"/>
    <x v="6"/>
    <d v="2021-03-24T01:26:06"/>
    <x v="10"/>
    <x v="2"/>
    <x v="15"/>
    <x v="0"/>
  </r>
  <r>
    <x v="292"/>
    <x v="5"/>
    <x v="5"/>
    <d v="2020-07-22T06:08:10"/>
    <x v="11"/>
    <x v="2"/>
    <x v="15"/>
    <x v="1"/>
  </r>
  <r>
    <x v="292"/>
    <x v="14"/>
    <x v="5"/>
    <d v="2021-04-14T20:44:47"/>
    <x v="2"/>
    <x v="2"/>
    <x v="15"/>
    <x v="1"/>
  </r>
  <r>
    <x v="292"/>
    <x v="8"/>
    <x v="8"/>
    <d v="2020-09-04T16:06:21"/>
    <x v="7"/>
    <x v="2"/>
    <x v="15"/>
    <x v="2"/>
  </r>
  <r>
    <x v="292"/>
    <x v="13"/>
    <x v="13"/>
    <d v="2021-05-30T19:11:30"/>
    <x v="9"/>
    <x v="2"/>
    <x v="15"/>
    <x v="1"/>
  </r>
  <r>
    <x v="292"/>
    <x v="6"/>
    <x v="6"/>
    <d v="2021-03-02T01:02:55"/>
    <x v="10"/>
    <x v="2"/>
    <x v="15"/>
    <x v="0"/>
  </r>
  <r>
    <x v="292"/>
    <x v="14"/>
    <x v="5"/>
    <d v="2020-10-03T16:32:00"/>
    <x v="6"/>
    <x v="2"/>
    <x v="15"/>
    <x v="1"/>
  </r>
  <r>
    <x v="292"/>
    <x v="10"/>
    <x v="10"/>
    <d v="2020-11-28T07:04:17"/>
    <x v="0"/>
    <x v="2"/>
    <x v="15"/>
    <x v="1"/>
  </r>
  <r>
    <x v="292"/>
    <x v="10"/>
    <x v="10"/>
    <d v="2020-10-07T19:45:22"/>
    <x v="6"/>
    <x v="2"/>
    <x v="15"/>
    <x v="1"/>
  </r>
  <r>
    <x v="292"/>
    <x v="4"/>
    <x v="4"/>
    <d v="2020-12-02T11:57:05"/>
    <x v="5"/>
    <x v="2"/>
    <x v="15"/>
    <x v="2"/>
  </r>
  <r>
    <x v="292"/>
    <x v="14"/>
    <x v="5"/>
    <d v="2020-10-27T00:53:57"/>
    <x v="6"/>
    <x v="2"/>
    <x v="15"/>
    <x v="1"/>
  </r>
  <r>
    <x v="292"/>
    <x v="9"/>
    <x v="9"/>
    <d v="2021-01-10T23:34:05"/>
    <x v="3"/>
    <x v="2"/>
    <x v="15"/>
    <x v="1"/>
  </r>
  <r>
    <x v="292"/>
    <x v="1"/>
    <x v="1"/>
    <d v="2021-03-11T18:11:38"/>
    <x v="10"/>
    <x v="2"/>
    <x v="15"/>
    <x v="0"/>
  </r>
  <r>
    <x v="292"/>
    <x v="5"/>
    <x v="5"/>
    <d v="2020-08-24T10:05:12"/>
    <x v="4"/>
    <x v="2"/>
    <x v="15"/>
    <x v="1"/>
  </r>
  <r>
    <x v="292"/>
    <x v="10"/>
    <x v="10"/>
    <d v="2020-11-19T18:21:27"/>
    <x v="0"/>
    <x v="2"/>
    <x v="15"/>
    <x v="1"/>
  </r>
  <r>
    <x v="292"/>
    <x v="9"/>
    <x v="9"/>
    <d v="2020-06-29T05:00:00"/>
    <x v="1"/>
    <x v="2"/>
    <x v="15"/>
    <x v="1"/>
  </r>
  <r>
    <x v="292"/>
    <x v="14"/>
    <x v="5"/>
    <d v="2021-01-14T03:15:36"/>
    <x v="3"/>
    <x v="2"/>
    <x v="15"/>
    <x v="1"/>
  </r>
  <r>
    <x v="292"/>
    <x v="5"/>
    <x v="5"/>
    <d v="2021-02-04T23:04:12"/>
    <x v="8"/>
    <x v="2"/>
    <x v="15"/>
    <x v="1"/>
  </r>
  <r>
    <x v="292"/>
    <x v="14"/>
    <x v="5"/>
    <d v="2020-12-23T16:17:58"/>
    <x v="5"/>
    <x v="2"/>
    <x v="15"/>
    <x v="1"/>
  </r>
  <r>
    <x v="292"/>
    <x v="15"/>
    <x v="14"/>
    <d v="2020-07-09T17:57:24"/>
    <x v="11"/>
    <x v="2"/>
    <x v="15"/>
    <x v="1"/>
  </r>
  <r>
    <x v="292"/>
    <x v="12"/>
    <x v="12"/>
    <d v="2021-06-07T04:35:23"/>
    <x v="1"/>
    <x v="2"/>
    <x v="15"/>
    <x v="1"/>
  </r>
  <r>
    <x v="292"/>
    <x v="12"/>
    <x v="12"/>
    <d v="2020-08-09T22:56:46"/>
    <x v="4"/>
    <x v="2"/>
    <x v="15"/>
    <x v="1"/>
  </r>
  <r>
    <x v="292"/>
    <x v="5"/>
    <x v="5"/>
    <d v="2021-05-06T11:26:58"/>
    <x v="9"/>
    <x v="2"/>
    <x v="15"/>
    <x v="1"/>
  </r>
  <r>
    <x v="293"/>
    <x v="14"/>
    <x v="5"/>
    <d v="2021-06-03T10:39:53"/>
    <x v="1"/>
    <x v="2"/>
    <x v="12"/>
    <x v="1"/>
  </r>
  <r>
    <x v="293"/>
    <x v="15"/>
    <x v="14"/>
    <d v="2020-06-22T13:37:18"/>
    <x v="1"/>
    <x v="2"/>
    <x v="12"/>
    <x v="1"/>
  </r>
  <r>
    <x v="293"/>
    <x v="6"/>
    <x v="6"/>
    <d v="2020-06-26T14:51:46"/>
    <x v="1"/>
    <x v="2"/>
    <x v="12"/>
    <x v="0"/>
  </r>
  <r>
    <x v="293"/>
    <x v="1"/>
    <x v="1"/>
    <d v="2021-03-31T16:33:59"/>
    <x v="10"/>
    <x v="2"/>
    <x v="12"/>
    <x v="0"/>
  </r>
  <r>
    <x v="293"/>
    <x v="13"/>
    <x v="13"/>
    <d v="2020-06-21T06:28:46"/>
    <x v="1"/>
    <x v="2"/>
    <x v="12"/>
    <x v="1"/>
  </r>
  <r>
    <x v="293"/>
    <x v="8"/>
    <x v="8"/>
    <d v="2021-02-22T02:36:51"/>
    <x v="8"/>
    <x v="2"/>
    <x v="12"/>
    <x v="2"/>
  </r>
  <r>
    <x v="293"/>
    <x v="14"/>
    <x v="5"/>
    <d v="2021-04-15T14:04:36"/>
    <x v="2"/>
    <x v="2"/>
    <x v="12"/>
    <x v="1"/>
  </r>
  <r>
    <x v="293"/>
    <x v="7"/>
    <x v="7"/>
    <d v="2021-03-27T07:11:16"/>
    <x v="10"/>
    <x v="2"/>
    <x v="12"/>
    <x v="1"/>
  </r>
  <r>
    <x v="293"/>
    <x v="10"/>
    <x v="10"/>
    <d v="2020-09-08T01:34:17"/>
    <x v="7"/>
    <x v="2"/>
    <x v="12"/>
    <x v="1"/>
  </r>
  <r>
    <x v="293"/>
    <x v="1"/>
    <x v="1"/>
    <d v="2020-10-20T10:37:38"/>
    <x v="6"/>
    <x v="2"/>
    <x v="12"/>
    <x v="0"/>
  </r>
  <r>
    <x v="293"/>
    <x v="6"/>
    <x v="6"/>
    <d v="2020-06-18T12:45:02"/>
    <x v="1"/>
    <x v="2"/>
    <x v="12"/>
    <x v="0"/>
  </r>
  <r>
    <x v="293"/>
    <x v="15"/>
    <x v="14"/>
    <d v="2020-08-22T04:22:02"/>
    <x v="4"/>
    <x v="2"/>
    <x v="12"/>
    <x v="1"/>
  </r>
  <r>
    <x v="293"/>
    <x v="3"/>
    <x v="3"/>
    <d v="2021-04-08T01:18:01"/>
    <x v="2"/>
    <x v="2"/>
    <x v="12"/>
    <x v="1"/>
  </r>
  <r>
    <x v="293"/>
    <x v="0"/>
    <x v="0"/>
    <d v="2021-01-22T04:27:46"/>
    <x v="3"/>
    <x v="2"/>
    <x v="12"/>
    <x v="0"/>
  </r>
  <r>
    <x v="293"/>
    <x v="3"/>
    <x v="3"/>
    <d v="2020-09-16T12:13:36"/>
    <x v="7"/>
    <x v="2"/>
    <x v="12"/>
    <x v="1"/>
  </r>
  <r>
    <x v="293"/>
    <x v="11"/>
    <x v="11"/>
    <d v="2020-10-22T05:43:25"/>
    <x v="6"/>
    <x v="2"/>
    <x v="12"/>
    <x v="0"/>
  </r>
  <r>
    <x v="293"/>
    <x v="7"/>
    <x v="7"/>
    <d v="2021-06-16T17:46:20"/>
    <x v="1"/>
    <x v="2"/>
    <x v="12"/>
    <x v="1"/>
  </r>
  <r>
    <x v="293"/>
    <x v="1"/>
    <x v="1"/>
    <d v="2020-06-30T10:40:44"/>
    <x v="1"/>
    <x v="2"/>
    <x v="12"/>
    <x v="0"/>
  </r>
  <r>
    <x v="293"/>
    <x v="0"/>
    <x v="0"/>
    <d v="2021-01-08T03:37:32"/>
    <x v="3"/>
    <x v="2"/>
    <x v="12"/>
    <x v="0"/>
  </r>
  <r>
    <x v="293"/>
    <x v="5"/>
    <x v="5"/>
    <d v="2020-12-08T21:11:29"/>
    <x v="5"/>
    <x v="2"/>
    <x v="12"/>
    <x v="1"/>
  </r>
  <r>
    <x v="293"/>
    <x v="6"/>
    <x v="6"/>
    <d v="2021-05-07T09:44:43"/>
    <x v="9"/>
    <x v="2"/>
    <x v="12"/>
    <x v="0"/>
  </r>
  <r>
    <x v="293"/>
    <x v="11"/>
    <x v="11"/>
    <d v="2020-11-20T18:18:58"/>
    <x v="0"/>
    <x v="2"/>
    <x v="12"/>
    <x v="0"/>
  </r>
  <r>
    <x v="293"/>
    <x v="12"/>
    <x v="12"/>
    <d v="2020-11-19T01:12:25"/>
    <x v="0"/>
    <x v="2"/>
    <x v="12"/>
    <x v="1"/>
  </r>
  <r>
    <x v="293"/>
    <x v="10"/>
    <x v="10"/>
    <d v="2020-09-20T13:37:01"/>
    <x v="7"/>
    <x v="2"/>
    <x v="12"/>
    <x v="1"/>
  </r>
  <r>
    <x v="293"/>
    <x v="14"/>
    <x v="5"/>
    <d v="2020-07-30T02:28:40"/>
    <x v="11"/>
    <x v="2"/>
    <x v="12"/>
    <x v="1"/>
  </r>
  <r>
    <x v="293"/>
    <x v="7"/>
    <x v="7"/>
    <d v="2021-05-14T02:30:23"/>
    <x v="9"/>
    <x v="2"/>
    <x v="12"/>
    <x v="1"/>
  </r>
  <r>
    <x v="293"/>
    <x v="9"/>
    <x v="9"/>
    <d v="2021-05-16T02:36:14"/>
    <x v="9"/>
    <x v="2"/>
    <x v="12"/>
    <x v="1"/>
  </r>
  <r>
    <x v="293"/>
    <x v="9"/>
    <x v="9"/>
    <d v="2020-11-02T12:47:30"/>
    <x v="0"/>
    <x v="2"/>
    <x v="12"/>
    <x v="1"/>
  </r>
  <r>
    <x v="293"/>
    <x v="5"/>
    <x v="5"/>
    <d v="2020-11-19T18:41:38"/>
    <x v="0"/>
    <x v="2"/>
    <x v="12"/>
    <x v="1"/>
  </r>
  <r>
    <x v="293"/>
    <x v="7"/>
    <x v="7"/>
    <d v="2021-01-03T14:52:52"/>
    <x v="3"/>
    <x v="2"/>
    <x v="12"/>
    <x v="1"/>
  </r>
  <r>
    <x v="293"/>
    <x v="8"/>
    <x v="8"/>
    <d v="2021-01-03T01:37:38"/>
    <x v="3"/>
    <x v="2"/>
    <x v="12"/>
    <x v="2"/>
  </r>
  <r>
    <x v="293"/>
    <x v="6"/>
    <x v="6"/>
    <d v="2020-06-24T23:09:13"/>
    <x v="1"/>
    <x v="2"/>
    <x v="12"/>
    <x v="0"/>
  </r>
  <r>
    <x v="293"/>
    <x v="9"/>
    <x v="9"/>
    <d v="2021-04-15T23:21:03"/>
    <x v="2"/>
    <x v="2"/>
    <x v="12"/>
    <x v="1"/>
  </r>
  <r>
    <x v="293"/>
    <x v="0"/>
    <x v="0"/>
    <d v="2020-07-23T05:40:46"/>
    <x v="11"/>
    <x v="2"/>
    <x v="12"/>
    <x v="0"/>
  </r>
  <r>
    <x v="293"/>
    <x v="10"/>
    <x v="10"/>
    <d v="2021-04-28T10:35:04"/>
    <x v="2"/>
    <x v="2"/>
    <x v="12"/>
    <x v="1"/>
  </r>
  <r>
    <x v="293"/>
    <x v="8"/>
    <x v="8"/>
    <d v="2020-10-13T23:32:34"/>
    <x v="6"/>
    <x v="2"/>
    <x v="12"/>
    <x v="2"/>
  </r>
  <r>
    <x v="293"/>
    <x v="7"/>
    <x v="7"/>
    <d v="2020-12-26T08:44:29"/>
    <x v="5"/>
    <x v="2"/>
    <x v="12"/>
    <x v="1"/>
  </r>
  <r>
    <x v="293"/>
    <x v="4"/>
    <x v="4"/>
    <d v="2021-02-25T07:01:18"/>
    <x v="8"/>
    <x v="2"/>
    <x v="12"/>
    <x v="2"/>
  </r>
  <r>
    <x v="293"/>
    <x v="2"/>
    <x v="2"/>
    <d v="2020-11-29T03:24:21"/>
    <x v="0"/>
    <x v="2"/>
    <x v="12"/>
    <x v="0"/>
  </r>
  <r>
    <x v="293"/>
    <x v="12"/>
    <x v="12"/>
    <d v="2020-12-03T02:25:24"/>
    <x v="5"/>
    <x v="2"/>
    <x v="12"/>
    <x v="1"/>
  </r>
  <r>
    <x v="293"/>
    <x v="4"/>
    <x v="4"/>
    <d v="2020-12-22T03:36:29"/>
    <x v="5"/>
    <x v="2"/>
    <x v="12"/>
    <x v="2"/>
  </r>
  <r>
    <x v="293"/>
    <x v="15"/>
    <x v="14"/>
    <d v="2021-01-02T13:43:18"/>
    <x v="3"/>
    <x v="2"/>
    <x v="12"/>
    <x v="1"/>
  </r>
  <r>
    <x v="293"/>
    <x v="12"/>
    <x v="12"/>
    <d v="2020-09-01T14:36:30"/>
    <x v="7"/>
    <x v="2"/>
    <x v="12"/>
    <x v="1"/>
  </r>
  <r>
    <x v="293"/>
    <x v="11"/>
    <x v="11"/>
    <d v="2020-10-05T22:54:51"/>
    <x v="6"/>
    <x v="2"/>
    <x v="12"/>
    <x v="0"/>
  </r>
  <r>
    <x v="294"/>
    <x v="12"/>
    <x v="12"/>
    <d v="2021-04-01T18:58:55"/>
    <x v="2"/>
    <x v="2"/>
    <x v="15"/>
    <x v="1"/>
  </r>
  <r>
    <x v="295"/>
    <x v="15"/>
    <x v="14"/>
    <d v="2020-08-25T01:30:24"/>
    <x v="4"/>
    <x v="2"/>
    <x v="13"/>
    <x v="1"/>
  </r>
  <r>
    <x v="295"/>
    <x v="2"/>
    <x v="2"/>
    <d v="2020-08-29T04:58:39"/>
    <x v="4"/>
    <x v="2"/>
    <x v="13"/>
    <x v="0"/>
  </r>
  <r>
    <x v="295"/>
    <x v="5"/>
    <x v="5"/>
    <d v="2021-05-22T08:23:03"/>
    <x v="9"/>
    <x v="2"/>
    <x v="13"/>
    <x v="1"/>
  </r>
  <r>
    <x v="295"/>
    <x v="6"/>
    <x v="6"/>
    <d v="2021-01-21T03:35:57"/>
    <x v="3"/>
    <x v="2"/>
    <x v="13"/>
    <x v="0"/>
  </r>
  <r>
    <x v="295"/>
    <x v="6"/>
    <x v="6"/>
    <d v="2020-07-29T06:02:58"/>
    <x v="11"/>
    <x v="2"/>
    <x v="13"/>
    <x v="0"/>
  </r>
  <r>
    <x v="295"/>
    <x v="8"/>
    <x v="8"/>
    <d v="2020-08-04T05:36:55"/>
    <x v="4"/>
    <x v="2"/>
    <x v="13"/>
    <x v="2"/>
  </r>
  <r>
    <x v="295"/>
    <x v="1"/>
    <x v="1"/>
    <d v="2020-08-14T21:21:10"/>
    <x v="4"/>
    <x v="2"/>
    <x v="13"/>
    <x v="0"/>
  </r>
  <r>
    <x v="295"/>
    <x v="1"/>
    <x v="1"/>
    <d v="2021-04-29T15:07:37"/>
    <x v="2"/>
    <x v="2"/>
    <x v="13"/>
    <x v="0"/>
  </r>
  <r>
    <x v="295"/>
    <x v="13"/>
    <x v="13"/>
    <d v="2020-09-01T03:31:09"/>
    <x v="7"/>
    <x v="2"/>
    <x v="13"/>
    <x v="1"/>
  </r>
  <r>
    <x v="295"/>
    <x v="14"/>
    <x v="5"/>
    <d v="2021-03-04T11:01:25"/>
    <x v="10"/>
    <x v="2"/>
    <x v="13"/>
    <x v="1"/>
  </r>
  <r>
    <x v="295"/>
    <x v="1"/>
    <x v="1"/>
    <d v="2020-08-05T06:01:31"/>
    <x v="4"/>
    <x v="2"/>
    <x v="13"/>
    <x v="0"/>
  </r>
  <r>
    <x v="295"/>
    <x v="3"/>
    <x v="3"/>
    <d v="2021-05-03T08:21:57"/>
    <x v="9"/>
    <x v="2"/>
    <x v="13"/>
    <x v="1"/>
  </r>
  <r>
    <x v="295"/>
    <x v="15"/>
    <x v="14"/>
    <d v="2021-04-04T23:52:01"/>
    <x v="2"/>
    <x v="2"/>
    <x v="13"/>
    <x v="1"/>
  </r>
  <r>
    <x v="295"/>
    <x v="12"/>
    <x v="12"/>
    <d v="2021-03-25T16:36:05"/>
    <x v="10"/>
    <x v="2"/>
    <x v="13"/>
    <x v="1"/>
  </r>
  <r>
    <x v="295"/>
    <x v="5"/>
    <x v="5"/>
    <d v="2020-12-11T01:27:32"/>
    <x v="5"/>
    <x v="2"/>
    <x v="13"/>
    <x v="1"/>
  </r>
  <r>
    <x v="295"/>
    <x v="14"/>
    <x v="5"/>
    <d v="2020-12-20T00:50:17"/>
    <x v="5"/>
    <x v="2"/>
    <x v="13"/>
    <x v="1"/>
  </r>
  <r>
    <x v="295"/>
    <x v="5"/>
    <x v="5"/>
    <d v="2021-02-03T17:21:25"/>
    <x v="8"/>
    <x v="2"/>
    <x v="13"/>
    <x v="1"/>
  </r>
  <r>
    <x v="295"/>
    <x v="7"/>
    <x v="7"/>
    <d v="2021-03-06T13:00:53"/>
    <x v="10"/>
    <x v="2"/>
    <x v="13"/>
    <x v="1"/>
  </r>
  <r>
    <x v="295"/>
    <x v="7"/>
    <x v="7"/>
    <d v="2020-10-11T15:48:10"/>
    <x v="6"/>
    <x v="2"/>
    <x v="13"/>
    <x v="1"/>
  </r>
  <r>
    <x v="295"/>
    <x v="1"/>
    <x v="1"/>
    <d v="2020-12-27T11:31:37"/>
    <x v="5"/>
    <x v="2"/>
    <x v="13"/>
    <x v="0"/>
  </r>
  <r>
    <x v="295"/>
    <x v="12"/>
    <x v="12"/>
    <d v="2021-03-20T00:56:51"/>
    <x v="10"/>
    <x v="2"/>
    <x v="13"/>
    <x v="1"/>
  </r>
  <r>
    <x v="295"/>
    <x v="4"/>
    <x v="4"/>
    <d v="2020-07-12T12:14:28"/>
    <x v="11"/>
    <x v="2"/>
    <x v="13"/>
    <x v="2"/>
  </r>
  <r>
    <x v="295"/>
    <x v="3"/>
    <x v="3"/>
    <d v="2020-12-08T03:11:22"/>
    <x v="5"/>
    <x v="2"/>
    <x v="13"/>
    <x v="1"/>
  </r>
  <r>
    <x v="295"/>
    <x v="11"/>
    <x v="11"/>
    <d v="2021-01-10T02:32:07"/>
    <x v="3"/>
    <x v="2"/>
    <x v="13"/>
    <x v="0"/>
  </r>
  <r>
    <x v="295"/>
    <x v="7"/>
    <x v="7"/>
    <d v="2020-12-09T00:03:54"/>
    <x v="5"/>
    <x v="2"/>
    <x v="13"/>
    <x v="1"/>
  </r>
  <r>
    <x v="295"/>
    <x v="12"/>
    <x v="12"/>
    <d v="2020-11-02T02:34:25"/>
    <x v="0"/>
    <x v="2"/>
    <x v="13"/>
    <x v="1"/>
  </r>
  <r>
    <x v="295"/>
    <x v="8"/>
    <x v="8"/>
    <d v="2021-03-17T20:04:53"/>
    <x v="10"/>
    <x v="2"/>
    <x v="13"/>
    <x v="2"/>
  </r>
  <r>
    <x v="295"/>
    <x v="4"/>
    <x v="4"/>
    <d v="2021-03-20T03:55:56"/>
    <x v="10"/>
    <x v="2"/>
    <x v="13"/>
    <x v="2"/>
  </r>
  <r>
    <x v="295"/>
    <x v="4"/>
    <x v="4"/>
    <d v="2020-06-29T11:04:46"/>
    <x v="1"/>
    <x v="2"/>
    <x v="13"/>
    <x v="2"/>
  </r>
  <r>
    <x v="295"/>
    <x v="2"/>
    <x v="2"/>
    <d v="2021-05-14T23:56:52"/>
    <x v="9"/>
    <x v="2"/>
    <x v="13"/>
    <x v="0"/>
  </r>
  <r>
    <x v="295"/>
    <x v="6"/>
    <x v="6"/>
    <d v="2020-08-04T06:54:38"/>
    <x v="4"/>
    <x v="2"/>
    <x v="13"/>
    <x v="0"/>
  </r>
  <r>
    <x v="295"/>
    <x v="4"/>
    <x v="4"/>
    <d v="2020-08-31T12:06:54"/>
    <x v="4"/>
    <x v="2"/>
    <x v="13"/>
    <x v="2"/>
  </r>
  <r>
    <x v="295"/>
    <x v="2"/>
    <x v="2"/>
    <d v="2020-08-18T19:25:41"/>
    <x v="4"/>
    <x v="2"/>
    <x v="13"/>
    <x v="0"/>
  </r>
  <r>
    <x v="295"/>
    <x v="2"/>
    <x v="2"/>
    <d v="2020-09-06T03:05:28"/>
    <x v="7"/>
    <x v="2"/>
    <x v="13"/>
    <x v="0"/>
  </r>
  <r>
    <x v="295"/>
    <x v="4"/>
    <x v="4"/>
    <d v="2020-06-27T09:45:03"/>
    <x v="1"/>
    <x v="2"/>
    <x v="13"/>
    <x v="2"/>
  </r>
  <r>
    <x v="295"/>
    <x v="0"/>
    <x v="0"/>
    <d v="2020-07-21T15:34:05"/>
    <x v="11"/>
    <x v="2"/>
    <x v="13"/>
    <x v="0"/>
  </r>
  <r>
    <x v="295"/>
    <x v="15"/>
    <x v="14"/>
    <d v="2021-01-19T14:13:42"/>
    <x v="3"/>
    <x v="2"/>
    <x v="13"/>
    <x v="1"/>
  </r>
  <r>
    <x v="295"/>
    <x v="7"/>
    <x v="7"/>
    <d v="2020-09-23T22:55:51"/>
    <x v="7"/>
    <x v="2"/>
    <x v="13"/>
    <x v="1"/>
  </r>
  <r>
    <x v="296"/>
    <x v="15"/>
    <x v="14"/>
    <d v="2021-02-02T12:15:19"/>
    <x v="8"/>
    <x v="0"/>
    <x v="3"/>
    <x v="1"/>
  </r>
  <r>
    <x v="296"/>
    <x v="10"/>
    <x v="10"/>
    <d v="2020-08-03T07:35:26"/>
    <x v="4"/>
    <x v="0"/>
    <x v="3"/>
    <x v="1"/>
  </r>
  <r>
    <x v="296"/>
    <x v="0"/>
    <x v="0"/>
    <d v="2021-05-17T10:11:21"/>
    <x v="9"/>
    <x v="0"/>
    <x v="3"/>
    <x v="0"/>
  </r>
  <r>
    <x v="296"/>
    <x v="1"/>
    <x v="1"/>
    <d v="2021-05-29T21:24:03"/>
    <x v="9"/>
    <x v="0"/>
    <x v="3"/>
    <x v="0"/>
  </r>
  <r>
    <x v="296"/>
    <x v="10"/>
    <x v="10"/>
    <d v="2021-02-25T14:13:31"/>
    <x v="8"/>
    <x v="0"/>
    <x v="3"/>
    <x v="1"/>
  </r>
  <r>
    <x v="296"/>
    <x v="13"/>
    <x v="13"/>
    <d v="2020-06-21T08:05:31"/>
    <x v="1"/>
    <x v="0"/>
    <x v="3"/>
    <x v="1"/>
  </r>
  <r>
    <x v="296"/>
    <x v="7"/>
    <x v="7"/>
    <d v="2021-03-01T11:04:15"/>
    <x v="10"/>
    <x v="0"/>
    <x v="3"/>
    <x v="1"/>
  </r>
  <r>
    <x v="296"/>
    <x v="3"/>
    <x v="3"/>
    <d v="2020-12-07T14:15:21"/>
    <x v="5"/>
    <x v="0"/>
    <x v="3"/>
    <x v="1"/>
  </r>
  <r>
    <x v="296"/>
    <x v="7"/>
    <x v="7"/>
    <d v="2020-09-12T11:17:41"/>
    <x v="7"/>
    <x v="0"/>
    <x v="3"/>
    <x v="1"/>
  </r>
  <r>
    <x v="296"/>
    <x v="0"/>
    <x v="0"/>
    <d v="2020-11-14T01:49:58"/>
    <x v="0"/>
    <x v="0"/>
    <x v="3"/>
    <x v="0"/>
  </r>
  <r>
    <x v="296"/>
    <x v="5"/>
    <x v="5"/>
    <d v="2021-03-07T16:36:50"/>
    <x v="10"/>
    <x v="0"/>
    <x v="3"/>
    <x v="1"/>
  </r>
  <r>
    <x v="296"/>
    <x v="15"/>
    <x v="14"/>
    <d v="2020-08-19T00:26:15"/>
    <x v="4"/>
    <x v="0"/>
    <x v="3"/>
    <x v="1"/>
  </r>
  <r>
    <x v="296"/>
    <x v="7"/>
    <x v="7"/>
    <d v="2020-10-06T05:24:38"/>
    <x v="6"/>
    <x v="0"/>
    <x v="3"/>
    <x v="1"/>
  </r>
  <r>
    <x v="296"/>
    <x v="3"/>
    <x v="3"/>
    <d v="2021-02-09T02:32:59"/>
    <x v="8"/>
    <x v="0"/>
    <x v="3"/>
    <x v="1"/>
  </r>
  <r>
    <x v="296"/>
    <x v="4"/>
    <x v="4"/>
    <d v="2020-10-24T19:08:27"/>
    <x v="6"/>
    <x v="0"/>
    <x v="3"/>
    <x v="2"/>
  </r>
  <r>
    <x v="296"/>
    <x v="0"/>
    <x v="0"/>
    <d v="2020-08-07T07:47:07"/>
    <x v="4"/>
    <x v="0"/>
    <x v="3"/>
    <x v="0"/>
  </r>
  <r>
    <x v="296"/>
    <x v="13"/>
    <x v="13"/>
    <d v="2020-11-10T02:39:18"/>
    <x v="0"/>
    <x v="0"/>
    <x v="3"/>
    <x v="1"/>
  </r>
  <r>
    <x v="296"/>
    <x v="9"/>
    <x v="9"/>
    <d v="2020-09-18T12:09:57"/>
    <x v="7"/>
    <x v="0"/>
    <x v="3"/>
    <x v="1"/>
  </r>
  <r>
    <x v="296"/>
    <x v="0"/>
    <x v="0"/>
    <d v="2020-09-08T03:14:54"/>
    <x v="7"/>
    <x v="0"/>
    <x v="3"/>
    <x v="0"/>
  </r>
  <r>
    <x v="296"/>
    <x v="5"/>
    <x v="5"/>
    <d v="2020-07-19T16:42:49"/>
    <x v="11"/>
    <x v="0"/>
    <x v="3"/>
    <x v="1"/>
  </r>
  <r>
    <x v="296"/>
    <x v="14"/>
    <x v="5"/>
    <d v="2020-11-29T14:45:04"/>
    <x v="0"/>
    <x v="0"/>
    <x v="3"/>
    <x v="1"/>
  </r>
  <r>
    <x v="296"/>
    <x v="15"/>
    <x v="14"/>
    <d v="2021-03-01T23:03:53"/>
    <x v="10"/>
    <x v="0"/>
    <x v="3"/>
    <x v="1"/>
  </r>
  <r>
    <x v="296"/>
    <x v="0"/>
    <x v="0"/>
    <d v="2020-09-18T15:59:26"/>
    <x v="7"/>
    <x v="0"/>
    <x v="3"/>
    <x v="0"/>
  </r>
  <r>
    <x v="296"/>
    <x v="2"/>
    <x v="2"/>
    <d v="2021-03-27T22:06:22"/>
    <x v="10"/>
    <x v="0"/>
    <x v="3"/>
    <x v="0"/>
  </r>
  <r>
    <x v="296"/>
    <x v="9"/>
    <x v="9"/>
    <d v="2021-02-02T03:00:13"/>
    <x v="8"/>
    <x v="0"/>
    <x v="3"/>
    <x v="1"/>
  </r>
  <r>
    <x v="296"/>
    <x v="12"/>
    <x v="12"/>
    <d v="2021-02-26T21:55:16"/>
    <x v="8"/>
    <x v="0"/>
    <x v="3"/>
    <x v="1"/>
  </r>
  <r>
    <x v="296"/>
    <x v="15"/>
    <x v="14"/>
    <d v="2020-12-10T22:30:29"/>
    <x v="5"/>
    <x v="0"/>
    <x v="3"/>
    <x v="1"/>
  </r>
  <r>
    <x v="296"/>
    <x v="12"/>
    <x v="12"/>
    <d v="2020-12-08T08:15:10"/>
    <x v="5"/>
    <x v="0"/>
    <x v="3"/>
    <x v="1"/>
  </r>
  <r>
    <x v="296"/>
    <x v="8"/>
    <x v="8"/>
    <d v="2021-01-25T21:20:57"/>
    <x v="3"/>
    <x v="0"/>
    <x v="3"/>
    <x v="2"/>
  </r>
  <r>
    <x v="296"/>
    <x v="15"/>
    <x v="14"/>
    <d v="2021-04-16T15:02:41"/>
    <x v="2"/>
    <x v="0"/>
    <x v="3"/>
    <x v="1"/>
  </r>
  <r>
    <x v="296"/>
    <x v="2"/>
    <x v="2"/>
    <d v="2021-04-10T07:07:52"/>
    <x v="2"/>
    <x v="0"/>
    <x v="3"/>
    <x v="0"/>
  </r>
  <r>
    <x v="296"/>
    <x v="9"/>
    <x v="9"/>
    <d v="2020-07-07T03:00:28"/>
    <x v="11"/>
    <x v="0"/>
    <x v="3"/>
    <x v="1"/>
  </r>
  <r>
    <x v="296"/>
    <x v="2"/>
    <x v="2"/>
    <d v="2021-03-07T16:59:29"/>
    <x v="10"/>
    <x v="0"/>
    <x v="3"/>
    <x v="0"/>
  </r>
  <r>
    <x v="296"/>
    <x v="12"/>
    <x v="12"/>
    <d v="2020-11-27T11:28:40"/>
    <x v="0"/>
    <x v="0"/>
    <x v="3"/>
    <x v="1"/>
  </r>
  <r>
    <x v="296"/>
    <x v="2"/>
    <x v="2"/>
    <d v="2021-05-26T05:10:35"/>
    <x v="9"/>
    <x v="0"/>
    <x v="3"/>
    <x v="0"/>
  </r>
  <r>
    <x v="296"/>
    <x v="6"/>
    <x v="6"/>
    <d v="2021-01-27T03:17:03"/>
    <x v="3"/>
    <x v="0"/>
    <x v="3"/>
    <x v="0"/>
  </r>
  <r>
    <x v="297"/>
    <x v="12"/>
    <x v="12"/>
    <d v="2021-02-12T18:29:53"/>
    <x v="8"/>
    <x v="2"/>
    <x v="9"/>
    <x v="1"/>
  </r>
  <r>
    <x v="297"/>
    <x v="10"/>
    <x v="10"/>
    <d v="2020-08-03T06:22:02"/>
    <x v="4"/>
    <x v="2"/>
    <x v="9"/>
    <x v="1"/>
  </r>
  <r>
    <x v="297"/>
    <x v="6"/>
    <x v="6"/>
    <d v="2020-12-04T03:18:47"/>
    <x v="5"/>
    <x v="2"/>
    <x v="9"/>
    <x v="0"/>
  </r>
  <r>
    <x v="297"/>
    <x v="12"/>
    <x v="12"/>
    <d v="2020-12-28T07:00:41"/>
    <x v="5"/>
    <x v="2"/>
    <x v="9"/>
    <x v="1"/>
  </r>
  <r>
    <x v="297"/>
    <x v="5"/>
    <x v="5"/>
    <d v="2020-08-09T04:02:46"/>
    <x v="4"/>
    <x v="2"/>
    <x v="9"/>
    <x v="1"/>
  </r>
  <r>
    <x v="297"/>
    <x v="12"/>
    <x v="12"/>
    <d v="2020-10-20T01:06:03"/>
    <x v="6"/>
    <x v="2"/>
    <x v="9"/>
    <x v="1"/>
  </r>
  <r>
    <x v="297"/>
    <x v="8"/>
    <x v="8"/>
    <d v="2020-08-18T00:25:26"/>
    <x v="4"/>
    <x v="2"/>
    <x v="9"/>
    <x v="2"/>
  </r>
  <r>
    <x v="297"/>
    <x v="10"/>
    <x v="10"/>
    <d v="2020-10-11T07:19:19"/>
    <x v="6"/>
    <x v="2"/>
    <x v="9"/>
    <x v="1"/>
  </r>
  <r>
    <x v="297"/>
    <x v="13"/>
    <x v="13"/>
    <d v="2020-09-10T08:57:41"/>
    <x v="7"/>
    <x v="2"/>
    <x v="9"/>
    <x v="1"/>
  </r>
  <r>
    <x v="297"/>
    <x v="4"/>
    <x v="4"/>
    <d v="2021-02-24T11:04:21"/>
    <x v="8"/>
    <x v="2"/>
    <x v="9"/>
    <x v="2"/>
  </r>
  <r>
    <x v="297"/>
    <x v="3"/>
    <x v="3"/>
    <d v="2020-10-05T14:40:17"/>
    <x v="6"/>
    <x v="2"/>
    <x v="9"/>
    <x v="1"/>
  </r>
  <r>
    <x v="298"/>
    <x v="12"/>
    <x v="12"/>
    <d v="2020-11-22T18:53:44"/>
    <x v="0"/>
    <x v="2"/>
    <x v="9"/>
    <x v="1"/>
  </r>
  <r>
    <x v="298"/>
    <x v="0"/>
    <x v="0"/>
    <d v="2020-06-23T11:23:51"/>
    <x v="1"/>
    <x v="2"/>
    <x v="9"/>
    <x v="0"/>
  </r>
  <r>
    <x v="298"/>
    <x v="8"/>
    <x v="8"/>
    <d v="2020-10-12T12:08:06"/>
    <x v="6"/>
    <x v="2"/>
    <x v="9"/>
    <x v="2"/>
  </r>
  <r>
    <x v="298"/>
    <x v="6"/>
    <x v="6"/>
    <d v="2021-02-09T19:33:31"/>
    <x v="8"/>
    <x v="2"/>
    <x v="9"/>
    <x v="0"/>
  </r>
  <r>
    <x v="299"/>
    <x v="11"/>
    <x v="11"/>
    <d v="2020-11-01T13:30:51"/>
    <x v="0"/>
    <x v="2"/>
    <x v="14"/>
    <x v="0"/>
  </r>
  <r>
    <x v="299"/>
    <x v="11"/>
    <x v="11"/>
    <d v="2020-10-19T12:00:27"/>
    <x v="6"/>
    <x v="2"/>
    <x v="14"/>
    <x v="0"/>
  </r>
  <r>
    <x v="299"/>
    <x v="1"/>
    <x v="1"/>
    <d v="2021-04-14T19:39:15"/>
    <x v="2"/>
    <x v="2"/>
    <x v="14"/>
    <x v="0"/>
  </r>
  <r>
    <x v="299"/>
    <x v="15"/>
    <x v="14"/>
    <d v="2021-01-14T14:15:27"/>
    <x v="3"/>
    <x v="2"/>
    <x v="14"/>
    <x v="1"/>
  </r>
  <r>
    <x v="299"/>
    <x v="15"/>
    <x v="14"/>
    <d v="2021-03-01T23:32:12"/>
    <x v="10"/>
    <x v="2"/>
    <x v="14"/>
    <x v="1"/>
  </r>
  <r>
    <x v="299"/>
    <x v="4"/>
    <x v="4"/>
    <d v="2021-06-06T20:05:54"/>
    <x v="1"/>
    <x v="2"/>
    <x v="14"/>
    <x v="2"/>
  </r>
  <r>
    <x v="299"/>
    <x v="12"/>
    <x v="12"/>
    <d v="2020-09-11T22:16:19"/>
    <x v="7"/>
    <x v="2"/>
    <x v="14"/>
    <x v="1"/>
  </r>
  <r>
    <x v="299"/>
    <x v="2"/>
    <x v="2"/>
    <d v="2020-10-17T23:12:46"/>
    <x v="6"/>
    <x v="2"/>
    <x v="14"/>
    <x v="0"/>
  </r>
  <r>
    <x v="299"/>
    <x v="5"/>
    <x v="5"/>
    <d v="2021-05-13T12:59:23"/>
    <x v="9"/>
    <x v="2"/>
    <x v="14"/>
    <x v="1"/>
  </r>
  <r>
    <x v="299"/>
    <x v="0"/>
    <x v="0"/>
    <d v="2020-07-17T04:58:02"/>
    <x v="11"/>
    <x v="2"/>
    <x v="14"/>
    <x v="0"/>
  </r>
  <r>
    <x v="299"/>
    <x v="6"/>
    <x v="6"/>
    <d v="2020-12-06T03:13:25"/>
    <x v="5"/>
    <x v="2"/>
    <x v="14"/>
    <x v="0"/>
  </r>
  <r>
    <x v="300"/>
    <x v="8"/>
    <x v="8"/>
    <d v="2021-04-03T16:37:24"/>
    <x v="2"/>
    <x v="0"/>
    <x v="5"/>
    <x v="2"/>
  </r>
  <r>
    <x v="300"/>
    <x v="12"/>
    <x v="12"/>
    <d v="2020-06-27T19:57:09"/>
    <x v="1"/>
    <x v="0"/>
    <x v="5"/>
    <x v="1"/>
  </r>
  <r>
    <x v="300"/>
    <x v="2"/>
    <x v="2"/>
    <d v="2020-08-23T09:06:22"/>
    <x v="4"/>
    <x v="0"/>
    <x v="5"/>
    <x v="0"/>
  </r>
  <r>
    <x v="300"/>
    <x v="14"/>
    <x v="5"/>
    <d v="2021-04-13T20:04:43"/>
    <x v="2"/>
    <x v="0"/>
    <x v="5"/>
    <x v="1"/>
  </r>
  <r>
    <x v="300"/>
    <x v="13"/>
    <x v="13"/>
    <d v="2020-08-12T20:11:48"/>
    <x v="4"/>
    <x v="0"/>
    <x v="5"/>
    <x v="1"/>
  </r>
  <r>
    <x v="300"/>
    <x v="9"/>
    <x v="9"/>
    <d v="2020-07-20T01:23:30"/>
    <x v="11"/>
    <x v="0"/>
    <x v="5"/>
    <x v="1"/>
  </r>
  <r>
    <x v="300"/>
    <x v="2"/>
    <x v="2"/>
    <d v="2021-02-16T14:05:39"/>
    <x v="8"/>
    <x v="0"/>
    <x v="5"/>
    <x v="0"/>
  </r>
  <r>
    <x v="301"/>
    <x v="13"/>
    <x v="13"/>
    <d v="2020-06-29T08:19:38"/>
    <x v="1"/>
    <x v="2"/>
    <x v="6"/>
    <x v="1"/>
  </r>
  <r>
    <x v="301"/>
    <x v="14"/>
    <x v="5"/>
    <d v="2020-07-07T18:42:29"/>
    <x v="11"/>
    <x v="2"/>
    <x v="6"/>
    <x v="1"/>
  </r>
  <r>
    <x v="301"/>
    <x v="12"/>
    <x v="12"/>
    <d v="2021-02-12T10:02:58"/>
    <x v="8"/>
    <x v="2"/>
    <x v="6"/>
    <x v="1"/>
  </r>
  <r>
    <x v="301"/>
    <x v="9"/>
    <x v="9"/>
    <d v="2020-09-30T23:19:43"/>
    <x v="7"/>
    <x v="2"/>
    <x v="6"/>
    <x v="1"/>
  </r>
  <r>
    <x v="301"/>
    <x v="10"/>
    <x v="10"/>
    <d v="2021-03-08T12:03:37"/>
    <x v="10"/>
    <x v="2"/>
    <x v="6"/>
    <x v="1"/>
  </r>
  <r>
    <x v="301"/>
    <x v="3"/>
    <x v="3"/>
    <d v="2021-06-08T02:46:44"/>
    <x v="1"/>
    <x v="2"/>
    <x v="6"/>
    <x v="1"/>
  </r>
  <r>
    <x v="301"/>
    <x v="1"/>
    <x v="1"/>
    <d v="2021-01-25T21:20:08"/>
    <x v="3"/>
    <x v="2"/>
    <x v="6"/>
    <x v="0"/>
  </r>
  <r>
    <x v="301"/>
    <x v="10"/>
    <x v="10"/>
    <d v="2021-05-12T18:45:07"/>
    <x v="9"/>
    <x v="2"/>
    <x v="6"/>
    <x v="1"/>
  </r>
  <r>
    <x v="301"/>
    <x v="3"/>
    <x v="3"/>
    <d v="2020-11-26T16:54:25"/>
    <x v="0"/>
    <x v="2"/>
    <x v="6"/>
    <x v="1"/>
  </r>
  <r>
    <x v="301"/>
    <x v="7"/>
    <x v="7"/>
    <d v="2021-04-01T07:00:55"/>
    <x v="2"/>
    <x v="2"/>
    <x v="6"/>
    <x v="1"/>
  </r>
  <r>
    <x v="301"/>
    <x v="2"/>
    <x v="2"/>
    <d v="2020-11-11T03:50:10"/>
    <x v="0"/>
    <x v="2"/>
    <x v="6"/>
    <x v="0"/>
  </r>
  <r>
    <x v="301"/>
    <x v="6"/>
    <x v="6"/>
    <d v="2020-12-18T19:32:28"/>
    <x v="5"/>
    <x v="2"/>
    <x v="6"/>
    <x v="0"/>
  </r>
  <r>
    <x v="301"/>
    <x v="3"/>
    <x v="3"/>
    <d v="2020-10-17T23:45:05"/>
    <x v="6"/>
    <x v="2"/>
    <x v="6"/>
    <x v="1"/>
  </r>
  <r>
    <x v="301"/>
    <x v="6"/>
    <x v="6"/>
    <d v="2020-08-01T23:47:59"/>
    <x v="4"/>
    <x v="2"/>
    <x v="6"/>
    <x v="0"/>
  </r>
  <r>
    <x v="302"/>
    <x v="10"/>
    <x v="10"/>
    <d v="2020-10-24T13:51:43"/>
    <x v="6"/>
    <x v="1"/>
    <x v="10"/>
    <x v="1"/>
  </r>
  <r>
    <x v="302"/>
    <x v="5"/>
    <x v="5"/>
    <d v="2020-11-13T16:42:56"/>
    <x v="0"/>
    <x v="1"/>
    <x v="10"/>
    <x v="1"/>
  </r>
  <r>
    <x v="302"/>
    <x v="10"/>
    <x v="10"/>
    <d v="2021-02-14T17:36:20"/>
    <x v="8"/>
    <x v="1"/>
    <x v="10"/>
    <x v="1"/>
  </r>
  <r>
    <x v="303"/>
    <x v="3"/>
    <x v="3"/>
    <d v="2021-03-05T21:45:12"/>
    <x v="10"/>
    <x v="2"/>
    <x v="8"/>
    <x v="1"/>
  </r>
  <r>
    <x v="303"/>
    <x v="5"/>
    <x v="5"/>
    <d v="2021-01-12T11:01:56"/>
    <x v="3"/>
    <x v="2"/>
    <x v="8"/>
    <x v="1"/>
  </r>
  <r>
    <x v="303"/>
    <x v="0"/>
    <x v="0"/>
    <d v="2020-10-13T01:06:18"/>
    <x v="6"/>
    <x v="2"/>
    <x v="8"/>
    <x v="0"/>
  </r>
  <r>
    <x v="303"/>
    <x v="2"/>
    <x v="2"/>
    <d v="2020-08-17T22:16:46"/>
    <x v="4"/>
    <x v="2"/>
    <x v="8"/>
    <x v="0"/>
  </r>
  <r>
    <x v="303"/>
    <x v="10"/>
    <x v="10"/>
    <d v="2020-08-15T14:44:16"/>
    <x v="4"/>
    <x v="2"/>
    <x v="8"/>
    <x v="1"/>
  </r>
  <r>
    <x v="303"/>
    <x v="11"/>
    <x v="11"/>
    <d v="2020-07-27T01:10:48"/>
    <x v="11"/>
    <x v="2"/>
    <x v="8"/>
    <x v="0"/>
  </r>
  <r>
    <x v="303"/>
    <x v="4"/>
    <x v="4"/>
    <d v="2020-11-23T17:01:46"/>
    <x v="0"/>
    <x v="2"/>
    <x v="8"/>
    <x v="2"/>
  </r>
  <r>
    <x v="303"/>
    <x v="0"/>
    <x v="0"/>
    <d v="2021-04-12T03:07:54"/>
    <x v="2"/>
    <x v="2"/>
    <x v="8"/>
    <x v="0"/>
  </r>
  <r>
    <x v="303"/>
    <x v="4"/>
    <x v="4"/>
    <d v="2020-11-06T01:55:55"/>
    <x v="0"/>
    <x v="2"/>
    <x v="8"/>
    <x v="2"/>
  </r>
  <r>
    <x v="303"/>
    <x v="15"/>
    <x v="14"/>
    <d v="2020-10-07T02:51:52"/>
    <x v="6"/>
    <x v="2"/>
    <x v="8"/>
    <x v="1"/>
  </r>
  <r>
    <x v="303"/>
    <x v="3"/>
    <x v="3"/>
    <d v="2021-05-13T13:00:34"/>
    <x v="9"/>
    <x v="2"/>
    <x v="8"/>
    <x v="1"/>
  </r>
  <r>
    <x v="303"/>
    <x v="3"/>
    <x v="3"/>
    <d v="2021-01-03T06:58:05"/>
    <x v="3"/>
    <x v="2"/>
    <x v="8"/>
    <x v="1"/>
  </r>
  <r>
    <x v="303"/>
    <x v="12"/>
    <x v="12"/>
    <d v="2021-04-21T10:16:16"/>
    <x v="2"/>
    <x v="2"/>
    <x v="8"/>
    <x v="1"/>
  </r>
  <r>
    <x v="303"/>
    <x v="0"/>
    <x v="0"/>
    <d v="2021-01-08T05:02:41"/>
    <x v="3"/>
    <x v="2"/>
    <x v="8"/>
    <x v="0"/>
  </r>
  <r>
    <x v="303"/>
    <x v="14"/>
    <x v="5"/>
    <d v="2020-09-26T14:26:41"/>
    <x v="7"/>
    <x v="2"/>
    <x v="8"/>
    <x v="1"/>
  </r>
  <r>
    <x v="303"/>
    <x v="10"/>
    <x v="10"/>
    <d v="2020-07-23T06:04:09"/>
    <x v="11"/>
    <x v="2"/>
    <x v="8"/>
    <x v="1"/>
  </r>
  <r>
    <x v="303"/>
    <x v="8"/>
    <x v="8"/>
    <d v="2021-03-12T18:57:25"/>
    <x v="10"/>
    <x v="2"/>
    <x v="8"/>
    <x v="2"/>
  </r>
  <r>
    <x v="303"/>
    <x v="4"/>
    <x v="4"/>
    <d v="2020-11-23T23:28:14"/>
    <x v="0"/>
    <x v="2"/>
    <x v="8"/>
    <x v="2"/>
  </r>
  <r>
    <x v="303"/>
    <x v="1"/>
    <x v="1"/>
    <d v="2021-05-28T17:59:40"/>
    <x v="9"/>
    <x v="2"/>
    <x v="8"/>
    <x v="0"/>
  </r>
  <r>
    <x v="303"/>
    <x v="14"/>
    <x v="5"/>
    <d v="2020-09-03T23:56:40"/>
    <x v="7"/>
    <x v="2"/>
    <x v="8"/>
    <x v="1"/>
  </r>
  <r>
    <x v="303"/>
    <x v="6"/>
    <x v="6"/>
    <d v="2020-07-05T17:10:07"/>
    <x v="11"/>
    <x v="2"/>
    <x v="8"/>
    <x v="0"/>
  </r>
  <r>
    <x v="303"/>
    <x v="2"/>
    <x v="2"/>
    <d v="2020-09-02T16:14:48"/>
    <x v="7"/>
    <x v="2"/>
    <x v="8"/>
    <x v="0"/>
  </r>
  <r>
    <x v="303"/>
    <x v="14"/>
    <x v="5"/>
    <d v="2020-09-18T01:03:17"/>
    <x v="7"/>
    <x v="2"/>
    <x v="8"/>
    <x v="1"/>
  </r>
  <r>
    <x v="303"/>
    <x v="12"/>
    <x v="12"/>
    <d v="2020-08-21T18:25:04"/>
    <x v="4"/>
    <x v="2"/>
    <x v="8"/>
    <x v="1"/>
  </r>
  <r>
    <x v="303"/>
    <x v="4"/>
    <x v="4"/>
    <d v="2020-07-20T23:03:10"/>
    <x v="11"/>
    <x v="2"/>
    <x v="8"/>
    <x v="2"/>
  </r>
  <r>
    <x v="303"/>
    <x v="5"/>
    <x v="5"/>
    <d v="2020-06-26T19:43:36"/>
    <x v="1"/>
    <x v="2"/>
    <x v="8"/>
    <x v="1"/>
  </r>
  <r>
    <x v="303"/>
    <x v="3"/>
    <x v="3"/>
    <d v="2020-09-30T12:18:33"/>
    <x v="7"/>
    <x v="2"/>
    <x v="8"/>
    <x v="1"/>
  </r>
  <r>
    <x v="303"/>
    <x v="4"/>
    <x v="4"/>
    <d v="2020-11-21T02:03:04"/>
    <x v="0"/>
    <x v="2"/>
    <x v="8"/>
    <x v="2"/>
  </r>
  <r>
    <x v="303"/>
    <x v="10"/>
    <x v="10"/>
    <d v="2020-09-13T11:50:19"/>
    <x v="7"/>
    <x v="2"/>
    <x v="8"/>
    <x v="1"/>
  </r>
  <r>
    <x v="303"/>
    <x v="12"/>
    <x v="12"/>
    <d v="2021-05-23T14:11:56"/>
    <x v="9"/>
    <x v="2"/>
    <x v="8"/>
    <x v="1"/>
  </r>
  <r>
    <x v="303"/>
    <x v="12"/>
    <x v="12"/>
    <d v="2021-06-02T11:07:52"/>
    <x v="1"/>
    <x v="2"/>
    <x v="8"/>
    <x v="1"/>
  </r>
  <r>
    <x v="303"/>
    <x v="6"/>
    <x v="6"/>
    <d v="2020-08-30T19:19:18"/>
    <x v="4"/>
    <x v="2"/>
    <x v="8"/>
    <x v="0"/>
  </r>
  <r>
    <x v="303"/>
    <x v="12"/>
    <x v="12"/>
    <d v="2021-05-11T14:42:53"/>
    <x v="9"/>
    <x v="2"/>
    <x v="8"/>
    <x v="1"/>
  </r>
  <r>
    <x v="303"/>
    <x v="4"/>
    <x v="4"/>
    <d v="2021-06-13T13:25:37"/>
    <x v="1"/>
    <x v="2"/>
    <x v="8"/>
    <x v="2"/>
  </r>
  <r>
    <x v="303"/>
    <x v="1"/>
    <x v="1"/>
    <d v="2021-05-10T01:41:05"/>
    <x v="9"/>
    <x v="2"/>
    <x v="8"/>
    <x v="0"/>
  </r>
  <r>
    <x v="303"/>
    <x v="13"/>
    <x v="13"/>
    <d v="2021-04-18T17:08:43"/>
    <x v="2"/>
    <x v="2"/>
    <x v="8"/>
    <x v="1"/>
  </r>
  <r>
    <x v="303"/>
    <x v="15"/>
    <x v="14"/>
    <d v="2021-04-23T05:16:39"/>
    <x v="2"/>
    <x v="2"/>
    <x v="8"/>
    <x v="1"/>
  </r>
  <r>
    <x v="303"/>
    <x v="15"/>
    <x v="14"/>
    <d v="2021-01-04T09:20:58"/>
    <x v="3"/>
    <x v="2"/>
    <x v="8"/>
    <x v="1"/>
  </r>
  <r>
    <x v="303"/>
    <x v="1"/>
    <x v="1"/>
    <d v="2021-04-02T15:45:05"/>
    <x v="2"/>
    <x v="2"/>
    <x v="8"/>
    <x v="0"/>
  </r>
  <r>
    <x v="303"/>
    <x v="11"/>
    <x v="11"/>
    <d v="2021-01-06T01:32:37"/>
    <x v="3"/>
    <x v="2"/>
    <x v="8"/>
    <x v="0"/>
  </r>
  <r>
    <x v="303"/>
    <x v="5"/>
    <x v="5"/>
    <d v="2020-11-06T14:39:27"/>
    <x v="0"/>
    <x v="2"/>
    <x v="8"/>
    <x v="1"/>
  </r>
  <r>
    <x v="303"/>
    <x v="9"/>
    <x v="9"/>
    <d v="2021-01-19T21:37:50"/>
    <x v="3"/>
    <x v="2"/>
    <x v="8"/>
    <x v="1"/>
  </r>
  <r>
    <x v="303"/>
    <x v="9"/>
    <x v="9"/>
    <d v="2021-06-15T20:47:49"/>
    <x v="1"/>
    <x v="2"/>
    <x v="8"/>
    <x v="1"/>
  </r>
  <r>
    <x v="303"/>
    <x v="13"/>
    <x v="13"/>
    <d v="2020-12-03T15:43:38"/>
    <x v="5"/>
    <x v="2"/>
    <x v="8"/>
    <x v="1"/>
  </r>
  <r>
    <x v="303"/>
    <x v="10"/>
    <x v="10"/>
    <d v="2020-12-02T09:03:28"/>
    <x v="5"/>
    <x v="2"/>
    <x v="8"/>
    <x v="1"/>
  </r>
  <r>
    <x v="303"/>
    <x v="8"/>
    <x v="8"/>
    <d v="2021-04-03T03:49:42"/>
    <x v="2"/>
    <x v="2"/>
    <x v="8"/>
    <x v="2"/>
  </r>
  <r>
    <x v="303"/>
    <x v="9"/>
    <x v="9"/>
    <d v="2021-06-14T01:47:59"/>
    <x v="1"/>
    <x v="2"/>
    <x v="8"/>
    <x v="1"/>
  </r>
  <r>
    <x v="304"/>
    <x v="15"/>
    <x v="14"/>
    <d v="2020-09-27T22:56:37"/>
    <x v="7"/>
    <x v="1"/>
    <x v="11"/>
    <x v="1"/>
  </r>
  <r>
    <x v="304"/>
    <x v="1"/>
    <x v="1"/>
    <d v="2020-12-05T02:24:00"/>
    <x v="5"/>
    <x v="1"/>
    <x v="11"/>
    <x v="0"/>
  </r>
  <r>
    <x v="304"/>
    <x v="11"/>
    <x v="11"/>
    <d v="2021-02-23T15:32:20"/>
    <x v="8"/>
    <x v="1"/>
    <x v="11"/>
    <x v="0"/>
  </r>
  <r>
    <x v="304"/>
    <x v="4"/>
    <x v="4"/>
    <d v="2020-11-23T10:38:15"/>
    <x v="0"/>
    <x v="1"/>
    <x v="11"/>
    <x v="2"/>
  </r>
  <r>
    <x v="304"/>
    <x v="4"/>
    <x v="4"/>
    <d v="2020-11-30T19:53:49"/>
    <x v="0"/>
    <x v="1"/>
    <x v="11"/>
    <x v="2"/>
  </r>
  <r>
    <x v="304"/>
    <x v="3"/>
    <x v="3"/>
    <d v="2020-08-30T23:41:41"/>
    <x v="4"/>
    <x v="1"/>
    <x v="11"/>
    <x v="1"/>
  </r>
  <r>
    <x v="304"/>
    <x v="2"/>
    <x v="2"/>
    <d v="2020-07-21T01:55:42"/>
    <x v="11"/>
    <x v="1"/>
    <x v="11"/>
    <x v="0"/>
  </r>
  <r>
    <x v="304"/>
    <x v="9"/>
    <x v="9"/>
    <d v="2021-06-12T09:52:27"/>
    <x v="1"/>
    <x v="1"/>
    <x v="11"/>
    <x v="1"/>
  </r>
  <r>
    <x v="304"/>
    <x v="5"/>
    <x v="5"/>
    <d v="2020-11-26T04:41:10"/>
    <x v="0"/>
    <x v="1"/>
    <x v="11"/>
    <x v="1"/>
  </r>
  <r>
    <x v="304"/>
    <x v="8"/>
    <x v="8"/>
    <d v="2020-06-18T22:04:05"/>
    <x v="1"/>
    <x v="1"/>
    <x v="11"/>
    <x v="2"/>
  </r>
  <r>
    <x v="304"/>
    <x v="11"/>
    <x v="11"/>
    <d v="2020-08-23T23:01:08"/>
    <x v="4"/>
    <x v="1"/>
    <x v="11"/>
    <x v="0"/>
  </r>
  <r>
    <x v="304"/>
    <x v="11"/>
    <x v="11"/>
    <d v="2020-08-16T11:21:12"/>
    <x v="4"/>
    <x v="1"/>
    <x v="11"/>
    <x v="0"/>
  </r>
  <r>
    <x v="304"/>
    <x v="1"/>
    <x v="1"/>
    <d v="2020-10-09T08:25:37"/>
    <x v="6"/>
    <x v="1"/>
    <x v="11"/>
    <x v="0"/>
  </r>
  <r>
    <x v="304"/>
    <x v="2"/>
    <x v="2"/>
    <d v="2021-05-04T00:34:43"/>
    <x v="9"/>
    <x v="1"/>
    <x v="11"/>
    <x v="0"/>
  </r>
  <r>
    <x v="304"/>
    <x v="0"/>
    <x v="0"/>
    <d v="2020-08-21T15:44:22"/>
    <x v="4"/>
    <x v="1"/>
    <x v="11"/>
    <x v="0"/>
  </r>
  <r>
    <x v="304"/>
    <x v="4"/>
    <x v="4"/>
    <d v="2020-10-25T20:12:35"/>
    <x v="6"/>
    <x v="1"/>
    <x v="11"/>
    <x v="2"/>
  </r>
  <r>
    <x v="304"/>
    <x v="7"/>
    <x v="7"/>
    <d v="2020-11-24T14:25:22"/>
    <x v="0"/>
    <x v="1"/>
    <x v="11"/>
    <x v="1"/>
  </r>
  <r>
    <x v="304"/>
    <x v="1"/>
    <x v="1"/>
    <d v="2020-11-01T23:15:42"/>
    <x v="0"/>
    <x v="1"/>
    <x v="11"/>
    <x v="0"/>
  </r>
  <r>
    <x v="304"/>
    <x v="10"/>
    <x v="10"/>
    <d v="2021-04-01T23:43:42"/>
    <x v="2"/>
    <x v="1"/>
    <x v="11"/>
    <x v="1"/>
  </r>
  <r>
    <x v="304"/>
    <x v="6"/>
    <x v="6"/>
    <d v="2020-12-17T05:55:01"/>
    <x v="5"/>
    <x v="1"/>
    <x v="11"/>
    <x v="0"/>
  </r>
  <r>
    <x v="304"/>
    <x v="1"/>
    <x v="1"/>
    <d v="2020-08-03T19:50:26"/>
    <x v="4"/>
    <x v="1"/>
    <x v="11"/>
    <x v="0"/>
  </r>
  <r>
    <x v="304"/>
    <x v="0"/>
    <x v="0"/>
    <d v="2020-10-04T22:32:13"/>
    <x v="6"/>
    <x v="1"/>
    <x v="11"/>
    <x v="0"/>
  </r>
  <r>
    <x v="304"/>
    <x v="11"/>
    <x v="11"/>
    <d v="2020-10-18T05:02:03"/>
    <x v="6"/>
    <x v="1"/>
    <x v="11"/>
    <x v="0"/>
  </r>
  <r>
    <x v="304"/>
    <x v="13"/>
    <x v="13"/>
    <d v="2021-06-10T23:46:59"/>
    <x v="1"/>
    <x v="1"/>
    <x v="11"/>
    <x v="1"/>
  </r>
  <r>
    <x v="304"/>
    <x v="6"/>
    <x v="6"/>
    <d v="2021-01-12T07:27:33"/>
    <x v="3"/>
    <x v="1"/>
    <x v="11"/>
    <x v="0"/>
  </r>
  <r>
    <x v="304"/>
    <x v="8"/>
    <x v="8"/>
    <d v="2020-07-08T04:46:48"/>
    <x v="11"/>
    <x v="1"/>
    <x v="11"/>
    <x v="2"/>
  </r>
  <r>
    <x v="304"/>
    <x v="12"/>
    <x v="12"/>
    <d v="2021-03-21T10:39:55"/>
    <x v="10"/>
    <x v="1"/>
    <x v="11"/>
    <x v="1"/>
  </r>
  <r>
    <x v="304"/>
    <x v="10"/>
    <x v="10"/>
    <d v="2020-12-25T02:35:22"/>
    <x v="5"/>
    <x v="1"/>
    <x v="11"/>
    <x v="1"/>
  </r>
  <r>
    <x v="304"/>
    <x v="11"/>
    <x v="11"/>
    <d v="2020-07-24T08:27:00"/>
    <x v="11"/>
    <x v="1"/>
    <x v="11"/>
    <x v="0"/>
  </r>
  <r>
    <x v="304"/>
    <x v="9"/>
    <x v="9"/>
    <d v="2021-04-02T21:12:00"/>
    <x v="2"/>
    <x v="1"/>
    <x v="11"/>
    <x v="1"/>
  </r>
  <r>
    <x v="304"/>
    <x v="11"/>
    <x v="11"/>
    <d v="2021-03-24T01:38:08"/>
    <x v="10"/>
    <x v="1"/>
    <x v="11"/>
    <x v="0"/>
  </r>
  <r>
    <x v="304"/>
    <x v="7"/>
    <x v="7"/>
    <d v="2021-02-18T10:42:18"/>
    <x v="8"/>
    <x v="1"/>
    <x v="11"/>
    <x v="1"/>
  </r>
  <r>
    <x v="304"/>
    <x v="12"/>
    <x v="12"/>
    <d v="2021-04-11T07:36:56"/>
    <x v="2"/>
    <x v="1"/>
    <x v="11"/>
    <x v="1"/>
  </r>
  <r>
    <x v="304"/>
    <x v="1"/>
    <x v="1"/>
    <d v="2021-04-28T13:08:54"/>
    <x v="2"/>
    <x v="1"/>
    <x v="11"/>
    <x v="0"/>
  </r>
  <r>
    <x v="304"/>
    <x v="3"/>
    <x v="3"/>
    <d v="2021-01-08T20:26:13"/>
    <x v="3"/>
    <x v="1"/>
    <x v="11"/>
    <x v="1"/>
  </r>
  <r>
    <x v="304"/>
    <x v="7"/>
    <x v="7"/>
    <d v="2021-04-05T17:39:16"/>
    <x v="2"/>
    <x v="1"/>
    <x v="11"/>
    <x v="1"/>
  </r>
  <r>
    <x v="304"/>
    <x v="2"/>
    <x v="2"/>
    <d v="2020-11-12T19:48:12"/>
    <x v="0"/>
    <x v="1"/>
    <x v="11"/>
    <x v="0"/>
  </r>
  <r>
    <x v="304"/>
    <x v="0"/>
    <x v="0"/>
    <d v="2020-07-19T12:18:19"/>
    <x v="11"/>
    <x v="1"/>
    <x v="11"/>
    <x v="0"/>
  </r>
  <r>
    <x v="305"/>
    <x v="10"/>
    <x v="10"/>
    <d v="2020-07-01T03:26:53"/>
    <x v="11"/>
    <x v="3"/>
    <x v="9"/>
    <x v="1"/>
  </r>
  <r>
    <x v="305"/>
    <x v="0"/>
    <x v="0"/>
    <d v="2021-02-17T09:22:23"/>
    <x v="8"/>
    <x v="3"/>
    <x v="9"/>
    <x v="0"/>
  </r>
  <r>
    <x v="305"/>
    <x v="0"/>
    <x v="0"/>
    <d v="2021-03-25T22:13:58"/>
    <x v="10"/>
    <x v="3"/>
    <x v="9"/>
    <x v="0"/>
  </r>
  <r>
    <x v="305"/>
    <x v="12"/>
    <x v="12"/>
    <d v="2020-09-12T04:07:21"/>
    <x v="7"/>
    <x v="3"/>
    <x v="9"/>
    <x v="1"/>
  </r>
  <r>
    <x v="305"/>
    <x v="1"/>
    <x v="1"/>
    <d v="2021-06-13T05:40:42"/>
    <x v="1"/>
    <x v="3"/>
    <x v="9"/>
    <x v="0"/>
  </r>
  <r>
    <x v="305"/>
    <x v="15"/>
    <x v="14"/>
    <d v="2020-12-10T03:03:44"/>
    <x v="5"/>
    <x v="3"/>
    <x v="9"/>
    <x v="1"/>
  </r>
  <r>
    <x v="305"/>
    <x v="15"/>
    <x v="14"/>
    <d v="2020-10-25T04:35:42"/>
    <x v="6"/>
    <x v="3"/>
    <x v="9"/>
    <x v="1"/>
  </r>
  <r>
    <x v="305"/>
    <x v="3"/>
    <x v="3"/>
    <d v="2021-01-15T04:49:26"/>
    <x v="3"/>
    <x v="3"/>
    <x v="9"/>
    <x v="1"/>
  </r>
  <r>
    <x v="305"/>
    <x v="11"/>
    <x v="11"/>
    <d v="2021-06-14T15:56:26"/>
    <x v="1"/>
    <x v="3"/>
    <x v="9"/>
    <x v="0"/>
  </r>
  <r>
    <x v="305"/>
    <x v="3"/>
    <x v="3"/>
    <d v="2020-09-05T02:47:52"/>
    <x v="7"/>
    <x v="3"/>
    <x v="9"/>
    <x v="1"/>
  </r>
  <r>
    <x v="305"/>
    <x v="8"/>
    <x v="8"/>
    <d v="2021-04-18T04:04:36"/>
    <x v="2"/>
    <x v="3"/>
    <x v="9"/>
    <x v="2"/>
  </r>
  <r>
    <x v="305"/>
    <x v="11"/>
    <x v="11"/>
    <d v="2021-03-11T11:50:32"/>
    <x v="10"/>
    <x v="3"/>
    <x v="9"/>
    <x v="0"/>
  </r>
  <r>
    <x v="305"/>
    <x v="15"/>
    <x v="14"/>
    <d v="2021-03-12T08:49:53"/>
    <x v="10"/>
    <x v="3"/>
    <x v="9"/>
    <x v="1"/>
  </r>
  <r>
    <x v="305"/>
    <x v="6"/>
    <x v="6"/>
    <d v="2021-02-18T09:20:59"/>
    <x v="8"/>
    <x v="3"/>
    <x v="9"/>
    <x v="0"/>
  </r>
  <r>
    <x v="305"/>
    <x v="11"/>
    <x v="11"/>
    <d v="2020-12-18T07:22:25"/>
    <x v="5"/>
    <x v="3"/>
    <x v="9"/>
    <x v="0"/>
  </r>
  <r>
    <x v="305"/>
    <x v="13"/>
    <x v="13"/>
    <d v="2021-04-21T23:11:02"/>
    <x v="2"/>
    <x v="3"/>
    <x v="9"/>
    <x v="1"/>
  </r>
  <r>
    <x v="305"/>
    <x v="14"/>
    <x v="5"/>
    <d v="2020-07-16T12:18:20"/>
    <x v="11"/>
    <x v="3"/>
    <x v="9"/>
    <x v="1"/>
  </r>
  <r>
    <x v="305"/>
    <x v="9"/>
    <x v="9"/>
    <d v="2021-05-18T18:06:56"/>
    <x v="9"/>
    <x v="3"/>
    <x v="9"/>
    <x v="1"/>
  </r>
  <r>
    <x v="305"/>
    <x v="8"/>
    <x v="8"/>
    <d v="2021-01-08T06:49:12"/>
    <x v="3"/>
    <x v="3"/>
    <x v="9"/>
    <x v="2"/>
  </r>
  <r>
    <x v="305"/>
    <x v="14"/>
    <x v="5"/>
    <d v="2020-09-25T07:30:30"/>
    <x v="7"/>
    <x v="3"/>
    <x v="9"/>
    <x v="1"/>
  </r>
  <r>
    <x v="305"/>
    <x v="8"/>
    <x v="8"/>
    <d v="2020-09-04T20:43:35"/>
    <x v="7"/>
    <x v="3"/>
    <x v="9"/>
    <x v="2"/>
  </r>
  <r>
    <x v="305"/>
    <x v="13"/>
    <x v="13"/>
    <d v="2021-02-15T13:05:18"/>
    <x v="8"/>
    <x v="3"/>
    <x v="9"/>
    <x v="1"/>
  </r>
  <r>
    <x v="305"/>
    <x v="6"/>
    <x v="6"/>
    <d v="2021-05-11T08:27:29"/>
    <x v="9"/>
    <x v="3"/>
    <x v="9"/>
    <x v="0"/>
  </r>
  <r>
    <x v="305"/>
    <x v="2"/>
    <x v="2"/>
    <d v="2020-11-21T08:25:34"/>
    <x v="0"/>
    <x v="3"/>
    <x v="9"/>
    <x v="0"/>
  </r>
  <r>
    <x v="305"/>
    <x v="0"/>
    <x v="0"/>
    <d v="2020-12-02T06:02:15"/>
    <x v="5"/>
    <x v="3"/>
    <x v="9"/>
    <x v="0"/>
  </r>
  <r>
    <x v="305"/>
    <x v="12"/>
    <x v="12"/>
    <d v="2020-11-06T14:48:44"/>
    <x v="0"/>
    <x v="3"/>
    <x v="9"/>
    <x v="1"/>
  </r>
  <r>
    <x v="305"/>
    <x v="11"/>
    <x v="11"/>
    <d v="2021-02-27T10:13:40"/>
    <x v="8"/>
    <x v="3"/>
    <x v="9"/>
    <x v="0"/>
  </r>
  <r>
    <x v="305"/>
    <x v="3"/>
    <x v="3"/>
    <d v="2020-07-18T20:34:18"/>
    <x v="11"/>
    <x v="3"/>
    <x v="9"/>
    <x v="1"/>
  </r>
  <r>
    <x v="305"/>
    <x v="1"/>
    <x v="1"/>
    <d v="2021-05-18T14:18:37"/>
    <x v="9"/>
    <x v="3"/>
    <x v="9"/>
    <x v="0"/>
  </r>
  <r>
    <x v="305"/>
    <x v="2"/>
    <x v="2"/>
    <d v="2020-09-27T20:19:09"/>
    <x v="7"/>
    <x v="3"/>
    <x v="9"/>
    <x v="0"/>
  </r>
  <r>
    <x v="305"/>
    <x v="3"/>
    <x v="3"/>
    <d v="2021-03-22T01:53:16"/>
    <x v="10"/>
    <x v="3"/>
    <x v="9"/>
    <x v="1"/>
  </r>
  <r>
    <x v="305"/>
    <x v="15"/>
    <x v="14"/>
    <d v="2020-11-14T10:03:02"/>
    <x v="0"/>
    <x v="3"/>
    <x v="9"/>
    <x v="1"/>
  </r>
  <r>
    <x v="305"/>
    <x v="10"/>
    <x v="10"/>
    <d v="2020-09-13T11:13:21"/>
    <x v="7"/>
    <x v="3"/>
    <x v="9"/>
    <x v="1"/>
  </r>
  <r>
    <x v="305"/>
    <x v="4"/>
    <x v="4"/>
    <d v="2020-10-23T08:08:06"/>
    <x v="6"/>
    <x v="3"/>
    <x v="9"/>
    <x v="2"/>
  </r>
  <r>
    <x v="305"/>
    <x v="5"/>
    <x v="5"/>
    <d v="2021-06-17T05:45:46"/>
    <x v="1"/>
    <x v="3"/>
    <x v="9"/>
    <x v="1"/>
  </r>
  <r>
    <x v="305"/>
    <x v="4"/>
    <x v="4"/>
    <d v="2021-01-11T07:29:25"/>
    <x v="3"/>
    <x v="3"/>
    <x v="9"/>
    <x v="2"/>
  </r>
  <r>
    <x v="305"/>
    <x v="14"/>
    <x v="5"/>
    <d v="2021-02-03T15:52:20"/>
    <x v="8"/>
    <x v="3"/>
    <x v="9"/>
    <x v="1"/>
  </r>
  <r>
    <x v="305"/>
    <x v="0"/>
    <x v="0"/>
    <d v="2020-10-31T19:07:37"/>
    <x v="6"/>
    <x v="3"/>
    <x v="9"/>
    <x v="0"/>
  </r>
  <r>
    <x v="305"/>
    <x v="0"/>
    <x v="0"/>
    <d v="2020-08-29T01:29:21"/>
    <x v="4"/>
    <x v="3"/>
    <x v="9"/>
    <x v="0"/>
  </r>
  <r>
    <x v="305"/>
    <x v="8"/>
    <x v="8"/>
    <d v="2020-11-01T00:55:16"/>
    <x v="0"/>
    <x v="3"/>
    <x v="9"/>
    <x v="2"/>
  </r>
  <r>
    <x v="305"/>
    <x v="15"/>
    <x v="14"/>
    <d v="2021-03-07T17:41:10"/>
    <x v="10"/>
    <x v="3"/>
    <x v="9"/>
    <x v="1"/>
  </r>
  <r>
    <x v="305"/>
    <x v="10"/>
    <x v="10"/>
    <d v="2021-04-21T03:50:35"/>
    <x v="2"/>
    <x v="3"/>
    <x v="9"/>
    <x v="1"/>
  </r>
  <r>
    <x v="305"/>
    <x v="3"/>
    <x v="3"/>
    <d v="2020-08-18T14:56:25"/>
    <x v="4"/>
    <x v="3"/>
    <x v="9"/>
    <x v="1"/>
  </r>
  <r>
    <x v="306"/>
    <x v="11"/>
    <x v="11"/>
    <d v="2020-08-17T21:18:35"/>
    <x v="4"/>
    <x v="3"/>
    <x v="4"/>
    <x v="0"/>
  </r>
  <r>
    <x v="306"/>
    <x v="4"/>
    <x v="4"/>
    <d v="2020-07-09T19:40:22"/>
    <x v="11"/>
    <x v="3"/>
    <x v="4"/>
    <x v="2"/>
  </r>
  <r>
    <x v="306"/>
    <x v="14"/>
    <x v="5"/>
    <d v="2020-12-05T13:32:27"/>
    <x v="5"/>
    <x v="3"/>
    <x v="4"/>
    <x v="1"/>
  </r>
  <r>
    <x v="306"/>
    <x v="9"/>
    <x v="9"/>
    <d v="2020-10-13T23:34:14"/>
    <x v="6"/>
    <x v="3"/>
    <x v="4"/>
    <x v="1"/>
  </r>
  <r>
    <x v="306"/>
    <x v="9"/>
    <x v="9"/>
    <d v="2020-06-30T05:45:22"/>
    <x v="1"/>
    <x v="3"/>
    <x v="4"/>
    <x v="1"/>
  </r>
  <r>
    <x v="306"/>
    <x v="1"/>
    <x v="1"/>
    <d v="2020-09-21T22:05:02"/>
    <x v="7"/>
    <x v="3"/>
    <x v="4"/>
    <x v="0"/>
  </r>
  <r>
    <x v="306"/>
    <x v="11"/>
    <x v="11"/>
    <d v="2021-04-17T17:44:52"/>
    <x v="2"/>
    <x v="3"/>
    <x v="4"/>
    <x v="0"/>
  </r>
  <r>
    <x v="306"/>
    <x v="5"/>
    <x v="5"/>
    <d v="2020-12-03T00:38:41"/>
    <x v="5"/>
    <x v="3"/>
    <x v="4"/>
    <x v="1"/>
  </r>
  <r>
    <x v="306"/>
    <x v="8"/>
    <x v="8"/>
    <d v="2021-01-30T11:31:07"/>
    <x v="3"/>
    <x v="3"/>
    <x v="4"/>
    <x v="2"/>
  </r>
  <r>
    <x v="306"/>
    <x v="0"/>
    <x v="0"/>
    <d v="2020-07-22T15:13:51"/>
    <x v="11"/>
    <x v="3"/>
    <x v="4"/>
    <x v="0"/>
  </r>
  <r>
    <x v="306"/>
    <x v="5"/>
    <x v="5"/>
    <d v="2021-06-06T03:49:38"/>
    <x v="1"/>
    <x v="3"/>
    <x v="4"/>
    <x v="1"/>
  </r>
  <r>
    <x v="306"/>
    <x v="12"/>
    <x v="12"/>
    <d v="2020-07-24T15:45:38"/>
    <x v="11"/>
    <x v="3"/>
    <x v="4"/>
    <x v="1"/>
  </r>
  <r>
    <x v="306"/>
    <x v="4"/>
    <x v="4"/>
    <d v="2020-08-05T16:09:23"/>
    <x v="4"/>
    <x v="3"/>
    <x v="4"/>
    <x v="2"/>
  </r>
  <r>
    <x v="306"/>
    <x v="0"/>
    <x v="0"/>
    <d v="2021-04-05T23:55:50"/>
    <x v="2"/>
    <x v="3"/>
    <x v="4"/>
    <x v="0"/>
  </r>
  <r>
    <x v="306"/>
    <x v="8"/>
    <x v="8"/>
    <d v="2020-07-29T18:17:23"/>
    <x v="11"/>
    <x v="3"/>
    <x v="4"/>
    <x v="2"/>
  </r>
  <r>
    <x v="306"/>
    <x v="8"/>
    <x v="8"/>
    <d v="2021-05-13T20:13:15"/>
    <x v="9"/>
    <x v="3"/>
    <x v="4"/>
    <x v="2"/>
  </r>
  <r>
    <x v="306"/>
    <x v="13"/>
    <x v="13"/>
    <d v="2020-11-10T11:50:33"/>
    <x v="0"/>
    <x v="3"/>
    <x v="4"/>
    <x v="1"/>
  </r>
  <r>
    <x v="306"/>
    <x v="13"/>
    <x v="13"/>
    <d v="2021-05-17T18:49:08"/>
    <x v="9"/>
    <x v="3"/>
    <x v="4"/>
    <x v="1"/>
  </r>
  <r>
    <x v="306"/>
    <x v="15"/>
    <x v="14"/>
    <d v="2021-06-10T10:50:18"/>
    <x v="1"/>
    <x v="3"/>
    <x v="4"/>
    <x v="1"/>
  </r>
  <r>
    <x v="306"/>
    <x v="6"/>
    <x v="6"/>
    <d v="2021-05-01T03:45:58"/>
    <x v="9"/>
    <x v="3"/>
    <x v="4"/>
    <x v="0"/>
  </r>
  <r>
    <x v="306"/>
    <x v="7"/>
    <x v="7"/>
    <d v="2021-01-11T11:55:17"/>
    <x v="3"/>
    <x v="3"/>
    <x v="4"/>
    <x v="1"/>
  </r>
  <r>
    <x v="306"/>
    <x v="5"/>
    <x v="5"/>
    <d v="2020-11-18T04:11:34"/>
    <x v="0"/>
    <x v="3"/>
    <x v="4"/>
    <x v="1"/>
  </r>
  <r>
    <x v="306"/>
    <x v="15"/>
    <x v="14"/>
    <d v="2021-01-20T13:04:43"/>
    <x v="3"/>
    <x v="3"/>
    <x v="4"/>
    <x v="1"/>
  </r>
  <r>
    <x v="306"/>
    <x v="13"/>
    <x v="13"/>
    <d v="2020-10-12T09:15:21"/>
    <x v="6"/>
    <x v="3"/>
    <x v="4"/>
    <x v="1"/>
  </r>
  <r>
    <x v="306"/>
    <x v="1"/>
    <x v="1"/>
    <d v="2021-01-22T05:53:05"/>
    <x v="3"/>
    <x v="3"/>
    <x v="4"/>
    <x v="0"/>
  </r>
  <r>
    <x v="306"/>
    <x v="14"/>
    <x v="5"/>
    <d v="2021-03-21T16:09:22"/>
    <x v="10"/>
    <x v="3"/>
    <x v="4"/>
    <x v="1"/>
  </r>
  <r>
    <x v="306"/>
    <x v="13"/>
    <x v="13"/>
    <d v="2020-09-08T15:07:25"/>
    <x v="7"/>
    <x v="3"/>
    <x v="4"/>
    <x v="1"/>
  </r>
  <r>
    <x v="306"/>
    <x v="10"/>
    <x v="10"/>
    <d v="2020-12-07T15:42:26"/>
    <x v="5"/>
    <x v="3"/>
    <x v="4"/>
    <x v="1"/>
  </r>
  <r>
    <x v="306"/>
    <x v="3"/>
    <x v="3"/>
    <d v="2021-03-26T17:22:55"/>
    <x v="10"/>
    <x v="3"/>
    <x v="4"/>
    <x v="1"/>
  </r>
  <r>
    <x v="306"/>
    <x v="15"/>
    <x v="14"/>
    <d v="2021-05-01T11:47:57"/>
    <x v="9"/>
    <x v="3"/>
    <x v="4"/>
    <x v="1"/>
  </r>
  <r>
    <x v="307"/>
    <x v="12"/>
    <x v="12"/>
    <d v="2020-11-13T04:24:46"/>
    <x v="0"/>
    <x v="3"/>
    <x v="7"/>
    <x v="1"/>
  </r>
  <r>
    <x v="307"/>
    <x v="3"/>
    <x v="3"/>
    <d v="2020-10-16T19:12:51"/>
    <x v="6"/>
    <x v="3"/>
    <x v="7"/>
    <x v="1"/>
  </r>
  <r>
    <x v="307"/>
    <x v="10"/>
    <x v="10"/>
    <d v="2021-03-22T06:13:41"/>
    <x v="10"/>
    <x v="3"/>
    <x v="7"/>
    <x v="1"/>
  </r>
  <r>
    <x v="307"/>
    <x v="8"/>
    <x v="8"/>
    <d v="2021-04-04T16:41:32"/>
    <x v="2"/>
    <x v="3"/>
    <x v="7"/>
    <x v="2"/>
  </r>
  <r>
    <x v="307"/>
    <x v="10"/>
    <x v="10"/>
    <d v="2020-07-04T13:49:28"/>
    <x v="11"/>
    <x v="3"/>
    <x v="7"/>
    <x v="1"/>
  </r>
  <r>
    <x v="307"/>
    <x v="15"/>
    <x v="14"/>
    <d v="2021-04-08T07:26:05"/>
    <x v="2"/>
    <x v="3"/>
    <x v="7"/>
    <x v="1"/>
  </r>
  <r>
    <x v="307"/>
    <x v="2"/>
    <x v="2"/>
    <d v="2021-03-01T11:36:52"/>
    <x v="10"/>
    <x v="3"/>
    <x v="7"/>
    <x v="0"/>
  </r>
  <r>
    <x v="307"/>
    <x v="7"/>
    <x v="7"/>
    <d v="2020-09-12T05:06:47"/>
    <x v="7"/>
    <x v="3"/>
    <x v="7"/>
    <x v="1"/>
  </r>
  <r>
    <x v="307"/>
    <x v="5"/>
    <x v="5"/>
    <d v="2020-08-27T14:07:39"/>
    <x v="4"/>
    <x v="3"/>
    <x v="7"/>
    <x v="1"/>
  </r>
  <r>
    <x v="307"/>
    <x v="10"/>
    <x v="10"/>
    <d v="2021-04-30T22:37:12"/>
    <x v="2"/>
    <x v="3"/>
    <x v="7"/>
    <x v="1"/>
  </r>
  <r>
    <x v="307"/>
    <x v="14"/>
    <x v="5"/>
    <d v="2020-09-20T23:25:42"/>
    <x v="7"/>
    <x v="3"/>
    <x v="7"/>
    <x v="1"/>
  </r>
  <r>
    <x v="307"/>
    <x v="13"/>
    <x v="13"/>
    <d v="2021-02-27T11:20:44"/>
    <x v="8"/>
    <x v="3"/>
    <x v="7"/>
    <x v="1"/>
  </r>
  <r>
    <x v="307"/>
    <x v="5"/>
    <x v="5"/>
    <d v="2020-12-27T12:15:19"/>
    <x v="5"/>
    <x v="3"/>
    <x v="7"/>
    <x v="1"/>
  </r>
  <r>
    <x v="308"/>
    <x v="4"/>
    <x v="4"/>
    <d v="2021-06-03T10:22:21"/>
    <x v="1"/>
    <x v="2"/>
    <x v="3"/>
    <x v="2"/>
  </r>
  <r>
    <x v="308"/>
    <x v="9"/>
    <x v="9"/>
    <d v="2020-10-04T23:45:21"/>
    <x v="6"/>
    <x v="2"/>
    <x v="3"/>
    <x v="1"/>
  </r>
  <r>
    <x v="308"/>
    <x v="8"/>
    <x v="8"/>
    <d v="2020-09-05T15:55:53"/>
    <x v="7"/>
    <x v="2"/>
    <x v="3"/>
    <x v="2"/>
  </r>
  <r>
    <x v="308"/>
    <x v="14"/>
    <x v="5"/>
    <d v="2021-06-05T15:48:32"/>
    <x v="1"/>
    <x v="2"/>
    <x v="3"/>
    <x v="1"/>
  </r>
  <r>
    <x v="308"/>
    <x v="6"/>
    <x v="6"/>
    <d v="2021-05-05T17:47:42"/>
    <x v="9"/>
    <x v="2"/>
    <x v="3"/>
    <x v="0"/>
  </r>
  <r>
    <x v="308"/>
    <x v="3"/>
    <x v="3"/>
    <d v="2020-08-10T03:58:31"/>
    <x v="4"/>
    <x v="2"/>
    <x v="3"/>
    <x v="1"/>
  </r>
  <r>
    <x v="308"/>
    <x v="2"/>
    <x v="2"/>
    <d v="2021-02-04T06:28:29"/>
    <x v="8"/>
    <x v="2"/>
    <x v="3"/>
    <x v="0"/>
  </r>
  <r>
    <x v="308"/>
    <x v="9"/>
    <x v="9"/>
    <d v="2021-05-11T16:08:55"/>
    <x v="9"/>
    <x v="2"/>
    <x v="3"/>
    <x v="1"/>
  </r>
  <r>
    <x v="308"/>
    <x v="4"/>
    <x v="4"/>
    <d v="2020-12-14T10:53:47"/>
    <x v="5"/>
    <x v="2"/>
    <x v="3"/>
    <x v="2"/>
  </r>
  <r>
    <x v="308"/>
    <x v="6"/>
    <x v="6"/>
    <d v="2021-03-01T23:38:53"/>
    <x v="10"/>
    <x v="2"/>
    <x v="3"/>
    <x v="0"/>
  </r>
  <r>
    <x v="308"/>
    <x v="15"/>
    <x v="14"/>
    <d v="2021-01-29T16:20:17"/>
    <x v="3"/>
    <x v="2"/>
    <x v="3"/>
    <x v="1"/>
  </r>
  <r>
    <x v="308"/>
    <x v="7"/>
    <x v="7"/>
    <d v="2020-10-28T16:50:06"/>
    <x v="6"/>
    <x v="2"/>
    <x v="3"/>
    <x v="1"/>
  </r>
  <r>
    <x v="308"/>
    <x v="0"/>
    <x v="0"/>
    <d v="2021-02-20T18:33:03"/>
    <x v="8"/>
    <x v="2"/>
    <x v="3"/>
    <x v="0"/>
  </r>
  <r>
    <x v="308"/>
    <x v="14"/>
    <x v="5"/>
    <d v="2021-05-18T01:33:52"/>
    <x v="9"/>
    <x v="2"/>
    <x v="3"/>
    <x v="1"/>
  </r>
  <r>
    <x v="308"/>
    <x v="13"/>
    <x v="13"/>
    <d v="2020-08-09T10:37:24"/>
    <x v="4"/>
    <x v="2"/>
    <x v="3"/>
    <x v="1"/>
  </r>
  <r>
    <x v="308"/>
    <x v="14"/>
    <x v="5"/>
    <d v="2021-03-03T15:08:38"/>
    <x v="10"/>
    <x v="2"/>
    <x v="3"/>
    <x v="1"/>
  </r>
  <r>
    <x v="308"/>
    <x v="6"/>
    <x v="6"/>
    <d v="2020-08-30T04:00:22"/>
    <x v="4"/>
    <x v="2"/>
    <x v="3"/>
    <x v="0"/>
  </r>
  <r>
    <x v="308"/>
    <x v="3"/>
    <x v="3"/>
    <d v="2020-08-03T10:10:34"/>
    <x v="4"/>
    <x v="2"/>
    <x v="3"/>
    <x v="1"/>
  </r>
  <r>
    <x v="308"/>
    <x v="3"/>
    <x v="3"/>
    <d v="2020-09-25T17:42:44"/>
    <x v="7"/>
    <x v="2"/>
    <x v="3"/>
    <x v="1"/>
  </r>
  <r>
    <x v="308"/>
    <x v="0"/>
    <x v="0"/>
    <d v="2020-10-22T14:34:15"/>
    <x v="6"/>
    <x v="2"/>
    <x v="3"/>
    <x v="0"/>
  </r>
  <r>
    <x v="308"/>
    <x v="3"/>
    <x v="3"/>
    <d v="2020-09-16T13:32:25"/>
    <x v="7"/>
    <x v="2"/>
    <x v="3"/>
    <x v="1"/>
  </r>
  <r>
    <x v="308"/>
    <x v="7"/>
    <x v="7"/>
    <d v="2021-01-22T21:12:34"/>
    <x v="3"/>
    <x v="2"/>
    <x v="3"/>
    <x v="1"/>
  </r>
  <r>
    <x v="308"/>
    <x v="3"/>
    <x v="3"/>
    <d v="2020-12-03T06:17:36"/>
    <x v="5"/>
    <x v="2"/>
    <x v="3"/>
    <x v="1"/>
  </r>
  <r>
    <x v="308"/>
    <x v="14"/>
    <x v="5"/>
    <d v="2021-05-27T00:53:43"/>
    <x v="9"/>
    <x v="2"/>
    <x v="3"/>
    <x v="1"/>
  </r>
  <r>
    <x v="308"/>
    <x v="7"/>
    <x v="7"/>
    <d v="2020-09-03T02:38:34"/>
    <x v="7"/>
    <x v="2"/>
    <x v="3"/>
    <x v="1"/>
  </r>
  <r>
    <x v="308"/>
    <x v="1"/>
    <x v="1"/>
    <d v="2021-06-17T08:56:12"/>
    <x v="1"/>
    <x v="2"/>
    <x v="3"/>
    <x v="0"/>
  </r>
  <r>
    <x v="308"/>
    <x v="1"/>
    <x v="1"/>
    <d v="2020-08-02T02:08:03"/>
    <x v="4"/>
    <x v="2"/>
    <x v="3"/>
    <x v="0"/>
  </r>
  <r>
    <x v="308"/>
    <x v="13"/>
    <x v="13"/>
    <d v="2021-03-13T15:29:47"/>
    <x v="10"/>
    <x v="2"/>
    <x v="3"/>
    <x v="1"/>
  </r>
  <r>
    <x v="308"/>
    <x v="8"/>
    <x v="8"/>
    <d v="2021-02-23T07:25:18"/>
    <x v="8"/>
    <x v="2"/>
    <x v="3"/>
    <x v="2"/>
  </r>
  <r>
    <x v="308"/>
    <x v="15"/>
    <x v="14"/>
    <d v="2020-07-21T17:42:23"/>
    <x v="11"/>
    <x v="2"/>
    <x v="3"/>
    <x v="1"/>
  </r>
  <r>
    <x v="308"/>
    <x v="2"/>
    <x v="2"/>
    <d v="2021-01-17T11:38:55"/>
    <x v="3"/>
    <x v="2"/>
    <x v="3"/>
    <x v="0"/>
  </r>
  <r>
    <x v="308"/>
    <x v="11"/>
    <x v="11"/>
    <d v="2020-07-03T14:35:32"/>
    <x v="11"/>
    <x v="2"/>
    <x v="3"/>
    <x v="0"/>
  </r>
  <r>
    <x v="308"/>
    <x v="1"/>
    <x v="1"/>
    <d v="2020-12-29T16:31:29"/>
    <x v="5"/>
    <x v="2"/>
    <x v="3"/>
    <x v="0"/>
  </r>
  <r>
    <x v="308"/>
    <x v="3"/>
    <x v="3"/>
    <d v="2021-04-21T12:15:48"/>
    <x v="2"/>
    <x v="2"/>
    <x v="3"/>
    <x v="1"/>
  </r>
  <r>
    <x v="308"/>
    <x v="9"/>
    <x v="9"/>
    <d v="2020-10-28T15:44:43"/>
    <x v="6"/>
    <x v="2"/>
    <x v="3"/>
    <x v="1"/>
  </r>
  <r>
    <x v="308"/>
    <x v="6"/>
    <x v="6"/>
    <d v="2021-05-07T12:50:14"/>
    <x v="9"/>
    <x v="2"/>
    <x v="3"/>
    <x v="0"/>
  </r>
  <r>
    <x v="308"/>
    <x v="0"/>
    <x v="0"/>
    <d v="2020-12-29T08:55:30"/>
    <x v="5"/>
    <x v="2"/>
    <x v="3"/>
    <x v="0"/>
  </r>
  <r>
    <x v="308"/>
    <x v="9"/>
    <x v="9"/>
    <d v="2020-08-04T22:16:43"/>
    <x v="4"/>
    <x v="2"/>
    <x v="3"/>
    <x v="1"/>
  </r>
  <r>
    <x v="308"/>
    <x v="2"/>
    <x v="2"/>
    <d v="2021-02-22T08:28:32"/>
    <x v="8"/>
    <x v="2"/>
    <x v="3"/>
    <x v="0"/>
  </r>
  <r>
    <x v="308"/>
    <x v="8"/>
    <x v="8"/>
    <d v="2021-01-05T19:26:48"/>
    <x v="3"/>
    <x v="2"/>
    <x v="3"/>
    <x v="2"/>
  </r>
  <r>
    <x v="308"/>
    <x v="8"/>
    <x v="8"/>
    <d v="2021-05-03T14:45:16"/>
    <x v="9"/>
    <x v="2"/>
    <x v="3"/>
    <x v="2"/>
  </r>
  <r>
    <x v="308"/>
    <x v="5"/>
    <x v="5"/>
    <d v="2021-05-24T11:31:13"/>
    <x v="9"/>
    <x v="2"/>
    <x v="3"/>
    <x v="1"/>
  </r>
  <r>
    <x v="308"/>
    <x v="6"/>
    <x v="6"/>
    <d v="2021-01-31T04:42:09"/>
    <x v="3"/>
    <x v="2"/>
    <x v="3"/>
    <x v="0"/>
  </r>
  <r>
    <x v="308"/>
    <x v="14"/>
    <x v="5"/>
    <d v="2021-03-13T15:12:51"/>
    <x v="10"/>
    <x v="2"/>
    <x v="3"/>
    <x v="1"/>
  </r>
  <r>
    <x v="308"/>
    <x v="15"/>
    <x v="14"/>
    <d v="2020-09-20T16:29:25"/>
    <x v="7"/>
    <x v="2"/>
    <x v="3"/>
    <x v="1"/>
  </r>
  <r>
    <x v="308"/>
    <x v="12"/>
    <x v="12"/>
    <d v="2021-04-16T08:22:18"/>
    <x v="2"/>
    <x v="2"/>
    <x v="3"/>
    <x v="1"/>
  </r>
  <r>
    <x v="309"/>
    <x v="7"/>
    <x v="7"/>
    <d v="2020-12-22T15:20:21"/>
    <x v="5"/>
    <x v="1"/>
    <x v="11"/>
    <x v="1"/>
  </r>
  <r>
    <x v="309"/>
    <x v="1"/>
    <x v="1"/>
    <d v="2020-09-23T12:46:43"/>
    <x v="7"/>
    <x v="1"/>
    <x v="11"/>
    <x v="0"/>
  </r>
  <r>
    <x v="309"/>
    <x v="6"/>
    <x v="6"/>
    <d v="2020-12-12T04:37:42"/>
    <x v="5"/>
    <x v="1"/>
    <x v="11"/>
    <x v="0"/>
  </r>
  <r>
    <x v="309"/>
    <x v="7"/>
    <x v="7"/>
    <d v="2020-10-03T19:43:01"/>
    <x v="6"/>
    <x v="1"/>
    <x v="11"/>
    <x v="1"/>
  </r>
  <r>
    <x v="309"/>
    <x v="11"/>
    <x v="11"/>
    <d v="2020-10-16T07:05:31"/>
    <x v="6"/>
    <x v="1"/>
    <x v="11"/>
    <x v="0"/>
  </r>
  <r>
    <x v="309"/>
    <x v="3"/>
    <x v="3"/>
    <d v="2020-11-15T14:41:32"/>
    <x v="0"/>
    <x v="1"/>
    <x v="11"/>
    <x v="1"/>
  </r>
  <r>
    <x v="309"/>
    <x v="15"/>
    <x v="14"/>
    <d v="2021-01-12T13:26:41"/>
    <x v="3"/>
    <x v="1"/>
    <x v="11"/>
    <x v="1"/>
  </r>
  <r>
    <x v="309"/>
    <x v="3"/>
    <x v="3"/>
    <d v="2020-08-18T07:55:33"/>
    <x v="4"/>
    <x v="1"/>
    <x v="11"/>
    <x v="1"/>
  </r>
  <r>
    <x v="309"/>
    <x v="0"/>
    <x v="0"/>
    <d v="2021-05-08T04:11:01"/>
    <x v="9"/>
    <x v="1"/>
    <x v="11"/>
    <x v="0"/>
  </r>
  <r>
    <x v="309"/>
    <x v="7"/>
    <x v="7"/>
    <d v="2021-02-03T12:40:05"/>
    <x v="8"/>
    <x v="1"/>
    <x v="11"/>
    <x v="1"/>
  </r>
  <r>
    <x v="309"/>
    <x v="10"/>
    <x v="10"/>
    <d v="2021-05-15T21:42:43"/>
    <x v="9"/>
    <x v="1"/>
    <x v="11"/>
    <x v="1"/>
  </r>
  <r>
    <x v="309"/>
    <x v="4"/>
    <x v="4"/>
    <d v="2021-04-08T02:36:21"/>
    <x v="2"/>
    <x v="1"/>
    <x v="11"/>
    <x v="2"/>
  </r>
  <r>
    <x v="309"/>
    <x v="7"/>
    <x v="7"/>
    <d v="2020-12-04T14:05:34"/>
    <x v="5"/>
    <x v="1"/>
    <x v="11"/>
    <x v="1"/>
  </r>
  <r>
    <x v="309"/>
    <x v="2"/>
    <x v="2"/>
    <d v="2021-04-10T23:33:34"/>
    <x v="2"/>
    <x v="1"/>
    <x v="11"/>
    <x v="0"/>
  </r>
  <r>
    <x v="309"/>
    <x v="4"/>
    <x v="4"/>
    <d v="2020-08-24T03:51:13"/>
    <x v="4"/>
    <x v="1"/>
    <x v="11"/>
    <x v="2"/>
  </r>
  <r>
    <x v="309"/>
    <x v="9"/>
    <x v="9"/>
    <d v="2021-06-09T17:51:58"/>
    <x v="1"/>
    <x v="1"/>
    <x v="11"/>
    <x v="1"/>
  </r>
  <r>
    <x v="309"/>
    <x v="4"/>
    <x v="4"/>
    <d v="2020-10-16T05:02:33"/>
    <x v="6"/>
    <x v="1"/>
    <x v="11"/>
    <x v="2"/>
  </r>
  <r>
    <x v="309"/>
    <x v="10"/>
    <x v="10"/>
    <d v="2021-03-15T11:17:16"/>
    <x v="10"/>
    <x v="1"/>
    <x v="11"/>
    <x v="1"/>
  </r>
  <r>
    <x v="309"/>
    <x v="0"/>
    <x v="0"/>
    <d v="2020-07-28T23:56:50"/>
    <x v="11"/>
    <x v="1"/>
    <x v="11"/>
    <x v="0"/>
  </r>
  <r>
    <x v="309"/>
    <x v="6"/>
    <x v="6"/>
    <d v="2021-02-15T11:53:51"/>
    <x v="8"/>
    <x v="1"/>
    <x v="11"/>
    <x v="0"/>
  </r>
  <r>
    <x v="309"/>
    <x v="12"/>
    <x v="12"/>
    <d v="2020-12-05T18:55:42"/>
    <x v="5"/>
    <x v="1"/>
    <x v="11"/>
    <x v="1"/>
  </r>
  <r>
    <x v="309"/>
    <x v="1"/>
    <x v="1"/>
    <d v="2021-01-01T06:18:41"/>
    <x v="3"/>
    <x v="1"/>
    <x v="11"/>
    <x v="0"/>
  </r>
  <r>
    <x v="309"/>
    <x v="6"/>
    <x v="6"/>
    <d v="2020-07-18T15:10:16"/>
    <x v="11"/>
    <x v="1"/>
    <x v="11"/>
    <x v="0"/>
  </r>
  <r>
    <x v="309"/>
    <x v="14"/>
    <x v="5"/>
    <d v="2021-03-26T18:54:56"/>
    <x v="10"/>
    <x v="1"/>
    <x v="11"/>
    <x v="1"/>
  </r>
  <r>
    <x v="309"/>
    <x v="8"/>
    <x v="8"/>
    <d v="2020-09-04T11:26:02"/>
    <x v="7"/>
    <x v="1"/>
    <x v="11"/>
    <x v="2"/>
  </r>
  <r>
    <x v="309"/>
    <x v="11"/>
    <x v="11"/>
    <d v="2021-03-06T22:58:20"/>
    <x v="10"/>
    <x v="1"/>
    <x v="11"/>
    <x v="0"/>
  </r>
  <r>
    <x v="309"/>
    <x v="5"/>
    <x v="5"/>
    <d v="2021-02-02T09:52:38"/>
    <x v="8"/>
    <x v="1"/>
    <x v="11"/>
    <x v="1"/>
  </r>
  <r>
    <x v="309"/>
    <x v="15"/>
    <x v="14"/>
    <d v="2021-05-20T22:03:27"/>
    <x v="9"/>
    <x v="1"/>
    <x v="11"/>
    <x v="1"/>
  </r>
  <r>
    <x v="309"/>
    <x v="4"/>
    <x v="4"/>
    <d v="2021-03-26T02:26:09"/>
    <x v="10"/>
    <x v="1"/>
    <x v="11"/>
    <x v="2"/>
  </r>
  <r>
    <x v="309"/>
    <x v="3"/>
    <x v="3"/>
    <d v="2021-05-05T05:39:40"/>
    <x v="9"/>
    <x v="1"/>
    <x v="11"/>
    <x v="1"/>
  </r>
  <r>
    <x v="309"/>
    <x v="2"/>
    <x v="2"/>
    <d v="2021-01-12T18:17:48"/>
    <x v="3"/>
    <x v="1"/>
    <x v="11"/>
    <x v="0"/>
  </r>
  <r>
    <x v="310"/>
    <x v="7"/>
    <x v="7"/>
    <d v="2021-05-26T23:55:43"/>
    <x v="9"/>
    <x v="3"/>
    <x v="8"/>
    <x v="1"/>
  </r>
  <r>
    <x v="310"/>
    <x v="5"/>
    <x v="5"/>
    <d v="2020-09-26T06:46:04"/>
    <x v="7"/>
    <x v="3"/>
    <x v="8"/>
    <x v="1"/>
  </r>
  <r>
    <x v="310"/>
    <x v="2"/>
    <x v="2"/>
    <d v="2021-02-04T16:38:30"/>
    <x v="8"/>
    <x v="3"/>
    <x v="8"/>
    <x v="0"/>
  </r>
  <r>
    <x v="310"/>
    <x v="1"/>
    <x v="1"/>
    <d v="2020-08-05T15:40:38"/>
    <x v="4"/>
    <x v="3"/>
    <x v="8"/>
    <x v="0"/>
  </r>
  <r>
    <x v="311"/>
    <x v="9"/>
    <x v="9"/>
    <d v="2020-08-16T07:01:40"/>
    <x v="4"/>
    <x v="0"/>
    <x v="11"/>
    <x v="1"/>
  </r>
  <r>
    <x v="311"/>
    <x v="0"/>
    <x v="0"/>
    <d v="2021-01-03T01:25:58"/>
    <x v="3"/>
    <x v="0"/>
    <x v="11"/>
    <x v="0"/>
  </r>
  <r>
    <x v="311"/>
    <x v="14"/>
    <x v="5"/>
    <d v="2021-02-19T22:47:58"/>
    <x v="8"/>
    <x v="0"/>
    <x v="11"/>
    <x v="1"/>
  </r>
  <r>
    <x v="311"/>
    <x v="12"/>
    <x v="12"/>
    <d v="2021-01-27T12:02:53"/>
    <x v="3"/>
    <x v="0"/>
    <x v="11"/>
    <x v="1"/>
  </r>
  <r>
    <x v="311"/>
    <x v="2"/>
    <x v="2"/>
    <d v="2021-03-30T04:25:40"/>
    <x v="10"/>
    <x v="0"/>
    <x v="11"/>
    <x v="0"/>
  </r>
  <r>
    <x v="311"/>
    <x v="12"/>
    <x v="12"/>
    <d v="2020-06-26T02:56:06"/>
    <x v="1"/>
    <x v="0"/>
    <x v="11"/>
    <x v="1"/>
  </r>
  <r>
    <x v="311"/>
    <x v="10"/>
    <x v="10"/>
    <d v="2021-03-09T17:59:13"/>
    <x v="10"/>
    <x v="0"/>
    <x v="11"/>
    <x v="1"/>
  </r>
  <r>
    <x v="311"/>
    <x v="12"/>
    <x v="12"/>
    <d v="2020-07-15T03:22:39"/>
    <x v="11"/>
    <x v="0"/>
    <x v="11"/>
    <x v="1"/>
  </r>
  <r>
    <x v="312"/>
    <x v="0"/>
    <x v="0"/>
    <d v="2021-03-23T03:55:52"/>
    <x v="10"/>
    <x v="1"/>
    <x v="12"/>
    <x v="0"/>
  </r>
  <r>
    <x v="312"/>
    <x v="8"/>
    <x v="8"/>
    <d v="2021-01-11T09:36:18"/>
    <x v="3"/>
    <x v="1"/>
    <x v="12"/>
    <x v="2"/>
  </r>
  <r>
    <x v="312"/>
    <x v="7"/>
    <x v="7"/>
    <d v="2020-06-19T22:01:51"/>
    <x v="1"/>
    <x v="1"/>
    <x v="12"/>
    <x v="1"/>
  </r>
  <r>
    <x v="312"/>
    <x v="3"/>
    <x v="3"/>
    <d v="2020-11-23T17:47:58"/>
    <x v="0"/>
    <x v="1"/>
    <x v="12"/>
    <x v="1"/>
  </r>
  <r>
    <x v="312"/>
    <x v="5"/>
    <x v="5"/>
    <d v="2020-07-09T11:55:21"/>
    <x v="11"/>
    <x v="1"/>
    <x v="12"/>
    <x v="1"/>
  </r>
  <r>
    <x v="312"/>
    <x v="14"/>
    <x v="5"/>
    <d v="2021-05-27T12:45:52"/>
    <x v="9"/>
    <x v="1"/>
    <x v="12"/>
    <x v="1"/>
  </r>
  <r>
    <x v="312"/>
    <x v="8"/>
    <x v="8"/>
    <d v="2020-12-22T15:46:55"/>
    <x v="5"/>
    <x v="1"/>
    <x v="12"/>
    <x v="2"/>
  </r>
  <r>
    <x v="312"/>
    <x v="1"/>
    <x v="1"/>
    <d v="2021-03-23T20:28:01"/>
    <x v="10"/>
    <x v="1"/>
    <x v="12"/>
    <x v="0"/>
  </r>
  <r>
    <x v="312"/>
    <x v="15"/>
    <x v="14"/>
    <d v="2020-12-30T12:23:22"/>
    <x v="5"/>
    <x v="1"/>
    <x v="12"/>
    <x v="1"/>
  </r>
  <r>
    <x v="312"/>
    <x v="11"/>
    <x v="11"/>
    <d v="2021-01-23T07:11:35"/>
    <x v="3"/>
    <x v="1"/>
    <x v="12"/>
    <x v="0"/>
  </r>
  <r>
    <x v="312"/>
    <x v="2"/>
    <x v="2"/>
    <d v="2020-11-29T22:11:34"/>
    <x v="0"/>
    <x v="1"/>
    <x v="12"/>
    <x v="0"/>
  </r>
  <r>
    <x v="312"/>
    <x v="11"/>
    <x v="11"/>
    <d v="2020-12-18T04:02:24"/>
    <x v="5"/>
    <x v="1"/>
    <x v="12"/>
    <x v="0"/>
  </r>
  <r>
    <x v="312"/>
    <x v="5"/>
    <x v="5"/>
    <d v="2021-04-12T17:55:40"/>
    <x v="2"/>
    <x v="1"/>
    <x v="12"/>
    <x v="1"/>
  </r>
  <r>
    <x v="312"/>
    <x v="3"/>
    <x v="3"/>
    <d v="2020-11-09T23:22:55"/>
    <x v="0"/>
    <x v="1"/>
    <x v="12"/>
    <x v="1"/>
  </r>
  <r>
    <x v="312"/>
    <x v="10"/>
    <x v="10"/>
    <d v="2020-10-01T11:48:16"/>
    <x v="6"/>
    <x v="1"/>
    <x v="12"/>
    <x v="1"/>
  </r>
  <r>
    <x v="312"/>
    <x v="15"/>
    <x v="14"/>
    <d v="2021-01-29T05:04:52"/>
    <x v="3"/>
    <x v="1"/>
    <x v="12"/>
    <x v="1"/>
  </r>
  <r>
    <x v="312"/>
    <x v="10"/>
    <x v="10"/>
    <d v="2020-09-03T16:51:04"/>
    <x v="7"/>
    <x v="1"/>
    <x v="12"/>
    <x v="1"/>
  </r>
  <r>
    <x v="312"/>
    <x v="3"/>
    <x v="3"/>
    <d v="2020-11-14T15:48:34"/>
    <x v="0"/>
    <x v="1"/>
    <x v="12"/>
    <x v="1"/>
  </r>
  <r>
    <x v="312"/>
    <x v="3"/>
    <x v="3"/>
    <d v="2020-12-21T13:06:38"/>
    <x v="5"/>
    <x v="1"/>
    <x v="12"/>
    <x v="1"/>
  </r>
  <r>
    <x v="312"/>
    <x v="0"/>
    <x v="0"/>
    <d v="2021-02-06T14:01:03"/>
    <x v="8"/>
    <x v="1"/>
    <x v="12"/>
    <x v="0"/>
  </r>
  <r>
    <x v="312"/>
    <x v="11"/>
    <x v="11"/>
    <d v="2021-02-25T19:23:58"/>
    <x v="8"/>
    <x v="1"/>
    <x v="12"/>
    <x v="0"/>
  </r>
  <r>
    <x v="312"/>
    <x v="9"/>
    <x v="9"/>
    <d v="2021-04-30T18:29:37"/>
    <x v="2"/>
    <x v="1"/>
    <x v="12"/>
    <x v="1"/>
  </r>
  <r>
    <x v="312"/>
    <x v="10"/>
    <x v="10"/>
    <d v="2021-01-12T07:10:58"/>
    <x v="3"/>
    <x v="1"/>
    <x v="12"/>
    <x v="1"/>
  </r>
  <r>
    <x v="312"/>
    <x v="5"/>
    <x v="5"/>
    <d v="2021-06-03T00:03:38"/>
    <x v="1"/>
    <x v="1"/>
    <x v="12"/>
    <x v="1"/>
  </r>
  <r>
    <x v="312"/>
    <x v="5"/>
    <x v="5"/>
    <d v="2021-01-27T16:31:57"/>
    <x v="3"/>
    <x v="1"/>
    <x v="12"/>
    <x v="1"/>
  </r>
  <r>
    <x v="312"/>
    <x v="4"/>
    <x v="4"/>
    <d v="2020-10-10T22:29:56"/>
    <x v="6"/>
    <x v="1"/>
    <x v="12"/>
    <x v="2"/>
  </r>
  <r>
    <x v="312"/>
    <x v="2"/>
    <x v="2"/>
    <d v="2020-07-28T01:50:25"/>
    <x v="11"/>
    <x v="1"/>
    <x v="12"/>
    <x v="0"/>
  </r>
  <r>
    <x v="313"/>
    <x v="12"/>
    <x v="12"/>
    <d v="2021-02-02T03:50:48"/>
    <x v="8"/>
    <x v="1"/>
    <x v="8"/>
    <x v="1"/>
  </r>
  <r>
    <x v="313"/>
    <x v="8"/>
    <x v="8"/>
    <d v="2020-09-20T01:57:41"/>
    <x v="7"/>
    <x v="1"/>
    <x v="8"/>
    <x v="2"/>
  </r>
  <r>
    <x v="313"/>
    <x v="10"/>
    <x v="10"/>
    <d v="2020-09-13T06:41:01"/>
    <x v="7"/>
    <x v="1"/>
    <x v="8"/>
    <x v="1"/>
  </r>
  <r>
    <x v="313"/>
    <x v="11"/>
    <x v="11"/>
    <d v="2021-02-13T04:00:39"/>
    <x v="8"/>
    <x v="1"/>
    <x v="8"/>
    <x v="0"/>
  </r>
  <r>
    <x v="313"/>
    <x v="12"/>
    <x v="12"/>
    <d v="2020-10-07T14:51:41"/>
    <x v="6"/>
    <x v="1"/>
    <x v="8"/>
    <x v="1"/>
  </r>
  <r>
    <x v="313"/>
    <x v="1"/>
    <x v="1"/>
    <d v="2020-07-23T23:31:40"/>
    <x v="11"/>
    <x v="1"/>
    <x v="8"/>
    <x v="0"/>
  </r>
  <r>
    <x v="313"/>
    <x v="3"/>
    <x v="3"/>
    <d v="2020-10-07T19:58:31"/>
    <x v="6"/>
    <x v="1"/>
    <x v="8"/>
    <x v="1"/>
  </r>
  <r>
    <x v="313"/>
    <x v="12"/>
    <x v="12"/>
    <d v="2021-06-05T16:58:18"/>
    <x v="1"/>
    <x v="1"/>
    <x v="8"/>
    <x v="1"/>
  </r>
  <r>
    <x v="313"/>
    <x v="14"/>
    <x v="5"/>
    <d v="2021-05-09T01:04:17"/>
    <x v="9"/>
    <x v="1"/>
    <x v="8"/>
    <x v="1"/>
  </r>
  <r>
    <x v="313"/>
    <x v="12"/>
    <x v="12"/>
    <d v="2021-02-20T04:38:33"/>
    <x v="8"/>
    <x v="1"/>
    <x v="8"/>
    <x v="1"/>
  </r>
  <r>
    <x v="313"/>
    <x v="7"/>
    <x v="7"/>
    <d v="2020-09-10T16:45:43"/>
    <x v="7"/>
    <x v="1"/>
    <x v="8"/>
    <x v="1"/>
  </r>
  <r>
    <x v="313"/>
    <x v="9"/>
    <x v="9"/>
    <d v="2021-03-24T04:57:09"/>
    <x v="10"/>
    <x v="1"/>
    <x v="8"/>
    <x v="1"/>
  </r>
  <r>
    <x v="313"/>
    <x v="0"/>
    <x v="0"/>
    <d v="2020-10-19T12:15:37"/>
    <x v="6"/>
    <x v="1"/>
    <x v="8"/>
    <x v="0"/>
  </r>
  <r>
    <x v="313"/>
    <x v="9"/>
    <x v="9"/>
    <d v="2021-01-26T03:26:19"/>
    <x v="3"/>
    <x v="1"/>
    <x v="8"/>
    <x v="1"/>
  </r>
  <r>
    <x v="313"/>
    <x v="7"/>
    <x v="7"/>
    <d v="2021-03-05T13:48:27"/>
    <x v="10"/>
    <x v="1"/>
    <x v="8"/>
    <x v="1"/>
  </r>
  <r>
    <x v="313"/>
    <x v="9"/>
    <x v="9"/>
    <d v="2021-05-11T10:32:28"/>
    <x v="9"/>
    <x v="1"/>
    <x v="8"/>
    <x v="1"/>
  </r>
  <r>
    <x v="314"/>
    <x v="5"/>
    <x v="5"/>
    <d v="2020-11-15T04:11:51"/>
    <x v="0"/>
    <x v="1"/>
    <x v="4"/>
    <x v="1"/>
  </r>
  <r>
    <x v="314"/>
    <x v="14"/>
    <x v="5"/>
    <d v="2020-07-03T02:35:26"/>
    <x v="11"/>
    <x v="1"/>
    <x v="4"/>
    <x v="1"/>
  </r>
  <r>
    <x v="314"/>
    <x v="11"/>
    <x v="11"/>
    <d v="2021-02-15T19:24:31"/>
    <x v="8"/>
    <x v="1"/>
    <x v="4"/>
    <x v="0"/>
  </r>
  <r>
    <x v="314"/>
    <x v="12"/>
    <x v="12"/>
    <d v="2020-08-17T07:47:08"/>
    <x v="4"/>
    <x v="1"/>
    <x v="4"/>
    <x v="1"/>
  </r>
  <r>
    <x v="314"/>
    <x v="14"/>
    <x v="5"/>
    <d v="2021-03-30T16:49:52"/>
    <x v="10"/>
    <x v="1"/>
    <x v="4"/>
    <x v="1"/>
  </r>
  <r>
    <x v="314"/>
    <x v="15"/>
    <x v="14"/>
    <d v="2020-09-09T23:31:04"/>
    <x v="7"/>
    <x v="1"/>
    <x v="4"/>
    <x v="1"/>
  </r>
  <r>
    <x v="314"/>
    <x v="3"/>
    <x v="3"/>
    <d v="2021-02-02T20:28:23"/>
    <x v="8"/>
    <x v="1"/>
    <x v="4"/>
    <x v="1"/>
  </r>
  <r>
    <x v="314"/>
    <x v="10"/>
    <x v="10"/>
    <d v="2020-10-23T06:29:00"/>
    <x v="6"/>
    <x v="1"/>
    <x v="4"/>
    <x v="1"/>
  </r>
  <r>
    <x v="314"/>
    <x v="8"/>
    <x v="8"/>
    <d v="2020-07-15T21:16:08"/>
    <x v="11"/>
    <x v="1"/>
    <x v="4"/>
    <x v="2"/>
  </r>
  <r>
    <x v="314"/>
    <x v="10"/>
    <x v="10"/>
    <d v="2021-02-27T20:19:18"/>
    <x v="8"/>
    <x v="1"/>
    <x v="4"/>
    <x v="1"/>
  </r>
  <r>
    <x v="314"/>
    <x v="14"/>
    <x v="5"/>
    <d v="2021-05-04T09:48:49"/>
    <x v="9"/>
    <x v="1"/>
    <x v="4"/>
    <x v="1"/>
  </r>
  <r>
    <x v="314"/>
    <x v="14"/>
    <x v="5"/>
    <d v="2020-12-13T08:10:26"/>
    <x v="5"/>
    <x v="1"/>
    <x v="4"/>
    <x v="1"/>
  </r>
  <r>
    <x v="314"/>
    <x v="2"/>
    <x v="2"/>
    <d v="2020-10-08T03:17:04"/>
    <x v="6"/>
    <x v="1"/>
    <x v="4"/>
    <x v="0"/>
  </r>
  <r>
    <x v="314"/>
    <x v="4"/>
    <x v="4"/>
    <d v="2021-01-23T03:33:12"/>
    <x v="3"/>
    <x v="1"/>
    <x v="4"/>
    <x v="2"/>
  </r>
  <r>
    <x v="315"/>
    <x v="12"/>
    <x v="12"/>
    <d v="2020-11-22T19:32:52"/>
    <x v="0"/>
    <x v="2"/>
    <x v="4"/>
    <x v="1"/>
  </r>
  <r>
    <x v="315"/>
    <x v="2"/>
    <x v="2"/>
    <d v="2020-07-27T09:55:16"/>
    <x v="11"/>
    <x v="2"/>
    <x v="4"/>
    <x v="0"/>
  </r>
  <r>
    <x v="315"/>
    <x v="8"/>
    <x v="8"/>
    <d v="2020-07-03T07:34:11"/>
    <x v="11"/>
    <x v="2"/>
    <x v="4"/>
    <x v="2"/>
  </r>
  <r>
    <x v="315"/>
    <x v="3"/>
    <x v="3"/>
    <d v="2021-03-17T20:46:49"/>
    <x v="10"/>
    <x v="2"/>
    <x v="4"/>
    <x v="1"/>
  </r>
  <r>
    <x v="315"/>
    <x v="13"/>
    <x v="13"/>
    <d v="2020-09-02T00:14:06"/>
    <x v="7"/>
    <x v="2"/>
    <x v="4"/>
    <x v="1"/>
  </r>
  <r>
    <x v="315"/>
    <x v="3"/>
    <x v="3"/>
    <d v="2021-02-24T04:24:31"/>
    <x v="8"/>
    <x v="2"/>
    <x v="4"/>
    <x v="1"/>
  </r>
  <r>
    <x v="315"/>
    <x v="12"/>
    <x v="12"/>
    <d v="2021-02-18T07:36:10"/>
    <x v="8"/>
    <x v="2"/>
    <x v="4"/>
    <x v="1"/>
  </r>
  <r>
    <x v="315"/>
    <x v="11"/>
    <x v="11"/>
    <d v="2020-08-14T19:59:31"/>
    <x v="4"/>
    <x v="2"/>
    <x v="4"/>
    <x v="0"/>
  </r>
  <r>
    <x v="315"/>
    <x v="3"/>
    <x v="3"/>
    <d v="2020-08-17T02:25:23"/>
    <x v="4"/>
    <x v="2"/>
    <x v="4"/>
    <x v="1"/>
  </r>
  <r>
    <x v="315"/>
    <x v="12"/>
    <x v="12"/>
    <d v="2020-10-31T05:10:37"/>
    <x v="6"/>
    <x v="2"/>
    <x v="4"/>
    <x v="1"/>
  </r>
  <r>
    <x v="315"/>
    <x v="6"/>
    <x v="6"/>
    <d v="2021-05-18T02:51:33"/>
    <x v="9"/>
    <x v="2"/>
    <x v="4"/>
    <x v="0"/>
  </r>
  <r>
    <x v="315"/>
    <x v="15"/>
    <x v="14"/>
    <d v="2020-09-28T02:11:23"/>
    <x v="7"/>
    <x v="2"/>
    <x v="4"/>
    <x v="1"/>
  </r>
  <r>
    <x v="315"/>
    <x v="2"/>
    <x v="2"/>
    <d v="2020-11-28T15:02:06"/>
    <x v="0"/>
    <x v="2"/>
    <x v="4"/>
    <x v="0"/>
  </r>
  <r>
    <x v="315"/>
    <x v="10"/>
    <x v="10"/>
    <d v="2020-08-08T07:09:35"/>
    <x v="4"/>
    <x v="2"/>
    <x v="4"/>
    <x v="1"/>
  </r>
  <r>
    <x v="315"/>
    <x v="8"/>
    <x v="8"/>
    <d v="2021-06-09T08:10:45"/>
    <x v="1"/>
    <x v="2"/>
    <x v="4"/>
    <x v="2"/>
  </r>
  <r>
    <x v="315"/>
    <x v="8"/>
    <x v="8"/>
    <d v="2021-02-27T12:38:01"/>
    <x v="8"/>
    <x v="2"/>
    <x v="4"/>
    <x v="2"/>
  </r>
  <r>
    <x v="315"/>
    <x v="0"/>
    <x v="0"/>
    <d v="2021-02-26T03:51:50"/>
    <x v="8"/>
    <x v="2"/>
    <x v="4"/>
    <x v="0"/>
  </r>
  <r>
    <x v="315"/>
    <x v="1"/>
    <x v="1"/>
    <d v="2021-06-02T00:05:21"/>
    <x v="1"/>
    <x v="2"/>
    <x v="4"/>
    <x v="0"/>
  </r>
  <r>
    <x v="315"/>
    <x v="13"/>
    <x v="13"/>
    <d v="2020-08-27T04:06:50"/>
    <x v="4"/>
    <x v="2"/>
    <x v="4"/>
    <x v="1"/>
  </r>
  <r>
    <x v="315"/>
    <x v="15"/>
    <x v="14"/>
    <d v="2021-02-17T19:55:20"/>
    <x v="8"/>
    <x v="2"/>
    <x v="4"/>
    <x v="1"/>
  </r>
  <r>
    <x v="315"/>
    <x v="7"/>
    <x v="7"/>
    <d v="2021-02-04T22:36:32"/>
    <x v="8"/>
    <x v="2"/>
    <x v="4"/>
    <x v="1"/>
  </r>
  <r>
    <x v="315"/>
    <x v="12"/>
    <x v="12"/>
    <d v="2020-12-22T17:35:42"/>
    <x v="5"/>
    <x v="2"/>
    <x v="4"/>
    <x v="1"/>
  </r>
  <r>
    <x v="315"/>
    <x v="4"/>
    <x v="4"/>
    <d v="2020-09-28T05:01:25"/>
    <x v="7"/>
    <x v="2"/>
    <x v="4"/>
    <x v="2"/>
  </r>
  <r>
    <x v="315"/>
    <x v="7"/>
    <x v="7"/>
    <d v="2020-10-28T21:00:23"/>
    <x v="6"/>
    <x v="2"/>
    <x v="4"/>
    <x v="1"/>
  </r>
  <r>
    <x v="315"/>
    <x v="0"/>
    <x v="0"/>
    <d v="2021-01-05T00:54:44"/>
    <x v="3"/>
    <x v="2"/>
    <x v="4"/>
    <x v="0"/>
  </r>
  <r>
    <x v="315"/>
    <x v="15"/>
    <x v="14"/>
    <d v="2020-07-10T08:26:47"/>
    <x v="11"/>
    <x v="2"/>
    <x v="4"/>
    <x v="1"/>
  </r>
  <r>
    <x v="315"/>
    <x v="3"/>
    <x v="3"/>
    <d v="2021-03-29T01:28:14"/>
    <x v="10"/>
    <x v="2"/>
    <x v="4"/>
    <x v="1"/>
  </r>
  <r>
    <x v="315"/>
    <x v="0"/>
    <x v="0"/>
    <d v="2021-06-10T18:41:16"/>
    <x v="1"/>
    <x v="2"/>
    <x v="4"/>
    <x v="0"/>
  </r>
  <r>
    <x v="315"/>
    <x v="5"/>
    <x v="5"/>
    <d v="2021-05-23T21:33:22"/>
    <x v="9"/>
    <x v="2"/>
    <x v="4"/>
    <x v="1"/>
  </r>
  <r>
    <x v="315"/>
    <x v="11"/>
    <x v="11"/>
    <d v="2020-12-08T05:03:26"/>
    <x v="5"/>
    <x v="2"/>
    <x v="4"/>
    <x v="0"/>
  </r>
  <r>
    <x v="315"/>
    <x v="2"/>
    <x v="2"/>
    <d v="2020-10-30T23:33:44"/>
    <x v="6"/>
    <x v="2"/>
    <x v="4"/>
    <x v="0"/>
  </r>
  <r>
    <x v="315"/>
    <x v="4"/>
    <x v="4"/>
    <d v="2020-09-20T11:46:35"/>
    <x v="7"/>
    <x v="2"/>
    <x v="4"/>
    <x v="2"/>
  </r>
  <r>
    <x v="315"/>
    <x v="2"/>
    <x v="2"/>
    <d v="2020-07-21T16:35:12"/>
    <x v="11"/>
    <x v="2"/>
    <x v="4"/>
    <x v="0"/>
  </r>
  <r>
    <x v="315"/>
    <x v="1"/>
    <x v="1"/>
    <d v="2021-01-03T05:06:22"/>
    <x v="3"/>
    <x v="2"/>
    <x v="4"/>
    <x v="0"/>
  </r>
  <r>
    <x v="315"/>
    <x v="14"/>
    <x v="5"/>
    <d v="2020-08-05T17:30:58"/>
    <x v="4"/>
    <x v="2"/>
    <x v="4"/>
    <x v="1"/>
  </r>
  <r>
    <x v="315"/>
    <x v="0"/>
    <x v="0"/>
    <d v="2021-05-01T13:43:22"/>
    <x v="9"/>
    <x v="2"/>
    <x v="4"/>
    <x v="0"/>
  </r>
  <r>
    <x v="315"/>
    <x v="1"/>
    <x v="1"/>
    <d v="2020-11-02T20:20:49"/>
    <x v="0"/>
    <x v="2"/>
    <x v="4"/>
    <x v="0"/>
  </r>
  <r>
    <x v="315"/>
    <x v="11"/>
    <x v="11"/>
    <d v="2021-05-07T04:02:33"/>
    <x v="9"/>
    <x v="2"/>
    <x v="4"/>
    <x v="0"/>
  </r>
  <r>
    <x v="315"/>
    <x v="13"/>
    <x v="13"/>
    <d v="2020-07-26T13:59:10"/>
    <x v="11"/>
    <x v="2"/>
    <x v="4"/>
    <x v="1"/>
  </r>
  <r>
    <x v="315"/>
    <x v="1"/>
    <x v="1"/>
    <d v="2020-07-10T18:27:07"/>
    <x v="11"/>
    <x v="2"/>
    <x v="4"/>
    <x v="0"/>
  </r>
  <r>
    <x v="315"/>
    <x v="11"/>
    <x v="11"/>
    <d v="2021-04-12T00:18:47"/>
    <x v="2"/>
    <x v="2"/>
    <x v="4"/>
    <x v="0"/>
  </r>
  <r>
    <x v="315"/>
    <x v="3"/>
    <x v="3"/>
    <d v="2020-12-19T11:47:57"/>
    <x v="5"/>
    <x v="2"/>
    <x v="4"/>
    <x v="1"/>
  </r>
  <r>
    <x v="315"/>
    <x v="3"/>
    <x v="3"/>
    <d v="2020-10-27T11:41:23"/>
    <x v="6"/>
    <x v="2"/>
    <x v="4"/>
    <x v="1"/>
  </r>
  <r>
    <x v="315"/>
    <x v="3"/>
    <x v="3"/>
    <d v="2020-10-15T23:50:52"/>
    <x v="6"/>
    <x v="2"/>
    <x v="4"/>
    <x v="1"/>
  </r>
  <r>
    <x v="315"/>
    <x v="3"/>
    <x v="3"/>
    <d v="2021-01-29T02:13:37"/>
    <x v="3"/>
    <x v="2"/>
    <x v="4"/>
    <x v="1"/>
  </r>
  <r>
    <x v="315"/>
    <x v="11"/>
    <x v="11"/>
    <d v="2021-03-31T05:57:45"/>
    <x v="10"/>
    <x v="2"/>
    <x v="4"/>
    <x v="0"/>
  </r>
  <r>
    <x v="315"/>
    <x v="13"/>
    <x v="13"/>
    <d v="2021-04-27T17:53:47"/>
    <x v="2"/>
    <x v="2"/>
    <x v="4"/>
    <x v="1"/>
  </r>
  <r>
    <x v="316"/>
    <x v="3"/>
    <x v="3"/>
    <d v="2021-01-22T09:40:30"/>
    <x v="3"/>
    <x v="2"/>
    <x v="10"/>
    <x v="1"/>
  </r>
  <r>
    <x v="316"/>
    <x v="0"/>
    <x v="0"/>
    <d v="2020-09-21T17:14:14"/>
    <x v="7"/>
    <x v="2"/>
    <x v="10"/>
    <x v="0"/>
  </r>
  <r>
    <x v="316"/>
    <x v="15"/>
    <x v="14"/>
    <d v="2020-11-15T12:27:09"/>
    <x v="0"/>
    <x v="2"/>
    <x v="10"/>
    <x v="1"/>
  </r>
  <r>
    <x v="316"/>
    <x v="9"/>
    <x v="9"/>
    <d v="2020-10-09T01:37:56"/>
    <x v="6"/>
    <x v="2"/>
    <x v="10"/>
    <x v="1"/>
  </r>
  <r>
    <x v="316"/>
    <x v="0"/>
    <x v="0"/>
    <d v="2021-04-07T23:26:41"/>
    <x v="2"/>
    <x v="2"/>
    <x v="10"/>
    <x v="0"/>
  </r>
  <r>
    <x v="316"/>
    <x v="1"/>
    <x v="1"/>
    <d v="2020-09-27T00:57:38"/>
    <x v="7"/>
    <x v="2"/>
    <x v="10"/>
    <x v="0"/>
  </r>
  <r>
    <x v="316"/>
    <x v="9"/>
    <x v="9"/>
    <d v="2020-11-27T10:17:39"/>
    <x v="0"/>
    <x v="2"/>
    <x v="10"/>
    <x v="1"/>
  </r>
  <r>
    <x v="316"/>
    <x v="10"/>
    <x v="10"/>
    <d v="2021-03-21T11:35:28"/>
    <x v="10"/>
    <x v="2"/>
    <x v="10"/>
    <x v="1"/>
  </r>
  <r>
    <x v="316"/>
    <x v="0"/>
    <x v="0"/>
    <d v="2021-03-24T03:05:32"/>
    <x v="10"/>
    <x v="2"/>
    <x v="10"/>
    <x v="0"/>
  </r>
  <r>
    <x v="316"/>
    <x v="2"/>
    <x v="2"/>
    <d v="2020-11-14T10:55:32"/>
    <x v="0"/>
    <x v="2"/>
    <x v="10"/>
    <x v="0"/>
  </r>
  <r>
    <x v="316"/>
    <x v="1"/>
    <x v="1"/>
    <d v="2020-12-18T13:44:50"/>
    <x v="5"/>
    <x v="2"/>
    <x v="10"/>
    <x v="0"/>
  </r>
  <r>
    <x v="316"/>
    <x v="7"/>
    <x v="7"/>
    <d v="2020-07-20T00:20:40"/>
    <x v="11"/>
    <x v="2"/>
    <x v="10"/>
    <x v="1"/>
  </r>
  <r>
    <x v="316"/>
    <x v="2"/>
    <x v="2"/>
    <d v="2021-01-09T06:34:03"/>
    <x v="3"/>
    <x v="2"/>
    <x v="10"/>
    <x v="0"/>
  </r>
  <r>
    <x v="316"/>
    <x v="1"/>
    <x v="1"/>
    <d v="2020-11-12T08:10:16"/>
    <x v="0"/>
    <x v="2"/>
    <x v="10"/>
    <x v="0"/>
  </r>
  <r>
    <x v="316"/>
    <x v="9"/>
    <x v="9"/>
    <d v="2020-12-07T18:25:40"/>
    <x v="5"/>
    <x v="2"/>
    <x v="10"/>
    <x v="1"/>
  </r>
  <r>
    <x v="316"/>
    <x v="7"/>
    <x v="7"/>
    <d v="2021-06-11T09:03:43"/>
    <x v="1"/>
    <x v="2"/>
    <x v="10"/>
    <x v="1"/>
  </r>
  <r>
    <x v="316"/>
    <x v="10"/>
    <x v="10"/>
    <d v="2020-11-10T09:38:48"/>
    <x v="0"/>
    <x v="2"/>
    <x v="10"/>
    <x v="1"/>
  </r>
  <r>
    <x v="316"/>
    <x v="15"/>
    <x v="14"/>
    <d v="2020-08-18T20:59:11"/>
    <x v="4"/>
    <x v="2"/>
    <x v="10"/>
    <x v="1"/>
  </r>
  <r>
    <x v="316"/>
    <x v="3"/>
    <x v="3"/>
    <d v="2020-10-16T16:25:19"/>
    <x v="6"/>
    <x v="2"/>
    <x v="10"/>
    <x v="1"/>
  </r>
  <r>
    <x v="316"/>
    <x v="15"/>
    <x v="14"/>
    <d v="2020-10-18T19:58:14"/>
    <x v="6"/>
    <x v="2"/>
    <x v="10"/>
    <x v="1"/>
  </r>
  <r>
    <x v="316"/>
    <x v="7"/>
    <x v="7"/>
    <d v="2021-06-09T14:11:59"/>
    <x v="1"/>
    <x v="2"/>
    <x v="10"/>
    <x v="1"/>
  </r>
  <r>
    <x v="316"/>
    <x v="5"/>
    <x v="5"/>
    <d v="2021-04-02T08:42:54"/>
    <x v="2"/>
    <x v="2"/>
    <x v="10"/>
    <x v="1"/>
  </r>
  <r>
    <x v="317"/>
    <x v="12"/>
    <x v="12"/>
    <d v="2020-11-13T15:31:38"/>
    <x v="0"/>
    <x v="2"/>
    <x v="15"/>
    <x v="1"/>
  </r>
  <r>
    <x v="317"/>
    <x v="10"/>
    <x v="10"/>
    <d v="2020-10-03T18:43:49"/>
    <x v="6"/>
    <x v="2"/>
    <x v="15"/>
    <x v="1"/>
  </r>
  <r>
    <x v="318"/>
    <x v="13"/>
    <x v="13"/>
    <d v="2020-12-24T03:32:49"/>
    <x v="5"/>
    <x v="0"/>
    <x v="3"/>
    <x v="1"/>
  </r>
  <r>
    <x v="318"/>
    <x v="15"/>
    <x v="14"/>
    <d v="2021-04-24T10:58:26"/>
    <x v="2"/>
    <x v="0"/>
    <x v="3"/>
    <x v="1"/>
  </r>
  <r>
    <x v="319"/>
    <x v="1"/>
    <x v="1"/>
    <d v="2021-03-21T22:58:31"/>
    <x v="10"/>
    <x v="2"/>
    <x v="2"/>
    <x v="0"/>
  </r>
  <r>
    <x v="319"/>
    <x v="6"/>
    <x v="6"/>
    <d v="2021-06-05T10:57:56"/>
    <x v="1"/>
    <x v="2"/>
    <x v="2"/>
    <x v="0"/>
  </r>
  <r>
    <x v="319"/>
    <x v="13"/>
    <x v="13"/>
    <d v="2021-04-21T11:31:08"/>
    <x v="2"/>
    <x v="2"/>
    <x v="2"/>
    <x v="1"/>
  </r>
  <r>
    <x v="319"/>
    <x v="3"/>
    <x v="3"/>
    <d v="2021-03-05T09:27:42"/>
    <x v="10"/>
    <x v="2"/>
    <x v="2"/>
    <x v="1"/>
  </r>
  <r>
    <x v="319"/>
    <x v="0"/>
    <x v="0"/>
    <d v="2020-11-01T18:43:50"/>
    <x v="0"/>
    <x v="2"/>
    <x v="2"/>
    <x v="0"/>
  </r>
  <r>
    <x v="319"/>
    <x v="1"/>
    <x v="1"/>
    <d v="2021-06-02T13:37:17"/>
    <x v="1"/>
    <x v="2"/>
    <x v="2"/>
    <x v="0"/>
  </r>
  <r>
    <x v="319"/>
    <x v="2"/>
    <x v="2"/>
    <d v="2020-12-23T14:47:36"/>
    <x v="5"/>
    <x v="2"/>
    <x v="2"/>
    <x v="0"/>
  </r>
  <r>
    <x v="319"/>
    <x v="5"/>
    <x v="5"/>
    <d v="2021-03-13T22:03:06"/>
    <x v="10"/>
    <x v="2"/>
    <x v="2"/>
    <x v="1"/>
  </r>
  <r>
    <x v="319"/>
    <x v="8"/>
    <x v="8"/>
    <d v="2021-01-23T22:40:10"/>
    <x v="3"/>
    <x v="2"/>
    <x v="2"/>
    <x v="2"/>
  </r>
  <r>
    <x v="319"/>
    <x v="4"/>
    <x v="4"/>
    <d v="2021-01-31T09:58:34"/>
    <x v="3"/>
    <x v="2"/>
    <x v="2"/>
    <x v="2"/>
  </r>
  <r>
    <x v="319"/>
    <x v="0"/>
    <x v="0"/>
    <d v="2021-03-08T17:30:04"/>
    <x v="10"/>
    <x v="2"/>
    <x v="2"/>
    <x v="0"/>
  </r>
  <r>
    <x v="319"/>
    <x v="10"/>
    <x v="10"/>
    <d v="2021-02-11T19:16:12"/>
    <x v="8"/>
    <x v="2"/>
    <x v="2"/>
    <x v="1"/>
  </r>
  <r>
    <x v="319"/>
    <x v="3"/>
    <x v="3"/>
    <d v="2020-11-06T16:24:47"/>
    <x v="0"/>
    <x v="2"/>
    <x v="2"/>
    <x v="1"/>
  </r>
  <r>
    <x v="319"/>
    <x v="9"/>
    <x v="9"/>
    <d v="2021-02-19T05:41:46"/>
    <x v="8"/>
    <x v="2"/>
    <x v="2"/>
    <x v="1"/>
  </r>
  <r>
    <x v="319"/>
    <x v="14"/>
    <x v="5"/>
    <d v="2020-09-16T23:35:23"/>
    <x v="7"/>
    <x v="2"/>
    <x v="2"/>
    <x v="1"/>
  </r>
  <r>
    <x v="319"/>
    <x v="14"/>
    <x v="5"/>
    <d v="2021-02-16T09:47:43"/>
    <x v="8"/>
    <x v="2"/>
    <x v="2"/>
    <x v="1"/>
  </r>
  <r>
    <x v="319"/>
    <x v="2"/>
    <x v="2"/>
    <d v="2020-07-10T06:04:37"/>
    <x v="11"/>
    <x v="2"/>
    <x v="2"/>
    <x v="0"/>
  </r>
  <r>
    <x v="319"/>
    <x v="7"/>
    <x v="7"/>
    <d v="2020-07-22T14:02:15"/>
    <x v="11"/>
    <x v="2"/>
    <x v="2"/>
    <x v="1"/>
  </r>
  <r>
    <x v="319"/>
    <x v="8"/>
    <x v="8"/>
    <d v="2020-10-30T02:56:46"/>
    <x v="6"/>
    <x v="2"/>
    <x v="2"/>
    <x v="2"/>
  </r>
  <r>
    <x v="319"/>
    <x v="8"/>
    <x v="8"/>
    <d v="2021-05-10T23:42:36"/>
    <x v="9"/>
    <x v="2"/>
    <x v="2"/>
    <x v="2"/>
  </r>
  <r>
    <x v="319"/>
    <x v="3"/>
    <x v="3"/>
    <d v="2020-12-27T21:18:48"/>
    <x v="5"/>
    <x v="2"/>
    <x v="2"/>
    <x v="1"/>
  </r>
  <r>
    <x v="319"/>
    <x v="1"/>
    <x v="1"/>
    <d v="2021-02-20T11:46:52"/>
    <x v="8"/>
    <x v="2"/>
    <x v="2"/>
    <x v="0"/>
  </r>
  <r>
    <x v="319"/>
    <x v="7"/>
    <x v="7"/>
    <d v="2020-09-04T03:24:57"/>
    <x v="7"/>
    <x v="2"/>
    <x v="2"/>
    <x v="1"/>
  </r>
  <r>
    <x v="319"/>
    <x v="13"/>
    <x v="13"/>
    <d v="2021-01-17T15:02:02"/>
    <x v="3"/>
    <x v="2"/>
    <x v="2"/>
    <x v="1"/>
  </r>
  <r>
    <x v="319"/>
    <x v="4"/>
    <x v="4"/>
    <d v="2020-06-30T21:53:23"/>
    <x v="1"/>
    <x v="2"/>
    <x v="2"/>
    <x v="2"/>
  </r>
  <r>
    <x v="319"/>
    <x v="11"/>
    <x v="11"/>
    <d v="2020-09-23T08:14:16"/>
    <x v="7"/>
    <x v="2"/>
    <x v="2"/>
    <x v="0"/>
  </r>
  <r>
    <x v="319"/>
    <x v="11"/>
    <x v="11"/>
    <d v="2020-11-30T21:30:11"/>
    <x v="0"/>
    <x v="2"/>
    <x v="2"/>
    <x v="0"/>
  </r>
  <r>
    <x v="319"/>
    <x v="8"/>
    <x v="8"/>
    <d v="2020-08-30T11:55:43"/>
    <x v="4"/>
    <x v="2"/>
    <x v="2"/>
    <x v="2"/>
  </r>
  <r>
    <x v="319"/>
    <x v="12"/>
    <x v="12"/>
    <d v="2021-01-01T04:27:07"/>
    <x v="3"/>
    <x v="2"/>
    <x v="2"/>
    <x v="1"/>
  </r>
  <r>
    <x v="319"/>
    <x v="5"/>
    <x v="5"/>
    <d v="2020-07-01T10:04:59"/>
    <x v="11"/>
    <x v="2"/>
    <x v="2"/>
    <x v="1"/>
  </r>
  <r>
    <x v="319"/>
    <x v="2"/>
    <x v="2"/>
    <d v="2020-07-17T05:14:04"/>
    <x v="11"/>
    <x v="2"/>
    <x v="2"/>
    <x v="0"/>
  </r>
  <r>
    <x v="319"/>
    <x v="10"/>
    <x v="10"/>
    <d v="2020-08-11T07:01:39"/>
    <x v="4"/>
    <x v="2"/>
    <x v="2"/>
    <x v="1"/>
  </r>
  <r>
    <x v="319"/>
    <x v="11"/>
    <x v="11"/>
    <d v="2020-08-28T05:41:31"/>
    <x v="4"/>
    <x v="2"/>
    <x v="2"/>
    <x v="0"/>
  </r>
  <r>
    <x v="319"/>
    <x v="15"/>
    <x v="14"/>
    <d v="2021-04-28T15:02:21"/>
    <x v="2"/>
    <x v="2"/>
    <x v="2"/>
    <x v="1"/>
  </r>
  <r>
    <x v="319"/>
    <x v="5"/>
    <x v="5"/>
    <d v="2021-01-15T16:43:23"/>
    <x v="3"/>
    <x v="2"/>
    <x v="2"/>
    <x v="1"/>
  </r>
  <r>
    <x v="319"/>
    <x v="9"/>
    <x v="9"/>
    <d v="2020-12-19T00:47:40"/>
    <x v="5"/>
    <x v="2"/>
    <x v="2"/>
    <x v="1"/>
  </r>
  <r>
    <x v="319"/>
    <x v="3"/>
    <x v="3"/>
    <d v="2020-09-24T16:25:37"/>
    <x v="7"/>
    <x v="2"/>
    <x v="2"/>
    <x v="1"/>
  </r>
  <r>
    <x v="319"/>
    <x v="15"/>
    <x v="14"/>
    <d v="2021-03-30T11:34:39"/>
    <x v="10"/>
    <x v="2"/>
    <x v="2"/>
    <x v="1"/>
  </r>
  <r>
    <x v="319"/>
    <x v="12"/>
    <x v="12"/>
    <d v="2021-06-17T20:15:55"/>
    <x v="1"/>
    <x v="2"/>
    <x v="2"/>
    <x v="1"/>
  </r>
  <r>
    <x v="319"/>
    <x v="7"/>
    <x v="7"/>
    <d v="2020-07-09T04:31:40"/>
    <x v="11"/>
    <x v="2"/>
    <x v="2"/>
    <x v="1"/>
  </r>
  <r>
    <x v="319"/>
    <x v="14"/>
    <x v="5"/>
    <d v="2021-04-16T04:14:23"/>
    <x v="2"/>
    <x v="2"/>
    <x v="2"/>
    <x v="1"/>
  </r>
  <r>
    <x v="319"/>
    <x v="6"/>
    <x v="6"/>
    <d v="2020-10-04T15:07:18"/>
    <x v="6"/>
    <x v="2"/>
    <x v="2"/>
    <x v="0"/>
  </r>
  <r>
    <x v="319"/>
    <x v="13"/>
    <x v="13"/>
    <d v="2021-05-21T08:19:35"/>
    <x v="9"/>
    <x v="2"/>
    <x v="2"/>
    <x v="1"/>
  </r>
  <r>
    <x v="319"/>
    <x v="12"/>
    <x v="12"/>
    <d v="2020-11-10T17:55:07"/>
    <x v="0"/>
    <x v="2"/>
    <x v="2"/>
    <x v="1"/>
  </r>
  <r>
    <x v="319"/>
    <x v="6"/>
    <x v="6"/>
    <d v="2021-01-31T20:25:44"/>
    <x v="3"/>
    <x v="2"/>
    <x v="2"/>
    <x v="0"/>
  </r>
  <r>
    <x v="319"/>
    <x v="15"/>
    <x v="14"/>
    <d v="2021-03-23T15:04:50"/>
    <x v="10"/>
    <x v="2"/>
    <x v="2"/>
    <x v="1"/>
  </r>
  <r>
    <x v="319"/>
    <x v="3"/>
    <x v="3"/>
    <d v="2020-07-29T12:59:37"/>
    <x v="11"/>
    <x v="2"/>
    <x v="2"/>
    <x v="1"/>
  </r>
  <r>
    <x v="320"/>
    <x v="3"/>
    <x v="3"/>
    <d v="2021-05-20T19:37:59"/>
    <x v="9"/>
    <x v="3"/>
    <x v="4"/>
    <x v="1"/>
  </r>
  <r>
    <x v="321"/>
    <x v="1"/>
    <x v="1"/>
    <d v="2021-04-30T08:12:45"/>
    <x v="2"/>
    <x v="2"/>
    <x v="8"/>
    <x v="0"/>
  </r>
  <r>
    <x v="321"/>
    <x v="11"/>
    <x v="11"/>
    <d v="2021-06-11T20:28:22"/>
    <x v="1"/>
    <x v="2"/>
    <x v="8"/>
    <x v="0"/>
  </r>
  <r>
    <x v="321"/>
    <x v="4"/>
    <x v="4"/>
    <d v="2021-01-08T13:31:39"/>
    <x v="3"/>
    <x v="2"/>
    <x v="8"/>
    <x v="2"/>
  </r>
  <r>
    <x v="321"/>
    <x v="11"/>
    <x v="11"/>
    <d v="2021-01-30T13:20:30"/>
    <x v="3"/>
    <x v="2"/>
    <x v="8"/>
    <x v="0"/>
  </r>
  <r>
    <x v="321"/>
    <x v="10"/>
    <x v="10"/>
    <d v="2021-01-02T19:06:29"/>
    <x v="3"/>
    <x v="2"/>
    <x v="8"/>
    <x v="1"/>
  </r>
  <r>
    <x v="321"/>
    <x v="7"/>
    <x v="7"/>
    <d v="2020-10-23T11:31:48"/>
    <x v="6"/>
    <x v="2"/>
    <x v="8"/>
    <x v="1"/>
  </r>
  <r>
    <x v="321"/>
    <x v="14"/>
    <x v="5"/>
    <d v="2020-09-28T03:20:33"/>
    <x v="7"/>
    <x v="2"/>
    <x v="8"/>
    <x v="1"/>
  </r>
  <r>
    <x v="321"/>
    <x v="6"/>
    <x v="6"/>
    <d v="2021-03-01T22:27:57"/>
    <x v="10"/>
    <x v="2"/>
    <x v="8"/>
    <x v="0"/>
  </r>
  <r>
    <x v="321"/>
    <x v="3"/>
    <x v="3"/>
    <d v="2021-02-15T12:57:50"/>
    <x v="8"/>
    <x v="2"/>
    <x v="8"/>
    <x v="1"/>
  </r>
  <r>
    <x v="321"/>
    <x v="12"/>
    <x v="12"/>
    <d v="2020-09-30T20:55:43"/>
    <x v="7"/>
    <x v="2"/>
    <x v="8"/>
    <x v="1"/>
  </r>
  <r>
    <x v="321"/>
    <x v="1"/>
    <x v="1"/>
    <d v="2020-11-10T04:28:01"/>
    <x v="0"/>
    <x v="2"/>
    <x v="8"/>
    <x v="0"/>
  </r>
  <r>
    <x v="321"/>
    <x v="6"/>
    <x v="6"/>
    <d v="2020-12-05T13:09:12"/>
    <x v="5"/>
    <x v="2"/>
    <x v="8"/>
    <x v="0"/>
  </r>
  <r>
    <x v="321"/>
    <x v="15"/>
    <x v="14"/>
    <d v="2020-10-04T10:06:46"/>
    <x v="6"/>
    <x v="2"/>
    <x v="8"/>
    <x v="1"/>
  </r>
  <r>
    <x v="321"/>
    <x v="2"/>
    <x v="2"/>
    <d v="2021-03-03T06:06:51"/>
    <x v="10"/>
    <x v="2"/>
    <x v="8"/>
    <x v="0"/>
  </r>
  <r>
    <x v="321"/>
    <x v="13"/>
    <x v="13"/>
    <d v="2020-08-09T14:50:36"/>
    <x v="4"/>
    <x v="2"/>
    <x v="8"/>
    <x v="1"/>
  </r>
  <r>
    <x v="321"/>
    <x v="13"/>
    <x v="13"/>
    <d v="2020-10-09T15:37:32"/>
    <x v="6"/>
    <x v="2"/>
    <x v="8"/>
    <x v="1"/>
  </r>
  <r>
    <x v="321"/>
    <x v="1"/>
    <x v="1"/>
    <d v="2021-04-03T07:38:26"/>
    <x v="2"/>
    <x v="2"/>
    <x v="8"/>
    <x v="0"/>
  </r>
  <r>
    <x v="321"/>
    <x v="8"/>
    <x v="8"/>
    <d v="2020-11-20T15:27:54"/>
    <x v="0"/>
    <x v="2"/>
    <x v="8"/>
    <x v="2"/>
  </r>
  <r>
    <x v="321"/>
    <x v="4"/>
    <x v="4"/>
    <d v="2020-12-19T22:13:14"/>
    <x v="5"/>
    <x v="2"/>
    <x v="8"/>
    <x v="2"/>
  </r>
  <r>
    <x v="322"/>
    <x v="9"/>
    <x v="9"/>
    <d v="2021-05-27T21:51:06"/>
    <x v="9"/>
    <x v="1"/>
    <x v="15"/>
    <x v="1"/>
  </r>
  <r>
    <x v="322"/>
    <x v="6"/>
    <x v="6"/>
    <d v="2021-03-23T00:06:52"/>
    <x v="10"/>
    <x v="1"/>
    <x v="15"/>
    <x v="0"/>
  </r>
  <r>
    <x v="322"/>
    <x v="3"/>
    <x v="3"/>
    <d v="2021-03-09T08:47:53"/>
    <x v="10"/>
    <x v="1"/>
    <x v="15"/>
    <x v="1"/>
  </r>
  <r>
    <x v="322"/>
    <x v="7"/>
    <x v="7"/>
    <d v="2021-06-04T07:39:00"/>
    <x v="1"/>
    <x v="1"/>
    <x v="15"/>
    <x v="1"/>
  </r>
  <r>
    <x v="322"/>
    <x v="8"/>
    <x v="8"/>
    <d v="2021-03-05T16:13:07"/>
    <x v="10"/>
    <x v="1"/>
    <x v="15"/>
    <x v="2"/>
  </r>
  <r>
    <x v="322"/>
    <x v="10"/>
    <x v="10"/>
    <d v="2021-05-11T10:14:41"/>
    <x v="9"/>
    <x v="1"/>
    <x v="15"/>
    <x v="1"/>
  </r>
  <r>
    <x v="322"/>
    <x v="13"/>
    <x v="13"/>
    <d v="2021-05-31T20:39:32"/>
    <x v="9"/>
    <x v="1"/>
    <x v="15"/>
    <x v="1"/>
  </r>
  <r>
    <x v="322"/>
    <x v="13"/>
    <x v="13"/>
    <d v="2021-03-18T00:11:03"/>
    <x v="10"/>
    <x v="1"/>
    <x v="15"/>
    <x v="1"/>
  </r>
  <r>
    <x v="322"/>
    <x v="14"/>
    <x v="5"/>
    <d v="2021-03-15T06:41:32"/>
    <x v="10"/>
    <x v="1"/>
    <x v="15"/>
    <x v="1"/>
  </r>
  <r>
    <x v="322"/>
    <x v="13"/>
    <x v="13"/>
    <d v="2021-02-26T08:13:16"/>
    <x v="8"/>
    <x v="1"/>
    <x v="15"/>
    <x v="1"/>
  </r>
  <r>
    <x v="322"/>
    <x v="10"/>
    <x v="10"/>
    <d v="2020-08-26T12:13:13"/>
    <x v="4"/>
    <x v="1"/>
    <x v="15"/>
    <x v="1"/>
  </r>
  <r>
    <x v="322"/>
    <x v="7"/>
    <x v="7"/>
    <d v="2021-04-27T11:13:41"/>
    <x v="2"/>
    <x v="1"/>
    <x v="15"/>
    <x v="1"/>
  </r>
  <r>
    <x v="322"/>
    <x v="11"/>
    <x v="11"/>
    <d v="2021-02-05T13:18:36"/>
    <x v="8"/>
    <x v="1"/>
    <x v="15"/>
    <x v="0"/>
  </r>
  <r>
    <x v="322"/>
    <x v="15"/>
    <x v="14"/>
    <d v="2021-01-28T17:31:34"/>
    <x v="3"/>
    <x v="1"/>
    <x v="15"/>
    <x v="1"/>
  </r>
  <r>
    <x v="322"/>
    <x v="13"/>
    <x v="13"/>
    <d v="2020-10-30T08:12:39"/>
    <x v="6"/>
    <x v="1"/>
    <x v="15"/>
    <x v="1"/>
  </r>
  <r>
    <x v="322"/>
    <x v="4"/>
    <x v="4"/>
    <d v="2020-08-07T03:50:07"/>
    <x v="4"/>
    <x v="1"/>
    <x v="15"/>
    <x v="2"/>
  </r>
  <r>
    <x v="322"/>
    <x v="3"/>
    <x v="3"/>
    <d v="2021-01-08T14:48:06"/>
    <x v="3"/>
    <x v="1"/>
    <x v="15"/>
    <x v="1"/>
  </r>
  <r>
    <x v="322"/>
    <x v="6"/>
    <x v="6"/>
    <d v="2021-01-06T01:10:05"/>
    <x v="3"/>
    <x v="1"/>
    <x v="15"/>
    <x v="0"/>
  </r>
  <r>
    <x v="322"/>
    <x v="9"/>
    <x v="9"/>
    <d v="2021-03-04T12:27:25"/>
    <x v="10"/>
    <x v="1"/>
    <x v="15"/>
    <x v="1"/>
  </r>
  <r>
    <x v="322"/>
    <x v="5"/>
    <x v="5"/>
    <d v="2021-06-17T02:02:22"/>
    <x v="1"/>
    <x v="1"/>
    <x v="15"/>
    <x v="1"/>
  </r>
  <r>
    <x v="322"/>
    <x v="5"/>
    <x v="5"/>
    <d v="2021-06-09T19:25:07"/>
    <x v="1"/>
    <x v="1"/>
    <x v="15"/>
    <x v="1"/>
  </r>
  <r>
    <x v="322"/>
    <x v="8"/>
    <x v="8"/>
    <d v="2020-07-22T08:06:09"/>
    <x v="11"/>
    <x v="1"/>
    <x v="15"/>
    <x v="2"/>
  </r>
  <r>
    <x v="322"/>
    <x v="1"/>
    <x v="1"/>
    <d v="2021-03-03T01:47:08"/>
    <x v="10"/>
    <x v="1"/>
    <x v="15"/>
    <x v="0"/>
  </r>
  <r>
    <x v="322"/>
    <x v="0"/>
    <x v="0"/>
    <d v="2020-08-19T19:01:14"/>
    <x v="4"/>
    <x v="1"/>
    <x v="15"/>
    <x v="0"/>
  </r>
  <r>
    <x v="323"/>
    <x v="1"/>
    <x v="1"/>
    <d v="2020-09-13T17:52:13"/>
    <x v="7"/>
    <x v="0"/>
    <x v="8"/>
    <x v="0"/>
  </r>
  <r>
    <x v="323"/>
    <x v="15"/>
    <x v="14"/>
    <d v="2020-11-22T14:51:33"/>
    <x v="0"/>
    <x v="0"/>
    <x v="8"/>
    <x v="1"/>
  </r>
  <r>
    <x v="323"/>
    <x v="8"/>
    <x v="8"/>
    <d v="2020-11-22T23:23:32"/>
    <x v="0"/>
    <x v="0"/>
    <x v="8"/>
    <x v="2"/>
  </r>
  <r>
    <x v="323"/>
    <x v="15"/>
    <x v="14"/>
    <d v="2020-12-18T18:58:00"/>
    <x v="5"/>
    <x v="0"/>
    <x v="8"/>
    <x v="1"/>
  </r>
  <r>
    <x v="323"/>
    <x v="3"/>
    <x v="3"/>
    <d v="2021-04-21T07:26:54"/>
    <x v="2"/>
    <x v="0"/>
    <x v="8"/>
    <x v="1"/>
  </r>
  <r>
    <x v="323"/>
    <x v="8"/>
    <x v="8"/>
    <d v="2020-06-20T01:59:25"/>
    <x v="1"/>
    <x v="0"/>
    <x v="8"/>
    <x v="2"/>
  </r>
  <r>
    <x v="323"/>
    <x v="3"/>
    <x v="3"/>
    <d v="2020-10-17T02:54:51"/>
    <x v="6"/>
    <x v="0"/>
    <x v="8"/>
    <x v="1"/>
  </r>
  <r>
    <x v="323"/>
    <x v="4"/>
    <x v="4"/>
    <d v="2021-03-24T21:49:46"/>
    <x v="10"/>
    <x v="0"/>
    <x v="8"/>
    <x v="2"/>
  </r>
  <r>
    <x v="323"/>
    <x v="1"/>
    <x v="1"/>
    <d v="2020-10-24T20:26:26"/>
    <x v="6"/>
    <x v="0"/>
    <x v="8"/>
    <x v="0"/>
  </r>
  <r>
    <x v="323"/>
    <x v="3"/>
    <x v="3"/>
    <d v="2021-02-11T18:40:03"/>
    <x v="8"/>
    <x v="0"/>
    <x v="8"/>
    <x v="1"/>
  </r>
  <r>
    <x v="323"/>
    <x v="3"/>
    <x v="3"/>
    <d v="2020-06-21T16:09:47"/>
    <x v="1"/>
    <x v="0"/>
    <x v="8"/>
    <x v="1"/>
  </r>
  <r>
    <x v="323"/>
    <x v="5"/>
    <x v="5"/>
    <d v="2020-11-15T21:26:15"/>
    <x v="0"/>
    <x v="0"/>
    <x v="8"/>
    <x v="1"/>
  </r>
  <r>
    <x v="323"/>
    <x v="15"/>
    <x v="14"/>
    <d v="2020-07-07T03:19:15"/>
    <x v="11"/>
    <x v="0"/>
    <x v="8"/>
    <x v="1"/>
  </r>
  <r>
    <x v="323"/>
    <x v="2"/>
    <x v="2"/>
    <d v="2021-01-25T13:24:06"/>
    <x v="3"/>
    <x v="0"/>
    <x v="8"/>
    <x v="0"/>
  </r>
  <r>
    <x v="323"/>
    <x v="11"/>
    <x v="11"/>
    <d v="2021-05-24T21:46:49"/>
    <x v="9"/>
    <x v="0"/>
    <x v="8"/>
    <x v="0"/>
  </r>
  <r>
    <x v="323"/>
    <x v="7"/>
    <x v="7"/>
    <d v="2021-05-25T20:34:49"/>
    <x v="9"/>
    <x v="0"/>
    <x v="8"/>
    <x v="1"/>
  </r>
  <r>
    <x v="323"/>
    <x v="0"/>
    <x v="0"/>
    <d v="2021-04-12T22:42:49"/>
    <x v="2"/>
    <x v="0"/>
    <x v="8"/>
    <x v="0"/>
  </r>
  <r>
    <x v="323"/>
    <x v="13"/>
    <x v="13"/>
    <d v="2020-09-27T05:45:34"/>
    <x v="7"/>
    <x v="0"/>
    <x v="8"/>
    <x v="1"/>
  </r>
  <r>
    <x v="323"/>
    <x v="5"/>
    <x v="5"/>
    <d v="2020-12-02T01:46:46"/>
    <x v="5"/>
    <x v="0"/>
    <x v="8"/>
    <x v="1"/>
  </r>
  <r>
    <x v="323"/>
    <x v="14"/>
    <x v="5"/>
    <d v="2021-05-31T19:12:08"/>
    <x v="9"/>
    <x v="0"/>
    <x v="8"/>
    <x v="1"/>
  </r>
  <r>
    <x v="323"/>
    <x v="1"/>
    <x v="1"/>
    <d v="2021-06-18T08:30:29"/>
    <x v="1"/>
    <x v="0"/>
    <x v="8"/>
    <x v="0"/>
  </r>
  <r>
    <x v="323"/>
    <x v="11"/>
    <x v="11"/>
    <d v="2021-03-20T00:01:47"/>
    <x v="10"/>
    <x v="0"/>
    <x v="8"/>
    <x v="0"/>
  </r>
  <r>
    <x v="323"/>
    <x v="14"/>
    <x v="5"/>
    <d v="2020-10-07T09:19:44"/>
    <x v="6"/>
    <x v="0"/>
    <x v="8"/>
    <x v="1"/>
  </r>
  <r>
    <x v="323"/>
    <x v="0"/>
    <x v="0"/>
    <d v="2021-03-05T18:24:19"/>
    <x v="10"/>
    <x v="0"/>
    <x v="8"/>
    <x v="0"/>
  </r>
  <r>
    <x v="323"/>
    <x v="13"/>
    <x v="13"/>
    <d v="2021-01-09T11:28:44"/>
    <x v="3"/>
    <x v="0"/>
    <x v="8"/>
    <x v="1"/>
  </r>
  <r>
    <x v="323"/>
    <x v="4"/>
    <x v="4"/>
    <d v="2020-06-20T06:04:07"/>
    <x v="1"/>
    <x v="0"/>
    <x v="8"/>
    <x v="2"/>
  </r>
  <r>
    <x v="323"/>
    <x v="3"/>
    <x v="3"/>
    <d v="2020-07-04T00:33:13"/>
    <x v="11"/>
    <x v="0"/>
    <x v="8"/>
    <x v="1"/>
  </r>
  <r>
    <x v="323"/>
    <x v="4"/>
    <x v="4"/>
    <d v="2021-01-09T15:25:32"/>
    <x v="3"/>
    <x v="0"/>
    <x v="8"/>
    <x v="2"/>
  </r>
  <r>
    <x v="323"/>
    <x v="0"/>
    <x v="0"/>
    <d v="2020-12-24T19:20:16"/>
    <x v="5"/>
    <x v="0"/>
    <x v="8"/>
    <x v="0"/>
  </r>
  <r>
    <x v="323"/>
    <x v="12"/>
    <x v="12"/>
    <d v="2021-06-09T02:24:36"/>
    <x v="1"/>
    <x v="0"/>
    <x v="8"/>
    <x v="1"/>
  </r>
  <r>
    <x v="323"/>
    <x v="11"/>
    <x v="11"/>
    <d v="2020-11-12T06:16:27"/>
    <x v="0"/>
    <x v="0"/>
    <x v="8"/>
    <x v="0"/>
  </r>
  <r>
    <x v="323"/>
    <x v="1"/>
    <x v="1"/>
    <d v="2020-11-28T22:09:28"/>
    <x v="0"/>
    <x v="0"/>
    <x v="8"/>
    <x v="0"/>
  </r>
  <r>
    <x v="323"/>
    <x v="4"/>
    <x v="4"/>
    <d v="2020-09-18T13:30:37"/>
    <x v="7"/>
    <x v="0"/>
    <x v="8"/>
    <x v="2"/>
  </r>
  <r>
    <x v="324"/>
    <x v="0"/>
    <x v="0"/>
    <d v="2020-07-19T04:41:42"/>
    <x v="11"/>
    <x v="1"/>
    <x v="14"/>
    <x v="0"/>
  </r>
  <r>
    <x v="324"/>
    <x v="2"/>
    <x v="2"/>
    <d v="2020-06-22T10:33:32"/>
    <x v="1"/>
    <x v="1"/>
    <x v="14"/>
    <x v="0"/>
  </r>
  <r>
    <x v="324"/>
    <x v="3"/>
    <x v="3"/>
    <d v="2020-08-14T08:36:13"/>
    <x v="4"/>
    <x v="1"/>
    <x v="14"/>
    <x v="1"/>
  </r>
  <r>
    <x v="324"/>
    <x v="5"/>
    <x v="5"/>
    <d v="2020-06-22T12:14:57"/>
    <x v="1"/>
    <x v="1"/>
    <x v="14"/>
    <x v="1"/>
  </r>
  <r>
    <x v="324"/>
    <x v="0"/>
    <x v="0"/>
    <d v="2020-07-25T10:47:37"/>
    <x v="11"/>
    <x v="1"/>
    <x v="14"/>
    <x v="0"/>
  </r>
  <r>
    <x v="324"/>
    <x v="0"/>
    <x v="0"/>
    <d v="2020-12-10T18:49:30"/>
    <x v="5"/>
    <x v="1"/>
    <x v="14"/>
    <x v="0"/>
  </r>
  <r>
    <x v="324"/>
    <x v="10"/>
    <x v="10"/>
    <d v="2021-05-21T10:05:10"/>
    <x v="9"/>
    <x v="1"/>
    <x v="14"/>
    <x v="1"/>
  </r>
  <r>
    <x v="324"/>
    <x v="10"/>
    <x v="10"/>
    <d v="2021-05-14T04:00:00"/>
    <x v="9"/>
    <x v="1"/>
    <x v="14"/>
    <x v="1"/>
  </r>
  <r>
    <x v="324"/>
    <x v="14"/>
    <x v="5"/>
    <d v="2021-02-27T20:05:45"/>
    <x v="8"/>
    <x v="1"/>
    <x v="14"/>
    <x v="1"/>
  </r>
  <r>
    <x v="324"/>
    <x v="9"/>
    <x v="9"/>
    <d v="2021-04-02T19:56:16"/>
    <x v="2"/>
    <x v="1"/>
    <x v="14"/>
    <x v="1"/>
  </r>
  <r>
    <x v="324"/>
    <x v="0"/>
    <x v="0"/>
    <d v="2021-04-16T23:01:58"/>
    <x v="2"/>
    <x v="1"/>
    <x v="14"/>
    <x v="0"/>
  </r>
  <r>
    <x v="324"/>
    <x v="8"/>
    <x v="8"/>
    <d v="2021-04-18T00:13:07"/>
    <x v="2"/>
    <x v="1"/>
    <x v="14"/>
    <x v="2"/>
  </r>
  <r>
    <x v="324"/>
    <x v="2"/>
    <x v="2"/>
    <d v="2021-03-14T10:53:00"/>
    <x v="10"/>
    <x v="1"/>
    <x v="14"/>
    <x v="0"/>
  </r>
  <r>
    <x v="324"/>
    <x v="3"/>
    <x v="3"/>
    <d v="2021-04-13T14:57:47"/>
    <x v="2"/>
    <x v="1"/>
    <x v="14"/>
    <x v="1"/>
  </r>
  <r>
    <x v="324"/>
    <x v="9"/>
    <x v="9"/>
    <d v="2021-02-18T02:07:30"/>
    <x v="8"/>
    <x v="1"/>
    <x v="14"/>
    <x v="1"/>
  </r>
  <r>
    <x v="324"/>
    <x v="2"/>
    <x v="2"/>
    <d v="2020-12-18T01:00:10"/>
    <x v="5"/>
    <x v="1"/>
    <x v="14"/>
    <x v="0"/>
  </r>
  <r>
    <x v="324"/>
    <x v="8"/>
    <x v="8"/>
    <d v="2021-05-19T20:19:26"/>
    <x v="9"/>
    <x v="1"/>
    <x v="14"/>
    <x v="2"/>
  </r>
  <r>
    <x v="324"/>
    <x v="0"/>
    <x v="0"/>
    <d v="2021-01-11T06:28:53"/>
    <x v="3"/>
    <x v="1"/>
    <x v="14"/>
    <x v="0"/>
  </r>
  <r>
    <x v="324"/>
    <x v="1"/>
    <x v="1"/>
    <d v="2020-11-26T17:35:23"/>
    <x v="0"/>
    <x v="1"/>
    <x v="14"/>
    <x v="0"/>
  </r>
  <r>
    <x v="324"/>
    <x v="5"/>
    <x v="5"/>
    <d v="2021-06-06T21:08:17"/>
    <x v="1"/>
    <x v="1"/>
    <x v="14"/>
    <x v="1"/>
  </r>
  <r>
    <x v="324"/>
    <x v="13"/>
    <x v="13"/>
    <d v="2021-06-11T15:42:40"/>
    <x v="1"/>
    <x v="1"/>
    <x v="14"/>
    <x v="1"/>
  </r>
  <r>
    <x v="324"/>
    <x v="13"/>
    <x v="13"/>
    <d v="2020-12-03T06:15:14"/>
    <x v="5"/>
    <x v="1"/>
    <x v="14"/>
    <x v="1"/>
  </r>
  <r>
    <x v="324"/>
    <x v="0"/>
    <x v="0"/>
    <d v="2021-01-27T14:15:56"/>
    <x v="3"/>
    <x v="1"/>
    <x v="14"/>
    <x v="0"/>
  </r>
  <r>
    <x v="324"/>
    <x v="15"/>
    <x v="14"/>
    <d v="2021-01-08T08:10:13"/>
    <x v="3"/>
    <x v="1"/>
    <x v="14"/>
    <x v="1"/>
  </r>
  <r>
    <x v="324"/>
    <x v="7"/>
    <x v="7"/>
    <d v="2020-10-28T01:23:42"/>
    <x v="6"/>
    <x v="1"/>
    <x v="14"/>
    <x v="1"/>
  </r>
  <r>
    <x v="324"/>
    <x v="7"/>
    <x v="7"/>
    <d v="2020-10-04T04:23:44"/>
    <x v="6"/>
    <x v="1"/>
    <x v="14"/>
    <x v="1"/>
  </r>
  <r>
    <x v="324"/>
    <x v="7"/>
    <x v="7"/>
    <d v="2021-04-25T13:13:49"/>
    <x v="2"/>
    <x v="1"/>
    <x v="14"/>
    <x v="1"/>
  </r>
  <r>
    <x v="324"/>
    <x v="13"/>
    <x v="13"/>
    <d v="2021-01-09T20:31:32"/>
    <x v="3"/>
    <x v="1"/>
    <x v="14"/>
    <x v="1"/>
  </r>
  <r>
    <x v="324"/>
    <x v="13"/>
    <x v="13"/>
    <d v="2020-06-25T05:01:34"/>
    <x v="1"/>
    <x v="1"/>
    <x v="14"/>
    <x v="1"/>
  </r>
  <r>
    <x v="324"/>
    <x v="1"/>
    <x v="1"/>
    <d v="2021-01-17T00:11:50"/>
    <x v="3"/>
    <x v="1"/>
    <x v="14"/>
    <x v="0"/>
  </r>
  <r>
    <x v="324"/>
    <x v="12"/>
    <x v="12"/>
    <d v="2021-06-12T17:52:02"/>
    <x v="1"/>
    <x v="1"/>
    <x v="14"/>
    <x v="1"/>
  </r>
  <r>
    <x v="324"/>
    <x v="10"/>
    <x v="10"/>
    <d v="2020-06-25T04:45:14"/>
    <x v="1"/>
    <x v="1"/>
    <x v="14"/>
    <x v="1"/>
  </r>
  <r>
    <x v="324"/>
    <x v="13"/>
    <x v="13"/>
    <d v="2021-05-04T17:31:42"/>
    <x v="9"/>
    <x v="1"/>
    <x v="14"/>
    <x v="1"/>
  </r>
  <r>
    <x v="324"/>
    <x v="10"/>
    <x v="10"/>
    <d v="2020-10-27T07:14:54"/>
    <x v="6"/>
    <x v="1"/>
    <x v="14"/>
    <x v="1"/>
  </r>
  <r>
    <x v="324"/>
    <x v="2"/>
    <x v="2"/>
    <d v="2020-10-03T17:33:04"/>
    <x v="6"/>
    <x v="1"/>
    <x v="14"/>
    <x v="0"/>
  </r>
  <r>
    <x v="324"/>
    <x v="4"/>
    <x v="4"/>
    <d v="2020-08-23T18:11:18"/>
    <x v="4"/>
    <x v="1"/>
    <x v="14"/>
    <x v="2"/>
  </r>
  <r>
    <x v="324"/>
    <x v="12"/>
    <x v="12"/>
    <d v="2020-10-01T12:54:18"/>
    <x v="6"/>
    <x v="1"/>
    <x v="14"/>
    <x v="1"/>
  </r>
  <r>
    <x v="325"/>
    <x v="13"/>
    <x v="13"/>
    <d v="2020-06-22T06:03:43"/>
    <x v="1"/>
    <x v="3"/>
    <x v="2"/>
    <x v="1"/>
  </r>
  <r>
    <x v="325"/>
    <x v="8"/>
    <x v="8"/>
    <d v="2020-08-21T16:31:05"/>
    <x v="4"/>
    <x v="3"/>
    <x v="2"/>
    <x v="2"/>
  </r>
  <r>
    <x v="325"/>
    <x v="0"/>
    <x v="0"/>
    <d v="2020-08-31T02:58:19"/>
    <x v="4"/>
    <x v="3"/>
    <x v="2"/>
    <x v="0"/>
  </r>
  <r>
    <x v="325"/>
    <x v="9"/>
    <x v="9"/>
    <d v="2020-07-28T03:17:32"/>
    <x v="11"/>
    <x v="3"/>
    <x v="2"/>
    <x v="1"/>
  </r>
  <r>
    <x v="325"/>
    <x v="2"/>
    <x v="2"/>
    <d v="2021-02-28T00:32:54"/>
    <x v="8"/>
    <x v="3"/>
    <x v="2"/>
    <x v="0"/>
  </r>
  <r>
    <x v="325"/>
    <x v="6"/>
    <x v="6"/>
    <d v="2021-03-18T03:43:42"/>
    <x v="10"/>
    <x v="3"/>
    <x v="2"/>
    <x v="0"/>
  </r>
  <r>
    <x v="325"/>
    <x v="3"/>
    <x v="3"/>
    <d v="2021-03-03T17:13:56"/>
    <x v="10"/>
    <x v="3"/>
    <x v="2"/>
    <x v="1"/>
  </r>
  <r>
    <x v="325"/>
    <x v="13"/>
    <x v="13"/>
    <d v="2021-01-17T03:48:08"/>
    <x v="3"/>
    <x v="3"/>
    <x v="2"/>
    <x v="1"/>
  </r>
  <r>
    <x v="325"/>
    <x v="2"/>
    <x v="2"/>
    <d v="2021-03-12T08:53:54"/>
    <x v="10"/>
    <x v="3"/>
    <x v="2"/>
    <x v="0"/>
  </r>
  <r>
    <x v="325"/>
    <x v="8"/>
    <x v="8"/>
    <d v="2020-10-10T08:49:57"/>
    <x v="6"/>
    <x v="3"/>
    <x v="2"/>
    <x v="2"/>
  </r>
  <r>
    <x v="325"/>
    <x v="13"/>
    <x v="13"/>
    <d v="2020-11-19T08:10:24"/>
    <x v="0"/>
    <x v="3"/>
    <x v="2"/>
    <x v="1"/>
  </r>
  <r>
    <x v="325"/>
    <x v="4"/>
    <x v="4"/>
    <d v="2020-08-28T04:09:01"/>
    <x v="4"/>
    <x v="3"/>
    <x v="2"/>
    <x v="2"/>
  </r>
  <r>
    <x v="325"/>
    <x v="5"/>
    <x v="5"/>
    <d v="2020-07-18T04:43:10"/>
    <x v="11"/>
    <x v="3"/>
    <x v="2"/>
    <x v="1"/>
  </r>
  <r>
    <x v="325"/>
    <x v="8"/>
    <x v="8"/>
    <d v="2020-12-27T19:52:07"/>
    <x v="5"/>
    <x v="3"/>
    <x v="2"/>
    <x v="2"/>
  </r>
  <r>
    <x v="325"/>
    <x v="7"/>
    <x v="7"/>
    <d v="2020-06-29T20:53:10"/>
    <x v="1"/>
    <x v="3"/>
    <x v="2"/>
    <x v="1"/>
  </r>
  <r>
    <x v="325"/>
    <x v="7"/>
    <x v="7"/>
    <d v="2020-08-08T01:53:32"/>
    <x v="4"/>
    <x v="3"/>
    <x v="2"/>
    <x v="1"/>
  </r>
  <r>
    <x v="325"/>
    <x v="2"/>
    <x v="2"/>
    <d v="2020-08-02T10:33:13"/>
    <x v="4"/>
    <x v="3"/>
    <x v="2"/>
    <x v="0"/>
  </r>
  <r>
    <x v="325"/>
    <x v="0"/>
    <x v="0"/>
    <d v="2020-11-23T18:55:15"/>
    <x v="0"/>
    <x v="3"/>
    <x v="2"/>
    <x v="0"/>
  </r>
  <r>
    <x v="325"/>
    <x v="5"/>
    <x v="5"/>
    <d v="2020-11-02T00:45:06"/>
    <x v="0"/>
    <x v="3"/>
    <x v="2"/>
    <x v="1"/>
  </r>
  <r>
    <x v="325"/>
    <x v="4"/>
    <x v="4"/>
    <d v="2021-04-05T00:02:46"/>
    <x v="2"/>
    <x v="3"/>
    <x v="2"/>
    <x v="2"/>
  </r>
  <r>
    <x v="326"/>
    <x v="4"/>
    <x v="4"/>
    <d v="2020-07-27T09:36:42"/>
    <x v="11"/>
    <x v="2"/>
    <x v="5"/>
    <x v="2"/>
  </r>
  <r>
    <x v="326"/>
    <x v="6"/>
    <x v="6"/>
    <d v="2021-04-03T09:02:18"/>
    <x v="2"/>
    <x v="2"/>
    <x v="5"/>
    <x v="0"/>
  </r>
  <r>
    <x v="326"/>
    <x v="14"/>
    <x v="5"/>
    <d v="2021-03-04T15:11:33"/>
    <x v="10"/>
    <x v="2"/>
    <x v="5"/>
    <x v="1"/>
  </r>
  <r>
    <x v="326"/>
    <x v="6"/>
    <x v="6"/>
    <d v="2020-11-01T06:06:06"/>
    <x v="0"/>
    <x v="2"/>
    <x v="5"/>
    <x v="0"/>
  </r>
  <r>
    <x v="326"/>
    <x v="6"/>
    <x v="6"/>
    <d v="2021-04-17T08:07:21"/>
    <x v="2"/>
    <x v="2"/>
    <x v="5"/>
    <x v="0"/>
  </r>
  <r>
    <x v="326"/>
    <x v="4"/>
    <x v="4"/>
    <d v="2021-05-11T11:25:20"/>
    <x v="9"/>
    <x v="2"/>
    <x v="5"/>
    <x v="2"/>
  </r>
  <r>
    <x v="326"/>
    <x v="12"/>
    <x v="12"/>
    <d v="2021-03-18T10:37:20"/>
    <x v="10"/>
    <x v="2"/>
    <x v="5"/>
    <x v="1"/>
  </r>
  <r>
    <x v="326"/>
    <x v="9"/>
    <x v="9"/>
    <d v="2021-05-23T20:36:31"/>
    <x v="9"/>
    <x v="2"/>
    <x v="5"/>
    <x v="1"/>
  </r>
  <r>
    <x v="326"/>
    <x v="12"/>
    <x v="12"/>
    <d v="2021-04-16T23:24:57"/>
    <x v="2"/>
    <x v="2"/>
    <x v="5"/>
    <x v="1"/>
  </r>
  <r>
    <x v="326"/>
    <x v="7"/>
    <x v="7"/>
    <d v="2020-08-27T22:39:36"/>
    <x v="4"/>
    <x v="2"/>
    <x v="5"/>
    <x v="1"/>
  </r>
  <r>
    <x v="326"/>
    <x v="5"/>
    <x v="5"/>
    <d v="2020-11-14T04:26:05"/>
    <x v="0"/>
    <x v="2"/>
    <x v="5"/>
    <x v="1"/>
  </r>
  <r>
    <x v="326"/>
    <x v="6"/>
    <x v="6"/>
    <d v="2020-09-11T19:49:57"/>
    <x v="7"/>
    <x v="2"/>
    <x v="5"/>
    <x v="0"/>
  </r>
  <r>
    <x v="326"/>
    <x v="4"/>
    <x v="4"/>
    <d v="2020-11-17T06:22:11"/>
    <x v="0"/>
    <x v="2"/>
    <x v="5"/>
    <x v="2"/>
  </r>
  <r>
    <x v="326"/>
    <x v="12"/>
    <x v="12"/>
    <d v="2021-06-15T09:56:16"/>
    <x v="1"/>
    <x v="2"/>
    <x v="5"/>
    <x v="1"/>
  </r>
  <r>
    <x v="326"/>
    <x v="8"/>
    <x v="8"/>
    <d v="2021-01-13T13:39:42"/>
    <x v="3"/>
    <x v="2"/>
    <x v="5"/>
    <x v="2"/>
  </r>
  <r>
    <x v="326"/>
    <x v="3"/>
    <x v="3"/>
    <d v="2020-10-03T14:09:12"/>
    <x v="6"/>
    <x v="2"/>
    <x v="5"/>
    <x v="1"/>
  </r>
  <r>
    <x v="326"/>
    <x v="6"/>
    <x v="6"/>
    <d v="2021-05-22T14:50:47"/>
    <x v="9"/>
    <x v="2"/>
    <x v="5"/>
    <x v="0"/>
  </r>
  <r>
    <x v="326"/>
    <x v="8"/>
    <x v="8"/>
    <d v="2020-06-30T16:34:45"/>
    <x v="1"/>
    <x v="2"/>
    <x v="5"/>
    <x v="2"/>
  </r>
  <r>
    <x v="326"/>
    <x v="2"/>
    <x v="2"/>
    <d v="2020-09-04T04:51:18"/>
    <x v="7"/>
    <x v="2"/>
    <x v="5"/>
    <x v="0"/>
  </r>
  <r>
    <x v="326"/>
    <x v="9"/>
    <x v="9"/>
    <d v="2020-10-03T13:46:04"/>
    <x v="6"/>
    <x v="2"/>
    <x v="5"/>
    <x v="1"/>
  </r>
  <r>
    <x v="326"/>
    <x v="10"/>
    <x v="10"/>
    <d v="2021-01-29T06:25:18"/>
    <x v="3"/>
    <x v="2"/>
    <x v="5"/>
    <x v="1"/>
  </r>
  <r>
    <x v="327"/>
    <x v="2"/>
    <x v="2"/>
    <d v="2020-08-30T18:11:27"/>
    <x v="4"/>
    <x v="0"/>
    <x v="12"/>
    <x v="0"/>
  </r>
  <r>
    <x v="327"/>
    <x v="15"/>
    <x v="14"/>
    <d v="2021-03-11T15:52:17"/>
    <x v="10"/>
    <x v="0"/>
    <x v="12"/>
    <x v="1"/>
  </r>
  <r>
    <x v="327"/>
    <x v="14"/>
    <x v="5"/>
    <d v="2021-04-27T12:07:08"/>
    <x v="2"/>
    <x v="0"/>
    <x v="12"/>
    <x v="1"/>
  </r>
  <r>
    <x v="327"/>
    <x v="15"/>
    <x v="14"/>
    <d v="2020-11-09T17:59:29"/>
    <x v="0"/>
    <x v="0"/>
    <x v="12"/>
    <x v="1"/>
  </r>
  <r>
    <x v="327"/>
    <x v="9"/>
    <x v="9"/>
    <d v="2020-06-18T19:09:35"/>
    <x v="1"/>
    <x v="0"/>
    <x v="12"/>
    <x v="1"/>
  </r>
  <r>
    <x v="327"/>
    <x v="8"/>
    <x v="8"/>
    <d v="2021-01-01T12:43:46"/>
    <x v="3"/>
    <x v="0"/>
    <x v="12"/>
    <x v="2"/>
  </r>
  <r>
    <x v="327"/>
    <x v="9"/>
    <x v="9"/>
    <d v="2020-10-23T01:24:59"/>
    <x v="6"/>
    <x v="0"/>
    <x v="12"/>
    <x v="1"/>
  </r>
  <r>
    <x v="327"/>
    <x v="4"/>
    <x v="4"/>
    <d v="2020-10-13T18:06:25"/>
    <x v="6"/>
    <x v="0"/>
    <x v="12"/>
    <x v="2"/>
  </r>
  <r>
    <x v="327"/>
    <x v="0"/>
    <x v="0"/>
    <d v="2020-09-09T10:55:40"/>
    <x v="7"/>
    <x v="0"/>
    <x v="12"/>
    <x v="0"/>
  </r>
  <r>
    <x v="327"/>
    <x v="2"/>
    <x v="2"/>
    <d v="2021-04-13T00:16:23"/>
    <x v="2"/>
    <x v="0"/>
    <x v="12"/>
    <x v="0"/>
  </r>
  <r>
    <x v="327"/>
    <x v="14"/>
    <x v="5"/>
    <d v="2020-10-17T00:08:05"/>
    <x v="6"/>
    <x v="0"/>
    <x v="12"/>
    <x v="1"/>
  </r>
  <r>
    <x v="327"/>
    <x v="3"/>
    <x v="3"/>
    <d v="2021-03-03T22:19:37"/>
    <x v="10"/>
    <x v="0"/>
    <x v="12"/>
    <x v="1"/>
  </r>
  <r>
    <x v="327"/>
    <x v="11"/>
    <x v="11"/>
    <d v="2020-09-13T10:14:18"/>
    <x v="7"/>
    <x v="0"/>
    <x v="12"/>
    <x v="0"/>
  </r>
  <r>
    <x v="327"/>
    <x v="12"/>
    <x v="12"/>
    <d v="2020-07-31T06:36:20"/>
    <x v="11"/>
    <x v="0"/>
    <x v="12"/>
    <x v="1"/>
  </r>
  <r>
    <x v="327"/>
    <x v="1"/>
    <x v="1"/>
    <d v="2021-06-03T14:49:12"/>
    <x v="1"/>
    <x v="0"/>
    <x v="12"/>
    <x v="0"/>
  </r>
  <r>
    <x v="327"/>
    <x v="5"/>
    <x v="5"/>
    <d v="2021-04-28T08:32:07"/>
    <x v="2"/>
    <x v="0"/>
    <x v="12"/>
    <x v="1"/>
  </r>
  <r>
    <x v="327"/>
    <x v="11"/>
    <x v="11"/>
    <d v="2021-04-26T20:16:48"/>
    <x v="2"/>
    <x v="0"/>
    <x v="12"/>
    <x v="0"/>
  </r>
  <r>
    <x v="327"/>
    <x v="5"/>
    <x v="5"/>
    <d v="2020-12-13T21:52:31"/>
    <x v="5"/>
    <x v="0"/>
    <x v="12"/>
    <x v="1"/>
  </r>
  <r>
    <x v="327"/>
    <x v="2"/>
    <x v="2"/>
    <d v="2021-05-03T15:20:30"/>
    <x v="9"/>
    <x v="0"/>
    <x v="12"/>
    <x v="0"/>
  </r>
  <r>
    <x v="327"/>
    <x v="0"/>
    <x v="0"/>
    <d v="2021-01-25T10:46:37"/>
    <x v="3"/>
    <x v="0"/>
    <x v="12"/>
    <x v="0"/>
  </r>
  <r>
    <x v="327"/>
    <x v="7"/>
    <x v="7"/>
    <d v="2021-06-04T00:17:19"/>
    <x v="1"/>
    <x v="0"/>
    <x v="12"/>
    <x v="1"/>
  </r>
  <r>
    <x v="327"/>
    <x v="12"/>
    <x v="12"/>
    <d v="2020-09-13T19:09:43"/>
    <x v="7"/>
    <x v="0"/>
    <x v="12"/>
    <x v="1"/>
  </r>
  <r>
    <x v="328"/>
    <x v="2"/>
    <x v="2"/>
    <d v="2020-07-12T10:13:15"/>
    <x v="11"/>
    <x v="1"/>
    <x v="9"/>
    <x v="0"/>
  </r>
  <r>
    <x v="328"/>
    <x v="4"/>
    <x v="4"/>
    <d v="2021-01-20T19:35:23"/>
    <x v="3"/>
    <x v="1"/>
    <x v="9"/>
    <x v="2"/>
  </r>
  <r>
    <x v="328"/>
    <x v="5"/>
    <x v="5"/>
    <d v="2021-04-18T04:44:24"/>
    <x v="2"/>
    <x v="1"/>
    <x v="9"/>
    <x v="1"/>
  </r>
  <r>
    <x v="328"/>
    <x v="3"/>
    <x v="3"/>
    <d v="2021-05-29T17:23:32"/>
    <x v="9"/>
    <x v="1"/>
    <x v="9"/>
    <x v="1"/>
  </r>
  <r>
    <x v="328"/>
    <x v="7"/>
    <x v="7"/>
    <d v="2020-10-18T21:01:31"/>
    <x v="6"/>
    <x v="1"/>
    <x v="9"/>
    <x v="1"/>
  </r>
  <r>
    <x v="328"/>
    <x v="8"/>
    <x v="8"/>
    <d v="2021-05-01T17:43:07"/>
    <x v="9"/>
    <x v="1"/>
    <x v="9"/>
    <x v="2"/>
  </r>
  <r>
    <x v="328"/>
    <x v="3"/>
    <x v="3"/>
    <d v="2020-10-13T14:32:09"/>
    <x v="6"/>
    <x v="1"/>
    <x v="9"/>
    <x v="1"/>
  </r>
  <r>
    <x v="328"/>
    <x v="15"/>
    <x v="14"/>
    <d v="2020-12-24T02:44:35"/>
    <x v="5"/>
    <x v="1"/>
    <x v="9"/>
    <x v="1"/>
  </r>
  <r>
    <x v="328"/>
    <x v="4"/>
    <x v="4"/>
    <d v="2020-07-14T11:22:22"/>
    <x v="11"/>
    <x v="1"/>
    <x v="9"/>
    <x v="2"/>
  </r>
  <r>
    <x v="328"/>
    <x v="3"/>
    <x v="3"/>
    <d v="2021-03-27T16:11:40"/>
    <x v="10"/>
    <x v="1"/>
    <x v="9"/>
    <x v="1"/>
  </r>
  <r>
    <x v="328"/>
    <x v="7"/>
    <x v="7"/>
    <d v="2020-10-29T21:08:42"/>
    <x v="6"/>
    <x v="1"/>
    <x v="9"/>
    <x v="1"/>
  </r>
  <r>
    <x v="328"/>
    <x v="13"/>
    <x v="13"/>
    <d v="2021-05-21T07:07:26"/>
    <x v="9"/>
    <x v="1"/>
    <x v="9"/>
    <x v="1"/>
  </r>
  <r>
    <x v="328"/>
    <x v="8"/>
    <x v="8"/>
    <d v="2021-01-19T00:00:22"/>
    <x v="3"/>
    <x v="1"/>
    <x v="9"/>
    <x v="2"/>
  </r>
  <r>
    <x v="328"/>
    <x v="13"/>
    <x v="13"/>
    <d v="2020-07-07T02:55:36"/>
    <x v="11"/>
    <x v="1"/>
    <x v="9"/>
    <x v="1"/>
  </r>
  <r>
    <x v="328"/>
    <x v="6"/>
    <x v="6"/>
    <d v="2020-11-30T06:47:21"/>
    <x v="0"/>
    <x v="1"/>
    <x v="9"/>
    <x v="0"/>
  </r>
  <r>
    <x v="328"/>
    <x v="4"/>
    <x v="4"/>
    <d v="2020-12-01T21:32:59"/>
    <x v="5"/>
    <x v="1"/>
    <x v="9"/>
    <x v="2"/>
  </r>
  <r>
    <x v="328"/>
    <x v="3"/>
    <x v="3"/>
    <d v="2020-07-08T03:21:18"/>
    <x v="11"/>
    <x v="1"/>
    <x v="9"/>
    <x v="1"/>
  </r>
  <r>
    <x v="328"/>
    <x v="9"/>
    <x v="9"/>
    <d v="2020-06-21T15:23:39"/>
    <x v="1"/>
    <x v="1"/>
    <x v="9"/>
    <x v="1"/>
  </r>
  <r>
    <x v="328"/>
    <x v="11"/>
    <x v="11"/>
    <d v="2020-08-24T08:34:32"/>
    <x v="4"/>
    <x v="1"/>
    <x v="9"/>
    <x v="0"/>
  </r>
  <r>
    <x v="328"/>
    <x v="10"/>
    <x v="10"/>
    <d v="2021-06-13T02:27:39"/>
    <x v="1"/>
    <x v="1"/>
    <x v="9"/>
    <x v="1"/>
  </r>
  <r>
    <x v="329"/>
    <x v="10"/>
    <x v="10"/>
    <d v="2021-05-21T20:30:37"/>
    <x v="9"/>
    <x v="3"/>
    <x v="9"/>
    <x v="1"/>
  </r>
  <r>
    <x v="329"/>
    <x v="7"/>
    <x v="7"/>
    <d v="2021-03-16T13:50:02"/>
    <x v="10"/>
    <x v="3"/>
    <x v="9"/>
    <x v="1"/>
  </r>
  <r>
    <x v="329"/>
    <x v="6"/>
    <x v="6"/>
    <d v="2021-01-03T04:49:06"/>
    <x v="3"/>
    <x v="3"/>
    <x v="9"/>
    <x v="0"/>
  </r>
  <r>
    <x v="329"/>
    <x v="12"/>
    <x v="12"/>
    <d v="2020-08-31T03:08:06"/>
    <x v="4"/>
    <x v="3"/>
    <x v="9"/>
    <x v="1"/>
  </r>
  <r>
    <x v="329"/>
    <x v="4"/>
    <x v="4"/>
    <d v="2021-06-17T13:45:37"/>
    <x v="1"/>
    <x v="3"/>
    <x v="9"/>
    <x v="2"/>
  </r>
  <r>
    <x v="329"/>
    <x v="9"/>
    <x v="9"/>
    <d v="2020-12-16T01:50:15"/>
    <x v="5"/>
    <x v="3"/>
    <x v="9"/>
    <x v="1"/>
  </r>
  <r>
    <x v="329"/>
    <x v="2"/>
    <x v="2"/>
    <d v="2021-01-24T02:20:39"/>
    <x v="3"/>
    <x v="3"/>
    <x v="9"/>
    <x v="0"/>
  </r>
  <r>
    <x v="329"/>
    <x v="3"/>
    <x v="3"/>
    <d v="2021-04-07T14:46:09"/>
    <x v="2"/>
    <x v="3"/>
    <x v="9"/>
    <x v="1"/>
  </r>
  <r>
    <x v="329"/>
    <x v="8"/>
    <x v="8"/>
    <d v="2021-04-07T03:51:58"/>
    <x v="2"/>
    <x v="3"/>
    <x v="9"/>
    <x v="2"/>
  </r>
  <r>
    <x v="329"/>
    <x v="4"/>
    <x v="4"/>
    <d v="2021-03-19T10:50:55"/>
    <x v="10"/>
    <x v="3"/>
    <x v="9"/>
    <x v="2"/>
  </r>
  <r>
    <x v="329"/>
    <x v="8"/>
    <x v="8"/>
    <d v="2020-09-24T09:10:54"/>
    <x v="7"/>
    <x v="3"/>
    <x v="9"/>
    <x v="2"/>
  </r>
  <r>
    <x v="329"/>
    <x v="10"/>
    <x v="10"/>
    <d v="2021-06-04T10:09:04"/>
    <x v="1"/>
    <x v="3"/>
    <x v="9"/>
    <x v="1"/>
  </r>
  <r>
    <x v="329"/>
    <x v="14"/>
    <x v="5"/>
    <d v="2020-12-26T11:41:38"/>
    <x v="5"/>
    <x v="3"/>
    <x v="9"/>
    <x v="1"/>
  </r>
  <r>
    <x v="329"/>
    <x v="0"/>
    <x v="0"/>
    <d v="2020-08-12T02:15:46"/>
    <x v="4"/>
    <x v="3"/>
    <x v="9"/>
    <x v="0"/>
  </r>
  <r>
    <x v="329"/>
    <x v="11"/>
    <x v="11"/>
    <d v="2020-12-14T04:24:45"/>
    <x v="5"/>
    <x v="3"/>
    <x v="9"/>
    <x v="0"/>
  </r>
  <r>
    <x v="329"/>
    <x v="8"/>
    <x v="8"/>
    <d v="2020-12-10T08:48:11"/>
    <x v="5"/>
    <x v="3"/>
    <x v="9"/>
    <x v="2"/>
  </r>
  <r>
    <x v="329"/>
    <x v="8"/>
    <x v="8"/>
    <d v="2020-08-29T21:37:16"/>
    <x v="4"/>
    <x v="3"/>
    <x v="9"/>
    <x v="2"/>
  </r>
  <r>
    <x v="329"/>
    <x v="3"/>
    <x v="3"/>
    <d v="2020-09-17T01:07:03"/>
    <x v="7"/>
    <x v="3"/>
    <x v="9"/>
    <x v="1"/>
  </r>
  <r>
    <x v="329"/>
    <x v="14"/>
    <x v="5"/>
    <d v="2021-04-09T19:29:27"/>
    <x v="2"/>
    <x v="3"/>
    <x v="9"/>
    <x v="1"/>
  </r>
  <r>
    <x v="329"/>
    <x v="8"/>
    <x v="8"/>
    <d v="2021-04-26T21:05:37"/>
    <x v="2"/>
    <x v="3"/>
    <x v="9"/>
    <x v="2"/>
  </r>
  <r>
    <x v="329"/>
    <x v="8"/>
    <x v="8"/>
    <d v="2020-11-08T07:08:49"/>
    <x v="0"/>
    <x v="3"/>
    <x v="9"/>
    <x v="2"/>
  </r>
  <r>
    <x v="329"/>
    <x v="5"/>
    <x v="5"/>
    <d v="2020-09-24T17:59:34"/>
    <x v="7"/>
    <x v="3"/>
    <x v="9"/>
    <x v="1"/>
  </r>
  <r>
    <x v="329"/>
    <x v="5"/>
    <x v="5"/>
    <d v="2021-03-30T12:25:01"/>
    <x v="10"/>
    <x v="3"/>
    <x v="9"/>
    <x v="1"/>
  </r>
  <r>
    <x v="329"/>
    <x v="12"/>
    <x v="12"/>
    <d v="2020-11-13T07:30:46"/>
    <x v="0"/>
    <x v="3"/>
    <x v="9"/>
    <x v="1"/>
  </r>
  <r>
    <x v="329"/>
    <x v="8"/>
    <x v="8"/>
    <d v="2020-12-20T04:47:08"/>
    <x v="5"/>
    <x v="3"/>
    <x v="9"/>
    <x v="2"/>
  </r>
  <r>
    <x v="329"/>
    <x v="5"/>
    <x v="5"/>
    <d v="2020-07-07T17:39:06"/>
    <x v="11"/>
    <x v="3"/>
    <x v="9"/>
    <x v="1"/>
  </r>
  <r>
    <x v="329"/>
    <x v="10"/>
    <x v="10"/>
    <d v="2020-07-23T08:52:52"/>
    <x v="11"/>
    <x v="3"/>
    <x v="9"/>
    <x v="1"/>
  </r>
  <r>
    <x v="329"/>
    <x v="3"/>
    <x v="3"/>
    <d v="2020-09-30T08:12:42"/>
    <x v="7"/>
    <x v="3"/>
    <x v="9"/>
    <x v="1"/>
  </r>
  <r>
    <x v="329"/>
    <x v="3"/>
    <x v="3"/>
    <d v="2020-09-30T00:17:02"/>
    <x v="7"/>
    <x v="3"/>
    <x v="9"/>
    <x v="1"/>
  </r>
  <r>
    <x v="329"/>
    <x v="15"/>
    <x v="14"/>
    <d v="2021-02-15T19:50:28"/>
    <x v="8"/>
    <x v="3"/>
    <x v="9"/>
    <x v="1"/>
  </r>
  <r>
    <x v="330"/>
    <x v="9"/>
    <x v="9"/>
    <d v="2020-12-14T21:39:20"/>
    <x v="5"/>
    <x v="1"/>
    <x v="12"/>
    <x v="1"/>
  </r>
  <r>
    <x v="330"/>
    <x v="3"/>
    <x v="3"/>
    <d v="2020-12-18T17:12:35"/>
    <x v="5"/>
    <x v="1"/>
    <x v="12"/>
    <x v="1"/>
  </r>
  <r>
    <x v="330"/>
    <x v="7"/>
    <x v="7"/>
    <d v="2021-02-01T04:47:32"/>
    <x v="8"/>
    <x v="1"/>
    <x v="12"/>
    <x v="1"/>
  </r>
  <r>
    <x v="330"/>
    <x v="7"/>
    <x v="7"/>
    <d v="2020-07-28T12:46:49"/>
    <x v="11"/>
    <x v="1"/>
    <x v="12"/>
    <x v="1"/>
  </r>
  <r>
    <x v="330"/>
    <x v="11"/>
    <x v="11"/>
    <d v="2020-09-21T22:43:31"/>
    <x v="7"/>
    <x v="1"/>
    <x v="12"/>
    <x v="0"/>
  </r>
  <r>
    <x v="330"/>
    <x v="15"/>
    <x v="14"/>
    <d v="2021-01-28T12:44:58"/>
    <x v="3"/>
    <x v="1"/>
    <x v="12"/>
    <x v="1"/>
  </r>
  <r>
    <x v="330"/>
    <x v="1"/>
    <x v="1"/>
    <d v="2020-07-01T14:29:15"/>
    <x v="11"/>
    <x v="1"/>
    <x v="12"/>
    <x v="0"/>
  </r>
  <r>
    <x v="330"/>
    <x v="0"/>
    <x v="0"/>
    <d v="2021-04-03T10:54:46"/>
    <x v="2"/>
    <x v="1"/>
    <x v="12"/>
    <x v="0"/>
  </r>
  <r>
    <x v="330"/>
    <x v="6"/>
    <x v="6"/>
    <d v="2020-12-06T07:56:35"/>
    <x v="5"/>
    <x v="1"/>
    <x v="12"/>
    <x v="0"/>
  </r>
  <r>
    <x v="330"/>
    <x v="0"/>
    <x v="0"/>
    <d v="2020-09-07T19:57:12"/>
    <x v="7"/>
    <x v="1"/>
    <x v="12"/>
    <x v="0"/>
  </r>
  <r>
    <x v="330"/>
    <x v="10"/>
    <x v="10"/>
    <d v="2021-01-27T11:22:35"/>
    <x v="3"/>
    <x v="1"/>
    <x v="12"/>
    <x v="1"/>
  </r>
  <r>
    <x v="330"/>
    <x v="8"/>
    <x v="8"/>
    <d v="2021-05-11T15:24:33"/>
    <x v="9"/>
    <x v="1"/>
    <x v="12"/>
    <x v="2"/>
  </r>
  <r>
    <x v="330"/>
    <x v="10"/>
    <x v="10"/>
    <d v="2020-08-01T21:38:30"/>
    <x v="4"/>
    <x v="1"/>
    <x v="12"/>
    <x v="1"/>
  </r>
  <r>
    <x v="330"/>
    <x v="1"/>
    <x v="1"/>
    <d v="2021-03-14T09:35:14"/>
    <x v="10"/>
    <x v="1"/>
    <x v="12"/>
    <x v="0"/>
  </r>
  <r>
    <x v="330"/>
    <x v="11"/>
    <x v="11"/>
    <d v="2021-01-12T05:07:00"/>
    <x v="3"/>
    <x v="1"/>
    <x v="12"/>
    <x v="0"/>
  </r>
  <r>
    <x v="330"/>
    <x v="8"/>
    <x v="8"/>
    <d v="2020-10-22T13:53:58"/>
    <x v="6"/>
    <x v="1"/>
    <x v="12"/>
    <x v="2"/>
  </r>
  <r>
    <x v="330"/>
    <x v="11"/>
    <x v="11"/>
    <d v="2020-10-21T08:29:26"/>
    <x v="6"/>
    <x v="1"/>
    <x v="12"/>
    <x v="0"/>
  </r>
  <r>
    <x v="330"/>
    <x v="0"/>
    <x v="0"/>
    <d v="2020-09-28T13:38:22"/>
    <x v="7"/>
    <x v="1"/>
    <x v="12"/>
    <x v="0"/>
  </r>
  <r>
    <x v="330"/>
    <x v="6"/>
    <x v="6"/>
    <d v="2021-05-08T03:54:57"/>
    <x v="9"/>
    <x v="1"/>
    <x v="12"/>
    <x v="0"/>
  </r>
  <r>
    <x v="330"/>
    <x v="8"/>
    <x v="8"/>
    <d v="2021-04-08T14:27:57"/>
    <x v="2"/>
    <x v="1"/>
    <x v="12"/>
    <x v="2"/>
  </r>
  <r>
    <x v="330"/>
    <x v="4"/>
    <x v="4"/>
    <d v="2020-08-26T11:52:08"/>
    <x v="4"/>
    <x v="1"/>
    <x v="12"/>
    <x v="2"/>
  </r>
  <r>
    <x v="330"/>
    <x v="14"/>
    <x v="5"/>
    <d v="2020-09-04T06:58:12"/>
    <x v="7"/>
    <x v="1"/>
    <x v="12"/>
    <x v="1"/>
  </r>
  <r>
    <x v="330"/>
    <x v="9"/>
    <x v="9"/>
    <d v="2020-07-23T04:54:09"/>
    <x v="11"/>
    <x v="1"/>
    <x v="12"/>
    <x v="1"/>
  </r>
  <r>
    <x v="330"/>
    <x v="4"/>
    <x v="4"/>
    <d v="2020-10-28T08:55:10"/>
    <x v="6"/>
    <x v="1"/>
    <x v="12"/>
    <x v="2"/>
  </r>
  <r>
    <x v="330"/>
    <x v="1"/>
    <x v="1"/>
    <d v="2021-04-27T13:54:37"/>
    <x v="2"/>
    <x v="1"/>
    <x v="12"/>
    <x v="0"/>
  </r>
  <r>
    <x v="330"/>
    <x v="1"/>
    <x v="1"/>
    <d v="2021-01-04T21:21:22"/>
    <x v="3"/>
    <x v="1"/>
    <x v="12"/>
    <x v="0"/>
  </r>
  <r>
    <x v="330"/>
    <x v="11"/>
    <x v="11"/>
    <d v="2021-03-27T09:27:35"/>
    <x v="10"/>
    <x v="1"/>
    <x v="12"/>
    <x v="0"/>
  </r>
  <r>
    <x v="330"/>
    <x v="0"/>
    <x v="0"/>
    <d v="2020-12-07T01:43:38"/>
    <x v="5"/>
    <x v="1"/>
    <x v="12"/>
    <x v="0"/>
  </r>
  <r>
    <x v="330"/>
    <x v="0"/>
    <x v="0"/>
    <d v="2020-11-15T17:45:29"/>
    <x v="0"/>
    <x v="1"/>
    <x v="12"/>
    <x v="0"/>
  </r>
  <r>
    <x v="330"/>
    <x v="4"/>
    <x v="4"/>
    <d v="2021-03-04T13:17:21"/>
    <x v="10"/>
    <x v="1"/>
    <x v="12"/>
    <x v="2"/>
  </r>
  <r>
    <x v="330"/>
    <x v="4"/>
    <x v="4"/>
    <d v="2021-06-08T16:16:22"/>
    <x v="1"/>
    <x v="1"/>
    <x v="12"/>
    <x v="2"/>
  </r>
  <r>
    <x v="330"/>
    <x v="4"/>
    <x v="4"/>
    <d v="2020-12-28T13:16:35"/>
    <x v="5"/>
    <x v="1"/>
    <x v="12"/>
    <x v="2"/>
  </r>
  <r>
    <x v="330"/>
    <x v="10"/>
    <x v="10"/>
    <d v="2020-12-26T00:08:29"/>
    <x v="5"/>
    <x v="1"/>
    <x v="12"/>
    <x v="1"/>
  </r>
  <r>
    <x v="330"/>
    <x v="5"/>
    <x v="5"/>
    <d v="2021-05-08T07:47:49"/>
    <x v="9"/>
    <x v="1"/>
    <x v="12"/>
    <x v="1"/>
  </r>
  <r>
    <x v="330"/>
    <x v="4"/>
    <x v="4"/>
    <d v="2020-10-30T07:14:31"/>
    <x v="6"/>
    <x v="1"/>
    <x v="12"/>
    <x v="2"/>
  </r>
  <r>
    <x v="330"/>
    <x v="6"/>
    <x v="6"/>
    <d v="2021-03-10T18:56:28"/>
    <x v="10"/>
    <x v="1"/>
    <x v="12"/>
    <x v="0"/>
  </r>
  <r>
    <x v="330"/>
    <x v="12"/>
    <x v="12"/>
    <d v="2020-07-04T16:45:51"/>
    <x v="11"/>
    <x v="1"/>
    <x v="12"/>
    <x v="1"/>
  </r>
  <r>
    <x v="330"/>
    <x v="11"/>
    <x v="11"/>
    <d v="2020-08-29T02:32:51"/>
    <x v="4"/>
    <x v="1"/>
    <x v="12"/>
    <x v="0"/>
  </r>
  <r>
    <x v="330"/>
    <x v="15"/>
    <x v="14"/>
    <d v="2021-02-12T07:42:39"/>
    <x v="8"/>
    <x v="1"/>
    <x v="12"/>
    <x v="1"/>
  </r>
  <r>
    <x v="330"/>
    <x v="8"/>
    <x v="8"/>
    <d v="2020-08-29T03:24:41"/>
    <x v="4"/>
    <x v="1"/>
    <x v="12"/>
    <x v="2"/>
  </r>
  <r>
    <x v="330"/>
    <x v="10"/>
    <x v="10"/>
    <d v="2020-10-07T16:20:27"/>
    <x v="6"/>
    <x v="1"/>
    <x v="12"/>
    <x v="1"/>
  </r>
  <r>
    <x v="331"/>
    <x v="11"/>
    <x v="11"/>
    <d v="2021-01-30T21:29:07"/>
    <x v="3"/>
    <x v="2"/>
    <x v="13"/>
    <x v="0"/>
  </r>
  <r>
    <x v="331"/>
    <x v="5"/>
    <x v="5"/>
    <d v="2020-10-03T18:48:51"/>
    <x v="6"/>
    <x v="2"/>
    <x v="13"/>
    <x v="1"/>
  </r>
  <r>
    <x v="331"/>
    <x v="13"/>
    <x v="13"/>
    <d v="2020-08-06T07:41:29"/>
    <x v="4"/>
    <x v="2"/>
    <x v="13"/>
    <x v="1"/>
  </r>
  <r>
    <x v="331"/>
    <x v="2"/>
    <x v="2"/>
    <d v="2020-08-18T22:10:12"/>
    <x v="4"/>
    <x v="2"/>
    <x v="13"/>
    <x v="0"/>
  </r>
  <r>
    <x v="331"/>
    <x v="10"/>
    <x v="10"/>
    <d v="2020-07-15T14:23:19"/>
    <x v="11"/>
    <x v="2"/>
    <x v="13"/>
    <x v="1"/>
  </r>
  <r>
    <x v="331"/>
    <x v="14"/>
    <x v="5"/>
    <d v="2020-08-14T22:24:51"/>
    <x v="4"/>
    <x v="2"/>
    <x v="13"/>
    <x v="1"/>
  </r>
  <r>
    <x v="331"/>
    <x v="15"/>
    <x v="14"/>
    <d v="2020-07-05T09:28:47"/>
    <x v="11"/>
    <x v="2"/>
    <x v="13"/>
    <x v="1"/>
  </r>
  <r>
    <x v="331"/>
    <x v="12"/>
    <x v="12"/>
    <d v="2021-04-17T00:15:50"/>
    <x v="2"/>
    <x v="2"/>
    <x v="13"/>
    <x v="1"/>
  </r>
  <r>
    <x v="331"/>
    <x v="13"/>
    <x v="13"/>
    <d v="2021-02-12T13:31:48"/>
    <x v="8"/>
    <x v="2"/>
    <x v="13"/>
    <x v="1"/>
  </r>
  <r>
    <x v="331"/>
    <x v="10"/>
    <x v="10"/>
    <d v="2021-04-02T06:15:09"/>
    <x v="2"/>
    <x v="2"/>
    <x v="13"/>
    <x v="1"/>
  </r>
  <r>
    <x v="331"/>
    <x v="2"/>
    <x v="2"/>
    <d v="2020-11-18T04:27:47"/>
    <x v="0"/>
    <x v="2"/>
    <x v="13"/>
    <x v="0"/>
  </r>
  <r>
    <x v="331"/>
    <x v="11"/>
    <x v="11"/>
    <d v="2020-12-17T19:34:22"/>
    <x v="5"/>
    <x v="2"/>
    <x v="13"/>
    <x v="0"/>
  </r>
  <r>
    <x v="331"/>
    <x v="1"/>
    <x v="1"/>
    <d v="2020-08-05T02:19:25"/>
    <x v="4"/>
    <x v="2"/>
    <x v="13"/>
    <x v="0"/>
  </r>
  <r>
    <x v="331"/>
    <x v="8"/>
    <x v="8"/>
    <d v="2021-02-27T14:58:16"/>
    <x v="8"/>
    <x v="2"/>
    <x v="13"/>
    <x v="2"/>
  </r>
  <r>
    <x v="331"/>
    <x v="8"/>
    <x v="8"/>
    <d v="2021-05-18T15:42:59"/>
    <x v="9"/>
    <x v="2"/>
    <x v="13"/>
    <x v="2"/>
  </r>
  <r>
    <x v="331"/>
    <x v="10"/>
    <x v="10"/>
    <d v="2020-11-23T02:37:48"/>
    <x v="0"/>
    <x v="2"/>
    <x v="13"/>
    <x v="1"/>
  </r>
  <r>
    <x v="331"/>
    <x v="10"/>
    <x v="10"/>
    <d v="2020-09-28T20:51:29"/>
    <x v="7"/>
    <x v="2"/>
    <x v="13"/>
    <x v="1"/>
  </r>
  <r>
    <x v="331"/>
    <x v="1"/>
    <x v="1"/>
    <d v="2021-05-31T07:59:00"/>
    <x v="9"/>
    <x v="2"/>
    <x v="13"/>
    <x v="0"/>
  </r>
  <r>
    <x v="331"/>
    <x v="13"/>
    <x v="13"/>
    <d v="2021-02-11T03:55:38"/>
    <x v="8"/>
    <x v="2"/>
    <x v="13"/>
    <x v="1"/>
  </r>
  <r>
    <x v="331"/>
    <x v="4"/>
    <x v="4"/>
    <d v="2021-01-28T05:33:54"/>
    <x v="3"/>
    <x v="2"/>
    <x v="13"/>
    <x v="2"/>
  </r>
  <r>
    <x v="331"/>
    <x v="9"/>
    <x v="9"/>
    <d v="2021-01-11T19:03:44"/>
    <x v="3"/>
    <x v="2"/>
    <x v="13"/>
    <x v="1"/>
  </r>
  <r>
    <x v="331"/>
    <x v="10"/>
    <x v="10"/>
    <d v="2020-12-24T14:14:39"/>
    <x v="5"/>
    <x v="2"/>
    <x v="13"/>
    <x v="1"/>
  </r>
  <r>
    <x v="331"/>
    <x v="10"/>
    <x v="10"/>
    <d v="2021-01-20T01:30:28"/>
    <x v="3"/>
    <x v="2"/>
    <x v="13"/>
    <x v="1"/>
  </r>
  <r>
    <x v="331"/>
    <x v="11"/>
    <x v="11"/>
    <d v="2020-10-19T10:48:35"/>
    <x v="6"/>
    <x v="2"/>
    <x v="13"/>
    <x v="0"/>
  </r>
  <r>
    <x v="331"/>
    <x v="5"/>
    <x v="5"/>
    <d v="2020-11-06T18:43:09"/>
    <x v="0"/>
    <x v="2"/>
    <x v="13"/>
    <x v="1"/>
  </r>
  <r>
    <x v="331"/>
    <x v="12"/>
    <x v="12"/>
    <d v="2020-07-04T18:05:07"/>
    <x v="11"/>
    <x v="2"/>
    <x v="13"/>
    <x v="1"/>
  </r>
  <r>
    <x v="331"/>
    <x v="4"/>
    <x v="4"/>
    <d v="2020-08-13T21:57:26"/>
    <x v="4"/>
    <x v="2"/>
    <x v="13"/>
    <x v="2"/>
  </r>
  <r>
    <x v="331"/>
    <x v="14"/>
    <x v="5"/>
    <d v="2021-04-29T08:45:21"/>
    <x v="2"/>
    <x v="2"/>
    <x v="13"/>
    <x v="1"/>
  </r>
  <r>
    <x v="331"/>
    <x v="9"/>
    <x v="9"/>
    <d v="2020-07-04T22:35:04"/>
    <x v="11"/>
    <x v="2"/>
    <x v="13"/>
    <x v="1"/>
  </r>
  <r>
    <x v="331"/>
    <x v="6"/>
    <x v="6"/>
    <d v="2020-08-20T06:45:19"/>
    <x v="4"/>
    <x v="2"/>
    <x v="13"/>
    <x v="0"/>
  </r>
  <r>
    <x v="331"/>
    <x v="7"/>
    <x v="7"/>
    <d v="2021-02-20T20:54:03"/>
    <x v="8"/>
    <x v="2"/>
    <x v="13"/>
    <x v="1"/>
  </r>
  <r>
    <x v="331"/>
    <x v="0"/>
    <x v="0"/>
    <d v="2020-10-14T22:48:36"/>
    <x v="6"/>
    <x v="2"/>
    <x v="13"/>
    <x v="0"/>
  </r>
  <r>
    <x v="331"/>
    <x v="12"/>
    <x v="12"/>
    <d v="2020-06-28T22:08:25"/>
    <x v="1"/>
    <x v="2"/>
    <x v="13"/>
    <x v="1"/>
  </r>
  <r>
    <x v="331"/>
    <x v="9"/>
    <x v="9"/>
    <d v="2021-06-04T06:06:43"/>
    <x v="1"/>
    <x v="2"/>
    <x v="13"/>
    <x v="1"/>
  </r>
  <r>
    <x v="331"/>
    <x v="7"/>
    <x v="7"/>
    <d v="2021-04-27T08:08:12"/>
    <x v="2"/>
    <x v="2"/>
    <x v="13"/>
    <x v="1"/>
  </r>
  <r>
    <x v="331"/>
    <x v="14"/>
    <x v="5"/>
    <d v="2021-04-23T23:47:40"/>
    <x v="2"/>
    <x v="2"/>
    <x v="13"/>
    <x v="1"/>
  </r>
  <r>
    <x v="331"/>
    <x v="15"/>
    <x v="14"/>
    <d v="2021-06-16T00:32:12"/>
    <x v="1"/>
    <x v="2"/>
    <x v="13"/>
    <x v="1"/>
  </r>
  <r>
    <x v="331"/>
    <x v="1"/>
    <x v="1"/>
    <d v="2020-08-27T20:30:02"/>
    <x v="4"/>
    <x v="2"/>
    <x v="13"/>
    <x v="0"/>
  </r>
  <r>
    <x v="331"/>
    <x v="8"/>
    <x v="8"/>
    <d v="2020-09-10T05:45:27"/>
    <x v="7"/>
    <x v="2"/>
    <x v="13"/>
    <x v="2"/>
  </r>
  <r>
    <x v="332"/>
    <x v="8"/>
    <x v="8"/>
    <d v="2020-11-10T00:12:21"/>
    <x v="0"/>
    <x v="3"/>
    <x v="14"/>
    <x v="2"/>
  </r>
  <r>
    <x v="332"/>
    <x v="9"/>
    <x v="9"/>
    <d v="2020-11-08T16:51:53"/>
    <x v="0"/>
    <x v="3"/>
    <x v="14"/>
    <x v="1"/>
  </r>
  <r>
    <x v="332"/>
    <x v="1"/>
    <x v="1"/>
    <d v="2021-05-31T02:14:39"/>
    <x v="9"/>
    <x v="3"/>
    <x v="14"/>
    <x v="0"/>
  </r>
  <r>
    <x v="332"/>
    <x v="10"/>
    <x v="10"/>
    <d v="2021-03-02T05:15:54"/>
    <x v="10"/>
    <x v="3"/>
    <x v="14"/>
    <x v="1"/>
  </r>
  <r>
    <x v="332"/>
    <x v="10"/>
    <x v="10"/>
    <d v="2021-03-08T12:05:59"/>
    <x v="10"/>
    <x v="3"/>
    <x v="14"/>
    <x v="1"/>
  </r>
  <r>
    <x v="332"/>
    <x v="0"/>
    <x v="0"/>
    <d v="2020-06-26T16:44:59"/>
    <x v="1"/>
    <x v="3"/>
    <x v="14"/>
    <x v="0"/>
  </r>
  <r>
    <x v="332"/>
    <x v="6"/>
    <x v="6"/>
    <d v="2020-07-16T11:28:53"/>
    <x v="11"/>
    <x v="3"/>
    <x v="14"/>
    <x v="0"/>
  </r>
  <r>
    <x v="332"/>
    <x v="13"/>
    <x v="13"/>
    <d v="2020-11-22T14:33:09"/>
    <x v="0"/>
    <x v="3"/>
    <x v="14"/>
    <x v="1"/>
  </r>
  <r>
    <x v="332"/>
    <x v="1"/>
    <x v="1"/>
    <d v="2020-09-04T09:37:06"/>
    <x v="7"/>
    <x v="3"/>
    <x v="14"/>
    <x v="0"/>
  </r>
  <r>
    <x v="332"/>
    <x v="2"/>
    <x v="2"/>
    <d v="2021-06-04T19:18:29"/>
    <x v="1"/>
    <x v="3"/>
    <x v="14"/>
    <x v="0"/>
  </r>
  <r>
    <x v="332"/>
    <x v="5"/>
    <x v="5"/>
    <d v="2021-03-06T18:53:51"/>
    <x v="10"/>
    <x v="3"/>
    <x v="14"/>
    <x v="1"/>
  </r>
  <r>
    <x v="332"/>
    <x v="9"/>
    <x v="9"/>
    <d v="2020-07-27T11:40:24"/>
    <x v="11"/>
    <x v="3"/>
    <x v="14"/>
    <x v="1"/>
  </r>
  <r>
    <x v="332"/>
    <x v="2"/>
    <x v="2"/>
    <d v="2020-08-15T17:36:26"/>
    <x v="4"/>
    <x v="3"/>
    <x v="14"/>
    <x v="0"/>
  </r>
  <r>
    <x v="332"/>
    <x v="11"/>
    <x v="11"/>
    <d v="2021-06-02T21:23:43"/>
    <x v="1"/>
    <x v="3"/>
    <x v="14"/>
    <x v="0"/>
  </r>
  <r>
    <x v="332"/>
    <x v="7"/>
    <x v="7"/>
    <d v="2021-04-14T16:50:02"/>
    <x v="2"/>
    <x v="3"/>
    <x v="14"/>
    <x v="1"/>
  </r>
  <r>
    <x v="332"/>
    <x v="7"/>
    <x v="7"/>
    <d v="2021-06-12T05:10:45"/>
    <x v="1"/>
    <x v="3"/>
    <x v="14"/>
    <x v="1"/>
  </r>
  <r>
    <x v="332"/>
    <x v="6"/>
    <x v="6"/>
    <d v="2020-08-15T17:18:10"/>
    <x v="4"/>
    <x v="3"/>
    <x v="14"/>
    <x v="0"/>
  </r>
  <r>
    <x v="332"/>
    <x v="11"/>
    <x v="11"/>
    <d v="2021-04-01T04:06:26"/>
    <x v="2"/>
    <x v="3"/>
    <x v="14"/>
    <x v="0"/>
  </r>
  <r>
    <x v="332"/>
    <x v="1"/>
    <x v="1"/>
    <d v="2020-09-01T21:59:30"/>
    <x v="7"/>
    <x v="3"/>
    <x v="14"/>
    <x v="0"/>
  </r>
  <r>
    <x v="332"/>
    <x v="14"/>
    <x v="5"/>
    <d v="2020-09-26T18:40:29"/>
    <x v="7"/>
    <x v="3"/>
    <x v="14"/>
    <x v="1"/>
  </r>
  <r>
    <x v="332"/>
    <x v="0"/>
    <x v="0"/>
    <d v="2021-05-06T18:38:35"/>
    <x v="9"/>
    <x v="3"/>
    <x v="14"/>
    <x v="0"/>
  </r>
  <r>
    <x v="332"/>
    <x v="11"/>
    <x v="11"/>
    <d v="2021-01-04T03:55:03"/>
    <x v="3"/>
    <x v="3"/>
    <x v="14"/>
    <x v="0"/>
  </r>
  <r>
    <x v="332"/>
    <x v="10"/>
    <x v="10"/>
    <d v="2020-07-10T20:52:14"/>
    <x v="11"/>
    <x v="3"/>
    <x v="14"/>
    <x v="1"/>
  </r>
  <r>
    <x v="332"/>
    <x v="3"/>
    <x v="3"/>
    <d v="2020-11-01T21:08:50"/>
    <x v="0"/>
    <x v="3"/>
    <x v="14"/>
    <x v="1"/>
  </r>
  <r>
    <x v="332"/>
    <x v="8"/>
    <x v="8"/>
    <d v="2021-03-11T04:40:03"/>
    <x v="10"/>
    <x v="3"/>
    <x v="14"/>
    <x v="2"/>
  </r>
  <r>
    <x v="332"/>
    <x v="0"/>
    <x v="0"/>
    <d v="2020-06-21T08:01:52"/>
    <x v="1"/>
    <x v="3"/>
    <x v="14"/>
    <x v="0"/>
  </r>
  <r>
    <x v="332"/>
    <x v="13"/>
    <x v="13"/>
    <d v="2020-07-12T22:45:17"/>
    <x v="11"/>
    <x v="3"/>
    <x v="14"/>
    <x v="1"/>
  </r>
  <r>
    <x v="332"/>
    <x v="2"/>
    <x v="2"/>
    <d v="2020-08-18T19:54:34"/>
    <x v="4"/>
    <x v="3"/>
    <x v="14"/>
    <x v="0"/>
  </r>
  <r>
    <x v="332"/>
    <x v="0"/>
    <x v="0"/>
    <d v="2020-12-29T03:07:00"/>
    <x v="5"/>
    <x v="3"/>
    <x v="14"/>
    <x v="0"/>
  </r>
  <r>
    <x v="332"/>
    <x v="13"/>
    <x v="13"/>
    <d v="2020-12-17T18:22:49"/>
    <x v="5"/>
    <x v="3"/>
    <x v="14"/>
    <x v="1"/>
  </r>
  <r>
    <x v="332"/>
    <x v="2"/>
    <x v="2"/>
    <d v="2021-03-05T20:55:11"/>
    <x v="10"/>
    <x v="3"/>
    <x v="14"/>
    <x v="0"/>
  </r>
  <r>
    <x v="332"/>
    <x v="8"/>
    <x v="8"/>
    <d v="2020-09-23T00:44:23"/>
    <x v="7"/>
    <x v="3"/>
    <x v="14"/>
    <x v="2"/>
  </r>
  <r>
    <x v="332"/>
    <x v="1"/>
    <x v="1"/>
    <d v="2020-10-03T00:52:37"/>
    <x v="6"/>
    <x v="3"/>
    <x v="14"/>
    <x v="0"/>
  </r>
  <r>
    <x v="332"/>
    <x v="7"/>
    <x v="7"/>
    <d v="2020-11-15T04:56:50"/>
    <x v="0"/>
    <x v="3"/>
    <x v="14"/>
    <x v="1"/>
  </r>
  <r>
    <x v="332"/>
    <x v="5"/>
    <x v="5"/>
    <d v="2021-05-10T00:23:25"/>
    <x v="9"/>
    <x v="3"/>
    <x v="14"/>
    <x v="1"/>
  </r>
  <r>
    <x v="332"/>
    <x v="13"/>
    <x v="13"/>
    <d v="2020-11-27T02:20:43"/>
    <x v="0"/>
    <x v="3"/>
    <x v="14"/>
    <x v="1"/>
  </r>
  <r>
    <x v="332"/>
    <x v="13"/>
    <x v="13"/>
    <d v="2020-10-03T10:10:54"/>
    <x v="6"/>
    <x v="3"/>
    <x v="14"/>
    <x v="1"/>
  </r>
  <r>
    <x v="332"/>
    <x v="10"/>
    <x v="10"/>
    <d v="2021-06-17T20:55:52"/>
    <x v="1"/>
    <x v="3"/>
    <x v="14"/>
    <x v="1"/>
  </r>
  <r>
    <x v="332"/>
    <x v="7"/>
    <x v="7"/>
    <d v="2021-03-02T01:01:21"/>
    <x v="10"/>
    <x v="3"/>
    <x v="14"/>
    <x v="1"/>
  </r>
  <r>
    <x v="332"/>
    <x v="2"/>
    <x v="2"/>
    <d v="2021-03-21T06:36:55"/>
    <x v="10"/>
    <x v="3"/>
    <x v="14"/>
    <x v="0"/>
  </r>
  <r>
    <x v="332"/>
    <x v="0"/>
    <x v="0"/>
    <d v="2021-03-29T02:07:30"/>
    <x v="10"/>
    <x v="3"/>
    <x v="14"/>
    <x v="0"/>
  </r>
  <r>
    <x v="332"/>
    <x v="1"/>
    <x v="1"/>
    <d v="2020-08-07T09:34:23"/>
    <x v="4"/>
    <x v="3"/>
    <x v="14"/>
    <x v="0"/>
  </r>
  <r>
    <x v="332"/>
    <x v="4"/>
    <x v="4"/>
    <d v="2020-09-12T07:41:58"/>
    <x v="7"/>
    <x v="3"/>
    <x v="14"/>
    <x v="2"/>
  </r>
  <r>
    <x v="332"/>
    <x v="2"/>
    <x v="2"/>
    <d v="2020-08-21T01:50:44"/>
    <x v="4"/>
    <x v="3"/>
    <x v="14"/>
    <x v="0"/>
  </r>
  <r>
    <x v="332"/>
    <x v="12"/>
    <x v="12"/>
    <d v="2021-04-17T06:34:20"/>
    <x v="2"/>
    <x v="3"/>
    <x v="14"/>
    <x v="1"/>
  </r>
  <r>
    <x v="332"/>
    <x v="13"/>
    <x v="13"/>
    <d v="2021-02-27T07:57:37"/>
    <x v="8"/>
    <x v="3"/>
    <x v="14"/>
    <x v="1"/>
  </r>
  <r>
    <x v="332"/>
    <x v="1"/>
    <x v="1"/>
    <d v="2020-09-29T21:21:39"/>
    <x v="7"/>
    <x v="3"/>
    <x v="14"/>
    <x v="0"/>
  </r>
  <r>
    <x v="332"/>
    <x v="4"/>
    <x v="4"/>
    <d v="2021-06-01T17:05:16"/>
    <x v="1"/>
    <x v="3"/>
    <x v="14"/>
    <x v="2"/>
  </r>
  <r>
    <x v="333"/>
    <x v="12"/>
    <x v="12"/>
    <d v="2020-11-07T13:22:14"/>
    <x v="0"/>
    <x v="1"/>
    <x v="1"/>
    <x v="1"/>
  </r>
  <r>
    <x v="333"/>
    <x v="6"/>
    <x v="6"/>
    <d v="2021-06-06T04:38:06"/>
    <x v="1"/>
    <x v="1"/>
    <x v="1"/>
    <x v="0"/>
  </r>
  <r>
    <x v="333"/>
    <x v="9"/>
    <x v="9"/>
    <d v="2020-08-06T01:31:36"/>
    <x v="4"/>
    <x v="1"/>
    <x v="1"/>
    <x v="1"/>
  </r>
  <r>
    <x v="333"/>
    <x v="0"/>
    <x v="0"/>
    <d v="2020-09-29T09:03:01"/>
    <x v="7"/>
    <x v="1"/>
    <x v="1"/>
    <x v="0"/>
  </r>
  <r>
    <x v="333"/>
    <x v="5"/>
    <x v="5"/>
    <d v="2021-05-16T03:35:34"/>
    <x v="9"/>
    <x v="1"/>
    <x v="1"/>
    <x v="1"/>
  </r>
  <r>
    <x v="333"/>
    <x v="6"/>
    <x v="6"/>
    <d v="2020-11-14T02:25:54"/>
    <x v="0"/>
    <x v="1"/>
    <x v="1"/>
    <x v="0"/>
  </r>
  <r>
    <x v="333"/>
    <x v="1"/>
    <x v="1"/>
    <d v="2021-04-13T04:00:10"/>
    <x v="2"/>
    <x v="1"/>
    <x v="1"/>
    <x v="0"/>
  </r>
  <r>
    <x v="333"/>
    <x v="5"/>
    <x v="5"/>
    <d v="2020-09-05T08:03:30"/>
    <x v="7"/>
    <x v="1"/>
    <x v="1"/>
    <x v="1"/>
  </r>
  <r>
    <x v="333"/>
    <x v="2"/>
    <x v="2"/>
    <d v="2021-01-10T06:10:43"/>
    <x v="3"/>
    <x v="1"/>
    <x v="1"/>
    <x v="0"/>
  </r>
  <r>
    <x v="333"/>
    <x v="9"/>
    <x v="9"/>
    <d v="2020-08-21T20:36:30"/>
    <x v="4"/>
    <x v="1"/>
    <x v="1"/>
    <x v="1"/>
  </r>
  <r>
    <x v="333"/>
    <x v="11"/>
    <x v="11"/>
    <d v="2021-04-26T03:13:03"/>
    <x v="2"/>
    <x v="1"/>
    <x v="1"/>
    <x v="0"/>
  </r>
  <r>
    <x v="333"/>
    <x v="12"/>
    <x v="12"/>
    <d v="2020-08-03T16:17:22"/>
    <x v="4"/>
    <x v="1"/>
    <x v="1"/>
    <x v="1"/>
  </r>
  <r>
    <x v="333"/>
    <x v="5"/>
    <x v="5"/>
    <d v="2020-11-01T14:50:29"/>
    <x v="0"/>
    <x v="1"/>
    <x v="1"/>
    <x v="1"/>
  </r>
  <r>
    <x v="333"/>
    <x v="15"/>
    <x v="14"/>
    <d v="2020-12-02T04:59:09"/>
    <x v="5"/>
    <x v="1"/>
    <x v="1"/>
    <x v="1"/>
  </r>
  <r>
    <x v="333"/>
    <x v="1"/>
    <x v="1"/>
    <d v="2021-01-30T21:13:56"/>
    <x v="3"/>
    <x v="1"/>
    <x v="1"/>
    <x v="0"/>
  </r>
  <r>
    <x v="333"/>
    <x v="8"/>
    <x v="8"/>
    <d v="2020-07-27T03:24:05"/>
    <x v="11"/>
    <x v="1"/>
    <x v="1"/>
    <x v="2"/>
  </r>
  <r>
    <x v="333"/>
    <x v="8"/>
    <x v="8"/>
    <d v="2020-11-18T04:48:34"/>
    <x v="0"/>
    <x v="1"/>
    <x v="1"/>
    <x v="2"/>
  </r>
  <r>
    <x v="333"/>
    <x v="3"/>
    <x v="3"/>
    <d v="2020-11-22T23:12:00"/>
    <x v="0"/>
    <x v="1"/>
    <x v="1"/>
    <x v="1"/>
  </r>
  <r>
    <x v="334"/>
    <x v="14"/>
    <x v="5"/>
    <d v="2020-10-06T13:27:03"/>
    <x v="6"/>
    <x v="1"/>
    <x v="10"/>
    <x v="1"/>
  </r>
  <r>
    <x v="334"/>
    <x v="6"/>
    <x v="6"/>
    <d v="2020-06-21T23:36:10"/>
    <x v="1"/>
    <x v="1"/>
    <x v="10"/>
    <x v="0"/>
  </r>
  <r>
    <x v="334"/>
    <x v="14"/>
    <x v="5"/>
    <d v="2021-04-07T12:58:18"/>
    <x v="2"/>
    <x v="1"/>
    <x v="10"/>
    <x v="1"/>
  </r>
  <r>
    <x v="334"/>
    <x v="4"/>
    <x v="4"/>
    <d v="2020-08-17T15:36:44"/>
    <x v="4"/>
    <x v="1"/>
    <x v="10"/>
    <x v="2"/>
  </r>
  <r>
    <x v="334"/>
    <x v="1"/>
    <x v="1"/>
    <d v="2020-07-24T21:07:43"/>
    <x v="11"/>
    <x v="1"/>
    <x v="10"/>
    <x v="0"/>
  </r>
  <r>
    <x v="334"/>
    <x v="13"/>
    <x v="13"/>
    <d v="2020-08-01T02:02:39"/>
    <x v="4"/>
    <x v="1"/>
    <x v="10"/>
    <x v="1"/>
  </r>
  <r>
    <x v="334"/>
    <x v="9"/>
    <x v="9"/>
    <d v="2020-09-10T00:33:41"/>
    <x v="7"/>
    <x v="1"/>
    <x v="10"/>
    <x v="1"/>
  </r>
  <r>
    <x v="334"/>
    <x v="8"/>
    <x v="8"/>
    <d v="2020-11-11T11:42:14"/>
    <x v="0"/>
    <x v="1"/>
    <x v="10"/>
    <x v="2"/>
  </r>
  <r>
    <x v="334"/>
    <x v="0"/>
    <x v="0"/>
    <d v="2021-01-06T09:10:24"/>
    <x v="3"/>
    <x v="1"/>
    <x v="10"/>
    <x v="0"/>
  </r>
  <r>
    <x v="334"/>
    <x v="10"/>
    <x v="10"/>
    <d v="2020-10-12T23:58:39"/>
    <x v="6"/>
    <x v="1"/>
    <x v="10"/>
    <x v="1"/>
  </r>
  <r>
    <x v="334"/>
    <x v="9"/>
    <x v="9"/>
    <d v="2021-04-23T02:28:06"/>
    <x v="2"/>
    <x v="1"/>
    <x v="10"/>
    <x v="1"/>
  </r>
  <r>
    <x v="334"/>
    <x v="15"/>
    <x v="14"/>
    <d v="2020-10-22T08:42:20"/>
    <x v="6"/>
    <x v="1"/>
    <x v="10"/>
    <x v="1"/>
  </r>
  <r>
    <x v="334"/>
    <x v="2"/>
    <x v="2"/>
    <d v="2020-08-25T06:56:27"/>
    <x v="4"/>
    <x v="1"/>
    <x v="10"/>
    <x v="0"/>
  </r>
  <r>
    <x v="334"/>
    <x v="11"/>
    <x v="11"/>
    <d v="2020-08-23T01:30:46"/>
    <x v="4"/>
    <x v="1"/>
    <x v="10"/>
    <x v="0"/>
  </r>
  <r>
    <x v="334"/>
    <x v="0"/>
    <x v="0"/>
    <d v="2021-05-15T14:44:37"/>
    <x v="9"/>
    <x v="1"/>
    <x v="10"/>
    <x v="0"/>
  </r>
  <r>
    <x v="334"/>
    <x v="13"/>
    <x v="13"/>
    <d v="2020-07-17T03:23:34"/>
    <x v="11"/>
    <x v="1"/>
    <x v="10"/>
    <x v="1"/>
  </r>
  <r>
    <x v="334"/>
    <x v="12"/>
    <x v="12"/>
    <d v="2021-02-23T16:43:19"/>
    <x v="8"/>
    <x v="1"/>
    <x v="10"/>
    <x v="1"/>
  </r>
  <r>
    <x v="334"/>
    <x v="4"/>
    <x v="4"/>
    <d v="2021-01-09T14:26:41"/>
    <x v="3"/>
    <x v="1"/>
    <x v="10"/>
    <x v="2"/>
  </r>
  <r>
    <x v="334"/>
    <x v="10"/>
    <x v="10"/>
    <d v="2021-03-12T10:59:45"/>
    <x v="10"/>
    <x v="1"/>
    <x v="10"/>
    <x v="1"/>
  </r>
  <r>
    <x v="334"/>
    <x v="1"/>
    <x v="1"/>
    <d v="2020-08-10T21:33:05"/>
    <x v="4"/>
    <x v="1"/>
    <x v="10"/>
    <x v="0"/>
  </r>
  <r>
    <x v="334"/>
    <x v="15"/>
    <x v="14"/>
    <d v="2020-09-30T16:44:46"/>
    <x v="7"/>
    <x v="1"/>
    <x v="10"/>
    <x v="1"/>
  </r>
  <r>
    <x v="334"/>
    <x v="2"/>
    <x v="2"/>
    <d v="2020-09-22T23:36:26"/>
    <x v="7"/>
    <x v="1"/>
    <x v="10"/>
    <x v="0"/>
  </r>
  <r>
    <x v="334"/>
    <x v="1"/>
    <x v="1"/>
    <d v="2020-12-22T09:10:41"/>
    <x v="5"/>
    <x v="1"/>
    <x v="10"/>
    <x v="0"/>
  </r>
  <r>
    <x v="334"/>
    <x v="13"/>
    <x v="13"/>
    <d v="2020-09-05T15:45:48"/>
    <x v="7"/>
    <x v="1"/>
    <x v="10"/>
    <x v="1"/>
  </r>
  <r>
    <x v="335"/>
    <x v="9"/>
    <x v="9"/>
    <d v="2020-08-01T06:23:05"/>
    <x v="4"/>
    <x v="0"/>
    <x v="6"/>
    <x v="1"/>
  </r>
  <r>
    <x v="335"/>
    <x v="14"/>
    <x v="5"/>
    <d v="2021-01-18T21:12:34"/>
    <x v="3"/>
    <x v="0"/>
    <x v="6"/>
    <x v="1"/>
  </r>
  <r>
    <x v="335"/>
    <x v="10"/>
    <x v="10"/>
    <d v="2020-08-12T22:08:03"/>
    <x v="4"/>
    <x v="0"/>
    <x v="6"/>
    <x v="1"/>
  </r>
  <r>
    <x v="335"/>
    <x v="3"/>
    <x v="3"/>
    <d v="2020-07-07T23:39:27"/>
    <x v="11"/>
    <x v="0"/>
    <x v="6"/>
    <x v="1"/>
  </r>
  <r>
    <x v="335"/>
    <x v="9"/>
    <x v="9"/>
    <d v="2020-08-02T22:23:25"/>
    <x v="4"/>
    <x v="0"/>
    <x v="6"/>
    <x v="1"/>
  </r>
  <r>
    <x v="335"/>
    <x v="15"/>
    <x v="14"/>
    <d v="2020-09-16T00:46:26"/>
    <x v="7"/>
    <x v="0"/>
    <x v="6"/>
    <x v="1"/>
  </r>
  <r>
    <x v="335"/>
    <x v="6"/>
    <x v="6"/>
    <d v="2020-10-04T19:45:11"/>
    <x v="6"/>
    <x v="0"/>
    <x v="6"/>
    <x v="0"/>
  </r>
  <r>
    <x v="335"/>
    <x v="10"/>
    <x v="10"/>
    <d v="2021-04-26T08:42:47"/>
    <x v="2"/>
    <x v="0"/>
    <x v="6"/>
    <x v="1"/>
  </r>
  <r>
    <x v="335"/>
    <x v="15"/>
    <x v="14"/>
    <d v="2020-12-16T12:52:17"/>
    <x v="5"/>
    <x v="0"/>
    <x v="6"/>
    <x v="1"/>
  </r>
  <r>
    <x v="335"/>
    <x v="14"/>
    <x v="5"/>
    <d v="2020-08-25T04:16:54"/>
    <x v="4"/>
    <x v="0"/>
    <x v="6"/>
    <x v="1"/>
  </r>
  <r>
    <x v="335"/>
    <x v="15"/>
    <x v="14"/>
    <d v="2020-12-29T04:40:14"/>
    <x v="5"/>
    <x v="0"/>
    <x v="6"/>
    <x v="1"/>
  </r>
  <r>
    <x v="335"/>
    <x v="3"/>
    <x v="3"/>
    <d v="2021-04-27T04:18:53"/>
    <x v="2"/>
    <x v="0"/>
    <x v="6"/>
    <x v="1"/>
  </r>
  <r>
    <x v="335"/>
    <x v="15"/>
    <x v="14"/>
    <d v="2020-12-02T23:06:56"/>
    <x v="5"/>
    <x v="0"/>
    <x v="6"/>
    <x v="1"/>
  </r>
  <r>
    <x v="335"/>
    <x v="9"/>
    <x v="9"/>
    <d v="2021-01-13T23:31:46"/>
    <x v="3"/>
    <x v="0"/>
    <x v="6"/>
    <x v="1"/>
  </r>
  <r>
    <x v="335"/>
    <x v="11"/>
    <x v="11"/>
    <d v="2021-06-15T01:13:15"/>
    <x v="1"/>
    <x v="0"/>
    <x v="6"/>
    <x v="0"/>
  </r>
  <r>
    <x v="335"/>
    <x v="0"/>
    <x v="0"/>
    <d v="2020-08-04T17:54:05"/>
    <x v="4"/>
    <x v="0"/>
    <x v="6"/>
    <x v="0"/>
  </r>
  <r>
    <x v="335"/>
    <x v="7"/>
    <x v="7"/>
    <d v="2020-10-16T12:19:05"/>
    <x v="6"/>
    <x v="0"/>
    <x v="6"/>
    <x v="1"/>
  </r>
  <r>
    <x v="335"/>
    <x v="15"/>
    <x v="14"/>
    <d v="2020-07-17T16:18:18"/>
    <x v="11"/>
    <x v="0"/>
    <x v="6"/>
    <x v="1"/>
  </r>
  <r>
    <x v="335"/>
    <x v="5"/>
    <x v="5"/>
    <d v="2021-03-24T19:33:19"/>
    <x v="10"/>
    <x v="0"/>
    <x v="6"/>
    <x v="1"/>
  </r>
  <r>
    <x v="335"/>
    <x v="13"/>
    <x v="13"/>
    <d v="2020-08-17T19:44:37"/>
    <x v="4"/>
    <x v="0"/>
    <x v="6"/>
    <x v="1"/>
  </r>
  <r>
    <x v="335"/>
    <x v="9"/>
    <x v="9"/>
    <d v="2021-05-22T17:03:39"/>
    <x v="9"/>
    <x v="0"/>
    <x v="6"/>
    <x v="1"/>
  </r>
  <r>
    <x v="335"/>
    <x v="4"/>
    <x v="4"/>
    <d v="2021-04-21T12:33:24"/>
    <x v="2"/>
    <x v="0"/>
    <x v="6"/>
    <x v="2"/>
  </r>
  <r>
    <x v="335"/>
    <x v="10"/>
    <x v="10"/>
    <d v="2021-06-17T03:54:11"/>
    <x v="1"/>
    <x v="0"/>
    <x v="6"/>
    <x v="1"/>
  </r>
  <r>
    <x v="335"/>
    <x v="7"/>
    <x v="7"/>
    <d v="2021-01-14T00:11:25"/>
    <x v="3"/>
    <x v="0"/>
    <x v="6"/>
    <x v="1"/>
  </r>
  <r>
    <x v="335"/>
    <x v="2"/>
    <x v="2"/>
    <d v="2020-09-20T21:42:45"/>
    <x v="7"/>
    <x v="0"/>
    <x v="6"/>
    <x v="0"/>
  </r>
  <r>
    <x v="335"/>
    <x v="14"/>
    <x v="5"/>
    <d v="2020-07-31T00:29:12"/>
    <x v="11"/>
    <x v="0"/>
    <x v="6"/>
    <x v="1"/>
  </r>
  <r>
    <x v="335"/>
    <x v="13"/>
    <x v="13"/>
    <d v="2020-07-10T11:05:39"/>
    <x v="11"/>
    <x v="0"/>
    <x v="6"/>
    <x v="1"/>
  </r>
  <r>
    <x v="335"/>
    <x v="12"/>
    <x v="12"/>
    <d v="2020-09-02T08:47:19"/>
    <x v="7"/>
    <x v="0"/>
    <x v="6"/>
    <x v="1"/>
  </r>
  <r>
    <x v="335"/>
    <x v="13"/>
    <x v="13"/>
    <d v="2021-01-28T23:57:13"/>
    <x v="3"/>
    <x v="0"/>
    <x v="6"/>
    <x v="1"/>
  </r>
  <r>
    <x v="335"/>
    <x v="6"/>
    <x v="6"/>
    <d v="2020-11-29T06:50:40"/>
    <x v="0"/>
    <x v="0"/>
    <x v="6"/>
    <x v="0"/>
  </r>
  <r>
    <x v="335"/>
    <x v="3"/>
    <x v="3"/>
    <d v="2020-11-28T19:44:11"/>
    <x v="0"/>
    <x v="0"/>
    <x v="6"/>
    <x v="1"/>
  </r>
  <r>
    <x v="335"/>
    <x v="6"/>
    <x v="6"/>
    <d v="2020-09-02T03:47:41"/>
    <x v="7"/>
    <x v="0"/>
    <x v="6"/>
    <x v="0"/>
  </r>
  <r>
    <x v="335"/>
    <x v="1"/>
    <x v="1"/>
    <d v="2020-09-02T07:54:36"/>
    <x v="7"/>
    <x v="0"/>
    <x v="6"/>
    <x v="0"/>
  </r>
  <r>
    <x v="335"/>
    <x v="13"/>
    <x v="13"/>
    <d v="2021-03-04T03:56:35"/>
    <x v="10"/>
    <x v="0"/>
    <x v="6"/>
    <x v="1"/>
  </r>
  <r>
    <x v="335"/>
    <x v="15"/>
    <x v="14"/>
    <d v="2020-12-01T03:28:19"/>
    <x v="5"/>
    <x v="0"/>
    <x v="6"/>
    <x v="1"/>
  </r>
  <r>
    <x v="335"/>
    <x v="14"/>
    <x v="5"/>
    <d v="2020-09-24T18:08:00"/>
    <x v="7"/>
    <x v="0"/>
    <x v="6"/>
    <x v="1"/>
  </r>
  <r>
    <x v="335"/>
    <x v="8"/>
    <x v="8"/>
    <d v="2021-03-31T23:15:17"/>
    <x v="10"/>
    <x v="0"/>
    <x v="6"/>
    <x v="2"/>
  </r>
  <r>
    <x v="335"/>
    <x v="8"/>
    <x v="8"/>
    <d v="2020-08-10T02:46:04"/>
    <x v="4"/>
    <x v="0"/>
    <x v="6"/>
    <x v="2"/>
  </r>
  <r>
    <x v="335"/>
    <x v="9"/>
    <x v="9"/>
    <d v="2021-05-31T06:31:12"/>
    <x v="9"/>
    <x v="0"/>
    <x v="6"/>
    <x v="1"/>
  </r>
  <r>
    <x v="335"/>
    <x v="13"/>
    <x v="13"/>
    <d v="2020-12-08T10:48:44"/>
    <x v="5"/>
    <x v="0"/>
    <x v="6"/>
    <x v="1"/>
  </r>
  <r>
    <x v="335"/>
    <x v="8"/>
    <x v="8"/>
    <d v="2021-04-28T08:10:56"/>
    <x v="2"/>
    <x v="0"/>
    <x v="6"/>
    <x v="2"/>
  </r>
  <r>
    <x v="335"/>
    <x v="1"/>
    <x v="1"/>
    <d v="2020-09-26T21:26:16"/>
    <x v="7"/>
    <x v="0"/>
    <x v="6"/>
    <x v="0"/>
  </r>
  <r>
    <x v="335"/>
    <x v="6"/>
    <x v="6"/>
    <d v="2020-12-09T05:18:56"/>
    <x v="5"/>
    <x v="0"/>
    <x v="6"/>
    <x v="0"/>
  </r>
  <r>
    <x v="335"/>
    <x v="9"/>
    <x v="9"/>
    <d v="2020-07-21T06:52:54"/>
    <x v="11"/>
    <x v="0"/>
    <x v="6"/>
    <x v="1"/>
  </r>
  <r>
    <x v="335"/>
    <x v="7"/>
    <x v="7"/>
    <d v="2020-10-07T01:58:47"/>
    <x v="6"/>
    <x v="0"/>
    <x v="6"/>
    <x v="1"/>
  </r>
  <r>
    <x v="336"/>
    <x v="5"/>
    <x v="5"/>
    <d v="2020-11-21T04:45:03"/>
    <x v="0"/>
    <x v="3"/>
    <x v="1"/>
    <x v="1"/>
  </r>
  <r>
    <x v="336"/>
    <x v="7"/>
    <x v="7"/>
    <d v="2021-06-08T11:38:53"/>
    <x v="1"/>
    <x v="3"/>
    <x v="1"/>
    <x v="1"/>
  </r>
  <r>
    <x v="336"/>
    <x v="11"/>
    <x v="11"/>
    <d v="2020-09-11T07:29:28"/>
    <x v="7"/>
    <x v="3"/>
    <x v="1"/>
    <x v="0"/>
  </r>
  <r>
    <x v="336"/>
    <x v="7"/>
    <x v="7"/>
    <d v="2020-08-04T14:05:01"/>
    <x v="4"/>
    <x v="3"/>
    <x v="1"/>
    <x v="1"/>
  </r>
  <r>
    <x v="336"/>
    <x v="10"/>
    <x v="10"/>
    <d v="2021-01-06T09:37:22"/>
    <x v="3"/>
    <x v="3"/>
    <x v="1"/>
    <x v="1"/>
  </r>
  <r>
    <x v="336"/>
    <x v="5"/>
    <x v="5"/>
    <d v="2021-02-17T09:57:42"/>
    <x v="8"/>
    <x v="3"/>
    <x v="1"/>
    <x v="1"/>
  </r>
  <r>
    <x v="336"/>
    <x v="11"/>
    <x v="11"/>
    <d v="2021-03-31T06:00:26"/>
    <x v="10"/>
    <x v="3"/>
    <x v="1"/>
    <x v="0"/>
  </r>
  <r>
    <x v="336"/>
    <x v="6"/>
    <x v="6"/>
    <d v="2021-04-16T03:41:09"/>
    <x v="2"/>
    <x v="3"/>
    <x v="1"/>
    <x v="0"/>
  </r>
  <r>
    <x v="336"/>
    <x v="15"/>
    <x v="14"/>
    <d v="2020-11-12T17:58:05"/>
    <x v="0"/>
    <x v="3"/>
    <x v="1"/>
    <x v="1"/>
  </r>
  <r>
    <x v="336"/>
    <x v="14"/>
    <x v="5"/>
    <d v="2021-01-08T18:48:03"/>
    <x v="3"/>
    <x v="3"/>
    <x v="1"/>
    <x v="1"/>
  </r>
  <r>
    <x v="336"/>
    <x v="5"/>
    <x v="5"/>
    <d v="2020-08-24T18:45:10"/>
    <x v="4"/>
    <x v="3"/>
    <x v="1"/>
    <x v="1"/>
  </r>
  <r>
    <x v="336"/>
    <x v="0"/>
    <x v="0"/>
    <d v="2020-07-29T20:32:30"/>
    <x v="11"/>
    <x v="3"/>
    <x v="1"/>
    <x v="0"/>
  </r>
  <r>
    <x v="336"/>
    <x v="7"/>
    <x v="7"/>
    <d v="2021-01-11T07:17:19"/>
    <x v="3"/>
    <x v="3"/>
    <x v="1"/>
    <x v="1"/>
  </r>
  <r>
    <x v="336"/>
    <x v="1"/>
    <x v="1"/>
    <d v="2020-10-15T17:58:41"/>
    <x v="6"/>
    <x v="3"/>
    <x v="1"/>
    <x v="0"/>
  </r>
  <r>
    <x v="336"/>
    <x v="11"/>
    <x v="11"/>
    <d v="2021-03-28T16:38:53"/>
    <x v="10"/>
    <x v="3"/>
    <x v="1"/>
    <x v="0"/>
  </r>
  <r>
    <x v="336"/>
    <x v="6"/>
    <x v="6"/>
    <d v="2021-01-31T02:23:05"/>
    <x v="3"/>
    <x v="3"/>
    <x v="1"/>
    <x v="0"/>
  </r>
  <r>
    <x v="336"/>
    <x v="4"/>
    <x v="4"/>
    <d v="2021-01-01T23:39:58"/>
    <x v="3"/>
    <x v="3"/>
    <x v="1"/>
    <x v="2"/>
  </r>
  <r>
    <x v="336"/>
    <x v="1"/>
    <x v="1"/>
    <d v="2021-05-18T16:47:29"/>
    <x v="9"/>
    <x v="3"/>
    <x v="1"/>
    <x v="0"/>
  </r>
  <r>
    <x v="337"/>
    <x v="5"/>
    <x v="5"/>
    <d v="2020-08-21T00:43:19"/>
    <x v="4"/>
    <x v="1"/>
    <x v="2"/>
    <x v="1"/>
  </r>
  <r>
    <x v="337"/>
    <x v="9"/>
    <x v="9"/>
    <d v="2021-03-23T07:54:16"/>
    <x v="10"/>
    <x v="1"/>
    <x v="2"/>
    <x v="1"/>
  </r>
  <r>
    <x v="337"/>
    <x v="15"/>
    <x v="14"/>
    <d v="2020-07-22T16:31:42"/>
    <x v="11"/>
    <x v="1"/>
    <x v="2"/>
    <x v="1"/>
  </r>
  <r>
    <x v="338"/>
    <x v="0"/>
    <x v="0"/>
    <d v="2021-04-27T18:36:47"/>
    <x v="2"/>
    <x v="3"/>
    <x v="9"/>
    <x v="0"/>
  </r>
  <r>
    <x v="338"/>
    <x v="5"/>
    <x v="5"/>
    <d v="2021-05-18T16:05:14"/>
    <x v="9"/>
    <x v="3"/>
    <x v="9"/>
    <x v="1"/>
  </r>
  <r>
    <x v="338"/>
    <x v="6"/>
    <x v="6"/>
    <d v="2021-02-17T23:10:30"/>
    <x v="8"/>
    <x v="3"/>
    <x v="9"/>
    <x v="0"/>
  </r>
  <r>
    <x v="338"/>
    <x v="13"/>
    <x v="13"/>
    <d v="2020-12-01T13:43:06"/>
    <x v="5"/>
    <x v="3"/>
    <x v="9"/>
    <x v="1"/>
  </r>
  <r>
    <x v="338"/>
    <x v="4"/>
    <x v="4"/>
    <d v="2020-12-24T05:40:42"/>
    <x v="5"/>
    <x v="3"/>
    <x v="9"/>
    <x v="2"/>
  </r>
  <r>
    <x v="338"/>
    <x v="12"/>
    <x v="12"/>
    <d v="2021-02-03T14:17:19"/>
    <x v="8"/>
    <x v="3"/>
    <x v="9"/>
    <x v="1"/>
  </r>
  <r>
    <x v="338"/>
    <x v="13"/>
    <x v="13"/>
    <d v="2020-11-09T18:42:56"/>
    <x v="0"/>
    <x v="3"/>
    <x v="9"/>
    <x v="1"/>
  </r>
  <r>
    <x v="338"/>
    <x v="7"/>
    <x v="7"/>
    <d v="2021-06-14T22:04:57"/>
    <x v="1"/>
    <x v="3"/>
    <x v="9"/>
    <x v="1"/>
  </r>
  <r>
    <x v="338"/>
    <x v="15"/>
    <x v="14"/>
    <d v="2020-06-30T06:34:26"/>
    <x v="1"/>
    <x v="3"/>
    <x v="9"/>
    <x v="1"/>
  </r>
  <r>
    <x v="338"/>
    <x v="5"/>
    <x v="5"/>
    <d v="2021-02-01T05:47:31"/>
    <x v="8"/>
    <x v="3"/>
    <x v="9"/>
    <x v="1"/>
  </r>
  <r>
    <x v="338"/>
    <x v="10"/>
    <x v="10"/>
    <d v="2020-10-28T01:56:03"/>
    <x v="6"/>
    <x v="3"/>
    <x v="9"/>
    <x v="1"/>
  </r>
  <r>
    <x v="338"/>
    <x v="0"/>
    <x v="0"/>
    <d v="2020-12-30T21:32:32"/>
    <x v="5"/>
    <x v="3"/>
    <x v="9"/>
    <x v="0"/>
  </r>
  <r>
    <x v="338"/>
    <x v="6"/>
    <x v="6"/>
    <d v="2020-08-01T02:59:43"/>
    <x v="4"/>
    <x v="3"/>
    <x v="9"/>
    <x v="0"/>
  </r>
  <r>
    <x v="338"/>
    <x v="5"/>
    <x v="5"/>
    <d v="2020-11-18T03:01:58"/>
    <x v="0"/>
    <x v="3"/>
    <x v="9"/>
    <x v="1"/>
  </r>
  <r>
    <x v="338"/>
    <x v="3"/>
    <x v="3"/>
    <d v="2021-05-25T21:56:55"/>
    <x v="9"/>
    <x v="3"/>
    <x v="9"/>
    <x v="1"/>
  </r>
  <r>
    <x v="338"/>
    <x v="2"/>
    <x v="2"/>
    <d v="2020-10-11T11:51:16"/>
    <x v="6"/>
    <x v="3"/>
    <x v="9"/>
    <x v="0"/>
  </r>
  <r>
    <x v="338"/>
    <x v="11"/>
    <x v="11"/>
    <d v="2020-10-07T21:04:23"/>
    <x v="6"/>
    <x v="3"/>
    <x v="9"/>
    <x v="0"/>
  </r>
  <r>
    <x v="338"/>
    <x v="0"/>
    <x v="0"/>
    <d v="2020-12-26T10:57:33"/>
    <x v="5"/>
    <x v="3"/>
    <x v="9"/>
    <x v="0"/>
  </r>
  <r>
    <x v="338"/>
    <x v="3"/>
    <x v="3"/>
    <d v="2021-03-12T19:11:51"/>
    <x v="10"/>
    <x v="3"/>
    <x v="9"/>
    <x v="1"/>
  </r>
  <r>
    <x v="338"/>
    <x v="10"/>
    <x v="10"/>
    <d v="2021-05-07T15:17:03"/>
    <x v="9"/>
    <x v="3"/>
    <x v="9"/>
    <x v="1"/>
  </r>
  <r>
    <x v="338"/>
    <x v="11"/>
    <x v="11"/>
    <d v="2021-01-28T09:11:54"/>
    <x v="3"/>
    <x v="3"/>
    <x v="9"/>
    <x v="0"/>
  </r>
  <r>
    <x v="338"/>
    <x v="10"/>
    <x v="10"/>
    <d v="2020-11-06T17:17:44"/>
    <x v="0"/>
    <x v="3"/>
    <x v="9"/>
    <x v="1"/>
  </r>
  <r>
    <x v="338"/>
    <x v="2"/>
    <x v="2"/>
    <d v="2021-02-12T21:14:41"/>
    <x v="8"/>
    <x v="3"/>
    <x v="9"/>
    <x v="0"/>
  </r>
  <r>
    <x v="338"/>
    <x v="7"/>
    <x v="7"/>
    <d v="2021-04-07T03:16:56"/>
    <x v="2"/>
    <x v="3"/>
    <x v="9"/>
    <x v="1"/>
  </r>
  <r>
    <x v="338"/>
    <x v="2"/>
    <x v="2"/>
    <d v="2020-07-15T13:19:16"/>
    <x v="11"/>
    <x v="3"/>
    <x v="9"/>
    <x v="0"/>
  </r>
  <r>
    <x v="338"/>
    <x v="9"/>
    <x v="9"/>
    <d v="2020-09-27T18:22:58"/>
    <x v="7"/>
    <x v="3"/>
    <x v="9"/>
    <x v="1"/>
  </r>
  <r>
    <x v="338"/>
    <x v="12"/>
    <x v="12"/>
    <d v="2020-10-16T01:38:54"/>
    <x v="6"/>
    <x v="3"/>
    <x v="9"/>
    <x v="1"/>
  </r>
  <r>
    <x v="338"/>
    <x v="5"/>
    <x v="5"/>
    <d v="2021-02-04T11:44:15"/>
    <x v="8"/>
    <x v="3"/>
    <x v="9"/>
    <x v="1"/>
  </r>
  <r>
    <x v="338"/>
    <x v="3"/>
    <x v="3"/>
    <d v="2021-04-07T12:56:12"/>
    <x v="2"/>
    <x v="3"/>
    <x v="9"/>
    <x v="1"/>
  </r>
  <r>
    <x v="338"/>
    <x v="0"/>
    <x v="0"/>
    <d v="2020-07-04T16:15:32"/>
    <x v="11"/>
    <x v="3"/>
    <x v="9"/>
    <x v="0"/>
  </r>
  <r>
    <x v="338"/>
    <x v="7"/>
    <x v="7"/>
    <d v="2020-07-24T10:52:00"/>
    <x v="11"/>
    <x v="3"/>
    <x v="9"/>
    <x v="1"/>
  </r>
  <r>
    <x v="338"/>
    <x v="14"/>
    <x v="5"/>
    <d v="2021-04-08T10:27:24"/>
    <x v="2"/>
    <x v="3"/>
    <x v="9"/>
    <x v="1"/>
  </r>
  <r>
    <x v="339"/>
    <x v="3"/>
    <x v="3"/>
    <d v="2021-04-03T06:36:44"/>
    <x v="2"/>
    <x v="0"/>
    <x v="7"/>
    <x v="1"/>
  </r>
  <r>
    <x v="339"/>
    <x v="3"/>
    <x v="3"/>
    <d v="2020-09-27T15:54:33"/>
    <x v="7"/>
    <x v="0"/>
    <x v="7"/>
    <x v="1"/>
  </r>
  <r>
    <x v="339"/>
    <x v="3"/>
    <x v="3"/>
    <d v="2020-12-26T13:31:53"/>
    <x v="5"/>
    <x v="0"/>
    <x v="7"/>
    <x v="1"/>
  </r>
  <r>
    <x v="339"/>
    <x v="11"/>
    <x v="11"/>
    <d v="2021-03-26T19:06:26"/>
    <x v="10"/>
    <x v="0"/>
    <x v="7"/>
    <x v="0"/>
  </r>
  <r>
    <x v="339"/>
    <x v="0"/>
    <x v="0"/>
    <d v="2020-11-30T15:46:53"/>
    <x v="0"/>
    <x v="0"/>
    <x v="7"/>
    <x v="0"/>
  </r>
  <r>
    <x v="339"/>
    <x v="15"/>
    <x v="14"/>
    <d v="2020-12-20T22:44:28"/>
    <x v="5"/>
    <x v="0"/>
    <x v="7"/>
    <x v="1"/>
  </r>
  <r>
    <x v="339"/>
    <x v="14"/>
    <x v="5"/>
    <d v="2021-06-12T01:28:15"/>
    <x v="1"/>
    <x v="0"/>
    <x v="7"/>
    <x v="1"/>
  </r>
  <r>
    <x v="339"/>
    <x v="12"/>
    <x v="12"/>
    <d v="2021-01-05T20:29:40"/>
    <x v="3"/>
    <x v="0"/>
    <x v="7"/>
    <x v="1"/>
  </r>
  <r>
    <x v="339"/>
    <x v="6"/>
    <x v="6"/>
    <d v="2020-06-21T17:20:04"/>
    <x v="1"/>
    <x v="0"/>
    <x v="7"/>
    <x v="0"/>
  </r>
  <r>
    <x v="339"/>
    <x v="4"/>
    <x v="4"/>
    <d v="2021-03-22T03:13:32"/>
    <x v="10"/>
    <x v="0"/>
    <x v="7"/>
    <x v="2"/>
  </r>
  <r>
    <x v="339"/>
    <x v="15"/>
    <x v="14"/>
    <d v="2020-11-29T03:36:05"/>
    <x v="0"/>
    <x v="0"/>
    <x v="7"/>
    <x v="1"/>
  </r>
  <r>
    <x v="339"/>
    <x v="9"/>
    <x v="9"/>
    <d v="2021-01-28T22:03:49"/>
    <x v="3"/>
    <x v="0"/>
    <x v="7"/>
    <x v="1"/>
  </r>
  <r>
    <x v="339"/>
    <x v="7"/>
    <x v="7"/>
    <d v="2020-12-23T14:59:09"/>
    <x v="5"/>
    <x v="0"/>
    <x v="7"/>
    <x v="1"/>
  </r>
  <r>
    <x v="339"/>
    <x v="2"/>
    <x v="2"/>
    <d v="2020-11-28T23:06:15"/>
    <x v="0"/>
    <x v="0"/>
    <x v="7"/>
    <x v="0"/>
  </r>
  <r>
    <x v="339"/>
    <x v="6"/>
    <x v="6"/>
    <d v="2021-05-30T03:50:49"/>
    <x v="9"/>
    <x v="0"/>
    <x v="7"/>
    <x v="0"/>
  </r>
  <r>
    <x v="339"/>
    <x v="9"/>
    <x v="9"/>
    <d v="2020-09-25T20:29:53"/>
    <x v="7"/>
    <x v="0"/>
    <x v="7"/>
    <x v="1"/>
  </r>
  <r>
    <x v="339"/>
    <x v="8"/>
    <x v="8"/>
    <d v="2020-09-07T03:11:56"/>
    <x v="7"/>
    <x v="0"/>
    <x v="7"/>
    <x v="2"/>
  </r>
  <r>
    <x v="339"/>
    <x v="2"/>
    <x v="2"/>
    <d v="2020-10-31T06:55:30"/>
    <x v="6"/>
    <x v="0"/>
    <x v="7"/>
    <x v="0"/>
  </r>
  <r>
    <x v="339"/>
    <x v="9"/>
    <x v="9"/>
    <d v="2021-05-02T05:27:43"/>
    <x v="9"/>
    <x v="0"/>
    <x v="7"/>
    <x v="1"/>
  </r>
  <r>
    <x v="339"/>
    <x v="1"/>
    <x v="1"/>
    <d v="2021-06-17T14:40:34"/>
    <x v="1"/>
    <x v="0"/>
    <x v="7"/>
    <x v="0"/>
  </r>
  <r>
    <x v="339"/>
    <x v="0"/>
    <x v="0"/>
    <d v="2020-06-26T18:14:45"/>
    <x v="1"/>
    <x v="0"/>
    <x v="7"/>
    <x v="0"/>
  </r>
  <r>
    <x v="339"/>
    <x v="14"/>
    <x v="5"/>
    <d v="2020-12-04T16:00:37"/>
    <x v="5"/>
    <x v="0"/>
    <x v="7"/>
    <x v="1"/>
  </r>
  <r>
    <x v="339"/>
    <x v="7"/>
    <x v="7"/>
    <d v="2021-04-17T03:25:22"/>
    <x v="2"/>
    <x v="0"/>
    <x v="7"/>
    <x v="1"/>
  </r>
  <r>
    <x v="339"/>
    <x v="12"/>
    <x v="12"/>
    <d v="2021-06-15T21:03:03"/>
    <x v="1"/>
    <x v="0"/>
    <x v="7"/>
    <x v="1"/>
  </r>
  <r>
    <x v="339"/>
    <x v="14"/>
    <x v="5"/>
    <d v="2020-08-12T23:58:38"/>
    <x v="4"/>
    <x v="0"/>
    <x v="7"/>
    <x v="1"/>
  </r>
  <r>
    <x v="339"/>
    <x v="6"/>
    <x v="6"/>
    <d v="2020-07-31T10:56:46"/>
    <x v="11"/>
    <x v="0"/>
    <x v="7"/>
    <x v="0"/>
  </r>
  <r>
    <x v="339"/>
    <x v="13"/>
    <x v="13"/>
    <d v="2020-08-15T07:58:19"/>
    <x v="4"/>
    <x v="0"/>
    <x v="7"/>
    <x v="1"/>
  </r>
  <r>
    <x v="339"/>
    <x v="5"/>
    <x v="5"/>
    <d v="2020-10-24T06:26:34"/>
    <x v="6"/>
    <x v="0"/>
    <x v="7"/>
    <x v="1"/>
  </r>
  <r>
    <x v="339"/>
    <x v="5"/>
    <x v="5"/>
    <d v="2020-09-22T23:02:02"/>
    <x v="7"/>
    <x v="0"/>
    <x v="7"/>
    <x v="1"/>
  </r>
  <r>
    <x v="339"/>
    <x v="12"/>
    <x v="12"/>
    <d v="2020-10-17T00:40:19"/>
    <x v="6"/>
    <x v="0"/>
    <x v="7"/>
    <x v="1"/>
  </r>
  <r>
    <x v="339"/>
    <x v="8"/>
    <x v="8"/>
    <d v="2020-12-12T21:41:33"/>
    <x v="5"/>
    <x v="0"/>
    <x v="7"/>
    <x v="2"/>
  </r>
  <r>
    <x v="339"/>
    <x v="7"/>
    <x v="7"/>
    <d v="2021-04-09T16:01:37"/>
    <x v="2"/>
    <x v="0"/>
    <x v="7"/>
    <x v="1"/>
  </r>
  <r>
    <x v="339"/>
    <x v="12"/>
    <x v="12"/>
    <d v="2020-12-18T00:12:14"/>
    <x v="5"/>
    <x v="0"/>
    <x v="7"/>
    <x v="1"/>
  </r>
  <r>
    <x v="339"/>
    <x v="6"/>
    <x v="6"/>
    <d v="2020-10-20T05:23:22"/>
    <x v="6"/>
    <x v="0"/>
    <x v="7"/>
    <x v="0"/>
  </r>
  <r>
    <x v="339"/>
    <x v="13"/>
    <x v="13"/>
    <d v="2021-02-05T21:45:08"/>
    <x v="8"/>
    <x v="0"/>
    <x v="7"/>
    <x v="1"/>
  </r>
  <r>
    <x v="339"/>
    <x v="3"/>
    <x v="3"/>
    <d v="2021-03-07T05:57:47"/>
    <x v="10"/>
    <x v="0"/>
    <x v="7"/>
    <x v="1"/>
  </r>
  <r>
    <x v="339"/>
    <x v="14"/>
    <x v="5"/>
    <d v="2021-03-25T05:31:01"/>
    <x v="10"/>
    <x v="0"/>
    <x v="7"/>
    <x v="1"/>
  </r>
  <r>
    <x v="339"/>
    <x v="1"/>
    <x v="1"/>
    <d v="2021-01-06T00:56:36"/>
    <x v="3"/>
    <x v="0"/>
    <x v="7"/>
    <x v="0"/>
  </r>
  <r>
    <x v="339"/>
    <x v="9"/>
    <x v="9"/>
    <d v="2021-01-02T02:27:09"/>
    <x v="3"/>
    <x v="0"/>
    <x v="7"/>
    <x v="1"/>
  </r>
  <r>
    <x v="339"/>
    <x v="1"/>
    <x v="1"/>
    <d v="2020-12-16T11:04:56"/>
    <x v="5"/>
    <x v="0"/>
    <x v="7"/>
    <x v="0"/>
  </r>
  <r>
    <x v="339"/>
    <x v="3"/>
    <x v="3"/>
    <d v="2021-03-06T16:14:06"/>
    <x v="10"/>
    <x v="0"/>
    <x v="7"/>
    <x v="1"/>
  </r>
  <r>
    <x v="340"/>
    <x v="4"/>
    <x v="4"/>
    <d v="2020-11-18T19:58:45"/>
    <x v="0"/>
    <x v="1"/>
    <x v="5"/>
    <x v="2"/>
  </r>
  <r>
    <x v="340"/>
    <x v="9"/>
    <x v="9"/>
    <d v="2020-10-17T21:53:37"/>
    <x v="6"/>
    <x v="1"/>
    <x v="5"/>
    <x v="1"/>
  </r>
  <r>
    <x v="340"/>
    <x v="13"/>
    <x v="13"/>
    <d v="2020-06-18T12:18:44"/>
    <x v="1"/>
    <x v="1"/>
    <x v="5"/>
    <x v="1"/>
  </r>
  <r>
    <x v="340"/>
    <x v="15"/>
    <x v="14"/>
    <d v="2021-05-10T20:04:38"/>
    <x v="9"/>
    <x v="1"/>
    <x v="5"/>
    <x v="1"/>
  </r>
  <r>
    <x v="340"/>
    <x v="1"/>
    <x v="1"/>
    <d v="2020-11-19T13:38:42"/>
    <x v="0"/>
    <x v="1"/>
    <x v="5"/>
    <x v="0"/>
  </r>
  <r>
    <x v="340"/>
    <x v="15"/>
    <x v="14"/>
    <d v="2021-01-15T16:38:01"/>
    <x v="3"/>
    <x v="1"/>
    <x v="5"/>
    <x v="1"/>
  </r>
  <r>
    <x v="340"/>
    <x v="0"/>
    <x v="0"/>
    <d v="2021-02-09T03:19:23"/>
    <x v="8"/>
    <x v="1"/>
    <x v="5"/>
    <x v="0"/>
  </r>
  <r>
    <x v="340"/>
    <x v="9"/>
    <x v="9"/>
    <d v="2020-08-25T13:10:08"/>
    <x v="4"/>
    <x v="1"/>
    <x v="5"/>
    <x v="1"/>
  </r>
  <r>
    <x v="340"/>
    <x v="10"/>
    <x v="10"/>
    <d v="2020-08-17T12:11:14"/>
    <x v="4"/>
    <x v="1"/>
    <x v="5"/>
    <x v="1"/>
  </r>
  <r>
    <x v="340"/>
    <x v="12"/>
    <x v="12"/>
    <d v="2020-07-09T08:00:23"/>
    <x v="11"/>
    <x v="1"/>
    <x v="5"/>
    <x v="1"/>
  </r>
  <r>
    <x v="340"/>
    <x v="0"/>
    <x v="0"/>
    <d v="2021-04-20T15:17:06"/>
    <x v="2"/>
    <x v="1"/>
    <x v="5"/>
    <x v="0"/>
  </r>
  <r>
    <x v="340"/>
    <x v="8"/>
    <x v="8"/>
    <d v="2020-10-26T19:37:19"/>
    <x v="6"/>
    <x v="1"/>
    <x v="5"/>
    <x v="2"/>
  </r>
  <r>
    <x v="340"/>
    <x v="13"/>
    <x v="13"/>
    <d v="2021-02-22T04:44:26"/>
    <x v="8"/>
    <x v="1"/>
    <x v="5"/>
    <x v="1"/>
  </r>
  <r>
    <x v="340"/>
    <x v="3"/>
    <x v="3"/>
    <d v="2021-05-14T07:04:48"/>
    <x v="9"/>
    <x v="1"/>
    <x v="5"/>
    <x v="1"/>
  </r>
  <r>
    <x v="340"/>
    <x v="3"/>
    <x v="3"/>
    <d v="2020-09-28T10:15:36"/>
    <x v="7"/>
    <x v="1"/>
    <x v="5"/>
    <x v="1"/>
  </r>
  <r>
    <x v="340"/>
    <x v="3"/>
    <x v="3"/>
    <d v="2021-05-20T16:22:21"/>
    <x v="9"/>
    <x v="1"/>
    <x v="5"/>
    <x v="1"/>
  </r>
  <r>
    <x v="340"/>
    <x v="1"/>
    <x v="1"/>
    <d v="2020-06-23T01:56:09"/>
    <x v="1"/>
    <x v="1"/>
    <x v="5"/>
    <x v="0"/>
  </r>
  <r>
    <x v="340"/>
    <x v="5"/>
    <x v="5"/>
    <d v="2020-11-30T23:54:57"/>
    <x v="0"/>
    <x v="1"/>
    <x v="5"/>
    <x v="1"/>
  </r>
  <r>
    <x v="340"/>
    <x v="0"/>
    <x v="0"/>
    <d v="2021-05-06T21:03:29"/>
    <x v="9"/>
    <x v="1"/>
    <x v="5"/>
    <x v="0"/>
  </r>
  <r>
    <x v="341"/>
    <x v="6"/>
    <x v="6"/>
    <d v="2021-02-08T21:53:45"/>
    <x v="8"/>
    <x v="1"/>
    <x v="6"/>
    <x v="0"/>
  </r>
  <r>
    <x v="341"/>
    <x v="4"/>
    <x v="4"/>
    <d v="2020-12-03T15:17:22"/>
    <x v="5"/>
    <x v="1"/>
    <x v="6"/>
    <x v="2"/>
  </r>
  <r>
    <x v="341"/>
    <x v="5"/>
    <x v="5"/>
    <d v="2020-10-28T20:37:35"/>
    <x v="6"/>
    <x v="1"/>
    <x v="6"/>
    <x v="1"/>
  </r>
  <r>
    <x v="341"/>
    <x v="12"/>
    <x v="12"/>
    <d v="2021-04-19T09:43:38"/>
    <x v="2"/>
    <x v="1"/>
    <x v="6"/>
    <x v="1"/>
  </r>
  <r>
    <x v="341"/>
    <x v="12"/>
    <x v="12"/>
    <d v="2021-06-02T16:31:11"/>
    <x v="1"/>
    <x v="1"/>
    <x v="6"/>
    <x v="1"/>
  </r>
  <r>
    <x v="341"/>
    <x v="11"/>
    <x v="11"/>
    <d v="2021-02-05T04:35:32"/>
    <x v="8"/>
    <x v="1"/>
    <x v="6"/>
    <x v="0"/>
  </r>
  <r>
    <x v="341"/>
    <x v="13"/>
    <x v="13"/>
    <d v="2020-12-18T20:42:25"/>
    <x v="5"/>
    <x v="1"/>
    <x v="6"/>
    <x v="1"/>
  </r>
  <r>
    <x v="341"/>
    <x v="0"/>
    <x v="0"/>
    <d v="2020-08-03T17:25:01"/>
    <x v="4"/>
    <x v="1"/>
    <x v="6"/>
    <x v="0"/>
  </r>
  <r>
    <x v="341"/>
    <x v="14"/>
    <x v="5"/>
    <d v="2020-08-15T01:54:15"/>
    <x v="4"/>
    <x v="1"/>
    <x v="6"/>
    <x v="1"/>
  </r>
  <r>
    <x v="341"/>
    <x v="12"/>
    <x v="12"/>
    <d v="2021-01-06T18:51:16"/>
    <x v="3"/>
    <x v="1"/>
    <x v="6"/>
    <x v="1"/>
  </r>
  <r>
    <x v="341"/>
    <x v="11"/>
    <x v="11"/>
    <d v="2021-01-14T06:13:44"/>
    <x v="3"/>
    <x v="1"/>
    <x v="6"/>
    <x v="0"/>
  </r>
  <r>
    <x v="342"/>
    <x v="4"/>
    <x v="4"/>
    <d v="2021-04-09T15:50:27"/>
    <x v="2"/>
    <x v="3"/>
    <x v="7"/>
    <x v="2"/>
  </r>
  <r>
    <x v="342"/>
    <x v="4"/>
    <x v="4"/>
    <d v="2021-03-27T22:43:21"/>
    <x v="10"/>
    <x v="3"/>
    <x v="7"/>
    <x v="2"/>
  </r>
  <r>
    <x v="342"/>
    <x v="4"/>
    <x v="4"/>
    <d v="2021-05-29T03:16:17"/>
    <x v="9"/>
    <x v="3"/>
    <x v="7"/>
    <x v="2"/>
  </r>
  <r>
    <x v="342"/>
    <x v="7"/>
    <x v="7"/>
    <d v="2020-11-11T10:54:27"/>
    <x v="0"/>
    <x v="3"/>
    <x v="7"/>
    <x v="1"/>
  </r>
  <r>
    <x v="342"/>
    <x v="11"/>
    <x v="11"/>
    <d v="2021-03-17T08:51:24"/>
    <x v="10"/>
    <x v="3"/>
    <x v="7"/>
    <x v="0"/>
  </r>
  <r>
    <x v="342"/>
    <x v="12"/>
    <x v="12"/>
    <d v="2021-04-14T12:18:36"/>
    <x v="2"/>
    <x v="3"/>
    <x v="7"/>
    <x v="1"/>
  </r>
  <r>
    <x v="342"/>
    <x v="2"/>
    <x v="2"/>
    <d v="2020-07-31T07:59:23"/>
    <x v="11"/>
    <x v="3"/>
    <x v="7"/>
    <x v="0"/>
  </r>
  <r>
    <x v="342"/>
    <x v="10"/>
    <x v="10"/>
    <d v="2021-05-13T07:54:29"/>
    <x v="9"/>
    <x v="3"/>
    <x v="7"/>
    <x v="1"/>
  </r>
  <r>
    <x v="342"/>
    <x v="12"/>
    <x v="12"/>
    <d v="2021-03-26T08:31:01"/>
    <x v="10"/>
    <x v="3"/>
    <x v="7"/>
    <x v="1"/>
  </r>
  <r>
    <x v="342"/>
    <x v="10"/>
    <x v="10"/>
    <d v="2020-08-15T03:52:22"/>
    <x v="4"/>
    <x v="3"/>
    <x v="7"/>
    <x v="1"/>
  </r>
  <r>
    <x v="342"/>
    <x v="10"/>
    <x v="10"/>
    <d v="2021-01-20T19:10:00"/>
    <x v="3"/>
    <x v="3"/>
    <x v="7"/>
    <x v="1"/>
  </r>
  <r>
    <x v="342"/>
    <x v="3"/>
    <x v="3"/>
    <d v="2020-11-08T01:45:05"/>
    <x v="0"/>
    <x v="3"/>
    <x v="7"/>
    <x v="1"/>
  </r>
  <r>
    <x v="342"/>
    <x v="4"/>
    <x v="4"/>
    <d v="2021-03-04T04:00:17"/>
    <x v="10"/>
    <x v="3"/>
    <x v="7"/>
    <x v="2"/>
  </r>
  <r>
    <x v="342"/>
    <x v="11"/>
    <x v="11"/>
    <d v="2020-06-26T23:02:47"/>
    <x v="1"/>
    <x v="3"/>
    <x v="7"/>
    <x v="0"/>
  </r>
  <r>
    <x v="342"/>
    <x v="4"/>
    <x v="4"/>
    <d v="2020-08-14T09:36:55"/>
    <x v="4"/>
    <x v="3"/>
    <x v="7"/>
    <x v="2"/>
  </r>
  <r>
    <x v="342"/>
    <x v="1"/>
    <x v="1"/>
    <d v="2021-03-01T20:07:24"/>
    <x v="10"/>
    <x v="3"/>
    <x v="7"/>
    <x v="0"/>
  </r>
  <r>
    <x v="343"/>
    <x v="4"/>
    <x v="4"/>
    <d v="2020-07-15T11:20:44"/>
    <x v="11"/>
    <x v="0"/>
    <x v="7"/>
    <x v="2"/>
  </r>
  <r>
    <x v="343"/>
    <x v="2"/>
    <x v="2"/>
    <d v="2021-01-03T14:38:26"/>
    <x v="3"/>
    <x v="0"/>
    <x v="7"/>
    <x v="0"/>
  </r>
  <r>
    <x v="343"/>
    <x v="13"/>
    <x v="13"/>
    <d v="2020-11-01T08:39:49"/>
    <x v="0"/>
    <x v="0"/>
    <x v="7"/>
    <x v="1"/>
  </r>
  <r>
    <x v="343"/>
    <x v="12"/>
    <x v="12"/>
    <d v="2020-09-01T06:59:34"/>
    <x v="7"/>
    <x v="0"/>
    <x v="7"/>
    <x v="1"/>
  </r>
  <r>
    <x v="343"/>
    <x v="0"/>
    <x v="0"/>
    <d v="2020-08-20T03:05:18"/>
    <x v="4"/>
    <x v="0"/>
    <x v="7"/>
    <x v="0"/>
  </r>
  <r>
    <x v="343"/>
    <x v="13"/>
    <x v="13"/>
    <d v="2021-05-27T06:18:00"/>
    <x v="9"/>
    <x v="0"/>
    <x v="7"/>
    <x v="1"/>
  </r>
  <r>
    <x v="343"/>
    <x v="3"/>
    <x v="3"/>
    <d v="2021-06-02T13:23:00"/>
    <x v="1"/>
    <x v="0"/>
    <x v="7"/>
    <x v="1"/>
  </r>
  <r>
    <x v="343"/>
    <x v="3"/>
    <x v="3"/>
    <d v="2021-05-11T11:14:40"/>
    <x v="9"/>
    <x v="0"/>
    <x v="7"/>
    <x v="1"/>
  </r>
  <r>
    <x v="343"/>
    <x v="9"/>
    <x v="9"/>
    <d v="2021-04-13T05:00:39"/>
    <x v="2"/>
    <x v="0"/>
    <x v="7"/>
    <x v="1"/>
  </r>
  <r>
    <x v="343"/>
    <x v="10"/>
    <x v="10"/>
    <d v="2021-05-25T10:00:27"/>
    <x v="9"/>
    <x v="0"/>
    <x v="7"/>
    <x v="1"/>
  </r>
  <r>
    <x v="343"/>
    <x v="1"/>
    <x v="1"/>
    <d v="2021-05-24T10:07:38"/>
    <x v="9"/>
    <x v="0"/>
    <x v="7"/>
    <x v="0"/>
  </r>
  <r>
    <x v="343"/>
    <x v="15"/>
    <x v="14"/>
    <d v="2020-08-21T11:48:49"/>
    <x v="4"/>
    <x v="0"/>
    <x v="7"/>
    <x v="1"/>
  </r>
  <r>
    <x v="343"/>
    <x v="5"/>
    <x v="5"/>
    <d v="2021-04-25T11:58:43"/>
    <x v="2"/>
    <x v="0"/>
    <x v="7"/>
    <x v="1"/>
  </r>
  <r>
    <x v="343"/>
    <x v="4"/>
    <x v="4"/>
    <d v="2021-01-17T02:19:26"/>
    <x v="3"/>
    <x v="0"/>
    <x v="7"/>
    <x v="2"/>
  </r>
  <r>
    <x v="343"/>
    <x v="3"/>
    <x v="3"/>
    <d v="2021-01-01T07:43:06"/>
    <x v="3"/>
    <x v="0"/>
    <x v="7"/>
    <x v="1"/>
  </r>
  <r>
    <x v="343"/>
    <x v="7"/>
    <x v="7"/>
    <d v="2020-07-05T22:49:41"/>
    <x v="11"/>
    <x v="0"/>
    <x v="7"/>
    <x v="1"/>
  </r>
  <r>
    <x v="343"/>
    <x v="7"/>
    <x v="7"/>
    <d v="2020-09-07T08:07:09"/>
    <x v="7"/>
    <x v="0"/>
    <x v="7"/>
    <x v="1"/>
  </r>
  <r>
    <x v="343"/>
    <x v="11"/>
    <x v="11"/>
    <d v="2021-02-22T14:11:18"/>
    <x v="8"/>
    <x v="0"/>
    <x v="7"/>
    <x v="0"/>
  </r>
  <r>
    <x v="343"/>
    <x v="1"/>
    <x v="1"/>
    <d v="2020-11-21T07:50:20"/>
    <x v="0"/>
    <x v="0"/>
    <x v="7"/>
    <x v="0"/>
  </r>
  <r>
    <x v="343"/>
    <x v="8"/>
    <x v="8"/>
    <d v="2021-01-10T20:11:39"/>
    <x v="3"/>
    <x v="0"/>
    <x v="7"/>
    <x v="2"/>
  </r>
  <r>
    <x v="343"/>
    <x v="12"/>
    <x v="12"/>
    <d v="2020-12-05T19:20:43"/>
    <x v="5"/>
    <x v="0"/>
    <x v="7"/>
    <x v="1"/>
  </r>
  <r>
    <x v="343"/>
    <x v="8"/>
    <x v="8"/>
    <d v="2021-05-28T17:36:24"/>
    <x v="9"/>
    <x v="0"/>
    <x v="7"/>
    <x v="2"/>
  </r>
  <r>
    <x v="343"/>
    <x v="12"/>
    <x v="12"/>
    <d v="2021-05-15T08:26:35"/>
    <x v="9"/>
    <x v="0"/>
    <x v="7"/>
    <x v="1"/>
  </r>
  <r>
    <x v="343"/>
    <x v="13"/>
    <x v="13"/>
    <d v="2021-01-12T03:32:13"/>
    <x v="3"/>
    <x v="0"/>
    <x v="7"/>
    <x v="1"/>
  </r>
  <r>
    <x v="343"/>
    <x v="3"/>
    <x v="3"/>
    <d v="2020-11-16T12:31:12"/>
    <x v="0"/>
    <x v="0"/>
    <x v="7"/>
    <x v="1"/>
  </r>
  <r>
    <x v="343"/>
    <x v="14"/>
    <x v="5"/>
    <d v="2020-10-21T05:21:01"/>
    <x v="6"/>
    <x v="0"/>
    <x v="7"/>
    <x v="1"/>
  </r>
  <r>
    <x v="343"/>
    <x v="2"/>
    <x v="2"/>
    <d v="2021-04-22T08:38:23"/>
    <x v="2"/>
    <x v="0"/>
    <x v="7"/>
    <x v="0"/>
  </r>
  <r>
    <x v="343"/>
    <x v="7"/>
    <x v="7"/>
    <d v="2020-10-21T18:40:36"/>
    <x v="6"/>
    <x v="0"/>
    <x v="7"/>
    <x v="1"/>
  </r>
  <r>
    <x v="343"/>
    <x v="1"/>
    <x v="1"/>
    <d v="2021-02-22T12:10:08"/>
    <x v="8"/>
    <x v="0"/>
    <x v="7"/>
    <x v="0"/>
  </r>
  <r>
    <x v="343"/>
    <x v="10"/>
    <x v="10"/>
    <d v="2021-06-11T15:08:27"/>
    <x v="1"/>
    <x v="0"/>
    <x v="7"/>
    <x v="1"/>
  </r>
  <r>
    <x v="343"/>
    <x v="7"/>
    <x v="7"/>
    <d v="2021-02-25T00:32:00"/>
    <x v="8"/>
    <x v="0"/>
    <x v="7"/>
    <x v="1"/>
  </r>
  <r>
    <x v="343"/>
    <x v="0"/>
    <x v="0"/>
    <d v="2021-01-28T01:42:59"/>
    <x v="3"/>
    <x v="0"/>
    <x v="7"/>
    <x v="0"/>
  </r>
  <r>
    <x v="343"/>
    <x v="8"/>
    <x v="8"/>
    <d v="2021-05-03T07:12:02"/>
    <x v="9"/>
    <x v="0"/>
    <x v="7"/>
    <x v="2"/>
  </r>
  <r>
    <x v="344"/>
    <x v="7"/>
    <x v="7"/>
    <d v="2020-11-13T06:50:32"/>
    <x v="0"/>
    <x v="2"/>
    <x v="15"/>
    <x v="1"/>
  </r>
  <r>
    <x v="344"/>
    <x v="15"/>
    <x v="14"/>
    <d v="2020-07-31T07:24:11"/>
    <x v="11"/>
    <x v="2"/>
    <x v="15"/>
    <x v="1"/>
  </r>
  <r>
    <x v="344"/>
    <x v="9"/>
    <x v="9"/>
    <d v="2020-07-12T01:34:35"/>
    <x v="11"/>
    <x v="2"/>
    <x v="15"/>
    <x v="1"/>
  </r>
  <r>
    <x v="344"/>
    <x v="15"/>
    <x v="14"/>
    <d v="2020-09-29T21:30:32"/>
    <x v="7"/>
    <x v="2"/>
    <x v="15"/>
    <x v="1"/>
  </r>
  <r>
    <x v="344"/>
    <x v="9"/>
    <x v="9"/>
    <d v="2021-01-05T22:15:29"/>
    <x v="3"/>
    <x v="2"/>
    <x v="15"/>
    <x v="1"/>
  </r>
  <r>
    <x v="344"/>
    <x v="9"/>
    <x v="9"/>
    <d v="2021-02-17T22:13:41"/>
    <x v="8"/>
    <x v="2"/>
    <x v="15"/>
    <x v="1"/>
  </r>
  <r>
    <x v="344"/>
    <x v="10"/>
    <x v="10"/>
    <d v="2020-08-03T17:03:32"/>
    <x v="4"/>
    <x v="2"/>
    <x v="15"/>
    <x v="1"/>
  </r>
  <r>
    <x v="344"/>
    <x v="14"/>
    <x v="5"/>
    <d v="2020-12-14T05:51:22"/>
    <x v="5"/>
    <x v="2"/>
    <x v="15"/>
    <x v="1"/>
  </r>
  <r>
    <x v="344"/>
    <x v="9"/>
    <x v="9"/>
    <d v="2021-04-10T19:00:14"/>
    <x v="2"/>
    <x v="2"/>
    <x v="15"/>
    <x v="1"/>
  </r>
  <r>
    <x v="344"/>
    <x v="8"/>
    <x v="8"/>
    <d v="2020-12-13T08:15:38"/>
    <x v="5"/>
    <x v="2"/>
    <x v="15"/>
    <x v="2"/>
  </r>
  <r>
    <x v="344"/>
    <x v="0"/>
    <x v="0"/>
    <d v="2021-03-06T00:05:47"/>
    <x v="10"/>
    <x v="2"/>
    <x v="15"/>
    <x v="0"/>
  </r>
  <r>
    <x v="344"/>
    <x v="8"/>
    <x v="8"/>
    <d v="2021-03-27T15:15:10"/>
    <x v="10"/>
    <x v="2"/>
    <x v="15"/>
    <x v="2"/>
  </r>
  <r>
    <x v="344"/>
    <x v="6"/>
    <x v="6"/>
    <d v="2021-05-07T07:18:22"/>
    <x v="9"/>
    <x v="2"/>
    <x v="15"/>
    <x v="0"/>
  </r>
  <r>
    <x v="344"/>
    <x v="2"/>
    <x v="2"/>
    <d v="2021-04-25T23:40:02"/>
    <x v="2"/>
    <x v="2"/>
    <x v="15"/>
    <x v="0"/>
  </r>
  <r>
    <x v="344"/>
    <x v="7"/>
    <x v="7"/>
    <d v="2020-10-14T05:53:33"/>
    <x v="6"/>
    <x v="2"/>
    <x v="15"/>
    <x v="1"/>
  </r>
  <r>
    <x v="344"/>
    <x v="9"/>
    <x v="9"/>
    <d v="2020-06-22T09:36:12"/>
    <x v="1"/>
    <x v="2"/>
    <x v="15"/>
    <x v="1"/>
  </r>
  <r>
    <x v="344"/>
    <x v="9"/>
    <x v="9"/>
    <d v="2020-11-25T12:48:13"/>
    <x v="0"/>
    <x v="2"/>
    <x v="15"/>
    <x v="1"/>
  </r>
  <r>
    <x v="344"/>
    <x v="6"/>
    <x v="6"/>
    <d v="2020-11-29T13:33:22"/>
    <x v="0"/>
    <x v="2"/>
    <x v="15"/>
    <x v="0"/>
  </r>
  <r>
    <x v="344"/>
    <x v="12"/>
    <x v="12"/>
    <d v="2021-03-29T10:32:13"/>
    <x v="10"/>
    <x v="2"/>
    <x v="15"/>
    <x v="1"/>
  </r>
  <r>
    <x v="344"/>
    <x v="11"/>
    <x v="11"/>
    <d v="2021-05-17T22:58:09"/>
    <x v="9"/>
    <x v="2"/>
    <x v="15"/>
    <x v="0"/>
  </r>
  <r>
    <x v="344"/>
    <x v="7"/>
    <x v="7"/>
    <d v="2020-11-18T11:39:05"/>
    <x v="0"/>
    <x v="2"/>
    <x v="15"/>
    <x v="1"/>
  </r>
  <r>
    <x v="344"/>
    <x v="10"/>
    <x v="10"/>
    <d v="2020-08-16T09:28:10"/>
    <x v="4"/>
    <x v="2"/>
    <x v="15"/>
    <x v="1"/>
  </r>
  <r>
    <x v="344"/>
    <x v="8"/>
    <x v="8"/>
    <d v="2020-07-19T01:21:42"/>
    <x v="11"/>
    <x v="2"/>
    <x v="15"/>
    <x v="2"/>
  </r>
  <r>
    <x v="344"/>
    <x v="14"/>
    <x v="5"/>
    <d v="2020-06-26T08:36:12"/>
    <x v="1"/>
    <x v="2"/>
    <x v="15"/>
    <x v="1"/>
  </r>
  <r>
    <x v="344"/>
    <x v="15"/>
    <x v="14"/>
    <d v="2021-05-15T15:48:16"/>
    <x v="9"/>
    <x v="2"/>
    <x v="15"/>
    <x v="1"/>
  </r>
  <r>
    <x v="344"/>
    <x v="13"/>
    <x v="13"/>
    <d v="2021-04-28T22:30:07"/>
    <x v="2"/>
    <x v="2"/>
    <x v="15"/>
    <x v="1"/>
  </r>
  <r>
    <x v="344"/>
    <x v="1"/>
    <x v="1"/>
    <d v="2021-06-08T10:32:13"/>
    <x v="1"/>
    <x v="2"/>
    <x v="15"/>
    <x v="0"/>
  </r>
  <r>
    <x v="344"/>
    <x v="9"/>
    <x v="9"/>
    <d v="2020-10-16T16:50:45"/>
    <x v="6"/>
    <x v="2"/>
    <x v="15"/>
    <x v="1"/>
  </r>
  <r>
    <x v="344"/>
    <x v="3"/>
    <x v="3"/>
    <d v="2020-12-09T17:56:43"/>
    <x v="5"/>
    <x v="2"/>
    <x v="15"/>
    <x v="1"/>
  </r>
  <r>
    <x v="344"/>
    <x v="2"/>
    <x v="2"/>
    <d v="2020-12-10T15:40:15"/>
    <x v="5"/>
    <x v="2"/>
    <x v="15"/>
    <x v="0"/>
  </r>
  <r>
    <x v="344"/>
    <x v="8"/>
    <x v="8"/>
    <d v="2020-08-11T13:23:38"/>
    <x v="4"/>
    <x v="2"/>
    <x v="15"/>
    <x v="2"/>
  </r>
  <r>
    <x v="344"/>
    <x v="7"/>
    <x v="7"/>
    <d v="2020-10-18T16:06:38"/>
    <x v="6"/>
    <x v="2"/>
    <x v="15"/>
    <x v="1"/>
  </r>
  <r>
    <x v="344"/>
    <x v="10"/>
    <x v="10"/>
    <d v="2021-05-16T23:02:12"/>
    <x v="9"/>
    <x v="2"/>
    <x v="15"/>
    <x v="1"/>
  </r>
  <r>
    <x v="344"/>
    <x v="10"/>
    <x v="10"/>
    <d v="2020-07-31T08:30:55"/>
    <x v="11"/>
    <x v="2"/>
    <x v="15"/>
    <x v="1"/>
  </r>
  <r>
    <x v="344"/>
    <x v="14"/>
    <x v="5"/>
    <d v="2020-08-08T00:59:53"/>
    <x v="4"/>
    <x v="2"/>
    <x v="15"/>
    <x v="1"/>
  </r>
  <r>
    <x v="344"/>
    <x v="7"/>
    <x v="7"/>
    <d v="2021-02-05T16:08:08"/>
    <x v="8"/>
    <x v="2"/>
    <x v="15"/>
    <x v="1"/>
  </r>
  <r>
    <x v="344"/>
    <x v="3"/>
    <x v="3"/>
    <d v="2021-05-02T21:46:30"/>
    <x v="9"/>
    <x v="2"/>
    <x v="15"/>
    <x v="1"/>
  </r>
  <r>
    <x v="345"/>
    <x v="3"/>
    <x v="3"/>
    <d v="2021-02-06T17:58:06"/>
    <x v="8"/>
    <x v="0"/>
    <x v="5"/>
    <x v="1"/>
  </r>
  <r>
    <x v="345"/>
    <x v="6"/>
    <x v="6"/>
    <d v="2021-05-06T00:51:33"/>
    <x v="9"/>
    <x v="0"/>
    <x v="5"/>
    <x v="0"/>
  </r>
  <r>
    <x v="345"/>
    <x v="15"/>
    <x v="14"/>
    <d v="2020-06-22T16:58:35"/>
    <x v="1"/>
    <x v="0"/>
    <x v="5"/>
    <x v="1"/>
  </r>
  <r>
    <x v="345"/>
    <x v="5"/>
    <x v="5"/>
    <d v="2020-11-23T19:13:33"/>
    <x v="0"/>
    <x v="0"/>
    <x v="5"/>
    <x v="1"/>
  </r>
  <r>
    <x v="345"/>
    <x v="5"/>
    <x v="5"/>
    <d v="2021-05-15T22:24:15"/>
    <x v="9"/>
    <x v="0"/>
    <x v="5"/>
    <x v="1"/>
  </r>
  <r>
    <x v="345"/>
    <x v="7"/>
    <x v="7"/>
    <d v="2021-05-16T04:22:52"/>
    <x v="9"/>
    <x v="0"/>
    <x v="5"/>
    <x v="1"/>
  </r>
  <r>
    <x v="345"/>
    <x v="10"/>
    <x v="10"/>
    <d v="2021-04-17T21:18:50"/>
    <x v="2"/>
    <x v="0"/>
    <x v="5"/>
    <x v="1"/>
  </r>
  <r>
    <x v="345"/>
    <x v="12"/>
    <x v="12"/>
    <d v="2020-11-06T11:25:37"/>
    <x v="0"/>
    <x v="0"/>
    <x v="5"/>
    <x v="1"/>
  </r>
  <r>
    <x v="345"/>
    <x v="7"/>
    <x v="7"/>
    <d v="2021-06-05T16:01:35"/>
    <x v="1"/>
    <x v="0"/>
    <x v="5"/>
    <x v="1"/>
  </r>
  <r>
    <x v="345"/>
    <x v="5"/>
    <x v="5"/>
    <d v="2021-05-06T02:46:27"/>
    <x v="9"/>
    <x v="0"/>
    <x v="5"/>
    <x v="1"/>
  </r>
  <r>
    <x v="345"/>
    <x v="14"/>
    <x v="5"/>
    <d v="2021-01-05T08:36:13"/>
    <x v="3"/>
    <x v="0"/>
    <x v="5"/>
    <x v="1"/>
  </r>
  <r>
    <x v="345"/>
    <x v="9"/>
    <x v="9"/>
    <d v="2020-08-06T05:40:01"/>
    <x v="4"/>
    <x v="0"/>
    <x v="5"/>
    <x v="1"/>
  </r>
  <r>
    <x v="345"/>
    <x v="13"/>
    <x v="13"/>
    <d v="2020-12-09T05:00:18"/>
    <x v="5"/>
    <x v="0"/>
    <x v="5"/>
    <x v="1"/>
  </r>
  <r>
    <x v="345"/>
    <x v="8"/>
    <x v="8"/>
    <d v="2021-05-29T23:10:33"/>
    <x v="9"/>
    <x v="0"/>
    <x v="5"/>
    <x v="2"/>
  </r>
  <r>
    <x v="345"/>
    <x v="3"/>
    <x v="3"/>
    <d v="2021-03-27T07:13:41"/>
    <x v="10"/>
    <x v="0"/>
    <x v="5"/>
    <x v="1"/>
  </r>
  <r>
    <x v="345"/>
    <x v="3"/>
    <x v="3"/>
    <d v="2021-01-12T20:52:01"/>
    <x v="3"/>
    <x v="0"/>
    <x v="5"/>
    <x v="1"/>
  </r>
  <r>
    <x v="345"/>
    <x v="14"/>
    <x v="5"/>
    <d v="2020-11-08T19:48:59"/>
    <x v="0"/>
    <x v="0"/>
    <x v="5"/>
    <x v="1"/>
  </r>
  <r>
    <x v="345"/>
    <x v="15"/>
    <x v="14"/>
    <d v="2020-09-28T11:18:52"/>
    <x v="7"/>
    <x v="0"/>
    <x v="5"/>
    <x v="1"/>
  </r>
  <r>
    <x v="345"/>
    <x v="6"/>
    <x v="6"/>
    <d v="2021-03-30T09:42:37"/>
    <x v="10"/>
    <x v="0"/>
    <x v="5"/>
    <x v="0"/>
  </r>
  <r>
    <x v="345"/>
    <x v="8"/>
    <x v="8"/>
    <d v="2020-08-27T16:21:53"/>
    <x v="4"/>
    <x v="0"/>
    <x v="5"/>
    <x v="2"/>
  </r>
  <r>
    <x v="345"/>
    <x v="4"/>
    <x v="4"/>
    <d v="2021-03-30T10:22:10"/>
    <x v="10"/>
    <x v="0"/>
    <x v="5"/>
    <x v="2"/>
  </r>
  <r>
    <x v="345"/>
    <x v="3"/>
    <x v="3"/>
    <d v="2021-01-15T14:05:52"/>
    <x v="3"/>
    <x v="0"/>
    <x v="5"/>
    <x v="1"/>
  </r>
  <r>
    <x v="345"/>
    <x v="8"/>
    <x v="8"/>
    <d v="2021-01-23T05:30:15"/>
    <x v="3"/>
    <x v="0"/>
    <x v="5"/>
    <x v="2"/>
  </r>
  <r>
    <x v="345"/>
    <x v="8"/>
    <x v="8"/>
    <d v="2020-06-28T15:18:29"/>
    <x v="1"/>
    <x v="0"/>
    <x v="5"/>
    <x v="2"/>
  </r>
  <r>
    <x v="345"/>
    <x v="2"/>
    <x v="2"/>
    <d v="2021-05-02T17:09:55"/>
    <x v="9"/>
    <x v="0"/>
    <x v="5"/>
    <x v="0"/>
  </r>
  <r>
    <x v="345"/>
    <x v="1"/>
    <x v="1"/>
    <d v="2021-02-16T16:44:42"/>
    <x v="8"/>
    <x v="0"/>
    <x v="5"/>
    <x v="0"/>
  </r>
  <r>
    <x v="345"/>
    <x v="8"/>
    <x v="8"/>
    <d v="2020-10-17T21:15:08"/>
    <x v="6"/>
    <x v="0"/>
    <x v="5"/>
    <x v="2"/>
  </r>
  <r>
    <x v="345"/>
    <x v="3"/>
    <x v="3"/>
    <d v="2021-04-05T02:04:59"/>
    <x v="2"/>
    <x v="0"/>
    <x v="5"/>
    <x v="1"/>
  </r>
  <r>
    <x v="345"/>
    <x v="4"/>
    <x v="4"/>
    <d v="2021-04-06T03:46:48"/>
    <x v="2"/>
    <x v="0"/>
    <x v="5"/>
    <x v="2"/>
  </r>
  <r>
    <x v="345"/>
    <x v="12"/>
    <x v="12"/>
    <d v="2021-06-02T11:52:03"/>
    <x v="1"/>
    <x v="0"/>
    <x v="5"/>
    <x v="1"/>
  </r>
  <r>
    <x v="345"/>
    <x v="1"/>
    <x v="1"/>
    <d v="2021-02-27T16:46:16"/>
    <x v="8"/>
    <x v="0"/>
    <x v="5"/>
    <x v="0"/>
  </r>
  <r>
    <x v="345"/>
    <x v="14"/>
    <x v="5"/>
    <d v="2021-01-04T04:50:05"/>
    <x v="3"/>
    <x v="0"/>
    <x v="5"/>
    <x v="1"/>
  </r>
  <r>
    <x v="346"/>
    <x v="6"/>
    <x v="6"/>
    <d v="2021-01-03T18:20:41"/>
    <x v="3"/>
    <x v="0"/>
    <x v="3"/>
    <x v="0"/>
  </r>
  <r>
    <x v="346"/>
    <x v="7"/>
    <x v="7"/>
    <d v="2021-04-29T11:32:54"/>
    <x v="2"/>
    <x v="0"/>
    <x v="3"/>
    <x v="1"/>
  </r>
  <r>
    <x v="346"/>
    <x v="3"/>
    <x v="3"/>
    <d v="2020-09-07T05:13:10"/>
    <x v="7"/>
    <x v="0"/>
    <x v="3"/>
    <x v="1"/>
  </r>
  <r>
    <x v="346"/>
    <x v="10"/>
    <x v="10"/>
    <d v="2021-03-15T17:19:45"/>
    <x v="10"/>
    <x v="0"/>
    <x v="3"/>
    <x v="1"/>
  </r>
  <r>
    <x v="346"/>
    <x v="15"/>
    <x v="14"/>
    <d v="2020-11-01T20:48:06"/>
    <x v="0"/>
    <x v="0"/>
    <x v="3"/>
    <x v="1"/>
  </r>
  <r>
    <x v="346"/>
    <x v="5"/>
    <x v="5"/>
    <d v="2021-02-02T08:08:12"/>
    <x v="8"/>
    <x v="0"/>
    <x v="3"/>
    <x v="1"/>
  </r>
  <r>
    <x v="346"/>
    <x v="2"/>
    <x v="2"/>
    <d v="2020-08-21T16:08:23"/>
    <x v="4"/>
    <x v="0"/>
    <x v="3"/>
    <x v="0"/>
  </r>
  <r>
    <x v="346"/>
    <x v="2"/>
    <x v="2"/>
    <d v="2020-10-05T21:56:20"/>
    <x v="6"/>
    <x v="0"/>
    <x v="3"/>
    <x v="0"/>
  </r>
  <r>
    <x v="346"/>
    <x v="7"/>
    <x v="7"/>
    <d v="2020-08-14T21:30:07"/>
    <x v="4"/>
    <x v="0"/>
    <x v="3"/>
    <x v="1"/>
  </r>
  <r>
    <x v="346"/>
    <x v="7"/>
    <x v="7"/>
    <d v="2020-11-26T04:43:44"/>
    <x v="0"/>
    <x v="0"/>
    <x v="3"/>
    <x v="1"/>
  </r>
  <r>
    <x v="346"/>
    <x v="13"/>
    <x v="13"/>
    <d v="2021-03-06T09:55:53"/>
    <x v="10"/>
    <x v="0"/>
    <x v="3"/>
    <x v="1"/>
  </r>
  <r>
    <x v="346"/>
    <x v="15"/>
    <x v="14"/>
    <d v="2020-08-28T05:28:29"/>
    <x v="4"/>
    <x v="0"/>
    <x v="3"/>
    <x v="1"/>
  </r>
  <r>
    <x v="346"/>
    <x v="14"/>
    <x v="5"/>
    <d v="2021-05-28T02:40:00"/>
    <x v="9"/>
    <x v="0"/>
    <x v="3"/>
    <x v="1"/>
  </r>
  <r>
    <x v="346"/>
    <x v="1"/>
    <x v="1"/>
    <d v="2021-06-15T18:36:32"/>
    <x v="1"/>
    <x v="0"/>
    <x v="3"/>
    <x v="0"/>
  </r>
  <r>
    <x v="346"/>
    <x v="5"/>
    <x v="5"/>
    <d v="2021-03-20T06:56:08"/>
    <x v="10"/>
    <x v="0"/>
    <x v="3"/>
    <x v="1"/>
  </r>
  <r>
    <x v="347"/>
    <x v="11"/>
    <x v="11"/>
    <d v="2021-01-11T02:07:50"/>
    <x v="3"/>
    <x v="2"/>
    <x v="6"/>
    <x v="0"/>
  </r>
  <r>
    <x v="347"/>
    <x v="11"/>
    <x v="11"/>
    <d v="2020-08-21T09:11:47"/>
    <x v="4"/>
    <x v="2"/>
    <x v="6"/>
    <x v="0"/>
  </r>
  <r>
    <x v="347"/>
    <x v="0"/>
    <x v="0"/>
    <d v="2021-01-21T22:16:15"/>
    <x v="3"/>
    <x v="2"/>
    <x v="6"/>
    <x v="0"/>
  </r>
  <r>
    <x v="347"/>
    <x v="7"/>
    <x v="7"/>
    <d v="2020-08-17T09:49:05"/>
    <x v="4"/>
    <x v="2"/>
    <x v="6"/>
    <x v="1"/>
  </r>
  <r>
    <x v="347"/>
    <x v="13"/>
    <x v="13"/>
    <d v="2020-11-08T07:45:28"/>
    <x v="0"/>
    <x v="2"/>
    <x v="6"/>
    <x v="1"/>
  </r>
  <r>
    <x v="347"/>
    <x v="7"/>
    <x v="7"/>
    <d v="2020-11-01T18:59:31"/>
    <x v="0"/>
    <x v="2"/>
    <x v="6"/>
    <x v="1"/>
  </r>
  <r>
    <x v="347"/>
    <x v="3"/>
    <x v="3"/>
    <d v="2020-11-04T07:12:19"/>
    <x v="0"/>
    <x v="2"/>
    <x v="6"/>
    <x v="1"/>
  </r>
  <r>
    <x v="347"/>
    <x v="11"/>
    <x v="11"/>
    <d v="2021-02-04T19:27:02"/>
    <x v="8"/>
    <x v="2"/>
    <x v="6"/>
    <x v="0"/>
  </r>
  <r>
    <x v="347"/>
    <x v="9"/>
    <x v="9"/>
    <d v="2021-05-10T13:47:10"/>
    <x v="9"/>
    <x v="2"/>
    <x v="6"/>
    <x v="1"/>
  </r>
  <r>
    <x v="347"/>
    <x v="15"/>
    <x v="14"/>
    <d v="2020-10-08T23:02:29"/>
    <x v="6"/>
    <x v="2"/>
    <x v="6"/>
    <x v="1"/>
  </r>
  <r>
    <x v="347"/>
    <x v="10"/>
    <x v="10"/>
    <d v="2020-12-20T11:41:30"/>
    <x v="5"/>
    <x v="2"/>
    <x v="6"/>
    <x v="1"/>
  </r>
  <r>
    <x v="347"/>
    <x v="1"/>
    <x v="1"/>
    <d v="2020-12-23T14:14:31"/>
    <x v="5"/>
    <x v="2"/>
    <x v="6"/>
    <x v="0"/>
  </r>
  <r>
    <x v="347"/>
    <x v="12"/>
    <x v="12"/>
    <d v="2020-06-28T10:29:11"/>
    <x v="1"/>
    <x v="2"/>
    <x v="6"/>
    <x v="1"/>
  </r>
  <r>
    <x v="347"/>
    <x v="10"/>
    <x v="10"/>
    <d v="2020-07-20T12:47:18"/>
    <x v="11"/>
    <x v="2"/>
    <x v="6"/>
    <x v="1"/>
  </r>
  <r>
    <x v="347"/>
    <x v="15"/>
    <x v="14"/>
    <d v="2020-06-24T23:08:51"/>
    <x v="1"/>
    <x v="2"/>
    <x v="6"/>
    <x v="1"/>
  </r>
  <r>
    <x v="348"/>
    <x v="12"/>
    <x v="12"/>
    <d v="2021-03-10T21:47:17"/>
    <x v="10"/>
    <x v="3"/>
    <x v="1"/>
    <x v="1"/>
  </r>
  <r>
    <x v="348"/>
    <x v="5"/>
    <x v="5"/>
    <d v="2021-01-15T12:12:46"/>
    <x v="3"/>
    <x v="3"/>
    <x v="1"/>
    <x v="1"/>
  </r>
  <r>
    <x v="348"/>
    <x v="10"/>
    <x v="10"/>
    <d v="2020-07-24T05:45:00"/>
    <x v="11"/>
    <x v="3"/>
    <x v="1"/>
    <x v="1"/>
  </r>
  <r>
    <x v="348"/>
    <x v="12"/>
    <x v="12"/>
    <d v="2021-02-24T04:47:45"/>
    <x v="8"/>
    <x v="3"/>
    <x v="1"/>
    <x v="1"/>
  </r>
  <r>
    <x v="348"/>
    <x v="14"/>
    <x v="5"/>
    <d v="2020-11-18T21:52:30"/>
    <x v="0"/>
    <x v="3"/>
    <x v="1"/>
    <x v="1"/>
  </r>
  <r>
    <x v="348"/>
    <x v="12"/>
    <x v="12"/>
    <d v="2021-05-07T16:28:27"/>
    <x v="9"/>
    <x v="3"/>
    <x v="1"/>
    <x v="1"/>
  </r>
  <r>
    <x v="348"/>
    <x v="10"/>
    <x v="10"/>
    <d v="2020-11-29T15:59:24"/>
    <x v="0"/>
    <x v="3"/>
    <x v="1"/>
    <x v="1"/>
  </r>
  <r>
    <x v="348"/>
    <x v="2"/>
    <x v="2"/>
    <d v="2020-08-08T11:04:31"/>
    <x v="4"/>
    <x v="3"/>
    <x v="1"/>
    <x v="0"/>
  </r>
  <r>
    <x v="348"/>
    <x v="4"/>
    <x v="4"/>
    <d v="2021-04-21T02:23:06"/>
    <x v="2"/>
    <x v="3"/>
    <x v="1"/>
    <x v="2"/>
  </r>
  <r>
    <x v="348"/>
    <x v="1"/>
    <x v="1"/>
    <d v="2020-12-08T00:21:38"/>
    <x v="5"/>
    <x v="3"/>
    <x v="1"/>
    <x v="0"/>
  </r>
  <r>
    <x v="348"/>
    <x v="0"/>
    <x v="0"/>
    <d v="2021-02-22T15:52:31"/>
    <x v="8"/>
    <x v="3"/>
    <x v="1"/>
    <x v="0"/>
  </r>
  <r>
    <x v="348"/>
    <x v="3"/>
    <x v="3"/>
    <d v="2020-12-08T13:38:05"/>
    <x v="5"/>
    <x v="3"/>
    <x v="1"/>
    <x v="1"/>
  </r>
  <r>
    <x v="348"/>
    <x v="3"/>
    <x v="3"/>
    <d v="2020-11-01T08:06:09"/>
    <x v="0"/>
    <x v="3"/>
    <x v="1"/>
    <x v="1"/>
  </r>
  <r>
    <x v="348"/>
    <x v="0"/>
    <x v="0"/>
    <d v="2021-02-13T00:16:17"/>
    <x v="8"/>
    <x v="3"/>
    <x v="1"/>
    <x v="0"/>
  </r>
  <r>
    <x v="348"/>
    <x v="3"/>
    <x v="3"/>
    <d v="2021-01-08T06:28:00"/>
    <x v="3"/>
    <x v="3"/>
    <x v="1"/>
    <x v="1"/>
  </r>
  <r>
    <x v="348"/>
    <x v="13"/>
    <x v="13"/>
    <d v="2020-11-21T21:29:22"/>
    <x v="0"/>
    <x v="3"/>
    <x v="1"/>
    <x v="1"/>
  </r>
  <r>
    <x v="349"/>
    <x v="1"/>
    <x v="1"/>
    <d v="2021-02-24T15:37:22"/>
    <x v="8"/>
    <x v="1"/>
    <x v="8"/>
    <x v="0"/>
  </r>
  <r>
    <x v="349"/>
    <x v="7"/>
    <x v="7"/>
    <d v="2020-11-19T02:10:31"/>
    <x v="0"/>
    <x v="1"/>
    <x v="8"/>
    <x v="1"/>
  </r>
  <r>
    <x v="349"/>
    <x v="14"/>
    <x v="5"/>
    <d v="2020-12-26T11:40:33"/>
    <x v="5"/>
    <x v="1"/>
    <x v="8"/>
    <x v="1"/>
  </r>
  <r>
    <x v="349"/>
    <x v="12"/>
    <x v="12"/>
    <d v="2021-01-10T05:48:01"/>
    <x v="3"/>
    <x v="1"/>
    <x v="8"/>
    <x v="1"/>
  </r>
  <r>
    <x v="349"/>
    <x v="14"/>
    <x v="5"/>
    <d v="2020-08-29T08:51:14"/>
    <x v="4"/>
    <x v="1"/>
    <x v="8"/>
    <x v="1"/>
  </r>
  <r>
    <x v="349"/>
    <x v="13"/>
    <x v="13"/>
    <d v="2020-11-05T13:24:48"/>
    <x v="0"/>
    <x v="1"/>
    <x v="8"/>
    <x v="1"/>
  </r>
  <r>
    <x v="349"/>
    <x v="0"/>
    <x v="0"/>
    <d v="2020-12-26T10:18:21"/>
    <x v="5"/>
    <x v="1"/>
    <x v="8"/>
    <x v="0"/>
  </r>
  <r>
    <x v="349"/>
    <x v="1"/>
    <x v="1"/>
    <d v="2021-04-10T09:38:21"/>
    <x v="2"/>
    <x v="1"/>
    <x v="8"/>
    <x v="0"/>
  </r>
  <r>
    <x v="349"/>
    <x v="8"/>
    <x v="8"/>
    <d v="2021-01-24T11:22:12"/>
    <x v="3"/>
    <x v="1"/>
    <x v="8"/>
    <x v="2"/>
  </r>
  <r>
    <x v="349"/>
    <x v="10"/>
    <x v="10"/>
    <d v="2020-09-25T00:04:44"/>
    <x v="7"/>
    <x v="1"/>
    <x v="8"/>
    <x v="1"/>
  </r>
  <r>
    <x v="349"/>
    <x v="12"/>
    <x v="12"/>
    <d v="2021-04-04T11:22:10"/>
    <x v="2"/>
    <x v="1"/>
    <x v="8"/>
    <x v="1"/>
  </r>
  <r>
    <x v="349"/>
    <x v="14"/>
    <x v="5"/>
    <d v="2021-03-11T13:47:16"/>
    <x v="10"/>
    <x v="1"/>
    <x v="8"/>
    <x v="1"/>
  </r>
  <r>
    <x v="349"/>
    <x v="13"/>
    <x v="13"/>
    <d v="2020-08-23T22:17:35"/>
    <x v="4"/>
    <x v="1"/>
    <x v="8"/>
    <x v="1"/>
  </r>
  <r>
    <x v="349"/>
    <x v="9"/>
    <x v="9"/>
    <d v="2021-01-31T04:46:40"/>
    <x v="3"/>
    <x v="1"/>
    <x v="8"/>
    <x v="1"/>
  </r>
  <r>
    <x v="349"/>
    <x v="15"/>
    <x v="14"/>
    <d v="2020-06-27T08:51:01"/>
    <x v="1"/>
    <x v="1"/>
    <x v="8"/>
    <x v="1"/>
  </r>
  <r>
    <x v="349"/>
    <x v="10"/>
    <x v="10"/>
    <d v="2020-11-17T09:42:51"/>
    <x v="0"/>
    <x v="1"/>
    <x v="8"/>
    <x v="1"/>
  </r>
  <r>
    <x v="349"/>
    <x v="8"/>
    <x v="8"/>
    <d v="2021-05-21T05:18:32"/>
    <x v="9"/>
    <x v="1"/>
    <x v="8"/>
    <x v="2"/>
  </r>
  <r>
    <x v="349"/>
    <x v="1"/>
    <x v="1"/>
    <d v="2021-05-07T10:55:29"/>
    <x v="9"/>
    <x v="1"/>
    <x v="8"/>
    <x v="0"/>
  </r>
  <r>
    <x v="349"/>
    <x v="4"/>
    <x v="4"/>
    <d v="2020-09-01T22:17:21"/>
    <x v="7"/>
    <x v="1"/>
    <x v="8"/>
    <x v="2"/>
  </r>
  <r>
    <x v="349"/>
    <x v="5"/>
    <x v="5"/>
    <d v="2021-05-10T08:43:56"/>
    <x v="9"/>
    <x v="1"/>
    <x v="8"/>
    <x v="1"/>
  </r>
  <r>
    <x v="349"/>
    <x v="9"/>
    <x v="9"/>
    <d v="2020-08-19T20:05:57"/>
    <x v="4"/>
    <x v="1"/>
    <x v="8"/>
    <x v="1"/>
  </r>
  <r>
    <x v="349"/>
    <x v="1"/>
    <x v="1"/>
    <d v="2020-11-06T00:23:23"/>
    <x v="0"/>
    <x v="1"/>
    <x v="8"/>
    <x v="0"/>
  </r>
  <r>
    <x v="349"/>
    <x v="13"/>
    <x v="13"/>
    <d v="2021-04-20T22:40:36"/>
    <x v="2"/>
    <x v="1"/>
    <x v="8"/>
    <x v="1"/>
  </r>
  <r>
    <x v="349"/>
    <x v="10"/>
    <x v="10"/>
    <d v="2021-06-17T10:47:00"/>
    <x v="1"/>
    <x v="1"/>
    <x v="8"/>
    <x v="1"/>
  </r>
  <r>
    <x v="349"/>
    <x v="13"/>
    <x v="13"/>
    <d v="2021-01-29T14:51:34"/>
    <x v="3"/>
    <x v="1"/>
    <x v="8"/>
    <x v="1"/>
  </r>
  <r>
    <x v="349"/>
    <x v="1"/>
    <x v="1"/>
    <d v="2020-11-06T03:56:50"/>
    <x v="0"/>
    <x v="1"/>
    <x v="8"/>
    <x v="0"/>
  </r>
  <r>
    <x v="349"/>
    <x v="14"/>
    <x v="5"/>
    <d v="2021-02-21T05:05:58"/>
    <x v="8"/>
    <x v="1"/>
    <x v="8"/>
    <x v="1"/>
  </r>
  <r>
    <x v="349"/>
    <x v="7"/>
    <x v="7"/>
    <d v="2020-06-23T00:59:57"/>
    <x v="1"/>
    <x v="1"/>
    <x v="8"/>
    <x v="1"/>
  </r>
  <r>
    <x v="349"/>
    <x v="14"/>
    <x v="5"/>
    <d v="2021-03-10T10:41:34"/>
    <x v="10"/>
    <x v="1"/>
    <x v="8"/>
    <x v="1"/>
  </r>
  <r>
    <x v="349"/>
    <x v="2"/>
    <x v="2"/>
    <d v="2020-12-08T15:04:22"/>
    <x v="5"/>
    <x v="1"/>
    <x v="8"/>
    <x v="0"/>
  </r>
  <r>
    <x v="349"/>
    <x v="12"/>
    <x v="12"/>
    <d v="2021-02-26T01:15:12"/>
    <x v="8"/>
    <x v="1"/>
    <x v="8"/>
    <x v="1"/>
  </r>
  <r>
    <x v="349"/>
    <x v="4"/>
    <x v="4"/>
    <d v="2021-01-26T03:52:47"/>
    <x v="3"/>
    <x v="1"/>
    <x v="8"/>
    <x v="2"/>
  </r>
  <r>
    <x v="349"/>
    <x v="0"/>
    <x v="0"/>
    <d v="2020-06-20T11:09:19"/>
    <x v="1"/>
    <x v="1"/>
    <x v="8"/>
    <x v="0"/>
  </r>
  <r>
    <x v="349"/>
    <x v="4"/>
    <x v="4"/>
    <d v="2020-12-06T22:41:08"/>
    <x v="5"/>
    <x v="1"/>
    <x v="8"/>
    <x v="2"/>
  </r>
  <r>
    <x v="349"/>
    <x v="15"/>
    <x v="14"/>
    <d v="2021-01-29T11:27:13"/>
    <x v="3"/>
    <x v="1"/>
    <x v="8"/>
    <x v="1"/>
  </r>
  <r>
    <x v="349"/>
    <x v="13"/>
    <x v="13"/>
    <d v="2020-08-05T00:36:44"/>
    <x v="4"/>
    <x v="1"/>
    <x v="8"/>
    <x v="1"/>
  </r>
  <r>
    <x v="349"/>
    <x v="10"/>
    <x v="10"/>
    <d v="2021-02-25T23:08:44"/>
    <x v="8"/>
    <x v="1"/>
    <x v="8"/>
    <x v="1"/>
  </r>
  <r>
    <x v="349"/>
    <x v="2"/>
    <x v="2"/>
    <d v="2021-01-13T02:34:08"/>
    <x v="3"/>
    <x v="1"/>
    <x v="8"/>
    <x v="0"/>
  </r>
  <r>
    <x v="349"/>
    <x v="3"/>
    <x v="3"/>
    <d v="2021-01-19T17:13:13"/>
    <x v="3"/>
    <x v="1"/>
    <x v="8"/>
    <x v="1"/>
  </r>
  <r>
    <x v="349"/>
    <x v="13"/>
    <x v="13"/>
    <d v="2021-02-28T15:55:37"/>
    <x v="8"/>
    <x v="1"/>
    <x v="8"/>
    <x v="1"/>
  </r>
  <r>
    <x v="349"/>
    <x v="15"/>
    <x v="14"/>
    <d v="2020-07-13T17:33:10"/>
    <x v="11"/>
    <x v="1"/>
    <x v="8"/>
    <x v="1"/>
  </r>
  <r>
    <x v="349"/>
    <x v="13"/>
    <x v="13"/>
    <d v="2020-09-25T14:01:34"/>
    <x v="7"/>
    <x v="1"/>
    <x v="8"/>
    <x v="1"/>
  </r>
  <r>
    <x v="349"/>
    <x v="5"/>
    <x v="5"/>
    <d v="2021-02-18T03:46:46"/>
    <x v="8"/>
    <x v="1"/>
    <x v="8"/>
    <x v="1"/>
  </r>
  <r>
    <x v="349"/>
    <x v="9"/>
    <x v="9"/>
    <d v="2021-04-04T08:30:22"/>
    <x v="2"/>
    <x v="1"/>
    <x v="8"/>
    <x v="1"/>
  </r>
  <r>
    <x v="349"/>
    <x v="10"/>
    <x v="10"/>
    <d v="2021-03-21T21:56:52"/>
    <x v="10"/>
    <x v="1"/>
    <x v="8"/>
    <x v="1"/>
  </r>
  <r>
    <x v="349"/>
    <x v="6"/>
    <x v="6"/>
    <d v="2020-10-24T11:28:32"/>
    <x v="6"/>
    <x v="1"/>
    <x v="8"/>
    <x v="0"/>
  </r>
  <r>
    <x v="349"/>
    <x v="10"/>
    <x v="10"/>
    <d v="2020-11-19T08:57:19"/>
    <x v="0"/>
    <x v="1"/>
    <x v="8"/>
    <x v="1"/>
  </r>
  <r>
    <x v="349"/>
    <x v="5"/>
    <x v="5"/>
    <d v="2020-07-22T17:31:11"/>
    <x v="11"/>
    <x v="1"/>
    <x v="8"/>
    <x v="1"/>
  </r>
  <r>
    <x v="350"/>
    <x v="11"/>
    <x v="11"/>
    <d v="2021-01-03T14:00:24"/>
    <x v="3"/>
    <x v="1"/>
    <x v="6"/>
    <x v="0"/>
  </r>
  <r>
    <x v="350"/>
    <x v="12"/>
    <x v="12"/>
    <d v="2020-09-28T08:15:49"/>
    <x v="7"/>
    <x v="1"/>
    <x v="6"/>
    <x v="1"/>
  </r>
  <r>
    <x v="350"/>
    <x v="9"/>
    <x v="9"/>
    <d v="2020-11-30T09:37:36"/>
    <x v="0"/>
    <x v="1"/>
    <x v="6"/>
    <x v="1"/>
  </r>
  <r>
    <x v="350"/>
    <x v="12"/>
    <x v="12"/>
    <d v="2020-12-23T06:30:45"/>
    <x v="5"/>
    <x v="1"/>
    <x v="6"/>
    <x v="1"/>
  </r>
  <r>
    <x v="350"/>
    <x v="8"/>
    <x v="8"/>
    <d v="2020-09-02T05:36:50"/>
    <x v="7"/>
    <x v="1"/>
    <x v="6"/>
    <x v="2"/>
  </r>
  <r>
    <x v="350"/>
    <x v="11"/>
    <x v="11"/>
    <d v="2020-08-06T06:48:38"/>
    <x v="4"/>
    <x v="1"/>
    <x v="6"/>
    <x v="0"/>
  </r>
  <r>
    <x v="350"/>
    <x v="6"/>
    <x v="6"/>
    <d v="2020-12-17T14:11:25"/>
    <x v="5"/>
    <x v="1"/>
    <x v="6"/>
    <x v="0"/>
  </r>
  <r>
    <x v="350"/>
    <x v="13"/>
    <x v="13"/>
    <d v="2020-07-19T01:39:17"/>
    <x v="11"/>
    <x v="1"/>
    <x v="6"/>
    <x v="1"/>
  </r>
  <r>
    <x v="351"/>
    <x v="8"/>
    <x v="8"/>
    <d v="2021-04-25T03:00:46"/>
    <x v="2"/>
    <x v="0"/>
    <x v="4"/>
    <x v="2"/>
  </r>
  <r>
    <x v="351"/>
    <x v="12"/>
    <x v="12"/>
    <d v="2021-03-04T06:41:34"/>
    <x v="10"/>
    <x v="0"/>
    <x v="4"/>
    <x v="1"/>
  </r>
  <r>
    <x v="351"/>
    <x v="8"/>
    <x v="8"/>
    <d v="2020-08-07T17:25:15"/>
    <x v="4"/>
    <x v="0"/>
    <x v="4"/>
    <x v="2"/>
  </r>
  <r>
    <x v="351"/>
    <x v="5"/>
    <x v="5"/>
    <d v="2020-07-08T11:52:51"/>
    <x v="11"/>
    <x v="0"/>
    <x v="4"/>
    <x v="1"/>
  </r>
  <r>
    <x v="351"/>
    <x v="11"/>
    <x v="11"/>
    <d v="2020-09-21T03:39:40"/>
    <x v="7"/>
    <x v="0"/>
    <x v="4"/>
    <x v="0"/>
  </r>
  <r>
    <x v="351"/>
    <x v="12"/>
    <x v="12"/>
    <d v="2021-02-25T06:56:36"/>
    <x v="8"/>
    <x v="0"/>
    <x v="4"/>
    <x v="1"/>
  </r>
  <r>
    <x v="351"/>
    <x v="10"/>
    <x v="10"/>
    <d v="2020-12-19T08:48:06"/>
    <x v="5"/>
    <x v="0"/>
    <x v="4"/>
    <x v="1"/>
  </r>
  <r>
    <x v="351"/>
    <x v="6"/>
    <x v="6"/>
    <d v="2021-05-14T05:44:36"/>
    <x v="9"/>
    <x v="0"/>
    <x v="4"/>
    <x v="0"/>
  </r>
  <r>
    <x v="351"/>
    <x v="4"/>
    <x v="4"/>
    <d v="2021-06-03T03:22:06"/>
    <x v="1"/>
    <x v="0"/>
    <x v="4"/>
    <x v="2"/>
  </r>
  <r>
    <x v="351"/>
    <x v="10"/>
    <x v="10"/>
    <d v="2020-09-27T08:51:42"/>
    <x v="7"/>
    <x v="0"/>
    <x v="4"/>
    <x v="1"/>
  </r>
  <r>
    <x v="351"/>
    <x v="5"/>
    <x v="5"/>
    <d v="2020-07-03T21:16:46"/>
    <x v="11"/>
    <x v="0"/>
    <x v="4"/>
    <x v="1"/>
  </r>
  <r>
    <x v="351"/>
    <x v="8"/>
    <x v="8"/>
    <d v="2020-10-27T13:27:15"/>
    <x v="6"/>
    <x v="0"/>
    <x v="4"/>
    <x v="2"/>
  </r>
  <r>
    <x v="351"/>
    <x v="8"/>
    <x v="8"/>
    <d v="2020-08-25T07:25:59"/>
    <x v="4"/>
    <x v="0"/>
    <x v="4"/>
    <x v="2"/>
  </r>
  <r>
    <x v="351"/>
    <x v="13"/>
    <x v="13"/>
    <d v="2020-10-11T10:02:58"/>
    <x v="6"/>
    <x v="0"/>
    <x v="4"/>
    <x v="1"/>
  </r>
  <r>
    <x v="351"/>
    <x v="6"/>
    <x v="6"/>
    <d v="2020-09-27T09:58:08"/>
    <x v="7"/>
    <x v="0"/>
    <x v="4"/>
    <x v="0"/>
  </r>
  <r>
    <x v="351"/>
    <x v="4"/>
    <x v="4"/>
    <d v="2020-07-05T17:47:39"/>
    <x v="11"/>
    <x v="0"/>
    <x v="4"/>
    <x v="2"/>
  </r>
  <r>
    <x v="351"/>
    <x v="6"/>
    <x v="6"/>
    <d v="2020-08-01T04:17:22"/>
    <x v="4"/>
    <x v="0"/>
    <x v="4"/>
    <x v="0"/>
  </r>
  <r>
    <x v="352"/>
    <x v="3"/>
    <x v="3"/>
    <d v="2021-04-21T11:22:58"/>
    <x v="2"/>
    <x v="3"/>
    <x v="2"/>
    <x v="1"/>
  </r>
  <r>
    <x v="352"/>
    <x v="12"/>
    <x v="12"/>
    <d v="2020-08-13T17:41:48"/>
    <x v="4"/>
    <x v="3"/>
    <x v="2"/>
    <x v="1"/>
  </r>
  <r>
    <x v="352"/>
    <x v="4"/>
    <x v="4"/>
    <d v="2020-12-20T06:59:56"/>
    <x v="5"/>
    <x v="3"/>
    <x v="2"/>
    <x v="2"/>
  </r>
  <r>
    <x v="352"/>
    <x v="8"/>
    <x v="8"/>
    <d v="2020-08-25T15:07:14"/>
    <x v="4"/>
    <x v="3"/>
    <x v="2"/>
    <x v="2"/>
  </r>
  <r>
    <x v="352"/>
    <x v="3"/>
    <x v="3"/>
    <d v="2020-11-23T15:30:35"/>
    <x v="0"/>
    <x v="3"/>
    <x v="2"/>
    <x v="1"/>
  </r>
  <r>
    <x v="352"/>
    <x v="12"/>
    <x v="12"/>
    <d v="2021-04-28T05:10:00"/>
    <x v="2"/>
    <x v="3"/>
    <x v="2"/>
    <x v="1"/>
  </r>
  <r>
    <x v="352"/>
    <x v="14"/>
    <x v="5"/>
    <d v="2021-04-26T14:13:29"/>
    <x v="2"/>
    <x v="3"/>
    <x v="2"/>
    <x v="1"/>
  </r>
  <r>
    <x v="352"/>
    <x v="0"/>
    <x v="0"/>
    <d v="2020-08-05T15:24:23"/>
    <x v="4"/>
    <x v="3"/>
    <x v="2"/>
    <x v="0"/>
  </r>
  <r>
    <x v="352"/>
    <x v="11"/>
    <x v="11"/>
    <d v="2021-01-29T02:45:33"/>
    <x v="3"/>
    <x v="3"/>
    <x v="2"/>
    <x v="0"/>
  </r>
  <r>
    <x v="352"/>
    <x v="9"/>
    <x v="9"/>
    <d v="2020-08-25T11:48:22"/>
    <x v="4"/>
    <x v="3"/>
    <x v="2"/>
    <x v="1"/>
  </r>
  <r>
    <x v="353"/>
    <x v="11"/>
    <x v="11"/>
    <d v="2020-11-19T00:35:44"/>
    <x v="0"/>
    <x v="2"/>
    <x v="6"/>
    <x v="0"/>
  </r>
  <r>
    <x v="353"/>
    <x v="14"/>
    <x v="5"/>
    <d v="2020-10-07T02:45:45"/>
    <x v="6"/>
    <x v="2"/>
    <x v="6"/>
    <x v="1"/>
  </r>
  <r>
    <x v="353"/>
    <x v="11"/>
    <x v="11"/>
    <d v="2021-01-06T17:56:15"/>
    <x v="3"/>
    <x v="2"/>
    <x v="6"/>
    <x v="0"/>
  </r>
  <r>
    <x v="353"/>
    <x v="9"/>
    <x v="9"/>
    <d v="2021-02-07T10:10:31"/>
    <x v="8"/>
    <x v="2"/>
    <x v="6"/>
    <x v="1"/>
  </r>
  <r>
    <x v="353"/>
    <x v="2"/>
    <x v="2"/>
    <d v="2021-01-18T07:22:20"/>
    <x v="3"/>
    <x v="2"/>
    <x v="6"/>
    <x v="0"/>
  </r>
  <r>
    <x v="353"/>
    <x v="9"/>
    <x v="9"/>
    <d v="2021-01-04T09:10:06"/>
    <x v="3"/>
    <x v="2"/>
    <x v="6"/>
    <x v="1"/>
  </r>
  <r>
    <x v="353"/>
    <x v="7"/>
    <x v="7"/>
    <d v="2021-02-15T11:53:24"/>
    <x v="8"/>
    <x v="2"/>
    <x v="6"/>
    <x v="1"/>
  </r>
  <r>
    <x v="353"/>
    <x v="12"/>
    <x v="12"/>
    <d v="2020-12-03T06:42:04"/>
    <x v="5"/>
    <x v="2"/>
    <x v="6"/>
    <x v="1"/>
  </r>
  <r>
    <x v="353"/>
    <x v="1"/>
    <x v="1"/>
    <d v="2020-11-30T01:57:34"/>
    <x v="0"/>
    <x v="2"/>
    <x v="6"/>
    <x v="0"/>
  </r>
  <r>
    <x v="353"/>
    <x v="12"/>
    <x v="12"/>
    <d v="2021-03-17T02:21:04"/>
    <x v="10"/>
    <x v="2"/>
    <x v="6"/>
    <x v="1"/>
  </r>
  <r>
    <x v="353"/>
    <x v="4"/>
    <x v="4"/>
    <d v="2021-03-03T21:41:35"/>
    <x v="10"/>
    <x v="2"/>
    <x v="6"/>
    <x v="2"/>
  </r>
  <r>
    <x v="353"/>
    <x v="3"/>
    <x v="3"/>
    <d v="2020-08-12T10:16:27"/>
    <x v="4"/>
    <x v="2"/>
    <x v="6"/>
    <x v="1"/>
  </r>
  <r>
    <x v="353"/>
    <x v="4"/>
    <x v="4"/>
    <d v="2021-03-10T19:48:17"/>
    <x v="10"/>
    <x v="2"/>
    <x v="6"/>
    <x v="2"/>
  </r>
  <r>
    <x v="353"/>
    <x v="14"/>
    <x v="5"/>
    <d v="2021-05-27T15:37:18"/>
    <x v="9"/>
    <x v="2"/>
    <x v="6"/>
    <x v="1"/>
  </r>
  <r>
    <x v="353"/>
    <x v="13"/>
    <x v="13"/>
    <d v="2021-05-16T12:29:56"/>
    <x v="9"/>
    <x v="2"/>
    <x v="6"/>
    <x v="1"/>
  </r>
  <r>
    <x v="353"/>
    <x v="3"/>
    <x v="3"/>
    <d v="2020-07-20T10:20:56"/>
    <x v="11"/>
    <x v="2"/>
    <x v="6"/>
    <x v="1"/>
  </r>
  <r>
    <x v="353"/>
    <x v="6"/>
    <x v="6"/>
    <d v="2021-02-23T06:29:25"/>
    <x v="8"/>
    <x v="2"/>
    <x v="6"/>
    <x v="0"/>
  </r>
  <r>
    <x v="353"/>
    <x v="8"/>
    <x v="8"/>
    <d v="2021-04-15T08:10:33"/>
    <x v="2"/>
    <x v="2"/>
    <x v="6"/>
    <x v="2"/>
  </r>
  <r>
    <x v="353"/>
    <x v="8"/>
    <x v="8"/>
    <d v="2021-06-18T05:32:18"/>
    <x v="1"/>
    <x v="2"/>
    <x v="6"/>
    <x v="2"/>
  </r>
  <r>
    <x v="353"/>
    <x v="11"/>
    <x v="11"/>
    <d v="2021-05-29T13:35:52"/>
    <x v="9"/>
    <x v="2"/>
    <x v="6"/>
    <x v="0"/>
  </r>
  <r>
    <x v="353"/>
    <x v="3"/>
    <x v="3"/>
    <d v="2020-10-12T19:29:45"/>
    <x v="6"/>
    <x v="2"/>
    <x v="6"/>
    <x v="1"/>
  </r>
  <r>
    <x v="353"/>
    <x v="11"/>
    <x v="11"/>
    <d v="2020-07-15T04:20:49"/>
    <x v="11"/>
    <x v="2"/>
    <x v="6"/>
    <x v="0"/>
  </r>
  <r>
    <x v="353"/>
    <x v="6"/>
    <x v="6"/>
    <d v="2020-09-29T17:05:03"/>
    <x v="7"/>
    <x v="2"/>
    <x v="6"/>
    <x v="0"/>
  </r>
  <r>
    <x v="353"/>
    <x v="8"/>
    <x v="8"/>
    <d v="2020-08-04T17:19:32"/>
    <x v="4"/>
    <x v="2"/>
    <x v="6"/>
    <x v="2"/>
  </r>
  <r>
    <x v="353"/>
    <x v="10"/>
    <x v="10"/>
    <d v="2020-06-28T19:40:06"/>
    <x v="1"/>
    <x v="2"/>
    <x v="6"/>
    <x v="1"/>
  </r>
  <r>
    <x v="353"/>
    <x v="1"/>
    <x v="1"/>
    <d v="2021-05-04T01:00:08"/>
    <x v="9"/>
    <x v="2"/>
    <x v="6"/>
    <x v="0"/>
  </r>
  <r>
    <x v="353"/>
    <x v="15"/>
    <x v="14"/>
    <d v="2020-10-21T12:16:54"/>
    <x v="6"/>
    <x v="2"/>
    <x v="6"/>
    <x v="1"/>
  </r>
  <r>
    <x v="353"/>
    <x v="14"/>
    <x v="5"/>
    <d v="2021-05-19T06:27:48"/>
    <x v="9"/>
    <x v="2"/>
    <x v="6"/>
    <x v="1"/>
  </r>
  <r>
    <x v="353"/>
    <x v="8"/>
    <x v="8"/>
    <d v="2020-10-09T11:02:45"/>
    <x v="6"/>
    <x v="2"/>
    <x v="6"/>
    <x v="2"/>
  </r>
  <r>
    <x v="353"/>
    <x v="13"/>
    <x v="13"/>
    <d v="2020-06-30T21:00:39"/>
    <x v="1"/>
    <x v="2"/>
    <x v="6"/>
    <x v="1"/>
  </r>
  <r>
    <x v="353"/>
    <x v="2"/>
    <x v="2"/>
    <d v="2021-04-28T09:12:18"/>
    <x v="2"/>
    <x v="2"/>
    <x v="6"/>
    <x v="0"/>
  </r>
  <r>
    <x v="353"/>
    <x v="13"/>
    <x v="13"/>
    <d v="2021-02-10T08:27:14"/>
    <x v="8"/>
    <x v="2"/>
    <x v="6"/>
    <x v="1"/>
  </r>
  <r>
    <x v="353"/>
    <x v="4"/>
    <x v="4"/>
    <d v="2020-10-19T14:27:55"/>
    <x v="6"/>
    <x v="2"/>
    <x v="6"/>
    <x v="2"/>
  </r>
  <r>
    <x v="353"/>
    <x v="9"/>
    <x v="9"/>
    <d v="2020-09-08T09:03:08"/>
    <x v="7"/>
    <x v="2"/>
    <x v="6"/>
    <x v="1"/>
  </r>
  <r>
    <x v="353"/>
    <x v="8"/>
    <x v="8"/>
    <d v="2020-07-18T04:17:35"/>
    <x v="11"/>
    <x v="2"/>
    <x v="6"/>
    <x v="2"/>
  </r>
  <r>
    <x v="353"/>
    <x v="11"/>
    <x v="11"/>
    <d v="2021-05-29T04:12:32"/>
    <x v="9"/>
    <x v="2"/>
    <x v="6"/>
    <x v="0"/>
  </r>
  <r>
    <x v="353"/>
    <x v="7"/>
    <x v="7"/>
    <d v="2020-08-04T06:20:33"/>
    <x v="4"/>
    <x v="2"/>
    <x v="6"/>
    <x v="1"/>
  </r>
  <r>
    <x v="353"/>
    <x v="0"/>
    <x v="0"/>
    <d v="2020-12-13T11:27:35"/>
    <x v="5"/>
    <x v="2"/>
    <x v="6"/>
    <x v="0"/>
  </r>
  <r>
    <x v="354"/>
    <x v="1"/>
    <x v="1"/>
    <d v="2021-05-02T20:54:54"/>
    <x v="9"/>
    <x v="2"/>
    <x v="9"/>
    <x v="0"/>
  </r>
  <r>
    <x v="354"/>
    <x v="0"/>
    <x v="0"/>
    <d v="2021-04-15T00:06:47"/>
    <x v="2"/>
    <x v="2"/>
    <x v="9"/>
    <x v="0"/>
  </r>
  <r>
    <x v="354"/>
    <x v="13"/>
    <x v="13"/>
    <d v="2020-07-17T11:06:43"/>
    <x v="11"/>
    <x v="2"/>
    <x v="9"/>
    <x v="1"/>
  </r>
  <r>
    <x v="354"/>
    <x v="1"/>
    <x v="1"/>
    <d v="2021-04-06T06:50:33"/>
    <x v="2"/>
    <x v="2"/>
    <x v="9"/>
    <x v="0"/>
  </r>
  <r>
    <x v="354"/>
    <x v="12"/>
    <x v="12"/>
    <d v="2021-03-24T07:37:43"/>
    <x v="10"/>
    <x v="2"/>
    <x v="9"/>
    <x v="1"/>
  </r>
  <r>
    <x v="354"/>
    <x v="5"/>
    <x v="5"/>
    <d v="2021-02-09T21:34:38"/>
    <x v="8"/>
    <x v="2"/>
    <x v="9"/>
    <x v="1"/>
  </r>
  <r>
    <x v="354"/>
    <x v="8"/>
    <x v="8"/>
    <d v="2020-06-27T17:15:15"/>
    <x v="1"/>
    <x v="2"/>
    <x v="9"/>
    <x v="2"/>
  </r>
  <r>
    <x v="354"/>
    <x v="6"/>
    <x v="6"/>
    <d v="2021-01-02T21:30:59"/>
    <x v="3"/>
    <x v="2"/>
    <x v="9"/>
    <x v="0"/>
  </r>
  <r>
    <x v="354"/>
    <x v="1"/>
    <x v="1"/>
    <d v="2020-06-27T09:58:39"/>
    <x v="1"/>
    <x v="2"/>
    <x v="9"/>
    <x v="0"/>
  </r>
  <r>
    <x v="354"/>
    <x v="4"/>
    <x v="4"/>
    <d v="2020-12-11T14:23:20"/>
    <x v="5"/>
    <x v="2"/>
    <x v="9"/>
    <x v="2"/>
  </r>
  <r>
    <x v="354"/>
    <x v="2"/>
    <x v="2"/>
    <d v="2020-11-18T16:29:18"/>
    <x v="0"/>
    <x v="2"/>
    <x v="9"/>
    <x v="0"/>
  </r>
  <r>
    <x v="354"/>
    <x v="15"/>
    <x v="14"/>
    <d v="2021-04-02T23:41:35"/>
    <x v="2"/>
    <x v="2"/>
    <x v="9"/>
    <x v="1"/>
  </r>
  <r>
    <x v="354"/>
    <x v="12"/>
    <x v="12"/>
    <d v="2020-08-22T00:15:56"/>
    <x v="4"/>
    <x v="2"/>
    <x v="9"/>
    <x v="1"/>
  </r>
  <r>
    <x v="354"/>
    <x v="10"/>
    <x v="10"/>
    <d v="2021-04-05T23:43:34"/>
    <x v="2"/>
    <x v="2"/>
    <x v="9"/>
    <x v="1"/>
  </r>
  <r>
    <x v="354"/>
    <x v="15"/>
    <x v="14"/>
    <d v="2021-01-05T05:50:01"/>
    <x v="3"/>
    <x v="2"/>
    <x v="9"/>
    <x v="1"/>
  </r>
  <r>
    <x v="354"/>
    <x v="8"/>
    <x v="8"/>
    <d v="2020-12-09T07:43:04"/>
    <x v="5"/>
    <x v="2"/>
    <x v="9"/>
    <x v="2"/>
  </r>
  <r>
    <x v="354"/>
    <x v="15"/>
    <x v="14"/>
    <d v="2021-04-30T14:09:01"/>
    <x v="2"/>
    <x v="2"/>
    <x v="9"/>
    <x v="1"/>
  </r>
  <r>
    <x v="354"/>
    <x v="13"/>
    <x v="13"/>
    <d v="2020-07-20T21:56:49"/>
    <x v="11"/>
    <x v="2"/>
    <x v="9"/>
    <x v="1"/>
  </r>
  <r>
    <x v="354"/>
    <x v="0"/>
    <x v="0"/>
    <d v="2021-06-02T18:45:57"/>
    <x v="1"/>
    <x v="2"/>
    <x v="9"/>
    <x v="0"/>
  </r>
  <r>
    <x v="354"/>
    <x v="12"/>
    <x v="12"/>
    <d v="2021-05-16T19:00:47"/>
    <x v="9"/>
    <x v="2"/>
    <x v="9"/>
    <x v="1"/>
  </r>
  <r>
    <x v="354"/>
    <x v="2"/>
    <x v="2"/>
    <d v="2020-07-04T20:28:32"/>
    <x v="11"/>
    <x v="2"/>
    <x v="9"/>
    <x v="0"/>
  </r>
  <r>
    <x v="354"/>
    <x v="0"/>
    <x v="0"/>
    <d v="2020-09-07T04:23:45"/>
    <x v="7"/>
    <x v="2"/>
    <x v="9"/>
    <x v="0"/>
  </r>
  <r>
    <x v="354"/>
    <x v="6"/>
    <x v="6"/>
    <d v="2021-03-23T21:14:46"/>
    <x v="10"/>
    <x v="2"/>
    <x v="9"/>
    <x v="0"/>
  </r>
  <r>
    <x v="354"/>
    <x v="14"/>
    <x v="5"/>
    <d v="2020-08-15T03:14:16"/>
    <x v="4"/>
    <x v="2"/>
    <x v="9"/>
    <x v="1"/>
  </r>
  <r>
    <x v="354"/>
    <x v="11"/>
    <x v="11"/>
    <d v="2020-07-30T23:00:01"/>
    <x v="11"/>
    <x v="2"/>
    <x v="9"/>
    <x v="0"/>
  </r>
  <r>
    <x v="354"/>
    <x v="6"/>
    <x v="6"/>
    <d v="2020-06-28T05:06:54"/>
    <x v="1"/>
    <x v="2"/>
    <x v="9"/>
    <x v="0"/>
  </r>
  <r>
    <x v="354"/>
    <x v="10"/>
    <x v="10"/>
    <d v="2020-10-31T06:57:23"/>
    <x v="6"/>
    <x v="2"/>
    <x v="9"/>
    <x v="1"/>
  </r>
  <r>
    <x v="354"/>
    <x v="14"/>
    <x v="5"/>
    <d v="2020-07-18T16:02:27"/>
    <x v="11"/>
    <x v="2"/>
    <x v="9"/>
    <x v="1"/>
  </r>
  <r>
    <x v="354"/>
    <x v="15"/>
    <x v="14"/>
    <d v="2021-03-09T09:36:50"/>
    <x v="10"/>
    <x v="2"/>
    <x v="9"/>
    <x v="1"/>
  </r>
  <r>
    <x v="354"/>
    <x v="14"/>
    <x v="5"/>
    <d v="2021-04-10T06:57:53"/>
    <x v="2"/>
    <x v="2"/>
    <x v="9"/>
    <x v="1"/>
  </r>
  <r>
    <x v="354"/>
    <x v="0"/>
    <x v="0"/>
    <d v="2021-03-16T06:50:04"/>
    <x v="10"/>
    <x v="2"/>
    <x v="9"/>
    <x v="0"/>
  </r>
  <r>
    <x v="354"/>
    <x v="4"/>
    <x v="4"/>
    <d v="2020-10-05T16:43:23"/>
    <x v="6"/>
    <x v="2"/>
    <x v="9"/>
    <x v="2"/>
  </r>
  <r>
    <x v="354"/>
    <x v="9"/>
    <x v="9"/>
    <d v="2021-05-26T22:19:06"/>
    <x v="9"/>
    <x v="2"/>
    <x v="9"/>
    <x v="1"/>
  </r>
  <r>
    <x v="354"/>
    <x v="6"/>
    <x v="6"/>
    <d v="2020-10-11T04:51:18"/>
    <x v="6"/>
    <x v="2"/>
    <x v="9"/>
    <x v="0"/>
  </r>
  <r>
    <x v="354"/>
    <x v="6"/>
    <x v="6"/>
    <d v="2020-10-20T02:02:48"/>
    <x v="6"/>
    <x v="2"/>
    <x v="9"/>
    <x v="0"/>
  </r>
  <r>
    <x v="354"/>
    <x v="5"/>
    <x v="5"/>
    <d v="2021-05-18T13:45:41"/>
    <x v="9"/>
    <x v="2"/>
    <x v="9"/>
    <x v="1"/>
  </r>
  <r>
    <x v="354"/>
    <x v="7"/>
    <x v="7"/>
    <d v="2020-09-04T18:59:39"/>
    <x v="7"/>
    <x v="2"/>
    <x v="9"/>
    <x v="1"/>
  </r>
  <r>
    <x v="354"/>
    <x v="8"/>
    <x v="8"/>
    <d v="2020-07-01T21:56:16"/>
    <x v="11"/>
    <x v="2"/>
    <x v="9"/>
    <x v="2"/>
  </r>
  <r>
    <x v="354"/>
    <x v="6"/>
    <x v="6"/>
    <d v="2020-07-30T11:26:00"/>
    <x v="11"/>
    <x v="2"/>
    <x v="9"/>
    <x v="0"/>
  </r>
  <r>
    <x v="354"/>
    <x v="4"/>
    <x v="4"/>
    <d v="2020-10-21T03:04:52"/>
    <x v="6"/>
    <x v="2"/>
    <x v="9"/>
    <x v="2"/>
  </r>
  <r>
    <x v="355"/>
    <x v="11"/>
    <x v="11"/>
    <d v="2020-10-16T08:23:56"/>
    <x v="6"/>
    <x v="1"/>
    <x v="14"/>
    <x v="0"/>
  </r>
  <r>
    <x v="355"/>
    <x v="0"/>
    <x v="0"/>
    <d v="2021-02-06T21:33:20"/>
    <x v="8"/>
    <x v="1"/>
    <x v="14"/>
    <x v="0"/>
  </r>
  <r>
    <x v="355"/>
    <x v="9"/>
    <x v="9"/>
    <d v="2021-06-14T18:38:13"/>
    <x v="1"/>
    <x v="1"/>
    <x v="14"/>
    <x v="1"/>
  </r>
  <r>
    <x v="355"/>
    <x v="15"/>
    <x v="14"/>
    <d v="2020-12-29T07:11:04"/>
    <x v="5"/>
    <x v="1"/>
    <x v="14"/>
    <x v="1"/>
  </r>
  <r>
    <x v="355"/>
    <x v="14"/>
    <x v="5"/>
    <d v="2020-11-20T04:33:53"/>
    <x v="0"/>
    <x v="1"/>
    <x v="14"/>
    <x v="1"/>
  </r>
  <r>
    <x v="355"/>
    <x v="3"/>
    <x v="3"/>
    <d v="2020-10-01T19:49:11"/>
    <x v="6"/>
    <x v="1"/>
    <x v="14"/>
    <x v="1"/>
  </r>
  <r>
    <x v="355"/>
    <x v="5"/>
    <x v="5"/>
    <d v="2021-05-03T02:21:05"/>
    <x v="9"/>
    <x v="1"/>
    <x v="14"/>
    <x v="1"/>
  </r>
  <r>
    <x v="355"/>
    <x v="11"/>
    <x v="11"/>
    <d v="2020-10-23T13:23:14"/>
    <x v="6"/>
    <x v="1"/>
    <x v="14"/>
    <x v="0"/>
  </r>
  <r>
    <x v="355"/>
    <x v="2"/>
    <x v="2"/>
    <d v="2020-12-01T19:20:44"/>
    <x v="5"/>
    <x v="1"/>
    <x v="14"/>
    <x v="0"/>
  </r>
  <r>
    <x v="355"/>
    <x v="8"/>
    <x v="8"/>
    <d v="2020-11-05T15:00:46"/>
    <x v="0"/>
    <x v="1"/>
    <x v="14"/>
    <x v="2"/>
  </r>
  <r>
    <x v="355"/>
    <x v="7"/>
    <x v="7"/>
    <d v="2021-02-18T10:55:46"/>
    <x v="8"/>
    <x v="1"/>
    <x v="14"/>
    <x v="1"/>
  </r>
  <r>
    <x v="355"/>
    <x v="15"/>
    <x v="14"/>
    <d v="2020-07-08T04:49:48"/>
    <x v="11"/>
    <x v="1"/>
    <x v="14"/>
    <x v="1"/>
  </r>
  <r>
    <x v="355"/>
    <x v="7"/>
    <x v="7"/>
    <d v="2021-05-08T17:03:52"/>
    <x v="9"/>
    <x v="1"/>
    <x v="14"/>
    <x v="1"/>
  </r>
  <r>
    <x v="355"/>
    <x v="3"/>
    <x v="3"/>
    <d v="2020-10-23T00:37:37"/>
    <x v="6"/>
    <x v="1"/>
    <x v="14"/>
    <x v="1"/>
  </r>
  <r>
    <x v="355"/>
    <x v="14"/>
    <x v="5"/>
    <d v="2021-02-23T09:10:26"/>
    <x v="8"/>
    <x v="1"/>
    <x v="14"/>
    <x v="1"/>
  </r>
  <r>
    <x v="355"/>
    <x v="13"/>
    <x v="13"/>
    <d v="2020-10-18T11:47:36"/>
    <x v="6"/>
    <x v="1"/>
    <x v="14"/>
    <x v="1"/>
  </r>
  <r>
    <x v="355"/>
    <x v="3"/>
    <x v="3"/>
    <d v="2021-04-06T18:04:24"/>
    <x v="2"/>
    <x v="1"/>
    <x v="14"/>
    <x v="1"/>
  </r>
  <r>
    <x v="355"/>
    <x v="14"/>
    <x v="5"/>
    <d v="2020-12-18T00:18:07"/>
    <x v="5"/>
    <x v="1"/>
    <x v="14"/>
    <x v="1"/>
  </r>
  <r>
    <x v="355"/>
    <x v="14"/>
    <x v="5"/>
    <d v="2020-09-03T14:43:10"/>
    <x v="7"/>
    <x v="1"/>
    <x v="14"/>
    <x v="1"/>
  </r>
  <r>
    <x v="355"/>
    <x v="3"/>
    <x v="3"/>
    <d v="2021-04-25T21:20:45"/>
    <x v="2"/>
    <x v="1"/>
    <x v="14"/>
    <x v="1"/>
  </r>
  <r>
    <x v="355"/>
    <x v="12"/>
    <x v="12"/>
    <d v="2020-06-29T22:13:08"/>
    <x v="1"/>
    <x v="1"/>
    <x v="14"/>
    <x v="1"/>
  </r>
  <r>
    <x v="355"/>
    <x v="7"/>
    <x v="7"/>
    <d v="2020-07-23T09:56:25"/>
    <x v="11"/>
    <x v="1"/>
    <x v="14"/>
    <x v="1"/>
  </r>
  <r>
    <x v="355"/>
    <x v="9"/>
    <x v="9"/>
    <d v="2021-05-15T04:41:14"/>
    <x v="9"/>
    <x v="1"/>
    <x v="14"/>
    <x v="1"/>
  </r>
  <r>
    <x v="355"/>
    <x v="9"/>
    <x v="9"/>
    <d v="2020-10-08T08:16:39"/>
    <x v="6"/>
    <x v="1"/>
    <x v="14"/>
    <x v="1"/>
  </r>
  <r>
    <x v="355"/>
    <x v="0"/>
    <x v="0"/>
    <d v="2021-04-10T22:01:07"/>
    <x v="2"/>
    <x v="1"/>
    <x v="14"/>
    <x v="0"/>
  </r>
  <r>
    <x v="355"/>
    <x v="4"/>
    <x v="4"/>
    <d v="2021-02-20T07:23:53"/>
    <x v="8"/>
    <x v="1"/>
    <x v="14"/>
    <x v="2"/>
  </r>
  <r>
    <x v="355"/>
    <x v="4"/>
    <x v="4"/>
    <d v="2021-02-04T18:42:18"/>
    <x v="8"/>
    <x v="1"/>
    <x v="14"/>
    <x v="2"/>
  </r>
  <r>
    <x v="355"/>
    <x v="15"/>
    <x v="14"/>
    <d v="2021-04-14T05:59:34"/>
    <x v="2"/>
    <x v="1"/>
    <x v="14"/>
    <x v="1"/>
  </r>
  <r>
    <x v="355"/>
    <x v="12"/>
    <x v="12"/>
    <d v="2020-10-31T11:00:02"/>
    <x v="6"/>
    <x v="1"/>
    <x v="14"/>
    <x v="1"/>
  </r>
  <r>
    <x v="355"/>
    <x v="15"/>
    <x v="14"/>
    <d v="2020-08-09T21:47:08"/>
    <x v="4"/>
    <x v="1"/>
    <x v="14"/>
    <x v="1"/>
  </r>
  <r>
    <x v="355"/>
    <x v="13"/>
    <x v="13"/>
    <d v="2021-01-20T04:03:44"/>
    <x v="3"/>
    <x v="1"/>
    <x v="14"/>
    <x v="1"/>
  </r>
  <r>
    <x v="355"/>
    <x v="3"/>
    <x v="3"/>
    <d v="2021-01-04T09:24:32"/>
    <x v="3"/>
    <x v="1"/>
    <x v="14"/>
    <x v="1"/>
  </r>
  <r>
    <x v="355"/>
    <x v="7"/>
    <x v="7"/>
    <d v="2020-06-19T13:37:13"/>
    <x v="1"/>
    <x v="1"/>
    <x v="14"/>
    <x v="1"/>
  </r>
  <r>
    <x v="355"/>
    <x v="0"/>
    <x v="0"/>
    <d v="2020-08-15T09:12:37"/>
    <x v="4"/>
    <x v="1"/>
    <x v="14"/>
    <x v="0"/>
  </r>
  <r>
    <x v="355"/>
    <x v="11"/>
    <x v="11"/>
    <d v="2021-06-10T08:02:02"/>
    <x v="1"/>
    <x v="1"/>
    <x v="14"/>
    <x v="0"/>
  </r>
  <r>
    <x v="355"/>
    <x v="7"/>
    <x v="7"/>
    <d v="2021-01-27T03:34:57"/>
    <x v="3"/>
    <x v="1"/>
    <x v="14"/>
    <x v="1"/>
  </r>
  <r>
    <x v="355"/>
    <x v="15"/>
    <x v="14"/>
    <d v="2020-09-01T23:09:31"/>
    <x v="7"/>
    <x v="1"/>
    <x v="14"/>
    <x v="1"/>
  </r>
  <r>
    <x v="355"/>
    <x v="9"/>
    <x v="9"/>
    <d v="2020-09-21T05:19:32"/>
    <x v="7"/>
    <x v="1"/>
    <x v="14"/>
    <x v="1"/>
  </r>
  <r>
    <x v="356"/>
    <x v="12"/>
    <x v="12"/>
    <d v="2021-05-06T23:41:37"/>
    <x v="9"/>
    <x v="3"/>
    <x v="14"/>
    <x v="1"/>
  </r>
  <r>
    <x v="356"/>
    <x v="9"/>
    <x v="9"/>
    <d v="2021-03-23T16:51:48"/>
    <x v="10"/>
    <x v="3"/>
    <x v="14"/>
    <x v="1"/>
  </r>
  <r>
    <x v="356"/>
    <x v="3"/>
    <x v="3"/>
    <d v="2020-07-26T22:46:45"/>
    <x v="11"/>
    <x v="3"/>
    <x v="14"/>
    <x v="1"/>
  </r>
  <r>
    <x v="356"/>
    <x v="3"/>
    <x v="3"/>
    <d v="2021-05-21T08:50:57"/>
    <x v="9"/>
    <x v="3"/>
    <x v="14"/>
    <x v="1"/>
  </r>
  <r>
    <x v="356"/>
    <x v="0"/>
    <x v="0"/>
    <d v="2020-09-13T20:34:05"/>
    <x v="7"/>
    <x v="3"/>
    <x v="14"/>
    <x v="0"/>
  </r>
  <r>
    <x v="356"/>
    <x v="10"/>
    <x v="10"/>
    <d v="2020-08-27T20:03:07"/>
    <x v="4"/>
    <x v="3"/>
    <x v="14"/>
    <x v="1"/>
  </r>
  <r>
    <x v="356"/>
    <x v="13"/>
    <x v="13"/>
    <d v="2021-02-19T12:35:25"/>
    <x v="8"/>
    <x v="3"/>
    <x v="14"/>
    <x v="1"/>
  </r>
  <r>
    <x v="356"/>
    <x v="7"/>
    <x v="7"/>
    <d v="2021-06-15T11:00:28"/>
    <x v="1"/>
    <x v="3"/>
    <x v="14"/>
    <x v="1"/>
  </r>
  <r>
    <x v="356"/>
    <x v="4"/>
    <x v="4"/>
    <d v="2020-12-06T08:52:19"/>
    <x v="5"/>
    <x v="3"/>
    <x v="14"/>
    <x v="2"/>
  </r>
  <r>
    <x v="356"/>
    <x v="5"/>
    <x v="5"/>
    <d v="2020-12-16T04:12:34"/>
    <x v="5"/>
    <x v="3"/>
    <x v="14"/>
    <x v="1"/>
  </r>
  <r>
    <x v="356"/>
    <x v="1"/>
    <x v="1"/>
    <d v="2020-11-18T09:40:58"/>
    <x v="0"/>
    <x v="3"/>
    <x v="14"/>
    <x v="0"/>
  </r>
  <r>
    <x v="356"/>
    <x v="4"/>
    <x v="4"/>
    <d v="2020-12-13T19:16:06"/>
    <x v="5"/>
    <x v="3"/>
    <x v="14"/>
    <x v="2"/>
  </r>
  <r>
    <x v="356"/>
    <x v="4"/>
    <x v="4"/>
    <d v="2020-10-19T11:38:07"/>
    <x v="6"/>
    <x v="3"/>
    <x v="14"/>
    <x v="2"/>
  </r>
  <r>
    <x v="356"/>
    <x v="8"/>
    <x v="8"/>
    <d v="2020-06-19T11:28:12"/>
    <x v="1"/>
    <x v="3"/>
    <x v="14"/>
    <x v="2"/>
  </r>
  <r>
    <x v="356"/>
    <x v="3"/>
    <x v="3"/>
    <d v="2021-01-24T01:29:05"/>
    <x v="3"/>
    <x v="3"/>
    <x v="14"/>
    <x v="1"/>
  </r>
  <r>
    <x v="356"/>
    <x v="1"/>
    <x v="1"/>
    <d v="2020-09-21T18:32:27"/>
    <x v="7"/>
    <x v="3"/>
    <x v="14"/>
    <x v="0"/>
  </r>
  <r>
    <x v="356"/>
    <x v="7"/>
    <x v="7"/>
    <d v="2020-12-28T17:34:32"/>
    <x v="5"/>
    <x v="3"/>
    <x v="14"/>
    <x v="1"/>
  </r>
  <r>
    <x v="356"/>
    <x v="7"/>
    <x v="7"/>
    <d v="2021-05-06T05:17:03"/>
    <x v="9"/>
    <x v="3"/>
    <x v="14"/>
    <x v="1"/>
  </r>
  <r>
    <x v="356"/>
    <x v="3"/>
    <x v="3"/>
    <d v="2020-12-03T17:19:44"/>
    <x v="5"/>
    <x v="3"/>
    <x v="14"/>
    <x v="1"/>
  </r>
  <r>
    <x v="356"/>
    <x v="7"/>
    <x v="7"/>
    <d v="2020-06-26T13:39:19"/>
    <x v="1"/>
    <x v="3"/>
    <x v="14"/>
    <x v="1"/>
  </r>
  <r>
    <x v="357"/>
    <x v="2"/>
    <x v="2"/>
    <d v="2020-07-03T04:27:45"/>
    <x v="11"/>
    <x v="2"/>
    <x v="7"/>
    <x v="0"/>
  </r>
  <r>
    <x v="357"/>
    <x v="11"/>
    <x v="11"/>
    <d v="2021-01-11T04:28:21"/>
    <x v="3"/>
    <x v="2"/>
    <x v="7"/>
    <x v="0"/>
  </r>
  <r>
    <x v="357"/>
    <x v="10"/>
    <x v="10"/>
    <d v="2020-08-26T10:28:25"/>
    <x v="4"/>
    <x v="2"/>
    <x v="7"/>
    <x v="1"/>
  </r>
  <r>
    <x v="357"/>
    <x v="13"/>
    <x v="13"/>
    <d v="2020-10-15T03:58:21"/>
    <x v="6"/>
    <x v="2"/>
    <x v="7"/>
    <x v="1"/>
  </r>
  <r>
    <x v="357"/>
    <x v="12"/>
    <x v="12"/>
    <d v="2021-05-08T05:44:11"/>
    <x v="9"/>
    <x v="2"/>
    <x v="7"/>
    <x v="1"/>
  </r>
  <r>
    <x v="357"/>
    <x v="14"/>
    <x v="5"/>
    <d v="2021-02-26T10:14:03"/>
    <x v="8"/>
    <x v="2"/>
    <x v="7"/>
    <x v="1"/>
  </r>
  <r>
    <x v="357"/>
    <x v="13"/>
    <x v="13"/>
    <d v="2020-11-25T01:58:08"/>
    <x v="0"/>
    <x v="2"/>
    <x v="7"/>
    <x v="1"/>
  </r>
  <r>
    <x v="357"/>
    <x v="10"/>
    <x v="10"/>
    <d v="2021-05-28T23:34:26"/>
    <x v="9"/>
    <x v="2"/>
    <x v="7"/>
    <x v="1"/>
  </r>
  <r>
    <x v="357"/>
    <x v="2"/>
    <x v="2"/>
    <d v="2020-08-20T22:02:54"/>
    <x v="4"/>
    <x v="2"/>
    <x v="7"/>
    <x v="0"/>
  </r>
  <r>
    <x v="357"/>
    <x v="1"/>
    <x v="1"/>
    <d v="2021-03-26T15:59:02"/>
    <x v="10"/>
    <x v="2"/>
    <x v="7"/>
    <x v="0"/>
  </r>
  <r>
    <x v="357"/>
    <x v="6"/>
    <x v="6"/>
    <d v="2021-03-16T18:24:24"/>
    <x v="10"/>
    <x v="2"/>
    <x v="7"/>
    <x v="0"/>
  </r>
  <r>
    <x v="357"/>
    <x v="5"/>
    <x v="5"/>
    <d v="2020-06-19T13:32:37"/>
    <x v="1"/>
    <x v="2"/>
    <x v="7"/>
    <x v="1"/>
  </r>
  <r>
    <x v="357"/>
    <x v="0"/>
    <x v="0"/>
    <d v="2021-01-30T10:46:13"/>
    <x v="3"/>
    <x v="2"/>
    <x v="7"/>
    <x v="0"/>
  </r>
  <r>
    <x v="357"/>
    <x v="7"/>
    <x v="7"/>
    <d v="2020-12-29T01:05:10"/>
    <x v="5"/>
    <x v="2"/>
    <x v="7"/>
    <x v="1"/>
  </r>
  <r>
    <x v="357"/>
    <x v="15"/>
    <x v="14"/>
    <d v="2021-01-18T01:31:23"/>
    <x v="3"/>
    <x v="2"/>
    <x v="7"/>
    <x v="1"/>
  </r>
  <r>
    <x v="357"/>
    <x v="1"/>
    <x v="1"/>
    <d v="2021-01-31T08:00:11"/>
    <x v="3"/>
    <x v="2"/>
    <x v="7"/>
    <x v="0"/>
  </r>
  <r>
    <x v="357"/>
    <x v="5"/>
    <x v="5"/>
    <d v="2020-07-14T01:21:48"/>
    <x v="11"/>
    <x v="2"/>
    <x v="7"/>
    <x v="1"/>
  </r>
  <r>
    <x v="357"/>
    <x v="13"/>
    <x v="13"/>
    <d v="2021-02-10T17:56:15"/>
    <x v="8"/>
    <x v="2"/>
    <x v="7"/>
    <x v="1"/>
  </r>
  <r>
    <x v="357"/>
    <x v="7"/>
    <x v="7"/>
    <d v="2020-06-27T04:36:59"/>
    <x v="1"/>
    <x v="2"/>
    <x v="7"/>
    <x v="1"/>
  </r>
  <r>
    <x v="357"/>
    <x v="5"/>
    <x v="5"/>
    <d v="2020-12-27T22:15:56"/>
    <x v="5"/>
    <x v="2"/>
    <x v="7"/>
    <x v="1"/>
  </r>
  <r>
    <x v="357"/>
    <x v="15"/>
    <x v="14"/>
    <d v="2020-09-08T08:27:36"/>
    <x v="7"/>
    <x v="2"/>
    <x v="7"/>
    <x v="1"/>
  </r>
  <r>
    <x v="357"/>
    <x v="10"/>
    <x v="10"/>
    <d v="2020-11-22T06:23:27"/>
    <x v="0"/>
    <x v="2"/>
    <x v="7"/>
    <x v="1"/>
  </r>
  <r>
    <x v="357"/>
    <x v="14"/>
    <x v="5"/>
    <d v="2021-01-06T01:37:21"/>
    <x v="3"/>
    <x v="2"/>
    <x v="7"/>
    <x v="1"/>
  </r>
  <r>
    <x v="357"/>
    <x v="1"/>
    <x v="1"/>
    <d v="2020-08-17T04:16:25"/>
    <x v="4"/>
    <x v="2"/>
    <x v="7"/>
    <x v="0"/>
  </r>
  <r>
    <x v="357"/>
    <x v="13"/>
    <x v="13"/>
    <d v="2020-12-02T00:16:48"/>
    <x v="5"/>
    <x v="2"/>
    <x v="7"/>
    <x v="1"/>
  </r>
  <r>
    <x v="357"/>
    <x v="4"/>
    <x v="4"/>
    <d v="2021-01-29T19:19:13"/>
    <x v="3"/>
    <x v="2"/>
    <x v="7"/>
    <x v="2"/>
  </r>
  <r>
    <x v="357"/>
    <x v="0"/>
    <x v="0"/>
    <d v="2020-07-26T04:20:45"/>
    <x v="11"/>
    <x v="2"/>
    <x v="7"/>
    <x v="0"/>
  </r>
  <r>
    <x v="357"/>
    <x v="13"/>
    <x v="13"/>
    <d v="2020-07-09T23:12:17"/>
    <x v="11"/>
    <x v="2"/>
    <x v="7"/>
    <x v="1"/>
  </r>
  <r>
    <x v="357"/>
    <x v="7"/>
    <x v="7"/>
    <d v="2021-06-02T03:51:46"/>
    <x v="1"/>
    <x v="2"/>
    <x v="7"/>
    <x v="1"/>
  </r>
  <r>
    <x v="357"/>
    <x v="14"/>
    <x v="5"/>
    <d v="2021-06-14T21:11:10"/>
    <x v="1"/>
    <x v="2"/>
    <x v="7"/>
    <x v="1"/>
  </r>
  <r>
    <x v="357"/>
    <x v="1"/>
    <x v="1"/>
    <d v="2020-11-07T15:12:25"/>
    <x v="0"/>
    <x v="2"/>
    <x v="7"/>
    <x v="0"/>
  </r>
  <r>
    <x v="357"/>
    <x v="3"/>
    <x v="3"/>
    <d v="2021-05-02T04:50:45"/>
    <x v="9"/>
    <x v="2"/>
    <x v="7"/>
    <x v="1"/>
  </r>
  <r>
    <x v="357"/>
    <x v="3"/>
    <x v="3"/>
    <d v="2021-04-16T22:23:35"/>
    <x v="2"/>
    <x v="2"/>
    <x v="7"/>
    <x v="1"/>
  </r>
  <r>
    <x v="357"/>
    <x v="10"/>
    <x v="10"/>
    <d v="2021-04-03T12:00:14"/>
    <x v="2"/>
    <x v="2"/>
    <x v="7"/>
    <x v="1"/>
  </r>
  <r>
    <x v="357"/>
    <x v="13"/>
    <x v="13"/>
    <d v="2021-01-26T01:05:06"/>
    <x v="3"/>
    <x v="2"/>
    <x v="7"/>
    <x v="1"/>
  </r>
  <r>
    <x v="358"/>
    <x v="2"/>
    <x v="2"/>
    <d v="2020-07-30T04:29:46"/>
    <x v="11"/>
    <x v="2"/>
    <x v="15"/>
    <x v="0"/>
  </r>
  <r>
    <x v="358"/>
    <x v="11"/>
    <x v="11"/>
    <d v="2021-01-20T08:50:49"/>
    <x v="3"/>
    <x v="2"/>
    <x v="15"/>
    <x v="0"/>
  </r>
  <r>
    <x v="358"/>
    <x v="2"/>
    <x v="2"/>
    <d v="2020-08-26T02:46:18"/>
    <x v="4"/>
    <x v="2"/>
    <x v="15"/>
    <x v="0"/>
  </r>
  <r>
    <x v="358"/>
    <x v="9"/>
    <x v="9"/>
    <d v="2021-06-10T07:54:47"/>
    <x v="1"/>
    <x v="2"/>
    <x v="15"/>
    <x v="1"/>
  </r>
  <r>
    <x v="358"/>
    <x v="15"/>
    <x v="14"/>
    <d v="2020-07-29T08:55:16"/>
    <x v="11"/>
    <x v="2"/>
    <x v="15"/>
    <x v="1"/>
  </r>
  <r>
    <x v="359"/>
    <x v="8"/>
    <x v="8"/>
    <d v="2020-06-23T04:44:15"/>
    <x v="1"/>
    <x v="1"/>
    <x v="15"/>
    <x v="2"/>
  </r>
  <r>
    <x v="359"/>
    <x v="1"/>
    <x v="1"/>
    <d v="2021-05-30T19:45:48"/>
    <x v="9"/>
    <x v="1"/>
    <x v="15"/>
    <x v="0"/>
  </r>
  <r>
    <x v="359"/>
    <x v="14"/>
    <x v="5"/>
    <d v="2021-03-13T11:54:00"/>
    <x v="10"/>
    <x v="1"/>
    <x v="15"/>
    <x v="1"/>
  </r>
  <r>
    <x v="359"/>
    <x v="9"/>
    <x v="9"/>
    <d v="2021-01-11T09:17:04"/>
    <x v="3"/>
    <x v="1"/>
    <x v="15"/>
    <x v="1"/>
  </r>
  <r>
    <x v="359"/>
    <x v="7"/>
    <x v="7"/>
    <d v="2020-11-16T15:25:01"/>
    <x v="0"/>
    <x v="1"/>
    <x v="15"/>
    <x v="1"/>
  </r>
  <r>
    <x v="359"/>
    <x v="0"/>
    <x v="0"/>
    <d v="2021-05-08T13:39:16"/>
    <x v="9"/>
    <x v="1"/>
    <x v="15"/>
    <x v="0"/>
  </r>
  <r>
    <x v="359"/>
    <x v="0"/>
    <x v="0"/>
    <d v="2020-10-24T22:59:15"/>
    <x v="6"/>
    <x v="1"/>
    <x v="15"/>
    <x v="0"/>
  </r>
  <r>
    <x v="360"/>
    <x v="13"/>
    <x v="13"/>
    <d v="2020-07-22T22:42:57"/>
    <x v="11"/>
    <x v="0"/>
    <x v="11"/>
    <x v="1"/>
  </r>
  <r>
    <x v="360"/>
    <x v="1"/>
    <x v="1"/>
    <d v="2021-05-07T18:51:03"/>
    <x v="9"/>
    <x v="0"/>
    <x v="11"/>
    <x v="0"/>
  </r>
  <r>
    <x v="360"/>
    <x v="9"/>
    <x v="9"/>
    <d v="2021-06-05T04:39:00"/>
    <x v="1"/>
    <x v="0"/>
    <x v="11"/>
    <x v="1"/>
  </r>
  <r>
    <x v="360"/>
    <x v="5"/>
    <x v="5"/>
    <d v="2020-07-23T05:44:34"/>
    <x v="11"/>
    <x v="0"/>
    <x v="11"/>
    <x v="1"/>
  </r>
  <r>
    <x v="360"/>
    <x v="1"/>
    <x v="1"/>
    <d v="2020-11-07T03:37:30"/>
    <x v="0"/>
    <x v="0"/>
    <x v="11"/>
    <x v="0"/>
  </r>
  <r>
    <x v="360"/>
    <x v="4"/>
    <x v="4"/>
    <d v="2020-09-24T16:51:00"/>
    <x v="7"/>
    <x v="0"/>
    <x v="11"/>
    <x v="2"/>
  </r>
  <r>
    <x v="360"/>
    <x v="1"/>
    <x v="1"/>
    <d v="2020-12-07T12:24:18"/>
    <x v="5"/>
    <x v="0"/>
    <x v="11"/>
    <x v="0"/>
  </r>
  <r>
    <x v="360"/>
    <x v="7"/>
    <x v="7"/>
    <d v="2021-06-05T04:24:47"/>
    <x v="1"/>
    <x v="0"/>
    <x v="11"/>
    <x v="1"/>
  </r>
  <r>
    <x v="360"/>
    <x v="10"/>
    <x v="10"/>
    <d v="2021-05-24T15:32:26"/>
    <x v="9"/>
    <x v="0"/>
    <x v="11"/>
    <x v="1"/>
  </r>
  <r>
    <x v="360"/>
    <x v="15"/>
    <x v="14"/>
    <d v="2020-08-27T07:49:53"/>
    <x v="4"/>
    <x v="0"/>
    <x v="11"/>
    <x v="1"/>
  </r>
  <r>
    <x v="360"/>
    <x v="1"/>
    <x v="1"/>
    <d v="2021-04-17T00:10:23"/>
    <x v="2"/>
    <x v="0"/>
    <x v="11"/>
    <x v="0"/>
  </r>
  <r>
    <x v="360"/>
    <x v="11"/>
    <x v="11"/>
    <d v="2021-05-25T05:58:56"/>
    <x v="9"/>
    <x v="0"/>
    <x v="11"/>
    <x v="0"/>
  </r>
  <r>
    <x v="360"/>
    <x v="1"/>
    <x v="1"/>
    <d v="2021-05-17T02:11:33"/>
    <x v="9"/>
    <x v="0"/>
    <x v="11"/>
    <x v="0"/>
  </r>
  <r>
    <x v="360"/>
    <x v="9"/>
    <x v="9"/>
    <d v="2021-04-05T01:13:02"/>
    <x v="2"/>
    <x v="0"/>
    <x v="11"/>
    <x v="1"/>
  </r>
  <r>
    <x v="360"/>
    <x v="14"/>
    <x v="5"/>
    <d v="2020-07-09T18:36:17"/>
    <x v="11"/>
    <x v="0"/>
    <x v="11"/>
    <x v="1"/>
  </r>
  <r>
    <x v="360"/>
    <x v="6"/>
    <x v="6"/>
    <d v="2021-03-17T00:36:23"/>
    <x v="10"/>
    <x v="0"/>
    <x v="11"/>
    <x v="0"/>
  </r>
  <r>
    <x v="360"/>
    <x v="9"/>
    <x v="9"/>
    <d v="2020-12-29T22:15:27"/>
    <x v="5"/>
    <x v="0"/>
    <x v="11"/>
    <x v="1"/>
  </r>
  <r>
    <x v="360"/>
    <x v="14"/>
    <x v="5"/>
    <d v="2020-08-03T17:13:45"/>
    <x v="4"/>
    <x v="0"/>
    <x v="11"/>
    <x v="1"/>
  </r>
  <r>
    <x v="360"/>
    <x v="15"/>
    <x v="14"/>
    <d v="2020-12-15T03:10:02"/>
    <x v="5"/>
    <x v="0"/>
    <x v="11"/>
    <x v="1"/>
  </r>
  <r>
    <x v="360"/>
    <x v="9"/>
    <x v="9"/>
    <d v="2020-06-23T04:05:33"/>
    <x v="1"/>
    <x v="0"/>
    <x v="11"/>
    <x v="1"/>
  </r>
  <r>
    <x v="360"/>
    <x v="1"/>
    <x v="1"/>
    <d v="2020-11-25T14:16:25"/>
    <x v="0"/>
    <x v="0"/>
    <x v="11"/>
    <x v="0"/>
  </r>
  <r>
    <x v="360"/>
    <x v="10"/>
    <x v="10"/>
    <d v="2021-06-12T23:03:06"/>
    <x v="1"/>
    <x v="0"/>
    <x v="11"/>
    <x v="1"/>
  </r>
  <r>
    <x v="360"/>
    <x v="13"/>
    <x v="13"/>
    <d v="2021-04-10T19:06:00"/>
    <x v="2"/>
    <x v="0"/>
    <x v="11"/>
    <x v="1"/>
  </r>
  <r>
    <x v="360"/>
    <x v="8"/>
    <x v="8"/>
    <d v="2021-06-03T21:42:16"/>
    <x v="1"/>
    <x v="0"/>
    <x v="11"/>
    <x v="2"/>
  </r>
  <r>
    <x v="360"/>
    <x v="11"/>
    <x v="11"/>
    <d v="2021-06-16T00:22:32"/>
    <x v="1"/>
    <x v="0"/>
    <x v="11"/>
    <x v="0"/>
  </r>
  <r>
    <x v="360"/>
    <x v="11"/>
    <x v="11"/>
    <d v="2021-05-17T06:30:45"/>
    <x v="9"/>
    <x v="0"/>
    <x v="11"/>
    <x v="0"/>
  </r>
  <r>
    <x v="360"/>
    <x v="0"/>
    <x v="0"/>
    <d v="2020-10-19T01:31:10"/>
    <x v="6"/>
    <x v="0"/>
    <x v="11"/>
    <x v="0"/>
  </r>
  <r>
    <x v="360"/>
    <x v="15"/>
    <x v="14"/>
    <d v="2021-04-24T10:06:21"/>
    <x v="2"/>
    <x v="0"/>
    <x v="11"/>
    <x v="1"/>
  </r>
  <r>
    <x v="360"/>
    <x v="2"/>
    <x v="2"/>
    <d v="2020-10-21T10:10:43"/>
    <x v="6"/>
    <x v="0"/>
    <x v="11"/>
    <x v="0"/>
  </r>
  <r>
    <x v="360"/>
    <x v="2"/>
    <x v="2"/>
    <d v="2020-11-26T02:13:57"/>
    <x v="0"/>
    <x v="0"/>
    <x v="11"/>
    <x v="0"/>
  </r>
  <r>
    <x v="360"/>
    <x v="4"/>
    <x v="4"/>
    <d v="2020-12-03T13:49:10"/>
    <x v="5"/>
    <x v="0"/>
    <x v="11"/>
    <x v="2"/>
  </r>
  <r>
    <x v="360"/>
    <x v="9"/>
    <x v="9"/>
    <d v="2021-03-17T19:59:18"/>
    <x v="10"/>
    <x v="0"/>
    <x v="11"/>
    <x v="1"/>
  </r>
  <r>
    <x v="360"/>
    <x v="14"/>
    <x v="5"/>
    <d v="2021-02-11T18:48:45"/>
    <x v="8"/>
    <x v="0"/>
    <x v="11"/>
    <x v="1"/>
  </r>
  <r>
    <x v="360"/>
    <x v="2"/>
    <x v="2"/>
    <d v="2021-03-18T13:41:21"/>
    <x v="10"/>
    <x v="0"/>
    <x v="11"/>
    <x v="0"/>
  </r>
  <r>
    <x v="360"/>
    <x v="0"/>
    <x v="0"/>
    <d v="2020-12-28T17:47:35"/>
    <x v="5"/>
    <x v="0"/>
    <x v="11"/>
    <x v="0"/>
  </r>
  <r>
    <x v="360"/>
    <x v="1"/>
    <x v="1"/>
    <d v="2020-11-05T16:54:58"/>
    <x v="0"/>
    <x v="0"/>
    <x v="11"/>
    <x v="0"/>
  </r>
  <r>
    <x v="360"/>
    <x v="9"/>
    <x v="9"/>
    <d v="2020-07-26T17:57:13"/>
    <x v="11"/>
    <x v="0"/>
    <x v="11"/>
    <x v="1"/>
  </r>
  <r>
    <x v="360"/>
    <x v="5"/>
    <x v="5"/>
    <d v="2020-11-30T14:47:17"/>
    <x v="0"/>
    <x v="0"/>
    <x v="11"/>
    <x v="1"/>
  </r>
  <r>
    <x v="360"/>
    <x v="0"/>
    <x v="0"/>
    <d v="2020-10-14T01:23:39"/>
    <x v="6"/>
    <x v="0"/>
    <x v="11"/>
    <x v="0"/>
  </r>
  <r>
    <x v="360"/>
    <x v="5"/>
    <x v="5"/>
    <d v="2020-06-24T16:50:22"/>
    <x v="1"/>
    <x v="0"/>
    <x v="11"/>
    <x v="1"/>
  </r>
  <r>
    <x v="360"/>
    <x v="12"/>
    <x v="12"/>
    <d v="2020-09-03T13:26:27"/>
    <x v="7"/>
    <x v="0"/>
    <x v="11"/>
    <x v="1"/>
  </r>
  <r>
    <x v="360"/>
    <x v="0"/>
    <x v="0"/>
    <d v="2020-12-13T07:09:04"/>
    <x v="5"/>
    <x v="0"/>
    <x v="11"/>
    <x v="0"/>
  </r>
  <r>
    <x v="360"/>
    <x v="12"/>
    <x v="12"/>
    <d v="2021-03-15T06:50:17"/>
    <x v="10"/>
    <x v="0"/>
    <x v="11"/>
    <x v="1"/>
  </r>
  <r>
    <x v="360"/>
    <x v="14"/>
    <x v="5"/>
    <d v="2021-05-15T02:19:17"/>
    <x v="9"/>
    <x v="0"/>
    <x v="11"/>
    <x v="1"/>
  </r>
  <r>
    <x v="361"/>
    <x v="11"/>
    <x v="11"/>
    <d v="2020-09-16T23:33:28"/>
    <x v="7"/>
    <x v="0"/>
    <x v="15"/>
    <x v="0"/>
  </r>
  <r>
    <x v="361"/>
    <x v="9"/>
    <x v="9"/>
    <d v="2020-12-17T13:14:22"/>
    <x v="5"/>
    <x v="0"/>
    <x v="15"/>
    <x v="1"/>
  </r>
  <r>
    <x v="361"/>
    <x v="5"/>
    <x v="5"/>
    <d v="2021-03-22T12:48:10"/>
    <x v="10"/>
    <x v="0"/>
    <x v="15"/>
    <x v="1"/>
  </r>
  <r>
    <x v="361"/>
    <x v="10"/>
    <x v="10"/>
    <d v="2021-02-12T11:59:20"/>
    <x v="8"/>
    <x v="0"/>
    <x v="15"/>
    <x v="1"/>
  </r>
  <r>
    <x v="361"/>
    <x v="5"/>
    <x v="5"/>
    <d v="2021-01-19T20:12:11"/>
    <x v="3"/>
    <x v="0"/>
    <x v="15"/>
    <x v="1"/>
  </r>
  <r>
    <x v="361"/>
    <x v="12"/>
    <x v="12"/>
    <d v="2020-12-22T23:10:15"/>
    <x v="5"/>
    <x v="0"/>
    <x v="15"/>
    <x v="1"/>
  </r>
  <r>
    <x v="361"/>
    <x v="1"/>
    <x v="1"/>
    <d v="2021-01-17T02:19:26"/>
    <x v="3"/>
    <x v="0"/>
    <x v="15"/>
    <x v="0"/>
  </r>
  <r>
    <x v="361"/>
    <x v="8"/>
    <x v="8"/>
    <d v="2021-04-21T20:59:08"/>
    <x v="2"/>
    <x v="0"/>
    <x v="15"/>
    <x v="2"/>
  </r>
  <r>
    <x v="361"/>
    <x v="1"/>
    <x v="1"/>
    <d v="2021-03-29T16:18:13"/>
    <x v="10"/>
    <x v="0"/>
    <x v="15"/>
    <x v="0"/>
  </r>
  <r>
    <x v="361"/>
    <x v="13"/>
    <x v="13"/>
    <d v="2020-11-26T16:58:03"/>
    <x v="0"/>
    <x v="0"/>
    <x v="15"/>
    <x v="1"/>
  </r>
  <r>
    <x v="361"/>
    <x v="4"/>
    <x v="4"/>
    <d v="2020-08-25T12:22:10"/>
    <x v="4"/>
    <x v="0"/>
    <x v="15"/>
    <x v="2"/>
  </r>
  <r>
    <x v="361"/>
    <x v="4"/>
    <x v="4"/>
    <d v="2021-05-10T05:29:46"/>
    <x v="9"/>
    <x v="0"/>
    <x v="15"/>
    <x v="2"/>
  </r>
  <r>
    <x v="361"/>
    <x v="8"/>
    <x v="8"/>
    <d v="2021-05-13T23:29:17"/>
    <x v="9"/>
    <x v="0"/>
    <x v="15"/>
    <x v="2"/>
  </r>
  <r>
    <x v="361"/>
    <x v="0"/>
    <x v="0"/>
    <d v="2020-08-15T23:45:25"/>
    <x v="4"/>
    <x v="0"/>
    <x v="15"/>
    <x v="0"/>
  </r>
  <r>
    <x v="361"/>
    <x v="2"/>
    <x v="2"/>
    <d v="2021-05-16T05:26:05"/>
    <x v="9"/>
    <x v="0"/>
    <x v="15"/>
    <x v="0"/>
  </r>
  <r>
    <x v="361"/>
    <x v="1"/>
    <x v="1"/>
    <d v="2021-06-02T23:38:31"/>
    <x v="1"/>
    <x v="0"/>
    <x v="15"/>
    <x v="0"/>
  </r>
  <r>
    <x v="361"/>
    <x v="3"/>
    <x v="3"/>
    <d v="2020-11-27T18:39:47"/>
    <x v="0"/>
    <x v="0"/>
    <x v="15"/>
    <x v="1"/>
  </r>
  <r>
    <x v="361"/>
    <x v="2"/>
    <x v="2"/>
    <d v="2021-05-29T15:33:14"/>
    <x v="9"/>
    <x v="0"/>
    <x v="15"/>
    <x v="0"/>
  </r>
  <r>
    <x v="361"/>
    <x v="15"/>
    <x v="14"/>
    <d v="2020-07-15T05:27:07"/>
    <x v="11"/>
    <x v="0"/>
    <x v="15"/>
    <x v="1"/>
  </r>
  <r>
    <x v="361"/>
    <x v="7"/>
    <x v="7"/>
    <d v="2020-07-24T11:16:19"/>
    <x v="11"/>
    <x v="0"/>
    <x v="15"/>
    <x v="1"/>
  </r>
  <r>
    <x v="361"/>
    <x v="7"/>
    <x v="7"/>
    <d v="2020-09-29T02:43:49"/>
    <x v="7"/>
    <x v="0"/>
    <x v="15"/>
    <x v="1"/>
  </r>
  <r>
    <x v="361"/>
    <x v="6"/>
    <x v="6"/>
    <d v="2021-01-14T14:22:27"/>
    <x v="3"/>
    <x v="0"/>
    <x v="15"/>
    <x v="0"/>
  </r>
  <r>
    <x v="361"/>
    <x v="12"/>
    <x v="12"/>
    <d v="2021-02-20T09:06:48"/>
    <x v="8"/>
    <x v="0"/>
    <x v="15"/>
    <x v="1"/>
  </r>
  <r>
    <x v="361"/>
    <x v="14"/>
    <x v="5"/>
    <d v="2021-02-16T07:59:12"/>
    <x v="8"/>
    <x v="0"/>
    <x v="15"/>
    <x v="1"/>
  </r>
  <r>
    <x v="361"/>
    <x v="11"/>
    <x v="11"/>
    <d v="2021-04-21T00:54:10"/>
    <x v="2"/>
    <x v="0"/>
    <x v="15"/>
    <x v="0"/>
  </r>
  <r>
    <x v="361"/>
    <x v="13"/>
    <x v="13"/>
    <d v="2021-04-16T12:45:44"/>
    <x v="2"/>
    <x v="0"/>
    <x v="15"/>
    <x v="1"/>
  </r>
  <r>
    <x v="361"/>
    <x v="12"/>
    <x v="12"/>
    <d v="2021-05-27T20:32:53"/>
    <x v="9"/>
    <x v="0"/>
    <x v="15"/>
    <x v="1"/>
  </r>
  <r>
    <x v="361"/>
    <x v="8"/>
    <x v="8"/>
    <d v="2021-03-25T19:29:31"/>
    <x v="10"/>
    <x v="0"/>
    <x v="15"/>
    <x v="2"/>
  </r>
  <r>
    <x v="361"/>
    <x v="6"/>
    <x v="6"/>
    <d v="2020-11-05T17:37:49"/>
    <x v="0"/>
    <x v="0"/>
    <x v="15"/>
    <x v="0"/>
  </r>
  <r>
    <x v="361"/>
    <x v="12"/>
    <x v="12"/>
    <d v="2020-09-26T04:10:19"/>
    <x v="7"/>
    <x v="0"/>
    <x v="15"/>
    <x v="1"/>
  </r>
  <r>
    <x v="361"/>
    <x v="8"/>
    <x v="8"/>
    <d v="2021-06-01T18:50:06"/>
    <x v="1"/>
    <x v="0"/>
    <x v="15"/>
    <x v="2"/>
  </r>
  <r>
    <x v="361"/>
    <x v="0"/>
    <x v="0"/>
    <d v="2020-07-13T16:20:53"/>
    <x v="11"/>
    <x v="0"/>
    <x v="15"/>
    <x v="0"/>
  </r>
  <r>
    <x v="361"/>
    <x v="3"/>
    <x v="3"/>
    <d v="2020-11-05T00:44:46"/>
    <x v="0"/>
    <x v="0"/>
    <x v="15"/>
    <x v="1"/>
  </r>
  <r>
    <x v="361"/>
    <x v="1"/>
    <x v="1"/>
    <d v="2021-03-22T18:19:32"/>
    <x v="10"/>
    <x v="0"/>
    <x v="15"/>
    <x v="0"/>
  </r>
  <r>
    <x v="361"/>
    <x v="14"/>
    <x v="5"/>
    <d v="2020-11-04T09:50:35"/>
    <x v="0"/>
    <x v="0"/>
    <x v="15"/>
    <x v="1"/>
  </r>
  <r>
    <x v="361"/>
    <x v="11"/>
    <x v="11"/>
    <d v="2021-04-09T15:33:48"/>
    <x v="2"/>
    <x v="0"/>
    <x v="15"/>
    <x v="0"/>
  </r>
  <r>
    <x v="361"/>
    <x v="9"/>
    <x v="9"/>
    <d v="2020-07-12T18:10:03"/>
    <x v="11"/>
    <x v="0"/>
    <x v="15"/>
    <x v="1"/>
  </r>
  <r>
    <x v="361"/>
    <x v="10"/>
    <x v="10"/>
    <d v="2020-09-30T21:02:08"/>
    <x v="7"/>
    <x v="0"/>
    <x v="15"/>
    <x v="1"/>
  </r>
  <r>
    <x v="361"/>
    <x v="6"/>
    <x v="6"/>
    <d v="2020-07-12T16:29:28"/>
    <x v="11"/>
    <x v="0"/>
    <x v="15"/>
    <x v="0"/>
  </r>
  <r>
    <x v="361"/>
    <x v="0"/>
    <x v="0"/>
    <d v="2021-06-05T10:28:11"/>
    <x v="1"/>
    <x v="0"/>
    <x v="15"/>
    <x v="0"/>
  </r>
  <r>
    <x v="361"/>
    <x v="2"/>
    <x v="2"/>
    <d v="2021-02-17T02:22:14"/>
    <x v="8"/>
    <x v="0"/>
    <x v="15"/>
    <x v="0"/>
  </r>
  <r>
    <x v="361"/>
    <x v="5"/>
    <x v="5"/>
    <d v="2021-02-23T21:57:46"/>
    <x v="8"/>
    <x v="0"/>
    <x v="15"/>
    <x v="1"/>
  </r>
  <r>
    <x v="361"/>
    <x v="14"/>
    <x v="5"/>
    <d v="2021-06-06T12:16:36"/>
    <x v="1"/>
    <x v="0"/>
    <x v="15"/>
    <x v="1"/>
  </r>
  <r>
    <x v="361"/>
    <x v="6"/>
    <x v="6"/>
    <d v="2020-07-06T05:31:08"/>
    <x v="11"/>
    <x v="0"/>
    <x v="15"/>
    <x v="0"/>
  </r>
  <r>
    <x v="361"/>
    <x v="6"/>
    <x v="6"/>
    <d v="2021-03-17T18:09:59"/>
    <x v="10"/>
    <x v="0"/>
    <x v="15"/>
    <x v="0"/>
  </r>
  <r>
    <x v="362"/>
    <x v="14"/>
    <x v="5"/>
    <d v="2020-12-11T05:50:23"/>
    <x v="5"/>
    <x v="0"/>
    <x v="4"/>
    <x v="1"/>
  </r>
  <r>
    <x v="362"/>
    <x v="15"/>
    <x v="14"/>
    <d v="2020-06-30T16:57:43"/>
    <x v="1"/>
    <x v="0"/>
    <x v="4"/>
    <x v="1"/>
  </r>
  <r>
    <x v="362"/>
    <x v="1"/>
    <x v="1"/>
    <d v="2021-04-22T10:38:48"/>
    <x v="2"/>
    <x v="0"/>
    <x v="4"/>
    <x v="0"/>
  </r>
  <r>
    <x v="362"/>
    <x v="14"/>
    <x v="5"/>
    <d v="2020-12-06T11:07:33"/>
    <x v="5"/>
    <x v="0"/>
    <x v="4"/>
    <x v="1"/>
  </r>
  <r>
    <x v="362"/>
    <x v="14"/>
    <x v="5"/>
    <d v="2021-02-01T22:09:42"/>
    <x v="8"/>
    <x v="0"/>
    <x v="4"/>
    <x v="1"/>
  </r>
  <r>
    <x v="362"/>
    <x v="6"/>
    <x v="6"/>
    <d v="2020-07-07T03:26:28"/>
    <x v="11"/>
    <x v="0"/>
    <x v="4"/>
    <x v="0"/>
  </r>
  <r>
    <x v="362"/>
    <x v="10"/>
    <x v="10"/>
    <d v="2021-03-06T12:13:38"/>
    <x v="10"/>
    <x v="0"/>
    <x v="4"/>
    <x v="1"/>
  </r>
  <r>
    <x v="362"/>
    <x v="4"/>
    <x v="4"/>
    <d v="2020-08-27T02:48:04"/>
    <x v="4"/>
    <x v="0"/>
    <x v="4"/>
    <x v="2"/>
  </r>
  <r>
    <x v="362"/>
    <x v="15"/>
    <x v="14"/>
    <d v="2020-12-03T02:19:31"/>
    <x v="5"/>
    <x v="0"/>
    <x v="4"/>
    <x v="1"/>
  </r>
  <r>
    <x v="362"/>
    <x v="11"/>
    <x v="11"/>
    <d v="2021-06-10T11:53:32"/>
    <x v="1"/>
    <x v="0"/>
    <x v="4"/>
    <x v="0"/>
  </r>
  <r>
    <x v="362"/>
    <x v="2"/>
    <x v="2"/>
    <d v="2020-07-08T22:16:26"/>
    <x v="11"/>
    <x v="0"/>
    <x v="4"/>
    <x v="0"/>
  </r>
  <r>
    <x v="362"/>
    <x v="2"/>
    <x v="2"/>
    <d v="2021-04-06T21:39:17"/>
    <x v="2"/>
    <x v="0"/>
    <x v="4"/>
    <x v="0"/>
  </r>
  <r>
    <x v="362"/>
    <x v="4"/>
    <x v="4"/>
    <d v="2020-11-27T09:34:30"/>
    <x v="0"/>
    <x v="0"/>
    <x v="4"/>
    <x v="2"/>
  </r>
  <r>
    <x v="362"/>
    <x v="12"/>
    <x v="12"/>
    <d v="2020-12-01T15:52:34"/>
    <x v="5"/>
    <x v="0"/>
    <x v="4"/>
    <x v="1"/>
  </r>
  <r>
    <x v="362"/>
    <x v="1"/>
    <x v="1"/>
    <d v="2020-12-29T11:59:23"/>
    <x v="5"/>
    <x v="0"/>
    <x v="4"/>
    <x v="0"/>
  </r>
  <r>
    <x v="362"/>
    <x v="12"/>
    <x v="12"/>
    <d v="2020-10-03T02:26:14"/>
    <x v="6"/>
    <x v="0"/>
    <x v="4"/>
    <x v="1"/>
  </r>
  <r>
    <x v="362"/>
    <x v="1"/>
    <x v="1"/>
    <d v="2020-12-23T02:41:37"/>
    <x v="5"/>
    <x v="0"/>
    <x v="4"/>
    <x v="0"/>
  </r>
  <r>
    <x v="362"/>
    <x v="3"/>
    <x v="3"/>
    <d v="2021-01-14T03:22:39"/>
    <x v="3"/>
    <x v="0"/>
    <x v="4"/>
    <x v="1"/>
  </r>
  <r>
    <x v="362"/>
    <x v="4"/>
    <x v="4"/>
    <d v="2021-01-13T13:22:58"/>
    <x v="3"/>
    <x v="0"/>
    <x v="4"/>
    <x v="2"/>
  </r>
  <r>
    <x v="362"/>
    <x v="1"/>
    <x v="1"/>
    <d v="2021-06-04T12:17:11"/>
    <x v="1"/>
    <x v="0"/>
    <x v="4"/>
    <x v="0"/>
  </r>
  <r>
    <x v="362"/>
    <x v="11"/>
    <x v="11"/>
    <d v="2021-04-26T00:41:59"/>
    <x v="2"/>
    <x v="0"/>
    <x v="4"/>
    <x v="0"/>
  </r>
  <r>
    <x v="362"/>
    <x v="14"/>
    <x v="5"/>
    <d v="2021-01-03T03:39:31"/>
    <x v="3"/>
    <x v="0"/>
    <x v="4"/>
    <x v="1"/>
  </r>
  <r>
    <x v="362"/>
    <x v="11"/>
    <x v="11"/>
    <d v="2021-04-01T15:50:54"/>
    <x v="2"/>
    <x v="0"/>
    <x v="4"/>
    <x v="0"/>
  </r>
  <r>
    <x v="362"/>
    <x v="0"/>
    <x v="0"/>
    <d v="2021-02-11T08:25:39"/>
    <x v="8"/>
    <x v="0"/>
    <x v="4"/>
    <x v="0"/>
  </r>
  <r>
    <x v="362"/>
    <x v="13"/>
    <x v="13"/>
    <d v="2020-11-27T18:11:11"/>
    <x v="0"/>
    <x v="0"/>
    <x v="4"/>
    <x v="1"/>
  </r>
  <r>
    <x v="362"/>
    <x v="3"/>
    <x v="3"/>
    <d v="2021-04-07T05:33:41"/>
    <x v="2"/>
    <x v="0"/>
    <x v="4"/>
    <x v="1"/>
  </r>
  <r>
    <x v="362"/>
    <x v="13"/>
    <x v="13"/>
    <d v="2020-11-07T17:20:48"/>
    <x v="0"/>
    <x v="0"/>
    <x v="4"/>
    <x v="1"/>
  </r>
  <r>
    <x v="362"/>
    <x v="0"/>
    <x v="0"/>
    <d v="2021-01-11T11:33:17"/>
    <x v="3"/>
    <x v="0"/>
    <x v="4"/>
    <x v="0"/>
  </r>
  <r>
    <x v="362"/>
    <x v="11"/>
    <x v="11"/>
    <d v="2021-01-24T15:09:09"/>
    <x v="3"/>
    <x v="0"/>
    <x v="4"/>
    <x v="0"/>
  </r>
  <r>
    <x v="362"/>
    <x v="1"/>
    <x v="1"/>
    <d v="2021-06-10T16:41:31"/>
    <x v="1"/>
    <x v="0"/>
    <x v="4"/>
    <x v="0"/>
  </r>
  <r>
    <x v="362"/>
    <x v="5"/>
    <x v="5"/>
    <d v="2021-06-05T19:54:58"/>
    <x v="1"/>
    <x v="0"/>
    <x v="4"/>
    <x v="1"/>
  </r>
  <r>
    <x v="362"/>
    <x v="10"/>
    <x v="10"/>
    <d v="2020-09-11T18:07:08"/>
    <x v="7"/>
    <x v="0"/>
    <x v="4"/>
    <x v="1"/>
  </r>
  <r>
    <x v="362"/>
    <x v="9"/>
    <x v="9"/>
    <d v="2021-05-14T22:14:24"/>
    <x v="9"/>
    <x v="0"/>
    <x v="4"/>
    <x v="1"/>
  </r>
  <r>
    <x v="362"/>
    <x v="14"/>
    <x v="5"/>
    <d v="2020-12-25T22:05:18"/>
    <x v="5"/>
    <x v="0"/>
    <x v="4"/>
    <x v="1"/>
  </r>
  <r>
    <x v="362"/>
    <x v="1"/>
    <x v="1"/>
    <d v="2021-04-20T01:16:10"/>
    <x v="2"/>
    <x v="0"/>
    <x v="4"/>
    <x v="0"/>
  </r>
  <r>
    <x v="362"/>
    <x v="10"/>
    <x v="10"/>
    <d v="2021-05-19T10:01:56"/>
    <x v="9"/>
    <x v="0"/>
    <x v="4"/>
    <x v="1"/>
  </r>
  <r>
    <x v="362"/>
    <x v="10"/>
    <x v="10"/>
    <d v="2020-09-18T21:27:05"/>
    <x v="7"/>
    <x v="0"/>
    <x v="4"/>
    <x v="1"/>
  </r>
  <r>
    <x v="362"/>
    <x v="6"/>
    <x v="6"/>
    <d v="2020-10-21T05:36:06"/>
    <x v="6"/>
    <x v="0"/>
    <x v="4"/>
    <x v="0"/>
  </r>
  <r>
    <x v="362"/>
    <x v="1"/>
    <x v="1"/>
    <d v="2020-06-29T02:59:05"/>
    <x v="1"/>
    <x v="0"/>
    <x v="4"/>
    <x v="0"/>
  </r>
  <r>
    <x v="362"/>
    <x v="9"/>
    <x v="9"/>
    <d v="2020-12-28T13:09:53"/>
    <x v="5"/>
    <x v="0"/>
    <x v="4"/>
    <x v="1"/>
  </r>
  <r>
    <x v="362"/>
    <x v="15"/>
    <x v="14"/>
    <d v="2020-08-03T05:59:01"/>
    <x v="4"/>
    <x v="0"/>
    <x v="4"/>
    <x v="1"/>
  </r>
  <r>
    <x v="363"/>
    <x v="3"/>
    <x v="3"/>
    <d v="2020-09-28T06:28:54"/>
    <x v="7"/>
    <x v="3"/>
    <x v="9"/>
    <x v="1"/>
  </r>
  <r>
    <x v="363"/>
    <x v="7"/>
    <x v="7"/>
    <d v="2021-03-16T21:59:14"/>
    <x v="10"/>
    <x v="3"/>
    <x v="9"/>
    <x v="1"/>
  </r>
  <r>
    <x v="363"/>
    <x v="6"/>
    <x v="6"/>
    <d v="2020-12-21T22:43:26"/>
    <x v="5"/>
    <x v="3"/>
    <x v="9"/>
    <x v="0"/>
  </r>
  <r>
    <x v="363"/>
    <x v="9"/>
    <x v="9"/>
    <d v="2020-10-21T14:53:08"/>
    <x v="6"/>
    <x v="3"/>
    <x v="9"/>
    <x v="1"/>
  </r>
  <r>
    <x v="363"/>
    <x v="3"/>
    <x v="3"/>
    <d v="2021-05-04T14:13:37"/>
    <x v="9"/>
    <x v="3"/>
    <x v="9"/>
    <x v="1"/>
  </r>
  <r>
    <x v="363"/>
    <x v="5"/>
    <x v="5"/>
    <d v="2021-04-25T13:01:48"/>
    <x v="2"/>
    <x v="3"/>
    <x v="9"/>
    <x v="1"/>
  </r>
  <r>
    <x v="363"/>
    <x v="8"/>
    <x v="8"/>
    <d v="2020-10-06T12:27:09"/>
    <x v="6"/>
    <x v="3"/>
    <x v="9"/>
    <x v="2"/>
  </r>
  <r>
    <x v="363"/>
    <x v="6"/>
    <x v="6"/>
    <d v="2020-08-21T23:57:28"/>
    <x v="4"/>
    <x v="3"/>
    <x v="9"/>
    <x v="0"/>
  </r>
  <r>
    <x v="363"/>
    <x v="2"/>
    <x v="2"/>
    <d v="2021-02-10T06:22:52"/>
    <x v="8"/>
    <x v="3"/>
    <x v="9"/>
    <x v="0"/>
  </r>
  <r>
    <x v="363"/>
    <x v="1"/>
    <x v="1"/>
    <d v="2020-09-06T16:34:46"/>
    <x v="7"/>
    <x v="3"/>
    <x v="9"/>
    <x v="0"/>
  </r>
  <r>
    <x v="363"/>
    <x v="11"/>
    <x v="11"/>
    <d v="2021-06-07T14:38:55"/>
    <x v="1"/>
    <x v="3"/>
    <x v="9"/>
    <x v="0"/>
  </r>
  <r>
    <x v="363"/>
    <x v="10"/>
    <x v="10"/>
    <d v="2020-11-27T11:26:30"/>
    <x v="0"/>
    <x v="3"/>
    <x v="9"/>
    <x v="1"/>
  </r>
  <r>
    <x v="363"/>
    <x v="11"/>
    <x v="11"/>
    <d v="2021-04-01T06:43:23"/>
    <x v="2"/>
    <x v="3"/>
    <x v="9"/>
    <x v="0"/>
  </r>
  <r>
    <x v="363"/>
    <x v="5"/>
    <x v="5"/>
    <d v="2021-01-10T23:59:16"/>
    <x v="3"/>
    <x v="3"/>
    <x v="9"/>
    <x v="1"/>
  </r>
  <r>
    <x v="363"/>
    <x v="5"/>
    <x v="5"/>
    <d v="2020-07-12T23:06:31"/>
    <x v="11"/>
    <x v="3"/>
    <x v="9"/>
    <x v="1"/>
  </r>
  <r>
    <x v="363"/>
    <x v="1"/>
    <x v="1"/>
    <d v="2020-12-24T03:00:55"/>
    <x v="5"/>
    <x v="3"/>
    <x v="9"/>
    <x v="0"/>
  </r>
  <r>
    <x v="363"/>
    <x v="14"/>
    <x v="5"/>
    <d v="2021-06-09T20:14:27"/>
    <x v="1"/>
    <x v="3"/>
    <x v="9"/>
    <x v="1"/>
  </r>
  <r>
    <x v="363"/>
    <x v="11"/>
    <x v="11"/>
    <d v="2021-02-05T16:31:35"/>
    <x v="8"/>
    <x v="3"/>
    <x v="9"/>
    <x v="0"/>
  </r>
  <r>
    <x v="363"/>
    <x v="2"/>
    <x v="2"/>
    <d v="2020-09-14T08:23:54"/>
    <x v="7"/>
    <x v="3"/>
    <x v="9"/>
    <x v="0"/>
  </r>
  <r>
    <x v="363"/>
    <x v="11"/>
    <x v="11"/>
    <d v="2020-12-21T04:54:36"/>
    <x v="5"/>
    <x v="3"/>
    <x v="9"/>
    <x v="0"/>
  </r>
  <r>
    <x v="363"/>
    <x v="14"/>
    <x v="5"/>
    <d v="2020-12-15T08:16:57"/>
    <x v="5"/>
    <x v="3"/>
    <x v="9"/>
    <x v="1"/>
  </r>
  <r>
    <x v="363"/>
    <x v="14"/>
    <x v="5"/>
    <d v="2020-10-03T20:23:31"/>
    <x v="6"/>
    <x v="3"/>
    <x v="9"/>
    <x v="1"/>
  </r>
  <r>
    <x v="363"/>
    <x v="4"/>
    <x v="4"/>
    <d v="2021-02-03T05:13:07"/>
    <x v="8"/>
    <x v="3"/>
    <x v="9"/>
    <x v="2"/>
  </r>
  <r>
    <x v="363"/>
    <x v="13"/>
    <x v="13"/>
    <d v="2021-06-07T13:15:13"/>
    <x v="1"/>
    <x v="3"/>
    <x v="9"/>
    <x v="1"/>
  </r>
  <r>
    <x v="363"/>
    <x v="0"/>
    <x v="0"/>
    <d v="2020-10-27T17:15:53"/>
    <x v="6"/>
    <x v="3"/>
    <x v="9"/>
    <x v="0"/>
  </r>
  <r>
    <x v="363"/>
    <x v="8"/>
    <x v="8"/>
    <d v="2021-06-04T01:47:09"/>
    <x v="1"/>
    <x v="3"/>
    <x v="9"/>
    <x v="2"/>
  </r>
  <r>
    <x v="363"/>
    <x v="12"/>
    <x v="12"/>
    <d v="2021-02-11T14:41:11"/>
    <x v="8"/>
    <x v="3"/>
    <x v="9"/>
    <x v="1"/>
  </r>
  <r>
    <x v="363"/>
    <x v="3"/>
    <x v="3"/>
    <d v="2020-11-09T11:20:12"/>
    <x v="0"/>
    <x v="3"/>
    <x v="9"/>
    <x v="1"/>
  </r>
  <r>
    <x v="363"/>
    <x v="2"/>
    <x v="2"/>
    <d v="2020-07-31T08:56:59"/>
    <x v="11"/>
    <x v="3"/>
    <x v="9"/>
    <x v="0"/>
  </r>
  <r>
    <x v="363"/>
    <x v="7"/>
    <x v="7"/>
    <d v="2020-09-14T09:19:57"/>
    <x v="7"/>
    <x v="3"/>
    <x v="9"/>
    <x v="1"/>
  </r>
  <r>
    <x v="363"/>
    <x v="2"/>
    <x v="2"/>
    <d v="2020-07-21T23:13:06"/>
    <x v="11"/>
    <x v="3"/>
    <x v="9"/>
    <x v="0"/>
  </r>
  <r>
    <x v="363"/>
    <x v="8"/>
    <x v="8"/>
    <d v="2021-03-11T05:08:34"/>
    <x v="10"/>
    <x v="3"/>
    <x v="9"/>
    <x v="2"/>
  </r>
  <r>
    <x v="363"/>
    <x v="1"/>
    <x v="1"/>
    <d v="2020-08-30T08:47:17"/>
    <x v="4"/>
    <x v="3"/>
    <x v="9"/>
    <x v="0"/>
  </r>
  <r>
    <x v="363"/>
    <x v="0"/>
    <x v="0"/>
    <d v="2021-04-28T21:14:03"/>
    <x v="2"/>
    <x v="3"/>
    <x v="9"/>
    <x v="0"/>
  </r>
  <r>
    <x v="363"/>
    <x v="14"/>
    <x v="5"/>
    <d v="2020-10-20T14:23:13"/>
    <x v="6"/>
    <x v="3"/>
    <x v="9"/>
    <x v="1"/>
  </r>
  <r>
    <x v="363"/>
    <x v="14"/>
    <x v="5"/>
    <d v="2020-07-20T11:04:22"/>
    <x v="11"/>
    <x v="3"/>
    <x v="9"/>
    <x v="1"/>
  </r>
  <r>
    <x v="363"/>
    <x v="9"/>
    <x v="9"/>
    <d v="2021-03-11T00:21:41"/>
    <x v="10"/>
    <x v="3"/>
    <x v="9"/>
    <x v="1"/>
  </r>
  <r>
    <x v="363"/>
    <x v="14"/>
    <x v="5"/>
    <d v="2021-02-28T05:27:45"/>
    <x v="8"/>
    <x v="3"/>
    <x v="9"/>
    <x v="1"/>
  </r>
  <r>
    <x v="363"/>
    <x v="0"/>
    <x v="0"/>
    <d v="2021-05-15T05:57:42"/>
    <x v="9"/>
    <x v="3"/>
    <x v="9"/>
    <x v="0"/>
  </r>
  <r>
    <x v="363"/>
    <x v="5"/>
    <x v="5"/>
    <d v="2021-03-14T21:39:13"/>
    <x v="10"/>
    <x v="3"/>
    <x v="9"/>
    <x v="1"/>
  </r>
  <r>
    <x v="363"/>
    <x v="11"/>
    <x v="11"/>
    <d v="2021-03-06T05:55:14"/>
    <x v="10"/>
    <x v="3"/>
    <x v="9"/>
    <x v="0"/>
  </r>
  <r>
    <x v="363"/>
    <x v="12"/>
    <x v="12"/>
    <d v="2020-12-20T10:57:48"/>
    <x v="5"/>
    <x v="3"/>
    <x v="9"/>
    <x v="1"/>
  </r>
  <r>
    <x v="364"/>
    <x v="1"/>
    <x v="1"/>
    <d v="2020-12-10T08:32:55"/>
    <x v="5"/>
    <x v="1"/>
    <x v="2"/>
    <x v="0"/>
  </r>
  <r>
    <x v="364"/>
    <x v="10"/>
    <x v="10"/>
    <d v="2021-05-16T05:22:23"/>
    <x v="9"/>
    <x v="1"/>
    <x v="2"/>
    <x v="1"/>
  </r>
  <r>
    <x v="364"/>
    <x v="0"/>
    <x v="0"/>
    <d v="2020-11-30T07:31:51"/>
    <x v="0"/>
    <x v="1"/>
    <x v="2"/>
    <x v="0"/>
  </r>
  <r>
    <x v="364"/>
    <x v="5"/>
    <x v="5"/>
    <d v="2020-08-17T06:57:04"/>
    <x v="4"/>
    <x v="1"/>
    <x v="2"/>
    <x v="1"/>
  </r>
  <r>
    <x v="364"/>
    <x v="4"/>
    <x v="4"/>
    <d v="2021-01-16T09:48:00"/>
    <x v="3"/>
    <x v="1"/>
    <x v="2"/>
    <x v="2"/>
  </r>
  <r>
    <x v="364"/>
    <x v="15"/>
    <x v="14"/>
    <d v="2021-04-01T20:09:11"/>
    <x v="2"/>
    <x v="1"/>
    <x v="2"/>
    <x v="1"/>
  </r>
  <r>
    <x v="364"/>
    <x v="8"/>
    <x v="8"/>
    <d v="2021-04-02T06:19:55"/>
    <x v="2"/>
    <x v="1"/>
    <x v="2"/>
    <x v="2"/>
  </r>
  <r>
    <x v="364"/>
    <x v="9"/>
    <x v="9"/>
    <d v="2021-04-23T06:30:21"/>
    <x v="2"/>
    <x v="1"/>
    <x v="2"/>
    <x v="1"/>
  </r>
  <r>
    <x v="364"/>
    <x v="6"/>
    <x v="6"/>
    <d v="2021-06-06T23:17:57"/>
    <x v="1"/>
    <x v="1"/>
    <x v="2"/>
    <x v="0"/>
  </r>
  <r>
    <x v="364"/>
    <x v="15"/>
    <x v="14"/>
    <d v="2020-12-14T14:30:01"/>
    <x v="5"/>
    <x v="1"/>
    <x v="2"/>
    <x v="1"/>
  </r>
  <r>
    <x v="364"/>
    <x v="15"/>
    <x v="14"/>
    <d v="2021-04-08T05:42:03"/>
    <x v="2"/>
    <x v="1"/>
    <x v="2"/>
    <x v="1"/>
  </r>
  <r>
    <x v="364"/>
    <x v="1"/>
    <x v="1"/>
    <d v="2020-06-30T13:59:12"/>
    <x v="1"/>
    <x v="1"/>
    <x v="2"/>
    <x v="0"/>
  </r>
  <r>
    <x v="364"/>
    <x v="10"/>
    <x v="10"/>
    <d v="2021-06-13T17:41:20"/>
    <x v="1"/>
    <x v="1"/>
    <x v="2"/>
    <x v="1"/>
  </r>
  <r>
    <x v="364"/>
    <x v="0"/>
    <x v="0"/>
    <d v="2020-09-16T11:25:09"/>
    <x v="7"/>
    <x v="1"/>
    <x v="2"/>
    <x v="0"/>
  </r>
  <r>
    <x v="364"/>
    <x v="3"/>
    <x v="3"/>
    <d v="2021-05-12T03:44:38"/>
    <x v="9"/>
    <x v="1"/>
    <x v="2"/>
    <x v="1"/>
  </r>
  <r>
    <x v="364"/>
    <x v="5"/>
    <x v="5"/>
    <d v="2021-05-24T05:01:20"/>
    <x v="9"/>
    <x v="1"/>
    <x v="2"/>
    <x v="1"/>
  </r>
  <r>
    <x v="364"/>
    <x v="8"/>
    <x v="8"/>
    <d v="2020-09-19T22:42:02"/>
    <x v="7"/>
    <x v="1"/>
    <x v="2"/>
    <x v="2"/>
  </r>
  <r>
    <x v="364"/>
    <x v="3"/>
    <x v="3"/>
    <d v="2020-12-02T11:21:10"/>
    <x v="5"/>
    <x v="1"/>
    <x v="2"/>
    <x v="1"/>
  </r>
  <r>
    <x v="364"/>
    <x v="9"/>
    <x v="9"/>
    <d v="2021-03-09T10:14:34"/>
    <x v="10"/>
    <x v="1"/>
    <x v="2"/>
    <x v="1"/>
  </r>
  <r>
    <x v="364"/>
    <x v="5"/>
    <x v="5"/>
    <d v="2021-02-05T18:40:54"/>
    <x v="8"/>
    <x v="1"/>
    <x v="2"/>
    <x v="1"/>
  </r>
  <r>
    <x v="364"/>
    <x v="9"/>
    <x v="9"/>
    <d v="2020-10-21T18:29:47"/>
    <x v="6"/>
    <x v="1"/>
    <x v="2"/>
    <x v="1"/>
  </r>
  <r>
    <x v="364"/>
    <x v="15"/>
    <x v="14"/>
    <d v="2021-04-30T22:33:43"/>
    <x v="2"/>
    <x v="1"/>
    <x v="2"/>
    <x v="1"/>
  </r>
  <r>
    <x v="364"/>
    <x v="0"/>
    <x v="0"/>
    <d v="2021-05-16T20:04:25"/>
    <x v="9"/>
    <x v="1"/>
    <x v="2"/>
    <x v="0"/>
  </r>
  <r>
    <x v="364"/>
    <x v="15"/>
    <x v="14"/>
    <d v="2020-12-04T08:29:01"/>
    <x v="5"/>
    <x v="1"/>
    <x v="2"/>
    <x v="1"/>
  </r>
  <r>
    <x v="364"/>
    <x v="11"/>
    <x v="11"/>
    <d v="2020-08-22T01:10:45"/>
    <x v="4"/>
    <x v="1"/>
    <x v="2"/>
    <x v="0"/>
  </r>
  <r>
    <x v="364"/>
    <x v="15"/>
    <x v="14"/>
    <d v="2020-09-10T06:59:59"/>
    <x v="7"/>
    <x v="1"/>
    <x v="2"/>
    <x v="1"/>
  </r>
  <r>
    <x v="364"/>
    <x v="0"/>
    <x v="0"/>
    <d v="2021-03-10T17:42:16"/>
    <x v="10"/>
    <x v="1"/>
    <x v="2"/>
    <x v="0"/>
  </r>
  <r>
    <x v="365"/>
    <x v="6"/>
    <x v="6"/>
    <d v="2021-04-10T09:56:23"/>
    <x v="2"/>
    <x v="0"/>
    <x v="1"/>
    <x v="0"/>
  </r>
  <r>
    <x v="365"/>
    <x v="7"/>
    <x v="7"/>
    <d v="2021-05-12T10:31:33"/>
    <x v="9"/>
    <x v="0"/>
    <x v="1"/>
    <x v="1"/>
  </r>
  <r>
    <x v="365"/>
    <x v="8"/>
    <x v="8"/>
    <d v="2021-01-31T01:40:33"/>
    <x v="3"/>
    <x v="0"/>
    <x v="1"/>
    <x v="2"/>
  </r>
  <r>
    <x v="365"/>
    <x v="6"/>
    <x v="6"/>
    <d v="2020-12-17T19:16:56"/>
    <x v="5"/>
    <x v="0"/>
    <x v="1"/>
    <x v="0"/>
  </r>
  <r>
    <x v="365"/>
    <x v="11"/>
    <x v="11"/>
    <d v="2020-06-29T11:09:57"/>
    <x v="1"/>
    <x v="0"/>
    <x v="1"/>
    <x v="0"/>
  </r>
  <r>
    <x v="365"/>
    <x v="0"/>
    <x v="0"/>
    <d v="2020-09-27T17:27:29"/>
    <x v="7"/>
    <x v="0"/>
    <x v="1"/>
    <x v="0"/>
  </r>
  <r>
    <x v="365"/>
    <x v="0"/>
    <x v="0"/>
    <d v="2020-09-26T13:47:11"/>
    <x v="7"/>
    <x v="0"/>
    <x v="1"/>
    <x v="0"/>
  </r>
  <r>
    <x v="365"/>
    <x v="10"/>
    <x v="10"/>
    <d v="2020-07-07T15:55:52"/>
    <x v="11"/>
    <x v="0"/>
    <x v="1"/>
    <x v="1"/>
  </r>
  <r>
    <x v="365"/>
    <x v="15"/>
    <x v="14"/>
    <d v="2020-09-01T22:58:25"/>
    <x v="7"/>
    <x v="0"/>
    <x v="1"/>
    <x v="1"/>
  </r>
  <r>
    <x v="365"/>
    <x v="8"/>
    <x v="8"/>
    <d v="2021-05-25T14:29:16"/>
    <x v="9"/>
    <x v="0"/>
    <x v="1"/>
    <x v="2"/>
  </r>
  <r>
    <x v="365"/>
    <x v="2"/>
    <x v="2"/>
    <d v="2020-11-07T21:27:05"/>
    <x v="0"/>
    <x v="0"/>
    <x v="1"/>
    <x v="0"/>
  </r>
  <r>
    <x v="365"/>
    <x v="0"/>
    <x v="0"/>
    <d v="2020-11-13T12:22:16"/>
    <x v="0"/>
    <x v="0"/>
    <x v="1"/>
    <x v="0"/>
  </r>
  <r>
    <x v="365"/>
    <x v="15"/>
    <x v="14"/>
    <d v="2020-07-02T10:20:53"/>
    <x v="11"/>
    <x v="0"/>
    <x v="1"/>
    <x v="1"/>
  </r>
  <r>
    <x v="365"/>
    <x v="13"/>
    <x v="13"/>
    <d v="2020-10-22T08:03:53"/>
    <x v="6"/>
    <x v="0"/>
    <x v="1"/>
    <x v="1"/>
  </r>
  <r>
    <x v="365"/>
    <x v="8"/>
    <x v="8"/>
    <d v="2020-07-31T20:06:43"/>
    <x v="11"/>
    <x v="0"/>
    <x v="1"/>
    <x v="2"/>
  </r>
  <r>
    <x v="365"/>
    <x v="8"/>
    <x v="8"/>
    <d v="2020-10-16T06:54:38"/>
    <x v="6"/>
    <x v="0"/>
    <x v="1"/>
    <x v="2"/>
  </r>
  <r>
    <x v="365"/>
    <x v="15"/>
    <x v="14"/>
    <d v="2020-07-04T22:44:30"/>
    <x v="11"/>
    <x v="0"/>
    <x v="1"/>
    <x v="1"/>
  </r>
  <r>
    <x v="365"/>
    <x v="10"/>
    <x v="10"/>
    <d v="2021-05-04T14:05:19"/>
    <x v="9"/>
    <x v="0"/>
    <x v="1"/>
    <x v="1"/>
  </r>
  <r>
    <x v="365"/>
    <x v="8"/>
    <x v="8"/>
    <d v="2021-01-27T20:10:00"/>
    <x v="3"/>
    <x v="0"/>
    <x v="1"/>
    <x v="2"/>
  </r>
  <r>
    <x v="365"/>
    <x v="2"/>
    <x v="2"/>
    <d v="2020-07-31T12:53:54"/>
    <x v="11"/>
    <x v="0"/>
    <x v="1"/>
    <x v="0"/>
  </r>
  <r>
    <x v="365"/>
    <x v="2"/>
    <x v="2"/>
    <d v="2021-01-02T08:56:31"/>
    <x v="3"/>
    <x v="0"/>
    <x v="1"/>
    <x v="0"/>
  </r>
  <r>
    <x v="365"/>
    <x v="0"/>
    <x v="0"/>
    <d v="2021-05-07T06:14:25"/>
    <x v="9"/>
    <x v="0"/>
    <x v="1"/>
    <x v="0"/>
  </r>
  <r>
    <x v="365"/>
    <x v="4"/>
    <x v="4"/>
    <d v="2020-07-16T18:47:00"/>
    <x v="11"/>
    <x v="0"/>
    <x v="1"/>
    <x v="2"/>
  </r>
  <r>
    <x v="365"/>
    <x v="6"/>
    <x v="6"/>
    <d v="2020-10-16T09:05:39"/>
    <x v="6"/>
    <x v="0"/>
    <x v="1"/>
    <x v="0"/>
  </r>
  <r>
    <x v="365"/>
    <x v="6"/>
    <x v="6"/>
    <d v="2020-10-11T00:13:11"/>
    <x v="6"/>
    <x v="0"/>
    <x v="1"/>
    <x v="0"/>
  </r>
  <r>
    <x v="365"/>
    <x v="8"/>
    <x v="8"/>
    <d v="2021-01-30T04:19:16"/>
    <x v="3"/>
    <x v="0"/>
    <x v="1"/>
    <x v="2"/>
  </r>
  <r>
    <x v="365"/>
    <x v="10"/>
    <x v="10"/>
    <d v="2020-09-05T20:31:29"/>
    <x v="7"/>
    <x v="0"/>
    <x v="1"/>
    <x v="1"/>
  </r>
  <r>
    <x v="365"/>
    <x v="3"/>
    <x v="3"/>
    <d v="2020-11-29T01:59:32"/>
    <x v="0"/>
    <x v="0"/>
    <x v="1"/>
    <x v="1"/>
  </r>
  <r>
    <x v="365"/>
    <x v="7"/>
    <x v="7"/>
    <d v="2020-08-30T00:13:06"/>
    <x v="4"/>
    <x v="0"/>
    <x v="1"/>
    <x v="1"/>
  </r>
  <r>
    <x v="365"/>
    <x v="13"/>
    <x v="13"/>
    <d v="2020-08-16T22:11:45"/>
    <x v="4"/>
    <x v="0"/>
    <x v="1"/>
    <x v="1"/>
  </r>
  <r>
    <x v="365"/>
    <x v="12"/>
    <x v="12"/>
    <d v="2021-04-21T08:31:27"/>
    <x v="2"/>
    <x v="0"/>
    <x v="1"/>
    <x v="1"/>
  </r>
  <r>
    <x v="365"/>
    <x v="11"/>
    <x v="11"/>
    <d v="2021-03-02T23:46:31"/>
    <x v="10"/>
    <x v="0"/>
    <x v="1"/>
    <x v="0"/>
  </r>
  <r>
    <x v="365"/>
    <x v="2"/>
    <x v="2"/>
    <d v="2021-04-26T03:37:36"/>
    <x v="2"/>
    <x v="0"/>
    <x v="1"/>
    <x v="0"/>
  </r>
  <r>
    <x v="365"/>
    <x v="5"/>
    <x v="5"/>
    <d v="2020-09-08T01:17:16"/>
    <x v="7"/>
    <x v="0"/>
    <x v="1"/>
    <x v="1"/>
  </r>
  <r>
    <x v="366"/>
    <x v="7"/>
    <x v="7"/>
    <d v="2021-02-17T22:32:41"/>
    <x v="8"/>
    <x v="0"/>
    <x v="15"/>
    <x v="1"/>
  </r>
  <r>
    <x v="366"/>
    <x v="14"/>
    <x v="5"/>
    <d v="2020-08-23T01:58:13"/>
    <x v="4"/>
    <x v="0"/>
    <x v="15"/>
    <x v="1"/>
  </r>
  <r>
    <x v="366"/>
    <x v="5"/>
    <x v="5"/>
    <d v="2020-10-27T12:29:46"/>
    <x v="6"/>
    <x v="0"/>
    <x v="15"/>
    <x v="1"/>
  </r>
  <r>
    <x v="366"/>
    <x v="14"/>
    <x v="5"/>
    <d v="2021-05-01T04:01:44"/>
    <x v="9"/>
    <x v="0"/>
    <x v="15"/>
    <x v="1"/>
  </r>
  <r>
    <x v="366"/>
    <x v="8"/>
    <x v="8"/>
    <d v="2020-09-12T09:36:55"/>
    <x v="7"/>
    <x v="0"/>
    <x v="15"/>
    <x v="2"/>
  </r>
  <r>
    <x v="366"/>
    <x v="1"/>
    <x v="1"/>
    <d v="2021-04-29T09:05:14"/>
    <x v="2"/>
    <x v="0"/>
    <x v="15"/>
    <x v="0"/>
  </r>
  <r>
    <x v="366"/>
    <x v="9"/>
    <x v="9"/>
    <d v="2020-12-13T13:29:31"/>
    <x v="5"/>
    <x v="0"/>
    <x v="15"/>
    <x v="1"/>
  </r>
  <r>
    <x v="366"/>
    <x v="1"/>
    <x v="1"/>
    <d v="2021-03-23T20:11:09"/>
    <x v="10"/>
    <x v="0"/>
    <x v="15"/>
    <x v="0"/>
  </r>
  <r>
    <x v="366"/>
    <x v="3"/>
    <x v="3"/>
    <d v="2020-07-26T20:18:24"/>
    <x v="11"/>
    <x v="0"/>
    <x v="15"/>
    <x v="1"/>
  </r>
  <r>
    <x v="366"/>
    <x v="0"/>
    <x v="0"/>
    <d v="2020-08-04T21:38:03"/>
    <x v="4"/>
    <x v="0"/>
    <x v="15"/>
    <x v="0"/>
  </r>
  <r>
    <x v="366"/>
    <x v="4"/>
    <x v="4"/>
    <d v="2021-03-14T00:03:31"/>
    <x v="10"/>
    <x v="0"/>
    <x v="15"/>
    <x v="2"/>
  </r>
  <r>
    <x v="366"/>
    <x v="1"/>
    <x v="1"/>
    <d v="2021-04-26T08:04:17"/>
    <x v="2"/>
    <x v="0"/>
    <x v="15"/>
    <x v="0"/>
  </r>
  <r>
    <x v="366"/>
    <x v="1"/>
    <x v="1"/>
    <d v="2020-11-27T07:27:08"/>
    <x v="0"/>
    <x v="0"/>
    <x v="15"/>
    <x v="0"/>
  </r>
  <r>
    <x v="366"/>
    <x v="11"/>
    <x v="11"/>
    <d v="2020-07-11T10:30:24"/>
    <x v="11"/>
    <x v="0"/>
    <x v="15"/>
    <x v="0"/>
  </r>
  <r>
    <x v="366"/>
    <x v="7"/>
    <x v="7"/>
    <d v="2020-08-29T21:25:08"/>
    <x v="4"/>
    <x v="0"/>
    <x v="15"/>
    <x v="1"/>
  </r>
  <r>
    <x v="366"/>
    <x v="5"/>
    <x v="5"/>
    <d v="2021-01-23T11:01:37"/>
    <x v="3"/>
    <x v="0"/>
    <x v="15"/>
    <x v="1"/>
  </r>
  <r>
    <x v="366"/>
    <x v="1"/>
    <x v="1"/>
    <d v="2020-10-22T03:49:34"/>
    <x v="6"/>
    <x v="0"/>
    <x v="15"/>
    <x v="0"/>
  </r>
  <r>
    <x v="366"/>
    <x v="4"/>
    <x v="4"/>
    <d v="2021-02-09T16:18:23"/>
    <x v="8"/>
    <x v="0"/>
    <x v="15"/>
    <x v="2"/>
  </r>
  <r>
    <x v="366"/>
    <x v="5"/>
    <x v="5"/>
    <d v="2021-02-23T22:59:18"/>
    <x v="8"/>
    <x v="0"/>
    <x v="15"/>
    <x v="1"/>
  </r>
  <r>
    <x v="366"/>
    <x v="3"/>
    <x v="3"/>
    <d v="2021-04-15T18:56:42"/>
    <x v="2"/>
    <x v="0"/>
    <x v="15"/>
    <x v="1"/>
  </r>
  <r>
    <x v="366"/>
    <x v="13"/>
    <x v="13"/>
    <d v="2021-04-03T17:35:07"/>
    <x v="2"/>
    <x v="0"/>
    <x v="15"/>
    <x v="1"/>
  </r>
  <r>
    <x v="367"/>
    <x v="8"/>
    <x v="8"/>
    <d v="2020-08-14T17:42:10"/>
    <x v="4"/>
    <x v="2"/>
    <x v="0"/>
    <x v="2"/>
  </r>
  <r>
    <x v="367"/>
    <x v="9"/>
    <x v="9"/>
    <d v="2020-06-24T03:39:07"/>
    <x v="1"/>
    <x v="2"/>
    <x v="0"/>
    <x v="1"/>
  </r>
  <r>
    <x v="367"/>
    <x v="12"/>
    <x v="12"/>
    <d v="2021-03-30T07:18:03"/>
    <x v="10"/>
    <x v="2"/>
    <x v="0"/>
    <x v="1"/>
  </r>
  <r>
    <x v="367"/>
    <x v="10"/>
    <x v="10"/>
    <d v="2020-09-16T01:50:00"/>
    <x v="7"/>
    <x v="2"/>
    <x v="0"/>
    <x v="1"/>
  </r>
  <r>
    <x v="367"/>
    <x v="14"/>
    <x v="5"/>
    <d v="2021-03-19T21:09:30"/>
    <x v="10"/>
    <x v="2"/>
    <x v="0"/>
    <x v="1"/>
  </r>
  <r>
    <x v="367"/>
    <x v="10"/>
    <x v="10"/>
    <d v="2020-07-17T18:55:50"/>
    <x v="11"/>
    <x v="2"/>
    <x v="0"/>
    <x v="1"/>
  </r>
  <r>
    <x v="367"/>
    <x v="0"/>
    <x v="0"/>
    <d v="2020-08-21T04:58:22"/>
    <x v="4"/>
    <x v="2"/>
    <x v="0"/>
    <x v="0"/>
  </r>
  <r>
    <x v="367"/>
    <x v="14"/>
    <x v="5"/>
    <d v="2020-11-01T08:13:23"/>
    <x v="0"/>
    <x v="2"/>
    <x v="0"/>
    <x v="1"/>
  </r>
  <r>
    <x v="367"/>
    <x v="3"/>
    <x v="3"/>
    <d v="2020-11-09T14:34:59"/>
    <x v="0"/>
    <x v="2"/>
    <x v="0"/>
    <x v="1"/>
  </r>
  <r>
    <x v="367"/>
    <x v="0"/>
    <x v="0"/>
    <d v="2020-11-03T20:41:24"/>
    <x v="0"/>
    <x v="2"/>
    <x v="0"/>
    <x v="0"/>
  </r>
  <r>
    <x v="367"/>
    <x v="0"/>
    <x v="0"/>
    <d v="2020-11-12T13:52:02"/>
    <x v="0"/>
    <x v="2"/>
    <x v="0"/>
    <x v="0"/>
  </r>
  <r>
    <x v="367"/>
    <x v="12"/>
    <x v="12"/>
    <d v="2021-05-05T15:54:41"/>
    <x v="9"/>
    <x v="2"/>
    <x v="0"/>
    <x v="1"/>
  </r>
  <r>
    <x v="367"/>
    <x v="0"/>
    <x v="0"/>
    <d v="2020-10-06T18:27:23"/>
    <x v="6"/>
    <x v="2"/>
    <x v="0"/>
    <x v="0"/>
  </r>
  <r>
    <x v="367"/>
    <x v="1"/>
    <x v="1"/>
    <d v="2020-10-18T11:16:59"/>
    <x v="6"/>
    <x v="2"/>
    <x v="0"/>
    <x v="0"/>
  </r>
  <r>
    <x v="367"/>
    <x v="0"/>
    <x v="0"/>
    <d v="2020-09-16T11:50:22"/>
    <x v="7"/>
    <x v="2"/>
    <x v="0"/>
    <x v="0"/>
  </r>
  <r>
    <x v="367"/>
    <x v="4"/>
    <x v="4"/>
    <d v="2021-01-17T22:09:16"/>
    <x v="3"/>
    <x v="2"/>
    <x v="0"/>
    <x v="2"/>
  </r>
  <r>
    <x v="367"/>
    <x v="2"/>
    <x v="2"/>
    <d v="2020-10-05T17:14:26"/>
    <x v="6"/>
    <x v="2"/>
    <x v="0"/>
    <x v="0"/>
  </r>
  <r>
    <x v="367"/>
    <x v="5"/>
    <x v="5"/>
    <d v="2021-02-23T11:56:30"/>
    <x v="8"/>
    <x v="2"/>
    <x v="0"/>
    <x v="1"/>
  </r>
  <r>
    <x v="367"/>
    <x v="10"/>
    <x v="10"/>
    <d v="2021-01-17T20:12:31"/>
    <x v="3"/>
    <x v="2"/>
    <x v="0"/>
    <x v="1"/>
  </r>
  <r>
    <x v="367"/>
    <x v="5"/>
    <x v="5"/>
    <d v="2020-12-03T11:53:19"/>
    <x v="5"/>
    <x v="2"/>
    <x v="0"/>
    <x v="1"/>
  </r>
  <r>
    <x v="367"/>
    <x v="2"/>
    <x v="2"/>
    <d v="2020-09-28T00:07:03"/>
    <x v="7"/>
    <x v="2"/>
    <x v="0"/>
    <x v="0"/>
  </r>
  <r>
    <x v="368"/>
    <x v="4"/>
    <x v="4"/>
    <d v="2021-05-23T10:26:57"/>
    <x v="9"/>
    <x v="1"/>
    <x v="1"/>
    <x v="2"/>
  </r>
  <r>
    <x v="368"/>
    <x v="7"/>
    <x v="7"/>
    <d v="2020-11-01T01:43:50"/>
    <x v="0"/>
    <x v="1"/>
    <x v="1"/>
    <x v="1"/>
  </r>
  <r>
    <x v="368"/>
    <x v="4"/>
    <x v="4"/>
    <d v="2021-02-06T10:41:14"/>
    <x v="8"/>
    <x v="1"/>
    <x v="1"/>
    <x v="2"/>
  </r>
  <r>
    <x v="368"/>
    <x v="8"/>
    <x v="8"/>
    <d v="2020-12-24T03:17:25"/>
    <x v="5"/>
    <x v="1"/>
    <x v="1"/>
    <x v="2"/>
  </r>
  <r>
    <x v="368"/>
    <x v="13"/>
    <x v="13"/>
    <d v="2020-09-27T01:38:56"/>
    <x v="7"/>
    <x v="1"/>
    <x v="1"/>
    <x v="1"/>
  </r>
  <r>
    <x v="368"/>
    <x v="9"/>
    <x v="9"/>
    <d v="2020-12-05T19:08:41"/>
    <x v="5"/>
    <x v="1"/>
    <x v="1"/>
    <x v="1"/>
  </r>
  <r>
    <x v="368"/>
    <x v="7"/>
    <x v="7"/>
    <d v="2020-06-24T01:25:30"/>
    <x v="1"/>
    <x v="1"/>
    <x v="1"/>
    <x v="1"/>
  </r>
  <r>
    <x v="368"/>
    <x v="13"/>
    <x v="13"/>
    <d v="2021-01-31T06:55:10"/>
    <x v="3"/>
    <x v="1"/>
    <x v="1"/>
    <x v="1"/>
  </r>
  <r>
    <x v="368"/>
    <x v="9"/>
    <x v="9"/>
    <d v="2020-08-01T16:08:36"/>
    <x v="4"/>
    <x v="1"/>
    <x v="1"/>
    <x v="1"/>
  </r>
  <r>
    <x v="368"/>
    <x v="9"/>
    <x v="9"/>
    <d v="2020-08-02T21:00:23"/>
    <x v="4"/>
    <x v="1"/>
    <x v="1"/>
    <x v="1"/>
  </r>
  <r>
    <x v="368"/>
    <x v="15"/>
    <x v="14"/>
    <d v="2021-02-10T23:20:22"/>
    <x v="8"/>
    <x v="1"/>
    <x v="1"/>
    <x v="1"/>
  </r>
  <r>
    <x v="368"/>
    <x v="8"/>
    <x v="8"/>
    <d v="2021-01-27T08:59:40"/>
    <x v="3"/>
    <x v="1"/>
    <x v="1"/>
    <x v="2"/>
  </r>
  <r>
    <x v="368"/>
    <x v="12"/>
    <x v="12"/>
    <d v="2021-04-28T22:08:51"/>
    <x v="2"/>
    <x v="1"/>
    <x v="1"/>
    <x v="1"/>
  </r>
  <r>
    <x v="368"/>
    <x v="15"/>
    <x v="14"/>
    <d v="2020-10-10T11:29:05"/>
    <x v="6"/>
    <x v="1"/>
    <x v="1"/>
    <x v="1"/>
  </r>
  <r>
    <x v="368"/>
    <x v="1"/>
    <x v="1"/>
    <d v="2020-10-09T01:06:37"/>
    <x v="6"/>
    <x v="1"/>
    <x v="1"/>
    <x v="0"/>
  </r>
  <r>
    <x v="368"/>
    <x v="15"/>
    <x v="14"/>
    <d v="2021-01-23T19:41:23"/>
    <x v="3"/>
    <x v="1"/>
    <x v="1"/>
    <x v="1"/>
  </r>
  <r>
    <x v="368"/>
    <x v="13"/>
    <x v="13"/>
    <d v="2021-02-11T22:03:59"/>
    <x v="8"/>
    <x v="1"/>
    <x v="1"/>
    <x v="1"/>
  </r>
  <r>
    <x v="368"/>
    <x v="12"/>
    <x v="12"/>
    <d v="2020-12-09T00:15:14"/>
    <x v="5"/>
    <x v="1"/>
    <x v="1"/>
    <x v="1"/>
  </r>
  <r>
    <x v="368"/>
    <x v="12"/>
    <x v="12"/>
    <d v="2020-09-15T03:36:35"/>
    <x v="7"/>
    <x v="1"/>
    <x v="1"/>
    <x v="1"/>
  </r>
  <r>
    <x v="368"/>
    <x v="1"/>
    <x v="1"/>
    <d v="2021-02-03T21:46:11"/>
    <x v="8"/>
    <x v="1"/>
    <x v="1"/>
    <x v="0"/>
  </r>
  <r>
    <x v="368"/>
    <x v="7"/>
    <x v="7"/>
    <d v="2021-05-12T05:34:42"/>
    <x v="9"/>
    <x v="1"/>
    <x v="1"/>
    <x v="1"/>
  </r>
  <r>
    <x v="368"/>
    <x v="15"/>
    <x v="14"/>
    <d v="2020-08-27T14:28:06"/>
    <x v="4"/>
    <x v="1"/>
    <x v="1"/>
    <x v="1"/>
  </r>
  <r>
    <x v="368"/>
    <x v="1"/>
    <x v="1"/>
    <d v="2021-03-12T23:59:33"/>
    <x v="10"/>
    <x v="1"/>
    <x v="1"/>
    <x v="0"/>
  </r>
  <r>
    <x v="368"/>
    <x v="7"/>
    <x v="7"/>
    <d v="2021-04-06T10:54:43"/>
    <x v="2"/>
    <x v="1"/>
    <x v="1"/>
    <x v="1"/>
  </r>
  <r>
    <x v="368"/>
    <x v="1"/>
    <x v="1"/>
    <d v="2021-05-31T06:20:57"/>
    <x v="9"/>
    <x v="1"/>
    <x v="1"/>
    <x v="0"/>
  </r>
  <r>
    <x v="368"/>
    <x v="3"/>
    <x v="3"/>
    <d v="2020-07-30T13:07:55"/>
    <x v="11"/>
    <x v="1"/>
    <x v="1"/>
    <x v="1"/>
  </r>
  <r>
    <x v="368"/>
    <x v="14"/>
    <x v="5"/>
    <d v="2020-11-06T19:16:38"/>
    <x v="0"/>
    <x v="1"/>
    <x v="1"/>
    <x v="1"/>
  </r>
  <r>
    <x v="368"/>
    <x v="10"/>
    <x v="10"/>
    <d v="2021-05-30T13:46:31"/>
    <x v="9"/>
    <x v="1"/>
    <x v="1"/>
    <x v="1"/>
  </r>
  <r>
    <x v="368"/>
    <x v="8"/>
    <x v="8"/>
    <d v="2020-12-24T21:13:47"/>
    <x v="5"/>
    <x v="1"/>
    <x v="1"/>
    <x v="2"/>
  </r>
  <r>
    <x v="368"/>
    <x v="7"/>
    <x v="7"/>
    <d v="2021-02-17T14:47:14"/>
    <x v="8"/>
    <x v="1"/>
    <x v="1"/>
    <x v="1"/>
  </r>
  <r>
    <x v="368"/>
    <x v="0"/>
    <x v="0"/>
    <d v="2020-12-01T19:04:33"/>
    <x v="5"/>
    <x v="1"/>
    <x v="1"/>
    <x v="0"/>
  </r>
  <r>
    <x v="368"/>
    <x v="4"/>
    <x v="4"/>
    <d v="2020-09-17T06:10:34"/>
    <x v="7"/>
    <x v="1"/>
    <x v="1"/>
    <x v="2"/>
  </r>
  <r>
    <x v="368"/>
    <x v="1"/>
    <x v="1"/>
    <d v="2020-09-21T04:54:03"/>
    <x v="7"/>
    <x v="1"/>
    <x v="1"/>
    <x v="0"/>
  </r>
  <r>
    <x v="368"/>
    <x v="15"/>
    <x v="14"/>
    <d v="2021-06-07T19:57:11"/>
    <x v="1"/>
    <x v="1"/>
    <x v="1"/>
    <x v="1"/>
  </r>
  <r>
    <x v="368"/>
    <x v="7"/>
    <x v="7"/>
    <d v="2020-11-17T20:08:52"/>
    <x v="0"/>
    <x v="1"/>
    <x v="1"/>
    <x v="1"/>
  </r>
  <r>
    <x v="368"/>
    <x v="15"/>
    <x v="14"/>
    <d v="2020-09-16T08:45:29"/>
    <x v="7"/>
    <x v="1"/>
    <x v="1"/>
    <x v="1"/>
  </r>
  <r>
    <x v="368"/>
    <x v="6"/>
    <x v="6"/>
    <d v="2020-07-10T23:34:41"/>
    <x v="11"/>
    <x v="1"/>
    <x v="1"/>
    <x v="0"/>
  </r>
  <r>
    <x v="368"/>
    <x v="15"/>
    <x v="14"/>
    <d v="2020-10-26T03:01:57"/>
    <x v="6"/>
    <x v="1"/>
    <x v="1"/>
    <x v="1"/>
  </r>
  <r>
    <x v="368"/>
    <x v="7"/>
    <x v="7"/>
    <d v="2021-01-01T12:13:51"/>
    <x v="3"/>
    <x v="1"/>
    <x v="1"/>
    <x v="1"/>
  </r>
  <r>
    <x v="368"/>
    <x v="13"/>
    <x v="13"/>
    <d v="2021-03-29T11:27:30"/>
    <x v="10"/>
    <x v="1"/>
    <x v="1"/>
    <x v="1"/>
  </r>
  <r>
    <x v="368"/>
    <x v="2"/>
    <x v="2"/>
    <d v="2021-01-13T18:00:11"/>
    <x v="3"/>
    <x v="1"/>
    <x v="1"/>
    <x v="0"/>
  </r>
  <r>
    <x v="368"/>
    <x v="8"/>
    <x v="8"/>
    <d v="2020-09-04T22:16:55"/>
    <x v="7"/>
    <x v="1"/>
    <x v="1"/>
    <x v="2"/>
  </r>
  <r>
    <x v="368"/>
    <x v="6"/>
    <x v="6"/>
    <d v="2020-12-19T23:12:46"/>
    <x v="5"/>
    <x v="1"/>
    <x v="1"/>
    <x v="0"/>
  </r>
  <r>
    <x v="368"/>
    <x v="4"/>
    <x v="4"/>
    <d v="2021-05-04T01:38:39"/>
    <x v="9"/>
    <x v="1"/>
    <x v="1"/>
    <x v="2"/>
  </r>
  <r>
    <x v="368"/>
    <x v="9"/>
    <x v="9"/>
    <d v="2020-07-04T22:42:00"/>
    <x v="11"/>
    <x v="1"/>
    <x v="1"/>
    <x v="1"/>
  </r>
  <r>
    <x v="368"/>
    <x v="1"/>
    <x v="1"/>
    <d v="2021-03-15T16:38:23"/>
    <x v="10"/>
    <x v="1"/>
    <x v="1"/>
    <x v="0"/>
  </r>
  <r>
    <x v="368"/>
    <x v="3"/>
    <x v="3"/>
    <d v="2020-08-26T03:53:15"/>
    <x v="4"/>
    <x v="1"/>
    <x v="1"/>
    <x v="1"/>
  </r>
  <r>
    <x v="368"/>
    <x v="0"/>
    <x v="0"/>
    <d v="2020-08-01T21:52:59"/>
    <x v="4"/>
    <x v="1"/>
    <x v="1"/>
    <x v="0"/>
  </r>
  <r>
    <x v="369"/>
    <x v="12"/>
    <x v="12"/>
    <d v="2021-02-14T20:25:19"/>
    <x v="8"/>
    <x v="3"/>
    <x v="1"/>
    <x v="1"/>
  </r>
  <r>
    <x v="369"/>
    <x v="0"/>
    <x v="0"/>
    <d v="2021-02-06T06:02:06"/>
    <x v="8"/>
    <x v="3"/>
    <x v="1"/>
    <x v="0"/>
  </r>
  <r>
    <x v="369"/>
    <x v="5"/>
    <x v="5"/>
    <d v="2021-04-28T02:18:12"/>
    <x v="2"/>
    <x v="3"/>
    <x v="1"/>
    <x v="1"/>
  </r>
  <r>
    <x v="369"/>
    <x v="12"/>
    <x v="12"/>
    <d v="2020-06-30T07:23:33"/>
    <x v="1"/>
    <x v="3"/>
    <x v="1"/>
    <x v="1"/>
  </r>
  <r>
    <x v="369"/>
    <x v="1"/>
    <x v="1"/>
    <d v="2020-10-06T02:33:46"/>
    <x v="6"/>
    <x v="3"/>
    <x v="1"/>
    <x v="0"/>
  </r>
  <r>
    <x v="369"/>
    <x v="8"/>
    <x v="8"/>
    <d v="2021-03-14T23:55:30"/>
    <x v="10"/>
    <x v="3"/>
    <x v="1"/>
    <x v="2"/>
  </r>
  <r>
    <x v="369"/>
    <x v="15"/>
    <x v="14"/>
    <d v="2021-04-11T01:36:09"/>
    <x v="2"/>
    <x v="3"/>
    <x v="1"/>
    <x v="1"/>
  </r>
  <r>
    <x v="369"/>
    <x v="1"/>
    <x v="1"/>
    <d v="2020-10-26T18:46:06"/>
    <x v="6"/>
    <x v="3"/>
    <x v="1"/>
    <x v="0"/>
  </r>
  <r>
    <x v="369"/>
    <x v="10"/>
    <x v="10"/>
    <d v="2020-08-28T08:27:59"/>
    <x v="4"/>
    <x v="3"/>
    <x v="1"/>
    <x v="1"/>
  </r>
  <r>
    <x v="369"/>
    <x v="9"/>
    <x v="9"/>
    <d v="2021-04-17T02:12:37"/>
    <x v="2"/>
    <x v="3"/>
    <x v="1"/>
    <x v="1"/>
  </r>
  <r>
    <x v="369"/>
    <x v="9"/>
    <x v="9"/>
    <d v="2020-07-19T01:58:42"/>
    <x v="11"/>
    <x v="3"/>
    <x v="1"/>
    <x v="1"/>
  </r>
  <r>
    <x v="369"/>
    <x v="10"/>
    <x v="10"/>
    <d v="2020-08-05T18:47:05"/>
    <x v="4"/>
    <x v="3"/>
    <x v="1"/>
    <x v="1"/>
  </r>
  <r>
    <x v="369"/>
    <x v="2"/>
    <x v="2"/>
    <d v="2021-03-17T19:34:32"/>
    <x v="10"/>
    <x v="3"/>
    <x v="1"/>
    <x v="0"/>
  </r>
  <r>
    <x v="369"/>
    <x v="5"/>
    <x v="5"/>
    <d v="2020-07-01T09:20:46"/>
    <x v="11"/>
    <x v="3"/>
    <x v="1"/>
    <x v="1"/>
  </r>
  <r>
    <x v="369"/>
    <x v="11"/>
    <x v="11"/>
    <d v="2021-04-01T07:19:32"/>
    <x v="2"/>
    <x v="3"/>
    <x v="1"/>
    <x v="0"/>
  </r>
  <r>
    <x v="369"/>
    <x v="12"/>
    <x v="12"/>
    <d v="2020-10-23T17:36:30"/>
    <x v="6"/>
    <x v="3"/>
    <x v="1"/>
    <x v="1"/>
  </r>
  <r>
    <x v="369"/>
    <x v="13"/>
    <x v="13"/>
    <d v="2021-03-15T14:57:46"/>
    <x v="10"/>
    <x v="3"/>
    <x v="1"/>
    <x v="1"/>
  </r>
  <r>
    <x v="369"/>
    <x v="6"/>
    <x v="6"/>
    <d v="2021-05-09T13:28:58"/>
    <x v="9"/>
    <x v="3"/>
    <x v="1"/>
    <x v="0"/>
  </r>
  <r>
    <x v="369"/>
    <x v="8"/>
    <x v="8"/>
    <d v="2020-11-09T23:45:04"/>
    <x v="0"/>
    <x v="3"/>
    <x v="1"/>
    <x v="2"/>
  </r>
  <r>
    <x v="369"/>
    <x v="5"/>
    <x v="5"/>
    <d v="2021-06-08T08:02:10"/>
    <x v="1"/>
    <x v="3"/>
    <x v="1"/>
    <x v="1"/>
  </r>
  <r>
    <x v="369"/>
    <x v="6"/>
    <x v="6"/>
    <d v="2020-06-23T06:39:56"/>
    <x v="1"/>
    <x v="3"/>
    <x v="1"/>
    <x v="0"/>
  </r>
  <r>
    <x v="369"/>
    <x v="10"/>
    <x v="10"/>
    <d v="2020-08-31T22:52:39"/>
    <x v="4"/>
    <x v="3"/>
    <x v="1"/>
    <x v="1"/>
  </r>
  <r>
    <x v="369"/>
    <x v="0"/>
    <x v="0"/>
    <d v="2021-01-15T12:36:48"/>
    <x v="3"/>
    <x v="3"/>
    <x v="1"/>
    <x v="0"/>
  </r>
  <r>
    <x v="369"/>
    <x v="15"/>
    <x v="14"/>
    <d v="2021-03-12T20:24:15"/>
    <x v="10"/>
    <x v="3"/>
    <x v="1"/>
    <x v="1"/>
  </r>
  <r>
    <x v="369"/>
    <x v="13"/>
    <x v="13"/>
    <d v="2020-10-23T00:23:46"/>
    <x v="6"/>
    <x v="3"/>
    <x v="1"/>
    <x v="1"/>
  </r>
  <r>
    <x v="369"/>
    <x v="13"/>
    <x v="13"/>
    <d v="2020-09-08T10:05:01"/>
    <x v="7"/>
    <x v="3"/>
    <x v="1"/>
    <x v="1"/>
  </r>
  <r>
    <x v="369"/>
    <x v="3"/>
    <x v="3"/>
    <d v="2020-11-28T17:51:28"/>
    <x v="0"/>
    <x v="3"/>
    <x v="1"/>
    <x v="1"/>
  </r>
  <r>
    <x v="369"/>
    <x v="11"/>
    <x v="11"/>
    <d v="2020-09-09T11:27:05"/>
    <x v="7"/>
    <x v="3"/>
    <x v="1"/>
    <x v="0"/>
  </r>
  <r>
    <x v="369"/>
    <x v="7"/>
    <x v="7"/>
    <d v="2021-02-22T01:06:50"/>
    <x v="8"/>
    <x v="3"/>
    <x v="1"/>
    <x v="1"/>
  </r>
  <r>
    <x v="369"/>
    <x v="12"/>
    <x v="12"/>
    <d v="2021-02-12T01:55:52"/>
    <x v="8"/>
    <x v="3"/>
    <x v="1"/>
    <x v="1"/>
  </r>
  <r>
    <x v="369"/>
    <x v="13"/>
    <x v="13"/>
    <d v="2020-07-10T11:53:17"/>
    <x v="11"/>
    <x v="3"/>
    <x v="1"/>
    <x v="1"/>
  </r>
  <r>
    <x v="369"/>
    <x v="0"/>
    <x v="0"/>
    <d v="2020-07-27T07:17:22"/>
    <x v="11"/>
    <x v="3"/>
    <x v="1"/>
    <x v="0"/>
  </r>
  <r>
    <x v="369"/>
    <x v="7"/>
    <x v="7"/>
    <d v="2020-11-30T22:16:27"/>
    <x v="0"/>
    <x v="3"/>
    <x v="1"/>
    <x v="1"/>
  </r>
  <r>
    <x v="369"/>
    <x v="0"/>
    <x v="0"/>
    <d v="2020-11-30T16:38:18"/>
    <x v="0"/>
    <x v="3"/>
    <x v="1"/>
    <x v="0"/>
  </r>
  <r>
    <x v="369"/>
    <x v="1"/>
    <x v="1"/>
    <d v="2021-03-16T23:46:59"/>
    <x v="10"/>
    <x v="3"/>
    <x v="1"/>
    <x v="0"/>
  </r>
  <r>
    <x v="370"/>
    <x v="10"/>
    <x v="10"/>
    <d v="2021-01-08T05:33:18"/>
    <x v="3"/>
    <x v="0"/>
    <x v="13"/>
    <x v="1"/>
  </r>
  <r>
    <x v="370"/>
    <x v="11"/>
    <x v="11"/>
    <d v="2021-02-18T19:18:56"/>
    <x v="8"/>
    <x v="0"/>
    <x v="13"/>
    <x v="0"/>
  </r>
  <r>
    <x v="370"/>
    <x v="4"/>
    <x v="4"/>
    <d v="2020-11-25T09:11:45"/>
    <x v="0"/>
    <x v="0"/>
    <x v="13"/>
    <x v="2"/>
  </r>
  <r>
    <x v="370"/>
    <x v="13"/>
    <x v="13"/>
    <d v="2020-08-23T06:42:45"/>
    <x v="4"/>
    <x v="0"/>
    <x v="13"/>
    <x v="1"/>
  </r>
  <r>
    <x v="370"/>
    <x v="11"/>
    <x v="11"/>
    <d v="2020-09-26T07:58:29"/>
    <x v="7"/>
    <x v="0"/>
    <x v="13"/>
    <x v="0"/>
  </r>
  <r>
    <x v="370"/>
    <x v="3"/>
    <x v="3"/>
    <d v="2020-09-07T01:03:20"/>
    <x v="7"/>
    <x v="0"/>
    <x v="13"/>
    <x v="1"/>
  </r>
  <r>
    <x v="370"/>
    <x v="0"/>
    <x v="0"/>
    <d v="2021-01-09T07:36:25"/>
    <x v="3"/>
    <x v="0"/>
    <x v="13"/>
    <x v="0"/>
  </r>
  <r>
    <x v="370"/>
    <x v="4"/>
    <x v="4"/>
    <d v="2021-01-16T18:09:51"/>
    <x v="3"/>
    <x v="0"/>
    <x v="13"/>
    <x v="2"/>
  </r>
  <r>
    <x v="370"/>
    <x v="1"/>
    <x v="1"/>
    <d v="2020-11-01T01:09:11"/>
    <x v="0"/>
    <x v="0"/>
    <x v="13"/>
    <x v="0"/>
  </r>
  <r>
    <x v="370"/>
    <x v="13"/>
    <x v="13"/>
    <d v="2021-03-19T05:44:25"/>
    <x v="10"/>
    <x v="0"/>
    <x v="13"/>
    <x v="1"/>
  </r>
  <r>
    <x v="370"/>
    <x v="2"/>
    <x v="2"/>
    <d v="2020-10-12T01:31:36"/>
    <x v="6"/>
    <x v="0"/>
    <x v="13"/>
    <x v="0"/>
  </r>
  <r>
    <x v="370"/>
    <x v="2"/>
    <x v="2"/>
    <d v="2021-01-31T11:20:15"/>
    <x v="3"/>
    <x v="0"/>
    <x v="13"/>
    <x v="0"/>
  </r>
  <r>
    <x v="370"/>
    <x v="8"/>
    <x v="8"/>
    <d v="2020-09-10T06:47:18"/>
    <x v="7"/>
    <x v="0"/>
    <x v="13"/>
    <x v="2"/>
  </r>
  <r>
    <x v="370"/>
    <x v="1"/>
    <x v="1"/>
    <d v="2021-02-18T06:46:55"/>
    <x v="8"/>
    <x v="0"/>
    <x v="13"/>
    <x v="0"/>
  </r>
  <r>
    <x v="370"/>
    <x v="5"/>
    <x v="5"/>
    <d v="2021-05-14T12:54:25"/>
    <x v="9"/>
    <x v="0"/>
    <x v="13"/>
    <x v="1"/>
  </r>
  <r>
    <x v="370"/>
    <x v="12"/>
    <x v="12"/>
    <d v="2021-05-12T03:07:13"/>
    <x v="9"/>
    <x v="0"/>
    <x v="13"/>
    <x v="1"/>
  </r>
  <r>
    <x v="370"/>
    <x v="11"/>
    <x v="11"/>
    <d v="2020-07-29T04:53:19"/>
    <x v="11"/>
    <x v="0"/>
    <x v="13"/>
    <x v="0"/>
  </r>
  <r>
    <x v="370"/>
    <x v="3"/>
    <x v="3"/>
    <d v="2020-06-26T17:44:42"/>
    <x v="1"/>
    <x v="0"/>
    <x v="13"/>
    <x v="1"/>
  </r>
  <r>
    <x v="370"/>
    <x v="4"/>
    <x v="4"/>
    <d v="2020-09-02T14:24:32"/>
    <x v="7"/>
    <x v="0"/>
    <x v="13"/>
    <x v="2"/>
  </r>
  <r>
    <x v="370"/>
    <x v="6"/>
    <x v="6"/>
    <d v="2020-07-06T04:29:38"/>
    <x v="11"/>
    <x v="0"/>
    <x v="13"/>
    <x v="0"/>
  </r>
  <r>
    <x v="370"/>
    <x v="6"/>
    <x v="6"/>
    <d v="2021-02-01T23:58:33"/>
    <x v="8"/>
    <x v="0"/>
    <x v="13"/>
    <x v="0"/>
  </r>
  <r>
    <x v="370"/>
    <x v="1"/>
    <x v="1"/>
    <d v="2021-05-07T20:19:43"/>
    <x v="9"/>
    <x v="0"/>
    <x v="13"/>
    <x v="0"/>
  </r>
  <r>
    <x v="370"/>
    <x v="3"/>
    <x v="3"/>
    <d v="2020-07-12T05:48:58"/>
    <x v="11"/>
    <x v="0"/>
    <x v="13"/>
    <x v="1"/>
  </r>
  <r>
    <x v="370"/>
    <x v="7"/>
    <x v="7"/>
    <d v="2020-11-20T03:58:46"/>
    <x v="0"/>
    <x v="0"/>
    <x v="13"/>
    <x v="1"/>
  </r>
  <r>
    <x v="370"/>
    <x v="0"/>
    <x v="0"/>
    <d v="2020-11-26T15:38:16"/>
    <x v="0"/>
    <x v="0"/>
    <x v="13"/>
    <x v="0"/>
  </r>
  <r>
    <x v="370"/>
    <x v="15"/>
    <x v="14"/>
    <d v="2020-08-14T04:54:28"/>
    <x v="4"/>
    <x v="0"/>
    <x v="13"/>
    <x v="1"/>
  </r>
  <r>
    <x v="370"/>
    <x v="2"/>
    <x v="2"/>
    <d v="2021-03-24T15:17:51"/>
    <x v="10"/>
    <x v="0"/>
    <x v="13"/>
    <x v="0"/>
  </r>
  <r>
    <x v="370"/>
    <x v="6"/>
    <x v="6"/>
    <d v="2020-06-27T10:49:44"/>
    <x v="1"/>
    <x v="0"/>
    <x v="13"/>
    <x v="0"/>
  </r>
  <r>
    <x v="370"/>
    <x v="10"/>
    <x v="10"/>
    <d v="2021-03-15T09:39:31"/>
    <x v="10"/>
    <x v="0"/>
    <x v="13"/>
    <x v="1"/>
  </r>
  <r>
    <x v="370"/>
    <x v="12"/>
    <x v="12"/>
    <d v="2021-01-29T10:48:25"/>
    <x v="3"/>
    <x v="0"/>
    <x v="13"/>
    <x v="1"/>
  </r>
  <r>
    <x v="370"/>
    <x v="11"/>
    <x v="11"/>
    <d v="2020-12-05T03:33:46"/>
    <x v="5"/>
    <x v="0"/>
    <x v="13"/>
    <x v="0"/>
  </r>
  <r>
    <x v="370"/>
    <x v="7"/>
    <x v="7"/>
    <d v="2021-05-27T05:46:28"/>
    <x v="9"/>
    <x v="0"/>
    <x v="13"/>
    <x v="1"/>
  </r>
  <r>
    <x v="370"/>
    <x v="8"/>
    <x v="8"/>
    <d v="2020-12-30T13:40:51"/>
    <x v="5"/>
    <x v="0"/>
    <x v="13"/>
    <x v="2"/>
  </r>
  <r>
    <x v="370"/>
    <x v="0"/>
    <x v="0"/>
    <d v="2021-02-11T08:06:06"/>
    <x v="8"/>
    <x v="0"/>
    <x v="13"/>
    <x v="0"/>
  </r>
  <r>
    <x v="370"/>
    <x v="13"/>
    <x v="13"/>
    <d v="2020-06-24T10:32:47"/>
    <x v="1"/>
    <x v="0"/>
    <x v="13"/>
    <x v="1"/>
  </r>
  <r>
    <x v="370"/>
    <x v="15"/>
    <x v="14"/>
    <d v="2020-09-12T11:17:05"/>
    <x v="7"/>
    <x v="0"/>
    <x v="13"/>
    <x v="1"/>
  </r>
  <r>
    <x v="370"/>
    <x v="11"/>
    <x v="11"/>
    <d v="2021-02-14T16:13:02"/>
    <x v="8"/>
    <x v="0"/>
    <x v="13"/>
    <x v="0"/>
  </r>
  <r>
    <x v="370"/>
    <x v="12"/>
    <x v="12"/>
    <d v="2021-03-20T01:46:49"/>
    <x v="10"/>
    <x v="0"/>
    <x v="13"/>
    <x v="1"/>
  </r>
  <r>
    <x v="370"/>
    <x v="14"/>
    <x v="5"/>
    <d v="2020-09-17T01:06:12"/>
    <x v="7"/>
    <x v="0"/>
    <x v="13"/>
    <x v="1"/>
  </r>
  <r>
    <x v="370"/>
    <x v="4"/>
    <x v="4"/>
    <d v="2021-06-16T01:41:55"/>
    <x v="1"/>
    <x v="0"/>
    <x v="13"/>
    <x v="2"/>
  </r>
  <r>
    <x v="370"/>
    <x v="11"/>
    <x v="11"/>
    <d v="2020-09-20T18:42:40"/>
    <x v="7"/>
    <x v="0"/>
    <x v="13"/>
    <x v="0"/>
  </r>
  <r>
    <x v="370"/>
    <x v="15"/>
    <x v="14"/>
    <d v="2020-12-21T10:58:39"/>
    <x v="5"/>
    <x v="0"/>
    <x v="13"/>
    <x v="1"/>
  </r>
  <r>
    <x v="370"/>
    <x v="12"/>
    <x v="12"/>
    <d v="2021-01-01T05:44:17"/>
    <x v="3"/>
    <x v="0"/>
    <x v="13"/>
    <x v="1"/>
  </r>
  <r>
    <x v="370"/>
    <x v="1"/>
    <x v="1"/>
    <d v="2020-08-13T05:53:11"/>
    <x v="4"/>
    <x v="0"/>
    <x v="13"/>
    <x v="0"/>
  </r>
  <r>
    <x v="370"/>
    <x v="4"/>
    <x v="4"/>
    <d v="2021-06-13T05:15:51"/>
    <x v="1"/>
    <x v="0"/>
    <x v="13"/>
    <x v="2"/>
  </r>
  <r>
    <x v="371"/>
    <x v="13"/>
    <x v="13"/>
    <d v="2020-06-25T18:01:49"/>
    <x v="1"/>
    <x v="1"/>
    <x v="6"/>
    <x v="1"/>
  </r>
  <r>
    <x v="371"/>
    <x v="11"/>
    <x v="11"/>
    <d v="2020-09-17T21:23:35"/>
    <x v="7"/>
    <x v="1"/>
    <x v="6"/>
    <x v="0"/>
  </r>
  <r>
    <x v="371"/>
    <x v="14"/>
    <x v="5"/>
    <d v="2021-05-29T00:58:06"/>
    <x v="9"/>
    <x v="1"/>
    <x v="6"/>
    <x v="1"/>
  </r>
  <r>
    <x v="371"/>
    <x v="2"/>
    <x v="2"/>
    <d v="2020-10-21T16:19:29"/>
    <x v="6"/>
    <x v="1"/>
    <x v="6"/>
    <x v="0"/>
  </r>
  <r>
    <x v="371"/>
    <x v="6"/>
    <x v="6"/>
    <d v="2021-01-29T19:27:15"/>
    <x v="3"/>
    <x v="1"/>
    <x v="6"/>
    <x v="0"/>
  </r>
  <r>
    <x v="371"/>
    <x v="14"/>
    <x v="5"/>
    <d v="2020-07-27T15:53:48"/>
    <x v="11"/>
    <x v="1"/>
    <x v="6"/>
    <x v="1"/>
  </r>
  <r>
    <x v="371"/>
    <x v="10"/>
    <x v="10"/>
    <d v="2020-11-02T02:32:45"/>
    <x v="0"/>
    <x v="1"/>
    <x v="6"/>
    <x v="1"/>
  </r>
  <r>
    <x v="371"/>
    <x v="2"/>
    <x v="2"/>
    <d v="2020-10-27T18:21:03"/>
    <x v="6"/>
    <x v="1"/>
    <x v="6"/>
    <x v="0"/>
  </r>
  <r>
    <x v="371"/>
    <x v="9"/>
    <x v="9"/>
    <d v="2021-05-20T13:16:13"/>
    <x v="9"/>
    <x v="1"/>
    <x v="6"/>
    <x v="1"/>
  </r>
  <r>
    <x v="371"/>
    <x v="8"/>
    <x v="8"/>
    <d v="2021-02-16T16:37:35"/>
    <x v="8"/>
    <x v="1"/>
    <x v="6"/>
    <x v="2"/>
  </r>
  <r>
    <x v="371"/>
    <x v="9"/>
    <x v="9"/>
    <d v="2021-06-01T06:06:26"/>
    <x v="1"/>
    <x v="1"/>
    <x v="6"/>
    <x v="1"/>
  </r>
  <r>
    <x v="371"/>
    <x v="9"/>
    <x v="9"/>
    <d v="2020-07-27T04:42:40"/>
    <x v="11"/>
    <x v="1"/>
    <x v="6"/>
    <x v="1"/>
  </r>
  <r>
    <x v="371"/>
    <x v="2"/>
    <x v="2"/>
    <d v="2020-11-27T02:14:06"/>
    <x v="0"/>
    <x v="1"/>
    <x v="6"/>
    <x v="0"/>
  </r>
  <r>
    <x v="371"/>
    <x v="2"/>
    <x v="2"/>
    <d v="2021-04-10T01:14:10"/>
    <x v="2"/>
    <x v="1"/>
    <x v="6"/>
    <x v="0"/>
  </r>
  <r>
    <x v="371"/>
    <x v="10"/>
    <x v="10"/>
    <d v="2021-05-16T12:25:02"/>
    <x v="9"/>
    <x v="1"/>
    <x v="6"/>
    <x v="1"/>
  </r>
  <r>
    <x v="371"/>
    <x v="9"/>
    <x v="9"/>
    <d v="2020-09-05T07:55:27"/>
    <x v="7"/>
    <x v="1"/>
    <x v="6"/>
    <x v="1"/>
  </r>
  <r>
    <x v="371"/>
    <x v="12"/>
    <x v="12"/>
    <d v="2020-09-14T13:00:09"/>
    <x v="7"/>
    <x v="1"/>
    <x v="6"/>
    <x v="1"/>
  </r>
  <r>
    <x v="371"/>
    <x v="1"/>
    <x v="1"/>
    <d v="2020-12-20T12:45:10"/>
    <x v="5"/>
    <x v="1"/>
    <x v="6"/>
    <x v="0"/>
  </r>
  <r>
    <x v="371"/>
    <x v="10"/>
    <x v="10"/>
    <d v="2021-03-25T23:37:43"/>
    <x v="10"/>
    <x v="1"/>
    <x v="6"/>
    <x v="1"/>
  </r>
  <r>
    <x v="371"/>
    <x v="1"/>
    <x v="1"/>
    <d v="2021-01-15T08:04:09"/>
    <x v="3"/>
    <x v="1"/>
    <x v="6"/>
    <x v="0"/>
  </r>
  <r>
    <x v="371"/>
    <x v="7"/>
    <x v="7"/>
    <d v="2021-03-03T21:49:52"/>
    <x v="10"/>
    <x v="1"/>
    <x v="6"/>
    <x v="1"/>
  </r>
  <r>
    <x v="371"/>
    <x v="1"/>
    <x v="1"/>
    <d v="2020-08-12T02:57:24"/>
    <x v="4"/>
    <x v="1"/>
    <x v="6"/>
    <x v="0"/>
  </r>
  <r>
    <x v="371"/>
    <x v="12"/>
    <x v="12"/>
    <d v="2020-12-14T05:40:40"/>
    <x v="5"/>
    <x v="1"/>
    <x v="6"/>
    <x v="1"/>
  </r>
  <r>
    <x v="371"/>
    <x v="8"/>
    <x v="8"/>
    <d v="2021-05-06T20:56:13"/>
    <x v="9"/>
    <x v="1"/>
    <x v="6"/>
    <x v="2"/>
  </r>
  <r>
    <x v="371"/>
    <x v="9"/>
    <x v="9"/>
    <d v="2021-06-12T17:35:57"/>
    <x v="1"/>
    <x v="1"/>
    <x v="6"/>
    <x v="1"/>
  </r>
  <r>
    <x v="371"/>
    <x v="7"/>
    <x v="7"/>
    <d v="2021-02-18T11:58:37"/>
    <x v="8"/>
    <x v="1"/>
    <x v="6"/>
    <x v="1"/>
  </r>
  <r>
    <x v="371"/>
    <x v="15"/>
    <x v="14"/>
    <d v="2020-07-06T19:49:43"/>
    <x v="11"/>
    <x v="1"/>
    <x v="6"/>
    <x v="1"/>
  </r>
  <r>
    <x v="371"/>
    <x v="13"/>
    <x v="13"/>
    <d v="2021-05-08T06:23:14"/>
    <x v="9"/>
    <x v="1"/>
    <x v="6"/>
    <x v="1"/>
  </r>
  <r>
    <x v="371"/>
    <x v="12"/>
    <x v="12"/>
    <d v="2021-05-04T10:37:59"/>
    <x v="9"/>
    <x v="1"/>
    <x v="6"/>
    <x v="1"/>
  </r>
  <r>
    <x v="371"/>
    <x v="14"/>
    <x v="5"/>
    <d v="2020-09-14T00:43:42"/>
    <x v="7"/>
    <x v="1"/>
    <x v="6"/>
    <x v="1"/>
  </r>
  <r>
    <x v="371"/>
    <x v="0"/>
    <x v="0"/>
    <d v="2020-12-07T20:55:54"/>
    <x v="5"/>
    <x v="1"/>
    <x v="6"/>
    <x v="0"/>
  </r>
  <r>
    <x v="371"/>
    <x v="6"/>
    <x v="6"/>
    <d v="2020-08-27T11:40:29"/>
    <x v="4"/>
    <x v="1"/>
    <x v="6"/>
    <x v="0"/>
  </r>
  <r>
    <x v="371"/>
    <x v="12"/>
    <x v="12"/>
    <d v="2021-02-03T01:29:28"/>
    <x v="8"/>
    <x v="1"/>
    <x v="6"/>
    <x v="1"/>
  </r>
  <r>
    <x v="371"/>
    <x v="8"/>
    <x v="8"/>
    <d v="2020-07-18T18:35:27"/>
    <x v="11"/>
    <x v="1"/>
    <x v="6"/>
    <x v="2"/>
  </r>
  <r>
    <x v="372"/>
    <x v="15"/>
    <x v="14"/>
    <d v="2021-06-09T08:11:09"/>
    <x v="1"/>
    <x v="0"/>
    <x v="6"/>
    <x v="1"/>
  </r>
  <r>
    <x v="372"/>
    <x v="0"/>
    <x v="0"/>
    <d v="2021-01-23T05:42:10"/>
    <x v="3"/>
    <x v="0"/>
    <x v="6"/>
    <x v="0"/>
  </r>
  <r>
    <x v="372"/>
    <x v="14"/>
    <x v="5"/>
    <d v="2021-02-19T17:23:30"/>
    <x v="8"/>
    <x v="0"/>
    <x v="6"/>
    <x v="1"/>
  </r>
  <r>
    <x v="372"/>
    <x v="8"/>
    <x v="8"/>
    <d v="2020-10-19T18:25:45"/>
    <x v="6"/>
    <x v="0"/>
    <x v="6"/>
    <x v="2"/>
  </r>
  <r>
    <x v="372"/>
    <x v="8"/>
    <x v="8"/>
    <d v="2021-02-01T09:22:21"/>
    <x v="8"/>
    <x v="0"/>
    <x v="6"/>
    <x v="2"/>
  </r>
  <r>
    <x v="372"/>
    <x v="9"/>
    <x v="9"/>
    <d v="2020-08-26T12:44:16"/>
    <x v="4"/>
    <x v="0"/>
    <x v="6"/>
    <x v="1"/>
  </r>
  <r>
    <x v="372"/>
    <x v="3"/>
    <x v="3"/>
    <d v="2020-10-10T01:55:10"/>
    <x v="6"/>
    <x v="0"/>
    <x v="6"/>
    <x v="1"/>
  </r>
  <r>
    <x v="372"/>
    <x v="10"/>
    <x v="10"/>
    <d v="2020-07-16T19:21:13"/>
    <x v="11"/>
    <x v="0"/>
    <x v="6"/>
    <x v="1"/>
  </r>
  <r>
    <x v="372"/>
    <x v="0"/>
    <x v="0"/>
    <d v="2020-10-03T16:49:26"/>
    <x v="6"/>
    <x v="0"/>
    <x v="6"/>
    <x v="0"/>
  </r>
  <r>
    <x v="372"/>
    <x v="8"/>
    <x v="8"/>
    <d v="2021-06-03T06:10:08"/>
    <x v="1"/>
    <x v="0"/>
    <x v="6"/>
    <x v="2"/>
  </r>
  <r>
    <x v="372"/>
    <x v="13"/>
    <x v="13"/>
    <d v="2020-10-23T15:03:40"/>
    <x v="6"/>
    <x v="0"/>
    <x v="6"/>
    <x v="1"/>
  </r>
  <r>
    <x v="372"/>
    <x v="0"/>
    <x v="0"/>
    <d v="2021-01-02T20:54:24"/>
    <x v="3"/>
    <x v="0"/>
    <x v="6"/>
    <x v="0"/>
  </r>
  <r>
    <x v="372"/>
    <x v="10"/>
    <x v="10"/>
    <d v="2021-05-17T22:48:34"/>
    <x v="9"/>
    <x v="0"/>
    <x v="6"/>
    <x v="1"/>
  </r>
  <r>
    <x v="373"/>
    <x v="4"/>
    <x v="4"/>
    <d v="2021-05-01T18:05:19"/>
    <x v="9"/>
    <x v="0"/>
    <x v="15"/>
    <x v="2"/>
  </r>
  <r>
    <x v="373"/>
    <x v="13"/>
    <x v="13"/>
    <d v="2021-04-30T09:31:51"/>
    <x v="2"/>
    <x v="0"/>
    <x v="15"/>
    <x v="1"/>
  </r>
  <r>
    <x v="373"/>
    <x v="1"/>
    <x v="1"/>
    <d v="2021-02-04T02:04:38"/>
    <x v="8"/>
    <x v="0"/>
    <x v="15"/>
    <x v="0"/>
  </r>
  <r>
    <x v="373"/>
    <x v="10"/>
    <x v="10"/>
    <d v="2020-08-11T23:48:15"/>
    <x v="4"/>
    <x v="0"/>
    <x v="15"/>
    <x v="1"/>
  </r>
  <r>
    <x v="373"/>
    <x v="15"/>
    <x v="14"/>
    <d v="2020-12-21T13:03:26"/>
    <x v="5"/>
    <x v="0"/>
    <x v="15"/>
    <x v="1"/>
  </r>
  <r>
    <x v="373"/>
    <x v="15"/>
    <x v="14"/>
    <d v="2020-10-02T10:36:15"/>
    <x v="6"/>
    <x v="0"/>
    <x v="15"/>
    <x v="1"/>
  </r>
  <r>
    <x v="373"/>
    <x v="7"/>
    <x v="7"/>
    <d v="2021-06-05T18:04:46"/>
    <x v="1"/>
    <x v="0"/>
    <x v="15"/>
    <x v="1"/>
  </r>
  <r>
    <x v="373"/>
    <x v="6"/>
    <x v="6"/>
    <d v="2020-06-24T13:08:35"/>
    <x v="1"/>
    <x v="0"/>
    <x v="15"/>
    <x v="0"/>
  </r>
  <r>
    <x v="373"/>
    <x v="13"/>
    <x v="13"/>
    <d v="2021-01-07T07:07:37"/>
    <x v="3"/>
    <x v="0"/>
    <x v="15"/>
    <x v="1"/>
  </r>
  <r>
    <x v="373"/>
    <x v="7"/>
    <x v="7"/>
    <d v="2021-05-23T17:50:38"/>
    <x v="9"/>
    <x v="0"/>
    <x v="15"/>
    <x v="1"/>
  </r>
  <r>
    <x v="373"/>
    <x v="5"/>
    <x v="5"/>
    <d v="2020-11-05T09:39:31"/>
    <x v="0"/>
    <x v="0"/>
    <x v="15"/>
    <x v="1"/>
  </r>
  <r>
    <x v="373"/>
    <x v="11"/>
    <x v="11"/>
    <d v="2020-09-06T04:40:48"/>
    <x v="7"/>
    <x v="0"/>
    <x v="15"/>
    <x v="0"/>
  </r>
  <r>
    <x v="373"/>
    <x v="6"/>
    <x v="6"/>
    <d v="2020-11-24T08:19:34"/>
    <x v="0"/>
    <x v="0"/>
    <x v="15"/>
    <x v="0"/>
  </r>
  <r>
    <x v="373"/>
    <x v="4"/>
    <x v="4"/>
    <d v="2020-07-22T04:21:02"/>
    <x v="11"/>
    <x v="0"/>
    <x v="15"/>
    <x v="2"/>
  </r>
  <r>
    <x v="373"/>
    <x v="0"/>
    <x v="0"/>
    <d v="2020-08-25T01:53:17"/>
    <x v="4"/>
    <x v="0"/>
    <x v="15"/>
    <x v="0"/>
  </r>
  <r>
    <x v="373"/>
    <x v="2"/>
    <x v="2"/>
    <d v="2020-07-06T23:35:07"/>
    <x v="11"/>
    <x v="0"/>
    <x v="15"/>
    <x v="0"/>
  </r>
  <r>
    <x v="373"/>
    <x v="4"/>
    <x v="4"/>
    <d v="2020-12-16T05:32:10"/>
    <x v="5"/>
    <x v="0"/>
    <x v="15"/>
    <x v="2"/>
  </r>
  <r>
    <x v="373"/>
    <x v="15"/>
    <x v="14"/>
    <d v="2020-07-29T13:57:13"/>
    <x v="11"/>
    <x v="0"/>
    <x v="15"/>
    <x v="1"/>
  </r>
  <r>
    <x v="373"/>
    <x v="15"/>
    <x v="14"/>
    <d v="2021-01-26T12:06:28"/>
    <x v="3"/>
    <x v="0"/>
    <x v="15"/>
    <x v="1"/>
  </r>
  <r>
    <x v="373"/>
    <x v="13"/>
    <x v="13"/>
    <d v="2020-12-22T09:50:50"/>
    <x v="5"/>
    <x v="0"/>
    <x v="15"/>
    <x v="1"/>
  </r>
  <r>
    <x v="373"/>
    <x v="2"/>
    <x v="2"/>
    <d v="2020-11-16T14:34:56"/>
    <x v="0"/>
    <x v="0"/>
    <x v="15"/>
    <x v="0"/>
  </r>
  <r>
    <x v="373"/>
    <x v="7"/>
    <x v="7"/>
    <d v="2021-02-01T20:30:19"/>
    <x v="8"/>
    <x v="0"/>
    <x v="15"/>
    <x v="1"/>
  </r>
  <r>
    <x v="373"/>
    <x v="13"/>
    <x v="13"/>
    <d v="2020-11-12T02:31:13"/>
    <x v="0"/>
    <x v="0"/>
    <x v="15"/>
    <x v="1"/>
  </r>
  <r>
    <x v="373"/>
    <x v="2"/>
    <x v="2"/>
    <d v="2021-03-25T00:21:57"/>
    <x v="10"/>
    <x v="0"/>
    <x v="15"/>
    <x v="0"/>
  </r>
  <r>
    <x v="373"/>
    <x v="9"/>
    <x v="9"/>
    <d v="2021-02-17T00:43:59"/>
    <x v="8"/>
    <x v="0"/>
    <x v="15"/>
    <x v="1"/>
  </r>
  <r>
    <x v="373"/>
    <x v="15"/>
    <x v="14"/>
    <d v="2021-01-30T06:10:50"/>
    <x v="3"/>
    <x v="0"/>
    <x v="15"/>
    <x v="1"/>
  </r>
  <r>
    <x v="373"/>
    <x v="5"/>
    <x v="5"/>
    <d v="2020-10-11T15:14:37"/>
    <x v="6"/>
    <x v="0"/>
    <x v="15"/>
    <x v="1"/>
  </r>
  <r>
    <x v="373"/>
    <x v="8"/>
    <x v="8"/>
    <d v="2020-06-24T19:53:58"/>
    <x v="1"/>
    <x v="0"/>
    <x v="15"/>
    <x v="2"/>
  </r>
  <r>
    <x v="373"/>
    <x v="7"/>
    <x v="7"/>
    <d v="2021-05-23T11:06:44"/>
    <x v="9"/>
    <x v="0"/>
    <x v="15"/>
    <x v="1"/>
  </r>
  <r>
    <x v="373"/>
    <x v="2"/>
    <x v="2"/>
    <d v="2020-06-25T10:11:47"/>
    <x v="1"/>
    <x v="0"/>
    <x v="15"/>
    <x v="0"/>
  </r>
  <r>
    <x v="373"/>
    <x v="1"/>
    <x v="1"/>
    <d v="2020-08-21T17:01:57"/>
    <x v="4"/>
    <x v="0"/>
    <x v="15"/>
    <x v="0"/>
  </r>
  <r>
    <x v="373"/>
    <x v="1"/>
    <x v="1"/>
    <d v="2021-03-16T13:40:17"/>
    <x v="10"/>
    <x v="0"/>
    <x v="15"/>
    <x v="0"/>
  </r>
  <r>
    <x v="373"/>
    <x v="5"/>
    <x v="5"/>
    <d v="2021-06-08T02:05:16"/>
    <x v="1"/>
    <x v="0"/>
    <x v="15"/>
    <x v="1"/>
  </r>
  <r>
    <x v="373"/>
    <x v="9"/>
    <x v="9"/>
    <d v="2020-12-12T07:59:07"/>
    <x v="5"/>
    <x v="0"/>
    <x v="15"/>
    <x v="1"/>
  </r>
  <r>
    <x v="373"/>
    <x v="9"/>
    <x v="9"/>
    <d v="2021-02-23T04:09:43"/>
    <x v="8"/>
    <x v="0"/>
    <x v="15"/>
    <x v="1"/>
  </r>
  <r>
    <x v="373"/>
    <x v="1"/>
    <x v="1"/>
    <d v="2020-11-27T20:01:25"/>
    <x v="0"/>
    <x v="0"/>
    <x v="15"/>
    <x v="0"/>
  </r>
  <r>
    <x v="373"/>
    <x v="14"/>
    <x v="5"/>
    <d v="2021-04-18T19:28:22"/>
    <x v="2"/>
    <x v="0"/>
    <x v="15"/>
    <x v="1"/>
  </r>
  <r>
    <x v="373"/>
    <x v="9"/>
    <x v="9"/>
    <d v="2020-11-05T17:30:34"/>
    <x v="0"/>
    <x v="0"/>
    <x v="15"/>
    <x v="1"/>
  </r>
  <r>
    <x v="373"/>
    <x v="8"/>
    <x v="8"/>
    <d v="2020-11-06T07:33:34"/>
    <x v="0"/>
    <x v="0"/>
    <x v="15"/>
    <x v="2"/>
  </r>
  <r>
    <x v="373"/>
    <x v="13"/>
    <x v="13"/>
    <d v="2020-11-10T00:51:22"/>
    <x v="0"/>
    <x v="0"/>
    <x v="15"/>
    <x v="1"/>
  </r>
  <r>
    <x v="373"/>
    <x v="3"/>
    <x v="3"/>
    <d v="2021-04-04T12:17:40"/>
    <x v="2"/>
    <x v="0"/>
    <x v="15"/>
    <x v="1"/>
  </r>
  <r>
    <x v="374"/>
    <x v="13"/>
    <x v="13"/>
    <d v="2020-10-03T19:27:52"/>
    <x v="6"/>
    <x v="2"/>
    <x v="3"/>
    <x v="1"/>
  </r>
  <r>
    <x v="374"/>
    <x v="6"/>
    <x v="6"/>
    <d v="2020-12-31T01:02:46"/>
    <x v="5"/>
    <x v="2"/>
    <x v="3"/>
    <x v="0"/>
  </r>
  <r>
    <x v="374"/>
    <x v="1"/>
    <x v="1"/>
    <d v="2020-10-07T12:43:16"/>
    <x v="6"/>
    <x v="2"/>
    <x v="3"/>
    <x v="0"/>
  </r>
  <r>
    <x v="374"/>
    <x v="12"/>
    <x v="12"/>
    <d v="2020-07-29T22:46:16"/>
    <x v="11"/>
    <x v="2"/>
    <x v="3"/>
    <x v="1"/>
  </r>
  <r>
    <x v="374"/>
    <x v="0"/>
    <x v="0"/>
    <d v="2021-01-29T00:13:05"/>
    <x v="3"/>
    <x v="2"/>
    <x v="3"/>
    <x v="0"/>
  </r>
  <r>
    <x v="374"/>
    <x v="13"/>
    <x v="13"/>
    <d v="2021-01-10T19:06:15"/>
    <x v="3"/>
    <x v="2"/>
    <x v="3"/>
    <x v="1"/>
  </r>
  <r>
    <x v="374"/>
    <x v="10"/>
    <x v="10"/>
    <d v="2021-04-17T12:50:29"/>
    <x v="2"/>
    <x v="2"/>
    <x v="3"/>
    <x v="1"/>
  </r>
  <r>
    <x v="375"/>
    <x v="9"/>
    <x v="9"/>
    <d v="2020-12-21T06:12:51"/>
    <x v="5"/>
    <x v="2"/>
    <x v="15"/>
    <x v="1"/>
  </r>
  <r>
    <x v="375"/>
    <x v="12"/>
    <x v="12"/>
    <d v="2021-04-18T23:34:07"/>
    <x v="2"/>
    <x v="2"/>
    <x v="15"/>
    <x v="1"/>
  </r>
  <r>
    <x v="375"/>
    <x v="13"/>
    <x v="13"/>
    <d v="2021-01-14T03:05:13"/>
    <x v="3"/>
    <x v="2"/>
    <x v="15"/>
    <x v="1"/>
  </r>
  <r>
    <x v="375"/>
    <x v="0"/>
    <x v="0"/>
    <d v="2020-12-27T05:24:20"/>
    <x v="5"/>
    <x v="2"/>
    <x v="15"/>
    <x v="0"/>
  </r>
  <r>
    <x v="375"/>
    <x v="7"/>
    <x v="7"/>
    <d v="2020-07-14T18:19:05"/>
    <x v="11"/>
    <x v="2"/>
    <x v="15"/>
    <x v="1"/>
  </r>
  <r>
    <x v="375"/>
    <x v="6"/>
    <x v="6"/>
    <d v="2020-08-03T03:00:20"/>
    <x v="4"/>
    <x v="2"/>
    <x v="15"/>
    <x v="0"/>
  </r>
  <r>
    <x v="375"/>
    <x v="6"/>
    <x v="6"/>
    <d v="2021-04-01T11:44:21"/>
    <x v="2"/>
    <x v="2"/>
    <x v="15"/>
    <x v="0"/>
  </r>
  <r>
    <x v="375"/>
    <x v="12"/>
    <x v="12"/>
    <d v="2020-07-25T02:23:28"/>
    <x v="11"/>
    <x v="2"/>
    <x v="15"/>
    <x v="1"/>
  </r>
  <r>
    <x v="375"/>
    <x v="14"/>
    <x v="5"/>
    <d v="2020-06-19T19:33:47"/>
    <x v="1"/>
    <x v="2"/>
    <x v="15"/>
    <x v="1"/>
  </r>
  <r>
    <x v="375"/>
    <x v="1"/>
    <x v="1"/>
    <d v="2020-06-27T22:29:36"/>
    <x v="1"/>
    <x v="2"/>
    <x v="15"/>
    <x v="0"/>
  </r>
  <r>
    <x v="375"/>
    <x v="1"/>
    <x v="1"/>
    <d v="2020-06-26T08:48:49"/>
    <x v="1"/>
    <x v="2"/>
    <x v="15"/>
    <x v="0"/>
  </r>
  <r>
    <x v="375"/>
    <x v="2"/>
    <x v="2"/>
    <d v="2021-05-24T09:37:31"/>
    <x v="9"/>
    <x v="2"/>
    <x v="15"/>
    <x v="0"/>
  </r>
  <r>
    <x v="375"/>
    <x v="7"/>
    <x v="7"/>
    <d v="2021-01-22T00:32:51"/>
    <x v="3"/>
    <x v="2"/>
    <x v="15"/>
    <x v="1"/>
  </r>
  <r>
    <x v="375"/>
    <x v="13"/>
    <x v="13"/>
    <d v="2020-07-21T14:05:56"/>
    <x v="11"/>
    <x v="2"/>
    <x v="15"/>
    <x v="1"/>
  </r>
  <r>
    <x v="375"/>
    <x v="15"/>
    <x v="14"/>
    <d v="2020-06-30T09:48:27"/>
    <x v="1"/>
    <x v="2"/>
    <x v="15"/>
    <x v="1"/>
  </r>
  <r>
    <x v="375"/>
    <x v="3"/>
    <x v="3"/>
    <d v="2020-07-02T08:33:37"/>
    <x v="11"/>
    <x v="2"/>
    <x v="15"/>
    <x v="1"/>
  </r>
  <r>
    <x v="375"/>
    <x v="8"/>
    <x v="8"/>
    <d v="2020-11-25T23:25:15"/>
    <x v="0"/>
    <x v="2"/>
    <x v="15"/>
    <x v="2"/>
  </r>
  <r>
    <x v="375"/>
    <x v="6"/>
    <x v="6"/>
    <d v="2021-05-05T05:13:13"/>
    <x v="9"/>
    <x v="2"/>
    <x v="15"/>
    <x v="0"/>
  </r>
  <r>
    <x v="376"/>
    <x v="8"/>
    <x v="8"/>
    <d v="2020-11-27T21:14:05"/>
    <x v="0"/>
    <x v="1"/>
    <x v="11"/>
    <x v="2"/>
  </r>
  <r>
    <x v="376"/>
    <x v="3"/>
    <x v="3"/>
    <d v="2020-11-23T22:29:51"/>
    <x v="0"/>
    <x v="1"/>
    <x v="11"/>
    <x v="1"/>
  </r>
  <r>
    <x v="376"/>
    <x v="15"/>
    <x v="14"/>
    <d v="2021-03-13T01:58:37"/>
    <x v="10"/>
    <x v="1"/>
    <x v="11"/>
    <x v="1"/>
  </r>
  <r>
    <x v="376"/>
    <x v="4"/>
    <x v="4"/>
    <d v="2020-10-25T18:23:56"/>
    <x v="6"/>
    <x v="1"/>
    <x v="11"/>
    <x v="2"/>
  </r>
  <r>
    <x v="376"/>
    <x v="3"/>
    <x v="3"/>
    <d v="2021-05-23T18:25:45"/>
    <x v="9"/>
    <x v="1"/>
    <x v="11"/>
    <x v="1"/>
  </r>
  <r>
    <x v="376"/>
    <x v="2"/>
    <x v="2"/>
    <d v="2020-11-01T22:10:58"/>
    <x v="0"/>
    <x v="1"/>
    <x v="11"/>
    <x v="0"/>
  </r>
  <r>
    <x v="376"/>
    <x v="8"/>
    <x v="8"/>
    <d v="2021-04-08T16:34:38"/>
    <x v="2"/>
    <x v="1"/>
    <x v="11"/>
    <x v="2"/>
  </r>
  <r>
    <x v="376"/>
    <x v="7"/>
    <x v="7"/>
    <d v="2020-12-16T02:20:55"/>
    <x v="5"/>
    <x v="1"/>
    <x v="11"/>
    <x v="1"/>
  </r>
  <r>
    <x v="377"/>
    <x v="0"/>
    <x v="0"/>
    <d v="2020-07-15T22:46:42"/>
    <x v="11"/>
    <x v="3"/>
    <x v="0"/>
    <x v="0"/>
  </r>
  <r>
    <x v="377"/>
    <x v="3"/>
    <x v="3"/>
    <d v="2020-09-08T00:59:40"/>
    <x v="7"/>
    <x v="3"/>
    <x v="0"/>
    <x v="1"/>
  </r>
  <r>
    <x v="377"/>
    <x v="2"/>
    <x v="2"/>
    <d v="2020-10-05T07:31:54"/>
    <x v="6"/>
    <x v="3"/>
    <x v="0"/>
    <x v="0"/>
  </r>
  <r>
    <x v="377"/>
    <x v="1"/>
    <x v="1"/>
    <d v="2021-01-20T07:33:57"/>
    <x v="3"/>
    <x v="3"/>
    <x v="0"/>
    <x v="0"/>
  </r>
  <r>
    <x v="377"/>
    <x v="10"/>
    <x v="10"/>
    <d v="2021-01-15T18:37:27"/>
    <x v="3"/>
    <x v="3"/>
    <x v="0"/>
    <x v="1"/>
  </r>
  <r>
    <x v="377"/>
    <x v="12"/>
    <x v="12"/>
    <d v="2020-12-18T20:49:46"/>
    <x v="5"/>
    <x v="3"/>
    <x v="0"/>
    <x v="1"/>
  </r>
  <r>
    <x v="377"/>
    <x v="5"/>
    <x v="5"/>
    <d v="2020-12-14T03:53:17"/>
    <x v="5"/>
    <x v="3"/>
    <x v="0"/>
    <x v="1"/>
  </r>
  <r>
    <x v="377"/>
    <x v="10"/>
    <x v="10"/>
    <d v="2021-06-14T19:55:41"/>
    <x v="1"/>
    <x v="3"/>
    <x v="0"/>
    <x v="1"/>
  </r>
  <r>
    <x v="377"/>
    <x v="2"/>
    <x v="2"/>
    <d v="2020-07-07T09:16:16"/>
    <x v="11"/>
    <x v="3"/>
    <x v="0"/>
    <x v="0"/>
  </r>
  <r>
    <x v="378"/>
    <x v="9"/>
    <x v="9"/>
    <d v="2020-06-27T13:49:04"/>
    <x v="1"/>
    <x v="3"/>
    <x v="0"/>
    <x v="1"/>
  </r>
  <r>
    <x v="378"/>
    <x v="2"/>
    <x v="2"/>
    <d v="2021-05-06T11:37:43"/>
    <x v="9"/>
    <x v="3"/>
    <x v="0"/>
    <x v="0"/>
  </r>
  <r>
    <x v="378"/>
    <x v="4"/>
    <x v="4"/>
    <d v="2020-10-31T19:54:52"/>
    <x v="6"/>
    <x v="3"/>
    <x v="0"/>
    <x v="2"/>
  </r>
  <r>
    <x v="379"/>
    <x v="15"/>
    <x v="14"/>
    <d v="2020-09-05T08:10:54"/>
    <x v="7"/>
    <x v="0"/>
    <x v="8"/>
    <x v="1"/>
  </r>
  <r>
    <x v="379"/>
    <x v="9"/>
    <x v="9"/>
    <d v="2021-03-07T21:13:33"/>
    <x v="10"/>
    <x v="0"/>
    <x v="8"/>
    <x v="1"/>
  </r>
  <r>
    <x v="379"/>
    <x v="13"/>
    <x v="13"/>
    <d v="2020-07-14T10:52:04"/>
    <x v="11"/>
    <x v="0"/>
    <x v="8"/>
    <x v="1"/>
  </r>
  <r>
    <x v="380"/>
    <x v="15"/>
    <x v="14"/>
    <d v="2020-09-28T16:41:19"/>
    <x v="7"/>
    <x v="3"/>
    <x v="2"/>
    <x v="1"/>
  </r>
  <r>
    <x v="380"/>
    <x v="15"/>
    <x v="14"/>
    <d v="2020-12-17T21:52:42"/>
    <x v="5"/>
    <x v="3"/>
    <x v="2"/>
    <x v="1"/>
  </r>
  <r>
    <x v="380"/>
    <x v="7"/>
    <x v="7"/>
    <d v="2021-05-29T11:03:07"/>
    <x v="9"/>
    <x v="3"/>
    <x v="2"/>
    <x v="1"/>
  </r>
  <r>
    <x v="380"/>
    <x v="9"/>
    <x v="9"/>
    <d v="2021-01-06T09:14:38"/>
    <x v="3"/>
    <x v="3"/>
    <x v="2"/>
    <x v="1"/>
  </r>
  <r>
    <x v="380"/>
    <x v="15"/>
    <x v="14"/>
    <d v="2020-11-29T04:19:21"/>
    <x v="0"/>
    <x v="3"/>
    <x v="2"/>
    <x v="1"/>
  </r>
  <r>
    <x v="380"/>
    <x v="13"/>
    <x v="13"/>
    <d v="2021-03-27T11:29:30"/>
    <x v="10"/>
    <x v="3"/>
    <x v="2"/>
    <x v="1"/>
  </r>
  <r>
    <x v="380"/>
    <x v="12"/>
    <x v="12"/>
    <d v="2020-10-02T12:49:25"/>
    <x v="6"/>
    <x v="3"/>
    <x v="2"/>
    <x v="1"/>
  </r>
  <r>
    <x v="380"/>
    <x v="2"/>
    <x v="2"/>
    <d v="2020-10-04T21:03:01"/>
    <x v="6"/>
    <x v="3"/>
    <x v="2"/>
    <x v="0"/>
  </r>
  <r>
    <x v="380"/>
    <x v="2"/>
    <x v="2"/>
    <d v="2020-09-08T21:34:07"/>
    <x v="7"/>
    <x v="3"/>
    <x v="2"/>
    <x v="0"/>
  </r>
  <r>
    <x v="380"/>
    <x v="15"/>
    <x v="14"/>
    <d v="2020-07-02T04:31:09"/>
    <x v="11"/>
    <x v="3"/>
    <x v="2"/>
    <x v="1"/>
  </r>
  <r>
    <x v="380"/>
    <x v="11"/>
    <x v="11"/>
    <d v="2020-10-21T01:44:43"/>
    <x v="6"/>
    <x v="3"/>
    <x v="2"/>
    <x v="0"/>
  </r>
  <r>
    <x v="380"/>
    <x v="13"/>
    <x v="13"/>
    <d v="2021-04-24T17:02:16"/>
    <x v="2"/>
    <x v="3"/>
    <x v="2"/>
    <x v="1"/>
  </r>
  <r>
    <x v="380"/>
    <x v="8"/>
    <x v="8"/>
    <d v="2020-08-05T03:36:12"/>
    <x v="4"/>
    <x v="3"/>
    <x v="2"/>
    <x v="2"/>
  </r>
  <r>
    <x v="380"/>
    <x v="3"/>
    <x v="3"/>
    <d v="2020-11-13T18:15:01"/>
    <x v="0"/>
    <x v="3"/>
    <x v="2"/>
    <x v="1"/>
  </r>
  <r>
    <x v="380"/>
    <x v="15"/>
    <x v="14"/>
    <d v="2021-05-23T23:14:35"/>
    <x v="9"/>
    <x v="3"/>
    <x v="2"/>
    <x v="1"/>
  </r>
  <r>
    <x v="380"/>
    <x v="3"/>
    <x v="3"/>
    <d v="2021-01-03T00:57:30"/>
    <x v="3"/>
    <x v="3"/>
    <x v="2"/>
    <x v="1"/>
  </r>
  <r>
    <x v="380"/>
    <x v="4"/>
    <x v="4"/>
    <d v="2021-02-15T00:00:30"/>
    <x v="8"/>
    <x v="3"/>
    <x v="2"/>
    <x v="2"/>
  </r>
  <r>
    <x v="380"/>
    <x v="11"/>
    <x v="11"/>
    <d v="2020-08-26T12:07:37"/>
    <x v="4"/>
    <x v="3"/>
    <x v="2"/>
    <x v="0"/>
  </r>
  <r>
    <x v="380"/>
    <x v="9"/>
    <x v="9"/>
    <d v="2020-12-02T02:55:50"/>
    <x v="5"/>
    <x v="3"/>
    <x v="2"/>
    <x v="1"/>
  </r>
  <r>
    <x v="380"/>
    <x v="14"/>
    <x v="5"/>
    <d v="2020-11-18T17:49:38"/>
    <x v="0"/>
    <x v="3"/>
    <x v="2"/>
    <x v="1"/>
  </r>
  <r>
    <x v="380"/>
    <x v="3"/>
    <x v="3"/>
    <d v="2021-06-04T21:29:38"/>
    <x v="1"/>
    <x v="3"/>
    <x v="2"/>
    <x v="1"/>
  </r>
  <r>
    <x v="380"/>
    <x v="6"/>
    <x v="6"/>
    <d v="2020-11-03T06:59:22"/>
    <x v="0"/>
    <x v="3"/>
    <x v="2"/>
    <x v="0"/>
  </r>
  <r>
    <x v="380"/>
    <x v="5"/>
    <x v="5"/>
    <d v="2020-09-05T20:20:31"/>
    <x v="7"/>
    <x v="3"/>
    <x v="2"/>
    <x v="1"/>
  </r>
  <r>
    <x v="380"/>
    <x v="2"/>
    <x v="2"/>
    <d v="2021-04-25T23:15:22"/>
    <x v="2"/>
    <x v="3"/>
    <x v="2"/>
    <x v="0"/>
  </r>
  <r>
    <x v="380"/>
    <x v="8"/>
    <x v="8"/>
    <d v="2020-09-01T13:51:25"/>
    <x v="7"/>
    <x v="3"/>
    <x v="2"/>
    <x v="2"/>
  </r>
  <r>
    <x v="380"/>
    <x v="15"/>
    <x v="14"/>
    <d v="2020-12-07T13:57:30"/>
    <x v="5"/>
    <x v="3"/>
    <x v="2"/>
    <x v="1"/>
  </r>
  <r>
    <x v="380"/>
    <x v="6"/>
    <x v="6"/>
    <d v="2021-04-18T12:18:48"/>
    <x v="2"/>
    <x v="3"/>
    <x v="2"/>
    <x v="0"/>
  </r>
  <r>
    <x v="380"/>
    <x v="9"/>
    <x v="9"/>
    <d v="2021-06-11T15:20:09"/>
    <x v="1"/>
    <x v="3"/>
    <x v="2"/>
    <x v="1"/>
  </r>
  <r>
    <x v="380"/>
    <x v="14"/>
    <x v="5"/>
    <d v="2021-01-22T02:23:11"/>
    <x v="3"/>
    <x v="3"/>
    <x v="2"/>
    <x v="1"/>
  </r>
  <r>
    <x v="380"/>
    <x v="11"/>
    <x v="11"/>
    <d v="2021-03-30T18:54:32"/>
    <x v="10"/>
    <x v="3"/>
    <x v="2"/>
    <x v="0"/>
  </r>
  <r>
    <x v="380"/>
    <x v="13"/>
    <x v="13"/>
    <d v="2021-01-09T22:22:58"/>
    <x v="3"/>
    <x v="3"/>
    <x v="2"/>
    <x v="1"/>
  </r>
  <r>
    <x v="380"/>
    <x v="3"/>
    <x v="3"/>
    <d v="2020-11-15T02:51:20"/>
    <x v="0"/>
    <x v="3"/>
    <x v="2"/>
    <x v="1"/>
  </r>
  <r>
    <x v="380"/>
    <x v="0"/>
    <x v="0"/>
    <d v="2021-03-24T16:09:52"/>
    <x v="10"/>
    <x v="3"/>
    <x v="2"/>
    <x v="0"/>
  </r>
  <r>
    <x v="380"/>
    <x v="0"/>
    <x v="0"/>
    <d v="2021-03-12T00:56:10"/>
    <x v="10"/>
    <x v="3"/>
    <x v="2"/>
    <x v="0"/>
  </r>
  <r>
    <x v="381"/>
    <x v="11"/>
    <x v="11"/>
    <d v="2020-08-29T07:24:05"/>
    <x v="4"/>
    <x v="1"/>
    <x v="7"/>
    <x v="0"/>
  </r>
  <r>
    <x v="381"/>
    <x v="9"/>
    <x v="9"/>
    <d v="2021-05-30T06:34:58"/>
    <x v="9"/>
    <x v="1"/>
    <x v="7"/>
    <x v="1"/>
  </r>
  <r>
    <x v="381"/>
    <x v="12"/>
    <x v="12"/>
    <d v="2021-02-04T09:32:30"/>
    <x v="8"/>
    <x v="1"/>
    <x v="7"/>
    <x v="1"/>
  </r>
  <r>
    <x v="381"/>
    <x v="6"/>
    <x v="6"/>
    <d v="2021-02-04T03:17:02"/>
    <x v="8"/>
    <x v="1"/>
    <x v="7"/>
    <x v="0"/>
  </r>
  <r>
    <x v="381"/>
    <x v="14"/>
    <x v="5"/>
    <d v="2020-10-09T11:46:47"/>
    <x v="6"/>
    <x v="1"/>
    <x v="7"/>
    <x v="1"/>
  </r>
  <r>
    <x v="381"/>
    <x v="7"/>
    <x v="7"/>
    <d v="2020-10-06T03:05:10"/>
    <x v="6"/>
    <x v="1"/>
    <x v="7"/>
    <x v="1"/>
  </r>
  <r>
    <x v="381"/>
    <x v="15"/>
    <x v="14"/>
    <d v="2020-10-12T04:53:46"/>
    <x v="6"/>
    <x v="1"/>
    <x v="7"/>
    <x v="1"/>
  </r>
  <r>
    <x v="381"/>
    <x v="13"/>
    <x v="13"/>
    <d v="2021-06-07T23:44:38"/>
    <x v="1"/>
    <x v="1"/>
    <x v="7"/>
    <x v="1"/>
  </r>
  <r>
    <x v="381"/>
    <x v="10"/>
    <x v="10"/>
    <d v="2020-09-03T20:59:51"/>
    <x v="7"/>
    <x v="1"/>
    <x v="7"/>
    <x v="1"/>
  </r>
  <r>
    <x v="381"/>
    <x v="4"/>
    <x v="4"/>
    <d v="2021-06-16T23:37:22"/>
    <x v="1"/>
    <x v="1"/>
    <x v="7"/>
    <x v="2"/>
  </r>
  <r>
    <x v="381"/>
    <x v="14"/>
    <x v="5"/>
    <d v="2020-08-10T21:55:23"/>
    <x v="4"/>
    <x v="1"/>
    <x v="7"/>
    <x v="1"/>
  </r>
  <r>
    <x v="381"/>
    <x v="10"/>
    <x v="10"/>
    <d v="2021-02-02T19:45:49"/>
    <x v="8"/>
    <x v="1"/>
    <x v="7"/>
    <x v="1"/>
  </r>
  <r>
    <x v="381"/>
    <x v="11"/>
    <x v="11"/>
    <d v="2021-03-23T14:19:30"/>
    <x v="10"/>
    <x v="1"/>
    <x v="7"/>
    <x v="0"/>
  </r>
  <r>
    <x v="381"/>
    <x v="8"/>
    <x v="8"/>
    <d v="2021-01-05T06:22:43"/>
    <x v="3"/>
    <x v="1"/>
    <x v="7"/>
    <x v="2"/>
  </r>
  <r>
    <x v="381"/>
    <x v="8"/>
    <x v="8"/>
    <d v="2020-10-16T10:53:15"/>
    <x v="6"/>
    <x v="1"/>
    <x v="7"/>
    <x v="2"/>
  </r>
  <r>
    <x v="381"/>
    <x v="1"/>
    <x v="1"/>
    <d v="2021-01-14T22:38:14"/>
    <x v="3"/>
    <x v="1"/>
    <x v="7"/>
    <x v="0"/>
  </r>
  <r>
    <x v="381"/>
    <x v="3"/>
    <x v="3"/>
    <d v="2020-11-09T06:50:58"/>
    <x v="0"/>
    <x v="1"/>
    <x v="7"/>
    <x v="1"/>
  </r>
  <r>
    <x v="381"/>
    <x v="13"/>
    <x v="13"/>
    <d v="2020-08-09T08:01:39"/>
    <x v="4"/>
    <x v="1"/>
    <x v="7"/>
    <x v="1"/>
  </r>
  <r>
    <x v="381"/>
    <x v="15"/>
    <x v="14"/>
    <d v="2020-11-26T23:15:06"/>
    <x v="0"/>
    <x v="1"/>
    <x v="7"/>
    <x v="1"/>
  </r>
  <r>
    <x v="381"/>
    <x v="14"/>
    <x v="5"/>
    <d v="2020-11-23T19:23:09"/>
    <x v="0"/>
    <x v="1"/>
    <x v="7"/>
    <x v="1"/>
  </r>
  <r>
    <x v="382"/>
    <x v="6"/>
    <x v="6"/>
    <d v="2020-08-15T20:17:58"/>
    <x v="4"/>
    <x v="0"/>
    <x v="12"/>
    <x v="0"/>
  </r>
  <r>
    <x v="382"/>
    <x v="2"/>
    <x v="2"/>
    <d v="2021-05-31T08:40:02"/>
    <x v="9"/>
    <x v="0"/>
    <x v="12"/>
    <x v="0"/>
  </r>
  <r>
    <x v="382"/>
    <x v="5"/>
    <x v="5"/>
    <d v="2021-04-10T20:28:31"/>
    <x v="2"/>
    <x v="0"/>
    <x v="12"/>
    <x v="1"/>
  </r>
  <r>
    <x v="382"/>
    <x v="8"/>
    <x v="8"/>
    <d v="2020-08-25T17:29:05"/>
    <x v="4"/>
    <x v="0"/>
    <x v="12"/>
    <x v="2"/>
  </r>
  <r>
    <x v="382"/>
    <x v="14"/>
    <x v="5"/>
    <d v="2021-06-11T11:48:13"/>
    <x v="1"/>
    <x v="0"/>
    <x v="12"/>
    <x v="1"/>
  </r>
  <r>
    <x v="382"/>
    <x v="4"/>
    <x v="4"/>
    <d v="2020-12-30T10:17:21"/>
    <x v="5"/>
    <x v="0"/>
    <x v="12"/>
    <x v="2"/>
  </r>
  <r>
    <x v="382"/>
    <x v="9"/>
    <x v="9"/>
    <d v="2020-06-28T22:15:50"/>
    <x v="1"/>
    <x v="0"/>
    <x v="12"/>
    <x v="1"/>
  </r>
  <r>
    <x v="382"/>
    <x v="3"/>
    <x v="3"/>
    <d v="2020-10-02T13:35:11"/>
    <x v="6"/>
    <x v="0"/>
    <x v="12"/>
    <x v="1"/>
  </r>
  <r>
    <x v="382"/>
    <x v="8"/>
    <x v="8"/>
    <d v="2021-05-11T01:53:53"/>
    <x v="9"/>
    <x v="0"/>
    <x v="12"/>
    <x v="2"/>
  </r>
  <r>
    <x v="382"/>
    <x v="2"/>
    <x v="2"/>
    <d v="2020-06-30T01:59:37"/>
    <x v="1"/>
    <x v="0"/>
    <x v="12"/>
    <x v="0"/>
  </r>
  <r>
    <x v="382"/>
    <x v="5"/>
    <x v="5"/>
    <d v="2020-08-05T14:21:17"/>
    <x v="4"/>
    <x v="0"/>
    <x v="12"/>
    <x v="1"/>
  </r>
  <r>
    <x v="382"/>
    <x v="13"/>
    <x v="13"/>
    <d v="2021-04-22T07:11:57"/>
    <x v="2"/>
    <x v="0"/>
    <x v="12"/>
    <x v="1"/>
  </r>
  <r>
    <x v="382"/>
    <x v="1"/>
    <x v="1"/>
    <d v="2021-03-17T23:56:45"/>
    <x v="10"/>
    <x v="0"/>
    <x v="12"/>
    <x v="0"/>
  </r>
  <r>
    <x v="382"/>
    <x v="2"/>
    <x v="2"/>
    <d v="2021-03-30T20:56:33"/>
    <x v="10"/>
    <x v="0"/>
    <x v="12"/>
    <x v="0"/>
  </r>
  <r>
    <x v="382"/>
    <x v="8"/>
    <x v="8"/>
    <d v="2021-05-10T06:55:56"/>
    <x v="9"/>
    <x v="0"/>
    <x v="12"/>
    <x v="2"/>
  </r>
  <r>
    <x v="382"/>
    <x v="1"/>
    <x v="1"/>
    <d v="2020-11-17T20:56:53"/>
    <x v="0"/>
    <x v="0"/>
    <x v="12"/>
    <x v="0"/>
  </r>
  <r>
    <x v="382"/>
    <x v="14"/>
    <x v="5"/>
    <d v="2021-04-29T21:29:57"/>
    <x v="2"/>
    <x v="0"/>
    <x v="12"/>
    <x v="1"/>
  </r>
  <r>
    <x v="382"/>
    <x v="5"/>
    <x v="5"/>
    <d v="2021-03-11T02:07:01"/>
    <x v="10"/>
    <x v="0"/>
    <x v="12"/>
    <x v="1"/>
  </r>
  <r>
    <x v="382"/>
    <x v="0"/>
    <x v="0"/>
    <d v="2020-10-06T07:42:32"/>
    <x v="6"/>
    <x v="0"/>
    <x v="12"/>
    <x v="0"/>
  </r>
  <r>
    <x v="382"/>
    <x v="5"/>
    <x v="5"/>
    <d v="2020-11-15T22:23:40"/>
    <x v="0"/>
    <x v="0"/>
    <x v="12"/>
    <x v="1"/>
  </r>
  <r>
    <x v="382"/>
    <x v="8"/>
    <x v="8"/>
    <d v="2021-05-16T19:26:27"/>
    <x v="9"/>
    <x v="0"/>
    <x v="12"/>
    <x v="2"/>
  </r>
  <r>
    <x v="382"/>
    <x v="6"/>
    <x v="6"/>
    <d v="2021-04-23T19:15:41"/>
    <x v="2"/>
    <x v="0"/>
    <x v="12"/>
    <x v="0"/>
  </r>
  <r>
    <x v="382"/>
    <x v="11"/>
    <x v="11"/>
    <d v="2020-12-17T04:10:28"/>
    <x v="5"/>
    <x v="0"/>
    <x v="12"/>
    <x v="0"/>
  </r>
  <r>
    <x v="382"/>
    <x v="4"/>
    <x v="4"/>
    <d v="2020-09-03T13:19:18"/>
    <x v="7"/>
    <x v="0"/>
    <x v="12"/>
    <x v="2"/>
  </r>
  <r>
    <x v="382"/>
    <x v="14"/>
    <x v="5"/>
    <d v="2021-01-22T20:41:31"/>
    <x v="3"/>
    <x v="0"/>
    <x v="12"/>
    <x v="1"/>
  </r>
  <r>
    <x v="383"/>
    <x v="15"/>
    <x v="14"/>
    <d v="2021-05-31T23:06:03"/>
    <x v="9"/>
    <x v="3"/>
    <x v="5"/>
    <x v="1"/>
  </r>
  <r>
    <x v="383"/>
    <x v="15"/>
    <x v="14"/>
    <d v="2021-02-01T06:11:51"/>
    <x v="8"/>
    <x v="3"/>
    <x v="5"/>
    <x v="1"/>
  </r>
  <r>
    <x v="383"/>
    <x v="7"/>
    <x v="7"/>
    <d v="2021-02-09T01:16:41"/>
    <x v="8"/>
    <x v="3"/>
    <x v="5"/>
    <x v="1"/>
  </r>
  <r>
    <x v="383"/>
    <x v="9"/>
    <x v="9"/>
    <d v="2020-10-06T09:39:10"/>
    <x v="6"/>
    <x v="3"/>
    <x v="5"/>
    <x v="1"/>
  </r>
  <r>
    <x v="383"/>
    <x v="13"/>
    <x v="13"/>
    <d v="2021-03-06T14:17:36"/>
    <x v="10"/>
    <x v="3"/>
    <x v="5"/>
    <x v="1"/>
  </r>
  <r>
    <x v="383"/>
    <x v="7"/>
    <x v="7"/>
    <d v="2021-01-10T04:02:04"/>
    <x v="3"/>
    <x v="3"/>
    <x v="5"/>
    <x v="1"/>
  </r>
  <r>
    <x v="383"/>
    <x v="13"/>
    <x v="13"/>
    <d v="2021-01-31T01:36:07"/>
    <x v="3"/>
    <x v="3"/>
    <x v="5"/>
    <x v="1"/>
  </r>
  <r>
    <x v="383"/>
    <x v="4"/>
    <x v="4"/>
    <d v="2020-07-27T00:54:41"/>
    <x v="11"/>
    <x v="3"/>
    <x v="5"/>
    <x v="2"/>
  </r>
  <r>
    <x v="383"/>
    <x v="14"/>
    <x v="5"/>
    <d v="2021-04-02T03:26:48"/>
    <x v="2"/>
    <x v="3"/>
    <x v="5"/>
    <x v="1"/>
  </r>
  <r>
    <x v="383"/>
    <x v="5"/>
    <x v="5"/>
    <d v="2020-12-22T09:08:43"/>
    <x v="5"/>
    <x v="3"/>
    <x v="5"/>
    <x v="1"/>
  </r>
  <r>
    <x v="383"/>
    <x v="8"/>
    <x v="8"/>
    <d v="2020-08-31T22:29:50"/>
    <x v="4"/>
    <x v="3"/>
    <x v="5"/>
    <x v="2"/>
  </r>
  <r>
    <x v="383"/>
    <x v="1"/>
    <x v="1"/>
    <d v="2020-07-25T10:55:28"/>
    <x v="11"/>
    <x v="3"/>
    <x v="5"/>
    <x v="0"/>
  </r>
  <r>
    <x v="383"/>
    <x v="6"/>
    <x v="6"/>
    <d v="2020-08-21T19:38:00"/>
    <x v="4"/>
    <x v="3"/>
    <x v="5"/>
    <x v="0"/>
  </r>
  <r>
    <x v="383"/>
    <x v="13"/>
    <x v="13"/>
    <d v="2021-03-08T12:50:14"/>
    <x v="10"/>
    <x v="3"/>
    <x v="5"/>
    <x v="1"/>
  </r>
  <r>
    <x v="383"/>
    <x v="1"/>
    <x v="1"/>
    <d v="2021-02-26T15:19:33"/>
    <x v="8"/>
    <x v="3"/>
    <x v="5"/>
    <x v="0"/>
  </r>
  <r>
    <x v="383"/>
    <x v="13"/>
    <x v="13"/>
    <d v="2020-07-10T03:45:43"/>
    <x v="11"/>
    <x v="3"/>
    <x v="5"/>
    <x v="1"/>
  </r>
  <r>
    <x v="383"/>
    <x v="14"/>
    <x v="5"/>
    <d v="2021-03-03T12:25:14"/>
    <x v="10"/>
    <x v="3"/>
    <x v="5"/>
    <x v="1"/>
  </r>
  <r>
    <x v="383"/>
    <x v="4"/>
    <x v="4"/>
    <d v="2021-05-15T20:33:27"/>
    <x v="9"/>
    <x v="3"/>
    <x v="5"/>
    <x v="2"/>
  </r>
  <r>
    <x v="383"/>
    <x v="8"/>
    <x v="8"/>
    <d v="2021-05-11T00:42:21"/>
    <x v="9"/>
    <x v="3"/>
    <x v="5"/>
    <x v="2"/>
  </r>
  <r>
    <x v="383"/>
    <x v="15"/>
    <x v="14"/>
    <d v="2020-11-06T00:37:49"/>
    <x v="0"/>
    <x v="3"/>
    <x v="5"/>
    <x v="1"/>
  </r>
  <r>
    <x v="383"/>
    <x v="15"/>
    <x v="14"/>
    <d v="2020-11-22T15:22:12"/>
    <x v="0"/>
    <x v="3"/>
    <x v="5"/>
    <x v="1"/>
  </r>
  <r>
    <x v="383"/>
    <x v="4"/>
    <x v="4"/>
    <d v="2020-08-13T12:54:34"/>
    <x v="4"/>
    <x v="3"/>
    <x v="5"/>
    <x v="2"/>
  </r>
  <r>
    <x v="383"/>
    <x v="13"/>
    <x v="13"/>
    <d v="2021-06-02T12:24:36"/>
    <x v="1"/>
    <x v="3"/>
    <x v="5"/>
    <x v="1"/>
  </r>
  <r>
    <x v="383"/>
    <x v="9"/>
    <x v="9"/>
    <d v="2021-04-19T01:45:07"/>
    <x v="2"/>
    <x v="3"/>
    <x v="5"/>
    <x v="1"/>
  </r>
  <r>
    <x v="383"/>
    <x v="2"/>
    <x v="2"/>
    <d v="2020-08-06T19:01:41"/>
    <x v="4"/>
    <x v="3"/>
    <x v="5"/>
    <x v="0"/>
  </r>
  <r>
    <x v="383"/>
    <x v="4"/>
    <x v="4"/>
    <d v="2020-09-10T22:42:23"/>
    <x v="7"/>
    <x v="3"/>
    <x v="5"/>
    <x v="2"/>
  </r>
  <r>
    <x v="383"/>
    <x v="0"/>
    <x v="0"/>
    <d v="2021-06-14T23:39:11"/>
    <x v="1"/>
    <x v="3"/>
    <x v="5"/>
    <x v="0"/>
  </r>
  <r>
    <x v="383"/>
    <x v="12"/>
    <x v="12"/>
    <d v="2021-01-06T09:36:46"/>
    <x v="3"/>
    <x v="3"/>
    <x v="5"/>
    <x v="1"/>
  </r>
  <r>
    <x v="383"/>
    <x v="10"/>
    <x v="10"/>
    <d v="2021-03-03T22:24:14"/>
    <x v="10"/>
    <x v="3"/>
    <x v="5"/>
    <x v="1"/>
  </r>
  <r>
    <x v="383"/>
    <x v="8"/>
    <x v="8"/>
    <d v="2021-04-05T17:46:44"/>
    <x v="2"/>
    <x v="3"/>
    <x v="5"/>
    <x v="2"/>
  </r>
  <r>
    <x v="383"/>
    <x v="11"/>
    <x v="11"/>
    <d v="2021-04-28T16:31:18"/>
    <x v="2"/>
    <x v="3"/>
    <x v="5"/>
    <x v="0"/>
  </r>
  <r>
    <x v="383"/>
    <x v="12"/>
    <x v="12"/>
    <d v="2020-12-21T08:39:05"/>
    <x v="5"/>
    <x v="3"/>
    <x v="5"/>
    <x v="1"/>
  </r>
  <r>
    <x v="383"/>
    <x v="3"/>
    <x v="3"/>
    <d v="2020-09-29T04:54:43"/>
    <x v="7"/>
    <x v="3"/>
    <x v="5"/>
    <x v="1"/>
  </r>
  <r>
    <x v="383"/>
    <x v="3"/>
    <x v="3"/>
    <d v="2020-08-16T19:31:26"/>
    <x v="4"/>
    <x v="3"/>
    <x v="5"/>
    <x v="1"/>
  </r>
  <r>
    <x v="384"/>
    <x v="12"/>
    <x v="12"/>
    <d v="2020-12-21T16:55:29"/>
    <x v="5"/>
    <x v="2"/>
    <x v="6"/>
    <x v="1"/>
  </r>
  <r>
    <x v="384"/>
    <x v="5"/>
    <x v="5"/>
    <d v="2021-03-02T10:15:55"/>
    <x v="10"/>
    <x v="2"/>
    <x v="6"/>
    <x v="1"/>
  </r>
  <r>
    <x v="384"/>
    <x v="12"/>
    <x v="12"/>
    <d v="2020-11-06T02:04:37"/>
    <x v="0"/>
    <x v="2"/>
    <x v="6"/>
    <x v="1"/>
  </r>
  <r>
    <x v="384"/>
    <x v="9"/>
    <x v="9"/>
    <d v="2020-11-20T01:57:28"/>
    <x v="0"/>
    <x v="2"/>
    <x v="6"/>
    <x v="1"/>
  </r>
  <r>
    <x v="384"/>
    <x v="6"/>
    <x v="6"/>
    <d v="2020-11-25T16:50:02"/>
    <x v="0"/>
    <x v="2"/>
    <x v="6"/>
    <x v="0"/>
  </r>
  <r>
    <x v="384"/>
    <x v="10"/>
    <x v="10"/>
    <d v="2021-04-25T20:49:47"/>
    <x v="2"/>
    <x v="2"/>
    <x v="6"/>
    <x v="1"/>
  </r>
  <r>
    <x v="384"/>
    <x v="4"/>
    <x v="4"/>
    <d v="2020-06-30T03:29:05"/>
    <x v="1"/>
    <x v="2"/>
    <x v="6"/>
    <x v="2"/>
  </r>
  <r>
    <x v="384"/>
    <x v="12"/>
    <x v="12"/>
    <d v="2020-11-30T23:49:21"/>
    <x v="0"/>
    <x v="2"/>
    <x v="6"/>
    <x v="1"/>
  </r>
  <r>
    <x v="384"/>
    <x v="12"/>
    <x v="12"/>
    <d v="2020-08-04T17:00:57"/>
    <x v="4"/>
    <x v="2"/>
    <x v="6"/>
    <x v="1"/>
  </r>
  <r>
    <x v="384"/>
    <x v="4"/>
    <x v="4"/>
    <d v="2020-07-07T11:13:47"/>
    <x v="11"/>
    <x v="2"/>
    <x v="6"/>
    <x v="2"/>
  </r>
  <r>
    <x v="384"/>
    <x v="9"/>
    <x v="9"/>
    <d v="2020-11-09T15:00:34"/>
    <x v="0"/>
    <x v="2"/>
    <x v="6"/>
    <x v="1"/>
  </r>
  <r>
    <x v="385"/>
    <x v="0"/>
    <x v="0"/>
    <d v="2020-08-24T20:16:33"/>
    <x v="4"/>
    <x v="0"/>
    <x v="5"/>
    <x v="0"/>
  </r>
  <r>
    <x v="385"/>
    <x v="6"/>
    <x v="6"/>
    <d v="2020-11-06T14:25:14"/>
    <x v="0"/>
    <x v="0"/>
    <x v="5"/>
    <x v="0"/>
  </r>
  <r>
    <x v="385"/>
    <x v="0"/>
    <x v="0"/>
    <d v="2021-03-11T07:43:00"/>
    <x v="10"/>
    <x v="0"/>
    <x v="5"/>
    <x v="0"/>
  </r>
  <r>
    <x v="385"/>
    <x v="10"/>
    <x v="10"/>
    <d v="2020-09-22T23:52:27"/>
    <x v="7"/>
    <x v="0"/>
    <x v="5"/>
    <x v="1"/>
  </r>
  <r>
    <x v="385"/>
    <x v="7"/>
    <x v="7"/>
    <d v="2020-07-28T07:33:48"/>
    <x v="11"/>
    <x v="0"/>
    <x v="5"/>
    <x v="1"/>
  </r>
  <r>
    <x v="385"/>
    <x v="9"/>
    <x v="9"/>
    <d v="2020-09-19T03:37:41"/>
    <x v="7"/>
    <x v="0"/>
    <x v="5"/>
    <x v="1"/>
  </r>
  <r>
    <x v="385"/>
    <x v="12"/>
    <x v="12"/>
    <d v="2020-07-24T01:14:09"/>
    <x v="11"/>
    <x v="0"/>
    <x v="5"/>
    <x v="1"/>
  </r>
  <r>
    <x v="385"/>
    <x v="14"/>
    <x v="5"/>
    <d v="2021-03-11T22:41:23"/>
    <x v="10"/>
    <x v="0"/>
    <x v="5"/>
    <x v="1"/>
  </r>
  <r>
    <x v="385"/>
    <x v="12"/>
    <x v="12"/>
    <d v="2020-07-26T18:50:11"/>
    <x v="11"/>
    <x v="0"/>
    <x v="5"/>
    <x v="1"/>
  </r>
  <r>
    <x v="385"/>
    <x v="6"/>
    <x v="6"/>
    <d v="2020-09-27T10:52:21"/>
    <x v="7"/>
    <x v="0"/>
    <x v="5"/>
    <x v="0"/>
  </r>
  <r>
    <x v="385"/>
    <x v="9"/>
    <x v="9"/>
    <d v="2020-12-06T06:32:40"/>
    <x v="5"/>
    <x v="0"/>
    <x v="5"/>
    <x v="1"/>
  </r>
  <r>
    <x v="385"/>
    <x v="11"/>
    <x v="11"/>
    <d v="2020-06-24T21:09:55"/>
    <x v="1"/>
    <x v="0"/>
    <x v="5"/>
    <x v="0"/>
  </r>
  <r>
    <x v="385"/>
    <x v="14"/>
    <x v="5"/>
    <d v="2021-05-31T01:37:09"/>
    <x v="9"/>
    <x v="0"/>
    <x v="5"/>
    <x v="1"/>
  </r>
  <r>
    <x v="385"/>
    <x v="12"/>
    <x v="12"/>
    <d v="2021-05-18T08:59:04"/>
    <x v="9"/>
    <x v="0"/>
    <x v="5"/>
    <x v="1"/>
  </r>
  <r>
    <x v="385"/>
    <x v="1"/>
    <x v="1"/>
    <d v="2021-04-28T07:21:50"/>
    <x v="2"/>
    <x v="0"/>
    <x v="5"/>
    <x v="0"/>
  </r>
  <r>
    <x v="385"/>
    <x v="12"/>
    <x v="12"/>
    <d v="2020-12-01T15:31:38"/>
    <x v="5"/>
    <x v="0"/>
    <x v="5"/>
    <x v="1"/>
  </r>
  <r>
    <x v="385"/>
    <x v="14"/>
    <x v="5"/>
    <d v="2021-05-10T18:19:46"/>
    <x v="9"/>
    <x v="0"/>
    <x v="5"/>
    <x v="1"/>
  </r>
  <r>
    <x v="385"/>
    <x v="9"/>
    <x v="9"/>
    <d v="2020-06-22T20:28:25"/>
    <x v="1"/>
    <x v="0"/>
    <x v="5"/>
    <x v="1"/>
  </r>
  <r>
    <x v="385"/>
    <x v="2"/>
    <x v="2"/>
    <d v="2021-05-08T11:01:55"/>
    <x v="9"/>
    <x v="0"/>
    <x v="5"/>
    <x v="0"/>
  </r>
  <r>
    <x v="385"/>
    <x v="0"/>
    <x v="0"/>
    <d v="2021-04-25T10:44:40"/>
    <x v="2"/>
    <x v="0"/>
    <x v="5"/>
    <x v="0"/>
  </r>
  <r>
    <x v="385"/>
    <x v="14"/>
    <x v="5"/>
    <d v="2021-01-28T05:09:03"/>
    <x v="3"/>
    <x v="0"/>
    <x v="5"/>
    <x v="1"/>
  </r>
  <r>
    <x v="385"/>
    <x v="14"/>
    <x v="5"/>
    <d v="2021-01-27T13:20:17"/>
    <x v="3"/>
    <x v="0"/>
    <x v="5"/>
    <x v="1"/>
  </r>
  <r>
    <x v="385"/>
    <x v="8"/>
    <x v="8"/>
    <d v="2021-03-05T14:47:27"/>
    <x v="10"/>
    <x v="0"/>
    <x v="5"/>
    <x v="2"/>
  </r>
  <r>
    <x v="385"/>
    <x v="7"/>
    <x v="7"/>
    <d v="2020-10-13T14:13:50"/>
    <x v="6"/>
    <x v="0"/>
    <x v="5"/>
    <x v="1"/>
  </r>
  <r>
    <x v="385"/>
    <x v="13"/>
    <x v="13"/>
    <d v="2021-03-20T20:06:48"/>
    <x v="10"/>
    <x v="0"/>
    <x v="5"/>
    <x v="1"/>
  </r>
  <r>
    <x v="385"/>
    <x v="1"/>
    <x v="1"/>
    <d v="2021-03-29T14:35:21"/>
    <x v="10"/>
    <x v="0"/>
    <x v="5"/>
    <x v="0"/>
  </r>
  <r>
    <x v="385"/>
    <x v="11"/>
    <x v="11"/>
    <d v="2021-04-21T10:42:22"/>
    <x v="2"/>
    <x v="0"/>
    <x v="5"/>
    <x v="0"/>
  </r>
  <r>
    <x v="385"/>
    <x v="14"/>
    <x v="5"/>
    <d v="2020-07-08T20:47:29"/>
    <x v="11"/>
    <x v="0"/>
    <x v="5"/>
    <x v="1"/>
  </r>
  <r>
    <x v="385"/>
    <x v="4"/>
    <x v="4"/>
    <d v="2021-01-31T02:35:10"/>
    <x v="3"/>
    <x v="0"/>
    <x v="5"/>
    <x v="2"/>
  </r>
  <r>
    <x v="385"/>
    <x v="9"/>
    <x v="9"/>
    <d v="2021-04-29T05:48:27"/>
    <x v="2"/>
    <x v="0"/>
    <x v="5"/>
    <x v="1"/>
  </r>
  <r>
    <x v="385"/>
    <x v="10"/>
    <x v="10"/>
    <d v="2021-01-02T06:40:14"/>
    <x v="3"/>
    <x v="0"/>
    <x v="5"/>
    <x v="1"/>
  </r>
  <r>
    <x v="385"/>
    <x v="9"/>
    <x v="9"/>
    <d v="2021-05-25T12:51:17"/>
    <x v="9"/>
    <x v="0"/>
    <x v="5"/>
    <x v="1"/>
  </r>
  <r>
    <x v="385"/>
    <x v="3"/>
    <x v="3"/>
    <d v="2021-04-27T10:22:33"/>
    <x v="2"/>
    <x v="0"/>
    <x v="5"/>
    <x v="1"/>
  </r>
  <r>
    <x v="385"/>
    <x v="4"/>
    <x v="4"/>
    <d v="2021-04-08T02:44:05"/>
    <x v="2"/>
    <x v="0"/>
    <x v="5"/>
    <x v="2"/>
  </r>
  <r>
    <x v="385"/>
    <x v="3"/>
    <x v="3"/>
    <d v="2021-04-29T18:58:57"/>
    <x v="2"/>
    <x v="0"/>
    <x v="5"/>
    <x v="1"/>
  </r>
  <r>
    <x v="385"/>
    <x v="7"/>
    <x v="7"/>
    <d v="2020-09-27T08:41:24"/>
    <x v="7"/>
    <x v="0"/>
    <x v="5"/>
    <x v="1"/>
  </r>
  <r>
    <x v="385"/>
    <x v="12"/>
    <x v="12"/>
    <d v="2021-02-07T21:02:27"/>
    <x v="8"/>
    <x v="0"/>
    <x v="5"/>
    <x v="1"/>
  </r>
  <r>
    <x v="385"/>
    <x v="2"/>
    <x v="2"/>
    <d v="2021-02-13T14:31:32"/>
    <x v="8"/>
    <x v="0"/>
    <x v="5"/>
    <x v="0"/>
  </r>
  <r>
    <x v="385"/>
    <x v="5"/>
    <x v="5"/>
    <d v="2020-08-11T23:11:23"/>
    <x v="4"/>
    <x v="0"/>
    <x v="5"/>
    <x v="1"/>
  </r>
  <r>
    <x v="386"/>
    <x v="5"/>
    <x v="5"/>
    <d v="2021-01-06T03:42:26"/>
    <x v="3"/>
    <x v="1"/>
    <x v="7"/>
    <x v="1"/>
  </r>
  <r>
    <x v="386"/>
    <x v="12"/>
    <x v="12"/>
    <d v="2020-12-28T03:49:05"/>
    <x v="5"/>
    <x v="1"/>
    <x v="7"/>
    <x v="1"/>
  </r>
  <r>
    <x v="386"/>
    <x v="4"/>
    <x v="4"/>
    <d v="2020-10-07T07:33:12"/>
    <x v="6"/>
    <x v="1"/>
    <x v="7"/>
    <x v="2"/>
  </r>
  <r>
    <x v="386"/>
    <x v="7"/>
    <x v="7"/>
    <d v="2021-03-06T05:16:42"/>
    <x v="10"/>
    <x v="1"/>
    <x v="7"/>
    <x v="1"/>
  </r>
  <r>
    <x v="386"/>
    <x v="8"/>
    <x v="8"/>
    <d v="2020-12-06T01:37:31"/>
    <x v="5"/>
    <x v="1"/>
    <x v="7"/>
    <x v="2"/>
  </r>
  <r>
    <x v="386"/>
    <x v="2"/>
    <x v="2"/>
    <d v="2020-12-01T17:43:27"/>
    <x v="5"/>
    <x v="1"/>
    <x v="7"/>
    <x v="0"/>
  </r>
  <r>
    <x v="386"/>
    <x v="9"/>
    <x v="9"/>
    <d v="2020-08-16T21:30:40"/>
    <x v="4"/>
    <x v="1"/>
    <x v="7"/>
    <x v="1"/>
  </r>
  <r>
    <x v="386"/>
    <x v="15"/>
    <x v="14"/>
    <d v="2020-08-30T10:05:26"/>
    <x v="4"/>
    <x v="1"/>
    <x v="7"/>
    <x v="1"/>
  </r>
  <r>
    <x v="386"/>
    <x v="7"/>
    <x v="7"/>
    <d v="2021-06-18T05:52:18"/>
    <x v="1"/>
    <x v="1"/>
    <x v="7"/>
    <x v="1"/>
  </r>
  <r>
    <x v="386"/>
    <x v="1"/>
    <x v="1"/>
    <d v="2021-04-14T20:59:52"/>
    <x v="2"/>
    <x v="1"/>
    <x v="7"/>
    <x v="0"/>
  </r>
  <r>
    <x v="386"/>
    <x v="2"/>
    <x v="2"/>
    <d v="2020-09-12T09:23:01"/>
    <x v="7"/>
    <x v="1"/>
    <x v="7"/>
    <x v="0"/>
  </r>
  <r>
    <x v="386"/>
    <x v="7"/>
    <x v="7"/>
    <d v="2020-07-29T23:05:00"/>
    <x v="11"/>
    <x v="1"/>
    <x v="7"/>
    <x v="1"/>
  </r>
  <r>
    <x v="386"/>
    <x v="15"/>
    <x v="14"/>
    <d v="2021-01-06T20:33:10"/>
    <x v="3"/>
    <x v="1"/>
    <x v="7"/>
    <x v="1"/>
  </r>
  <r>
    <x v="386"/>
    <x v="15"/>
    <x v="14"/>
    <d v="2020-08-29T21:00:22"/>
    <x v="4"/>
    <x v="1"/>
    <x v="7"/>
    <x v="1"/>
  </r>
  <r>
    <x v="386"/>
    <x v="14"/>
    <x v="5"/>
    <d v="2020-10-24T14:49:15"/>
    <x v="6"/>
    <x v="1"/>
    <x v="7"/>
    <x v="1"/>
  </r>
  <r>
    <x v="386"/>
    <x v="1"/>
    <x v="1"/>
    <d v="2020-09-22T06:23:42"/>
    <x v="7"/>
    <x v="1"/>
    <x v="7"/>
    <x v="0"/>
  </r>
  <r>
    <x v="386"/>
    <x v="1"/>
    <x v="1"/>
    <d v="2020-08-06T10:33:28"/>
    <x v="4"/>
    <x v="1"/>
    <x v="7"/>
    <x v="0"/>
  </r>
  <r>
    <x v="386"/>
    <x v="12"/>
    <x v="12"/>
    <d v="2020-10-28T14:37:41"/>
    <x v="6"/>
    <x v="1"/>
    <x v="7"/>
    <x v="1"/>
  </r>
  <r>
    <x v="386"/>
    <x v="7"/>
    <x v="7"/>
    <d v="2020-09-26T14:19:03"/>
    <x v="7"/>
    <x v="1"/>
    <x v="7"/>
    <x v="1"/>
  </r>
  <r>
    <x v="386"/>
    <x v="11"/>
    <x v="11"/>
    <d v="2020-11-05T12:31:31"/>
    <x v="0"/>
    <x v="1"/>
    <x v="7"/>
    <x v="0"/>
  </r>
  <r>
    <x v="386"/>
    <x v="5"/>
    <x v="5"/>
    <d v="2020-12-28T10:48:32"/>
    <x v="5"/>
    <x v="1"/>
    <x v="7"/>
    <x v="1"/>
  </r>
  <r>
    <x v="386"/>
    <x v="5"/>
    <x v="5"/>
    <d v="2021-06-11T09:05:57"/>
    <x v="1"/>
    <x v="1"/>
    <x v="7"/>
    <x v="1"/>
  </r>
  <r>
    <x v="386"/>
    <x v="14"/>
    <x v="5"/>
    <d v="2020-06-26T08:10:50"/>
    <x v="1"/>
    <x v="1"/>
    <x v="7"/>
    <x v="1"/>
  </r>
  <r>
    <x v="386"/>
    <x v="10"/>
    <x v="10"/>
    <d v="2020-10-17T20:35:29"/>
    <x v="6"/>
    <x v="1"/>
    <x v="7"/>
    <x v="1"/>
  </r>
  <r>
    <x v="387"/>
    <x v="10"/>
    <x v="10"/>
    <d v="2020-10-02T02:55:28"/>
    <x v="6"/>
    <x v="0"/>
    <x v="14"/>
    <x v="1"/>
  </r>
  <r>
    <x v="387"/>
    <x v="10"/>
    <x v="10"/>
    <d v="2021-06-15T03:57:43"/>
    <x v="1"/>
    <x v="0"/>
    <x v="14"/>
    <x v="1"/>
  </r>
  <r>
    <x v="387"/>
    <x v="1"/>
    <x v="1"/>
    <d v="2020-07-29T10:55:23"/>
    <x v="11"/>
    <x v="0"/>
    <x v="14"/>
    <x v="0"/>
  </r>
  <r>
    <x v="387"/>
    <x v="5"/>
    <x v="5"/>
    <d v="2020-09-19T17:29:09"/>
    <x v="7"/>
    <x v="0"/>
    <x v="14"/>
    <x v="1"/>
  </r>
  <r>
    <x v="387"/>
    <x v="13"/>
    <x v="13"/>
    <d v="2021-05-23T14:10:00"/>
    <x v="9"/>
    <x v="0"/>
    <x v="14"/>
    <x v="1"/>
  </r>
  <r>
    <x v="387"/>
    <x v="15"/>
    <x v="14"/>
    <d v="2021-05-05T00:26:32"/>
    <x v="9"/>
    <x v="0"/>
    <x v="14"/>
    <x v="1"/>
  </r>
  <r>
    <x v="387"/>
    <x v="6"/>
    <x v="6"/>
    <d v="2021-01-13T21:36:09"/>
    <x v="3"/>
    <x v="0"/>
    <x v="14"/>
    <x v="0"/>
  </r>
  <r>
    <x v="387"/>
    <x v="9"/>
    <x v="9"/>
    <d v="2020-07-07T06:02:59"/>
    <x v="11"/>
    <x v="0"/>
    <x v="14"/>
    <x v="1"/>
  </r>
  <r>
    <x v="387"/>
    <x v="0"/>
    <x v="0"/>
    <d v="2020-12-23T02:23:39"/>
    <x v="5"/>
    <x v="0"/>
    <x v="14"/>
    <x v="0"/>
  </r>
  <r>
    <x v="387"/>
    <x v="9"/>
    <x v="9"/>
    <d v="2021-02-10T21:40:34"/>
    <x v="8"/>
    <x v="0"/>
    <x v="14"/>
    <x v="1"/>
  </r>
  <r>
    <x v="387"/>
    <x v="12"/>
    <x v="12"/>
    <d v="2020-09-23T18:25:46"/>
    <x v="7"/>
    <x v="0"/>
    <x v="14"/>
    <x v="1"/>
  </r>
  <r>
    <x v="387"/>
    <x v="2"/>
    <x v="2"/>
    <d v="2021-04-29T11:14:40"/>
    <x v="2"/>
    <x v="0"/>
    <x v="14"/>
    <x v="0"/>
  </r>
  <r>
    <x v="387"/>
    <x v="9"/>
    <x v="9"/>
    <d v="2021-01-09T18:33:29"/>
    <x v="3"/>
    <x v="0"/>
    <x v="14"/>
    <x v="1"/>
  </r>
  <r>
    <x v="387"/>
    <x v="9"/>
    <x v="9"/>
    <d v="2021-05-13T04:45:43"/>
    <x v="9"/>
    <x v="0"/>
    <x v="14"/>
    <x v="1"/>
  </r>
  <r>
    <x v="387"/>
    <x v="1"/>
    <x v="1"/>
    <d v="2021-06-10T09:01:47"/>
    <x v="1"/>
    <x v="0"/>
    <x v="14"/>
    <x v="0"/>
  </r>
  <r>
    <x v="387"/>
    <x v="11"/>
    <x v="11"/>
    <d v="2021-01-18T20:42:47"/>
    <x v="3"/>
    <x v="0"/>
    <x v="14"/>
    <x v="0"/>
  </r>
  <r>
    <x v="387"/>
    <x v="12"/>
    <x v="12"/>
    <d v="2020-10-16T07:29:36"/>
    <x v="6"/>
    <x v="0"/>
    <x v="14"/>
    <x v="1"/>
  </r>
  <r>
    <x v="387"/>
    <x v="4"/>
    <x v="4"/>
    <d v="2021-05-25T08:08:52"/>
    <x v="9"/>
    <x v="0"/>
    <x v="14"/>
    <x v="2"/>
  </r>
  <r>
    <x v="387"/>
    <x v="14"/>
    <x v="5"/>
    <d v="2021-06-01T08:50:08"/>
    <x v="1"/>
    <x v="0"/>
    <x v="14"/>
    <x v="1"/>
  </r>
  <r>
    <x v="387"/>
    <x v="0"/>
    <x v="0"/>
    <d v="2021-06-12T09:15:31"/>
    <x v="1"/>
    <x v="0"/>
    <x v="14"/>
    <x v="0"/>
  </r>
  <r>
    <x v="388"/>
    <x v="3"/>
    <x v="3"/>
    <d v="2021-06-07T08:16:17"/>
    <x v="1"/>
    <x v="3"/>
    <x v="1"/>
    <x v="1"/>
  </r>
  <r>
    <x v="388"/>
    <x v="5"/>
    <x v="5"/>
    <d v="2020-08-05T18:26:08"/>
    <x v="4"/>
    <x v="3"/>
    <x v="1"/>
    <x v="1"/>
  </r>
  <r>
    <x v="388"/>
    <x v="9"/>
    <x v="9"/>
    <d v="2020-11-21T19:10:13"/>
    <x v="0"/>
    <x v="3"/>
    <x v="1"/>
    <x v="1"/>
  </r>
  <r>
    <x v="388"/>
    <x v="13"/>
    <x v="13"/>
    <d v="2021-01-17T12:40:45"/>
    <x v="3"/>
    <x v="3"/>
    <x v="1"/>
    <x v="1"/>
  </r>
  <r>
    <x v="388"/>
    <x v="0"/>
    <x v="0"/>
    <d v="2021-05-11T05:57:51"/>
    <x v="9"/>
    <x v="3"/>
    <x v="1"/>
    <x v="0"/>
  </r>
  <r>
    <x v="388"/>
    <x v="5"/>
    <x v="5"/>
    <d v="2020-09-16T03:53:19"/>
    <x v="7"/>
    <x v="3"/>
    <x v="1"/>
    <x v="1"/>
  </r>
  <r>
    <x v="388"/>
    <x v="6"/>
    <x v="6"/>
    <d v="2020-11-02T19:30:48"/>
    <x v="0"/>
    <x v="3"/>
    <x v="1"/>
    <x v="0"/>
  </r>
  <r>
    <x v="388"/>
    <x v="13"/>
    <x v="13"/>
    <d v="2020-06-28T02:52:33"/>
    <x v="1"/>
    <x v="3"/>
    <x v="1"/>
    <x v="1"/>
  </r>
  <r>
    <x v="388"/>
    <x v="6"/>
    <x v="6"/>
    <d v="2021-03-12T19:11:57"/>
    <x v="10"/>
    <x v="3"/>
    <x v="1"/>
    <x v="0"/>
  </r>
  <r>
    <x v="388"/>
    <x v="9"/>
    <x v="9"/>
    <d v="2021-06-15T02:29:57"/>
    <x v="1"/>
    <x v="3"/>
    <x v="1"/>
    <x v="1"/>
  </r>
  <r>
    <x v="388"/>
    <x v="5"/>
    <x v="5"/>
    <d v="2021-05-19T10:27:56"/>
    <x v="9"/>
    <x v="3"/>
    <x v="1"/>
    <x v="1"/>
  </r>
  <r>
    <x v="388"/>
    <x v="0"/>
    <x v="0"/>
    <d v="2021-06-08T07:12:26"/>
    <x v="1"/>
    <x v="3"/>
    <x v="1"/>
    <x v="0"/>
  </r>
  <r>
    <x v="388"/>
    <x v="10"/>
    <x v="10"/>
    <d v="2021-05-27T19:35:07"/>
    <x v="9"/>
    <x v="3"/>
    <x v="1"/>
    <x v="1"/>
  </r>
  <r>
    <x v="388"/>
    <x v="10"/>
    <x v="10"/>
    <d v="2020-06-28T09:33:08"/>
    <x v="1"/>
    <x v="3"/>
    <x v="1"/>
    <x v="1"/>
  </r>
  <r>
    <x v="388"/>
    <x v="0"/>
    <x v="0"/>
    <d v="2020-08-31T23:48:23"/>
    <x v="4"/>
    <x v="3"/>
    <x v="1"/>
    <x v="0"/>
  </r>
  <r>
    <x v="388"/>
    <x v="5"/>
    <x v="5"/>
    <d v="2021-04-26T07:08:32"/>
    <x v="2"/>
    <x v="3"/>
    <x v="1"/>
    <x v="1"/>
  </r>
  <r>
    <x v="388"/>
    <x v="7"/>
    <x v="7"/>
    <d v="2021-06-16T01:30:22"/>
    <x v="1"/>
    <x v="3"/>
    <x v="1"/>
    <x v="1"/>
  </r>
  <r>
    <x v="388"/>
    <x v="9"/>
    <x v="9"/>
    <d v="2021-04-01T04:31:09"/>
    <x v="2"/>
    <x v="3"/>
    <x v="1"/>
    <x v="1"/>
  </r>
  <r>
    <x v="388"/>
    <x v="13"/>
    <x v="13"/>
    <d v="2021-02-08T17:44:53"/>
    <x v="8"/>
    <x v="3"/>
    <x v="1"/>
    <x v="1"/>
  </r>
  <r>
    <x v="388"/>
    <x v="8"/>
    <x v="8"/>
    <d v="2021-02-03T16:54:45"/>
    <x v="8"/>
    <x v="3"/>
    <x v="1"/>
    <x v="2"/>
  </r>
  <r>
    <x v="388"/>
    <x v="7"/>
    <x v="7"/>
    <d v="2020-09-25T15:26:18"/>
    <x v="7"/>
    <x v="3"/>
    <x v="1"/>
    <x v="1"/>
  </r>
  <r>
    <x v="388"/>
    <x v="9"/>
    <x v="9"/>
    <d v="2020-10-21T20:46:35"/>
    <x v="6"/>
    <x v="3"/>
    <x v="1"/>
    <x v="1"/>
  </r>
  <r>
    <x v="388"/>
    <x v="6"/>
    <x v="6"/>
    <d v="2021-02-25T22:57:04"/>
    <x v="8"/>
    <x v="3"/>
    <x v="1"/>
    <x v="0"/>
  </r>
  <r>
    <x v="388"/>
    <x v="14"/>
    <x v="5"/>
    <d v="2021-03-09T21:37:12"/>
    <x v="10"/>
    <x v="3"/>
    <x v="1"/>
    <x v="1"/>
  </r>
  <r>
    <x v="388"/>
    <x v="9"/>
    <x v="9"/>
    <d v="2021-02-12T10:13:37"/>
    <x v="8"/>
    <x v="3"/>
    <x v="1"/>
    <x v="1"/>
  </r>
  <r>
    <x v="389"/>
    <x v="13"/>
    <x v="13"/>
    <d v="2021-06-08T18:31:00"/>
    <x v="1"/>
    <x v="3"/>
    <x v="14"/>
    <x v="1"/>
  </r>
  <r>
    <x v="389"/>
    <x v="15"/>
    <x v="14"/>
    <d v="2021-01-10T09:35:37"/>
    <x v="3"/>
    <x v="3"/>
    <x v="14"/>
    <x v="1"/>
  </r>
  <r>
    <x v="389"/>
    <x v="13"/>
    <x v="13"/>
    <d v="2021-02-17T01:24:25"/>
    <x v="8"/>
    <x v="3"/>
    <x v="14"/>
    <x v="1"/>
  </r>
  <r>
    <x v="389"/>
    <x v="5"/>
    <x v="5"/>
    <d v="2020-09-17T13:47:20"/>
    <x v="7"/>
    <x v="3"/>
    <x v="14"/>
    <x v="1"/>
  </r>
  <r>
    <x v="390"/>
    <x v="14"/>
    <x v="5"/>
    <d v="2021-06-10T02:48:22"/>
    <x v="1"/>
    <x v="2"/>
    <x v="2"/>
    <x v="1"/>
  </r>
  <r>
    <x v="390"/>
    <x v="13"/>
    <x v="13"/>
    <d v="2020-11-29T13:13:14"/>
    <x v="0"/>
    <x v="2"/>
    <x v="2"/>
    <x v="1"/>
  </r>
  <r>
    <x v="390"/>
    <x v="12"/>
    <x v="12"/>
    <d v="2020-12-22T10:50:46"/>
    <x v="5"/>
    <x v="2"/>
    <x v="2"/>
    <x v="1"/>
  </r>
  <r>
    <x v="390"/>
    <x v="4"/>
    <x v="4"/>
    <d v="2021-04-19T17:21:41"/>
    <x v="2"/>
    <x v="2"/>
    <x v="2"/>
    <x v="2"/>
  </r>
  <r>
    <x v="390"/>
    <x v="9"/>
    <x v="9"/>
    <d v="2020-09-03T16:31:58"/>
    <x v="7"/>
    <x v="2"/>
    <x v="2"/>
    <x v="1"/>
  </r>
  <r>
    <x v="390"/>
    <x v="5"/>
    <x v="5"/>
    <d v="2021-05-08T09:23:27"/>
    <x v="9"/>
    <x v="2"/>
    <x v="2"/>
    <x v="1"/>
  </r>
  <r>
    <x v="390"/>
    <x v="9"/>
    <x v="9"/>
    <d v="2020-10-21T21:24:36"/>
    <x v="6"/>
    <x v="2"/>
    <x v="2"/>
    <x v="1"/>
  </r>
  <r>
    <x v="390"/>
    <x v="6"/>
    <x v="6"/>
    <d v="2021-02-16T20:23:00"/>
    <x v="8"/>
    <x v="2"/>
    <x v="2"/>
    <x v="0"/>
  </r>
  <r>
    <x v="390"/>
    <x v="13"/>
    <x v="13"/>
    <d v="2020-12-23T16:44:27"/>
    <x v="5"/>
    <x v="2"/>
    <x v="2"/>
    <x v="1"/>
  </r>
  <r>
    <x v="390"/>
    <x v="12"/>
    <x v="12"/>
    <d v="2020-07-30T07:53:01"/>
    <x v="11"/>
    <x v="2"/>
    <x v="2"/>
    <x v="1"/>
  </r>
  <r>
    <x v="390"/>
    <x v="5"/>
    <x v="5"/>
    <d v="2020-10-29T22:21:59"/>
    <x v="6"/>
    <x v="2"/>
    <x v="2"/>
    <x v="1"/>
  </r>
  <r>
    <x v="391"/>
    <x v="3"/>
    <x v="3"/>
    <d v="2020-11-24T16:31:21"/>
    <x v="0"/>
    <x v="1"/>
    <x v="4"/>
    <x v="1"/>
  </r>
  <r>
    <x v="391"/>
    <x v="13"/>
    <x v="13"/>
    <d v="2021-03-30T22:40:57"/>
    <x v="10"/>
    <x v="1"/>
    <x v="4"/>
    <x v="1"/>
  </r>
  <r>
    <x v="391"/>
    <x v="11"/>
    <x v="11"/>
    <d v="2021-03-06T14:32:10"/>
    <x v="10"/>
    <x v="1"/>
    <x v="4"/>
    <x v="0"/>
  </r>
  <r>
    <x v="391"/>
    <x v="14"/>
    <x v="5"/>
    <d v="2020-10-22T02:29:55"/>
    <x v="6"/>
    <x v="1"/>
    <x v="4"/>
    <x v="1"/>
  </r>
  <r>
    <x v="391"/>
    <x v="14"/>
    <x v="5"/>
    <d v="2020-06-30T14:41:35"/>
    <x v="1"/>
    <x v="1"/>
    <x v="4"/>
    <x v="1"/>
  </r>
  <r>
    <x v="391"/>
    <x v="14"/>
    <x v="5"/>
    <d v="2020-09-03T15:08:27"/>
    <x v="7"/>
    <x v="1"/>
    <x v="4"/>
    <x v="1"/>
  </r>
  <r>
    <x v="391"/>
    <x v="11"/>
    <x v="11"/>
    <d v="2020-10-16T09:35:51"/>
    <x v="6"/>
    <x v="1"/>
    <x v="4"/>
    <x v="0"/>
  </r>
  <r>
    <x v="391"/>
    <x v="12"/>
    <x v="12"/>
    <d v="2020-10-05T05:41:03"/>
    <x v="6"/>
    <x v="1"/>
    <x v="4"/>
    <x v="1"/>
  </r>
  <r>
    <x v="391"/>
    <x v="7"/>
    <x v="7"/>
    <d v="2020-06-18T16:20:55"/>
    <x v="1"/>
    <x v="1"/>
    <x v="4"/>
    <x v="1"/>
  </r>
  <r>
    <x v="391"/>
    <x v="4"/>
    <x v="4"/>
    <d v="2020-08-07T13:32:44"/>
    <x v="4"/>
    <x v="1"/>
    <x v="4"/>
    <x v="2"/>
  </r>
  <r>
    <x v="391"/>
    <x v="0"/>
    <x v="0"/>
    <d v="2021-02-15T14:36:38"/>
    <x v="8"/>
    <x v="1"/>
    <x v="4"/>
    <x v="0"/>
  </r>
  <r>
    <x v="391"/>
    <x v="15"/>
    <x v="14"/>
    <d v="2020-07-04T15:00:21"/>
    <x v="11"/>
    <x v="1"/>
    <x v="4"/>
    <x v="1"/>
  </r>
  <r>
    <x v="391"/>
    <x v="11"/>
    <x v="11"/>
    <d v="2021-03-14T01:33:54"/>
    <x v="10"/>
    <x v="1"/>
    <x v="4"/>
    <x v="0"/>
  </r>
  <r>
    <x v="391"/>
    <x v="13"/>
    <x v="13"/>
    <d v="2020-12-05T07:00:40"/>
    <x v="5"/>
    <x v="1"/>
    <x v="4"/>
    <x v="1"/>
  </r>
  <r>
    <x v="391"/>
    <x v="1"/>
    <x v="1"/>
    <d v="2020-12-13T17:08:59"/>
    <x v="5"/>
    <x v="1"/>
    <x v="4"/>
    <x v="0"/>
  </r>
  <r>
    <x v="391"/>
    <x v="6"/>
    <x v="6"/>
    <d v="2020-08-27T08:29:10"/>
    <x v="4"/>
    <x v="1"/>
    <x v="4"/>
    <x v="0"/>
  </r>
  <r>
    <x v="391"/>
    <x v="3"/>
    <x v="3"/>
    <d v="2020-12-03T20:44:50"/>
    <x v="5"/>
    <x v="1"/>
    <x v="4"/>
    <x v="1"/>
  </r>
  <r>
    <x v="391"/>
    <x v="11"/>
    <x v="11"/>
    <d v="2020-12-08T06:00:43"/>
    <x v="5"/>
    <x v="1"/>
    <x v="4"/>
    <x v="0"/>
  </r>
  <r>
    <x v="391"/>
    <x v="2"/>
    <x v="2"/>
    <d v="2021-06-04T03:24:44"/>
    <x v="1"/>
    <x v="1"/>
    <x v="4"/>
    <x v="0"/>
  </r>
  <r>
    <x v="391"/>
    <x v="1"/>
    <x v="1"/>
    <d v="2021-02-27T14:45:13"/>
    <x v="8"/>
    <x v="1"/>
    <x v="4"/>
    <x v="0"/>
  </r>
  <r>
    <x v="391"/>
    <x v="1"/>
    <x v="1"/>
    <d v="2021-03-17T05:04:57"/>
    <x v="10"/>
    <x v="1"/>
    <x v="4"/>
    <x v="0"/>
  </r>
  <r>
    <x v="391"/>
    <x v="15"/>
    <x v="14"/>
    <d v="2020-12-05T01:01:28"/>
    <x v="5"/>
    <x v="1"/>
    <x v="4"/>
    <x v="1"/>
  </r>
  <r>
    <x v="391"/>
    <x v="12"/>
    <x v="12"/>
    <d v="2021-03-02T08:06:18"/>
    <x v="10"/>
    <x v="1"/>
    <x v="4"/>
    <x v="1"/>
  </r>
  <r>
    <x v="391"/>
    <x v="5"/>
    <x v="5"/>
    <d v="2020-09-06T17:34:17"/>
    <x v="7"/>
    <x v="1"/>
    <x v="4"/>
    <x v="1"/>
  </r>
  <r>
    <x v="391"/>
    <x v="2"/>
    <x v="2"/>
    <d v="2020-12-20T17:59:03"/>
    <x v="5"/>
    <x v="1"/>
    <x v="4"/>
    <x v="0"/>
  </r>
  <r>
    <x v="391"/>
    <x v="8"/>
    <x v="8"/>
    <d v="2020-11-14T13:03:21"/>
    <x v="0"/>
    <x v="1"/>
    <x v="4"/>
    <x v="2"/>
  </r>
  <r>
    <x v="391"/>
    <x v="4"/>
    <x v="4"/>
    <d v="2021-05-25T16:54:01"/>
    <x v="9"/>
    <x v="1"/>
    <x v="4"/>
    <x v="2"/>
  </r>
  <r>
    <x v="391"/>
    <x v="12"/>
    <x v="12"/>
    <d v="2021-01-03T14:51:00"/>
    <x v="3"/>
    <x v="1"/>
    <x v="4"/>
    <x v="1"/>
  </r>
  <r>
    <x v="391"/>
    <x v="11"/>
    <x v="11"/>
    <d v="2021-04-28T07:33:44"/>
    <x v="2"/>
    <x v="1"/>
    <x v="4"/>
    <x v="0"/>
  </r>
  <r>
    <x v="391"/>
    <x v="14"/>
    <x v="5"/>
    <d v="2021-04-13T08:25:27"/>
    <x v="2"/>
    <x v="1"/>
    <x v="4"/>
    <x v="1"/>
  </r>
  <r>
    <x v="392"/>
    <x v="4"/>
    <x v="4"/>
    <d v="2021-04-05T04:34:41"/>
    <x v="2"/>
    <x v="0"/>
    <x v="13"/>
    <x v="2"/>
  </r>
  <r>
    <x v="393"/>
    <x v="8"/>
    <x v="8"/>
    <d v="2021-02-22T19:52:52"/>
    <x v="8"/>
    <x v="2"/>
    <x v="2"/>
    <x v="2"/>
  </r>
  <r>
    <x v="393"/>
    <x v="8"/>
    <x v="8"/>
    <d v="2021-03-15T22:48:18"/>
    <x v="10"/>
    <x v="2"/>
    <x v="2"/>
    <x v="2"/>
  </r>
  <r>
    <x v="393"/>
    <x v="5"/>
    <x v="5"/>
    <d v="2020-07-24T20:00:27"/>
    <x v="11"/>
    <x v="2"/>
    <x v="2"/>
    <x v="1"/>
  </r>
  <r>
    <x v="393"/>
    <x v="1"/>
    <x v="1"/>
    <d v="2021-04-28T20:34:55"/>
    <x v="2"/>
    <x v="2"/>
    <x v="2"/>
    <x v="0"/>
  </r>
  <r>
    <x v="393"/>
    <x v="6"/>
    <x v="6"/>
    <d v="2020-08-13T03:58:07"/>
    <x v="4"/>
    <x v="2"/>
    <x v="2"/>
    <x v="0"/>
  </r>
  <r>
    <x v="393"/>
    <x v="3"/>
    <x v="3"/>
    <d v="2021-04-12T06:50:21"/>
    <x v="2"/>
    <x v="2"/>
    <x v="2"/>
    <x v="1"/>
  </r>
  <r>
    <x v="393"/>
    <x v="12"/>
    <x v="12"/>
    <d v="2021-03-31T15:41:47"/>
    <x v="10"/>
    <x v="2"/>
    <x v="2"/>
    <x v="1"/>
  </r>
  <r>
    <x v="393"/>
    <x v="15"/>
    <x v="14"/>
    <d v="2020-10-07T21:29:43"/>
    <x v="6"/>
    <x v="2"/>
    <x v="2"/>
    <x v="1"/>
  </r>
  <r>
    <x v="393"/>
    <x v="15"/>
    <x v="14"/>
    <d v="2021-04-02T15:25:12"/>
    <x v="2"/>
    <x v="2"/>
    <x v="2"/>
    <x v="1"/>
  </r>
  <r>
    <x v="393"/>
    <x v="5"/>
    <x v="5"/>
    <d v="2020-10-17T22:49:08"/>
    <x v="6"/>
    <x v="2"/>
    <x v="2"/>
    <x v="1"/>
  </r>
  <r>
    <x v="393"/>
    <x v="10"/>
    <x v="10"/>
    <d v="2020-07-01T01:49:09"/>
    <x v="11"/>
    <x v="2"/>
    <x v="2"/>
    <x v="1"/>
  </r>
  <r>
    <x v="393"/>
    <x v="11"/>
    <x v="11"/>
    <d v="2021-03-02T15:01:07"/>
    <x v="10"/>
    <x v="2"/>
    <x v="2"/>
    <x v="0"/>
  </r>
  <r>
    <x v="393"/>
    <x v="4"/>
    <x v="4"/>
    <d v="2021-02-23T02:16:03"/>
    <x v="8"/>
    <x v="2"/>
    <x v="2"/>
    <x v="2"/>
  </r>
  <r>
    <x v="393"/>
    <x v="14"/>
    <x v="5"/>
    <d v="2020-07-19T20:36:27"/>
    <x v="11"/>
    <x v="2"/>
    <x v="2"/>
    <x v="1"/>
  </r>
  <r>
    <x v="393"/>
    <x v="4"/>
    <x v="4"/>
    <d v="2021-01-20T06:53:46"/>
    <x v="3"/>
    <x v="2"/>
    <x v="2"/>
    <x v="2"/>
  </r>
  <r>
    <x v="393"/>
    <x v="12"/>
    <x v="12"/>
    <d v="2021-06-03T12:55:15"/>
    <x v="1"/>
    <x v="2"/>
    <x v="2"/>
    <x v="1"/>
  </r>
  <r>
    <x v="393"/>
    <x v="10"/>
    <x v="10"/>
    <d v="2020-10-31T22:46:31"/>
    <x v="6"/>
    <x v="2"/>
    <x v="2"/>
    <x v="1"/>
  </r>
  <r>
    <x v="393"/>
    <x v="6"/>
    <x v="6"/>
    <d v="2020-09-02T12:36:30"/>
    <x v="7"/>
    <x v="2"/>
    <x v="2"/>
    <x v="0"/>
  </r>
  <r>
    <x v="393"/>
    <x v="5"/>
    <x v="5"/>
    <d v="2021-01-18T23:49:26"/>
    <x v="3"/>
    <x v="2"/>
    <x v="2"/>
    <x v="1"/>
  </r>
  <r>
    <x v="393"/>
    <x v="2"/>
    <x v="2"/>
    <d v="2020-08-12T06:58:00"/>
    <x v="4"/>
    <x v="2"/>
    <x v="2"/>
    <x v="0"/>
  </r>
  <r>
    <x v="393"/>
    <x v="3"/>
    <x v="3"/>
    <d v="2021-05-03T12:23:42"/>
    <x v="9"/>
    <x v="2"/>
    <x v="2"/>
    <x v="1"/>
  </r>
  <r>
    <x v="393"/>
    <x v="13"/>
    <x v="13"/>
    <d v="2021-05-16T02:18:51"/>
    <x v="9"/>
    <x v="2"/>
    <x v="2"/>
    <x v="1"/>
  </r>
  <r>
    <x v="393"/>
    <x v="15"/>
    <x v="14"/>
    <d v="2020-08-27T02:36:22"/>
    <x v="4"/>
    <x v="2"/>
    <x v="2"/>
    <x v="1"/>
  </r>
  <r>
    <x v="393"/>
    <x v="8"/>
    <x v="8"/>
    <d v="2021-04-20T22:30:24"/>
    <x v="2"/>
    <x v="2"/>
    <x v="2"/>
    <x v="2"/>
  </r>
  <r>
    <x v="393"/>
    <x v="2"/>
    <x v="2"/>
    <d v="2020-11-17T00:07:24"/>
    <x v="0"/>
    <x v="2"/>
    <x v="2"/>
    <x v="0"/>
  </r>
  <r>
    <x v="393"/>
    <x v="13"/>
    <x v="13"/>
    <d v="2020-09-03T22:14:17"/>
    <x v="7"/>
    <x v="2"/>
    <x v="2"/>
    <x v="1"/>
  </r>
  <r>
    <x v="393"/>
    <x v="8"/>
    <x v="8"/>
    <d v="2020-11-11T09:08:12"/>
    <x v="0"/>
    <x v="2"/>
    <x v="2"/>
    <x v="2"/>
  </r>
  <r>
    <x v="394"/>
    <x v="1"/>
    <x v="1"/>
    <d v="2020-06-30T00:15:41"/>
    <x v="1"/>
    <x v="2"/>
    <x v="12"/>
    <x v="0"/>
  </r>
  <r>
    <x v="394"/>
    <x v="3"/>
    <x v="3"/>
    <d v="2021-02-14T06:13:18"/>
    <x v="8"/>
    <x v="2"/>
    <x v="12"/>
    <x v="1"/>
  </r>
  <r>
    <x v="394"/>
    <x v="7"/>
    <x v="7"/>
    <d v="2020-09-23T21:29:19"/>
    <x v="7"/>
    <x v="2"/>
    <x v="12"/>
    <x v="1"/>
  </r>
  <r>
    <x v="394"/>
    <x v="10"/>
    <x v="10"/>
    <d v="2021-01-02T21:21:01"/>
    <x v="3"/>
    <x v="2"/>
    <x v="12"/>
    <x v="1"/>
  </r>
  <r>
    <x v="394"/>
    <x v="4"/>
    <x v="4"/>
    <d v="2021-01-10T16:18:39"/>
    <x v="3"/>
    <x v="2"/>
    <x v="12"/>
    <x v="2"/>
  </r>
  <r>
    <x v="394"/>
    <x v="8"/>
    <x v="8"/>
    <d v="2021-04-27T19:46:32"/>
    <x v="2"/>
    <x v="2"/>
    <x v="12"/>
    <x v="2"/>
  </r>
  <r>
    <x v="394"/>
    <x v="6"/>
    <x v="6"/>
    <d v="2021-02-23T14:30:08"/>
    <x v="8"/>
    <x v="2"/>
    <x v="12"/>
    <x v="0"/>
  </r>
  <r>
    <x v="394"/>
    <x v="4"/>
    <x v="4"/>
    <d v="2020-10-13T08:14:39"/>
    <x v="6"/>
    <x v="2"/>
    <x v="12"/>
    <x v="2"/>
  </r>
  <r>
    <x v="394"/>
    <x v="8"/>
    <x v="8"/>
    <d v="2020-09-10T11:47:20"/>
    <x v="7"/>
    <x v="2"/>
    <x v="12"/>
    <x v="2"/>
  </r>
  <r>
    <x v="394"/>
    <x v="0"/>
    <x v="0"/>
    <d v="2020-10-24T15:38:02"/>
    <x v="6"/>
    <x v="2"/>
    <x v="12"/>
    <x v="0"/>
  </r>
  <r>
    <x v="394"/>
    <x v="5"/>
    <x v="5"/>
    <d v="2021-03-09T02:22:53"/>
    <x v="10"/>
    <x v="2"/>
    <x v="12"/>
    <x v="1"/>
  </r>
  <r>
    <x v="395"/>
    <x v="10"/>
    <x v="10"/>
    <d v="2020-12-02T16:46:07"/>
    <x v="5"/>
    <x v="1"/>
    <x v="1"/>
    <x v="1"/>
  </r>
  <r>
    <x v="395"/>
    <x v="14"/>
    <x v="5"/>
    <d v="2021-02-25T17:58:12"/>
    <x v="8"/>
    <x v="1"/>
    <x v="1"/>
    <x v="1"/>
  </r>
  <r>
    <x v="395"/>
    <x v="12"/>
    <x v="12"/>
    <d v="2021-03-11T20:51:00"/>
    <x v="10"/>
    <x v="1"/>
    <x v="1"/>
    <x v="1"/>
  </r>
  <r>
    <x v="395"/>
    <x v="11"/>
    <x v="11"/>
    <d v="2021-01-18T04:16:03"/>
    <x v="3"/>
    <x v="1"/>
    <x v="1"/>
    <x v="0"/>
  </r>
  <r>
    <x v="395"/>
    <x v="7"/>
    <x v="7"/>
    <d v="2020-07-19T00:31:36"/>
    <x v="11"/>
    <x v="1"/>
    <x v="1"/>
    <x v="1"/>
  </r>
  <r>
    <x v="395"/>
    <x v="6"/>
    <x v="6"/>
    <d v="2021-05-12T14:06:53"/>
    <x v="9"/>
    <x v="1"/>
    <x v="1"/>
    <x v="0"/>
  </r>
  <r>
    <x v="395"/>
    <x v="15"/>
    <x v="14"/>
    <d v="2021-04-27T00:46:41"/>
    <x v="2"/>
    <x v="1"/>
    <x v="1"/>
    <x v="1"/>
  </r>
  <r>
    <x v="395"/>
    <x v="9"/>
    <x v="9"/>
    <d v="2020-07-08T20:36:41"/>
    <x v="11"/>
    <x v="1"/>
    <x v="1"/>
    <x v="1"/>
  </r>
  <r>
    <x v="395"/>
    <x v="8"/>
    <x v="8"/>
    <d v="2020-08-02T03:50:14"/>
    <x v="4"/>
    <x v="1"/>
    <x v="1"/>
    <x v="2"/>
  </r>
  <r>
    <x v="395"/>
    <x v="15"/>
    <x v="14"/>
    <d v="2021-02-04T18:28:58"/>
    <x v="8"/>
    <x v="1"/>
    <x v="1"/>
    <x v="1"/>
  </r>
  <r>
    <x v="395"/>
    <x v="1"/>
    <x v="1"/>
    <d v="2021-06-08T13:58:38"/>
    <x v="1"/>
    <x v="1"/>
    <x v="1"/>
    <x v="0"/>
  </r>
  <r>
    <x v="395"/>
    <x v="8"/>
    <x v="8"/>
    <d v="2020-10-02T09:30:53"/>
    <x v="6"/>
    <x v="1"/>
    <x v="1"/>
    <x v="2"/>
  </r>
  <r>
    <x v="395"/>
    <x v="5"/>
    <x v="5"/>
    <d v="2020-10-04T06:35:42"/>
    <x v="6"/>
    <x v="1"/>
    <x v="1"/>
    <x v="1"/>
  </r>
  <r>
    <x v="395"/>
    <x v="1"/>
    <x v="1"/>
    <d v="2020-10-29T23:27:47"/>
    <x v="6"/>
    <x v="1"/>
    <x v="1"/>
    <x v="0"/>
  </r>
  <r>
    <x v="395"/>
    <x v="11"/>
    <x v="11"/>
    <d v="2020-09-11T14:23:03"/>
    <x v="7"/>
    <x v="1"/>
    <x v="1"/>
    <x v="0"/>
  </r>
  <r>
    <x v="395"/>
    <x v="4"/>
    <x v="4"/>
    <d v="2020-10-23T02:49:14"/>
    <x v="6"/>
    <x v="1"/>
    <x v="1"/>
    <x v="2"/>
  </r>
  <r>
    <x v="395"/>
    <x v="12"/>
    <x v="12"/>
    <d v="2021-03-19T05:10:34"/>
    <x v="10"/>
    <x v="1"/>
    <x v="1"/>
    <x v="1"/>
  </r>
  <r>
    <x v="395"/>
    <x v="3"/>
    <x v="3"/>
    <d v="2020-06-30T08:54:56"/>
    <x v="1"/>
    <x v="1"/>
    <x v="1"/>
    <x v="1"/>
  </r>
  <r>
    <x v="395"/>
    <x v="1"/>
    <x v="1"/>
    <d v="2021-04-25T14:43:01"/>
    <x v="2"/>
    <x v="1"/>
    <x v="1"/>
    <x v="0"/>
  </r>
  <r>
    <x v="395"/>
    <x v="9"/>
    <x v="9"/>
    <d v="2020-08-04T15:00:37"/>
    <x v="4"/>
    <x v="1"/>
    <x v="1"/>
    <x v="1"/>
  </r>
  <r>
    <x v="395"/>
    <x v="4"/>
    <x v="4"/>
    <d v="2020-12-27T02:32:42"/>
    <x v="5"/>
    <x v="1"/>
    <x v="1"/>
    <x v="2"/>
  </r>
  <r>
    <x v="395"/>
    <x v="2"/>
    <x v="2"/>
    <d v="2020-09-16T01:14:33"/>
    <x v="7"/>
    <x v="1"/>
    <x v="1"/>
    <x v="0"/>
  </r>
  <r>
    <x v="395"/>
    <x v="11"/>
    <x v="11"/>
    <d v="2020-08-21T21:50:54"/>
    <x v="4"/>
    <x v="1"/>
    <x v="1"/>
    <x v="0"/>
  </r>
  <r>
    <x v="395"/>
    <x v="12"/>
    <x v="12"/>
    <d v="2021-05-17T08:18:19"/>
    <x v="9"/>
    <x v="1"/>
    <x v="1"/>
    <x v="1"/>
  </r>
  <r>
    <x v="395"/>
    <x v="12"/>
    <x v="12"/>
    <d v="2020-07-06T14:40:39"/>
    <x v="11"/>
    <x v="1"/>
    <x v="1"/>
    <x v="1"/>
  </r>
  <r>
    <x v="395"/>
    <x v="12"/>
    <x v="12"/>
    <d v="2021-06-14T22:49:48"/>
    <x v="1"/>
    <x v="1"/>
    <x v="1"/>
    <x v="1"/>
  </r>
  <r>
    <x v="395"/>
    <x v="15"/>
    <x v="14"/>
    <d v="2020-07-30T23:44:38"/>
    <x v="11"/>
    <x v="1"/>
    <x v="1"/>
    <x v="1"/>
  </r>
  <r>
    <x v="395"/>
    <x v="4"/>
    <x v="4"/>
    <d v="2020-09-14T08:05:40"/>
    <x v="7"/>
    <x v="1"/>
    <x v="1"/>
    <x v="2"/>
  </r>
  <r>
    <x v="395"/>
    <x v="12"/>
    <x v="12"/>
    <d v="2020-09-09T13:13:30"/>
    <x v="7"/>
    <x v="1"/>
    <x v="1"/>
    <x v="1"/>
  </r>
  <r>
    <x v="395"/>
    <x v="14"/>
    <x v="5"/>
    <d v="2021-01-04T17:25:12"/>
    <x v="3"/>
    <x v="1"/>
    <x v="1"/>
    <x v="1"/>
  </r>
  <r>
    <x v="395"/>
    <x v="8"/>
    <x v="8"/>
    <d v="2020-08-10T19:11:09"/>
    <x v="4"/>
    <x v="1"/>
    <x v="1"/>
    <x v="2"/>
  </r>
  <r>
    <x v="395"/>
    <x v="11"/>
    <x v="11"/>
    <d v="2020-10-24T03:52:17"/>
    <x v="6"/>
    <x v="1"/>
    <x v="1"/>
    <x v="0"/>
  </r>
  <r>
    <x v="395"/>
    <x v="9"/>
    <x v="9"/>
    <d v="2021-02-23T02:37:41"/>
    <x v="8"/>
    <x v="1"/>
    <x v="1"/>
    <x v="1"/>
  </r>
  <r>
    <x v="395"/>
    <x v="5"/>
    <x v="5"/>
    <d v="2020-07-18T17:07:41"/>
    <x v="11"/>
    <x v="1"/>
    <x v="1"/>
    <x v="1"/>
  </r>
  <r>
    <x v="395"/>
    <x v="6"/>
    <x v="6"/>
    <d v="2020-09-06T21:41:27"/>
    <x v="7"/>
    <x v="1"/>
    <x v="1"/>
    <x v="0"/>
  </r>
  <r>
    <x v="396"/>
    <x v="3"/>
    <x v="3"/>
    <d v="2021-06-08T02:16:42"/>
    <x v="1"/>
    <x v="2"/>
    <x v="2"/>
    <x v="1"/>
  </r>
  <r>
    <x v="396"/>
    <x v="7"/>
    <x v="7"/>
    <d v="2020-11-26T02:39:53"/>
    <x v="0"/>
    <x v="2"/>
    <x v="2"/>
    <x v="1"/>
  </r>
  <r>
    <x v="396"/>
    <x v="15"/>
    <x v="14"/>
    <d v="2021-04-06T03:41:31"/>
    <x v="2"/>
    <x v="2"/>
    <x v="2"/>
    <x v="1"/>
  </r>
  <r>
    <x v="396"/>
    <x v="13"/>
    <x v="13"/>
    <d v="2020-10-30T22:04:27"/>
    <x v="6"/>
    <x v="2"/>
    <x v="2"/>
    <x v="1"/>
  </r>
  <r>
    <x v="396"/>
    <x v="11"/>
    <x v="11"/>
    <d v="2020-08-17T17:26:08"/>
    <x v="4"/>
    <x v="2"/>
    <x v="2"/>
    <x v="0"/>
  </r>
  <r>
    <x v="396"/>
    <x v="4"/>
    <x v="4"/>
    <d v="2021-04-06T03:58:27"/>
    <x v="2"/>
    <x v="2"/>
    <x v="2"/>
    <x v="2"/>
  </r>
  <r>
    <x v="396"/>
    <x v="0"/>
    <x v="0"/>
    <d v="2021-03-08T00:33:30"/>
    <x v="10"/>
    <x v="2"/>
    <x v="2"/>
    <x v="0"/>
  </r>
  <r>
    <x v="396"/>
    <x v="0"/>
    <x v="0"/>
    <d v="2021-05-21T01:15:09"/>
    <x v="9"/>
    <x v="2"/>
    <x v="2"/>
    <x v="0"/>
  </r>
  <r>
    <x v="396"/>
    <x v="7"/>
    <x v="7"/>
    <d v="2020-06-22T08:26:29"/>
    <x v="1"/>
    <x v="2"/>
    <x v="2"/>
    <x v="1"/>
  </r>
  <r>
    <x v="396"/>
    <x v="0"/>
    <x v="0"/>
    <d v="2020-08-06T20:10:06"/>
    <x v="4"/>
    <x v="2"/>
    <x v="2"/>
    <x v="0"/>
  </r>
  <r>
    <x v="396"/>
    <x v="12"/>
    <x v="12"/>
    <d v="2020-07-28T08:13:48"/>
    <x v="11"/>
    <x v="2"/>
    <x v="2"/>
    <x v="1"/>
  </r>
  <r>
    <x v="396"/>
    <x v="2"/>
    <x v="2"/>
    <d v="2021-01-12T08:41:28"/>
    <x v="3"/>
    <x v="2"/>
    <x v="2"/>
    <x v="0"/>
  </r>
  <r>
    <x v="396"/>
    <x v="7"/>
    <x v="7"/>
    <d v="2021-06-15T21:38:56"/>
    <x v="1"/>
    <x v="2"/>
    <x v="2"/>
    <x v="1"/>
  </r>
  <r>
    <x v="396"/>
    <x v="4"/>
    <x v="4"/>
    <d v="2021-05-29T06:51:54"/>
    <x v="9"/>
    <x v="2"/>
    <x v="2"/>
    <x v="2"/>
  </r>
  <r>
    <x v="396"/>
    <x v="11"/>
    <x v="11"/>
    <d v="2021-01-12T09:45:47"/>
    <x v="3"/>
    <x v="2"/>
    <x v="2"/>
    <x v="0"/>
  </r>
  <r>
    <x v="396"/>
    <x v="12"/>
    <x v="12"/>
    <d v="2021-02-16T07:00:34"/>
    <x v="8"/>
    <x v="2"/>
    <x v="2"/>
    <x v="1"/>
  </r>
  <r>
    <x v="396"/>
    <x v="0"/>
    <x v="0"/>
    <d v="2020-07-17T06:36:49"/>
    <x v="11"/>
    <x v="2"/>
    <x v="2"/>
    <x v="0"/>
  </r>
  <r>
    <x v="396"/>
    <x v="12"/>
    <x v="12"/>
    <d v="2021-05-08T17:51:02"/>
    <x v="9"/>
    <x v="2"/>
    <x v="2"/>
    <x v="1"/>
  </r>
  <r>
    <x v="396"/>
    <x v="9"/>
    <x v="9"/>
    <d v="2021-04-17T07:33:57"/>
    <x v="2"/>
    <x v="2"/>
    <x v="2"/>
    <x v="1"/>
  </r>
  <r>
    <x v="396"/>
    <x v="12"/>
    <x v="12"/>
    <d v="2021-04-29T13:51:51"/>
    <x v="2"/>
    <x v="2"/>
    <x v="2"/>
    <x v="1"/>
  </r>
  <r>
    <x v="396"/>
    <x v="9"/>
    <x v="9"/>
    <d v="2020-07-25T06:19:37"/>
    <x v="11"/>
    <x v="2"/>
    <x v="2"/>
    <x v="1"/>
  </r>
  <r>
    <x v="396"/>
    <x v="11"/>
    <x v="11"/>
    <d v="2020-07-06T05:40:01"/>
    <x v="11"/>
    <x v="2"/>
    <x v="2"/>
    <x v="0"/>
  </r>
  <r>
    <x v="396"/>
    <x v="10"/>
    <x v="10"/>
    <d v="2020-12-14T23:41:02"/>
    <x v="5"/>
    <x v="2"/>
    <x v="2"/>
    <x v="1"/>
  </r>
  <r>
    <x v="396"/>
    <x v="6"/>
    <x v="6"/>
    <d v="2020-07-30T09:57:20"/>
    <x v="11"/>
    <x v="2"/>
    <x v="2"/>
    <x v="0"/>
  </r>
  <r>
    <x v="396"/>
    <x v="2"/>
    <x v="2"/>
    <d v="2021-01-16T06:10:52"/>
    <x v="3"/>
    <x v="2"/>
    <x v="2"/>
    <x v="0"/>
  </r>
  <r>
    <x v="396"/>
    <x v="6"/>
    <x v="6"/>
    <d v="2021-06-01T19:26:50"/>
    <x v="1"/>
    <x v="2"/>
    <x v="2"/>
    <x v="0"/>
  </r>
  <r>
    <x v="396"/>
    <x v="15"/>
    <x v="14"/>
    <d v="2020-10-18T11:05:03"/>
    <x v="6"/>
    <x v="2"/>
    <x v="2"/>
    <x v="1"/>
  </r>
  <r>
    <x v="396"/>
    <x v="14"/>
    <x v="5"/>
    <d v="2021-01-20T13:19:26"/>
    <x v="3"/>
    <x v="2"/>
    <x v="2"/>
    <x v="1"/>
  </r>
  <r>
    <x v="396"/>
    <x v="3"/>
    <x v="3"/>
    <d v="2020-07-30T20:49:06"/>
    <x v="11"/>
    <x v="2"/>
    <x v="2"/>
    <x v="1"/>
  </r>
  <r>
    <x v="396"/>
    <x v="7"/>
    <x v="7"/>
    <d v="2021-01-23T13:50:33"/>
    <x v="3"/>
    <x v="2"/>
    <x v="2"/>
    <x v="1"/>
  </r>
  <r>
    <x v="396"/>
    <x v="3"/>
    <x v="3"/>
    <d v="2021-03-02T03:17:20"/>
    <x v="10"/>
    <x v="2"/>
    <x v="2"/>
    <x v="1"/>
  </r>
  <r>
    <x v="396"/>
    <x v="6"/>
    <x v="6"/>
    <d v="2021-04-13T05:59:27"/>
    <x v="2"/>
    <x v="2"/>
    <x v="2"/>
    <x v="0"/>
  </r>
  <r>
    <x v="396"/>
    <x v="10"/>
    <x v="10"/>
    <d v="2020-09-23T10:39:32"/>
    <x v="7"/>
    <x v="2"/>
    <x v="2"/>
    <x v="1"/>
  </r>
  <r>
    <x v="396"/>
    <x v="0"/>
    <x v="0"/>
    <d v="2021-02-02T07:50:53"/>
    <x v="8"/>
    <x v="2"/>
    <x v="2"/>
    <x v="0"/>
  </r>
  <r>
    <x v="396"/>
    <x v="0"/>
    <x v="0"/>
    <d v="2021-01-29T00:13:59"/>
    <x v="3"/>
    <x v="2"/>
    <x v="2"/>
    <x v="0"/>
  </r>
  <r>
    <x v="396"/>
    <x v="11"/>
    <x v="11"/>
    <d v="2020-07-11T01:46:23"/>
    <x v="11"/>
    <x v="2"/>
    <x v="2"/>
    <x v="0"/>
  </r>
  <r>
    <x v="396"/>
    <x v="13"/>
    <x v="13"/>
    <d v="2020-06-18T23:39:29"/>
    <x v="1"/>
    <x v="2"/>
    <x v="2"/>
    <x v="1"/>
  </r>
  <r>
    <x v="396"/>
    <x v="8"/>
    <x v="8"/>
    <d v="2021-03-19T20:17:58"/>
    <x v="10"/>
    <x v="2"/>
    <x v="2"/>
    <x v="2"/>
  </r>
  <r>
    <x v="396"/>
    <x v="14"/>
    <x v="5"/>
    <d v="2020-09-21T01:22:36"/>
    <x v="7"/>
    <x v="2"/>
    <x v="2"/>
    <x v="1"/>
  </r>
  <r>
    <x v="396"/>
    <x v="11"/>
    <x v="11"/>
    <d v="2021-06-08T13:14:12"/>
    <x v="1"/>
    <x v="2"/>
    <x v="2"/>
    <x v="0"/>
  </r>
  <r>
    <x v="396"/>
    <x v="8"/>
    <x v="8"/>
    <d v="2020-07-30T05:50:27"/>
    <x v="11"/>
    <x v="2"/>
    <x v="2"/>
    <x v="2"/>
  </r>
  <r>
    <x v="396"/>
    <x v="0"/>
    <x v="0"/>
    <d v="2020-12-23T15:02:11"/>
    <x v="5"/>
    <x v="2"/>
    <x v="2"/>
    <x v="0"/>
  </r>
  <r>
    <x v="396"/>
    <x v="7"/>
    <x v="7"/>
    <d v="2021-03-29T16:21:39"/>
    <x v="10"/>
    <x v="2"/>
    <x v="2"/>
    <x v="1"/>
  </r>
  <r>
    <x v="396"/>
    <x v="7"/>
    <x v="7"/>
    <d v="2020-10-08T08:07:40"/>
    <x v="6"/>
    <x v="2"/>
    <x v="2"/>
    <x v="1"/>
  </r>
  <r>
    <x v="397"/>
    <x v="7"/>
    <x v="7"/>
    <d v="2021-05-19T04:47:13"/>
    <x v="9"/>
    <x v="3"/>
    <x v="3"/>
    <x v="1"/>
  </r>
  <r>
    <x v="397"/>
    <x v="4"/>
    <x v="4"/>
    <d v="2020-11-28T17:27:49"/>
    <x v="0"/>
    <x v="3"/>
    <x v="3"/>
    <x v="2"/>
  </r>
  <r>
    <x v="397"/>
    <x v="1"/>
    <x v="1"/>
    <d v="2020-08-28T22:06:07"/>
    <x v="4"/>
    <x v="3"/>
    <x v="3"/>
    <x v="0"/>
  </r>
  <r>
    <x v="397"/>
    <x v="4"/>
    <x v="4"/>
    <d v="2020-11-02T22:28:51"/>
    <x v="0"/>
    <x v="3"/>
    <x v="3"/>
    <x v="2"/>
  </r>
  <r>
    <x v="397"/>
    <x v="2"/>
    <x v="2"/>
    <d v="2021-03-01T07:58:55"/>
    <x v="10"/>
    <x v="3"/>
    <x v="3"/>
    <x v="0"/>
  </r>
  <r>
    <x v="397"/>
    <x v="2"/>
    <x v="2"/>
    <d v="2020-11-16T07:08:06"/>
    <x v="0"/>
    <x v="3"/>
    <x v="3"/>
    <x v="0"/>
  </r>
  <r>
    <x v="397"/>
    <x v="3"/>
    <x v="3"/>
    <d v="2021-03-22T16:05:32"/>
    <x v="10"/>
    <x v="3"/>
    <x v="3"/>
    <x v="1"/>
  </r>
  <r>
    <x v="397"/>
    <x v="5"/>
    <x v="5"/>
    <d v="2020-08-11T11:23:36"/>
    <x v="4"/>
    <x v="3"/>
    <x v="3"/>
    <x v="1"/>
  </r>
  <r>
    <x v="397"/>
    <x v="13"/>
    <x v="13"/>
    <d v="2020-10-30T05:19:51"/>
    <x v="6"/>
    <x v="3"/>
    <x v="3"/>
    <x v="1"/>
  </r>
  <r>
    <x v="397"/>
    <x v="10"/>
    <x v="10"/>
    <d v="2021-01-14T21:12:50"/>
    <x v="3"/>
    <x v="3"/>
    <x v="3"/>
    <x v="1"/>
  </r>
  <r>
    <x v="397"/>
    <x v="0"/>
    <x v="0"/>
    <d v="2021-04-29T12:57:59"/>
    <x v="2"/>
    <x v="3"/>
    <x v="3"/>
    <x v="0"/>
  </r>
  <r>
    <x v="397"/>
    <x v="10"/>
    <x v="10"/>
    <d v="2021-03-02T09:23:02"/>
    <x v="10"/>
    <x v="3"/>
    <x v="3"/>
    <x v="1"/>
  </r>
  <r>
    <x v="397"/>
    <x v="5"/>
    <x v="5"/>
    <d v="2020-08-03T09:29:12"/>
    <x v="4"/>
    <x v="3"/>
    <x v="3"/>
    <x v="1"/>
  </r>
  <r>
    <x v="398"/>
    <x v="13"/>
    <x v="13"/>
    <d v="2020-12-14T00:37:20"/>
    <x v="5"/>
    <x v="1"/>
    <x v="11"/>
    <x v="1"/>
  </r>
  <r>
    <x v="398"/>
    <x v="10"/>
    <x v="10"/>
    <d v="2021-01-03T03:26:48"/>
    <x v="3"/>
    <x v="1"/>
    <x v="11"/>
    <x v="1"/>
  </r>
  <r>
    <x v="398"/>
    <x v="3"/>
    <x v="3"/>
    <d v="2021-02-09T15:56:58"/>
    <x v="8"/>
    <x v="1"/>
    <x v="11"/>
    <x v="1"/>
  </r>
  <r>
    <x v="398"/>
    <x v="8"/>
    <x v="8"/>
    <d v="2020-08-13T08:16:13"/>
    <x v="4"/>
    <x v="1"/>
    <x v="11"/>
    <x v="2"/>
  </r>
  <r>
    <x v="398"/>
    <x v="12"/>
    <x v="12"/>
    <d v="2020-08-20T03:06:31"/>
    <x v="4"/>
    <x v="1"/>
    <x v="11"/>
    <x v="1"/>
  </r>
  <r>
    <x v="398"/>
    <x v="10"/>
    <x v="10"/>
    <d v="2021-01-06T01:39:46"/>
    <x v="3"/>
    <x v="1"/>
    <x v="11"/>
    <x v="1"/>
  </r>
  <r>
    <x v="398"/>
    <x v="14"/>
    <x v="5"/>
    <d v="2021-03-21T11:51:43"/>
    <x v="10"/>
    <x v="1"/>
    <x v="11"/>
    <x v="1"/>
  </r>
  <r>
    <x v="398"/>
    <x v="4"/>
    <x v="4"/>
    <d v="2020-10-09T15:17:50"/>
    <x v="6"/>
    <x v="1"/>
    <x v="11"/>
    <x v="2"/>
  </r>
  <r>
    <x v="398"/>
    <x v="11"/>
    <x v="11"/>
    <d v="2020-10-15T11:57:42"/>
    <x v="6"/>
    <x v="1"/>
    <x v="11"/>
    <x v="0"/>
  </r>
  <r>
    <x v="398"/>
    <x v="12"/>
    <x v="12"/>
    <d v="2020-08-28T16:20:56"/>
    <x v="4"/>
    <x v="1"/>
    <x v="11"/>
    <x v="1"/>
  </r>
  <r>
    <x v="398"/>
    <x v="11"/>
    <x v="11"/>
    <d v="2020-10-31T16:12:38"/>
    <x v="6"/>
    <x v="1"/>
    <x v="11"/>
    <x v="0"/>
  </r>
  <r>
    <x v="398"/>
    <x v="12"/>
    <x v="12"/>
    <d v="2020-10-25T22:24:27"/>
    <x v="6"/>
    <x v="1"/>
    <x v="11"/>
    <x v="1"/>
  </r>
  <r>
    <x v="398"/>
    <x v="11"/>
    <x v="11"/>
    <d v="2020-08-05T15:40:02"/>
    <x v="4"/>
    <x v="1"/>
    <x v="11"/>
    <x v="0"/>
  </r>
  <r>
    <x v="398"/>
    <x v="6"/>
    <x v="6"/>
    <d v="2021-06-07T03:06:13"/>
    <x v="1"/>
    <x v="1"/>
    <x v="11"/>
    <x v="0"/>
  </r>
  <r>
    <x v="398"/>
    <x v="15"/>
    <x v="14"/>
    <d v="2020-10-13T00:26:51"/>
    <x v="6"/>
    <x v="1"/>
    <x v="11"/>
    <x v="1"/>
  </r>
  <r>
    <x v="398"/>
    <x v="6"/>
    <x v="6"/>
    <d v="2020-08-01T22:08:48"/>
    <x v="4"/>
    <x v="1"/>
    <x v="11"/>
    <x v="0"/>
  </r>
  <r>
    <x v="398"/>
    <x v="3"/>
    <x v="3"/>
    <d v="2020-07-28T16:47:08"/>
    <x v="11"/>
    <x v="1"/>
    <x v="11"/>
    <x v="1"/>
  </r>
  <r>
    <x v="398"/>
    <x v="3"/>
    <x v="3"/>
    <d v="2020-11-15T19:38:57"/>
    <x v="0"/>
    <x v="1"/>
    <x v="11"/>
    <x v="1"/>
  </r>
  <r>
    <x v="398"/>
    <x v="8"/>
    <x v="8"/>
    <d v="2020-11-07T15:04:16"/>
    <x v="0"/>
    <x v="1"/>
    <x v="11"/>
    <x v="2"/>
  </r>
  <r>
    <x v="398"/>
    <x v="10"/>
    <x v="10"/>
    <d v="2020-06-29T23:24:50"/>
    <x v="1"/>
    <x v="1"/>
    <x v="11"/>
    <x v="1"/>
  </r>
  <r>
    <x v="398"/>
    <x v="4"/>
    <x v="4"/>
    <d v="2021-01-07T13:06:20"/>
    <x v="3"/>
    <x v="1"/>
    <x v="11"/>
    <x v="2"/>
  </r>
  <r>
    <x v="399"/>
    <x v="8"/>
    <x v="8"/>
    <d v="2020-11-05T01:55:21"/>
    <x v="0"/>
    <x v="2"/>
    <x v="8"/>
    <x v="2"/>
  </r>
  <r>
    <x v="399"/>
    <x v="2"/>
    <x v="2"/>
    <d v="2021-05-30T01:35:05"/>
    <x v="9"/>
    <x v="2"/>
    <x v="8"/>
    <x v="0"/>
  </r>
  <r>
    <x v="400"/>
    <x v="5"/>
    <x v="5"/>
    <d v="2021-04-11T13:00:37"/>
    <x v="2"/>
    <x v="1"/>
    <x v="12"/>
    <x v="1"/>
  </r>
  <r>
    <x v="400"/>
    <x v="5"/>
    <x v="5"/>
    <d v="2020-10-14T15:44:55"/>
    <x v="6"/>
    <x v="1"/>
    <x v="12"/>
    <x v="1"/>
  </r>
  <r>
    <x v="400"/>
    <x v="9"/>
    <x v="9"/>
    <d v="2021-02-11T18:42:39"/>
    <x v="8"/>
    <x v="1"/>
    <x v="12"/>
    <x v="1"/>
  </r>
  <r>
    <x v="400"/>
    <x v="3"/>
    <x v="3"/>
    <d v="2021-06-16T07:34:04"/>
    <x v="1"/>
    <x v="1"/>
    <x v="12"/>
    <x v="1"/>
  </r>
  <r>
    <x v="400"/>
    <x v="9"/>
    <x v="9"/>
    <d v="2021-05-23T03:05:35"/>
    <x v="9"/>
    <x v="1"/>
    <x v="12"/>
    <x v="1"/>
  </r>
  <r>
    <x v="400"/>
    <x v="0"/>
    <x v="0"/>
    <d v="2020-09-08T03:01:46"/>
    <x v="7"/>
    <x v="1"/>
    <x v="12"/>
    <x v="0"/>
  </r>
  <r>
    <x v="400"/>
    <x v="4"/>
    <x v="4"/>
    <d v="2020-10-29T05:41:03"/>
    <x v="6"/>
    <x v="1"/>
    <x v="12"/>
    <x v="2"/>
  </r>
  <r>
    <x v="400"/>
    <x v="14"/>
    <x v="5"/>
    <d v="2020-07-12T18:56:00"/>
    <x v="11"/>
    <x v="1"/>
    <x v="12"/>
    <x v="1"/>
  </r>
  <r>
    <x v="400"/>
    <x v="5"/>
    <x v="5"/>
    <d v="2020-09-23T18:47:35"/>
    <x v="7"/>
    <x v="1"/>
    <x v="12"/>
    <x v="1"/>
  </r>
  <r>
    <x v="400"/>
    <x v="10"/>
    <x v="10"/>
    <d v="2020-11-18T07:44:06"/>
    <x v="0"/>
    <x v="1"/>
    <x v="12"/>
    <x v="1"/>
  </r>
  <r>
    <x v="400"/>
    <x v="8"/>
    <x v="8"/>
    <d v="2020-09-30T18:03:22"/>
    <x v="7"/>
    <x v="1"/>
    <x v="12"/>
    <x v="2"/>
  </r>
  <r>
    <x v="400"/>
    <x v="12"/>
    <x v="12"/>
    <d v="2020-12-22T16:25:24"/>
    <x v="5"/>
    <x v="1"/>
    <x v="12"/>
    <x v="1"/>
  </r>
  <r>
    <x v="400"/>
    <x v="8"/>
    <x v="8"/>
    <d v="2021-03-06T12:34:07"/>
    <x v="10"/>
    <x v="1"/>
    <x v="12"/>
    <x v="2"/>
  </r>
  <r>
    <x v="400"/>
    <x v="11"/>
    <x v="11"/>
    <d v="2020-08-10T00:17:10"/>
    <x v="4"/>
    <x v="1"/>
    <x v="12"/>
    <x v="0"/>
  </r>
  <r>
    <x v="400"/>
    <x v="7"/>
    <x v="7"/>
    <d v="2021-02-08T06:11:02"/>
    <x v="8"/>
    <x v="1"/>
    <x v="12"/>
    <x v="1"/>
  </r>
  <r>
    <x v="400"/>
    <x v="13"/>
    <x v="13"/>
    <d v="2021-02-24T08:23:11"/>
    <x v="8"/>
    <x v="1"/>
    <x v="12"/>
    <x v="1"/>
  </r>
  <r>
    <x v="400"/>
    <x v="9"/>
    <x v="9"/>
    <d v="2021-02-10T05:37:41"/>
    <x v="8"/>
    <x v="1"/>
    <x v="12"/>
    <x v="1"/>
  </r>
  <r>
    <x v="400"/>
    <x v="6"/>
    <x v="6"/>
    <d v="2021-04-12T03:36:03"/>
    <x v="2"/>
    <x v="1"/>
    <x v="12"/>
    <x v="0"/>
  </r>
  <r>
    <x v="400"/>
    <x v="10"/>
    <x v="10"/>
    <d v="2021-05-23T14:39:37"/>
    <x v="9"/>
    <x v="1"/>
    <x v="12"/>
    <x v="1"/>
  </r>
  <r>
    <x v="400"/>
    <x v="12"/>
    <x v="12"/>
    <d v="2021-05-22T13:37:28"/>
    <x v="9"/>
    <x v="1"/>
    <x v="12"/>
    <x v="1"/>
  </r>
  <r>
    <x v="400"/>
    <x v="7"/>
    <x v="7"/>
    <d v="2020-11-13T11:14:52"/>
    <x v="0"/>
    <x v="1"/>
    <x v="12"/>
    <x v="1"/>
  </r>
  <r>
    <x v="400"/>
    <x v="7"/>
    <x v="7"/>
    <d v="2020-08-26T06:06:55"/>
    <x v="4"/>
    <x v="1"/>
    <x v="12"/>
    <x v="1"/>
  </r>
  <r>
    <x v="400"/>
    <x v="5"/>
    <x v="5"/>
    <d v="2021-04-22T10:13:28"/>
    <x v="2"/>
    <x v="1"/>
    <x v="12"/>
    <x v="1"/>
  </r>
  <r>
    <x v="400"/>
    <x v="6"/>
    <x v="6"/>
    <d v="2020-07-06T18:18:07"/>
    <x v="11"/>
    <x v="1"/>
    <x v="12"/>
    <x v="0"/>
  </r>
  <r>
    <x v="400"/>
    <x v="2"/>
    <x v="2"/>
    <d v="2020-11-10T23:30:48"/>
    <x v="0"/>
    <x v="1"/>
    <x v="12"/>
    <x v="0"/>
  </r>
  <r>
    <x v="400"/>
    <x v="10"/>
    <x v="10"/>
    <d v="2021-02-21T21:28:39"/>
    <x v="8"/>
    <x v="1"/>
    <x v="12"/>
    <x v="1"/>
  </r>
  <r>
    <x v="400"/>
    <x v="12"/>
    <x v="12"/>
    <d v="2020-11-25T02:12:59"/>
    <x v="0"/>
    <x v="1"/>
    <x v="12"/>
    <x v="1"/>
  </r>
  <r>
    <x v="400"/>
    <x v="11"/>
    <x v="11"/>
    <d v="2020-06-19T00:10:28"/>
    <x v="1"/>
    <x v="1"/>
    <x v="12"/>
    <x v="0"/>
  </r>
  <r>
    <x v="400"/>
    <x v="10"/>
    <x v="10"/>
    <d v="2020-11-16T06:33:26"/>
    <x v="0"/>
    <x v="1"/>
    <x v="12"/>
    <x v="1"/>
  </r>
  <r>
    <x v="400"/>
    <x v="4"/>
    <x v="4"/>
    <d v="2021-05-27T13:05:43"/>
    <x v="9"/>
    <x v="1"/>
    <x v="12"/>
    <x v="2"/>
  </r>
  <r>
    <x v="400"/>
    <x v="12"/>
    <x v="12"/>
    <d v="2021-02-19T14:53:50"/>
    <x v="8"/>
    <x v="1"/>
    <x v="12"/>
    <x v="1"/>
  </r>
  <r>
    <x v="400"/>
    <x v="15"/>
    <x v="14"/>
    <d v="2020-12-10T16:54:53"/>
    <x v="5"/>
    <x v="1"/>
    <x v="12"/>
    <x v="1"/>
  </r>
  <r>
    <x v="400"/>
    <x v="7"/>
    <x v="7"/>
    <d v="2020-08-14T12:16:11"/>
    <x v="4"/>
    <x v="1"/>
    <x v="12"/>
    <x v="1"/>
  </r>
  <r>
    <x v="400"/>
    <x v="6"/>
    <x v="6"/>
    <d v="2021-01-01T05:07:58"/>
    <x v="3"/>
    <x v="1"/>
    <x v="12"/>
    <x v="0"/>
  </r>
  <r>
    <x v="400"/>
    <x v="15"/>
    <x v="14"/>
    <d v="2021-03-05T06:15:54"/>
    <x v="10"/>
    <x v="1"/>
    <x v="12"/>
    <x v="1"/>
  </r>
  <r>
    <x v="400"/>
    <x v="3"/>
    <x v="3"/>
    <d v="2020-06-23T21:31:01"/>
    <x v="1"/>
    <x v="1"/>
    <x v="12"/>
    <x v="1"/>
  </r>
  <r>
    <x v="400"/>
    <x v="10"/>
    <x v="10"/>
    <d v="2020-08-14T04:20:33"/>
    <x v="4"/>
    <x v="1"/>
    <x v="12"/>
    <x v="1"/>
  </r>
  <r>
    <x v="400"/>
    <x v="1"/>
    <x v="1"/>
    <d v="2021-03-15T09:04:45"/>
    <x v="10"/>
    <x v="1"/>
    <x v="12"/>
    <x v="0"/>
  </r>
  <r>
    <x v="400"/>
    <x v="6"/>
    <x v="6"/>
    <d v="2021-05-03T05:27:41"/>
    <x v="9"/>
    <x v="1"/>
    <x v="12"/>
    <x v="0"/>
  </r>
  <r>
    <x v="400"/>
    <x v="2"/>
    <x v="2"/>
    <d v="2020-10-06T08:21:41"/>
    <x v="6"/>
    <x v="1"/>
    <x v="12"/>
    <x v="0"/>
  </r>
  <r>
    <x v="400"/>
    <x v="13"/>
    <x v="13"/>
    <d v="2021-05-31T06:46:09"/>
    <x v="9"/>
    <x v="1"/>
    <x v="12"/>
    <x v="1"/>
  </r>
  <r>
    <x v="400"/>
    <x v="7"/>
    <x v="7"/>
    <d v="2020-12-10T07:22:11"/>
    <x v="5"/>
    <x v="1"/>
    <x v="12"/>
    <x v="1"/>
  </r>
  <r>
    <x v="400"/>
    <x v="1"/>
    <x v="1"/>
    <d v="2021-02-17T19:16:56"/>
    <x v="8"/>
    <x v="1"/>
    <x v="12"/>
    <x v="0"/>
  </r>
  <r>
    <x v="400"/>
    <x v="12"/>
    <x v="12"/>
    <d v="2020-10-25T20:10:06"/>
    <x v="6"/>
    <x v="1"/>
    <x v="12"/>
    <x v="1"/>
  </r>
  <r>
    <x v="400"/>
    <x v="11"/>
    <x v="11"/>
    <d v="2020-11-17T07:03:08"/>
    <x v="0"/>
    <x v="1"/>
    <x v="12"/>
    <x v="0"/>
  </r>
  <r>
    <x v="401"/>
    <x v="7"/>
    <x v="7"/>
    <d v="2020-09-30T16:15:43"/>
    <x v="7"/>
    <x v="3"/>
    <x v="2"/>
    <x v="1"/>
  </r>
  <r>
    <x v="401"/>
    <x v="3"/>
    <x v="3"/>
    <d v="2021-02-14T07:22:53"/>
    <x v="8"/>
    <x v="3"/>
    <x v="2"/>
    <x v="1"/>
  </r>
  <r>
    <x v="401"/>
    <x v="5"/>
    <x v="5"/>
    <d v="2020-12-02T06:04:06"/>
    <x v="5"/>
    <x v="3"/>
    <x v="2"/>
    <x v="1"/>
  </r>
  <r>
    <x v="401"/>
    <x v="4"/>
    <x v="4"/>
    <d v="2020-12-18T14:13:32"/>
    <x v="5"/>
    <x v="3"/>
    <x v="2"/>
    <x v="2"/>
  </r>
  <r>
    <x v="401"/>
    <x v="12"/>
    <x v="12"/>
    <d v="2021-04-22T07:23:06"/>
    <x v="2"/>
    <x v="3"/>
    <x v="2"/>
    <x v="1"/>
  </r>
  <r>
    <x v="401"/>
    <x v="0"/>
    <x v="0"/>
    <d v="2020-12-12T04:36:07"/>
    <x v="5"/>
    <x v="3"/>
    <x v="2"/>
    <x v="0"/>
  </r>
  <r>
    <x v="401"/>
    <x v="10"/>
    <x v="10"/>
    <d v="2020-07-01T17:38:54"/>
    <x v="11"/>
    <x v="3"/>
    <x v="2"/>
    <x v="1"/>
  </r>
  <r>
    <x v="401"/>
    <x v="11"/>
    <x v="11"/>
    <d v="2021-05-26T08:55:07"/>
    <x v="9"/>
    <x v="3"/>
    <x v="2"/>
    <x v="0"/>
  </r>
  <r>
    <x v="401"/>
    <x v="13"/>
    <x v="13"/>
    <d v="2021-03-17T05:49:36"/>
    <x v="10"/>
    <x v="3"/>
    <x v="2"/>
    <x v="1"/>
  </r>
  <r>
    <x v="401"/>
    <x v="8"/>
    <x v="8"/>
    <d v="2020-09-10T03:25:23"/>
    <x v="7"/>
    <x v="3"/>
    <x v="2"/>
    <x v="2"/>
  </r>
  <r>
    <x v="401"/>
    <x v="0"/>
    <x v="0"/>
    <d v="2021-04-01T18:15:39"/>
    <x v="2"/>
    <x v="3"/>
    <x v="2"/>
    <x v="0"/>
  </r>
  <r>
    <x v="401"/>
    <x v="14"/>
    <x v="5"/>
    <d v="2021-04-25T04:13:34"/>
    <x v="2"/>
    <x v="3"/>
    <x v="2"/>
    <x v="1"/>
  </r>
  <r>
    <x v="401"/>
    <x v="14"/>
    <x v="5"/>
    <d v="2021-05-08T02:10:16"/>
    <x v="9"/>
    <x v="3"/>
    <x v="2"/>
    <x v="1"/>
  </r>
  <r>
    <x v="401"/>
    <x v="3"/>
    <x v="3"/>
    <d v="2021-02-27T04:37:32"/>
    <x v="8"/>
    <x v="3"/>
    <x v="2"/>
    <x v="1"/>
  </r>
  <r>
    <x v="401"/>
    <x v="3"/>
    <x v="3"/>
    <d v="2020-09-16T14:05:49"/>
    <x v="7"/>
    <x v="3"/>
    <x v="2"/>
    <x v="1"/>
  </r>
  <r>
    <x v="401"/>
    <x v="7"/>
    <x v="7"/>
    <d v="2021-05-11T00:48:27"/>
    <x v="9"/>
    <x v="3"/>
    <x v="2"/>
    <x v="1"/>
  </r>
  <r>
    <x v="401"/>
    <x v="3"/>
    <x v="3"/>
    <d v="2021-04-18T09:07:50"/>
    <x v="2"/>
    <x v="3"/>
    <x v="2"/>
    <x v="1"/>
  </r>
  <r>
    <x v="401"/>
    <x v="9"/>
    <x v="9"/>
    <d v="2021-03-30T07:11:08"/>
    <x v="10"/>
    <x v="3"/>
    <x v="2"/>
    <x v="1"/>
  </r>
  <r>
    <x v="401"/>
    <x v="12"/>
    <x v="12"/>
    <d v="2021-01-11T16:25:17"/>
    <x v="3"/>
    <x v="3"/>
    <x v="2"/>
    <x v="1"/>
  </r>
  <r>
    <x v="401"/>
    <x v="10"/>
    <x v="10"/>
    <d v="2020-11-08T18:02:05"/>
    <x v="0"/>
    <x v="3"/>
    <x v="2"/>
    <x v="1"/>
  </r>
  <r>
    <x v="401"/>
    <x v="13"/>
    <x v="13"/>
    <d v="2020-09-16T23:05:38"/>
    <x v="7"/>
    <x v="3"/>
    <x v="2"/>
    <x v="1"/>
  </r>
  <r>
    <x v="401"/>
    <x v="0"/>
    <x v="0"/>
    <d v="2021-02-10T11:04:47"/>
    <x v="8"/>
    <x v="3"/>
    <x v="2"/>
    <x v="0"/>
  </r>
  <r>
    <x v="401"/>
    <x v="7"/>
    <x v="7"/>
    <d v="2021-05-21T17:52:34"/>
    <x v="9"/>
    <x v="3"/>
    <x v="2"/>
    <x v="1"/>
  </r>
  <r>
    <x v="401"/>
    <x v="6"/>
    <x v="6"/>
    <d v="2021-04-28T04:25:21"/>
    <x v="2"/>
    <x v="3"/>
    <x v="2"/>
    <x v="0"/>
  </r>
  <r>
    <x v="401"/>
    <x v="15"/>
    <x v="14"/>
    <d v="2020-07-23T19:57:52"/>
    <x v="11"/>
    <x v="3"/>
    <x v="2"/>
    <x v="1"/>
  </r>
  <r>
    <x v="401"/>
    <x v="11"/>
    <x v="11"/>
    <d v="2020-10-10T23:35:57"/>
    <x v="6"/>
    <x v="3"/>
    <x v="2"/>
    <x v="0"/>
  </r>
  <r>
    <x v="401"/>
    <x v="5"/>
    <x v="5"/>
    <d v="2020-10-25T10:48:32"/>
    <x v="6"/>
    <x v="3"/>
    <x v="2"/>
    <x v="1"/>
  </r>
  <r>
    <x v="401"/>
    <x v="10"/>
    <x v="10"/>
    <d v="2020-06-29T05:27:29"/>
    <x v="1"/>
    <x v="3"/>
    <x v="2"/>
    <x v="1"/>
  </r>
  <r>
    <x v="401"/>
    <x v="12"/>
    <x v="12"/>
    <d v="2020-09-03T02:40:45"/>
    <x v="7"/>
    <x v="3"/>
    <x v="2"/>
    <x v="1"/>
  </r>
  <r>
    <x v="402"/>
    <x v="10"/>
    <x v="10"/>
    <d v="2021-02-02T07:12:47"/>
    <x v="8"/>
    <x v="3"/>
    <x v="13"/>
    <x v="1"/>
  </r>
  <r>
    <x v="402"/>
    <x v="8"/>
    <x v="8"/>
    <d v="2020-08-26T07:26:14"/>
    <x v="4"/>
    <x v="3"/>
    <x v="13"/>
    <x v="2"/>
  </r>
  <r>
    <x v="402"/>
    <x v="4"/>
    <x v="4"/>
    <d v="2020-10-17T17:30:30"/>
    <x v="6"/>
    <x v="3"/>
    <x v="13"/>
    <x v="2"/>
  </r>
  <r>
    <x v="402"/>
    <x v="15"/>
    <x v="14"/>
    <d v="2020-07-06T23:33:08"/>
    <x v="11"/>
    <x v="3"/>
    <x v="13"/>
    <x v="1"/>
  </r>
  <r>
    <x v="402"/>
    <x v="3"/>
    <x v="3"/>
    <d v="2021-04-07T21:10:34"/>
    <x v="2"/>
    <x v="3"/>
    <x v="13"/>
    <x v="1"/>
  </r>
  <r>
    <x v="402"/>
    <x v="5"/>
    <x v="5"/>
    <d v="2021-01-30T04:27:34"/>
    <x v="3"/>
    <x v="3"/>
    <x v="13"/>
    <x v="1"/>
  </r>
  <r>
    <x v="402"/>
    <x v="0"/>
    <x v="0"/>
    <d v="2020-06-27T11:02:17"/>
    <x v="1"/>
    <x v="3"/>
    <x v="13"/>
    <x v="0"/>
  </r>
  <r>
    <x v="402"/>
    <x v="3"/>
    <x v="3"/>
    <d v="2020-07-06T14:47:24"/>
    <x v="11"/>
    <x v="3"/>
    <x v="13"/>
    <x v="1"/>
  </r>
  <r>
    <x v="402"/>
    <x v="7"/>
    <x v="7"/>
    <d v="2020-08-18T19:02:51"/>
    <x v="4"/>
    <x v="3"/>
    <x v="13"/>
    <x v="1"/>
  </r>
  <r>
    <x v="402"/>
    <x v="6"/>
    <x v="6"/>
    <d v="2021-06-07T16:04:53"/>
    <x v="1"/>
    <x v="3"/>
    <x v="13"/>
    <x v="0"/>
  </r>
  <r>
    <x v="402"/>
    <x v="4"/>
    <x v="4"/>
    <d v="2021-04-02T05:00:17"/>
    <x v="2"/>
    <x v="3"/>
    <x v="13"/>
    <x v="2"/>
  </r>
  <r>
    <x v="402"/>
    <x v="1"/>
    <x v="1"/>
    <d v="2020-08-25T22:40:36"/>
    <x v="4"/>
    <x v="3"/>
    <x v="13"/>
    <x v="0"/>
  </r>
  <r>
    <x v="402"/>
    <x v="14"/>
    <x v="5"/>
    <d v="2020-07-04T17:15:29"/>
    <x v="11"/>
    <x v="3"/>
    <x v="13"/>
    <x v="1"/>
  </r>
  <r>
    <x v="402"/>
    <x v="7"/>
    <x v="7"/>
    <d v="2021-02-26T11:04:35"/>
    <x v="8"/>
    <x v="3"/>
    <x v="13"/>
    <x v="1"/>
  </r>
  <r>
    <x v="402"/>
    <x v="11"/>
    <x v="11"/>
    <d v="2020-08-12T08:25:39"/>
    <x v="4"/>
    <x v="3"/>
    <x v="13"/>
    <x v="0"/>
  </r>
  <r>
    <x v="402"/>
    <x v="13"/>
    <x v="13"/>
    <d v="2021-04-09T05:29:42"/>
    <x v="2"/>
    <x v="3"/>
    <x v="13"/>
    <x v="1"/>
  </r>
  <r>
    <x v="402"/>
    <x v="4"/>
    <x v="4"/>
    <d v="2020-07-06T23:53:23"/>
    <x v="11"/>
    <x v="3"/>
    <x v="13"/>
    <x v="2"/>
  </r>
  <r>
    <x v="402"/>
    <x v="14"/>
    <x v="5"/>
    <d v="2020-10-02T02:01:55"/>
    <x v="6"/>
    <x v="3"/>
    <x v="13"/>
    <x v="1"/>
  </r>
  <r>
    <x v="402"/>
    <x v="2"/>
    <x v="2"/>
    <d v="2020-09-17T15:28:28"/>
    <x v="7"/>
    <x v="3"/>
    <x v="13"/>
    <x v="0"/>
  </r>
  <r>
    <x v="402"/>
    <x v="9"/>
    <x v="9"/>
    <d v="2021-04-30T20:58:55"/>
    <x v="2"/>
    <x v="3"/>
    <x v="13"/>
    <x v="1"/>
  </r>
  <r>
    <x v="402"/>
    <x v="11"/>
    <x v="11"/>
    <d v="2021-04-15T09:42:11"/>
    <x v="2"/>
    <x v="3"/>
    <x v="13"/>
    <x v="0"/>
  </r>
  <r>
    <x v="402"/>
    <x v="2"/>
    <x v="2"/>
    <d v="2020-07-04T11:57:23"/>
    <x v="11"/>
    <x v="3"/>
    <x v="13"/>
    <x v="0"/>
  </r>
  <r>
    <x v="402"/>
    <x v="15"/>
    <x v="14"/>
    <d v="2021-05-22T21:48:24"/>
    <x v="9"/>
    <x v="3"/>
    <x v="13"/>
    <x v="1"/>
  </r>
  <r>
    <x v="402"/>
    <x v="2"/>
    <x v="2"/>
    <d v="2020-10-09T23:19:31"/>
    <x v="6"/>
    <x v="3"/>
    <x v="13"/>
    <x v="0"/>
  </r>
  <r>
    <x v="402"/>
    <x v="0"/>
    <x v="0"/>
    <d v="2020-07-20T14:31:36"/>
    <x v="11"/>
    <x v="3"/>
    <x v="13"/>
    <x v="0"/>
  </r>
  <r>
    <x v="402"/>
    <x v="6"/>
    <x v="6"/>
    <d v="2021-03-29T14:17:40"/>
    <x v="10"/>
    <x v="3"/>
    <x v="13"/>
    <x v="0"/>
  </r>
  <r>
    <x v="402"/>
    <x v="7"/>
    <x v="7"/>
    <d v="2020-12-02T19:26:18"/>
    <x v="5"/>
    <x v="3"/>
    <x v="13"/>
    <x v="1"/>
  </r>
  <r>
    <x v="402"/>
    <x v="4"/>
    <x v="4"/>
    <d v="2020-06-30T09:11:38"/>
    <x v="1"/>
    <x v="3"/>
    <x v="13"/>
    <x v="2"/>
  </r>
  <r>
    <x v="402"/>
    <x v="10"/>
    <x v="10"/>
    <d v="2020-08-23T16:15:20"/>
    <x v="4"/>
    <x v="3"/>
    <x v="13"/>
    <x v="1"/>
  </r>
  <r>
    <x v="402"/>
    <x v="2"/>
    <x v="2"/>
    <d v="2021-05-14T19:22:50"/>
    <x v="9"/>
    <x v="3"/>
    <x v="13"/>
    <x v="0"/>
  </r>
  <r>
    <x v="402"/>
    <x v="3"/>
    <x v="3"/>
    <d v="2021-05-28T23:57:27"/>
    <x v="9"/>
    <x v="3"/>
    <x v="13"/>
    <x v="1"/>
  </r>
  <r>
    <x v="402"/>
    <x v="14"/>
    <x v="5"/>
    <d v="2020-11-08T06:11:13"/>
    <x v="0"/>
    <x v="3"/>
    <x v="13"/>
    <x v="1"/>
  </r>
  <r>
    <x v="402"/>
    <x v="7"/>
    <x v="7"/>
    <d v="2020-12-16T10:58:20"/>
    <x v="5"/>
    <x v="3"/>
    <x v="13"/>
    <x v="1"/>
  </r>
  <r>
    <x v="402"/>
    <x v="9"/>
    <x v="9"/>
    <d v="2021-05-01T06:04:00"/>
    <x v="9"/>
    <x v="3"/>
    <x v="13"/>
    <x v="1"/>
  </r>
  <r>
    <x v="402"/>
    <x v="13"/>
    <x v="13"/>
    <d v="2021-02-16T03:01:53"/>
    <x v="8"/>
    <x v="3"/>
    <x v="13"/>
    <x v="1"/>
  </r>
  <r>
    <x v="402"/>
    <x v="14"/>
    <x v="5"/>
    <d v="2020-07-13T19:50:15"/>
    <x v="11"/>
    <x v="3"/>
    <x v="13"/>
    <x v="1"/>
  </r>
  <r>
    <x v="402"/>
    <x v="4"/>
    <x v="4"/>
    <d v="2021-03-24T13:06:06"/>
    <x v="10"/>
    <x v="3"/>
    <x v="13"/>
    <x v="2"/>
  </r>
  <r>
    <x v="402"/>
    <x v="11"/>
    <x v="11"/>
    <d v="2020-12-23T09:16:11"/>
    <x v="5"/>
    <x v="3"/>
    <x v="13"/>
    <x v="0"/>
  </r>
  <r>
    <x v="402"/>
    <x v="2"/>
    <x v="2"/>
    <d v="2021-02-22T11:42:09"/>
    <x v="8"/>
    <x v="3"/>
    <x v="13"/>
    <x v="0"/>
  </r>
  <r>
    <x v="402"/>
    <x v="8"/>
    <x v="8"/>
    <d v="2021-03-19T00:50:15"/>
    <x v="10"/>
    <x v="3"/>
    <x v="13"/>
    <x v="2"/>
  </r>
  <r>
    <x v="402"/>
    <x v="9"/>
    <x v="9"/>
    <d v="2020-08-26T16:30:29"/>
    <x v="4"/>
    <x v="3"/>
    <x v="13"/>
    <x v="1"/>
  </r>
  <r>
    <x v="402"/>
    <x v="14"/>
    <x v="5"/>
    <d v="2020-10-20T13:40:35"/>
    <x v="6"/>
    <x v="3"/>
    <x v="13"/>
    <x v="1"/>
  </r>
  <r>
    <x v="403"/>
    <x v="3"/>
    <x v="3"/>
    <d v="2020-08-16T07:08:35"/>
    <x v="4"/>
    <x v="0"/>
    <x v="15"/>
    <x v="1"/>
  </r>
  <r>
    <x v="403"/>
    <x v="4"/>
    <x v="4"/>
    <d v="2020-08-11T18:13:53"/>
    <x v="4"/>
    <x v="0"/>
    <x v="15"/>
    <x v="2"/>
  </r>
  <r>
    <x v="403"/>
    <x v="8"/>
    <x v="8"/>
    <d v="2021-06-10T22:54:44"/>
    <x v="1"/>
    <x v="0"/>
    <x v="15"/>
    <x v="2"/>
  </r>
  <r>
    <x v="403"/>
    <x v="5"/>
    <x v="5"/>
    <d v="2021-04-02T00:51:41"/>
    <x v="2"/>
    <x v="0"/>
    <x v="15"/>
    <x v="1"/>
  </r>
  <r>
    <x v="403"/>
    <x v="1"/>
    <x v="1"/>
    <d v="2020-08-01T17:17:57"/>
    <x v="4"/>
    <x v="0"/>
    <x v="15"/>
    <x v="0"/>
  </r>
  <r>
    <x v="403"/>
    <x v="4"/>
    <x v="4"/>
    <d v="2021-05-01T13:36:56"/>
    <x v="9"/>
    <x v="0"/>
    <x v="15"/>
    <x v="2"/>
  </r>
  <r>
    <x v="404"/>
    <x v="11"/>
    <x v="11"/>
    <d v="2021-04-11T04:39:03"/>
    <x v="2"/>
    <x v="0"/>
    <x v="14"/>
    <x v="0"/>
  </r>
  <r>
    <x v="404"/>
    <x v="3"/>
    <x v="3"/>
    <d v="2021-04-03T18:20:34"/>
    <x v="2"/>
    <x v="0"/>
    <x v="14"/>
    <x v="1"/>
  </r>
  <r>
    <x v="404"/>
    <x v="5"/>
    <x v="5"/>
    <d v="2020-11-21T00:51:37"/>
    <x v="0"/>
    <x v="0"/>
    <x v="14"/>
    <x v="1"/>
  </r>
  <r>
    <x v="404"/>
    <x v="15"/>
    <x v="14"/>
    <d v="2020-09-21T19:15:04"/>
    <x v="7"/>
    <x v="0"/>
    <x v="14"/>
    <x v="1"/>
  </r>
  <r>
    <x v="404"/>
    <x v="13"/>
    <x v="13"/>
    <d v="2020-06-25T11:42:26"/>
    <x v="1"/>
    <x v="0"/>
    <x v="14"/>
    <x v="1"/>
  </r>
  <r>
    <x v="404"/>
    <x v="15"/>
    <x v="14"/>
    <d v="2020-09-23T19:26:43"/>
    <x v="7"/>
    <x v="0"/>
    <x v="14"/>
    <x v="1"/>
  </r>
  <r>
    <x v="404"/>
    <x v="14"/>
    <x v="5"/>
    <d v="2020-12-27T16:22:00"/>
    <x v="5"/>
    <x v="0"/>
    <x v="14"/>
    <x v="1"/>
  </r>
  <r>
    <x v="404"/>
    <x v="12"/>
    <x v="12"/>
    <d v="2020-12-20T10:20:28"/>
    <x v="5"/>
    <x v="0"/>
    <x v="14"/>
    <x v="1"/>
  </r>
  <r>
    <x v="404"/>
    <x v="0"/>
    <x v="0"/>
    <d v="2021-04-17T21:16:00"/>
    <x v="2"/>
    <x v="0"/>
    <x v="14"/>
    <x v="0"/>
  </r>
  <r>
    <x v="404"/>
    <x v="4"/>
    <x v="4"/>
    <d v="2020-12-01T00:48:51"/>
    <x v="5"/>
    <x v="0"/>
    <x v="14"/>
    <x v="2"/>
  </r>
  <r>
    <x v="404"/>
    <x v="9"/>
    <x v="9"/>
    <d v="2021-03-25T16:40:09"/>
    <x v="10"/>
    <x v="0"/>
    <x v="14"/>
    <x v="1"/>
  </r>
  <r>
    <x v="404"/>
    <x v="11"/>
    <x v="11"/>
    <d v="2020-12-04T10:58:33"/>
    <x v="5"/>
    <x v="0"/>
    <x v="14"/>
    <x v="0"/>
  </r>
  <r>
    <x v="404"/>
    <x v="15"/>
    <x v="14"/>
    <d v="2020-08-02T09:23:42"/>
    <x v="4"/>
    <x v="0"/>
    <x v="14"/>
    <x v="1"/>
  </r>
  <r>
    <x v="404"/>
    <x v="12"/>
    <x v="12"/>
    <d v="2020-11-17T09:08:10"/>
    <x v="0"/>
    <x v="0"/>
    <x v="14"/>
    <x v="1"/>
  </r>
  <r>
    <x v="404"/>
    <x v="2"/>
    <x v="2"/>
    <d v="2021-06-03T13:19:46"/>
    <x v="1"/>
    <x v="0"/>
    <x v="14"/>
    <x v="0"/>
  </r>
  <r>
    <x v="404"/>
    <x v="12"/>
    <x v="12"/>
    <d v="2020-11-25T20:57:07"/>
    <x v="0"/>
    <x v="0"/>
    <x v="14"/>
    <x v="1"/>
  </r>
  <r>
    <x v="404"/>
    <x v="8"/>
    <x v="8"/>
    <d v="2021-01-18T08:34:18"/>
    <x v="3"/>
    <x v="0"/>
    <x v="14"/>
    <x v="2"/>
  </r>
  <r>
    <x v="404"/>
    <x v="8"/>
    <x v="8"/>
    <d v="2020-08-11T10:35:50"/>
    <x v="4"/>
    <x v="0"/>
    <x v="14"/>
    <x v="2"/>
  </r>
  <r>
    <x v="404"/>
    <x v="2"/>
    <x v="2"/>
    <d v="2021-03-16T23:49:05"/>
    <x v="10"/>
    <x v="0"/>
    <x v="14"/>
    <x v="0"/>
  </r>
  <r>
    <x v="404"/>
    <x v="8"/>
    <x v="8"/>
    <d v="2020-07-19T08:23:04"/>
    <x v="11"/>
    <x v="0"/>
    <x v="14"/>
    <x v="2"/>
  </r>
  <r>
    <x v="404"/>
    <x v="14"/>
    <x v="5"/>
    <d v="2021-04-22T21:38:31"/>
    <x v="2"/>
    <x v="0"/>
    <x v="14"/>
    <x v="1"/>
  </r>
  <r>
    <x v="404"/>
    <x v="7"/>
    <x v="7"/>
    <d v="2021-01-15T07:29:54"/>
    <x v="3"/>
    <x v="0"/>
    <x v="14"/>
    <x v="1"/>
  </r>
  <r>
    <x v="404"/>
    <x v="2"/>
    <x v="2"/>
    <d v="2020-09-30T06:41:44"/>
    <x v="7"/>
    <x v="0"/>
    <x v="14"/>
    <x v="0"/>
  </r>
  <r>
    <x v="404"/>
    <x v="0"/>
    <x v="0"/>
    <d v="2021-03-31T20:46:14"/>
    <x v="10"/>
    <x v="0"/>
    <x v="14"/>
    <x v="0"/>
  </r>
  <r>
    <x v="405"/>
    <x v="11"/>
    <x v="11"/>
    <d v="2020-09-20T09:57:48"/>
    <x v="7"/>
    <x v="3"/>
    <x v="14"/>
    <x v="0"/>
  </r>
  <r>
    <x v="405"/>
    <x v="5"/>
    <x v="5"/>
    <d v="2020-10-03T14:50:21"/>
    <x v="6"/>
    <x v="3"/>
    <x v="14"/>
    <x v="1"/>
  </r>
  <r>
    <x v="405"/>
    <x v="7"/>
    <x v="7"/>
    <d v="2020-10-26T21:17:32"/>
    <x v="6"/>
    <x v="3"/>
    <x v="14"/>
    <x v="1"/>
  </r>
  <r>
    <x v="405"/>
    <x v="0"/>
    <x v="0"/>
    <d v="2021-05-11T06:06:45"/>
    <x v="9"/>
    <x v="3"/>
    <x v="14"/>
    <x v="0"/>
  </r>
  <r>
    <x v="405"/>
    <x v="7"/>
    <x v="7"/>
    <d v="2020-09-19T00:28:00"/>
    <x v="7"/>
    <x v="3"/>
    <x v="14"/>
    <x v="1"/>
  </r>
  <r>
    <x v="405"/>
    <x v="10"/>
    <x v="10"/>
    <d v="2020-07-22T00:26:48"/>
    <x v="11"/>
    <x v="3"/>
    <x v="14"/>
    <x v="1"/>
  </r>
  <r>
    <x v="405"/>
    <x v="4"/>
    <x v="4"/>
    <d v="2020-11-14T19:08:10"/>
    <x v="0"/>
    <x v="3"/>
    <x v="14"/>
    <x v="2"/>
  </r>
  <r>
    <x v="405"/>
    <x v="13"/>
    <x v="13"/>
    <d v="2020-11-02T01:07:33"/>
    <x v="0"/>
    <x v="3"/>
    <x v="14"/>
    <x v="1"/>
  </r>
  <r>
    <x v="405"/>
    <x v="1"/>
    <x v="1"/>
    <d v="2020-12-20T04:00:38"/>
    <x v="5"/>
    <x v="3"/>
    <x v="14"/>
    <x v="0"/>
  </r>
  <r>
    <x v="405"/>
    <x v="6"/>
    <x v="6"/>
    <d v="2021-01-13T00:01:49"/>
    <x v="3"/>
    <x v="3"/>
    <x v="14"/>
    <x v="0"/>
  </r>
  <r>
    <x v="405"/>
    <x v="6"/>
    <x v="6"/>
    <d v="2021-04-05T02:29:39"/>
    <x v="2"/>
    <x v="3"/>
    <x v="14"/>
    <x v="0"/>
  </r>
  <r>
    <x v="405"/>
    <x v="4"/>
    <x v="4"/>
    <d v="2021-04-07T02:40:13"/>
    <x v="2"/>
    <x v="3"/>
    <x v="14"/>
    <x v="2"/>
  </r>
  <r>
    <x v="405"/>
    <x v="15"/>
    <x v="14"/>
    <d v="2020-09-18T21:29:46"/>
    <x v="7"/>
    <x v="3"/>
    <x v="14"/>
    <x v="1"/>
  </r>
  <r>
    <x v="405"/>
    <x v="6"/>
    <x v="6"/>
    <d v="2021-02-26T16:40:30"/>
    <x v="8"/>
    <x v="3"/>
    <x v="14"/>
    <x v="0"/>
  </r>
  <r>
    <x v="405"/>
    <x v="4"/>
    <x v="4"/>
    <d v="2020-12-28T10:12:17"/>
    <x v="5"/>
    <x v="3"/>
    <x v="14"/>
    <x v="2"/>
  </r>
  <r>
    <x v="405"/>
    <x v="10"/>
    <x v="10"/>
    <d v="2020-08-09T15:58:21"/>
    <x v="4"/>
    <x v="3"/>
    <x v="14"/>
    <x v="1"/>
  </r>
  <r>
    <x v="405"/>
    <x v="8"/>
    <x v="8"/>
    <d v="2020-08-22T06:24:41"/>
    <x v="4"/>
    <x v="3"/>
    <x v="14"/>
    <x v="2"/>
  </r>
  <r>
    <x v="405"/>
    <x v="6"/>
    <x v="6"/>
    <d v="2020-11-27T18:17:24"/>
    <x v="0"/>
    <x v="3"/>
    <x v="14"/>
    <x v="0"/>
  </r>
  <r>
    <x v="405"/>
    <x v="2"/>
    <x v="2"/>
    <d v="2020-11-30T09:31:40"/>
    <x v="0"/>
    <x v="3"/>
    <x v="14"/>
    <x v="0"/>
  </r>
  <r>
    <x v="405"/>
    <x v="3"/>
    <x v="3"/>
    <d v="2020-10-26T22:09:18"/>
    <x v="6"/>
    <x v="3"/>
    <x v="14"/>
    <x v="1"/>
  </r>
  <r>
    <x v="405"/>
    <x v="14"/>
    <x v="5"/>
    <d v="2020-06-30T08:53:27"/>
    <x v="1"/>
    <x v="3"/>
    <x v="14"/>
    <x v="1"/>
  </r>
  <r>
    <x v="405"/>
    <x v="9"/>
    <x v="9"/>
    <d v="2020-06-28T18:02:07"/>
    <x v="1"/>
    <x v="3"/>
    <x v="14"/>
    <x v="1"/>
  </r>
  <r>
    <x v="405"/>
    <x v="0"/>
    <x v="0"/>
    <d v="2020-10-06T15:46:41"/>
    <x v="6"/>
    <x v="3"/>
    <x v="14"/>
    <x v="0"/>
  </r>
  <r>
    <x v="405"/>
    <x v="15"/>
    <x v="14"/>
    <d v="2021-05-11T02:39:20"/>
    <x v="9"/>
    <x v="3"/>
    <x v="14"/>
    <x v="1"/>
  </r>
  <r>
    <x v="405"/>
    <x v="9"/>
    <x v="9"/>
    <d v="2020-09-12T07:13:08"/>
    <x v="7"/>
    <x v="3"/>
    <x v="14"/>
    <x v="1"/>
  </r>
  <r>
    <x v="405"/>
    <x v="9"/>
    <x v="9"/>
    <d v="2020-10-09T06:07:21"/>
    <x v="6"/>
    <x v="3"/>
    <x v="14"/>
    <x v="1"/>
  </r>
  <r>
    <x v="405"/>
    <x v="7"/>
    <x v="7"/>
    <d v="2020-06-25T14:23:32"/>
    <x v="1"/>
    <x v="3"/>
    <x v="14"/>
    <x v="1"/>
  </r>
  <r>
    <x v="405"/>
    <x v="5"/>
    <x v="5"/>
    <d v="2021-02-03T23:19:43"/>
    <x v="8"/>
    <x v="3"/>
    <x v="14"/>
    <x v="1"/>
  </r>
  <r>
    <x v="405"/>
    <x v="11"/>
    <x v="11"/>
    <d v="2020-11-19T21:31:25"/>
    <x v="0"/>
    <x v="3"/>
    <x v="14"/>
    <x v="0"/>
  </r>
  <r>
    <x v="405"/>
    <x v="14"/>
    <x v="5"/>
    <d v="2020-08-16T09:28:38"/>
    <x v="4"/>
    <x v="3"/>
    <x v="14"/>
    <x v="1"/>
  </r>
  <r>
    <x v="405"/>
    <x v="15"/>
    <x v="14"/>
    <d v="2020-07-19T06:40:38"/>
    <x v="11"/>
    <x v="3"/>
    <x v="14"/>
    <x v="1"/>
  </r>
  <r>
    <x v="405"/>
    <x v="1"/>
    <x v="1"/>
    <d v="2020-11-16T16:01:12"/>
    <x v="0"/>
    <x v="3"/>
    <x v="14"/>
    <x v="0"/>
  </r>
  <r>
    <x v="405"/>
    <x v="7"/>
    <x v="7"/>
    <d v="2020-08-07T16:20:43"/>
    <x v="4"/>
    <x v="3"/>
    <x v="14"/>
    <x v="1"/>
  </r>
  <r>
    <x v="405"/>
    <x v="9"/>
    <x v="9"/>
    <d v="2020-10-24T16:05:58"/>
    <x v="6"/>
    <x v="3"/>
    <x v="14"/>
    <x v="1"/>
  </r>
  <r>
    <x v="405"/>
    <x v="8"/>
    <x v="8"/>
    <d v="2021-05-09T10:26:42"/>
    <x v="9"/>
    <x v="3"/>
    <x v="14"/>
    <x v="2"/>
  </r>
  <r>
    <x v="405"/>
    <x v="12"/>
    <x v="12"/>
    <d v="2020-09-22T04:03:19"/>
    <x v="7"/>
    <x v="3"/>
    <x v="14"/>
    <x v="1"/>
  </r>
  <r>
    <x v="405"/>
    <x v="2"/>
    <x v="2"/>
    <d v="2020-09-19T01:28:07"/>
    <x v="7"/>
    <x v="3"/>
    <x v="14"/>
    <x v="0"/>
  </r>
  <r>
    <x v="405"/>
    <x v="12"/>
    <x v="12"/>
    <d v="2020-11-05T09:48:11"/>
    <x v="0"/>
    <x v="3"/>
    <x v="14"/>
    <x v="1"/>
  </r>
  <r>
    <x v="405"/>
    <x v="2"/>
    <x v="2"/>
    <d v="2021-01-10T17:44:38"/>
    <x v="3"/>
    <x v="3"/>
    <x v="14"/>
    <x v="0"/>
  </r>
  <r>
    <x v="405"/>
    <x v="0"/>
    <x v="0"/>
    <d v="2020-11-08T16:45:49"/>
    <x v="0"/>
    <x v="3"/>
    <x v="14"/>
    <x v="0"/>
  </r>
  <r>
    <x v="405"/>
    <x v="15"/>
    <x v="14"/>
    <d v="2020-12-08T19:03:29"/>
    <x v="5"/>
    <x v="3"/>
    <x v="14"/>
    <x v="1"/>
  </r>
  <r>
    <x v="405"/>
    <x v="5"/>
    <x v="5"/>
    <d v="2021-06-09T13:52:09"/>
    <x v="1"/>
    <x v="3"/>
    <x v="14"/>
    <x v="1"/>
  </r>
  <r>
    <x v="405"/>
    <x v="5"/>
    <x v="5"/>
    <d v="2021-05-06T16:33:09"/>
    <x v="9"/>
    <x v="3"/>
    <x v="14"/>
    <x v="1"/>
  </r>
  <r>
    <x v="405"/>
    <x v="10"/>
    <x v="10"/>
    <d v="2020-10-14T09:09:15"/>
    <x v="6"/>
    <x v="3"/>
    <x v="14"/>
    <x v="1"/>
  </r>
  <r>
    <x v="405"/>
    <x v="9"/>
    <x v="9"/>
    <d v="2021-02-24T13:10:32"/>
    <x v="8"/>
    <x v="3"/>
    <x v="14"/>
    <x v="1"/>
  </r>
  <r>
    <x v="406"/>
    <x v="2"/>
    <x v="2"/>
    <d v="2020-10-08T01:34:45"/>
    <x v="6"/>
    <x v="2"/>
    <x v="2"/>
    <x v="0"/>
  </r>
  <r>
    <x v="406"/>
    <x v="0"/>
    <x v="0"/>
    <d v="2020-06-19T22:41:15"/>
    <x v="1"/>
    <x v="2"/>
    <x v="2"/>
    <x v="0"/>
  </r>
  <r>
    <x v="406"/>
    <x v="5"/>
    <x v="5"/>
    <d v="2020-07-30T09:35:50"/>
    <x v="11"/>
    <x v="2"/>
    <x v="2"/>
    <x v="1"/>
  </r>
  <r>
    <x v="406"/>
    <x v="3"/>
    <x v="3"/>
    <d v="2020-09-25T18:52:17"/>
    <x v="7"/>
    <x v="2"/>
    <x v="2"/>
    <x v="1"/>
  </r>
  <r>
    <x v="406"/>
    <x v="15"/>
    <x v="14"/>
    <d v="2020-08-02T15:42:46"/>
    <x v="4"/>
    <x v="2"/>
    <x v="2"/>
    <x v="1"/>
  </r>
  <r>
    <x v="406"/>
    <x v="11"/>
    <x v="11"/>
    <d v="2020-11-12T13:11:05"/>
    <x v="0"/>
    <x v="2"/>
    <x v="2"/>
    <x v="0"/>
  </r>
  <r>
    <x v="406"/>
    <x v="12"/>
    <x v="12"/>
    <d v="2020-10-14T12:57:01"/>
    <x v="6"/>
    <x v="2"/>
    <x v="2"/>
    <x v="1"/>
  </r>
  <r>
    <x v="406"/>
    <x v="9"/>
    <x v="9"/>
    <d v="2020-08-06T07:35:17"/>
    <x v="4"/>
    <x v="2"/>
    <x v="2"/>
    <x v="1"/>
  </r>
  <r>
    <x v="406"/>
    <x v="15"/>
    <x v="14"/>
    <d v="2020-11-04T16:07:53"/>
    <x v="0"/>
    <x v="2"/>
    <x v="2"/>
    <x v="1"/>
  </r>
  <r>
    <x v="407"/>
    <x v="14"/>
    <x v="5"/>
    <d v="2020-09-30T23:36:48"/>
    <x v="7"/>
    <x v="1"/>
    <x v="3"/>
    <x v="1"/>
  </r>
  <r>
    <x v="407"/>
    <x v="3"/>
    <x v="3"/>
    <d v="2020-11-17T14:45:28"/>
    <x v="0"/>
    <x v="1"/>
    <x v="3"/>
    <x v="1"/>
  </r>
  <r>
    <x v="407"/>
    <x v="10"/>
    <x v="10"/>
    <d v="2020-08-31T19:58:10"/>
    <x v="4"/>
    <x v="1"/>
    <x v="3"/>
    <x v="1"/>
  </r>
  <r>
    <x v="407"/>
    <x v="7"/>
    <x v="7"/>
    <d v="2020-09-13T22:47:31"/>
    <x v="7"/>
    <x v="1"/>
    <x v="3"/>
    <x v="1"/>
  </r>
  <r>
    <x v="407"/>
    <x v="15"/>
    <x v="14"/>
    <d v="2020-09-24T08:15:06"/>
    <x v="7"/>
    <x v="1"/>
    <x v="3"/>
    <x v="1"/>
  </r>
  <r>
    <x v="407"/>
    <x v="3"/>
    <x v="3"/>
    <d v="2021-04-12T06:20:49"/>
    <x v="2"/>
    <x v="1"/>
    <x v="3"/>
    <x v="1"/>
  </r>
  <r>
    <x v="407"/>
    <x v="2"/>
    <x v="2"/>
    <d v="2021-03-07T09:41:17"/>
    <x v="10"/>
    <x v="1"/>
    <x v="3"/>
    <x v="0"/>
  </r>
  <r>
    <x v="407"/>
    <x v="2"/>
    <x v="2"/>
    <d v="2020-11-27T04:40:18"/>
    <x v="0"/>
    <x v="1"/>
    <x v="3"/>
    <x v="0"/>
  </r>
  <r>
    <x v="407"/>
    <x v="1"/>
    <x v="1"/>
    <d v="2021-02-07T06:15:06"/>
    <x v="8"/>
    <x v="1"/>
    <x v="3"/>
    <x v="0"/>
  </r>
  <r>
    <x v="407"/>
    <x v="13"/>
    <x v="13"/>
    <d v="2021-03-16T13:06:37"/>
    <x v="10"/>
    <x v="1"/>
    <x v="3"/>
    <x v="1"/>
  </r>
  <r>
    <x v="407"/>
    <x v="2"/>
    <x v="2"/>
    <d v="2020-07-29T08:56:36"/>
    <x v="11"/>
    <x v="1"/>
    <x v="3"/>
    <x v="0"/>
  </r>
  <r>
    <x v="407"/>
    <x v="8"/>
    <x v="8"/>
    <d v="2021-05-17T12:33:55"/>
    <x v="9"/>
    <x v="1"/>
    <x v="3"/>
    <x v="2"/>
  </r>
  <r>
    <x v="407"/>
    <x v="3"/>
    <x v="3"/>
    <d v="2021-03-19T19:41:10"/>
    <x v="10"/>
    <x v="1"/>
    <x v="3"/>
    <x v="1"/>
  </r>
  <r>
    <x v="407"/>
    <x v="14"/>
    <x v="5"/>
    <d v="2020-10-04T11:20:40"/>
    <x v="6"/>
    <x v="1"/>
    <x v="3"/>
    <x v="1"/>
  </r>
  <r>
    <x v="407"/>
    <x v="5"/>
    <x v="5"/>
    <d v="2020-10-03T12:52:44"/>
    <x v="6"/>
    <x v="1"/>
    <x v="3"/>
    <x v="1"/>
  </r>
  <r>
    <x v="407"/>
    <x v="1"/>
    <x v="1"/>
    <d v="2021-06-04T09:54:23"/>
    <x v="1"/>
    <x v="1"/>
    <x v="3"/>
    <x v="0"/>
  </r>
  <r>
    <x v="407"/>
    <x v="1"/>
    <x v="1"/>
    <d v="2021-05-23T06:00:11"/>
    <x v="9"/>
    <x v="1"/>
    <x v="3"/>
    <x v="0"/>
  </r>
  <r>
    <x v="407"/>
    <x v="5"/>
    <x v="5"/>
    <d v="2020-10-24T12:47:39"/>
    <x v="6"/>
    <x v="1"/>
    <x v="3"/>
    <x v="1"/>
  </r>
  <r>
    <x v="407"/>
    <x v="0"/>
    <x v="0"/>
    <d v="2021-05-01T09:40:46"/>
    <x v="9"/>
    <x v="1"/>
    <x v="3"/>
    <x v="0"/>
  </r>
  <r>
    <x v="407"/>
    <x v="10"/>
    <x v="10"/>
    <d v="2020-09-18T09:16:49"/>
    <x v="7"/>
    <x v="1"/>
    <x v="3"/>
    <x v="1"/>
  </r>
  <r>
    <x v="407"/>
    <x v="4"/>
    <x v="4"/>
    <d v="2021-01-17T18:16:53"/>
    <x v="3"/>
    <x v="1"/>
    <x v="3"/>
    <x v="2"/>
  </r>
  <r>
    <x v="407"/>
    <x v="8"/>
    <x v="8"/>
    <d v="2020-09-25T11:46:35"/>
    <x v="7"/>
    <x v="1"/>
    <x v="3"/>
    <x v="2"/>
  </r>
  <r>
    <x v="407"/>
    <x v="13"/>
    <x v="13"/>
    <d v="2020-09-14T08:02:34"/>
    <x v="7"/>
    <x v="1"/>
    <x v="3"/>
    <x v="1"/>
  </r>
  <r>
    <x v="407"/>
    <x v="0"/>
    <x v="0"/>
    <d v="2020-08-20T01:42:49"/>
    <x v="4"/>
    <x v="1"/>
    <x v="3"/>
    <x v="0"/>
  </r>
  <r>
    <x v="407"/>
    <x v="8"/>
    <x v="8"/>
    <d v="2021-01-10T16:38:56"/>
    <x v="3"/>
    <x v="1"/>
    <x v="3"/>
    <x v="2"/>
  </r>
  <r>
    <x v="407"/>
    <x v="7"/>
    <x v="7"/>
    <d v="2020-08-20T13:02:26"/>
    <x v="4"/>
    <x v="1"/>
    <x v="3"/>
    <x v="1"/>
  </r>
  <r>
    <x v="407"/>
    <x v="4"/>
    <x v="4"/>
    <d v="2021-05-28T20:53:53"/>
    <x v="9"/>
    <x v="1"/>
    <x v="3"/>
    <x v="2"/>
  </r>
  <r>
    <x v="407"/>
    <x v="2"/>
    <x v="2"/>
    <d v="2020-10-31T12:06:13"/>
    <x v="6"/>
    <x v="1"/>
    <x v="3"/>
    <x v="0"/>
  </r>
  <r>
    <x v="407"/>
    <x v="1"/>
    <x v="1"/>
    <d v="2021-05-19T14:20:07"/>
    <x v="9"/>
    <x v="1"/>
    <x v="3"/>
    <x v="0"/>
  </r>
  <r>
    <x v="407"/>
    <x v="13"/>
    <x v="13"/>
    <d v="2021-04-17T05:58:07"/>
    <x v="2"/>
    <x v="1"/>
    <x v="3"/>
    <x v="1"/>
  </r>
  <r>
    <x v="407"/>
    <x v="5"/>
    <x v="5"/>
    <d v="2020-11-15T23:04:17"/>
    <x v="0"/>
    <x v="1"/>
    <x v="3"/>
    <x v="1"/>
  </r>
  <r>
    <x v="407"/>
    <x v="4"/>
    <x v="4"/>
    <d v="2021-04-15T21:12:15"/>
    <x v="2"/>
    <x v="1"/>
    <x v="3"/>
    <x v="2"/>
  </r>
  <r>
    <x v="408"/>
    <x v="11"/>
    <x v="11"/>
    <d v="2021-05-12T00:26:21"/>
    <x v="9"/>
    <x v="1"/>
    <x v="8"/>
    <x v="0"/>
  </r>
  <r>
    <x v="408"/>
    <x v="11"/>
    <x v="11"/>
    <d v="2020-11-09T19:39:19"/>
    <x v="0"/>
    <x v="1"/>
    <x v="8"/>
    <x v="0"/>
  </r>
  <r>
    <x v="408"/>
    <x v="13"/>
    <x v="13"/>
    <d v="2020-07-30T09:35:35"/>
    <x v="11"/>
    <x v="1"/>
    <x v="8"/>
    <x v="1"/>
  </r>
  <r>
    <x v="408"/>
    <x v="8"/>
    <x v="8"/>
    <d v="2021-05-07T19:02:36"/>
    <x v="9"/>
    <x v="1"/>
    <x v="8"/>
    <x v="2"/>
  </r>
  <r>
    <x v="408"/>
    <x v="14"/>
    <x v="5"/>
    <d v="2020-12-11T08:08:55"/>
    <x v="5"/>
    <x v="1"/>
    <x v="8"/>
    <x v="1"/>
  </r>
  <r>
    <x v="409"/>
    <x v="0"/>
    <x v="0"/>
    <d v="2020-11-07T21:41:28"/>
    <x v="0"/>
    <x v="3"/>
    <x v="10"/>
    <x v="0"/>
  </r>
  <r>
    <x v="409"/>
    <x v="0"/>
    <x v="0"/>
    <d v="2021-03-27T22:47:36"/>
    <x v="10"/>
    <x v="3"/>
    <x v="10"/>
    <x v="0"/>
  </r>
  <r>
    <x v="409"/>
    <x v="4"/>
    <x v="4"/>
    <d v="2020-10-04T23:59:59"/>
    <x v="6"/>
    <x v="3"/>
    <x v="10"/>
    <x v="2"/>
  </r>
  <r>
    <x v="409"/>
    <x v="10"/>
    <x v="10"/>
    <d v="2020-07-04T06:28:00"/>
    <x v="11"/>
    <x v="3"/>
    <x v="10"/>
    <x v="1"/>
  </r>
  <r>
    <x v="409"/>
    <x v="7"/>
    <x v="7"/>
    <d v="2021-01-03T01:18:00"/>
    <x v="3"/>
    <x v="3"/>
    <x v="10"/>
    <x v="1"/>
  </r>
  <r>
    <x v="409"/>
    <x v="1"/>
    <x v="1"/>
    <d v="2021-04-02T07:30:26"/>
    <x v="2"/>
    <x v="3"/>
    <x v="10"/>
    <x v="0"/>
  </r>
  <r>
    <x v="409"/>
    <x v="5"/>
    <x v="5"/>
    <d v="2020-08-15T23:46:14"/>
    <x v="4"/>
    <x v="3"/>
    <x v="10"/>
    <x v="1"/>
  </r>
  <r>
    <x v="409"/>
    <x v="12"/>
    <x v="12"/>
    <d v="2021-03-04T02:04:36"/>
    <x v="10"/>
    <x v="3"/>
    <x v="10"/>
    <x v="1"/>
  </r>
  <r>
    <x v="409"/>
    <x v="14"/>
    <x v="5"/>
    <d v="2021-03-27T13:51:48"/>
    <x v="10"/>
    <x v="3"/>
    <x v="10"/>
    <x v="1"/>
  </r>
  <r>
    <x v="409"/>
    <x v="7"/>
    <x v="7"/>
    <d v="2021-05-26T07:07:58"/>
    <x v="9"/>
    <x v="3"/>
    <x v="10"/>
    <x v="1"/>
  </r>
  <r>
    <x v="409"/>
    <x v="14"/>
    <x v="5"/>
    <d v="2020-11-12T00:52:49"/>
    <x v="0"/>
    <x v="3"/>
    <x v="10"/>
    <x v="1"/>
  </r>
  <r>
    <x v="409"/>
    <x v="6"/>
    <x v="6"/>
    <d v="2020-07-11T10:26:15"/>
    <x v="11"/>
    <x v="3"/>
    <x v="10"/>
    <x v="0"/>
  </r>
  <r>
    <x v="409"/>
    <x v="5"/>
    <x v="5"/>
    <d v="2021-04-08T02:21:10"/>
    <x v="2"/>
    <x v="3"/>
    <x v="10"/>
    <x v="1"/>
  </r>
  <r>
    <x v="410"/>
    <x v="14"/>
    <x v="5"/>
    <d v="2020-11-23T13:19:18"/>
    <x v="0"/>
    <x v="2"/>
    <x v="2"/>
    <x v="1"/>
  </r>
  <r>
    <x v="410"/>
    <x v="9"/>
    <x v="9"/>
    <d v="2020-11-25T00:39:24"/>
    <x v="0"/>
    <x v="2"/>
    <x v="2"/>
    <x v="1"/>
  </r>
  <r>
    <x v="410"/>
    <x v="3"/>
    <x v="3"/>
    <d v="2020-07-08T22:57:28"/>
    <x v="11"/>
    <x v="2"/>
    <x v="2"/>
    <x v="1"/>
  </r>
  <r>
    <x v="410"/>
    <x v="14"/>
    <x v="5"/>
    <d v="2021-02-27T06:36:16"/>
    <x v="8"/>
    <x v="2"/>
    <x v="2"/>
    <x v="1"/>
  </r>
  <r>
    <x v="410"/>
    <x v="11"/>
    <x v="11"/>
    <d v="2020-11-12T08:21:08"/>
    <x v="0"/>
    <x v="2"/>
    <x v="2"/>
    <x v="0"/>
  </r>
  <r>
    <x v="410"/>
    <x v="2"/>
    <x v="2"/>
    <d v="2020-07-18T15:52:22"/>
    <x v="11"/>
    <x v="2"/>
    <x v="2"/>
    <x v="0"/>
  </r>
  <r>
    <x v="410"/>
    <x v="0"/>
    <x v="0"/>
    <d v="2020-08-21T06:46:20"/>
    <x v="4"/>
    <x v="2"/>
    <x v="2"/>
    <x v="0"/>
  </r>
  <r>
    <x v="410"/>
    <x v="8"/>
    <x v="8"/>
    <d v="2021-01-04T06:45:32"/>
    <x v="3"/>
    <x v="2"/>
    <x v="2"/>
    <x v="2"/>
  </r>
  <r>
    <x v="410"/>
    <x v="14"/>
    <x v="5"/>
    <d v="2020-10-29T02:26:42"/>
    <x v="6"/>
    <x v="2"/>
    <x v="2"/>
    <x v="1"/>
  </r>
  <r>
    <x v="410"/>
    <x v="13"/>
    <x v="13"/>
    <d v="2020-11-17T03:40:47"/>
    <x v="0"/>
    <x v="2"/>
    <x v="2"/>
    <x v="1"/>
  </r>
  <r>
    <x v="410"/>
    <x v="2"/>
    <x v="2"/>
    <d v="2021-03-14T17:41:44"/>
    <x v="10"/>
    <x v="2"/>
    <x v="2"/>
    <x v="0"/>
  </r>
  <r>
    <x v="410"/>
    <x v="8"/>
    <x v="8"/>
    <d v="2021-02-27T12:02:16"/>
    <x v="8"/>
    <x v="2"/>
    <x v="2"/>
    <x v="2"/>
  </r>
  <r>
    <x v="410"/>
    <x v="6"/>
    <x v="6"/>
    <d v="2021-02-08T14:09:30"/>
    <x v="8"/>
    <x v="2"/>
    <x v="2"/>
    <x v="0"/>
  </r>
  <r>
    <x v="410"/>
    <x v="1"/>
    <x v="1"/>
    <d v="2020-10-14T17:52:31"/>
    <x v="6"/>
    <x v="2"/>
    <x v="2"/>
    <x v="0"/>
  </r>
  <r>
    <x v="410"/>
    <x v="0"/>
    <x v="0"/>
    <d v="2021-06-11T18:11:45"/>
    <x v="1"/>
    <x v="2"/>
    <x v="2"/>
    <x v="0"/>
  </r>
  <r>
    <x v="410"/>
    <x v="9"/>
    <x v="9"/>
    <d v="2020-08-26T10:39:33"/>
    <x v="4"/>
    <x v="2"/>
    <x v="2"/>
    <x v="1"/>
  </r>
  <r>
    <x v="410"/>
    <x v="7"/>
    <x v="7"/>
    <d v="2021-06-09T21:09:23"/>
    <x v="1"/>
    <x v="2"/>
    <x v="2"/>
    <x v="1"/>
  </r>
  <r>
    <x v="410"/>
    <x v="7"/>
    <x v="7"/>
    <d v="2020-09-15T08:40:06"/>
    <x v="7"/>
    <x v="2"/>
    <x v="2"/>
    <x v="1"/>
  </r>
  <r>
    <x v="410"/>
    <x v="10"/>
    <x v="10"/>
    <d v="2020-06-19T18:56:42"/>
    <x v="1"/>
    <x v="2"/>
    <x v="2"/>
    <x v="1"/>
  </r>
  <r>
    <x v="410"/>
    <x v="8"/>
    <x v="8"/>
    <d v="2021-04-25T15:31:16"/>
    <x v="2"/>
    <x v="2"/>
    <x v="2"/>
    <x v="2"/>
  </r>
  <r>
    <x v="410"/>
    <x v="1"/>
    <x v="1"/>
    <d v="2020-06-20T11:57:04"/>
    <x v="1"/>
    <x v="2"/>
    <x v="2"/>
    <x v="0"/>
  </r>
  <r>
    <x v="410"/>
    <x v="15"/>
    <x v="14"/>
    <d v="2021-03-05T00:18:56"/>
    <x v="10"/>
    <x v="2"/>
    <x v="2"/>
    <x v="1"/>
  </r>
  <r>
    <x v="410"/>
    <x v="4"/>
    <x v="4"/>
    <d v="2020-09-10T17:44:01"/>
    <x v="7"/>
    <x v="2"/>
    <x v="2"/>
    <x v="2"/>
  </r>
  <r>
    <x v="411"/>
    <x v="0"/>
    <x v="0"/>
    <d v="2021-03-29T10:33:11"/>
    <x v="10"/>
    <x v="3"/>
    <x v="9"/>
    <x v="0"/>
  </r>
  <r>
    <x v="411"/>
    <x v="9"/>
    <x v="9"/>
    <d v="2020-06-25T03:01:43"/>
    <x v="1"/>
    <x v="3"/>
    <x v="9"/>
    <x v="1"/>
  </r>
  <r>
    <x v="411"/>
    <x v="13"/>
    <x v="13"/>
    <d v="2020-09-14T10:27:42"/>
    <x v="7"/>
    <x v="3"/>
    <x v="9"/>
    <x v="1"/>
  </r>
  <r>
    <x v="411"/>
    <x v="8"/>
    <x v="8"/>
    <d v="2020-08-14T06:42:11"/>
    <x v="4"/>
    <x v="3"/>
    <x v="9"/>
    <x v="2"/>
  </r>
  <r>
    <x v="411"/>
    <x v="10"/>
    <x v="10"/>
    <d v="2020-11-23T01:05:15"/>
    <x v="0"/>
    <x v="3"/>
    <x v="9"/>
    <x v="1"/>
  </r>
  <r>
    <x v="411"/>
    <x v="11"/>
    <x v="11"/>
    <d v="2021-05-04T08:46:50"/>
    <x v="9"/>
    <x v="3"/>
    <x v="9"/>
    <x v="0"/>
  </r>
  <r>
    <x v="411"/>
    <x v="10"/>
    <x v="10"/>
    <d v="2021-03-17T16:52:36"/>
    <x v="10"/>
    <x v="3"/>
    <x v="9"/>
    <x v="1"/>
  </r>
  <r>
    <x v="411"/>
    <x v="6"/>
    <x v="6"/>
    <d v="2020-08-23T13:20:26"/>
    <x v="4"/>
    <x v="3"/>
    <x v="9"/>
    <x v="0"/>
  </r>
  <r>
    <x v="411"/>
    <x v="0"/>
    <x v="0"/>
    <d v="2021-02-26T08:17:18"/>
    <x v="8"/>
    <x v="3"/>
    <x v="9"/>
    <x v="0"/>
  </r>
  <r>
    <x v="411"/>
    <x v="3"/>
    <x v="3"/>
    <d v="2021-05-22T09:18:56"/>
    <x v="9"/>
    <x v="3"/>
    <x v="9"/>
    <x v="1"/>
  </r>
  <r>
    <x v="411"/>
    <x v="13"/>
    <x v="13"/>
    <d v="2021-03-31T18:54:43"/>
    <x v="10"/>
    <x v="3"/>
    <x v="9"/>
    <x v="1"/>
  </r>
  <r>
    <x v="411"/>
    <x v="14"/>
    <x v="5"/>
    <d v="2020-09-09T08:31:38"/>
    <x v="7"/>
    <x v="3"/>
    <x v="9"/>
    <x v="1"/>
  </r>
  <r>
    <x v="411"/>
    <x v="11"/>
    <x v="11"/>
    <d v="2021-01-12T12:48:09"/>
    <x v="3"/>
    <x v="3"/>
    <x v="9"/>
    <x v="0"/>
  </r>
  <r>
    <x v="411"/>
    <x v="12"/>
    <x v="12"/>
    <d v="2020-07-31T03:12:28"/>
    <x v="11"/>
    <x v="3"/>
    <x v="9"/>
    <x v="1"/>
  </r>
  <r>
    <x v="411"/>
    <x v="4"/>
    <x v="4"/>
    <d v="2020-10-29T22:31:40"/>
    <x v="6"/>
    <x v="3"/>
    <x v="9"/>
    <x v="2"/>
  </r>
  <r>
    <x v="411"/>
    <x v="1"/>
    <x v="1"/>
    <d v="2020-08-28T01:27:30"/>
    <x v="4"/>
    <x v="3"/>
    <x v="9"/>
    <x v="0"/>
  </r>
  <r>
    <x v="411"/>
    <x v="15"/>
    <x v="14"/>
    <d v="2021-02-28T19:45:54"/>
    <x v="8"/>
    <x v="3"/>
    <x v="9"/>
    <x v="1"/>
  </r>
  <r>
    <x v="411"/>
    <x v="4"/>
    <x v="4"/>
    <d v="2020-12-05T22:54:12"/>
    <x v="5"/>
    <x v="3"/>
    <x v="9"/>
    <x v="2"/>
  </r>
  <r>
    <x v="411"/>
    <x v="9"/>
    <x v="9"/>
    <d v="2021-05-03T23:00:38"/>
    <x v="9"/>
    <x v="3"/>
    <x v="9"/>
    <x v="1"/>
  </r>
  <r>
    <x v="411"/>
    <x v="14"/>
    <x v="5"/>
    <d v="2021-05-07T11:45:41"/>
    <x v="9"/>
    <x v="3"/>
    <x v="9"/>
    <x v="1"/>
  </r>
  <r>
    <x v="411"/>
    <x v="3"/>
    <x v="3"/>
    <d v="2021-02-22T16:15:42"/>
    <x v="8"/>
    <x v="3"/>
    <x v="9"/>
    <x v="1"/>
  </r>
  <r>
    <x v="411"/>
    <x v="9"/>
    <x v="9"/>
    <d v="2020-10-17T05:11:51"/>
    <x v="6"/>
    <x v="3"/>
    <x v="9"/>
    <x v="1"/>
  </r>
  <r>
    <x v="411"/>
    <x v="0"/>
    <x v="0"/>
    <d v="2020-10-28T01:01:16"/>
    <x v="6"/>
    <x v="3"/>
    <x v="9"/>
    <x v="0"/>
  </r>
  <r>
    <x v="411"/>
    <x v="6"/>
    <x v="6"/>
    <d v="2020-11-29T07:47:19"/>
    <x v="0"/>
    <x v="3"/>
    <x v="9"/>
    <x v="0"/>
  </r>
  <r>
    <x v="411"/>
    <x v="13"/>
    <x v="13"/>
    <d v="2021-03-28T01:59:08"/>
    <x v="10"/>
    <x v="3"/>
    <x v="9"/>
    <x v="1"/>
  </r>
  <r>
    <x v="411"/>
    <x v="8"/>
    <x v="8"/>
    <d v="2021-05-18T09:49:38"/>
    <x v="9"/>
    <x v="3"/>
    <x v="9"/>
    <x v="2"/>
  </r>
  <r>
    <x v="411"/>
    <x v="13"/>
    <x v="13"/>
    <d v="2021-03-06T15:32:17"/>
    <x v="10"/>
    <x v="3"/>
    <x v="9"/>
    <x v="1"/>
  </r>
  <r>
    <x v="411"/>
    <x v="0"/>
    <x v="0"/>
    <d v="2021-05-24T12:17:56"/>
    <x v="9"/>
    <x v="3"/>
    <x v="9"/>
    <x v="0"/>
  </r>
  <r>
    <x v="411"/>
    <x v="10"/>
    <x v="10"/>
    <d v="2020-06-24T02:44:13"/>
    <x v="1"/>
    <x v="3"/>
    <x v="9"/>
    <x v="1"/>
  </r>
  <r>
    <x v="411"/>
    <x v="15"/>
    <x v="14"/>
    <d v="2021-01-10T14:52:36"/>
    <x v="3"/>
    <x v="3"/>
    <x v="9"/>
    <x v="1"/>
  </r>
  <r>
    <x v="411"/>
    <x v="3"/>
    <x v="3"/>
    <d v="2020-09-24T03:32:26"/>
    <x v="7"/>
    <x v="3"/>
    <x v="9"/>
    <x v="1"/>
  </r>
  <r>
    <x v="411"/>
    <x v="6"/>
    <x v="6"/>
    <d v="2020-09-13T22:42:57"/>
    <x v="7"/>
    <x v="3"/>
    <x v="9"/>
    <x v="0"/>
  </r>
  <r>
    <x v="411"/>
    <x v="11"/>
    <x v="11"/>
    <d v="2020-11-21T16:27:09"/>
    <x v="0"/>
    <x v="3"/>
    <x v="9"/>
    <x v="0"/>
  </r>
  <r>
    <x v="411"/>
    <x v="3"/>
    <x v="3"/>
    <d v="2020-11-19T03:21:52"/>
    <x v="0"/>
    <x v="3"/>
    <x v="9"/>
    <x v="1"/>
  </r>
  <r>
    <x v="411"/>
    <x v="1"/>
    <x v="1"/>
    <d v="2021-03-23T09:29:22"/>
    <x v="10"/>
    <x v="3"/>
    <x v="9"/>
    <x v="0"/>
  </r>
  <r>
    <x v="411"/>
    <x v="4"/>
    <x v="4"/>
    <d v="2020-08-22T13:15:48"/>
    <x v="4"/>
    <x v="3"/>
    <x v="9"/>
    <x v="2"/>
  </r>
  <r>
    <x v="412"/>
    <x v="14"/>
    <x v="5"/>
    <d v="2021-03-12T06:56:57"/>
    <x v="10"/>
    <x v="1"/>
    <x v="7"/>
    <x v="1"/>
  </r>
  <r>
    <x v="412"/>
    <x v="12"/>
    <x v="12"/>
    <d v="2020-10-08T21:18:31"/>
    <x v="6"/>
    <x v="1"/>
    <x v="7"/>
    <x v="1"/>
  </r>
  <r>
    <x v="412"/>
    <x v="10"/>
    <x v="10"/>
    <d v="2021-04-26T23:42:28"/>
    <x v="2"/>
    <x v="1"/>
    <x v="7"/>
    <x v="1"/>
  </r>
  <r>
    <x v="412"/>
    <x v="3"/>
    <x v="3"/>
    <d v="2020-09-24T16:56:26"/>
    <x v="7"/>
    <x v="1"/>
    <x v="7"/>
    <x v="1"/>
  </r>
  <r>
    <x v="412"/>
    <x v="10"/>
    <x v="10"/>
    <d v="2021-02-07T16:17:27"/>
    <x v="8"/>
    <x v="1"/>
    <x v="7"/>
    <x v="1"/>
  </r>
  <r>
    <x v="412"/>
    <x v="5"/>
    <x v="5"/>
    <d v="2020-07-25T09:11:47"/>
    <x v="11"/>
    <x v="1"/>
    <x v="7"/>
    <x v="1"/>
  </r>
  <r>
    <x v="412"/>
    <x v="7"/>
    <x v="7"/>
    <d v="2020-11-10T21:56:34"/>
    <x v="0"/>
    <x v="1"/>
    <x v="7"/>
    <x v="1"/>
  </r>
  <r>
    <x v="412"/>
    <x v="8"/>
    <x v="8"/>
    <d v="2020-07-01T10:45:09"/>
    <x v="11"/>
    <x v="1"/>
    <x v="7"/>
    <x v="2"/>
  </r>
  <r>
    <x v="412"/>
    <x v="12"/>
    <x v="12"/>
    <d v="2020-12-14T23:43:17"/>
    <x v="5"/>
    <x v="1"/>
    <x v="7"/>
    <x v="1"/>
  </r>
  <r>
    <x v="412"/>
    <x v="7"/>
    <x v="7"/>
    <d v="2020-08-15T17:15:42"/>
    <x v="4"/>
    <x v="1"/>
    <x v="7"/>
    <x v="1"/>
  </r>
  <r>
    <x v="412"/>
    <x v="15"/>
    <x v="14"/>
    <d v="2020-11-26T04:56:21"/>
    <x v="0"/>
    <x v="1"/>
    <x v="7"/>
    <x v="1"/>
  </r>
  <r>
    <x v="412"/>
    <x v="1"/>
    <x v="1"/>
    <d v="2020-07-02T22:11:21"/>
    <x v="11"/>
    <x v="1"/>
    <x v="7"/>
    <x v="0"/>
  </r>
  <r>
    <x v="412"/>
    <x v="4"/>
    <x v="4"/>
    <d v="2020-09-08T02:27:45"/>
    <x v="7"/>
    <x v="1"/>
    <x v="7"/>
    <x v="2"/>
  </r>
  <r>
    <x v="412"/>
    <x v="9"/>
    <x v="9"/>
    <d v="2020-12-31T04:07:19"/>
    <x v="5"/>
    <x v="1"/>
    <x v="7"/>
    <x v="1"/>
  </r>
  <r>
    <x v="412"/>
    <x v="12"/>
    <x v="12"/>
    <d v="2020-11-07T00:21:24"/>
    <x v="0"/>
    <x v="1"/>
    <x v="7"/>
    <x v="1"/>
  </r>
  <r>
    <x v="412"/>
    <x v="15"/>
    <x v="14"/>
    <d v="2020-10-28T18:06:00"/>
    <x v="6"/>
    <x v="1"/>
    <x v="7"/>
    <x v="1"/>
  </r>
  <r>
    <x v="412"/>
    <x v="5"/>
    <x v="5"/>
    <d v="2021-03-30T13:10:20"/>
    <x v="10"/>
    <x v="1"/>
    <x v="7"/>
    <x v="1"/>
  </r>
  <r>
    <x v="412"/>
    <x v="0"/>
    <x v="0"/>
    <d v="2020-12-25T21:31:31"/>
    <x v="5"/>
    <x v="1"/>
    <x v="7"/>
    <x v="0"/>
  </r>
  <r>
    <x v="412"/>
    <x v="2"/>
    <x v="2"/>
    <d v="2021-04-13T05:33:11"/>
    <x v="2"/>
    <x v="1"/>
    <x v="7"/>
    <x v="0"/>
  </r>
  <r>
    <x v="412"/>
    <x v="8"/>
    <x v="8"/>
    <d v="2020-08-02T13:51:42"/>
    <x v="4"/>
    <x v="1"/>
    <x v="7"/>
    <x v="2"/>
  </r>
  <r>
    <x v="412"/>
    <x v="13"/>
    <x v="13"/>
    <d v="2020-11-11T15:36:43"/>
    <x v="0"/>
    <x v="1"/>
    <x v="7"/>
    <x v="1"/>
  </r>
  <r>
    <x v="412"/>
    <x v="9"/>
    <x v="9"/>
    <d v="2020-12-20T05:48:06"/>
    <x v="5"/>
    <x v="1"/>
    <x v="7"/>
    <x v="1"/>
  </r>
  <r>
    <x v="412"/>
    <x v="12"/>
    <x v="12"/>
    <d v="2021-02-04T18:29:03"/>
    <x v="8"/>
    <x v="1"/>
    <x v="7"/>
    <x v="1"/>
  </r>
  <r>
    <x v="412"/>
    <x v="9"/>
    <x v="9"/>
    <d v="2020-10-31T05:44:33"/>
    <x v="6"/>
    <x v="1"/>
    <x v="7"/>
    <x v="1"/>
  </r>
  <r>
    <x v="412"/>
    <x v="6"/>
    <x v="6"/>
    <d v="2021-02-07T00:31:45"/>
    <x v="8"/>
    <x v="1"/>
    <x v="7"/>
    <x v="0"/>
  </r>
  <r>
    <x v="412"/>
    <x v="10"/>
    <x v="10"/>
    <d v="2020-09-15T22:22:37"/>
    <x v="7"/>
    <x v="1"/>
    <x v="7"/>
    <x v="1"/>
  </r>
  <r>
    <x v="412"/>
    <x v="5"/>
    <x v="5"/>
    <d v="2020-12-15T07:43:48"/>
    <x v="5"/>
    <x v="1"/>
    <x v="7"/>
    <x v="1"/>
  </r>
  <r>
    <x v="412"/>
    <x v="6"/>
    <x v="6"/>
    <d v="2021-04-08T18:30:23"/>
    <x v="2"/>
    <x v="1"/>
    <x v="7"/>
    <x v="0"/>
  </r>
  <r>
    <x v="413"/>
    <x v="2"/>
    <x v="2"/>
    <d v="2021-06-03T13:39:34"/>
    <x v="1"/>
    <x v="3"/>
    <x v="8"/>
    <x v="0"/>
  </r>
  <r>
    <x v="413"/>
    <x v="11"/>
    <x v="11"/>
    <d v="2020-10-06T09:50:02"/>
    <x v="6"/>
    <x v="3"/>
    <x v="8"/>
    <x v="0"/>
  </r>
  <r>
    <x v="413"/>
    <x v="8"/>
    <x v="8"/>
    <d v="2021-02-25T05:18:14"/>
    <x v="8"/>
    <x v="3"/>
    <x v="8"/>
    <x v="2"/>
  </r>
  <r>
    <x v="413"/>
    <x v="2"/>
    <x v="2"/>
    <d v="2021-05-12T06:32:02"/>
    <x v="9"/>
    <x v="3"/>
    <x v="8"/>
    <x v="0"/>
  </r>
  <r>
    <x v="413"/>
    <x v="11"/>
    <x v="11"/>
    <d v="2021-05-01T05:44:36"/>
    <x v="9"/>
    <x v="3"/>
    <x v="8"/>
    <x v="0"/>
  </r>
  <r>
    <x v="413"/>
    <x v="3"/>
    <x v="3"/>
    <d v="2020-08-03T17:46:29"/>
    <x v="4"/>
    <x v="3"/>
    <x v="8"/>
    <x v="1"/>
  </r>
  <r>
    <x v="413"/>
    <x v="4"/>
    <x v="4"/>
    <d v="2020-11-01T23:32:59"/>
    <x v="0"/>
    <x v="3"/>
    <x v="8"/>
    <x v="2"/>
  </r>
  <r>
    <x v="413"/>
    <x v="15"/>
    <x v="14"/>
    <d v="2020-10-25T21:40:24"/>
    <x v="6"/>
    <x v="3"/>
    <x v="8"/>
    <x v="1"/>
  </r>
  <r>
    <x v="413"/>
    <x v="1"/>
    <x v="1"/>
    <d v="2020-09-17T12:17:42"/>
    <x v="7"/>
    <x v="3"/>
    <x v="8"/>
    <x v="0"/>
  </r>
  <r>
    <x v="413"/>
    <x v="13"/>
    <x v="13"/>
    <d v="2020-10-01T00:53:03"/>
    <x v="6"/>
    <x v="3"/>
    <x v="8"/>
    <x v="1"/>
  </r>
  <r>
    <x v="413"/>
    <x v="1"/>
    <x v="1"/>
    <d v="2020-10-16T00:18:43"/>
    <x v="6"/>
    <x v="3"/>
    <x v="8"/>
    <x v="0"/>
  </r>
  <r>
    <x v="413"/>
    <x v="5"/>
    <x v="5"/>
    <d v="2020-08-01T10:15:19"/>
    <x v="4"/>
    <x v="3"/>
    <x v="8"/>
    <x v="1"/>
  </r>
  <r>
    <x v="413"/>
    <x v="1"/>
    <x v="1"/>
    <d v="2021-04-24T02:54:10"/>
    <x v="2"/>
    <x v="3"/>
    <x v="8"/>
    <x v="0"/>
  </r>
  <r>
    <x v="413"/>
    <x v="5"/>
    <x v="5"/>
    <d v="2020-12-18T21:07:09"/>
    <x v="5"/>
    <x v="3"/>
    <x v="8"/>
    <x v="1"/>
  </r>
  <r>
    <x v="413"/>
    <x v="7"/>
    <x v="7"/>
    <d v="2021-04-14T05:20:09"/>
    <x v="2"/>
    <x v="3"/>
    <x v="8"/>
    <x v="1"/>
  </r>
  <r>
    <x v="413"/>
    <x v="6"/>
    <x v="6"/>
    <d v="2021-02-04T09:49:38"/>
    <x v="8"/>
    <x v="3"/>
    <x v="8"/>
    <x v="0"/>
  </r>
  <r>
    <x v="413"/>
    <x v="15"/>
    <x v="14"/>
    <d v="2020-06-28T21:08:53"/>
    <x v="1"/>
    <x v="3"/>
    <x v="8"/>
    <x v="1"/>
  </r>
  <r>
    <x v="413"/>
    <x v="14"/>
    <x v="5"/>
    <d v="2020-10-22T12:28:19"/>
    <x v="6"/>
    <x v="3"/>
    <x v="8"/>
    <x v="1"/>
  </r>
  <r>
    <x v="413"/>
    <x v="14"/>
    <x v="5"/>
    <d v="2020-12-07T20:08:57"/>
    <x v="5"/>
    <x v="3"/>
    <x v="8"/>
    <x v="1"/>
  </r>
  <r>
    <x v="413"/>
    <x v="4"/>
    <x v="4"/>
    <d v="2021-01-03T08:48:58"/>
    <x v="3"/>
    <x v="3"/>
    <x v="8"/>
    <x v="2"/>
  </r>
  <r>
    <x v="413"/>
    <x v="10"/>
    <x v="10"/>
    <d v="2020-08-18T20:30:53"/>
    <x v="4"/>
    <x v="3"/>
    <x v="8"/>
    <x v="1"/>
  </r>
  <r>
    <x v="413"/>
    <x v="2"/>
    <x v="2"/>
    <d v="2020-10-27T15:13:25"/>
    <x v="6"/>
    <x v="3"/>
    <x v="8"/>
    <x v="0"/>
  </r>
  <r>
    <x v="413"/>
    <x v="3"/>
    <x v="3"/>
    <d v="2021-04-04T20:00:49"/>
    <x v="2"/>
    <x v="3"/>
    <x v="8"/>
    <x v="1"/>
  </r>
  <r>
    <x v="413"/>
    <x v="8"/>
    <x v="8"/>
    <d v="2020-09-09T11:54:08"/>
    <x v="7"/>
    <x v="3"/>
    <x v="8"/>
    <x v="2"/>
  </r>
  <r>
    <x v="413"/>
    <x v="14"/>
    <x v="5"/>
    <d v="2021-03-28T04:02:36"/>
    <x v="10"/>
    <x v="3"/>
    <x v="8"/>
    <x v="1"/>
  </r>
  <r>
    <x v="413"/>
    <x v="7"/>
    <x v="7"/>
    <d v="2021-04-21T01:24:13"/>
    <x v="2"/>
    <x v="3"/>
    <x v="8"/>
    <x v="1"/>
  </r>
  <r>
    <x v="413"/>
    <x v="15"/>
    <x v="14"/>
    <d v="2020-08-09T09:10:01"/>
    <x v="4"/>
    <x v="3"/>
    <x v="8"/>
    <x v="1"/>
  </r>
  <r>
    <x v="413"/>
    <x v="1"/>
    <x v="1"/>
    <d v="2021-02-23T06:24:27"/>
    <x v="8"/>
    <x v="3"/>
    <x v="8"/>
    <x v="0"/>
  </r>
  <r>
    <x v="413"/>
    <x v="11"/>
    <x v="11"/>
    <d v="2021-04-19T10:35:17"/>
    <x v="2"/>
    <x v="3"/>
    <x v="8"/>
    <x v="0"/>
  </r>
  <r>
    <x v="413"/>
    <x v="8"/>
    <x v="8"/>
    <d v="2021-03-21T17:33:15"/>
    <x v="10"/>
    <x v="3"/>
    <x v="8"/>
    <x v="2"/>
  </r>
  <r>
    <x v="414"/>
    <x v="4"/>
    <x v="4"/>
    <d v="2020-11-15T17:15:11"/>
    <x v="0"/>
    <x v="1"/>
    <x v="12"/>
    <x v="2"/>
  </r>
  <r>
    <x v="414"/>
    <x v="11"/>
    <x v="11"/>
    <d v="2021-01-11T17:06:14"/>
    <x v="3"/>
    <x v="1"/>
    <x v="12"/>
    <x v="0"/>
  </r>
  <r>
    <x v="414"/>
    <x v="1"/>
    <x v="1"/>
    <d v="2021-04-27T23:05:05"/>
    <x v="2"/>
    <x v="1"/>
    <x v="12"/>
    <x v="0"/>
  </r>
  <r>
    <x v="414"/>
    <x v="13"/>
    <x v="13"/>
    <d v="2021-06-09T21:54:18"/>
    <x v="1"/>
    <x v="1"/>
    <x v="12"/>
    <x v="1"/>
  </r>
  <r>
    <x v="414"/>
    <x v="10"/>
    <x v="10"/>
    <d v="2020-09-28T21:59:59"/>
    <x v="7"/>
    <x v="1"/>
    <x v="12"/>
    <x v="1"/>
  </r>
  <r>
    <x v="414"/>
    <x v="4"/>
    <x v="4"/>
    <d v="2020-07-29T03:01:54"/>
    <x v="11"/>
    <x v="1"/>
    <x v="12"/>
    <x v="2"/>
  </r>
  <r>
    <x v="414"/>
    <x v="10"/>
    <x v="10"/>
    <d v="2020-12-13T13:33:35"/>
    <x v="5"/>
    <x v="1"/>
    <x v="12"/>
    <x v="1"/>
  </r>
  <r>
    <x v="415"/>
    <x v="11"/>
    <x v="11"/>
    <d v="2021-04-05T08:46:43"/>
    <x v="2"/>
    <x v="0"/>
    <x v="0"/>
    <x v="0"/>
  </r>
  <r>
    <x v="415"/>
    <x v="12"/>
    <x v="12"/>
    <d v="2020-11-12T18:42:30"/>
    <x v="0"/>
    <x v="0"/>
    <x v="0"/>
    <x v="1"/>
  </r>
  <r>
    <x v="415"/>
    <x v="5"/>
    <x v="5"/>
    <d v="2020-11-12T06:05:34"/>
    <x v="0"/>
    <x v="0"/>
    <x v="0"/>
    <x v="1"/>
  </r>
  <r>
    <x v="415"/>
    <x v="1"/>
    <x v="1"/>
    <d v="2020-06-25T21:44:25"/>
    <x v="1"/>
    <x v="0"/>
    <x v="0"/>
    <x v="0"/>
  </r>
  <r>
    <x v="415"/>
    <x v="7"/>
    <x v="7"/>
    <d v="2020-11-05T00:59:22"/>
    <x v="0"/>
    <x v="0"/>
    <x v="0"/>
    <x v="1"/>
  </r>
  <r>
    <x v="415"/>
    <x v="4"/>
    <x v="4"/>
    <d v="2021-03-03T12:43:01"/>
    <x v="10"/>
    <x v="0"/>
    <x v="0"/>
    <x v="2"/>
  </r>
  <r>
    <x v="415"/>
    <x v="9"/>
    <x v="9"/>
    <d v="2021-01-19T19:57:16"/>
    <x v="3"/>
    <x v="0"/>
    <x v="0"/>
    <x v="1"/>
  </r>
  <r>
    <x v="415"/>
    <x v="1"/>
    <x v="1"/>
    <d v="2021-04-03T13:26:15"/>
    <x v="2"/>
    <x v="0"/>
    <x v="0"/>
    <x v="0"/>
  </r>
  <r>
    <x v="415"/>
    <x v="9"/>
    <x v="9"/>
    <d v="2021-02-01T16:56:24"/>
    <x v="8"/>
    <x v="0"/>
    <x v="0"/>
    <x v="1"/>
  </r>
  <r>
    <x v="415"/>
    <x v="2"/>
    <x v="2"/>
    <d v="2021-04-17T01:00:37"/>
    <x v="2"/>
    <x v="0"/>
    <x v="0"/>
    <x v="0"/>
  </r>
  <r>
    <x v="415"/>
    <x v="14"/>
    <x v="5"/>
    <d v="2020-10-26T18:31:08"/>
    <x v="6"/>
    <x v="0"/>
    <x v="0"/>
    <x v="1"/>
  </r>
  <r>
    <x v="415"/>
    <x v="11"/>
    <x v="11"/>
    <d v="2020-12-09T05:03:25"/>
    <x v="5"/>
    <x v="0"/>
    <x v="0"/>
    <x v="0"/>
  </r>
  <r>
    <x v="415"/>
    <x v="14"/>
    <x v="5"/>
    <d v="2021-05-19T09:10:56"/>
    <x v="9"/>
    <x v="0"/>
    <x v="0"/>
    <x v="1"/>
  </r>
  <r>
    <x v="415"/>
    <x v="10"/>
    <x v="10"/>
    <d v="2021-03-21T06:59:42"/>
    <x v="10"/>
    <x v="0"/>
    <x v="0"/>
    <x v="1"/>
  </r>
  <r>
    <x v="415"/>
    <x v="15"/>
    <x v="14"/>
    <d v="2020-08-09T01:50:50"/>
    <x v="4"/>
    <x v="0"/>
    <x v="0"/>
    <x v="1"/>
  </r>
  <r>
    <x v="415"/>
    <x v="10"/>
    <x v="10"/>
    <d v="2020-08-20T04:49:32"/>
    <x v="4"/>
    <x v="0"/>
    <x v="0"/>
    <x v="1"/>
  </r>
  <r>
    <x v="415"/>
    <x v="15"/>
    <x v="14"/>
    <d v="2020-10-20T10:54:30"/>
    <x v="6"/>
    <x v="0"/>
    <x v="0"/>
    <x v="1"/>
  </r>
  <r>
    <x v="415"/>
    <x v="4"/>
    <x v="4"/>
    <d v="2020-12-25T09:00:00"/>
    <x v="5"/>
    <x v="0"/>
    <x v="0"/>
    <x v="2"/>
  </r>
  <r>
    <x v="415"/>
    <x v="8"/>
    <x v="8"/>
    <d v="2020-10-06T05:16:11"/>
    <x v="6"/>
    <x v="0"/>
    <x v="0"/>
    <x v="2"/>
  </r>
  <r>
    <x v="415"/>
    <x v="7"/>
    <x v="7"/>
    <d v="2020-12-29T06:44:16"/>
    <x v="5"/>
    <x v="0"/>
    <x v="0"/>
    <x v="1"/>
  </r>
  <r>
    <x v="415"/>
    <x v="5"/>
    <x v="5"/>
    <d v="2020-07-31T22:10:12"/>
    <x v="11"/>
    <x v="0"/>
    <x v="0"/>
    <x v="1"/>
  </r>
  <r>
    <x v="415"/>
    <x v="0"/>
    <x v="0"/>
    <d v="2021-03-16T00:27:08"/>
    <x v="10"/>
    <x v="0"/>
    <x v="0"/>
    <x v="0"/>
  </r>
  <r>
    <x v="415"/>
    <x v="6"/>
    <x v="6"/>
    <d v="2021-05-25T14:41:06"/>
    <x v="9"/>
    <x v="0"/>
    <x v="0"/>
    <x v="0"/>
  </r>
  <r>
    <x v="415"/>
    <x v="7"/>
    <x v="7"/>
    <d v="2021-03-11T07:32:30"/>
    <x v="10"/>
    <x v="0"/>
    <x v="0"/>
    <x v="1"/>
  </r>
  <r>
    <x v="416"/>
    <x v="11"/>
    <x v="11"/>
    <d v="2020-08-22T20:28:28"/>
    <x v="4"/>
    <x v="0"/>
    <x v="6"/>
    <x v="0"/>
  </r>
  <r>
    <x v="416"/>
    <x v="14"/>
    <x v="5"/>
    <d v="2021-04-27T07:18:48"/>
    <x v="2"/>
    <x v="0"/>
    <x v="6"/>
    <x v="1"/>
  </r>
  <r>
    <x v="416"/>
    <x v="0"/>
    <x v="0"/>
    <d v="2021-02-04T12:51:05"/>
    <x v="8"/>
    <x v="0"/>
    <x v="6"/>
    <x v="0"/>
  </r>
  <r>
    <x v="416"/>
    <x v="7"/>
    <x v="7"/>
    <d v="2020-12-06T08:18:19"/>
    <x v="5"/>
    <x v="0"/>
    <x v="6"/>
    <x v="1"/>
  </r>
  <r>
    <x v="416"/>
    <x v="10"/>
    <x v="10"/>
    <d v="2021-05-15T03:07:44"/>
    <x v="9"/>
    <x v="0"/>
    <x v="6"/>
    <x v="1"/>
  </r>
  <r>
    <x v="416"/>
    <x v="2"/>
    <x v="2"/>
    <d v="2021-02-11T23:02:35"/>
    <x v="8"/>
    <x v="0"/>
    <x v="6"/>
    <x v="0"/>
  </r>
  <r>
    <x v="416"/>
    <x v="15"/>
    <x v="14"/>
    <d v="2021-04-10T16:39:09"/>
    <x v="2"/>
    <x v="0"/>
    <x v="6"/>
    <x v="1"/>
  </r>
  <r>
    <x v="416"/>
    <x v="10"/>
    <x v="10"/>
    <d v="2020-06-25T14:47:41"/>
    <x v="1"/>
    <x v="0"/>
    <x v="6"/>
    <x v="1"/>
  </r>
  <r>
    <x v="416"/>
    <x v="1"/>
    <x v="1"/>
    <d v="2021-01-15T17:50:30"/>
    <x v="3"/>
    <x v="0"/>
    <x v="6"/>
    <x v="0"/>
  </r>
  <r>
    <x v="416"/>
    <x v="7"/>
    <x v="7"/>
    <d v="2020-07-25T16:56:00"/>
    <x v="11"/>
    <x v="0"/>
    <x v="6"/>
    <x v="1"/>
  </r>
  <r>
    <x v="416"/>
    <x v="8"/>
    <x v="8"/>
    <d v="2020-12-12T09:55:05"/>
    <x v="5"/>
    <x v="0"/>
    <x v="6"/>
    <x v="2"/>
  </r>
  <r>
    <x v="416"/>
    <x v="3"/>
    <x v="3"/>
    <d v="2021-04-14T16:08:08"/>
    <x v="2"/>
    <x v="0"/>
    <x v="6"/>
    <x v="1"/>
  </r>
  <r>
    <x v="416"/>
    <x v="12"/>
    <x v="12"/>
    <d v="2021-01-31T04:39:03"/>
    <x v="3"/>
    <x v="0"/>
    <x v="6"/>
    <x v="1"/>
  </r>
  <r>
    <x v="416"/>
    <x v="9"/>
    <x v="9"/>
    <d v="2021-02-14T12:55:52"/>
    <x v="8"/>
    <x v="0"/>
    <x v="6"/>
    <x v="1"/>
  </r>
  <r>
    <x v="416"/>
    <x v="15"/>
    <x v="14"/>
    <d v="2021-03-20T10:56:55"/>
    <x v="10"/>
    <x v="0"/>
    <x v="6"/>
    <x v="1"/>
  </r>
  <r>
    <x v="416"/>
    <x v="12"/>
    <x v="12"/>
    <d v="2021-03-10T07:24:32"/>
    <x v="10"/>
    <x v="0"/>
    <x v="6"/>
    <x v="1"/>
  </r>
  <r>
    <x v="416"/>
    <x v="8"/>
    <x v="8"/>
    <d v="2020-09-21T08:29:36"/>
    <x v="7"/>
    <x v="0"/>
    <x v="6"/>
    <x v="2"/>
  </r>
  <r>
    <x v="416"/>
    <x v="2"/>
    <x v="2"/>
    <d v="2021-04-10T11:31:36"/>
    <x v="2"/>
    <x v="0"/>
    <x v="6"/>
    <x v="0"/>
  </r>
  <r>
    <x v="416"/>
    <x v="12"/>
    <x v="12"/>
    <d v="2020-10-30T09:51:42"/>
    <x v="6"/>
    <x v="0"/>
    <x v="6"/>
    <x v="1"/>
  </r>
  <r>
    <x v="416"/>
    <x v="13"/>
    <x v="13"/>
    <d v="2021-01-19T04:37:28"/>
    <x v="3"/>
    <x v="0"/>
    <x v="6"/>
    <x v="1"/>
  </r>
  <r>
    <x v="416"/>
    <x v="8"/>
    <x v="8"/>
    <d v="2021-05-17T04:56:39"/>
    <x v="9"/>
    <x v="0"/>
    <x v="6"/>
    <x v="2"/>
  </r>
  <r>
    <x v="416"/>
    <x v="6"/>
    <x v="6"/>
    <d v="2021-02-13T08:05:06"/>
    <x v="8"/>
    <x v="0"/>
    <x v="6"/>
    <x v="0"/>
  </r>
  <r>
    <x v="416"/>
    <x v="8"/>
    <x v="8"/>
    <d v="2020-07-26T17:55:43"/>
    <x v="11"/>
    <x v="0"/>
    <x v="6"/>
    <x v="2"/>
  </r>
  <r>
    <x v="416"/>
    <x v="9"/>
    <x v="9"/>
    <d v="2020-08-16T20:02:25"/>
    <x v="4"/>
    <x v="0"/>
    <x v="6"/>
    <x v="1"/>
  </r>
  <r>
    <x v="416"/>
    <x v="11"/>
    <x v="11"/>
    <d v="2020-09-29T11:06:14"/>
    <x v="7"/>
    <x v="0"/>
    <x v="6"/>
    <x v="0"/>
  </r>
  <r>
    <x v="416"/>
    <x v="3"/>
    <x v="3"/>
    <d v="2020-10-03T04:48:35"/>
    <x v="6"/>
    <x v="0"/>
    <x v="6"/>
    <x v="1"/>
  </r>
  <r>
    <x v="416"/>
    <x v="2"/>
    <x v="2"/>
    <d v="2021-03-24T19:02:40"/>
    <x v="10"/>
    <x v="0"/>
    <x v="6"/>
    <x v="0"/>
  </r>
  <r>
    <x v="416"/>
    <x v="1"/>
    <x v="1"/>
    <d v="2020-11-26T11:09:07"/>
    <x v="0"/>
    <x v="0"/>
    <x v="6"/>
    <x v="0"/>
  </r>
  <r>
    <x v="416"/>
    <x v="3"/>
    <x v="3"/>
    <d v="2020-12-26T05:01:31"/>
    <x v="5"/>
    <x v="0"/>
    <x v="6"/>
    <x v="1"/>
  </r>
  <r>
    <x v="416"/>
    <x v="1"/>
    <x v="1"/>
    <d v="2020-09-08T10:07:12"/>
    <x v="7"/>
    <x v="0"/>
    <x v="6"/>
    <x v="0"/>
  </r>
  <r>
    <x v="416"/>
    <x v="8"/>
    <x v="8"/>
    <d v="2020-11-02T18:35:41"/>
    <x v="0"/>
    <x v="0"/>
    <x v="6"/>
    <x v="2"/>
  </r>
  <r>
    <x v="416"/>
    <x v="11"/>
    <x v="11"/>
    <d v="2021-01-29T01:57:19"/>
    <x v="3"/>
    <x v="0"/>
    <x v="6"/>
    <x v="0"/>
  </r>
  <r>
    <x v="416"/>
    <x v="14"/>
    <x v="5"/>
    <d v="2021-03-15T23:27:28"/>
    <x v="10"/>
    <x v="0"/>
    <x v="6"/>
    <x v="1"/>
  </r>
  <r>
    <x v="416"/>
    <x v="4"/>
    <x v="4"/>
    <d v="2020-06-26T01:40:18"/>
    <x v="1"/>
    <x v="0"/>
    <x v="6"/>
    <x v="2"/>
  </r>
  <r>
    <x v="416"/>
    <x v="3"/>
    <x v="3"/>
    <d v="2020-07-10T23:54:37"/>
    <x v="11"/>
    <x v="0"/>
    <x v="6"/>
    <x v="1"/>
  </r>
  <r>
    <x v="416"/>
    <x v="14"/>
    <x v="5"/>
    <d v="2020-10-13T08:14:05"/>
    <x v="6"/>
    <x v="0"/>
    <x v="6"/>
    <x v="1"/>
  </r>
  <r>
    <x v="416"/>
    <x v="8"/>
    <x v="8"/>
    <d v="2021-06-06T16:53:50"/>
    <x v="1"/>
    <x v="0"/>
    <x v="6"/>
    <x v="2"/>
  </r>
  <r>
    <x v="416"/>
    <x v="4"/>
    <x v="4"/>
    <d v="2020-08-25T11:37:03"/>
    <x v="4"/>
    <x v="0"/>
    <x v="6"/>
    <x v="2"/>
  </r>
  <r>
    <x v="416"/>
    <x v="13"/>
    <x v="13"/>
    <d v="2021-05-14T08:31:04"/>
    <x v="9"/>
    <x v="0"/>
    <x v="6"/>
    <x v="1"/>
  </r>
  <r>
    <x v="416"/>
    <x v="6"/>
    <x v="6"/>
    <d v="2021-02-02T13:14:08"/>
    <x v="8"/>
    <x v="0"/>
    <x v="6"/>
    <x v="0"/>
  </r>
  <r>
    <x v="416"/>
    <x v="15"/>
    <x v="14"/>
    <d v="2020-09-07T15:34:49"/>
    <x v="7"/>
    <x v="0"/>
    <x v="6"/>
    <x v="1"/>
  </r>
  <r>
    <x v="416"/>
    <x v="5"/>
    <x v="5"/>
    <d v="2021-02-28T20:39:44"/>
    <x v="8"/>
    <x v="0"/>
    <x v="6"/>
    <x v="1"/>
  </r>
  <r>
    <x v="416"/>
    <x v="4"/>
    <x v="4"/>
    <d v="2020-07-31T21:04:28"/>
    <x v="11"/>
    <x v="0"/>
    <x v="6"/>
    <x v="2"/>
  </r>
  <r>
    <x v="416"/>
    <x v="15"/>
    <x v="14"/>
    <d v="2021-06-18T05:44:59"/>
    <x v="1"/>
    <x v="0"/>
    <x v="6"/>
    <x v="1"/>
  </r>
  <r>
    <x v="416"/>
    <x v="3"/>
    <x v="3"/>
    <d v="2020-12-16T22:54:33"/>
    <x v="5"/>
    <x v="0"/>
    <x v="6"/>
    <x v="1"/>
  </r>
  <r>
    <x v="416"/>
    <x v="3"/>
    <x v="3"/>
    <d v="2020-07-29T04:50:51"/>
    <x v="11"/>
    <x v="0"/>
    <x v="6"/>
    <x v="1"/>
  </r>
  <r>
    <x v="417"/>
    <x v="10"/>
    <x v="10"/>
    <d v="2020-12-04T01:48:17"/>
    <x v="5"/>
    <x v="0"/>
    <x v="9"/>
    <x v="1"/>
  </r>
  <r>
    <x v="417"/>
    <x v="11"/>
    <x v="11"/>
    <d v="2020-10-08T09:17:40"/>
    <x v="6"/>
    <x v="0"/>
    <x v="9"/>
    <x v="0"/>
  </r>
  <r>
    <x v="417"/>
    <x v="10"/>
    <x v="10"/>
    <d v="2020-07-04T07:38:12"/>
    <x v="11"/>
    <x v="0"/>
    <x v="9"/>
    <x v="1"/>
  </r>
  <r>
    <x v="417"/>
    <x v="7"/>
    <x v="7"/>
    <d v="2020-11-22T11:09:17"/>
    <x v="0"/>
    <x v="0"/>
    <x v="9"/>
    <x v="1"/>
  </r>
  <r>
    <x v="417"/>
    <x v="10"/>
    <x v="10"/>
    <d v="2020-09-28T22:08:49"/>
    <x v="7"/>
    <x v="0"/>
    <x v="9"/>
    <x v="1"/>
  </r>
  <r>
    <x v="417"/>
    <x v="13"/>
    <x v="13"/>
    <d v="2020-09-22T12:08:53"/>
    <x v="7"/>
    <x v="0"/>
    <x v="9"/>
    <x v="1"/>
  </r>
  <r>
    <x v="417"/>
    <x v="4"/>
    <x v="4"/>
    <d v="2021-05-04T03:32:04"/>
    <x v="9"/>
    <x v="0"/>
    <x v="9"/>
    <x v="2"/>
  </r>
  <r>
    <x v="417"/>
    <x v="5"/>
    <x v="5"/>
    <d v="2021-02-17T06:16:49"/>
    <x v="8"/>
    <x v="0"/>
    <x v="9"/>
    <x v="1"/>
  </r>
  <r>
    <x v="417"/>
    <x v="11"/>
    <x v="11"/>
    <d v="2020-10-16T02:17:18"/>
    <x v="6"/>
    <x v="0"/>
    <x v="9"/>
    <x v="0"/>
  </r>
  <r>
    <x v="418"/>
    <x v="7"/>
    <x v="7"/>
    <d v="2020-06-29T20:55:23"/>
    <x v="1"/>
    <x v="0"/>
    <x v="3"/>
    <x v="1"/>
  </r>
  <r>
    <x v="418"/>
    <x v="15"/>
    <x v="14"/>
    <d v="2021-02-19T09:00:25"/>
    <x v="8"/>
    <x v="0"/>
    <x v="3"/>
    <x v="1"/>
  </r>
  <r>
    <x v="418"/>
    <x v="0"/>
    <x v="0"/>
    <d v="2020-08-12T18:45:00"/>
    <x v="4"/>
    <x v="0"/>
    <x v="3"/>
    <x v="0"/>
  </r>
  <r>
    <x v="418"/>
    <x v="9"/>
    <x v="9"/>
    <d v="2021-05-29T20:36:08"/>
    <x v="9"/>
    <x v="0"/>
    <x v="3"/>
    <x v="1"/>
  </r>
  <r>
    <x v="418"/>
    <x v="3"/>
    <x v="3"/>
    <d v="2020-08-22T17:18:53"/>
    <x v="4"/>
    <x v="0"/>
    <x v="3"/>
    <x v="1"/>
  </r>
  <r>
    <x v="418"/>
    <x v="0"/>
    <x v="0"/>
    <d v="2020-10-17T18:14:37"/>
    <x v="6"/>
    <x v="0"/>
    <x v="3"/>
    <x v="0"/>
  </r>
  <r>
    <x v="418"/>
    <x v="3"/>
    <x v="3"/>
    <d v="2020-10-11T02:08:36"/>
    <x v="6"/>
    <x v="0"/>
    <x v="3"/>
    <x v="1"/>
  </r>
  <r>
    <x v="418"/>
    <x v="3"/>
    <x v="3"/>
    <d v="2021-03-17T19:41:07"/>
    <x v="10"/>
    <x v="0"/>
    <x v="3"/>
    <x v="1"/>
  </r>
  <r>
    <x v="418"/>
    <x v="14"/>
    <x v="5"/>
    <d v="2021-04-29T17:32:57"/>
    <x v="2"/>
    <x v="0"/>
    <x v="3"/>
    <x v="1"/>
  </r>
  <r>
    <x v="418"/>
    <x v="5"/>
    <x v="5"/>
    <d v="2021-04-05T00:16:34"/>
    <x v="2"/>
    <x v="0"/>
    <x v="3"/>
    <x v="1"/>
  </r>
  <r>
    <x v="419"/>
    <x v="8"/>
    <x v="8"/>
    <d v="2021-05-28T02:46:33"/>
    <x v="9"/>
    <x v="0"/>
    <x v="14"/>
    <x v="2"/>
  </r>
  <r>
    <x v="419"/>
    <x v="12"/>
    <x v="12"/>
    <d v="2020-07-24T12:42:07"/>
    <x v="11"/>
    <x v="0"/>
    <x v="14"/>
    <x v="1"/>
  </r>
  <r>
    <x v="419"/>
    <x v="2"/>
    <x v="2"/>
    <d v="2021-03-26T20:50:15"/>
    <x v="10"/>
    <x v="0"/>
    <x v="14"/>
    <x v="0"/>
  </r>
  <r>
    <x v="419"/>
    <x v="5"/>
    <x v="5"/>
    <d v="2021-06-13T08:28:14"/>
    <x v="1"/>
    <x v="0"/>
    <x v="14"/>
    <x v="1"/>
  </r>
  <r>
    <x v="419"/>
    <x v="14"/>
    <x v="5"/>
    <d v="2020-12-31T02:03:07"/>
    <x v="5"/>
    <x v="0"/>
    <x v="14"/>
    <x v="1"/>
  </r>
  <r>
    <x v="419"/>
    <x v="15"/>
    <x v="14"/>
    <d v="2021-04-17T18:05:37"/>
    <x v="2"/>
    <x v="0"/>
    <x v="14"/>
    <x v="1"/>
  </r>
  <r>
    <x v="419"/>
    <x v="4"/>
    <x v="4"/>
    <d v="2021-03-04T20:43:28"/>
    <x v="10"/>
    <x v="0"/>
    <x v="14"/>
    <x v="2"/>
  </r>
  <r>
    <x v="419"/>
    <x v="14"/>
    <x v="5"/>
    <d v="2021-02-03T08:00:54"/>
    <x v="8"/>
    <x v="0"/>
    <x v="14"/>
    <x v="1"/>
  </r>
  <r>
    <x v="419"/>
    <x v="7"/>
    <x v="7"/>
    <d v="2020-11-11T08:32:42"/>
    <x v="0"/>
    <x v="0"/>
    <x v="14"/>
    <x v="1"/>
  </r>
  <r>
    <x v="419"/>
    <x v="4"/>
    <x v="4"/>
    <d v="2021-05-31T10:12:38"/>
    <x v="9"/>
    <x v="0"/>
    <x v="14"/>
    <x v="2"/>
  </r>
  <r>
    <x v="419"/>
    <x v="1"/>
    <x v="1"/>
    <d v="2021-01-10T14:57:19"/>
    <x v="3"/>
    <x v="0"/>
    <x v="14"/>
    <x v="0"/>
  </r>
  <r>
    <x v="419"/>
    <x v="1"/>
    <x v="1"/>
    <d v="2020-11-22T13:12:13"/>
    <x v="0"/>
    <x v="0"/>
    <x v="14"/>
    <x v="0"/>
  </r>
  <r>
    <x v="419"/>
    <x v="13"/>
    <x v="13"/>
    <d v="2021-05-11T00:13:44"/>
    <x v="9"/>
    <x v="0"/>
    <x v="14"/>
    <x v="1"/>
  </r>
  <r>
    <x v="419"/>
    <x v="14"/>
    <x v="5"/>
    <d v="2021-05-27T18:30:57"/>
    <x v="9"/>
    <x v="0"/>
    <x v="14"/>
    <x v="1"/>
  </r>
  <r>
    <x v="419"/>
    <x v="5"/>
    <x v="5"/>
    <d v="2021-06-15T14:17:37"/>
    <x v="1"/>
    <x v="0"/>
    <x v="14"/>
    <x v="1"/>
  </r>
  <r>
    <x v="419"/>
    <x v="13"/>
    <x v="13"/>
    <d v="2021-06-13T01:47:27"/>
    <x v="1"/>
    <x v="0"/>
    <x v="14"/>
    <x v="1"/>
  </r>
  <r>
    <x v="419"/>
    <x v="14"/>
    <x v="5"/>
    <d v="2021-01-31T06:04:56"/>
    <x v="3"/>
    <x v="0"/>
    <x v="14"/>
    <x v="1"/>
  </r>
  <r>
    <x v="419"/>
    <x v="11"/>
    <x v="11"/>
    <d v="2020-08-19T04:55:30"/>
    <x v="4"/>
    <x v="0"/>
    <x v="14"/>
    <x v="0"/>
  </r>
  <r>
    <x v="419"/>
    <x v="10"/>
    <x v="10"/>
    <d v="2020-07-13T23:17:15"/>
    <x v="11"/>
    <x v="0"/>
    <x v="14"/>
    <x v="1"/>
  </r>
  <r>
    <x v="419"/>
    <x v="13"/>
    <x v="13"/>
    <d v="2021-02-27T07:04:54"/>
    <x v="8"/>
    <x v="0"/>
    <x v="14"/>
    <x v="1"/>
  </r>
  <r>
    <x v="420"/>
    <x v="9"/>
    <x v="9"/>
    <d v="2020-11-27T08:22:01"/>
    <x v="0"/>
    <x v="3"/>
    <x v="5"/>
    <x v="1"/>
  </r>
  <r>
    <x v="420"/>
    <x v="12"/>
    <x v="12"/>
    <d v="2021-05-03T07:54:28"/>
    <x v="9"/>
    <x v="3"/>
    <x v="5"/>
    <x v="1"/>
  </r>
  <r>
    <x v="420"/>
    <x v="4"/>
    <x v="4"/>
    <d v="2021-06-02T11:18:37"/>
    <x v="1"/>
    <x v="3"/>
    <x v="5"/>
    <x v="2"/>
  </r>
  <r>
    <x v="420"/>
    <x v="4"/>
    <x v="4"/>
    <d v="2020-09-26T03:06:22"/>
    <x v="7"/>
    <x v="3"/>
    <x v="5"/>
    <x v="2"/>
  </r>
  <r>
    <x v="420"/>
    <x v="15"/>
    <x v="14"/>
    <d v="2020-11-22T13:11:21"/>
    <x v="0"/>
    <x v="3"/>
    <x v="5"/>
    <x v="1"/>
  </r>
  <r>
    <x v="420"/>
    <x v="7"/>
    <x v="7"/>
    <d v="2020-12-06T01:21:54"/>
    <x v="5"/>
    <x v="3"/>
    <x v="5"/>
    <x v="1"/>
  </r>
  <r>
    <x v="420"/>
    <x v="5"/>
    <x v="5"/>
    <d v="2021-06-14T20:53:36"/>
    <x v="1"/>
    <x v="3"/>
    <x v="5"/>
    <x v="1"/>
  </r>
  <r>
    <x v="420"/>
    <x v="11"/>
    <x v="11"/>
    <d v="2021-05-25T23:30:17"/>
    <x v="9"/>
    <x v="3"/>
    <x v="5"/>
    <x v="0"/>
  </r>
  <r>
    <x v="420"/>
    <x v="4"/>
    <x v="4"/>
    <d v="2020-07-13T03:15:08"/>
    <x v="11"/>
    <x v="3"/>
    <x v="5"/>
    <x v="2"/>
  </r>
  <r>
    <x v="420"/>
    <x v="5"/>
    <x v="5"/>
    <d v="2020-11-19T18:34:00"/>
    <x v="0"/>
    <x v="3"/>
    <x v="5"/>
    <x v="1"/>
  </r>
  <r>
    <x v="420"/>
    <x v="4"/>
    <x v="4"/>
    <d v="2020-08-01T04:31:20"/>
    <x v="4"/>
    <x v="3"/>
    <x v="5"/>
    <x v="2"/>
  </r>
  <r>
    <x v="420"/>
    <x v="5"/>
    <x v="5"/>
    <d v="2021-04-25T14:15:38"/>
    <x v="2"/>
    <x v="3"/>
    <x v="5"/>
    <x v="1"/>
  </r>
  <r>
    <x v="420"/>
    <x v="1"/>
    <x v="1"/>
    <d v="2020-10-22T17:41:09"/>
    <x v="6"/>
    <x v="3"/>
    <x v="5"/>
    <x v="0"/>
  </r>
  <r>
    <x v="420"/>
    <x v="11"/>
    <x v="11"/>
    <d v="2020-10-27T21:37:28"/>
    <x v="6"/>
    <x v="3"/>
    <x v="5"/>
    <x v="0"/>
  </r>
  <r>
    <x v="420"/>
    <x v="9"/>
    <x v="9"/>
    <d v="2021-04-17T18:10:04"/>
    <x v="2"/>
    <x v="3"/>
    <x v="5"/>
    <x v="1"/>
  </r>
  <r>
    <x v="420"/>
    <x v="12"/>
    <x v="12"/>
    <d v="2021-01-04T15:49:27"/>
    <x v="3"/>
    <x v="3"/>
    <x v="5"/>
    <x v="1"/>
  </r>
  <r>
    <x v="420"/>
    <x v="5"/>
    <x v="5"/>
    <d v="2020-07-29T00:10:05"/>
    <x v="11"/>
    <x v="3"/>
    <x v="5"/>
    <x v="1"/>
  </r>
  <r>
    <x v="420"/>
    <x v="2"/>
    <x v="2"/>
    <d v="2021-04-15T20:12:52"/>
    <x v="2"/>
    <x v="3"/>
    <x v="5"/>
    <x v="0"/>
  </r>
  <r>
    <x v="420"/>
    <x v="3"/>
    <x v="3"/>
    <d v="2021-05-15T15:33:54"/>
    <x v="9"/>
    <x v="3"/>
    <x v="5"/>
    <x v="1"/>
  </r>
  <r>
    <x v="420"/>
    <x v="2"/>
    <x v="2"/>
    <d v="2020-09-22T09:18:31"/>
    <x v="7"/>
    <x v="3"/>
    <x v="5"/>
    <x v="0"/>
  </r>
  <r>
    <x v="420"/>
    <x v="2"/>
    <x v="2"/>
    <d v="2020-11-04T07:52:23"/>
    <x v="0"/>
    <x v="3"/>
    <x v="5"/>
    <x v="0"/>
  </r>
  <r>
    <x v="420"/>
    <x v="5"/>
    <x v="5"/>
    <d v="2020-12-09T12:01:44"/>
    <x v="5"/>
    <x v="3"/>
    <x v="5"/>
    <x v="1"/>
  </r>
  <r>
    <x v="420"/>
    <x v="4"/>
    <x v="4"/>
    <d v="2020-10-29T13:56:10"/>
    <x v="6"/>
    <x v="3"/>
    <x v="5"/>
    <x v="2"/>
  </r>
  <r>
    <x v="421"/>
    <x v="3"/>
    <x v="3"/>
    <d v="2021-01-14T13:56:21"/>
    <x v="3"/>
    <x v="0"/>
    <x v="6"/>
    <x v="1"/>
  </r>
  <r>
    <x v="421"/>
    <x v="10"/>
    <x v="10"/>
    <d v="2020-10-26T13:38:46"/>
    <x v="6"/>
    <x v="0"/>
    <x v="6"/>
    <x v="1"/>
  </r>
  <r>
    <x v="421"/>
    <x v="1"/>
    <x v="1"/>
    <d v="2021-01-02T22:08:19"/>
    <x v="3"/>
    <x v="0"/>
    <x v="6"/>
    <x v="0"/>
  </r>
  <r>
    <x v="421"/>
    <x v="8"/>
    <x v="8"/>
    <d v="2021-06-15T03:48:06"/>
    <x v="1"/>
    <x v="0"/>
    <x v="6"/>
    <x v="2"/>
  </r>
  <r>
    <x v="421"/>
    <x v="15"/>
    <x v="14"/>
    <d v="2021-03-18T10:31:42"/>
    <x v="10"/>
    <x v="0"/>
    <x v="6"/>
    <x v="1"/>
  </r>
  <r>
    <x v="421"/>
    <x v="14"/>
    <x v="5"/>
    <d v="2020-10-11T07:33:09"/>
    <x v="6"/>
    <x v="0"/>
    <x v="6"/>
    <x v="1"/>
  </r>
  <r>
    <x v="421"/>
    <x v="15"/>
    <x v="14"/>
    <d v="2021-01-17T05:15:27"/>
    <x v="3"/>
    <x v="0"/>
    <x v="6"/>
    <x v="1"/>
  </r>
  <r>
    <x v="421"/>
    <x v="0"/>
    <x v="0"/>
    <d v="2020-10-25T13:40:37"/>
    <x v="6"/>
    <x v="0"/>
    <x v="6"/>
    <x v="0"/>
  </r>
  <r>
    <x v="421"/>
    <x v="0"/>
    <x v="0"/>
    <d v="2020-12-13T06:32:07"/>
    <x v="5"/>
    <x v="0"/>
    <x v="6"/>
    <x v="0"/>
  </r>
  <r>
    <x v="421"/>
    <x v="5"/>
    <x v="5"/>
    <d v="2021-02-26T02:34:09"/>
    <x v="8"/>
    <x v="0"/>
    <x v="6"/>
    <x v="1"/>
  </r>
  <r>
    <x v="421"/>
    <x v="14"/>
    <x v="5"/>
    <d v="2020-09-23T00:38:54"/>
    <x v="7"/>
    <x v="0"/>
    <x v="6"/>
    <x v="1"/>
  </r>
  <r>
    <x v="421"/>
    <x v="10"/>
    <x v="10"/>
    <d v="2021-03-30T06:43:49"/>
    <x v="10"/>
    <x v="0"/>
    <x v="6"/>
    <x v="1"/>
  </r>
  <r>
    <x v="421"/>
    <x v="13"/>
    <x v="13"/>
    <d v="2020-11-02T08:16:58"/>
    <x v="0"/>
    <x v="0"/>
    <x v="6"/>
    <x v="1"/>
  </r>
  <r>
    <x v="421"/>
    <x v="0"/>
    <x v="0"/>
    <d v="2021-05-18T13:11:05"/>
    <x v="9"/>
    <x v="0"/>
    <x v="6"/>
    <x v="0"/>
  </r>
  <r>
    <x v="421"/>
    <x v="1"/>
    <x v="1"/>
    <d v="2020-07-03T14:36:39"/>
    <x v="11"/>
    <x v="0"/>
    <x v="6"/>
    <x v="0"/>
  </r>
  <r>
    <x v="421"/>
    <x v="7"/>
    <x v="7"/>
    <d v="2020-06-27T02:20:50"/>
    <x v="1"/>
    <x v="0"/>
    <x v="6"/>
    <x v="1"/>
  </r>
  <r>
    <x v="421"/>
    <x v="7"/>
    <x v="7"/>
    <d v="2021-03-10T17:26:40"/>
    <x v="10"/>
    <x v="0"/>
    <x v="6"/>
    <x v="1"/>
  </r>
  <r>
    <x v="421"/>
    <x v="5"/>
    <x v="5"/>
    <d v="2020-12-22T16:28:12"/>
    <x v="5"/>
    <x v="0"/>
    <x v="6"/>
    <x v="1"/>
  </r>
  <r>
    <x v="421"/>
    <x v="13"/>
    <x v="13"/>
    <d v="2021-06-08T20:10:42"/>
    <x v="1"/>
    <x v="0"/>
    <x v="6"/>
    <x v="1"/>
  </r>
  <r>
    <x v="421"/>
    <x v="8"/>
    <x v="8"/>
    <d v="2021-02-08T00:49:45"/>
    <x v="8"/>
    <x v="0"/>
    <x v="6"/>
    <x v="2"/>
  </r>
  <r>
    <x v="421"/>
    <x v="0"/>
    <x v="0"/>
    <d v="2020-07-30T04:32:24"/>
    <x v="11"/>
    <x v="0"/>
    <x v="6"/>
    <x v="0"/>
  </r>
  <r>
    <x v="421"/>
    <x v="3"/>
    <x v="3"/>
    <d v="2020-07-30T01:17:18"/>
    <x v="11"/>
    <x v="0"/>
    <x v="6"/>
    <x v="1"/>
  </r>
  <r>
    <x v="421"/>
    <x v="14"/>
    <x v="5"/>
    <d v="2020-08-27T18:53:23"/>
    <x v="4"/>
    <x v="0"/>
    <x v="6"/>
    <x v="1"/>
  </r>
  <r>
    <x v="422"/>
    <x v="13"/>
    <x v="13"/>
    <d v="2021-05-04T11:50:32"/>
    <x v="9"/>
    <x v="2"/>
    <x v="1"/>
    <x v="1"/>
  </r>
  <r>
    <x v="422"/>
    <x v="12"/>
    <x v="12"/>
    <d v="2021-05-08T15:53:08"/>
    <x v="9"/>
    <x v="2"/>
    <x v="1"/>
    <x v="1"/>
  </r>
  <r>
    <x v="422"/>
    <x v="1"/>
    <x v="1"/>
    <d v="2020-11-11T04:10:34"/>
    <x v="0"/>
    <x v="2"/>
    <x v="1"/>
    <x v="0"/>
  </r>
  <r>
    <x v="422"/>
    <x v="1"/>
    <x v="1"/>
    <d v="2020-12-13T19:19:58"/>
    <x v="5"/>
    <x v="2"/>
    <x v="1"/>
    <x v="0"/>
  </r>
  <r>
    <x v="422"/>
    <x v="10"/>
    <x v="10"/>
    <d v="2021-01-08T20:01:25"/>
    <x v="3"/>
    <x v="2"/>
    <x v="1"/>
    <x v="1"/>
  </r>
  <r>
    <x v="422"/>
    <x v="4"/>
    <x v="4"/>
    <d v="2020-09-29T15:38:29"/>
    <x v="7"/>
    <x v="2"/>
    <x v="1"/>
    <x v="2"/>
  </r>
  <r>
    <x v="422"/>
    <x v="11"/>
    <x v="11"/>
    <d v="2020-06-30T11:41:24"/>
    <x v="1"/>
    <x v="2"/>
    <x v="1"/>
    <x v="0"/>
  </r>
  <r>
    <x v="422"/>
    <x v="4"/>
    <x v="4"/>
    <d v="2021-06-09T12:01:27"/>
    <x v="1"/>
    <x v="2"/>
    <x v="1"/>
    <x v="2"/>
  </r>
  <r>
    <x v="422"/>
    <x v="4"/>
    <x v="4"/>
    <d v="2021-05-11T10:06:40"/>
    <x v="9"/>
    <x v="2"/>
    <x v="1"/>
    <x v="2"/>
  </r>
  <r>
    <x v="422"/>
    <x v="15"/>
    <x v="14"/>
    <d v="2021-02-16T10:42:13"/>
    <x v="8"/>
    <x v="2"/>
    <x v="1"/>
    <x v="1"/>
  </r>
  <r>
    <x v="422"/>
    <x v="3"/>
    <x v="3"/>
    <d v="2020-07-24T08:29:41"/>
    <x v="11"/>
    <x v="2"/>
    <x v="1"/>
    <x v="1"/>
  </r>
  <r>
    <x v="422"/>
    <x v="4"/>
    <x v="4"/>
    <d v="2020-12-10T14:26:45"/>
    <x v="5"/>
    <x v="2"/>
    <x v="1"/>
    <x v="2"/>
  </r>
  <r>
    <x v="422"/>
    <x v="1"/>
    <x v="1"/>
    <d v="2021-05-30T20:44:26"/>
    <x v="9"/>
    <x v="2"/>
    <x v="1"/>
    <x v="0"/>
  </r>
  <r>
    <x v="422"/>
    <x v="4"/>
    <x v="4"/>
    <d v="2020-08-29T17:11:56"/>
    <x v="4"/>
    <x v="2"/>
    <x v="1"/>
    <x v="2"/>
  </r>
  <r>
    <x v="422"/>
    <x v="9"/>
    <x v="9"/>
    <d v="2021-04-07T07:14:22"/>
    <x v="2"/>
    <x v="2"/>
    <x v="1"/>
    <x v="1"/>
  </r>
  <r>
    <x v="422"/>
    <x v="0"/>
    <x v="0"/>
    <d v="2020-11-15T05:21:30"/>
    <x v="0"/>
    <x v="2"/>
    <x v="1"/>
    <x v="0"/>
  </r>
  <r>
    <x v="422"/>
    <x v="5"/>
    <x v="5"/>
    <d v="2021-06-01T14:03:55"/>
    <x v="1"/>
    <x v="2"/>
    <x v="1"/>
    <x v="1"/>
  </r>
  <r>
    <x v="422"/>
    <x v="12"/>
    <x v="12"/>
    <d v="2021-06-02T19:57:35"/>
    <x v="1"/>
    <x v="2"/>
    <x v="1"/>
    <x v="1"/>
  </r>
  <r>
    <x v="422"/>
    <x v="7"/>
    <x v="7"/>
    <d v="2020-12-30T08:06:56"/>
    <x v="5"/>
    <x v="2"/>
    <x v="1"/>
    <x v="1"/>
  </r>
  <r>
    <x v="422"/>
    <x v="10"/>
    <x v="10"/>
    <d v="2021-03-18T06:26:17"/>
    <x v="10"/>
    <x v="2"/>
    <x v="1"/>
    <x v="1"/>
  </r>
  <r>
    <x v="422"/>
    <x v="15"/>
    <x v="14"/>
    <d v="2021-05-21T20:39:06"/>
    <x v="9"/>
    <x v="2"/>
    <x v="1"/>
    <x v="1"/>
  </r>
  <r>
    <x v="422"/>
    <x v="6"/>
    <x v="6"/>
    <d v="2021-02-07T14:56:24"/>
    <x v="8"/>
    <x v="2"/>
    <x v="1"/>
    <x v="0"/>
  </r>
  <r>
    <x v="422"/>
    <x v="13"/>
    <x v="13"/>
    <d v="2021-02-08T23:19:23"/>
    <x v="8"/>
    <x v="2"/>
    <x v="1"/>
    <x v="1"/>
  </r>
  <r>
    <x v="422"/>
    <x v="3"/>
    <x v="3"/>
    <d v="2020-08-16T14:46:40"/>
    <x v="4"/>
    <x v="2"/>
    <x v="1"/>
    <x v="1"/>
  </r>
  <r>
    <x v="422"/>
    <x v="6"/>
    <x v="6"/>
    <d v="2020-09-30T14:57:41"/>
    <x v="7"/>
    <x v="2"/>
    <x v="1"/>
    <x v="0"/>
  </r>
  <r>
    <x v="422"/>
    <x v="9"/>
    <x v="9"/>
    <d v="2021-04-13T01:36:45"/>
    <x v="2"/>
    <x v="2"/>
    <x v="1"/>
    <x v="1"/>
  </r>
  <r>
    <x v="422"/>
    <x v="12"/>
    <x v="12"/>
    <d v="2020-10-15T07:49:55"/>
    <x v="6"/>
    <x v="2"/>
    <x v="1"/>
    <x v="1"/>
  </r>
  <r>
    <x v="422"/>
    <x v="12"/>
    <x v="12"/>
    <d v="2020-11-09T03:14:25"/>
    <x v="0"/>
    <x v="2"/>
    <x v="1"/>
    <x v="1"/>
  </r>
  <r>
    <x v="422"/>
    <x v="7"/>
    <x v="7"/>
    <d v="2020-08-11T17:42:38"/>
    <x v="4"/>
    <x v="2"/>
    <x v="1"/>
    <x v="1"/>
  </r>
  <r>
    <x v="422"/>
    <x v="0"/>
    <x v="0"/>
    <d v="2021-04-30T02:53:32"/>
    <x v="2"/>
    <x v="2"/>
    <x v="1"/>
    <x v="0"/>
  </r>
  <r>
    <x v="422"/>
    <x v="13"/>
    <x v="13"/>
    <d v="2020-06-27T09:44:49"/>
    <x v="1"/>
    <x v="2"/>
    <x v="1"/>
    <x v="1"/>
  </r>
  <r>
    <x v="422"/>
    <x v="0"/>
    <x v="0"/>
    <d v="2021-03-25T04:44:43"/>
    <x v="10"/>
    <x v="2"/>
    <x v="1"/>
    <x v="0"/>
  </r>
  <r>
    <x v="422"/>
    <x v="13"/>
    <x v="13"/>
    <d v="2021-01-22T19:04:02"/>
    <x v="3"/>
    <x v="2"/>
    <x v="1"/>
    <x v="1"/>
  </r>
  <r>
    <x v="422"/>
    <x v="5"/>
    <x v="5"/>
    <d v="2020-07-05T06:26:29"/>
    <x v="11"/>
    <x v="2"/>
    <x v="1"/>
    <x v="1"/>
  </r>
  <r>
    <x v="422"/>
    <x v="15"/>
    <x v="14"/>
    <d v="2020-07-28T00:47:35"/>
    <x v="11"/>
    <x v="2"/>
    <x v="1"/>
    <x v="1"/>
  </r>
  <r>
    <x v="422"/>
    <x v="7"/>
    <x v="7"/>
    <d v="2021-05-10T10:06:00"/>
    <x v="9"/>
    <x v="2"/>
    <x v="1"/>
    <x v="1"/>
  </r>
  <r>
    <x v="422"/>
    <x v="9"/>
    <x v="9"/>
    <d v="2020-07-21T06:20:43"/>
    <x v="11"/>
    <x v="2"/>
    <x v="1"/>
    <x v="1"/>
  </r>
  <r>
    <x v="422"/>
    <x v="3"/>
    <x v="3"/>
    <d v="2021-02-02T08:00:39"/>
    <x v="8"/>
    <x v="2"/>
    <x v="1"/>
    <x v="1"/>
  </r>
  <r>
    <x v="423"/>
    <x v="5"/>
    <x v="5"/>
    <d v="2020-10-09T22:18:40"/>
    <x v="6"/>
    <x v="0"/>
    <x v="1"/>
    <x v="1"/>
  </r>
  <r>
    <x v="423"/>
    <x v="15"/>
    <x v="14"/>
    <d v="2020-08-11T06:10:29"/>
    <x v="4"/>
    <x v="0"/>
    <x v="1"/>
    <x v="1"/>
  </r>
  <r>
    <x v="423"/>
    <x v="8"/>
    <x v="8"/>
    <d v="2020-09-20T09:25:00"/>
    <x v="7"/>
    <x v="0"/>
    <x v="1"/>
    <x v="2"/>
  </r>
  <r>
    <x v="423"/>
    <x v="10"/>
    <x v="10"/>
    <d v="2021-06-11T16:52:43"/>
    <x v="1"/>
    <x v="0"/>
    <x v="1"/>
    <x v="1"/>
  </r>
  <r>
    <x v="423"/>
    <x v="7"/>
    <x v="7"/>
    <d v="2021-03-02T08:14:46"/>
    <x v="10"/>
    <x v="0"/>
    <x v="1"/>
    <x v="1"/>
  </r>
  <r>
    <x v="423"/>
    <x v="3"/>
    <x v="3"/>
    <d v="2020-07-30T07:50:30"/>
    <x v="11"/>
    <x v="0"/>
    <x v="1"/>
    <x v="1"/>
  </r>
  <r>
    <x v="423"/>
    <x v="6"/>
    <x v="6"/>
    <d v="2021-01-26T13:03:21"/>
    <x v="3"/>
    <x v="0"/>
    <x v="1"/>
    <x v="0"/>
  </r>
  <r>
    <x v="423"/>
    <x v="11"/>
    <x v="11"/>
    <d v="2020-12-26T12:51:39"/>
    <x v="5"/>
    <x v="0"/>
    <x v="1"/>
    <x v="0"/>
  </r>
  <r>
    <x v="423"/>
    <x v="8"/>
    <x v="8"/>
    <d v="2020-10-21T04:00:35"/>
    <x v="6"/>
    <x v="0"/>
    <x v="1"/>
    <x v="2"/>
  </r>
  <r>
    <x v="423"/>
    <x v="3"/>
    <x v="3"/>
    <d v="2021-05-19T12:43:35"/>
    <x v="9"/>
    <x v="0"/>
    <x v="1"/>
    <x v="1"/>
  </r>
  <r>
    <x v="423"/>
    <x v="5"/>
    <x v="5"/>
    <d v="2021-06-17T05:04:42"/>
    <x v="1"/>
    <x v="0"/>
    <x v="1"/>
    <x v="1"/>
  </r>
  <r>
    <x v="423"/>
    <x v="5"/>
    <x v="5"/>
    <d v="2020-07-09T07:12:45"/>
    <x v="11"/>
    <x v="0"/>
    <x v="1"/>
    <x v="1"/>
  </r>
  <r>
    <x v="423"/>
    <x v="15"/>
    <x v="14"/>
    <d v="2021-04-08T21:43:09"/>
    <x v="2"/>
    <x v="0"/>
    <x v="1"/>
    <x v="1"/>
  </r>
  <r>
    <x v="423"/>
    <x v="13"/>
    <x v="13"/>
    <d v="2020-12-22T13:14:50"/>
    <x v="5"/>
    <x v="0"/>
    <x v="1"/>
    <x v="1"/>
  </r>
  <r>
    <x v="423"/>
    <x v="9"/>
    <x v="9"/>
    <d v="2021-02-13T03:51:07"/>
    <x v="8"/>
    <x v="0"/>
    <x v="1"/>
    <x v="1"/>
  </r>
  <r>
    <x v="423"/>
    <x v="6"/>
    <x v="6"/>
    <d v="2021-03-12T13:46:44"/>
    <x v="10"/>
    <x v="0"/>
    <x v="1"/>
    <x v="0"/>
  </r>
  <r>
    <x v="423"/>
    <x v="14"/>
    <x v="5"/>
    <d v="2020-10-30T15:07:36"/>
    <x v="6"/>
    <x v="0"/>
    <x v="1"/>
    <x v="1"/>
  </r>
  <r>
    <x v="423"/>
    <x v="15"/>
    <x v="14"/>
    <d v="2020-06-25T04:08:33"/>
    <x v="1"/>
    <x v="0"/>
    <x v="1"/>
    <x v="1"/>
  </r>
  <r>
    <x v="423"/>
    <x v="13"/>
    <x v="13"/>
    <d v="2020-10-30T21:25:47"/>
    <x v="6"/>
    <x v="0"/>
    <x v="1"/>
    <x v="1"/>
  </r>
  <r>
    <x v="423"/>
    <x v="9"/>
    <x v="9"/>
    <d v="2020-08-21T23:17:02"/>
    <x v="4"/>
    <x v="0"/>
    <x v="1"/>
    <x v="1"/>
  </r>
  <r>
    <x v="423"/>
    <x v="3"/>
    <x v="3"/>
    <d v="2020-06-24T15:03:25"/>
    <x v="1"/>
    <x v="0"/>
    <x v="1"/>
    <x v="1"/>
  </r>
  <r>
    <x v="423"/>
    <x v="9"/>
    <x v="9"/>
    <d v="2021-03-07T09:05:27"/>
    <x v="10"/>
    <x v="0"/>
    <x v="1"/>
    <x v="1"/>
  </r>
  <r>
    <x v="423"/>
    <x v="3"/>
    <x v="3"/>
    <d v="2020-12-03T06:02:04"/>
    <x v="5"/>
    <x v="0"/>
    <x v="1"/>
    <x v="1"/>
  </r>
  <r>
    <x v="423"/>
    <x v="14"/>
    <x v="5"/>
    <d v="2020-10-07T03:32:50"/>
    <x v="6"/>
    <x v="0"/>
    <x v="1"/>
    <x v="1"/>
  </r>
  <r>
    <x v="423"/>
    <x v="12"/>
    <x v="12"/>
    <d v="2020-08-07T06:44:16"/>
    <x v="4"/>
    <x v="0"/>
    <x v="1"/>
    <x v="1"/>
  </r>
  <r>
    <x v="423"/>
    <x v="7"/>
    <x v="7"/>
    <d v="2020-07-27T19:26:44"/>
    <x v="11"/>
    <x v="0"/>
    <x v="1"/>
    <x v="1"/>
  </r>
  <r>
    <x v="423"/>
    <x v="6"/>
    <x v="6"/>
    <d v="2021-01-27T06:34:47"/>
    <x v="3"/>
    <x v="0"/>
    <x v="1"/>
    <x v="0"/>
  </r>
  <r>
    <x v="423"/>
    <x v="7"/>
    <x v="7"/>
    <d v="2021-01-18T06:16:20"/>
    <x v="3"/>
    <x v="0"/>
    <x v="1"/>
    <x v="1"/>
  </r>
  <r>
    <x v="424"/>
    <x v="4"/>
    <x v="4"/>
    <d v="2021-03-23T10:43:15"/>
    <x v="10"/>
    <x v="2"/>
    <x v="4"/>
    <x v="2"/>
  </r>
  <r>
    <x v="424"/>
    <x v="6"/>
    <x v="6"/>
    <d v="2020-11-23T04:09:49"/>
    <x v="0"/>
    <x v="2"/>
    <x v="4"/>
    <x v="0"/>
  </r>
  <r>
    <x v="424"/>
    <x v="1"/>
    <x v="1"/>
    <d v="2021-06-15T18:09:20"/>
    <x v="1"/>
    <x v="2"/>
    <x v="4"/>
    <x v="0"/>
  </r>
  <r>
    <x v="424"/>
    <x v="13"/>
    <x v="13"/>
    <d v="2021-02-04T11:28:42"/>
    <x v="8"/>
    <x v="2"/>
    <x v="4"/>
    <x v="1"/>
  </r>
  <r>
    <x v="424"/>
    <x v="8"/>
    <x v="8"/>
    <d v="2021-01-08T01:41:19"/>
    <x v="3"/>
    <x v="2"/>
    <x v="4"/>
    <x v="2"/>
  </r>
  <r>
    <x v="424"/>
    <x v="2"/>
    <x v="2"/>
    <d v="2021-06-17T02:41:10"/>
    <x v="1"/>
    <x v="2"/>
    <x v="4"/>
    <x v="0"/>
  </r>
  <r>
    <x v="424"/>
    <x v="7"/>
    <x v="7"/>
    <d v="2020-10-17T11:36:41"/>
    <x v="6"/>
    <x v="2"/>
    <x v="4"/>
    <x v="1"/>
  </r>
  <r>
    <x v="424"/>
    <x v="10"/>
    <x v="10"/>
    <d v="2021-01-01T19:16:01"/>
    <x v="3"/>
    <x v="2"/>
    <x v="4"/>
    <x v="1"/>
  </r>
  <r>
    <x v="424"/>
    <x v="3"/>
    <x v="3"/>
    <d v="2020-11-11T05:38:15"/>
    <x v="0"/>
    <x v="2"/>
    <x v="4"/>
    <x v="1"/>
  </r>
  <r>
    <x v="424"/>
    <x v="13"/>
    <x v="13"/>
    <d v="2021-06-06T07:40:01"/>
    <x v="1"/>
    <x v="2"/>
    <x v="4"/>
    <x v="1"/>
  </r>
  <r>
    <x v="424"/>
    <x v="14"/>
    <x v="5"/>
    <d v="2021-05-23T11:05:13"/>
    <x v="9"/>
    <x v="2"/>
    <x v="4"/>
    <x v="1"/>
  </r>
  <r>
    <x v="424"/>
    <x v="11"/>
    <x v="11"/>
    <d v="2021-03-22T19:39:10"/>
    <x v="10"/>
    <x v="2"/>
    <x v="4"/>
    <x v="0"/>
  </r>
  <r>
    <x v="424"/>
    <x v="4"/>
    <x v="4"/>
    <d v="2021-05-15T06:56:07"/>
    <x v="9"/>
    <x v="2"/>
    <x v="4"/>
    <x v="2"/>
  </r>
  <r>
    <x v="424"/>
    <x v="6"/>
    <x v="6"/>
    <d v="2021-04-06T02:11:43"/>
    <x v="2"/>
    <x v="2"/>
    <x v="4"/>
    <x v="0"/>
  </r>
  <r>
    <x v="424"/>
    <x v="1"/>
    <x v="1"/>
    <d v="2020-09-12T11:22:19"/>
    <x v="7"/>
    <x v="2"/>
    <x v="4"/>
    <x v="0"/>
  </r>
  <r>
    <x v="424"/>
    <x v="1"/>
    <x v="1"/>
    <d v="2021-01-25T12:09:18"/>
    <x v="3"/>
    <x v="2"/>
    <x v="4"/>
    <x v="0"/>
  </r>
  <r>
    <x v="425"/>
    <x v="9"/>
    <x v="9"/>
    <d v="2020-07-29T13:48:43"/>
    <x v="11"/>
    <x v="3"/>
    <x v="7"/>
    <x v="1"/>
  </r>
  <r>
    <x v="425"/>
    <x v="8"/>
    <x v="8"/>
    <d v="2020-09-10T17:15:42"/>
    <x v="7"/>
    <x v="3"/>
    <x v="7"/>
    <x v="2"/>
  </r>
  <r>
    <x v="425"/>
    <x v="1"/>
    <x v="1"/>
    <d v="2020-10-20T08:19:01"/>
    <x v="6"/>
    <x v="3"/>
    <x v="7"/>
    <x v="0"/>
  </r>
  <r>
    <x v="425"/>
    <x v="3"/>
    <x v="3"/>
    <d v="2020-07-18T09:54:16"/>
    <x v="11"/>
    <x v="3"/>
    <x v="7"/>
    <x v="1"/>
  </r>
  <r>
    <x v="425"/>
    <x v="15"/>
    <x v="14"/>
    <d v="2021-01-14T08:56:20"/>
    <x v="3"/>
    <x v="3"/>
    <x v="7"/>
    <x v="1"/>
  </r>
  <r>
    <x v="426"/>
    <x v="0"/>
    <x v="0"/>
    <d v="2020-11-30T13:57:48"/>
    <x v="0"/>
    <x v="2"/>
    <x v="15"/>
    <x v="0"/>
  </r>
  <r>
    <x v="426"/>
    <x v="0"/>
    <x v="0"/>
    <d v="2020-12-22T23:28:55"/>
    <x v="5"/>
    <x v="2"/>
    <x v="15"/>
    <x v="0"/>
  </r>
  <r>
    <x v="426"/>
    <x v="0"/>
    <x v="0"/>
    <d v="2020-07-31T00:57:04"/>
    <x v="11"/>
    <x v="2"/>
    <x v="15"/>
    <x v="0"/>
  </r>
  <r>
    <x v="426"/>
    <x v="15"/>
    <x v="14"/>
    <d v="2021-01-21T19:45:15"/>
    <x v="3"/>
    <x v="2"/>
    <x v="15"/>
    <x v="1"/>
  </r>
  <r>
    <x v="426"/>
    <x v="4"/>
    <x v="4"/>
    <d v="2020-12-19T18:42:03"/>
    <x v="5"/>
    <x v="2"/>
    <x v="15"/>
    <x v="2"/>
  </r>
  <r>
    <x v="426"/>
    <x v="14"/>
    <x v="5"/>
    <d v="2020-11-20T05:03:27"/>
    <x v="0"/>
    <x v="2"/>
    <x v="15"/>
    <x v="1"/>
  </r>
  <r>
    <x v="426"/>
    <x v="7"/>
    <x v="7"/>
    <d v="2021-05-04T02:27:27"/>
    <x v="9"/>
    <x v="2"/>
    <x v="15"/>
    <x v="1"/>
  </r>
  <r>
    <x v="426"/>
    <x v="14"/>
    <x v="5"/>
    <d v="2020-07-13T23:39:18"/>
    <x v="11"/>
    <x v="2"/>
    <x v="15"/>
    <x v="1"/>
  </r>
  <r>
    <x v="426"/>
    <x v="12"/>
    <x v="12"/>
    <d v="2021-03-20T21:52:02"/>
    <x v="10"/>
    <x v="2"/>
    <x v="15"/>
    <x v="1"/>
  </r>
  <r>
    <x v="426"/>
    <x v="9"/>
    <x v="9"/>
    <d v="2021-04-18T10:16:14"/>
    <x v="2"/>
    <x v="2"/>
    <x v="15"/>
    <x v="1"/>
  </r>
  <r>
    <x v="426"/>
    <x v="13"/>
    <x v="13"/>
    <d v="2021-05-06T12:45:30"/>
    <x v="9"/>
    <x v="2"/>
    <x v="15"/>
    <x v="1"/>
  </r>
  <r>
    <x v="426"/>
    <x v="4"/>
    <x v="4"/>
    <d v="2020-09-24T15:57:48"/>
    <x v="7"/>
    <x v="2"/>
    <x v="15"/>
    <x v="2"/>
  </r>
  <r>
    <x v="426"/>
    <x v="6"/>
    <x v="6"/>
    <d v="2021-05-30T01:35:13"/>
    <x v="9"/>
    <x v="2"/>
    <x v="15"/>
    <x v="0"/>
  </r>
  <r>
    <x v="426"/>
    <x v="15"/>
    <x v="14"/>
    <d v="2020-09-20T23:13:22"/>
    <x v="7"/>
    <x v="2"/>
    <x v="15"/>
    <x v="1"/>
  </r>
  <r>
    <x v="426"/>
    <x v="11"/>
    <x v="11"/>
    <d v="2021-03-22T08:14:02"/>
    <x v="10"/>
    <x v="2"/>
    <x v="15"/>
    <x v="0"/>
  </r>
  <r>
    <x v="426"/>
    <x v="13"/>
    <x v="13"/>
    <d v="2021-06-04T05:35:53"/>
    <x v="1"/>
    <x v="2"/>
    <x v="15"/>
    <x v="1"/>
  </r>
  <r>
    <x v="426"/>
    <x v="6"/>
    <x v="6"/>
    <d v="2020-07-13T00:44:09"/>
    <x v="11"/>
    <x v="2"/>
    <x v="15"/>
    <x v="0"/>
  </r>
  <r>
    <x v="426"/>
    <x v="10"/>
    <x v="10"/>
    <d v="2020-06-30T08:27:06"/>
    <x v="1"/>
    <x v="2"/>
    <x v="15"/>
    <x v="1"/>
  </r>
  <r>
    <x v="426"/>
    <x v="6"/>
    <x v="6"/>
    <d v="2020-10-13T13:43:36"/>
    <x v="6"/>
    <x v="2"/>
    <x v="15"/>
    <x v="0"/>
  </r>
  <r>
    <x v="426"/>
    <x v="14"/>
    <x v="5"/>
    <d v="2020-07-23T09:21:02"/>
    <x v="11"/>
    <x v="2"/>
    <x v="15"/>
    <x v="1"/>
  </r>
  <r>
    <x v="426"/>
    <x v="2"/>
    <x v="2"/>
    <d v="2020-07-20T11:26:01"/>
    <x v="11"/>
    <x v="2"/>
    <x v="15"/>
    <x v="0"/>
  </r>
  <r>
    <x v="426"/>
    <x v="2"/>
    <x v="2"/>
    <d v="2020-09-23T01:05:43"/>
    <x v="7"/>
    <x v="2"/>
    <x v="15"/>
    <x v="0"/>
  </r>
  <r>
    <x v="426"/>
    <x v="11"/>
    <x v="11"/>
    <d v="2021-04-13T08:40:26"/>
    <x v="2"/>
    <x v="2"/>
    <x v="15"/>
    <x v="0"/>
  </r>
  <r>
    <x v="426"/>
    <x v="6"/>
    <x v="6"/>
    <d v="2021-06-07T20:04:29"/>
    <x v="1"/>
    <x v="2"/>
    <x v="15"/>
    <x v="0"/>
  </r>
  <r>
    <x v="426"/>
    <x v="5"/>
    <x v="5"/>
    <d v="2021-02-05T14:38:56"/>
    <x v="8"/>
    <x v="2"/>
    <x v="15"/>
    <x v="1"/>
  </r>
  <r>
    <x v="426"/>
    <x v="0"/>
    <x v="0"/>
    <d v="2021-01-30T04:21:05"/>
    <x v="3"/>
    <x v="2"/>
    <x v="15"/>
    <x v="0"/>
  </r>
  <r>
    <x v="426"/>
    <x v="1"/>
    <x v="1"/>
    <d v="2021-04-24T15:38:53"/>
    <x v="2"/>
    <x v="2"/>
    <x v="15"/>
    <x v="0"/>
  </r>
  <r>
    <x v="426"/>
    <x v="11"/>
    <x v="11"/>
    <d v="2021-01-20T01:14:51"/>
    <x v="3"/>
    <x v="2"/>
    <x v="15"/>
    <x v="0"/>
  </r>
  <r>
    <x v="426"/>
    <x v="12"/>
    <x v="12"/>
    <d v="2020-07-29T12:59:58"/>
    <x v="11"/>
    <x v="2"/>
    <x v="15"/>
    <x v="1"/>
  </r>
  <r>
    <x v="426"/>
    <x v="6"/>
    <x v="6"/>
    <d v="2020-12-15T03:06:04"/>
    <x v="5"/>
    <x v="2"/>
    <x v="15"/>
    <x v="0"/>
  </r>
  <r>
    <x v="426"/>
    <x v="0"/>
    <x v="0"/>
    <d v="2020-10-28T19:55:11"/>
    <x v="6"/>
    <x v="2"/>
    <x v="15"/>
    <x v="0"/>
  </r>
  <r>
    <x v="426"/>
    <x v="4"/>
    <x v="4"/>
    <d v="2021-04-06T06:50:22"/>
    <x v="2"/>
    <x v="2"/>
    <x v="15"/>
    <x v="2"/>
  </r>
  <r>
    <x v="426"/>
    <x v="11"/>
    <x v="11"/>
    <d v="2021-04-07T22:22:00"/>
    <x v="2"/>
    <x v="2"/>
    <x v="15"/>
    <x v="0"/>
  </r>
  <r>
    <x v="426"/>
    <x v="13"/>
    <x v="13"/>
    <d v="2021-04-15T12:05:34"/>
    <x v="2"/>
    <x v="2"/>
    <x v="15"/>
    <x v="1"/>
  </r>
  <r>
    <x v="426"/>
    <x v="4"/>
    <x v="4"/>
    <d v="2020-12-06T15:52:51"/>
    <x v="5"/>
    <x v="2"/>
    <x v="15"/>
    <x v="2"/>
  </r>
  <r>
    <x v="426"/>
    <x v="0"/>
    <x v="0"/>
    <d v="2021-03-10T01:44:27"/>
    <x v="10"/>
    <x v="2"/>
    <x v="15"/>
    <x v="0"/>
  </r>
  <r>
    <x v="426"/>
    <x v="14"/>
    <x v="5"/>
    <d v="2020-10-09T10:28:15"/>
    <x v="6"/>
    <x v="2"/>
    <x v="15"/>
    <x v="1"/>
  </r>
  <r>
    <x v="426"/>
    <x v="14"/>
    <x v="5"/>
    <d v="2020-07-01T06:28:35"/>
    <x v="11"/>
    <x v="2"/>
    <x v="15"/>
    <x v="1"/>
  </r>
  <r>
    <x v="426"/>
    <x v="1"/>
    <x v="1"/>
    <d v="2020-09-28T05:43:04"/>
    <x v="7"/>
    <x v="2"/>
    <x v="15"/>
    <x v="0"/>
  </r>
  <r>
    <x v="426"/>
    <x v="14"/>
    <x v="5"/>
    <d v="2020-07-02T15:36:11"/>
    <x v="11"/>
    <x v="2"/>
    <x v="15"/>
    <x v="1"/>
  </r>
  <r>
    <x v="426"/>
    <x v="1"/>
    <x v="1"/>
    <d v="2020-10-26T16:31:22"/>
    <x v="6"/>
    <x v="2"/>
    <x v="15"/>
    <x v="0"/>
  </r>
  <r>
    <x v="426"/>
    <x v="8"/>
    <x v="8"/>
    <d v="2021-04-06T15:44:57"/>
    <x v="2"/>
    <x v="2"/>
    <x v="15"/>
    <x v="2"/>
  </r>
  <r>
    <x v="426"/>
    <x v="7"/>
    <x v="7"/>
    <d v="2020-10-25T04:08:54"/>
    <x v="6"/>
    <x v="2"/>
    <x v="15"/>
    <x v="1"/>
  </r>
  <r>
    <x v="426"/>
    <x v="8"/>
    <x v="8"/>
    <d v="2020-07-08T10:54:40"/>
    <x v="11"/>
    <x v="2"/>
    <x v="15"/>
    <x v="2"/>
  </r>
  <r>
    <x v="426"/>
    <x v="4"/>
    <x v="4"/>
    <d v="2021-01-26T22:48:41"/>
    <x v="3"/>
    <x v="2"/>
    <x v="15"/>
    <x v="2"/>
  </r>
  <r>
    <x v="426"/>
    <x v="1"/>
    <x v="1"/>
    <d v="2020-12-03T06:19:56"/>
    <x v="5"/>
    <x v="2"/>
    <x v="15"/>
    <x v="0"/>
  </r>
  <r>
    <x v="426"/>
    <x v="10"/>
    <x v="10"/>
    <d v="2020-10-06T04:29:48"/>
    <x v="6"/>
    <x v="2"/>
    <x v="15"/>
    <x v="1"/>
  </r>
  <r>
    <x v="427"/>
    <x v="2"/>
    <x v="2"/>
    <d v="2021-04-20T00:38:33"/>
    <x v="2"/>
    <x v="0"/>
    <x v="15"/>
    <x v="0"/>
  </r>
  <r>
    <x v="427"/>
    <x v="13"/>
    <x v="13"/>
    <d v="2021-01-22T07:33:58"/>
    <x v="3"/>
    <x v="0"/>
    <x v="15"/>
    <x v="1"/>
  </r>
  <r>
    <x v="427"/>
    <x v="7"/>
    <x v="7"/>
    <d v="2020-08-18T01:16:37"/>
    <x v="4"/>
    <x v="0"/>
    <x v="15"/>
    <x v="1"/>
  </r>
  <r>
    <x v="427"/>
    <x v="11"/>
    <x v="11"/>
    <d v="2020-09-27T04:33:20"/>
    <x v="7"/>
    <x v="0"/>
    <x v="15"/>
    <x v="0"/>
  </r>
  <r>
    <x v="427"/>
    <x v="5"/>
    <x v="5"/>
    <d v="2020-09-14T00:18:04"/>
    <x v="7"/>
    <x v="0"/>
    <x v="15"/>
    <x v="1"/>
  </r>
  <r>
    <x v="427"/>
    <x v="8"/>
    <x v="8"/>
    <d v="2021-04-11T13:18:03"/>
    <x v="2"/>
    <x v="0"/>
    <x v="15"/>
    <x v="2"/>
  </r>
  <r>
    <x v="427"/>
    <x v="13"/>
    <x v="13"/>
    <d v="2020-07-27T13:09:14"/>
    <x v="11"/>
    <x v="0"/>
    <x v="15"/>
    <x v="1"/>
  </r>
  <r>
    <x v="427"/>
    <x v="2"/>
    <x v="2"/>
    <d v="2020-10-30T18:47:34"/>
    <x v="6"/>
    <x v="0"/>
    <x v="15"/>
    <x v="0"/>
  </r>
  <r>
    <x v="427"/>
    <x v="14"/>
    <x v="5"/>
    <d v="2020-08-17T01:12:34"/>
    <x v="4"/>
    <x v="0"/>
    <x v="15"/>
    <x v="1"/>
  </r>
  <r>
    <x v="427"/>
    <x v="3"/>
    <x v="3"/>
    <d v="2020-09-21T22:44:02"/>
    <x v="7"/>
    <x v="0"/>
    <x v="15"/>
    <x v="1"/>
  </r>
  <r>
    <x v="428"/>
    <x v="0"/>
    <x v="0"/>
    <d v="2020-12-31T21:38:03"/>
    <x v="5"/>
    <x v="3"/>
    <x v="4"/>
    <x v="0"/>
  </r>
  <r>
    <x v="428"/>
    <x v="10"/>
    <x v="10"/>
    <d v="2021-03-25T18:22:15"/>
    <x v="10"/>
    <x v="3"/>
    <x v="4"/>
    <x v="1"/>
  </r>
  <r>
    <x v="428"/>
    <x v="12"/>
    <x v="12"/>
    <d v="2020-12-28T13:37:24"/>
    <x v="5"/>
    <x v="3"/>
    <x v="4"/>
    <x v="1"/>
  </r>
  <r>
    <x v="428"/>
    <x v="10"/>
    <x v="10"/>
    <d v="2020-08-24T12:09:35"/>
    <x v="4"/>
    <x v="3"/>
    <x v="4"/>
    <x v="1"/>
  </r>
  <r>
    <x v="428"/>
    <x v="15"/>
    <x v="14"/>
    <d v="2021-05-28T09:58:51"/>
    <x v="9"/>
    <x v="3"/>
    <x v="4"/>
    <x v="1"/>
  </r>
  <r>
    <x v="428"/>
    <x v="8"/>
    <x v="8"/>
    <d v="2021-05-30T15:02:47"/>
    <x v="9"/>
    <x v="3"/>
    <x v="4"/>
    <x v="2"/>
  </r>
  <r>
    <x v="428"/>
    <x v="9"/>
    <x v="9"/>
    <d v="2021-05-21T16:11:24"/>
    <x v="9"/>
    <x v="3"/>
    <x v="4"/>
    <x v="1"/>
  </r>
  <r>
    <x v="428"/>
    <x v="9"/>
    <x v="9"/>
    <d v="2021-05-05T08:34:25"/>
    <x v="9"/>
    <x v="3"/>
    <x v="4"/>
    <x v="1"/>
  </r>
  <r>
    <x v="428"/>
    <x v="2"/>
    <x v="2"/>
    <d v="2021-01-03T23:58:52"/>
    <x v="3"/>
    <x v="3"/>
    <x v="4"/>
    <x v="0"/>
  </r>
  <r>
    <x v="428"/>
    <x v="12"/>
    <x v="12"/>
    <d v="2021-01-03T17:32:38"/>
    <x v="3"/>
    <x v="3"/>
    <x v="4"/>
    <x v="1"/>
  </r>
  <r>
    <x v="428"/>
    <x v="11"/>
    <x v="11"/>
    <d v="2020-08-18T11:32:28"/>
    <x v="4"/>
    <x v="3"/>
    <x v="4"/>
    <x v="0"/>
  </r>
  <r>
    <x v="428"/>
    <x v="13"/>
    <x v="13"/>
    <d v="2020-10-22T20:05:42"/>
    <x v="6"/>
    <x v="3"/>
    <x v="4"/>
    <x v="1"/>
  </r>
  <r>
    <x v="428"/>
    <x v="1"/>
    <x v="1"/>
    <d v="2020-10-17T08:50:44"/>
    <x v="6"/>
    <x v="3"/>
    <x v="4"/>
    <x v="0"/>
  </r>
  <r>
    <x v="428"/>
    <x v="6"/>
    <x v="6"/>
    <d v="2020-12-27T05:07:23"/>
    <x v="5"/>
    <x v="3"/>
    <x v="4"/>
    <x v="0"/>
  </r>
  <r>
    <x v="428"/>
    <x v="9"/>
    <x v="9"/>
    <d v="2020-11-15T13:14:33"/>
    <x v="0"/>
    <x v="3"/>
    <x v="4"/>
    <x v="1"/>
  </r>
  <r>
    <x v="428"/>
    <x v="0"/>
    <x v="0"/>
    <d v="2020-10-21T20:36:16"/>
    <x v="6"/>
    <x v="3"/>
    <x v="4"/>
    <x v="0"/>
  </r>
  <r>
    <x v="428"/>
    <x v="2"/>
    <x v="2"/>
    <d v="2021-04-07T18:40:00"/>
    <x v="2"/>
    <x v="3"/>
    <x v="4"/>
    <x v="0"/>
  </r>
  <r>
    <x v="428"/>
    <x v="2"/>
    <x v="2"/>
    <d v="2020-06-26T14:56:17"/>
    <x v="1"/>
    <x v="3"/>
    <x v="4"/>
    <x v="0"/>
  </r>
  <r>
    <x v="428"/>
    <x v="6"/>
    <x v="6"/>
    <d v="2020-07-08T08:40:05"/>
    <x v="11"/>
    <x v="3"/>
    <x v="4"/>
    <x v="0"/>
  </r>
  <r>
    <x v="428"/>
    <x v="15"/>
    <x v="14"/>
    <d v="2021-03-03T18:58:31"/>
    <x v="10"/>
    <x v="3"/>
    <x v="4"/>
    <x v="1"/>
  </r>
  <r>
    <x v="428"/>
    <x v="6"/>
    <x v="6"/>
    <d v="2020-10-13T07:58:31"/>
    <x v="6"/>
    <x v="3"/>
    <x v="4"/>
    <x v="0"/>
  </r>
  <r>
    <x v="428"/>
    <x v="9"/>
    <x v="9"/>
    <d v="2020-08-26T20:40:19"/>
    <x v="4"/>
    <x v="3"/>
    <x v="4"/>
    <x v="1"/>
  </r>
  <r>
    <x v="428"/>
    <x v="4"/>
    <x v="4"/>
    <d v="2021-02-23T20:06:04"/>
    <x v="8"/>
    <x v="3"/>
    <x v="4"/>
    <x v="2"/>
  </r>
  <r>
    <x v="428"/>
    <x v="7"/>
    <x v="7"/>
    <d v="2020-09-26T14:47:06"/>
    <x v="7"/>
    <x v="3"/>
    <x v="4"/>
    <x v="1"/>
  </r>
  <r>
    <x v="428"/>
    <x v="7"/>
    <x v="7"/>
    <d v="2021-02-10T13:32:14"/>
    <x v="8"/>
    <x v="3"/>
    <x v="4"/>
    <x v="1"/>
  </r>
  <r>
    <x v="428"/>
    <x v="4"/>
    <x v="4"/>
    <d v="2020-12-19T21:36:59"/>
    <x v="5"/>
    <x v="3"/>
    <x v="4"/>
    <x v="2"/>
  </r>
  <r>
    <x v="428"/>
    <x v="1"/>
    <x v="1"/>
    <d v="2021-03-23T02:39:28"/>
    <x v="10"/>
    <x v="3"/>
    <x v="4"/>
    <x v="0"/>
  </r>
  <r>
    <x v="428"/>
    <x v="1"/>
    <x v="1"/>
    <d v="2020-08-06T00:06:52"/>
    <x v="4"/>
    <x v="3"/>
    <x v="4"/>
    <x v="0"/>
  </r>
  <r>
    <x v="428"/>
    <x v="1"/>
    <x v="1"/>
    <d v="2020-10-23T05:10:19"/>
    <x v="6"/>
    <x v="3"/>
    <x v="4"/>
    <x v="0"/>
  </r>
  <r>
    <x v="428"/>
    <x v="12"/>
    <x v="12"/>
    <d v="2021-05-13T14:29:15"/>
    <x v="9"/>
    <x v="3"/>
    <x v="4"/>
    <x v="1"/>
  </r>
  <r>
    <x v="428"/>
    <x v="0"/>
    <x v="0"/>
    <d v="2020-11-17T17:59:58"/>
    <x v="0"/>
    <x v="3"/>
    <x v="4"/>
    <x v="0"/>
  </r>
  <r>
    <x v="429"/>
    <x v="5"/>
    <x v="5"/>
    <d v="2020-07-21T03:32:58"/>
    <x v="11"/>
    <x v="0"/>
    <x v="2"/>
    <x v="1"/>
  </r>
  <r>
    <x v="429"/>
    <x v="3"/>
    <x v="3"/>
    <d v="2021-06-07T22:10:28"/>
    <x v="1"/>
    <x v="0"/>
    <x v="2"/>
    <x v="1"/>
  </r>
  <r>
    <x v="429"/>
    <x v="11"/>
    <x v="11"/>
    <d v="2021-05-05T22:16:59"/>
    <x v="9"/>
    <x v="0"/>
    <x v="2"/>
    <x v="0"/>
  </r>
  <r>
    <x v="429"/>
    <x v="10"/>
    <x v="10"/>
    <d v="2020-12-25T18:52:12"/>
    <x v="5"/>
    <x v="0"/>
    <x v="2"/>
    <x v="1"/>
  </r>
  <r>
    <x v="429"/>
    <x v="0"/>
    <x v="0"/>
    <d v="2020-12-09T05:32:12"/>
    <x v="5"/>
    <x v="0"/>
    <x v="2"/>
    <x v="0"/>
  </r>
  <r>
    <x v="429"/>
    <x v="7"/>
    <x v="7"/>
    <d v="2021-04-29T09:06:37"/>
    <x v="2"/>
    <x v="0"/>
    <x v="2"/>
    <x v="1"/>
  </r>
  <r>
    <x v="429"/>
    <x v="8"/>
    <x v="8"/>
    <d v="2020-09-09T22:34:54"/>
    <x v="7"/>
    <x v="0"/>
    <x v="2"/>
    <x v="2"/>
  </r>
  <r>
    <x v="429"/>
    <x v="6"/>
    <x v="6"/>
    <d v="2020-07-18T03:10:14"/>
    <x v="11"/>
    <x v="0"/>
    <x v="2"/>
    <x v="0"/>
  </r>
  <r>
    <x v="429"/>
    <x v="12"/>
    <x v="12"/>
    <d v="2020-09-01T05:15:21"/>
    <x v="7"/>
    <x v="0"/>
    <x v="2"/>
    <x v="1"/>
  </r>
  <r>
    <x v="429"/>
    <x v="6"/>
    <x v="6"/>
    <d v="2021-01-07T01:06:09"/>
    <x v="3"/>
    <x v="0"/>
    <x v="2"/>
    <x v="0"/>
  </r>
  <r>
    <x v="429"/>
    <x v="10"/>
    <x v="10"/>
    <d v="2021-02-08T15:10:57"/>
    <x v="8"/>
    <x v="0"/>
    <x v="2"/>
    <x v="1"/>
  </r>
  <r>
    <x v="429"/>
    <x v="11"/>
    <x v="11"/>
    <d v="2021-03-25T23:55:56"/>
    <x v="10"/>
    <x v="0"/>
    <x v="2"/>
    <x v="0"/>
  </r>
  <r>
    <x v="429"/>
    <x v="14"/>
    <x v="5"/>
    <d v="2021-04-08T20:24:52"/>
    <x v="2"/>
    <x v="0"/>
    <x v="2"/>
    <x v="1"/>
  </r>
  <r>
    <x v="429"/>
    <x v="5"/>
    <x v="5"/>
    <d v="2020-07-11T02:54:43"/>
    <x v="11"/>
    <x v="0"/>
    <x v="2"/>
    <x v="1"/>
  </r>
  <r>
    <x v="429"/>
    <x v="2"/>
    <x v="2"/>
    <d v="2021-06-16T12:29:46"/>
    <x v="1"/>
    <x v="0"/>
    <x v="2"/>
    <x v="0"/>
  </r>
  <r>
    <x v="429"/>
    <x v="15"/>
    <x v="14"/>
    <d v="2021-06-16T07:03:32"/>
    <x v="1"/>
    <x v="0"/>
    <x v="2"/>
    <x v="1"/>
  </r>
  <r>
    <x v="429"/>
    <x v="2"/>
    <x v="2"/>
    <d v="2020-07-14T08:44:08"/>
    <x v="11"/>
    <x v="0"/>
    <x v="2"/>
    <x v="0"/>
  </r>
  <r>
    <x v="429"/>
    <x v="7"/>
    <x v="7"/>
    <d v="2021-04-07T21:31:19"/>
    <x v="2"/>
    <x v="0"/>
    <x v="2"/>
    <x v="1"/>
  </r>
  <r>
    <x v="429"/>
    <x v="0"/>
    <x v="0"/>
    <d v="2021-02-07T09:49:07"/>
    <x v="8"/>
    <x v="0"/>
    <x v="2"/>
    <x v="0"/>
  </r>
  <r>
    <x v="429"/>
    <x v="6"/>
    <x v="6"/>
    <d v="2020-10-08T14:25:23"/>
    <x v="6"/>
    <x v="0"/>
    <x v="2"/>
    <x v="0"/>
  </r>
  <r>
    <x v="429"/>
    <x v="4"/>
    <x v="4"/>
    <d v="2020-09-12T20:54:05"/>
    <x v="7"/>
    <x v="0"/>
    <x v="2"/>
    <x v="2"/>
  </r>
  <r>
    <x v="429"/>
    <x v="0"/>
    <x v="0"/>
    <d v="2021-02-12T08:00:30"/>
    <x v="8"/>
    <x v="0"/>
    <x v="2"/>
    <x v="0"/>
  </r>
  <r>
    <x v="429"/>
    <x v="3"/>
    <x v="3"/>
    <d v="2020-10-11T21:28:18"/>
    <x v="6"/>
    <x v="0"/>
    <x v="2"/>
    <x v="1"/>
  </r>
  <r>
    <x v="429"/>
    <x v="13"/>
    <x v="13"/>
    <d v="2020-09-02T08:18:37"/>
    <x v="7"/>
    <x v="0"/>
    <x v="2"/>
    <x v="1"/>
  </r>
  <r>
    <x v="429"/>
    <x v="2"/>
    <x v="2"/>
    <d v="2021-04-29T15:05:39"/>
    <x v="2"/>
    <x v="0"/>
    <x v="2"/>
    <x v="0"/>
  </r>
  <r>
    <x v="429"/>
    <x v="0"/>
    <x v="0"/>
    <d v="2020-12-16T23:09:15"/>
    <x v="5"/>
    <x v="0"/>
    <x v="2"/>
    <x v="0"/>
  </r>
  <r>
    <x v="429"/>
    <x v="6"/>
    <x v="6"/>
    <d v="2020-06-21T07:43:25"/>
    <x v="1"/>
    <x v="0"/>
    <x v="2"/>
    <x v="0"/>
  </r>
  <r>
    <x v="429"/>
    <x v="9"/>
    <x v="9"/>
    <d v="2020-09-23T08:35:28"/>
    <x v="7"/>
    <x v="0"/>
    <x v="2"/>
    <x v="1"/>
  </r>
  <r>
    <x v="429"/>
    <x v="13"/>
    <x v="13"/>
    <d v="2021-01-22T17:36:55"/>
    <x v="3"/>
    <x v="0"/>
    <x v="2"/>
    <x v="1"/>
  </r>
  <r>
    <x v="429"/>
    <x v="9"/>
    <x v="9"/>
    <d v="2020-09-01T06:30:06"/>
    <x v="7"/>
    <x v="0"/>
    <x v="2"/>
    <x v="1"/>
  </r>
  <r>
    <x v="429"/>
    <x v="12"/>
    <x v="12"/>
    <d v="2021-05-13T14:58:55"/>
    <x v="9"/>
    <x v="0"/>
    <x v="2"/>
    <x v="1"/>
  </r>
  <r>
    <x v="429"/>
    <x v="15"/>
    <x v="14"/>
    <d v="2021-06-17T11:05:17"/>
    <x v="1"/>
    <x v="0"/>
    <x v="2"/>
    <x v="1"/>
  </r>
  <r>
    <x v="429"/>
    <x v="5"/>
    <x v="5"/>
    <d v="2021-04-03T13:27:37"/>
    <x v="2"/>
    <x v="0"/>
    <x v="2"/>
    <x v="1"/>
  </r>
  <r>
    <x v="429"/>
    <x v="1"/>
    <x v="1"/>
    <d v="2021-05-20T06:42:10"/>
    <x v="9"/>
    <x v="0"/>
    <x v="2"/>
    <x v="0"/>
  </r>
  <r>
    <x v="429"/>
    <x v="14"/>
    <x v="5"/>
    <d v="2020-09-06T06:42:26"/>
    <x v="7"/>
    <x v="0"/>
    <x v="2"/>
    <x v="1"/>
  </r>
  <r>
    <x v="429"/>
    <x v="5"/>
    <x v="5"/>
    <d v="2021-06-13T20:33:58"/>
    <x v="1"/>
    <x v="0"/>
    <x v="2"/>
    <x v="1"/>
  </r>
  <r>
    <x v="429"/>
    <x v="7"/>
    <x v="7"/>
    <d v="2020-08-13T18:40:46"/>
    <x v="4"/>
    <x v="0"/>
    <x v="2"/>
    <x v="1"/>
  </r>
  <r>
    <x v="429"/>
    <x v="1"/>
    <x v="1"/>
    <d v="2020-07-21T15:37:53"/>
    <x v="11"/>
    <x v="0"/>
    <x v="2"/>
    <x v="0"/>
  </r>
  <r>
    <x v="429"/>
    <x v="0"/>
    <x v="0"/>
    <d v="2021-03-19T06:22:18"/>
    <x v="10"/>
    <x v="0"/>
    <x v="2"/>
    <x v="0"/>
  </r>
  <r>
    <x v="429"/>
    <x v="10"/>
    <x v="10"/>
    <d v="2021-06-05T09:29:31"/>
    <x v="1"/>
    <x v="0"/>
    <x v="2"/>
    <x v="1"/>
  </r>
  <r>
    <x v="429"/>
    <x v="10"/>
    <x v="10"/>
    <d v="2021-05-11T18:02:54"/>
    <x v="9"/>
    <x v="0"/>
    <x v="2"/>
    <x v="1"/>
  </r>
  <r>
    <x v="429"/>
    <x v="8"/>
    <x v="8"/>
    <d v="2020-12-05T18:02:04"/>
    <x v="5"/>
    <x v="0"/>
    <x v="2"/>
    <x v="2"/>
  </r>
  <r>
    <x v="429"/>
    <x v="6"/>
    <x v="6"/>
    <d v="2021-04-01T06:07:16"/>
    <x v="2"/>
    <x v="0"/>
    <x v="2"/>
    <x v="0"/>
  </r>
  <r>
    <x v="429"/>
    <x v="1"/>
    <x v="1"/>
    <d v="2021-04-08T13:56:45"/>
    <x v="2"/>
    <x v="0"/>
    <x v="2"/>
    <x v="0"/>
  </r>
  <r>
    <x v="429"/>
    <x v="10"/>
    <x v="10"/>
    <d v="2021-02-23T04:36:07"/>
    <x v="8"/>
    <x v="0"/>
    <x v="2"/>
    <x v="1"/>
  </r>
  <r>
    <x v="429"/>
    <x v="5"/>
    <x v="5"/>
    <d v="2020-08-19T00:21:44"/>
    <x v="4"/>
    <x v="0"/>
    <x v="2"/>
    <x v="1"/>
  </r>
  <r>
    <x v="429"/>
    <x v="11"/>
    <x v="11"/>
    <d v="2020-11-15T00:43:04"/>
    <x v="0"/>
    <x v="0"/>
    <x v="2"/>
    <x v="0"/>
  </r>
  <r>
    <x v="429"/>
    <x v="15"/>
    <x v="14"/>
    <d v="2020-11-09T11:07:58"/>
    <x v="0"/>
    <x v="0"/>
    <x v="2"/>
    <x v="1"/>
  </r>
  <r>
    <x v="430"/>
    <x v="15"/>
    <x v="14"/>
    <d v="2020-07-07T18:38:40"/>
    <x v="11"/>
    <x v="3"/>
    <x v="7"/>
    <x v="1"/>
  </r>
  <r>
    <x v="430"/>
    <x v="10"/>
    <x v="10"/>
    <d v="2021-03-10T22:54:44"/>
    <x v="10"/>
    <x v="3"/>
    <x v="7"/>
    <x v="1"/>
  </r>
  <r>
    <x v="430"/>
    <x v="12"/>
    <x v="12"/>
    <d v="2020-09-16T11:20:14"/>
    <x v="7"/>
    <x v="3"/>
    <x v="7"/>
    <x v="1"/>
  </r>
  <r>
    <x v="430"/>
    <x v="8"/>
    <x v="8"/>
    <d v="2020-11-02T21:06:43"/>
    <x v="0"/>
    <x v="3"/>
    <x v="7"/>
    <x v="2"/>
  </r>
  <r>
    <x v="430"/>
    <x v="5"/>
    <x v="5"/>
    <d v="2021-04-17T10:27:13"/>
    <x v="2"/>
    <x v="3"/>
    <x v="7"/>
    <x v="1"/>
  </r>
  <r>
    <x v="430"/>
    <x v="5"/>
    <x v="5"/>
    <d v="2021-05-01T02:47:14"/>
    <x v="9"/>
    <x v="3"/>
    <x v="7"/>
    <x v="1"/>
  </r>
  <r>
    <x v="430"/>
    <x v="14"/>
    <x v="5"/>
    <d v="2021-02-20T18:28:52"/>
    <x v="8"/>
    <x v="3"/>
    <x v="7"/>
    <x v="1"/>
  </r>
  <r>
    <x v="430"/>
    <x v="0"/>
    <x v="0"/>
    <d v="2020-12-06T06:03:57"/>
    <x v="5"/>
    <x v="3"/>
    <x v="7"/>
    <x v="0"/>
  </r>
  <r>
    <x v="430"/>
    <x v="10"/>
    <x v="10"/>
    <d v="2021-04-01T13:22:56"/>
    <x v="2"/>
    <x v="3"/>
    <x v="7"/>
    <x v="1"/>
  </r>
  <r>
    <x v="430"/>
    <x v="3"/>
    <x v="3"/>
    <d v="2021-05-26T17:22:40"/>
    <x v="9"/>
    <x v="3"/>
    <x v="7"/>
    <x v="1"/>
  </r>
  <r>
    <x v="430"/>
    <x v="9"/>
    <x v="9"/>
    <d v="2020-08-11T11:57:28"/>
    <x v="4"/>
    <x v="3"/>
    <x v="7"/>
    <x v="1"/>
  </r>
  <r>
    <x v="430"/>
    <x v="0"/>
    <x v="0"/>
    <d v="2021-01-29T08:16:45"/>
    <x v="3"/>
    <x v="3"/>
    <x v="7"/>
    <x v="0"/>
  </r>
  <r>
    <x v="430"/>
    <x v="11"/>
    <x v="11"/>
    <d v="2021-03-09T12:37:40"/>
    <x v="10"/>
    <x v="3"/>
    <x v="7"/>
    <x v="0"/>
  </r>
  <r>
    <x v="430"/>
    <x v="15"/>
    <x v="14"/>
    <d v="2020-07-09T20:54:04"/>
    <x v="11"/>
    <x v="3"/>
    <x v="7"/>
    <x v="1"/>
  </r>
  <r>
    <x v="430"/>
    <x v="7"/>
    <x v="7"/>
    <d v="2020-12-09T07:26:30"/>
    <x v="5"/>
    <x v="3"/>
    <x v="7"/>
    <x v="1"/>
  </r>
  <r>
    <x v="430"/>
    <x v="2"/>
    <x v="2"/>
    <d v="2021-05-19T00:36:26"/>
    <x v="9"/>
    <x v="3"/>
    <x v="7"/>
    <x v="0"/>
  </r>
  <r>
    <x v="430"/>
    <x v="15"/>
    <x v="14"/>
    <d v="2020-10-20T05:54:09"/>
    <x v="6"/>
    <x v="3"/>
    <x v="7"/>
    <x v="1"/>
  </r>
  <r>
    <x v="430"/>
    <x v="0"/>
    <x v="0"/>
    <d v="2020-08-21T13:13:57"/>
    <x v="4"/>
    <x v="3"/>
    <x v="7"/>
    <x v="0"/>
  </r>
  <r>
    <x v="430"/>
    <x v="12"/>
    <x v="12"/>
    <d v="2020-10-01T00:24:48"/>
    <x v="6"/>
    <x v="3"/>
    <x v="7"/>
    <x v="1"/>
  </r>
  <r>
    <x v="430"/>
    <x v="12"/>
    <x v="12"/>
    <d v="2020-09-11T12:05:45"/>
    <x v="7"/>
    <x v="3"/>
    <x v="7"/>
    <x v="1"/>
  </r>
  <r>
    <x v="430"/>
    <x v="7"/>
    <x v="7"/>
    <d v="2020-08-11T17:47:32"/>
    <x v="4"/>
    <x v="3"/>
    <x v="7"/>
    <x v="1"/>
  </r>
  <r>
    <x v="430"/>
    <x v="6"/>
    <x v="6"/>
    <d v="2021-01-23T08:17:17"/>
    <x v="3"/>
    <x v="3"/>
    <x v="7"/>
    <x v="0"/>
  </r>
  <r>
    <x v="430"/>
    <x v="10"/>
    <x v="10"/>
    <d v="2020-09-16T13:30:09"/>
    <x v="7"/>
    <x v="3"/>
    <x v="7"/>
    <x v="1"/>
  </r>
  <r>
    <x v="430"/>
    <x v="9"/>
    <x v="9"/>
    <d v="2021-03-29T09:47:24"/>
    <x v="10"/>
    <x v="3"/>
    <x v="7"/>
    <x v="1"/>
  </r>
  <r>
    <x v="430"/>
    <x v="5"/>
    <x v="5"/>
    <d v="2020-12-29T05:26:10"/>
    <x v="5"/>
    <x v="3"/>
    <x v="7"/>
    <x v="1"/>
  </r>
  <r>
    <x v="430"/>
    <x v="8"/>
    <x v="8"/>
    <d v="2020-09-21T11:57:18"/>
    <x v="7"/>
    <x v="3"/>
    <x v="7"/>
    <x v="2"/>
  </r>
  <r>
    <x v="430"/>
    <x v="4"/>
    <x v="4"/>
    <d v="2021-04-06T08:17:37"/>
    <x v="2"/>
    <x v="3"/>
    <x v="7"/>
    <x v="2"/>
  </r>
  <r>
    <x v="430"/>
    <x v="10"/>
    <x v="10"/>
    <d v="2021-02-07T02:22:42"/>
    <x v="8"/>
    <x v="3"/>
    <x v="7"/>
    <x v="1"/>
  </r>
  <r>
    <x v="430"/>
    <x v="13"/>
    <x v="13"/>
    <d v="2020-11-27T01:53:27"/>
    <x v="0"/>
    <x v="3"/>
    <x v="7"/>
    <x v="1"/>
  </r>
  <r>
    <x v="430"/>
    <x v="1"/>
    <x v="1"/>
    <d v="2020-12-19T02:41:50"/>
    <x v="5"/>
    <x v="3"/>
    <x v="7"/>
    <x v="0"/>
  </r>
  <r>
    <x v="430"/>
    <x v="10"/>
    <x v="10"/>
    <d v="2020-10-23T01:36:13"/>
    <x v="6"/>
    <x v="3"/>
    <x v="7"/>
    <x v="1"/>
  </r>
  <r>
    <x v="430"/>
    <x v="10"/>
    <x v="10"/>
    <d v="2021-05-25T14:14:37"/>
    <x v="9"/>
    <x v="3"/>
    <x v="7"/>
    <x v="1"/>
  </r>
  <r>
    <x v="430"/>
    <x v="10"/>
    <x v="10"/>
    <d v="2020-08-17T05:11:55"/>
    <x v="4"/>
    <x v="3"/>
    <x v="7"/>
    <x v="1"/>
  </r>
  <r>
    <x v="431"/>
    <x v="2"/>
    <x v="2"/>
    <d v="2021-02-26T06:56:52"/>
    <x v="8"/>
    <x v="0"/>
    <x v="1"/>
    <x v="0"/>
  </r>
  <r>
    <x v="431"/>
    <x v="2"/>
    <x v="2"/>
    <d v="2020-11-19T14:54:40"/>
    <x v="0"/>
    <x v="0"/>
    <x v="1"/>
    <x v="0"/>
  </r>
  <r>
    <x v="431"/>
    <x v="5"/>
    <x v="5"/>
    <d v="2021-05-30T06:17:17"/>
    <x v="9"/>
    <x v="0"/>
    <x v="1"/>
    <x v="1"/>
  </r>
  <r>
    <x v="431"/>
    <x v="6"/>
    <x v="6"/>
    <d v="2021-05-09T13:40:11"/>
    <x v="9"/>
    <x v="0"/>
    <x v="1"/>
    <x v="0"/>
  </r>
  <r>
    <x v="431"/>
    <x v="8"/>
    <x v="8"/>
    <d v="2020-11-28T18:15:37"/>
    <x v="0"/>
    <x v="0"/>
    <x v="1"/>
    <x v="2"/>
  </r>
  <r>
    <x v="431"/>
    <x v="12"/>
    <x v="12"/>
    <d v="2021-02-18T10:57:19"/>
    <x v="8"/>
    <x v="0"/>
    <x v="1"/>
    <x v="1"/>
  </r>
  <r>
    <x v="431"/>
    <x v="2"/>
    <x v="2"/>
    <d v="2020-10-07T14:55:46"/>
    <x v="6"/>
    <x v="0"/>
    <x v="1"/>
    <x v="0"/>
  </r>
  <r>
    <x v="431"/>
    <x v="9"/>
    <x v="9"/>
    <d v="2020-09-26T10:00:08"/>
    <x v="7"/>
    <x v="0"/>
    <x v="1"/>
    <x v="1"/>
  </r>
  <r>
    <x v="431"/>
    <x v="5"/>
    <x v="5"/>
    <d v="2021-02-22T23:46:50"/>
    <x v="8"/>
    <x v="0"/>
    <x v="1"/>
    <x v="1"/>
  </r>
  <r>
    <x v="431"/>
    <x v="12"/>
    <x v="12"/>
    <d v="2020-07-31T17:46:30"/>
    <x v="11"/>
    <x v="0"/>
    <x v="1"/>
    <x v="1"/>
  </r>
  <r>
    <x v="431"/>
    <x v="5"/>
    <x v="5"/>
    <d v="2020-11-04T12:06:09"/>
    <x v="0"/>
    <x v="0"/>
    <x v="1"/>
    <x v="1"/>
  </r>
  <r>
    <x v="431"/>
    <x v="7"/>
    <x v="7"/>
    <d v="2020-09-29T10:16:33"/>
    <x v="7"/>
    <x v="0"/>
    <x v="1"/>
    <x v="1"/>
  </r>
  <r>
    <x v="431"/>
    <x v="10"/>
    <x v="10"/>
    <d v="2021-04-18T10:25:49"/>
    <x v="2"/>
    <x v="0"/>
    <x v="1"/>
    <x v="1"/>
  </r>
  <r>
    <x v="431"/>
    <x v="10"/>
    <x v="10"/>
    <d v="2020-10-16T15:04:15"/>
    <x v="6"/>
    <x v="0"/>
    <x v="1"/>
    <x v="1"/>
  </r>
  <r>
    <x v="431"/>
    <x v="8"/>
    <x v="8"/>
    <d v="2020-10-15T12:21:07"/>
    <x v="6"/>
    <x v="0"/>
    <x v="1"/>
    <x v="2"/>
  </r>
  <r>
    <x v="431"/>
    <x v="12"/>
    <x v="12"/>
    <d v="2020-12-18T18:13:50"/>
    <x v="5"/>
    <x v="0"/>
    <x v="1"/>
    <x v="1"/>
  </r>
  <r>
    <x v="431"/>
    <x v="15"/>
    <x v="14"/>
    <d v="2020-07-12T10:54:50"/>
    <x v="11"/>
    <x v="0"/>
    <x v="1"/>
    <x v="1"/>
  </r>
  <r>
    <x v="431"/>
    <x v="6"/>
    <x v="6"/>
    <d v="2020-08-07T23:05:20"/>
    <x v="4"/>
    <x v="0"/>
    <x v="1"/>
    <x v="0"/>
  </r>
  <r>
    <x v="431"/>
    <x v="5"/>
    <x v="5"/>
    <d v="2020-07-28T20:32:37"/>
    <x v="11"/>
    <x v="0"/>
    <x v="1"/>
    <x v="1"/>
  </r>
  <r>
    <x v="431"/>
    <x v="8"/>
    <x v="8"/>
    <d v="2021-05-09T15:19:58"/>
    <x v="9"/>
    <x v="0"/>
    <x v="1"/>
    <x v="2"/>
  </r>
  <r>
    <x v="431"/>
    <x v="2"/>
    <x v="2"/>
    <d v="2021-06-11T04:27:39"/>
    <x v="1"/>
    <x v="0"/>
    <x v="1"/>
    <x v="0"/>
  </r>
  <r>
    <x v="431"/>
    <x v="15"/>
    <x v="14"/>
    <d v="2021-03-28T14:13:06"/>
    <x v="10"/>
    <x v="0"/>
    <x v="1"/>
    <x v="1"/>
  </r>
  <r>
    <x v="431"/>
    <x v="1"/>
    <x v="1"/>
    <d v="2020-09-28T07:10:34"/>
    <x v="7"/>
    <x v="0"/>
    <x v="1"/>
    <x v="0"/>
  </r>
  <r>
    <x v="431"/>
    <x v="5"/>
    <x v="5"/>
    <d v="2021-02-14T03:20:37"/>
    <x v="8"/>
    <x v="0"/>
    <x v="1"/>
    <x v="1"/>
  </r>
  <r>
    <x v="431"/>
    <x v="8"/>
    <x v="8"/>
    <d v="2020-10-22T04:43:20"/>
    <x v="6"/>
    <x v="0"/>
    <x v="1"/>
    <x v="2"/>
  </r>
  <r>
    <x v="431"/>
    <x v="9"/>
    <x v="9"/>
    <d v="2020-06-19T19:46:17"/>
    <x v="1"/>
    <x v="0"/>
    <x v="1"/>
    <x v="1"/>
  </r>
  <r>
    <x v="432"/>
    <x v="15"/>
    <x v="14"/>
    <d v="2020-10-20T12:35:54"/>
    <x v="6"/>
    <x v="1"/>
    <x v="12"/>
    <x v="1"/>
  </r>
  <r>
    <x v="432"/>
    <x v="11"/>
    <x v="11"/>
    <d v="2021-03-31T13:32:28"/>
    <x v="10"/>
    <x v="1"/>
    <x v="12"/>
    <x v="0"/>
  </r>
  <r>
    <x v="432"/>
    <x v="10"/>
    <x v="10"/>
    <d v="2021-03-10T21:03:52"/>
    <x v="10"/>
    <x v="1"/>
    <x v="12"/>
    <x v="1"/>
  </r>
  <r>
    <x v="432"/>
    <x v="10"/>
    <x v="10"/>
    <d v="2021-02-22T21:15:51"/>
    <x v="8"/>
    <x v="1"/>
    <x v="12"/>
    <x v="1"/>
  </r>
  <r>
    <x v="432"/>
    <x v="2"/>
    <x v="2"/>
    <d v="2020-09-27T13:02:34"/>
    <x v="7"/>
    <x v="1"/>
    <x v="12"/>
    <x v="0"/>
  </r>
  <r>
    <x v="432"/>
    <x v="1"/>
    <x v="1"/>
    <d v="2020-09-21T05:22:24"/>
    <x v="7"/>
    <x v="1"/>
    <x v="12"/>
    <x v="0"/>
  </r>
  <r>
    <x v="432"/>
    <x v="0"/>
    <x v="0"/>
    <d v="2020-12-01T00:44:26"/>
    <x v="5"/>
    <x v="1"/>
    <x v="12"/>
    <x v="0"/>
  </r>
  <r>
    <x v="432"/>
    <x v="7"/>
    <x v="7"/>
    <d v="2020-10-04T21:42:26"/>
    <x v="6"/>
    <x v="1"/>
    <x v="12"/>
    <x v="1"/>
  </r>
  <r>
    <x v="432"/>
    <x v="9"/>
    <x v="9"/>
    <d v="2020-09-08T03:25:05"/>
    <x v="7"/>
    <x v="1"/>
    <x v="12"/>
    <x v="1"/>
  </r>
  <r>
    <x v="432"/>
    <x v="4"/>
    <x v="4"/>
    <d v="2021-04-11T03:54:37"/>
    <x v="2"/>
    <x v="1"/>
    <x v="12"/>
    <x v="2"/>
  </r>
  <r>
    <x v="432"/>
    <x v="2"/>
    <x v="2"/>
    <d v="2021-06-14T03:41:49"/>
    <x v="1"/>
    <x v="1"/>
    <x v="12"/>
    <x v="0"/>
  </r>
  <r>
    <x v="432"/>
    <x v="11"/>
    <x v="11"/>
    <d v="2020-10-19T01:26:02"/>
    <x v="6"/>
    <x v="1"/>
    <x v="12"/>
    <x v="0"/>
  </r>
  <r>
    <x v="432"/>
    <x v="4"/>
    <x v="4"/>
    <d v="2020-07-20T18:14:45"/>
    <x v="11"/>
    <x v="1"/>
    <x v="12"/>
    <x v="2"/>
  </r>
  <r>
    <x v="432"/>
    <x v="7"/>
    <x v="7"/>
    <d v="2021-01-10T22:44:20"/>
    <x v="3"/>
    <x v="1"/>
    <x v="12"/>
    <x v="1"/>
  </r>
  <r>
    <x v="432"/>
    <x v="12"/>
    <x v="12"/>
    <d v="2021-04-14T14:42:00"/>
    <x v="2"/>
    <x v="1"/>
    <x v="12"/>
    <x v="1"/>
  </r>
  <r>
    <x v="432"/>
    <x v="2"/>
    <x v="2"/>
    <d v="2021-02-10T17:42:35"/>
    <x v="8"/>
    <x v="1"/>
    <x v="12"/>
    <x v="0"/>
  </r>
  <r>
    <x v="432"/>
    <x v="2"/>
    <x v="2"/>
    <d v="2021-04-18T23:23:33"/>
    <x v="2"/>
    <x v="1"/>
    <x v="12"/>
    <x v="0"/>
  </r>
  <r>
    <x v="432"/>
    <x v="15"/>
    <x v="14"/>
    <d v="2020-12-06T12:19:51"/>
    <x v="5"/>
    <x v="1"/>
    <x v="12"/>
    <x v="1"/>
  </r>
  <r>
    <x v="432"/>
    <x v="3"/>
    <x v="3"/>
    <d v="2020-10-31T10:21:18"/>
    <x v="6"/>
    <x v="1"/>
    <x v="12"/>
    <x v="1"/>
  </r>
  <r>
    <x v="432"/>
    <x v="10"/>
    <x v="10"/>
    <d v="2021-04-21T20:15:42"/>
    <x v="2"/>
    <x v="1"/>
    <x v="12"/>
    <x v="1"/>
  </r>
  <r>
    <x v="432"/>
    <x v="5"/>
    <x v="5"/>
    <d v="2021-01-27T19:20:37"/>
    <x v="3"/>
    <x v="1"/>
    <x v="12"/>
    <x v="1"/>
  </r>
  <r>
    <x v="432"/>
    <x v="11"/>
    <x v="11"/>
    <d v="2020-08-01T14:48:07"/>
    <x v="4"/>
    <x v="1"/>
    <x v="12"/>
    <x v="0"/>
  </r>
  <r>
    <x v="432"/>
    <x v="8"/>
    <x v="8"/>
    <d v="2020-09-29T07:22:19"/>
    <x v="7"/>
    <x v="1"/>
    <x v="12"/>
    <x v="2"/>
  </r>
  <r>
    <x v="432"/>
    <x v="14"/>
    <x v="5"/>
    <d v="2020-11-16T10:44:35"/>
    <x v="0"/>
    <x v="1"/>
    <x v="12"/>
    <x v="1"/>
  </r>
  <r>
    <x v="432"/>
    <x v="5"/>
    <x v="5"/>
    <d v="2021-05-17T09:03:38"/>
    <x v="9"/>
    <x v="1"/>
    <x v="12"/>
    <x v="1"/>
  </r>
  <r>
    <x v="432"/>
    <x v="12"/>
    <x v="12"/>
    <d v="2020-07-07T14:07:57"/>
    <x v="11"/>
    <x v="1"/>
    <x v="12"/>
    <x v="1"/>
  </r>
  <r>
    <x v="432"/>
    <x v="11"/>
    <x v="11"/>
    <d v="2021-01-11T13:44:13"/>
    <x v="3"/>
    <x v="1"/>
    <x v="12"/>
    <x v="0"/>
  </r>
  <r>
    <x v="432"/>
    <x v="1"/>
    <x v="1"/>
    <d v="2020-09-10T00:31:14"/>
    <x v="7"/>
    <x v="1"/>
    <x v="12"/>
    <x v="0"/>
  </r>
  <r>
    <x v="432"/>
    <x v="3"/>
    <x v="3"/>
    <d v="2021-04-30T11:41:17"/>
    <x v="2"/>
    <x v="1"/>
    <x v="12"/>
    <x v="1"/>
  </r>
  <r>
    <x v="432"/>
    <x v="5"/>
    <x v="5"/>
    <d v="2020-10-11T00:50:53"/>
    <x v="6"/>
    <x v="1"/>
    <x v="12"/>
    <x v="1"/>
  </r>
  <r>
    <x v="433"/>
    <x v="3"/>
    <x v="3"/>
    <d v="2020-11-10T15:32:24"/>
    <x v="0"/>
    <x v="3"/>
    <x v="15"/>
    <x v="1"/>
  </r>
  <r>
    <x v="433"/>
    <x v="13"/>
    <x v="13"/>
    <d v="2020-09-20T17:35:44"/>
    <x v="7"/>
    <x v="3"/>
    <x v="15"/>
    <x v="1"/>
  </r>
  <r>
    <x v="433"/>
    <x v="4"/>
    <x v="4"/>
    <d v="2020-06-27T13:33:55"/>
    <x v="1"/>
    <x v="3"/>
    <x v="15"/>
    <x v="2"/>
  </r>
  <r>
    <x v="433"/>
    <x v="3"/>
    <x v="3"/>
    <d v="2020-07-25T09:43:19"/>
    <x v="11"/>
    <x v="3"/>
    <x v="15"/>
    <x v="1"/>
  </r>
  <r>
    <x v="433"/>
    <x v="10"/>
    <x v="10"/>
    <d v="2021-05-16T18:23:18"/>
    <x v="9"/>
    <x v="3"/>
    <x v="15"/>
    <x v="1"/>
  </r>
  <r>
    <x v="433"/>
    <x v="5"/>
    <x v="5"/>
    <d v="2021-03-12T07:14:47"/>
    <x v="10"/>
    <x v="3"/>
    <x v="15"/>
    <x v="1"/>
  </r>
  <r>
    <x v="433"/>
    <x v="2"/>
    <x v="2"/>
    <d v="2021-03-15T12:37:02"/>
    <x v="10"/>
    <x v="3"/>
    <x v="15"/>
    <x v="0"/>
  </r>
  <r>
    <x v="433"/>
    <x v="2"/>
    <x v="2"/>
    <d v="2020-10-23T08:31:33"/>
    <x v="6"/>
    <x v="3"/>
    <x v="15"/>
    <x v="0"/>
  </r>
  <r>
    <x v="433"/>
    <x v="5"/>
    <x v="5"/>
    <d v="2021-06-01T08:40:03"/>
    <x v="1"/>
    <x v="3"/>
    <x v="15"/>
    <x v="1"/>
  </r>
  <r>
    <x v="433"/>
    <x v="3"/>
    <x v="3"/>
    <d v="2020-09-20T07:21:41"/>
    <x v="7"/>
    <x v="3"/>
    <x v="15"/>
    <x v="1"/>
  </r>
  <r>
    <x v="433"/>
    <x v="5"/>
    <x v="5"/>
    <d v="2020-08-04T00:47:00"/>
    <x v="4"/>
    <x v="3"/>
    <x v="15"/>
    <x v="1"/>
  </r>
  <r>
    <x v="433"/>
    <x v="3"/>
    <x v="3"/>
    <d v="2020-08-13T05:28:39"/>
    <x v="4"/>
    <x v="3"/>
    <x v="15"/>
    <x v="1"/>
  </r>
  <r>
    <x v="433"/>
    <x v="5"/>
    <x v="5"/>
    <d v="2020-11-27T13:05:58"/>
    <x v="0"/>
    <x v="3"/>
    <x v="15"/>
    <x v="1"/>
  </r>
  <r>
    <x v="433"/>
    <x v="5"/>
    <x v="5"/>
    <d v="2020-08-27T06:52:56"/>
    <x v="4"/>
    <x v="3"/>
    <x v="15"/>
    <x v="1"/>
  </r>
  <r>
    <x v="433"/>
    <x v="8"/>
    <x v="8"/>
    <d v="2021-03-29T18:07:31"/>
    <x v="10"/>
    <x v="3"/>
    <x v="15"/>
    <x v="2"/>
  </r>
  <r>
    <x v="433"/>
    <x v="8"/>
    <x v="8"/>
    <d v="2020-08-10T23:24:52"/>
    <x v="4"/>
    <x v="3"/>
    <x v="15"/>
    <x v="2"/>
  </r>
  <r>
    <x v="433"/>
    <x v="4"/>
    <x v="4"/>
    <d v="2020-09-26T02:33:54"/>
    <x v="7"/>
    <x v="3"/>
    <x v="15"/>
    <x v="2"/>
  </r>
  <r>
    <x v="433"/>
    <x v="9"/>
    <x v="9"/>
    <d v="2020-11-06T10:51:13"/>
    <x v="0"/>
    <x v="3"/>
    <x v="15"/>
    <x v="1"/>
  </r>
  <r>
    <x v="433"/>
    <x v="6"/>
    <x v="6"/>
    <d v="2020-08-11T00:53:18"/>
    <x v="4"/>
    <x v="3"/>
    <x v="15"/>
    <x v="0"/>
  </r>
  <r>
    <x v="433"/>
    <x v="4"/>
    <x v="4"/>
    <d v="2021-01-03T16:01:46"/>
    <x v="3"/>
    <x v="3"/>
    <x v="15"/>
    <x v="2"/>
  </r>
  <r>
    <x v="433"/>
    <x v="11"/>
    <x v="11"/>
    <d v="2021-03-30T00:01:44"/>
    <x v="10"/>
    <x v="3"/>
    <x v="15"/>
    <x v="0"/>
  </r>
  <r>
    <x v="433"/>
    <x v="11"/>
    <x v="11"/>
    <d v="2020-07-18T14:28:39"/>
    <x v="11"/>
    <x v="3"/>
    <x v="15"/>
    <x v="0"/>
  </r>
  <r>
    <x v="433"/>
    <x v="0"/>
    <x v="0"/>
    <d v="2021-05-08T18:39:32"/>
    <x v="9"/>
    <x v="3"/>
    <x v="15"/>
    <x v="0"/>
  </r>
  <r>
    <x v="433"/>
    <x v="9"/>
    <x v="9"/>
    <d v="2020-12-04T18:08:23"/>
    <x v="5"/>
    <x v="3"/>
    <x v="15"/>
    <x v="1"/>
  </r>
  <r>
    <x v="433"/>
    <x v="9"/>
    <x v="9"/>
    <d v="2020-11-14T02:20:56"/>
    <x v="0"/>
    <x v="3"/>
    <x v="15"/>
    <x v="1"/>
  </r>
  <r>
    <x v="433"/>
    <x v="7"/>
    <x v="7"/>
    <d v="2020-07-19T22:30:20"/>
    <x v="11"/>
    <x v="3"/>
    <x v="15"/>
    <x v="1"/>
  </r>
  <r>
    <x v="433"/>
    <x v="10"/>
    <x v="10"/>
    <d v="2021-06-14T08:49:19"/>
    <x v="1"/>
    <x v="3"/>
    <x v="15"/>
    <x v="1"/>
  </r>
  <r>
    <x v="433"/>
    <x v="12"/>
    <x v="12"/>
    <d v="2021-04-20T22:24:29"/>
    <x v="2"/>
    <x v="3"/>
    <x v="15"/>
    <x v="1"/>
  </r>
  <r>
    <x v="433"/>
    <x v="10"/>
    <x v="10"/>
    <d v="2021-03-31T03:04:03"/>
    <x v="10"/>
    <x v="3"/>
    <x v="15"/>
    <x v="1"/>
  </r>
  <r>
    <x v="433"/>
    <x v="12"/>
    <x v="12"/>
    <d v="2021-04-14T02:11:30"/>
    <x v="2"/>
    <x v="3"/>
    <x v="15"/>
    <x v="1"/>
  </r>
  <r>
    <x v="433"/>
    <x v="4"/>
    <x v="4"/>
    <d v="2021-04-23T18:05:48"/>
    <x v="2"/>
    <x v="3"/>
    <x v="15"/>
    <x v="2"/>
  </r>
  <r>
    <x v="433"/>
    <x v="13"/>
    <x v="13"/>
    <d v="2020-10-04T13:21:19"/>
    <x v="6"/>
    <x v="3"/>
    <x v="15"/>
    <x v="1"/>
  </r>
  <r>
    <x v="433"/>
    <x v="12"/>
    <x v="12"/>
    <d v="2020-07-31T23:19:03"/>
    <x v="11"/>
    <x v="3"/>
    <x v="15"/>
    <x v="1"/>
  </r>
  <r>
    <x v="433"/>
    <x v="0"/>
    <x v="0"/>
    <d v="2021-06-13T14:30:28"/>
    <x v="1"/>
    <x v="3"/>
    <x v="15"/>
    <x v="0"/>
  </r>
  <r>
    <x v="433"/>
    <x v="5"/>
    <x v="5"/>
    <d v="2020-12-07T23:54:58"/>
    <x v="5"/>
    <x v="3"/>
    <x v="15"/>
    <x v="1"/>
  </r>
  <r>
    <x v="433"/>
    <x v="9"/>
    <x v="9"/>
    <d v="2020-12-24T11:16:13"/>
    <x v="5"/>
    <x v="3"/>
    <x v="15"/>
    <x v="1"/>
  </r>
  <r>
    <x v="433"/>
    <x v="11"/>
    <x v="11"/>
    <d v="2021-01-22T04:13:33"/>
    <x v="3"/>
    <x v="3"/>
    <x v="15"/>
    <x v="0"/>
  </r>
  <r>
    <x v="433"/>
    <x v="14"/>
    <x v="5"/>
    <d v="2020-07-06T02:56:53"/>
    <x v="11"/>
    <x v="3"/>
    <x v="15"/>
    <x v="1"/>
  </r>
  <r>
    <x v="433"/>
    <x v="8"/>
    <x v="8"/>
    <d v="2020-08-24T04:57:50"/>
    <x v="4"/>
    <x v="3"/>
    <x v="15"/>
    <x v="2"/>
  </r>
  <r>
    <x v="433"/>
    <x v="2"/>
    <x v="2"/>
    <d v="2021-03-10T11:45:43"/>
    <x v="10"/>
    <x v="3"/>
    <x v="15"/>
    <x v="0"/>
  </r>
  <r>
    <x v="433"/>
    <x v="4"/>
    <x v="4"/>
    <d v="2021-01-29T17:33:55"/>
    <x v="3"/>
    <x v="3"/>
    <x v="15"/>
    <x v="2"/>
  </r>
  <r>
    <x v="434"/>
    <x v="7"/>
    <x v="7"/>
    <d v="2020-12-05T14:40:59"/>
    <x v="5"/>
    <x v="2"/>
    <x v="5"/>
    <x v="1"/>
  </r>
  <r>
    <x v="434"/>
    <x v="14"/>
    <x v="5"/>
    <d v="2021-05-13T17:51:30"/>
    <x v="9"/>
    <x v="2"/>
    <x v="5"/>
    <x v="1"/>
  </r>
  <r>
    <x v="434"/>
    <x v="3"/>
    <x v="3"/>
    <d v="2021-01-20T02:22:59"/>
    <x v="3"/>
    <x v="2"/>
    <x v="5"/>
    <x v="1"/>
  </r>
  <r>
    <x v="434"/>
    <x v="8"/>
    <x v="8"/>
    <d v="2020-10-31T22:47:16"/>
    <x v="6"/>
    <x v="2"/>
    <x v="5"/>
    <x v="2"/>
  </r>
  <r>
    <x v="434"/>
    <x v="13"/>
    <x v="13"/>
    <d v="2021-01-01T06:33:24"/>
    <x v="3"/>
    <x v="2"/>
    <x v="5"/>
    <x v="1"/>
  </r>
  <r>
    <x v="434"/>
    <x v="8"/>
    <x v="8"/>
    <d v="2020-11-19T05:31:36"/>
    <x v="0"/>
    <x v="2"/>
    <x v="5"/>
    <x v="2"/>
  </r>
  <r>
    <x v="434"/>
    <x v="11"/>
    <x v="11"/>
    <d v="2020-08-27T02:50:21"/>
    <x v="4"/>
    <x v="2"/>
    <x v="5"/>
    <x v="0"/>
  </r>
  <r>
    <x v="434"/>
    <x v="12"/>
    <x v="12"/>
    <d v="2020-11-23T15:48:38"/>
    <x v="0"/>
    <x v="2"/>
    <x v="5"/>
    <x v="1"/>
  </r>
  <r>
    <x v="434"/>
    <x v="5"/>
    <x v="5"/>
    <d v="2020-12-11T11:24:08"/>
    <x v="5"/>
    <x v="2"/>
    <x v="5"/>
    <x v="1"/>
  </r>
  <r>
    <x v="434"/>
    <x v="1"/>
    <x v="1"/>
    <d v="2020-08-01T16:23:32"/>
    <x v="4"/>
    <x v="2"/>
    <x v="5"/>
    <x v="0"/>
  </r>
  <r>
    <x v="434"/>
    <x v="15"/>
    <x v="14"/>
    <d v="2021-01-04T06:58:01"/>
    <x v="3"/>
    <x v="2"/>
    <x v="5"/>
    <x v="1"/>
  </r>
  <r>
    <x v="434"/>
    <x v="5"/>
    <x v="5"/>
    <d v="2021-05-22T23:28:27"/>
    <x v="9"/>
    <x v="2"/>
    <x v="5"/>
    <x v="1"/>
  </r>
  <r>
    <x v="434"/>
    <x v="6"/>
    <x v="6"/>
    <d v="2020-10-28T18:45:56"/>
    <x v="6"/>
    <x v="2"/>
    <x v="5"/>
    <x v="0"/>
  </r>
  <r>
    <x v="434"/>
    <x v="2"/>
    <x v="2"/>
    <d v="2020-08-10T18:01:52"/>
    <x v="4"/>
    <x v="2"/>
    <x v="5"/>
    <x v="0"/>
  </r>
  <r>
    <x v="434"/>
    <x v="4"/>
    <x v="4"/>
    <d v="2020-10-31T18:16:20"/>
    <x v="6"/>
    <x v="2"/>
    <x v="5"/>
    <x v="2"/>
  </r>
  <r>
    <x v="434"/>
    <x v="2"/>
    <x v="2"/>
    <d v="2021-02-16T03:17:19"/>
    <x v="8"/>
    <x v="2"/>
    <x v="5"/>
    <x v="0"/>
  </r>
  <r>
    <x v="434"/>
    <x v="7"/>
    <x v="7"/>
    <d v="2020-08-11T23:48:32"/>
    <x v="4"/>
    <x v="2"/>
    <x v="5"/>
    <x v="1"/>
  </r>
  <r>
    <x v="434"/>
    <x v="13"/>
    <x v="13"/>
    <d v="2020-09-13T08:55:04"/>
    <x v="7"/>
    <x v="2"/>
    <x v="5"/>
    <x v="1"/>
  </r>
  <r>
    <x v="434"/>
    <x v="4"/>
    <x v="4"/>
    <d v="2021-02-17T09:12:57"/>
    <x v="8"/>
    <x v="2"/>
    <x v="5"/>
    <x v="2"/>
  </r>
  <r>
    <x v="434"/>
    <x v="1"/>
    <x v="1"/>
    <d v="2021-05-14T08:46:02"/>
    <x v="9"/>
    <x v="2"/>
    <x v="5"/>
    <x v="0"/>
  </r>
  <r>
    <x v="434"/>
    <x v="7"/>
    <x v="7"/>
    <d v="2020-09-01T18:08:02"/>
    <x v="7"/>
    <x v="2"/>
    <x v="5"/>
    <x v="1"/>
  </r>
  <r>
    <x v="434"/>
    <x v="10"/>
    <x v="10"/>
    <d v="2020-08-13T08:34:17"/>
    <x v="4"/>
    <x v="2"/>
    <x v="5"/>
    <x v="1"/>
  </r>
  <r>
    <x v="434"/>
    <x v="8"/>
    <x v="8"/>
    <d v="2020-08-02T18:10:39"/>
    <x v="4"/>
    <x v="2"/>
    <x v="5"/>
    <x v="2"/>
  </r>
  <r>
    <x v="434"/>
    <x v="12"/>
    <x v="12"/>
    <d v="2020-08-25T22:20:04"/>
    <x v="4"/>
    <x v="2"/>
    <x v="5"/>
    <x v="1"/>
  </r>
  <r>
    <x v="434"/>
    <x v="15"/>
    <x v="14"/>
    <d v="2020-06-21T22:45:51"/>
    <x v="1"/>
    <x v="2"/>
    <x v="5"/>
    <x v="1"/>
  </r>
  <r>
    <x v="434"/>
    <x v="15"/>
    <x v="14"/>
    <d v="2021-06-04T23:08:05"/>
    <x v="1"/>
    <x v="2"/>
    <x v="5"/>
    <x v="1"/>
  </r>
  <r>
    <x v="434"/>
    <x v="8"/>
    <x v="8"/>
    <d v="2020-09-08T05:31:31"/>
    <x v="7"/>
    <x v="2"/>
    <x v="5"/>
    <x v="2"/>
  </r>
  <r>
    <x v="434"/>
    <x v="5"/>
    <x v="5"/>
    <d v="2020-08-06T09:59:40"/>
    <x v="4"/>
    <x v="2"/>
    <x v="5"/>
    <x v="1"/>
  </r>
  <r>
    <x v="434"/>
    <x v="4"/>
    <x v="4"/>
    <d v="2021-03-23T10:50:32"/>
    <x v="10"/>
    <x v="2"/>
    <x v="5"/>
    <x v="2"/>
  </r>
  <r>
    <x v="434"/>
    <x v="5"/>
    <x v="5"/>
    <d v="2020-09-19T06:38:36"/>
    <x v="7"/>
    <x v="2"/>
    <x v="5"/>
    <x v="1"/>
  </r>
  <r>
    <x v="434"/>
    <x v="14"/>
    <x v="5"/>
    <d v="2020-07-26T12:12:18"/>
    <x v="11"/>
    <x v="2"/>
    <x v="5"/>
    <x v="1"/>
  </r>
  <r>
    <x v="434"/>
    <x v="4"/>
    <x v="4"/>
    <d v="2020-09-09T02:42:54"/>
    <x v="7"/>
    <x v="2"/>
    <x v="5"/>
    <x v="2"/>
  </r>
  <r>
    <x v="434"/>
    <x v="5"/>
    <x v="5"/>
    <d v="2020-07-16T05:27:24"/>
    <x v="11"/>
    <x v="2"/>
    <x v="5"/>
    <x v="1"/>
  </r>
  <r>
    <x v="435"/>
    <x v="4"/>
    <x v="4"/>
    <d v="2021-06-10T02:30:17"/>
    <x v="1"/>
    <x v="2"/>
    <x v="4"/>
    <x v="2"/>
  </r>
  <r>
    <x v="435"/>
    <x v="7"/>
    <x v="7"/>
    <d v="2020-10-31T20:29:35"/>
    <x v="6"/>
    <x v="2"/>
    <x v="4"/>
    <x v="1"/>
  </r>
  <r>
    <x v="435"/>
    <x v="7"/>
    <x v="7"/>
    <d v="2020-11-19T10:24:37"/>
    <x v="0"/>
    <x v="2"/>
    <x v="4"/>
    <x v="1"/>
  </r>
  <r>
    <x v="435"/>
    <x v="8"/>
    <x v="8"/>
    <d v="2020-09-26T10:39:38"/>
    <x v="7"/>
    <x v="2"/>
    <x v="4"/>
    <x v="2"/>
  </r>
  <r>
    <x v="435"/>
    <x v="15"/>
    <x v="14"/>
    <d v="2021-02-12T21:45:40"/>
    <x v="8"/>
    <x v="2"/>
    <x v="4"/>
    <x v="1"/>
  </r>
  <r>
    <x v="435"/>
    <x v="2"/>
    <x v="2"/>
    <d v="2021-05-07T17:44:42"/>
    <x v="9"/>
    <x v="2"/>
    <x v="4"/>
    <x v="0"/>
  </r>
  <r>
    <x v="435"/>
    <x v="4"/>
    <x v="4"/>
    <d v="2020-09-21T14:45:11"/>
    <x v="7"/>
    <x v="2"/>
    <x v="4"/>
    <x v="2"/>
  </r>
  <r>
    <x v="435"/>
    <x v="1"/>
    <x v="1"/>
    <d v="2020-08-07T05:39:05"/>
    <x v="4"/>
    <x v="2"/>
    <x v="4"/>
    <x v="0"/>
  </r>
  <r>
    <x v="435"/>
    <x v="7"/>
    <x v="7"/>
    <d v="2020-10-03T23:02:55"/>
    <x v="6"/>
    <x v="2"/>
    <x v="4"/>
    <x v="1"/>
  </r>
  <r>
    <x v="435"/>
    <x v="15"/>
    <x v="14"/>
    <d v="2020-07-04T12:28:10"/>
    <x v="11"/>
    <x v="2"/>
    <x v="4"/>
    <x v="1"/>
  </r>
  <r>
    <x v="435"/>
    <x v="10"/>
    <x v="10"/>
    <d v="2021-06-01T03:59:05"/>
    <x v="1"/>
    <x v="2"/>
    <x v="4"/>
    <x v="1"/>
  </r>
  <r>
    <x v="435"/>
    <x v="8"/>
    <x v="8"/>
    <d v="2021-04-12T14:03:14"/>
    <x v="2"/>
    <x v="2"/>
    <x v="4"/>
    <x v="2"/>
  </r>
  <r>
    <x v="435"/>
    <x v="5"/>
    <x v="5"/>
    <d v="2021-02-26T13:49:39"/>
    <x v="8"/>
    <x v="2"/>
    <x v="4"/>
    <x v="1"/>
  </r>
  <r>
    <x v="435"/>
    <x v="1"/>
    <x v="1"/>
    <d v="2020-10-03T01:25:35"/>
    <x v="6"/>
    <x v="2"/>
    <x v="4"/>
    <x v="0"/>
  </r>
  <r>
    <x v="435"/>
    <x v="12"/>
    <x v="12"/>
    <d v="2021-06-11T14:40:18"/>
    <x v="1"/>
    <x v="2"/>
    <x v="4"/>
    <x v="1"/>
  </r>
  <r>
    <x v="435"/>
    <x v="15"/>
    <x v="14"/>
    <d v="2020-09-09T02:14:17"/>
    <x v="7"/>
    <x v="2"/>
    <x v="4"/>
    <x v="1"/>
  </r>
  <r>
    <x v="435"/>
    <x v="5"/>
    <x v="5"/>
    <d v="2020-08-28T04:17:37"/>
    <x v="4"/>
    <x v="2"/>
    <x v="4"/>
    <x v="1"/>
  </r>
  <r>
    <x v="435"/>
    <x v="3"/>
    <x v="3"/>
    <d v="2020-12-29T17:48:42"/>
    <x v="5"/>
    <x v="2"/>
    <x v="4"/>
    <x v="1"/>
  </r>
  <r>
    <x v="435"/>
    <x v="6"/>
    <x v="6"/>
    <d v="2020-12-13T15:04:00"/>
    <x v="5"/>
    <x v="2"/>
    <x v="4"/>
    <x v="0"/>
  </r>
  <r>
    <x v="435"/>
    <x v="7"/>
    <x v="7"/>
    <d v="2021-05-17T06:13:20"/>
    <x v="9"/>
    <x v="2"/>
    <x v="4"/>
    <x v="1"/>
  </r>
  <r>
    <x v="435"/>
    <x v="9"/>
    <x v="9"/>
    <d v="2020-06-21T16:37:17"/>
    <x v="1"/>
    <x v="2"/>
    <x v="4"/>
    <x v="1"/>
  </r>
  <r>
    <x v="435"/>
    <x v="14"/>
    <x v="5"/>
    <d v="2020-11-05T09:57:03"/>
    <x v="0"/>
    <x v="2"/>
    <x v="4"/>
    <x v="1"/>
  </r>
  <r>
    <x v="435"/>
    <x v="12"/>
    <x v="12"/>
    <d v="2020-10-18T06:06:04"/>
    <x v="6"/>
    <x v="2"/>
    <x v="4"/>
    <x v="1"/>
  </r>
  <r>
    <x v="435"/>
    <x v="7"/>
    <x v="7"/>
    <d v="2020-08-15T16:10:37"/>
    <x v="4"/>
    <x v="2"/>
    <x v="4"/>
    <x v="1"/>
  </r>
  <r>
    <x v="435"/>
    <x v="15"/>
    <x v="14"/>
    <d v="2020-09-30T13:40:18"/>
    <x v="7"/>
    <x v="2"/>
    <x v="4"/>
    <x v="1"/>
  </r>
  <r>
    <x v="435"/>
    <x v="6"/>
    <x v="6"/>
    <d v="2021-03-07T06:12:59"/>
    <x v="10"/>
    <x v="2"/>
    <x v="4"/>
    <x v="0"/>
  </r>
  <r>
    <x v="435"/>
    <x v="4"/>
    <x v="4"/>
    <d v="2021-04-29T03:40:55"/>
    <x v="2"/>
    <x v="2"/>
    <x v="4"/>
    <x v="2"/>
  </r>
  <r>
    <x v="435"/>
    <x v="3"/>
    <x v="3"/>
    <d v="2020-08-16T20:23:31"/>
    <x v="4"/>
    <x v="2"/>
    <x v="4"/>
    <x v="1"/>
  </r>
  <r>
    <x v="435"/>
    <x v="7"/>
    <x v="7"/>
    <d v="2020-07-18T15:48:57"/>
    <x v="11"/>
    <x v="2"/>
    <x v="4"/>
    <x v="1"/>
  </r>
  <r>
    <x v="435"/>
    <x v="9"/>
    <x v="9"/>
    <d v="2021-03-01T20:44:36"/>
    <x v="10"/>
    <x v="2"/>
    <x v="4"/>
    <x v="1"/>
  </r>
  <r>
    <x v="435"/>
    <x v="2"/>
    <x v="2"/>
    <d v="2020-10-23T04:10:23"/>
    <x v="6"/>
    <x v="2"/>
    <x v="4"/>
    <x v="0"/>
  </r>
  <r>
    <x v="435"/>
    <x v="9"/>
    <x v="9"/>
    <d v="2021-02-06T10:36:47"/>
    <x v="8"/>
    <x v="2"/>
    <x v="4"/>
    <x v="1"/>
  </r>
  <r>
    <x v="435"/>
    <x v="13"/>
    <x v="13"/>
    <d v="2020-07-06T23:11:07"/>
    <x v="11"/>
    <x v="2"/>
    <x v="4"/>
    <x v="1"/>
  </r>
  <r>
    <x v="435"/>
    <x v="12"/>
    <x v="12"/>
    <d v="2021-05-19T21:45:58"/>
    <x v="9"/>
    <x v="2"/>
    <x v="4"/>
    <x v="1"/>
  </r>
  <r>
    <x v="435"/>
    <x v="11"/>
    <x v="11"/>
    <d v="2021-05-30T21:52:55"/>
    <x v="9"/>
    <x v="2"/>
    <x v="4"/>
    <x v="0"/>
  </r>
  <r>
    <x v="435"/>
    <x v="4"/>
    <x v="4"/>
    <d v="2021-05-10T21:57:29"/>
    <x v="9"/>
    <x v="2"/>
    <x v="4"/>
    <x v="2"/>
  </r>
  <r>
    <x v="436"/>
    <x v="14"/>
    <x v="5"/>
    <d v="2021-06-04T23:46:03"/>
    <x v="1"/>
    <x v="0"/>
    <x v="2"/>
    <x v="1"/>
  </r>
  <r>
    <x v="436"/>
    <x v="9"/>
    <x v="9"/>
    <d v="2021-05-18T17:28:37"/>
    <x v="9"/>
    <x v="0"/>
    <x v="2"/>
    <x v="1"/>
  </r>
  <r>
    <x v="436"/>
    <x v="0"/>
    <x v="0"/>
    <d v="2021-03-05T09:49:43"/>
    <x v="10"/>
    <x v="0"/>
    <x v="2"/>
    <x v="0"/>
  </r>
  <r>
    <x v="436"/>
    <x v="12"/>
    <x v="12"/>
    <d v="2021-03-18T22:22:45"/>
    <x v="10"/>
    <x v="0"/>
    <x v="2"/>
    <x v="1"/>
  </r>
  <r>
    <x v="436"/>
    <x v="9"/>
    <x v="9"/>
    <d v="2021-01-12T12:50:27"/>
    <x v="3"/>
    <x v="0"/>
    <x v="2"/>
    <x v="1"/>
  </r>
  <r>
    <x v="436"/>
    <x v="12"/>
    <x v="12"/>
    <d v="2020-06-30T21:14:29"/>
    <x v="1"/>
    <x v="0"/>
    <x v="2"/>
    <x v="1"/>
  </r>
  <r>
    <x v="436"/>
    <x v="3"/>
    <x v="3"/>
    <d v="2020-10-15T21:30:06"/>
    <x v="6"/>
    <x v="0"/>
    <x v="2"/>
    <x v="1"/>
  </r>
  <r>
    <x v="436"/>
    <x v="3"/>
    <x v="3"/>
    <d v="2021-02-20T02:54:16"/>
    <x v="8"/>
    <x v="0"/>
    <x v="2"/>
    <x v="1"/>
  </r>
  <r>
    <x v="436"/>
    <x v="5"/>
    <x v="5"/>
    <d v="2020-12-02T10:32:31"/>
    <x v="5"/>
    <x v="0"/>
    <x v="2"/>
    <x v="1"/>
  </r>
  <r>
    <x v="436"/>
    <x v="2"/>
    <x v="2"/>
    <d v="2020-11-19T00:11:48"/>
    <x v="0"/>
    <x v="0"/>
    <x v="2"/>
    <x v="0"/>
  </r>
  <r>
    <x v="436"/>
    <x v="7"/>
    <x v="7"/>
    <d v="2021-05-04T04:06:11"/>
    <x v="9"/>
    <x v="0"/>
    <x v="2"/>
    <x v="1"/>
  </r>
  <r>
    <x v="436"/>
    <x v="0"/>
    <x v="0"/>
    <d v="2021-04-20T10:08:18"/>
    <x v="2"/>
    <x v="0"/>
    <x v="2"/>
    <x v="0"/>
  </r>
  <r>
    <x v="436"/>
    <x v="4"/>
    <x v="4"/>
    <d v="2021-04-12T00:11:57"/>
    <x v="2"/>
    <x v="0"/>
    <x v="2"/>
    <x v="2"/>
  </r>
  <r>
    <x v="436"/>
    <x v="2"/>
    <x v="2"/>
    <d v="2021-04-29T13:04:56"/>
    <x v="2"/>
    <x v="0"/>
    <x v="2"/>
    <x v="0"/>
  </r>
  <r>
    <x v="436"/>
    <x v="8"/>
    <x v="8"/>
    <d v="2020-08-15T11:18:06"/>
    <x v="4"/>
    <x v="0"/>
    <x v="2"/>
    <x v="2"/>
  </r>
  <r>
    <x v="436"/>
    <x v="11"/>
    <x v="11"/>
    <d v="2020-07-18T20:34:13"/>
    <x v="11"/>
    <x v="0"/>
    <x v="2"/>
    <x v="0"/>
  </r>
  <r>
    <x v="436"/>
    <x v="6"/>
    <x v="6"/>
    <d v="2021-03-11T02:33:21"/>
    <x v="10"/>
    <x v="0"/>
    <x v="2"/>
    <x v="0"/>
  </r>
  <r>
    <x v="436"/>
    <x v="0"/>
    <x v="0"/>
    <d v="2020-12-11T15:41:25"/>
    <x v="5"/>
    <x v="0"/>
    <x v="2"/>
    <x v="0"/>
  </r>
  <r>
    <x v="436"/>
    <x v="4"/>
    <x v="4"/>
    <d v="2020-11-25T22:24:06"/>
    <x v="0"/>
    <x v="0"/>
    <x v="2"/>
    <x v="2"/>
  </r>
  <r>
    <x v="436"/>
    <x v="8"/>
    <x v="8"/>
    <d v="2020-07-27T07:22:17"/>
    <x v="11"/>
    <x v="0"/>
    <x v="2"/>
    <x v="2"/>
  </r>
  <r>
    <x v="436"/>
    <x v="15"/>
    <x v="14"/>
    <d v="2021-04-17T19:59:11"/>
    <x v="2"/>
    <x v="0"/>
    <x v="2"/>
    <x v="1"/>
  </r>
  <r>
    <x v="436"/>
    <x v="0"/>
    <x v="0"/>
    <d v="2021-05-21T22:01:59"/>
    <x v="9"/>
    <x v="0"/>
    <x v="2"/>
    <x v="0"/>
  </r>
  <r>
    <x v="436"/>
    <x v="15"/>
    <x v="14"/>
    <d v="2020-10-06T21:31:46"/>
    <x v="6"/>
    <x v="0"/>
    <x v="2"/>
    <x v="1"/>
  </r>
  <r>
    <x v="436"/>
    <x v="12"/>
    <x v="12"/>
    <d v="2020-09-30T19:16:25"/>
    <x v="7"/>
    <x v="0"/>
    <x v="2"/>
    <x v="1"/>
  </r>
  <r>
    <x v="436"/>
    <x v="0"/>
    <x v="0"/>
    <d v="2020-09-03T05:47:19"/>
    <x v="7"/>
    <x v="0"/>
    <x v="2"/>
    <x v="0"/>
  </r>
  <r>
    <x v="436"/>
    <x v="6"/>
    <x v="6"/>
    <d v="2020-11-30T22:10:31"/>
    <x v="0"/>
    <x v="0"/>
    <x v="2"/>
    <x v="0"/>
  </r>
  <r>
    <x v="436"/>
    <x v="8"/>
    <x v="8"/>
    <d v="2021-01-24T23:24:34"/>
    <x v="3"/>
    <x v="0"/>
    <x v="2"/>
    <x v="2"/>
  </r>
  <r>
    <x v="436"/>
    <x v="11"/>
    <x v="11"/>
    <d v="2020-12-11T14:13:06"/>
    <x v="5"/>
    <x v="0"/>
    <x v="2"/>
    <x v="0"/>
  </r>
  <r>
    <x v="436"/>
    <x v="0"/>
    <x v="0"/>
    <d v="2021-03-14T21:41:59"/>
    <x v="10"/>
    <x v="0"/>
    <x v="2"/>
    <x v="0"/>
  </r>
  <r>
    <x v="436"/>
    <x v="15"/>
    <x v="14"/>
    <d v="2020-07-13T18:35:37"/>
    <x v="11"/>
    <x v="0"/>
    <x v="2"/>
    <x v="1"/>
  </r>
  <r>
    <x v="436"/>
    <x v="6"/>
    <x v="6"/>
    <d v="2021-05-10T12:38:50"/>
    <x v="9"/>
    <x v="0"/>
    <x v="2"/>
    <x v="0"/>
  </r>
  <r>
    <x v="436"/>
    <x v="15"/>
    <x v="14"/>
    <d v="2020-10-19T08:57:23"/>
    <x v="6"/>
    <x v="0"/>
    <x v="2"/>
    <x v="1"/>
  </r>
  <r>
    <x v="436"/>
    <x v="7"/>
    <x v="7"/>
    <d v="2021-04-15T19:48:19"/>
    <x v="2"/>
    <x v="0"/>
    <x v="2"/>
    <x v="1"/>
  </r>
  <r>
    <x v="436"/>
    <x v="13"/>
    <x v="13"/>
    <d v="2020-09-26T05:57:18"/>
    <x v="7"/>
    <x v="0"/>
    <x v="2"/>
    <x v="1"/>
  </r>
  <r>
    <x v="436"/>
    <x v="4"/>
    <x v="4"/>
    <d v="2020-09-10T11:47:50"/>
    <x v="7"/>
    <x v="0"/>
    <x v="2"/>
    <x v="2"/>
  </r>
  <r>
    <x v="436"/>
    <x v="13"/>
    <x v="13"/>
    <d v="2020-09-14T22:29:05"/>
    <x v="7"/>
    <x v="0"/>
    <x v="2"/>
    <x v="1"/>
  </r>
  <r>
    <x v="436"/>
    <x v="11"/>
    <x v="11"/>
    <d v="2020-11-17T04:52:11"/>
    <x v="0"/>
    <x v="0"/>
    <x v="2"/>
    <x v="0"/>
  </r>
  <r>
    <x v="436"/>
    <x v="3"/>
    <x v="3"/>
    <d v="2020-08-30T01:41:24"/>
    <x v="4"/>
    <x v="0"/>
    <x v="2"/>
    <x v="1"/>
  </r>
  <r>
    <x v="436"/>
    <x v="7"/>
    <x v="7"/>
    <d v="2021-01-07T07:11:05"/>
    <x v="3"/>
    <x v="0"/>
    <x v="2"/>
    <x v="1"/>
  </r>
  <r>
    <x v="436"/>
    <x v="9"/>
    <x v="9"/>
    <d v="2020-08-18T00:28:07"/>
    <x v="4"/>
    <x v="0"/>
    <x v="2"/>
    <x v="1"/>
  </r>
  <r>
    <x v="436"/>
    <x v="0"/>
    <x v="0"/>
    <d v="2020-12-22T00:09:53"/>
    <x v="5"/>
    <x v="0"/>
    <x v="2"/>
    <x v="0"/>
  </r>
  <r>
    <x v="436"/>
    <x v="10"/>
    <x v="10"/>
    <d v="2021-04-14T13:12:22"/>
    <x v="2"/>
    <x v="0"/>
    <x v="2"/>
    <x v="1"/>
  </r>
  <r>
    <x v="436"/>
    <x v="10"/>
    <x v="10"/>
    <d v="2020-09-24T05:39:12"/>
    <x v="7"/>
    <x v="0"/>
    <x v="2"/>
    <x v="1"/>
  </r>
  <r>
    <x v="436"/>
    <x v="0"/>
    <x v="0"/>
    <d v="2021-05-02T17:47:54"/>
    <x v="9"/>
    <x v="0"/>
    <x v="2"/>
    <x v="0"/>
  </r>
  <r>
    <x v="436"/>
    <x v="4"/>
    <x v="4"/>
    <d v="2021-02-18T16:25:07"/>
    <x v="8"/>
    <x v="0"/>
    <x v="2"/>
    <x v="2"/>
  </r>
  <r>
    <x v="436"/>
    <x v="12"/>
    <x v="12"/>
    <d v="2021-01-19T18:06:22"/>
    <x v="3"/>
    <x v="0"/>
    <x v="2"/>
    <x v="1"/>
  </r>
  <r>
    <x v="436"/>
    <x v="13"/>
    <x v="13"/>
    <d v="2020-09-01T22:51:46"/>
    <x v="7"/>
    <x v="0"/>
    <x v="2"/>
    <x v="1"/>
  </r>
  <r>
    <x v="437"/>
    <x v="13"/>
    <x v="13"/>
    <d v="2020-08-05T06:08:07"/>
    <x v="4"/>
    <x v="1"/>
    <x v="13"/>
    <x v="1"/>
  </r>
  <r>
    <x v="437"/>
    <x v="5"/>
    <x v="5"/>
    <d v="2021-03-29T04:34:06"/>
    <x v="10"/>
    <x v="1"/>
    <x v="13"/>
    <x v="1"/>
  </r>
  <r>
    <x v="437"/>
    <x v="9"/>
    <x v="9"/>
    <d v="2021-01-27T12:36:52"/>
    <x v="3"/>
    <x v="1"/>
    <x v="13"/>
    <x v="1"/>
  </r>
  <r>
    <x v="437"/>
    <x v="10"/>
    <x v="10"/>
    <d v="2021-05-16T15:09:07"/>
    <x v="9"/>
    <x v="1"/>
    <x v="13"/>
    <x v="1"/>
  </r>
  <r>
    <x v="437"/>
    <x v="13"/>
    <x v="13"/>
    <d v="2020-11-07T15:04:49"/>
    <x v="0"/>
    <x v="1"/>
    <x v="13"/>
    <x v="1"/>
  </r>
  <r>
    <x v="437"/>
    <x v="9"/>
    <x v="9"/>
    <d v="2021-01-25T01:51:27"/>
    <x v="3"/>
    <x v="1"/>
    <x v="13"/>
    <x v="1"/>
  </r>
  <r>
    <x v="437"/>
    <x v="13"/>
    <x v="13"/>
    <d v="2021-04-16T05:54:37"/>
    <x v="2"/>
    <x v="1"/>
    <x v="13"/>
    <x v="1"/>
  </r>
  <r>
    <x v="437"/>
    <x v="4"/>
    <x v="4"/>
    <d v="2020-06-22T07:33:40"/>
    <x v="1"/>
    <x v="1"/>
    <x v="13"/>
    <x v="2"/>
  </r>
  <r>
    <x v="437"/>
    <x v="5"/>
    <x v="5"/>
    <d v="2021-05-25T10:08:39"/>
    <x v="9"/>
    <x v="1"/>
    <x v="13"/>
    <x v="1"/>
  </r>
  <r>
    <x v="437"/>
    <x v="15"/>
    <x v="14"/>
    <d v="2020-10-17T06:50:56"/>
    <x v="6"/>
    <x v="1"/>
    <x v="13"/>
    <x v="1"/>
  </r>
  <r>
    <x v="438"/>
    <x v="0"/>
    <x v="0"/>
    <d v="2021-05-20T21:47:45"/>
    <x v="9"/>
    <x v="3"/>
    <x v="6"/>
    <x v="0"/>
  </r>
  <r>
    <x v="438"/>
    <x v="4"/>
    <x v="4"/>
    <d v="2021-05-15T12:00:16"/>
    <x v="9"/>
    <x v="3"/>
    <x v="6"/>
    <x v="2"/>
  </r>
  <r>
    <x v="438"/>
    <x v="7"/>
    <x v="7"/>
    <d v="2020-09-29T18:05:23"/>
    <x v="7"/>
    <x v="3"/>
    <x v="6"/>
    <x v="1"/>
  </r>
  <r>
    <x v="438"/>
    <x v="14"/>
    <x v="5"/>
    <d v="2020-11-18T09:59:17"/>
    <x v="0"/>
    <x v="3"/>
    <x v="6"/>
    <x v="1"/>
  </r>
  <r>
    <x v="438"/>
    <x v="4"/>
    <x v="4"/>
    <d v="2020-08-05T10:37:32"/>
    <x v="4"/>
    <x v="3"/>
    <x v="6"/>
    <x v="2"/>
  </r>
  <r>
    <x v="438"/>
    <x v="13"/>
    <x v="13"/>
    <d v="2020-11-25T01:45:59"/>
    <x v="0"/>
    <x v="3"/>
    <x v="6"/>
    <x v="1"/>
  </r>
  <r>
    <x v="438"/>
    <x v="7"/>
    <x v="7"/>
    <d v="2020-07-05T21:37:11"/>
    <x v="11"/>
    <x v="3"/>
    <x v="6"/>
    <x v="1"/>
  </r>
  <r>
    <x v="438"/>
    <x v="1"/>
    <x v="1"/>
    <d v="2021-05-21T16:38:18"/>
    <x v="9"/>
    <x v="3"/>
    <x v="6"/>
    <x v="0"/>
  </r>
  <r>
    <x v="438"/>
    <x v="10"/>
    <x v="10"/>
    <d v="2021-06-09T13:28:52"/>
    <x v="1"/>
    <x v="3"/>
    <x v="6"/>
    <x v="1"/>
  </r>
  <r>
    <x v="438"/>
    <x v="1"/>
    <x v="1"/>
    <d v="2021-05-28T03:14:51"/>
    <x v="9"/>
    <x v="3"/>
    <x v="6"/>
    <x v="0"/>
  </r>
  <r>
    <x v="438"/>
    <x v="2"/>
    <x v="2"/>
    <d v="2020-12-04T21:28:26"/>
    <x v="5"/>
    <x v="3"/>
    <x v="6"/>
    <x v="0"/>
  </r>
  <r>
    <x v="438"/>
    <x v="10"/>
    <x v="10"/>
    <d v="2020-11-07T17:54:26"/>
    <x v="0"/>
    <x v="3"/>
    <x v="6"/>
    <x v="1"/>
  </r>
  <r>
    <x v="438"/>
    <x v="0"/>
    <x v="0"/>
    <d v="2020-12-18T20:37:17"/>
    <x v="5"/>
    <x v="3"/>
    <x v="6"/>
    <x v="0"/>
  </r>
  <r>
    <x v="438"/>
    <x v="9"/>
    <x v="9"/>
    <d v="2020-08-07T09:43:24"/>
    <x v="4"/>
    <x v="3"/>
    <x v="6"/>
    <x v="1"/>
  </r>
  <r>
    <x v="438"/>
    <x v="12"/>
    <x v="12"/>
    <d v="2021-03-01T18:50:00"/>
    <x v="10"/>
    <x v="3"/>
    <x v="6"/>
    <x v="1"/>
  </r>
  <r>
    <x v="438"/>
    <x v="15"/>
    <x v="14"/>
    <d v="2021-06-15T19:54:29"/>
    <x v="1"/>
    <x v="3"/>
    <x v="6"/>
    <x v="1"/>
  </r>
  <r>
    <x v="438"/>
    <x v="8"/>
    <x v="8"/>
    <d v="2021-03-08T02:21:53"/>
    <x v="10"/>
    <x v="3"/>
    <x v="6"/>
    <x v="2"/>
  </r>
  <r>
    <x v="438"/>
    <x v="7"/>
    <x v="7"/>
    <d v="2020-11-21T01:02:09"/>
    <x v="0"/>
    <x v="3"/>
    <x v="6"/>
    <x v="1"/>
  </r>
  <r>
    <x v="438"/>
    <x v="6"/>
    <x v="6"/>
    <d v="2021-04-14T01:38:09"/>
    <x v="2"/>
    <x v="3"/>
    <x v="6"/>
    <x v="0"/>
  </r>
  <r>
    <x v="438"/>
    <x v="6"/>
    <x v="6"/>
    <d v="2020-06-25T08:04:32"/>
    <x v="1"/>
    <x v="3"/>
    <x v="6"/>
    <x v="0"/>
  </r>
  <r>
    <x v="438"/>
    <x v="0"/>
    <x v="0"/>
    <d v="2020-07-28T16:00:59"/>
    <x v="11"/>
    <x v="3"/>
    <x v="6"/>
    <x v="0"/>
  </r>
  <r>
    <x v="438"/>
    <x v="4"/>
    <x v="4"/>
    <d v="2021-05-24T22:22:41"/>
    <x v="9"/>
    <x v="3"/>
    <x v="6"/>
    <x v="2"/>
  </r>
  <r>
    <x v="438"/>
    <x v="12"/>
    <x v="12"/>
    <d v="2020-12-14T17:13:48"/>
    <x v="5"/>
    <x v="3"/>
    <x v="6"/>
    <x v="1"/>
  </r>
  <r>
    <x v="438"/>
    <x v="7"/>
    <x v="7"/>
    <d v="2020-12-15T01:12:53"/>
    <x v="5"/>
    <x v="3"/>
    <x v="6"/>
    <x v="1"/>
  </r>
  <r>
    <x v="438"/>
    <x v="9"/>
    <x v="9"/>
    <d v="2020-07-20T20:13:42"/>
    <x v="11"/>
    <x v="3"/>
    <x v="6"/>
    <x v="1"/>
  </r>
  <r>
    <x v="439"/>
    <x v="8"/>
    <x v="8"/>
    <d v="2020-06-24T18:26:27"/>
    <x v="1"/>
    <x v="0"/>
    <x v="14"/>
    <x v="2"/>
  </r>
  <r>
    <x v="439"/>
    <x v="2"/>
    <x v="2"/>
    <d v="2021-05-26T05:05:16"/>
    <x v="9"/>
    <x v="0"/>
    <x v="14"/>
    <x v="0"/>
  </r>
  <r>
    <x v="439"/>
    <x v="13"/>
    <x v="13"/>
    <d v="2020-12-04T14:35:52"/>
    <x v="5"/>
    <x v="0"/>
    <x v="14"/>
    <x v="1"/>
  </r>
  <r>
    <x v="439"/>
    <x v="7"/>
    <x v="7"/>
    <d v="2020-12-26T08:16:14"/>
    <x v="5"/>
    <x v="0"/>
    <x v="14"/>
    <x v="1"/>
  </r>
  <r>
    <x v="439"/>
    <x v="9"/>
    <x v="9"/>
    <d v="2020-10-04T05:43:13"/>
    <x v="6"/>
    <x v="0"/>
    <x v="14"/>
    <x v="1"/>
  </r>
  <r>
    <x v="439"/>
    <x v="10"/>
    <x v="10"/>
    <d v="2020-09-17T15:22:02"/>
    <x v="7"/>
    <x v="0"/>
    <x v="14"/>
    <x v="1"/>
  </r>
  <r>
    <x v="439"/>
    <x v="4"/>
    <x v="4"/>
    <d v="2020-10-26T14:41:13"/>
    <x v="6"/>
    <x v="0"/>
    <x v="14"/>
    <x v="2"/>
  </r>
  <r>
    <x v="439"/>
    <x v="7"/>
    <x v="7"/>
    <d v="2020-10-18T11:22:47"/>
    <x v="6"/>
    <x v="0"/>
    <x v="14"/>
    <x v="1"/>
  </r>
  <r>
    <x v="439"/>
    <x v="13"/>
    <x v="13"/>
    <d v="2020-12-13T21:51:02"/>
    <x v="5"/>
    <x v="0"/>
    <x v="14"/>
    <x v="1"/>
  </r>
  <r>
    <x v="439"/>
    <x v="15"/>
    <x v="14"/>
    <d v="2020-08-16T04:24:48"/>
    <x v="4"/>
    <x v="0"/>
    <x v="14"/>
    <x v="1"/>
  </r>
  <r>
    <x v="439"/>
    <x v="6"/>
    <x v="6"/>
    <d v="2020-07-23T03:50:11"/>
    <x v="11"/>
    <x v="0"/>
    <x v="14"/>
    <x v="0"/>
  </r>
  <r>
    <x v="439"/>
    <x v="0"/>
    <x v="0"/>
    <d v="2020-11-21T16:42:00"/>
    <x v="0"/>
    <x v="0"/>
    <x v="14"/>
    <x v="0"/>
  </r>
  <r>
    <x v="439"/>
    <x v="10"/>
    <x v="10"/>
    <d v="2021-06-04T22:20:54"/>
    <x v="1"/>
    <x v="0"/>
    <x v="14"/>
    <x v="1"/>
  </r>
  <r>
    <x v="439"/>
    <x v="5"/>
    <x v="5"/>
    <d v="2020-09-22T22:05:53"/>
    <x v="7"/>
    <x v="0"/>
    <x v="14"/>
    <x v="1"/>
  </r>
  <r>
    <x v="439"/>
    <x v="1"/>
    <x v="1"/>
    <d v="2021-04-22T12:57:22"/>
    <x v="2"/>
    <x v="0"/>
    <x v="14"/>
    <x v="0"/>
  </r>
  <r>
    <x v="439"/>
    <x v="6"/>
    <x v="6"/>
    <d v="2020-08-25T19:07:29"/>
    <x v="4"/>
    <x v="0"/>
    <x v="14"/>
    <x v="0"/>
  </r>
  <r>
    <x v="439"/>
    <x v="14"/>
    <x v="5"/>
    <d v="2020-07-29T09:57:10"/>
    <x v="11"/>
    <x v="0"/>
    <x v="14"/>
    <x v="1"/>
  </r>
  <r>
    <x v="439"/>
    <x v="2"/>
    <x v="2"/>
    <d v="2021-05-30T10:36:33"/>
    <x v="9"/>
    <x v="0"/>
    <x v="14"/>
    <x v="0"/>
  </r>
  <r>
    <x v="439"/>
    <x v="12"/>
    <x v="12"/>
    <d v="2021-01-15T15:02:03"/>
    <x v="3"/>
    <x v="0"/>
    <x v="14"/>
    <x v="1"/>
  </r>
  <r>
    <x v="439"/>
    <x v="7"/>
    <x v="7"/>
    <d v="2020-12-09T03:39:59"/>
    <x v="5"/>
    <x v="0"/>
    <x v="14"/>
    <x v="1"/>
  </r>
  <r>
    <x v="439"/>
    <x v="14"/>
    <x v="5"/>
    <d v="2020-12-25T12:50:00"/>
    <x v="5"/>
    <x v="0"/>
    <x v="14"/>
    <x v="1"/>
  </r>
  <r>
    <x v="439"/>
    <x v="2"/>
    <x v="2"/>
    <d v="2021-03-27T02:21:41"/>
    <x v="10"/>
    <x v="0"/>
    <x v="14"/>
    <x v="0"/>
  </r>
  <r>
    <x v="439"/>
    <x v="11"/>
    <x v="11"/>
    <d v="2021-03-12T23:14:24"/>
    <x v="10"/>
    <x v="0"/>
    <x v="14"/>
    <x v="0"/>
  </r>
  <r>
    <x v="439"/>
    <x v="5"/>
    <x v="5"/>
    <d v="2021-03-26T14:59:19"/>
    <x v="10"/>
    <x v="0"/>
    <x v="14"/>
    <x v="1"/>
  </r>
  <r>
    <x v="439"/>
    <x v="2"/>
    <x v="2"/>
    <d v="2020-10-21T23:41:53"/>
    <x v="6"/>
    <x v="0"/>
    <x v="14"/>
    <x v="0"/>
  </r>
  <r>
    <x v="439"/>
    <x v="5"/>
    <x v="5"/>
    <d v="2020-11-05T10:04:36"/>
    <x v="0"/>
    <x v="0"/>
    <x v="14"/>
    <x v="1"/>
  </r>
  <r>
    <x v="439"/>
    <x v="11"/>
    <x v="11"/>
    <d v="2020-09-26T19:41:35"/>
    <x v="7"/>
    <x v="0"/>
    <x v="14"/>
    <x v="0"/>
  </r>
  <r>
    <x v="439"/>
    <x v="7"/>
    <x v="7"/>
    <d v="2021-03-01T04:33:22"/>
    <x v="10"/>
    <x v="0"/>
    <x v="14"/>
    <x v="1"/>
  </r>
  <r>
    <x v="439"/>
    <x v="5"/>
    <x v="5"/>
    <d v="2021-02-28T17:05:59"/>
    <x v="8"/>
    <x v="0"/>
    <x v="14"/>
    <x v="1"/>
  </r>
  <r>
    <x v="440"/>
    <x v="0"/>
    <x v="0"/>
    <d v="2021-02-21T14:41:41"/>
    <x v="8"/>
    <x v="3"/>
    <x v="6"/>
    <x v="0"/>
  </r>
  <r>
    <x v="440"/>
    <x v="0"/>
    <x v="0"/>
    <d v="2020-08-23T12:20:52"/>
    <x v="4"/>
    <x v="3"/>
    <x v="6"/>
    <x v="0"/>
  </r>
  <r>
    <x v="440"/>
    <x v="7"/>
    <x v="7"/>
    <d v="2020-09-26T23:58:05"/>
    <x v="7"/>
    <x v="3"/>
    <x v="6"/>
    <x v="1"/>
  </r>
  <r>
    <x v="440"/>
    <x v="15"/>
    <x v="14"/>
    <d v="2021-03-04T06:18:16"/>
    <x v="10"/>
    <x v="3"/>
    <x v="6"/>
    <x v="1"/>
  </r>
  <r>
    <x v="440"/>
    <x v="14"/>
    <x v="5"/>
    <d v="2020-07-28T13:07:36"/>
    <x v="11"/>
    <x v="3"/>
    <x v="6"/>
    <x v="1"/>
  </r>
  <r>
    <x v="440"/>
    <x v="11"/>
    <x v="11"/>
    <d v="2020-10-08T05:31:36"/>
    <x v="6"/>
    <x v="3"/>
    <x v="6"/>
    <x v="0"/>
  </r>
  <r>
    <x v="440"/>
    <x v="12"/>
    <x v="12"/>
    <d v="2021-05-03T10:48:50"/>
    <x v="9"/>
    <x v="3"/>
    <x v="6"/>
    <x v="1"/>
  </r>
  <r>
    <x v="440"/>
    <x v="0"/>
    <x v="0"/>
    <d v="2021-01-05T21:46:55"/>
    <x v="3"/>
    <x v="3"/>
    <x v="6"/>
    <x v="0"/>
  </r>
  <r>
    <x v="440"/>
    <x v="2"/>
    <x v="2"/>
    <d v="2021-01-16T16:14:21"/>
    <x v="3"/>
    <x v="3"/>
    <x v="6"/>
    <x v="0"/>
  </r>
  <r>
    <x v="440"/>
    <x v="11"/>
    <x v="11"/>
    <d v="2020-10-19T00:10:01"/>
    <x v="6"/>
    <x v="3"/>
    <x v="6"/>
    <x v="0"/>
  </r>
  <r>
    <x v="440"/>
    <x v="5"/>
    <x v="5"/>
    <d v="2021-03-15T11:08:45"/>
    <x v="10"/>
    <x v="3"/>
    <x v="6"/>
    <x v="1"/>
  </r>
  <r>
    <x v="440"/>
    <x v="8"/>
    <x v="8"/>
    <d v="2020-08-20T23:35:16"/>
    <x v="4"/>
    <x v="3"/>
    <x v="6"/>
    <x v="2"/>
  </r>
  <r>
    <x v="440"/>
    <x v="4"/>
    <x v="4"/>
    <d v="2021-01-10T23:37:35"/>
    <x v="3"/>
    <x v="3"/>
    <x v="6"/>
    <x v="2"/>
  </r>
  <r>
    <x v="440"/>
    <x v="13"/>
    <x v="13"/>
    <d v="2021-01-01T00:41:06"/>
    <x v="3"/>
    <x v="3"/>
    <x v="6"/>
    <x v="1"/>
  </r>
  <r>
    <x v="440"/>
    <x v="14"/>
    <x v="5"/>
    <d v="2020-10-26T11:45:35"/>
    <x v="6"/>
    <x v="3"/>
    <x v="6"/>
    <x v="1"/>
  </r>
  <r>
    <x v="440"/>
    <x v="9"/>
    <x v="9"/>
    <d v="2020-07-15T12:02:16"/>
    <x v="11"/>
    <x v="3"/>
    <x v="6"/>
    <x v="1"/>
  </r>
  <r>
    <x v="440"/>
    <x v="5"/>
    <x v="5"/>
    <d v="2020-07-29T08:44:32"/>
    <x v="11"/>
    <x v="3"/>
    <x v="6"/>
    <x v="1"/>
  </r>
  <r>
    <x v="440"/>
    <x v="5"/>
    <x v="5"/>
    <d v="2020-11-21T23:49:41"/>
    <x v="0"/>
    <x v="3"/>
    <x v="6"/>
    <x v="1"/>
  </r>
  <r>
    <x v="440"/>
    <x v="14"/>
    <x v="5"/>
    <d v="2021-01-21T08:46:03"/>
    <x v="3"/>
    <x v="3"/>
    <x v="6"/>
    <x v="1"/>
  </r>
  <r>
    <x v="440"/>
    <x v="0"/>
    <x v="0"/>
    <d v="2020-12-10T16:21:01"/>
    <x v="5"/>
    <x v="3"/>
    <x v="6"/>
    <x v="0"/>
  </r>
  <r>
    <x v="440"/>
    <x v="1"/>
    <x v="1"/>
    <d v="2020-09-20T22:43:24"/>
    <x v="7"/>
    <x v="3"/>
    <x v="6"/>
    <x v="0"/>
  </r>
  <r>
    <x v="440"/>
    <x v="15"/>
    <x v="14"/>
    <d v="2020-12-23T14:29:16"/>
    <x v="5"/>
    <x v="3"/>
    <x v="6"/>
    <x v="1"/>
  </r>
  <r>
    <x v="440"/>
    <x v="3"/>
    <x v="3"/>
    <d v="2021-02-16T21:39:43"/>
    <x v="8"/>
    <x v="3"/>
    <x v="6"/>
    <x v="1"/>
  </r>
  <r>
    <x v="440"/>
    <x v="13"/>
    <x v="13"/>
    <d v="2020-07-28T08:01:07"/>
    <x v="11"/>
    <x v="3"/>
    <x v="6"/>
    <x v="1"/>
  </r>
  <r>
    <x v="440"/>
    <x v="9"/>
    <x v="9"/>
    <d v="2020-12-17T11:44:27"/>
    <x v="5"/>
    <x v="3"/>
    <x v="6"/>
    <x v="1"/>
  </r>
  <r>
    <x v="440"/>
    <x v="5"/>
    <x v="5"/>
    <d v="2020-08-12T18:05:25"/>
    <x v="4"/>
    <x v="3"/>
    <x v="6"/>
    <x v="1"/>
  </r>
  <r>
    <x v="440"/>
    <x v="13"/>
    <x v="13"/>
    <d v="2020-10-30T12:12:50"/>
    <x v="6"/>
    <x v="3"/>
    <x v="6"/>
    <x v="1"/>
  </r>
  <r>
    <x v="440"/>
    <x v="15"/>
    <x v="14"/>
    <d v="2021-02-26T09:50:43"/>
    <x v="8"/>
    <x v="3"/>
    <x v="6"/>
    <x v="1"/>
  </r>
  <r>
    <x v="440"/>
    <x v="14"/>
    <x v="5"/>
    <d v="2020-10-08T09:51:35"/>
    <x v="6"/>
    <x v="3"/>
    <x v="6"/>
    <x v="1"/>
  </r>
  <r>
    <x v="440"/>
    <x v="0"/>
    <x v="0"/>
    <d v="2021-05-26T03:07:09"/>
    <x v="9"/>
    <x v="3"/>
    <x v="6"/>
    <x v="0"/>
  </r>
  <r>
    <x v="440"/>
    <x v="13"/>
    <x v="13"/>
    <d v="2020-07-24T18:57:46"/>
    <x v="11"/>
    <x v="3"/>
    <x v="6"/>
    <x v="1"/>
  </r>
  <r>
    <x v="440"/>
    <x v="11"/>
    <x v="11"/>
    <d v="2020-11-29T13:04:46"/>
    <x v="0"/>
    <x v="3"/>
    <x v="6"/>
    <x v="0"/>
  </r>
  <r>
    <x v="440"/>
    <x v="5"/>
    <x v="5"/>
    <d v="2020-09-04T05:18:32"/>
    <x v="7"/>
    <x v="3"/>
    <x v="6"/>
    <x v="1"/>
  </r>
  <r>
    <x v="440"/>
    <x v="3"/>
    <x v="3"/>
    <d v="2021-02-24T15:40:06"/>
    <x v="8"/>
    <x v="3"/>
    <x v="6"/>
    <x v="1"/>
  </r>
  <r>
    <x v="440"/>
    <x v="6"/>
    <x v="6"/>
    <d v="2021-02-13T14:03:14"/>
    <x v="8"/>
    <x v="3"/>
    <x v="6"/>
    <x v="0"/>
  </r>
  <r>
    <x v="440"/>
    <x v="5"/>
    <x v="5"/>
    <d v="2020-11-17T17:54:14"/>
    <x v="0"/>
    <x v="3"/>
    <x v="6"/>
    <x v="1"/>
  </r>
  <r>
    <x v="440"/>
    <x v="3"/>
    <x v="3"/>
    <d v="2021-05-03T06:43:28"/>
    <x v="9"/>
    <x v="3"/>
    <x v="6"/>
    <x v="1"/>
  </r>
  <r>
    <x v="440"/>
    <x v="3"/>
    <x v="3"/>
    <d v="2020-07-11T22:10:32"/>
    <x v="11"/>
    <x v="3"/>
    <x v="6"/>
    <x v="1"/>
  </r>
  <r>
    <x v="440"/>
    <x v="12"/>
    <x v="12"/>
    <d v="2021-06-16T19:25:20"/>
    <x v="1"/>
    <x v="3"/>
    <x v="6"/>
    <x v="1"/>
  </r>
  <r>
    <x v="440"/>
    <x v="8"/>
    <x v="8"/>
    <d v="2021-03-02T13:28:36"/>
    <x v="10"/>
    <x v="3"/>
    <x v="6"/>
    <x v="2"/>
  </r>
  <r>
    <x v="441"/>
    <x v="9"/>
    <x v="9"/>
    <d v="2020-07-14T19:44:25"/>
    <x v="11"/>
    <x v="2"/>
    <x v="9"/>
    <x v="1"/>
  </r>
  <r>
    <x v="441"/>
    <x v="10"/>
    <x v="10"/>
    <d v="2021-02-14T14:49:21"/>
    <x v="8"/>
    <x v="2"/>
    <x v="9"/>
    <x v="1"/>
  </r>
  <r>
    <x v="441"/>
    <x v="11"/>
    <x v="11"/>
    <d v="2020-08-08T20:10:10"/>
    <x v="4"/>
    <x v="2"/>
    <x v="9"/>
    <x v="0"/>
  </r>
  <r>
    <x v="441"/>
    <x v="14"/>
    <x v="5"/>
    <d v="2021-05-15T08:27:53"/>
    <x v="9"/>
    <x v="2"/>
    <x v="9"/>
    <x v="1"/>
  </r>
  <r>
    <x v="441"/>
    <x v="5"/>
    <x v="5"/>
    <d v="2020-07-20T22:16:36"/>
    <x v="11"/>
    <x v="2"/>
    <x v="9"/>
    <x v="1"/>
  </r>
  <r>
    <x v="441"/>
    <x v="15"/>
    <x v="14"/>
    <d v="2021-02-24T06:10:01"/>
    <x v="8"/>
    <x v="2"/>
    <x v="9"/>
    <x v="1"/>
  </r>
  <r>
    <x v="441"/>
    <x v="14"/>
    <x v="5"/>
    <d v="2020-08-25T02:27:51"/>
    <x v="4"/>
    <x v="2"/>
    <x v="9"/>
    <x v="1"/>
  </r>
  <r>
    <x v="441"/>
    <x v="6"/>
    <x v="6"/>
    <d v="2020-09-02T09:24:54"/>
    <x v="7"/>
    <x v="2"/>
    <x v="9"/>
    <x v="0"/>
  </r>
  <r>
    <x v="441"/>
    <x v="10"/>
    <x v="10"/>
    <d v="2020-12-07T16:37:12"/>
    <x v="5"/>
    <x v="2"/>
    <x v="9"/>
    <x v="1"/>
  </r>
  <r>
    <x v="441"/>
    <x v="8"/>
    <x v="8"/>
    <d v="2021-02-22T03:09:17"/>
    <x v="8"/>
    <x v="2"/>
    <x v="9"/>
    <x v="2"/>
  </r>
  <r>
    <x v="441"/>
    <x v="10"/>
    <x v="10"/>
    <d v="2020-07-22T18:57:13"/>
    <x v="11"/>
    <x v="2"/>
    <x v="9"/>
    <x v="1"/>
  </r>
  <r>
    <x v="441"/>
    <x v="1"/>
    <x v="1"/>
    <d v="2020-10-26T17:27:08"/>
    <x v="6"/>
    <x v="2"/>
    <x v="9"/>
    <x v="0"/>
  </r>
  <r>
    <x v="441"/>
    <x v="10"/>
    <x v="10"/>
    <d v="2021-06-11T11:47:00"/>
    <x v="1"/>
    <x v="2"/>
    <x v="9"/>
    <x v="1"/>
  </r>
  <r>
    <x v="441"/>
    <x v="4"/>
    <x v="4"/>
    <d v="2021-05-20T00:37:19"/>
    <x v="9"/>
    <x v="2"/>
    <x v="9"/>
    <x v="2"/>
  </r>
  <r>
    <x v="442"/>
    <x v="13"/>
    <x v="13"/>
    <d v="2021-01-11T14:19:06"/>
    <x v="3"/>
    <x v="0"/>
    <x v="14"/>
    <x v="1"/>
  </r>
  <r>
    <x v="442"/>
    <x v="10"/>
    <x v="10"/>
    <d v="2021-06-09T00:21:54"/>
    <x v="1"/>
    <x v="0"/>
    <x v="14"/>
    <x v="1"/>
  </r>
  <r>
    <x v="442"/>
    <x v="7"/>
    <x v="7"/>
    <d v="2021-04-20T14:50:08"/>
    <x v="2"/>
    <x v="0"/>
    <x v="14"/>
    <x v="1"/>
  </r>
  <r>
    <x v="442"/>
    <x v="15"/>
    <x v="14"/>
    <d v="2020-08-21T10:30:52"/>
    <x v="4"/>
    <x v="0"/>
    <x v="14"/>
    <x v="1"/>
  </r>
  <r>
    <x v="442"/>
    <x v="14"/>
    <x v="5"/>
    <d v="2020-10-02T01:22:28"/>
    <x v="6"/>
    <x v="0"/>
    <x v="14"/>
    <x v="1"/>
  </r>
  <r>
    <x v="443"/>
    <x v="12"/>
    <x v="12"/>
    <d v="2020-09-24T09:13:24"/>
    <x v="7"/>
    <x v="3"/>
    <x v="1"/>
    <x v="1"/>
  </r>
  <r>
    <x v="443"/>
    <x v="9"/>
    <x v="9"/>
    <d v="2020-06-21T19:22:03"/>
    <x v="1"/>
    <x v="3"/>
    <x v="1"/>
    <x v="1"/>
  </r>
  <r>
    <x v="443"/>
    <x v="9"/>
    <x v="9"/>
    <d v="2020-12-09T06:42:55"/>
    <x v="5"/>
    <x v="3"/>
    <x v="1"/>
    <x v="1"/>
  </r>
  <r>
    <x v="443"/>
    <x v="7"/>
    <x v="7"/>
    <d v="2020-08-15T12:58:47"/>
    <x v="4"/>
    <x v="3"/>
    <x v="1"/>
    <x v="1"/>
  </r>
  <r>
    <x v="443"/>
    <x v="11"/>
    <x v="11"/>
    <d v="2021-04-26T10:34:19"/>
    <x v="2"/>
    <x v="3"/>
    <x v="1"/>
    <x v="0"/>
  </r>
  <r>
    <x v="443"/>
    <x v="7"/>
    <x v="7"/>
    <d v="2021-03-09T13:50:55"/>
    <x v="10"/>
    <x v="3"/>
    <x v="1"/>
    <x v="1"/>
  </r>
  <r>
    <x v="443"/>
    <x v="11"/>
    <x v="11"/>
    <d v="2020-08-29T07:38:35"/>
    <x v="4"/>
    <x v="3"/>
    <x v="1"/>
    <x v="0"/>
  </r>
  <r>
    <x v="443"/>
    <x v="4"/>
    <x v="4"/>
    <d v="2020-07-30T19:52:23"/>
    <x v="11"/>
    <x v="3"/>
    <x v="1"/>
    <x v="2"/>
  </r>
  <r>
    <x v="443"/>
    <x v="1"/>
    <x v="1"/>
    <d v="2020-12-10T14:03:39"/>
    <x v="5"/>
    <x v="3"/>
    <x v="1"/>
    <x v="0"/>
  </r>
  <r>
    <x v="443"/>
    <x v="14"/>
    <x v="5"/>
    <d v="2020-10-15T19:38:58"/>
    <x v="6"/>
    <x v="3"/>
    <x v="1"/>
    <x v="1"/>
  </r>
  <r>
    <x v="443"/>
    <x v="15"/>
    <x v="14"/>
    <d v="2020-07-18T05:53:24"/>
    <x v="11"/>
    <x v="3"/>
    <x v="1"/>
    <x v="1"/>
  </r>
  <r>
    <x v="443"/>
    <x v="9"/>
    <x v="9"/>
    <d v="2020-09-23T00:17:00"/>
    <x v="7"/>
    <x v="3"/>
    <x v="1"/>
    <x v="1"/>
  </r>
  <r>
    <x v="443"/>
    <x v="15"/>
    <x v="14"/>
    <d v="2021-03-22T04:23:43"/>
    <x v="10"/>
    <x v="3"/>
    <x v="1"/>
    <x v="1"/>
  </r>
  <r>
    <x v="443"/>
    <x v="3"/>
    <x v="3"/>
    <d v="2021-03-23T08:04:51"/>
    <x v="10"/>
    <x v="3"/>
    <x v="1"/>
    <x v="1"/>
  </r>
  <r>
    <x v="443"/>
    <x v="8"/>
    <x v="8"/>
    <d v="2021-02-02T16:29:17"/>
    <x v="8"/>
    <x v="3"/>
    <x v="1"/>
    <x v="2"/>
  </r>
  <r>
    <x v="443"/>
    <x v="11"/>
    <x v="11"/>
    <d v="2021-02-26T09:47:08"/>
    <x v="8"/>
    <x v="3"/>
    <x v="1"/>
    <x v="0"/>
  </r>
  <r>
    <x v="443"/>
    <x v="4"/>
    <x v="4"/>
    <d v="2020-12-15T01:20:28"/>
    <x v="5"/>
    <x v="3"/>
    <x v="1"/>
    <x v="2"/>
  </r>
  <r>
    <x v="443"/>
    <x v="15"/>
    <x v="14"/>
    <d v="2021-05-03T04:01:42"/>
    <x v="9"/>
    <x v="3"/>
    <x v="1"/>
    <x v="1"/>
  </r>
  <r>
    <x v="443"/>
    <x v="13"/>
    <x v="13"/>
    <d v="2021-05-24T19:05:12"/>
    <x v="9"/>
    <x v="3"/>
    <x v="1"/>
    <x v="1"/>
  </r>
  <r>
    <x v="443"/>
    <x v="2"/>
    <x v="2"/>
    <d v="2020-10-10T11:33:41"/>
    <x v="6"/>
    <x v="3"/>
    <x v="1"/>
    <x v="0"/>
  </r>
  <r>
    <x v="443"/>
    <x v="14"/>
    <x v="5"/>
    <d v="2020-08-15T16:25:45"/>
    <x v="4"/>
    <x v="3"/>
    <x v="1"/>
    <x v="1"/>
  </r>
  <r>
    <x v="443"/>
    <x v="8"/>
    <x v="8"/>
    <d v="2020-11-23T13:14:19"/>
    <x v="0"/>
    <x v="3"/>
    <x v="1"/>
    <x v="2"/>
  </r>
  <r>
    <x v="443"/>
    <x v="8"/>
    <x v="8"/>
    <d v="2020-07-31T17:44:50"/>
    <x v="11"/>
    <x v="3"/>
    <x v="1"/>
    <x v="2"/>
  </r>
  <r>
    <x v="443"/>
    <x v="13"/>
    <x v="13"/>
    <d v="2021-05-02T23:15:14"/>
    <x v="9"/>
    <x v="3"/>
    <x v="1"/>
    <x v="1"/>
  </r>
  <r>
    <x v="443"/>
    <x v="0"/>
    <x v="0"/>
    <d v="2020-11-01T11:58:08"/>
    <x v="0"/>
    <x v="3"/>
    <x v="1"/>
    <x v="0"/>
  </r>
  <r>
    <x v="443"/>
    <x v="10"/>
    <x v="10"/>
    <d v="2021-04-24T17:16:54"/>
    <x v="2"/>
    <x v="3"/>
    <x v="1"/>
    <x v="1"/>
  </r>
  <r>
    <x v="443"/>
    <x v="0"/>
    <x v="0"/>
    <d v="2021-05-01T16:43:51"/>
    <x v="9"/>
    <x v="3"/>
    <x v="1"/>
    <x v="0"/>
  </r>
  <r>
    <x v="443"/>
    <x v="0"/>
    <x v="0"/>
    <d v="2020-12-13T12:23:16"/>
    <x v="5"/>
    <x v="3"/>
    <x v="1"/>
    <x v="0"/>
  </r>
  <r>
    <x v="443"/>
    <x v="6"/>
    <x v="6"/>
    <d v="2020-06-30T07:46:51"/>
    <x v="1"/>
    <x v="3"/>
    <x v="1"/>
    <x v="0"/>
  </r>
  <r>
    <x v="443"/>
    <x v="5"/>
    <x v="5"/>
    <d v="2021-03-28T23:18:50"/>
    <x v="10"/>
    <x v="3"/>
    <x v="1"/>
    <x v="1"/>
  </r>
  <r>
    <x v="444"/>
    <x v="8"/>
    <x v="8"/>
    <d v="2021-05-24T09:36:13"/>
    <x v="9"/>
    <x v="2"/>
    <x v="6"/>
    <x v="2"/>
  </r>
  <r>
    <x v="444"/>
    <x v="3"/>
    <x v="3"/>
    <d v="2021-06-08T07:25:35"/>
    <x v="1"/>
    <x v="2"/>
    <x v="6"/>
    <x v="1"/>
  </r>
  <r>
    <x v="444"/>
    <x v="12"/>
    <x v="12"/>
    <d v="2020-10-19T20:46:50"/>
    <x v="6"/>
    <x v="2"/>
    <x v="6"/>
    <x v="1"/>
  </r>
  <r>
    <x v="444"/>
    <x v="14"/>
    <x v="5"/>
    <d v="2020-11-06T07:23:17"/>
    <x v="0"/>
    <x v="2"/>
    <x v="6"/>
    <x v="1"/>
  </r>
  <r>
    <x v="444"/>
    <x v="1"/>
    <x v="1"/>
    <d v="2021-05-28T06:00:01"/>
    <x v="9"/>
    <x v="2"/>
    <x v="6"/>
    <x v="0"/>
  </r>
  <r>
    <x v="444"/>
    <x v="0"/>
    <x v="0"/>
    <d v="2021-05-24T16:58:31"/>
    <x v="9"/>
    <x v="2"/>
    <x v="6"/>
    <x v="0"/>
  </r>
  <r>
    <x v="444"/>
    <x v="14"/>
    <x v="5"/>
    <d v="2021-06-11T16:17:32"/>
    <x v="1"/>
    <x v="2"/>
    <x v="6"/>
    <x v="1"/>
  </r>
  <r>
    <x v="444"/>
    <x v="9"/>
    <x v="9"/>
    <d v="2021-03-27T01:14:51"/>
    <x v="10"/>
    <x v="2"/>
    <x v="6"/>
    <x v="1"/>
  </r>
  <r>
    <x v="444"/>
    <x v="15"/>
    <x v="14"/>
    <d v="2021-03-14T01:17:59"/>
    <x v="10"/>
    <x v="2"/>
    <x v="6"/>
    <x v="1"/>
  </r>
  <r>
    <x v="444"/>
    <x v="3"/>
    <x v="3"/>
    <d v="2020-12-26T20:55:05"/>
    <x v="5"/>
    <x v="2"/>
    <x v="6"/>
    <x v="1"/>
  </r>
  <r>
    <x v="444"/>
    <x v="0"/>
    <x v="0"/>
    <d v="2021-03-08T11:59:23"/>
    <x v="10"/>
    <x v="2"/>
    <x v="6"/>
    <x v="0"/>
  </r>
  <r>
    <x v="444"/>
    <x v="15"/>
    <x v="14"/>
    <d v="2021-03-22T00:24:11"/>
    <x v="10"/>
    <x v="2"/>
    <x v="6"/>
    <x v="1"/>
  </r>
  <r>
    <x v="444"/>
    <x v="11"/>
    <x v="11"/>
    <d v="2021-03-05T00:23:23"/>
    <x v="10"/>
    <x v="2"/>
    <x v="6"/>
    <x v="0"/>
  </r>
  <r>
    <x v="444"/>
    <x v="8"/>
    <x v="8"/>
    <d v="2020-11-03T00:45:54"/>
    <x v="0"/>
    <x v="2"/>
    <x v="6"/>
    <x v="2"/>
  </r>
  <r>
    <x v="444"/>
    <x v="0"/>
    <x v="0"/>
    <d v="2021-03-30T06:25:17"/>
    <x v="10"/>
    <x v="2"/>
    <x v="6"/>
    <x v="0"/>
  </r>
  <r>
    <x v="444"/>
    <x v="13"/>
    <x v="13"/>
    <d v="2021-02-02T01:48:30"/>
    <x v="8"/>
    <x v="2"/>
    <x v="6"/>
    <x v="1"/>
  </r>
  <r>
    <x v="444"/>
    <x v="4"/>
    <x v="4"/>
    <d v="2021-04-10T00:24:25"/>
    <x v="2"/>
    <x v="2"/>
    <x v="6"/>
    <x v="2"/>
  </r>
  <r>
    <x v="444"/>
    <x v="3"/>
    <x v="3"/>
    <d v="2021-06-14T21:27:45"/>
    <x v="1"/>
    <x v="2"/>
    <x v="6"/>
    <x v="1"/>
  </r>
  <r>
    <x v="444"/>
    <x v="8"/>
    <x v="8"/>
    <d v="2021-01-30T02:18:24"/>
    <x v="3"/>
    <x v="2"/>
    <x v="6"/>
    <x v="2"/>
  </r>
  <r>
    <x v="444"/>
    <x v="5"/>
    <x v="5"/>
    <d v="2021-04-12T15:08:36"/>
    <x v="2"/>
    <x v="2"/>
    <x v="6"/>
    <x v="1"/>
  </r>
  <r>
    <x v="444"/>
    <x v="11"/>
    <x v="11"/>
    <d v="2020-08-07T20:51:57"/>
    <x v="4"/>
    <x v="2"/>
    <x v="6"/>
    <x v="0"/>
  </r>
  <r>
    <x v="444"/>
    <x v="4"/>
    <x v="4"/>
    <d v="2020-12-26T18:59:21"/>
    <x v="5"/>
    <x v="2"/>
    <x v="6"/>
    <x v="2"/>
  </r>
  <r>
    <x v="444"/>
    <x v="11"/>
    <x v="11"/>
    <d v="2020-08-01T05:15:51"/>
    <x v="4"/>
    <x v="2"/>
    <x v="6"/>
    <x v="0"/>
  </r>
  <r>
    <x v="444"/>
    <x v="4"/>
    <x v="4"/>
    <d v="2021-02-09T06:16:27"/>
    <x v="8"/>
    <x v="2"/>
    <x v="6"/>
    <x v="2"/>
  </r>
  <r>
    <x v="444"/>
    <x v="14"/>
    <x v="5"/>
    <d v="2020-08-13T02:29:21"/>
    <x v="4"/>
    <x v="2"/>
    <x v="6"/>
    <x v="1"/>
  </r>
  <r>
    <x v="444"/>
    <x v="10"/>
    <x v="10"/>
    <d v="2020-09-16T13:16:01"/>
    <x v="7"/>
    <x v="2"/>
    <x v="6"/>
    <x v="1"/>
  </r>
  <r>
    <x v="444"/>
    <x v="9"/>
    <x v="9"/>
    <d v="2020-08-30T11:41:20"/>
    <x v="4"/>
    <x v="2"/>
    <x v="6"/>
    <x v="1"/>
  </r>
  <r>
    <x v="444"/>
    <x v="12"/>
    <x v="12"/>
    <d v="2020-09-14T06:32:28"/>
    <x v="7"/>
    <x v="2"/>
    <x v="6"/>
    <x v="1"/>
  </r>
  <r>
    <x v="444"/>
    <x v="6"/>
    <x v="6"/>
    <d v="2020-07-06T09:10:58"/>
    <x v="11"/>
    <x v="2"/>
    <x v="6"/>
    <x v="0"/>
  </r>
  <r>
    <x v="444"/>
    <x v="9"/>
    <x v="9"/>
    <d v="2020-12-08T21:46:33"/>
    <x v="5"/>
    <x v="2"/>
    <x v="6"/>
    <x v="1"/>
  </r>
  <r>
    <x v="444"/>
    <x v="1"/>
    <x v="1"/>
    <d v="2021-02-28T11:34:09"/>
    <x v="8"/>
    <x v="2"/>
    <x v="6"/>
    <x v="0"/>
  </r>
  <r>
    <x v="444"/>
    <x v="14"/>
    <x v="5"/>
    <d v="2020-09-05T02:46:10"/>
    <x v="7"/>
    <x v="2"/>
    <x v="6"/>
    <x v="1"/>
  </r>
  <r>
    <x v="444"/>
    <x v="12"/>
    <x v="12"/>
    <d v="2020-12-02T00:46:30"/>
    <x v="5"/>
    <x v="2"/>
    <x v="6"/>
    <x v="1"/>
  </r>
  <r>
    <x v="444"/>
    <x v="0"/>
    <x v="0"/>
    <d v="2021-04-18T23:07:54"/>
    <x v="2"/>
    <x v="2"/>
    <x v="6"/>
    <x v="0"/>
  </r>
  <r>
    <x v="444"/>
    <x v="5"/>
    <x v="5"/>
    <d v="2020-12-25T21:06:23"/>
    <x v="5"/>
    <x v="2"/>
    <x v="6"/>
    <x v="1"/>
  </r>
  <r>
    <x v="444"/>
    <x v="14"/>
    <x v="5"/>
    <d v="2020-06-22T16:32:40"/>
    <x v="1"/>
    <x v="2"/>
    <x v="6"/>
    <x v="1"/>
  </r>
  <r>
    <x v="444"/>
    <x v="14"/>
    <x v="5"/>
    <d v="2020-07-29T21:19:50"/>
    <x v="11"/>
    <x v="2"/>
    <x v="6"/>
    <x v="1"/>
  </r>
  <r>
    <x v="444"/>
    <x v="3"/>
    <x v="3"/>
    <d v="2020-12-04T04:22:19"/>
    <x v="5"/>
    <x v="2"/>
    <x v="6"/>
    <x v="1"/>
  </r>
  <r>
    <x v="444"/>
    <x v="7"/>
    <x v="7"/>
    <d v="2021-05-11T06:19:27"/>
    <x v="9"/>
    <x v="2"/>
    <x v="6"/>
    <x v="1"/>
  </r>
  <r>
    <x v="444"/>
    <x v="8"/>
    <x v="8"/>
    <d v="2020-10-10T21:02:51"/>
    <x v="6"/>
    <x v="2"/>
    <x v="6"/>
    <x v="2"/>
  </r>
  <r>
    <x v="444"/>
    <x v="15"/>
    <x v="14"/>
    <d v="2021-02-21T21:55:09"/>
    <x v="8"/>
    <x v="2"/>
    <x v="6"/>
    <x v="1"/>
  </r>
  <r>
    <x v="444"/>
    <x v="6"/>
    <x v="6"/>
    <d v="2021-02-03T18:09:18"/>
    <x v="8"/>
    <x v="2"/>
    <x v="6"/>
    <x v="0"/>
  </r>
  <r>
    <x v="445"/>
    <x v="9"/>
    <x v="9"/>
    <d v="2020-11-04T03:53:29"/>
    <x v="0"/>
    <x v="1"/>
    <x v="12"/>
    <x v="1"/>
  </r>
  <r>
    <x v="446"/>
    <x v="7"/>
    <x v="7"/>
    <d v="2020-12-11T10:41:16"/>
    <x v="5"/>
    <x v="2"/>
    <x v="9"/>
    <x v="1"/>
  </r>
  <r>
    <x v="446"/>
    <x v="1"/>
    <x v="1"/>
    <d v="2021-04-03T22:29:53"/>
    <x v="2"/>
    <x v="2"/>
    <x v="9"/>
    <x v="0"/>
  </r>
  <r>
    <x v="446"/>
    <x v="13"/>
    <x v="13"/>
    <d v="2020-12-04T16:12:04"/>
    <x v="5"/>
    <x v="2"/>
    <x v="9"/>
    <x v="1"/>
  </r>
  <r>
    <x v="446"/>
    <x v="6"/>
    <x v="6"/>
    <d v="2020-11-07T02:47:33"/>
    <x v="0"/>
    <x v="2"/>
    <x v="9"/>
    <x v="0"/>
  </r>
  <r>
    <x v="446"/>
    <x v="5"/>
    <x v="5"/>
    <d v="2020-09-24T13:47:46"/>
    <x v="7"/>
    <x v="2"/>
    <x v="9"/>
    <x v="1"/>
  </r>
  <r>
    <x v="446"/>
    <x v="15"/>
    <x v="14"/>
    <d v="2020-11-08T04:46:11"/>
    <x v="0"/>
    <x v="2"/>
    <x v="9"/>
    <x v="1"/>
  </r>
  <r>
    <x v="446"/>
    <x v="5"/>
    <x v="5"/>
    <d v="2021-01-29T23:08:39"/>
    <x v="3"/>
    <x v="2"/>
    <x v="9"/>
    <x v="1"/>
  </r>
  <r>
    <x v="446"/>
    <x v="4"/>
    <x v="4"/>
    <d v="2021-02-13T05:46:48"/>
    <x v="8"/>
    <x v="2"/>
    <x v="9"/>
    <x v="2"/>
  </r>
  <r>
    <x v="446"/>
    <x v="7"/>
    <x v="7"/>
    <d v="2020-11-14T19:00:15"/>
    <x v="0"/>
    <x v="2"/>
    <x v="9"/>
    <x v="1"/>
  </r>
  <r>
    <x v="446"/>
    <x v="2"/>
    <x v="2"/>
    <d v="2020-12-15T07:14:35"/>
    <x v="5"/>
    <x v="2"/>
    <x v="9"/>
    <x v="0"/>
  </r>
  <r>
    <x v="446"/>
    <x v="11"/>
    <x v="11"/>
    <d v="2020-09-02T19:04:41"/>
    <x v="7"/>
    <x v="2"/>
    <x v="9"/>
    <x v="0"/>
  </r>
  <r>
    <x v="446"/>
    <x v="13"/>
    <x v="13"/>
    <d v="2020-08-30T03:27:00"/>
    <x v="4"/>
    <x v="2"/>
    <x v="9"/>
    <x v="1"/>
  </r>
  <r>
    <x v="446"/>
    <x v="5"/>
    <x v="5"/>
    <d v="2021-06-01T12:56:56"/>
    <x v="1"/>
    <x v="2"/>
    <x v="9"/>
    <x v="1"/>
  </r>
  <r>
    <x v="446"/>
    <x v="14"/>
    <x v="5"/>
    <d v="2021-05-18T16:48:02"/>
    <x v="9"/>
    <x v="2"/>
    <x v="9"/>
    <x v="1"/>
  </r>
  <r>
    <x v="446"/>
    <x v="4"/>
    <x v="4"/>
    <d v="2021-02-22T22:13:59"/>
    <x v="8"/>
    <x v="2"/>
    <x v="9"/>
    <x v="2"/>
  </r>
  <r>
    <x v="446"/>
    <x v="10"/>
    <x v="10"/>
    <d v="2021-02-08T08:37:04"/>
    <x v="8"/>
    <x v="2"/>
    <x v="9"/>
    <x v="1"/>
  </r>
  <r>
    <x v="446"/>
    <x v="1"/>
    <x v="1"/>
    <d v="2020-09-26T05:20:09"/>
    <x v="7"/>
    <x v="2"/>
    <x v="9"/>
    <x v="0"/>
  </r>
  <r>
    <x v="446"/>
    <x v="9"/>
    <x v="9"/>
    <d v="2020-10-24T18:31:27"/>
    <x v="6"/>
    <x v="2"/>
    <x v="9"/>
    <x v="1"/>
  </r>
  <r>
    <x v="446"/>
    <x v="10"/>
    <x v="10"/>
    <d v="2021-02-21T12:00:14"/>
    <x v="8"/>
    <x v="2"/>
    <x v="9"/>
    <x v="1"/>
  </r>
  <r>
    <x v="446"/>
    <x v="13"/>
    <x v="13"/>
    <d v="2020-10-31T20:27:16"/>
    <x v="6"/>
    <x v="2"/>
    <x v="9"/>
    <x v="1"/>
  </r>
  <r>
    <x v="446"/>
    <x v="13"/>
    <x v="13"/>
    <d v="2020-11-28T12:55:15"/>
    <x v="0"/>
    <x v="2"/>
    <x v="9"/>
    <x v="1"/>
  </r>
  <r>
    <x v="446"/>
    <x v="15"/>
    <x v="14"/>
    <d v="2021-02-09T10:00:48"/>
    <x v="8"/>
    <x v="2"/>
    <x v="9"/>
    <x v="1"/>
  </r>
  <r>
    <x v="446"/>
    <x v="9"/>
    <x v="9"/>
    <d v="2021-04-18T04:05:27"/>
    <x v="2"/>
    <x v="2"/>
    <x v="9"/>
    <x v="1"/>
  </r>
  <r>
    <x v="446"/>
    <x v="4"/>
    <x v="4"/>
    <d v="2021-01-20T02:25:29"/>
    <x v="3"/>
    <x v="2"/>
    <x v="9"/>
    <x v="2"/>
  </r>
  <r>
    <x v="446"/>
    <x v="13"/>
    <x v="13"/>
    <d v="2021-05-17T08:02:14"/>
    <x v="9"/>
    <x v="2"/>
    <x v="9"/>
    <x v="1"/>
  </r>
  <r>
    <x v="446"/>
    <x v="11"/>
    <x v="11"/>
    <d v="2020-11-28T11:15:19"/>
    <x v="0"/>
    <x v="2"/>
    <x v="9"/>
    <x v="0"/>
  </r>
  <r>
    <x v="447"/>
    <x v="3"/>
    <x v="3"/>
    <d v="2020-07-24T23:54:39"/>
    <x v="11"/>
    <x v="3"/>
    <x v="2"/>
    <x v="1"/>
  </r>
  <r>
    <x v="447"/>
    <x v="9"/>
    <x v="9"/>
    <d v="2021-02-25T13:40:13"/>
    <x v="8"/>
    <x v="3"/>
    <x v="2"/>
    <x v="1"/>
  </r>
  <r>
    <x v="447"/>
    <x v="3"/>
    <x v="3"/>
    <d v="2020-08-09T02:22:27"/>
    <x v="4"/>
    <x v="3"/>
    <x v="2"/>
    <x v="1"/>
  </r>
  <r>
    <x v="447"/>
    <x v="14"/>
    <x v="5"/>
    <d v="2021-06-11T23:26:52"/>
    <x v="1"/>
    <x v="3"/>
    <x v="2"/>
    <x v="1"/>
  </r>
  <r>
    <x v="447"/>
    <x v="11"/>
    <x v="11"/>
    <d v="2020-08-19T05:49:12"/>
    <x v="4"/>
    <x v="3"/>
    <x v="2"/>
    <x v="0"/>
  </r>
  <r>
    <x v="447"/>
    <x v="15"/>
    <x v="14"/>
    <d v="2020-08-18T12:53:15"/>
    <x v="4"/>
    <x v="3"/>
    <x v="2"/>
    <x v="1"/>
  </r>
  <r>
    <x v="447"/>
    <x v="8"/>
    <x v="8"/>
    <d v="2020-07-17T13:59:27"/>
    <x v="11"/>
    <x v="3"/>
    <x v="2"/>
    <x v="2"/>
  </r>
  <r>
    <x v="447"/>
    <x v="7"/>
    <x v="7"/>
    <d v="2020-08-11T01:29:07"/>
    <x v="4"/>
    <x v="3"/>
    <x v="2"/>
    <x v="1"/>
  </r>
  <r>
    <x v="447"/>
    <x v="3"/>
    <x v="3"/>
    <d v="2021-03-17T01:14:22"/>
    <x v="10"/>
    <x v="3"/>
    <x v="2"/>
    <x v="1"/>
  </r>
  <r>
    <x v="447"/>
    <x v="11"/>
    <x v="11"/>
    <d v="2020-06-19T01:54:01"/>
    <x v="1"/>
    <x v="3"/>
    <x v="2"/>
    <x v="0"/>
  </r>
  <r>
    <x v="447"/>
    <x v="10"/>
    <x v="10"/>
    <d v="2020-08-31T07:18:56"/>
    <x v="4"/>
    <x v="3"/>
    <x v="2"/>
    <x v="1"/>
  </r>
  <r>
    <x v="447"/>
    <x v="11"/>
    <x v="11"/>
    <d v="2020-07-18T00:44:01"/>
    <x v="11"/>
    <x v="3"/>
    <x v="2"/>
    <x v="0"/>
  </r>
  <r>
    <x v="447"/>
    <x v="15"/>
    <x v="14"/>
    <d v="2020-06-27T12:51:45"/>
    <x v="1"/>
    <x v="3"/>
    <x v="2"/>
    <x v="1"/>
  </r>
  <r>
    <x v="447"/>
    <x v="14"/>
    <x v="5"/>
    <d v="2021-04-18T22:43:08"/>
    <x v="2"/>
    <x v="3"/>
    <x v="2"/>
    <x v="1"/>
  </r>
  <r>
    <x v="447"/>
    <x v="1"/>
    <x v="1"/>
    <d v="2021-04-16T07:57:11"/>
    <x v="2"/>
    <x v="3"/>
    <x v="2"/>
    <x v="0"/>
  </r>
  <r>
    <x v="447"/>
    <x v="8"/>
    <x v="8"/>
    <d v="2021-02-05T12:44:54"/>
    <x v="8"/>
    <x v="3"/>
    <x v="2"/>
    <x v="2"/>
  </r>
  <r>
    <x v="447"/>
    <x v="9"/>
    <x v="9"/>
    <d v="2021-03-23T02:11:40"/>
    <x v="10"/>
    <x v="3"/>
    <x v="2"/>
    <x v="1"/>
  </r>
  <r>
    <x v="447"/>
    <x v="11"/>
    <x v="11"/>
    <d v="2021-03-11T16:49:49"/>
    <x v="10"/>
    <x v="3"/>
    <x v="2"/>
    <x v="0"/>
  </r>
  <r>
    <x v="447"/>
    <x v="1"/>
    <x v="1"/>
    <d v="2020-09-04T22:57:33"/>
    <x v="7"/>
    <x v="3"/>
    <x v="2"/>
    <x v="0"/>
  </r>
  <r>
    <x v="447"/>
    <x v="12"/>
    <x v="12"/>
    <d v="2021-01-30T22:13:34"/>
    <x v="3"/>
    <x v="3"/>
    <x v="2"/>
    <x v="1"/>
  </r>
  <r>
    <x v="447"/>
    <x v="15"/>
    <x v="14"/>
    <d v="2021-02-07T02:10:29"/>
    <x v="8"/>
    <x v="3"/>
    <x v="2"/>
    <x v="1"/>
  </r>
  <r>
    <x v="447"/>
    <x v="12"/>
    <x v="12"/>
    <d v="2020-07-25T18:18:32"/>
    <x v="11"/>
    <x v="3"/>
    <x v="2"/>
    <x v="1"/>
  </r>
  <r>
    <x v="447"/>
    <x v="13"/>
    <x v="13"/>
    <d v="2021-05-21T20:58:48"/>
    <x v="9"/>
    <x v="3"/>
    <x v="2"/>
    <x v="1"/>
  </r>
  <r>
    <x v="447"/>
    <x v="8"/>
    <x v="8"/>
    <d v="2021-05-22T12:30:13"/>
    <x v="9"/>
    <x v="3"/>
    <x v="2"/>
    <x v="2"/>
  </r>
  <r>
    <x v="447"/>
    <x v="1"/>
    <x v="1"/>
    <d v="2020-10-27T00:49:18"/>
    <x v="6"/>
    <x v="3"/>
    <x v="2"/>
    <x v="0"/>
  </r>
  <r>
    <x v="447"/>
    <x v="13"/>
    <x v="13"/>
    <d v="2021-03-16T15:13:49"/>
    <x v="10"/>
    <x v="3"/>
    <x v="2"/>
    <x v="1"/>
  </r>
  <r>
    <x v="447"/>
    <x v="11"/>
    <x v="11"/>
    <d v="2021-03-01T13:23:18"/>
    <x v="10"/>
    <x v="3"/>
    <x v="2"/>
    <x v="0"/>
  </r>
  <r>
    <x v="447"/>
    <x v="15"/>
    <x v="14"/>
    <d v="2021-02-22T21:03:24"/>
    <x v="8"/>
    <x v="3"/>
    <x v="2"/>
    <x v="1"/>
  </r>
  <r>
    <x v="447"/>
    <x v="10"/>
    <x v="10"/>
    <d v="2020-11-17T03:41:46"/>
    <x v="0"/>
    <x v="3"/>
    <x v="2"/>
    <x v="1"/>
  </r>
  <r>
    <x v="447"/>
    <x v="6"/>
    <x v="6"/>
    <d v="2020-07-05T09:25:53"/>
    <x v="11"/>
    <x v="3"/>
    <x v="2"/>
    <x v="0"/>
  </r>
  <r>
    <x v="448"/>
    <x v="6"/>
    <x v="6"/>
    <d v="2021-05-08T09:37:49"/>
    <x v="9"/>
    <x v="1"/>
    <x v="6"/>
    <x v="0"/>
  </r>
  <r>
    <x v="448"/>
    <x v="8"/>
    <x v="8"/>
    <d v="2021-02-09T19:47:05"/>
    <x v="8"/>
    <x v="1"/>
    <x v="6"/>
    <x v="2"/>
  </r>
  <r>
    <x v="448"/>
    <x v="13"/>
    <x v="13"/>
    <d v="2020-09-11T23:43:32"/>
    <x v="7"/>
    <x v="1"/>
    <x v="6"/>
    <x v="1"/>
  </r>
  <r>
    <x v="448"/>
    <x v="4"/>
    <x v="4"/>
    <d v="2020-10-25T23:18:27"/>
    <x v="6"/>
    <x v="1"/>
    <x v="6"/>
    <x v="2"/>
  </r>
  <r>
    <x v="448"/>
    <x v="0"/>
    <x v="0"/>
    <d v="2021-03-14T14:36:36"/>
    <x v="10"/>
    <x v="1"/>
    <x v="6"/>
    <x v="0"/>
  </r>
  <r>
    <x v="448"/>
    <x v="3"/>
    <x v="3"/>
    <d v="2021-04-01T23:41:44"/>
    <x v="2"/>
    <x v="1"/>
    <x v="6"/>
    <x v="1"/>
  </r>
  <r>
    <x v="448"/>
    <x v="4"/>
    <x v="4"/>
    <d v="2021-02-03T13:50:54"/>
    <x v="8"/>
    <x v="1"/>
    <x v="6"/>
    <x v="2"/>
  </r>
  <r>
    <x v="448"/>
    <x v="15"/>
    <x v="14"/>
    <d v="2021-05-05T01:59:59"/>
    <x v="9"/>
    <x v="1"/>
    <x v="6"/>
    <x v="1"/>
  </r>
  <r>
    <x v="448"/>
    <x v="13"/>
    <x v="13"/>
    <d v="2021-04-02T22:57:51"/>
    <x v="2"/>
    <x v="1"/>
    <x v="6"/>
    <x v="1"/>
  </r>
  <r>
    <x v="448"/>
    <x v="4"/>
    <x v="4"/>
    <d v="2021-01-21T11:18:15"/>
    <x v="3"/>
    <x v="1"/>
    <x v="6"/>
    <x v="2"/>
  </r>
  <r>
    <x v="448"/>
    <x v="1"/>
    <x v="1"/>
    <d v="2020-06-29T21:41:50"/>
    <x v="1"/>
    <x v="1"/>
    <x v="6"/>
    <x v="0"/>
  </r>
  <r>
    <x v="448"/>
    <x v="10"/>
    <x v="10"/>
    <d v="2021-03-20T03:08:12"/>
    <x v="10"/>
    <x v="1"/>
    <x v="6"/>
    <x v="1"/>
  </r>
  <r>
    <x v="448"/>
    <x v="9"/>
    <x v="9"/>
    <d v="2020-09-05T19:54:22"/>
    <x v="7"/>
    <x v="1"/>
    <x v="6"/>
    <x v="1"/>
  </r>
  <r>
    <x v="448"/>
    <x v="11"/>
    <x v="11"/>
    <d v="2021-05-03T14:07:07"/>
    <x v="9"/>
    <x v="1"/>
    <x v="6"/>
    <x v="0"/>
  </r>
  <r>
    <x v="448"/>
    <x v="9"/>
    <x v="9"/>
    <d v="2021-05-29T23:44:27"/>
    <x v="9"/>
    <x v="1"/>
    <x v="6"/>
    <x v="1"/>
  </r>
  <r>
    <x v="448"/>
    <x v="9"/>
    <x v="9"/>
    <d v="2020-11-02T18:43:52"/>
    <x v="0"/>
    <x v="1"/>
    <x v="6"/>
    <x v="1"/>
  </r>
  <r>
    <x v="448"/>
    <x v="15"/>
    <x v="14"/>
    <d v="2020-08-04T14:01:10"/>
    <x v="4"/>
    <x v="1"/>
    <x v="6"/>
    <x v="1"/>
  </r>
  <r>
    <x v="448"/>
    <x v="4"/>
    <x v="4"/>
    <d v="2020-08-04T06:00:28"/>
    <x v="4"/>
    <x v="1"/>
    <x v="6"/>
    <x v="2"/>
  </r>
  <r>
    <x v="448"/>
    <x v="5"/>
    <x v="5"/>
    <d v="2020-10-03T02:46:59"/>
    <x v="6"/>
    <x v="1"/>
    <x v="6"/>
    <x v="1"/>
  </r>
  <r>
    <x v="448"/>
    <x v="12"/>
    <x v="12"/>
    <d v="2021-02-08T00:15:51"/>
    <x v="8"/>
    <x v="1"/>
    <x v="6"/>
    <x v="1"/>
  </r>
  <r>
    <x v="448"/>
    <x v="10"/>
    <x v="10"/>
    <d v="2021-04-27T18:19:21"/>
    <x v="2"/>
    <x v="1"/>
    <x v="6"/>
    <x v="1"/>
  </r>
  <r>
    <x v="448"/>
    <x v="2"/>
    <x v="2"/>
    <d v="2020-08-29T00:30:39"/>
    <x v="4"/>
    <x v="1"/>
    <x v="6"/>
    <x v="0"/>
  </r>
  <r>
    <x v="448"/>
    <x v="13"/>
    <x v="13"/>
    <d v="2021-05-05T23:14:58"/>
    <x v="9"/>
    <x v="1"/>
    <x v="6"/>
    <x v="1"/>
  </r>
  <r>
    <x v="448"/>
    <x v="7"/>
    <x v="7"/>
    <d v="2021-01-30T04:34:28"/>
    <x v="3"/>
    <x v="1"/>
    <x v="6"/>
    <x v="1"/>
  </r>
  <r>
    <x v="448"/>
    <x v="12"/>
    <x v="12"/>
    <d v="2021-05-11T11:17:13"/>
    <x v="9"/>
    <x v="1"/>
    <x v="6"/>
    <x v="1"/>
  </r>
  <r>
    <x v="448"/>
    <x v="9"/>
    <x v="9"/>
    <d v="2021-01-11T00:02:52"/>
    <x v="3"/>
    <x v="1"/>
    <x v="6"/>
    <x v="1"/>
  </r>
  <r>
    <x v="448"/>
    <x v="5"/>
    <x v="5"/>
    <d v="2020-10-31T18:18:15"/>
    <x v="6"/>
    <x v="1"/>
    <x v="6"/>
    <x v="1"/>
  </r>
  <r>
    <x v="449"/>
    <x v="7"/>
    <x v="7"/>
    <d v="2021-04-19T22:43:04"/>
    <x v="2"/>
    <x v="1"/>
    <x v="9"/>
    <x v="1"/>
  </r>
  <r>
    <x v="449"/>
    <x v="14"/>
    <x v="5"/>
    <d v="2020-06-28T01:00:38"/>
    <x v="1"/>
    <x v="1"/>
    <x v="9"/>
    <x v="1"/>
  </r>
  <r>
    <x v="450"/>
    <x v="11"/>
    <x v="11"/>
    <d v="2021-04-28T01:20:43"/>
    <x v="2"/>
    <x v="3"/>
    <x v="14"/>
    <x v="0"/>
  </r>
  <r>
    <x v="450"/>
    <x v="0"/>
    <x v="0"/>
    <d v="2020-11-25T01:40:43"/>
    <x v="0"/>
    <x v="3"/>
    <x v="14"/>
    <x v="0"/>
  </r>
  <r>
    <x v="450"/>
    <x v="9"/>
    <x v="9"/>
    <d v="2021-06-04T17:17:58"/>
    <x v="1"/>
    <x v="3"/>
    <x v="14"/>
    <x v="1"/>
  </r>
  <r>
    <x v="450"/>
    <x v="0"/>
    <x v="0"/>
    <d v="2020-06-26T09:34:23"/>
    <x v="1"/>
    <x v="3"/>
    <x v="14"/>
    <x v="0"/>
  </r>
  <r>
    <x v="450"/>
    <x v="5"/>
    <x v="5"/>
    <d v="2021-05-25T10:06:37"/>
    <x v="9"/>
    <x v="3"/>
    <x v="14"/>
    <x v="1"/>
  </r>
  <r>
    <x v="450"/>
    <x v="13"/>
    <x v="13"/>
    <d v="2021-06-08T07:01:11"/>
    <x v="1"/>
    <x v="3"/>
    <x v="14"/>
    <x v="1"/>
  </r>
  <r>
    <x v="450"/>
    <x v="13"/>
    <x v="13"/>
    <d v="2020-12-25T00:38:56"/>
    <x v="5"/>
    <x v="3"/>
    <x v="14"/>
    <x v="1"/>
  </r>
  <r>
    <x v="450"/>
    <x v="5"/>
    <x v="5"/>
    <d v="2020-12-09T04:55:44"/>
    <x v="5"/>
    <x v="3"/>
    <x v="14"/>
    <x v="1"/>
  </r>
  <r>
    <x v="450"/>
    <x v="0"/>
    <x v="0"/>
    <d v="2020-11-03T11:55:12"/>
    <x v="0"/>
    <x v="3"/>
    <x v="14"/>
    <x v="0"/>
  </r>
  <r>
    <x v="450"/>
    <x v="8"/>
    <x v="8"/>
    <d v="2020-11-27T12:57:53"/>
    <x v="0"/>
    <x v="3"/>
    <x v="14"/>
    <x v="2"/>
  </r>
  <r>
    <x v="450"/>
    <x v="2"/>
    <x v="2"/>
    <d v="2021-05-01T21:53:54"/>
    <x v="9"/>
    <x v="3"/>
    <x v="14"/>
    <x v="0"/>
  </r>
  <r>
    <x v="450"/>
    <x v="10"/>
    <x v="10"/>
    <d v="2020-07-16T11:31:13"/>
    <x v="11"/>
    <x v="3"/>
    <x v="14"/>
    <x v="1"/>
  </r>
  <r>
    <x v="450"/>
    <x v="13"/>
    <x v="13"/>
    <d v="2021-03-09T16:20:37"/>
    <x v="10"/>
    <x v="3"/>
    <x v="14"/>
    <x v="1"/>
  </r>
  <r>
    <x v="450"/>
    <x v="10"/>
    <x v="10"/>
    <d v="2020-12-13T08:07:40"/>
    <x v="5"/>
    <x v="3"/>
    <x v="14"/>
    <x v="1"/>
  </r>
  <r>
    <x v="450"/>
    <x v="5"/>
    <x v="5"/>
    <d v="2021-05-24T17:09:46"/>
    <x v="9"/>
    <x v="3"/>
    <x v="14"/>
    <x v="1"/>
  </r>
  <r>
    <x v="450"/>
    <x v="7"/>
    <x v="7"/>
    <d v="2020-08-13T18:01:08"/>
    <x v="4"/>
    <x v="3"/>
    <x v="14"/>
    <x v="1"/>
  </r>
  <r>
    <x v="450"/>
    <x v="3"/>
    <x v="3"/>
    <d v="2021-01-01T17:06:01"/>
    <x v="3"/>
    <x v="3"/>
    <x v="14"/>
    <x v="1"/>
  </r>
  <r>
    <x v="450"/>
    <x v="8"/>
    <x v="8"/>
    <d v="2021-04-05T20:27:20"/>
    <x v="2"/>
    <x v="3"/>
    <x v="14"/>
    <x v="2"/>
  </r>
  <r>
    <x v="450"/>
    <x v="6"/>
    <x v="6"/>
    <d v="2020-08-01T11:03:09"/>
    <x v="4"/>
    <x v="3"/>
    <x v="14"/>
    <x v="0"/>
  </r>
  <r>
    <x v="450"/>
    <x v="12"/>
    <x v="12"/>
    <d v="2021-05-18T22:25:37"/>
    <x v="9"/>
    <x v="3"/>
    <x v="14"/>
    <x v="1"/>
  </r>
  <r>
    <x v="450"/>
    <x v="11"/>
    <x v="11"/>
    <d v="2020-11-26T13:04:31"/>
    <x v="0"/>
    <x v="3"/>
    <x v="14"/>
    <x v="0"/>
  </r>
  <r>
    <x v="450"/>
    <x v="6"/>
    <x v="6"/>
    <d v="2021-02-20T06:13:55"/>
    <x v="8"/>
    <x v="3"/>
    <x v="14"/>
    <x v="0"/>
  </r>
  <r>
    <x v="450"/>
    <x v="5"/>
    <x v="5"/>
    <d v="2021-02-24T21:09:44"/>
    <x v="8"/>
    <x v="3"/>
    <x v="14"/>
    <x v="1"/>
  </r>
  <r>
    <x v="450"/>
    <x v="13"/>
    <x v="13"/>
    <d v="2021-06-11T11:02:40"/>
    <x v="1"/>
    <x v="3"/>
    <x v="14"/>
    <x v="1"/>
  </r>
  <r>
    <x v="450"/>
    <x v="5"/>
    <x v="5"/>
    <d v="2021-05-30T06:42:14"/>
    <x v="9"/>
    <x v="3"/>
    <x v="14"/>
    <x v="1"/>
  </r>
  <r>
    <x v="450"/>
    <x v="14"/>
    <x v="5"/>
    <d v="2021-04-22T05:45:20"/>
    <x v="2"/>
    <x v="3"/>
    <x v="14"/>
    <x v="1"/>
  </r>
  <r>
    <x v="450"/>
    <x v="9"/>
    <x v="9"/>
    <d v="2020-12-26T15:26:17"/>
    <x v="5"/>
    <x v="3"/>
    <x v="14"/>
    <x v="1"/>
  </r>
  <r>
    <x v="450"/>
    <x v="0"/>
    <x v="0"/>
    <d v="2020-11-24T21:06:21"/>
    <x v="0"/>
    <x v="3"/>
    <x v="14"/>
    <x v="0"/>
  </r>
  <r>
    <x v="450"/>
    <x v="2"/>
    <x v="2"/>
    <d v="2021-05-02T01:36:35"/>
    <x v="9"/>
    <x v="3"/>
    <x v="14"/>
    <x v="0"/>
  </r>
  <r>
    <x v="450"/>
    <x v="15"/>
    <x v="14"/>
    <d v="2021-03-10T12:08:46"/>
    <x v="10"/>
    <x v="3"/>
    <x v="14"/>
    <x v="1"/>
  </r>
  <r>
    <x v="450"/>
    <x v="12"/>
    <x v="12"/>
    <d v="2021-01-13T11:17:12"/>
    <x v="3"/>
    <x v="3"/>
    <x v="14"/>
    <x v="1"/>
  </r>
  <r>
    <x v="451"/>
    <x v="7"/>
    <x v="7"/>
    <d v="2020-11-19T12:10:11"/>
    <x v="0"/>
    <x v="1"/>
    <x v="5"/>
    <x v="1"/>
  </r>
  <r>
    <x v="451"/>
    <x v="9"/>
    <x v="9"/>
    <d v="2020-10-22T08:59:20"/>
    <x v="6"/>
    <x v="1"/>
    <x v="5"/>
    <x v="1"/>
  </r>
  <r>
    <x v="451"/>
    <x v="1"/>
    <x v="1"/>
    <d v="2021-05-09T22:43:27"/>
    <x v="9"/>
    <x v="1"/>
    <x v="5"/>
    <x v="0"/>
  </r>
  <r>
    <x v="451"/>
    <x v="11"/>
    <x v="11"/>
    <d v="2021-05-15T18:57:06"/>
    <x v="9"/>
    <x v="1"/>
    <x v="5"/>
    <x v="0"/>
  </r>
  <r>
    <x v="451"/>
    <x v="10"/>
    <x v="10"/>
    <d v="2020-10-20T10:02:03"/>
    <x v="6"/>
    <x v="1"/>
    <x v="5"/>
    <x v="1"/>
  </r>
  <r>
    <x v="451"/>
    <x v="12"/>
    <x v="12"/>
    <d v="2020-10-27T17:20:07"/>
    <x v="6"/>
    <x v="1"/>
    <x v="5"/>
    <x v="1"/>
  </r>
  <r>
    <x v="451"/>
    <x v="0"/>
    <x v="0"/>
    <d v="2020-09-13T22:24:22"/>
    <x v="7"/>
    <x v="1"/>
    <x v="5"/>
    <x v="0"/>
  </r>
  <r>
    <x v="451"/>
    <x v="12"/>
    <x v="12"/>
    <d v="2020-11-29T19:24:00"/>
    <x v="0"/>
    <x v="1"/>
    <x v="5"/>
    <x v="1"/>
  </r>
  <r>
    <x v="451"/>
    <x v="6"/>
    <x v="6"/>
    <d v="2020-08-25T05:46:21"/>
    <x v="4"/>
    <x v="1"/>
    <x v="5"/>
    <x v="0"/>
  </r>
  <r>
    <x v="451"/>
    <x v="13"/>
    <x v="13"/>
    <d v="2021-05-19T13:01:41"/>
    <x v="9"/>
    <x v="1"/>
    <x v="5"/>
    <x v="1"/>
  </r>
  <r>
    <x v="451"/>
    <x v="4"/>
    <x v="4"/>
    <d v="2021-06-05T04:04:27"/>
    <x v="1"/>
    <x v="1"/>
    <x v="5"/>
    <x v="2"/>
  </r>
  <r>
    <x v="451"/>
    <x v="10"/>
    <x v="10"/>
    <d v="2021-04-24T15:13:42"/>
    <x v="2"/>
    <x v="1"/>
    <x v="5"/>
    <x v="1"/>
  </r>
  <r>
    <x v="451"/>
    <x v="8"/>
    <x v="8"/>
    <d v="2020-09-16T19:40:55"/>
    <x v="7"/>
    <x v="1"/>
    <x v="5"/>
    <x v="2"/>
  </r>
  <r>
    <x v="451"/>
    <x v="8"/>
    <x v="8"/>
    <d v="2021-06-12T07:21:45"/>
    <x v="1"/>
    <x v="1"/>
    <x v="5"/>
    <x v="2"/>
  </r>
  <r>
    <x v="451"/>
    <x v="0"/>
    <x v="0"/>
    <d v="2020-06-29T05:05:30"/>
    <x v="1"/>
    <x v="1"/>
    <x v="5"/>
    <x v="0"/>
  </r>
  <r>
    <x v="451"/>
    <x v="3"/>
    <x v="3"/>
    <d v="2020-07-12T17:14:38"/>
    <x v="11"/>
    <x v="1"/>
    <x v="5"/>
    <x v="1"/>
  </r>
  <r>
    <x v="451"/>
    <x v="8"/>
    <x v="8"/>
    <d v="2020-12-03T20:41:04"/>
    <x v="5"/>
    <x v="1"/>
    <x v="5"/>
    <x v="2"/>
  </r>
  <r>
    <x v="451"/>
    <x v="1"/>
    <x v="1"/>
    <d v="2021-01-25T10:35:15"/>
    <x v="3"/>
    <x v="1"/>
    <x v="5"/>
    <x v="0"/>
  </r>
  <r>
    <x v="451"/>
    <x v="9"/>
    <x v="9"/>
    <d v="2021-05-25T05:41:29"/>
    <x v="9"/>
    <x v="1"/>
    <x v="5"/>
    <x v="1"/>
  </r>
  <r>
    <x v="451"/>
    <x v="0"/>
    <x v="0"/>
    <d v="2021-05-03T11:32:15"/>
    <x v="9"/>
    <x v="1"/>
    <x v="5"/>
    <x v="0"/>
  </r>
  <r>
    <x v="451"/>
    <x v="14"/>
    <x v="5"/>
    <d v="2020-08-01T09:06:47"/>
    <x v="4"/>
    <x v="1"/>
    <x v="5"/>
    <x v="1"/>
  </r>
  <r>
    <x v="451"/>
    <x v="2"/>
    <x v="2"/>
    <d v="2020-12-09T23:45:23"/>
    <x v="5"/>
    <x v="1"/>
    <x v="5"/>
    <x v="0"/>
  </r>
  <r>
    <x v="452"/>
    <x v="4"/>
    <x v="4"/>
    <d v="2021-02-02T09:27:20"/>
    <x v="8"/>
    <x v="0"/>
    <x v="7"/>
    <x v="2"/>
  </r>
  <r>
    <x v="452"/>
    <x v="2"/>
    <x v="2"/>
    <d v="2021-04-10T17:36:25"/>
    <x v="2"/>
    <x v="0"/>
    <x v="7"/>
    <x v="0"/>
  </r>
  <r>
    <x v="452"/>
    <x v="15"/>
    <x v="14"/>
    <d v="2020-07-03T13:48:05"/>
    <x v="11"/>
    <x v="0"/>
    <x v="7"/>
    <x v="1"/>
  </r>
  <r>
    <x v="452"/>
    <x v="9"/>
    <x v="9"/>
    <d v="2021-04-30T12:43:11"/>
    <x v="2"/>
    <x v="0"/>
    <x v="7"/>
    <x v="1"/>
  </r>
  <r>
    <x v="452"/>
    <x v="8"/>
    <x v="8"/>
    <d v="2021-03-10T15:37:36"/>
    <x v="10"/>
    <x v="0"/>
    <x v="7"/>
    <x v="2"/>
  </r>
  <r>
    <x v="452"/>
    <x v="13"/>
    <x v="13"/>
    <d v="2021-04-30T17:14:43"/>
    <x v="2"/>
    <x v="0"/>
    <x v="7"/>
    <x v="1"/>
  </r>
  <r>
    <x v="452"/>
    <x v="10"/>
    <x v="10"/>
    <d v="2020-08-01T18:16:09"/>
    <x v="4"/>
    <x v="0"/>
    <x v="7"/>
    <x v="1"/>
  </r>
  <r>
    <x v="452"/>
    <x v="9"/>
    <x v="9"/>
    <d v="2021-03-10T15:08:52"/>
    <x v="10"/>
    <x v="0"/>
    <x v="7"/>
    <x v="1"/>
  </r>
  <r>
    <x v="452"/>
    <x v="10"/>
    <x v="10"/>
    <d v="2020-12-24T04:47:45"/>
    <x v="5"/>
    <x v="0"/>
    <x v="7"/>
    <x v="1"/>
  </r>
  <r>
    <x v="452"/>
    <x v="0"/>
    <x v="0"/>
    <d v="2020-09-02T05:26:31"/>
    <x v="7"/>
    <x v="0"/>
    <x v="7"/>
    <x v="0"/>
  </r>
  <r>
    <x v="452"/>
    <x v="10"/>
    <x v="10"/>
    <d v="2020-09-16T11:07:01"/>
    <x v="7"/>
    <x v="0"/>
    <x v="7"/>
    <x v="1"/>
  </r>
  <r>
    <x v="452"/>
    <x v="9"/>
    <x v="9"/>
    <d v="2021-04-28T14:03:13"/>
    <x v="2"/>
    <x v="0"/>
    <x v="7"/>
    <x v="1"/>
  </r>
  <r>
    <x v="452"/>
    <x v="8"/>
    <x v="8"/>
    <d v="2021-01-14T23:22:18"/>
    <x v="3"/>
    <x v="0"/>
    <x v="7"/>
    <x v="2"/>
  </r>
  <r>
    <x v="452"/>
    <x v="1"/>
    <x v="1"/>
    <d v="2020-09-24T23:43:14"/>
    <x v="7"/>
    <x v="0"/>
    <x v="7"/>
    <x v="0"/>
  </r>
  <r>
    <x v="452"/>
    <x v="6"/>
    <x v="6"/>
    <d v="2021-06-06T09:32:57"/>
    <x v="1"/>
    <x v="0"/>
    <x v="7"/>
    <x v="0"/>
  </r>
  <r>
    <x v="452"/>
    <x v="11"/>
    <x v="11"/>
    <d v="2020-09-07T10:27:58"/>
    <x v="7"/>
    <x v="0"/>
    <x v="7"/>
    <x v="0"/>
  </r>
  <r>
    <x v="452"/>
    <x v="8"/>
    <x v="8"/>
    <d v="2020-12-29T05:12:26"/>
    <x v="5"/>
    <x v="0"/>
    <x v="7"/>
    <x v="2"/>
  </r>
  <r>
    <x v="452"/>
    <x v="11"/>
    <x v="11"/>
    <d v="2020-09-23T13:33:27"/>
    <x v="7"/>
    <x v="0"/>
    <x v="7"/>
    <x v="0"/>
  </r>
  <r>
    <x v="452"/>
    <x v="8"/>
    <x v="8"/>
    <d v="2021-02-03T10:14:16"/>
    <x v="8"/>
    <x v="0"/>
    <x v="7"/>
    <x v="2"/>
  </r>
  <r>
    <x v="452"/>
    <x v="8"/>
    <x v="8"/>
    <d v="2020-08-31T06:27:09"/>
    <x v="4"/>
    <x v="0"/>
    <x v="7"/>
    <x v="2"/>
  </r>
  <r>
    <x v="452"/>
    <x v="9"/>
    <x v="9"/>
    <d v="2021-03-15T21:30:26"/>
    <x v="10"/>
    <x v="0"/>
    <x v="7"/>
    <x v="1"/>
  </r>
  <r>
    <x v="452"/>
    <x v="13"/>
    <x v="13"/>
    <d v="2021-05-31T01:51:19"/>
    <x v="9"/>
    <x v="0"/>
    <x v="7"/>
    <x v="1"/>
  </r>
  <r>
    <x v="452"/>
    <x v="11"/>
    <x v="11"/>
    <d v="2020-07-05T04:14:34"/>
    <x v="11"/>
    <x v="0"/>
    <x v="7"/>
    <x v="0"/>
  </r>
  <r>
    <x v="452"/>
    <x v="11"/>
    <x v="11"/>
    <d v="2020-11-30T23:54:38"/>
    <x v="0"/>
    <x v="0"/>
    <x v="7"/>
    <x v="0"/>
  </r>
  <r>
    <x v="452"/>
    <x v="1"/>
    <x v="1"/>
    <d v="2021-05-01T12:30:44"/>
    <x v="9"/>
    <x v="0"/>
    <x v="7"/>
    <x v="0"/>
  </r>
  <r>
    <x v="453"/>
    <x v="15"/>
    <x v="14"/>
    <d v="2020-10-08T04:10:26"/>
    <x v="6"/>
    <x v="3"/>
    <x v="12"/>
    <x v="1"/>
  </r>
  <r>
    <x v="453"/>
    <x v="6"/>
    <x v="6"/>
    <d v="2020-07-22T21:28:22"/>
    <x v="11"/>
    <x v="3"/>
    <x v="12"/>
    <x v="0"/>
  </r>
  <r>
    <x v="453"/>
    <x v="14"/>
    <x v="5"/>
    <d v="2021-01-01T13:42:22"/>
    <x v="3"/>
    <x v="3"/>
    <x v="12"/>
    <x v="1"/>
  </r>
  <r>
    <x v="453"/>
    <x v="5"/>
    <x v="5"/>
    <d v="2021-01-14T19:47:28"/>
    <x v="3"/>
    <x v="3"/>
    <x v="12"/>
    <x v="1"/>
  </r>
  <r>
    <x v="453"/>
    <x v="8"/>
    <x v="8"/>
    <d v="2020-07-31T15:35:22"/>
    <x v="11"/>
    <x v="3"/>
    <x v="12"/>
    <x v="2"/>
  </r>
  <r>
    <x v="453"/>
    <x v="11"/>
    <x v="11"/>
    <d v="2021-03-04T19:06:16"/>
    <x v="10"/>
    <x v="3"/>
    <x v="12"/>
    <x v="0"/>
  </r>
  <r>
    <x v="453"/>
    <x v="4"/>
    <x v="4"/>
    <d v="2021-06-14T03:39:57"/>
    <x v="1"/>
    <x v="3"/>
    <x v="12"/>
    <x v="2"/>
  </r>
  <r>
    <x v="453"/>
    <x v="13"/>
    <x v="13"/>
    <d v="2021-01-02T09:05:34"/>
    <x v="3"/>
    <x v="3"/>
    <x v="12"/>
    <x v="1"/>
  </r>
  <r>
    <x v="453"/>
    <x v="15"/>
    <x v="14"/>
    <d v="2021-03-25T22:26:35"/>
    <x v="10"/>
    <x v="3"/>
    <x v="12"/>
    <x v="1"/>
  </r>
  <r>
    <x v="453"/>
    <x v="10"/>
    <x v="10"/>
    <d v="2021-05-24T06:10:01"/>
    <x v="9"/>
    <x v="3"/>
    <x v="12"/>
    <x v="1"/>
  </r>
  <r>
    <x v="454"/>
    <x v="2"/>
    <x v="2"/>
    <d v="2020-09-12T13:28:17"/>
    <x v="7"/>
    <x v="0"/>
    <x v="9"/>
    <x v="0"/>
  </r>
  <r>
    <x v="455"/>
    <x v="10"/>
    <x v="10"/>
    <d v="2020-10-18T16:06:40"/>
    <x v="6"/>
    <x v="1"/>
    <x v="12"/>
    <x v="1"/>
  </r>
  <r>
    <x v="455"/>
    <x v="7"/>
    <x v="7"/>
    <d v="2021-04-17T11:05:23"/>
    <x v="2"/>
    <x v="1"/>
    <x v="12"/>
    <x v="1"/>
  </r>
  <r>
    <x v="455"/>
    <x v="13"/>
    <x v="13"/>
    <d v="2020-12-14T23:47:52"/>
    <x v="5"/>
    <x v="1"/>
    <x v="12"/>
    <x v="1"/>
  </r>
  <r>
    <x v="455"/>
    <x v="12"/>
    <x v="12"/>
    <d v="2020-08-02T04:06:55"/>
    <x v="4"/>
    <x v="1"/>
    <x v="12"/>
    <x v="1"/>
  </r>
  <r>
    <x v="455"/>
    <x v="1"/>
    <x v="1"/>
    <d v="2021-02-20T02:08:30"/>
    <x v="8"/>
    <x v="1"/>
    <x v="12"/>
    <x v="0"/>
  </r>
  <r>
    <x v="455"/>
    <x v="8"/>
    <x v="8"/>
    <d v="2020-07-12T07:40:44"/>
    <x v="11"/>
    <x v="1"/>
    <x v="12"/>
    <x v="2"/>
  </r>
  <r>
    <x v="455"/>
    <x v="3"/>
    <x v="3"/>
    <d v="2020-08-04T13:43:55"/>
    <x v="4"/>
    <x v="1"/>
    <x v="12"/>
    <x v="1"/>
  </r>
  <r>
    <x v="455"/>
    <x v="4"/>
    <x v="4"/>
    <d v="2020-11-07T03:32:02"/>
    <x v="0"/>
    <x v="1"/>
    <x v="12"/>
    <x v="2"/>
  </r>
  <r>
    <x v="455"/>
    <x v="7"/>
    <x v="7"/>
    <d v="2021-06-16T22:52:32"/>
    <x v="1"/>
    <x v="1"/>
    <x v="12"/>
    <x v="1"/>
  </r>
  <r>
    <x v="455"/>
    <x v="13"/>
    <x v="13"/>
    <d v="2020-10-22T10:56:42"/>
    <x v="6"/>
    <x v="1"/>
    <x v="12"/>
    <x v="1"/>
  </r>
  <r>
    <x v="455"/>
    <x v="13"/>
    <x v="13"/>
    <d v="2020-07-06T17:29:44"/>
    <x v="11"/>
    <x v="1"/>
    <x v="12"/>
    <x v="1"/>
  </r>
  <r>
    <x v="455"/>
    <x v="0"/>
    <x v="0"/>
    <d v="2020-08-22T16:36:26"/>
    <x v="4"/>
    <x v="1"/>
    <x v="12"/>
    <x v="0"/>
  </r>
  <r>
    <x v="455"/>
    <x v="3"/>
    <x v="3"/>
    <d v="2020-08-30T21:23:05"/>
    <x v="4"/>
    <x v="1"/>
    <x v="12"/>
    <x v="1"/>
  </r>
  <r>
    <x v="455"/>
    <x v="6"/>
    <x v="6"/>
    <d v="2021-02-02T20:28:10"/>
    <x v="8"/>
    <x v="1"/>
    <x v="12"/>
    <x v="0"/>
  </r>
  <r>
    <x v="455"/>
    <x v="3"/>
    <x v="3"/>
    <d v="2021-06-16T10:18:36"/>
    <x v="1"/>
    <x v="1"/>
    <x v="12"/>
    <x v="1"/>
  </r>
  <r>
    <x v="455"/>
    <x v="3"/>
    <x v="3"/>
    <d v="2020-10-31T15:21:42"/>
    <x v="6"/>
    <x v="1"/>
    <x v="12"/>
    <x v="1"/>
  </r>
  <r>
    <x v="455"/>
    <x v="6"/>
    <x v="6"/>
    <d v="2020-12-30T22:42:59"/>
    <x v="5"/>
    <x v="1"/>
    <x v="12"/>
    <x v="0"/>
  </r>
  <r>
    <x v="455"/>
    <x v="3"/>
    <x v="3"/>
    <d v="2021-01-31T17:50:55"/>
    <x v="3"/>
    <x v="1"/>
    <x v="12"/>
    <x v="1"/>
  </r>
  <r>
    <x v="455"/>
    <x v="11"/>
    <x v="11"/>
    <d v="2021-05-18T07:15:00"/>
    <x v="9"/>
    <x v="1"/>
    <x v="12"/>
    <x v="0"/>
  </r>
  <r>
    <x v="455"/>
    <x v="10"/>
    <x v="10"/>
    <d v="2021-02-28T14:44:01"/>
    <x v="8"/>
    <x v="1"/>
    <x v="12"/>
    <x v="1"/>
  </r>
  <r>
    <x v="455"/>
    <x v="13"/>
    <x v="13"/>
    <d v="2020-11-19T01:39:42"/>
    <x v="0"/>
    <x v="1"/>
    <x v="12"/>
    <x v="1"/>
  </r>
  <r>
    <x v="455"/>
    <x v="0"/>
    <x v="0"/>
    <d v="2020-09-04T15:31:03"/>
    <x v="7"/>
    <x v="1"/>
    <x v="12"/>
    <x v="0"/>
  </r>
  <r>
    <x v="455"/>
    <x v="5"/>
    <x v="5"/>
    <d v="2021-03-07T00:14:40"/>
    <x v="10"/>
    <x v="1"/>
    <x v="12"/>
    <x v="1"/>
  </r>
  <r>
    <x v="456"/>
    <x v="5"/>
    <x v="5"/>
    <d v="2021-02-17T08:41:13"/>
    <x v="8"/>
    <x v="1"/>
    <x v="1"/>
    <x v="1"/>
  </r>
  <r>
    <x v="456"/>
    <x v="12"/>
    <x v="12"/>
    <d v="2020-12-09T05:06:11"/>
    <x v="5"/>
    <x v="1"/>
    <x v="1"/>
    <x v="1"/>
  </r>
  <r>
    <x v="456"/>
    <x v="12"/>
    <x v="12"/>
    <d v="2020-12-07T13:31:12"/>
    <x v="5"/>
    <x v="1"/>
    <x v="1"/>
    <x v="1"/>
  </r>
  <r>
    <x v="456"/>
    <x v="9"/>
    <x v="9"/>
    <d v="2021-06-05T13:36:52"/>
    <x v="1"/>
    <x v="1"/>
    <x v="1"/>
    <x v="1"/>
  </r>
  <r>
    <x v="456"/>
    <x v="4"/>
    <x v="4"/>
    <d v="2021-06-11T02:55:31"/>
    <x v="1"/>
    <x v="1"/>
    <x v="1"/>
    <x v="2"/>
  </r>
  <r>
    <x v="456"/>
    <x v="12"/>
    <x v="12"/>
    <d v="2020-11-03T05:33:46"/>
    <x v="0"/>
    <x v="1"/>
    <x v="1"/>
    <x v="1"/>
  </r>
  <r>
    <x v="456"/>
    <x v="10"/>
    <x v="10"/>
    <d v="2021-04-30T12:31:05"/>
    <x v="2"/>
    <x v="1"/>
    <x v="1"/>
    <x v="1"/>
  </r>
  <r>
    <x v="456"/>
    <x v="12"/>
    <x v="12"/>
    <d v="2020-12-14T08:10:34"/>
    <x v="5"/>
    <x v="1"/>
    <x v="1"/>
    <x v="1"/>
  </r>
  <r>
    <x v="456"/>
    <x v="3"/>
    <x v="3"/>
    <d v="2020-09-12T11:52:53"/>
    <x v="7"/>
    <x v="1"/>
    <x v="1"/>
    <x v="1"/>
  </r>
  <r>
    <x v="456"/>
    <x v="5"/>
    <x v="5"/>
    <d v="2020-07-14T01:08:31"/>
    <x v="11"/>
    <x v="1"/>
    <x v="1"/>
    <x v="1"/>
  </r>
  <r>
    <x v="456"/>
    <x v="12"/>
    <x v="12"/>
    <d v="2020-07-16T17:28:24"/>
    <x v="11"/>
    <x v="1"/>
    <x v="1"/>
    <x v="1"/>
  </r>
  <r>
    <x v="456"/>
    <x v="9"/>
    <x v="9"/>
    <d v="2020-12-09T08:55:49"/>
    <x v="5"/>
    <x v="1"/>
    <x v="1"/>
    <x v="1"/>
  </r>
  <r>
    <x v="456"/>
    <x v="15"/>
    <x v="14"/>
    <d v="2021-06-01T23:02:17"/>
    <x v="1"/>
    <x v="1"/>
    <x v="1"/>
    <x v="1"/>
  </r>
  <r>
    <x v="456"/>
    <x v="10"/>
    <x v="10"/>
    <d v="2021-02-26T23:42:27"/>
    <x v="8"/>
    <x v="1"/>
    <x v="1"/>
    <x v="1"/>
  </r>
  <r>
    <x v="456"/>
    <x v="1"/>
    <x v="1"/>
    <d v="2021-02-09T18:44:46"/>
    <x v="8"/>
    <x v="1"/>
    <x v="1"/>
    <x v="0"/>
  </r>
  <r>
    <x v="456"/>
    <x v="5"/>
    <x v="5"/>
    <d v="2021-04-22T00:14:59"/>
    <x v="2"/>
    <x v="1"/>
    <x v="1"/>
    <x v="1"/>
  </r>
  <r>
    <x v="456"/>
    <x v="5"/>
    <x v="5"/>
    <d v="2020-12-19T13:43:48"/>
    <x v="5"/>
    <x v="1"/>
    <x v="1"/>
    <x v="1"/>
  </r>
  <r>
    <x v="456"/>
    <x v="2"/>
    <x v="2"/>
    <d v="2021-03-25T10:53:32"/>
    <x v="10"/>
    <x v="1"/>
    <x v="1"/>
    <x v="0"/>
  </r>
  <r>
    <x v="456"/>
    <x v="9"/>
    <x v="9"/>
    <d v="2021-01-10T06:12:44"/>
    <x v="3"/>
    <x v="1"/>
    <x v="1"/>
    <x v="1"/>
  </r>
  <r>
    <x v="456"/>
    <x v="15"/>
    <x v="14"/>
    <d v="2021-02-24T14:31:05"/>
    <x v="8"/>
    <x v="1"/>
    <x v="1"/>
    <x v="1"/>
  </r>
  <r>
    <x v="456"/>
    <x v="1"/>
    <x v="1"/>
    <d v="2021-05-07T18:36:57"/>
    <x v="9"/>
    <x v="1"/>
    <x v="1"/>
    <x v="0"/>
  </r>
  <r>
    <x v="456"/>
    <x v="3"/>
    <x v="3"/>
    <d v="2020-09-04T21:33:38"/>
    <x v="7"/>
    <x v="1"/>
    <x v="1"/>
    <x v="1"/>
  </r>
  <r>
    <x v="456"/>
    <x v="5"/>
    <x v="5"/>
    <d v="2021-04-09T20:52:48"/>
    <x v="2"/>
    <x v="1"/>
    <x v="1"/>
    <x v="1"/>
  </r>
  <r>
    <x v="456"/>
    <x v="4"/>
    <x v="4"/>
    <d v="2021-01-17T21:16:11"/>
    <x v="3"/>
    <x v="1"/>
    <x v="1"/>
    <x v="2"/>
  </r>
  <r>
    <x v="456"/>
    <x v="8"/>
    <x v="8"/>
    <d v="2020-10-10T21:10:21"/>
    <x v="6"/>
    <x v="1"/>
    <x v="1"/>
    <x v="2"/>
  </r>
  <r>
    <x v="456"/>
    <x v="5"/>
    <x v="5"/>
    <d v="2020-08-27T05:05:46"/>
    <x v="4"/>
    <x v="1"/>
    <x v="1"/>
    <x v="1"/>
  </r>
  <r>
    <x v="456"/>
    <x v="10"/>
    <x v="10"/>
    <d v="2020-12-23T07:17:47"/>
    <x v="5"/>
    <x v="1"/>
    <x v="1"/>
    <x v="1"/>
  </r>
  <r>
    <x v="456"/>
    <x v="14"/>
    <x v="5"/>
    <d v="2021-04-07T21:44:15"/>
    <x v="2"/>
    <x v="1"/>
    <x v="1"/>
    <x v="1"/>
  </r>
  <r>
    <x v="456"/>
    <x v="15"/>
    <x v="14"/>
    <d v="2021-03-07T00:08:39"/>
    <x v="10"/>
    <x v="1"/>
    <x v="1"/>
    <x v="1"/>
  </r>
  <r>
    <x v="456"/>
    <x v="8"/>
    <x v="8"/>
    <d v="2020-07-14T03:07:17"/>
    <x v="11"/>
    <x v="1"/>
    <x v="1"/>
    <x v="2"/>
  </r>
  <r>
    <x v="456"/>
    <x v="11"/>
    <x v="11"/>
    <d v="2021-05-03T07:51:06"/>
    <x v="9"/>
    <x v="1"/>
    <x v="1"/>
    <x v="0"/>
  </r>
  <r>
    <x v="456"/>
    <x v="8"/>
    <x v="8"/>
    <d v="2021-01-19T22:02:01"/>
    <x v="3"/>
    <x v="1"/>
    <x v="1"/>
    <x v="2"/>
  </r>
  <r>
    <x v="456"/>
    <x v="7"/>
    <x v="7"/>
    <d v="2020-06-21T14:15:37"/>
    <x v="1"/>
    <x v="1"/>
    <x v="1"/>
    <x v="1"/>
  </r>
  <r>
    <x v="456"/>
    <x v="9"/>
    <x v="9"/>
    <d v="2021-05-04T13:57:31"/>
    <x v="9"/>
    <x v="1"/>
    <x v="1"/>
    <x v="1"/>
  </r>
  <r>
    <x v="456"/>
    <x v="10"/>
    <x v="10"/>
    <d v="2020-07-17T11:15:24"/>
    <x v="11"/>
    <x v="1"/>
    <x v="1"/>
    <x v="1"/>
  </r>
  <r>
    <x v="457"/>
    <x v="6"/>
    <x v="6"/>
    <d v="2021-01-05T21:51:17"/>
    <x v="3"/>
    <x v="2"/>
    <x v="12"/>
    <x v="0"/>
  </r>
  <r>
    <x v="457"/>
    <x v="4"/>
    <x v="4"/>
    <d v="2020-08-06T23:40:15"/>
    <x v="4"/>
    <x v="2"/>
    <x v="12"/>
    <x v="2"/>
  </r>
  <r>
    <x v="457"/>
    <x v="13"/>
    <x v="13"/>
    <d v="2021-01-15T05:46:15"/>
    <x v="3"/>
    <x v="2"/>
    <x v="12"/>
    <x v="1"/>
  </r>
  <r>
    <x v="457"/>
    <x v="1"/>
    <x v="1"/>
    <d v="2021-01-27T06:37:46"/>
    <x v="3"/>
    <x v="2"/>
    <x v="12"/>
    <x v="0"/>
  </r>
  <r>
    <x v="457"/>
    <x v="9"/>
    <x v="9"/>
    <d v="2020-10-12T07:06:14"/>
    <x v="6"/>
    <x v="2"/>
    <x v="12"/>
    <x v="1"/>
  </r>
  <r>
    <x v="457"/>
    <x v="3"/>
    <x v="3"/>
    <d v="2020-12-11T04:50:36"/>
    <x v="5"/>
    <x v="2"/>
    <x v="12"/>
    <x v="1"/>
  </r>
  <r>
    <x v="457"/>
    <x v="3"/>
    <x v="3"/>
    <d v="2020-08-25T19:21:08"/>
    <x v="4"/>
    <x v="2"/>
    <x v="12"/>
    <x v="1"/>
  </r>
  <r>
    <x v="457"/>
    <x v="8"/>
    <x v="8"/>
    <d v="2020-12-03T11:56:15"/>
    <x v="5"/>
    <x v="2"/>
    <x v="12"/>
    <x v="2"/>
  </r>
  <r>
    <x v="457"/>
    <x v="7"/>
    <x v="7"/>
    <d v="2021-04-02T07:23:59"/>
    <x v="2"/>
    <x v="2"/>
    <x v="12"/>
    <x v="1"/>
  </r>
  <r>
    <x v="457"/>
    <x v="14"/>
    <x v="5"/>
    <d v="2021-03-17T05:33:05"/>
    <x v="10"/>
    <x v="2"/>
    <x v="12"/>
    <x v="1"/>
  </r>
  <r>
    <x v="457"/>
    <x v="10"/>
    <x v="10"/>
    <d v="2020-07-19T03:59:26"/>
    <x v="11"/>
    <x v="2"/>
    <x v="12"/>
    <x v="1"/>
  </r>
  <r>
    <x v="457"/>
    <x v="14"/>
    <x v="5"/>
    <d v="2020-11-08T08:15:41"/>
    <x v="0"/>
    <x v="2"/>
    <x v="12"/>
    <x v="1"/>
  </r>
  <r>
    <x v="457"/>
    <x v="7"/>
    <x v="7"/>
    <d v="2021-04-29T23:26:53"/>
    <x v="2"/>
    <x v="2"/>
    <x v="12"/>
    <x v="1"/>
  </r>
  <r>
    <x v="457"/>
    <x v="13"/>
    <x v="13"/>
    <d v="2021-04-19T23:29:32"/>
    <x v="2"/>
    <x v="2"/>
    <x v="12"/>
    <x v="1"/>
  </r>
  <r>
    <x v="457"/>
    <x v="2"/>
    <x v="2"/>
    <d v="2021-03-01T18:40:38"/>
    <x v="10"/>
    <x v="2"/>
    <x v="12"/>
    <x v="0"/>
  </r>
  <r>
    <x v="457"/>
    <x v="6"/>
    <x v="6"/>
    <d v="2020-12-23T03:15:42"/>
    <x v="5"/>
    <x v="2"/>
    <x v="12"/>
    <x v="0"/>
  </r>
  <r>
    <x v="457"/>
    <x v="8"/>
    <x v="8"/>
    <d v="2021-01-15T08:26:33"/>
    <x v="3"/>
    <x v="2"/>
    <x v="12"/>
    <x v="2"/>
  </r>
  <r>
    <x v="457"/>
    <x v="13"/>
    <x v="13"/>
    <d v="2020-07-11T14:42:00"/>
    <x v="11"/>
    <x v="2"/>
    <x v="12"/>
    <x v="1"/>
  </r>
  <r>
    <x v="457"/>
    <x v="10"/>
    <x v="10"/>
    <d v="2020-11-07T00:57:19"/>
    <x v="0"/>
    <x v="2"/>
    <x v="12"/>
    <x v="1"/>
  </r>
  <r>
    <x v="457"/>
    <x v="13"/>
    <x v="13"/>
    <d v="2021-03-30T13:06:12"/>
    <x v="10"/>
    <x v="2"/>
    <x v="12"/>
    <x v="1"/>
  </r>
  <r>
    <x v="457"/>
    <x v="6"/>
    <x v="6"/>
    <d v="2021-06-09T08:20:31"/>
    <x v="1"/>
    <x v="2"/>
    <x v="12"/>
    <x v="0"/>
  </r>
  <r>
    <x v="457"/>
    <x v="4"/>
    <x v="4"/>
    <d v="2020-10-15T03:33:57"/>
    <x v="6"/>
    <x v="2"/>
    <x v="12"/>
    <x v="2"/>
  </r>
  <r>
    <x v="457"/>
    <x v="6"/>
    <x v="6"/>
    <d v="2021-05-23T00:45:14"/>
    <x v="9"/>
    <x v="2"/>
    <x v="12"/>
    <x v="0"/>
  </r>
  <r>
    <x v="457"/>
    <x v="13"/>
    <x v="13"/>
    <d v="2020-10-01T21:47:50"/>
    <x v="6"/>
    <x v="2"/>
    <x v="12"/>
    <x v="1"/>
  </r>
  <r>
    <x v="457"/>
    <x v="4"/>
    <x v="4"/>
    <d v="2020-06-28T09:17:41"/>
    <x v="1"/>
    <x v="2"/>
    <x v="12"/>
    <x v="2"/>
  </r>
  <r>
    <x v="457"/>
    <x v="9"/>
    <x v="9"/>
    <d v="2021-06-04T16:10:50"/>
    <x v="1"/>
    <x v="2"/>
    <x v="12"/>
    <x v="1"/>
  </r>
  <r>
    <x v="457"/>
    <x v="13"/>
    <x v="13"/>
    <d v="2020-10-31T15:38:43"/>
    <x v="6"/>
    <x v="2"/>
    <x v="12"/>
    <x v="1"/>
  </r>
  <r>
    <x v="457"/>
    <x v="2"/>
    <x v="2"/>
    <d v="2021-04-24T19:14:52"/>
    <x v="2"/>
    <x v="2"/>
    <x v="12"/>
    <x v="0"/>
  </r>
  <r>
    <x v="457"/>
    <x v="10"/>
    <x v="10"/>
    <d v="2021-04-13T01:46:52"/>
    <x v="2"/>
    <x v="2"/>
    <x v="12"/>
    <x v="1"/>
  </r>
  <r>
    <x v="457"/>
    <x v="1"/>
    <x v="1"/>
    <d v="2020-09-24T14:36:04"/>
    <x v="7"/>
    <x v="2"/>
    <x v="12"/>
    <x v="0"/>
  </r>
  <r>
    <x v="457"/>
    <x v="8"/>
    <x v="8"/>
    <d v="2020-07-03T22:34:24"/>
    <x v="11"/>
    <x v="2"/>
    <x v="12"/>
    <x v="2"/>
  </r>
  <r>
    <x v="457"/>
    <x v="15"/>
    <x v="14"/>
    <d v="2021-06-02T21:51:59"/>
    <x v="1"/>
    <x v="2"/>
    <x v="12"/>
    <x v="1"/>
  </r>
  <r>
    <x v="457"/>
    <x v="11"/>
    <x v="11"/>
    <d v="2021-01-12T10:37:46"/>
    <x v="3"/>
    <x v="2"/>
    <x v="12"/>
    <x v="0"/>
  </r>
  <r>
    <x v="457"/>
    <x v="12"/>
    <x v="12"/>
    <d v="2020-07-18T22:33:20"/>
    <x v="11"/>
    <x v="2"/>
    <x v="12"/>
    <x v="1"/>
  </r>
  <r>
    <x v="457"/>
    <x v="10"/>
    <x v="10"/>
    <d v="2020-12-26T18:38:48"/>
    <x v="5"/>
    <x v="2"/>
    <x v="12"/>
    <x v="1"/>
  </r>
  <r>
    <x v="457"/>
    <x v="3"/>
    <x v="3"/>
    <d v="2020-10-03T18:03:31"/>
    <x v="6"/>
    <x v="2"/>
    <x v="12"/>
    <x v="1"/>
  </r>
  <r>
    <x v="457"/>
    <x v="6"/>
    <x v="6"/>
    <d v="2021-05-31T22:51:42"/>
    <x v="9"/>
    <x v="2"/>
    <x v="12"/>
    <x v="0"/>
  </r>
  <r>
    <x v="457"/>
    <x v="2"/>
    <x v="2"/>
    <d v="2020-06-24T23:57:37"/>
    <x v="1"/>
    <x v="2"/>
    <x v="12"/>
    <x v="0"/>
  </r>
  <r>
    <x v="457"/>
    <x v="12"/>
    <x v="12"/>
    <d v="2021-05-05T00:07:09"/>
    <x v="9"/>
    <x v="2"/>
    <x v="12"/>
    <x v="1"/>
  </r>
  <r>
    <x v="457"/>
    <x v="13"/>
    <x v="13"/>
    <d v="2020-09-06T00:23:48"/>
    <x v="7"/>
    <x v="2"/>
    <x v="12"/>
    <x v="1"/>
  </r>
  <r>
    <x v="457"/>
    <x v="6"/>
    <x v="6"/>
    <d v="2021-02-24T04:15:34"/>
    <x v="8"/>
    <x v="2"/>
    <x v="12"/>
    <x v="0"/>
  </r>
  <r>
    <x v="458"/>
    <x v="5"/>
    <x v="5"/>
    <d v="2020-12-24T22:24:22"/>
    <x v="5"/>
    <x v="0"/>
    <x v="3"/>
    <x v="1"/>
  </r>
  <r>
    <x v="458"/>
    <x v="2"/>
    <x v="2"/>
    <d v="2020-10-16T05:35:03"/>
    <x v="6"/>
    <x v="0"/>
    <x v="3"/>
    <x v="0"/>
  </r>
  <r>
    <x v="458"/>
    <x v="12"/>
    <x v="12"/>
    <d v="2020-10-16T18:30:01"/>
    <x v="6"/>
    <x v="0"/>
    <x v="3"/>
    <x v="1"/>
  </r>
  <r>
    <x v="458"/>
    <x v="10"/>
    <x v="10"/>
    <d v="2020-12-25T13:41:37"/>
    <x v="5"/>
    <x v="0"/>
    <x v="3"/>
    <x v="1"/>
  </r>
  <r>
    <x v="458"/>
    <x v="8"/>
    <x v="8"/>
    <d v="2020-07-26T03:04:46"/>
    <x v="11"/>
    <x v="0"/>
    <x v="3"/>
    <x v="2"/>
  </r>
  <r>
    <x v="458"/>
    <x v="3"/>
    <x v="3"/>
    <d v="2020-07-07T05:18:57"/>
    <x v="11"/>
    <x v="0"/>
    <x v="3"/>
    <x v="1"/>
  </r>
  <r>
    <x v="458"/>
    <x v="7"/>
    <x v="7"/>
    <d v="2021-03-10T03:11:55"/>
    <x v="10"/>
    <x v="0"/>
    <x v="3"/>
    <x v="1"/>
  </r>
  <r>
    <x v="458"/>
    <x v="12"/>
    <x v="12"/>
    <d v="2020-12-03T01:31:32"/>
    <x v="5"/>
    <x v="0"/>
    <x v="3"/>
    <x v="1"/>
  </r>
  <r>
    <x v="458"/>
    <x v="12"/>
    <x v="12"/>
    <d v="2021-06-11T23:53:48"/>
    <x v="1"/>
    <x v="0"/>
    <x v="3"/>
    <x v="1"/>
  </r>
  <r>
    <x v="458"/>
    <x v="15"/>
    <x v="14"/>
    <d v="2021-01-13T15:44:22"/>
    <x v="3"/>
    <x v="0"/>
    <x v="3"/>
    <x v="1"/>
  </r>
  <r>
    <x v="458"/>
    <x v="14"/>
    <x v="5"/>
    <d v="2021-06-09T22:15:05"/>
    <x v="1"/>
    <x v="0"/>
    <x v="3"/>
    <x v="1"/>
  </r>
  <r>
    <x v="458"/>
    <x v="7"/>
    <x v="7"/>
    <d v="2021-02-09T00:50:10"/>
    <x v="8"/>
    <x v="0"/>
    <x v="3"/>
    <x v="1"/>
  </r>
  <r>
    <x v="458"/>
    <x v="12"/>
    <x v="12"/>
    <d v="2020-11-01T08:50:41"/>
    <x v="0"/>
    <x v="0"/>
    <x v="3"/>
    <x v="1"/>
  </r>
  <r>
    <x v="458"/>
    <x v="12"/>
    <x v="12"/>
    <d v="2021-03-15T17:12:11"/>
    <x v="10"/>
    <x v="0"/>
    <x v="3"/>
    <x v="1"/>
  </r>
  <r>
    <x v="459"/>
    <x v="2"/>
    <x v="2"/>
    <d v="2021-01-23T04:01:30"/>
    <x v="3"/>
    <x v="0"/>
    <x v="15"/>
    <x v="0"/>
  </r>
  <r>
    <x v="459"/>
    <x v="2"/>
    <x v="2"/>
    <d v="2021-05-03T05:48:16"/>
    <x v="9"/>
    <x v="0"/>
    <x v="15"/>
    <x v="0"/>
  </r>
  <r>
    <x v="459"/>
    <x v="10"/>
    <x v="10"/>
    <d v="2020-10-16T17:06:38"/>
    <x v="6"/>
    <x v="0"/>
    <x v="15"/>
    <x v="1"/>
  </r>
  <r>
    <x v="459"/>
    <x v="4"/>
    <x v="4"/>
    <d v="2020-10-28T14:51:20"/>
    <x v="6"/>
    <x v="0"/>
    <x v="15"/>
    <x v="2"/>
  </r>
  <r>
    <x v="459"/>
    <x v="8"/>
    <x v="8"/>
    <d v="2020-08-31T02:06:23"/>
    <x v="4"/>
    <x v="0"/>
    <x v="15"/>
    <x v="2"/>
  </r>
  <r>
    <x v="459"/>
    <x v="14"/>
    <x v="5"/>
    <d v="2020-12-15T17:26:39"/>
    <x v="5"/>
    <x v="0"/>
    <x v="15"/>
    <x v="1"/>
  </r>
  <r>
    <x v="459"/>
    <x v="6"/>
    <x v="6"/>
    <d v="2020-11-23T10:47:02"/>
    <x v="0"/>
    <x v="0"/>
    <x v="15"/>
    <x v="0"/>
  </r>
  <r>
    <x v="459"/>
    <x v="4"/>
    <x v="4"/>
    <d v="2021-03-26T15:42:24"/>
    <x v="10"/>
    <x v="0"/>
    <x v="15"/>
    <x v="2"/>
  </r>
  <r>
    <x v="459"/>
    <x v="11"/>
    <x v="11"/>
    <d v="2021-04-01T11:24:10"/>
    <x v="2"/>
    <x v="0"/>
    <x v="15"/>
    <x v="0"/>
  </r>
  <r>
    <x v="459"/>
    <x v="14"/>
    <x v="5"/>
    <d v="2020-09-24T01:56:21"/>
    <x v="7"/>
    <x v="0"/>
    <x v="15"/>
    <x v="1"/>
  </r>
  <r>
    <x v="459"/>
    <x v="14"/>
    <x v="5"/>
    <d v="2021-03-03T23:53:15"/>
    <x v="10"/>
    <x v="0"/>
    <x v="15"/>
    <x v="1"/>
  </r>
  <r>
    <x v="459"/>
    <x v="9"/>
    <x v="9"/>
    <d v="2020-10-15T16:25:18"/>
    <x v="6"/>
    <x v="0"/>
    <x v="15"/>
    <x v="1"/>
  </r>
  <r>
    <x v="459"/>
    <x v="11"/>
    <x v="11"/>
    <d v="2021-05-25T20:08:44"/>
    <x v="9"/>
    <x v="0"/>
    <x v="15"/>
    <x v="0"/>
  </r>
  <r>
    <x v="459"/>
    <x v="3"/>
    <x v="3"/>
    <d v="2020-09-15T10:35:00"/>
    <x v="7"/>
    <x v="0"/>
    <x v="15"/>
    <x v="1"/>
  </r>
  <r>
    <x v="459"/>
    <x v="10"/>
    <x v="10"/>
    <d v="2020-08-07T09:10:21"/>
    <x v="4"/>
    <x v="0"/>
    <x v="15"/>
    <x v="1"/>
  </r>
  <r>
    <x v="459"/>
    <x v="0"/>
    <x v="0"/>
    <d v="2021-01-30T14:03:01"/>
    <x v="3"/>
    <x v="0"/>
    <x v="15"/>
    <x v="0"/>
  </r>
  <r>
    <x v="459"/>
    <x v="14"/>
    <x v="5"/>
    <d v="2021-04-01T00:14:01"/>
    <x v="2"/>
    <x v="0"/>
    <x v="15"/>
    <x v="1"/>
  </r>
  <r>
    <x v="459"/>
    <x v="7"/>
    <x v="7"/>
    <d v="2021-03-31T00:00:18"/>
    <x v="10"/>
    <x v="0"/>
    <x v="15"/>
    <x v="1"/>
  </r>
  <r>
    <x v="459"/>
    <x v="14"/>
    <x v="5"/>
    <d v="2020-07-20T19:05:07"/>
    <x v="11"/>
    <x v="0"/>
    <x v="15"/>
    <x v="1"/>
  </r>
  <r>
    <x v="459"/>
    <x v="13"/>
    <x v="13"/>
    <d v="2021-06-14T14:40:30"/>
    <x v="1"/>
    <x v="0"/>
    <x v="15"/>
    <x v="1"/>
  </r>
  <r>
    <x v="459"/>
    <x v="2"/>
    <x v="2"/>
    <d v="2021-05-16T01:06:15"/>
    <x v="9"/>
    <x v="0"/>
    <x v="15"/>
    <x v="0"/>
  </r>
  <r>
    <x v="459"/>
    <x v="14"/>
    <x v="5"/>
    <d v="2020-10-02T04:02:59"/>
    <x v="6"/>
    <x v="0"/>
    <x v="15"/>
    <x v="1"/>
  </r>
  <r>
    <x v="459"/>
    <x v="14"/>
    <x v="5"/>
    <d v="2021-01-16T15:21:53"/>
    <x v="3"/>
    <x v="0"/>
    <x v="15"/>
    <x v="1"/>
  </r>
  <r>
    <x v="459"/>
    <x v="1"/>
    <x v="1"/>
    <d v="2021-02-19T14:03:42"/>
    <x v="8"/>
    <x v="0"/>
    <x v="15"/>
    <x v="0"/>
  </r>
  <r>
    <x v="459"/>
    <x v="3"/>
    <x v="3"/>
    <d v="2020-11-25T04:23:21"/>
    <x v="0"/>
    <x v="0"/>
    <x v="15"/>
    <x v="1"/>
  </r>
  <r>
    <x v="459"/>
    <x v="1"/>
    <x v="1"/>
    <d v="2020-07-01T22:18:37"/>
    <x v="11"/>
    <x v="0"/>
    <x v="15"/>
    <x v="0"/>
  </r>
  <r>
    <x v="459"/>
    <x v="11"/>
    <x v="11"/>
    <d v="2020-12-23T19:35:35"/>
    <x v="5"/>
    <x v="0"/>
    <x v="15"/>
    <x v="0"/>
  </r>
  <r>
    <x v="459"/>
    <x v="3"/>
    <x v="3"/>
    <d v="2021-05-05T01:40:41"/>
    <x v="9"/>
    <x v="0"/>
    <x v="15"/>
    <x v="1"/>
  </r>
  <r>
    <x v="460"/>
    <x v="15"/>
    <x v="14"/>
    <d v="2021-04-02T10:02:04"/>
    <x v="2"/>
    <x v="0"/>
    <x v="2"/>
    <x v="1"/>
  </r>
  <r>
    <x v="460"/>
    <x v="10"/>
    <x v="10"/>
    <d v="2020-08-20T23:17:33"/>
    <x v="4"/>
    <x v="0"/>
    <x v="2"/>
    <x v="1"/>
  </r>
  <r>
    <x v="460"/>
    <x v="12"/>
    <x v="12"/>
    <d v="2020-07-01T10:14:17"/>
    <x v="11"/>
    <x v="0"/>
    <x v="2"/>
    <x v="1"/>
  </r>
  <r>
    <x v="460"/>
    <x v="15"/>
    <x v="14"/>
    <d v="2021-01-20T06:52:04"/>
    <x v="3"/>
    <x v="0"/>
    <x v="2"/>
    <x v="1"/>
  </r>
  <r>
    <x v="460"/>
    <x v="5"/>
    <x v="5"/>
    <d v="2020-07-29T10:47:52"/>
    <x v="11"/>
    <x v="0"/>
    <x v="2"/>
    <x v="1"/>
  </r>
  <r>
    <x v="460"/>
    <x v="9"/>
    <x v="9"/>
    <d v="2020-07-01T14:00:41"/>
    <x v="11"/>
    <x v="0"/>
    <x v="2"/>
    <x v="1"/>
  </r>
  <r>
    <x v="460"/>
    <x v="10"/>
    <x v="10"/>
    <d v="2020-11-09T06:48:27"/>
    <x v="0"/>
    <x v="0"/>
    <x v="2"/>
    <x v="1"/>
  </r>
  <r>
    <x v="460"/>
    <x v="7"/>
    <x v="7"/>
    <d v="2021-02-26T16:06:51"/>
    <x v="8"/>
    <x v="0"/>
    <x v="2"/>
    <x v="1"/>
  </r>
  <r>
    <x v="460"/>
    <x v="12"/>
    <x v="12"/>
    <d v="2021-02-03T02:40:22"/>
    <x v="8"/>
    <x v="0"/>
    <x v="2"/>
    <x v="1"/>
  </r>
  <r>
    <x v="460"/>
    <x v="12"/>
    <x v="12"/>
    <d v="2020-07-20T03:00:15"/>
    <x v="11"/>
    <x v="0"/>
    <x v="2"/>
    <x v="1"/>
  </r>
  <r>
    <x v="460"/>
    <x v="15"/>
    <x v="14"/>
    <d v="2021-04-25T02:42:00"/>
    <x v="2"/>
    <x v="0"/>
    <x v="2"/>
    <x v="1"/>
  </r>
  <r>
    <x v="460"/>
    <x v="13"/>
    <x v="13"/>
    <d v="2021-02-07T08:18:13"/>
    <x v="8"/>
    <x v="0"/>
    <x v="2"/>
    <x v="1"/>
  </r>
  <r>
    <x v="460"/>
    <x v="11"/>
    <x v="11"/>
    <d v="2021-05-13T13:00:49"/>
    <x v="9"/>
    <x v="0"/>
    <x v="2"/>
    <x v="0"/>
  </r>
  <r>
    <x v="460"/>
    <x v="15"/>
    <x v="14"/>
    <d v="2020-11-03T10:49:05"/>
    <x v="0"/>
    <x v="0"/>
    <x v="2"/>
    <x v="1"/>
  </r>
  <r>
    <x v="460"/>
    <x v="6"/>
    <x v="6"/>
    <d v="2021-01-31T18:19:52"/>
    <x v="3"/>
    <x v="0"/>
    <x v="2"/>
    <x v="0"/>
  </r>
  <r>
    <x v="460"/>
    <x v="12"/>
    <x v="12"/>
    <d v="2021-03-08T13:40:07"/>
    <x v="10"/>
    <x v="0"/>
    <x v="2"/>
    <x v="1"/>
  </r>
  <r>
    <x v="460"/>
    <x v="12"/>
    <x v="12"/>
    <d v="2021-05-11T14:01:32"/>
    <x v="9"/>
    <x v="0"/>
    <x v="2"/>
    <x v="1"/>
  </r>
  <r>
    <x v="460"/>
    <x v="7"/>
    <x v="7"/>
    <d v="2020-09-15T18:26:15"/>
    <x v="7"/>
    <x v="0"/>
    <x v="2"/>
    <x v="1"/>
  </r>
  <r>
    <x v="461"/>
    <x v="9"/>
    <x v="9"/>
    <d v="2021-05-01T04:49:29"/>
    <x v="9"/>
    <x v="1"/>
    <x v="9"/>
    <x v="1"/>
  </r>
  <r>
    <x v="461"/>
    <x v="15"/>
    <x v="14"/>
    <d v="2020-12-24T11:11:01"/>
    <x v="5"/>
    <x v="1"/>
    <x v="9"/>
    <x v="1"/>
  </r>
  <r>
    <x v="461"/>
    <x v="14"/>
    <x v="5"/>
    <d v="2020-09-13T12:17:03"/>
    <x v="7"/>
    <x v="1"/>
    <x v="9"/>
    <x v="1"/>
  </r>
  <r>
    <x v="461"/>
    <x v="7"/>
    <x v="7"/>
    <d v="2020-10-29T21:47:00"/>
    <x v="6"/>
    <x v="1"/>
    <x v="9"/>
    <x v="1"/>
  </r>
  <r>
    <x v="461"/>
    <x v="3"/>
    <x v="3"/>
    <d v="2020-08-02T19:44:00"/>
    <x v="4"/>
    <x v="1"/>
    <x v="9"/>
    <x v="1"/>
  </r>
  <r>
    <x v="462"/>
    <x v="15"/>
    <x v="14"/>
    <d v="2021-03-16T11:23:11"/>
    <x v="10"/>
    <x v="3"/>
    <x v="14"/>
    <x v="1"/>
  </r>
  <r>
    <x v="462"/>
    <x v="14"/>
    <x v="5"/>
    <d v="2021-02-10T09:32:35"/>
    <x v="8"/>
    <x v="3"/>
    <x v="14"/>
    <x v="1"/>
  </r>
  <r>
    <x v="462"/>
    <x v="4"/>
    <x v="4"/>
    <d v="2020-09-13T02:13:05"/>
    <x v="7"/>
    <x v="3"/>
    <x v="14"/>
    <x v="2"/>
  </r>
  <r>
    <x v="462"/>
    <x v="14"/>
    <x v="5"/>
    <d v="2021-02-26T17:09:44"/>
    <x v="8"/>
    <x v="3"/>
    <x v="14"/>
    <x v="1"/>
  </r>
  <r>
    <x v="462"/>
    <x v="10"/>
    <x v="10"/>
    <d v="2021-01-14T09:42:10"/>
    <x v="3"/>
    <x v="3"/>
    <x v="14"/>
    <x v="1"/>
  </r>
  <r>
    <x v="462"/>
    <x v="14"/>
    <x v="5"/>
    <d v="2020-12-12T09:47:17"/>
    <x v="5"/>
    <x v="3"/>
    <x v="14"/>
    <x v="1"/>
  </r>
  <r>
    <x v="462"/>
    <x v="15"/>
    <x v="14"/>
    <d v="2021-02-01T07:45:38"/>
    <x v="8"/>
    <x v="3"/>
    <x v="14"/>
    <x v="1"/>
  </r>
  <r>
    <x v="462"/>
    <x v="7"/>
    <x v="7"/>
    <d v="2021-01-08T23:07:18"/>
    <x v="3"/>
    <x v="3"/>
    <x v="14"/>
    <x v="1"/>
  </r>
  <r>
    <x v="462"/>
    <x v="13"/>
    <x v="13"/>
    <d v="2020-12-20T16:25:07"/>
    <x v="5"/>
    <x v="3"/>
    <x v="14"/>
    <x v="1"/>
  </r>
  <r>
    <x v="462"/>
    <x v="13"/>
    <x v="13"/>
    <d v="2020-07-09T13:04:47"/>
    <x v="11"/>
    <x v="3"/>
    <x v="14"/>
    <x v="1"/>
  </r>
  <r>
    <x v="462"/>
    <x v="8"/>
    <x v="8"/>
    <d v="2021-03-30T09:43:24"/>
    <x v="10"/>
    <x v="3"/>
    <x v="14"/>
    <x v="2"/>
  </r>
  <r>
    <x v="462"/>
    <x v="11"/>
    <x v="11"/>
    <d v="2020-06-29T08:55:36"/>
    <x v="1"/>
    <x v="3"/>
    <x v="14"/>
    <x v="0"/>
  </r>
  <r>
    <x v="462"/>
    <x v="0"/>
    <x v="0"/>
    <d v="2021-05-20T00:48:21"/>
    <x v="9"/>
    <x v="3"/>
    <x v="14"/>
    <x v="0"/>
  </r>
  <r>
    <x v="462"/>
    <x v="14"/>
    <x v="5"/>
    <d v="2021-05-17T15:09:41"/>
    <x v="9"/>
    <x v="3"/>
    <x v="14"/>
    <x v="1"/>
  </r>
  <r>
    <x v="462"/>
    <x v="2"/>
    <x v="2"/>
    <d v="2021-02-15T19:10:32"/>
    <x v="8"/>
    <x v="3"/>
    <x v="14"/>
    <x v="0"/>
  </r>
  <r>
    <x v="462"/>
    <x v="8"/>
    <x v="8"/>
    <d v="2020-06-29T08:40:09"/>
    <x v="1"/>
    <x v="3"/>
    <x v="14"/>
    <x v="2"/>
  </r>
  <r>
    <x v="462"/>
    <x v="8"/>
    <x v="8"/>
    <d v="2020-10-08T07:58:59"/>
    <x v="6"/>
    <x v="3"/>
    <x v="14"/>
    <x v="2"/>
  </r>
  <r>
    <x v="462"/>
    <x v="14"/>
    <x v="5"/>
    <d v="2020-08-30T17:29:37"/>
    <x v="4"/>
    <x v="3"/>
    <x v="14"/>
    <x v="1"/>
  </r>
  <r>
    <x v="462"/>
    <x v="0"/>
    <x v="0"/>
    <d v="2020-07-03T07:07:54"/>
    <x v="11"/>
    <x v="3"/>
    <x v="14"/>
    <x v="0"/>
  </r>
  <r>
    <x v="462"/>
    <x v="5"/>
    <x v="5"/>
    <d v="2021-05-09T19:03:50"/>
    <x v="9"/>
    <x v="3"/>
    <x v="14"/>
    <x v="1"/>
  </r>
  <r>
    <x v="462"/>
    <x v="8"/>
    <x v="8"/>
    <d v="2021-01-06T06:34:52"/>
    <x v="3"/>
    <x v="3"/>
    <x v="14"/>
    <x v="2"/>
  </r>
  <r>
    <x v="462"/>
    <x v="14"/>
    <x v="5"/>
    <d v="2020-08-03T03:18:10"/>
    <x v="4"/>
    <x v="3"/>
    <x v="14"/>
    <x v="1"/>
  </r>
  <r>
    <x v="462"/>
    <x v="7"/>
    <x v="7"/>
    <d v="2020-11-17T18:02:41"/>
    <x v="0"/>
    <x v="3"/>
    <x v="14"/>
    <x v="1"/>
  </r>
  <r>
    <x v="462"/>
    <x v="6"/>
    <x v="6"/>
    <d v="2021-05-07T17:26:37"/>
    <x v="9"/>
    <x v="3"/>
    <x v="14"/>
    <x v="0"/>
  </r>
  <r>
    <x v="462"/>
    <x v="5"/>
    <x v="5"/>
    <d v="2020-06-19T02:11:03"/>
    <x v="1"/>
    <x v="3"/>
    <x v="14"/>
    <x v="1"/>
  </r>
  <r>
    <x v="462"/>
    <x v="1"/>
    <x v="1"/>
    <d v="2021-06-17T21:53:23"/>
    <x v="1"/>
    <x v="3"/>
    <x v="14"/>
    <x v="0"/>
  </r>
  <r>
    <x v="462"/>
    <x v="9"/>
    <x v="9"/>
    <d v="2021-06-11T01:12:22"/>
    <x v="1"/>
    <x v="3"/>
    <x v="14"/>
    <x v="1"/>
  </r>
  <r>
    <x v="462"/>
    <x v="14"/>
    <x v="5"/>
    <d v="2021-03-24T15:45:22"/>
    <x v="10"/>
    <x v="3"/>
    <x v="14"/>
    <x v="1"/>
  </r>
  <r>
    <x v="462"/>
    <x v="6"/>
    <x v="6"/>
    <d v="2020-09-14T01:49:34"/>
    <x v="7"/>
    <x v="3"/>
    <x v="14"/>
    <x v="0"/>
  </r>
  <r>
    <x v="462"/>
    <x v="9"/>
    <x v="9"/>
    <d v="2021-04-07T11:54:30"/>
    <x v="2"/>
    <x v="3"/>
    <x v="14"/>
    <x v="1"/>
  </r>
  <r>
    <x v="462"/>
    <x v="11"/>
    <x v="11"/>
    <d v="2021-05-24T13:13:35"/>
    <x v="9"/>
    <x v="3"/>
    <x v="14"/>
    <x v="0"/>
  </r>
  <r>
    <x v="462"/>
    <x v="10"/>
    <x v="10"/>
    <d v="2021-03-29T01:47:20"/>
    <x v="10"/>
    <x v="3"/>
    <x v="14"/>
    <x v="1"/>
  </r>
  <r>
    <x v="462"/>
    <x v="4"/>
    <x v="4"/>
    <d v="2020-11-25T00:03:04"/>
    <x v="0"/>
    <x v="3"/>
    <x v="14"/>
    <x v="2"/>
  </r>
  <r>
    <x v="462"/>
    <x v="5"/>
    <x v="5"/>
    <d v="2021-04-11T19:47:31"/>
    <x v="2"/>
    <x v="3"/>
    <x v="14"/>
    <x v="1"/>
  </r>
  <r>
    <x v="462"/>
    <x v="3"/>
    <x v="3"/>
    <d v="2020-06-27T09:47:42"/>
    <x v="1"/>
    <x v="3"/>
    <x v="14"/>
    <x v="1"/>
  </r>
  <r>
    <x v="462"/>
    <x v="13"/>
    <x v="13"/>
    <d v="2021-06-04T04:02:16"/>
    <x v="1"/>
    <x v="3"/>
    <x v="14"/>
    <x v="1"/>
  </r>
  <r>
    <x v="462"/>
    <x v="4"/>
    <x v="4"/>
    <d v="2020-10-01T15:27:42"/>
    <x v="6"/>
    <x v="3"/>
    <x v="14"/>
    <x v="2"/>
  </r>
  <r>
    <x v="462"/>
    <x v="5"/>
    <x v="5"/>
    <d v="2020-06-30T04:56:07"/>
    <x v="1"/>
    <x v="3"/>
    <x v="14"/>
    <x v="1"/>
  </r>
  <r>
    <x v="462"/>
    <x v="12"/>
    <x v="12"/>
    <d v="2021-04-13T18:01:07"/>
    <x v="2"/>
    <x v="3"/>
    <x v="14"/>
    <x v="1"/>
  </r>
  <r>
    <x v="462"/>
    <x v="12"/>
    <x v="12"/>
    <d v="2021-04-28T13:43:48"/>
    <x v="2"/>
    <x v="3"/>
    <x v="14"/>
    <x v="1"/>
  </r>
  <r>
    <x v="462"/>
    <x v="5"/>
    <x v="5"/>
    <d v="2020-10-09T11:00:56"/>
    <x v="6"/>
    <x v="3"/>
    <x v="14"/>
    <x v="1"/>
  </r>
  <r>
    <x v="462"/>
    <x v="6"/>
    <x v="6"/>
    <d v="2020-12-19T16:32:02"/>
    <x v="5"/>
    <x v="3"/>
    <x v="14"/>
    <x v="0"/>
  </r>
  <r>
    <x v="462"/>
    <x v="15"/>
    <x v="14"/>
    <d v="2021-01-24T20:00:31"/>
    <x v="3"/>
    <x v="3"/>
    <x v="14"/>
    <x v="1"/>
  </r>
  <r>
    <x v="462"/>
    <x v="1"/>
    <x v="1"/>
    <d v="2020-10-07T03:06:43"/>
    <x v="6"/>
    <x v="3"/>
    <x v="14"/>
    <x v="0"/>
  </r>
  <r>
    <x v="462"/>
    <x v="10"/>
    <x v="10"/>
    <d v="2021-05-08T16:06:49"/>
    <x v="9"/>
    <x v="3"/>
    <x v="14"/>
    <x v="1"/>
  </r>
  <r>
    <x v="462"/>
    <x v="7"/>
    <x v="7"/>
    <d v="2020-08-18T07:50:37"/>
    <x v="4"/>
    <x v="3"/>
    <x v="14"/>
    <x v="1"/>
  </r>
  <r>
    <x v="463"/>
    <x v="10"/>
    <x v="10"/>
    <d v="2020-09-02T02:42:25"/>
    <x v="7"/>
    <x v="0"/>
    <x v="3"/>
    <x v="1"/>
  </r>
  <r>
    <x v="463"/>
    <x v="14"/>
    <x v="5"/>
    <d v="2020-09-09T05:00:36"/>
    <x v="7"/>
    <x v="0"/>
    <x v="3"/>
    <x v="1"/>
  </r>
  <r>
    <x v="463"/>
    <x v="12"/>
    <x v="12"/>
    <d v="2020-12-08T03:03:10"/>
    <x v="5"/>
    <x v="0"/>
    <x v="3"/>
    <x v="1"/>
  </r>
  <r>
    <x v="463"/>
    <x v="14"/>
    <x v="5"/>
    <d v="2020-11-20T17:55:47"/>
    <x v="0"/>
    <x v="0"/>
    <x v="3"/>
    <x v="1"/>
  </r>
  <r>
    <x v="463"/>
    <x v="1"/>
    <x v="1"/>
    <d v="2020-12-26T17:41:59"/>
    <x v="5"/>
    <x v="0"/>
    <x v="3"/>
    <x v="0"/>
  </r>
  <r>
    <x v="463"/>
    <x v="0"/>
    <x v="0"/>
    <d v="2020-11-14T08:52:00"/>
    <x v="0"/>
    <x v="0"/>
    <x v="3"/>
    <x v="0"/>
  </r>
  <r>
    <x v="463"/>
    <x v="9"/>
    <x v="9"/>
    <d v="2020-10-30T06:21:34"/>
    <x v="6"/>
    <x v="0"/>
    <x v="3"/>
    <x v="1"/>
  </r>
  <r>
    <x v="463"/>
    <x v="6"/>
    <x v="6"/>
    <d v="2020-12-05T21:35:52"/>
    <x v="5"/>
    <x v="0"/>
    <x v="3"/>
    <x v="0"/>
  </r>
  <r>
    <x v="463"/>
    <x v="10"/>
    <x v="10"/>
    <d v="2020-07-22T23:03:33"/>
    <x v="11"/>
    <x v="0"/>
    <x v="3"/>
    <x v="1"/>
  </r>
  <r>
    <x v="463"/>
    <x v="10"/>
    <x v="10"/>
    <d v="2020-10-20T08:09:26"/>
    <x v="6"/>
    <x v="0"/>
    <x v="3"/>
    <x v="1"/>
  </r>
  <r>
    <x v="463"/>
    <x v="8"/>
    <x v="8"/>
    <d v="2020-09-07T09:38:15"/>
    <x v="7"/>
    <x v="0"/>
    <x v="3"/>
    <x v="2"/>
  </r>
  <r>
    <x v="463"/>
    <x v="9"/>
    <x v="9"/>
    <d v="2021-02-06T02:10:55"/>
    <x v="8"/>
    <x v="0"/>
    <x v="3"/>
    <x v="1"/>
  </r>
  <r>
    <x v="463"/>
    <x v="13"/>
    <x v="13"/>
    <d v="2021-04-24T08:18:00"/>
    <x v="2"/>
    <x v="0"/>
    <x v="3"/>
    <x v="1"/>
  </r>
  <r>
    <x v="463"/>
    <x v="15"/>
    <x v="14"/>
    <d v="2020-11-08T05:28:55"/>
    <x v="0"/>
    <x v="0"/>
    <x v="3"/>
    <x v="1"/>
  </r>
  <r>
    <x v="463"/>
    <x v="7"/>
    <x v="7"/>
    <d v="2020-12-05T15:52:20"/>
    <x v="5"/>
    <x v="0"/>
    <x v="3"/>
    <x v="1"/>
  </r>
  <r>
    <x v="463"/>
    <x v="3"/>
    <x v="3"/>
    <d v="2020-09-24T03:45:18"/>
    <x v="7"/>
    <x v="0"/>
    <x v="3"/>
    <x v="1"/>
  </r>
  <r>
    <x v="463"/>
    <x v="5"/>
    <x v="5"/>
    <d v="2020-08-26T00:31:15"/>
    <x v="4"/>
    <x v="0"/>
    <x v="3"/>
    <x v="1"/>
  </r>
  <r>
    <x v="463"/>
    <x v="0"/>
    <x v="0"/>
    <d v="2020-09-13T04:01:12"/>
    <x v="7"/>
    <x v="0"/>
    <x v="3"/>
    <x v="0"/>
  </r>
  <r>
    <x v="463"/>
    <x v="13"/>
    <x v="13"/>
    <d v="2021-05-22T05:11:40"/>
    <x v="9"/>
    <x v="0"/>
    <x v="3"/>
    <x v="1"/>
  </r>
  <r>
    <x v="463"/>
    <x v="12"/>
    <x v="12"/>
    <d v="2020-11-14T14:05:30"/>
    <x v="0"/>
    <x v="0"/>
    <x v="3"/>
    <x v="1"/>
  </r>
  <r>
    <x v="463"/>
    <x v="5"/>
    <x v="5"/>
    <d v="2020-08-21T17:59:45"/>
    <x v="4"/>
    <x v="0"/>
    <x v="3"/>
    <x v="1"/>
  </r>
  <r>
    <x v="463"/>
    <x v="7"/>
    <x v="7"/>
    <d v="2020-08-08T12:45:25"/>
    <x v="4"/>
    <x v="0"/>
    <x v="3"/>
    <x v="1"/>
  </r>
  <r>
    <x v="463"/>
    <x v="2"/>
    <x v="2"/>
    <d v="2020-10-22T08:45:34"/>
    <x v="6"/>
    <x v="0"/>
    <x v="3"/>
    <x v="0"/>
  </r>
  <r>
    <x v="463"/>
    <x v="13"/>
    <x v="13"/>
    <d v="2021-04-04T09:57:34"/>
    <x v="2"/>
    <x v="0"/>
    <x v="3"/>
    <x v="1"/>
  </r>
  <r>
    <x v="463"/>
    <x v="9"/>
    <x v="9"/>
    <d v="2020-11-29T13:01:50"/>
    <x v="0"/>
    <x v="0"/>
    <x v="3"/>
    <x v="1"/>
  </r>
  <r>
    <x v="463"/>
    <x v="8"/>
    <x v="8"/>
    <d v="2021-01-21T15:48:53"/>
    <x v="3"/>
    <x v="0"/>
    <x v="3"/>
    <x v="2"/>
  </r>
  <r>
    <x v="463"/>
    <x v="4"/>
    <x v="4"/>
    <d v="2020-08-05T16:43:11"/>
    <x v="4"/>
    <x v="0"/>
    <x v="3"/>
    <x v="2"/>
  </r>
  <r>
    <x v="463"/>
    <x v="6"/>
    <x v="6"/>
    <d v="2021-01-20T10:44:52"/>
    <x v="3"/>
    <x v="0"/>
    <x v="3"/>
    <x v="0"/>
  </r>
  <r>
    <x v="464"/>
    <x v="14"/>
    <x v="5"/>
    <d v="2020-11-15T18:14:09"/>
    <x v="0"/>
    <x v="2"/>
    <x v="1"/>
    <x v="1"/>
  </r>
  <r>
    <x v="464"/>
    <x v="6"/>
    <x v="6"/>
    <d v="2021-05-09T21:24:31"/>
    <x v="9"/>
    <x v="2"/>
    <x v="1"/>
    <x v="0"/>
  </r>
  <r>
    <x v="464"/>
    <x v="12"/>
    <x v="12"/>
    <d v="2021-05-03T07:11:20"/>
    <x v="9"/>
    <x v="2"/>
    <x v="1"/>
    <x v="1"/>
  </r>
  <r>
    <x v="464"/>
    <x v="4"/>
    <x v="4"/>
    <d v="2020-10-03T03:13:41"/>
    <x v="6"/>
    <x v="2"/>
    <x v="1"/>
    <x v="2"/>
  </r>
  <r>
    <x v="464"/>
    <x v="3"/>
    <x v="3"/>
    <d v="2021-01-16T17:50:12"/>
    <x v="3"/>
    <x v="2"/>
    <x v="1"/>
    <x v="1"/>
  </r>
  <r>
    <x v="464"/>
    <x v="10"/>
    <x v="10"/>
    <d v="2021-04-28T00:25:24"/>
    <x v="2"/>
    <x v="2"/>
    <x v="1"/>
    <x v="1"/>
  </r>
  <r>
    <x v="464"/>
    <x v="4"/>
    <x v="4"/>
    <d v="2020-07-17T09:10:57"/>
    <x v="11"/>
    <x v="2"/>
    <x v="1"/>
    <x v="2"/>
  </r>
  <r>
    <x v="464"/>
    <x v="4"/>
    <x v="4"/>
    <d v="2021-03-29T05:41:58"/>
    <x v="10"/>
    <x v="2"/>
    <x v="1"/>
    <x v="2"/>
  </r>
  <r>
    <x v="464"/>
    <x v="5"/>
    <x v="5"/>
    <d v="2021-01-24T06:43:29"/>
    <x v="3"/>
    <x v="2"/>
    <x v="1"/>
    <x v="1"/>
  </r>
  <r>
    <x v="464"/>
    <x v="3"/>
    <x v="3"/>
    <d v="2020-12-21T15:50:02"/>
    <x v="5"/>
    <x v="2"/>
    <x v="1"/>
    <x v="1"/>
  </r>
  <r>
    <x v="464"/>
    <x v="8"/>
    <x v="8"/>
    <d v="2021-01-22T05:22:02"/>
    <x v="3"/>
    <x v="2"/>
    <x v="1"/>
    <x v="2"/>
  </r>
  <r>
    <x v="464"/>
    <x v="3"/>
    <x v="3"/>
    <d v="2020-08-02T02:18:46"/>
    <x v="4"/>
    <x v="2"/>
    <x v="1"/>
    <x v="1"/>
  </r>
  <r>
    <x v="464"/>
    <x v="10"/>
    <x v="10"/>
    <d v="2021-01-05T23:21:49"/>
    <x v="3"/>
    <x v="2"/>
    <x v="1"/>
    <x v="1"/>
  </r>
  <r>
    <x v="464"/>
    <x v="5"/>
    <x v="5"/>
    <d v="2021-04-04T00:14:04"/>
    <x v="2"/>
    <x v="2"/>
    <x v="1"/>
    <x v="1"/>
  </r>
  <r>
    <x v="464"/>
    <x v="6"/>
    <x v="6"/>
    <d v="2021-01-10T02:24:30"/>
    <x v="3"/>
    <x v="2"/>
    <x v="1"/>
    <x v="0"/>
  </r>
  <r>
    <x v="464"/>
    <x v="2"/>
    <x v="2"/>
    <d v="2021-01-10T01:45:20"/>
    <x v="3"/>
    <x v="2"/>
    <x v="1"/>
    <x v="0"/>
  </r>
  <r>
    <x v="464"/>
    <x v="6"/>
    <x v="6"/>
    <d v="2020-12-08T02:19:57"/>
    <x v="5"/>
    <x v="2"/>
    <x v="1"/>
    <x v="0"/>
  </r>
  <r>
    <x v="464"/>
    <x v="10"/>
    <x v="10"/>
    <d v="2021-01-12T19:09:29"/>
    <x v="3"/>
    <x v="2"/>
    <x v="1"/>
    <x v="1"/>
  </r>
  <r>
    <x v="464"/>
    <x v="5"/>
    <x v="5"/>
    <d v="2021-05-10T09:09:41"/>
    <x v="9"/>
    <x v="2"/>
    <x v="1"/>
    <x v="1"/>
  </r>
  <r>
    <x v="464"/>
    <x v="15"/>
    <x v="14"/>
    <d v="2020-09-20T04:05:33"/>
    <x v="7"/>
    <x v="2"/>
    <x v="1"/>
    <x v="1"/>
  </r>
  <r>
    <x v="464"/>
    <x v="9"/>
    <x v="9"/>
    <d v="2020-09-02T15:21:00"/>
    <x v="7"/>
    <x v="2"/>
    <x v="1"/>
    <x v="1"/>
  </r>
  <r>
    <x v="464"/>
    <x v="5"/>
    <x v="5"/>
    <d v="2021-06-11T04:38:17"/>
    <x v="1"/>
    <x v="2"/>
    <x v="1"/>
    <x v="1"/>
  </r>
  <r>
    <x v="464"/>
    <x v="2"/>
    <x v="2"/>
    <d v="2020-07-16T20:31:26"/>
    <x v="11"/>
    <x v="2"/>
    <x v="1"/>
    <x v="0"/>
  </r>
  <r>
    <x v="464"/>
    <x v="11"/>
    <x v="11"/>
    <d v="2020-07-20T09:15:39"/>
    <x v="11"/>
    <x v="2"/>
    <x v="1"/>
    <x v="0"/>
  </r>
  <r>
    <x v="464"/>
    <x v="4"/>
    <x v="4"/>
    <d v="2020-07-04T23:49:22"/>
    <x v="11"/>
    <x v="2"/>
    <x v="1"/>
    <x v="2"/>
  </r>
  <r>
    <x v="464"/>
    <x v="3"/>
    <x v="3"/>
    <d v="2020-11-01T00:05:07"/>
    <x v="0"/>
    <x v="2"/>
    <x v="1"/>
    <x v="1"/>
  </r>
  <r>
    <x v="464"/>
    <x v="1"/>
    <x v="1"/>
    <d v="2020-11-26T06:49:02"/>
    <x v="0"/>
    <x v="2"/>
    <x v="1"/>
    <x v="0"/>
  </r>
  <r>
    <x v="464"/>
    <x v="3"/>
    <x v="3"/>
    <d v="2021-05-29T19:09:38"/>
    <x v="9"/>
    <x v="2"/>
    <x v="1"/>
    <x v="1"/>
  </r>
  <r>
    <x v="464"/>
    <x v="8"/>
    <x v="8"/>
    <d v="2020-12-25T16:01:59"/>
    <x v="5"/>
    <x v="2"/>
    <x v="1"/>
    <x v="2"/>
  </r>
  <r>
    <x v="464"/>
    <x v="8"/>
    <x v="8"/>
    <d v="2020-08-13T20:47:28"/>
    <x v="4"/>
    <x v="2"/>
    <x v="1"/>
    <x v="2"/>
  </r>
  <r>
    <x v="464"/>
    <x v="9"/>
    <x v="9"/>
    <d v="2020-07-11T16:09:36"/>
    <x v="11"/>
    <x v="2"/>
    <x v="1"/>
    <x v="1"/>
  </r>
  <r>
    <x v="464"/>
    <x v="7"/>
    <x v="7"/>
    <d v="2020-12-22T11:44:43"/>
    <x v="5"/>
    <x v="2"/>
    <x v="1"/>
    <x v="1"/>
  </r>
  <r>
    <x v="464"/>
    <x v="4"/>
    <x v="4"/>
    <d v="2021-03-16T04:59:44"/>
    <x v="10"/>
    <x v="2"/>
    <x v="1"/>
    <x v="2"/>
  </r>
  <r>
    <x v="464"/>
    <x v="1"/>
    <x v="1"/>
    <d v="2020-07-31T00:01:19"/>
    <x v="11"/>
    <x v="2"/>
    <x v="1"/>
    <x v="0"/>
  </r>
  <r>
    <x v="464"/>
    <x v="13"/>
    <x v="13"/>
    <d v="2020-09-22T10:36:25"/>
    <x v="7"/>
    <x v="2"/>
    <x v="1"/>
    <x v="1"/>
  </r>
  <r>
    <x v="464"/>
    <x v="2"/>
    <x v="2"/>
    <d v="2021-03-07T22:56:54"/>
    <x v="10"/>
    <x v="2"/>
    <x v="1"/>
    <x v="0"/>
  </r>
  <r>
    <x v="465"/>
    <x v="9"/>
    <x v="9"/>
    <d v="2021-02-28T01:57:27"/>
    <x v="8"/>
    <x v="1"/>
    <x v="7"/>
    <x v="1"/>
  </r>
  <r>
    <x v="465"/>
    <x v="6"/>
    <x v="6"/>
    <d v="2020-10-22T03:12:52"/>
    <x v="6"/>
    <x v="1"/>
    <x v="7"/>
    <x v="0"/>
  </r>
  <r>
    <x v="465"/>
    <x v="7"/>
    <x v="7"/>
    <d v="2021-06-12T22:17:55"/>
    <x v="1"/>
    <x v="1"/>
    <x v="7"/>
    <x v="1"/>
  </r>
  <r>
    <x v="465"/>
    <x v="14"/>
    <x v="5"/>
    <d v="2020-06-29T12:36:02"/>
    <x v="1"/>
    <x v="1"/>
    <x v="7"/>
    <x v="1"/>
  </r>
  <r>
    <x v="465"/>
    <x v="6"/>
    <x v="6"/>
    <d v="2020-07-22T01:03:16"/>
    <x v="11"/>
    <x v="1"/>
    <x v="7"/>
    <x v="0"/>
  </r>
  <r>
    <x v="465"/>
    <x v="5"/>
    <x v="5"/>
    <d v="2020-07-08T09:22:26"/>
    <x v="11"/>
    <x v="1"/>
    <x v="7"/>
    <x v="1"/>
  </r>
  <r>
    <x v="465"/>
    <x v="8"/>
    <x v="8"/>
    <d v="2020-08-06T02:34:38"/>
    <x v="4"/>
    <x v="1"/>
    <x v="7"/>
    <x v="2"/>
  </r>
  <r>
    <x v="465"/>
    <x v="11"/>
    <x v="11"/>
    <d v="2021-02-10T00:45:54"/>
    <x v="8"/>
    <x v="1"/>
    <x v="7"/>
    <x v="0"/>
  </r>
  <r>
    <x v="465"/>
    <x v="3"/>
    <x v="3"/>
    <d v="2021-03-02T07:57:52"/>
    <x v="10"/>
    <x v="1"/>
    <x v="7"/>
    <x v="1"/>
  </r>
  <r>
    <x v="465"/>
    <x v="3"/>
    <x v="3"/>
    <d v="2020-06-27T18:37:49"/>
    <x v="1"/>
    <x v="1"/>
    <x v="7"/>
    <x v="1"/>
  </r>
  <r>
    <x v="465"/>
    <x v="14"/>
    <x v="5"/>
    <d v="2020-12-18T13:08:55"/>
    <x v="5"/>
    <x v="1"/>
    <x v="7"/>
    <x v="1"/>
  </r>
  <r>
    <x v="465"/>
    <x v="3"/>
    <x v="3"/>
    <d v="2021-03-14T15:27:12"/>
    <x v="10"/>
    <x v="1"/>
    <x v="7"/>
    <x v="1"/>
  </r>
  <r>
    <x v="466"/>
    <x v="10"/>
    <x v="10"/>
    <d v="2020-10-07T01:18:28"/>
    <x v="6"/>
    <x v="0"/>
    <x v="7"/>
    <x v="1"/>
  </r>
  <r>
    <x v="466"/>
    <x v="12"/>
    <x v="12"/>
    <d v="2020-08-23T16:31:37"/>
    <x v="4"/>
    <x v="0"/>
    <x v="7"/>
    <x v="1"/>
  </r>
  <r>
    <x v="466"/>
    <x v="2"/>
    <x v="2"/>
    <d v="2020-11-13T18:54:41"/>
    <x v="0"/>
    <x v="0"/>
    <x v="7"/>
    <x v="0"/>
  </r>
  <r>
    <x v="466"/>
    <x v="0"/>
    <x v="0"/>
    <d v="2020-09-18T21:45:34"/>
    <x v="7"/>
    <x v="0"/>
    <x v="7"/>
    <x v="0"/>
  </r>
  <r>
    <x v="466"/>
    <x v="7"/>
    <x v="7"/>
    <d v="2021-05-09T00:44:09"/>
    <x v="9"/>
    <x v="0"/>
    <x v="7"/>
    <x v="1"/>
  </r>
  <r>
    <x v="466"/>
    <x v="5"/>
    <x v="5"/>
    <d v="2020-10-10T08:09:47"/>
    <x v="6"/>
    <x v="0"/>
    <x v="7"/>
    <x v="1"/>
  </r>
  <r>
    <x v="466"/>
    <x v="5"/>
    <x v="5"/>
    <d v="2020-11-29T02:00:36"/>
    <x v="0"/>
    <x v="0"/>
    <x v="7"/>
    <x v="1"/>
  </r>
  <r>
    <x v="466"/>
    <x v="9"/>
    <x v="9"/>
    <d v="2021-01-18T00:26:46"/>
    <x v="3"/>
    <x v="0"/>
    <x v="7"/>
    <x v="1"/>
  </r>
  <r>
    <x v="466"/>
    <x v="9"/>
    <x v="9"/>
    <d v="2021-05-17T01:38:21"/>
    <x v="9"/>
    <x v="0"/>
    <x v="7"/>
    <x v="1"/>
  </r>
  <r>
    <x v="466"/>
    <x v="6"/>
    <x v="6"/>
    <d v="2021-01-19T22:50:57"/>
    <x v="3"/>
    <x v="0"/>
    <x v="7"/>
    <x v="0"/>
  </r>
  <r>
    <x v="466"/>
    <x v="5"/>
    <x v="5"/>
    <d v="2020-11-28T14:53:19"/>
    <x v="0"/>
    <x v="0"/>
    <x v="7"/>
    <x v="1"/>
  </r>
  <r>
    <x v="466"/>
    <x v="11"/>
    <x v="11"/>
    <d v="2020-10-18T04:56:46"/>
    <x v="6"/>
    <x v="0"/>
    <x v="7"/>
    <x v="0"/>
  </r>
  <r>
    <x v="466"/>
    <x v="7"/>
    <x v="7"/>
    <d v="2021-01-25T05:37:34"/>
    <x v="3"/>
    <x v="0"/>
    <x v="7"/>
    <x v="1"/>
  </r>
  <r>
    <x v="466"/>
    <x v="4"/>
    <x v="4"/>
    <d v="2020-10-25T02:44:37"/>
    <x v="6"/>
    <x v="0"/>
    <x v="7"/>
    <x v="2"/>
  </r>
  <r>
    <x v="466"/>
    <x v="0"/>
    <x v="0"/>
    <d v="2021-04-23T23:01:24"/>
    <x v="2"/>
    <x v="0"/>
    <x v="7"/>
    <x v="0"/>
  </r>
  <r>
    <x v="466"/>
    <x v="3"/>
    <x v="3"/>
    <d v="2021-02-14T11:44:34"/>
    <x v="8"/>
    <x v="0"/>
    <x v="7"/>
    <x v="1"/>
  </r>
  <r>
    <x v="466"/>
    <x v="7"/>
    <x v="7"/>
    <d v="2021-01-11T07:34:34"/>
    <x v="3"/>
    <x v="0"/>
    <x v="7"/>
    <x v="1"/>
  </r>
  <r>
    <x v="466"/>
    <x v="4"/>
    <x v="4"/>
    <d v="2021-04-27T10:00:08"/>
    <x v="2"/>
    <x v="0"/>
    <x v="7"/>
    <x v="2"/>
  </r>
  <r>
    <x v="466"/>
    <x v="0"/>
    <x v="0"/>
    <d v="2020-08-17T04:08:16"/>
    <x v="4"/>
    <x v="0"/>
    <x v="7"/>
    <x v="0"/>
  </r>
  <r>
    <x v="466"/>
    <x v="8"/>
    <x v="8"/>
    <d v="2021-05-10T17:07:56"/>
    <x v="9"/>
    <x v="0"/>
    <x v="7"/>
    <x v="2"/>
  </r>
  <r>
    <x v="466"/>
    <x v="8"/>
    <x v="8"/>
    <d v="2020-07-08T16:15:42"/>
    <x v="11"/>
    <x v="0"/>
    <x v="7"/>
    <x v="2"/>
  </r>
  <r>
    <x v="466"/>
    <x v="2"/>
    <x v="2"/>
    <d v="2020-12-28T13:11:48"/>
    <x v="5"/>
    <x v="0"/>
    <x v="7"/>
    <x v="0"/>
  </r>
  <r>
    <x v="466"/>
    <x v="3"/>
    <x v="3"/>
    <d v="2021-01-04T22:26:39"/>
    <x v="3"/>
    <x v="0"/>
    <x v="7"/>
    <x v="1"/>
  </r>
  <r>
    <x v="466"/>
    <x v="8"/>
    <x v="8"/>
    <d v="2020-11-10T16:42:47"/>
    <x v="0"/>
    <x v="0"/>
    <x v="7"/>
    <x v="2"/>
  </r>
  <r>
    <x v="466"/>
    <x v="14"/>
    <x v="5"/>
    <d v="2020-09-15T18:08:16"/>
    <x v="7"/>
    <x v="0"/>
    <x v="7"/>
    <x v="1"/>
  </r>
  <r>
    <x v="466"/>
    <x v="12"/>
    <x v="12"/>
    <d v="2020-07-22T13:06:40"/>
    <x v="11"/>
    <x v="0"/>
    <x v="7"/>
    <x v="1"/>
  </r>
  <r>
    <x v="466"/>
    <x v="1"/>
    <x v="1"/>
    <d v="2020-09-15T08:53:11"/>
    <x v="7"/>
    <x v="0"/>
    <x v="7"/>
    <x v="0"/>
  </r>
  <r>
    <x v="466"/>
    <x v="4"/>
    <x v="4"/>
    <d v="2021-02-08T11:00:22"/>
    <x v="8"/>
    <x v="0"/>
    <x v="7"/>
    <x v="2"/>
  </r>
  <r>
    <x v="466"/>
    <x v="14"/>
    <x v="5"/>
    <d v="2021-05-09T14:10:06"/>
    <x v="9"/>
    <x v="0"/>
    <x v="7"/>
    <x v="1"/>
  </r>
  <r>
    <x v="466"/>
    <x v="2"/>
    <x v="2"/>
    <d v="2021-02-13T16:30:37"/>
    <x v="8"/>
    <x v="0"/>
    <x v="7"/>
    <x v="0"/>
  </r>
  <r>
    <x v="466"/>
    <x v="11"/>
    <x v="11"/>
    <d v="2021-03-09T04:23:18"/>
    <x v="10"/>
    <x v="0"/>
    <x v="7"/>
    <x v="0"/>
  </r>
  <r>
    <x v="466"/>
    <x v="15"/>
    <x v="14"/>
    <d v="2020-11-10T10:04:14"/>
    <x v="0"/>
    <x v="0"/>
    <x v="7"/>
    <x v="1"/>
  </r>
  <r>
    <x v="466"/>
    <x v="9"/>
    <x v="9"/>
    <d v="2021-05-06T22:52:14"/>
    <x v="9"/>
    <x v="0"/>
    <x v="7"/>
    <x v="1"/>
  </r>
  <r>
    <x v="466"/>
    <x v="2"/>
    <x v="2"/>
    <d v="2021-04-05T12:30:49"/>
    <x v="2"/>
    <x v="0"/>
    <x v="7"/>
    <x v="0"/>
  </r>
  <r>
    <x v="466"/>
    <x v="14"/>
    <x v="5"/>
    <d v="2020-07-10T19:52:04"/>
    <x v="11"/>
    <x v="0"/>
    <x v="7"/>
    <x v="1"/>
  </r>
  <r>
    <x v="466"/>
    <x v="1"/>
    <x v="1"/>
    <d v="2021-02-16T20:35:39"/>
    <x v="8"/>
    <x v="0"/>
    <x v="7"/>
    <x v="0"/>
  </r>
  <r>
    <x v="466"/>
    <x v="6"/>
    <x v="6"/>
    <d v="2020-08-30T09:40:56"/>
    <x v="4"/>
    <x v="0"/>
    <x v="7"/>
    <x v="0"/>
  </r>
  <r>
    <x v="466"/>
    <x v="13"/>
    <x v="13"/>
    <d v="2020-08-11T01:06:16"/>
    <x v="4"/>
    <x v="0"/>
    <x v="7"/>
    <x v="1"/>
  </r>
  <r>
    <x v="466"/>
    <x v="15"/>
    <x v="14"/>
    <d v="2021-05-05T05:11:58"/>
    <x v="9"/>
    <x v="0"/>
    <x v="7"/>
    <x v="1"/>
  </r>
  <r>
    <x v="466"/>
    <x v="10"/>
    <x v="10"/>
    <d v="2020-11-29T23:13:24"/>
    <x v="0"/>
    <x v="0"/>
    <x v="7"/>
    <x v="1"/>
  </r>
  <r>
    <x v="466"/>
    <x v="14"/>
    <x v="5"/>
    <d v="2020-10-21T12:00:13"/>
    <x v="6"/>
    <x v="0"/>
    <x v="7"/>
    <x v="1"/>
  </r>
  <r>
    <x v="466"/>
    <x v="11"/>
    <x v="11"/>
    <d v="2020-07-17T22:41:44"/>
    <x v="11"/>
    <x v="0"/>
    <x v="7"/>
    <x v="0"/>
  </r>
  <r>
    <x v="466"/>
    <x v="9"/>
    <x v="9"/>
    <d v="2020-07-23T00:22:06"/>
    <x v="11"/>
    <x v="0"/>
    <x v="7"/>
    <x v="1"/>
  </r>
  <r>
    <x v="466"/>
    <x v="11"/>
    <x v="11"/>
    <d v="2021-03-28T15:14:27"/>
    <x v="10"/>
    <x v="0"/>
    <x v="7"/>
    <x v="0"/>
  </r>
  <r>
    <x v="467"/>
    <x v="8"/>
    <x v="8"/>
    <d v="2020-08-17T18:52:04"/>
    <x v="4"/>
    <x v="1"/>
    <x v="5"/>
    <x v="2"/>
  </r>
  <r>
    <x v="467"/>
    <x v="13"/>
    <x v="13"/>
    <d v="2020-07-27T13:55:50"/>
    <x v="11"/>
    <x v="1"/>
    <x v="5"/>
    <x v="1"/>
  </r>
  <r>
    <x v="467"/>
    <x v="6"/>
    <x v="6"/>
    <d v="2021-06-12T21:45:20"/>
    <x v="1"/>
    <x v="1"/>
    <x v="5"/>
    <x v="0"/>
  </r>
  <r>
    <x v="467"/>
    <x v="15"/>
    <x v="14"/>
    <d v="2020-06-23T11:24:05"/>
    <x v="1"/>
    <x v="1"/>
    <x v="5"/>
    <x v="1"/>
  </r>
  <r>
    <x v="467"/>
    <x v="0"/>
    <x v="0"/>
    <d v="2021-01-11T01:36:47"/>
    <x v="3"/>
    <x v="1"/>
    <x v="5"/>
    <x v="0"/>
  </r>
  <r>
    <x v="467"/>
    <x v="11"/>
    <x v="11"/>
    <d v="2020-12-31T13:02:42"/>
    <x v="5"/>
    <x v="1"/>
    <x v="5"/>
    <x v="0"/>
  </r>
  <r>
    <x v="467"/>
    <x v="14"/>
    <x v="5"/>
    <d v="2020-07-31T22:47:14"/>
    <x v="11"/>
    <x v="1"/>
    <x v="5"/>
    <x v="1"/>
  </r>
  <r>
    <x v="467"/>
    <x v="10"/>
    <x v="10"/>
    <d v="2021-02-15T21:54:08"/>
    <x v="8"/>
    <x v="1"/>
    <x v="5"/>
    <x v="1"/>
  </r>
  <r>
    <x v="467"/>
    <x v="9"/>
    <x v="9"/>
    <d v="2020-10-18T14:40:53"/>
    <x v="6"/>
    <x v="1"/>
    <x v="5"/>
    <x v="1"/>
  </r>
  <r>
    <x v="467"/>
    <x v="10"/>
    <x v="10"/>
    <d v="2021-02-18T06:20:13"/>
    <x v="8"/>
    <x v="1"/>
    <x v="5"/>
    <x v="1"/>
  </r>
  <r>
    <x v="467"/>
    <x v="11"/>
    <x v="11"/>
    <d v="2021-03-01T08:45:07"/>
    <x v="10"/>
    <x v="1"/>
    <x v="5"/>
    <x v="0"/>
  </r>
  <r>
    <x v="468"/>
    <x v="7"/>
    <x v="7"/>
    <d v="2021-01-02T12:40:15"/>
    <x v="3"/>
    <x v="0"/>
    <x v="1"/>
    <x v="1"/>
  </r>
  <r>
    <x v="468"/>
    <x v="10"/>
    <x v="10"/>
    <d v="2021-05-15T16:39:23"/>
    <x v="9"/>
    <x v="0"/>
    <x v="1"/>
    <x v="1"/>
  </r>
  <r>
    <x v="468"/>
    <x v="15"/>
    <x v="14"/>
    <d v="2020-11-21T23:26:20"/>
    <x v="0"/>
    <x v="0"/>
    <x v="1"/>
    <x v="1"/>
  </r>
  <r>
    <x v="468"/>
    <x v="4"/>
    <x v="4"/>
    <d v="2021-01-20T03:14:55"/>
    <x v="3"/>
    <x v="0"/>
    <x v="1"/>
    <x v="2"/>
  </r>
  <r>
    <x v="468"/>
    <x v="7"/>
    <x v="7"/>
    <d v="2020-10-06T01:46:43"/>
    <x v="6"/>
    <x v="0"/>
    <x v="1"/>
    <x v="1"/>
  </r>
  <r>
    <x v="468"/>
    <x v="4"/>
    <x v="4"/>
    <d v="2020-12-04T03:40:03"/>
    <x v="5"/>
    <x v="0"/>
    <x v="1"/>
    <x v="2"/>
  </r>
  <r>
    <x v="468"/>
    <x v="6"/>
    <x v="6"/>
    <d v="2021-02-06T02:55:50"/>
    <x v="8"/>
    <x v="0"/>
    <x v="1"/>
    <x v="0"/>
  </r>
  <r>
    <x v="468"/>
    <x v="6"/>
    <x v="6"/>
    <d v="2020-10-28T02:03:04"/>
    <x v="6"/>
    <x v="0"/>
    <x v="1"/>
    <x v="0"/>
  </r>
  <r>
    <x v="468"/>
    <x v="4"/>
    <x v="4"/>
    <d v="2020-07-21T13:38:50"/>
    <x v="11"/>
    <x v="0"/>
    <x v="1"/>
    <x v="2"/>
  </r>
  <r>
    <x v="468"/>
    <x v="3"/>
    <x v="3"/>
    <d v="2021-05-04T20:03:03"/>
    <x v="9"/>
    <x v="0"/>
    <x v="1"/>
    <x v="1"/>
  </r>
  <r>
    <x v="468"/>
    <x v="10"/>
    <x v="10"/>
    <d v="2020-10-31T07:14:18"/>
    <x v="6"/>
    <x v="0"/>
    <x v="1"/>
    <x v="1"/>
  </r>
  <r>
    <x v="468"/>
    <x v="13"/>
    <x v="13"/>
    <d v="2020-09-09T18:57:21"/>
    <x v="7"/>
    <x v="0"/>
    <x v="1"/>
    <x v="1"/>
  </r>
  <r>
    <x v="468"/>
    <x v="10"/>
    <x v="10"/>
    <d v="2021-02-01T21:12:24"/>
    <x v="8"/>
    <x v="0"/>
    <x v="1"/>
    <x v="1"/>
  </r>
  <r>
    <x v="468"/>
    <x v="14"/>
    <x v="5"/>
    <d v="2020-11-02T19:33:23"/>
    <x v="0"/>
    <x v="0"/>
    <x v="1"/>
    <x v="1"/>
  </r>
  <r>
    <x v="468"/>
    <x v="1"/>
    <x v="1"/>
    <d v="2021-01-02T12:15:27"/>
    <x v="3"/>
    <x v="0"/>
    <x v="1"/>
    <x v="0"/>
  </r>
  <r>
    <x v="468"/>
    <x v="12"/>
    <x v="12"/>
    <d v="2021-01-14T07:04:00"/>
    <x v="3"/>
    <x v="0"/>
    <x v="1"/>
    <x v="1"/>
  </r>
  <r>
    <x v="468"/>
    <x v="14"/>
    <x v="5"/>
    <d v="2021-02-27T05:21:17"/>
    <x v="8"/>
    <x v="0"/>
    <x v="1"/>
    <x v="1"/>
  </r>
  <r>
    <x v="468"/>
    <x v="1"/>
    <x v="1"/>
    <d v="2020-06-20T03:42:30"/>
    <x v="1"/>
    <x v="0"/>
    <x v="1"/>
    <x v="0"/>
  </r>
  <r>
    <x v="468"/>
    <x v="2"/>
    <x v="2"/>
    <d v="2020-06-24T21:12:26"/>
    <x v="1"/>
    <x v="0"/>
    <x v="1"/>
    <x v="0"/>
  </r>
  <r>
    <x v="468"/>
    <x v="8"/>
    <x v="8"/>
    <d v="2021-01-30T10:48:15"/>
    <x v="3"/>
    <x v="0"/>
    <x v="1"/>
    <x v="2"/>
  </r>
  <r>
    <x v="468"/>
    <x v="0"/>
    <x v="0"/>
    <d v="2021-04-01T18:44:31"/>
    <x v="2"/>
    <x v="0"/>
    <x v="1"/>
    <x v="0"/>
  </r>
  <r>
    <x v="468"/>
    <x v="2"/>
    <x v="2"/>
    <d v="2020-08-12T23:38:44"/>
    <x v="4"/>
    <x v="0"/>
    <x v="1"/>
    <x v="0"/>
  </r>
  <r>
    <x v="468"/>
    <x v="9"/>
    <x v="9"/>
    <d v="2021-02-10T07:27:36"/>
    <x v="8"/>
    <x v="0"/>
    <x v="1"/>
    <x v="1"/>
  </r>
  <r>
    <x v="468"/>
    <x v="0"/>
    <x v="0"/>
    <d v="2021-03-15T19:46:54"/>
    <x v="10"/>
    <x v="0"/>
    <x v="1"/>
    <x v="0"/>
  </r>
  <r>
    <x v="468"/>
    <x v="14"/>
    <x v="5"/>
    <d v="2020-09-16T17:21:43"/>
    <x v="7"/>
    <x v="0"/>
    <x v="1"/>
    <x v="1"/>
  </r>
  <r>
    <x v="468"/>
    <x v="10"/>
    <x v="10"/>
    <d v="2020-10-18T20:10:54"/>
    <x v="6"/>
    <x v="0"/>
    <x v="1"/>
    <x v="1"/>
  </r>
  <r>
    <x v="468"/>
    <x v="15"/>
    <x v="14"/>
    <d v="2020-07-17T09:22:44"/>
    <x v="11"/>
    <x v="0"/>
    <x v="1"/>
    <x v="1"/>
  </r>
  <r>
    <x v="468"/>
    <x v="15"/>
    <x v="14"/>
    <d v="2021-01-17T07:51:31"/>
    <x v="3"/>
    <x v="0"/>
    <x v="1"/>
    <x v="1"/>
  </r>
  <r>
    <x v="468"/>
    <x v="3"/>
    <x v="3"/>
    <d v="2020-08-05T04:10:24"/>
    <x v="4"/>
    <x v="0"/>
    <x v="1"/>
    <x v="1"/>
  </r>
  <r>
    <x v="468"/>
    <x v="10"/>
    <x v="10"/>
    <d v="2020-11-14T20:07:52"/>
    <x v="0"/>
    <x v="0"/>
    <x v="1"/>
    <x v="1"/>
  </r>
  <r>
    <x v="468"/>
    <x v="11"/>
    <x v="11"/>
    <d v="2020-10-09T18:34:21"/>
    <x v="6"/>
    <x v="0"/>
    <x v="1"/>
    <x v="0"/>
  </r>
  <r>
    <x v="468"/>
    <x v="0"/>
    <x v="0"/>
    <d v="2021-01-16T00:17:44"/>
    <x v="3"/>
    <x v="0"/>
    <x v="1"/>
    <x v="0"/>
  </r>
  <r>
    <x v="468"/>
    <x v="0"/>
    <x v="0"/>
    <d v="2020-12-16T00:59:04"/>
    <x v="5"/>
    <x v="0"/>
    <x v="1"/>
    <x v="0"/>
  </r>
  <r>
    <x v="468"/>
    <x v="12"/>
    <x v="12"/>
    <d v="2020-09-18T08:51:27"/>
    <x v="7"/>
    <x v="0"/>
    <x v="1"/>
    <x v="1"/>
  </r>
  <r>
    <x v="468"/>
    <x v="10"/>
    <x v="10"/>
    <d v="2021-05-18T23:28:29"/>
    <x v="9"/>
    <x v="0"/>
    <x v="1"/>
    <x v="1"/>
  </r>
  <r>
    <x v="468"/>
    <x v="14"/>
    <x v="5"/>
    <d v="2021-05-27T16:52:13"/>
    <x v="9"/>
    <x v="0"/>
    <x v="1"/>
    <x v="1"/>
  </r>
  <r>
    <x v="468"/>
    <x v="13"/>
    <x v="13"/>
    <d v="2020-08-28T07:54:32"/>
    <x v="4"/>
    <x v="0"/>
    <x v="1"/>
    <x v="1"/>
  </r>
  <r>
    <x v="468"/>
    <x v="6"/>
    <x v="6"/>
    <d v="2020-09-29T18:30:20"/>
    <x v="7"/>
    <x v="0"/>
    <x v="1"/>
    <x v="0"/>
  </r>
  <r>
    <x v="469"/>
    <x v="10"/>
    <x v="10"/>
    <d v="2020-11-09T05:45:10"/>
    <x v="0"/>
    <x v="1"/>
    <x v="10"/>
    <x v="1"/>
  </r>
  <r>
    <x v="469"/>
    <x v="13"/>
    <x v="13"/>
    <d v="2020-08-20T03:33:48"/>
    <x v="4"/>
    <x v="1"/>
    <x v="10"/>
    <x v="1"/>
  </r>
  <r>
    <x v="469"/>
    <x v="4"/>
    <x v="4"/>
    <d v="2021-01-01T20:53:50"/>
    <x v="3"/>
    <x v="1"/>
    <x v="10"/>
    <x v="2"/>
  </r>
  <r>
    <x v="469"/>
    <x v="0"/>
    <x v="0"/>
    <d v="2021-06-04T05:51:20"/>
    <x v="1"/>
    <x v="1"/>
    <x v="10"/>
    <x v="0"/>
  </r>
  <r>
    <x v="469"/>
    <x v="13"/>
    <x v="13"/>
    <d v="2021-05-10T23:32:35"/>
    <x v="9"/>
    <x v="1"/>
    <x v="10"/>
    <x v="1"/>
  </r>
  <r>
    <x v="469"/>
    <x v="15"/>
    <x v="14"/>
    <d v="2020-09-09T19:40:12"/>
    <x v="7"/>
    <x v="1"/>
    <x v="10"/>
    <x v="1"/>
  </r>
  <r>
    <x v="469"/>
    <x v="8"/>
    <x v="8"/>
    <d v="2020-12-17T04:03:00"/>
    <x v="5"/>
    <x v="1"/>
    <x v="10"/>
    <x v="2"/>
  </r>
  <r>
    <x v="469"/>
    <x v="14"/>
    <x v="5"/>
    <d v="2020-11-13T02:27:11"/>
    <x v="0"/>
    <x v="1"/>
    <x v="10"/>
    <x v="1"/>
  </r>
  <r>
    <x v="469"/>
    <x v="9"/>
    <x v="9"/>
    <d v="2020-10-21T09:32:33"/>
    <x v="6"/>
    <x v="1"/>
    <x v="10"/>
    <x v="1"/>
  </r>
  <r>
    <x v="469"/>
    <x v="8"/>
    <x v="8"/>
    <d v="2020-08-05T21:45:31"/>
    <x v="4"/>
    <x v="1"/>
    <x v="10"/>
    <x v="2"/>
  </r>
  <r>
    <x v="469"/>
    <x v="0"/>
    <x v="0"/>
    <d v="2021-03-11T03:37:59"/>
    <x v="10"/>
    <x v="1"/>
    <x v="10"/>
    <x v="0"/>
  </r>
  <r>
    <x v="469"/>
    <x v="12"/>
    <x v="12"/>
    <d v="2020-10-27T12:38:55"/>
    <x v="6"/>
    <x v="1"/>
    <x v="10"/>
    <x v="1"/>
  </r>
  <r>
    <x v="469"/>
    <x v="2"/>
    <x v="2"/>
    <d v="2020-09-02T23:53:46"/>
    <x v="7"/>
    <x v="1"/>
    <x v="10"/>
    <x v="0"/>
  </r>
  <r>
    <x v="469"/>
    <x v="2"/>
    <x v="2"/>
    <d v="2020-11-19T22:02:30"/>
    <x v="0"/>
    <x v="1"/>
    <x v="10"/>
    <x v="0"/>
  </r>
  <r>
    <x v="469"/>
    <x v="3"/>
    <x v="3"/>
    <d v="2021-01-14T06:55:15"/>
    <x v="3"/>
    <x v="1"/>
    <x v="10"/>
    <x v="1"/>
  </r>
  <r>
    <x v="469"/>
    <x v="4"/>
    <x v="4"/>
    <d v="2020-06-21T05:39:08"/>
    <x v="1"/>
    <x v="1"/>
    <x v="10"/>
    <x v="2"/>
  </r>
  <r>
    <x v="469"/>
    <x v="1"/>
    <x v="1"/>
    <d v="2021-04-16T11:22:42"/>
    <x v="2"/>
    <x v="1"/>
    <x v="10"/>
    <x v="0"/>
  </r>
  <r>
    <x v="469"/>
    <x v="12"/>
    <x v="12"/>
    <d v="2021-05-07T03:01:29"/>
    <x v="9"/>
    <x v="1"/>
    <x v="10"/>
    <x v="1"/>
  </r>
  <r>
    <x v="469"/>
    <x v="10"/>
    <x v="10"/>
    <d v="2021-04-14T10:36:55"/>
    <x v="2"/>
    <x v="1"/>
    <x v="10"/>
    <x v="1"/>
  </r>
  <r>
    <x v="469"/>
    <x v="10"/>
    <x v="10"/>
    <d v="2021-02-21T23:45:25"/>
    <x v="8"/>
    <x v="1"/>
    <x v="10"/>
    <x v="1"/>
  </r>
  <r>
    <x v="469"/>
    <x v="1"/>
    <x v="1"/>
    <d v="2020-07-17T06:40:10"/>
    <x v="11"/>
    <x v="1"/>
    <x v="10"/>
    <x v="0"/>
  </r>
  <r>
    <x v="469"/>
    <x v="9"/>
    <x v="9"/>
    <d v="2020-08-04T08:43:46"/>
    <x v="4"/>
    <x v="1"/>
    <x v="10"/>
    <x v="1"/>
  </r>
  <r>
    <x v="469"/>
    <x v="4"/>
    <x v="4"/>
    <d v="2020-07-08T17:23:25"/>
    <x v="11"/>
    <x v="1"/>
    <x v="10"/>
    <x v="2"/>
  </r>
  <r>
    <x v="469"/>
    <x v="1"/>
    <x v="1"/>
    <d v="2020-10-26T21:19:03"/>
    <x v="6"/>
    <x v="1"/>
    <x v="10"/>
    <x v="0"/>
  </r>
  <r>
    <x v="469"/>
    <x v="8"/>
    <x v="8"/>
    <d v="2020-12-19T06:05:12"/>
    <x v="5"/>
    <x v="1"/>
    <x v="10"/>
    <x v="2"/>
  </r>
  <r>
    <x v="469"/>
    <x v="11"/>
    <x v="11"/>
    <d v="2020-12-14T21:25:06"/>
    <x v="5"/>
    <x v="1"/>
    <x v="10"/>
    <x v="0"/>
  </r>
  <r>
    <x v="469"/>
    <x v="7"/>
    <x v="7"/>
    <d v="2021-02-23T17:59:46"/>
    <x v="8"/>
    <x v="1"/>
    <x v="10"/>
    <x v="1"/>
  </r>
  <r>
    <x v="469"/>
    <x v="13"/>
    <x v="13"/>
    <d v="2020-11-14T02:36:29"/>
    <x v="0"/>
    <x v="1"/>
    <x v="10"/>
    <x v="1"/>
  </r>
  <r>
    <x v="469"/>
    <x v="15"/>
    <x v="14"/>
    <d v="2020-11-28T19:19:26"/>
    <x v="0"/>
    <x v="1"/>
    <x v="10"/>
    <x v="1"/>
  </r>
  <r>
    <x v="469"/>
    <x v="12"/>
    <x v="12"/>
    <d v="2020-10-14T15:03:50"/>
    <x v="6"/>
    <x v="1"/>
    <x v="10"/>
    <x v="1"/>
  </r>
  <r>
    <x v="469"/>
    <x v="11"/>
    <x v="11"/>
    <d v="2020-11-25T22:03:29"/>
    <x v="0"/>
    <x v="1"/>
    <x v="10"/>
    <x v="0"/>
  </r>
  <r>
    <x v="469"/>
    <x v="14"/>
    <x v="5"/>
    <d v="2020-07-30T09:50:23"/>
    <x v="11"/>
    <x v="1"/>
    <x v="10"/>
    <x v="1"/>
  </r>
  <r>
    <x v="469"/>
    <x v="0"/>
    <x v="0"/>
    <d v="2020-11-13T19:01:05"/>
    <x v="0"/>
    <x v="1"/>
    <x v="10"/>
    <x v="0"/>
  </r>
  <r>
    <x v="469"/>
    <x v="12"/>
    <x v="12"/>
    <d v="2021-05-30T15:25:23"/>
    <x v="9"/>
    <x v="1"/>
    <x v="10"/>
    <x v="1"/>
  </r>
  <r>
    <x v="469"/>
    <x v="9"/>
    <x v="9"/>
    <d v="2020-08-10T05:57:25"/>
    <x v="4"/>
    <x v="1"/>
    <x v="10"/>
    <x v="1"/>
  </r>
  <r>
    <x v="469"/>
    <x v="13"/>
    <x v="13"/>
    <d v="2021-05-03T15:41:33"/>
    <x v="9"/>
    <x v="1"/>
    <x v="10"/>
    <x v="1"/>
  </r>
  <r>
    <x v="469"/>
    <x v="10"/>
    <x v="10"/>
    <d v="2020-09-08T06:25:30"/>
    <x v="7"/>
    <x v="1"/>
    <x v="10"/>
    <x v="1"/>
  </r>
  <r>
    <x v="469"/>
    <x v="5"/>
    <x v="5"/>
    <d v="2020-12-24T16:20:44"/>
    <x v="5"/>
    <x v="1"/>
    <x v="10"/>
    <x v="1"/>
  </r>
  <r>
    <x v="469"/>
    <x v="15"/>
    <x v="14"/>
    <d v="2020-07-05T05:37:34"/>
    <x v="11"/>
    <x v="1"/>
    <x v="10"/>
    <x v="1"/>
  </r>
  <r>
    <x v="469"/>
    <x v="14"/>
    <x v="5"/>
    <d v="2020-11-14T22:50:54"/>
    <x v="0"/>
    <x v="1"/>
    <x v="10"/>
    <x v="1"/>
  </r>
  <r>
    <x v="469"/>
    <x v="13"/>
    <x v="13"/>
    <d v="2020-12-30T12:06:12"/>
    <x v="5"/>
    <x v="1"/>
    <x v="10"/>
    <x v="1"/>
  </r>
  <r>
    <x v="469"/>
    <x v="8"/>
    <x v="8"/>
    <d v="2021-05-08T01:01:31"/>
    <x v="9"/>
    <x v="1"/>
    <x v="10"/>
    <x v="2"/>
  </r>
  <r>
    <x v="470"/>
    <x v="12"/>
    <x v="12"/>
    <d v="2021-02-14T01:02:09"/>
    <x v="8"/>
    <x v="2"/>
    <x v="11"/>
    <x v="1"/>
  </r>
  <r>
    <x v="470"/>
    <x v="14"/>
    <x v="5"/>
    <d v="2020-11-11T05:46:07"/>
    <x v="0"/>
    <x v="2"/>
    <x v="11"/>
    <x v="1"/>
  </r>
  <r>
    <x v="470"/>
    <x v="0"/>
    <x v="0"/>
    <d v="2021-01-16T03:01:47"/>
    <x v="3"/>
    <x v="2"/>
    <x v="11"/>
    <x v="0"/>
  </r>
  <r>
    <x v="470"/>
    <x v="0"/>
    <x v="0"/>
    <d v="2021-02-22T15:18:35"/>
    <x v="8"/>
    <x v="2"/>
    <x v="11"/>
    <x v="0"/>
  </r>
  <r>
    <x v="470"/>
    <x v="11"/>
    <x v="11"/>
    <d v="2020-10-19T14:15:23"/>
    <x v="6"/>
    <x v="2"/>
    <x v="11"/>
    <x v="0"/>
  </r>
  <r>
    <x v="470"/>
    <x v="15"/>
    <x v="14"/>
    <d v="2020-08-30T16:59:06"/>
    <x v="4"/>
    <x v="2"/>
    <x v="11"/>
    <x v="1"/>
  </r>
  <r>
    <x v="470"/>
    <x v="3"/>
    <x v="3"/>
    <d v="2021-04-26T18:05:54"/>
    <x v="2"/>
    <x v="2"/>
    <x v="11"/>
    <x v="1"/>
  </r>
  <r>
    <x v="470"/>
    <x v="8"/>
    <x v="8"/>
    <d v="2020-09-08T06:50:31"/>
    <x v="7"/>
    <x v="2"/>
    <x v="11"/>
    <x v="2"/>
  </r>
  <r>
    <x v="470"/>
    <x v="0"/>
    <x v="0"/>
    <d v="2021-04-30T05:49:13"/>
    <x v="2"/>
    <x v="2"/>
    <x v="11"/>
    <x v="0"/>
  </r>
  <r>
    <x v="470"/>
    <x v="8"/>
    <x v="8"/>
    <d v="2021-01-31T15:56:06"/>
    <x v="3"/>
    <x v="2"/>
    <x v="11"/>
    <x v="2"/>
  </r>
  <r>
    <x v="470"/>
    <x v="5"/>
    <x v="5"/>
    <d v="2020-06-28T02:06:09"/>
    <x v="1"/>
    <x v="2"/>
    <x v="11"/>
    <x v="1"/>
  </r>
  <r>
    <x v="470"/>
    <x v="11"/>
    <x v="11"/>
    <d v="2020-12-03T10:26:53"/>
    <x v="5"/>
    <x v="2"/>
    <x v="11"/>
    <x v="0"/>
  </r>
  <r>
    <x v="471"/>
    <x v="2"/>
    <x v="2"/>
    <d v="2020-07-31T23:04:56"/>
    <x v="11"/>
    <x v="3"/>
    <x v="2"/>
    <x v="0"/>
  </r>
  <r>
    <x v="471"/>
    <x v="8"/>
    <x v="8"/>
    <d v="2020-08-05T02:39:57"/>
    <x v="4"/>
    <x v="3"/>
    <x v="2"/>
    <x v="2"/>
  </r>
  <r>
    <x v="471"/>
    <x v="6"/>
    <x v="6"/>
    <d v="2020-12-05T21:04:56"/>
    <x v="5"/>
    <x v="3"/>
    <x v="2"/>
    <x v="0"/>
  </r>
  <r>
    <x v="471"/>
    <x v="1"/>
    <x v="1"/>
    <d v="2020-12-16T22:31:09"/>
    <x v="5"/>
    <x v="3"/>
    <x v="2"/>
    <x v="0"/>
  </r>
  <r>
    <x v="471"/>
    <x v="7"/>
    <x v="7"/>
    <d v="2020-08-31T01:17:42"/>
    <x v="4"/>
    <x v="3"/>
    <x v="2"/>
    <x v="1"/>
  </r>
  <r>
    <x v="471"/>
    <x v="8"/>
    <x v="8"/>
    <d v="2020-11-17T08:26:17"/>
    <x v="0"/>
    <x v="3"/>
    <x v="2"/>
    <x v="2"/>
  </r>
  <r>
    <x v="471"/>
    <x v="15"/>
    <x v="14"/>
    <d v="2021-06-08T02:51:36"/>
    <x v="1"/>
    <x v="3"/>
    <x v="2"/>
    <x v="1"/>
  </r>
  <r>
    <x v="471"/>
    <x v="15"/>
    <x v="14"/>
    <d v="2021-06-02T22:41:18"/>
    <x v="1"/>
    <x v="3"/>
    <x v="2"/>
    <x v="1"/>
  </r>
  <r>
    <x v="471"/>
    <x v="13"/>
    <x v="13"/>
    <d v="2021-03-24T18:02:50"/>
    <x v="10"/>
    <x v="3"/>
    <x v="2"/>
    <x v="1"/>
  </r>
  <r>
    <x v="471"/>
    <x v="15"/>
    <x v="14"/>
    <d v="2021-06-03T06:12:42"/>
    <x v="1"/>
    <x v="3"/>
    <x v="2"/>
    <x v="1"/>
  </r>
  <r>
    <x v="471"/>
    <x v="3"/>
    <x v="3"/>
    <d v="2021-05-26T10:11:38"/>
    <x v="9"/>
    <x v="3"/>
    <x v="2"/>
    <x v="1"/>
  </r>
  <r>
    <x v="471"/>
    <x v="7"/>
    <x v="7"/>
    <d v="2021-03-22T10:48:44"/>
    <x v="10"/>
    <x v="3"/>
    <x v="2"/>
    <x v="1"/>
  </r>
  <r>
    <x v="471"/>
    <x v="7"/>
    <x v="7"/>
    <d v="2020-09-24T02:54:01"/>
    <x v="7"/>
    <x v="3"/>
    <x v="2"/>
    <x v="1"/>
  </r>
  <r>
    <x v="471"/>
    <x v="14"/>
    <x v="5"/>
    <d v="2020-07-18T22:51:14"/>
    <x v="11"/>
    <x v="3"/>
    <x v="2"/>
    <x v="1"/>
  </r>
  <r>
    <x v="471"/>
    <x v="10"/>
    <x v="10"/>
    <d v="2021-06-12T02:46:41"/>
    <x v="1"/>
    <x v="3"/>
    <x v="2"/>
    <x v="1"/>
  </r>
  <r>
    <x v="471"/>
    <x v="1"/>
    <x v="1"/>
    <d v="2020-07-21T13:17:53"/>
    <x v="11"/>
    <x v="3"/>
    <x v="2"/>
    <x v="0"/>
  </r>
  <r>
    <x v="471"/>
    <x v="9"/>
    <x v="9"/>
    <d v="2021-01-18T18:09:26"/>
    <x v="3"/>
    <x v="3"/>
    <x v="2"/>
    <x v="1"/>
  </r>
  <r>
    <x v="471"/>
    <x v="7"/>
    <x v="7"/>
    <d v="2020-10-19T10:41:15"/>
    <x v="6"/>
    <x v="3"/>
    <x v="2"/>
    <x v="1"/>
  </r>
  <r>
    <x v="471"/>
    <x v="8"/>
    <x v="8"/>
    <d v="2020-07-29T19:21:04"/>
    <x v="11"/>
    <x v="3"/>
    <x v="2"/>
    <x v="2"/>
  </r>
  <r>
    <x v="471"/>
    <x v="2"/>
    <x v="2"/>
    <d v="2020-12-09T09:56:44"/>
    <x v="5"/>
    <x v="3"/>
    <x v="2"/>
    <x v="0"/>
  </r>
  <r>
    <x v="471"/>
    <x v="5"/>
    <x v="5"/>
    <d v="2020-07-01T11:11:59"/>
    <x v="11"/>
    <x v="3"/>
    <x v="2"/>
    <x v="1"/>
  </r>
  <r>
    <x v="471"/>
    <x v="13"/>
    <x v="13"/>
    <d v="2021-01-03T06:26:45"/>
    <x v="3"/>
    <x v="3"/>
    <x v="2"/>
    <x v="1"/>
  </r>
  <r>
    <x v="471"/>
    <x v="11"/>
    <x v="11"/>
    <d v="2021-06-01T14:18:24"/>
    <x v="1"/>
    <x v="3"/>
    <x v="2"/>
    <x v="0"/>
  </r>
  <r>
    <x v="471"/>
    <x v="10"/>
    <x v="10"/>
    <d v="2020-06-27T21:26:26"/>
    <x v="1"/>
    <x v="3"/>
    <x v="2"/>
    <x v="1"/>
  </r>
  <r>
    <x v="471"/>
    <x v="13"/>
    <x v="13"/>
    <d v="2020-10-06T20:58:55"/>
    <x v="6"/>
    <x v="3"/>
    <x v="2"/>
    <x v="1"/>
  </r>
  <r>
    <x v="471"/>
    <x v="7"/>
    <x v="7"/>
    <d v="2021-05-09T23:42:27"/>
    <x v="9"/>
    <x v="3"/>
    <x v="2"/>
    <x v="1"/>
  </r>
  <r>
    <x v="472"/>
    <x v="13"/>
    <x v="13"/>
    <d v="2021-06-15T19:39:30"/>
    <x v="1"/>
    <x v="3"/>
    <x v="2"/>
    <x v="1"/>
  </r>
  <r>
    <x v="472"/>
    <x v="0"/>
    <x v="0"/>
    <d v="2021-03-29T12:56:02"/>
    <x v="10"/>
    <x v="3"/>
    <x v="2"/>
    <x v="0"/>
  </r>
  <r>
    <x v="472"/>
    <x v="8"/>
    <x v="8"/>
    <d v="2020-09-03T12:09:41"/>
    <x v="7"/>
    <x v="3"/>
    <x v="2"/>
    <x v="2"/>
  </r>
  <r>
    <x v="472"/>
    <x v="4"/>
    <x v="4"/>
    <d v="2021-05-08T18:34:45"/>
    <x v="9"/>
    <x v="3"/>
    <x v="2"/>
    <x v="2"/>
  </r>
  <r>
    <x v="472"/>
    <x v="12"/>
    <x v="12"/>
    <d v="2021-01-01T11:43:36"/>
    <x v="3"/>
    <x v="3"/>
    <x v="2"/>
    <x v="1"/>
  </r>
  <r>
    <x v="472"/>
    <x v="8"/>
    <x v="8"/>
    <d v="2020-12-06T23:26:16"/>
    <x v="5"/>
    <x v="3"/>
    <x v="2"/>
    <x v="2"/>
  </r>
  <r>
    <x v="472"/>
    <x v="9"/>
    <x v="9"/>
    <d v="2021-01-09T12:54:45"/>
    <x v="3"/>
    <x v="3"/>
    <x v="2"/>
    <x v="1"/>
  </r>
  <r>
    <x v="472"/>
    <x v="5"/>
    <x v="5"/>
    <d v="2020-12-12T16:17:58"/>
    <x v="5"/>
    <x v="3"/>
    <x v="2"/>
    <x v="1"/>
  </r>
  <r>
    <x v="472"/>
    <x v="4"/>
    <x v="4"/>
    <d v="2021-05-06T01:17:06"/>
    <x v="9"/>
    <x v="3"/>
    <x v="2"/>
    <x v="2"/>
  </r>
  <r>
    <x v="472"/>
    <x v="15"/>
    <x v="14"/>
    <d v="2021-02-28T10:23:26"/>
    <x v="8"/>
    <x v="3"/>
    <x v="2"/>
    <x v="1"/>
  </r>
  <r>
    <x v="472"/>
    <x v="14"/>
    <x v="5"/>
    <d v="2020-07-28T12:52:43"/>
    <x v="11"/>
    <x v="3"/>
    <x v="2"/>
    <x v="1"/>
  </r>
  <r>
    <x v="472"/>
    <x v="1"/>
    <x v="1"/>
    <d v="2020-06-19T17:05:29"/>
    <x v="1"/>
    <x v="3"/>
    <x v="2"/>
    <x v="0"/>
  </r>
  <r>
    <x v="472"/>
    <x v="4"/>
    <x v="4"/>
    <d v="2020-12-24T01:50:08"/>
    <x v="5"/>
    <x v="3"/>
    <x v="2"/>
    <x v="2"/>
  </r>
  <r>
    <x v="472"/>
    <x v="1"/>
    <x v="1"/>
    <d v="2021-06-09T01:16:27"/>
    <x v="1"/>
    <x v="3"/>
    <x v="2"/>
    <x v="0"/>
  </r>
  <r>
    <x v="472"/>
    <x v="0"/>
    <x v="0"/>
    <d v="2020-06-26T11:32:01"/>
    <x v="1"/>
    <x v="3"/>
    <x v="2"/>
    <x v="0"/>
  </r>
  <r>
    <x v="472"/>
    <x v="2"/>
    <x v="2"/>
    <d v="2020-10-09T00:12:10"/>
    <x v="6"/>
    <x v="3"/>
    <x v="2"/>
    <x v="0"/>
  </r>
  <r>
    <x v="472"/>
    <x v="6"/>
    <x v="6"/>
    <d v="2021-04-04T05:00:01"/>
    <x v="2"/>
    <x v="3"/>
    <x v="2"/>
    <x v="0"/>
  </r>
  <r>
    <x v="472"/>
    <x v="8"/>
    <x v="8"/>
    <d v="2021-04-07T14:22:31"/>
    <x v="2"/>
    <x v="3"/>
    <x v="2"/>
    <x v="2"/>
  </r>
  <r>
    <x v="472"/>
    <x v="14"/>
    <x v="5"/>
    <d v="2020-11-28T23:03:13"/>
    <x v="0"/>
    <x v="3"/>
    <x v="2"/>
    <x v="1"/>
  </r>
  <r>
    <x v="472"/>
    <x v="6"/>
    <x v="6"/>
    <d v="2020-08-03T01:45:08"/>
    <x v="4"/>
    <x v="3"/>
    <x v="2"/>
    <x v="0"/>
  </r>
  <r>
    <x v="472"/>
    <x v="4"/>
    <x v="4"/>
    <d v="2021-01-15T12:24:14"/>
    <x v="3"/>
    <x v="3"/>
    <x v="2"/>
    <x v="2"/>
  </r>
  <r>
    <x v="472"/>
    <x v="0"/>
    <x v="0"/>
    <d v="2020-09-02T04:33:04"/>
    <x v="7"/>
    <x v="3"/>
    <x v="2"/>
    <x v="0"/>
  </r>
  <r>
    <x v="472"/>
    <x v="13"/>
    <x v="13"/>
    <d v="2020-10-19T10:13:29"/>
    <x v="6"/>
    <x v="3"/>
    <x v="2"/>
    <x v="1"/>
  </r>
  <r>
    <x v="472"/>
    <x v="4"/>
    <x v="4"/>
    <d v="2021-04-01T16:48:57"/>
    <x v="2"/>
    <x v="3"/>
    <x v="2"/>
    <x v="2"/>
  </r>
  <r>
    <x v="472"/>
    <x v="0"/>
    <x v="0"/>
    <d v="2021-05-17T07:21:11"/>
    <x v="9"/>
    <x v="3"/>
    <x v="2"/>
    <x v="0"/>
  </r>
  <r>
    <x v="472"/>
    <x v="15"/>
    <x v="14"/>
    <d v="2020-12-29T02:58:41"/>
    <x v="5"/>
    <x v="3"/>
    <x v="2"/>
    <x v="1"/>
  </r>
  <r>
    <x v="472"/>
    <x v="11"/>
    <x v="11"/>
    <d v="2021-04-20T13:21:58"/>
    <x v="2"/>
    <x v="3"/>
    <x v="2"/>
    <x v="0"/>
  </r>
  <r>
    <x v="472"/>
    <x v="9"/>
    <x v="9"/>
    <d v="2020-07-07T03:03:56"/>
    <x v="11"/>
    <x v="3"/>
    <x v="2"/>
    <x v="1"/>
  </r>
  <r>
    <x v="472"/>
    <x v="15"/>
    <x v="14"/>
    <d v="2021-01-20T11:53:20"/>
    <x v="3"/>
    <x v="3"/>
    <x v="2"/>
    <x v="1"/>
  </r>
  <r>
    <x v="472"/>
    <x v="9"/>
    <x v="9"/>
    <d v="2021-05-04T17:56:41"/>
    <x v="9"/>
    <x v="3"/>
    <x v="2"/>
    <x v="1"/>
  </r>
  <r>
    <x v="472"/>
    <x v="4"/>
    <x v="4"/>
    <d v="2020-11-13T00:02:12"/>
    <x v="0"/>
    <x v="3"/>
    <x v="2"/>
    <x v="2"/>
  </r>
  <r>
    <x v="473"/>
    <x v="6"/>
    <x v="6"/>
    <d v="2021-01-20T23:47:28"/>
    <x v="3"/>
    <x v="2"/>
    <x v="14"/>
    <x v="0"/>
  </r>
  <r>
    <x v="473"/>
    <x v="2"/>
    <x v="2"/>
    <d v="2020-10-11T15:26:15"/>
    <x v="6"/>
    <x v="2"/>
    <x v="14"/>
    <x v="0"/>
  </r>
  <r>
    <x v="473"/>
    <x v="9"/>
    <x v="9"/>
    <d v="2020-10-26T18:11:03"/>
    <x v="6"/>
    <x v="2"/>
    <x v="14"/>
    <x v="1"/>
  </r>
  <r>
    <x v="473"/>
    <x v="6"/>
    <x v="6"/>
    <d v="2021-04-05T21:16:13"/>
    <x v="2"/>
    <x v="2"/>
    <x v="14"/>
    <x v="0"/>
  </r>
  <r>
    <x v="473"/>
    <x v="9"/>
    <x v="9"/>
    <d v="2020-10-10T16:12:52"/>
    <x v="6"/>
    <x v="2"/>
    <x v="14"/>
    <x v="1"/>
  </r>
  <r>
    <x v="473"/>
    <x v="13"/>
    <x v="13"/>
    <d v="2020-10-17T04:06:47"/>
    <x v="6"/>
    <x v="2"/>
    <x v="14"/>
    <x v="1"/>
  </r>
  <r>
    <x v="473"/>
    <x v="4"/>
    <x v="4"/>
    <d v="2020-12-16T23:18:50"/>
    <x v="5"/>
    <x v="2"/>
    <x v="14"/>
    <x v="2"/>
  </r>
  <r>
    <x v="473"/>
    <x v="3"/>
    <x v="3"/>
    <d v="2020-09-18T18:15:51"/>
    <x v="7"/>
    <x v="2"/>
    <x v="14"/>
    <x v="1"/>
  </r>
  <r>
    <x v="473"/>
    <x v="10"/>
    <x v="10"/>
    <d v="2021-04-16T21:07:05"/>
    <x v="2"/>
    <x v="2"/>
    <x v="14"/>
    <x v="1"/>
  </r>
  <r>
    <x v="473"/>
    <x v="6"/>
    <x v="6"/>
    <d v="2021-05-17T07:53:21"/>
    <x v="9"/>
    <x v="2"/>
    <x v="14"/>
    <x v="0"/>
  </r>
  <r>
    <x v="473"/>
    <x v="3"/>
    <x v="3"/>
    <d v="2020-07-09T07:11:53"/>
    <x v="11"/>
    <x v="2"/>
    <x v="14"/>
    <x v="1"/>
  </r>
  <r>
    <x v="473"/>
    <x v="12"/>
    <x v="12"/>
    <d v="2021-04-15T15:17:56"/>
    <x v="2"/>
    <x v="2"/>
    <x v="14"/>
    <x v="1"/>
  </r>
  <r>
    <x v="473"/>
    <x v="15"/>
    <x v="14"/>
    <d v="2021-04-27T01:37:46"/>
    <x v="2"/>
    <x v="2"/>
    <x v="14"/>
    <x v="1"/>
  </r>
  <r>
    <x v="473"/>
    <x v="9"/>
    <x v="9"/>
    <d v="2020-12-18T10:07:42"/>
    <x v="5"/>
    <x v="2"/>
    <x v="14"/>
    <x v="1"/>
  </r>
  <r>
    <x v="473"/>
    <x v="7"/>
    <x v="7"/>
    <d v="2020-12-30T13:38:00"/>
    <x v="5"/>
    <x v="2"/>
    <x v="14"/>
    <x v="1"/>
  </r>
  <r>
    <x v="473"/>
    <x v="7"/>
    <x v="7"/>
    <d v="2021-03-15T03:13:46"/>
    <x v="10"/>
    <x v="2"/>
    <x v="14"/>
    <x v="1"/>
  </r>
  <r>
    <x v="473"/>
    <x v="3"/>
    <x v="3"/>
    <d v="2020-10-05T10:48:37"/>
    <x v="6"/>
    <x v="2"/>
    <x v="14"/>
    <x v="1"/>
  </r>
  <r>
    <x v="473"/>
    <x v="6"/>
    <x v="6"/>
    <d v="2020-10-11T06:56:53"/>
    <x v="6"/>
    <x v="2"/>
    <x v="14"/>
    <x v="0"/>
  </r>
  <r>
    <x v="473"/>
    <x v="11"/>
    <x v="11"/>
    <d v="2020-10-06T22:12:27"/>
    <x v="6"/>
    <x v="2"/>
    <x v="14"/>
    <x v="0"/>
  </r>
  <r>
    <x v="473"/>
    <x v="9"/>
    <x v="9"/>
    <d v="2020-12-17T00:00:54"/>
    <x v="5"/>
    <x v="2"/>
    <x v="14"/>
    <x v="1"/>
  </r>
  <r>
    <x v="473"/>
    <x v="9"/>
    <x v="9"/>
    <d v="2021-05-02T16:37:50"/>
    <x v="9"/>
    <x v="2"/>
    <x v="14"/>
    <x v="1"/>
  </r>
  <r>
    <x v="473"/>
    <x v="12"/>
    <x v="12"/>
    <d v="2021-06-09T12:13:22"/>
    <x v="1"/>
    <x v="2"/>
    <x v="14"/>
    <x v="1"/>
  </r>
  <r>
    <x v="473"/>
    <x v="4"/>
    <x v="4"/>
    <d v="2021-01-23T15:45:54"/>
    <x v="3"/>
    <x v="2"/>
    <x v="14"/>
    <x v="2"/>
  </r>
  <r>
    <x v="473"/>
    <x v="5"/>
    <x v="5"/>
    <d v="2020-07-24T07:28:13"/>
    <x v="11"/>
    <x v="2"/>
    <x v="14"/>
    <x v="1"/>
  </r>
  <r>
    <x v="473"/>
    <x v="1"/>
    <x v="1"/>
    <d v="2021-03-19T05:46:21"/>
    <x v="10"/>
    <x v="2"/>
    <x v="14"/>
    <x v="0"/>
  </r>
  <r>
    <x v="473"/>
    <x v="10"/>
    <x v="10"/>
    <d v="2021-01-22T00:35:18"/>
    <x v="3"/>
    <x v="2"/>
    <x v="14"/>
    <x v="1"/>
  </r>
  <r>
    <x v="473"/>
    <x v="15"/>
    <x v="14"/>
    <d v="2020-06-27T03:35:14"/>
    <x v="1"/>
    <x v="2"/>
    <x v="14"/>
    <x v="1"/>
  </r>
  <r>
    <x v="473"/>
    <x v="4"/>
    <x v="4"/>
    <d v="2021-05-31T03:33:29"/>
    <x v="9"/>
    <x v="2"/>
    <x v="14"/>
    <x v="2"/>
  </r>
  <r>
    <x v="473"/>
    <x v="2"/>
    <x v="2"/>
    <d v="2020-12-08T03:35:29"/>
    <x v="5"/>
    <x v="2"/>
    <x v="14"/>
    <x v="0"/>
  </r>
  <r>
    <x v="473"/>
    <x v="0"/>
    <x v="0"/>
    <d v="2021-06-04T09:11:23"/>
    <x v="1"/>
    <x v="2"/>
    <x v="14"/>
    <x v="0"/>
  </r>
  <r>
    <x v="474"/>
    <x v="12"/>
    <x v="12"/>
    <d v="2020-12-23T12:50:49"/>
    <x v="5"/>
    <x v="0"/>
    <x v="5"/>
    <x v="1"/>
  </r>
  <r>
    <x v="474"/>
    <x v="10"/>
    <x v="10"/>
    <d v="2021-01-13T11:31:44"/>
    <x v="3"/>
    <x v="0"/>
    <x v="5"/>
    <x v="1"/>
  </r>
  <r>
    <x v="474"/>
    <x v="2"/>
    <x v="2"/>
    <d v="2020-08-10T03:23:37"/>
    <x v="4"/>
    <x v="0"/>
    <x v="5"/>
    <x v="0"/>
  </r>
  <r>
    <x v="474"/>
    <x v="13"/>
    <x v="13"/>
    <d v="2021-04-30T19:17:57"/>
    <x v="2"/>
    <x v="0"/>
    <x v="5"/>
    <x v="1"/>
  </r>
  <r>
    <x v="474"/>
    <x v="6"/>
    <x v="6"/>
    <d v="2020-11-23T07:52:30"/>
    <x v="0"/>
    <x v="0"/>
    <x v="5"/>
    <x v="0"/>
  </r>
  <r>
    <x v="474"/>
    <x v="10"/>
    <x v="10"/>
    <d v="2021-05-17T21:21:30"/>
    <x v="9"/>
    <x v="0"/>
    <x v="5"/>
    <x v="1"/>
  </r>
  <r>
    <x v="474"/>
    <x v="2"/>
    <x v="2"/>
    <d v="2020-07-07T21:38:53"/>
    <x v="11"/>
    <x v="0"/>
    <x v="5"/>
    <x v="0"/>
  </r>
  <r>
    <x v="474"/>
    <x v="3"/>
    <x v="3"/>
    <d v="2020-12-13T01:05:06"/>
    <x v="5"/>
    <x v="0"/>
    <x v="5"/>
    <x v="1"/>
  </r>
  <r>
    <x v="474"/>
    <x v="6"/>
    <x v="6"/>
    <d v="2021-02-05T19:06:34"/>
    <x v="8"/>
    <x v="0"/>
    <x v="5"/>
    <x v="0"/>
  </r>
  <r>
    <x v="474"/>
    <x v="4"/>
    <x v="4"/>
    <d v="2021-04-24T17:57:37"/>
    <x v="2"/>
    <x v="0"/>
    <x v="5"/>
    <x v="2"/>
  </r>
  <r>
    <x v="474"/>
    <x v="9"/>
    <x v="9"/>
    <d v="2021-03-21T16:53:15"/>
    <x v="10"/>
    <x v="0"/>
    <x v="5"/>
    <x v="1"/>
  </r>
  <r>
    <x v="474"/>
    <x v="12"/>
    <x v="12"/>
    <d v="2020-11-29T12:33:27"/>
    <x v="0"/>
    <x v="0"/>
    <x v="5"/>
    <x v="1"/>
  </r>
  <r>
    <x v="474"/>
    <x v="13"/>
    <x v="13"/>
    <d v="2021-05-28T01:19:09"/>
    <x v="9"/>
    <x v="0"/>
    <x v="5"/>
    <x v="1"/>
  </r>
  <r>
    <x v="474"/>
    <x v="14"/>
    <x v="5"/>
    <d v="2021-06-13T00:32:20"/>
    <x v="1"/>
    <x v="0"/>
    <x v="5"/>
    <x v="1"/>
  </r>
  <r>
    <x v="474"/>
    <x v="2"/>
    <x v="2"/>
    <d v="2021-02-12T05:16:21"/>
    <x v="8"/>
    <x v="0"/>
    <x v="5"/>
    <x v="0"/>
  </r>
  <r>
    <x v="474"/>
    <x v="11"/>
    <x v="11"/>
    <d v="2021-02-09T16:23:44"/>
    <x v="8"/>
    <x v="0"/>
    <x v="5"/>
    <x v="0"/>
  </r>
  <r>
    <x v="474"/>
    <x v="13"/>
    <x v="13"/>
    <d v="2020-10-09T04:15:58"/>
    <x v="6"/>
    <x v="0"/>
    <x v="5"/>
    <x v="1"/>
  </r>
  <r>
    <x v="474"/>
    <x v="5"/>
    <x v="5"/>
    <d v="2020-11-05T09:40:07"/>
    <x v="0"/>
    <x v="0"/>
    <x v="5"/>
    <x v="1"/>
  </r>
  <r>
    <x v="474"/>
    <x v="4"/>
    <x v="4"/>
    <d v="2020-11-19T12:57:04"/>
    <x v="0"/>
    <x v="0"/>
    <x v="5"/>
    <x v="2"/>
  </r>
  <r>
    <x v="474"/>
    <x v="1"/>
    <x v="1"/>
    <d v="2020-07-20T20:39:53"/>
    <x v="11"/>
    <x v="0"/>
    <x v="5"/>
    <x v="0"/>
  </r>
  <r>
    <x v="475"/>
    <x v="5"/>
    <x v="5"/>
    <d v="2021-05-26T20:53:59"/>
    <x v="9"/>
    <x v="3"/>
    <x v="13"/>
    <x v="1"/>
  </r>
  <r>
    <x v="475"/>
    <x v="3"/>
    <x v="3"/>
    <d v="2021-04-02T01:47:12"/>
    <x v="2"/>
    <x v="3"/>
    <x v="13"/>
    <x v="1"/>
  </r>
  <r>
    <x v="475"/>
    <x v="7"/>
    <x v="7"/>
    <d v="2020-07-03T07:51:54"/>
    <x v="11"/>
    <x v="3"/>
    <x v="13"/>
    <x v="1"/>
  </r>
  <r>
    <x v="475"/>
    <x v="8"/>
    <x v="8"/>
    <d v="2021-02-21T06:56:09"/>
    <x v="8"/>
    <x v="3"/>
    <x v="13"/>
    <x v="2"/>
  </r>
  <r>
    <x v="475"/>
    <x v="8"/>
    <x v="8"/>
    <d v="2021-01-09T07:31:50"/>
    <x v="3"/>
    <x v="3"/>
    <x v="13"/>
    <x v="2"/>
  </r>
  <r>
    <x v="475"/>
    <x v="7"/>
    <x v="7"/>
    <d v="2021-04-10T08:37:40"/>
    <x v="2"/>
    <x v="3"/>
    <x v="13"/>
    <x v="1"/>
  </r>
  <r>
    <x v="475"/>
    <x v="3"/>
    <x v="3"/>
    <d v="2021-02-23T16:29:08"/>
    <x v="8"/>
    <x v="3"/>
    <x v="13"/>
    <x v="1"/>
  </r>
  <r>
    <x v="475"/>
    <x v="1"/>
    <x v="1"/>
    <d v="2021-02-15T00:28:01"/>
    <x v="8"/>
    <x v="3"/>
    <x v="13"/>
    <x v="0"/>
  </r>
  <r>
    <x v="475"/>
    <x v="5"/>
    <x v="5"/>
    <d v="2021-04-02T19:34:25"/>
    <x v="2"/>
    <x v="3"/>
    <x v="13"/>
    <x v="1"/>
  </r>
  <r>
    <x v="475"/>
    <x v="12"/>
    <x v="12"/>
    <d v="2021-04-15T21:42:42"/>
    <x v="2"/>
    <x v="3"/>
    <x v="13"/>
    <x v="1"/>
  </r>
  <r>
    <x v="475"/>
    <x v="6"/>
    <x v="6"/>
    <d v="2020-10-10T08:05:31"/>
    <x v="6"/>
    <x v="3"/>
    <x v="13"/>
    <x v="0"/>
  </r>
  <r>
    <x v="476"/>
    <x v="1"/>
    <x v="1"/>
    <d v="2021-02-27T12:00:00"/>
    <x v="8"/>
    <x v="0"/>
    <x v="11"/>
    <x v="0"/>
  </r>
  <r>
    <x v="476"/>
    <x v="8"/>
    <x v="8"/>
    <d v="2021-03-02T19:04:13"/>
    <x v="10"/>
    <x v="0"/>
    <x v="11"/>
    <x v="2"/>
  </r>
  <r>
    <x v="476"/>
    <x v="12"/>
    <x v="12"/>
    <d v="2020-09-21T04:27:11"/>
    <x v="7"/>
    <x v="0"/>
    <x v="11"/>
    <x v="1"/>
  </r>
  <r>
    <x v="476"/>
    <x v="10"/>
    <x v="10"/>
    <d v="2020-12-19T19:58:18"/>
    <x v="5"/>
    <x v="0"/>
    <x v="11"/>
    <x v="1"/>
  </r>
  <r>
    <x v="476"/>
    <x v="7"/>
    <x v="7"/>
    <d v="2020-09-02T00:42:00"/>
    <x v="7"/>
    <x v="0"/>
    <x v="11"/>
    <x v="1"/>
  </r>
  <r>
    <x v="476"/>
    <x v="13"/>
    <x v="13"/>
    <d v="2021-04-14T21:51:51"/>
    <x v="2"/>
    <x v="0"/>
    <x v="11"/>
    <x v="1"/>
  </r>
  <r>
    <x v="476"/>
    <x v="0"/>
    <x v="0"/>
    <d v="2021-01-16T08:47:16"/>
    <x v="3"/>
    <x v="0"/>
    <x v="11"/>
    <x v="0"/>
  </r>
  <r>
    <x v="476"/>
    <x v="13"/>
    <x v="13"/>
    <d v="2021-01-13T06:10:39"/>
    <x v="3"/>
    <x v="0"/>
    <x v="11"/>
    <x v="1"/>
  </r>
  <r>
    <x v="476"/>
    <x v="13"/>
    <x v="13"/>
    <d v="2020-09-14T03:14:35"/>
    <x v="7"/>
    <x v="0"/>
    <x v="11"/>
    <x v="1"/>
  </r>
  <r>
    <x v="476"/>
    <x v="11"/>
    <x v="11"/>
    <d v="2020-09-14T07:05:55"/>
    <x v="7"/>
    <x v="0"/>
    <x v="11"/>
    <x v="0"/>
  </r>
  <r>
    <x v="476"/>
    <x v="1"/>
    <x v="1"/>
    <d v="2021-04-23T03:21:12"/>
    <x v="2"/>
    <x v="0"/>
    <x v="11"/>
    <x v="0"/>
  </r>
  <r>
    <x v="476"/>
    <x v="3"/>
    <x v="3"/>
    <d v="2021-01-19T21:41:41"/>
    <x v="3"/>
    <x v="0"/>
    <x v="11"/>
    <x v="1"/>
  </r>
  <r>
    <x v="476"/>
    <x v="5"/>
    <x v="5"/>
    <d v="2020-07-16T18:11:31"/>
    <x v="11"/>
    <x v="0"/>
    <x v="11"/>
    <x v="1"/>
  </r>
  <r>
    <x v="476"/>
    <x v="9"/>
    <x v="9"/>
    <d v="2021-02-01T10:26:08"/>
    <x v="8"/>
    <x v="0"/>
    <x v="11"/>
    <x v="1"/>
  </r>
  <r>
    <x v="476"/>
    <x v="10"/>
    <x v="10"/>
    <d v="2021-04-24T18:17:13"/>
    <x v="2"/>
    <x v="0"/>
    <x v="11"/>
    <x v="1"/>
  </r>
  <r>
    <x v="476"/>
    <x v="12"/>
    <x v="12"/>
    <d v="2020-08-25T21:40:48"/>
    <x v="4"/>
    <x v="0"/>
    <x v="11"/>
    <x v="1"/>
  </r>
  <r>
    <x v="476"/>
    <x v="10"/>
    <x v="10"/>
    <d v="2020-10-21T00:07:30"/>
    <x v="6"/>
    <x v="0"/>
    <x v="11"/>
    <x v="1"/>
  </r>
  <r>
    <x v="476"/>
    <x v="7"/>
    <x v="7"/>
    <d v="2021-05-22T23:23:52"/>
    <x v="9"/>
    <x v="0"/>
    <x v="11"/>
    <x v="1"/>
  </r>
  <r>
    <x v="476"/>
    <x v="9"/>
    <x v="9"/>
    <d v="2020-09-12T15:31:15"/>
    <x v="7"/>
    <x v="0"/>
    <x v="11"/>
    <x v="1"/>
  </r>
  <r>
    <x v="477"/>
    <x v="1"/>
    <x v="1"/>
    <d v="2021-02-06T16:06:40"/>
    <x v="8"/>
    <x v="0"/>
    <x v="4"/>
    <x v="0"/>
  </r>
  <r>
    <x v="477"/>
    <x v="0"/>
    <x v="0"/>
    <d v="2020-09-25T12:49:09"/>
    <x v="7"/>
    <x v="0"/>
    <x v="4"/>
    <x v="0"/>
  </r>
  <r>
    <x v="477"/>
    <x v="11"/>
    <x v="11"/>
    <d v="2020-08-05T09:53:56"/>
    <x v="4"/>
    <x v="0"/>
    <x v="4"/>
    <x v="0"/>
  </r>
  <r>
    <x v="477"/>
    <x v="2"/>
    <x v="2"/>
    <d v="2021-03-26T01:17:10"/>
    <x v="10"/>
    <x v="0"/>
    <x v="4"/>
    <x v="0"/>
  </r>
  <r>
    <x v="477"/>
    <x v="6"/>
    <x v="6"/>
    <d v="2020-10-22T09:37:54"/>
    <x v="6"/>
    <x v="0"/>
    <x v="4"/>
    <x v="0"/>
  </r>
  <r>
    <x v="477"/>
    <x v="1"/>
    <x v="1"/>
    <d v="2021-05-13T10:47:13"/>
    <x v="9"/>
    <x v="0"/>
    <x v="4"/>
    <x v="0"/>
  </r>
  <r>
    <x v="477"/>
    <x v="6"/>
    <x v="6"/>
    <d v="2020-10-31T00:50:21"/>
    <x v="6"/>
    <x v="0"/>
    <x v="4"/>
    <x v="0"/>
  </r>
  <r>
    <x v="477"/>
    <x v="15"/>
    <x v="14"/>
    <d v="2020-11-02T05:53:43"/>
    <x v="0"/>
    <x v="0"/>
    <x v="4"/>
    <x v="1"/>
  </r>
  <r>
    <x v="477"/>
    <x v="7"/>
    <x v="7"/>
    <d v="2020-09-01T09:20:50"/>
    <x v="7"/>
    <x v="0"/>
    <x v="4"/>
    <x v="1"/>
  </r>
  <r>
    <x v="477"/>
    <x v="14"/>
    <x v="5"/>
    <d v="2020-08-11T10:05:40"/>
    <x v="4"/>
    <x v="0"/>
    <x v="4"/>
    <x v="1"/>
  </r>
  <r>
    <x v="477"/>
    <x v="7"/>
    <x v="7"/>
    <d v="2021-02-15T02:52:20"/>
    <x v="8"/>
    <x v="0"/>
    <x v="4"/>
    <x v="1"/>
  </r>
  <r>
    <x v="477"/>
    <x v="9"/>
    <x v="9"/>
    <d v="2020-07-05T14:48:15"/>
    <x v="11"/>
    <x v="0"/>
    <x v="4"/>
    <x v="1"/>
  </r>
  <r>
    <x v="477"/>
    <x v="6"/>
    <x v="6"/>
    <d v="2020-11-09T02:34:21"/>
    <x v="0"/>
    <x v="0"/>
    <x v="4"/>
    <x v="0"/>
  </r>
  <r>
    <x v="477"/>
    <x v="1"/>
    <x v="1"/>
    <d v="2021-04-11T16:00:41"/>
    <x v="2"/>
    <x v="0"/>
    <x v="4"/>
    <x v="0"/>
  </r>
  <r>
    <x v="477"/>
    <x v="1"/>
    <x v="1"/>
    <d v="2020-07-05T21:55:59"/>
    <x v="11"/>
    <x v="0"/>
    <x v="4"/>
    <x v="0"/>
  </r>
  <r>
    <x v="477"/>
    <x v="2"/>
    <x v="2"/>
    <d v="2020-10-04T04:33:05"/>
    <x v="6"/>
    <x v="0"/>
    <x v="4"/>
    <x v="0"/>
  </r>
  <r>
    <x v="477"/>
    <x v="5"/>
    <x v="5"/>
    <d v="2021-01-07T08:43:43"/>
    <x v="3"/>
    <x v="0"/>
    <x v="4"/>
    <x v="1"/>
  </r>
  <r>
    <x v="477"/>
    <x v="6"/>
    <x v="6"/>
    <d v="2020-10-02T12:56:37"/>
    <x v="6"/>
    <x v="0"/>
    <x v="4"/>
    <x v="0"/>
  </r>
  <r>
    <x v="477"/>
    <x v="1"/>
    <x v="1"/>
    <d v="2021-02-04T16:16:12"/>
    <x v="8"/>
    <x v="0"/>
    <x v="4"/>
    <x v="0"/>
  </r>
  <r>
    <x v="477"/>
    <x v="5"/>
    <x v="5"/>
    <d v="2020-08-07T13:51:18"/>
    <x v="4"/>
    <x v="0"/>
    <x v="4"/>
    <x v="1"/>
  </r>
  <r>
    <x v="477"/>
    <x v="6"/>
    <x v="6"/>
    <d v="2021-03-10T01:13:42"/>
    <x v="10"/>
    <x v="0"/>
    <x v="4"/>
    <x v="0"/>
  </r>
  <r>
    <x v="477"/>
    <x v="14"/>
    <x v="5"/>
    <d v="2021-03-18T04:51:31"/>
    <x v="10"/>
    <x v="0"/>
    <x v="4"/>
    <x v="1"/>
  </r>
  <r>
    <x v="477"/>
    <x v="9"/>
    <x v="9"/>
    <d v="2021-05-30T15:12:56"/>
    <x v="9"/>
    <x v="0"/>
    <x v="4"/>
    <x v="1"/>
  </r>
  <r>
    <x v="477"/>
    <x v="15"/>
    <x v="14"/>
    <d v="2020-06-26T16:57:41"/>
    <x v="1"/>
    <x v="0"/>
    <x v="4"/>
    <x v="1"/>
  </r>
  <r>
    <x v="477"/>
    <x v="10"/>
    <x v="10"/>
    <d v="2021-05-08T08:01:00"/>
    <x v="9"/>
    <x v="0"/>
    <x v="4"/>
    <x v="1"/>
  </r>
  <r>
    <x v="477"/>
    <x v="5"/>
    <x v="5"/>
    <d v="2021-05-17T23:53:06"/>
    <x v="9"/>
    <x v="0"/>
    <x v="4"/>
    <x v="1"/>
  </r>
  <r>
    <x v="477"/>
    <x v="12"/>
    <x v="12"/>
    <d v="2020-07-03T21:24:17"/>
    <x v="11"/>
    <x v="0"/>
    <x v="4"/>
    <x v="1"/>
  </r>
  <r>
    <x v="477"/>
    <x v="4"/>
    <x v="4"/>
    <d v="2020-09-16T02:46:03"/>
    <x v="7"/>
    <x v="0"/>
    <x v="4"/>
    <x v="2"/>
  </r>
  <r>
    <x v="477"/>
    <x v="8"/>
    <x v="8"/>
    <d v="2020-06-19T02:55:48"/>
    <x v="1"/>
    <x v="0"/>
    <x v="4"/>
    <x v="2"/>
  </r>
  <r>
    <x v="477"/>
    <x v="6"/>
    <x v="6"/>
    <d v="2020-10-29T02:56:01"/>
    <x v="6"/>
    <x v="0"/>
    <x v="4"/>
    <x v="0"/>
  </r>
  <r>
    <x v="477"/>
    <x v="5"/>
    <x v="5"/>
    <d v="2020-12-09T11:34:33"/>
    <x v="5"/>
    <x v="0"/>
    <x v="4"/>
    <x v="1"/>
  </r>
  <r>
    <x v="477"/>
    <x v="14"/>
    <x v="5"/>
    <d v="2021-05-25T07:19:58"/>
    <x v="9"/>
    <x v="0"/>
    <x v="4"/>
    <x v="1"/>
  </r>
  <r>
    <x v="477"/>
    <x v="1"/>
    <x v="1"/>
    <d v="2020-08-08T07:13:32"/>
    <x v="4"/>
    <x v="0"/>
    <x v="4"/>
    <x v="0"/>
  </r>
  <r>
    <x v="477"/>
    <x v="9"/>
    <x v="9"/>
    <d v="2021-06-02T21:41:37"/>
    <x v="1"/>
    <x v="0"/>
    <x v="4"/>
    <x v="1"/>
  </r>
  <r>
    <x v="477"/>
    <x v="15"/>
    <x v="14"/>
    <d v="2020-11-07T04:35:52"/>
    <x v="0"/>
    <x v="0"/>
    <x v="4"/>
    <x v="1"/>
  </r>
  <r>
    <x v="477"/>
    <x v="2"/>
    <x v="2"/>
    <d v="2020-09-20T20:45:37"/>
    <x v="7"/>
    <x v="0"/>
    <x v="4"/>
    <x v="0"/>
  </r>
  <r>
    <x v="477"/>
    <x v="7"/>
    <x v="7"/>
    <d v="2021-04-03T21:12:56"/>
    <x v="2"/>
    <x v="0"/>
    <x v="4"/>
    <x v="1"/>
  </r>
  <r>
    <x v="477"/>
    <x v="8"/>
    <x v="8"/>
    <d v="2021-01-29T23:21:10"/>
    <x v="3"/>
    <x v="0"/>
    <x v="4"/>
    <x v="2"/>
  </r>
  <r>
    <x v="478"/>
    <x v="2"/>
    <x v="2"/>
    <d v="2020-06-27T08:02:39"/>
    <x v="1"/>
    <x v="0"/>
    <x v="7"/>
    <x v="0"/>
  </r>
  <r>
    <x v="478"/>
    <x v="5"/>
    <x v="5"/>
    <d v="2020-11-07T07:21:41"/>
    <x v="0"/>
    <x v="0"/>
    <x v="7"/>
    <x v="1"/>
  </r>
  <r>
    <x v="479"/>
    <x v="8"/>
    <x v="8"/>
    <d v="2021-04-09T03:01:48"/>
    <x v="2"/>
    <x v="0"/>
    <x v="1"/>
    <x v="2"/>
  </r>
  <r>
    <x v="479"/>
    <x v="12"/>
    <x v="12"/>
    <d v="2020-07-04T21:04:55"/>
    <x v="11"/>
    <x v="0"/>
    <x v="1"/>
    <x v="1"/>
  </r>
  <r>
    <x v="479"/>
    <x v="14"/>
    <x v="5"/>
    <d v="2020-07-03T00:10:19"/>
    <x v="11"/>
    <x v="0"/>
    <x v="1"/>
    <x v="1"/>
  </r>
  <r>
    <x v="479"/>
    <x v="13"/>
    <x v="13"/>
    <d v="2020-10-22T05:36:44"/>
    <x v="6"/>
    <x v="0"/>
    <x v="1"/>
    <x v="1"/>
  </r>
  <r>
    <x v="479"/>
    <x v="7"/>
    <x v="7"/>
    <d v="2020-10-29T16:03:09"/>
    <x v="6"/>
    <x v="0"/>
    <x v="1"/>
    <x v="1"/>
  </r>
  <r>
    <x v="479"/>
    <x v="13"/>
    <x v="13"/>
    <d v="2020-07-05T13:40:26"/>
    <x v="11"/>
    <x v="0"/>
    <x v="1"/>
    <x v="1"/>
  </r>
  <r>
    <x v="479"/>
    <x v="14"/>
    <x v="5"/>
    <d v="2020-10-23T15:42:21"/>
    <x v="6"/>
    <x v="0"/>
    <x v="1"/>
    <x v="1"/>
  </r>
  <r>
    <x v="479"/>
    <x v="9"/>
    <x v="9"/>
    <d v="2020-06-24T01:08:04"/>
    <x v="1"/>
    <x v="0"/>
    <x v="1"/>
    <x v="1"/>
  </r>
  <r>
    <x v="479"/>
    <x v="14"/>
    <x v="5"/>
    <d v="2021-04-03T23:44:12"/>
    <x v="2"/>
    <x v="0"/>
    <x v="1"/>
    <x v="1"/>
  </r>
  <r>
    <x v="479"/>
    <x v="11"/>
    <x v="11"/>
    <d v="2021-06-12T12:34:27"/>
    <x v="1"/>
    <x v="0"/>
    <x v="1"/>
    <x v="0"/>
  </r>
  <r>
    <x v="479"/>
    <x v="4"/>
    <x v="4"/>
    <d v="2020-11-17T18:06:23"/>
    <x v="0"/>
    <x v="0"/>
    <x v="1"/>
    <x v="2"/>
  </r>
  <r>
    <x v="479"/>
    <x v="9"/>
    <x v="9"/>
    <d v="2020-12-04T19:52:33"/>
    <x v="5"/>
    <x v="0"/>
    <x v="1"/>
    <x v="1"/>
  </r>
  <r>
    <x v="479"/>
    <x v="10"/>
    <x v="10"/>
    <d v="2020-09-16T02:12:47"/>
    <x v="7"/>
    <x v="0"/>
    <x v="1"/>
    <x v="1"/>
  </r>
  <r>
    <x v="479"/>
    <x v="7"/>
    <x v="7"/>
    <d v="2021-05-11T11:50:04"/>
    <x v="9"/>
    <x v="0"/>
    <x v="1"/>
    <x v="1"/>
  </r>
  <r>
    <x v="479"/>
    <x v="13"/>
    <x v="13"/>
    <d v="2021-03-24T02:10:35"/>
    <x v="10"/>
    <x v="0"/>
    <x v="1"/>
    <x v="1"/>
  </r>
  <r>
    <x v="479"/>
    <x v="15"/>
    <x v="14"/>
    <d v="2020-09-29T08:09:38"/>
    <x v="7"/>
    <x v="0"/>
    <x v="1"/>
    <x v="1"/>
  </r>
  <r>
    <x v="479"/>
    <x v="7"/>
    <x v="7"/>
    <d v="2021-01-26T11:05:41"/>
    <x v="3"/>
    <x v="0"/>
    <x v="1"/>
    <x v="1"/>
  </r>
  <r>
    <x v="479"/>
    <x v="2"/>
    <x v="2"/>
    <d v="2020-12-06T04:37:36"/>
    <x v="5"/>
    <x v="0"/>
    <x v="1"/>
    <x v="0"/>
  </r>
  <r>
    <x v="479"/>
    <x v="4"/>
    <x v="4"/>
    <d v="2021-01-11T04:09:44"/>
    <x v="3"/>
    <x v="0"/>
    <x v="1"/>
    <x v="2"/>
  </r>
  <r>
    <x v="479"/>
    <x v="4"/>
    <x v="4"/>
    <d v="2020-06-30T18:14:23"/>
    <x v="1"/>
    <x v="0"/>
    <x v="1"/>
    <x v="2"/>
  </r>
  <r>
    <x v="479"/>
    <x v="10"/>
    <x v="10"/>
    <d v="2021-02-24T10:21:46"/>
    <x v="8"/>
    <x v="0"/>
    <x v="1"/>
    <x v="1"/>
  </r>
  <r>
    <x v="479"/>
    <x v="10"/>
    <x v="10"/>
    <d v="2021-04-28T13:20:22"/>
    <x v="2"/>
    <x v="0"/>
    <x v="1"/>
    <x v="1"/>
  </r>
  <r>
    <x v="479"/>
    <x v="14"/>
    <x v="5"/>
    <d v="2021-04-26T13:36:05"/>
    <x v="2"/>
    <x v="0"/>
    <x v="1"/>
    <x v="1"/>
  </r>
  <r>
    <x v="479"/>
    <x v="5"/>
    <x v="5"/>
    <d v="2020-07-24T12:54:40"/>
    <x v="11"/>
    <x v="0"/>
    <x v="1"/>
    <x v="1"/>
  </r>
  <r>
    <x v="479"/>
    <x v="11"/>
    <x v="11"/>
    <d v="2021-05-26T16:44:53"/>
    <x v="9"/>
    <x v="0"/>
    <x v="1"/>
    <x v="0"/>
  </r>
  <r>
    <x v="480"/>
    <x v="13"/>
    <x v="13"/>
    <d v="2020-08-13T02:54:30"/>
    <x v="4"/>
    <x v="3"/>
    <x v="11"/>
    <x v="1"/>
  </r>
  <r>
    <x v="480"/>
    <x v="8"/>
    <x v="8"/>
    <d v="2020-08-31T10:54:26"/>
    <x v="4"/>
    <x v="3"/>
    <x v="11"/>
    <x v="2"/>
  </r>
  <r>
    <x v="480"/>
    <x v="9"/>
    <x v="9"/>
    <d v="2020-07-25T13:09:58"/>
    <x v="11"/>
    <x v="3"/>
    <x v="11"/>
    <x v="1"/>
  </r>
  <r>
    <x v="480"/>
    <x v="10"/>
    <x v="10"/>
    <d v="2020-08-09T21:16:24"/>
    <x v="4"/>
    <x v="3"/>
    <x v="11"/>
    <x v="1"/>
  </r>
  <r>
    <x v="480"/>
    <x v="8"/>
    <x v="8"/>
    <d v="2020-09-03T00:33:30"/>
    <x v="7"/>
    <x v="3"/>
    <x v="11"/>
    <x v="2"/>
  </r>
  <r>
    <x v="480"/>
    <x v="13"/>
    <x v="13"/>
    <d v="2020-11-14T09:03:52"/>
    <x v="0"/>
    <x v="3"/>
    <x v="11"/>
    <x v="1"/>
  </r>
  <r>
    <x v="480"/>
    <x v="13"/>
    <x v="13"/>
    <d v="2021-06-10T03:37:22"/>
    <x v="1"/>
    <x v="3"/>
    <x v="11"/>
    <x v="1"/>
  </r>
  <r>
    <x v="481"/>
    <x v="9"/>
    <x v="9"/>
    <d v="2021-02-05T05:32:34"/>
    <x v="8"/>
    <x v="3"/>
    <x v="10"/>
    <x v="1"/>
  </r>
  <r>
    <x v="481"/>
    <x v="14"/>
    <x v="5"/>
    <d v="2020-09-29T10:59:57"/>
    <x v="7"/>
    <x v="3"/>
    <x v="10"/>
    <x v="1"/>
  </r>
  <r>
    <x v="481"/>
    <x v="10"/>
    <x v="10"/>
    <d v="2020-12-06T14:38:36"/>
    <x v="5"/>
    <x v="3"/>
    <x v="10"/>
    <x v="1"/>
  </r>
  <r>
    <x v="481"/>
    <x v="9"/>
    <x v="9"/>
    <d v="2020-06-29T14:52:43"/>
    <x v="1"/>
    <x v="3"/>
    <x v="10"/>
    <x v="1"/>
  </r>
  <r>
    <x v="481"/>
    <x v="0"/>
    <x v="0"/>
    <d v="2021-02-12T10:54:33"/>
    <x v="8"/>
    <x v="3"/>
    <x v="10"/>
    <x v="0"/>
  </r>
  <r>
    <x v="482"/>
    <x v="5"/>
    <x v="5"/>
    <d v="2021-02-09T05:37:15"/>
    <x v="8"/>
    <x v="1"/>
    <x v="3"/>
    <x v="1"/>
  </r>
  <r>
    <x v="482"/>
    <x v="1"/>
    <x v="1"/>
    <d v="2020-12-22T12:07:47"/>
    <x v="5"/>
    <x v="1"/>
    <x v="3"/>
    <x v="0"/>
  </r>
  <r>
    <x v="482"/>
    <x v="14"/>
    <x v="5"/>
    <d v="2021-05-31T14:34:01"/>
    <x v="9"/>
    <x v="1"/>
    <x v="3"/>
    <x v="1"/>
  </r>
  <r>
    <x v="482"/>
    <x v="0"/>
    <x v="0"/>
    <d v="2021-04-10T11:47:56"/>
    <x v="2"/>
    <x v="1"/>
    <x v="3"/>
    <x v="0"/>
  </r>
  <r>
    <x v="482"/>
    <x v="4"/>
    <x v="4"/>
    <d v="2020-12-25T12:21:38"/>
    <x v="5"/>
    <x v="1"/>
    <x v="3"/>
    <x v="2"/>
  </r>
  <r>
    <x v="482"/>
    <x v="14"/>
    <x v="5"/>
    <d v="2021-02-24T04:47:24"/>
    <x v="8"/>
    <x v="1"/>
    <x v="3"/>
    <x v="1"/>
  </r>
  <r>
    <x v="482"/>
    <x v="15"/>
    <x v="14"/>
    <d v="2021-04-10T10:31:31"/>
    <x v="2"/>
    <x v="1"/>
    <x v="3"/>
    <x v="1"/>
  </r>
  <r>
    <x v="482"/>
    <x v="13"/>
    <x v="13"/>
    <d v="2021-06-12T05:52:45"/>
    <x v="1"/>
    <x v="1"/>
    <x v="3"/>
    <x v="1"/>
  </r>
  <r>
    <x v="482"/>
    <x v="1"/>
    <x v="1"/>
    <d v="2020-09-27T17:58:45"/>
    <x v="7"/>
    <x v="1"/>
    <x v="3"/>
    <x v="0"/>
  </r>
  <r>
    <x v="482"/>
    <x v="0"/>
    <x v="0"/>
    <d v="2021-02-23T18:16:15"/>
    <x v="8"/>
    <x v="1"/>
    <x v="3"/>
    <x v="0"/>
  </r>
  <r>
    <x v="482"/>
    <x v="10"/>
    <x v="10"/>
    <d v="2020-06-20T19:32:13"/>
    <x v="1"/>
    <x v="1"/>
    <x v="3"/>
    <x v="1"/>
  </r>
  <r>
    <x v="482"/>
    <x v="15"/>
    <x v="14"/>
    <d v="2021-05-29T21:35:16"/>
    <x v="9"/>
    <x v="1"/>
    <x v="3"/>
    <x v="1"/>
  </r>
  <r>
    <x v="482"/>
    <x v="6"/>
    <x v="6"/>
    <d v="2020-07-17T15:11:34"/>
    <x v="11"/>
    <x v="1"/>
    <x v="3"/>
    <x v="0"/>
  </r>
  <r>
    <x v="482"/>
    <x v="1"/>
    <x v="1"/>
    <d v="2020-09-28T00:17:00"/>
    <x v="7"/>
    <x v="1"/>
    <x v="3"/>
    <x v="0"/>
  </r>
  <r>
    <x v="482"/>
    <x v="9"/>
    <x v="9"/>
    <d v="2020-12-13T00:19:18"/>
    <x v="5"/>
    <x v="1"/>
    <x v="3"/>
    <x v="1"/>
  </r>
  <r>
    <x v="482"/>
    <x v="5"/>
    <x v="5"/>
    <d v="2021-04-23T04:55:06"/>
    <x v="2"/>
    <x v="1"/>
    <x v="3"/>
    <x v="1"/>
  </r>
  <r>
    <x v="482"/>
    <x v="6"/>
    <x v="6"/>
    <d v="2021-04-29T13:54:50"/>
    <x v="2"/>
    <x v="1"/>
    <x v="3"/>
    <x v="0"/>
  </r>
  <r>
    <x v="482"/>
    <x v="13"/>
    <x v="13"/>
    <d v="2020-06-20T12:32:23"/>
    <x v="1"/>
    <x v="1"/>
    <x v="3"/>
    <x v="1"/>
  </r>
  <r>
    <x v="482"/>
    <x v="2"/>
    <x v="2"/>
    <d v="2020-08-19T14:28:45"/>
    <x v="4"/>
    <x v="1"/>
    <x v="3"/>
    <x v="0"/>
  </r>
  <r>
    <x v="482"/>
    <x v="13"/>
    <x v="13"/>
    <d v="2021-02-03T00:56:09"/>
    <x v="8"/>
    <x v="1"/>
    <x v="3"/>
    <x v="1"/>
  </r>
  <r>
    <x v="482"/>
    <x v="11"/>
    <x v="11"/>
    <d v="2020-11-11T10:24:26"/>
    <x v="0"/>
    <x v="1"/>
    <x v="3"/>
    <x v="0"/>
  </r>
  <r>
    <x v="482"/>
    <x v="5"/>
    <x v="5"/>
    <d v="2021-05-23T08:54:07"/>
    <x v="9"/>
    <x v="1"/>
    <x v="3"/>
    <x v="1"/>
  </r>
  <r>
    <x v="482"/>
    <x v="3"/>
    <x v="3"/>
    <d v="2021-04-23T15:24:57"/>
    <x v="2"/>
    <x v="1"/>
    <x v="3"/>
    <x v="1"/>
  </r>
  <r>
    <x v="482"/>
    <x v="8"/>
    <x v="8"/>
    <d v="2021-04-07T03:01:00"/>
    <x v="2"/>
    <x v="1"/>
    <x v="3"/>
    <x v="2"/>
  </r>
  <r>
    <x v="482"/>
    <x v="0"/>
    <x v="0"/>
    <d v="2020-12-15T01:53:12"/>
    <x v="5"/>
    <x v="1"/>
    <x v="3"/>
    <x v="0"/>
  </r>
  <r>
    <x v="482"/>
    <x v="2"/>
    <x v="2"/>
    <d v="2021-06-10T04:34:55"/>
    <x v="1"/>
    <x v="1"/>
    <x v="3"/>
    <x v="0"/>
  </r>
  <r>
    <x v="482"/>
    <x v="1"/>
    <x v="1"/>
    <d v="2021-04-25T11:21:22"/>
    <x v="2"/>
    <x v="1"/>
    <x v="3"/>
    <x v="0"/>
  </r>
  <r>
    <x v="482"/>
    <x v="12"/>
    <x v="12"/>
    <d v="2021-01-07T09:36:38"/>
    <x v="3"/>
    <x v="1"/>
    <x v="3"/>
    <x v="1"/>
  </r>
  <r>
    <x v="482"/>
    <x v="13"/>
    <x v="13"/>
    <d v="2021-05-17T14:21:29"/>
    <x v="9"/>
    <x v="1"/>
    <x v="3"/>
    <x v="1"/>
  </r>
  <r>
    <x v="482"/>
    <x v="8"/>
    <x v="8"/>
    <d v="2021-02-10T16:07:08"/>
    <x v="8"/>
    <x v="1"/>
    <x v="3"/>
    <x v="2"/>
  </r>
  <r>
    <x v="482"/>
    <x v="1"/>
    <x v="1"/>
    <d v="2020-12-17T10:36:24"/>
    <x v="5"/>
    <x v="1"/>
    <x v="3"/>
    <x v="0"/>
  </r>
  <r>
    <x v="482"/>
    <x v="8"/>
    <x v="8"/>
    <d v="2021-01-01T23:29:38"/>
    <x v="3"/>
    <x v="1"/>
    <x v="3"/>
    <x v="2"/>
  </r>
  <r>
    <x v="482"/>
    <x v="14"/>
    <x v="5"/>
    <d v="2020-07-23T05:30:56"/>
    <x v="11"/>
    <x v="1"/>
    <x v="3"/>
    <x v="1"/>
  </r>
  <r>
    <x v="483"/>
    <x v="9"/>
    <x v="9"/>
    <d v="2021-01-08T02:20:04"/>
    <x v="3"/>
    <x v="0"/>
    <x v="6"/>
    <x v="1"/>
  </r>
  <r>
    <x v="483"/>
    <x v="2"/>
    <x v="2"/>
    <d v="2021-02-18T16:39:31"/>
    <x v="8"/>
    <x v="0"/>
    <x v="6"/>
    <x v="0"/>
  </r>
  <r>
    <x v="483"/>
    <x v="5"/>
    <x v="5"/>
    <d v="2021-04-15T12:28:22"/>
    <x v="2"/>
    <x v="0"/>
    <x v="6"/>
    <x v="1"/>
  </r>
  <r>
    <x v="483"/>
    <x v="10"/>
    <x v="10"/>
    <d v="2021-02-07T22:19:57"/>
    <x v="8"/>
    <x v="0"/>
    <x v="6"/>
    <x v="1"/>
  </r>
  <r>
    <x v="483"/>
    <x v="2"/>
    <x v="2"/>
    <d v="2021-02-01T15:58:44"/>
    <x v="8"/>
    <x v="0"/>
    <x v="6"/>
    <x v="0"/>
  </r>
  <r>
    <x v="483"/>
    <x v="13"/>
    <x v="13"/>
    <d v="2020-08-05T01:35:17"/>
    <x v="4"/>
    <x v="0"/>
    <x v="6"/>
    <x v="1"/>
  </r>
  <r>
    <x v="483"/>
    <x v="2"/>
    <x v="2"/>
    <d v="2020-12-13T05:49:47"/>
    <x v="5"/>
    <x v="0"/>
    <x v="6"/>
    <x v="0"/>
  </r>
  <r>
    <x v="483"/>
    <x v="14"/>
    <x v="5"/>
    <d v="2021-01-13T08:51:02"/>
    <x v="3"/>
    <x v="0"/>
    <x v="6"/>
    <x v="1"/>
  </r>
  <r>
    <x v="483"/>
    <x v="4"/>
    <x v="4"/>
    <d v="2021-05-19T09:39:47"/>
    <x v="9"/>
    <x v="0"/>
    <x v="6"/>
    <x v="2"/>
  </r>
  <r>
    <x v="483"/>
    <x v="7"/>
    <x v="7"/>
    <d v="2021-05-17T07:48:56"/>
    <x v="9"/>
    <x v="0"/>
    <x v="6"/>
    <x v="1"/>
  </r>
  <r>
    <x v="483"/>
    <x v="2"/>
    <x v="2"/>
    <d v="2021-06-09T12:49:55"/>
    <x v="1"/>
    <x v="0"/>
    <x v="6"/>
    <x v="0"/>
  </r>
  <r>
    <x v="483"/>
    <x v="2"/>
    <x v="2"/>
    <d v="2021-01-21T14:31:57"/>
    <x v="3"/>
    <x v="0"/>
    <x v="6"/>
    <x v="0"/>
  </r>
  <r>
    <x v="483"/>
    <x v="8"/>
    <x v="8"/>
    <d v="2020-09-27T10:42:30"/>
    <x v="7"/>
    <x v="0"/>
    <x v="6"/>
    <x v="2"/>
  </r>
  <r>
    <x v="483"/>
    <x v="2"/>
    <x v="2"/>
    <d v="2021-02-12T00:18:55"/>
    <x v="8"/>
    <x v="0"/>
    <x v="6"/>
    <x v="0"/>
  </r>
  <r>
    <x v="483"/>
    <x v="1"/>
    <x v="1"/>
    <d v="2021-03-16T19:20:09"/>
    <x v="10"/>
    <x v="0"/>
    <x v="6"/>
    <x v="0"/>
  </r>
  <r>
    <x v="483"/>
    <x v="15"/>
    <x v="14"/>
    <d v="2020-08-20T07:18:46"/>
    <x v="4"/>
    <x v="0"/>
    <x v="6"/>
    <x v="1"/>
  </r>
  <r>
    <x v="484"/>
    <x v="6"/>
    <x v="6"/>
    <d v="2020-07-21T05:09:08"/>
    <x v="11"/>
    <x v="2"/>
    <x v="10"/>
    <x v="0"/>
  </r>
  <r>
    <x v="484"/>
    <x v="11"/>
    <x v="11"/>
    <d v="2021-06-13T10:50:23"/>
    <x v="1"/>
    <x v="2"/>
    <x v="10"/>
    <x v="0"/>
  </r>
  <r>
    <x v="484"/>
    <x v="0"/>
    <x v="0"/>
    <d v="2020-11-03T18:14:11"/>
    <x v="0"/>
    <x v="2"/>
    <x v="10"/>
    <x v="0"/>
  </r>
  <r>
    <x v="484"/>
    <x v="4"/>
    <x v="4"/>
    <d v="2021-03-04T16:55:41"/>
    <x v="10"/>
    <x v="2"/>
    <x v="10"/>
    <x v="2"/>
  </r>
  <r>
    <x v="484"/>
    <x v="2"/>
    <x v="2"/>
    <d v="2020-10-04T13:13:13"/>
    <x v="6"/>
    <x v="2"/>
    <x v="10"/>
    <x v="0"/>
  </r>
  <r>
    <x v="484"/>
    <x v="12"/>
    <x v="12"/>
    <d v="2021-05-23T11:08:50"/>
    <x v="9"/>
    <x v="2"/>
    <x v="10"/>
    <x v="1"/>
  </r>
  <r>
    <x v="484"/>
    <x v="9"/>
    <x v="9"/>
    <d v="2020-09-02T19:30:08"/>
    <x v="7"/>
    <x v="2"/>
    <x v="10"/>
    <x v="1"/>
  </r>
  <r>
    <x v="484"/>
    <x v="3"/>
    <x v="3"/>
    <d v="2021-05-09T13:48:31"/>
    <x v="9"/>
    <x v="2"/>
    <x v="10"/>
    <x v="1"/>
  </r>
  <r>
    <x v="484"/>
    <x v="5"/>
    <x v="5"/>
    <d v="2021-02-14T17:31:14"/>
    <x v="8"/>
    <x v="2"/>
    <x v="10"/>
    <x v="1"/>
  </r>
  <r>
    <x v="484"/>
    <x v="8"/>
    <x v="8"/>
    <d v="2021-01-04T22:02:08"/>
    <x v="3"/>
    <x v="2"/>
    <x v="10"/>
    <x v="2"/>
  </r>
  <r>
    <x v="484"/>
    <x v="1"/>
    <x v="1"/>
    <d v="2021-03-04T09:22:53"/>
    <x v="10"/>
    <x v="2"/>
    <x v="10"/>
    <x v="0"/>
  </r>
  <r>
    <x v="484"/>
    <x v="3"/>
    <x v="3"/>
    <d v="2020-06-21T22:01:19"/>
    <x v="1"/>
    <x v="2"/>
    <x v="10"/>
    <x v="1"/>
  </r>
  <r>
    <x v="484"/>
    <x v="15"/>
    <x v="14"/>
    <d v="2020-09-19T10:25:00"/>
    <x v="7"/>
    <x v="2"/>
    <x v="10"/>
    <x v="1"/>
  </r>
  <r>
    <x v="484"/>
    <x v="3"/>
    <x v="3"/>
    <d v="2021-02-07T16:49:48"/>
    <x v="8"/>
    <x v="2"/>
    <x v="10"/>
    <x v="1"/>
  </r>
  <r>
    <x v="484"/>
    <x v="15"/>
    <x v="14"/>
    <d v="2020-09-05T02:44:28"/>
    <x v="7"/>
    <x v="2"/>
    <x v="10"/>
    <x v="1"/>
  </r>
  <r>
    <x v="484"/>
    <x v="2"/>
    <x v="2"/>
    <d v="2020-08-12T16:29:05"/>
    <x v="4"/>
    <x v="2"/>
    <x v="10"/>
    <x v="0"/>
  </r>
  <r>
    <x v="484"/>
    <x v="14"/>
    <x v="5"/>
    <d v="2020-09-23T18:27:33"/>
    <x v="7"/>
    <x v="2"/>
    <x v="10"/>
    <x v="1"/>
  </r>
  <r>
    <x v="484"/>
    <x v="2"/>
    <x v="2"/>
    <d v="2020-10-10T07:15:23"/>
    <x v="6"/>
    <x v="2"/>
    <x v="10"/>
    <x v="0"/>
  </r>
  <r>
    <x v="484"/>
    <x v="10"/>
    <x v="10"/>
    <d v="2020-11-27T05:51:46"/>
    <x v="0"/>
    <x v="2"/>
    <x v="10"/>
    <x v="1"/>
  </r>
  <r>
    <x v="484"/>
    <x v="1"/>
    <x v="1"/>
    <d v="2020-09-10T21:09:21"/>
    <x v="7"/>
    <x v="2"/>
    <x v="10"/>
    <x v="0"/>
  </r>
  <r>
    <x v="484"/>
    <x v="4"/>
    <x v="4"/>
    <d v="2021-03-10T19:35:36"/>
    <x v="10"/>
    <x v="2"/>
    <x v="10"/>
    <x v="2"/>
  </r>
  <r>
    <x v="484"/>
    <x v="12"/>
    <x v="12"/>
    <d v="2020-11-28T09:30:40"/>
    <x v="0"/>
    <x v="2"/>
    <x v="10"/>
    <x v="1"/>
  </r>
  <r>
    <x v="484"/>
    <x v="4"/>
    <x v="4"/>
    <d v="2021-03-26T16:49:08"/>
    <x v="10"/>
    <x v="2"/>
    <x v="10"/>
    <x v="2"/>
  </r>
  <r>
    <x v="484"/>
    <x v="14"/>
    <x v="5"/>
    <d v="2021-04-01T21:16:18"/>
    <x v="2"/>
    <x v="2"/>
    <x v="10"/>
    <x v="1"/>
  </r>
  <r>
    <x v="484"/>
    <x v="6"/>
    <x v="6"/>
    <d v="2021-02-25T19:52:15"/>
    <x v="8"/>
    <x v="2"/>
    <x v="10"/>
    <x v="0"/>
  </r>
  <r>
    <x v="484"/>
    <x v="15"/>
    <x v="14"/>
    <d v="2021-05-24T05:41:14"/>
    <x v="9"/>
    <x v="2"/>
    <x v="10"/>
    <x v="1"/>
  </r>
  <r>
    <x v="484"/>
    <x v="6"/>
    <x v="6"/>
    <d v="2020-12-25T22:31:22"/>
    <x v="5"/>
    <x v="2"/>
    <x v="10"/>
    <x v="0"/>
  </r>
  <r>
    <x v="484"/>
    <x v="6"/>
    <x v="6"/>
    <d v="2021-02-16T13:46:34"/>
    <x v="8"/>
    <x v="2"/>
    <x v="10"/>
    <x v="0"/>
  </r>
  <r>
    <x v="484"/>
    <x v="13"/>
    <x v="13"/>
    <d v="2021-04-09T01:39:41"/>
    <x v="2"/>
    <x v="2"/>
    <x v="10"/>
    <x v="1"/>
  </r>
  <r>
    <x v="484"/>
    <x v="0"/>
    <x v="0"/>
    <d v="2021-03-19T08:56:37"/>
    <x v="10"/>
    <x v="2"/>
    <x v="10"/>
    <x v="0"/>
  </r>
  <r>
    <x v="484"/>
    <x v="6"/>
    <x v="6"/>
    <d v="2021-05-06T16:00:26"/>
    <x v="9"/>
    <x v="2"/>
    <x v="10"/>
    <x v="0"/>
  </r>
  <r>
    <x v="484"/>
    <x v="15"/>
    <x v="14"/>
    <d v="2020-10-07T13:14:37"/>
    <x v="6"/>
    <x v="2"/>
    <x v="10"/>
    <x v="1"/>
  </r>
  <r>
    <x v="484"/>
    <x v="10"/>
    <x v="10"/>
    <d v="2021-01-11T04:27:21"/>
    <x v="3"/>
    <x v="2"/>
    <x v="10"/>
    <x v="1"/>
  </r>
  <r>
    <x v="484"/>
    <x v="14"/>
    <x v="5"/>
    <d v="2020-08-19T20:24:34"/>
    <x v="4"/>
    <x v="2"/>
    <x v="10"/>
    <x v="1"/>
  </r>
  <r>
    <x v="484"/>
    <x v="3"/>
    <x v="3"/>
    <d v="2021-02-05T19:58:26"/>
    <x v="8"/>
    <x v="2"/>
    <x v="10"/>
    <x v="1"/>
  </r>
  <r>
    <x v="484"/>
    <x v="4"/>
    <x v="4"/>
    <d v="2020-09-08T21:58:01"/>
    <x v="7"/>
    <x v="2"/>
    <x v="10"/>
    <x v="2"/>
  </r>
  <r>
    <x v="485"/>
    <x v="4"/>
    <x v="4"/>
    <d v="2020-08-25T18:25:26"/>
    <x v="4"/>
    <x v="1"/>
    <x v="14"/>
    <x v="2"/>
  </r>
  <r>
    <x v="485"/>
    <x v="10"/>
    <x v="10"/>
    <d v="2020-10-07T18:48:01"/>
    <x v="6"/>
    <x v="1"/>
    <x v="14"/>
    <x v="1"/>
  </r>
  <r>
    <x v="485"/>
    <x v="6"/>
    <x v="6"/>
    <d v="2020-09-06T03:41:24"/>
    <x v="7"/>
    <x v="1"/>
    <x v="14"/>
    <x v="0"/>
  </r>
  <r>
    <x v="485"/>
    <x v="11"/>
    <x v="11"/>
    <d v="2020-09-19T05:20:01"/>
    <x v="7"/>
    <x v="1"/>
    <x v="14"/>
    <x v="0"/>
  </r>
  <r>
    <x v="485"/>
    <x v="2"/>
    <x v="2"/>
    <d v="2020-08-11T17:10:57"/>
    <x v="4"/>
    <x v="1"/>
    <x v="14"/>
    <x v="0"/>
  </r>
  <r>
    <x v="485"/>
    <x v="10"/>
    <x v="10"/>
    <d v="2021-04-01T11:36:18"/>
    <x v="2"/>
    <x v="1"/>
    <x v="14"/>
    <x v="1"/>
  </r>
  <r>
    <x v="485"/>
    <x v="9"/>
    <x v="9"/>
    <d v="2021-05-06T16:20:00"/>
    <x v="9"/>
    <x v="1"/>
    <x v="14"/>
    <x v="1"/>
  </r>
  <r>
    <x v="485"/>
    <x v="5"/>
    <x v="5"/>
    <d v="2020-07-09T05:46:04"/>
    <x v="11"/>
    <x v="1"/>
    <x v="14"/>
    <x v="1"/>
  </r>
  <r>
    <x v="485"/>
    <x v="4"/>
    <x v="4"/>
    <d v="2020-09-01T10:12:08"/>
    <x v="7"/>
    <x v="1"/>
    <x v="14"/>
    <x v="2"/>
  </r>
  <r>
    <x v="485"/>
    <x v="7"/>
    <x v="7"/>
    <d v="2021-04-19T16:25:36"/>
    <x v="2"/>
    <x v="1"/>
    <x v="14"/>
    <x v="1"/>
  </r>
  <r>
    <x v="485"/>
    <x v="2"/>
    <x v="2"/>
    <d v="2020-06-25T02:56:10"/>
    <x v="1"/>
    <x v="1"/>
    <x v="14"/>
    <x v="0"/>
  </r>
  <r>
    <x v="485"/>
    <x v="11"/>
    <x v="11"/>
    <d v="2020-08-09T19:46:34"/>
    <x v="4"/>
    <x v="1"/>
    <x v="14"/>
    <x v="0"/>
  </r>
  <r>
    <x v="485"/>
    <x v="10"/>
    <x v="10"/>
    <d v="2021-03-22T06:41:48"/>
    <x v="10"/>
    <x v="1"/>
    <x v="14"/>
    <x v="1"/>
  </r>
  <r>
    <x v="485"/>
    <x v="5"/>
    <x v="5"/>
    <d v="2021-01-17T05:30:23"/>
    <x v="3"/>
    <x v="1"/>
    <x v="14"/>
    <x v="1"/>
  </r>
  <r>
    <x v="485"/>
    <x v="1"/>
    <x v="1"/>
    <d v="2021-01-13T15:17:44"/>
    <x v="3"/>
    <x v="1"/>
    <x v="14"/>
    <x v="0"/>
  </r>
  <r>
    <x v="485"/>
    <x v="9"/>
    <x v="9"/>
    <d v="2021-03-11T03:27:51"/>
    <x v="10"/>
    <x v="1"/>
    <x v="14"/>
    <x v="1"/>
  </r>
  <r>
    <x v="485"/>
    <x v="13"/>
    <x v="13"/>
    <d v="2020-10-03T16:02:48"/>
    <x v="6"/>
    <x v="1"/>
    <x v="14"/>
    <x v="1"/>
  </r>
  <r>
    <x v="485"/>
    <x v="2"/>
    <x v="2"/>
    <d v="2020-08-05T13:09:17"/>
    <x v="4"/>
    <x v="1"/>
    <x v="14"/>
    <x v="0"/>
  </r>
  <r>
    <x v="485"/>
    <x v="0"/>
    <x v="0"/>
    <d v="2020-11-15T09:13:14"/>
    <x v="0"/>
    <x v="1"/>
    <x v="14"/>
    <x v="0"/>
  </r>
  <r>
    <x v="485"/>
    <x v="10"/>
    <x v="10"/>
    <d v="2021-03-18T10:53:42"/>
    <x v="10"/>
    <x v="1"/>
    <x v="14"/>
    <x v="1"/>
  </r>
  <r>
    <x v="485"/>
    <x v="10"/>
    <x v="10"/>
    <d v="2021-06-05T03:50:58"/>
    <x v="1"/>
    <x v="1"/>
    <x v="14"/>
    <x v="1"/>
  </r>
  <r>
    <x v="485"/>
    <x v="1"/>
    <x v="1"/>
    <d v="2020-08-01T08:47:31"/>
    <x v="4"/>
    <x v="1"/>
    <x v="14"/>
    <x v="0"/>
  </r>
  <r>
    <x v="485"/>
    <x v="6"/>
    <x v="6"/>
    <d v="2020-12-28T01:45:40"/>
    <x v="5"/>
    <x v="1"/>
    <x v="14"/>
    <x v="0"/>
  </r>
  <r>
    <x v="486"/>
    <x v="10"/>
    <x v="10"/>
    <d v="2021-03-08T19:39:15"/>
    <x v="10"/>
    <x v="3"/>
    <x v="4"/>
    <x v="1"/>
  </r>
  <r>
    <x v="486"/>
    <x v="2"/>
    <x v="2"/>
    <d v="2020-08-11T00:11:29"/>
    <x v="4"/>
    <x v="3"/>
    <x v="4"/>
    <x v="0"/>
  </r>
  <r>
    <x v="486"/>
    <x v="10"/>
    <x v="10"/>
    <d v="2021-06-01T11:14:27"/>
    <x v="1"/>
    <x v="3"/>
    <x v="4"/>
    <x v="1"/>
  </r>
  <r>
    <x v="486"/>
    <x v="4"/>
    <x v="4"/>
    <d v="2020-12-31T22:55:02"/>
    <x v="5"/>
    <x v="3"/>
    <x v="4"/>
    <x v="2"/>
  </r>
  <r>
    <x v="486"/>
    <x v="12"/>
    <x v="12"/>
    <d v="2020-10-12T06:49:03"/>
    <x v="6"/>
    <x v="3"/>
    <x v="4"/>
    <x v="1"/>
  </r>
  <r>
    <x v="486"/>
    <x v="14"/>
    <x v="5"/>
    <d v="2020-09-21T03:00:30"/>
    <x v="7"/>
    <x v="3"/>
    <x v="4"/>
    <x v="1"/>
  </r>
  <r>
    <x v="486"/>
    <x v="5"/>
    <x v="5"/>
    <d v="2020-08-26T15:38:55"/>
    <x v="4"/>
    <x v="3"/>
    <x v="4"/>
    <x v="1"/>
  </r>
  <r>
    <x v="486"/>
    <x v="14"/>
    <x v="5"/>
    <d v="2021-03-20T07:33:30"/>
    <x v="10"/>
    <x v="3"/>
    <x v="4"/>
    <x v="1"/>
  </r>
  <r>
    <x v="486"/>
    <x v="6"/>
    <x v="6"/>
    <d v="2020-11-20T11:18:06"/>
    <x v="0"/>
    <x v="3"/>
    <x v="4"/>
    <x v="0"/>
  </r>
  <r>
    <x v="486"/>
    <x v="9"/>
    <x v="9"/>
    <d v="2020-11-16T06:37:53"/>
    <x v="0"/>
    <x v="3"/>
    <x v="4"/>
    <x v="1"/>
  </r>
  <r>
    <x v="486"/>
    <x v="6"/>
    <x v="6"/>
    <d v="2021-06-08T23:22:56"/>
    <x v="1"/>
    <x v="3"/>
    <x v="4"/>
    <x v="0"/>
  </r>
  <r>
    <x v="486"/>
    <x v="12"/>
    <x v="12"/>
    <d v="2020-12-29T23:33:22"/>
    <x v="5"/>
    <x v="3"/>
    <x v="4"/>
    <x v="1"/>
  </r>
  <r>
    <x v="486"/>
    <x v="2"/>
    <x v="2"/>
    <d v="2020-11-08T02:58:55"/>
    <x v="0"/>
    <x v="3"/>
    <x v="4"/>
    <x v="0"/>
  </r>
  <r>
    <x v="486"/>
    <x v="15"/>
    <x v="14"/>
    <d v="2020-11-03T19:31:59"/>
    <x v="0"/>
    <x v="3"/>
    <x v="4"/>
    <x v="1"/>
  </r>
  <r>
    <x v="486"/>
    <x v="6"/>
    <x v="6"/>
    <d v="2020-09-11T19:19:13"/>
    <x v="7"/>
    <x v="3"/>
    <x v="4"/>
    <x v="0"/>
  </r>
  <r>
    <x v="486"/>
    <x v="2"/>
    <x v="2"/>
    <d v="2020-12-03T14:48:27"/>
    <x v="5"/>
    <x v="3"/>
    <x v="4"/>
    <x v="0"/>
  </r>
  <r>
    <x v="486"/>
    <x v="12"/>
    <x v="12"/>
    <d v="2021-04-14T16:59:34"/>
    <x v="2"/>
    <x v="3"/>
    <x v="4"/>
    <x v="1"/>
  </r>
  <r>
    <x v="486"/>
    <x v="7"/>
    <x v="7"/>
    <d v="2020-11-05T19:14:07"/>
    <x v="0"/>
    <x v="3"/>
    <x v="4"/>
    <x v="1"/>
  </r>
  <r>
    <x v="486"/>
    <x v="6"/>
    <x v="6"/>
    <d v="2020-12-22T05:08:28"/>
    <x v="5"/>
    <x v="3"/>
    <x v="4"/>
    <x v="0"/>
  </r>
  <r>
    <x v="486"/>
    <x v="7"/>
    <x v="7"/>
    <d v="2020-07-24T10:47:12"/>
    <x v="11"/>
    <x v="3"/>
    <x v="4"/>
    <x v="1"/>
  </r>
  <r>
    <x v="486"/>
    <x v="9"/>
    <x v="9"/>
    <d v="2021-05-26T03:57:13"/>
    <x v="9"/>
    <x v="3"/>
    <x v="4"/>
    <x v="1"/>
  </r>
  <r>
    <x v="486"/>
    <x v="9"/>
    <x v="9"/>
    <d v="2021-01-22T15:50:07"/>
    <x v="3"/>
    <x v="3"/>
    <x v="4"/>
    <x v="1"/>
  </r>
  <r>
    <x v="486"/>
    <x v="9"/>
    <x v="9"/>
    <d v="2020-08-26T22:31:04"/>
    <x v="4"/>
    <x v="3"/>
    <x v="4"/>
    <x v="1"/>
  </r>
  <r>
    <x v="486"/>
    <x v="3"/>
    <x v="3"/>
    <d v="2020-10-20T08:23:55"/>
    <x v="6"/>
    <x v="3"/>
    <x v="4"/>
    <x v="1"/>
  </r>
  <r>
    <x v="486"/>
    <x v="11"/>
    <x v="11"/>
    <d v="2021-04-22T10:08:07"/>
    <x v="2"/>
    <x v="3"/>
    <x v="4"/>
    <x v="0"/>
  </r>
  <r>
    <x v="486"/>
    <x v="3"/>
    <x v="3"/>
    <d v="2021-03-13T08:36:28"/>
    <x v="10"/>
    <x v="3"/>
    <x v="4"/>
    <x v="1"/>
  </r>
  <r>
    <x v="486"/>
    <x v="3"/>
    <x v="3"/>
    <d v="2021-01-07T14:49:14"/>
    <x v="3"/>
    <x v="3"/>
    <x v="4"/>
    <x v="1"/>
  </r>
  <r>
    <x v="486"/>
    <x v="11"/>
    <x v="11"/>
    <d v="2021-01-15T22:01:19"/>
    <x v="3"/>
    <x v="3"/>
    <x v="4"/>
    <x v="0"/>
  </r>
  <r>
    <x v="486"/>
    <x v="11"/>
    <x v="11"/>
    <d v="2020-11-07T12:38:22"/>
    <x v="0"/>
    <x v="3"/>
    <x v="4"/>
    <x v="0"/>
  </r>
  <r>
    <x v="486"/>
    <x v="8"/>
    <x v="8"/>
    <d v="2021-04-21T04:50:21"/>
    <x v="2"/>
    <x v="3"/>
    <x v="4"/>
    <x v="2"/>
  </r>
  <r>
    <x v="486"/>
    <x v="1"/>
    <x v="1"/>
    <d v="2020-12-31T05:36:51"/>
    <x v="5"/>
    <x v="3"/>
    <x v="4"/>
    <x v="0"/>
  </r>
  <r>
    <x v="486"/>
    <x v="9"/>
    <x v="9"/>
    <d v="2020-12-03T17:51:08"/>
    <x v="5"/>
    <x v="3"/>
    <x v="4"/>
    <x v="1"/>
  </r>
  <r>
    <x v="486"/>
    <x v="1"/>
    <x v="1"/>
    <d v="2021-05-02T23:27:40"/>
    <x v="9"/>
    <x v="3"/>
    <x v="4"/>
    <x v="0"/>
  </r>
  <r>
    <x v="486"/>
    <x v="4"/>
    <x v="4"/>
    <d v="2021-03-27T07:40:07"/>
    <x v="10"/>
    <x v="3"/>
    <x v="4"/>
    <x v="2"/>
  </r>
  <r>
    <x v="486"/>
    <x v="14"/>
    <x v="5"/>
    <d v="2020-09-08T14:24:09"/>
    <x v="7"/>
    <x v="3"/>
    <x v="4"/>
    <x v="1"/>
  </r>
  <r>
    <x v="487"/>
    <x v="2"/>
    <x v="2"/>
    <d v="2020-08-26T13:16:50"/>
    <x v="4"/>
    <x v="3"/>
    <x v="9"/>
    <x v="0"/>
  </r>
  <r>
    <x v="487"/>
    <x v="0"/>
    <x v="0"/>
    <d v="2021-02-04T00:05:45"/>
    <x v="8"/>
    <x v="3"/>
    <x v="9"/>
    <x v="0"/>
  </r>
  <r>
    <x v="487"/>
    <x v="1"/>
    <x v="1"/>
    <d v="2020-11-30T06:26:29"/>
    <x v="0"/>
    <x v="3"/>
    <x v="9"/>
    <x v="0"/>
  </r>
  <r>
    <x v="487"/>
    <x v="8"/>
    <x v="8"/>
    <d v="2020-07-05T14:01:24"/>
    <x v="11"/>
    <x v="3"/>
    <x v="9"/>
    <x v="2"/>
  </r>
  <r>
    <x v="487"/>
    <x v="9"/>
    <x v="9"/>
    <d v="2020-07-17T06:19:12"/>
    <x v="11"/>
    <x v="3"/>
    <x v="9"/>
    <x v="1"/>
  </r>
  <r>
    <x v="487"/>
    <x v="1"/>
    <x v="1"/>
    <d v="2021-02-23T05:09:28"/>
    <x v="8"/>
    <x v="3"/>
    <x v="9"/>
    <x v="0"/>
  </r>
  <r>
    <x v="487"/>
    <x v="11"/>
    <x v="11"/>
    <d v="2020-08-01T22:13:26"/>
    <x v="4"/>
    <x v="3"/>
    <x v="9"/>
    <x v="0"/>
  </r>
  <r>
    <x v="487"/>
    <x v="13"/>
    <x v="13"/>
    <d v="2021-06-01T11:35:22"/>
    <x v="1"/>
    <x v="3"/>
    <x v="9"/>
    <x v="1"/>
  </r>
  <r>
    <x v="487"/>
    <x v="0"/>
    <x v="0"/>
    <d v="2020-10-02T02:46:33"/>
    <x v="6"/>
    <x v="3"/>
    <x v="9"/>
    <x v="0"/>
  </r>
  <r>
    <x v="487"/>
    <x v="2"/>
    <x v="2"/>
    <d v="2021-05-30T17:39:16"/>
    <x v="9"/>
    <x v="3"/>
    <x v="9"/>
    <x v="0"/>
  </r>
  <r>
    <x v="487"/>
    <x v="14"/>
    <x v="5"/>
    <d v="2021-01-23T17:07:08"/>
    <x v="3"/>
    <x v="3"/>
    <x v="9"/>
    <x v="1"/>
  </r>
  <r>
    <x v="487"/>
    <x v="2"/>
    <x v="2"/>
    <d v="2020-10-04T19:14:51"/>
    <x v="6"/>
    <x v="3"/>
    <x v="9"/>
    <x v="0"/>
  </r>
  <r>
    <x v="487"/>
    <x v="11"/>
    <x v="11"/>
    <d v="2021-02-27T13:50:03"/>
    <x v="8"/>
    <x v="3"/>
    <x v="9"/>
    <x v="0"/>
  </r>
  <r>
    <x v="487"/>
    <x v="3"/>
    <x v="3"/>
    <d v="2021-01-09T05:04:37"/>
    <x v="3"/>
    <x v="3"/>
    <x v="9"/>
    <x v="1"/>
  </r>
  <r>
    <x v="487"/>
    <x v="9"/>
    <x v="9"/>
    <d v="2021-04-07T12:57:33"/>
    <x v="2"/>
    <x v="3"/>
    <x v="9"/>
    <x v="1"/>
  </r>
  <r>
    <x v="487"/>
    <x v="13"/>
    <x v="13"/>
    <d v="2021-06-05T00:15:19"/>
    <x v="1"/>
    <x v="3"/>
    <x v="9"/>
    <x v="1"/>
  </r>
  <r>
    <x v="487"/>
    <x v="9"/>
    <x v="9"/>
    <d v="2021-04-05T13:13:31"/>
    <x v="2"/>
    <x v="3"/>
    <x v="9"/>
    <x v="1"/>
  </r>
  <r>
    <x v="487"/>
    <x v="10"/>
    <x v="10"/>
    <d v="2021-06-07T19:51:07"/>
    <x v="1"/>
    <x v="3"/>
    <x v="9"/>
    <x v="1"/>
  </r>
  <r>
    <x v="487"/>
    <x v="6"/>
    <x v="6"/>
    <d v="2020-06-22T23:26:59"/>
    <x v="1"/>
    <x v="3"/>
    <x v="9"/>
    <x v="0"/>
  </r>
  <r>
    <x v="487"/>
    <x v="12"/>
    <x v="12"/>
    <d v="2020-09-12T01:18:43"/>
    <x v="7"/>
    <x v="3"/>
    <x v="9"/>
    <x v="1"/>
  </r>
  <r>
    <x v="487"/>
    <x v="2"/>
    <x v="2"/>
    <d v="2020-11-20T16:15:12"/>
    <x v="0"/>
    <x v="3"/>
    <x v="9"/>
    <x v="0"/>
  </r>
  <r>
    <x v="487"/>
    <x v="5"/>
    <x v="5"/>
    <d v="2020-10-17T07:48:14"/>
    <x v="6"/>
    <x v="3"/>
    <x v="9"/>
    <x v="1"/>
  </r>
  <r>
    <x v="487"/>
    <x v="10"/>
    <x v="10"/>
    <d v="2020-07-10T16:51:09"/>
    <x v="11"/>
    <x v="3"/>
    <x v="9"/>
    <x v="1"/>
  </r>
  <r>
    <x v="487"/>
    <x v="4"/>
    <x v="4"/>
    <d v="2021-03-14T12:22:10"/>
    <x v="10"/>
    <x v="3"/>
    <x v="9"/>
    <x v="2"/>
  </r>
  <r>
    <x v="487"/>
    <x v="4"/>
    <x v="4"/>
    <d v="2021-03-30T21:11:45"/>
    <x v="10"/>
    <x v="3"/>
    <x v="9"/>
    <x v="2"/>
  </r>
  <r>
    <x v="487"/>
    <x v="2"/>
    <x v="2"/>
    <d v="2020-12-17T05:16:27"/>
    <x v="5"/>
    <x v="3"/>
    <x v="9"/>
    <x v="0"/>
  </r>
  <r>
    <x v="487"/>
    <x v="2"/>
    <x v="2"/>
    <d v="2020-09-06T01:03:10"/>
    <x v="7"/>
    <x v="3"/>
    <x v="9"/>
    <x v="0"/>
  </r>
  <r>
    <x v="487"/>
    <x v="13"/>
    <x v="13"/>
    <d v="2021-04-10T07:56:05"/>
    <x v="2"/>
    <x v="3"/>
    <x v="9"/>
    <x v="1"/>
  </r>
  <r>
    <x v="487"/>
    <x v="1"/>
    <x v="1"/>
    <d v="2021-01-20T09:53:13"/>
    <x v="3"/>
    <x v="3"/>
    <x v="9"/>
    <x v="0"/>
  </r>
  <r>
    <x v="487"/>
    <x v="12"/>
    <x v="12"/>
    <d v="2021-06-07T12:07:45"/>
    <x v="1"/>
    <x v="3"/>
    <x v="9"/>
    <x v="1"/>
  </r>
  <r>
    <x v="487"/>
    <x v="13"/>
    <x v="13"/>
    <d v="2020-12-29T11:55:07"/>
    <x v="5"/>
    <x v="3"/>
    <x v="9"/>
    <x v="1"/>
  </r>
  <r>
    <x v="487"/>
    <x v="7"/>
    <x v="7"/>
    <d v="2020-07-05T04:41:40"/>
    <x v="11"/>
    <x v="3"/>
    <x v="9"/>
    <x v="1"/>
  </r>
  <r>
    <x v="487"/>
    <x v="7"/>
    <x v="7"/>
    <d v="2021-02-07T10:00:46"/>
    <x v="8"/>
    <x v="3"/>
    <x v="9"/>
    <x v="1"/>
  </r>
  <r>
    <x v="487"/>
    <x v="11"/>
    <x v="11"/>
    <d v="2020-07-26T05:48:42"/>
    <x v="11"/>
    <x v="3"/>
    <x v="9"/>
    <x v="0"/>
  </r>
  <r>
    <x v="487"/>
    <x v="1"/>
    <x v="1"/>
    <d v="2021-04-01T19:05:41"/>
    <x v="2"/>
    <x v="3"/>
    <x v="9"/>
    <x v="0"/>
  </r>
  <r>
    <x v="487"/>
    <x v="12"/>
    <x v="12"/>
    <d v="2021-04-28T16:19:53"/>
    <x v="2"/>
    <x v="3"/>
    <x v="9"/>
    <x v="1"/>
  </r>
  <r>
    <x v="487"/>
    <x v="2"/>
    <x v="2"/>
    <d v="2021-05-13T23:50:25"/>
    <x v="9"/>
    <x v="3"/>
    <x v="9"/>
    <x v="0"/>
  </r>
  <r>
    <x v="487"/>
    <x v="14"/>
    <x v="5"/>
    <d v="2020-09-24T08:48:26"/>
    <x v="7"/>
    <x v="3"/>
    <x v="9"/>
    <x v="1"/>
  </r>
  <r>
    <x v="487"/>
    <x v="9"/>
    <x v="9"/>
    <d v="2020-10-26T05:33:03"/>
    <x v="6"/>
    <x v="3"/>
    <x v="9"/>
    <x v="1"/>
  </r>
  <r>
    <x v="488"/>
    <x v="10"/>
    <x v="10"/>
    <d v="2020-10-20T06:55:47"/>
    <x v="6"/>
    <x v="2"/>
    <x v="2"/>
    <x v="1"/>
  </r>
  <r>
    <x v="488"/>
    <x v="9"/>
    <x v="9"/>
    <d v="2020-07-23T21:33:13"/>
    <x v="11"/>
    <x v="2"/>
    <x v="2"/>
    <x v="1"/>
  </r>
  <r>
    <x v="488"/>
    <x v="2"/>
    <x v="2"/>
    <d v="2020-08-10T13:07:31"/>
    <x v="4"/>
    <x v="2"/>
    <x v="2"/>
    <x v="0"/>
  </r>
  <r>
    <x v="488"/>
    <x v="7"/>
    <x v="7"/>
    <d v="2021-05-29T02:57:18"/>
    <x v="9"/>
    <x v="2"/>
    <x v="2"/>
    <x v="1"/>
  </r>
  <r>
    <x v="488"/>
    <x v="3"/>
    <x v="3"/>
    <d v="2021-02-26T11:02:56"/>
    <x v="8"/>
    <x v="2"/>
    <x v="2"/>
    <x v="1"/>
  </r>
  <r>
    <x v="488"/>
    <x v="4"/>
    <x v="4"/>
    <d v="2020-07-03T20:03:09"/>
    <x v="11"/>
    <x v="2"/>
    <x v="2"/>
    <x v="2"/>
  </r>
  <r>
    <x v="488"/>
    <x v="3"/>
    <x v="3"/>
    <d v="2021-01-14T01:04:39"/>
    <x v="3"/>
    <x v="2"/>
    <x v="2"/>
    <x v="1"/>
  </r>
  <r>
    <x v="488"/>
    <x v="9"/>
    <x v="9"/>
    <d v="2020-10-02T04:55:03"/>
    <x v="6"/>
    <x v="2"/>
    <x v="2"/>
    <x v="1"/>
  </r>
  <r>
    <x v="488"/>
    <x v="9"/>
    <x v="9"/>
    <d v="2021-05-15T18:42:45"/>
    <x v="9"/>
    <x v="2"/>
    <x v="2"/>
    <x v="1"/>
  </r>
  <r>
    <x v="489"/>
    <x v="14"/>
    <x v="5"/>
    <d v="2021-01-09T06:20:36"/>
    <x v="3"/>
    <x v="3"/>
    <x v="5"/>
    <x v="1"/>
  </r>
  <r>
    <x v="489"/>
    <x v="10"/>
    <x v="10"/>
    <d v="2020-12-09T20:24:31"/>
    <x v="5"/>
    <x v="3"/>
    <x v="5"/>
    <x v="1"/>
  </r>
  <r>
    <x v="489"/>
    <x v="2"/>
    <x v="2"/>
    <d v="2020-12-24T20:36:57"/>
    <x v="5"/>
    <x v="3"/>
    <x v="5"/>
    <x v="0"/>
  </r>
  <r>
    <x v="489"/>
    <x v="12"/>
    <x v="12"/>
    <d v="2021-01-06T16:05:53"/>
    <x v="3"/>
    <x v="3"/>
    <x v="5"/>
    <x v="1"/>
  </r>
  <r>
    <x v="489"/>
    <x v="12"/>
    <x v="12"/>
    <d v="2021-01-05T21:37:11"/>
    <x v="3"/>
    <x v="3"/>
    <x v="5"/>
    <x v="1"/>
  </r>
  <r>
    <x v="489"/>
    <x v="12"/>
    <x v="12"/>
    <d v="2021-05-15T00:19:37"/>
    <x v="9"/>
    <x v="3"/>
    <x v="5"/>
    <x v="1"/>
  </r>
  <r>
    <x v="489"/>
    <x v="4"/>
    <x v="4"/>
    <d v="2020-06-27T10:43:25"/>
    <x v="1"/>
    <x v="3"/>
    <x v="5"/>
    <x v="2"/>
  </r>
  <r>
    <x v="489"/>
    <x v="8"/>
    <x v="8"/>
    <d v="2021-04-23T17:17:10"/>
    <x v="2"/>
    <x v="3"/>
    <x v="5"/>
    <x v="2"/>
  </r>
  <r>
    <x v="489"/>
    <x v="3"/>
    <x v="3"/>
    <d v="2021-03-27T02:13:35"/>
    <x v="10"/>
    <x v="3"/>
    <x v="5"/>
    <x v="1"/>
  </r>
  <r>
    <x v="489"/>
    <x v="4"/>
    <x v="4"/>
    <d v="2020-07-13T20:22:50"/>
    <x v="11"/>
    <x v="3"/>
    <x v="5"/>
    <x v="2"/>
  </r>
  <r>
    <x v="489"/>
    <x v="12"/>
    <x v="12"/>
    <d v="2020-09-11T18:32:15"/>
    <x v="7"/>
    <x v="3"/>
    <x v="5"/>
    <x v="1"/>
  </r>
  <r>
    <x v="489"/>
    <x v="14"/>
    <x v="5"/>
    <d v="2020-09-28T03:08:51"/>
    <x v="7"/>
    <x v="3"/>
    <x v="5"/>
    <x v="1"/>
  </r>
  <r>
    <x v="489"/>
    <x v="12"/>
    <x v="12"/>
    <d v="2021-01-30T21:57:43"/>
    <x v="3"/>
    <x v="3"/>
    <x v="5"/>
    <x v="1"/>
  </r>
  <r>
    <x v="489"/>
    <x v="9"/>
    <x v="9"/>
    <d v="2021-01-26T19:32:40"/>
    <x v="3"/>
    <x v="3"/>
    <x v="5"/>
    <x v="1"/>
  </r>
  <r>
    <x v="489"/>
    <x v="12"/>
    <x v="12"/>
    <d v="2020-12-31T18:15:01"/>
    <x v="5"/>
    <x v="3"/>
    <x v="5"/>
    <x v="1"/>
  </r>
  <r>
    <x v="489"/>
    <x v="5"/>
    <x v="5"/>
    <d v="2020-12-08T04:35:29"/>
    <x v="5"/>
    <x v="3"/>
    <x v="5"/>
    <x v="1"/>
  </r>
  <r>
    <x v="489"/>
    <x v="11"/>
    <x v="11"/>
    <d v="2021-02-15T06:26:24"/>
    <x v="8"/>
    <x v="3"/>
    <x v="5"/>
    <x v="0"/>
  </r>
  <r>
    <x v="489"/>
    <x v="7"/>
    <x v="7"/>
    <d v="2020-12-26T11:50:49"/>
    <x v="5"/>
    <x v="3"/>
    <x v="5"/>
    <x v="1"/>
  </r>
  <r>
    <x v="489"/>
    <x v="6"/>
    <x v="6"/>
    <d v="2021-04-19T12:19:39"/>
    <x v="2"/>
    <x v="3"/>
    <x v="5"/>
    <x v="0"/>
  </r>
  <r>
    <x v="489"/>
    <x v="10"/>
    <x v="10"/>
    <d v="2020-07-30T14:09:49"/>
    <x v="11"/>
    <x v="3"/>
    <x v="5"/>
    <x v="1"/>
  </r>
  <r>
    <x v="489"/>
    <x v="5"/>
    <x v="5"/>
    <d v="2020-09-19T15:24:48"/>
    <x v="7"/>
    <x v="3"/>
    <x v="5"/>
    <x v="1"/>
  </r>
  <r>
    <x v="489"/>
    <x v="1"/>
    <x v="1"/>
    <d v="2020-10-21T10:11:51"/>
    <x v="6"/>
    <x v="3"/>
    <x v="5"/>
    <x v="0"/>
  </r>
  <r>
    <x v="489"/>
    <x v="1"/>
    <x v="1"/>
    <d v="2021-04-21T13:54:19"/>
    <x v="2"/>
    <x v="3"/>
    <x v="5"/>
    <x v="0"/>
  </r>
  <r>
    <x v="489"/>
    <x v="2"/>
    <x v="2"/>
    <d v="2020-12-07T11:51:58"/>
    <x v="5"/>
    <x v="3"/>
    <x v="5"/>
    <x v="0"/>
  </r>
  <r>
    <x v="490"/>
    <x v="7"/>
    <x v="7"/>
    <d v="2020-10-03T16:48:49"/>
    <x v="6"/>
    <x v="2"/>
    <x v="9"/>
    <x v="1"/>
  </r>
  <r>
    <x v="490"/>
    <x v="13"/>
    <x v="13"/>
    <d v="2020-09-02T12:43:58"/>
    <x v="7"/>
    <x v="2"/>
    <x v="9"/>
    <x v="1"/>
  </r>
  <r>
    <x v="490"/>
    <x v="11"/>
    <x v="11"/>
    <d v="2021-01-26T07:31:52"/>
    <x v="3"/>
    <x v="2"/>
    <x v="9"/>
    <x v="0"/>
  </r>
  <r>
    <x v="490"/>
    <x v="3"/>
    <x v="3"/>
    <d v="2020-08-29T23:49:04"/>
    <x v="4"/>
    <x v="2"/>
    <x v="9"/>
    <x v="1"/>
  </r>
  <r>
    <x v="490"/>
    <x v="15"/>
    <x v="14"/>
    <d v="2020-10-11T18:58:07"/>
    <x v="6"/>
    <x v="2"/>
    <x v="9"/>
    <x v="1"/>
  </r>
  <r>
    <x v="490"/>
    <x v="15"/>
    <x v="14"/>
    <d v="2021-02-03T06:52:56"/>
    <x v="8"/>
    <x v="2"/>
    <x v="9"/>
    <x v="1"/>
  </r>
  <r>
    <x v="490"/>
    <x v="3"/>
    <x v="3"/>
    <d v="2020-08-30T13:52:17"/>
    <x v="4"/>
    <x v="2"/>
    <x v="9"/>
    <x v="1"/>
  </r>
  <r>
    <x v="490"/>
    <x v="11"/>
    <x v="11"/>
    <d v="2021-06-16T17:34:16"/>
    <x v="1"/>
    <x v="2"/>
    <x v="9"/>
    <x v="0"/>
  </r>
  <r>
    <x v="490"/>
    <x v="0"/>
    <x v="0"/>
    <d v="2020-12-11T01:05:51"/>
    <x v="5"/>
    <x v="2"/>
    <x v="9"/>
    <x v="0"/>
  </r>
  <r>
    <x v="490"/>
    <x v="1"/>
    <x v="1"/>
    <d v="2021-03-02T23:26:06"/>
    <x v="10"/>
    <x v="2"/>
    <x v="9"/>
    <x v="0"/>
  </r>
  <r>
    <x v="490"/>
    <x v="10"/>
    <x v="10"/>
    <d v="2021-03-07T03:47:50"/>
    <x v="10"/>
    <x v="2"/>
    <x v="9"/>
    <x v="1"/>
  </r>
  <r>
    <x v="490"/>
    <x v="3"/>
    <x v="3"/>
    <d v="2021-03-03T17:22:33"/>
    <x v="10"/>
    <x v="2"/>
    <x v="9"/>
    <x v="1"/>
  </r>
  <r>
    <x v="490"/>
    <x v="12"/>
    <x v="12"/>
    <d v="2021-05-01T06:29:57"/>
    <x v="9"/>
    <x v="2"/>
    <x v="9"/>
    <x v="1"/>
  </r>
  <r>
    <x v="490"/>
    <x v="3"/>
    <x v="3"/>
    <d v="2020-12-09T17:28:23"/>
    <x v="5"/>
    <x v="2"/>
    <x v="9"/>
    <x v="1"/>
  </r>
  <r>
    <x v="490"/>
    <x v="7"/>
    <x v="7"/>
    <d v="2020-11-19T07:20:57"/>
    <x v="0"/>
    <x v="2"/>
    <x v="9"/>
    <x v="1"/>
  </r>
  <r>
    <x v="490"/>
    <x v="14"/>
    <x v="5"/>
    <d v="2021-05-17T02:21:44"/>
    <x v="9"/>
    <x v="2"/>
    <x v="9"/>
    <x v="1"/>
  </r>
  <r>
    <x v="490"/>
    <x v="5"/>
    <x v="5"/>
    <d v="2021-01-08T05:03:52"/>
    <x v="3"/>
    <x v="2"/>
    <x v="9"/>
    <x v="1"/>
  </r>
  <r>
    <x v="490"/>
    <x v="4"/>
    <x v="4"/>
    <d v="2020-10-29T20:44:42"/>
    <x v="6"/>
    <x v="2"/>
    <x v="9"/>
    <x v="2"/>
  </r>
  <r>
    <x v="491"/>
    <x v="4"/>
    <x v="4"/>
    <d v="2020-12-01T12:05:08"/>
    <x v="5"/>
    <x v="1"/>
    <x v="3"/>
    <x v="2"/>
  </r>
  <r>
    <x v="491"/>
    <x v="0"/>
    <x v="0"/>
    <d v="2020-08-05T17:46:25"/>
    <x v="4"/>
    <x v="1"/>
    <x v="3"/>
    <x v="0"/>
  </r>
  <r>
    <x v="491"/>
    <x v="7"/>
    <x v="7"/>
    <d v="2021-01-11T21:30:32"/>
    <x v="3"/>
    <x v="1"/>
    <x v="3"/>
    <x v="1"/>
  </r>
  <r>
    <x v="491"/>
    <x v="5"/>
    <x v="5"/>
    <d v="2020-10-23T18:20:54"/>
    <x v="6"/>
    <x v="1"/>
    <x v="3"/>
    <x v="1"/>
  </r>
  <r>
    <x v="491"/>
    <x v="14"/>
    <x v="5"/>
    <d v="2021-01-14T04:57:29"/>
    <x v="3"/>
    <x v="1"/>
    <x v="3"/>
    <x v="1"/>
  </r>
  <r>
    <x v="491"/>
    <x v="6"/>
    <x v="6"/>
    <d v="2021-05-20T09:17:14"/>
    <x v="9"/>
    <x v="1"/>
    <x v="3"/>
    <x v="0"/>
  </r>
  <r>
    <x v="491"/>
    <x v="14"/>
    <x v="5"/>
    <d v="2020-09-17T03:53:40"/>
    <x v="7"/>
    <x v="1"/>
    <x v="3"/>
    <x v="1"/>
  </r>
  <r>
    <x v="491"/>
    <x v="6"/>
    <x v="6"/>
    <d v="2020-11-27T16:49:05"/>
    <x v="0"/>
    <x v="1"/>
    <x v="3"/>
    <x v="0"/>
  </r>
  <r>
    <x v="491"/>
    <x v="13"/>
    <x v="13"/>
    <d v="2020-08-10T19:21:46"/>
    <x v="4"/>
    <x v="1"/>
    <x v="3"/>
    <x v="1"/>
  </r>
  <r>
    <x v="491"/>
    <x v="10"/>
    <x v="10"/>
    <d v="2020-12-14T16:57:57"/>
    <x v="5"/>
    <x v="1"/>
    <x v="3"/>
    <x v="1"/>
  </r>
  <r>
    <x v="491"/>
    <x v="7"/>
    <x v="7"/>
    <d v="2021-04-01T16:39:53"/>
    <x v="2"/>
    <x v="1"/>
    <x v="3"/>
    <x v="1"/>
  </r>
  <r>
    <x v="491"/>
    <x v="1"/>
    <x v="1"/>
    <d v="2020-07-20T23:24:43"/>
    <x v="11"/>
    <x v="1"/>
    <x v="3"/>
    <x v="0"/>
  </r>
  <r>
    <x v="491"/>
    <x v="5"/>
    <x v="5"/>
    <d v="2020-07-14T20:57:06"/>
    <x v="11"/>
    <x v="1"/>
    <x v="3"/>
    <x v="1"/>
  </r>
  <r>
    <x v="491"/>
    <x v="10"/>
    <x v="10"/>
    <d v="2020-10-07T18:18:16"/>
    <x v="6"/>
    <x v="1"/>
    <x v="3"/>
    <x v="1"/>
  </r>
  <r>
    <x v="491"/>
    <x v="5"/>
    <x v="5"/>
    <d v="2020-08-12T00:11:35"/>
    <x v="4"/>
    <x v="1"/>
    <x v="3"/>
    <x v="1"/>
  </r>
  <r>
    <x v="491"/>
    <x v="0"/>
    <x v="0"/>
    <d v="2020-06-25T21:01:19"/>
    <x v="1"/>
    <x v="1"/>
    <x v="3"/>
    <x v="0"/>
  </r>
  <r>
    <x v="491"/>
    <x v="8"/>
    <x v="8"/>
    <d v="2020-11-09T22:35:13"/>
    <x v="0"/>
    <x v="1"/>
    <x v="3"/>
    <x v="2"/>
  </r>
  <r>
    <x v="491"/>
    <x v="5"/>
    <x v="5"/>
    <d v="2020-09-26T09:18:58"/>
    <x v="7"/>
    <x v="1"/>
    <x v="3"/>
    <x v="1"/>
  </r>
  <r>
    <x v="491"/>
    <x v="8"/>
    <x v="8"/>
    <d v="2020-09-21T11:52:43"/>
    <x v="7"/>
    <x v="1"/>
    <x v="3"/>
    <x v="2"/>
  </r>
  <r>
    <x v="491"/>
    <x v="0"/>
    <x v="0"/>
    <d v="2021-06-07T01:39:12"/>
    <x v="1"/>
    <x v="1"/>
    <x v="3"/>
    <x v="0"/>
  </r>
  <r>
    <x v="491"/>
    <x v="14"/>
    <x v="5"/>
    <d v="2020-08-24T13:31:16"/>
    <x v="4"/>
    <x v="1"/>
    <x v="3"/>
    <x v="1"/>
  </r>
  <r>
    <x v="491"/>
    <x v="8"/>
    <x v="8"/>
    <d v="2021-01-05T14:47:26"/>
    <x v="3"/>
    <x v="1"/>
    <x v="3"/>
    <x v="2"/>
  </r>
  <r>
    <x v="491"/>
    <x v="15"/>
    <x v="14"/>
    <d v="2021-06-10T23:02:53"/>
    <x v="1"/>
    <x v="1"/>
    <x v="3"/>
    <x v="1"/>
  </r>
  <r>
    <x v="491"/>
    <x v="3"/>
    <x v="3"/>
    <d v="2021-02-06T12:01:33"/>
    <x v="8"/>
    <x v="1"/>
    <x v="3"/>
    <x v="1"/>
  </r>
  <r>
    <x v="491"/>
    <x v="8"/>
    <x v="8"/>
    <d v="2021-05-26T12:49:58"/>
    <x v="9"/>
    <x v="1"/>
    <x v="3"/>
    <x v="2"/>
  </r>
  <r>
    <x v="491"/>
    <x v="13"/>
    <x v="13"/>
    <d v="2020-07-14T19:05:01"/>
    <x v="11"/>
    <x v="1"/>
    <x v="3"/>
    <x v="1"/>
  </r>
  <r>
    <x v="491"/>
    <x v="9"/>
    <x v="9"/>
    <d v="2021-06-06T19:43:26"/>
    <x v="1"/>
    <x v="1"/>
    <x v="3"/>
    <x v="1"/>
  </r>
  <r>
    <x v="491"/>
    <x v="5"/>
    <x v="5"/>
    <d v="2020-10-30T11:16:30"/>
    <x v="6"/>
    <x v="1"/>
    <x v="3"/>
    <x v="1"/>
  </r>
  <r>
    <x v="491"/>
    <x v="0"/>
    <x v="0"/>
    <d v="2021-01-31T05:26:58"/>
    <x v="3"/>
    <x v="1"/>
    <x v="3"/>
    <x v="0"/>
  </r>
  <r>
    <x v="491"/>
    <x v="1"/>
    <x v="1"/>
    <d v="2020-07-27T15:46:40"/>
    <x v="11"/>
    <x v="1"/>
    <x v="3"/>
    <x v="0"/>
  </r>
  <r>
    <x v="491"/>
    <x v="4"/>
    <x v="4"/>
    <d v="2020-06-23T22:13:38"/>
    <x v="1"/>
    <x v="1"/>
    <x v="3"/>
    <x v="2"/>
  </r>
  <r>
    <x v="491"/>
    <x v="10"/>
    <x v="10"/>
    <d v="2020-08-28T18:06:14"/>
    <x v="4"/>
    <x v="1"/>
    <x v="3"/>
    <x v="1"/>
  </r>
  <r>
    <x v="491"/>
    <x v="8"/>
    <x v="8"/>
    <d v="2020-06-19T10:09:19"/>
    <x v="1"/>
    <x v="1"/>
    <x v="3"/>
    <x v="2"/>
  </r>
  <r>
    <x v="491"/>
    <x v="11"/>
    <x v="11"/>
    <d v="2020-06-26T13:51:51"/>
    <x v="1"/>
    <x v="1"/>
    <x v="3"/>
    <x v="0"/>
  </r>
  <r>
    <x v="491"/>
    <x v="4"/>
    <x v="4"/>
    <d v="2021-05-03T16:09:49"/>
    <x v="9"/>
    <x v="1"/>
    <x v="3"/>
    <x v="2"/>
  </r>
  <r>
    <x v="491"/>
    <x v="12"/>
    <x v="12"/>
    <d v="2021-01-14T08:15:12"/>
    <x v="3"/>
    <x v="1"/>
    <x v="3"/>
    <x v="1"/>
  </r>
  <r>
    <x v="491"/>
    <x v="8"/>
    <x v="8"/>
    <d v="2020-11-24T01:48:56"/>
    <x v="0"/>
    <x v="1"/>
    <x v="3"/>
    <x v="2"/>
  </r>
  <r>
    <x v="491"/>
    <x v="6"/>
    <x v="6"/>
    <d v="2021-04-20T11:52:10"/>
    <x v="2"/>
    <x v="1"/>
    <x v="3"/>
    <x v="0"/>
  </r>
  <r>
    <x v="491"/>
    <x v="14"/>
    <x v="5"/>
    <d v="2020-06-29T18:21:09"/>
    <x v="1"/>
    <x v="1"/>
    <x v="3"/>
    <x v="1"/>
  </r>
  <r>
    <x v="491"/>
    <x v="15"/>
    <x v="14"/>
    <d v="2021-01-25T02:51:16"/>
    <x v="3"/>
    <x v="1"/>
    <x v="3"/>
    <x v="1"/>
  </r>
  <r>
    <x v="491"/>
    <x v="7"/>
    <x v="7"/>
    <d v="2020-11-26T23:50:00"/>
    <x v="0"/>
    <x v="1"/>
    <x v="3"/>
    <x v="1"/>
  </r>
  <r>
    <x v="491"/>
    <x v="8"/>
    <x v="8"/>
    <d v="2021-03-07T06:43:44"/>
    <x v="10"/>
    <x v="1"/>
    <x v="3"/>
    <x v="2"/>
  </r>
  <r>
    <x v="491"/>
    <x v="10"/>
    <x v="10"/>
    <d v="2021-04-10T17:30:38"/>
    <x v="2"/>
    <x v="1"/>
    <x v="3"/>
    <x v="1"/>
  </r>
  <r>
    <x v="491"/>
    <x v="7"/>
    <x v="7"/>
    <d v="2021-01-02T02:42:26"/>
    <x v="3"/>
    <x v="1"/>
    <x v="3"/>
    <x v="1"/>
  </r>
  <r>
    <x v="491"/>
    <x v="7"/>
    <x v="7"/>
    <d v="2020-11-10T08:16:08"/>
    <x v="0"/>
    <x v="1"/>
    <x v="3"/>
    <x v="1"/>
  </r>
  <r>
    <x v="491"/>
    <x v="9"/>
    <x v="9"/>
    <d v="2021-02-01T07:01:21"/>
    <x v="8"/>
    <x v="1"/>
    <x v="3"/>
    <x v="1"/>
  </r>
  <r>
    <x v="491"/>
    <x v="7"/>
    <x v="7"/>
    <d v="2021-03-03T12:03:35"/>
    <x v="10"/>
    <x v="1"/>
    <x v="3"/>
    <x v="1"/>
  </r>
  <r>
    <x v="491"/>
    <x v="4"/>
    <x v="4"/>
    <d v="2020-12-21T08:47:15"/>
    <x v="5"/>
    <x v="1"/>
    <x v="3"/>
    <x v="2"/>
  </r>
  <r>
    <x v="492"/>
    <x v="15"/>
    <x v="14"/>
    <d v="2021-02-27T21:19:39"/>
    <x v="8"/>
    <x v="0"/>
    <x v="10"/>
    <x v="1"/>
  </r>
  <r>
    <x v="492"/>
    <x v="2"/>
    <x v="2"/>
    <d v="2020-12-01T12:58:05"/>
    <x v="5"/>
    <x v="0"/>
    <x v="10"/>
    <x v="0"/>
  </r>
  <r>
    <x v="492"/>
    <x v="2"/>
    <x v="2"/>
    <d v="2021-04-21T13:44:20"/>
    <x v="2"/>
    <x v="0"/>
    <x v="10"/>
    <x v="0"/>
  </r>
  <r>
    <x v="492"/>
    <x v="6"/>
    <x v="6"/>
    <d v="2021-02-22T18:02:16"/>
    <x v="8"/>
    <x v="0"/>
    <x v="10"/>
    <x v="0"/>
  </r>
  <r>
    <x v="492"/>
    <x v="1"/>
    <x v="1"/>
    <d v="2020-11-28T06:50:30"/>
    <x v="0"/>
    <x v="0"/>
    <x v="10"/>
    <x v="0"/>
  </r>
  <r>
    <x v="492"/>
    <x v="15"/>
    <x v="14"/>
    <d v="2020-07-28T16:24:39"/>
    <x v="11"/>
    <x v="0"/>
    <x v="10"/>
    <x v="1"/>
  </r>
  <r>
    <x v="492"/>
    <x v="13"/>
    <x v="13"/>
    <d v="2021-02-23T16:34:14"/>
    <x v="8"/>
    <x v="0"/>
    <x v="10"/>
    <x v="1"/>
  </r>
  <r>
    <x v="492"/>
    <x v="2"/>
    <x v="2"/>
    <d v="2020-11-08T12:01:46"/>
    <x v="0"/>
    <x v="0"/>
    <x v="10"/>
    <x v="0"/>
  </r>
  <r>
    <x v="492"/>
    <x v="8"/>
    <x v="8"/>
    <d v="2021-05-07T10:33:16"/>
    <x v="9"/>
    <x v="0"/>
    <x v="10"/>
    <x v="2"/>
  </r>
  <r>
    <x v="492"/>
    <x v="14"/>
    <x v="5"/>
    <d v="2021-05-11T02:39:58"/>
    <x v="9"/>
    <x v="0"/>
    <x v="10"/>
    <x v="1"/>
  </r>
  <r>
    <x v="493"/>
    <x v="0"/>
    <x v="0"/>
    <d v="2021-05-24T10:23:51"/>
    <x v="9"/>
    <x v="0"/>
    <x v="6"/>
    <x v="0"/>
  </r>
  <r>
    <x v="493"/>
    <x v="0"/>
    <x v="0"/>
    <d v="2020-10-24T09:30:02"/>
    <x v="6"/>
    <x v="0"/>
    <x v="6"/>
    <x v="0"/>
  </r>
  <r>
    <x v="493"/>
    <x v="11"/>
    <x v="11"/>
    <d v="2021-03-25T19:51:34"/>
    <x v="10"/>
    <x v="0"/>
    <x v="6"/>
    <x v="0"/>
  </r>
  <r>
    <x v="493"/>
    <x v="3"/>
    <x v="3"/>
    <d v="2021-04-13T17:42:51"/>
    <x v="2"/>
    <x v="0"/>
    <x v="6"/>
    <x v="1"/>
  </r>
  <r>
    <x v="493"/>
    <x v="2"/>
    <x v="2"/>
    <d v="2021-01-14T05:20:51"/>
    <x v="3"/>
    <x v="0"/>
    <x v="6"/>
    <x v="0"/>
  </r>
  <r>
    <x v="493"/>
    <x v="4"/>
    <x v="4"/>
    <d v="2021-04-27T15:58:55"/>
    <x v="2"/>
    <x v="0"/>
    <x v="6"/>
    <x v="2"/>
  </r>
  <r>
    <x v="493"/>
    <x v="5"/>
    <x v="5"/>
    <d v="2021-04-18T16:29:06"/>
    <x v="2"/>
    <x v="0"/>
    <x v="6"/>
    <x v="1"/>
  </r>
  <r>
    <x v="493"/>
    <x v="6"/>
    <x v="6"/>
    <d v="2020-12-29T09:53:37"/>
    <x v="5"/>
    <x v="0"/>
    <x v="6"/>
    <x v="0"/>
  </r>
  <r>
    <x v="493"/>
    <x v="12"/>
    <x v="12"/>
    <d v="2021-03-25T22:04:32"/>
    <x v="10"/>
    <x v="0"/>
    <x v="6"/>
    <x v="1"/>
  </r>
  <r>
    <x v="493"/>
    <x v="1"/>
    <x v="1"/>
    <d v="2020-10-11T09:18:59"/>
    <x v="6"/>
    <x v="0"/>
    <x v="6"/>
    <x v="0"/>
  </r>
  <r>
    <x v="493"/>
    <x v="7"/>
    <x v="7"/>
    <d v="2021-03-21T09:50:50"/>
    <x v="10"/>
    <x v="0"/>
    <x v="6"/>
    <x v="1"/>
  </r>
  <r>
    <x v="493"/>
    <x v="8"/>
    <x v="8"/>
    <d v="2020-09-14T00:26:57"/>
    <x v="7"/>
    <x v="0"/>
    <x v="6"/>
    <x v="2"/>
  </r>
  <r>
    <x v="493"/>
    <x v="0"/>
    <x v="0"/>
    <d v="2020-07-06T18:12:43"/>
    <x v="11"/>
    <x v="0"/>
    <x v="6"/>
    <x v="0"/>
  </r>
  <r>
    <x v="493"/>
    <x v="12"/>
    <x v="12"/>
    <d v="2021-03-18T19:16:01"/>
    <x v="10"/>
    <x v="0"/>
    <x v="6"/>
    <x v="1"/>
  </r>
  <r>
    <x v="493"/>
    <x v="2"/>
    <x v="2"/>
    <d v="2020-09-19T07:06:45"/>
    <x v="7"/>
    <x v="0"/>
    <x v="6"/>
    <x v="0"/>
  </r>
  <r>
    <x v="493"/>
    <x v="4"/>
    <x v="4"/>
    <d v="2021-03-01T22:40:25"/>
    <x v="10"/>
    <x v="0"/>
    <x v="6"/>
    <x v="2"/>
  </r>
  <r>
    <x v="493"/>
    <x v="10"/>
    <x v="10"/>
    <d v="2021-03-30T14:10:01"/>
    <x v="10"/>
    <x v="0"/>
    <x v="6"/>
    <x v="1"/>
  </r>
  <r>
    <x v="493"/>
    <x v="4"/>
    <x v="4"/>
    <d v="2020-12-31T15:33:03"/>
    <x v="5"/>
    <x v="0"/>
    <x v="6"/>
    <x v="2"/>
  </r>
  <r>
    <x v="493"/>
    <x v="13"/>
    <x v="13"/>
    <d v="2020-07-10T06:46:53"/>
    <x v="11"/>
    <x v="0"/>
    <x v="6"/>
    <x v="1"/>
  </r>
  <r>
    <x v="494"/>
    <x v="9"/>
    <x v="9"/>
    <d v="2021-01-10T15:02:47"/>
    <x v="3"/>
    <x v="3"/>
    <x v="8"/>
    <x v="1"/>
  </r>
  <r>
    <x v="494"/>
    <x v="14"/>
    <x v="5"/>
    <d v="2020-11-25T16:36:09"/>
    <x v="0"/>
    <x v="3"/>
    <x v="8"/>
    <x v="1"/>
  </r>
  <r>
    <x v="494"/>
    <x v="10"/>
    <x v="10"/>
    <d v="2020-08-02T23:14:39"/>
    <x v="4"/>
    <x v="3"/>
    <x v="8"/>
    <x v="1"/>
  </r>
  <r>
    <x v="494"/>
    <x v="13"/>
    <x v="13"/>
    <d v="2021-03-06T02:16:29"/>
    <x v="10"/>
    <x v="3"/>
    <x v="8"/>
    <x v="1"/>
  </r>
  <r>
    <x v="494"/>
    <x v="13"/>
    <x v="13"/>
    <d v="2021-04-30T17:03:13"/>
    <x v="2"/>
    <x v="3"/>
    <x v="8"/>
    <x v="1"/>
  </r>
  <r>
    <x v="494"/>
    <x v="11"/>
    <x v="11"/>
    <d v="2021-02-20T13:38:46"/>
    <x v="8"/>
    <x v="3"/>
    <x v="8"/>
    <x v="0"/>
  </r>
  <r>
    <x v="494"/>
    <x v="9"/>
    <x v="9"/>
    <d v="2021-02-23T17:02:39"/>
    <x v="8"/>
    <x v="3"/>
    <x v="8"/>
    <x v="1"/>
  </r>
  <r>
    <x v="495"/>
    <x v="8"/>
    <x v="8"/>
    <d v="2021-06-01T04:46:20"/>
    <x v="1"/>
    <x v="1"/>
    <x v="8"/>
    <x v="2"/>
  </r>
  <r>
    <x v="495"/>
    <x v="15"/>
    <x v="14"/>
    <d v="2021-04-14T08:17:00"/>
    <x v="2"/>
    <x v="1"/>
    <x v="8"/>
    <x v="1"/>
  </r>
  <r>
    <x v="495"/>
    <x v="4"/>
    <x v="4"/>
    <d v="2020-12-16T14:54:18"/>
    <x v="5"/>
    <x v="1"/>
    <x v="8"/>
    <x v="2"/>
  </r>
  <r>
    <x v="495"/>
    <x v="14"/>
    <x v="5"/>
    <d v="2020-09-18T23:36:54"/>
    <x v="7"/>
    <x v="1"/>
    <x v="8"/>
    <x v="1"/>
  </r>
  <r>
    <x v="495"/>
    <x v="10"/>
    <x v="10"/>
    <d v="2021-01-29T09:34:24"/>
    <x v="3"/>
    <x v="1"/>
    <x v="8"/>
    <x v="1"/>
  </r>
  <r>
    <x v="495"/>
    <x v="3"/>
    <x v="3"/>
    <d v="2020-10-18T04:28:56"/>
    <x v="6"/>
    <x v="1"/>
    <x v="8"/>
    <x v="1"/>
  </r>
  <r>
    <x v="495"/>
    <x v="3"/>
    <x v="3"/>
    <d v="2021-05-28T12:24:04"/>
    <x v="9"/>
    <x v="1"/>
    <x v="8"/>
    <x v="1"/>
  </r>
  <r>
    <x v="495"/>
    <x v="12"/>
    <x v="12"/>
    <d v="2020-08-17T14:37:07"/>
    <x v="4"/>
    <x v="1"/>
    <x v="8"/>
    <x v="1"/>
  </r>
  <r>
    <x v="495"/>
    <x v="0"/>
    <x v="0"/>
    <d v="2020-12-19T02:43:40"/>
    <x v="5"/>
    <x v="1"/>
    <x v="8"/>
    <x v="0"/>
  </r>
  <r>
    <x v="495"/>
    <x v="2"/>
    <x v="2"/>
    <d v="2020-07-11T15:58:56"/>
    <x v="11"/>
    <x v="1"/>
    <x v="8"/>
    <x v="0"/>
  </r>
  <r>
    <x v="495"/>
    <x v="12"/>
    <x v="12"/>
    <d v="2021-04-06T19:22:01"/>
    <x v="2"/>
    <x v="1"/>
    <x v="8"/>
    <x v="1"/>
  </r>
  <r>
    <x v="495"/>
    <x v="12"/>
    <x v="12"/>
    <d v="2021-06-08T02:18:27"/>
    <x v="1"/>
    <x v="1"/>
    <x v="8"/>
    <x v="1"/>
  </r>
  <r>
    <x v="495"/>
    <x v="10"/>
    <x v="10"/>
    <d v="2021-01-30T11:11:43"/>
    <x v="3"/>
    <x v="1"/>
    <x v="8"/>
    <x v="1"/>
  </r>
  <r>
    <x v="495"/>
    <x v="4"/>
    <x v="4"/>
    <d v="2020-08-19T17:45:03"/>
    <x v="4"/>
    <x v="1"/>
    <x v="8"/>
    <x v="2"/>
  </r>
  <r>
    <x v="495"/>
    <x v="10"/>
    <x v="10"/>
    <d v="2021-03-13T01:43:07"/>
    <x v="10"/>
    <x v="1"/>
    <x v="8"/>
    <x v="1"/>
  </r>
  <r>
    <x v="495"/>
    <x v="8"/>
    <x v="8"/>
    <d v="2020-07-18T14:53:28"/>
    <x v="11"/>
    <x v="1"/>
    <x v="8"/>
    <x v="2"/>
  </r>
  <r>
    <x v="495"/>
    <x v="15"/>
    <x v="14"/>
    <d v="2021-03-19T00:12:48"/>
    <x v="10"/>
    <x v="1"/>
    <x v="8"/>
    <x v="1"/>
  </r>
  <r>
    <x v="495"/>
    <x v="2"/>
    <x v="2"/>
    <d v="2020-12-20T22:32:19"/>
    <x v="5"/>
    <x v="1"/>
    <x v="8"/>
    <x v="0"/>
  </r>
  <r>
    <x v="495"/>
    <x v="9"/>
    <x v="9"/>
    <d v="2020-11-11T16:23:19"/>
    <x v="0"/>
    <x v="1"/>
    <x v="8"/>
    <x v="1"/>
  </r>
  <r>
    <x v="495"/>
    <x v="1"/>
    <x v="1"/>
    <d v="2020-12-30T09:54:39"/>
    <x v="5"/>
    <x v="1"/>
    <x v="8"/>
    <x v="0"/>
  </r>
  <r>
    <x v="495"/>
    <x v="8"/>
    <x v="8"/>
    <d v="2021-05-21T04:32:56"/>
    <x v="9"/>
    <x v="1"/>
    <x v="8"/>
    <x v="2"/>
  </r>
  <r>
    <x v="495"/>
    <x v="1"/>
    <x v="1"/>
    <d v="2020-07-05T20:40:37"/>
    <x v="11"/>
    <x v="1"/>
    <x v="8"/>
    <x v="0"/>
  </r>
  <r>
    <x v="495"/>
    <x v="2"/>
    <x v="2"/>
    <d v="2020-09-26T16:31:24"/>
    <x v="7"/>
    <x v="1"/>
    <x v="8"/>
    <x v="0"/>
  </r>
  <r>
    <x v="495"/>
    <x v="0"/>
    <x v="0"/>
    <d v="2020-10-08T08:28:47"/>
    <x v="6"/>
    <x v="1"/>
    <x v="8"/>
    <x v="0"/>
  </r>
  <r>
    <x v="495"/>
    <x v="1"/>
    <x v="1"/>
    <d v="2020-10-25T22:04:52"/>
    <x v="6"/>
    <x v="1"/>
    <x v="8"/>
    <x v="0"/>
  </r>
  <r>
    <x v="495"/>
    <x v="0"/>
    <x v="0"/>
    <d v="2020-07-03T15:29:13"/>
    <x v="11"/>
    <x v="1"/>
    <x v="8"/>
    <x v="0"/>
  </r>
  <r>
    <x v="495"/>
    <x v="15"/>
    <x v="14"/>
    <d v="2020-09-08T15:48:13"/>
    <x v="7"/>
    <x v="1"/>
    <x v="8"/>
    <x v="1"/>
  </r>
  <r>
    <x v="495"/>
    <x v="1"/>
    <x v="1"/>
    <d v="2021-02-05T23:15:52"/>
    <x v="8"/>
    <x v="1"/>
    <x v="8"/>
    <x v="0"/>
  </r>
  <r>
    <x v="495"/>
    <x v="0"/>
    <x v="0"/>
    <d v="2020-09-15T10:49:35"/>
    <x v="7"/>
    <x v="1"/>
    <x v="8"/>
    <x v="0"/>
  </r>
  <r>
    <x v="495"/>
    <x v="12"/>
    <x v="12"/>
    <d v="2021-05-20T16:27:13"/>
    <x v="9"/>
    <x v="1"/>
    <x v="8"/>
    <x v="1"/>
  </r>
  <r>
    <x v="495"/>
    <x v="12"/>
    <x v="12"/>
    <d v="2021-01-21T22:24:32"/>
    <x v="3"/>
    <x v="1"/>
    <x v="8"/>
    <x v="1"/>
  </r>
  <r>
    <x v="495"/>
    <x v="13"/>
    <x v="13"/>
    <d v="2021-04-05T22:17:33"/>
    <x v="2"/>
    <x v="1"/>
    <x v="8"/>
    <x v="1"/>
  </r>
  <r>
    <x v="495"/>
    <x v="1"/>
    <x v="1"/>
    <d v="2020-06-25T03:23:55"/>
    <x v="1"/>
    <x v="1"/>
    <x v="8"/>
    <x v="0"/>
  </r>
  <r>
    <x v="495"/>
    <x v="15"/>
    <x v="14"/>
    <d v="2021-04-19T06:22:26"/>
    <x v="2"/>
    <x v="1"/>
    <x v="8"/>
    <x v="1"/>
  </r>
  <r>
    <x v="495"/>
    <x v="8"/>
    <x v="8"/>
    <d v="2020-08-20T13:33:55"/>
    <x v="4"/>
    <x v="1"/>
    <x v="8"/>
    <x v="2"/>
  </r>
  <r>
    <x v="495"/>
    <x v="9"/>
    <x v="9"/>
    <d v="2021-01-06T17:42:16"/>
    <x v="3"/>
    <x v="1"/>
    <x v="8"/>
    <x v="1"/>
  </r>
  <r>
    <x v="495"/>
    <x v="11"/>
    <x v="11"/>
    <d v="2020-09-08T22:57:02"/>
    <x v="7"/>
    <x v="1"/>
    <x v="8"/>
    <x v="0"/>
  </r>
  <r>
    <x v="495"/>
    <x v="5"/>
    <x v="5"/>
    <d v="2021-03-31T06:25:01"/>
    <x v="10"/>
    <x v="1"/>
    <x v="8"/>
    <x v="1"/>
  </r>
  <r>
    <x v="495"/>
    <x v="12"/>
    <x v="12"/>
    <d v="2020-09-11T09:04:48"/>
    <x v="7"/>
    <x v="1"/>
    <x v="8"/>
    <x v="1"/>
  </r>
  <r>
    <x v="495"/>
    <x v="13"/>
    <x v="13"/>
    <d v="2021-04-20T20:58:32"/>
    <x v="2"/>
    <x v="1"/>
    <x v="8"/>
    <x v="1"/>
  </r>
  <r>
    <x v="496"/>
    <x v="11"/>
    <x v="11"/>
    <d v="2021-03-09T23:45:28"/>
    <x v="10"/>
    <x v="2"/>
    <x v="0"/>
    <x v="0"/>
  </r>
  <r>
    <x v="496"/>
    <x v="9"/>
    <x v="9"/>
    <d v="2020-07-12T20:14:48"/>
    <x v="11"/>
    <x v="2"/>
    <x v="0"/>
    <x v="1"/>
  </r>
  <r>
    <x v="496"/>
    <x v="11"/>
    <x v="11"/>
    <d v="2021-05-23T18:35:52"/>
    <x v="9"/>
    <x v="2"/>
    <x v="0"/>
    <x v="0"/>
  </r>
  <r>
    <x v="496"/>
    <x v="15"/>
    <x v="14"/>
    <d v="2021-03-27T16:34:56"/>
    <x v="10"/>
    <x v="2"/>
    <x v="0"/>
    <x v="1"/>
  </r>
  <r>
    <x v="496"/>
    <x v="13"/>
    <x v="13"/>
    <d v="2020-07-30T14:54:47"/>
    <x v="11"/>
    <x v="2"/>
    <x v="0"/>
    <x v="1"/>
  </r>
  <r>
    <x v="496"/>
    <x v="0"/>
    <x v="0"/>
    <d v="2020-11-04T02:48:44"/>
    <x v="0"/>
    <x v="2"/>
    <x v="0"/>
    <x v="0"/>
  </r>
  <r>
    <x v="496"/>
    <x v="12"/>
    <x v="12"/>
    <d v="2020-10-07T18:47:38"/>
    <x v="6"/>
    <x v="2"/>
    <x v="0"/>
    <x v="1"/>
  </r>
  <r>
    <x v="496"/>
    <x v="6"/>
    <x v="6"/>
    <d v="2021-01-01T05:58:36"/>
    <x v="3"/>
    <x v="2"/>
    <x v="0"/>
    <x v="0"/>
  </r>
  <r>
    <x v="496"/>
    <x v="11"/>
    <x v="11"/>
    <d v="2020-12-04T11:15:21"/>
    <x v="5"/>
    <x v="2"/>
    <x v="0"/>
    <x v="0"/>
  </r>
  <r>
    <x v="496"/>
    <x v="4"/>
    <x v="4"/>
    <d v="2020-11-08T19:06:32"/>
    <x v="0"/>
    <x v="2"/>
    <x v="0"/>
    <x v="2"/>
  </r>
  <r>
    <x v="496"/>
    <x v="8"/>
    <x v="8"/>
    <d v="2020-07-14T04:31:09"/>
    <x v="11"/>
    <x v="2"/>
    <x v="0"/>
    <x v="2"/>
  </r>
  <r>
    <x v="496"/>
    <x v="3"/>
    <x v="3"/>
    <d v="2021-05-17T11:06:50"/>
    <x v="9"/>
    <x v="2"/>
    <x v="0"/>
    <x v="1"/>
  </r>
  <r>
    <x v="496"/>
    <x v="8"/>
    <x v="8"/>
    <d v="2020-08-24T23:07:58"/>
    <x v="4"/>
    <x v="2"/>
    <x v="0"/>
    <x v="2"/>
  </r>
  <r>
    <x v="496"/>
    <x v="3"/>
    <x v="3"/>
    <d v="2020-12-09T13:57:56"/>
    <x v="5"/>
    <x v="2"/>
    <x v="0"/>
    <x v="1"/>
  </r>
  <r>
    <x v="496"/>
    <x v="7"/>
    <x v="7"/>
    <d v="2020-12-06T18:57:54"/>
    <x v="5"/>
    <x v="2"/>
    <x v="0"/>
    <x v="1"/>
  </r>
  <r>
    <x v="496"/>
    <x v="15"/>
    <x v="14"/>
    <d v="2020-06-30T03:31:00"/>
    <x v="1"/>
    <x v="2"/>
    <x v="0"/>
    <x v="1"/>
  </r>
  <r>
    <x v="496"/>
    <x v="5"/>
    <x v="5"/>
    <d v="2021-02-04T01:57:44"/>
    <x v="8"/>
    <x v="2"/>
    <x v="0"/>
    <x v="1"/>
  </r>
  <r>
    <x v="496"/>
    <x v="3"/>
    <x v="3"/>
    <d v="2020-11-26T09:01:22"/>
    <x v="0"/>
    <x v="2"/>
    <x v="0"/>
    <x v="1"/>
  </r>
  <r>
    <x v="496"/>
    <x v="15"/>
    <x v="14"/>
    <d v="2020-06-22T18:50:49"/>
    <x v="1"/>
    <x v="2"/>
    <x v="0"/>
    <x v="1"/>
  </r>
  <r>
    <x v="496"/>
    <x v="0"/>
    <x v="0"/>
    <d v="2020-09-12T09:07:19"/>
    <x v="7"/>
    <x v="2"/>
    <x v="0"/>
    <x v="0"/>
  </r>
  <r>
    <x v="496"/>
    <x v="13"/>
    <x v="13"/>
    <d v="2021-01-31T16:13:07"/>
    <x v="3"/>
    <x v="2"/>
    <x v="0"/>
    <x v="1"/>
  </r>
  <r>
    <x v="496"/>
    <x v="5"/>
    <x v="5"/>
    <d v="2021-02-05T13:31:45"/>
    <x v="8"/>
    <x v="2"/>
    <x v="0"/>
    <x v="1"/>
  </r>
  <r>
    <x v="496"/>
    <x v="11"/>
    <x v="11"/>
    <d v="2020-11-14T23:42:04"/>
    <x v="0"/>
    <x v="2"/>
    <x v="0"/>
    <x v="0"/>
  </r>
  <r>
    <x v="496"/>
    <x v="4"/>
    <x v="4"/>
    <d v="2020-12-14T02:21:30"/>
    <x v="5"/>
    <x v="2"/>
    <x v="0"/>
    <x v="2"/>
  </r>
  <r>
    <x v="496"/>
    <x v="15"/>
    <x v="14"/>
    <d v="2020-08-21T13:54:13"/>
    <x v="4"/>
    <x v="2"/>
    <x v="0"/>
    <x v="1"/>
  </r>
  <r>
    <x v="496"/>
    <x v="12"/>
    <x v="12"/>
    <d v="2021-02-19T01:47:48"/>
    <x v="8"/>
    <x v="2"/>
    <x v="0"/>
    <x v="1"/>
  </r>
  <r>
    <x v="497"/>
    <x v="1"/>
    <x v="1"/>
    <d v="2021-02-15T14:09:53"/>
    <x v="8"/>
    <x v="1"/>
    <x v="14"/>
    <x v="0"/>
  </r>
  <r>
    <x v="497"/>
    <x v="1"/>
    <x v="1"/>
    <d v="2020-08-16T15:17:51"/>
    <x v="4"/>
    <x v="1"/>
    <x v="14"/>
    <x v="0"/>
  </r>
  <r>
    <x v="497"/>
    <x v="2"/>
    <x v="2"/>
    <d v="2020-09-23T20:34:12"/>
    <x v="7"/>
    <x v="1"/>
    <x v="14"/>
    <x v="0"/>
  </r>
  <r>
    <x v="497"/>
    <x v="12"/>
    <x v="12"/>
    <d v="2021-01-27T18:55:53"/>
    <x v="3"/>
    <x v="1"/>
    <x v="14"/>
    <x v="1"/>
  </r>
  <r>
    <x v="497"/>
    <x v="12"/>
    <x v="12"/>
    <d v="2020-10-22T06:34:25"/>
    <x v="6"/>
    <x v="1"/>
    <x v="14"/>
    <x v="1"/>
  </r>
  <r>
    <x v="497"/>
    <x v="3"/>
    <x v="3"/>
    <d v="2021-04-22T15:12:43"/>
    <x v="2"/>
    <x v="1"/>
    <x v="14"/>
    <x v="1"/>
  </r>
  <r>
    <x v="497"/>
    <x v="12"/>
    <x v="12"/>
    <d v="2020-12-03T05:13:49"/>
    <x v="5"/>
    <x v="1"/>
    <x v="14"/>
    <x v="1"/>
  </r>
  <r>
    <x v="497"/>
    <x v="6"/>
    <x v="6"/>
    <d v="2020-12-18T03:41:45"/>
    <x v="5"/>
    <x v="1"/>
    <x v="14"/>
    <x v="0"/>
  </r>
  <r>
    <x v="497"/>
    <x v="8"/>
    <x v="8"/>
    <d v="2020-09-21T04:38:40"/>
    <x v="7"/>
    <x v="1"/>
    <x v="14"/>
    <x v="2"/>
  </r>
  <r>
    <x v="497"/>
    <x v="3"/>
    <x v="3"/>
    <d v="2020-12-28T04:49:40"/>
    <x v="5"/>
    <x v="1"/>
    <x v="14"/>
    <x v="1"/>
  </r>
  <r>
    <x v="497"/>
    <x v="9"/>
    <x v="9"/>
    <d v="2020-07-05T11:17:34"/>
    <x v="11"/>
    <x v="1"/>
    <x v="14"/>
    <x v="1"/>
  </r>
  <r>
    <x v="497"/>
    <x v="6"/>
    <x v="6"/>
    <d v="2020-08-13T05:08:13"/>
    <x v="4"/>
    <x v="1"/>
    <x v="14"/>
    <x v="0"/>
  </r>
  <r>
    <x v="497"/>
    <x v="2"/>
    <x v="2"/>
    <d v="2021-03-19T06:13:20"/>
    <x v="10"/>
    <x v="1"/>
    <x v="14"/>
    <x v="0"/>
  </r>
  <r>
    <x v="497"/>
    <x v="9"/>
    <x v="9"/>
    <d v="2020-11-29T12:20:40"/>
    <x v="0"/>
    <x v="1"/>
    <x v="14"/>
    <x v="1"/>
  </r>
  <r>
    <x v="497"/>
    <x v="11"/>
    <x v="11"/>
    <d v="2021-06-02T01:09:58"/>
    <x v="1"/>
    <x v="1"/>
    <x v="14"/>
    <x v="0"/>
  </r>
  <r>
    <x v="497"/>
    <x v="12"/>
    <x v="12"/>
    <d v="2020-10-05T09:47:31"/>
    <x v="6"/>
    <x v="1"/>
    <x v="14"/>
    <x v="1"/>
  </r>
  <r>
    <x v="497"/>
    <x v="8"/>
    <x v="8"/>
    <d v="2020-10-13T06:09:14"/>
    <x v="6"/>
    <x v="1"/>
    <x v="14"/>
    <x v="2"/>
  </r>
  <r>
    <x v="497"/>
    <x v="5"/>
    <x v="5"/>
    <d v="2020-06-19T15:30:44"/>
    <x v="1"/>
    <x v="1"/>
    <x v="14"/>
    <x v="1"/>
  </r>
  <r>
    <x v="497"/>
    <x v="0"/>
    <x v="0"/>
    <d v="2020-09-30T14:46:43"/>
    <x v="7"/>
    <x v="1"/>
    <x v="14"/>
    <x v="0"/>
  </r>
  <r>
    <x v="497"/>
    <x v="6"/>
    <x v="6"/>
    <d v="2020-11-16T01:53:49"/>
    <x v="0"/>
    <x v="1"/>
    <x v="14"/>
    <x v="0"/>
  </r>
  <r>
    <x v="497"/>
    <x v="14"/>
    <x v="5"/>
    <d v="2020-08-18T10:50:23"/>
    <x v="4"/>
    <x v="1"/>
    <x v="14"/>
    <x v="1"/>
  </r>
  <r>
    <x v="497"/>
    <x v="3"/>
    <x v="3"/>
    <d v="2021-01-30T10:06:03"/>
    <x v="3"/>
    <x v="1"/>
    <x v="14"/>
    <x v="1"/>
  </r>
  <r>
    <x v="497"/>
    <x v="1"/>
    <x v="1"/>
    <d v="2021-03-27T08:22:19"/>
    <x v="10"/>
    <x v="1"/>
    <x v="14"/>
    <x v="0"/>
  </r>
  <r>
    <x v="497"/>
    <x v="4"/>
    <x v="4"/>
    <d v="2020-08-17T18:32:02"/>
    <x v="4"/>
    <x v="1"/>
    <x v="14"/>
    <x v="2"/>
  </r>
  <r>
    <x v="497"/>
    <x v="6"/>
    <x v="6"/>
    <d v="2020-09-22T20:47:14"/>
    <x v="7"/>
    <x v="1"/>
    <x v="14"/>
    <x v="0"/>
  </r>
  <r>
    <x v="498"/>
    <x v="1"/>
    <x v="1"/>
    <d v="2020-11-28T23:59:52"/>
    <x v="0"/>
    <x v="0"/>
    <x v="2"/>
    <x v="0"/>
  </r>
  <r>
    <x v="498"/>
    <x v="10"/>
    <x v="10"/>
    <d v="2021-05-26T06:15:38"/>
    <x v="9"/>
    <x v="0"/>
    <x v="2"/>
    <x v="1"/>
  </r>
  <r>
    <x v="498"/>
    <x v="6"/>
    <x v="6"/>
    <d v="2020-08-10T22:33:30"/>
    <x v="4"/>
    <x v="0"/>
    <x v="2"/>
    <x v="0"/>
  </r>
  <r>
    <x v="498"/>
    <x v="4"/>
    <x v="4"/>
    <d v="2021-02-02T05:56:25"/>
    <x v="8"/>
    <x v="0"/>
    <x v="2"/>
    <x v="2"/>
  </r>
  <r>
    <x v="498"/>
    <x v="6"/>
    <x v="6"/>
    <d v="2020-07-01T12:12:51"/>
    <x v="11"/>
    <x v="0"/>
    <x v="2"/>
    <x v="0"/>
  </r>
  <r>
    <x v="498"/>
    <x v="8"/>
    <x v="8"/>
    <d v="2021-03-19T07:49:18"/>
    <x v="10"/>
    <x v="0"/>
    <x v="2"/>
    <x v="2"/>
  </r>
  <r>
    <x v="498"/>
    <x v="12"/>
    <x v="12"/>
    <d v="2020-08-05T19:26:17"/>
    <x v="4"/>
    <x v="0"/>
    <x v="2"/>
    <x v="1"/>
  </r>
  <r>
    <x v="498"/>
    <x v="8"/>
    <x v="8"/>
    <d v="2020-08-21T13:14:44"/>
    <x v="4"/>
    <x v="0"/>
    <x v="2"/>
    <x v="2"/>
  </r>
  <r>
    <x v="498"/>
    <x v="2"/>
    <x v="2"/>
    <d v="2020-10-23T14:47:22"/>
    <x v="6"/>
    <x v="0"/>
    <x v="2"/>
    <x v="0"/>
  </r>
  <r>
    <x v="498"/>
    <x v="4"/>
    <x v="4"/>
    <d v="2020-07-12T20:20:04"/>
    <x v="11"/>
    <x v="0"/>
    <x v="2"/>
    <x v="2"/>
  </r>
  <r>
    <x v="498"/>
    <x v="11"/>
    <x v="11"/>
    <d v="2020-09-30T11:04:18"/>
    <x v="7"/>
    <x v="0"/>
    <x v="2"/>
    <x v="0"/>
  </r>
  <r>
    <x v="498"/>
    <x v="15"/>
    <x v="14"/>
    <d v="2020-12-28T08:58:59"/>
    <x v="5"/>
    <x v="0"/>
    <x v="2"/>
    <x v="1"/>
  </r>
  <r>
    <x v="498"/>
    <x v="1"/>
    <x v="1"/>
    <d v="2020-07-12T21:42:29"/>
    <x v="11"/>
    <x v="0"/>
    <x v="2"/>
    <x v="0"/>
  </r>
  <r>
    <x v="498"/>
    <x v="10"/>
    <x v="10"/>
    <d v="2021-02-17T07:22:15"/>
    <x v="8"/>
    <x v="0"/>
    <x v="2"/>
    <x v="1"/>
  </r>
  <r>
    <x v="498"/>
    <x v="3"/>
    <x v="3"/>
    <d v="2021-04-11T07:17:36"/>
    <x v="2"/>
    <x v="0"/>
    <x v="2"/>
    <x v="1"/>
  </r>
  <r>
    <x v="498"/>
    <x v="5"/>
    <x v="5"/>
    <d v="2021-01-08T18:35:46"/>
    <x v="3"/>
    <x v="0"/>
    <x v="2"/>
    <x v="1"/>
  </r>
  <r>
    <x v="498"/>
    <x v="10"/>
    <x v="10"/>
    <d v="2020-12-11T00:01:28"/>
    <x v="5"/>
    <x v="0"/>
    <x v="2"/>
    <x v="1"/>
  </r>
  <r>
    <x v="498"/>
    <x v="11"/>
    <x v="11"/>
    <d v="2021-04-11T00:39:49"/>
    <x v="2"/>
    <x v="0"/>
    <x v="2"/>
    <x v="0"/>
  </r>
  <r>
    <x v="498"/>
    <x v="15"/>
    <x v="14"/>
    <d v="2021-06-11T08:13:12"/>
    <x v="1"/>
    <x v="0"/>
    <x v="2"/>
    <x v="1"/>
  </r>
  <r>
    <x v="499"/>
    <x v="5"/>
    <x v="5"/>
    <d v="2020-10-02T10:09:18"/>
    <x v="6"/>
    <x v="2"/>
    <x v="10"/>
    <x v="1"/>
  </r>
  <r>
    <x v="499"/>
    <x v="15"/>
    <x v="14"/>
    <d v="2021-01-28T15:53:05"/>
    <x v="3"/>
    <x v="2"/>
    <x v="10"/>
    <x v="1"/>
  </r>
  <r>
    <x v="499"/>
    <x v="0"/>
    <x v="0"/>
    <d v="2020-07-07T23:54:52"/>
    <x v="11"/>
    <x v="2"/>
    <x v="10"/>
    <x v="0"/>
  </r>
  <r>
    <x v="499"/>
    <x v="9"/>
    <x v="9"/>
    <d v="2020-10-26T14:10:47"/>
    <x v="6"/>
    <x v="2"/>
    <x v="10"/>
    <x v="1"/>
  </r>
  <r>
    <x v="499"/>
    <x v="5"/>
    <x v="5"/>
    <d v="2020-12-06T20:01:43"/>
    <x v="5"/>
    <x v="2"/>
    <x v="10"/>
    <x v="1"/>
  </r>
  <r>
    <x v="499"/>
    <x v="7"/>
    <x v="7"/>
    <d v="2021-05-22T02:15:56"/>
    <x v="9"/>
    <x v="2"/>
    <x v="10"/>
    <x v="1"/>
  </r>
  <r>
    <x v="499"/>
    <x v="13"/>
    <x v="13"/>
    <d v="2020-11-26T15:38:35"/>
    <x v="0"/>
    <x v="2"/>
    <x v="10"/>
    <x v="1"/>
  </r>
  <r>
    <x v="499"/>
    <x v="0"/>
    <x v="0"/>
    <d v="2021-02-09T03:48:40"/>
    <x v="8"/>
    <x v="2"/>
    <x v="10"/>
    <x v="0"/>
  </r>
  <r>
    <x v="499"/>
    <x v="6"/>
    <x v="6"/>
    <d v="2020-07-07T19:56:26"/>
    <x v="11"/>
    <x v="2"/>
    <x v="10"/>
    <x v="0"/>
  </r>
  <r>
    <x v="499"/>
    <x v="12"/>
    <x v="12"/>
    <d v="2020-11-19T07:23:42"/>
    <x v="0"/>
    <x v="2"/>
    <x v="10"/>
    <x v="1"/>
  </r>
  <r>
    <x v="499"/>
    <x v="7"/>
    <x v="7"/>
    <d v="2020-12-13T01:49:19"/>
    <x v="5"/>
    <x v="2"/>
    <x v="10"/>
    <x v="1"/>
  </r>
  <r>
    <x v="499"/>
    <x v="1"/>
    <x v="1"/>
    <d v="2021-05-03T01:00:11"/>
    <x v="9"/>
    <x v="2"/>
    <x v="10"/>
    <x v="0"/>
  </r>
  <r>
    <x v="499"/>
    <x v="2"/>
    <x v="2"/>
    <d v="2021-05-02T15:36:31"/>
    <x v="9"/>
    <x v="2"/>
    <x v="10"/>
    <x v="0"/>
  </r>
  <r>
    <x v="499"/>
    <x v="11"/>
    <x v="11"/>
    <d v="2020-12-14T06:01:53"/>
    <x v="5"/>
    <x v="2"/>
    <x v="10"/>
    <x v="0"/>
  </r>
  <r>
    <x v="499"/>
    <x v="8"/>
    <x v="8"/>
    <d v="2020-11-10T02:57:19"/>
    <x v="0"/>
    <x v="2"/>
    <x v="10"/>
    <x v="2"/>
  </r>
  <r>
    <x v="499"/>
    <x v="0"/>
    <x v="0"/>
    <d v="2020-07-15T02:00:31"/>
    <x v="11"/>
    <x v="2"/>
    <x v="10"/>
    <x v="0"/>
  </r>
  <r>
    <x v="499"/>
    <x v="11"/>
    <x v="11"/>
    <d v="2020-12-30T05:05:24"/>
    <x v="5"/>
    <x v="2"/>
    <x v="10"/>
    <x v="0"/>
  </r>
  <r>
    <x v="499"/>
    <x v="12"/>
    <x v="12"/>
    <d v="2021-05-19T09:52:53"/>
    <x v="9"/>
    <x v="2"/>
    <x v="10"/>
    <x v="1"/>
  </r>
  <r>
    <x v="499"/>
    <x v="3"/>
    <x v="3"/>
    <d v="2020-09-28T14:02:12"/>
    <x v="7"/>
    <x v="2"/>
    <x v="10"/>
    <x v="1"/>
  </r>
  <r>
    <x v="499"/>
    <x v="3"/>
    <x v="3"/>
    <d v="2021-03-04T20:40:07"/>
    <x v="10"/>
    <x v="2"/>
    <x v="10"/>
    <x v="1"/>
  </r>
  <r>
    <x v="499"/>
    <x v="3"/>
    <x v="3"/>
    <d v="2020-10-08T10:39:12"/>
    <x v="6"/>
    <x v="2"/>
    <x v="10"/>
    <x v="1"/>
  </r>
  <r>
    <x v="499"/>
    <x v="8"/>
    <x v="8"/>
    <d v="2020-07-30T01:48:56"/>
    <x v="11"/>
    <x v="2"/>
    <x v="10"/>
    <x v="2"/>
  </r>
  <r>
    <x v="499"/>
    <x v="9"/>
    <x v="9"/>
    <d v="2020-09-12T11:31:32"/>
    <x v="7"/>
    <x v="2"/>
    <x v="10"/>
    <x v="1"/>
  </r>
  <r>
    <x v="499"/>
    <x v="11"/>
    <x v="11"/>
    <d v="2020-10-28T22:11:07"/>
    <x v="6"/>
    <x v="2"/>
    <x v="10"/>
    <x v="0"/>
  </r>
  <r>
    <x v="499"/>
    <x v="2"/>
    <x v="2"/>
    <d v="2021-06-10T18:26:01"/>
    <x v="1"/>
    <x v="2"/>
    <x v="10"/>
    <x v="0"/>
  </r>
  <r>
    <x v="499"/>
    <x v="1"/>
    <x v="1"/>
    <d v="2020-12-21T22:24:02"/>
    <x v="5"/>
    <x v="2"/>
    <x v="10"/>
    <x v="0"/>
  </r>
  <r>
    <x v="499"/>
    <x v="1"/>
    <x v="1"/>
    <d v="2020-11-05T07:12:26"/>
    <x v="0"/>
    <x v="2"/>
    <x v="10"/>
    <x v="0"/>
  </r>
  <r>
    <x v="499"/>
    <x v="13"/>
    <x v="13"/>
    <d v="2021-01-28T16:45:50"/>
    <x v="3"/>
    <x v="2"/>
    <x v="10"/>
    <x v="1"/>
  </r>
  <r>
    <x v="499"/>
    <x v="9"/>
    <x v="9"/>
    <d v="2021-02-13T06:32:49"/>
    <x v="8"/>
    <x v="2"/>
    <x v="10"/>
    <x v="1"/>
  </r>
  <r>
    <x v="499"/>
    <x v="14"/>
    <x v="5"/>
    <d v="2021-06-16T21:49:53"/>
    <x v="1"/>
    <x v="2"/>
    <x v="10"/>
    <x v="1"/>
  </r>
  <r>
    <x v="499"/>
    <x v="5"/>
    <x v="5"/>
    <d v="2020-12-23T03:27:19"/>
    <x v="5"/>
    <x v="2"/>
    <x v="10"/>
    <x v="1"/>
  </r>
  <r>
    <x v="500"/>
    <x v="14"/>
    <x v="5"/>
    <d v="2021-01-10T01:52:12"/>
    <x v="3"/>
    <x v="3"/>
    <x v="12"/>
    <x v="1"/>
  </r>
  <r>
    <x v="500"/>
    <x v="15"/>
    <x v="14"/>
    <d v="2021-02-28T14:52:48"/>
    <x v="8"/>
    <x v="3"/>
    <x v="12"/>
    <x v="1"/>
  </r>
  <r>
    <x v="500"/>
    <x v="14"/>
    <x v="5"/>
    <d v="2021-06-13T19:06:33"/>
    <x v="1"/>
    <x v="3"/>
    <x v="12"/>
    <x v="1"/>
  </r>
  <r>
    <x v="500"/>
    <x v="9"/>
    <x v="9"/>
    <d v="2020-08-15T07:03:46"/>
    <x v="4"/>
    <x v="3"/>
    <x v="12"/>
    <x v="1"/>
  </r>
  <r>
    <x v="500"/>
    <x v="9"/>
    <x v="9"/>
    <d v="2020-12-15T13:17:08"/>
    <x v="5"/>
    <x v="3"/>
    <x v="12"/>
    <x v="1"/>
  </r>
  <r>
    <x v="501"/>
    <x v="7"/>
    <x v="7"/>
    <d v="2021-05-29T13:17:29"/>
    <x v="9"/>
    <x v="3"/>
    <x v="12"/>
    <x v="1"/>
  </r>
  <r>
    <x v="501"/>
    <x v="3"/>
    <x v="3"/>
    <d v="2020-09-02T23:35:48"/>
    <x v="7"/>
    <x v="3"/>
    <x v="12"/>
    <x v="1"/>
  </r>
  <r>
    <x v="501"/>
    <x v="10"/>
    <x v="10"/>
    <d v="2020-08-17T23:09:30"/>
    <x v="4"/>
    <x v="3"/>
    <x v="12"/>
    <x v="1"/>
  </r>
  <r>
    <x v="501"/>
    <x v="5"/>
    <x v="5"/>
    <d v="2020-07-30T20:06:58"/>
    <x v="11"/>
    <x v="3"/>
    <x v="12"/>
    <x v="1"/>
  </r>
  <r>
    <x v="501"/>
    <x v="10"/>
    <x v="10"/>
    <d v="2020-11-21T07:09:23"/>
    <x v="0"/>
    <x v="3"/>
    <x v="12"/>
    <x v="1"/>
  </r>
  <r>
    <x v="501"/>
    <x v="7"/>
    <x v="7"/>
    <d v="2021-02-28T11:07:25"/>
    <x v="8"/>
    <x v="3"/>
    <x v="12"/>
    <x v="1"/>
  </r>
  <r>
    <x v="501"/>
    <x v="11"/>
    <x v="11"/>
    <d v="2021-03-05T12:01:41"/>
    <x v="10"/>
    <x v="3"/>
    <x v="12"/>
    <x v="0"/>
  </r>
  <r>
    <x v="501"/>
    <x v="0"/>
    <x v="0"/>
    <d v="2021-06-14T13:40:33"/>
    <x v="1"/>
    <x v="3"/>
    <x v="12"/>
    <x v="0"/>
  </r>
  <r>
    <x v="501"/>
    <x v="3"/>
    <x v="3"/>
    <d v="2020-07-07T01:03:18"/>
    <x v="11"/>
    <x v="3"/>
    <x v="12"/>
    <x v="1"/>
  </r>
  <r>
    <x v="501"/>
    <x v="6"/>
    <x v="6"/>
    <d v="2020-11-13T16:56:05"/>
    <x v="0"/>
    <x v="3"/>
    <x v="12"/>
    <x v="0"/>
  </r>
  <r>
    <x v="501"/>
    <x v="2"/>
    <x v="2"/>
    <d v="2021-04-25T10:28:20"/>
    <x v="2"/>
    <x v="3"/>
    <x v="12"/>
    <x v="0"/>
  </r>
  <r>
    <x v="501"/>
    <x v="1"/>
    <x v="1"/>
    <d v="2021-01-31T04:23:39"/>
    <x v="3"/>
    <x v="3"/>
    <x v="12"/>
    <x v="0"/>
  </r>
  <r>
    <x v="501"/>
    <x v="8"/>
    <x v="8"/>
    <d v="2021-05-31T05:39:42"/>
    <x v="9"/>
    <x v="3"/>
    <x v="12"/>
    <x v="2"/>
  </r>
  <r>
    <x v="501"/>
    <x v="14"/>
    <x v="5"/>
    <d v="2020-10-25T22:15:21"/>
    <x v="6"/>
    <x v="3"/>
    <x v="12"/>
    <x v="1"/>
  </r>
  <r>
    <x v="501"/>
    <x v="4"/>
    <x v="4"/>
    <d v="2020-11-23T01:10:31"/>
    <x v="0"/>
    <x v="3"/>
    <x v="12"/>
    <x v="2"/>
  </r>
  <r>
    <x v="501"/>
    <x v="14"/>
    <x v="5"/>
    <d v="2020-10-17T05:35:20"/>
    <x v="6"/>
    <x v="3"/>
    <x v="12"/>
    <x v="1"/>
  </r>
  <r>
    <x v="501"/>
    <x v="11"/>
    <x v="11"/>
    <d v="2020-07-28T08:00:34"/>
    <x v="11"/>
    <x v="3"/>
    <x v="12"/>
    <x v="0"/>
  </r>
  <r>
    <x v="501"/>
    <x v="7"/>
    <x v="7"/>
    <d v="2020-12-31T00:59:38"/>
    <x v="5"/>
    <x v="3"/>
    <x v="12"/>
    <x v="1"/>
  </r>
  <r>
    <x v="501"/>
    <x v="7"/>
    <x v="7"/>
    <d v="2020-10-05T13:28:10"/>
    <x v="6"/>
    <x v="3"/>
    <x v="12"/>
    <x v="1"/>
  </r>
  <r>
    <x v="501"/>
    <x v="12"/>
    <x v="12"/>
    <d v="2020-06-24T06:42:05"/>
    <x v="1"/>
    <x v="3"/>
    <x v="12"/>
    <x v="1"/>
  </r>
  <r>
    <x v="501"/>
    <x v="6"/>
    <x v="6"/>
    <d v="2020-12-02T07:09:07"/>
    <x v="5"/>
    <x v="3"/>
    <x v="12"/>
    <x v="0"/>
  </r>
  <r>
    <x v="501"/>
    <x v="4"/>
    <x v="4"/>
    <d v="2021-02-19T07:15:10"/>
    <x v="8"/>
    <x v="3"/>
    <x v="12"/>
    <x v="2"/>
  </r>
  <r>
    <x v="501"/>
    <x v="2"/>
    <x v="2"/>
    <d v="2021-01-23T12:11:30"/>
    <x v="3"/>
    <x v="3"/>
    <x v="12"/>
    <x v="0"/>
  </r>
  <r>
    <x v="501"/>
    <x v="2"/>
    <x v="2"/>
    <d v="2021-02-21T05:18:58"/>
    <x v="8"/>
    <x v="3"/>
    <x v="12"/>
    <x v="0"/>
  </r>
  <r>
    <x v="501"/>
    <x v="9"/>
    <x v="9"/>
    <d v="2021-03-12T18:26:11"/>
    <x v="10"/>
    <x v="3"/>
    <x v="12"/>
    <x v="1"/>
  </r>
  <r>
    <x v="501"/>
    <x v="12"/>
    <x v="12"/>
    <d v="2021-03-19T08:00:39"/>
    <x v="10"/>
    <x v="3"/>
    <x v="12"/>
    <x v="1"/>
  </r>
  <r>
    <x v="501"/>
    <x v="4"/>
    <x v="4"/>
    <d v="2020-11-28T11:10:00"/>
    <x v="0"/>
    <x v="3"/>
    <x v="12"/>
    <x v="2"/>
  </r>
  <r>
    <x v="501"/>
    <x v="12"/>
    <x v="12"/>
    <d v="2021-02-26T03:22:03"/>
    <x v="8"/>
    <x v="3"/>
    <x v="12"/>
    <x v="1"/>
  </r>
  <r>
    <x v="501"/>
    <x v="7"/>
    <x v="7"/>
    <d v="2021-06-14T13:10:25"/>
    <x v="1"/>
    <x v="3"/>
    <x v="12"/>
    <x v="1"/>
  </r>
  <r>
    <x v="501"/>
    <x v="13"/>
    <x v="13"/>
    <d v="2020-07-23T23:42:57"/>
    <x v="11"/>
    <x v="3"/>
    <x v="12"/>
    <x v="1"/>
  </r>
  <r>
    <x v="501"/>
    <x v="10"/>
    <x v="10"/>
    <d v="2020-12-24T21:03:48"/>
    <x v="5"/>
    <x v="3"/>
    <x v="12"/>
    <x v="1"/>
  </r>
  <r>
    <x v="501"/>
    <x v="7"/>
    <x v="7"/>
    <d v="2021-03-04T11:36:17"/>
    <x v="10"/>
    <x v="3"/>
    <x v="12"/>
    <x v="1"/>
  </r>
  <r>
    <x v="501"/>
    <x v="6"/>
    <x v="6"/>
    <d v="2020-09-02T13:23:13"/>
    <x v="7"/>
    <x v="3"/>
    <x v="12"/>
    <x v="0"/>
  </r>
  <r>
    <x v="501"/>
    <x v="6"/>
    <x v="6"/>
    <d v="2020-08-28T10:07:29"/>
    <x v="4"/>
    <x v="3"/>
    <x v="12"/>
    <x v="0"/>
  </r>
  <r>
    <x v="501"/>
    <x v="15"/>
    <x v="14"/>
    <d v="2020-07-23T13:25:44"/>
    <x v="11"/>
    <x v="3"/>
    <x v="12"/>
    <x v="1"/>
  </r>
  <r>
    <x v="501"/>
    <x v="2"/>
    <x v="2"/>
    <d v="2021-04-06T00:58:43"/>
    <x v="2"/>
    <x v="3"/>
    <x v="12"/>
    <x v="0"/>
  </r>
  <r>
    <x v="501"/>
    <x v="6"/>
    <x v="6"/>
    <d v="2021-01-04T20:14:47"/>
    <x v="3"/>
    <x v="3"/>
    <x v="12"/>
    <x v="0"/>
  </r>
  <r>
    <x v="502"/>
    <x v="5"/>
    <x v="5"/>
    <d v="2020-07-29T14:02:28"/>
    <x v="11"/>
    <x v="2"/>
    <x v="0"/>
    <x v="1"/>
  </r>
  <r>
    <x v="502"/>
    <x v="0"/>
    <x v="0"/>
    <d v="2020-08-01T20:51:26"/>
    <x v="4"/>
    <x v="2"/>
    <x v="0"/>
    <x v="0"/>
  </r>
  <r>
    <x v="502"/>
    <x v="14"/>
    <x v="5"/>
    <d v="2020-07-24T01:39:39"/>
    <x v="11"/>
    <x v="2"/>
    <x v="0"/>
    <x v="1"/>
  </r>
  <r>
    <x v="502"/>
    <x v="11"/>
    <x v="11"/>
    <d v="2021-05-18T08:10:45"/>
    <x v="9"/>
    <x v="2"/>
    <x v="0"/>
    <x v="0"/>
  </r>
  <r>
    <x v="502"/>
    <x v="9"/>
    <x v="9"/>
    <d v="2020-08-14T21:22:32"/>
    <x v="4"/>
    <x v="2"/>
    <x v="0"/>
    <x v="1"/>
  </r>
  <r>
    <x v="502"/>
    <x v="13"/>
    <x v="13"/>
    <d v="2020-09-07T03:54:42"/>
    <x v="7"/>
    <x v="2"/>
    <x v="0"/>
    <x v="1"/>
  </r>
  <r>
    <x v="502"/>
    <x v="3"/>
    <x v="3"/>
    <d v="2020-11-20T13:55:55"/>
    <x v="0"/>
    <x v="2"/>
    <x v="0"/>
    <x v="1"/>
  </r>
  <r>
    <x v="502"/>
    <x v="9"/>
    <x v="9"/>
    <d v="2020-10-12T18:45:41"/>
    <x v="6"/>
    <x v="2"/>
    <x v="0"/>
    <x v="1"/>
  </r>
  <r>
    <x v="502"/>
    <x v="3"/>
    <x v="3"/>
    <d v="2021-04-06T20:01:13"/>
    <x v="2"/>
    <x v="2"/>
    <x v="0"/>
    <x v="1"/>
  </r>
  <r>
    <x v="502"/>
    <x v="14"/>
    <x v="5"/>
    <d v="2021-04-19T07:25:25"/>
    <x v="2"/>
    <x v="2"/>
    <x v="0"/>
    <x v="1"/>
  </r>
  <r>
    <x v="502"/>
    <x v="4"/>
    <x v="4"/>
    <d v="2020-11-03T07:04:30"/>
    <x v="0"/>
    <x v="2"/>
    <x v="0"/>
    <x v="2"/>
  </r>
  <r>
    <x v="502"/>
    <x v="13"/>
    <x v="13"/>
    <d v="2021-01-22T08:27:15"/>
    <x v="3"/>
    <x v="2"/>
    <x v="0"/>
    <x v="1"/>
  </r>
  <r>
    <x v="502"/>
    <x v="15"/>
    <x v="14"/>
    <d v="2021-05-24T00:52:27"/>
    <x v="9"/>
    <x v="2"/>
    <x v="0"/>
    <x v="1"/>
  </r>
  <r>
    <x v="502"/>
    <x v="10"/>
    <x v="10"/>
    <d v="2021-01-03T13:18:55"/>
    <x v="3"/>
    <x v="2"/>
    <x v="0"/>
    <x v="1"/>
  </r>
  <r>
    <x v="502"/>
    <x v="3"/>
    <x v="3"/>
    <d v="2021-05-25T13:04:25"/>
    <x v="9"/>
    <x v="2"/>
    <x v="0"/>
    <x v="1"/>
  </r>
  <r>
    <x v="502"/>
    <x v="5"/>
    <x v="5"/>
    <d v="2021-01-05T09:33:46"/>
    <x v="3"/>
    <x v="2"/>
    <x v="0"/>
    <x v="1"/>
  </r>
  <r>
    <x v="502"/>
    <x v="12"/>
    <x v="12"/>
    <d v="2021-04-15T07:50:05"/>
    <x v="2"/>
    <x v="2"/>
    <x v="0"/>
    <x v="1"/>
  </r>
  <r>
    <x v="502"/>
    <x v="3"/>
    <x v="3"/>
    <d v="2020-12-14T09:59:10"/>
    <x v="5"/>
    <x v="2"/>
    <x v="0"/>
    <x v="1"/>
  </r>
  <r>
    <x v="502"/>
    <x v="14"/>
    <x v="5"/>
    <d v="2021-01-03T12:00:15"/>
    <x v="3"/>
    <x v="2"/>
    <x v="0"/>
    <x v="1"/>
  </r>
  <r>
    <x v="502"/>
    <x v="15"/>
    <x v="14"/>
    <d v="2021-01-16T16:11:26"/>
    <x v="3"/>
    <x v="2"/>
    <x v="0"/>
    <x v="1"/>
  </r>
  <r>
    <x v="502"/>
    <x v="4"/>
    <x v="4"/>
    <d v="2021-03-13T21:25:53"/>
    <x v="10"/>
    <x v="2"/>
    <x v="0"/>
    <x v="2"/>
  </r>
  <r>
    <x v="502"/>
    <x v="2"/>
    <x v="2"/>
    <d v="2021-06-09T06:13:55"/>
    <x v="1"/>
    <x v="2"/>
    <x v="0"/>
    <x v="0"/>
  </r>
  <r>
    <x v="502"/>
    <x v="7"/>
    <x v="7"/>
    <d v="2020-11-30T14:15:55"/>
    <x v="0"/>
    <x v="2"/>
    <x v="0"/>
    <x v="1"/>
  </r>
  <r>
    <x v="502"/>
    <x v="15"/>
    <x v="14"/>
    <d v="2020-06-21T18:52:17"/>
    <x v="1"/>
    <x v="2"/>
    <x v="0"/>
    <x v="1"/>
  </r>
  <r>
    <x v="502"/>
    <x v="0"/>
    <x v="0"/>
    <d v="2021-02-08T09:54:48"/>
    <x v="8"/>
    <x v="2"/>
    <x v="0"/>
    <x v="0"/>
  </r>
  <r>
    <x v="502"/>
    <x v="8"/>
    <x v="8"/>
    <d v="2020-10-02T04:15:29"/>
    <x v="6"/>
    <x v="2"/>
    <x v="0"/>
    <x v="2"/>
  </r>
  <r>
    <x v="502"/>
    <x v="13"/>
    <x v="13"/>
    <d v="2021-03-15T08:09:05"/>
    <x v="10"/>
    <x v="2"/>
    <x v="0"/>
    <x v="1"/>
  </r>
  <r>
    <x v="502"/>
    <x v="6"/>
    <x v="6"/>
    <d v="2020-07-27T13:52:10"/>
    <x v="11"/>
    <x v="2"/>
    <x v="0"/>
    <x v="0"/>
  </r>
  <r>
    <x v="502"/>
    <x v="14"/>
    <x v="5"/>
    <d v="2021-02-25T15:01:24"/>
    <x v="8"/>
    <x v="2"/>
    <x v="0"/>
    <x v="1"/>
  </r>
  <r>
    <x v="502"/>
    <x v="8"/>
    <x v="8"/>
    <d v="2020-09-23T07:41:38"/>
    <x v="7"/>
    <x v="2"/>
    <x v="0"/>
    <x v="2"/>
  </r>
  <r>
    <x v="502"/>
    <x v="7"/>
    <x v="7"/>
    <d v="2020-08-16T07:57:16"/>
    <x v="4"/>
    <x v="2"/>
    <x v="0"/>
    <x v="1"/>
  </r>
  <r>
    <x v="502"/>
    <x v="3"/>
    <x v="3"/>
    <d v="2020-10-28T18:03:42"/>
    <x v="6"/>
    <x v="2"/>
    <x v="0"/>
    <x v="1"/>
  </r>
  <r>
    <x v="503"/>
    <x v="11"/>
    <x v="11"/>
    <d v="2020-12-12T08:06:36"/>
    <x v="5"/>
    <x v="1"/>
    <x v="0"/>
    <x v="0"/>
  </r>
  <r>
    <x v="503"/>
    <x v="3"/>
    <x v="3"/>
    <d v="2020-12-02T12:08:54"/>
    <x v="5"/>
    <x v="1"/>
    <x v="0"/>
    <x v="1"/>
  </r>
  <r>
    <x v="503"/>
    <x v="0"/>
    <x v="0"/>
    <d v="2021-02-13T00:55:00"/>
    <x v="8"/>
    <x v="1"/>
    <x v="0"/>
    <x v="0"/>
  </r>
  <r>
    <x v="503"/>
    <x v="13"/>
    <x v="13"/>
    <d v="2021-05-27T15:28:55"/>
    <x v="9"/>
    <x v="1"/>
    <x v="0"/>
    <x v="1"/>
  </r>
  <r>
    <x v="503"/>
    <x v="14"/>
    <x v="5"/>
    <d v="2020-07-23T03:03:30"/>
    <x v="11"/>
    <x v="1"/>
    <x v="0"/>
    <x v="1"/>
  </r>
  <r>
    <x v="503"/>
    <x v="7"/>
    <x v="7"/>
    <d v="2021-02-19T06:35:53"/>
    <x v="8"/>
    <x v="1"/>
    <x v="0"/>
    <x v="1"/>
  </r>
  <r>
    <x v="503"/>
    <x v="6"/>
    <x v="6"/>
    <d v="2021-02-09T20:27:00"/>
    <x v="8"/>
    <x v="1"/>
    <x v="0"/>
    <x v="0"/>
  </r>
  <r>
    <x v="503"/>
    <x v="8"/>
    <x v="8"/>
    <d v="2020-08-18T00:18:08"/>
    <x v="4"/>
    <x v="1"/>
    <x v="0"/>
    <x v="2"/>
  </r>
  <r>
    <x v="503"/>
    <x v="2"/>
    <x v="2"/>
    <d v="2020-11-21T03:38:02"/>
    <x v="0"/>
    <x v="1"/>
    <x v="0"/>
    <x v="0"/>
  </r>
  <r>
    <x v="503"/>
    <x v="8"/>
    <x v="8"/>
    <d v="2020-06-28T14:28:18"/>
    <x v="1"/>
    <x v="1"/>
    <x v="0"/>
    <x v="2"/>
  </r>
  <r>
    <x v="503"/>
    <x v="12"/>
    <x v="12"/>
    <d v="2021-05-11T11:31:04"/>
    <x v="9"/>
    <x v="1"/>
    <x v="0"/>
    <x v="1"/>
  </r>
  <r>
    <x v="503"/>
    <x v="15"/>
    <x v="14"/>
    <d v="2021-02-03T16:27:11"/>
    <x v="8"/>
    <x v="1"/>
    <x v="0"/>
    <x v="1"/>
  </r>
  <r>
    <x v="503"/>
    <x v="9"/>
    <x v="9"/>
    <d v="2020-08-11T22:43:24"/>
    <x v="4"/>
    <x v="1"/>
    <x v="0"/>
    <x v="1"/>
  </r>
  <r>
    <x v="503"/>
    <x v="1"/>
    <x v="1"/>
    <d v="2020-12-09T04:02:39"/>
    <x v="5"/>
    <x v="1"/>
    <x v="0"/>
    <x v="0"/>
  </r>
  <r>
    <x v="503"/>
    <x v="13"/>
    <x v="13"/>
    <d v="2021-05-06T04:39:04"/>
    <x v="9"/>
    <x v="1"/>
    <x v="0"/>
    <x v="1"/>
  </r>
  <r>
    <x v="503"/>
    <x v="8"/>
    <x v="8"/>
    <d v="2021-02-08T13:08:53"/>
    <x v="8"/>
    <x v="1"/>
    <x v="0"/>
    <x v="2"/>
  </r>
  <r>
    <x v="503"/>
    <x v="0"/>
    <x v="0"/>
    <d v="2020-12-05T01:10:36"/>
    <x v="5"/>
    <x v="1"/>
    <x v="0"/>
    <x v="0"/>
  </r>
  <r>
    <x v="503"/>
    <x v="1"/>
    <x v="1"/>
    <d v="2021-01-15T07:01:27"/>
    <x v="3"/>
    <x v="1"/>
    <x v="0"/>
    <x v="0"/>
  </r>
  <r>
    <x v="503"/>
    <x v="9"/>
    <x v="9"/>
    <d v="2020-07-22T21:47:53"/>
    <x v="11"/>
    <x v="1"/>
    <x v="0"/>
    <x v="1"/>
  </r>
  <r>
    <x v="503"/>
    <x v="1"/>
    <x v="1"/>
    <d v="2020-11-07T17:18:01"/>
    <x v="0"/>
    <x v="1"/>
    <x v="0"/>
    <x v="0"/>
  </r>
  <r>
    <x v="503"/>
    <x v="13"/>
    <x v="13"/>
    <d v="2021-04-26T17:41:24"/>
    <x v="2"/>
    <x v="1"/>
    <x v="0"/>
    <x v="1"/>
  </r>
  <r>
    <x v="503"/>
    <x v="9"/>
    <x v="9"/>
    <d v="2020-11-19T14:17:28"/>
    <x v="0"/>
    <x v="1"/>
    <x v="0"/>
    <x v="1"/>
  </r>
  <r>
    <x v="503"/>
    <x v="7"/>
    <x v="7"/>
    <d v="2021-06-11T14:06:00"/>
    <x v="1"/>
    <x v="1"/>
    <x v="0"/>
    <x v="1"/>
  </r>
  <r>
    <x v="503"/>
    <x v="5"/>
    <x v="5"/>
    <d v="2020-09-18T08:47:55"/>
    <x v="7"/>
    <x v="1"/>
    <x v="0"/>
    <x v="1"/>
  </r>
  <r>
    <x v="503"/>
    <x v="11"/>
    <x v="11"/>
    <d v="2021-04-21T06:15:22"/>
    <x v="2"/>
    <x v="1"/>
    <x v="0"/>
    <x v="0"/>
  </r>
  <r>
    <x v="503"/>
    <x v="13"/>
    <x v="13"/>
    <d v="2020-07-21T06:22:13"/>
    <x v="11"/>
    <x v="1"/>
    <x v="0"/>
    <x v="1"/>
  </r>
  <r>
    <x v="503"/>
    <x v="4"/>
    <x v="4"/>
    <d v="2020-11-07T07:31:18"/>
    <x v="0"/>
    <x v="1"/>
    <x v="0"/>
    <x v="2"/>
  </r>
  <r>
    <x v="503"/>
    <x v="8"/>
    <x v="8"/>
    <d v="2020-10-23T03:29:29"/>
    <x v="6"/>
    <x v="1"/>
    <x v="0"/>
    <x v="2"/>
  </r>
  <r>
    <x v="503"/>
    <x v="4"/>
    <x v="4"/>
    <d v="2020-07-23T12:16:35"/>
    <x v="11"/>
    <x v="1"/>
    <x v="0"/>
    <x v="2"/>
  </r>
  <r>
    <x v="503"/>
    <x v="7"/>
    <x v="7"/>
    <d v="2020-08-09T10:53:04"/>
    <x v="4"/>
    <x v="1"/>
    <x v="0"/>
    <x v="1"/>
  </r>
  <r>
    <x v="503"/>
    <x v="11"/>
    <x v="11"/>
    <d v="2021-01-05T05:55:23"/>
    <x v="3"/>
    <x v="1"/>
    <x v="0"/>
    <x v="0"/>
  </r>
  <r>
    <x v="503"/>
    <x v="12"/>
    <x v="12"/>
    <d v="2020-12-13T05:34:28"/>
    <x v="5"/>
    <x v="1"/>
    <x v="0"/>
    <x v="1"/>
  </r>
  <r>
    <x v="503"/>
    <x v="9"/>
    <x v="9"/>
    <d v="2020-11-07T10:20:39"/>
    <x v="0"/>
    <x v="1"/>
    <x v="0"/>
    <x v="1"/>
  </r>
  <r>
    <x v="503"/>
    <x v="1"/>
    <x v="1"/>
    <d v="2021-01-22T05:03:39"/>
    <x v="3"/>
    <x v="1"/>
    <x v="0"/>
    <x v="0"/>
  </r>
  <r>
    <x v="503"/>
    <x v="13"/>
    <x v="13"/>
    <d v="2021-01-12T20:05:10"/>
    <x v="3"/>
    <x v="1"/>
    <x v="0"/>
    <x v="1"/>
  </r>
  <r>
    <x v="503"/>
    <x v="12"/>
    <x v="12"/>
    <d v="2021-05-07T13:08:41"/>
    <x v="9"/>
    <x v="1"/>
    <x v="0"/>
    <x v="1"/>
  </r>
  <r>
    <x v="503"/>
    <x v="11"/>
    <x v="11"/>
    <d v="2021-03-16T06:02:00"/>
    <x v="10"/>
    <x v="1"/>
    <x v="0"/>
    <x v="0"/>
  </r>
  <r>
    <x v="503"/>
    <x v="8"/>
    <x v="8"/>
    <d v="2020-11-06T01:07:12"/>
    <x v="0"/>
    <x v="1"/>
    <x v="0"/>
    <x v="2"/>
  </r>
  <r>
    <x v="504"/>
    <x v="13"/>
    <x v="13"/>
    <d v="2021-04-24T06:42:45"/>
    <x v="2"/>
    <x v="0"/>
    <x v="10"/>
    <x v="1"/>
  </r>
  <r>
    <x v="504"/>
    <x v="9"/>
    <x v="9"/>
    <d v="2021-06-04T22:00:53"/>
    <x v="1"/>
    <x v="0"/>
    <x v="10"/>
    <x v="1"/>
  </r>
  <r>
    <x v="504"/>
    <x v="5"/>
    <x v="5"/>
    <d v="2020-07-29T23:40:23"/>
    <x v="11"/>
    <x v="0"/>
    <x v="10"/>
    <x v="1"/>
  </r>
  <r>
    <x v="505"/>
    <x v="9"/>
    <x v="9"/>
    <d v="2020-07-05T04:21:50"/>
    <x v="11"/>
    <x v="2"/>
    <x v="10"/>
    <x v="1"/>
  </r>
  <r>
    <x v="505"/>
    <x v="8"/>
    <x v="8"/>
    <d v="2020-08-10T10:05:50"/>
    <x v="4"/>
    <x v="2"/>
    <x v="10"/>
    <x v="2"/>
  </r>
  <r>
    <x v="505"/>
    <x v="0"/>
    <x v="0"/>
    <d v="2020-11-22T15:54:38"/>
    <x v="0"/>
    <x v="2"/>
    <x v="10"/>
    <x v="0"/>
  </r>
  <r>
    <x v="505"/>
    <x v="8"/>
    <x v="8"/>
    <d v="2021-05-29T05:56:03"/>
    <x v="9"/>
    <x v="2"/>
    <x v="10"/>
    <x v="2"/>
  </r>
  <r>
    <x v="505"/>
    <x v="8"/>
    <x v="8"/>
    <d v="2020-12-20T06:06:58"/>
    <x v="5"/>
    <x v="2"/>
    <x v="10"/>
    <x v="2"/>
  </r>
  <r>
    <x v="505"/>
    <x v="12"/>
    <x v="12"/>
    <d v="2020-09-07T15:43:20"/>
    <x v="7"/>
    <x v="2"/>
    <x v="10"/>
    <x v="1"/>
  </r>
  <r>
    <x v="505"/>
    <x v="5"/>
    <x v="5"/>
    <d v="2021-04-02T01:20:03"/>
    <x v="2"/>
    <x v="2"/>
    <x v="10"/>
    <x v="1"/>
  </r>
  <r>
    <x v="505"/>
    <x v="4"/>
    <x v="4"/>
    <d v="2020-11-02T16:14:43"/>
    <x v="0"/>
    <x v="2"/>
    <x v="10"/>
    <x v="2"/>
  </r>
  <r>
    <x v="505"/>
    <x v="6"/>
    <x v="6"/>
    <d v="2021-02-20T03:14:36"/>
    <x v="8"/>
    <x v="2"/>
    <x v="10"/>
    <x v="0"/>
  </r>
  <r>
    <x v="505"/>
    <x v="15"/>
    <x v="14"/>
    <d v="2021-01-17T19:26:49"/>
    <x v="3"/>
    <x v="2"/>
    <x v="10"/>
    <x v="1"/>
  </r>
  <r>
    <x v="505"/>
    <x v="2"/>
    <x v="2"/>
    <d v="2021-05-21T06:33:11"/>
    <x v="9"/>
    <x v="2"/>
    <x v="10"/>
    <x v="0"/>
  </r>
  <r>
    <x v="505"/>
    <x v="4"/>
    <x v="4"/>
    <d v="2020-07-18T21:46:37"/>
    <x v="11"/>
    <x v="2"/>
    <x v="10"/>
    <x v="2"/>
  </r>
  <r>
    <x v="505"/>
    <x v="15"/>
    <x v="14"/>
    <d v="2021-05-14T18:03:26"/>
    <x v="9"/>
    <x v="2"/>
    <x v="10"/>
    <x v="1"/>
  </r>
  <r>
    <x v="505"/>
    <x v="1"/>
    <x v="1"/>
    <d v="2020-09-19T21:36:42"/>
    <x v="7"/>
    <x v="2"/>
    <x v="10"/>
    <x v="0"/>
  </r>
  <r>
    <x v="505"/>
    <x v="9"/>
    <x v="9"/>
    <d v="2020-09-13T11:04:57"/>
    <x v="7"/>
    <x v="2"/>
    <x v="10"/>
    <x v="1"/>
  </r>
  <r>
    <x v="505"/>
    <x v="1"/>
    <x v="1"/>
    <d v="2021-04-30T02:06:02"/>
    <x v="2"/>
    <x v="2"/>
    <x v="10"/>
    <x v="0"/>
  </r>
  <r>
    <x v="505"/>
    <x v="12"/>
    <x v="12"/>
    <d v="2021-03-07T20:34:17"/>
    <x v="10"/>
    <x v="2"/>
    <x v="10"/>
    <x v="1"/>
  </r>
  <r>
    <x v="505"/>
    <x v="0"/>
    <x v="0"/>
    <d v="2020-12-30T19:04:00"/>
    <x v="5"/>
    <x v="2"/>
    <x v="10"/>
    <x v="0"/>
  </r>
  <r>
    <x v="505"/>
    <x v="4"/>
    <x v="4"/>
    <d v="2021-03-26T11:32:47"/>
    <x v="10"/>
    <x v="2"/>
    <x v="10"/>
    <x v="2"/>
  </r>
  <r>
    <x v="505"/>
    <x v="4"/>
    <x v="4"/>
    <d v="2020-11-29T03:10:02"/>
    <x v="0"/>
    <x v="2"/>
    <x v="10"/>
    <x v="2"/>
  </r>
  <r>
    <x v="505"/>
    <x v="10"/>
    <x v="10"/>
    <d v="2020-09-09T06:45:17"/>
    <x v="7"/>
    <x v="2"/>
    <x v="10"/>
    <x v="1"/>
  </r>
  <r>
    <x v="505"/>
    <x v="1"/>
    <x v="1"/>
    <d v="2021-03-24T16:10:23"/>
    <x v="10"/>
    <x v="2"/>
    <x v="10"/>
    <x v="0"/>
  </r>
  <r>
    <x v="505"/>
    <x v="15"/>
    <x v="14"/>
    <d v="2020-09-26T19:14:32"/>
    <x v="7"/>
    <x v="2"/>
    <x v="10"/>
    <x v="1"/>
  </r>
  <r>
    <x v="505"/>
    <x v="6"/>
    <x v="6"/>
    <d v="2020-08-05T05:14:47"/>
    <x v="4"/>
    <x v="2"/>
    <x v="10"/>
    <x v="0"/>
  </r>
  <r>
    <x v="505"/>
    <x v="9"/>
    <x v="9"/>
    <d v="2021-04-28T15:54:56"/>
    <x v="2"/>
    <x v="2"/>
    <x v="10"/>
    <x v="1"/>
  </r>
  <r>
    <x v="505"/>
    <x v="3"/>
    <x v="3"/>
    <d v="2021-05-27T01:24:03"/>
    <x v="9"/>
    <x v="2"/>
    <x v="10"/>
    <x v="1"/>
  </r>
  <r>
    <x v="505"/>
    <x v="15"/>
    <x v="14"/>
    <d v="2021-01-16T12:23:19"/>
    <x v="3"/>
    <x v="2"/>
    <x v="10"/>
    <x v="1"/>
  </r>
  <r>
    <x v="505"/>
    <x v="0"/>
    <x v="0"/>
    <d v="2021-01-16T19:27:45"/>
    <x v="3"/>
    <x v="2"/>
    <x v="10"/>
    <x v="0"/>
  </r>
  <r>
    <x v="505"/>
    <x v="8"/>
    <x v="8"/>
    <d v="2020-08-29T18:39:21"/>
    <x v="4"/>
    <x v="2"/>
    <x v="10"/>
    <x v="2"/>
  </r>
  <r>
    <x v="505"/>
    <x v="1"/>
    <x v="1"/>
    <d v="2020-10-30T00:41:36"/>
    <x v="6"/>
    <x v="2"/>
    <x v="10"/>
    <x v="0"/>
  </r>
  <r>
    <x v="505"/>
    <x v="10"/>
    <x v="10"/>
    <d v="2020-08-17T18:17:08"/>
    <x v="4"/>
    <x v="2"/>
    <x v="10"/>
    <x v="1"/>
  </r>
  <r>
    <x v="506"/>
    <x v="5"/>
    <x v="5"/>
    <d v="2020-11-10T04:00:23"/>
    <x v="0"/>
    <x v="3"/>
    <x v="11"/>
    <x v="1"/>
  </r>
  <r>
    <x v="506"/>
    <x v="4"/>
    <x v="4"/>
    <d v="2020-08-14T11:27:36"/>
    <x v="4"/>
    <x v="3"/>
    <x v="11"/>
    <x v="2"/>
  </r>
  <r>
    <x v="506"/>
    <x v="4"/>
    <x v="4"/>
    <d v="2020-07-26T10:17:36"/>
    <x v="11"/>
    <x v="3"/>
    <x v="11"/>
    <x v="2"/>
  </r>
  <r>
    <x v="506"/>
    <x v="8"/>
    <x v="8"/>
    <d v="2021-02-23T07:32:17"/>
    <x v="8"/>
    <x v="3"/>
    <x v="11"/>
    <x v="2"/>
  </r>
  <r>
    <x v="506"/>
    <x v="13"/>
    <x v="13"/>
    <d v="2021-01-11T03:38:03"/>
    <x v="3"/>
    <x v="3"/>
    <x v="11"/>
    <x v="1"/>
  </r>
  <r>
    <x v="507"/>
    <x v="13"/>
    <x v="13"/>
    <d v="2020-08-10T02:31:56"/>
    <x v="4"/>
    <x v="3"/>
    <x v="13"/>
    <x v="1"/>
  </r>
  <r>
    <x v="507"/>
    <x v="9"/>
    <x v="9"/>
    <d v="2021-01-05T07:04:16"/>
    <x v="3"/>
    <x v="3"/>
    <x v="13"/>
    <x v="1"/>
  </r>
  <r>
    <x v="507"/>
    <x v="8"/>
    <x v="8"/>
    <d v="2021-06-01T09:11:33"/>
    <x v="1"/>
    <x v="3"/>
    <x v="13"/>
    <x v="2"/>
  </r>
  <r>
    <x v="507"/>
    <x v="13"/>
    <x v="13"/>
    <d v="2021-04-05T01:32:27"/>
    <x v="2"/>
    <x v="3"/>
    <x v="13"/>
    <x v="1"/>
  </r>
  <r>
    <x v="507"/>
    <x v="6"/>
    <x v="6"/>
    <d v="2021-01-31T21:08:26"/>
    <x v="3"/>
    <x v="3"/>
    <x v="13"/>
    <x v="0"/>
  </r>
  <r>
    <x v="507"/>
    <x v="14"/>
    <x v="5"/>
    <d v="2020-11-19T02:26:18"/>
    <x v="0"/>
    <x v="3"/>
    <x v="13"/>
    <x v="1"/>
  </r>
  <r>
    <x v="507"/>
    <x v="11"/>
    <x v="11"/>
    <d v="2020-07-28T13:33:31"/>
    <x v="11"/>
    <x v="3"/>
    <x v="13"/>
    <x v="0"/>
  </r>
  <r>
    <x v="507"/>
    <x v="6"/>
    <x v="6"/>
    <d v="2020-11-12T04:28:05"/>
    <x v="0"/>
    <x v="3"/>
    <x v="13"/>
    <x v="0"/>
  </r>
  <r>
    <x v="507"/>
    <x v="10"/>
    <x v="10"/>
    <d v="2020-12-25T07:20:15"/>
    <x v="5"/>
    <x v="3"/>
    <x v="13"/>
    <x v="1"/>
  </r>
  <r>
    <x v="507"/>
    <x v="1"/>
    <x v="1"/>
    <d v="2020-12-06T12:01:19"/>
    <x v="5"/>
    <x v="3"/>
    <x v="13"/>
    <x v="0"/>
  </r>
  <r>
    <x v="507"/>
    <x v="4"/>
    <x v="4"/>
    <d v="2021-02-19T07:39:00"/>
    <x v="8"/>
    <x v="3"/>
    <x v="13"/>
    <x v="2"/>
  </r>
  <r>
    <x v="507"/>
    <x v="12"/>
    <x v="12"/>
    <d v="2021-01-22T23:38:29"/>
    <x v="3"/>
    <x v="3"/>
    <x v="13"/>
    <x v="1"/>
  </r>
  <r>
    <x v="507"/>
    <x v="9"/>
    <x v="9"/>
    <d v="2020-06-30T18:29:27"/>
    <x v="1"/>
    <x v="3"/>
    <x v="13"/>
    <x v="1"/>
  </r>
  <r>
    <x v="507"/>
    <x v="8"/>
    <x v="8"/>
    <d v="2020-08-20T08:36:38"/>
    <x v="4"/>
    <x v="3"/>
    <x v="13"/>
    <x v="2"/>
  </r>
  <r>
    <x v="507"/>
    <x v="5"/>
    <x v="5"/>
    <d v="2021-01-17T03:21:49"/>
    <x v="3"/>
    <x v="3"/>
    <x v="13"/>
    <x v="1"/>
  </r>
  <r>
    <x v="507"/>
    <x v="9"/>
    <x v="9"/>
    <d v="2020-10-20T01:09:14"/>
    <x v="6"/>
    <x v="3"/>
    <x v="13"/>
    <x v="1"/>
  </r>
  <r>
    <x v="507"/>
    <x v="13"/>
    <x v="13"/>
    <d v="2021-05-17T05:18:57"/>
    <x v="9"/>
    <x v="3"/>
    <x v="13"/>
    <x v="1"/>
  </r>
  <r>
    <x v="507"/>
    <x v="12"/>
    <x v="12"/>
    <d v="2021-04-12T04:25:55"/>
    <x v="2"/>
    <x v="3"/>
    <x v="13"/>
    <x v="1"/>
  </r>
  <r>
    <x v="507"/>
    <x v="13"/>
    <x v="13"/>
    <d v="2021-04-30T06:08:44"/>
    <x v="2"/>
    <x v="3"/>
    <x v="13"/>
    <x v="1"/>
  </r>
  <r>
    <x v="507"/>
    <x v="4"/>
    <x v="4"/>
    <d v="2021-05-26T12:35:27"/>
    <x v="9"/>
    <x v="3"/>
    <x v="13"/>
    <x v="2"/>
  </r>
  <r>
    <x v="507"/>
    <x v="2"/>
    <x v="2"/>
    <d v="2020-07-17T18:37:15"/>
    <x v="11"/>
    <x v="3"/>
    <x v="13"/>
    <x v="0"/>
  </r>
  <r>
    <x v="507"/>
    <x v="13"/>
    <x v="13"/>
    <d v="2020-08-12T12:47:54"/>
    <x v="4"/>
    <x v="3"/>
    <x v="13"/>
    <x v="1"/>
  </r>
  <r>
    <x v="507"/>
    <x v="2"/>
    <x v="2"/>
    <d v="2020-09-08T19:23:51"/>
    <x v="7"/>
    <x v="3"/>
    <x v="13"/>
    <x v="0"/>
  </r>
  <r>
    <x v="507"/>
    <x v="0"/>
    <x v="0"/>
    <d v="2021-01-18T04:25:00"/>
    <x v="3"/>
    <x v="3"/>
    <x v="13"/>
    <x v="0"/>
  </r>
  <r>
    <x v="507"/>
    <x v="3"/>
    <x v="3"/>
    <d v="2020-09-30T08:40:26"/>
    <x v="7"/>
    <x v="3"/>
    <x v="13"/>
    <x v="1"/>
  </r>
  <r>
    <x v="507"/>
    <x v="1"/>
    <x v="1"/>
    <d v="2021-04-08T01:20:39"/>
    <x v="2"/>
    <x v="3"/>
    <x v="13"/>
    <x v="0"/>
  </r>
  <r>
    <x v="507"/>
    <x v="9"/>
    <x v="9"/>
    <d v="2020-07-07T09:28:46"/>
    <x v="11"/>
    <x v="3"/>
    <x v="13"/>
    <x v="1"/>
  </r>
  <r>
    <x v="507"/>
    <x v="10"/>
    <x v="10"/>
    <d v="2020-10-17T22:08:07"/>
    <x v="6"/>
    <x v="3"/>
    <x v="13"/>
    <x v="1"/>
  </r>
  <r>
    <x v="507"/>
    <x v="13"/>
    <x v="13"/>
    <d v="2020-09-25T13:54:24"/>
    <x v="7"/>
    <x v="3"/>
    <x v="13"/>
    <x v="1"/>
  </r>
  <r>
    <x v="507"/>
    <x v="1"/>
    <x v="1"/>
    <d v="2021-01-27T06:54:58"/>
    <x v="3"/>
    <x v="3"/>
    <x v="13"/>
    <x v="0"/>
  </r>
  <r>
    <x v="507"/>
    <x v="5"/>
    <x v="5"/>
    <d v="2021-01-09T17:06:53"/>
    <x v="3"/>
    <x v="3"/>
    <x v="13"/>
    <x v="1"/>
  </r>
  <r>
    <x v="507"/>
    <x v="11"/>
    <x v="11"/>
    <d v="2021-03-04T17:51:31"/>
    <x v="10"/>
    <x v="3"/>
    <x v="13"/>
    <x v="0"/>
  </r>
  <r>
    <x v="507"/>
    <x v="15"/>
    <x v="14"/>
    <d v="2020-09-26T23:26:25"/>
    <x v="7"/>
    <x v="3"/>
    <x v="13"/>
    <x v="1"/>
  </r>
  <r>
    <x v="507"/>
    <x v="8"/>
    <x v="8"/>
    <d v="2021-01-26T01:53:31"/>
    <x v="3"/>
    <x v="3"/>
    <x v="13"/>
    <x v="2"/>
  </r>
  <r>
    <x v="507"/>
    <x v="13"/>
    <x v="13"/>
    <d v="2020-11-15T09:35:45"/>
    <x v="0"/>
    <x v="3"/>
    <x v="13"/>
    <x v="1"/>
  </r>
  <r>
    <x v="507"/>
    <x v="12"/>
    <x v="12"/>
    <d v="2020-08-01T04:51:46"/>
    <x v="4"/>
    <x v="3"/>
    <x v="13"/>
    <x v="1"/>
  </r>
  <r>
    <x v="508"/>
    <x v="10"/>
    <x v="10"/>
    <d v="2020-08-10T16:44:14"/>
    <x v="4"/>
    <x v="3"/>
    <x v="15"/>
    <x v="1"/>
  </r>
  <r>
    <x v="508"/>
    <x v="13"/>
    <x v="13"/>
    <d v="2020-11-04T15:25:36"/>
    <x v="0"/>
    <x v="3"/>
    <x v="15"/>
    <x v="1"/>
  </r>
  <r>
    <x v="508"/>
    <x v="7"/>
    <x v="7"/>
    <d v="2020-09-14T20:10:19"/>
    <x v="7"/>
    <x v="3"/>
    <x v="15"/>
    <x v="1"/>
  </r>
  <r>
    <x v="508"/>
    <x v="15"/>
    <x v="14"/>
    <d v="2020-10-29T15:20:23"/>
    <x v="6"/>
    <x v="3"/>
    <x v="15"/>
    <x v="1"/>
  </r>
  <r>
    <x v="508"/>
    <x v="0"/>
    <x v="0"/>
    <d v="2020-08-22T11:05:05"/>
    <x v="4"/>
    <x v="3"/>
    <x v="15"/>
    <x v="0"/>
  </r>
  <r>
    <x v="508"/>
    <x v="10"/>
    <x v="10"/>
    <d v="2020-10-01T06:34:16"/>
    <x v="6"/>
    <x v="3"/>
    <x v="15"/>
    <x v="1"/>
  </r>
  <r>
    <x v="508"/>
    <x v="5"/>
    <x v="5"/>
    <d v="2021-02-27T16:18:45"/>
    <x v="8"/>
    <x v="3"/>
    <x v="15"/>
    <x v="1"/>
  </r>
  <r>
    <x v="508"/>
    <x v="12"/>
    <x v="12"/>
    <d v="2020-07-11T20:37:18"/>
    <x v="11"/>
    <x v="3"/>
    <x v="15"/>
    <x v="1"/>
  </r>
  <r>
    <x v="508"/>
    <x v="15"/>
    <x v="14"/>
    <d v="2021-02-05T13:17:08"/>
    <x v="8"/>
    <x v="3"/>
    <x v="15"/>
    <x v="1"/>
  </r>
  <r>
    <x v="508"/>
    <x v="14"/>
    <x v="5"/>
    <d v="2021-01-29T10:38:34"/>
    <x v="3"/>
    <x v="3"/>
    <x v="15"/>
    <x v="1"/>
  </r>
  <r>
    <x v="508"/>
    <x v="1"/>
    <x v="1"/>
    <d v="2021-01-28T02:15:34"/>
    <x v="3"/>
    <x v="3"/>
    <x v="15"/>
    <x v="0"/>
  </r>
  <r>
    <x v="508"/>
    <x v="0"/>
    <x v="0"/>
    <d v="2021-05-07T07:54:07"/>
    <x v="9"/>
    <x v="3"/>
    <x v="15"/>
    <x v="0"/>
  </r>
  <r>
    <x v="508"/>
    <x v="5"/>
    <x v="5"/>
    <d v="2020-07-27T19:12:36"/>
    <x v="11"/>
    <x v="3"/>
    <x v="15"/>
    <x v="1"/>
  </r>
  <r>
    <x v="508"/>
    <x v="2"/>
    <x v="2"/>
    <d v="2020-07-26T13:45:35"/>
    <x v="11"/>
    <x v="3"/>
    <x v="15"/>
    <x v="0"/>
  </r>
  <r>
    <x v="508"/>
    <x v="14"/>
    <x v="5"/>
    <d v="2021-04-21T21:02:41"/>
    <x v="2"/>
    <x v="3"/>
    <x v="15"/>
    <x v="1"/>
  </r>
  <r>
    <x v="508"/>
    <x v="14"/>
    <x v="5"/>
    <d v="2021-03-16T17:11:55"/>
    <x v="10"/>
    <x v="3"/>
    <x v="15"/>
    <x v="1"/>
  </r>
  <r>
    <x v="508"/>
    <x v="7"/>
    <x v="7"/>
    <d v="2021-01-18T12:31:31"/>
    <x v="3"/>
    <x v="3"/>
    <x v="15"/>
    <x v="1"/>
  </r>
  <r>
    <x v="508"/>
    <x v="9"/>
    <x v="9"/>
    <d v="2020-06-22T18:08:20"/>
    <x v="1"/>
    <x v="3"/>
    <x v="15"/>
    <x v="1"/>
  </r>
  <r>
    <x v="508"/>
    <x v="3"/>
    <x v="3"/>
    <d v="2020-09-23T09:41:43"/>
    <x v="7"/>
    <x v="3"/>
    <x v="15"/>
    <x v="1"/>
  </r>
  <r>
    <x v="508"/>
    <x v="2"/>
    <x v="2"/>
    <d v="2021-01-12T02:31:37"/>
    <x v="3"/>
    <x v="3"/>
    <x v="15"/>
    <x v="0"/>
  </r>
  <r>
    <x v="508"/>
    <x v="14"/>
    <x v="5"/>
    <d v="2020-11-07T10:51:09"/>
    <x v="0"/>
    <x v="3"/>
    <x v="15"/>
    <x v="1"/>
  </r>
  <r>
    <x v="508"/>
    <x v="8"/>
    <x v="8"/>
    <d v="2021-01-16T16:10:02"/>
    <x v="3"/>
    <x v="3"/>
    <x v="15"/>
    <x v="2"/>
  </r>
  <r>
    <x v="508"/>
    <x v="6"/>
    <x v="6"/>
    <d v="2020-12-15T22:33:02"/>
    <x v="5"/>
    <x v="3"/>
    <x v="15"/>
    <x v="0"/>
  </r>
  <r>
    <x v="508"/>
    <x v="8"/>
    <x v="8"/>
    <d v="2020-06-26T01:33:43"/>
    <x v="1"/>
    <x v="3"/>
    <x v="15"/>
    <x v="2"/>
  </r>
  <r>
    <x v="508"/>
    <x v="8"/>
    <x v="8"/>
    <d v="2020-12-22T09:39:08"/>
    <x v="5"/>
    <x v="3"/>
    <x v="15"/>
    <x v="2"/>
  </r>
  <r>
    <x v="508"/>
    <x v="4"/>
    <x v="4"/>
    <d v="2020-10-19T10:29:44"/>
    <x v="6"/>
    <x v="3"/>
    <x v="15"/>
    <x v="2"/>
  </r>
  <r>
    <x v="508"/>
    <x v="11"/>
    <x v="11"/>
    <d v="2020-12-19T17:23:28"/>
    <x v="5"/>
    <x v="3"/>
    <x v="15"/>
    <x v="0"/>
  </r>
  <r>
    <x v="508"/>
    <x v="12"/>
    <x v="12"/>
    <d v="2020-12-10T04:39:35"/>
    <x v="5"/>
    <x v="3"/>
    <x v="15"/>
    <x v="1"/>
  </r>
  <r>
    <x v="508"/>
    <x v="12"/>
    <x v="12"/>
    <d v="2020-08-06T22:46:23"/>
    <x v="4"/>
    <x v="3"/>
    <x v="15"/>
    <x v="1"/>
  </r>
  <r>
    <x v="508"/>
    <x v="15"/>
    <x v="14"/>
    <d v="2020-10-31T20:24:36"/>
    <x v="6"/>
    <x v="3"/>
    <x v="15"/>
    <x v="1"/>
  </r>
  <r>
    <x v="508"/>
    <x v="8"/>
    <x v="8"/>
    <d v="2020-09-08T06:38:49"/>
    <x v="7"/>
    <x v="3"/>
    <x v="15"/>
    <x v="2"/>
  </r>
  <r>
    <x v="508"/>
    <x v="8"/>
    <x v="8"/>
    <d v="2021-05-27T08:53:44"/>
    <x v="9"/>
    <x v="3"/>
    <x v="15"/>
    <x v="2"/>
  </r>
  <r>
    <x v="508"/>
    <x v="15"/>
    <x v="14"/>
    <d v="2020-08-28T11:01:28"/>
    <x v="4"/>
    <x v="3"/>
    <x v="15"/>
    <x v="1"/>
  </r>
  <r>
    <x v="508"/>
    <x v="10"/>
    <x v="10"/>
    <d v="2020-12-09T15:02:57"/>
    <x v="5"/>
    <x v="3"/>
    <x v="15"/>
    <x v="1"/>
  </r>
  <r>
    <x v="508"/>
    <x v="1"/>
    <x v="1"/>
    <d v="2021-05-17T22:43:11"/>
    <x v="9"/>
    <x v="3"/>
    <x v="15"/>
    <x v="0"/>
  </r>
  <r>
    <x v="508"/>
    <x v="2"/>
    <x v="2"/>
    <d v="2021-03-06T01:03:42"/>
    <x v="10"/>
    <x v="3"/>
    <x v="15"/>
    <x v="0"/>
  </r>
  <r>
    <x v="508"/>
    <x v="11"/>
    <x v="11"/>
    <d v="2020-07-17T05:43:54"/>
    <x v="11"/>
    <x v="3"/>
    <x v="15"/>
    <x v="0"/>
  </r>
  <r>
    <x v="508"/>
    <x v="10"/>
    <x v="10"/>
    <d v="2021-05-17T15:28:12"/>
    <x v="9"/>
    <x v="3"/>
    <x v="15"/>
    <x v="1"/>
  </r>
  <r>
    <x v="508"/>
    <x v="3"/>
    <x v="3"/>
    <d v="2020-07-22T20:51:09"/>
    <x v="11"/>
    <x v="3"/>
    <x v="15"/>
    <x v="1"/>
  </r>
  <r>
    <x v="508"/>
    <x v="8"/>
    <x v="8"/>
    <d v="2021-02-21T19:46:19"/>
    <x v="8"/>
    <x v="3"/>
    <x v="15"/>
    <x v="2"/>
  </r>
  <r>
    <x v="508"/>
    <x v="2"/>
    <x v="2"/>
    <d v="2021-01-06T04:42:03"/>
    <x v="3"/>
    <x v="3"/>
    <x v="15"/>
    <x v="0"/>
  </r>
  <r>
    <x v="509"/>
    <x v="1"/>
    <x v="1"/>
    <d v="2020-08-10T20:30:42"/>
    <x v="4"/>
    <x v="0"/>
    <x v="10"/>
    <x v="0"/>
  </r>
  <r>
    <x v="509"/>
    <x v="10"/>
    <x v="10"/>
    <d v="2021-01-01T07:25:48"/>
    <x v="3"/>
    <x v="0"/>
    <x v="10"/>
    <x v="1"/>
  </r>
  <r>
    <x v="509"/>
    <x v="3"/>
    <x v="3"/>
    <d v="2021-01-27T03:55:18"/>
    <x v="3"/>
    <x v="0"/>
    <x v="10"/>
    <x v="1"/>
  </r>
  <r>
    <x v="509"/>
    <x v="10"/>
    <x v="10"/>
    <d v="2020-08-29T14:50:04"/>
    <x v="4"/>
    <x v="0"/>
    <x v="10"/>
    <x v="1"/>
  </r>
  <r>
    <x v="509"/>
    <x v="14"/>
    <x v="5"/>
    <d v="2020-12-10T05:40:41"/>
    <x v="5"/>
    <x v="0"/>
    <x v="10"/>
    <x v="1"/>
  </r>
  <r>
    <x v="509"/>
    <x v="6"/>
    <x v="6"/>
    <d v="2020-07-20T05:54:02"/>
    <x v="11"/>
    <x v="0"/>
    <x v="10"/>
    <x v="0"/>
  </r>
  <r>
    <x v="509"/>
    <x v="11"/>
    <x v="11"/>
    <d v="2021-02-12T16:44:56"/>
    <x v="8"/>
    <x v="0"/>
    <x v="10"/>
    <x v="0"/>
  </r>
  <r>
    <x v="509"/>
    <x v="3"/>
    <x v="3"/>
    <d v="2021-06-13T04:01:34"/>
    <x v="1"/>
    <x v="0"/>
    <x v="10"/>
    <x v="1"/>
  </r>
  <r>
    <x v="509"/>
    <x v="15"/>
    <x v="14"/>
    <d v="2020-12-07T04:38:03"/>
    <x v="5"/>
    <x v="0"/>
    <x v="10"/>
    <x v="1"/>
  </r>
  <r>
    <x v="509"/>
    <x v="9"/>
    <x v="9"/>
    <d v="2020-10-05T17:45:20"/>
    <x v="6"/>
    <x v="0"/>
    <x v="10"/>
    <x v="1"/>
  </r>
  <r>
    <x v="509"/>
    <x v="5"/>
    <x v="5"/>
    <d v="2020-10-17T16:42:02"/>
    <x v="6"/>
    <x v="0"/>
    <x v="10"/>
    <x v="1"/>
  </r>
  <r>
    <x v="509"/>
    <x v="8"/>
    <x v="8"/>
    <d v="2021-03-12T19:52:59"/>
    <x v="10"/>
    <x v="0"/>
    <x v="10"/>
    <x v="2"/>
  </r>
  <r>
    <x v="509"/>
    <x v="1"/>
    <x v="1"/>
    <d v="2021-03-26T15:38:00"/>
    <x v="10"/>
    <x v="0"/>
    <x v="10"/>
    <x v="0"/>
  </r>
  <r>
    <x v="509"/>
    <x v="14"/>
    <x v="5"/>
    <d v="2020-09-02T14:41:32"/>
    <x v="7"/>
    <x v="0"/>
    <x v="10"/>
    <x v="1"/>
  </r>
  <r>
    <x v="509"/>
    <x v="3"/>
    <x v="3"/>
    <d v="2021-03-16T17:24:13"/>
    <x v="10"/>
    <x v="0"/>
    <x v="10"/>
    <x v="1"/>
  </r>
  <r>
    <x v="509"/>
    <x v="2"/>
    <x v="2"/>
    <d v="2020-09-12T03:55:33"/>
    <x v="7"/>
    <x v="0"/>
    <x v="10"/>
    <x v="0"/>
  </r>
  <r>
    <x v="509"/>
    <x v="0"/>
    <x v="0"/>
    <d v="2020-11-12T10:25:33"/>
    <x v="0"/>
    <x v="0"/>
    <x v="10"/>
    <x v="0"/>
  </r>
  <r>
    <x v="509"/>
    <x v="6"/>
    <x v="6"/>
    <d v="2020-08-28T20:02:41"/>
    <x v="4"/>
    <x v="0"/>
    <x v="10"/>
    <x v="0"/>
  </r>
  <r>
    <x v="509"/>
    <x v="14"/>
    <x v="5"/>
    <d v="2020-12-19T22:25:34"/>
    <x v="5"/>
    <x v="0"/>
    <x v="10"/>
    <x v="1"/>
  </r>
  <r>
    <x v="509"/>
    <x v="15"/>
    <x v="14"/>
    <d v="2020-11-08T19:19:07"/>
    <x v="0"/>
    <x v="0"/>
    <x v="10"/>
    <x v="1"/>
  </r>
  <r>
    <x v="509"/>
    <x v="0"/>
    <x v="0"/>
    <d v="2020-12-05T05:54:57"/>
    <x v="5"/>
    <x v="0"/>
    <x v="10"/>
    <x v="0"/>
  </r>
  <r>
    <x v="509"/>
    <x v="15"/>
    <x v="14"/>
    <d v="2020-10-16T22:16:36"/>
    <x v="6"/>
    <x v="0"/>
    <x v="10"/>
    <x v="1"/>
  </r>
  <r>
    <x v="509"/>
    <x v="1"/>
    <x v="1"/>
    <d v="2020-09-16T02:18:20"/>
    <x v="7"/>
    <x v="0"/>
    <x v="10"/>
    <x v="0"/>
  </r>
  <r>
    <x v="509"/>
    <x v="11"/>
    <x v="11"/>
    <d v="2020-08-12T01:11:11"/>
    <x v="4"/>
    <x v="0"/>
    <x v="10"/>
    <x v="0"/>
  </r>
  <r>
    <x v="509"/>
    <x v="2"/>
    <x v="2"/>
    <d v="2020-09-06T06:45:37"/>
    <x v="7"/>
    <x v="0"/>
    <x v="10"/>
    <x v="0"/>
  </r>
  <r>
    <x v="509"/>
    <x v="12"/>
    <x v="12"/>
    <d v="2020-07-04T09:05:04"/>
    <x v="11"/>
    <x v="0"/>
    <x v="10"/>
    <x v="1"/>
  </r>
  <r>
    <x v="509"/>
    <x v="0"/>
    <x v="0"/>
    <d v="2020-07-14T18:30:05"/>
    <x v="11"/>
    <x v="0"/>
    <x v="10"/>
    <x v="0"/>
  </r>
  <r>
    <x v="509"/>
    <x v="6"/>
    <x v="6"/>
    <d v="2021-05-24T10:42:00"/>
    <x v="9"/>
    <x v="0"/>
    <x v="10"/>
    <x v="0"/>
  </r>
  <r>
    <x v="509"/>
    <x v="13"/>
    <x v="13"/>
    <d v="2021-02-21T22:43:45"/>
    <x v="8"/>
    <x v="0"/>
    <x v="10"/>
    <x v="1"/>
  </r>
  <r>
    <x v="509"/>
    <x v="2"/>
    <x v="2"/>
    <d v="2020-09-29T19:13:01"/>
    <x v="7"/>
    <x v="0"/>
    <x v="10"/>
    <x v="0"/>
  </r>
  <r>
    <x v="509"/>
    <x v="11"/>
    <x v="11"/>
    <d v="2021-01-08T22:31:22"/>
    <x v="3"/>
    <x v="0"/>
    <x v="10"/>
    <x v="0"/>
  </r>
  <r>
    <x v="509"/>
    <x v="1"/>
    <x v="1"/>
    <d v="2021-02-11T00:34:48"/>
    <x v="8"/>
    <x v="0"/>
    <x v="10"/>
    <x v="0"/>
  </r>
  <r>
    <x v="509"/>
    <x v="7"/>
    <x v="7"/>
    <d v="2021-04-06T05:28:56"/>
    <x v="2"/>
    <x v="0"/>
    <x v="10"/>
    <x v="1"/>
  </r>
  <r>
    <x v="509"/>
    <x v="12"/>
    <x v="12"/>
    <d v="2021-01-01T17:31:07"/>
    <x v="3"/>
    <x v="0"/>
    <x v="10"/>
    <x v="1"/>
  </r>
  <r>
    <x v="509"/>
    <x v="8"/>
    <x v="8"/>
    <d v="2021-03-04T09:46:26"/>
    <x v="10"/>
    <x v="0"/>
    <x v="10"/>
    <x v="2"/>
  </r>
  <r>
    <x v="509"/>
    <x v="1"/>
    <x v="1"/>
    <d v="2020-09-03T11:58:25"/>
    <x v="7"/>
    <x v="0"/>
    <x v="10"/>
    <x v="0"/>
  </r>
  <r>
    <x v="509"/>
    <x v="3"/>
    <x v="3"/>
    <d v="2021-04-05T15:09:34"/>
    <x v="2"/>
    <x v="0"/>
    <x v="10"/>
    <x v="1"/>
  </r>
  <r>
    <x v="509"/>
    <x v="3"/>
    <x v="3"/>
    <d v="2020-11-12T21:49:44"/>
    <x v="0"/>
    <x v="0"/>
    <x v="10"/>
    <x v="1"/>
  </r>
  <r>
    <x v="509"/>
    <x v="1"/>
    <x v="1"/>
    <d v="2020-10-19T17:04:45"/>
    <x v="6"/>
    <x v="0"/>
    <x v="10"/>
    <x v="0"/>
  </r>
  <r>
    <x v="509"/>
    <x v="9"/>
    <x v="9"/>
    <d v="2021-02-21T01:32:30"/>
    <x v="8"/>
    <x v="0"/>
    <x v="10"/>
    <x v="1"/>
  </r>
  <r>
    <x v="509"/>
    <x v="11"/>
    <x v="11"/>
    <d v="2020-09-13T07:57:52"/>
    <x v="7"/>
    <x v="0"/>
    <x v="10"/>
    <x v="0"/>
  </r>
  <r>
    <x v="509"/>
    <x v="4"/>
    <x v="4"/>
    <d v="2021-04-01T02:50:21"/>
    <x v="2"/>
    <x v="0"/>
    <x v="10"/>
    <x v="2"/>
  </r>
  <r>
    <x v="509"/>
    <x v="11"/>
    <x v="11"/>
    <d v="2021-04-30T14:08:05"/>
    <x v="2"/>
    <x v="0"/>
    <x v="10"/>
    <x v="0"/>
  </r>
  <r>
    <x v="509"/>
    <x v="1"/>
    <x v="1"/>
    <d v="2020-12-21T08:28:25"/>
    <x v="5"/>
    <x v="0"/>
    <x v="10"/>
    <x v="0"/>
  </r>
  <r>
    <x v="509"/>
    <x v="0"/>
    <x v="0"/>
    <d v="2021-04-19T06:15:25"/>
    <x v="2"/>
    <x v="0"/>
    <x v="10"/>
    <x v="0"/>
  </r>
  <r>
    <x v="509"/>
    <x v="7"/>
    <x v="7"/>
    <d v="2020-09-30T20:27:20"/>
    <x v="7"/>
    <x v="0"/>
    <x v="10"/>
    <x v="1"/>
  </r>
  <r>
    <x v="509"/>
    <x v="1"/>
    <x v="1"/>
    <d v="2020-12-12T15:22:33"/>
    <x v="5"/>
    <x v="0"/>
    <x v="10"/>
    <x v="0"/>
  </r>
  <r>
    <x v="509"/>
    <x v="1"/>
    <x v="1"/>
    <d v="2021-02-03T15:43:18"/>
    <x v="8"/>
    <x v="0"/>
    <x v="10"/>
    <x v="0"/>
  </r>
  <r>
    <x v="510"/>
    <x v="6"/>
    <x v="6"/>
    <d v="2021-04-19T06:41:26"/>
    <x v="2"/>
    <x v="1"/>
    <x v="10"/>
    <x v="0"/>
  </r>
  <r>
    <x v="510"/>
    <x v="7"/>
    <x v="7"/>
    <d v="2020-12-01T23:14:29"/>
    <x v="5"/>
    <x v="1"/>
    <x v="10"/>
    <x v="1"/>
  </r>
  <r>
    <x v="510"/>
    <x v="14"/>
    <x v="5"/>
    <d v="2020-07-16T23:07:47"/>
    <x v="11"/>
    <x v="1"/>
    <x v="10"/>
    <x v="1"/>
  </r>
  <r>
    <x v="510"/>
    <x v="10"/>
    <x v="10"/>
    <d v="2020-12-08T15:45:22"/>
    <x v="5"/>
    <x v="1"/>
    <x v="10"/>
    <x v="1"/>
  </r>
  <r>
    <x v="510"/>
    <x v="7"/>
    <x v="7"/>
    <d v="2020-11-04T14:29:58"/>
    <x v="0"/>
    <x v="1"/>
    <x v="10"/>
    <x v="1"/>
  </r>
  <r>
    <x v="510"/>
    <x v="4"/>
    <x v="4"/>
    <d v="2020-10-19T19:24:53"/>
    <x v="6"/>
    <x v="1"/>
    <x v="10"/>
    <x v="2"/>
  </r>
  <r>
    <x v="510"/>
    <x v="12"/>
    <x v="12"/>
    <d v="2020-06-20T03:55:57"/>
    <x v="1"/>
    <x v="1"/>
    <x v="10"/>
    <x v="1"/>
  </r>
  <r>
    <x v="510"/>
    <x v="14"/>
    <x v="5"/>
    <d v="2020-12-07T05:12:56"/>
    <x v="5"/>
    <x v="1"/>
    <x v="10"/>
    <x v="1"/>
  </r>
  <r>
    <x v="510"/>
    <x v="15"/>
    <x v="14"/>
    <d v="2020-08-26T15:35:15"/>
    <x v="4"/>
    <x v="1"/>
    <x v="10"/>
    <x v="1"/>
  </r>
  <r>
    <x v="510"/>
    <x v="13"/>
    <x v="13"/>
    <d v="2021-06-15T04:01:47"/>
    <x v="1"/>
    <x v="1"/>
    <x v="10"/>
    <x v="1"/>
  </r>
  <r>
    <x v="510"/>
    <x v="14"/>
    <x v="5"/>
    <d v="2020-09-29T18:19:39"/>
    <x v="7"/>
    <x v="1"/>
    <x v="10"/>
    <x v="1"/>
  </r>
  <r>
    <x v="510"/>
    <x v="13"/>
    <x v="13"/>
    <d v="2021-03-17T06:40:17"/>
    <x v="10"/>
    <x v="1"/>
    <x v="10"/>
    <x v="1"/>
  </r>
  <r>
    <x v="510"/>
    <x v="1"/>
    <x v="1"/>
    <d v="2021-03-10T19:38:18"/>
    <x v="10"/>
    <x v="1"/>
    <x v="10"/>
    <x v="0"/>
  </r>
  <r>
    <x v="510"/>
    <x v="7"/>
    <x v="7"/>
    <d v="2021-03-27T16:29:33"/>
    <x v="10"/>
    <x v="1"/>
    <x v="10"/>
    <x v="1"/>
  </r>
  <r>
    <x v="510"/>
    <x v="14"/>
    <x v="5"/>
    <d v="2020-07-01T23:11:32"/>
    <x v="11"/>
    <x v="1"/>
    <x v="10"/>
    <x v="1"/>
  </r>
  <r>
    <x v="510"/>
    <x v="2"/>
    <x v="2"/>
    <d v="2020-09-04T11:20:09"/>
    <x v="7"/>
    <x v="1"/>
    <x v="10"/>
    <x v="0"/>
  </r>
  <r>
    <x v="510"/>
    <x v="6"/>
    <x v="6"/>
    <d v="2021-03-05T01:11:17"/>
    <x v="10"/>
    <x v="1"/>
    <x v="10"/>
    <x v="0"/>
  </r>
  <r>
    <x v="510"/>
    <x v="11"/>
    <x v="11"/>
    <d v="2020-11-11T06:50:28"/>
    <x v="0"/>
    <x v="1"/>
    <x v="10"/>
    <x v="0"/>
  </r>
  <r>
    <x v="510"/>
    <x v="10"/>
    <x v="10"/>
    <d v="2020-10-12T18:19:16"/>
    <x v="6"/>
    <x v="1"/>
    <x v="10"/>
    <x v="1"/>
  </r>
  <r>
    <x v="510"/>
    <x v="3"/>
    <x v="3"/>
    <d v="2020-07-22T06:29:08"/>
    <x v="11"/>
    <x v="1"/>
    <x v="10"/>
    <x v="1"/>
  </r>
  <r>
    <x v="510"/>
    <x v="10"/>
    <x v="10"/>
    <d v="2020-06-20T17:43:01"/>
    <x v="1"/>
    <x v="1"/>
    <x v="10"/>
    <x v="1"/>
  </r>
  <r>
    <x v="510"/>
    <x v="3"/>
    <x v="3"/>
    <d v="2021-03-24T13:00:10"/>
    <x v="10"/>
    <x v="1"/>
    <x v="10"/>
    <x v="1"/>
  </r>
  <r>
    <x v="510"/>
    <x v="15"/>
    <x v="14"/>
    <d v="2021-04-08T12:30:02"/>
    <x v="2"/>
    <x v="1"/>
    <x v="10"/>
    <x v="1"/>
  </r>
  <r>
    <x v="510"/>
    <x v="12"/>
    <x v="12"/>
    <d v="2021-01-09T04:12:47"/>
    <x v="3"/>
    <x v="1"/>
    <x v="10"/>
    <x v="1"/>
  </r>
  <r>
    <x v="510"/>
    <x v="5"/>
    <x v="5"/>
    <d v="2020-10-28T18:20:11"/>
    <x v="6"/>
    <x v="1"/>
    <x v="10"/>
    <x v="1"/>
  </r>
  <r>
    <x v="510"/>
    <x v="13"/>
    <x v="13"/>
    <d v="2020-08-07T07:03:59"/>
    <x v="4"/>
    <x v="1"/>
    <x v="10"/>
    <x v="1"/>
  </r>
  <r>
    <x v="510"/>
    <x v="4"/>
    <x v="4"/>
    <d v="2021-03-09T18:00:38"/>
    <x v="10"/>
    <x v="1"/>
    <x v="10"/>
    <x v="2"/>
  </r>
  <r>
    <x v="510"/>
    <x v="14"/>
    <x v="5"/>
    <d v="2020-09-17T13:14:06"/>
    <x v="7"/>
    <x v="1"/>
    <x v="10"/>
    <x v="1"/>
  </r>
  <r>
    <x v="510"/>
    <x v="3"/>
    <x v="3"/>
    <d v="2021-02-14T07:58:23"/>
    <x v="8"/>
    <x v="1"/>
    <x v="10"/>
    <x v="1"/>
  </r>
  <r>
    <x v="510"/>
    <x v="2"/>
    <x v="2"/>
    <d v="2021-02-08T08:14:49"/>
    <x v="8"/>
    <x v="1"/>
    <x v="10"/>
    <x v="0"/>
  </r>
  <r>
    <x v="510"/>
    <x v="2"/>
    <x v="2"/>
    <d v="2021-02-03T19:13:30"/>
    <x v="8"/>
    <x v="1"/>
    <x v="10"/>
    <x v="0"/>
  </r>
  <r>
    <x v="510"/>
    <x v="0"/>
    <x v="0"/>
    <d v="2020-12-19T04:54:36"/>
    <x v="5"/>
    <x v="1"/>
    <x v="10"/>
    <x v="0"/>
  </r>
  <r>
    <x v="510"/>
    <x v="4"/>
    <x v="4"/>
    <d v="2020-07-25T09:16:14"/>
    <x v="11"/>
    <x v="1"/>
    <x v="10"/>
    <x v="2"/>
  </r>
  <r>
    <x v="510"/>
    <x v="13"/>
    <x v="13"/>
    <d v="2020-06-20T05:40:43"/>
    <x v="1"/>
    <x v="1"/>
    <x v="10"/>
    <x v="1"/>
  </r>
  <r>
    <x v="510"/>
    <x v="5"/>
    <x v="5"/>
    <d v="2020-08-10T04:47:41"/>
    <x v="4"/>
    <x v="1"/>
    <x v="10"/>
    <x v="1"/>
  </r>
  <r>
    <x v="510"/>
    <x v="1"/>
    <x v="1"/>
    <d v="2021-06-14T10:41:25"/>
    <x v="1"/>
    <x v="1"/>
    <x v="10"/>
    <x v="0"/>
  </r>
  <r>
    <x v="510"/>
    <x v="14"/>
    <x v="5"/>
    <d v="2020-08-13T08:44:15"/>
    <x v="4"/>
    <x v="1"/>
    <x v="10"/>
    <x v="1"/>
  </r>
  <r>
    <x v="510"/>
    <x v="13"/>
    <x v="13"/>
    <d v="2020-08-23T19:28:36"/>
    <x v="4"/>
    <x v="1"/>
    <x v="10"/>
    <x v="1"/>
  </r>
  <r>
    <x v="510"/>
    <x v="12"/>
    <x v="12"/>
    <d v="2021-02-01T23:09:36"/>
    <x v="8"/>
    <x v="1"/>
    <x v="10"/>
    <x v="1"/>
  </r>
  <r>
    <x v="510"/>
    <x v="1"/>
    <x v="1"/>
    <d v="2021-01-13T15:16:48"/>
    <x v="3"/>
    <x v="1"/>
    <x v="10"/>
    <x v="0"/>
  </r>
  <r>
    <x v="510"/>
    <x v="0"/>
    <x v="0"/>
    <d v="2020-06-28T07:37:02"/>
    <x v="1"/>
    <x v="1"/>
    <x v="10"/>
    <x v="0"/>
  </r>
  <r>
    <x v="510"/>
    <x v="7"/>
    <x v="7"/>
    <d v="2021-04-10T08:24:51"/>
    <x v="2"/>
    <x v="1"/>
    <x v="10"/>
    <x v="1"/>
  </r>
  <r>
    <x v="511"/>
    <x v="10"/>
    <x v="10"/>
    <d v="2021-02-19T07:43:05"/>
    <x v="8"/>
    <x v="2"/>
    <x v="1"/>
    <x v="1"/>
  </r>
  <r>
    <x v="511"/>
    <x v="8"/>
    <x v="8"/>
    <d v="2020-08-03T04:44:37"/>
    <x v="4"/>
    <x v="2"/>
    <x v="1"/>
    <x v="2"/>
  </r>
  <r>
    <x v="511"/>
    <x v="7"/>
    <x v="7"/>
    <d v="2020-10-30T12:19:36"/>
    <x v="6"/>
    <x v="2"/>
    <x v="1"/>
    <x v="1"/>
  </r>
  <r>
    <x v="511"/>
    <x v="7"/>
    <x v="7"/>
    <d v="2021-04-24T20:26:28"/>
    <x v="2"/>
    <x v="2"/>
    <x v="1"/>
    <x v="1"/>
  </r>
  <r>
    <x v="511"/>
    <x v="2"/>
    <x v="2"/>
    <d v="2020-06-24T20:39:32"/>
    <x v="1"/>
    <x v="2"/>
    <x v="1"/>
    <x v="0"/>
  </r>
  <r>
    <x v="511"/>
    <x v="8"/>
    <x v="8"/>
    <d v="2020-12-07T11:46:12"/>
    <x v="5"/>
    <x v="2"/>
    <x v="1"/>
    <x v="2"/>
  </r>
  <r>
    <x v="511"/>
    <x v="2"/>
    <x v="2"/>
    <d v="2020-07-10T12:26:54"/>
    <x v="11"/>
    <x v="2"/>
    <x v="1"/>
    <x v="0"/>
  </r>
  <r>
    <x v="511"/>
    <x v="0"/>
    <x v="0"/>
    <d v="2021-03-11T19:02:15"/>
    <x v="10"/>
    <x v="2"/>
    <x v="1"/>
    <x v="0"/>
  </r>
  <r>
    <x v="511"/>
    <x v="8"/>
    <x v="8"/>
    <d v="2020-12-29T12:39:45"/>
    <x v="5"/>
    <x v="2"/>
    <x v="1"/>
    <x v="2"/>
  </r>
  <r>
    <x v="511"/>
    <x v="6"/>
    <x v="6"/>
    <d v="2020-07-13T01:32:41"/>
    <x v="11"/>
    <x v="2"/>
    <x v="1"/>
    <x v="0"/>
  </r>
  <r>
    <x v="511"/>
    <x v="2"/>
    <x v="2"/>
    <d v="2020-08-16T05:24:35"/>
    <x v="4"/>
    <x v="2"/>
    <x v="1"/>
    <x v="0"/>
  </r>
  <r>
    <x v="511"/>
    <x v="0"/>
    <x v="0"/>
    <d v="2020-08-07T10:04:34"/>
    <x v="4"/>
    <x v="2"/>
    <x v="1"/>
    <x v="0"/>
  </r>
  <r>
    <x v="511"/>
    <x v="13"/>
    <x v="13"/>
    <d v="2020-07-12T18:40:53"/>
    <x v="11"/>
    <x v="2"/>
    <x v="1"/>
    <x v="1"/>
  </r>
  <r>
    <x v="511"/>
    <x v="6"/>
    <x v="6"/>
    <d v="2020-08-11T08:37:20"/>
    <x v="4"/>
    <x v="2"/>
    <x v="1"/>
    <x v="0"/>
  </r>
  <r>
    <x v="511"/>
    <x v="13"/>
    <x v="13"/>
    <d v="2021-01-20T23:50:34"/>
    <x v="3"/>
    <x v="2"/>
    <x v="1"/>
    <x v="1"/>
  </r>
  <r>
    <x v="511"/>
    <x v="7"/>
    <x v="7"/>
    <d v="2020-06-21T03:22:59"/>
    <x v="1"/>
    <x v="2"/>
    <x v="1"/>
    <x v="1"/>
  </r>
  <r>
    <x v="511"/>
    <x v="14"/>
    <x v="5"/>
    <d v="2021-04-07T14:23:16"/>
    <x v="2"/>
    <x v="2"/>
    <x v="1"/>
    <x v="1"/>
  </r>
  <r>
    <x v="511"/>
    <x v="15"/>
    <x v="14"/>
    <d v="2020-10-24T14:50:14"/>
    <x v="6"/>
    <x v="2"/>
    <x v="1"/>
    <x v="1"/>
  </r>
  <r>
    <x v="511"/>
    <x v="14"/>
    <x v="5"/>
    <d v="2021-02-21T04:39:38"/>
    <x v="8"/>
    <x v="2"/>
    <x v="1"/>
    <x v="1"/>
  </r>
  <r>
    <x v="511"/>
    <x v="15"/>
    <x v="14"/>
    <d v="2020-11-09T06:39:22"/>
    <x v="0"/>
    <x v="2"/>
    <x v="1"/>
    <x v="1"/>
  </r>
  <r>
    <x v="511"/>
    <x v="8"/>
    <x v="8"/>
    <d v="2020-07-06T07:13:06"/>
    <x v="11"/>
    <x v="2"/>
    <x v="1"/>
    <x v="2"/>
  </r>
  <r>
    <x v="511"/>
    <x v="2"/>
    <x v="2"/>
    <d v="2021-04-20T23:40:05"/>
    <x v="2"/>
    <x v="2"/>
    <x v="1"/>
    <x v="0"/>
  </r>
  <r>
    <x v="511"/>
    <x v="8"/>
    <x v="8"/>
    <d v="2020-07-06T04:24:23"/>
    <x v="11"/>
    <x v="2"/>
    <x v="1"/>
    <x v="2"/>
  </r>
  <r>
    <x v="511"/>
    <x v="15"/>
    <x v="14"/>
    <d v="2021-04-03T20:45:07"/>
    <x v="2"/>
    <x v="2"/>
    <x v="1"/>
    <x v="1"/>
  </r>
  <r>
    <x v="511"/>
    <x v="12"/>
    <x v="12"/>
    <d v="2020-11-23T01:44:59"/>
    <x v="0"/>
    <x v="2"/>
    <x v="1"/>
    <x v="1"/>
  </r>
  <r>
    <x v="511"/>
    <x v="15"/>
    <x v="14"/>
    <d v="2020-11-22T09:17:53"/>
    <x v="0"/>
    <x v="2"/>
    <x v="1"/>
    <x v="1"/>
  </r>
  <r>
    <x v="511"/>
    <x v="3"/>
    <x v="3"/>
    <d v="2021-01-19T05:01:34"/>
    <x v="3"/>
    <x v="2"/>
    <x v="1"/>
    <x v="1"/>
  </r>
  <r>
    <x v="511"/>
    <x v="12"/>
    <x v="12"/>
    <d v="2021-01-29T14:00:55"/>
    <x v="3"/>
    <x v="2"/>
    <x v="1"/>
    <x v="1"/>
  </r>
  <r>
    <x v="511"/>
    <x v="13"/>
    <x v="13"/>
    <d v="2020-09-16T01:02:05"/>
    <x v="7"/>
    <x v="2"/>
    <x v="1"/>
    <x v="1"/>
  </r>
  <r>
    <x v="511"/>
    <x v="5"/>
    <x v="5"/>
    <d v="2020-12-28T11:32:32"/>
    <x v="5"/>
    <x v="2"/>
    <x v="1"/>
    <x v="1"/>
  </r>
  <r>
    <x v="511"/>
    <x v="6"/>
    <x v="6"/>
    <d v="2020-11-11T16:51:50"/>
    <x v="0"/>
    <x v="2"/>
    <x v="1"/>
    <x v="0"/>
  </r>
  <r>
    <x v="511"/>
    <x v="9"/>
    <x v="9"/>
    <d v="2020-11-16T05:17:08"/>
    <x v="0"/>
    <x v="2"/>
    <x v="1"/>
    <x v="1"/>
  </r>
  <r>
    <x v="511"/>
    <x v="13"/>
    <x v="13"/>
    <d v="2021-01-14T05:04:51"/>
    <x v="3"/>
    <x v="2"/>
    <x v="1"/>
    <x v="1"/>
  </r>
  <r>
    <x v="511"/>
    <x v="8"/>
    <x v="8"/>
    <d v="2020-06-25T20:14:00"/>
    <x v="1"/>
    <x v="2"/>
    <x v="1"/>
    <x v="2"/>
  </r>
  <r>
    <x v="511"/>
    <x v="11"/>
    <x v="11"/>
    <d v="2020-10-10T22:35:45"/>
    <x v="6"/>
    <x v="2"/>
    <x v="1"/>
    <x v="0"/>
  </r>
  <r>
    <x v="511"/>
    <x v="3"/>
    <x v="3"/>
    <d v="2021-03-09T23:33:32"/>
    <x v="10"/>
    <x v="2"/>
    <x v="1"/>
    <x v="1"/>
  </r>
  <r>
    <x v="511"/>
    <x v="2"/>
    <x v="2"/>
    <d v="2020-08-01T07:00:42"/>
    <x v="4"/>
    <x v="2"/>
    <x v="1"/>
    <x v="0"/>
  </r>
  <r>
    <x v="511"/>
    <x v="5"/>
    <x v="5"/>
    <d v="2021-04-07T06:52:44"/>
    <x v="2"/>
    <x v="2"/>
    <x v="1"/>
    <x v="1"/>
  </r>
  <r>
    <x v="511"/>
    <x v="13"/>
    <x v="13"/>
    <d v="2020-11-25T07:16:54"/>
    <x v="0"/>
    <x v="2"/>
    <x v="1"/>
    <x v="1"/>
  </r>
  <r>
    <x v="511"/>
    <x v="3"/>
    <x v="3"/>
    <d v="2021-03-27T02:30:31"/>
    <x v="10"/>
    <x v="2"/>
    <x v="1"/>
    <x v="1"/>
  </r>
  <r>
    <x v="511"/>
    <x v="15"/>
    <x v="14"/>
    <d v="2020-08-27T08:31:42"/>
    <x v="4"/>
    <x v="2"/>
    <x v="1"/>
    <x v="1"/>
  </r>
  <r>
    <x v="511"/>
    <x v="0"/>
    <x v="0"/>
    <d v="2020-08-16T03:28:45"/>
    <x v="4"/>
    <x v="2"/>
    <x v="1"/>
    <x v="0"/>
  </r>
  <r>
    <x v="511"/>
    <x v="1"/>
    <x v="1"/>
    <d v="2020-10-28T03:29:38"/>
    <x v="6"/>
    <x v="2"/>
    <x v="1"/>
    <x v="0"/>
  </r>
  <r>
    <x v="512"/>
    <x v="2"/>
    <x v="2"/>
    <d v="2021-03-07T11:31:50"/>
    <x v="10"/>
    <x v="2"/>
    <x v="4"/>
    <x v="0"/>
  </r>
  <r>
    <x v="512"/>
    <x v="2"/>
    <x v="2"/>
    <d v="2021-02-01T02:32:49"/>
    <x v="8"/>
    <x v="2"/>
    <x v="4"/>
    <x v="0"/>
  </r>
  <r>
    <x v="512"/>
    <x v="1"/>
    <x v="1"/>
    <d v="2020-08-26T04:32:23"/>
    <x v="4"/>
    <x v="2"/>
    <x v="4"/>
    <x v="0"/>
  </r>
  <r>
    <x v="512"/>
    <x v="4"/>
    <x v="4"/>
    <d v="2021-02-02T20:14:03"/>
    <x v="8"/>
    <x v="2"/>
    <x v="4"/>
    <x v="2"/>
  </r>
  <r>
    <x v="512"/>
    <x v="9"/>
    <x v="9"/>
    <d v="2021-06-18T05:23:58"/>
    <x v="1"/>
    <x v="2"/>
    <x v="4"/>
    <x v="1"/>
  </r>
  <r>
    <x v="512"/>
    <x v="3"/>
    <x v="3"/>
    <d v="2020-10-22T01:06:20"/>
    <x v="6"/>
    <x v="2"/>
    <x v="4"/>
    <x v="1"/>
  </r>
  <r>
    <x v="512"/>
    <x v="4"/>
    <x v="4"/>
    <d v="2020-07-07T05:20:49"/>
    <x v="11"/>
    <x v="2"/>
    <x v="4"/>
    <x v="2"/>
  </r>
  <r>
    <x v="512"/>
    <x v="9"/>
    <x v="9"/>
    <d v="2021-01-12T04:10:52"/>
    <x v="3"/>
    <x v="2"/>
    <x v="4"/>
    <x v="1"/>
  </r>
  <r>
    <x v="512"/>
    <x v="7"/>
    <x v="7"/>
    <d v="2021-03-18T18:48:47"/>
    <x v="10"/>
    <x v="2"/>
    <x v="4"/>
    <x v="1"/>
  </r>
  <r>
    <x v="512"/>
    <x v="7"/>
    <x v="7"/>
    <d v="2020-08-28T05:03:09"/>
    <x v="4"/>
    <x v="2"/>
    <x v="4"/>
    <x v="1"/>
  </r>
  <r>
    <x v="512"/>
    <x v="5"/>
    <x v="5"/>
    <d v="2020-10-20T06:35:18"/>
    <x v="6"/>
    <x v="2"/>
    <x v="4"/>
    <x v="1"/>
  </r>
  <r>
    <x v="512"/>
    <x v="5"/>
    <x v="5"/>
    <d v="2021-05-31T15:54:56"/>
    <x v="9"/>
    <x v="2"/>
    <x v="4"/>
    <x v="1"/>
  </r>
  <r>
    <x v="512"/>
    <x v="15"/>
    <x v="14"/>
    <d v="2020-09-02T02:26:22"/>
    <x v="7"/>
    <x v="2"/>
    <x v="4"/>
    <x v="1"/>
  </r>
  <r>
    <x v="512"/>
    <x v="8"/>
    <x v="8"/>
    <d v="2021-06-15T23:54:03"/>
    <x v="1"/>
    <x v="2"/>
    <x v="4"/>
    <x v="2"/>
  </r>
  <r>
    <x v="512"/>
    <x v="10"/>
    <x v="10"/>
    <d v="2020-09-28T00:00:06"/>
    <x v="7"/>
    <x v="2"/>
    <x v="4"/>
    <x v="1"/>
  </r>
  <r>
    <x v="512"/>
    <x v="5"/>
    <x v="5"/>
    <d v="2021-02-26T07:13:22"/>
    <x v="8"/>
    <x v="2"/>
    <x v="4"/>
    <x v="1"/>
  </r>
  <r>
    <x v="512"/>
    <x v="4"/>
    <x v="4"/>
    <d v="2021-03-05T06:18:58"/>
    <x v="10"/>
    <x v="2"/>
    <x v="4"/>
    <x v="2"/>
  </r>
  <r>
    <x v="512"/>
    <x v="15"/>
    <x v="14"/>
    <d v="2021-02-26T02:08:28"/>
    <x v="8"/>
    <x v="2"/>
    <x v="4"/>
    <x v="1"/>
  </r>
  <r>
    <x v="512"/>
    <x v="3"/>
    <x v="3"/>
    <d v="2021-05-12T04:23:21"/>
    <x v="9"/>
    <x v="2"/>
    <x v="4"/>
    <x v="1"/>
  </r>
  <r>
    <x v="512"/>
    <x v="8"/>
    <x v="8"/>
    <d v="2021-01-04T03:48:47"/>
    <x v="3"/>
    <x v="2"/>
    <x v="4"/>
    <x v="2"/>
  </r>
  <r>
    <x v="512"/>
    <x v="7"/>
    <x v="7"/>
    <d v="2020-11-25T16:04:00"/>
    <x v="0"/>
    <x v="2"/>
    <x v="4"/>
    <x v="1"/>
  </r>
  <r>
    <x v="512"/>
    <x v="4"/>
    <x v="4"/>
    <d v="2020-12-01T13:09:16"/>
    <x v="5"/>
    <x v="2"/>
    <x v="4"/>
    <x v="2"/>
  </r>
  <r>
    <x v="512"/>
    <x v="4"/>
    <x v="4"/>
    <d v="2020-07-21T13:52:09"/>
    <x v="11"/>
    <x v="2"/>
    <x v="4"/>
    <x v="2"/>
  </r>
  <r>
    <x v="512"/>
    <x v="7"/>
    <x v="7"/>
    <d v="2021-04-16T07:44:55"/>
    <x v="2"/>
    <x v="2"/>
    <x v="4"/>
    <x v="1"/>
  </r>
  <r>
    <x v="512"/>
    <x v="8"/>
    <x v="8"/>
    <d v="2021-04-10T15:51:42"/>
    <x v="2"/>
    <x v="2"/>
    <x v="4"/>
    <x v="2"/>
  </r>
  <r>
    <x v="512"/>
    <x v="13"/>
    <x v="13"/>
    <d v="2020-11-01T09:38:37"/>
    <x v="0"/>
    <x v="2"/>
    <x v="4"/>
    <x v="1"/>
  </r>
  <r>
    <x v="512"/>
    <x v="4"/>
    <x v="4"/>
    <d v="2020-12-17T17:27:48"/>
    <x v="5"/>
    <x v="2"/>
    <x v="4"/>
    <x v="2"/>
  </r>
  <r>
    <x v="512"/>
    <x v="13"/>
    <x v="13"/>
    <d v="2020-07-19T13:41:54"/>
    <x v="11"/>
    <x v="2"/>
    <x v="4"/>
    <x v="1"/>
  </r>
  <r>
    <x v="512"/>
    <x v="2"/>
    <x v="2"/>
    <d v="2020-09-26T07:01:17"/>
    <x v="7"/>
    <x v="2"/>
    <x v="4"/>
    <x v="0"/>
  </r>
  <r>
    <x v="512"/>
    <x v="10"/>
    <x v="10"/>
    <d v="2021-02-14T12:22:44"/>
    <x v="8"/>
    <x v="2"/>
    <x v="4"/>
    <x v="1"/>
  </r>
  <r>
    <x v="512"/>
    <x v="15"/>
    <x v="14"/>
    <d v="2020-12-19T00:44:57"/>
    <x v="5"/>
    <x v="2"/>
    <x v="4"/>
    <x v="1"/>
  </r>
  <r>
    <x v="512"/>
    <x v="12"/>
    <x v="12"/>
    <d v="2020-09-03T21:14:17"/>
    <x v="7"/>
    <x v="2"/>
    <x v="4"/>
    <x v="1"/>
  </r>
  <r>
    <x v="512"/>
    <x v="0"/>
    <x v="0"/>
    <d v="2020-06-30T16:52:54"/>
    <x v="1"/>
    <x v="2"/>
    <x v="4"/>
    <x v="0"/>
  </r>
  <r>
    <x v="512"/>
    <x v="8"/>
    <x v="8"/>
    <d v="2020-11-25T03:30:38"/>
    <x v="0"/>
    <x v="2"/>
    <x v="4"/>
    <x v="2"/>
  </r>
  <r>
    <x v="512"/>
    <x v="12"/>
    <x v="12"/>
    <d v="2021-02-20T22:18:42"/>
    <x v="8"/>
    <x v="2"/>
    <x v="4"/>
    <x v="1"/>
  </r>
  <r>
    <x v="512"/>
    <x v="8"/>
    <x v="8"/>
    <d v="2021-02-16T11:25:34"/>
    <x v="8"/>
    <x v="2"/>
    <x v="4"/>
    <x v="2"/>
  </r>
  <r>
    <x v="512"/>
    <x v="5"/>
    <x v="5"/>
    <d v="2020-08-18T18:53:00"/>
    <x v="4"/>
    <x v="2"/>
    <x v="4"/>
    <x v="1"/>
  </r>
  <r>
    <x v="512"/>
    <x v="6"/>
    <x v="6"/>
    <d v="2020-12-16T07:58:06"/>
    <x v="5"/>
    <x v="2"/>
    <x v="4"/>
    <x v="0"/>
  </r>
  <r>
    <x v="512"/>
    <x v="14"/>
    <x v="5"/>
    <d v="2020-07-22T19:51:06"/>
    <x v="11"/>
    <x v="2"/>
    <x v="4"/>
    <x v="1"/>
  </r>
  <r>
    <x v="513"/>
    <x v="10"/>
    <x v="10"/>
    <d v="2021-05-07T08:50:04"/>
    <x v="9"/>
    <x v="2"/>
    <x v="9"/>
    <x v="1"/>
  </r>
  <r>
    <x v="513"/>
    <x v="11"/>
    <x v="11"/>
    <d v="2021-02-14T04:09:18"/>
    <x v="8"/>
    <x v="2"/>
    <x v="9"/>
    <x v="0"/>
  </r>
  <r>
    <x v="513"/>
    <x v="15"/>
    <x v="14"/>
    <d v="2020-12-01T21:35:40"/>
    <x v="5"/>
    <x v="2"/>
    <x v="9"/>
    <x v="1"/>
  </r>
  <r>
    <x v="513"/>
    <x v="15"/>
    <x v="14"/>
    <d v="2020-08-15T15:18:49"/>
    <x v="4"/>
    <x v="2"/>
    <x v="9"/>
    <x v="1"/>
  </r>
  <r>
    <x v="513"/>
    <x v="0"/>
    <x v="0"/>
    <d v="2021-01-12T16:29:43"/>
    <x v="3"/>
    <x v="2"/>
    <x v="9"/>
    <x v="0"/>
  </r>
  <r>
    <x v="513"/>
    <x v="1"/>
    <x v="1"/>
    <d v="2020-11-23T19:26:05"/>
    <x v="0"/>
    <x v="2"/>
    <x v="9"/>
    <x v="0"/>
  </r>
  <r>
    <x v="513"/>
    <x v="12"/>
    <x v="12"/>
    <d v="2020-07-13T00:05:40"/>
    <x v="11"/>
    <x v="2"/>
    <x v="9"/>
    <x v="1"/>
  </r>
  <r>
    <x v="513"/>
    <x v="5"/>
    <x v="5"/>
    <d v="2020-07-16T14:08:16"/>
    <x v="11"/>
    <x v="2"/>
    <x v="9"/>
    <x v="1"/>
  </r>
  <r>
    <x v="513"/>
    <x v="7"/>
    <x v="7"/>
    <d v="2020-09-28T13:39:23"/>
    <x v="7"/>
    <x v="2"/>
    <x v="9"/>
    <x v="1"/>
  </r>
  <r>
    <x v="513"/>
    <x v="4"/>
    <x v="4"/>
    <d v="2020-06-20T22:41:34"/>
    <x v="1"/>
    <x v="2"/>
    <x v="9"/>
    <x v="2"/>
  </r>
  <r>
    <x v="513"/>
    <x v="1"/>
    <x v="1"/>
    <d v="2021-03-08T09:09:44"/>
    <x v="10"/>
    <x v="2"/>
    <x v="9"/>
    <x v="0"/>
  </r>
  <r>
    <x v="513"/>
    <x v="4"/>
    <x v="4"/>
    <d v="2021-05-02T21:14:05"/>
    <x v="9"/>
    <x v="2"/>
    <x v="9"/>
    <x v="2"/>
  </r>
  <r>
    <x v="513"/>
    <x v="12"/>
    <x v="12"/>
    <d v="2020-06-30T01:48:18"/>
    <x v="1"/>
    <x v="2"/>
    <x v="9"/>
    <x v="1"/>
  </r>
  <r>
    <x v="513"/>
    <x v="4"/>
    <x v="4"/>
    <d v="2021-01-28T12:50:42"/>
    <x v="3"/>
    <x v="2"/>
    <x v="9"/>
    <x v="2"/>
  </r>
  <r>
    <x v="513"/>
    <x v="8"/>
    <x v="8"/>
    <d v="2020-08-14T04:34:38"/>
    <x v="4"/>
    <x v="2"/>
    <x v="9"/>
    <x v="2"/>
  </r>
  <r>
    <x v="513"/>
    <x v="3"/>
    <x v="3"/>
    <d v="2021-03-10T02:35:56"/>
    <x v="10"/>
    <x v="2"/>
    <x v="9"/>
    <x v="1"/>
  </r>
  <r>
    <x v="513"/>
    <x v="5"/>
    <x v="5"/>
    <d v="2020-07-05T06:42:55"/>
    <x v="11"/>
    <x v="2"/>
    <x v="9"/>
    <x v="1"/>
  </r>
  <r>
    <x v="513"/>
    <x v="15"/>
    <x v="14"/>
    <d v="2020-09-26T11:36:12"/>
    <x v="7"/>
    <x v="2"/>
    <x v="9"/>
    <x v="1"/>
  </r>
  <r>
    <x v="513"/>
    <x v="15"/>
    <x v="14"/>
    <d v="2020-08-27T23:23:24"/>
    <x v="4"/>
    <x v="2"/>
    <x v="9"/>
    <x v="1"/>
  </r>
  <r>
    <x v="513"/>
    <x v="2"/>
    <x v="2"/>
    <d v="2020-11-21T14:32:30"/>
    <x v="0"/>
    <x v="2"/>
    <x v="9"/>
    <x v="0"/>
  </r>
  <r>
    <x v="513"/>
    <x v="2"/>
    <x v="2"/>
    <d v="2020-07-27T13:34:45"/>
    <x v="11"/>
    <x v="2"/>
    <x v="9"/>
    <x v="0"/>
  </r>
  <r>
    <x v="513"/>
    <x v="8"/>
    <x v="8"/>
    <d v="2021-03-24T21:48:32"/>
    <x v="10"/>
    <x v="2"/>
    <x v="9"/>
    <x v="2"/>
  </r>
  <r>
    <x v="513"/>
    <x v="11"/>
    <x v="11"/>
    <d v="2021-02-18T02:56:22"/>
    <x v="8"/>
    <x v="2"/>
    <x v="9"/>
    <x v="0"/>
  </r>
  <r>
    <x v="513"/>
    <x v="8"/>
    <x v="8"/>
    <d v="2020-10-18T05:40:17"/>
    <x v="6"/>
    <x v="2"/>
    <x v="9"/>
    <x v="2"/>
  </r>
  <r>
    <x v="513"/>
    <x v="10"/>
    <x v="10"/>
    <d v="2020-07-30T10:08:36"/>
    <x v="11"/>
    <x v="2"/>
    <x v="9"/>
    <x v="1"/>
  </r>
  <r>
    <x v="513"/>
    <x v="0"/>
    <x v="0"/>
    <d v="2020-10-02T11:03:28"/>
    <x v="6"/>
    <x v="2"/>
    <x v="9"/>
    <x v="0"/>
  </r>
  <r>
    <x v="513"/>
    <x v="15"/>
    <x v="14"/>
    <d v="2020-09-20T12:08:17"/>
    <x v="7"/>
    <x v="2"/>
    <x v="9"/>
    <x v="1"/>
  </r>
  <r>
    <x v="513"/>
    <x v="3"/>
    <x v="3"/>
    <d v="2020-10-25T04:25:26"/>
    <x v="6"/>
    <x v="2"/>
    <x v="9"/>
    <x v="1"/>
  </r>
  <r>
    <x v="513"/>
    <x v="4"/>
    <x v="4"/>
    <d v="2021-02-26T02:46:28"/>
    <x v="8"/>
    <x v="2"/>
    <x v="9"/>
    <x v="2"/>
  </r>
  <r>
    <x v="514"/>
    <x v="6"/>
    <x v="6"/>
    <d v="2021-04-23T15:08:22"/>
    <x v="2"/>
    <x v="1"/>
    <x v="12"/>
    <x v="0"/>
  </r>
  <r>
    <x v="514"/>
    <x v="13"/>
    <x v="13"/>
    <d v="2020-09-04T14:34:59"/>
    <x v="7"/>
    <x v="1"/>
    <x v="12"/>
    <x v="1"/>
  </r>
  <r>
    <x v="514"/>
    <x v="4"/>
    <x v="4"/>
    <d v="2021-01-07T23:58:13"/>
    <x v="3"/>
    <x v="1"/>
    <x v="12"/>
    <x v="2"/>
  </r>
  <r>
    <x v="514"/>
    <x v="10"/>
    <x v="10"/>
    <d v="2020-08-17T15:27:36"/>
    <x v="4"/>
    <x v="1"/>
    <x v="12"/>
    <x v="1"/>
  </r>
  <r>
    <x v="514"/>
    <x v="3"/>
    <x v="3"/>
    <d v="2020-08-09T00:22:59"/>
    <x v="4"/>
    <x v="1"/>
    <x v="12"/>
    <x v="1"/>
  </r>
  <r>
    <x v="514"/>
    <x v="9"/>
    <x v="9"/>
    <d v="2021-03-02T16:16:01"/>
    <x v="10"/>
    <x v="1"/>
    <x v="12"/>
    <x v="1"/>
  </r>
  <r>
    <x v="515"/>
    <x v="3"/>
    <x v="3"/>
    <d v="2020-07-21T12:31:30"/>
    <x v="11"/>
    <x v="1"/>
    <x v="11"/>
    <x v="1"/>
  </r>
  <r>
    <x v="515"/>
    <x v="10"/>
    <x v="10"/>
    <d v="2021-04-07T21:55:04"/>
    <x v="2"/>
    <x v="1"/>
    <x v="11"/>
    <x v="1"/>
  </r>
  <r>
    <x v="515"/>
    <x v="14"/>
    <x v="5"/>
    <d v="2020-10-31T18:20:47"/>
    <x v="6"/>
    <x v="1"/>
    <x v="11"/>
    <x v="1"/>
  </r>
  <r>
    <x v="515"/>
    <x v="4"/>
    <x v="4"/>
    <d v="2021-05-04T09:47:56"/>
    <x v="9"/>
    <x v="1"/>
    <x v="11"/>
    <x v="2"/>
  </r>
  <r>
    <x v="515"/>
    <x v="4"/>
    <x v="4"/>
    <d v="2020-08-22T19:07:58"/>
    <x v="4"/>
    <x v="1"/>
    <x v="11"/>
    <x v="2"/>
  </r>
  <r>
    <x v="515"/>
    <x v="4"/>
    <x v="4"/>
    <d v="2021-04-16T06:47:24"/>
    <x v="2"/>
    <x v="1"/>
    <x v="11"/>
    <x v="2"/>
  </r>
  <r>
    <x v="515"/>
    <x v="15"/>
    <x v="14"/>
    <d v="2020-10-24T20:26:08"/>
    <x v="6"/>
    <x v="1"/>
    <x v="11"/>
    <x v="1"/>
  </r>
  <r>
    <x v="515"/>
    <x v="8"/>
    <x v="8"/>
    <d v="2020-08-02T13:06:54"/>
    <x v="4"/>
    <x v="1"/>
    <x v="11"/>
    <x v="2"/>
  </r>
  <r>
    <x v="515"/>
    <x v="7"/>
    <x v="7"/>
    <d v="2020-08-24T18:55:19"/>
    <x v="4"/>
    <x v="1"/>
    <x v="11"/>
    <x v="1"/>
  </r>
  <r>
    <x v="515"/>
    <x v="0"/>
    <x v="0"/>
    <d v="2020-07-10T07:06:47"/>
    <x v="11"/>
    <x v="1"/>
    <x v="11"/>
    <x v="0"/>
  </r>
  <r>
    <x v="515"/>
    <x v="4"/>
    <x v="4"/>
    <d v="2021-02-10T00:07:57"/>
    <x v="8"/>
    <x v="1"/>
    <x v="11"/>
    <x v="2"/>
  </r>
  <r>
    <x v="515"/>
    <x v="0"/>
    <x v="0"/>
    <d v="2020-09-29T06:56:23"/>
    <x v="7"/>
    <x v="1"/>
    <x v="11"/>
    <x v="0"/>
  </r>
  <r>
    <x v="516"/>
    <x v="14"/>
    <x v="5"/>
    <d v="2021-04-23T09:04:43"/>
    <x v="2"/>
    <x v="2"/>
    <x v="10"/>
    <x v="1"/>
  </r>
  <r>
    <x v="516"/>
    <x v="3"/>
    <x v="3"/>
    <d v="2020-10-05T21:10:27"/>
    <x v="6"/>
    <x v="2"/>
    <x v="10"/>
    <x v="1"/>
  </r>
  <r>
    <x v="516"/>
    <x v="6"/>
    <x v="6"/>
    <d v="2021-01-05T18:44:10"/>
    <x v="3"/>
    <x v="2"/>
    <x v="10"/>
    <x v="0"/>
  </r>
  <r>
    <x v="516"/>
    <x v="2"/>
    <x v="2"/>
    <d v="2021-06-05T22:18:21"/>
    <x v="1"/>
    <x v="2"/>
    <x v="10"/>
    <x v="0"/>
  </r>
  <r>
    <x v="516"/>
    <x v="10"/>
    <x v="10"/>
    <d v="2020-06-29T18:30:32"/>
    <x v="1"/>
    <x v="2"/>
    <x v="10"/>
    <x v="1"/>
  </r>
  <r>
    <x v="516"/>
    <x v="0"/>
    <x v="0"/>
    <d v="2021-03-13T03:41:48"/>
    <x v="10"/>
    <x v="2"/>
    <x v="10"/>
    <x v="0"/>
  </r>
  <r>
    <x v="516"/>
    <x v="6"/>
    <x v="6"/>
    <d v="2020-12-09T11:42:18"/>
    <x v="5"/>
    <x v="2"/>
    <x v="10"/>
    <x v="0"/>
  </r>
  <r>
    <x v="516"/>
    <x v="1"/>
    <x v="1"/>
    <d v="2021-04-08T12:00:14"/>
    <x v="2"/>
    <x v="2"/>
    <x v="10"/>
    <x v="0"/>
  </r>
  <r>
    <x v="516"/>
    <x v="0"/>
    <x v="0"/>
    <d v="2020-09-18T21:42:16"/>
    <x v="7"/>
    <x v="2"/>
    <x v="10"/>
    <x v="0"/>
  </r>
  <r>
    <x v="516"/>
    <x v="8"/>
    <x v="8"/>
    <d v="2020-06-30T01:10:22"/>
    <x v="1"/>
    <x v="2"/>
    <x v="10"/>
    <x v="2"/>
  </r>
  <r>
    <x v="516"/>
    <x v="12"/>
    <x v="12"/>
    <d v="2021-01-05T12:31:26"/>
    <x v="3"/>
    <x v="2"/>
    <x v="10"/>
    <x v="1"/>
  </r>
  <r>
    <x v="516"/>
    <x v="12"/>
    <x v="12"/>
    <d v="2021-02-01T03:31:19"/>
    <x v="8"/>
    <x v="2"/>
    <x v="10"/>
    <x v="1"/>
  </r>
  <r>
    <x v="516"/>
    <x v="12"/>
    <x v="12"/>
    <d v="2020-12-22T18:51:23"/>
    <x v="5"/>
    <x v="2"/>
    <x v="10"/>
    <x v="1"/>
  </r>
  <r>
    <x v="516"/>
    <x v="8"/>
    <x v="8"/>
    <d v="2020-10-27T02:30:04"/>
    <x v="6"/>
    <x v="2"/>
    <x v="10"/>
    <x v="2"/>
  </r>
  <r>
    <x v="516"/>
    <x v="7"/>
    <x v="7"/>
    <d v="2020-07-27T16:16:41"/>
    <x v="11"/>
    <x v="2"/>
    <x v="10"/>
    <x v="1"/>
  </r>
  <r>
    <x v="516"/>
    <x v="8"/>
    <x v="8"/>
    <d v="2020-08-27T20:10:54"/>
    <x v="4"/>
    <x v="2"/>
    <x v="10"/>
    <x v="2"/>
  </r>
  <r>
    <x v="516"/>
    <x v="6"/>
    <x v="6"/>
    <d v="2021-02-07T23:43:39"/>
    <x v="8"/>
    <x v="2"/>
    <x v="10"/>
    <x v="0"/>
  </r>
  <r>
    <x v="516"/>
    <x v="0"/>
    <x v="0"/>
    <d v="2021-04-08T12:05:59"/>
    <x v="2"/>
    <x v="2"/>
    <x v="10"/>
    <x v="0"/>
  </r>
  <r>
    <x v="516"/>
    <x v="8"/>
    <x v="8"/>
    <d v="2020-10-15T18:02:44"/>
    <x v="6"/>
    <x v="2"/>
    <x v="10"/>
    <x v="2"/>
  </r>
  <r>
    <x v="516"/>
    <x v="15"/>
    <x v="14"/>
    <d v="2021-03-10T17:39:46"/>
    <x v="10"/>
    <x v="2"/>
    <x v="10"/>
    <x v="1"/>
  </r>
  <r>
    <x v="516"/>
    <x v="14"/>
    <x v="5"/>
    <d v="2020-10-07T12:09:28"/>
    <x v="6"/>
    <x v="2"/>
    <x v="10"/>
    <x v="1"/>
  </r>
  <r>
    <x v="516"/>
    <x v="13"/>
    <x v="13"/>
    <d v="2020-08-21T17:45:20"/>
    <x v="4"/>
    <x v="2"/>
    <x v="10"/>
    <x v="1"/>
  </r>
  <r>
    <x v="516"/>
    <x v="15"/>
    <x v="14"/>
    <d v="2021-06-18T02:06:47"/>
    <x v="1"/>
    <x v="2"/>
    <x v="10"/>
    <x v="1"/>
  </r>
  <r>
    <x v="516"/>
    <x v="9"/>
    <x v="9"/>
    <d v="2020-07-01T13:19:08"/>
    <x v="11"/>
    <x v="2"/>
    <x v="10"/>
    <x v="1"/>
  </r>
  <r>
    <x v="516"/>
    <x v="4"/>
    <x v="4"/>
    <d v="2021-03-07T04:30:59"/>
    <x v="10"/>
    <x v="2"/>
    <x v="10"/>
    <x v="2"/>
  </r>
  <r>
    <x v="516"/>
    <x v="13"/>
    <x v="13"/>
    <d v="2021-01-12T12:07:29"/>
    <x v="3"/>
    <x v="2"/>
    <x v="10"/>
    <x v="1"/>
  </r>
  <r>
    <x v="516"/>
    <x v="5"/>
    <x v="5"/>
    <d v="2020-12-11T13:25:55"/>
    <x v="5"/>
    <x v="2"/>
    <x v="10"/>
    <x v="1"/>
  </r>
  <r>
    <x v="516"/>
    <x v="8"/>
    <x v="8"/>
    <d v="2020-12-20T19:28:40"/>
    <x v="5"/>
    <x v="2"/>
    <x v="10"/>
    <x v="2"/>
  </r>
  <r>
    <x v="516"/>
    <x v="6"/>
    <x v="6"/>
    <d v="2020-10-18T09:26:47"/>
    <x v="6"/>
    <x v="2"/>
    <x v="10"/>
    <x v="0"/>
  </r>
  <r>
    <x v="516"/>
    <x v="6"/>
    <x v="6"/>
    <d v="2021-02-25T21:53:20"/>
    <x v="8"/>
    <x v="2"/>
    <x v="10"/>
    <x v="0"/>
  </r>
  <r>
    <x v="516"/>
    <x v="13"/>
    <x v="13"/>
    <d v="2020-07-16T11:13:24"/>
    <x v="11"/>
    <x v="2"/>
    <x v="10"/>
    <x v="1"/>
  </r>
  <r>
    <x v="516"/>
    <x v="0"/>
    <x v="0"/>
    <d v="2020-07-15T15:20:13"/>
    <x v="11"/>
    <x v="2"/>
    <x v="10"/>
    <x v="0"/>
  </r>
  <r>
    <x v="516"/>
    <x v="14"/>
    <x v="5"/>
    <d v="2020-10-23T00:17:07"/>
    <x v="6"/>
    <x v="2"/>
    <x v="10"/>
    <x v="1"/>
  </r>
  <r>
    <x v="516"/>
    <x v="15"/>
    <x v="14"/>
    <d v="2020-12-01T14:11:02"/>
    <x v="5"/>
    <x v="2"/>
    <x v="10"/>
    <x v="1"/>
  </r>
  <r>
    <x v="516"/>
    <x v="5"/>
    <x v="5"/>
    <d v="2020-12-26T16:07:18"/>
    <x v="5"/>
    <x v="2"/>
    <x v="10"/>
    <x v="1"/>
  </r>
  <r>
    <x v="516"/>
    <x v="11"/>
    <x v="11"/>
    <d v="2021-01-07T09:49:58"/>
    <x v="3"/>
    <x v="2"/>
    <x v="10"/>
    <x v="0"/>
  </r>
  <r>
    <x v="516"/>
    <x v="13"/>
    <x v="13"/>
    <d v="2020-11-11T18:21:43"/>
    <x v="0"/>
    <x v="2"/>
    <x v="10"/>
    <x v="1"/>
  </r>
  <r>
    <x v="516"/>
    <x v="4"/>
    <x v="4"/>
    <d v="2020-07-01T15:37:42"/>
    <x v="11"/>
    <x v="2"/>
    <x v="10"/>
    <x v="2"/>
  </r>
  <r>
    <x v="516"/>
    <x v="5"/>
    <x v="5"/>
    <d v="2020-12-22T12:35:23"/>
    <x v="5"/>
    <x v="2"/>
    <x v="10"/>
    <x v="1"/>
  </r>
  <r>
    <x v="516"/>
    <x v="8"/>
    <x v="8"/>
    <d v="2020-07-15T09:17:57"/>
    <x v="11"/>
    <x v="2"/>
    <x v="10"/>
    <x v="2"/>
  </r>
  <r>
    <x v="516"/>
    <x v="0"/>
    <x v="0"/>
    <d v="2020-07-07T14:43:04"/>
    <x v="11"/>
    <x v="2"/>
    <x v="10"/>
    <x v="0"/>
  </r>
  <r>
    <x v="516"/>
    <x v="12"/>
    <x v="12"/>
    <d v="2020-09-01T03:16:20"/>
    <x v="7"/>
    <x v="2"/>
    <x v="10"/>
    <x v="1"/>
  </r>
  <r>
    <x v="517"/>
    <x v="0"/>
    <x v="0"/>
    <d v="2020-10-25T04:18:44"/>
    <x v="6"/>
    <x v="2"/>
    <x v="1"/>
    <x v="0"/>
  </r>
  <r>
    <x v="517"/>
    <x v="5"/>
    <x v="5"/>
    <d v="2021-02-27T02:47:59"/>
    <x v="8"/>
    <x v="2"/>
    <x v="1"/>
    <x v="1"/>
  </r>
  <r>
    <x v="517"/>
    <x v="13"/>
    <x v="13"/>
    <d v="2020-07-05T21:36:43"/>
    <x v="11"/>
    <x v="2"/>
    <x v="1"/>
    <x v="1"/>
  </r>
  <r>
    <x v="517"/>
    <x v="8"/>
    <x v="8"/>
    <d v="2020-06-21T14:42:32"/>
    <x v="1"/>
    <x v="2"/>
    <x v="1"/>
    <x v="2"/>
  </r>
  <r>
    <x v="517"/>
    <x v="11"/>
    <x v="11"/>
    <d v="2020-09-13T09:55:06"/>
    <x v="7"/>
    <x v="2"/>
    <x v="1"/>
    <x v="0"/>
  </r>
  <r>
    <x v="517"/>
    <x v="13"/>
    <x v="13"/>
    <d v="2020-09-16T15:48:27"/>
    <x v="7"/>
    <x v="2"/>
    <x v="1"/>
    <x v="1"/>
  </r>
  <r>
    <x v="517"/>
    <x v="14"/>
    <x v="5"/>
    <d v="2020-11-16T21:33:27"/>
    <x v="0"/>
    <x v="2"/>
    <x v="1"/>
    <x v="1"/>
  </r>
  <r>
    <x v="517"/>
    <x v="14"/>
    <x v="5"/>
    <d v="2020-11-09T13:03:20"/>
    <x v="0"/>
    <x v="2"/>
    <x v="1"/>
    <x v="1"/>
  </r>
  <r>
    <x v="517"/>
    <x v="0"/>
    <x v="0"/>
    <d v="2020-07-03T03:53:23"/>
    <x v="11"/>
    <x v="2"/>
    <x v="1"/>
    <x v="0"/>
  </r>
  <r>
    <x v="517"/>
    <x v="7"/>
    <x v="7"/>
    <d v="2021-03-19T00:55:08"/>
    <x v="10"/>
    <x v="2"/>
    <x v="1"/>
    <x v="1"/>
  </r>
  <r>
    <x v="517"/>
    <x v="5"/>
    <x v="5"/>
    <d v="2021-03-18T23:06:46"/>
    <x v="10"/>
    <x v="2"/>
    <x v="1"/>
    <x v="1"/>
  </r>
  <r>
    <x v="517"/>
    <x v="2"/>
    <x v="2"/>
    <d v="2021-01-27T07:44:11"/>
    <x v="3"/>
    <x v="2"/>
    <x v="1"/>
    <x v="0"/>
  </r>
  <r>
    <x v="517"/>
    <x v="15"/>
    <x v="14"/>
    <d v="2021-01-07T06:20:27"/>
    <x v="3"/>
    <x v="2"/>
    <x v="1"/>
    <x v="1"/>
  </r>
  <r>
    <x v="517"/>
    <x v="12"/>
    <x v="12"/>
    <d v="2021-06-14T22:10:36"/>
    <x v="1"/>
    <x v="2"/>
    <x v="1"/>
    <x v="1"/>
  </r>
  <r>
    <x v="517"/>
    <x v="7"/>
    <x v="7"/>
    <d v="2021-02-10T03:53:08"/>
    <x v="8"/>
    <x v="2"/>
    <x v="1"/>
    <x v="1"/>
  </r>
  <r>
    <x v="517"/>
    <x v="2"/>
    <x v="2"/>
    <d v="2020-08-21T17:15:07"/>
    <x v="4"/>
    <x v="2"/>
    <x v="1"/>
    <x v="0"/>
  </r>
  <r>
    <x v="517"/>
    <x v="9"/>
    <x v="9"/>
    <d v="2021-04-11T17:16:00"/>
    <x v="2"/>
    <x v="2"/>
    <x v="1"/>
    <x v="1"/>
  </r>
  <r>
    <x v="517"/>
    <x v="14"/>
    <x v="5"/>
    <d v="2020-10-15T20:12:26"/>
    <x v="6"/>
    <x v="2"/>
    <x v="1"/>
    <x v="1"/>
  </r>
  <r>
    <x v="517"/>
    <x v="4"/>
    <x v="4"/>
    <d v="2021-02-20T07:11:30"/>
    <x v="8"/>
    <x v="2"/>
    <x v="1"/>
    <x v="2"/>
  </r>
  <r>
    <x v="517"/>
    <x v="0"/>
    <x v="0"/>
    <d v="2020-11-04T16:29:48"/>
    <x v="0"/>
    <x v="2"/>
    <x v="1"/>
    <x v="0"/>
  </r>
  <r>
    <x v="517"/>
    <x v="10"/>
    <x v="10"/>
    <d v="2021-04-09T06:45:22"/>
    <x v="2"/>
    <x v="2"/>
    <x v="1"/>
    <x v="1"/>
  </r>
  <r>
    <x v="517"/>
    <x v="9"/>
    <x v="9"/>
    <d v="2021-02-11T12:34:24"/>
    <x v="8"/>
    <x v="2"/>
    <x v="1"/>
    <x v="1"/>
  </r>
  <r>
    <x v="517"/>
    <x v="9"/>
    <x v="9"/>
    <d v="2020-08-14T10:45:03"/>
    <x v="4"/>
    <x v="2"/>
    <x v="1"/>
    <x v="1"/>
  </r>
  <r>
    <x v="517"/>
    <x v="1"/>
    <x v="1"/>
    <d v="2021-03-12T10:52:12"/>
    <x v="10"/>
    <x v="2"/>
    <x v="1"/>
    <x v="0"/>
  </r>
  <r>
    <x v="517"/>
    <x v="8"/>
    <x v="8"/>
    <d v="2021-06-05T10:12:32"/>
    <x v="1"/>
    <x v="2"/>
    <x v="1"/>
    <x v="2"/>
  </r>
  <r>
    <x v="517"/>
    <x v="13"/>
    <x v="13"/>
    <d v="2021-02-02T03:16:15"/>
    <x v="8"/>
    <x v="2"/>
    <x v="1"/>
    <x v="1"/>
  </r>
  <r>
    <x v="517"/>
    <x v="13"/>
    <x v="13"/>
    <d v="2020-09-09T11:03:41"/>
    <x v="7"/>
    <x v="2"/>
    <x v="1"/>
    <x v="1"/>
  </r>
  <r>
    <x v="517"/>
    <x v="0"/>
    <x v="0"/>
    <d v="2020-07-08T07:44:59"/>
    <x v="11"/>
    <x v="2"/>
    <x v="1"/>
    <x v="0"/>
  </r>
  <r>
    <x v="517"/>
    <x v="6"/>
    <x v="6"/>
    <d v="2020-07-02T02:38:56"/>
    <x v="11"/>
    <x v="2"/>
    <x v="1"/>
    <x v="0"/>
  </r>
  <r>
    <x v="517"/>
    <x v="9"/>
    <x v="9"/>
    <d v="2021-04-02T13:03:59"/>
    <x v="2"/>
    <x v="2"/>
    <x v="1"/>
    <x v="1"/>
  </r>
  <r>
    <x v="517"/>
    <x v="12"/>
    <x v="12"/>
    <d v="2020-12-09T13:17:43"/>
    <x v="5"/>
    <x v="2"/>
    <x v="1"/>
    <x v="1"/>
  </r>
  <r>
    <x v="517"/>
    <x v="3"/>
    <x v="3"/>
    <d v="2020-07-06T10:36:21"/>
    <x v="11"/>
    <x v="2"/>
    <x v="1"/>
    <x v="1"/>
  </r>
  <r>
    <x v="517"/>
    <x v="0"/>
    <x v="0"/>
    <d v="2021-01-03T06:35:50"/>
    <x v="3"/>
    <x v="2"/>
    <x v="1"/>
    <x v="0"/>
  </r>
  <r>
    <x v="517"/>
    <x v="13"/>
    <x v="13"/>
    <d v="2021-05-02T15:38:10"/>
    <x v="9"/>
    <x v="2"/>
    <x v="1"/>
    <x v="1"/>
  </r>
  <r>
    <x v="517"/>
    <x v="10"/>
    <x v="10"/>
    <d v="2021-04-28T18:17:21"/>
    <x v="2"/>
    <x v="2"/>
    <x v="1"/>
    <x v="1"/>
  </r>
  <r>
    <x v="517"/>
    <x v="13"/>
    <x v="13"/>
    <d v="2020-12-07T20:49:15"/>
    <x v="5"/>
    <x v="2"/>
    <x v="1"/>
    <x v="1"/>
  </r>
  <r>
    <x v="517"/>
    <x v="0"/>
    <x v="0"/>
    <d v="2020-11-28T21:56:55"/>
    <x v="0"/>
    <x v="2"/>
    <x v="1"/>
    <x v="0"/>
  </r>
  <r>
    <x v="517"/>
    <x v="7"/>
    <x v="7"/>
    <d v="2021-04-21T20:02:17"/>
    <x v="2"/>
    <x v="2"/>
    <x v="1"/>
    <x v="1"/>
  </r>
  <r>
    <x v="518"/>
    <x v="8"/>
    <x v="8"/>
    <d v="2021-02-04T00:00:31"/>
    <x v="8"/>
    <x v="0"/>
    <x v="6"/>
    <x v="2"/>
  </r>
  <r>
    <x v="518"/>
    <x v="3"/>
    <x v="3"/>
    <d v="2020-11-24T04:28:56"/>
    <x v="0"/>
    <x v="0"/>
    <x v="6"/>
    <x v="1"/>
  </r>
  <r>
    <x v="518"/>
    <x v="15"/>
    <x v="14"/>
    <d v="2021-01-30T23:43:57"/>
    <x v="3"/>
    <x v="0"/>
    <x v="6"/>
    <x v="1"/>
  </r>
  <r>
    <x v="518"/>
    <x v="13"/>
    <x v="13"/>
    <d v="2021-02-27T11:29:30"/>
    <x v="8"/>
    <x v="0"/>
    <x v="6"/>
    <x v="1"/>
  </r>
  <r>
    <x v="518"/>
    <x v="14"/>
    <x v="5"/>
    <d v="2020-12-01T17:02:55"/>
    <x v="5"/>
    <x v="0"/>
    <x v="6"/>
    <x v="1"/>
  </r>
  <r>
    <x v="518"/>
    <x v="9"/>
    <x v="9"/>
    <d v="2020-07-25T19:52:02"/>
    <x v="11"/>
    <x v="0"/>
    <x v="6"/>
    <x v="1"/>
  </r>
  <r>
    <x v="518"/>
    <x v="5"/>
    <x v="5"/>
    <d v="2021-06-15T14:35:29"/>
    <x v="1"/>
    <x v="0"/>
    <x v="6"/>
    <x v="1"/>
  </r>
  <r>
    <x v="518"/>
    <x v="5"/>
    <x v="5"/>
    <d v="2021-01-06T03:21:43"/>
    <x v="3"/>
    <x v="0"/>
    <x v="6"/>
    <x v="1"/>
  </r>
  <r>
    <x v="518"/>
    <x v="13"/>
    <x v="13"/>
    <d v="2020-09-08T07:51:39"/>
    <x v="7"/>
    <x v="0"/>
    <x v="6"/>
    <x v="1"/>
  </r>
  <r>
    <x v="518"/>
    <x v="10"/>
    <x v="10"/>
    <d v="2020-06-29T04:16:41"/>
    <x v="1"/>
    <x v="0"/>
    <x v="6"/>
    <x v="1"/>
  </r>
  <r>
    <x v="518"/>
    <x v="10"/>
    <x v="10"/>
    <d v="2021-03-19T16:08:28"/>
    <x v="10"/>
    <x v="0"/>
    <x v="6"/>
    <x v="1"/>
  </r>
  <r>
    <x v="518"/>
    <x v="10"/>
    <x v="10"/>
    <d v="2021-01-29T04:04:04"/>
    <x v="3"/>
    <x v="0"/>
    <x v="6"/>
    <x v="1"/>
  </r>
  <r>
    <x v="518"/>
    <x v="7"/>
    <x v="7"/>
    <d v="2021-02-25T17:26:33"/>
    <x v="8"/>
    <x v="0"/>
    <x v="6"/>
    <x v="1"/>
  </r>
  <r>
    <x v="518"/>
    <x v="2"/>
    <x v="2"/>
    <d v="2021-02-24T04:50:27"/>
    <x v="8"/>
    <x v="0"/>
    <x v="6"/>
    <x v="0"/>
  </r>
  <r>
    <x v="519"/>
    <x v="1"/>
    <x v="1"/>
    <d v="2021-04-05T05:44:57"/>
    <x v="2"/>
    <x v="0"/>
    <x v="11"/>
    <x v="0"/>
  </r>
  <r>
    <x v="519"/>
    <x v="8"/>
    <x v="8"/>
    <d v="2020-09-01T11:30:18"/>
    <x v="7"/>
    <x v="0"/>
    <x v="11"/>
    <x v="2"/>
  </r>
  <r>
    <x v="519"/>
    <x v="11"/>
    <x v="11"/>
    <d v="2020-11-09T17:53:36"/>
    <x v="0"/>
    <x v="0"/>
    <x v="11"/>
    <x v="0"/>
  </r>
  <r>
    <x v="519"/>
    <x v="0"/>
    <x v="0"/>
    <d v="2020-07-21T10:55:45"/>
    <x v="11"/>
    <x v="0"/>
    <x v="11"/>
    <x v="0"/>
  </r>
  <r>
    <x v="519"/>
    <x v="11"/>
    <x v="11"/>
    <d v="2020-09-27T05:41:28"/>
    <x v="7"/>
    <x v="0"/>
    <x v="11"/>
    <x v="0"/>
  </r>
  <r>
    <x v="519"/>
    <x v="12"/>
    <x v="12"/>
    <d v="2020-06-19T04:55:46"/>
    <x v="1"/>
    <x v="0"/>
    <x v="11"/>
    <x v="1"/>
  </r>
  <r>
    <x v="519"/>
    <x v="14"/>
    <x v="5"/>
    <d v="2020-10-17T08:04:01"/>
    <x v="6"/>
    <x v="0"/>
    <x v="11"/>
    <x v="1"/>
  </r>
  <r>
    <x v="519"/>
    <x v="10"/>
    <x v="10"/>
    <d v="2020-09-14T15:25:49"/>
    <x v="7"/>
    <x v="0"/>
    <x v="11"/>
    <x v="1"/>
  </r>
  <r>
    <x v="519"/>
    <x v="5"/>
    <x v="5"/>
    <d v="2020-09-19T01:29:57"/>
    <x v="7"/>
    <x v="0"/>
    <x v="11"/>
    <x v="1"/>
  </r>
  <r>
    <x v="519"/>
    <x v="7"/>
    <x v="7"/>
    <d v="2020-07-10T04:42:43"/>
    <x v="11"/>
    <x v="0"/>
    <x v="11"/>
    <x v="1"/>
  </r>
  <r>
    <x v="519"/>
    <x v="15"/>
    <x v="14"/>
    <d v="2020-10-12T00:59:38"/>
    <x v="6"/>
    <x v="0"/>
    <x v="11"/>
    <x v="1"/>
  </r>
  <r>
    <x v="519"/>
    <x v="6"/>
    <x v="6"/>
    <d v="2021-04-28T02:35:00"/>
    <x v="2"/>
    <x v="0"/>
    <x v="11"/>
    <x v="0"/>
  </r>
  <r>
    <x v="519"/>
    <x v="13"/>
    <x v="13"/>
    <d v="2021-02-27T15:24:01"/>
    <x v="8"/>
    <x v="0"/>
    <x v="11"/>
    <x v="1"/>
  </r>
  <r>
    <x v="519"/>
    <x v="5"/>
    <x v="5"/>
    <d v="2020-11-11T19:20:52"/>
    <x v="0"/>
    <x v="0"/>
    <x v="11"/>
    <x v="1"/>
  </r>
  <r>
    <x v="519"/>
    <x v="5"/>
    <x v="5"/>
    <d v="2021-06-16T06:39:49"/>
    <x v="1"/>
    <x v="0"/>
    <x v="11"/>
    <x v="1"/>
  </r>
  <r>
    <x v="519"/>
    <x v="4"/>
    <x v="4"/>
    <d v="2021-02-16T01:11:53"/>
    <x v="8"/>
    <x v="0"/>
    <x v="11"/>
    <x v="2"/>
  </r>
  <r>
    <x v="519"/>
    <x v="14"/>
    <x v="5"/>
    <d v="2021-01-23T20:46:37"/>
    <x v="3"/>
    <x v="0"/>
    <x v="11"/>
    <x v="1"/>
  </r>
  <r>
    <x v="519"/>
    <x v="10"/>
    <x v="10"/>
    <d v="2021-03-29T20:17:17"/>
    <x v="10"/>
    <x v="0"/>
    <x v="11"/>
    <x v="1"/>
  </r>
  <r>
    <x v="519"/>
    <x v="15"/>
    <x v="14"/>
    <d v="2020-09-23T03:44:21"/>
    <x v="7"/>
    <x v="0"/>
    <x v="11"/>
    <x v="1"/>
  </r>
  <r>
    <x v="519"/>
    <x v="13"/>
    <x v="13"/>
    <d v="2021-06-17T08:22:45"/>
    <x v="1"/>
    <x v="0"/>
    <x v="11"/>
    <x v="1"/>
  </r>
  <r>
    <x v="519"/>
    <x v="15"/>
    <x v="14"/>
    <d v="2021-01-29T15:11:00"/>
    <x v="3"/>
    <x v="0"/>
    <x v="11"/>
    <x v="1"/>
  </r>
  <r>
    <x v="519"/>
    <x v="13"/>
    <x v="13"/>
    <d v="2020-07-09T19:03:52"/>
    <x v="11"/>
    <x v="0"/>
    <x v="11"/>
    <x v="1"/>
  </r>
  <r>
    <x v="519"/>
    <x v="2"/>
    <x v="2"/>
    <d v="2020-09-04T05:25:38"/>
    <x v="7"/>
    <x v="0"/>
    <x v="11"/>
    <x v="0"/>
  </r>
  <r>
    <x v="519"/>
    <x v="1"/>
    <x v="1"/>
    <d v="2020-10-28T04:10:12"/>
    <x v="6"/>
    <x v="0"/>
    <x v="11"/>
    <x v="0"/>
  </r>
  <r>
    <x v="519"/>
    <x v="8"/>
    <x v="8"/>
    <d v="2020-08-02T07:07:18"/>
    <x v="4"/>
    <x v="0"/>
    <x v="11"/>
    <x v="2"/>
  </r>
  <r>
    <x v="519"/>
    <x v="0"/>
    <x v="0"/>
    <d v="2021-05-21T04:48:59"/>
    <x v="9"/>
    <x v="0"/>
    <x v="11"/>
    <x v="0"/>
  </r>
  <r>
    <x v="519"/>
    <x v="10"/>
    <x v="10"/>
    <d v="2021-02-21T00:50:08"/>
    <x v="8"/>
    <x v="0"/>
    <x v="11"/>
    <x v="1"/>
  </r>
  <r>
    <x v="519"/>
    <x v="2"/>
    <x v="2"/>
    <d v="2020-11-02T07:06:29"/>
    <x v="0"/>
    <x v="0"/>
    <x v="11"/>
    <x v="0"/>
  </r>
  <r>
    <x v="519"/>
    <x v="2"/>
    <x v="2"/>
    <d v="2020-12-24T20:59:57"/>
    <x v="5"/>
    <x v="0"/>
    <x v="11"/>
    <x v="0"/>
  </r>
  <r>
    <x v="519"/>
    <x v="9"/>
    <x v="9"/>
    <d v="2020-11-15T22:33:48"/>
    <x v="0"/>
    <x v="0"/>
    <x v="11"/>
    <x v="1"/>
  </r>
  <r>
    <x v="519"/>
    <x v="6"/>
    <x v="6"/>
    <d v="2020-07-11T11:07:01"/>
    <x v="11"/>
    <x v="0"/>
    <x v="11"/>
    <x v="0"/>
  </r>
  <r>
    <x v="519"/>
    <x v="9"/>
    <x v="9"/>
    <d v="2020-11-10T14:33:08"/>
    <x v="0"/>
    <x v="0"/>
    <x v="11"/>
    <x v="1"/>
  </r>
  <r>
    <x v="519"/>
    <x v="7"/>
    <x v="7"/>
    <d v="2021-01-26T23:38:24"/>
    <x v="3"/>
    <x v="0"/>
    <x v="11"/>
    <x v="1"/>
  </r>
  <r>
    <x v="519"/>
    <x v="2"/>
    <x v="2"/>
    <d v="2021-06-11T19:57:24"/>
    <x v="1"/>
    <x v="0"/>
    <x v="11"/>
    <x v="0"/>
  </r>
  <r>
    <x v="519"/>
    <x v="5"/>
    <x v="5"/>
    <d v="2021-03-07T16:21:38"/>
    <x v="10"/>
    <x v="0"/>
    <x v="11"/>
    <x v="1"/>
  </r>
  <r>
    <x v="519"/>
    <x v="8"/>
    <x v="8"/>
    <d v="2021-02-17T22:10:24"/>
    <x v="8"/>
    <x v="0"/>
    <x v="11"/>
    <x v="2"/>
  </r>
  <r>
    <x v="519"/>
    <x v="5"/>
    <x v="5"/>
    <d v="2020-10-13T07:25:28"/>
    <x v="6"/>
    <x v="0"/>
    <x v="11"/>
    <x v="1"/>
  </r>
  <r>
    <x v="519"/>
    <x v="9"/>
    <x v="9"/>
    <d v="2020-12-03T15:28:22"/>
    <x v="5"/>
    <x v="0"/>
    <x v="11"/>
    <x v="1"/>
  </r>
  <r>
    <x v="520"/>
    <x v="10"/>
    <x v="10"/>
    <d v="2021-04-18T05:49:35"/>
    <x v="2"/>
    <x v="1"/>
    <x v="11"/>
    <x v="1"/>
  </r>
  <r>
    <x v="520"/>
    <x v="6"/>
    <x v="6"/>
    <d v="2020-12-22T19:21:53"/>
    <x v="5"/>
    <x v="1"/>
    <x v="11"/>
    <x v="0"/>
  </r>
  <r>
    <x v="520"/>
    <x v="8"/>
    <x v="8"/>
    <d v="2020-11-15T04:24:01"/>
    <x v="0"/>
    <x v="1"/>
    <x v="11"/>
    <x v="2"/>
  </r>
  <r>
    <x v="520"/>
    <x v="9"/>
    <x v="9"/>
    <d v="2020-09-22T07:20:53"/>
    <x v="7"/>
    <x v="1"/>
    <x v="11"/>
    <x v="1"/>
  </r>
  <r>
    <x v="520"/>
    <x v="7"/>
    <x v="7"/>
    <d v="2020-08-26T20:13:06"/>
    <x v="4"/>
    <x v="1"/>
    <x v="11"/>
    <x v="1"/>
  </r>
  <r>
    <x v="520"/>
    <x v="14"/>
    <x v="5"/>
    <d v="2020-08-14T16:24:42"/>
    <x v="4"/>
    <x v="1"/>
    <x v="11"/>
    <x v="1"/>
  </r>
  <r>
    <x v="520"/>
    <x v="13"/>
    <x v="13"/>
    <d v="2021-05-25T07:58:56"/>
    <x v="9"/>
    <x v="1"/>
    <x v="11"/>
    <x v="1"/>
  </r>
  <r>
    <x v="520"/>
    <x v="1"/>
    <x v="1"/>
    <d v="2020-07-25T07:32:46"/>
    <x v="11"/>
    <x v="1"/>
    <x v="11"/>
    <x v="0"/>
  </r>
  <r>
    <x v="520"/>
    <x v="10"/>
    <x v="10"/>
    <d v="2020-07-09T04:49:25"/>
    <x v="11"/>
    <x v="1"/>
    <x v="11"/>
    <x v="1"/>
  </r>
  <r>
    <x v="520"/>
    <x v="9"/>
    <x v="9"/>
    <d v="2020-06-29T16:41:57"/>
    <x v="1"/>
    <x v="1"/>
    <x v="11"/>
    <x v="1"/>
  </r>
  <r>
    <x v="520"/>
    <x v="0"/>
    <x v="0"/>
    <d v="2020-11-19T16:07:26"/>
    <x v="0"/>
    <x v="1"/>
    <x v="11"/>
    <x v="0"/>
  </r>
  <r>
    <x v="520"/>
    <x v="12"/>
    <x v="12"/>
    <d v="2020-11-11T02:57:16"/>
    <x v="0"/>
    <x v="1"/>
    <x v="11"/>
    <x v="1"/>
  </r>
  <r>
    <x v="520"/>
    <x v="0"/>
    <x v="0"/>
    <d v="2020-10-10T20:43:03"/>
    <x v="6"/>
    <x v="1"/>
    <x v="11"/>
    <x v="0"/>
  </r>
  <r>
    <x v="520"/>
    <x v="15"/>
    <x v="14"/>
    <d v="2020-08-15T18:05:31"/>
    <x v="4"/>
    <x v="1"/>
    <x v="11"/>
    <x v="1"/>
  </r>
  <r>
    <x v="520"/>
    <x v="0"/>
    <x v="0"/>
    <d v="2021-05-14T06:46:36"/>
    <x v="9"/>
    <x v="1"/>
    <x v="11"/>
    <x v="0"/>
  </r>
  <r>
    <x v="520"/>
    <x v="11"/>
    <x v="11"/>
    <d v="2020-12-11T07:19:30"/>
    <x v="5"/>
    <x v="1"/>
    <x v="11"/>
    <x v="0"/>
  </r>
  <r>
    <x v="520"/>
    <x v="12"/>
    <x v="12"/>
    <d v="2021-01-05T10:05:38"/>
    <x v="3"/>
    <x v="1"/>
    <x v="11"/>
    <x v="1"/>
  </r>
  <r>
    <x v="520"/>
    <x v="7"/>
    <x v="7"/>
    <d v="2020-10-04T11:40:48"/>
    <x v="6"/>
    <x v="1"/>
    <x v="11"/>
    <x v="1"/>
  </r>
  <r>
    <x v="520"/>
    <x v="9"/>
    <x v="9"/>
    <d v="2020-07-18T07:23:39"/>
    <x v="11"/>
    <x v="1"/>
    <x v="11"/>
    <x v="1"/>
  </r>
  <r>
    <x v="520"/>
    <x v="2"/>
    <x v="2"/>
    <d v="2021-06-04T15:07:54"/>
    <x v="1"/>
    <x v="1"/>
    <x v="11"/>
    <x v="0"/>
  </r>
  <r>
    <x v="520"/>
    <x v="9"/>
    <x v="9"/>
    <d v="2020-08-02T22:19:10"/>
    <x v="4"/>
    <x v="1"/>
    <x v="11"/>
    <x v="1"/>
  </r>
  <r>
    <x v="520"/>
    <x v="8"/>
    <x v="8"/>
    <d v="2020-07-11T18:20:52"/>
    <x v="11"/>
    <x v="1"/>
    <x v="11"/>
    <x v="2"/>
  </r>
  <r>
    <x v="520"/>
    <x v="15"/>
    <x v="14"/>
    <d v="2020-07-16T06:34:54"/>
    <x v="11"/>
    <x v="1"/>
    <x v="11"/>
    <x v="1"/>
  </r>
  <r>
    <x v="520"/>
    <x v="12"/>
    <x v="12"/>
    <d v="2021-04-14T03:58:34"/>
    <x v="2"/>
    <x v="1"/>
    <x v="11"/>
    <x v="1"/>
  </r>
  <r>
    <x v="520"/>
    <x v="12"/>
    <x v="12"/>
    <d v="2021-02-15T04:21:43"/>
    <x v="8"/>
    <x v="1"/>
    <x v="11"/>
    <x v="1"/>
  </r>
  <r>
    <x v="520"/>
    <x v="9"/>
    <x v="9"/>
    <d v="2021-01-09T11:32:28"/>
    <x v="3"/>
    <x v="1"/>
    <x v="11"/>
    <x v="1"/>
  </r>
  <r>
    <x v="520"/>
    <x v="3"/>
    <x v="3"/>
    <d v="2020-06-18T20:29:35"/>
    <x v="1"/>
    <x v="1"/>
    <x v="11"/>
    <x v="1"/>
  </r>
  <r>
    <x v="520"/>
    <x v="15"/>
    <x v="14"/>
    <d v="2021-05-31T21:59:58"/>
    <x v="9"/>
    <x v="1"/>
    <x v="11"/>
    <x v="1"/>
  </r>
  <r>
    <x v="520"/>
    <x v="11"/>
    <x v="11"/>
    <d v="2021-01-24T03:19:05"/>
    <x v="3"/>
    <x v="1"/>
    <x v="11"/>
    <x v="0"/>
  </r>
  <r>
    <x v="520"/>
    <x v="3"/>
    <x v="3"/>
    <d v="2020-11-19T07:04:26"/>
    <x v="0"/>
    <x v="1"/>
    <x v="11"/>
    <x v="1"/>
  </r>
  <r>
    <x v="520"/>
    <x v="9"/>
    <x v="9"/>
    <d v="2021-06-10T22:10:52"/>
    <x v="1"/>
    <x v="1"/>
    <x v="11"/>
    <x v="1"/>
  </r>
  <r>
    <x v="520"/>
    <x v="14"/>
    <x v="5"/>
    <d v="2021-05-07T08:27:22"/>
    <x v="9"/>
    <x v="1"/>
    <x v="11"/>
    <x v="1"/>
  </r>
  <r>
    <x v="520"/>
    <x v="5"/>
    <x v="5"/>
    <d v="2020-08-24T15:26:16"/>
    <x v="4"/>
    <x v="1"/>
    <x v="11"/>
    <x v="1"/>
  </r>
  <r>
    <x v="520"/>
    <x v="8"/>
    <x v="8"/>
    <d v="2020-09-08T21:28:06"/>
    <x v="7"/>
    <x v="1"/>
    <x v="11"/>
    <x v="2"/>
  </r>
  <r>
    <x v="520"/>
    <x v="12"/>
    <x v="12"/>
    <d v="2020-09-17T03:44:16"/>
    <x v="7"/>
    <x v="1"/>
    <x v="11"/>
    <x v="1"/>
  </r>
  <r>
    <x v="520"/>
    <x v="15"/>
    <x v="14"/>
    <d v="2020-07-14T21:27:38"/>
    <x v="11"/>
    <x v="1"/>
    <x v="11"/>
    <x v="1"/>
  </r>
  <r>
    <x v="520"/>
    <x v="1"/>
    <x v="1"/>
    <d v="2021-01-04T05:59:53"/>
    <x v="3"/>
    <x v="1"/>
    <x v="11"/>
    <x v="0"/>
  </r>
  <r>
    <x v="520"/>
    <x v="5"/>
    <x v="5"/>
    <d v="2020-07-14T16:38:33"/>
    <x v="11"/>
    <x v="1"/>
    <x v="11"/>
    <x v="1"/>
  </r>
  <r>
    <x v="520"/>
    <x v="0"/>
    <x v="0"/>
    <d v="2020-11-21T00:19:51"/>
    <x v="0"/>
    <x v="1"/>
    <x v="11"/>
    <x v="0"/>
  </r>
  <r>
    <x v="520"/>
    <x v="14"/>
    <x v="5"/>
    <d v="2020-10-24T22:26:12"/>
    <x v="6"/>
    <x v="1"/>
    <x v="11"/>
    <x v="1"/>
  </r>
  <r>
    <x v="520"/>
    <x v="8"/>
    <x v="8"/>
    <d v="2021-01-26T04:30:41"/>
    <x v="3"/>
    <x v="1"/>
    <x v="11"/>
    <x v="2"/>
  </r>
  <r>
    <x v="520"/>
    <x v="5"/>
    <x v="5"/>
    <d v="2020-08-27T16:18:54"/>
    <x v="4"/>
    <x v="1"/>
    <x v="11"/>
    <x v="1"/>
  </r>
  <r>
    <x v="520"/>
    <x v="12"/>
    <x v="12"/>
    <d v="2021-04-02T19:12:34"/>
    <x v="2"/>
    <x v="1"/>
    <x v="11"/>
    <x v="1"/>
  </r>
  <r>
    <x v="521"/>
    <x v="13"/>
    <x v="13"/>
    <d v="2021-05-07T18:14:54"/>
    <x v="9"/>
    <x v="0"/>
    <x v="10"/>
    <x v="1"/>
  </r>
  <r>
    <x v="521"/>
    <x v="14"/>
    <x v="5"/>
    <d v="2021-04-26T05:28:18"/>
    <x v="2"/>
    <x v="0"/>
    <x v="10"/>
    <x v="1"/>
  </r>
  <r>
    <x v="521"/>
    <x v="9"/>
    <x v="9"/>
    <d v="2021-03-28T16:42:08"/>
    <x v="10"/>
    <x v="0"/>
    <x v="10"/>
    <x v="1"/>
  </r>
  <r>
    <x v="521"/>
    <x v="12"/>
    <x v="12"/>
    <d v="2020-11-25T18:26:39"/>
    <x v="0"/>
    <x v="0"/>
    <x v="10"/>
    <x v="1"/>
  </r>
  <r>
    <x v="521"/>
    <x v="9"/>
    <x v="9"/>
    <d v="2021-04-13T21:14:58"/>
    <x v="2"/>
    <x v="0"/>
    <x v="10"/>
    <x v="1"/>
  </r>
  <r>
    <x v="521"/>
    <x v="11"/>
    <x v="11"/>
    <d v="2021-03-27T15:49:46"/>
    <x v="10"/>
    <x v="0"/>
    <x v="10"/>
    <x v="0"/>
  </r>
  <r>
    <x v="521"/>
    <x v="14"/>
    <x v="5"/>
    <d v="2021-02-26T05:43:43"/>
    <x v="8"/>
    <x v="0"/>
    <x v="10"/>
    <x v="1"/>
  </r>
  <r>
    <x v="521"/>
    <x v="8"/>
    <x v="8"/>
    <d v="2021-05-10T19:28:47"/>
    <x v="9"/>
    <x v="0"/>
    <x v="10"/>
    <x v="2"/>
  </r>
  <r>
    <x v="521"/>
    <x v="12"/>
    <x v="12"/>
    <d v="2021-03-14T09:10:19"/>
    <x v="10"/>
    <x v="0"/>
    <x v="10"/>
    <x v="1"/>
  </r>
  <r>
    <x v="521"/>
    <x v="15"/>
    <x v="14"/>
    <d v="2020-08-31T19:00:58"/>
    <x v="4"/>
    <x v="0"/>
    <x v="10"/>
    <x v="1"/>
  </r>
  <r>
    <x v="521"/>
    <x v="4"/>
    <x v="4"/>
    <d v="2021-03-20T09:10:20"/>
    <x v="10"/>
    <x v="0"/>
    <x v="10"/>
    <x v="2"/>
  </r>
  <r>
    <x v="521"/>
    <x v="2"/>
    <x v="2"/>
    <d v="2021-04-04T09:01:02"/>
    <x v="2"/>
    <x v="0"/>
    <x v="10"/>
    <x v="0"/>
  </r>
  <r>
    <x v="521"/>
    <x v="10"/>
    <x v="10"/>
    <d v="2020-11-14T04:59:51"/>
    <x v="0"/>
    <x v="0"/>
    <x v="10"/>
    <x v="1"/>
  </r>
  <r>
    <x v="521"/>
    <x v="3"/>
    <x v="3"/>
    <d v="2021-06-04T08:52:48"/>
    <x v="1"/>
    <x v="0"/>
    <x v="10"/>
    <x v="1"/>
  </r>
  <r>
    <x v="521"/>
    <x v="6"/>
    <x v="6"/>
    <d v="2020-09-26T06:57:04"/>
    <x v="7"/>
    <x v="0"/>
    <x v="10"/>
    <x v="0"/>
  </r>
  <r>
    <x v="521"/>
    <x v="5"/>
    <x v="5"/>
    <d v="2021-04-18T16:22:13"/>
    <x v="2"/>
    <x v="0"/>
    <x v="10"/>
    <x v="1"/>
  </r>
  <r>
    <x v="521"/>
    <x v="15"/>
    <x v="14"/>
    <d v="2021-06-15T14:22:38"/>
    <x v="1"/>
    <x v="0"/>
    <x v="10"/>
    <x v="1"/>
  </r>
  <r>
    <x v="521"/>
    <x v="10"/>
    <x v="10"/>
    <d v="2021-02-03T16:47:52"/>
    <x v="8"/>
    <x v="0"/>
    <x v="10"/>
    <x v="1"/>
  </r>
  <r>
    <x v="521"/>
    <x v="5"/>
    <x v="5"/>
    <d v="2020-08-16T05:02:07"/>
    <x v="4"/>
    <x v="0"/>
    <x v="10"/>
    <x v="1"/>
  </r>
  <r>
    <x v="521"/>
    <x v="13"/>
    <x v="13"/>
    <d v="2021-01-05T20:17:54"/>
    <x v="3"/>
    <x v="0"/>
    <x v="10"/>
    <x v="1"/>
  </r>
  <r>
    <x v="521"/>
    <x v="13"/>
    <x v="13"/>
    <d v="2020-11-19T20:14:50"/>
    <x v="0"/>
    <x v="0"/>
    <x v="10"/>
    <x v="1"/>
  </r>
  <r>
    <x v="521"/>
    <x v="8"/>
    <x v="8"/>
    <d v="2020-11-14T01:13:50"/>
    <x v="0"/>
    <x v="0"/>
    <x v="10"/>
    <x v="2"/>
  </r>
  <r>
    <x v="521"/>
    <x v="4"/>
    <x v="4"/>
    <d v="2021-01-28T10:05:02"/>
    <x v="3"/>
    <x v="0"/>
    <x v="10"/>
    <x v="2"/>
  </r>
  <r>
    <x v="521"/>
    <x v="8"/>
    <x v="8"/>
    <d v="2020-06-23T21:25:21"/>
    <x v="1"/>
    <x v="0"/>
    <x v="10"/>
    <x v="2"/>
  </r>
  <r>
    <x v="521"/>
    <x v="11"/>
    <x v="11"/>
    <d v="2021-05-24T04:08:54"/>
    <x v="9"/>
    <x v="0"/>
    <x v="10"/>
    <x v="0"/>
  </r>
  <r>
    <x v="521"/>
    <x v="13"/>
    <x v="13"/>
    <d v="2021-03-26T17:11:09"/>
    <x v="10"/>
    <x v="0"/>
    <x v="10"/>
    <x v="1"/>
  </r>
  <r>
    <x v="521"/>
    <x v="5"/>
    <x v="5"/>
    <d v="2020-11-18T20:11:52"/>
    <x v="0"/>
    <x v="0"/>
    <x v="10"/>
    <x v="1"/>
  </r>
  <r>
    <x v="521"/>
    <x v="3"/>
    <x v="3"/>
    <d v="2020-12-10T06:30:01"/>
    <x v="5"/>
    <x v="0"/>
    <x v="10"/>
    <x v="1"/>
  </r>
  <r>
    <x v="521"/>
    <x v="15"/>
    <x v="14"/>
    <d v="2020-10-28T12:29:21"/>
    <x v="6"/>
    <x v="0"/>
    <x v="10"/>
    <x v="1"/>
  </r>
  <r>
    <x v="521"/>
    <x v="9"/>
    <x v="9"/>
    <d v="2020-08-04T11:33:50"/>
    <x v="4"/>
    <x v="0"/>
    <x v="10"/>
    <x v="1"/>
  </r>
  <r>
    <x v="521"/>
    <x v="1"/>
    <x v="1"/>
    <d v="2021-04-12T04:06:28"/>
    <x v="2"/>
    <x v="0"/>
    <x v="10"/>
    <x v="0"/>
  </r>
  <r>
    <x v="521"/>
    <x v="5"/>
    <x v="5"/>
    <d v="2021-01-29T00:51:40"/>
    <x v="3"/>
    <x v="0"/>
    <x v="10"/>
    <x v="1"/>
  </r>
  <r>
    <x v="521"/>
    <x v="12"/>
    <x v="12"/>
    <d v="2020-10-15T12:38:36"/>
    <x v="6"/>
    <x v="0"/>
    <x v="10"/>
    <x v="1"/>
  </r>
  <r>
    <x v="521"/>
    <x v="10"/>
    <x v="10"/>
    <d v="2021-05-27T04:06:46"/>
    <x v="9"/>
    <x v="0"/>
    <x v="10"/>
    <x v="1"/>
  </r>
  <r>
    <x v="521"/>
    <x v="15"/>
    <x v="14"/>
    <d v="2021-02-24T22:50:41"/>
    <x v="8"/>
    <x v="0"/>
    <x v="10"/>
    <x v="1"/>
  </r>
  <r>
    <x v="521"/>
    <x v="1"/>
    <x v="1"/>
    <d v="2020-11-01T12:11:30"/>
    <x v="0"/>
    <x v="0"/>
    <x v="10"/>
    <x v="0"/>
  </r>
  <r>
    <x v="521"/>
    <x v="5"/>
    <x v="5"/>
    <d v="2020-07-25T11:49:11"/>
    <x v="11"/>
    <x v="0"/>
    <x v="10"/>
    <x v="1"/>
  </r>
  <r>
    <x v="521"/>
    <x v="0"/>
    <x v="0"/>
    <d v="2020-10-03T08:37:10"/>
    <x v="6"/>
    <x v="0"/>
    <x v="10"/>
    <x v="0"/>
  </r>
  <r>
    <x v="521"/>
    <x v="9"/>
    <x v="9"/>
    <d v="2020-10-22T06:43:00"/>
    <x v="6"/>
    <x v="0"/>
    <x v="10"/>
    <x v="1"/>
  </r>
  <r>
    <x v="521"/>
    <x v="6"/>
    <x v="6"/>
    <d v="2020-08-21T15:45:16"/>
    <x v="4"/>
    <x v="0"/>
    <x v="10"/>
    <x v="0"/>
  </r>
  <r>
    <x v="521"/>
    <x v="11"/>
    <x v="11"/>
    <d v="2020-06-19T17:34:51"/>
    <x v="1"/>
    <x v="0"/>
    <x v="10"/>
    <x v="0"/>
  </r>
  <r>
    <x v="521"/>
    <x v="0"/>
    <x v="0"/>
    <d v="2020-09-18T03:55:14"/>
    <x v="7"/>
    <x v="0"/>
    <x v="10"/>
    <x v="0"/>
  </r>
  <r>
    <x v="521"/>
    <x v="8"/>
    <x v="8"/>
    <d v="2021-02-01T21:22:49"/>
    <x v="8"/>
    <x v="0"/>
    <x v="10"/>
    <x v="2"/>
  </r>
  <r>
    <x v="521"/>
    <x v="2"/>
    <x v="2"/>
    <d v="2021-01-03T02:34:31"/>
    <x v="3"/>
    <x v="0"/>
    <x v="10"/>
    <x v="0"/>
  </r>
  <r>
    <x v="521"/>
    <x v="3"/>
    <x v="3"/>
    <d v="2021-04-12T06:43:48"/>
    <x v="2"/>
    <x v="0"/>
    <x v="10"/>
    <x v="1"/>
  </r>
  <r>
    <x v="522"/>
    <x v="9"/>
    <x v="9"/>
    <d v="2021-01-23T19:20:22"/>
    <x v="3"/>
    <x v="0"/>
    <x v="13"/>
    <x v="1"/>
  </r>
  <r>
    <x v="522"/>
    <x v="2"/>
    <x v="2"/>
    <d v="2021-05-01T01:28:19"/>
    <x v="9"/>
    <x v="0"/>
    <x v="13"/>
    <x v="0"/>
  </r>
  <r>
    <x v="522"/>
    <x v="14"/>
    <x v="5"/>
    <d v="2021-02-12T05:19:04"/>
    <x v="8"/>
    <x v="0"/>
    <x v="13"/>
    <x v="1"/>
  </r>
  <r>
    <x v="522"/>
    <x v="12"/>
    <x v="12"/>
    <d v="2021-01-05T08:33:58"/>
    <x v="3"/>
    <x v="0"/>
    <x v="13"/>
    <x v="1"/>
  </r>
  <r>
    <x v="522"/>
    <x v="15"/>
    <x v="14"/>
    <d v="2020-10-11T09:18:52"/>
    <x v="6"/>
    <x v="0"/>
    <x v="13"/>
    <x v="1"/>
  </r>
  <r>
    <x v="522"/>
    <x v="9"/>
    <x v="9"/>
    <d v="2020-08-05T23:14:32"/>
    <x v="4"/>
    <x v="0"/>
    <x v="13"/>
    <x v="1"/>
  </r>
  <r>
    <x v="522"/>
    <x v="2"/>
    <x v="2"/>
    <d v="2020-12-20T15:01:34"/>
    <x v="5"/>
    <x v="0"/>
    <x v="13"/>
    <x v="0"/>
  </r>
  <r>
    <x v="522"/>
    <x v="8"/>
    <x v="8"/>
    <d v="2020-12-16T14:42:26"/>
    <x v="5"/>
    <x v="0"/>
    <x v="13"/>
    <x v="2"/>
  </r>
  <r>
    <x v="522"/>
    <x v="5"/>
    <x v="5"/>
    <d v="2020-08-05T02:12:25"/>
    <x v="4"/>
    <x v="0"/>
    <x v="13"/>
    <x v="1"/>
  </r>
  <r>
    <x v="522"/>
    <x v="8"/>
    <x v="8"/>
    <d v="2021-04-16T20:22:23"/>
    <x v="2"/>
    <x v="0"/>
    <x v="13"/>
    <x v="2"/>
  </r>
  <r>
    <x v="522"/>
    <x v="0"/>
    <x v="0"/>
    <d v="2021-03-06T15:17:42"/>
    <x v="10"/>
    <x v="0"/>
    <x v="13"/>
    <x v="0"/>
  </r>
  <r>
    <x v="522"/>
    <x v="2"/>
    <x v="2"/>
    <d v="2020-12-10T06:52:26"/>
    <x v="5"/>
    <x v="0"/>
    <x v="13"/>
    <x v="0"/>
  </r>
  <r>
    <x v="522"/>
    <x v="6"/>
    <x v="6"/>
    <d v="2021-03-22T04:41:06"/>
    <x v="10"/>
    <x v="0"/>
    <x v="13"/>
    <x v="0"/>
  </r>
  <r>
    <x v="522"/>
    <x v="15"/>
    <x v="14"/>
    <d v="2020-11-16T23:44:37"/>
    <x v="0"/>
    <x v="0"/>
    <x v="13"/>
    <x v="1"/>
  </r>
  <r>
    <x v="522"/>
    <x v="0"/>
    <x v="0"/>
    <d v="2021-05-27T01:15:14"/>
    <x v="9"/>
    <x v="0"/>
    <x v="13"/>
    <x v="0"/>
  </r>
  <r>
    <x v="522"/>
    <x v="7"/>
    <x v="7"/>
    <d v="2020-07-07T04:30:11"/>
    <x v="11"/>
    <x v="0"/>
    <x v="13"/>
    <x v="1"/>
  </r>
  <r>
    <x v="522"/>
    <x v="9"/>
    <x v="9"/>
    <d v="2020-10-06T01:29:47"/>
    <x v="6"/>
    <x v="0"/>
    <x v="13"/>
    <x v="1"/>
  </r>
  <r>
    <x v="522"/>
    <x v="1"/>
    <x v="1"/>
    <d v="2020-12-13T10:01:55"/>
    <x v="5"/>
    <x v="0"/>
    <x v="13"/>
    <x v="0"/>
  </r>
  <r>
    <x v="522"/>
    <x v="0"/>
    <x v="0"/>
    <d v="2020-09-23T19:36:24"/>
    <x v="7"/>
    <x v="0"/>
    <x v="13"/>
    <x v="0"/>
  </r>
  <r>
    <x v="522"/>
    <x v="9"/>
    <x v="9"/>
    <d v="2021-02-21T00:44:06"/>
    <x v="8"/>
    <x v="0"/>
    <x v="13"/>
    <x v="1"/>
  </r>
  <r>
    <x v="522"/>
    <x v="10"/>
    <x v="10"/>
    <d v="2021-04-24T05:46:07"/>
    <x v="2"/>
    <x v="0"/>
    <x v="13"/>
    <x v="1"/>
  </r>
  <r>
    <x v="522"/>
    <x v="4"/>
    <x v="4"/>
    <d v="2020-08-11T17:14:03"/>
    <x v="4"/>
    <x v="0"/>
    <x v="13"/>
    <x v="2"/>
  </r>
  <r>
    <x v="522"/>
    <x v="1"/>
    <x v="1"/>
    <d v="2021-06-13T16:35:21"/>
    <x v="1"/>
    <x v="0"/>
    <x v="13"/>
    <x v="0"/>
  </r>
  <r>
    <x v="523"/>
    <x v="13"/>
    <x v="13"/>
    <d v="2020-09-22T04:15:25"/>
    <x v="7"/>
    <x v="3"/>
    <x v="2"/>
    <x v="1"/>
  </r>
  <r>
    <x v="523"/>
    <x v="9"/>
    <x v="9"/>
    <d v="2020-07-11T02:41:19"/>
    <x v="11"/>
    <x v="3"/>
    <x v="2"/>
    <x v="1"/>
  </r>
  <r>
    <x v="523"/>
    <x v="4"/>
    <x v="4"/>
    <d v="2021-03-08T10:24:02"/>
    <x v="10"/>
    <x v="3"/>
    <x v="2"/>
    <x v="2"/>
  </r>
  <r>
    <x v="523"/>
    <x v="0"/>
    <x v="0"/>
    <d v="2020-12-22T21:31:36"/>
    <x v="5"/>
    <x v="3"/>
    <x v="2"/>
    <x v="0"/>
  </r>
  <r>
    <x v="523"/>
    <x v="3"/>
    <x v="3"/>
    <d v="2020-12-16T18:04:04"/>
    <x v="5"/>
    <x v="3"/>
    <x v="2"/>
    <x v="1"/>
  </r>
  <r>
    <x v="523"/>
    <x v="3"/>
    <x v="3"/>
    <d v="2020-09-28T12:10:09"/>
    <x v="7"/>
    <x v="3"/>
    <x v="2"/>
    <x v="1"/>
  </r>
  <r>
    <x v="523"/>
    <x v="4"/>
    <x v="4"/>
    <d v="2020-09-14T16:36:14"/>
    <x v="7"/>
    <x v="3"/>
    <x v="2"/>
    <x v="2"/>
  </r>
  <r>
    <x v="523"/>
    <x v="13"/>
    <x v="13"/>
    <d v="2021-06-15T10:20:40"/>
    <x v="1"/>
    <x v="3"/>
    <x v="2"/>
    <x v="1"/>
  </r>
  <r>
    <x v="523"/>
    <x v="10"/>
    <x v="10"/>
    <d v="2020-12-17T17:41:18"/>
    <x v="5"/>
    <x v="3"/>
    <x v="2"/>
    <x v="1"/>
  </r>
  <r>
    <x v="523"/>
    <x v="4"/>
    <x v="4"/>
    <d v="2020-12-13T04:31:00"/>
    <x v="5"/>
    <x v="3"/>
    <x v="2"/>
    <x v="2"/>
  </r>
  <r>
    <x v="523"/>
    <x v="9"/>
    <x v="9"/>
    <d v="2021-05-15T08:59:34"/>
    <x v="9"/>
    <x v="3"/>
    <x v="2"/>
    <x v="1"/>
  </r>
  <r>
    <x v="523"/>
    <x v="9"/>
    <x v="9"/>
    <d v="2020-12-28T02:10:30"/>
    <x v="5"/>
    <x v="3"/>
    <x v="2"/>
    <x v="1"/>
  </r>
  <r>
    <x v="523"/>
    <x v="7"/>
    <x v="7"/>
    <d v="2021-03-30T03:46:38"/>
    <x v="10"/>
    <x v="3"/>
    <x v="2"/>
    <x v="1"/>
  </r>
  <r>
    <x v="523"/>
    <x v="1"/>
    <x v="1"/>
    <d v="2021-05-03T12:36:48"/>
    <x v="9"/>
    <x v="3"/>
    <x v="2"/>
    <x v="0"/>
  </r>
  <r>
    <x v="523"/>
    <x v="4"/>
    <x v="4"/>
    <d v="2020-09-01T19:13:14"/>
    <x v="7"/>
    <x v="3"/>
    <x v="2"/>
    <x v="2"/>
  </r>
  <r>
    <x v="523"/>
    <x v="1"/>
    <x v="1"/>
    <d v="2021-06-18T06:56:09"/>
    <x v="1"/>
    <x v="3"/>
    <x v="2"/>
    <x v="0"/>
  </r>
  <r>
    <x v="523"/>
    <x v="12"/>
    <x v="12"/>
    <d v="2021-06-04T05:14:36"/>
    <x v="1"/>
    <x v="3"/>
    <x v="2"/>
    <x v="1"/>
  </r>
  <r>
    <x v="523"/>
    <x v="6"/>
    <x v="6"/>
    <d v="2020-11-18T01:26:17"/>
    <x v="0"/>
    <x v="3"/>
    <x v="2"/>
    <x v="0"/>
  </r>
  <r>
    <x v="523"/>
    <x v="7"/>
    <x v="7"/>
    <d v="2020-09-17T22:35:46"/>
    <x v="7"/>
    <x v="3"/>
    <x v="2"/>
    <x v="1"/>
  </r>
  <r>
    <x v="523"/>
    <x v="4"/>
    <x v="4"/>
    <d v="2021-04-10T21:57:44"/>
    <x v="2"/>
    <x v="3"/>
    <x v="2"/>
    <x v="2"/>
  </r>
  <r>
    <x v="523"/>
    <x v="5"/>
    <x v="5"/>
    <d v="2021-04-30T15:10:21"/>
    <x v="2"/>
    <x v="3"/>
    <x v="2"/>
    <x v="1"/>
  </r>
  <r>
    <x v="523"/>
    <x v="3"/>
    <x v="3"/>
    <d v="2020-08-24T03:13:46"/>
    <x v="4"/>
    <x v="3"/>
    <x v="2"/>
    <x v="1"/>
  </r>
  <r>
    <x v="523"/>
    <x v="15"/>
    <x v="14"/>
    <d v="2020-07-02T14:13:02"/>
    <x v="11"/>
    <x v="3"/>
    <x v="2"/>
    <x v="1"/>
  </r>
  <r>
    <x v="523"/>
    <x v="0"/>
    <x v="0"/>
    <d v="2020-09-12T06:55:20"/>
    <x v="7"/>
    <x v="3"/>
    <x v="2"/>
    <x v="0"/>
  </r>
  <r>
    <x v="523"/>
    <x v="3"/>
    <x v="3"/>
    <d v="2020-11-02T23:05:02"/>
    <x v="0"/>
    <x v="3"/>
    <x v="2"/>
    <x v="1"/>
  </r>
  <r>
    <x v="523"/>
    <x v="5"/>
    <x v="5"/>
    <d v="2020-11-17T18:40:18"/>
    <x v="0"/>
    <x v="3"/>
    <x v="2"/>
    <x v="1"/>
  </r>
  <r>
    <x v="523"/>
    <x v="2"/>
    <x v="2"/>
    <d v="2021-02-15T14:21:50"/>
    <x v="8"/>
    <x v="3"/>
    <x v="2"/>
    <x v="0"/>
  </r>
  <r>
    <x v="523"/>
    <x v="10"/>
    <x v="10"/>
    <d v="2021-03-13T15:49:22"/>
    <x v="10"/>
    <x v="3"/>
    <x v="2"/>
    <x v="1"/>
  </r>
  <r>
    <x v="523"/>
    <x v="4"/>
    <x v="4"/>
    <d v="2021-04-23T08:43:30"/>
    <x v="2"/>
    <x v="3"/>
    <x v="2"/>
    <x v="2"/>
  </r>
  <r>
    <x v="523"/>
    <x v="7"/>
    <x v="7"/>
    <d v="2020-12-21T23:59:48"/>
    <x v="5"/>
    <x v="3"/>
    <x v="2"/>
    <x v="1"/>
  </r>
  <r>
    <x v="523"/>
    <x v="3"/>
    <x v="3"/>
    <d v="2021-03-16T19:58:12"/>
    <x v="10"/>
    <x v="3"/>
    <x v="2"/>
    <x v="1"/>
  </r>
  <r>
    <x v="523"/>
    <x v="8"/>
    <x v="8"/>
    <d v="2021-06-13T04:55:23"/>
    <x v="1"/>
    <x v="3"/>
    <x v="2"/>
    <x v="2"/>
  </r>
  <r>
    <x v="523"/>
    <x v="3"/>
    <x v="3"/>
    <d v="2021-04-26T19:55:35"/>
    <x v="2"/>
    <x v="3"/>
    <x v="2"/>
    <x v="1"/>
  </r>
  <r>
    <x v="524"/>
    <x v="5"/>
    <x v="5"/>
    <d v="2020-12-08T02:00:53"/>
    <x v="5"/>
    <x v="2"/>
    <x v="0"/>
    <x v="1"/>
  </r>
  <r>
    <x v="524"/>
    <x v="13"/>
    <x v="13"/>
    <d v="2021-05-02T22:17:33"/>
    <x v="9"/>
    <x v="2"/>
    <x v="0"/>
    <x v="1"/>
  </r>
  <r>
    <x v="524"/>
    <x v="11"/>
    <x v="11"/>
    <d v="2021-01-07T07:28:49"/>
    <x v="3"/>
    <x v="2"/>
    <x v="0"/>
    <x v="0"/>
  </r>
  <r>
    <x v="524"/>
    <x v="4"/>
    <x v="4"/>
    <d v="2021-06-02T08:03:44"/>
    <x v="1"/>
    <x v="2"/>
    <x v="0"/>
    <x v="2"/>
  </r>
  <r>
    <x v="524"/>
    <x v="3"/>
    <x v="3"/>
    <d v="2020-10-31T05:40:41"/>
    <x v="6"/>
    <x v="2"/>
    <x v="0"/>
    <x v="1"/>
  </r>
  <r>
    <x v="524"/>
    <x v="5"/>
    <x v="5"/>
    <d v="2020-06-19T03:26:44"/>
    <x v="1"/>
    <x v="2"/>
    <x v="0"/>
    <x v="1"/>
  </r>
  <r>
    <x v="524"/>
    <x v="11"/>
    <x v="11"/>
    <d v="2020-12-17T14:37:10"/>
    <x v="5"/>
    <x v="2"/>
    <x v="0"/>
    <x v="0"/>
  </r>
  <r>
    <x v="524"/>
    <x v="6"/>
    <x v="6"/>
    <d v="2020-12-05T23:13:48"/>
    <x v="5"/>
    <x v="2"/>
    <x v="0"/>
    <x v="0"/>
  </r>
  <r>
    <x v="524"/>
    <x v="11"/>
    <x v="11"/>
    <d v="2021-05-23T15:29:47"/>
    <x v="9"/>
    <x v="2"/>
    <x v="0"/>
    <x v="0"/>
  </r>
  <r>
    <x v="524"/>
    <x v="13"/>
    <x v="13"/>
    <d v="2020-12-12T08:26:23"/>
    <x v="5"/>
    <x v="2"/>
    <x v="0"/>
    <x v="1"/>
  </r>
  <r>
    <x v="524"/>
    <x v="15"/>
    <x v="14"/>
    <d v="2021-03-19T09:31:06"/>
    <x v="10"/>
    <x v="2"/>
    <x v="0"/>
    <x v="1"/>
  </r>
  <r>
    <x v="524"/>
    <x v="0"/>
    <x v="0"/>
    <d v="2021-03-13T20:47:17"/>
    <x v="10"/>
    <x v="2"/>
    <x v="0"/>
    <x v="0"/>
  </r>
  <r>
    <x v="524"/>
    <x v="7"/>
    <x v="7"/>
    <d v="2021-05-02T00:58:42"/>
    <x v="9"/>
    <x v="2"/>
    <x v="0"/>
    <x v="1"/>
  </r>
  <r>
    <x v="524"/>
    <x v="11"/>
    <x v="11"/>
    <d v="2021-05-26T04:19:52"/>
    <x v="9"/>
    <x v="2"/>
    <x v="0"/>
    <x v="0"/>
  </r>
  <r>
    <x v="524"/>
    <x v="9"/>
    <x v="9"/>
    <d v="2021-06-06T15:49:36"/>
    <x v="1"/>
    <x v="2"/>
    <x v="0"/>
    <x v="1"/>
  </r>
  <r>
    <x v="524"/>
    <x v="9"/>
    <x v="9"/>
    <d v="2020-09-03T14:38:44"/>
    <x v="7"/>
    <x v="2"/>
    <x v="0"/>
    <x v="1"/>
  </r>
  <r>
    <x v="524"/>
    <x v="1"/>
    <x v="1"/>
    <d v="2021-06-14T01:08:03"/>
    <x v="1"/>
    <x v="2"/>
    <x v="0"/>
    <x v="0"/>
  </r>
  <r>
    <x v="524"/>
    <x v="15"/>
    <x v="14"/>
    <d v="2020-10-11T22:15:14"/>
    <x v="6"/>
    <x v="2"/>
    <x v="0"/>
    <x v="1"/>
  </r>
  <r>
    <x v="524"/>
    <x v="4"/>
    <x v="4"/>
    <d v="2021-05-20T11:25:43"/>
    <x v="9"/>
    <x v="2"/>
    <x v="0"/>
    <x v="2"/>
  </r>
  <r>
    <x v="524"/>
    <x v="9"/>
    <x v="9"/>
    <d v="2020-07-04T14:39:33"/>
    <x v="11"/>
    <x v="2"/>
    <x v="0"/>
    <x v="1"/>
  </r>
  <r>
    <x v="524"/>
    <x v="13"/>
    <x v="13"/>
    <d v="2020-10-31T00:27:38"/>
    <x v="6"/>
    <x v="2"/>
    <x v="0"/>
    <x v="1"/>
  </r>
  <r>
    <x v="524"/>
    <x v="9"/>
    <x v="9"/>
    <d v="2021-03-16T12:06:28"/>
    <x v="10"/>
    <x v="2"/>
    <x v="0"/>
    <x v="1"/>
  </r>
  <r>
    <x v="524"/>
    <x v="0"/>
    <x v="0"/>
    <d v="2020-10-23T05:59:00"/>
    <x v="6"/>
    <x v="2"/>
    <x v="0"/>
    <x v="0"/>
  </r>
  <r>
    <x v="524"/>
    <x v="4"/>
    <x v="4"/>
    <d v="2020-08-07T19:24:34"/>
    <x v="4"/>
    <x v="2"/>
    <x v="0"/>
    <x v="2"/>
  </r>
  <r>
    <x v="524"/>
    <x v="3"/>
    <x v="3"/>
    <d v="2020-06-23T04:35:32"/>
    <x v="1"/>
    <x v="2"/>
    <x v="0"/>
    <x v="1"/>
  </r>
  <r>
    <x v="524"/>
    <x v="15"/>
    <x v="14"/>
    <d v="2020-07-09T16:15:14"/>
    <x v="11"/>
    <x v="2"/>
    <x v="0"/>
    <x v="1"/>
  </r>
  <r>
    <x v="524"/>
    <x v="8"/>
    <x v="8"/>
    <d v="2021-01-11T02:47:56"/>
    <x v="3"/>
    <x v="2"/>
    <x v="0"/>
    <x v="2"/>
  </r>
  <r>
    <x v="524"/>
    <x v="11"/>
    <x v="11"/>
    <d v="2020-08-25T18:40:28"/>
    <x v="4"/>
    <x v="2"/>
    <x v="0"/>
    <x v="0"/>
  </r>
  <r>
    <x v="524"/>
    <x v="12"/>
    <x v="12"/>
    <d v="2020-10-09T07:34:07"/>
    <x v="6"/>
    <x v="2"/>
    <x v="0"/>
    <x v="1"/>
  </r>
  <r>
    <x v="524"/>
    <x v="15"/>
    <x v="14"/>
    <d v="2021-03-17T09:43:39"/>
    <x v="10"/>
    <x v="2"/>
    <x v="0"/>
    <x v="1"/>
  </r>
  <r>
    <x v="524"/>
    <x v="12"/>
    <x v="12"/>
    <d v="2020-08-19T17:29:40"/>
    <x v="4"/>
    <x v="2"/>
    <x v="0"/>
    <x v="1"/>
  </r>
  <r>
    <x v="524"/>
    <x v="3"/>
    <x v="3"/>
    <d v="2020-09-04T11:27:46"/>
    <x v="7"/>
    <x v="2"/>
    <x v="0"/>
    <x v="1"/>
  </r>
  <r>
    <x v="524"/>
    <x v="7"/>
    <x v="7"/>
    <d v="2021-01-20T18:51:08"/>
    <x v="3"/>
    <x v="2"/>
    <x v="0"/>
    <x v="1"/>
  </r>
  <r>
    <x v="524"/>
    <x v="2"/>
    <x v="2"/>
    <d v="2021-05-24T01:33:19"/>
    <x v="9"/>
    <x v="2"/>
    <x v="0"/>
    <x v="0"/>
  </r>
  <r>
    <x v="524"/>
    <x v="3"/>
    <x v="3"/>
    <d v="2021-05-05T21:22:03"/>
    <x v="9"/>
    <x v="2"/>
    <x v="0"/>
    <x v="1"/>
  </r>
  <r>
    <x v="524"/>
    <x v="9"/>
    <x v="9"/>
    <d v="2020-12-27T02:39:05"/>
    <x v="5"/>
    <x v="2"/>
    <x v="0"/>
    <x v="1"/>
  </r>
  <r>
    <x v="524"/>
    <x v="11"/>
    <x v="11"/>
    <d v="2020-08-04T02:10:12"/>
    <x v="4"/>
    <x v="2"/>
    <x v="0"/>
    <x v="0"/>
  </r>
  <r>
    <x v="524"/>
    <x v="1"/>
    <x v="1"/>
    <d v="2020-10-31T23:18:26"/>
    <x v="6"/>
    <x v="2"/>
    <x v="0"/>
    <x v="0"/>
  </r>
  <r>
    <x v="524"/>
    <x v="2"/>
    <x v="2"/>
    <d v="2021-03-31T07:24:12"/>
    <x v="10"/>
    <x v="2"/>
    <x v="0"/>
    <x v="0"/>
  </r>
  <r>
    <x v="524"/>
    <x v="5"/>
    <x v="5"/>
    <d v="2021-01-18T19:58:03"/>
    <x v="3"/>
    <x v="2"/>
    <x v="0"/>
    <x v="1"/>
  </r>
  <r>
    <x v="524"/>
    <x v="13"/>
    <x v="13"/>
    <d v="2021-06-09T06:29:14"/>
    <x v="1"/>
    <x v="2"/>
    <x v="0"/>
    <x v="1"/>
  </r>
  <r>
    <x v="524"/>
    <x v="6"/>
    <x v="6"/>
    <d v="2020-11-16T08:06:11"/>
    <x v="0"/>
    <x v="2"/>
    <x v="0"/>
    <x v="0"/>
  </r>
  <r>
    <x v="524"/>
    <x v="4"/>
    <x v="4"/>
    <d v="2020-09-30T22:07:59"/>
    <x v="7"/>
    <x v="2"/>
    <x v="0"/>
    <x v="2"/>
  </r>
  <r>
    <x v="524"/>
    <x v="1"/>
    <x v="1"/>
    <d v="2021-01-12T20:05:44"/>
    <x v="3"/>
    <x v="2"/>
    <x v="0"/>
    <x v="0"/>
  </r>
  <r>
    <x v="525"/>
    <x v="6"/>
    <x v="6"/>
    <d v="2021-02-15T00:22:21"/>
    <x v="8"/>
    <x v="2"/>
    <x v="2"/>
    <x v="0"/>
  </r>
  <r>
    <x v="525"/>
    <x v="2"/>
    <x v="2"/>
    <d v="2021-02-19T12:00:38"/>
    <x v="8"/>
    <x v="2"/>
    <x v="2"/>
    <x v="0"/>
  </r>
  <r>
    <x v="525"/>
    <x v="13"/>
    <x v="13"/>
    <d v="2021-05-04T17:10:23"/>
    <x v="9"/>
    <x v="2"/>
    <x v="2"/>
    <x v="1"/>
  </r>
  <r>
    <x v="525"/>
    <x v="11"/>
    <x v="11"/>
    <d v="2021-01-06T01:48:10"/>
    <x v="3"/>
    <x v="2"/>
    <x v="2"/>
    <x v="0"/>
  </r>
  <r>
    <x v="525"/>
    <x v="4"/>
    <x v="4"/>
    <d v="2021-06-03T17:28:33"/>
    <x v="1"/>
    <x v="2"/>
    <x v="2"/>
    <x v="2"/>
  </r>
  <r>
    <x v="525"/>
    <x v="8"/>
    <x v="8"/>
    <d v="2021-05-11T08:42:52"/>
    <x v="9"/>
    <x v="2"/>
    <x v="2"/>
    <x v="2"/>
  </r>
  <r>
    <x v="525"/>
    <x v="8"/>
    <x v="8"/>
    <d v="2021-01-03T00:47:41"/>
    <x v="3"/>
    <x v="2"/>
    <x v="2"/>
    <x v="2"/>
  </r>
  <r>
    <x v="525"/>
    <x v="0"/>
    <x v="0"/>
    <d v="2020-07-31T04:48:36"/>
    <x v="11"/>
    <x v="2"/>
    <x v="2"/>
    <x v="0"/>
  </r>
  <r>
    <x v="525"/>
    <x v="5"/>
    <x v="5"/>
    <d v="2020-10-22T07:33:29"/>
    <x v="6"/>
    <x v="2"/>
    <x v="2"/>
    <x v="1"/>
  </r>
  <r>
    <x v="525"/>
    <x v="11"/>
    <x v="11"/>
    <d v="2021-01-11T19:15:49"/>
    <x v="3"/>
    <x v="2"/>
    <x v="2"/>
    <x v="0"/>
  </r>
  <r>
    <x v="525"/>
    <x v="3"/>
    <x v="3"/>
    <d v="2021-04-06T23:43:20"/>
    <x v="2"/>
    <x v="2"/>
    <x v="2"/>
    <x v="1"/>
  </r>
  <r>
    <x v="525"/>
    <x v="3"/>
    <x v="3"/>
    <d v="2020-12-13T15:48:17"/>
    <x v="5"/>
    <x v="2"/>
    <x v="2"/>
    <x v="1"/>
  </r>
  <r>
    <x v="525"/>
    <x v="3"/>
    <x v="3"/>
    <d v="2020-09-02T07:27:46"/>
    <x v="7"/>
    <x v="2"/>
    <x v="2"/>
    <x v="1"/>
  </r>
  <r>
    <x v="525"/>
    <x v="6"/>
    <x v="6"/>
    <d v="2020-09-03T10:02:21"/>
    <x v="7"/>
    <x v="2"/>
    <x v="2"/>
    <x v="0"/>
  </r>
  <r>
    <x v="525"/>
    <x v="2"/>
    <x v="2"/>
    <d v="2020-08-21T19:06:37"/>
    <x v="4"/>
    <x v="2"/>
    <x v="2"/>
    <x v="0"/>
  </r>
  <r>
    <x v="525"/>
    <x v="1"/>
    <x v="1"/>
    <d v="2021-03-04T08:26:21"/>
    <x v="10"/>
    <x v="2"/>
    <x v="2"/>
    <x v="0"/>
  </r>
  <r>
    <x v="525"/>
    <x v="4"/>
    <x v="4"/>
    <d v="2021-04-24T19:28:56"/>
    <x v="2"/>
    <x v="2"/>
    <x v="2"/>
    <x v="2"/>
  </r>
  <r>
    <x v="525"/>
    <x v="14"/>
    <x v="5"/>
    <d v="2020-10-31T06:36:47"/>
    <x v="6"/>
    <x v="2"/>
    <x v="2"/>
    <x v="1"/>
  </r>
  <r>
    <x v="525"/>
    <x v="0"/>
    <x v="0"/>
    <d v="2020-07-28T18:02:11"/>
    <x v="11"/>
    <x v="2"/>
    <x v="2"/>
    <x v="0"/>
  </r>
  <r>
    <x v="525"/>
    <x v="5"/>
    <x v="5"/>
    <d v="2020-08-02T05:17:12"/>
    <x v="4"/>
    <x v="2"/>
    <x v="2"/>
    <x v="1"/>
  </r>
  <r>
    <x v="525"/>
    <x v="10"/>
    <x v="10"/>
    <d v="2020-06-21T13:28:36"/>
    <x v="1"/>
    <x v="2"/>
    <x v="2"/>
    <x v="1"/>
  </r>
  <r>
    <x v="525"/>
    <x v="6"/>
    <x v="6"/>
    <d v="2021-04-13T14:21:23"/>
    <x v="2"/>
    <x v="2"/>
    <x v="2"/>
    <x v="0"/>
  </r>
  <r>
    <x v="525"/>
    <x v="0"/>
    <x v="0"/>
    <d v="2020-11-13T12:42:04"/>
    <x v="0"/>
    <x v="2"/>
    <x v="2"/>
    <x v="0"/>
  </r>
  <r>
    <x v="526"/>
    <x v="3"/>
    <x v="3"/>
    <d v="2020-11-18T10:11:30"/>
    <x v="0"/>
    <x v="2"/>
    <x v="15"/>
    <x v="1"/>
  </r>
  <r>
    <x v="526"/>
    <x v="8"/>
    <x v="8"/>
    <d v="2021-01-22T18:05:14"/>
    <x v="3"/>
    <x v="2"/>
    <x v="15"/>
    <x v="2"/>
  </r>
  <r>
    <x v="526"/>
    <x v="6"/>
    <x v="6"/>
    <d v="2020-12-17T11:13:40"/>
    <x v="5"/>
    <x v="2"/>
    <x v="15"/>
    <x v="0"/>
  </r>
  <r>
    <x v="526"/>
    <x v="12"/>
    <x v="12"/>
    <d v="2021-02-05T11:19:06"/>
    <x v="8"/>
    <x v="2"/>
    <x v="15"/>
    <x v="1"/>
  </r>
  <r>
    <x v="526"/>
    <x v="13"/>
    <x v="13"/>
    <d v="2020-12-14T18:30:21"/>
    <x v="5"/>
    <x v="2"/>
    <x v="15"/>
    <x v="1"/>
  </r>
  <r>
    <x v="526"/>
    <x v="11"/>
    <x v="11"/>
    <d v="2020-07-29T14:17:53"/>
    <x v="11"/>
    <x v="2"/>
    <x v="15"/>
    <x v="0"/>
  </r>
  <r>
    <x v="526"/>
    <x v="1"/>
    <x v="1"/>
    <d v="2021-03-16T23:36:24"/>
    <x v="10"/>
    <x v="2"/>
    <x v="15"/>
    <x v="0"/>
  </r>
  <r>
    <x v="526"/>
    <x v="10"/>
    <x v="10"/>
    <d v="2021-05-28T10:20:40"/>
    <x v="9"/>
    <x v="2"/>
    <x v="15"/>
    <x v="1"/>
  </r>
  <r>
    <x v="526"/>
    <x v="12"/>
    <x v="12"/>
    <d v="2021-06-02T18:35:00"/>
    <x v="1"/>
    <x v="2"/>
    <x v="15"/>
    <x v="1"/>
  </r>
  <r>
    <x v="526"/>
    <x v="5"/>
    <x v="5"/>
    <d v="2021-04-09T22:21:58"/>
    <x v="2"/>
    <x v="2"/>
    <x v="15"/>
    <x v="1"/>
  </r>
  <r>
    <x v="526"/>
    <x v="14"/>
    <x v="5"/>
    <d v="2020-11-26T23:19:32"/>
    <x v="0"/>
    <x v="2"/>
    <x v="15"/>
    <x v="1"/>
  </r>
  <r>
    <x v="526"/>
    <x v="1"/>
    <x v="1"/>
    <d v="2020-08-19T15:12:46"/>
    <x v="4"/>
    <x v="2"/>
    <x v="15"/>
    <x v="0"/>
  </r>
  <r>
    <x v="526"/>
    <x v="10"/>
    <x v="10"/>
    <d v="2021-01-03T06:44:41"/>
    <x v="3"/>
    <x v="2"/>
    <x v="15"/>
    <x v="1"/>
  </r>
  <r>
    <x v="526"/>
    <x v="8"/>
    <x v="8"/>
    <d v="2021-04-09T11:07:29"/>
    <x v="2"/>
    <x v="2"/>
    <x v="15"/>
    <x v="2"/>
  </r>
  <r>
    <x v="526"/>
    <x v="3"/>
    <x v="3"/>
    <d v="2020-12-20T06:06:21"/>
    <x v="5"/>
    <x v="2"/>
    <x v="15"/>
    <x v="1"/>
  </r>
  <r>
    <x v="526"/>
    <x v="13"/>
    <x v="13"/>
    <d v="2021-06-13T08:03:18"/>
    <x v="1"/>
    <x v="2"/>
    <x v="15"/>
    <x v="1"/>
  </r>
  <r>
    <x v="526"/>
    <x v="3"/>
    <x v="3"/>
    <d v="2021-05-08T05:29:41"/>
    <x v="9"/>
    <x v="2"/>
    <x v="15"/>
    <x v="1"/>
  </r>
  <r>
    <x v="526"/>
    <x v="11"/>
    <x v="11"/>
    <d v="2021-06-09T02:37:16"/>
    <x v="1"/>
    <x v="2"/>
    <x v="15"/>
    <x v="0"/>
  </r>
  <r>
    <x v="526"/>
    <x v="7"/>
    <x v="7"/>
    <d v="2021-04-07T17:49:33"/>
    <x v="2"/>
    <x v="2"/>
    <x v="15"/>
    <x v="1"/>
  </r>
  <r>
    <x v="526"/>
    <x v="10"/>
    <x v="10"/>
    <d v="2020-09-10T20:10:19"/>
    <x v="7"/>
    <x v="2"/>
    <x v="15"/>
    <x v="1"/>
  </r>
  <r>
    <x v="526"/>
    <x v="14"/>
    <x v="5"/>
    <d v="2020-10-11T08:38:01"/>
    <x v="6"/>
    <x v="2"/>
    <x v="15"/>
    <x v="1"/>
  </r>
  <r>
    <x v="526"/>
    <x v="0"/>
    <x v="0"/>
    <d v="2021-03-11T06:04:18"/>
    <x v="10"/>
    <x v="2"/>
    <x v="15"/>
    <x v="0"/>
  </r>
  <r>
    <x v="526"/>
    <x v="15"/>
    <x v="14"/>
    <d v="2020-08-23T19:34:49"/>
    <x v="4"/>
    <x v="2"/>
    <x v="15"/>
    <x v="1"/>
  </r>
  <r>
    <x v="526"/>
    <x v="15"/>
    <x v="14"/>
    <d v="2021-03-23T07:48:46"/>
    <x v="10"/>
    <x v="2"/>
    <x v="15"/>
    <x v="1"/>
  </r>
  <r>
    <x v="526"/>
    <x v="9"/>
    <x v="9"/>
    <d v="2020-10-27T11:29:50"/>
    <x v="6"/>
    <x v="2"/>
    <x v="15"/>
    <x v="1"/>
  </r>
  <r>
    <x v="526"/>
    <x v="10"/>
    <x v="10"/>
    <d v="2020-07-04T09:04:13"/>
    <x v="11"/>
    <x v="2"/>
    <x v="15"/>
    <x v="1"/>
  </r>
  <r>
    <x v="526"/>
    <x v="15"/>
    <x v="14"/>
    <d v="2021-03-12T06:32:13"/>
    <x v="10"/>
    <x v="2"/>
    <x v="15"/>
    <x v="1"/>
  </r>
  <r>
    <x v="526"/>
    <x v="8"/>
    <x v="8"/>
    <d v="2020-12-28T02:08:54"/>
    <x v="5"/>
    <x v="2"/>
    <x v="15"/>
    <x v="2"/>
  </r>
  <r>
    <x v="526"/>
    <x v="11"/>
    <x v="11"/>
    <d v="2021-05-18T14:46:38"/>
    <x v="9"/>
    <x v="2"/>
    <x v="15"/>
    <x v="0"/>
  </r>
  <r>
    <x v="526"/>
    <x v="5"/>
    <x v="5"/>
    <d v="2020-11-05T12:49:34"/>
    <x v="0"/>
    <x v="2"/>
    <x v="15"/>
    <x v="1"/>
  </r>
  <r>
    <x v="526"/>
    <x v="6"/>
    <x v="6"/>
    <d v="2020-10-14T10:50:57"/>
    <x v="6"/>
    <x v="2"/>
    <x v="15"/>
    <x v="0"/>
  </r>
  <r>
    <x v="526"/>
    <x v="8"/>
    <x v="8"/>
    <d v="2020-10-01T04:43:12"/>
    <x v="6"/>
    <x v="2"/>
    <x v="15"/>
    <x v="2"/>
  </r>
  <r>
    <x v="527"/>
    <x v="15"/>
    <x v="14"/>
    <d v="2020-09-20T12:39:20"/>
    <x v="7"/>
    <x v="2"/>
    <x v="15"/>
    <x v="1"/>
  </r>
  <r>
    <x v="527"/>
    <x v="14"/>
    <x v="5"/>
    <d v="2021-03-17T13:19:38"/>
    <x v="10"/>
    <x v="2"/>
    <x v="15"/>
    <x v="1"/>
  </r>
  <r>
    <x v="527"/>
    <x v="3"/>
    <x v="3"/>
    <d v="2021-02-12T20:54:25"/>
    <x v="8"/>
    <x v="2"/>
    <x v="15"/>
    <x v="1"/>
  </r>
  <r>
    <x v="527"/>
    <x v="11"/>
    <x v="11"/>
    <d v="2021-05-12T21:18:19"/>
    <x v="9"/>
    <x v="2"/>
    <x v="15"/>
    <x v="0"/>
  </r>
  <r>
    <x v="527"/>
    <x v="5"/>
    <x v="5"/>
    <d v="2020-07-14T10:18:48"/>
    <x v="11"/>
    <x v="2"/>
    <x v="15"/>
    <x v="1"/>
  </r>
  <r>
    <x v="527"/>
    <x v="6"/>
    <x v="6"/>
    <d v="2020-08-27T15:55:14"/>
    <x v="4"/>
    <x v="2"/>
    <x v="15"/>
    <x v="0"/>
  </r>
  <r>
    <x v="527"/>
    <x v="13"/>
    <x v="13"/>
    <d v="2021-01-23T20:38:59"/>
    <x v="3"/>
    <x v="2"/>
    <x v="15"/>
    <x v="1"/>
  </r>
  <r>
    <x v="527"/>
    <x v="2"/>
    <x v="2"/>
    <d v="2020-11-03T05:46:51"/>
    <x v="0"/>
    <x v="2"/>
    <x v="15"/>
    <x v="0"/>
  </r>
  <r>
    <x v="527"/>
    <x v="7"/>
    <x v="7"/>
    <d v="2021-03-17T12:32:45"/>
    <x v="10"/>
    <x v="2"/>
    <x v="15"/>
    <x v="1"/>
  </r>
  <r>
    <x v="527"/>
    <x v="2"/>
    <x v="2"/>
    <d v="2020-06-30T05:58:28"/>
    <x v="1"/>
    <x v="2"/>
    <x v="15"/>
    <x v="0"/>
  </r>
  <r>
    <x v="527"/>
    <x v="14"/>
    <x v="5"/>
    <d v="2020-12-20T15:17:50"/>
    <x v="5"/>
    <x v="2"/>
    <x v="15"/>
    <x v="1"/>
  </r>
  <r>
    <x v="527"/>
    <x v="11"/>
    <x v="11"/>
    <d v="2021-01-20T08:26:37"/>
    <x v="3"/>
    <x v="2"/>
    <x v="15"/>
    <x v="0"/>
  </r>
  <r>
    <x v="527"/>
    <x v="9"/>
    <x v="9"/>
    <d v="2021-06-01T15:16:37"/>
    <x v="1"/>
    <x v="2"/>
    <x v="15"/>
    <x v="1"/>
  </r>
  <r>
    <x v="528"/>
    <x v="9"/>
    <x v="9"/>
    <d v="2020-09-03T02:40:28"/>
    <x v="7"/>
    <x v="1"/>
    <x v="13"/>
    <x v="1"/>
  </r>
  <r>
    <x v="528"/>
    <x v="13"/>
    <x v="13"/>
    <d v="2021-04-13T04:24:39"/>
    <x v="2"/>
    <x v="1"/>
    <x v="13"/>
    <x v="1"/>
  </r>
  <r>
    <x v="528"/>
    <x v="7"/>
    <x v="7"/>
    <d v="2021-06-13T04:01:52"/>
    <x v="1"/>
    <x v="1"/>
    <x v="13"/>
    <x v="1"/>
  </r>
  <r>
    <x v="528"/>
    <x v="4"/>
    <x v="4"/>
    <d v="2020-08-22T20:43:51"/>
    <x v="4"/>
    <x v="1"/>
    <x v="13"/>
    <x v="2"/>
  </r>
  <r>
    <x v="528"/>
    <x v="10"/>
    <x v="10"/>
    <d v="2020-08-04T19:53:55"/>
    <x v="4"/>
    <x v="1"/>
    <x v="13"/>
    <x v="1"/>
  </r>
  <r>
    <x v="528"/>
    <x v="7"/>
    <x v="7"/>
    <d v="2020-09-22T07:17:12"/>
    <x v="7"/>
    <x v="1"/>
    <x v="13"/>
    <x v="1"/>
  </r>
  <r>
    <x v="528"/>
    <x v="11"/>
    <x v="11"/>
    <d v="2021-06-08T11:47:38"/>
    <x v="1"/>
    <x v="1"/>
    <x v="13"/>
    <x v="0"/>
  </r>
  <r>
    <x v="529"/>
    <x v="0"/>
    <x v="0"/>
    <d v="2021-02-11T07:26:46"/>
    <x v="8"/>
    <x v="2"/>
    <x v="10"/>
    <x v="0"/>
  </r>
  <r>
    <x v="529"/>
    <x v="14"/>
    <x v="5"/>
    <d v="2021-01-24T12:30:25"/>
    <x v="3"/>
    <x v="2"/>
    <x v="10"/>
    <x v="1"/>
  </r>
  <r>
    <x v="529"/>
    <x v="10"/>
    <x v="10"/>
    <d v="2021-05-08T15:32:10"/>
    <x v="9"/>
    <x v="2"/>
    <x v="10"/>
    <x v="1"/>
  </r>
  <r>
    <x v="529"/>
    <x v="1"/>
    <x v="1"/>
    <d v="2020-08-04T18:19:03"/>
    <x v="4"/>
    <x v="2"/>
    <x v="10"/>
    <x v="0"/>
  </r>
  <r>
    <x v="529"/>
    <x v="0"/>
    <x v="0"/>
    <d v="2020-06-27T06:28:56"/>
    <x v="1"/>
    <x v="2"/>
    <x v="10"/>
    <x v="0"/>
  </r>
  <r>
    <x v="529"/>
    <x v="3"/>
    <x v="3"/>
    <d v="2021-05-31T02:00:48"/>
    <x v="9"/>
    <x v="2"/>
    <x v="10"/>
    <x v="1"/>
  </r>
  <r>
    <x v="529"/>
    <x v="11"/>
    <x v="11"/>
    <d v="2020-12-19T06:24:19"/>
    <x v="5"/>
    <x v="2"/>
    <x v="10"/>
    <x v="0"/>
  </r>
  <r>
    <x v="529"/>
    <x v="15"/>
    <x v="14"/>
    <d v="2020-11-06T07:28:19"/>
    <x v="0"/>
    <x v="2"/>
    <x v="10"/>
    <x v="1"/>
  </r>
  <r>
    <x v="529"/>
    <x v="7"/>
    <x v="7"/>
    <d v="2020-10-02T22:15:51"/>
    <x v="6"/>
    <x v="2"/>
    <x v="10"/>
    <x v="1"/>
  </r>
  <r>
    <x v="529"/>
    <x v="11"/>
    <x v="11"/>
    <d v="2021-04-02T06:32:36"/>
    <x v="2"/>
    <x v="2"/>
    <x v="10"/>
    <x v="0"/>
  </r>
  <r>
    <x v="529"/>
    <x v="1"/>
    <x v="1"/>
    <d v="2020-07-04T11:52:58"/>
    <x v="11"/>
    <x v="2"/>
    <x v="10"/>
    <x v="0"/>
  </r>
  <r>
    <x v="529"/>
    <x v="5"/>
    <x v="5"/>
    <d v="2020-10-25T01:41:42"/>
    <x v="6"/>
    <x v="2"/>
    <x v="10"/>
    <x v="1"/>
  </r>
  <r>
    <x v="529"/>
    <x v="1"/>
    <x v="1"/>
    <d v="2020-07-27T20:00:43"/>
    <x v="11"/>
    <x v="2"/>
    <x v="10"/>
    <x v="0"/>
  </r>
  <r>
    <x v="529"/>
    <x v="14"/>
    <x v="5"/>
    <d v="2020-09-15T10:12:45"/>
    <x v="7"/>
    <x v="2"/>
    <x v="10"/>
    <x v="1"/>
  </r>
  <r>
    <x v="529"/>
    <x v="12"/>
    <x v="12"/>
    <d v="2020-10-13T13:28:50"/>
    <x v="6"/>
    <x v="2"/>
    <x v="10"/>
    <x v="1"/>
  </r>
  <r>
    <x v="529"/>
    <x v="9"/>
    <x v="9"/>
    <d v="2021-05-15T10:13:32"/>
    <x v="9"/>
    <x v="2"/>
    <x v="10"/>
    <x v="1"/>
  </r>
  <r>
    <x v="529"/>
    <x v="2"/>
    <x v="2"/>
    <d v="2020-09-12T15:18:14"/>
    <x v="7"/>
    <x v="2"/>
    <x v="10"/>
    <x v="0"/>
  </r>
  <r>
    <x v="529"/>
    <x v="11"/>
    <x v="11"/>
    <d v="2020-10-30T20:33:44"/>
    <x v="6"/>
    <x v="2"/>
    <x v="10"/>
    <x v="0"/>
  </r>
  <r>
    <x v="529"/>
    <x v="15"/>
    <x v="14"/>
    <d v="2021-05-07T00:03:21"/>
    <x v="9"/>
    <x v="2"/>
    <x v="10"/>
    <x v="1"/>
  </r>
  <r>
    <x v="529"/>
    <x v="5"/>
    <x v="5"/>
    <d v="2021-01-14T18:10:23"/>
    <x v="3"/>
    <x v="2"/>
    <x v="10"/>
    <x v="1"/>
  </r>
  <r>
    <x v="529"/>
    <x v="2"/>
    <x v="2"/>
    <d v="2020-07-14T21:39:11"/>
    <x v="11"/>
    <x v="2"/>
    <x v="10"/>
    <x v="0"/>
  </r>
  <r>
    <x v="529"/>
    <x v="9"/>
    <x v="9"/>
    <d v="2020-12-10T21:30:41"/>
    <x v="5"/>
    <x v="2"/>
    <x v="10"/>
    <x v="1"/>
  </r>
  <r>
    <x v="529"/>
    <x v="7"/>
    <x v="7"/>
    <d v="2021-05-04T09:32:03"/>
    <x v="9"/>
    <x v="2"/>
    <x v="10"/>
    <x v="1"/>
  </r>
  <r>
    <x v="529"/>
    <x v="6"/>
    <x v="6"/>
    <d v="2020-09-04T00:21:55"/>
    <x v="7"/>
    <x v="2"/>
    <x v="10"/>
    <x v="0"/>
  </r>
  <r>
    <x v="529"/>
    <x v="6"/>
    <x v="6"/>
    <d v="2020-08-22T22:54:05"/>
    <x v="4"/>
    <x v="2"/>
    <x v="10"/>
    <x v="0"/>
  </r>
  <r>
    <x v="529"/>
    <x v="8"/>
    <x v="8"/>
    <d v="2020-07-29T15:32:07"/>
    <x v="11"/>
    <x v="2"/>
    <x v="10"/>
    <x v="2"/>
  </r>
  <r>
    <x v="529"/>
    <x v="14"/>
    <x v="5"/>
    <d v="2021-03-06T18:46:34"/>
    <x v="10"/>
    <x v="2"/>
    <x v="10"/>
    <x v="1"/>
  </r>
  <r>
    <x v="529"/>
    <x v="9"/>
    <x v="9"/>
    <d v="2021-03-04T15:01:23"/>
    <x v="10"/>
    <x v="2"/>
    <x v="10"/>
    <x v="1"/>
  </r>
  <r>
    <x v="529"/>
    <x v="5"/>
    <x v="5"/>
    <d v="2021-04-12T22:19:29"/>
    <x v="2"/>
    <x v="2"/>
    <x v="10"/>
    <x v="1"/>
  </r>
  <r>
    <x v="529"/>
    <x v="4"/>
    <x v="4"/>
    <d v="2020-10-08T10:34:13"/>
    <x v="6"/>
    <x v="2"/>
    <x v="10"/>
    <x v="2"/>
  </r>
  <r>
    <x v="529"/>
    <x v="11"/>
    <x v="11"/>
    <d v="2020-12-10T07:33:30"/>
    <x v="5"/>
    <x v="2"/>
    <x v="10"/>
    <x v="0"/>
  </r>
  <r>
    <x v="529"/>
    <x v="14"/>
    <x v="5"/>
    <d v="2020-07-14T11:49:00"/>
    <x v="11"/>
    <x v="2"/>
    <x v="10"/>
    <x v="1"/>
  </r>
  <r>
    <x v="529"/>
    <x v="15"/>
    <x v="14"/>
    <d v="2021-02-09T14:32:36"/>
    <x v="8"/>
    <x v="2"/>
    <x v="10"/>
    <x v="1"/>
  </r>
  <r>
    <x v="529"/>
    <x v="6"/>
    <x v="6"/>
    <d v="2021-05-11T04:33:20"/>
    <x v="9"/>
    <x v="2"/>
    <x v="10"/>
    <x v="0"/>
  </r>
  <r>
    <x v="529"/>
    <x v="4"/>
    <x v="4"/>
    <d v="2021-05-27T18:39:47"/>
    <x v="9"/>
    <x v="2"/>
    <x v="10"/>
    <x v="2"/>
  </r>
  <r>
    <x v="529"/>
    <x v="7"/>
    <x v="7"/>
    <d v="2021-05-25T06:33:57"/>
    <x v="9"/>
    <x v="2"/>
    <x v="10"/>
    <x v="1"/>
  </r>
  <r>
    <x v="529"/>
    <x v="2"/>
    <x v="2"/>
    <d v="2020-10-08T16:50:09"/>
    <x v="6"/>
    <x v="2"/>
    <x v="10"/>
    <x v="0"/>
  </r>
  <r>
    <x v="529"/>
    <x v="10"/>
    <x v="10"/>
    <d v="2021-02-01T05:42:25"/>
    <x v="8"/>
    <x v="2"/>
    <x v="10"/>
    <x v="1"/>
  </r>
  <r>
    <x v="529"/>
    <x v="14"/>
    <x v="5"/>
    <d v="2021-06-05T23:43:54"/>
    <x v="1"/>
    <x v="2"/>
    <x v="10"/>
    <x v="1"/>
  </r>
  <r>
    <x v="529"/>
    <x v="15"/>
    <x v="14"/>
    <d v="2021-05-09T21:02:48"/>
    <x v="9"/>
    <x v="2"/>
    <x v="10"/>
    <x v="1"/>
  </r>
  <r>
    <x v="529"/>
    <x v="8"/>
    <x v="8"/>
    <d v="2020-07-20T04:04:23"/>
    <x v="11"/>
    <x v="2"/>
    <x v="10"/>
    <x v="2"/>
  </r>
  <r>
    <x v="530"/>
    <x v="1"/>
    <x v="1"/>
    <d v="2020-08-17T15:44:27"/>
    <x v="4"/>
    <x v="0"/>
    <x v="12"/>
    <x v="0"/>
  </r>
  <r>
    <x v="530"/>
    <x v="5"/>
    <x v="5"/>
    <d v="2020-12-13T23:59:23"/>
    <x v="5"/>
    <x v="0"/>
    <x v="12"/>
    <x v="1"/>
  </r>
  <r>
    <x v="531"/>
    <x v="9"/>
    <x v="9"/>
    <d v="2020-10-08T09:30:55"/>
    <x v="6"/>
    <x v="2"/>
    <x v="4"/>
    <x v="1"/>
  </r>
  <r>
    <x v="531"/>
    <x v="15"/>
    <x v="14"/>
    <d v="2021-02-11T09:03:13"/>
    <x v="8"/>
    <x v="2"/>
    <x v="4"/>
    <x v="1"/>
  </r>
  <r>
    <x v="531"/>
    <x v="12"/>
    <x v="12"/>
    <d v="2020-12-13T21:32:15"/>
    <x v="5"/>
    <x v="2"/>
    <x v="4"/>
    <x v="1"/>
  </r>
  <r>
    <x v="531"/>
    <x v="10"/>
    <x v="10"/>
    <d v="2021-03-01T14:33:28"/>
    <x v="10"/>
    <x v="2"/>
    <x v="4"/>
    <x v="1"/>
  </r>
  <r>
    <x v="531"/>
    <x v="10"/>
    <x v="10"/>
    <d v="2020-12-15T18:12:47"/>
    <x v="5"/>
    <x v="2"/>
    <x v="4"/>
    <x v="1"/>
  </r>
  <r>
    <x v="531"/>
    <x v="4"/>
    <x v="4"/>
    <d v="2020-12-15T21:31:52"/>
    <x v="5"/>
    <x v="2"/>
    <x v="4"/>
    <x v="2"/>
  </r>
  <r>
    <x v="531"/>
    <x v="11"/>
    <x v="11"/>
    <d v="2020-09-14T16:53:23"/>
    <x v="7"/>
    <x v="2"/>
    <x v="4"/>
    <x v="0"/>
  </r>
  <r>
    <x v="531"/>
    <x v="6"/>
    <x v="6"/>
    <d v="2021-01-10T23:52:07"/>
    <x v="3"/>
    <x v="2"/>
    <x v="4"/>
    <x v="0"/>
  </r>
  <r>
    <x v="531"/>
    <x v="15"/>
    <x v="14"/>
    <d v="2021-04-23T17:57:55"/>
    <x v="2"/>
    <x v="2"/>
    <x v="4"/>
    <x v="1"/>
  </r>
  <r>
    <x v="531"/>
    <x v="1"/>
    <x v="1"/>
    <d v="2020-12-16T22:03:45"/>
    <x v="5"/>
    <x v="2"/>
    <x v="4"/>
    <x v="0"/>
  </r>
  <r>
    <x v="531"/>
    <x v="6"/>
    <x v="6"/>
    <d v="2021-02-22T07:58:32"/>
    <x v="8"/>
    <x v="2"/>
    <x v="4"/>
    <x v="0"/>
  </r>
  <r>
    <x v="531"/>
    <x v="3"/>
    <x v="3"/>
    <d v="2020-07-10T00:38:13"/>
    <x v="11"/>
    <x v="2"/>
    <x v="4"/>
    <x v="1"/>
  </r>
  <r>
    <x v="531"/>
    <x v="5"/>
    <x v="5"/>
    <d v="2020-06-21T10:40:47"/>
    <x v="1"/>
    <x v="2"/>
    <x v="4"/>
    <x v="1"/>
  </r>
  <r>
    <x v="531"/>
    <x v="7"/>
    <x v="7"/>
    <d v="2021-05-11T10:27:44"/>
    <x v="9"/>
    <x v="2"/>
    <x v="4"/>
    <x v="1"/>
  </r>
  <r>
    <x v="531"/>
    <x v="10"/>
    <x v="10"/>
    <d v="2020-06-21T23:49:02"/>
    <x v="1"/>
    <x v="2"/>
    <x v="4"/>
    <x v="1"/>
  </r>
  <r>
    <x v="531"/>
    <x v="2"/>
    <x v="2"/>
    <d v="2020-11-22T06:29:57"/>
    <x v="0"/>
    <x v="2"/>
    <x v="4"/>
    <x v="0"/>
  </r>
  <r>
    <x v="531"/>
    <x v="11"/>
    <x v="11"/>
    <d v="2021-04-17T21:54:37"/>
    <x v="2"/>
    <x v="2"/>
    <x v="4"/>
    <x v="0"/>
  </r>
  <r>
    <x v="531"/>
    <x v="3"/>
    <x v="3"/>
    <d v="2020-10-08T07:39:26"/>
    <x v="6"/>
    <x v="2"/>
    <x v="4"/>
    <x v="1"/>
  </r>
  <r>
    <x v="531"/>
    <x v="2"/>
    <x v="2"/>
    <d v="2020-08-17T06:31:50"/>
    <x v="4"/>
    <x v="2"/>
    <x v="4"/>
    <x v="0"/>
  </r>
  <r>
    <x v="531"/>
    <x v="11"/>
    <x v="11"/>
    <d v="2020-07-28T21:02:50"/>
    <x v="11"/>
    <x v="2"/>
    <x v="4"/>
    <x v="0"/>
  </r>
  <r>
    <x v="531"/>
    <x v="14"/>
    <x v="5"/>
    <d v="2021-01-05T19:50:36"/>
    <x v="3"/>
    <x v="2"/>
    <x v="4"/>
    <x v="1"/>
  </r>
  <r>
    <x v="531"/>
    <x v="14"/>
    <x v="5"/>
    <d v="2021-06-11T18:48:44"/>
    <x v="1"/>
    <x v="2"/>
    <x v="4"/>
    <x v="1"/>
  </r>
  <r>
    <x v="531"/>
    <x v="2"/>
    <x v="2"/>
    <d v="2020-08-30T23:15:52"/>
    <x v="4"/>
    <x v="2"/>
    <x v="4"/>
    <x v="0"/>
  </r>
  <r>
    <x v="531"/>
    <x v="6"/>
    <x v="6"/>
    <d v="2020-08-01T00:24:04"/>
    <x v="4"/>
    <x v="2"/>
    <x v="4"/>
    <x v="0"/>
  </r>
  <r>
    <x v="531"/>
    <x v="3"/>
    <x v="3"/>
    <d v="2020-12-08T18:41:42"/>
    <x v="5"/>
    <x v="2"/>
    <x v="4"/>
    <x v="1"/>
  </r>
  <r>
    <x v="531"/>
    <x v="7"/>
    <x v="7"/>
    <d v="2020-12-19T19:04:17"/>
    <x v="5"/>
    <x v="2"/>
    <x v="4"/>
    <x v="1"/>
  </r>
  <r>
    <x v="531"/>
    <x v="3"/>
    <x v="3"/>
    <d v="2020-09-21T19:14:54"/>
    <x v="7"/>
    <x v="2"/>
    <x v="4"/>
    <x v="1"/>
  </r>
  <r>
    <x v="531"/>
    <x v="11"/>
    <x v="11"/>
    <d v="2020-06-24T14:59:43"/>
    <x v="1"/>
    <x v="2"/>
    <x v="4"/>
    <x v="0"/>
  </r>
  <r>
    <x v="531"/>
    <x v="13"/>
    <x v="13"/>
    <d v="2021-03-24T08:41:06"/>
    <x v="10"/>
    <x v="2"/>
    <x v="4"/>
    <x v="1"/>
  </r>
  <r>
    <x v="531"/>
    <x v="0"/>
    <x v="0"/>
    <d v="2021-01-06T22:59:07"/>
    <x v="3"/>
    <x v="2"/>
    <x v="4"/>
    <x v="0"/>
  </r>
  <r>
    <x v="531"/>
    <x v="2"/>
    <x v="2"/>
    <d v="2020-12-29T20:17:05"/>
    <x v="5"/>
    <x v="2"/>
    <x v="4"/>
    <x v="0"/>
  </r>
  <r>
    <x v="531"/>
    <x v="9"/>
    <x v="9"/>
    <d v="2021-01-13T09:08:48"/>
    <x v="3"/>
    <x v="2"/>
    <x v="4"/>
    <x v="1"/>
  </r>
  <r>
    <x v="531"/>
    <x v="0"/>
    <x v="0"/>
    <d v="2020-12-11T22:10:52"/>
    <x v="5"/>
    <x v="2"/>
    <x v="4"/>
    <x v="0"/>
  </r>
  <r>
    <x v="531"/>
    <x v="5"/>
    <x v="5"/>
    <d v="2020-10-16T11:31:10"/>
    <x v="6"/>
    <x v="2"/>
    <x v="4"/>
    <x v="1"/>
  </r>
  <r>
    <x v="531"/>
    <x v="1"/>
    <x v="1"/>
    <d v="2020-11-11T13:11:19"/>
    <x v="0"/>
    <x v="2"/>
    <x v="4"/>
    <x v="0"/>
  </r>
  <r>
    <x v="531"/>
    <x v="5"/>
    <x v="5"/>
    <d v="2020-10-23T07:21:42"/>
    <x v="6"/>
    <x v="2"/>
    <x v="4"/>
    <x v="1"/>
  </r>
  <r>
    <x v="531"/>
    <x v="12"/>
    <x v="12"/>
    <d v="2021-01-28T03:04:59"/>
    <x v="3"/>
    <x v="2"/>
    <x v="4"/>
    <x v="1"/>
  </r>
  <r>
    <x v="531"/>
    <x v="0"/>
    <x v="0"/>
    <d v="2021-04-02T11:54:26"/>
    <x v="2"/>
    <x v="2"/>
    <x v="4"/>
    <x v="0"/>
  </r>
  <r>
    <x v="531"/>
    <x v="13"/>
    <x v="13"/>
    <d v="2021-05-13T23:31:19"/>
    <x v="9"/>
    <x v="2"/>
    <x v="4"/>
    <x v="1"/>
  </r>
  <r>
    <x v="531"/>
    <x v="2"/>
    <x v="2"/>
    <d v="2021-01-02T02:22:25"/>
    <x v="3"/>
    <x v="2"/>
    <x v="4"/>
    <x v="0"/>
  </r>
  <r>
    <x v="531"/>
    <x v="2"/>
    <x v="2"/>
    <d v="2021-06-07T10:32:34"/>
    <x v="1"/>
    <x v="2"/>
    <x v="4"/>
    <x v="0"/>
  </r>
  <r>
    <x v="531"/>
    <x v="7"/>
    <x v="7"/>
    <d v="2021-05-07T19:40:33"/>
    <x v="9"/>
    <x v="2"/>
    <x v="4"/>
    <x v="1"/>
  </r>
  <r>
    <x v="531"/>
    <x v="4"/>
    <x v="4"/>
    <d v="2021-06-11T10:09:05"/>
    <x v="1"/>
    <x v="2"/>
    <x v="4"/>
    <x v="2"/>
  </r>
  <r>
    <x v="531"/>
    <x v="4"/>
    <x v="4"/>
    <d v="2020-09-20T16:21:57"/>
    <x v="7"/>
    <x v="2"/>
    <x v="4"/>
    <x v="2"/>
  </r>
  <r>
    <x v="531"/>
    <x v="15"/>
    <x v="14"/>
    <d v="2020-11-20T02:48:32"/>
    <x v="0"/>
    <x v="2"/>
    <x v="4"/>
    <x v="1"/>
  </r>
  <r>
    <x v="531"/>
    <x v="14"/>
    <x v="5"/>
    <d v="2020-11-11T07:14:12"/>
    <x v="0"/>
    <x v="2"/>
    <x v="4"/>
    <x v="1"/>
  </r>
  <r>
    <x v="531"/>
    <x v="14"/>
    <x v="5"/>
    <d v="2021-01-10T18:11:37"/>
    <x v="3"/>
    <x v="2"/>
    <x v="4"/>
    <x v="1"/>
  </r>
  <r>
    <x v="532"/>
    <x v="11"/>
    <x v="11"/>
    <d v="2021-01-13T22:12:14"/>
    <x v="3"/>
    <x v="0"/>
    <x v="4"/>
    <x v="0"/>
  </r>
  <r>
    <x v="532"/>
    <x v="14"/>
    <x v="5"/>
    <d v="2021-02-06T22:21:53"/>
    <x v="8"/>
    <x v="0"/>
    <x v="4"/>
    <x v="1"/>
  </r>
  <r>
    <x v="532"/>
    <x v="1"/>
    <x v="1"/>
    <d v="2020-09-09T18:38:03"/>
    <x v="7"/>
    <x v="0"/>
    <x v="4"/>
    <x v="0"/>
  </r>
  <r>
    <x v="532"/>
    <x v="9"/>
    <x v="9"/>
    <d v="2020-09-14T11:04:34"/>
    <x v="7"/>
    <x v="0"/>
    <x v="4"/>
    <x v="1"/>
  </r>
  <r>
    <x v="532"/>
    <x v="15"/>
    <x v="14"/>
    <d v="2021-05-04T01:12:09"/>
    <x v="9"/>
    <x v="0"/>
    <x v="4"/>
    <x v="1"/>
  </r>
  <r>
    <x v="532"/>
    <x v="9"/>
    <x v="9"/>
    <d v="2021-05-03T05:54:32"/>
    <x v="9"/>
    <x v="0"/>
    <x v="4"/>
    <x v="1"/>
  </r>
  <r>
    <x v="532"/>
    <x v="6"/>
    <x v="6"/>
    <d v="2021-04-12T16:55:36"/>
    <x v="2"/>
    <x v="0"/>
    <x v="4"/>
    <x v="0"/>
  </r>
  <r>
    <x v="532"/>
    <x v="6"/>
    <x v="6"/>
    <d v="2020-12-10T04:32:22"/>
    <x v="5"/>
    <x v="0"/>
    <x v="4"/>
    <x v="0"/>
  </r>
  <r>
    <x v="532"/>
    <x v="15"/>
    <x v="14"/>
    <d v="2020-12-09T06:56:18"/>
    <x v="5"/>
    <x v="0"/>
    <x v="4"/>
    <x v="1"/>
  </r>
  <r>
    <x v="532"/>
    <x v="0"/>
    <x v="0"/>
    <d v="2021-05-01T10:36:58"/>
    <x v="9"/>
    <x v="0"/>
    <x v="4"/>
    <x v="0"/>
  </r>
  <r>
    <x v="532"/>
    <x v="1"/>
    <x v="1"/>
    <d v="2021-03-08T06:08:06"/>
    <x v="10"/>
    <x v="0"/>
    <x v="4"/>
    <x v="0"/>
  </r>
  <r>
    <x v="532"/>
    <x v="13"/>
    <x v="13"/>
    <d v="2020-11-18T04:59:16"/>
    <x v="0"/>
    <x v="0"/>
    <x v="4"/>
    <x v="1"/>
  </r>
  <r>
    <x v="532"/>
    <x v="9"/>
    <x v="9"/>
    <d v="2021-05-04T19:49:01"/>
    <x v="9"/>
    <x v="0"/>
    <x v="4"/>
    <x v="1"/>
  </r>
  <r>
    <x v="532"/>
    <x v="13"/>
    <x v="13"/>
    <d v="2021-02-18T10:15:02"/>
    <x v="8"/>
    <x v="0"/>
    <x v="4"/>
    <x v="1"/>
  </r>
  <r>
    <x v="532"/>
    <x v="1"/>
    <x v="1"/>
    <d v="2020-10-10T01:36:35"/>
    <x v="6"/>
    <x v="0"/>
    <x v="4"/>
    <x v="0"/>
  </r>
  <r>
    <x v="532"/>
    <x v="8"/>
    <x v="8"/>
    <d v="2020-12-31T01:40:20"/>
    <x v="5"/>
    <x v="0"/>
    <x v="4"/>
    <x v="2"/>
  </r>
  <r>
    <x v="532"/>
    <x v="6"/>
    <x v="6"/>
    <d v="2021-02-20T06:03:31"/>
    <x v="8"/>
    <x v="0"/>
    <x v="4"/>
    <x v="0"/>
  </r>
  <r>
    <x v="532"/>
    <x v="1"/>
    <x v="1"/>
    <d v="2020-07-15T06:59:45"/>
    <x v="11"/>
    <x v="0"/>
    <x v="4"/>
    <x v="0"/>
  </r>
  <r>
    <x v="532"/>
    <x v="11"/>
    <x v="11"/>
    <d v="2020-10-29T17:17:45"/>
    <x v="6"/>
    <x v="0"/>
    <x v="4"/>
    <x v="0"/>
  </r>
  <r>
    <x v="532"/>
    <x v="13"/>
    <x v="13"/>
    <d v="2021-02-17T15:00:24"/>
    <x v="8"/>
    <x v="0"/>
    <x v="4"/>
    <x v="1"/>
  </r>
  <r>
    <x v="532"/>
    <x v="3"/>
    <x v="3"/>
    <d v="2021-03-24T23:03:02"/>
    <x v="10"/>
    <x v="0"/>
    <x v="4"/>
    <x v="1"/>
  </r>
  <r>
    <x v="532"/>
    <x v="0"/>
    <x v="0"/>
    <d v="2021-04-04T09:05:55"/>
    <x v="2"/>
    <x v="0"/>
    <x v="4"/>
    <x v="0"/>
  </r>
  <r>
    <x v="532"/>
    <x v="7"/>
    <x v="7"/>
    <d v="2020-07-26T10:40:25"/>
    <x v="11"/>
    <x v="0"/>
    <x v="4"/>
    <x v="1"/>
  </r>
  <r>
    <x v="532"/>
    <x v="9"/>
    <x v="9"/>
    <d v="2021-05-13T09:40:27"/>
    <x v="9"/>
    <x v="0"/>
    <x v="4"/>
    <x v="1"/>
  </r>
  <r>
    <x v="532"/>
    <x v="3"/>
    <x v="3"/>
    <d v="2020-06-28T21:00:39"/>
    <x v="1"/>
    <x v="0"/>
    <x v="4"/>
    <x v="1"/>
  </r>
  <r>
    <x v="532"/>
    <x v="9"/>
    <x v="9"/>
    <d v="2021-06-13T01:20:22"/>
    <x v="1"/>
    <x v="0"/>
    <x v="4"/>
    <x v="1"/>
  </r>
  <r>
    <x v="532"/>
    <x v="12"/>
    <x v="12"/>
    <d v="2020-09-26T13:52:24"/>
    <x v="7"/>
    <x v="0"/>
    <x v="4"/>
    <x v="1"/>
  </r>
  <r>
    <x v="532"/>
    <x v="0"/>
    <x v="0"/>
    <d v="2020-10-01T22:05:34"/>
    <x v="6"/>
    <x v="0"/>
    <x v="4"/>
    <x v="0"/>
  </r>
  <r>
    <x v="532"/>
    <x v="10"/>
    <x v="10"/>
    <d v="2020-11-12T08:21:56"/>
    <x v="0"/>
    <x v="0"/>
    <x v="4"/>
    <x v="1"/>
  </r>
  <r>
    <x v="532"/>
    <x v="11"/>
    <x v="11"/>
    <d v="2020-11-28T13:57:10"/>
    <x v="0"/>
    <x v="0"/>
    <x v="4"/>
    <x v="0"/>
  </r>
  <r>
    <x v="532"/>
    <x v="2"/>
    <x v="2"/>
    <d v="2021-03-13T09:21:59"/>
    <x v="10"/>
    <x v="0"/>
    <x v="4"/>
    <x v="0"/>
  </r>
  <r>
    <x v="532"/>
    <x v="4"/>
    <x v="4"/>
    <d v="2020-09-22T11:41:39"/>
    <x v="7"/>
    <x v="0"/>
    <x v="4"/>
    <x v="2"/>
  </r>
  <r>
    <x v="532"/>
    <x v="3"/>
    <x v="3"/>
    <d v="2020-08-20T21:14:35"/>
    <x v="4"/>
    <x v="0"/>
    <x v="4"/>
    <x v="1"/>
  </r>
  <r>
    <x v="532"/>
    <x v="6"/>
    <x v="6"/>
    <d v="2021-05-15T17:20:40"/>
    <x v="9"/>
    <x v="0"/>
    <x v="4"/>
    <x v="0"/>
  </r>
  <r>
    <x v="533"/>
    <x v="2"/>
    <x v="2"/>
    <d v="2021-06-10T21:41:32"/>
    <x v="1"/>
    <x v="3"/>
    <x v="3"/>
    <x v="0"/>
  </r>
  <r>
    <x v="533"/>
    <x v="4"/>
    <x v="4"/>
    <d v="2021-04-24T03:35:27"/>
    <x v="2"/>
    <x v="3"/>
    <x v="3"/>
    <x v="2"/>
  </r>
  <r>
    <x v="534"/>
    <x v="0"/>
    <x v="0"/>
    <d v="2021-01-19T13:38:26"/>
    <x v="3"/>
    <x v="3"/>
    <x v="13"/>
    <x v="0"/>
  </r>
  <r>
    <x v="534"/>
    <x v="1"/>
    <x v="1"/>
    <d v="2021-06-14T14:25:53"/>
    <x v="1"/>
    <x v="3"/>
    <x v="13"/>
    <x v="0"/>
  </r>
  <r>
    <x v="534"/>
    <x v="9"/>
    <x v="9"/>
    <d v="2021-03-19T12:51:43"/>
    <x v="10"/>
    <x v="3"/>
    <x v="13"/>
    <x v="1"/>
  </r>
  <r>
    <x v="534"/>
    <x v="15"/>
    <x v="14"/>
    <d v="2020-11-01T20:26:47"/>
    <x v="0"/>
    <x v="3"/>
    <x v="13"/>
    <x v="1"/>
  </r>
  <r>
    <x v="534"/>
    <x v="6"/>
    <x v="6"/>
    <d v="2020-08-12T10:02:41"/>
    <x v="4"/>
    <x v="3"/>
    <x v="13"/>
    <x v="0"/>
  </r>
  <r>
    <x v="534"/>
    <x v="14"/>
    <x v="5"/>
    <d v="2020-07-02T07:40:57"/>
    <x v="11"/>
    <x v="3"/>
    <x v="13"/>
    <x v="1"/>
  </r>
  <r>
    <x v="534"/>
    <x v="12"/>
    <x v="12"/>
    <d v="2021-04-14T15:21:37"/>
    <x v="2"/>
    <x v="3"/>
    <x v="13"/>
    <x v="1"/>
  </r>
  <r>
    <x v="535"/>
    <x v="1"/>
    <x v="1"/>
    <d v="2021-04-13T19:40:44"/>
    <x v="2"/>
    <x v="0"/>
    <x v="8"/>
    <x v="0"/>
  </r>
  <r>
    <x v="535"/>
    <x v="7"/>
    <x v="7"/>
    <d v="2020-07-22T12:49:34"/>
    <x v="11"/>
    <x v="0"/>
    <x v="8"/>
    <x v="1"/>
  </r>
  <r>
    <x v="535"/>
    <x v="13"/>
    <x v="13"/>
    <d v="2020-07-19T02:25:27"/>
    <x v="11"/>
    <x v="0"/>
    <x v="8"/>
    <x v="1"/>
  </r>
  <r>
    <x v="535"/>
    <x v="0"/>
    <x v="0"/>
    <d v="2020-10-07T06:19:48"/>
    <x v="6"/>
    <x v="0"/>
    <x v="8"/>
    <x v="0"/>
  </r>
  <r>
    <x v="535"/>
    <x v="8"/>
    <x v="8"/>
    <d v="2020-11-29T20:26:06"/>
    <x v="0"/>
    <x v="0"/>
    <x v="8"/>
    <x v="2"/>
  </r>
  <r>
    <x v="535"/>
    <x v="12"/>
    <x v="12"/>
    <d v="2021-06-09T14:35:49"/>
    <x v="1"/>
    <x v="0"/>
    <x v="8"/>
    <x v="1"/>
  </r>
  <r>
    <x v="535"/>
    <x v="8"/>
    <x v="8"/>
    <d v="2020-11-21T00:23:35"/>
    <x v="0"/>
    <x v="0"/>
    <x v="8"/>
    <x v="2"/>
  </r>
  <r>
    <x v="535"/>
    <x v="6"/>
    <x v="6"/>
    <d v="2021-04-23T18:04:24"/>
    <x v="2"/>
    <x v="0"/>
    <x v="8"/>
    <x v="0"/>
  </r>
  <r>
    <x v="535"/>
    <x v="14"/>
    <x v="5"/>
    <d v="2020-11-23T02:49:04"/>
    <x v="0"/>
    <x v="0"/>
    <x v="8"/>
    <x v="1"/>
  </r>
  <r>
    <x v="535"/>
    <x v="7"/>
    <x v="7"/>
    <d v="2020-10-21T06:19:36"/>
    <x v="6"/>
    <x v="0"/>
    <x v="8"/>
    <x v="1"/>
  </r>
  <r>
    <x v="535"/>
    <x v="4"/>
    <x v="4"/>
    <d v="2020-06-24T00:27:03"/>
    <x v="1"/>
    <x v="0"/>
    <x v="8"/>
    <x v="2"/>
  </r>
  <r>
    <x v="535"/>
    <x v="2"/>
    <x v="2"/>
    <d v="2021-05-03T07:48:47"/>
    <x v="9"/>
    <x v="0"/>
    <x v="8"/>
    <x v="0"/>
  </r>
  <r>
    <x v="535"/>
    <x v="5"/>
    <x v="5"/>
    <d v="2021-02-01T16:53:21"/>
    <x v="8"/>
    <x v="0"/>
    <x v="8"/>
    <x v="1"/>
  </r>
  <r>
    <x v="535"/>
    <x v="2"/>
    <x v="2"/>
    <d v="2021-06-13T02:27:44"/>
    <x v="1"/>
    <x v="0"/>
    <x v="8"/>
    <x v="0"/>
  </r>
  <r>
    <x v="535"/>
    <x v="3"/>
    <x v="3"/>
    <d v="2021-04-10T21:53:57"/>
    <x v="2"/>
    <x v="0"/>
    <x v="8"/>
    <x v="1"/>
  </r>
  <r>
    <x v="535"/>
    <x v="7"/>
    <x v="7"/>
    <d v="2020-11-30T12:51:03"/>
    <x v="0"/>
    <x v="0"/>
    <x v="8"/>
    <x v="1"/>
  </r>
  <r>
    <x v="535"/>
    <x v="8"/>
    <x v="8"/>
    <d v="2020-11-15T08:39:49"/>
    <x v="0"/>
    <x v="0"/>
    <x v="8"/>
    <x v="2"/>
  </r>
  <r>
    <x v="535"/>
    <x v="12"/>
    <x v="12"/>
    <d v="2021-02-19T12:36:58"/>
    <x v="8"/>
    <x v="0"/>
    <x v="8"/>
    <x v="1"/>
  </r>
  <r>
    <x v="535"/>
    <x v="12"/>
    <x v="12"/>
    <d v="2020-10-30T00:08:50"/>
    <x v="6"/>
    <x v="0"/>
    <x v="8"/>
    <x v="1"/>
  </r>
  <r>
    <x v="535"/>
    <x v="9"/>
    <x v="9"/>
    <d v="2020-10-30T01:04:20"/>
    <x v="6"/>
    <x v="0"/>
    <x v="8"/>
    <x v="1"/>
  </r>
  <r>
    <x v="535"/>
    <x v="2"/>
    <x v="2"/>
    <d v="2020-09-14T12:47:30"/>
    <x v="7"/>
    <x v="0"/>
    <x v="8"/>
    <x v="0"/>
  </r>
  <r>
    <x v="535"/>
    <x v="4"/>
    <x v="4"/>
    <d v="2021-01-05T15:57:31"/>
    <x v="3"/>
    <x v="0"/>
    <x v="8"/>
    <x v="2"/>
  </r>
  <r>
    <x v="535"/>
    <x v="13"/>
    <x v="13"/>
    <d v="2021-02-09T18:05:54"/>
    <x v="8"/>
    <x v="0"/>
    <x v="8"/>
    <x v="1"/>
  </r>
  <r>
    <x v="535"/>
    <x v="12"/>
    <x v="12"/>
    <d v="2021-01-31T17:36:51"/>
    <x v="3"/>
    <x v="0"/>
    <x v="8"/>
    <x v="1"/>
  </r>
  <r>
    <x v="535"/>
    <x v="14"/>
    <x v="5"/>
    <d v="2021-02-12T14:23:03"/>
    <x v="8"/>
    <x v="0"/>
    <x v="8"/>
    <x v="1"/>
  </r>
  <r>
    <x v="535"/>
    <x v="8"/>
    <x v="8"/>
    <d v="2021-02-27T11:34:49"/>
    <x v="8"/>
    <x v="0"/>
    <x v="8"/>
    <x v="2"/>
  </r>
  <r>
    <x v="535"/>
    <x v="8"/>
    <x v="8"/>
    <d v="2020-10-13T05:47:49"/>
    <x v="6"/>
    <x v="0"/>
    <x v="8"/>
    <x v="2"/>
  </r>
  <r>
    <x v="535"/>
    <x v="11"/>
    <x v="11"/>
    <d v="2020-09-21T19:02:06"/>
    <x v="7"/>
    <x v="0"/>
    <x v="8"/>
    <x v="0"/>
  </r>
  <r>
    <x v="535"/>
    <x v="15"/>
    <x v="14"/>
    <d v="2021-05-02T02:32:23"/>
    <x v="9"/>
    <x v="0"/>
    <x v="8"/>
    <x v="1"/>
  </r>
  <r>
    <x v="535"/>
    <x v="6"/>
    <x v="6"/>
    <d v="2020-09-17T19:32:54"/>
    <x v="7"/>
    <x v="0"/>
    <x v="8"/>
    <x v="0"/>
  </r>
  <r>
    <x v="535"/>
    <x v="5"/>
    <x v="5"/>
    <d v="2020-06-21T15:06:32"/>
    <x v="1"/>
    <x v="0"/>
    <x v="8"/>
    <x v="1"/>
  </r>
  <r>
    <x v="535"/>
    <x v="15"/>
    <x v="14"/>
    <d v="2020-11-26T09:12:39"/>
    <x v="0"/>
    <x v="0"/>
    <x v="8"/>
    <x v="1"/>
  </r>
  <r>
    <x v="536"/>
    <x v="1"/>
    <x v="1"/>
    <d v="2021-03-01T05:56:40"/>
    <x v="10"/>
    <x v="2"/>
    <x v="5"/>
    <x v="0"/>
  </r>
  <r>
    <x v="536"/>
    <x v="1"/>
    <x v="1"/>
    <d v="2020-09-27T16:34:51"/>
    <x v="7"/>
    <x v="2"/>
    <x v="5"/>
    <x v="0"/>
  </r>
  <r>
    <x v="536"/>
    <x v="13"/>
    <x v="13"/>
    <d v="2020-10-30T16:52:32"/>
    <x v="6"/>
    <x v="2"/>
    <x v="5"/>
    <x v="1"/>
  </r>
  <r>
    <x v="536"/>
    <x v="7"/>
    <x v="7"/>
    <d v="2020-11-09T19:15:34"/>
    <x v="0"/>
    <x v="2"/>
    <x v="5"/>
    <x v="1"/>
  </r>
  <r>
    <x v="536"/>
    <x v="6"/>
    <x v="6"/>
    <d v="2020-07-21T21:38:39"/>
    <x v="11"/>
    <x v="2"/>
    <x v="5"/>
    <x v="0"/>
  </r>
  <r>
    <x v="536"/>
    <x v="6"/>
    <x v="6"/>
    <d v="2020-10-19T21:50:19"/>
    <x v="6"/>
    <x v="2"/>
    <x v="5"/>
    <x v="0"/>
  </r>
  <r>
    <x v="536"/>
    <x v="0"/>
    <x v="0"/>
    <d v="2021-03-25T09:59:58"/>
    <x v="10"/>
    <x v="2"/>
    <x v="5"/>
    <x v="0"/>
  </r>
  <r>
    <x v="536"/>
    <x v="3"/>
    <x v="3"/>
    <d v="2020-12-19T00:43:09"/>
    <x v="5"/>
    <x v="2"/>
    <x v="5"/>
    <x v="1"/>
  </r>
  <r>
    <x v="536"/>
    <x v="2"/>
    <x v="2"/>
    <d v="2021-04-14T14:47:35"/>
    <x v="2"/>
    <x v="2"/>
    <x v="5"/>
    <x v="0"/>
  </r>
  <r>
    <x v="536"/>
    <x v="4"/>
    <x v="4"/>
    <d v="2020-08-08T13:17:00"/>
    <x v="4"/>
    <x v="2"/>
    <x v="5"/>
    <x v="2"/>
  </r>
  <r>
    <x v="536"/>
    <x v="9"/>
    <x v="9"/>
    <d v="2021-01-08T02:15:06"/>
    <x v="3"/>
    <x v="2"/>
    <x v="5"/>
    <x v="1"/>
  </r>
  <r>
    <x v="536"/>
    <x v="13"/>
    <x v="13"/>
    <d v="2020-09-03T06:45:24"/>
    <x v="7"/>
    <x v="2"/>
    <x v="5"/>
    <x v="1"/>
  </r>
  <r>
    <x v="536"/>
    <x v="10"/>
    <x v="10"/>
    <d v="2020-08-17T15:57:28"/>
    <x v="4"/>
    <x v="2"/>
    <x v="5"/>
    <x v="1"/>
  </r>
  <r>
    <x v="536"/>
    <x v="10"/>
    <x v="10"/>
    <d v="2021-02-15T09:21:24"/>
    <x v="8"/>
    <x v="2"/>
    <x v="5"/>
    <x v="1"/>
  </r>
  <r>
    <x v="536"/>
    <x v="0"/>
    <x v="0"/>
    <d v="2020-09-23T14:52:22"/>
    <x v="7"/>
    <x v="2"/>
    <x v="5"/>
    <x v="0"/>
  </r>
  <r>
    <x v="536"/>
    <x v="13"/>
    <x v="13"/>
    <d v="2021-01-12T05:05:44"/>
    <x v="3"/>
    <x v="2"/>
    <x v="5"/>
    <x v="1"/>
  </r>
  <r>
    <x v="537"/>
    <x v="2"/>
    <x v="2"/>
    <d v="2021-03-06T04:51:00"/>
    <x v="10"/>
    <x v="3"/>
    <x v="7"/>
    <x v="0"/>
  </r>
  <r>
    <x v="537"/>
    <x v="14"/>
    <x v="5"/>
    <d v="2020-07-22T04:40:08"/>
    <x v="11"/>
    <x v="3"/>
    <x v="7"/>
    <x v="1"/>
  </r>
  <r>
    <x v="537"/>
    <x v="1"/>
    <x v="1"/>
    <d v="2021-03-20T16:28:43"/>
    <x v="10"/>
    <x v="3"/>
    <x v="7"/>
    <x v="0"/>
  </r>
  <r>
    <x v="538"/>
    <x v="12"/>
    <x v="12"/>
    <d v="2020-11-14T05:39:37"/>
    <x v="0"/>
    <x v="3"/>
    <x v="11"/>
    <x v="1"/>
  </r>
  <r>
    <x v="538"/>
    <x v="2"/>
    <x v="2"/>
    <d v="2021-04-13T01:51:32"/>
    <x v="2"/>
    <x v="3"/>
    <x v="11"/>
    <x v="0"/>
  </r>
  <r>
    <x v="538"/>
    <x v="3"/>
    <x v="3"/>
    <d v="2021-04-11T20:53:21"/>
    <x v="2"/>
    <x v="3"/>
    <x v="11"/>
    <x v="1"/>
  </r>
  <r>
    <x v="538"/>
    <x v="13"/>
    <x v="13"/>
    <d v="2020-08-08T09:50:53"/>
    <x v="4"/>
    <x v="3"/>
    <x v="11"/>
    <x v="1"/>
  </r>
  <r>
    <x v="538"/>
    <x v="2"/>
    <x v="2"/>
    <d v="2020-08-08T07:43:59"/>
    <x v="4"/>
    <x v="3"/>
    <x v="11"/>
    <x v="0"/>
  </r>
  <r>
    <x v="538"/>
    <x v="10"/>
    <x v="10"/>
    <d v="2020-08-23T10:00:00"/>
    <x v="4"/>
    <x v="3"/>
    <x v="11"/>
    <x v="1"/>
  </r>
  <r>
    <x v="538"/>
    <x v="3"/>
    <x v="3"/>
    <d v="2020-07-18T13:50:20"/>
    <x v="11"/>
    <x v="3"/>
    <x v="11"/>
    <x v="1"/>
  </r>
  <r>
    <x v="538"/>
    <x v="8"/>
    <x v="8"/>
    <d v="2020-09-08T00:41:57"/>
    <x v="7"/>
    <x v="3"/>
    <x v="11"/>
    <x v="2"/>
  </r>
  <r>
    <x v="538"/>
    <x v="9"/>
    <x v="9"/>
    <d v="2020-12-19T07:39:21"/>
    <x v="5"/>
    <x v="3"/>
    <x v="11"/>
    <x v="1"/>
  </r>
  <r>
    <x v="538"/>
    <x v="4"/>
    <x v="4"/>
    <d v="2020-10-28T20:48:04"/>
    <x v="6"/>
    <x v="3"/>
    <x v="11"/>
    <x v="2"/>
  </r>
  <r>
    <x v="538"/>
    <x v="3"/>
    <x v="3"/>
    <d v="2021-03-17T03:30:31"/>
    <x v="10"/>
    <x v="3"/>
    <x v="11"/>
    <x v="1"/>
  </r>
  <r>
    <x v="538"/>
    <x v="7"/>
    <x v="7"/>
    <d v="2020-09-16T15:58:37"/>
    <x v="7"/>
    <x v="3"/>
    <x v="11"/>
    <x v="1"/>
  </r>
  <r>
    <x v="538"/>
    <x v="15"/>
    <x v="14"/>
    <d v="2020-08-02T12:26:51"/>
    <x v="4"/>
    <x v="3"/>
    <x v="11"/>
    <x v="1"/>
  </r>
  <r>
    <x v="538"/>
    <x v="13"/>
    <x v="13"/>
    <d v="2020-12-17T20:25:28"/>
    <x v="5"/>
    <x v="3"/>
    <x v="11"/>
    <x v="1"/>
  </r>
  <r>
    <x v="538"/>
    <x v="0"/>
    <x v="0"/>
    <d v="2020-12-15T17:43:14"/>
    <x v="5"/>
    <x v="3"/>
    <x v="11"/>
    <x v="0"/>
  </r>
  <r>
    <x v="538"/>
    <x v="1"/>
    <x v="1"/>
    <d v="2021-05-28T06:53:14"/>
    <x v="9"/>
    <x v="3"/>
    <x v="11"/>
    <x v="0"/>
  </r>
  <r>
    <x v="538"/>
    <x v="7"/>
    <x v="7"/>
    <d v="2020-07-02T07:27:20"/>
    <x v="11"/>
    <x v="3"/>
    <x v="11"/>
    <x v="1"/>
  </r>
  <r>
    <x v="538"/>
    <x v="13"/>
    <x v="13"/>
    <d v="2021-05-27T00:00:23"/>
    <x v="9"/>
    <x v="3"/>
    <x v="11"/>
    <x v="1"/>
  </r>
  <r>
    <x v="538"/>
    <x v="1"/>
    <x v="1"/>
    <d v="2021-05-21T00:01:15"/>
    <x v="9"/>
    <x v="3"/>
    <x v="11"/>
    <x v="0"/>
  </r>
  <r>
    <x v="538"/>
    <x v="10"/>
    <x v="10"/>
    <d v="2020-07-09T11:28:56"/>
    <x v="11"/>
    <x v="3"/>
    <x v="11"/>
    <x v="1"/>
  </r>
  <r>
    <x v="538"/>
    <x v="1"/>
    <x v="1"/>
    <d v="2021-02-07T08:59:19"/>
    <x v="8"/>
    <x v="3"/>
    <x v="11"/>
    <x v="0"/>
  </r>
  <r>
    <x v="538"/>
    <x v="0"/>
    <x v="0"/>
    <d v="2021-01-31T12:58:38"/>
    <x v="3"/>
    <x v="3"/>
    <x v="11"/>
    <x v="0"/>
  </r>
  <r>
    <x v="538"/>
    <x v="10"/>
    <x v="10"/>
    <d v="2021-02-09T10:34:13"/>
    <x v="8"/>
    <x v="3"/>
    <x v="11"/>
    <x v="1"/>
  </r>
  <r>
    <x v="538"/>
    <x v="0"/>
    <x v="0"/>
    <d v="2021-02-05T04:30:04"/>
    <x v="8"/>
    <x v="3"/>
    <x v="11"/>
    <x v="0"/>
  </r>
  <r>
    <x v="538"/>
    <x v="10"/>
    <x v="10"/>
    <d v="2020-10-29T08:39:35"/>
    <x v="6"/>
    <x v="3"/>
    <x v="11"/>
    <x v="1"/>
  </r>
  <r>
    <x v="538"/>
    <x v="1"/>
    <x v="1"/>
    <d v="2021-02-01T15:45:13"/>
    <x v="8"/>
    <x v="3"/>
    <x v="11"/>
    <x v="0"/>
  </r>
  <r>
    <x v="538"/>
    <x v="4"/>
    <x v="4"/>
    <d v="2021-01-20T21:27:53"/>
    <x v="3"/>
    <x v="3"/>
    <x v="11"/>
    <x v="2"/>
  </r>
  <r>
    <x v="538"/>
    <x v="2"/>
    <x v="2"/>
    <d v="2020-10-19T23:30:33"/>
    <x v="6"/>
    <x v="3"/>
    <x v="11"/>
    <x v="0"/>
  </r>
  <r>
    <x v="538"/>
    <x v="4"/>
    <x v="4"/>
    <d v="2020-07-29T23:18:43"/>
    <x v="11"/>
    <x v="3"/>
    <x v="11"/>
    <x v="2"/>
  </r>
  <r>
    <x v="538"/>
    <x v="11"/>
    <x v="11"/>
    <d v="2020-10-28T10:37:36"/>
    <x v="6"/>
    <x v="3"/>
    <x v="11"/>
    <x v="0"/>
  </r>
  <r>
    <x v="539"/>
    <x v="1"/>
    <x v="1"/>
    <d v="2020-12-06T02:46:22"/>
    <x v="5"/>
    <x v="3"/>
    <x v="8"/>
    <x v="0"/>
  </r>
  <r>
    <x v="539"/>
    <x v="9"/>
    <x v="9"/>
    <d v="2020-09-04T14:43:52"/>
    <x v="7"/>
    <x v="3"/>
    <x v="8"/>
    <x v="1"/>
  </r>
  <r>
    <x v="539"/>
    <x v="1"/>
    <x v="1"/>
    <d v="2021-01-03T11:25:39"/>
    <x v="3"/>
    <x v="3"/>
    <x v="8"/>
    <x v="0"/>
  </r>
  <r>
    <x v="539"/>
    <x v="0"/>
    <x v="0"/>
    <d v="2021-04-29T07:23:42"/>
    <x v="2"/>
    <x v="3"/>
    <x v="8"/>
    <x v="0"/>
  </r>
  <r>
    <x v="539"/>
    <x v="10"/>
    <x v="10"/>
    <d v="2020-10-17T09:30:04"/>
    <x v="6"/>
    <x v="3"/>
    <x v="8"/>
    <x v="1"/>
  </r>
  <r>
    <x v="539"/>
    <x v="3"/>
    <x v="3"/>
    <d v="2021-02-05T11:50:23"/>
    <x v="8"/>
    <x v="3"/>
    <x v="8"/>
    <x v="1"/>
  </r>
  <r>
    <x v="539"/>
    <x v="5"/>
    <x v="5"/>
    <d v="2021-04-21T02:20:07"/>
    <x v="2"/>
    <x v="3"/>
    <x v="8"/>
    <x v="1"/>
  </r>
  <r>
    <x v="539"/>
    <x v="10"/>
    <x v="10"/>
    <d v="2020-08-09T00:13:14"/>
    <x v="4"/>
    <x v="3"/>
    <x v="8"/>
    <x v="1"/>
  </r>
  <r>
    <x v="539"/>
    <x v="10"/>
    <x v="10"/>
    <d v="2020-12-26T23:36:10"/>
    <x v="5"/>
    <x v="3"/>
    <x v="8"/>
    <x v="1"/>
  </r>
  <r>
    <x v="539"/>
    <x v="14"/>
    <x v="5"/>
    <d v="2020-08-27T22:25:32"/>
    <x v="4"/>
    <x v="3"/>
    <x v="8"/>
    <x v="1"/>
  </r>
  <r>
    <x v="539"/>
    <x v="9"/>
    <x v="9"/>
    <d v="2020-10-11T11:27:01"/>
    <x v="6"/>
    <x v="3"/>
    <x v="8"/>
    <x v="1"/>
  </r>
  <r>
    <x v="539"/>
    <x v="4"/>
    <x v="4"/>
    <d v="2020-09-08T08:50:52"/>
    <x v="7"/>
    <x v="3"/>
    <x v="8"/>
    <x v="2"/>
  </r>
  <r>
    <x v="539"/>
    <x v="14"/>
    <x v="5"/>
    <d v="2020-08-31T15:39:58"/>
    <x v="4"/>
    <x v="3"/>
    <x v="8"/>
    <x v="1"/>
  </r>
  <r>
    <x v="539"/>
    <x v="2"/>
    <x v="2"/>
    <d v="2020-07-19T18:34:28"/>
    <x v="11"/>
    <x v="3"/>
    <x v="8"/>
    <x v="0"/>
  </r>
  <r>
    <x v="539"/>
    <x v="8"/>
    <x v="8"/>
    <d v="2021-06-10T19:14:32"/>
    <x v="1"/>
    <x v="3"/>
    <x v="8"/>
    <x v="2"/>
  </r>
  <r>
    <x v="539"/>
    <x v="8"/>
    <x v="8"/>
    <d v="2020-09-14T12:59:15"/>
    <x v="7"/>
    <x v="3"/>
    <x v="8"/>
    <x v="2"/>
  </r>
  <r>
    <x v="539"/>
    <x v="9"/>
    <x v="9"/>
    <d v="2020-09-20T20:14:14"/>
    <x v="7"/>
    <x v="3"/>
    <x v="8"/>
    <x v="1"/>
  </r>
  <r>
    <x v="539"/>
    <x v="15"/>
    <x v="14"/>
    <d v="2021-04-24T09:47:36"/>
    <x v="2"/>
    <x v="3"/>
    <x v="8"/>
    <x v="1"/>
  </r>
  <r>
    <x v="539"/>
    <x v="15"/>
    <x v="14"/>
    <d v="2020-07-28T20:09:22"/>
    <x v="11"/>
    <x v="3"/>
    <x v="8"/>
    <x v="1"/>
  </r>
  <r>
    <x v="539"/>
    <x v="9"/>
    <x v="9"/>
    <d v="2021-04-29T16:59:41"/>
    <x v="2"/>
    <x v="3"/>
    <x v="8"/>
    <x v="1"/>
  </r>
  <r>
    <x v="539"/>
    <x v="13"/>
    <x v="13"/>
    <d v="2021-05-11T02:50:59"/>
    <x v="9"/>
    <x v="3"/>
    <x v="8"/>
    <x v="1"/>
  </r>
  <r>
    <x v="539"/>
    <x v="8"/>
    <x v="8"/>
    <d v="2020-11-08T05:03:34"/>
    <x v="0"/>
    <x v="3"/>
    <x v="8"/>
    <x v="2"/>
  </r>
  <r>
    <x v="539"/>
    <x v="9"/>
    <x v="9"/>
    <d v="2021-03-10T20:59:14"/>
    <x v="10"/>
    <x v="3"/>
    <x v="8"/>
    <x v="1"/>
  </r>
  <r>
    <x v="539"/>
    <x v="5"/>
    <x v="5"/>
    <d v="2021-03-01T18:44:40"/>
    <x v="10"/>
    <x v="3"/>
    <x v="8"/>
    <x v="1"/>
  </r>
  <r>
    <x v="540"/>
    <x v="4"/>
    <x v="4"/>
    <d v="2021-04-25T20:00:15"/>
    <x v="2"/>
    <x v="2"/>
    <x v="6"/>
    <x v="2"/>
  </r>
  <r>
    <x v="540"/>
    <x v="11"/>
    <x v="11"/>
    <d v="2021-01-18T11:41:27"/>
    <x v="3"/>
    <x v="2"/>
    <x v="6"/>
    <x v="0"/>
  </r>
  <r>
    <x v="540"/>
    <x v="6"/>
    <x v="6"/>
    <d v="2021-06-06T06:05:21"/>
    <x v="1"/>
    <x v="2"/>
    <x v="6"/>
    <x v="0"/>
  </r>
  <r>
    <x v="540"/>
    <x v="14"/>
    <x v="5"/>
    <d v="2021-05-13T14:43:03"/>
    <x v="9"/>
    <x v="2"/>
    <x v="6"/>
    <x v="1"/>
  </r>
  <r>
    <x v="540"/>
    <x v="3"/>
    <x v="3"/>
    <d v="2020-12-04T04:26:06"/>
    <x v="5"/>
    <x v="2"/>
    <x v="6"/>
    <x v="1"/>
  </r>
  <r>
    <x v="540"/>
    <x v="12"/>
    <x v="12"/>
    <d v="2020-07-17T02:12:41"/>
    <x v="11"/>
    <x v="2"/>
    <x v="6"/>
    <x v="1"/>
  </r>
  <r>
    <x v="540"/>
    <x v="14"/>
    <x v="5"/>
    <d v="2020-10-09T23:55:50"/>
    <x v="6"/>
    <x v="2"/>
    <x v="6"/>
    <x v="1"/>
  </r>
  <r>
    <x v="540"/>
    <x v="6"/>
    <x v="6"/>
    <d v="2021-01-31T03:22:42"/>
    <x v="3"/>
    <x v="2"/>
    <x v="6"/>
    <x v="0"/>
  </r>
  <r>
    <x v="540"/>
    <x v="10"/>
    <x v="10"/>
    <d v="2021-05-26T16:13:15"/>
    <x v="9"/>
    <x v="2"/>
    <x v="6"/>
    <x v="1"/>
  </r>
  <r>
    <x v="540"/>
    <x v="5"/>
    <x v="5"/>
    <d v="2021-01-17T00:23:46"/>
    <x v="3"/>
    <x v="2"/>
    <x v="6"/>
    <x v="1"/>
  </r>
  <r>
    <x v="540"/>
    <x v="10"/>
    <x v="10"/>
    <d v="2021-03-21T01:54:53"/>
    <x v="10"/>
    <x v="2"/>
    <x v="6"/>
    <x v="1"/>
  </r>
  <r>
    <x v="540"/>
    <x v="12"/>
    <x v="12"/>
    <d v="2021-03-25T08:31:07"/>
    <x v="10"/>
    <x v="2"/>
    <x v="6"/>
    <x v="1"/>
  </r>
  <r>
    <x v="540"/>
    <x v="0"/>
    <x v="0"/>
    <d v="2020-09-05T05:30:59"/>
    <x v="7"/>
    <x v="2"/>
    <x v="6"/>
    <x v="0"/>
  </r>
  <r>
    <x v="540"/>
    <x v="7"/>
    <x v="7"/>
    <d v="2020-08-07T10:43:27"/>
    <x v="4"/>
    <x v="2"/>
    <x v="6"/>
    <x v="1"/>
  </r>
  <r>
    <x v="540"/>
    <x v="8"/>
    <x v="8"/>
    <d v="2020-08-22T20:35:35"/>
    <x v="4"/>
    <x v="2"/>
    <x v="6"/>
    <x v="2"/>
  </r>
  <r>
    <x v="540"/>
    <x v="8"/>
    <x v="8"/>
    <d v="2020-08-26T16:04:41"/>
    <x v="4"/>
    <x v="2"/>
    <x v="6"/>
    <x v="2"/>
  </r>
  <r>
    <x v="540"/>
    <x v="6"/>
    <x v="6"/>
    <d v="2021-05-06T17:09:16"/>
    <x v="9"/>
    <x v="2"/>
    <x v="6"/>
    <x v="0"/>
  </r>
  <r>
    <x v="540"/>
    <x v="13"/>
    <x v="13"/>
    <d v="2021-04-14T20:21:18"/>
    <x v="2"/>
    <x v="2"/>
    <x v="6"/>
    <x v="1"/>
  </r>
  <r>
    <x v="540"/>
    <x v="4"/>
    <x v="4"/>
    <d v="2020-08-16T06:04:32"/>
    <x v="4"/>
    <x v="2"/>
    <x v="6"/>
    <x v="2"/>
  </r>
  <r>
    <x v="540"/>
    <x v="1"/>
    <x v="1"/>
    <d v="2021-04-27T16:59:25"/>
    <x v="2"/>
    <x v="2"/>
    <x v="6"/>
    <x v="0"/>
  </r>
  <r>
    <x v="540"/>
    <x v="9"/>
    <x v="9"/>
    <d v="2021-04-29T00:33:46"/>
    <x v="2"/>
    <x v="2"/>
    <x v="6"/>
    <x v="1"/>
  </r>
  <r>
    <x v="540"/>
    <x v="1"/>
    <x v="1"/>
    <d v="2020-08-04T22:33:28"/>
    <x v="4"/>
    <x v="2"/>
    <x v="6"/>
    <x v="0"/>
  </r>
  <r>
    <x v="540"/>
    <x v="14"/>
    <x v="5"/>
    <d v="2021-04-24T09:44:53"/>
    <x v="2"/>
    <x v="2"/>
    <x v="6"/>
    <x v="1"/>
  </r>
  <r>
    <x v="540"/>
    <x v="5"/>
    <x v="5"/>
    <d v="2021-01-16T21:46:21"/>
    <x v="3"/>
    <x v="2"/>
    <x v="6"/>
    <x v="1"/>
  </r>
  <r>
    <x v="540"/>
    <x v="2"/>
    <x v="2"/>
    <d v="2020-09-09T18:05:18"/>
    <x v="7"/>
    <x v="2"/>
    <x v="6"/>
    <x v="0"/>
  </r>
  <r>
    <x v="540"/>
    <x v="3"/>
    <x v="3"/>
    <d v="2020-12-04T15:41:12"/>
    <x v="5"/>
    <x v="2"/>
    <x v="6"/>
    <x v="1"/>
  </r>
  <r>
    <x v="540"/>
    <x v="5"/>
    <x v="5"/>
    <d v="2020-09-13T20:15:30"/>
    <x v="7"/>
    <x v="2"/>
    <x v="6"/>
    <x v="1"/>
  </r>
  <r>
    <x v="540"/>
    <x v="2"/>
    <x v="2"/>
    <d v="2020-10-02T01:46:13"/>
    <x v="6"/>
    <x v="2"/>
    <x v="6"/>
    <x v="0"/>
  </r>
  <r>
    <x v="540"/>
    <x v="10"/>
    <x v="10"/>
    <d v="2021-02-12T20:53:17"/>
    <x v="8"/>
    <x v="2"/>
    <x v="6"/>
    <x v="1"/>
  </r>
  <r>
    <x v="540"/>
    <x v="0"/>
    <x v="0"/>
    <d v="2020-08-30T13:13:46"/>
    <x v="4"/>
    <x v="2"/>
    <x v="6"/>
    <x v="0"/>
  </r>
  <r>
    <x v="540"/>
    <x v="4"/>
    <x v="4"/>
    <d v="2020-11-23T08:41:19"/>
    <x v="0"/>
    <x v="2"/>
    <x v="6"/>
    <x v="2"/>
  </r>
  <r>
    <x v="540"/>
    <x v="15"/>
    <x v="14"/>
    <d v="2021-01-19T11:03:55"/>
    <x v="3"/>
    <x v="2"/>
    <x v="6"/>
    <x v="1"/>
  </r>
  <r>
    <x v="540"/>
    <x v="11"/>
    <x v="11"/>
    <d v="2020-07-14T18:04:03"/>
    <x v="11"/>
    <x v="2"/>
    <x v="6"/>
    <x v="0"/>
  </r>
  <r>
    <x v="540"/>
    <x v="4"/>
    <x v="4"/>
    <d v="2021-04-08T22:18:07"/>
    <x v="2"/>
    <x v="2"/>
    <x v="6"/>
    <x v="2"/>
  </r>
  <r>
    <x v="540"/>
    <x v="15"/>
    <x v="14"/>
    <d v="2020-10-24T03:27:17"/>
    <x v="6"/>
    <x v="2"/>
    <x v="6"/>
    <x v="1"/>
  </r>
  <r>
    <x v="540"/>
    <x v="8"/>
    <x v="8"/>
    <d v="2020-11-10T15:12:00"/>
    <x v="0"/>
    <x v="2"/>
    <x v="6"/>
    <x v="2"/>
  </r>
  <r>
    <x v="540"/>
    <x v="3"/>
    <x v="3"/>
    <d v="2021-01-29T11:56:58"/>
    <x v="3"/>
    <x v="2"/>
    <x v="6"/>
    <x v="1"/>
  </r>
  <r>
    <x v="540"/>
    <x v="2"/>
    <x v="2"/>
    <d v="2020-06-21T04:38:02"/>
    <x v="1"/>
    <x v="2"/>
    <x v="6"/>
    <x v="0"/>
  </r>
  <r>
    <x v="540"/>
    <x v="9"/>
    <x v="9"/>
    <d v="2020-12-18T13:06:40"/>
    <x v="5"/>
    <x v="2"/>
    <x v="6"/>
    <x v="1"/>
  </r>
  <r>
    <x v="540"/>
    <x v="6"/>
    <x v="6"/>
    <d v="2020-10-21T04:52:11"/>
    <x v="6"/>
    <x v="2"/>
    <x v="6"/>
    <x v="0"/>
  </r>
  <r>
    <x v="540"/>
    <x v="13"/>
    <x v="13"/>
    <d v="2020-08-03T01:16:34"/>
    <x v="4"/>
    <x v="2"/>
    <x v="6"/>
    <x v="1"/>
  </r>
  <r>
    <x v="540"/>
    <x v="10"/>
    <x v="10"/>
    <d v="2021-05-05T12:56:22"/>
    <x v="9"/>
    <x v="2"/>
    <x v="6"/>
    <x v="1"/>
  </r>
  <r>
    <x v="540"/>
    <x v="10"/>
    <x v="10"/>
    <d v="2020-07-13T00:45:56"/>
    <x v="11"/>
    <x v="2"/>
    <x v="6"/>
    <x v="1"/>
  </r>
  <r>
    <x v="540"/>
    <x v="15"/>
    <x v="14"/>
    <d v="2021-02-25T18:09:39"/>
    <x v="8"/>
    <x v="2"/>
    <x v="6"/>
    <x v="1"/>
  </r>
  <r>
    <x v="541"/>
    <x v="10"/>
    <x v="10"/>
    <d v="2021-02-03T01:12:32"/>
    <x v="8"/>
    <x v="0"/>
    <x v="7"/>
    <x v="1"/>
  </r>
  <r>
    <x v="541"/>
    <x v="10"/>
    <x v="10"/>
    <d v="2020-09-01T00:58:46"/>
    <x v="7"/>
    <x v="0"/>
    <x v="7"/>
    <x v="1"/>
  </r>
  <r>
    <x v="541"/>
    <x v="2"/>
    <x v="2"/>
    <d v="2021-03-26T18:03:17"/>
    <x v="10"/>
    <x v="0"/>
    <x v="7"/>
    <x v="0"/>
  </r>
  <r>
    <x v="541"/>
    <x v="0"/>
    <x v="0"/>
    <d v="2020-10-22T04:55:31"/>
    <x v="6"/>
    <x v="0"/>
    <x v="7"/>
    <x v="0"/>
  </r>
  <r>
    <x v="541"/>
    <x v="13"/>
    <x v="13"/>
    <d v="2020-07-08T07:27:35"/>
    <x v="11"/>
    <x v="0"/>
    <x v="7"/>
    <x v="1"/>
  </r>
  <r>
    <x v="541"/>
    <x v="6"/>
    <x v="6"/>
    <d v="2021-02-08T03:15:49"/>
    <x v="8"/>
    <x v="0"/>
    <x v="7"/>
    <x v="0"/>
  </r>
  <r>
    <x v="541"/>
    <x v="6"/>
    <x v="6"/>
    <d v="2020-08-17T20:07:15"/>
    <x v="4"/>
    <x v="0"/>
    <x v="7"/>
    <x v="0"/>
  </r>
  <r>
    <x v="541"/>
    <x v="2"/>
    <x v="2"/>
    <d v="2021-03-06T11:13:14"/>
    <x v="10"/>
    <x v="0"/>
    <x v="7"/>
    <x v="0"/>
  </r>
  <r>
    <x v="541"/>
    <x v="3"/>
    <x v="3"/>
    <d v="2021-03-22T19:46:58"/>
    <x v="10"/>
    <x v="0"/>
    <x v="7"/>
    <x v="1"/>
  </r>
  <r>
    <x v="541"/>
    <x v="6"/>
    <x v="6"/>
    <d v="2021-03-01T08:58:06"/>
    <x v="10"/>
    <x v="0"/>
    <x v="7"/>
    <x v="0"/>
  </r>
  <r>
    <x v="541"/>
    <x v="7"/>
    <x v="7"/>
    <d v="2021-06-11T05:43:59"/>
    <x v="1"/>
    <x v="0"/>
    <x v="7"/>
    <x v="1"/>
  </r>
  <r>
    <x v="541"/>
    <x v="15"/>
    <x v="14"/>
    <d v="2021-01-27T16:15:50"/>
    <x v="3"/>
    <x v="0"/>
    <x v="7"/>
    <x v="1"/>
  </r>
  <r>
    <x v="541"/>
    <x v="10"/>
    <x v="10"/>
    <d v="2021-02-19T19:03:22"/>
    <x v="8"/>
    <x v="0"/>
    <x v="7"/>
    <x v="1"/>
  </r>
  <r>
    <x v="541"/>
    <x v="6"/>
    <x v="6"/>
    <d v="2021-01-21T09:48:55"/>
    <x v="3"/>
    <x v="0"/>
    <x v="7"/>
    <x v="0"/>
  </r>
  <r>
    <x v="541"/>
    <x v="5"/>
    <x v="5"/>
    <d v="2021-05-27T04:16:47"/>
    <x v="9"/>
    <x v="0"/>
    <x v="7"/>
    <x v="1"/>
  </r>
  <r>
    <x v="541"/>
    <x v="14"/>
    <x v="5"/>
    <d v="2020-06-24T22:35:42"/>
    <x v="1"/>
    <x v="0"/>
    <x v="7"/>
    <x v="1"/>
  </r>
  <r>
    <x v="541"/>
    <x v="9"/>
    <x v="9"/>
    <d v="2020-11-22T01:36:48"/>
    <x v="0"/>
    <x v="0"/>
    <x v="7"/>
    <x v="1"/>
  </r>
  <r>
    <x v="541"/>
    <x v="0"/>
    <x v="0"/>
    <d v="2020-07-19T11:05:09"/>
    <x v="11"/>
    <x v="0"/>
    <x v="7"/>
    <x v="0"/>
  </r>
  <r>
    <x v="541"/>
    <x v="0"/>
    <x v="0"/>
    <d v="2020-11-19T18:36:50"/>
    <x v="0"/>
    <x v="0"/>
    <x v="7"/>
    <x v="0"/>
  </r>
  <r>
    <x v="542"/>
    <x v="1"/>
    <x v="1"/>
    <d v="2020-06-22T12:20:55"/>
    <x v="1"/>
    <x v="2"/>
    <x v="3"/>
    <x v="0"/>
  </r>
  <r>
    <x v="542"/>
    <x v="12"/>
    <x v="12"/>
    <d v="2021-02-19T08:59:28"/>
    <x v="8"/>
    <x v="2"/>
    <x v="3"/>
    <x v="1"/>
  </r>
  <r>
    <x v="542"/>
    <x v="6"/>
    <x v="6"/>
    <d v="2021-02-10T00:11:00"/>
    <x v="8"/>
    <x v="2"/>
    <x v="3"/>
    <x v="0"/>
  </r>
  <r>
    <x v="542"/>
    <x v="14"/>
    <x v="5"/>
    <d v="2020-07-14T05:17:24"/>
    <x v="11"/>
    <x v="2"/>
    <x v="3"/>
    <x v="1"/>
  </r>
  <r>
    <x v="542"/>
    <x v="12"/>
    <x v="12"/>
    <d v="2020-08-19T15:44:32"/>
    <x v="4"/>
    <x v="2"/>
    <x v="3"/>
    <x v="1"/>
  </r>
  <r>
    <x v="542"/>
    <x v="0"/>
    <x v="0"/>
    <d v="2020-08-06T04:08:22"/>
    <x v="4"/>
    <x v="2"/>
    <x v="3"/>
    <x v="0"/>
  </r>
  <r>
    <x v="542"/>
    <x v="4"/>
    <x v="4"/>
    <d v="2020-09-12T02:15:25"/>
    <x v="7"/>
    <x v="2"/>
    <x v="3"/>
    <x v="2"/>
  </r>
  <r>
    <x v="542"/>
    <x v="8"/>
    <x v="8"/>
    <d v="2020-11-30T04:06:28"/>
    <x v="0"/>
    <x v="2"/>
    <x v="3"/>
    <x v="2"/>
  </r>
  <r>
    <x v="542"/>
    <x v="6"/>
    <x v="6"/>
    <d v="2020-08-19T06:50:38"/>
    <x v="4"/>
    <x v="2"/>
    <x v="3"/>
    <x v="0"/>
  </r>
  <r>
    <x v="542"/>
    <x v="2"/>
    <x v="2"/>
    <d v="2021-02-01T05:19:45"/>
    <x v="8"/>
    <x v="2"/>
    <x v="3"/>
    <x v="0"/>
  </r>
  <r>
    <x v="542"/>
    <x v="13"/>
    <x v="13"/>
    <d v="2021-01-26T20:39:20"/>
    <x v="3"/>
    <x v="2"/>
    <x v="3"/>
    <x v="1"/>
  </r>
  <r>
    <x v="542"/>
    <x v="9"/>
    <x v="9"/>
    <d v="2021-06-08T19:07:42"/>
    <x v="1"/>
    <x v="2"/>
    <x v="3"/>
    <x v="1"/>
  </r>
  <r>
    <x v="542"/>
    <x v="3"/>
    <x v="3"/>
    <d v="2020-10-27T23:22:01"/>
    <x v="6"/>
    <x v="2"/>
    <x v="3"/>
    <x v="1"/>
  </r>
  <r>
    <x v="542"/>
    <x v="1"/>
    <x v="1"/>
    <d v="2021-04-03T00:59:15"/>
    <x v="2"/>
    <x v="2"/>
    <x v="3"/>
    <x v="0"/>
  </r>
  <r>
    <x v="542"/>
    <x v="7"/>
    <x v="7"/>
    <d v="2021-03-08T02:58:26"/>
    <x v="10"/>
    <x v="2"/>
    <x v="3"/>
    <x v="1"/>
  </r>
  <r>
    <x v="542"/>
    <x v="4"/>
    <x v="4"/>
    <d v="2020-07-26T21:22:43"/>
    <x v="11"/>
    <x v="2"/>
    <x v="3"/>
    <x v="2"/>
  </r>
  <r>
    <x v="542"/>
    <x v="9"/>
    <x v="9"/>
    <d v="2020-09-20T11:19:25"/>
    <x v="7"/>
    <x v="2"/>
    <x v="3"/>
    <x v="1"/>
  </r>
  <r>
    <x v="542"/>
    <x v="10"/>
    <x v="10"/>
    <d v="2021-06-07T16:56:50"/>
    <x v="1"/>
    <x v="2"/>
    <x v="3"/>
    <x v="1"/>
  </r>
  <r>
    <x v="542"/>
    <x v="6"/>
    <x v="6"/>
    <d v="2020-10-24T02:28:46"/>
    <x v="6"/>
    <x v="2"/>
    <x v="3"/>
    <x v="0"/>
  </r>
  <r>
    <x v="542"/>
    <x v="5"/>
    <x v="5"/>
    <d v="2021-03-17T11:44:31"/>
    <x v="10"/>
    <x v="2"/>
    <x v="3"/>
    <x v="1"/>
  </r>
  <r>
    <x v="542"/>
    <x v="7"/>
    <x v="7"/>
    <d v="2021-01-06T08:06:56"/>
    <x v="3"/>
    <x v="2"/>
    <x v="3"/>
    <x v="1"/>
  </r>
  <r>
    <x v="542"/>
    <x v="6"/>
    <x v="6"/>
    <d v="2020-08-17T23:29:04"/>
    <x v="4"/>
    <x v="2"/>
    <x v="3"/>
    <x v="0"/>
  </r>
  <r>
    <x v="542"/>
    <x v="0"/>
    <x v="0"/>
    <d v="2020-06-25T20:23:02"/>
    <x v="1"/>
    <x v="2"/>
    <x v="3"/>
    <x v="0"/>
  </r>
  <r>
    <x v="542"/>
    <x v="4"/>
    <x v="4"/>
    <d v="2021-06-15T16:46:14"/>
    <x v="1"/>
    <x v="2"/>
    <x v="3"/>
    <x v="2"/>
  </r>
  <r>
    <x v="542"/>
    <x v="4"/>
    <x v="4"/>
    <d v="2021-02-10T03:43:17"/>
    <x v="8"/>
    <x v="2"/>
    <x v="3"/>
    <x v="2"/>
  </r>
  <r>
    <x v="542"/>
    <x v="10"/>
    <x v="10"/>
    <d v="2020-10-18T08:28:05"/>
    <x v="6"/>
    <x v="2"/>
    <x v="3"/>
    <x v="1"/>
  </r>
  <r>
    <x v="542"/>
    <x v="1"/>
    <x v="1"/>
    <d v="2021-01-23T00:11:56"/>
    <x v="3"/>
    <x v="2"/>
    <x v="3"/>
    <x v="0"/>
  </r>
  <r>
    <x v="542"/>
    <x v="11"/>
    <x v="11"/>
    <d v="2020-07-19T09:27:49"/>
    <x v="11"/>
    <x v="2"/>
    <x v="3"/>
    <x v="0"/>
  </r>
  <r>
    <x v="542"/>
    <x v="0"/>
    <x v="0"/>
    <d v="2020-12-12T15:48:55"/>
    <x v="5"/>
    <x v="2"/>
    <x v="3"/>
    <x v="0"/>
  </r>
  <r>
    <x v="542"/>
    <x v="0"/>
    <x v="0"/>
    <d v="2021-02-22T16:56:33"/>
    <x v="8"/>
    <x v="2"/>
    <x v="3"/>
    <x v="0"/>
  </r>
  <r>
    <x v="542"/>
    <x v="7"/>
    <x v="7"/>
    <d v="2021-05-12T00:10:58"/>
    <x v="9"/>
    <x v="2"/>
    <x v="3"/>
    <x v="1"/>
  </r>
  <r>
    <x v="542"/>
    <x v="6"/>
    <x v="6"/>
    <d v="2021-05-27T01:24:50"/>
    <x v="9"/>
    <x v="2"/>
    <x v="3"/>
    <x v="0"/>
  </r>
  <r>
    <x v="542"/>
    <x v="15"/>
    <x v="14"/>
    <d v="2021-05-30T17:51:20"/>
    <x v="9"/>
    <x v="2"/>
    <x v="3"/>
    <x v="1"/>
  </r>
  <r>
    <x v="542"/>
    <x v="0"/>
    <x v="0"/>
    <d v="2020-08-13T13:41:30"/>
    <x v="4"/>
    <x v="2"/>
    <x v="3"/>
    <x v="0"/>
  </r>
  <r>
    <x v="542"/>
    <x v="0"/>
    <x v="0"/>
    <d v="2020-08-08T18:54:17"/>
    <x v="4"/>
    <x v="2"/>
    <x v="3"/>
    <x v="0"/>
  </r>
  <r>
    <x v="542"/>
    <x v="11"/>
    <x v="11"/>
    <d v="2021-05-27T00:36:28"/>
    <x v="9"/>
    <x v="2"/>
    <x v="3"/>
    <x v="0"/>
  </r>
  <r>
    <x v="542"/>
    <x v="5"/>
    <x v="5"/>
    <d v="2021-05-05T09:01:49"/>
    <x v="9"/>
    <x v="2"/>
    <x v="3"/>
    <x v="1"/>
  </r>
  <r>
    <x v="542"/>
    <x v="5"/>
    <x v="5"/>
    <d v="2020-12-31T21:52:58"/>
    <x v="5"/>
    <x v="2"/>
    <x v="3"/>
    <x v="1"/>
  </r>
  <r>
    <x v="542"/>
    <x v="13"/>
    <x v="13"/>
    <d v="2021-04-03T07:14:55"/>
    <x v="2"/>
    <x v="2"/>
    <x v="3"/>
    <x v="1"/>
  </r>
  <r>
    <x v="542"/>
    <x v="14"/>
    <x v="5"/>
    <d v="2020-11-12T03:02:31"/>
    <x v="0"/>
    <x v="2"/>
    <x v="3"/>
    <x v="1"/>
  </r>
  <r>
    <x v="542"/>
    <x v="6"/>
    <x v="6"/>
    <d v="2020-06-22T23:08:51"/>
    <x v="1"/>
    <x v="2"/>
    <x v="3"/>
    <x v="0"/>
  </r>
  <r>
    <x v="542"/>
    <x v="6"/>
    <x v="6"/>
    <d v="2021-04-11T04:57:36"/>
    <x v="2"/>
    <x v="2"/>
    <x v="3"/>
    <x v="0"/>
  </r>
  <r>
    <x v="542"/>
    <x v="12"/>
    <x v="12"/>
    <d v="2020-12-27T11:30:43"/>
    <x v="5"/>
    <x v="2"/>
    <x v="3"/>
    <x v="1"/>
  </r>
  <r>
    <x v="542"/>
    <x v="12"/>
    <x v="12"/>
    <d v="2020-09-16T07:54:48"/>
    <x v="7"/>
    <x v="2"/>
    <x v="3"/>
    <x v="1"/>
  </r>
  <r>
    <x v="542"/>
    <x v="14"/>
    <x v="5"/>
    <d v="2021-04-18T05:01:56"/>
    <x v="2"/>
    <x v="2"/>
    <x v="3"/>
    <x v="1"/>
  </r>
  <r>
    <x v="543"/>
    <x v="11"/>
    <x v="11"/>
    <d v="2020-09-05T07:49:06"/>
    <x v="7"/>
    <x v="0"/>
    <x v="12"/>
    <x v="0"/>
  </r>
  <r>
    <x v="543"/>
    <x v="0"/>
    <x v="0"/>
    <d v="2021-06-02T06:09:50"/>
    <x v="1"/>
    <x v="0"/>
    <x v="12"/>
    <x v="0"/>
  </r>
  <r>
    <x v="543"/>
    <x v="2"/>
    <x v="2"/>
    <d v="2020-07-22T10:32:53"/>
    <x v="11"/>
    <x v="0"/>
    <x v="12"/>
    <x v="0"/>
  </r>
  <r>
    <x v="543"/>
    <x v="7"/>
    <x v="7"/>
    <d v="2021-04-21T15:13:23"/>
    <x v="2"/>
    <x v="0"/>
    <x v="12"/>
    <x v="1"/>
  </r>
  <r>
    <x v="543"/>
    <x v="10"/>
    <x v="10"/>
    <d v="2021-02-03T09:21:17"/>
    <x v="8"/>
    <x v="0"/>
    <x v="12"/>
    <x v="1"/>
  </r>
  <r>
    <x v="543"/>
    <x v="4"/>
    <x v="4"/>
    <d v="2020-11-11T15:00:17"/>
    <x v="0"/>
    <x v="0"/>
    <x v="12"/>
    <x v="2"/>
  </r>
  <r>
    <x v="543"/>
    <x v="11"/>
    <x v="11"/>
    <d v="2020-12-03T17:07:26"/>
    <x v="5"/>
    <x v="0"/>
    <x v="12"/>
    <x v="0"/>
  </r>
  <r>
    <x v="543"/>
    <x v="13"/>
    <x v="13"/>
    <d v="2021-01-14T06:56:28"/>
    <x v="3"/>
    <x v="0"/>
    <x v="12"/>
    <x v="1"/>
  </r>
  <r>
    <x v="543"/>
    <x v="11"/>
    <x v="11"/>
    <d v="2020-07-04T07:51:36"/>
    <x v="11"/>
    <x v="0"/>
    <x v="12"/>
    <x v="0"/>
  </r>
  <r>
    <x v="543"/>
    <x v="7"/>
    <x v="7"/>
    <d v="2020-06-27T17:10:36"/>
    <x v="1"/>
    <x v="0"/>
    <x v="12"/>
    <x v="1"/>
  </r>
  <r>
    <x v="543"/>
    <x v="4"/>
    <x v="4"/>
    <d v="2021-06-05T14:42:27"/>
    <x v="1"/>
    <x v="0"/>
    <x v="12"/>
    <x v="2"/>
  </r>
  <r>
    <x v="543"/>
    <x v="8"/>
    <x v="8"/>
    <d v="2021-05-23T19:38:34"/>
    <x v="9"/>
    <x v="0"/>
    <x v="12"/>
    <x v="2"/>
  </r>
  <r>
    <x v="543"/>
    <x v="12"/>
    <x v="12"/>
    <d v="2021-04-02T20:02:03"/>
    <x v="2"/>
    <x v="0"/>
    <x v="12"/>
    <x v="1"/>
  </r>
  <r>
    <x v="543"/>
    <x v="8"/>
    <x v="8"/>
    <d v="2021-02-18T11:27:35"/>
    <x v="8"/>
    <x v="0"/>
    <x v="12"/>
    <x v="2"/>
  </r>
  <r>
    <x v="543"/>
    <x v="4"/>
    <x v="4"/>
    <d v="2020-12-15T14:59:21"/>
    <x v="5"/>
    <x v="0"/>
    <x v="12"/>
    <x v="2"/>
  </r>
  <r>
    <x v="543"/>
    <x v="5"/>
    <x v="5"/>
    <d v="2021-02-20T06:35:02"/>
    <x v="8"/>
    <x v="0"/>
    <x v="12"/>
    <x v="1"/>
  </r>
  <r>
    <x v="543"/>
    <x v="4"/>
    <x v="4"/>
    <d v="2021-05-31T20:33:53"/>
    <x v="9"/>
    <x v="0"/>
    <x v="12"/>
    <x v="2"/>
  </r>
  <r>
    <x v="543"/>
    <x v="11"/>
    <x v="11"/>
    <d v="2020-08-08T00:02:19"/>
    <x v="4"/>
    <x v="0"/>
    <x v="12"/>
    <x v="0"/>
  </r>
  <r>
    <x v="543"/>
    <x v="0"/>
    <x v="0"/>
    <d v="2020-06-27T15:26:58"/>
    <x v="1"/>
    <x v="0"/>
    <x v="12"/>
    <x v="0"/>
  </r>
  <r>
    <x v="543"/>
    <x v="1"/>
    <x v="1"/>
    <d v="2020-11-18T02:27:27"/>
    <x v="0"/>
    <x v="0"/>
    <x v="12"/>
    <x v="0"/>
  </r>
  <r>
    <x v="543"/>
    <x v="3"/>
    <x v="3"/>
    <d v="2020-12-31T02:47:11"/>
    <x v="5"/>
    <x v="0"/>
    <x v="12"/>
    <x v="1"/>
  </r>
  <r>
    <x v="543"/>
    <x v="1"/>
    <x v="1"/>
    <d v="2021-01-07T01:18:17"/>
    <x v="3"/>
    <x v="0"/>
    <x v="12"/>
    <x v="0"/>
  </r>
  <r>
    <x v="543"/>
    <x v="0"/>
    <x v="0"/>
    <d v="2020-12-04T07:34:01"/>
    <x v="5"/>
    <x v="0"/>
    <x v="12"/>
    <x v="0"/>
  </r>
  <r>
    <x v="543"/>
    <x v="4"/>
    <x v="4"/>
    <d v="2021-04-21T06:24:12"/>
    <x v="2"/>
    <x v="0"/>
    <x v="12"/>
    <x v="2"/>
  </r>
  <r>
    <x v="543"/>
    <x v="7"/>
    <x v="7"/>
    <d v="2020-09-20T21:12:35"/>
    <x v="7"/>
    <x v="0"/>
    <x v="12"/>
    <x v="1"/>
  </r>
  <r>
    <x v="543"/>
    <x v="14"/>
    <x v="5"/>
    <d v="2021-05-17T02:22:47"/>
    <x v="9"/>
    <x v="0"/>
    <x v="12"/>
    <x v="1"/>
  </r>
  <r>
    <x v="543"/>
    <x v="13"/>
    <x v="13"/>
    <d v="2020-08-22T06:42:53"/>
    <x v="4"/>
    <x v="0"/>
    <x v="12"/>
    <x v="1"/>
  </r>
  <r>
    <x v="543"/>
    <x v="8"/>
    <x v="8"/>
    <d v="2020-08-23T04:15:13"/>
    <x v="4"/>
    <x v="0"/>
    <x v="12"/>
    <x v="2"/>
  </r>
  <r>
    <x v="543"/>
    <x v="14"/>
    <x v="5"/>
    <d v="2020-09-18T09:02:26"/>
    <x v="7"/>
    <x v="0"/>
    <x v="12"/>
    <x v="1"/>
  </r>
  <r>
    <x v="543"/>
    <x v="3"/>
    <x v="3"/>
    <d v="2020-07-14T21:06:07"/>
    <x v="11"/>
    <x v="0"/>
    <x v="12"/>
    <x v="1"/>
  </r>
  <r>
    <x v="543"/>
    <x v="6"/>
    <x v="6"/>
    <d v="2021-02-22T08:11:43"/>
    <x v="8"/>
    <x v="0"/>
    <x v="12"/>
    <x v="0"/>
  </r>
  <r>
    <x v="543"/>
    <x v="3"/>
    <x v="3"/>
    <d v="2021-04-19T00:20:13"/>
    <x v="2"/>
    <x v="0"/>
    <x v="12"/>
    <x v="1"/>
  </r>
  <r>
    <x v="543"/>
    <x v="1"/>
    <x v="1"/>
    <d v="2020-12-10T10:25:59"/>
    <x v="5"/>
    <x v="0"/>
    <x v="12"/>
    <x v="0"/>
  </r>
  <r>
    <x v="543"/>
    <x v="0"/>
    <x v="0"/>
    <d v="2021-04-06T14:44:07"/>
    <x v="2"/>
    <x v="0"/>
    <x v="12"/>
    <x v="0"/>
  </r>
  <r>
    <x v="543"/>
    <x v="6"/>
    <x v="6"/>
    <d v="2021-04-20T23:36:26"/>
    <x v="2"/>
    <x v="0"/>
    <x v="12"/>
    <x v="0"/>
  </r>
  <r>
    <x v="543"/>
    <x v="1"/>
    <x v="1"/>
    <d v="2021-06-17T14:08:28"/>
    <x v="1"/>
    <x v="0"/>
    <x v="12"/>
    <x v="0"/>
  </r>
  <r>
    <x v="543"/>
    <x v="11"/>
    <x v="11"/>
    <d v="2020-12-13T09:21:10"/>
    <x v="5"/>
    <x v="0"/>
    <x v="12"/>
    <x v="0"/>
  </r>
  <r>
    <x v="543"/>
    <x v="5"/>
    <x v="5"/>
    <d v="2020-12-29T13:56:22"/>
    <x v="5"/>
    <x v="0"/>
    <x v="12"/>
    <x v="1"/>
  </r>
  <r>
    <x v="543"/>
    <x v="11"/>
    <x v="11"/>
    <d v="2020-11-02T13:33:46"/>
    <x v="0"/>
    <x v="0"/>
    <x v="12"/>
    <x v="0"/>
  </r>
  <r>
    <x v="543"/>
    <x v="13"/>
    <x v="13"/>
    <d v="2021-04-01T16:41:48"/>
    <x v="2"/>
    <x v="0"/>
    <x v="12"/>
    <x v="1"/>
  </r>
  <r>
    <x v="543"/>
    <x v="7"/>
    <x v="7"/>
    <d v="2020-11-10T06:57:00"/>
    <x v="0"/>
    <x v="0"/>
    <x v="12"/>
    <x v="1"/>
  </r>
  <r>
    <x v="543"/>
    <x v="9"/>
    <x v="9"/>
    <d v="2020-12-17T01:25:58"/>
    <x v="5"/>
    <x v="0"/>
    <x v="12"/>
    <x v="1"/>
  </r>
  <r>
    <x v="543"/>
    <x v="7"/>
    <x v="7"/>
    <d v="2020-08-14T10:56:12"/>
    <x v="4"/>
    <x v="0"/>
    <x v="12"/>
    <x v="1"/>
  </r>
  <r>
    <x v="543"/>
    <x v="11"/>
    <x v="11"/>
    <d v="2020-08-24T03:49:12"/>
    <x v="4"/>
    <x v="0"/>
    <x v="12"/>
    <x v="0"/>
  </r>
  <r>
    <x v="544"/>
    <x v="4"/>
    <x v="4"/>
    <d v="2021-01-24T23:26:24"/>
    <x v="3"/>
    <x v="3"/>
    <x v="2"/>
    <x v="2"/>
  </r>
  <r>
    <x v="544"/>
    <x v="13"/>
    <x v="13"/>
    <d v="2020-12-13T08:44:38"/>
    <x v="5"/>
    <x v="3"/>
    <x v="2"/>
    <x v="1"/>
  </r>
  <r>
    <x v="544"/>
    <x v="7"/>
    <x v="7"/>
    <d v="2020-09-14T13:09:41"/>
    <x v="7"/>
    <x v="3"/>
    <x v="2"/>
    <x v="1"/>
  </r>
  <r>
    <x v="544"/>
    <x v="3"/>
    <x v="3"/>
    <d v="2021-01-18T11:03:17"/>
    <x v="3"/>
    <x v="3"/>
    <x v="2"/>
    <x v="1"/>
  </r>
  <r>
    <x v="544"/>
    <x v="12"/>
    <x v="12"/>
    <d v="2020-10-27T23:10:34"/>
    <x v="6"/>
    <x v="3"/>
    <x v="2"/>
    <x v="1"/>
  </r>
  <r>
    <x v="544"/>
    <x v="15"/>
    <x v="14"/>
    <d v="2020-11-06T23:29:19"/>
    <x v="0"/>
    <x v="3"/>
    <x v="2"/>
    <x v="1"/>
  </r>
  <r>
    <x v="544"/>
    <x v="0"/>
    <x v="0"/>
    <d v="2020-10-29T04:07:32"/>
    <x v="6"/>
    <x v="3"/>
    <x v="2"/>
    <x v="0"/>
  </r>
  <r>
    <x v="544"/>
    <x v="1"/>
    <x v="1"/>
    <d v="2020-07-01T02:53:14"/>
    <x v="11"/>
    <x v="3"/>
    <x v="2"/>
    <x v="0"/>
  </r>
  <r>
    <x v="544"/>
    <x v="13"/>
    <x v="13"/>
    <d v="2020-09-04T14:29:07"/>
    <x v="7"/>
    <x v="3"/>
    <x v="2"/>
    <x v="1"/>
  </r>
  <r>
    <x v="544"/>
    <x v="10"/>
    <x v="10"/>
    <d v="2020-11-22T04:28:38"/>
    <x v="0"/>
    <x v="3"/>
    <x v="2"/>
    <x v="1"/>
  </r>
  <r>
    <x v="544"/>
    <x v="7"/>
    <x v="7"/>
    <d v="2020-07-24T19:58:01"/>
    <x v="11"/>
    <x v="3"/>
    <x v="2"/>
    <x v="1"/>
  </r>
  <r>
    <x v="544"/>
    <x v="14"/>
    <x v="5"/>
    <d v="2021-02-02T14:39:29"/>
    <x v="8"/>
    <x v="3"/>
    <x v="2"/>
    <x v="1"/>
  </r>
  <r>
    <x v="544"/>
    <x v="6"/>
    <x v="6"/>
    <d v="2021-01-07T22:40:42"/>
    <x v="3"/>
    <x v="3"/>
    <x v="2"/>
    <x v="0"/>
  </r>
  <r>
    <x v="544"/>
    <x v="1"/>
    <x v="1"/>
    <d v="2020-11-06T16:44:36"/>
    <x v="0"/>
    <x v="3"/>
    <x v="2"/>
    <x v="0"/>
  </r>
  <r>
    <x v="544"/>
    <x v="0"/>
    <x v="0"/>
    <d v="2020-07-18T03:35:33"/>
    <x v="11"/>
    <x v="3"/>
    <x v="2"/>
    <x v="0"/>
  </r>
  <r>
    <x v="544"/>
    <x v="3"/>
    <x v="3"/>
    <d v="2020-08-16T09:34:15"/>
    <x v="4"/>
    <x v="3"/>
    <x v="2"/>
    <x v="1"/>
  </r>
  <r>
    <x v="544"/>
    <x v="9"/>
    <x v="9"/>
    <d v="2021-04-01T01:30:19"/>
    <x v="2"/>
    <x v="3"/>
    <x v="2"/>
    <x v="1"/>
  </r>
  <r>
    <x v="544"/>
    <x v="14"/>
    <x v="5"/>
    <d v="2021-02-28T06:24:32"/>
    <x v="8"/>
    <x v="3"/>
    <x v="2"/>
    <x v="1"/>
  </r>
  <r>
    <x v="544"/>
    <x v="9"/>
    <x v="9"/>
    <d v="2021-04-06T06:51:02"/>
    <x v="2"/>
    <x v="3"/>
    <x v="2"/>
    <x v="1"/>
  </r>
  <r>
    <x v="544"/>
    <x v="6"/>
    <x v="6"/>
    <d v="2021-06-05T17:52:51"/>
    <x v="1"/>
    <x v="3"/>
    <x v="2"/>
    <x v="0"/>
  </r>
  <r>
    <x v="544"/>
    <x v="15"/>
    <x v="14"/>
    <d v="2020-11-11T03:35:13"/>
    <x v="0"/>
    <x v="3"/>
    <x v="2"/>
    <x v="1"/>
  </r>
  <r>
    <x v="544"/>
    <x v="6"/>
    <x v="6"/>
    <d v="2020-06-30T00:36:35"/>
    <x v="1"/>
    <x v="3"/>
    <x v="2"/>
    <x v="0"/>
  </r>
  <r>
    <x v="544"/>
    <x v="1"/>
    <x v="1"/>
    <d v="2021-02-01T16:03:13"/>
    <x v="8"/>
    <x v="3"/>
    <x v="2"/>
    <x v="0"/>
  </r>
  <r>
    <x v="544"/>
    <x v="12"/>
    <x v="12"/>
    <d v="2020-08-14T23:22:20"/>
    <x v="4"/>
    <x v="3"/>
    <x v="2"/>
    <x v="1"/>
  </r>
  <r>
    <x v="544"/>
    <x v="7"/>
    <x v="7"/>
    <d v="2021-03-02T15:03:00"/>
    <x v="10"/>
    <x v="3"/>
    <x v="2"/>
    <x v="1"/>
  </r>
  <r>
    <x v="544"/>
    <x v="3"/>
    <x v="3"/>
    <d v="2021-05-28T07:16:04"/>
    <x v="9"/>
    <x v="3"/>
    <x v="2"/>
    <x v="1"/>
  </r>
  <r>
    <x v="544"/>
    <x v="10"/>
    <x v="10"/>
    <d v="2020-09-13T15:38:00"/>
    <x v="7"/>
    <x v="3"/>
    <x v="2"/>
    <x v="1"/>
  </r>
  <r>
    <x v="544"/>
    <x v="8"/>
    <x v="8"/>
    <d v="2020-09-18T02:58:21"/>
    <x v="7"/>
    <x v="3"/>
    <x v="2"/>
    <x v="2"/>
  </r>
  <r>
    <x v="544"/>
    <x v="11"/>
    <x v="11"/>
    <d v="2021-01-20T02:43:51"/>
    <x v="3"/>
    <x v="3"/>
    <x v="2"/>
    <x v="0"/>
  </r>
  <r>
    <x v="544"/>
    <x v="0"/>
    <x v="0"/>
    <d v="2021-01-12T05:21:43"/>
    <x v="3"/>
    <x v="3"/>
    <x v="2"/>
    <x v="0"/>
  </r>
  <r>
    <x v="544"/>
    <x v="13"/>
    <x v="13"/>
    <d v="2020-07-10T23:57:51"/>
    <x v="11"/>
    <x v="3"/>
    <x v="2"/>
    <x v="1"/>
  </r>
  <r>
    <x v="545"/>
    <x v="13"/>
    <x v="13"/>
    <d v="2020-08-03T09:58:50"/>
    <x v="4"/>
    <x v="2"/>
    <x v="2"/>
    <x v="1"/>
  </r>
  <r>
    <x v="545"/>
    <x v="11"/>
    <x v="11"/>
    <d v="2020-09-29T08:36:21"/>
    <x v="7"/>
    <x v="2"/>
    <x v="2"/>
    <x v="0"/>
  </r>
  <r>
    <x v="545"/>
    <x v="3"/>
    <x v="3"/>
    <d v="2021-06-01T05:02:37"/>
    <x v="1"/>
    <x v="2"/>
    <x v="2"/>
    <x v="1"/>
  </r>
  <r>
    <x v="545"/>
    <x v="2"/>
    <x v="2"/>
    <d v="2020-08-17T16:41:31"/>
    <x v="4"/>
    <x v="2"/>
    <x v="2"/>
    <x v="0"/>
  </r>
  <r>
    <x v="545"/>
    <x v="0"/>
    <x v="0"/>
    <d v="2020-08-31T22:11:17"/>
    <x v="4"/>
    <x v="2"/>
    <x v="2"/>
    <x v="0"/>
  </r>
  <r>
    <x v="545"/>
    <x v="9"/>
    <x v="9"/>
    <d v="2020-09-26T23:13:55"/>
    <x v="7"/>
    <x v="2"/>
    <x v="2"/>
    <x v="1"/>
  </r>
  <r>
    <x v="545"/>
    <x v="8"/>
    <x v="8"/>
    <d v="2020-09-06T18:22:52"/>
    <x v="7"/>
    <x v="2"/>
    <x v="2"/>
    <x v="2"/>
  </r>
  <r>
    <x v="545"/>
    <x v="11"/>
    <x v="11"/>
    <d v="2021-02-03T04:51:29"/>
    <x v="8"/>
    <x v="2"/>
    <x v="2"/>
    <x v="0"/>
  </r>
  <r>
    <x v="545"/>
    <x v="3"/>
    <x v="3"/>
    <d v="2021-04-08T00:24:05"/>
    <x v="2"/>
    <x v="2"/>
    <x v="2"/>
    <x v="1"/>
  </r>
  <r>
    <x v="545"/>
    <x v="10"/>
    <x v="10"/>
    <d v="2020-08-09T23:59:13"/>
    <x v="4"/>
    <x v="2"/>
    <x v="2"/>
    <x v="1"/>
  </r>
  <r>
    <x v="545"/>
    <x v="7"/>
    <x v="7"/>
    <d v="2020-07-20T17:51:01"/>
    <x v="11"/>
    <x v="2"/>
    <x v="2"/>
    <x v="1"/>
  </r>
  <r>
    <x v="545"/>
    <x v="9"/>
    <x v="9"/>
    <d v="2021-02-23T04:31:00"/>
    <x v="8"/>
    <x v="2"/>
    <x v="2"/>
    <x v="1"/>
  </r>
  <r>
    <x v="545"/>
    <x v="10"/>
    <x v="10"/>
    <d v="2020-10-08T14:48:49"/>
    <x v="6"/>
    <x v="2"/>
    <x v="2"/>
    <x v="1"/>
  </r>
  <r>
    <x v="545"/>
    <x v="10"/>
    <x v="10"/>
    <d v="2021-05-08T16:38:52"/>
    <x v="9"/>
    <x v="2"/>
    <x v="2"/>
    <x v="1"/>
  </r>
  <r>
    <x v="545"/>
    <x v="9"/>
    <x v="9"/>
    <d v="2021-04-16T01:53:09"/>
    <x v="2"/>
    <x v="2"/>
    <x v="2"/>
    <x v="1"/>
  </r>
  <r>
    <x v="545"/>
    <x v="1"/>
    <x v="1"/>
    <d v="2020-12-18T01:53:09"/>
    <x v="5"/>
    <x v="2"/>
    <x v="2"/>
    <x v="0"/>
  </r>
  <r>
    <x v="545"/>
    <x v="15"/>
    <x v="14"/>
    <d v="2020-10-12T08:36:15"/>
    <x v="6"/>
    <x v="2"/>
    <x v="2"/>
    <x v="1"/>
  </r>
  <r>
    <x v="545"/>
    <x v="6"/>
    <x v="6"/>
    <d v="2021-01-17T21:14:58"/>
    <x v="3"/>
    <x v="2"/>
    <x v="2"/>
    <x v="0"/>
  </r>
  <r>
    <x v="545"/>
    <x v="10"/>
    <x v="10"/>
    <d v="2020-11-10T00:49:36"/>
    <x v="0"/>
    <x v="2"/>
    <x v="2"/>
    <x v="1"/>
  </r>
  <r>
    <x v="545"/>
    <x v="0"/>
    <x v="0"/>
    <d v="2020-12-17T07:26:29"/>
    <x v="5"/>
    <x v="2"/>
    <x v="2"/>
    <x v="0"/>
  </r>
  <r>
    <x v="545"/>
    <x v="4"/>
    <x v="4"/>
    <d v="2021-05-03T20:50:03"/>
    <x v="9"/>
    <x v="2"/>
    <x v="2"/>
    <x v="2"/>
  </r>
  <r>
    <x v="545"/>
    <x v="2"/>
    <x v="2"/>
    <d v="2021-01-21T05:20:00"/>
    <x v="3"/>
    <x v="2"/>
    <x v="2"/>
    <x v="0"/>
  </r>
  <r>
    <x v="545"/>
    <x v="2"/>
    <x v="2"/>
    <d v="2021-02-01T07:44:59"/>
    <x v="8"/>
    <x v="2"/>
    <x v="2"/>
    <x v="0"/>
  </r>
  <r>
    <x v="545"/>
    <x v="15"/>
    <x v="14"/>
    <d v="2020-10-20T11:17:34"/>
    <x v="6"/>
    <x v="2"/>
    <x v="2"/>
    <x v="1"/>
  </r>
  <r>
    <x v="545"/>
    <x v="9"/>
    <x v="9"/>
    <d v="2020-09-20T18:54:34"/>
    <x v="7"/>
    <x v="2"/>
    <x v="2"/>
    <x v="1"/>
  </r>
  <r>
    <x v="545"/>
    <x v="11"/>
    <x v="11"/>
    <d v="2020-12-07T22:01:34"/>
    <x v="5"/>
    <x v="2"/>
    <x v="2"/>
    <x v="0"/>
  </r>
  <r>
    <x v="545"/>
    <x v="15"/>
    <x v="14"/>
    <d v="2021-01-14T11:32:51"/>
    <x v="3"/>
    <x v="2"/>
    <x v="2"/>
    <x v="1"/>
  </r>
  <r>
    <x v="545"/>
    <x v="9"/>
    <x v="9"/>
    <d v="2020-12-12T14:05:06"/>
    <x v="5"/>
    <x v="2"/>
    <x v="2"/>
    <x v="1"/>
  </r>
  <r>
    <x v="545"/>
    <x v="9"/>
    <x v="9"/>
    <d v="2021-03-01T01:53:57"/>
    <x v="10"/>
    <x v="2"/>
    <x v="2"/>
    <x v="1"/>
  </r>
  <r>
    <x v="545"/>
    <x v="14"/>
    <x v="5"/>
    <d v="2020-09-13T10:19:10"/>
    <x v="7"/>
    <x v="2"/>
    <x v="2"/>
    <x v="1"/>
  </r>
  <r>
    <x v="545"/>
    <x v="4"/>
    <x v="4"/>
    <d v="2021-05-02T01:11:05"/>
    <x v="9"/>
    <x v="2"/>
    <x v="2"/>
    <x v="2"/>
  </r>
  <r>
    <x v="545"/>
    <x v="3"/>
    <x v="3"/>
    <d v="2021-04-27T22:15:14"/>
    <x v="2"/>
    <x v="2"/>
    <x v="2"/>
    <x v="1"/>
  </r>
  <r>
    <x v="545"/>
    <x v="5"/>
    <x v="5"/>
    <d v="2021-04-06T18:47:26"/>
    <x v="2"/>
    <x v="2"/>
    <x v="2"/>
    <x v="1"/>
  </r>
  <r>
    <x v="545"/>
    <x v="9"/>
    <x v="9"/>
    <d v="2021-05-23T14:14:23"/>
    <x v="9"/>
    <x v="2"/>
    <x v="2"/>
    <x v="1"/>
  </r>
  <r>
    <x v="546"/>
    <x v="5"/>
    <x v="5"/>
    <d v="2020-08-24T01:22:06"/>
    <x v="4"/>
    <x v="3"/>
    <x v="15"/>
    <x v="1"/>
  </r>
  <r>
    <x v="546"/>
    <x v="6"/>
    <x v="6"/>
    <d v="2020-12-01T22:12:12"/>
    <x v="5"/>
    <x v="3"/>
    <x v="15"/>
    <x v="0"/>
  </r>
  <r>
    <x v="546"/>
    <x v="2"/>
    <x v="2"/>
    <d v="2021-01-21T07:52:30"/>
    <x v="3"/>
    <x v="3"/>
    <x v="15"/>
    <x v="0"/>
  </r>
  <r>
    <x v="546"/>
    <x v="6"/>
    <x v="6"/>
    <d v="2020-08-02T05:14:43"/>
    <x v="4"/>
    <x v="3"/>
    <x v="15"/>
    <x v="0"/>
  </r>
  <r>
    <x v="546"/>
    <x v="12"/>
    <x v="12"/>
    <d v="2020-11-11T17:12:58"/>
    <x v="0"/>
    <x v="3"/>
    <x v="15"/>
    <x v="1"/>
  </r>
  <r>
    <x v="546"/>
    <x v="13"/>
    <x v="13"/>
    <d v="2021-06-07T22:47:31"/>
    <x v="1"/>
    <x v="3"/>
    <x v="15"/>
    <x v="1"/>
  </r>
  <r>
    <x v="546"/>
    <x v="5"/>
    <x v="5"/>
    <d v="2020-11-27T11:59:05"/>
    <x v="0"/>
    <x v="3"/>
    <x v="15"/>
    <x v="1"/>
  </r>
  <r>
    <x v="546"/>
    <x v="2"/>
    <x v="2"/>
    <d v="2021-04-28T14:31:56"/>
    <x v="2"/>
    <x v="3"/>
    <x v="15"/>
    <x v="0"/>
  </r>
  <r>
    <x v="546"/>
    <x v="11"/>
    <x v="11"/>
    <d v="2020-12-31T02:41:03"/>
    <x v="5"/>
    <x v="3"/>
    <x v="15"/>
    <x v="0"/>
  </r>
  <r>
    <x v="546"/>
    <x v="9"/>
    <x v="9"/>
    <d v="2020-12-22T12:46:31"/>
    <x v="5"/>
    <x v="3"/>
    <x v="15"/>
    <x v="1"/>
  </r>
  <r>
    <x v="546"/>
    <x v="4"/>
    <x v="4"/>
    <d v="2021-06-05T12:07:46"/>
    <x v="1"/>
    <x v="3"/>
    <x v="15"/>
    <x v="2"/>
  </r>
  <r>
    <x v="546"/>
    <x v="8"/>
    <x v="8"/>
    <d v="2021-03-30T23:59:44"/>
    <x v="10"/>
    <x v="3"/>
    <x v="15"/>
    <x v="2"/>
  </r>
  <r>
    <x v="546"/>
    <x v="5"/>
    <x v="5"/>
    <d v="2021-02-25T22:23:31"/>
    <x v="8"/>
    <x v="3"/>
    <x v="15"/>
    <x v="1"/>
  </r>
  <r>
    <x v="546"/>
    <x v="2"/>
    <x v="2"/>
    <d v="2021-02-20T20:50:09"/>
    <x v="8"/>
    <x v="3"/>
    <x v="15"/>
    <x v="0"/>
  </r>
  <r>
    <x v="546"/>
    <x v="10"/>
    <x v="10"/>
    <d v="2020-11-15T16:04:26"/>
    <x v="0"/>
    <x v="3"/>
    <x v="15"/>
    <x v="1"/>
  </r>
  <r>
    <x v="546"/>
    <x v="5"/>
    <x v="5"/>
    <d v="2020-11-27T05:57:14"/>
    <x v="0"/>
    <x v="3"/>
    <x v="15"/>
    <x v="1"/>
  </r>
  <r>
    <x v="546"/>
    <x v="15"/>
    <x v="14"/>
    <d v="2020-08-03T04:51:42"/>
    <x v="4"/>
    <x v="3"/>
    <x v="15"/>
    <x v="1"/>
  </r>
  <r>
    <x v="546"/>
    <x v="0"/>
    <x v="0"/>
    <d v="2020-09-06T07:07:20"/>
    <x v="7"/>
    <x v="3"/>
    <x v="15"/>
    <x v="0"/>
  </r>
  <r>
    <x v="546"/>
    <x v="15"/>
    <x v="14"/>
    <d v="2020-09-01T11:20:00"/>
    <x v="7"/>
    <x v="3"/>
    <x v="15"/>
    <x v="1"/>
  </r>
  <r>
    <x v="546"/>
    <x v="5"/>
    <x v="5"/>
    <d v="2020-09-17T17:52:55"/>
    <x v="7"/>
    <x v="3"/>
    <x v="15"/>
    <x v="1"/>
  </r>
  <r>
    <x v="546"/>
    <x v="11"/>
    <x v="11"/>
    <d v="2020-08-09T16:18:10"/>
    <x v="4"/>
    <x v="3"/>
    <x v="15"/>
    <x v="0"/>
  </r>
  <r>
    <x v="546"/>
    <x v="6"/>
    <x v="6"/>
    <d v="2021-05-02T05:40:49"/>
    <x v="9"/>
    <x v="3"/>
    <x v="15"/>
    <x v="0"/>
  </r>
  <r>
    <x v="546"/>
    <x v="9"/>
    <x v="9"/>
    <d v="2020-12-03T07:41:28"/>
    <x v="5"/>
    <x v="3"/>
    <x v="15"/>
    <x v="1"/>
  </r>
  <r>
    <x v="546"/>
    <x v="6"/>
    <x v="6"/>
    <d v="2021-06-06T15:02:26"/>
    <x v="1"/>
    <x v="3"/>
    <x v="15"/>
    <x v="0"/>
  </r>
  <r>
    <x v="546"/>
    <x v="10"/>
    <x v="10"/>
    <d v="2020-11-02T17:12:33"/>
    <x v="0"/>
    <x v="3"/>
    <x v="15"/>
    <x v="1"/>
  </r>
  <r>
    <x v="546"/>
    <x v="12"/>
    <x v="12"/>
    <d v="2020-08-30T09:30:50"/>
    <x v="4"/>
    <x v="3"/>
    <x v="15"/>
    <x v="1"/>
  </r>
  <r>
    <x v="546"/>
    <x v="15"/>
    <x v="14"/>
    <d v="2021-02-11T03:02:13"/>
    <x v="8"/>
    <x v="3"/>
    <x v="15"/>
    <x v="1"/>
  </r>
  <r>
    <x v="546"/>
    <x v="13"/>
    <x v="13"/>
    <d v="2020-10-14T13:44:19"/>
    <x v="6"/>
    <x v="3"/>
    <x v="15"/>
    <x v="1"/>
  </r>
  <r>
    <x v="546"/>
    <x v="2"/>
    <x v="2"/>
    <d v="2020-07-18T11:51:09"/>
    <x v="11"/>
    <x v="3"/>
    <x v="15"/>
    <x v="0"/>
  </r>
  <r>
    <x v="546"/>
    <x v="3"/>
    <x v="3"/>
    <d v="2020-06-30T09:14:27"/>
    <x v="1"/>
    <x v="3"/>
    <x v="15"/>
    <x v="1"/>
  </r>
  <r>
    <x v="546"/>
    <x v="1"/>
    <x v="1"/>
    <d v="2020-08-22T07:52:21"/>
    <x v="4"/>
    <x v="3"/>
    <x v="15"/>
    <x v="0"/>
  </r>
  <r>
    <x v="546"/>
    <x v="5"/>
    <x v="5"/>
    <d v="2021-03-08T14:46:44"/>
    <x v="10"/>
    <x v="3"/>
    <x v="15"/>
    <x v="1"/>
  </r>
  <r>
    <x v="546"/>
    <x v="11"/>
    <x v="11"/>
    <d v="2021-04-17T16:55:45"/>
    <x v="2"/>
    <x v="3"/>
    <x v="15"/>
    <x v="0"/>
  </r>
  <r>
    <x v="546"/>
    <x v="0"/>
    <x v="0"/>
    <d v="2021-01-11T06:23:24"/>
    <x v="3"/>
    <x v="3"/>
    <x v="15"/>
    <x v="0"/>
  </r>
  <r>
    <x v="546"/>
    <x v="3"/>
    <x v="3"/>
    <d v="2021-01-14T20:09:46"/>
    <x v="3"/>
    <x v="3"/>
    <x v="15"/>
    <x v="1"/>
  </r>
  <r>
    <x v="546"/>
    <x v="9"/>
    <x v="9"/>
    <d v="2020-07-24T23:53:06"/>
    <x v="11"/>
    <x v="3"/>
    <x v="15"/>
    <x v="1"/>
  </r>
  <r>
    <x v="546"/>
    <x v="1"/>
    <x v="1"/>
    <d v="2021-02-19T13:47:11"/>
    <x v="8"/>
    <x v="3"/>
    <x v="15"/>
    <x v="0"/>
  </r>
  <r>
    <x v="546"/>
    <x v="13"/>
    <x v="13"/>
    <d v="2021-05-10T12:11:31"/>
    <x v="9"/>
    <x v="3"/>
    <x v="15"/>
    <x v="1"/>
  </r>
  <r>
    <x v="546"/>
    <x v="3"/>
    <x v="3"/>
    <d v="2020-07-21T10:58:00"/>
    <x v="11"/>
    <x v="3"/>
    <x v="15"/>
    <x v="1"/>
  </r>
  <r>
    <x v="546"/>
    <x v="13"/>
    <x v="13"/>
    <d v="2020-09-29T20:23:26"/>
    <x v="7"/>
    <x v="3"/>
    <x v="15"/>
    <x v="1"/>
  </r>
  <r>
    <x v="547"/>
    <x v="5"/>
    <x v="5"/>
    <d v="2020-06-23T16:59:29"/>
    <x v="1"/>
    <x v="1"/>
    <x v="10"/>
    <x v="1"/>
  </r>
  <r>
    <x v="547"/>
    <x v="0"/>
    <x v="0"/>
    <d v="2021-03-26T20:02:15"/>
    <x v="10"/>
    <x v="1"/>
    <x v="10"/>
    <x v="0"/>
  </r>
  <r>
    <x v="547"/>
    <x v="10"/>
    <x v="10"/>
    <d v="2020-11-02T04:34:09"/>
    <x v="0"/>
    <x v="1"/>
    <x v="10"/>
    <x v="1"/>
  </r>
  <r>
    <x v="547"/>
    <x v="1"/>
    <x v="1"/>
    <d v="2021-01-29T16:43:03"/>
    <x v="3"/>
    <x v="1"/>
    <x v="10"/>
    <x v="0"/>
  </r>
  <r>
    <x v="547"/>
    <x v="5"/>
    <x v="5"/>
    <d v="2021-03-28T23:28:00"/>
    <x v="10"/>
    <x v="1"/>
    <x v="10"/>
    <x v="1"/>
  </r>
  <r>
    <x v="547"/>
    <x v="6"/>
    <x v="6"/>
    <d v="2020-10-07T23:39:39"/>
    <x v="6"/>
    <x v="1"/>
    <x v="10"/>
    <x v="0"/>
  </r>
  <r>
    <x v="547"/>
    <x v="3"/>
    <x v="3"/>
    <d v="2021-02-25T10:26:27"/>
    <x v="8"/>
    <x v="1"/>
    <x v="10"/>
    <x v="1"/>
  </r>
  <r>
    <x v="547"/>
    <x v="6"/>
    <x v="6"/>
    <d v="2020-12-22T17:16:03"/>
    <x v="5"/>
    <x v="1"/>
    <x v="10"/>
    <x v="0"/>
  </r>
  <r>
    <x v="547"/>
    <x v="8"/>
    <x v="8"/>
    <d v="2020-07-14T23:25:40"/>
    <x v="11"/>
    <x v="1"/>
    <x v="10"/>
    <x v="2"/>
  </r>
  <r>
    <x v="547"/>
    <x v="14"/>
    <x v="5"/>
    <d v="2020-10-24T10:15:47"/>
    <x v="6"/>
    <x v="1"/>
    <x v="10"/>
    <x v="1"/>
  </r>
  <r>
    <x v="547"/>
    <x v="13"/>
    <x v="13"/>
    <d v="2020-11-19T14:23:16"/>
    <x v="0"/>
    <x v="1"/>
    <x v="10"/>
    <x v="1"/>
  </r>
  <r>
    <x v="547"/>
    <x v="13"/>
    <x v="13"/>
    <d v="2021-05-01T18:42:47"/>
    <x v="9"/>
    <x v="1"/>
    <x v="10"/>
    <x v="1"/>
  </r>
  <r>
    <x v="547"/>
    <x v="2"/>
    <x v="2"/>
    <d v="2021-02-11T07:51:51"/>
    <x v="8"/>
    <x v="1"/>
    <x v="10"/>
    <x v="0"/>
  </r>
  <r>
    <x v="547"/>
    <x v="13"/>
    <x v="13"/>
    <d v="2020-09-26T20:20:17"/>
    <x v="7"/>
    <x v="1"/>
    <x v="10"/>
    <x v="1"/>
  </r>
  <r>
    <x v="547"/>
    <x v="8"/>
    <x v="8"/>
    <d v="2021-02-28T20:09:38"/>
    <x v="8"/>
    <x v="1"/>
    <x v="10"/>
    <x v="2"/>
  </r>
  <r>
    <x v="547"/>
    <x v="11"/>
    <x v="11"/>
    <d v="2020-08-17T23:59:02"/>
    <x v="4"/>
    <x v="1"/>
    <x v="10"/>
    <x v="0"/>
  </r>
  <r>
    <x v="547"/>
    <x v="15"/>
    <x v="14"/>
    <d v="2021-01-31T03:54:46"/>
    <x v="3"/>
    <x v="1"/>
    <x v="10"/>
    <x v="1"/>
  </r>
  <r>
    <x v="547"/>
    <x v="15"/>
    <x v="14"/>
    <d v="2020-06-26T01:28:34"/>
    <x v="1"/>
    <x v="1"/>
    <x v="10"/>
    <x v="1"/>
  </r>
  <r>
    <x v="547"/>
    <x v="9"/>
    <x v="9"/>
    <d v="2020-10-15T12:08:35"/>
    <x v="6"/>
    <x v="1"/>
    <x v="10"/>
    <x v="1"/>
  </r>
  <r>
    <x v="547"/>
    <x v="8"/>
    <x v="8"/>
    <d v="2021-02-05T06:09:18"/>
    <x v="8"/>
    <x v="1"/>
    <x v="10"/>
    <x v="2"/>
  </r>
  <r>
    <x v="547"/>
    <x v="12"/>
    <x v="12"/>
    <d v="2020-11-09T08:59:00"/>
    <x v="0"/>
    <x v="1"/>
    <x v="10"/>
    <x v="1"/>
  </r>
  <r>
    <x v="547"/>
    <x v="10"/>
    <x v="10"/>
    <d v="2020-12-28T23:21:31"/>
    <x v="5"/>
    <x v="1"/>
    <x v="10"/>
    <x v="1"/>
  </r>
  <r>
    <x v="547"/>
    <x v="14"/>
    <x v="5"/>
    <d v="2020-08-20T21:45:20"/>
    <x v="4"/>
    <x v="1"/>
    <x v="10"/>
    <x v="1"/>
  </r>
  <r>
    <x v="547"/>
    <x v="5"/>
    <x v="5"/>
    <d v="2020-12-27T16:22:52"/>
    <x v="5"/>
    <x v="1"/>
    <x v="10"/>
    <x v="1"/>
  </r>
  <r>
    <x v="547"/>
    <x v="0"/>
    <x v="0"/>
    <d v="2020-09-02T02:55:59"/>
    <x v="7"/>
    <x v="1"/>
    <x v="10"/>
    <x v="0"/>
  </r>
  <r>
    <x v="547"/>
    <x v="11"/>
    <x v="11"/>
    <d v="2020-08-24T09:29:31"/>
    <x v="4"/>
    <x v="1"/>
    <x v="10"/>
    <x v="0"/>
  </r>
  <r>
    <x v="547"/>
    <x v="6"/>
    <x v="6"/>
    <d v="2020-10-10T03:03:58"/>
    <x v="6"/>
    <x v="1"/>
    <x v="10"/>
    <x v="0"/>
  </r>
  <r>
    <x v="547"/>
    <x v="7"/>
    <x v="7"/>
    <d v="2020-10-02T06:27:56"/>
    <x v="6"/>
    <x v="1"/>
    <x v="10"/>
    <x v="1"/>
  </r>
  <r>
    <x v="547"/>
    <x v="14"/>
    <x v="5"/>
    <d v="2021-04-15T01:50:31"/>
    <x v="2"/>
    <x v="1"/>
    <x v="10"/>
    <x v="1"/>
  </r>
  <r>
    <x v="547"/>
    <x v="3"/>
    <x v="3"/>
    <d v="2020-06-20T00:40:00"/>
    <x v="1"/>
    <x v="1"/>
    <x v="10"/>
    <x v="1"/>
  </r>
  <r>
    <x v="547"/>
    <x v="10"/>
    <x v="10"/>
    <d v="2020-09-27T13:16:21"/>
    <x v="7"/>
    <x v="1"/>
    <x v="10"/>
    <x v="1"/>
  </r>
  <r>
    <x v="547"/>
    <x v="3"/>
    <x v="3"/>
    <d v="2021-03-26T03:32:07"/>
    <x v="10"/>
    <x v="1"/>
    <x v="10"/>
    <x v="1"/>
  </r>
  <r>
    <x v="547"/>
    <x v="15"/>
    <x v="14"/>
    <d v="2021-01-20T22:14:28"/>
    <x v="3"/>
    <x v="1"/>
    <x v="10"/>
    <x v="1"/>
  </r>
  <r>
    <x v="547"/>
    <x v="2"/>
    <x v="2"/>
    <d v="2021-06-18T04:48:37"/>
    <x v="1"/>
    <x v="1"/>
    <x v="10"/>
    <x v="0"/>
  </r>
  <r>
    <x v="547"/>
    <x v="15"/>
    <x v="14"/>
    <d v="2021-03-15T02:49:21"/>
    <x v="10"/>
    <x v="1"/>
    <x v="10"/>
    <x v="1"/>
  </r>
  <r>
    <x v="548"/>
    <x v="6"/>
    <x v="6"/>
    <d v="2020-09-01T06:15:28"/>
    <x v="7"/>
    <x v="0"/>
    <x v="9"/>
    <x v="0"/>
  </r>
  <r>
    <x v="548"/>
    <x v="4"/>
    <x v="4"/>
    <d v="2020-12-27T20:53:14"/>
    <x v="5"/>
    <x v="0"/>
    <x v="9"/>
    <x v="2"/>
  </r>
  <r>
    <x v="548"/>
    <x v="8"/>
    <x v="8"/>
    <d v="2020-12-22T07:39:09"/>
    <x v="5"/>
    <x v="0"/>
    <x v="9"/>
    <x v="2"/>
  </r>
  <r>
    <x v="548"/>
    <x v="10"/>
    <x v="10"/>
    <d v="2021-04-25T10:11:41"/>
    <x v="2"/>
    <x v="0"/>
    <x v="9"/>
    <x v="1"/>
  </r>
  <r>
    <x v="548"/>
    <x v="6"/>
    <x v="6"/>
    <d v="2021-05-23T23:40:36"/>
    <x v="9"/>
    <x v="0"/>
    <x v="9"/>
    <x v="0"/>
  </r>
  <r>
    <x v="548"/>
    <x v="7"/>
    <x v="7"/>
    <d v="2020-07-12T23:15:19"/>
    <x v="11"/>
    <x v="0"/>
    <x v="9"/>
    <x v="1"/>
  </r>
  <r>
    <x v="548"/>
    <x v="9"/>
    <x v="9"/>
    <d v="2020-12-17T11:33:22"/>
    <x v="5"/>
    <x v="0"/>
    <x v="9"/>
    <x v="1"/>
  </r>
  <r>
    <x v="548"/>
    <x v="5"/>
    <x v="5"/>
    <d v="2020-12-20T23:44:38"/>
    <x v="5"/>
    <x v="0"/>
    <x v="9"/>
    <x v="1"/>
  </r>
  <r>
    <x v="548"/>
    <x v="13"/>
    <x v="13"/>
    <d v="2020-06-24T06:55:27"/>
    <x v="1"/>
    <x v="0"/>
    <x v="9"/>
    <x v="1"/>
  </r>
  <r>
    <x v="548"/>
    <x v="2"/>
    <x v="2"/>
    <d v="2021-02-04T15:04:01"/>
    <x v="8"/>
    <x v="0"/>
    <x v="9"/>
    <x v="0"/>
  </r>
  <r>
    <x v="548"/>
    <x v="0"/>
    <x v="0"/>
    <d v="2021-04-07T15:47:09"/>
    <x v="2"/>
    <x v="0"/>
    <x v="9"/>
    <x v="0"/>
  </r>
  <r>
    <x v="548"/>
    <x v="15"/>
    <x v="14"/>
    <d v="2021-01-11T09:59:17"/>
    <x v="3"/>
    <x v="0"/>
    <x v="9"/>
    <x v="1"/>
  </r>
  <r>
    <x v="548"/>
    <x v="8"/>
    <x v="8"/>
    <d v="2020-10-05T16:44:09"/>
    <x v="6"/>
    <x v="0"/>
    <x v="9"/>
    <x v="2"/>
  </r>
  <r>
    <x v="548"/>
    <x v="15"/>
    <x v="14"/>
    <d v="2021-01-22T10:07:31"/>
    <x v="3"/>
    <x v="0"/>
    <x v="9"/>
    <x v="1"/>
  </r>
  <r>
    <x v="548"/>
    <x v="10"/>
    <x v="10"/>
    <d v="2021-03-27T08:24:10"/>
    <x v="10"/>
    <x v="0"/>
    <x v="9"/>
    <x v="1"/>
  </r>
  <r>
    <x v="548"/>
    <x v="11"/>
    <x v="11"/>
    <d v="2021-04-04T00:04:57"/>
    <x v="2"/>
    <x v="0"/>
    <x v="9"/>
    <x v="0"/>
  </r>
  <r>
    <x v="548"/>
    <x v="0"/>
    <x v="0"/>
    <d v="2021-01-10T13:16:58"/>
    <x v="3"/>
    <x v="0"/>
    <x v="9"/>
    <x v="0"/>
  </r>
  <r>
    <x v="548"/>
    <x v="7"/>
    <x v="7"/>
    <d v="2020-11-17T03:57:18"/>
    <x v="0"/>
    <x v="0"/>
    <x v="9"/>
    <x v="1"/>
  </r>
  <r>
    <x v="548"/>
    <x v="11"/>
    <x v="11"/>
    <d v="2020-10-13T16:49:54"/>
    <x v="6"/>
    <x v="0"/>
    <x v="9"/>
    <x v="0"/>
  </r>
  <r>
    <x v="548"/>
    <x v="6"/>
    <x v="6"/>
    <d v="2020-10-20T05:58:28"/>
    <x v="6"/>
    <x v="0"/>
    <x v="9"/>
    <x v="0"/>
  </r>
  <r>
    <x v="548"/>
    <x v="5"/>
    <x v="5"/>
    <d v="2020-08-06T16:56:40"/>
    <x v="4"/>
    <x v="0"/>
    <x v="9"/>
    <x v="1"/>
  </r>
  <r>
    <x v="548"/>
    <x v="4"/>
    <x v="4"/>
    <d v="2020-09-25T09:21:52"/>
    <x v="7"/>
    <x v="0"/>
    <x v="9"/>
    <x v="2"/>
  </r>
  <r>
    <x v="548"/>
    <x v="3"/>
    <x v="3"/>
    <d v="2020-09-05T11:19:47"/>
    <x v="7"/>
    <x v="0"/>
    <x v="9"/>
    <x v="1"/>
  </r>
  <r>
    <x v="548"/>
    <x v="6"/>
    <x v="6"/>
    <d v="2021-04-28T14:55:29"/>
    <x v="2"/>
    <x v="0"/>
    <x v="9"/>
    <x v="0"/>
  </r>
  <r>
    <x v="548"/>
    <x v="9"/>
    <x v="9"/>
    <d v="2020-07-15T05:14:52"/>
    <x v="11"/>
    <x v="0"/>
    <x v="9"/>
    <x v="1"/>
  </r>
  <r>
    <x v="548"/>
    <x v="14"/>
    <x v="5"/>
    <d v="2021-01-04T21:57:11"/>
    <x v="3"/>
    <x v="0"/>
    <x v="9"/>
    <x v="1"/>
  </r>
  <r>
    <x v="548"/>
    <x v="1"/>
    <x v="1"/>
    <d v="2021-02-14T13:02:24"/>
    <x v="8"/>
    <x v="0"/>
    <x v="9"/>
    <x v="0"/>
  </r>
  <r>
    <x v="548"/>
    <x v="3"/>
    <x v="3"/>
    <d v="2021-03-25T09:07:31"/>
    <x v="10"/>
    <x v="0"/>
    <x v="9"/>
    <x v="1"/>
  </r>
  <r>
    <x v="548"/>
    <x v="12"/>
    <x v="12"/>
    <d v="2021-04-26T06:07:19"/>
    <x v="2"/>
    <x v="0"/>
    <x v="9"/>
    <x v="1"/>
  </r>
  <r>
    <x v="549"/>
    <x v="0"/>
    <x v="0"/>
    <d v="2020-09-22T00:22:42"/>
    <x v="7"/>
    <x v="1"/>
    <x v="9"/>
    <x v="0"/>
  </r>
  <r>
    <x v="549"/>
    <x v="2"/>
    <x v="2"/>
    <d v="2021-05-24T05:27:40"/>
    <x v="9"/>
    <x v="1"/>
    <x v="9"/>
    <x v="0"/>
  </r>
  <r>
    <x v="549"/>
    <x v="1"/>
    <x v="1"/>
    <d v="2021-03-23T00:47:57"/>
    <x v="10"/>
    <x v="1"/>
    <x v="9"/>
    <x v="0"/>
  </r>
  <r>
    <x v="549"/>
    <x v="3"/>
    <x v="3"/>
    <d v="2020-10-13T07:19:08"/>
    <x v="6"/>
    <x v="1"/>
    <x v="9"/>
    <x v="1"/>
  </r>
  <r>
    <x v="549"/>
    <x v="5"/>
    <x v="5"/>
    <d v="2021-05-27T20:12:23"/>
    <x v="9"/>
    <x v="1"/>
    <x v="9"/>
    <x v="1"/>
  </r>
  <r>
    <x v="549"/>
    <x v="1"/>
    <x v="1"/>
    <d v="2020-10-22T19:28:25"/>
    <x v="6"/>
    <x v="1"/>
    <x v="9"/>
    <x v="0"/>
  </r>
  <r>
    <x v="549"/>
    <x v="9"/>
    <x v="9"/>
    <d v="2020-08-23T22:32:40"/>
    <x v="4"/>
    <x v="1"/>
    <x v="9"/>
    <x v="1"/>
  </r>
  <r>
    <x v="549"/>
    <x v="12"/>
    <x v="12"/>
    <d v="2020-11-11T02:13:04"/>
    <x v="0"/>
    <x v="1"/>
    <x v="9"/>
    <x v="1"/>
  </r>
  <r>
    <x v="549"/>
    <x v="2"/>
    <x v="2"/>
    <d v="2021-01-10T01:05:45"/>
    <x v="3"/>
    <x v="1"/>
    <x v="9"/>
    <x v="0"/>
  </r>
  <r>
    <x v="549"/>
    <x v="6"/>
    <x v="6"/>
    <d v="2020-07-01T21:07:23"/>
    <x v="11"/>
    <x v="1"/>
    <x v="9"/>
    <x v="0"/>
  </r>
  <r>
    <x v="549"/>
    <x v="13"/>
    <x v="13"/>
    <d v="2020-11-04T21:46:37"/>
    <x v="0"/>
    <x v="1"/>
    <x v="9"/>
    <x v="1"/>
  </r>
  <r>
    <x v="549"/>
    <x v="9"/>
    <x v="9"/>
    <d v="2021-02-13T22:36:30"/>
    <x v="8"/>
    <x v="1"/>
    <x v="9"/>
    <x v="1"/>
  </r>
  <r>
    <x v="549"/>
    <x v="5"/>
    <x v="5"/>
    <d v="2020-06-21T03:20:43"/>
    <x v="1"/>
    <x v="1"/>
    <x v="9"/>
    <x v="1"/>
  </r>
  <r>
    <x v="549"/>
    <x v="15"/>
    <x v="14"/>
    <d v="2020-07-25T20:48:30"/>
    <x v="11"/>
    <x v="1"/>
    <x v="9"/>
    <x v="1"/>
  </r>
  <r>
    <x v="549"/>
    <x v="5"/>
    <x v="5"/>
    <d v="2020-08-16T10:58:12"/>
    <x v="4"/>
    <x v="1"/>
    <x v="9"/>
    <x v="1"/>
  </r>
  <r>
    <x v="549"/>
    <x v="5"/>
    <x v="5"/>
    <d v="2021-01-31T08:48:12"/>
    <x v="3"/>
    <x v="1"/>
    <x v="9"/>
    <x v="1"/>
  </r>
  <r>
    <x v="549"/>
    <x v="4"/>
    <x v="4"/>
    <d v="2020-07-29T01:15:43"/>
    <x v="11"/>
    <x v="1"/>
    <x v="9"/>
    <x v="2"/>
  </r>
  <r>
    <x v="549"/>
    <x v="2"/>
    <x v="2"/>
    <d v="2020-07-24T00:26:58"/>
    <x v="11"/>
    <x v="1"/>
    <x v="9"/>
    <x v="0"/>
  </r>
  <r>
    <x v="549"/>
    <x v="14"/>
    <x v="5"/>
    <d v="2021-04-05T22:36:08"/>
    <x v="2"/>
    <x v="1"/>
    <x v="9"/>
    <x v="1"/>
  </r>
  <r>
    <x v="549"/>
    <x v="7"/>
    <x v="7"/>
    <d v="2020-10-08T23:07:33"/>
    <x v="6"/>
    <x v="1"/>
    <x v="9"/>
    <x v="1"/>
  </r>
  <r>
    <x v="549"/>
    <x v="5"/>
    <x v="5"/>
    <d v="2020-10-11T01:01:34"/>
    <x v="6"/>
    <x v="1"/>
    <x v="9"/>
    <x v="1"/>
  </r>
  <r>
    <x v="549"/>
    <x v="15"/>
    <x v="14"/>
    <d v="2021-02-12T12:50:42"/>
    <x v="8"/>
    <x v="1"/>
    <x v="9"/>
    <x v="1"/>
  </r>
  <r>
    <x v="549"/>
    <x v="14"/>
    <x v="5"/>
    <d v="2020-10-16T16:49:38"/>
    <x v="6"/>
    <x v="1"/>
    <x v="9"/>
    <x v="1"/>
  </r>
  <r>
    <x v="549"/>
    <x v="1"/>
    <x v="1"/>
    <d v="2020-07-09T22:15:23"/>
    <x v="11"/>
    <x v="1"/>
    <x v="9"/>
    <x v="0"/>
  </r>
  <r>
    <x v="549"/>
    <x v="9"/>
    <x v="9"/>
    <d v="2020-07-27T13:05:54"/>
    <x v="11"/>
    <x v="1"/>
    <x v="9"/>
    <x v="1"/>
  </r>
  <r>
    <x v="549"/>
    <x v="3"/>
    <x v="3"/>
    <d v="2020-11-16T07:35:22"/>
    <x v="0"/>
    <x v="1"/>
    <x v="9"/>
    <x v="1"/>
  </r>
  <r>
    <x v="549"/>
    <x v="6"/>
    <x v="6"/>
    <d v="2021-04-12T12:04:20"/>
    <x v="2"/>
    <x v="1"/>
    <x v="9"/>
    <x v="0"/>
  </r>
  <r>
    <x v="549"/>
    <x v="12"/>
    <x v="12"/>
    <d v="2020-11-10T15:08:21"/>
    <x v="0"/>
    <x v="1"/>
    <x v="9"/>
    <x v="1"/>
  </r>
  <r>
    <x v="549"/>
    <x v="12"/>
    <x v="12"/>
    <d v="2020-09-19T03:56:22"/>
    <x v="7"/>
    <x v="1"/>
    <x v="9"/>
    <x v="1"/>
  </r>
  <r>
    <x v="549"/>
    <x v="14"/>
    <x v="5"/>
    <d v="2021-01-25T22:00:34"/>
    <x v="3"/>
    <x v="1"/>
    <x v="9"/>
    <x v="1"/>
  </r>
  <r>
    <x v="549"/>
    <x v="10"/>
    <x v="10"/>
    <d v="2021-01-11T01:50:48"/>
    <x v="3"/>
    <x v="1"/>
    <x v="9"/>
    <x v="1"/>
  </r>
  <r>
    <x v="549"/>
    <x v="11"/>
    <x v="11"/>
    <d v="2021-05-18T19:49:12"/>
    <x v="9"/>
    <x v="1"/>
    <x v="9"/>
    <x v="0"/>
  </r>
  <r>
    <x v="549"/>
    <x v="10"/>
    <x v="10"/>
    <d v="2020-12-13T12:52:15"/>
    <x v="5"/>
    <x v="1"/>
    <x v="9"/>
    <x v="1"/>
  </r>
  <r>
    <x v="549"/>
    <x v="7"/>
    <x v="7"/>
    <d v="2020-08-13T05:20:29"/>
    <x v="4"/>
    <x v="1"/>
    <x v="9"/>
    <x v="1"/>
  </r>
  <r>
    <x v="549"/>
    <x v="3"/>
    <x v="3"/>
    <d v="2020-11-25T11:07:39"/>
    <x v="0"/>
    <x v="1"/>
    <x v="9"/>
    <x v="1"/>
  </r>
  <r>
    <x v="549"/>
    <x v="2"/>
    <x v="2"/>
    <d v="2020-11-07T02:47:57"/>
    <x v="0"/>
    <x v="1"/>
    <x v="9"/>
    <x v="0"/>
  </r>
  <r>
    <x v="549"/>
    <x v="12"/>
    <x v="12"/>
    <d v="2020-12-30T15:54:10"/>
    <x v="5"/>
    <x v="1"/>
    <x v="9"/>
    <x v="1"/>
  </r>
  <r>
    <x v="549"/>
    <x v="0"/>
    <x v="0"/>
    <d v="2021-01-02T22:14:06"/>
    <x v="3"/>
    <x v="1"/>
    <x v="9"/>
    <x v="0"/>
  </r>
  <r>
    <x v="549"/>
    <x v="4"/>
    <x v="4"/>
    <d v="2020-11-28T18:49:20"/>
    <x v="0"/>
    <x v="1"/>
    <x v="9"/>
    <x v="2"/>
  </r>
  <r>
    <x v="549"/>
    <x v="15"/>
    <x v="14"/>
    <d v="2020-08-28T09:32:54"/>
    <x v="4"/>
    <x v="1"/>
    <x v="9"/>
    <x v="1"/>
  </r>
  <r>
    <x v="549"/>
    <x v="1"/>
    <x v="1"/>
    <d v="2021-04-05T01:18:00"/>
    <x v="2"/>
    <x v="1"/>
    <x v="9"/>
    <x v="0"/>
  </r>
  <r>
    <x v="549"/>
    <x v="7"/>
    <x v="7"/>
    <d v="2020-08-20T15:49:33"/>
    <x v="4"/>
    <x v="1"/>
    <x v="9"/>
    <x v="1"/>
  </r>
  <r>
    <x v="549"/>
    <x v="2"/>
    <x v="2"/>
    <d v="2020-12-24T14:27:46"/>
    <x v="5"/>
    <x v="1"/>
    <x v="9"/>
    <x v="0"/>
  </r>
  <r>
    <x v="549"/>
    <x v="15"/>
    <x v="14"/>
    <d v="2020-11-05T21:22:47"/>
    <x v="0"/>
    <x v="1"/>
    <x v="9"/>
    <x v="1"/>
  </r>
  <r>
    <x v="549"/>
    <x v="12"/>
    <x v="12"/>
    <d v="2021-01-20T19:08:34"/>
    <x v="3"/>
    <x v="1"/>
    <x v="9"/>
    <x v="1"/>
  </r>
  <r>
    <x v="549"/>
    <x v="8"/>
    <x v="8"/>
    <d v="2020-06-26T20:54:20"/>
    <x v="1"/>
    <x v="1"/>
    <x v="9"/>
    <x v="2"/>
  </r>
  <r>
    <x v="549"/>
    <x v="5"/>
    <x v="5"/>
    <d v="2020-08-31T09:13:22"/>
    <x v="4"/>
    <x v="1"/>
    <x v="9"/>
    <x v="1"/>
  </r>
  <r>
    <x v="550"/>
    <x v="0"/>
    <x v="0"/>
    <d v="2020-12-15T22:15:58"/>
    <x v="5"/>
    <x v="0"/>
    <x v="0"/>
    <x v="0"/>
  </r>
  <r>
    <x v="550"/>
    <x v="10"/>
    <x v="10"/>
    <d v="2021-02-20T12:04:27"/>
    <x v="8"/>
    <x v="0"/>
    <x v="0"/>
    <x v="1"/>
  </r>
  <r>
    <x v="550"/>
    <x v="7"/>
    <x v="7"/>
    <d v="2020-10-25T10:10:53"/>
    <x v="6"/>
    <x v="0"/>
    <x v="0"/>
    <x v="1"/>
  </r>
  <r>
    <x v="550"/>
    <x v="13"/>
    <x v="13"/>
    <d v="2020-12-27T22:32:45"/>
    <x v="5"/>
    <x v="0"/>
    <x v="0"/>
    <x v="1"/>
  </r>
  <r>
    <x v="550"/>
    <x v="6"/>
    <x v="6"/>
    <d v="2020-06-20T14:48:35"/>
    <x v="1"/>
    <x v="0"/>
    <x v="0"/>
    <x v="0"/>
  </r>
  <r>
    <x v="550"/>
    <x v="5"/>
    <x v="5"/>
    <d v="2021-02-05T23:44:20"/>
    <x v="8"/>
    <x v="0"/>
    <x v="0"/>
    <x v="1"/>
  </r>
  <r>
    <x v="550"/>
    <x v="13"/>
    <x v="13"/>
    <d v="2020-07-24T00:26:47"/>
    <x v="11"/>
    <x v="0"/>
    <x v="0"/>
    <x v="1"/>
  </r>
  <r>
    <x v="550"/>
    <x v="10"/>
    <x v="10"/>
    <d v="2020-10-02T22:36:44"/>
    <x v="6"/>
    <x v="0"/>
    <x v="0"/>
    <x v="1"/>
  </r>
  <r>
    <x v="550"/>
    <x v="2"/>
    <x v="2"/>
    <d v="2020-11-19T21:52:16"/>
    <x v="0"/>
    <x v="0"/>
    <x v="0"/>
    <x v="0"/>
  </r>
  <r>
    <x v="550"/>
    <x v="0"/>
    <x v="0"/>
    <d v="2020-07-01T17:09:15"/>
    <x v="11"/>
    <x v="0"/>
    <x v="0"/>
    <x v="0"/>
  </r>
  <r>
    <x v="550"/>
    <x v="4"/>
    <x v="4"/>
    <d v="2021-06-05T12:29:12"/>
    <x v="1"/>
    <x v="0"/>
    <x v="0"/>
    <x v="2"/>
  </r>
  <r>
    <x v="550"/>
    <x v="2"/>
    <x v="2"/>
    <d v="2020-12-03T18:50:44"/>
    <x v="5"/>
    <x v="0"/>
    <x v="0"/>
    <x v="0"/>
  </r>
  <r>
    <x v="550"/>
    <x v="7"/>
    <x v="7"/>
    <d v="2020-06-27T22:47:55"/>
    <x v="1"/>
    <x v="0"/>
    <x v="0"/>
    <x v="1"/>
  </r>
  <r>
    <x v="550"/>
    <x v="12"/>
    <x v="12"/>
    <d v="2021-03-27T00:46:35"/>
    <x v="10"/>
    <x v="0"/>
    <x v="0"/>
    <x v="1"/>
  </r>
  <r>
    <x v="550"/>
    <x v="15"/>
    <x v="14"/>
    <d v="2020-06-30T12:35:47"/>
    <x v="1"/>
    <x v="0"/>
    <x v="0"/>
    <x v="1"/>
  </r>
  <r>
    <x v="550"/>
    <x v="13"/>
    <x v="13"/>
    <d v="2020-10-19T11:51:57"/>
    <x v="6"/>
    <x v="0"/>
    <x v="0"/>
    <x v="1"/>
  </r>
  <r>
    <x v="550"/>
    <x v="0"/>
    <x v="0"/>
    <d v="2021-01-19T19:15:35"/>
    <x v="3"/>
    <x v="0"/>
    <x v="0"/>
    <x v="0"/>
  </r>
  <r>
    <x v="550"/>
    <x v="5"/>
    <x v="5"/>
    <d v="2021-02-04T14:58:23"/>
    <x v="8"/>
    <x v="0"/>
    <x v="0"/>
    <x v="1"/>
  </r>
  <r>
    <x v="550"/>
    <x v="11"/>
    <x v="11"/>
    <d v="2021-04-18T00:31:03"/>
    <x v="2"/>
    <x v="0"/>
    <x v="0"/>
    <x v="0"/>
  </r>
  <r>
    <x v="550"/>
    <x v="1"/>
    <x v="1"/>
    <d v="2021-06-13T15:32:39"/>
    <x v="1"/>
    <x v="0"/>
    <x v="0"/>
    <x v="0"/>
  </r>
  <r>
    <x v="550"/>
    <x v="4"/>
    <x v="4"/>
    <d v="2020-12-21T15:50:58"/>
    <x v="5"/>
    <x v="0"/>
    <x v="0"/>
    <x v="2"/>
  </r>
  <r>
    <x v="550"/>
    <x v="13"/>
    <x v="13"/>
    <d v="2020-08-15T19:40:55"/>
    <x v="4"/>
    <x v="0"/>
    <x v="0"/>
    <x v="1"/>
  </r>
  <r>
    <x v="550"/>
    <x v="3"/>
    <x v="3"/>
    <d v="2021-06-03T05:07:13"/>
    <x v="1"/>
    <x v="0"/>
    <x v="0"/>
    <x v="1"/>
  </r>
  <r>
    <x v="550"/>
    <x v="11"/>
    <x v="11"/>
    <d v="2021-04-22T20:37:33"/>
    <x v="2"/>
    <x v="0"/>
    <x v="0"/>
    <x v="0"/>
  </r>
  <r>
    <x v="550"/>
    <x v="9"/>
    <x v="9"/>
    <d v="2021-05-24T16:34:30"/>
    <x v="9"/>
    <x v="0"/>
    <x v="0"/>
    <x v="1"/>
  </r>
  <r>
    <x v="550"/>
    <x v="6"/>
    <x v="6"/>
    <d v="2020-09-25T20:12:36"/>
    <x v="7"/>
    <x v="0"/>
    <x v="0"/>
    <x v="0"/>
  </r>
  <r>
    <x v="550"/>
    <x v="7"/>
    <x v="7"/>
    <d v="2020-12-28T20:12:03"/>
    <x v="5"/>
    <x v="0"/>
    <x v="0"/>
    <x v="1"/>
  </r>
  <r>
    <x v="550"/>
    <x v="3"/>
    <x v="3"/>
    <d v="2021-03-12T04:32:40"/>
    <x v="10"/>
    <x v="0"/>
    <x v="0"/>
    <x v="1"/>
  </r>
  <r>
    <x v="550"/>
    <x v="3"/>
    <x v="3"/>
    <d v="2021-02-17T20:08:17"/>
    <x v="8"/>
    <x v="0"/>
    <x v="0"/>
    <x v="1"/>
  </r>
  <r>
    <x v="550"/>
    <x v="7"/>
    <x v="7"/>
    <d v="2021-04-20T13:26:38"/>
    <x v="2"/>
    <x v="0"/>
    <x v="0"/>
    <x v="1"/>
  </r>
  <r>
    <x v="550"/>
    <x v="1"/>
    <x v="1"/>
    <d v="2021-06-09T02:03:02"/>
    <x v="1"/>
    <x v="0"/>
    <x v="0"/>
    <x v="0"/>
  </r>
  <r>
    <x v="550"/>
    <x v="15"/>
    <x v="14"/>
    <d v="2020-07-23T07:56:10"/>
    <x v="11"/>
    <x v="0"/>
    <x v="0"/>
    <x v="1"/>
  </r>
  <r>
    <x v="550"/>
    <x v="7"/>
    <x v="7"/>
    <d v="2020-11-16T04:02:06"/>
    <x v="0"/>
    <x v="0"/>
    <x v="0"/>
    <x v="1"/>
  </r>
  <r>
    <x v="550"/>
    <x v="0"/>
    <x v="0"/>
    <d v="2021-05-02T07:12:13"/>
    <x v="9"/>
    <x v="0"/>
    <x v="0"/>
    <x v="0"/>
  </r>
  <r>
    <x v="550"/>
    <x v="14"/>
    <x v="5"/>
    <d v="2021-04-22T06:54:12"/>
    <x v="2"/>
    <x v="0"/>
    <x v="0"/>
    <x v="1"/>
  </r>
  <r>
    <x v="550"/>
    <x v="2"/>
    <x v="2"/>
    <d v="2020-08-16T13:42:50"/>
    <x v="4"/>
    <x v="0"/>
    <x v="0"/>
    <x v="0"/>
  </r>
  <r>
    <x v="550"/>
    <x v="10"/>
    <x v="10"/>
    <d v="2020-09-17T22:12:18"/>
    <x v="7"/>
    <x v="0"/>
    <x v="0"/>
    <x v="1"/>
  </r>
  <r>
    <x v="550"/>
    <x v="1"/>
    <x v="1"/>
    <d v="2021-06-14T21:41:24"/>
    <x v="1"/>
    <x v="0"/>
    <x v="0"/>
    <x v="0"/>
  </r>
  <r>
    <x v="550"/>
    <x v="2"/>
    <x v="2"/>
    <d v="2021-05-02T13:38:30"/>
    <x v="9"/>
    <x v="0"/>
    <x v="0"/>
    <x v="0"/>
  </r>
  <r>
    <x v="550"/>
    <x v="5"/>
    <x v="5"/>
    <d v="2020-09-30T07:06:40"/>
    <x v="7"/>
    <x v="0"/>
    <x v="0"/>
    <x v="1"/>
  </r>
  <r>
    <x v="551"/>
    <x v="4"/>
    <x v="4"/>
    <d v="2020-08-07T00:24:00"/>
    <x v="4"/>
    <x v="0"/>
    <x v="2"/>
    <x v="2"/>
  </r>
  <r>
    <x v="551"/>
    <x v="4"/>
    <x v="4"/>
    <d v="2021-04-13T16:27:30"/>
    <x v="2"/>
    <x v="0"/>
    <x v="2"/>
    <x v="2"/>
  </r>
  <r>
    <x v="551"/>
    <x v="8"/>
    <x v="8"/>
    <d v="2021-03-12T10:42:33"/>
    <x v="10"/>
    <x v="0"/>
    <x v="2"/>
    <x v="2"/>
  </r>
  <r>
    <x v="551"/>
    <x v="5"/>
    <x v="5"/>
    <d v="2020-11-04T10:10:47"/>
    <x v="0"/>
    <x v="0"/>
    <x v="2"/>
    <x v="1"/>
  </r>
  <r>
    <x v="551"/>
    <x v="6"/>
    <x v="6"/>
    <d v="2021-01-19T14:04:22"/>
    <x v="3"/>
    <x v="0"/>
    <x v="2"/>
    <x v="0"/>
  </r>
  <r>
    <x v="551"/>
    <x v="0"/>
    <x v="0"/>
    <d v="2020-09-27T01:19:12"/>
    <x v="7"/>
    <x v="0"/>
    <x v="2"/>
    <x v="0"/>
  </r>
  <r>
    <x v="551"/>
    <x v="13"/>
    <x v="13"/>
    <d v="2020-09-24T23:16:54"/>
    <x v="7"/>
    <x v="0"/>
    <x v="2"/>
    <x v="1"/>
  </r>
  <r>
    <x v="551"/>
    <x v="13"/>
    <x v="13"/>
    <d v="2021-06-02T13:29:45"/>
    <x v="1"/>
    <x v="0"/>
    <x v="2"/>
    <x v="1"/>
  </r>
  <r>
    <x v="551"/>
    <x v="14"/>
    <x v="5"/>
    <d v="2020-11-01T20:29:53"/>
    <x v="0"/>
    <x v="0"/>
    <x v="2"/>
    <x v="1"/>
  </r>
  <r>
    <x v="551"/>
    <x v="0"/>
    <x v="0"/>
    <d v="2021-04-03T03:37:14"/>
    <x v="2"/>
    <x v="0"/>
    <x v="2"/>
    <x v="0"/>
  </r>
  <r>
    <x v="551"/>
    <x v="15"/>
    <x v="14"/>
    <d v="2020-07-28T00:12:40"/>
    <x v="11"/>
    <x v="0"/>
    <x v="2"/>
    <x v="1"/>
  </r>
  <r>
    <x v="551"/>
    <x v="10"/>
    <x v="10"/>
    <d v="2021-04-05T22:38:21"/>
    <x v="2"/>
    <x v="0"/>
    <x v="2"/>
    <x v="1"/>
  </r>
  <r>
    <x v="551"/>
    <x v="14"/>
    <x v="5"/>
    <d v="2020-08-17T11:03:28"/>
    <x v="4"/>
    <x v="0"/>
    <x v="2"/>
    <x v="1"/>
  </r>
  <r>
    <x v="551"/>
    <x v="5"/>
    <x v="5"/>
    <d v="2021-03-12T16:12:00"/>
    <x v="10"/>
    <x v="0"/>
    <x v="2"/>
    <x v="1"/>
  </r>
  <r>
    <x v="551"/>
    <x v="8"/>
    <x v="8"/>
    <d v="2021-02-21T10:21:45"/>
    <x v="8"/>
    <x v="0"/>
    <x v="2"/>
    <x v="2"/>
  </r>
  <r>
    <x v="551"/>
    <x v="12"/>
    <x v="12"/>
    <d v="2021-03-03T08:38:29"/>
    <x v="10"/>
    <x v="0"/>
    <x v="2"/>
    <x v="1"/>
  </r>
  <r>
    <x v="551"/>
    <x v="5"/>
    <x v="5"/>
    <d v="2020-07-19T08:07:49"/>
    <x v="11"/>
    <x v="0"/>
    <x v="2"/>
    <x v="1"/>
  </r>
  <r>
    <x v="552"/>
    <x v="6"/>
    <x v="6"/>
    <d v="2021-01-20T10:50:43"/>
    <x v="3"/>
    <x v="1"/>
    <x v="14"/>
    <x v="0"/>
  </r>
  <r>
    <x v="552"/>
    <x v="15"/>
    <x v="14"/>
    <d v="2020-08-12T15:46:10"/>
    <x v="4"/>
    <x v="1"/>
    <x v="14"/>
    <x v="1"/>
  </r>
  <r>
    <x v="552"/>
    <x v="6"/>
    <x v="6"/>
    <d v="2020-10-05T12:58:54"/>
    <x v="6"/>
    <x v="1"/>
    <x v="14"/>
    <x v="0"/>
  </r>
  <r>
    <x v="552"/>
    <x v="12"/>
    <x v="12"/>
    <d v="2021-06-05T19:48:42"/>
    <x v="1"/>
    <x v="1"/>
    <x v="14"/>
    <x v="1"/>
  </r>
  <r>
    <x v="552"/>
    <x v="1"/>
    <x v="1"/>
    <d v="2020-11-21T06:15:05"/>
    <x v="0"/>
    <x v="1"/>
    <x v="14"/>
    <x v="0"/>
  </r>
  <r>
    <x v="552"/>
    <x v="12"/>
    <x v="12"/>
    <d v="2021-01-30T03:43:25"/>
    <x v="3"/>
    <x v="1"/>
    <x v="14"/>
    <x v="1"/>
  </r>
  <r>
    <x v="552"/>
    <x v="3"/>
    <x v="3"/>
    <d v="2020-08-18T04:04:09"/>
    <x v="4"/>
    <x v="1"/>
    <x v="14"/>
    <x v="1"/>
  </r>
  <r>
    <x v="552"/>
    <x v="10"/>
    <x v="10"/>
    <d v="2020-08-19T03:45:01"/>
    <x v="4"/>
    <x v="1"/>
    <x v="14"/>
    <x v="1"/>
  </r>
  <r>
    <x v="552"/>
    <x v="6"/>
    <x v="6"/>
    <d v="2021-06-16T10:33:15"/>
    <x v="1"/>
    <x v="1"/>
    <x v="14"/>
    <x v="0"/>
  </r>
  <r>
    <x v="552"/>
    <x v="7"/>
    <x v="7"/>
    <d v="2020-06-30T01:43:41"/>
    <x v="1"/>
    <x v="1"/>
    <x v="14"/>
    <x v="1"/>
  </r>
  <r>
    <x v="552"/>
    <x v="4"/>
    <x v="4"/>
    <d v="2021-01-30T04:23:38"/>
    <x v="3"/>
    <x v="1"/>
    <x v="14"/>
    <x v="2"/>
  </r>
  <r>
    <x v="552"/>
    <x v="2"/>
    <x v="2"/>
    <d v="2020-08-09T15:37:00"/>
    <x v="4"/>
    <x v="1"/>
    <x v="14"/>
    <x v="0"/>
  </r>
  <r>
    <x v="552"/>
    <x v="14"/>
    <x v="5"/>
    <d v="2020-08-11T16:04:43"/>
    <x v="4"/>
    <x v="1"/>
    <x v="14"/>
    <x v="1"/>
  </r>
  <r>
    <x v="552"/>
    <x v="15"/>
    <x v="14"/>
    <d v="2021-02-26T19:55:38"/>
    <x v="8"/>
    <x v="1"/>
    <x v="14"/>
    <x v="1"/>
  </r>
  <r>
    <x v="552"/>
    <x v="8"/>
    <x v="8"/>
    <d v="2021-02-27T08:55:34"/>
    <x v="8"/>
    <x v="1"/>
    <x v="14"/>
    <x v="2"/>
  </r>
  <r>
    <x v="552"/>
    <x v="11"/>
    <x v="11"/>
    <d v="2021-05-14T16:32:17"/>
    <x v="9"/>
    <x v="1"/>
    <x v="14"/>
    <x v="0"/>
  </r>
  <r>
    <x v="552"/>
    <x v="15"/>
    <x v="14"/>
    <d v="2020-08-17T17:27:40"/>
    <x v="4"/>
    <x v="1"/>
    <x v="14"/>
    <x v="1"/>
  </r>
  <r>
    <x v="552"/>
    <x v="11"/>
    <x v="11"/>
    <d v="2020-12-14T05:26:33"/>
    <x v="5"/>
    <x v="1"/>
    <x v="14"/>
    <x v="0"/>
  </r>
  <r>
    <x v="552"/>
    <x v="7"/>
    <x v="7"/>
    <d v="2020-08-07T13:13:17"/>
    <x v="4"/>
    <x v="1"/>
    <x v="14"/>
    <x v="1"/>
  </r>
  <r>
    <x v="552"/>
    <x v="10"/>
    <x v="10"/>
    <d v="2021-03-30T07:52:53"/>
    <x v="10"/>
    <x v="1"/>
    <x v="14"/>
    <x v="1"/>
  </r>
  <r>
    <x v="552"/>
    <x v="2"/>
    <x v="2"/>
    <d v="2021-04-17T11:31:59"/>
    <x v="2"/>
    <x v="1"/>
    <x v="14"/>
    <x v="0"/>
  </r>
  <r>
    <x v="552"/>
    <x v="8"/>
    <x v="8"/>
    <d v="2020-12-09T07:57:38"/>
    <x v="5"/>
    <x v="1"/>
    <x v="14"/>
    <x v="2"/>
  </r>
  <r>
    <x v="552"/>
    <x v="12"/>
    <x v="12"/>
    <d v="2020-11-19T09:20:01"/>
    <x v="0"/>
    <x v="1"/>
    <x v="14"/>
    <x v="1"/>
  </r>
  <r>
    <x v="552"/>
    <x v="9"/>
    <x v="9"/>
    <d v="2020-12-07T22:44:26"/>
    <x v="5"/>
    <x v="1"/>
    <x v="14"/>
    <x v="1"/>
  </r>
  <r>
    <x v="552"/>
    <x v="9"/>
    <x v="9"/>
    <d v="2020-12-23T00:10:39"/>
    <x v="5"/>
    <x v="1"/>
    <x v="14"/>
    <x v="1"/>
  </r>
  <r>
    <x v="552"/>
    <x v="5"/>
    <x v="5"/>
    <d v="2021-02-12T14:03:36"/>
    <x v="8"/>
    <x v="1"/>
    <x v="14"/>
    <x v="1"/>
  </r>
  <r>
    <x v="552"/>
    <x v="8"/>
    <x v="8"/>
    <d v="2021-01-22T18:33:44"/>
    <x v="3"/>
    <x v="1"/>
    <x v="14"/>
    <x v="2"/>
  </r>
  <r>
    <x v="552"/>
    <x v="14"/>
    <x v="5"/>
    <d v="2020-12-20T00:51:55"/>
    <x v="5"/>
    <x v="1"/>
    <x v="14"/>
    <x v="1"/>
  </r>
  <r>
    <x v="552"/>
    <x v="14"/>
    <x v="5"/>
    <d v="2020-12-25T03:59:23"/>
    <x v="5"/>
    <x v="1"/>
    <x v="14"/>
    <x v="1"/>
  </r>
  <r>
    <x v="552"/>
    <x v="9"/>
    <x v="9"/>
    <d v="2020-11-10T20:23:54"/>
    <x v="0"/>
    <x v="1"/>
    <x v="14"/>
    <x v="1"/>
  </r>
  <r>
    <x v="552"/>
    <x v="1"/>
    <x v="1"/>
    <d v="2020-06-18T17:24:01"/>
    <x v="1"/>
    <x v="1"/>
    <x v="14"/>
    <x v="0"/>
  </r>
  <r>
    <x v="552"/>
    <x v="15"/>
    <x v="14"/>
    <d v="2021-04-10T06:08:48"/>
    <x v="2"/>
    <x v="1"/>
    <x v="14"/>
    <x v="1"/>
  </r>
  <r>
    <x v="552"/>
    <x v="3"/>
    <x v="3"/>
    <d v="2020-06-28T09:21:35"/>
    <x v="1"/>
    <x v="1"/>
    <x v="14"/>
    <x v="1"/>
  </r>
  <r>
    <x v="552"/>
    <x v="11"/>
    <x v="11"/>
    <d v="2021-04-12T22:25:24"/>
    <x v="2"/>
    <x v="1"/>
    <x v="14"/>
    <x v="0"/>
  </r>
  <r>
    <x v="552"/>
    <x v="8"/>
    <x v="8"/>
    <d v="2021-04-17T19:19:14"/>
    <x v="2"/>
    <x v="1"/>
    <x v="14"/>
    <x v="2"/>
  </r>
  <r>
    <x v="552"/>
    <x v="11"/>
    <x v="11"/>
    <d v="2020-07-13T00:09:09"/>
    <x v="11"/>
    <x v="1"/>
    <x v="14"/>
    <x v="0"/>
  </r>
  <r>
    <x v="552"/>
    <x v="9"/>
    <x v="9"/>
    <d v="2021-01-09T10:38:02"/>
    <x v="3"/>
    <x v="1"/>
    <x v="14"/>
    <x v="1"/>
  </r>
  <r>
    <x v="552"/>
    <x v="6"/>
    <x v="6"/>
    <d v="2021-06-15T20:02:14"/>
    <x v="1"/>
    <x v="1"/>
    <x v="14"/>
    <x v="0"/>
  </r>
  <r>
    <x v="552"/>
    <x v="9"/>
    <x v="9"/>
    <d v="2020-09-22T00:08:15"/>
    <x v="7"/>
    <x v="1"/>
    <x v="14"/>
    <x v="1"/>
  </r>
  <r>
    <x v="553"/>
    <x v="14"/>
    <x v="5"/>
    <d v="2021-04-29T09:40:39"/>
    <x v="2"/>
    <x v="0"/>
    <x v="15"/>
    <x v="1"/>
  </r>
  <r>
    <x v="553"/>
    <x v="10"/>
    <x v="10"/>
    <d v="2020-11-18T03:00:07"/>
    <x v="0"/>
    <x v="0"/>
    <x v="15"/>
    <x v="1"/>
  </r>
  <r>
    <x v="553"/>
    <x v="13"/>
    <x v="13"/>
    <d v="2020-10-12T22:18:10"/>
    <x v="6"/>
    <x v="0"/>
    <x v="15"/>
    <x v="1"/>
  </r>
  <r>
    <x v="553"/>
    <x v="8"/>
    <x v="8"/>
    <d v="2020-08-02T02:01:17"/>
    <x v="4"/>
    <x v="0"/>
    <x v="15"/>
    <x v="2"/>
  </r>
  <r>
    <x v="553"/>
    <x v="14"/>
    <x v="5"/>
    <d v="2021-05-29T20:09:43"/>
    <x v="9"/>
    <x v="0"/>
    <x v="15"/>
    <x v="1"/>
  </r>
  <r>
    <x v="553"/>
    <x v="7"/>
    <x v="7"/>
    <d v="2020-06-20T19:33:51"/>
    <x v="1"/>
    <x v="0"/>
    <x v="15"/>
    <x v="1"/>
  </r>
  <r>
    <x v="553"/>
    <x v="6"/>
    <x v="6"/>
    <d v="2021-06-07T22:55:33"/>
    <x v="1"/>
    <x v="0"/>
    <x v="15"/>
    <x v="0"/>
  </r>
  <r>
    <x v="553"/>
    <x v="6"/>
    <x v="6"/>
    <d v="2020-08-30T10:26:48"/>
    <x v="4"/>
    <x v="0"/>
    <x v="15"/>
    <x v="0"/>
  </r>
  <r>
    <x v="553"/>
    <x v="15"/>
    <x v="14"/>
    <d v="2020-11-27T14:05:11"/>
    <x v="0"/>
    <x v="0"/>
    <x v="15"/>
    <x v="1"/>
  </r>
  <r>
    <x v="553"/>
    <x v="1"/>
    <x v="1"/>
    <d v="2021-01-13T04:41:09"/>
    <x v="3"/>
    <x v="0"/>
    <x v="15"/>
    <x v="0"/>
  </r>
  <r>
    <x v="553"/>
    <x v="12"/>
    <x v="12"/>
    <d v="2020-09-18T23:54:42"/>
    <x v="7"/>
    <x v="0"/>
    <x v="15"/>
    <x v="1"/>
  </r>
  <r>
    <x v="553"/>
    <x v="2"/>
    <x v="2"/>
    <d v="2020-09-22T06:01:02"/>
    <x v="7"/>
    <x v="0"/>
    <x v="15"/>
    <x v="0"/>
  </r>
  <r>
    <x v="553"/>
    <x v="1"/>
    <x v="1"/>
    <d v="2021-05-04T10:47:44"/>
    <x v="9"/>
    <x v="0"/>
    <x v="15"/>
    <x v="0"/>
  </r>
  <r>
    <x v="553"/>
    <x v="3"/>
    <x v="3"/>
    <d v="2020-08-18T21:40:13"/>
    <x v="4"/>
    <x v="0"/>
    <x v="15"/>
    <x v="1"/>
  </r>
  <r>
    <x v="553"/>
    <x v="8"/>
    <x v="8"/>
    <d v="2020-06-27T23:08:48"/>
    <x v="1"/>
    <x v="0"/>
    <x v="15"/>
    <x v="2"/>
  </r>
  <r>
    <x v="553"/>
    <x v="12"/>
    <x v="12"/>
    <d v="2020-10-08T11:40:27"/>
    <x v="6"/>
    <x v="0"/>
    <x v="15"/>
    <x v="1"/>
  </r>
  <r>
    <x v="553"/>
    <x v="0"/>
    <x v="0"/>
    <d v="2021-02-23T21:31:16"/>
    <x v="8"/>
    <x v="0"/>
    <x v="15"/>
    <x v="0"/>
  </r>
  <r>
    <x v="553"/>
    <x v="14"/>
    <x v="5"/>
    <d v="2021-05-18T05:54:33"/>
    <x v="9"/>
    <x v="0"/>
    <x v="15"/>
    <x v="1"/>
  </r>
  <r>
    <x v="553"/>
    <x v="2"/>
    <x v="2"/>
    <d v="2021-01-27T00:17:54"/>
    <x v="3"/>
    <x v="0"/>
    <x v="15"/>
    <x v="0"/>
  </r>
  <r>
    <x v="553"/>
    <x v="5"/>
    <x v="5"/>
    <d v="2020-09-12T04:39:41"/>
    <x v="7"/>
    <x v="0"/>
    <x v="15"/>
    <x v="1"/>
  </r>
  <r>
    <x v="553"/>
    <x v="14"/>
    <x v="5"/>
    <d v="2021-06-04T12:29:40"/>
    <x v="1"/>
    <x v="0"/>
    <x v="15"/>
    <x v="1"/>
  </r>
  <r>
    <x v="553"/>
    <x v="10"/>
    <x v="10"/>
    <d v="2020-07-04T05:34:59"/>
    <x v="11"/>
    <x v="0"/>
    <x v="15"/>
    <x v="1"/>
  </r>
  <r>
    <x v="553"/>
    <x v="8"/>
    <x v="8"/>
    <d v="2021-06-04T05:55:19"/>
    <x v="1"/>
    <x v="0"/>
    <x v="15"/>
    <x v="2"/>
  </r>
  <r>
    <x v="553"/>
    <x v="0"/>
    <x v="0"/>
    <d v="2020-09-29T23:53:00"/>
    <x v="7"/>
    <x v="0"/>
    <x v="15"/>
    <x v="0"/>
  </r>
  <r>
    <x v="553"/>
    <x v="5"/>
    <x v="5"/>
    <d v="2020-08-26T06:54:14"/>
    <x v="4"/>
    <x v="0"/>
    <x v="15"/>
    <x v="1"/>
  </r>
  <r>
    <x v="553"/>
    <x v="15"/>
    <x v="14"/>
    <d v="2021-03-06T04:07:05"/>
    <x v="10"/>
    <x v="0"/>
    <x v="15"/>
    <x v="1"/>
  </r>
  <r>
    <x v="553"/>
    <x v="0"/>
    <x v="0"/>
    <d v="2021-02-10T02:12:26"/>
    <x v="8"/>
    <x v="0"/>
    <x v="15"/>
    <x v="0"/>
  </r>
  <r>
    <x v="553"/>
    <x v="9"/>
    <x v="9"/>
    <d v="2021-04-13T17:14:54"/>
    <x v="2"/>
    <x v="0"/>
    <x v="15"/>
    <x v="1"/>
  </r>
  <r>
    <x v="553"/>
    <x v="8"/>
    <x v="8"/>
    <d v="2020-11-04T23:03:27"/>
    <x v="0"/>
    <x v="0"/>
    <x v="15"/>
    <x v="2"/>
  </r>
  <r>
    <x v="553"/>
    <x v="6"/>
    <x v="6"/>
    <d v="2020-07-12T00:43:57"/>
    <x v="11"/>
    <x v="0"/>
    <x v="15"/>
    <x v="0"/>
  </r>
  <r>
    <x v="553"/>
    <x v="9"/>
    <x v="9"/>
    <d v="2021-06-03T16:19:02"/>
    <x v="1"/>
    <x v="0"/>
    <x v="15"/>
    <x v="1"/>
  </r>
  <r>
    <x v="553"/>
    <x v="7"/>
    <x v="7"/>
    <d v="2020-12-17T03:02:06"/>
    <x v="5"/>
    <x v="0"/>
    <x v="15"/>
    <x v="1"/>
  </r>
  <r>
    <x v="553"/>
    <x v="15"/>
    <x v="14"/>
    <d v="2020-11-04T16:18:33"/>
    <x v="0"/>
    <x v="0"/>
    <x v="15"/>
    <x v="1"/>
  </r>
  <r>
    <x v="553"/>
    <x v="2"/>
    <x v="2"/>
    <d v="2020-10-17T02:42:09"/>
    <x v="6"/>
    <x v="0"/>
    <x v="15"/>
    <x v="0"/>
  </r>
  <r>
    <x v="553"/>
    <x v="10"/>
    <x v="10"/>
    <d v="2021-01-17T16:20:18"/>
    <x v="3"/>
    <x v="0"/>
    <x v="15"/>
    <x v="1"/>
  </r>
  <r>
    <x v="553"/>
    <x v="7"/>
    <x v="7"/>
    <d v="2020-12-09T09:55:56"/>
    <x v="5"/>
    <x v="0"/>
    <x v="15"/>
    <x v="1"/>
  </r>
  <r>
    <x v="553"/>
    <x v="12"/>
    <x v="12"/>
    <d v="2021-01-29T07:47:55"/>
    <x v="3"/>
    <x v="0"/>
    <x v="15"/>
    <x v="1"/>
  </r>
  <r>
    <x v="553"/>
    <x v="10"/>
    <x v="10"/>
    <d v="2021-06-08T08:24:38"/>
    <x v="1"/>
    <x v="0"/>
    <x v="15"/>
    <x v="1"/>
  </r>
  <r>
    <x v="553"/>
    <x v="15"/>
    <x v="14"/>
    <d v="2020-10-31T01:32:38"/>
    <x v="6"/>
    <x v="0"/>
    <x v="15"/>
    <x v="1"/>
  </r>
  <r>
    <x v="553"/>
    <x v="3"/>
    <x v="3"/>
    <d v="2021-02-26T20:53:03"/>
    <x v="8"/>
    <x v="0"/>
    <x v="15"/>
    <x v="1"/>
  </r>
  <r>
    <x v="553"/>
    <x v="13"/>
    <x v="13"/>
    <d v="2021-02-07T18:47:54"/>
    <x v="8"/>
    <x v="0"/>
    <x v="15"/>
    <x v="1"/>
  </r>
  <r>
    <x v="554"/>
    <x v="2"/>
    <x v="2"/>
    <d v="2021-06-02T17:40:36"/>
    <x v="1"/>
    <x v="1"/>
    <x v="5"/>
    <x v="0"/>
  </r>
  <r>
    <x v="554"/>
    <x v="2"/>
    <x v="2"/>
    <d v="2021-03-20T05:25:15"/>
    <x v="10"/>
    <x v="1"/>
    <x v="5"/>
    <x v="0"/>
  </r>
  <r>
    <x v="554"/>
    <x v="11"/>
    <x v="11"/>
    <d v="2021-05-13T07:15:41"/>
    <x v="9"/>
    <x v="1"/>
    <x v="5"/>
    <x v="0"/>
  </r>
  <r>
    <x v="554"/>
    <x v="6"/>
    <x v="6"/>
    <d v="2020-07-01T12:23:10"/>
    <x v="11"/>
    <x v="1"/>
    <x v="5"/>
    <x v="0"/>
  </r>
  <r>
    <x v="554"/>
    <x v="12"/>
    <x v="12"/>
    <d v="2020-07-08T18:53:29"/>
    <x v="11"/>
    <x v="1"/>
    <x v="5"/>
    <x v="1"/>
  </r>
  <r>
    <x v="554"/>
    <x v="11"/>
    <x v="11"/>
    <d v="2021-04-21T22:03:47"/>
    <x v="2"/>
    <x v="1"/>
    <x v="5"/>
    <x v="0"/>
  </r>
  <r>
    <x v="554"/>
    <x v="8"/>
    <x v="8"/>
    <d v="2020-12-19T15:20:46"/>
    <x v="5"/>
    <x v="1"/>
    <x v="5"/>
    <x v="2"/>
  </r>
  <r>
    <x v="554"/>
    <x v="6"/>
    <x v="6"/>
    <d v="2021-02-13T03:14:21"/>
    <x v="8"/>
    <x v="1"/>
    <x v="5"/>
    <x v="0"/>
  </r>
  <r>
    <x v="554"/>
    <x v="14"/>
    <x v="5"/>
    <d v="2021-03-19T14:35:42"/>
    <x v="10"/>
    <x v="1"/>
    <x v="5"/>
    <x v="1"/>
  </r>
  <r>
    <x v="554"/>
    <x v="4"/>
    <x v="4"/>
    <d v="2020-10-29T07:31:01"/>
    <x v="6"/>
    <x v="1"/>
    <x v="5"/>
    <x v="2"/>
  </r>
  <r>
    <x v="554"/>
    <x v="1"/>
    <x v="1"/>
    <d v="2020-10-13T00:03:39"/>
    <x v="6"/>
    <x v="1"/>
    <x v="5"/>
    <x v="0"/>
  </r>
  <r>
    <x v="554"/>
    <x v="8"/>
    <x v="8"/>
    <d v="2020-06-22T08:26:04"/>
    <x v="1"/>
    <x v="1"/>
    <x v="5"/>
    <x v="2"/>
  </r>
  <r>
    <x v="554"/>
    <x v="3"/>
    <x v="3"/>
    <d v="2020-06-24T05:11:06"/>
    <x v="1"/>
    <x v="1"/>
    <x v="5"/>
    <x v="1"/>
  </r>
  <r>
    <x v="554"/>
    <x v="2"/>
    <x v="2"/>
    <d v="2021-03-09T15:00:28"/>
    <x v="10"/>
    <x v="1"/>
    <x v="5"/>
    <x v="0"/>
  </r>
  <r>
    <x v="554"/>
    <x v="3"/>
    <x v="3"/>
    <d v="2021-06-03T08:50:35"/>
    <x v="1"/>
    <x v="1"/>
    <x v="5"/>
    <x v="1"/>
  </r>
  <r>
    <x v="554"/>
    <x v="8"/>
    <x v="8"/>
    <d v="2021-06-08T05:04:46"/>
    <x v="1"/>
    <x v="1"/>
    <x v="5"/>
    <x v="2"/>
  </r>
  <r>
    <x v="554"/>
    <x v="3"/>
    <x v="3"/>
    <d v="2020-08-19T07:25:23"/>
    <x v="4"/>
    <x v="1"/>
    <x v="5"/>
    <x v="1"/>
  </r>
  <r>
    <x v="554"/>
    <x v="9"/>
    <x v="9"/>
    <d v="2021-05-08T22:21:35"/>
    <x v="9"/>
    <x v="1"/>
    <x v="5"/>
    <x v="1"/>
  </r>
  <r>
    <x v="554"/>
    <x v="13"/>
    <x v="13"/>
    <d v="2021-01-05T09:29:18"/>
    <x v="3"/>
    <x v="1"/>
    <x v="5"/>
    <x v="1"/>
  </r>
  <r>
    <x v="555"/>
    <x v="13"/>
    <x v="13"/>
    <d v="2021-06-06T05:30:32"/>
    <x v="1"/>
    <x v="2"/>
    <x v="7"/>
    <x v="1"/>
  </r>
  <r>
    <x v="555"/>
    <x v="3"/>
    <x v="3"/>
    <d v="2020-07-16T10:29:42"/>
    <x v="11"/>
    <x v="2"/>
    <x v="7"/>
    <x v="1"/>
  </r>
  <r>
    <x v="555"/>
    <x v="13"/>
    <x v="13"/>
    <d v="2020-11-07T18:04:01"/>
    <x v="0"/>
    <x v="2"/>
    <x v="7"/>
    <x v="1"/>
  </r>
  <r>
    <x v="555"/>
    <x v="6"/>
    <x v="6"/>
    <d v="2020-09-30T03:38:07"/>
    <x v="7"/>
    <x v="2"/>
    <x v="7"/>
    <x v="0"/>
  </r>
  <r>
    <x v="555"/>
    <x v="12"/>
    <x v="12"/>
    <d v="2021-05-13T06:25:37"/>
    <x v="9"/>
    <x v="2"/>
    <x v="7"/>
    <x v="1"/>
  </r>
  <r>
    <x v="555"/>
    <x v="3"/>
    <x v="3"/>
    <d v="2021-04-11T15:37:58"/>
    <x v="2"/>
    <x v="2"/>
    <x v="7"/>
    <x v="1"/>
  </r>
  <r>
    <x v="555"/>
    <x v="14"/>
    <x v="5"/>
    <d v="2020-12-08T16:08:58"/>
    <x v="5"/>
    <x v="2"/>
    <x v="7"/>
    <x v="1"/>
  </r>
  <r>
    <x v="555"/>
    <x v="2"/>
    <x v="2"/>
    <d v="2021-03-06T09:29:07"/>
    <x v="10"/>
    <x v="2"/>
    <x v="7"/>
    <x v="0"/>
  </r>
  <r>
    <x v="555"/>
    <x v="2"/>
    <x v="2"/>
    <d v="2021-05-15T17:00:10"/>
    <x v="9"/>
    <x v="2"/>
    <x v="7"/>
    <x v="0"/>
  </r>
  <r>
    <x v="555"/>
    <x v="3"/>
    <x v="3"/>
    <d v="2020-09-15T14:47:11"/>
    <x v="7"/>
    <x v="2"/>
    <x v="7"/>
    <x v="1"/>
  </r>
  <r>
    <x v="555"/>
    <x v="1"/>
    <x v="1"/>
    <d v="2020-12-07T00:29:54"/>
    <x v="5"/>
    <x v="2"/>
    <x v="7"/>
    <x v="0"/>
  </r>
  <r>
    <x v="555"/>
    <x v="15"/>
    <x v="14"/>
    <d v="2020-07-17T12:22:59"/>
    <x v="11"/>
    <x v="2"/>
    <x v="7"/>
    <x v="1"/>
  </r>
  <r>
    <x v="555"/>
    <x v="1"/>
    <x v="1"/>
    <d v="2021-06-11T12:48:05"/>
    <x v="1"/>
    <x v="2"/>
    <x v="7"/>
    <x v="0"/>
  </r>
  <r>
    <x v="555"/>
    <x v="3"/>
    <x v="3"/>
    <d v="2021-06-12T23:26:25"/>
    <x v="1"/>
    <x v="2"/>
    <x v="7"/>
    <x v="1"/>
  </r>
  <r>
    <x v="555"/>
    <x v="10"/>
    <x v="10"/>
    <d v="2020-07-26T09:52:28"/>
    <x v="11"/>
    <x v="2"/>
    <x v="7"/>
    <x v="1"/>
  </r>
  <r>
    <x v="555"/>
    <x v="9"/>
    <x v="9"/>
    <d v="2020-11-14T09:50:41"/>
    <x v="0"/>
    <x v="2"/>
    <x v="7"/>
    <x v="1"/>
  </r>
  <r>
    <x v="555"/>
    <x v="10"/>
    <x v="10"/>
    <d v="2020-08-29T06:56:53"/>
    <x v="4"/>
    <x v="2"/>
    <x v="7"/>
    <x v="1"/>
  </r>
  <r>
    <x v="555"/>
    <x v="5"/>
    <x v="5"/>
    <d v="2021-06-02T02:31:55"/>
    <x v="1"/>
    <x v="2"/>
    <x v="7"/>
    <x v="1"/>
  </r>
  <r>
    <x v="555"/>
    <x v="8"/>
    <x v="8"/>
    <d v="2020-08-06T12:00:05"/>
    <x v="4"/>
    <x v="2"/>
    <x v="7"/>
    <x v="2"/>
  </r>
  <r>
    <x v="555"/>
    <x v="8"/>
    <x v="8"/>
    <d v="2020-10-14T09:16:53"/>
    <x v="6"/>
    <x v="2"/>
    <x v="7"/>
    <x v="2"/>
  </r>
  <r>
    <x v="555"/>
    <x v="7"/>
    <x v="7"/>
    <d v="2021-02-24T06:03:54"/>
    <x v="8"/>
    <x v="2"/>
    <x v="7"/>
    <x v="1"/>
  </r>
  <r>
    <x v="555"/>
    <x v="11"/>
    <x v="11"/>
    <d v="2021-02-12T10:16:00"/>
    <x v="8"/>
    <x v="2"/>
    <x v="7"/>
    <x v="0"/>
  </r>
  <r>
    <x v="555"/>
    <x v="12"/>
    <x v="12"/>
    <d v="2021-03-21T21:20:21"/>
    <x v="10"/>
    <x v="2"/>
    <x v="7"/>
    <x v="1"/>
  </r>
  <r>
    <x v="555"/>
    <x v="10"/>
    <x v="10"/>
    <d v="2020-11-23T07:01:18"/>
    <x v="0"/>
    <x v="2"/>
    <x v="7"/>
    <x v="1"/>
  </r>
  <r>
    <x v="555"/>
    <x v="10"/>
    <x v="10"/>
    <d v="2021-01-22T21:40:28"/>
    <x v="3"/>
    <x v="2"/>
    <x v="7"/>
    <x v="1"/>
  </r>
  <r>
    <x v="555"/>
    <x v="15"/>
    <x v="14"/>
    <d v="2021-05-07T10:35:20"/>
    <x v="9"/>
    <x v="2"/>
    <x v="7"/>
    <x v="1"/>
  </r>
  <r>
    <x v="555"/>
    <x v="3"/>
    <x v="3"/>
    <d v="2020-11-21T00:40:08"/>
    <x v="0"/>
    <x v="2"/>
    <x v="7"/>
    <x v="1"/>
  </r>
  <r>
    <x v="555"/>
    <x v="6"/>
    <x v="6"/>
    <d v="2021-04-28T09:27:36"/>
    <x v="2"/>
    <x v="2"/>
    <x v="7"/>
    <x v="0"/>
  </r>
  <r>
    <x v="555"/>
    <x v="10"/>
    <x v="10"/>
    <d v="2021-01-31T08:15:16"/>
    <x v="3"/>
    <x v="2"/>
    <x v="7"/>
    <x v="1"/>
  </r>
  <r>
    <x v="555"/>
    <x v="1"/>
    <x v="1"/>
    <d v="2021-04-17T03:44:11"/>
    <x v="2"/>
    <x v="2"/>
    <x v="7"/>
    <x v="0"/>
  </r>
  <r>
    <x v="555"/>
    <x v="3"/>
    <x v="3"/>
    <d v="2021-03-24T23:02:56"/>
    <x v="10"/>
    <x v="2"/>
    <x v="7"/>
    <x v="1"/>
  </r>
  <r>
    <x v="555"/>
    <x v="1"/>
    <x v="1"/>
    <d v="2020-12-20T13:14:18"/>
    <x v="5"/>
    <x v="2"/>
    <x v="7"/>
    <x v="0"/>
  </r>
  <r>
    <x v="555"/>
    <x v="11"/>
    <x v="11"/>
    <d v="2020-11-05T03:58:40"/>
    <x v="0"/>
    <x v="2"/>
    <x v="7"/>
    <x v="0"/>
  </r>
  <r>
    <x v="555"/>
    <x v="1"/>
    <x v="1"/>
    <d v="2020-09-21T16:36:02"/>
    <x v="7"/>
    <x v="2"/>
    <x v="7"/>
    <x v="0"/>
  </r>
  <r>
    <x v="556"/>
    <x v="12"/>
    <x v="12"/>
    <d v="2020-11-26T15:12:01"/>
    <x v="0"/>
    <x v="0"/>
    <x v="4"/>
    <x v="1"/>
  </r>
  <r>
    <x v="556"/>
    <x v="12"/>
    <x v="12"/>
    <d v="2020-09-19T16:15:14"/>
    <x v="7"/>
    <x v="0"/>
    <x v="4"/>
    <x v="1"/>
  </r>
  <r>
    <x v="556"/>
    <x v="11"/>
    <x v="11"/>
    <d v="2021-06-13T11:47:34"/>
    <x v="1"/>
    <x v="0"/>
    <x v="4"/>
    <x v="0"/>
  </r>
  <r>
    <x v="556"/>
    <x v="2"/>
    <x v="2"/>
    <d v="2020-09-07T17:41:51"/>
    <x v="7"/>
    <x v="0"/>
    <x v="4"/>
    <x v="0"/>
  </r>
  <r>
    <x v="556"/>
    <x v="10"/>
    <x v="10"/>
    <d v="2021-01-13T19:07:25"/>
    <x v="3"/>
    <x v="0"/>
    <x v="4"/>
    <x v="1"/>
  </r>
  <r>
    <x v="556"/>
    <x v="9"/>
    <x v="9"/>
    <d v="2021-05-17T06:49:23"/>
    <x v="9"/>
    <x v="0"/>
    <x v="4"/>
    <x v="1"/>
  </r>
  <r>
    <x v="556"/>
    <x v="10"/>
    <x v="10"/>
    <d v="2021-05-31T09:17:28"/>
    <x v="9"/>
    <x v="0"/>
    <x v="4"/>
    <x v="1"/>
  </r>
  <r>
    <x v="556"/>
    <x v="14"/>
    <x v="5"/>
    <d v="2021-01-16T18:01:29"/>
    <x v="3"/>
    <x v="0"/>
    <x v="4"/>
    <x v="1"/>
  </r>
  <r>
    <x v="556"/>
    <x v="15"/>
    <x v="14"/>
    <d v="2021-05-18T13:19:04"/>
    <x v="9"/>
    <x v="0"/>
    <x v="4"/>
    <x v="1"/>
  </r>
  <r>
    <x v="556"/>
    <x v="12"/>
    <x v="12"/>
    <d v="2020-07-03T11:15:12"/>
    <x v="11"/>
    <x v="0"/>
    <x v="4"/>
    <x v="1"/>
  </r>
  <r>
    <x v="556"/>
    <x v="3"/>
    <x v="3"/>
    <d v="2020-06-29T21:57:32"/>
    <x v="1"/>
    <x v="0"/>
    <x v="4"/>
    <x v="1"/>
  </r>
  <r>
    <x v="556"/>
    <x v="7"/>
    <x v="7"/>
    <d v="2020-10-10T14:26:01"/>
    <x v="6"/>
    <x v="0"/>
    <x v="4"/>
    <x v="1"/>
  </r>
  <r>
    <x v="556"/>
    <x v="6"/>
    <x v="6"/>
    <d v="2020-06-20T14:12:05"/>
    <x v="1"/>
    <x v="0"/>
    <x v="4"/>
    <x v="0"/>
  </r>
  <r>
    <x v="556"/>
    <x v="0"/>
    <x v="0"/>
    <d v="2020-11-03T12:24:46"/>
    <x v="0"/>
    <x v="0"/>
    <x v="4"/>
    <x v="0"/>
  </r>
  <r>
    <x v="556"/>
    <x v="11"/>
    <x v="11"/>
    <d v="2021-01-12T11:01:40"/>
    <x v="3"/>
    <x v="0"/>
    <x v="4"/>
    <x v="0"/>
  </r>
  <r>
    <x v="556"/>
    <x v="10"/>
    <x v="10"/>
    <d v="2021-02-26T05:09:08"/>
    <x v="8"/>
    <x v="0"/>
    <x v="4"/>
    <x v="1"/>
  </r>
  <r>
    <x v="556"/>
    <x v="8"/>
    <x v="8"/>
    <d v="2021-03-09T23:53:12"/>
    <x v="10"/>
    <x v="0"/>
    <x v="4"/>
    <x v="2"/>
  </r>
  <r>
    <x v="556"/>
    <x v="9"/>
    <x v="9"/>
    <d v="2021-01-28T21:40:17"/>
    <x v="3"/>
    <x v="0"/>
    <x v="4"/>
    <x v="1"/>
  </r>
  <r>
    <x v="557"/>
    <x v="10"/>
    <x v="10"/>
    <d v="2020-09-18T14:36:49"/>
    <x v="7"/>
    <x v="3"/>
    <x v="9"/>
    <x v="1"/>
  </r>
  <r>
    <x v="557"/>
    <x v="7"/>
    <x v="7"/>
    <d v="2020-09-11T07:19:29"/>
    <x v="7"/>
    <x v="3"/>
    <x v="9"/>
    <x v="1"/>
  </r>
  <r>
    <x v="557"/>
    <x v="13"/>
    <x v="13"/>
    <d v="2020-08-10T04:18:00"/>
    <x v="4"/>
    <x v="3"/>
    <x v="9"/>
    <x v="1"/>
  </r>
  <r>
    <x v="557"/>
    <x v="3"/>
    <x v="3"/>
    <d v="2021-03-09T19:31:41"/>
    <x v="10"/>
    <x v="3"/>
    <x v="9"/>
    <x v="1"/>
  </r>
  <r>
    <x v="557"/>
    <x v="0"/>
    <x v="0"/>
    <d v="2021-03-13T03:40:36"/>
    <x v="10"/>
    <x v="3"/>
    <x v="9"/>
    <x v="0"/>
  </r>
  <r>
    <x v="557"/>
    <x v="12"/>
    <x v="12"/>
    <d v="2020-06-21T20:49:14"/>
    <x v="1"/>
    <x v="3"/>
    <x v="9"/>
    <x v="1"/>
  </r>
  <r>
    <x v="557"/>
    <x v="3"/>
    <x v="3"/>
    <d v="2020-10-27T07:07:29"/>
    <x v="6"/>
    <x v="3"/>
    <x v="9"/>
    <x v="1"/>
  </r>
  <r>
    <x v="557"/>
    <x v="12"/>
    <x v="12"/>
    <d v="2021-03-16T16:17:31"/>
    <x v="10"/>
    <x v="3"/>
    <x v="9"/>
    <x v="1"/>
  </r>
  <r>
    <x v="558"/>
    <x v="5"/>
    <x v="5"/>
    <d v="2021-01-11T10:12:39"/>
    <x v="3"/>
    <x v="3"/>
    <x v="12"/>
    <x v="1"/>
  </r>
  <r>
    <x v="558"/>
    <x v="10"/>
    <x v="10"/>
    <d v="2021-05-07T08:36:12"/>
    <x v="9"/>
    <x v="3"/>
    <x v="12"/>
    <x v="1"/>
  </r>
  <r>
    <x v="558"/>
    <x v="0"/>
    <x v="0"/>
    <d v="2021-05-09T01:24:25"/>
    <x v="9"/>
    <x v="3"/>
    <x v="12"/>
    <x v="0"/>
  </r>
  <r>
    <x v="558"/>
    <x v="1"/>
    <x v="1"/>
    <d v="2020-10-01T17:13:13"/>
    <x v="6"/>
    <x v="3"/>
    <x v="12"/>
    <x v="0"/>
  </r>
  <r>
    <x v="558"/>
    <x v="5"/>
    <x v="5"/>
    <d v="2020-12-02T12:21:40"/>
    <x v="5"/>
    <x v="3"/>
    <x v="12"/>
    <x v="1"/>
  </r>
  <r>
    <x v="558"/>
    <x v="14"/>
    <x v="5"/>
    <d v="2021-03-23T20:26:42"/>
    <x v="10"/>
    <x v="3"/>
    <x v="12"/>
    <x v="1"/>
  </r>
  <r>
    <x v="558"/>
    <x v="14"/>
    <x v="5"/>
    <d v="2021-03-27T00:01:27"/>
    <x v="10"/>
    <x v="3"/>
    <x v="12"/>
    <x v="1"/>
  </r>
  <r>
    <x v="558"/>
    <x v="10"/>
    <x v="10"/>
    <d v="2020-07-30T03:59:18"/>
    <x v="11"/>
    <x v="3"/>
    <x v="12"/>
    <x v="1"/>
  </r>
  <r>
    <x v="558"/>
    <x v="9"/>
    <x v="9"/>
    <d v="2020-10-10T18:49:05"/>
    <x v="6"/>
    <x v="3"/>
    <x v="12"/>
    <x v="1"/>
  </r>
  <r>
    <x v="558"/>
    <x v="6"/>
    <x v="6"/>
    <d v="2020-12-26T09:15:51"/>
    <x v="5"/>
    <x v="3"/>
    <x v="12"/>
    <x v="0"/>
  </r>
  <r>
    <x v="558"/>
    <x v="11"/>
    <x v="11"/>
    <d v="2020-07-28T08:52:24"/>
    <x v="11"/>
    <x v="3"/>
    <x v="12"/>
    <x v="0"/>
  </r>
  <r>
    <x v="558"/>
    <x v="3"/>
    <x v="3"/>
    <d v="2021-03-29T19:14:26"/>
    <x v="10"/>
    <x v="3"/>
    <x v="12"/>
    <x v="1"/>
  </r>
  <r>
    <x v="558"/>
    <x v="11"/>
    <x v="11"/>
    <d v="2020-09-15T23:45:52"/>
    <x v="7"/>
    <x v="3"/>
    <x v="12"/>
    <x v="0"/>
  </r>
  <r>
    <x v="558"/>
    <x v="6"/>
    <x v="6"/>
    <d v="2021-05-25T17:32:52"/>
    <x v="9"/>
    <x v="3"/>
    <x v="12"/>
    <x v="0"/>
  </r>
  <r>
    <x v="558"/>
    <x v="10"/>
    <x v="10"/>
    <d v="2020-12-24T04:07:48"/>
    <x v="5"/>
    <x v="3"/>
    <x v="12"/>
    <x v="1"/>
  </r>
  <r>
    <x v="558"/>
    <x v="10"/>
    <x v="10"/>
    <d v="2021-05-14T18:47:30"/>
    <x v="9"/>
    <x v="3"/>
    <x v="12"/>
    <x v="1"/>
  </r>
  <r>
    <x v="558"/>
    <x v="0"/>
    <x v="0"/>
    <d v="2020-07-16T13:45:29"/>
    <x v="11"/>
    <x v="3"/>
    <x v="12"/>
    <x v="0"/>
  </r>
  <r>
    <x v="558"/>
    <x v="15"/>
    <x v="14"/>
    <d v="2021-01-31T10:22:38"/>
    <x v="3"/>
    <x v="3"/>
    <x v="12"/>
    <x v="1"/>
  </r>
  <r>
    <x v="558"/>
    <x v="12"/>
    <x v="12"/>
    <d v="2020-08-13T11:56:43"/>
    <x v="4"/>
    <x v="3"/>
    <x v="12"/>
    <x v="1"/>
  </r>
  <r>
    <x v="558"/>
    <x v="15"/>
    <x v="14"/>
    <d v="2021-06-16T11:07:19"/>
    <x v="1"/>
    <x v="3"/>
    <x v="12"/>
    <x v="1"/>
  </r>
  <r>
    <x v="558"/>
    <x v="9"/>
    <x v="9"/>
    <d v="2021-04-05T08:49:23"/>
    <x v="2"/>
    <x v="3"/>
    <x v="12"/>
    <x v="1"/>
  </r>
  <r>
    <x v="558"/>
    <x v="9"/>
    <x v="9"/>
    <d v="2020-08-08T04:02:19"/>
    <x v="4"/>
    <x v="3"/>
    <x v="12"/>
    <x v="1"/>
  </r>
  <r>
    <x v="558"/>
    <x v="15"/>
    <x v="14"/>
    <d v="2021-06-06T09:46:41"/>
    <x v="1"/>
    <x v="3"/>
    <x v="12"/>
    <x v="1"/>
  </r>
  <r>
    <x v="558"/>
    <x v="7"/>
    <x v="7"/>
    <d v="2020-12-28T16:35:01"/>
    <x v="5"/>
    <x v="3"/>
    <x v="12"/>
    <x v="1"/>
  </r>
  <r>
    <x v="558"/>
    <x v="8"/>
    <x v="8"/>
    <d v="2021-03-13T09:37:49"/>
    <x v="10"/>
    <x v="3"/>
    <x v="12"/>
    <x v="2"/>
  </r>
  <r>
    <x v="558"/>
    <x v="9"/>
    <x v="9"/>
    <d v="2021-01-31T03:47:53"/>
    <x v="3"/>
    <x v="3"/>
    <x v="12"/>
    <x v="1"/>
  </r>
  <r>
    <x v="558"/>
    <x v="13"/>
    <x v="13"/>
    <d v="2020-08-05T10:06:56"/>
    <x v="4"/>
    <x v="3"/>
    <x v="12"/>
    <x v="1"/>
  </r>
  <r>
    <x v="558"/>
    <x v="13"/>
    <x v="13"/>
    <d v="2021-01-16T16:12:04"/>
    <x v="3"/>
    <x v="3"/>
    <x v="12"/>
    <x v="1"/>
  </r>
  <r>
    <x v="559"/>
    <x v="8"/>
    <x v="8"/>
    <d v="2020-09-27T09:40:01"/>
    <x v="7"/>
    <x v="1"/>
    <x v="14"/>
    <x v="2"/>
  </r>
  <r>
    <x v="559"/>
    <x v="6"/>
    <x v="6"/>
    <d v="2021-01-22T06:45:13"/>
    <x v="3"/>
    <x v="1"/>
    <x v="14"/>
    <x v="0"/>
  </r>
  <r>
    <x v="559"/>
    <x v="1"/>
    <x v="1"/>
    <d v="2020-11-23T02:41:56"/>
    <x v="0"/>
    <x v="1"/>
    <x v="14"/>
    <x v="0"/>
  </r>
  <r>
    <x v="559"/>
    <x v="2"/>
    <x v="2"/>
    <d v="2021-02-08T15:50:25"/>
    <x v="8"/>
    <x v="1"/>
    <x v="14"/>
    <x v="0"/>
  </r>
  <r>
    <x v="559"/>
    <x v="10"/>
    <x v="10"/>
    <d v="2021-04-30T15:14:04"/>
    <x v="2"/>
    <x v="1"/>
    <x v="14"/>
    <x v="1"/>
  </r>
  <r>
    <x v="559"/>
    <x v="9"/>
    <x v="9"/>
    <d v="2020-11-30T05:48:26"/>
    <x v="0"/>
    <x v="1"/>
    <x v="14"/>
    <x v="1"/>
  </r>
  <r>
    <x v="559"/>
    <x v="2"/>
    <x v="2"/>
    <d v="2021-03-26T12:08:18"/>
    <x v="10"/>
    <x v="1"/>
    <x v="14"/>
    <x v="0"/>
  </r>
  <r>
    <x v="559"/>
    <x v="5"/>
    <x v="5"/>
    <d v="2021-05-21T18:13:09"/>
    <x v="9"/>
    <x v="1"/>
    <x v="14"/>
    <x v="1"/>
  </r>
  <r>
    <x v="559"/>
    <x v="14"/>
    <x v="5"/>
    <d v="2020-09-01T00:24:22"/>
    <x v="7"/>
    <x v="1"/>
    <x v="14"/>
    <x v="1"/>
  </r>
  <r>
    <x v="559"/>
    <x v="1"/>
    <x v="1"/>
    <d v="2020-10-15T05:04:12"/>
    <x v="6"/>
    <x v="1"/>
    <x v="14"/>
    <x v="0"/>
  </r>
  <r>
    <x v="559"/>
    <x v="7"/>
    <x v="7"/>
    <d v="2021-01-22T06:35:33"/>
    <x v="3"/>
    <x v="1"/>
    <x v="14"/>
    <x v="1"/>
  </r>
  <r>
    <x v="559"/>
    <x v="5"/>
    <x v="5"/>
    <d v="2020-11-02T14:46:52"/>
    <x v="0"/>
    <x v="1"/>
    <x v="14"/>
    <x v="1"/>
  </r>
  <r>
    <x v="559"/>
    <x v="7"/>
    <x v="7"/>
    <d v="2020-11-19T02:58:55"/>
    <x v="0"/>
    <x v="1"/>
    <x v="14"/>
    <x v="1"/>
  </r>
  <r>
    <x v="559"/>
    <x v="10"/>
    <x v="10"/>
    <d v="2021-01-05T21:13:02"/>
    <x v="3"/>
    <x v="1"/>
    <x v="14"/>
    <x v="1"/>
  </r>
  <r>
    <x v="559"/>
    <x v="4"/>
    <x v="4"/>
    <d v="2020-12-12T04:31:41"/>
    <x v="5"/>
    <x v="1"/>
    <x v="14"/>
    <x v="2"/>
  </r>
  <r>
    <x v="559"/>
    <x v="11"/>
    <x v="11"/>
    <d v="2020-09-20T12:25:15"/>
    <x v="7"/>
    <x v="1"/>
    <x v="14"/>
    <x v="0"/>
  </r>
  <r>
    <x v="559"/>
    <x v="4"/>
    <x v="4"/>
    <d v="2021-03-25T05:20:28"/>
    <x v="10"/>
    <x v="1"/>
    <x v="14"/>
    <x v="2"/>
  </r>
  <r>
    <x v="559"/>
    <x v="11"/>
    <x v="11"/>
    <d v="2020-12-11T19:53:40"/>
    <x v="5"/>
    <x v="1"/>
    <x v="14"/>
    <x v="0"/>
  </r>
  <r>
    <x v="559"/>
    <x v="9"/>
    <x v="9"/>
    <d v="2021-05-13T12:16:25"/>
    <x v="9"/>
    <x v="1"/>
    <x v="14"/>
    <x v="1"/>
  </r>
  <r>
    <x v="559"/>
    <x v="14"/>
    <x v="5"/>
    <d v="2020-10-05T09:20:59"/>
    <x v="6"/>
    <x v="1"/>
    <x v="14"/>
    <x v="1"/>
  </r>
  <r>
    <x v="559"/>
    <x v="3"/>
    <x v="3"/>
    <d v="2021-01-18T02:18:46"/>
    <x v="3"/>
    <x v="1"/>
    <x v="14"/>
    <x v="1"/>
  </r>
  <r>
    <x v="559"/>
    <x v="15"/>
    <x v="14"/>
    <d v="2020-08-09T00:27:03"/>
    <x v="4"/>
    <x v="1"/>
    <x v="14"/>
    <x v="1"/>
  </r>
  <r>
    <x v="560"/>
    <x v="3"/>
    <x v="3"/>
    <d v="2020-06-21T21:07:54"/>
    <x v="1"/>
    <x v="2"/>
    <x v="1"/>
    <x v="1"/>
  </r>
  <r>
    <x v="560"/>
    <x v="6"/>
    <x v="6"/>
    <d v="2021-01-10T01:50:27"/>
    <x v="3"/>
    <x v="2"/>
    <x v="1"/>
    <x v="0"/>
  </r>
  <r>
    <x v="560"/>
    <x v="8"/>
    <x v="8"/>
    <d v="2020-09-17T22:23:13"/>
    <x v="7"/>
    <x v="2"/>
    <x v="1"/>
    <x v="2"/>
  </r>
  <r>
    <x v="560"/>
    <x v="11"/>
    <x v="11"/>
    <d v="2021-03-03T18:27:34"/>
    <x v="10"/>
    <x v="2"/>
    <x v="1"/>
    <x v="0"/>
  </r>
  <r>
    <x v="560"/>
    <x v="13"/>
    <x v="13"/>
    <d v="2020-10-21T17:58:27"/>
    <x v="6"/>
    <x v="2"/>
    <x v="1"/>
    <x v="1"/>
  </r>
  <r>
    <x v="560"/>
    <x v="2"/>
    <x v="2"/>
    <d v="2021-04-22T18:18:09"/>
    <x v="2"/>
    <x v="2"/>
    <x v="1"/>
    <x v="0"/>
  </r>
  <r>
    <x v="560"/>
    <x v="11"/>
    <x v="11"/>
    <d v="2020-10-29T16:31:22"/>
    <x v="6"/>
    <x v="2"/>
    <x v="1"/>
    <x v="0"/>
  </r>
  <r>
    <x v="560"/>
    <x v="5"/>
    <x v="5"/>
    <d v="2021-02-05T09:59:09"/>
    <x v="8"/>
    <x v="2"/>
    <x v="1"/>
    <x v="1"/>
  </r>
  <r>
    <x v="560"/>
    <x v="0"/>
    <x v="0"/>
    <d v="2021-05-27T19:41:51"/>
    <x v="9"/>
    <x v="2"/>
    <x v="1"/>
    <x v="0"/>
  </r>
  <r>
    <x v="560"/>
    <x v="7"/>
    <x v="7"/>
    <d v="2020-12-11T10:12:34"/>
    <x v="5"/>
    <x v="2"/>
    <x v="1"/>
    <x v="1"/>
  </r>
  <r>
    <x v="560"/>
    <x v="2"/>
    <x v="2"/>
    <d v="2021-01-07T01:27:33"/>
    <x v="3"/>
    <x v="2"/>
    <x v="1"/>
    <x v="0"/>
  </r>
  <r>
    <x v="560"/>
    <x v="11"/>
    <x v="11"/>
    <d v="2020-10-29T20:51:08"/>
    <x v="6"/>
    <x v="2"/>
    <x v="1"/>
    <x v="0"/>
  </r>
  <r>
    <x v="560"/>
    <x v="7"/>
    <x v="7"/>
    <d v="2021-04-13T18:23:39"/>
    <x v="2"/>
    <x v="2"/>
    <x v="1"/>
    <x v="1"/>
  </r>
  <r>
    <x v="560"/>
    <x v="15"/>
    <x v="14"/>
    <d v="2021-03-26T20:32:32"/>
    <x v="10"/>
    <x v="2"/>
    <x v="1"/>
    <x v="1"/>
  </r>
  <r>
    <x v="560"/>
    <x v="13"/>
    <x v="13"/>
    <d v="2020-09-26T20:41:37"/>
    <x v="7"/>
    <x v="2"/>
    <x v="1"/>
    <x v="1"/>
  </r>
  <r>
    <x v="560"/>
    <x v="12"/>
    <x v="12"/>
    <d v="2021-05-17T17:34:18"/>
    <x v="9"/>
    <x v="2"/>
    <x v="1"/>
    <x v="1"/>
  </r>
  <r>
    <x v="560"/>
    <x v="3"/>
    <x v="3"/>
    <d v="2021-06-08T23:50:30"/>
    <x v="1"/>
    <x v="2"/>
    <x v="1"/>
    <x v="1"/>
  </r>
  <r>
    <x v="560"/>
    <x v="15"/>
    <x v="14"/>
    <d v="2020-10-24T08:16:03"/>
    <x v="6"/>
    <x v="2"/>
    <x v="1"/>
    <x v="1"/>
  </r>
  <r>
    <x v="560"/>
    <x v="0"/>
    <x v="0"/>
    <d v="2020-07-08T11:39:20"/>
    <x v="11"/>
    <x v="2"/>
    <x v="1"/>
    <x v="0"/>
  </r>
  <r>
    <x v="560"/>
    <x v="9"/>
    <x v="9"/>
    <d v="2021-01-27T23:06:58"/>
    <x v="3"/>
    <x v="2"/>
    <x v="1"/>
    <x v="1"/>
  </r>
  <r>
    <x v="560"/>
    <x v="8"/>
    <x v="8"/>
    <d v="2020-07-23T03:12:51"/>
    <x v="11"/>
    <x v="2"/>
    <x v="1"/>
    <x v="2"/>
  </r>
  <r>
    <x v="560"/>
    <x v="5"/>
    <x v="5"/>
    <d v="2020-10-15T03:55:07"/>
    <x v="6"/>
    <x v="2"/>
    <x v="1"/>
    <x v="1"/>
  </r>
  <r>
    <x v="560"/>
    <x v="8"/>
    <x v="8"/>
    <d v="2020-12-01T20:53:25"/>
    <x v="5"/>
    <x v="2"/>
    <x v="1"/>
    <x v="2"/>
  </r>
  <r>
    <x v="560"/>
    <x v="8"/>
    <x v="8"/>
    <d v="2021-05-17T22:16:58"/>
    <x v="9"/>
    <x v="2"/>
    <x v="1"/>
    <x v="2"/>
  </r>
  <r>
    <x v="561"/>
    <x v="11"/>
    <x v="11"/>
    <d v="2021-01-19T00:26:17"/>
    <x v="3"/>
    <x v="0"/>
    <x v="0"/>
    <x v="0"/>
  </r>
  <r>
    <x v="561"/>
    <x v="3"/>
    <x v="3"/>
    <d v="2020-12-10T23:25:52"/>
    <x v="5"/>
    <x v="0"/>
    <x v="0"/>
    <x v="1"/>
  </r>
  <r>
    <x v="561"/>
    <x v="9"/>
    <x v="9"/>
    <d v="2020-08-09T17:34:14"/>
    <x v="4"/>
    <x v="0"/>
    <x v="0"/>
    <x v="1"/>
  </r>
  <r>
    <x v="561"/>
    <x v="15"/>
    <x v="14"/>
    <d v="2020-08-30T14:32:40"/>
    <x v="4"/>
    <x v="0"/>
    <x v="0"/>
    <x v="1"/>
  </r>
  <r>
    <x v="561"/>
    <x v="10"/>
    <x v="10"/>
    <d v="2021-02-08T01:42:54"/>
    <x v="8"/>
    <x v="0"/>
    <x v="0"/>
    <x v="1"/>
  </r>
  <r>
    <x v="561"/>
    <x v="10"/>
    <x v="10"/>
    <d v="2021-03-15T08:56:02"/>
    <x v="10"/>
    <x v="0"/>
    <x v="0"/>
    <x v="1"/>
  </r>
  <r>
    <x v="561"/>
    <x v="14"/>
    <x v="5"/>
    <d v="2020-06-20T03:36:51"/>
    <x v="1"/>
    <x v="0"/>
    <x v="0"/>
    <x v="1"/>
  </r>
  <r>
    <x v="561"/>
    <x v="11"/>
    <x v="11"/>
    <d v="2020-12-11T09:35:15"/>
    <x v="5"/>
    <x v="0"/>
    <x v="0"/>
    <x v="0"/>
  </r>
  <r>
    <x v="561"/>
    <x v="7"/>
    <x v="7"/>
    <d v="2021-03-07T19:02:40"/>
    <x v="10"/>
    <x v="0"/>
    <x v="0"/>
    <x v="1"/>
  </r>
  <r>
    <x v="561"/>
    <x v="11"/>
    <x v="11"/>
    <d v="2020-11-24T12:44:40"/>
    <x v="0"/>
    <x v="0"/>
    <x v="0"/>
    <x v="0"/>
  </r>
  <r>
    <x v="561"/>
    <x v="2"/>
    <x v="2"/>
    <d v="2020-07-22T12:10:04"/>
    <x v="11"/>
    <x v="0"/>
    <x v="0"/>
    <x v="0"/>
  </r>
  <r>
    <x v="561"/>
    <x v="5"/>
    <x v="5"/>
    <d v="2020-07-05T01:13:20"/>
    <x v="11"/>
    <x v="0"/>
    <x v="0"/>
    <x v="1"/>
  </r>
  <r>
    <x v="561"/>
    <x v="10"/>
    <x v="10"/>
    <d v="2020-12-28T15:27:03"/>
    <x v="5"/>
    <x v="0"/>
    <x v="0"/>
    <x v="1"/>
  </r>
  <r>
    <x v="561"/>
    <x v="8"/>
    <x v="8"/>
    <d v="2020-07-29T08:50:50"/>
    <x v="11"/>
    <x v="0"/>
    <x v="0"/>
    <x v="2"/>
  </r>
  <r>
    <x v="561"/>
    <x v="9"/>
    <x v="9"/>
    <d v="2021-01-09T16:59:44"/>
    <x v="3"/>
    <x v="0"/>
    <x v="0"/>
    <x v="1"/>
  </r>
  <r>
    <x v="561"/>
    <x v="2"/>
    <x v="2"/>
    <d v="2021-01-12T21:22:19"/>
    <x v="3"/>
    <x v="0"/>
    <x v="0"/>
    <x v="0"/>
  </r>
  <r>
    <x v="561"/>
    <x v="11"/>
    <x v="11"/>
    <d v="2020-11-18T18:29:13"/>
    <x v="0"/>
    <x v="0"/>
    <x v="0"/>
    <x v="0"/>
  </r>
  <r>
    <x v="561"/>
    <x v="10"/>
    <x v="10"/>
    <d v="2020-11-15T19:22:57"/>
    <x v="0"/>
    <x v="0"/>
    <x v="0"/>
    <x v="1"/>
  </r>
  <r>
    <x v="561"/>
    <x v="1"/>
    <x v="1"/>
    <d v="2020-09-10T08:19:13"/>
    <x v="7"/>
    <x v="0"/>
    <x v="0"/>
    <x v="0"/>
  </r>
  <r>
    <x v="561"/>
    <x v="11"/>
    <x v="11"/>
    <d v="2020-10-04T09:14:15"/>
    <x v="6"/>
    <x v="0"/>
    <x v="0"/>
    <x v="0"/>
  </r>
  <r>
    <x v="561"/>
    <x v="6"/>
    <x v="6"/>
    <d v="2020-07-09T03:55:26"/>
    <x v="11"/>
    <x v="0"/>
    <x v="0"/>
    <x v="0"/>
  </r>
  <r>
    <x v="561"/>
    <x v="13"/>
    <x v="13"/>
    <d v="2021-03-03T01:45:46"/>
    <x v="10"/>
    <x v="0"/>
    <x v="0"/>
    <x v="1"/>
  </r>
  <r>
    <x v="561"/>
    <x v="12"/>
    <x v="12"/>
    <d v="2021-05-20T21:45:04"/>
    <x v="9"/>
    <x v="0"/>
    <x v="0"/>
    <x v="1"/>
  </r>
  <r>
    <x v="561"/>
    <x v="15"/>
    <x v="14"/>
    <d v="2020-11-24T18:43:07"/>
    <x v="0"/>
    <x v="0"/>
    <x v="0"/>
    <x v="1"/>
  </r>
  <r>
    <x v="561"/>
    <x v="7"/>
    <x v="7"/>
    <d v="2021-04-30T23:31:55"/>
    <x v="2"/>
    <x v="0"/>
    <x v="0"/>
    <x v="1"/>
  </r>
  <r>
    <x v="561"/>
    <x v="4"/>
    <x v="4"/>
    <d v="2021-05-28T20:25:19"/>
    <x v="9"/>
    <x v="0"/>
    <x v="0"/>
    <x v="2"/>
  </r>
  <r>
    <x v="561"/>
    <x v="8"/>
    <x v="8"/>
    <d v="2020-10-17T09:09:05"/>
    <x v="6"/>
    <x v="0"/>
    <x v="0"/>
    <x v="2"/>
  </r>
  <r>
    <x v="561"/>
    <x v="1"/>
    <x v="1"/>
    <d v="2020-10-31T13:20:34"/>
    <x v="6"/>
    <x v="0"/>
    <x v="0"/>
    <x v="0"/>
  </r>
  <r>
    <x v="561"/>
    <x v="0"/>
    <x v="0"/>
    <d v="2021-02-19T03:15:52"/>
    <x v="8"/>
    <x v="0"/>
    <x v="0"/>
    <x v="0"/>
  </r>
  <r>
    <x v="561"/>
    <x v="12"/>
    <x v="12"/>
    <d v="2020-08-01T15:08:00"/>
    <x v="4"/>
    <x v="0"/>
    <x v="0"/>
    <x v="1"/>
  </r>
  <r>
    <x v="561"/>
    <x v="14"/>
    <x v="5"/>
    <d v="2020-08-26T17:23:43"/>
    <x v="4"/>
    <x v="0"/>
    <x v="0"/>
    <x v="1"/>
  </r>
  <r>
    <x v="561"/>
    <x v="9"/>
    <x v="9"/>
    <d v="2021-04-27T03:41:40"/>
    <x v="2"/>
    <x v="0"/>
    <x v="0"/>
    <x v="1"/>
  </r>
  <r>
    <x v="561"/>
    <x v="12"/>
    <x v="12"/>
    <d v="2020-08-03T07:13:32"/>
    <x v="4"/>
    <x v="0"/>
    <x v="0"/>
    <x v="1"/>
  </r>
  <r>
    <x v="561"/>
    <x v="3"/>
    <x v="3"/>
    <d v="2020-10-01T14:25:37"/>
    <x v="6"/>
    <x v="0"/>
    <x v="0"/>
    <x v="1"/>
  </r>
  <r>
    <x v="562"/>
    <x v="14"/>
    <x v="5"/>
    <d v="2021-03-20T10:29:02"/>
    <x v="10"/>
    <x v="1"/>
    <x v="4"/>
    <x v="1"/>
  </r>
  <r>
    <x v="562"/>
    <x v="2"/>
    <x v="2"/>
    <d v="2020-09-15T20:32:44"/>
    <x v="7"/>
    <x v="1"/>
    <x v="4"/>
    <x v="0"/>
  </r>
  <r>
    <x v="562"/>
    <x v="5"/>
    <x v="5"/>
    <d v="2021-04-07T02:03:59"/>
    <x v="2"/>
    <x v="1"/>
    <x v="4"/>
    <x v="1"/>
  </r>
  <r>
    <x v="562"/>
    <x v="13"/>
    <x v="13"/>
    <d v="2020-11-13T09:21:41"/>
    <x v="0"/>
    <x v="1"/>
    <x v="4"/>
    <x v="1"/>
  </r>
  <r>
    <x v="562"/>
    <x v="6"/>
    <x v="6"/>
    <d v="2020-09-11T09:07:52"/>
    <x v="7"/>
    <x v="1"/>
    <x v="4"/>
    <x v="0"/>
  </r>
  <r>
    <x v="562"/>
    <x v="2"/>
    <x v="2"/>
    <d v="2020-08-18T02:01:44"/>
    <x v="4"/>
    <x v="1"/>
    <x v="4"/>
    <x v="0"/>
  </r>
  <r>
    <x v="562"/>
    <x v="2"/>
    <x v="2"/>
    <d v="2020-06-26T17:19:58"/>
    <x v="1"/>
    <x v="1"/>
    <x v="4"/>
    <x v="0"/>
  </r>
  <r>
    <x v="562"/>
    <x v="3"/>
    <x v="3"/>
    <d v="2020-07-26T03:21:55"/>
    <x v="11"/>
    <x v="1"/>
    <x v="4"/>
    <x v="1"/>
  </r>
  <r>
    <x v="562"/>
    <x v="10"/>
    <x v="10"/>
    <d v="2020-08-24T11:31:25"/>
    <x v="4"/>
    <x v="1"/>
    <x v="4"/>
    <x v="1"/>
  </r>
  <r>
    <x v="562"/>
    <x v="3"/>
    <x v="3"/>
    <d v="2020-07-01T22:35:32"/>
    <x v="11"/>
    <x v="1"/>
    <x v="4"/>
    <x v="1"/>
  </r>
  <r>
    <x v="562"/>
    <x v="7"/>
    <x v="7"/>
    <d v="2021-02-01T14:05:40"/>
    <x v="8"/>
    <x v="1"/>
    <x v="4"/>
    <x v="1"/>
  </r>
  <r>
    <x v="562"/>
    <x v="6"/>
    <x v="6"/>
    <d v="2020-06-18T08:07:22"/>
    <x v="1"/>
    <x v="1"/>
    <x v="4"/>
    <x v="0"/>
  </r>
  <r>
    <x v="562"/>
    <x v="14"/>
    <x v="5"/>
    <d v="2020-06-20T22:29:43"/>
    <x v="1"/>
    <x v="1"/>
    <x v="4"/>
    <x v="1"/>
  </r>
  <r>
    <x v="562"/>
    <x v="7"/>
    <x v="7"/>
    <d v="2020-12-31T10:57:52"/>
    <x v="5"/>
    <x v="1"/>
    <x v="4"/>
    <x v="1"/>
  </r>
  <r>
    <x v="562"/>
    <x v="3"/>
    <x v="3"/>
    <d v="2020-10-21T06:40:18"/>
    <x v="6"/>
    <x v="1"/>
    <x v="4"/>
    <x v="1"/>
  </r>
  <r>
    <x v="562"/>
    <x v="11"/>
    <x v="11"/>
    <d v="2020-08-07T04:56:18"/>
    <x v="4"/>
    <x v="1"/>
    <x v="4"/>
    <x v="0"/>
  </r>
  <r>
    <x v="562"/>
    <x v="6"/>
    <x v="6"/>
    <d v="2021-05-01T01:39:58"/>
    <x v="9"/>
    <x v="1"/>
    <x v="4"/>
    <x v="0"/>
  </r>
  <r>
    <x v="562"/>
    <x v="8"/>
    <x v="8"/>
    <d v="2021-01-02T22:55:59"/>
    <x v="3"/>
    <x v="1"/>
    <x v="4"/>
    <x v="2"/>
  </r>
  <r>
    <x v="562"/>
    <x v="8"/>
    <x v="8"/>
    <d v="2021-06-08T00:13:42"/>
    <x v="1"/>
    <x v="1"/>
    <x v="4"/>
    <x v="2"/>
  </r>
  <r>
    <x v="563"/>
    <x v="0"/>
    <x v="0"/>
    <d v="2021-06-12T07:18:42"/>
    <x v="1"/>
    <x v="0"/>
    <x v="3"/>
    <x v="0"/>
  </r>
  <r>
    <x v="563"/>
    <x v="15"/>
    <x v="14"/>
    <d v="2021-06-16T20:53:35"/>
    <x v="1"/>
    <x v="0"/>
    <x v="3"/>
    <x v="1"/>
  </r>
  <r>
    <x v="563"/>
    <x v="15"/>
    <x v="14"/>
    <d v="2020-07-13T23:11:29"/>
    <x v="11"/>
    <x v="0"/>
    <x v="3"/>
    <x v="1"/>
  </r>
  <r>
    <x v="563"/>
    <x v="3"/>
    <x v="3"/>
    <d v="2021-04-04T08:23:28"/>
    <x v="2"/>
    <x v="0"/>
    <x v="3"/>
    <x v="1"/>
  </r>
  <r>
    <x v="563"/>
    <x v="10"/>
    <x v="10"/>
    <d v="2021-03-17T22:45:21"/>
    <x v="10"/>
    <x v="0"/>
    <x v="3"/>
    <x v="1"/>
  </r>
  <r>
    <x v="563"/>
    <x v="10"/>
    <x v="10"/>
    <d v="2020-11-18T05:20:25"/>
    <x v="0"/>
    <x v="0"/>
    <x v="3"/>
    <x v="1"/>
  </r>
  <r>
    <x v="563"/>
    <x v="5"/>
    <x v="5"/>
    <d v="2021-03-18T20:23:07"/>
    <x v="10"/>
    <x v="0"/>
    <x v="3"/>
    <x v="1"/>
  </r>
  <r>
    <x v="563"/>
    <x v="7"/>
    <x v="7"/>
    <d v="2021-04-17T14:21:14"/>
    <x v="2"/>
    <x v="0"/>
    <x v="3"/>
    <x v="1"/>
  </r>
  <r>
    <x v="564"/>
    <x v="12"/>
    <x v="12"/>
    <d v="2021-05-22T16:09:33"/>
    <x v="9"/>
    <x v="1"/>
    <x v="10"/>
    <x v="1"/>
  </r>
  <r>
    <x v="564"/>
    <x v="4"/>
    <x v="4"/>
    <d v="2021-05-15T11:56:46"/>
    <x v="9"/>
    <x v="1"/>
    <x v="10"/>
    <x v="2"/>
  </r>
  <r>
    <x v="564"/>
    <x v="11"/>
    <x v="11"/>
    <d v="2020-08-12T01:53:46"/>
    <x v="4"/>
    <x v="1"/>
    <x v="10"/>
    <x v="0"/>
  </r>
  <r>
    <x v="564"/>
    <x v="0"/>
    <x v="0"/>
    <d v="2020-10-04T04:56:14"/>
    <x v="6"/>
    <x v="1"/>
    <x v="10"/>
    <x v="0"/>
  </r>
  <r>
    <x v="564"/>
    <x v="0"/>
    <x v="0"/>
    <d v="2021-05-30T09:19:33"/>
    <x v="9"/>
    <x v="1"/>
    <x v="10"/>
    <x v="0"/>
  </r>
  <r>
    <x v="564"/>
    <x v="4"/>
    <x v="4"/>
    <d v="2020-07-07T15:12:43"/>
    <x v="11"/>
    <x v="1"/>
    <x v="10"/>
    <x v="2"/>
  </r>
  <r>
    <x v="564"/>
    <x v="2"/>
    <x v="2"/>
    <d v="2021-03-07T11:09:06"/>
    <x v="10"/>
    <x v="1"/>
    <x v="10"/>
    <x v="0"/>
  </r>
  <r>
    <x v="564"/>
    <x v="13"/>
    <x v="13"/>
    <d v="2021-01-03T21:59:50"/>
    <x v="3"/>
    <x v="1"/>
    <x v="10"/>
    <x v="1"/>
  </r>
  <r>
    <x v="564"/>
    <x v="14"/>
    <x v="5"/>
    <d v="2021-02-08T17:51:31"/>
    <x v="8"/>
    <x v="1"/>
    <x v="10"/>
    <x v="1"/>
  </r>
  <r>
    <x v="564"/>
    <x v="0"/>
    <x v="0"/>
    <d v="2020-10-02T21:18:41"/>
    <x v="6"/>
    <x v="1"/>
    <x v="10"/>
    <x v="0"/>
  </r>
  <r>
    <x v="564"/>
    <x v="4"/>
    <x v="4"/>
    <d v="2021-05-10T01:53:26"/>
    <x v="9"/>
    <x v="1"/>
    <x v="10"/>
    <x v="2"/>
  </r>
  <r>
    <x v="564"/>
    <x v="1"/>
    <x v="1"/>
    <d v="2021-04-12T12:39:01"/>
    <x v="2"/>
    <x v="1"/>
    <x v="10"/>
    <x v="0"/>
  </r>
  <r>
    <x v="564"/>
    <x v="10"/>
    <x v="10"/>
    <d v="2020-07-14T16:56:51"/>
    <x v="11"/>
    <x v="1"/>
    <x v="10"/>
    <x v="1"/>
  </r>
  <r>
    <x v="564"/>
    <x v="4"/>
    <x v="4"/>
    <d v="2021-03-01T17:22:21"/>
    <x v="10"/>
    <x v="1"/>
    <x v="10"/>
    <x v="2"/>
  </r>
  <r>
    <x v="565"/>
    <x v="3"/>
    <x v="3"/>
    <d v="2020-11-22T22:40:31"/>
    <x v="0"/>
    <x v="3"/>
    <x v="3"/>
    <x v="1"/>
  </r>
  <r>
    <x v="565"/>
    <x v="11"/>
    <x v="11"/>
    <d v="2021-04-06T19:25:02"/>
    <x v="2"/>
    <x v="3"/>
    <x v="3"/>
    <x v="0"/>
  </r>
  <r>
    <x v="565"/>
    <x v="11"/>
    <x v="11"/>
    <d v="2021-06-12T11:36:17"/>
    <x v="1"/>
    <x v="3"/>
    <x v="3"/>
    <x v="0"/>
  </r>
  <r>
    <x v="565"/>
    <x v="1"/>
    <x v="1"/>
    <d v="2020-07-05T07:29:40"/>
    <x v="11"/>
    <x v="3"/>
    <x v="3"/>
    <x v="0"/>
  </r>
  <r>
    <x v="565"/>
    <x v="1"/>
    <x v="1"/>
    <d v="2020-07-04T18:31:18"/>
    <x v="11"/>
    <x v="3"/>
    <x v="3"/>
    <x v="0"/>
  </r>
  <r>
    <x v="565"/>
    <x v="8"/>
    <x v="8"/>
    <d v="2020-09-25T10:33:52"/>
    <x v="7"/>
    <x v="3"/>
    <x v="3"/>
    <x v="2"/>
  </r>
  <r>
    <x v="565"/>
    <x v="5"/>
    <x v="5"/>
    <d v="2021-02-09T07:09:04"/>
    <x v="8"/>
    <x v="3"/>
    <x v="3"/>
    <x v="1"/>
  </r>
  <r>
    <x v="565"/>
    <x v="3"/>
    <x v="3"/>
    <d v="2021-03-28T22:09:51"/>
    <x v="10"/>
    <x v="3"/>
    <x v="3"/>
    <x v="1"/>
  </r>
  <r>
    <x v="565"/>
    <x v="13"/>
    <x v="13"/>
    <d v="2020-10-10T10:53:09"/>
    <x v="6"/>
    <x v="3"/>
    <x v="3"/>
    <x v="1"/>
  </r>
  <r>
    <x v="565"/>
    <x v="1"/>
    <x v="1"/>
    <d v="2021-03-31T18:29:18"/>
    <x v="10"/>
    <x v="3"/>
    <x v="3"/>
    <x v="0"/>
  </r>
  <r>
    <x v="565"/>
    <x v="14"/>
    <x v="5"/>
    <d v="2020-12-13T06:28:58"/>
    <x v="5"/>
    <x v="3"/>
    <x v="3"/>
    <x v="1"/>
  </r>
  <r>
    <x v="565"/>
    <x v="11"/>
    <x v="11"/>
    <d v="2021-02-16T22:29:30"/>
    <x v="8"/>
    <x v="3"/>
    <x v="3"/>
    <x v="0"/>
  </r>
  <r>
    <x v="565"/>
    <x v="4"/>
    <x v="4"/>
    <d v="2021-01-12T14:25:58"/>
    <x v="3"/>
    <x v="3"/>
    <x v="3"/>
    <x v="2"/>
  </r>
  <r>
    <x v="565"/>
    <x v="6"/>
    <x v="6"/>
    <d v="2021-05-07T18:57:59"/>
    <x v="9"/>
    <x v="3"/>
    <x v="3"/>
    <x v="0"/>
  </r>
  <r>
    <x v="565"/>
    <x v="10"/>
    <x v="10"/>
    <d v="2020-08-03T19:15:39"/>
    <x v="4"/>
    <x v="3"/>
    <x v="3"/>
    <x v="1"/>
  </r>
  <r>
    <x v="565"/>
    <x v="3"/>
    <x v="3"/>
    <d v="2021-02-17T00:14:40"/>
    <x v="8"/>
    <x v="3"/>
    <x v="3"/>
    <x v="1"/>
  </r>
  <r>
    <x v="565"/>
    <x v="0"/>
    <x v="0"/>
    <d v="2021-01-05T20:18:00"/>
    <x v="3"/>
    <x v="3"/>
    <x v="3"/>
    <x v="0"/>
  </r>
  <r>
    <x v="565"/>
    <x v="3"/>
    <x v="3"/>
    <d v="2021-04-03T13:43:00"/>
    <x v="2"/>
    <x v="3"/>
    <x v="3"/>
    <x v="1"/>
  </r>
  <r>
    <x v="565"/>
    <x v="13"/>
    <x v="13"/>
    <d v="2021-02-08T03:20:09"/>
    <x v="8"/>
    <x v="3"/>
    <x v="3"/>
    <x v="1"/>
  </r>
  <r>
    <x v="565"/>
    <x v="1"/>
    <x v="1"/>
    <d v="2020-12-14T09:21:03"/>
    <x v="5"/>
    <x v="3"/>
    <x v="3"/>
    <x v="0"/>
  </r>
  <r>
    <x v="565"/>
    <x v="2"/>
    <x v="2"/>
    <d v="2021-03-08T05:10:53"/>
    <x v="10"/>
    <x v="3"/>
    <x v="3"/>
    <x v="0"/>
  </r>
  <r>
    <x v="565"/>
    <x v="2"/>
    <x v="2"/>
    <d v="2021-01-18T13:33:31"/>
    <x v="3"/>
    <x v="3"/>
    <x v="3"/>
    <x v="0"/>
  </r>
  <r>
    <x v="565"/>
    <x v="7"/>
    <x v="7"/>
    <d v="2020-12-01T11:22:17"/>
    <x v="5"/>
    <x v="3"/>
    <x v="3"/>
    <x v="1"/>
  </r>
  <r>
    <x v="565"/>
    <x v="3"/>
    <x v="3"/>
    <d v="2021-04-05T23:12:21"/>
    <x v="2"/>
    <x v="3"/>
    <x v="3"/>
    <x v="1"/>
  </r>
  <r>
    <x v="565"/>
    <x v="11"/>
    <x v="11"/>
    <d v="2020-09-12T09:39:09"/>
    <x v="7"/>
    <x v="3"/>
    <x v="3"/>
    <x v="0"/>
  </r>
  <r>
    <x v="565"/>
    <x v="12"/>
    <x v="12"/>
    <d v="2020-11-25T02:38:02"/>
    <x v="0"/>
    <x v="3"/>
    <x v="3"/>
    <x v="1"/>
  </r>
  <r>
    <x v="565"/>
    <x v="6"/>
    <x v="6"/>
    <d v="2021-03-25T09:06:30"/>
    <x v="10"/>
    <x v="3"/>
    <x v="3"/>
    <x v="0"/>
  </r>
  <r>
    <x v="565"/>
    <x v="2"/>
    <x v="2"/>
    <d v="2020-11-02T17:02:55"/>
    <x v="0"/>
    <x v="3"/>
    <x v="3"/>
    <x v="0"/>
  </r>
  <r>
    <x v="565"/>
    <x v="12"/>
    <x v="12"/>
    <d v="2021-06-15T12:08:48"/>
    <x v="1"/>
    <x v="3"/>
    <x v="3"/>
    <x v="1"/>
  </r>
  <r>
    <x v="565"/>
    <x v="3"/>
    <x v="3"/>
    <d v="2021-04-04T07:38:36"/>
    <x v="2"/>
    <x v="3"/>
    <x v="3"/>
    <x v="1"/>
  </r>
  <r>
    <x v="565"/>
    <x v="9"/>
    <x v="9"/>
    <d v="2020-08-01T10:33:18"/>
    <x v="4"/>
    <x v="3"/>
    <x v="3"/>
    <x v="1"/>
  </r>
  <r>
    <x v="565"/>
    <x v="13"/>
    <x v="13"/>
    <d v="2020-09-12T10:48:13"/>
    <x v="7"/>
    <x v="3"/>
    <x v="3"/>
    <x v="1"/>
  </r>
  <r>
    <x v="565"/>
    <x v="11"/>
    <x v="11"/>
    <d v="2020-08-14T19:23:56"/>
    <x v="4"/>
    <x v="3"/>
    <x v="3"/>
    <x v="0"/>
  </r>
  <r>
    <x v="565"/>
    <x v="14"/>
    <x v="5"/>
    <d v="2020-10-04T19:25:12"/>
    <x v="6"/>
    <x v="3"/>
    <x v="3"/>
    <x v="1"/>
  </r>
  <r>
    <x v="565"/>
    <x v="2"/>
    <x v="2"/>
    <d v="2021-01-10T13:37:24"/>
    <x v="3"/>
    <x v="3"/>
    <x v="3"/>
    <x v="0"/>
  </r>
  <r>
    <x v="565"/>
    <x v="11"/>
    <x v="11"/>
    <d v="2020-07-14T08:04:04"/>
    <x v="11"/>
    <x v="3"/>
    <x v="3"/>
    <x v="0"/>
  </r>
  <r>
    <x v="565"/>
    <x v="5"/>
    <x v="5"/>
    <d v="2021-05-13T03:03:50"/>
    <x v="9"/>
    <x v="3"/>
    <x v="3"/>
    <x v="1"/>
  </r>
  <r>
    <x v="566"/>
    <x v="4"/>
    <x v="4"/>
    <d v="2020-10-28T16:26:27"/>
    <x v="6"/>
    <x v="2"/>
    <x v="6"/>
    <x v="2"/>
  </r>
  <r>
    <x v="566"/>
    <x v="14"/>
    <x v="5"/>
    <d v="2020-11-24T22:21:44"/>
    <x v="0"/>
    <x v="2"/>
    <x v="6"/>
    <x v="1"/>
  </r>
  <r>
    <x v="566"/>
    <x v="10"/>
    <x v="10"/>
    <d v="2020-10-21T05:08:39"/>
    <x v="6"/>
    <x v="2"/>
    <x v="6"/>
    <x v="1"/>
  </r>
  <r>
    <x v="566"/>
    <x v="8"/>
    <x v="8"/>
    <d v="2021-04-10T13:47:53"/>
    <x v="2"/>
    <x v="2"/>
    <x v="6"/>
    <x v="2"/>
  </r>
  <r>
    <x v="566"/>
    <x v="11"/>
    <x v="11"/>
    <d v="2021-01-21T08:12:46"/>
    <x v="3"/>
    <x v="2"/>
    <x v="6"/>
    <x v="0"/>
  </r>
  <r>
    <x v="566"/>
    <x v="12"/>
    <x v="12"/>
    <d v="2020-10-13T03:31:12"/>
    <x v="6"/>
    <x v="2"/>
    <x v="6"/>
    <x v="1"/>
  </r>
  <r>
    <x v="566"/>
    <x v="1"/>
    <x v="1"/>
    <d v="2020-08-16T05:47:47"/>
    <x v="4"/>
    <x v="2"/>
    <x v="6"/>
    <x v="0"/>
  </r>
  <r>
    <x v="566"/>
    <x v="15"/>
    <x v="14"/>
    <d v="2020-10-31T06:14:48"/>
    <x v="6"/>
    <x v="2"/>
    <x v="6"/>
    <x v="1"/>
  </r>
  <r>
    <x v="566"/>
    <x v="3"/>
    <x v="3"/>
    <d v="2020-10-30T10:24:38"/>
    <x v="6"/>
    <x v="2"/>
    <x v="6"/>
    <x v="1"/>
  </r>
  <r>
    <x v="566"/>
    <x v="8"/>
    <x v="8"/>
    <d v="2021-03-10T12:25:19"/>
    <x v="10"/>
    <x v="2"/>
    <x v="6"/>
    <x v="2"/>
  </r>
  <r>
    <x v="566"/>
    <x v="13"/>
    <x v="13"/>
    <d v="2020-07-31T08:37:56"/>
    <x v="11"/>
    <x v="2"/>
    <x v="6"/>
    <x v="1"/>
  </r>
  <r>
    <x v="566"/>
    <x v="11"/>
    <x v="11"/>
    <d v="2020-11-20T14:57:22"/>
    <x v="0"/>
    <x v="2"/>
    <x v="6"/>
    <x v="0"/>
  </r>
  <r>
    <x v="566"/>
    <x v="1"/>
    <x v="1"/>
    <d v="2020-10-01T23:23:00"/>
    <x v="6"/>
    <x v="2"/>
    <x v="6"/>
    <x v="0"/>
  </r>
  <r>
    <x v="566"/>
    <x v="3"/>
    <x v="3"/>
    <d v="2020-07-02T22:00:56"/>
    <x v="11"/>
    <x v="2"/>
    <x v="6"/>
    <x v="1"/>
  </r>
  <r>
    <x v="566"/>
    <x v="9"/>
    <x v="9"/>
    <d v="2021-03-29T07:24:58"/>
    <x v="10"/>
    <x v="2"/>
    <x v="6"/>
    <x v="1"/>
  </r>
  <r>
    <x v="566"/>
    <x v="7"/>
    <x v="7"/>
    <d v="2021-02-15T13:38:10"/>
    <x v="8"/>
    <x v="2"/>
    <x v="6"/>
    <x v="1"/>
  </r>
  <r>
    <x v="566"/>
    <x v="5"/>
    <x v="5"/>
    <d v="2020-09-20T09:38:35"/>
    <x v="7"/>
    <x v="2"/>
    <x v="6"/>
    <x v="1"/>
  </r>
  <r>
    <x v="566"/>
    <x v="14"/>
    <x v="5"/>
    <d v="2021-06-04T00:24:19"/>
    <x v="1"/>
    <x v="2"/>
    <x v="6"/>
    <x v="1"/>
  </r>
  <r>
    <x v="567"/>
    <x v="2"/>
    <x v="2"/>
    <d v="2020-08-18T00:50:44"/>
    <x v="4"/>
    <x v="3"/>
    <x v="8"/>
    <x v="0"/>
  </r>
  <r>
    <x v="567"/>
    <x v="3"/>
    <x v="3"/>
    <d v="2020-06-29T01:33:17"/>
    <x v="1"/>
    <x v="3"/>
    <x v="8"/>
    <x v="1"/>
  </r>
  <r>
    <x v="567"/>
    <x v="13"/>
    <x v="13"/>
    <d v="2021-04-15T07:26:11"/>
    <x v="2"/>
    <x v="3"/>
    <x v="8"/>
    <x v="1"/>
  </r>
  <r>
    <x v="567"/>
    <x v="5"/>
    <x v="5"/>
    <d v="2020-10-18T02:29:17"/>
    <x v="6"/>
    <x v="3"/>
    <x v="8"/>
    <x v="1"/>
  </r>
  <r>
    <x v="567"/>
    <x v="14"/>
    <x v="5"/>
    <d v="2020-12-20T10:30:12"/>
    <x v="5"/>
    <x v="3"/>
    <x v="8"/>
    <x v="1"/>
  </r>
  <r>
    <x v="567"/>
    <x v="0"/>
    <x v="0"/>
    <d v="2021-05-06T04:30:33"/>
    <x v="9"/>
    <x v="3"/>
    <x v="8"/>
    <x v="0"/>
  </r>
  <r>
    <x v="567"/>
    <x v="13"/>
    <x v="13"/>
    <d v="2021-05-08T00:11:16"/>
    <x v="9"/>
    <x v="3"/>
    <x v="8"/>
    <x v="1"/>
  </r>
  <r>
    <x v="567"/>
    <x v="8"/>
    <x v="8"/>
    <d v="2021-02-04T02:19:35"/>
    <x v="8"/>
    <x v="3"/>
    <x v="8"/>
    <x v="2"/>
  </r>
  <r>
    <x v="567"/>
    <x v="10"/>
    <x v="10"/>
    <d v="2021-06-17T10:00:26"/>
    <x v="1"/>
    <x v="3"/>
    <x v="8"/>
    <x v="1"/>
  </r>
  <r>
    <x v="567"/>
    <x v="1"/>
    <x v="1"/>
    <d v="2020-07-25T04:33:03"/>
    <x v="11"/>
    <x v="3"/>
    <x v="8"/>
    <x v="0"/>
  </r>
  <r>
    <x v="567"/>
    <x v="14"/>
    <x v="5"/>
    <d v="2020-09-29T06:54:31"/>
    <x v="7"/>
    <x v="3"/>
    <x v="8"/>
    <x v="1"/>
  </r>
  <r>
    <x v="567"/>
    <x v="0"/>
    <x v="0"/>
    <d v="2020-12-22T10:45:17"/>
    <x v="5"/>
    <x v="3"/>
    <x v="8"/>
    <x v="0"/>
  </r>
  <r>
    <x v="567"/>
    <x v="1"/>
    <x v="1"/>
    <d v="2021-02-05T10:22:56"/>
    <x v="8"/>
    <x v="3"/>
    <x v="8"/>
    <x v="0"/>
  </r>
  <r>
    <x v="567"/>
    <x v="5"/>
    <x v="5"/>
    <d v="2021-04-13T10:45:21"/>
    <x v="2"/>
    <x v="3"/>
    <x v="8"/>
    <x v="1"/>
  </r>
  <r>
    <x v="567"/>
    <x v="3"/>
    <x v="3"/>
    <d v="2021-04-23T21:21:53"/>
    <x v="2"/>
    <x v="3"/>
    <x v="8"/>
    <x v="1"/>
  </r>
  <r>
    <x v="567"/>
    <x v="3"/>
    <x v="3"/>
    <d v="2021-02-16T02:10:50"/>
    <x v="8"/>
    <x v="3"/>
    <x v="8"/>
    <x v="1"/>
  </r>
  <r>
    <x v="567"/>
    <x v="12"/>
    <x v="12"/>
    <d v="2020-12-11T18:05:21"/>
    <x v="5"/>
    <x v="3"/>
    <x v="8"/>
    <x v="1"/>
  </r>
  <r>
    <x v="567"/>
    <x v="2"/>
    <x v="2"/>
    <d v="2021-04-21T12:57:00"/>
    <x v="2"/>
    <x v="3"/>
    <x v="8"/>
    <x v="0"/>
  </r>
  <r>
    <x v="567"/>
    <x v="6"/>
    <x v="6"/>
    <d v="2020-07-16T09:16:43"/>
    <x v="11"/>
    <x v="3"/>
    <x v="8"/>
    <x v="0"/>
  </r>
  <r>
    <x v="567"/>
    <x v="2"/>
    <x v="2"/>
    <d v="2020-11-13T21:27:07"/>
    <x v="0"/>
    <x v="3"/>
    <x v="8"/>
    <x v="0"/>
  </r>
  <r>
    <x v="567"/>
    <x v="4"/>
    <x v="4"/>
    <d v="2021-06-09T07:09:35"/>
    <x v="1"/>
    <x v="3"/>
    <x v="8"/>
    <x v="2"/>
  </r>
  <r>
    <x v="567"/>
    <x v="14"/>
    <x v="5"/>
    <d v="2021-04-24T04:54:42"/>
    <x v="2"/>
    <x v="3"/>
    <x v="8"/>
    <x v="1"/>
  </r>
  <r>
    <x v="567"/>
    <x v="14"/>
    <x v="5"/>
    <d v="2020-12-29T01:18:07"/>
    <x v="5"/>
    <x v="3"/>
    <x v="8"/>
    <x v="1"/>
  </r>
  <r>
    <x v="567"/>
    <x v="7"/>
    <x v="7"/>
    <d v="2021-05-06T11:11:14"/>
    <x v="9"/>
    <x v="3"/>
    <x v="8"/>
    <x v="1"/>
  </r>
  <r>
    <x v="567"/>
    <x v="12"/>
    <x v="12"/>
    <d v="2020-08-04T20:00:51"/>
    <x v="4"/>
    <x v="3"/>
    <x v="8"/>
    <x v="1"/>
  </r>
  <r>
    <x v="567"/>
    <x v="11"/>
    <x v="11"/>
    <d v="2021-01-10T02:19:15"/>
    <x v="3"/>
    <x v="3"/>
    <x v="8"/>
    <x v="0"/>
  </r>
  <r>
    <x v="567"/>
    <x v="11"/>
    <x v="11"/>
    <d v="2020-12-04T09:18:44"/>
    <x v="5"/>
    <x v="3"/>
    <x v="8"/>
    <x v="0"/>
  </r>
  <r>
    <x v="567"/>
    <x v="0"/>
    <x v="0"/>
    <d v="2020-07-23T06:53:32"/>
    <x v="11"/>
    <x v="3"/>
    <x v="8"/>
    <x v="0"/>
  </r>
  <r>
    <x v="567"/>
    <x v="7"/>
    <x v="7"/>
    <d v="2021-01-26T13:50:40"/>
    <x v="3"/>
    <x v="3"/>
    <x v="8"/>
    <x v="1"/>
  </r>
  <r>
    <x v="567"/>
    <x v="1"/>
    <x v="1"/>
    <d v="2021-03-02T19:16:28"/>
    <x v="10"/>
    <x v="3"/>
    <x v="8"/>
    <x v="0"/>
  </r>
  <r>
    <x v="567"/>
    <x v="2"/>
    <x v="2"/>
    <d v="2021-03-31T20:11:09"/>
    <x v="10"/>
    <x v="3"/>
    <x v="8"/>
    <x v="0"/>
  </r>
  <r>
    <x v="567"/>
    <x v="9"/>
    <x v="9"/>
    <d v="2020-10-19T01:05:27"/>
    <x v="6"/>
    <x v="3"/>
    <x v="8"/>
    <x v="1"/>
  </r>
  <r>
    <x v="567"/>
    <x v="6"/>
    <x v="6"/>
    <d v="2020-09-23T16:33:00"/>
    <x v="7"/>
    <x v="3"/>
    <x v="8"/>
    <x v="0"/>
  </r>
  <r>
    <x v="567"/>
    <x v="15"/>
    <x v="14"/>
    <d v="2021-04-17T01:15:51"/>
    <x v="2"/>
    <x v="3"/>
    <x v="8"/>
    <x v="1"/>
  </r>
  <r>
    <x v="567"/>
    <x v="3"/>
    <x v="3"/>
    <d v="2020-08-29T20:20:46"/>
    <x v="4"/>
    <x v="3"/>
    <x v="8"/>
    <x v="1"/>
  </r>
  <r>
    <x v="568"/>
    <x v="14"/>
    <x v="5"/>
    <d v="2021-01-09T00:56:31"/>
    <x v="3"/>
    <x v="0"/>
    <x v="5"/>
    <x v="1"/>
  </r>
  <r>
    <x v="568"/>
    <x v="9"/>
    <x v="9"/>
    <d v="2020-07-03T20:11:35"/>
    <x v="11"/>
    <x v="0"/>
    <x v="5"/>
    <x v="1"/>
  </r>
  <r>
    <x v="568"/>
    <x v="15"/>
    <x v="14"/>
    <d v="2021-03-11T05:41:38"/>
    <x v="10"/>
    <x v="0"/>
    <x v="5"/>
    <x v="1"/>
  </r>
  <r>
    <x v="568"/>
    <x v="8"/>
    <x v="8"/>
    <d v="2021-03-28T02:00:36"/>
    <x v="10"/>
    <x v="0"/>
    <x v="5"/>
    <x v="2"/>
  </r>
  <r>
    <x v="568"/>
    <x v="15"/>
    <x v="14"/>
    <d v="2020-11-02T23:10:03"/>
    <x v="0"/>
    <x v="0"/>
    <x v="5"/>
    <x v="1"/>
  </r>
  <r>
    <x v="568"/>
    <x v="3"/>
    <x v="3"/>
    <d v="2020-09-21T08:11:40"/>
    <x v="7"/>
    <x v="0"/>
    <x v="5"/>
    <x v="1"/>
  </r>
  <r>
    <x v="568"/>
    <x v="10"/>
    <x v="10"/>
    <d v="2021-02-27T22:43:07"/>
    <x v="8"/>
    <x v="0"/>
    <x v="5"/>
    <x v="1"/>
  </r>
  <r>
    <x v="568"/>
    <x v="12"/>
    <x v="12"/>
    <d v="2021-01-26T10:45:55"/>
    <x v="3"/>
    <x v="0"/>
    <x v="5"/>
    <x v="1"/>
  </r>
  <r>
    <x v="568"/>
    <x v="1"/>
    <x v="1"/>
    <d v="2020-10-20T03:39:59"/>
    <x v="6"/>
    <x v="0"/>
    <x v="5"/>
    <x v="0"/>
  </r>
  <r>
    <x v="568"/>
    <x v="11"/>
    <x v="11"/>
    <d v="2021-02-28T11:55:43"/>
    <x v="8"/>
    <x v="0"/>
    <x v="5"/>
    <x v="0"/>
  </r>
  <r>
    <x v="568"/>
    <x v="9"/>
    <x v="9"/>
    <d v="2020-11-18T01:26:33"/>
    <x v="0"/>
    <x v="0"/>
    <x v="5"/>
    <x v="1"/>
  </r>
  <r>
    <x v="569"/>
    <x v="11"/>
    <x v="11"/>
    <d v="2021-04-13T23:40:59"/>
    <x v="2"/>
    <x v="3"/>
    <x v="6"/>
    <x v="0"/>
  </r>
  <r>
    <x v="569"/>
    <x v="10"/>
    <x v="10"/>
    <d v="2021-02-11T18:04:29"/>
    <x v="8"/>
    <x v="3"/>
    <x v="6"/>
    <x v="1"/>
  </r>
  <r>
    <x v="570"/>
    <x v="15"/>
    <x v="14"/>
    <d v="2021-01-04T05:33:58"/>
    <x v="3"/>
    <x v="3"/>
    <x v="11"/>
    <x v="1"/>
  </r>
  <r>
    <x v="570"/>
    <x v="8"/>
    <x v="8"/>
    <d v="2021-01-23T13:46:39"/>
    <x v="3"/>
    <x v="3"/>
    <x v="11"/>
    <x v="2"/>
  </r>
  <r>
    <x v="570"/>
    <x v="14"/>
    <x v="5"/>
    <d v="2021-04-09T01:25:42"/>
    <x v="2"/>
    <x v="3"/>
    <x v="11"/>
    <x v="1"/>
  </r>
  <r>
    <x v="570"/>
    <x v="0"/>
    <x v="0"/>
    <d v="2021-01-12T10:00:53"/>
    <x v="3"/>
    <x v="3"/>
    <x v="11"/>
    <x v="0"/>
  </r>
  <r>
    <x v="570"/>
    <x v="3"/>
    <x v="3"/>
    <d v="2021-05-07T03:26:29"/>
    <x v="9"/>
    <x v="3"/>
    <x v="11"/>
    <x v="1"/>
  </r>
  <r>
    <x v="570"/>
    <x v="3"/>
    <x v="3"/>
    <d v="2021-04-03T18:34:01"/>
    <x v="2"/>
    <x v="3"/>
    <x v="11"/>
    <x v="1"/>
  </r>
  <r>
    <x v="570"/>
    <x v="12"/>
    <x v="12"/>
    <d v="2021-04-02T01:12:56"/>
    <x v="2"/>
    <x v="3"/>
    <x v="11"/>
    <x v="1"/>
  </r>
  <r>
    <x v="570"/>
    <x v="5"/>
    <x v="5"/>
    <d v="2021-01-05T00:56:58"/>
    <x v="3"/>
    <x v="3"/>
    <x v="11"/>
    <x v="1"/>
  </r>
  <r>
    <x v="571"/>
    <x v="0"/>
    <x v="0"/>
    <d v="2020-08-17T01:53:55"/>
    <x v="4"/>
    <x v="3"/>
    <x v="15"/>
    <x v="0"/>
  </r>
  <r>
    <x v="571"/>
    <x v="14"/>
    <x v="5"/>
    <d v="2020-07-06T00:05:32"/>
    <x v="11"/>
    <x v="3"/>
    <x v="15"/>
    <x v="1"/>
  </r>
  <r>
    <x v="571"/>
    <x v="3"/>
    <x v="3"/>
    <d v="2021-02-24T00:49:25"/>
    <x v="8"/>
    <x v="3"/>
    <x v="15"/>
    <x v="1"/>
  </r>
  <r>
    <x v="571"/>
    <x v="1"/>
    <x v="1"/>
    <d v="2021-06-05T07:46:19"/>
    <x v="1"/>
    <x v="3"/>
    <x v="15"/>
    <x v="0"/>
  </r>
  <r>
    <x v="571"/>
    <x v="0"/>
    <x v="0"/>
    <d v="2021-01-03T00:49:29"/>
    <x v="3"/>
    <x v="3"/>
    <x v="15"/>
    <x v="0"/>
  </r>
  <r>
    <x v="571"/>
    <x v="13"/>
    <x v="13"/>
    <d v="2021-02-07T11:10:28"/>
    <x v="8"/>
    <x v="3"/>
    <x v="15"/>
    <x v="1"/>
  </r>
  <r>
    <x v="571"/>
    <x v="14"/>
    <x v="5"/>
    <d v="2021-01-26T10:31:11"/>
    <x v="3"/>
    <x v="3"/>
    <x v="15"/>
    <x v="1"/>
  </r>
  <r>
    <x v="571"/>
    <x v="10"/>
    <x v="10"/>
    <d v="2021-01-22T07:09:09"/>
    <x v="3"/>
    <x v="3"/>
    <x v="15"/>
    <x v="1"/>
  </r>
  <r>
    <x v="571"/>
    <x v="7"/>
    <x v="7"/>
    <d v="2021-01-28T15:25:15"/>
    <x v="3"/>
    <x v="3"/>
    <x v="15"/>
    <x v="1"/>
  </r>
  <r>
    <x v="571"/>
    <x v="8"/>
    <x v="8"/>
    <d v="2021-01-27T21:25:52"/>
    <x v="3"/>
    <x v="3"/>
    <x v="15"/>
    <x v="2"/>
  </r>
  <r>
    <x v="571"/>
    <x v="15"/>
    <x v="14"/>
    <d v="2021-05-31T04:45:10"/>
    <x v="9"/>
    <x v="3"/>
    <x v="15"/>
    <x v="1"/>
  </r>
  <r>
    <x v="571"/>
    <x v="2"/>
    <x v="2"/>
    <d v="2021-01-26T12:10:18"/>
    <x v="3"/>
    <x v="3"/>
    <x v="15"/>
    <x v="0"/>
  </r>
  <r>
    <x v="571"/>
    <x v="2"/>
    <x v="2"/>
    <d v="2021-02-21T21:45:59"/>
    <x v="8"/>
    <x v="3"/>
    <x v="15"/>
    <x v="0"/>
  </r>
  <r>
    <x v="571"/>
    <x v="6"/>
    <x v="6"/>
    <d v="2020-08-24T13:17:02"/>
    <x v="4"/>
    <x v="3"/>
    <x v="15"/>
    <x v="0"/>
  </r>
  <r>
    <x v="571"/>
    <x v="5"/>
    <x v="5"/>
    <d v="2021-01-12T10:17:02"/>
    <x v="3"/>
    <x v="3"/>
    <x v="15"/>
    <x v="1"/>
  </r>
  <r>
    <x v="571"/>
    <x v="14"/>
    <x v="5"/>
    <d v="2020-06-21T20:48:57"/>
    <x v="1"/>
    <x v="3"/>
    <x v="15"/>
    <x v="1"/>
  </r>
  <r>
    <x v="571"/>
    <x v="1"/>
    <x v="1"/>
    <d v="2020-09-07T13:19:25"/>
    <x v="7"/>
    <x v="3"/>
    <x v="15"/>
    <x v="0"/>
  </r>
  <r>
    <x v="571"/>
    <x v="12"/>
    <x v="12"/>
    <d v="2020-07-06T22:56:44"/>
    <x v="11"/>
    <x v="3"/>
    <x v="15"/>
    <x v="1"/>
  </r>
  <r>
    <x v="571"/>
    <x v="7"/>
    <x v="7"/>
    <d v="2021-03-01T23:40:42"/>
    <x v="10"/>
    <x v="3"/>
    <x v="15"/>
    <x v="1"/>
  </r>
  <r>
    <x v="572"/>
    <x v="6"/>
    <x v="6"/>
    <d v="2020-12-05T08:17:38"/>
    <x v="5"/>
    <x v="0"/>
    <x v="10"/>
    <x v="0"/>
  </r>
  <r>
    <x v="572"/>
    <x v="2"/>
    <x v="2"/>
    <d v="2021-05-11T04:30:11"/>
    <x v="9"/>
    <x v="0"/>
    <x v="10"/>
    <x v="0"/>
  </r>
  <r>
    <x v="572"/>
    <x v="10"/>
    <x v="10"/>
    <d v="2021-06-08T17:46:18"/>
    <x v="1"/>
    <x v="0"/>
    <x v="10"/>
    <x v="1"/>
  </r>
  <r>
    <x v="572"/>
    <x v="12"/>
    <x v="12"/>
    <d v="2020-07-19T03:20:53"/>
    <x v="11"/>
    <x v="0"/>
    <x v="10"/>
    <x v="1"/>
  </r>
  <r>
    <x v="572"/>
    <x v="1"/>
    <x v="1"/>
    <d v="2020-08-23T22:49:12"/>
    <x v="4"/>
    <x v="0"/>
    <x v="10"/>
    <x v="0"/>
  </r>
  <r>
    <x v="572"/>
    <x v="8"/>
    <x v="8"/>
    <d v="2021-06-07T16:28:09"/>
    <x v="1"/>
    <x v="0"/>
    <x v="10"/>
    <x v="2"/>
  </r>
  <r>
    <x v="572"/>
    <x v="4"/>
    <x v="4"/>
    <d v="2020-11-06T16:38:33"/>
    <x v="0"/>
    <x v="0"/>
    <x v="10"/>
    <x v="2"/>
  </r>
  <r>
    <x v="572"/>
    <x v="14"/>
    <x v="5"/>
    <d v="2020-12-17T16:31:27"/>
    <x v="5"/>
    <x v="0"/>
    <x v="10"/>
    <x v="1"/>
  </r>
  <r>
    <x v="572"/>
    <x v="9"/>
    <x v="9"/>
    <d v="2020-12-03T06:23:12"/>
    <x v="5"/>
    <x v="0"/>
    <x v="10"/>
    <x v="1"/>
  </r>
  <r>
    <x v="572"/>
    <x v="11"/>
    <x v="11"/>
    <d v="2021-03-05T02:57:24"/>
    <x v="10"/>
    <x v="0"/>
    <x v="10"/>
    <x v="0"/>
  </r>
  <r>
    <x v="572"/>
    <x v="10"/>
    <x v="10"/>
    <d v="2021-02-12T23:49:01"/>
    <x v="8"/>
    <x v="0"/>
    <x v="10"/>
    <x v="1"/>
  </r>
  <r>
    <x v="572"/>
    <x v="12"/>
    <x v="12"/>
    <d v="2021-04-13T02:31:21"/>
    <x v="2"/>
    <x v="0"/>
    <x v="10"/>
    <x v="1"/>
  </r>
  <r>
    <x v="572"/>
    <x v="8"/>
    <x v="8"/>
    <d v="2020-12-08T08:49:49"/>
    <x v="5"/>
    <x v="0"/>
    <x v="10"/>
    <x v="2"/>
  </r>
  <r>
    <x v="572"/>
    <x v="2"/>
    <x v="2"/>
    <d v="2021-05-13T17:36:29"/>
    <x v="9"/>
    <x v="0"/>
    <x v="10"/>
    <x v="0"/>
  </r>
  <r>
    <x v="572"/>
    <x v="15"/>
    <x v="14"/>
    <d v="2020-09-22T12:09:20"/>
    <x v="7"/>
    <x v="0"/>
    <x v="10"/>
    <x v="1"/>
  </r>
  <r>
    <x v="572"/>
    <x v="5"/>
    <x v="5"/>
    <d v="2020-11-03T13:58:47"/>
    <x v="0"/>
    <x v="0"/>
    <x v="10"/>
    <x v="1"/>
  </r>
  <r>
    <x v="572"/>
    <x v="3"/>
    <x v="3"/>
    <d v="2021-05-25T03:59:31"/>
    <x v="9"/>
    <x v="0"/>
    <x v="10"/>
    <x v="1"/>
  </r>
  <r>
    <x v="572"/>
    <x v="5"/>
    <x v="5"/>
    <d v="2021-03-05T14:45:32"/>
    <x v="10"/>
    <x v="0"/>
    <x v="10"/>
    <x v="1"/>
  </r>
  <r>
    <x v="572"/>
    <x v="6"/>
    <x v="6"/>
    <d v="2020-11-21T04:41:21"/>
    <x v="0"/>
    <x v="0"/>
    <x v="10"/>
    <x v="0"/>
  </r>
  <r>
    <x v="572"/>
    <x v="15"/>
    <x v="14"/>
    <d v="2020-12-18T06:42:41"/>
    <x v="5"/>
    <x v="0"/>
    <x v="10"/>
    <x v="1"/>
  </r>
  <r>
    <x v="572"/>
    <x v="6"/>
    <x v="6"/>
    <d v="2021-02-03T05:41:24"/>
    <x v="8"/>
    <x v="0"/>
    <x v="10"/>
    <x v="0"/>
  </r>
  <r>
    <x v="572"/>
    <x v="5"/>
    <x v="5"/>
    <d v="2020-09-09T12:37:32"/>
    <x v="7"/>
    <x v="0"/>
    <x v="10"/>
    <x v="1"/>
  </r>
  <r>
    <x v="572"/>
    <x v="8"/>
    <x v="8"/>
    <d v="2020-08-08T03:34:47"/>
    <x v="4"/>
    <x v="0"/>
    <x v="10"/>
    <x v="2"/>
  </r>
  <r>
    <x v="572"/>
    <x v="3"/>
    <x v="3"/>
    <d v="2021-02-20T01:25:18"/>
    <x v="8"/>
    <x v="0"/>
    <x v="10"/>
    <x v="1"/>
  </r>
  <r>
    <x v="572"/>
    <x v="14"/>
    <x v="5"/>
    <d v="2021-04-13T18:11:49"/>
    <x v="2"/>
    <x v="0"/>
    <x v="10"/>
    <x v="1"/>
  </r>
  <r>
    <x v="572"/>
    <x v="1"/>
    <x v="1"/>
    <d v="2020-11-08T08:25:18"/>
    <x v="0"/>
    <x v="0"/>
    <x v="10"/>
    <x v="0"/>
  </r>
  <r>
    <x v="572"/>
    <x v="14"/>
    <x v="5"/>
    <d v="2020-12-17T01:45:31"/>
    <x v="5"/>
    <x v="0"/>
    <x v="10"/>
    <x v="1"/>
  </r>
  <r>
    <x v="572"/>
    <x v="10"/>
    <x v="10"/>
    <d v="2020-09-17T15:43:15"/>
    <x v="7"/>
    <x v="0"/>
    <x v="10"/>
    <x v="1"/>
  </r>
  <r>
    <x v="572"/>
    <x v="4"/>
    <x v="4"/>
    <d v="2020-11-19T04:50:14"/>
    <x v="0"/>
    <x v="0"/>
    <x v="10"/>
    <x v="2"/>
  </r>
  <r>
    <x v="572"/>
    <x v="13"/>
    <x v="13"/>
    <d v="2021-01-23T22:12:41"/>
    <x v="3"/>
    <x v="0"/>
    <x v="10"/>
    <x v="1"/>
  </r>
  <r>
    <x v="572"/>
    <x v="14"/>
    <x v="5"/>
    <d v="2021-01-06T03:11:39"/>
    <x v="3"/>
    <x v="0"/>
    <x v="10"/>
    <x v="1"/>
  </r>
  <r>
    <x v="572"/>
    <x v="4"/>
    <x v="4"/>
    <d v="2021-02-07T12:52:48"/>
    <x v="8"/>
    <x v="0"/>
    <x v="10"/>
    <x v="2"/>
  </r>
  <r>
    <x v="572"/>
    <x v="6"/>
    <x v="6"/>
    <d v="2021-05-05T21:35:08"/>
    <x v="9"/>
    <x v="0"/>
    <x v="10"/>
    <x v="0"/>
  </r>
  <r>
    <x v="572"/>
    <x v="13"/>
    <x v="13"/>
    <d v="2020-12-03T07:42:50"/>
    <x v="5"/>
    <x v="0"/>
    <x v="10"/>
    <x v="1"/>
  </r>
  <r>
    <x v="573"/>
    <x v="5"/>
    <x v="5"/>
    <d v="2020-11-24T20:59:36"/>
    <x v="0"/>
    <x v="1"/>
    <x v="2"/>
    <x v="1"/>
  </r>
  <r>
    <x v="573"/>
    <x v="7"/>
    <x v="7"/>
    <d v="2021-06-14T18:06:56"/>
    <x v="1"/>
    <x v="1"/>
    <x v="2"/>
    <x v="1"/>
  </r>
  <r>
    <x v="573"/>
    <x v="0"/>
    <x v="0"/>
    <d v="2020-12-23T03:14:59"/>
    <x v="5"/>
    <x v="1"/>
    <x v="2"/>
    <x v="0"/>
  </r>
  <r>
    <x v="573"/>
    <x v="14"/>
    <x v="5"/>
    <d v="2020-07-30T20:04:15"/>
    <x v="11"/>
    <x v="1"/>
    <x v="2"/>
    <x v="1"/>
  </r>
  <r>
    <x v="573"/>
    <x v="1"/>
    <x v="1"/>
    <d v="2021-01-05T22:34:08"/>
    <x v="3"/>
    <x v="1"/>
    <x v="2"/>
    <x v="0"/>
  </r>
  <r>
    <x v="573"/>
    <x v="14"/>
    <x v="5"/>
    <d v="2020-10-02T15:57:37"/>
    <x v="6"/>
    <x v="1"/>
    <x v="2"/>
    <x v="1"/>
  </r>
  <r>
    <x v="573"/>
    <x v="10"/>
    <x v="10"/>
    <d v="2021-02-25T11:00:06"/>
    <x v="8"/>
    <x v="1"/>
    <x v="2"/>
    <x v="1"/>
  </r>
  <r>
    <x v="573"/>
    <x v="4"/>
    <x v="4"/>
    <d v="2021-04-26T16:17:17"/>
    <x v="2"/>
    <x v="1"/>
    <x v="2"/>
    <x v="2"/>
  </r>
  <r>
    <x v="573"/>
    <x v="15"/>
    <x v="14"/>
    <d v="2020-10-29T11:30:34"/>
    <x v="6"/>
    <x v="1"/>
    <x v="2"/>
    <x v="1"/>
  </r>
  <r>
    <x v="573"/>
    <x v="8"/>
    <x v="8"/>
    <d v="2020-07-07T16:05:43"/>
    <x v="11"/>
    <x v="1"/>
    <x v="2"/>
    <x v="2"/>
  </r>
  <r>
    <x v="573"/>
    <x v="3"/>
    <x v="3"/>
    <d v="2021-01-11T10:40:21"/>
    <x v="3"/>
    <x v="1"/>
    <x v="2"/>
    <x v="1"/>
  </r>
  <r>
    <x v="573"/>
    <x v="2"/>
    <x v="2"/>
    <d v="2020-09-11T08:22:10"/>
    <x v="7"/>
    <x v="1"/>
    <x v="2"/>
    <x v="0"/>
  </r>
  <r>
    <x v="573"/>
    <x v="4"/>
    <x v="4"/>
    <d v="2020-10-31T15:42:46"/>
    <x v="6"/>
    <x v="1"/>
    <x v="2"/>
    <x v="2"/>
  </r>
  <r>
    <x v="573"/>
    <x v="4"/>
    <x v="4"/>
    <d v="2020-10-05T07:33:16"/>
    <x v="6"/>
    <x v="1"/>
    <x v="2"/>
    <x v="2"/>
  </r>
  <r>
    <x v="573"/>
    <x v="2"/>
    <x v="2"/>
    <d v="2021-06-03T05:20:50"/>
    <x v="1"/>
    <x v="1"/>
    <x v="2"/>
    <x v="0"/>
  </r>
  <r>
    <x v="573"/>
    <x v="4"/>
    <x v="4"/>
    <d v="2021-04-01T03:02:56"/>
    <x v="2"/>
    <x v="1"/>
    <x v="2"/>
    <x v="2"/>
  </r>
  <r>
    <x v="573"/>
    <x v="0"/>
    <x v="0"/>
    <d v="2020-06-30T15:31:14"/>
    <x v="1"/>
    <x v="1"/>
    <x v="2"/>
    <x v="0"/>
  </r>
  <r>
    <x v="573"/>
    <x v="6"/>
    <x v="6"/>
    <d v="2021-02-13T20:19:38"/>
    <x v="8"/>
    <x v="1"/>
    <x v="2"/>
    <x v="0"/>
  </r>
  <r>
    <x v="573"/>
    <x v="13"/>
    <x v="13"/>
    <d v="2021-05-19T03:44:45"/>
    <x v="9"/>
    <x v="1"/>
    <x v="2"/>
    <x v="1"/>
  </r>
  <r>
    <x v="573"/>
    <x v="5"/>
    <x v="5"/>
    <d v="2021-04-08T04:00:30"/>
    <x v="2"/>
    <x v="1"/>
    <x v="2"/>
    <x v="1"/>
  </r>
  <r>
    <x v="573"/>
    <x v="3"/>
    <x v="3"/>
    <d v="2020-09-13T06:03:54"/>
    <x v="7"/>
    <x v="1"/>
    <x v="2"/>
    <x v="1"/>
  </r>
  <r>
    <x v="573"/>
    <x v="2"/>
    <x v="2"/>
    <d v="2021-01-17T21:04:20"/>
    <x v="3"/>
    <x v="1"/>
    <x v="2"/>
    <x v="0"/>
  </r>
  <r>
    <x v="573"/>
    <x v="12"/>
    <x v="12"/>
    <d v="2021-02-26T05:07:45"/>
    <x v="8"/>
    <x v="1"/>
    <x v="2"/>
    <x v="1"/>
  </r>
  <r>
    <x v="573"/>
    <x v="12"/>
    <x v="12"/>
    <d v="2021-01-28T06:06:11"/>
    <x v="3"/>
    <x v="1"/>
    <x v="2"/>
    <x v="1"/>
  </r>
  <r>
    <x v="573"/>
    <x v="1"/>
    <x v="1"/>
    <d v="2021-02-10T15:24:17"/>
    <x v="8"/>
    <x v="1"/>
    <x v="2"/>
    <x v="0"/>
  </r>
  <r>
    <x v="573"/>
    <x v="11"/>
    <x v="11"/>
    <d v="2021-03-24T22:41:56"/>
    <x v="10"/>
    <x v="1"/>
    <x v="2"/>
    <x v="0"/>
  </r>
  <r>
    <x v="573"/>
    <x v="14"/>
    <x v="5"/>
    <d v="2020-06-27T00:13:23"/>
    <x v="1"/>
    <x v="1"/>
    <x v="2"/>
    <x v="1"/>
  </r>
  <r>
    <x v="573"/>
    <x v="14"/>
    <x v="5"/>
    <d v="2020-07-08T21:44:56"/>
    <x v="11"/>
    <x v="1"/>
    <x v="2"/>
    <x v="1"/>
  </r>
  <r>
    <x v="573"/>
    <x v="5"/>
    <x v="5"/>
    <d v="2021-02-06T17:10:31"/>
    <x v="8"/>
    <x v="1"/>
    <x v="2"/>
    <x v="1"/>
  </r>
  <r>
    <x v="573"/>
    <x v="13"/>
    <x v="13"/>
    <d v="2021-03-25T18:31:52"/>
    <x v="10"/>
    <x v="1"/>
    <x v="2"/>
    <x v="1"/>
  </r>
  <r>
    <x v="573"/>
    <x v="13"/>
    <x v="13"/>
    <d v="2021-05-05T14:04:06"/>
    <x v="9"/>
    <x v="1"/>
    <x v="2"/>
    <x v="1"/>
  </r>
  <r>
    <x v="573"/>
    <x v="1"/>
    <x v="1"/>
    <d v="2020-10-04T01:13:41"/>
    <x v="6"/>
    <x v="1"/>
    <x v="2"/>
    <x v="0"/>
  </r>
  <r>
    <x v="573"/>
    <x v="0"/>
    <x v="0"/>
    <d v="2020-08-12T10:44:40"/>
    <x v="4"/>
    <x v="1"/>
    <x v="2"/>
    <x v="0"/>
  </r>
  <r>
    <x v="573"/>
    <x v="6"/>
    <x v="6"/>
    <d v="2021-03-08T12:43:26"/>
    <x v="10"/>
    <x v="1"/>
    <x v="2"/>
    <x v="0"/>
  </r>
  <r>
    <x v="574"/>
    <x v="12"/>
    <x v="12"/>
    <d v="2020-12-03T13:36:29"/>
    <x v="5"/>
    <x v="1"/>
    <x v="5"/>
    <x v="1"/>
  </r>
  <r>
    <x v="574"/>
    <x v="2"/>
    <x v="2"/>
    <d v="2020-06-29T01:57:50"/>
    <x v="1"/>
    <x v="1"/>
    <x v="5"/>
    <x v="0"/>
  </r>
  <r>
    <x v="574"/>
    <x v="13"/>
    <x v="13"/>
    <d v="2020-09-08T19:05:05"/>
    <x v="7"/>
    <x v="1"/>
    <x v="5"/>
    <x v="1"/>
  </r>
  <r>
    <x v="574"/>
    <x v="5"/>
    <x v="5"/>
    <d v="2021-03-14T00:23:40"/>
    <x v="10"/>
    <x v="1"/>
    <x v="5"/>
    <x v="1"/>
  </r>
  <r>
    <x v="574"/>
    <x v="1"/>
    <x v="1"/>
    <d v="2021-03-03T03:22:59"/>
    <x v="10"/>
    <x v="1"/>
    <x v="5"/>
    <x v="0"/>
  </r>
  <r>
    <x v="574"/>
    <x v="13"/>
    <x v="13"/>
    <d v="2021-04-01T02:08:38"/>
    <x v="2"/>
    <x v="1"/>
    <x v="5"/>
    <x v="1"/>
  </r>
  <r>
    <x v="574"/>
    <x v="5"/>
    <x v="5"/>
    <d v="2021-02-19T13:09:08"/>
    <x v="8"/>
    <x v="1"/>
    <x v="5"/>
    <x v="1"/>
  </r>
  <r>
    <x v="574"/>
    <x v="11"/>
    <x v="11"/>
    <d v="2020-11-30T22:17:02"/>
    <x v="0"/>
    <x v="1"/>
    <x v="5"/>
    <x v="0"/>
  </r>
  <r>
    <x v="574"/>
    <x v="15"/>
    <x v="14"/>
    <d v="2020-11-28T09:05:18"/>
    <x v="0"/>
    <x v="1"/>
    <x v="5"/>
    <x v="1"/>
  </r>
  <r>
    <x v="574"/>
    <x v="9"/>
    <x v="9"/>
    <d v="2020-11-07T05:39:51"/>
    <x v="0"/>
    <x v="1"/>
    <x v="5"/>
    <x v="1"/>
  </r>
  <r>
    <x v="574"/>
    <x v="4"/>
    <x v="4"/>
    <d v="2020-12-09T14:12:40"/>
    <x v="5"/>
    <x v="1"/>
    <x v="5"/>
    <x v="2"/>
  </r>
  <r>
    <x v="574"/>
    <x v="13"/>
    <x v="13"/>
    <d v="2021-03-10T23:12:22"/>
    <x v="10"/>
    <x v="1"/>
    <x v="5"/>
    <x v="1"/>
  </r>
  <r>
    <x v="574"/>
    <x v="6"/>
    <x v="6"/>
    <d v="2021-03-15T10:48:58"/>
    <x v="10"/>
    <x v="1"/>
    <x v="5"/>
    <x v="0"/>
  </r>
  <r>
    <x v="574"/>
    <x v="15"/>
    <x v="14"/>
    <d v="2020-11-30T02:31:14"/>
    <x v="0"/>
    <x v="1"/>
    <x v="5"/>
    <x v="1"/>
  </r>
  <r>
    <x v="574"/>
    <x v="14"/>
    <x v="5"/>
    <d v="2021-05-16T05:14:07"/>
    <x v="9"/>
    <x v="1"/>
    <x v="5"/>
    <x v="1"/>
  </r>
  <r>
    <x v="574"/>
    <x v="2"/>
    <x v="2"/>
    <d v="2020-10-05T17:50:04"/>
    <x v="6"/>
    <x v="1"/>
    <x v="5"/>
    <x v="0"/>
  </r>
  <r>
    <x v="574"/>
    <x v="3"/>
    <x v="3"/>
    <d v="2021-01-11T09:31:32"/>
    <x v="3"/>
    <x v="1"/>
    <x v="5"/>
    <x v="1"/>
  </r>
  <r>
    <x v="574"/>
    <x v="13"/>
    <x v="13"/>
    <d v="2021-04-15T18:42:54"/>
    <x v="2"/>
    <x v="1"/>
    <x v="5"/>
    <x v="1"/>
  </r>
  <r>
    <x v="574"/>
    <x v="9"/>
    <x v="9"/>
    <d v="2020-12-02T17:28:13"/>
    <x v="5"/>
    <x v="1"/>
    <x v="5"/>
    <x v="1"/>
  </r>
  <r>
    <x v="574"/>
    <x v="12"/>
    <x v="12"/>
    <d v="2020-10-16T15:37:47"/>
    <x v="6"/>
    <x v="1"/>
    <x v="5"/>
    <x v="1"/>
  </r>
  <r>
    <x v="574"/>
    <x v="2"/>
    <x v="2"/>
    <d v="2020-11-19T23:27:34"/>
    <x v="0"/>
    <x v="1"/>
    <x v="5"/>
    <x v="0"/>
  </r>
  <r>
    <x v="574"/>
    <x v="6"/>
    <x v="6"/>
    <d v="2020-11-27T18:44:36"/>
    <x v="0"/>
    <x v="1"/>
    <x v="5"/>
    <x v="0"/>
  </r>
  <r>
    <x v="574"/>
    <x v="15"/>
    <x v="14"/>
    <d v="2020-08-27T03:26:51"/>
    <x v="4"/>
    <x v="1"/>
    <x v="5"/>
    <x v="1"/>
  </r>
  <r>
    <x v="574"/>
    <x v="0"/>
    <x v="0"/>
    <d v="2020-07-01T08:20:06"/>
    <x v="11"/>
    <x v="1"/>
    <x v="5"/>
    <x v="0"/>
  </r>
  <r>
    <x v="574"/>
    <x v="9"/>
    <x v="9"/>
    <d v="2020-06-24T23:19:44"/>
    <x v="1"/>
    <x v="1"/>
    <x v="5"/>
    <x v="1"/>
  </r>
  <r>
    <x v="574"/>
    <x v="10"/>
    <x v="10"/>
    <d v="2020-06-26T22:03:16"/>
    <x v="1"/>
    <x v="1"/>
    <x v="5"/>
    <x v="1"/>
  </r>
  <r>
    <x v="574"/>
    <x v="8"/>
    <x v="8"/>
    <d v="2020-06-26T12:26:50"/>
    <x v="1"/>
    <x v="1"/>
    <x v="5"/>
    <x v="2"/>
  </r>
  <r>
    <x v="575"/>
    <x v="5"/>
    <x v="5"/>
    <d v="2020-12-04T23:58:31"/>
    <x v="5"/>
    <x v="2"/>
    <x v="13"/>
    <x v="1"/>
  </r>
  <r>
    <x v="575"/>
    <x v="6"/>
    <x v="6"/>
    <d v="2020-12-02T20:40:19"/>
    <x v="5"/>
    <x v="2"/>
    <x v="13"/>
    <x v="0"/>
  </r>
  <r>
    <x v="575"/>
    <x v="11"/>
    <x v="11"/>
    <d v="2020-11-22T14:14:54"/>
    <x v="0"/>
    <x v="2"/>
    <x v="13"/>
    <x v="0"/>
  </r>
  <r>
    <x v="575"/>
    <x v="4"/>
    <x v="4"/>
    <d v="2021-04-19T18:43:33"/>
    <x v="2"/>
    <x v="2"/>
    <x v="13"/>
    <x v="2"/>
  </r>
  <r>
    <x v="575"/>
    <x v="7"/>
    <x v="7"/>
    <d v="2021-02-07T08:29:01"/>
    <x v="8"/>
    <x v="2"/>
    <x v="13"/>
    <x v="1"/>
  </r>
  <r>
    <x v="575"/>
    <x v="5"/>
    <x v="5"/>
    <d v="2020-09-20T20:28:52"/>
    <x v="7"/>
    <x v="2"/>
    <x v="13"/>
    <x v="1"/>
  </r>
  <r>
    <x v="575"/>
    <x v="11"/>
    <x v="11"/>
    <d v="2021-03-09T05:00:39"/>
    <x v="10"/>
    <x v="2"/>
    <x v="13"/>
    <x v="0"/>
  </r>
  <r>
    <x v="575"/>
    <x v="3"/>
    <x v="3"/>
    <d v="2020-09-11T14:21:24"/>
    <x v="7"/>
    <x v="2"/>
    <x v="13"/>
    <x v="1"/>
  </r>
  <r>
    <x v="575"/>
    <x v="4"/>
    <x v="4"/>
    <d v="2021-01-23T08:17:31"/>
    <x v="3"/>
    <x v="2"/>
    <x v="13"/>
    <x v="2"/>
  </r>
  <r>
    <x v="575"/>
    <x v="6"/>
    <x v="6"/>
    <d v="2020-11-17T09:11:50"/>
    <x v="0"/>
    <x v="2"/>
    <x v="13"/>
    <x v="0"/>
  </r>
  <r>
    <x v="575"/>
    <x v="14"/>
    <x v="5"/>
    <d v="2020-12-06T10:04:41"/>
    <x v="5"/>
    <x v="2"/>
    <x v="13"/>
    <x v="1"/>
  </r>
  <r>
    <x v="575"/>
    <x v="4"/>
    <x v="4"/>
    <d v="2020-08-31T06:58:01"/>
    <x v="4"/>
    <x v="2"/>
    <x v="13"/>
    <x v="2"/>
  </r>
  <r>
    <x v="575"/>
    <x v="1"/>
    <x v="1"/>
    <d v="2021-01-15T07:22:11"/>
    <x v="3"/>
    <x v="2"/>
    <x v="13"/>
    <x v="0"/>
  </r>
  <r>
    <x v="576"/>
    <x v="6"/>
    <x v="6"/>
    <d v="2020-12-02T04:28:55"/>
    <x v="5"/>
    <x v="1"/>
    <x v="3"/>
    <x v="0"/>
  </r>
  <r>
    <x v="576"/>
    <x v="5"/>
    <x v="5"/>
    <d v="2021-04-25T16:12:44"/>
    <x v="2"/>
    <x v="1"/>
    <x v="3"/>
    <x v="1"/>
  </r>
  <r>
    <x v="576"/>
    <x v="1"/>
    <x v="1"/>
    <d v="2021-02-23T09:38:23"/>
    <x v="8"/>
    <x v="1"/>
    <x v="3"/>
    <x v="0"/>
  </r>
  <r>
    <x v="576"/>
    <x v="2"/>
    <x v="2"/>
    <d v="2020-10-28T22:17:19"/>
    <x v="6"/>
    <x v="1"/>
    <x v="3"/>
    <x v="0"/>
  </r>
  <r>
    <x v="576"/>
    <x v="7"/>
    <x v="7"/>
    <d v="2021-05-14T04:05:02"/>
    <x v="9"/>
    <x v="1"/>
    <x v="3"/>
    <x v="1"/>
  </r>
  <r>
    <x v="576"/>
    <x v="2"/>
    <x v="2"/>
    <d v="2021-06-13T13:35:00"/>
    <x v="1"/>
    <x v="1"/>
    <x v="3"/>
    <x v="0"/>
  </r>
  <r>
    <x v="576"/>
    <x v="1"/>
    <x v="1"/>
    <d v="2021-04-07T14:40:31"/>
    <x v="2"/>
    <x v="1"/>
    <x v="3"/>
    <x v="0"/>
  </r>
  <r>
    <x v="576"/>
    <x v="5"/>
    <x v="5"/>
    <d v="2021-06-07T10:24:09"/>
    <x v="1"/>
    <x v="1"/>
    <x v="3"/>
    <x v="1"/>
  </r>
  <r>
    <x v="576"/>
    <x v="0"/>
    <x v="0"/>
    <d v="2021-03-31T19:51:26"/>
    <x v="10"/>
    <x v="1"/>
    <x v="3"/>
    <x v="0"/>
  </r>
  <r>
    <x v="576"/>
    <x v="14"/>
    <x v="5"/>
    <d v="2021-01-23T16:10:49"/>
    <x v="3"/>
    <x v="1"/>
    <x v="3"/>
    <x v="1"/>
  </r>
  <r>
    <x v="576"/>
    <x v="3"/>
    <x v="3"/>
    <d v="2020-09-21T16:37:50"/>
    <x v="7"/>
    <x v="1"/>
    <x v="3"/>
    <x v="1"/>
  </r>
  <r>
    <x v="576"/>
    <x v="5"/>
    <x v="5"/>
    <d v="2021-03-23T01:23:05"/>
    <x v="10"/>
    <x v="1"/>
    <x v="3"/>
    <x v="1"/>
  </r>
  <r>
    <x v="576"/>
    <x v="14"/>
    <x v="5"/>
    <d v="2020-10-23T11:05:36"/>
    <x v="6"/>
    <x v="1"/>
    <x v="3"/>
    <x v="1"/>
  </r>
  <r>
    <x v="576"/>
    <x v="5"/>
    <x v="5"/>
    <d v="2020-11-01T14:06:27"/>
    <x v="0"/>
    <x v="1"/>
    <x v="3"/>
    <x v="1"/>
  </r>
  <r>
    <x v="576"/>
    <x v="14"/>
    <x v="5"/>
    <d v="2020-11-23T11:18:30"/>
    <x v="0"/>
    <x v="1"/>
    <x v="3"/>
    <x v="1"/>
  </r>
  <r>
    <x v="576"/>
    <x v="5"/>
    <x v="5"/>
    <d v="2021-05-23T01:57:52"/>
    <x v="9"/>
    <x v="1"/>
    <x v="3"/>
    <x v="1"/>
  </r>
  <r>
    <x v="576"/>
    <x v="6"/>
    <x v="6"/>
    <d v="2020-10-02T11:31:32"/>
    <x v="6"/>
    <x v="1"/>
    <x v="3"/>
    <x v="0"/>
  </r>
  <r>
    <x v="576"/>
    <x v="9"/>
    <x v="9"/>
    <d v="2021-03-03T10:41:27"/>
    <x v="10"/>
    <x v="1"/>
    <x v="3"/>
    <x v="1"/>
  </r>
  <r>
    <x v="576"/>
    <x v="12"/>
    <x v="12"/>
    <d v="2020-12-15T20:51:57"/>
    <x v="5"/>
    <x v="1"/>
    <x v="3"/>
    <x v="1"/>
  </r>
  <r>
    <x v="576"/>
    <x v="15"/>
    <x v="14"/>
    <d v="2020-11-07T18:49:41"/>
    <x v="0"/>
    <x v="1"/>
    <x v="3"/>
    <x v="1"/>
  </r>
  <r>
    <x v="576"/>
    <x v="9"/>
    <x v="9"/>
    <d v="2020-10-10T03:28:16"/>
    <x v="6"/>
    <x v="1"/>
    <x v="3"/>
    <x v="1"/>
  </r>
  <r>
    <x v="576"/>
    <x v="15"/>
    <x v="14"/>
    <d v="2020-08-03T17:40:15"/>
    <x v="4"/>
    <x v="1"/>
    <x v="3"/>
    <x v="1"/>
  </r>
  <r>
    <x v="576"/>
    <x v="13"/>
    <x v="13"/>
    <d v="2020-12-31T04:14:32"/>
    <x v="5"/>
    <x v="1"/>
    <x v="3"/>
    <x v="1"/>
  </r>
  <r>
    <x v="576"/>
    <x v="13"/>
    <x v="13"/>
    <d v="2020-08-17T04:49:32"/>
    <x v="4"/>
    <x v="1"/>
    <x v="3"/>
    <x v="1"/>
  </r>
  <r>
    <x v="576"/>
    <x v="3"/>
    <x v="3"/>
    <d v="2020-06-20T07:08:29"/>
    <x v="1"/>
    <x v="1"/>
    <x v="3"/>
    <x v="1"/>
  </r>
  <r>
    <x v="576"/>
    <x v="8"/>
    <x v="8"/>
    <d v="2020-11-02T16:17:48"/>
    <x v="0"/>
    <x v="1"/>
    <x v="3"/>
    <x v="2"/>
  </r>
  <r>
    <x v="576"/>
    <x v="4"/>
    <x v="4"/>
    <d v="2020-11-27T03:45:30"/>
    <x v="0"/>
    <x v="1"/>
    <x v="3"/>
    <x v="2"/>
  </r>
  <r>
    <x v="576"/>
    <x v="11"/>
    <x v="11"/>
    <d v="2021-04-16T14:38:36"/>
    <x v="2"/>
    <x v="1"/>
    <x v="3"/>
    <x v="0"/>
  </r>
  <r>
    <x v="576"/>
    <x v="11"/>
    <x v="11"/>
    <d v="2020-11-15T07:03:38"/>
    <x v="0"/>
    <x v="1"/>
    <x v="3"/>
    <x v="0"/>
  </r>
  <r>
    <x v="576"/>
    <x v="4"/>
    <x v="4"/>
    <d v="2020-09-09T09:32:58"/>
    <x v="7"/>
    <x v="1"/>
    <x v="3"/>
    <x v="2"/>
  </r>
  <r>
    <x v="576"/>
    <x v="15"/>
    <x v="14"/>
    <d v="2020-08-09T04:49:42"/>
    <x v="4"/>
    <x v="1"/>
    <x v="3"/>
    <x v="1"/>
  </r>
  <r>
    <x v="576"/>
    <x v="8"/>
    <x v="8"/>
    <d v="2021-03-22T13:19:20"/>
    <x v="10"/>
    <x v="1"/>
    <x v="3"/>
    <x v="2"/>
  </r>
  <r>
    <x v="576"/>
    <x v="6"/>
    <x v="6"/>
    <d v="2020-12-11T04:16:00"/>
    <x v="5"/>
    <x v="1"/>
    <x v="3"/>
    <x v="0"/>
  </r>
  <r>
    <x v="577"/>
    <x v="13"/>
    <x v="13"/>
    <d v="2020-09-13T20:10:10"/>
    <x v="7"/>
    <x v="1"/>
    <x v="10"/>
    <x v="1"/>
  </r>
  <r>
    <x v="577"/>
    <x v="9"/>
    <x v="9"/>
    <d v="2020-09-07T01:09:05"/>
    <x v="7"/>
    <x v="1"/>
    <x v="10"/>
    <x v="1"/>
  </r>
  <r>
    <x v="577"/>
    <x v="11"/>
    <x v="11"/>
    <d v="2020-07-27T02:56:36"/>
    <x v="11"/>
    <x v="1"/>
    <x v="10"/>
    <x v="0"/>
  </r>
  <r>
    <x v="577"/>
    <x v="6"/>
    <x v="6"/>
    <d v="2020-09-16T15:19:42"/>
    <x v="7"/>
    <x v="1"/>
    <x v="10"/>
    <x v="0"/>
  </r>
  <r>
    <x v="577"/>
    <x v="15"/>
    <x v="14"/>
    <d v="2021-03-02T21:26:48"/>
    <x v="10"/>
    <x v="1"/>
    <x v="10"/>
    <x v="1"/>
  </r>
  <r>
    <x v="577"/>
    <x v="8"/>
    <x v="8"/>
    <d v="2020-08-23T19:55:59"/>
    <x v="4"/>
    <x v="1"/>
    <x v="10"/>
    <x v="2"/>
  </r>
  <r>
    <x v="577"/>
    <x v="12"/>
    <x v="12"/>
    <d v="2021-04-01T04:34:31"/>
    <x v="2"/>
    <x v="1"/>
    <x v="10"/>
    <x v="1"/>
  </r>
  <r>
    <x v="577"/>
    <x v="14"/>
    <x v="5"/>
    <d v="2021-01-07T07:34:00"/>
    <x v="3"/>
    <x v="1"/>
    <x v="10"/>
    <x v="1"/>
  </r>
  <r>
    <x v="577"/>
    <x v="15"/>
    <x v="14"/>
    <d v="2020-11-07T05:38:04"/>
    <x v="0"/>
    <x v="1"/>
    <x v="10"/>
    <x v="1"/>
  </r>
  <r>
    <x v="577"/>
    <x v="7"/>
    <x v="7"/>
    <d v="2021-04-26T05:31:22"/>
    <x v="2"/>
    <x v="1"/>
    <x v="10"/>
    <x v="1"/>
  </r>
  <r>
    <x v="577"/>
    <x v="1"/>
    <x v="1"/>
    <d v="2021-05-16T01:14:06"/>
    <x v="9"/>
    <x v="1"/>
    <x v="10"/>
    <x v="0"/>
  </r>
  <r>
    <x v="577"/>
    <x v="12"/>
    <x v="12"/>
    <d v="2020-08-27T21:54:50"/>
    <x v="4"/>
    <x v="1"/>
    <x v="10"/>
    <x v="1"/>
  </r>
  <r>
    <x v="577"/>
    <x v="14"/>
    <x v="5"/>
    <d v="2021-05-29T10:17:26"/>
    <x v="9"/>
    <x v="1"/>
    <x v="10"/>
    <x v="1"/>
  </r>
  <r>
    <x v="577"/>
    <x v="12"/>
    <x v="12"/>
    <d v="2020-12-22T10:03:58"/>
    <x v="5"/>
    <x v="1"/>
    <x v="10"/>
    <x v="1"/>
  </r>
  <r>
    <x v="577"/>
    <x v="6"/>
    <x v="6"/>
    <d v="2020-11-12T01:02:19"/>
    <x v="0"/>
    <x v="1"/>
    <x v="10"/>
    <x v="0"/>
  </r>
  <r>
    <x v="577"/>
    <x v="11"/>
    <x v="11"/>
    <d v="2020-11-23T17:21:54"/>
    <x v="0"/>
    <x v="1"/>
    <x v="10"/>
    <x v="0"/>
  </r>
  <r>
    <x v="577"/>
    <x v="1"/>
    <x v="1"/>
    <d v="2021-02-06T00:43:12"/>
    <x v="8"/>
    <x v="1"/>
    <x v="10"/>
    <x v="0"/>
  </r>
  <r>
    <x v="577"/>
    <x v="9"/>
    <x v="9"/>
    <d v="2021-03-16T16:19:55"/>
    <x v="10"/>
    <x v="1"/>
    <x v="10"/>
    <x v="1"/>
  </r>
  <r>
    <x v="577"/>
    <x v="10"/>
    <x v="10"/>
    <d v="2021-05-30T11:44:16"/>
    <x v="9"/>
    <x v="1"/>
    <x v="10"/>
    <x v="1"/>
  </r>
  <r>
    <x v="577"/>
    <x v="10"/>
    <x v="10"/>
    <d v="2021-06-06T13:38:17"/>
    <x v="1"/>
    <x v="1"/>
    <x v="10"/>
    <x v="1"/>
  </r>
  <r>
    <x v="577"/>
    <x v="0"/>
    <x v="0"/>
    <d v="2021-05-05T16:59:29"/>
    <x v="9"/>
    <x v="1"/>
    <x v="10"/>
    <x v="0"/>
  </r>
  <r>
    <x v="577"/>
    <x v="7"/>
    <x v="7"/>
    <d v="2021-05-26T14:21:24"/>
    <x v="9"/>
    <x v="1"/>
    <x v="10"/>
    <x v="1"/>
  </r>
  <r>
    <x v="577"/>
    <x v="8"/>
    <x v="8"/>
    <d v="2020-07-07T04:35:53"/>
    <x v="11"/>
    <x v="1"/>
    <x v="10"/>
    <x v="2"/>
  </r>
  <r>
    <x v="578"/>
    <x v="9"/>
    <x v="9"/>
    <d v="2020-09-07T04:58:56"/>
    <x v="7"/>
    <x v="2"/>
    <x v="12"/>
    <x v="1"/>
  </r>
  <r>
    <x v="578"/>
    <x v="9"/>
    <x v="9"/>
    <d v="2021-02-28T21:34:06"/>
    <x v="8"/>
    <x v="2"/>
    <x v="12"/>
    <x v="1"/>
  </r>
  <r>
    <x v="578"/>
    <x v="0"/>
    <x v="0"/>
    <d v="2020-11-27T10:07:36"/>
    <x v="0"/>
    <x v="2"/>
    <x v="12"/>
    <x v="0"/>
  </r>
  <r>
    <x v="578"/>
    <x v="6"/>
    <x v="6"/>
    <d v="2020-12-08T04:37:14"/>
    <x v="5"/>
    <x v="2"/>
    <x v="12"/>
    <x v="0"/>
  </r>
  <r>
    <x v="578"/>
    <x v="9"/>
    <x v="9"/>
    <d v="2021-03-01T14:35:28"/>
    <x v="10"/>
    <x v="2"/>
    <x v="12"/>
    <x v="1"/>
  </r>
  <r>
    <x v="578"/>
    <x v="15"/>
    <x v="14"/>
    <d v="2021-03-19T22:28:32"/>
    <x v="10"/>
    <x v="2"/>
    <x v="12"/>
    <x v="1"/>
  </r>
  <r>
    <x v="578"/>
    <x v="1"/>
    <x v="1"/>
    <d v="2021-03-06T01:26:25"/>
    <x v="10"/>
    <x v="2"/>
    <x v="12"/>
    <x v="0"/>
  </r>
  <r>
    <x v="578"/>
    <x v="13"/>
    <x v="13"/>
    <d v="2020-11-10T06:56:27"/>
    <x v="0"/>
    <x v="2"/>
    <x v="12"/>
    <x v="1"/>
  </r>
  <r>
    <x v="578"/>
    <x v="2"/>
    <x v="2"/>
    <d v="2020-12-17T18:55:15"/>
    <x v="5"/>
    <x v="2"/>
    <x v="12"/>
    <x v="0"/>
  </r>
  <r>
    <x v="578"/>
    <x v="9"/>
    <x v="9"/>
    <d v="2021-02-28T03:46:26"/>
    <x v="8"/>
    <x v="2"/>
    <x v="12"/>
    <x v="1"/>
  </r>
  <r>
    <x v="578"/>
    <x v="12"/>
    <x v="12"/>
    <d v="2021-01-20T10:31:02"/>
    <x v="3"/>
    <x v="2"/>
    <x v="12"/>
    <x v="1"/>
  </r>
  <r>
    <x v="578"/>
    <x v="12"/>
    <x v="12"/>
    <d v="2021-04-20T18:27:07"/>
    <x v="2"/>
    <x v="2"/>
    <x v="12"/>
    <x v="1"/>
  </r>
  <r>
    <x v="578"/>
    <x v="4"/>
    <x v="4"/>
    <d v="2021-03-04T00:16:30"/>
    <x v="10"/>
    <x v="2"/>
    <x v="12"/>
    <x v="2"/>
  </r>
  <r>
    <x v="578"/>
    <x v="5"/>
    <x v="5"/>
    <d v="2021-06-07T03:55:03"/>
    <x v="1"/>
    <x v="2"/>
    <x v="12"/>
    <x v="1"/>
  </r>
  <r>
    <x v="578"/>
    <x v="15"/>
    <x v="14"/>
    <d v="2020-12-04T13:21:27"/>
    <x v="5"/>
    <x v="2"/>
    <x v="12"/>
    <x v="1"/>
  </r>
  <r>
    <x v="578"/>
    <x v="6"/>
    <x v="6"/>
    <d v="2020-09-19T05:48:54"/>
    <x v="7"/>
    <x v="2"/>
    <x v="12"/>
    <x v="0"/>
  </r>
  <r>
    <x v="578"/>
    <x v="15"/>
    <x v="14"/>
    <d v="2021-05-24T01:36:43"/>
    <x v="9"/>
    <x v="2"/>
    <x v="12"/>
    <x v="1"/>
  </r>
  <r>
    <x v="578"/>
    <x v="11"/>
    <x v="11"/>
    <d v="2021-05-04T11:35:15"/>
    <x v="9"/>
    <x v="2"/>
    <x v="12"/>
    <x v="0"/>
  </r>
  <r>
    <x v="578"/>
    <x v="6"/>
    <x v="6"/>
    <d v="2020-12-01T03:49:53"/>
    <x v="5"/>
    <x v="2"/>
    <x v="12"/>
    <x v="0"/>
  </r>
  <r>
    <x v="578"/>
    <x v="1"/>
    <x v="1"/>
    <d v="2021-05-01T00:16:12"/>
    <x v="9"/>
    <x v="2"/>
    <x v="12"/>
    <x v="0"/>
  </r>
  <r>
    <x v="578"/>
    <x v="13"/>
    <x v="13"/>
    <d v="2021-02-18T01:08:56"/>
    <x v="8"/>
    <x v="2"/>
    <x v="12"/>
    <x v="1"/>
  </r>
  <r>
    <x v="578"/>
    <x v="13"/>
    <x v="13"/>
    <d v="2021-03-18T11:08:12"/>
    <x v="10"/>
    <x v="2"/>
    <x v="12"/>
    <x v="1"/>
  </r>
  <r>
    <x v="578"/>
    <x v="6"/>
    <x v="6"/>
    <d v="2020-09-23T21:28:19"/>
    <x v="7"/>
    <x v="2"/>
    <x v="12"/>
    <x v="0"/>
  </r>
  <r>
    <x v="578"/>
    <x v="1"/>
    <x v="1"/>
    <d v="2020-10-12T03:02:42"/>
    <x v="6"/>
    <x v="2"/>
    <x v="12"/>
    <x v="0"/>
  </r>
  <r>
    <x v="578"/>
    <x v="10"/>
    <x v="10"/>
    <d v="2021-03-02T14:23:01"/>
    <x v="10"/>
    <x v="2"/>
    <x v="12"/>
    <x v="1"/>
  </r>
  <r>
    <x v="578"/>
    <x v="14"/>
    <x v="5"/>
    <d v="2020-07-13T07:06:51"/>
    <x v="11"/>
    <x v="2"/>
    <x v="12"/>
    <x v="1"/>
  </r>
  <r>
    <x v="578"/>
    <x v="5"/>
    <x v="5"/>
    <d v="2021-05-08T21:16:36"/>
    <x v="9"/>
    <x v="2"/>
    <x v="12"/>
    <x v="1"/>
  </r>
  <r>
    <x v="578"/>
    <x v="7"/>
    <x v="7"/>
    <d v="2021-01-10T09:33:03"/>
    <x v="3"/>
    <x v="2"/>
    <x v="12"/>
    <x v="1"/>
  </r>
  <r>
    <x v="578"/>
    <x v="10"/>
    <x v="10"/>
    <d v="2021-01-11T01:17:54"/>
    <x v="3"/>
    <x v="2"/>
    <x v="12"/>
    <x v="1"/>
  </r>
  <r>
    <x v="578"/>
    <x v="4"/>
    <x v="4"/>
    <d v="2020-07-14T01:26:49"/>
    <x v="11"/>
    <x v="2"/>
    <x v="12"/>
    <x v="2"/>
  </r>
  <r>
    <x v="578"/>
    <x v="0"/>
    <x v="0"/>
    <d v="2021-02-02T16:18:20"/>
    <x v="8"/>
    <x v="2"/>
    <x v="12"/>
    <x v="0"/>
  </r>
  <r>
    <x v="578"/>
    <x v="4"/>
    <x v="4"/>
    <d v="2021-05-11T06:32:13"/>
    <x v="9"/>
    <x v="2"/>
    <x v="12"/>
    <x v="2"/>
  </r>
  <r>
    <x v="578"/>
    <x v="15"/>
    <x v="14"/>
    <d v="2020-07-31T19:36:39"/>
    <x v="11"/>
    <x v="2"/>
    <x v="12"/>
    <x v="1"/>
  </r>
  <r>
    <x v="578"/>
    <x v="5"/>
    <x v="5"/>
    <d v="2020-11-04T07:08:26"/>
    <x v="0"/>
    <x v="2"/>
    <x v="12"/>
    <x v="1"/>
  </r>
  <r>
    <x v="578"/>
    <x v="13"/>
    <x v="13"/>
    <d v="2021-03-19T22:48:57"/>
    <x v="10"/>
    <x v="2"/>
    <x v="12"/>
    <x v="1"/>
  </r>
  <r>
    <x v="578"/>
    <x v="0"/>
    <x v="0"/>
    <d v="2021-03-26T16:33:12"/>
    <x v="10"/>
    <x v="2"/>
    <x v="12"/>
    <x v="0"/>
  </r>
  <r>
    <x v="578"/>
    <x v="8"/>
    <x v="8"/>
    <d v="2021-01-04T04:37:49"/>
    <x v="3"/>
    <x v="2"/>
    <x v="12"/>
    <x v="2"/>
  </r>
  <r>
    <x v="578"/>
    <x v="13"/>
    <x v="13"/>
    <d v="2021-01-22T02:43:24"/>
    <x v="3"/>
    <x v="2"/>
    <x v="12"/>
    <x v="1"/>
  </r>
  <r>
    <x v="578"/>
    <x v="7"/>
    <x v="7"/>
    <d v="2020-10-16T22:29:50"/>
    <x v="6"/>
    <x v="2"/>
    <x v="12"/>
    <x v="1"/>
  </r>
  <r>
    <x v="578"/>
    <x v="11"/>
    <x v="11"/>
    <d v="2020-12-24T08:16:47"/>
    <x v="5"/>
    <x v="2"/>
    <x v="12"/>
    <x v="0"/>
  </r>
  <r>
    <x v="578"/>
    <x v="8"/>
    <x v="8"/>
    <d v="2021-05-14T02:13:36"/>
    <x v="9"/>
    <x v="2"/>
    <x v="12"/>
    <x v="2"/>
  </r>
  <r>
    <x v="578"/>
    <x v="15"/>
    <x v="14"/>
    <d v="2021-01-21T06:15:02"/>
    <x v="3"/>
    <x v="2"/>
    <x v="12"/>
    <x v="1"/>
  </r>
  <r>
    <x v="579"/>
    <x v="0"/>
    <x v="0"/>
    <d v="2020-07-15T01:00:41"/>
    <x v="11"/>
    <x v="0"/>
    <x v="5"/>
    <x v="0"/>
  </r>
  <r>
    <x v="579"/>
    <x v="6"/>
    <x v="6"/>
    <d v="2020-08-16T11:39:14"/>
    <x v="4"/>
    <x v="0"/>
    <x v="5"/>
    <x v="0"/>
  </r>
  <r>
    <x v="580"/>
    <x v="11"/>
    <x v="11"/>
    <d v="2020-07-26T21:10:02"/>
    <x v="11"/>
    <x v="0"/>
    <x v="2"/>
    <x v="0"/>
  </r>
  <r>
    <x v="580"/>
    <x v="3"/>
    <x v="3"/>
    <d v="2021-03-04T12:23:14"/>
    <x v="10"/>
    <x v="0"/>
    <x v="2"/>
    <x v="1"/>
  </r>
  <r>
    <x v="580"/>
    <x v="7"/>
    <x v="7"/>
    <d v="2020-12-27T04:54:43"/>
    <x v="5"/>
    <x v="0"/>
    <x v="2"/>
    <x v="1"/>
  </r>
  <r>
    <x v="580"/>
    <x v="13"/>
    <x v="13"/>
    <d v="2021-02-28T20:34:05"/>
    <x v="8"/>
    <x v="0"/>
    <x v="2"/>
    <x v="1"/>
  </r>
  <r>
    <x v="580"/>
    <x v="11"/>
    <x v="11"/>
    <d v="2020-12-15T04:22:45"/>
    <x v="5"/>
    <x v="0"/>
    <x v="2"/>
    <x v="0"/>
  </r>
  <r>
    <x v="580"/>
    <x v="6"/>
    <x v="6"/>
    <d v="2020-10-24T20:32:27"/>
    <x v="6"/>
    <x v="0"/>
    <x v="2"/>
    <x v="0"/>
  </r>
  <r>
    <x v="580"/>
    <x v="5"/>
    <x v="5"/>
    <d v="2020-09-28T07:36:35"/>
    <x v="7"/>
    <x v="0"/>
    <x v="2"/>
    <x v="1"/>
  </r>
  <r>
    <x v="580"/>
    <x v="14"/>
    <x v="5"/>
    <d v="2021-05-25T03:53:30"/>
    <x v="9"/>
    <x v="0"/>
    <x v="2"/>
    <x v="1"/>
  </r>
  <r>
    <x v="580"/>
    <x v="6"/>
    <x v="6"/>
    <d v="2020-10-23T14:20:37"/>
    <x v="6"/>
    <x v="0"/>
    <x v="2"/>
    <x v="0"/>
  </r>
  <r>
    <x v="580"/>
    <x v="9"/>
    <x v="9"/>
    <d v="2021-03-20T02:49:19"/>
    <x v="10"/>
    <x v="0"/>
    <x v="2"/>
    <x v="1"/>
  </r>
  <r>
    <x v="580"/>
    <x v="15"/>
    <x v="14"/>
    <d v="2020-12-06T02:33:43"/>
    <x v="5"/>
    <x v="0"/>
    <x v="2"/>
    <x v="1"/>
  </r>
  <r>
    <x v="580"/>
    <x v="5"/>
    <x v="5"/>
    <d v="2021-01-23T03:56:16"/>
    <x v="3"/>
    <x v="0"/>
    <x v="2"/>
    <x v="1"/>
  </r>
  <r>
    <x v="580"/>
    <x v="0"/>
    <x v="0"/>
    <d v="2020-10-02T12:02:20"/>
    <x v="6"/>
    <x v="0"/>
    <x v="2"/>
    <x v="0"/>
  </r>
  <r>
    <x v="580"/>
    <x v="11"/>
    <x v="11"/>
    <d v="2020-08-25T12:07:33"/>
    <x v="4"/>
    <x v="0"/>
    <x v="2"/>
    <x v="0"/>
  </r>
  <r>
    <x v="580"/>
    <x v="11"/>
    <x v="11"/>
    <d v="2020-10-05T01:52:54"/>
    <x v="6"/>
    <x v="0"/>
    <x v="2"/>
    <x v="0"/>
  </r>
  <r>
    <x v="580"/>
    <x v="2"/>
    <x v="2"/>
    <d v="2020-12-17T16:20:39"/>
    <x v="5"/>
    <x v="0"/>
    <x v="2"/>
    <x v="0"/>
  </r>
  <r>
    <x v="580"/>
    <x v="10"/>
    <x v="10"/>
    <d v="2020-12-01T21:53:44"/>
    <x v="5"/>
    <x v="0"/>
    <x v="2"/>
    <x v="1"/>
  </r>
  <r>
    <x v="580"/>
    <x v="4"/>
    <x v="4"/>
    <d v="2020-07-26T00:27:11"/>
    <x v="11"/>
    <x v="0"/>
    <x v="2"/>
    <x v="2"/>
  </r>
  <r>
    <x v="580"/>
    <x v="12"/>
    <x v="12"/>
    <d v="2020-12-12T02:35:47"/>
    <x v="5"/>
    <x v="0"/>
    <x v="2"/>
    <x v="1"/>
  </r>
  <r>
    <x v="580"/>
    <x v="4"/>
    <x v="4"/>
    <d v="2020-10-31T17:34:51"/>
    <x v="6"/>
    <x v="0"/>
    <x v="2"/>
    <x v="2"/>
  </r>
  <r>
    <x v="580"/>
    <x v="8"/>
    <x v="8"/>
    <d v="2020-08-30T21:19:18"/>
    <x v="4"/>
    <x v="0"/>
    <x v="2"/>
    <x v="2"/>
  </r>
  <r>
    <x v="580"/>
    <x v="13"/>
    <x v="13"/>
    <d v="2021-03-30T05:26:57"/>
    <x v="10"/>
    <x v="0"/>
    <x v="2"/>
    <x v="1"/>
  </r>
  <r>
    <x v="580"/>
    <x v="3"/>
    <x v="3"/>
    <d v="2021-02-02T14:14:31"/>
    <x v="8"/>
    <x v="0"/>
    <x v="2"/>
    <x v="1"/>
  </r>
  <r>
    <x v="580"/>
    <x v="14"/>
    <x v="5"/>
    <d v="2020-10-20T01:57:17"/>
    <x v="6"/>
    <x v="0"/>
    <x v="2"/>
    <x v="1"/>
  </r>
  <r>
    <x v="580"/>
    <x v="8"/>
    <x v="8"/>
    <d v="2020-12-16T10:09:02"/>
    <x v="5"/>
    <x v="0"/>
    <x v="2"/>
    <x v="2"/>
  </r>
  <r>
    <x v="580"/>
    <x v="2"/>
    <x v="2"/>
    <d v="2020-09-17T07:56:01"/>
    <x v="7"/>
    <x v="0"/>
    <x v="2"/>
    <x v="0"/>
  </r>
  <r>
    <x v="580"/>
    <x v="11"/>
    <x v="11"/>
    <d v="2020-10-07T22:48:12"/>
    <x v="6"/>
    <x v="0"/>
    <x v="2"/>
    <x v="0"/>
  </r>
  <r>
    <x v="580"/>
    <x v="15"/>
    <x v="14"/>
    <d v="2020-09-04T21:01:59"/>
    <x v="7"/>
    <x v="0"/>
    <x v="2"/>
    <x v="1"/>
  </r>
  <r>
    <x v="581"/>
    <x v="11"/>
    <x v="11"/>
    <d v="2021-02-03T06:00:43"/>
    <x v="8"/>
    <x v="3"/>
    <x v="15"/>
    <x v="0"/>
  </r>
  <r>
    <x v="581"/>
    <x v="4"/>
    <x v="4"/>
    <d v="2021-05-07T20:07:30"/>
    <x v="9"/>
    <x v="3"/>
    <x v="15"/>
    <x v="2"/>
  </r>
  <r>
    <x v="581"/>
    <x v="11"/>
    <x v="11"/>
    <d v="2021-05-24T01:50:52"/>
    <x v="9"/>
    <x v="3"/>
    <x v="15"/>
    <x v="0"/>
  </r>
  <r>
    <x v="581"/>
    <x v="0"/>
    <x v="0"/>
    <d v="2021-05-22T08:48:53"/>
    <x v="9"/>
    <x v="3"/>
    <x v="15"/>
    <x v="0"/>
  </r>
  <r>
    <x v="581"/>
    <x v="7"/>
    <x v="7"/>
    <d v="2020-07-10T06:37:12"/>
    <x v="11"/>
    <x v="3"/>
    <x v="15"/>
    <x v="1"/>
  </r>
  <r>
    <x v="581"/>
    <x v="9"/>
    <x v="9"/>
    <d v="2021-01-19T02:11:04"/>
    <x v="3"/>
    <x v="3"/>
    <x v="15"/>
    <x v="1"/>
  </r>
  <r>
    <x v="581"/>
    <x v="2"/>
    <x v="2"/>
    <d v="2020-07-13T07:43:46"/>
    <x v="11"/>
    <x v="3"/>
    <x v="15"/>
    <x v="0"/>
  </r>
  <r>
    <x v="581"/>
    <x v="1"/>
    <x v="1"/>
    <d v="2020-08-18T15:21:32"/>
    <x v="4"/>
    <x v="3"/>
    <x v="15"/>
    <x v="0"/>
  </r>
  <r>
    <x v="581"/>
    <x v="1"/>
    <x v="1"/>
    <d v="2021-05-28T21:50:16"/>
    <x v="9"/>
    <x v="3"/>
    <x v="15"/>
    <x v="0"/>
  </r>
  <r>
    <x v="581"/>
    <x v="13"/>
    <x v="13"/>
    <d v="2021-03-28T01:52:05"/>
    <x v="10"/>
    <x v="3"/>
    <x v="15"/>
    <x v="1"/>
  </r>
  <r>
    <x v="581"/>
    <x v="9"/>
    <x v="9"/>
    <d v="2021-03-13T06:43:01"/>
    <x v="10"/>
    <x v="3"/>
    <x v="15"/>
    <x v="1"/>
  </r>
  <r>
    <x v="581"/>
    <x v="2"/>
    <x v="2"/>
    <d v="2020-10-14T06:08:49"/>
    <x v="6"/>
    <x v="3"/>
    <x v="15"/>
    <x v="0"/>
  </r>
  <r>
    <x v="581"/>
    <x v="11"/>
    <x v="11"/>
    <d v="2020-08-03T20:43:38"/>
    <x v="4"/>
    <x v="3"/>
    <x v="15"/>
    <x v="0"/>
  </r>
  <r>
    <x v="581"/>
    <x v="4"/>
    <x v="4"/>
    <d v="2021-01-09T13:53:55"/>
    <x v="3"/>
    <x v="3"/>
    <x v="15"/>
    <x v="2"/>
  </r>
  <r>
    <x v="581"/>
    <x v="6"/>
    <x v="6"/>
    <d v="2020-08-30T07:14:29"/>
    <x v="4"/>
    <x v="3"/>
    <x v="15"/>
    <x v="0"/>
  </r>
  <r>
    <x v="581"/>
    <x v="14"/>
    <x v="5"/>
    <d v="2021-05-09T01:08:22"/>
    <x v="9"/>
    <x v="3"/>
    <x v="15"/>
    <x v="1"/>
  </r>
  <r>
    <x v="581"/>
    <x v="0"/>
    <x v="0"/>
    <d v="2021-05-07T06:25:18"/>
    <x v="9"/>
    <x v="3"/>
    <x v="15"/>
    <x v="0"/>
  </r>
  <r>
    <x v="581"/>
    <x v="4"/>
    <x v="4"/>
    <d v="2020-07-06T05:18:06"/>
    <x v="11"/>
    <x v="3"/>
    <x v="15"/>
    <x v="2"/>
  </r>
  <r>
    <x v="581"/>
    <x v="3"/>
    <x v="3"/>
    <d v="2021-04-03T23:35:22"/>
    <x v="2"/>
    <x v="3"/>
    <x v="15"/>
    <x v="1"/>
  </r>
  <r>
    <x v="581"/>
    <x v="9"/>
    <x v="9"/>
    <d v="2021-03-08T09:52:30"/>
    <x v="10"/>
    <x v="3"/>
    <x v="15"/>
    <x v="1"/>
  </r>
  <r>
    <x v="581"/>
    <x v="11"/>
    <x v="11"/>
    <d v="2020-08-23T12:05:50"/>
    <x v="4"/>
    <x v="3"/>
    <x v="15"/>
    <x v="0"/>
  </r>
  <r>
    <x v="581"/>
    <x v="0"/>
    <x v="0"/>
    <d v="2020-09-20T18:50:13"/>
    <x v="7"/>
    <x v="3"/>
    <x v="15"/>
    <x v="0"/>
  </r>
  <r>
    <x v="581"/>
    <x v="12"/>
    <x v="12"/>
    <d v="2021-02-23T07:27:05"/>
    <x v="8"/>
    <x v="3"/>
    <x v="15"/>
    <x v="1"/>
  </r>
  <r>
    <x v="581"/>
    <x v="2"/>
    <x v="2"/>
    <d v="2021-06-15T11:11:32"/>
    <x v="1"/>
    <x v="3"/>
    <x v="15"/>
    <x v="0"/>
  </r>
  <r>
    <x v="581"/>
    <x v="12"/>
    <x v="12"/>
    <d v="2020-07-14T22:11:29"/>
    <x v="11"/>
    <x v="3"/>
    <x v="15"/>
    <x v="1"/>
  </r>
  <r>
    <x v="581"/>
    <x v="8"/>
    <x v="8"/>
    <d v="2020-09-21T14:28:03"/>
    <x v="7"/>
    <x v="3"/>
    <x v="15"/>
    <x v="2"/>
  </r>
  <r>
    <x v="581"/>
    <x v="4"/>
    <x v="4"/>
    <d v="2021-03-29T02:25:46"/>
    <x v="10"/>
    <x v="3"/>
    <x v="15"/>
    <x v="2"/>
  </r>
  <r>
    <x v="581"/>
    <x v="5"/>
    <x v="5"/>
    <d v="2020-10-27T14:21:58"/>
    <x v="6"/>
    <x v="3"/>
    <x v="15"/>
    <x v="1"/>
  </r>
  <r>
    <x v="581"/>
    <x v="7"/>
    <x v="7"/>
    <d v="2021-04-03T03:00:21"/>
    <x v="2"/>
    <x v="3"/>
    <x v="15"/>
    <x v="1"/>
  </r>
  <r>
    <x v="581"/>
    <x v="13"/>
    <x v="13"/>
    <d v="2020-12-17T18:16:36"/>
    <x v="5"/>
    <x v="3"/>
    <x v="15"/>
    <x v="1"/>
  </r>
  <r>
    <x v="581"/>
    <x v="9"/>
    <x v="9"/>
    <d v="2021-05-15T08:36:06"/>
    <x v="9"/>
    <x v="3"/>
    <x v="15"/>
    <x v="1"/>
  </r>
  <r>
    <x v="581"/>
    <x v="15"/>
    <x v="14"/>
    <d v="2020-07-26T17:14:00"/>
    <x v="11"/>
    <x v="3"/>
    <x v="15"/>
    <x v="1"/>
  </r>
  <r>
    <x v="581"/>
    <x v="14"/>
    <x v="5"/>
    <d v="2020-07-13T05:14:01"/>
    <x v="11"/>
    <x v="3"/>
    <x v="15"/>
    <x v="1"/>
  </r>
  <r>
    <x v="581"/>
    <x v="15"/>
    <x v="14"/>
    <d v="2021-03-05T20:20:30"/>
    <x v="10"/>
    <x v="3"/>
    <x v="15"/>
    <x v="1"/>
  </r>
  <r>
    <x v="581"/>
    <x v="10"/>
    <x v="10"/>
    <d v="2021-01-25T17:50:03"/>
    <x v="3"/>
    <x v="3"/>
    <x v="15"/>
    <x v="1"/>
  </r>
  <r>
    <x v="581"/>
    <x v="2"/>
    <x v="2"/>
    <d v="2020-11-13T03:25:01"/>
    <x v="0"/>
    <x v="3"/>
    <x v="15"/>
    <x v="0"/>
  </r>
  <r>
    <x v="581"/>
    <x v="11"/>
    <x v="11"/>
    <d v="2021-02-18T20:51:24"/>
    <x v="8"/>
    <x v="3"/>
    <x v="15"/>
    <x v="0"/>
  </r>
  <r>
    <x v="581"/>
    <x v="7"/>
    <x v="7"/>
    <d v="2021-04-14T19:47:57"/>
    <x v="2"/>
    <x v="3"/>
    <x v="15"/>
    <x v="1"/>
  </r>
  <r>
    <x v="581"/>
    <x v="8"/>
    <x v="8"/>
    <d v="2021-04-07T13:49:35"/>
    <x v="2"/>
    <x v="3"/>
    <x v="15"/>
    <x v="2"/>
  </r>
  <r>
    <x v="581"/>
    <x v="3"/>
    <x v="3"/>
    <d v="2021-06-07T02:40:21"/>
    <x v="1"/>
    <x v="3"/>
    <x v="15"/>
    <x v="1"/>
  </r>
  <r>
    <x v="581"/>
    <x v="0"/>
    <x v="0"/>
    <d v="2020-08-09T16:29:35"/>
    <x v="4"/>
    <x v="3"/>
    <x v="15"/>
    <x v="0"/>
  </r>
  <r>
    <x v="581"/>
    <x v="1"/>
    <x v="1"/>
    <d v="2020-06-24T16:09:44"/>
    <x v="1"/>
    <x v="3"/>
    <x v="15"/>
    <x v="0"/>
  </r>
  <r>
    <x v="582"/>
    <x v="6"/>
    <x v="6"/>
    <d v="2021-06-15T03:14:43"/>
    <x v="1"/>
    <x v="1"/>
    <x v="2"/>
    <x v="0"/>
  </r>
  <r>
    <x v="582"/>
    <x v="10"/>
    <x v="10"/>
    <d v="2020-10-20T03:25:55"/>
    <x v="6"/>
    <x v="1"/>
    <x v="2"/>
    <x v="1"/>
  </r>
  <r>
    <x v="582"/>
    <x v="2"/>
    <x v="2"/>
    <d v="2020-08-01T04:42:21"/>
    <x v="4"/>
    <x v="1"/>
    <x v="2"/>
    <x v="0"/>
  </r>
  <r>
    <x v="582"/>
    <x v="5"/>
    <x v="5"/>
    <d v="2020-10-23T04:35:11"/>
    <x v="6"/>
    <x v="1"/>
    <x v="2"/>
    <x v="1"/>
  </r>
  <r>
    <x v="582"/>
    <x v="9"/>
    <x v="9"/>
    <d v="2020-08-20T19:04:05"/>
    <x v="4"/>
    <x v="1"/>
    <x v="2"/>
    <x v="1"/>
  </r>
  <r>
    <x v="582"/>
    <x v="14"/>
    <x v="5"/>
    <d v="2021-04-19T19:52:26"/>
    <x v="2"/>
    <x v="1"/>
    <x v="2"/>
    <x v="1"/>
  </r>
  <r>
    <x v="582"/>
    <x v="0"/>
    <x v="0"/>
    <d v="2020-07-16T22:33:00"/>
    <x v="11"/>
    <x v="1"/>
    <x v="2"/>
    <x v="0"/>
  </r>
  <r>
    <x v="582"/>
    <x v="2"/>
    <x v="2"/>
    <d v="2020-07-14T18:17:04"/>
    <x v="11"/>
    <x v="1"/>
    <x v="2"/>
    <x v="0"/>
  </r>
  <r>
    <x v="582"/>
    <x v="6"/>
    <x v="6"/>
    <d v="2020-11-29T15:05:12"/>
    <x v="0"/>
    <x v="1"/>
    <x v="2"/>
    <x v="0"/>
  </r>
  <r>
    <x v="582"/>
    <x v="4"/>
    <x v="4"/>
    <d v="2020-11-07T07:29:43"/>
    <x v="0"/>
    <x v="1"/>
    <x v="2"/>
    <x v="2"/>
  </r>
  <r>
    <x v="582"/>
    <x v="13"/>
    <x v="13"/>
    <d v="2021-02-22T08:59:04"/>
    <x v="8"/>
    <x v="1"/>
    <x v="2"/>
    <x v="1"/>
  </r>
  <r>
    <x v="583"/>
    <x v="10"/>
    <x v="10"/>
    <d v="2021-01-28T21:47:55"/>
    <x v="3"/>
    <x v="1"/>
    <x v="7"/>
    <x v="1"/>
  </r>
  <r>
    <x v="583"/>
    <x v="13"/>
    <x v="13"/>
    <d v="2020-09-22T01:58:18"/>
    <x v="7"/>
    <x v="1"/>
    <x v="7"/>
    <x v="1"/>
  </r>
  <r>
    <x v="583"/>
    <x v="5"/>
    <x v="5"/>
    <d v="2020-07-12T03:37:20"/>
    <x v="11"/>
    <x v="1"/>
    <x v="7"/>
    <x v="1"/>
  </r>
  <r>
    <x v="583"/>
    <x v="7"/>
    <x v="7"/>
    <d v="2020-08-22T09:43:15"/>
    <x v="4"/>
    <x v="1"/>
    <x v="7"/>
    <x v="1"/>
  </r>
  <r>
    <x v="583"/>
    <x v="7"/>
    <x v="7"/>
    <d v="2020-10-20T04:17:13"/>
    <x v="6"/>
    <x v="1"/>
    <x v="7"/>
    <x v="1"/>
  </r>
  <r>
    <x v="583"/>
    <x v="3"/>
    <x v="3"/>
    <d v="2021-02-01T03:24:31"/>
    <x v="8"/>
    <x v="1"/>
    <x v="7"/>
    <x v="1"/>
  </r>
  <r>
    <x v="583"/>
    <x v="10"/>
    <x v="10"/>
    <d v="2020-07-16T03:32:27"/>
    <x v="11"/>
    <x v="1"/>
    <x v="7"/>
    <x v="1"/>
  </r>
  <r>
    <x v="583"/>
    <x v="12"/>
    <x v="12"/>
    <d v="2020-08-29T19:36:07"/>
    <x v="4"/>
    <x v="1"/>
    <x v="7"/>
    <x v="1"/>
  </r>
  <r>
    <x v="583"/>
    <x v="12"/>
    <x v="12"/>
    <d v="2020-10-26T17:07:38"/>
    <x v="6"/>
    <x v="1"/>
    <x v="7"/>
    <x v="1"/>
  </r>
  <r>
    <x v="583"/>
    <x v="3"/>
    <x v="3"/>
    <d v="2021-04-17T17:38:28"/>
    <x v="2"/>
    <x v="1"/>
    <x v="7"/>
    <x v="1"/>
  </r>
  <r>
    <x v="583"/>
    <x v="3"/>
    <x v="3"/>
    <d v="2020-07-05T17:27:36"/>
    <x v="11"/>
    <x v="1"/>
    <x v="7"/>
    <x v="1"/>
  </r>
  <r>
    <x v="583"/>
    <x v="3"/>
    <x v="3"/>
    <d v="2021-02-23T11:55:11"/>
    <x v="8"/>
    <x v="1"/>
    <x v="7"/>
    <x v="1"/>
  </r>
  <r>
    <x v="583"/>
    <x v="14"/>
    <x v="5"/>
    <d v="2020-08-28T21:21:48"/>
    <x v="4"/>
    <x v="1"/>
    <x v="7"/>
    <x v="1"/>
  </r>
  <r>
    <x v="583"/>
    <x v="15"/>
    <x v="14"/>
    <d v="2021-03-13T16:26:03"/>
    <x v="10"/>
    <x v="1"/>
    <x v="7"/>
    <x v="1"/>
  </r>
  <r>
    <x v="583"/>
    <x v="10"/>
    <x v="10"/>
    <d v="2021-06-09T23:04:23"/>
    <x v="1"/>
    <x v="1"/>
    <x v="7"/>
    <x v="1"/>
  </r>
  <r>
    <x v="583"/>
    <x v="1"/>
    <x v="1"/>
    <d v="2021-03-19T18:57:38"/>
    <x v="10"/>
    <x v="1"/>
    <x v="7"/>
    <x v="0"/>
  </r>
  <r>
    <x v="583"/>
    <x v="5"/>
    <x v="5"/>
    <d v="2020-06-22T06:42:07"/>
    <x v="1"/>
    <x v="1"/>
    <x v="7"/>
    <x v="1"/>
  </r>
  <r>
    <x v="583"/>
    <x v="6"/>
    <x v="6"/>
    <d v="2020-09-09T06:39:59"/>
    <x v="7"/>
    <x v="1"/>
    <x v="7"/>
    <x v="0"/>
  </r>
  <r>
    <x v="583"/>
    <x v="7"/>
    <x v="7"/>
    <d v="2020-10-25T06:41:13"/>
    <x v="6"/>
    <x v="1"/>
    <x v="7"/>
    <x v="1"/>
  </r>
  <r>
    <x v="583"/>
    <x v="13"/>
    <x v="13"/>
    <d v="2020-08-18T10:04:24"/>
    <x v="4"/>
    <x v="1"/>
    <x v="7"/>
    <x v="1"/>
  </r>
  <r>
    <x v="583"/>
    <x v="8"/>
    <x v="8"/>
    <d v="2021-06-11T16:48:43"/>
    <x v="1"/>
    <x v="1"/>
    <x v="7"/>
    <x v="2"/>
  </r>
  <r>
    <x v="583"/>
    <x v="3"/>
    <x v="3"/>
    <d v="2020-09-18T01:45:59"/>
    <x v="7"/>
    <x v="1"/>
    <x v="7"/>
    <x v="1"/>
  </r>
  <r>
    <x v="583"/>
    <x v="1"/>
    <x v="1"/>
    <d v="2020-09-29T15:15:18"/>
    <x v="7"/>
    <x v="1"/>
    <x v="7"/>
    <x v="0"/>
  </r>
  <r>
    <x v="583"/>
    <x v="8"/>
    <x v="8"/>
    <d v="2021-03-30T09:56:10"/>
    <x v="10"/>
    <x v="1"/>
    <x v="7"/>
    <x v="2"/>
  </r>
  <r>
    <x v="583"/>
    <x v="15"/>
    <x v="14"/>
    <d v="2021-01-20T08:11:13"/>
    <x v="3"/>
    <x v="1"/>
    <x v="7"/>
    <x v="1"/>
  </r>
  <r>
    <x v="583"/>
    <x v="8"/>
    <x v="8"/>
    <d v="2020-10-16T20:17:03"/>
    <x v="6"/>
    <x v="1"/>
    <x v="7"/>
    <x v="2"/>
  </r>
  <r>
    <x v="583"/>
    <x v="11"/>
    <x v="11"/>
    <d v="2021-03-13T14:43:09"/>
    <x v="10"/>
    <x v="1"/>
    <x v="7"/>
    <x v="0"/>
  </r>
  <r>
    <x v="583"/>
    <x v="3"/>
    <x v="3"/>
    <d v="2020-10-06T02:21:01"/>
    <x v="6"/>
    <x v="1"/>
    <x v="7"/>
    <x v="1"/>
  </r>
  <r>
    <x v="583"/>
    <x v="1"/>
    <x v="1"/>
    <d v="2020-09-04T17:39:14"/>
    <x v="7"/>
    <x v="1"/>
    <x v="7"/>
    <x v="0"/>
  </r>
  <r>
    <x v="583"/>
    <x v="11"/>
    <x v="11"/>
    <d v="2021-04-07T14:52:42"/>
    <x v="2"/>
    <x v="1"/>
    <x v="7"/>
    <x v="0"/>
  </r>
  <r>
    <x v="583"/>
    <x v="3"/>
    <x v="3"/>
    <d v="2021-06-05T15:11:56"/>
    <x v="1"/>
    <x v="1"/>
    <x v="7"/>
    <x v="1"/>
  </r>
  <r>
    <x v="583"/>
    <x v="10"/>
    <x v="10"/>
    <d v="2020-08-12T09:13:25"/>
    <x v="4"/>
    <x v="1"/>
    <x v="7"/>
    <x v="1"/>
  </r>
  <r>
    <x v="583"/>
    <x v="15"/>
    <x v="14"/>
    <d v="2021-01-13T13:29:11"/>
    <x v="3"/>
    <x v="1"/>
    <x v="7"/>
    <x v="1"/>
  </r>
  <r>
    <x v="584"/>
    <x v="9"/>
    <x v="9"/>
    <d v="2021-06-07T13:45:44"/>
    <x v="1"/>
    <x v="3"/>
    <x v="12"/>
    <x v="1"/>
  </r>
  <r>
    <x v="584"/>
    <x v="7"/>
    <x v="7"/>
    <d v="2021-01-20T14:25:41"/>
    <x v="3"/>
    <x v="3"/>
    <x v="12"/>
    <x v="1"/>
  </r>
  <r>
    <x v="584"/>
    <x v="1"/>
    <x v="1"/>
    <d v="2020-12-12T00:07:33"/>
    <x v="5"/>
    <x v="3"/>
    <x v="12"/>
    <x v="0"/>
  </r>
  <r>
    <x v="584"/>
    <x v="1"/>
    <x v="1"/>
    <d v="2020-11-30T03:08:10"/>
    <x v="0"/>
    <x v="3"/>
    <x v="12"/>
    <x v="0"/>
  </r>
  <r>
    <x v="584"/>
    <x v="13"/>
    <x v="13"/>
    <d v="2020-10-20T05:50:00"/>
    <x v="6"/>
    <x v="3"/>
    <x v="12"/>
    <x v="1"/>
  </r>
  <r>
    <x v="584"/>
    <x v="14"/>
    <x v="5"/>
    <d v="2021-01-27T10:37:26"/>
    <x v="3"/>
    <x v="3"/>
    <x v="12"/>
    <x v="1"/>
  </r>
  <r>
    <x v="584"/>
    <x v="9"/>
    <x v="9"/>
    <d v="2021-06-06T09:45:39"/>
    <x v="1"/>
    <x v="3"/>
    <x v="12"/>
    <x v="1"/>
  </r>
  <r>
    <x v="584"/>
    <x v="5"/>
    <x v="5"/>
    <d v="2020-06-22T06:57:28"/>
    <x v="1"/>
    <x v="3"/>
    <x v="12"/>
    <x v="1"/>
  </r>
  <r>
    <x v="584"/>
    <x v="2"/>
    <x v="2"/>
    <d v="2020-07-03T05:30:15"/>
    <x v="11"/>
    <x v="3"/>
    <x v="12"/>
    <x v="0"/>
  </r>
  <r>
    <x v="584"/>
    <x v="11"/>
    <x v="11"/>
    <d v="2021-05-15T23:13:44"/>
    <x v="9"/>
    <x v="3"/>
    <x v="12"/>
    <x v="0"/>
  </r>
  <r>
    <x v="584"/>
    <x v="8"/>
    <x v="8"/>
    <d v="2020-09-02T04:30:17"/>
    <x v="7"/>
    <x v="3"/>
    <x v="12"/>
    <x v="2"/>
  </r>
  <r>
    <x v="584"/>
    <x v="8"/>
    <x v="8"/>
    <d v="2021-03-15T11:01:37"/>
    <x v="10"/>
    <x v="3"/>
    <x v="12"/>
    <x v="2"/>
  </r>
  <r>
    <x v="584"/>
    <x v="9"/>
    <x v="9"/>
    <d v="2021-03-26T06:45:16"/>
    <x v="10"/>
    <x v="3"/>
    <x v="12"/>
    <x v="1"/>
  </r>
  <r>
    <x v="584"/>
    <x v="0"/>
    <x v="0"/>
    <d v="2020-07-23T03:38:09"/>
    <x v="11"/>
    <x v="3"/>
    <x v="12"/>
    <x v="0"/>
  </r>
  <r>
    <x v="584"/>
    <x v="9"/>
    <x v="9"/>
    <d v="2020-11-24T05:31:57"/>
    <x v="0"/>
    <x v="3"/>
    <x v="12"/>
    <x v="1"/>
  </r>
  <r>
    <x v="584"/>
    <x v="5"/>
    <x v="5"/>
    <d v="2020-11-07T23:19:05"/>
    <x v="0"/>
    <x v="3"/>
    <x v="12"/>
    <x v="1"/>
  </r>
  <r>
    <x v="584"/>
    <x v="14"/>
    <x v="5"/>
    <d v="2020-08-21T07:24:05"/>
    <x v="4"/>
    <x v="3"/>
    <x v="12"/>
    <x v="1"/>
  </r>
  <r>
    <x v="584"/>
    <x v="1"/>
    <x v="1"/>
    <d v="2021-01-11T14:44:58"/>
    <x v="3"/>
    <x v="3"/>
    <x v="12"/>
    <x v="0"/>
  </r>
  <r>
    <x v="584"/>
    <x v="14"/>
    <x v="5"/>
    <d v="2021-04-11T13:46:08"/>
    <x v="2"/>
    <x v="3"/>
    <x v="12"/>
    <x v="1"/>
  </r>
  <r>
    <x v="584"/>
    <x v="3"/>
    <x v="3"/>
    <d v="2021-05-16T03:00:33"/>
    <x v="9"/>
    <x v="3"/>
    <x v="12"/>
    <x v="1"/>
  </r>
  <r>
    <x v="584"/>
    <x v="7"/>
    <x v="7"/>
    <d v="2021-05-11T11:22:12"/>
    <x v="9"/>
    <x v="3"/>
    <x v="12"/>
    <x v="1"/>
  </r>
  <r>
    <x v="584"/>
    <x v="10"/>
    <x v="10"/>
    <d v="2021-03-11T11:17:35"/>
    <x v="10"/>
    <x v="3"/>
    <x v="12"/>
    <x v="1"/>
  </r>
  <r>
    <x v="584"/>
    <x v="8"/>
    <x v="8"/>
    <d v="2021-05-14T19:19:16"/>
    <x v="9"/>
    <x v="3"/>
    <x v="12"/>
    <x v="2"/>
  </r>
  <r>
    <x v="584"/>
    <x v="15"/>
    <x v="14"/>
    <d v="2020-08-30T03:30:16"/>
    <x v="4"/>
    <x v="3"/>
    <x v="12"/>
    <x v="1"/>
  </r>
  <r>
    <x v="584"/>
    <x v="11"/>
    <x v="11"/>
    <d v="2021-01-08T16:57:51"/>
    <x v="3"/>
    <x v="3"/>
    <x v="12"/>
    <x v="0"/>
  </r>
  <r>
    <x v="584"/>
    <x v="7"/>
    <x v="7"/>
    <d v="2021-06-01T09:11:58"/>
    <x v="1"/>
    <x v="3"/>
    <x v="12"/>
    <x v="1"/>
  </r>
  <r>
    <x v="584"/>
    <x v="12"/>
    <x v="12"/>
    <d v="2020-07-19T02:48:22"/>
    <x v="11"/>
    <x v="3"/>
    <x v="12"/>
    <x v="1"/>
  </r>
  <r>
    <x v="584"/>
    <x v="0"/>
    <x v="0"/>
    <d v="2020-11-22T23:33:52"/>
    <x v="0"/>
    <x v="3"/>
    <x v="12"/>
    <x v="0"/>
  </r>
  <r>
    <x v="585"/>
    <x v="11"/>
    <x v="11"/>
    <d v="2021-04-25T15:20:51"/>
    <x v="2"/>
    <x v="1"/>
    <x v="3"/>
    <x v="0"/>
  </r>
  <r>
    <x v="585"/>
    <x v="2"/>
    <x v="2"/>
    <d v="2020-06-27T06:08:11"/>
    <x v="1"/>
    <x v="1"/>
    <x v="3"/>
    <x v="0"/>
  </r>
  <r>
    <x v="585"/>
    <x v="6"/>
    <x v="6"/>
    <d v="2020-07-12T14:38:16"/>
    <x v="11"/>
    <x v="1"/>
    <x v="3"/>
    <x v="0"/>
  </r>
  <r>
    <x v="585"/>
    <x v="5"/>
    <x v="5"/>
    <d v="2020-12-01T13:48:54"/>
    <x v="5"/>
    <x v="1"/>
    <x v="3"/>
    <x v="1"/>
  </r>
  <r>
    <x v="585"/>
    <x v="14"/>
    <x v="5"/>
    <d v="2020-09-25T05:53:57"/>
    <x v="7"/>
    <x v="1"/>
    <x v="3"/>
    <x v="1"/>
  </r>
  <r>
    <x v="585"/>
    <x v="5"/>
    <x v="5"/>
    <d v="2020-08-17T21:39:51"/>
    <x v="4"/>
    <x v="1"/>
    <x v="3"/>
    <x v="1"/>
  </r>
  <r>
    <x v="585"/>
    <x v="6"/>
    <x v="6"/>
    <d v="2020-09-20T10:59:36"/>
    <x v="7"/>
    <x v="1"/>
    <x v="3"/>
    <x v="0"/>
  </r>
  <r>
    <x v="585"/>
    <x v="0"/>
    <x v="0"/>
    <d v="2021-03-03T20:00:11"/>
    <x v="10"/>
    <x v="1"/>
    <x v="3"/>
    <x v="0"/>
  </r>
  <r>
    <x v="585"/>
    <x v="6"/>
    <x v="6"/>
    <d v="2020-08-16T17:17:00"/>
    <x v="4"/>
    <x v="1"/>
    <x v="3"/>
    <x v="0"/>
  </r>
  <r>
    <x v="585"/>
    <x v="7"/>
    <x v="7"/>
    <d v="2020-06-25T11:52:35"/>
    <x v="1"/>
    <x v="1"/>
    <x v="3"/>
    <x v="1"/>
  </r>
  <r>
    <x v="585"/>
    <x v="3"/>
    <x v="3"/>
    <d v="2020-07-22T10:21:10"/>
    <x v="11"/>
    <x v="1"/>
    <x v="3"/>
    <x v="1"/>
  </r>
  <r>
    <x v="585"/>
    <x v="1"/>
    <x v="1"/>
    <d v="2020-07-22T05:50:12"/>
    <x v="11"/>
    <x v="1"/>
    <x v="3"/>
    <x v="0"/>
  </r>
  <r>
    <x v="585"/>
    <x v="2"/>
    <x v="2"/>
    <d v="2020-11-19T13:13:23"/>
    <x v="0"/>
    <x v="1"/>
    <x v="3"/>
    <x v="0"/>
  </r>
  <r>
    <x v="585"/>
    <x v="15"/>
    <x v="14"/>
    <d v="2021-04-10T05:01:51"/>
    <x v="2"/>
    <x v="1"/>
    <x v="3"/>
    <x v="1"/>
  </r>
  <r>
    <x v="585"/>
    <x v="3"/>
    <x v="3"/>
    <d v="2021-01-24T04:03:35"/>
    <x v="3"/>
    <x v="1"/>
    <x v="3"/>
    <x v="1"/>
  </r>
  <r>
    <x v="585"/>
    <x v="11"/>
    <x v="11"/>
    <d v="2020-10-10T18:20:40"/>
    <x v="6"/>
    <x v="1"/>
    <x v="3"/>
    <x v="0"/>
  </r>
  <r>
    <x v="585"/>
    <x v="4"/>
    <x v="4"/>
    <d v="2020-07-25T13:49:32"/>
    <x v="11"/>
    <x v="1"/>
    <x v="3"/>
    <x v="2"/>
  </r>
  <r>
    <x v="585"/>
    <x v="7"/>
    <x v="7"/>
    <d v="2020-08-04T20:04:33"/>
    <x v="4"/>
    <x v="1"/>
    <x v="3"/>
    <x v="1"/>
  </r>
  <r>
    <x v="585"/>
    <x v="4"/>
    <x v="4"/>
    <d v="2020-07-22T16:32:35"/>
    <x v="11"/>
    <x v="1"/>
    <x v="3"/>
    <x v="2"/>
  </r>
  <r>
    <x v="585"/>
    <x v="0"/>
    <x v="0"/>
    <d v="2021-01-19T14:00:53"/>
    <x v="3"/>
    <x v="1"/>
    <x v="3"/>
    <x v="0"/>
  </r>
  <r>
    <x v="585"/>
    <x v="11"/>
    <x v="11"/>
    <d v="2021-05-04T12:52:03"/>
    <x v="9"/>
    <x v="1"/>
    <x v="3"/>
    <x v="0"/>
  </r>
  <r>
    <x v="585"/>
    <x v="14"/>
    <x v="5"/>
    <d v="2021-04-10T19:18:14"/>
    <x v="2"/>
    <x v="1"/>
    <x v="3"/>
    <x v="1"/>
  </r>
  <r>
    <x v="585"/>
    <x v="6"/>
    <x v="6"/>
    <d v="2021-05-17T20:39:11"/>
    <x v="9"/>
    <x v="1"/>
    <x v="3"/>
    <x v="0"/>
  </r>
  <r>
    <x v="585"/>
    <x v="12"/>
    <x v="12"/>
    <d v="2021-05-02T22:48:17"/>
    <x v="9"/>
    <x v="1"/>
    <x v="3"/>
    <x v="1"/>
  </r>
  <r>
    <x v="585"/>
    <x v="8"/>
    <x v="8"/>
    <d v="2021-05-10T21:29:57"/>
    <x v="9"/>
    <x v="1"/>
    <x v="3"/>
    <x v="2"/>
  </r>
  <r>
    <x v="585"/>
    <x v="2"/>
    <x v="2"/>
    <d v="2020-11-30T01:31:44"/>
    <x v="0"/>
    <x v="1"/>
    <x v="3"/>
    <x v="0"/>
  </r>
  <r>
    <x v="585"/>
    <x v="12"/>
    <x v="12"/>
    <d v="2020-09-08T08:12:17"/>
    <x v="7"/>
    <x v="1"/>
    <x v="3"/>
    <x v="1"/>
  </r>
  <r>
    <x v="585"/>
    <x v="6"/>
    <x v="6"/>
    <d v="2021-03-17T00:22:58"/>
    <x v="10"/>
    <x v="1"/>
    <x v="3"/>
    <x v="0"/>
  </r>
  <r>
    <x v="585"/>
    <x v="8"/>
    <x v="8"/>
    <d v="2020-12-09T18:02:29"/>
    <x v="5"/>
    <x v="1"/>
    <x v="3"/>
    <x v="2"/>
  </r>
  <r>
    <x v="585"/>
    <x v="3"/>
    <x v="3"/>
    <d v="2021-01-28T05:12:24"/>
    <x v="3"/>
    <x v="1"/>
    <x v="3"/>
    <x v="1"/>
  </r>
  <r>
    <x v="585"/>
    <x v="13"/>
    <x v="13"/>
    <d v="2020-09-11T09:31:11"/>
    <x v="7"/>
    <x v="1"/>
    <x v="3"/>
    <x v="1"/>
  </r>
  <r>
    <x v="585"/>
    <x v="12"/>
    <x v="12"/>
    <d v="2020-07-29T06:12:25"/>
    <x v="11"/>
    <x v="1"/>
    <x v="3"/>
    <x v="1"/>
  </r>
  <r>
    <x v="585"/>
    <x v="11"/>
    <x v="11"/>
    <d v="2021-01-28T09:26:48"/>
    <x v="3"/>
    <x v="1"/>
    <x v="3"/>
    <x v="0"/>
  </r>
  <r>
    <x v="585"/>
    <x v="3"/>
    <x v="3"/>
    <d v="2020-12-13T13:23:52"/>
    <x v="5"/>
    <x v="1"/>
    <x v="3"/>
    <x v="1"/>
  </r>
  <r>
    <x v="586"/>
    <x v="3"/>
    <x v="3"/>
    <d v="2021-03-20T14:17:44"/>
    <x v="10"/>
    <x v="2"/>
    <x v="5"/>
    <x v="1"/>
  </r>
  <r>
    <x v="586"/>
    <x v="4"/>
    <x v="4"/>
    <d v="2020-06-29T03:53:01"/>
    <x v="1"/>
    <x v="2"/>
    <x v="5"/>
    <x v="2"/>
  </r>
  <r>
    <x v="586"/>
    <x v="6"/>
    <x v="6"/>
    <d v="2020-09-23T06:32:04"/>
    <x v="7"/>
    <x v="2"/>
    <x v="5"/>
    <x v="0"/>
  </r>
  <r>
    <x v="586"/>
    <x v="7"/>
    <x v="7"/>
    <d v="2020-12-30T21:05:43"/>
    <x v="5"/>
    <x v="2"/>
    <x v="5"/>
    <x v="1"/>
  </r>
  <r>
    <x v="586"/>
    <x v="2"/>
    <x v="2"/>
    <d v="2020-12-26T04:30:36"/>
    <x v="5"/>
    <x v="2"/>
    <x v="5"/>
    <x v="0"/>
  </r>
  <r>
    <x v="586"/>
    <x v="1"/>
    <x v="1"/>
    <d v="2021-02-13T05:58:50"/>
    <x v="8"/>
    <x v="2"/>
    <x v="5"/>
    <x v="0"/>
  </r>
  <r>
    <x v="586"/>
    <x v="5"/>
    <x v="5"/>
    <d v="2021-03-02T16:35:55"/>
    <x v="10"/>
    <x v="2"/>
    <x v="5"/>
    <x v="1"/>
  </r>
  <r>
    <x v="586"/>
    <x v="9"/>
    <x v="9"/>
    <d v="2020-11-14T13:58:22"/>
    <x v="0"/>
    <x v="2"/>
    <x v="5"/>
    <x v="1"/>
  </r>
  <r>
    <x v="586"/>
    <x v="1"/>
    <x v="1"/>
    <d v="2020-09-15T15:01:58"/>
    <x v="7"/>
    <x v="2"/>
    <x v="5"/>
    <x v="0"/>
  </r>
  <r>
    <x v="586"/>
    <x v="11"/>
    <x v="11"/>
    <d v="2021-03-10T09:22:36"/>
    <x v="10"/>
    <x v="2"/>
    <x v="5"/>
    <x v="0"/>
  </r>
  <r>
    <x v="586"/>
    <x v="4"/>
    <x v="4"/>
    <d v="2020-12-23T07:10:55"/>
    <x v="5"/>
    <x v="2"/>
    <x v="5"/>
    <x v="2"/>
  </r>
  <r>
    <x v="586"/>
    <x v="6"/>
    <x v="6"/>
    <d v="2021-04-15T16:47:12"/>
    <x v="2"/>
    <x v="2"/>
    <x v="5"/>
    <x v="0"/>
  </r>
  <r>
    <x v="586"/>
    <x v="0"/>
    <x v="0"/>
    <d v="2020-08-03T12:43:40"/>
    <x v="4"/>
    <x v="2"/>
    <x v="5"/>
    <x v="0"/>
  </r>
  <r>
    <x v="586"/>
    <x v="6"/>
    <x v="6"/>
    <d v="2021-06-01T02:02:40"/>
    <x v="1"/>
    <x v="2"/>
    <x v="5"/>
    <x v="0"/>
  </r>
  <r>
    <x v="586"/>
    <x v="9"/>
    <x v="9"/>
    <d v="2021-06-09T18:03:11"/>
    <x v="1"/>
    <x v="2"/>
    <x v="5"/>
    <x v="1"/>
  </r>
  <r>
    <x v="586"/>
    <x v="11"/>
    <x v="11"/>
    <d v="2020-06-18T17:55:04"/>
    <x v="1"/>
    <x v="2"/>
    <x v="5"/>
    <x v="0"/>
  </r>
  <r>
    <x v="586"/>
    <x v="2"/>
    <x v="2"/>
    <d v="2020-07-28T00:39:37"/>
    <x v="11"/>
    <x v="2"/>
    <x v="5"/>
    <x v="0"/>
  </r>
  <r>
    <x v="586"/>
    <x v="2"/>
    <x v="2"/>
    <d v="2021-06-16T13:03:58"/>
    <x v="1"/>
    <x v="2"/>
    <x v="5"/>
    <x v="0"/>
  </r>
  <r>
    <x v="586"/>
    <x v="6"/>
    <x v="6"/>
    <d v="2021-04-03T07:02:53"/>
    <x v="2"/>
    <x v="2"/>
    <x v="5"/>
    <x v="0"/>
  </r>
  <r>
    <x v="586"/>
    <x v="15"/>
    <x v="14"/>
    <d v="2020-12-04T21:49:34"/>
    <x v="5"/>
    <x v="2"/>
    <x v="5"/>
    <x v="1"/>
  </r>
  <r>
    <x v="586"/>
    <x v="8"/>
    <x v="8"/>
    <d v="2021-04-16T06:57:39"/>
    <x v="2"/>
    <x v="2"/>
    <x v="5"/>
    <x v="2"/>
  </r>
  <r>
    <x v="586"/>
    <x v="4"/>
    <x v="4"/>
    <d v="2020-11-19T21:00:42"/>
    <x v="0"/>
    <x v="2"/>
    <x v="5"/>
    <x v="2"/>
  </r>
  <r>
    <x v="586"/>
    <x v="4"/>
    <x v="4"/>
    <d v="2020-06-22T18:10:46"/>
    <x v="1"/>
    <x v="2"/>
    <x v="5"/>
    <x v="2"/>
  </r>
  <r>
    <x v="586"/>
    <x v="4"/>
    <x v="4"/>
    <d v="2020-12-16T09:33:47"/>
    <x v="5"/>
    <x v="2"/>
    <x v="5"/>
    <x v="2"/>
  </r>
  <r>
    <x v="586"/>
    <x v="1"/>
    <x v="1"/>
    <d v="2020-10-05T05:31:54"/>
    <x v="6"/>
    <x v="2"/>
    <x v="5"/>
    <x v="0"/>
  </r>
  <r>
    <x v="586"/>
    <x v="3"/>
    <x v="3"/>
    <d v="2021-03-06T22:44:45"/>
    <x v="10"/>
    <x v="2"/>
    <x v="5"/>
    <x v="1"/>
  </r>
  <r>
    <x v="586"/>
    <x v="3"/>
    <x v="3"/>
    <d v="2020-10-18T00:54:54"/>
    <x v="6"/>
    <x v="2"/>
    <x v="5"/>
    <x v="1"/>
  </r>
  <r>
    <x v="586"/>
    <x v="8"/>
    <x v="8"/>
    <d v="2020-10-20T08:22:32"/>
    <x v="6"/>
    <x v="2"/>
    <x v="5"/>
    <x v="2"/>
  </r>
  <r>
    <x v="586"/>
    <x v="9"/>
    <x v="9"/>
    <d v="2021-01-13T02:16:22"/>
    <x v="3"/>
    <x v="2"/>
    <x v="5"/>
    <x v="1"/>
  </r>
  <r>
    <x v="586"/>
    <x v="5"/>
    <x v="5"/>
    <d v="2020-10-30T15:25:40"/>
    <x v="6"/>
    <x v="2"/>
    <x v="5"/>
    <x v="1"/>
  </r>
  <r>
    <x v="586"/>
    <x v="4"/>
    <x v="4"/>
    <d v="2020-12-05T19:47:30"/>
    <x v="5"/>
    <x v="2"/>
    <x v="5"/>
    <x v="2"/>
  </r>
  <r>
    <x v="586"/>
    <x v="13"/>
    <x v="13"/>
    <d v="2021-04-10T20:14:38"/>
    <x v="2"/>
    <x v="2"/>
    <x v="5"/>
    <x v="1"/>
  </r>
  <r>
    <x v="586"/>
    <x v="10"/>
    <x v="10"/>
    <d v="2020-08-10T04:36:38"/>
    <x v="4"/>
    <x v="2"/>
    <x v="5"/>
    <x v="1"/>
  </r>
  <r>
    <x v="586"/>
    <x v="5"/>
    <x v="5"/>
    <d v="2020-12-28T03:59:16"/>
    <x v="5"/>
    <x v="2"/>
    <x v="5"/>
    <x v="1"/>
  </r>
  <r>
    <x v="586"/>
    <x v="3"/>
    <x v="3"/>
    <d v="2020-09-13T18:19:34"/>
    <x v="7"/>
    <x v="2"/>
    <x v="5"/>
    <x v="1"/>
  </r>
  <r>
    <x v="586"/>
    <x v="5"/>
    <x v="5"/>
    <d v="2021-01-27T18:31:40"/>
    <x v="3"/>
    <x v="2"/>
    <x v="5"/>
    <x v="1"/>
  </r>
  <r>
    <x v="586"/>
    <x v="9"/>
    <x v="9"/>
    <d v="2021-01-01T14:33:24"/>
    <x v="3"/>
    <x v="2"/>
    <x v="5"/>
    <x v="1"/>
  </r>
  <r>
    <x v="586"/>
    <x v="0"/>
    <x v="0"/>
    <d v="2021-03-03T15:14:03"/>
    <x v="10"/>
    <x v="2"/>
    <x v="5"/>
    <x v="0"/>
  </r>
  <r>
    <x v="587"/>
    <x v="9"/>
    <x v="9"/>
    <d v="2020-12-03T07:56:21"/>
    <x v="5"/>
    <x v="1"/>
    <x v="3"/>
    <x v="1"/>
  </r>
  <r>
    <x v="587"/>
    <x v="8"/>
    <x v="8"/>
    <d v="2020-11-16T15:15:31"/>
    <x v="0"/>
    <x v="1"/>
    <x v="3"/>
    <x v="2"/>
  </r>
  <r>
    <x v="587"/>
    <x v="7"/>
    <x v="7"/>
    <d v="2021-01-04T07:23:07"/>
    <x v="3"/>
    <x v="1"/>
    <x v="3"/>
    <x v="1"/>
  </r>
  <r>
    <x v="587"/>
    <x v="0"/>
    <x v="0"/>
    <d v="2021-01-25T20:28:19"/>
    <x v="3"/>
    <x v="1"/>
    <x v="3"/>
    <x v="0"/>
  </r>
  <r>
    <x v="587"/>
    <x v="11"/>
    <x v="11"/>
    <d v="2021-03-20T01:49:05"/>
    <x v="10"/>
    <x v="1"/>
    <x v="3"/>
    <x v="0"/>
  </r>
  <r>
    <x v="587"/>
    <x v="14"/>
    <x v="5"/>
    <d v="2021-04-09T18:03:35"/>
    <x v="2"/>
    <x v="1"/>
    <x v="3"/>
    <x v="1"/>
  </r>
  <r>
    <x v="587"/>
    <x v="8"/>
    <x v="8"/>
    <d v="2021-06-15T17:17:09"/>
    <x v="1"/>
    <x v="1"/>
    <x v="3"/>
    <x v="2"/>
  </r>
  <r>
    <x v="587"/>
    <x v="12"/>
    <x v="12"/>
    <d v="2021-01-05T23:39:15"/>
    <x v="3"/>
    <x v="1"/>
    <x v="3"/>
    <x v="1"/>
  </r>
  <r>
    <x v="587"/>
    <x v="14"/>
    <x v="5"/>
    <d v="2021-01-28T04:30:15"/>
    <x v="3"/>
    <x v="1"/>
    <x v="3"/>
    <x v="1"/>
  </r>
  <r>
    <x v="587"/>
    <x v="0"/>
    <x v="0"/>
    <d v="2020-12-20T02:37:41"/>
    <x v="5"/>
    <x v="1"/>
    <x v="3"/>
    <x v="0"/>
  </r>
  <r>
    <x v="587"/>
    <x v="14"/>
    <x v="5"/>
    <d v="2021-04-02T01:57:49"/>
    <x v="2"/>
    <x v="1"/>
    <x v="3"/>
    <x v="1"/>
  </r>
  <r>
    <x v="587"/>
    <x v="7"/>
    <x v="7"/>
    <d v="2020-11-06T13:20:14"/>
    <x v="0"/>
    <x v="1"/>
    <x v="3"/>
    <x v="1"/>
  </r>
  <r>
    <x v="587"/>
    <x v="6"/>
    <x v="6"/>
    <d v="2020-07-03T04:36:23"/>
    <x v="11"/>
    <x v="1"/>
    <x v="3"/>
    <x v="0"/>
  </r>
  <r>
    <x v="587"/>
    <x v="10"/>
    <x v="10"/>
    <d v="2021-04-05T14:40:33"/>
    <x v="2"/>
    <x v="1"/>
    <x v="3"/>
    <x v="1"/>
  </r>
  <r>
    <x v="587"/>
    <x v="6"/>
    <x v="6"/>
    <d v="2021-04-21T22:39:32"/>
    <x v="2"/>
    <x v="1"/>
    <x v="3"/>
    <x v="0"/>
  </r>
  <r>
    <x v="587"/>
    <x v="3"/>
    <x v="3"/>
    <d v="2021-05-18T10:30:46"/>
    <x v="9"/>
    <x v="1"/>
    <x v="3"/>
    <x v="1"/>
  </r>
  <r>
    <x v="587"/>
    <x v="9"/>
    <x v="9"/>
    <d v="2021-05-12T02:07:17"/>
    <x v="9"/>
    <x v="1"/>
    <x v="3"/>
    <x v="1"/>
  </r>
  <r>
    <x v="587"/>
    <x v="10"/>
    <x v="10"/>
    <d v="2021-06-05T07:25:18"/>
    <x v="1"/>
    <x v="1"/>
    <x v="3"/>
    <x v="1"/>
  </r>
  <r>
    <x v="587"/>
    <x v="3"/>
    <x v="3"/>
    <d v="2021-05-06T10:07:08"/>
    <x v="9"/>
    <x v="1"/>
    <x v="3"/>
    <x v="1"/>
  </r>
  <r>
    <x v="587"/>
    <x v="6"/>
    <x v="6"/>
    <d v="2020-06-19T10:58:09"/>
    <x v="1"/>
    <x v="1"/>
    <x v="3"/>
    <x v="0"/>
  </r>
  <r>
    <x v="587"/>
    <x v="15"/>
    <x v="14"/>
    <d v="2020-07-06T06:34:43"/>
    <x v="11"/>
    <x v="1"/>
    <x v="3"/>
    <x v="1"/>
  </r>
  <r>
    <x v="587"/>
    <x v="11"/>
    <x v="11"/>
    <d v="2021-01-27T13:38:45"/>
    <x v="3"/>
    <x v="1"/>
    <x v="3"/>
    <x v="0"/>
  </r>
  <r>
    <x v="587"/>
    <x v="9"/>
    <x v="9"/>
    <d v="2021-03-03T04:37:10"/>
    <x v="10"/>
    <x v="1"/>
    <x v="3"/>
    <x v="1"/>
  </r>
  <r>
    <x v="587"/>
    <x v="5"/>
    <x v="5"/>
    <d v="2020-09-24T03:52:00"/>
    <x v="7"/>
    <x v="1"/>
    <x v="3"/>
    <x v="1"/>
  </r>
  <r>
    <x v="587"/>
    <x v="9"/>
    <x v="9"/>
    <d v="2021-05-23T18:11:12"/>
    <x v="9"/>
    <x v="1"/>
    <x v="3"/>
    <x v="1"/>
  </r>
  <r>
    <x v="587"/>
    <x v="10"/>
    <x v="10"/>
    <d v="2020-12-20T23:52:36"/>
    <x v="5"/>
    <x v="1"/>
    <x v="3"/>
    <x v="1"/>
  </r>
  <r>
    <x v="587"/>
    <x v="11"/>
    <x v="11"/>
    <d v="2020-10-25T16:32:43"/>
    <x v="6"/>
    <x v="1"/>
    <x v="3"/>
    <x v="0"/>
  </r>
  <r>
    <x v="587"/>
    <x v="1"/>
    <x v="1"/>
    <d v="2020-11-13T20:19:11"/>
    <x v="0"/>
    <x v="1"/>
    <x v="3"/>
    <x v="0"/>
  </r>
  <r>
    <x v="587"/>
    <x v="3"/>
    <x v="3"/>
    <d v="2021-03-15T12:12:38"/>
    <x v="10"/>
    <x v="1"/>
    <x v="3"/>
    <x v="1"/>
  </r>
  <r>
    <x v="587"/>
    <x v="3"/>
    <x v="3"/>
    <d v="2021-01-31T19:18:56"/>
    <x v="3"/>
    <x v="1"/>
    <x v="3"/>
    <x v="1"/>
  </r>
  <r>
    <x v="587"/>
    <x v="10"/>
    <x v="10"/>
    <d v="2020-11-01T10:30:03"/>
    <x v="0"/>
    <x v="1"/>
    <x v="3"/>
    <x v="1"/>
  </r>
  <r>
    <x v="587"/>
    <x v="13"/>
    <x v="13"/>
    <d v="2021-03-22T04:12:25"/>
    <x v="10"/>
    <x v="1"/>
    <x v="3"/>
    <x v="1"/>
  </r>
  <r>
    <x v="588"/>
    <x v="12"/>
    <x v="12"/>
    <d v="2021-03-23T07:18:21"/>
    <x v="10"/>
    <x v="1"/>
    <x v="13"/>
    <x v="1"/>
  </r>
  <r>
    <x v="588"/>
    <x v="13"/>
    <x v="13"/>
    <d v="2020-11-03T00:57:30"/>
    <x v="0"/>
    <x v="1"/>
    <x v="13"/>
    <x v="1"/>
  </r>
  <r>
    <x v="588"/>
    <x v="0"/>
    <x v="0"/>
    <d v="2020-07-17T16:53:01"/>
    <x v="11"/>
    <x v="1"/>
    <x v="13"/>
    <x v="0"/>
  </r>
  <r>
    <x v="588"/>
    <x v="6"/>
    <x v="6"/>
    <d v="2021-03-18T23:19:58"/>
    <x v="10"/>
    <x v="1"/>
    <x v="13"/>
    <x v="0"/>
  </r>
  <r>
    <x v="588"/>
    <x v="7"/>
    <x v="7"/>
    <d v="2021-03-10T21:55:29"/>
    <x v="10"/>
    <x v="1"/>
    <x v="13"/>
    <x v="1"/>
  </r>
  <r>
    <x v="588"/>
    <x v="7"/>
    <x v="7"/>
    <d v="2021-02-10T04:40:36"/>
    <x v="8"/>
    <x v="1"/>
    <x v="13"/>
    <x v="1"/>
  </r>
  <r>
    <x v="588"/>
    <x v="7"/>
    <x v="7"/>
    <d v="2020-09-20T01:46:22"/>
    <x v="7"/>
    <x v="1"/>
    <x v="13"/>
    <x v="1"/>
  </r>
  <r>
    <x v="589"/>
    <x v="9"/>
    <x v="9"/>
    <d v="2020-10-15T08:55:48"/>
    <x v="6"/>
    <x v="3"/>
    <x v="1"/>
    <x v="1"/>
  </r>
  <r>
    <x v="589"/>
    <x v="7"/>
    <x v="7"/>
    <d v="2020-06-21T04:51:03"/>
    <x v="1"/>
    <x v="3"/>
    <x v="1"/>
    <x v="1"/>
  </r>
  <r>
    <x v="589"/>
    <x v="0"/>
    <x v="0"/>
    <d v="2020-09-26T08:28:05"/>
    <x v="7"/>
    <x v="3"/>
    <x v="1"/>
    <x v="0"/>
  </r>
  <r>
    <x v="589"/>
    <x v="6"/>
    <x v="6"/>
    <d v="2020-07-31T12:41:53"/>
    <x v="11"/>
    <x v="3"/>
    <x v="1"/>
    <x v="0"/>
  </r>
  <r>
    <x v="589"/>
    <x v="3"/>
    <x v="3"/>
    <d v="2021-01-20T20:50:56"/>
    <x v="3"/>
    <x v="3"/>
    <x v="1"/>
    <x v="1"/>
  </r>
  <r>
    <x v="589"/>
    <x v="10"/>
    <x v="10"/>
    <d v="2021-06-10T00:55:33"/>
    <x v="1"/>
    <x v="3"/>
    <x v="1"/>
    <x v="1"/>
  </r>
  <r>
    <x v="589"/>
    <x v="3"/>
    <x v="3"/>
    <d v="2021-03-31T15:46:47"/>
    <x v="10"/>
    <x v="3"/>
    <x v="1"/>
    <x v="1"/>
  </r>
  <r>
    <x v="589"/>
    <x v="4"/>
    <x v="4"/>
    <d v="2020-09-10T13:07:46"/>
    <x v="7"/>
    <x v="3"/>
    <x v="1"/>
    <x v="2"/>
  </r>
  <r>
    <x v="589"/>
    <x v="1"/>
    <x v="1"/>
    <d v="2020-11-14T00:40:43"/>
    <x v="0"/>
    <x v="3"/>
    <x v="1"/>
    <x v="0"/>
  </r>
  <r>
    <x v="589"/>
    <x v="4"/>
    <x v="4"/>
    <d v="2020-12-28T02:43:49"/>
    <x v="5"/>
    <x v="3"/>
    <x v="1"/>
    <x v="2"/>
  </r>
  <r>
    <x v="589"/>
    <x v="14"/>
    <x v="5"/>
    <d v="2020-07-22T11:52:15"/>
    <x v="11"/>
    <x v="3"/>
    <x v="1"/>
    <x v="1"/>
  </r>
  <r>
    <x v="589"/>
    <x v="7"/>
    <x v="7"/>
    <d v="2020-08-26T03:49:43"/>
    <x v="4"/>
    <x v="3"/>
    <x v="1"/>
    <x v="1"/>
  </r>
  <r>
    <x v="589"/>
    <x v="0"/>
    <x v="0"/>
    <d v="2020-10-07T13:34:01"/>
    <x v="6"/>
    <x v="3"/>
    <x v="1"/>
    <x v="0"/>
  </r>
  <r>
    <x v="589"/>
    <x v="10"/>
    <x v="10"/>
    <d v="2020-10-24T01:16:10"/>
    <x v="6"/>
    <x v="3"/>
    <x v="1"/>
    <x v="1"/>
  </r>
  <r>
    <x v="589"/>
    <x v="5"/>
    <x v="5"/>
    <d v="2021-05-27T11:48:39"/>
    <x v="9"/>
    <x v="3"/>
    <x v="1"/>
    <x v="1"/>
  </r>
  <r>
    <x v="589"/>
    <x v="0"/>
    <x v="0"/>
    <d v="2021-05-29T19:18:52"/>
    <x v="9"/>
    <x v="3"/>
    <x v="1"/>
    <x v="0"/>
  </r>
  <r>
    <x v="589"/>
    <x v="10"/>
    <x v="10"/>
    <d v="2021-06-06T03:01:38"/>
    <x v="1"/>
    <x v="3"/>
    <x v="1"/>
    <x v="1"/>
  </r>
  <r>
    <x v="589"/>
    <x v="14"/>
    <x v="5"/>
    <d v="2021-05-03T03:36:51"/>
    <x v="9"/>
    <x v="3"/>
    <x v="1"/>
    <x v="1"/>
  </r>
  <r>
    <x v="589"/>
    <x v="13"/>
    <x v="13"/>
    <d v="2021-03-06T19:39:03"/>
    <x v="10"/>
    <x v="3"/>
    <x v="1"/>
    <x v="1"/>
  </r>
  <r>
    <x v="589"/>
    <x v="3"/>
    <x v="3"/>
    <d v="2021-02-17T08:03:31"/>
    <x v="8"/>
    <x v="3"/>
    <x v="1"/>
    <x v="1"/>
  </r>
  <r>
    <x v="589"/>
    <x v="14"/>
    <x v="5"/>
    <d v="2021-02-25T02:30:17"/>
    <x v="8"/>
    <x v="3"/>
    <x v="1"/>
    <x v="1"/>
  </r>
  <r>
    <x v="589"/>
    <x v="3"/>
    <x v="3"/>
    <d v="2021-06-08T23:03:53"/>
    <x v="1"/>
    <x v="3"/>
    <x v="1"/>
    <x v="1"/>
  </r>
  <r>
    <x v="589"/>
    <x v="7"/>
    <x v="7"/>
    <d v="2021-05-07T05:04:51"/>
    <x v="9"/>
    <x v="3"/>
    <x v="1"/>
    <x v="1"/>
  </r>
  <r>
    <x v="589"/>
    <x v="9"/>
    <x v="9"/>
    <d v="2020-10-15T16:55:48"/>
    <x v="6"/>
    <x v="3"/>
    <x v="1"/>
    <x v="1"/>
  </r>
  <r>
    <x v="589"/>
    <x v="0"/>
    <x v="0"/>
    <d v="2021-05-22T16:17:46"/>
    <x v="9"/>
    <x v="3"/>
    <x v="1"/>
    <x v="0"/>
  </r>
  <r>
    <x v="589"/>
    <x v="14"/>
    <x v="5"/>
    <d v="2021-02-22T10:47:50"/>
    <x v="8"/>
    <x v="3"/>
    <x v="1"/>
    <x v="1"/>
  </r>
  <r>
    <x v="589"/>
    <x v="3"/>
    <x v="3"/>
    <d v="2020-11-21T09:19:55"/>
    <x v="0"/>
    <x v="3"/>
    <x v="1"/>
    <x v="1"/>
  </r>
  <r>
    <x v="589"/>
    <x v="9"/>
    <x v="9"/>
    <d v="2020-08-15T17:46:36"/>
    <x v="4"/>
    <x v="3"/>
    <x v="1"/>
    <x v="1"/>
  </r>
  <r>
    <x v="589"/>
    <x v="0"/>
    <x v="0"/>
    <d v="2021-02-01T12:37:14"/>
    <x v="8"/>
    <x v="3"/>
    <x v="1"/>
    <x v="0"/>
  </r>
  <r>
    <x v="589"/>
    <x v="13"/>
    <x v="13"/>
    <d v="2020-09-16T17:49:36"/>
    <x v="7"/>
    <x v="3"/>
    <x v="1"/>
    <x v="1"/>
  </r>
  <r>
    <x v="590"/>
    <x v="14"/>
    <x v="5"/>
    <d v="2021-01-19T06:40:06"/>
    <x v="3"/>
    <x v="3"/>
    <x v="14"/>
    <x v="1"/>
  </r>
  <r>
    <x v="590"/>
    <x v="7"/>
    <x v="7"/>
    <d v="2021-02-02T13:33:27"/>
    <x v="8"/>
    <x v="3"/>
    <x v="14"/>
    <x v="1"/>
  </r>
  <r>
    <x v="590"/>
    <x v="14"/>
    <x v="5"/>
    <d v="2020-09-22T16:46:56"/>
    <x v="7"/>
    <x v="3"/>
    <x v="14"/>
    <x v="1"/>
  </r>
  <r>
    <x v="590"/>
    <x v="8"/>
    <x v="8"/>
    <d v="2020-10-23T08:49:38"/>
    <x v="6"/>
    <x v="3"/>
    <x v="14"/>
    <x v="2"/>
  </r>
  <r>
    <x v="590"/>
    <x v="10"/>
    <x v="10"/>
    <d v="2021-02-05T06:09:05"/>
    <x v="8"/>
    <x v="3"/>
    <x v="14"/>
    <x v="1"/>
  </r>
  <r>
    <x v="590"/>
    <x v="6"/>
    <x v="6"/>
    <d v="2021-04-25T08:22:24"/>
    <x v="2"/>
    <x v="3"/>
    <x v="14"/>
    <x v="0"/>
  </r>
  <r>
    <x v="590"/>
    <x v="15"/>
    <x v="14"/>
    <d v="2021-01-16T09:25:32"/>
    <x v="3"/>
    <x v="3"/>
    <x v="14"/>
    <x v="1"/>
  </r>
  <r>
    <x v="590"/>
    <x v="8"/>
    <x v="8"/>
    <d v="2020-12-13T16:45:10"/>
    <x v="5"/>
    <x v="3"/>
    <x v="14"/>
    <x v="2"/>
  </r>
  <r>
    <x v="590"/>
    <x v="9"/>
    <x v="9"/>
    <d v="2020-11-01T09:37:42"/>
    <x v="0"/>
    <x v="3"/>
    <x v="14"/>
    <x v="1"/>
  </r>
  <r>
    <x v="590"/>
    <x v="10"/>
    <x v="10"/>
    <d v="2020-07-03T22:25:08"/>
    <x v="11"/>
    <x v="3"/>
    <x v="14"/>
    <x v="1"/>
  </r>
  <r>
    <x v="590"/>
    <x v="1"/>
    <x v="1"/>
    <d v="2020-08-03T18:55:08"/>
    <x v="4"/>
    <x v="3"/>
    <x v="14"/>
    <x v="0"/>
  </r>
  <r>
    <x v="590"/>
    <x v="6"/>
    <x v="6"/>
    <d v="2021-06-14T07:02:24"/>
    <x v="1"/>
    <x v="3"/>
    <x v="14"/>
    <x v="0"/>
  </r>
  <r>
    <x v="590"/>
    <x v="14"/>
    <x v="5"/>
    <d v="2020-07-05T07:12:27"/>
    <x v="11"/>
    <x v="3"/>
    <x v="14"/>
    <x v="1"/>
  </r>
  <r>
    <x v="590"/>
    <x v="15"/>
    <x v="14"/>
    <d v="2020-11-13T07:17:27"/>
    <x v="0"/>
    <x v="3"/>
    <x v="14"/>
    <x v="1"/>
  </r>
  <r>
    <x v="590"/>
    <x v="4"/>
    <x v="4"/>
    <d v="2021-01-06T10:01:31"/>
    <x v="3"/>
    <x v="3"/>
    <x v="14"/>
    <x v="2"/>
  </r>
  <r>
    <x v="590"/>
    <x v="14"/>
    <x v="5"/>
    <d v="2020-07-13T04:40:07"/>
    <x v="11"/>
    <x v="3"/>
    <x v="14"/>
    <x v="1"/>
  </r>
  <r>
    <x v="590"/>
    <x v="13"/>
    <x v="13"/>
    <d v="2021-02-07T10:53:42"/>
    <x v="8"/>
    <x v="3"/>
    <x v="14"/>
    <x v="1"/>
  </r>
  <r>
    <x v="590"/>
    <x v="5"/>
    <x v="5"/>
    <d v="2021-03-16T12:37:11"/>
    <x v="10"/>
    <x v="3"/>
    <x v="14"/>
    <x v="1"/>
  </r>
  <r>
    <x v="590"/>
    <x v="9"/>
    <x v="9"/>
    <d v="2021-02-03T12:45:17"/>
    <x v="8"/>
    <x v="3"/>
    <x v="14"/>
    <x v="1"/>
  </r>
  <r>
    <x v="590"/>
    <x v="3"/>
    <x v="3"/>
    <d v="2021-01-09T08:33:39"/>
    <x v="3"/>
    <x v="3"/>
    <x v="14"/>
    <x v="1"/>
  </r>
  <r>
    <x v="590"/>
    <x v="6"/>
    <x v="6"/>
    <d v="2021-03-05T13:05:03"/>
    <x v="10"/>
    <x v="3"/>
    <x v="14"/>
    <x v="0"/>
  </r>
  <r>
    <x v="590"/>
    <x v="14"/>
    <x v="5"/>
    <d v="2021-04-11T05:41:14"/>
    <x v="2"/>
    <x v="3"/>
    <x v="14"/>
    <x v="1"/>
  </r>
  <r>
    <x v="590"/>
    <x v="12"/>
    <x v="12"/>
    <d v="2020-08-20T04:52:36"/>
    <x v="4"/>
    <x v="3"/>
    <x v="14"/>
    <x v="1"/>
  </r>
  <r>
    <x v="590"/>
    <x v="3"/>
    <x v="3"/>
    <d v="2020-11-27T05:08:28"/>
    <x v="0"/>
    <x v="3"/>
    <x v="14"/>
    <x v="1"/>
  </r>
  <r>
    <x v="590"/>
    <x v="2"/>
    <x v="2"/>
    <d v="2020-11-06T02:02:24"/>
    <x v="0"/>
    <x v="3"/>
    <x v="14"/>
    <x v="0"/>
  </r>
  <r>
    <x v="590"/>
    <x v="2"/>
    <x v="2"/>
    <d v="2020-07-07T14:29:25"/>
    <x v="11"/>
    <x v="3"/>
    <x v="14"/>
    <x v="0"/>
  </r>
  <r>
    <x v="590"/>
    <x v="2"/>
    <x v="2"/>
    <d v="2021-01-05T15:00:48"/>
    <x v="3"/>
    <x v="3"/>
    <x v="14"/>
    <x v="0"/>
  </r>
  <r>
    <x v="590"/>
    <x v="3"/>
    <x v="3"/>
    <d v="2021-06-16T20:55:08"/>
    <x v="1"/>
    <x v="3"/>
    <x v="14"/>
    <x v="1"/>
  </r>
  <r>
    <x v="590"/>
    <x v="0"/>
    <x v="0"/>
    <d v="2021-05-22T08:11:52"/>
    <x v="9"/>
    <x v="3"/>
    <x v="14"/>
    <x v="0"/>
  </r>
  <r>
    <x v="590"/>
    <x v="7"/>
    <x v="7"/>
    <d v="2021-06-11T18:42:26"/>
    <x v="1"/>
    <x v="3"/>
    <x v="14"/>
    <x v="1"/>
  </r>
  <r>
    <x v="590"/>
    <x v="13"/>
    <x v="13"/>
    <d v="2020-12-08T22:19:09"/>
    <x v="5"/>
    <x v="3"/>
    <x v="14"/>
    <x v="1"/>
  </r>
  <r>
    <x v="590"/>
    <x v="15"/>
    <x v="14"/>
    <d v="2020-06-28T07:52:39"/>
    <x v="1"/>
    <x v="3"/>
    <x v="14"/>
    <x v="1"/>
  </r>
  <r>
    <x v="590"/>
    <x v="12"/>
    <x v="12"/>
    <d v="2020-12-07T11:20:03"/>
    <x v="5"/>
    <x v="3"/>
    <x v="14"/>
    <x v="1"/>
  </r>
  <r>
    <x v="590"/>
    <x v="0"/>
    <x v="0"/>
    <d v="2020-09-18T01:49:57"/>
    <x v="7"/>
    <x v="3"/>
    <x v="14"/>
    <x v="0"/>
  </r>
  <r>
    <x v="590"/>
    <x v="12"/>
    <x v="12"/>
    <d v="2021-05-30T02:56:33"/>
    <x v="9"/>
    <x v="3"/>
    <x v="14"/>
    <x v="1"/>
  </r>
  <r>
    <x v="590"/>
    <x v="4"/>
    <x v="4"/>
    <d v="2020-11-21T10:34:01"/>
    <x v="0"/>
    <x v="3"/>
    <x v="14"/>
    <x v="2"/>
  </r>
  <r>
    <x v="590"/>
    <x v="15"/>
    <x v="14"/>
    <d v="2020-11-07T15:28:13"/>
    <x v="0"/>
    <x v="3"/>
    <x v="14"/>
    <x v="1"/>
  </r>
  <r>
    <x v="590"/>
    <x v="7"/>
    <x v="7"/>
    <d v="2021-01-28T07:37:19"/>
    <x v="3"/>
    <x v="3"/>
    <x v="14"/>
    <x v="1"/>
  </r>
  <r>
    <x v="590"/>
    <x v="14"/>
    <x v="5"/>
    <d v="2020-07-06T06:29:11"/>
    <x v="11"/>
    <x v="3"/>
    <x v="14"/>
    <x v="1"/>
  </r>
  <r>
    <x v="590"/>
    <x v="15"/>
    <x v="14"/>
    <d v="2020-12-15T06:17:59"/>
    <x v="5"/>
    <x v="3"/>
    <x v="14"/>
    <x v="1"/>
  </r>
  <r>
    <x v="590"/>
    <x v="15"/>
    <x v="14"/>
    <d v="2021-02-03T19:14:43"/>
    <x v="8"/>
    <x v="3"/>
    <x v="14"/>
    <x v="1"/>
  </r>
  <r>
    <x v="590"/>
    <x v="7"/>
    <x v="7"/>
    <d v="2021-01-14T10:26:02"/>
    <x v="3"/>
    <x v="3"/>
    <x v="14"/>
    <x v="1"/>
  </r>
  <r>
    <x v="590"/>
    <x v="7"/>
    <x v="7"/>
    <d v="2021-03-21T08:08:44"/>
    <x v="10"/>
    <x v="3"/>
    <x v="14"/>
    <x v="1"/>
  </r>
  <r>
    <x v="590"/>
    <x v="3"/>
    <x v="3"/>
    <d v="2021-02-16T22:01:21"/>
    <x v="8"/>
    <x v="3"/>
    <x v="14"/>
    <x v="1"/>
  </r>
  <r>
    <x v="590"/>
    <x v="1"/>
    <x v="1"/>
    <d v="2021-05-18T16:47:17"/>
    <x v="9"/>
    <x v="3"/>
    <x v="14"/>
    <x v="0"/>
  </r>
  <r>
    <x v="591"/>
    <x v="13"/>
    <x v="13"/>
    <d v="2020-12-29T05:21:07"/>
    <x v="5"/>
    <x v="0"/>
    <x v="15"/>
    <x v="1"/>
  </r>
  <r>
    <x v="591"/>
    <x v="1"/>
    <x v="1"/>
    <d v="2020-12-11T13:43:36"/>
    <x v="5"/>
    <x v="0"/>
    <x v="15"/>
    <x v="0"/>
  </r>
  <r>
    <x v="591"/>
    <x v="4"/>
    <x v="4"/>
    <d v="2021-02-16T20:14:16"/>
    <x v="8"/>
    <x v="0"/>
    <x v="15"/>
    <x v="2"/>
  </r>
  <r>
    <x v="591"/>
    <x v="0"/>
    <x v="0"/>
    <d v="2020-06-23T17:51:11"/>
    <x v="1"/>
    <x v="0"/>
    <x v="15"/>
    <x v="0"/>
  </r>
  <r>
    <x v="591"/>
    <x v="14"/>
    <x v="5"/>
    <d v="2021-03-06T23:16:42"/>
    <x v="10"/>
    <x v="0"/>
    <x v="15"/>
    <x v="1"/>
  </r>
  <r>
    <x v="591"/>
    <x v="13"/>
    <x v="13"/>
    <d v="2021-05-24T23:25:12"/>
    <x v="9"/>
    <x v="0"/>
    <x v="15"/>
    <x v="1"/>
  </r>
  <r>
    <x v="591"/>
    <x v="3"/>
    <x v="3"/>
    <d v="2021-01-09T08:33:02"/>
    <x v="3"/>
    <x v="0"/>
    <x v="15"/>
    <x v="1"/>
  </r>
  <r>
    <x v="591"/>
    <x v="13"/>
    <x v="13"/>
    <d v="2020-11-26T00:06:14"/>
    <x v="0"/>
    <x v="0"/>
    <x v="15"/>
    <x v="1"/>
  </r>
  <r>
    <x v="591"/>
    <x v="4"/>
    <x v="4"/>
    <d v="2020-10-24T01:21:47"/>
    <x v="6"/>
    <x v="0"/>
    <x v="15"/>
    <x v="2"/>
  </r>
  <r>
    <x v="591"/>
    <x v="11"/>
    <x v="11"/>
    <d v="2021-05-17T05:42:24"/>
    <x v="9"/>
    <x v="0"/>
    <x v="15"/>
    <x v="0"/>
  </r>
  <r>
    <x v="591"/>
    <x v="11"/>
    <x v="11"/>
    <d v="2021-02-05T06:42:47"/>
    <x v="8"/>
    <x v="0"/>
    <x v="15"/>
    <x v="0"/>
  </r>
  <r>
    <x v="591"/>
    <x v="10"/>
    <x v="10"/>
    <d v="2020-07-13T17:04:59"/>
    <x v="11"/>
    <x v="0"/>
    <x v="15"/>
    <x v="1"/>
  </r>
  <r>
    <x v="591"/>
    <x v="4"/>
    <x v="4"/>
    <d v="2020-12-26T22:20:24"/>
    <x v="5"/>
    <x v="0"/>
    <x v="15"/>
    <x v="2"/>
  </r>
  <r>
    <x v="591"/>
    <x v="2"/>
    <x v="2"/>
    <d v="2020-12-31T03:23:44"/>
    <x v="5"/>
    <x v="0"/>
    <x v="15"/>
    <x v="0"/>
  </r>
  <r>
    <x v="591"/>
    <x v="13"/>
    <x v="13"/>
    <d v="2021-03-30T10:52:20"/>
    <x v="10"/>
    <x v="0"/>
    <x v="15"/>
    <x v="1"/>
  </r>
  <r>
    <x v="591"/>
    <x v="9"/>
    <x v="9"/>
    <d v="2020-12-09T10:57:14"/>
    <x v="5"/>
    <x v="0"/>
    <x v="15"/>
    <x v="1"/>
  </r>
  <r>
    <x v="591"/>
    <x v="14"/>
    <x v="5"/>
    <d v="2021-05-16T00:16:32"/>
    <x v="9"/>
    <x v="0"/>
    <x v="15"/>
    <x v="1"/>
  </r>
  <r>
    <x v="591"/>
    <x v="2"/>
    <x v="2"/>
    <d v="2021-01-24T03:54:36"/>
    <x v="3"/>
    <x v="0"/>
    <x v="15"/>
    <x v="0"/>
  </r>
  <r>
    <x v="592"/>
    <x v="13"/>
    <x v="13"/>
    <d v="2021-01-04T14:42:05"/>
    <x v="3"/>
    <x v="0"/>
    <x v="15"/>
    <x v="1"/>
  </r>
  <r>
    <x v="592"/>
    <x v="10"/>
    <x v="10"/>
    <d v="2021-03-29T11:39:25"/>
    <x v="10"/>
    <x v="0"/>
    <x v="15"/>
    <x v="1"/>
  </r>
  <r>
    <x v="592"/>
    <x v="1"/>
    <x v="1"/>
    <d v="2020-07-11T08:42:11"/>
    <x v="11"/>
    <x v="0"/>
    <x v="15"/>
    <x v="0"/>
  </r>
  <r>
    <x v="592"/>
    <x v="2"/>
    <x v="2"/>
    <d v="2020-11-23T08:15:04"/>
    <x v="0"/>
    <x v="0"/>
    <x v="15"/>
    <x v="0"/>
  </r>
  <r>
    <x v="592"/>
    <x v="1"/>
    <x v="1"/>
    <d v="2021-02-25T03:12:50"/>
    <x v="8"/>
    <x v="0"/>
    <x v="15"/>
    <x v="0"/>
  </r>
  <r>
    <x v="592"/>
    <x v="7"/>
    <x v="7"/>
    <d v="2021-05-12T02:53:21"/>
    <x v="9"/>
    <x v="0"/>
    <x v="15"/>
    <x v="1"/>
  </r>
  <r>
    <x v="592"/>
    <x v="5"/>
    <x v="5"/>
    <d v="2021-02-01T13:56:43"/>
    <x v="8"/>
    <x v="0"/>
    <x v="15"/>
    <x v="1"/>
  </r>
  <r>
    <x v="592"/>
    <x v="6"/>
    <x v="6"/>
    <d v="2021-03-31T18:19:18"/>
    <x v="10"/>
    <x v="0"/>
    <x v="15"/>
    <x v="0"/>
  </r>
  <r>
    <x v="592"/>
    <x v="5"/>
    <x v="5"/>
    <d v="2021-03-13T18:05:16"/>
    <x v="10"/>
    <x v="0"/>
    <x v="15"/>
    <x v="1"/>
  </r>
  <r>
    <x v="592"/>
    <x v="10"/>
    <x v="10"/>
    <d v="2020-06-22T21:17:16"/>
    <x v="1"/>
    <x v="0"/>
    <x v="15"/>
    <x v="1"/>
  </r>
  <r>
    <x v="592"/>
    <x v="3"/>
    <x v="3"/>
    <d v="2021-06-12T22:07:11"/>
    <x v="1"/>
    <x v="0"/>
    <x v="15"/>
    <x v="1"/>
  </r>
  <r>
    <x v="592"/>
    <x v="7"/>
    <x v="7"/>
    <d v="2020-11-26T21:03:45"/>
    <x v="0"/>
    <x v="0"/>
    <x v="15"/>
    <x v="1"/>
  </r>
  <r>
    <x v="592"/>
    <x v="9"/>
    <x v="9"/>
    <d v="2021-05-23T03:02:42"/>
    <x v="9"/>
    <x v="0"/>
    <x v="15"/>
    <x v="1"/>
  </r>
  <r>
    <x v="592"/>
    <x v="1"/>
    <x v="1"/>
    <d v="2020-11-30T16:03:09"/>
    <x v="0"/>
    <x v="0"/>
    <x v="15"/>
    <x v="0"/>
  </r>
  <r>
    <x v="592"/>
    <x v="11"/>
    <x v="11"/>
    <d v="2020-07-21T10:54:36"/>
    <x v="11"/>
    <x v="0"/>
    <x v="15"/>
    <x v="0"/>
  </r>
  <r>
    <x v="592"/>
    <x v="12"/>
    <x v="12"/>
    <d v="2020-06-21T11:21:40"/>
    <x v="1"/>
    <x v="0"/>
    <x v="15"/>
    <x v="1"/>
  </r>
  <r>
    <x v="592"/>
    <x v="3"/>
    <x v="3"/>
    <d v="2020-11-16T06:38:34"/>
    <x v="0"/>
    <x v="0"/>
    <x v="15"/>
    <x v="1"/>
  </r>
  <r>
    <x v="592"/>
    <x v="15"/>
    <x v="14"/>
    <d v="2020-11-13T03:45:05"/>
    <x v="0"/>
    <x v="0"/>
    <x v="15"/>
    <x v="1"/>
  </r>
  <r>
    <x v="592"/>
    <x v="3"/>
    <x v="3"/>
    <d v="2020-07-03T17:10:12"/>
    <x v="11"/>
    <x v="0"/>
    <x v="15"/>
    <x v="1"/>
  </r>
  <r>
    <x v="592"/>
    <x v="10"/>
    <x v="10"/>
    <d v="2021-04-16T17:59:34"/>
    <x v="2"/>
    <x v="0"/>
    <x v="15"/>
    <x v="1"/>
  </r>
  <r>
    <x v="592"/>
    <x v="13"/>
    <x v="13"/>
    <d v="2021-03-30T02:04:07"/>
    <x v="10"/>
    <x v="0"/>
    <x v="15"/>
    <x v="1"/>
  </r>
  <r>
    <x v="592"/>
    <x v="11"/>
    <x v="11"/>
    <d v="2021-04-18T07:14:12"/>
    <x v="2"/>
    <x v="0"/>
    <x v="15"/>
    <x v="0"/>
  </r>
  <r>
    <x v="592"/>
    <x v="1"/>
    <x v="1"/>
    <d v="2020-12-07T05:01:54"/>
    <x v="5"/>
    <x v="0"/>
    <x v="15"/>
    <x v="0"/>
  </r>
  <r>
    <x v="592"/>
    <x v="9"/>
    <x v="9"/>
    <d v="2020-09-11T20:09:34"/>
    <x v="7"/>
    <x v="0"/>
    <x v="15"/>
    <x v="1"/>
  </r>
  <r>
    <x v="592"/>
    <x v="11"/>
    <x v="11"/>
    <d v="2020-08-03T13:52:48"/>
    <x v="4"/>
    <x v="0"/>
    <x v="15"/>
    <x v="0"/>
  </r>
  <r>
    <x v="592"/>
    <x v="5"/>
    <x v="5"/>
    <d v="2020-09-26T20:51:54"/>
    <x v="7"/>
    <x v="0"/>
    <x v="15"/>
    <x v="1"/>
  </r>
  <r>
    <x v="592"/>
    <x v="6"/>
    <x v="6"/>
    <d v="2020-10-29T05:23:38"/>
    <x v="6"/>
    <x v="0"/>
    <x v="15"/>
    <x v="0"/>
  </r>
  <r>
    <x v="592"/>
    <x v="11"/>
    <x v="11"/>
    <d v="2020-07-28T22:54:24"/>
    <x v="11"/>
    <x v="0"/>
    <x v="15"/>
    <x v="0"/>
  </r>
  <r>
    <x v="592"/>
    <x v="12"/>
    <x v="12"/>
    <d v="2021-03-06T05:00:00"/>
    <x v="10"/>
    <x v="0"/>
    <x v="15"/>
    <x v="1"/>
  </r>
  <r>
    <x v="592"/>
    <x v="10"/>
    <x v="10"/>
    <d v="2020-09-29T13:18:49"/>
    <x v="7"/>
    <x v="0"/>
    <x v="15"/>
    <x v="1"/>
  </r>
  <r>
    <x v="592"/>
    <x v="4"/>
    <x v="4"/>
    <d v="2021-06-12T15:33:17"/>
    <x v="1"/>
    <x v="0"/>
    <x v="15"/>
    <x v="2"/>
  </r>
  <r>
    <x v="592"/>
    <x v="3"/>
    <x v="3"/>
    <d v="2020-10-03T09:53:13"/>
    <x v="6"/>
    <x v="0"/>
    <x v="15"/>
    <x v="1"/>
  </r>
  <r>
    <x v="592"/>
    <x v="4"/>
    <x v="4"/>
    <d v="2020-08-05T04:29:59"/>
    <x v="4"/>
    <x v="0"/>
    <x v="15"/>
    <x v="2"/>
  </r>
  <r>
    <x v="592"/>
    <x v="11"/>
    <x v="11"/>
    <d v="2021-05-29T21:03:14"/>
    <x v="9"/>
    <x v="0"/>
    <x v="15"/>
    <x v="0"/>
  </r>
  <r>
    <x v="592"/>
    <x v="2"/>
    <x v="2"/>
    <d v="2021-05-23T11:10:54"/>
    <x v="9"/>
    <x v="0"/>
    <x v="15"/>
    <x v="0"/>
  </r>
  <r>
    <x v="592"/>
    <x v="6"/>
    <x v="6"/>
    <d v="2020-09-06T02:01:06"/>
    <x v="7"/>
    <x v="0"/>
    <x v="15"/>
    <x v="0"/>
  </r>
  <r>
    <x v="593"/>
    <x v="13"/>
    <x v="13"/>
    <d v="2020-08-27T18:29:19"/>
    <x v="4"/>
    <x v="1"/>
    <x v="15"/>
    <x v="1"/>
  </r>
  <r>
    <x v="593"/>
    <x v="7"/>
    <x v="7"/>
    <d v="2020-09-28T17:29:59"/>
    <x v="7"/>
    <x v="1"/>
    <x v="15"/>
    <x v="1"/>
  </r>
  <r>
    <x v="593"/>
    <x v="10"/>
    <x v="10"/>
    <d v="2020-07-20T15:09:56"/>
    <x v="11"/>
    <x v="1"/>
    <x v="15"/>
    <x v="1"/>
  </r>
  <r>
    <x v="593"/>
    <x v="11"/>
    <x v="11"/>
    <d v="2020-11-15T14:53:52"/>
    <x v="0"/>
    <x v="1"/>
    <x v="15"/>
    <x v="0"/>
  </r>
  <r>
    <x v="593"/>
    <x v="6"/>
    <x v="6"/>
    <d v="2021-02-21T21:42:14"/>
    <x v="8"/>
    <x v="1"/>
    <x v="15"/>
    <x v="0"/>
  </r>
  <r>
    <x v="593"/>
    <x v="7"/>
    <x v="7"/>
    <d v="2021-01-08T18:45:35"/>
    <x v="3"/>
    <x v="1"/>
    <x v="15"/>
    <x v="1"/>
  </r>
  <r>
    <x v="593"/>
    <x v="9"/>
    <x v="9"/>
    <d v="2021-04-24T17:09:24"/>
    <x v="2"/>
    <x v="1"/>
    <x v="15"/>
    <x v="1"/>
  </r>
  <r>
    <x v="593"/>
    <x v="3"/>
    <x v="3"/>
    <d v="2021-03-27T20:22:43"/>
    <x v="10"/>
    <x v="1"/>
    <x v="15"/>
    <x v="1"/>
  </r>
  <r>
    <x v="593"/>
    <x v="12"/>
    <x v="12"/>
    <d v="2020-12-21T18:14:26"/>
    <x v="5"/>
    <x v="1"/>
    <x v="15"/>
    <x v="1"/>
  </r>
  <r>
    <x v="593"/>
    <x v="3"/>
    <x v="3"/>
    <d v="2020-08-17T05:10:24"/>
    <x v="4"/>
    <x v="1"/>
    <x v="15"/>
    <x v="1"/>
  </r>
  <r>
    <x v="593"/>
    <x v="2"/>
    <x v="2"/>
    <d v="2020-09-25T06:36:58"/>
    <x v="7"/>
    <x v="1"/>
    <x v="15"/>
    <x v="0"/>
  </r>
  <r>
    <x v="593"/>
    <x v="3"/>
    <x v="3"/>
    <d v="2020-11-19T20:16:13"/>
    <x v="0"/>
    <x v="1"/>
    <x v="15"/>
    <x v="1"/>
  </r>
  <r>
    <x v="593"/>
    <x v="3"/>
    <x v="3"/>
    <d v="2021-04-01T06:39:26"/>
    <x v="2"/>
    <x v="1"/>
    <x v="15"/>
    <x v="1"/>
  </r>
  <r>
    <x v="593"/>
    <x v="9"/>
    <x v="9"/>
    <d v="2020-07-30T02:31:21"/>
    <x v="11"/>
    <x v="1"/>
    <x v="15"/>
    <x v="1"/>
  </r>
  <r>
    <x v="593"/>
    <x v="2"/>
    <x v="2"/>
    <d v="2020-07-28T02:29:54"/>
    <x v="11"/>
    <x v="1"/>
    <x v="15"/>
    <x v="0"/>
  </r>
  <r>
    <x v="593"/>
    <x v="3"/>
    <x v="3"/>
    <d v="2021-05-09T23:50:15"/>
    <x v="9"/>
    <x v="1"/>
    <x v="15"/>
    <x v="1"/>
  </r>
  <r>
    <x v="593"/>
    <x v="7"/>
    <x v="7"/>
    <d v="2021-04-16T01:20:35"/>
    <x v="2"/>
    <x v="1"/>
    <x v="15"/>
    <x v="1"/>
  </r>
  <r>
    <x v="593"/>
    <x v="0"/>
    <x v="0"/>
    <d v="2021-01-06T16:21:20"/>
    <x v="3"/>
    <x v="1"/>
    <x v="15"/>
    <x v="0"/>
  </r>
  <r>
    <x v="593"/>
    <x v="13"/>
    <x v="13"/>
    <d v="2020-12-18T14:50:19"/>
    <x v="5"/>
    <x v="1"/>
    <x v="15"/>
    <x v="1"/>
  </r>
  <r>
    <x v="593"/>
    <x v="7"/>
    <x v="7"/>
    <d v="2021-03-13T13:28:06"/>
    <x v="10"/>
    <x v="1"/>
    <x v="15"/>
    <x v="1"/>
  </r>
  <r>
    <x v="593"/>
    <x v="10"/>
    <x v="10"/>
    <d v="2021-01-04T17:03:16"/>
    <x v="3"/>
    <x v="1"/>
    <x v="15"/>
    <x v="1"/>
  </r>
  <r>
    <x v="593"/>
    <x v="11"/>
    <x v="11"/>
    <d v="2021-02-16T11:08:54"/>
    <x v="8"/>
    <x v="1"/>
    <x v="15"/>
    <x v="0"/>
  </r>
  <r>
    <x v="593"/>
    <x v="15"/>
    <x v="14"/>
    <d v="2020-06-23T09:32:27"/>
    <x v="1"/>
    <x v="1"/>
    <x v="15"/>
    <x v="1"/>
  </r>
  <r>
    <x v="593"/>
    <x v="11"/>
    <x v="11"/>
    <d v="2021-06-04T06:12:40"/>
    <x v="1"/>
    <x v="1"/>
    <x v="15"/>
    <x v="0"/>
  </r>
  <r>
    <x v="593"/>
    <x v="7"/>
    <x v="7"/>
    <d v="2020-12-10T05:17:15"/>
    <x v="5"/>
    <x v="1"/>
    <x v="15"/>
    <x v="1"/>
  </r>
  <r>
    <x v="593"/>
    <x v="12"/>
    <x v="12"/>
    <d v="2020-12-18T12:55:20"/>
    <x v="5"/>
    <x v="1"/>
    <x v="15"/>
    <x v="1"/>
  </r>
  <r>
    <x v="593"/>
    <x v="12"/>
    <x v="12"/>
    <d v="2020-10-20T01:58:34"/>
    <x v="6"/>
    <x v="1"/>
    <x v="15"/>
    <x v="1"/>
  </r>
  <r>
    <x v="593"/>
    <x v="4"/>
    <x v="4"/>
    <d v="2021-01-18T08:04:01"/>
    <x v="3"/>
    <x v="1"/>
    <x v="15"/>
    <x v="2"/>
  </r>
  <r>
    <x v="593"/>
    <x v="9"/>
    <x v="9"/>
    <d v="2021-01-16T11:07:20"/>
    <x v="3"/>
    <x v="1"/>
    <x v="15"/>
    <x v="1"/>
  </r>
  <r>
    <x v="593"/>
    <x v="15"/>
    <x v="14"/>
    <d v="2021-01-15T10:27:58"/>
    <x v="3"/>
    <x v="1"/>
    <x v="15"/>
    <x v="1"/>
  </r>
  <r>
    <x v="593"/>
    <x v="11"/>
    <x v="11"/>
    <d v="2021-02-02T13:46:34"/>
    <x v="8"/>
    <x v="1"/>
    <x v="15"/>
    <x v="0"/>
  </r>
  <r>
    <x v="594"/>
    <x v="6"/>
    <x v="6"/>
    <d v="2020-12-12T09:16:50"/>
    <x v="5"/>
    <x v="3"/>
    <x v="5"/>
    <x v="0"/>
  </r>
  <r>
    <x v="594"/>
    <x v="1"/>
    <x v="1"/>
    <d v="2020-11-26T12:00:55"/>
    <x v="0"/>
    <x v="3"/>
    <x v="5"/>
    <x v="0"/>
  </r>
  <r>
    <x v="594"/>
    <x v="11"/>
    <x v="11"/>
    <d v="2020-12-07T15:02:15"/>
    <x v="5"/>
    <x v="3"/>
    <x v="5"/>
    <x v="0"/>
  </r>
  <r>
    <x v="594"/>
    <x v="6"/>
    <x v="6"/>
    <d v="2020-12-27T14:28:46"/>
    <x v="5"/>
    <x v="3"/>
    <x v="5"/>
    <x v="0"/>
  </r>
  <r>
    <x v="594"/>
    <x v="0"/>
    <x v="0"/>
    <d v="2020-09-09T13:27:32"/>
    <x v="7"/>
    <x v="3"/>
    <x v="5"/>
    <x v="0"/>
  </r>
  <r>
    <x v="594"/>
    <x v="0"/>
    <x v="0"/>
    <d v="2020-12-18T13:28:00"/>
    <x v="5"/>
    <x v="3"/>
    <x v="5"/>
    <x v="0"/>
  </r>
  <r>
    <x v="595"/>
    <x v="0"/>
    <x v="0"/>
    <d v="2021-01-29T20:30:35"/>
    <x v="3"/>
    <x v="0"/>
    <x v="5"/>
    <x v="0"/>
  </r>
  <r>
    <x v="595"/>
    <x v="14"/>
    <x v="5"/>
    <d v="2021-01-26T11:39:23"/>
    <x v="3"/>
    <x v="0"/>
    <x v="5"/>
    <x v="1"/>
  </r>
  <r>
    <x v="595"/>
    <x v="5"/>
    <x v="5"/>
    <d v="2020-12-13T04:22:28"/>
    <x v="5"/>
    <x v="0"/>
    <x v="5"/>
    <x v="1"/>
  </r>
  <r>
    <x v="595"/>
    <x v="12"/>
    <x v="12"/>
    <d v="2020-12-10T13:36:02"/>
    <x v="5"/>
    <x v="0"/>
    <x v="5"/>
    <x v="1"/>
  </r>
  <r>
    <x v="596"/>
    <x v="15"/>
    <x v="14"/>
    <d v="2020-09-25T19:56:00"/>
    <x v="7"/>
    <x v="3"/>
    <x v="1"/>
    <x v="1"/>
  </r>
  <r>
    <x v="596"/>
    <x v="10"/>
    <x v="10"/>
    <d v="2020-08-16T09:24:50"/>
    <x v="4"/>
    <x v="3"/>
    <x v="1"/>
    <x v="1"/>
  </r>
  <r>
    <x v="596"/>
    <x v="11"/>
    <x v="11"/>
    <d v="2021-05-14T06:14:07"/>
    <x v="9"/>
    <x v="3"/>
    <x v="1"/>
    <x v="0"/>
  </r>
  <r>
    <x v="596"/>
    <x v="12"/>
    <x v="12"/>
    <d v="2021-01-15T20:06:38"/>
    <x v="3"/>
    <x v="3"/>
    <x v="1"/>
    <x v="1"/>
  </r>
  <r>
    <x v="596"/>
    <x v="2"/>
    <x v="2"/>
    <d v="2021-05-09T17:16:40"/>
    <x v="9"/>
    <x v="3"/>
    <x v="1"/>
    <x v="0"/>
  </r>
  <r>
    <x v="596"/>
    <x v="5"/>
    <x v="5"/>
    <d v="2021-04-26T02:53:08"/>
    <x v="2"/>
    <x v="3"/>
    <x v="1"/>
    <x v="1"/>
  </r>
  <r>
    <x v="596"/>
    <x v="15"/>
    <x v="14"/>
    <d v="2020-07-20T08:41:41"/>
    <x v="11"/>
    <x v="3"/>
    <x v="1"/>
    <x v="1"/>
  </r>
  <r>
    <x v="596"/>
    <x v="1"/>
    <x v="1"/>
    <d v="2021-06-18T02:00:03"/>
    <x v="1"/>
    <x v="3"/>
    <x v="1"/>
    <x v="0"/>
  </r>
  <r>
    <x v="596"/>
    <x v="11"/>
    <x v="11"/>
    <d v="2020-10-11T09:30:45"/>
    <x v="6"/>
    <x v="3"/>
    <x v="1"/>
    <x v="0"/>
  </r>
  <r>
    <x v="596"/>
    <x v="9"/>
    <x v="9"/>
    <d v="2020-08-22T21:49:40"/>
    <x v="4"/>
    <x v="3"/>
    <x v="1"/>
    <x v="1"/>
  </r>
  <r>
    <x v="596"/>
    <x v="4"/>
    <x v="4"/>
    <d v="2020-11-01T13:29:11"/>
    <x v="0"/>
    <x v="3"/>
    <x v="1"/>
    <x v="2"/>
  </r>
  <r>
    <x v="596"/>
    <x v="3"/>
    <x v="3"/>
    <d v="2020-12-24T09:36:10"/>
    <x v="5"/>
    <x v="3"/>
    <x v="1"/>
    <x v="1"/>
  </r>
  <r>
    <x v="596"/>
    <x v="0"/>
    <x v="0"/>
    <d v="2020-08-31T12:37:22"/>
    <x v="4"/>
    <x v="3"/>
    <x v="1"/>
    <x v="0"/>
  </r>
  <r>
    <x v="596"/>
    <x v="14"/>
    <x v="5"/>
    <d v="2020-10-17T11:05:33"/>
    <x v="6"/>
    <x v="3"/>
    <x v="1"/>
    <x v="1"/>
  </r>
  <r>
    <x v="596"/>
    <x v="8"/>
    <x v="8"/>
    <d v="2021-04-07T23:00:35"/>
    <x v="2"/>
    <x v="3"/>
    <x v="1"/>
    <x v="2"/>
  </r>
  <r>
    <x v="596"/>
    <x v="9"/>
    <x v="9"/>
    <d v="2021-04-17T04:00:02"/>
    <x v="2"/>
    <x v="3"/>
    <x v="1"/>
    <x v="1"/>
  </r>
  <r>
    <x v="596"/>
    <x v="6"/>
    <x v="6"/>
    <d v="2021-02-08T07:29:43"/>
    <x v="8"/>
    <x v="3"/>
    <x v="1"/>
    <x v="0"/>
  </r>
  <r>
    <x v="596"/>
    <x v="6"/>
    <x v="6"/>
    <d v="2021-01-31T12:46:51"/>
    <x v="3"/>
    <x v="3"/>
    <x v="1"/>
    <x v="0"/>
  </r>
  <r>
    <x v="596"/>
    <x v="11"/>
    <x v="11"/>
    <d v="2020-09-18T11:27:49"/>
    <x v="7"/>
    <x v="3"/>
    <x v="1"/>
    <x v="0"/>
  </r>
  <r>
    <x v="596"/>
    <x v="14"/>
    <x v="5"/>
    <d v="2020-10-03T01:59:31"/>
    <x v="6"/>
    <x v="3"/>
    <x v="1"/>
    <x v="1"/>
  </r>
  <r>
    <x v="596"/>
    <x v="7"/>
    <x v="7"/>
    <d v="2020-12-30T11:02:29"/>
    <x v="5"/>
    <x v="3"/>
    <x v="1"/>
    <x v="1"/>
  </r>
  <r>
    <x v="596"/>
    <x v="10"/>
    <x v="10"/>
    <d v="2020-09-06T12:50:03"/>
    <x v="7"/>
    <x v="3"/>
    <x v="1"/>
    <x v="1"/>
  </r>
  <r>
    <x v="596"/>
    <x v="15"/>
    <x v="14"/>
    <d v="2021-04-18T19:42:24"/>
    <x v="2"/>
    <x v="3"/>
    <x v="1"/>
    <x v="1"/>
  </r>
  <r>
    <x v="596"/>
    <x v="9"/>
    <x v="9"/>
    <d v="2020-07-04T02:42:19"/>
    <x v="11"/>
    <x v="3"/>
    <x v="1"/>
    <x v="1"/>
  </r>
  <r>
    <x v="596"/>
    <x v="4"/>
    <x v="4"/>
    <d v="2021-03-31T17:20:08"/>
    <x v="10"/>
    <x v="3"/>
    <x v="1"/>
    <x v="2"/>
  </r>
  <r>
    <x v="596"/>
    <x v="2"/>
    <x v="2"/>
    <d v="2020-11-02T05:15:58"/>
    <x v="0"/>
    <x v="3"/>
    <x v="1"/>
    <x v="0"/>
  </r>
  <r>
    <x v="596"/>
    <x v="2"/>
    <x v="2"/>
    <d v="2021-04-16T20:09:15"/>
    <x v="2"/>
    <x v="3"/>
    <x v="1"/>
    <x v="0"/>
  </r>
  <r>
    <x v="596"/>
    <x v="10"/>
    <x v="10"/>
    <d v="2021-05-03T06:09:50"/>
    <x v="9"/>
    <x v="3"/>
    <x v="1"/>
    <x v="1"/>
  </r>
  <r>
    <x v="596"/>
    <x v="3"/>
    <x v="3"/>
    <d v="2020-06-23T09:36:11"/>
    <x v="1"/>
    <x v="3"/>
    <x v="1"/>
    <x v="1"/>
  </r>
  <r>
    <x v="596"/>
    <x v="13"/>
    <x v="13"/>
    <d v="2020-06-19T11:21:18"/>
    <x v="1"/>
    <x v="3"/>
    <x v="1"/>
    <x v="1"/>
  </r>
  <r>
    <x v="596"/>
    <x v="9"/>
    <x v="9"/>
    <d v="2020-09-24T09:06:44"/>
    <x v="7"/>
    <x v="3"/>
    <x v="1"/>
    <x v="1"/>
  </r>
  <r>
    <x v="596"/>
    <x v="11"/>
    <x v="11"/>
    <d v="2020-12-05T14:01:30"/>
    <x v="5"/>
    <x v="3"/>
    <x v="1"/>
    <x v="0"/>
  </r>
  <r>
    <x v="596"/>
    <x v="11"/>
    <x v="11"/>
    <d v="2020-12-22T15:20:45"/>
    <x v="5"/>
    <x v="3"/>
    <x v="1"/>
    <x v="0"/>
  </r>
  <r>
    <x v="596"/>
    <x v="5"/>
    <x v="5"/>
    <d v="2020-07-03T06:23:44"/>
    <x v="11"/>
    <x v="3"/>
    <x v="1"/>
    <x v="1"/>
  </r>
  <r>
    <x v="596"/>
    <x v="13"/>
    <x v="13"/>
    <d v="2021-03-02T13:44:20"/>
    <x v="10"/>
    <x v="3"/>
    <x v="1"/>
    <x v="1"/>
  </r>
  <r>
    <x v="596"/>
    <x v="6"/>
    <x v="6"/>
    <d v="2020-06-24T11:46:02"/>
    <x v="1"/>
    <x v="3"/>
    <x v="1"/>
    <x v="0"/>
  </r>
  <r>
    <x v="596"/>
    <x v="5"/>
    <x v="5"/>
    <d v="2021-05-29T12:27:00"/>
    <x v="9"/>
    <x v="3"/>
    <x v="1"/>
    <x v="1"/>
  </r>
  <r>
    <x v="596"/>
    <x v="13"/>
    <x v="13"/>
    <d v="2020-11-05T05:42:53"/>
    <x v="0"/>
    <x v="3"/>
    <x v="1"/>
    <x v="1"/>
  </r>
  <r>
    <x v="596"/>
    <x v="8"/>
    <x v="8"/>
    <d v="2020-06-21T10:18:13"/>
    <x v="1"/>
    <x v="3"/>
    <x v="1"/>
    <x v="2"/>
  </r>
  <r>
    <x v="596"/>
    <x v="15"/>
    <x v="14"/>
    <d v="2021-01-25T11:29:58"/>
    <x v="3"/>
    <x v="3"/>
    <x v="1"/>
    <x v="1"/>
  </r>
  <r>
    <x v="596"/>
    <x v="13"/>
    <x v="13"/>
    <d v="2020-07-26T15:17:16"/>
    <x v="11"/>
    <x v="3"/>
    <x v="1"/>
    <x v="1"/>
  </r>
  <r>
    <x v="596"/>
    <x v="3"/>
    <x v="3"/>
    <d v="2020-07-05T16:46:12"/>
    <x v="11"/>
    <x v="3"/>
    <x v="1"/>
    <x v="1"/>
  </r>
  <r>
    <x v="596"/>
    <x v="14"/>
    <x v="5"/>
    <d v="2021-02-18T09:30:46"/>
    <x v="8"/>
    <x v="3"/>
    <x v="1"/>
    <x v="1"/>
  </r>
  <r>
    <x v="596"/>
    <x v="12"/>
    <x v="12"/>
    <d v="2021-04-26T12:19:01"/>
    <x v="2"/>
    <x v="3"/>
    <x v="1"/>
    <x v="1"/>
  </r>
  <r>
    <x v="596"/>
    <x v="14"/>
    <x v="5"/>
    <d v="2020-07-04T16:52:22"/>
    <x v="11"/>
    <x v="3"/>
    <x v="1"/>
    <x v="1"/>
  </r>
  <r>
    <x v="596"/>
    <x v="7"/>
    <x v="7"/>
    <d v="2020-12-18T14:28:25"/>
    <x v="5"/>
    <x v="3"/>
    <x v="1"/>
    <x v="1"/>
  </r>
  <r>
    <x v="597"/>
    <x v="2"/>
    <x v="2"/>
    <d v="2020-06-22T13:34:08"/>
    <x v="1"/>
    <x v="0"/>
    <x v="2"/>
    <x v="0"/>
  </r>
  <r>
    <x v="597"/>
    <x v="3"/>
    <x v="3"/>
    <d v="2020-11-25T07:00:52"/>
    <x v="0"/>
    <x v="0"/>
    <x v="2"/>
    <x v="1"/>
  </r>
  <r>
    <x v="597"/>
    <x v="8"/>
    <x v="8"/>
    <d v="2020-10-01T10:15:42"/>
    <x v="6"/>
    <x v="0"/>
    <x v="2"/>
    <x v="2"/>
  </r>
  <r>
    <x v="597"/>
    <x v="2"/>
    <x v="2"/>
    <d v="2020-12-06T10:08:51"/>
    <x v="5"/>
    <x v="0"/>
    <x v="2"/>
    <x v="0"/>
  </r>
  <r>
    <x v="597"/>
    <x v="12"/>
    <x v="12"/>
    <d v="2021-04-04T12:19:27"/>
    <x v="2"/>
    <x v="0"/>
    <x v="2"/>
    <x v="1"/>
  </r>
  <r>
    <x v="597"/>
    <x v="14"/>
    <x v="5"/>
    <d v="2020-09-03T21:34:01"/>
    <x v="7"/>
    <x v="0"/>
    <x v="2"/>
    <x v="1"/>
  </r>
  <r>
    <x v="597"/>
    <x v="2"/>
    <x v="2"/>
    <d v="2020-09-13T10:21:39"/>
    <x v="7"/>
    <x v="0"/>
    <x v="2"/>
    <x v="0"/>
  </r>
  <r>
    <x v="597"/>
    <x v="14"/>
    <x v="5"/>
    <d v="2020-07-29T22:16:51"/>
    <x v="11"/>
    <x v="0"/>
    <x v="2"/>
    <x v="1"/>
  </r>
  <r>
    <x v="598"/>
    <x v="15"/>
    <x v="14"/>
    <d v="2021-02-16T09:27:09"/>
    <x v="8"/>
    <x v="2"/>
    <x v="1"/>
    <x v="1"/>
  </r>
  <r>
    <x v="598"/>
    <x v="0"/>
    <x v="0"/>
    <d v="2021-05-11T04:07:59"/>
    <x v="9"/>
    <x v="2"/>
    <x v="1"/>
    <x v="0"/>
  </r>
  <r>
    <x v="598"/>
    <x v="9"/>
    <x v="9"/>
    <d v="2021-02-20T21:03:39"/>
    <x v="8"/>
    <x v="2"/>
    <x v="1"/>
    <x v="1"/>
  </r>
  <r>
    <x v="598"/>
    <x v="3"/>
    <x v="3"/>
    <d v="2020-07-30T10:33:36"/>
    <x v="11"/>
    <x v="2"/>
    <x v="1"/>
    <x v="1"/>
  </r>
  <r>
    <x v="598"/>
    <x v="8"/>
    <x v="8"/>
    <d v="2020-09-07T20:25:58"/>
    <x v="7"/>
    <x v="2"/>
    <x v="1"/>
    <x v="2"/>
  </r>
  <r>
    <x v="598"/>
    <x v="8"/>
    <x v="8"/>
    <d v="2020-07-23T17:10:53"/>
    <x v="11"/>
    <x v="2"/>
    <x v="1"/>
    <x v="2"/>
  </r>
  <r>
    <x v="598"/>
    <x v="1"/>
    <x v="1"/>
    <d v="2021-04-27T07:18:39"/>
    <x v="2"/>
    <x v="2"/>
    <x v="1"/>
    <x v="0"/>
  </r>
  <r>
    <x v="598"/>
    <x v="5"/>
    <x v="5"/>
    <d v="2020-10-25T11:47:55"/>
    <x v="6"/>
    <x v="2"/>
    <x v="1"/>
    <x v="1"/>
  </r>
  <r>
    <x v="598"/>
    <x v="14"/>
    <x v="5"/>
    <d v="2020-11-25T23:07:54"/>
    <x v="0"/>
    <x v="2"/>
    <x v="1"/>
    <x v="1"/>
  </r>
  <r>
    <x v="598"/>
    <x v="1"/>
    <x v="1"/>
    <d v="2021-01-25T13:18:10"/>
    <x v="3"/>
    <x v="2"/>
    <x v="1"/>
    <x v="0"/>
  </r>
  <r>
    <x v="598"/>
    <x v="2"/>
    <x v="2"/>
    <d v="2020-12-26T02:50:03"/>
    <x v="5"/>
    <x v="2"/>
    <x v="1"/>
    <x v="0"/>
  </r>
  <r>
    <x v="598"/>
    <x v="4"/>
    <x v="4"/>
    <d v="2021-05-22T06:03:55"/>
    <x v="9"/>
    <x v="2"/>
    <x v="1"/>
    <x v="2"/>
  </r>
  <r>
    <x v="598"/>
    <x v="14"/>
    <x v="5"/>
    <d v="2020-10-20T05:29:14"/>
    <x v="6"/>
    <x v="2"/>
    <x v="1"/>
    <x v="1"/>
  </r>
  <r>
    <x v="598"/>
    <x v="0"/>
    <x v="0"/>
    <d v="2021-01-06T18:16:46"/>
    <x v="3"/>
    <x v="2"/>
    <x v="1"/>
    <x v="0"/>
  </r>
  <r>
    <x v="598"/>
    <x v="4"/>
    <x v="4"/>
    <d v="2020-10-18T22:40:39"/>
    <x v="6"/>
    <x v="2"/>
    <x v="1"/>
    <x v="2"/>
  </r>
  <r>
    <x v="598"/>
    <x v="13"/>
    <x v="13"/>
    <d v="2021-06-11T02:47:43"/>
    <x v="1"/>
    <x v="2"/>
    <x v="1"/>
    <x v="1"/>
  </r>
  <r>
    <x v="598"/>
    <x v="8"/>
    <x v="8"/>
    <d v="2020-12-20T09:07:53"/>
    <x v="5"/>
    <x v="2"/>
    <x v="1"/>
    <x v="2"/>
  </r>
  <r>
    <x v="598"/>
    <x v="15"/>
    <x v="14"/>
    <d v="2020-12-08T06:00:45"/>
    <x v="5"/>
    <x v="2"/>
    <x v="1"/>
    <x v="1"/>
  </r>
  <r>
    <x v="598"/>
    <x v="4"/>
    <x v="4"/>
    <d v="2020-08-01T06:02:02"/>
    <x v="4"/>
    <x v="2"/>
    <x v="1"/>
    <x v="2"/>
  </r>
  <r>
    <x v="598"/>
    <x v="5"/>
    <x v="5"/>
    <d v="2021-01-17T19:05:00"/>
    <x v="3"/>
    <x v="2"/>
    <x v="1"/>
    <x v="1"/>
  </r>
  <r>
    <x v="598"/>
    <x v="7"/>
    <x v="7"/>
    <d v="2020-09-12T04:53:27"/>
    <x v="7"/>
    <x v="2"/>
    <x v="1"/>
    <x v="1"/>
  </r>
  <r>
    <x v="598"/>
    <x v="0"/>
    <x v="0"/>
    <d v="2021-03-31T10:59:23"/>
    <x v="10"/>
    <x v="2"/>
    <x v="1"/>
    <x v="0"/>
  </r>
  <r>
    <x v="598"/>
    <x v="3"/>
    <x v="3"/>
    <d v="2021-02-01T16:16:47"/>
    <x v="8"/>
    <x v="2"/>
    <x v="1"/>
    <x v="1"/>
  </r>
  <r>
    <x v="598"/>
    <x v="10"/>
    <x v="10"/>
    <d v="2020-07-09T12:20:09"/>
    <x v="11"/>
    <x v="2"/>
    <x v="1"/>
    <x v="1"/>
  </r>
  <r>
    <x v="598"/>
    <x v="1"/>
    <x v="1"/>
    <d v="2020-07-13T11:22:10"/>
    <x v="11"/>
    <x v="2"/>
    <x v="1"/>
    <x v="0"/>
  </r>
  <r>
    <x v="599"/>
    <x v="4"/>
    <x v="4"/>
    <d v="2021-01-25T02:20:59"/>
    <x v="3"/>
    <x v="0"/>
    <x v="14"/>
    <x v="2"/>
  </r>
  <r>
    <x v="599"/>
    <x v="10"/>
    <x v="10"/>
    <d v="2021-05-02T07:28:39"/>
    <x v="9"/>
    <x v="0"/>
    <x v="14"/>
    <x v="1"/>
  </r>
  <r>
    <x v="599"/>
    <x v="15"/>
    <x v="14"/>
    <d v="2021-05-12T02:54:40"/>
    <x v="9"/>
    <x v="0"/>
    <x v="14"/>
    <x v="1"/>
  </r>
  <r>
    <x v="599"/>
    <x v="0"/>
    <x v="0"/>
    <d v="2021-02-03T18:41:33"/>
    <x v="8"/>
    <x v="0"/>
    <x v="14"/>
    <x v="0"/>
  </r>
  <r>
    <x v="599"/>
    <x v="1"/>
    <x v="1"/>
    <d v="2020-12-06T18:05:55"/>
    <x v="5"/>
    <x v="0"/>
    <x v="14"/>
    <x v="0"/>
  </r>
  <r>
    <x v="599"/>
    <x v="6"/>
    <x v="6"/>
    <d v="2020-07-23T15:49:53"/>
    <x v="11"/>
    <x v="0"/>
    <x v="14"/>
    <x v="0"/>
  </r>
  <r>
    <x v="599"/>
    <x v="8"/>
    <x v="8"/>
    <d v="2020-11-07T10:11:50"/>
    <x v="0"/>
    <x v="0"/>
    <x v="14"/>
    <x v="2"/>
  </r>
  <r>
    <x v="599"/>
    <x v="7"/>
    <x v="7"/>
    <d v="2021-01-27T15:57:10"/>
    <x v="3"/>
    <x v="0"/>
    <x v="14"/>
    <x v="1"/>
  </r>
  <r>
    <x v="599"/>
    <x v="3"/>
    <x v="3"/>
    <d v="2021-03-29T12:43:51"/>
    <x v="10"/>
    <x v="0"/>
    <x v="14"/>
    <x v="1"/>
  </r>
  <r>
    <x v="599"/>
    <x v="15"/>
    <x v="14"/>
    <d v="2021-01-04T21:12:41"/>
    <x v="3"/>
    <x v="0"/>
    <x v="14"/>
    <x v="1"/>
  </r>
  <r>
    <x v="599"/>
    <x v="6"/>
    <x v="6"/>
    <d v="2021-05-18T11:39:36"/>
    <x v="9"/>
    <x v="0"/>
    <x v="14"/>
    <x v="0"/>
  </r>
  <r>
    <x v="599"/>
    <x v="15"/>
    <x v="14"/>
    <d v="2021-02-22T04:00:35"/>
    <x v="8"/>
    <x v="0"/>
    <x v="14"/>
    <x v="1"/>
  </r>
  <r>
    <x v="599"/>
    <x v="2"/>
    <x v="2"/>
    <d v="2021-03-17T12:29:52"/>
    <x v="10"/>
    <x v="0"/>
    <x v="14"/>
    <x v="0"/>
  </r>
  <r>
    <x v="599"/>
    <x v="0"/>
    <x v="0"/>
    <d v="2020-09-23T13:12:43"/>
    <x v="7"/>
    <x v="0"/>
    <x v="14"/>
    <x v="0"/>
  </r>
  <r>
    <x v="599"/>
    <x v="13"/>
    <x v="13"/>
    <d v="2021-04-03T15:53:29"/>
    <x v="2"/>
    <x v="0"/>
    <x v="14"/>
    <x v="1"/>
  </r>
  <r>
    <x v="599"/>
    <x v="7"/>
    <x v="7"/>
    <d v="2021-02-11T17:47:46"/>
    <x v="8"/>
    <x v="0"/>
    <x v="14"/>
    <x v="1"/>
  </r>
  <r>
    <x v="599"/>
    <x v="5"/>
    <x v="5"/>
    <d v="2021-04-11T05:25:54"/>
    <x v="2"/>
    <x v="0"/>
    <x v="14"/>
    <x v="1"/>
  </r>
  <r>
    <x v="599"/>
    <x v="0"/>
    <x v="0"/>
    <d v="2021-02-22T13:45:28"/>
    <x v="8"/>
    <x v="0"/>
    <x v="14"/>
    <x v="0"/>
  </r>
  <r>
    <x v="599"/>
    <x v="5"/>
    <x v="5"/>
    <d v="2021-04-03T02:34:16"/>
    <x v="2"/>
    <x v="0"/>
    <x v="14"/>
    <x v="1"/>
  </r>
  <r>
    <x v="599"/>
    <x v="2"/>
    <x v="2"/>
    <d v="2021-03-17T23:31:19"/>
    <x v="10"/>
    <x v="0"/>
    <x v="14"/>
    <x v="0"/>
  </r>
  <r>
    <x v="599"/>
    <x v="13"/>
    <x v="13"/>
    <d v="2021-06-17T05:57:19"/>
    <x v="1"/>
    <x v="0"/>
    <x v="14"/>
    <x v="1"/>
  </r>
  <r>
    <x v="599"/>
    <x v="5"/>
    <x v="5"/>
    <d v="2021-04-10T18:07:31"/>
    <x v="2"/>
    <x v="0"/>
    <x v="14"/>
    <x v="1"/>
  </r>
  <r>
    <x v="599"/>
    <x v="5"/>
    <x v="5"/>
    <d v="2021-01-28T07:12:23"/>
    <x v="3"/>
    <x v="0"/>
    <x v="14"/>
    <x v="1"/>
  </r>
  <r>
    <x v="599"/>
    <x v="9"/>
    <x v="9"/>
    <d v="2020-08-10T08:33:11"/>
    <x v="4"/>
    <x v="0"/>
    <x v="14"/>
    <x v="1"/>
  </r>
  <r>
    <x v="599"/>
    <x v="12"/>
    <x v="12"/>
    <d v="2021-03-17T14:22:30"/>
    <x v="10"/>
    <x v="0"/>
    <x v="14"/>
    <x v="1"/>
  </r>
  <r>
    <x v="600"/>
    <x v="7"/>
    <x v="7"/>
    <d v="2020-08-22T13:39:45"/>
    <x v="4"/>
    <x v="0"/>
    <x v="11"/>
    <x v="1"/>
  </r>
  <r>
    <x v="600"/>
    <x v="14"/>
    <x v="5"/>
    <d v="2021-01-04T06:34:11"/>
    <x v="3"/>
    <x v="0"/>
    <x v="11"/>
    <x v="1"/>
  </r>
  <r>
    <x v="600"/>
    <x v="6"/>
    <x v="6"/>
    <d v="2020-10-10T21:38:32"/>
    <x v="6"/>
    <x v="0"/>
    <x v="11"/>
    <x v="0"/>
  </r>
  <r>
    <x v="600"/>
    <x v="7"/>
    <x v="7"/>
    <d v="2021-04-14T07:02:47"/>
    <x v="2"/>
    <x v="0"/>
    <x v="11"/>
    <x v="1"/>
  </r>
  <r>
    <x v="601"/>
    <x v="15"/>
    <x v="14"/>
    <d v="2021-05-20T23:04:52"/>
    <x v="9"/>
    <x v="2"/>
    <x v="2"/>
    <x v="1"/>
  </r>
  <r>
    <x v="601"/>
    <x v="13"/>
    <x v="13"/>
    <d v="2020-12-04T14:36:53"/>
    <x v="5"/>
    <x v="2"/>
    <x v="2"/>
    <x v="1"/>
  </r>
  <r>
    <x v="601"/>
    <x v="5"/>
    <x v="5"/>
    <d v="2020-11-05T15:36:43"/>
    <x v="0"/>
    <x v="2"/>
    <x v="2"/>
    <x v="1"/>
  </r>
  <r>
    <x v="601"/>
    <x v="7"/>
    <x v="7"/>
    <d v="2020-08-29T02:38:26"/>
    <x v="4"/>
    <x v="2"/>
    <x v="2"/>
    <x v="1"/>
  </r>
  <r>
    <x v="601"/>
    <x v="12"/>
    <x v="12"/>
    <d v="2020-07-05T07:28:19"/>
    <x v="11"/>
    <x v="2"/>
    <x v="2"/>
    <x v="1"/>
  </r>
  <r>
    <x v="601"/>
    <x v="5"/>
    <x v="5"/>
    <d v="2020-12-08T02:52:30"/>
    <x v="5"/>
    <x v="2"/>
    <x v="2"/>
    <x v="1"/>
  </r>
  <r>
    <x v="601"/>
    <x v="1"/>
    <x v="1"/>
    <d v="2020-06-21T13:30:37"/>
    <x v="1"/>
    <x v="2"/>
    <x v="2"/>
    <x v="0"/>
  </r>
  <r>
    <x v="601"/>
    <x v="14"/>
    <x v="5"/>
    <d v="2020-10-01T13:50:46"/>
    <x v="6"/>
    <x v="2"/>
    <x v="2"/>
    <x v="1"/>
  </r>
  <r>
    <x v="601"/>
    <x v="7"/>
    <x v="7"/>
    <d v="2020-12-27T21:35:07"/>
    <x v="5"/>
    <x v="2"/>
    <x v="2"/>
    <x v="1"/>
  </r>
  <r>
    <x v="601"/>
    <x v="11"/>
    <x v="11"/>
    <d v="2020-07-11T02:11:12"/>
    <x v="11"/>
    <x v="2"/>
    <x v="2"/>
    <x v="0"/>
  </r>
  <r>
    <x v="601"/>
    <x v="15"/>
    <x v="14"/>
    <d v="2020-07-07T07:39:47"/>
    <x v="11"/>
    <x v="2"/>
    <x v="2"/>
    <x v="1"/>
  </r>
  <r>
    <x v="601"/>
    <x v="0"/>
    <x v="0"/>
    <d v="2020-09-26T03:56:22"/>
    <x v="7"/>
    <x v="2"/>
    <x v="2"/>
    <x v="0"/>
  </r>
  <r>
    <x v="601"/>
    <x v="7"/>
    <x v="7"/>
    <d v="2020-08-13T20:38:05"/>
    <x v="4"/>
    <x v="2"/>
    <x v="2"/>
    <x v="1"/>
  </r>
  <r>
    <x v="601"/>
    <x v="14"/>
    <x v="5"/>
    <d v="2020-09-13T00:28:20"/>
    <x v="7"/>
    <x v="2"/>
    <x v="2"/>
    <x v="1"/>
  </r>
  <r>
    <x v="601"/>
    <x v="7"/>
    <x v="7"/>
    <d v="2020-07-09T20:12:44"/>
    <x v="11"/>
    <x v="2"/>
    <x v="2"/>
    <x v="1"/>
  </r>
  <r>
    <x v="601"/>
    <x v="12"/>
    <x v="12"/>
    <d v="2020-06-25T21:17:20"/>
    <x v="1"/>
    <x v="2"/>
    <x v="2"/>
    <x v="1"/>
  </r>
  <r>
    <x v="601"/>
    <x v="11"/>
    <x v="11"/>
    <d v="2020-10-06T01:50:32"/>
    <x v="6"/>
    <x v="2"/>
    <x v="2"/>
    <x v="0"/>
  </r>
  <r>
    <x v="601"/>
    <x v="4"/>
    <x v="4"/>
    <d v="2021-04-08T16:53:21"/>
    <x v="2"/>
    <x v="2"/>
    <x v="2"/>
    <x v="2"/>
  </r>
  <r>
    <x v="601"/>
    <x v="0"/>
    <x v="0"/>
    <d v="2021-05-19T22:37:02"/>
    <x v="9"/>
    <x v="2"/>
    <x v="2"/>
    <x v="0"/>
  </r>
  <r>
    <x v="601"/>
    <x v="13"/>
    <x v="13"/>
    <d v="2021-04-03T08:12:53"/>
    <x v="2"/>
    <x v="2"/>
    <x v="2"/>
    <x v="1"/>
  </r>
  <r>
    <x v="601"/>
    <x v="3"/>
    <x v="3"/>
    <d v="2021-06-11T15:52:41"/>
    <x v="1"/>
    <x v="2"/>
    <x v="2"/>
    <x v="1"/>
  </r>
  <r>
    <x v="601"/>
    <x v="5"/>
    <x v="5"/>
    <d v="2021-05-31T10:36:28"/>
    <x v="9"/>
    <x v="2"/>
    <x v="2"/>
    <x v="1"/>
  </r>
  <r>
    <x v="601"/>
    <x v="9"/>
    <x v="9"/>
    <d v="2020-08-01T14:51:59"/>
    <x v="4"/>
    <x v="2"/>
    <x v="2"/>
    <x v="1"/>
  </r>
  <r>
    <x v="601"/>
    <x v="8"/>
    <x v="8"/>
    <d v="2021-03-16T17:22:10"/>
    <x v="10"/>
    <x v="2"/>
    <x v="2"/>
    <x v="2"/>
  </r>
  <r>
    <x v="601"/>
    <x v="8"/>
    <x v="8"/>
    <d v="2020-10-31T21:48:43"/>
    <x v="6"/>
    <x v="2"/>
    <x v="2"/>
    <x v="2"/>
  </r>
  <r>
    <x v="601"/>
    <x v="15"/>
    <x v="14"/>
    <d v="2021-06-03T20:39:52"/>
    <x v="1"/>
    <x v="2"/>
    <x v="2"/>
    <x v="1"/>
  </r>
  <r>
    <x v="601"/>
    <x v="3"/>
    <x v="3"/>
    <d v="2021-03-10T04:30:57"/>
    <x v="10"/>
    <x v="2"/>
    <x v="2"/>
    <x v="1"/>
  </r>
  <r>
    <x v="601"/>
    <x v="9"/>
    <x v="9"/>
    <d v="2020-12-24T21:50:42"/>
    <x v="5"/>
    <x v="2"/>
    <x v="2"/>
    <x v="1"/>
  </r>
  <r>
    <x v="601"/>
    <x v="5"/>
    <x v="5"/>
    <d v="2020-10-14T10:13:53"/>
    <x v="6"/>
    <x v="2"/>
    <x v="2"/>
    <x v="1"/>
  </r>
  <r>
    <x v="601"/>
    <x v="9"/>
    <x v="9"/>
    <d v="2020-07-30T16:20:38"/>
    <x v="11"/>
    <x v="2"/>
    <x v="2"/>
    <x v="1"/>
  </r>
  <r>
    <x v="601"/>
    <x v="0"/>
    <x v="0"/>
    <d v="2020-12-27T09:21:10"/>
    <x v="5"/>
    <x v="2"/>
    <x v="2"/>
    <x v="0"/>
  </r>
  <r>
    <x v="601"/>
    <x v="3"/>
    <x v="3"/>
    <d v="2020-11-20T16:58:54"/>
    <x v="0"/>
    <x v="2"/>
    <x v="2"/>
    <x v="1"/>
  </r>
  <r>
    <x v="601"/>
    <x v="9"/>
    <x v="9"/>
    <d v="2021-04-25T02:30:19"/>
    <x v="2"/>
    <x v="2"/>
    <x v="2"/>
    <x v="1"/>
  </r>
  <r>
    <x v="601"/>
    <x v="1"/>
    <x v="1"/>
    <d v="2021-05-06T19:23:13"/>
    <x v="9"/>
    <x v="2"/>
    <x v="2"/>
    <x v="0"/>
  </r>
  <r>
    <x v="601"/>
    <x v="14"/>
    <x v="5"/>
    <d v="2021-04-08T17:34:50"/>
    <x v="2"/>
    <x v="2"/>
    <x v="2"/>
    <x v="1"/>
  </r>
  <r>
    <x v="601"/>
    <x v="15"/>
    <x v="14"/>
    <d v="2021-01-09T06:54:44"/>
    <x v="3"/>
    <x v="2"/>
    <x v="2"/>
    <x v="1"/>
  </r>
  <r>
    <x v="602"/>
    <x v="8"/>
    <x v="8"/>
    <d v="2021-05-25T04:38:47"/>
    <x v="9"/>
    <x v="2"/>
    <x v="6"/>
    <x v="2"/>
  </r>
  <r>
    <x v="602"/>
    <x v="1"/>
    <x v="1"/>
    <d v="2021-02-22T22:29:18"/>
    <x v="8"/>
    <x v="2"/>
    <x v="6"/>
    <x v="0"/>
  </r>
  <r>
    <x v="602"/>
    <x v="1"/>
    <x v="1"/>
    <d v="2021-01-15T02:10:33"/>
    <x v="3"/>
    <x v="2"/>
    <x v="6"/>
    <x v="0"/>
  </r>
  <r>
    <x v="602"/>
    <x v="2"/>
    <x v="2"/>
    <d v="2020-10-12T11:36:52"/>
    <x v="6"/>
    <x v="2"/>
    <x v="6"/>
    <x v="0"/>
  </r>
  <r>
    <x v="602"/>
    <x v="10"/>
    <x v="10"/>
    <d v="2020-12-03T15:04:57"/>
    <x v="5"/>
    <x v="2"/>
    <x v="6"/>
    <x v="1"/>
  </r>
  <r>
    <x v="602"/>
    <x v="13"/>
    <x v="13"/>
    <d v="2021-05-17T19:33:16"/>
    <x v="9"/>
    <x v="2"/>
    <x v="6"/>
    <x v="1"/>
  </r>
  <r>
    <x v="602"/>
    <x v="12"/>
    <x v="12"/>
    <d v="2020-06-24T00:51:28"/>
    <x v="1"/>
    <x v="2"/>
    <x v="6"/>
    <x v="1"/>
  </r>
  <r>
    <x v="602"/>
    <x v="9"/>
    <x v="9"/>
    <d v="2020-09-20T14:56:38"/>
    <x v="7"/>
    <x v="2"/>
    <x v="6"/>
    <x v="1"/>
  </r>
  <r>
    <x v="602"/>
    <x v="6"/>
    <x v="6"/>
    <d v="2020-08-28T05:34:19"/>
    <x v="4"/>
    <x v="2"/>
    <x v="6"/>
    <x v="0"/>
  </r>
  <r>
    <x v="603"/>
    <x v="4"/>
    <x v="4"/>
    <d v="2021-03-01T09:18:08"/>
    <x v="10"/>
    <x v="0"/>
    <x v="8"/>
    <x v="2"/>
  </r>
  <r>
    <x v="603"/>
    <x v="10"/>
    <x v="10"/>
    <d v="2021-04-21T09:51:21"/>
    <x v="2"/>
    <x v="0"/>
    <x v="8"/>
    <x v="1"/>
  </r>
  <r>
    <x v="603"/>
    <x v="1"/>
    <x v="1"/>
    <d v="2020-09-09T11:20:53"/>
    <x v="7"/>
    <x v="0"/>
    <x v="8"/>
    <x v="0"/>
  </r>
  <r>
    <x v="603"/>
    <x v="7"/>
    <x v="7"/>
    <d v="2020-09-10T10:37:23"/>
    <x v="7"/>
    <x v="0"/>
    <x v="8"/>
    <x v="1"/>
  </r>
  <r>
    <x v="603"/>
    <x v="13"/>
    <x v="13"/>
    <d v="2021-01-26T20:41:57"/>
    <x v="3"/>
    <x v="0"/>
    <x v="8"/>
    <x v="1"/>
  </r>
  <r>
    <x v="603"/>
    <x v="2"/>
    <x v="2"/>
    <d v="2021-05-17T08:10:42"/>
    <x v="9"/>
    <x v="0"/>
    <x v="8"/>
    <x v="0"/>
  </r>
  <r>
    <x v="603"/>
    <x v="2"/>
    <x v="2"/>
    <d v="2020-12-08T20:10:28"/>
    <x v="5"/>
    <x v="0"/>
    <x v="8"/>
    <x v="0"/>
  </r>
  <r>
    <x v="603"/>
    <x v="13"/>
    <x v="13"/>
    <d v="2020-07-26T05:42:39"/>
    <x v="11"/>
    <x v="0"/>
    <x v="8"/>
    <x v="1"/>
  </r>
  <r>
    <x v="603"/>
    <x v="2"/>
    <x v="2"/>
    <d v="2021-04-24T23:49:59"/>
    <x v="2"/>
    <x v="0"/>
    <x v="8"/>
    <x v="0"/>
  </r>
  <r>
    <x v="603"/>
    <x v="14"/>
    <x v="5"/>
    <d v="2020-08-05T01:42:01"/>
    <x v="4"/>
    <x v="0"/>
    <x v="8"/>
    <x v="1"/>
  </r>
  <r>
    <x v="603"/>
    <x v="14"/>
    <x v="5"/>
    <d v="2020-11-11T15:23:16"/>
    <x v="0"/>
    <x v="0"/>
    <x v="8"/>
    <x v="1"/>
  </r>
  <r>
    <x v="603"/>
    <x v="8"/>
    <x v="8"/>
    <d v="2021-02-28T05:15:10"/>
    <x v="8"/>
    <x v="0"/>
    <x v="8"/>
    <x v="2"/>
  </r>
  <r>
    <x v="603"/>
    <x v="10"/>
    <x v="10"/>
    <d v="2021-04-02T18:38:03"/>
    <x v="2"/>
    <x v="0"/>
    <x v="8"/>
    <x v="1"/>
  </r>
  <r>
    <x v="603"/>
    <x v="13"/>
    <x v="13"/>
    <d v="2020-12-15T14:51:55"/>
    <x v="5"/>
    <x v="0"/>
    <x v="8"/>
    <x v="1"/>
  </r>
  <r>
    <x v="603"/>
    <x v="1"/>
    <x v="1"/>
    <d v="2020-09-15T12:15:58"/>
    <x v="7"/>
    <x v="0"/>
    <x v="8"/>
    <x v="0"/>
  </r>
  <r>
    <x v="603"/>
    <x v="5"/>
    <x v="5"/>
    <d v="2021-03-18T18:45:16"/>
    <x v="10"/>
    <x v="0"/>
    <x v="8"/>
    <x v="1"/>
  </r>
  <r>
    <x v="603"/>
    <x v="3"/>
    <x v="3"/>
    <d v="2021-04-22T22:34:53"/>
    <x v="2"/>
    <x v="0"/>
    <x v="8"/>
    <x v="1"/>
  </r>
  <r>
    <x v="603"/>
    <x v="14"/>
    <x v="5"/>
    <d v="2020-11-25T20:44:15"/>
    <x v="0"/>
    <x v="0"/>
    <x v="8"/>
    <x v="1"/>
  </r>
  <r>
    <x v="603"/>
    <x v="7"/>
    <x v="7"/>
    <d v="2021-05-07T12:33:28"/>
    <x v="9"/>
    <x v="0"/>
    <x v="8"/>
    <x v="1"/>
  </r>
  <r>
    <x v="603"/>
    <x v="4"/>
    <x v="4"/>
    <d v="2020-12-10T03:26:57"/>
    <x v="5"/>
    <x v="0"/>
    <x v="8"/>
    <x v="2"/>
  </r>
  <r>
    <x v="603"/>
    <x v="11"/>
    <x v="11"/>
    <d v="2021-03-16T03:06:52"/>
    <x v="10"/>
    <x v="0"/>
    <x v="8"/>
    <x v="0"/>
  </r>
  <r>
    <x v="603"/>
    <x v="1"/>
    <x v="1"/>
    <d v="2021-04-19T09:55:38"/>
    <x v="2"/>
    <x v="0"/>
    <x v="8"/>
    <x v="0"/>
  </r>
  <r>
    <x v="603"/>
    <x v="15"/>
    <x v="14"/>
    <d v="2021-04-02T23:50:47"/>
    <x v="2"/>
    <x v="0"/>
    <x v="8"/>
    <x v="1"/>
  </r>
  <r>
    <x v="603"/>
    <x v="1"/>
    <x v="1"/>
    <d v="2021-06-15T07:34:56"/>
    <x v="1"/>
    <x v="0"/>
    <x v="8"/>
    <x v="0"/>
  </r>
  <r>
    <x v="603"/>
    <x v="10"/>
    <x v="10"/>
    <d v="2020-10-08T10:07:35"/>
    <x v="6"/>
    <x v="0"/>
    <x v="8"/>
    <x v="1"/>
  </r>
  <r>
    <x v="603"/>
    <x v="5"/>
    <x v="5"/>
    <d v="2021-03-17T18:50:48"/>
    <x v="10"/>
    <x v="0"/>
    <x v="8"/>
    <x v="1"/>
  </r>
  <r>
    <x v="603"/>
    <x v="14"/>
    <x v="5"/>
    <d v="2021-04-15T13:55:50"/>
    <x v="2"/>
    <x v="0"/>
    <x v="8"/>
    <x v="1"/>
  </r>
  <r>
    <x v="603"/>
    <x v="0"/>
    <x v="0"/>
    <d v="2020-06-29T05:00:12"/>
    <x v="1"/>
    <x v="0"/>
    <x v="8"/>
    <x v="0"/>
  </r>
  <r>
    <x v="603"/>
    <x v="14"/>
    <x v="5"/>
    <d v="2020-12-16T14:06:44"/>
    <x v="5"/>
    <x v="0"/>
    <x v="8"/>
    <x v="1"/>
  </r>
  <r>
    <x v="603"/>
    <x v="11"/>
    <x v="11"/>
    <d v="2021-05-09T17:20:10"/>
    <x v="9"/>
    <x v="0"/>
    <x v="8"/>
    <x v="0"/>
  </r>
  <r>
    <x v="603"/>
    <x v="8"/>
    <x v="8"/>
    <d v="2021-03-23T15:27:42"/>
    <x v="10"/>
    <x v="0"/>
    <x v="8"/>
    <x v="2"/>
  </r>
  <r>
    <x v="603"/>
    <x v="11"/>
    <x v="11"/>
    <d v="2020-11-10T10:10:40"/>
    <x v="0"/>
    <x v="0"/>
    <x v="8"/>
    <x v="0"/>
  </r>
  <r>
    <x v="603"/>
    <x v="6"/>
    <x v="6"/>
    <d v="2020-10-23T03:34:30"/>
    <x v="6"/>
    <x v="0"/>
    <x v="8"/>
    <x v="0"/>
  </r>
  <r>
    <x v="603"/>
    <x v="3"/>
    <x v="3"/>
    <d v="2020-10-21T12:01:38"/>
    <x v="6"/>
    <x v="0"/>
    <x v="8"/>
    <x v="1"/>
  </r>
  <r>
    <x v="603"/>
    <x v="8"/>
    <x v="8"/>
    <d v="2020-07-04T03:30:39"/>
    <x v="11"/>
    <x v="0"/>
    <x v="8"/>
    <x v="2"/>
  </r>
  <r>
    <x v="603"/>
    <x v="4"/>
    <x v="4"/>
    <d v="2020-11-03T22:22:58"/>
    <x v="0"/>
    <x v="0"/>
    <x v="8"/>
    <x v="2"/>
  </r>
  <r>
    <x v="603"/>
    <x v="8"/>
    <x v="8"/>
    <d v="2021-05-12T23:10:08"/>
    <x v="9"/>
    <x v="0"/>
    <x v="8"/>
    <x v="2"/>
  </r>
  <r>
    <x v="603"/>
    <x v="7"/>
    <x v="7"/>
    <d v="2021-05-08T07:22:54"/>
    <x v="9"/>
    <x v="0"/>
    <x v="8"/>
    <x v="1"/>
  </r>
  <r>
    <x v="603"/>
    <x v="9"/>
    <x v="9"/>
    <d v="2021-04-02T06:09:53"/>
    <x v="2"/>
    <x v="0"/>
    <x v="8"/>
    <x v="1"/>
  </r>
  <r>
    <x v="603"/>
    <x v="11"/>
    <x v="11"/>
    <d v="2021-02-24T10:02:50"/>
    <x v="8"/>
    <x v="0"/>
    <x v="8"/>
    <x v="0"/>
  </r>
  <r>
    <x v="603"/>
    <x v="6"/>
    <x v="6"/>
    <d v="2020-11-19T14:01:05"/>
    <x v="0"/>
    <x v="0"/>
    <x v="8"/>
    <x v="0"/>
  </r>
  <r>
    <x v="603"/>
    <x v="8"/>
    <x v="8"/>
    <d v="2020-12-28T20:19:49"/>
    <x v="5"/>
    <x v="0"/>
    <x v="8"/>
    <x v="2"/>
  </r>
  <r>
    <x v="603"/>
    <x v="3"/>
    <x v="3"/>
    <d v="2021-05-19T06:26:53"/>
    <x v="9"/>
    <x v="0"/>
    <x v="8"/>
    <x v="1"/>
  </r>
  <r>
    <x v="604"/>
    <x v="13"/>
    <x v="13"/>
    <d v="2020-11-07T08:22:24"/>
    <x v="0"/>
    <x v="0"/>
    <x v="5"/>
    <x v="1"/>
  </r>
  <r>
    <x v="604"/>
    <x v="14"/>
    <x v="5"/>
    <d v="2020-09-27T09:35:23"/>
    <x v="7"/>
    <x v="0"/>
    <x v="5"/>
    <x v="1"/>
  </r>
  <r>
    <x v="604"/>
    <x v="4"/>
    <x v="4"/>
    <d v="2021-04-11T03:38:34"/>
    <x v="2"/>
    <x v="0"/>
    <x v="5"/>
    <x v="2"/>
  </r>
  <r>
    <x v="604"/>
    <x v="11"/>
    <x v="11"/>
    <d v="2021-04-24T19:26:45"/>
    <x v="2"/>
    <x v="0"/>
    <x v="5"/>
    <x v="0"/>
  </r>
  <r>
    <x v="604"/>
    <x v="11"/>
    <x v="11"/>
    <d v="2020-10-03T22:06:16"/>
    <x v="6"/>
    <x v="0"/>
    <x v="5"/>
    <x v="0"/>
  </r>
  <r>
    <x v="604"/>
    <x v="5"/>
    <x v="5"/>
    <d v="2020-09-23T03:35:35"/>
    <x v="7"/>
    <x v="0"/>
    <x v="5"/>
    <x v="1"/>
  </r>
  <r>
    <x v="604"/>
    <x v="15"/>
    <x v="14"/>
    <d v="2020-07-24T09:05:40"/>
    <x v="11"/>
    <x v="0"/>
    <x v="5"/>
    <x v="1"/>
  </r>
  <r>
    <x v="604"/>
    <x v="15"/>
    <x v="14"/>
    <d v="2021-05-30T02:05:00"/>
    <x v="9"/>
    <x v="0"/>
    <x v="5"/>
    <x v="1"/>
  </r>
  <r>
    <x v="604"/>
    <x v="10"/>
    <x v="10"/>
    <d v="2021-04-10T17:43:28"/>
    <x v="2"/>
    <x v="0"/>
    <x v="5"/>
    <x v="1"/>
  </r>
  <r>
    <x v="604"/>
    <x v="1"/>
    <x v="1"/>
    <d v="2021-03-27T14:41:12"/>
    <x v="10"/>
    <x v="0"/>
    <x v="5"/>
    <x v="0"/>
  </r>
  <r>
    <x v="604"/>
    <x v="13"/>
    <x v="13"/>
    <d v="2020-08-03T02:40:48"/>
    <x v="4"/>
    <x v="0"/>
    <x v="5"/>
    <x v="1"/>
  </r>
  <r>
    <x v="604"/>
    <x v="12"/>
    <x v="12"/>
    <d v="2020-07-12T22:27:36"/>
    <x v="11"/>
    <x v="0"/>
    <x v="5"/>
    <x v="1"/>
  </r>
  <r>
    <x v="604"/>
    <x v="15"/>
    <x v="14"/>
    <d v="2021-06-09T06:23:36"/>
    <x v="1"/>
    <x v="0"/>
    <x v="5"/>
    <x v="1"/>
  </r>
  <r>
    <x v="604"/>
    <x v="11"/>
    <x v="11"/>
    <d v="2020-07-11T19:29:21"/>
    <x v="11"/>
    <x v="0"/>
    <x v="5"/>
    <x v="0"/>
  </r>
  <r>
    <x v="605"/>
    <x v="5"/>
    <x v="5"/>
    <d v="2020-10-02T00:55:10"/>
    <x v="6"/>
    <x v="0"/>
    <x v="4"/>
    <x v="1"/>
  </r>
  <r>
    <x v="605"/>
    <x v="4"/>
    <x v="4"/>
    <d v="2020-09-28T08:35:52"/>
    <x v="7"/>
    <x v="0"/>
    <x v="4"/>
    <x v="2"/>
  </r>
  <r>
    <x v="605"/>
    <x v="15"/>
    <x v="14"/>
    <d v="2020-11-27T12:34:30"/>
    <x v="0"/>
    <x v="0"/>
    <x v="4"/>
    <x v="1"/>
  </r>
  <r>
    <x v="605"/>
    <x v="5"/>
    <x v="5"/>
    <d v="2021-04-22T18:24:02"/>
    <x v="2"/>
    <x v="0"/>
    <x v="4"/>
    <x v="1"/>
  </r>
  <r>
    <x v="605"/>
    <x v="6"/>
    <x v="6"/>
    <d v="2020-12-20T01:49:16"/>
    <x v="5"/>
    <x v="0"/>
    <x v="4"/>
    <x v="0"/>
  </r>
  <r>
    <x v="606"/>
    <x v="5"/>
    <x v="5"/>
    <d v="2020-06-23T14:00:06"/>
    <x v="1"/>
    <x v="0"/>
    <x v="14"/>
    <x v="1"/>
  </r>
  <r>
    <x v="606"/>
    <x v="10"/>
    <x v="10"/>
    <d v="2021-01-13T08:51:29"/>
    <x v="3"/>
    <x v="0"/>
    <x v="14"/>
    <x v="1"/>
  </r>
  <r>
    <x v="606"/>
    <x v="7"/>
    <x v="7"/>
    <d v="2020-10-29T15:18:02"/>
    <x v="6"/>
    <x v="0"/>
    <x v="14"/>
    <x v="1"/>
  </r>
  <r>
    <x v="606"/>
    <x v="5"/>
    <x v="5"/>
    <d v="2020-12-07T19:04:55"/>
    <x v="5"/>
    <x v="0"/>
    <x v="14"/>
    <x v="1"/>
  </r>
  <r>
    <x v="606"/>
    <x v="3"/>
    <x v="3"/>
    <d v="2020-11-26T18:30:02"/>
    <x v="0"/>
    <x v="0"/>
    <x v="14"/>
    <x v="1"/>
  </r>
  <r>
    <x v="606"/>
    <x v="14"/>
    <x v="5"/>
    <d v="2020-09-15T08:34:33"/>
    <x v="7"/>
    <x v="0"/>
    <x v="14"/>
    <x v="1"/>
  </r>
  <r>
    <x v="606"/>
    <x v="5"/>
    <x v="5"/>
    <d v="2020-11-23T18:39:33"/>
    <x v="0"/>
    <x v="0"/>
    <x v="14"/>
    <x v="1"/>
  </r>
  <r>
    <x v="606"/>
    <x v="2"/>
    <x v="2"/>
    <d v="2020-12-08T08:30:22"/>
    <x v="5"/>
    <x v="0"/>
    <x v="14"/>
    <x v="0"/>
  </r>
  <r>
    <x v="606"/>
    <x v="8"/>
    <x v="8"/>
    <d v="2020-09-04T20:20:58"/>
    <x v="7"/>
    <x v="0"/>
    <x v="14"/>
    <x v="2"/>
  </r>
  <r>
    <x v="606"/>
    <x v="6"/>
    <x v="6"/>
    <d v="2020-12-04T07:41:06"/>
    <x v="5"/>
    <x v="0"/>
    <x v="14"/>
    <x v="0"/>
  </r>
  <r>
    <x v="606"/>
    <x v="0"/>
    <x v="0"/>
    <d v="2021-02-25T15:49:04"/>
    <x v="8"/>
    <x v="0"/>
    <x v="14"/>
    <x v="0"/>
  </r>
  <r>
    <x v="606"/>
    <x v="2"/>
    <x v="2"/>
    <d v="2021-01-24T17:22:38"/>
    <x v="3"/>
    <x v="0"/>
    <x v="14"/>
    <x v="0"/>
  </r>
  <r>
    <x v="606"/>
    <x v="3"/>
    <x v="3"/>
    <d v="2021-05-31T19:32:34"/>
    <x v="9"/>
    <x v="0"/>
    <x v="14"/>
    <x v="1"/>
  </r>
  <r>
    <x v="606"/>
    <x v="0"/>
    <x v="0"/>
    <d v="2021-03-31T05:40:39"/>
    <x v="10"/>
    <x v="0"/>
    <x v="14"/>
    <x v="0"/>
  </r>
  <r>
    <x v="606"/>
    <x v="8"/>
    <x v="8"/>
    <d v="2021-03-07T16:21:12"/>
    <x v="10"/>
    <x v="0"/>
    <x v="14"/>
    <x v="2"/>
  </r>
  <r>
    <x v="606"/>
    <x v="10"/>
    <x v="10"/>
    <d v="2021-01-15T13:29:53"/>
    <x v="3"/>
    <x v="0"/>
    <x v="14"/>
    <x v="1"/>
  </r>
  <r>
    <x v="606"/>
    <x v="1"/>
    <x v="1"/>
    <d v="2021-05-16T07:34:22"/>
    <x v="9"/>
    <x v="0"/>
    <x v="14"/>
    <x v="0"/>
  </r>
  <r>
    <x v="606"/>
    <x v="6"/>
    <x v="6"/>
    <d v="2021-04-08T21:03:04"/>
    <x v="2"/>
    <x v="0"/>
    <x v="14"/>
    <x v="0"/>
  </r>
  <r>
    <x v="606"/>
    <x v="9"/>
    <x v="9"/>
    <d v="2021-04-26T02:59:29"/>
    <x v="2"/>
    <x v="0"/>
    <x v="14"/>
    <x v="1"/>
  </r>
  <r>
    <x v="606"/>
    <x v="9"/>
    <x v="9"/>
    <d v="2021-02-04T22:08:52"/>
    <x v="8"/>
    <x v="0"/>
    <x v="14"/>
    <x v="1"/>
  </r>
  <r>
    <x v="606"/>
    <x v="12"/>
    <x v="12"/>
    <d v="2020-09-10T18:11:08"/>
    <x v="7"/>
    <x v="0"/>
    <x v="14"/>
    <x v="1"/>
  </r>
  <r>
    <x v="606"/>
    <x v="5"/>
    <x v="5"/>
    <d v="2021-01-16T23:10:02"/>
    <x v="3"/>
    <x v="0"/>
    <x v="14"/>
    <x v="1"/>
  </r>
  <r>
    <x v="606"/>
    <x v="9"/>
    <x v="9"/>
    <d v="2020-12-26T17:29:40"/>
    <x v="5"/>
    <x v="0"/>
    <x v="14"/>
    <x v="1"/>
  </r>
  <r>
    <x v="606"/>
    <x v="2"/>
    <x v="2"/>
    <d v="2021-06-07T16:38:36"/>
    <x v="1"/>
    <x v="0"/>
    <x v="14"/>
    <x v="0"/>
  </r>
  <r>
    <x v="606"/>
    <x v="14"/>
    <x v="5"/>
    <d v="2021-02-20T11:16:46"/>
    <x v="8"/>
    <x v="0"/>
    <x v="14"/>
    <x v="1"/>
  </r>
  <r>
    <x v="606"/>
    <x v="9"/>
    <x v="9"/>
    <d v="2021-05-19T01:21:30"/>
    <x v="9"/>
    <x v="0"/>
    <x v="14"/>
    <x v="1"/>
  </r>
  <r>
    <x v="606"/>
    <x v="10"/>
    <x v="10"/>
    <d v="2020-12-24T22:14:39"/>
    <x v="5"/>
    <x v="0"/>
    <x v="14"/>
    <x v="1"/>
  </r>
  <r>
    <x v="606"/>
    <x v="12"/>
    <x v="12"/>
    <d v="2021-05-01T03:48:00"/>
    <x v="9"/>
    <x v="0"/>
    <x v="14"/>
    <x v="1"/>
  </r>
  <r>
    <x v="606"/>
    <x v="2"/>
    <x v="2"/>
    <d v="2020-11-10T06:02:59"/>
    <x v="0"/>
    <x v="0"/>
    <x v="14"/>
    <x v="0"/>
  </r>
  <r>
    <x v="606"/>
    <x v="14"/>
    <x v="5"/>
    <d v="2020-11-20T04:07:22"/>
    <x v="0"/>
    <x v="0"/>
    <x v="14"/>
    <x v="1"/>
  </r>
  <r>
    <x v="606"/>
    <x v="12"/>
    <x v="12"/>
    <d v="2020-12-22T17:33:30"/>
    <x v="5"/>
    <x v="0"/>
    <x v="14"/>
    <x v="1"/>
  </r>
  <r>
    <x v="606"/>
    <x v="4"/>
    <x v="4"/>
    <d v="2020-10-29T17:04:28"/>
    <x v="6"/>
    <x v="0"/>
    <x v="14"/>
    <x v="2"/>
  </r>
  <r>
    <x v="606"/>
    <x v="8"/>
    <x v="8"/>
    <d v="2020-06-19T04:40:16"/>
    <x v="1"/>
    <x v="0"/>
    <x v="14"/>
    <x v="2"/>
  </r>
  <r>
    <x v="607"/>
    <x v="8"/>
    <x v="8"/>
    <d v="2020-09-08T06:35:08"/>
    <x v="7"/>
    <x v="3"/>
    <x v="6"/>
    <x v="2"/>
  </r>
  <r>
    <x v="607"/>
    <x v="6"/>
    <x v="6"/>
    <d v="2020-09-04T22:43:26"/>
    <x v="7"/>
    <x v="3"/>
    <x v="6"/>
    <x v="0"/>
  </r>
  <r>
    <x v="607"/>
    <x v="15"/>
    <x v="14"/>
    <d v="2020-12-09T10:56:42"/>
    <x v="5"/>
    <x v="3"/>
    <x v="6"/>
    <x v="1"/>
  </r>
  <r>
    <x v="607"/>
    <x v="1"/>
    <x v="1"/>
    <d v="2021-01-13T17:57:04"/>
    <x v="3"/>
    <x v="3"/>
    <x v="6"/>
    <x v="0"/>
  </r>
  <r>
    <x v="607"/>
    <x v="11"/>
    <x v="11"/>
    <d v="2021-02-01T01:00:09"/>
    <x v="8"/>
    <x v="3"/>
    <x v="6"/>
    <x v="0"/>
  </r>
  <r>
    <x v="607"/>
    <x v="1"/>
    <x v="1"/>
    <d v="2021-02-26T19:03:31"/>
    <x v="8"/>
    <x v="3"/>
    <x v="6"/>
    <x v="0"/>
  </r>
  <r>
    <x v="607"/>
    <x v="7"/>
    <x v="7"/>
    <d v="2021-05-01T10:22:01"/>
    <x v="9"/>
    <x v="3"/>
    <x v="6"/>
    <x v="1"/>
  </r>
  <r>
    <x v="607"/>
    <x v="6"/>
    <x v="6"/>
    <d v="2020-10-23T18:00:59"/>
    <x v="6"/>
    <x v="3"/>
    <x v="6"/>
    <x v="0"/>
  </r>
  <r>
    <x v="608"/>
    <x v="10"/>
    <x v="10"/>
    <d v="2020-11-20T16:03:15"/>
    <x v="0"/>
    <x v="2"/>
    <x v="11"/>
    <x v="1"/>
  </r>
  <r>
    <x v="608"/>
    <x v="2"/>
    <x v="2"/>
    <d v="2020-08-28T19:31:28"/>
    <x v="4"/>
    <x v="2"/>
    <x v="11"/>
    <x v="0"/>
  </r>
  <r>
    <x v="608"/>
    <x v="14"/>
    <x v="5"/>
    <d v="2020-12-25T02:21:47"/>
    <x v="5"/>
    <x v="2"/>
    <x v="11"/>
    <x v="1"/>
  </r>
  <r>
    <x v="608"/>
    <x v="14"/>
    <x v="5"/>
    <d v="2020-08-10T11:09:12"/>
    <x v="4"/>
    <x v="2"/>
    <x v="11"/>
    <x v="1"/>
  </r>
  <r>
    <x v="608"/>
    <x v="9"/>
    <x v="9"/>
    <d v="2021-04-14T16:37:51"/>
    <x v="2"/>
    <x v="2"/>
    <x v="11"/>
    <x v="1"/>
  </r>
  <r>
    <x v="608"/>
    <x v="2"/>
    <x v="2"/>
    <d v="2020-09-16T08:23:25"/>
    <x v="7"/>
    <x v="2"/>
    <x v="11"/>
    <x v="0"/>
  </r>
  <r>
    <x v="608"/>
    <x v="12"/>
    <x v="12"/>
    <d v="2021-04-22T08:30:55"/>
    <x v="2"/>
    <x v="2"/>
    <x v="11"/>
    <x v="1"/>
  </r>
  <r>
    <x v="608"/>
    <x v="11"/>
    <x v="11"/>
    <d v="2020-11-19T10:38:33"/>
    <x v="0"/>
    <x v="2"/>
    <x v="11"/>
    <x v="0"/>
  </r>
  <r>
    <x v="608"/>
    <x v="9"/>
    <x v="9"/>
    <d v="2021-01-20T18:53:53"/>
    <x v="3"/>
    <x v="2"/>
    <x v="11"/>
    <x v="1"/>
  </r>
  <r>
    <x v="608"/>
    <x v="8"/>
    <x v="8"/>
    <d v="2020-08-22T01:51:03"/>
    <x v="4"/>
    <x v="2"/>
    <x v="11"/>
    <x v="2"/>
  </r>
  <r>
    <x v="608"/>
    <x v="13"/>
    <x v="13"/>
    <d v="2020-08-04T12:39:14"/>
    <x v="4"/>
    <x v="2"/>
    <x v="11"/>
    <x v="1"/>
  </r>
  <r>
    <x v="608"/>
    <x v="8"/>
    <x v="8"/>
    <d v="2020-07-04T16:06:09"/>
    <x v="11"/>
    <x v="2"/>
    <x v="11"/>
    <x v="2"/>
  </r>
  <r>
    <x v="608"/>
    <x v="13"/>
    <x v="13"/>
    <d v="2020-08-16T12:26:22"/>
    <x v="4"/>
    <x v="2"/>
    <x v="11"/>
    <x v="1"/>
  </r>
  <r>
    <x v="608"/>
    <x v="14"/>
    <x v="5"/>
    <d v="2020-11-02T07:16:53"/>
    <x v="0"/>
    <x v="2"/>
    <x v="11"/>
    <x v="1"/>
  </r>
  <r>
    <x v="608"/>
    <x v="12"/>
    <x v="12"/>
    <d v="2020-11-05T02:37:41"/>
    <x v="0"/>
    <x v="2"/>
    <x v="11"/>
    <x v="1"/>
  </r>
  <r>
    <x v="608"/>
    <x v="11"/>
    <x v="11"/>
    <d v="2020-10-05T08:17:40"/>
    <x v="6"/>
    <x v="2"/>
    <x v="11"/>
    <x v="0"/>
  </r>
  <r>
    <x v="608"/>
    <x v="9"/>
    <x v="9"/>
    <d v="2020-12-11T05:21:57"/>
    <x v="5"/>
    <x v="2"/>
    <x v="11"/>
    <x v="1"/>
  </r>
  <r>
    <x v="608"/>
    <x v="9"/>
    <x v="9"/>
    <d v="2021-03-14T10:51:53"/>
    <x v="10"/>
    <x v="2"/>
    <x v="11"/>
    <x v="1"/>
  </r>
  <r>
    <x v="608"/>
    <x v="1"/>
    <x v="1"/>
    <d v="2020-09-08T16:22:29"/>
    <x v="7"/>
    <x v="2"/>
    <x v="11"/>
    <x v="0"/>
  </r>
  <r>
    <x v="608"/>
    <x v="10"/>
    <x v="10"/>
    <d v="2020-06-25T07:55:33"/>
    <x v="1"/>
    <x v="2"/>
    <x v="11"/>
    <x v="1"/>
  </r>
  <r>
    <x v="608"/>
    <x v="13"/>
    <x v="13"/>
    <d v="2020-11-08T05:25:26"/>
    <x v="0"/>
    <x v="2"/>
    <x v="11"/>
    <x v="1"/>
  </r>
  <r>
    <x v="608"/>
    <x v="11"/>
    <x v="11"/>
    <d v="2021-03-10T00:20:00"/>
    <x v="10"/>
    <x v="2"/>
    <x v="11"/>
    <x v="0"/>
  </r>
  <r>
    <x v="608"/>
    <x v="4"/>
    <x v="4"/>
    <d v="2021-04-01T04:53:36"/>
    <x v="2"/>
    <x v="2"/>
    <x v="11"/>
    <x v="2"/>
  </r>
  <r>
    <x v="608"/>
    <x v="0"/>
    <x v="0"/>
    <d v="2020-11-05T08:41:45"/>
    <x v="0"/>
    <x v="2"/>
    <x v="11"/>
    <x v="0"/>
  </r>
  <r>
    <x v="608"/>
    <x v="13"/>
    <x v="13"/>
    <d v="2021-02-27T12:32:49"/>
    <x v="8"/>
    <x v="2"/>
    <x v="11"/>
    <x v="1"/>
  </r>
  <r>
    <x v="608"/>
    <x v="3"/>
    <x v="3"/>
    <d v="2021-06-15T06:39:33"/>
    <x v="1"/>
    <x v="2"/>
    <x v="11"/>
    <x v="1"/>
  </r>
  <r>
    <x v="608"/>
    <x v="7"/>
    <x v="7"/>
    <d v="2020-07-02T00:18:27"/>
    <x v="11"/>
    <x v="2"/>
    <x v="11"/>
    <x v="1"/>
  </r>
  <r>
    <x v="608"/>
    <x v="15"/>
    <x v="14"/>
    <d v="2021-05-15T00:35:18"/>
    <x v="9"/>
    <x v="2"/>
    <x v="11"/>
    <x v="1"/>
  </r>
  <r>
    <x v="609"/>
    <x v="8"/>
    <x v="8"/>
    <d v="2020-12-27T11:26:58"/>
    <x v="5"/>
    <x v="1"/>
    <x v="10"/>
    <x v="2"/>
  </r>
  <r>
    <x v="609"/>
    <x v="10"/>
    <x v="10"/>
    <d v="2021-04-20T02:05:58"/>
    <x v="2"/>
    <x v="1"/>
    <x v="10"/>
    <x v="1"/>
  </r>
  <r>
    <x v="609"/>
    <x v="15"/>
    <x v="14"/>
    <d v="2020-10-30T07:13:41"/>
    <x v="6"/>
    <x v="1"/>
    <x v="10"/>
    <x v="1"/>
  </r>
  <r>
    <x v="609"/>
    <x v="1"/>
    <x v="1"/>
    <d v="2021-04-27T19:52:16"/>
    <x v="2"/>
    <x v="1"/>
    <x v="10"/>
    <x v="0"/>
  </r>
  <r>
    <x v="609"/>
    <x v="15"/>
    <x v="14"/>
    <d v="2021-01-02T23:59:07"/>
    <x v="3"/>
    <x v="1"/>
    <x v="10"/>
    <x v="1"/>
  </r>
  <r>
    <x v="609"/>
    <x v="0"/>
    <x v="0"/>
    <d v="2021-01-12T22:03:54"/>
    <x v="3"/>
    <x v="1"/>
    <x v="10"/>
    <x v="0"/>
  </r>
  <r>
    <x v="609"/>
    <x v="12"/>
    <x v="12"/>
    <d v="2020-11-13T16:52:12"/>
    <x v="0"/>
    <x v="1"/>
    <x v="10"/>
    <x v="1"/>
  </r>
  <r>
    <x v="609"/>
    <x v="1"/>
    <x v="1"/>
    <d v="2020-06-23T17:32:30"/>
    <x v="1"/>
    <x v="1"/>
    <x v="10"/>
    <x v="0"/>
  </r>
  <r>
    <x v="609"/>
    <x v="2"/>
    <x v="2"/>
    <d v="2021-01-14T09:48:44"/>
    <x v="3"/>
    <x v="1"/>
    <x v="10"/>
    <x v="0"/>
  </r>
  <r>
    <x v="609"/>
    <x v="14"/>
    <x v="5"/>
    <d v="2021-02-26T04:58:16"/>
    <x v="8"/>
    <x v="1"/>
    <x v="10"/>
    <x v="1"/>
  </r>
  <r>
    <x v="609"/>
    <x v="1"/>
    <x v="1"/>
    <d v="2020-08-05T14:18:16"/>
    <x v="4"/>
    <x v="1"/>
    <x v="10"/>
    <x v="0"/>
  </r>
  <r>
    <x v="609"/>
    <x v="13"/>
    <x v="13"/>
    <d v="2021-03-21T22:33:38"/>
    <x v="10"/>
    <x v="1"/>
    <x v="10"/>
    <x v="1"/>
  </r>
  <r>
    <x v="609"/>
    <x v="15"/>
    <x v="14"/>
    <d v="2021-03-19T10:54:58"/>
    <x v="10"/>
    <x v="1"/>
    <x v="10"/>
    <x v="1"/>
  </r>
  <r>
    <x v="610"/>
    <x v="2"/>
    <x v="2"/>
    <d v="2020-09-08T02:38:41"/>
    <x v="7"/>
    <x v="0"/>
    <x v="5"/>
    <x v="0"/>
  </r>
  <r>
    <x v="610"/>
    <x v="4"/>
    <x v="4"/>
    <d v="2021-06-17T12:05:08"/>
    <x v="1"/>
    <x v="0"/>
    <x v="5"/>
    <x v="2"/>
  </r>
  <r>
    <x v="610"/>
    <x v="4"/>
    <x v="4"/>
    <d v="2020-10-01T06:34:59"/>
    <x v="6"/>
    <x v="0"/>
    <x v="5"/>
    <x v="2"/>
  </r>
  <r>
    <x v="610"/>
    <x v="7"/>
    <x v="7"/>
    <d v="2020-08-03T19:47:55"/>
    <x v="4"/>
    <x v="0"/>
    <x v="5"/>
    <x v="1"/>
  </r>
  <r>
    <x v="610"/>
    <x v="4"/>
    <x v="4"/>
    <d v="2021-03-13T10:30:25"/>
    <x v="10"/>
    <x v="0"/>
    <x v="5"/>
    <x v="2"/>
  </r>
  <r>
    <x v="610"/>
    <x v="13"/>
    <x v="13"/>
    <d v="2020-11-25T18:44:47"/>
    <x v="0"/>
    <x v="0"/>
    <x v="5"/>
    <x v="1"/>
  </r>
  <r>
    <x v="610"/>
    <x v="10"/>
    <x v="10"/>
    <d v="2020-10-03T01:45:38"/>
    <x v="6"/>
    <x v="0"/>
    <x v="5"/>
    <x v="1"/>
  </r>
  <r>
    <x v="610"/>
    <x v="7"/>
    <x v="7"/>
    <d v="2020-07-30T03:25:52"/>
    <x v="11"/>
    <x v="0"/>
    <x v="5"/>
    <x v="1"/>
  </r>
  <r>
    <x v="610"/>
    <x v="4"/>
    <x v="4"/>
    <d v="2020-11-12T07:09:50"/>
    <x v="0"/>
    <x v="0"/>
    <x v="5"/>
    <x v="2"/>
  </r>
  <r>
    <x v="610"/>
    <x v="8"/>
    <x v="8"/>
    <d v="2020-11-19T05:03:04"/>
    <x v="0"/>
    <x v="0"/>
    <x v="5"/>
    <x v="2"/>
  </r>
  <r>
    <x v="610"/>
    <x v="12"/>
    <x v="12"/>
    <d v="2020-10-26T18:14:04"/>
    <x v="6"/>
    <x v="0"/>
    <x v="5"/>
    <x v="1"/>
  </r>
  <r>
    <x v="610"/>
    <x v="9"/>
    <x v="9"/>
    <d v="2021-03-27T14:37:45"/>
    <x v="10"/>
    <x v="0"/>
    <x v="5"/>
    <x v="1"/>
  </r>
  <r>
    <x v="610"/>
    <x v="2"/>
    <x v="2"/>
    <d v="2021-02-06T03:00:19"/>
    <x v="8"/>
    <x v="0"/>
    <x v="5"/>
    <x v="0"/>
  </r>
  <r>
    <x v="610"/>
    <x v="12"/>
    <x v="12"/>
    <d v="2021-04-06T13:50:46"/>
    <x v="2"/>
    <x v="0"/>
    <x v="5"/>
    <x v="1"/>
  </r>
  <r>
    <x v="610"/>
    <x v="14"/>
    <x v="5"/>
    <d v="2021-06-04T06:49:57"/>
    <x v="1"/>
    <x v="0"/>
    <x v="5"/>
    <x v="1"/>
  </r>
  <r>
    <x v="610"/>
    <x v="5"/>
    <x v="5"/>
    <d v="2020-11-28T19:31:05"/>
    <x v="0"/>
    <x v="0"/>
    <x v="5"/>
    <x v="1"/>
  </r>
  <r>
    <x v="610"/>
    <x v="5"/>
    <x v="5"/>
    <d v="2020-11-28T19:50:13"/>
    <x v="0"/>
    <x v="0"/>
    <x v="5"/>
    <x v="1"/>
  </r>
  <r>
    <x v="610"/>
    <x v="4"/>
    <x v="4"/>
    <d v="2021-05-15T17:02:42"/>
    <x v="9"/>
    <x v="0"/>
    <x v="5"/>
    <x v="2"/>
  </r>
  <r>
    <x v="610"/>
    <x v="15"/>
    <x v="14"/>
    <d v="2021-04-27T13:36:49"/>
    <x v="2"/>
    <x v="0"/>
    <x v="5"/>
    <x v="1"/>
  </r>
  <r>
    <x v="610"/>
    <x v="8"/>
    <x v="8"/>
    <d v="2020-06-19T00:24:34"/>
    <x v="1"/>
    <x v="0"/>
    <x v="5"/>
    <x v="2"/>
  </r>
  <r>
    <x v="610"/>
    <x v="6"/>
    <x v="6"/>
    <d v="2020-08-30T15:07:46"/>
    <x v="4"/>
    <x v="0"/>
    <x v="5"/>
    <x v="0"/>
  </r>
  <r>
    <x v="610"/>
    <x v="0"/>
    <x v="0"/>
    <d v="2021-02-05T05:16:56"/>
    <x v="8"/>
    <x v="0"/>
    <x v="5"/>
    <x v="0"/>
  </r>
  <r>
    <x v="610"/>
    <x v="0"/>
    <x v="0"/>
    <d v="2021-06-09T15:17:14"/>
    <x v="1"/>
    <x v="0"/>
    <x v="5"/>
    <x v="0"/>
  </r>
  <r>
    <x v="610"/>
    <x v="15"/>
    <x v="14"/>
    <d v="2021-01-08T14:51:04"/>
    <x v="3"/>
    <x v="0"/>
    <x v="5"/>
    <x v="1"/>
  </r>
  <r>
    <x v="610"/>
    <x v="0"/>
    <x v="0"/>
    <d v="2021-02-16T01:51:44"/>
    <x v="8"/>
    <x v="0"/>
    <x v="5"/>
    <x v="0"/>
  </r>
  <r>
    <x v="610"/>
    <x v="1"/>
    <x v="1"/>
    <d v="2021-05-28T22:34:33"/>
    <x v="9"/>
    <x v="0"/>
    <x v="5"/>
    <x v="0"/>
  </r>
  <r>
    <x v="610"/>
    <x v="13"/>
    <x v="13"/>
    <d v="2020-12-12T21:02:25"/>
    <x v="5"/>
    <x v="0"/>
    <x v="5"/>
    <x v="1"/>
  </r>
  <r>
    <x v="611"/>
    <x v="10"/>
    <x v="10"/>
    <d v="2020-11-13T08:13:40"/>
    <x v="0"/>
    <x v="2"/>
    <x v="1"/>
    <x v="1"/>
  </r>
  <r>
    <x v="611"/>
    <x v="4"/>
    <x v="4"/>
    <d v="2020-09-29T14:07:50"/>
    <x v="7"/>
    <x v="2"/>
    <x v="1"/>
    <x v="2"/>
  </r>
  <r>
    <x v="612"/>
    <x v="7"/>
    <x v="7"/>
    <d v="2021-03-03T20:09:20"/>
    <x v="10"/>
    <x v="0"/>
    <x v="8"/>
    <x v="1"/>
  </r>
  <r>
    <x v="612"/>
    <x v="12"/>
    <x v="12"/>
    <d v="2021-04-17T13:43:28"/>
    <x v="2"/>
    <x v="0"/>
    <x v="8"/>
    <x v="1"/>
  </r>
  <r>
    <x v="612"/>
    <x v="11"/>
    <x v="11"/>
    <d v="2021-05-26T19:27:35"/>
    <x v="9"/>
    <x v="0"/>
    <x v="8"/>
    <x v="0"/>
  </r>
  <r>
    <x v="612"/>
    <x v="12"/>
    <x v="12"/>
    <d v="2020-11-06T09:50:15"/>
    <x v="0"/>
    <x v="0"/>
    <x v="8"/>
    <x v="1"/>
  </r>
  <r>
    <x v="612"/>
    <x v="1"/>
    <x v="1"/>
    <d v="2021-01-16T01:07:00"/>
    <x v="3"/>
    <x v="0"/>
    <x v="8"/>
    <x v="0"/>
  </r>
  <r>
    <x v="612"/>
    <x v="7"/>
    <x v="7"/>
    <d v="2020-08-25T15:04:03"/>
    <x v="4"/>
    <x v="0"/>
    <x v="8"/>
    <x v="1"/>
  </r>
  <r>
    <x v="612"/>
    <x v="11"/>
    <x v="11"/>
    <d v="2020-10-12T22:52:04"/>
    <x v="6"/>
    <x v="0"/>
    <x v="8"/>
    <x v="0"/>
  </r>
  <r>
    <x v="612"/>
    <x v="10"/>
    <x v="10"/>
    <d v="2020-10-13T09:36:29"/>
    <x v="6"/>
    <x v="0"/>
    <x v="8"/>
    <x v="1"/>
  </r>
  <r>
    <x v="612"/>
    <x v="8"/>
    <x v="8"/>
    <d v="2021-05-18T06:05:45"/>
    <x v="9"/>
    <x v="0"/>
    <x v="8"/>
    <x v="2"/>
  </r>
  <r>
    <x v="612"/>
    <x v="6"/>
    <x v="6"/>
    <d v="2020-06-19T14:07:44"/>
    <x v="1"/>
    <x v="0"/>
    <x v="8"/>
    <x v="0"/>
  </r>
  <r>
    <x v="612"/>
    <x v="11"/>
    <x v="11"/>
    <d v="2021-03-16T12:09:25"/>
    <x v="10"/>
    <x v="0"/>
    <x v="8"/>
    <x v="0"/>
  </r>
  <r>
    <x v="612"/>
    <x v="14"/>
    <x v="5"/>
    <d v="2020-08-22T21:37:44"/>
    <x v="4"/>
    <x v="0"/>
    <x v="8"/>
    <x v="1"/>
  </r>
  <r>
    <x v="612"/>
    <x v="5"/>
    <x v="5"/>
    <d v="2020-08-01T05:36:25"/>
    <x v="4"/>
    <x v="0"/>
    <x v="8"/>
    <x v="1"/>
  </r>
  <r>
    <x v="612"/>
    <x v="2"/>
    <x v="2"/>
    <d v="2020-09-04T00:08:06"/>
    <x v="7"/>
    <x v="0"/>
    <x v="8"/>
    <x v="0"/>
  </r>
  <r>
    <x v="612"/>
    <x v="5"/>
    <x v="5"/>
    <d v="2021-06-17T22:37:46"/>
    <x v="1"/>
    <x v="0"/>
    <x v="8"/>
    <x v="1"/>
  </r>
  <r>
    <x v="612"/>
    <x v="4"/>
    <x v="4"/>
    <d v="2021-05-18T01:41:16"/>
    <x v="9"/>
    <x v="0"/>
    <x v="8"/>
    <x v="2"/>
  </r>
  <r>
    <x v="612"/>
    <x v="2"/>
    <x v="2"/>
    <d v="2020-09-12T14:30:57"/>
    <x v="7"/>
    <x v="0"/>
    <x v="8"/>
    <x v="0"/>
  </r>
  <r>
    <x v="612"/>
    <x v="12"/>
    <x v="12"/>
    <d v="2020-07-17T17:08:22"/>
    <x v="11"/>
    <x v="0"/>
    <x v="8"/>
    <x v="1"/>
  </r>
  <r>
    <x v="612"/>
    <x v="0"/>
    <x v="0"/>
    <d v="2020-06-19T19:15:14"/>
    <x v="1"/>
    <x v="0"/>
    <x v="8"/>
    <x v="0"/>
  </r>
  <r>
    <x v="612"/>
    <x v="5"/>
    <x v="5"/>
    <d v="2021-05-27T07:02:57"/>
    <x v="9"/>
    <x v="0"/>
    <x v="8"/>
    <x v="1"/>
  </r>
  <r>
    <x v="612"/>
    <x v="10"/>
    <x v="10"/>
    <d v="2020-07-24T02:55:39"/>
    <x v="11"/>
    <x v="0"/>
    <x v="8"/>
    <x v="1"/>
  </r>
  <r>
    <x v="612"/>
    <x v="7"/>
    <x v="7"/>
    <d v="2021-04-30T10:35:26"/>
    <x v="2"/>
    <x v="0"/>
    <x v="8"/>
    <x v="1"/>
  </r>
  <r>
    <x v="612"/>
    <x v="3"/>
    <x v="3"/>
    <d v="2021-03-23T19:44:06"/>
    <x v="10"/>
    <x v="0"/>
    <x v="8"/>
    <x v="1"/>
  </r>
  <r>
    <x v="612"/>
    <x v="4"/>
    <x v="4"/>
    <d v="2020-11-11T07:15:54"/>
    <x v="0"/>
    <x v="0"/>
    <x v="8"/>
    <x v="2"/>
  </r>
  <r>
    <x v="612"/>
    <x v="12"/>
    <x v="12"/>
    <d v="2020-12-12T05:10:27"/>
    <x v="5"/>
    <x v="0"/>
    <x v="8"/>
    <x v="1"/>
  </r>
  <r>
    <x v="612"/>
    <x v="8"/>
    <x v="8"/>
    <d v="2021-02-11T10:35:23"/>
    <x v="8"/>
    <x v="0"/>
    <x v="8"/>
    <x v="2"/>
  </r>
  <r>
    <x v="612"/>
    <x v="9"/>
    <x v="9"/>
    <d v="2021-04-02T04:53:30"/>
    <x v="2"/>
    <x v="0"/>
    <x v="8"/>
    <x v="1"/>
  </r>
  <r>
    <x v="612"/>
    <x v="11"/>
    <x v="11"/>
    <d v="2020-07-25T23:37:43"/>
    <x v="11"/>
    <x v="0"/>
    <x v="8"/>
    <x v="0"/>
  </r>
  <r>
    <x v="612"/>
    <x v="5"/>
    <x v="5"/>
    <d v="2021-04-12T13:56:42"/>
    <x v="2"/>
    <x v="0"/>
    <x v="8"/>
    <x v="1"/>
  </r>
  <r>
    <x v="612"/>
    <x v="1"/>
    <x v="1"/>
    <d v="2020-06-25T06:01:37"/>
    <x v="1"/>
    <x v="0"/>
    <x v="8"/>
    <x v="0"/>
  </r>
  <r>
    <x v="612"/>
    <x v="0"/>
    <x v="0"/>
    <d v="2021-01-27T02:44:48"/>
    <x v="3"/>
    <x v="0"/>
    <x v="8"/>
    <x v="0"/>
  </r>
  <r>
    <x v="612"/>
    <x v="0"/>
    <x v="0"/>
    <d v="2021-04-12T23:02:05"/>
    <x v="2"/>
    <x v="0"/>
    <x v="8"/>
    <x v="0"/>
  </r>
  <r>
    <x v="612"/>
    <x v="4"/>
    <x v="4"/>
    <d v="2021-03-14T06:10:40"/>
    <x v="10"/>
    <x v="0"/>
    <x v="8"/>
    <x v="2"/>
  </r>
  <r>
    <x v="612"/>
    <x v="13"/>
    <x v="13"/>
    <d v="2021-02-14T04:49:34"/>
    <x v="8"/>
    <x v="0"/>
    <x v="8"/>
    <x v="1"/>
  </r>
  <r>
    <x v="612"/>
    <x v="0"/>
    <x v="0"/>
    <d v="2021-02-20T16:44:35"/>
    <x v="8"/>
    <x v="0"/>
    <x v="8"/>
    <x v="0"/>
  </r>
  <r>
    <x v="612"/>
    <x v="13"/>
    <x v="13"/>
    <d v="2021-06-02T19:45:24"/>
    <x v="1"/>
    <x v="0"/>
    <x v="8"/>
    <x v="1"/>
  </r>
  <r>
    <x v="612"/>
    <x v="14"/>
    <x v="5"/>
    <d v="2021-06-13T07:56:23"/>
    <x v="1"/>
    <x v="0"/>
    <x v="8"/>
    <x v="1"/>
  </r>
  <r>
    <x v="612"/>
    <x v="10"/>
    <x v="10"/>
    <d v="2020-10-22T10:56:07"/>
    <x v="6"/>
    <x v="0"/>
    <x v="8"/>
    <x v="1"/>
  </r>
  <r>
    <x v="612"/>
    <x v="11"/>
    <x v="11"/>
    <d v="2021-04-10T15:40:48"/>
    <x v="2"/>
    <x v="0"/>
    <x v="8"/>
    <x v="0"/>
  </r>
  <r>
    <x v="612"/>
    <x v="15"/>
    <x v="14"/>
    <d v="2020-10-22T08:42:02"/>
    <x v="6"/>
    <x v="0"/>
    <x v="8"/>
    <x v="1"/>
  </r>
  <r>
    <x v="612"/>
    <x v="4"/>
    <x v="4"/>
    <d v="2020-08-21T19:32:21"/>
    <x v="4"/>
    <x v="0"/>
    <x v="8"/>
    <x v="2"/>
  </r>
  <r>
    <x v="612"/>
    <x v="12"/>
    <x v="12"/>
    <d v="2020-08-24T07:48:16"/>
    <x v="4"/>
    <x v="0"/>
    <x v="8"/>
    <x v="1"/>
  </r>
  <r>
    <x v="613"/>
    <x v="0"/>
    <x v="0"/>
    <d v="2020-11-21T13:34:47"/>
    <x v="0"/>
    <x v="3"/>
    <x v="4"/>
    <x v="0"/>
  </r>
  <r>
    <x v="613"/>
    <x v="13"/>
    <x v="13"/>
    <d v="2021-04-11T15:53:43"/>
    <x v="2"/>
    <x v="3"/>
    <x v="4"/>
    <x v="1"/>
  </r>
  <r>
    <x v="613"/>
    <x v="15"/>
    <x v="14"/>
    <d v="2021-04-21T11:29:33"/>
    <x v="2"/>
    <x v="3"/>
    <x v="4"/>
    <x v="1"/>
  </r>
  <r>
    <x v="613"/>
    <x v="3"/>
    <x v="3"/>
    <d v="2021-02-13T19:34:12"/>
    <x v="8"/>
    <x v="3"/>
    <x v="4"/>
    <x v="1"/>
  </r>
  <r>
    <x v="613"/>
    <x v="7"/>
    <x v="7"/>
    <d v="2021-03-14T19:53:56"/>
    <x v="10"/>
    <x v="3"/>
    <x v="4"/>
    <x v="1"/>
  </r>
  <r>
    <x v="613"/>
    <x v="14"/>
    <x v="5"/>
    <d v="2021-05-24T19:11:08"/>
    <x v="9"/>
    <x v="3"/>
    <x v="4"/>
    <x v="1"/>
  </r>
  <r>
    <x v="613"/>
    <x v="3"/>
    <x v="3"/>
    <d v="2021-04-20T20:51:44"/>
    <x v="2"/>
    <x v="3"/>
    <x v="4"/>
    <x v="1"/>
  </r>
  <r>
    <x v="613"/>
    <x v="12"/>
    <x v="12"/>
    <d v="2020-10-15T09:18:44"/>
    <x v="6"/>
    <x v="3"/>
    <x v="4"/>
    <x v="1"/>
  </r>
  <r>
    <x v="613"/>
    <x v="0"/>
    <x v="0"/>
    <d v="2021-01-14T06:43:58"/>
    <x v="3"/>
    <x v="3"/>
    <x v="4"/>
    <x v="0"/>
  </r>
  <r>
    <x v="613"/>
    <x v="12"/>
    <x v="12"/>
    <d v="2020-12-28T12:18:22"/>
    <x v="5"/>
    <x v="3"/>
    <x v="4"/>
    <x v="1"/>
  </r>
  <r>
    <x v="613"/>
    <x v="13"/>
    <x v="13"/>
    <d v="2020-12-17T09:58:43"/>
    <x v="5"/>
    <x v="3"/>
    <x v="4"/>
    <x v="1"/>
  </r>
  <r>
    <x v="613"/>
    <x v="4"/>
    <x v="4"/>
    <d v="2020-08-16T12:24:35"/>
    <x v="4"/>
    <x v="3"/>
    <x v="4"/>
    <x v="2"/>
  </r>
  <r>
    <x v="613"/>
    <x v="1"/>
    <x v="1"/>
    <d v="2020-07-27T02:37:23"/>
    <x v="11"/>
    <x v="3"/>
    <x v="4"/>
    <x v="0"/>
  </r>
  <r>
    <x v="613"/>
    <x v="4"/>
    <x v="4"/>
    <d v="2021-06-12T05:22:35"/>
    <x v="1"/>
    <x v="3"/>
    <x v="4"/>
    <x v="2"/>
  </r>
  <r>
    <x v="613"/>
    <x v="5"/>
    <x v="5"/>
    <d v="2020-08-13T14:05:04"/>
    <x v="4"/>
    <x v="3"/>
    <x v="4"/>
    <x v="1"/>
  </r>
  <r>
    <x v="614"/>
    <x v="11"/>
    <x v="11"/>
    <d v="2021-04-03T21:13:13"/>
    <x v="2"/>
    <x v="1"/>
    <x v="6"/>
    <x v="0"/>
  </r>
  <r>
    <x v="614"/>
    <x v="6"/>
    <x v="6"/>
    <d v="2021-05-06T13:45:09"/>
    <x v="9"/>
    <x v="1"/>
    <x v="6"/>
    <x v="0"/>
  </r>
  <r>
    <x v="614"/>
    <x v="2"/>
    <x v="2"/>
    <d v="2020-08-08T19:37:33"/>
    <x v="4"/>
    <x v="1"/>
    <x v="6"/>
    <x v="0"/>
  </r>
  <r>
    <x v="614"/>
    <x v="6"/>
    <x v="6"/>
    <d v="2021-01-24T22:13:21"/>
    <x v="3"/>
    <x v="1"/>
    <x v="6"/>
    <x v="0"/>
  </r>
  <r>
    <x v="614"/>
    <x v="10"/>
    <x v="10"/>
    <d v="2021-01-19T12:01:06"/>
    <x v="3"/>
    <x v="1"/>
    <x v="6"/>
    <x v="1"/>
  </r>
  <r>
    <x v="614"/>
    <x v="15"/>
    <x v="14"/>
    <d v="2020-07-05T12:24:50"/>
    <x v="11"/>
    <x v="1"/>
    <x v="6"/>
    <x v="1"/>
  </r>
  <r>
    <x v="614"/>
    <x v="13"/>
    <x v="13"/>
    <d v="2020-11-15T12:31:46"/>
    <x v="0"/>
    <x v="1"/>
    <x v="6"/>
    <x v="1"/>
  </r>
  <r>
    <x v="614"/>
    <x v="2"/>
    <x v="2"/>
    <d v="2021-01-22T16:52:16"/>
    <x v="3"/>
    <x v="1"/>
    <x v="6"/>
    <x v="0"/>
  </r>
  <r>
    <x v="614"/>
    <x v="10"/>
    <x v="10"/>
    <d v="2021-03-02T19:05:57"/>
    <x v="10"/>
    <x v="1"/>
    <x v="6"/>
    <x v="1"/>
  </r>
  <r>
    <x v="614"/>
    <x v="2"/>
    <x v="2"/>
    <d v="2021-04-01T20:22:02"/>
    <x v="2"/>
    <x v="1"/>
    <x v="6"/>
    <x v="0"/>
  </r>
  <r>
    <x v="614"/>
    <x v="0"/>
    <x v="0"/>
    <d v="2021-06-13T07:06:34"/>
    <x v="1"/>
    <x v="1"/>
    <x v="6"/>
    <x v="0"/>
  </r>
  <r>
    <x v="614"/>
    <x v="15"/>
    <x v="14"/>
    <d v="2020-11-11T10:01:35"/>
    <x v="0"/>
    <x v="1"/>
    <x v="6"/>
    <x v="1"/>
  </r>
  <r>
    <x v="614"/>
    <x v="2"/>
    <x v="2"/>
    <d v="2021-02-26T23:58:02"/>
    <x v="8"/>
    <x v="1"/>
    <x v="6"/>
    <x v="0"/>
  </r>
  <r>
    <x v="614"/>
    <x v="13"/>
    <x v="13"/>
    <d v="2021-04-07T05:09:23"/>
    <x v="2"/>
    <x v="1"/>
    <x v="6"/>
    <x v="1"/>
  </r>
  <r>
    <x v="615"/>
    <x v="15"/>
    <x v="14"/>
    <d v="2021-05-15T06:56:33"/>
    <x v="9"/>
    <x v="2"/>
    <x v="6"/>
    <x v="1"/>
  </r>
  <r>
    <x v="615"/>
    <x v="9"/>
    <x v="9"/>
    <d v="2020-07-14T19:32:41"/>
    <x v="11"/>
    <x v="2"/>
    <x v="6"/>
    <x v="1"/>
  </r>
  <r>
    <x v="615"/>
    <x v="4"/>
    <x v="4"/>
    <d v="2020-08-11T17:00:59"/>
    <x v="4"/>
    <x v="2"/>
    <x v="6"/>
    <x v="2"/>
  </r>
  <r>
    <x v="615"/>
    <x v="1"/>
    <x v="1"/>
    <d v="2021-06-16T11:01:28"/>
    <x v="1"/>
    <x v="2"/>
    <x v="6"/>
    <x v="0"/>
  </r>
  <r>
    <x v="615"/>
    <x v="0"/>
    <x v="0"/>
    <d v="2020-09-01T14:46:22"/>
    <x v="7"/>
    <x v="2"/>
    <x v="6"/>
    <x v="0"/>
  </r>
  <r>
    <x v="615"/>
    <x v="15"/>
    <x v="14"/>
    <d v="2020-12-19T21:09:12"/>
    <x v="5"/>
    <x v="2"/>
    <x v="6"/>
    <x v="1"/>
  </r>
  <r>
    <x v="615"/>
    <x v="2"/>
    <x v="2"/>
    <d v="2021-04-12T04:21:32"/>
    <x v="2"/>
    <x v="2"/>
    <x v="6"/>
    <x v="0"/>
  </r>
  <r>
    <x v="615"/>
    <x v="7"/>
    <x v="7"/>
    <d v="2021-03-02T13:05:47"/>
    <x v="10"/>
    <x v="2"/>
    <x v="6"/>
    <x v="1"/>
  </r>
  <r>
    <x v="616"/>
    <x v="6"/>
    <x v="6"/>
    <d v="2021-03-02T08:41:57"/>
    <x v="10"/>
    <x v="0"/>
    <x v="5"/>
    <x v="0"/>
  </r>
  <r>
    <x v="616"/>
    <x v="2"/>
    <x v="2"/>
    <d v="2021-01-10T05:47:06"/>
    <x v="3"/>
    <x v="0"/>
    <x v="5"/>
    <x v="0"/>
  </r>
  <r>
    <x v="616"/>
    <x v="10"/>
    <x v="10"/>
    <d v="2020-07-25T05:34:29"/>
    <x v="11"/>
    <x v="0"/>
    <x v="5"/>
    <x v="1"/>
  </r>
  <r>
    <x v="616"/>
    <x v="14"/>
    <x v="5"/>
    <d v="2021-03-22T09:06:24"/>
    <x v="10"/>
    <x v="0"/>
    <x v="5"/>
    <x v="1"/>
  </r>
  <r>
    <x v="616"/>
    <x v="15"/>
    <x v="14"/>
    <d v="2021-04-12T06:31:15"/>
    <x v="2"/>
    <x v="0"/>
    <x v="5"/>
    <x v="1"/>
  </r>
  <r>
    <x v="616"/>
    <x v="8"/>
    <x v="8"/>
    <d v="2020-07-19T09:42:56"/>
    <x v="11"/>
    <x v="0"/>
    <x v="5"/>
    <x v="2"/>
  </r>
  <r>
    <x v="616"/>
    <x v="0"/>
    <x v="0"/>
    <d v="2020-08-04T21:47:57"/>
    <x v="4"/>
    <x v="0"/>
    <x v="5"/>
    <x v="0"/>
  </r>
  <r>
    <x v="616"/>
    <x v="10"/>
    <x v="10"/>
    <d v="2020-08-06T03:48:35"/>
    <x v="4"/>
    <x v="0"/>
    <x v="5"/>
    <x v="1"/>
  </r>
  <r>
    <x v="616"/>
    <x v="15"/>
    <x v="14"/>
    <d v="2020-08-22T00:30:08"/>
    <x v="4"/>
    <x v="0"/>
    <x v="5"/>
    <x v="1"/>
  </r>
  <r>
    <x v="616"/>
    <x v="8"/>
    <x v="8"/>
    <d v="2021-01-18T03:33:46"/>
    <x v="3"/>
    <x v="0"/>
    <x v="5"/>
    <x v="2"/>
  </r>
  <r>
    <x v="616"/>
    <x v="15"/>
    <x v="14"/>
    <d v="2020-12-28T04:50:20"/>
    <x v="5"/>
    <x v="0"/>
    <x v="5"/>
    <x v="1"/>
  </r>
  <r>
    <x v="616"/>
    <x v="12"/>
    <x v="12"/>
    <d v="2020-10-08T23:31:18"/>
    <x v="6"/>
    <x v="0"/>
    <x v="5"/>
    <x v="1"/>
  </r>
  <r>
    <x v="616"/>
    <x v="7"/>
    <x v="7"/>
    <d v="2020-08-09T17:52:28"/>
    <x v="4"/>
    <x v="0"/>
    <x v="5"/>
    <x v="1"/>
  </r>
  <r>
    <x v="616"/>
    <x v="14"/>
    <x v="5"/>
    <d v="2021-04-16T16:28:59"/>
    <x v="2"/>
    <x v="0"/>
    <x v="5"/>
    <x v="1"/>
  </r>
  <r>
    <x v="616"/>
    <x v="9"/>
    <x v="9"/>
    <d v="2021-04-20T20:00:55"/>
    <x v="2"/>
    <x v="0"/>
    <x v="5"/>
    <x v="1"/>
  </r>
  <r>
    <x v="616"/>
    <x v="2"/>
    <x v="2"/>
    <d v="2020-11-25T22:19:55"/>
    <x v="0"/>
    <x v="0"/>
    <x v="5"/>
    <x v="0"/>
  </r>
  <r>
    <x v="616"/>
    <x v="2"/>
    <x v="2"/>
    <d v="2021-04-08T01:32:37"/>
    <x v="2"/>
    <x v="0"/>
    <x v="5"/>
    <x v="0"/>
  </r>
  <r>
    <x v="616"/>
    <x v="5"/>
    <x v="5"/>
    <d v="2020-10-19T05:58:01"/>
    <x v="6"/>
    <x v="0"/>
    <x v="5"/>
    <x v="1"/>
  </r>
  <r>
    <x v="616"/>
    <x v="9"/>
    <x v="9"/>
    <d v="2020-12-10T13:05:04"/>
    <x v="5"/>
    <x v="0"/>
    <x v="5"/>
    <x v="1"/>
  </r>
  <r>
    <x v="616"/>
    <x v="0"/>
    <x v="0"/>
    <d v="2020-10-08T07:35:52"/>
    <x v="6"/>
    <x v="0"/>
    <x v="5"/>
    <x v="0"/>
  </r>
  <r>
    <x v="616"/>
    <x v="15"/>
    <x v="14"/>
    <d v="2020-09-06T06:25:25"/>
    <x v="7"/>
    <x v="0"/>
    <x v="5"/>
    <x v="1"/>
  </r>
  <r>
    <x v="616"/>
    <x v="6"/>
    <x v="6"/>
    <d v="2021-04-12T06:58:32"/>
    <x v="2"/>
    <x v="0"/>
    <x v="5"/>
    <x v="0"/>
  </r>
  <r>
    <x v="616"/>
    <x v="8"/>
    <x v="8"/>
    <d v="2020-12-26T00:40:28"/>
    <x v="5"/>
    <x v="0"/>
    <x v="5"/>
    <x v="2"/>
  </r>
  <r>
    <x v="616"/>
    <x v="4"/>
    <x v="4"/>
    <d v="2020-12-19T08:22:10"/>
    <x v="5"/>
    <x v="0"/>
    <x v="5"/>
    <x v="2"/>
  </r>
  <r>
    <x v="616"/>
    <x v="4"/>
    <x v="4"/>
    <d v="2021-01-25T19:30:56"/>
    <x v="3"/>
    <x v="0"/>
    <x v="5"/>
    <x v="2"/>
  </r>
  <r>
    <x v="616"/>
    <x v="0"/>
    <x v="0"/>
    <d v="2021-03-30T01:41:26"/>
    <x v="10"/>
    <x v="0"/>
    <x v="5"/>
    <x v="0"/>
  </r>
  <r>
    <x v="616"/>
    <x v="11"/>
    <x v="11"/>
    <d v="2021-03-08T23:12:58"/>
    <x v="10"/>
    <x v="0"/>
    <x v="5"/>
    <x v="0"/>
  </r>
  <r>
    <x v="616"/>
    <x v="0"/>
    <x v="0"/>
    <d v="2021-04-04T08:23:45"/>
    <x v="2"/>
    <x v="0"/>
    <x v="5"/>
    <x v="0"/>
  </r>
  <r>
    <x v="616"/>
    <x v="12"/>
    <x v="12"/>
    <d v="2020-12-18T04:00:42"/>
    <x v="5"/>
    <x v="0"/>
    <x v="5"/>
    <x v="1"/>
  </r>
  <r>
    <x v="616"/>
    <x v="10"/>
    <x v="10"/>
    <d v="2021-06-13T18:15:04"/>
    <x v="1"/>
    <x v="0"/>
    <x v="5"/>
    <x v="1"/>
  </r>
  <r>
    <x v="616"/>
    <x v="10"/>
    <x v="10"/>
    <d v="2020-06-27T11:19:13"/>
    <x v="1"/>
    <x v="0"/>
    <x v="5"/>
    <x v="1"/>
  </r>
  <r>
    <x v="616"/>
    <x v="12"/>
    <x v="12"/>
    <d v="2020-07-01T16:27:08"/>
    <x v="11"/>
    <x v="0"/>
    <x v="5"/>
    <x v="1"/>
  </r>
  <r>
    <x v="616"/>
    <x v="3"/>
    <x v="3"/>
    <d v="2021-04-07T01:26:43"/>
    <x v="2"/>
    <x v="0"/>
    <x v="5"/>
    <x v="1"/>
  </r>
  <r>
    <x v="616"/>
    <x v="0"/>
    <x v="0"/>
    <d v="2021-06-13T04:04:17"/>
    <x v="1"/>
    <x v="0"/>
    <x v="5"/>
    <x v="0"/>
  </r>
  <r>
    <x v="616"/>
    <x v="1"/>
    <x v="1"/>
    <d v="2020-09-05T14:44:54"/>
    <x v="7"/>
    <x v="0"/>
    <x v="5"/>
    <x v="0"/>
  </r>
  <r>
    <x v="616"/>
    <x v="12"/>
    <x v="12"/>
    <d v="2020-08-22T21:15:23"/>
    <x v="4"/>
    <x v="0"/>
    <x v="5"/>
    <x v="1"/>
  </r>
  <r>
    <x v="616"/>
    <x v="9"/>
    <x v="9"/>
    <d v="2021-01-01T02:14:27"/>
    <x v="3"/>
    <x v="0"/>
    <x v="5"/>
    <x v="1"/>
  </r>
  <r>
    <x v="616"/>
    <x v="6"/>
    <x v="6"/>
    <d v="2020-11-08T01:42:48"/>
    <x v="0"/>
    <x v="0"/>
    <x v="5"/>
    <x v="0"/>
  </r>
  <r>
    <x v="616"/>
    <x v="8"/>
    <x v="8"/>
    <d v="2020-12-24T08:13:51"/>
    <x v="5"/>
    <x v="0"/>
    <x v="5"/>
    <x v="2"/>
  </r>
  <r>
    <x v="616"/>
    <x v="11"/>
    <x v="11"/>
    <d v="2021-01-28T20:02:11"/>
    <x v="3"/>
    <x v="0"/>
    <x v="5"/>
    <x v="0"/>
  </r>
  <r>
    <x v="616"/>
    <x v="8"/>
    <x v="8"/>
    <d v="2020-07-10T12:55:16"/>
    <x v="11"/>
    <x v="0"/>
    <x v="5"/>
    <x v="2"/>
  </r>
  <r>
    <x v="616"/>
    <x v="7"/>
    <x v="7"/>
    <d v="2021-02-24T09:01:42"/>
    <x v="8"/>
    <x v="0"/>
    <x v="5"/>
    <x v="1"/>
  </r>
  <r>
    <x v="617"/>
    <x v="3"/>
    <x v="3"/>
    <d v="2021-03-24T13:14:17"/>
    <x v="10"/>
    <x v="1"/>
    <x v="6"/>
    <x v="1"/>
  </r>
  <r>
    <x v="617"/>
    <x v="10"/>
    <x v="10"/>
    <d v="2020-12-29T09:21:19"/>
    <x v="5"/>
    <x v="1"/>
    <x v="6"/>
    <x v="1"/>
  </r>
  <r>
    <x v="617"/>
    <x v="13"/>
    <x v="13"/>
    <d v="2021-02-06T05:25:02"/>
    <x v="8"/>
    <x v="1"/>
    <x v="6"/>
    <x v="1"/>
  </r>
  <r>
    <x v="617"/>
    <x v="11"/>
    <x v="11"/>
    <d v="2020-07-16T12:03:44"/>
    <x v="11"/>
    <x v="1"/>
    <x v="6"/>
    <x v="0"/>
  </r>
  <r>
    <x v="617"/>
    <x v="3"/>
    <x v="3"/>
    <d v="2020-08-06T18:05:48"/>
    <x v="4"/>
    <x v="1"/>
    <x v="6"/>
    <x v="1"/>
  </r>
  <r>
    <x v="617"/>
    <x v="10"/>
    <x v="10"/>
    <d v="2020-09-14T09:57:43"/>
    <x v="7"/>
    <x v="1"/>
    <x v="6"/>
    <x v="1"/>
  </r>
  <r>
    <x v="617"/>
    <x v="15"/>
    <x v="14"/>
    <d v="2021-04-10T10:48:19"/>
    <x v="2"/>
    <x v="1"/>
    <x v="6"/>
    <x v="1"/>
  </r>
  <r>
    <x v="617"/>
    <x v="10"/>
    <x v="10"/>
    <d v="2021-06-07T02:21:10"/>
    <x v="1"/>
    <x v="1"/>
    <x v="6"/>
    <x v="1"/>
  </r>
  <r>
    <x v="617"/>
    <x v="9"/>
    <x v="9"/>
    <d v="2020-11-16T16:19:20"/>
    <x v="0"/>
    <x v="1"/>
    <x v="6"/>
    <x v="1"/>
  </r>
  <r>
    <x v="618"/>
    <x v="4"/>
    <x v="4"/>
    <d v="2020-10-27T12:39:49"/>
    <x v="6"/>
    <x v="0"/>
    <x v="7"/>
    <x v="2"/>
  </r>
  <r>
    <x v="618"/>
    <x v="10"/>
    <x v="10"/>
    <d v="2020-07-02T14:33:34"/>
    <x v="11"/>
    <x v="0"/>
    <x v="7"/>
    <x v="1"/>
  </r>
  <r>
    <x v="618"/>
    <x v="0"/>
    <x v="0"/>
    <d v="2021-05-08T02:36:25"/>
    <x v="9"/>
    <x v="0"/>
    <x v="7"/>
    <x v="0"/>
  </r>
  <r>
    <x v="618"/>
    <x v="6"/>
    <x v="6"/>
    <d v="2020-09-29T23:56:32"/>
    <x v="7"/>
    <x v="0"/>
    <x v="7"/>
    <x v="0"/>
  </r>
  <r>
    <x v="618"/>
    <x v="2"/>
    <x v="2"/>
    <d v="2021-03-06T03:30:41"/>
    <x v="10"/>
    <x v="0"/>
    <x v="7"/>
    <x v="0"/>
  </r>
  <r>
    <x v="618"/>
    <x v="3"/>
    <x v="3"/>
    <d v="2020-08-26T03:42:47"/>
    <x v="4"/>
    <x v="0"/>
    <x v="7"/>
    <x v="1"/>
  </r>
  <r>
    <x v="618"/>
    <x v="15"/>
    <x v="14"/>
    <d v="2021-05-10T10:58:30"/>
    <x v="9"/>
    <x v="0"/>
    <x v="7"/>
    <x v="1"/>
  </r>
  <r>
    <x v="618"/>
    <x v="12"/>
    <x v="12"/>
    <d v="2020-07-15T08:09:46"/>
    <x v="11"/>
    <x v="0"/>
    <x v="7"/>
    <x v="1"/>
  </r>
  <r>
    <x v="618"/>
    <x v="0"/>
    <x v="0"/>
    <d v="2021-05-16T07:56:17"/>
    <x v="9"/>
    <x v="0"/>
    <x v="7"/>
    <x v="0"/>
  </r>
  <r>
    <x v="618"/>
    <x v="0"/>
    <x v="0"/>
    <d v="2020-12-22T11:43:13"/>
    <x v="5"/>
    <x v="0"/>
    <x v="7"/>
    <x v="0"/>
  </r>
  <r>
    <x v="618"/>
    <x v="15"/>
    <x v="14"/>
    <d v="2020-08-07T15:44:03"/>
    <x v="4"/>
    <x v="0"/>
    <x v="7"/>
    <x v="1"/>
  </r>
  <r>
    <x v="618"/>
    <x v="8"/>
    <x v="8"/>
    <d v="2020-08-13T03:00:12"/>
    <x v="4"/>
    <x v="0"/>
    <x v="7"/>
    <x v="2"/>
  </r>
  <r>
    <x v="618"/>
    <x v="6"/>
    <x v="6"/>
    <d v="2020-09-20T05:36:42"/>
    <x v="7"/>
    <x v="0"/>
    <x v="7"/>
    <x v="0"/>
  </r>
  <r>
    <x v="618"/>
    <x v="15"/>
    <x v="14"/>
    <d v="2020-11-09T02:12:42"/>
    <x v="0"/>
    <x v="0"/>
    <x v="7"/>
    <x v="1"/>
  </r>
  <r>
    <x v="618"/>
    <x v="14"/>
    <x v="5"/>
    <d v="2021-01-05T21:07:51"/>
    <x v="3"/>
    <x v="0"/>
    <x v="7"/>
    <x v="1"/>
  </r>
  <r>
    <x v="618"/>
    <x v="7"/>
    <x v="7"/>
    <d v="2020-08-02T10:58:09"/>
    <x v="4"/>
    <x v="0"/>
    <x v="7"/>
    <x v="1"/>
  </r>
  <r>
    <x v="618"/>
    <x v="9"/>
    <x v="9"/>
    <d v="2021-06-16T00:14:09"/>
    <x v="1"/>
    <x v="0"/>
    <x v="7"/>
    <x v="1"/>
  </r>
  <r>
    <x v="618"/>
    <x v="9"/>
    <x v="9"/>
    <d v="2020-06-28T19:04:10"/>
    <x v="1"/>
    <x v="0"/>
    <x v="7"/>
    <x v="1"/>
  </r>
  <r>
    <x v="618"/>
    <x v="14"/>
    <x v="5"/>
    <d v="2020-12-01T06:00:04"/>
    <x v="5"/>
    <x v="0"/>
    <x v="7"/>
    <x v="1"/>
  </r>
  <r>
    <x v="618"/>
    <x v="6"/>
    <x v="6"/>
    <d v="2021-03-15T11:44:55"/>
    <x v="10"/>
    <x v="0"/>
    <x v="7"/>
    <x v="0"/>
  </r>
  <r>
    <x v="618"/>
    <x v="15"/>
    <x v="14"/>
    <d v="2020-12-22T19:50:19"/>
    <x v="5"/>
    <x v="0"/>
    <x v="7"/>
    <x v="1"/>
  </r>
  <r>
    <x v="619"/>
    <x v="13"/>
    <x v="13"/>
    <d v="2021-03-30T20:21:23"/>
    <x v="10"/>
    <x v="3"/>
    <x v="10"/>
    <x v="1"/>
  </r>
  <r>
    <x v="619"/>
    <x v="9"/>
    <x v="9"/>
    <d v="2020-11-16T09:23:22"/>
    <x v="0"/>
    <x v="3"/>
    <x v="10"/>
    <x v="1"/>
  </r>
  <r>
    <x v="619"/>
    <x v="5"/>
    <x v="5"/>
    <d v="2021-03-20T05:50:48"/>
    <x v="10"/>
    <x v="3"/>
    <x v="10"/>
    <x v="1"/>
  </r>
  <r>
    <x v="619"/>
    <x v="1"/>
    <x v="1"/>
    <d v="2020-11-16T12:33:14"/>
    <x v="0"/>
    <x v="3"/>
    <x v="10"/>
    <x v="0"/>
  </r>
  <r>
    <x v="619"/>
    <x v="4"/>
    <x v="4"/>
    <d v="2021-03-06T04:48:36"/>
    <x v="10"/>
    <x v="3"/>
    <x v="10"/>
    <x v="2"/>
  </r>
  <r>
    <x v="619"/>
    <x v="12"/>
    <x v="12"/>
    <d v="2021-02-07T22:58:47"/>
    <x v="8"/>
    <x v="3"/>
    <x v="10"/>
    <x v="1"/>
  </r>
  <r>
    <x v="619"/>
    <x v="2"/>
    <x v="2"/>
    <d v="2021-02-12T20:42:52"/>
    <x v="8"/>
    <x v="3"/>
    <x v="10"/>
    <x v="0"/>
  </r>
  <r>
    <x v="619"/>
    <x v="1"/>
    <x v="1"/>
    <d v="2020-12-06T16:49:43"/>
    <x v="5"/>
    <x v="3"/>
    <x v="10"/>
    <x v="0"/>
  </r>
  <r>
    <x v="619"/>
    <x v="2"/>
    <x v="2"/>
    <d v="2021-06-07T11:05:59"/>
    <x v="1"/>
    <x v="3"/>
    <x v="10"/>
    <x v="0"/>
  </r>
  <r>
    <x v="619"/>
    <x v="12"/>
    <x v="12"/>
    <d v="2021-04-13T00:47:18"/>
    <x v="2"/>
    <x v="3"/>
    <x v="10"/>
    <x v="1"/>
  </r>
  <r>
    <x v="619"/>
    <x v="13"/>
    <x v="13"/>
    <d v="2021-02-06T13:49:24"/>
    <x v="8"/>
    <x v="3"/>
    <x v="10"/>
    <x v="1"/>
  </r>
  <r>
    <x v="619"/>
    <x v="6"/>
    <x v="6"/>
    <d v="2020-09-01T11:49:57"/>
    <x v="7"/>
    <x v="3"/>
    <x v="10"/>
    <x v="0"/>
  </r>
  <r>
    <x v="620"/>
    <x v="9"/>
    <x v="9"/>
    <d v="2020-10-13T20:12:22"/>
    <x v="6"/>
    <x v="3"/>
    <x v="15"/>
    <x v="1"/>
  </r>
  <r>
    <x v="620"/>
    <x v="12"/>
    <x v="12"/>
    <d v="2020-11-12T07:44:52"/>
    <x v="0"/>
    <x v="3"/>
    <x v="15"/>
    <x v="1"/>
  </r>
  <r>
    <x v="620"/>
    <x v="8"/>
    <x v="8"/>
    <d v="2020-08-06T14:07:31"/>
    <x v="4"/>
    <x v="3"/>
    <x v="15"/>
    <x v="2"/>
  </r>
  <r>
    <x v="620"/>
    <x v="5"/>
    <x v="5"/>
    <d v="2020-12-26T13:09:06"/>
    <x v="5"/>
    <x v="3"/>
    <x v="15"/>
    <x v="1"/>
  </r>
  <r>
    <x v="620"/>
    <x v="11"/>
    <x v="11"/>
    <d v="2021-02-19T10:19:29"/>
    <x v="8"/>
    <x v="3"/>
    <x v="15"/>
    <x v="0"/>
  </r>
  <r>
    <x v="620"/>
    <x v="6"/>
    <x v="6"/>
    <d v="2020-06-26T00:58:32"/>
    <x v="1"/>
    <x v="3"/>
    <x v="15"/>
    <x v="0"/>
  </r>
  <r>
    <x v="620"/>
    <x v="7"/>
    <x v="7"/>
    <d v="2021-04-17T18:58:10"/>
    <x v="2"/>
    <x v="3"/>
    <x v="15"/>
    <x v="1"/>
  </r>
  <r>
    <x v="620"/>
    <x v="3"/>
    <x v="3"/>
    <d v="2021-05-08T15:15:38"/>
    <x v="9"/>
    <x v="3"/>
    <x v="15"/>
    <x v="1"/>
  </r>
  <r>
    <x v="620"/>
    <x v="9"/>
    <x v="9"/>
    <d v="2021-05-13T00:39:33"/>
    <x v="9"/>
    <x v="3"/>
    <x v="15"/>
    <x v="1"/>
  </r>
  <r>
    <x v="620"/>
    <x v="2"/>
    <x v="2"/>
    <d v="2021-03-31T06:00:47"/>
    <x v="10"/>
    <x v="3"/>
    <x v="15"/>
    <x v="0"/>
  </r>
  <r>
    <x v="620"/>
    <x v="2"/>
    <x v="2"/>
    <d v="2020-09-21T17:03:51"/>
    <x v="7"/>
    <x v="3"/>
    <x v="15"/>
    <x v="0"/>
  </r>
  <r>
    <x v="620"/>
    <x v="0"/>
    <x v="0"/>
    <d v="2021-01-20T19:27:23"/>
    <x v="3"/>
    <x v="3"/>
    <x v="15"/>
    <x v="0"/>
  </r>
  <r>
    <x v="620"/>
    <x v="11"/>
    <x v="11"/>
    <d v="2020-12-29T04:20:19"/>
    <x v="5"/>
    <x v="3"/>
    <x v="15"/>
    <x v="0"/>
  </r>
  <r>
    <x v="620"/>
    <x v="5"/>
    <x v="5"/>
    <d v="2020-12-19T04:52:09"/>
    <x v="5"/>
    <x v="3"/>
    <x v="15"/>
    <x v="1"/>
  </r>
  <r>
    <x v="620"/>
    <x v="13"/>
    <x v="13"/>
    <d v="2020-08-25T18:28:54"/>
    <x v="4"/>
    <x v="3"/>
    <x v="15"/>
    <x v="1"/>
  </r>
  <r>
    <x v="620"/>
    <x v="4"/>
    <x v="4"/>
    <d v="2021-05-30T18:37:34"/>
    <x v="9"/>
    <x v="3"/>
    <x v="15"/>
    <x v="2"/>
  </r>
  <r>
    <x v="620"/>
    <x v="11"/>
    <x v="11"/>
    <d v="2020-08-15T17:11:45"/>
    <x v="4"/>
    <x v="3"/>
    <x v="15"/>
    <x v="0"/>
  </r>
  <r>
    <x v="620"/>
    <x v="13"/>
    <x v="13"/>
    <d v="2021-06-05T21:50:29"/>
    <x v="1"/>
    <x v="3"/>
    <x v="15"/>
    <x v="1"/>
  </r>
  <r>
    <x v="620"/>
    <x v="6"/>
    <x v="6"/>
    <d v="2020-06-24T07:50:05"/>
    <x v="1"/>
    <x v="3"/>
    <x v="15"/>
    <x v="0"/>
  </r>
  <r>
    <x v="620"/>
    <x v="15"/>
    <x v="14"/>
    <d v="2021-02-24T01:34:41"/>
    <x v="8"/>
    <x v="3"/>
    <x v="15"/>
    <x v="1"/>
  </r>
  <r>
    <x v="620"/>
    <x v="0"/>
    <x v="0"/>
    <d v="2020-12-19T14:34:35"/>
    <x v="5"/>
    <x v="3"/>
    <x v="15"/>
    <x v="0"/>
  </r>
  <r>
    <x v="620"/>
    <x v="6"/>
    <x v="6"/>
    <d v="2020-07-02T02:47:07"/>
    <x v="11"/>
    <x v="3"/>
    <x v="15"/>
    <x v="0"/>
  </r>
  <r>
    <x v="620"/>
    <x v="14"/>
    <x v="5"/>
    <d v="2021-01-29T14:09:44"/>
    <x v="3"/>
    <x v="3"/>
    <x v="15"/>
    <x v="1"/>
  </r>
  <r>
    <x v="620"/>
    <x v="9"/>
    <x v="9"/>
    <d v="2020-12-11T07:27:20"/>
    <x v="5"/>
    <x v="3"/>
    <x v="15"/>
    <x v="1"/>
  </r>
  <r>
    <x v="620"/>
    <x v="2"/>
    <x v="2"/>
    <d v="2020-12-10T10:46:59"/>
    <x v="5"/>
    <x v="3"/>
    <x v="15"/>
    <x v="0"/>
  </r>
  <r>
    <x v="620"/>
    <x v="11"/>
    <x v="11"/>
    <d v="2020-12-28T13:19:17"/>
    <x v="5"/>
    <x v="3"/>
    <x v="15"/>
    <x v="0"/>
  </r>
  <r>
    <x v="620"/>
    <x v="14"/>
    <x v="5"/>
    <d v="2021-03-11T06:46:59"/>
    <x v="10"/>
    <x v="3"/>
    <x v="15"/>
    <x v="1"/>
  </r>
  <r>
    <x v="621"/>
    <x v="5"/>
    <x v="5"/>
    <d v="2021-05-24T07:36:44"/>
    <x v="9"/>
    <x v="3"/>
    <x v="6"/>
    <x v="1"/>
  </r>
  <r>
    <x v="621"/>
    <x v="3"/>
    <x v="3"/>
    <d v="2020-09-23T00:01:51"/>
    <x v="7"/>
    <x v="3"/>
    <x v="6"/>
    <x v="1"/>
  </r>
  <r>
    <x v="621"/>
    <x v="6"/>
    <x v="6"/>
    <d v="2021-01-04T04:23:04"/>
    <x v="3"/>
    <x v="3"/>
    <x v="6"/>
    <x v="0"/>
  </r>
  <r>
    <x v="621"/>
    <x v="3"/>
    <x v="3"/>
    <d v="2020-12-30T16:22:53"/>
    <x v="5"/>
    <x v="3"/>
    <x v="6"/>
    <x v="1"/>
  </r>
  <r>
    <x v="621"/>
    <x v="8"/>
    <x v="8"/>
    <d v="2020-07-23T22:05:20"/>
    <x v="11"/>
    <x v="3"/>
    <x v="6"/>
    <x v="2"/>
  </r>
  <r>
    <x v="621"/>
    <x v="0"/>
    <x v="0"/>
    <d v="2021-01-13T19:49:28"/>
    <x v="3"/>
    <x v="3"/>
    <x v="6"/>
    <x v="0"/>
  </r>
  <r>
    <x v="621"/>
    <x v="9"/>
    <x v="9"/>
    <d v="2020-09-27T14:28:09"/>
    <x v="7"/>
    <x v="3"/>
    <x v="6"/>
    <x v="1"/>
  </r>
  <r>
    <x v="621"/>
    <x v="7"/>
    <x v="7"/>
    <d v="2020-11-24T01:34:48"/>
    <x v="0"/>
    <x v="3"/>
    <x v="6"/>
    <x v="1"/>
  </r>
  <r>
    <x v="621"/>
    <x v="2"/>
    <x v="2"/>
    <d v="2021-02-11T19:54:12"/>
    <x v="8"/>
    <x v="3"/>
    <x v="6"/>
    <x v="0"/>
  </r>
  <r>
    <x v="621"/>
    <x v="7"/>
    <x v="7"/>
    <d v="2020-06-29T14:24:23"/>
    <x v="1"/>
    <x v="3"/>
    <x v="6"/>
    <x v="1"/>
  </r>
  <r>
    <x v="621"/>
    <x v="12"/>
    <x v="12"/>
    <d v="2020-10-14T15:31:33"/>
    <x v="6"/>
    <x v="3"/>
    <x v="6"/>
    <x v="1"/>
  </r>
  <r>
    <x v="621"/>
    <x v="13"/>
    <x v="13"/>
    <d v="2020-07-08T14:02:12"/>
    <x v="11"/>
    <x v="3"/>
    <x v="6"/>
    <x v="1"/>
  </r>
  <r>
    <x v="621"/>
    <x v="7"/>
    <x v="7"/>
    <d v="2021-01-06T01:46:50"/>
    <x v="3"/>
    <x v="3"/>
    <x v="6"/>
    <x v="1"/>
  </r>
  <r>
    <x v="621"/>
    <x v="2"/>
    <x v="2"/>
    <d v="2021-06-07T18:05:01"/>
    <x v="1"/>
    <x v="3"/>
    <x v="6"/>
    <x v="0"/>
  </r>
  <r>
    <x v="621"/>
    <x v="11"/>
    <x v="11"/>
    <d v="2020-07-28T02:44:01"/>
    <x v="11"/>
    <x v="3"/>
    <x v="6"/>
    <x v="0"/>
  </r>
  <r>
    <x v="621"/>
    <x v="14"/>
    <x v="5"/>
    <d v="2020-12-20T12:30:53"/>
    <x v="5"/>
    <x v="3"/>
    <x v="6"/>
    <x v="1"/>
  </r>
  <r>
    <x v="621"/>
    <x v="3"/>
    <x v="3"/>
    <d v="2021-01-21T16:47:17"/>
    <x v="3"/>
    <x v="3"/>
    <x v="6"/>
    <x v="1"/>
  </r>
  <r>
    <x v="621"/>
    <x v="13"/>
    <x v="13"/>
    <d v="2020-11-27T22:50:45"/>
    <x v="0"/>
    <x v="3"/>
    <x v="6"/>
    <x v="1"/>
  </r>
  <r>
    <x v="621"/>
    <x v="5"/>
    <x v="5"/>
    <d v="2020-10-14T02:26:42"/>
    <x v="6"/>
    <x v="3"/>
    <x v="6"/>
    <x v="1"/>
  </r>
  <r>
    <x v="621"/>
    <x v="6"/>
    <x v="6"/>
    <d v="2020-11-29T00:20:10"/>
    <x v="0"/>
    <x v="3"/>
    <x v="6"/>
    <x v="0"/>
  </r>
  <r>
    <x v="621"/>
    <x v="2"/>
    <x v="2"/>
    <d v="2020-10-17T20:50:31"/>
    <x v="6"/>
    <x v="3"/>
    <x v="6"/>
    <x v="0"/>
  </r>
  <r>
    <x v="621"/>
    <x v="3"/>
    <x v="3"/>
    <d v="2021-02-11T19:11:40"/>
    <x v="8"/>
    <x v="3"/>
    <x v="6"/>
    <x v="1"/>
  </r>
  <r>
    <x v="621"/>
    <x v="11"/>
    <x v="11"/>
    <d v="2020-10-06T10:53:40"/>
    <x v="6"/>
    <x v="3"/>
    <x v="6"/>
    <x v="0"/>
  </r>
  <r>
    <x v="621"/>
    <x v="2"/>
    <x v="2"/>
    <d v="2020-07-16T10:31:54"/>
    <x v="11"/>
    <x v="3"/>
    <x v="6"/>
    <x v="0"/>
  </r>
  <r>
    <x v="621"/>
    <x v="14"/>
    <x v="5"/>
    <d v="2021-05-05T04:47:37"/>
    <x v="9"/>
    <x v="3"/>
    <x v="6"/>
    <x v="1"/>
  </r>
  <r>
    <x v="621"/>
    <x v="13"/>
    <x v="13"/>
    <d v="2020-11-13T11:13:39"/>
    <x v="0"/>
    <x v="3"/>
    <x v="6"/>
    <x v="1"/>
  </r>
  <r>
    <x v="621"/>
    <x v="14"/>
    <x v="5"/>
    <d v="2021-05-11T22:04:54"/>
    <x v="9"/>
    <x v="3"/>
    <x v="6"/>
    <x v="1"/>
  </r>
  <r>
    <x v="621"/>
    <x v="6"/>
    <x v="6"/>
    <d v="2021-02-27T09:31:26"/>
    <x v="8"/>
    <x v="3"/>
    <x v="6"/>
    <x v="0"/>
  </r>
  <r>
    <x v="621"/>
    <x v="8"/>
    <x v="8"/>
    <d v="2021-04-22T06:45:04"/>
    <x v="2"/>
    <x v="3"/>
    <x v="6"/>
    <x v="2"/>
  </r>
  <r>
    <x v="621"/>
    <x v="9"/>
    <x v="9"/>
    <d v="2020-11-17T06:19:04"/>
    <x v="0"/>
    <x v="3"/>
    <x v="6"/>
    <x v="1"/>
  </r>
  <r>
    <x v="621"/>
    <x v="11"/>
    <x v="11"/>
    <d v="2021-06-02T00:16:21"/>
    <x v="1"/>
    <x v="3"/>
    <x v="6"/>
    <x v="0"/>
  </r>
  <r>
    <x v="621"/>
    <x v="15"/>
    <x v="14"/>
    <d v="2020-08-06T04:47:56"/>
    <x v="4"/>
    <x v="3"/>
    <x v="6"/>
    <x v="1"/>
  </r>
  <r>
    <x v="621"/>
    <x v="9"/>
    <x v="9"/>
    <d v="2021-05-10T04:24:32"/>
    <x v="9"/>
    <x v="3"/>
    <x v="6"/>
    <x v="1"/>
  </r>
  <r>
    <x v="621"/>
    <x v="2"/>
    <x v="2"/>
    <d v="2020-07-14T09:44:36"/>
    <x v="11"/>
    <x v="3"/>
    <x v="6"/>
    <x v="0"/>
  </r>
  <r>
    <x v="621"/>
    <x v="15"/>
    <x v="14"/>
    <d v="2020-10-01T09:00:31"/>
    <x v="6"/>
    <x v="3"/>
    <x v="6"/>
    <x v="1"/>
  </r>
  <r>
    <x v="621"/>
    <x v="13"/>
    <x v="13"/>
    <d v="2020-09-06T02:30:01"/>
    <x v="7"/>
    <x v="3"/>
    <x v="6"/>
    <x v="1"/>
  </r>
  <r>
    <x v="621"/>
    <x v="15"/>
    <x v="14"/>
    <d v="2020-12-12T20:53:38"/>
    <x v="5"/>
    <x v="3"/>
    <x v="6"/>
    <x v="1"/>
  </r>
  <r>
    <x v="621"/>
    <x v="1"/>
    <x v="1"/>
    <d v="2021-05-01T23:54:07"/>
    <x v="9"/>
    <x v="3"/>
    <x v="6"/>
    <x v="0"/>
  </r>
  <r>
    <x v="621"/>
    <x v="15"/>
    <x v="14"/>
    <d v="2020-11-21T00:30:50"/>
    <x v="0"/>
    <x v="3"/>
    <x v="6"/>
    <x v="1"/>
  </r>
  <r>
    <x v="621"/>
    <x v="6"/>
    <x v="6"/>
    <d v="2020-11-28T00:49:38"/>
    <x v="0"/>
    <x v="3"/>
    <x v="6"/>
    <x v="0"/>
  </r>
  <r>
    <x v="622"/>
    <x v="1"/>
    <x v="1"/>
    <d v="2020-11-09T23:04:09"/>
    <x v="0"/>
    <x v="2"/>
    <x v="2"/>
    <x v="0"/>
  </r>
  <r>
    <x v="622"/>
    <x v="10"/>
    <x v="10"/>
    <d v="2020-07-03T11:48:16"/>
    <x v="11"/>
    <x v="2"/>
    <x v="2"/>
    <x v="1"/>
  </r>
  <r>
    <x v="622"/>
    <x v="2"/>
    <x v="2"/>
    <d v="2021-04-13T13:44:19"/>
    <x v="2"/>
    <x v="2"/>
    <x v="2"/>
    <x v="0"/>
  </r>
  <r>
    <x v="622"/>
    <x v="5"/>
    <x v="5"/>
    <d v="2021-01-13T23:54:07"/>
    <x v="3"/>
    <x v="2"/>
    <x v="2"/>
    <x v="1"/>
  </r>
  <r>
    <x v="622"/>
    <x v="2"/>
    <x v="2"/>
    <d v="2021-02-21T06:56:33"/>
    <x v="8"/>
    <x v="2"/>
    <x v="2"/>
    <x v="0"/>
  </r>
  <r>
    <x v="622"/>
    <x v="6"/>
    <x v="6"/>
    <d v="2020-09-04T19:43:51"/>
    <x v="7"/>
    <x v="2"/>
    <x v="2"/>
    <x v="0"/>
  </r>
  <r>
    <x v="622"/>
    <x v="8"/>
    <x v="8"/>
    <d v="2021-03-29T16:35:40"/>
    <x v="10"/>
    <x v="2"/>
    <x v="2"/>
    <x v="2"/>
  </r>
  <r>
    <x v="622"/>
    <x v="3"/>
    <x v="3"/>
    <d v="2021-04-21T01:20:17"/>
    <x v="2"/>
    <x v="2"/>
    <x v="2"/>
    <x v="1"/>
  </r>
  <r>
    <x v="622"/>
    <x v="1"/>
    <x v="1"/>
    <d v="2021-03-20T22:14:27"/>
    <x v="10"/>
    <x v="2"/>
    <x v="2"/>
    <x v="0"/>
  </r>
  <r>
    <x v="622"/>
    <x v="6"/>
    <x v="6"/>
    <d v="2021-02-20T10:42:32"/>
    <x v="8"/>
    <x v="2"/>
    <x v="2"/>
    <x v="0"/>
  </r>
  <r>
    <x v="622"/>
    <x v="11"/>
    <x v="11"/>
    <d v="2020-07-06T09:31:13"/>
    <x v="11"/>
    <x v="2"/>
    <x v="2"/>
    <x v="0"/>
  </r>
  <r>
    <x v="622"/>
    <x v="12"/>
    <x v="12"/>
    <d v="2020-10-15T17:46:13"/>
    <x v="6"/>
    <x v="2"/>
    <x v="2"/>
    <x v="1"/>
  </r>
  <r>
    <x v="622"/>
    <x v="2"/>
    <x v="2"/>
    <d v="2021-05-10T15:45:24"/>
    <x v="9"/>
    <x v="2"/>
    <x v="2"/>
    <x v="0"/>
  </r>
  <r>
    <x v="623"/>
    <x v="15"/>
    <x v="14"/>
    <d v="2021-06-02T16:52:28"/>
    <x v="1"/>
    <x v="2"/>
    <x v="6"/>
    <x v="1"/>
  </r>
  <r>
    <x v="623"/>
    <x v="7"/>
    <x v="7"/>
    <d v="2020-08-30T23:44:29"/>
    <x v="4"/>
    <x v="2"/>
    <x v="6"/>
    <x v="1"/>
  </r>
  <r>
    <x v="623"/>
    <x v="6"/>
    <x v="6"/>
    <d v="2020-08-15T06:31:18"/>
    <x v="4"/>
    <x v="2"/>
    <x v="6"/>
    <x v="0"/>
  </r>
  <r>
    <x v="623"/>
    <x v="2"/>
    <x v="2"/>
    <d v="2020-07-07T08:46:42"/>
    <x v="11"/>
    <x v="2"/>
    <x v="6"/>
    <x v="0"/>
  </r>
  <r>
    <x v="623"/>
    <x v="15"/>
    <x v="14"/>
    <d v="2020-10-28T08:06:36"/>
    <x v="6"/>
    <x v="2"/>
    <x v="6"/>
    <x v="1"/>
  </r>
  <r>
    <x v="623"/>
    <x v="12"/>
    <x v="12"/>
    <d v="2020-11-05T18:37:08"/>
    <x v="0"/>
    <x v="2"/>
    <x v="6"/>
    <x v="1"/>
  </r>
  <r>
    <x v="623"/>
    <x v="7"/>
    <x v="7"/>
    <d v="2021-06-18T05:58:25"/>
    <x v="1"/>
    <x v="2"/>
    <x v="6"/>
    <x v="1"/>
  </r>
  <r>
    <x v="623"/>
    <x v="8"/>
    <x v="8"/>
    <d v="2021-01-21T07:37:26"/>
    <x v="3"/>
    <x v="2"/>
    <x v="6"/>
    <x v="2"/>
  </r>
  <r>
    <x v="623"/>
    <x v="2"/>
    <x v="2"/>
    <d v="2021-02-07T03:22:09"/>
    <x v="8"/>
    <x v="2"/>
    <x v="6"/>
    <x v="0"/>
  </r>
  <r>
    <x v="623"/>
    <x v="5"/>
    <x v="5"/>
    <d v="2021-05-19T06:59:26"/>
    <x v="9"/>
    <x v="2"/>
    <x v="6"/>
    <x v="1"/>
  </r>
  <r>
    <x v="623"/>
    <x v="0"/>
    <x v="0"/>
    <d v="2020-08-23T12:57:21"/>
    <x v="4"/>
    <x v="2"/>
    <x v="6"/>
    <x v="0"/>
  </r>
  <r>
    <x v="623"/>
    <x v="1"/>
    <x v="1"/>
    <d v="2020-07-03T06:24:25"/>
    <x v="11"/>
    <x v="2"/>
    <x v="6"/>
    <x v="0"/>
  </r>
  <r>
    <x v="623"/>
    <x v="14"/>
    <x v="5"/>
    <d v="2021-02-16T16:12:05"/>
    <x v="8"/>
    <x v="2"/>
    <x v="6"/>
    <x v="1"/>
  </r>
  <r>
    <x v="623"/>
    <x v="11"/>
    <x v="11"/>
    <d v="2020-10-19T21:59:10"/>
    <x v="6"/>
    <x v="2"/>
    <x v="6"/>
    <x v="0"/>
  </r>
  <r>
    <x v="623"/>
    <x v="8"/>
    <x v="8"/>
    <d v="2021-02-14T12:18:11"/>
    <x v="8"/>
    <x v="2"/>
    <x v="6"/>
    <x v="2"/>
  </r>
  <r>
    <x v="623"/>
    <x v="7"/>
    <x v="7"/>
    <d v="2021-03-03T22:56:41"/>
    <x v="10"/>
    <x v="2"/>
    <x v="6"/>
    <x v="1"/>
  </r>
  <r>
    <x v="623"/>
    <x v="2"/>
    <x v="2"/>
    <d v="2021-06-15T02:02:12"/>
    <x v="1"/>
    <x v="2"/>
    <x v="6"/>
    <x v="0"/>
  </r>
  <r>
    <x v="623"/>
    <x v="4"/>
    <x v="4"/>
    <d v="2021-05-26T10:22:53"/>
    <x v="9"/>
    <x v="2"/>
    <x v="6"/>
    <x v="2"/>
  </r>
  <r>
    <x v="623"/>
    <x v="1"/>
    <x v="1"/>
    <d v="2021-05-07T10:36:33"/>
    <x v="9"/>
    <x v="2"/>
    <x v="6"/>
    <x v="0"/>
  </r>
  <r>
    <x v="623"/>
    <x v="6"/>
    <x v="6"/>
    <d v="2021-01-27T06:25:11"/>
    <x v="3"/>
    <x v="2"/>
    <x v="6"/>
    <x v="0"/>
  </r>
  <r>
    <x v="623"/>
    <x v="4"/>
    <x v="4"/>
    <d v="2020-08-24T18:08:13"/>
    <x v="4"/>
    <x v="2"/>
    <x v="6"/>
    <x v="2"/>
  </r>
  <r>
    <x v="623"/>
    <x v="9"/>
    <x v="9"/>
    <d v="2020-07-12T11:52:59"/>
    <x v="11"/>
    <x v="2"/>
    <x v="6"/>
    <x v="1"/>
  </r>
  <r>
    <x v="623"/>
    <x v="0"/>
    <x v="0"/>
    <d v="2020-10-14T05:43:41"/>
    <x v="6"/>
    <x v="2"/>
    <x v="6"/>
    <x v="0"/>
  </r>
  <r>
    <x v="623"/>
    <x v="0"/>
    <x v="0"/>
    <d v="2021-04-22T04:49:57"/>
    <x v="2"/>
    <x v="2"/>
    <x v="6"/>
    <x v="0"/>
  </r>
  <r>
    <x v="623"/>
    <x v="14"/>
    <x v="5"/>
    <d v="2020-11-07T21:39:09"/>
    <x v="0"/>
    <x v="2"/>
    <x v="6"/>
    <x v="1"/>
  </r>
  <r>
    <x v="623"/>
    <x v="11"/>
    <x v="11"/>
    <d v="2021-05-21T13:33:31"/>
    <x v="9"/>
    <x v="2"/>
    <x v="6"/>
    <x v="0"/>
  </r>
  <r>
    <x v="623"/>
    <x v="11"/>
    <x v="11"/>
    <d v="2020-08-26T16:32:24"/>
    <x v="4"/>
    <x v="2"/>
    <x v="6"/>
    <x v="0"/>
  </r>
  <r>
    <x v="624"/>
    <x v="12"/>
    <x v="12"/>
    <d v="2021-06-11T01:42:16"/>
    <x v="1"/>
    <x v="2"/>
    <x v="6"/>
    <x v="1"/>
  </r>
  <r>
    <x v="624"/>
    <x v="4"/>
    <x v="4"/>
    <d v="2021-02-25T14:10:02"/>
    <x v="8"/>
    <x v="2"/>
    <x v="6"/>
    <x v="2"/>
  </r>
  <r>
    <x v="624"/>
    <x v="14"/>
    <x v="5"/>
    <d v="2021-03-04T19:59:01"/>
    <x v="10"/>
    <x v="2"/>
    <x v="6"/>
    <x v="1"/>
  </r>
  <r>
    <x v="624"/>
    <x v="11"/>
    <x v="11"/>
    <d v="2021-04-18T08:19:57"/>
    <x v="2"/>
    <x v="2"/>
    <x v="6"/>
    <x v="0"/>
  </r>
  <r>
    <x v="624"/>
    <x v="11"/>
    <x v="11"/>
    <d v="2021-04-17T15:46:40"/>
    <x v="2"/>
    <x v="2"/>
    <x v="6"/>
    <x v="0"/>
  </r>
  <r>
    <x v="624"/>
    <x v="8"/>
    <x v="8"/>
    <d v="2021-03-29T03:25:10"/>
    <x v="10"/>
    <x v="2"/>
    <x v="6"/>
    <x v="2"/>
  </r>
  <r>
    <x v="624"/>
    <x v="14"/>
    <x v="5"/>
    <d v="2020-08-09T05:06:44"/>
    <x v="4"/>
    <x v="2"/>
    <x v="6"/>
    <x v="1"/>
  </r>
  <r>
    <x v="624"/>
    <x v="1"/>
    <x v="1"/>
    <d v="2020-07-24T18:31:30"/>
    <x v="11"/>
    <x v="2"/>
    <x v="6"/>
    <x v="0"/>
  </r>
  <r>
    <x v="624"/>
    <x v="6"/>
    <x v="6"/>
    <d v="2020-12-29T03:37:38"/>
    <x v="5"/>
    <x v="2"/>
    <x v="6"/>
    <x v="0"/>
  </r>
  <r>
    <x v="624"/>
    <x v="7"/>
    <x v="7"/>
    <d v="2021-03-04T15:07:53"/>
    <x v="10"/>
    <x v="2"/>
    <x v="6"/>
    <x v="1"/>
  </r>
  <r>
    <x v="625"/>
    <x v="0"/>
    <x v="0"/>
    <d v="2021-05-15T18:56:25"/>
    <x v="9"/>
    <x v="0"/>
    <x v="3"/>
    <x v="0"/>
  </r>
  <r>
    <x v="625"/>
    <x v="1"/>
    <x v="1"/>
    <d v="2020-09-30T14:30:06"/>
    <x v="7"/>
    <x v="0"/>
    <x v="3"/>
    <x v="0"/>
  </r>
  <r>
    <x v="625"/>
    <x v="8"/>
    <x v="8"/>
    <d v="2020-11-13T15:34:56"/>
    <x v="0"/>
    <x v="0"/>
    <x v="3"/>
    <x v="2"/>
  </r>
  <r>
    <x v="625"/>
    <x v="0"/>
    <x v="0"/>
    <d v="2020-12-30T12:42:48"/>
    <x v="5"/>
    <x v="0"/>
    <x v="3"/>
    <x v="0"/>
  </r>
  <r>
    <x v="625"/>
    <x v="13"/>
    <x v="13"/>
    <d v="2021-01-26T07:13:11"/>
    <x v="3"/>
    <x v="0"/>
    <x v="3"/>
    <x v="1"/>
  </r>
  <r>
    <x v="625"/>
    <x v="13"/>
    <x v="13"/>
    <d v="2020-07-14T03:49:07"/>
    <x v="11"/>
    <x v="0"/>
    <x v="3"/>
    <x v="1"/>
  </r>
  <r>
    <x v="625"/>
    <x v="5"/>
    <x v="5"/>
    <d v="2020-10-05T09:59:36"/>
    <x v="6"/>
    <x v="0"/>
    <x v="3"/>
    <x v="1"/>
  </r>
  <r>
    <x v="625"/>
    <x v="7"/>
    <x v="7"/>
    <d v="2020-11-24T21:37:28"/>
    <x v="0"/>
    <x v="0"/>
    <x v="3"/>
    <x v="1"/>
  </r>
  <r>
    <x v="625"/>
    <x v="7"/>
    <x v="7"/>
    <d v="2020-08-07T18:37:14"/>
    <x v="4"/>
    <x v="0"/>
    <x v="3"/>
    <x v="1"/>
  </r>
  <r>
    <x v="625"/>
    <x v="5"/>
    <x v="5"/>
    <d v="2020-12-29T01:11:42"/>
    <x v="5"/>
    <x v="0"/>
    <x v="3"/>
    <x v="1"/>
  </r>
  <r>
    <x v="625"/>
    <x v="1"/>
    <x v="1"/>
    <d v="2020-09-15T03:05:28"/>
    <x v="7"/>
    <x v="0"/>
    <x v="3"/>
    <x v="0"/>
  </r>
  <r>
    <x v="625"/>
    <x v="15"/>
    <x v="14"/>
    <d v="2020-10-08T06:51:57"/>
    <x v="6"/>
    <x v="0"/>
    <x v="3"/>
    <x v="1"/>
  </r>
  <r>
    <x v="626"/>
    <x v="6"/>
    <x v="6"/>
    <d v="2021-04-01T22:48:49"/>
    <x v="2"/>
    <x v="2"/>
    <x v="8"/>
    <x v="0"/>
  </r>
  <r>
    <x v="626"/>
    <x v="2"/>
    <x v="2"/>
    <d v="2020-10-12T02:28:52"/>
    <x v="6"/>
    <x v="2"/>
    <x v="8"/>
    <x v="0"/>
  </r>
  <r>
    <x v="626"/>
    <x v="14"/>
    <x v="5"/>
    <d v="2021-04-17T04:01:52"/>
    <x v="2"/>
    <x v="2"/>
    <x v="8"/>
    <x v="1"/>
  </r>
  <r>
    <x v="626"/>
    <x v="3"/>
    <x v="3"/>
    <d v="2021-06-03T19:34:11"/>
    <x v="1"/>
    <x v="2"/>
    <x v="8"/>
    <x v="1"/>
  </r>
  <r>
    <x v="626"/>
    <x v="3"/>
    <x v="3"/>
    <d v="2020-12-14T22:02:21"/>
    <x v="5"/>
    <x v="2"/>
    <x v="8"/>
    <x v="1"/>
  </r>
  <r>
    <x v="626"/>
    <x v="12"/>
    <x v="12"/>
    <d v="2020-12-27T23:17:04"/>
    <x v="5"/>
    <x v="2"/>
    <x v="8"/>
    <x v="1"/>
  </r>
  <r>
    <x v="626"/>
    <x v="7"/>
    <x v="7"/>
    <d v="2021-03-17T17:12:34"/>
    <x v="10"/>
    <x v="2"/>
    <x v="8"/>
    <x v="1"/>
  </r>
  <r>
    <x v="626"/>
    <x v="14"/>
    <x v="5"/>
    <d v="2021-03-30T12:01:20"/>
    <x v="10"/>
    <x v="2"/>
    <x v="8"/>
    <x v="1"/>
  </r>
  <r>
    <x v="626"/>
    <x v="10"/>
    <x v="10"/>
    <d v="2020-09-01T20:32:53"/>
    <x v="7"/>
    <x v="2"/>
    <x v="8"/>
    <x v="1"/>
  </r>
  <r>
    <x v="626"/>
    <x v="12"/>
    <x v="12"/>
    <d v="2021-02-08T00:59:25"/>
    <x v="8"/>
    <x v="2"/>
    <x v="8"/>
    <x v="1"/>
  </r>
  <r>
    <x v="626"/>
    <x v="10"/>
    <x v="10"/>
    <d v="2020-09-10T20:33:13"/>
    <x v="7"/>
    <x v="2"/>
    <x v="8"/>
    <x v="1"/>
  </r>
  <r>
    <x v="626"/>
    <x v="6"/>
    <x v="6"/>
    <d v="2021-02-25T14:12:04"/>
    <x v="8"/>
    <x v="2"/>
    <x v="8"/>
    <x v="0"/>
  </r>
  <r>
    <x v="626"/>
    <x v="12"/>
    <x v="12"/>
    <d v="2020-07-27T23:00:57"/>
    <x v="11"/>
    <x v="2"/>
    <x v="8"/>
    <x v="1"/>
  </r>
  <r>
    <x v="626"/>
    <x v="11"/>
    <x v="11"/>
    <d v="2020-09-05T07:27:00"/>
    <x v="7"/>
    <x v="2"/>
    <x v="8"/>
    <x v="0"/>
  </r>
  <r>
    <x v="626"/>
    <x v="1"/>
    <x v="1"/>
    <d v="2020-07-21T09:54:09"/>
    <x v="11"/>
    <x v="2"/>
    <x v="8"/>
    <x v="0"/>
  </r>
  <r>
    <x v="626"/>
    <x v="7"/>
    <x v="7"/>
    <d v="2021-04-14T21:36:54"/>
    <x v="2"/>
    <x v="2"/>
    <x v="8"/>
    <x v="1"/>
  </r>
  <r>
    <x v="626"/>
    <x v="7"/>
    <x v="7"/>
    <d v="2020-08-29T18:57:14"/>
    <x v="4"/>
    <x v="2"/>
    <x v="8"/>
    <x v="1"/>
  </r>
  <r>
    <x v="626"/>
    <x v="3"/>
    <x v="3"/>
    <d v="2020-11-18T03:47:03"/>
    <x v="0"/>
    <x v="2"/>
    <x v="8"/>
    <x v="1"/>
  </r>
  <r>
    <x v="626"/>
    <x v="5"/>
    <x v="5"/>
    <d v="2020-08-25T19:31:01"/>
    <x v="4"/>
    <x v="2"/>
    <x v="8"/>
    <x v="1"/>
  </r>
  <r>
    <x v="626"/>
    <x v="6"/>
    <x v="6"/>
    <d v="2020-08-30T01:46:19"/>
    <x v="4"/>
    <x v="2"/>
    <x v="8"/>
    <x v="0"/>
  </r>
  <r>
    <x v="626"/>
    <x v="10"/>
    <x v="10"/>
    <d v="2020-08-17T13:56:59"/>
    <x v="4"/>
    <x v="2"/>
    <x v="8"/>
    <x v="1"/>
  </r>
  <r>
    <x v="626"/>
    <x v="14"/>
    <x v="5"/>
    <d v="2021-06-13T00:37:56"/>
    <x v="1"/>
    <x v="2"/>
    <x v="8"/>
    <x v="1"/>
  </r>
  <r>
    <x v="626"/>
    <x v="8"/>
    <x v="8"/>
    <d v="2021-02-04T07:44:45"/>
    <x v="8"/>
    <x v="2"/>
    <x v="8"/>
    <x v="2"/>
  </r>
  <r>
    <x v="626"/>
    <x v="14"/>
    <x v="5"/>
    <d v="2021-04-23T15:54:21"/>
    <x v="2"/>
    <x v="2"/>
    <x v="8"/>
    <x v="1"/>
  </r>
  <r>
    <x v="626"/>
    <x v="11"/>
    <x v="11"/>
    <d v="2021-02-16T23:03:45"/>
    <x v="8"/>
    <x v="2"/>
    <x v="8"/>
    <x v="0"/>
  </r>
  <r>
    <x v="626"/>
    <x v="13"/>
    <x v="13"/>
    <d v="2021-01-16T13:56:00"/>
    <x v="3"/>
    <x v="2"/>
    <x v="8"/>
    <x v="1"/>
  </r>
  <r>
    <x v="626"/>
    <x v="8"/>
    <x v="8"/>
    <d v="2021-05-09T09:19:08"/>
    <x v="9"/>
    <x v="2"/>
    <x v="8"/>
    <x v="2"/>
  </r>
  <r>
    <x v="626"/>
    <x v="4"/>
    <x v="4"/>
    <d v="2021-05-17T23:05:04"/>
    <x v="9"/>
    <x v="2"/>
    <x v="8"/>
    <x v="2"/>
  </r>
  <r>
    <x v="626"/>
    <x v="1"/>
    <x v="1"/>
    <d v="2021-01-24T10:26:34"/>
    <x v="3"/>
    <x v="2"/>
    <x v="8"/>
    <x v="0"/>
  </r>
  <r>
    <x v="627"/>
    <x v="12"/>
    <x v="12"/>
    <d v="2020-12-07T12:21:21"/>
    <x v="5"/>
    <x v="1"/>
    <x v="5"/>
    <x v="1"/>
  </r>
  <r>
    <x v="627"/>
    <x v="11"/>
    <x v="11"/>
    <d v="2021-06-14T16:07:08"/>
    <x v="1"/>
    <x v="1"/>
    <x v="5"/>
    <x v="0"/>
  </r>
  <r>
    <x v="627"/>
    <x v="2"/>
    <x v="2"/>
    <d v="2020-10-14T12:38:25"/>
    <x v="6"/>
    <x v="1"/>
    <x v="5"/>
    <x v="0"/>
  </r>
  <r>
    <x v="627"/>
    <x v="6"/>
    <x v="6"/>
    <d v="2021-04-06T12:39:58"/>
    <x v="2"/>
    <x v="1"/>
    <x v="5"/>
    <x v="0"/>
  </r>
  <r>
    <x v="627"/>
    <x v="1"/>
    <x v="1"/>
    <d v="2020-09-11T08:28:57"/>
    <x v="7"/>
    <x v="1"/>
    <x v="5"/>
    <x v="0"/>
  </r>
  <r>
    <x v="627"/>
    <x v="2"/>
    <x v="2"/>
    <d v="2021-03-16T02:39:18"/>
    <x v="10"/>
    <x v="1"/>
    <x v="5"/>
    <x v="0"/>
  </r>
  <r>
    <x v="627"/>
    <x v="9"/>
    <x v="9"/>
    <d v="2020-10-20T17:07:36"/>
    <x v="6"/>
    <x v="1"/>
    <x v="5"/>
    <x v="1"/>
  </r>
  <r>
    <x v="627"/>
    <x v="8"/>
    <x v="8"/>
    <d v="2021-02-19T06:31:57"/>
    <x v="8"/>
    <x v="1"/>
    <x v="5"/>
    <x v="2"/>
  </r>
  <r>
    <x v="627"/>
    <x v="10"/>
    <x v="10"/>
    <d v="2021-02-26T12:25:04"/>
    <x v="8"/>
    <x v="1"/>
    <x v="5"/>
    <x v="1"/>
  </r>
  <r>
    <x v="627"/>
    <x v="1"/>
    <x v="1"/>
    <d v="2020-09-01T10:21:55"/>
    <x v="7"/>
    <x v="1"/>
    <x v="5"/>
    <x v="0"/>
  </r>
  <r>
    <x v="627"/>
    <x v="10"/>
    <x v="10"/>
    <d v="2021-04-06T11:13:41"/>
    <x v="2"/>
    <x v="1"/>
    <x v="5"/>
    <x v="1"/>
  </r>
  <r>
    <x v="627"/>
    <x v="7"/>
    <x v="7"/>
    <d v="2020-12-05T05:10:36"/>
    <x v="5"/>
    <x v="1"/>
    <x v="5"/>
    <x v="1"/>
  </r>
  <r>
    <x v="627"/>
    <x v="9"/>
    <x v="9"/>
    <d v="2021-02-24T19:45:17"/>
    <x v="8"/>
    <x v="1"/>
    <x v="5"/>
    <x v="1"/>
  </r>
  <r>
    <x v="627"/>
    <x v="14"/>
    <x v="5"/>
    <d v="2021-03-30T12:46:17"/>
    <x v="10"/>
    <x v="1"/>
    <x v="5"/>
    <x v="1"/>
  </r>
  <r>
    <x v="627"/>
    <x v="0"/>
    <x v="0"/>
    <d v="2020-09-23T22:23:57"/>
    <x v="7"/>
    <x v="1"/>
    <x v="5"/>
    <x v="0"/>
  </r>
  <r>
    <x v="627"/>
    <x v="14"/>
    <x v="5"/>
    <d v="2020-10-20T17:01:09"/>
    <x v="6"/>
    <x v="1"/>
    <x v="5"/>
    <x v="1"/>
  </r>
  <r>
    <x v="627"/>
    <x v="3"/>
    <x v="3"/>
    <d v="2020-08-19T02:44:38"/>
    <x v="4"/>
    <x v="1"/>
    <x v="5"/>
    <x v="1"/>
  </r>
  <r>
    <x v="627"/>
    <x v="9"/>
    <x v="9"/>
    <d v="2020-07-29T14:22:46"/>
    <x v="11"/>
    <x v="1"/>
    <x v="5"/>
    <x v="1"/>
  </r>
  <r>
    <x v="627"/>
    <x v="0"/>
    <x v="0"/>
    <d v="2020-12-02T23:32:48"/>
    <x v="5"/>
    <x v="1"/>
    <x v="5"/>
    <x v="0"/>
  </r>
  <r>
    <x v="627"/>
    <x v="1"/>
    <x v="1"/>
    <d v="2020-07-09T10:05:57"/>
    <x v="11"/>
    <x v="1"/>
    <x v="5"/>
    <x v="0"/>
  </r>
  <r>
    <x v="627"/>
    <x v="12"/>
    <x v="12"/>
    <d v="2020-12-29T17:28:04"/>
    <x v="5"/>
    <x v="1"/>
    <x v="5"/>
    <x v="1"/>
  </r>
  <r>
    <x v="627"/>
    <x v="3"/>
    <x v="3"/>
    <d v="2020-09-11T14:14:46"/>
    <x v="7"/>
    <x v="1"/>
    <x v="5"/>
    <x v="1"/>
  </r>
  <r>
    <x v="627"/>
    <x v="1"/>
    <x v="1"/>
    <d v="2020-12-28T18:01:54"/>
    <x v="5"/>
    <x v="1"/>
    <x v="5"/>
    <x v="0"/>
  </r>
  <r>
    <x v="627"/>
    <x v="11"/>
    <x v="11"/>
    <d v="2020-11-21T01:28:42"/>
    <x v="0"/>
    <x v="1"/>
    <x v="5"/>
    <x v="0"/>
  </r>
  <r>
    <x v="627"/>
    <x v="8"/>
    <x v="8"/>
    <d v="2021-03-15T17:24:27"/>
    <x v="10"/>
    <x v="1"/>
    <x v="5"/>
    <x v="2"/>
  </r>
  <r>
    <x v="627"/>
    <x v="3"/>
    <x v="3"/>
    <d v="2020-12-01T14:02:11"/>
    <x v="5"/>
    <x v="1"/>
    <x v="5"/>
    <x v="1"/>
  </r>
  <r>
    <x v="627"/>
    <x v="10"/>
    <x v="10"/>
    <d v="2020-07-11T04:36:21"/>
    <x v="11"/>
    <x v="1"/>
    <x v="5"/>
    <x v="1"/>
  </r>
  <r>
    <x v="627"/>
    <x v="6"/>
    <x v="6"/>
    <d v="2020-11-07T14:05:02"/>
    <x v="0"/>
    <x v="1"/>
    <x v="5"/>
    <x v="0"/>
  </r>
  <r>
    <x v="627"/>
    <x v="2"/>
    <x v="2"/>
    <d v="2020-09-21T10:43:50"/>
    <x v="7"/>
    <x v="1"/>
    <x v="5"/>
    <x v="0"/>
  </r>
  <r>
    <x v="627"/>
    <x v="0"/>
    <x v="0"/>
    <d v="2021-04-11T20:33:07"/>
    <x v="2"/>
    <x v="1"/>
    <x v="5"/>
    <x v="0"/>
  </r>
  <r>
    <x v="627"/>
    <x v="9"/>
    <x v="9"/>
    <d v="2020-10-20T05:01:45"/>
    <x v="6"/>
    <x v="1"/>
    <x v="5"/>
    <x v="1"/>
  </r>
  <r>
    <x v="627"/>
    <x v="0"/>
    <x v="0"/>
    <d v="2020-07-18T20:32:43"/>
    <x v="11"/>
    <x v="1"/>
    <x v="5"/>
    <x v="0"/>
  </r>
  <r>
    <x v="627"/>
    <x v="4"/>
    <x v="4"/>
    <d v="2021-06-11T18:22:26"/>
    <x v="1"/>
    <x v="1"/>
    <x v="5"/>
    <x v="2"/>
  </r>
  <r>
    <x v="627"/>
    <x v="0"/>
    <x v="0"/>
    <d v="2020-07-21T08:17:23"/>
    <x v="11"/>
    <x v="1"/>
    <x v="5"/>
    <x v="0"/>
  </r>
  <r>
    <x v="627"/>
    <x v="8"/>
    <x v="8"/>
    <d v="2020-10-06T14:52:10"/>
    <x v="6"/>
    <x v="1"/>
    <x v="5"/>
    <x v="2"/>
  </r>
  <r>
    <x v="627"/>
    <x v="1"/>
    <x v="1"/>
    <d v="2021-01-08T21:28:33"/>
    <x v="3"/>
    <x v="1"/>
    <x v="5"/>
    <x v="0"/>
  </r>
  <r>
    <x v="627"/>
    <x v="15"/>
    <x v="14"/>
    <d v="2020-11-03T22:45:40"/>
    <x v="0"/>
    <x v="1"/>
    <x v="5"/>
    <x v="1"/>
  </r>
  <r>
    <x v="627"/>
    <x v="10"/>
    <x v="10"/>
    <d v="2021-04-12T16:54:46"/>
    <x v="2"/>
    <x v="1"/>
    <x v="5"/>
    <x v="1"/>
  </r>
  <r>
    <x v="627"/>
    <x v="8"/>
    <x v="8"/>
    <d v="2020-11-06T07:09:03"/>
    <x v="0"/>
    <x v="1"/>
    <x v="5"/>
    <x v="2"/>
  </r>
  <r>
    <x v="627"/>
    <x v="9"/>
    <x v="9"/>
    <d v="2021-06-05T19:24:09"/>
    <x v="1"/>
    <x v="1"/>
    <x v="5"/>
    <x v="1"/>
  </r>
  <r>
    <x v="628"/>
    <x v="7"/>
    <x v="7"/>
    <d v="2021-05-24T13:39:49"/>
    <x v="9"/>
    <x v="2"/>
    <x v="14"/>
    <x v="1"/>
  </r>
  <r>
    <x v="628"/>
    <x v="6"/>
    <x v="6"/>
    <d v="2020-12-24T13:49:59"/>
    <x v="5"/>
    <x v="2"/>
    <x v="14"/>
    <x v="0"/>
  </r>
  <r>
    <x v="628"/>
    <x v="2"/>
    <x v="2"/>
    <d v="2020-06-27T03:16:55"/>
    <x v="1"/>
    <x v="2"/>
    <x v="14"/>
    <x v="0"/>
  </r>
  <r>
    <x v="628"/>
    <x v="3"/>
    <x v="3"/>
    <d v="2020-12-16T20:19:56"/>
    <x v="5"/>
    <x v="2"/>
    <x v="14"/>
    <x v="1"/>
  </r>
  <r>
    <x v="628"/>
    <x v="8"/>
    <x v="8"/>
    <d v="2021-04-15T05:24:38"/>
    <x v="2"/>
    <x v="2"/>
    <x v="14"/>
    <x v="2"/>
  </r>
  <r>
    <x v="628"/>
    <x v="1"/>
    <x v="1"/>
    <d v="2021-05-20T02:54:55"/>
    <x v="9"/>
    <x v="2"/>
    <x v="14"/>
    <x v="0"/>
  </r>
  <r>
    <x v="628"/>
    <x v="8"/>
    <x v="8"/>
    <d v="2021-03-12T23:18:53"/>
    <x v="10"/>
    <x v="2"/>
    <x v="14"/>
    <x v="2"/>
  </r>
  <r>
    <x v="628"/>
    <x v="13"/>
    <x v="13"/>
    <d v="2020-08-11T23:23:40"/>
    <x v="4"/>
    <x v="2"/>
    <x v="14"/>
    <x v="1"/>
  </r>
  <r>
    <x v="628"/>
    <x v="1"/>
    <x v="1"/>
    <d v="2021-05-23T23:11:48"/>
    <x v="9"/>
    <x v="2"/>
    <x v="14"/>
    <x v="0"/>
  </r>
  <r>
    <x v="628"/>
    <x v="3"/>
    <x v="3"/>
    <d v="2020-06-30T05:47:27"/>
    <x v="1"/>
    <x v="2"/>
    <x v="14"/>
    <x v="1"/>
  </r>
  <r>
    <x v="628"/>
    <x v="4"/>
    <x v="4"/>
    <d v="2020-12-19T12:23:12"/>
    <x v="5"/>
    <x v="2"/>
    <x v="14"/>
    <x v="2"/>
  </r>
  <r>
    <x v="628"/>
    <x v="11"/>
    <x v="11"/>
    <d v="2020-08-22T16:59:37"/>
    <x v="4"/>
    <x v="2"/>
    <x v="14"/>
    <x v="0"/>
  </r>
  <r>
    <x v="628"/>
    <x v="11"/>
    <x v="11"/>
    <d v="2020-09-05T00:42:38"/>
    <x v="7"/>
    <x v="2"/>
    <x v="14"/>
    <x v="0"/>
  </r>
  <r>
    <x v="628"/>
    <x v="4"/>
    <x v="4"/>
    <d v="2021-01-06T20:43:54"/>
    <x v="3"/>
    <x v="2"/>
    <x v="14"/>
    <x v="2"/>
  </r>
  <r>
    <x v="628"/>
    <x v="6"/>
    <x v="6"/>
    <d v="2021-06-17T13:00:05"/>
    <x v="1"/>
    <x v="2"/>
    <x v="14"/>
    <x v="0"/>
  </r>
  <r>
    <x v="628"/>
    <x v="14"/>
    <x v="5"/>
    <d v="2020-10-18T20:30:22"/>
    <x v="6"/>
    <x v="2"/>
    <x v="14"/>
    <x v="1"/>
  </r>
  <r>
    <x v="628"/>
    <x v="4"/>
    <x v="4"/>
    <d v="2020-11-13T01:34:02"/>
    <x v="0"/>
    <x v="2"/>
    <x v="14"/>
    <x v="2"/>
  </r>
  <r>
    <x v="628"/>
    <x v="2"/>
    <x v="2"/>
    <d v="2020-12-26T16:36:22"/>
    <x v="5"/>
    <x v="2"/>
    <x v="14"/>
    <x v="0"/>
  </r>
  <r>
    <x v="628"/>
    <x v="0"/>
    <x v="0"/>
    <d v="2021-01-06T07:20:00"/>
    <x v="3"/>
    <x v="2"/>
    <x v="14"/>
    <x v="0"/>
  </r>
  <r>
    <x v="628"/>
    <x v="6"/>
    <x v="6"/>
    <d v="2021-02-27T11:39:34"/>
    <x v="8"/>
    <x v="2"/>
    <x v="14"/>
    <x v="0"/>
  </r>
  <r>
    <x v="628"/>
    <x v="1"/>
    <x v="1"/>
    <d v="2020-09-09T16:50:28"/>
    <x v="7"/>
    <x v="2"/>
    <x v="14"/>
    <x v="0"/>
  </r>
  <r>
    <x v="629"/>
    <x v="8"/>
    <x v="8"/>
    <d v="2020-11-30T17:39:15"/>
    <x v="0"/>
    <x v="1"/>
    <x v="12"/>
    <x v="2"/>
  </r>
  <r>
    <x v="629"/>
    <x v="0"/>
    <x v="0"/>
    <d v="2021-01-23T05:19:02"/>
    <x v="3"/>
    <x v="1"/>
    <x v="12"/>
    <x v="0"/>
  </r>
  <r>
    <x v="629"/>
    <x v="9"/>
    <x v="9"/>
    <d v="2021-01-22T09:44:43"/>
    <x v="3"/>
    <x v="1"/>
    <x v="12"/>
    <x v="1"/>
  </r>
  <r>
    <x v="629"/>
    <x v="7"/>
    <x v="7"/>
    <d v="2020-10-02T05:26:25"/>
    <x v="6"/>
    <x v="1"/>
    <x v="12"/>
    <x v="1"/>
  </r>
  <r>
    <x v="629"/>
    <x v="11"/>
    <x v="11"/>
    <d v="2021-06-13T10:40:57"/>
    <x v="1"/>
    <x v="1"/>
    <x v="12"/>
    <x v="0"/>
  </r>
  <r>
    <x v="629"/>
    <x v="8"/>
    <x v="8"/>
    <d v="2020-07-08T09:27:25"/>
    <x v="11"/>
    <x v="1"/>
    <x v="12"/>
    <x v="2"/>
  </r>
  <r>
    <x v="629"/>
    <x v="3"/>
    <x v="3"/>
    <d v="2021-03-27T16:55:19"/>
    <x v="10"/>
    <x v="1"/>
    <x v="12"/>
    <x v="1"/>
  </r>
  <r>
    <x v="629"/>
    <x v="4"/>
    <x v="4"/>
    <d v="2021-05-10T06:33:27"/>
    <x v="9"/>
    <x v="1"/>
    <x v="12"/>
    <x v="2"/>
  </r>
  <r>
    <x v="629"/>
    <x v="14"/>
    <x v="5"/>
    <d v="2021-06-12T17:04:26"/>
    <x v="1"/>
    <x v="1"/>
    <x v="12"/>
    <x v="1"/>
  </r>
  <r>
    <x v="629"/>
    <x v="15"/>
    <x v="14"/>
    <d v="2021-02-05T15:09:40"/>
    <x v="8"/>
    <x v="1"/>
    <x v="12"/>
    <x v="1"/>
  </r>
  <r>
    <x v="629"/>
    <x v="3"/>
    <x v="3"/>
    <d v="2021-05-23T00:54:13"/>
    <x v="9"/>
    <x v="1"/>
    <x v="12"/>
    <x v="1"/>
  </r>
  <r>
    <x v="629"/>
    <x v="0"/>
    <x v="0"/>
    <d v="2020-12-21T15:25:14"/>
    <x v="5"/>
    <x v="1"/>
    <x v="12"/>
    <x v="0"/>
  </r>
  <r>
    <x v="629"/>
    <x v="12"/>
    <x v="12"/>
    <d v="2021-06-02T09:30:17"/>
    <x v="1"/>
    <x v="1"/>
    <x v="12"/>
    <x v="1"/>
  </r>
  <r>
    <x v="629"/>
    <x v="1"/>
    <x v="1"/>
    <d v="2020-12-04T02:46:20"/>
    <x v="5"/>
    <x v="1"/>
    <x v="12"/>
    <x v="0"/>
  </r>
  <r>
    <x v="629"/>
    <x v="3"/>
    <x v="3"/>
    <d v="2020-11-12T09:00:30"/>
    <x v="0"/>
    <x v="1"/>
    <x v="12"/>
    <x v="1"/>
  </r>
  <r>
    <x v="629"/>
    <x v="15"/>
    <x v="14"/>
    <d v="2020-06-21T21:12:26"/>
    <x v="1"/>
    <x v="1"/>
    <x v="12"/>
    <x v="1"/>
  </r>
  <r>
    <x v="629"/>
    <x v="15"/>
    <x v="14"/>
    <d v="2021-06-16T05:12:14"/>
    <x v="1"/>
    <x v="1"/>
    <x v="12"/>
    <x v="1"/>
  </r>
  <r>
    <x v="629"/>
    <x v="3"/>
    <x v="3"/>
    <d v="2020-08-24T03:33:38"/>
    <x v="4"/>
    <x v="1"/>
    <x v="12"/>
    <x v="1"/>
  </r>
  <r>
    <x v="629"/>
    <x v="6"/>
    <x v="6"/>
    <d v="2020-12-01T23:42:50"/>
    <x v="5"/>
    <x v="1"/>
    <x v="12"/>
    <x v="0"/>
  </r>
  <r>
    <x v="629"/>
    <x v="5"/>
    <x v="5"/>
    <d v="2021-05-10T04:01:44"/>
    <x v="9"/>
    <x v="1"/>
    <x v="12"/>
    <x v="1"/>
  </r>
  <r>
    <x v="629"/>
    <x v="13"/>
    <x v="13"/>
    <d v="2021-03-17T14:47:27"/>
    <x v="10"/>
    <x v="1"/>
    <x v="12"/>
    <x v="1"/>
  </r>
  <r>
    <x v="629"/>
    <x v="1"/>
    <x v="1"/>
    <d v="2020-09-24T06:43:32"/>
    <x v="7"/>
    <x v="1"/>
    <x v="12"/>
    <x v="0"/>
  </r>
  <r>
    <x v="629"/>
    <x v="7"/>
    <x v="7"/>
    <d v="2020-10-20T18:29:12"/>
    <x v="6"/>
    <x v="1"/>
    <x v="12"/>
    <x v="1"/>
  </r>
  <r>
    <x v="629"/>
    <x v="2"/>
    <x v="2"/>
    <d v="2020-12-11T00:58:05"/>
    <x v="5"/>
    <x v="1"/>
    <x v="12"/>
    <x v="0"/>
  </r>
  <r>
    <x v="629"/>
    <x v="11"/>
    <x v="11"/>
    <d v="2020-10-28T22:19:40"/>
    <x v="6"/>
    <x v="1"/>
    <x v="12"/>
    <x v="0"/>
  </r>
  <r>
    <x v="629"/>
    <x v="2"/>
    <x v="2"/>
    <d v="2020-06-22T18:25:57"/>
    <x v="1"/>
    <x v="1"/>
    <x v="12"/>
    <x v="0"/>
  </r>
  <r>
    <x v="629"/>
    <x v="12"/>
    <x v="12"/>
    <d v="2020-12-21T20:55:53"/>
    <x v="5"/>
    <x v="1"/>
    <x v="12"/>
    <x v="1"/>
  </r>
  <r>
    <x v="629"/>
    <x v="0"/>
    <x v="0"/>
    <d v="2021-04-04T03:09:53"/>
    <x v="2"/>
    <x v="1"/>
    <x v="12"/>
    <x v="0"/>
  </r>
  <r>
    <x v="629"/>
    <x v="6"/>
    <x v="6"/>
    <d v="2020-12-16T02:51:24"/>
    <x v="5"/>
    <x v="1"/>
    <x v="12"/>
    <x v="0"/>
  </r>
  <r>
    <x v="629"/>
    <x v="7"/>
    <x v="7"/>
    <d v="2021-01-24T13:13:27"/>
    <x v="3"/>
    <x v="1"/>
    <x v="12"/>
    <x v="1"/>
  </r>
  <r>
    <x v="629"/>
    <x v="6"/>
    <x v="6"/>
    <d v="2020-07-09T23:52:46"/>
    <x v="11"/>
    <x v="1"/>
    <x v="12"/>
    <x v="0"/>
  </r>
  <r>
    <x v="629"/>
    <x v="12"/>
    <x v="12"/>
    <d v="2020-06-18T21:59:25"/>
    <x v="1"/>
    <x v="1"/>
    <x v="12"/>
    <x v="1"/>
  </r>
  <r>
    <x v="629"/>
    <x v="8"/>
    <x v="8"/>
    <d v="2021-02-15T05:39:53"/>
    <x v="8"/>
    <x v="1"/>
    <x v="12"/>
    <x v="2"/>
  </r>
  <r>
    <x v="629"/>
    <x v="0"/>
    <x v="0"/>
    <d v="2020-08-17T07:39:05"/>
    <x v="4"/>
    <x v="1"/>
    <x v="12"/>
    <x v="0"/>
  </r>
  <r>
    <x v="629"/>
    <x v="12"/>
    <x v="12"/>
    <d v="2020-11-10T21:01:11"/>
    <x v="0"/>
    <x v="1"/>
    <x v="12"/>
    <x v="1"/>
  </r>
  <r>
    <x v="629"/>
    <x v="11"/>
    <x v="11"/>
    <d v="2020-07-31T14:52:56"/>
    <x v="11"/>
    <x v="1"/>
    <x v="12"/>
    <x v="0"/>
  </r>
  <r>
    <x v="629"/>
    <x v="4"/>
    <x v="4"/>
    <d v="2021-02-20T08:08:34"/>
    <x v="8"/>
    <x v="1"/>
    <x v="12"/>
    <x v="2"/>
  </r>
  <r>
    <x v="629"/>
    <x v="4"/>
    <x v="4"/>
    <d v="2021-01-09T13:35:45"/>
    <x v="3"/>
    <x v="1"/>
    <x v="12"/>
    <x v="2"/>
  </r>
  <r>
    <x v="629"/>
    <x v="7"/>
    <x v="7"/>
    <d v="2020-09-04T11:58:11"/>
    <x v="7"/>
    <x v="1"/>
    <x v="12"/>
    <x v="1"/>
  </r>
  <r>
    <x v="629"/>
    <x v="4"/>
    <x v="4"/>
    <d v="2020-07-05T07:56:27"/>
    <x v="11"/>
    <x v="1"/>
    <x v="12"/>
    <x v="2"/>
  </r>
  <r>
    <x v="630"/>
    <x v="2"/>
    <x v="2"/>
    <d v="2021-04-01T11:06:02"/>
    <x v="2"/>
    <x v="0"/>
    <x v="0"/>
    <x v="0"/>
  </r>
  <r>
    <x v="630"/>
    <x v="4"/>
    <x v="4"/>
    <d v="2020-10-03T00:35:04"/>
    <x v="6"/>
    <x v="0"/>
    <x v="0"/>
    <x v="2"/>
  </r>
  <r>
    <x v="630"/>
    <x v="11"/>
    <x v="11"/>
    <d v="2020-10-28T18:05:12"/>
    <x v="6"/>
    <x v="0"/>
    <x v="0"/>
    <x v="0"/>
  </r>
  <r>
    <x v="630"/>
    <x v="12"/>
    <x v="12"/>
    <d v="2021-02-20T06:08:16"/>
    <x v="8"/>
    <x v="0"/>
    <x v="0"/>
    <x v="1"/>
  </r>
  <r>
    <x v="630"/>
    <x v="15"/>
    <x v="14"/>
    <d v="2021-05-11T11:21:03"/>
    <x v="9"/>
    <x v="0"/>
    <x v="0"/>
    <x v="1"/>
  </r>
  <r>
    <x v="630"/>
    <x v="4"/>
    <x v="4"/>
    <d v="2020-08-19T00:49:20"/>
    <x v="4"/>
    <x v="0"/>
    <x v="0"/>
    <x v="2"/>
  </r>
  <r>
    <x v="630"/>
    <x v="9"/>
    <x v="9"/>
    <d v="2020-10-08T03:26:46"/>
    <x v="6"/>
    <x v="0"/>
    <x v="0"/>
    <x v="1"/>
  </r>
  <r>
    <x v="630"/>
    <x v="8"/>
    <x v="8"/>
    <d v="2020-10-21T19:43:51"/>
    <x v="6"/>
    <x v="0"/>
    <x v="0"/>
    <x v="2"/>
  </r>
  <r>
    <x v="630"/>
    <x v="3"/>
    <x v="3"/>
    <d v="2021-04-07T23:55:32"/>
    <x v="2"/>
    <x v="0"/>
    <x v="0"/>
    <x v="1"/>
  </r>
  <r>
    <x v="630"/>
    <x v="9"/>
    <x v="9"/>
    <d v="2021-02-22T08:21:17"/>
    <x v="8"/>
    <x v="0"/>
    <x v="0"/>
    <x v="1"/>
  </r>
  <r>
    <x v="630"/>
    <x v="14"/>
    <x v="5"/>
    <d v="2020-08-30T05:45:50"/>
    <x v="4"/>
    <x v="0"/>
    <x v="0"/>
    <x v="1"/>
  </r>
  <r>
    <x v="630"/>
    <x v="7"/>
    <x v="7"/>
    <d v="2021-04-08T04:26:25"/>
    <x v="2"/>
    <x v="0"/>
    <x v="0"/>
    <x v="1"/>
  </r>
  <r>
    <x v="630"/>
    <x v="11"/>
    <x v="11"/>
    <d v="2020-07-31T00:07:23"/>
    <x v="11"/>
    <x v="0"/>
    <x v="0"/>
    <x v="0"/>
  </r>
  <r>
    <x v="630"/>
    <x v="4"/>
    <x v="4"/>
    <d v="2021-06-03T20:29:06"/>
    <x v="1"/>
    <x v="0"/>
    <x v="0"/>
    <x v="2"/>
  </r>
  <r>
    <x v="630"/>
    <x v="13"/>
    <x v="13"/>
    <d v="2021-02-06T21:14:10"/>
    <x v="8"/>
    <x v="0"/>
    <x v="0"/>
    <x v="1"/>
  </r>
  <r>
    <x v="630"/>
    <x v="1"/>
    <x v="1"/>
    <d v="2021-05-23T12:20:33"/>
    <x v="9"/>
    <x v="0"/>
    <x v="0"/>
    <x v="0"/>
  </r>
  <r>
    <x v="630"/>
    <x v="3"/>
    <x v="3"/>
    <d v="2020-07-21T18:08:14"/>
    <x v="11"/>
    <x v="0"/>
    <x v="0"/>
    <x v="1"/>
  </r>
  <r>
    <x v="630"/>
    <x v="10"/>
    <x v="10"/>
    <d v="2021-03-29T06:05:43"/>
    <x v="10"/>
    <x v="0"/>
    <x v="0"/>
    <x v="1"/>
  </r>
  <r>
    <x v="630"/>
    <x v="10"/>
    <x v="10"/>
    <d v="2021-05-30T12:01:53"/>
    <x v="9"/>
    <x v="0"/>
    <x v="0"/>
    <x v="1"/>
  </r>
  <r>
    <x v="630"/>
    <x v="13"/>
    <x v="13"/>
    <d v="2020-10-23T19:12:44"/>
    <x v="6"/>
    <x v="0"/>
    <x v="0"/>
    <x v="1"/>
  </r>
  <r>
    <x v="630"/>
    <x v="10"/>
    <x v="10"/>
    <d v="2021-04-22T06:49:58"/>
    <x v="2"/>
    <x v="0"/>
    <x v="0"/>
    <x v="1"/>
  </r>
  <r>
    <x v="630"/>
    <x v="4"/>
    <x v="4"/>
    <d v="2020-11-15T17:20:06"/>
    <x v="0"/>
    <x v="0"/>
    <x v="0"/>
    <x v="2"/>
  </r>
  <r>
    <x v="630"/>
    <x v="13"/>
    <x v="13"/>
    <d v="2021-01-09T22:10:17"/>
    <x v="3"/>
    <x v="0"/>
    <x v="0"/>
    <x v="1"/>
  </r>
  <r>
    <x v="630"/>
    <x v="4"/>
    <x v="4"/>
    <d v="2020-07-29T22:35:06"/>
    <x v="11"/>
    <x v="0"/>
    <x v="0"/>
    <x v="2"/>
  </r>
  <r>
    <x v="630"/>
    <x v="9"/>
    <x v="9"/>
    <d v="2021-03-21T15:39:53"/>
    <x v="10"/>
    <x v="0"/>
    <x v="0"/>
    <x v="1"/>
  </r>
  <r>
    <x v="630"/>
    <x v="5"/>
    <x v="5"/>
    <d v="2020-06-21T15:56:56"/>
    <x v="1"/>
    <x v="0"/>
    <x v="0"/>
    <x v="1"/>
  </r>
  <r>
    <x v="630"/>
    <x v="2"/>
    <x v="2"/>
    <d v="2020-06-29T19:11:17"/>
    <x v="1"/>
    <x v="0"/>
    <x v="0"/>
    <x v="0"/>
  </r>
  <r>
    <x v="630"/>
    <x v="6"/>
    <x v="6"/>
    <d v="2020-12-01T12:24:03"/>
    <x v="5"/>
    <x v="0"/>
    <x v="0"/>
    <x v="0"/>
  </r>
  <r>
    <x v="630"/>
    <x v="15"/>
    <x v="14"/>
    <d v="2021-05-04T05:06:48"/>
    <x v="9"/>
    <x v="0"/>
    <x v="0"/>
    <x v="1"/>
  </r>
  <r>
    <x v="630"/>
    <x v="10"/>
    <x v="10"/>
    <d v="2020-11-13T06:35:17"/>
    <x v="0"/>
    <x v="0"/>
    <x v="0"/>
    <x v="1"/>
  </r>
  <r>
    <x v="630"/>
    <x v="12"/>
    <x v="12"/>
    <d v="2021-03-18T02:34:03"/>
    <x v="10"/>
    <x v="0"/>
    <x v="0"/>
    <x v="1"/>
  </r>
  <r>
    <x v="630"/>
    <x v="9"/>
    <x v="9"/>
    <d v="2020-09-29T14:39:45"/>
    <x v="7"/>
    <x v="0"/>
    <x v="0"/>
    <x v="1"/>
  </r>
  <r>
    <x v="630"/>
    <x v="10"/>
    <x v="10"/>
    <d v="2020-06-20T04:01:11"/>
    <x v="1"/>
    <x v="0"/>
    <x v="0"/>
    <x v="1"/>
  </r>
  <r>
    <x v="630"/>
    <x v="9"/>
    <x v="9"/>
    <d v="2020-06-19T11:13:41"/>
    <x v="1"/>
    <x v="0"/>
    <x v="0"/>
    <x v="1"/>
  </r>
  <r>
    <x v="630"/>
    <x v="10"/>
    <x v="10"/>
    <d v="2020-07-28T13:00:48"/>
    <x v="11"/>
    <x v="0"/>
    <x v="0"/>
    <x v="1"/>
  </r>
  <r>
    <x v="630"/>
    <x v="4"/>
    <x v="4"/>
    <d v="2020-10-29T22:30:04"/>
    <x v="6"/>
    <x v="0"/>
    <x v="0"/>
    <x v="2"/>
  </r>
  <r>
    <x v="631"/>
    <x v="14"/>
    <x v="5"/>
    <d v="2020-06-25T22:32:13"/>
    <x v="1"/>
    <x v="3"/>
    <x v="7"/>
    <x v="1"/>
  </r>
  <r>
    <x v="631"/>
    <x v="5"/>
    <x v="5"/>
    <d v="2020-08-28T05:11:46"/>
    <x v="4"/>
    <x v="3"/>
    <x v="7"/>
    <x v="1"/>
  </r>
  <r>
    <x v="631"/>
    <x v="8"/>
    <x v="8"/>
    <d v="2021-04-18T14:19:16"/>
    <x v="2"/>
    <x v="3"/>
    <x v="7"/>
    <x v="2"/>
  </r>
  <r>
    <x v="631"/>
    <x v="9"/>
    <x v="9"/>
    <d v="2021-01-26T16:23:12"/>
    <x v="3"/>
    <x v="3"/>
    <x v="7"/>
    <x v="1"/>
  </r>
  <r>
    <x v="631"/>
    <x v="11"/>
    <x v="11"/>
    <d v="2020-12-30T09:52:52"/>
    <x v="5"/>
    <x v="3"/>
    <x v="7"/>
    <x v="0"/>
  </r>
  <r>
    <x v="631"/>
    <x v="4"/>
    <x v="4"/>
    <d v="2021-04-19T14:32:15"/>
    <x v="2"/>
    <x v="3"/>
    <x v="7"/>
    <x v="2"/>
  </r>
  <r>
    <x v="631"/>
    <x v="4"/>
    <x v="4"/>
    <d v="2020-08-08T13:49:26"/>
    <x v="4"/>
    <x v="3"/>
    <x v="7"/>
    <x v="2"/>
  </r>
  <r>
    <x v="631"/>
    <x v="11"/>
    <x v="11"/>
    <d v="2020-10-23T14:22:49"/>
    <x v="6"/>
    <x v="3"/>
    <x v="7"/>
    <x v="0"/>
  </r>
  <r>
    <x v="631"/>
    <x v="7"/>
    <x v="7"/>
    <d v="2020-12-04T19:11:52"/>
    <x v="5"/>
    <x v="3"/>
    <x v="7"/>
    <x v="1"/>
  </r>
  <r>
    <x v="631"/>
    <x v="8"/>
    <x v="8"/>
    <d v="2021-04-22T14:48:26"/>
    <x v="2"/>
    <x v="3"/>
    <x v="7"/>
    <x v="2"/>
  </r>
  <r>
    <x v="631"/>
    <x v="6"/>
    <x v="6"/>
    <d v="2021-02-13T14:11:37"/>
    <x v="8"/>
    <x v="3"/>
    <x v="7"/>
    <x v="0"/>
  </r>
  <r>
    <x v="631"/>
    <x v="7"/>
    <x v="7"/>
    <d v="2021-02-13T07:10:48"/>
    <x v="8"/>
    <x v="3"/>
    <x v="7"/>
    <x v="1"/>
  </r>
  <r>
    <x v="631"/>
    <x v="5"/>
    <x v="5"/>
    <d v="2021-06-09T02:32:34"/>
    <x v="1"/>
    <x v="3"/>
    <x v="7"/>
    <x v="1"/>
  </r>
  <r>
    <x v="631"/>
    <x v="14"/>
    <x v="5"/>
    <d v="2021-02-07T16:30:42"/>
    <x v="8"/>
    <x v="3"/>
    <x v="7"/>
    <x v="1"/>
  </r>
  <r>
    <x v="631"/>
    <x v="13"/>
    <x v="13"/>
    <d v="2020-11-11T21:04:26"/>
    <x v="0"/>
    <x v="3"/>
    <x v="7"/>
    <x v="1"/>
  </r>
  <r>
    <x v="631"/>
    <x v="15"/>
    <x v="14"/>
    <d v="2020-12-28T21:12:33"/>
    <x v="5"/>
    <x v="3"/>
    <x v="7"/>
    <x v="1"/>
  </r>
  <r>
    <x v="631"/>
    <x v="6"/>
    <x v="6"/>
    <d v="2020-10-04T05:05:58"/>
    <x v="6"/>
    <x v="3"/>
    <x v="7"/>
    <x v="0"/>
  </r>
  <r>
    <x v="632"/>
    <x v="5"/>
    <x v="5"/>
    <d v="2020-12-29T04:30:51"/>
    <x v="5"/>
    <x v="2"/>
    <x v="15"/>
    <x v="1"/>
  </r>
  <r>
    <x v="632"/>
    <x v="14"/>
    <x v="5"/>
    <d v="2020-11-06T03:17:19"/>
    <x v="0"/>
    <x v="2"/>
    <x v="15"/>
    <x v="1"/>
  </r>
  <r>
    <x v="632"/>
    <x v="15"/>
    <x v="14"/>
    <d v="2020-12-23T09:26:24"/>
    <x v="5"/>
    <x v="2"/>
    <x v="15"/>
    <x v="1"/>
  </r>
  <r>
    <x v="632"/>
    <x v="5"/>
    <x v="5"/>
    <d v="2021-04-07T09:59:39"/>
    <x v="2"/>
    <x v="2"/>
    <x v="15"/>
    <x v="1"/>
  </r>
  <r>
    <x v="632"/>
    <x v="9"/>
    <x v="9"/>
    <d v="2020-08-04T10:41:37"/>
    <x v="4"/>
    <x v="2"/>
    <x v="15"/>
    <x v="1"/>
  </r>
  <r>
    <x v="632"/>
    <x v="9"/>
    <x v="9"/>
    <d v="2020-10-26T01:14:31"/>
    <x v="6"/>
    <x v="2"/>
    <x v="15"/>
    <x v="1"/>
  </r>
  <r>
    <x v="632"/>
    <x v="3"/>
    <x v="3"/>
    <d v="2021-03-22T22:19:08"/>
    <x v="10"/>
    <x v="2"/>
    <x v="15"/>
    <x v="1"/>
  </r>
  <r>
    <x v="632"/>
    <x v="2"/>
    <x v="2"/>
    <d v="2021-02-05T11:40:11"/>
    <x v="8"/>
    <x v="2"/>
    <x v="15"/>
    <x v="0"/>
  </r>
  <r>
    <x v="632"/>
    <x v="12"/>
    <x v="12"/>
    <d v="2021-03-08T14:22:30"/>
    <x v="10"/>
    <x v="2"/>
    <x v="15"/>
    <x v="1"/>
  </r>
  <r>
    <x v="633"/>
    <x v="14"/>
    <x v="5"/>
    <d v="2021-01-02T12:07:14"/>
    <x v="3"/>
    <x v="3"/>
    <x v="14"/>
    <x v="1"/>
  </r>
  <r>
    <x v="633"/>
    <x v="0"/>
    <x v="0"/>
    <d v="2020-11-04T18:26:22"/>
    <x v="0"/>
    <x v="3"/>
    <x v="14"/>
    <x v="0"/>
  </r>
  <r>
    <x v="633"/>
    <x v="5"/>
    <x v="5"/>
    <d v="2021-02-17T11:08:50"/>
    <x v="8"/>
    <x v="3"/>
    <x v="14"/>
    <x v="1"/>
  </r>
  <r>
    <x v="633"/>
    <x v="13"/>
    <x v="13"/>
    <d v="2021-05-06T17:51:00"/>
    <x v="9"/>
    <x v="3"/>
    <x v="14"/>
    <x v="1"/>
  </r>
  <r>
    <x v="633"/>
    <x v="11"/>
    <x v="11"/>
    <d v="2020-09-11T05:52:04"/>
    <x v="7"/>
    <x v="3"/>
    <x v="14"/>
    <x v="0"/>
  </r>
  <r>
    <x v="633"/>
    <x v="0"/>
    <x v="0"/>
    <d v="2021-01-04T15:25:29"/>
    <x v="3"/>
    <x v="3"/>
    <x v="14"/>
    <x v="0"/>
  </r>
  <r>
    <x v="633"/>
    <x v="14"/>
    <x v="5"/>
    <d v="2020-10-31T13:33:34"/>
    <x v="6"/>
    <x v="3"/>
    <x v="14"/>
    <x v="1"/>
  </r>
  <r>
    <x v="633"/>
    <x v="7"/>
    <x v="7"/>
    <d v="2020-06-21T09:37:04"/>
    <x v="1"/>
    <x v="3"/>
    <x v="14"/>
    <x v="1"/>
  </r>
  <r>
    <x v="633"/>
    <x v="15"/>
    <x v="14"/>
    <d v="2021-01-22T09:27:26"/>
    <x v="3"/>
    <x v="3"/>
    <x v="14"/>
    <x v="1"/>
  </r>
  <r>
    <x v="633"/>
    <x v="4"/>
    <x v="4"/>
    <d v="2021-01-29T09:13:26"/>
    <x v="3"/>
    <x v="3"/>
    <x v="14"/>
    <x v="2"/>
  </r>
  <r>
    <x v="633"/>
    <x v="1"/>
    <x v="1"/>
    <d v="2020-07-29T00:54:16"/>
    <x v="11"/>
    <x v="3"/>
    <x v="14"/>
    <x v="0"/>
  </r>
  <r>
    <x v="633"/>
    <x v="12"/>
    <x v="12"/>
    <d v="2021-06-04T12:17:25"/>
    <x v="1"/>
    <x v="3"/>
    <x v="14"/>
    <x v="1"/>
  </r>
  <r>
    <x v="633"/>
    <x v="10"/>
    <x v="10"/>
    <d v="2021-02-02T06:00:28"/>
    <x v="8"/>
    <x v="3"/>
    <x v="14"/>
    <x v="1"/>
  </r>
  <r>
    <x v="633"/>
    <x v="11"/>
    <x v="11"/>
    <d v="2021-04-08T02:55:41"/>
    <x v="2"/>
    <x v="3"/>
    <x v="14"/>
    <x v="0"/>
  </r>
  <r>
    <x v="633"/>
    <x v="14"/>
    <x v="5"/>
    <d v="2021-04-26T11:25:10"/>
    <x v="2"/>
    <x v="3"/>
    <x v="14"/>
    <x v="1"/>
  </r>
  <r>
    <x v="633"/>
    <x v="14"/>
    <x v="5"/>
    <d v="2020-10-09T03:19:08"/>
    <x v="6"/>
    <x v="3"/>
    <x v="14"/>
    <x v="1"/>
  </r>
  <r>
    <x v="633"/>
    <x v="1"/>
    <x v="1"/>
    <d v="2020-06-21T15:34:08"/>
    <x v="1"/>
    <x v="3"/>
    <x v="14"/>
    <x v="0"/>
  </r>
  <r>
    <x v="633"/>
    <x v="10"/>
    <x v="10"/>
    <d v="2021-06-09T21:47:08"/>
    <x v="1"/>
    <x v="3"/>
    <x v="14"/>
    <x v="1"/>
  </r>
  <r>
    <x v="633"/>
    <x v="11"/>
    <x v="11"/>
    <d v="2021-01-17T08:50:08"/>
    <x v="3"/>
    <x v="3"/>
    <x v="14"/>
    <x v="0"/>
  </r>
  <r>
    <x v="633"/>
    <x v="8"/>
    <x v="8"/>
    <d v="2021-02-18T19:08:44"/>
    <x v="8"/>
    <x v="3"/>
    <x v="14"/>
    <x v="2"/>
  </r>
  <r>
    <x v="633"/>
    <x v="11"/>
    <x v="11"/>
    <d v="2020-08-17T10:22:14"/>
    <x v="4"/>
    <x v="3"/>
    <x v="14"/>
    <x v="0"/>
  </r>
  <r>
    <x v="633"/>
    <x v="4"/>
    <x v="4"/>
    <d v="2021-06-07T11:36:17"/>
    <x v="1"/>
    <x v="3"/>
    <x v="14"/>
    <x v="2"/>
  </r>
  <r>
    <x v="633"/>
    <x v="1"/>
    <x v="1"/>
    <d v="2020-10-30T15:34:19"/>
    <x v="6"/>
    <x v="3"/>
    <x v="14"/>
    <x v="0"/>
  </r>
  <r>
    <x v="633"/>
    <x v="12"/>
    <x v="12"/>
    <d v="2020-10-28T21:37:46"/>
    <x v="6"/>
    <x v="3"/>
    <x v="14"/>
    <x v="1"/>
  </r>
  <r>
    <x v="633"/>
    <x v="4"/>
    <x v="4"/>
    <d v="2020-06-22T01:34:39"/>
    <x v="1"/>
    <x v="3"/>
    <x v="14"/>
    <x v="2"/>
  </r>
  <r>
    <x v="633"/>
    <x v="3"/>
    <x v="3"/>
    <d v="2021-04-08T02:01:41"/>
    <x v="2"/>
    <x v="3"/>
    <x v="14"/>
    <x v="1"/>
  </r>
  <r>
    <x v="633"/>
    <x v="15"/>
    <x v="14"/>
    <d v="2021-05-01T13:30:52"/>
    <x v="9"/>
    <x v="3"/>
    <x v="14"/>
    <x v="1"/>
  </r>
  <r>
    <x v="633"/>
    <x v="15"/>
    <x v="14"/>
    <d v="2021-03-11T09:45:57"/>
    <x v="10"/>
    <x v="3"/>
    <x v="14"/>
    <x v="1"/>
  </r>
  <r>
    <x v="633"/>
    <x v="6"/>
    <x v="6"/>
    <d v="2020-09-25T07:20:30"/>
    <x v="7"/>
    <x v="3"/>
    <x v="14"/>
    <x v="0"/>
  </r>
  <r>
    <x v="633"/>
    <x v="0"/>
    <x v="0"/>
    <d v="2020-09-23T10:28:14"/>
    <x v="7"/>
    <x v="3"/>
    <x v="14"/>
    <x v="0"/>
  </r>
  <r>
    <x v="633"/>
    <x v="9"/>
    <x v="9"/>
    <d v="2021-05-13T03:23:17"/>
    <x v="9"/>
    <x v="3"/>
    <x v="14"/>
    <x v="1"/>
  </r>
  <r>
    <x v="634"/>
    <x v="12"/>
    <x v="12"/>
    <d v="2021-02-01T22:55:09"/>
    <x v="8"/>
    <x v="1"/>
    <x v="14"/>
    <x v="1"/>
  </r>
  <r>
    <x v="634"/>
    <x v="13"/>
    <x v="13"/>
    <d v="2021-06-03T05:14:39"/>
    <x v="1"/>
    <x v="1"/>
    <x v="14"/>
    <x v="1"/>
  </r>
  <r>
    <x v="634"/>
    <x v="15"/>
    <x v="14"/>
    <d v="2021-01-10T08:21:52"/>
    <x v="3"/>
    <x v="1"/>
    <x v="14"/>
    <x v="1"/>
  </r>
  <r>
    <x v="634"/>
    <x v="13"/>
    <x v="13"/>
    <d v="2020-08-18T00:58:00"/>
    <x v="4"/>
    <x v="1"/>
    <x v="14"/>
    <x v="1"/>
  </r>
  <r>
    <x v="634"/>
    <x v="11"/>
    <x v="11"/>
    <d v="2021-04-23T12:00:26"/>
    <x v="2"/>
    <x v="1"/>
    <x v="14"/>
    <x v="0"/>
  </r>
  <r>
    <x v="634"/>
    <x v="6"/>
    <x v="6"/>
    <d v="2020-12-10T20:48:42"/>
    <x v="5"/>
    <x v="1"/>
    <x v="14"/>
    <x v="0"/>
  </r>
  <r>
    <x v="634"/>
    <x v="4"/>
    <x v="4"/>
    <d v="2021-05-25T08:27:51"/>
    <x v="9"/>
    <x v="1"/>
    <x v="14"/>
    <x v="2"/>
  </r>
  <r>
    <x v="634"/>
    <x v="2"/>
    <x v="2"/>
    <d v="2020-10-07T07:55:25"/>
    <x v="6"/>
    <x v="1"/>
    <x v="14"/>
    <x v="0"/>
  </r>
  <r>
    <x v="634"/>
    <x v="7"/>
    <x v="7"/>
    <d v="2021-05-17T20:14:39"/>
    <x v="9"/>
    <x v="1"/>
    <x v="14"/>
    <x v="1"/>
  </r>
  <r>
    <x v="634"/>
    <x v="4"/>
    <x v="4"/>
    <d v="2020-07-23T12:27:11"/>
    <x v="11"/>
    <x v="1"/>
    <x v="14"/>
    <x v="2"/>
  </r>
  <r>
    <x v="634"/>
    <x v="10"/>
    <x v="10"/>
    <d v="2021-06-05T07:38:15"/>
    <x v="1"/>
    <x v="1"/>
    <x v="14"/>
    <x v="1"/>
  </r>
  <r>
    <x v="635"/>
    <x v="11"/>
    <x v="11"/>
    <d v="2021-06-07T21:33:52"/>
    <x v="1"/>
    <x v="3"/>
    <x v="11"/>
    <x v="0"/>
  </r>
  <r>
    <x v="635"/>
    <x v="6"/>
    <x v="6"/>
    <d v="2021-02-25T02:29:48"/>
    <x v="8"/>
    <x v="3"/>
    <x v="11"/>
    <x v="0"/>
  </r>
  <r>
    <x v="635"/>
    <x v="4"/>
    <x v="4"/>
    <d v="2020-12-11T09:08:20"/>
    <x v="5"/>
    <x v="3"/>
    <x v="11"/>
    <x v="2"/>
  </r>
  <r>
    <x v="635"/>
    <x v="1"/>
    <x v="1"/>
    <d v="2021-06-17T06:52:31"/>
    <x v="1"/>
    <x v="3"/>
    <x v="11"/>
    <x v="0"/>
  </r>
  <r>
    <x v="635"/>
    <x v="13"/>
    <x v="13"/>
    <d v="2021-02-09T19:13:03"/>
    <x v="8"/>
    <x v="3"/>
    <x v="11"/>
    <x v="1"/>
  </r>
  <r>
    <x v="635"/>
    <x v="12"/>
    <x v="12"/>
    <d v="2021-01-09T14:40:40"/>
    <x v="3"/>
    <x v="3"/>
    <x v="11"/>
    <x v="1"/>
  </r>
  <r>
    <x v="635"/>
    <x v="15"/>
    <x v="14"/>
    <d v="2021-02-01T00:54:48"/>
    <x v="8"/>
    <x v="3"/>
    <x v="11"/>
    <x v="1"/>
  </r>
  <r>
    <x v="635"/>
    <x v="6"/>
    <x v="6"/>
    <d v="2020-07-15T23:02:44"/>
    <x v="11"/>
    <x v="3"/>
    <x v="11"/>
    <x v="0"/>
  </r>
  <r>
    <x v="635"/>
    <x v="9"/>
    <x v="9"/>
    <d v="2020-12-08T20:21:58"/>
    <x v="5"/>
    <x v="3"/>
    <x v="11"/>
    <x v="1"/>
  </r>
  <r>
    <x v="635"/>
    <x v="8"/>
    <x v="8"/>
    <d v="2020-08-25T15:39:48"/>
    <x v="4"/>
    <x v="3"/>
    <x v="11"/>
    <x v="2"/>
  </r>
  <r>
    <x v="635"/>
    <x v="11"/>
    <x v="11"/>
    <d v="2020-09-17T14:26:57"/>
    <x v="7"/>
    <x v="3"/>
    <x v="11"/>
    <x v="0"/>
  </r>
  <r>
    <x v="635"/>
    <x v="1"/>
    <x v="1"/>
    <d v="2020-07-13T17:13:50"/>
    <x v="11"/>
    <x v="3"/>
    <x v="11"/>
    <x v="0"/>
  </r>
  <r>
    <x v="635"/>
    <x v="2"/>
    <x v="2"/>
    <d v="2021-05-23T04:23:04"/>
    <x v="9"/>
    <x v="3"/>
    <x v="11"/>
    <x v="0"/>
  </r>
  <r>
    <x v="635"/>
    <x v="11"/>
    <x v="11"/>
    <d v="2020-07-03T18:18:16"/>
    <x v="11"/>
    <x v="3"/>
    <x v="11"/>
    <x v="0"/>
  </r>
  <r>
    <x v="635"/>
    <x v="14"/>
    <x v="5"/>
    <d v="2020-09-20T08:25:58"/>
    <x v="7"/>
    <x v="3"/>
    <x v="11"/>
    <x v="1"/>
  </r>
  <r>
    <x v="635"/>
    <x v="5"/>
    <x v="5"/>
    <d v="2020-08-11T21:41:49"/>
    <x v="4"/>
    <x v="3"/>
    <x v="11"/>
    <x v="1"/>
  </r>
  <r>
    <x v="635"/>
    <x v="10"/>
    <x v="10"/>
    <d v="2021-01-07T05:53:12"/>
    <x v="3"/>
    <x v="3"/>
    <x v="11"/>
    <x v="1"/>
  </r>
  <r>
    <x v="635"/>
    <x v="4"/>
    <x v="4"/>
    <d v="2021-05-26T01:49:54"/>
    <x v="9"/>
    <x v="3"/>
    <x v="11"/>
    <x v="2"/>
  </r>
  <r>
    <x v="635"/>
    <x v="2"/>
    <x v="2"/>
    <d v="2020-10-11T18:48:46"/>
    <x v="6"/>
    <x v="3"/>
    <x v="11"/>
    <x v="0"/>
  </r>
  <r>
    <x v="635"/>
    <x v="2"/>
    <x v="2"/>
    <d v="2021-02-18T18:38:36"/>
    <x v="8"/>
    <x v="3"/>
    <x v="11"/>
    <x v="0"/>
  </r>
  <r>
    <x v="635"/>
    <x v="6"/>
    <x v="6"/>
    <d v="2020-06-23T10:23:01"/>
    <x v="1"/>
    <x v="3"/>
    <x v="11"/>
    <x v="0"/>
  </r>
  <r>
    <x v="635"/>
    <x v="4"/>
    <x v="4"/>
    <d v="2020-12-25T19:53:51"/>
    <x v="5"/>
    <x v="3"/>
    <x v="11"/>
    <x v="2"/>
  </r>
  <r>
    <x v="635"/>
    <x v="0"/>
    <x v="0"/>
    <d v="2021-05-28T19:28:32"/>
    <x v="9"/>
    <x v="3"/>
    <x v="11"/>
    <x v="0"/>
  </r>
  <r>
    <x v="635"/>
    <x v="12"/>
    <x v="12"/>
    <d v="2021-06-16T16:48:19"/>
    <x v="1"/>
    <x v="3"/>
    <x v="11"/>
    <x v="1"/>
  </r>
  <r>
    <x v="635"/>
    <x v="4"/>
    <x v="4"/>
    <d v="2021-01-24T11:39:55"/>
    <x v="3"/>
    <x v="3"/>
    <x v="11"/>
    <x v="2"/>
  </r>
  <r>
    <x v="635"/>
    <x v="15"/>
    <x v="14"/>
    <d v="2020-12-06T05:24:42"/>
    <x v="5"/>
    <x v="3"/>
    <x v="11"/>
    <x v="1"/>
  </r>
  <r>
    <x v="635"/>
    <x v="2"/>
    <x v="2"/>
    <d v="2020-09-23T17:47:52"/>
    <x v="7"/>
    <x v="3"/>
    <x v="11"/>
    <x v="0"/>
  </r>
  <r>
    <x v="635"/>
    <x v="12"/>
    <x v="12"/>
    <d v="2021-05-25T11:34:50"/>
    <x v="9"/>
    <x v="3"/>
    <x v="11"/>
    <x v="1"/>
  </r>
  <r>
    <x v="635"/>
    <x v="12"/>
    <x v="12"/>
    <d v="2020-08-16T08:44:20"/>
    <x v="4"/>
    <x v="3"/>
    <x v="11"/>
    <x v="1"/>
  </r>
  <r>
    <x v="635"/>
    <x v="0"/>
    <x v="0"/>
    <d v="2021-02-26T10:32:34"/>
    <x v="8"/>
    <x v="3"/>
    <x v="11"/>
    <x v="0"/>
  </r>
  <r>
    <x v="635"/>
    <x v="15"/>
    <x v="14"/>
    <d v="2020-06-24T00:43:42"/>
    <x v="1"/>
    <x v="3"/>
    <x v="11"/>
    <x v="1"/>
  </r>
  <r>
    <x v="635"/>
    <x v="15"/>
    <x v="14"/>
    <d v="2021-05-19T21:46:49"/>
    <x v="9"/>
    <x v="3"/>
    <x v="11"/>
    <x v="1"/>
  </r>
  <r>
    <x v="635"/>
    <x v="7"/>
    <x v="7"/>
    <d v="2020-12-28T13:56:31"/>
    <x v="5"/>
    <x v="3"/>
    <x v="11"/>
    <x v="1"/>
  </r>
  <r>
    <x v="635"/>
    <x v="12"/>
    <x v="12"/>
    <d v="2020-12-28T19:20:28"/>
    <x v="5"/>
    <x v="3"/>
    <x v="11"/>
    <x v="1"/>
  </r>
  <r>
    <x v="636"/>
    <x v="5"/>
    <x v="5"/>
    <d v="2020-09-29T08:08:17"/>
    <x v="7"/>
    <x v="0"/>
    <x v="9"/>
    <x v="1"/>
  </r>
  <r>
    <x v="636"/>
    <x v="13"/>
    <x v="13"/>
    <d v="2021-02-13T08:22:17"/>
    <x v="8"/>
    <x v="0"/>
    <x v="9"/>
    <x v="1"/>
  </r>
  <r>
    <x v="636"/>
    <x v="3"/>
    <x v="3"/>
    <d v="2021-05-17T22:08:46"/>
    <x v="9"/>
    <x v="0"/>
    <x v="9"/>
    <x v="1"/>
  </r>
  <r>
    <x v="636"/>
    <x v="0"/>
    <x v="0"/>
    <d v="2020-09-02T20:34:27"/>
    <x v="7"/>
    <x v="0"/>
    <x v="9"/>
    <x v="0"/>
  </r>
  <r>
    <x v="636"/>
    <x v="13"/>
    <x v="13"/>
    <d v="2020-12-20T17:50:37"/>
    <x v="5"/>
    <x v="0"/>
    <x v="9"/>
    <x v="1"/>
  </r>
  <r>
    <x v="636"/>
    <x v="7"/>
    <x v="7"/>
    <d v="2020-10-24T04:18:54"/>
    <x v="6"/>
    <x v="0"/>
    <x v="9"/>
    <x v="1"/>
  </r>
  <r>
    <x v="636"/>
    <x v="6"/>
    <x v="6"/>
    <d v="2021-02-04T23:35:46"/>
    <x v="8"/>
    <x v="0"/>
    <x v="9"/>
    <x v="0"/>
  </r>
  <r>
    <x v="636"/>
    <x v="5"/>
    <x v="5"/>
    <d v="2021-01-29T03:19:07"/>
    <x v="3"/>
    <x v="0"/>
    <x v="9"/>
    <x v="1"/>
  </r>
  <r>
    <x v="636"/>
    <x v="3"/>
    <x v="3"/>
    <d v="2021-04-29T00:26:40"/>
    <x v="2"/>
    <x v="0"/>
    <x v="9"/>
    <x v="1"/>
  </r>
  <r>
    <x v="636"/>
    <x v="7"/>
    <x v="7"/>
    <d v="2020-08-04T14:58:53"/>
    <x v="4"/>
    <x v="0"/>
    <x v="9"/>
    <x v="1"/>
  </r>
  <r>
    <x v="637"/>
    <x v="11"/>
    <x v="11"/>
    <d v="2020-07-18T11:19:16"/>
    <x v="11"/>
    <x v="2"/>
    <x v="2"/>
    <x v="0"/>
  </r>
  <r>
    <x v="637"/>
    <x v="2"/>
    <x v="2"/>
    <d v="2020-12-22T16:39:40"/>
    <x v="5"/>
    <x v="2"/>
    <x v="2"/>
    <x v="0"/>
  </r>
  <r>
    <x v="637"/>
    <x v="13"/>
    <x v="13"/>
    <d v="2020-11-21T10:22:01"/>
    <x v="0"/>
    <x v="2"/>
    <x v="2"/>
    <x v="1"/>
  </r>
  <r>
    <x v="637"/>
    <x v="10"/>
    <x v="10"/>
    <d v="2020-11-15T03:55:13"/>
    <x v="0"/>
    <x v="2"/>
    <x v="2"/>
    <x v="1"/>
  </r>
  <r>
    <x v="637"/>
    <x v="3"/>
    <x v="3"/>
    <d v="2020-11-26T18:09:19"/>
    <x v="0"/>
    <x v="2"/>
    <x v="2"/>
    <x v="1"/>
  </r>
  <r>
    <x v="637"/>
    <x v="13"/>
    <x v="13"/>
    <d v="2020-11-12T18:21:03"/>
    <x v="0"/>
    <x v="2"/>
    <x v="2"/>
    <x v="1"/>
  </r>
  <r>
    <x v="637"/>
    <x v="8"/>
    <x v="8"/>
    <d v="2021-02-15T19:07:56"/>
    <x v="8"/>
    <x v="2"/>
    <x v="2"/>
    <x v="2"/>
  </r>
  <r>
    <x v="637"/>
    <x v="3"/>
    <x v="3"/>
    <d v="2020-08-25T11:37:13"/>
    <x v="4"/>
    <x v="2"/>
    <x v="2"/>
    <x v="1"/>
  </r>
  <r>
    <x v="637"/>
    <x v="6"/>
    <x v="6"/>
    <d v="2021-03-20T16:42:14"/>
    <x v="10"/>
    <x v="2"/>
    <x v="2"/>
    <x v="0"/>
  </r>
  <r>
    <x v="637"/>
    <x v="14"/>
    <x v="5"/>
    <d v="2020-09-20T14:02:05"/>
    <x v="7"/>
    <x v="2"/>
    <x v="2"/>
    <x v="1"/>
  </r>
  <r>
    <x v="637"/>
    <x v="8"/>
    <x v="8"/>
    <d v="2021-03-17T23:55:25"/>
    <x v="10"/>
    <x v="2"/>
    <x v="2"/>
    <x v="2"/>
  </r>
  <r>
    <x v="637"/>
    <x v="14"/>
    <x v="5"/>
    <d v="2021-01-11T18:38:59"/>
    <x v="3"/>
    <x v="2"/>
    <x v="2"/>
    <x v="1"/>
  </r>
  <r>
    <x v="637"/>
    <x v="3"/>
    <x v="3"/>
    <d v="2021-02-01T12:05:31"/>
    <x v="8"/>
    <x v="2"/>
    <x v="2"/>
    <x v="1"/>
  </r>
  <r>
    <x v="637"/>
    <x v="11"/>
    <x v="11"/>
    <d v="2021-01-19T13:46:35"/>
    <x v="3"/>
    <x v="2"/>
    <x v="2"/>
    <x v="0"/>
  </r>
  <r>
    <x v="637"/>
    <x v="11"/>
    <x v="11"/>
    <d v="2020-08-12T06:50:26"/>
    <x v="4"/>
    <x v="2"/>
    <x v="2"/>
    <x v="0"/>
  </r>
  <r>
    <x v="637"/>
    <x v="8"/>
    <x v="8"/>
    <d v="2020-10-16T15:43:29"/>
    <x v="6"/>
    <x v="2"/>
    <x v="2"/>
    <x v="2"/>
  </r>
  <r>
    <x v="637"/>
    <x v="10"/>
    <x v="10"/>
    <d v="2020-09-01T11:58:43"/>
    <x v="7"/>
    <x v="2"/>
    <x v="2"/>
    <x v="1"/>
  </r>
  <r>
    <x v="637"/>
    <x v="15"/>
    <x v="14"/>
    <d v="2021-02-17T12:19:49"/>
    <x v="8"/>
    <x v="2"/>
    <x v="2"/>
    <x v="1"/>
  </r>
  <r>
    <x v="637"/>
    <x v="0"/>
    <x v="0"/>
    <d v="2020-07-25T16:28:35"/>
    <x v="11"/>
    <x v="2"/>
    <x v="2"/>
    <x v="0"/>
  </r>
  <r>
    <x v="637"/>
    <x v="1"/>
    <x v="1"/>
    <d v="2021-02-01T17:42:07"/>
    <x v="8"/>
    <x v="2"/>
    <x v="2"/>
    <x v="0"/>
  </r>
  <r>
    <x v="637"/>
    <x v="4"/>
    <x v="4"/>
    <d v="2021-01-20T04:17:42"/>
    <x v="3"/>
    <x v="2"/>
    <x v="2"/>
    <x v="2"/>
  </r>
  <r>
    <x v="637"/>
    <x v="9"/>
    <x v="9"/>
    <d v="2020-08-13T23:06:53"/>
    <x v="4"/>
    <x v="2"/>
    <x v="2"/>
    <x v="1"/>
  </r>
  <r>
    <x v="637"/>
    <x v="0"/>
    <x v="0"/>
    <d v="2020-12-09T05:10:21"/>
    <x v="5"/>
    <x v="2"/>
    <x v="2"/>
    <x v="0"/>
  </r>
  <r>
    <x v="637"/>
    <x v="12"/>
    <x v="12"/>
    <d v="2021-01-04T13:58:51"/>
    <x v="3"/>
    <x v="2"/>
    <x v="2"/>
    <x v="1"/>
  </r>
  <r>
    <x v="637"/>
    <x v="9"/>
    <x v="9"/>
    <d v="2021-06-05T17:01:55"/>
    <x v="1"/>
    <x v="2"/>
    <x v="2"/>
    <x v="1"/>
  </r>
  <r>
    <x v="637"/>
    <x v="4"/>
    <x v="4"/>
    <d v="2020-09-23T07:48:39"/>
    <x v="7"/>
    <x v="2"/>
    <x v="2"/>
    <x v="2"/>
  </r>
  <r>
    <x v="637"/>
    <x v="3"/>
    <x v="3"/>
    <d v="2020-11-30T09:30:18"/>
    <x v="0"/>
    <x v="2"/>
    <x v="2"/>
    <x v="1"/>
  </r>
  <r>
    <x v="637"/>
    <x v="4"/>
    <x v="4"/>
    <d v="2020-07-13T04:52:42"/>
    <x v="11"/>
    <x v="2"/>
    <x v="2"/>
    <x v="2"/>
  </r>
  <r>
    <x v="637"/>
    <x v="8"/>
    <x v="8"/>
    <d v="2021-03-06T19:30:42"/>
    <x v="10"/>
    <x v="2"/>
    <x v="2"/>
    <x v="2"/>
  </r>
  <r>
    <x v="637"/>
    <x v="13"/>
    <x v="13"/>
    <d v="2020-06-21T23:32:53"/>
    <x v="1"/>
    <x v="2"/>
    <x v="2"/>
    <x v="1"/>
  </r>
  <r>
    <x v="637"/>
    <x v="3"/>
    <x v="3"/>
    <d v="2021-02-04T09:30:53"/>
    <x v="8"/>
    <x v="2"/>
    <x v="2"/>
    <x v="1"/>
  </r>
  <r>
    <x v="637"/>
    <x v="12"/>
    <x v="12"/>
    <d v="2021-01-05T10:36:00"/>
    <x v="3"/>
    <x v="2"/>
    <x v="2"/>
    <x v="1"/>
  </r>
  <r>
    <x v="637"/>
    <x v="1"/>
    <x v="1"/>
    <d v="2021-05-23T14:17:24"/>
    <x v="9"/>
    <x v="2"/>
    <x v="2"/>
    <x v="0"/>
  </r>
  <r>
    <x v="637"/>
    <x v="6"/>
    <x v="6"/>
    <d v="2021-02-20T21:12:13"/>
    <x v="8"/>
    <x v="2"/>
    <x v="2"/>
    <x v="0"/>
  </r>
  <r>
    <x v="637"/>
    <x v="1"/>
    <x v="1"/>
    <d v="2020-07-01T17:02:09"/>
    <x v="11"/>
    <x v="2"/>
    <x v="2"/>
    <x v="0"/>
  </r>
  <r>
    <x v="637"/>
    <x v="7"/>
    <x v="7"/>
    <d v="2020-08-21T07:16:35"/>
    <x v="4"/>
    <x v="2"/>
    <x v="2"/>
    <x v="1"/>
  </r>
  <r>
    <x v="637"/>
    <x v="13"/>
    <x v="13"/>
    <d v="2020-11-20T12:50:55"/>
    <x v="0"/>
    <x v="2"/>
    <x v="2"/>
    <x v="1"/>
  </r>
  <r>
    <x v="637"/>
    <x v="0"/>
    <x v="0"/>
    <d v="2020-09-14T11:16:08"/>
    <x v="7"/>
    <x v="2"/>
    <x v="2"/>
    <x v="0"/>
  </r>
  <r>
    <x v="637"/>
    <x v="12"/>
    <x v="12"/>
    <d v="2021-01-15T19:59:20"/>
    <x v="3"/>
    <x v="2"/>
    <x v="2"/>
    <x v="1"/>
  </r>
  <r>
    <x v="637"/>
    <x v="1"/>
    <x v="1"/>
    <d v="2020-07-02T00:46:04"/>
    <x v="11"/>
    <x v="2"/>
    <x v="2"/>
    <x v="0"/>
  </r>
  <r>
    <x v="637"/>
    <x v="1"/>
    <x v="1"/>
    <d v="2020-07-24T18:10:09"/>
    <x v="11"/>
    <x v="2"/>
    <x v="2"/>
    <x v="0"/>
  </r>
  <r>
    <x v="637"/>
    <x v="1"/>
    <x v="1"/>
    <d v="2021-05-18T05:28:13"/>
    <x v="9"/>
    <x v="2"/>
    <x v="2"/>
    <x v="0"/>
  </r>
  <r>
    <x v="637"/>
    <x v="13"/>
    <x v="13"/>
    <d v="2021-04-13T10:17:50"/>
    <x v="2"/>
    <x v="2"/>
    <x v="2"/>
    <x v="1"/>
  </r>
  <r>
    <x v="638"/>
    <x v="7"/>
    <x v="7"/>
    <d v="2021-02-24T02:06:58"/>
    <x v="8"/>
    <x v="2"/>
    <x v="11"/>
    <x v="1"/>
  </r>
  <r>
    <x v="638"/>
    <x v="0"/>
    <x v="0"/>
    <d v="2020-12-08T14:07:32"/>
    <x v="5"/>
    <x v="2"/>
    <x v="11"/>
    <x v="0"/>
  </r>
  <r>
    <x v="638"/>
    <x v="12"/>
    <x v="12"/>
    <d v="2020-10-21T20:30:04"/>
    <x v="6"/>
    <x v="2"/>
    <x v="11"/>
    <x v="1"/>
  </r>
  <r>
    <x v="638"/>
    <x v="5"/>
    <x v="5"/>
    <d v="2020-10-02T14:09:22"/>
    <x v="6"/>
    <x v="2"/>
    <x v="11"/>
    <x v="1"/>
  </r>
  <r>
    <x v="638"/>
    <x v="4"/>
    <x v="4"/>
    <d v="2021-05-06T20:34:36"/>
    <x v="9"/>
    <x v="2"/>
    <x v="11"/>
    <x v="2"/>
  </r>
  <r>
    <x v="638"/>
    <x v="7"/>
    <x v="7"/>
    <d v="2020-11-20T16:56:27"/>
    <x v="0"/>
    <x v="2"/>
    <x v="11"/>
    <x v="1"/>
  </r>
  <r>
    <x v="638"/>
    <x v="2"/>
    <x v="2"/>
    <d v="2021-02-01T14:50:46"/>
    <x v="8"/>
    <x v="2"/>
    <x v="11"/>
    <x v="0"/>
  </r>
  <r>
    <x v="638"/>
    <x v="3"/>
    <x v="3"/>
    <d v="2020-07-19T01:35:13"/>
    <x v="11"/>
    <x v="2"/>
    <x v="11"/>
    <x v="1"/>
  </r>
  <r>
    <x v="638"/>
    <x v="10"/>
    <x v="10"/>
    <d v="2021-01-02T14:57:27"/>
    <x v="3"/>
    <x v="2"/>
    <x v="11"/>
    <x v="1"/>
  </r>
  <r>
    <x v="638"/>
    <x v="10"/>
    <x v="10"/>
    <d v="2021-03-23T02:07:39"/>
    <x v="10"/>
    <x v="2"/>
    <x v="11"/>
    <x v="1"/>
  </r>
  <r>
    <x v="638"/>
    <x v="8"/>
    <x v="8"/>
    <d v="2021-06-16T05:36:38"/>
    <x v="1"/>
    <x v="2"/>
    <x v="11"/>
    <x v="2"/>
  </r>
  <r>
    <x v="638"/>
    <x v="5"/>
    <x v="5"/>
    <d v="2020-08-29T16:57:40"/>
    <x v="4"/>
    <x v="2"/>
    <x v="11"/>
    <x v="1"/>
  </r>
  <r>
    <x v="638"/>
    <x v="15"/>
    <x v="14"/>
    <d v="2020-12-09T12:01:52"/>
    <x v="5"/>
    <x v="2"/>
    <x v="11"/>
    <x v="1"/>
  </r>
  <r>
    <x v="638"/>
    <x v="3"/>
    <x v="3"/>
    <d v="2021-02-03T09:45:53"/>
    <x v="8"/>
    <x v="2"/>
    <x v="11"/>
    <x v="1"/>
  </r>
  <r>
    <x v="638"/>
    <x v="6"/>
    <x v="6"/>
    <d v="2020-09-19T05:47:18"/>
    <x v="7"/>
    <x v="2"/>
    <x v="11"/>
    <x v="0"/>
  </r>
  <r>
    <x v="638"/>
    <x v="12"/>
    <x v="12"/>
    <d v="2021-04-21T01:51:42"/>
    <x v="2"/>
    <x v="2"/>
    <x v="11"/>
    <x v="1"/>
  </r>
  <r>
    <x v="638"/>
    <x v="13"/>
    <x v="13"/>
    <d v="2021-01-21T04:53:03"/>
    <x v="3"/>
    <x v="2"/>
    <x v="11"/>
    <x v="1"/>
  </r>
  <r>
    <x v="638"/>
    <x v="6"/>
    <x v="6"/>
    <d v="2021-02-01T13:49:46"/>
    <x v="8"/>
    <x v="2"/>
    <x v="11"/>
    <x v="0"/>
  </r>
  <r>
    <x v="638"/>
    <x v="10"/>
    <x v="10"/>
    <d v="2021-02-01T15:01:41"/>
    <x v="8"/>
    <x v="2"/>
    <x v="11"/>
    <x v="1"/>
  </r>
  <r>
    <x v="638"/>
    <x v="3"/>
    <x v="3"/>
    <d v="2021-04-02T03:10:43"/>
    <x v="2"/>
    <x v="2"/>
    <x v="11"/>
    <x v="1"/>
  </r>
  <r>
    <x v="638"/>
    <x v="7"/>
    <x v="7"/>
    <d v="2020-10-22T22:23:53"/>
    <x v="6"/>
    <x v="2"/>
    <x v="11"/>
    <x v="1"/>
  </r>
  <r>
    <x v="638"/>
    <x v="3"/>
    <x v="3"/>
    <d v="2020-10-19T23:45:17"/>
    <x v="6"/>
    <x v="2"/>
    <x v="11"/>
    <x v="1"/>
  </r>
  <r>
    <x v="638"/>
    <x v="10"/>
    <x v="10"/>
    <d v="2021-01-25T06:45:08"/>
    <x v="3"/>
    <x v="2"/>
    <x v="11"/>
    <x v="1"/>
  </r>
  <r>
    <x v="638"/>
    <x v="9"/>
    <x v="9"/>
    <d v="2021-05-12T21:45:02"/>
    <x v="9"/>
    <x v="2"/>
    <x v="11"/>
    <x v="1"/>
  </r>
  <r>
    <x v="638"/>
    <x v="5"/>
    <x v="5"/>
    <d v="2021-02-26T23:11:38"/>
    <x v="8"/>
    <x v="2"/>
    <x v="11"/>
    <x v="1"/>
  </r>
  <r>
    <x v="638"/>
    <x v="4"/>
    <x v="4"/>
    <d v="2021-01-21T07:00:49"/>
    <x v="3"/>
    <x v="2"/>
    <x v="11"/>
    <x v="2"/>
  </r>
  <r>
    <x v="638"/>
    <x v="3"/>
    <x v="3"/>
    <d v="2020-11-28T06:22:11"/>
    <x v="0"/>
    <x v="2"/>
    <x v="11"/>
    <x v="1"/>
  </r>
  <r>
    <x v="638"/>
    <x v="10"/>
    <x v="10"/>
    <d v="2020-07-13T01:25:23"/>
    <x v="11"/>
    <x v="2"/>
    <x v="11"/>
    <x v="1"/>
  </r>
  <r>
    <x v="638"/>
    <x v="2"/>
    <x v="2"/>
    <d v="2021-02-21T17:46:51"/>
    <x v="8"/>
    <x v="2"/>
    <x v="11"/>
    <x v="0"/>
  </r>
  <r>
    <x v="638"/>
    <x v="11"/>
    <x v="11"/>
    <d v="2020-12-15T19:15:41"/>
    <x v="5"/>
    <x v="2"/>
    <x v="11"/>
    <x v="0"/>
  </r>
  <r>
    <x v="638"/>
    <x v="4"/>
    <x v="4"/>
    <d v="2021-02-13T16:35:46"/>
    <x v="8"/>
    <x v="2"/>
    <x v="11"/>
    <x v="2"/>
  </r>
  <r>
    <x v="638"/>
    <x v="2"/>
    <x v="2"/>
    <d v="2021-03-17T20:10:48"/>
    <x v="10"/>
    <x v="2"/>
    <x v="11"/>
    <x v="0"/>
  </r>
  <r>
    <x v="638"/>
    <x v="10"/>
    <x v="10"/>
    <d v="2021-02-25T01:42:23"/>
    <x v="8"/>
    <x v="2"/>
    <x v="11"/>
    <x v="1"/>
  </r>
  <r>
    <x v="638"/>
    <x v="8"/>
    <x v="8"/>
    <d v="2020-12-21T18:12:13"/>
    <x v="5"/>
    <x v="2"/>
    <x v="11"/>
    <x v="2"/>
  </r>
  <r>
    <x v="638"/>
    <x v="9"/>
    <x v="9"/>
    <d v="2020-11-08T08:13:44"/>
    <x v="0"/>
    <x v="2"/>
    <x v="11"/>
    <x v="1"/>
  </r>
  <r>
    <x v="638"/>
    <x v="12"/>
    <x v="12"/>
    <d v="2021-05-24T20:06:37"/>
    <x v="9"/>
    <x v="2"/>
    <x v="11"/>
    <x v="1"/>
  </r>
  <r>
    <x v="638"/>
    <x v="12"/>
    <x v="12"/>
    <d v="2020-07-22T05:24:01"/>
    <x v="11"/>
    <x v="2"/>
    <x v="11"/>
    <x v="1"/>
  </r>
  <r>
    <x v="638"/>
    <x v="8"/>
    <x v="8"/>
    <d v="2021-06-05T04:11:40"/>
    <x v="1"/>
    <x v="2"/>
    <x v="11"/>
    <x v="2"/>
  </r>
  <r>
    <x v="638"/>
    <x v="3"/>
    <x v="3"/>
    <d v="2021-01-21T02:56:16"/>
    <x v="3"/>
    <x v="2"/>
    <x v="11"/>
    <x v="1"/>
  </r>
  <r>
    <x v="638"/>
    <x v="9"/>
    <x v="9"/>
    <d v="2020-07-19T09:45:45"/>
    <x v="11"/>
    <x v="2"/>
    <x v="11"/>
    <x v="1"/>
  </r>
  <r>
    <x v="638"/>
    <x v="10"/>
    <x v="10"/>
    <d v="2021-01-10T12:32:47"/>
    <x v="3"/>
    <x v="2"/>
    <x v="11"/>
    <x v="1"/>
  </r>
  <r>
    <x v="638"/>
    <x v="3"/>
    <x v="3"/>
    <d v="2020-09-27T23:20:05"/>
    <x v="7"/>
    <x v="2"/>
    <x v="11"/>
    <x v="1"/>
  </r>
  <r>
    <x v="638"/>
    <x v="2"/>
    <x v="2"/>
    <d v="2021-03-13T20:51:15"/>
    <x v="10"/>
    <x v="2"/>
    <x v="11"/>
    <x v="0"/>
  </r>
  <r>
    <x v="639"/>
    <x v="6"/>
    <x v="6"/>
    <d v="2020-11-24T04:09:45"/>
    <x v="0"/>
    <x v="2"/>
    <x v="4"/>
    <x v="0"/>
  </r>
  <r>
    <x v="639"/>
    <x v="5"/>
    <x v="5"/>
    <d v="2020-07-03T12:05:20"/>
    <x v="11"/>
    <x v="2"/>
    <x v="4"/>
    <x v="1"/>
  </r>
  <r>
    <x v="639"/>
    <x v="4"/>
    <x v="4"/>
    <d v="2021-05-02T00:47:41"/>
    <x v="9"/>
    <x v="2"/>
    <x v="4"/>
    <x v="2"/>
  </r>
  <r>
    <x v="639"/>
    <x v="15"/>
    <x v="14"/>
    <d v="2020-07-29T15:26:20"/>
    <x v="11"/>
    <x v="2"/>
    <x v="4"/>
    <x v="1"/>
  </r>
  <r>
    <x v="639"/>
    <x v="15"/>
    <x v="14"/>
    <d v="2021-05-28T07:54:57"/>
    <x v="9"/>
    <x v="2"/>
    <x v="4"/>
    <x v="1"/>
  </r>
  <r>
    <x v="639"/>
    <x v="8"/>
    <x v="8"/>
    <d v="2021-04-08T08:38:16"/>
    <x v="2"/>
    <x v="2"/>
    <x v="4"/>
    <x v="2"/>
  </r>
  <r>
    <x v="639"/>
    <x v="12"/>
    <x v="12"/>
    <d v="2020-08-03T01:13:13"/>
    <x v="4"/>
    <x v="2"/>
    <x v="4"/>
    <x v="1"/>
  </r>
  <r>
    <x v="639"/>
    <x v="12"/>
    <x v="12"/>
    <d v="2020-06-28T07:21:52"/>
    <x v="1"/>
    <x v="2"/>
    <x v="4"/>
    <x v="1"/>
  </r>
  <r>
    <x v="639"/>
    <x v="14"/>
    <x v="5"/>
    <d v="2021-02-24T17:52:49"/>
    <x v="8"/>
    <x v="2"/>
    <x v="4"/>
    <x v="1"/>
  </r>
  <r>
    <x v="639"/>
    <x v="10"/>
    <x v="10"/>
    <d v="2020-08-10T06:20:45"/>
    <x v="4"/>
    <x v="2"/>
    <x v="4"/>
    <x v="1"/>
  </r>
  <r>
    <x v="639"/>
    <x v="14"/>
    <x v="5"/>
    <d v="2020-12-31T07:32:29"/>
    <x v="5"/>
    <x v="2"/>
    <x v="4"/>
    <x v="1"/>
  </r>
  <r>
    <x v="639"/>
    <x v="0"/>
    <x v="0"/>
    <d v="2021-02-16T05:16:50"/>
    <x v="8"/>
    <x v="2"/>
    <x v="4"/>
    <x v="0"/>
  </r>
  <r>
    <x v="639"/>
    <x v="12"/>
    <x v="12"/>
    <d v="2020-09-08T08:14:24"/>
    <x v="7"/>
    <x v="2"/>
    <x v="4"/>
    <x v="1"/>
  </r>
  <r>
    <x v="639"/>
    <x v="12"/>
    <x v="12"/>
    <d v="2020-07-23T15:31:06"/>
    <x v="11"/>
    <x v="2"/>
    <x v="4"/>
    <x v="1"/>
  </r>
  <r>
    <x v="639"/>
    <x v="5"/>
    <x v="5"/>
    <d v="2021-03-07T20:21:06"/>
    <x v="10"/>
    <x v="2"/>
    <x v="4"/>
    <x v="1"/>
  </r>
  <r>
    <x v="639"/>
    <x v="13"/>
    <x v="13"/>
    <d v="2021-05-04T20:32:52"/>
    <x v="9"/>
    <x v="2"/>
    <x v="4"/>
    <x v="1"/>
  </r>
  <r>
    <x v="639"/>
    <x v="12"/>
    <x v="12"/>
    <d v="2021-05-03T18:51:15"/>
    <x v="9"/>
    <x v="2"/>
    <x v="4"/>
    <x v="1"/>
  </r>
  <r>
    <x v="639"/>
    <x v="7"/>
    <x v="7"/>
    <d v="2020-10-19T02:48:02"/>
    <x v="6"/>
    <x v="2"/>
    <x v="4"/>
    <x v="1"/>
  </r>
  <r>
    <x v="639"/>
    <x v="4"/>
    <x v="4"/>
    <d v="2020-08-21T19:11:42"/>
    <x v="4"/>
    <x v="2"/>
    <x v="4"/>
    <x v="2"/>
  </r>
  <r>
    <x v="639"/>
    <x v="1"/>
    <x v="1"/>
    <d v="2021-06-10T04:28:37"/>
    <x v="1"/>
    <x v="2"/>
    <x v="4"/>
    <x v="0"/>
  </r>
  <r>
    <x v="639"/>
    <x v="11"/>
    <x v="11"/>
    <d v="2021-06-08T19:55:11"/>
    <x v="1"/>
    <x v="2"/>
    <x v="4"/>
    <x v="0"/>
  </r>
  <r>
    <x v="639"/>
    <x v="3"/>
    <x v="3"/>
    <d v="2020-09-19T03:09:01"/>
    <x v="7"/>
    <x v="2"/>
    <x v="4"/>
    <x v="1"/>
  </r>
  <r>
    <x v="639"/>
    <x v="9"/>
    <x v="9"/>
    <d v="2020-10-23T23:44:29"/>
    <x v="6"/>
    <x v="2"/>
    <x v="4"/>
    <x v="1"/>
  </r>
  <r>
    <x v="639"/>
    <x v="14"/>
    <x v="5"/>
    <d v="2020-06-19T15:17:02"/>
    <x v="1"/>
    <x v="2"/>
    <x v="4"/>
    <x v="1"/>
  </r>
  <r>
    <x v="639"/>
    <x v="4"/>
    <x v="4"/>
    <d v="2021-03-19T11:58:18"/>
    <x v="10"/>
    <x v="2"/>
    <x v="4"/>
    <x v="2"/>
  </r>
  <r>
    <x v="639"/>
    <x v="15"/>
    <x v="14"/>
    <d v="2021-01-29T11:22:09"/>
    <x v="3"/>
    <x v="2"/>
    <x v="4"/>
    <x v="1"/>
  </r>
  <r>
    <x v="639"/>
    <x v="11"/>
    <x v="11"/>
    <d v="2020-06-26T18:39:34"/>
    <x v="1"/>
    <x v="2"/>
    <x v="4"/>
    <x v="0"/>
  </r>
  <r>
    <x v="639"/>
    <x v="9"/>
    <x v="9"/>
    <d v="2020-07-05T00:55:23"/>
    <x v="11"/>
    <x v="2"/>
    <x v="4"/>
    <x v="1"/>
  </r>
  <r>
    <x v="639"/>
    <x v="12"/>
    <x v="12"/>
    <d v="2021-03-23T07:57:13"/>
    <x v="10"/>
    <x v="2"/>
    <x v="4"/>
    <x v="1"/>
  </r>
  <r>
    <x v="639"/>
    <x v="11"/>
    <x v="11"/>
    <d v="2021-01-11T18:08:43"/>
    <x v="3"/>
    <x v="2"/>
    <x v="4"/>
    <x v="0"/>
  </r>
  <r>
    <x v="639"/>
    <x v="8"/>
    <x v="8"/>
    <d v="2020-07-03T15:55:49"/>
    <x v="11"/>
    <x v="2"/>
    <x v="4"/>
    <x v="2"/>
  </r>
  <r>
    <x v="639"/>
    <x v="9"/>
    <x v="9"/>
    <d v="2020-09-05T20:18:37"/>
    <x v="7"/>
    <x v="2"/>
    <x v="4"/>
    <x v="1"/>
  </r>
  <r>
    <x v="639"/>
    <x v="15"/>
    <x v="14"/>
    <d v="2020-09-18T04:44:51"/>
    <x v="7"/>
    <x v="2"/>
    <x v="4"/>
    <x v="1"/>
  </r>
  <r>
    <x v="639"/>
    <x v="9"/>
    <x v="9"/>
    <d v="2021-04-23T08:37:41"/>
    <x v="2"/>
    <x v="2"/>
    <x v="4"/>
    <x v="1"/>
  </r>
  <r>
    <x v="640"/>
    <x v="10"/>
    <x v="10"/>
    <d v="2021-02-01T13:50:13"/>
    <x v="8"/>
    <x v="1"/>
    <x v="8"/>
    <x v="1"/>
  </r>
  <r>
    <x v="640"/>
    <x v="12"/>
    <x v="12"/>
    <d v="2020-12-12T23:39:50"/>
    <x v="5"/>
    <x v="1"/>
    <x v="8"/>
    <x v="1"/>
  </r>
  <r>
    <x v="640"/>
    <x v="0"/>
    <x v="0"/>
    <d v="2020-12-04T02:56:44"/>
    <x v="5"/>
    <x v="1"/>
    <x v="8"/>
    <x v="0"/>
  </r>
  <r>
    <x v="640"/>
    <x v="4"/>
    <x v="4"/>
    <d v="2020-09-17T20:35:01"/>
    <x v="7"/>
    <x v="1"/>
    <x v="8"/>
    <x v="2"/>
  </r>
  <r>
    <x v="640"/>
    <x v="8"/>
    <x v="8"/>
    <d v="2020-12-23T05:19:52"/>
    <x v="5"/>
    <x v="1"/>
    <x v="8"/>
    <x v="2"/>
  </r>
  <r>
    <x v="640"/>
    <x v="12"/>
    <x v="12"/>
    <d v="2020-11-07T20:47:51"/>
    <x v="0"/>
    <x v="1"/>
    <x v="8"/>
    <x v="1"/>
  </r>
  <r>
    <x v="640"/>
    <x v="8"/>
    <x v="8"/>
    <d v="2021-01-16T20:13:52"/>
    <x v="3"/>
    <x v="1"/>
    <x v="8"/>
    <x v="2"/>
  </r>
  <r>
    <x v="640"/>
    <x v="14"/>
    <x v="5"/>
    <d v="2021-02-24T22:37:13"/>
    <x v="8"/>
    <x v="1"/>
    <x v="8"/>
    <x v="1"/>
  </r>
  <r>
    <x v="640"/>
    <x v="10"/>
    <x v="10"/>
    <d v="2021-03-02T13:53:32"/>
    <x v="10"/>
    <x v="1"/>
    <x v="8"/>
    <x v="1"/>
  </r>
  <r>
    <x v="640"/>
    <x v="9"/>
    <x v="9"/>
    <d v="2021-01-19T20:56:57"/>
    <x v="3"/>
    <x v="1"/>
    <x v="8"/>
    <x v="1"/>
  </r>
  <r>
    <x v="640"/>
    <x v="3"/>
    <x v="3"/>
    <d v="2020-08-18T10:41:22"/>
    <x v="4"/>
    <x v="1"/>
    <x v="8"/>
    <x v="1"/>
  </r>
  <r>
    <x v="640"/>
    <x v="4"/>
    <x v="4"/>
    <d v="2020-07-05T00:50:21"/>
    <x v="11"/>
    <x v="1"/>
    <x v="8"/>
    <x v="2"/>
  </r>
  <r>
    <x v="640"/>
    <x v="3"/>
    <x v="3"/>
    <d v="2021-02-08T01:33:57"/>
    <x v="8"/>
    <x v="1"/>
    <x v="8"/>
    <x v="1"/>
  </r>
  <r>
    <x v="640"/>
    <x v="2"/>
    <x v="2"/>
    <d v="2020-06-29T16:19:26"/>
    <x v="1"/>
    <x v="1"/>
    <x v="8"/>
    <x v="0"/>
  </r>
  <r>
    <x v="640"/>
    <x v="7"/>
    <x v="7"/>
    <d v="2021-03-19T03:07:07"/>
    <x v="10"/>
    <x v="1"/>
    <x v="8"/>
    <x v="1"/>
  </r>
  <r>
    <x v="640"/>
    <x v="2"/>
    <x v="2"/>
    <d v="2021-05-27T16:16:59"/>
    <x v="9"/>
    <x v="1"/>
    <x v="8"/>
    <x v="0"/>
  </r>
  <r>
    <x v="640"/>
    <x v="10"/>
    <x v="10"/>
    <d v="2020-10-06T16:11:01"/>
    <x v="6"/>
    <x v="1"/>
    <x v="8"/>
    <x v="1"/>
  </r>
  <r>
    <x v="640"/>
    <x v="2"/>
    <x v="2"/>
    <d v="2021-03-18T23:09:03"/>
    <x v="10"/>
    <x v="1"/>
    <x v="8"/>
    <x v="0"/>
  </r>
  <r>
    <x v="640"/>
    <x v="8"/>
    <x v="8"/>
    <d v="2021-01-24T04:05:37"/>
    <x v="3"/>
    <x v="1"/>
    <x v="8"/>
    <x v="2"/>
  </r>
  <r>
    <x v="640"/>
    <x v="10"/>
    <x v="10"/>
    <d v="2020-12-22T18:55:09"/>
    <x v="5"/>
    <x v="1"/>
    <x v="8"/>
    <x v="1"/>
  </r>
  <r>
    <x v="640"/>
    <x v="12"/>
    <x v="12"/>
    <d v="2020-12-05T14:49:21"/>
    <x v="5"/>
    <x v="1"/>
    <x v="8"/>
    <x v="1"/>
  </r>
  <r>
    <x v="640"/>
    <x v="3"/>
    <x v="3"/>
    <d v="2020-10-07T02:48:23"/>
    <x v="6"/>
    <x v="1"/>
    <x v="8"/>
    <x v="1"/>
  </r>
  <r>
    <x v="640"/>
    <x v="5"/>
    <x v="5"/>
    <d v="2020-12-28T17:00:04"/>
    <x v="5"/>
    <x v="1"/>
    <x v="8"/>
    <x v="1"/>
  </r>
  <r>
    <x v="640"/>
    <x v="2"/>
    <x v="2"/>
    <d v="2020-12-03T08:44:04"/>
    <x v="5"/>
    <x v="1"/>
    <x v="8"/>
    <x v="0"/>
  </r>
  <r>
    <x v="640"/>
    <x v="1"/>
    <x v="1"/>
    <d v="2021-04-20T16:59:16"/>
    <x v="2"/>
    <x v="1"/>
    <x v="8"/>
    <x v="0"/>
  </r>
  <r>
    <x v="640"/>
    <x v="10"/>
    <x v="10"/>
    <d v="2021-01-04T02:53:04"/>
    <x v="3"/>
    <x v="1"/>
    <x v="8"/>
    <x v="1"/>
  </r>
  <r>
    <x v="640"/>
    <x v="6"/>
    <x v="6"/>
    <d v="2020-12-20T10:20:18"/>
    <x v="5"/>
    <x v="1"/>
    <x v="8"/>
    <x v="0"/>
  </r>
  <r>
    <x v="640"/>
    <x v="3"/>
    <x v="3"/>
    <d v="2021-02-18T07:31:21"/>
    <x v="8"/>
    <x v="1"/>
    <x v="8"/>
    <x v="1"/>
  </r>
  <r>
    <x v="640"/>
    <x v="0"/>
    <x v="0"/>
    <d v="2020-08-11T03:14:42"/>
    <x v="4"/>
    <x v="1"/>
    <x v="8"/>
    <x v="0"/>
  </r>
  <r>
    <x v="641"/>
    <x v="4"/>
    <x v="4"/>
    <d v="2020-09-05T00:51:12"/>
    <x v="7"/>
    <x v="0"/>
    <x v="4"/>
    <x v="2"/>
  </r>
  <r>
    <x v="641"/>
    <x v="2"/>
    <x v="2"/>
    <d v="2021-02-05T09:14:08"/>
    <x v="8"/>
    <x v="0"/>
    <x v="4"/>
    <x v="0"/>
  </r>
  <r>
    <x v="641"/>
    <x v="5"/>
    <x v="5"/>
    <d v="2021-04-01T14:35:17"/>
    <x v="2"/>
    <x v="0"/>
    <x v="4"/>
    <x v="1"/>
  </r>
  <r>
    <x v="641"/>
    <x v="8"/>
    <x v="8"/>
    <d v="2021-05-30T13:24:11"/>
    <x v="9"/>
    <x v="0"/>
    <x v="4"/>
    <x v="2"/>
  </r>
  <r>
    <x v="641"/>
    <x v="0"/>
    <x v="0"/>
    <d v="2021-01-16T16:53:53"/>
    <x v="3"/>
    <x v="0"/>
    <x v="4"/>
    <x v="0"/>
  </r>
  <r>
    <x v="641"/>
    <x v="9"/>
    <x v="9"/>
    <d v="2020-10-29T03:10:48"/>
    <x v="6"/>
    <x v="0"/>
    <x v="4"/>
    <x v="1"/>
  </r>
  <r>
    <x v="641"/>
    <x v="5"/>
    <x v="5"/>
    <d v="2020-06-22T12:41:29"/>
    <x v="1"/>
    <x v="0"/>
    <x v="4"/>
    <x v="1"/>
  </r>
  <r>
    <x v="641"/>
    <x v="1"/>
    <x v="1"/>
    <d v="2020-10-26T03:19:56"/>
    <x v="6"/>
    <x v="0"/>
    <x v="4"/>
    <x v="0"/>
  </r>
  <r>
    <x v="641"/>
    <x v="5"/>
    <x v="5"/>
    <d v="2021-05-18T17:34:10"/>
    <x v="9"/>
    <x v="0"/>
    <x v="4"/>
    <x v="1"/>
  </r>
  <r>
    <x v="641"/>
    <x v="0"/>
    <x v="0"/>
    <d v="2021-01-29T10:46:07"/>
    <x v="3"/>
    <x v="0"/>
    <x v="4"/>
    <x v="0"/>
  </r>
  <r>
    <x v="641"/>
    <x v="3"/>
    <x v="3"/>
    <d v="2021-03-04T23:43:36"/>
    <x v="10"/>
    <x v="0"/>
    <x v="4"/>
    <x v="1"/>
  </r>
  <r>
    <x v="641"/>
    <x v="11"/>
    <x v="11"/>
    <d v="2021-02-20T04:12:56"/>
    <x v="8"/>
    <x v="0"/>
    <x v="4"/>
    <x v="0"/>
  </r>
  <r>
    <x v="641"/>
    <x v="2"/>
    <x v="2"/>
    <d v="2021-04-20T02:52:00"/>
    <x v="2"/>
    <x v="0"/>
    <x v="4"/>
    <x v="0"/>
  </r>
  <r>
    <x v="641"/>
    <x v="13"/>
    <x v="13"/>
    <d v="2020-11-23T21:58:04"/>
    <x v="0"/>
    <x v="0"/>
    <x v="4"/>
    <x v="1"/>
  </r>
  <r>
    <x v="641"/>
    <x v="6"/>
    <x v="6"/>
    <d v="2021-03-15T08:01:52"/>
    <x v="10"/>
    <x v="0"/>
    <x v="4"/>
    <x v="0"/>
  </r>
  <r>
    <x v="641"/>
    <x v="9"/>
    <x v="9"/>
    <d v="2020-07-29T03:53:47"/>
    <x v="11"/>
    <x v="0"/>
    <x v="4"/>
    <x v="1"/>
  </r>
  <r>
    <x v="641"/>
    <x v="10"/>
    <x v="10"/>
    <d v="2020-10-09T19:15:18"/>
    <x v="6"/>
    <x v="0"/>
    <x v="4"/>
    <x v="1"/>
  </r>
  <r>
    <x v="641"/>
    <x v="0"/>
    <x v="0"/>
    <d v="2020-11-19T20:36:39"/>
    <x v="0"/>
    <x v="0"/>
    <x v="4"/>
    <x v="0"/>
  </r>
  <r>
    <x v="641"/>
    <x v="3"/>
    <x v="3"/>
    <d v="2020-10-21T19:56:08"/>
    <x v="6"/>
    <x v="0"/>
    <x v="4"/>
    <x v="1"/>
  </r>
  <r>
    <x v="641"/>
    <x v="14"/>
    <x v="5"/>
    <d v="2020-08-12T22:01:27"/>
    <x v="4"/>
    <x v="0"/>
    <x v="4"/>
    <x v="1"/>
  </r>
  <r>
    <x v="641"/>
    <x v="3"/>
    <x v="3"/>
    <d v="2021-04-08T00:39:35"/>
    <x v="2"/>
    <x v="0"/>
    <x v="4"/>
    <x v="1"/>
  </r>
  <r>
    <x v="641"/>
    <x v="3"/>
    <x v="3"/>
    <d v="2021-06-17T04:34:50"/>
    <x v="1"/>
    <x v="0"/>
    <x v="4"/>
    <x v="1"/>
  </r>
  <r>
    <x v="641"/>
    <x v="7"/>
    <x v="7"/>
    <d v="2020-09-28T00:07:59"/>
    <x v="7"/>
    <x v="0"/>
    <x v="4"/>
    <x v="1"/>
  </r>
  <r>
    <x v="641"/>
    <x v="3"/>
    <x v="3"/>
    <d v="2020-08-17T22:06:03"/>
    <x v="4"/>
    <x v="0"/>
    <x v="4"/>
    <x v="1"/>
  </r>
  <r>
    <x v="641"/>
    <x v="13"/>
    <x v="13"/>
    <d v="2020-08-11T13:18:41"/>
    <x v="4"/>
    <x v="0"/>
    <x v="4"/>
    <x v="1"/>
  </r>
  <r>
    <x v="641"/>
    <x v="5"/>
    <x v="5"/>
    <d v="2021-05-20T06:57:05"/>
    <x v="9"/>
    <x v="0"/>
    <x v="4"/>
    <x v="1"/>
  </r>
  <r>
    <x v="641"/>
    <x v="12"/>
    <x v="12"/>
    <d v="2020-09-30T17:43:28"/>
    <x v="7"/>
    <x v="0"/>
    <x v="4"/>
    <x v="1"/>
  </r>
  <r>
    <x v="641"/>
    <x v="11"/>
    <x v="11"/>
    <d v="2021-03-27T01:55:22"/>
    <x v="10"/>
    <x v="0"/>
    <x v="4"/>
    <x v="0"/>
  </r>
  <r>
    <x v="641"/>
    <x v="5"/>
    <x v="5"/>
    <d v="2020-10-18T00:32:28"/>
    <x v="6"/>
    <x v="0"/>
    <x v="4"/>
    <x v="1"/>
  </r>
  <r>
    <x v="641"/>
    <x v="9"/>
    <x v="9"/>
    <d v="2021-05-13T05:09:36"/>
    <x v="9"/>
    <x v="0"/>
    <x v="4"/>
    <x v="1"/>
  </r>
  <r>
    <x v="641"/>
    <x v="12"/>
    <x v="12"/>
    <d v="2021-01-15T02:16:38"/>
    <x v="3"/>
    <x v="0"/>
    <x v="4"/>
    <x v="1"/>
  </r>
  <r>
    <x v="641"/>
    <x v="0"/>
    <x v="0"/>
    <d v="2021-02-10T00:53:16"/>
    <x v="8"/>
    <x v="0"/>
    <x v="4"/>
    <x v="0"/>
  </r>
  <r>
    <x v="641"/>
    <x v="8"/>
    <x v="8"/>
    <d v="2020-12-13T15:05:22"/>
    <x v="5"/>
    <x v="0"/>
    <x v="4"/>
    <x v="2"/>
  </r>
  <r>
    <x v="641"/>
    <x v="6"/>
    <x v="6"/>
    <d v="2020-07-22T00:28:19"/>
    <x v="11"/>
    <x v="0"/>
    <x v="4"/>
    <x v="0"/>
  </r>
  <r>
    <x v="641"/>
    <x v="2"/>
    <x v="2"/>
    <d v="2020-08-10T21:46:51"/>
    <x v="4"/>
    <x v="0"/>
    <x v="4"/>
    <x v="0"/>
  </r>
  <r>
    <x v="642"/>
    <x v="8"/>
    <x v="8"/>
    <d v="2021-01-16T12:02:41"/>
    <x v="3"/>
    <x v="3"/>
    <x v="11"/>
    <x v="2"/>
  </r>
  <r>
    <x v="642"/>
    <x v="8"/>
    <x v="8"/>
    <d v="2020-11-07T23:28:30"/>
    <x v="0"/>
    <x v="3"/>
    <x v="11"/>
    <x v="2"/>
  </r>
  <r>
    <x v="642"/>
    <x v="5"/>
    <x v="5"/>
    <d v="2020-07-25T16:16:20"/>
    <x v="11"/>
    <x v="3"/>
    <x v="11"/>
    <x v="1"/>
  </r>
  <r>
    <x v="642"/>
    <x v="0"/>
    <x v="0"/>
    <d v="2020-08-03T16:06:54"/>
    <x v="4"/>
    <x v="3"/>
    <x v="11"/>
    <x v="0"/>
  </r>
  <r>
    <x v="642"/>
    <x v="0"/>
    <x v="0"/>
    <d v="2020-07-03T23:52:10"/>
    <x v="11"/>
    <x v="3"/>
    <x v="11"/>
    <x v="0"/>
  </r>
  <r>
    <x v="642"/>
    <x v="10"/>
    <x v="10"/>
    <d v="2021-06-10T23:17:17"/>
    <x v="1"/>
    <x v="3"/>
    <x v="11"/>
    <x v="1"/>
  </r>
  <r>
    <x v="642"/>
    <x v="3"/>
    <x v="3"/>
    <d v="2020-12-25T18:09:33"/>
    <x v="5"/>
    <x v="3"/>
    <x v="11"/>
    <x v="1"/>
  </r>
  <r>
    <x v="642"/>
    <x v="14"/>
    <x v="5"/>
    <d v="2021-06-02T13:39:50"/>
    <x v="1"/>
    <x v="3"/>
    <x v="11"/>
    <x v="1"/>
  </r>
  <r>
    <x v="642"/>
    <x v="12"/>
    <x v="12"/>
    <d v="2020-07-18T22:19:08"/>
    <x v="11"/>
    <x v="3"/>
    <x v="11"/>
    <x v="1"/>
  </r>
  <r>
    <x v="642"/>
    <x v="13"/>
    <x v="13"/>
    <d v="2021-02-15T17:37:15"/>
    <x v="8"/>
    <x v="3"/>
    <x v="11"/>
    <x v="1"/>
  </r>
  <r>
    <x v="643"/>
    <x v="7"/>
    <x v="7"/>
    <d v="2021-05-15T03:53:12"/>
    <x v="9"/>
    <x v="1"/>
    <x v="11"/>
    <x v="1"/>
  </r>
  <r>
    <x v="643"/>
    <x v="4"/>
    <x v="4"/>
    <d v="2021-05-08T08:36:11"/>
    <x v="9"/>
    <x v="1"/>
    <x v="11"/>
    <x v="2"/>
  </r>
  <r>
    <x v="643"/>
    <x v="13"/>
    <x v="13"/>
    <d v="2021-05-30T00:15:44"/>
    <x v="9"/>
    <x v="1"/>
    <x v="11"/>
    <x v="1"/>
  </r>
  <r>
    <x v="643"/>
    <x v="2"/>
    <x v="2"/>
    <d v="2020-06-25T08:07:32"/>
    <x v="1"/>
    <x v="1"/>
    <x v="11"/>
    <x v="0"/>
  </r>
  <r>
    <x v="643"/>
    <x v="12"/>
    <x v="12"/>
    <d v="2021-01-13T09:45:57"/>
    <x v="3"/>
    <x v="1"/>
    <x v="11"/>
    <x v="1"/>
  </r>
  <r>
    <x v="644"/>
    <x v="7"/>
    <x v="7"/>
    <d v="2021-05-11T02:50:57"/>
    <x v="9"/>
    <x v="2"/>
    <x v="7"/>
    <x v="1"/>
  </r>
  <r>
    <x v="644"/>
    <x v="7"/>
    <x v="7"/>
    <d v="2020-12-14T11:54:07"/>
    <x v="5"/>
    <x v="2"/>
    <x v="7"/>
    <x v="1"/>
  </r>
  <r>
    <x v="644"/>
    <x v="11"/>
    <x v="11"/>
    <d v="2021-01-31T17:48:23"/>
    <x v="3"/>
    <x v="2"/>
    <x v="7"/>
    <x v="0"/>
  </r>
  <r>
    <x v="644"/>
    <x v="15"/>
    <x v="14"/>
    <d v="2021-05-05T05:13:33"/>
    <x v="9"/>
    <x v="2"/>
    <x v="7"/>
    <x v="1"/>
  </r>
  <r>
    <x v="644"/>
    <x v="5"/>
    <x v="5"/>
    <d v="2021-04-17T21:51:54"/>
    <x v="2"/>
    <x v="2"/>
    <x v="7"/>
    <x v="1"/>
  </r>
  <r>
    <x v="644"/>
    <x v="5"/>
    <x v="5"/>
    <d v="2020-10-07T07:26:42"/>
    <x v="6"/>
    <x v="2"/>
    <x v="7"/>
    <x v="1"/>
  </r>
  <r>
    <x v="644"/>
    <x v="9"/>
    <x v="9"/>
    <d v="2021-03-10T14:11:45"/>
    <x v="10"/>
    <x v="2"/>
    <x v="7"/>
    <x v="1"/>
  </r>
  <r>
    <x v="644"/>
    <x v="4"/>
    <x v="4"/>
    <d v="2021-02-11T03:49:06"/>
    <x v="8"/>
    <x v="2"/>
    <x v="7"/>
    <x v="2"/>
  </r>
  <r>
    <x v="645"/>
    <x v="10"/>
    <x v="10"/>
    <d v="2020-06-19T08:23:33"/>
    <x v="1"/>
    <x v="1"/>
    <x v="11"/>
    <x v="1"/>
  </r>
  <r>
    <x v="645"/>
    <x v="14"/>
    <x v="5"/>
    <d v="2020-09-26T10:31:09"/>
    <x v="7"/>
    <x v="1"/>
    <x v="11"/>
    <x v="1"/>
  </r>
  <r>
    <x v="645"/>
    <x v="0"/>
    <x v="0"/>
    <d v="2020-12-14T18:54:05"/>
    <x v="5"/>
    <x v="1"/>
    <x v="11"/>
    <x v="0"/>
  </r>
  <r>
    <x v="645"/>
    <x v="8"/>
    <x v="8"/>
    <d v="2020-07-21T04:40:27"/>
    <x v="11"/>
    <x v="1"/>
    <x v="11"/>
    <x v="2"/>
  </r>
  <r>
    <x v="645"/>
    <x v="1"/>
    <x v="1"/>
    <d v="2021-04-01T05:46:54"/>
    <x v="2"/>
    <x v="1"/>
    <x v="11"/>
    <x v="0"/>
  </r>
  <r>
    <x v="645"/>
    <x v="0"/>
    <x v="0"/>
    <d v="2020-07-27T16:34:17"/>
    <x v="11"/>
    <x v="1"/>
    <x v="11"/>
    <x v="0"/>
  </r>
  <r>
    <x v="645"/>
    <x v="0"/>
    <x v="0"/>
    <d v="2021-04-15T07:19:39"/>
    <x v="2"/>
    <x v="1"/>
    <x v="11"/>
    <x v="0"/>
  </r>
  <r>
    <x v="645"/>
    <x v="7"/>
    <x v="7"/>
    <d v="2020-11-15T20:40:41"/>
    <x v="0"/>
    <x v="1"/>
    <x v="11"/>
    <x v="1"/>
  </r>
  <r>
    <x v="645"/>
    <x v="0"/>
    <x v="0"/>
    <d v="2020-11-20T18:21:23"/>
    <x v="0"/>
    <x v="1"/>
    <x v="11"/>
    <x v="0"/>
  </r>
  <r>
    <x v="645"/>
    <x v="3"/>
    <x v="3"/>
    <d v="2020-08-26T09:36:04"/>
    <x v="4"/>
    <x v="1"/>
    <x v="11"/>
    <x v="1"/>
  </r>
  <r>
    <x v="645"/>
    <x v="4"/>
    <x v="4"/>
    <d v="2021-05-28T13:38:44"/>
    <x v="9"/>
    <x v="1"/>
    <x v="11"/>
    <x v="2"/>
  </r>
  <r>
    <x v="645"/>
    <x v="7"/>
    <x v="7"/>
    <d v="2020-08-19T16:59:59"/>
    <x v="4"/>
    <x v="1"/>
    <x v="11"/>
    <x v="1"/>
  </r>
  <r>
    <x v="645"/>
    <x v="3"/>
    <x v="3"/>
    <d v="2021-02-14T09:00:00"/>
    <x v="8"/>
    <x v="1"/>
    <x v="11"/>
    <x v="1"/>
  </r>
  <r>
    <x v="645"/>
    <x v="3"/>
    <x v="3"/>
    <d v="2021-02-20T10:48:23"/>
    <x v="8"/>
    <x v="1"/>
    <x v="11"/>
    <x v="1"/>
  </r>
  <r>
    <x v="645"/>
    <x v="12"/>
    <x v="12"/>
    <d v="2020-08-19T05:57:58"/>
    <x v="4"/>
    <x v="1"/>
    <x v="11"/>
    <x v="1"/>
  </r>
  <r>
    <x v="645"/>
    <x v="1"/>
    <x v="1"/>
    <d v="2021-03-09T17:20:55"/>
    <x v="10"/>
    <x v="1"/>
    <x v="11"/>
    <x v="0"/>
  </r>
  <r>
    <x v="645"/>
    <x v="15"/>
    <x v="14"/>
    <d v="2021-05-09T11:48:04"/>
    <x v="9"/>
    <x v="1"/>
    <x v="11"/>
    <x v="1"/>
  </r>
  <r>
    <x v="645"/>
    <x v="6"/>
    <x v="6"/>
    <d v="2021-04-05T13:08:09"/>
    <x v="2"/>
    <x v="1"/>
    <x v="11"/>
    <x v="0"/>
  </r>
  <r>
    <x v="645"/>
    <x v="0"/>
    <x v="0"/>
    <d v="2020-07-21T05:34:21"/>
    <x v="11"/>
    <x v="1"/>
    <x v="11"/>
    <x v="0"/>
  </r>
  <r>
    <x v="646"/>
    <x v="5"/>
    <x v="5"/>
    <d v="2021-03-01T12:51:53"/>
    <x v="10"/>
    <x v="0"/>
    <x v="8"/>
    <x v="1"/>
  </r>
  <r>
    <x v="646"/>
    <x v="8"/>
    <x v="8"/>
    <d v="2021-01-25T21:50:34"/>
    <x v="3"/>
    <x v="0"/>
    <x v="8"/>
    <x v="2"/>
  </r>
  <r>
    <x v="646"/>
    <x v="9"/>
    <x v="9"/>
    <d v="2021-06-04T08:13:13"/>
    <x v="1"/>
    <x v="0"/>
    <x v="8"/>
    <x v="1"/>
  </r>
  <r>
    <x v="646"/>
    <x v="15"/>
    <x v="14"/>
    <d v="2021-03-06T03:52:48"/>
    <x v="10"/>
    <x v="0"/>
    <x v="8"/>
    <x v="1"/>
  </r>
  <r>
    <x v="646"/>
    <x v="3"/>
    <x v="3"/>
    <d v="2020-06-20T01:30:32"/>
    <x v="1"/>
    <x v="0"/>
    <x v="8"/>
    <x v="1"/>
  </r>
  <r>
    <x v="646"/>
    <x v="0"/>
    <x v="0"/>
    <d v="2021-05-29T04:16:15"/>
    <x v="9"/>
    <x v="0"/>
    <x v="8"/>
    <x v="0"/>
  </r>
  <r>
    <x v="646"/>
    <x v="12"/>
    <x v="12"/>
    <d v="2020-12-31T08:35:17"/>
    <x v="5"/>
    <x v="0"/>
    <x v="8"/>
    <x v="1"/>
  </r>
  <r>
    <x v="646"/>
    <x v="11"/>
    <x v="11"/>
    <d v="2021-03-11T23:17:08"/>
    <x v="10"/>
    <x v="0"/>
    <x v="8"/>
    <x v="0"/>
  </r>
  <r>
    <x v="646"/>
    <x v="5"/>
    <x v="5"/>
    <d v="2020-08-21T03:12:03"/>
    <x v="4"/>
    <x v="0"/>
    <x v="8"/>
    <x v="1"/>
  </r>
  <r>
    <x v="646"/>
    <x v="3"/>
    <x v="3"/>
    <d v="2021-05-08T20:31:46"/>
    <x v="9"/>
    <x v="0"/>
    <x v="8"/>
    <x v="1"/>
  </r>
  <r>
    <x v="646"/>
    <x v="7"/>
    <x v="7"/>
    <d v="2021-03-12T07:27:01"/>
    <x v="10"/>
    <x v="0"/>
    <x v="8"/>
    <x v="1"/>
  </r>
  <r>
    <x v="646"/>
    <x v="0"/>
    <x v="0"/>
    <d v="2020-12-23T13:27:25"/>
    <x v="5"/>
    <x v="0"/>
    <x v="8"/>
    <x v="0"/>
  </r>
  <r>
    <x v="646"/>
    <x v="11"/>
    <x v="11"/>
    <d v="2021-04-07T11:12:07"/>
    <x v="2"/>
    <x v="0"/>
    <x v="8"/>
    <x v="0"/>
  </r>
  <r>
    <x v="646"/>
    <x v="13"/>
    <x v="13"/>
    <d v="2021-05-01T15:32:20"/>
    <x v="9"/>
    <x v="0"/>
    <x v="8"/>
    <x v="1"/>
  </r>
  <r>
    <x v="646"/>
    <x v="4"/>
    <x v="4"/>
    <d v="2021-01-06T04:39:39"/>
    <x v="3"/>
    <x v="0"/>
    <x v="8"/>
    <x v="2"/>
  </r>
  <r>
    <x v="646"/>
    <x v="12"/>
    <x v="12"/>
    <d v="2021-02-07T19:33:44"/>
    <x v="8"/>
    <x v="0"/>
    <x v="8"/>
    <x v="1"/>
  </r>
  <r>
    <x v="646"/>
    <x v="14"/>
    <x v="5"/>
    <d v="2020-10-03T15:01:02"/>
    <x v="6"/>
    <x v="0"/>
    <x v="8"/>
    <x v="1"/>
  </r>
  <r>
    <x v="646"/>
    <x v="10"/>
    <x v="10"/>
    <d v="2020-09-24T06:04:29"/>
    <x v="7"/>
    <x v="0"/>
    <x v="8"/>
    <x v="1"/>
  </r>
  <r>
    <x v="646"/>
    <x v="7"/>
    <x v="7"/>
    <d v="2020-11-17T20:11:39"/>
    <x v="0"/>
    <x v="0"/>
    <x v="8"/>
    <x v="1"/>
  </r>
  <r>
    <x v="646"/>
    <x v="14"/>
    <x v="5"/>
    <d v="2021-05-27T16:12:50"/>
    <x v="9"/>
    <x v="0"/>
    <x v="8"/>
    <x v="1"/>
  </r>
  <r>
    <x v="646"/>
    <x v="5"/>
    <x v="5"/>
    <d v="2021-05-09T13:28:07"/>
    <x v="9"/>
    <x v="0"/>
    <x v="8"/>
    <x v="1"/>
  </r>
  <r>
    <x v="646"/>
    <x v="10"/>
    <x v="10"/>
    <d v="2021-05-17T17:08:01"/>
    <x v="9"/>
    <x v="0"/>
    <x v="8"/>
    <x v="1"/>
  </r>
  <r>
    <x v="646"/>
    <x v="1"/>
    <x v="1"/>
    <d v="2020-08-23T16:48:34"/>
    <x v="4"/>
    <x v="0"/>
    <x v="8"/>
    <x v="0"/>
  </r>
  <r>
    <x v="646"/>
    <x v="5"/>
    <x v="5"/>
    <d v="2021-03-12T14:55:14"/>
    <x v="10"/>
    <x v="0"/>
    <x v="8"/>
    <x v="1"/>
  </r>
  <r>
    <x v="646"/>
    <x v="5"/>
    <x v="5"/>
    <d v="2021-04-05T22:41:57"/>
    <x v="2"/>
    <x v="0"/>
    <x v="8"/>
    <x v="1"/>
  </r>
  <r>
    <x v="646"/>
    <x v="6"/>
    <x v="6"/>
    <d v="2020-09-22T09:42:32"/>
    <x v="7"/>
    <x v="0"/>
    <x v="8"/>
    <x v="0"/>
  </r>
  <r>
    <x v="647"/>
    <x v="3"/>
    <x v="3"/>
    <d v="2021-03-01T02:47:25"/>
    <x v="10"/>
    <x v="0"/>
    <x v="14"/>
    <x v="1"/>
  </r>
  <r>
    <x v="647"/>
    <x v="7"/>
    <x v="7"/>
    <d v="2020-10-10T08:31:41"/>
    <x v="6"/>
    <x v="0"/>
    <x v="14"/>
    <x v="1"/>
  </r>
  <r>
    <x v="647"/>
    <x v="8"/>
    <x v="8"/>
    <d v="2021-05-16T16:30:21"/>
    <x v="9"/>
    <x v="0"/>
    <x v="14"/>
    <x v="2"/>
  </r>
  <r>
    <x v="647"/>
    <x v="2"/>
    <x v="2"/>
    <d v="2020-11-17T12:42:43"/>
    <x v="0"/>
    <x v="0"/>
    <x v="14"/>
    <x v="0"/>
  </r>
  <r>
    <x v="647"/>
    <x v="4"/>
    <x v="4"/>
    <d v="2020-07-18T00:19:57"/>
    <x v="11"/>
    <x v="0"/>
    <x v="14"/>
    <x v="2"/>
  </r>
  <r>
    <x v="647"/>
    <x v="0"/>
    <x v="0"/>
    <d v="2020-10-26T11:09:17"/>
    <x v="6"/>
    <x v="0"/>
    <x v="14"/>
    <x v="0"/>
  </r>
  <r>
    <x v="647"/>
    <x v="14"/>
    <x v="5"/>
    <d v="2021-05-29T16:40:53"/>
    <x v="9"/>
    <x v="0"/>
    <x v="14"/>
    <x v="1"/>
  </r>
  <r>
    <x v="647"/>
    <x v="9"/>
    <x v="9"/>
    <d v="2021-05-29T05:42:55"/>
    <x v="9"/>
    <x v="0"/>
    <x v="14"/>
    <x v="1"/>
  </r>
  <r>
    <x v="647"/>
    <x v="3"/>
    <x v="3"/>
    <d v="2021-06-02T11:47:54"/>
    <x v="1"/>
    <x v="0"/>
    <x v="14"/>
    <x v="1"/>
  </r>
  <r>
    <x v="647"/>
    <x v="5"/>
    <x v="5"/>
    <d v="2020-12-07T02:59:27"/>
    <x v="5"/>
    <x v="0"/>
    <x v="14"/>
    <x v="1"/>
  </r>
  <r>
    <x v="647"/>
    <x v="4"/>
    <x v="4"/>
    <d v="2020-09-29T06:02:49"/>
    <x v="7"/>
    <x v="0"/>
    <x v="14"/>
    <x v="2"/>
  </r>
  <r>
    <x v="647"/>
    <x v="4"/>
    <x v="4"/>
    <d v="2020-07-13T14:29:10"/>
    <x v="11"/>
    <x v="0"/>
    <x v="14"/>
    <x v="2"/>
  </r>
  <r>
    <x v="647"/>
    <x v="3"/>
    <x v="3"/>
    <d v="2021-02-16T05:06:28"/>
    <x v="8"/>
    <x v="0"/>
    <x v="14"/>
    <x v="1"/>
  </r>
  <r>
    <x v="647"/>
    <x v="10"/>
    <x v="10"/>
    <d v="2020-12-31T16:11:34"/>
    <x v="5"/>
    <x v="0"/>
    <x v="14"/>
    <x v="1"/>
  </r>
  <r>
    <x v="647"/>
    <x v="12"/>
    <x v="12"/>
    <d v="2021-03-29T03:23:18"/>
    <x v="10"/>
    <x v="0"/>
    <x v="14"/>
    <x v="1"/>
  </r>
  <r>
    <x v="647"/>
    <x v="0"/>
    <x v="0"/>
    <d v="2020-11-17T03:21:52"/>
    <x v="0"/>
    <x v="0"/>
    <x v="14"/>
    <x v="0"/>
  </r>
  <r>
    <x v="647"/>
    <x v="5"/>
    <x v="5"/>
    <d v="2020-08-31T06:46:29"/>
    <x v="4"/>
    <x v="0"/>
    <x v="14"/>
    <x v="1"/>
  </r>
  <r>
    <x v="647"/>
    <x v="13"/>
    <x v="13"/>
    <d v="2020-07-24T22:43:09"/>
    <x v="11"/>
    <x v="0"/>
    <x v="14"/>
    <x v="1"/>
  </r>
  <r>
    <x v="647"/>
    <x v="1"/>
    <x v="1"/>
    <d v="2020-08-28T06:47:04"/>
    <x v="4"/>
    <x v="0"/>
    <x v="14"/>
    <x v="0"/>
  </r>
  <r>
    <x v="647"/>
    <x v="15"/>
    <x v="14"/>
    <d v="2020-12-04T02:33:12"/>
    <x v="5"/>
    <x v="0"/>
    <x v="14"/>
    <x v="1"/>
  </r>
  <r>
    <x v="647"/>
    <x v="5"/>
    <x v="5"/>
    <d v="2020-10-20T03:48:54"/>
    <x v="6"/>
    <x v="0"/>
    <x v="14"/>
    <x v="1"/>
  </r>
  <r>
    <x v="647"/>
    <x v="15"/>
    <x v="14"/>
    <d v="2020-06-22T01:25:41"/>
    <x v="1"/>
    <x v="0"/>
    <x v="14"/>
    <x v="1"/>
  </r>
  <r>
    <x v="647"/>
    <x v="9"/>
    <x v="9"/>
    <d v="2020-10-24T08:22:59"/>
    <x v="6"/>
    <x v="0"/>
    <x v="14"/>
    <x v="1"/>
  </r>
  <r>
    <x v="647"/>
    <x v="1"/>
    <x v="1"/>
    <d v="2020-11-03T06:38:30"/>
    <x v="0"/>
    <x v="0"/>
    <x v="14"/>
    <x v="0"/>
  </r>
  <r>
    <x v="647"/>
    <x v="1"/>
    <x v="1"/>
    <d v="2020-12-15T14:06:27"/>
    <x v="5"/>
    <x v="0"/>
    <x v="14"/>
    <x v="0"/>
  </r>
  <r>
    <x v="647"/>
    <x v="12"/>
    <x v="12"/>
    <d v="2021-03-25T19:29:02"/>
    <x v="10"/>
    <x v="0"/>
    <x v="14"/>
    <x v="1"/>
  </r>
  <r>
    <x v="647"/>
    <x v="15"/>
    <x v="14"/>
    <d v="2020-10-23T22:52:54"/>
    <x v="6"/>
    <x v="0"/>
    <x v="14"/>
    <x v="1"/>
  </r>
  <r>
    <x v="647"/>
    <x v="12"/>
    <x v="12"/>
    <d v="2020-10-31T21:45:01"/>
    <x v="6"/>
    <x v="0"/>
    <x v="14"/>
    <x v="1"/>
  </r>
  <r>
    <x v="647"/>
    <x v="14"/>
    <x v="5"/>
    <d v="2020-12-09T02:02:31"/>
    <x v="5"/>
    <x v="0"/>
    <x v="14"/>
    <x v="1"/>
  </r>
  <r>
    <x v="647"/>
    <x v="1"/>
    <x v="1"/>
    <d v="2020-08-21T23:30:36"/>
    <x v="4"/>
    <x v="0"/>
    <x v="14"/>
    <x v="0"/>
  </r>
  <r>
    <x v="647"/>
    <x v="11"/>
    <x v="11"/>
    <d v="2020-11-27T18:28:38"/>
    <x v="0"/>
    <x v="0"/>
    <x v="14"/>
    <x v="0"/>
  </r>
  <r>
    <x v="647"/>
    <x v="12"/>
    <x v="12"/>
    <d v="2020-12-28T11:09:14"/>
    <x v="5"/>
    <x v="0"/>
    <x v="14"/>
    <x v="1"/>
  </r>
  <r>
    <x v="647"/>
    <x v="4"/>
    <x v="4"/>
    <d v="2021-04-13T00:19:33"/>
    <x v="2"/>
    <x v="0"/>
    <x v="14"/>
    <x v="2"/>
  </r>
  <r>
    <x v="647"/>
    <x v="10"/>
    <x v="10"/>
    <d v="2021-01-12T23:55:05"/>
    <x v="3"/>
    <x v="0"/>
    <x v="14"/>
    <x v="1"/>
  </r>
  <r>
    <x v="647"/>
    <x v="12"/>
    <x v="12"/>
    <d v="2020-09-11T21:44:03"/>
    <x v="7"/>
    <x v="0"/>
    <x v="14"/>
    <x v="1"/>
  </r>
  <r>
    <x v="647"/>
    <x v="2"/>
    <x v="2"/>
    <d v="2020-10-21T02:42:54"/>
    <x v="6"/>
    <x v="0"/>
    <x v="14"/>
    <x v="0"/>
  </r>
  <r>
    <x v="647"/>
    <x v="5"/>
    <x v="5"/>
    <d v="2020-08-25T04:58:50"/>
    <x v="4"/>
    <x v="0"/>
    <x v="14"/>
    <x v="1"/>
  </r>
  <r>
    <x v="647"/>
    <x v="0"/>
    <x v="0"/>
    <d v="2020-09-27T00:19:32"/>
    <x v="7"/>
    <x v="0"/>
    <x v="14"/>
    <x v="0"/>
  </r>
  <r>
    <x v="647"/>
    <x v="6"/>
    <x v="6"/>
    <d v="2021-01-20T07:37:23"/>
    <x v="3"/>
    <x v="0"/>
    <x v="14"/>
    <x v="0"/>
  </r>
  <r>
    <x v="647"/>
    <x v="7"/>
    <x v="7"/>
    <d v="2020-09-12T19:52:34"/>
    <x v="7"/>
    <x v="0"/>
    <x v="14"/>
    <x v="1"/>
  </r>
  <r>
    <x v="647"/>
    <x v="14"/>
    <x v="5"/>
    <d v="2021-05-02T18:14:24"/>
    <x v="9"/>
    <x v="0"/>
    <x v="14"/>
    <x v="1"/>
  </r>
  <r>
    <x v="647"/>
    <x v="8"/>
    <x v="8"/>
    <d v="2020-08-10T11:13:37"/>
    <x v="4"/>
    <x v="0"/>
    <x v="14"/>
    <x v="2"/>
  </r>
  <r>
    <x v="647"/>
    <x v="4"/>
    <x v="4"/>
    <d v="2020-06-20T20:06:41"/>
    <x v="1"/>
    <x v="0"/>
    <x v="14"/>
    <x v="2"/>
  </r>
  <r>
    <x v="647"/>
    <x v="4"/>
    <x v="4"/>
    <d v="2021-06-18T07:52:55"/>
    <x v="1"/>
    <x v="0"/>
    <x v="14"/>
    <x v="2"/>
  </r>
  <r>
    <x v="648"/>
    <x v="14"/>
    <x v="5"/>
    <d v="2020-08-20T20:02:12"/>
    <x v="4"/>
    <x v="2"/>
    <x v="10"/>
    <x v="1"/>
  </r>
  <r>
    <x v="648"/>
    <x v="0"/>
    <x v="0"/>
    <d v="2020-09-11T03:52:37"/>
    <x v="7"/>
    <x v="2"/>
    <x v="10"/>
    <x v="0"/>
  </r>
  <r>
    <x v="648"/>
    <x v="14"/>
    <x v="5"/>
    <d v="2020-07-15T19:38:08"/>
    <x v="11"/>
    <x v="2"/>
    <x v="10"/>
    <x v="1"/>
  </r>
  <r>
    <x v="648"/>
    <x v="12"/>
    <x v="12"/>
    <d v="2021-06-03T12:13:37"/>
    <x v="1"/>
    <x v="2"/>
    <x v="10"/>
    <x v="1"/>
  </r>
  <r>
    <x v="648"/>
    <x v="13"/>
    <x v="13"/>
    <d v="2020-09-03T09:31:39"/>
    <x v="7"/>
    <x v="2"/>
    <x v="10"/>
    <x v="1"/>
  </r>
  <r>
    <x v="648"/>
    <x v="13"/>
    <x v="13"/>
    <d v="2021-03-16T06:45:14"/>
    <x v="10"/>
    <x v="2"/>
    <x v="10"/>
    <x v="1"/>
  </r>
  <r>
    <x v="648"/>
    <x v="8"/>
    <x v="8"/>
    <d v="2021-03-11T06:50:17"/>
    <x v="10"/>
    <x v="2"/>
    <x v="10"/>
    <x v="2"/>
  </r>
  <r>
    <x v="648"/>
    <x v="11"/>
    <x v="11"/>
    <d v="2020-09-01T02:29:10"/>
    <x v="7"/>
    <x v="2"/>
    <x v="10"/>
    <x v="0"/>
  </r>
  <r>
    <x v="648"/>
    <x v="9"/>
    <x v="9"/>
    <d v="2021-05-19T21:29:19"/>
    <x v="9"/>
    <x v="2"/>
    <x v="10"/>
    <x v="1"/>
  </r>
  <r>
    <x v="648"/>
    <x v="15"/>
    <x v="14"/>
    <d v="2021-05-27T23:22:47"/>
    <x v="9"/>
    <x v="2"/>
    <x v="10"/>
    <x v="1"/>
  </r>
  <r>
    <x v="648"/>
    <x v="6"/>
    <x v="6"/>
    <d v="2021-06-07T19:06:05"/>
    <x v="1"/>
    <x v="2"/>
    <x v="10"/>
    <x v="0"/>
  </r>
  <r>
    <x v="648"/>
    <x v="14"/>
    <x v="5"/>
    <d v="2020-07-21T00:19:45"/>
    <x v="11"/>
    <x v="2"/>
    <x v="10"/>
    <x v="1"/>
  </r>
  <r>
    <x v="648"/>
    <x v="12"/>
    <x v="12"/>
    <d v="2020-12-13T06:01:36"/>
    <x v="5"/>
    <x v="2"/>
    <x v="10"/>
    <x v="1"/>
  </r>
  <r>
    <x v="648"/>
    <x v="1"/>
    <x v="1"/>
    <d v="2020-12-02T10:57:47"/>
    <x v="5"/>
    <x v="2"/>
    <x v="10"/>
    <x v="0"/>
  </r>
  <r>
    <x v="648"/>
    <x v="3"/>
    <x v="3"/>
    <d v="2020-06-24T01:30:59"/>
    <x v="1"/>
    <x v="2"/>
    <x v="10"/>
    <x v="1"/>
  </r>
  <r>
    <x v="648"/>
    <x v="12"/>
    <x v="12"/>
    <d v="2021-02-12T10:15:05"/>
    <x v="8"/>
    <x v="2"/>
    <x v="10"/>
    <x v="1"/>
  </r>
  <r>
    <x v="648"/>
    <x v="15"/>
    <x v="14"/>
    <d v="2021-04-15T07:39:00"/>
    <x v="2"/>
    <x v="2"/>
    <x v="10"/>
    <x v="1"/>
  </r>
  <r>
    <x v="648"/>
    <x v="6"/>
    <x v="6"/>
    <d v="2020-08-20T09:58:35"/>
    <x v="4"/>
    <x v="2"/>
    <x v="10"/>
    <x v="0"/>
  </r>
  <r>
    <x v="648"/>
    <x v="12"/>
    <x v="12"/>
    <d v="2020-09-20T03:58:18"/>
    <x v="7"/>
    <x v="2"/>
    <x v="10"/>
    <x v="1"/>
  </r>
  <r>
    <x v="648"/>
    <x v="0"/>
    <x v="0"/>
    <d v="2020-09-01T01:07:57"/>
    <x v="7"/>
    <x v="2"/>
    <x v="10"/>
    <x v="0"/>
  </r>
  <r>
    <x v="648"/>
    <x v="5"/>
    <x v="5"/>
    <d v="2020-10-31T10:25:01"/>
    <x v="6"/>
    <x v="2"/>
    <x v="10"/>
    <x v="1"/>
  </r>
  <r>
    <x v="648"/>
    <x v="7"/>
    <x v="7"/>
    <d v="2020-11-19T00:43:01"/>
    <x v="0"/>
    <x v="2"/>
    <x v="10"/>
    <x v="1"/>
  </r>
  <r>
    <x v="648"/>
    <x v="9"/>
    <x v="9"/>
    <d v="2021-06-01T06:29:19"/>
    <x v="1"/>
    <x v="2"/>
    <x v="10"/>
    <x v="1"/>
  </r>
  <r>
    <x v="648"/>
    <x v="8"/>
    <x v="8"/>
    <d v="2021-03-17T11:25:22"/>
    <x v="10"/>
    <x v="2"/>
    <x v="10"/>
    <x v="2"/>
  </r>
  <r>
    <x v="648"/>
    <x v="0"/>
    <x v="0"/>
    <d v="2020-08-19T13:59:02"/>
    <x v="4"/>
    <x v="2"/>
    <x v="10"/>
    <x v="0"/>
  </r>
  <r>
    <x v="648"/>
    <x v="4"/>
    <x v="4"/>
    <d v="2020-07-23T02:37:50"/>
    <x v="11"/>
    <x v="2"/>
    <x v="10"/>
    <x v="2"/>
  </r>
  <r>
    <x v="648"/>
    <x v="14"/>
    <x v="5"/>
    <d v="2021-02-14T18:43:15"/>
    <x v="8"/>
    <x v="2"/>
    <x v="10"/>
    <x v="1"/>
  </r>
  <r>
    <x v="648"/>
    <x v="3"/>
    <x v="3"/>
    <d v="2020-09-05T05:22:09"/>
    <x v="7"/>
    <x v="2"/>
    <x v="10"/>
    <x v="1"/>
  </r>
  <r>
    <x v="648"/>
    <x v="0"/>
    <x v="0"/>
    <d v="2020-09-21T09:35:27"/>
    <x v="7"/>
    <x v="2"/>
    <x v="10"/>
    <x v="0"/>
  </r>
  <r>
    <x v="648"/>
    <x v="15"/>
    <x v="14"/>
    <d v="2021-03-26T08:38:06"/>
    <x v="10"/>
    <x v="2"/>
    <x v="10"/>
    <x v="1"/>
  </r>
  <r>
    <x v="648"/>
    <x v="7"/>
    <x v="7"/>
    <d v="2021-06-01T07:50:32"/>
    <x v="1"/>
    <x v="2"/>
    <x v="10"/>
    <x v="1"/>
  </r>
  <r>
    <x v="648"/>
    <x v="4"/>
    <x v="4"/>
    <d v="2020-10-09T06:56:24"/>
    <x v="6"/>
    <x v="2"/>
    <x v="10"/>
    <x v="2"/>
  </r>
  <r>
    <x v="648"/>
    <x v="0"/>
    <x v="0"/>
    <d v="2021-05-24T08:25:53"/>
    <x v="9"/>
    <x v="2"/>
    <x v="10"/>
    <x v="0"/>
  </r>
  <r>
    <x v="648"/>
    <x v="3"/>
    <x v="3"/>
    <d v="2021-01-27T20:18:10"/>
    <x v="3"/>
    <x v="2"/>
    <x v="10"/>
    <x v="1"/>
  </r>
  <r>
    <x v="648"/>
    <x v="0"/>
    <x v="0"/>
    <d v="2020-09-01T16:16:01"/>
    <x v="7"/>
    <x v="2"/>
    <x v="10"/>
    <x v="0"/>
  </r>
  <r>
    <x v="648"/>
    <x v="3"/>
    <x v="3"/>
    <d v="2021-04-03T17:46:03"/>
    <x v="2"/>
    <x v="2"/>
    <x v="10"/>
    <x v="1"/>
  </r>
  <r>
    <x v="648"/>
    <x v="10"/>
    <x v="10"/>
    <d v="2021-03-28T19:21:26"/>
    <x v="10"/>
    <x v="2"/>
    <x v="10"/>
    <x v="1"/>
  </r>
  <r>
    <x v="648"/>
    <x v="0"/>
    <x v="0"/>
    <d v="2020-10-18T09:06:03"/>
    <x v="6"/>
    <x v="2"/>
    <x v="10"/>
    <x v="0"/>
  </r>
  <r>
    <x v="648"/>
    <x v="7"/>
    <x v="7"/>
    <d v="2021-01-18T13:48:53"/>
    <x v="3"/>
    <x v="2"/>
    <x v="10"/>
    <x v="1"/>
  </r>
  <r>
    <x v="648"/>
    <x v="0"/>
    <x v="0"/>
    <d v="2020-06-23T01:57:10"/>
    <x v="1"/>
    <x v="2"/>
    <x v="10"/>
    <x v="0"/>
  </r>
  <r>
    <x v="649"/>
    <x v="11"/>
    <x v="11"/>
    <d v="2020-08-08T18:25:36"/>
    <x v="4"/>
    <x v="1"/>
    <x v="6"/>
    <x v="0"/>
  </r>
  <r>
    <x v="649"/>
    <x v="13"/>
    <x v="13"/>
    <d v="2020-09-16T22:07:54"/>
    <x v="7"/>
    <x v="1"/>
    <x v="6"/>
    <x v="1"/>
  </r>
  <r>
    <x v="649"/>
    <x v="10"/>
    <x v="10"/>
    <d v="2020-11-27T22:47:27"/>
    <x v="0"/>
    <x v="1"/>
    <x v="6"/>
    <x v="1"/>
  </r>
  <r>
    <x v="649"/>
    <x v="2"/>
    <x v="2"/>
    <d v="2020-06-21T04:14:49"/>
    <x v="1"/>
    <x v="1"/>
    <x v="6"/>
    <x v="0"/>
  </r>
  <r>
    <x v="649"/>
    <x v="14"/>
    <x v="5"/>
    <d v="2021-03-13T23:00:00"/>
    <x v="10"/>
    <x v="1"/>
    <x v="6"/>
    <x v="1"/>
  </r>
  <r>
    <x v="649"/>
    <x v="5"/>
    <x v="5"/>
    <d v="2020-07-19T04:10:22"/>
    <x v="11"/>
    <x v="1"/>
    <x v="6"/>
    <x v="1"/>
  </r>
  <r>
    <x v="649"/>
    <x v="6"/>
    <x v="6"/>
    <d v="2021-05-27T10:19:20"/>
    <x v="9"/>
    <x v="1"/>
    <x v="6"/>
    <x v="0"/>
  </r>
  <r>
    <x v="649"/>
    <x v="14"/>
    <x v="5"/>
    <d v="2020-12-27T00:41:50"/>
    <x v="5"/>
    <x v="1"/>
    <x v="6"/>
    <x v="1"/>
  </r>
  <r>
    <x v="649"/>
    <x v="9"/>
    <x v="9"/>
    <d v="2021-03-07T16:18:36"/>
    <x v="10"/>
    <x v="1"/>
    <x v="6"/>
    <x v="1"/>
  </r>
  <r>
    <x v="649"/>
    <x v="2"/>
    <x v="2"/>
    <d v="2020-10-30T00:58:48"/>
    <x v="6"/>
    <x v="1"/>
    <x v="6"/>
    <x v="0"/>
  </r>
  <r>
    <x v="649"/>
    <x v="5"/>
    <x v="5"/>
    <d v="2021-01-08T12:37:35"/>
    <x v="3"/>
    <x v="1"/>
    <x v="6"/>
    <x v="1"/>
  </r>
  <r>
    <x v="649"/>
    <x v="8"/>
    <x v="8"/>
    <d v="2020-12-28T00:47:04"/>
    <x v="5"/>
    <x v="1"/>
    <x v="6"/>
    <x v="2"/>
  </r>
  <r>
    <x v="649"/>
    <x v="12"/>
    <x v="12"/>
    <d v="2020-08-24T12:36:47"/>
    <x v="4"/>
    <x v="1"/>
    <x v="6"/>
    <x v="1"/>
  </r>
  <r>
    <x v="649"/>
    <x v="13"/>
    <x v="13"/>
    <d v="2021-03-01T18:54:38"/>
    <x v="10"/>
    <x v="1"/>
    <x v="6"/>
    <x v="1"/>
  </r>
  <r>
    <x v="649"/>
    <x v="13"/>
    <x v="13"/>
    <d v="2020-08-08T15:41:40"/>
    <x v="4"/>
    <x v="1"/>
    <x v="6"/>
    <x v="1"/>
  </r>
  <r>
    <x v="649"/>
    <x v="0"/>
    <x v="0"/>
    <d v="2020-09-02T17:27:59"/>
    <x v="7"/>
    <x v="1"/>
    <x v="6"/>
    <x v="0"/>
  </r>
  <r>
    <x v="650"/>
    <x v="4"/>
    <x v="4"/>
    <d v="2020-08-22T01:28:37"/>
    <x v="4"/>
    <x v="3"/>
    <x v="2"/>
    <x v="2"/>
  </r>
  <r>
    <x v="650"/>
    <x v="8"/>
    <x v="8"/>
    <d v="2021-03-06T05:34:43"/>
    <x v="10"/>
    <x v="3"/>
    <x v="2"/>
    <x v="2"/>
  </r>
  <r>
    <x v="650"/>
    <x v="13"/>
    <x v="13"/>
    <d v="2020-08-15T00:10:45"/>
    <x v="4"/>
    <x v="3"/>
    <x v="2"/>
    <x v="1"/>
  </r>
  <r>
    <x v="650"/>
    <x v="2"/>
    <x v="2"/>
    <d v="2021-02-01T17:10:41"/>
    <x v="8"/>
    <x v="3"/>
    <x v="2"/>
    <x v="0"/>
  </r>
  <r>
    <x v="650"/>
    <x v="9"/>
    <x v="9"/>
    <d v="2020-10-01T15:37:56"/>
    <x v="6"/>
    <x v="3"/>
    <x v="2"/>
    <x v="1"/>
  </r>
  <r>
    <x v="650"/>
    <x v="11"/>
    <x v="11"/>
    <d v="2020-12-26T10:33:06"/>
    <x v="5"/>
    <x v="3"/>
    <x v="2"/>
    <x v="0"/>
  </r>
  <r>
    <x v="650"/>
    <x v="11"/>
    <x v="11"/>
    <d v="2021-04-05T09:03:28"/>
    <x v="2"/>
    <x v="3"/>
    <x v="2"/>
    <x v="0"/>
  </r>
  <r>
    <x v="650"/>
    <x v="6"/>
    <x v="6"/>
    <d v="2020-08-09T15:46:45"/>
    <x v="4"/>
    <x v="3"/>
    <x v="2"/>
    <x v="0"/>
  </r>
  <r>
    <x v="650"/>
    <x v="9"/>
    <x v="9"/>
    <d v="2020-10-23T00:08:40"/>
    <x v="6"/>
    <x v="3"/>
    <x v="2"/>
    <x v="1"/>
  </r>
  <r>
    <x v="650"/>
    <x v="6"/>
    <x v="6"/>
    <d v="2020-11-27T18:37:37"/>
    <x v="0"/>
    <x v="3"/>
    <x v="2"/>
    <x v="0"/>
  </r>
  <r>
    <x v="650"/>
    <x v="12"/>
    <x v="12"/>
    <d v="2020-07-14T04:27:03"/>
    <x v="11"/>
    <x v="3"/>
    <x v="2"/>
    <x v="1"/>
  </r>
  <r>
    <x v="651"/>
    <x v="10"/>
    <x v="10"/>
    <d v="2020-11-17T00:03:12"/>
    <x v="0"/>
    <x v="1"/>
    <x v="9"/>
    <x v="1"/>
  </r>
  <r>
    <x v="651"/>
    <x v="10"/>
    <x v="10"/>
    <d v="2020-11-19T21:56:48"/>
    <x v="0"/>
    <x v="1"/>
    <x v="9"/>
    <x v="1"/>
  </r>
  <r>
    <x v="651"/>
    <x v="8"/>
    <x v="8"/>
    <d v="2020-06-22T06:03:37"/>
    <x v="1"/>
    <x v="1"/>
    <x v="9"/>
    <x v="2"/>
  </r>
  <r>
    <x v="651"/>
    <x v="6"/>
    <x v="6"/>
    <d v="2021-02-23T23:36:34"/>
    <x v="8"/>
    <x v="1"/>
    <x v="9"/>
    <x v="0"/>
  </r>
  <r>
    <x v="651"/>
    <x v="12"/>
    <x v="12"/>
    <d v="2020-07-28T17:36:34"/>
    <x v="11"/>
    <x v="1"/>
    <x v="9"/>
    <x v="1"/>
  </r>
  <r>
    <x v="651"/>
    <x v="12"/>
    <x v="12"/>
    <d v="2020-07-14T19:53:02"/>
    <x v="11"/>
    <x v="1"/>
    <x v="9"/>
    <x v="1"/>
  </r>
  <r>
    <x v="651"/>
    <x v="0"/>
    <x v="0"/>
    <d v="2020-10-15T17:55:04"/>
    <x v="6"/>
    <x v="1"/>
    <x v="9"/>
    <x v="0"/>
  </r>
  <r>
    <x v="651"/>
    <x v="7"/>
    <x v="7"/>
    <d v="2020-07-02T03:37:22"/>
    <x v="11"/>
    <x v="1"/>
    <x v="9"/>
    <x v="1"/>
  </r>
  <r>
    <x v="651"/>
    <x v="0"/>
    <x v="0"/>
    <d v="2021-03-24T01:11:25"/>
    <x v="10"/>
    <x v="1"/>
    <x v="9"/>
    <x v="0"/>
  </r>
  <r>
    <x v="651"/>
    <x v="10"/>
    <x v="10"/>
    <d v="2020-09-08T19:07:57"/>
    <x v="7"/>
    <x v="1"/>
    <x v="9"/>
    <x v="1"/>
  </r>
  <r>
    <x v="651"/>
    <x v="3"/>
    <x v="3"/>
    <d v="2021-05-10T19:37:08"/>
    <x v="9"/>
    <x v="1"/>
    <x v="9"/>
    <x v="1"/>
  </r>
  <r>
    <x v="651"/>
    <x v="7"/>
    <x v="7"/>
    <d v="2021-04-25T08:02:27"/>
    <x v="2"/>
    <x v="1"/>
    <x v="9"/>
    <x v="1"/>
  </r>
  <r>
    <x v="651"/>
    <x v="12"/>
    <x v="12"/>
    <d v="2020-10-23T18:33:53"/>
    <x v="6"/>
    <x v="1"/>
    <x v="9"/>
    <x v="1"/>
  </r>
  <r>
    <x v="651"/>
    <x v="9"/>
    <x v="9"/>
    <d v="2021-04-17T08:24:29"/>
    <x v="2"/>
    <x v="1"/>
    <x v="9"/>
    <x v="1"/>
  </r>
  <r>
    <x v="651"/>
    <x v="2"/>
    <x v="2"/>
    <d v="2020-07-19T09:10:42"/>
    <x v="11"/>
    <x v="1"/>
    <x v="9"/>
    <x v="0"/>
  </r>
  <r>
    <x v="651"/>
    <x v="14"/>
    <x v="5"/>
    <d v="2020-06-27T11:55:26"/>
    <x v="1"/>
    <x v="1"/>
    <x v="9"/>
    <x v="1"/>
  </r>
  <r>
    <x v="651"/>
    <x v="12"/>
    <x v="12"/>
    <d v="2020-12-24T01:04:31"/>
    <x v="5"/>
    <x v="1"/>
    <x v="9"/>
    <x v="1"/>
  </r>
  <r>
    <x v="651"/>
    <x v="3"/>
    <x v="3"/>
    <d v="2021-04-20T04:26:45"/>
    <x v="2"/>
    <x v="1"/>
    <x v="9"/>
    <x v="1"/>
  </r>
  <r>
    <x v="651"/>
    <x v="14"/>
    <x v="5"/>
    <d v="2020-07-26T00:20:57"/>
    <x v="11"/>
    <x v="1"/>
    <x v="9"/>
    <x v="1"/>
  </r>
  <r>
    <x v="651"/>
    <x v="11"/>
    <x v="11"/>
    <d v="2021-02-12T21:26:08"/>
    <x v="8"/>
    <x v="1"/>
    <x v="9"/>
    <x v="0"/>
  </r>
  <r>
    <x v="651"/>
    <x v="1"/>
    <x v="1"/>
    <d v="2021-03-01T22:20:14"/>
    <x v="10"/>
    <x v="1"/>
    <x v="9"/>
    <x v="0"/>
  </r>
  <r>
    <x v="651"/>
    <x v="13"/>
    <x v="13"/>
    <d v="2021-03-24T05:38:39"/>
    <x v="10"/>
    <x v="1"/>
    <x v="9"/>
    <x v="1"/>
  </r>
  <r>
    <x v="652"/>
    <x v="10"/>
    <x v="10"/>
    <d v="2021-04-26T08:53:27"/>
    <x v="2"/>
    <x v="1"/>
    <x v="15"/>
    <x v="1"/>
  </r>
  <r>
    <x v="652"/>
    <x v="4"/>
    <x v="4"/>
    <d v="2020-12-27T01:18:54"/>
    <x v="5"/>
    <x v="1"/>
    <x v="15"/>
    <x v="2"/>
  </r>
  <r>
    <x v="652"/>
    <x v="2"/>
    <x v="2"/>
    <d v="2020-09-23T08:04:01"/>
    <x v="7"/>
    <x v="1"/>
    <x v="15"/>
    <x v="0"/>
  </r>
  <r>
    <x v="652"/>
    <x v="3"/>
    <x v="3"/>
    <d v="2020-10-04T09:23:05"/>
    <x v="6"/>
    <x v="1"/>
    <x v="15"/>
    <x v="1"/>
  </r>
  <r>
    <x v="652"/>
    <x v="10"/>
    <x v="10"/>
    <d v="2020-10-02T03:44:12"/>
    <x v="6"/>
    <x v="1"/>
    <x v="15"/>
    <x v="1"/>
  </r>
  <r>
    <x v="652"/>
    <x v="15"/>
    <x v="14"/>
    <d v="2020-10-16T23:02:46"/>
    <x v="6"/>
    <x v="1"/>
    <x v="15"/>
    <x v="1"/>
  </r>
  <r>
    <x v="652"/>
    <x v="1"/>
    <x v="1"/>
    <d v="2020-06-23T07:26:39"/>
    <x v="1"/>
    <x v="1"/>
    <x v="15"/>
    <x v="0"/>
  </r>
  <r>
    <x v="652"/>
    <x v="11"/>
    <x v="11"/>
    <d v="2020-12-21T01:01:32"/>
    <x v="5"/>
    <x v="1"/>
    <x v="15"/>
    <x v="0"/>
  </r>
  <r>
    <x v="652"/>
    <x v="15"/>
    <x v="14"/>
    <d v="2021-02-05T03:29:22"/>
    <x v="8"/>
    <x v="1"/>
    <x v="15"/>
    <x v="1"/>
  </r>
  <r>
    <x v="652"/>
    <x v="3"/>
    <x v="3"/>
    <d v="2021-03-29T11:50:20"/>
    <x v="10"/>
    <x v="1"/>
    <x v="15"/>
    <x v="1"/>
  </r>
  <r>
    <x v="652"/>
    <x v="7"/>
    <x v="7"/>
    <d v="2021-02-16T20:16:13"/>
    <x v="8"/>
    <x v="1"/>
    <x v="15"/>
    <x v="1"/>
  </r>
  <r>
    <x v="652"/>
    <x v="7"/>
    <x v="7"/>
    <d v="2021-04-07T05:09:55"/>
    <x v="2"/>
    <x v="1"/>
    <x v="15"/>
    <x v="1"/>
  </r>
  <r>
    <x v="652"/>
    <x v="2"/>
    <x v="2"/>
    <d v="2020-10-25T00:59:31"/>
    <x v="6"/>
    <x v="1"/>
    <x v="15"/>
    <x v="0"/>
  </r>
  <r>
    <x v="652"/>
    <x v="1"/>
    <x v="1"/>
    <d v="2021-06-13T10:55:58"/>
    <x v="1"/>
    <x v="1"/>
    <x v="15"/>
    <x v="0"/>
  </r>
  <r>
    <x v="652"/>
    <x v="0"/>
    <x v="0"/>
    <d v="2020-08-02T07:52:05"/>
    <x v="4"/>
    <x v="1"/>
    <x v="15"/>
    <x v="0"/>
  </r>
  <r>
    <x v="652"/>
    <x v="2"/>
    <x v="2"/>
    <d v="2020-09-04T20:54:34"/>
    <x v="7"/>
    <x v="1"/>
    <x v="15"/>
    <x v="0"/>
  </r>
  <r>
    <x v="652"/>
    <x v="2"/>
    <x v="2"/>
    <d v="2021-06-02T17:03:00"/>
    <x v="1"/>
    <x v="1"/>
    <x v="15"/>
    <x v="0"/>
  </r>
  <r>
    <x v="652"/>
    <x v="14"/>
    <x v="5"/>
    <d v="2020-10-11T09:28:23"/>
    <x v="6"/>
    <x v="1"/>
    <x v="15"/>
    <x v="1"/>
  </r>
  <r>
    <x v="652"/>
    <x v="14"/>
    <x v="5"/>
    <d v="2021-06-08T02:47:46"/>
    <x v="1"/>
    <x v="1"/>
    <x v="15"/>
    <x v="1"/>
  </r>
  <r>
    <x v="652"/>
    <x v="15"/>
    <x v="14"/>
    <d v="2020-07-01T11:26:52"/>
    <x v="11"/>
    <x v="1"/>
    <x v="15"/>
    <x v="1"/>
  </r>
  <r>
    <x v="652"/>
    <x v="8"/>
    <x v="8"/>
    <d v="2021-03-10T14:29:57"/>
    <x v="10"/>
    <x v="1"/>
    <x v="15"/>
    <x v="2"/>
  </r>
  <r>
    <x v="652"/>
    <x v="15"/>
    <x v="14"/>
    <d v="2020-08-13T21:25:33"/>
    <x v="4"/>
    <x v="1"/>
    <x v="15"/>
    <x v="1"/>
  </r>
  <r>
    <x v="652"/>
    <x v="3"/>
    <x v="3"/>
    <d v="2020-07-29T12:01:56"/>
    <x v="11"/>
    <x v="1"/>
    <x v="15"/>
    <x v="1"/>
  </r>
  <r>
    <x v="652"/>
    <x v="11"/>
    <x v="11"/>
    <d v="2021-02-19T22:36:48"/>
    <x v="8"/>
    <x v="1"/>
    <x v="15"/>
    <x v="0"/>
  </r>
  <r>
    <x v="652"/>
    <x v="6"/>
    <x v="6"/>
    <d v="2021-05-25T03:51:13"/>
    <x v="9"/>
    <x v="1"/>
    <x v="15"/>
    <x v="0"/>
  </r>
  <r>
    <x v="652"/>
    <x v="0"/>
    <x v="0"/>
    <d v="2020-08-09T20:31:30"/>
    <x v="4"/>
    <x v="1"/>
    <x v="15"/>
    <x v="0"/>
  </r>
  <r>
    <x v="652"/>
    <x v="5"/>
    <x v="5"/>
    <d v="2021-03-17T19:13:42"/>
    <x v="10"/>
    <x v="1"/>
    <x v="15"/>
    <x v="1"/>
  </r>
  <r>
    <x v="652"/>
    <x v="3"/>
    <x v="3"/>
    <d v="2020-12-25T12:36:07"/>
    <x v="5"/>
    <x v="1"/>
    <x v="15"/>
    <x v="1"/>
  </r>
  <r>
    <x v="652"/>
    <x v="8"/>
    <x v="8"/>
    <d v="2021-01-11T20:21:31"/>
    <x v="3"/>
    <x v="1"/>
    <x v="15"/>
    <x v="2"/>
  </r>
  <r>
    <x v="652"/>
    <x v="5"/>
    <x v="5"/>
    <d v="2020-10-09T10:23:29"/>
    <x v="6"/>
    <x v="1"/>
    <x v="15"/>
    <x v="1"/>
  </r>
  <r>
    <x v="652"/>
    <x v="13"/>
    <x v="13"/>
    <d v="2021-04-11T11:16:31"/>
    <x v="2"/>
    <x v="1"/>
    <x v="15"/>
    <x v="1"/>
  </r>
  <r>
    <x v="653"/>
    <x v="6"/>
    <x v="6"/>
    <d v="2020-07-22T22:52:10"/>
    <x v="11"/>
    <x v="3"/>
    <x v="11"/>
    <x v="0"/>
  </r>
  <r>
    <x v="653"/>
    <x v="3"/>
    <x v="3"/>
    <d v="2020-07-21T21:05:40"/>
    <x v="11"/>
    <x v="3"/>
    <x v="11"/>
    <x v="1"/>
  </r>
  <r>
    <x v="653"/>
    <x v="11"/>
    <x v="11"/>
    <d v="2020-06-25T15:44:20"/>
    <x v="1"/>
    <x v="3"/>
    <x v="11"/>
    <x v="0"/>
  </r>
  <r>
    <x v="653"/>
    <x v="14"/>
    <x v="5"/>
    <d v="2020-11-20T08:54:47"/>
    <x v="0"/>
    <x v="3"/>
    <x v="11"/>
    <x v="1"/>
  </r>
  <r>
    <x v="653"/>
    <x v="7"/>
    <x v="7"/>
    <d v="2020-07-05T14:37:36"/>
    <x v="11"/>
    <x v="3"/>
    <x v="11"/>
    <x v="1"/>
  </r>
  <r>
    <x v="653"/>
    <x v="2"/>
    <x v="2"/>
    <d v="2021-05-17T22:47:50"/>
    <x v="9"/>
    <x v="3"/>
    <x v="11"/>
    <x v="0"/>
  </r>
  <r>
    <x v="654"/>
    <x v="14"/>
    <x v="5"/>
    <d v="2020-07-26T04:13:16"/>
    <x v="11"/>
    <x v="3"/>
    <x v="5"/>
    <x v="1"/>
  </r>
  <r>
    <x v="654"/>
    <x v="11"/>
    <x v="11"/>
    <d v="2020-11-15T02:37:12"/>
    <x v="0"/>
    <x v="3"/>
    <x v="5"/>
    <x v="0"/>
  </r>
  <r>
    <x v="654"/>
    <x v="10"/>
    <x v="10"/>
    <d v="2021-01-14T04:35:48"/>
    <x v="3"/>
    <x v="3"/>
    <x v="5"/>
    <x v="1"/>
  </r>
  <r>
    <x v="654"/>
    <x v="7"/>
    <x v="7"/>
    <d v="2020-11-18T06:59:14"/>
    <x v="0"/>
    <x v="3"/>
    <x v="5"/>
    <x v="1"/>
  </r>
  <r>
    <x v="654"/>
    <x v="2"/>
    <x v="2"/>
    <d v="2021-01-21T00:21:40"/>
    <x v="3"/>
    <x v="3"/>
    <x v="5"/>
    <x v="0"/>
  </r>
  <r>
    <x v="654"/>
    <x v="13"/>
    <x v="13"/>
    <d v="2020-12-05T15:49:32"/>
    <x v="5"/>
    <x v="3"/>
    <x v="5"/>
    <x v="1"/>
  </r>
  <r>
    <x v="654"/>
    <x v="3"/>
    <x v="3"/>
    <d v="2020-10-10T23:45:49"/>
    <x v="6"/>
    <x v="3"/>
    <x v="5"/>
    <x v="1"/>
  </r>
  <r>
    <x v="654"/>
    <x v="14"/>
    <x v="5"/>
    <d v="2020-12-01T12:14:07"/>
    <x v="5"/>
    <x v="3"/>
    <x v="5"/>
    <x v="1"/>
  </r>
  <r>
    <x v="654"/>
    <x v="7"/>
    <x v="7"/>
    <d v="2021-05-11T13:37:13"/>
    <x v="9"/>
    <x v="3"/>
    <x v="5"/>
    <x v="1"/>
  </r>
  <r>
    <x v="654"/>
    <x v="15"/>
    <x v="14"/>
    <d v="2020-10-08T21:20:21"/>
    <x v="6"/>
    <x v="3"/>
    <x v="5"/>
    <x v="1"/>
  </r>
  <r>
    <x v="654"/>
    <x v="15"/>
    <x v="14"/>
    <d v="2020-10-30T05:02:38"/>
    <x v="6"/>
    <x v="3"/>
    <x v="5"/>
    <x v="1"/>
  </r>
  <r>
    <x v="654"/>
    <x v="8"/>
    <x v="8"/>
    <d v="2020-09-17T07:13:08"/>
    <x v="7"/>
    <x v="3"/>
    <x v="5"/>
    <x v="2"/>
  </r>
  <r>
    <x v="654"/>
    <x v="11"/>
    <x v="11"/>
    <d v="2021-01-17T05:50:09"/>
    <x v="3"/>
    <x v="3"/>
    <x v="5"/>
    <x v="0"/>
  </r>
  <r>
    <x v="654"/>
    <x v="11"/>
    <x v="11"/>
    <d v="2021-06-11T16:52:03"/>
    <x v="1"/>
    <x v="3"/>
    <x v="5"/>
    <x v="0"/>
  </r>
  <r>
    <x v="654"/>
    <x v="9"/>
    <x v="9"/>
    <d v="2021-05-26T05:37:59"/>
    <x v="9"/>
    <x v="3"/>
    <x v="5"/>
    <x v="1"/>
  </r>
  <r>
    <x v="654"/>
    <x v="10"/>
    <x v="10"/>
    <d v="2021-01-27T21:34:35"/>
    <x v="3"/>
    <x v="3"/>
    <x v="5"/>
    <x v="1"/>
  </r>
  <r>
    <x v="654"/>
    <x v="7"/>
    <x v="7"/>
    <d v="2021-04-01T10:22:10"/>
    <x v="2"/>
    <x v="3"/>
    <x v="5"/>
    <x v="1"/>
  </r>
  <r>
    <x v="654"/>
    <x v="5"/>
    <x v="5"/>
    <d v="2020-07-18T04:40:34"/>
    <x v="11"/>
    <x v="3"/>
    <x v="5"/>
    <x v="1"/>
  </r>
  <r>
    <x v="654"/>
    <x v="5"/>
    <x v="5"/>
    <d v="2020-10-29T21:53:06"/>
    <x v="6"/>
    <x v="3"/>
    <x v="5"/>
    <x v="1"/>
  </r>
  <r>
    <x v="654"/>
    <x v="12"/>
    <x v="12"/>
    <d v="2020-11-25T06:26:25"/>
    <x v="0"/>
    <x v="3"/>
    <x v="5"/>
    <x v="1"/>
  </r>
  <r>
    <x v="655"/>
    <x v="8"/>
    <x v="8"/>
    <d v="2020-07-08T10:45:45"/>
    <x v="11"/>
    <x v="1"/>
    <x v="5"/>
    <x v="2"/>
  </r>
  <r>
    <x v="655"/>
    <x v="5"/>
    <x v="5"/>
    <d v="2020-08-10T01:31:06"/>
    <x v="4"/>
    <x v="1"/>
    <x v="5"/>
    <x v="1"/>
  </r>
  <r>
    <x v="655"/>
    <x v="4"/>
    <x v="4"/>
    <d v="2021-03-29T16:51:13"/>
    <x v="10"/>
    <x v="1"/>
    <x v="5"/>
    <x v="2"/>
  </r>
  <r>
    <x v="655"/>
    <x v="1"/>
    <x v="1"/>
    <d v="2021-06-05T17:48:03"/>
    <x v="1"/>
    <x v="1"/>
    <x v="5"/>
    <x v="0"/>
  </r>
  <r>
    <x v="656"/>
    <x v="13"/>
    <x v="13"/>
    <d v="2021-02-26T15:33:26"/>
    <x v="8"/>
    <x v="1"/>
    <x v="10"/>
    <x v="1"/>
  </r>
  <r>
    <x v="657"/>
    <x v="4"/>
    <x v="4"/>
    <d v="2021-04-27T09:03:46"/>
    <x v="2"/>
    <x v="2"/>
    <x v="2"/>
    <x v="2"/>
  </r>
  <r>
    <x v="657"/>
    <x v="0"/>
    <x v="0"/>
    <d v="2020-09-26T05:13:30"/>
    <x v="7"/>
    <x v="2"/>
    <x v="2"/>
    <x v="0"/>
  </r>
  <r>
    <x v="657"/>
    <x v="15"/>
    <x v="14"/>
    <d v="2021-02-04T20:00:05"/>
    <x v="8"/>
    <x v="2"/>
    <x v="2"/>
    <x v="1"/>
  </r>
  <r>
    <x v="657"/>
    <x v="14"/>
    <x v="5"/>
    <d v="2020-09-30T14:14:07"/>
    <x v="7"/>
    <x v="2"/>
    <x v="2"/>
    <x v="1"/>
  </r>
  <r>
    <x v="657"/>
    <x v="7"/>
    <x v="7"/>
    <d v="2021-01-05T10:41:19"/>
    <x v="3"/>
    <x v="2"/>
    <x v="2"/>
    <x v="1"/>
  </r>
  <r>
    <x v="657"/>
    <x v="10"/>
    <x v="10"/>
    <d v="2021-04-28T22:12:49"/>
    <x v="2"/>
    <x v="2"/>
    <x v="2"/>
    <x v="1"/>
  </r>
  <r>
    <x v="657"/>
    <x v="4"/>
    <x v="4"/>
    <d v="2020-10-10T02:36:15"/>
    <x v="6"/>
    <x v="2"/>
    <x v="2"/>
    <x v="2"/>
  </r>
  <r>
    <x v="657"/>
    <x v="3"/>
    <x v="3"/>
    <d v="2021-02-03T18:11:17"/>
    <x v="8"/>
    <x v="2"/>
    <x v="2"/>
    <x v="1"/>
  </r>
  <r>
    <x v="657"/>
    <x v="5"/>
    <x v="5"/>
    <d v="2021-05-03T23:20:08"/>
    <x v="9"/>
    <x v="2"/>
    <x v="2"/>
    <x v="1"/>
  </r>
  <r>
    <x v="657"/>
    <x v="1"/>
    <x v="1"/>
    <d v="2020-08-14T04:35:35"/>
    <x v="4"/>
    <x v="2"/>
    <x v="2"/>
    <x v="0"/>
  </r>
  <r>
    <x v="657"/>
    <x v="5"/>
    <x v="5"/>
    <d v="2020-06-25T03:19:17"/>
    <x v="1"/>
    <x v="2"/>
    <x v="2"/>
    <x v="1"/>
  </r>
  <r>
    <x v="657"/>
    <x v="5"/>
    <x v="5"/>
    <d v="2021-04-11T01:32:14"/>
    <x v="2"/>
    <x v="2"/>
    <x v="2"/>
    <x v="1"/>
  </r>
  <r>
    <x v="657"/>
    <x v="10"/>
    <x v="10"/>
    <d v="2020-09-12T07:45:52"/>
    <x v="7"/>
    <x v="2"/>
    <x v="2"/>
    <x v="1"/>
  </r>
  <r>
    <x v="657"/>
    <x v="0"/>
    <x v="0"/>
    <d v="2020-07-02T19:11:19"/>
    <x v="11"/>
    <x v="2"/>
    <x v="2"/>
    <x v="0"/>
  </r>
  <r>
    <x v="657"/>
    <x v="13"/>
    <x v="13"/>
    <d v="2020-10-28T04:42:59"/>
    <x v="6"/>
    <x v="2"/>
    <x v="2"/>
    <x v="1"/>
  </r>
  <r>
    <x v="657"/>
    <x v="12"/>
    <x v="12"/>
    <d v="2021-03-05T18:35:04"/>
    <x v="10"/>
    <x v="2"/>
    <x v="2"/>
    <x v="1"/>
  </r>
  <r>
    <x v="657"/>
    <x v="5"/>
    <x v="5"/>
    <d v="2020-08-06T20:07:21"/>
    <x v="4"/>
    <x v="2"/>
    <x v="2"/>
    <x v="1"/>
  </r>
  <r>
    <x v="657"/>
    <x v="13"/>
    <x v="13"/>
    <d v="2020-12-05T17:15:53"/>
    <x v="5"/>
    <x v="2"/>
    <x v="2"/>
    <x v="1"/>
  </r>
  <r>
    <x v="658"/>
    <x v="0"/>
    <x v="0"/>
    <d v="2020-09-12T03:53:26"/>
    <x v="7"/>
    <x v="1"/>
    <x v="4"/>
    <x v="0"/>
  </r>
  <r>
    <x v="658"/>
    <x v="4"/>
    <x v="4"/>
    <d v="2020-08-18T08:26:11"/>
    <x v="4"/>
    <x v="1"/>
    <x v="4"/>
    <x v="2"/>
  </r>
  <r>
    <x v="658"/>
    <x v="14"/>
    <x v="5"/>
    <d v="2020-07-16T18:55:16"/>
    <x v="11"/>
    <x v="1"/>
    <x v="4"/>
    <x v="1"/>
  </r>
  <r>
    <x v="658"/>
    <x v="0"/>
    <x v="0"/>
    <d v="2020-10-24T12:03:54"/>
    <x v="6"/>
    <x v="1"/>
    <x v="4"/>
    <x v="0"/>
  </r>
  <r>
    <x v="658"/>
    <x v="11"/>
    <x v="11"/>
    <d v="2020-11-16T22:09:03"/>
    <x v="0"/>
    <x v="1"/>
    <x v="4"/>
    <x v="0"/>
  </r>
  <r>
    <x v="658"/>
    <x v="13"/>
    <x v="13"/>
    <d v="2020-11-24T08:43:34"/>
    <x v="0"/>
    <x v="1"/>
    <x v="4"/>
    <x v="1"/>
  </r>
  <r>
    <x v="658"/>
    <x v="10"/>
    <x v="10"/>
    <d v="2020-11-29T12:39:14"/>
    <x v="0"/>
    <x v="1"/>
    <x v="4"/>
    <x v="1"/>
  </r>
  <r>
    <x v="658"/>
    <x v="7"/>
    <x v="7"/>
    <d v="2021-06-08T15:27:44"/>
    <x v="1"/>
    <x v="1"/>
    <x v="4"/>
    <x v="1"/>
  </r>
  <r>
    <x v="658"/>
    <x v="2"/>
    <x v="2"/>
    <d v="2020-12-01T19:30:40"/>
    <x v="5"/>
    <x v="1"/>
    <x v="4"/>
    <x v="0"/>
  </r>
  <r>
    <x v="658"/>
    <x v="13"/>
    <x v="13"/>
    <d v="2020-11-12T08:25:51"/>
    <x v="0"/>
    <x v="1"/>
    <x v="4"/>
    <x v="1"/>
  </r>
  <r>
    <x v="658"/>
    <x v="10"/>
    <x v="10"/>
    <d v="2021-01-11T21:36:16"/>
    <x v="3"/>
    <x v="1"/>
    <x v="4"/>
    <x v="1"/>
  </r>
  <r>
    <x v="658"/>
    <x v="1"/>
    <x v="1"/>
    <d v="2020-08-19T09:15:06"/>
    <x v="4"/>
    <x v="1"/>
    <x v="4"/>
    <x v="0"/>
  </r>
  <r>
    <x v="658"/>
    <x v="9"/>
    <x v="9"/>
    <d v="2020-11-23T02:25:41"/>
    <x v="0"/>
    <x v="1"/>
    <x v="4"/>
    <x v="1"/>
  </r>
  <r>
    <x v="658"/>
    <x v="5"/>
    <x v="5"/>
    <d v="2021-02-21T02:24:03"/>
    <x v="8"/>
    <x v="1"/>
    <x v="4"/>
    <x v="1"/>
  </r>
  <r>
    <x v="658"/>
    <x v="3"/>
    <x v="3"/>
    <d v="2021-03-14T13:10:09"/>
    <x v="10"/>
    <x v="1"/>
    <x v="4"/>
    <x v="1"/>
  </r>
  <r>
    <x v="658"/>
    <x v="1"/>
    <x v="1"/>
    <d v="2021-03-21T20:35:40"/>
    <x v="10"/>
    <x v="1"/>
    <x v="4"/>
    <x v="0"/>
  </r>
  <r>
    <x v="658"/>
    <x v="5"/>
    <x v="5"/>
    <d v="2020-08-07T07:16:36"/>
    <x v="4"/>
    <x v="1"/>
    <x v="4"/>
    <x v="1"/>
  </r>
  <r>
    <x v="658"/>
    <x v="15"/>
    <x v="14"/>
    <d v="2021-03-02T06:59:35"/>
    <x v="10"/>
    <x v="1"/>
    <x v="4"/>
    <x v="1"/>
  </r>
  <r>
    <x v="658"/>
    <x v="4"/>
    <x v="4"/>
    <d v="2021-06-13T22:25:21"/>
    <x v="1"/>
    <x v="1"/>
    <x v="4"/>
    <x v="2"/>
  </r>
  <r>
    <x v="658"/>
    <x v="0"/>
    <x v="0"/>
    <d v="2021-04-26T09:35:07"/>
    <x v="2"/>
    <x v="1"/>
    <x v="4"/>
    <x v="0"/>
  </r>
  <r>
    <x v="659"/>
    <x v="15"/>
    <x v="14"/>
    <d v="2020-10-21T02:58:36"/>
    <x v="6"/>
    <x v="0"/>
    <x v="14"/>
    <x v="1"/>
  </r>
  <r>
    <x v="659"/>
    <x v="13"/>
    <x v="13"/>
    <d v="2020-11-22T07:16:15"/>
    <x v="0"/>
    <x v="0"/>
    <x v="14"/>
    <x v="1"/>
  </r>
  <r>
    <x v="659"/>
    <x v="14"/>
    <x v="5"/>
    <d v="2020-11-04T17:02:01"/>
    <x v="0"/>
    <x v="0"/>
    <x v="14"/>
    <x v="1"/>
  </r>
  <r>
    <x v="659"/>
    <x v="4"/>
    <x v="4"/>
    <d v="2021-05-14T10:52:52"/>
    <x v="9"/>
    <x v="0"/>
    <x v="14"/>
    <x v="2"/>
  </r>
  <r>
    <x v="659"/>
    <x v="3"/>
    <x v="3"/>
    <d v="2020-10-26T14:51:20"/>
    <x v="6"/>
    <x v="0"/>
    <x v="14"/>
    <x v="1"/>
  </r>
  <r>
    <x v="659"/>
    <x v="12"/>
    <x v="12"/>
    <d v="2020-11-26T19:52:28"/>
    <x v="0"/>
    <x v="0"/>
    <x v="14"/>
    <x v="1"/>
  </r>
  <r>
    <x v="659"/>
    <x v="4"/>
    <x v="4"/>
    <d v="2021-05-10T23:25:10"/>
    <x v="9"/>
    <x v="0"/>
    <x v="14"/>
    <x v="2"/>
  </r>
  <r>
    <x v="659"/>
    <x v="10"/>
    <x v="10"/>
    <d v="2020-10-28T20:34:44"/>
    <x v="6"/>
    <x v="0"/>
    <x v="14"/>
    <x v="1"/>
  </r>
  <r>
    <x v="659"/>
    <x v="6"/>
    <x v="6"/>
    <d v="2021-04-07T10:26:41"/>
    <x v="2"/>
    <x v="0"/>
    <x v="14"/>
    <x v="0"/>
  </r>
  <r>
    <x v="659"/>
    <x v="14"/>
    <x v="5"/>
    <d v="2021-03-12T08:16:06"/>
    <x v="10"/>
    <x v="0"/>
    <x v="14"/>
    <x v="1"/>
  </r>
  <r>
    <x v="659"/>
    <x v="9"/>
    <x v="9"/>
    <d v="2021-03-08T03:16:13"/>
    <x v="10"/>
    <x v="0"/>
    <x v="14"/>
    <x v="1"/>
  </r>
  <r>
    <x v="659"/>
    <x v="14"/>
    <x v="5"/>
    <d v="2020-10-02T10:04:19"/>
    <x v="6"/>
    <x v="0"/>
    <x v="14"/>
    <x v="1"/>
  </r>
  <r>
    <x v="659"/>
    <x v="12"/>
    <x v="12"/>
    <d v="2020-07-31T04:35:22"/>
    <x v="11"/>
    <x v="0"/>
    <x v="14"/>
    <x v="1"/>
  </r>
  <r>
    <x v="659"/>
    <x v="11"/>
    <x v="11"/>
    <d v="2020-12-18T07:44:21"/>
    <x v="5"/>
    <x v="0"/>
    <x v="14"/>
    <x v="0"/>
  </r>
  <r>
    <x v="659"/>
    <x v="2"/>
    <x v="2"/>
    <d v="2020-07-29T18:11:43"/>
    <x v="11"/>
    <x v="0"/>
    <x v="14"/>
    <x v="0"/>
  </r>
  <r>
    <x v="659"/>
    <x v="4"/>
    <x v="4"/>
    <d v="2021-05-16T01:47:39"/>
    <x v="9"/>
    <x v="0"/>
    <x v="14"/>
    <x v="2"/>
  </r>
  <r>
    <x v="659"/>
    <x v="3"/>
    <x v="3"/>
    <d v="2020-08-27T16:19:08"/>
    <x v="4"/>
    <x v="0"/>
    <x v="14"/>
    <x v="1"/>
  </r>
  <r>
    <x v="659"/>
    <x v="3"/>
    <x v="3"/>
    <d v="2021-01-26T02:28:10"/>
    <x v="3"/>
    <x v="0"/>
    <x v="14"/>
    <x v="1"/>
  </r>
  <r>
    <x v="659"/>
    <x v="4"/>
    <x v="4"/>
    <d v="2020-06-18T20:11:41"/>
    <x v="1"/>
    <x v="0"/>
    <x v="14"/>
    <x v="2"/>
  </r>
  <r>
    <x v="659"/>
    <x v="8"/>
    <x v="8"/>
    <d v="2021-04-01T03:38:52"/>
    <x v="2"/>
    <x v="0"/>
    <x v="14"/>
    <x v="2"/>
  </r>
  <r>
    <x v="659"/>
    <x v="11"/>
    <x v="11"/>
    <d v="2021-05-22T02:21:03"/>
    <x v="9"/>
    <x v="0"/>
    <x v="14"/>
    <x v="0"/>
  </r>
  <r>
    <x v="659"/>
    <x v="4"/>
    <x v="4"/>
    <d v="2021-05-22T15:41:39"/>
    <x v="9"/>
    <x v="0"/>
    <x v="14"/>
    <x v="2"/>
  </r>
  <r>
    <x v="659"/>
    <x v="6"/>
    <x v="6"/>
    <d v="2020-09-13T12:45:30"/>
    <x v="7"/>
    <x v="0"/>
    <x v="14"/>
    <x v="0"/>
  </r>
  <r>
    <x v="659"/>
    <x v="14"/>
    <x v="5"/>
    <d v="2020-08-24T06:52:35"/>
    <x v="4"/>
    <x v="0"/>
    <x v="14"/>
    <x v="1"/>
  </r>
  <r>
    <x v="659"/>
    <x v="7"/>
    <x v="7"/>
    <d v="2020-10-25T05:47:14"/>
    <x v="6"/>
    <x v="0"/>
    <x v="14"/>
    <x v="1"/>
  </r>
  <r>
    <x v="659"/>
    <x v="3"/>
    <x v="3"/>
    <d v="2020-07-04T20:24:17"/>
    <x v="11"/>
    <x v="0"/>
    <x v="14"/>
    <x v="1"/>
  </r>
  <r>
    <x v="659"/>
    <x v="0"/>
    <x v="0"/>
    <d v="2020-08-31T04:34:51"/>
    <x v="4"/>
    <x v="0"/>
    <x v="14"/>
    <x v="0"/>
  </r>
  <r>
    <x v="659"/>
    <x v="14"/>
    <x v="5"/>
    <d v="2021-03-24T05:46:11"/>
    <x v="10"/>
    <x v="0"/>
    <x v="14"/>
    <x v="1"/>
  </r>
  <r>
    <x v="659"/>
    <x v="1"/>
    <x v="1"/>
    <d v="2020-10-28T12:28:02"/>
    <x v="6"/>
    <x v="0"/>
    <x v="14"/>
    <x v="0"/>
  </r>
  <r>
    <x v="659"/>
    <x v="11"/>
    <x v="11"/>
    <d v="2021-04-11T17:21:10"/>
    <x v="2"/>
    <x v="0"/>
    <x v="14"/>
    <x v="0"/>
  </r>
  <r>
    <x v="659"/>
    <x v="6"/>
    <x v="6"/>
    <d v="2021-02-26T09:28:09"/>
    <x v="8"/>
    <x v="0"/>
    <x v="14"/>
    <x v="0"/>
  </r>
  <r>
    <x v="659"/>
    <x v="14"/>
    <x v="5"/>
    <d v="2020-08-21T16:12:51"/>
    <x v="4"/>
    <x v="0"/>
    <x v="14"/>
    <x v="1"/>
  </r>
  <r>
    <x v="659"/>
    <x v="5"/>
    <x v="5"/>
    <d v="2020-07-28T03:17:29"/>
    <x v="11"/>
    <x v="0"/>
    <x v="14"/>
    <x v="1"/>
  </r>
  <r>
    <x v="659"/>
    <x v="13"/>
    <x v="13"/>
    <d v="2021-05-22T00:21:26"/>
    <x v="9"/>
    <x v="0"/>
    <x v="14"/>
    <x v="1"/>
  </r>
  <r>
    <x v="660"/>
    <x v="6"/>
    <x v="6"/>
    <d v="2020-10-16T16:11:07"/>
    <x v="6"/>
    <x v="0"/>
    <x v="4"/>
    <x v="0"/>
  </r>
  <r>
    <x v="660"/>
    <x v="13"/>
    <x v="13"/>
    <d v="2021-06-05T13:00:38"/>
    <x v="1"/>
    <x v="0"/>
    <x v="4"/>
    <x v="1"/>
  </r>
  <r>
    <x v="660"/>
    <x v="11"/>
    <x v="11"/>
    <d v="2020-06-24T00:27:45"/>
    <x v="1"/>
    <x v="0"/>
    <x v="4"/>
    <x v="0"/>
  </r>
  <r>
    <x v="660"/>
    <x v="12"/>
    <x v="12"/>
    <d v="2020-08-18T18:23:49"/>
    <x v="4"/>
    <x v="0"/>
    <x v="4"/>
    <x v="1"/>
  </r>
  <r>
    <x v="660"/>
    <x v="10"/>
    <x v="10"/>
    <d v="2021-02-06T00:28:29"/>
    <x v="8"/>
    <x v="0"/>
    <x v="4"/>
    <x v="1"/>
  </r>
  <r>
    <x v="660"/>
    <x v="4"/>
    <x v="4"/>
    <d v="2020-07-16T15:35:44"/>
    <x v="11"/>
    <x v="0"/>
    <x v="4"/>
    <x v="2"/>
  </r>
  <r>
    <x v="660"/>
    <x v="1"/>
    <x v="1"/>
    <d v="2021-05-19T05:08:59"/>
    <x v="9"/>
    <x v="0"/>
    <x v="4"/>
    <x v="0"/>
  </r>
  <r>
    <x v="660"/>
    <x v="4"/>
    <x v="4"/>
    <d v="2020-11-12T03:10:14"/>
    <x v="0"/>
    <x v="0"/>
    <x v="4"/>
    <x v="2"/>
  </r>
  <r>
    <x v="660"/>
    <x v="3"/>
    <x v="3"/>
    <d v="2020-10-05T20:09:32"/>
    <x v="6"/>
    <x v="0"/>
    <x v="4"/>
    <x v="1"/>
  </r>
  <r>
    <x v="660"/>
    <x v="3"/>
    <x v="3"/>
    <d v="2021-05-18T09:58:44"/>
    <x v="9"/>
    <x v="0"/>
    <x v="4"/>
    <x v="1"/>
  </r>
  <r>
    <x v="660"/>
    <x v="13"/>
    <x v="13"/>
    <d v="2020-12-13T00:28:10"/>
    <x v="5"/>
    <x v="0"/>
    <x v="4"/>
    <x v="1"/>
  </r>
  <r>
    <x v="660"/>
    <x v="4"/>
    <x v="4"/>
    <d v="2021-05-25T18:17:57"/>
    <x v="9"/>
    <x v="0"/>
    <x v="4"/>
    <x v="2"/>
  </r>
  <r>
    <x v="660"/>
    <x v="15"/>
    <x v="14"/>
    <d v="2020-12-19T16:25:56"/>
    <x v="5"/>
    <x v="0"/>
    <x v="4"/>
    <x v="1"/>
  </r>
  <r>
    <x v="660"/>
    <x v="12"/>
    <x v="12"/>
    <d v="2021-05-16T11:35:49"/>
    <x v="9"/>
    <x v="0"/>
    <x v="4"/>
    <x v="1"/>
  </r>
  <r>
    <x v="660"/>
    <x v="11"/>
    <x v="11"/>
    <d v="2020-12-07T15:21:20"/>
    <x v="5"/>
    <x v="0"/>
    <x v="4"/>
    <x v="0"/>
  </r>
  <r>
    <x v="660"/>
    <x v="14"/>
    <x v="5"/>
    <d v="2020-06-26T15:33:07"/>
    <x v="1"/>
    <x v="0"/>
    <x v="4"/>
    <x v="1"/>
  </r>
  <r>
    <x v="660"/>
    <x v="8"/>
    <x v="8"/>
    <d v="2020-11-16T06:08:13"/>
    <x v="0"/>
    <x v="0"/>
    <x v="4"/>
    <x v="2"/>
  </r>
  <r>
    <x v="660"/>
    <x v="8"/>
    <x v="8"/>
    <d v="2021-05-06T14:30:40"/>
    <x v="9"/>
    <x v="0"/>
    <x v="4"/>
    <x v="2"/>
  </r>
  <r>
    <x v="660"/>
    <x v="6"/>
    <x v="6"/>
    <d v="2021-04-21T01:43:03"/>
    <x v="2"/>
    <x v="0"/>
    <x v="4"/>
    <x v="0"/>
  </r>
  <r>
    <x v="660"/>
    <x v="14"/>
    <x v="5"/>
    <d v="2021-03-05T03:30:06"/>
    <x v="10"/>
    <x v="0"/>
    <x v="4"/>
    <x v="1"/>
  </r>
  <r>
    <x v="660"/>
    <x v="15"/>
    <x v="14"/>
    <d v="2021-04-26T09:16:20"/>
    <x v="2"/>
    <x v="0"/>
    <x v="4"/>
    <x v="1"/>
  </r>
  <r>
    <x v="660"/>
    <x v="6"/>
    <x v="6"/>
    <d v="2021-05-26T12:36:53"/>
    <x v="9"/>
    <x v="0"/>
    <x v="4"/>
    <x v="0"/>
  </r>
  <r>
    <x v="660"/>
    <x v="14"/>
    <x v="5"/>
    <d v="2021-04-23T15:56:27"/>
    <x v="2"/>
    <x v="0"/>
    <x v="4"/>
    <x v="1"/>
  </r>
  <r>
    <x v="660"/>
    <x v="13"/>
    <x v="13"/>
    <d v="2021-04-04T03:27:53"/>
    <x v="2"/>
    <x v="0"/>
    <x v="4"/>
    <x v="1"/>
  </r>
  <r>
    <x v="660"/>
    <x v="2"/>
    <x v="2"/>
    <d v="2021-04-22T13:30:44"/>
    <x v="2"/>
    <x v="0"/>
    <x v="4"/>
    <x v="0"/>
  </r>
  <r>
    <x v="660"/>
    <x v="11"/>
    <x v="11"/>
    <d v="2021-05-13T00:05:42"/>
    <x v="9"/>
    <x v="0"/>
    <x v="4"/>
    <x v="0"/>
  </r>
  <r>
    <x v="660"/>
    <x v="15"/>
    <x v="14"/>
    <d v="2021-04-03T09:49:36"/>
    <x v="2"/>
    <x v="0"/>
    <x v="4"/>
    <x v="1"/>
  </r>
  <r>
    <x v="660"/>
    <x v="15"/>
    <x v="14"/>
    <d v="2021-03-30T15:05:23"/>
    <x v="10"/>
    <x v="0"/>
    <x v="4"/>
    <x v="1"/>
  </r>
  <r>
    <x v="660"/>
    <x v="11"/>
    <x v="11"/>
    <d v="2021-04-14T07:13:14"/>
    <x v="2"/>
    <x v="0"/>
    <x v="4"/>
    <x v="0"/>
  </r>
  <r>
    <x v="660"/>
    <x v="15"/>
    <x v="14"/>
    <d v="2021-03-22T05:30:24"/>
    <x v="10"/>
    <x v="0"/>
    <x v="4"/>
    <x v="1"/>
  </r>
  <r>
    <x v="660"/>
    <x v="10"/>
    <x v="10"/>
    <d v="2021-01-03T18:23:35"/>
    <x v="3"/>
    <x v="0"/>
    <x v="4"/>
    <x v="1"/>
  </r>
  <r>
    <x v="660"/>
    <x v="0"/>
    <x v="0"/>
    <d v="2020-08-05T19:44:09"/>
    <x v="4"/>
    <x v="0"/>
    <x v="4"/>
    <x v="0"/>
  </r>
  <r>
    <x v="660"/>
    <x v="1"/>
    <x v="1"/>
    <d v="2021-03-09T17:23:29"/>
    <x v="10"/>
    <x v="0"/>
    <x v="4"/>
    <x v="0"/>
  </r>
  <r>
    <x v="660"/>
    <x v="13"/>
    <x v="13"/>
    <d v="2021-03-30T10:07:57"/>
    <x v="10"/>
    <x v="0"/>
    <x v="4"/>
    <x v="1"/>
  </r>
  <r>
    <x v="660"/>
    <x v="7"/>
    <x v="7"/>
    <d v="2021-03-18T23:31:20"/>
    <x v="10"/>
    <x v="0"/>
    <x v="4"/>
    <x v="1"/>
  </r>
  <r>
    <x v="660"/>
    <x v="11"/>
    <x v="11"/>
    <d v="2020-10-21T08:23:51"/>
    <x v="6"/>
    <x v="0"/>
    <x v="4"/>
    <x v="0"/>
  </r>
  <r>
    <x v="660"/>
    <x v="8"/>
    <x v="8"/>
    <d v="2020-11-04T21:26:59"/>
    <x v="0"/>
    <x v="0"/>
    <x v="4"/>
    <x v="2"/>
  </r>
  <r>
    <x v="660"/>
    <x v="11"/>
    <x v="11"/>
    <d v="2020-12-22T00:38:09"/>
    <x v="5"/>
    <x v="0"/>
    <x v="4"/>
    <x v="0"/>
  </r>
  <r>
    <x v="660"/>
    <x v="3"/>
    <x v="3"/>
    <d v="2020-12-10T20:20:40"/>
    <x v="5"/>
    <x v="0"/>
    <x v="4"/>
    <x v="1"/>
  </r>
  <r>
    <x v="660"/>
    <x v="13"/>
    <x v="13"/>
    <d v="2021-05-15T03:50:07"/>
    <x v="9"/>
    <x v="0"/>
    <x v="4"/>
    <x v="1"/>
  </r>
  <r>
    <x v="660"/>
    <x v="5"/>
    <x v="5"/>
    <d v="2021-06-01T01:54:44"/>
    <x v="1"/>
    <x v="0"/>
    <x v="4"/>
    <x v="1"/>
  </r>
  <r>
    <x v="660"/>
    <x v="4"/>
    <x v="4"/>
    <d v="2020-12-03T01:34:25"/>
    <x v="5"/>
    <x v="0"/>
    <x v="4"/>
    <x v="2"/>
  </r>
  <r>
    <x v="660"/>
    <x v="0"/>
    <x v="0"/>
    <d v="2020-09-30T20:16:21"/>
    <x v="7"/>
    <x v="0"/>
    <x v="4"/>
    <x v="0"/>
  </r>
  <r>
    <x v="661"/>
    <x v="14"/>
    <x v="5"/>
    <d v="2021-03-10T14:12:53"/>
    <x v="10"/>
    <x v="0"/>
    <x v="3"/>
    <x v="1"/>
  </r>
  <r>
    <x v="661"/>
    <x v="6"/>
    <x v="6"/>
    <d v="2021-03-24T12:35:13"/>
    <x v="10"/>
    <x v="0"/>
    <x v="3"/>
    <x v="0"/>
  </r>
  <r>
    <x v="661"/>
    <x v="2"/>
    <x v="2"/>
    <d v="2020-06-22T22:58:21"/>
    <x v="1"/>
    <x v="0"/>
    <x v="3"/>
    <x v="0"/>
  </r>
  <r>
    <x v="661"/>
    <x v="6"/>
    <x v="6"/>
    <d v="2020-07-04T21:05:04"/>
    <x v="11"/>
    <x v="0"/>
    <x v="3"/>
    <x v="0"/>
  </r>
  <r>
    <x v="661"/>
    <x v="4"/>
    <x v="4"/>
    <d v="2020-06-22T14:11:30"/>
    <x v="1"/>
    <x v="0"/>
    <x v="3"/>
    <x v="2"/>
  </r>
  <r>
    <x v="661"/>
    <x v="15"/>
    <x v="14"/>
    <d v="2020-10-12T21:59:57"/>
    <x v="6"/>
    <x v="0"/>
    <x v="3"/>
    <x v="1"/>
  </r>
  <r>
    <x v="661"/>
    <x v="0"/>
    <x v="0"/>
    <d v="2021-01-22T00:22:40"/>
    <x v="3"/>
    <x v="0"/>
    <x v="3"/>
    <x v="0"/>
  </r>
  <r>
    <x v="661"/>
    <x v="3"/>
    <x v="3"/>
    <d v="2020-11-24T03:13:19"/>
    <x v="0"/>
    <x v="0"/>
    <x v="3"/>
    <x v="1"/>
  </r>
  <r>
    <x v="661"/>
    <x v="4"/>
    <x v="4"/>
    <d v="2020-07-31T00:22:48"/>
    <x v="11"/>
    <x v="0"/>
    <x v="3"/>
    <x v="2"/>
  </r>
  <r>
    <x v="661"/>
    <x v="6"/>
    <x v="6"/>
    <d v="2020-10-28T01:02:50"/>
    <x v="6"/>
    <x v="0"/>
    <x v="3"/>
    <x v="0"/>
  </r>
  <r>
    <x v="661"/>
    <x v="8"/>
    <x v="8"/>
    <d v="2021-03-12T17:48:17"/>
    <x v="10"/>
    <x v="0"/>
    <x v="3"/>
    <x v="2"/>
  </r>
  <r>
    <x v="661"/>
    <x v="15"/>
    <x v="14"/>
    <d v="2021-05-16T10:17:32"/>
    <x v="9"/>
    <x v="0"/>
    <x v="3"/>
    <x v="1"/>
  </r>
  <r>
    <x v="661"/>
    <x v="5"/>
    <x v="5"/>
    <d v="2020-08-13T05:41:40"/>
    <x v="4"/>
    <x v="0"/>
    <x v="3"/>
    <x v="1"/>
  </r>
  <r>
    <x v="662"/>
    <x v="12"/>
    <x v="12"/>
    <d v="2021-01-11T04:59:28"/>
    <x v="3"/>
    <x v="0"/>
    <x v="3"/>
    <x v="1"/>
  </r>
  <r>
    <x v="662"/>
    <x v="11"/>
    <x v="11"/>
    <d v="2020-12-11T16:58:46"/>
    <x v="5"/>
    <x v="0"/>
    <x v="3"/>
    <x v="0"/>
  </r>
  <r>
    <x v="662"/>
    <x v="1"/>
    <x v="1"/>
    <d v="2020-10-21T23:00:32"/>
    <x v="6"/>
    <x v="0"/>
    <x v="3"/>
    <x v="0"/>
  </r>
  <r>
    <x v="662"/>
    <x v="1"/>
    <x v="1"/>
    <d v="2020-07-09T21:11:11"/>
    <x v="11"/>
    <x v="0"/>
    <x v="3"/>
    <x v="0"/>
  </r>
  <r>
    <x v="662"/>
    <x v="0"/>
    <x v="0"/>
    <d v="2020-10-19T00:11:55"/>
    <x v="6"/>
    <x v="0"/>
    <x v="3"/>
    <x v="0"/>
  </r>
  <r>
    <x v="662"/>
    <x v="6"/>
    <x v="6"/>
    <d v="2020-09-15T14:56:40"/>
    <x v="7"/>
    <x v="0"/>
    <x v="3"/>
    <x v="0"/>
  </r>
  <r>
    <x v="662"/>
    <x v="7"/>
    <x v="7"/>
    <d v="2020-07-15T12:56:34"/>
    <x v="11"/>
    <x v="0"/>
    <x v="3"/>
    <x v="1"/>
  </r>
  <r>
    <x v="662"/>
    <x v="12"/>
    <x v="12"/>
    <d v="2020-07-12T05:20:08"/>
    <x v="11"/>
    <x v="0"/>
    <x v="3"/>
    <x v="1"/>
  </r>
  <r>
    <x v="662"/>
    <x v="13"/>
    <x v="13"/>
    <d v="2021-05-15T20:23:44"/>
    <x v="9"/>
    <x v="0"/>
    <x v="3"/>
    <x v="1"/>
  </r>
  <r>
    <x v="662"/>
    <x v="11"/>
    <x v="11"/>
    <d v="2021-01-08T13:00:50"/>
    <x v="3"/>
    <x v="0"/>
    <x v="3"/>
    <x v="0"/>
  </r>
  <r>
    <x v="662"/>
    <x v="6"/>
    <x v="6"/>
    <d v="2020-10-13T16:59:35"/>
    <x v="6"/>
    <x v="0"/>
    <x v="3"/>
    <x v="0"/>
  </r>
  <r>
    <x v="662"/>
    <x v="7"/>
    <x v="7"/>
    <d v="2020-07-04T19:19:14"/>
    <x v="11"/>
    <x v="0"/>
    <x v="3"/>
    <x v="1"/>
  </r>
  <r>
    <x v="662"/>
    <x v="12"/>
    <x v="12"/>
    <d v="2020-08-12T18:33:42"/>
    <x v="4"/>
    <x v="0"/>
    <x v="3"/>
    <x v="1"/>
  </r>
  <r>
    <x v="662"/>
    <x v="14"/>
    <x v="5"/>
    <d v="2020-07-14T01:18:04"/>
    <x v="11"/>
    <x v="0"/>
    <x v="3"/>
    <x v="1"/>
  </r>
  <r>
    <x v="662"/>
    <x v="14"/>
    <x v="5"/>
    <d v="2020-08-18T06:48:56"/>
    <x v="4"/>
    <x v="0"/>
    <x v="3"/>
    <x v="1"/>
  </r>
  <r>
    <x v="662"/>
    <x v="8"/>
    <x v="8"/>
    <d v="2021-05-02T06:41:22"/>
    <x v="9"/>
    <x v="0"/>
    <x v="3"/>
    <x v="2"/>
  </r>
  <r>
    <x v="662"/>
    <x v="13"/>
    <x v="13"/>
    <d v="2021-05-07T10:16:28"/>
    <x v="9"/>
    <x v="0"/>
    <x v="3"/>
    <x v="1"/>
  </r>
  <r>
    <x v="662"/>
    <x v="8"/>
    <x v="8"/>
    <d v="2020-09-04T03:28:23"/>
    <x v="7"/>
    <x v="0"/>
    <x v="3"/>
    <x v="2"/>
  </r>
  <r>
    <x v="662"/>
    <x v="12"/>
    <x v="12"/>
    <d v="2020-12-09T10:55:03"/>
    <x v="5"/>
    <x v="0"/>
    <x v="3"/>
    <x v="1"/>
  </r>
  <r>
    <x v="663"/>
    <x v="12"/>
    <x v="12"/>
    <d v="2020-07-14T12:57:40"/>
    <x v="11"/>
    <x v="2"/>
    <x v="11"/>
    <x v="1"/>
  </r>
  <r>
    <x v="663"/>
    <x v="13"/>
    <x v="13"/>
    <d v="2020-09-21T22:41:31"/>
    <x v="7"/>
    <x v="2"/>
    <x v="11"/>
    <x v="1"/>
  </r>
  <r>
    <x v="663"/>
    <x v="6"/>
    <x v="6"/>
    <d v="2020-07-30T01:28:57"/>
    <x v="11"/>
    <x v="2"/>
    <x v="11"/>
    <x v="0"/>
  </r>
  <r>
    <x v="663"/>
    <x v="3"/>
    <x v="3"/>
    <d v="2020-07-27T01:59:28"/>
    <x v="11"/>
    <x v="2"/>
    <x v="11"/>
    <x v="1"/>
  </r>
  <r>
    <x v="664"/>
    <x v="15"/>
    <x v="14"/>
    <d v="2020-11-03T23:22:25"/>
    <x v="0"/>
    <x v="2"/>
    <x v="0"/>
    <x v="1"/>
  </r>
  <r>
    <x v="664"/>
    <x v="15"/>
    <x v="14"/>
    <d v="2020-08-05T09:17:47"/>
    <x v="4"/>
    <x v="2"/>
    <x v="0"/>
    <x v="1"/>
  </r>
  <r>
    <x v="664"/>
    <x v="2"/>
    <x v="2"/>
    <d v="2021-01-28T17:56:31"/>
    <x v="3"/>
    <x v="2"/>
    <x v="0"/>
    <x v="0"/>
  </r>
  <r>
    <x v="664"/>
    <x v="15"/>
    <x v="14"/>
    <d v="2020-08-07T06:35:03"/>
    <x v="4"/>
    <x v="2"/>
    <x v="0"/>
    <x v="1"/>
  </r>
  <r>
    <x v="664"/>
    <x v="7"/>
    <x v="7"/>
    <d v="2020-10-09T16:59:34"/>
    <x v="6"/>
    <x v="2"/>
    <x v="0"/>
    <x v="1"/>
  </r>
  <r>
    <x v="664"/>
    <x v="7"/>
    <x v="7"/>
    <d v="2021-05-20T17:50:03"/>
    <x v="9"/>
    <x v="2"/>
    <x v="0"/>
    <x v="1"/>
  </r>
  <r>
    <x v="664"/>
    <x v="9"/>
    <x v="9"/>
    <d v="2020-08-13T18:54:30"/>
    <x v="4"/>
    <x v="2"/>
    <x v="0"/>
    <x v="1"/>
  </r>
  <r>
    <x v="664"/>
    <x v="4"/>
    <x v="4"/>
    <d v="2021-05-28T17:10:27"/>
    <x v="9"/>
    <x v="2"/>
    <x v="0"/>
    <x v="2"/>
  </r>
  <r>
    <x v="665"/>
    <x v="7"/>
    <x v="7"/>
    <d v="2020-06-26T13:14:17"/>
    <x v="1"/>
    <x v="0"/>
    <x v="9"/>
    <x v="1"/>
  </r>
  <r>
    <x v="665"/>
    <x v="11"/>
    <x v="11"/>
    <d v="2021-05-26T02:25:26"/>
    <x v="9"/>
    <x v="0"/>
    <x v="9"/>
    <x v="0"/>
  </r>
  <r>
    <x v="665"/>
    <x v="13"/>
    <x v="13"/>
    <d v="2020-07-22T03:35:24"/>
    <x v="11"/>
    <x v="0"/>
    <x v="9"/>
    <x v="1"/>
  </r>
  <r>
    <x v="665"/>
    <x v="4"/>
    <x v="4"/>
    <d v="2021-04-07T11:23:14"/>
    <x v="2"/>
    <x v="0"/>
    <x v="9"/>
    <x v="2"/>
  </r>
  <r>
    <x v="665"/>
    <x v="2"/>
    <x v="2"/>
    <d v="2020-11-09T23:12:31"/>
    <x v="0"/>
    <x v="0"/>
    <x v="9"/>
    <x v="0"/>
  </r>
  <r>
    <x v="665"/>
    <x v="11"/>
    <x v="11"/>
    <d v="2020-12-17T23:25:15"/>
    <x v="5"/>
    <x v="0"/>
    <x v="9"/>
    <x v="0"/>
  </r>
  <r>
    <x v="666"/>
    <x v="5"/>
    <x v="5"/>
    <d v="2020-09-21T16:05:16"/>
    <x v="7"/>
    <x v="1"/>
    <x v="11"/>
    <x v="1"/>
  </r>
  <r>
    <x v="666"/>
    <x v="2"/>
    <x v="2"/>
    <d v="2020-08-14T08:24:22"/>
    <x v="4"/>
    <x v="1"/>
    <x v="11"/>
    <x v="0"/>
  </r>
  <r>
    <x v="666"/>
    <x v="1"/>
    <x v="1"/>
    <d v="2021-03-05T08:41:44"/>
    <x v="10"/>
    <x v="1"/>
    <x v="11"/>
    <x v="0"/>
  </r>
  <r>
    <x v="666"/>
    <x v="15"/>
    <x v="14"/>
    <d v="2020-11-07T00:01:32"/>
    <x v="0"/>
    <x v="1"/>
    <x v="11"/>
    <x v="1"/>
  </r>
  <r>
    <x v="666"/>
    <x v="12"/>
    <x v="12"/>
    <d v="2020-09-19T05:21:41"/>
    <x v="7"/>
    <x v="1"/>
    <x v="11"/>
    <x v="1"/>
  </r>
  <r>
    <x v="666"/>
    <x v="12"/>
    <x v="12"/>
    <d v="2020-10-27T16:09:17"/>
    <x v="6"/>
    <x v="1"/>
    <x v="11"/>
    <x v="1"/>
  </r>
  <r>
    <x v="666"/>
    <x v="0"/>
    <x v="0"/>
    <d v="2021-06-01T01:07:59"/>
    <x v="1"/>
    <x v="1"/>
    <x v="11"/>
    <x v="0"/>
  </r>
  <r>
    <x v="666"/>
    <x v="3"/>
    <x v="3"/>
    <d v="2021-02-21T13:51:19"/>
    <x v="8"/>
    <x v="1"/>
    <x v="11"/>
    <x v="1"/>
  </r>
  <r>
    <x v="666"/>
    <x v="2"/>
    <x v="2"/>
    <d v="2021-03-20T07:47:11"/>
    <x v="10"/>
    <x v="1"/>
    <x v="11"/>
    <x v="0"/>
  </r>
  <r>
    <x v="666"/>
    <x v="15"/>
    <x v="14"/>
    <d v="2020-09-10T02:40:44"/>
    <x v="7"/>
    <x v="1"/>
    <x v="11"/>
    <x v="1"/>
  </r>
  <r>
    <x v="666"/>
    <x v="11"/>
    <x v="11"/>
    <d v="2021-01-18T19:35:12"/>
    <x v="3"/>
    <x v="1"/>
    <x v="11"/>
    <x v="0"/>
  </r>
  <r>
    <x v="666"/>
    <x v="11"/>
    <x v="11"/>
    <d v="2021-01-02T19:27:13"/>
    <x v="3"/>
    <x v="1"/>
    <x v="11"/>
    <x v="0"/>
  </r>
  <r>
    <x v="666"/>
    <x v="11"/>
    <x v="11"/>
    <d v="2020-12-20T09:25:24"/>
    <x v="5"/>
    <x v="1"/>
    <x v="11"/>
    <x v="0"/>
  </r>
  <r>
    <x v="666"/>
    <x v="3"/>
    <x v="3"/>
    <d v="2020-12-30T03:59:05"/>
    <x v="5"/>
    <x v="1"/>
    <x v="11"/>
    <x v="1"/>
  </r>
  <r>
    <x v="666"/>
    <x v="3"/>
    <x v="3"/>
    <d v="2020-08-10T16:05:09"/>
    <x v="4"/>
    <x v="1"/>
    <x v="11"/>
    <x v="1"/>
  </r>
  <r>
    <x v="666"/>
    <x v="9"/>
    <x v="9"/>
    <d v="2020-09-13T17:25:13"/>
    <x v="7"/>
    <x v="1"/>
    <x v="11"/>
    <x v="1"/>
  </r>
  <r>
    <x v="666"/>
    <x v="14"/>
    <x v="5"/>
    <d v="2021-01-15T08:07:49"/>
    <x v="3"/>
    <x v="1"/>
    <x v="11"/>
    <x v="1"/>
  </r>
  <r>
    <x v="666"/>
    <x v="8"/>
    <x v="8"/>
    <d v="2020-07-15T17:40:17"/>
    <x v="11"/>
    <x v="1"/>
    <x v="11"/>
    <x v="2"/>
  </r>
  <r>
    <x v="666"/>
    <x v="9"/>
    <x v="9"/>
    <d v="2020-08-21T06:25:31"/>
    <x v="4"/>
    <x v="1"/>
    <x v="11"/>
    <x v="1"/>
  </r>
  <r>
    <x v="666"/>
    <x v="7"/>
    <x v="7"/>
    <d v="2020-11-20T11:58:02"/>
    <x v="0"/>
    <x v="1"/>
    <x v="11"/>
    <x v="1"/>
  </r>
  <r>
    <x v="666"/>
    <x v="5"/>
    <x v="5"/>
    <d v="2020-07-25T14:05:39"/>
    <x v="11"/>
    <x v="1"/>
    <x v="11"/>
    <x v="1"/>
  </r>
  <r>
    <x v="666"/>
    <x v="15"/>
    <x v="14"/>
    <d v="2021-03-16T06:59:56"/>
    <x v="10"/>
    <x v="1"/>
    <x v="11"/>
    <x v="1"/>
  </r>
  <r>
    <x v="666"/>
    <x v="13"/>
    <x v="13"/>
    <d v="2021-02-28T06:09:28"/>
    <x v="8"/>
    <x v="1"/>
    <x v="11"/>
    <x v="1"/>
  </r>
  <r>
    <x v="666"/>
    <x v="9"/>
    <x v="9"/>
    <d v="2020-10-10T07:32:54"/>
    <x v="6"/>
    <x v="1"/>
    <x v="11"/>
    <x v="1"/>
  </r>
  <r>
    <x v="666"/>
    <x v="3"/>
    <x v="3"/>
    <d v="2021-05-25T03:08:58"/>
    <x v="9"/>
    <x v="1"/>
    <x v="11"/>
    <x v="1"/>
  </r>
  <r>
    <x v="666"/>
    <x v="8"/>
    <x v="8"/>
    <d v="2020-10-14T00:41:13"/>
    <x v="6"/>
    <x v="1"/>
    <x v="11"/>
    <x v="2"/>
  </r>
  <r>
    <x v="666"/>
    <x v="7"/>
    <x v="7"/>
    <d v="2021-01-12T06:29:09"/>
    <x v="3"/>
    <x v="1"/>
    <x v="11"/>
    <x v="1"/>
  </r>
  <r>
    <x v="666"/>
    <x v="3"/>
    <x v="3"/>
    <d v="2021-03-14T03:03:46"/>
    <x v="10"/>
    <x v="1"/>
    <x v="11"/>
    <x v="1"/>
  </r>
  <r>
    <x v="666"/>
    <x v="8"/>
    <x v="8"/>
    <d v="2020-10-25T18:23:36"/>
    <x v="6"/>
    <x v="1"/>
    <x v="11"/>
    <x v="2"/>
  </r>
  <r>
    <x v="666"/>
    <x v="3"/>
    <x v="3"/>
    <d v="2021-02-11T09:23:30"/>
    <x v="8"/>
    <x v="1"/>
    <x v="11"/>
    <x v="1"/>
  </r>
  <r>
    <x v="666"/>
    <x v="10"/>
    <x v="10"/>
    <d v="2020-10-15T09:22:02"/>
    <x v="6"/>
    <x v="1"/>
    <x v="11"/>
    <x v="1"/>
  </r>
  <r>
    <x v="666"/>
    <x v="5"/>
    <x v="5"/>
    <d v="2021-01-04T11:14:36"/>
    <x v="3"/>
    <x v="1"/>
    <x v="11"/>
    <x v="1"/>
  </r>
  <r>
    <x v="666"/>
    <x v="1"/>
    <x v="1"/>
    <d v="2020-08-27T19:19:16"/>
    <x v="4"/>
    <x v="1"/>
    <x v="11"/>
    <x v="0"/>
  </r>
  <r>
    <x v="667"/>
    <x v="10"/>
    <x v="10"/>
    <d v="2020-12-24T07:34:44"/>
    <x v="5"/>
    <x v="0"/>
    <x v="0"/>
    <x v="1"/>
  </r>
  <r>
    <x v="667"/>
    <x v="11"/>
    <x v="11"/>
    <d v="2020-07-18T06:55:22"/>
    <x v="11"/>
    <x v="0"/>
    <x v="0"/>
    <x v="0"/>
  </r>
  <r>
    <x v="667"/>
    <x v="6"/>
    <x v="6"/>
    <d v="2021-03-29T13:12:59"/>
    <x v="10"/>
    <x v="0"/>
    <x v="0"/>
    <x v="0"/>
  </r>
  <r>
    <x v="667"/>
    <x v="12"/>
    <x v="12"/>
    <d v="2020-12-06T09:45:55"/>
    <x v="5"/>
    <x v="0"/>
    <x v="0"/>
    <x v="1"/>
  </r>
  <r>
    <x v="667"/>
    <x v="6"/>
    <x v="6"/>
    <d v="2021-04-27T05:18:31"/>
    <x v="2"/>
    <x v="0"/>
    <x v="0"/>
    <x v="0"/>
  </r>
  <r>
    <x v="667"/>
    <x v="14"/>
    <x v="5"/>
    <d v="2021-02-25T12:18:46"/>
    <x v="8"/>
    <x v="0"/>
    <x v="0"/>
    <x v="1"/>
  </r>
  <r>
    <x v="667"/>
    <x v="2"/>
    <x v="2"/>
    <d v="2020-08-24T02:40:48"/>
    <x v="4"/>
    <x v="0"/>
    <x v="0"/>
    <x v="0"/>
  </r>
  <r>
    <x v="667"/>
    <x v="15"/>
    <x v="14"/>
    <d v="2021-03-05T00:11:22"/>
    <x v="10"/>
    <x v="0"/>
    <x v="0"/>
    <x v="1"/>
  </r>
  <r>
    <x v="667"/>
    <x v="15"/>
    <x v="14"/>
    <d v="2020-10-15T13:14:08"/>
    <x v="6"/>
    <x v="0"/>
    <x v="0"/>
    <x v="1"/>
  </r>
  <r>
    <x v="667"/>
    <x v="13"/>
    <x v="13"/>
    <d v="2021-05-10T07:27:31"/>
    <x v="9"/>
    <x v="0"/>
    <x v="0"/>
    <x v="1"/>
  </r>
  <r>
    <x v="667"/>
    <x v="6"/>
    <x v="6"/>
    <d v="2021-04-10T14:58:26"/>
    <x v="2"/>
    <x v="0"/>
    <x v="0"/>
    <x v="0"/>
  </r>
  <r>
    <x v="667"/>
    <x v="5"/>
    <x v="5"/>
    <d v="2021-05-14T00:20:40"/>
    <x v="9"/>
    <x v="0"/>
    <x v="0"/>
    <x v="1"/>
  </r>
  <r>
    <x v="667"/>
    <x v="4"/>
    <x v="4"/>
    <d v="2021-04-27T08:42:07"/>
    <x v="2"/>
    <x v="0"/>
    <x v="0"/>
    <x v="2"/>
  </r>
  <r>
    <x v="667"/>
    <x v="9"/>
    <x v="9"/>
    <d v="2021-02-20T14:35:37"/>
    <x v="8"/>
    <x v="0"/>
    <x v="0"/>
    <x v="1"/>
  </r>
  <r>
    <x v="667"/>
    <x v="4"/>
    <x v="4"/>
    <d v="2020-10-15T17:30:04"/>
    <x v="6"/>
    <x v="0"/>
    <x v="0"/>
    <x v="2"/>
  </r>
  <r>
    <x v="667"/>
    <x v="5"/>
    <x v="5"/>
    <d v="2021-02-07T19:39:47"/>
    <x v="8"/>
    <x v="0"/>
    <x v="0"/>
    <x v="1"/>
  </r>
  <r>
    <x v="667"/>
    <x v="15"/>
    <x v="14"/>
    <d v="2020-09-12T18:42:10"/>
    <x v="7"/>
    <x v="0"/>
    <x v="0"/>
    <x v="1"/>
  </r>
  <r>
    <x v="667"/>
    <x v="5"/>
    <x v="5"/>
    <d v="2020-07-16T19:02:07"/>
    <x v="11"/>
    <x v="0"/>
    <x v="0"/>
    <x v="1"/>
  </r>
  <r>
    <x v="667"/>
    <x v="11"/>
    <x v="11"/>
    <d v="2020-09-26T12:36:22"/>
    <x v="7"/>
    <x v="0"/>
    <x v="0"/>
    <x v="0"/>
  </r>
  <r>
    <x v="667"/>
    <x v="7"/>
    <x v="7"/>
    <d v="2021-02-02T14:29:14"/>
    <x v="8"/>
    <x v="0"/>
    <x v="0"/>
    <x v="1"/>
  </r>
  <r>
    <x v="667"/>
    <x v="10"/>
    <x v="10"/>
    <d v="2020-08-23T15:37:10"/>
    <x v="4"/>
    <x v="0"/>
    <x v="0"/>
    <x v="1"/>
  </r>
  <r>
    <x v="667"/>
    <x v="7"/>
    <x v="7"/>
    <d v="2021-06-12T08:16:04"/>
    <x v="1"/>
    <x v="0"/>
    <x v="0"/>
    <x v="1"/>
  </r>
  <r>
    <x v="667"/>
    <x v="14"/>
    <x v="5"/>
    <d v="2020-12-07T21:42:30"/>
    <x v="5"/>
    <x v="0"/>
    <x v="0"/>
    <x v="1"/>
  </r>
  <r>
    <x v="667"/>
    <x v="4"/>
    <x v="4"/>
    <d v="2020-08-30T16:31:54"/>
    <x v="4"/>
    <x v="0"/>
    <x v="0"/>
    <x v="2"/>
  </r>
  <r>
    <x v="667"/>
    <x v="0"/>
    <x v="0"/>
    <d v="2021-05-16T03:16:47"/>
    <x v="9"/>
    <x v="0"/>
    <x v="0"/>
    <x v="0"/>
  </r>
  <r>
    <x v="667"/>
    <x v="7"/>
    <x v="7"/>
    <d v="2020-09-16T01:12:36"/>
    <x v="7"/>
    <x v="0"/>
    <x v="0"/>
    <x v="1"/>
  </r>
  <r>
    <x v="667"/>
    <x v="11"/>
    <x v="11"/>
    <d v="2020-09-05T08:26:41"/>
    <x v="7"/>
    <x v="0"/>
    <x v="0"/>
    <x v="0"/>
  </r>
  <r>
    <x v="667"/>
    <x v="2"/>
    <x v="2"/>
    <d v="2020-10-03T00:10:11"/>
    <x v="6"/>
    <x v="0"/>
    <x v="0"/>
    <x v="0"/>
  </r>
  <r>
    <x v="667"/>
    <x v="11"/>
    <x v="11"/>
    <d v="2020-09-09T16:46:16"/>
    <x v="7"/>
    <x v="0"/>
    <x v="0"/>
    <x v="0"/>
  </r>
  <r>
    <x v="667"/>
    <x v="2"/>
    <x v="2"/>
    <d v="2020-08-01T11:29:40"/>
    <x v="4"/>
    <x v="0"/>
    <x v="0"/>
    <x v="0"/>
  </r>
  <r>
    <x v="667"/>
    <x v="2"/>
    <x v="2"/>
    <d v="2021-04-27T09:07:45"/>
    <x v="2"/>
    <x v="0"/>
    <x v="0"/>
    <x v="0"/>
  </r>
  <r>
    <x v="667"/>
    <x v="7"/>
    <x v="7"/>
    <d v="2020-06-19T14:32:26"/>
    <x v="1"/>
    <x v="0"/>
    <x v="0"/>
    <x v="1"/>
  </r>
  <r>
    <x v="667"/>
    <x v="1"/>
    <x v="1"/>
    <d v="2021-01-22T10:46:21"/>
    <x v="3"/>
    <x v="0"/>
    <x v="0"/>
    <x v="0"/>
  </r>
  <r>
    <x v="667"/>
    <x v="5"/>
    <x v="5"/>
    <d v="2021-03-07T22:29:54"/>
    <x v="10"/>
    <x v="0"/>
    <x v="0"/>
    <x v="1"/>
  </r>
  <r>
    <x v="667"/>
    <x v="6"/>
    <x v="6"/>
    <d v="2020-10-29T18:47:11"/>
    <x v="6"/>
    <x v="0"/>
    <x v="0"/>
    <x v="0"/>
  </r>
  <r>
    <x v="667"/>
    <x v="7"/>
    <x v="7"/>
    <d v="2021-04-06T01:02:53"/>
    <x v="2"/>
    <x v="0"/>
    <x v="0"/>
    <x v="1"/>
  </r>
  <r>
    <x v="667"/>
    <x v="11"/>
    <x v="11"/>
    <d v="2020-08-23T18:56:59"/>
    <x v="4"/>
    <x v="0"/>
    <x v="0"/>
    <x v="0"/>
  </r>
  <r>
    <x v="667"/>
    <x v="0"/>
    <x v="0"/>
    <d v="2020-09-19T22:00:19"/>
    <x v="7"/>
    <x v="0"/>
    <x v="0"/>
    <x v="0"/>
  </r>
  <r>
    <x v="667"/>
    <x v="2"/>
    <x v="2"/>
    <d v="2020-09-07T07:06:35"/>
    <x v="7"/>
    <x v="0"/>
    <x v="0"/>
    <x v="0"/>
  </r>
  <r>
    <x v="667"/>
    <x v="13"/>
    <x v="13"/>
    <d v="2021-04-05T19:30:49"/>
    <x v="2"/>
    <x v="0"/>
    <x v="0"/>
    <x v="1"/>
  </r>
  <r>
    <x v="667"/>
    <x v="1"/>
    <x v="1"/>
    <d v="2020-07-23T10:12:45"/>
    <x v="11"/>
    <x v="0"/>
    <x v="0"/>
    <x v="0"/>
  </r>
  <r>
    <x v="667"/>
    <x v="1"/>
    <x v="1"/>
    <d v="2020-07-05T05:04:32"/>
    <x v="11"/>
    <x v="0"/>
    <x v="0"/>
    <x v="0"/>
  </r>
  <r>
    <x v="667"/>
    <x v="13"/>
    <x v="13"/>
    <d v="2021-02-17T04:50:57"/>
    <x v="8"/>
    <x v="0"/>
    <x v="0"/>
    <x v="1"/>
  </r>
  <r>
    <x v="667"/>
    <x v="6"/>
    <x v="6"/>
    <d v="2021-06-11T20:10:23"/>
    <x v="1"/>
    <x v="0"/>
    <x v="0"/>
    <x v="0"/>
  </r>
  <r>
    <x v="667"/>
    <x v="13"/>
    <x v="13"/>
    <d v="2020-10-22T11:09:05"/>
    <x v="6"/>
    <x v="0"/>
    <x v="0"/>
    <x v="1"/>
  </r>
  <r>
    <x v="667"/>
    <x v="12"/>
    <x v="12"/>
    <d v="2020-11-28T12:01:02"/>
    <x v="0"/>
    <x v="0"/>
    <x v="0"/>
    <x v="1"/>
  </r>
  <r>
    <x v="668"/>
    <x v="8"/>
    <x v="8"/>
    <d v="2021-05-23T11:26:56"/>
    <x v="9"/>
    <x v="3"/>
    <x v="12"/>
    <x v="2"/>
  </r>
  <r>
    <x v="668"/>
    <x v="12"/>
    <x v="12"/>
    <d v="2021-01-24T21:18:00"/>
    <x v="3"/>
    <x v="3"/>
    <x v="12"/>
    <x v="1"/>
  </r>
  <r>
    <x v="668"/>
    <x v="7"/>
    <x v="7"/>
    <d v="2020-06-20T07:55:13"/>
    <x v="1"/>
    <x v="3"/>
    <x v="12"/>
    <x v="1"/>
  </r>
  <r>
    <x v="668"/>
    <x v="6"/>
    <x v="6"/>
    <d v="2020-09-22T16:06:54"/>
    <x v="7"/>
    <x v="3"/>
    <x v="12"/>
    <x v="0"/>
  </r>
  <r>
    <x v="668"/>
    <x v="8"/>
    <x v="8"/>
    <d v="2020-06-22T23:37:54"/>
    <x v="1"/>
    <x v="3"/>
    <x v="12"/>
    <x v="2"/>
  </r>
  <r>
    <x v="668"/>
    <x v="15"/>
    <x v="14"/>
    <d v="2021-04-20T12:07:28"/>
    <x v="2"/>
    <x v="3"/>
    <x v="12"/>
    <x v="1"/>
  </r>
  <r>
    <x v="668"/>
    <x v="8"/>
    <x v="8"/>
    <d v="2020-10-15T23:37:09"/>
    <x v="6"/>
    <x v="3"/>
    <x v="12"/>
    <x v="2"/>
  </r>
  <r>
    <x v="668"/>
    <x v="1"/>
    <x v="1"/>
    <d v="2020-06-26T21:00:58"/>
    <x v="1"/>
    <x v="3"/>
    <x v="12"/>
    <x v="0"/>
  </r>
  <r>
    <x v="668"/>
    <x v="0"/>
    <x v="0"/>
    <d v="2020-07-09T15:22:40"/>
    <x v="11"/>
    <x v="3"/>
    <x v="12"/>
    <x v="0"/>
  </r>
  <r>
    <x v="668"/>
    <x v="8"/>
    <x v="8"/>
    <d v="2020-11-06T13:15:06"/>
    <x v="0"/>
    <x v="3"/>
    <x v="12"/>
    <x v="2"/>
  </r>
  <r>
    <x v="668"/>
    <x v="1"/>
    <x v="1"/>
    <d v="2020-11-27T22:09:46"/>
    <x v="0"/>
    <x v="3"/>
    <x v="12"/>
    <x v="0"/>
  </r>
  <r>
    <x v="668"/>
    <x v="3"/>
    <x v="3"/>
    <d v="2021-06-02T02:35:30"/>
    <x v="1"/>
    <x v="3"/>
    <x v="12"/>
    <x v="1"/>
  </r>
  <r>
    <x v="668"/>
    <x v="4"/>
    <x v="4"/>
    <d v="2021-03-12T20:53:44"/>
    <x v="10"/>
    <x v="3"/>
    <x v="12"/>
    <x v="2"/>
  </r>
  <r>
    <x v="668"/>
    <x v="13"/>
    <x v="13"/>
    <d v="2020-09-21T10:47:36"/>
    <x v="7"/>
    <x v="3"/>
    <x v="12"/>
    <x v="1"/>
  </r>
  <r>
    <x v="668"/>
    <x v="4"/>
    <x v="4"/>
    <d v="2020-11-13T21:00:10"/>
    <x v="0"/>
    <x v="3"/>
    <x v="12"/>
    <x v="2"/>
  </r>
  <r>
    <x v="668"/>
    <x v="9"/>
    <x v="9"/>
    <d v="2021-03-14T18:21:31"/>
    <x v="10"/>
    <x v="3"/>
    <x v="12"/>
    <x v="1"/>
  </r>
  <r>
    <x v="668"/>
    <x v="9"/>
    <x v="9"/>
    <d v="2020-08-20T04:29:15"/>
    <x v="4"/>
    <x v="3"/>
    <x v="12"/>
    <x v="1"/>
  </r>
  <r>
    <x v="668"/>
    <x v="4"/>
    <x v="4"/>
    <d v="2021-01-31T15:11:39"/>
    <x v="3"/>
    <x v="3"/>
    <x v="12"/>
    <x v="2"/>
  </r>
  <r>
    <x v="668"/>
    <x v="14"/>
    <x v="5"/>
    <d v="2021-02-28T05:09:45"/>
    <x v="8"/>
    <x v="3"/>
    <x v="12"/>
    <x v="1"/>
  </r>
  <r>
    <x v="668"/>
    <x v="12"/>
    <x v="12"/>
    <d v="2021-05-09T13:45:40"/>
    <x v="9"/>
    <x v="3"/>
    <x v="12"/>
    <x v="1"/>
  </r>
  <r>
    <x v="668"/>
    <x v="10"/>
    <x v="10"/>
    <d v="2021-03-20T20:58:34"/>
    <x v="10"/>
    <x v="3"/>
    <x v="12"/>
    <x v="1"/>
  </r>
  <r>
    <x v="668"/>
    <x v="11"/>
    <x v="11"/>
    <d v="2020-11-07T16:55:58"/>
    <x v="0"/>
    <x v="3"/>
    <x v="12"/>
    <x v="0"/>
  </r>
  <r>
    <x v="668"/>
    <x v="2"/>
    <x v="2"/>
    <d v="2020-08-16T04:20:10"/>
    <x v="4"/>
    <x v="3"/>
    <x v="12"/>
    <x v="0"/>
  </r>
  <r>
    <x v="669"/>
    <x v="10"/>
    <x v="10"/>
    <d v="2020-10-31T16:29:46"/>
    <x v="6"/>
    <x v="0"/>
    <x v="4"/>
    <x v="1"/>
  </r>
  <r>
    <x v="669"/>
    <x v="14"/>
    <x v="5"/>
    <d v="2021-01-11T05:09:21"/>
    <x v="3"/>
    <x v="0"/>
    <x v="4"/>
    <x v="1"/>
  </r>
  <r>
    <x v="669"/>
    <x v="7"/>
    <x v="7"/>
    <d v="2020-10-26T01:08:38"/>
    <x v="6"/>
    <x v="0"/>
    <x v="4"/>
    <x v="1"/>
  </r>
  <r>
    <x v="669"/>
    <x v="0"/>
    <x v="0"/>
    <d v="2021-01-19T02:57:45"/>
    <x v="3"/>
    <x v="0"/>
    <x v="4"/>
    <x v="0"/>
  </r>
  <r>
    <x v="669"/>
    <x v="3"/>
    <x v="3"/>
    <d v="2021-02-22T08:59:26"/>
    <x v="8"/>
    <x v="0"/>
    <x v="4"/>
    <x v="1"/>
  </r>
  <r>
    <x v="669"/>
    <x v="2"/>
    <x v="2"/>
    <d v="2020-09-10T06:59:59"/>
    <x v="7"/>
    <x v="0"/>
    <x v="4"/>
    <x v="0"/>
  </r>
  <r>
    <x v="669"/>
    <x v="3"/>
    <x v="3"/>
    <d v="2021-01-23T15:25:28"/>
    <x v="3"/>
    <x v="0"/>
    <x v="4"/>
    <x v="1"/>
  </r>
  <r>
    <x v="669"/>
    <x v="9"/>
    <x v="9"/>
    <d v="2020-08-31T19:12:59"/>
    <x v="4"/>
    <x v="0"/>
    <x v="4"/>
    <x v="1"/>
  </r>
  <r>
    <x v="669"/>
    <x v="5"/>
    <x v="5"/>
    <d v="2020-07-09T08:28:30"/>
    <x v="11"/>
    <x v="0"/>
    <x v="4"/>
    <x v="1"/>
  </r>
  <r>
    <x v="669"/>
    <x v="2"/>
    <x v="2"/>
    <d v="2021-01-27T04:03:34"/>
    <x v="3"/>
    <x v="0"/>
    <x v="4"/>
    <x v="0"/>
  </r>
  <r>
    <x v="669"/>
    <x v="3"/>
    <x v="3"/>
    <d v="2020-08-13T10:56:15"/>
    <x v="4"/>
    <x v="0"/>
    <x v="4"/>
    <x v="1"/>
  </r>
  <r>
    <x v="669"/>
    <x v="2"/>
    <x v="2"/>
    <d v="2020-11-06T05:24:51"/>
    <x v="0"/>
    <x v="0"/>
    <x v="4"/>
    <x v="0"/>
  </r>
  <r>
    <x v="669"/>
    <x v="10"/>
    <x v="10"/>
    <d v="2021-04-11T05:00:57"/>
    <x v="2"/>
    <x v="0"/>
    <x v="4"/>
    <x v="1"/>
  </r>
  <r>
    <x v="669"/>
    <x v="5"/>
    <x v="5"/>
    <d v="2020-09-11T23:42:57"/>
    <x v="7"/>
    <x v="0"/>
    <x v="4"/>
    <x v="1"/>
  </r>
  <r>
    <x v="669"/>
    <x v="14"/>
    <x v="5"/>
    <d v="2020-08-17T18:48:10"/>
    <x v="4"/>
    <x v="0"/>
    <x v="4"/>
    <x v="1"/>
  </r>
  <r>
    <x v="669"/>
    <x v="12"/>
    <x v="12"/>
    <d v="2021-03-27T00:14:32"/>
    <x v="10"/>
    <x v="0"/>
    <x v="4"/>
    <x v="1"/>
  </r>
  <r>
    <x v="669"/>
    <x v="0"/>
    <x v="0"/>
    <d v="2021-05-15T14:18:00"/>
    <x v="9"/>
    <x v="0"/>
    <x v="4"/>
    <x v="0"/>
  </r>
  <r>
    <x v="669"/>
    <x v="7"/>
    <x v="7"/>
    <d v="2021-05-23T10:10:28"/>
    <x v="9"/>
    <x v="0"/>
    <x v="4"/>
    <x v="1"/>
  </r>
  <r>
    <x v="669"/>
    <x v="12"/>
    <x v="12"/>
    <d v="2020-11-25T07:50:03"/>
    <x v="0"/>
    <x v="0"/>
    <x v="4"/>
    <x v="1"/>
  </r>
  <r>
    <x v="669"/>
    <x v="1"/>
    <x v="1"/>
    <d v="2020-12-31T08:35:51"/>
    <x v="5"/>
    <x v="0"/>
    <x v="4"/>
    <x v="0"/>
  </r>
  <r>
    <x v="669"/>
    <x v="1"/>
    <x v="1"/>
    <d v="2020-07-02T08:24:23"/>
    <x v="11"/>
    <x v="0"/>
    <x v="4"/>
    <x v="0"/>
  </r>
  <r>
    <x v="669"/>
    <x v="8"/>
    <x v="8"/>
    <d v="2021-05-17T17:16:21"/>
    <x v="9"/>
    <x v="0"/>
    <x v="4"/>
    <x v="2"/>
  </r>
  <r>
    <x v="669"/>
    <x v="8"/>
    <x v="8"/>
    <d v="2020-07-29T15:16:22"/>
    <x v="11"/>
    <x v="0"/>
    <x v="4"/>
    <x v="2"/>
  </r>
  <r>
    <x v="669"/>
    <x v="13"/>
    <x v="13"/>
    <d v="2020-09-29T08:40:57"/>
    <x v="7"/>
    <x v="0"/>
    <x v="4"/>
    <x v="1"/>
  </r>
  <r>
    <x v="669"/>
    <x v="2"/>
    <x v="2"/>
    <d v="2020-11-01T21:03:47"/>
    <x v="0"/>
    <x v="0"/>
    <x v="4"/>
    <x v="0"/>
  </r>
  <r>
    <x v="669"/>
    <x v="8"/>
    <x v="8"/>
    <d v="2020-08-13T23:28:12"/>
    <x v="4"/>
    <x v="0"/>
    <x v="4"/>
    <x v="2"/>
  </r>
  <r>
    <x v="669"/>
    <x v="15"/>
    <x v="14"/>
    <d v="2021-06-05T03:24:45"/>
    <x v="1"/>
    <x v="0"/>
    <x v="4"/>
    <x v="1"/>
  </r>
  <r>
    <x v="669"/>
    <x v="12"/>
    <x v="12"/>
    <d v="2021-02-04T02:18:36"/>
    <x v="8"/>
    <x v="0"/>
    <x v="4"/>
    <x v="1"/>
  </r>
  <r>
    <x v="669"/>
    <x v="15"/>
    <x v="14"/>
    <d v="2020-07-16T23:02:26"/>
    <x v="11"/>
    <x v="0"/>
    <x v="4"/>
    <x v="1"/>
  </r>
  <r>
    <x v="669"/>
    <x v="11"/>
    <x v="11"/>
    <d v="2021-01-03T13:37:36"/>
    <x v="3"/>
    <x v="0"/>
    <x v="4"/>
    <x v="0"/>
  </r>
  <r>
    <x v="669"/>
    <x v="13"/>
    <x v="13"/>
    <d v="2021-06-10T08:36:53"/>
    <x v="1"/>
    <x v="0"/>
    <x v="4"/>
    <x v="1"/>
  </r>
  <r>
    <x v="669"/>
    <x v="3"/>
    <x v="3"/>
    <d v="2020-11-12T16:08:07"/>
    <x v="0"/>
    <x v="0"/>
    <x v="4"/>
    <x v="1"/>
  </r>
  <r>
    <x v="669"/>
    <x v="13"/>
    <x v="13"/>
    <d v="2020-10-30T01:24:38"/>
    <x v="6"/>
    <x v="0"/>
    <x v="4"/>
    <x v="1"/>
  </r>
  <r>
    <x v="669"/>
    <x v="9"/>
    <x v="9"/>
    <d v="2021-03-09T18:05:26"/>
    <x v="10"/>
    <x v="0"/>
    <x v="4"/>
    <x v="1"/>
  </r>
  <r>
    <x v="669"/>
    <x v="6"/>
    <x v="6"/>
    <d v="2020-08-14T05:00:05"/>
    <x v="4"/>
    <x v="0"/>
    <x v="4"/>
    <x v="0"/>
  </r>
  <r>
    <x v="669"/>
    <x v="13"/>
    <x v="13"/>
    <d v="2020-11-15T10:59:18"/>
    <x v="0"/>
    <x v="0"/>
    <x v="4"/>
    <x v="1"/>
  </r>
  <r>
    <x v="669"/>
    <x v="13"/>
    <x v="13"/>
    <d v="2021-06-12T05:32:56"/>
    <x v="1"/>
    <x v="0"/>
    <x v="4"/>
    <x v="1"/>
  </r>
  <r>
    <x v="669"/>
    <x v="4"/>
    <x v="4"/>
    <d v="2020-07-22T05:37:14"/>
    <x v="11"/>
    <x v="0"/>
    <x v="4"/>
    <x v="2"/>
  </r>
  <r>
    <x v="669"/>
    <x v="0"/>
    <x v="0"/>
    <d v="2020-07-12T14:43:04"/>
    <x v="11"/>
    <x v="0"/>
    <x v="4"/>
    <x v="0"/>
  </r>
  <r>
    <x v="669"/>
    <x v="4"/>
    <x v="4"/>
    <d v="2021-02-19T10:58:48"/>
    <x v="8"/>
    <x v="0"/>
    <x v="4"/>
    <x v="2"/>
  </r>
  <r>
    <x v="669"/>
    <x v="15"/>
    <x v="14"/>
    <d v="2021-03-12T13:13:03"/>
    <x v="10"/>
    <x v="0"/>
    <x v="4"/>
    <x v="1"/>
  </r>
  <r>
    <x v="669"/>
    <x v="8"/>
    <x v="8"/>
    <d v="2021-06-01T16:00:04"/>
    <x v="1"/>
    <x v="0"/>
    <x v="4"/>
    <x v="2"/>
  </r>
  <r>
    <x v="669"/>
    <x v="13"/>
    <x v="13"/>
    <d v="2020-07-27T13:20:35"/>
    <x v="11"/>
    <x v="0"/>
    <x v="4"/>
    <x v="1"/>
  </r>
  <r>
    <x v="669"/>
    <x v="12"/>
    <x v="12"/>
    <d v="2020-10-15T16:24:39"/>
    <x v="6"/>
    <x v="0"/>
    <x v="4"/>
    <x v="1"/>
  </r>
  <r>
    <x v="669"/>
    <x v="1"/>
    <x v="1"/>
    <d v="2020-11-03T20:15:39"/>
    <x v="0"/>
    <x v="0"/>
    <x v="4"/>
    <x v="0"/>
  </r>
  <r>
    <x v="669"/>
    <x v="15"/>
    <x v="14"/>
    <d v="2020-11-26T08:32:47"/>
    <x v="0"/>
    <x v="0"/>
    <x v="4"/>
    <x v="1"/>
  </r>
  <r>
    <x v="669"/>
    <x v="2"/>
    <x v="2"/>
    <d v="2020-07-14T23:56:53"/>
    <x v="11"/>
    <x v="0"/>
    <x v="4"/>
    <x v="0"/>
  </r>
  <r>
    <x v="670"/>
    <x v="10"/>
    <x v="10"/>
    <d v="2021-02-15T19:30:44"/>
    <x v="8"/>
    <x v="0"/>
    <x v="14"/>
    <x v="1"/>
  </r>
  <r>
    <x v="670"/>
    <x v="3"/>
    <x v="3"/>
    <d v="2020-09-26T13:21:47"/>
    <x v="7"/>
    <x v="0"/>
    <x v="14"/>
    <x v="1"/>
  </r>
  <r>
    <x v="670"/>
    <x v="9"/>
    <x v="9"/>
    <d v="2020-09-26T20:45:44"/>
    <x v="7"/>
    <x v="0"/>
    <x v="14"/>
    <x v="1"/>
  </r>
  <r>
    <x v="670"/>
    <x v="5"/>
    <x v="5"/>
    <d v="2021-01-12T08:14:41"/>
    <x v="3"/>
    <x v="0"/>
    <x v="14"/>
    <x v="1"/>
  </r>
  <r>
    <x v="670"/>
    <x v="9"/>
    <x v="9"/>
    <d v="2020-12-14T22:39:22"/>
    <x v="5"/>
    <x v="0"/>
    <x v="14"/>
    <x v="1"/>
  </r>
  <r>
    <x v="670"/>
    <x v="0"/>
    <x v="0"/>
    <d v="2020-12-14T13:12:51"/>
    <x v="5"/>
    <x v="0"/>
    <x v="14"/>
    <x v="0"/>
  </r>
  <r>
    <x v="670"/>
    <x v="8"/>
    <x v="8"/>
    <d v="2021-05-07T17:30:58"/>
    <x v="9"/>
    <x v="0"/>
    <x v="14"/>
    <x v="2"/>
  </r>
  <r>
    <x v="670"/>
    <x v="12"/>
    <x v="12"/>
    <d v="2020-06-19T02:19:05"/>
    <x v="1"/>
    <x v="0"/>
    <x v="14"/>
    <x v="1"/>
  </r>
  <r>
    <x v="670"/>
    <x v="1"/>
    <x v="1"/>
    <d v="2020-10-19T16:52:40"/>
    <x v="6"/>
    <x v="0"/>
    <x v="14"/>
    <x v="0"/>
  </r>
  <r>
    <x v="670"/>
    <x v="7"/>
    <x v="7"/>
    <d v="2020-07-11T10:14:31"/>
    <x v="11"/>
    <x v="0"/>
    <x v="14"/>
    <x v="1"/>
  </r>
  <r>
    <x v="670"/>
    <x v="7"/>
    <x v="7"/>
    <d v="2021-05-23T00:07:19"/>
    <x v="9"/>
    <x v="0"/>
    <x v="14"/>
    <x v="1"/>
  </r>
  <r>
    <x v="670"/>
    <x v="2"/>
    <x v="2"/>
    <d v="2021-06-13T19:38:07"/>
    <x v="1"/>
    <x v="0"/>
    <x v="14"/>
    <x v="0"/>
  </r>
  <r>
    <x v="670"/>
    <x v="9"/>
    <x v="9"/>
    <d v="2021-01-31T21:52:46"/>
    <x v="3"/>
    <x v="0"/>
    <x v="14"/>
    <x v="1"/>
  </r>
  <r>
    <x v="670"/>
    <x v="0"/>
    <x v="0"/>
    <d v="2021-04-20T23:40:52"/>
    <x v="2"/>
    <x v="0"/>
    <x v="14"/>
    <x v="0"/>
  </r>
  <r>
    <x v="670"/>
    <x v="11"/>
    <x v="11"/>
    <d v="2020-10-17T04:48:25"/>
    <x v="6"/>
    <x v="0"/>
    <x v="14"/>
    <x v="0"/>
  </r>
  <r>
    <x v="670"/>
    <x v="9"/>
    <x v="9"/>
    <d v="2021-04-23T07:44:37"/>
    <x v="2"/>
    <x v="0"/>
    <x v="14"/>
    <x v="1"/>
  </r>
  <r>
    <x v="670"/>
    <x v="0"/>
    <x v="0"/>
    <d v="2021-06-14T12:09:17"/>
    <x v="1"/>
    <x v="0"/>
    <x v="14"/>
    <x v="0"/>
  </r>
  <r>
    <x v="671"/>
    <x v="3"/>
    <x v="3"/>
    <d v="2021-03-06T17:29:04"/>
    <x v="10"/>
    <x v="0"/>
    <x v="10"/>
    <x v="1"/>
  </r>
  <r>
    <x v="671"/>
    <x v="3"/>
    <x v="3"/>
    <d v="2021-03-16T14:45:19"/>
    <x v="10"/>
    <x v="0"/>
    <x v="10"/>
    <x v="1"/>
  </r>
  <r>
    <x v="671"/>
    <x v="11"/>
    <x v="11"/>
    <d v="2021-04-13T08:01:05"/>
    <x v="2"/>
    <x v="0"/>
    <x v="10"/>
    <x v="0"/>
  </r>
  <r>
    <x v="671"/>
    <x v="11"/>
    <x v="11"/>
    <d v="2021-03-12T22:50:21"/>
    <x v="10"/>
    <x v="0"/>
    <x v="10"/>
    <x v="0"/>
  </r>
  <r>
    <x v="671"/>
    <x v="6"/>
    <x v="6"/>
    <d v="2021-03-31T08:36:13"/>
    <x v="10"/>
    <x v="0"/>
    <x v="10"/>
    <x v="0"/>
  </r>
  <r>
    <x v="671"/>
    <x v="11"/>
    <x v="11"/>
    <d v="2021-06-13T16:40:07"/>
    <x v="1"/>
    <x v="0"/>
    <x v="10"/>
    <x v="0"/>
  </r>
  <r>
    <x v="671"/>
    <x v="15"/>
    <x v="14"/>
    <d v="2021-01-01T07:25:49"/>
    <x v="3"/>
    <x v="0"/>
    <x v="10"/>
    <x v="1"/>
  </r>
  <r>
    <x v="671"/>
    <x v="3"/>
    <x v="3"/>
    <d v="2021-02-20T09:59:32"/>
    <x v="8"/>
    <x v="0"/>
    <x v="10"/>
    <x v="1"/>
  </r>
  <r>
    <x v="671"/>
    <x v="14"/>
    <x v="5"/>
    <d v="2021-03-15T06:03:19"/>
    <x v="10"/>
    <x v="0"/>
    <x v="10"/>
    <x v="1"/>
  </r>
  <r>
    <x v="671"/>
    <x v="2"/>
    <x v="2"/>
    <d v="2021-03-04T12:39:29"/>
    <x v="10"/>
    <x v="0"/>
    <x v="10"/>
    <x v="0"/>
  </r>
  <r>
    <x v="671"/>
    <x v="10"/>
    <x v="10"/>
    <d v="2021-04-22T08:39:49"/>
    <x v="2"/>
    <x v="0"/>
    <x v="10"/>
    <x v="1"/>
  </r>
  <r>
    <x v="671"/>
    <x v="12"/>
    <x v="12"/>
    <d v="2020-09-19T13:32:21"/>
    <x v="7"/>
    <x v="0"/>
    <x v="10"/>
    <x v="1"/>
  </r>
  <r>
    <x v="671"/>
    <x v="13"/>
    <x v="13"/>
    <d v="2020-09-25T09:00:00"/>
    <x v="7"/>
    <x v="0"/>
    <x v="10"/>
    <x v="1"/>
  </r>
  <r>
    <x v="671"/>
    <x v="13"/>
    <x v="13"/>
    <d v="2021-05-02T20:09:16"/>
    <x v="9"/>
    <x v="0"/>
    <x v="10"/>
    <x v="1"/>
  </r>
  <r>
    <x v="671"/>
    <x v="5"/>
    <x v="5"/>
    <d v="2020-12-18T02:14:34"/>
    <x v="5"/>
    <x v="0"/>
    <x v="10"/>
    <x v="1"/>
  </r>
  <r>
    <x v="671"/>
    <x v="7"/>
    <x v="7"/>
    <d v="2020-11-11T19:33:02"/>
    <x v="0"/>
    <x v="0"/>
    <x v="10"/>
    <x v="1"/>
  </r>
  <r>
    <x v="671"/>
    <x v="4"/>
    <x v="4"/>
    <d v="2021-01-13T21:51:47"/>
    <x v="3"/>
    <x v="0"/>
    <x v="10"/>
    <x v="2"/>
  </r>
  <r>
    <x v="671"/>
    <x v="9"/>
    <x v="9"/>
    <d v="2020-10-01T18:30:27"/>
    <x v="6"/>
    <x v="0"/>
    <x v="10"/>
    <x v="1"/>
  </r>
  <r>
    <x v="671"/>
    <x v="13"/>
    <x v="13"/>
    <d v="2021-03-27T14:58:11"/>
    <x v="10"/>
    <x v="0"/>
    <x v="10"/>
    <x v="1"/>
  </r>
  <r>
    <x v="671"/>
    <x v="15"/>
    <x v="14"/>
    <d v="2020-07-18T08:41:04"/>
    <x v="11"/>
    <x v="0"/>
    <x v="10"/>
    <x v="1"/>
  </r>
  <r>
    <x v="671"/>
    <x v="13"/>
    <x v="13"/>
    <d v="2020-10-16T19:38:48"/>
    <x v="6"/>
    <x v="0"/>
    <x v="10"/>
    <x v="1"/>
  </r>
  <r>
    <x v="671"/>
    <x v="13"/>
    <x v="13"/>
    <d v="2020-07-08T03:47:47"/>
    <x v="11"/>
    <x v="0"/>
    <x v="10"/>
    <x v="1"/>
  </r>
  <r>
    <x v="671"/>
    <x v="4"/>
    <x v="4"/>
    <d v="2021-02-07T00:41:49"/>
    <x v="8"/>
    <x v="0"/>
    <x v="10"/>
    <x v="2"/>
  </r>
  <r>
    <x v="671"/>
    <x v="5"/>
    <x v="5"/>
    <d v="2021-06-18T03:48:37"/>
    <x v="1"/>
    <x v="0"/>
    <x v="10"/>
    <x v="1"/>
  </r>
  <r>
    <x v="671"/>
    <x v="12"/>
    <x v="12"/>
    <d v="2020-08-16T03:17:39"/>
    <x v="4"/>
    <x v="0"/>
    <x v="10"/>
    <x v="1"/>
  </r>
  <r>
    <x v="671"/>
    <x v="12"/>
    <x v="12"/>
    <d v="2021-02-04T08:24:28"/>
    <x v="8"/>
    <x v="0"/>
    <x v="10"/>
    <x v="1"/>
  </r>
  <r>
    <x v="671"/>
    <x v="0"/>
    <x v="0"/>
    <d v="2020-08-12T10:00:19"/>
    <x v="4"/>
    <x v="0"/>
    <x v="10"/>
    <x v="0"/>
  </r>
  <r>
    <x v="671"/>
    <x v="2"/>
    <x v="2"/>
    <d v="2021-03-09T05:56:58"/>
    <x v="10"/>
    <x v="0"/>
    <x v="10"/>
    <x v="0"/>
  </r>
  <r>
    <x v="671"/>
    <x v="3"/>
    <x v="3"/>
    <d v="2020-10-18T02:26:30"/>
    <x v="6"/>
    <x v="0"/>
    <x v="10"/>
    <x v="1"/>
  </r>
  <r>
    <x v="671"/>
    <x v="15"/>
    <x v="14"/>
    <d v="2021-01-17T16:00:17"/>
    <x v="3"/>
    <x v="0"/>
    <x v="10"/>
    <x v="1"/>
  </r>
  <r>
    <x v="671"/>
    <x v="13"/>
    <x v="13"/>
    <d v="2020-11-06T07:23:01"/>
    <x v="0"/>
    <x v="0"/>
    <x v="10"/>
    <x v="1"/>
  </r>
  <r>
    <x v="671"/>
    <x v="12"/>
    <x v="12"/>
    <d v="2020-08-01T06:26:09"/>
    <x v="4"/>
    <x v="0"/>
    <x v="10"/>
    <x v="1"/>
  </r>
  <r>
    <x v="671"/>
    <x v="0"/>
    <x v="0"/>
    <d v="2020-08-21T09:37:33"/>
    <x v="4"/>
    <x v="0"/>
    <x v="10"/>
    <x v="0"/>
  </r>
  <r>
    <x v="671"/>
    <x v="8"/>
    <x v="8"/>
    <d v="2020-11-17T02:24:25"/>
    <x v="0"/>
    <x v="0"/>
    <x v="10"/>
    <x v="2"/>
  </r>
  <r>
    <x v="672"/>
    <x v="14"/>
    <x v="5"/>
    <d v="2021-03-03T12:59:19"/>
    <x v="10"/>
    <x v="3"/>
    <x v="2"/>
    <x v="1"/>
  </r>
  <r>
    <x v="672"/>
    <x v="5"/>
    <x v="5"/>
    <d v="2021-01-19T13:03:44"/>
    <x v="3"/>
    <x v="3"/>
    <x v="2"/>
    <x v="1"/>
  </r>
  <r>
    <x v="672"/>
    <x v="4"/>
    <x v="4"/>
    <d v="2021-02-10T18:00:28"/>
    <x v="8"/>
    <x v="3"/>
    <x v="2"/>
    <x v="2"/>
  </r>
  <r>
    <x v="672"/>
    <x v="12"/>
    <x v="12"/>
    <d v="2020-07-24T14:15:41"/>
    <x v="11"/>
    <x v="3"/>
    <x v="2"/>
    <x v="1"/>
  </r>
  <r>
    <x v="672"/>
    <x v="4"/>
    <x v="4"/>
    <d v="2020-11-15T09:34:51"/>
    <x v="0"/>
    <x v="3"/>
    <x v="2"/>
    <x v="2"/>
  </r>
  <r>
    <x v="672"/>
    <x v="14"/>
    <x v="5"/>
    <d v="2021-05-25T22:02:42"/>
    <x v="9"/>
    <x v="3"/>
    <x v="2"/>
    <x v="1"/>
  </r>
  <r>
    <x v="672"/>
    <x v="0"/>
    <x v="0"/>
    <d v="2021-03-07T09:42:53"/>
    <x v="10"/>
    <x v="3"/>
    <x v="2"/>
    <x v="0"/>
  </r>
  <r>
    <x v="672"/>
    <x v="14"/>
    <x v="5"/>
    <d v="2020-12-30T16:58:49"/>
    <x v="5"/>
    <x v="3"/>
    <x v="2"/>
    <x v="1"/>
  </r>
  <r>
    <x v="672"/>
    <x v="5"/>
    <x v="5"/>
    <d v="2020-08-21T00:10:21"/>
    <x v="4"/>
    <x v="3"/>
    <x v="2"/>
    <x v="1"/>
  </r>
  <r>
    <x v="672"/>
    <x v="11"/>
    <x v="11"/>
    <d v="2020-11-02T01:49:46"/>
    <x v="0"/>
    <x v="3"/>
    <x v="2"/>
    <x v="0"/>
  </r>
  <r>
    <x v="672"/>
    <x v="13"/>
    <x v="13"/>
    <d v="2021-06-15T04:51:34"/>
    <x v="1"/>
    <x v="3"/>
    <x v="2"/>
    <x v="1"/>
  </r>
  <r>
    <x v="672"/>
    <x v="9"/>
    <x v="9"/>
    <d v="2021-04-30T08:20:03"/>
    <x v="2"/>
    <x v="3"/>
    <x v="2"/>
    <x v="1"/>
  </r>
  <r>
    <x v="672"/>
    <x v="9"/>
    <x v="9"/>
    <d v="2021-05-06T04:58:53"/>
    <x v="9"/>
    <x v="3"/>
    <x v="2"/>
    <x v="1"/>
  </r>
  <r>
    <x v="672"/>
    <x v="12"/>
    <x v="12"/>
    <d v="2020-10-30T16:02:58"/>
    <x v="6"/>
    <x v="3"/>
    <x v="2"/>
    <x v="1"/>
  </r>
  <r>
    <x v="672"/>
    <x v="15"/>
    <x v="14"/>
    <d v="2020-07-21T11:13:54"/>
    <x v="11"/>
    <x v="3"/>
    <x v="2"/>
    <x v="1"/>
  </r>
  <r>
    <x v="672"/>
    <x v="6"/>
    <x v="6"/>
    <d v="2020-07-06T17:28:01"/>
    <x v="11"/>
    <x v="3"/>
    <x v="2"/>
    <x v="0"/>
  </r>
  <r>
    <x v="672"/>
    <x v="4"/>
    <x v="4"/>
    <d v="2021-04-11T22:32:52"/>
    <x v="2"/>
    <x v="3"/>
    <x v="2"/>
    <x v="2"/>
  </r>
  <r>
    <x v="672"/>
    <x v="8"/>
    <x v="8"/>
    <d v="2020-07-07T17:30:28"/>
    <x v="11"/>
    <x v="3"/>
    <x v="2"/>
    <x v="2"/>
  </r>
  <r>
    <x v="672"/>
    <x v="6"/>
    <x v="6"/>
    <d v="2021-04-08T23:54:46"/>
    <x v="2"/>
    <x v="3"/>
    <x v="2"/>
    <x v="0"/>
  </r>
  <r>
    <x v="672"/>
    <x v="5"/>
    <x v="5"/>
    <d v="2020-08-01T20:24:25"/>
    <x v="4"/>
    <x v="3"/>
    <x v="2"/>
    <x v="1"/>
  </r>
  <r>
    <x v="672"/>
    <x v="1"/>
    <x v="1"/>
    <d v="2021-01-12T06:32:11"/>
    <x v="3"/>
    <x v="3"/>
    <x v="2"/>
    <x v="0"/>
  </r>
  <r>
    <x v="672"/>
    <x v="5"/>
    <x v="5"/>
    <d v="2021-02-09T20:44:45"/>
    <x v="8"/>
    <x v="3"/>
    <x v="2"/>
    <x v="1"/>
  </r>
  <r>
    <x v="672"/>
    <x v="1"/>
    <x v="1"/>
    <d v="2020-10-30T21:56:25"/>
    <x v="6"/>
    <x v="3"/>
    <x v="2"/>
    <x v="0"/>
  </r>
  <r>
    <x v="672"/>
    <x v="12"/>
    <x v="12"/>
    <d v="2021-04-12T13:11:23"/>
    <x v="2"/>
    <x v="3"/>
    <x v="2"/>
    <x v="1"/>
  </r>
  <r>
    <x v="672"/>
    <x v="14"/>
    <x v="5"/>
    <d v="2021-02-25T05:53:23"/>
    <x v="8"/>
    <x v="3"/>
    <x v="2"/>
    <x v="1"/>
  </r>
  <r>
    <x v="672"/>
    <x v="1"/>
    <x v="1"/>
    <d v="2021-05-01T01:49:53"/>
    <x v="9"/>
    <x v="3"/>
    <x v="2"/>
    <x v="0"/>
  </r>
  <r>
    <x v="673"/>
    <x v="1"/>
    <x v="1"/>
    <d v="2020-11-26T03:55:18"/>
    <x v="0"/>
    <x v="3"/>
    <x v="15"/>
    <x v="0"/>
  </r>
  <r>
    <x v="673"/>
    <x v="9"/>
    <x v="9"/>
    <d v="2021-01-17T04:03:59"/>
    <x v="3"/>
    <x v="3"/>
    <x v="15"/>
    <x v="1"/>
  </r>
  <r>
    <x v="673"/>
    <x v="8"/>
    <x v="8"/>
    <d v="2021-01-11T04:21:09"/>
    <x v="3"/>
    <x v="3"/>
    <x v="15"/>
    <x v="2"/>
  </r>
  <r>
    <x v="673"/>
    <x v="10"/>
    <x v="10"/>
    <d v="2020-07-31T11:20:51"/>
    <x v="11"/>
    <x v="3"/>
    <x v="15"/>
    <x v="1"/>
  </r>
  <r>
    <x v="673"/>
    <x v="13"/>
    <x v="13"/>
    <d v="2021-01-02T20:23:38"/>
    <x v="3"/>
    <x v="3"/>
    <x v="15"/>
    <x v="1"/>
  </r>
  <r>
    <x v="673"/>
    <x v="2"/>
    <x v="2"/>
    <d v="2020-11-28T06:53:47"/>
    <x v="0"/>
    <x v="3"/>
    <x v="15"/>
    <x v="0"/>
  </r>
  <r>
    <x v="673"/>
    <x v="4"/>
    <x v="4"/>
    <d v="2020-07-19T13:00:44"/>
    <x v="11"/>
    <x v="3"/>
    <x v="15"/>
    <x v="2"/>
  </r>
  <r>
    <x v="673"/>
    <x v="5"/>
    <x v="5"/>
    <d v="2021-01-23T03:44:07"/>
    <x v="3"/>
    <x v="3"/>
    <x v="15"/>
    <x v="1"/>
  </r>
  <r>
    <x v="673"/>
    <x v="12"/>
    <x v="12"/>
    <d v="2020-09-03T11:11:09"/>
    <x v="7"/>
    <x v="3"/>
    <x v="15"/>
    <x v="1"/>
  </r>
  <r>
    <x v="673"/>
    <x v="10"/>
    <x v="10"/>
    <d v="2021-04-17T11:20:59"/>
    <x v="2"/>
    <x v="3"/>
    <x v="15"/>
    <x v="1"/>
  </r>
  <r>
    <x v="673"/>
    <x v="5"/>
    <x v="5"/>
    <d v="2021-02-28T00:06:22"/>
    <x v="8"/>
    <x v="3"/>
    <x v="15"/>
    <x v="1"/>
  </r>
  <r>
    <x v="673"/>
    <x v="7"/>
    <x v="7"/>
    <d v="2020-10-21T11:05:30"/>
    <x v="6"/>
    <x v="3"/>
    <x v="15"/>
    <x v="1"/>
  </r>
  <r>
    <x v="673"/>
    <x v="8"/>
    <x v="8"/>
    <d v="2020-08-27T13:21:11"/>
    <x v="4"/>
    <x v="3"/>
    <x v="15"/>
    <x v="2"/>
  </r>
  <r>
    <x v="673"/>
    <x v="12"/>
    <x v="12"/>
    <d v="2020-12-15T10:53:34"/>
    <x v="5"/>
    <x v="3"/>
    <x v="15"/>
    <x v="1"/>
  </r>
  <r>
    <x v="673"/>
    <x v="14"/>
    <x v="5"/>
    <d v="2020-07-06T18:35:29"/>
    <x v="11"/>
    <x v="3"/>
    <x v="15"/>
    <x v="1"/>
  </r>
  <r>
    <x v="673"/>
    <x v="12"/>
    <x v="12"/>
    <d v="2020-11-16T01:34:13"/>
    <x v="0"/>
    <x v="3"/>
    <x v="15"/>
    <x v="1"/>
  </r>
  <r>
    <x v="673"/>
    <x v="8"/>
    <x v="8"/>
    <d v="2021-05-15T02:43:45"/>
    <x v="9"/>
    <x v="3"/>
    <x v="15"/>
    <x v="2"/>
  </r>
  <r>
    <x v="673"/>
    <x v="5"/>
    <x v="5"/>
    <d v="2020-10-14T18:45:11"/>
    <x v="6"/>
    <x v="3"/>
    <x v="15"/>
    <x v="1"/>
  </r>
  <r>
    <x v="673"/>
    <x v="6"/>
    <x v="6"/>
    <d v="2020-10-01T06:09:14"/>
    <x v="6"/>
    <x v="3"/>
    <x v="15"/>
    <x v="0"/>
  </r>
  <r>
    <x v="674"/>
    <x v="11"/>
    <x v="11"/>
    <d v="2020-08-05T04:00:17"/>
    <x v="4"/>
    <x v="2"/>
    <x v="8"/>
    <x v="0"/>
  </r>
  <r>
    <x v="674"/>
    <x v="13"/>
    <x v="13"/>
    <d v="2021-03-24T09:10:19"/>
    <x v="10"/>
    <x v="2"/>
    <x v="8"/>
    <x v="1"/>
  </r>
  <r>
    <x v="674"/>
    <x v="4"/>
    <x v="4"/>
    <d v="2021-06-09T13:21:27"/>
    <x v="1"/>
    <x v="2"/>
    <x v="8"/>
    <x v="2"/>
  </r>
  <r>
    <x v="674"/>
    <x v="10"/>
    <x v="10"/>
    <d v="2020-08-07T03:30:13"/>
    <x v="4"/>
    <x v="2"/>
    <x v="8"/>
    <x v="1"/>
  </r>
  <r>
    <x v="674"/>
    <x v="9"/>
    <x v="9"/>
    <d v="2021-05-11T11:52:39"/>
    <x v="9"/>
    <x v="2"/>
    <x v="8"/>
    <x v="1"/>
  </r>
  <r>
    <x v="674"/>
    <x v="8"/>
    <x v="8"/>
    <d v="2021-04-30T02:15:26"/>
    <x v="2"/>
    <x v="2"/>
    <x v="8"/>
    <x v="2"/>
  </r>
  <r>
    <x v="674"/>
    <x v="0"/>
    <x v="0"/>
    <d v="2021-03-12T23:22:28"/>
    <x v="10"/>
    <x v="2"/>
    <x v="8"/>
    <x v="0"/>
  </r>
  <r>
    <x v="674"/>
    <x v="10"/>
    <x v="10"/>
    <d v="2021-03-02T09:47:17"/>
    <x v="10"/>
    <x v="2"/>
    <x v="8"/>
    <x v="1"/>
  </r>
  <r>
    <x v="674"/>
    <x v="8"/>
    <x v="8"/>
    <d v="2020-09-03T03:06:30"/>
    <x v="7"/>
    <x v="2"/>
    <x v="8"/>
    <x v="2"/>
  </r>
  <r>
    <x v="674"/>
    <x v="8"/>
    <x v="8"/>
    <d v="2020-09-02T02:20:34"/>
    <x v="7"/>
    <x v="2"/>
    <x v="8"/>
    <x v="2"/>
  </r>
  <r>
    <x v="674"/>
    <x v="3"/>
    <x v="3"/>
    <d v="2020-11-15T12:29:33"/>
    <x v="0"/>
    <x v="2"/>
    <x v="8"/>
    <x v="1"/>
  </r>
  <r>
    <x v="674"/>
    <x v="3"/>
    <x v="3"/>
    <d v="2021-04-22T18:20:38"/>
    <x v="2"/>
    <x v="2"/>
    <x v="8"/>
    <x v="1"/>
  </r>
  <r>
    <x v="674"/>
    <x v="0"/>
    <x v="0"/>
    <d v="2020-10-15T00:15:42"/>
    <x v="6"/>
    <x v="2"/>
    <x v="8"/>
    <x v="0"/>
  </r>
  <r>
    <x v="674"/>
    <x v="12"/>
    <x v="12"/>
    <d v="2020-07-21T06:17:54"/>
    <x v="11"/>
    <x v="2"/>
    <x v="8"/>
    <x v="1"/>
  </r>
  <r>
    <x v="674"/>
    <x v="12"/>
    <x v="12"/>
    <d v="2020-10-17T16:23:54"/>
    <x v="6"/>
    <x v="2"/>
    <x v="8"/>
    <x v="1"/>
  </r>
  <r>
    <x v="674"/>
    <x v="3"/>
    <x v="3"/>
    <d v="2020-12-13T14:17:36"/>
    <x v="5"/>
    <x v="2"/>
    <x v="8"/>
    <x v="1"/>
  </r>
  <r>
    <x v="674"/>
    <x v="1"/>
    <x v="1"/>
    <d v="2021-02-17T21:48:05"/>
    <x v="8"/>
    <x v="2"/>
    <x v="8"/>
    <x v="0"/>
  </r>
  <r>
    <x v="674"/>
    <x v="3"/>
    <x v="3"/>
    <d v="2020-12-27T09:50:34"/>
    <x v="5"/>
    <x v="2"/>
    <x v="8"/>
    <x v="1"/>
  </r>
  <r>
    <x v="674"/>
    <x v="3"/>
    <x v="3"/>
    <d v="2020-07-26T20:25:24"/>
    <x v="11"/>
    <x v="2"/>
    <x v="8"/>
    <x v="1"/>
  </r>
  <r>
    <x v="674"/>
    <x v="0"/>
    <x v="0"/>
    <d v="2020-11-25T00:08:34"/>
    <x v="0"/>
    <x v="2"/>
    <x v="8"/>
    <x v="0"/>
  </r>
  <r>
    <x v="674"/>
    <x v="2"/>
    <x v="2"/>
    <d v="2020-12-09T16:25:25"/>
    <x v="5"/>
    <x v="2"/>
    <x v="8"/>
    <x v="0"/>
  </r>
  <r>
    <x v="674"/>
    <x v="5"/>
    <x v="5"/>
    <d v="2021-02-21T23:57:25"/>
    <x v="8"/>
    <x v="2"/>
    <x v="8"/>
    <x v="1"/>
  </r>
  <r>
    <x v="674"/>
    <x v="9"/>
    <x v="9"/>
    <d v="2021-01-01T08:47:56"/>
    <x v="3"/>
    <x v="2"/>
    <x v="8"/>
    <x v="1"/>
  </r>
  <r>
    <x v="674"/>
    <x v="6"/>
    <x v="6"/>
    <d v="2020-08-26T21:10:34"/>
    <x v="4"/>
    <x v="2"/>
    <x v="8"/>
    <x v="0"/>
  </r>
  <r>
    <x v="674"/>
    <x v="1"/>
    <x v="1"/>
    <d v="2020-11-24T08:57:30"/>
    <x v="0"/>
    <x v="2"/>
    <x v="8"/>
    <x v="0"/>
  </r>
  <r>
    <x v="674"/>
    <x v="10"/>
    <x v="10"/>
    <d v="2021-06-08T07:14:50"/>
    <x v="1"/>
    <x v="2"/>
    <x v="8"/>
    <x v="1"/>
  </r>
  <r>
    <x v="674"/>
    <x v="15"/>
    <x v="14"/>
    <d v="2021-05-20T03:00:23"/>
    <x v="9"/>
    <x v="2"/>
    <x v="8"/>
    <x v="1"/>
  </r>
  <r>
    <x v="674"/>
    <x v="11"/>
    <x v="11"/>
    <d v="2021-03-16T04:30:53"/>
    <x v="10"/>
    <x v="2"/>
    <x v="8"/>
    <x v="0"/>
  </r>
  <r>
    <x v="674"/>
    <x v="15"/>
    <x v="14"/>
    <d v="2021-02-10T08:51:02"/>
    <x v="8"/>
    <x v="2"/>
    <x v="8"/>
    <x v="1"/>
  </r>
  <r>
    <x v="674"/>
    <x v="1"/>
    <x v="1"/>
    <d v="2021-01-04T10:19:25"/>
    <x v="3"/>
    <x v="2"/>
    <x v="8"/>
    <x v="0"/>
  </r>
  <r>
    <x v="674"/>
    <x v="12"/>
    <x v="12"/>
    <d v="2020-09-17T10:44:49"/>
    <x v="7"/>
    <x v="2"/>
    <x v="8"/>
    <x v="1"/>
  </r>
  <r>
    <x v="674"/>
    <x v="15"/>
    <x v="14"/>
    <d v="2021-03-15T15:37:50"/>
    <x v="10"/>
    <x v="2"/>
    <x v="8"/>
    <x v="1"/>
  </r>
  <r>
    <x v="674"/>
    <x v="2"/>
    <x v="2"/>
    <d v="2020-10-03T05:31:10"/>
    <x v="6"/>
    <x v="2"/>
    <x v="8"/>
    <x v="0"/>
  </r>
  <r>
    <x v="674"/>
    <x v="9"/>
    <x v="9"/>
    <d v="2020-11-03T17:58:15"/>
    <x v="0"/>
    <x v="2"/>
    <x v="8"/>
    <x v="1"/>
  </r>
  <r>
    <x v="674"/>
    <x v="0"/>
    <x v="0"/>
    <d v="2021-03-19T11:38:01"/>
    <x v="10"/>
    <x v="2"/>
    <x v="8"/>
    <x v="0"/>
  </r>
  <r>
    <x v="674"/>
    <x v="12"/>
    <x v="12"/>
    <d v="2020-07-03T04:05:19"/>
    <x v="11"/>
    <x v="2"/>
    <x v="8"/>
    <x v="1"/>
  </r>
  <r>
    <x v="674"/>
    <x v="0"/>
    <x v="0"/>
    <d v="2020-08-29T19:29:20"/>
    <x v="4"/>
    <x v="2"/>
    <x v="8"/>
    <x v="0"/>
  </r>
  <r>
    <x v="674"/>
    <x v="14"/>
    <x v="5"/>
    <d v="2020-08-26T22:13:50"/>
    <x v="4"/>
    <x v="2"/>
    <x v="8"/>
    <x v="1"/>
  </r>
  <r>
    <x v="675"/>
    <x v="13"/>
    <x v="13"/>
    <d v="2020-08-01T01:03:15"/>
    <x v="4"/>
    <x v="1"/>
    <x v="0"/>
    <x v="1"/>
  </r>
  <r>
    <x v="675"/>
    <x v="11"/>
    <x v="11"/>
    <d v="2020-11-18T21:09:25"/>
    <x v="0"/>
    <x v="1"/>
    <x v="0"/>
    <x v="0"/>
  </r>
  <r>
    <x v="675"/>
    <x v="12"/>
    <x v="12"/>
    <d v="2020-07-24T08:05:09"/>
    <x v="11"/>
    <x v="1"/>
    <x v="0"/>
    <x v="1"/>
  </r>
  <r>
    <x v="675"/>
    <x v="13"/>
    <x v="13"/>
    <d v="2020-11-19T00:55:22"/>
    <x v="0"/>
    <x v="1"/>
    <x v="0"/>
    <x v="1"/>
  </r>
  <r>
    <x v="675"/>
    <x v="7"/>
    <x v="7"/>
    <d v="2021-01-25T00:26:41"/>
    <x v="3"/>
    <x v="1"/>
    <x v="0"/>
    <x v="1"/>
  </r>
  <r>
    <x v="675"/>
    <x v="0"/>
    <x v="0"/>
    <d v="2021-04-17T17:18:54"/>
    <x v="2"/>
    <x v="1"/>
    <x v="0"/>
    <x v="0"/>
  </r>
  <r>
    <x v="675"/>
    <x v="5"/>
    <x v="5"/>
    <d v="2020-10-28T02:27:28"/>
    <x v="6"/>
    <x v="1"/>
    <x v="0"/>
    <x v="1"/>
  </r>
  <r>
    <x v="675"/>
    <x v="2"/>
    <x v="2"/>
    <d v="2020-12-05T10:42:53"/>
    <x v="5"/>
    <x v="1"/>
    <x v="0"/>
    <x v="0"/>
  </r>
  <r>
    <x v="675"/>
    <x v="4"/>
    <x v="4"/>
    <d v="2020-07-14T10:54:54"/>
    <x v="11"/>
    <x v="1"/>
    <x v="0"/>
    <x v="2"/>
  </r>
  <r>
    <x v="675"/>
    <x v="10"/>
    <x v="10"/>
    <d v="2021-05-08T05:01:35"/>
    <x v="9"/>
    <x v="1"/>
    <x v="0"/>
    <x v="1"/>
  </r>
  <r>
    <x v="675"/>
    <x v="3"/>
    <x v="3"/>
    <d v="2020-09-04T04:30:19"/>
    <x v="7"/>
    <x v="1"/>
    <x v="0"/>
    <x v="1"/>
  </r>
  <r>
    <x v="675"/>
    <x v="1"/>
    <x v="1"/>
    <d v="2020-08-26T04:01:37"/>
    <x v="4"/>
    <x v="1"/>
    <x v="0"/>
    <x v="0"/>
  </r>
  <r>
    <x v="675"/>
    <x v="8"/>
    <x v="8"/>
    <d v="2021-04-06T17:26:18"/>
    <x v="2"/>
    <x v="1"/>
    <x v="0"/>
    <x v="2"/>
  </r>
  <r>
    <x v="675"/>
    <x v="14"/>
    <x v="5"/>
    <d v="2020-11-23T03:03:25"/>
    <x v="0"/>
    <x v="1"/>
    <x v="0"/>
    <x v="1"/>
  </r>
  <r>
    <x v="675"/>
    <x v="3"/>
    <x v="3"/>
    <d v="2020-11-04T22:15:48"/>
    <x v="0"/>
    <x v="1"/>
    <x v="0"/>
    <x v="1"/>
  </r>
  <r>
    <x v="675"/>
    <x v="0"/>
    <x v="0"/>
    <d v="2020-10-23T20:00:27"/>
    <x v="6"/>
    <x v="1"/>
    <x v="0"/>
    <x v="0"/>
  </r>
  <r>
    <x v="675"/>
    <x v="13"/>
    <x v="13"/>
    <d v="2020-12-11T18:21:53"/>
    <x v="5"/>
    <x v="1"/>
    <x v="0"/>
    <x v="1"/>
  </r>
  <r>
    <x v="675"/>
    <x v="14"/>
    <x v="5"/>
    <d v="2021-04-16T01:19:20"/>
    <x v="2"/>
    <x v="1"/>
    <x v="0"/>
    <x v="1"/>
  </r>
  <r>
    <x v="675"/>
    <x v="4"/>
    <x v="4"/>
    <d v="2020-07-21T09:23:29"/>
    <x v="11"/>
    <x v="1"/>
    <x v="0"/>
    <x v="2"/>
  </r>
  <r>
    <x v="675"/>
    <x v="3"/>
    <x v="3"/>
    <d v="2021-03-18T08:05:02"/>
    <x v="10"/>
    <x v="1"/>
    <x v="0"/>
    <x v="1"/>
  </r>
  <r>
    <x v="675"/>
    <x v="8"/>
    <x v="8"/>
    <d v="2021-03-01T13:34:15"/>
    <x v="10"/>
    <x v="1"/>
    <x v="0"/>
    <x v="2"/>
  </r>
  <r>
    <x v="675"/>
    <x v="5"/>
    <x v="5"/>
    <d v="2021-06-03T08:02:28"/>
    <x v="1"/>
    <x v="1"/>
    <x v="0"/>
    <x v="1"/>
  </r>
  <r>
    <x v="675"/>
    <x v="1"/>
    <x v="1"/>
    <d v="2020-08-14T04:57:15"/>
    <x v="4"/>
    <x v="1"/>
    <x v="0"/>
    <x v="0"/>
  </r>
  <r>
    <x v="675"/>
    <x v="0"/>
    <x v="0"/>
    <d v="2020-07-06T00:11:13"/>
    <x v="11"/>
    <x v="1"/>
    <x v="0"/>
    <x v="0"/>
  </r>
  <r>
    <x v="675"/>
    <x v="11"/>
    <x v="11"/>
    <d v="2020-06-23T09:51:44"/>
    <x v="1"/>
    <x v="1"/>
    <x v="0"/>
    <x v="0"/>
  </r>
  <r>
    <x v="675"/>
    <x v="10"/>
    <x v="10"/>
    <d v="2021-02-19T17:14:18"/>
    <x v="8"/>
    <x v="1"/>
    <x v="0"/>
    <x v="1"/>
  </r>
  <r>
    <x v="675"/>
    <x v="11"/>
    <x v="11"/>
    <d v="2021-05-25T16:53:49"/>
    <x v="9"/>
    <x v="1"/>
    <x v="0"/>
    <x v="0"/>
  </r>
  <r>
    <x v="675"/>
    <x v="0"/>
    <x v="0"/>
    <d v="2020-07-06T04:58:19"/>
    <x v="11"/>
    <x v="1"/>
    <x v="0"/>
    <x v="0"/>
  </r>
  <r>
    <x v="675"/>
    <x v="10"/>
    <x v="10"/>
    <d v="2020-10-12T23:03:56"/>
    <x v="6"/>
    <x v="1"/>
    <x v="0"/>
    <x v="1"/>
  </r>
  <r>
    <x v="675"/>
    <x v="3"/>
    <x v="3"/>
    <d v="2020-12-24T07:17:37"/>
    <x v="5"/>
    <x v="1"/>
    <x v="0"/>
    <x v="1"/>
  </r>
  <r>
    <x v="675"/>
    <x v="3"/>
    <x v="3"/>
    <d v="2020-06-19T10:14:43"/>
    <x v="1"/>
    <x v="1"/>
    <x v="0"/>
    <x v="1"/>
  </r>
  <r>
    <x v="675"/>
    <x v="9"/>
    <x v="9"/>
    <d v="2021-06-02T02:14:17"/>
    <x v="1"/>
    <x v="1"/>
    <x v="0"/>
    <x v="1"/>
  </r>
  <r>
    <x v="675"/>
    <x v="15"/>
    <x v="14"/>
    <d v="2021-03-02T09:05:13"/>
    <x v="10"/>
    <x v="1"/>
    <x v="0"/>
    <x v="1"/>
  </r>
  <r>
    <x v="675"/>
    <x v="6"/>
    <x v="6"/>
    <d v="2021-02-07T23:50:54"/>
    <x v="8"/>
    <x v="1"/>
    <x v="0"/>
    <x v="0"/>
  </r>
  <r>
    <x v="675"/>
    <x v="1"/>
    <x v="1"/>
    <d v="2020-09-21T21:25:28"/>
    <x v="7"/>
    <x v="1"/>
    <x v="0"/>
    <x v="0"/>
  </r>
  <r>
    <x v="675"/>
    <x v="10"/>
    <x v="10"/>
    <d v="2020-09-04T04:12:39"/>
    <x v="7"/>
    <x v="1"/>
    <x v="0"/>
    <x v="1"/>
  </r>
  <r>
    <x v="676"/>
    <x v="7"/>
    <x v="7"/>
    <d v="2020-08-26T03:47:45"/>
    <x v="4"/>
    <x v="1"/>
    <x v="8"/>
    <x v="1"/>
  </r>
  <r>
    <x v="676"/>
    <x v="6"/>
    <x v="6"/>
    <d v="2020-12-07T01:54:54"/>
    <x v="5"/>
    <x v="1"/>
    <x v="8"/>
    <x v="0"/>
  </r>
  <r>
    <x v="676"/>
    <x v="9"/>
    <x v="9"/>
    <d v="2020-11-27T03:49:50"/>
    <x v="0"/>
    <x v="1"/>
    <x v="8"/>
    <x v="1"/>
  </r>
  <r>
    <x v="676"/>
    <x v="0"/>
    <x v="0"/>
    <d v="2020-09-06T22:30:28"/>
    <x v="7"/>
    <x v="1"/>
    <x v="8"/>
    <x v="0"/>
  </r>
  <r>
    <x v="676"/>
    <x v="14"/>
    <x v="5"/>
    <d v="2021-05-08T08:35:46"/>
    <x v="9"/>
    <x v="1"/>
    <x v="8"/>
    <x v="1"/>
  </r>
  <r>
    <x v="676"/>
    <x v="8"/>
    <x v="8"/>
    <d v="2021-05-09T20:49:46"/>
    <x v="9"/>
    <x v="1"/>
    <x v="8"/>
    <x v="2"/>
  </r>
  <r>
    <x v="676"/>
    <x v="11"/>
    <x v="11"/>
    <d v="2021-05-21T01:56:57"/>
    <x v="9"/>
    <x v="1"/>
    <x v="8"/>
    <x v="0"/>
  </r>
  <r>
    <x v="676"/>
    <x v="13"/>
    <x v="13"/>
    <d v="2020-08-10T14:36:51"/>
    <x v="4"/>
    <x v="1"/>
    <x v="8"/>
    <x v="1"/>
  </r>
  <r>
    <x v="676"/>
    <x v="15"/>
    <x v="14"/>
    <d v="2020-11-14T07:00:22"/>
    <x v="0"/>
    <x v="1"/>
    <x v="8"/>
    <x v="1"/>
  </r>
  <r>
    <x v="676"/>
    <x v="4"/>
    <x v="4"/>
    <d v="2021-01-17T18:23:12"/>
    <x v="3"/>
    <x v="1"/>
    <x v="8"/>
    <x v="2"/>
  </r>
  <r>
    <x v="676"/>
    <x v="7"/>
    <x v="7"/>
    <d v="2021-02-27T18:59:03"/>
    <x v="8"/>
    <x v="1"/>
    <x v="8"/>
    <x v="1"/>
  </r>
  <r>
    <x v="676"/>
    <x v="10"/>
    <x v="10"/>
    <d v="2020-12-19T23:50:49"/>
    <x v="5"/>
    <x v="1"/>
    <x v="8"/>
    <x v="1"/>
  </r>
  <r>
    <x v="676"/>
    <x v="8"/>
    <x v="8"/>
    <d v="2021-03-06T07:09:53"/>
    <x v="10"/>
    <x v="1"/>
    <x v="8"/>
    <x v="2"/>
  </r>
  <r>
    <x v="676"/>
    <x v="8"/>
    <x v="8"/>
    <d v="2020-09-06T17:34:18"/>
    <x v="7"/>
    <x v="1"/>
    <x v="8"/>
    <x v="2"/>
  </r>
  <r>
    <x v="676"/>
    <x v="6"/>
    <x v="6"/>
    <d v="2020-10-13T13:10:27"/>
    <x v="6"/>
    <x v="1"/>
    <x v="8"/>
    <x v="0"/>
  </r>
  <r>
    <x v="676"/>
    <x v="10"/>
    <x v="10"/>
    <d v="2020-07-27T01:21:36"/>
    <x v="11"/>
    <x v="1"/>
    <x v="8"/>
    <x v="1"/>
  </r>
  <r>
    <x v="676"/>
    <x v="2"/>
    <x v="2"/>
    <d v="2020-09-11T23:07:33"/>
    <x v="7"/>
    <x v="1"/>
    <x v="8"/>
    <x v="0"/>
  </r>
  <r>
    <x v="676"/>
    <x v="1"/>
    <x v="1"/>
    <d v="2020-10-26T09:21:08"/>
    <x v="6"/>
    <x v="1"/>
    <x v="8"/>
    <x v="0"/>
  </r>
  <r>
    <x v="676"/>
    <x v="12"/>
    <x v="12"/>
    <d v="2020-08-24T04:08:10"/>
    <x v="4"/>
    <x v="1"/>
    <x v="8"/>
    <x v="1"/>
  </r>
  <r>
    <x v="676"/>
    <x v="2"/>
    <x v="2"/>
    <d v="2021-05-26T10:18:24"/>
    <x v="9"/>
    <x v="1"/>
    <x v="8"/>
    <x v="0"/>
  </r>
  <r>
    <x v="676"/>
    <x v="8"/>
    <x v="8"/>
    <d v="2020-08-17T08:15:14"/>
    <x v="4"/>
    <x v="1"/>
    <x v="8"/>
    <x v="2"/>
  </r>
  <r>
    <x v="676"/>
    <x v="0"/>
    <x v="0"/>
    <d v="2020-09-23T00:07:21"/>
    <x v="7"/>
    <x v="1"/>
    <x v="8"/>
    <x v="0"/>
  </r>
  <r>
    <x v="676"/>
    <x v="15"/>
    <x v="14"/>
    <d v="2021-02-15T02:01:25"/>
    <x v="8"/>
    <x v="1"/>
    <x v="8"/>
    <x v="1"/>
  </r>
  <r>
    <x v="676"/>
    <x v="4"/>
    <x v="4"/>
    <d v="2021-02-10T15:49:09"/>
    <x v="8"/>
    <x v="1"/>
    <x v="8"/>
    <x v="2"/>
  </r>
  <r>
    <x v="676"/>
    <x v="8"/>
    <x v="8"/>
    <d v="2020-07-04T10:02:54"/>
    <x v="11"/>
    <x v="1"/>
    <x v="8"/>
    <x v="2"/>
  </r>
  <r>
    <x v="676"/>
    <x v="8"/>
    <x v="8"/>
    <d v="2020-11-17T06:27:42"/>
    <x v="0"/>
    <x v="1"/>
    <x v="8"/>
    <x v="2"/>
  </r>
  <r>
    <x v="676"/>
    <x v="8"/>
    <x v="8"/>
    <d v="2021-05-27T15:15:03"/>
    <x v="9"/>
    <x v="1"/>
    <x v="8"/>
    <x v="2"/>
  </r>
  <r>
    <x v="676"/>
    <x v="6"/>
    <x v="6"/>
    <d v="2021-03-01T03:01:00"/>
    <x v="10"/>
    <x v="1"/>
    <x v="8"/>
    <x v="0"/>
  </r>
  <r>
    <x v="676"/>
    <x v="14"/>
    <x v="5"/>
    <d v="2020-06-21T08:55:46"/>
    <x v="1"/>
    <x v="1"/>
    <x v="8"/>
    <x v="1"/>
  </r>
  <r>
    <x v="676"/>
    <x v="14"/>
    <x v="5"/>
    <d v="2020-09-07T10:27:17"/>
    <x v="7"/>
    <x v="1"/>
    <x v="8"/>
    <x v="1"/>
  </r>
  <r>
    <x v="676"/>
    <x v="13"/>
    <x v="13"/>
    <d v="2021-05-27T20:29:36"/>
    <x v="9"/>
    <x v="1"/>
    <x v="8"/>
    <x v="1"/>
  </r>
  <r>
    <x v="676"/>
    <x v="3"/>
    <x v="3"/>
    <d v="2020-08-05T01:59:57"/>
    <x v="4"/>
    <x v="1"/>
    <x v="8"/>
    <x v="1"/>
  </r>
  <r>
    <x v="676"/>
    <x v="9"/>
    <x v="9"/>
    <d v="2021-01-15T04:52:40"/>
    <x v="3"/>
    <x v="1"/>
    <x v="8"/>
    <x v="1"/>
  </r>
  <r>
    <x v="676"/>
    <x v="11"/>
    <x v="11"/>
    <d v="2021-01-02T13:41:50"/>
    <x v="3"/>
    <x v="1"/>
    <x v="8"/>
    <x v="0"/>
  </r>
  <r>
    <x v="677"/>
    <x v="10"/>
    <x v="10"/>
    <d v="2020-12-10T09:01:44"/>
    <x v="5"/>
    <x v="2"/>
    <x v="12"/>
    <x v="1"/>
  </r>
  <r>
    <x v="677"/>
    <x v="4"/>
    <x v="4"/>
    <d v="2020-08-09T08:32:51"/>
    <x v="4"/>
    <x v="2"/>
    <x v="12"/>
    <x v="2"/>
  </r>
  <r>
    <x v="677"/>
    <x v="15"/>
    <x v="14"/>
    <d v="2020-11-19T23:44:07"/>
    <x v="0"/>
    <x v="2"/>
    <x v="12"/>
    <x v="1"/>
  </r>
  <r>
    <x v="678"/>
    <x v="3"/>
    <x v="3"/>
    <d v="2020-09-09T21:15:06"/>
    <x v="7"/>
    <x v="3"/>
    <x v="14"/>
    <x v="1"/>
  </r>
  <r>
    <x v="678"/>
    <x v="0"/>
    <x v="0"/>
    <d v="2020-11-27T17:11:05"/>
    <x v="0"/>
    <x v="3"/>
    <x v="14"/>
    <x v="0"/>
  </r>
  <r>
    <x v="678"/>
    <x v="3"/>
    <x v="3"/>
    <d v="2021-02-19T16:47:47"/>
    <x v="8"/>
    <x v="3"/>
    <x v="14"/>
    <x v="1"/>
  </r>
  <r>
    <x v="678"/>
    <x v="10"/>
    <x v="10"/>
    <d v="2020-08-06T19:58:15"/>
    <x v="4"/>
    <x v="3"/>
    <x v="14"/>
    <x v="1"/>
  </r>
  <r>
    <x v="678"/>
    <x v="0"/>
    <x v="0"/>
    <d v="2020-12-07T04:02:35"/>
    <x v="5"/>
    <x v="3"/>
    <x v="14"/>
    <x v="0"/>
  </r>
  <r>
    <x v="678"/>
    <x v="8"/>
    <x v="8"/>
    <d v="2021-06-08T03:54:32"/>
    <x v="1"/>
    <x v="3"/>
    <x v="14"/>
    <x v="2"/>
  </r>
  <r>
    <x v="678"/>
    <x v="1"/>
    <x v="1"/>
    <d v="2021-03-09T07:02:16"/>
    <x v="10"/>
    <x v="3"/>
    <x v="14"/>
    <x v="0"/>
  </r>
  <r>
    <x v="678"/>
    <x v="1"/>
    <x v="1"/>
    <d v="2020-11-25T00:32:42"/>
    <x v="0"/>
    <x v="3"/>
    <x v="14"/>
    <x v="0"/>
  </r>
  <r>
    <x v="678"/>
    <x v="4"/>
    <x v="4"/>
    <d v="2020-07-12T20:23:25"/>
    <x v="11"/>
    <x v="3"/>
    <x v="14"/>
    <x v="2"/>
  </r>
  <r>
    <x v="678"/>
    <x v="4"/>
    <x v="4"/>
    <d v="2021-04-25T10:00:25"/>
    <x v="2"/>
    <x v="3"/>
    <x v="14"/>
    <x v="2"/>
  </r>
  <r>
    <x v="678"/>
    <x v="15"/>
    <x v="14"/>
    <d v="2020-11-18T10:01:42"/>
    <x v="0"/>
    <x v="3"/>
    <x v="14"/>
    <x v="1"/>
  </r>
  <r>
    <x v="678"/>
    <x v="14"/>
    <x v="5"/>
    <d v="2021-04-28T22:02:39"/>
    <x v="2"/>
    <x v="3"/>
    <x v="14"/>
    <x v="1"/>
  </r>
  <r>
    <x v="678"/>
    <x v="5"/>
    <x v="5"/>
    <d v="2020-12-06T18:03:14"/>
    <x v="5"/>
    <x v="3"/>
    <x v="14"/>
    <x v="1"/>
  </r>
  <r>
    <x v="678"/>
    <x v="0"/>
    <x v="0"/>
    <d v="2020-08-01T05:24:51"/>
    <x v="4"/>
    <x v="3"/>
    <x v="14"/>
    <x v="0"/>
  </r>
  <r>
    <x v="678"/>
    <x v="2"/>
    <x v="2"/>
    <d v="2021-01-03T06:41:23"/>
    <x v="3"/>
    <x v="3"/>
    <x v="14"/>
    <x v="0"/>
  </r>
  <r>
    <x v="678"/>
    <x v="8"/>
    <x v="8"/>
    <d v="2020-09-17T16:04:39"/>
    <x v="7"/>
    <x v="3"/>
    <x v="14"/>
    <x v="2"/>
  </r>
  <r>
    <x v="678"/>
    <x v="12"/>
    <x v="12"/>
    <d v="2020-08-20T03:18:17"/>
    <x v="4"/>
    <x v="3"/>
    <x v="14"/>
    <x v="1"/>
  </r>
  <r>
    <x v="678"/>
    <x v="15"/>
    <x v="14"/>
    <d v="2021-04-11T12:32:07"/>
    <x v="2"/>
    <x v="3"/>
    <x v="14"/>
    <x v="1"/>
  </r>
  <r>
    <x v="678"/>
    <x v="6"/>
    <x v="6"/>
    <d v="2020-07-11T09:00:38"/>
    <x v="11"/>
    <x v="3"/>
    <x v="14"/>
    <x v="0"/>
  </r>
  <r>
    <x v="678"/>
    <x v="2"/>
    <x v="2"/>
    <d v="2021-01-19T15:43:59"/>
    <x v="3"/>
    <x v="3"/>
    <x v="14"/>
    <x v="0"/>
  </r>
  <r>
    <x v="678"/>
    <x v="9"/>
    <x v="9"/>
    <d v="2021-05-21T06:32:43"/>
    <x v="9"/>
    <x v="3"/>
    <x v="14"/>
    <x v="1"/>
  </r>
  <r>
    <x v="678"/>
    <x v="8"/>
    <x v="8"/>
    <d v="2020-07-24T18:07:07"/>
    <x v="11"/>
    <x v="3"/>
    <x v="14"/>
    <x v="2"/>
  </r>
  <r>
    <x v="678"/>
    <x v="10"/>
    <x v="10"/>
    <d v="2021-06-03T12:10:40"/>
    <x v="1"/>
    <x v="3"/>
    <x v="14"/>
    <x v="1"/>
  </r>
  <r>
    <x v="678"/>
    <x v="3"/>
    <x v="3"/>
    <d v="2020-10-29T17:23:25"/>
    <x v="6"/>
    <x v="3"/>
    <x v="14"/>
    <x v="1"/>
  </r>
  <r>
    <x v="678"/>
    <x v="11"/>
    <x v="11"/>
    <d v="2020-12-19T10:34:21"/>
    <x v="5"/>
    <x v="3"/>
    <x v="14"/>
    <x v="0"/>
  </r>
  <r>
    <x v="678"/>
    <x v="7"/>
    <x v="7"/>
    <d v="2020-07-02T01:05:03"/>
    <x v="11"/>
    <x v="3"/>
    <x v="14"/>
    <x v="1"/>
  </r>
  <r>
    <x v="678"/>
    <x v="6"/>
    <x v="6"/>
    <d v="2021-02-06T08:40:19"/>
    <x v="8"/>
    <x v="3"/>
    <x v="14"/>
    <x v="0"/>
  </r>
  <r>
    <x v="678"/>
    <x v="7"/>
    <x v="7"/>
    <d v="2021-01-10T08:19:46"/>
    <x v="3"/>
    <x v="3"/>
    <x v="14"/>
    <x v="1"/>
  </r>
  <r>
    <x v="678"/>
    <x v="7"/>
    <x v="7"/>
    <d v="2020-10-09T10:59:39"/>
    <x v="6"/>
    <x v="3"/>
    <x v="14"/>
    <x v="1"/>
  </r>
  <r>
    <x v="678"/>
    <x v="8"/>
    <x v="8"/>
    <d v="2020-08-12T15:38:14"/>
    <x v="4"/>
    <x v="3"/>
    <x v="14"/>
    <x v="2"/>
  </r>
  <r>
    <x v="678"/>
    <x v="3"/>
    <x v="3"/>
    <d v="2021-02-14T01:19:34"/>
    <x v="8"/>
    <x v="3"/>
    <x v="14"/>
    <x v="1"/>
  </r>
  <r>
    <x v="678"/>
    <x v="5"/>
    <x v="5"/>
    <d v="2021-05-22T06:32:57"/>
    <x v="9"/>
    <x v="3"/>
    <x v="14"/>
    <x v="1"/>
  </r>
  <r>
    <x v="678"/>
    <x v="8"/>
    <x v="8"/>
    <d v="2021-01-16T18:34:52"/>
    <x v="3"/>
    <x v="3"/>
    <x v="14"/>
    <x v="2"/>
  </r>
  <r>
    <x v="678"/>
    <x v="12"/>
    <x v="12"/>
    <d v="2020-11-21T01:21:33"/>
    <x v="0"/>
    <x v="3"/>
    <x v="14"/>
    <x v="1"/>
  </r>
  <r>
    <x v="678"/>
    <x v="4"/>
    <x v="4"/>
    <d v="2021-04-12T08:52:44"/>
    <x v="2"/>
    <x v="3"/>
    <x v="14"/>
    <x v="2"/>
  </r>
  <r>
    <x v="678"/>
    <x v="13"/>
    <x v="13"/>
    <d v="2020-11-13T03:21:46"/>
    <x v="0"/>
    <x v="3"/>
    <x v="14"/>
    <x v="1"/>
  </r>
  <r>
    <x v="678"/>
    <x v="12"/>
    <x v="12"/>
    <d v="2021-04-13T02:35:07"/>
    <x v="2"/>
    <x v="3"/>
    <x v="14"/>
    <x v="1"/>
  </r>
  <r>
    <x v="678"/>
    <x v="10"/>
    <x v="10"/>
    <d v="2020-10-08T03:18:22"/>
    <x v="6"/>
    <x v="3"/>
    <x v="14"/>
    <x v="1"/>
  </r>
  <r>
    <x v="678"/>
    <x v="13"/>
    <x v="13"/>
    <d v="2021-06-13T21:52:23"/>
    <x v="1"/>
    <x v="3"/>
    <x v="14"/>
    <x v="1"/>
  </r>
  <r>
    <x v="678"/>
    <x v="9"/>
    <x v="9"/>
    <d v="2020-06-24T05:42:30"/>
    <x v="1"/>
    <x v="3"/>
    <x v="14"/>
    <x v="1"/>
  </r>
  <r>
    <x v="678"/>
    <x v="3"/>
    <x v="3"/>
    <d v="2020-09-27T23:18:14"/>
    <x v="7"/>
    <x v="3"/>
    <x v="14"/>
    <x v="1"/>
  </r>
  <r>
    <x v="678"/>
    <x v="1"/>
    <x v="1"/>
    <d v="2021-03-13T21:08:37"/>
    <x v="10"/>
    <x v="3"/>
    <x v="14"/>
    <x v="0"/>
  </r>
  <r>
    <x v="678"/>
    <x v="1"/>
    <x v="1"/>
    <d v="2021-01-08T14:53:23"/>
    <x v="3"/>
    <x v="3"/>
    <x v="14"/>
    <x v="0"/>
  </r>
  <r>
    <x v="678"/>
    <x v="14"/>
    <x v="5"/>
    <d v="2020-11-18T02:17:23"/>
    <x v="0"/>
    <x v="3"/>
    <x v="14"/>
    <x v="1"/>
  </r>
  <r>
    <x v="678"/>
    <x v="15"/>
    <x v="14"/>
    <d v="2020-08-06T03:53:23"/>
    <x v="4"/>
    <x v="3"/>
    <x v="14"/>
    <x v="1"/>
  </r>
  <r>
    <x v="678"/>
    <x v="2"/>
    <x v="2"/>
    <d v="2021-03-15T13:55:04"/>
    <x v="10"/>
    <x v="3"/>
    <x v="14"/>
    <x v="0"/>
  </r>
  <r>
    <x v="679"/>
    <x v="1"/>
    <x v="1"/>
    <d v="2021-03-08T22:15:00"/>
    <x v="10"/>
    <x v="0"/>
    <x v="11"/>
    <x v="0"/>
  </r>
  <r>
    <x v="679"/>
    <x v="4"/>
    <x v="4"/>
    <d v="2020-06-19T23:21:46"/>
    <x v="1"/>
    <x v="0"/>
    <x v="11"/>
    <x v="2"/>
  </r>
  <r>
    <x v="679"/>
    <x v="9"/>
    <x v="9"/>
    <d v="2021-02-28T23:00:00"/>
    <x v="8"/>
    <x v="0"/>
    <x v="11"/>
    <x v="1"/>
  </r>
  <r>
    <x v="679"/>
    <x v="2"/>
    <x v="2"/>
    <d v="2020-12-06T22:29:12"/>
    <x v="5"/>
    <x v="0"/>
    <x v="11"/>
    <x v="0"/>
  </r>
  <r>
    <x v="679"/>
    <x v="2"/>
    <x v="2"/>
    <d v="2020-11-08T19:08:24"/>
    <x v="0"/>
    <x v="0"/>
    <x v="11"/>
    <x v="0"/>
  </r>
  <r>
    <x v="679"/>
    <x v="0"/>
    <x v="0"/>
    <d v="2020-12-09T20:48:00"/>
    <x v="5"/>
    <x v="0"/>
    <x v="11"/>
    <x v="0"/>
  </r>
  <r>
    <x v="679"/>
    <x v="6"/>
    <x v="6"/>
    <d v="2020-12-28T04:42:35"/>
    <x v="5"/>
    <x v="0"/>
    <x v="11"/>
    <x v="0"/>
  </r>
  <r>
    <x v="679"/>
    <x v="9"/>
    <x v="9"/>
    <d v="2020-09-10T13:00:40"/>
    <x v="7"/>
    <x v="0"/>
    <x v="11"/>
    <x v="1"/>
  </r>
  <r>
    <x v="679"/>
    <x v="15"/>
    <x v="14"/>
    <d v="2020-10-22T13:06:57"/>
    <x v="6"/>
    <x v="0"/>
    <x v="11"/>
    <x v="1"/>
  </r>
  <r>
    <x v="679"/>
    <x v="5"/>
    <x v="5"/>
    <d v="2020-10-04T23:33:55"/>
    <x v="6"/>
    <x v="0"/>
    <x v="11"/>
    <x v="1"/>
  </r>
  <r>
    <x v="679"/>
    <x v="1"/>
    <x v="1"/>
    <d v="2020-11-06T03:21:48"/>
    <x v="0"/>
    <x v="0"/>
    <x v="11"/>
    <x v="0"/>
  </r>
  <r>
    <x v="679"/>
    <x v="7"/>
    <x v="7"/>
    <d v="2020-10-21T14:06:35"/>
    <x v="6"/>
    <x v="0"/>
    <x v="11"/>
    <x v="1"/>
  </r>
  <r>
    <x v="679"/>
    <x v="2"/>
    <x v="2"/>
    <d v="2020-08-28T08:45:16"/>
    <x v="4"/>
    <x v="0"/>
    <x v="11"/>
    <x v="0"/>
  </r>
  <r>
    <x v="679"/>
    <x v="8"/>
    <x v="8"/>
    <d v="2020-07-31T03:09:47"/>
    <x v="11"/>
    <x v="0"/>
    <x v="11"/>
    <x v="2"/>
  </r>
  <r>
    <x v="679"/>
    <x v="3"/>
    <x v="3"/>
    <d v="2021-01-13T05:34:09"/>
    <x v="3"/>
    <x v="0"/>
    <x v="11"/>
    <x v="1"/>
  </r>
  <r>
    <x v="679"/>
    <x v="9"/>
    <x v="9"/>
    <d v="2020-12-25T08:16:36"/>
    <x v="5"/>
    <x v="0"/>
    <x v="11"/>
    <x v="1"/>
  </r>
  <r>
    <x v="679"/>
    <x v="4"/>
    <x v="4"/>
    <d v="2020-11-06T22:20:00"/>
    <x v="0"/>
    <x v="0"/>
    <x v="11"/>
    <x v="2"/>
  </r>
  <r>
    <x v="679"/>
    <x v="1"/>
    <x v="1"/>
    <d v="2020-09-10T23:04:24"/>
    <x v="7"/>
    <x v="0"/>
    <x v="11"/>
    <x v="0"/>
  </r>
  <r>
    <x v="679"/>
    <x v="9"/>
    <x v="9"/>
    <d v="2020-08-23T15:50:11"/>
    <x v="4"/>
    <x v="0"/>
    <x v="11"/>
    <x v="1"/>
  </r>
  <r>
    <x v="679"/>
    <x v="6"/>
    <x v="6"/>
    <d v="2021-01-12T07:42:00"/>
    <x v="3"/>
    <x v="0"/>
    <x v="11"/>
    <x v="0"/>
  </r>
  <r>
    <x v="679"/>
    <x v="1"/>
    <x v="1"/>
    <d v="2020-12-02T02:09:23"/>
    <x v="5"/>
    <x v="0"/>
    <x v="11"/>
    <x v="0"/>
  </r>
  <r>
    <x v="679"/>
    <x v="3"/>
    <x v="3"/>
    <d v="2020-09-24T01:29:49"/>
    <x v="7"/>
    <x v="0"/>
    <x v="11"/>
    <x v="1"/>
  </r>
  <r>
    <x v="679"/>
    <x v="7"/>
    <x v="7"/>
    <d v="2020-08-13T23:27:55"/>
    <x v="4"/>
    <x v="0"/>
    <x v="11"/>
    <x v="1"/>
  </r>
  <r>
    <x v="679"/>
    <x v="0"/>
    <x v="0"/>
    <d v="2020-07-08T21:17:22"/>
    <x v="11"/>
    <x v="0"/>
    <x v="11"/>
    <x v="0"/>
  </r>
  <r>
    <x v="679"/>
    <x v="11"/>
    <x v="11"/>
    <d v="2020-09-22T02:21:47"/>
    <x v="7"/>
    <x v="0"/>
    <x v="11"/>
    <x v="0"/>
  </r>
  <r>
    <x v="679"/>
    <x v="10"/>
    <x v="10"/>
    <d v="2020-07-24T17:25:29"/>
    <x v="11"/>
    <x v="0"/>
    <x v="11"/>
    <x v="1"/>
  </r>
  <r>
    <x v="679"/>
    <x v="12"/>
    <x v="12"/>
    <d v="2020-08-01T21:03:14"/>
    <x v="4"/>
    <x v="0"/>
    <x v="11"/>
    <x v="1"/>
  </r>
  <r>
    <x v="679"/>
    <x v="1"/>
    <x v="1"/>
    <d v="2020-07-07T16:47:33"/>
    <x v="11"/>
    <x v="0"/>
    <x v="11"/>
    <x v="0"/>
  </r>
  <r>
    <x v="679"/>
    <x v="2"/>
    <x v="2"/>
    <d v="2020-07-13T08:08:21"/>
    <x v="11"/>
    <x v="0"/>
    <x v="11"/>
    <x v="0"/>
  </r>
  <r>
    <x v="679"/>
    <x v="2"/>
    <x v="2"/>
    <d v="2020-11-28T13:15:49"/>
    <x v="0"/>
    <x v="0"/>
    <x v="11"/>
    <x v="0"/>
  </r>
  <r>
    <x v="679"/>
    <x v="7"/>
    <x v="7"/>
    <d v="2020-09-08T02:57:59"/>
    <x v="7"/>
    <x v="0"/>
    <x v="11"/>
    <x v="1"/>
  </r>
  <r>
    <x v="679"/>
    <x v="8"/>
    <x v="8"/>
    <d v="2020-07-31T16:03:38"/>
    <x v="11"/>
    <x v="0"/>
    <x v="11"/>
    <x v="2"/>
  </r>
  <r>
    <x v="679"/>
    <x v="1"/>
    <x v="1"/>
    <d v="2021-04-08T05:08:10"/>
    <x v="2"/>
    <x v="0"/>
    <x v="11"/>
    <x v="0"/>
  </r>
  <r>
    <x v="679"/>
    <x v="13"/>
    <x v="13"/>
    <d v="2020-09-13T10:32:13"/>
    <x v="7"/>
    <x v="0"/>
    <x v="11"/>
    <x v="1"/>
  </r>
  <r>
    <x v="679"/>
    <x v="8"/>
    <x v="8"/>
    <d v="2020-06-20T23:34:01"/>
    <x v="1"/>
    <x v="0"/>
    <x v="11"/>
    <x v="2"/>
  </r>
  <r>
    <x v="679"/>
    <x v="14"/>
    <x v="5"/>
    <d v="2020-10-28T18:35:13"/>
    <x v="6"/>
    <x v="0"/>
    <x v="11"/>
    <x v="1"/>
  </r>
  <r>
    <x v="679"/>
    <x v="2"/>
    <x v="2"/>
    <d v="2020-10-29T20:06:14"/>
    <x v="6"/>
    <x v="0"/>
    <x v="11"/>
    <x v="0"/>
  </r>
  <r>
    <x v="679"/>
    <x v="12"/>
    <x v="12"/>
    <d v="2020-08-29T09:42:09"/>
    <x v="4"/>
    <x v="0"/>
    <x v="11"/>
    <x v="1"/>
  </r>
  <r>
    <x v="679"/>
    <x v="2"/>
    <x v="2"/>
    <d v="2020-11-22T23:24:29"/>
    <x v="0"/>
    <x v="0"/>
    <x v="11"/>
    <x v="0"/>
  </r>
  <r>
    <x v="680"/>
    <x v="14"/>
    <x v="5"/>
    <d v="2021-04-13T17:15:57"/>
    <x v="2"/>
    <x v="3"/>
    <x v="15"/>
    <x v="1"/>
  </r>
  <r>
    <x v="680"/>
    <x v="8"/>
    <x v="8"/>
    <d v="2020-08-22T13:33:44"/>
    <x v="4"/>
    <x v="3"/>
    <x v="15"/>
    <x v="2"/>
  </r>
  <r>
    <x v="680"/>
    <x v="2"/>
    <x v="2"/>
    <d v="2021-01-31T04:35:11"/>
    <x v="3"/>
    <x v="3"/>
    <x v="15"/>
    <x v="0"/>
  </r>
  <r>
    <x v="680"/>
    <x v="2"/>
    <x v="2"/>
    <d v="2021-04-19T23:09:01"/>
    <x v="2"/>
    <x v="3"/>
    <x v="15"/>
    <x v="0"/>
  </r>
  <r>
    <x v="680"/>
    <x v="12"/>
    <x v="12"/>
    <d v="2021-01-07T15:32:39"/>
    <x v="3"/>
    <x v="3"/>
    <x v="15"/>
    <x v="1"/>
  </r>
  <r>
    <x v="680"/>
    <x v="12"/>
    <x v="12"/>
    <d v="2020-07-29T23:06:32"/>
    <x v="11"/>
    <x v="3"/>
    <x v="15"/>
    <x v="1"/>
  </r>
  <r>
    <x v="680"/>
    <x v="7"/>
    <x v="7"/>
    <d v="2021-03-16T19:05:15"/>
    <x v="10"/>
    <x v="3"/>
    <x v="15"/>
    <x v="1"/>
  </r>
  <r>
    <x v="680"/>
    <x v="12"/>
    <x v="12"/>
    <d v="2021-05-01T23:31:51"/>
    <x v="9"/>
    <x v="3"/>
    <x v="15"/>
    <x v="1"/>
  </r>
  <r>
    <x v="680"/>
    <x v="15"/>
    <x v="14"/>
    <d v="2020-09-17T03:34:19"/>
    <x v="7"/>
    <x v="3"/>
    <x v="15"/>
    <x v="1"/>
  </r>
  <r>
    <x v="680"/>
    <x v="10"/>
    <x v="10"/>
    <d v="2021-01-12T06:12:20"/>
    <x v="3"/>
    <x v="3"/>
    <x v="15"/>
    <x v="1"/>
  </r>
  <r>
    <x v="680"/>
    <x v="1"/>
    <x v="1"/>
    <d v="2020-10-01T07:45:10"/>
    <x v="6"/>
    <x v="3"/>
    <x v="15"/>
    <x v="0"/>
  </r>
  <r>
    <x v="680"/>
    <x v="13"/>
    <x v="13"/>
    <d v="2021-03-18T23:38:56"/>
    <x v="10"/>
    <x v="3"/>
    <x v="15"/>
    <x v="1"/>
  </r>
  <r>
    <x v="680"/>
    <x v="14"/>
    <x v="5"/>
    <d v="2021-04-01T02:44:54"/>
    <x v="2"/>
    <x v="3"/>
    <x v="15"/>
    <x v="1"/>
  </r>
  <r>
    <x v="680"/>
    <x v="3"/>
    <x v="3"/>
    <d v="2020-08-22T12:50:26"/>
    <x v="4"/>
    <x v="3"/>
    <x v="15"/>
    <x v="1"/>
  </r>
  <r>
    <x v="680"/>
    <x v="8"/>
    <x v="8"/>
    <d v="2020-12-20T08:42:11"/>
    <x v="5"/>
    <x v="3"/>
    <x v="15"/>
    <x v="2"/>
  </r>
  <r>
    <x v="680"/>
    <x v="11"/>
    <x v="11"/>
    <d v="2020-12-30T14:40:20"/>
    <x v="5"/>
    <x v="3"/>
    <x v="15"/>
    <x v="0"/>
  </r>
  <r>
    <x v="680"/>
    <x v="4"/>
    <x v="4"/>
    <d v="2020-08-11T20:14:00"/>
    <x v="4"/>
    <x v="3"/>
    <x v="15"/>
    <x v="2"/>
  </r>
  <r>
    <x v="680"/>
    <x v="8"/>
    <x v="8"/>
    <d v="2021-01-27T18:26:57"/>
    <x v="3"/>
    <x v="3"/>
    <x v="15"/>
    <x v="2"/>
  </r>
  <r>
    <x v="680"/>
    <x v="10"/>
    <x v="10"/>
    <d v="2020-07-21T01:47:03"/>
    <x v="11"/>
    <x v="3"/>
    <x v="15"/>
    <x v="1"/>
  </r>
  <r>
    <x v="680"/>
    <x v="4"/>
    <x v="4"/>
    <d v="2021-04-23T21:27:43"/>
    <x v="2"/>
    <x v="3"/>
    <x v="15"/>
    <x v="2"/>
  </r>
  <r>
    <x v="680"/>
    <x v="12"/>
    <x v="12"/>
    <d v="2021-02-12T23:48:52"/>
    <x v="8"/>
    <x v="3"/>
    <x v="15"/>
    <x v="1"/>
  </r>
  <r>
    <x v="680"/>
    <x v="8"/>
    <x v="8"/>
    <d v="2021-06-15T05:16:05"/>
    <x v="1"/>
    <x v="3"/>
    <x v="15"/>
    <x v="2"/>
  </r>
  <r>
    <x v="680"/>
    <x v="6"/>
    <x v="6"/>
    <d v="2021-03-04T17:55:58"/>
    <x v="10"/>
    <x v="3"/>
    <x v="15"/>
    <x v="0"/>
  </r>
  <r>
    <x v="680"/>
    <x v="6"/>
    <x v="6"/>
    <d v="2021-04-10T11:47:06"/>
    <x v="2"/>
    <x v="3"/>
    <x v="15"/>
    <x v="0"/>
  </r>
  <r>
    <x v="680"/>
    <x v="1"/>
    <x v="1"/>
    <d v="2020-07-05T21:41:35"/>
    <x v="11"/>
    <x v="3"/>
    <x v="15"/>
    <x v="0"/>
  </r>
  <r>
    <x v="680"/>
    <x v="0"/>
    <x v="0"/>
    <d v="2020-10-16T19:27:20"/>
    <x v="6"/>
    <x v="3"/>
    <x v="15"/>
    <x v="0"/>
  </r>
  <r>
    <x v="680"/>
    <x v="9"/>
    <x v="9"/>
    <d v="2021-05-30T11:24:16"/>
    <x v="9"/>
    <x v="3"/>
    <x v="15"/>
    <x v="1"/>
  </r>
  <r>
    <x v="680"/>
    <x v="6"/>
    <x v="6"/>
    <d v="2021-03-11T20:05:25"/>
    <x v="10"/>
    <x v="3"/>
    <x v="15"/>
    <x v="0"/>
  </r>
  <r>
    <x v="680"/>
    <x v="3"/>
    <x v="3"/>
    <d v="2021-05-11T23:01:42"/>
    <x v="9"/>
    <x v="3"/>
    <x v="15"/>
    <x v="1"/>
  </r>
  <r>
    <x v="680"/>
    <x v="6"/>
    <x v="6"/>
    <d v="2020-12-06T10:49:45"/>
    <x v="5"/>
    <x v="3"/>
    <x v="15"/>
    <x v="0"/>
  </r>
  <r>
    <x v="680"/>
    <x v="2"/>
    <x v="2"/>
    <d v="2021-01-04T10:03:33"/>
    <x v="3"/>
    <x v="3"/>
    <x v="15"/>
    <x v="0"/>
  </r>
  <r>
    <x v="680"/>
    <x v="4"/>
    <x v="4"/>
    <d v="2021-05-09T22:56:11"/>
    <x v="9"/>
    <x v="3"/>
    <x v="15"/>
    <x v="2"/>
  </r>
  <r>
    <x v="680"/>
    <x v="6"/>
    <x v="6"/>
    <d v="2021-01-28T23:30:35"/>
    <x v="3"/>
    <x v="3"/>
    <x v="15"/>
    <x v="0"/>
  </r>
  <r>
    <x v="680"/>
    <x v="9"/>
    <x v="9"/>
    <d v="2021-04-28T14:39:23"/>
    <x v="2"/>
    <x v="3"/>
    <x v="15"/>
    <x v="1"/>
  </r>
  <r>
    <x v="680"/>
    <x v="7"/>
    <x v="7"/>
    <d v="2020-12-30T08:45:26"/>
    <x v="5"/>
    <x v="3"/>
    <x v="15"/>
    <x v="1"/>
  </r>
  <r>
    <x v="680"/>
    <x v="2"/>
    <x v="2"/>
    <d v="2021-03-18T22:55:37"/>
    <x v="10"/>
    <x v="3"/>
    <x v="15"/>
    <x v="0"/>
  </r>
  <r>
    <x v="680"/>
    <x v="8"/>
    <x v="8"/>
    <d v="2021-06-17T16:43:23"/>
    <x v="1"/>
    <x v="3"/>
    <x v="15"/>
    <x v="2"/>
  </r>
  <r>
    <x v="680"/>
    <x v="0"/>
    <x v="0"/>
    <d v="2020-10-11T04:20:53"/>
    <x v="6"/>
    <x v="3"/>
    <x v="15"/>
    <x v="0"/>
  </r>
  <r>
    <x v="680"/>
    <x v="0"/>
    <x v="0"/>
    <d v="2021-05-03T10:38:09"/>
    <x v="9"/>
    <x v="3"/>
    <x v="15"/>
    <x v="0"/>
  </r>
  <r>
    <x v="680"/>
    <x v="2"/>
    <x v="2"/>
    <d v="2021-04-08T23:23:34"/>
    <x v="2"/>
    <x v="3"/>
    <x v="15"/>
    <x v="0"/>
  </r>
  <r>
    <x v="680"/>
    <x v="10"/>
    <x v="10"/>
    <d v="2021-01-13T21:18:09"/>
    <x v="3"/>
    <x v="3"/>
    <x v="15"/>
    <x v="1"/>
  </r>
  <r>
    <x v="680"/>
    <x v="5"/>
    <x v="5"/>
    <d v="2021-03-09T14:27:24"/>
    <x v="10"/>
    <x v="3"/>
    <x v="15"/>
    <x v="1"/>
  </r>
  <r>
    <x v="680"/>
    <x v="14"/>
    <x v="5"/>
    <d v="2021-03-12T15:43:13"/>
    <x v="10"/>
    <x v="3"/>
    <x v="15"/>
    <x v="1"/>
  </r>
  <r>
    <x v="680"/>
    <x v="5"/>
    <x v="5"/>
    <d v="2020-06-22T04:13:48"/>
    <x v="1"/>
    <x v="3"/>
    <x v="15"/>
    <x v="1"/>
  </r>
  <r>
    <x v="680"/>
    <x v="7"/>
    <x v="7"/>
    <d v="2021-03-27T19:20:06"/>
    <x v="10"/>
    <x v="3"/>
    <x v="15"/>
    <x v="1"/>
  </r>
  <r>
    <x v="680"/>
    <x v="10"/>
    <x v="10"/>
    <d v="2020-09-19T07:14:39"/>
    <x v="7"/>
    <x v="3"/>
    <x v="15"/>
    <x v="1"/>
  </r>
  <r>
    <x v="680"/>
    <x v="5"/>
    <x v="5"/>
    <d v="2020-07-08T00:22:23"/>
    <x v="11"/>
    <x v="3"/>
    <x v="15"/>
    <x v="1"/>
  </r>
  <r>
    <x v="680"/>
    <x v="7"/>
    <x v="7"/>
    <d v="2020-12-16T11:00:55"/>
    <x v="5"/>
    <x v="3"/>
    <x v="15"/>
    <x v="1"/>
  </r>
  <r>
    <x v="681"/>
    <x v="5"/>
    <x v="5"/>
    <d v="2021-05-23T09:19:46"/>
    <x v="9"/>
    <x v="2"/>
    <x v="13"/>
    <x v="1"/>
  </r>
  <r>
    <x v="681"/>
    <x v="2"/>
    <x v="2"/>
    <d v="2020-11-12T17:07:05"/>
    <x v="0"/>
    <x v="2"/>
    <x v="13"/>
    <x v="0"/>
  </r>
  <r>
    <x v="681"/>
    <x v="9"/>
    <x v="9"/>
    <d v="2020-12-05T02:21:17"/>
    <x v="5"/>
    <x v="2"/>
    <x v="13"/>
    <x v="1"/>
  </r>
  <r>
    <x v="681"/>
    <x v="8"/>
    <x v="8"/>
    <d v="2021-03-27T07:56:21"/>
    <x v="10"/>
    <x v="2"/>
    <x v="13"/>
    <x v="2"/>
  </r>
  <r>
    <x v="681"/>
    <x v="8"/>
    <x v="8"/>
    <d v="2020-09-12T01:04:08"/>
    <x v="7"/>
    <x v="2"/>
    <x v="13"/>
    <x v="2"/>
  </r>
  <r>
    <x v="681"/>
    <x v="6"/>
    <x v="6"/>
    <d v="2021-04-07T04:26:15"/>
    <x v="2"/>
    <x v="2"/>
    <x v="13"/>
    <x v="0"/>
  </r>
  <r>
    <x v="681"/>
    <x v="10"/>
    <x v="10"/>
    <d v="2020-12-21T04:55:44"/>
    <x v="5"/>
    <x v="2"/>
    <x v="13"/>
    <x v="1"/>
  </r>
  <r>
    <x v="681"/>
    <x v="6"/>
    <x v="6"/>
    <d v="2020-10-17T19:52:02"/>
    <x v="6"/>
    <x v="2"/>
    <x v="13"/>
    <x v="0"/>
  </r>
  <r>
    <x v="681"/>
    <x v="2"/>
    <x v="2"/>
    <d v="2020-11-11T08:38:33"/>
    <x v="0"/>
    <x v="2"/>
    <x v="13"/>
    <x v="0"/>
  </r>
  <r>
    <x v="681"/>
    <x v="8"/>
    <x v="8"/>
    <d v="2020-10-15T02:01:06"/>
    <x v="6"/>
    <x v="2"/>
    <x v="13"/>
    <x v="2"/>
  </r>
  <r>
    <x v="681"/>
    <x v="8"/>
    <x v="8"/>
    <d v="2020-12-28T13:46:29"/>
    <x v="5"/>
    <x v="2"/>
    <x v="13"/>
    <x v="2"/>
  </r>
  <r>
    <x v="681"/>
    <x v="1"/>
    <x v="1"/>
    <d v="2020-07-18T04:05:52"/>
    <x v="11"/>
    <x v="2"/>
    <x v="13"/>
    <x v="0"/>
  </r>
  <r>
    <x v="681"/>
    <x v="14"/>
    <x v="5"/>
    <d v="2021-04-01T18:03:11"/>
    <x v="2"/>
    <x v="2"/>
    <x v="13"/>
    <x v="1"/>
  </r>
  <r>
    <x v="681"/>
    <x v="5"/>
    <x v="5"/>
    <d v="2020-07-05T20:54:32"/>
    <x v="11"/>
    <x v="2"/>
    <x v="13"/>
    <x v="1"/>
  </r>
  <r>
    <x v="681"/>
    <x v="13"/>
    <x v="13"/>
    <d v="2021-04-02T15:50:51"/>
    <x v="2"/>
    <x v="2"/>
    <x v="13"/>
    <x v="1"/>
  </r>
  <r>
    <x v="681"/>
    <x v="13"/>
    <x v="13"/>
    <d v="2020-11-10T22:12:21"/>
    <x v="0"/>
    <x v="2"/>
    <x v="13"/>
    <x v="1"/>
  </r>
  <r>
    <x v="682"/>
    <x v="2"/>
    <x v="2"/>
    <d v="2021-03-04T17:38:25"/>
    <x v="10"/>
    <x v="0"/>
    <x v="4"/>
    <x v="0"/>
  </r>
  <r>
    <x v="682"/>
    <x v="12"/>
    <x v="12"/>
    <d v="2020-12-14T12:33:30"/>
    <x v="5"/>
    <x v="0"/>
    <x v="4"/>
    <x v="1"/>
  </r>
  <r>
    <x v="682"/>
    <x v="3"/>
    <x v="3"/>
    <d v="2021-01-07T22:44:43"/>
    <x v="3"/>
    <x v="0"/>
    <x v="4"/>
    <x v="1"/>
  </r>
  <r>
    <x v="682"/>
    <x v="12"/>
    <x v="12"/>
    <d v="2021-05-16T12:28:01"/>
    <x v="9"/>
    <x v="0"/>
    <x v="4"/>
    <x v="1"/>
  </r>
  <r>
    <x v="682"/>
    <x v="12"/>
    <x v="12"/>
    <d v="2021-05-26T20:34:45"/>
    <x v="9"/>
    <x v="0"/>
    <x v="4"/>
    <x v="1"/>
  </r>
  <r>
    <x v="682"/>
    <x v="6"/>
    <x v="6"/>
    <d v="2021-03-22T23:50:33"/>
    <x v="10"/>
    <x v="0"/>
    <x v="4"/>
    <x v="0"/>
  </r>
  <r>
    <x v="682"/>
    <x v="7"/>
    <x v="7"/>
    <d v="2020-12-21T17:33:57"/>
    <x v="5"/>
    <x v="0"/>
    <x v="4"/>
    <x v="1"/>
  </r>
  <r>
    <x v="682"/>
    <x v="14"/>
    <x v="5"/>
    <d v="2020-10-19T22:15:36"/>
    <x v="6"/>
    <x v="0"/>
    <x v="4"/>
    <x v="1"/>
  </r>
  <r>
    <x v="682"/>
    <x v="0"/>
    <x v="0"/>
    <d v="2021-04-27T06:30:41"/>
    <x v="2"/>
    <x v="0"/>
    <x v="4"/>
    <x v="0"/>
  </r>
  <r>
    <x v="682"/>
    <x v="7"/>
    <x v="7"/>
    <d v="2021-01-22T22:05:36"/>
    <x v="3"/>
    <x v="0"/>
    <x v="4"/>
    <x v="1"/>
  </r>
  <r>
    <x v="682"/>
    <x v="1"/>
    <x v="1"/>
    <d v="2020-09-01T02:55:48"/>
    <x v="7"/>
    <x v="0"/>
    <x v="4"/>
    <x v="0"/>
  </r>
  <r>
    <x v="682"/>
    <x v="7"/>
    <x v="7"/>
    <d v="2020-11-05T07:53:47"/>
    <x v="0"/>
    <x v="0"/>
    <x v="4"/>
    <x v="1"/>
  </r>
  <r>
    <x v="682"/>
    <x v="8"/>
    <x v="8"/>
    <d v="2021-05-06T01:55:37"/>
    <x v="9"/>
    <x v="0"/>
    <x v="4"/>
    <x v="2"/>
  </r>
  <r>
    <x v="682"/>
    <x v="7"/>
    <x v="7"/>
    <d v="2021-06-13T23:41:21"/>
    <x v="1"/>
    <x v="0"/>
    <x v="4"/>
    <x v="1"/>
  </r>
  <r>
    <x v="682"/>
    <x v="13"/>
    <x v="13"/>
    <d v="2020-08-16T04:28:39"/>
    <x v="4"/>
    <x v="0"/>
    <x v="4"/>
    <x v="1"/>
  </r>
  <r>
    <x v="683"/>
    <x v="1"/>
    <x v="1"/>
    <d v="2020-08-01T03:03:27"/>
    <x v="4"/>
    <x v="2"/>
    <x v="12"/>
    <x v="0"/>
  </r>
  <r>
    <x v="684"/>
    <x v="13"/>
    <x v="13"/>
    <d v="2021-04-01T16:02:17"/>
    <x v="2"/>
    <x v="0"/>
    <x v="13"/>
    <x v="1"/>
  </r>
  <r>
    <x v="684"/>
    <x v="6"/>
    <x v="6"/>
    <d v="2020-07-16T03:06:26"/>
    <x v="11"/>
    <x v="0"/>
    <x v="13"/>
    <x v="0"/>
  </r>
  <r>
    <x v="684"/>
    <x v="5"/>
    <x v="5"/>
    <d v="2020-08-11T00:29:32"/>
    <x v="4"/>
    <x v="0"/>
    <x v="13"/>
    <x v="1"/>
  </r>
  <r>
    <x v="684"/>
    <x v="1"/>
    <x v="1"/>
    <d v="2020-06-23T03:05:26"/>
    <x v="1"/>
    <x v="0"/>
    <x v="13"/>
    <x v="0"/>
  </r>
  <r>
    <x v="684"/>
    <x v="6"/>
    <x v="6"/>
    <d v="2021-05-22T10:56:09"/>
    <x v="9"/>
    <x v="0"/>
    <x v="13"/>
    <x v="0"/>
  </r>
  <r>
    <x v="684"/>
    <x v="8"/>
    <x v="8"/>
    <d v="2020-07-20T21:36:41"/>
    <x v="11"/>
    <x v="0"/>
    <x v="13"/>
    <x v="2"/>
  </r>
  <r>
    <x v="684"/>
    <x v="10"/>
    <x v="10"/>
    <d v="2020-08-07T18:28:15"/>
    <x v="4"/>
    <x v="0"/>
    <x v="13"/>
    <x v="1"/>
  </r>
  <r>
    <x v="684"/>
    <x v="8"/>
    <x v="8"/>
    <d v="2020-07-27T16:07:02"/>
    <x v="11"/>
    <x v="0"/>
    <x v="13"/>
    <x v="2"/>
  </r>
  <r>
    <x v="684"/>
    <x v="14"/>
    <x v="5"/>
    <d v="2021-04-13T20:47:32"/>
    <x v="2"/>
    <x v="0"/>
    <x v="13"/>
    <x v="1"/>
  </r>
  <r>
    <x v="684"/>
    <x v="12"/>
    <x v="12"/>
    <d v="2021-02-28T12:51:52"/>
    <x v="8"/>
    <x v="0"/>
    <x v="13"/>
    <x v="1"/>
  </r>
  <r>
    <x v="684"/>
    <x v="4"/>
    <x v="4"/>
    <d v="2020-08-19T23:25:10"/>
    <x v="4"/>
    <x v="0"/>
    <x v="13"/>
    <x v="2"/>
  </r>
  <r>
    <x v="684"/>
    <x v="2"/>
    <x v="2"/>
    <d v="2020-08-12T09:41:15"/>
    <x v="4"/>
    <x v="0"/>
    <x v="13"/>
    <x v="0"/>
  </r>
  <r>
    <x v="684"/>
    <x v="14"/>
    <x v="5"/>
    <d v="2020-07-10T19:05:58"/>
    <x v="11"/>
    <x v="0"/>
    <x v="13"/>
    <x v="1"/>
  </r>
  <r>
    <x v="684"/>
    <x v="6"/>
    <x v="6"/>
    <d v="2020-07-18T07:05:55"/>
    <x v="11"/>
    <x v="0"/>
    <x v="13"/>
    <x v="0"/>
  </r>
  <r>
    <x v="684"/>
    <x v="14"/>
    <x v="5"/>
    <d v="2021-04-01T05:08:17"/>
    <x v="2"/>
    <x v="0"/>
    <x v="13"/>
    <x v="1"/>
  </r>
  <r>
    <x v="684"/>
    <x v="14"/>
    <x v="5"/>
    <d v="2020-12-06T13:38:31"/>
    <x v="5"/>
    <x v="0"/>
    <x v="13"/>
    <x v="1"/>
  </r>
  <r>
    <x v="684"/>
    <x v="1"/>
    <x v="1"/>
    <d v="2021-04-10T00:54:08"/>
    <x v="2"/>
    <x v="0"/>
    <x v="13"/>
    <x v="0"/>
  </r>
  <r>
    <x v="684"/>
    <x v="11"/>
    <x v="11"/>
    <d v="2020-11-12T09:50:42"/>
    <x v="0"/>
    <x v="0"/>
    <x v="13"/>
    <x v="0"/>
  </r>
  <r>
    <x v="684"/>
    <x v="8"/>
    <x v="8"/>
    <d v="2021-02-02T11:02:51"/>
    <x v="8"/>
    <x v="0"/>
    <x v="13"/>
    <x v="2"/>
  </r>
  <r>
    <x v="684"/>
    <x v="7"/>
    <x v="7"/>
    <d v="2020-08-26T20:29:01"/>
    <x v="4"/>
    <x v="0"/>
    <x v="13"/>
    <x v="1"/>
  </r>
  <r>
    <x v="684"/>
    <x v="9"/>
    <x v="9"/>
    <d v="2021-04-15T11:12:19"/>
    <x v="2"/>
    <x v="0"/>
    <x v="13"/>
    <x v="1"/>
  </r>
  <r>
    <x v="684"/>
    <x v="1"/>
    <x v="1"/>
    <d v="2021-01-06T00:37:48"/>
    <x v="3"/>
    <x v="0"/>
    <x v="13"/>
    <x v="0"/>
  </r>
  <r>
    <x v="684"/>
    <x v="14"/>
    <x v="5"/>
    <d v="2021-02-03T17:01:27"/>
    <x v="8"/>
    <x v="0"/>
    <x v="13"/>
    <x v="1"/>
  </r>
  <r>
    <x v="684"/>
    <x v="14"/>
    <x v="5"/>
    <d v="2020-10-19T10:46:26"/>
    <x v="6"/>
    <x v="0"/>
    <x v="13"/>
    <x v="1"/>
  </r>
  <r>
    <x v="684"/>
    <x v="5"/>
    <x v="5"/>
    <d v="2021-05-31T10:54:27"/>
    <x v="9"/>
    <x v="0"/>
    <x v="13"/>
    <x v="1"/>
  </r>
  <r>
    <x v="684"/>
    <x v="5"/>
    <x v="5"/>
    <d v="2021-03-03T20:36:01"/>
    <x v="10"/>
    <x v="0"/>
    <x v="13"/>
    <x v="1"/>
  </r>
  <r>
    <x v="684"/>
    <x v="13"/>
    <x v="13"/>
    <d v="2021-03-02T10:33:58"/>
    <x v="10"/>
    <x v="0"/>
    <x v="13"/>
    <x v="1"/>
  </r>
  <r>
    <x v="684"/>
    <x v="3"/>
    <x v="3"/>
    <d v="2020-10-27T00:42:36"/>
    <x v="6"/>
    <x v="0"/>
    <x v="13"/>
    <x v="1"/>
  </r>
  <r>
    <x v="684"/>
    <x v="13"/>
    <x v="13"/>
    <d v="2021-04-28T13:01:14"/>
    <x v="2"/>
    <x v="0"/>
    <x v="13"/>
    <x v="1"/>
  </r>
  <r>
    <x v="684"/>
    <x v="5"/>
    <x v="5"/>
    <d v="2020-07-20T02:37:55"/>
    <x v="11"/>
    <x v="0"/>
    <x v="13"/>
    <x v="1"/>
  </r>
  <r>
    <x v="684"/>
    <x v="6"/>
    <x v="6"/>
    <d v="2021-02-24T16:54:49"/>
    <x v="8"/>
    <x v="0"/>
    <x v="13"/>
    <x v="0"/>
  </r>
  <r>
    <x v="684"/>
    <x v="7"/>
    <x v="7"/>
    <d v="2020-09-11T20:32:09"/>
    <x v="7"/>
    <x v="0"/>
    <x v="13"/>
    <x v="1"/>
  </r>
  <r>
    <x v="684"/>
    <x v="14"/>
    <x v="5"/>
    <d v="2021-04-09T22:58:22"/>
    <x v="2"/>
    <x v="0"/>
    <x v="13"/>
    <x v="1"/>
  </r>
  <r>
    <x v="684"/>
    <x v="8"/>
    <x v="8"/>
    <d v="2021-01-23T09:57:48"/>
    <x v="3"/>
    <x v="0"/>
    <x v="13"/>
    <x v="2"/>
  </r>
  <r>
    <x v="684"/>
    <x v="12"/>
    <x v="12"/>
    <d v="2020-11-26T05:05:32"/>
    <x v="0"/>
    <x v="0"/>
    <x v="13"/>
    <x v="1"/>
  </r>
  <r>
    <x v="684"/>
    <x v="4"/>
    <x v="4"/>
    <d v="2020-07-31T10:30:29"/>
    <x v="11"/>
    <x v="0"/>
    <x v="13"/>
    <x v="2"/>
  </r>
  <r>
    <x v="684"/>
    <x v="0"/>
    <x v="0"/>
    <d v="2020-10-23T05:10:21"/>
    <x v="6"/>
    <x v="0"/>
    <x v="13"/>
    <x v="0"/>
  </r>
  <r>
    <x v="684"/>
    <x v="8"/>
    <x v="8"/>
    <d v="2021-04-09T14:36:24"/>
    <x v="2"/>
    <x v="0"/>
    <x v="13"/>
    <x v="2"/>
  </r>
  <r>
    <x v="684"/>
    <x v="4"/>
    <x v="4"/>
    <d v="2020-11-21T12:30:23"/>
    <x v="0"/>
    <x v="0"/>
    <x v="13"/>
    <x v="2"/>
  </r>
  <r>
    <x v="684"/>
    <x v="5"/>
    <x v="5"/>
    <d v="2020-07-31T07:07:24"/>
    <x v="11"/>
    <x v="0"/>
    <x v="13"/>
    <x v="1"/>
  </r>
  <r>
    <x v="684"/>
    <x v="10"/>
    <x v="10"/>
    <d v="2021-01-11T04:44:09"/>
    <x v="3"/>
    <x v="0"/>
    <x v="13"/>
    <x v="1"/>
  </r>
  <r>
    <x v="684"/>
    <x v="0"/>
    <x v="0"/>
    <d v="2020-09-02T04:09:02"/>
    <x v="7"/>
    <x v="0"/>
    <x v="13"/>
    <x v="0"/>
  </r>
  <r>
    <x v="684"/>
    <x v="9"/>
    <x v="9"/>
    <d v="2020-09-30T05:20:09"/>
    <x v="7"/>
    <x v="0"/>
    <x v="13"/>
    <x v="1"/>
  </r>
  <r>
    <x v="684"/>
    <x v="10"/>
    <x v="10"/>
    <d v="2021-03-21T01:10:03"/>
    <x v="10"/>
    <x v="0"/>
    <x v="13"/>
    <x v="1"/>
  </r>
  <r>
    <x v="684"/>
    <x v="1"/>
    <x v="1"/>
    <d v="2020-07-17T00:59:52"/>
    <x v="11"/>
    <x v="0"/>
    <x v="13"/>
    <x v="0"/>
  </r>
  <r>
    <x v="684"/>
    <x v="12"/>
    <x v="12"/>
    <d v="2020-11-17T04:27:55"/>
    <x v="0"/>
    <x v="0"/>
    <x v="13"/>
    <x v="1"/>
  </r>
  <r>
    <x v="685"/>
    <x v="13"/>
    <x v="13"/>
    <d v="2020-08-26T06:27:14"/>
    <x v="4"/>
    <x v="0"/>
    <x v="2"/>
    <x v="1"/>
  </r>
  <r>
    <x v="685"/>
    <x v="9"/>
    <x v="9"/>
    <d v="2021-05-02T12:34:34"/>
    <x v="9"/>
    <x v="0"/>
    <x v="2"/>
    <x v="1"/>
  </r>
  <r>
    <x v="685"/>
    <x v="3"/>
    <x v="3"/>
    <d v="2020-06-23T11:57:33"/>
    <x v="1"/>
    <x v="0"/>
    <x v="2"/>
    <x v="1"/>
  </r>
  <r>
    <x v="685"/>
    <x v="0"/>
    <x v="0"/>
    <d v="2021-04-15T13:53:12"/>
    <x v="2"/>
    <x v="0"/>
    <x v="2"/>
    <x v="0"/>
  </r>
  <r>
    <x v="685"/>
    <x v="5"/>
    <x v="5"/>
    <d v="2021-02-19T00:32:00"/>
    <x v="8"/>
    <x v="0"/>
    <x v="2"/>
    <x v="1"/>
  </r>
  <r>
    <x v="685"/>
    <x v="13"/>
    <x v="13"/>
    <d v="2021-03-09T23:30:37"/>
    <x v="10"/>
    <x v="0"/>
    <x v="2"/>
    <x v="1"/>
  </r>
  <r>
    <x v="685"/>
    <x v="14"/>
    <x v="5"/>
    <d v="2021-02-10T19:17:27"/>
    <x v="8"/>
    <x v="0"/>
    <x v="2"/>
    <x v="1"/>
  </r>
  <r>
    <x v="685"/>
    <x v="9"/>
    <x v="9"/>
    <d v="2021-01-29T09:14:51"/>
    <x v="3"/>
    <x v="0"/>
    <x v="2"/>
    <x v="1"/>
  </r>
  <r>
    <x v="685"/>
    <x v="9"/>
    <x v="9"/>
    <d v="2020-10-29T02:13:56"/>
    <x v="6"/>
    <x v="0"/>
    <x v="2"/>
    <x v="1"/>
  </r>
  <r>
    <x v="685"/>
    <x v="14"/>
    <x v="5"/>
    <d v="2020-08-20T23:40:58"/>
    <x v="4"/>
    <x v="0"/>
    <x v="2"/>
    <x v="1"/>
  </r>
  <r>
    <x v="685"/>
    <x v="2"/>
    <x v="2"/>
    <d v="2021-04-22T05:52:08"/>
    <x v="2"/>
    <x v="0"/>
    <x v="2"/>
    <x v="0"/>
  </r>
  <r>
    <x v="685"/>
    <x v="12"/>
    <x v="12"/>
    <d v="2020-11-04T07:15:24"/>
    <x v="0"/>
    <x v="0"/>
    <x v="2"/>
    <x v="1"/>
  </r>
  <r>
    <x v="685"/>
    <x v="4"/>
    <x v="4"/>
    <d v="2021-05-30T16:10:06"/>
    <x v="9"/>
    <x v="0"/>
    <x v="2"/>
    <x v="2"/>
  </r>
  <r>
    <x v="685"/>
    <x v="7"/>
    <x v="7"/>
    <d v="2020-11-28T17:46:38"/>
    <x v="0"/>
    <x v="0"/>
    <x v="2"/>
    <x v="1"/>
  </r>
  <r>
    <x v="685"/>
    <x v="9"/>
    <x v="9"/>
    <d v="2021-03-06T08:15:35"/>
    <x v="10"/>
    <x v="0"/>
    <x v="2"/>
    <x v="1"/>
  </r>
  <r>
    <x v="685"/>
    <x v="3"/>
    <x v="3"/>
    <d v="2020-07-08T05:20:18"/>
    <x v="11"/>
    <x v="0"/>
    <x v="2"/>
    <x v="1"/>
  </r>
  <r>
    <x v="685"/>
    <x v="4"/>
    <x v="4"/>
    <d v="2021-04-28T18:29:10"/>
    <x v="2"/>
    <x v="0"/>
    <x v="2"/>
    <x v="2"/>
  </r>
  <r>
    <x v="685"/>
    <x v="8"/>
    <x v="8"/>
    <d v="2020-09-18T01:25:50"/>
    <x v="7"/>
    <x v="0"/>
    <x v="2"/>
    <x v="2"/>
  </r>
  <r>
    <x v="685"/>
    <x v="7"/>
    <x v="7"/>
    <d v="2020-10-29T01:22:29"/>
    <x v="6"/>
    <x v="0"/>
    <x v="2"/>
    <x v="1"/>
  </r>
  <r>
    <x v="685"/>
    <x v="5"/>
    <x v="5"/>
    <d v="2020-07-20T03:59:45"/>
    <x v="11"/>
    <x v="0"/>
    <x v="2"/>
    <x v="1"/>
  </r>
  <r>
    <x v="685"/>
    <x v="4"/>
    <x v="4"/>
    <d v="2020-12-25T16:13:59"/>
    <x v="5"/>
    <x v="0"/>
    <x v="2"/>
    <x v="2"/>
  </r>
  <r>
    <x v="685"/>
    <x v="7"/>
    <x v="7"/>
    <d v="2021-06-14T07:46:40"/>
    <x v="1"/>
    <x v="0"/>
    <x v="2"/>
    <x v="1"/>
  </r>
  <r>
    <x v="685"/>
    <x v="5"/>
    <x v="5"/>
    <d v="2021-03-01T17:19:35"/>
    <x v="10"/>
    <x v="0"/>
    <x v="2"/>
    <x v="1"/>
  </r>
  <r>
    <x v="685"/>
    <x v="9"/>
    <x v="9"/>
    <d v="2020-07-23T04:20:37"/>
    <x v="11"/>
    <x v="0"/>
    <x v="2"/>
    <x v="1"/>
  </r>
  <r>
    <x v="685"/>
    <x v="15"/>
    <x v="14"/>
    <d v="2020-09-11T14:59:18"/>
    <x v="7"/>
    <x v="0"/>
    <x v="2"/>
    <x v="1"/>
  </r>
  <r>
    <x v="685"/>
    <x v="12"/>
    <x v="12"/>
    <d v="2021-05-16T22:15:21"/>
    <x v="9"/>
    <x v="0"/>
    <x v="2"/>
    <x v="1"/>
  </r>
  <r>
    <x v="685"/>
    <x v="14"/>
    <x v="5"/>
    <d v="2021-03-26T20:11:20"/>
    <x v="10"/>
    <x v="0"/>
    <x v="2"/>
    <x v="1"/>
  </r>
  <r>
    <x v="685"/>
    <x v="2"/>
    <x v="2"/>
    <d v="2021-02-17T21:38:46"/>
    <x v="8"/>
    <x v="0"/>
    <x v="2"/>
    <x v="0"/>
  </r>
  <r>
    <x v="685"/>
    <x v="6"/>
    <x v="6"/>
    <d v="2020-09-30T04:17:50"/>
    <x v="7"/>
    <x v="0"/>
    <x v="2"/>
    <x v="0"/>
  </r>
  <r>
    <x v="685"/>
    <x v="12"/>
    <x v="12"/>
    <d v="2021-02-08T22:23:52"/>
    <x v="8"/>
    <x v="0"/>
    <x v="2"/>
    <x v="1"/>
  </r>
  <r>
    <x v="685"/>
    <x v="13"/>
    <x v="13"/>
    <d v="2020-10-05T01:23:14"/>
    <x v="6"/>
    <x v="0"/>
    <x v="2"/>
    <x v="1"/>
  </r>
  <r>
    <x v="685"/>
    <x v="9"/>
    <x v="9"/>
    <d v="2020-07-20T09:13:38"/>
    <x v="11"/>
    <x v="0"/>
    <x v="2"/>
    <x v="1"/>
  </r>
  <r>
    <x v="685"/>
    <x v="2"/>
    <x v="2"/>
    <d v="2020-06-28T12:39:45"/>
    <x v="1"/>
    <x v="0"/>
    <x v="2"/>
    <x v="0"/>
  </r>
  <r>
    <x v="685"/>
    <x v="15"/>
    <x v="14"/>
    <d v="2020-08-29T15:47:18"/>
    <x v="4"/>
    <x v="0"/>
    <x v="2"/>
    <x v="1"/>
  </r>
  <r>
    <x v="685"/>
    <x v="14"/>
    <x v="5"/>
    <d v="2020-10-25T15:02:56"/>
    <x v="6"/>
    <x v="0"/>
    <x v="2"/>
    <x v="1"/>
  </r>
  <r>
    <x v="685"/>
    <x v="7"/>
    <x v="7"/>
    <d v="2021-04-23T10:52:30"/>
    <x v="2"/>
    <x v="0"/>
    <x v="2"/>
    <x v="1"/>
  </r>
  <r>
    <x v="685"/>
    <x v="4"/>
    <x v="4"/>
    <d v="2021-01-30T21:07:54"/>
    <x v="3"/>
    <x v="0"/>
    <x v="2"/>
    <x v="2"/>
  </r>
  <r>
    <x v="685"/>
    <x v="5"/>
    <x v="5"/>
    <d v="2020-12-08T21:26:46"/>
    <x v="5"/>
    <x v="0"/>
    <x v="2"/>
    <x v="1"/>
  </r>
  <r>
    <x v="685"/>
    <x v="10"/>
    <x v="10"/>
    <d v="2020-11-24T21:18:12"/>
    <x v="0"/>
    <x v="0"/>
    <x v="2"/>
    <x v="1"/>
  </r>
  <r>
    <x v="685"/>
    <x v="15"/>
    <x v="14"/>
    <d v="2021-06-01T15:39:11"/>
    <x v="1"/>
    <x v="0"/>
    <x v="2"/>
    <x v="1"/>
  </r>
  <r>
    <x v="685"/>
    <x v="4"/>
    <x v="4"/>
    <d v="2020-07-06T23:41:53"/>
    <x v="11"/>
    <x v="0"/>
    <x v="2"/>
    <x v="2"/>
  </r>
  <r>
    <x v="685"/>
    <x v="0"/>
    <x v="0"/>
    <d v="2021-02-16T09:28:11"/>
    <x v="8"/>
    <x v="0"/>
    <x v="2"/>
    <x v="0"/>
  </r>
  <r>
    <x v="685"/>
    <x v="15"/>
    <x v="14"/>
    <d v="2021-03-01T12:39:03"/>
    <x v="10"/>
    <x v="0"/>
    <x v="2"/>
    <x v="1"/>
  </r>
  <r>
    <x v="685"/>
    <x v="4"/>
    <x v="4"/>
    <d v="2021-02-25T16:22:28"/>
    <x v="8"/>
    <x v="0"/>
    <x v="2"/>
    <x v="2"/>
  </r>
  <r>
    <x v="686"/>
    <x v="6"/>
    <x v="6"/>
    <d v="2020-12-30T06:13:51"/>
    <x v="5"/>
    <x v="0"/>
    <x v="13"/>
    <x v="0"/>
  </r>
  <r>
    <x v="686"/>
    <x v="9"/>
    <x v="9"/>
    <d v="2020-09-09T17:25:34"/>
    <x v="7"/>
    <x v="0"/>
    <x v="13"/>
    <x v="1"/>
  </r>
  <r>
    <x v="686"/>
    <x v="0"/>
    <x v="0"/>
    <d v="2020-09-01T12:06:29"/>
    <x v="7"/>
    <x v="0"/>
    <x v="13"/>
    <x v="0"/>
  </r>
  <r>
    <x v="686"/>
    <x v="14"/>
    <x v="5"/>
    <d v="2021-05-21T09:43:37"/>
    <x v="9"/>
    <x v="0"/>
    <x v="13"/>
    <x v="1"/>
  </r>
  <r>
    <x v="686"/>
    <x v="12"/>
    <x v="12"/>
    <d v="2020-09-22T08:22:37"/>
    <x v="7"/>
    <x v="0"/>
    <x v="13"/>
    <x v="1"/>
  </r>
  <r>
    <x v="686"/>
    <x v="4"/>
    <x v="4"/>
    <d v="2020-07-30T21:01:08"/>
    <x v="11"/>
    <x v="0"/>
    <x v="13"/>
    <x v="2"/>
  </r>
  <r>
    <x v="686"/>
    <x v="12"/>
    <x v="12"/>
    <d v="2020-07-05T20:40:42"/>
    <x v="11"/>
    <x v="0"/>
    <x v="13"/>
    <x v="1"/>
  </r>
  <r>
    <x v="686"/>
    <x v="4"/>
    <x v="4"/>
    <d v="2020-09-21T00:30:05"/>
    <x v="7"/>
    <x v="0"/>
    <x v="13"/>
    <x v="2"/>
  </r>
  <r>
    <x v="686"/>
    <x v="4"/>
    <x v="4"/>
    <d v="2021-06-02T15:08:37"/>
    <x v="1"/>
    <x v="0"/>
    <x v="13"/>
    <x v="2"/>
  </r>
  <r>
    <x v="686"/>
    <x v="14"/>
    <x v="5"/>
    <d v="2020-12-18T22:04:29"/>
    <x v="5"/>
    <x v="0"/>
    <x v="13"/>
    <x v="1"/>
  </r>
  <r>
    <x v="686"/>
    <x v="9"/>
    <x v="9"/>
    <d v="2021-04-21T23:35:36"/>
    <x v="2"/>
    <x v="0"/>
    <x v="13"/>
    <x v="1"/>
  </r>
  <r>
    <x v="686"/>
    <x v="14"/>
    <x v="5"/>
    <d v="2020-10-06T19:34:34"/>
    <x v="6"/>
    <x v="0"/>
    <x v="13"/>
    <x v="1"/>
  </r>
  <r>
    <x v="686"/>
    <x v="0"/>
    <x v="0"/>
    <d v="2021-01-25T04:58:24"/>
    <x v="3"/>
    <x v="0"/>
    <x v="13"/>
    <x v="0"/>
  </r>
  <r>
    <x v="686"/>
    <x v="1"/>
    <x v="1"/>
    <d v="2021-02-06T16:51:39"/>
    <x v="8"/>
    <x v="0"/>
    <x v="13"/>
    <x v="0"/>
  </r>
  <r>
    <x v="686"/>
    <x v="2"/>
    <x v="2"/>
    <d v="2021-06-15T15:54:45"/>
    <x v="1"/>
    <x v="0"/>
    <x v="13"/>
    <x v="0"/>
  </r>
  <r>
    <x v="686"/>
    <x v="9"/>
    <x v="9"/>
    <d v="2021-03-05T09:07:11"/>
    <x v="10"/>
    <x v="0"/>
    <x v="13"/>
    <x v="1"/>
  </r>
  <r>
    <x v="686"/>
    <x v="13"/>
    <x v="13"/>
    <d v="2021-04-16T10:40:21"/>
    <x v="2"/>
    <x v="0"/>
    <x v="13"/>
    <x v="1"/>
  </r>
  <r>
    <x v="686"/>
    <x v="6"/>
    <x v="6"/>
    <d v="2020-08-26T09:01:49"/>
    <x v="4"/>
    <x v="0"/>
    <x v="13"/>
    <x v="0"/>
  </r>
  <r>
    <x v="686"/>
    <x v="0"/>
    <x v="0"/>
    <d v="2020-10-29T19:37:33"/>
    <x v="6"/>
    <x v="0"/>
    <x v="13"/>
    <x v="0"/>
  </r>
  <r>
    <x v="686"/>
    <x v="1"/>
    <x v="1"/>
    <d v="2021-01-01T03:31:10"/>
    <x v="3"/>
    <x v="0"/>
    <x v="13"/>
    <x v="0"/>
  </r>
  <r>
    <x v="686"/>
    <x v="9"/>
    <x v="9"/>
    <d v="2021-04-10T18:12:46"/>
    <x v="2"/>
    <x v="0"/>
    <x v="13"/>
    <x v="1"/>
  </r>
  <r>
    <x v="686"/>
    <x v="14"/>
    <x v="5"/>
    <d v="2020-08-02T16:03:17"/>
    <x v="4"/>
    <x v="0"/>
    <x v="13"/>
    <x v="1"/>
  </r>
  <r>
    <x v="686"/>
    <x v="8"/>
    <x v="8"/>
    <d v="2020-11-14T12:42:07"/>
    <x v="0"/>
    <x v="0"/>
    <x v="13"/>
    <x v="2"/>
  </r>
  <r>
    <x v="686"/>
    <x v="11"/>
    <x v="11"/>
    <d v="2020-07-18T21:19:39"/>
    <x v="11"/>
    <x v="0"/>
    <x v="13"/>
    <x v="0"/>
  </r>
  <r>
    <x v="686"/>
    <x v="5"/>
    <x v="5"/>
    <d v="2020-12-15T03:22:09"/>
    <x v="5"/>
    <x v="0"/>
    <x v="13"/>
    <x v="1"/>
  </r>
  <r>
    <x v="686"/>
    <x v="8"/>
    <x v="8"/>
    <d v="2020-12-28T01:18:02"/>
    <x v="5"/>
    <x v="0"/>
    <x v="13"/>
    <x v="2"/>
  </r>
  <r>
    <x v="686"/>
    <x v="9"/>
    <x v="9"/>
    <d v="2020-07-05T17:53:26"/>
    <x v="11"/>
    <x v="0"/>
    <x v="13"/>
    <x v="1"/>
  </r>
  <r>
    <x v="686"/>
    <x v="3"/>
    <x v="3"/>
    <d v="2020-11-23T07:54:47"/>
    <x v="0"/>
    <x v="0"/>
    <x v="13"/>
    <x v="1"/>
  </r>
  <r>
    <x v="686"/>
    <x v="0"/>
    <x v="0"/>
    <d v="2020-09-06T22:52:32"/>
    <x v="7"/>
    <x v="0"/>
    <x v="13"/>
    <x v="0"/>
  </r>
  <r>
    <x v="686"/>
    <x v="4"/>
    <x v="4"/>
    <d v="2021-04-25T07:47:29"/>
    <x v="2"/>
    <x v="0"/>
    <x v="13"/>
    <x v="2"/>
  </r>
  <r>
    <x v="686"/>
    <x v="6"/>
    <x v="6"/>
    <d v="2021-02-12T18:14:14"/>
    <x v="8"/>
    <x v="0"/>
    <x v="13"/>
    <x v="0"/>
  </r>
  <r>
    <x v="686"/>
    <x v="6"/>
    <x v="6"/>
    <d v="2021-04-29T01:26:26"/>
    <x v="2"/>
    <x v="0"/>
    <x v="13"/>
    <x v="0"/>
  </r>
  <r>
    <x v="686"/>
    <x v="6"/>
    <x v="6"/>
    <d v="2021-01-11T22:17:41"/>
    <x v="3"/>
    <x v="0"/>
    <x v="13"/>
    <x v="0"/>
  </r>
  <r>
    <x v="686"/>
    <x v="12"/>
    <x v="12"/>
    <d v="2021-04-22T02:11:59"/>
    <x v="2"/>
    <x v="0"/>
    <x v="13"/>
    <x v="1"/>
  </r>
  <r>
    <x v="686"/>
    <x v="12"/>
    <x v="12"/>
    <d v="2020-12-11T00:36:48"/>
    <x v="5"/>
    <x v="0"/>
    <x v="13"/>
    <x v="1"/>
  </r>
  <r>
    <x v="686"/>
    <x v="13"/>
    <x v="13"/>
    <d v="2020-11-24T06:01:50"/>
    <x v="0"/>
    <x v="0"/>
    <x v="13"/>
    <x v="1"/>
  </r>
  <r>
    <x v="686"/>
    <x v="11"/>
    <x v="11"/>
    <d v="2020-08-30T22:12:15"/>
    <x v="4"/>
    <x v="0"/>
    <x v="13"/>
    <x v="0"/>
  </r>
  <r>
    <x v="686"/>
    <x v="3"/>
    <x v="3"/>
    <d v="2021-02-27T03:05:59"/>
    <x v="8"/>
    <x v="0"/>
    <x v="13"/>
    <x v="1"/>
  </r>
  <r>
    <x v="686"/>
    <x v="14"/>
    <x v="5"/>
    <d v="2020-12-05T11:10:36"/>
    <x v="5"/>
    <x v="0"/>
    <x v="13"/>
    <x v="1"/>
  </r>
  <r>
    <x v="686"/>
    <x v="12"/>
    <x v="12"/>
    <d v="2021-05-26T02:33:11"/>
    <x v="9"/>
    <x v="0"/>
    <x v="13"/>
    <x v="1"/>
  </r>
  <r>
    <x v="686"/>
    <x v="7"/>
    <x v="7"/>
    <d v="2020-12-04T02:01:43"/>
    <x v="5"/>
    <x v="0"/>
    <x v="13"/>
    <x v="1"/>
  </r>
  <r>
    <x v="686"/>
    <x v="3"/>
    <x v="3"/>
    <d v="2021-06-07T18:56:30"/>
    <x v="1"/>
    <x v="0"/>
    <x v="13"/>
    <x v="1"/>
  </r>
  <r>
    <x v="687"/>
    <x v="6"/>
    <x v="6"/>
    <d v="2021-03-09T02:32:50"/>
    <x v="10"/>
    <x v="1"/>
    <x v="14"/>
    <x v="0"/>
  </r>
  <r>
    <x v="687"/>
    <x v="15"/>
    <x v="14"/>
    <d v="2020-12-11T02:59:57"/>
    <x v="5"/>
    <x v="1"/>
    <x v="14"/>
    <x v="1"/>
  </r>
  <r>
    <x v="687"/>
    <x v="15"/>
    <x v="14"/>
    <d v="2020-09-01T10:34:32"/>
    <x v="7"/>
    <x v="1"/>
    <x v="14"/>
    <x v="1"/>
  </r>
  <r>
    <x v="687"/>
    <x v="10"/>
    <x v="10"/>
    <d v="2020-10-19T14:06:57"/>
    <x v="6"/>
    <x v="1"/>
    <x v="14"/>
    <x v="1"/>
  </r>
  <r>
    <x v="687"/>
    <x v="0"/>
    <x v="0"/>
    <d v="2020-07-01T17:30:39"/>
    <x v="11"/>
    <x v="1"/>
    <x v="14"/>
    <x v="0"/>
  </r>
  <r>
    <x v="687"/>
    <x v="0"/>
    <x v="0"/>
    <d v="2020-11-06T04:01:07"/>
    <x v="0"/>
    <x v="1"/>
    <x v="14"/>
    <x v="0"/>
  </r>
  <r>
    <x v="687"/>
    <x v="8"/>
    <x v="8"/>
    <d v="2020-12-09T23:25:20"/>
    <x v="5"/>
    <x v="1"/>
    <x v="14"/>
    <x v="2"/>
  </r>
  <r>
    <x v="687"/>
    <x v="11"/>
    <x v="11"/>
    <d v="2020-08-01T15:38:32"/>
    <x v="4"/>
    <x v="1"/>
    <x v="14"/>
    <x v="0"/>
  </r>
  <r>
    <x v="687"/>
    <x v="10"/>
    <x v="10"/>
    <d v="2021-05-17T14:04:08"/>
    <x v="9"/>
    <x v="1"/>
    <x v="14"/>
    <x v="1"/>
  </r>
  <r>
    <x v="687"/>
    <x v="11"/>
    <x v="11"/>
    <d v="2020-09-10T18:06:45"/>
    <x v="7"/>
    <x v="1"/>
    <x v="14"/>
    <x v="0"/>
  </r>
  <r>
    <x v="687"/>
    <x v="5"/>
    <x v="5"/>
    <d v="2021-02-06T04:07:40"/>
    <x v="8"/>
    <x v="1"/>
    <x v="14"/>
    <x v="1"/>
  </r>
  <r>
    <x v="687"/>
    <x v="3"/>
    <x v="3"/>
    <d v="2020-11-30T03:46:49"/>
    <x v="0"/>
    <x v="1"/>
    <x v="14"/>
    <x v="1"/>
  </r>
  <r>
    <x v="687"/>
    <x v="5"/>
    <x v="5"/>
    <d v="2020-09-16T05:31:20"/>
    <x v="7"/>
    <x v="1"/>
    <x v="14"/>
    <x v="1"/>
  </r>
  <r>
    <x v="687"/>
    <x v="9"/>
    <x v="9"/>
    <d v="2020-10-18T16:27:34"/>
    <x v="6"/>
    <x v="1"/>
    <x v="14"/>
    <x v="1"/>
  </r>
  <r>
    <x v="687"/>
    <x v="15"/>
    <x v="14"/>
    <d v="2020-12-13T22:35:03"/>
    <x v="5"/>
    <x v="1"/>
    <x v="14"/>
    <x v="1"/>
  </r>
  <r>
    <x v="687"/>
    <x v="3"/>
    <x v="3"/>
    <d v="2020-09-13T09:23:53"/>
    <x v="7"/>
    <x v="1"/>
    <x v="14"/>
    <x v="1"/>
  </r>
  <r>
    <x v="687"/>
    <x v="6"/>
    <x v="6"/>
    <d v="2021-05-07T23:13:18"/>
    <x v="9"/>
    <x v="1"/>
    <x v="14"/>
    <x v="0"/>
  </r>
  <r>
    <x v="687"/>
    <x v="10"/>
    <x v="10"/>
    <d v="2020-07-26T07:37:11"/>
    <x v="11"/>
    <x v="1"/>
    <x v="14"/>
    <x v="1"/>
  </r>
  <r>
    <x v="687"/>
    <x v="3"/>
    <x v="3"/>
    <d v="2021-04-30T07:13:38"/>
    <x v="2"/>
    <x v="1"/>
    <x v="14"/>
    <x v="1"/>
  </r>
  <r>
    <x v="687"/>
    <x v="15"/>
    <x v="14"/>
    <d v="2020-08-20T00:25:13"/>
    <x v="4"/>
    <x v="1"/>
    <x v="14"/>
    <x v="1"/>
  </r>
  <r>
    <x v="687"/>
    <x v="5"/>
    <x v="5"/>
    <d v="2021-06-05T20:48:25"/>
    <x v="1"/>
    <x v="1"/>
    <x v="14"/>
    <x v="1"/>
  </r>
  <r>
    <x v="687"/>
    <x v="1"/>
    <x v="1"/>
    <d v="2020-12-23T06:22:58"/>
    <x v="5"/>
    <x v="1"/>
    <x v="14"/>
    <x v="0"/>
  </r>
  <r>
    <x v="687"/>
    <x v="14"/>
    <x v="5"/>
    <d v="2020-08-19T04:17:33"/>
    <x v="4"/>
    <x v="1"/>
    <x v="14"/>
    <x v="1"/>
  </r>
  <r>
    <x v="687"/>
    <x v="10"/>
    <x v="10"/>
    <d v="2021-05-26T00:56:22"/>
    <x v="9"/>
    <x v="1"/>
    <x v="14"/>
    <x v="1"/>
  </r>
  <r>
    <x v="687"/>
    <x v="11"/>
    <x v="11"/>
    <d v="2020-09-17T07:54:10"/>
    <x v="7"/>
    <x v="1"/>
    <x v="14"/>
    <x v="0"/>
  </r>
  <r>
    <x v="687"/>
    <x v="1"/>
    <x v="1"/>
    <d v="2020-06-26T09:30:20"/>
    <x v="1"/>
    <x v="1"/>
    <x v="14"/>
    <x v="0"/>
  </r>
  <r>
    <x v="687"/>
    <x v="11"/>
    <x v="11"/>
    <d v="2021-03-11T14:04:29"/>
    <x v="10"/>
    <x v="1"/>
    <x v="14"/>
    <x v="0"/>
  </r>
  <r>
    <x v="687"/>
    <x v="6"/>
    <x v="6"/>
    <d v="2021-01-23T11:37:16"/>
    <x v="3"/>
    <x v="1"/>
    <x v="14"/>
    <x v="0"/>
  </r>
  <r>
    <x v="687"/>
    <x v="14"/>
    <x v="5"/>
    <d v="2020-06-28T08:50:40"/>
    <x v="1"/>
    <x v="1"/>
    <x v="14"/>
    <x v="1"/>
  </r>
  <r>
    <x v="688"/>
    <x v="9"/>
    <x v="9"/>
    <d v="2020-11-07T12:53:49"/>
    <x v="0"/>
    <x v="2"/>
    <x v="8"/>
    <x v="1"/>
  </r>
  <r>
    <x v="688"/>
    <x v="0"/>
    <x v="0"/>
    <d v="2020-07-03T02:57:32"/>
    <x v="11"/>
    <x v="2"/>
    <x v="8"/>
    <x v="0"/>
  </r>
  <r>
    <x v="688"/>
    <x v="1"/>
    <x v="1"/>
    <d v="2021-01-14T23:35:27"/>
    <x v="3"/>
    <x v="2"/>
    <x v="8"/>
    <x v="0"/>
  </r>
  <r>
    <x v="688"/>
    <x v="12"/>
    <x v="12"/>
    <d v="2020-11-02T20:46:41"/>
    <x v="0"/>
    <x v="2"/>
    <x v="8"/>
    <x v="1"/>
  </r>
  <r>
    <x v="688"/>
    <x v="11"/>
    <x v="11"/>
    <d v="2020-10-01T20:20:16"/>
    <x v="6"/>
    <x v="2"/>
    <x v="8"/>
    <x v="0"/>
  </r>
  <r>
    <x v="688"/>
    <x v="8"/>
    <x v="8"/>
    <d v="2020-11-27T22:17:55"/>
    <x v="0"/>
    <x v="2"/>
    <x v="8"/>
    <x v="2"/>
  </r>
  <r>
    <x v="688"/>
    <x v="1"/>
    <x v="1"/>
    <d v="2021-05-08T18:38:17"/>
    <x v="9"/>
    <x v="2"/>
    <x v="8"/>
    <x v="0"/>
  </r>
  <r>
    <x v="688"/>
    <x v="15"/>
    <x v="14"/>
    <d v="2021-01-29T20:33:29"/>
    <x v="3"/>
    <x v="2"/>
    <x v="8"/>
    <x v="1"/>
  </r>
  <r>
    <x v="688"/>
    <x v="7"/>
    <x v="7"/>
    <d v="2020-08-18T09:26:06"/>
    <x v="4"/>
    <x v="2"/>
    <x v="8"/>
    <x v="1"/>
  </r>
  <r>
    <x v="688"/>
    <x v="12"/>
    <x v="12"/>
    <d v="2021-05-16T10:01:00"/>
    <x v="9"/>
    <x v="2"/>
    <x v="8"/>
    <x v="1"/>
  </r>
  <r>
    <x v="688"/>
    <x v="6"/>
    <x v="6"/>
    <d v="2020-07-16T00:43:29"/>
    <x v="11"/>
    <x v="2"/>
    <x v="8"/>
    <x v="0"/>
  </r>
  <r>
    <x v="688"/>
    <x v="6"/>
    <x v="6"/>
    <d v="2020-10-19T23:36:17"/>
    <x v="6"/>
    <x v="2"/>
    <x v="8"/>
    <x v="0"/>
  </r>
  <r>
    <x v="688"/>
    <x v="13"/>
    <x v="13"/>
    <d v="2020-11-16T14:17:11"/>
    <x v="0"/>
    <x v="2"/>
    <x v="8"/>
    <x v="1"/>
  </r>
  <r>
    <x v="688"/>
    <x v="13"/>
    <x v="13"/>
    <d v="2020-08-02T02:08:31"/>
    <x v="4"/>
    <x v="2"/>
    <x v="8"/>
    <x v="1"/>
  </r>
  <r>
    <x v="688"/>
    <x v="9"/>
    <x v="9"/>
    <d v="2020-07-03T11:21:51"/>
    <x v="11"/>
    <x v="2"/>
    <x v="8"/>
    <x v="1"/>
  </r>
  <r>
    <x v="688"/>
    <x v="3"/>
    <x v="3"/>
    <d v="2020-09-25T15:35:05"/>
    <x v="7"/>
    <x v="2"/>
    <x v="8"/>
    <x v="1"/>
  </r>
  <r>
    <x v="688"/>
    <x v="2"/>
    <x v="2"/>
    <d v="2020-07-30T09:16:30"/>
    <x v="11"/>
    <x v="2"/>
    <x v="8"/>
    <x v="0"/>
  </r>
  <r>
    <x v="688"/>
    <x v="10"/>
    <x v="10"/>
    <d v="2020-10-28T04:49:16"/>
    <x v="6"/>
    <x v="2"/>
    <x v="8"/>
    <x v="1"/>
  </r>
  <r>
    <x v="688"/>
    <x v="15"/>
    <x v="14"/>
    <d v="2020-11-18T04:50:20"/>
    <x v="0"/>
    <x v="2"/>
    <x v="8"/>
    <x v="1"/>
  </r>
  <r>
    <x v="688"/>
    <x v="7"/>
    <x v="7"/>
    <d v="2020-09-28T09:27:34"/>
    <x v="7"/>
    <x v="2"/>
    <x v="8"/>
    <x v="1"/>
  </r>
  <r>
    <x v="688"/>
    <x v="10"/>
    <x v="10"/>
    <d v="2020-07-04T21:05:51"/>
    <x v="11"/>
    <x v="2"/>
    <x v="8"/>
    <x v="1"/>
  </r>
  <r>
    <x v="688"/>
    <x v="4"/>
    <x v="4"/>
    <d v="2021-05-31T06:37:40"/>
    <x v="9"/>
    <x v="2"/>
    <x v="8"/>
    <x v="2"/>
  </r>
  <r>
    <x v="688"/>
    <x v="8"/>
    <x v="8"/>
    <d v="2021-02-22T11:51:38"/>
    <x v="8"/>
    <x v="2"/>
    <x v="8"/>
    <x v="2"/>
  </r>
  <r>
    <x v="688"/>
    <x v="5"/>
    <x v="5"/>
    <d v="2020-08-16T15:36:26"/>
    <x v="4"/>
    <x v="2"/>
    <x v="8"/>
    <x v="1"/>
  </r>
  <r>
    <x v="688"/>
    <x v="8"/>
    <x v="8"/>
    <d v="2020-08-08T23:25:18"/>
    <x v="4"/>
    <x v="2"/>
    <x v="8"/>
    <x v="2"/>
  </r>
  <r>
    <x v="688"/>
    <x v="1"/>
    <x v="1"/>
    <d v="2021-03-30T09:10:19"/>
    <x v="10"/>
    <x v="2"/>
    <x v="8"/>
    <x v="0"/>
  </r>
  <r>
    <x v="688"/>
    <x v="1"/>
    <x v="1"/>
    <d v="2021-03-11T22:33:06"/>
    <x v="10"/>
    <x v="2"/>
    <x v="8"/>
    <x v="0"/>
  </r>
  <r>
    <x v="688"/>
    <x v="7"/>
    <x v="7"/>
    <d v="2020-11-23T13:52:58"/>
    <x v="0"/>
    <x v="2"/>
    <x v="8"/>
    <x v="1"/>
  </r>
  <r>
    <x v="688"/>
    <x v="2"/>
    <x v="2"/>
    <d v="2020-07-24T22:19:27"/>
    <x v="11"/>
    <x v="2"/>
    <x v="8"/>
    <x v="0"/>
  </r>
  <r>
    <x v="688"/>
    <x v="6"/>
    <x v="6"/>
    <d v="2021-02-05T18:05:41"/>
    <x v="8"/>
    <x v="2"/>
    <x v="8"/>
    <x v="0"/>
  </r>
  <r>
    <x v="688"/>
    <x v="10"/>
    <x v="10"/>
    <d v="2020-10-15T19:19:29"/>
    <x v="6"/>
    <x v="2"/>
    <x v="8"/>
    <x v="1"/>
  </r>
  <r>
    <x v="688"/>
    <x v="7"/>
    <x v="7"/>
    <d v="2020-11-27T02:21:39"/>
    <x v="0"/>
    <x v="2"/>
    <x v="8"/>
    <x v="1"/>
  </r>
  <r>
    <x v="688"/>
    <x v="10"/>
    <x v="10"/>
    <d v="2021-04-18T19:01:09"/>
    <x v="2"/>
    <x v="2"/>
    <x v="8"/>
    <x v="1"/>
  </r>
  <r>
    <x v="688"/>
    <x v="12"/>
    <x v="12"/>
    <d v="2021-05-13T11:34:03"/>
    <x v="9"/>
    <x v="2"/>
    <x v="8"/>
    <x v="1"/>
  </r>
  <r>
    <x v="688"/>
    <x v="12"/>
    <x v="12"/>
    <d v="2020-11-01T05:04:05"/>
    <x v="0"/>
    <x v="2"/>
    <x v="8"/>
    <x v="1"/>
  </r>
  <r>
    <x v="689"/>
    <x v="8"/>
    <x v="8"/>
    <d v="2020-11-25T00:15:36"/>
    <x v="0"/>
    <x v="3"/>
    <x v="7"/>
    <x v="2"/>
  </r>
  <r>
    <x v="689"/>
    <x v="10"/>
    <x v="10"/>
    <d v="2020-09-08T14:31:42"/>
    <x v="7"/>
    <x v="3"/>
    <x v="7"/>
    <x v="1"/>
  </r>
  <r>
    <x v="689"/>
    <x v="10"/>
    <x v="10"/>
    <d v="2021-03-07T14:24:00"/>
    <x v="10"/>
    <x v="3"/>
    <x v="7"/>
    <x v="1"/>
  </r>
  <r>
    <x v="689"/>
    <x v="1"/>
    <x v="1"/>
    <d v="2021-06-10T19:00:47"/>
    <x v="1"/>
    <x v="3"/>
    <x v="7"/>
    <x v="0"/>
  </r>
  <r>
    <x v="689"/>
    <x v="2"/>
    <x v="2"/>
    <d v="2021-03-06T14:22:08"/>
    <x v="10"/>
    <x v="3"/>
    <x v="7"/>
    <x v="0"/>
  </r>
  <r>
    <x v="689"/>
    <x v="7"/>
    <x v="7"/>
    <d v="2020-11-15T13:26:46"/>
    <x v="0"/>
    <x v="3"/>
    <x v="7"/>
    <x v="1"/>
  </r>
  <r>
    <x v="689"/>
    <x v="11"/>
    <x v="11"/>
    <d v="2021-05-09T21:09:01"/>
    <x v="9"/>
    <x v="3"/>
    <x v="7"/>
    <x v="0"/>
  </r>
  <r>
    <x v="689"/>
    <x v="0"/>
    <x v="0"/>
    <d v="2020-09-25T05:40:13"/>
    <x v="7"/>
    <x v="3"/>
    <x v="7"/>
    <x v="0"/>
  </r>
  <r>
    <x v="689"/>
    <x v="3"/>
    <x v="3"/>
    <d v="2020-07-01T09:53:01"/>
    <x v="11"/>
    <x v="3"/>
    <x v="7"/>
    <x v="1"/>
  </r>
  <r>
    <x v="689"/>
    <x v="1"/>
    <x v="1"/>
    <d v="2020-10-02T07:49:11"/>
    <x v="6"/>
    <x v="3"/>
    <x v="7"/>
    <x v="0"/>
  </r>
  <r>
    <x v="689"/>
    <x v="2"/>
    <x v="2"/>
    <d v="2021-05-05T14:40:16"/>
    <x v="9"/>
    <x v="3"/>
    <x v="7"/>
    <x v="0"/>
  </r>
  <r>
    <x v="689"/>
    <x v="0"/>
    <x v="0"/>
    <d v="2020-08-21T06:38:37"/>
    <x v="4"/>
    <x v="3"/>
    <x v="7"/>
    <x v="0"/>
  </r>
  <r>
    <x v="689"/>
    <x v="6"/>
    <x v="6"/>
    <d v="2021-04-21T07:06:20"/>
    <x v="2"/>
    <x v="3"/>
    <x v="7"/>
    <x v="0"/>
  </r>
  <r>
    <x v="689"/>
    <x v="14"/>
    <x v="5"/>
    <d v="2021-03-06T20:18:21"/>
    <x v="10"/>
    <x v="3"/>
    <x v="7"/>
    <x v="1"/>
  </r>
  <r>
    <x v="689"/>
    <x v="3"/>
    <x v="3"/>
    <d v="2021-05-23T22:17:54"/>
    <x v="9"/>
    <x v="3"/>
    <x v="7"/>
    <x v="1"/>
  </r>
  <r>
    <x v="689"/>
    <x v="12"/>
    <x v="12"/>
    <d v="2020-11-02T20:48:22"/>
    <x v="0"/>
    <x v="3"/>
    <x v="7"/>
    <x v="1"/>
  </r>
  <r>
    <x v="689"/>
    <x v="9"/>
    <x v="9"/>
    <d v="2020-08-16T14:04:05"/>
    <x v="4"/>
    <x v="3"/>
    <x v="7"/>
    <x v="1"/>
  </r>
  <r>
    <x v="689"/>
    <x v="15"/>
    <x v="14"/>
    <d v="2020-09-09T13:00:03"/>
    <x v="7"/>
    <x v="3"/>
    <x v="7"/>
    <x v="1"/>
  </r>
  <r>
    <x v="689"/>
    <x v="4"/>
    <x v="4"/>
    <d v="2021-05-12T00:51:28"/>
    <x v="9"/>
    <x v="3"/>
    <x v="7"/>
    <x v="2"/>
  </r>
  <r>
    <x v="689"/>
    <x v="1"/>
    <x v="1"/>
    <d v="2020-12-15T19:29:35"/>
    <x v="5"/>
    <x v="3"/>
    <x v="7"/>
    <x v="0"/>
  </r>
  <r>
    <x v="689"/>
    <x v="0"/>
    <x v="0"/>
    <d v="2021-02-11T07:00:17"/>
    <x v="8"/>
    <x v="3"/>
    <x v="7"/>
    <x v="0"/>
  </r>
  <r>
    <x v="689"/>
    <x v="2"/>
    <x v="2"/>
    <d v="2021-01-24T00:40:15"/>
    <x v="3"/>
    <x v="3"/>
    <x v="7"/>
    <x v="0"/>
  </r>
  <r>
    <x v="689"/>
    <x v="9"/>
    <x v="9"/>
    <d v="2020-10-28T11:19:33"/>
    <x v="6"/>
    <x v="3"/>
    <x v="7"/>
    <x v="1"/>
  </r>
  <r>
    <x v="689"/>
    <x v="9"/>
    <x v="9"/>
    <d v="2021-05-27T06:44:01"/>
    <x v="9"/>
    <x v="3"/>
    <x v="7"/>
    <x v="1"/>
  </r>
  <r>
    <x v="689"/>
    <x v="11"/>
    <x v="11"/>
    <d v="2020-08-10T17:53:49"/>
    <x v="4"/>
    <x v="3"/>
    <x v="7"/>
    <x v="0"/>
  </r>
  <r>
    <x v="689"/>
    <x v="2"/>
    <x v="2"/>
    <d v="2020-11-18T03:41:23"/>
    <x v="0"/>
    <x v="3"/>
    <x v="7"/>
    <x v="0"/>
  </r>
  <r>
    <x v="689"/>
    <x v="13"/>
    <x v="13"/>
    <d v="2021-02-20T09:22:08"/>
    <x v="8"/>
    <x v="3"/>
    <x v="7"/>
    <x v="1"/>
  </r>
  <r>
    <x v="689"/>
    <x v="14"/>
    <x v="5"/>
    <d v="2021-03-09T02:09:52"/>
    <x v="10"/>
    <x v="3"/>
    <x v="7"/>
    <x v="1"/>
  </r>
  <r>
    <x v="689"/>
    <x v="8"/>
    <x v="8"/>
    <d v="2021-04-21T03:26:29"/>
    <x v="2"/>
    <x v="3"/>
    <x v="7"/>
    <x v="2"/>
  </r>
  <r>
    <x v="689"/>
    <x v="5"/>
    <x v="5"/>
    <d v="2020-10-11T21:00:07"/>
    <x v="6"/>
    <x v="3"/>
    <x v="7"/>
    <x v="1"/>
  </r>
  <r>
    <x v="689"/>
    <x v="7"/>
    <x v="7"/>
    <d v="2020-08-28T07:18:30"/>
    <x v="4"/>
    <x v="3"/>
    <x v="7"/>
    <x v="1"/>
  </r>
  <r>
    <x v="689"/>
    <x v="7"/>
    <x v="7"/>
    <d v="2020-10-20T03:55:18"/>
    <x v="6"/>
    <x v="3"/>
    <x v="7"/>
    <x v="1"/>
  </r>
  <r>
    <x v="689"/>
    <x v="10"/>
    <x v="10"/>
    <d v="2021-03-10T12:07:43"/>
    <x v="10"/>
    <x v="3"/>
    <x v="7"/>
    <x v="1"/>
  </r>
  <r>
    <x v="689"/>
    <x v="14"/>
    <x v="5"/>
    <d v="2020-11-23T00:40:40"/>
    <x v="0"/>
    <x v="3"/>
    <x v="7"/>
    <x v="1"/>
  </r>
  <r>
    <x v="689"/>
    <x v="10"/>
    <x v="10"/>
    <d v="2020-09-24T22:08:36"/>
    <x v="7"/>
    <x v="3"/>
    <x v="7"/>
    <x v="1"/>
  </r>
  <r>
    <x v="689"/>
    <x v="4"/>
    <x v="4"/>
    <d v="2021-06-09T08:17:53"/>
    <x v="1"/>
    <x v="3"/>
    <x v="7"/>
    <x v="2"/>
  </r>
  <r>
    <x v="690"/>
    <x v="8"/>
    <x v="8"/>
    <d v="2020-11-04T17:50:55"/>
    <x v="0"/>
    <x v="3"/>
    <x v="12"/>
    <x v="2"/>
  </r>
  <r>
    <x v="690"/>
    <x v="4"/>
    <x v="4"/>
    <d v="2021-04-11T07:55:15"/>
    <x v="2"/>
    <x v="3"/>
    <x v="12"/>
    <x v="2"/>
  </r>
  <r>
    <x v="690"/>
    <x v="13"/>
    <x v="13"/>
    <d v="2021-02-28T11:46:05"/>
    <x v="8"/>
    <x v="3"/>
    <x v="12"/>
    <x v="1"/>
  </r>
  <r>
    <x v="690"/>
    <x v="9"/>
    <x v="9"/>
    <d v="2020-09-12T19:59:45"/>
    <x v="7"/>
    <x v="3"/>
    <x v="12"/>
    <x v="1"/>
  </r>
  <r>
    <x v="690"/>
    <x v="12"/>
    <x v="12"/>
    <d v="2021-02-09T13:49:09"/>
    <x v="8"/>
    <x v="3"/>
    <x v="12"/>
    <x v="1"/>
  </r>
  <r>
    <x v="690"/>
    <x v="4"/>
    <x v="4"/>
    <d v="2020-08-18T03:36:32"/>
    <x v="4"/>
    <x v="3"/>
    <x v="12"/>
    <x v="2"/>
  </r>
  <r>
    <x v="690"/>
    <x v="7"/>
    <x v="7"/>
    <d v="2020-06-21T21:44:36"/>
    <x v="1"/>
    <x v="3"/>
    <x v="12"/>
    <x v="1"/>
  </r>
  <r>
    <x v="690"/>
    <x v="0"/>
    <x v="0"/>
    <d v="2020-12-14T14:10:02"/>
    <x v="5"/>
    <x v="3"/>
    <x v="12"/>
    <x v="0"/>
  </r>
  <r>
    <x v="690"/>
    <x v="4"/>
    <x v="4"/>
    <d v="2020-06-30T21:18:07"/>
    <x v="1"/>
    <x v="3"/>
    <x v="12"/>
    <x v="2"/>
  </r>
  <r>
    <x v="690"/>
    <x v="0"/>
    <x v="0"/>
    <d v="2021-04-02T05:16:55"/>
    <x v="2"/>
    <x v="3"/>
    <x v="12"/>
    <x v="0"/>
  </r>
  <r>
    <x v="690"/>
    <x v="4"/>
    <x v="4"/>
    <d v="2021-05-17T17:12:41"/>
    <x v="9"/>
    <x v="3"/>
    <x v="12"/>
    <x v="2"/>
  </r>
  <r>
    <x v="690"/>
    <x v="10"/>
    <x v="10"/>
    <d v="2020-12-01T09:03:14"/>
    <x v="5"/>
    <x v="3"/>
    <x v="12"/>
    <x v="1"/>
  </r>
  <r>
    <x v="690"/>
    <x v="5"/>
    <x v="5"/>
    <d v="2021-02-08T07:15:15"/>
    <x v="8"/>
    <x v="3"/>
    <x v="12"/>
    <x v="1"/>
  </r>
  <r>
    <x v="690"/>
    <x v="14"/>
    <x v="5"/>
    <d v="2020-11-16T02:43:55"/>
    <x v="0"/>
    <x v="3"/>
    <x v="12"/>
    <x v="1"/>
  </r>
  <r>
    <x v="690"/>
    <x v="8"/>
    <x v="8"/>
    <d v="2021-03-02T20:42:32"/>
    <x v="10"/>
    <x v="3"/>
    <x v="12"/>
    <x v="2"/>
  </r>
  <r>
    <x v="690"/>
    <x v="13"/>
    <x v="13"/>
    <d v="2021-03-05T05:27:15"/>
    <x v="10"/>
    <x v="3"/>
    <x v="12"/>
    <x v="1"/>
  </r>
  <r>
    <x v="690"/>
    <x v="14"/>
    <x v="5"/>
    <d v="2021-03-28T21:50:51"/>
    <x v="10"/>
    <x v="3"/>
    <x v="12"/>
    <x v="1"/>
  </r>
  <r>
    <x v="690"/>
    <x v="7"/>
    <x v="7"/>
    <d v="2020-08-18T22:20:22"/>
    <x v="4"/>
    <x v="3"/>
    <x v="12"/>
    <x v="1"/>
  </r>
  <r>
    <x v="690"/>
    <x v="12"/>
    <x v="12"/>
    <d v="2020-07-21T02:01:59"/>
    <x v="11"/>
    <x v="3"/>
    <x v="12"/>
    <x v="1"/>
  </r>
  <r>
    <x v="690"/>
    <x v="6"/>
    <x v="6"/>
    <d v="2020-09-01T05:03:48"/>
    <x v="7"/>
    <x v="3"/>
    <x v="12"/>
    <x v="0"/>
  </r>
  <r>
    <x v="690"/>
    <x v="7"/>
    <x v="7"/>
    <d v="2020-09-06T21:34:04"/>
    <x v="7"/>
    <x v="3"/>
    <x v="12"/>
    <x v="1"/>
  </r>
  <r>
    <x v="690"/>
    <x v="9"/>
    <x v="9"/>
    <d v="2021-04-17T00:29:07"/>
    <x v="2"/>
    <x v="3"/>
    <x v="12"/>
    <x v="1"/>
  </r>
  <r>
    <x v="690"/>
    <x v="2"/>
    <x v="2"/>
    <d v="2020-10-26T01:32:21"/>
    <x v="6"/>
    <x v="3"/>
    <x v="12"/>
    <x v="0"/>
  </r>
  <r>
    <x v="690"/>
    <x v="11"/>
    <x v="11"/>
    <d v="2020-07-16T18:17:23"/>
    <x v="11"/>
    <x v="3"/>
    <x v="12"/>
    <x v="0"/>
  </r>
  <r>
    <x v="690"/>
    <x v="1"/>
    <x v="1"/>
    <d v="2020-06-18T23:32:04"/>
    <x v="1"/>
    <x v="3"/>
    <x v="12"/>
    <x v="0"/>
  </r>
  <r>
    <x v="690"/>
    <x v="8"/>
    <x v="8"/>
    <d v="2020-11-26T02:51:21"/>
    <x v="0"/>
    <x v="3"/>
    <x v="12"/>
    <x v="2"/>
  </r>
  <r>
    <x v="690"/>
    <x v="10"/>
    <x v="10"/>
    <d v="2020-08-25T21:29:27"/>
    <x v="4"/>
    <x v="3"/>
    <x v="12"/>
    <x v="1"/>
  </r>
  <r>
    <x v="690"/>
    <x v="11"/>
    <x v="11"/>
    <d v="2021-03-28T21:57:21"/>
    <x v="10"/>
    <x v="3"/>
    <x v="12"/>
    <x v="0"/>
  </r>
  <r>
    <x v="690"/>
    <x v="13"/>
    <x v="13"/>
    <d v="2020-09-17T05:57:51"/>
    <x v="7"/>
    <x v="3"/>
    <x v="12"/>
    <x v="1"/>
  </r>
  <r>
    <x v="690"/>
    <x v="6"/>
    <x v="6"/>
    <d v="2021-04-21T19:50:30"/>
    <x v="2"/>
    <x v="3"/>
    <x v="12"/>
    <x v="0"/>
  </r>
  <r>
    <x v="690"/>
    <x v="6"/>
    <x v="6"/>
    <d v="2020-11-24T22:38:15"/>
    <x v="0"/>
    <x v="3"/>
    <x v="12"/>
    <x v="0"/>
  </r>
  <r>
    <x v="690"/>
    <x v="7"/>
    <x v="7"/>
    <d v="2021-03-25T04:01:16"/>
    <x v="10"/>
    <x v="3"/>
    <x v="12"/>
    <x v="1"/>
  </r>
  <r>
    <x v="690"/>
    <x v="8"/>
    <x v="8"/>
    <d v="2021-03-28T08:35:28"/>
    <x v="10"/>
    <x v="3"/>
    <x v="12"/>
    <x v="2"/>
  </r>
  <r>
    <x v="690"/>
    <x v="7"/>
    <x v="7"/>
    <d v="2021-03-13T02:14:57"/>
    <x v="10"/>
    <x v="3"/>
    <x v="12"/>
    <x v="1"/>
  </r>
  <r>
    <x v="690"/>
    <x v="6"/>
    <x v="6"/>
    <d v="2021-01-12T13:38:31"/>
    <x v="3"/>
    <x v="3"/>
    <x v="12"/>
    <x v="0"/>
  </r>
  <r>
    <x v="691"/>
    <x v="8"/>
    <x v="8"/>
    <d v="2020-11-01T14:21:14"/>
    <x v="0"/>
    <x v="2"/>
    <x v="6"/>
    <x v="2"/>
  </r>
  <r>
    <x v="691"/>
    <x v="13"/>
    <x v="13"/>
    <d v="2020-08-06T22:16:37"/>
    <x v="4"/>
    <x v="2"/>
    <x v="6"/>
    <x v="1"/>
  </r>
  <r>
    <x v="691"/>
    <x v="10"/>
    <x v="10"/>
    <d v="2020-12-27T09:20:30"/>
    <x v="5"/>
    <x v="2"/>
    <x v="6"/>
    <x v="1"/>
  </r>
  <r>
    <x v="691"/>
    <x v="15"/>
    <x v="14"/>
    <d v="2021-02-05T17:34:04"/>
    <x v="8"/>
    <x v="2"/>
    <x v="6"/>
    <x v="1"/>
  </r>
  <r>
    <x v="691"/>
    <x v="7"/>
    <x v="7"/>
    <d v="2021-03-04T12:54:44"/>
    <x v="10"/>
    <x v="2"/>
    <x v="6"/>
    <x v="1"/>
  </r>
  <r>
    <x v="691"/>
    <x v="7"/>
    <x v="7"/>
    <d v="2020-11-25T05:53:30"/>
    <x v="0"/>
    <x v="2"/>
    <x v="6"/>
    <x v="1"/>
  </r>
  <r>
    <x v="691"/>
    <x v="5"/>
    <x v="5"/>
    <d v="2021-02-24T22:50:30"/>
    <x v="8"/>
    <x v="2"/>
    <x v="6"/>
    <x v="1"/>
  </r>
  <r>
    <x v="691"/>
    <x v="1"/>
    <x v="1"/>
    <d v="2020-09-18T10:24:24"/>
    <x v="7"/>
    <x v="2"/>
    <x v="6"/>
    <x v="0"/>
  </r>
  <r>
    <x v="691"/>
    <x v="7"/>
    <x v="7"/>
    <d v="2020-07-06T01:37:30"/>
    <x v="11"/>
    <x v="2"/>
    <x v="6"/>
    <x v="1"/>
  </r>
  <r>
    <x v="691"/>
    <x v="3"/>
    <x v="3"/>
    <d v="2020-07-28T00:23:39"/>
    <x v="11"/>
    <x v="2"/>
    <x v="6"/>
    <x v="1"/>
  </r>
  <r>
    <x v="691"/>
    <x v="11"/>
    <x v="11"/>
    <d v="2020-08-17T09:23:24"/>
    <x v="4"/>
    <x v="2"/>
    <x v="6"/>
    <x v="0"/>
  </r>
  <r>
    <x v="691"/>
    <x v="0"/>
    <x v="0"/>
    <d v="2020-11-25T07:51:43"/>
    <x v="0"/>
    <x v="2"/>
    <x v="6"/>
    <x v="0"/>
  </r>
  <r>
    <x v="691"/>
    <x v="12"/>
    <x v="12"/>
    <d v="2020-06-21T07:19:13"/>
    <x v="1"/>
    <x v="2"/>
    <x v="6"/>
    <x v="1"/>
  </r>
  <r>
    <x v="691"/>
    <x v="14"/>
    <x v="5"/>
    <d v="2021-03-15T17:15:10"/>
    <x v="10"/>
    <x v="2"/>
    <x v="6"/>
    <x v="1"/>
  </r>
  <r>
    <x v="691"/>
    <x v="10"/>
    <x v="10"/>
    <d v="2021-02-27T01:22:01"/>
    <x v="8"/>
    <x v="2"/>
    <x v="6"/>
    <x v="1"/>
  </r>
  <r>
    <x v="691"/>
    <x v="4"/>
    <x v="4"/>
    <d v="2020-11-06T14:07:42"/>
    <x v="0"/>
    <x v="2"/>
    <x v="6"/>
    <x v="2"/>
  </r>
  <r>
    <x v="691"/>
    <x v="8"/>
    <x v="8"/>
    <d v="2021-03-20T20:51:49"/>
    <x v="10"/>
    <x v="2"/>
    <x v="6"/>
    <x v="2"/>
  </r>
  <r>
    <x v="691"/>
    <x v="13"/>
    <x v="13"/>
    <d v="2020-11-18T06:32:52"/>
    <x v="0"/>
    <x v="2"/>
    <x v="6"/>
    <x v="1"/>
  </r>
  <r>
    <x v="691"/>
    <x v="1"/>
    <x v="1"/>
    <d v="2021-02-16T06:25:18"/>
    <x v="8"/>
    <x v="2"/>
    <x v="6"/>
    <x v="0"/>
  </r>
  <r>
    <x v="691"/>
    <x v="14"/>
    <x v="5"/>
    <d v="2021-06-15T06:25:24"/>
    <x v="1"/>
    <x v="2"/>
    <x v="6"/>
    <x v="1"/>
  </r>
  <r>
    <x v="691"/>
    <x v="6"/>
    <x v="6"/>
    <d v="2020-10-10T13:01:34"/>
    <x v="6"/>
    <x v="2"/>
    <x v="6"/>
    <x v="0"/>
  </r>
  <r>
    <x v="691"/>
    <x v="5"/>
    <x v="5"/>
    <d v="2020-10-21T05:47:19"/>
    <x v="6"/>
    <x v="2"/>
    <x v="6"/>
    <x v="1"/>
  </r>
  <r>
    <x v="691"/>
    <x v="13"/>
    <x v="13"/>
    <d v="2021-03-28T05:05:12"/>
    <x v="10"/>
    <x v="2"/>
    <x v="6"/>
    <x v="1"/>
  </r>
  <r>
    <x v="691"/>
    <x v="1"/>
    <x v="1"/>
    <d v="2020-07-13T05:57:07"/>
    <x v="11"/>
    <x v="2"/>
    <x v="6"/>
    <x v="0"/>
  </r>
  <r>
    <x v="691"/>
    <x v="14"/>
    <x v="5"/>
    <d v="2020-12-31T02:52:04"/>
    <x v="5"/>
    <x v="2"/>
    <x v="6"/>
    <x v="1"/>
  </r>
  <r>
    <x v="691"/>
    <x v="11"/>
    <x v="11"/>
    <d v="2021-03-20T00:29:40"/>
    <x v="10"/>
    <x v="2"/>
    <x v="6"/>
    <x v="0"/>
  </r>
  <r>
    <x v="691"/>
    <x v="6"/>
    <x v="6"/>
    <d v="2020-06-25T03:37:37"/>
    <x v="1"/>
    <x v="2"/>
    <x v="6"/>
    <x v="0"/>
  </r>
  <r>
    <x v="691"/>
    <x v="0"/>
    <x v="0"/>
    <d v="2020-10-26T21:19:49"/>
    <x v="6"/>
    <x v="2"/>
    <x v="6"/>
    <x v="0"/>
  </r>
  <r>
    <x v="691"/>
    <x v="2"/>
    <x v="2"/>
    <d v="2020-08-24T20:38:05"/>
    <x v="4"/>
    <x v="2"/>
    <x v="6"/>
    <x v="0"/>
  </r>
  <r>
    <x v="692"/>
    <x v="15"/>
    <x v="14"/>
    <d v="2020-12-08T05:54:56"/>
    <x v="5"/>
    <x v="1"/>
    <x v="4"/>
    <x v="1"/>
  </r>
  <r>
    <x v="692"/>
    <x v="11"/>
    <x v="11"/>
    <d v="2020-11-20T12:03:05"/>
    <x v="0"/>
    <x v="1"/>
    <x v="4"/>
    <x v="0"/>
  </r>
  <r>
    <x v="692"/>
    <x v="8"/>
    <x v="8"/>
    <d v="2020-12-14T14:45:06"/>
    <x v="5"/>
    <x v="1"/>
    <x v="4"/>
    <x v="2"/>
  </r>
  <r>
    <x v="692"/>
    <x v="12"/>
    <x v="12"/>
    <d v="2020-11-13T17:25:06"/>
    <x v="0"/>
    <x v="1"/>
    <x v="4"/>
    <x v="1"/>
  </r>
  <r>
    <x v="692"/>
    <x v="14"/>
    <x v="5"/>
    <d v="2020-12-14T01:23:39"/>
    <x v="5"/>
    <x v="1"/>
    <x v="4"/>
    <x v="1"/>
  </r>
  <r>
    <x v="693"/>
    <x v="14"/>
    <x v="5"/>
    <d v="2020-11-18T13:57:50"/>
    <x v="0"/>
    <x v="1"/>
    <x v="7"/>
    <x v="1"/>
  </r>
  <r>
    <x v="693"/>
    <x v="7"/>
    <x v="7"/>
    <d v="2020-10-26T18:46:48"/>
    <x v="6"/>
    <x v="1"/>
    <x v="7"/>
    <x v="1"/>
  </r>
  <r>
    <x v="693"/>
    <x v="7"/>
    <x v="7"/>
    <d v="2020-08-01T09:23:14"/>
    <x v="4"/>
    <x v="1"/>
    <x v="7"/>
    <x v="1"/>
  </r>
  <r>
    <x v="694"/>
    <x v="2"/>
    <x v="2"/>
    <d v="2020-07-23T19:56:02"/>
    <x v="11"/>
    <x v="3"/>
    <x v="4"/>
    <x v="0"/>
  </r>
  <r>
    <x v="694"/>
    <x v="5"/>
    <x v="5"/>
    <d v="2020-07-24T19:00:55"/>
    <x v="11"/>
    <x v="3"/>
    <x v="4"/>
    <x v="1"/>
  </r>
  <r>
    <x v="694"/>
    <x v="2"/>
    <x v="2"/>
    <d v="2021-06-13T03:25:12"/>
    <x v="1"/>
    <x v="3"/>
    <x v="4"/>
    <x v="0"/>
  </r>
  <r>
    <x v="694"/>
    <x v="7"/>
    <x v="7"/>
    <d v="2021-01-12T04:25:22"/>
    <x v="3"/>
    <x v="3"/>
    <x v="4"/>
    <x v="1"/>
  </r>
  <r>
    <x v="694"/>
    <x v="1"/>
    <x v="1"/>
    <d v="2020-06-30T11:45:20"/>
    <x v="1"/>
    <x v="3"/>
    <x v="4"/>
    <x v="0"/>
  </r>
  <r>
    <x v="694"/>
    <x v="14"/>
    <x v="5"/>
    <d v="2020-07-18T19:27:52"/>
    <x v="11"/>
    <x v="3"/>
    <x v="4"/>
    <x v="1"/>
  </r>
  <r>
    <x v="694"/>
    <x v="2"/>
    <x v="2"/>
    <d v="2020-12-28T15:48:01"/>
    <x v="5"/>
    <x v="3"/>
    <x v="4"/>
    <x v="0"/>
  </r>
  <r>
    <x v="694"/>
    <x v="7"/>
    <x v="7"/>
    <d v="2021-03-08T20:51:52"/>
    <x v="10"/>
    <x v="3"/>
    <x v="4"/>
    <x v="1"/>
  </r>
  <r>
    <x v="694"/>
    <x v="1"/>
    <x v="1"/>
    <d v="2021-06-13T11:30:23"/>
    <x v="1"/>
    <x v="3"/>
    <x v="4"/>
    <x v="0"/>
  </r>
  <r>
    <x v="694"/>
    <x v="9"/>
    <x v="9"/>
    <d v="2020-09-05T13:48:45"/>
    <x v="7"/>
    <x v="3"/>
    <x v="4"/>
    <x v="1"/>
  </r>
  <r>
    <x v="694"/>
    <x v="10"/>
    <x v="10"/>
    <d v="2021-05-12T01:41:53"/>
    <x v="9"/>
    <x v="3"/>
    <x v="4"/>
    <x v="1"/>
  </r>
  <r>
    <x v="694"/>
    <x v="9"/>
    <x v="9"/>
    <d v="2021-04-04T16:15:25"/>
    <x v="2"/>
    <x v="3"/>
    <x v="4"/>
    <x v="1"/>
  </r>
  <r>
    <x v="694"/>
    <x v="1"/>
    <x v="1"/>
    <d v="2020-06-25T04:43:30"/>
    <x v="1"/>
    <x v="3"/>
    <x v="4"/>
    <x v="0"/>
  </r>
  <r>
    <x v="694"/>
    <x v="15"/>
    <x v="14"/>
    <d v="2020-08-26T14:05:21"/>
    <x v="4"/>
    <x v="3"/>
    <x v="4"/>
    <x v="1"/>
  </r>
  <r>
    <x v="694"/>
    <x v="13"/>
    <x v="13"/>
    <d v="2021-02-13T23:46:07"/>
    <x v="8"/>
    <x v="3"/>
    <x v="4"/>
    <x v="1"/>
  </r>
  <r>
    <x v="694"/>
    <x v="13"/>
    <x v="13"/>
    <d v="2021-04-24T22:30:23"/>
    <x v="2"/>
    <x v="3"/>
    <x v="4"/>
    <x v="1"/>
  </r>
  <r>
    <x v="694"/>
    <x v="1"/>
    <x v="1"/>
    <d v="2021-04-16T22:26:23"/>
    <x v="2"/>
    <x v="3"/>
    <x v="4"/>
    <x v="0"/>
  </r>
  <r>
    <x v="694"/>
    <x v="6"/>
    <x v="6"/>
    <d v="2021-05-02T04:19:24"/>
    <x v="9"/>
    <x v="3"/>
    <x v="4"/>
    <x v="0"/>
  </r>
  <r>
    <x v="694"/>
    <x v="14"/>
    <x v="5"/>
    <d v="2020-07-10T00:19:41"/>
    <x v="11"/>
    <x v="3"/>
    <x v="4"/>
    <x v="1"/>
  </r>
  <r>
    <x v="694"/>
    <x v="14"/>
    <x v="5"/>
    <d v="2021-03-16T08:43:53"/>
    <x v="10"/>
    <x v="3"/>
    <x v="4"/>
    <x v="1"/>
  </r>
  <r>
    <x v="694"/>
    <x v="15"/>
    <x v="14"/>
    <d v="2020-06-19T05:23:17"/>
    <x v="1"/>
    <x v="3"/>
    <x v="4"/>
    <x v="1"/>
  </r>
  <r>
    <x v="694"/>
    <x v="15"/>
    <x v="14"/>
    <d v="2020-10-20T20:39:22"/>
    <x v="6"/>
    <x v="3"/>
    <x v="4"/>
    <x v="1"/>
  </r>
  <r>
    <x v="694"/>
    <x v="8"/>
    <x v="8"/>
    <d v="2021-05-04T22:45:35"/>
    <x v="9"/>
    <x v="3"/>
    <x v="4"/>
    <x v="2"/>
  </r>
  <r>
    <x v="694"/>
    <x v="11"/>
    <x v="11"/>
    <d v="2020-09-14T04:17:54"/>
    <x v="7"/>
    <x v="3"/>
    <x v="4"/>
    <x v="0"/>
  </r>
  <r>
    <x v="694"/>
    <x v="3"/>
    <x v="3"/>
    <d v="2021-04-18T01:33:51"/>
    <x v="2"/>
    <x v="3"/>
    <x v="4"/>
    <x v="1"/>
  </r>
  <r>
    <x v="694"/>
    <x v="8"/>
    <x v="8"/>
    <d v="2021-03-11T06:37:14"/>
    <x v="10"/>
    <x v="3"/>
    <x v="4"/>
    <x v="2"/>
  </r>
  <r>
    <x v="694"/>
    <x v="11"/>
    <x v="11"/>
    <d v="2021-01-06T22:12:36"/>
    <x v="3"/>
    <x v="3"/>
    <x v="4"/>
    <x v="0"/>
  </r>
  <r>
    <x v="694"/>
    <x v="14"/>
    <x v="5"/>
    <d v="2021-02-17T19:39:59"/>
    <x v="8"/>
    <x v="3"/>
    <x v="4"/>
    <x v="1"/>
  </r>
  <r>
    <x v="694"/>
    <x v="2"/>
    <x v="2"/>
    <d v="2021-02-16T02:29:16"/>
    <x v="8"/>
    <x v="3"/>
    <x v="4"/>
    <x v="0"/>
  </r>
  <r>
    <x v="694"/>
    <x v="3"/>
    <x v="3"/>
    <d v="2020-06-24T11:34:01"/>
    <x v="1"/>
    <x v="3"/>
    <x v="4"/>
    <x v="1"/>
  </r>
  <r>
    <x v="694"/>
    <x v="4"/>
    <x v="4"/>
    <d v="2020-10-16T12:00:06"/>
    <x v="6"/>
    <x v="3"/>
    <x v="4"/>
    <x v="2"/>
  </r>
  <r>
    <x v="694"/>
    <x v="9"/>
    <x v="9"/>
    <d v="2021-05-29T10:56:13"/>
    <x v="9"/>
    <x v="3"/>
    <x v="4"/>
    <x v="1"/>
  </r>
  <r>
    <x v="694"/>
    <x v="0"/>
    <x v="0"/>
    <d v="2021-06-16T17:36:14"/>
    <x v="1"/>
    <x v="3"/>
    <x v="4"/>
    <x v="0"/>
  </r>
  <r>
    <x v="694"/>
    <x v="2"/>
    <x v="2"/>
    <d v="2021-02-27T17:36:57"/>
    <x v="8"/>
    <x v="3"/>
    <x v="4"/>
    <x v="0"/>
  </r>
  <r>
    <x v="694"/>
    <x v="3"/>
    <x v="3"/>
    <d v="2020-10-30T05:37:38"/>
    <x v="6"/>
    <x v="3"/>
    <x v="4"/>
    <x v="1"/>
  </r>
  <r>
    <x v="694"/>
    <x v="5"/>
    <x v="5"/>
    <d v="2020-12-01T11:40:56"/>
    <x v="5"/>
    <x v="3"/>
    <x v="4"/>
    <x v="1"/>
  </r>
  <r>
    <x v="694"/>
    <x v="0"/>
    <x v="0"/>
    <d v="2021-01-21T15:00:29"/>
    <x v="3"/>
    <x v="3"/>
    <x v="4"/>
    <x v="0"/>
  </r>
  <r>
    <x v="695"/>
    <x v="3"/>
    <x v="3"/>
    <d v="2021-01-25T23:13:22"/>
    <x v="3"/>
    <x v="3"/>
    <x v="10"/>
    <x v="1"/>
  </r>
  <r>
    <x v="695"/>
    <x v="7"/>
    <x v="7"/>
    <d v="2020-10-19T05:17:41"/>
    <x v="6"/>
    <x v="3"/>
    <x v="10"/>
    <x v="1"/>
  </r>
  <r>
    <x v="695"/>
    <x v="0"/>
    <x v="0"/>
    <d v="2021-05-28T02:54:40"/>
    <x v="9"/>
    <x v="3"/>
    <x v="10"/>
    <x v="0"/>
  </r>
  <r>
    <x v="695"/>
    <x v="4"/>
    <x v="4"/>
    <d v="2021-03-19T16:42:06"/>
    <x v="10"/>
    <x v="3"/>
    <x v="10"/>
    <x v="2"/>
  </r>
  <r>
    <x v="695"/>
    <x v="10"/>
    <x v="10"/>
    <d v="2020-12-12T06:57:59"/>
    <x v="5"/>
    <x v="3"/>
    <x v="10"/>
    <x v="1"/>
  </r>
  <r>
    <x v="695"/>
    <x v="12"/>
    <x v="12"/>
    <d v="2020-07-22T11:04:56"/>
    <x v="11"/>
    <x v="3"/>
    <x v="10"/>
    <x v="1"/>
  </r>
  <r>
    <x v="695"/>
    <x v="3"/>
    <x v="3"/>
    <d v="2020-11-19T12:20:12"/>
    <x v="0"/>
    <x v="3"/>
    <x v="10"/>
    <x v="1"/>
  </r>
  <r>
    <x v="695"/>
    <x v="0"/>
    <x v="0"/>
    <d v="2020-07-31T15:55:47"/>
    <x v="11"/>
    <x v="3"/>
    <x v="10"/>
    <x v="0"/>
  </r>
  <r>
    <x v="695"/>
    <x v="3"/>
    <x v="3"/>
    <d v="2020-12-21T14:21:47"/>
    <x v="5"/>
    <x v="3"/>
    <x v="10"/>
    <x v="1"/>
  </r>
  <r>
    <x v="695"/>
    <x v="5"/>
    <x v="5"/>
    <d v="2020-09-12T19:15:53"/>
    <x v="7"/>
    <x v="3"/>
    <x v="10"/>
    <x v="1"/>
  </r>
  <r>
    <x v="695"/>
    <x v="3"/>
    <x v="3"/>
    <d v="2021-02-06T03:18:12"/>
    <x v="8"/>
    <x v="3"/>
    <x v="10"/>
    <x v="1"/>
  </r>
  <r>
    <x v="695"/>
    <x v="6"/>
    <x v="6"/>
    <d v="2020-09-08T17:10:20"/>
    <x v="7"/>
    <x v="3"/>
    <x v="10"/>
    <x v="0"/>
  </r>
  <r>
    <x v="695"/>
    <x v="15"/>
    <x v="14"/>
    <d v="2020-09-11T23:53:07"/>
    <x v="7"/>
    <x v="3"/>
    <x v="10"/>
    <x v="1"/>
  </r>
  <r>
    <x v="695"/>
    <x v="5"/>
    <x v="5"/>
    <d v="2020-12-06T10:46:58"/>
    <x v="5"/>
    <x v="3"/>
    <x v="10"/>
    <x v="1"/>
  </r>
  <r>
    <x v="695"/>
    <x v="0"/>
    <x v="0"/>
    <d v="2020-12-22T13:04:26"/>
    <x v="5"/>
    <x v="3"/>
    <x v="10"/>
    <x v="0"/>
  </r>
  <r>
    <x v="696"/>
    <x v="14"/>
    <x v="5"/>
    <d v="2020-06-27T01:29:01"/>
    <x v="1"/>
    <x v="0"/>
    <x v="15"/>
    <x v="1"/>
  </r>
  <r>
    <x v="696"/>
    <x v="4"/>
    <x v="4"/>
    <d v="2020-11-17T20:33:55"/>
    <x v="0"/>
    <x v="0"/>
    <x v="15"/>
    <x v="2"/>
  </r>
  <r>
    <x v="696"/>
    <x v="1"/>
    <x v="1"/>
    <d v="2021-01-09T13:57:21"/>
    <x v="3"/>
    <x v="0"/>
    <x v="15"/>
    <x v="0"/>
  </r>
  <r>
    <x v="696"/>
    <x v="8"/>
    <x v="8"/>
    <d v="2020-08-01T18:38:25"/>
    <x v="4"/>
    <x v="0"/>
    <x v="15"/>
    <x v="2"/>
  </r>
  <r>
    <x v="696"/>
    <x v="12"/>
    <x v="12"/>
    <d v="2020-09-09T06:12:56"/>
    <x v="7"/>
    <x v="0"/>
    <x v="15"/>
    <x v="1"/>
  </r>
  <r>
    <x v="696"/>
    <x v="2"/>
    <x v="2"/>
    <d v="2020-06-25T06:36:32"/>
    <x v="1"/>
    <x v="0"/>
    <x v="15"/>
    <x v="0"/>
  </r>
  <r>
    <x v="696"/>
    <x v="8"/>
    <x v="8"/>
    <d v="2021-01-10T20:26:20"/>
    <x v="3"/>
    <x v="0"/>
    <x v="15"/>
    <x v="2"/>
  </r>
  <r>
    <x v="696"/>
    <x v="10"/>
    <x v="10"/>
    <d v="2021-04-19T20:09:30"/>
    <x v="2"/>
    <x v="0"/>
    <x v="15"/>
    <x v="1"/>
  </r>
  <r>
    <x v="696"/>
    <x v="11"/>
    <x v="11"/>
    <d v="2021-03-24T10:42:14"/>
    <x v="10"/>
    <x v="0"/>
    <x v="15"/>
    <x v="0"/>
  </r>
  <r>
    <x v="696"/>
    <x v="0"/>
    <x v="0"/>
    <d v="2020-09-12T20:45:32"/>
    <x v="7"/>
    <x v="0"/>
    <x v="15"/>
    <x v="0"/>
  </r>
  <r>
    <x v="696"/>
    <x v="7"/>
    <x v="7"/>
    <d v="2021-03-01T22:04:06"/>
    <x v="10"/>
    <x v="0"/>
    <x v="15"/>
    <x v="1"/>
  </r>
  <r>
    <x v="696"/>
    <x v="15"/>
    <x v="14"/>
    <d v="2020-09-24T16:10:03"/>
    <x v="7"/>
    <x v="0"/>
    <x v="15"/>
    <x v="1"/>
  </r>
  <r>
    <x v="696"/>
    <x v="5"/>
    <x v="5"/>
    <d v="2021-06-01T07:55:50"/>
    <x v="1"/>
    <x v="0"/>
    <x v="15"/>
    <x v="1"/>
  </r>
  <r>
    <x v="696"/>
    <x v="7"/>
    <x v="7"/>
    <d v="2020-07-30T16:28:19"/>
    <x v="11"/>
    <x v="0"/>
    <x v="15"/>
    <x v="1"/>
  </r>
  <r>
    <x v="696"/>
    <x v="1"/>
    <x v="1"/>
    <d v="2020-12-26T11:45:47"/>
    <x v="5"/>
    <x v="0"/>
    <x v="15"/>
    <x v="0"/>
  </r>
  <r>
    <x v="696"/>
    <x v="13"/>
    <x v="13"/>
    <d v="2021-04-01T13:26:40"/>
    <x v="2"/>
    <x v="0"/>
    <x v="15"/>
    <x v="1"/>
  </r>
  <r>
    <x v="696"/>
    <x v="4"/>
    <x v="4"/>
    <d v="2021-01-11T07:00:10"/>
    <x v="3"/>
    <x v="0"/>
    <x v="15"/>
    <x v="2"/>
  </r>
  <r>
    <x v="696"/>
    <x v="9"/>
    <x v="9"/>
    <d v="2020-09-17T22:01:10"/>
    <x v="7"/>
    <x v="0"/>
    <x v="15"/>
    <x v="1"/>
  </r>
  <r>
    <x v="696"/>
    <x v="11"/>
    <x v="11"/>
    <d v="2020-12-04T00:17:19"/>
    <x v="5"/>
    <x v="0"/>
    <x v="15"/>
    <x v="0"/>
  </r>
  <r>
    <x v="696"/>
    <x v="11"/>
    <x v="11"/>
    <d v="2021-03-17T22:42:03"/>
    <x v="10"/>
    <x v="0"/>
    <x v="15"/>
    <x v="0"/>
  </r>
  <r>
    <x v="696"/>
    <x v="4"/>
    <x v="4"/>
    <d v="2020-10-29T01:53:38"/>
    <x v="6"/>
    <x v="0"/>
    <x v="15"/>
    <x v="2"/>
  </r>
  <r>
    <x v="697"/>
    <x v="11"/>
    <x v="11"/>
    <d v="2021-02-09T04:24:46"/>
    <x v="8"/>
    <x v="0"/>
    <x v="10"/>
    <x v="0"/>
  </r>
  <r>
    <x v="697"/>
    <x v="11"/>
    <x v="11"/>
    <d v="2020-11-18T01:37:24"/>
    <x v="0"/>
    <x v="0"/>
    <x v="10"/>
    <x v="0"/>
  </r>
  <r>
    <x v="697"/>
    <x v="13"/>
    <x v="13"/>
    <d v="2020-12-14T14:02:44"/>
    <x v="5"/>
    <x v="0"/>
    <x v="10"/>
    <x v="1"/>
  </r>
  <r>
    <x v="697"/>
    <x v="10"/>
    <x v="10"/>
    <d v="2020-07-17T08:21:17"/>
    <x v="11"/>
    <x v="0"/>
    <x v="10"/>
    <x v="1"/>
  </r>
  <r>
    <x v="697"/>
    <x v="9"/>
    <x v="9"/>
    <d v="2020-11-08T09:56:36"/>
    <x v="0"/>
    <x v="0"/>
    <x v="10"/>
    <x v="1"/>
  </r>
  <r>
    <x v="697"/>
    <x v="1"/>
    <x v="1"/>
    <d v="2021-06-08T19:45:49"/>
    <x v="1"/>
    <x v="0"/>
    <x v="10"/>
    <x v="0"/>
  </r>
  <r>
    <x v="697"/>
    <x v="12"/>
    <x v="12"/>
    <d v="2021-01-20T08:24:11"/>
    <x v="3"/>
    <x v="0"/>
    <x v="10"/>
    <x v="1"/>
  </r>
  <r>
    <x v="697"/>
    <x v="15"/>
    <x v="14"/>
    <d v="2021-02-08T12:57:49"/>
    <x v="8"/>
    <x v="0"/>
    <x v="10"/>
    <x v="1"/>
  </r>
  <r>
    <x v="697"/>
    <x v="6"/>
    <x v="6"/>
    <d v="2021-03-14T05:58:52"/>
    <x v="10"/>
    <x v="0"/>
    <x v="10"/>
    <x v="0"/>
  </r>
  <r>
    <x v="698"/>
    <x v="15"/>
    <x v="14"/>
    <d v="2020-08-27T01:58:23"/>
    <x v="4"/>
    <x v="2"/>
    <x v="11"/>
    <x v="1"/>
  </r>
  <r>
    <x v="698"/>
    <x v="15"/>
    <x v="14"/>
    <d v="2020-11-07T09:45:23"/>
    <x v="0"/>
    <x v="2"/>
    <x v="11"/>
    <x v="1"/>
  </r>
  <r>
    <x v="698"/>
    <x v="0"/>
    <x v="0"/>
    <d v="2021-05-28T12:08:55"/>
    <x v="9"/>
    <x v="2"/>
    <x v="11"/>
    <x v="0"/>
  </r>
  <r>
    <x v="698"/>
    <x v="7"/>
    <x v="7"/>
    <d v="2020-09-17T11:01:20"/>
    <x v="7"/>
    <x v="2"/>
    <x v="11"/>
    <x v="1"/>
  </r>
  <r>
    <x v="698"/>
    <x v="12"/>
    <x v="12"/>
    <d v="2021-05-08T13:22:24"/>
    <x v="9"/>
    <x v="2"/>
    <x v="11"/>
    <x v="1"/>
  </r>
  <r>
    <x v="698"/>
    <x v="6"/>
    <x v="6"/>
    <d v="2020-10-30T16:07:06"/>
    <x v="6"/>
    <x v="2"/>
    <x v="11"/>
    <x v="0"/>
  </r>
  <r>
    <x v="698"/>
    <x v="7"/>
    <x v="7"/>
    <d v="2021-05-23T09:03:18"/>
    <x v="9"/>
    <x v="2"/>
    <x v="11"/>
    <x v="1"/>
  </r>
  <r>
    <x v="698"/>
    <x v="4"/>
    <x v="4"/>
    <d v="2020-10-04T06:44:46"/>
    <x v="6"/>
    <x v="2"/>
    <x v="11"/>
    <x v="2"/>
  </r>
  <r>
    <x v="698"/>
    <x v="14"/>
    <x v="5"/>
    <d v="2020-09-24T13:36:38"/>
    <x v="7"/>
    <x v="2"/>
    <x v="11"/>
    <x v="1"/>
  </r>
  <r>
    <x v="698"/>
    <x v="6"/>
    <x v="6"/>
    <d v="2020-09-28T00:48:01"/>
    <x v="7"/>
    <x v="2"/>
    <x v="11"/>
    <x v="0"/>
  </r>
  <r>
    <x v="698"/>
    <x v="0"/>
    <x v="0"/>
    <d v="2020-06-26T21:58:22"/>
    <x v="1"/>
    <x v="2"/>
    <x v="11"/>
    <x v="0"/>
  </r>
  <r>
    <x v="698"/>
    <x v="10"/>
    <x v="10"/>
    <d v="2021-06-15T14:37:11"/>
    <x v="1"/>
    <x v="2"/>
    <x v="11"/>
    <x v="1"/>
  </r>
  <r>
    <x v="698"/>
    <x v="5"/>
    <x v="5"/>
    <d v="2021-01-04T22:09:50"/>
    <x v="3"/>
    <x v="2"/>
    <x v="11"/>
    <x v="1"/>
  </r>
  <r>
    <x v="698"/>
    <x v="15"/>
    <x v="14"/>
    <d v="2021-06-04T20:51:47"/>
    <x v="1"/>
    <x v="2"/>
    <x v="11"/>
    <x v="1"/>
  </r>
  <r>
    <x v="698"/>
    <x v="9"/>
    <x v="9"/>
    <d v="2021-01-23T10:07:53"/>
    <x v="3"/>
    <x v="2"/>
    <x v="11"/>
    <x v="1"/>
  </r>
  <r>
    <x v="698"/>
    <x v="13"/>
    <x v="13"/>
    <d v="2021-05-09T14:47:58"/>
    <x v="9"/>
    <x v="2"/>
    <x v="11"/>
    <x v="1"/>
  </r>
  <r>
    <x v="698"/>
    <x v="6"/>
    <x v="6"/>
    <d v="2020-08-12T16:54:34"/>
    <x v="4"/>
    <x v="2"/>
    <x v="11"/>
    <x v="0"/>
  </r>
  <r>
    <x v="698"/>
    <x v="8"/>
    <x v="8"/>
    <d v="2020-10-22T08:55:07"/>
    <x v="6"/>
    <x v="2"/>
    <x v="11"/>
    <x v="2"/>
  </r>
  <r>
    <x v="698"/>
    <x v="2"/>
    <x v="2"/>
    <d v="2021-06-06T02:53:38"/>
    <x v="1"/>
    <x v="2"/>
    <x v="11"/>
    <x v="0"/>
  </r>
  <r>
    <x v="698"/>
    <x v="7"/>
    <x v="7"/>
    <d v="2021-05-03T07:01:51"/>
    <x v="9"/>
    <x v="2"/>
    <x v="11"/>
    <x v="1"/>
  </r>
  <r>
    <x v="698"/>
    <x v="15"/>
    <x v="14"/>
    <d v="2020-10-11T11:33:45"/>
    <x v="6"/>
    <x v="2"/>
    <x v="11"/>
    <x v="1"/>
  </r>
  <r>
    <x v="698"/>
    <x v="5"/>
    <x v="5"/>
    <d v="2021-04-28T18:03:49"/>
    <x v="2"/>
    <x v="2"/>
    <x v="11"/>
    <x v="1"/>
  </r>
  <r>
    <x v="698"/>
    <x v="7"/>
    <x v="7"/>
    <d v="2021-04-20T15:31:44"/>
    <x v="2"/>
    <x v="2"/>
    <x v="11"/>
    <x v="1"/>
  </r>
  <r>
    <x v="698"/>
    <x v="0"/>
    <x v="0"/>
    <d v="2020-11-25T12:37:32"/>
    <x v="0"/>
    <x v="2"/>
    <x v="11"/>
    <x v="0"/>
  </r>
  <r>
    <x v="698"/>
    <x v="10"/>
    <x v="10"/>
    <d v="2021-06-13T16:19:12"/>
    <x v="1"/>
    <x v="2"/>
    <x v="11"/>
    <x v="1"/>
  </r>
  <r>
    <x v="698"/>
    <x v="7"/>
    <x v="7"/>
    <d v="2021-06-03T12:19:32"/>
    <x v="1"/>
    <x v="2"/>
    <x v="11"/>
    <x v="1"/>
  </r>
  <r>
    <x v="698"/>
    <x v="12"/>
    <x v="12"/>
    <d v="2020-11-25T12:14:54"/>
    <x v="0"/>
    <x v="2"/>
    <x v="11"/>
    <x v="1"/>
  </r>
  <r>
    <x v="698"/>
    <x v="15"/>
    <x v="14"/>
    <d v="2020-11-25T21:11:25"/>
    <x v="0"/>
    <x v="2"/>
    <x v="11"/>
    <x v="1"/>
  </r>
  <r>
    <x v="698"/>
    <x v="13"/>
    <x v="13"/>
    <d v="2021-02-26T17:10:58"/>
    <x v="8"/>
    <x v="2"/>
    <x v="11"/>
    <x v="1"/>
  </r>
  <r>
    <x v="698"/>
    <x v="7"/>
    <x v="7"/>
    <d v="2020-06-21T00:03:21"/>
    <x v="1"/>
    <x v="2"/>
    <x v="11"/>
    <x v="1"/>
  </r>
  <r>
    <x v="698"/>
    <x v="7"/>
    <x v="7"/>
    <d v="2020-11-25T07:19:52"/>
    <x v="0"/>
    <x v="2"/>
    <x v="11"/>
    <x v="1"/>
  </r>
  <r>
    <x v="698"/>
    <x v="8"/>
    <x v="8"/>
    <d v="2021-03-05T09:23:01"/>
    <x v="10"/>
    <x v="2"/>
    <x v="11"/>
    <x v="2"/>
  </r>
  <r>
    <x v="698"/>
    <x v="15"/>
    <x v="14"/>
    <d v="2020-07-28T13:32:58"/>
    <x v="11"/>
    <x v="2"/>
    <x v="11"/>
    <x v="1"/>
  </r>
  <r>
    <x v="698"/>
    <x v="7"/>
    <x v="7"/>
    <d v="2020-12-19T13:52:59"/>
    <x v="5"/>
    <x v="2"/>
    <x v="11"/>
    <x v="1"/>
  </r>
  <r>
    <x v="698"/>
    <x v="13"/>
    <x v="13"/>
    <d v="2021-04-05T17:18:52"/>
    <x v="2"/>
    <x v="2"/>
    <x v="11"/>
    <x v="1"/>
  </r>
  <r>
    <x v="698"/>
    <x v="4"/>
    <x v="4"/>
    <d v="2020-11-07T07:00:33"/>
    <x v="0"/>
    <x v="2"/>
    <x v="11"/>
    <x v="2"/>
  </r>
  <r>
    <x v="698"/>
    <x v="9"/>
    <x v="9"/>
    <d v="2021-04-09T04:50:02"/>
    <x v="2"/>
    <x v="2"/>
    <x v="11"/>
    <x v="1"/>
  </r>
  <r>
    <x v="698"/>
    <x v="12"/>
    <x v="12"/>
    <d v="2020-07-29T06:48:32"/>
    <x v="11"/>
    <x v="2"/>
    <x v="11"/>
    <x v="1"/>
  </r>
  <r>
    <x v="699"/>
    <x v="2"/>
    <x v="2"/>
    <d v="2021-05-31T00:19:34"/>
    <x v="9"/>
    <x v="1"/>
    <x v="15"/>
    <x v="0"/>
  </r>
  <r>
    <x v="699"/>
    <x v="15"/>
    <x v="14"/>
    <d v="2021-05-08T04:21:54"/>
    <x v="9"/>
    <x v="1"/>
    <x v="15"/>
    <x v="1"/>
  </r>
  <r>
    <x v="699"/>
    <x v="7"/>
    <x v="7"/>
    <d v="2021-04-23T17:39:50"/>
    <x v="2"/>
    <x v="1"/>
    <x v="15"/>
    <x v="1"/>
  </r>
  <r>
    <x v="699"/>
    <x v="5"/>
    <x v="5"/>
    <d v="2020-08-26T12:26:57"/>
    <x v="4"/>
    <x v="1"/>
    <x v="15"/>
    <x v="1"/>
  </r>
  <r>
    <x v="699"/>
    <x v="11"/>
    <x v="11"/>
    <d v="2020-07-11T15:54:30"/>
    <x v="11"/>
    <x v="1"/>
    <x v="15"/>
    <x v="0"/>
  </r>
  <r>
    <x v="699"/>
    <x v="1"/>
    <x v="1"/>
    <d v="2021-03-11T02:42:40"/>
    <x v="10"/>
    <x v="1"/>
    <x v="15"/>
    <x v="0"/>
  </r>
  <r>
    <x v="699"/>
    <x v="1"/>
    <x v="1"/>
    <d v="2021-01-25T16:37:26"/>
    <x v="3"/>
    <x v="1"/>
    <x v="15"/>
    <x v="0"/>
  </r>
  <r>
    <x v="699"/>
    <x v="10"/>
    <x v="10"/>
    <d v="2020-12-04T13:31:17"/>
    <x v="5"/>
    <x v="1"/>
    <x v="15"/>
    <x v="1"/>
  </r>
  <r>
    <x v="699"/>
    <x v="0"/>
    <x v="0"/>
    <d v="2021-06-08T23:18:37"/>
    <x v="1"/>
    <x v="1"/>
    <x v="15"/>
    <x v="0"/>
  </r>
  <r>
    <x v="699"/>
    <x v="9"/>
    <x v="9"/>
    <d v="2021-05-02T10:01:07"/>
    <x v="9"/>
    <x v="1"/>
    <x v="15"/>
    <x v="1"/>
  </r>
  <r>
    <x v="699"/>
    <x v="5"/>
    <x v="5"/>
    <d v="2020-12-11T10:15:57"/>
    <x v="5"/>
    <x v="1"/>
    <x v="15"/>
    <x v="1"/>
  </r>
  <r>
    <x v="699"/>
    <x v="10"/>
    <x v="10"/>
    <d v="2020-10-24T12:59:50"/>
    <x v="6"/>
    <x v="1"/>
    <x v="15"/>
    <x v="1"/>
  </r>
  <r>
    <x v="699"/>
    <x v="3"/>
    <x v="3"/>
    <d v="2020-12-12T06:30:32"/>
    <x v="5"/>
    <x v="1"/>
    <x v="15"/>
    <x v="1"/>
  </r>
  <r>
    <x v="699"/>
    <x v="14"/>
    <x v="5"/>
    <d v="2021-03-25T23:58:17"/>
    <x v="10"/>
    <x v="1"/>
    <x v="15"/>
    <x v="1"/>
  </r>
  <r>
    <x v="699"/>
    <x v="13"/>
    <x v="13"/>
    <d v="2020-09-11T10:05:35"/>
    <x v="7"/>
    <x v="1"/>
    <x v="15"/>
    <x v="1"/>
  </r>
  <r>
    <x v="699"/>
    <x v="4"/>
    <x v="4"/>
    <d v="2021-01-09T20:56:33"/>
    <x v="3"/>
    <x v="1"/>
    <x v="15"/>
    <x v="2"/>
  </r>
  <r>
    <x v="699"/>
    <x v="4"/>
    <x v="4"/>
    <d v="2021-05-21T23:57:36"/>
    <x v="9"/>
    <x v="1"/>
    <x v="15"/>
    <x v="2"/>
  </r>
  <r>
    <x v="699"/>
    <x v="8"/>
    <x v="8"/>
    <d v="2021-05-21T20:00:02"/>
    <x v="9"/>
    <x v="1"/>
    <x v="15"/>
    <x v="2"/>
  </r>
  <r>
    <x v="699"/>
    <x v="9"/>
    <x v="9"/>
    <d v="2021-02-14T21:56:13"/>
    <x v="8"/>
    <x v="1"/>
    <x v="15"/>
    <x v="1"/>
  </r>
  <r>
    <x v="699"/>
    <x v="0"/>
    <x v="0"/>
    <d v="2021-05-26T16:05:25"/>
    <x v="9"/>
    <x v="1"/>
    <x v="15"/>
    <x v="0"/>
  </r>
  <r>
    <x v="699"/>
    <x v="1"/>
    <x v="1"/>
    <d v="2021-06-06T14:09:06"/>
    <x v="1"/>
    <x v="1"/>
    <x v="15"/>
    <x v="0"/>
  </r>
  <r>
    <x v="699"/>
    <x v="1"/>
    <x v="1"/>
    <d v="2021-01-26T12:53:57"/>
    <x v="3"/>
    <x v="1"/>
    <x v="15"/>
    <x v="0"/>
  </r>
  <r>
    <x v="699"/>
    <x v="6"/>
    <x v="6"/>
    <d v="2020-07-12T18:38:47"/>
    <x v="11"/>
    <x v="1"/>
    <x v="15"/>
    <x v="0"/>
  </r>
  <r>
    <x v="699"/>
    <x v="12"/>
    <x v="12"/>
    <d v="2020-12-08T22:40:13"/>
    <x v="5"/>
    <x v="1"/>
    <x v="15"/>
    <x v="1"/>
  </r>
  <r>
    <x v="699"/>
    <x v="12"/>
    <x v="12"/>
    <d v="2021-05-17T21:14:12"/>
    <x v="9"/>
    <x v="1"/>
    <x v="15"/>
    <x v="1"/>
  </r>
  <r>
    <x v="699"/>
    <x v="4"/>
    <x v="4"/>
    <d v="2020-10-26T19:00:37"/>
    <x v="6"/>
    <x v="1"/>
    <x v="15"/>
    <x v="2"/>
  </r>
  <r>
    <x v="699"/>
    <x v="12"/>
    <x v="12"/>
    <d v="2020-11-09T21:31:01"/>
    <x v="0"/>
    <x v="1"/>
    <x v="15"/>
    <x v="1"/>
  </r>
  <r>
    <x v="699"/>
    <x v="12"/>
    <x v="12"/>
    <d v="2021-02-19T02:42:30"/>
    <x v="8"/>
    <x v="1"/>
    <x v="15"/>
    <x v="1"/>
  </r>
  <r>
    <x v="699"/>
    <x v="5"/>
    <x v="5"/>
    <d v="2021-04-27T14:58:03"/>
    <x v="2"/>
    <x v="1"/>
    <x v="15"/>
    <x v="1"/>
  </r>
  <r>
    <x v="699"/>
    <x v="1"/>
    <x v="1"/>
    <d v="2020-12-13T03:55:53"/>
    <x v="5"/>
    <x v="1"/>
    <x v="15"/>
    <x v="0"/>
  </r>
  <r>
    <x v="699"/>
    <x v="11"/>
    <x v="11"/>
    <d v="2020-09-07T07:24:19"/>
    <x v="7"/>
    <x v="1"/>
    <x v="15"/>
    <x v="0"/>
  </r>
  <r>
    <x v="699"/>
    <x v="9"/>
    <x v="9"/>
    <d v="2021-01-16T18:20:45"/>
    <x v="3"/>
    <x v="1"/>
    <x v="15"/>
    <x v="1"/>
  </r>
  <r>
    <x v="699"/>
    <x v="6"/>
    <x v="6"/>
    <d v="2020-07-05T07:10:40"/>
    <x v="11"/>
    <x v="1"/>
    <x v="15"/>
    <x v="0"/>
  </r>
  <r>
    <x v="699"/>
    <x v="8"/>
    <x v="8"/>
    <d v="2020-08-12T07:46:40"/>
    <x v="4"/>
    <x v="1"/>
    <x v="15"/>
    <x v="2"/>
  </r>
  <r>
    <x v="700"/>
    <x v="10"/>
    <x v="10"/>
    <d v="2020-09-25T21:58:16"/>
    <x v="7"/>
    <x v="1"/>
    <x v="2"/>
    <x v="1"/>
  </r>
  <r>
    <x v="700"/>
    <x v="9"/>
    <x v="9"/>
    <d v="2020-12-15T03:29:45"/>
    <x v="5"/>
    <x v="1"/>
    <x v="2"/>
    <x v="1"/>
  </r>
  <r>
    <x v="700"/>
    <x v="12"/>
    <x v="12"/>
    <d v="2021-03-11T21:44:26"/>
    <x v="10"/>
    <x v="1"/>
    <x v="2"/>
    <x v="1"/>
  </r>
  <r>
    <x v="700"/>
    <x v="3"/>
    <x v="3"/>
    <d v="2020-07-06T01:36:18"/>
    <x v="11"/>
    <x v="1"/>
    <x v="2"/>
    <x v="1"/>
  </r>
  <r>
    <x v="700"/>
    <x v="15"/>
    <x v="14"/>
    <d v="2021-04-30T07:08:43"/>
    <x v="2"/>
    <x v="1"/>
    <x v="2"/>
    <x v="1"/>
  </r>
  <r>
    <x v="700"/>
    <x v="13"/>
    <x v="13"/>
    <d v="2020-06-25T15:19:06"/>
    <x v="1"/>
    <x v="1"/>
    <x v="2"/>
    <x v="1"/>
  </r>
  <r>
    <x v="700"/>
    <x v="13"/>
    <x v="13"/>
    <d v="2020-11-24T18:13:45"/>
    <x v="0"/>
    <x v="1"/>
    <x v="2"/>
    <x v="1"/>
  </r>
  <r>
    <x v="700"/>
    <x v="8"/>
    <x v="8"/>
    <d v="2021-01-17T00:39:19"/>
    <x v="3"/>
    <x v="1"/>
    <x v="2"/>
    <x v="2"/>
  </r>
  <r>
    <x v="700"/>
    <x v="2"/>
    <x v="2"/>
    <d v="2021-01-11T06:05:14"/>
    <x v="3"/>
    <x v="1"/>
    <x v="2"/>
    <x v="0"/>
  </r>
  <r>
    <x v="700"/>
    <x v="14"/>
    <x v="5"/>
    <d v="2020-07-28T18:31:07"/>
    <x v="11"/>
    <x v="1"/>
    <x v="2"/>
    <x v="1"/>
  </r>
  <r>
    <x v="700"/>
    <x v="2"/>
    <x v="2"/>
    <d v="2021-01-12T12:08:34"/>
    <x v="3"/>
    <x v="1"/>
    <x v="2"/>
    <x v="0"/>
  </r>
  <r>
    <x v="700"/>
    <x v="6"/>
    <x v="6"/>
    <d v="2020-09-10T10:32:00"/>
    <x v="7"/>
    <x v="1"/>
    <x v="2"/>
    <x v="0"/>
  </r>
  <r>
    <x v="700"/>
    <x v="15"/>
    <x v="14"/>
    <d v="2020-10-31T17:15:17"/>
    <x v="6"/>
    <x v="1"/>
    <x v="2"/>
    <x v="1"/>
  </r>
  <r>
    <x v="700"/>
    <x v="14"/>
    <x v="5"/>
    <d v="2021-02-26T02:06:36"/>
    <x v="8"/>
    <x v="1"/>
    <x v="2"/>
    <x v="1"/>
  </r>
  <r>
    <x v="700"/>
    <x v="5"/>
    <x v="5"/>
    <d v="2021-01-21T10:36:07"/>
    <x v="3"/>
    <x v="1"/>
    <x v="2"/>
    <x v="1"/>
  </r>
  <r>
    <x v="700"/>
    <x v="11"/>
    <x v="11"/>
    <d v="2020-10-01T07:23:55"/>
    <x v="6"/>
    <x v="1"/>
    <x v="2"/>
    <x v="0"/>
  </r>
  <r>
    <x v="700"/>
    <x v="1"/>
    <x v="1"/>
    <d v="2020-09-01T06:12:11"/>
    <x v="7"/>
    <x v="1"/>
    <x v="2"/>
    <x v="0"/>
  </r>
  <r>
    <x v="700"/>
    <x v="4"/>
    <x v="4"/>
    <d v="2020-07-26T16:37:17"/>
    <x v="11"/>
    <x v="1"/>
    <x v="2"/>
    <x v="2"/>
  </r>
  <r>
    <x v="700"/>
    <x v="3"/>
    <x v="3"/>
    <d v="2021-05-01T02:23:35"/>
    <x v="9"/>
    <x v="1"/>
    <x v="2"/>
    <x v="1"/>
  </r>
  <r>
    <x v="700"/>
    <x v="5"/>
    <x v="5"/>
    <d v="2020-11-01T21:15:19"/>
    <x v="0"/>
    <x v="1"/>
    <x v="2"/>
    <x v="1"/>
  </r>
  <r>
    <x v="700"/>
    <x v="4"/>
    <x v="4"/>
    <d v="2021-01-05T22:28:45"/>
    <x v="3"/>
    <x v="1"/>
    <x v="2"/>
    <x v="2"/>
  </r>
  <r>
    <x v="700"/>
    <x v="12"/>
    <x v="12"/>
    <d v="2021-06-01T01:27:05"/>
    <x v="1"/>
    <x v="1"/>
    <x v="2"/>
    <x v="1"/>
  </r>
  <r>
    <x v="700"/>
    <x v="15"/>
    <x v="14"/>
    <d v="2020-07-02T23:22:47"/>
    <x v="11"/>
    <x v="1"/>
    <x v="2"/>
    <x v="1"/>
  </r>
  <r>
    <x v="700"/>
    <x v="12"/>
    <x v="12"/>
    <d v="2021-03-26T11:35:52"/>
    <x v="10"/>
    <x v="1"/>
    <x v="2"/>
    <x v="1"/>
  </r>
  <r>
    <x v="700"/>
    <x v="11"/>
    <x v="11"/>
    <d v="2021-01-18T06:59:29"/>
    <x v="3"/>
    <x v="1"/>
    <x v="2"/>
    <x v="0"/>
  </r>
  <r>
    <x v="700"/>
    <x v="15"/>
    <x v="14"/>
    <d v="2020-07-06T08:50:13"/>
    <x v="11"/>
    <x v="1"/>
    <x v="2"/>
    <x v="1"/>
  </r>
  <r>
    <x v="700"/>
    <x v="15"/>
    <x v="14"/>
    <d v="2021-03-30T06:51:57"/>
    <x v="10"/>
    <x v="1"/>
    <x v="2"/>
    <x v="1"/>
  </r>
  <r>
    <x v="700"/>
    <x v="6"/>
    <x v="6"/>
    <d v="2020-09-28T20:42:05"/>
    <x v="7"/>
    <x v="1"/>
    <x v="2"/>
    <x v="0"/>
  </r>
  <r>
    <x v="700"/>
    <x v="5"/>
    <x v="5"/>
    <d v="2021-06-17T00:07:17"/>
    <x v="1"/>
    <x v="1"/>
    <x v="2"/>
    <x v="1"/>
  </r>
  <r>
    <x v="700"/>
    <x v="6"/>
    <x v="6"/>
    <d v="2020-11-16T07:42:25"/>
    <x v="0"/>
    <x v="1"/>
    <x v="2"/>
    <x v="0"/>
  </r>
  <r>
    <x v="700"/>
    <x v="4"/>
    <x v="4"/>
    <d v="2020-07-11T11:28:54"/>
    <x v="11"/>
    <x v="1"/>
    <x v="2"/>
    <x v="2"/>
  </r>
  <r>
    <x v="700"/>
    <x v="6"/>
    <x v="6"/>
    <d v="2020-09-17T22:50:36"/>
    <x v="7"/>
    <x v="1"/>
    <x v="2"/>
    <x v="0"/>
  </r>
  <r>
    <x v="701"/>
    <x v="7"/>
    <x v="7"/>
    <d v="2021-01-22T08:51:12"/>
    <x v="3"/>
    <x v="3"/>
    <x v="4"/>
    <x v="1"/>
  </r>
  <r>
    <x v="701"/>
    <x v="0"/>
    <x v="0"/>
    <d v="2020-11-27T16:04:29"/>
    <x v="0"/>
    <x v="3"/>
    <x v="4"/>
    <x v="0"/>
  </r>
  <r>
    <x v="701"/>
    <x v="2"/>
    <x v="2"/>
    <d v="2020-11-18T08:27:03"/>
    <x v="0"/>
    <x v="3"/>
    <x v="4"/>
    <x v="0"/>
  </r>
  <r>
    <x v="701"/>
    <x v="3"/>
    <x v="3"/>
    <d v="2020-07-16T22:06:14"/>
    <x v="11"/>
    <x v="3"/>
    <x v="4"/>
    <x v="1"/>
  </r>
  <r>
    <x v="701"/>
    <x v="1"/>
    <x v="1"/>
    <d v="2021-02-14T20:19:36"/>
    <x v="8"/>
    <x v="3"/>
    <x v="4"/>
    <x v="0"/>
  </r>
  <r>
    <x v="701"/>
    <x v="7"/>
    <x v="7"/>
    <d v="2021-05-22T08:15:17"/>
    <x v="9"/>
    <x v="3"/>
    <x v="4"/>
    <x v="1"/>
  </r>
  <r>
    <x v="701"/>
    <x v="2"/>
    <x v="2"/>
    <d v="2020-09-17T05:23:54"/>
    <x v="7"/>
    <x v="3"/>
    <x v="4"/>
    <x v="0"/>
  </r>
  <r>
    <x v="701"/>
    <x v="3"/>
    <x v="3"/>
    <d v="2021-03-12T10:47:49"/>
    <x v="10"/>
    <x v="3"/>
    <x v="4"/>
    <x v="1"/>
  </r>
  <r>
    <x v="701"/>
    <x v="2"/>
    <x v="2"/>
    <d v="2020-10-22T12:02:08"/>
    <x v="6"/>
    <x v="3"/>
    <x v="4"/>
    <x v="0"/>
  </r>
  <r>
    <x v="701"/>
    <x v="8"/>
    <x v="8"/>
    <d v="2020-12-07T01:13:59"/>
    <x v="5"/>
    <x v="3"/>
    <x v="4"/>
    <x v="2"/>
  </r>
  <r>
    <x v="701"/>
    <x v="13"/>
    <x v="13"/>
    <d v="2021-05-28T07:13:10"/>
    <x v="9"/>
    <x v="3"/>
    <x v="4"/>
    <x v="1"/>
  </r>
  <r>
    <x v="701"/>
    <x v="9"/>
    <x v="9"/>
    <d v="2020-12-08T00:02:53"/>
    <x v="5"/>
    <x v="3"/>
    <x v="4"/>
    <x v="1"/>
  </r>
  <r>
    <x v="701"/>
    <x v="3"/>
    <x v="3"/>
    <d v="2020-10-01T04:03:20"/>
    <x v="6"/>
    <x v="3"/>
    <x v="4"/>
    <x v="1"/>
  </r>
  <r>
    <x v="701"/>
    <x v="7"/>
    <x v="7"/>
    <d v="2021-05-15T11:27:28"/>
    <x v="9"/>
    <x v="3"/>
    <x v="4"/>
    <x v="1"/>
  </r>
  <r>
    <x v="701"/>
    <x v="2"/>
    <x v="2"/>
    <d v="2020-10-08T22:43:46"/>
    <x v="6"/>
    <x v="3"/>
    <x v="4"/>
    <x v="0"/>
  </r>
  <r>
    <x v="701"/>
    <x v="12"/>
    <x v="12"/>
    <d v="2020-08-04T05:43:15"/>
    <x v="4"/>
    <x v="3"/>
    <x v="4"/>
    <x v="1"/>
  </r>
  <r>
    <x v="701"/>
    <x v="9"/>
    <x v="9"/>
    <d v="2020-09-25T17:12:43"/>
    <x v="7"/>
    <x v="3"/>
    <x v="4"/>
    <x v="1"/>
  </r>
  <r>
    <x v="701"/>
    <x v="9"/>
    <x v="9"/>
    <d v="2020-08-11T02:02:52"/>
    <x v="4"/>
    <x v="3"/>
    <x v="4"/>
    <x v="1"/>
  </r>
  <r>
    <x v="701"/>
    <x v="12"/>
    <x v="12"/>
    <d v="2021-06-04T17:20:06"/>
    <x v="1"/>
    <x v="3"/>
    <x v="4"/>
    <x v="1"/>
  </r>
  <r>
    <x v="701"/>
    <x v="9"/>
    <x v="9"/>
    <d v="2021-03-30T20:34:07"/>
    <x v="10"/>
    <x v="3"/>
    <x v="4"/>
    <x v="1"/>
  </r>
  <r>
    <x v="701"/>
    <x v="4"/>
    <x v="4"/>
    <d v="2021-03-19T05:01:20"/>
    <x v="10"/>
    <x v="3"/>
    <x v="4"/>
    <x v="2"/>
  </r>
  <r>
    <x v="701"/>
    <x v="2"/>
    <x v="2"/>
    <d v="2020-06-30T08:38:28"/>
    <x v="1"/>
    <x v="3"/>
    <x v="4"/>
    <x v="0"/>
  </r>
  <r>
    <x v="701"/>
    <x v="13"/>
    <x v="13"/>
    <d v="2020-11-09T22:27:12"/>
    <x v="0"/>
    <x v="3"/>
    <x v="4"/>
    <x v="1"/>
  </r>
  <r>
    <x v="701"/>
    <x v="10"/>
    <x v="10"/>
    <d v="2020-08-06T18:43:11"/>
    <x v="4"/>
    <x v="3"/>
    <x v="4"/>
    <x v="1"/>
  </r>
  <r>
    <x v="701"/>
    <x v="3"/>
    <x v="3"/>
    <d v="2021-04-12T18:30:52"/>
    <x v="2"/>
    <x v="3"/>
    <x v="4"/>
    <x v="1"/>
  </r>
  <r>
    <x v="701"/>
    <x v="14"/>
    <x v="5"/>
    <d v="2020-08-04T01:12:16"/>
    <x v="4"/>
    <x v="3"/>
    <x v="4"/>
    <x v="1"/>
  </r>
  <r>
    <x v="701"/>
    <x v="3"/>
    <x v="3"/>
    <d v="2020-08-13T00:19:24"/>
    <x v="4"/>
    <x v="3"/>
    <x v="4"/>
    <x v="1"/>
  </r>
  <r>
    <x v="701"/>
    <x v="1"/>
    <x v="1"/>
    <d v="2020-08-08T10:52:57"/>
    <x v="4"/>
    <x v="3"/>
    <x v="4"/>
    <x v="0"/>
  </r>
  <r>
    <x v="701"/>
    <x v="1"/>
    <x v="1"/>
    <d v="2021-03-30T22:33:59"/>
    <x v="10"/>
    <x v="3"/>
    <x v="4"/>
    <x v="0"/>
  </r>
  <r>
    <x v="701"/>
    <x v="7"/>
    <x v="7"/>
    <d v="2021-05-09T22:06:53"/>
    <x v="9"/>
    <x v="3"/>
    <x v="4"/>
    <x v="1"/>
  </r>
  <r>
    <x v="701"/>
    <x v="11"/>
    <x v="11"/>
    <d v="2021-06-13T09:25:24"/>
    <x v="1"/>
    <x v="3"/>
    <x v="4"/>
    <x v="0"/>
  </r>
  <r>
    <x v="701"/>
    <x v="11"/>
    <x v="11"/>
    <d v="2020-07-10T18:23:12"/>
    <x v="11"/>
    <x v="3"/>
    <x v="4"/>
    <x v="0"/>
  </r>
  <r>
    <x v="701"/>
    <x v="9"/>
    <x v="9"/>
    <d v="2021-06-12T00:38:37"/>
    <x v="1"/>
    <x v="3"/>
    <x v="4"/>
    <x v="1"/>
  </r>
  <r>
    <x v="701"/>
    <x v="15"/>
    <x v="14"/>
    <d v="2020-08-26T19:52:15"/>
    <x v="4"/>
    <x v="3"/>
    <x v="4"/>
    <x v="1"/>
  </r>
  <r>
    <x v="701"/>
    <x v="12"/>
    <x v="12"/>
    <d v="2020-07-01T21:03:23"/>
    <x v="11"/>
    <x v="3"/>
    <x v="4"/>
    <x v="1"/>
  </r>
  <r>
    <x v="701"/>
    <x v="12"/>
    <x v="12"/>
    <d v="2020-09-13T23:21:50"/>
    <x v="7"/>
    <x v="3"/>
    <x v="4"/>
    <x v="1"/>
  </r>
  <r>
    <x v="701"/>
    <x v="11"/>
    <x v="11"/>
    <d v="2020-12-27T12:35:01"/>
    <x v="5"/>
    <x v="3"/>
    <x v="4"/>
    <x v="0"/>
  </r>
  <r>
    <x v="701"/>
    <x v="9"/>
    <x v="9"/>
    <d v="2021-06-15T21:05:59"/>
    <x v="1"/>
    <x v="3"/>
    <x v="4"/>
    <x v="1"/>
  </r>
  <r>
    <x v="701"/>
    <x v="8"/>
    <x v="8"/>
    <d v="2020-08-13T02:24:17"/>
    <x v="4"/>
    <x v="3"/>
    <x v="4"/>
    <x v="2"/>
  </r>
  <r>
    <x v="701"/>
    <x v="4"/>
    <x v="4"/>
    <d v="2021-05-05T21:43:02"/>
    <x v="9"/>
    <x v="3"/>
    <x v="4"/>
    <x v="2"/>
  </r>
  <r>
    <x v="701"/>
    <x v="4"/>
    <x v="4"/>
    <d v="2021-01-27T19:11:55"/>
    <x v="3"/>
    <x v="3"/>
    <x v="4"/>
    <x v="2"/>
  </r>
  <r>
    <x v="701"/>
    <x v="8"/>
    <x v="8"/>
    <d v="2020-07-13T04:49:09"/>
    <x v="11"/>
    <x v="3"/>
    <x v="4"/>
    <x v="2"/>
  </r>
  <r>
    <x v="701"/>
    <x v="9"/>
    <x v="9"/>
    <d v="2021-04-10T16:56:27"/>
    <x v="2"/>
    <x v="3"/>
    <x v="4"/>
    <x v="1"/>
  </r>
  <r>
    <x v="701"/>
    <x v="4"/>
    <x v="4"/>
    <d v="2021-05-21T20:51:44"/>
    <x v="9"/>
    <x v="3"/>
    <x v="4"/>
    <x v="2"/>
  </r>
  <r>
    <x v="701"/>
    <x v="5"/>
    <x v="5"/>
    <d v="2021-02-18T03:35:01"/>
    <x v="8"/>
    <x v="3"/>
    <x v="4"/>
    <x v="1"/>
  </r>
  <r>
    <x v="701"/>
    <x v="11"/>
    <x v="11"/>
    <d v="2020-12-27T00:54:30"/>
    <x v="5"/>
    <x v="3"/>
    <x v="4"/>
    <x v="0"/>
  </r>
  <r>
    <x v="701"/>
    <x v="1"/>
    <x v="1"/>
    <d v="2021-06-02T07:10:30"/>
    <x v="1"/>
    <x v="3"/>
    <x v="4"/>
    <x v="0"/>
  </r>
  <r>
    <x v="702"/>
    <x v="2"/>
    <x v="2"/>
    <d v="2021-03-19T06:07:53"/>
    <x v="10"/>
    <x v="0"/>
    <x v="14"/>
    <x v="0"/>
  </r>
  <r>
    <x v="702"/>
    <x v="14"/>
    <x v="5"/>
    <d v="2021-05-20T18:54:11"/>
    <x v="9"/>
    <x v="0"/>
    <x v="14"/>
    <x v="1"/>
  </r>
  <r>
    <x v="702"/>
    <x v="15"/>
    <x v="14"/>
    <d v="2021-04-05T06:25:52"/>
    <x v="2"/>
    <x v="0"/>
    <x v="14"/>
    <x v="1"/>
  </r>
  <r>
    <x v="702"/>
    <x v="15"/>
    <x v="14"/>
    <d v="2020-10-16T03:12:47"/>
    <x v="6"/>
    <x v="0"/>
    <x v="14"/>
    <x v="1"/>
  </r>
  <r>
    <x v="702"/>
    <x v="7"/>
    <x v="7"/>
    <d v="2021-05-01T15:13:00"/>
    <x v="9"/>
    <x v="0"/>
    <x v="14"/>
    <x v="1"/>
  </r>
  <r>
    <x v="702"/>
    <x v="2"/>
    <x v="2"/>
    <d v="2020-09-30T23:00:40"/>
    <x v="7"/>
    <x v="0"/>
    <x v="14"/>
    <x v="0"/>
  </r>
  <r>
    <x v="702"/>
    <x v="10"/>
    <x v="10"/>
    <d v="2021-01-28T15:48:39"/>
    <x v="3"/>
    <x v="0"/>
    <x v="14"/>
    <x v="1"/>
  </r>
  <r>
    <x v="702"/>
    <x v="11"/>
    <x v="11"/>
    <d v="2021-04-20T05:41:25"/>
    <x v="2"/>
    <x v="0"/>
    <x v="14"/>
    <x v="0"/>
  </r>
  <r>
    <x v="702"/>
    <x v="6"/>
    <x v="6"/>
    <d v="2021-03-24T20:27:06"/>
    <x v="10"/>
    <x v="0"/>
    <x v="14"/>
    <x v="0"/>
  </r>
  <r>
    <x v="702"/>
    <x v="11"/>
    <x v="11"/>
    <d v="2021-06-04T00:37:26"/>
    <x v="1"/>
    <x v="0"/>
    <x v="14"/>
    <x v="0"/>
  </r>
  <r>
    <x v="702"/>
    <x v="11"/>
    <x v="11"/>
    <d v="2021-03-31T03:25:36"/>
    <x v="10"/>
    <x v="0"/>
    <x v="14"/>
    <x v="0"/>
  </r>
  <r>
    <x v="702"/>
    <x v="6"/>
    <x v="6"/>
    <d v="2020-12-28T10:38:47"/>
    <x v="5"/>
    <x v="0"/>
    <x v="14"/>
    <x v="0"/>
  </r>
  <r>
    <x v="702"/>
    <x v="9"/>
    <x v="9"/>
    <d v="2021-05-18T16:40:42"/>
    <x v="9"/>
    <x v="0"/>
    <x v="14"/>
    <x v="1"/>
  </r>
  <r>
    <x v="702"/>
    <x v="15"/>
    <x v="14"/>
    <d v="2020-09-22T09:42:11"/>
    <x v="7"/>
    <x v="0"/>
    <x v="14"/>
    <x v="1"/>
  </r>
  <r>
    <x v="702"/>
    <x v="6"/>
    <x v="6"/>
    <d v="2020-12-03T03:18:22"/>
    <x v="5"/>
    <x v="0"/>
    <x v="14"/>
    <x v="0"/>
  </r>
  <r>
    <x v="702"/>
    <x v="0"/>
    <x v="0"/>
    <d v="2020-11-24T14:28:34"/>
    <x v="0"/>
    <x v="0"/>
    <x v="14"/>
    <x v="0"/>
  </r>
  <r>
    <x v="702"/>
    <x v="8"/>
    <x v="8"/>
    <d v="2021-01-15T20:15:07"/>
    <x v="3"/>
    <x v="0"/>
    <x v="14"/>
    <x v="2"/>
  </r>
  <r>
    <x v="702"/>
    <x v="4"/>
    <x v="4"/>
    <d v="2020-11-12T09:49:49"/>
    <x v="0"/>
    <x v="0"/>
    <x v="14"/>
    <x v="2"/>
  </r>
  <r>
    <x v="702"/>
    <x v="7"/>
    <x v="7"/>
    <d v="2021-04-30T20:54:52"/>
    <x v="2"/>
    <x v="0"/>
    <x v="14"/>
    <x v="1"/>
  </r>
  <r>
    <x v="702"/>
    <x v="2"/>
    <x v="2"/>
    <d v="2020-07-22T22:03:14"/>
    <x v="11"/>
    <x v="0"/>
    <x v="14"/>
    <x v="0"/>
  </r>
  <r>
    <x v="703"/>
    <x v="2"/>
    <x v="2"/>
    <d v="2020-09-08T19:01:57"/>
    <x v="7"/>
    <x v="0"/>
    <x v="12"/>
    <x v="0"/>
  </r>
  <r>
    <x v="703"/>
    <x v="4"/>
    <x v="4"/>
    <d v="2020-08-04T01:49:16"/>
    <x v="4"/>
    <x v="0"/>
    <x v="12"/>
    <x v="2"/>
  </r>
  <r>
    <x v="703"/>
    <x v="15"/>
    <x v="14"/>
    <d v="2021-01-21T23:53:01"/>
    <x v="3"/>
    <x v="0"/>
    <x v="12"/>
    <x v="1"/>
  </r>
  <r>
    <x v="703"/>
    <x v="8"/>
    <x v="8"/>
    <d v="2020-07-24T00:55:07"/>
    <x v="11"/>
    <x v="0"/>
    <x v="12"/>
    <x v="2"/>
  </r>
  <r>
    <x v="703"/>
    <x v="10"/>
    <x v="10"/>
    <d v="2020-07-26T04:49:33"/>
    <x v="11"/>
    <x v="0"/>
    <x v="12"/>
    <x v="1"/>
  </r>
  <r>
    <x v="703"/>
    <x v="4"/>
    <x v="4"/>
    <d v="2021-03-24T09:22:00"/>
    <x v="10"/>
    <x v="0"/>
    <x v="12"/>
    <x v="2"/>
  </r>
  <r>
    <x v="703"/>
    <x v="8"/>
    <x v="8"/>
    <d v="2020-10-06T01:14:44"/>
    <x v="6"/>
    <x v="0"/>
    <x v="12"/>
    <x v="2"/>
  </r>
  <r>
    <x v="703"/>
    <x v="4"/>
    <x v="4"/>
    <d v="2020-12-15T01:47:21"/>
    <x v="5"/>
    <x v="0"/>
    <x v="12"/>
    <x v="2"/>
  </r>
  <r>
    <x v="703"/>
    <x v="9"/>
    <x v="9"/>
    <d v="2021-01-27T18:27:07"/>
    <x v="3"/>
    <x v="0"/>
    <x v="12"/>
    <x v="1"/>
  </r>
  <r>
    <x v="703"/>
    <x v="3"/>
    <x v="3"/>
    <d v="2020-07-09T09:10:14"/>
    <x v="11"/>
    <x v="0"/>
    <x v="12"/>
    <x v="1"/>
  </r>
  <r>
    <x v="703"/>
    <x v="2"/>
    <x v="2"/>
    <d v="2021-03-28T22:45:44"/>
    <x v="10"/>
    <x v="0"/>
    <x v="12"/>
    <x v="0"/>
  </r>
  <r>
    <x v="703"/>
    <x v="7"/>
    <x v="7"/>
    <d v="2021-04-13T02:45:37"/>
    <x v="2"/>
    <x v="0"/>
    <x v="12"/>
    <x v="1"/>
  </r>
  <r>
    <x v="703"/>
    <x v="11"/>
    <x v="11"/>
    <d v="2020-11-01T00:05:07"/>
    <x v="0"/>
    <x v="0"/>
    <x v="12"/>
    <x v="0"/>
  </r>
  <r>
    <x v="703"/>
    <x v="3"/>
    <x v="3"/>
    <d v="2020-10-11T21:43:08"/>
    <x v="6"/>
    <x v="0"/>
    <x v="12"/>
    <x v="1"/>
  </r>
  <r>
    <x v="703"/>
    <x v="0"/>
    <x v="0"/>
    <d v="2020-12-02T08:31:47"/>
    <x v="5"/>
    <x v="0"/>
    <x v="12"/>
    <x v="0"/>
  </r>
  <r>
    <x v="703"/>
    <x v="14"/>
    <x v="5"/>
    <d v="2020-08-31T13:12:41"/>
    <x v="4"/>
    <x v="0"/>
    <x v="12"/>
    <x v="1"/>
  </r>
  <r>
    <x v="703"/>
    <x v="3"/>
    <x v="3"/>
    <d v="2020-11-06T12:48:10"/>
    <x v="0"/>
    <x v="0"/>
    <x v="12"/>
    <x v="1"/>
  </r>
  <r>
    <x v="703"/>
    <x v="4"/>
    <x v="4"/>
    <d v="2020-07-29T09:49:14"/>
    <x v="11"/>
    <x v="0"/>
    <x v="12"/>
    <x v="2"/>
  </r>
  <r>
    <x v="703"/>
    <x v="14"/>
    <x v="5"/>
    <d v="2020-07-09T15:00:48"/>
    <x v="11"/>
    <x v="0"/>
    <x v="12"/>
    <x v="1"/>
  </r>
  <r>
    <x v="703"/>
    <x v="5"/>
    <x v="5"/>
    <d v="2020-09-23T16:59:45"/>
    <x v="7"/>
    <x v="0"/>
    <x v="12"/>
    <x v="1"/>
  </r>
  <r>
    <x v="703"/>
    <x v="7"/>
    <x v="7"/>
    <d v="2021-02-06T01:11:15"/>
    <x v="8"/>
    <x v="0"/>
    <x v="12"/>
    <x v="1"/>
  </r>
  <r>
    <x v="703"/>
    <x v="6"/>
    <x v="6"/>
    <d v="2020-09-20T23:46:52"/>
    <x v="7"/>
    <x v="0"/>
    <x v="12"/>
    <x v="0"/>
  </r>
  <r>
    <x v="703"/>
    <x v="12"/>
    <x v="12"/>
    <d v="2020-11-09T21:07:28"/>
    <x v="0"/>
    <x v="0"/>
    <x v="12"/>
    <x v="1"/>
  </r>
  <r>
    <x v="703"/>
    <x v="6"/>
    <x v="6"/>
    <d v="2020-08-27T22:28:58"/>
    <x v="4"/>
    <x v="0"/>
    <x v="12"/>
    <x v="0"/>
  </r>
  <r>
    <x v="703"/>
    <x v="14"/>
    <x v="5"/>
    <d v="2020-12-12T10:34:55"/>
    <x v="5"/>
    <x v="0"/>
    <x v="12"/>
    <x v="1"/>
  </r>
  <r>
    <x v="704"/>
    <x v="8"/>
    <x v="8"/>
    <d v="2021-05-30T07:44:26"/>
    <x v="9"/>
    <x v="3"/>
    <x v="2"/>
    <x v="2"/>
  </r>
  <r>
    <x v="704"/>
    <x v="15"/>
    <x v="14"/>
    <d v="2020-11-25T18:16:26"/>
    <x v="0"/>
    <x v="3"/>
    <x v="2"/>
    <x v="1"/>
  </r>
  <r>
    <x v="704"/>
    <x v="5"/>
    <x v="5"/>
    <d v="2021-04-14T02:48:00"/>
    <x v="2"/>
    <x v="3"/>
    <x v="2"/>
    <x v="1"/>
  </r>
  <r>
    <x v="704"/>
    <x v="11"/>
    <x v="11"/>
    <d v="2020-08-31T08:37:38"/>
    <x v="4"/>
    <x v="3"/>
    <x v="2"/>
    <x v="0"/>
  </r>
  <r>
    <x v="704"/>
    <x v="14"/>
    <x v="5"/>
    <d v="2021-05-16T18:19:46"/>
    <x v="9"/>
    <x v="3"/>
    <x v="2"/>
    <x v="1"/>
  </r>
  <r>
    <x v="704"/>
    <x v="2"/>
    <x v="2"/>
    <d v="2020-07-21T15:08:08"/>
    <x v="11"/>
    <x v="3"/>
    <x v="2"/>
    <x v="0"/>
  </r>
  <r>
    <x v="704"/>
    <x v="3"/>
    <x v="3"/>
    <d v="2021-02-19T14:07:53"/>
    <x v="8"/>
    <x v="3"/>
    <x v="2"/>
    <x v="1"/>
  </r>
  <r>
    <x v="704"/>
    <x v="5"/>
    <x v="5"/>
    <d v="2020-08-20T03:46:16"/>
    <x v="4"/>
    <x v="3"/>
    <x v="2"/>
    <x v="1"/>
  </r>
  <r>
    <x v="704"/>
    <x v="9"/>
    <x v="9"/>
    <d v="2021-05-21T05:26:30"/>
    <x v="9"/>
    <x v="3"/>
    <x v="2"/>
    <x v="1"/>
  </r>
  <r>
    <x v="704"/>
    <x v="10"/>
    <x v="10"/>
    <d v="2021-05-07T21:51:48"/>
    <x v="9"/>
    <x v="3"/>
    <x v="2"/>
    <x v="1"/>
  </r>
  <r>
    <x v="704"/>
    <x v="8"/>
    <x v="8"/>
    <d v="2020-06-21T18:45:02"/>
    <x v="1"/>
    <x v="3"/>
    <x v="2"/>
    <x v="2"/>
  </r>
  <r>
    <x v="704"/>
    <x v="1"/>
    <x v="1"/>
    <d v="2020-09-19T23:47:06"/>
    <x v="7"/>
    <x v="3"/>
    <x v="2"/>
    <x v="0"/>
  </r>
  <r>
    <x v="704"/>
    <x v="15"/>
    <x v="14"/>
    <d v="2020-08-11T06:28:04"/>
    <x v="4"/>
    <x v="3"/>
    <x v="2"/>
    <x v="1"/>
  </r>
  <r>
    <x v="704"/>
    <x v="14"/>
    <x v="5"/>
    <d v="2021-01-20T00:46:40"/>
    <x v="3"/>
    <x v="3"/>
    <x v="2"/>
    <x v="1"/>
  </r>
  <r>
    <x v="704"/>
    <x v="8"/>
    <x v="8"/>
    <d v="2020-10-23T00:54:42"/>
    <x v="6"/>
    <x v="3"/>
    <x v="2"/>
    <x v="2"/>
  </r>
  <r>
    <x v="704"/>
    <x v="2"/>
    <x v="2"/>
    <d v="2021-02-20T11:14:08"/>
    <x v="8"/>
    <x v="3"/>
    <x v="2"/>
    <x v="0"/>
  </r>
  <r>
    <x v="704"/>
    <x v="13"/>
    <x v="13"/>
    <d v="2021-05-05T15:03:01"/>
    <x v="9"/>
    <x v="3"/>
    <x v="2"/>
    <x v="1"/>
  </r>
  <r>
    <x v="704"/>
    <x v="1"/>
    <x v="1"/>
    <d v="2020-08-16T06:30:14"/>
    <x v="4"/>
    <x v="3"/>
    <x v="2"/>
    <x v="0"/>
  </r>
  <r>
    <x v="704"/>
    <x v="7"/>
    <x v="7"/>
    <d v="2020-11-22T14:30:46"/>
    <x v="0"/>
    <x v="3"/>
    <x v="2"/>
    <x v="1"/>
  </r>
  <r>
    <x v="704"/>
    <x v="3"/>
    <x v="3"/>
    <d v="2021-02-13T00:45:11"/>
    <x v="8"/>
    <x v="3"/>
    <x v="2"/>
    <x v="1"/>
  </r>
  <r>
    <x v="704"/>
    <x v="4"/>
    <x v="4"/>
    <d v="2021-04-11T08:34:09"/>
    <x v="2"/>
    <x v="3"/>
    <x v="2"/>
    <x v="2"/>
  </r>
  <r>
    <x v="704"/>
    <x v="11"/>
    <x v="11"/>
    <d v="2020-06-27T20:44:21"/>
    <x v="1"/>
    <x v="3"/>
    <x v="2"/>
    <x v="0"/>
  </r>
  <r>
    <x v="704"/>
    <x v="9"/>
    <x v="9"/>
    <d v="2020-11-09T02:45:46"/>
    <x v="0"/>
    <x v="3"/>
    <x v="2"/>
    <x v="1"/>
  </r>
  <r>
    <x v="704"/>
    <x v="12"/>
    <x v="12"/>
    <d v="2020-11-05T18:45:12"/>
    <x v="0"/>
    <x v="3"/>
    <x v="2"/>
    <x v="1"/>
  </r>
  <r>
    <x v="704"/>
    <x v="14"/>
    <x v="5"/>
    <d v="2021-04-22T09:33:52"/>
    <x v="2"/>
    <x v="3"/>
    <x v="2"/>
    <x v="1"/>
  </r>
  <r>
    <x v="705"/>
    <x v="9"/>
    <x v="9"/>
    <d v="2020-08-03T23:51:00"/>
    <x v="4"/>
    <x v="1"/>
    <x v="1"/>
    <x v="1"/>
  </r>
  <r>
    <x v="705"/>
    <x v="11"/>
    <x v="11"/>
    <d v="2021-01-10T18:21:00"/>
    <x v="3"/>
    <x v="1"/>
    <x v="1"/>
    <x v="0"/>
  </r>
  <r>
    <x v="706"/>
    <x v="2"/>
    <x v="2"/>
    <d v="2020-11-15T17:32:06"/>
    <x v="0"/>
    <x v="0"/>
    <x v="10"/>
    <x v="0"/>
  </r>
  <r>
    <x v="706"/>
    <x v="7"/>
    <x v="7"/>
    <d v="2021-04-20T19:17:20"/>
    <x v="2"/>
    <x v="0"/>
    <x v="10"/>
    <x v="1"/>
  </r>
  <r>
    <x v="706"/>
    <x v="0"/>
    <x v="0"/>
    <d v="2021-02-21T09:00:22"/>
    <x v="8"/>
    <x v="0"/>
    <x v="10"/>
    <x v="0"/>
  </r>
  <r>
    <x v="706"/>
    <x v="14"/>
    <x v="5"/>
    <d v="2021-02-18T15:11:27"/>
    <x v="8"/>
    <x v="0"/>
    <x v="10"/>
    <x v="1"/>
  </r>
  <r>
    <x v="706"/>
    <x v="4"/>
    <x v="4"/>
    <d v="2021-02-10T02:04:32"/>
    <x v="8"/>
    <x v="0"/>
    <x v="10"/>
    <x v="2"/>
  </r>
  <r>
    <x v="706"/>
    <x v="2"/>
    <x v="2"/>
    <d v="2020-09-10T02:17:11"/>
    <x v="7"/>
    <x v="0"/>
    <x v="10"/>
    <x v="0"/>
  </r>
  <r>
    <x v="706"/>
    <x v="0"/>
    <x v="0"/>
    <d v="2020-11-18T03:15:15"/>
    <x v="0"/>
    <x v="0"/>
    <x v="10"/>
    <x v="0"/>
  </r>
  <r>
    <x v="706"/>
    <x v="8"/>
    <x v="8"/>
    <d v="2021-02-20T03:31:15"/>
    <x v="8"/>
    <x v="0"/>
    <x v="10"/>
    <x v="2"/>
  </r>
  <r>
    <x v="706"/>
    <x v="12"/>
    <x v="12"/>
    <d v="2020-07-19T02:59:02"/>
    <x v="11"/>
    <x v="0"/>
    <x v="10"/>
    <x v="1"/>
  </r>
  <r>
    <x v="706"/>
    <x v="1"/>
    <x v="1"/>
    <d v="2020-08-16T12:30:51"/>
    <x v="4"/>
    <x v="0"/>
    <x v="10"/>
    <x v="0"/>
  </r>
  <r>
    <x v="706"/>
    <x v="6"/>
    <x v="6"/>
    <d v="2021-05-26T09:57:47"/>
    <x v="9"/>
    <x v="0"/>
    <x v="10"/>
    <x v="0"/>
  </r>
  <r>
    <x v="706"/>
    <x v="7"/>
    <x v="7"/>
    <d v="2021-04-17T02:13:05"/>
    <x v="2"/>
    <x v="0"/>
    <x v="10"/>
    <x v="1"/>
  </r>
  <r>
    <x v="706"/>
    <x v="6"/>
    <x v="6"/>
    <d v="2020-08-01T00:07:29"/>
    <x v="4"/>
    <x v="0"/>
    <x v="10"/>
    <x v="0"/>
  </r>
  <r>
    <x v="707"/>
    <x v="4"/>
    <x v="4"/>
    <d v="2020-10-11T16:23:44"/>
    <x v="6"/>
    <x v="2"/>
    <x v="8"/>
    <x v="2"/>
  </r>
  <r>
    <x v="707"/>
    <x v="2"/>
    <x v="2"/>
    <d v="2021-03-15T04:13:38"/>
    <x v="10"/>
    <x v="2"/>
    <x v="8"/>
    <x v="0"/>
  </r>
  <r>
    <x v="707"/>
    <x v="7"/>
    <x v="7"/>
    <d v="2020-06-27T06:36:09"/>
    <x v="1"/>
    <x v="2"/>
    <x v="8"/>
    <x v="1"/>
  </r>
  <r>
    <x v="707"/>
    <x v="3"/>
    <x v="3"/>
    <d v="2021-06-01T23:05:48"/>
    <x v="1"/>
    <x v="2"/>
    <x v="8"/>
    <x v="1"/>
  </r>
  <r>
    <x v="707"/>
    <x v="1"/>
    <x v="1"/>
    <d v="2021-03-13T16:38:07"/>
    <x v="10"/>
    <x v="2"/>
    <x v="8"/>
    <x v="0"/>
  </r>
  <r>
    <x v="707"/>
    <x v="13"/>
    <x v="13"/>
    <d v="2020-09-03T20:59:32"/>
    <x v="7"/>
    <x v="2"/>
    <x v="8"/>
    <x v="1"/>
  </r>
  <r>
    <x v="707"/>
    <x v="0"/>
    <x v="0"/>
    <d v="2021-03-30T10:52:59"/>
    <x v="10"/>
    <x v="2"/>
    <x v="8"/>
    <x v="0"/>
  </r>
  <r>
    <x v="707"/>
    <x v="15"/>
    <x v="14"/>
    <d v="2021-03-15T13:37:53"/>
    <x v="10"/>
    <x v="2"/>
    <x v="8"/>
    <x v="1"/>
  </r>
  <r>
    <x v="707"/>
    <x v="12"/>
    <x v="12"/>
    <d v="2021-03-06T14:50:53"/>
    <x v="10"/>
    <x v="2"/>
    <x v="8"/>
    <x v="1"/>
  </r>
  <r>
    <x v="707"/>
    <x v="9"/>
    <x v="9"/>
    <d v="2020-09-11T18:07:07"/>
    <x v="7"/>
    <x v="2"/>
    <x v="8"/>
    <x v="1"/>
  </r>
  <r>
    <x v="707"/>
    <x v="7"/>
    <x v="7"/>
    <d v="2020-10-03T14:31:37"/>
    <x v="6"/>
    <x v="2"/>
    <x v="8"/>
    <x v="1"/>
  </r>
  <r>
    <x v="707"/>
    <x v="4"/>
    <x v="4"/>
    <d v="2021-05-07T08:23:13"/>
    <x v="9"/>
    <x v="2"/>
    <x v="8"/>
    <x v="2"/>
  </r>
  <r>
    <x v="707"/>
    <x v="7"/>
    <x v="7"/>
    <d v="2020-12-19T06:25:22"/>
    <x v="5"/>
    <x v="2"/>
    <x v="8"/>
    <x v="1"/>
  </r>
  <r>
    <x v="707"/>
    <x v="10"/>
    <x v="10"/>
    <d v="2021-02-04T03:41:33"/>
    <x v="8"/>
    <x v="2"/>
    <x v="8"/>
    <x v="1"/>
  </r>
  <r>
    <x v="707"/>
    <x v="4"/>
    <x v="4"/>
    <d v="2021-05-31T18:08:54"/>
    <x v="9"/>
    <x v="2"/>
    <x v="8"/>
    <x v="2"/>
  </r>
  <r>
    <x v="707"/>
    <x v="6"/>
    <x v="6"/>
    <d v="2021-02-21T16:36:17"/>
    <x v="8"/>
    <x v="2"/>
    <x v="8"/>
    <x v="0"/>
  </r>
  <r>
    <x v="707"/>
    <x v="8"/>
    <x v="8"/>
    <d v="2020-08-05T10:25:08"/>
    <x v="4"/>
    <x v="2"/>
    <x v="8"/>
    <x v="2"/>
  </r>
  <r>
    <x v="707"/>
    <x v="0"/>
    <x v="0"/>
    <d v="2020-09-13T21:38:23"/>
    <x v="7"/>
    <x v="2"/>
    <x v="8"/>
    <x v="0"/>
  </r>
  <r>
    <x v="707"/>
    <x v="14"/>
    <x v="5"/>
    <d v="2020-12-19T04:26:37"/>
    <x v="5"/>
    <x v="2"/>
    <x v="8"/>
    <x v="1"/>
  </r>
  <r>
    <x v="707"/>
    <x v="11"/>
    <x v="11"/>
    <d v="2020-12-04T23:09:37"/>
    <x v="5"/>
    <x v="2"/>
    <x v="8"/>
    <x v="0"/>
  </r>
  <r>
    <x v="707"/>
    <x v="7"/>
    <x v="7"/>
    <d v="2020-12-21T09:58:36"/>
    <x v="5"/>
    <x v="2"/>
    <x v="8"/>
    <x v="1"/>
  </r>
  <r>
    <x v="707"/>
    <x v="13"/>
    <x v="13"/>
    <d v="2020-10-24T12:13:31"/>
    <x v="6"/>
    <x v="2"/>
    <x v="8"/>
    <x v="1"/>
  </r>
  <r>
    <x v="707"/>
    <x v="3"/>
    <x v="3"/>
    <d v="2020-07-17T06:20:33"/>
    <x v="11"/>
    <x v="2"/>
    <x v="8"/>
    <x v="1"/>
  </r>
  <r>
    <x v="707"/>
    <x v="14"/>
    <x v="5"/>
    <d v="2021-06-06T01:21:21"/>
    <x v="1"/>
    <x v="2"/>
    <x v="8"/>
    <x v="1"/>
  </r>
  <r>
    <x v="707"/>
    <x v="10"/>
    <x v="10"/>
    <d v="2020-06-29T13:40:55"/>
    <x v="1"/>
    <x v="2"/>
    <x v="8"/>
    <x v="1"/>
  </r>
  <r>
    <x v="707"/>
    <x v="11"/>
    <x v="11"/>
    <d v="2021-04-16T16:26:34"/>
    <x v="2"/>
    <x v="2"/>
    <x v="8"/>
    <x v="0"/>
  </r>
  <r>
    <x v="707"/>
    <x v="7"/>
    <x v="7"/>
    <d v="2020-11-07T08:52:08"/>
    <x v="0"/>
    <x v="2"/>
    <x v="8"/>
    <x v="1"/>
  </r>
  <r>
    <x v="707"/>
    <x v="15"/>
    <x v="14"/>
    <d v="2020-08-23T19:55:26"/>
    <x v="4"/>
    <x v="2"/>
    <x v="8"/>
    <x v="1"/>
  </r>
  <r>
    <x v="707"/>
    <x v="3"/>
    <x v="3"/>
    <d v="2021-05-17T03:42:27"/>
    <x v="9"/>
    <x v="2"/>
    <x v="8"/>
    <x v="1"/>
  </r>
  <r>
    <x v="707"/>
    <x v="12"/>
    <x v="12"/>
    <d v="2020-11-13T20:08:49"/>
    <x v="0"/>
    <x v="2"/>
    <x v="8"/>
    <x v="1"/>
  </r>
  <r>
    <x v="707"/>
    <x v="10"/>
    <x v="10"/>
    <d v="2020-09-07T13:58:56"/>
    <x v="7"/>
    <x v="2"/>
    <x v="8"/>
    <x v="1"/>
  </r>
  <r>
    <x v="707"/>
    <x v="7"/>
    <x v="7"/>
    <d v="2021-05-10T17:41:21"/>
    <x v="9"/>
    <x v="2"/>
    <x v="8"/>
    <x v="1"/>
  </r>
  <r>
    <x v="707"/>
    <x v="3"/>
    <x v="3"/>
    <d v="2021-03-22T23:25:43"/>
    <x v="10"/>
    <x v="2"/>
    <x v="8"/>
    <x v="1"/>
  </r>
  <r>
    <x v="707"/>
    <x v="3"/>
    <x v="3"/>
    <d v="2020-07-18T17:12:02"/>
    <x v="11"/>
    <x v="2"/>
    <x v="8"/>
    <x v="1"/>
  </r>
  <r>
    <x v="708"/>
    <x v="2"/>
    <x v="2"/>
    <d v="2021-01-03T00:59:04"/>
    <x v="3"/>
    <x v="3"/>
    <x v="9"/>
    <x v="0"/>
  </r>
  <r>
    <x v="708"/>
    <x v="10"/>
    <x v="10"/>
    <d v="2021-04-28T19:11:31"/>
    <x v="2"/>
    <x v="3"/>
    <x v="9"/>
    <x v="1"/>
  </r>
  <r>
    <x v="708"/>
    <x v="13"/>
    <x v="13"/>
    <d v="2021-03-11T14:30:25"/>
    <x v="10"/>
    <x v="3"/>
    <x v="9"/>
    <x v="1"/>
  </r>
  <r>
    <x v="708"/>
    <x v="15"/>
    <x v="14"/>
    <d v="2021-02-28T09:59:27"/>
    <x v="8"/>
    <x v="3"/>
    <x v="9"/>
    <x v="1"/>
  </r>
  <r>
    <x v="708"/>
    <x v="10"/>
    <x v="10"/>
    <d v="2020-08-16T15:32:29"/>
    <x v="4"/>
    <x v="3"/>
    <x v="9"/>
    <x v="1"/>
  </r>
  <r>
    <x v="708"/>
    <x v="4"/>
    <x v="4"/>
    <d v="2020-07-20T15:42:59"/>
    <x v="11"/>
    <x v="3"/>
    <x v="9"/>
    <x v="2"/>
  </r>
  <r>
    <x v="708"/>
    <x v="6"/>
    <x v="6"/>
    <d v="2020-09-25T01:10:06"/>
    <x v="7"/>
    <x v="3"/>
    <x v="9"/>
    <x v="0"/>
  </r>
  <r>
    <x v="708"/>
    <x v="11"/>
    <x v="11"/>
    <d v="2020-07-12T11:45:48"/>
    <x v="11"/>
    <x v="3"/>
    <x v="9"/>
    <x v="0"/>
  </r>
  <r>
    <x v="708"/>
    <x v="2"/>
    <x v="2"/>
    <d v="2020-08-02T17:23:37"/>
    <x v="4"/>
    <x v="3"/>
    <x v="9"/>
    <x v="0"/>
  </r>
  <r>
    <x v="708"/>
    <x v="4"/>
    <x v="4"/>
    <d v="2020-12-29T06:42:31"/>
    <x v="5"/>
    <x v="3"/>
    <x v="9"/>
    <x v="2"/>
  </r>
  <r>
    <x v="708"/>
    <x v="7"/>
    <x v="7"/>
    <d v="2020-07-13T23:21:36"/>
    <x v="11"/>
    <x v="3"/>
    <x v="9"/>
    <x v="1"/>
  </r>
  <r>
    <x v="708"/>
    <x v="10"/>
    <x v="10"/>
    <d v="2020-12-27T14:45:53"/>
    <x v="5"/>
    <x v="3"/>
    <x v="9"/>
    <x v="1"/>
  </r>
  <r>
    <x v="708"/>
    <x v="0"/>
    <x v="0"/>
    <d v="2020-10-25T03:09:22"/>
    <x v="6"/>
    <x v="3"/>
    <x v="9"/>
    <x v="0"/>
  </r>
  <r>
    <x v="708"/>
    <x v="0"/>
    <x v="0"/>
    <d v="2020-09-14T17:54:45"/>
    <x v="7"/>
    <x v="3"/>
    <x v="9"/>
    <x v="0"/>
  </r>
  <r>
    <x v="708"/>
    <x v="9"/>
    <x v="9"/>
    <d v="2020-08-23T01:01:08"/>
    <x v="4"/>
    <x v="3"/>
    <x v="9"/>
    <x v="1"/>
  </r>
  <r>
    <x v="708"/>
    <x v="15"/>
    <x v="14"/>
    <d v="2020-06-25T22:13:54"/>
    <x v="1"/>
    <x v="3"/>
    <x v="9"/>
    <x v="1"/>
  </r>
  <r>
    <x v="708"/>
    <x v="12"/>
    <x v="12"/>
    <d v="2021-01-24T11:56:18"/>
    <x v="3"/>
    <x v="3"/>
    <x v="9"/>
    <x v="1"/>
  </r>
  <r>
    <x v="708"/>
    <x v="0"/>
    <x v="0"/>
    <d v="2021-01-02T12:16:12"/>
    <x v="3"/>
    <x v="3"/>
    <x v="9"/>
    <x v="0"/>
  </r>
  <r>
    <x v="708"/>
    <x v="0"/>
    <x v="0"/>
    <d v="2020-08-28T23:56:47"/>
    <x v="4"/>
    <x v="3"/>
    <x v="9"/>
    <x v="0"/>
  </r>
  <r>
    <x v="708"/>
    <x v="1"/>
    <x v="1"/>
    <d v="2021-05-17T09:04:58"/>
    <x v="9"/>
    <x v="3"/>
    <x v="9"/>
    <x v="0"/>
  </r>
  <r>
    <x v="708"/>
    <x v="1"/>
    <x v="1"/>
    <d v="2020-08-03T10:26:26"/>
    <x v="4"/>
    <x v="3"/>
    <x v="9"/>
    <x v="0"/>
  </r>
  <r>
    <x v="709"/>
    <x v="6"/>
    <x v="6"/>
    <d v="2020-10-31T06:04:24"/>
    <x v="6"/>
    <x v="0"/>
    <x v="12"/>
    <x v="0"/>
  </r>
  <r>
    <x v="709"/>
    <x v="14"/>
    <x v="5"/>
    <d v="2020-07-17T09:38:19"/>
    <x v="11"/>
    <x v="0"/>
    <x v="12"/>
    <x v="1"/>
  </r>
  <r>
    <x v="709"/>
    <x v="9"/>
    <x v="9"/>
    <d v="2021-01-30T18:27:14"/>
    <x v="3"/>
    <x v="0"/>
    <x v="12"/>
    <x v="1"/>
  </r>
  <r>
    <x v="709"/>
    <x v="0"/>
    <x v="0"/>
    <d v="2021-04-25T14:24:19"/>
    <x v="2"/>
    <x v="0"/>
    <x v="12"/>
    <x v="0"/>
  </r>
  <r>
    <x v="709"/>
    <x v="1"/>
    <x v="1"/>
    <d v="2021-03-26T08:20:49"/>
    <x v="10"/>
    <x v="0"/>
    <x v="12"/>
    <x v="0"/>
  </r>
  <r>
    <x v="709"/>
    <x v="0"/>
    <x v="0"/>
    <d v="2020-12-05T23:54:32"/>
    <x v="5"/>
    <x v="0"/>
    <x v="12"/>
    <x v="0"/>
  </r>
  <r>
    <x v="709"/>
    <x v="13"/>
    <x v="13"/>
    <d v="2021-04-07T02:49:49"/>
    <x v="2"/>
    <x v="0"/>
    <x v="12"/>
    <x v="1"/>
  </r>
  <r>
    <x v="709"/>
    <x v="5"/>
    <x v="5"/>
    <d v="2021-05-04T01:06:10"/>
    <x v="9"/>
    <x v="0"/>
    <x v="12"/>
    <x v="1"/>
  </r>
  <r>
    <x v="709"/>
    <x v="12"/>
    <x v="12"/>
    <d v="2020-09-04T16:49:58"/>
    <x v="7"/>
    <x v="0"/>
    <x v="12"/>
    <x v="1"/>
  </r>
  <r>
    <x v="709"/>
    <x v="9"/>
    <x v="9"/>
    <d v="2020-10-31T09:47:48"/>
    <x v="6"/>
    <x v="0"/>
    <x v="12"/>
    <x v="1"/>
  </r>
  <r>
    <x v="709"/>
    <x v="14"/>
    <x v="5"/>
    <d v="2020-07-18T00:48:44"/>
    <x v="11"/>
    <x v="0"/>
    <x v="12"/>
    <x v="1"/>
  </r>
  <r>
    <x v="709"/>
    <x v="14"/>
    <x v="5"/>
    <d v="2020-12-07T18:26:41"/>
    <x v="5"/>
    <x v="0"/>
    <x v="12"/>
    <x v="1"/>
  </r>
  <r>
    <x v="709"/>
    <x v="5"/>
    <x v="5"/>
    <d v="2021-01-02T02:15:00"/>
    <x v="3"/>
    <x v="0"/>
    <x v="12"/>
    <x v="1"/>
  </r>
  <r>
    <x v="709"/>
    <x v="13"/>
    <x v="13"/>
    <d v="2021-05-02T19:21:26"/>
    <x v="9"/>
    <x v="0"/>
    <x v="12"/>
    <x v="1"/>
  </r>
  <r>
    <x v="709"/>
    <x v="4"/>
    <x v="4"/>
    <d v="2021-02-23T15:48:10"/>
    <x v="8"/>
    <x v="0"/>
    <x v="12"/>
    <x v="2"/>
  </r>
  <r>
    <x v="709"/>
    <x v="11"/>
    <x v="11"/>
    <d v="2020-12-21T10:33:32"/>
    <x v="5"/>
    <x v="0"/>
    <x v="12"/>
    <x v="0"/>
  </r>
  <r>
    <x v="709"/>
    <x v="8"/>
    <x v="8"/>
    <d v="2020-09-27T14:59:32"/>
    <x v="7"/>
    <x v="0"/>
    <x v="12"/>
    <x v="2"/>
  </r>
  <r>
    <x v="709"/>
    <x v="11"/>
    <x v="11"/>
    <d v="2021-06-10T13:41:21"/>
    <x v="1"/>
    <x v="0"/>
    <x v="12"/>
    <x v="0"/>
  </r>
  <r>
    <x v="709"/>
    <x v="13"/>
    <x v="13"/>
    <d v="2020-06-18T15:57:31"/>
    <x v="1"/>
    <x v="0"/>
    <x v="12"/>
    <x v="1"/>
  </r>
  <r>
    <x v="709"/>
    <x v="6"/>
    <x v="6"/>
    <d v="2021-03-22T03:05:29"/>
    <x v="10"/>
    <x v="0"/>
    <x v="12"/>
    <x v="0"/>
  </r>
  <r>
    <x v="709"/>
    <x v="14"/>
    <x v="5"/>
    <d v="2020-10-25T05:47:33"/>
    <x v="6"/>
    <x v="0"/>
    <x v="12"/>
    <x v="1"/>
  </r>
  <r>
    <x v="709"/>
    <x v="9"/>
    <x v="9"/>
    <d v="2020-09-21T19:24:26"/>
    <x v="7"/>
    <x v="0"/>
    <x v="12"/>
    <x v="1"/>
  </r>
  <r>
    <x v="709"/>
    <x v="3"/>
    <x v="3"/>
    <d v="2020-09-15T17:25:45"/>
    <x v="7"/>
    <x v="0"/>
    <x v="12"/>
    <x v="1"/>
  </r>
  <r>
    <x v="709"/>
    <x v="12"/>
    <x v="12"/>
    <d v="2021-04-13T18:22:10"/>
    <x v="2"/>
    <x v="0"/>
    <x v="12"/>
    <x v="1"/>
  </r>
  <r>
    <x v="709"/>
    <x v="4"/>
    <x v="4"/>
    <d v="2020-08-22T04:13:41"/>
    <x v="4"/>
    <x v="0"/>
    <x v="12"/>
    <x v="2"/>
  </r>
  <r>
    <x v="709"/>
    <x v="12"/>
    <x v="12"/>
    <d v="2020-12-09T17:54:11"/>
    <x v="5"/>
    <x v="0"/>
    <x v="12"/>
    <x v="1"/>
  </r>
  <r>
    <x v="709"/>
    <x v="1"/>
    <x v="1"/>
    <d v="2021-05-02T14:00:45"/>
    <x v="9"/>
    <x v="0"/>
    <x v="12"/>
    <x v="0"/>
  </r>
  <r>
    <x v="709"/>
    <x v="14"/>
    <x v="5"/>
    <d v="2020-10-29T13:56:47"/>
    <x v="6"/>
    <x v="0"/>
    <x v="12"/>
    <x v="1"/>
  </r>
  <r>
    <x v="709"/>
    <x v="5"/>
    <x v="5"/>
    <d v="2021-01-10T02:17:49"/>
    <x v="3"/>
    <x v="0"/>
    <x v="12"/>
    <x v="1"/>
  </r>
  <r>
    <x v="709"/>
    <x v="6"/>
    <x v="6"/>
    <d v="2021-05-13T02:46:22"/>
    <x v="9"/>
    <x v="0"/>
    <x v="12"/>
    <x v="0"/>
  </r>
  <r>
    <x v="709"/>
    <x v="0"/>
    <x v="0"/>
    <d v="2021-05-23T15:41:48"/>
    <x v="9"/>
    <x v="0"/>
    <x v="12"/>
    <x v="0"/>
  </r>
  <r>
    <x v="709"/>
    <x v="12"/>
    <x v="12"/>
    <d v="2020-11-15T09:11:02"/>
    <x v="0"/>
    <x v="0"/>
    <x v="12"/>
    <x v="1"/>
  </r>
  <r>
    <x v="710"/>
    <x v="8"/>
    <x v="8"/>
    <d v="2021-06-10T06:48:54"/>
    <x v="1"/>
    <x v="1"/>
    <x v="1"/>
    <x v="2"/>
  </r>
  <r>
    <x v="710"/>
    <x v="10"/>
    <x v="10"/>
    <d v="2020-07-03T01:46:03"/>
    <x v="11"/>
    <x v="1"/>
    <x v="1"/>
    <x v="1"/>
  </r>
  <r>
    <x v="710"/>
    <x v="10"/>
    <x v="10"/>
    <d v="2021-06-04T22:07:24"/>
    <x v="1"/>
    <x v="1"/>
    <x v="1"/>
    <x v="1"/>
  </r>
  <r>
    <x v="710"/>
    <x v="13"/>
    <x v="13"/>
    <d v="2021-03-02T17:11:25"/>
    <x v="10"/>
    <x v="1"/>
    <x v="1"/>
    <x v="1"/>
  </r>
  <r>
    <x v="710"/>
    <x v="3"/>
    <x v="3"/>
    <d v="2020-11-09T11:39:50"/>
    <x v="0"/>
    <x v="1"/>
    <x v="1"/>
    <x v="1"/>
  </r>
  <r>
    <x v="710"/>
    <x v="15"/>
    <x v="14"/>
    <d v="2020-11-21T01:01:33"/>
    <x v="0"/>
    <x v="1"/>
    <x v="1"/>
    <x v="1"/>
  </r>
  <r>
    <x v="711"/>
    <x v="10"/>
    <x v="10"/>
    <d v="2021-02-01T16:06:03"/>
    <x v="8"/>
    <x v="1"/>
    <x v="1"/>
    <x v="1"/>
  </r>
  <r>
    <x v="711"/>
    <x v="8"/>
    <x v="8"/>
    <d v="2020-11-01T17:51:11"/>
    <x v="0"/>
    <x v="1"/>
    <x v="1"/>
    <x v="2"/>
  </r>
  <r>
    <x v="711"/>
    <x v="13"/>
    <x v="13"/>
    <d v="2020-07-01T20:55:54"/>
    <x v="11"/>
    <x v="1"/>
    <x v="1"/>
    <x v="1"/>
  </r>
  <r>
    <x v="711"/>
    <x v="10"/>
    <x v="10"/>
    <d v="2020-09-29T01:25:16"/>
    <x v="7"/>
    <x v="1"/>
    <x v="1"/>
    <x v="1"/>
  </r>
  <r>
    <x v="711"/>
    <x v="6"/>
    <x v="6"/>
    <d v="2020-11-13T06:05:31"/>
    <x v="0"/>
    <x v="1"/>
    <x v="1"/>
    <x v="0"/>
  </r>
  <r>
    <x v="711"/>
    <x v="8"/>
    <x v="8"/>
    <d v="2021-03-31T19:53:21"/>
    <x v="10"/>
    <x v="1"/>
    <x v="1"/>
    <x v="2"/>
  </r>
  <r>
    <x v="711"/>
    <x v="2"/>
    <x v="2"/>
    <d v="2020-12-01T15:00:54"/>
    <x v="5"/>
    <x v="1"/>
    <x v="1"/>
    <x v="0"/>
  </r>
  <r>
    <x v="711"/>
    <x v="11"/>
    <x v="11"/>
    <d v="2020-08-30T16:56:17"/>
    <x v="4"/>
    <x v="1"/>
    <x v="1"/>
    <x v="0"/>
  </r>
  <r>
    <x v="711"/>
    <x v="15"/>
    <x v="14"/>
    <d v="2021-04-21T07:40:33"/>
    <x v="2"/>
    <x v="1"/>
    <x v="1"/>
    <x v="1"/>
  </r>
  <r>
    <x v="711"/>
    <x v="11"/>
    <x v="11"/>
    <d v="2020-07-26T06:10:55"/>
    <x v="11"/>
    <x v="1"/>
    <x v="1"/>
    <x v="0"/>
  </r>
  <r>
    <x v="711"/>
    <x v="14"/>
    <x v="5"/>
    <d v="2020-07-21T13:56:37"/>
    <x v="11"/>
    <x v="1"/>
    <x v="1"/>
    <x v="1"/>
  </r>
  <r>
    <x v="711"/>
    <x v="1"/>
    <x v="1"/>
    <d v="2021-03-17T11:11:09"/>
    <x v="10"/>
    <x v="1"/>
    <x v="1"/>
    <x v="0"/>
  </r>
  <r>
    <x v="711"/>
    <x v="10"/>
    <x v="10"/>
    <d v="2020-12-23T05:54:07"/>
    <x v="5"/>
    <x v="1"/>
    <x v="1"/>
    <x v="1"/>
  </r>
  <r>
    <x v="711"/>
    <x v="9"/>
    <x v="9"/>
    <d v="2021-05-31T06:39:55"/>
    <x v="9"/>
    <x v="1"/>
    <x v="1"/>
    <x v="1"/>
  </r>
  <r>
    <x v="712"/>
    <x v="14"/>
    <x v="5"/>
    <d v="2021-02-17T08:05:39"/>
    <x v="8"/>
    <x v="0"/>
    <x v="12"/>
    <x v="1"/>
  </r>
  <r>
    <x v="712"/>
    <x v="12"/>
    <x v="12"/>
    <d v="2021-01-05T23:44:30"/>
    <x v="3"/>
    <x v="0"/>
    <x v="12"/>
    <x v="1"/>
  </r>
  <r>
    <x v="712"/>
    <x v="14"/>
    <x v="5"/>
    <d v="2021-04-07T12:51:29"/>
    <x v="2"/>
    <x v="0"/>
    <x v="12"/>
    <x v="1"/>
  </r>
  <r>
    <x v="712"/>
    <x v="4"/>
    <x v="4"/>
    <d v="2020-12-02T19:40:59"/>
    <x v="5"/>
    <x v="0"/>
    <x v="12"/>
    <x v="2"/>
  </r>
  <r>
    <x v="712"/>
    <x v="7"/>
    <x v="7"/>
    <d v="2021-01-04T10:23:41"/>
    <x v="3"/>
    <x v="0"/>
    <x v="12"/>
    <x v="1"/>
  </r>
  <r>
    <x v="712"/>
    <x v="13"/>
    <x v="13"/>
    <d v="2021-02-02T19:33:08"/>
    <x v="8"/>
    <x v="0"/>
    <x v="12"/>
    <x v="1"/>
  </r>
  <r>
    <x v="712"/>
    <x v="11"/>
    <x v="11"/>
    <d v="2020-07-11T07:34:22"/>
    <x v="11"/>
    <x v="0"/>
    <x v="12"/>
    <x v="0"/>
  </r>
  <r>
    <x v="712"/>
    <x v="3"/>
    <x v="3"/>
    <d v="2020-12-14T05:58:32"/>
    <x v="5"/>
    <x v="0"/>
    <x v="12"/>
    <x v="1"/>
  </r>
  <r>
    <x v="712"/>
    <x v="9"/>
    <x v="9"/>
    <d v="2020-09-13T09:55:16"/>
    <x v="7"/>
    <x v="0"/>
    <x v="12"/>
    <x v="1"/>
  </r>
  <r>
    <x v="712"/>
    <x v="9"/>
    <x v="9"/>
    <d v="2020-12-01T05:49:05"/>
    <x v="5"/>
    <x v="0"/>
    <x v="12"/>
    <x v="1"/>
  </r>
  <r>
    <x v="712"/>
    <x v="7"/>
    <x v="7"/>
    <d v="2020-08-21T22:56:57"/>
    <x v="4"/>
    <x v="0"/>
    <x v="12"/>
    <x v="1"/>
  </r>
  <r>
    <x v="712"/>
    <x v="14"/>
    <x v="5"/>
    <d v="2020-11-17T05:40:10"/>
    <x v="0"/>
    <x v="0"/>
    <x v="12"/>
    <x v="1"/>
  </r>
  <r>
    <x v="712"/>
    <x v="15"/>
    <x v="14"/>
    <d v="2021-01-04T13:16:48"/>
    <x v="3"/>
    <x v="0"/>
    <x v="12"/>
    <x v="1"/>
  </r>
  <r>
    <x v="712"/>
    <x v="2"/>
    <x v="2"/>
    <d v="2020-08-30T03:28:58"/>
    <x v="4"/>
    <x v="0"/>
    <x v="12"/>
    <x v="0"/>
  </r>
  <r>
    <x v="712"/>
    <x v="15"/>
    <x v="14"/>
    <d v="2020-08-11T15:46:28"/>
    <x v="4"/>
    <x v="0"/>
    <x v="12"/>
    <x v="1"/>
  </r>
  <r>
    <x v="712"/>
    <x v="13"/>
    <x v="13"/>
    <d v="2020-08-10T07:07:20"/>
    <x v="4"/>
    <x v="0"/>
    <x v="12"/>
    <x v="1"/>
  </r>
  <r>
    <x v="712"/>
    <x v="2"/>
    <x v="2"/>
    <d v="2020-11-16T04:18:25"/>
    <x v="0"/>
    <x v="0"/>
    <x v="12"/>
    <x v="0"/>
  </r>
  <r>
    <x v="712"/>
    <x v="12"/>
    <x v="12"/>
    <d v="2021-05-06T19:20:56"/>
    <x v="9"/>
    <x v="0"/>
    <x v="12"/>
    <x v="1"/>
  </r>
  <r>
    <x v="712"/>
    <x v="2"/>
    <x v="2"/>
    <d v="2021-05-12T20:19:23"/>
    <x v="9"/>
    <x v="0"/>
    <x v="12"/>
    <x v="0"/>
  </r>
  <r>
    <x v="712"/>
    <x v="8"/>
    <x v="8"/>
    <d v="2020-12-16T05:15:04"/>
    <x v="5"/>
    <x v="0"/>
    <x v="12"/>
    <x v="2"/>
  </r>
  <r>
    <x v="712"/>
    <x v="5"/>
    <x v="5"/>
    <d v="2020-10-11T09:38:13"/>
    <x v="6"/>
    <x v="0"/>
    <x v="12"/>
    <x v="1"/>
  </r>
  <r>
    <x v="712"/>
    <x v="15"/>
    <x v="14"/>
    <d v="2020-07-13T23:15:58"/>
    <x v="11"/>
    <x v="0"/>
    <x v="12"/>
    <x v="1"/>
  </r>
  <r>
    <x v="712"/>
    <x v="3"/>
    <x v="3"/>
    <d v="2021-04-27T18:19:15"/>
    <x v="2"/>
    <x v="0"/>
    <x v="12"/>
    <x v="1"/>
  </r>
  <r>
    <x v="712"/>
    <x v="7"/>
    <x v="7"/>
    <d v="2020-10-13T05:07:27"/>
    <x v="6"/>
    <x v="0"/>
    <x v="12"/>
    <x v="1"/>
  </r>
  <r>
    <x v="712"/>
    <x v="3"/>
    <x v="3"/>
    <d v="2020-11-30T15:25:10"/>
    <x v="0"/>
    <x v="0"/>
    <x v="12"/>
    <x v="1"/>
  </r>
  <r>
    <x v="712"/>
    <x v="15"/>
    <x v="14"/>
    <d v="2020-11-20T13:56:49"/>
    <x v="0"/>
    <x v="0"/>
    <x v="12"/>
    <x v="1"/>
  </r>
  <r>
    <x v="712"/>
    <x v="9"/>
    <x v="9"/>
    <d v="2021-01-11T19:06:19"/>
    <x v="3"/>
    <x v="0"/>
    <x v="12"/>
    <x v="1"/>
  </r>
  <r>
    <x v="712"/>
    <x v="7"/>
    <x v="7"/>
    <d v="2020-08-29T06:48:45"/>
    <x v="4"/>
    <x v="0"/>
    <x v="12"/>
    <x v="1"/>
  </r>
  <r>
    <x v="712"/>
    <x v="13"/>
    <x v="13"/>
    <d v="2021-05-26T19:07:19"/>
    <x v="9"/>
    <x v="0"/>
    <x v="12"/>
    <x v="1"/>
  </r>
  <r>
    <x v="712"/>
    <x v="6"/>
    <x v="6"/>
    <d v="2020-07-30T13:12:49"/>
    <x v="11"/>
    <x v="0"/>
    <x v="12"/>
    <x v="0"/>
  </r>
  <r>
    <x v="712"/>
    <x v="7"/>
    <x v="7"/>
    <d v="2021-04-11T16:15:27"/>
    <x v="2"/>
    <x v="0"/>
    <x v="12"/>
    <x v="1"/>
  </r>
  <r>
    <x v="712"/>
    <x v="9"/>
    <x v="9"/>
    <d v="2020-08-10T18:01:52"/>
    <x v="4"/>
    <x v="0"/>
    <x v="12"/>
    <x v="1"/>
  </r>
  <r>
    <x v="712"/>
    <x v="6"/>
    <x v="6"/>
    <d v="2020-07-03T22:48:48"/>
    <x v="11"/>
    <x v="0"/>
    <x v="12"/>
    <x v="0"/>
  </r>
  <r>
    <x v="712"/>
    <x v="10"/>
    <x v="10"/>
    <d v="2020-08-17T12:27:20"/>
    <x v="4"/>
    <x v="0"/>
    <x v="12"/>
    <x v="1"/>
  </r>
  <r>
    <x v="713"/>
    <x v="9"/>
    <x v="9"/>
    <d v="2021-05-10T22:13:11"/>
    <x v="9"/>
    <x v="3"/>
    <x v="2"/>
    <x v="1"/>
  </r>
  <r>
    <x v="713"/>
    <x v="6"/>
    <x v="6"/>
    <d v="2021-02-18T21:25:35"/>
    <x v="8"/>
    <x v="3"/>
    <x v="2"/>
    <x v="0"/>
  </r>
  <r>
    <x v="713"/>
    <x v="3"/>
    <x v="3"/>
    <d v="2020-10-03T12:48:25"/>
    <x v="6"/>
    <x v="3"/>
    <x v="2"/>
    <x v="1"/>
  </r>
  <r>
    <x v="713"/>
    <x v="6"/>
    <x v="6"/>
    <d v="2021-04-21T17:54:36"/>
    <x v="2"/>
    <x v="3"/>
    <x v="2"/>
    <x v="0"/>
  </r>
  <r>
    <x v="713"/>
    <x v="7"/>
    <x v="7"/>
    <d v="2021-06-09T08:55:41"/>
    <x v="1"/>
    <x v="3"/>
    <x v="2"/>
    <x v="1"/>
  </r>
  <r>
    <x v="713"/>
    <x v="9"/>
    <x v="9"/>
    <d v="2020-09-17T22:20:42"/>
    <x v="7"/>
    <x v="3"/>
    <x v="2"/>
    <x v="1"/>
  </r>
  <r>
    <x v="713"/>
    <x v="14"/>
    <x v="5"/>
    <d v="2020-11-26T23:38:56"/>
    <x v="0"/>
    <x v="3"/>
    <x v="2"/>
    <x v="1"/>
  </r>
  <r>
    <x v="713"/>
    <x v="12"/>
    <x v="12"/>
    <d v="2021-03-01T08:33:51"/>
    <x v="10"/>
    <x v="3"/>
    <x v="2"/>
    <x v="1"/>
  </r>
  <r>
    <x v="713"/>
    <x v="8"/>
    <x v="8"/>
    <d v="2021-03-23T09:03:37"/>
    <x v="10"/>
    <x v="3"/>
    <x v="2"/>
    <x v="2"/>
  </r>
  <r>
    <x v="713"/>
    <x v="15"/>
    <x v="14"/>
    <d v="2021-04-10T09:25:47"/>
    <x v="2"/>
    <x v="3"/>
    <x v="2"/>
    <x v="1"/>
  </r>
  <r>
    <x v="713"/>
    <x v="7"/>
    <x v="7"/>
    <d v="2021-02-11T12:31:23"/>
    <x v="8"/>
    <x v="3"/>
    <x v="2"/>
    <x v="1"/>
  </r>
  <r>
    <x v="713"/>
    <x v="8"/>
    <x v="8"/>
    <d v="2020-11-07T14:24:52"/>
    <x v="0"/>
    <x v="3"/>
    <x v="2"/>
    <x v="2"/>
  </r>
  <r>
    <x v="713"/>
    <x v="15"/>
    <x v="14"/>
    <d v="2021-05-24T15:11:00"/>
    <x v="9"/>
    <x v="3"/>
    <x v="2"/>
    <x v="1"/>
  </r>
  <r>
    <x v="713"/>
    <x v="10"/>
    <x v="10"/>
    <d v="2021-04-19T01:50:50"/>
    <x v="2"/>
    <x v="3"/>
    <x v="2"/>
    <x v="1"/>
  </r>
  <r>
    <x v="713"/>
    <x v="11"/>
    <x v="11"/>
    <d v="2020-06-29T22:24:40"/>
    <x v="1"/>
    <x v="3"/>
    <x v="2"/>
    <x v="0"/>
  </r>
  <r>
    <x v="713"/>
    <x v="14"/>
    <x v="5"/>
    <d v="2021-03-28T14:36:46"/>
    <x v="10"/>
    <x v="3"/>
    <x v="2"/>
    <x v="1"/>
  </r>
  <r>
    <x v="713"/>
    <x v="1"/>
    <x v="1"/>
    <d v="2021-05-21T13:36:49"/>
    <x v="9"/>
    <x v="3"/>
    <x v="2"/>
    <x v="0"/>
  </r>
  <r>
    <x v="713"/>
    <x v="12"/>
    <x v="12"/>
    <d v="2021-03-18T19:58:22"/>
    <x v="10"/>
    <x v="3"/>
    <x v="2"/>
    <x v="1"/>
  </r>
  <r>
    <x v="713"/>
    <x v="15"/>
    <x v="14"/>
    <d v="2020-11-23T09:13:34"/>
    <x v="0"/>
    <x v="3"/>
    <x v="2"/>
    <x v="1"/>
  </r>
  <r>
    <x v="713"/>
    <x v="15"/>
    <x v="14"/>
    <d v="2020-08-17T17:08:26"/>
    <x v="4"/>
    <x v="3"/>
    <x v="2"/>
    <x v="1"/>
  </r>
  <r>
    <x v="713"/>
    <x v="13"/>
    <x v="13"/>
    <d v="2020-11-15T04:18:54"/>
    <x v="0"/>
    <x v="3"/>
    <x v="2"/>
    <x v="1"/>
  </r>
  <r>
    <x v="713"/>
    <x v="14"/>
    <x v="5"/>
    <d v="2021-01-27T22:37:51"/>
    <x v="3"/>
    <x v="3"/>
    <x v="2"/>
    <x v="1"/>
  </r>
  <r>
    <x v="713"/>
    <x v="7"/>
    <x v="7"/>
    <d v="2021-06-05T10:13:44"/>
    <x v="1"/>
    <x v="3"/>
    <x v="2"/>
    <x v="1"/>
  </r>
  <r>
    <x v="713"/>
    <x v="1"/>
    <x v="1"/>
    <d v="2021-05-25T13:38:57"/>
    <x v="9"/>
    <x v="3"/>
    <x v="2"/>
    <x v="0"/>
  </r>
  <r>
    <x v="713"/>
    <x v="11"/>
    <x v="11"/>
    <d v="2021-02-01T10:00:38"/>
    <x v="8"/>
    <x v="3"/>
    <x v="2"/>
    <x v="0"/>
  </r>
  <r>
    <x v="713"/>
    <x v="7"/>
    <x v="7"/>
    <d v="2021-02-25T12:14:12"/>
    <x v="8"/>
    <x v="3"/>
    <x v="2"/>
    <x v="1"/>
  </r>
  <r>
    <x v="713"/>
    <x v="3"/>
    <x v="3"/>
    <d v="2020-07-22T15:07:47"/>
    <x v="11"/>
    <x v="3"/>
    <x v="2"/>
    <x v="1"/>
  </r>
  <r>
    <x v="713"/>
    <x v="15"/>
    <x v="14"/>
    <d v="2021-06-16T11:00:06"/>
    <x v="1"/>
    <x v="3"/>
    <x v="2"/>
    <x v="1"/>
  </r>
  <r>
    <x v="713"/>
    <x v="13"/>
    <x v="13"/>
    <d v="2020-11-12T12:24:00"/>
    <x v="0"/>
    <x v="3"/>
    <x v="2"/>
    <x v="1"/>
  </r>
  <r>
    <x v="713"/>
    <x v="12"/>
    <x v="12"/>
    <d v="2020-09-06T08:58:51"/>
    <x v="7"/>
    <x v="3"/>
    <x v="2"/>
    <x v="1"/>
  </r>
  <r>
    <x v="713"/>
    <x v="5"/>
    <x v="5"/>
    <d v="2021-03-30T02:07:31"/>
    <x v="10"/>
    <x v="3"/>
    <x v="2"/>
    <x v="1"/>
  </r>
  <r>
    <x v="714"/>
    <x v="1"/>
    <x v="1"/>
    <d v="2020-12-04T15:44:04"/>
    <x v="5"/>
    <x v="0"/>
    <x v="2"/>
    <x v="0"/>
  </r>
  <r>
    <x v="714"/>
    <x v="3"/>
    <x v="3"/>
    <d v="2021-03-09T11:49:40"/>
    <x v="10"/>
    <x v="0"/>
    <x v="2"/>
    <x v="1"/>
  </r>
  <r>
    <x v="714"/>
    <x v="0"/>
    <x v="0"/>
    <d v="2020-08-25T14:54:56"/>
    <x v="4"/>
    <x v="0"/>
    <x v="2"/>
    <x v="0"/>
  </r>
  <r>
    <x v="714"/>
    <x v="12"/>
    <x v="12"/>
    <d v="2021-04-13T14:24:07"/>
    <x v="2"/>
    <x v="0"/>
    <x v="2"/>
    <x v="1"/>
  </r>
  <r>
    <x v="714"/>
    <x v="6"/>
    <x v="6"/>
    <d v="2020-10-23T22:34:17"/>
    <x v="6"/>
    <x v="0"/>
    <x v="2"/>
    <x v="0"/>
  </r>
  <r>
    <x v="714"/>
    <x v="4"/>
    <x v="4"/>
    <d v="2020-10-26T04:53:32"/>
    <x v="6"/>
    <x v="0"/>
    <x v="2"/>
    <x v="2"/>
  </r>
  <r>
    <x v="714"/>
    <x v="1"/>
    <x v="1"/>
    <d v="2020-10-14T04:04:46"/>
    <x v="6"/>
    <x v="0"/>
    <x v="2"/>
    <x v="0"/>
  </r>
  <r>
    <x v="714"/>
    <x v="4"/>
    <x v="4"/>
    <d v="2021-03-09T00:58:08"/>
    <x v="10"/>
    <x v="0"/>
    <x v="2"/>
    <x v="2"/>
  </r>
  <r>
    <x v="714"/>
    <x v="8"/>
    <x v="8"/>
    <d v="2021-06-16T15:25:20"/>
    <x v="1"/>
    <x v="0"/>
    <x v="2"/>
    <x v="2"/>
  </r>
  <r>
    <x v="714"/>
    <x v="10"/>
    <x v="10"/>
    <d v="2021-01-21T22:40:55"/>
    <x v="3"/>
    <x v="0"/>
    <x v="2"/>
    <x v="1"/>
  </r>
  <r>
    <x v="714"/>
    <x v="7"/>
    <x v="7"/>
    <d v="2020-11-10T18:17:22"/>
    <x v="0"/>
    <x v="0"/>
    <x v="2"/>
    <x v="1"/>
  </r>
  <r>
    <x v="715"/>
    <x v="14"/>
    <x v="5"/>
    <d v="2020-12-08T03:00:54"/>
    <x v="5"/>
    <x v="3"/>
    <x v="12"/>
    <x v="1"/>
  </r>
  <r>
    <x v="715"/>
    <x v="14"/>
    <x v="5"/>
    <d v="2021-03-03T05:45:39"/>
    <x v="10"/>
    <x v="3"/>
    <x v="12"/>
    <x v="1"/>
  </r>
  <r>
    <x v="715"/>
    <x v="14"/>
    <x v="5"/>
    <d v="2020-07-25T03:27:30"/>
    <x v="11"/>
    <x v="3"/>
    <x v="12"/>
    <x v="1"/>
  </r>
  <r>
    <x v="715"/>
    <x v="14"/>
    <x v="5"/>
    <d v="2020-08-02T04:06:33"/>
    <x v="4"/>
    <x v="3"/>
    <x v="12"/>
    <x v="1"/>
  </r>
  <r>
    <x v="715"/>
    <x v="4"/>
    <x v="4"/>
    <d v="2020-11-15T22:18:48"/>
    <x v="0"/>
    <x v="3"/>
    <x v="12"/>
    <x v="2"/>
  </r>
  <r>
    <x v="715"/>
    <x v="9"/>
    <x v="9"/>
    <d v="2021-01-06T03:18:32"/>
    <x v="3"/>
    <x v="3"/>
    <x v="12"/>
    <x v="1"/>
  </r>
  <r>
    <x v="715"/>
    <x v="2"/>
    <x v="2"/>
    <d v="2020-08-31T15:43:14"/>
    <x v="4"/>
    <x v="3"/>
    <x v="12"/>
    <x v="0"/>
  </r>
  <r>
    <x v="715"/>
    <x v="7"/>
    <x v="7"/>
    <d v="2021-03-05T05:52:45"/>
    <x v="10"/>
    <x v="3"/>
    <x v="12"/>
    <x v="1"/>
  </r>
  <r>
    <x v="715"/>
    <x v="3"/>
    <x v="3"/>
    <d v="2020-08-19T20:46:27"/>
    <x v="4"/>
    <x v="3"/>
    <x v="12"/>
    <x v="1"/>
  </r>
  <r>
    <x v="715"/>
    <x v="0"/>
    <x v="0"/>
    <d v="2020-08-26T01:37:41"/>
    <x v="4"/>
    <x v="3"/>
    <x v="12"/>
    <x v="0"/>
  </r>
  <r>
    <x v="715"/>
    <x v="0"/>
    <x v="0"/>
    <d v="2020-11-02T21:15:02"/>
    <x v="0"/>
    <x v="3"/>
    <x v="12"/>
    <x v="0"/>
  </r>
  <r>
    <x v="715"/>
    <x v="9"/>
    <x v="9"/>
    <d v="2021-06-18T07:09:20"/>
    <x v="1"/>
    <x v="3"/>
    <x v="12"/>
    <x v="1"/>
  </r>
  <r>
    <x v="715"/>
    <x v="4"/>
    <x v="4"/>
    <d v="2021-03-10T12:08:19"/>
    <x v="10"/>
    <x v="3"/>
    <x v="12"/>
    <x v="2"/>
  </r>
  <r>
    <x v="715"/>
    <x v="12"/>
    <x v="12"/>
    <d v="2021-05-10T08:21:11"/>
    <x v="9"/>
    <x v="3"/>
    <x v="12"/>
    <x v="1"/>
  </r>
  <r>
    <x v="715"/>
    <x v="1"/>
    <x v="1"/>
    <d v="2021-06-16T09:50:01"/>
    <x v="1"/>
    <x v="3"/>
    <x v="12"/>
    <x v="0"/>
  </r>
  <r>
    <x v="715"/>
    <x v="12"/>
    <x v="12"/>
    <d v="2020-10-27T12:43:19"/>
    <x v="6"/>
    <x v="3"/>
    <x v="12"/>
    <x v="1"/>
  </r>
  <r>
    <x v="715"/>
    <x v="12"/>
    <x v="12"/>
    <d v="2021-01-19T07:50:30"/>
    <x v="3"/>
    <x v="3"/>
    <x v="12"/>
    <x v="1"/>
  </r>
  <r>
    <x v="715"/>
    <x v="9"/>
    <x v="9"/>
    <d v="2021-05-10T06:33:04"/>
    <x v="9"/>
    <x v="3"/>
    <x v="12"/>
    <x v="1"/>
  </r>
  <r>
    <x v="715"/>
    <x v="1"/>
    <x v="1"/>
    <d v="2020-07-09T20:13:29"/>
    <x v="11"/>
    <x v="3"/>
    <x v="12"/>
    <x v="0"/>
  </r>
  <r>
    <x v="715"/>
    <x v="7"/>
    <x v="7"/>
    <d v="2020-10-23T12:28:54"/>
    <x v="6"/>
    <x v="3"/>
    <x v="12"/>
    <x v="1"/>
  </r>
  <r>
    <x v="715"/>
    <x v="12"/>
    <x v="12"/>
    <d v="2020-09-24T21:17:33"/>
    <x v="7"/>
    <x v="3"/>
    <x v="12"/>
    <x v="1"/>
  </r>
  <r>
    <x v="715"/>
    <x v="1"/>
    <x v="1"/>
    <d v="2021-01-15T08:48:17"/>
    <x v="3"/>
    <x v="3"/>
    <x v="12"/>
    <x v="0"/>
  </r>
  <r>
    <x v="715"/>
    <x v="15"/>
    <x v="14"/>
    <d v="2021-06-10T23:22:23"/>
    <x v="1"/>
    <x v="3"/>
    <x v="12"/>
    <x v="1"/>
  </r>
  <r>
    <x v="715"/>
    <x v="13"/>
    <x v="13"/>
    <d v="2021-01-29T19:18:23"/>
    <x v="3"/>
    <x v="3"/>
    <x v="12"/>
    <x v="1"/>
  </r>
  <r>
    <x v="715"/>
    <x v="2"/>
    <x v="2"/>
    <d v="2021-04-13T10:48:48"/>
    <x v="2"/>
    <x v="3"/>
    <x v="12"/>
    <x v="0"/>
  </r>
  <r>
    <x v="715"/>
    <x v="6"/>
    <x v="6"/>
    <d v="2021-01-29T18:06:50"/>
    <x v="3"/>
    <x v="3"/>
    <x v="12"/>
    <x v="0"/>
  </r>
  <r>
    <x v="715"/>
    <x v="9"/>
    <x v="9"/>
    <d v="2021-02-06T03:01:38"/>
    <x v="8"/>
    <x v="3"/>
    <x v="12"/>
    <x v="1"/>
  </r>
  <r>
    <x v="715"/>
    <x v="6"/>
    <x v="6"/>
    <d v="2021-05-09T15:47:58"/>
    <x v="9"/>
    <x v="3"/>
    <x v="12"/>
    <x v="0"/>
  </r>
  <r>
    <x v="715"/>
    <x v="10"/>
    <x v="10"/>
    <d v="2020-10-24T04:43:11"/>
    <x v="6"/>
    <x v="3"/>
    <x v="12"/>
    <x v="1"/>
  </r>
  <r>
    <x v="715"/>
    <x v="10"/>
    <x v="10"/>
    <d v="2020-09-16T18:34:37"/>
    <x v="7"/>
    <x v="3"/>
    <x v="12"/>
    <x v="1"/>
  </r>
  <r>
    <x v="715"/>
    <x v="9"/>
    <x v="9"/>
    <d v="2021-06-03T21:00:15"/>
    <x v="1"/>
    <x v="3"/>
    <x v="12"/>
    <x v="1"/>
  </r>
  <r>
    <x v="716"/>
    <x v="8"/>
    <x v="8"/>
    <d v="2020-12-14T10:59:21"/>
    <x v="5"/>
    <x v="1"/>
    <x v="10"/>
    <x v="2"/>
  </r>
  <r>
    <x v="716"/>
    <x v="12"/>
    <x v="12"/>
    <d v="2020-07-25T19:28:14"/>
    <x v="11"/>
    <x v="1"/>
    <x v="10"/>
    <x v="1"/>
  </r>
  <r>
    <x v="716"/>
    <x v="10"/>
    <x v="10"/>
    <d v="2020-12-20T00:14:15"/>
    <x v="5"/>
    <x v="1"/>
    <x v="10"/>
    <x v="1"/>
  </r>
  <r>
    <x v="716"/>
    <x v="3"/>
    <x v="3"/>
    <d v="2021-05-09T03:23:39"/>
    <x v="9"/>
    <x v="1"/>
    <x v="10"/>
    <x v="1"/>
  </r>
  <r>
    <x v="716"/>
    <x v="1"/>
    <x v="1"/>
    <d v="2021-01-19T14:26:52"/>
    <x v="3"/>
    <x v="1"/>
    <x v="10"/>
    <x v="0"/>
  </r>
  <r>
    <x v="716"/>
    <x v="8"/>
    <x v="8"/>
    <d v="2021-04-25T00:38:29"/>
    <x v="2"/>
    <x v="1"/>
    <x v="10"/>
    <x v="2"/>
  </r>
  <r>
    <x v="716"/>
    <x v="1"/>
    <x v="1"/>
    <d v="2020-07-23T06:11:58"/>
    <x v="11"/>
    <x v="1"/>
    <x v="10"/>
    <x v="0"/>
  </r>
  <r>
    <x v="716"/>
    <x v="11"/>
    <x v="11"/>
    <d v="2020-11-26T21:33:23"/>
    <x v="0"/>
    <x v="1"/>
    <x v="10"/>
    <x v="0"/>
  </r>
  <r>
    <x v="716"/>
    <x v="0"/>
    <x v="0"/>
    <d v="2021-03-30T06:53:04"/>
    <x v="10"/>
    <x v="1"/>
    <x v="10"/>
    <x v="0"/>
  </r>
  <r>
    <x v="716"/>
    <x v="8"/>
    <x v="8"/>
    <d v="2021-06-13T19:32:28"/>
    <x v="1"/>
    <x v="1"/>
    <x v="10"/>
    <x v="2"/>
  </r>
  <r>
    <x v="716"/>
    <x v="4"/>
    <x v="4"/>
    <d v="2021-04-20T16:24:30"/>
    <x v="2"/>
    <x v="1"/>
    <x v="10"/>
    <x v="2"/>
  </r>
  <r>
    <x v="716"/>
    <x v="11"/>
    <x v="11"/>
    <d v="2021-01-01T09:38:29"/>
    <x v="3"/>
    <x v="1"/>
    <x v="10"/>
    <x v="0"/>
  </r>
  <r>
    <x v="716"/>
    <x v="10"/>
    <x v="10"/>
    <d v="2021-02-19T02:43:59"/>
    <x v="8"/>
    <x v="1"/>
    <x v="10"/>
    <x v="1"/>
  </r>
  <r>
    <x v="716"/>
    <x v="2"/>
    <x v="2"/>
    <d v="2021-03-17T03:21:47"/>
    <x v="10"/>
    <x v="1"/>
    <x v="10"/>
    <x v="0"/>
  </r>
  <r>
    <x v="716"/>
    <x v="6"/>
    <x v="6"/>
    <d v="2021-02-18T23:49:29"/>
    <x v="8"/>
    <x v="1"/>
    <x v="10"/>
    <x v="0"/>
  </r>
  <r>
    <x v="716"/>
    <x v="15"/>
    <x v="14"/>
    <d v="2020-11-10T15:37:23"/>
    <x v="0"/>
    <x v="1"/>
    <x v="10"/>
    <x v="1"/>
  </r>
  <r>
    <x v="717"/>
    <x v="7"/>
    <x v="7"/>
    <d v="2021-01-21T15:03:49"/>
    <x v="3"/>
    <x v="1"/>
    <x v="6"/>
    <x v="1"/>
  </r>
  <r>
    <x v="717"/>
    <x v="2"/>
    <x v="2"/>
    <d v="2020-10-15T05:00:31"/>
    <x v="6"/>
    <x v="1"/>
    <x v="6"/>
    <x v="0"/>
  </r>
  <r>
    <x v="717"/>
    <x v="1"/>
    <x v="1"/>
    <d v="2021-02-04T03:19:16"/>
    <x v="8"/>
    <x v="1"/>
    <x v="6"/>
    <x v="0"/>
  </r>
  <r>
    <x v="717"/>
    <x v="2"/>
    <x v="2"/>
    <d v="2021-04-27T05:47:03"/>
    <x v="2"/>
    <x v="1"/>
    <x v="6"/>
    <x v="0"/>
  </r>
  <r>
    <x v="717"/>
    <x v="15"/>
    <x v="14"/>
    <d v="2020-07-15T02:29:22"/>
    <x v="11"/>
    <x v="1"/>
    <x v="6"/>
    <x v="1"/>
  </r>
  <r>
    <x v="717"/>
    <x v="2"/>
    <x v="2"/>
    <d v="2020-11-25T22:29:57"/>
    <x v="0"/>
    <x v="1"/>
    <x v="6"/>
    <x v="0"/>
  </r>
  <r>
    <x v="717"/>
    <x v="5"/>
    <x v="5"/>
    <d v="2020-10-30T06:12:05"/>
    <x v="6"/>
    <x v="1"/>
    <x v="6"/>
    <x v="1"/>
  </r>
  <r>
    <x v="718"/>
    <x v="15"/>
    <x v="14"/>
    <d v="2020-10-26T16:37:29"/>
    <x v="6"/>
    <x v="3"/>
    <x v="5"/>
    <x v="1"/>
  </r>
  <r>
    <x v="718"/>
    <x v="1"/>
    <x v="1"/>
    <d v="2021-01-20T19:37:55"/>
    <x v="3"/>
    <x v="3"/>
    <x v="5"/>
    <x v="0"/>
  </r>
  <r>
    <x v="718"/>
    <x v="0"/>
    <x v="0"/>
    <d v="2020-08-28T01:44:58"/>
    <x v="4"/>
    <x v="3"/>
    <x v="5"/>
    <x v="0"/>
  </r>
  <r>
    <x v="718"/>
    <x v="13"/>
    <x v="13"/>
    <d v="2021-01-04T00:56:21"/>
    <x v="3"/>
    <x v="3"/>
    <x v="5"/>
    <x v="1"/>
  </r>
  <r>
    <x v="718"/>
    <x v="7"/>
    <x v="7"/>
    <d v="2021-06-12T03:30:39"/>
    <x v="1"/>
    <x v="3"/>
    <x v="5"/>
    <x v="1"/>
  </r>
  <r>
    <x v="718"/>
    <x v="8"/>
    <x v="8"/>
    <d v="2020-10-03T07:29:03"/>
    <x v="6"/>
    <x v="3"/>
    <x v="5"/>
    <x v="2"/>
  </r>
  <r>
    <x v="718"/>
    <x v="13"/>
    <x v="13"/>
    <d v="2021-01-31T23:17:26"/>
    <x v="3"/>
    <x v="3"/>
    <x v="5"/>
    <x v="1"/>
  </r>
  <r>
    <x v="718"/>
    <x v="14"/>
    <x v="5"/>
    <d v="2020-09-03T02:50:13"/>
    <x v="7"/>
    <x v="3"/>
    <x v="5"/>
    <x v="1"/>
  </r>
  <r>
    <x v="718"/>
    <x v="13"/>
    <x v="13"/>
    <d v="2021-04-04T11:31:58"/>
    <x v="2"/>
    <x v="3"/>
    <x v="5"/>
    <x v="1"/>
  </r>
  <r>
    <x v="718"/>
    <x v="8"/>
    <x v="8"/>
    <d v="2020-10-20T17:53:40"/>
    <x v="6"/>
    <x v="3"/>
    <x v="5"/>
    <x v="2"/>
  </r>
  <r>
    <x v="718"/>
    <x v="13"/>
    <x v="13"/>
    <d v="2021-04-15T03:44:17"/>
    <x v="2"/>
    <x v="3"/>
    <x v="5"/>
    <x v="1"/>
  </r>
  <r>
    <x v="718"/>
    <x v="8"/>
    <x v="8"/>
    <d v="2020-07-20T18:22:14"/>
    <x v="11"/>
    <x v="3"/>
    <x v="5"/>
    <x v="2"/>
  </r>
  <r>
    <x v="718"/>
    <x v="8"/>
    <x v="8"/>
    <d v="2020-09-11T10:26:48"/>
    <x v="7"/>
    <x v="3"/>
    <x v="5"/>
    <x v="2"/>
  </r>
  <r>
    <x v="718"/>
    <x v="12"/>
    <x v="12"/>
    <d v="2020-12-22T20:50:03"/>
    <x v="5"/>
    <x v="3"/>
    <x v="5"/>
    <x v="1"/>
  </r>
  <r>
    <x v="718"/>
    <x v="13"/>
    <x v="13"/>
    <d v="2021-04-30T02:55:39"/>
    <x v="2"/>
    <x v="3"/>
    <x v="5"/>
    <x v="1"/>
  </r>
  <r>
    <x v="718"/>
    <x v="7"/>
    <x v="7"/>
    <d v="2020-07-06T01:28:14"/>
    <x v="11"/>
    <x v="3"/>
    <x v="5"/>
    <x v="1"/>
  </r>
  <r>
    <x v="718"/>
    <x v="13"/>
    <x v="13"/>
    <d v="2020-12-25T10:33:37"/>
    <x v="5"/>
    <x v="3"/>
    <x v="5"/>
    <x v="1"/>
  </r>
  <r>
    <x v="718"/>
    <x v="5"/>
    <x v="5"/>
    <d v="2020-07-28T10:50:41"/>
    <x v="11"/>
    <x v="3"/>
    <x v="5"/>
    <x v="1"/>
  </r>
  <r>
    <x v="718"/>
    <x v="10"/>
    <x v="10"/>
    <d v="2020-10-20T11:25:22"/>
    <x v="6"/>
    <x v="3"/>
    <x v="5"/>
    <x v="1"/>
  </r>
  <r>
    <x v="718"/>
    <x v="11"/>
    <x v="11"/>
    <d v="2021-06-03T02:36:19"/>
    <x v="1"/>
    <x v="3"/>
    <x v="5"/>
    <x v="0"/>
  </r>
  <r>
    <x v="718"/>
    <x v="3"/>
    <x v="3"/>
    <d v="2021-05-17T11:40:26"/>
    <x v="9"/>
    <x v="3"/>
    <x v="5"/>
    <x v="1"/>
  </r>
  <r>
    <x v="718"/>
    <x v="3"/>
    <x v="3"/>
    <d v="2021-05-18T22:35:02"/>
    <x v="9"/>
    <x v="3"/>
    <x v="5"/>
    <x v="1"/>
  </r>
  <r>
    <x v="718"/>
    <x v="6"/>
    <x v="6"/>
    <d v="2020-11-25T04:40:50"/>
    <x v="0"/>
    <x v="3"/>
    <x v="5"/>
    <x v="0"/>
  </r>
  <r>
    <x v="718"/>
    <x v="1"/>
    <x v="1"/>
    <d v="2020-12-30T16:13:13"/>
    <x v="5"/>
    <x v="3"/>
    <x v="5"/>
    <x v="0"/>
  </r>
  <r>
    <x v="718"/>
    <x v="0"/>
    <x v="0"/>
    <d v="2020-08-18T17:25:54"/>
    <x v="4"/>
    <x v="3"/>
    <x v="5"/>
    <x v="0"/>
  </r>
  <r>
    <x v="718"/>
    <x v="12"/>
    <x v="12"/>
    <d v="2021-03-15T11:50:35"/>
    <x v="10"/>
    <x v="3"/>
    <x v="5"/>
    <x v="1"/>
  </r>
  <r>
    <x v="718"/>
    <x v="15"/>
    <x v="14"/>
    <d v="2021-02-25T17:52:31"/>
    <x v="8"/>
    <x v="3"/>
    <x v="5"/>
    <x v="1"/>
  </r>
  <r>
    <x v="718"/>
    <x v="11"/>
    <x v="11"/>
    <d v="2020-08-07T15:33:29"/>
    <x v="4"/>
    <x v="3"/>
    <x v="5"/>
    <x v="0"/>
  </r>
  <r>
    <x v="718"/>
    <x v="3"/>
    <x v="3"/>
    <d v="2020-11-28T18:43:43"/>
    <x v="0"/>
    <x v="3"/>
    <x v="5"/>
    <x v="1"/>
  </r>
  <r>
    <x v="718"/>
    <x v="9"/>
    <x v="9"/>
    <d v="2020-08-04T08:15:06"/>
    <x v="4"/>
    <x v="3"/>
    <x v="5"/>
    <x v="1"/>
  </r>
  <r>
    <x v="718"/>
    <x v="10"/>
    <x v="10"/>
    <d v="2021-01-12T23:58:24"/>
    <x v="3"/>
    <x v="3"/>
    <x v="5"/>
    <x v="1"/>
  </r>
  <r>
    <x v="719"/>
    <x v="7"/>
    <x v="7"/>
    <d v="2021-05-22T11:34:18"/>
    <x v="9"/>
    <x v="3"/>
    <x v="4"/>
    <x v="1"/>
  </r>
  <r>
    <x v="719"/>
    <x v="4"/>
    <x v="4"/>
    <d v="2020-12-13T08:32:34"/>
    <x v="5"/>
    <x v="3"/>
    <x v="4"/>
    <x v="2"/>
  </r>
  <r>
    <x v="719"/>
    <x v="5"/>
    <x v="5"/>
    <d v="2021-02-01T16:10:55"/>
    <x v="8"/>
    <x v="3"/>
    <x v="4"/>
    <x v="1"/>
  </r>
  <r>
    <x v="719"/>
    <x v="9"/>
    <x v="9"/>
    <d v="2021-03-01T09:08:10"/>
    <x v="10"/>
    <x v="3"/>
    <x v="4"/>
    <x v="1"/>
  </r>
  <r>
    <x v="719"/>
    <x v="9"/>
    <x v="9"/>
    <d v="2020-08-31T13:22:13"/>
    <x v="4"/>
    <x v="3"/>
    <x v="4"/>
    <x v="1"/>
  </r>
  <r>
    <x v="719"/>
    <x v="10"/>
    <x v="10"/>
    <d v="2021-01-09T13:42:51"/>
    <x v="3"/>
    <x v="3"/>
    <x v="4"/>
    <x v="1"/>
  </r>
  <r>
    <x v="719"/>
    <x v="12"/>
    <x v="12"/>
    <d v="2021-04-26T02:57:19"/>
    <x v="2"/>
    <x v="3"/>
    <x v="4"/>
    <x v="1"/>
  </r>
  <r>
    <x v="719"/>
    <x v="14"/>
    <x v="5"/>
    <d v="2020-07-30T03:46:11"/>
    <x v="11"/>
    <x v="3"/>
    <x v="4"/>
    <x v="1"/>
  </r>
  <r>
    <x v="719"/>
    <x v="7"/>
    <x v="7"/>
    <d v="2021-05-23T04:59:49"/>
    <x v="9"/>
    <x v="3"/>
    <x v="4"/>
    <x v="1"/>
  </r>
  <r>
    <x v="719"/>
    <x v="11"/>
    <x v="11"/>
    <d v="2020-09-08T08:55:35"/>
    <x v="7"/>
    <x v="3"/>
    <x v="4"/>
    <x v="0"/>
  </r>
  <r>
    <x v="719"/>
    <x v="14"/>
    <x v="5"/>
    <d v="2021-05-12T09:55:31"/>
    <x v="9"/>
    <x v="3"/>
    <x v="4"/>
    <x v="1"/>
  </r>
  <r>
    <x v="719"/>
    <x v="6"/>
    <x v="6"/>
    <d v="2020-06-21T05:01:38"/>
    <x v="1"/>
    <x v="3"/>
    <x v="4"/>
    <x v="0"/>
  </r>
  <r>
    <x v="719"/>
    <x v="11"/>
    <x v="11"/>
    <d v="2021-04-07T09:38:43"/>
    <x v="2"/>
    <x v="3"/>
    <x v="4"/>
    <x v="0"/>
  </r>
  <r>
    <x v="719"/>
    <x v="15"/>
    <x v="14"/>
    <d v="2021-05-04T02:09:02"/>
    <x v="9"/>
    <x v="3"/>
    <x v="4"/>
    <x v="1"/>
  </r>
  <r>
    <x v="719"/>
    <x v="13"/>
    <x v="13"/>
    <d v="2020-09-11T03:11:23"/>
    <x v="7"/>
    <x v="3"/>
    <x v="4"/>
    <x v="1"/>
  </r>
  <r>
    <x v="719"/>
    <x v="0"/>
    <x v="0"/>
    <d v="2021-03-26T21:38:01"/>
    <x v="10"/>
    <x v="3"/>
    <x v="4"/>
    <x v="0"/>
  </r>
  <r>
    <x v="719"/>
    <x v="13"/>
    <x v="13"/>
    <d v="2020-12-29T00:47:28"/>
    <x v="5"/>
    <x v="3"/>
    <x v="4"/>
    <x v="1"/>
  </r>
  <r>
    <x v="719"/>
    <x v="9"/>
    <x v="9"/>
    <d v="2021-04-18T13:29:30"/>
    <x v="2"/>
    <x v="3"/>
    <x v="4"/>
    <x v="1"/>
  </r>
  <r>
    <x v="719"/>
    <x v="3"/>
    <x v="3"/>
    <d v="2021-05-13T01:18:24"/>
    <x v="9"/>
    <x v="3"/>
    <x v="4"/>
    <x v="1"/>
  </r>
  <r>
    <x v="719"/>
    <x v="10"/>
    <x v="10"/>
    <d v="2020-06-22T05:18:36"/>
    <x v="1"/>
    <x v="3"/>
    <x v="4"/>
    <x v="1"/>
  </r>
  <r>
    <x v="720"/>
    <x v="2"/>
    <x v="2"/>
    <d v="2021-04-26T05:10:15"/>
    <x v="2"/>
    <x v="0"/>
    <x v="10"/>
    <x v="0"/>
  </r>
  <r>
    <x v="720"/>
    <x v="7"/>
    <x v="7"/>
    <d v="2020-09-01T21:48:36"/>
    <x v="7"/>
    <x v="0"/>
    <x v="10"/>
    <x v="1"/>
  </r>
  <r>
    <x v="720"/>
    <x v="14"/>
    <x v="5"/>
    <d v="2020-11-11T02:00:25"/>
    <x v="0"/>
    <x v="0"/>
    <x v="10"/>
    <x v="1"/>
  </r>
  <r>
    <x v="720"/>
    <x v="6"/>
    <x v="6"/>
    <d v="2020-09-21T23:50:50"/>
    <x v="7"/>
    <x v="0"/>
    <x v="10"/>
    <x v="0"/>
  </r>
  <r>
    <x v="720"/>
    <x v="11"/>
    <x v="11"/>
    <d v="2021-01-11T13:35:09"/>
    <x v="3"/>
    <x v="0"/>
    <x v="10"/>
    <x v="0"/>
  </r>
  <r>
    <x v="720"/>
    <x v="5"/>
    <x v="5"/>
    <d v="2021-03-01T10:12:51"/>
    <x v="10"/>
    <x v="0"/>
    <x v="10"/>
    <x v="1"/>
  </r>
  <r>
    <x v="720"/>
    <x v="8"/>
    <x v="8"/>
    <d v="2020-11-04T18:01:50"/>
    <x v="0"/>
    <x v="0"/>
    <x v="10"/>
    <x v="2"/>
  </r>
  <r>
    <x v="720"/>
    <x v="9"/>
    <x v="9"/>
    <d v="2021-02-24T15:38:05"/>
    <x v="8"/>
    <x v="0"/>
    <x v="10"/>
    <x v="1"/>
  </r>
  <r>
    <x v="720"/>
    <x v="1"/>
    <x v="1"/>
    <d v="2020-06-28T01:09:53"/>
    <x v="1"/>
    <x v="0"/>
    <x v="10"/>
    <x v="0"/>
  </r>
  <r>
    <x v="720"/>
    <x v="15"/>
    <x v="14"/>
    <d v="2020-09-29T05:27:26"/>
    <x v="7"/>
    <x v="0"/>
    <x v="10"/>
    <x v="1"/>
  </r>
  <r>
    <x v="720"/>
    <x v="1"/>
    <x v="1"/>
    <d v="2021-05-10T17:04:03"/>
    <x v="9"/>
    <x v="0"/>
    <x v="10"/>
    <x v="0"/>
  </r>
  <r>
    <x v="720"/>
    <x v="5"/>
    <x v="5"/>
    <d v="2020-12-01T07:51:51"/>
    <x v="5"/>
    <x v="0"/>
    <x v="10"/>
    <x v="1"/>
  </r>
  <r>
    <x v="720"/>
    <x v="15"/>
    <x v="14"/>
    <d v="2020-09-07T21:43:25"/>
    <x v="7"/>
    <x v="0"/>
    <x v="10"/>
    <x v="1"/>
  </r>
  <r>
    <x v="720"/>
    <x v="1"/>
    <x v="1"/>
    <d v="2020-07-14T21:25:38"/>
    <x v="11"/>
    <x v="0"/>
    <x v="10"/>
    <x v="0"/>
  </r>
  <r>
    <x v="720"/>
    <x v="13"/>
    <x v="13"/>
    <d v="2020-10-10T16:02:39"/>
    <x v="6"/>
    <x v="0"/>
    <x v="10"/>
    <x v="1"/>
  </r>
  <r>
    <x v="720"/>
    <x v="9"/>
    <x v="9"/>
    <d v="2021-01-04T11:28:03"/>
    <x v="3"/>
    <x v="0"/>
    <x v="10"/>
    <x v="1"/>
  </r>
  <r>
    <x v="720"/>
    <x v="12"/>
    <x v="12"/>
    <d v="2021-01-04T06:50:35"/>
    <x v="3"/>
    <x v="0"/>
    <x v="10"/>
    <x v="1"/>
  </r>
  <r>
    <x v="720"/>
    <x v="6"/>
    <x v="6"/>
    <d v="2020-11-16T11:31:26"/>
    <x v="0"/>
    <x v="0"/>
    <x v="10"/>
    <x v="0"/>
  </r>
  <r>
    <x v="720"/>
    <x v="6"/>
    <x v="6"/>
    <d v="2020-09-11T07:21:13"/>
    <x v="7"/>
    <x v="0"/>
    <x v="10"/>
    <x v="0"/>
  </r>
  <r>
    <x v="720"/>
    <x v="15"/>
    <x v="14"/>
    <d v="2020-07-07T17:20:47"/>
    <x v="11"/>
    <x v="0"/>
    <x v="10"/>
    <x v="1"/>
  </r>
  <r>
    <x v="720"/>
    <x v="2"/>
    <x v="2"/>
    <d v="2021-01-12T01:55:20"/>
    <x v="3"/>
    <x v="0"/>
    <x v="10"/>
    <x v="0"/>
  </r>
  <r>
    <x v="720"/>
    <x v="10"/>
    <x v="10"/>
    <d v="2020-08-07T06:16:22"/>
    <x v="4"/>
    <x v="0"/>
    <x v="10"/>
    <x v="1"/>
  </r>
  <r>
    <x v="720"/>
    <x v="8"/>
    <x v="8"/>
    <d v="2020-07-28T13:56:49"/>
    <x v="11"/>
    <x v="0"/>
    <x v="10"/>
    <x v="2"/>
  </r>
  <r>
    <x v="720"/>
    <x v="0"/>
    <x v="0"/>
    <d v="2021-05-01T07:35:12"/>
    <x v="9"/>
    <x v="0"/>
    <x v="10"/>
    <x v="0"/>
  </r>
  <r>
    <x v="720"/>
    <x v="11"/>
    <x v="11"/>
    <d v="2021-02-16T04:15:27"/>
    <x v="8"/>
    <x v="0"/>
    <x v="10"/>
    <x v="0"/>
  </r>
  <r>
    <x v="720"/>
    <x v="7"/>
    <x v="7"/>
    <d v="2020-07-07T19:19:01"/>
    <x v="11"/>
    <x v="0"/>
    <x v="10"/>
    <x v="1"/>
  </r>
  <r>
    <x v="720"/>
    <x v="13"/>
    <x v="13"/>
    <d v="2021-02-04T02:02:40"/>
    <x v="8"/>
    <x v="0"/>
    <x v="10"/>
    <x v="1"/>
  </r>
  <r>
    <x v="720"/>
    <x v="11"/>
    <x v="11"/>
    <d v="2021-04-22T22:38:54"/>
    <x v="2"/>
    <x v="0"/>
    <x v="10"/>
    <x v="0"/>
  </r>
  <r>
    <x v="720"/>
    <x v="3"/>
    <x v="3"/>
    <d v="2020-12-11T10:31:11"/>
    <x v="5"/>
    <x v="0"/>
    <x v="10"/>
    <x v="1"/>
  </r>
  <r>
    <x v="720"/>
    <x v="6"/>
    <x v="6"/>
    <d v="2020-09-09T08:07:12"/>
    <x v="7"/>
    <x v="0"/>
    <x v="10"/>
    <x v="0"/>
  </r>
  <r>
    <x v="720"/>
    <x v="2"/>
    <x v="2"/>
    <d v="2020-12-27T16:19:08"/>
    <x v="5"/>
    <x v="0"/>
    <x v="10"/>
    <x v="0"/>
  </r>
  <r>
    <x v="720"/>
    <x v="4"/>
    <x v="4"/>
    <d v="2021-02-17T14:43:35"/>
    <x v="8"/>
    <x v="0"/>
    <x v="10"/>
    <x v="2"/>
  </r>
  <r>
    <x v="720"/>
    <x v="13"/>
    <x v="13"/>
    <d v="2020-08-04T16:50:19"/>
    <x v="4"/>
    <x v="0"/>
    <x v="10"/>
    <x v="1"/>
  </r>
  <r>
    <x v="721"/>
    <x v="9"/>
    <x v="9"/>
    <d v="2021-04-02T07:26:54"/>
    <x v="2"/>
    <x v="0"/>
    <x v="8"/>
    <x v="1"/>
  </r>
  <r>
    <x v="721"/>
    <x v="6"/>
    <x v="6"/>
    <d v="2020-07-13T22:12:44"/>
    <x v="11"/>
    <x v="0"/>
    <x v="8"/>
    <x v="0"/>
  </r>
  <r>
    <x v="722"/>
    <x v="12"/>
    <x v="12"/>
    <d v="2020-10-25T11:30:27"/>
    <x v="6"/>
    <x v="1"/>
    <x v="6"/>
    <x v="1"/>
  </r>
  <r>
    <x v="722"/>
    <x v="15"/>
    <x v="14"/>
    <d v="2020-11-17T09:06:26"/>
    <x v="0"/>
    <x v="1"/>
    <x v="6"/>
    <x v="1"/>
  </r>
  <r>
    <x v="722"/>
    <x v="12"/>
    <x v="12"/>
    <d v="2020-07-03T19:08:20"/>
    <x v="11"/>
    <x v="1"/>
    <x v="6"/>
    <x v="1"/>
  </r>
  <r>
    <x v="722"/>
    <x v="1"/>
    <x v="1"/>
    <d v="2020-08-19T22:57:33"/>
    <x v="4"/>
    <x v="1"/>
    <x v="6"/>
    <x v="0"/>
  </r>
  <r>
    <x v="722"/>
    <x v="12"/>
    <x v="12"/>
    <d v="2021-01-12T17:04:05"/>
    <x v="3"/>
    <x v="1"/>
    <x v="6"/>
    <x v="1"/>
  </r>
  <r>
    <x v="722"/>
    <x v="2"/>
    <x v="2"/>
    <d v="2021-03-18T06:11:16"/>
    <x v="10"/>
    <x v="1"/>
    <x v="6"/>
    <x v="0"/>
  </r>
  <r>
    <x v="722"/>
    <x v="14"/>
    <x v="5"/>
    <d v="2021-03-12T06:58:07"/>
    <x v="10"/>
    <x v="1"/>
    <x v="6"/>
    <x v="1"/>
  </r>
  <r>
    <x v="722"/>
    <x v="2"/>
    <x v="2"/>
    <d v="2020-12-22T04:25:15"/>
    <x v="5"/>
    <x v="1"/>
    <x v="6"/>
    <x v="0"/>
  </r>
  <r>
    <x v="722"/>
    <x v="1"/>
    <x v="1"/>
    <d v="2020-08-20T17:23:20"/>
    <x v="4"/>
    <x v="1"/>
    <x v="6"/>
    <x v="0"/>
  </r>
  <r>
    <x v="722"/>
    <x v="6"/>
    <x v="6"/>
    <d v="2020-12-09T14:37:33"/>
    <x v="5"/>
    <x v="1"/>
    <x v="6"/>
    <x v="0"/>
  </r>
  <r>
    <x v="722"/>
    <x v="9"/>
    <x v="9"/>
    <d v="2021-02-17T06:18:53"/>
    <x v="8"/>
    <x v="1"/>
    <x v="6"/>
    <x v="1"/>
  </r>
  <r>
    <x v="722"/>
    <x v="4"/>
    <x v="4"/>
    <d v="2021-03-25T15:51:14"/>
    <x v="10"/>
    <x v="1"/>
    <x v="6"/>
    <x v="2"/>
  </r>
  <r>
    <x v="722"/>
    <x v="11"/>
    <x v="11"/>
    <d v="2020-11-26T18:02:04"/>
    <x v="0"/>
    <x v="1"/>
    <x v="6"/>
    <x v="0"/>
  </r>
  <r>
    <x v="722"/>
    <x v="14"/>
    <x v="5"/>
    <d v="2021-05-07T08:23:45"/>
    <x v="9"/>
    <x v="1"/>
    <x v="6"/>
    <x v="1"/>
  </r>
  <r>
    <x v="722"/>
    <x v="15"/>
    <x v="14"/>
    <d v="2021-03-21T04:39:45"/>
    <x v="10"/>
    <x v="1"/>
    <x v="6"/>
    <x v="1"/>
  </r>
  <r>
    <x v="722"/>
    <x v="15"/>
    <x v="14"/>
    <d v="2021-05-16T17:54:12"/>
    <x v="9"/>
    <x v="1"/>
    <x v="6"/>
    <x v="1"/>
  </r>
  <r>
    <x v="722"/>
    <x v="5"/>
    <x v="5"/>
    <d v="2020-09-15T12:42:40"/>
    <x v="7"/>
    <x v="1"/>
    <x v="6"/>
    <x v="1"/>
  </r>
  <r>
    <x v="722"/>
    <x v="9"/>
    <x v="9"/>
    <d v="2021-03-18T03:31:03"/>
    <x v="10"/>
    <x v="1"/>
    <x v="6"/>
    <x v="1"/>
  </r>
  <r>
    <x v="722"/>
    <x v="7"/>
    <x v="7"/>
    <d v="2020-09-21T19:18:55"/>
    <x v="7"/>
    <x v="1"/>
    <x v="6"/>
    <x v="1"/>
  </r>
  <r>
    <x v="722"/>
    <x v="2"/>
    <x v="2"/>
    <d v="2021-05-08T13:20:03"/>
    <x v="9"/>
    <x v="1"/>
    <x v="6"/>
    <x v="0"/>
  </r>
  <r>
    <x v="722"/>
    <x v="4"/>
    <x v="4"/>
    <d v="2020-08-15T12:07:36"/>
    <x v="4"/>
    <x v="1"/>
    <x v="6"/>
    <x v="2"/>
  </r>
  <r>
    <x v="722"/>
    <x v="3"/>
    <x v="3"/>
    <d v="2021-01-22T04:59:10"/>
    <x v="3"/>
    <x v="1"/>
    <x v="6"/>
    <x v="1"/>
  </r>
  <r>
    <x v="722"/>
    <x v="13"/>
    <x v="13"/>
    <d v="2020-07-03T22:23:44"/>
    <x v="11"/>
    <x v="1"/>
    <x v="6"/>
    <x v="1"/>
  </r>
  <r>
    <x v="722"/>
    <x v="4"/>
    <x v="4"/>
    <d v="2021-03-22T00:58:13"/>
    <x v="10"/>
    <x v="1"/>
    <x v="6"/>
    <x v="2"/>
  </r>
  <r>
    <x v="722"/>
    <x v="8"/>
    <x v="8"/>
    <d v="2021-02-11T23:52:39"/>
    <x v="8"/>
    <x v="1"/>
    <x v="6"/>
    <x v="2"/>
  </r>
  <r>
    <x v="722"/>
    <x v="12"/>
    <x v="12"/>
    <d v="2020-12-19T20:35:28"/>
    <x v="5"/>
    <x v="1"/>
    <x v="6"/>
    <x v="1"/>
  </r>
  <r>
    <x v="722"/>
    <x v="14"/>
    <x v="5"/>
    <d v="2020-07-18T09:17:55"/>
    <x v="11"/>
    <x v="1"/>
    <x v="6"/>
    <x v="1"/>
  </r>
  <r>
    <x v="722"/>
    <x v="13"/>
    <x v="13"/>
    <d v="2021-01-29T16:14:46"/>
    <x v="3"/>
    <x v="1"/>
    <x v="6"/>
    <x v="1"/>
  </r>
  <r>
    <x v="722"/>
    <x v="3"/>
    <x v="3"/>
    <d v="2021-02-25T18:22:09"/>
    <x v="8"/>
    <x v="1"/>
    <x v="6"/>
    <x v="1"/>
  </r>
  <r>
    <x v="722"/>
    <x v="14"/>
    <x v="5"/>
    <d v="2020-08-23T20:42:16"/>
    <x v="4"/>
    <x v="1"/>
    <x v="6"/>
    <x v="1"/>
  </r>
  <r>
    <x v="722"/>
    <x v="15"/>
    <x v="14"/>
    <d v="2020-08-05T10:27:10"/>
    <x v="4"/>
    <x v="1"/>
    <x v="6"/>
    <x v="1"/>
  </r>
  <r>
    <x v="722"/>
    <x v="13"/>
    <x v="13"/>
    <d v="2020-08-07T10:08:08"/>
    <x v="4"/>
    <x v="1"/>
    <x v="6"/>
    <x v="1"/>
  </r>
  <r>
    <x v="722"/>
    <x v="12"/>
    <x v="12"/>
    <d v="2020-10-13T01:59:11"/>
    <x v="6"/>
    <x v="1"/>
    <x v="6"/>
    <x v="1"/>
  </r>
  <r>
    <x v="722"/>
    <x v="8"/>
    <x v="8"/>
    <d v="2020-06-22T02:22:40"/>
    <x v="1"/>
    <x v="1"/>
    <x v="6"/>
    <x v="2"/>
  </r>
  <r>
    <x v="722"/>
    <x v="14"/>
    <x v="5"/>
    <d v="2020-12-23T02:25:03"/>
    <x v="5"/>
    <x v="1"/>
    <x v="6"/>
    <x v="1"/>
  </r>
  <r>
    <x v="722"/>
    <x v="11"/>
    <x v="11"/>
    <d v="2021-02-24T23:13:42"/>
    <x v="8"/>
    <x v="1"/>
    <x v="6"/>
    <x v="0"/>
  </r>
  <r>
    <x v="722"/>
    <x v="3"/>
    <x v="3"/>
    <d v="2020-11-02T19:54:37"/>
    <x v="0"/>
    <x v="1"/>
    <x v="6"/>
    <x v="1"/>
  </r>
  <r>
    <x v="722"/>
    <x v="0"/>
    <x v="0"/>
    <d v="2020-07-23T12:12:49"/>
    <x v="11"/>
    <x v="1"/>
    <x v="6"/>
    <x v="0"/>
  </r>
  <r>
    <x v="722"/>
    <x v="2"/>
    <x v="2"/>
    <d v="2021-01-21T20:34:36"/>
    <x v="3"/>
    <x v="1"/>
    <x v="6"/>
    <x v="0"/>
  </r>
  <r>
    <x v="722"/>
    <x v="7"/>
    <x v="7"/>
    <d v="2021-06-13T10:30:10"/>
    <x v="1"/>
    <x v="1"/>
    <x v="6"/>
    <x v="1"/>
  </r>
  <r>
    <x v="722"/>
    <x v="14"/>
    <x v="5"/>
    <d v="2021-02-26T13:30:14"/>
    <x v="8"/>
    <x v="1"/>
    <x v="6"/>
    <x v="1"/>
  </r>
  <r>
    <x v="722"/>
    <x v="9"/>
    <x v="9"/>
    <d v="2021-02-03T21:22:12"/>
    <x v="8"/>
    <x v="1"/>
    <x v="6"/>
    <x v="1"/>
  </r>
  <r>
    <x v="722"/>
    <x v="7"/>
    <x v="7"/>
    <d v="2021-02-16T23:39:02"/>
    <x v="8"/>
    <x v="1"/>
    <x v="6"/>
    <x v="1"/>
  </r>
  <r>
    <x v="722"/>
    <x v="8"/>
    <x v="8"/>
    <d v="2020-12-15T01:26:15"/>
    <x v="5"/>
    <x v="1"/>
    <x v="6"/>
    <x v="2"/>
  </r>
  <r>
    <x v="722"/>
    <x v="8"/>
    <x v="8"/>
    <d v="2020-08-21T10:07:40"/>
    <x v="4"/>
    <x v="1"/>
    <x v="6"/>
    <x v="2"/>
  </r>
  <r>
    <x v="722"/>
    <x v="8"/>
    <x v="8"/>
    <d v="2020-07-14T13:59:53"/>
    <x v="11"/>
    <x v="1"/>
    <x v="6"/>
    <x v="2"/>
  </r>
  <r>
    <x v="722"/>
    <x v="8"/>
    <x v="8"/>
    <d v="2021-06-14T00:12:41"/>
    <x v="1"/>
    <x v="1"/>
    <x v="6"/>
    <x v="2"/>
  </r>
  <r>
    <x v="722"/>
    <x v="0"/>
    <x v="0"/>
    <d v="2020-08-22T08:52:40"/>
    <x v="4"/>
    <x v="1"/>
    <x v="6"/>
    <x v="0"/>
  </r>
  <r>
    <x v="723"/>
    <x v="15"/>
    <x v="14"/>
    <d v="2020-12-04T04:52:49"/>
    <x v="5"/>
    <x v="2"/>
    <x v="8"/>
    <x v="1"/>
  </r>
  <r>
    <x v="723"/>
    <x v="12"/>
    <x v="12"/>
    <d v="2021-01-20T22:29:38"/>
    <x v="3"/>
    <x v="2"/>
    <x v="8"/>
    <x v="1"/>
  </r>
  <r>
    <x v="723"/>
    <x v="5"/>
    <x v="5"/>
    <d v="2021-01-11T16:11:05"/>
    <x v="3"/>
    <x v="2"/>
    <x v="8"/>
    <x v="1"/>
  </r>
  <r>
    <x v="723"/>
    <x v="8"/>
    <x v="8"/>
    <d v="2021-02-06T09:43:43"/>
    <x v="8"/>
    <x v="2"/>
    <x v="8"/>
    <x v="2"/>
  </r>
  <r>
    <x v="723"/>
    <x v="14"/>
    <x v="5"/>
    <d v="2020-07-29T07:50:05"/>
    <x v="11"/>
    <x v="2"/>
    <x v="8"/>
    <x v="1"/>
  </r>
  <r>
    <x v="723"/>
    <x v="6"/>
    <x v="6"/>
    <d v="2020-08-05T01:54:17"/>
    <x v="4"/>
    <x v="2"/>
    <x v="8"/>
    <x v="0"/>
  </r>
  <r>
    <x v="724"/>
    <x v="3"/>
    <x v="3"/>
    <d v="2021-01-26T08:09:22"/>
    <x v="3"/>
    <x v="1"/>
    <x v="0"/>
    <x v="1"/>
  </r>
  <r>
    <x v="724"/>
    <x v="14"/>
    <x v="5"/>
    <d v="2020-11-07T20:56:52"/>
    <x v="0"/>
    <x v="1"/>
    <x v="0"/>
    <x v="1"/>
  </r>
  <r>
    <x v="724"/>
    <x v="8"/>
    <x v="8"/>
    <d v="2020-12-07T06:28:40"/>
    <x v="5"/>
    <x v="1"/>
    <x v="0"/>
    <x v="2"/>
  </r>
  <r>
    <x v="724"/>
    <x v="1"/>
    <x v="1"/>
    <d v="2020-08-28T09:55:56"/>
    <x v="4"/>
    <x v="1"/>
    <x v="0"/>
    <x v="0"/>
  </r>
  <r>
    <x v="724"/>
    <x v="5"/>
    <x v="5"/>
    <d v="2020-11-15T08:35:59"/>
    <x v="0"/>
    <x v="1"/>
    <x v="0"/>
    <x v="1"/>
  </r>
  <r>
    <x v="724"/>
    <x v="8"/>
    <x v="8"/>
    <d v="2020-10-18T12:30:39"/>
    <x v="6"/>
    <x v="1"/>
    <x v="0"/>
    <x v="2"/>
  </r>
  <r>
    <x v="724"/>
    <x v="11"/>
    <x v="11"/>
    <d v="2021-04-23T03:15:36"/>
    <x v="2"/>
    <x v="1"/>
    <x v="0"/>
    <x v="0"/>
  </r>
  <r>
    <x v="724"/>
    <x v="6"/>
    <x v="6"/>
    <d v="2021-01-29T10:22:18"/>
    <x v="3"/>
    <x v="1"/>
    <x v="0"/>
    <x v="0"/>
  </r>
  <r>
    <x v="724"/>
    <x v="13"/>
    <x v="13"/>
    <d v="2021-02-17T07:19:51"/>
    <x v="8"/>
    <x v="1"/>
    <x v="0"/>
    <x v="1"/>
  </r>
  <r>
    <x v="724"/>
    <x v="6"/>
    <x v="6"/>
    <d v="2020-09-18T01:03:53"/>
    <x v="7"/>
    <x v="1"/>
    <x v="0"/>
    <x v="0"/>
  </r>
  <r>
    <x v="724"/>
    <x v="9"/>
    <x v="9"/>
    <d v="2020-09-06T21:56:18"/>
    <x v="7"/>
    <x v="1"/>
    <x v="0"/>
    <x v="1"/>
  </r>
  <r>
    <x v="724"/>
    <x v="13"/>
    <x v="13"/>
    <d v="2021-02-19T02:22:54"/>
    <x v="8"/>
    <x v="1"/>
    <x v="0"/>
    <x v="1"/>
  </r>
  <r>
    <x v="724"/>
    <x v="4"/>
    <x v="4"/>
    <d v="2020-10-04T23:09:13"/>
    <x v="6"/>
    <x v="1"/>
    <x v="0"/>
    <x v="2"/>
  </r>
  <r>
    <x v="725"/>
    <x v="1"/>
    <x v="1"/>
    <d v="2021-01-15T05:52:59"/>
    <x v="3"/>
    <x v="1"/>
    <x v="4"/>
    <x v="0"/>
  </r>
  <r>
    <x v="725"/>
    <x v="3"/>
    <x v="3"/>
    <d v="2020-08-23T04:09:29"/>
    <x v="4"/>
    <x v="1"/>
    <x v="4"/>
    <x v="1"/>
  </r>
  <r>
    <x v="725"/>
    <x v="3"/>
    <x v="3"/>
    <d v="2020-07-01T07:53:57"/>
    <x v="11"/>
    <x v="1"/>
    <x v="4"/>
    <x v="1"/>
  </r>
  <r>
    <x v="725"/>
    <x v="6"/>
    <x v="6"/>
    <d v="2021-06-01T06:34:11"/>
    <x v="1"/>
    <x v="1"/>
    <x v="4"/>
    <x v="0"/>
  </r>
  <r>
    <x v="725"/>
    <x v="3"/>
    <x v="3"/>
    <d v="2021-02-28T07:34:51"/>
    <x v="8"/>
    <x v="1"/>
    <x v="4"/>
    <x v="1"/>
  </r>
  <r>
    <x v="725"/>
    <x v="0"/>
    <x v="0"/>
    <d v="2021-06-11T16:05:23"/>
    <x v="1"/>
    <x v="1"/>
    <x v="4"/>
    <x v="0"/>
  </r>
  <r>
    <x v="725"/>
    <x v="6"/>
    <x v="6"/>
    <d v="2020-10-03T23:35:18"/>
    <x v="6"/>
    <x v="1"/>
    <x v="4"/>
    <x v="0"/>
  </r>
  <r>
    <x v="725"/>
    <x v="2"/>
    <x v="2"/>
    <d v="2021-04-01T10:06:00"/>
    <x v="2"/>
    <x v="1"/>
    <x v="4"/>
    <x v="0"/>
  </r>
  <r>
    <x v="725"/>
    <x v="10"/>
    <x v="10"/>
    <d v="2020-11-11T23:30:20"/>
    <x v="0"/>
    <x v="1"/>
    <x v="4"/>
    <x v="1"/>
  </r>
  <r>
    <x v="725"/>
    <x v="13"/>
    <x v="13"/>
    <d v="2021-05-29T09:38:41"/>
    <x v="9"/>
    <x v="1"/>
    <x v="4"/>
    <x v="1"/>
  </r>
  <r>
    <x v="725"/>
    <x v="7"/>
    <x v="7"/>
    <d v="2021-01-30T01:10:12"/>
    <x v="3"/>
    <x v="1"/>
    <x v="4"/>
    <x v="1"/>
  </r>
  <r>
    <x v="725"/>
    <x v="2"/>
    <x v="2"/>
    <d v="2021-06-11T23:45:31"/>
    <x v="1"/>
    <x v="1"/>
    <x v="4"/>
    <x v="0"/>
  </r>
  <r>
    <x v="725"/>
    <x v="8"/>
    <x v="8"/>
    <d v="2021-02-13T16:37:54"/>
    <x v="8"/>
    <x v="1"/>
    <x v="4"/>
    <x v="2"/>
  </r>
  <r>
    <x v="725"/>
    <x v="11"/>
    <x v="11"/>
    <d v="2020-10-12T11:37:10"/>
    <x v="6"/>
    <x v="1"/>
    <x v="4"/>
    <x v="0"/>
  </r>
  <r>
    <x v="725"/>
    <x v="3"/>
    <x v="3"/>
    <d v="2021-01-18T22:19:04"/>
    <x v="3"/>
    <x v="1"/>
    <x v="4"/>
    <x v="1"/>
  </r>
  <r>
    <x v="725"/>
    <x v="12"/>
    <x v="12"/>
    <d v="2021-05-20T09:11:19"/>
    <x v="9"/>
    <x v="1"/>
    <x v="4"/>
    <x v="1"/>
  </r>
  <r>
    <x v="725"/>
    <x v="10"/>
    <x v="10"/>
    <d v="2021-01-14T10:45:25"/>
    <x v="3"/>
    <x v="1"/>
    <x v="4"/>
    <x v="1"/>
  </r>
  <r>
    <x v="725"/>
    <x v="11"/>
    <x v="11"/>
    <d v="2021-03-17T01:09:51"/>
    <x v="10"/>
    <x v="1"/>
    <x v="4"/>
    <x v="0"/>
  </r>
  <r>
    <x v="725"/>
    <x v="9"/>
    <x v="9"/>
    <d v="2020-07-08T04:31:29"/>
    <x v="11"/>
    <x v="1"/>
    <x v="4"/>
    <x v="1"/>
  </r>
  <r>
    <x v="725"/>
    <x v="14"/>
    <x v="5"/>
    <d v="2020-06-30T23:39:45"/>
    <x v="1"/>
    <x v="1"/>
    <x v="4"/>
    <x v="1"/>
  </r>
  <r>
    <x v="725"/>
    <x v="6"/>
    <x v="6"/>
    <d v="2020-10-15T12:08:31"/>
    <x v="6"/>
    <x v="1"/>
    <x v="4"/>
    <x v="0"/>
  </r>
  <r>
    <x v="725"/>
    <x v="2"/>
    <x v="2"/>
    <d v="2020-12-22T12:44:46"/>
    <x v="5"/>
    <x v="1"/>
    <x v="4"/>
    <x v="0"/>
  </r>
  <r>
    <x v="725"/>
    <x v="13"/>
    <x v="13"/>
    <d v="2021-05-29T12:01:15"/>
    <x v="9"/>
    <x v="1"/>
    <x v="4"/>
    <x v="1"/>
  </r>
  <r>
    <x v="725"/>
    <x v="14"/>
    <x v="5"/>
    <d v="2021-03-01T11:56:06"/>
    <x v="10"/>
    <x v="1"/>
    <x v="4"/>
    <x v="1"/>
  </r>
  <r>
    <x v="726"/>
    <x v="13"/>
    <x v="13"/>
    <d v="2020-09-18T00:58:07"/>
    <x v="7"/>
    <x v="0"/>
    <x v="3"/>
    <x v="1"/>
  </r>
  <r>
    <x v="726"/>
    <x v="12"/>
    <x v="12"/>
    <d v="2021-02-27T20:09:53"/>
    <x v="8"/>
    <x v="0"/>
    <x v="3"/>
    <x v="1"/>
  </r>
  <r>
    <x v="726"/>
    <x v="15"/>
    <x v="14"/>
    <d v="2021-04-12T11:30:31"/>
    <x v="2"/>
    <x v="0"/>
    <x v="3"/>
    <x v="1"/>
  </r>
  <r>
    <x v="726"/>
    <x v="14"/>
    <x v="5"/>
    <d v="2021-03-11T19:18:53"/>
    <x v="10"/>
    <x v="0"/>
    <x v="3"/>
    <x v="1"/>
  </r>
  <r>
    <x v="726"/>
    <x v="2"/>
    <x v="2"/>
    <d v="2021-05-30T04:39:44"/>
    <x v="9"/>
    <x v="0"/>
    <x v="3"/>
    <x v="0"/>
  </r>
  <r>
    <x v="726"/>
    <x v="4"/>
    <x v="4"/>
    <d v="2021-04-16T22:13:18"/>
    <x v="2"/>
    <x v="0"/>
    <x v="3"/>
    <x v="2"/>
  </r>
  <r>
    <x v="726"/>
    <x v="3"/>
    <x v="3"/>
    <d v="2021-05-29T07:23:35"/>
    <x v="9"/>
    <x v="0"/>
    <x v="3"/>
    <x v="1"/>
  </r>
  <r>
    <x v="726"/>
    <x v="2"/>
    <x v="2"/>
    <d v="2020-11-27T12:29:34"/>
    <x v="0"/>
    <x v="0"/>
    <x v="3"/>
    <x v="0"/>
  </r>
  <r>
    <x v="726"/>
    <x v="0"/>
    <x v="0"/>
    <d v="2020-07-15T10:34:44"/>
    <x v="11"/>
    <x v="0"/>
    <x v="3"/>
    <x v="0"/>
  </r>
  <r>
    <x v="726"/>
    <x v="12"/>
    <x v="12"/>
    <d v="2020-11-08T07:16:55"/>
    <x v="0"/>
    <x v="0"/>
    <x v="3"/>
    <x v="1"/>
  </r>
  <r>
    <x v="726"/>
    <x v="15"/>
    <x v="14"/>
    <d v="2021-05-30T21:53:39"/>
    <x v="9"/>
    <x v="0"/>
    <x v="3"/>
    <x v="1"/>
  </r>
  <r>
    <x v="726"/>
    <x v="8"/>
    <x v="8"/>
    <d v="2020-11-12T18:32:11"/>
    <x v="0"/>
    <x v="0"/>
    <x v="3"/>
    <x v="2"/>
  </r>
  <r>
    <x v="726"/>
    <x v="7"/>
    <x v="7"/>
    <d v="2020-08-03T10:42:46"/>
    <x v="4"/>
    <x v="0"/>
    <x v="3"/>
    <x v="1"/>
  </r>
  <r>
    <x v="726"/>
    <x v="4"/>
    <x v="4"/>
    <d v="2021-03-03T05:16:40"/>
    <x v="10"/>
    <x v="0"/>
    <x v="3"/>
    <x v="2"/>
  </r>
  <r>
    <x v="726"/>
    <x v="2"/>
    <x v="2"/>
    <d v="2021-06-16T05:48:36"/>
    <x v="1"/>
    <x v="0"/>
    <x v="3"/>
    <x v="0"/>
  </r>
  <r>
    <x v="726"/>
    <x v="12"/>
    <x v="12"/>
    <d v="2021-02-22T06:06:18"/>
    <x v="8"/>
    <x v="0"/>
    <x v="3"/>
    <x v="1"/>
  </r>
  <r>
    <x v="726"/>
    <x v="4"/>
    <x v="4"/>
    <d v="2021-03-16T21:42:18"/>
    <x v="10"/>
    <x v="0"/>
    <x v="3"/>
    <x v="2"/>
  </r>
  <r>
    <x v="726"/>
    <x v="11"/>
    <x v="11"/>
    <d v="2020-10-03T04:25:15"/>
    <x v="6"/>
    <x v="0"/>
    <x v="3"/>
    <x v="0"/>
  </r>
  <r>
    <x v="726"/>
    <x v="10"/>
    <x v="10"/>
    <d v="2020-09-10T01:25:11"/>
    <x v="7"/>
    <x v="0"/>
    <x v="3"/>
    <x v="1"/>
  </r>
  <r>
    <x v="726"/>
    <x v="15"/>
    <x v="14"/>
    <d v="2020-07-05T23:03:29"/>
    <x v="11"/>
    <x v="0"/>
    <x v="3"/>
    <x v="1"/>
  </r>
  <r>
    <x v="726"/>
    <x v="6"/>
    <x v="6"/>
    <d v="2020-10-30T00:39:25"/>
    <x v="6"/>
    <x v="0"/>
    <x v="3"/>
    <x v="0"/>
  </r>
  <r>
    <x v="726"/>
    <x v="7"/>
    <x v="7"/>
    <d v="2020-11-01T18:29:46"/>
    <x v="0"/>
    <x v="0"/>
    <x v="3"/>
    <x v="1"/>
  </r>
  <r>
    <x v="726"/>
    <x v="14"/>
    <x v="5"/>
    <d v="2021-03-26T23:44:00"/>
    <x v="10"/>
    <x v="0"/>
    <x v="3"/>
    <x v="1"/>
  </r>
  <r>
    <x v="726"/>
    <x v="1"/>
    <x v="1"/>
    <d v="2020-12-04T11:56:52"/>
    <x v="5"/>
    <x v="0"/>
    <x v="3"/>
    <x v="0"/>
  </r>
  <r>
    <x v="726"/>
    <x v="5"/>
    <x v="5"/>
    <d v="2021-02-02T22:17:47"/>
    <x v="8"/>
    <x v="0"/>
    <x v="3"/>
    <x v="1"/>
  </r>
  <r>
    <x v="727"/>
    <x v="15"/>
    <x v="14"/>
    <d v="2021-02-09T07:10:13"/>
    <x v="8"/>
    <x v="3"/>
    <x v="11"/>
    <x v="1"/>
  </r>
  <r>
    <x v="727"/>
    <x v="0"/>
    <x v="0"/>
    <d v="2021-04-16T01:17:50"/>
    <x v="2"/>
    <x v="3"/>
    <x v="11"/>
    <x v="0"/>
  </r>
  <r>
    <x v="727"/>
    <x v="0"/>
    <x v="0"/>
    <d v="2021-06-02T18:46:08"/>
    <x v="1"/>
    <x v="3"/>
    <x v="11"/>
    <x v="0"/>
  </r>
  <r>
    <x v="727"/>
    <x v="9"/>
    <x v="9"/>
    <d v="2020-07-19T05:18:28"/>
    <x v="11"/>
    <x v="3"/>
    <x v="11"/>
    <x v="1"/>
  </r>
  <r>
    <x v="727"/>
    <x v="12"/>
    <x v="12"/>
    <d v="2020-12-11T19:49:34"/>
    <x v="5"/>
    <x v="3"/>
    <x v="11"/>
    <x v="1"/>
  </r>
  <r>
    <x v="727"/>
    <x v="6"/>
    <x v="6"/>
    <d v="2020-10-01T20:29:21"/>
    <x v="6"/>
    <x v="3"/>
    <x v="11"/>
    <x v="0"/>
  </r>
  <r>
    <x v="727"/>
    <x v="6"/>
    <x v="6"/>
    <d v="2020-12-26T01:50:06"/>
    <x v="5"/>
    <x v="3"/>
    <x v="11"/>
    <x v="0"/>
  </r>
  <r>
    <x v="727"/>
    <x v="3"/>
    <x v="3"/>
    <d v="2020-12-09T06:01:07"/>
    <x v="5"/>
    <x v="3"/>
    <x v="11"/>
    <x v="1"/>
  </r>
  <r>
    <x v="727"/>
    <x v="7"/>
    <x v="7"/>
    <d v="2020-11-14T18:59:58"/>
    <x v="0"/>
    <x v="3"/>
    <x v="11"/>
    <x v="1"/>
  </r>
  <r>
    <x v="727"/>
    <x v="12"/>
    <x v="12"/>
    <d v="2021-01-06T11:04:24"/>
    <x v="3"/>
    <x v="3"/>
    <x v="11"/>
    <x v="1"/>
  </r>
  <r>
    <x v="727"/>
    <x v="15"/>
    <x v="14"/>
    <d v="2020-08-12T00:10:16"/>
    <x v="4"/>
    <x v="3"/>
    <x v="11"/>
    <x v="1"/>
  </r>
  <r>
    <x v="727"/>
    <x v="4"/>
    <x v="4"/>
    <d v="2020-12-22T11:09:42"/>
    <x v="5"/>
    <x v="3"/>
    <x v="11"/>
    <x v="2"/>
  </r>
  <r>
    <x v="727"/>
    <x v="5"/>
    <x v="5"/>
    <d v="2020-10-26T04:09:01"/>
    <x v="6"/>
    <x v="3"/>
    <x v="11"/>
    <x v="1"/>
  </r>
  <r>
    <x v="727"/>
    <x v="1"/>
    <x v="1"/>
    <d v="2021-04-06T09:48:57"/>
    <x v="2"/>
    <x v="3"/>
    <x v="11"/>
    <x v="0"/>
  </r>
  <r>
    <x v="727"/>
    <x v="9"/>
    <x v="9"/>
    <d v="2020-12-09T02:33:10"/>
    <x v="5"/>
    <x v="3"/>
    <x v="11"/>
    <x v="1"/>
  </r>
  <r>
    <x v="727"/>
    <x v="4"/>
    <x v="4"/>
    <d v="2021-02-17T06:10:00"/>
    <x v="8"/>
    <x v="3"/>
    <x v="11"/>
    <x v="2"/>
  </r>
  <r>
    <x v="727"/>
    <x v="12"/>
    <x v="12"/>
    <d v="2021-06-18T06:44:04"/>
    <x v="1"/>
    <x v="3"/>
    <x v="11"/>
    <x v="1"/>
  </r>
  <r>
    <x v="727"/>
    <x v="6"/>
    <x v="6"/>
    <d v="2020-09-07T19:11:50"/>
    <x v="7"/>
    <x v="3"/>
    <x v="11"/>
    <x v="0"/>
  </r>
  <r>
    <x v="727"/>
    <x v="0"/>
    <x v="0"/>
    <d v="2020-11-09T18:59:53"/>
    <x v="0"/>
    <x v="3"/>
    <x v="11"/>
    <x v="0"/>
  </r>
  <r>
    <x v="727"/>
    <x v="12"/>
    <x v="12"/>
    <d v="2020-08-20T08:00:03"/>
    <x v="4"/>
    <x v="3"/>
    <x v="11"/>
    <x v="1"/>
  </r>
  <r>
    <x v="727"/>
    <x v="9"/>
    <x v="9"/>
    <d v="2021-02-15T18:47:24"/>
    <x v="8"/>
    <x v="3"/>
    <x v="11"/>
    <x v="1"/>
  </r>
  <r>
    <x v="727"/>
    <x v="14"/>
    <x v="5"/>
    <d v="2021-03-11T02:44:19"/>
    <x v="10"/>
    <x v="3"/>
    <x v="11"/>
    <x v="1"/>
  </r>
  <r>
    <x v="727"/>
    <x v="5"/>
    <x v="5"/>
    <d v="2020-08-24T23:20:22"/>
    <x v="4"/>
    <x v="3"/>
    <x v="11"/>
    <x v="1"/>
  </r>
  <r>
    <x v="727"/>
    <x v="10"/>
    <x v="10"/>
    <d v="2021-05-30T01:21:22"/>
    <x v="9"/>
    <x v="3"/>
    <x v="11"/>
    <x v="1"/>
  </r>
  <r>
    <x v="727"/>
    <x v="10"/>
    <x v="10"/>
    <d v="2020-11-13T19:47:39"/>
    <x v="0"/>
    <x v="3"/>
    <x v="11"/>
    <x v="1"/>
  </r>
  <r>
    <x v="727"/>
    <x v="13"/>
    <x v="13"/>
    <d v="2021-01-31T14:41:15"/>
    <x v="3"/>
    <x v="3"/>
    <x v="11"/>
    <x v="1"/>
  </r>
  <r>
    <x v="727"/>
    <x v="11"/>
    <x v="11"/>
    <d v="2021-04-28T12:03:31"/>
    <x v="2"/>
    <x v="3"/>
    <x v="11"/>
    <x v="0"/>
  </r>
  <r>
    <x v="727"/>
    <x v="11"/>
    <x v="11"/>
    <d v="2020-11-11T14:47:12"/>
    <x v="0"/>
    <x v="3"/>
    <x v="11"/>
    <x v="0"/>
  </r>
  <r>
    <x v="727"/>
    <x v="8"/>
    <x v="8"/>
    <d v="2021-03-12T10:31:08"/>
    <x v="10"/>
    <x v="3"/>
    <x v="11"/>
    <x v="2"/>
  </r>
  <r>
    <x v="727"/>
    <x v="9"/>
    <x v="9"/>
    <d v="2020-12-06T12:28:39"/>
    <x v="5"/>
    <x v="3"/>
    <x v="11"/>
    <x v="1"/>
  </r>
  <r>
    <x v="727"/>
    <x v="1"/>
    <x v="1"/>
    <d v="2021-03-09T07:21:08"/>
    <x v="10"/>
    <x v="3"/>
    <x v="11"/>
    <x v="0"/>
  </r>
  <r>
    <x v="727"/>
    <x v="9"/>
    <x v="9"/>
    <d v="2021-05-27T04:19:19"/>
    <x v="9"/>
    <x v="3"/>
    <x v="11"/>
    <x v="1"/>
  </r>
  <r>
    <x v="727"/>
    <x v="0"/>
    <x v="0"/>
    <d v="2021-01-02T10:34:30"/>
    <x v="3"/>
    <x v="3"/>
    <x v="11"/>
    <x v="0"/>
  </r>
  <r>
    <x v="727"/>
    <x v="4"/>
    <x v="4"/>
    <d v="2020-08-25T03:06:10"/>
    <x v="4"/>
    <x v="3"/>
    <x v="11"/>
    <x v="2"/>
  </r>
  <r>
    <x v="727"/>
    <x v="11"/>
    <x v="11"/>
    <d v="2021-03-19T17:28:47"/>
    <x v="10"/>
    <x v="3"/>
    <x v="11"/>
    <x v="0"/>
  </r>
  <r>
    <x v="727"/>
    <x v="4"/>
    <x v="4"/>
    <d v="2021-04-04T01:20:53"/>
    <x v="2"/>
    <x v="3"/>
    <x v="11"/>
    <x v="2"/>
  </r>
  <r>
    <x v="727"/>
    <x v="12"/>
    <x v="12"/>
    <d v="2020-10-23T04:01:04"/>
    <x v="6"/>
    <x v="3"/>
    <x v="11"/>
    <x v="1"/>
  </r>
  <r>
    <x v="727"/>
    <x v="6"/>
    <x v="6"/>
    <d v="2020-07-17T03:17:56"/>
    <x v="11"/>
    <x v="3"/>
    <x v="11"/>
    <x v="0"/>
  </r>
  <r>
    <x v="727"/>
    <x v="5"/>
    <x v="5"/>
    <d v="2021-01-13T01:26:50"/>
    <x v="3"/>
    <x v="3"/>
    <x v="11"/>
    <x v="1"/>
  </r>
  <r>
    <x v="727"/>
    <x v="7"/>
    <x v="7"/>
    <d v="2021-05-06T11:50:44"/>
    <x v="9"/>
    <x v="3"/>
    <x v="11"/>
    <x v="1"/>
  </r>
  <r>
    <x v="727"/>
    <x v="0"/>
    <x v="0"/>
    <d v="2021-06-08T10:28:41"/>
    <x v="1"/>
    <x v="3"/>
    <x v="11"/>
    <x v="0"/>
  </r>
  <r>
    <x v="727"/>
    <x v="5"/>
    <x v="5"/>
    <d v="2020-06-27T05:39:00"/>
    <x v="1"/>
    <x v="3"/>
    <x v="11"/>
    <x v="1"/>
  </r>
  <r>
    <x v="727"/>
    <x v="12"/>
    <x v="12"/>
    <d v="2021-04-27T22:14:08"/>
    <x v="2"/>
    <x v="3"/>
    <x v="11"/>
    <x v="1"/>
  </r>
  <r>
    <x v="727"/>
    <x v="15"/>
    <x v="14"/>
    <d v="2021-03-18T21:21:16"/>
    <x v="10"/>
    <x v="3"/>
    <x v="11"/>
    <x v="1"/>
  </r>
  <r>
    <x v="727"/>
    <x v="8"/>
    <x v="8"/>
    <d v="2021-05-18T01:07:42"/>
    <x v="9"/>
    <x v="3"/>
    <x v="11"/>
    <x v="2"/>
  </r>
  <r>
    <x v="727"/>
    <x v="5"/>
    <x v="5"/>
    <d v="2020-07-21T08:37:51"/>
    <x v="11"/>
    <x v="3"/>
    <x v="11"/>
    <x v="1"/>
  </r>
  <r>
    <x v="727"/>
    <x v="13"/>
    <x v="13"/>
    <d v="2020-09-20T04:56:42"/>
    <x v="7"/>
    <x v="3"/>
    <x v="11"/>
    <x v="1"/>
  </r>
  <r>
    <x v="727"/>
    <x v="9"/>
    <x v="9"/>
    <d v="2020-10-16T05:57:21"/>
    <x v="6"/>
    <x v="3"/>
    <x v="11"/>
    <x v="1"/>
  </r>
  <r>
    <x v="728"/>
    <x v="6"/>
    <x v="6"/>
    <d v="2020-08-13T02:37:12"/>
    <x v="4"/>
    <x v="1"/>
    <x v="10"/>
    <x v="0"/>
  </r>
  <r>
    <x v="728"/>
    <x v="1"/>
    <x v="1"/>
    <d v="2020-08-13T09:54:34"/>
    <x v="4"/>
    <x v="1"/>
    <x v="10"/>
    <x v="0"/>
  </r>
  <r>
    <x v="728"/>
    <x v="1"/>
    <x v="1"/>
    <d v="2021-06-11T16:18:05"/>
    <x v="1"/>
    <x v="1"/>
    <x v="10"/>
    <x v="0"/>
  </r>
  <r>
    <x v="728"/>
    <x v="2"/>
    <x v="2"/>
    <d v="2020-11-03T18:28:12"/>
    <x v="0"/>
    <x v="1"/>
    <x v="10"/>
    <x v="0"/>
  </r>
  <r>
    <x v="728"/>
    <x v="11"/>
    <x v="11"/>
    <d v="2021-06-11T11:19:01"/>
    <x v="1"/>
    <x v="1"/>
    <x v="10"/>
    <x v="0"/>
  </r>
  <r>
    <x v="728"/>
    <x v="2"/>
    <x v="2"/>
    <d v="2021-04-16T08:13:20"/>
    <x v="2"/>
    <x v="1"/>
    <x v="10"/>
    <x v="0"/>
  </r>
  <r>
    <x v="728"/>
    <x v="7"/>
    <x v="7"/>
    <d v="2020-09-30T16:28:12"/>
    <x v="7"/>
    <x v="1"/>
    <x v="10"/>
    <x v="1"/>
  </r>
  <r>
    <x v="728"/>
    <x v="2"/>
    <x v="2"/>
    <d v="2020-10-07T11:53:02"/>
    <x v="6"/>
    <x v="1"/>
    <x v="10"/>
    <x v="0"/>
  </r>
  <r>
    <x v="728"/>
    <x v="9"/>
    <x v="9"/>
    <d v="2021-04-28T11:02:21"/>
    <x v="2"/>
    <x v="1"/>
    <x v="10"/>
    <x v="1"/>
  </r>
  <r>
    <x v="728"/>
    <x v="13"/>
    <x v="13"/>
    <d v="2020-08-23T10:35:05"/>
    <x v="4"/>
    <x v="1"/>
    <x v="10"/>
    <x v="1"/>
  </r>
  <r>
    <x v="728"/>
    <x v="11"/>
    <x v="11"/>
    <d v="2020-11-15T19:30:45"/>
    <x v="0"/>
    <x v="1"/>
    <x v="10"/>
    <x v="0"/>
  </r>
  <r>
    <x v="728"/>
    <x v="11"/>
    <x v="11"/>
    <d v="2021-04-18T02:05:46"/>
    <x v="2"/>
    <x v="1"/>
    <x v="10"/>
    <x v="0"/>
  </r>
  <r>
    <x v="728"/>
    <x v="8"/>
    <x v="8"/>
    <d v="2020-08-17T20:47:37"/>
    <x v="4"/>
    <x v="1"/>
    <x v="10"/>
    <x v="2"/>
  </r>
  <r>
    <x v="728"/>
    <x v="9"/>
    <x v="9"/>
    <d v="2020-09-21T20:51:19"/>
    <x v="7"/>
    <x v="1"/>
    <x v="10"/>
    <x v="1"/>
  </r>
  <r>
    <x v="728"/>
    <x v="12"/>
    <x v="12"/>
    <d v="2020-10-19T04:20:35"/>
    <x v="6"/>
    <x v="1"/>
    <x v="10"/>
    <x v="1"/>
  </r>
  <r>
    <x v="729"/>
    <x v="14"/>
    <x v="5"/>
    <d v="2021-04-16T22:15:07"/>
    <x v="2"/>
    <x v="0"/>
    <x v="13"/>
    <x v="1"/>
  </r>
  <r>
    <x v="729"/>
    <x v="2"/>
    <x v="2"/>
    <d v="2021-01-04T13:17:42"/>
    <x v="3"/>
    <x v="0"/>
    <x v="13"/>
    <x v="0"/>
  </r>
  <r>
    <x v="729"/>
    <x v="13"/>
    <x v="13"/>
    <d v="2020-12-20T10:31:57"/>
    <x v="5"/>
    <x v="0"/>
    <x v="13"/>
    <x v="1"/>
  </r>
  <r>
    <x v="729"/>
    <x v="12"/>
    <x v="12"/>
    <d v="2021-02-22T14:35:47"/>
    <x v="8"/>
    <x v="0"/>
    <x v="13"/>
    <x v="1"/>
  </r>
  <r>
    <x v="729"/>
    <x v="10"/>
    <x v="10"/>
    <d v="2020-11-30T04:19:49"/>
    <x v="0"/>
    <x v="0"/>
    <x v="13"/>
    <x v="1"/>
  </r>
  <r>
    <x v="729"/>
    <x v="6"/>
    <x v="6"/>
    <d v="2021-06-15T02:54:37"/>
    <x v="1"/>
    <x v="0"/>
    <x v="13"/>
    <x v="0"/>
  </r>
  <r>
    <x v="729"/>
    <x v="0"/>
    <x v="0"/>
    <d v="2021-01-22T21:28:45"/>
    <x v="3"/>
    <x v="0"/>
    <x v="13"/>
    <x v="0"/>
  </r>
  <r>
    <x v="729"/>
    <x v="3"/>
    <x v="3"/>
    <d v="2021-02-18T13:54:56"/>
    <x v="8"/>
    <x v="0"/>
    <x v="13"/>
    <x v="1"/>
  </r>
  <r>
    <x v="729"/>
    <x v="2"/>
    <x v="2"/>
    <d v="2020-10-04T09:32:33"/>
    <x v="6"/>
    <x v="0"/>
    <x v="13"/>
    <x v="0"/>
  </r>
  <r>
    <x v="729"/>
    <x v="11"/>
    <x v="11"/>
    <d v="2021-04-12T19:56:32"/>
    <x v="2"/>
    <x v="0"/>
    <x v="13"/>
    <x v="0"/>
  </r>
  <r>
    <x v="729"/>
    <x v="10"/>
    <x v="10"/>
    <d v="2020-08-23T00:52:58"/>
    <x v="4"/>
    <x v="0"/>
    <x v="13"/>
    <x v="1"/>
  </r>
  <r>
    <x v="729"/>
    <x v="8"/>
    <x v="8"/>
    <d v="2021-02-16T00:26:24"/>
    <x v="8"/>
    <x v="0"/>
    <x v="13"/>
    <x v="2"/>
  </r>
  <r>
    <x v="729"/>
    <x v="0"/>
    <x v="0"/>
    <d v="2020-07-14T16:34:04"/>
    <x v="11"/>
    <x v="0"/>
    <x v="13"/>
    <x v="0"/>
  </r>
  <r>
    <x v="729"/>
    <x v="12"/>
    <x v="12"/>
    <d v="2020-06-23T05:41:55"/>
    <x v="1"/>
    <x v="0"/>
    <x v="13"/>
    <x v="1"/>
  </r>
  <r>
    <x v="729"/>
    <x v="13"/>
    <x v="13"/>
    <d v="2020-12-11T02:53:33"/>
    <x v="5"/>
    <x v="0"/>
    <x v="13"/>
    <x v="1"/>
  </r>
  <r>
    <x v="729"/>
    <x v="0"/>
    <x v="0"/>
    <d v="2020-07-04T21:38:56"/>
    <x v="11"/>
    <x v="0"/>
    <x v="13"/>
    <x v="0"/>
  </r>
  <r>
    <x v="729"/>
    <x v="4"/>
    <x v="4"/>
    <d v="2021-01-24T18:05:05"/>
    <x v="3"/>
    <x v="0"/>
    <x v="13"/>
    <x v="2"/>
  </r>
  <r>
    <x v="729"/>
    <x v="12"/>
    <x v="12"/>
    <d v="2020-09-03T01:48:10"/>
    <x v="7"/>
    <x v="0"/>
    <x v="13"/>
    <x v="1"/>
  </r>
  <r>
    <x v="729"/>
    <x v="2"/>
    <x v="2"/>
    <d v="2021-02-06T09:38:45"/>
    <x v="8"/>
    <x v="0"/>
    <x v="13"/>
    <x v="0"/>
  </r>
  <r>
    <x v="729"/>
    <x v="6"/>
    <x v="6"/>
    <d v="2020-07-08T20:29:22"/>
    <x v="11"/>
    <x v="0"/>
    <x v="13"/>
    <x v="0"/>
  </r>
  <r>
    <x v="729"/>
    <x v="10"/>
    <x v="10"/>
    <d v="2020-11-13T07:28:08"/>
    <x v="0"/>
    <x v="0"/>
    <x v="13"/>
    <x v="1"/>
  </r>
  <r>
    <x v="729"/>
    <x v="2"/>
    <x v="2"/>
    <d v="2021-03-13T05:29:35"/>
    <x v="10"/>
    <x v="0"/>
    <x v="13"/>
    <x v="0"/>
  </r>
  <r>
    <x v="729"/>
    <x v="11"/>
    <x v="11"/>
    <d v="2020-07-25T00:44:17"/>
    <x v="11"/>
    <x v="0"/>
    <x v="13"/>
    <x v="0"/>
  </r>
  <r>
    <x v="729"/>
    <x v="4"/>
    <x v="4"/>
    <d v="2020-08-07T00:10:04"/>
    <x v="4"/>
    <x v="0"/>
    <x v="13"/>
    <x v="2"/>
  </r>
  <r>
    <x v="729"/>
    <x v="14"/>
    <x v="5"/>
    <d v="2020-10-06T14:48:59"/>
    <x v="6"/>
    <x v="0"/>
    <x v="13"/>
    <x v="1"/>
  </r>
  <r>
    <x v="730"/>
    <x v="10"/>
    <x v="10"/>
    <d v="2021-06-01T01:15:51"/>
    <x v="1"/>
    <x v="3"/>
    <x v="7"/>
    <x v="1"/>
  </r>
  <r>
    <x v="730"/>
    <x v="11"/>
    <x v="11"/>
    <d v="2020-12-15T17:55:30"/>
    <x v="5"/>
    <x v="3"/>
    <x v="7"/>
    <x v="0"/>
  </r>
  <r>
    <x v="730"/>
    <x v="0"/>
    <x v="0"/>
    <d v="2021-03-11T14:51:37"/>
    <x v="10"/>
    <x v="3"/>
    <x v="7"/>
    <x v="0"/>
  </r>
  <r>
    <x v="730"/>
    <x v="11"/>
    <x v="11"/>
    <d v="2021-01-07T18:15:32"/>
    <x v="3"/>
    <x v="3"/>
    <x v="7"/>
    <x v="0"/>
  </r>
  <r>
    <x v="730"/>
    <x v="2"/>
    <x v="2"/>
    <d v="2020-06-30T06:50:54"/>
    <x v="1"/>
    <x v="3"/>
    <x v="7"/>
    <x v="0"/>
  </r>
  <r>
    <x v="730"/>
    <x v="1"/>
    <x v="1"/>
    <d v="2020-10-12T00:34:58"/>
    <x v="6"/>
    <x v="3"/>
    <x v="7"/>
    <x v="0"/>
  </r>
  <r>
    <x v="730"/>
    <x v="7"/>
    <x v="7"/>
    <d v="2020-07-17T00:43:56"/>
    <x v="11"/>
    <x v="3"/>
    <x v="7"/>
    <x v="1"/>
  </r>
  <r>
    <x v="730"/>
    <x v="4"/>
    <x v="4"/>
    <d v="2020-12-22T23:37:42"/>
    <x v="5"/>
    <x v="3"/>
    <x v="7"/>
    <x v="2"/>
  </r>
  <r>
    <x v="730"/>
    <x v="12"/>
    <x v="12"/>
    <d v="2021-01-07T15:26:49"/>
    <x v="3"/>
    <x v="3"/>
    <x v="7"/>
    <x v="1"/>
  </r>
  <r>
    <x v="730"/>
    <x v="4"/>
    <x v="4"/>
    <d v="2021-01-17T23:05:15"/>
    <x v="3"/>
    <x v="3"/>
    <x v="7"/>
    <x v="2"/>
  </r>
  <r>
    <x v="730"/>
    <x v="3"/>
    <x v="3"/>
    <d v="2021-05-22T11:27:52"/>
    <x v="9"/>
    <x v="3"/>
    <x v="7"/>
    <x v="1"/>
  </r>
  <r>
    <x v="730"/>
    <x v="0"/>
    <x v="0"/>
    <d v="2021-03-16T06:51:27"/>
    <x v="10"/>
    <x v="3"/>
    <x v="7"/>
    <x v="0"/>
  </r>
  <r>
    <x v="730"/>
    <x v="14"/>
    <x v="5"/>
    <d v="2021-03-04T05:36:20"/>
    <x v="10"/>
    <x v="3"/>
    <x v="7"/>
    <x v="1"/>
  </r>
  <r>
    <x v="730"/>
    <x v="14"/>
    <x v="5"/>
    <d v="2020-12-28T02:25:32"/>
    <x v="5"/>
    <x v="3"/>
    <x v="7"/>
    <x v="1"/>
  </r>
  <r>
    <x v="731"/>
    <x v="13"/>
    <x v="13"/>
    <d v="2021-01-12T13:10:11"/>
    <x v="3"/>
    <x v="1"/>
    <x v="9"/>
    <x v="1"/>
  </r>
  <r>
    <x v="731"/>
    <x v="7"/>
    <x v="7"/>
    <d v="2020-11-18T08:20:09"/>
    <x v="0"/>
    <x v="1"/>
    <x v="9"/>
    <x v="1"/>
  </r>
  <r>
    <x v="731"/>
    <x v="4"/>
    <x v="4"/>
    <d v="2021-01-08T05:39:02"/>
    <x v="3"/>
    <x v="1"/>
    <x v="9"/>
    <x v="2"/>
  </r>
  <r>
    <x v="731"/>
    <x v="11"/>
    <x v="11"/>
    <d v="2020-07-07T08:52:02"/>
    <x v="11"/>
    <x v="1"/>
    <x v="9"/>
    <x v="0"/>
  </r>
  <r>
    <x v="731"/>
    <x v="9"/>
    <x v="9"/>
    <d v="2021-02-24T22:20:14"/>
    <x v="8"/>
    <x v="1"/>
    <x v="9"/>
    <x v="1"/>
  </r>
  <r>
    <x v="731"/>
    <x v="11"/>
    <x v="11"/>
    <d v="2020-08-06T08:58:27"/>
    <x v="4"/>
    <x v="1"/>
    <x v="9"/>
    <x v="0"/>
  </r>
  <r>
    <x v="732"/>
    <x v="13"/>
    <x v="13"/>
    <d v="2020-06-24T11:47:13"/>
    <x v="1"/>
    <x v="3"/>
    <x v="12"/>
    <x v="1"/>
  </r>
  <r>
    <x v="732"/>
    <x v="8"/>
    <x v="8"/>
    <d v="2020-09-25T11:38:19"/>
    <x v="7"/>
    <x v="3"/>
    <x v="12"/>
    <x v="2"/>
  </r>
  <r>
    <x v="732"/>
    <x v="10"/>
    <x v="10"/>
    <d v="2020-08-22T07:17:51"/>
    <x v="4"/>
    <x v="3"/>
    <x v="12"/>
    <x v="1"/>
  </r>
  <r>
    <x v="732"/>
    <x v="5"/>
    <x v="5"/>
    <d v="2021-04-03T19:19:50"/>
    <x v="2"/>
    <x v="3"/>
    <x v="12"/>
    <x v="1"/>
  </r>
  <r>
    <x v="732"/>
    <x v="9"/>
    <x v="9"/>
    <d v="2021-01-09T17:24:51"/>
    <x v="3"/>
    <x v="3"/>
    <x v="12"/>
    <x v="1"/>
  </r>
  <r>
    <x v="732"/>
    <x v="9"/>
    <x v="9"/>
    <d v="2021-05-12T23:19:53"/>
    <x v="9"/>
    <x v="3"/>
    <x v="12"/>
    <x v="1"/>
  </r>
  <r>
    <x v="732"/>
    <x v="12"/>
    <x v="12"/>
    <d v="2021-04-27T07:41:43"/>
    <x v="2"/>
    <x v="3"/>
    <x v="12"/>
    <x v="1"/>
  </r>
  <r>
    <x v="732"/>
    <x v="12"/>
    <x v="12"/>
    <d v="2020-12-24T23:06:27"/>
    <x v="5"/>
    <x v="3"/>
    <x v="12"/>
    <x v="1"/>
  </r>
  <r>
    <x v="732"/>
    <x v="6"/>
    <x v="6"/>
    <d v="2021-04-09T13:30:35"/>
    <x v="2"/>
    <x v="3"/>
    <x v="12"/>
    <x v="0"/>
  </r>
  <r>
    <x v="732"/>
    <x v="14"/>
    <x v="5"/>
    <d v="2021-01-28T09:27:04"/>
    <x v="3"/>
    <x v="3"/>
    <x v="12"/>
    <x v="1"/>
  </r>
  <r>
    <x v="732"/>
    <x v="12"/>
    <x v="12"/>
    <d v="2020-09-24T17:17:12"/>
    <x v="7"/>
    <x v="3"/>
    <x v="12"/>
    <x v="1"/>
  </r>
  <r>
    <x v="733"/>
    <x v="5"/>
    <x v="5"/>
    <d v="2020-10-17T17:28:50"/>
    <x v="6"/>
    <x v="1"/>
    <x v="4"/>
    <x v="1"/>
  </r>
  <r>
    <x v="733"/>
    <x v="13"/>
    <x v="13"/>
    <d v="2021-03-16T11:08:48"/>
    <x v="10"/>
    <x v="1"/>
    <x v="4"/>
    <x v="1"/>
  </r>
  <r>
    <x v="733"/>
    <x v="15"/>
    <x v="14"/>
    <d v="2021-03-20T09:40:19"/>
    <x v="10"/>
    <x v="1"/>
    <x v="4"/>
    <x v="1"/>
  </r>
  <r>
    <x v="733"/>
    <x v="6"/>
    <x v="6"/>
    <d v="2021-03-11T16:45:47"/>
    <x v="10"/>
    <x v="1"/>
    <x v="4"/>
    <x v="0"/>
  </r>
  <r>
    <x v="733"/>
    <x v="0"/>
    <x v="0"/>
    <d v="2020-12-23T19:57:33"/>
    <x v="5"/>
    <x v="1"/>
    <x v="4"/>
    <x v="0"/>
  </r>
  <r>
    <x v="733"/>
    <x v="2"/>
    <x v="2"/>
    <d v="2021-03-02T03:07:37"/>
    <x v="10"/>
    <x v="1"/>
    <x v="4"/>
    <x v="0"/>
  </r>
  <r>
    <x v="733"/>
    <x v="0"/>
    <x v="0"/>
    <d v="2020-10-06T05:48:22"/>
    <x v="6"/>
    <x v="1"/>
    <x v="4"/>
    <x v="0"/>
  </r>
  <r>
    <x v="733"/>
    <x v="3"/>
    <x v="3"/>
    <d v="2021-06-02T14:43:37"/>
    <x v="1"/>
    <x v="1"/>
    <x v="4"/>
    <x v="1"/>
  </r>
  <r>
    <x v="733"/>
    <x v="8"/>
    <x v="8"/>
    <d v="2021-04-28T01:09:35"/>
    <x v="2"/>
    <x v="1"/>
    <x v="4"/>
    <x v="2"/>
  </r>
  <r>
    <x v="733"/>
    <x v="2"/>
    <x v="2"/>
    <d v="2020-10-23T09:05:37"/>
    <x v="6"/>
    <x v="1"/>
    <x v="4"/>
    <x v="0"/>
  </r>
  <r>
    <x v="733"/>
    <x v="6"/>
    <x v="6"/>
    <d v="2020-11-22T06:36:33"/>
    <x v="0"/>
    <x v="1"/>
    <x v="4"/>
    <x v="0"/>
  </r>
  <r>
    <x v="733"/>
    <x v="0"/>
    <x v="0"/>
    <d v="2020-12-03T23:06:53"/>
    <x v="5"/>
    <x v="1"/>
    <x v="4"/>
    <x v="0"/>
  </r>
  <r>
    <x v="733"/>
    <x v="11"/>
    <x v="11"/>
    <d v="2021-05-05T17:06:59"/>
    <x v="9"/>
    <x v="1"/>
    <x v="4"/>
    <x v="0"/>
  </r>
  <r>
    <x v="733"/>
    <x v="6"/>
    <x v="6"/>
    <d v="2020-10-02T13:22:09"/>
    <x v="6"/>
    <x v="1"/>
    <x v="4"/>
    <x v="0"/>
  </r>
  <r>
    <x v="733"/>
    <x v="8"/>
    <x v="8"/>
    <d v="2020-10-23T11:45:13"/>
    <x v="6"/>
    <x v="1"/>
    <x v="4"/>
    <x v="2"/>
  </r>
  <r>
    <x v="733"/>
    <x v="1"/>
    <x v="1"/>
    <d v="2021-05-21T03:25:07"/>
    <x v="9"/>
    <x v="1"/>
    <x v="4"/>
    <x v="0"/>
  </r>
  <r>
    <x v="733"/>
    <x v="5"/>
    <x v="5"/>
    <d v="2020-10-03T23:01:22"/>
    <x v="6"/>
    <x v="1"/>
    <x v="4"/>
    <x v="1"/>
  </r>
  <r>
    <x v="733"/>
    <x v="11"/>
    <x v="11"/>
    <d v="2021-02-20T22:35:21"/>
    <x v="8"/>
    <x v="1"/>
    <x v="4"/>
    <x v="0"/>
  </r>
  <r>
    <x v="733"/>
    <x v="2"/>
    <x v="2"/>
    <d v="2020-09-16T05:54:51"/>
    <x v="7"/>
    <x v="1"/>
    <x v="4"/>
    <x v="0"/>
  </r>
  <r>
    <x v="733"/>
    <x v="2"/>
    <x v="2"/>
    <d v="2021-03-20T02:21:21"/>
    <x v="10"/>
    <x v="1"/>
    <x v="4"/>
    <x v="0"/>
  </r>
  <r>
    <x v="733"/>
    <x v="7"/>
    <x v="7"/>
    <d v="2021-05-27T02:44:13"/>
    <x v="9"/>
    <x v="1"/>
    <x v="4"/>
    <x v="1"/>
  </r>
  <r>
    <x v="733"/>
    <x v="0"/>
    <x v="0"/>
    <d v="2021-03-10T18:09:06"/>
    <x v="10"/>
    <x v="1"/>
    <x v="4"/>
    <x v="0"/>
  </r>
  <r>
    <x v="733"/>
    <x v="13"/>
    <x v="13"/>
    <d v="2020-11-21T03:15:26"/>
    <x v="0"/>
    <x v="1"/>
    <x v="4"/>
    <x v="1"/>
  </r>
  <r>
    <x v="733"/>
    <x v="13"/>
    <x v="13"/>
    <d v="2020-12-19T01:58:40"/>
    <x v="5"/>
    <x v="1"/>
    <x v="4"/>
    <x v="1"/>
  </r>
  <r>
    <x v="733"/>
    <x v="3"/>
    <x v="3"/>
    <d v="2020-10-25T04:43:25"/>
    <x v="6"/>
    <x v="1"/>
    <x v="4"/>
    <x v="1"/>
  </r>
  <r>
    <x v="733"/>
    <x v="3"/>
    <x v="3"/>
    <d v="2020-07-28T22:02:36"/>
    <x v="11"/>
    <x v="1"/>
    <x v="4"/>
    <x v="1"/>
  </r>
  <r>
    <x v="733"/>
    <x v="11"/>
    <x v="11"/>
    <d v="2020-07-27T15:46:16"/>
    <x v="11"/>
    <x v="1"/>
    <x v="4"/>
    <x v="0"/>
  </r>
  <r>
    <x v="734"/>
    <x v="11"/>
    <x v="11"/>
    <d v="2020-10-14T07:20:54"/>
    <x v="6"/>
    <x v="3"/>
    <x v="13"/>
    <x v="0"/>
  </r>
  <r>
    <x v="734"/>
    <x v="11"/>
    <x v="11"/>
    <d v="2020-10-07T23:17:32"/>
    <x v="6"/>
    <x v="3"/>
    <x v="13"/>
    <x v="0"/>
  </r>
  <r>
    <x v="734"/>
    <x v="0"/>
    <x v="0"/>
    <d v="2020-12-03T17:08:16"/>
    <x v="5"/>
    <x v="3"/>
    <x v="13"/>
    <x v="0"/>
  </r>
  <r>
    <x v="734"/>
    <x v="9"/>
    <x v="9"/>
    <d v="2020-12-30T23:02:23"/>
    <x v="5"/>
    <x v="3"/>
    <x v="13"/>
    <x v="1"/>
  </r>
  <r>
    <x v="734"/>
    <x v="5"/>
    <x v="5"/>
    <d v="2020-10-04T02:10:33"/>
    <x v="6"/>
    <x v="3"/>
    <x v="13"/>
    <x v="1"/>
  </r>
  <r>
    <x v="734"/>
    <x v="8"/>
    <x v="8"/>
    <d v="2021-04-07T11:26:07"/>
    <x v="2"/>
    <x v="3"/>
    <x v="13"/>
    <x v="2"/>
  </r>
  <r>
    <x v="734"/>
    <x v="13"/>
    <x v="13"/>
    <d v="2021-06-04T12:47:34"/>
    <x v="1"/>
    <x v="3"/>
    <x v="13"/>
    <x v="1"/>
  </r>
  <r>
    <x v="734"/>
    <x v="8"/>
    <x v="8"/>
    <d v="2021-05-13T02:31:57"/>
    <x v="9"/>
    <x v="3"/>
    <x v="13"/>
    <x v="2"/>
  </r>
  <r>
    <x v="734"/>
    <x v="5"/>
    <x v="5"/>
    <d v="2020-12-13T06:03:16"/>
    <x v="5"/>
    <x v="3"/>
    <x v="13"/>
    <x v="1"/>
  </r>
  <r>
    <x v="734"/>
    <x v="10"/>
    <x v="10"/>
    <d v="2021-04-14T17:42:20"/>
    <x v="2"/>
    <x v="3"/>
    <x v="13"/>
    <x v="1"/>
  </r>
  <r>
    <x v="734"/>
    <x v="15"/>
    <x v="14"/>
    <d v="2020-10-18T03:06:55"/>
    <x v="6"/>
    <x v="3"/>
    <x v="13"/>
    <x v="1"/>
  </r>
  <r>
    <x v="734"/>
    <x v="11"/>
    <x v="11"/>
    <d v="2020-11-29T06:33:22"/>
    <x v="0"/>
    <x v="3"/>
    <x v="13"/>
    <x v="0"/>
  </r>
  <r>
    <x v="734"/>
    <x v="13"/>
    <x v="13"/>
    <d v="2020-08-31T12:42:16"/>
    <x v="4"/>
    <x v="3"/>
    <x v="13"/>
    <x v="1"/>
  </r>
  <r>
    <x v="734"/>
    <x v="15"/>
    <x v="14"/>
    <d v="2021-05-28T12:42:19"/>
    <x v="9"/>
    <x v="3"/>
    <x v="13"/>
    <x v="1"/>
  </r>
  <r>
    <x v="734"/>
    <x v="5"/>
    <x v="5"/>
    <d v="2020-10-06T02:37:11"/>
    <x v="6"/>
    <x v="3"/>
    <x v="13"/>
    <x v="1"/>
  </r>
  <r>
    <x v="734"/>
    <x v="15"/>
    <x v="14"/>
    <d v="2021-02-08T21:52:05"/>
    <x v="8"/>
    <x v="3"/>
    <x v="13"/>
    <x v="1"/>
  </r>
  <r>
    <x v="734"/>
    <x v="5"/>
    <x v="5"/>
    <d v="2020-12-09T11:53:36"/>
    <x v="5"/>
    <x v="3"/>
    <x v="13"/>
    <x v="1"/>
  </r>
  <r>
    <x v="734"/>
    <x v="3"/>
    <x v="3"/>
    <d v="2020-10-08T08:43:10"/>
    <x v="6"/>
    <x v="3"/>
    <x v="13"/>
    <x v="1"/>
  </r>
  <r>
    <x v="734"/>
    <x v="6"/>
    <x v="6"/>
    <d v="2021-01-26T12:46:30"/>
    <x v="3"/>
    <x v="3"/>
    <x v="13"/>
    <x v="0"/>
  </r>
  <r>
    <x v="734"/>
    <x v="3"/>
    <x v="3"/>
    <d v="2020-11-12T09:48:49"/>
    <x v="0"/>
    <x v="3"/>
    <x v="13"/>
    <x v="1"/>
  </r>
  <r>
    <x v="734"/>
    <x v="14"/>
    <x v="5"/>
    <d v="2020-10-23T12:31:13"/>
    <x v="6"/>
    <x v="3"/>
    <x v="13"/>
    <x v="1"/>
  </r>
  <r>
    <x v="734"/>
    <x v="10"/>
    <x v="10"/>
    <d v="2021-03-12T13:22:32"/>
    <x v="10"/>
    <x v="3"/>
    <x v="13"/>
    <x v="1"/>
  </r>
  <r>
    <x v="734"/>
    <x v="15"/>
    <x v="14"/>
    <d v="2021-01-26T23:05:31"/>
    <x v="3"/>
    <x v="3"/>
    <x v="13"/>
    <x v="1"/>
  </r>
  <r>
    <x v="734"/>
    <x v="11"/>
    <x v="11"/>
    <d v="2020-10-15T20:11:00"/>
    <x v="6"/>
    <x v="3"/>
    <x v="13"/>
    <x v="0"/>
  </r>
  <r>
    <x v="734"/>
    <x v="13"/>
    <x v="13"/>
    <d v="2020-11-05T21:18:19"/>
    <x v="0"/>
    <x v="3"/>
    <x v="13"/>
    <x v="1"/>
  </r>
  <r>
    <x v="734"/>
    <x v="7"/>
    <x v="7"/>
    <d v="2020-08-26T23:15:04"/>
    <x v="4"/>
    <x v="3"/>
    <x v="13"/>
    <x v="1"/>
  </r>
  <r>
    <x v="734"/>
    <x v="3"/>
    <x v="3"/>
    <d v="2020-08-22T06:17:59"/>
    <x v="4"/>
    <x v="3"/>
    <x v="13"/>
    <x v="1"/>
  </r>
  <r>
    <x v="734"/>
    <x v="4"/>
    <x v="4"/>
    <d v="2021-01-06T00:34:13"/>
    <x v="3"/>
    <x v="3"/>
    <x v="13"/>
    <x v="2"/>
  </r>
  <r>
    <x v="734"/>
    <x v="13"/>
    <x v="13"/>
    <d v="2020-07-12T09:45:01"/>
    <x v="11"/>
    <x v="3"/>
    <x v="13"/>
    <x v="1"/>
  </r>
  <r>
    <x v="734"/>
    <x v="3"/>
    <x v="3"/>
    <d v="2020-10-21T13:41:23"/>
    <x v="6"/>
    <x v="3"/>
    <x v="13"/>
    <x v="1"/>
  </r>
  <r>
    <x v="735"/>
    <x v="5"/>
    <x v="5"/>
    <d v="2020-10-08T21:22:39"/>
    <x v="6"/>
    <x v="0"/>
    <x v="11"/>
    <x v="1"/>
  </r>
  <r>
    <x v="735"/>
    <x v="14"/>
    <x v="5"/>
    <d v="2020-10-12T11:08:58"/>
    <x v="6"/>
    <x v="0"/>
    <x v="11"/>
    <x v="1"/>
  </r>
  <r>
    <x v="735"/>
    <x v="0"/>
    <x v="0"/>
    <d v="2020-09-05T05:04:41"/>
    <x v="7"/>
    <x v="0"/>
    <x v="11"/>
    <x v="0"/>
  </r>
  <r>
    <x v="735"/>
    <x v="10"/>
    <x v="10"/>
    <d v="2021-05-31T02:19:05"/>
    <x v="9"/>
    <x v="0"/>
    <x v="11"/>
    <x v="1"/>
  </r>
  <r>
    <x v="735"/>
    <x v="1"/>
    <x v="1"/>
    <d v="2021-05-24T00:49:28"/>
    <x v="9"/>
    <x v="0"/>
    <x v="11"/>
    <x v="0"/>
  </r>
  <r>
    <x v="735"/>
    <x v="10"/>
    <x v="10"/>
    <d v="2020-11-03T00:50:34"/>
    <x v="0"/>
    <x v="0"/>
    <x v="11"/>
    <x v="1"/>
  </r>
  <r>
    <x v="735"/>
    <x v="8"/>
    <x v="8"/>
    <d v="2021-05-10T23:57:51"/>
    <x v="9"/>
    <x v="0"/>
    <x v="11"/>
    <x v="2"/>
  </r>
  <r>
    <x v="735"/>
    <x v="13"/>
    <x v="13"/>
    <d v="2020-10-22T02:19:54"/>
    <x v="6"/>
    <x v="0"/>
    <x v="11"/>
    <x v="1"/>
  </r>
  <r>
    <x v="736"/>
    <x v="10"/>
    <x v="10"/>
    <d v="2020-09-12T21:36:02"/>
    <x v="7"/>
    <x v="1"/>
    <x v="6"/>
    <x v="1"/>
  </r>
  <r>
    <x v="736"/>
    <x v="11"/>
    <x v="11"/>
    <d v="2020-07-22T01:07:07"/>
    <x v="11"/>
    <x v="1"/>
    <x v="6"/>
    <x v="0"/>
  </r>
  <r>
    <x v="736"/>
    <x v="8"/>
    <x v="8"/>
    <d v="2020-09-23T13:00:39"/>
    <x v="7"/>
    <x v="1"/>
    <x v="6"/>
    <x v="2"/>
  </r>
  <r>
    <x v="736"/>
    <x v="13"/>
    <x v="13"/>
    <d v="2020-09-20T04:41:12"/>
    <x v="7"/>
    <x v="1"/>
    <x v="6"/>
    <x v="1"/>
  </r>
  <r>
    <x v="736"/>
    <x v="15"/>
    <x v="14"/>
    <d v="2020-07-30T05:28:17"/>
    <x v="11"/>
    <x v="1"/>
    <x v="6"/>
    <x v="1"/>
  </r>
  <r>
    <x v="736"/>
    <x v="9"/>
    <x v="9"/>
    <d v="2020-11-06T06:00:22"/>
    <x v="0"/>
    <x v="1"/>
    <x v="6"/>
    <x v="1"/>
  </r>
  <r>
    <x v="737"/>
    <x v="7"/>
    <x v="7"/>
    <d v="2020-12-26T20:41:45"/>
    <x v="5"/>
    <x v="0"/>
    <x v="8"/>
    <x v="1"/>
  </r>
  <r>
    <x v="737"/>
    <x v="6"/>
    <x v="6"/>
    <d v="2021-02-28T23:32:44"/>
    <x v="8"/>
    <x v="0"/>
    <x v="8"/>
    <x v="0"/>
  </r>
  <r>
    <x v="737"/>
    <x v="15"/>
    <x v="14"/>
    <d v="2021-03-21T07:53:57"/>
    <x v="10"/>
    <x v="0"/>
    <x v="8"/>
    <x v="1"/>
  </r>
  <r>
    <x v="737"/>
    <x v="9"/>
    <x v="9"/>
    <d v="2021-04-05T22:01:12"/>
    <x v="2"/>
    <x v="0"/>
    <x v="8"/>
    <x v="1"/>
  </r>
  <r>
    <x v="737"/>
    <x v="2"/>
    <x v="2"/>
    <d v="2020-07-29T13:32:16"/>
    <x v="11"/>
    <x v="0"/>
    <x v="8"/>
    <x v="0"/>
  </r>
  <r>
    <x v="737"/>
    <x v="1"/>
    <x v="1"/>
    <d v="2020-06-21T21:49:20"/>
    <x v="1"/>
    <x v="0"/>
    <x v="8"/>
    <x v="0"/>
  </r>
  <r>
    <x v="737"/>
    <x v="11"/>
    <x v="11"/>
    <d v="2020-11-25T08:36:02"/>
    <x v="0"/>
    <x v="0"/>
    <x v="8"/>
    <x v="0"/>
  </r>
  <r>
    <x v="737"/>
    <x v="15"/>
    <x v="14"/>
    <d v="2020-09-25T12:25:41"/>
    <x v="7"/>
    <x v="0"/>
    <x v="8"/>
    <x v="1"/>
  </r>
  <r>
    <x v="737"/>
    <x v="8"/>
    <x v="8"/>
    <d v="2021-02-16T04:28:55"/>
    <x v="8"/>
    <x v="0"/>
    <x v="8"/>
    <x v="2"/>
  </r>
  <r>
    <x v="737"/>
    <x v="4"/>
    <x v="4"/>
    <d v="2021-04-03T14:07:08"/>
    <x v="2"/>
    <x v="0"/>
    <x v="8"/>
    <x v="2"/>
  </r>
  <r>
    <x v="737"/>
    <x v="0"/>
    <x v="0"/>
    <d v="2021-03-12T02:37:32"/>
    <x v="10"/>
    <x v="0"/>
    <x v="8"/>
    <x v="0"/>
  </r>
  <r>
    <x v="737"/>
    <x v="3"/>
    <x v="3"/>
    <d v="2020-07-23T01:22:06"/>
    <x v="11"/>
    <x v="0"/>
    <x v="8"/>
    <x v="1"/>
  </r>
  <r>
    <x v="737"/>
    <x v="5"/>
    <x v="5"/>
    <d v="2020-07-05T13:41:38"/>
    <x v="11"/>
    <x v="0"/>
    <x v="8"/>
    <x v="1"/>
  </r>
  <r>
    <x v="737"/>
    <x v="5"/>
    <x v="5"/>
    <d v="2021-06-16T19:50:09"/>
    <x v="1"/>
    <x v="0"/>
    <x v="8"/>
    <x v="1"/>
  </r>
  <r>
    <x v="737"/>
    <x v="8"/>
    <x v="8"/>
    <d v="2021-06-17T12:29:27"/>
    <x v="1"/>
    <x v="0"/>
    <x v="8"/>
    <x v="2"/>
  </r>
  <r>
    <x v="737"/>
    <x v="1"/>
    <x v="1"/>
    <d v="2020-09-16T10:36:15"/>
    <x v="7"/>
    <x v="0"/>
    <x v="8"/>
    <x v="0"/>
  </r>
  <r>
    <x v="737"/>
    <x v="8"/>
    <x v="8"/>
    <d v="2021-05-04T18:37:57"/>
    <x v="9"/>
    <x v="0"/>
    <x v="8"/>
    <x v="2"/>
  </r>
  <r>
    <x v="737"/>
    <x v="10"/>
    <x v="10"/>
    <d v="2021-05-01T23:27:55"/>
    <x v="9"/>
    <x v="0"/>
    <x v="8"/>
    <x v="1"/>
  </r>
  <r>
    <x v="738"/>
    <x v="4"/>
    <x v="4"/>
    <d v="2020-10-26T12:05:55"/>
    <x v="6"/>
    <x v="3"/>
    <x v="6"/>
    <x v="2"/>
  </r>
  <r>
    <x v="738"/>
    <x v="8"/>
    <x v="8"/>
    <d v="2020-06-26T23:32:58"/>
    <x v="1"/>
    <x v="3"/>
    <x v="6"/>
    <x v="2"/>
  </r>
  <r>
    <x v="738"/>
    <x v="14"/>
    <x v="5"/>
    <d v="2020-10-06T04:24:32"/>
    <x v="6"/>
    <x v="3"/>
    <x v="6"/>
    <x v="1"/>
  </r>
  <r>
    <x v="738"/>
    <x v="3"/>
    <x v="3"/>
    <d v="2021-04-13T20:38:38"/>
    <x v="2"/>
    <x v="3"/>
    <x v="6"/>
    <x v="1"/>
  </r>
  <r>
    <x v="738"/>
    <x v="15"/>
    <x v="14"/>
    <d v="2020-07-11T20:45:59"/>
    <x v="11"/>
    <x v="3"/>
    <x v="6"/>
    <x v="1"/>
  </r>
  <r>
    <x v="738"/>
    <x v="6"/>
    <x v="6"/>
    <d v="2021-03-08T23:31:25"/>
    <x v="10"/>
    <x v="3"/>
    <x v="6"/>
    <x v="0"/>
  </r>
  <r>
    <x v="738"/>
    <x v="0"/>
    <x v="0"/>
    <d v="2021-05-07T04:00:04"/>
    <x v="9"/>
    <x v="3"/>
    <x v="6"/>
    <x v="0"/>
  </r>
  <r>
    <x v="738"/>
    <x v="6"/>
    <x v="6"/>
    <d v="2020-12-31T01:23:15"/>
    <x v="5"/>
    <x v="3"/>
    <x v="6"/>
    <x v="0"/>
  </r>
  <r>
    <x v="738"/>
    <x v="9"/>
    <x v="9"/>
    <d v="2021-01-08T10:02:36"/>
    <x v="3"/>
    <x v="3"/>
    <x v="6"/>
    <x v="1"/>
  </r>
  <r>
    <x v="738"/>
    <x v="1"/>
    <x v="1"/>
    <d v="2020-07-12T14:38:01"/>
    <x v="11"/>
    <x v="3"/>
    <x v="6"/>
    <x v="0"/>
  </r>
  <r>
    <x v="738"/>
    <x v="14"/>
    <x v="5"/>
    <d v="2020-10-27T19:37:23"/>
    <x v="6"/>
    <x v="3"/>
    <x v="6"/>
    <x v="1"/>
  </r>
  <r>
    <x v="738"/>
    <x v="11"/>
    <x v="11"/>
    <d v="2020-10-04T10:00:26"/>
    <x v="6"/>
    <x v="3"/>
    <x v="6"/>
    <x v="0"/>
  </r>
  <r>
    <x v="738"/>
    <x v="7"/>
    <x v="7"/>
    <d v="2020-11-24T17:57:26"/>
    <x v="0"/>
    <x v="3"/>
    <x v="6"/>
    <x v="1"/>
  </r>
  <r>
    <x v="738"/>
    <x v="9"/>
    <x v="9"/>
    <d v="2020-07-30T07:59:27"/>
    <x v="11"/>
    <x v="3"/>
    <x v="6"/>
    <x v="1"/>
  </r>
  <r>
    <x v="738"/>
    <x v="4"/>
    <x v="4"/>
    <d v="2020-07-24T18:15:38"/>
    <x v="11"/>
    <x v="3"/>
    <x v="6"/>
    <x v="2"/>
  </r>
  <r>
    <x v="739"/>
    <x v="6"/>
    <x v="6"/>
    <d v="2021-05-01T07:58:01"/>
    <x v="9"/>
    <x v="0"/>
    <x v="9"/>
    <x v="0"/>
  </r>
  <r>
    <x v="739"/>
    <x v="3"/>
    <x v="3"/>
    <d v="2020-12-25T06:02:40"/>
    <x v="5"/>
    <x v="0"/>
    <x v="9"/>
    <x v="1"/>
  </r>
  <r>
    <x v="739"/>
    <x v="14"/>
    <x v="5"/>
    <d v="2021-03-07T11:15:13"/>
    <x v="10"/>
    <x v="0"/>
    <x v="9"/>
    <x v="1"/>
  </r>
  <r>
    <x v="739"/>
    <x v="15"/>
    <x v="14"/>
    <d v="2021-03-28T16:55:33"/>
    <x v="10"/>
    <x v="0"/>
    <x v="9"/>
    <x v="1"/>
  </r>
  <r>
    <x v="739"/>
    <x v="10"/>
    <x v="10"/>
    <d v="2020-11-02T22:21:09"/>
    <x v="0"/>
    <x v="0"/>
    <x v="9"/>
    <x v="1"/>
  </r>
  <r>
    <x v="739"/>
    <x v="14"/>
    <x v="5"/>
    <d v="2020-11-25T14:06:29"/>
    <x v="0"/>
    <x v="0"/>
    <x v="9"/>
    <x v="1"/>
  </r>
  <r>
    <x v="739"/>
    <x v="0"/>
    <x v="0"/>
    <d v="2020-06-21T21:04:16"/>
    <x v="1"/>
    <x v="0"/>
    <x v="9"/>
    <x v="0"/>
  </r>
  <r>
    <x v="739"/>
    <x v="15"/>
    <x v="14"/>
    <d v="2021-05-22T22:49:59"/>
    <x v="9"/>
    <x v="0"/>
    <x v="9"/>
    <x v="1"/>
  </r>
  <r>
    <x v="739"/>
    <x v="6"/>
    <x v="6"/>
    <d v="2021-01-06T14:10:06"/>
    <x v="3"/>
    <x v="0"/>
    <x v="9"/>
    <x v="0"/>
  </r>
  <r>
    <x v="739"/>
    <x v="14"/>
    <x v="5"/>
    <d v="2021-02-17T06:41:57"/>
    <x v="8"/>
    <x v="0"/>
    <x v="9"/>
    <x v="1"/>
  </r>
  <r>
    <x v="739"/>
    <x v="3"/>
    <x v="3"/>
    <d v="2020-06-22T08:58:40"/>
    <x v="1"/>
    <x v="0"/>
    <x v="9"/>
    <x v="1"/>
  </r>
  <r>
    <x v="739"/>
    <x v="5"/>
    <x v="5"/>
    <d v="2020-12-03T12:51:02"/>
    <x v="5"/>
    <x v="0"/>
    <x v="9"/>
    <x v="1"/>
  </r>
  <r>
    <x v="739"/>
    <x v="14"/>
    <x v="5"/>
    <d v="2020-06-18T11:34:23"/>
    <x v="1"/>
    <x v="0"/>
    <x v="9"/>
    <x v="1"/>
  </r>
  <r>
    <x v="739"/>
    <x v="2"/>
    <x v="2"/>
    <d v="2021-05-27T10:08:21"/>
    <x v="9"/>
    <x v="0"/>
    <x v="9"/>
    <x v="0"/>
  </r>
  <r>
    <x v="739"/>
    <x v="1"/>
    <x v="1"/>
    <d v="2020-11-08T13:04:08"/>
    <x v="0"/>
    <x v="0"/>
    <x v="9"/>
    <x v="0"/>
  </r>
  <r>
    <x v="739"/>
    <x v="4"/>
    <x v="4"/>
    <d v="2020-06-30T15:54:41"/>
    <x v="1"/>
    <x v="0"/>
    <x v="9"/>
    <x v="2"/>
  </r>
  <r>
    <x v="739"/>
    <x v="2"/>
    <x v="2"/>
    <d v="2020-09-01T00:17:01"/>
    <x v="7"/>
    <x v="0"/>
    <x v="9"/>
    <x v="0"/>
  </r>
  <r>
    <x v="739"/>
    <x v="9"/>
    <x v="9"/>
    <d v="2020-07-24T16:15:43"/>
    <x v="11"/>
    <x v="0"/>
    <x v="9"/>
    <x v="1"/>
  </r>
  <r>
    <x v="739"/>
    <x v="5"/>
    <x v="5"/>
    <d v="2020-07-15T01:12:06"/>
    <x v="11"/>
    <x v="0"/>
    <x v="9"/>
    <x v="1"/>
  </r>
  <r>
    <x v="739"/>
    <x v="13"/>
    <x v="13"/>
    <d v="2020-08-31T08:21:05"/>
    <x v="4"/>
    <x v="0"/>
    <x v="9"/>
    <x v="1"/>
  </r>
  <r>
    <x v="739"/>
    <x v="10"/>
    <x v="10"/>
    <d v="2020-11-27T06:57:28"/>
    <x v="0"/>
    <x v="0"/>
    <x v="9"/>
    <x v="1"/>
  </r>
  <r>
    <x v="739"/>
    <x v="1"/>
    <x v="1"/>
    <d v="2020-08-01T11:00:51"/>
    <x v="4"/>
    <x v="0"/>
    <x v="9"/>
    <x v="0"/>
  </r>
  <r>
    <x v="739"/>
    <x v="0"/>
    <x v="0"/>
    <d v="2020-06-27T16:09:24"/>
    <x v="1"/>
    <x v="0"/>
    <x v="9"/>
    <x v="0"/>
  </r>
  <r>
    <x v="739"/>
    <x v="5"/>
    <x v="5"/>
    <d v="2020-08-21T12:24:35"/>
    <x v="4"/>
    <x v="0"/>
    <x v="9"/>
    <x v="1"/>
  </r>
  <r>
    <x v="739"/>
    <x v="3"/>
    <x v="3"/>
    <d v="2021-02-25T06:50:42"/>
    <x v="8"/>
    <x v="0"/>
    <x v="9"/>
    <x v="1"/>
  </r>
  <r>
    <x v="739"/>
    <x v="9"/>
    <x v="9"/>
    <d v="2020-08-16T06:31:06"/>
    <x v="4"/>
    <x v="0"/>
    <x v="9"/>
    <x v="1"/>
  </r>
  <r>
    <x v="739"/>
    <x v="9"/>
    <x v="9"/>
    <d v="2020-08-25T21:44:20"/>
    <x v="4"/>
    <x v="0"/>
    <x v="9"/>
    <x v="1"/>
  </r>
  <r>
    <x v="739"/>
    <x v="5"/>
    <x v="5"/>
    <d v="2021-05-21T05:11:27"/>
    <x v="9"/>
    <x v="0"/>
    <x v="9"/>
    <x v="1"/>
  </r>
  <r>
    <x v="739"/>
    <x v="10"/>
    <x v="10"/>
    <d v="2020-12-21T05:34:05"/>
    <x v="5"/>
    <x v="0"/>
    <x v="9"/>
    <x v="1"/>
  </r>
  <r>
    <x v="739"/>
    <x v="3"/>
    <x v="3"/>
    <d v="2020-09-05T06:32:19"/>
    <x v="7"/>
    <x v="0"/>
    <x v="9"/>
    <x v="1"/>
  </r>
  <r>
    <x v="739"/>
    <x v="12"/>
    <x v="12"/>
    <d v="2021-04-07T23:55:22"/>
    <x v="2"/>
    <x v="0"/>
    <x v="9"/>
    <x v="1"/>
  </r>
  <r>
    <x v="739"/>
    <x v="12"/>
    <x v="12"/>
    <d v="2021-03-17T07:26:50"/>
    <x v="10"/>
    <x v="0"/>
    <x v="9"/>
    <x v="1"/>
  </r>
  <r>
    <x v="739"/>
    <x v="2"/>
    <x v="2"/>
    <d v="2020-10-02T17:52:38"/>
    <x v="6"/>
    <x v="0"/>
    <x v="9"/>
    <x v="0"/>
  </r>
  <r>
    <x v="739"/>
    <x v="4"/>
    <x v="4"/>
    <d v="2020-07-25T22:54:21"/>
    <x v="11"/>
    <x v="0"/>
    <x v="9"/>
    <x v="2"/>
  </r>
  <r>
    <x v="739"/>
    <x v="7"/>
    <x v="7"/>
    <d v="2021-03-26T17:37:28"/>
    <x v="10"/>
    <x v="0"/>
    <x v="9"/>
    <x v="1"/>
  </r>
  <r>
    <x v="739"/>
    <x v="2"/>
    <x v="2"/>
    <d v="2021-01-03T10:51:59"/>
    <x v="3"/>
    <x v="0"/>
    <x v="9"/>
    <x v="0"/>
  </r>
  <r>
    <x v="739"/>
    <x v="5"/>
    <x v="5"/>
    <d v="2021-06-18T05:34:46"/>
    <x v="1"/>
    <x v="0"/>
    <x v="9"/>
    <x v="1"/>
  </r>
  <r>
    <x v="739"/>
    <x v="5"/>
    <x v="5"/>
    <d v="2020-12-17T03:09:58"/>
    <x v="5"/>
    <x v="0"/>
    <x v="9"/>
    <x v="1"/>
  </r>
  <r>
    <x v="739"/>
    <x v="5"/>
    <x v="5"/>
    <d v="2021-03-24T02:27:18"/>
    <x v="10"/>
    <x v="0"/>
    <x v="9"/>
    <x v="1"/>
  </r>
  <r>
    <x v="739"/>
    <x v="2"/>
    <x v="2"/>
    <d v="2020-12-28T20:47:52"/>
    <x v="5"/>
    <x v="0"/>
    <x v="9"/>
    <x v="0"/>
  </r>
  <r>
    <x v="739"/>
    <x v="1"/>
    <x v="1"/>
    <d v="2020-07-03T08:30:16"/>
    <x v="11"/>
    <x v="0"/>
    <x v="9"/>
    <x v="0"/>
  </r>
  <r>
    <x v="739"/>
    <x v="11"/>
    <x v="11"/>
    <d v="2020-09-09T15:02:51"/>
    <x v="7"/>
    <x v="0"/>
    <x v="9"/>
    <x v="0"/>
  </r>
  <r>
    <x v="740"/>
    <x v="5"/>
    <x v="5"/>
    <d v="2020-12-06T10:53:14"/>
    <x v="5"/>
    <x v="1"/>
    <x v="10"/>
    <x v="1"/>
  </r>
  <r>
    <x v="740"/>
    <x v="7"/>
    <x v="7"/>
    <d v="2020-11-12T13:08:38"/>
    <x v="0"/>
    <x v="1"/>
    <x v="10"/>
    <x v="1"/>
  </r>
  <r>
    <x v="740"/>
    <x v="10"/>
    <x v="10"/>
    <d v="2021-03-30T06:48:57"/>
    <x v="10"/>
    <x v="1"/>
    <x v="10"/>
    <x v="1"/>
  </r>
  <r>
    <x v="740"/>
    <x v="3"/>
    <x v="3"/>
    <d v="2021-04-09T23:13:53"/>
    <x v="2"/>
    <x v="1"/>
    <x v="10"/>
    <x v="1"/>
  </r>
  <r>
    <x v="740"/>
    <x v="0"/>
    <x v="0"/>
    <d v="2020-12-25T07:00:17"/>
    <x v="5"/>
    <x v="1"/>
    <x v="10"/>
    <x v="0"/>
  </r>
  <r>
    <x v="741"/>
    <x v="3"/>
    <x v="3"/>
    <d v="2020-12-25T11:36:17"/>
    <x v="5"/>
    <x v="0"/>
    <x v="13"/>
    <x v="1"/>
  </r>
  <r>
    <x v="741"/>
    <x v="3"/>
    <x v="3"/>
    <d v="2021-01-19T16:11:29"/>
    <x v="3"/>
    <x v="0"/>
    <x v="13"/>
    <x v="1"/>
  </r>
  <r>
    <x v="741"/>
    <x v="5"/>
    <x v="5"/>
    <d v="2021-06-02T09:01:48"/>
    <x v="1"/>
    <x v="0"/>
    <x v="13"/>
    <x v="1"/>
  </r>
  <r>
    <x v="741"/>
    <x v="13"/>
    <x v="13"/>
    <d v="2020-08-27T21:27:41"/>
    <x v="4"/>
    <x v="0"/>
    <x v="13"/>
    <x v="1"/>
  </r>
  <r>
    <x v="741"/>
    <x v="2"/>
    <x v="2"/>
    <d v="2021-03-25T06:39:58"/>
    <x v="10"/>
    <x v="0"/>
    <x v="13"/>
    <x v="0"/>
  </r>
  <r>
    <x v="741"/>
    <x v="10"/>
    <x v="10"/>
    <d v="2020-08-24T17:15:21"/>
    <x v="4"/>
    <x v="0"/>
    <x v="13"/>
    <x v="1"/>
  </r>
  <r>
    <x v="741"/>
    <x v="6"/>
    <x v="6"/>
    <d v="2020-11-11T02:16:10"/>
    <x v="0"/>
    <x v="0"/>
    <x v="13"/>
    <x v="0"/>
  </r>
  <r>
    <x v="741"/>
    <x v="12"/>
    <x v="12"/>
    <d v="2020-10-05T10:59:54"/>
    <x v="6"/>
    <x v="0"/>
    <x v="13"/>
    <x v="1"/>
  </r>
  <r>
    <x v="741"/>
    <x v="3"/>
    <x v="3"/>
    <d v="2020-12-29T17:14:55"/>
    <x v="5"/>
    <x v="0"/>
    <x v="13"/>
    <x v="1"/>
  </r>
  <r>
    <x v="741"/>
    <x v="2"/>
    <x v="2"/>
    <d v="2021-04-24T08:15:44"/>
    <x v="2"/>
    <x v="0"/>
    <x v="13"/>
    <x v="0"/>
  </r>
  <r>
    <x v="741"/>
    <x v="15"/>
    <x v="14"/>
    <d v="2020-11-07T01:49:06"/>
    <x v="0"/>
    <x v="0"/>
    <x v="13"/>
    <x v="1"/>
  </r>
  <r>
    <x v="741"/>
    <x v="2"/>
    <x v="2"/>
    <d v="2020-10-05T23:28:04"/>
    <x v="6"/>
    <x v="0"/>
    <x v="13"/>
    <x v="0"/>
  </r>
  <r>
    <x v="741"/>
    <x v="2"/>
    <x v="2"/>
    <d v="2021-06-08T14:52:55"/>
    <x v="1"/>
    <x v="0"/>
    <x v="13"/>
    <x v="0"/>
  </r>
  <r>
    <x v="741"/>
    <x v="13"/>
    <x v="13"/>
    <d v="2020-07-22T21:22:29"/>
    <x v="11"/>
    <x v="0"/>
    <x v="13"/>
    <x v="1"/>
  </r>
  <r>
    <x v="741"/>
    <x v="12"/>
    <x v="12"/>
    <d v="2021-04-10T07:13:02"/>
    <x v="2"/>
    <x v="0"/>
    <x v="13"/>
    <x v="1"/>
  </r>
  <r>
    <x v="741"/>
    <x v="15"/>
    <x v="14"/>
    <d v="2021-01-10T05:11:56"/>
    <x v="3"/>
    <x v="0"/>
    <x v="13"/>
    <x v="1"/>
  </r>
  <r>
    <x v="741"/>
    <x v="3"/>
    <x v="3"/>
    <d v="2021-05-14T13:37:14"/>
    <x v="9"/>
    <x v="0"/>
    <x v="13"/>
    <x v="1"/>
  </r>
  <r>
    <x v="741"/>
    <x v="12"/>
    <x v="12"/>
    <d v="2020-09-28T22:54:25"/>
    <x v="7"/>
    <x v="0"/>
    <x v="13"/>
    <x v="1"/>
  </r>
  <r>
    <x v="741"/>
    <x v="10"/>
    <x v="10"/>
    <d v="2020-10-08T03:39:15"/>
    <x v="6"/>
    <x v="0"/>
    <x v="13"/>
    <x v="1"/>
  </r>
  <r>
    <x v="741"/>
    <x v="10"/>
    <x v="10"/>
    <d v="2021-05-23T00:34:52"/>
    <x v="9"/>
    <x v="0"/>
    <x v="13"/>
    <x v="1"/>
  </r>
  <r>
    <x v="741"/>
    <x v="5"/>
    <x v="5"/>
    <d v="2021-06-01T08:21:29"/>
    <x v="1"/>
    <x v="0"/>
    <x v="13"/>
    <x v="1"/>
  </r>
  <r>
    <x v="741"/>
    <x v="2"/>
    <x v="2"/>
    <d v="2020-11-02T21:23:30"/>
    <x v="0"/>
    <x v="0"/>
    <x v="13"/>
    <x v="0"/>
  </r>
  <r>
    <x v="741"/>
    <x v="9"/>
    <x v="9"/>
    <d v="2021-04-02T21:22:30"/>
    <x v="2"/>
    <x v="0"/>
    <x v="13"/>
    <x v="1"/>
  </r>
  <r>
    <x v="741"/>
    <x v="13"/>
    <x v="13"/>
    <d v="2020-06-19T14:59:00"/>
    <x v="1"/>
    <x v="0"/>
    <x v="13"/>
    <x v="1"/>
  </r>
  <r>
    <x v="741"/>
    <x v="2"/>
    <x v="2"/>
    <d v="2021-03-06T03:24:22"/>
    <x v="10"/>
    <x v="0"/>
    <x v="13"/>
    <x v="0"/>
  </r>
  <r>
    <x v="741"/>
    <x v="13"/>
    <x v="13"/>
    <d v="2020-07-26T02:45:00"/>
    <x v="11"/>
    <x v="0"/>
    <x v="13"/>
    <x v="1"/>
  </r>
  <r>
    <x v="741"/>
    <x v="12"/>
    <x v="12"/>
    <d v="2021-04-14T05:10:38"/>
    <x v="2"/>
    <x v="0"/>
    <x v="13"/>
    <x v="1"/>
  </r>
  <r>
    <x v="741"/>
    <x v="6"/>
    <x v="6"/>
    <d v="2020-10-29T13:32:19"/>
    <x v="6"/>
    <x v="0"/>
    <x v="13"/>
    <x v="0"/>
  </r>
  <r>
    <x v="741"/>
    <x v="7"/>
    <x v="7"/>
    <d v="2020-08-29T01:30:13"/>
    <x v="4"/>
    <x v="0"/>
    <x v="13"/>
    <x v="1"/>
  </r>
  <r>
    <x v="741"/>
    <x v="10"/>
    <x v="10"/>
    <d v="2021-02-09T21:34:17"/>
    <x v="8"/>
    <x v="0"/>
    <x v="13"/>
    <x v="1"/>
  </r>
  <r>
    <x v="741"/>
    <x v="12"/>
    <x v="12"/>
    <d v="2020-12-14T13:59:16"/>
    <x v="5"/>
    <x v="0"/>
    <x v="13"/>
    <x v="1"/>
  </r>
  <r>
    <x v="741"/>
    <x v="13"/>
    <x v="13"/>
    <d v="2020-11-18T06:12:17"/>
    <x v="0"/>
    <x v="0"/>
    <x v="13"/>
    <x v="1"/>
  </r>
  <r>
    <x v="741"/>
    <x v="2"/>
    <x v="2"/>
    <d v="2020-09-16T06:20:19"/>
    <x v="7"/>
    <x v="0"/>
    <x v="13"/>
    <x v="0"/>
  </r>
  <r>
    <x v="741"/>
    <x v="15"/>
    <x v="14"/>
    <d v="2021-05-12T17:19:21"/>
    <x v="9"/>
    <x v="0"/>
    <x v="13"/>
    <x v="1"/>
  </r>
  <r>
    <x v="741"/>
    <x v="13"/>
    <x v="13"/>
    <d v="2020-10-23T15:36:27"/>
    <x v="6"/>
    <x v="0"/>
    <x v="13"/>
    <x v="1"/>
  </r>
  <r>
    <x v="741"/>
    <x v="3"/>
    <x v="3"/>
    <d v="2020-12-10T00:19:22"/>
    <x v="5"/>
    <x v="0"/>
    <x v="13"/>
    <x v="1"/>
  </r>
  <r>
    <x v="742"/>
    <x v="1"/>
    <x v="1"/>
    <d v="2020-07-04T03:46:05"/>
    <x v="11"/>
    <x v="2"/>
    <x v="8"/>
    <x v="0"/>
  </r>
  <r>
    <x v="742"/>
    <x v="6"/>
    <x v="6"/>
    <d v="2021-02-19T05:18:10"/>
    <x v="8"/>
    <x v="2"/>
    <x v="8"/>
    <x v="0"/>
  </r>
  <r>
    <x v="742"/>
    <x v="8"/>
    <x v="8"/>
    <d v="2020-09-07T03:10:30"/>
    <x v="7"/>
    <x v="2"/>
    <x v="8"/>
    <x v="2"/>
  </r>
  <r>
    <x v="742"/>
    <x v="3"/>
    <x v="3"/>
    <d v="2020-08-07T23:03:21"/>
    <x v="4"/>
    <x v="2"/>
    <x v="8"/>
    <x v="1"/>
  </r>
  <r>
    <x v="742"/>
    <x v="13"/>
    <x v="13"/>
    <d v="2020-07-27T08:24:26"/>
    <x v="11"/>
    <x v="2"/>
    <x v="8"/>
    <x v="1"/>
  </r>
  <r>
    <x v="742"/>
    <x v="12"/>
    <x v="12"/>
    <d v="2021-03-27T22:51:43"/>
    <x v="10"/>
    <x v="2"/>
    <x v="8"/>
    <x v="1"/>
  </r>
  <r>
    <x v="742"/>
    <x v="11"/>
    <x v="11"/>
    <d v="2021-06-03T21:36:14"/>
    <x v="1"/>
    <x v="2"/>
    <x v="8"/>
    <x v="0"/>
  </r>
  <r>
    <x v="742"/>
    <x v="11"/>
    <x v="11"/>
    <d v="2021-02-21T02:55:44"/>
    <x v="8"/>
    <x v="2"/>
    <x v="8"/>
    <x v="0"/>
  </r>
  <r>
    <x v="742"/>
    <x v="14"/>
    <x v="5"/>
    <d v="2021-05-13T09:18:17"/>
    <x v="9"/>
    <x v="2"/>
    <x v="8"/>
    <x v="1"/>
  </r>
  <r>
    <x v="742"/>
    <x v="7"/>
    <x v="7"/>
    <d v="2021-05-22T00:37:59"/>
    <x v="9"/>
    <x v="2"/>
    <x v="8"/>
    <x v="1"/>
  </r>
  <r>
    <x v="742"/>
    <x v="9"/>
    <x v="9"/>
    <d v="2020-12-02T05:16:53"/>
    <x v="5"/>
    <x v="2"/>
    <x v="8"/>
    <x v="1"/>
  </r>
  <r>
    <x v="742"/>
    <x v="2"/>
    <x v="2"/>
    <d v="2020-08-22T08:28:07"/>
    <x v="4"/>
    <x v="2"/>
    <x v="8"/>
    <x v="0"/>
  </r>
  <r>
    <x v="743"/>
    <x v="11"/>
    <x v="11"/>
    <d v="2020-11-30T13:34:43"/>
    <x v="0"/>
    <x v="3"/>
    <x v="15"/>
    <x v="0"/>
  </r>
  <r>
    <x v="743"/>
    <x v="7"/>
    <x v="7"/>
    <d v="2020-10-08T15:24:32"/>
    <x v="6"/>
    <x v="3"/>
    <x v="15"/>
    <x v="1"/>
  </r>
  <r>
    <x v="743"/>
    <x v="7"/>
    <x v="7"/>
    <d v="2020-07-08T15:43:27"/>
    <x v="11"/>
    <x v="3"/>
    <x v="15"/>
    <x v="1"/>
  </r>
  <r>
    <x v="743"/>
    <x v="4"/>
    <x v="4"/>
    <d v="2021-01-04T11:31:45"/>
    <x v="3"/>
    <x v="3"/>
    <x v="15"/>
    <x v="2"/>
  </r>
  <r>
    <x v="743"/>
    <x v="8"/>
    <x v="8"/>
    <d v="2021-04-20T06:45:19"/>
    <x v="2"/>
    <x v="3"/>
    <x v="15"/>
    <x v="2"/>
  </r>
  <r>
    <x v="743"/>
    <x v="2"/>
    <x v="2"/>
    <d v="2020-11-01T09:53:18"/>
    <x v="0"/>
    <x v="3"/>
    <x v="15"/>
    <x v="0"/>
  </r>
  <r>
    <x v="743"/>
    <x v="13"/>
    <x v="13"/>
    <d v="2021-03-26T05:20:38"/>
    <x v="10"/>
    <x v="3"/>
    <x v="15"/>
    <x v="1"/>
  </r>
  <r>
    <x v="743"/>
    <x v="11"/>
    <x v="11"/>
    <d v="2021-06-18T03:42:46"/>
    <x v="1"/>
    <x v="3"/>
    <x v="15"/>
    <x v="0"/>
  </r>
  <r>
    <x v="743"/>
    <x v="4"/>
    <x v="4"/>
    <d v="2020-07-27T10:11:27"/>
    <x v="11"/>
    <x v="3"/>
    <x v="15"/>
    <x v="2"/>
  </r>
  <r>
    <x v="743"/>
    <x v="14"/>
    <x v="5"/>
    <d v="2020-11-13T06:50:27"/>
    <x v="0"/>
    <x v="3"/>
    <x v="15"/>
    <x v="1"/>
  </r>
  <r>
    <x v="743"/>
    <x v="7"/>
    <x v="7"/>
    <d v="2020-09-16T21:26:45"/>
    <x v="7"/>
    <x v="3"/>
    <x v="15"/>
    <x v="1"/>
  </r>
  <r>
    <x v="744"/>
    <x v="15"/>
    <x v="14"/>
    <d v="2021-02-21T23:06:07"/>
    <x v="8"/>
    <x v="0"/>
    <x v="9"/>
    <x v="1"/>
  </r>
  <r>
    <x v="744"/>
    <x v="0"/>
    <x v="0"/>
    <d v="2021-01-08T12:59:40"/>
    <x v="3"/>
    <x v="0"/>
    <x v="9"/>
    <x v="0"/>
  </r>
  <r>
    <x v="744"/>
    <x v="9"/>
    <x v="9"/>
    <d v="2021-05-01T13:57:46"/>
    <x v="9"/>
    <x v="0"/>
    <x v="9"/>
    <x v="1"/>
  </r>
  <r>
    <x v="745"/>
    <x v="13"/>
    <x v="13"/>
    <d v="2020-12-20T08:21:32"/>
    <x v="5"/>
    <x v="1"/>
    <x v="7"/>
    <x v="1"/>
  </r>
  <r>
    <x v="745"/>
    <x v="15"/>
    <x v="14"/>
    <d v="2020-07-20T21:22:25"/>
    <x v="11"/>
    <x v="1"/>
    <x v="7"/>
    <x v="1"/>
  </r>
  <r>
    <x v="745"/>
    <x v="13"/>
    <x v="13"/>
    <d v="2020-08-07T21:02:54"/>
    <x v="4"/>
    <x v="1"/>
    <x v="7"/>
    <x v="1"/>
  </r>
  <r>
    <x v="745"/>
    <x v="0"/>
    <x v="0"/>
    <d v="2020-07-04T22:10:20"/>
    <x v="11"/>
    <x v="1"/>
    <x v="7"/>
    <x v="0"/>
  </r>
  <r>
    <x v="745"/>
    <x v="15"/>
    <x v="14"/>
    <d v="2020-11-18T04:01:58"/>
    <x v="0"/>
    <x v="1"/>
    <x v="7"/>
    <x v="1"/>
  </r>
  <r>
    <x v="745"/>
    <x v="2"/>
    <x v="2"/>
    <d v="2021-01-21T01:17:00"/>
    <x v="3"/>
    <x v="1"/>
    <x v="7"/>
    <x v="0"/>
  </r>
  <r>
    <x v="745"/>
    <x v="13"/>
    <x v="13"/>
    <d v="2020-07-29T15:08:29"/>
    <x v="11"/>
    <x v="1"/>
    <x v="7"/>
    <x v="1"/>
  </r>
  <r>
    <x v="745"/>
    <x v="9"/>
    <x v="9"/>
    <d v="2020-07-10T14:38:00"/>
    <x v="11"/>
    <x v="1"/>
    <x v="7"/>
    <x v="1"/>
  </r>
  <r>
    <x v="745"/>
    <x v="11"/>
    <x v="11"/>
    <d v="2021-03-09T23:13:08"/>
    <x v="10"/>
    <x v="1"/>
    <x v="7"/>
    <x v="0"/>
  </r>
  <r>
    <x v="745"/>
    <x v="8"/>
    <x v="8"/>
    <d v="2021-02-26T04:11:58"/>
    <x v="8"/>
    <x v="1"/>
    <x v="7"/>
    <x v="2"/>
  </r>
  <r>
    <x v="745"/>
    <x v="8"/>
    <x v="8"/>
    <d v="2021-05-25T19:21:31"/>
    <x v="9"/>
    <x v="1"/>
    <x v="7"/>
    <x v="2"/>
  </r>
  <r>
    <x v="745"/>
    <x v="12"/>
    <x v="12"/>
    <d v="2020-10-14T10:39:29"/>
    <x v="6"/>
    <x v="1"/>
    <x v="7"/>
    <x v="1"/>
  </r>
  <r>
    <x v="745"/>
    <x v="11"/>
    <x v="11"/>
    <d v="2020-12-04T01:15:18"/>
    <x v="5"/>
    <x v="1"/>
    <x v="7"/>
    <x v="0"/>
  </r>
  <r>
    <x v="745"/>
    <x v="3"/>
    <x v="3"/>
    <d v="2021-06-07T01:49:27"/>
    <x v="1"/>
    <x v="1"/>
    <x v="7"/>
    <x v="1"/>
  </r>
  <r>
    <x v="745"/>
    <x v="15"/>
    <x v="14"/>
    <d v="2020-08-26T13:09:24"/>
    <x v="4"/>
    <x v="1"/>
    <x v="7"/>
    <x v="1"/>
  </r>
  <r>
    <x v="745"/>
    <x v="13"/>
    <x v="13"/>
    <d v="2020-07-11T03:07:21"/>
    <x v="11"/>
    <x v="1"/>
    <x v="7"/>
    <x v="1"/>
  </r>
  <r>
    <x v="745"/>
    <x v="10"/>
    <x v="10"/>
    <d v="2020-12-28T06:52:43"/>
    <x v="5"/>
    <x v="1"/>
    <x v="7"/>
    <x v="1"/>
  </r>
  <r>
    <x v="745"/>
    <x v="3"/>
    <x v="3"/>
    <d v="2021-02-09T03:25:55"/>
    <x v="8"/>
    <x v="1"/>
    <x v="7"/>
    <x v="1"/>
  </r>
  <r>
    <x v="745"/>
    <x v="9"/>
    <x v="9"/>
    <d v="2021-04-16T07:33:52"/>
    <x v="2"/>
    <x v="1"/>
    <x v="7"/>
    <x v="1"/>
  </r>
  <r>
    <x v="745"/>
    <x v="11"/>
    <x v="11"/>
    <d v="2020-12-28T02:24:27"/>
    <x v="5"/>
    <x v="1"/>
    <x v="7"/>
    <x v="0"/>
  </r>
  <r>
    <x v="745"/>
    <x v="1"/>
    <x v="1"/>
    <d v="2020-09-24T23:21:33"/>
    <x v="7"/>
    <x v="1"/>
    <x v="7"/>
    <x v="0"/>
  </r>
  <r>
    <x v="745"/>
    <x v="15"/>
    <x v="14"/>
    <d v="2020-08-30T01:48:27"/>
    <x v="4"/>
    <x v="1"/>
    <x v="7"/>
    <x v="1"/>
  </r>
  <r>
    <x v="745"/>
    <x v="14"/>
    <x v="5"/>
    <d v="2021-05-26T00:06:17"/>
    <x v="9"/>
    <x v="1"/>
    <x v="7"/>
    <x v="1"/>
  </r>
  <r>
    <x v="745"/>
    <x v="13"/>
    <x v="13"/>
    <d v="2021-03-21T07:57:29"/>
    <x v="10"/>
    <x v="1"/>
    <x v="7"/>
    <x v="1"/>
  </r>
  <r>
    <x v="745"/>
    <x v="11"/>
    <x v="11"/>
    <d v="2020-08-07T02:57:17"/>
    <x v="4"/>
    <x v="1"/>
    <x v="7"/>
    <x v="0"/>
  </r>
  <r>
    <x v="745"/>
    <x v="12"/>
    <x v="12"/>
    <d v="2020-08-17T11:17:43"/>
    <x v="4"/>
    <x v="1"/>
    <x v="7"/>
    <x v="1"/>
  </r>
  <r>
    <x v="745"/>
    <x v="7"/>
    <x v="7"/>
    <d v="2020-10-16T11:12:02"/>
    <x v="6"/>
    <x v="1"/>
    <x v="7"/>
    <x v="1"/>
  </r>
  <r>
    <x v="745"/>
    <x v="10"/>
    <x v="10"/>
    <d v="2020-07-27T13:25:21"/>
    <x v="11"/>
    <x v="1"/>
    <x v="7"/>
    <x v="1"/>
  </r>
  <r>
    <x v="745"/>
    <x v="4"/>
    <x v="4"/>
    <d v="2021-04-20T20:58:49"/>
    <x v="2"/>
    <x v="1"/>
    <x v="7"/>
    <x v="2"/>
  </r>
  <r>
    <x v="745"/>
    <x v="12"/>
    <x v="12"/>
    <d v="2020-10-29T19:45:20"/>
    <x v="6"/>
    <x v="1"/>
    <x v="7"/>
    <x v="1"/>
  </r>
  <r>
    <x v="745"/>
    <x v="12"/>
    <x v="12"/>
    <d v="2020-10-10T22:03:17"/>
    <x v="6"/>
    <x v="1"/>
    <x v="7"/>
    <x v="1"/>
  </r>
  <r>
    <x v="745"/>
    <x v="7"/>
    <x v="7"/>
    <d v="2020-09-19T17:11:08"/>
    <x v="7"/>
    <x v="1"/>
    <x v="7"/>
    <x v="1"/>
  </r>
  <r>
    <x v="745"/>
    <x v="10"/>
    <x v="10"/>
    <d v="2020-11-12T08:10:04"/>
    <x v="0"/>
    <x v="1"/>
    <x v="7"/>
    <x v="1"/>
  </r>
  <r>
    <x v="745"/>
    <x v="9"/>
    <x v="9"/>
    <d v="2021-05-24T11:51:59"/>
    <x v="9"/>
    <x v="1"/>
    <x v="7"/>
    <x v="1"/>
  </r>
  <r>
    <x v="745"/>
    <x v="1"/>
    <x v="1"/>
    <d v="2021-02-14T15:50:51"/>
    <x v="8"/>
    <x v="1"/>
    <x v="7"/>
    <x v="0"/>
  </r>
  <r>
    <x v="745"/>
    <x v="14"/>
    <x v="5"/>
    <d v="2020-09-19T00:21:46"/>
    <x v="7"/>
    <x v="1"/>
    <x v="7"/>
    <x v="1"/>
  </r>
  <r>
    <x v="745"/>
    <x v="0"/>
    <x v="0"/>
    <d v="2020-11-19T09:15:55"/>
    <x v="0"/>
    <x v="1"/>
    <x v="7"/>
    <x v="0"/>
  </r>
  <r>
    <x v="745"/>
    <x v="5"/>
    <x v="5"/>
    <d v="2020-09-08T23:30:26"/>
    <x v="7"/>
    <x v="1"/>
    <x v="7"/>
    <x v="1"/>
  </r>
  <r>
    <x v="745"/>
    <x v="15"/>
    <x v="14"/>
    <d v="2021-05-08T05:28:08"/>
    <x v="9"/>
    <x v="1"/>
    <x v="7"/>
    <x v="1"/>
  </r>
  <r>
    <x v="745"/>
    <x v="12"/>
    <x v="12"/>
    <d v="2021-01-05T06:43:10"/>
    <x v="3"/>
    <x v="1"/>
    <x v="7"/>
    <x v="1"/>
  </r>
  <r>
    <x v="745"/>
    <x v="2"/>
    <x v="2"/>
    <d v="2021-01-24T09:28:59"/>
    <x v="3"/>
    <x v="1"/>
    <x v="7"/>
    <x v="0"/>
  </r>
  <r>
    <x v="745"/>
    <x v="7"/>
    <x v="7"/>
    <d v="2021-02-03T07:07:37"/>
    <x v="8"/>
    <x v="1"/>
    <x v="7"/>
    <x v="1"/>
  </r>
  <r>
    <x v="745"/>
    <x v="1"/>
    <x v="1"/>
    <d v="2020-12-21T00:45:22"/>
    <x v="5"/>
    <x v="1"/>
    <x v="7"/>
    <x v="0"/>
  </r>
  <r>
    <x v="745"/>
    <x v="3"/>
    <x v="3"/>
    <d v="2020-09-20T21:14:40"/>
    <x v="7"/>
    <x v="1"/>
    <x v="7"/>
    <x v="1"/>
  </r>
  <r>
    <x v="745"/>
    <x v="9"/>
    <x v="9"/>
    <d v="2020-08-05T23:36:51"/>
    <x v="4"/>
    <x v="1"/>
    <x v="7"/>
    <x v="1"/>
  </r>
  <r>
    <x v="745"/>
    <x v="2"/>
    <x v="2"/>
    <d v="2020-12-15T15:21:24"/>
    <x v="5"/>
    <x v="1"/>
    <x v="7"/>
    <x v="0"/>
  </r>
  <r>
    <x v="745"/>
    <x v="15"/>
    <x v="14"/>
    <d v="2021-03-22T23:54:21"/>
    <x v="10"/>
    <x v="1"/>
    <x v="7"/>
    <x v="1"/>
  </r>
  <r>
    <x v="745"/>
    <x v="11"/>
    <x v="11"/>
    <d v="2021-04-28T16:46:08"/>
    <x v="2"/>
    <x v="1"/>
    <x v="7"/>
    <x v="0"/>
  </r>
  <r>
    <x v="746"/>
    <x v="2"/>
    <x v="2"/>
    <d v="2020-10-23T19:48:51"/>
    <x v="6"/>
    <x v="0"/>
    <x v="10"/>
    <x v="0"/>
  </r>
  <r>
    <x v="746"/>
    <x v="7"/>
    <x v="7"/>
    <d v="2020-08-22T01:46:18"/>
    <x v="4"/>
    <x v="0"/>
    <x v="10"/>
    <x v="1"/>
  </r>
  <r>
    <x v="746"/>
    <x v="13"/>
    <x v="13"/>
    <d v="2021-01-01T15:25:58"/>
    <x v="3"/>
    <x v="0"/>
    <x v="10"/>
    <x v="1"/>
  </r>
  <r>
    <x v="746"/>
    <x v="0"/>
    <x v="0"/>
    <d v="2021-02-07T20:35:12"/>
    <x v="8"/>
    <x v="0"/>
    <x v="10"/>
    <x v="0"/>
  </r>
  <r>
    <x v="746"/>
    <x v="12"/>
    <x v="12"/>
    <d v="2021-01-22T13:43:36"/>
    <x v="3"/>
    <x v="0"/>
    <x v="10"/>
    <x v="1"/>
  </r>
  <r>
    <x v="746"/>
    <x v="15"/>
    <x v="14"/>
    <d v="2020-12-16T19:45:43"/>
    <x v="5"/>
    <x v="0"/>
    <x v="10"/>
    <x v="1"/>
  </r>
  <r>
    <x v="746"/>
    <x v="12"/>
    <x v="12"/>
    <d v="2020-08-29T12:07:11"/>
    <x v="4"/>
    <x v="0"/>
    <x v="10"/>
    <x v="1"/>
  </r>
  <r>
    <x v="746"/>
    <x v="15"/>
    <x v="14"/>
    <d v="2020-07-02T00:23:40"/>
    <x v="11"/>
    <x v="0"/>
    <x v="10"/>
    <x v="1"/>
  </r>
  <r>
    <x v="746"/>
    <x v="9"/>
    <x v="9"/>
    <d v="2020-07-06T16:48:40"/>
    <x v="11"/>
    <x v="0"/>
    <x v="10"/>
    <x v="1"/>
  </r>
  <r>
    <x v="746"/>
    <x v="12"/>
    <x v="12"/>
    <d v="2020-09-27T13:21:45"/>
    <x v="7"/>
    <x v="0"/>
    <x v="10"/>
    <x v="1"/>
  </r>
  <r>
    <x v="746"/>
    <x v="4"/>
    <x v="4"/>
    <d v="2021-02-12T15:07:21"/>
    <x v="8"/>
    <x v="0"/>
    <x v="10"/>
    <x v="2"/>
  </r>
  <r>
    <x v="746"/>
    <x v="9"/>
    <x v="9"/>
    <d v="2021-05-10T01:51:43"/>
    <x v="9"/>
    <x v="0"/>
    <x v="10"/>
    <x v="1"/>
  </r>
  <r>
    <x v="746"/>
    <x v="10"/>
    <x v="10"/>
    <d v="2020-06-26T17:25:39"/>
    <x v="1"/>
    <x v="0"/>
    <x v="10"/>
    <x v="1"/>
  </r>
  <r>
    <x v="746"/>
    <x v="8"/>
    <x v="8"/>
    <d v="2020-07-24T17:33:17"/>
    <x v="11"/>
    <x v="0"/>
    <x v="10"/>
    <x v="2"/>
  </r>
  <r>
    <x v="746"/>
    <x v="11"/>
    <x v="11"/>
    <d v="2021-03-26T06:11:03"/>
    <x v="10"/>
    <x v="0"/>
    <x v="10"/>
    <x v="0"/>
  </r>
  <r>
    <x v="746"/>
    <x v="1"/>
    <x v="1"/>
    <d v="2020-12-03T16:55:08"/>
    <x v="5"/>
    <x v="0"/>
    <x v="10"/>
    <x v="0"/>
  </r>
  <r>
    <x v="746"/>
    <x v="13"/>
    <x v="13"/>
    <d v="2020-07-12T03:43:26"/>
    <x v="11"/>
    <x v="0"/>
    <x v="10"/>
    <x v="1"/>
  </r>
  <r>
    <x v="747"/>
    <x v="5"/>
    <x v="5"/>
    <d v="2021-02-04T12:00:07"/>
    <x v="8"/>
    <x v="3"/>
    <x v="13"/>
    <x v="1"/>
  </r>
  <r>
    <x v="747"/>
    <x v="13"/>
    <x v="13"/>
    <d v="2021-01-03T08:46:32"/>
    <x v="3"/>
    <x v="3"/>
    <x v="13"/>
    <x v="1"/>
  </r>
  <r>
    <x v="747"/>
    <x v="7"/>
    <x v="7"/>
    <d v="2020-10-26T08:42:09"/>
    <x v="6"/>
    <x v="3"/>
    <x v="13"/>
    <x v="1"/>
  </r>
  <r>
    <x v="747"/>
    <x v="7"/>
    <x v="7"/>
    <d v="2021-02-27T18:03:54"/>
    <x v="8"/>
    <x v="3"/>
    <x v="13"/>
    <x v="1"/>
  </r>
  <r>
    <x v="747"/>
    <x v="6"/>
    <x v="6"/>
    <d v="2021-05-10T22:43:28"/>
    <x v="9"/>
    <x v="3"/>
    <x v="13"/>
    <x v="0"/>
  </r>
  <r>
    <x v="747"/>
    <x v="7"/>
    <x v="7"/>
    <d v="2020-08-09T07:32:11"/>
    <x v="4"/>
    <x v="3"/>
    <x v="13"/>
    <x v="1"/>
  </r>
  <r>
    <x v="747"/>
    <x v="9"/>
    <x v="9"/>
    <d v="2020-11-19T20:30:43"/>
    <x v="0"/>
    <x v="3"/>
    <x v="13"/>
    <x v="1"/>
  </r>
  <r>
    <x v="747"/>
    <x v="7"/>
    <x v="7"/>
    <d v="2021-06-01T23:16:02"/>
    <x v="1"/>
    <x v="3"/>
    <x v="13"/>
    <x v="1"/>
  </r>
  <r>
    <x v="747"/>
    <x v="4"/>
    <x v="4"/>
    <d v="2020-06-27T21:18:14"/>
    <x v="1"/>
    <x v="3"/>
    <x v="13"/>
    <x v="2"/>
  </r>
  <r>
    <x v="747"/>
    <x v="1"/>
    <x v="1"/>
    <d v="2021-03-29T19:54:21"/>
    <x v="10"/>
    <x v="3"/>
    <x v="13"/>
    <x v="0"/>
  </r>
  <r>
    <x v="747"/>
    <x v="9"/>
    <x v="9"/>
    <d v="2020-11-29T07:55:10"/>
    <x v="0"/>
    <x v="3"/>
    <x v="13"/>
    <x v="1"/>
  </r>
  <r>
    <x v="747"/>
    <x v="6"/>
    <x v="6"/>
    <d v="2020-09-29T00:31:51"/>
    <x v="7"/>
    <x v="3"/>
    <x v="13"/>
    <x v="0"/>
  </r>
  <r>
    <x v="747"/>
    <x v="0"/>
    <x v="0"/>
    <d v="2020-06-25T10:21:47"/>
    <x v="1"/>
    <x v="3"/>
    <x v="13"/>
    <x v="0"/>
  </r>
  <r>
    <x v="747"/>
    <x v="11"/>
    <x v="11"/>
    <d v="2020-12-22T17:02:24"/>
    <x v="5"/>
    <x v="3"/>
    <x v="13"/>
    <x v="0"/>
  </r>
  <r>
    <x v="747"/>
    <x v="14"/>
    <x v="5"/>
    <d v="2020-11-07T06:10:59"/>
    <x v="0"/>
    <x v="3"/>
    <x v="13"/>
    <x v="1"/>
  </r>
  <r>
    <x v="747"/>
    <x v="6"/>
    <x v="6"/>
    <d v="2020-07-02T19:47:41"/>
    <x v="11"/>
    <x v="3"/>
    <x v="13"/>
    <x v="0"/>
  </r>
  <r>
    <x v="747"/>
    <x v="12"/>
    <x v="12"/>
    <d v="2021-03-25T18:00:08"/>
    <x v="10"/>
    <x v="3"/>
    <x v="13"/>
    <x v="1"/>
  </r>
  <r>
    <x v="747"/>
    <x v="13"/>
    <x v="13"/>
    <d v="2021-05-09T11:11:05"/>
    <x v="9"/>
    <x v="3"/>
    <x v="13"/>
    <x v="1"/>
  </r>
  <r>
    <x v="747"/>
    <x v="13"/>
    <x v="13"/>
    <d v="2021-05-02T04:12:38"/>
    <x v="9"/>
    <x v="3"/>
    <x v="13"/>
    <x v="1"/>
  </r>
  <r>
    <x v="747"/>
    <x v="14"/>
    <x v="5"/>
    <d v="2021-04-12T13:55:33"/>
    <x v="2"/>
    <x v="3"/>
    <x v="13"/>
    <x v="1"/>
  </r>
  <r>
    <x v="747"/>
    <x v="6"/>
    <x v="6"/>
    <d v="2021-04-29T21:41:04"/>
    <x v="2"/>
    <x v="3"/>
    <x v="13"/>
    <x v="0"/>
  </r>
  <r>
    <x v="747"/>
    <x v="8"/>
    <x v="8"/>
    <d v="2021-01-18T02:36:59"/>
    <x v="3"/>
    <x v="3"/>
    <x v="13"/>
    <x v="2"/>
  </r>
  <r>
    <x v="747"/>
    <x v="9"/>
    <x v="9"/>
    <d v="2020-07-14T09:14:34"/>
    <x v="11"/>
    <x v="3"/>
    <x v="13"/>
    <x v="1"/>
  </r>
  <r>
    <x v="747"/>
    <x v="15"/>
    <x v="14"/>
    <d v="2020-09-11T17:25:13"/>
    <x v="7"/>
    <x v="3"/>
    <x v="13"/>
    <x v="1"/>
  </r>
  <r>
    <x v="747"/>
    <x v="4"/>
    <x v="4"/>
    <d v="2020-12-01T07:54:58"/>
    <x v="5"/>
    <x v="3"/>
    <x v="13"/>
    <x v="2"/>
  </r>
  <r>
    <x v="747"/>
    <x v="0"/>
    <x v="0"/>
    <d v="2021-02-28T13:03:12"/>
    <x v="8"/>
    <x v="3"/>
    <x v="13"/>
    <x v="0"/>
  </r>
  <r>
    <x v="747"/>
    <x v="6"/>
    <x v="6"/>
    <d v="2020-10-27T11:51:22"/>
    <x v="6"/>
    <x v="3"/>
    <x v="13"/>
    <x v="0"/>
  </r>
  <r>
    <x v="747"/>
    <x v="0"/>
    <x v="0"/>
    <d v="2021-06-16T07:47:36"/>
    <x v="1"/>
    <x v="3"/>
    <x v="13"/>
    <x v="0"/>
  </r>
  <r>
    <x v="747"/>
    <x v="8"/>
    <x v="8"/>
    <d v="2021-01-05T09:29:34"/>
    <x v="3"/>
    <x v="3"/>
    <x v="13"/>
    <x v="2"/>
  </r>
  <r>
    <x v="747"/>
    <x v="11"/>
    <x v="11"/>
    <d v="2020-11-24T09:53:57"/>
    <x v="0"/>
    <x v="3"/>
    <x v="13"/>
    <x v="0"/>
  </r>
  <r>
    <x v="747"/>
    <x v="3"/>
    <x v="3"/>
    <d v="2020-11-23T13:02:06"/>
    <x v="0"/>
    <x v="3"/>
    <x v="13"/>
    <x v="1"/>
  </r>
  <r>
    <x v="747"/>
    <x v="0"/>
    <x v="0"/>
    <d v="2021-02-21T01:38:49"/>
    <x v="8"/>
    <x v="3"/>
    <x v="13"/>
    <x v="0"/>
  </r>
  <r>
    <x v="747"/>
    <x v="6"/>
    <x v="6"/>
    <d v="2020-08-29T02:39:26"/>
    <x v="4"/>
    <x v="3"/>
    <x v="13"/>
    <x v="0"/>
  </r>
  <r>
    <x v="747"/>
    <x v="13"/>
    <x v="13"/>
    <d v="2020-09-20T08:37:00"/>
    <x v="7"/>
    <x v="3"/>
    <x v="13"/>
    <x v="1"/>
  </r>
  <r>
    <x v="747"/>
    <x v="10"/>
    <x v="10"/>
    <d v="2020-11-03T14:28:41"/>
    <x v="0"/>
    <x v="3"/>
    <x v="13"/>
    <x v="1"/>
  </r>
  <r>
    <x v="748"/>
    <x v="3"/>
    <x v="3"/>
    <d v="2020-07-15T09:14:40"/>
    <x v="11"/>
    <x v="2"/>
    <x v="7"/>
    <x v="1"/>
  </r>
  <r>
    <x v="748"/>
    <x v="4"/>
    <x v="4"/>
    <d v="2020-11-19T22:13:50"/>
    <x v="0"/>
    <x v="2"/>
    <x v="7"/>
    <x v="2"/>
  </r>
  <r>
    <x v="748"/>
    <x v="2"/>
    <x v="2"/>
    <d v="2020-07-23T02:13:31"/>
    <x v="11"/>
    <x v="2"/>
    <x v="7"/>
    <x v="0"/>
  </r>
  <r>
    <x v="748"/>
    <x v="6"/>
    <x v="6"/>
    <d v="2020-09-02T08:49:52"/>
    <x v="7"/>
    <x v="2"/>
    <x v="7"/>
    <x v="0"/>
  </r>
  <r>
    <x v="748"/>
    <x v="7"/>
    <x v="7"/>
    <d v="2021-03-25T08:19:17"/>
    <x v="10"/>
    <x v="2"/>
    <x v="7"/>
    <x v="1"/>
  </r>
  <r>
    <x v="748"/>
    <x v="15"/>
    <x v="14"/>
    <d v="2021-02-10T11:14:45"/>
    <x v="8"/>
    <x v="2"/>
    <x v="7"/>
    <x v="1"/>
  </r>
  <r>
    <x v="748"/>
    <x v="8"/>
    <x v="8"/>
    <d v="2020-06-22T16:12:22"/>
    <x v="1"/>
    <x v="2"/>
    <x v="7"/>
    <x v="2"/>
  </r>
  <r>
    <x v="748"/>
    <x v="7"/>
    <x v="7"/>
    <d v="2020-10-08T11:03:35"/>
    <x v="6"/>
    <x v="2"/>
    <x v="7"/>
    <x v="1"/>
  </r>
  <r>
    <x v="748"/>
    <x v="1"/>
    <x v="1"/>
    <d v="2021-02-25T02:41:31"/>
    <x v="8"/>
    <x v="2"/>
    <x v="7"/>
    <x v="0"/>
  </r>
  <r>
    <x v="749"/>
    <x v="9"/>
    <x v="9"/>
    <d v="2021-05-15T11:50:38"/>
    <x v="9"/>
    <x v="0"/>
    <x v="8"/>
    <x v="1"/>
  </r>
  <r>
    <x v="749"/>
    <x v="5"/>
    <x v="5"/>
    <d v="2021-04-20T23:32:15"/>
    <x v="2"/>
    <x v="0"/>
    <x v="8"/>
    <x v="1"/>
  </r>
  <r>
    <x v="749"/>
    <x v="7"/>
    <x v="7"/>
    <d v="2021-06-14T21:04:50"/>
    <x v="1"/>
    <x v="0"/>
    <x v="8"/>
    <x v="1"/>
  </r>
  <r>
    <x v="749"/>
    <x v="7"/>
    <x v="7"/>
    <d v="2020-11-04T09:54:14"/>
    <x v="0"/>
    <x v="0"/>
    <x v="8"/>
    <x v="1"/>
  </r>
  <r>
    <x v="749"/>
    <x v="9"/>
    <x v="9"/>
    <d v="2020-12-10T23:20:35"/>
    <x v="5"/>
    <x v="0"/>
    <x v="8"/>
    <x v="1"/>
  </r>
  <r>
    <x v="749"/>
    <x v="3"/>
    <x v="3"/>
    <d v="2021-01-02T20:28:17"/>
    <x v="3"/>
    <x v="0"/>
    <x v="8"/>
    <x v="1"/>
  </r>
  <r>
    <x v="749"/>
    <x v="13"/>
    <x v="13"/>
    <d v="2021-04-17T01:54:38"/>
    <x v="2"/>
    <x v="0"/>
    <x v="8"/>
    <x v="1"/>
  </r>
  <r>
    <x v="749"/>
    <x v="10"/>
    <x v="10"/>
    <d v="2020-09-17T19:47:34"/>
    <x v="7"/>
    <x v="0"/>
    <x v="8"/>
    <x v="1"/>
  </r>
  <r>
    <x v="749"/>
    <x v="13"/>
    <x v="13"/>
    <d v="2021-01-23T21:29:09"/>
    <x v="3"/>
    <x v="0"/>
    <x v="8"/>
    <x v="1"/>
  </r>
  <r>
    <x v="749"/>
    <x v="13"/>
    <x v="13"/>
    <d v="2020-12-08T01:30:01"/>
    <x v="5"/>
    <x v="0"/>
    <x v="8"/>
    <x v="1"/>
  </r>
  <r>
    <x v="749"/>
    <x v="2"/>
    <x v="2"/>
    <d v="2020-08-21T23:03:10"/>
    <x v="4"/>
    <x v="0"/>
    <x v="8"/>
    <x v="0"/>
  </r>
  <r>
    <x v="749"/>
    <x v="9"/>
    <x v="9"/>
    <d v="2021-02-03T17:01:53"/>
    <x v="8"/>
    <x v="0"/>
    <x v="8"/>
    <x v="1"/>
  </r>
  <r>
    <x v="749"/>
    <x v="10"/>
    <x v="10"/>
    <d v="2021-04-08T15:00:23"/>
    <x v="2"/>
    <x v="0"/>
    <x v="8"/>
    <x v="1"/>
  </r>
  <r>
    <x v="749"/>
    <x v="7"/>
    <x v="7"/>
    <d v="2020-07-13T23:53:17"/>
    <x v="11"/>
    <x v="0"/>
    <x v="8"/>
    <x v="1"/>
  </r>
  <r>
    <x v="749"/>
    <x v="8"/>
    <x v="8"/>
    <d v="2020-12-20T01:58:01"/>
    <x v="5"/>
    <x v="0"/>
    <x v="8"/>
    <x v="2"/>
  </r>
  <r>
    <x v="749"/>
    <x v="14"/>
    <x v="5"/>
    <d v="2020-10-27T11:51:29"/>
    <x v="6"/>
    <x v="0"/>
    <x v="8"/>
    <x v="1"/>
  </r>
  <r>
    <x v="749"/>
    <x v="4"/>
    <x v="4"/>
    <d v="2021-05-23T01:24:04"/>
    <x v="9"/>
    <x v="0"/>
    <x v="8"/>
    <x v="2"/>
  </r>
  <r>
    <x v="749"/>
    <x v="15"/>
    <x v="14"/>
    <d v="2020-08-18T06:40:29"/>
    <x v="4"/>
    <x v="0"/>
    <x v="8"/>
    <x v="1"/>
  </r>
  <r>
    <x v="749"/>
    <x v="4"/>
    <x v="4"/>
    <d v="2020-10-09T18:57:28"/>
    <x v="6"/>
    <x v="0"/>
    <x v="8"/>
    <x v="2"/>
  </r>
  <r>
    <x v="749"/>
    <x v="15"/>
    <x v="14"/>
    <d v="2020-11-02T10:11:33"/>
    <x v="0"/>
    <x v="0"/>
    <x v="8"/>
    <x v="1"/>
  </r>
  <r>
    <x v="749"/>
    <x v="12"/>
    <x v="12"/>
    <d v="2020-08-24T06:33:34"/>
    <x v="4"/>
    <x v="0"/>
    <x v="8"/>
    <x v="1"/>
  </r>
  <r>
    <x v="749"/>
    <x v="7"/>
    <x v="7"/>
    <d v="2021-03-05T23:16:32"/>
    <x v="10"/>
    <x v="0"/>
    <x v="8"/>
    <x v="1"/>
  </r>
  <r>
    <x v="749"/>
    <x v="11"/>
    <x v="11"/>
    <d v="2020-08-08T23:38:07"/>
    <x v="4"/>
    <x v="0"/>
    <x v="8"/>
    <x v="0"/>
  </r>
  <r>
    <x v="749"/>
    <x v="15"/>
    <x v="14"/>
    <d v="2020-12-05T10:57:20"/>
    <x v="5"/>
    <x v="0"/>
    <x v="8"/>
    <x v="1"/>
  </r>
  <r>
    <x v="749"/>
    <x v="11"/>
    <x v="11"/>
    <d v="2020-08-14T15:33:39"/>
    <x v="4"/>
    <x v="0"/>
    <x v="8"/>
    <x v="0"/>
  </r>
  <r>
    <x v="749"/>
    <x v="4"/>
    <x v="4"/>
    <d v="2021-04-27T10:55:42"/>
    <x v="2"/>
    <x v="0"/>
    <x v="8"/>
    <x v="2"/>
  </r>
  <r>
    <x v="749"/>
    <x v="13"/>
    <x v="13"/>
    <d v="2021-05-18T00:14:43"/>
    <x v="9"/>
    <x v="0"/>
    <x v="8"/>
    <x v="1"/>
  </r>
  <r>
    <x v="749"/>
    <x v="10"/>
    <x v="10"/>
    <d v="2020-12-30T18:08:33"/>
    <x v="5"/>
    <x v="0"/>
    <x v="8"/>
    <x v="1"/>
  </r>
  <r>
    <x v="749"/>
    <x v="14"/>
    <x v="5"/>
    <d v="2021-03-21T02:55:03"/>
    <x v="10"/>
    <x v="0"/>
    <x v="8"/>
    <x v="1"/>
  </r>
  <r>
    <x v="749"/>
    <x v="1"/>
    <x v="1"/>
    <d v="2021-03-29T21:50:55"/>
    <x v="10"/>
    <x v="0"/>
    <x v="8"/>
    <x v="0"/>
  </r>
  <r>
    <x v="749"/>
    <x v="2"/>
    <x v="2"/>
    <d v="2021-02-07T04:28:29"/>
    <x v="8"/>
    <x v="0"/>
    <x v="8"/>
    <x v="0"/>
  </r>
  <r>
    <x v="749"/>
    <x v="11"/>
    <x v="11"/>
    <d v="2020-10-30T16:52:22"/>
    <x v="6"/>
    <x v="0"/>
    <x v="8"/>
    <x v="0"/>
  </r>
  <r>
    <x v="749"/>
    <x v="5"/>
    <x v="5"/>
    <d v="2020-10-23T02:14:02"/>
    <x v="6"/>
    <x v="0"/>
    <x v="8"/>
    <x v="1"/>
  </r>
  <r>
    <x v="749"/>
    <x v="6"/>
    <x v="6"/>
    <d v="2020-09-12T22:17:55"/>
    <x v="7"/>
    <x v="0"/>
    <x v="8"/>
    <x v="0"/>
  </r>
  <r>
    <x v="749"/>
    <x v="0"/>
    <x v="0"/>
    <d v="2021-01-26T09:08:24"/>
    <x v="3"/>
    <x v="0"/>
    <x v="8"/>
    <x v="0"/>
  </r>
  <r>
    <x v="749"/>
    <x v="8"/>
    <x v="8"/>
    <d v="2021-02-12T17:20:10"/>
    <x v="8"/>
    <x v="0"/>
    <x v="8"/>
    <x v="2"/>
  </r>
  <r>
    <x v="750"/>
    <x v="6"/>
    <x v="6"/>
    <d v="2020-06-25T18:28:26"/>
    <x v="1"/>
    <x v="0"/>
    <x v="14"/>
    <x v="0"/>
  </r>
  <r>
    <x v="750"/>
    <x v="11"/>
    <x v="11"/>
    <d v="2020-08-28T08:27:57"/>
    <x v="4"/>
    <x v="0"/>
    <x v="14"/>
    <x v="0"/>
  </r>
  <r>
    <x v="750"/>
    <x v="4"/>
    <x v="4"/>
    <d v="2020-11-16T07:36:34"/>
    <x v="0"/>
    <x v="0"/>
    <x v="14"/>
    <x v="2"/>
  </r>
  <r>
    <x v="750"/>
    <x v="4"/>
    <x v="4"/>
    <d v="2021-01-06T16:54:38"/>
    <x v="3"/>
    <x v="0"/>
    <x v="14"/>
    <x v="2"/>
  </r>
  <r>
    <x v="750"/>
    <x v="0"/>
    <x v="0"/>
    <d v="2020-11-17T01:59:40"/>
    <x v="0"/>
    <x v="0"/>
    <x v="14"/>
    <x v="0"/>
  </r>
  <r>
    <x v="750"/>
    <x v="5"/>
    <x v="5"/>
    <d v="2021-01-10T05:05:00"/>
    <x v="3"/>
    <x v="0"/>
    <x v="14"/>
    <x v="1"/>
  </r>
  <r>
    <x v="750"/>
    <x v="10"/>
    <x v="10"/>
    <d v="2021-01-11T19:36:43"/>
    <x v="3"/>
    <x v="0"/>
    <x v="14"/>
    <x v="1"/>
  </r>
  <r>
    <x v="750"/>
    <x v="7"/>
    <x v="7"/>
    <d v="2020-12-23T22:01:30"/>
    <x v="5"/>
    <x v="0"/>
    <x v="14"/>
    <x v="1"/>
  </r>
  <r>
    <x v="750"/>
    <x v="9"/>
    <x v="9"/>
    <d v="2021-05-31T10:59:12"/>
    <x v="9"/>
    <x v="0"/>
    <x v="14"/>
    <x v="1"/>
  </r>
  <r>
    <x v="750"/>
    <x v="1"/>
    <x v="1"/>
    <d v="2020-08-27T17:37:50"/>
    <x v="4"/>
    <x v="0"/>
    <x v="14"/>
    <x v="0"/>
  </r>
  <r>
    <x v="750"/>
    <x v="5"/>
    <x v="5"/>
    <d v="2020-11-01T13:38:26"/>
    <x v="0"/>
    <x v="0"/>
    <x v="14"/>
    <x v="1"/>
  </r>
  <r>
    <x v="750"/>
    <x v="3"/>
    <x v="3"/>
    <d v="2020-12-02T03:23:52"/>
    <x v="5"/>
    <x v="0"/>
    <x v="14"/>
    <x v="1"/>
  </r>
  <r>
    <x v="750"/>
    <x v="5"/>
    <x v="5"/>
    <d v="2021-06-14T12:54:29"/>
    <x v="1"/>
    <x v="0"/>
    <x v="14"/>
    <x v="1"/>
  </r>
  <r>
    <x v="750"/>
    <x v="2"/>
    <x v="2"/>
    <d v="2021-04-17T10:02:18"/>
    <x v="2"/>
    <x v="0"/>
    <x v="14"/>
    <x v="0"/>
  </r>
  <r>
    <x v="750"/>
    <x v="12"/>
    <x v="12"/>
    <d v="2021-02-07T16:40:43"/>
    <x v="8"/>
    <x v="0"/>
    <x v="14"/>
    <x v="1"/>
  </r>
  <r>
    <x v="750"/>
    <x v="15"/>
    <x v="14"/>
    <d v="2020-12-30T16:59:46"/>
    <x v="5"/>
    <x v="0"/>
    <x v="14"/>
    <x v="1"/>
  </r>
  <r>
    <x v="750"/>
    <x v="11"/>
    <x v="11"/>
    <d v="2020-08-01T07:57:59"/>
    <x v="4"/>
    <x v="0"/>
    <x v="14"/>
    <x v="0"/>
  </r>
  <r>
    <x v="750"/>
    <x v="10"/>
    <x v="10"/>
    <d v="2020-07-08T07:44:01"/>
    <x v="11"/>
    <x v="0"/>
    <x v="14"/>
    <x v="1"/>
  </r>
  <r>
    <x v="750"/>
    <x v="10"/>
    <x v="10"/>
    <d v="2020-11-21T17:44:40"/>
    <x v="0"/>
    <x v="0"/>
    <x v="14"/>
    <x v="1"/>
  </r>
  <r>
    <x v="751"/>
    <x v="2"/>
    <x v="2"/>
    <d v="2020-09-16T09:54:11"/>
    <x v="7"/>
    <x v="1"/>
    <x v="12"/>
    <x v="0"/>
  </r>
  <r>
    <x v="751"/>
    <x v="6"/>
    <x v="6"/>
    <d v="2021-04-08T21:02:04"/>
    <x v="2"/>
    <x v="1"/>
    <x v="12"/>
    <x v="0"/>
  </r>
  <r>
    <x v="751"/>
    <x v="8"/>
    <x v="8"/>
    <d v="2020-07-10T16:04:49"/>
    <x v="11"/>
    <x v="1"/>
    <x v="12"/>
    <x v="2"/>
  </r>
  <r>
    <x v="751"/>
    <x v="1"/>
    <x v="1"/>
    <d v="2020-06-25T21:13:56"/>
    <x v="1"/>
    <x v="1"/>
    <x v="12"/>
    <x v="0"/>
  </r>
  <r>
    <x v="751"/>
    <x v="7"/>
    <x v="7"/>
    <d v="2020-09-08T20:33:54"/>
    <x v="7"/>
    <x v="1"/>
    <x v="12"/>
    <x v="1"/>
  </r>
  <r>
    <x v="751"/>
    <x v="9"/>
    <x v="9"/>
    <d v="2020-07-10T11:11:15"/>
    <x v="11"/>
    <x v="1"/>
    <x v="12"/>
    <x v="1"/>
  </r>
  <r>
    <x v="751"/>
    <x v="7"/>
    <x v="7"/>
    <d v="2020-10-05T21:45:31"/>
    <x v="6"/>
    <x v="1"/>
    <x v="12"/>
    <x v="1"/>
  </r>
  <r>
    <x v="751"/>
    <x v="12"/>
    <x v="12"/>
    <d v="2020-12-06T20:44:26"/>
    <x v="5"/>
    <x v="1"/>
    <x v="12"/>
    <x v="1"/>
  </r>
  <r>
    <x v="751"/>
    <x v="10"/>
    <x v="10"/>
    <d v="2021-06-09T10:13:36"/>
    <x v="1"/>
    <x v="1"/>
    <x v="12"/>
    <x v="1"/>
  </r>
  <r>
    <x v="751"/>
    <x v="14"/>
    <x v="5"/>
    <d v="2021-05-22T17:28:20"/>
    <x v="9"/>
    <x v="1"/>
    <x v="12"/>
    <x v="1"/>
  </r>
  <r>
    <x v="751"/>
    <x v="13"/>
    <x v="13"/>
    <d v="2020-12-16T18:05:36"/>
    <x v="5"/>
    <x v="1"/>
    <x v="12"/>
    <x v="1"/>
  </r>
  <r>
    <x v="751"/>
    <x v="10"/>
    <x v="10"/>
    <d v="2020-06-23T22:43:10"/>
    <x v="1"/>
    <x v="1"/>
    <x v="12"/>
    <x v="1"/>
  </r>
  <r>
    <x v="751"/>
    <x v="8"/>
    <x v="8"/>
    <d v="2020-09-09T06:38:02"/>
    <x v="7"/>
    <x v="1"/>
    <x v="12"/>
    <x v="2"/>
  </r>
  <r>
    <x v="751"/>
    <x v="2"/>
    <x v="2"/>
    <d v="2021-02-14T15:05:10"/>
    <x v="8"/>
    <x v="1"/>
    <x v="12"/>
    <x v="0"/>
  </r>
  <r>
    <x v="751"/>
    <x v="10"/>
    <x v="10"/>
    <d v="2021-02-11T10:16:44"/>
    <x v="8"/>
    <x v="1"/>
    <x v="12"/>
    <x v="1"/>
  </r>
  <r>
    <x v="751"/>
    <x v="8"/>
    <x v="8"/>
    <d v="2020-09-01T09:15:16"/>
    <x v="7"/>
    <x v="1"/>
    <x v="12"/>
    <x v="2"/>
  </r>
  <r>
    <x v="751"/>
    <x v="2"/>
    <x v="2"/>
    <d v="2020-11-16T03:52:49"/>
    <x v="0"/>
    <x v="1"/>
    <x v="12"/>
    <x v="0"/>
  </r>
  <r>
    <x v="751"/>
    <x v="8"/>
    <x v="8"/>
    <d v="2021-02-08T13:48:14"/>
    <x v="8"/>
    <x v="1"/>
    <x v="12"/>
    <x v="2"/>
  </r>
  <r>
    <x v="751"/>
    <x v="8"/>
    <x v="8"/>
    <d v="2021-04-11T05:58:25"/>
    <x v="2"/>
    <x v="1"/>
    <x v="12"/>
    <x v="2"/>
  </r>
  <r>
    <x v="751"/>
    <x v="2"/>
    <x v="2"/>
    <d v="2020-06-21T13:00:52"/>
    <x v="1"/>
    <x v="1"/>
    <x v="12"/>
    <x v="0"/>
  </r>
  <r>
    <x v="751"/>
    <x v="9"/>
    <x v="9"/>
    <d v="2021-03-23T10:36:26"/>
    <x v="10"/>
    <x v="1"/>
    <x v="12"/>
    <x v="1"/>
  </r>
  <r>
    <x v="751"/>
    <x v="2"/>
    <x v="2"/>
    <d v="2020-12-18T12:07:45"/>
    <x v="5"/>
    <x v="1"/>
    <x v="12"/>
    <x v="0"/>
  </r>
  <r>
    <x v="751"/>
    <x v="5"/>
    <x v="5"/>
    <d v="2020-06-30T00:13:28"/>
    <x v="1"/>
    <x v="1"/>
    <x v="12"/>
    <x v="1"/>
  </r>
  <r>
    <x v="751"/>
    <x v="1"/>
    <x v="1"/>
    <d v="2020-12-21T17:48:17"/>
    <x v="5"/>
    <x v="1"/>
    <x v="12"/>
    <x v="0"/>
  </r>
  <r>
    <x v="751"/>
    <x v="2"/>
    <x v="2"/>
    <d v="2021-03-05T06:28:13"/>
    <x v="10"/>
    <x v="1"/>
    <x v="12"/>
    <x v="0"/>
  </r>
  <r>
    <x v="751"/>
    <x v="15"/>
    <x v="14"/>
    <d v="2020-12-15T19:42:24"/>
    <x v="5"/>
    <x v="1"/>
    <x v="12"/>
    <x v="1"/>
  </r>
  <r>
    <x v="751"/>
    <x v="15"/>
    <x v="14"/>
    <d v="2021-03-11T20:13:01"/>
    <x v="10"/>
    <x v="1"/>
    <x v="12"/>
    <x v="1"/>
  </r>
  <r>
    <x v="751"/>
    <x v="7"/>
    <x v="7"/>
    <d v="2020-08-24T18:21:53"/>
    <x v="4"/>
    <x v="1"/>
    <x v="12"/>
    <x v="1"/>
  </r>
  <r>
    <x v="751"/>
    <x v="14"/>
    <x v="5"/>
    <d v="2020-12-28T12:28:10"/>
    <x v="5"/>
    <x v="1"/>
    <x v="12"/>
    <x v="1"/>
  </r>
  <r>
    <x v="751"/>
    <x v="11"/>
    <x v="11"/>
    <d v="2021-06-11T13:46:23"/>
    <x v="1"/>
    <x v="1"/>
    <x v="12"/>
    <x v="0"/>
  </r>
  <r>
    <x v="751"/>
    <x v="3"/>
    <x v="3"/>
    <d v="2020-07-17T12:17:48"/>
    <x v="11"/>
    <x v="1"/>
    <x v="12"/>
    <x v="1"/>
  </r>
  <r>
    <x v="752"/>
    <x v="14"/>
    <x v="5"/>
    <d v="2020-06-25T17:15:07"/>
    <x v="1"/>
    <x v="0"/>
    <x v="11"/>
    <x v="1"/>
  </r>
  <r>
    <x v="752"/>
    <x v="10"/>
    <x v="10"/>
    <d v="2020-07-19T20:11:36"/>
    <x v="11"/>
    <x v="0"/>
    <x v="11"/>
    <x v="1"/>
  </r>
  <r>
    <x v="752"/>
    <x v="8"/>
    <x v="8"/>
    <d v="2020-10-12T13:41:09"/>
    <x v="6"/>
    <x v="0"/>
    <x v="11"/>
    <x v="2"/>
  </r>
  <r>
    <x v="752"/>
    <x v="3"/>
    <x v="3"/>
    <d v="2021-02-06T16:49:05"/>
    <x v="8"/>
    <x v="0"/>
    <x v="11"/>
    <x v="1"/>
  </r>
  <r>
    <x v="752"/>
    <x v="0"/>
    <x v="0"/>
    <d v="2020-12-04T23:58:44"/>
    <x v="5"/>
    <x v="0"/>
    <x v="11"/>
    <x v="0"/>
  </r>
  <r>
    <x v="752"/>
    <x v="2"/>
    <x v="2"/>
    <d v="2020-06-23T17:24:22"/>
    <x v="1"/>
    <x v="0"/>
    <x v="11"/>
    <x v="0"/>
  </r>
  <r>
    <x v="752"/>
    <x v="15"/>
    <x v="14"/>
    <d v="2021-01-03T10:54:08"/>
    <x v="3"/>
    <x v="0"/>
    <x v="11"/>
    <x v="1"/>
  </r>
  <r>
    <x v="752"/>
    <x v="4"/>
    <x v="4"/>
    <d v="2021-04-05T12:34:58"/>
    <x v="2"/>
    <x v="0"/>
    <x v="11"/>
    <x v="2"/>
  </r>
  <r>
    <x v="752"/>
    <x v="0"/>
    <x v="0"/>
    <d v="2020-11-15T21:22:40"/>
    <x v="0"/>
    <x v="0"/>
    <x v="11"/>
    <x v="0"/>
  </r>
  <r>
    <x v="752"/>
    <x v="12"/>
    <x v="12"/>
    <d v="2020-08-30T00:26:29"/>
    <x v="4"/>
    <x v="0"/>
    <x v="11"/>
    <x v="1"/>
  </r>
  <r>
    <x v="752"/>
    <x v="15"/>
    <x v="14"/>
    <d v="2020-12-05T09:06:29"/>
    <x v="5"/>
    <x v="0"/>
    <x v="11"/>
    <x v="1"/>
  </r>
  <r>
    <x v="752"/>
    <x v="2"/>
    <x v="2"/>
    <d v="2021-03-26T22:08:29"/>
    <x v="10"/>
    <x v="0"/>
    <x v="11"/>
    <x v="0"/>
  </r>
  <r>
    <x v="752"/>
    <x v="3"/>
    <x v="3"/>
    <d v="2021-05-08T21:29:14"/>
    <x v="9"/>
    <x v="0"/>
    <x v="11"/>
    <x v="1"/>
  </r>
  <r>
    <x v="753"/>
    <x v="12"/>
    <x v="12"/>
    <d v="2021-05-21T16:29:45"/>
    <x v="9"/>
    <x v="1"/>
    <x v="5"/>
    <x v="1"/>
  </r>
  <r>
    <x v="753"/>
    <x v="1"/>
    <x v="1"/>
    <d v="2020-10-03T02:33:04"/>
    <x v="6"/>
    <x v="1"/>
    <x v="5"/>
    <x v="0"/>
  </r>
  <r>
    <x v="753"/>
    <x v="8"/>
    <x v="8"/>
    <d v="2020-09-17T03:28:41"/>
    <x v="7"/>
    <x v="1"/>
    <x v="5"/>
    <x v="2"/>
  </r>
  <r>
    <x v="753"/>
    <x v="0"/>
    <x v="0"/>
    <d v="2020-06-25T10:17:37"/>
    <x v="1"/>
    <x v="1"/>
    <x v="5"/>
    <x v="0"/>
  </r>
  <r>
    <x v="753"/>
    <x v="0"/>
    <x v="0"/>
    <d v="2020-09-03T14:48:44"/>
    <x v="7"/>
    <x v="1"/>
    <x v="5"/>
    <x v="0"/>
  </r>
  <r>
    <x v="753"/>
    <x v="8"/>
    <x v="8"/>
    <d v="2021-03-10T04:25:38"/>
    <x v="10"/>
    <x v="1"/>
    <x v="5"/>
    <x v="2"/>
  </r>
  <r>
    <x v="753"/>
    <x v="3"/>
    <x v="3"/>
    <d v="2020-12-06T06:19:51"/>
    <x v="5"/>
    <x v="1"/>
    <x v="5"/>
    <x v="1"/>
  </r>
  <r>
    <x v="753"/>
    <x v="15"/>
    <x v="14"/>
    <d v="2021-03-19T15:45:09"/>
    <x v="10"/>
    <x v="1"/>
    <x v="5"/>
    <x v="1"/>
  </r>
  <r>
    <x v="753"/>
    <x v="14"/>
    <x v="5"/>
    <d v="2021-03-07T21:25:56"/>
    <x v="10"/>
    <x v="1"/>
    <x v="5"/>
    <x v="1"/>
  </r>
  <r>
    <x v="753"/>
    <x v="1"/>
    <x v="1"/>
    <d v="2020-11-21T12:42:31"/>
    <x v="0"/>
    <x v="1"/>
    <x v="5"/>
    <x v="0"/>
  </r>
  <r>
    <x v="753"/>
    <x v="3"/>
    <x v="3"/>
    <d v="2021-06-02T22:12:21"/>
    <x v="1"/>
    <x v="1"/>
    <x v="5"/>
    <x v="1"/>
  </r>
  <r>
    <x v="753"/>
    <x v="2"/>
    <x v="2"/>
    <d v="2020-09-24T05:09:20"/>
    <x v="7"/>
    <x v="1"/>
    <x v="5"/>
    <x v="0"/>
  </r>
  <r>
    <x v="753"/>
    <x v="13"/>
    <x v="13"/>
    <d v="2020-12-19T06:14:06"/>
    <x v="5"/>
    <x v="1"/>
    <x v="5"/>
    <x v="1"/>
  </r>
  <r>
    <x v="753"/>
    <x v="14"/>
    <x v="5"/>
    <d v="2020-12-19T17:13:14"/>
    <x v="5"/>
    <x v="1"/>
    <x v="5"/>
    <x v="1"/>
  </r>
  <r>
    <x v="753"/>
    <x v="15"/>
    <x v="14"/>
    <d v="2020-08-25T03:31:10"/>
    <x v="4"/>
    <x v="1"/>
    <x v="5"/>
    <x v="1"/>
  </r>
  <r>
    <x v="753"/>
    <x v="2"/>
    <x v="2"/>
    <d v="2021-04-21T00:37:01"/>
    <x v="2"/>
    <x v="1"/>
    <x v="5"/>
    <x v="0"/>
  </r>
  <r>
    <x v="753"/>
    <x v="3"/>
    <x v="3"/>
    <d v="2020-11-11T01:42:15"/>
    <x v="0"/>
    <x v="1"/>
    <x v="5"/>
    <x v="1"/>
  </r>
  <r>
    <x v="753"/>
    <x v="8"/>
    <x v="8"/>
    <d v="2020-09-15T19:30:18"/>
    <x v="7"/>
    <x v="1"/>
    <x v="5"/>
    <x v="2"/>
  </r>
  <r>
    <x v="753"/>
    <x v="5"/>
    <x v="5"/>
    <d v="2021-03-07T00:06:18"/>
    <x v="10"/>
    <x v="1"/>
    <x v="5"/>
    <x v="1"/>
  </r>
  <r>
    <x v="753"/>
    <x v="3"/>
    <x v="3"/>
    <d v="2020-10-10T09:20:00"/>
    <x v="6"/>
    <x v="1"/>
    <x v="5"/>
    <x v="1"/>
  </r>
  <r>
    <x v="753"/>
    <x v="10"/>
    <x v="10"/>
    <d v="2021-04-08T02:04:25"/>
    <x v="2"/>
    <x v="1"/>
    <x v="5"/>
    <x v="1"/>
  </r>
  <r>
    <x v="753"/>
    <x v="12"/>
    <x v="12"/>
    <d v="2020-12-22T02:49:25"/>
    <x v="5"/>
    <x v="1"/>
    <x v="5"/>
    <x v="1"/>
  </r>
  <r>
    <x v="753"/>
    <x v="10"/>
    <x v="10"/>
    <d v="2021-03-27T05:24:07"/>
    <x v="10"/>
    <x v="1"/>
    <x v="5"/>
    <x v="1"/>
  </r>
  <r>
    <x v="753"/>
    <x v="1"/>
    <x v="1"/>
    <d v="2020-08-15T18:05:06"/>
    <x v="4"/>
    <x v="1"/>
    <x v="5"/>
    <x v="0"/>
  </r>
  <r>
    <x v="753"/>
    <x v="9"/>
    <x v="9"/>
    <d v="2021-02-14T22:45:04"/>
    <x v="8"/>
    <x v="1"/>
    <x v="5"/>
    <x v="1"/>
  </r>
  <r>
    <x v="753"/>
    <x v="13"/>
    <x v="13"/>
    <d v="2021-04-26T15:17:38"/>
    <x v="2"/>
    <x v="1"/>
    <x v="5"/>
    <x v="1"/>
  </r>
  <r>
    <x v="753"/>
    <x v="1"/>
    <x v="1"/>
    <d v="2020-12-10T22:44:23"/>
    <x v="5"/>
    <x v="1"/>
    <x v="5"/>
    <x v="0"/>
  </r>
  <r>
    <x v="753"/>
    <x v="1"/>
    <x v="1"/>
    <d v="2021-01-29T04:35:57"/>
    <x v="3"/>
    <x v="1"/>
    <x v="5"/>
    <x v="0"/>
  </r>
  <r>
    <x v="753"/>
    <x v="14"/>
    <x v="5"/>
    <d v="2020-07-07T20:41:13"/>
    <x v="11"/>
    <x v="1"/>
    <x v="5"/>
    <x v="1"/>
  </r>
  <r>
    <x v="753"/>
    <x v="4"/>
    <x v="4"/>
    <d v="2020-11-27T21:40:36"/>
    <x v="0"/>
    <x v="1"/>
    <x v="5"/>
    <x v="2"/>
  </r>
  <r>
    <x v="753"/>
    <x v="1"/>
    <x v="1"/>
    <d v="2020-12-06T02:49:04"/>
    <x v="5"/>
    <x v="1"/>
    <x v="5"/>
    <x v="0"/>
  </r>
  <r>
    <x v="753"/>
    <x v="13"/>
    <x v="13"/>
    <d v="2020-09-24T06:42:25"/>
    <x v="7"/>
    <x v="1"/>
    <x v="5"/>
    <x v="1"/>
  </r>
  <r>
    <x v="753"/>
    <x v="2"/>
    <x v="2"/>
    <d v="2020-11-04T07:31:21"/>
    <x v="0"/>
    <x v="1"/>
    <x v="5"/>
    <x v="0"/>
  </r>
  <r>
    <x v="753"/>
    <x v="15"/>
    <x v="14"/>
    <d v="2020-09-27T12:14:29"/>
    <x v="7"/>
    <x v="1"/>
    <x v="5"/>
    <x v="1"/>
  </r>
  <r>
    <x v="753"/>
    <x v="12"/>
    <x v="12"/>
    <d v="2020-09-28T21:26:29"/>
    <x v="7"/>
    <x v="1"/>
    <x v="5"/>
    <x v="1"/>
  </r>
  <r>
    <x v="753"/>
    <x v="5"/>
    <x v="5"/>
    <d v="2020-11-11T13:14:19"/>
    <x v="0"/>
    <x v="1"/>
    <x v="5"/>
    <x v="1"/>
  </r>
  <r>
    <x v="753"/>
    <x v="0"/>
    <x v="0"/>
    <d v="2020-11-08T05:36:16"/>
    <x v="0"/>
    <x v="1"/>
    <x v="5"/>
    <x v="0"/>
  </r>
  <r>
    <x v="753"/>
    <x v="12"/>
    <x v="12"/>
    <d v="2020-09-23T17:38:44"/>
    <x v="7"/>
    <x v="1"/>
    <x v="5"/>
    <x v="1"/>
  </r>
  <r>
    <x v="753"/>
    <x v="13"/>
    <x v="13"/>
    <d v="2020-08-14T23:58:31"/>
    <x v="4"/>
    <x v="1"/>
    <x v="5"/>
    <x v="1"/>
  </r>
  <r>
    <x v="753"/>
    <x v="0"/>
    <x v="0"/>
    <d v="2021-05-14T11:00:12"/>
    <x v="9"/>
    <x v="1"/>
    <x v="5"/>
    <x v="0"/>
  </r>
  <r>
    <x v="753"/>
    <x v="3"/>
    <x v="3"/>
    <d v="2021-05-09T00:44:59"/>
    <x v="9"/>
    <x v="1"/>
    <x v="5"/>
    <x v="1"/>
  </r>
  <r>
    <x v="753"/>
    <x v="13"/>
    <x v="13"/>
    <d v="2020-12-24T12:44:12"/>
    <x v="5"/>
    <x v="1"/>
    <x v="5"/>
    <x v="1"/>
  </r>
  <r>
    <x v="753"/>
    <x v="14"/>
    <x v="5"/>
    <d v="2021-03-11T09:37:29"/>
    <x v="10"/>
    <x v="1"/>
    <x v="5"/>
    <x v="1"/>
  </r>
  <r>
    <x v="753"/>
    <x v="5"/>
    <x v="5"/>
    <d v="2021-05-21T10:13:47"/>
    <x v="9"/>
    <x v="1"/>
    <x v="5"/>
    <x v="1"/>
  </r>
  <r>
    <x v="754"/>
    <x v="1"/>
    <x v="1"/>
    <d v="2021-02-07T14:32:04"/>
    <x v="8"/>
    <x v="1"/>
    <x v="9"/>
    <x v="0"/>
  </r>
  <r>
    <x v="754"/>
    <x v="8"/>
    <x v="8"/>
    <d v="2020-07-01T00:32:28"/>
    <x v="11"/>
    <x v="1"/>
    <x v="9"/>
    <x v="2"/>
  </r>
  <r>
    <x v="754"/>
    <x v="9"/>
    <x v="9"/>
    <d v="2020-09-14T00:37:54"/>
    <x v="7"/>
    <x v="1"/>
    <x v="9"/>
    <x v="1"/>
  </r>
  <r>
    <x v="754"/>
    <x v="3"/>
    <x v="3"/>
    <d v="2021-01-28T01:55:42"/>
    <x v="3"/>
    <x v="1"/>
    <x v="9"/>
    <x v="1"/>
  </r>
  <r>
    <x v="754"/>
    <x v="4"/>
    <x v="4"/>
    <d v="2020-09-26T12:27:47"/>
    <x v="7"/>
    <x v="1"/>
    <x v="9"/>
    <x v="2"/>
  </r>
  <r>
    <x v="754"/>
    <x v="13"/>
    <x v="13"/>
    <d v="2021-05-11T08:26:30"/>
    <x v="9"/>
    <x v="1"/>
    <x v="9"/>
    <x v="1"/>
  </r>
  <r>
    <x v="754"/>
    <x v="3"/>
    <x v="3"/>
    <d v="2020-08-03T16:55:08"/>
    <x v="4"/>
    <x v="1"/>
    <x v="9"/>
    <x v="1"/>
  </r>
  <r>
    <x v="754"/>
    <x v="11"/>
    <x v="11"/>
    <d v="2021-01-31T09:35:13"/>
    <x v="3"/>
    <x v="1"/>
    <x v="9"/>
    <x v="0"/>
  </r>
  <r>
    <x v="754"/>
    <x v="7"/>
    <x v="7"/>
    <d v="2020-07-16T10:13:55"/>
    <x v="11"/>
    <x v="1"/>
    <x v="9"/>
    <x v="1"/>
  </r>
  <r>
    <x v="754"/>
    <x v="6"/>
    <x v="6"/>
    <d v="2021-01-04T10:01:29"/>
    <x v="3"/>
    <x v="1"/>
    <x v="9"/>
    <x v="0"/>
  </r>
  <r>
    <x v="754"/>
    <x v="5"/>
    <x v="5"/>
    <d v="2020-11-05T17:24:54"/>
    <x v="0"/>
    <x v="1"/>
    <x v="9"/>
    <x v="1"/>
  </r>
  <r>
    <x v="754"/>
    <x v="8"/>
    <x v="8"/>
    <d v="2021-02-15T06:44:41"/>
    <x v="8"/>
    <x v="1"/>
    <x v="9"/>
    <x v="2"/>
  </r>
  <r>
    <x v="754"/>
    <x v="7"/>
    <x v="7"/>
    <d v="2021-05-24T18:36:07"/>
    <x v="9"/>
    <x v="1"/>
    <x v="9"/>
    <x v="1"/>
  </r>
  <r>
    <x v="754"/>
    <x v="0"/>
    <x v="0"/>
    <d v="2021-03-17T19:58:13"/>
    <x v="10"/>
    <x v="1"/>
    <x v="9"/>
    <x v="0"/>
  </r>
  <r>
    <x v="754"/>
    <x v="0"/>
    <x v="0"/>
    <d v="2020-09-24T16:44:04"/>
    <x v="7"/>
    <x v="1"/>
    <x v="9"/>
    <x v="0"/>
  </r>
  <r>
    <x v="755"/>
    <x v="1"/>
    <x v="1"/>
    <d v="2021-03-05T01:43:53"/>
    <x v="10"/>
    <x v="2"/>
    <x v="6"/>
    <x v="0"/>
  </r>
  <r>
    <x v="755"/>
    <x v="8"/>
    <x v="8"/>
    <d v="2021-04-27T04:02:00"/>
    <x v="2"/>
    <x v="2"/>
    <x v="6"/>
    <x v="2"/>
  </r>
  <r>
    <x v="755"/>
    <x v="7"/>
    <x v="7"/>
    <d v="2021-03-30T03:52:28"/>
    <x v="10"/>
    <x v="2"/>
    <x v="6"/>
    <x v="1"/>
  </r>
  <r>
    <x v="755"/>
    <x v="14"/>
    <x v="5"/>
    <d v="2020-08-13T23:45:36"/>
    <x v="4"/>
    <x v="2"/>
    <x v="6"/>
    <x v="1"/>
  </r>
  <r>
    <x v="755"/>
    <x v="4"/>
    <x v="4"/>
    <d v="2020-10-02T15:36:44"/>
    <x v="6"/>
    <x v="2"/>
    <x v="6"/>
    <x v="2"/>
  </r>
  <r>
    <x v="755"/>
    <x v="12"/>
    <x v="12"/>
    <d v="2021-04-18T07:59:09"/>
    <x v="2"/>
    <x v="2"/>
    <x v="6"/>
    <x v="1"/>
  </r>
  <r>
    <x v="755"/>
    <x v="6"/>
    <x v="6"/>
    <d v="2021-04-25T09:57:40"/>
    <x v="2"/>
    <x v="2"/>
    <x v="6"/>
    <x v="0"/>
  </r>
  <r>
    <x v="755"/>
    <x v="4"/>
    <x v="4"/>
    <d v="2021-05-28T23:41:05"/>
    <x v="9"/>
    <x v="2"/>
    <x v="6"/>
    <x v="2"/>
  </r>
  <r>
    <x v="755"/>
    <x v="15"/>
    <x v="14"/>
    <d v="2021-04-17T02:52:24"/>
    <x v="2"/>
    <x v="2"/>
    <x v="6"/>
    <x v="1"/>
  </r>
  <r>
    <x v="755"/>
    <x v="0"/>
    <x v="0"/>
    <d v="2020-07-14T09:25:42"/>
    <x v="11"/>
    <x v="2"/>
    <x v="6"/>
    <x v="0"/>
  </r>
  <r>
    <x v="755"/>
    <x v="11"/>
    <x v="11"/>
    <d v="2021-05-16T06:31:09"/>
    <x v="9"/>
    <x v="2"/>
    <x v="6"/>
    <x v="0"/>
  </r>
  <r>
    <x v="755"/>
    <x v="1"/>
    <x v="1"/>
    <d v="2020-10-04T03:53:22"/>
    <x v="6"/>
    <x v="2"/>
    <x v="6"/>
    <x v="0"/>
  </r>
  <r>
    <x v="755"/>
    <x v="9"/>
    <x v="9"/>
    <d v="2021-06-12T02:13:17"/>
    <x v="1"/>
    <x v="2"/>
    <x v="6"/>
    <x v="1"/>
  </r>
  <r>
    <x v="755"/>
    <x v="8"/>
    <x v="8"/>
    <d v="2020-08-20T10:16:36"/>
    <x v="4"/>
    <x v="2"/>
    <x v="6"/>
    <x v="2"/>
  </r>
  <r>
    <x v="755"/>
    <x v="13"/>
    <x v="13"/>
    <d v="2020-12-04T19:13:32"/>
    <x v="5"/>
    <x v="2"/>
    <x v="6"/>
    <x v="1"/>
  </r>
  <r>
    <x v="755"/>
    <x v="8"/>
    <x v="8"/>
    <d v="2021-05-31T12:03:32"/>
    <x v="9"/>
    <x v="2"/>
    <x v="6"/>
    <x v="2"/>
  </r>
  <r>
    <x v="755"/>
    <x v="1"/>
    <x v="1"/>
    <d v="2021-04-29T08:27:09"/>
    <x v="2"/>
    <x v="2"/>
    <x v="6"/>
    <x v="0"/>
  </r>
  <r>
    <x v="755"/>
    <x v="9"/>
    <x v="9"/>
    <d v="2020-11-17T04:00:45"/>
    <x v="0"/>
    <x v="2"/>
    <x v="6"/>
    <x v="1"/>
  </r>
  <r>
    <x v="755"/>
    <x v="6"/>
    <x v="6"/>
    <d v="2020-08-03T02:07:50"/>
    <x v="4"/>
    <x v="2"/>
    <x v="6"/>
    <x v="0"/>
  </r>
  <r>
    <x v="755"/>
    <x v="5"/>
    <x v="5"/>
    <d v="2020-08-09T07:41:09"/>
    <x v="4"/>
    <x v="2"/>
    <x v="6"/>
    <x v="1"/>
  </r>
  <r>
    <x v="755"/>
    <x v="3"/>
    <x v="3"/>
    <d v="2020-09-13T08:36:10"/>
    <x v="7"/>
    <x v="2"/>
    <x v="6"/>
    <x v="1"/>
  </r>
  <r>
    <x v="755"/>
    <x v="0"/>
    <x v="0"/>
    <d v="2020-10-21T09:21:11"/>
    <x v="6"/>
    <x v="2"/>
    <x v="6"/>
    <x v="0"/>
  </r>
  <r>
    <x v="755"/>
    <x v="11"/>
    <x v="11"/>
    <d v="2021-02-07T16:05:48"/>
    <x v="8"/>
    <x v="2"/>
    <x v="6"/>
    <x v="0"/>
  </r>
  <r>
    <x v="755"/>
    <x v="12"/>
    <x v="12"/>
    <d v="2021-05-29T12:36:43"/>
    <x v="9"/>
    <x v="2"/>
    <x v="6"/>
    <x v="1"/>
  </r>
  <r>
    <x v="755"/>
    <x v="2"/>
    <x v="2"/>
    <d v="2020-08-16T01:24:02"/>
    <x v="4"/>
    <x v="2"/>
    <x v="6"/>
    <x v="0"/>
  </r>
  <r>
    <x v="755"/>
    <x v="11"/>
    <x v="11"/>
    <d v="2021-01-20T02:31:31"/>
    <x v="3"/>
    <x v="2"/>
    <x v="6"/>
    <x v="0"/>
  </r>
  <r>
    <x v="755"/>
    <x v="13"/>
    <x v="13"/>
    <d v="2021-01-27T02:40:02"/>
    <x v="3"/>
    <x v="2"/>
    <x v="6"/>
    <x v="1"/>
  </r>
  <r>
    <x v="755"/>
    <x v="11"/>
    <x v="11"/>
    <d v="2021-01-31T23:35:28"/>
    <x v="3"/>
    <x v="2"/>
    <x v="6"/>
    <x v="0"/>
  </r>
  <r>
    <x v="755"/>
    <x v="13"/>
    <x v="13"/>
    <d v="2021-05-11T07:00:12"/>
    <x v="9"/>
    <x v="2"/>
    <x v="6"/>
    <x v="1"/>
  </r>
  <r>
    <x v="755"/>
    <x v="3"/>
    <x v="3"/>
    <d v="2020-07-16T00:37:36"/>
    <x v="11"/>
    <x v="2"/>
    <x v="6"/>
    <x v="1"/>
  </r>
  <r>
    <x v="755"/>
    <x v="12"/>
    <x v="12"/>
    <d v="2021-04-26T18:48:43"/>
    <x v="2"/>
    <x v="2"/>
    <x v="6"/>
    <x v="1"/>
  </r>
  <r>
    <x v="756"/>
    <x v="6"/>
    <x v="6"/>
    <d v="2021-05-14T19:15:26"/>
    <x v="9"/>
    <x v="3"/>
    <x v="14"/>
    <x v="0"/>
  </r>
  <r>
    <x v="756"/>
    <x v="5"/>
    <x v="5"/>
    <d v="2020-12-28T09:01:32"/>
    <x v="5"/>
    <x v="3"/>
    <x v="14"/>
    <x v="1"/>
  </r>
  <r>
    <x v="756"/>
    <x v="6"/>
    <x v="6"/>
    <d v="2020-08-18T18:21:13"/>
    <x v="4"/>
    <x v="3"/>
    <x v="14"/>
    <x v="0"/>
  </r>
  <r>
    <x v="756"/>
    <x v="15"/>
    <x v="14"/>
    <d v="2021-03-07T22:34:08"/>
    <x v="10"/>
    <x v="3"/>
    <x v="14"/>
    <x v="1"/>
  </r>
  <r>
    <x v="756"/>
    <x v="2"/>
    <x v="2"/>
    <d v="2021-04-06T20:29:32"/>
    <x v="2"/>
    <x v="3"/>
    <x v="14"/>
    <x v="0"/>
  </r>
  <r>
    <x v="756"/>
    <x v="3"/>
    <x v="3"/>
    <d v="2020-07-03T11:02:27"/>
    <x v="11"/>
    <x v="3"/>
    <x v="14"/>
    <x v="1"/>
  </r>
  <r>
    <x v="756"/>
    <x v="0"/>
    <x v="0"/>
    <d v="2021-01-09T19:16:24"/>
    <x v="3"/>
    <x v="3"/>
    <x v="14"/>
    <x v="0"/>
  </r>
  <r>
    <x v="756"/>
    <x v="9"/>
    <x v="9"/>
    <d v="2021-02-10T15:51:12"/>
    <x v="8"/>
    <x v="3"/>
    <x v="14"/>
    <x v="1"/>
  </r>
  <r>
    <x v="756"/>
    <x v="1"/>
    <x v="1"/>
    <d v="2021-02-06T06:17:36"/>
    <x v="8"/>
    <x v="3"/>
    <x v="14"/>
    <x v="0"/>
  </r>
  <r>
    <x v="756"/>
    <x v="7"/>
    <x v="7"/>
    <d v="2020-10-28T14:46:41"/>
    <x v="6"/>
    <x v="3"/>
    <x v="14"/>
    <x v="1"/>
  </r>
  <r>
    <x v="756"/>
    <x v="4"/>
    <x v="4"/>
    <d v="2021-03-03T07:22:09"/>
    <x v="10"/>
    <x v="3"/>
    <x v="14"/>
    <x v="2"/>
  </r>
  <r>
    <x v="756"/>
    <x v="5"/>
    <x v="5"/>
    <d v="2021-03-12T22:46:21"/>
    <x v="10"/>
    <x v="3"/>
    <x v="14"/>
    <x v="1"/>
  </r>
  <r>
    <x v="756"/>
    <x v="9"/>
    <x v="9"/>
    <d v="2020-09-24T11:18:11"/>
    <x v="7"/>
    <x v="3"/>
    <x v="14"/>
    <x v="1"/>
  </r>
  <r>
    <x v="756"/>
    <x v="15"/>
    <x v="14"/>
    <d v="2021-04-07T17:44:14"/>
    <x v="2"/>
    <x v="3"/>
    <x v="14"/>
    <x v="1"/>
  </r>
  <r>
    <x v="756"/>
    <x v="15"/>
    <x v="14"/>
    <d v="2020-12-31T20:55:31"/>
    <x v="5"/>
    <x v="3"/>
    <x v="14"/>
    <x v="1"/>
  </r>
  <r>
    <x v="756"/>
    <x v="1"/>
    <x v="1"/>
    <d v="2020-12-06T02:49:46"/>
    <x v="5"/>
    <x v="3"/>
    <x v="14"/>
    <x v="0"/>
  </r>
  <r>
    <x v="756"/>
    <x v="4"/>
    <x v="4"/>
    <d v="2020-08-26T09:02:32"/>
    <x v="4"/>
    <x v="3"/>
    <x v="14"/>
    <x v="2"/>
  </r>
  <r>
    <x v="756"/>
    <x v="6"/>
    <x v="6"/>
    <d v="2020-10-20T13:23:07"/>
    <x v="6"/>
    <x v="3"/>
    <x v="14"/>
    <x v="0"/>
  </r>
  <r>
    <x v="756"/>
    <x v="8"/>
    <x v="8"/>
    <d v="2020-08-07T11:27:53"/>
    <x v="4"/>
    <x v="3"/>
    <x v="14"/>
    <x v="2"/>
  </r>
  <r>
    <x v="757"/>
    <x v="3"/>
    <x v="3"/>
    <d v="2021-01-13T19:50:09"/>
    <x v="3"/>
    <x v="3"/>
    <x v="8"/>
    <x v="1"/>
  </r>
  <r>
    <x v="757"/>
    <x v="5"/>
    <x v="5"/>
    <d v="2021-03-18T21:39:38"/>
    <x v="10"/>
    <x v="3"/>
    <x v="8"/>
    <x v="1"/>
  </r>
  <r>
    <x v="757"/>
    <x v="1"/>
    <x v="1"/>
    <d v="2020-08-05T13:19:20"/>
    <x v="4"/>
    <x v="3"/>
    <x v="8"/>
    <x v="0"/>
  </r>
  <r>
    <x v="757"/>
    <x v="15"/>
    <x v="14"/>
    <d v="2021-05-27T13:22:56"/>
    <x v="9"/>
    <x v="3"/>
    <x v="8"/>
    <x v="1"/>
  </r>
  <r>
    <x v="757"/>
    <x v="12"/>
    <x v="12"/>
    <d v="2021-02-17T05:17:11"/>
    <x v="8"/>
    <x v="3"/>
    <x v="8"/>
    <x v="1"/>
  </r>
  <r>
    <x v="757"/>
    <x v="15"/>
    <x v="14"/>
    <d v="2020-08-09T08:51:53"/>
    <x v="4"/>
    <x v="3"/>
    <x v="8"/>
    <x v="1"/>
  </r>
  <r>
    <x v="757"/>
    <x v="13"/>
    <x v="13"/>
    <d v="2021-04-06T14:52:50"/>
    <x v="2"/>
    <x v="3"/>
    <x v="8"/>
    <x v="1"/>
  </r>
  <r>
    <x v="757"/>
    <x v="7"/>
    <x v="7"/>
    <d v="2020-10-06T09:00:06"/>
    <x v="6"/>
    <x v="3"/>
    <x v="8"/>
    <x v="1"/>
  </r>
  <r>
    <x v="757"/>
    <x v="3"/>
    <x v="3"/>
    <d v="2020-11-26T18:36:36"/>
    <x v="0"/>
    <x v="3"/>
    <x v="8"/>
    <x v="1"/>
  </r>
  <r>
    <x v="757"/>
    <x v="1"/>
    <x v="1"/>
    <d v="2021-03-21T17:35:04"/>
    <x v="10"/>
    <x v="3"/>
    <x v="8"/>
    <x v="0"/>
  </r>
  <r>
    <x v="757"/>
    <x v="4"/>
    <x v="4"/>
    <d v="2021-05-06T21:58:23"/>
    <x v="9"/>
    <x v="3"/>
    <x v="8"/>
    <x v="2"/>
  </r>
  <r>
    <x v="757"/>
    <x v="4"/>
    <x v="4"/>
    <d v="2020-08-18T16:13:52"/>
    <x v="4"/>
    <x v="3"/>
    <x v="8"/>
    <x v="2"/>
  </r>
  <r>
    <x v="757"/>
    <x v="7"/>
    <x v="7"/>
    <d v="2020-08-22T04:51:43"/>
    <x v="4"/>
    <x v="3"/>
    <x v="8"/>
    <x v="1"/>
  </r>
  <r>
    <x v="757"/>
    <x v="15"/>
    <x v="14"/>
    <d v="2020-11-02T05:18:26"/>
    <x v="0"/>
    <x v="3"/>
    <x v="8"/>
    <x v="1"/>
  </r>
  <r>
    <x v="757"/>
    <x v="15"/>
    <x v="14"/>
    <d v="2020-09-07T22:44:49"/>
    <x v="7"/>
    <x v="3"/>
    <x v="8"/>
    <x v="1"/>
  </r>
  <r>
    <x v="757"/>
    <x v="14"/>
    <x v="5"/>
    <d v="2020-08-02T08:50:57"/>
    <x v="4"/>
    <x v="3"/>
    <x v="8"/>
    <x v="1"/>
  </r>
  <r>
    <x v="757"/>
    <x v="11"/>
    <x v="11"/>
    <d v="2020-12-04T07:37:43"/>
    <x v="5"/>
    <x v="3"/>
    <x v="8"/>
    <x v="0"/>
  </r>
  <r>
    <x v="757"/>
    <x v="4"/>
    <x v="4"/>
    <d v="2021-06-03T17:23:05"/>
    <x v="1"/>
    <x v="3"/>
    <x v="8"/>
    <x v="2"/>
  </r>
  <r>
    <x v="757"/>
    <x v="8"/>
    <x v="8"/>
    <d v="2020-06-24T15:59:16"/>
    <x v="1"/>
    <x v="3"/>
    <x v="8"/>
    <x v="2"/>
  </r>
  <r>
    <x v="757"/>
    <x v="6"/>
    <x v="6"/>
    <d v="2020-07-23T09:21:02"/>
    <x v="11"/>
    <x v="3"/>
    <x v="8"/>
    <x v="0"/>
  </r>
  <r>
    <x v="757"/>
    <x v="5"/>
    <x v="5"/>
    <d v="2021-01-01T17:57:53"/>
    <x v="3"/>
    <x v="3"/>
    <x v="8"/>
    <x v="1"/>
  </r>
  <r>
    <x v="757"/>
    <x v="15"/>
    <x v="14"/>
    <d v="2021-06-09T04:20:44"/>
    <x v="1"/>
    <x v="3"/>
    <x v="8"/>
    <x v="1"/>
  </r>
  <r>
    <x v="757"/>
    <x v="15"/>
    <x v="14"/>
    <d v="2020-09-16T20:25:43"/>
    <x v="7"/>
    <x v="3"/>
    <x v="8"/>
    <x v="1"/>
  </r>
  <r>
    <x v="757"/>
    <x v="13"/>
    <x v="13"/>
    <d v="2021-04-20T07:31:38"/>
    <x v="2"/>
    <x v="3"/>
    <x v="8"/>
    <x v="1"/>
  </r>
  <r>
    <x v="757"/>
    <x v="14"/>
    <x v="5"/>
    <d v="2020-11-12T15:06:31"/>
    <x v="0"/>
    <x v="3"/>
    <x v="8"/>
    <x v="1"/>
  </r>
  <r>
    <x v="757"/>
    <x v="7"/>
    <x v="7"/>
    <d v="2021-02-08T06:06:28"/>
    <x v="8"/>
    <x v="3"/>
    <x v="8"/>
    <x v="1"/>
  </r>
  <r>
    <x v="757"/>
    <x v="7"/>
    <x v="7"/>
    <d v="2021-01-27T14:03:42"/>
    <x v="3"/>
    <x v="3"/>
    <x v="8"/>
    <x v="1"/>
  </r>
  <r>
    <x v="757"/>
    <x v="0"/>
    <x v="0"/>
    <d v="2021-03-28T13:41:21"/>
    <x v="10"/>
    <x v="3"/>
    <x v="8"/>
    <x v="0"/>
  </r>
  <r>
    <x v="757"/>
    <x v="13"/>
    <x v="13"/>
    <d v="2020-08-16T12:47:34"/>
    <x v="4"/>
    <x v="3"/>
    <x v="8"/>
    <x v="1"/>
  </r>
  <r>
    <x v="757"/>
    <x v="11"/>
    <x v="11"/>
    <d v="2020-10-19T19:00:13"/>
    <x v="6"/>
    <x v="3"/>
    <x v="8"/>
    <x v="0"/>
  </r>
  <r>
    <x v="757"/>
    <x v="5"/>
    <x v="5"/>
    <d v="2020-11-12T08:28:37"/>
    <x v="0"/>
    <x v="3"/>
    <x v="8"/>
    <x v="1"/>
  </r>
  <r>
    <x v="757"/>
    <x v="1"/>
    <x v="1"/>
    <d v="2021-06-05T21:26:16"/>
    <x v="1"/>
    <x v="3"/>
    <x v="8"/>
    <x v="0"/>
  </r>
  <r>
    <x v="757"/>
    <x v="1"/>
    <x v="1"/>
    <d v="2021-05-19T03:37:15"/>
    <x v="9"/>
    <x v="3"/>
    <x v="8"/>
    <x v="0"/>
  </r>
  <r>
    <x v="757"/>
    <x v="10"/>
    <x v="10"/>
    <d v="2020-06-25T22:35:45"/>
    <x v="1"/>
    <x v="3"/>
    <x v="8"/>
    <x v="1"/>
  </r>
  <r>
    <x v="757"/>
    <x v="0"/>
    <x v="0"/>
    <d v="2020-11-23T20:29:38"/>
    <x v="0"/>
    <x v="3"/>
    <x v="8"/>
    <x v="0"/>
  </r>
  <r>
    <x v="757"/>
    <x v="0"/>
    <x v="0"/>
    <d v="2021-03-02T09:47:02"/>
    <x v="10"/>
    <x v="3"/>
    <x v="8"/>
    <x v="0"/>
  </r>
  <r>
    <x v="757"/>
    <x v="2"/>
    <x v="2"/>
    <d v="2020-08-03T06:23:01"/>
    <x v="4"/>
    <x v="3"/>
    <x v="8"/>
    <x v="0"/>
  </r>
  <r>
    <x v="757"/>
    <x v="3"/>
    <x v="3"/>
    <d v="2020-11-11T08:34:54"/>
    <x v="0"/>
    <x v="3"/>
    <x v="8"/>
    <x v="1"/>
  </r>
  <r>
    <x v="757"/>
    <x v="11"/>
    <x v="11"/>
    <d v="2020-07-12T05:24:29"/>
    <x v="11"/>
    <x v="3"/>
    <x v="8"/>
    <x v="0"/>
  </r>
  <r>
    <x v="757"/>
    <x v="1"/>
    <x v="1"/>
    <d v="2021-04-09T03:10:41"/>
    <x v="2"/>
    <x v="3"/>
    <x v="8"/>
    <x v="0"/>
  </r>
  <r>
    <x v="757"/>
    <x v="0"/>
    <x v="0"/>
    <d v="2020-12-12T19:28:48"/>
    <x v="5"/>
    <x v="3"/>
    <x v="8"/>
    <x v="0"/>
  </r>
  <r>
    <x v="758"/>
    <x v="15"/>
    <x v="14"/>
    <d v="2020-09-01T10:34:25"/>
    <x v="7"/>
    <x v="2"/>
    <x v="9"/>
    <x v="1"/>
  </r>
  <r>
    <x v="758"/>
    <x v="0"/>
    <x v="0"/>
    <d v="2021-01-14T09:39:08"/>
    <x v="3"/>
    <x v="2"/>
    <x v="9"/>
    <x v="0"/>
  </r>
  <r>
    <x v="758"/>
    <x v="1"/>
    <x v="1"/>
    <d v="2020-11-08T18:04:09"/>
    <x v="0"/>
    <x v="2"/>
    <x v="9"/>
    <x v="0"/>
  </r>
  <r>
    <x v="758"/>
    <x v="7"/>
    <x v="7"/>
    <d v="2021-05-30T15:39:27"/>
    <x v="9"/>
    <x v="2"/>
    <x v="9"/>
    <x v="1"/>
  </r>
  <r>
    <x v="758"/>
    <x v="3"/>
    <x v="3"/>
    <d v="2020-07-17T21:40:34"/>
    <x v="11"/>
    <x v="2"/>
    <x v="9"/>
    <x v="1"/>
  </r>
  <r>
    <x v="758"/>
    <x v="9"/>
    <x v="9"/>
    <d v="2020-07-23T23:23:51"/>
    <x v="11"/>
    <x v="2"/>
    <x v="9"/>
    <x v="1"/>
  </r>
  <r>
    <x v="758"/>
    <x v="2"/>
    <x v="2"/>
    <d v="2021-03-23T09:30:25"/>
    <x v="10"/>
    <x v="2"/>
    <x v="9"/>
    <x v="0"/>
  </r>
  <r>
    <x v="758"/>
    <x v="10"/>
    <x v="10"/>
    <d v="2020-12-07T09:15:12"/>
    <x v="5"/>
    <x v="2"/>
    <x v="9"/>
    <x v="1"/>
  </r>
  <r>
    <x v="758"/>
    <x v="1"/>
    <x v="1"/>
    <d v="2020-07-22T11:46:15"/>
    <x v="11"/>
    <x v="2"/>
    <x v="9"/>
    <x v="0"/>
  </r>
  <r>
    <x v="758"/>
    <x v="2"/>
    <x v="2"/>
    <d v="2021-02-19T20:40:08"/>
    <x v="8"/>
    <x v="2"/>
    <x v="9"/>
    <x v="0"/>
  </r>
  <r>
    <x v="758"/>
    <x v="8"/>
    <x v="8"/>
    <d v="2021-06-12T09:35:46"/>
    <x v="1"/>
    <x v="2"/>
    <x v="9"/>
    <x v="2"/>
  </r>
  <r>
    <x v="758"/>
    <x v="4"/>
    <x v="4"/>
    <d v="2020-09-22T09:07:45"/>
    <x v="7"/>
    <x v="2"/>
    <x v="9"/>
    <x v="2"/>
  </r>
  <r>
    <x v="758"/>
    <x v="1"/>
    <x v="1"/>
    <d v="2021-02-03T08:20:09"/>
    <x v="8"/>
    <x v="2"/>
    <x v="9"/>
    <x v="0"/>
  </r>
  <r>
    <x v="758"/>
    <x v="4"/>
    <x v="4"/>
    <d v="2020-12-18T04:46:17"/>
    <x v="5"/>
    <x v="2"/>
    <x v="9"/>
    <x v="2"/>
  </r>
  <r>
    <x v="758"/>
    <x v="9"/>
    <x v="9"/>
    <d v="2020-08-31T06:09:46"/>
    <x v="4"/>
    <x v="2"/>
    <x v="9"/>
    <x v="1"/>
  </r>
  <r>
    <x v="758"/>
    <x v="10"/>
    <x v="10"/>
    <d v="2021-02-15T17:34:39"/>
    <x v="8"/>
    <x v="2"/>
    <x v="9"/>
    <x v="1"/>
  </r>
  <r>
    <x v="758"/>
    <x v="11"/>
    <x v="11"/>
    <d v="2020-09-21T18:16:57"/>
    <x v="7"/>
    <x v="2"/>
    <x v="9"/>
    <x v="0"/>
  </r>
  <r>
    <x v="758"/>
    <x v="2"/>
    <x v="2"/>
    <d v="2020-08-06T01:57:21"/>
    <x v="4"/>
    <x v="2"/>
    <x v="9"/>
    <x v="0"/>
  </r>
  <r>
    <x v="758"/>
    <x v="1"/>
    <x v="1"/>
    <d v="2021-03-15T12:14:26"/>
    <x v="10"/>
    <x v="2"/>
    <x v="9"/>
    <x v="0"/>
  </r>
  <r>
    <x v="758"/>
    <x v="8"/>
    <x v="8"/>
    <d v="2021-01-29T22:47:39"/>
    <x v="3"/>
    <x v="2"/>
    <x v="9"/>
    <x v="2"/>
  </r>
  <r>
    <x v="758"/>
    <x v="5"/>
    <x v="5"/>
    <d v="2021-05-17T21:00:36"/>
    <x v="9"/>
    <x v="2"/>
    <x v="9"/>
    <x v="1"/>
  </r>
  <r>
    <x v="758"/>
    <x v="9"/>
    <x v="9"/>
    <d v="2020-10-09T13:49:32"/>
    <x v="6"/>
    <x v="2"/>
    <x v="9"/>
    <x v="1"/>
  </r>
  <r>
    <x v="758"/>
    <x v="3"/>
    <x v="3"/>
    <d v="2020-10-15T13:41:42"/>
    <x v="6"/>
    <x v="2"/>
    <x v="9"/>
    <x v="1"/>
  </r>
  <r>
    <x v="758"/>
    <x v="8"/>
    <x v="8"/>
    <d v="2020-10-15T00:15:46"/>
    <x v="6"/>
    <x v="2"/>
    <x v="9"/>
    <x v="2"/>
  </r>
  <r>
    <x v="758"/>
    <x v="8"/>
    <x v="8"/>
    <d v="2020-10-25T08:05:20"/>
    <x v="6"/>
    <x v="2"/>
    <x v="9"/>
    <x v="2"/>
  </r>
  <r>
    <x v="758"/>
    <x v="12"/>
    <x v="12"/>
    <d v="2020-07-21T06:27:11"/>
    <x v="11"/>
    <x v="2"/>
    <x v="9"/>
    <x v="1"/>
  </r>
  <r>
    <x v="758"/>
    <x v="1"/>
    <x v="1"/>
    <d v="2020-08-06T17:41:03"/>
    <x v="4"/>
    <x v="2"/>
    <x v="9"/>
    <x v="0"/>
  </r>
  <r>
    <x v="758"/>
    <x v="9"/>
    <x v="9"/>
    <d v="2020-12-26T20:15:58"/>
    <x v="5"/>
    <x v="2"/>
    <x v="9"/>
    <x v="1"/>
  </r>
  <r>
    <x v="758"/>
    <x v="8"/>
    <x v="8"/>
    <d v="2020-06-28T03:41:28"/>
    <x v="1"/>
    <x v="2"/>
    <x v="9"/>
    <x v="2"/>
  </r>
  <r>
    <x v="758"/>
    <x v="14"/>
    <x v="5"/>
    <d v="2020-07-10T19:40:16"/>
    <x v="11"/>
    <x v="2"/>
    <x v="9"/>
    <x v="1"/>
  </r>
  <r>
    <x v="758"/>
    <x v="0"/>
    <x v="0"/>
    <d v="2020-12-31T17:22:02"/>
    <x v="5"/>
    <x v="2"/>
    <x v="9"/>
    <x v="0"/>
  </r>
  <r>
    <x v="758"/>
    <x v="1"/>
    <x v="1"/>
    <d v="2020-12-27T22:02:29"/>
    <x v="5"/>
    <x v="2"/>
    <x v="9"/>
    <x v="0"/>
  </r>
  <r>
    <x v="758"/>
    <x v="15"/>
    <x v="14"/>
    <d v="2021-06-15T06:37:13"/>
    <x v="1"/>
    <x v="2"/>
    <x v="9"/>
    <x v="1"/>
  </r>
  <r>
    <x v="758"/>
    <x v="0"/>
    <x v="0"/>
    <d v="2020-10-30T11:40:59"/>
    <x v="6"/>
    <x v="2"/>
    <x v="9"/>
    <x v="0"/>
  </r>
  <r>
    <x v="758"/>
    <x v="10"/>
    <x v="10"/>
    <d v="2021-05-10T06:38:08"/>
    <x v="9"/>
    <x v="2"/>
    <x v="9"/>
    <x v="1"/>
  </r>
  <r>
    <x v="758"/>
    <x v="9"/>
    <x v="9"/>
    <d v="2021-01-04T19:25:55"/>
    <x v="3"/>
    <x v="2"/>
    <x v="9"/>
    <x v="1"/>
  </r>
  <r>
    <x v="758"/>
    <x v="5"/>
    <x v="5"/>
    <d v="2021-02-27T23:06:27"/>
    <x v="8"/>
    <x v="2"/>
    <x v="9"/>
    <x v="1"/>
  </r>
  <r>
    <x v="758"/>
    <x v="7"/>
    <x v="7"/>
    <d v="2021-05-03T01:28:09"/>
    <x v="9"/>
    <x v="2"/>
    <x v="9"/>
    <x v="1"/>
  </r>
  <r>
    <x v="758"/>
    <x v="6"/>
    <x v="6"/>
    <d v="2021-06-05T05:31:42"/>
    <x v="1"/>
    <x v="2"/>
    <x v="9"/>
    <x v="0"/>
  </r>
  <r>
    <x v="758"/>
    <x v="3"/>
    <x v="3"/>
    <d v="2020-11-03T08:09:10"/>
    <x v="0"/>
    <x v="2"/>
    <x v="9"/>
    <x v="1"/>
  </r>
  <r>
    <x v="758"/>
    <x v="14"/>
    <x v="5"/>
    <d v="2021-03-04T17:47:45"/>
    <x v="10"/>
    <x v="2"/>
    <x v="9"/>
    <x v="1"/>
  </r>
  <r>
    <x v="758"/>
    <x v="9"/>
    <x v="9"/>
    <d v="2020-06-24T07:15:48"/>
    <x v="1"/>
    <x v="2"/>
    <x v="9"/>
    <x v="1"/>
  </r>
  <r>
    <x v="758"/>
    <x v="7"/>
    <x v="7"/>
    <d v="2021-05-03T22:44:09"/>
    <x v="9"/>
    <x v="2"/>
    <x v="9"/>
    <x v="1"/>
  </r>
  <r>
    <x v="758"/>
    <x v="5"/>
    <x v="5"/>
    <d v="2021-04-28T01:58:18"/>
    <x v="2"/>
    <x v="2"/>
    <x v="9"/>
    <x v="1"/>
  </r>
  <r>
    <x v="758"/>
    <x v="6"/>
    <x v="6"/>
    <d v="2020-12-02T12:12:18"/>
    <x v="5"/>
    <x v="2"/>
    <x v="9"/>
    <x v="0"/>
  </r>
  <r>
    <x v="758"/>
    <x v="14"/>
    <x v="5"/>
    <d v="2021-04-08T20:30:07"/>
    <x v="2"/>
    <x v="2"/>
    <x v="9"/>
    <x v="1"/>
  </r>
  <r>
    <x v="758"/>
    <x v="2"/>
    <x v="2"/>
    <d v="2020-09-02T23:19:58"/>
    <x v="7"/>
    <x v="2"/>
    <x v="9"/>
    <x v="0"/>
  </r>
  <r>
    <x v="759"/>
    <x v="1"/>
    <x v="1"/>
    <d v="2020-12-14T15:01:40"/>
    <x v="5"/>
    <x v="0"/>
    <x v="3"/>
    <x v="0"/>
  </r>
  <r>
    <x v="759"/>
    <x v="0"/>
    <x v="0"/>
    <d v="2021-05-18T15:45:53"/>
    <x v="9"/>
    <x v="0"/>
    <x v="3"/>
    <x v="0"/>
  </r>
  <r>
    <x v="759"/>
    <x v="13"/>
    <x v="13"/>
    <d v="2020-11-18T11:09:28"/>
    <x v="0"/>
    <x v="0"/>
    <x v="3"/>
    <x v="1"/>
  </r>
  <r>
    <x v="759"/>
    <x v="4"/>
    <x v="4"/>
    <d v="2020-07-21T00:13:12"/>
    <x v="11"/>
    <x v="0"/>
    <x v="3"/>
    <x v="2"/>
  </r>
  <r>
    <x v="759"/>
    <x v="3"/>
    <x v="3"/>
    <d v="2021-03-23T22:51:16"/>
    <x v="10"/>
    <x v="0"/>
    <x v="3"/>
    <x v="1"/>
  </r>
  <r>
    <x v="759"/>
    <x v="6"/>
    <x v="6"/>
    <d v="2021-02-24T03:14:13"/>
    <x v="8"/>
    <x v="0"/>
    <x v="3"/>
    <x v="0"/>
  </r>
  <r>
    <x v="759"/>
    <x v="14"/>
    <x v="5"/>
    <d v="2020-11-15T14:56:15"/>
    <x v="0"/>
    <x v="0"/>
    <x v="3"/>
    <x v="1"/>
  </r>
  <r>
    <x v="759"/>
    <x v="11"/>
    <x v="11"/>
    <d v="2021-05-26T13:43:57"/>
    <x v="9"/>
    <x v="0"/>
    <x v="3"/>
    <x v="0"/>
  </r>
  <r>
    <x v="759"/>
    <x v="8"/>
    <x v="8"/>
    <d v="2020-07-18T06:09:22"/>
    <x v="11"/>
    <x v="0"/>
    <x v="3"/>
    <x v="2"/>
  </r>
  <r>
    <x v="759"/>
    <x v="0"/>
    <x v="0"/>
    <d v="2021-05-18T09:37:34"/>
    <x v="9"/>
    <x v="0"/>
    <x v="3"/>
    <x v="0"/>
  </r>
  <r>
    <x v="759"/>
    <x v="13"/>
    <x v="13"/>
    <d v="2020-11-22T12:31:56"/>
    <x v="0"/>
    <x v="0"/>
    <x v="3"/>
    <x v="1"/>
  </r>
  <r>
    <x v="759"/>
    <x v="6"/>
    <x v="6"/>
    <d v="2020-11-08T07:46:08"/>
    <x v="0"/>
    <x v="0"/>
    <x v="3"/>
    <x v="0"/>
  </r>
  <r>
    <x v="759"/>
    <x v="11"/>
    <x v="11"/>
    <d v="2020-11-17T22:10:51"/>
    <x v="0"/>
    <x v="0"/>
    <x v="3"/>
    <x v="0"/>
  </r>
  <r>
    <x v="759"/>
    <x v="15"/>
    <x v="14"/>
    <d v="2020-09-29T06:20:00"/>
    <x v="7"/>
    <x v="0"/>
    <x v="3"/>
    <x v="1"/>
  </r>
  <r>
    <x v="759"/>
    <x v="14"/>
    <x v="5"/>
    <d v="2020-10-09T17:38:36"/>
    <x v="6"/>
    <x v="0"/>
    <x v="3"/>
    <x v="1"/>
  </r>
  <r>
    <x v="759"/>
    <x v="14"/>
    <x v="5"/>
    <d v="2020-08-13T03:06:37"/>
    <x v="4"/>
    <x v="0"/>
    <x v="3"/>
    <x v="1"/>
  </r>
  <r>
    <x v="759"/>
    <x v="15"/>
    <x v="14"/>
    <d v="2021-03-12T05:35:49"/>
    <x v="10"/>
    <x v="0"/>
    <x v="3"/>
    <x v="1"/>
  </r>
  <r>
    <x v="759"/>
    <x v="12"/>
    <x v="12"/>
    <d v="2020-07-28T03:58:20"/>
    <x v="11"/>
    <x v="0"/>
    <x v="3"/>
    <x v="1"/>
  </r>
  <r>
    <x v="759"/>
    <x v="5"/>
    <x v="5"/>
    <d v="2020-08-27T05:17:51"/>
    <x v="4"/>
    <x v="0"/>
    <x v="3"/>
    <x v="1"/>
  </r>
  <r>
    <x v="759"/>
    <x v="12"/>
    <x v="12"/>
    <d v="2021-01-07T08:09:37"/>
    <x v="3"/>
    <x v="0"/>
    <x v="3"/>
    <x v="1"/>
  </r>
  <r>
    <x v="759"/>
    <x v="12"/>
    <x v="12"/>
    <d v="2021-01-10T20:38:23"/>
    <x v="3"/>
    <x v="0"/>
    <x v="3"/>
    <x v="1"/>
  </r>
  <r>
    <x v="759"/>
    <x v="9"/>
    <x v="9"/>
    <d v="2021-02-05T04:07:49"/>
    <x v="8"/>
    <x v="0"/>
    <x v="3"/>
    <x v="1"/>
  </r>
  <r>
    <x v="759"/>
    <x v="0"/>
    <x v="0"/>
    <d v="2020-08-28T22:25:37"/>
    <x v="4"/>
    <x v="0"/>
    <x v="3"/>
    <x v="0"/>
  </r>
  <r>
    <x v="759"/>
    <x v="0"/>
    <x v="0"/>
    <d v="2020-11-14T05:50:28"/>
    <x v="0"/>
    <x v="0"/>
    <x v="3"/>
    <x v="0"/>
  </r>
  <r>
    <x v="759"/>
    <x v="4"/>
    <x v="4"/>
    <d v="2020-10-16T22:45:53"/>
    <x v="6"/>
    <x v="0"/>
    <x v="3"/>
    <x v="2"/>
  </r>
  <r>
    <x v="759"/>
    <x v="3"/>
    <x v="3"/>
    <d v="2021-03-02T23:06:49"/>
    <x v="10"/>
    <x v="0"/>
    <x v="3"/>
    <x v="1"/>
  </r>
  <r>
    <x v="759"/>
    <x v="8"/>
    <x v="8"/>
    <d v="2021-02-10T04:25:53"/>
    <x v="8"/>
    <x v="0"/>
    <x v="3"/>
    <x v="2"/>
  </r>
  <r>
    <x v="759"/>
    <x v="2"/>
    <x v="2"/>
    <d v="2021-04-26T12:20:35"/>
    <x v="2"/>
    <x v="0"/>
    <x v="3"/>
    <x v="0"/>
  </r>
  <r>
    <x v="759"/>
    <x v="7"/>
    <x v="7"/>
    <d v="2020-06-29T10:30:29"/>
    <x v="1"/>
    <x v="0"/>
    <x v="3"/>
    <x v="1"/>
  </r>
  <r>
    <x v="759"/>
    <x v="1"/>
    <x v="1"/>
    <d v="2020-08-04T04:42:11"/>
    <x v="4"/>
    <x v="0"/>
    <x v="3"/>
    <x v="0"/>
  </r>
  <r>
    <x v="759"/>
    <x v="3"/>
    <x v="3"/>
    <d v="2020-12-23T16:04:18"/>
    <x v="5"/>
    <x v="0"/>
    <x v="3"/>
    <x v="1"/>
  </r>
  <r>
    <x v="759"/>
    <x v="4"/>
    <x v="4"/>
    <d v="2021-05-05T17:22:46"/>
    <x v="9"/>
    <x v="0"/>
    <x v="3"/>
    <x v="2"/>
  </r>
  <r>
    <x v="759"/>
    <x v="7"/>
    <x v="7"/>
    <d v="2020-12-16T23:39:35"/>
    <x v="5"/>
    <x v="0"/>
    <x v="3"/>
    <x v="1"/>
  </r>
  <r>
    <x v="759"/>
    <x v="0"/>
    <x v="0"/>
    <d v="2021-05-08T06:45:16"/>
    <x v="9"/>
    <x v="0"/>
    <x v="3"/>
    <x v="0"/>
  </r>
  <r>
    <x v="759"/>
    <x v="11"/>
    <x v="11"/>
    <d v="2020-09-12T04:56:45"/>
    <x v="7"/>
    <x v="0"/>
    <x v="3"/>
    <x v="0"/>
  </r>
  <r>
    <x v="759"/>
    <x v="9"/>
    <x v="9"/>
    <d v="2021-04-26T09:33:51"/>
    <x v="2"/>
    <x v="0"/>
    <x v="3"/>
    <x v="1"/>
  </r>
  <r>
    <x v="759"/>
    <x v="12"/>
    <x v="12"/>
    <d v="2021-02-18T14:48:07"/>
    <x v="8"/>
    <x v="0"/>
    <x v="3"/>
    <x v="1"/>
  </r>
  <r>
    <x v="759"/>
    <x v="7"/>
    <x v="7"/>
    <d v="2021-01-18T09:04:51"/>
    <x v="3"/>
    <x v="0"/>
    <x v="3"/>
    <x v="1"/>
  </r>
  <r>
    <x v="759"/>
    <x v="6"/>
    <x v="6"/>
    <d v="2020-08-24T17:31:22"/>
    <x v="4"/>
    <x v="0"/>
    <x v="3"/>
    <x v="0"/>
  </r>
  <r>
    <x v="759"/>
    <x v="14"/>
    <x v="5"/>
    <d v="2021-02-12T10:46:20"/>
    <x v="8"/>
    <x v="0"/>
    <x v="3"/>
    <x v="1"/>
  </r>
  <r>
    <x v="759"/>
    <x v="5"/>
    <x v="5"/>
    <d v="2020-07-05T07:49:54"/>
    <x v="11"/>
    <x v="0"/>
    <x v="3"/>
    <x v="1"/>
  </r>
  <r>
    <x v="759"/>
    <x v="4"/>
    <x v="4"/>
    <d v="2021-02-24T22:16:53"/>
    <x v="8"/>
    <x v="0"/>
    <x v="3"/>
    <x v="2"/>
  </r>
  <r>
    <x v="760"/>
    <x v="9"/>
    <x v="9"/>
    <d v="2020-12-08T20:44:37"/>
    <x v="5"/>
    <x v="3"/>
    <x v="14"/>
    <x v="1"/>
  </r>
  <r>
    <x v="760"/>
    <x v="1"/>
    <x v="1"/>
    <d v="2020-09-25T01:03:13"/>
    <x v="7"/>
    <x v="3"/>
    <x v="14"/>
    <x v="0"/>
  </r>
  <r>
    <x v="760"/>
    <x v="13"/>
    <x v="13"/>
    <d v="2021-05-10T20:15:57"/>
    <x v="9"/>
    <x v="3"/>
    <x v="14"/>
    <x v="1"/>
  </r>
  <r>
    <x v="760"/>
    <x v="15"/>
    <x v="14"/>
    <d v="2021-02-22T06:12:10"/>
    <x v="8"/>
    <x v="3"/>
    <x v="14"/>
    <x v="1"/>
  </r>
  <r>
    <x v="760"/>
    <x v="9"/>
    <x v="9"/>
    <d v="2021-01-21T21:44:32"/>
    <x v="3"/>
    <x v="3"/>
    <x v="14"/>
    <x v="1"/>
  </r>
  <r>
    <x v="760"/>
    <x v="8"/>
    <x v="8"/>
    <d v="2020-09-30T19:39:38"/>
    <x v="7"/>
    <x v="3"/>
    <x v="14"/>
    <x v="2"/>
  </r>
  <r>
    <x v="760"/>
    <x v="7"/>
    <x v="7"/>
    <d v="2020-07-27T07:59:46"/>
    <x v="11"/>
    <x v="3"/>
    <x v="14"/>
    <x v="1"/>
  </r>
  <r>
    <x v="760"/>
    <x v="10"/>
    <x v="10"/>
    <d v="2020-12-18T16:26:38"/>
    <x v="5"/>
    <x v="3"/>
    <x v="14"/>
    <x v="1"/>
  </r>
  <r>
    <x v="760"/>
    <x v="11"/>
    <x v="11"/>
    <d v="2021-04-03T22:15:11"/>
    <x v="2"/>
    <x v="3"/>
    <x v="14"/>
    <x v="0"/>
  </r>
  <r>
    <x v="760"/>
    <x v="13"/>
    <x v="13"/>
    <d v="2020-11-06T09:33:13"/>
    <x v="0"/>
    <x v="3"/>
    <x v="14"/>
    <x v="1"/>
  </r>
  <r>
    <x v="760"/>
    <x v="6"/>
    <x v="6"/>
    <d v="2020-12-05T11:37:32"/>
    <x v="5"/>
    <x v="3"/>
    <x v="14"/>
    <x v="0"/>
  </r>
  <r>
    <x v="760"/>
    <x v="6"/>
    <x v="6"/>
    <d v="2020-07-07T16:43:24"/>
    <x v="11"/>
    <x v="3"/>
    <x v="14"/>
    <x v="0"/>
  </r>
  <r>
    <x v="760"/>
    <x v="4"/>
    <x v="4"/>
    <d v="2021-01-28T12:19:06"/>
    <x v="3"/>
    <x v="3"/>
    <x v="14"/>
    <x v="2"/>
  </r>
  <r>
    <x v="760"/>
    <x v="11"/>
    <x v="11"/>
    <d v="2020-08-09T01:54:35"/>
    <x v="4"/>
    <x v="3"/>
    <x v="14"/>
    <x v="0"/>
  </r>
  <r>
    <x v="760"/>
    <x v="10"/>
    <x v="10"/>
    <d v="2021-02-08T12:19:00"/>
    <x v="8"/>
    <x v="3"/>
    <x v="14"/>
    <x v="1"/>
  </r>
  <r>
    <x v="760"/>
    <x v="3"/>
    <x v="3"/>
    <d v="2020-08-30T16:45:56"/>
    <x v="4"/>
    <x v="3"/>
    <x v="14"/>
    <x v="1"/>
  </r>
  <r>
    <x v="760"/>
    <x v="14"/>
    <x v="5"/>
    <d v="2020-11-25T05:08:34"/>
    <x v="0"/>
    <x v="3"/>
    <x v="14"/>
    <x v="1"/>
  </r>
  <r>
    <x v="761"/>
    <x v="7"/>
    <x v="7"/>
    <d v="2021-02-11T14:48:01"/>
    <x v="8"/>
    <x v="2"/>
    <x v="3"/>
    <x v="1"/>
  </r>
  <r>
    <x v="761"/>
    <x v="10"/>
    <x v="10"/>
    <d v="2021-01-07T04:37:46"/>
    <x v="3"/>
    <x v="2"/>
    <x v="3"/>
    <x v="1"/>
  </r>
  <r>
    <x v="761"/>
    <x v="6"/>
    <x v="6"/>
    <d v="2021-01-20T20:51:29"/>
    <x v="3"/>
    <x v="2"/>
    <x v="3"/>
    <x v="0"/>
  </r>
  <r>
    <x v="761"/>
    <x v="6"/>
    <x v="6"/>
    <d v="2021-06-02T04:32:16"/>
    <x v="1"/>
    <x v="2"/>
    <x v="3"/>
    <x v="0"/>
  </r>
  <r>
    <x v="761"/>
    <x v="11"/>
    <x v="11"/>
    <d v="2021-04-08T09:55:05"/>
    <x v="2"/>
    <x v="2"/>
    <x v="3"/>
    <x v="0"/>
  </r>
  <r>
    <x v="761"/>
    <x v="2"/>
    <x v="2"/>
    <d v="2020-08-15T18:05:17"/>
    <x v="4"/>
    <x v="2"/>
    <x v="3"/>
    <x v="0"/>
  </r>
  <r>
    <x v="761"/>
    <x v="10"/>
    <x v="10"/>
    <d v="2020-09-05T07:50:18"/>
    <x v="7"/>
    <x v="2"/>
    <x v="3"/>
    <x v="1"/>
  </r>
  <r>
    <x v="761"/>
    <x v="4"/>
    <x v="4"/>
    <d v="2021-03-16T09:51:48"/>
    <x v="10"/>
    <x v="2"/>
    <x v="3"/>
    <x v="2"/>
  </r>
  <r>
    <x v="761"/>
    <x v="1"/>
    <x v="1"/>
    <d v="2020-12-30T10:15:46"/>
    <x v="5"/>
    <x v="2"/>
    <x v="3"/>
    <x v="0"/>
  </r>
  <r>
    <x v="761"/>
    <x v="11"/>
    <x v="11"/>
    <d v="2020-06-26T12:36:14"/>
    <x v="1"/>
    <x v="2"/>
    <x v="3"/>
    <x v="0"/>
  </r>
  <r>
    <x v="761"/>
    <x v="0"/>
    <x v="0"/>
    <d v="2020-09-23T00:17:11"/>
    <x v="7"/>
    <x v="2"/>
    <x v="3"/>
    <x v="0"/>
  </r>
  <r>
    <x v="761"/>
    <x v="9"/>
    <x v="9"/>
    <d v="2020-06-21T22:29:52"/>
    <x v="1"/>
    <x v="2"/>
    <x v="3"/>
    <x v="1"/>
  </r>
  <r>
    <x v="761"/>
    <x v="5"/>
    <x v="5"/>
    <d v="2021-05-17T04:01:10"/>
    <x v="9"/>
    <x v="2"/>
    <x v="3"/>
    <x v="1"/>
  </r>
  <r>
    <x v="761"/>
    <x v="2"/>
    <x v="2"/>
    <d v="2021-02-27T11:19:09"/>
    <x v="8"/>
    <x v="2"/>
    <x v="3"/>
    <x v="0"/>
  </r>
  <r>
    <x v="761"/>
    <x v="5"/>
    <x v="5"/>
    <d v="2021-01-22T09:34:38"/>
    <x v="3"/>
    <x v="2"/>
    <x v="3"/>
    <x v="1"/>
  </r>
  <r>
    <x v="761"/>
    <x v="13"/>
    <x v="13"/>
    <d v="2021-05-09T13:20:38"/>
    <x v="9"/>
    <x v="2"/>
    <x v="3"/>
    <x v="1"/>
  </r>
  <r>
    <x v="761"/>
    <x v="4"/>
    <x v="4"/>
    <d v="2020-12-18T05:10:12"/>
    <x v="5"/>
    <x v="2"/>
    <x v="3"/>
    <x v="2"/>
  </r>
  <r>
    <x v="761"/>
    <x v="0"/>
    <x v="0"/>
    <d v="2020-06-28T00:12:49"/>
    <x v="1"/>
    <x v="2"/>
    <x v="3"/>
    <x v="0"/>
  </r>
  <r>
    <x v="761"/>
    <x v="15"/>
    <x v="14"/>
    <d v="2020-07-11T10:21:11"/>
    <x v="11"/>
    <x v="2"/>
    <x v="3"/>
    <x v="1"/>
  </r>
  <r>
    <x v="761"/>
    <x v="3"/>
    <x v="3"/>
    <d v="2020-12-02T07:17:17"/>
    <x v="5"/>
    <x v="2"/>
    <x v="3"/>
    <x v="1"/>
  </r>
  <r>
    <x v="761"/>
    <x v="5"/>
    <x v="5"/>
    <d v="2021-05-12T09:56:57"/>
    <x v="9"/>
    <x v="2"/>
    <x v="3"/>
    <x v="1"/>
  </r>
  <r>
    <x v="761"/>
    <x v="5"/>
    <x v="5"/>
    <d v="2021-04-20T09:38:57"/>
    <x v="2"/>
    <x v="2"/>
    <x v="3"/>
    <x v="1"/>
  </r>
  <r>
    <x v="761"/>
    <x v="12"/>
    <x v="12"/>
    <d v="2020-09-24T20:12:29"/>
    <x v="7"/>
    <x v="2"/>
    <x v="3"/>
    <x v="1"/>
  </r>
  <r>
    <x v="761"/>
    <x v="7"/>
    <x v="7"/>
    <d v="2021-04-04T16:09:33"/>
    <x v="2"/>
    <x v="2"/>
    <x v="3"/>
    <x v="1"/>
  </r>
  <r>
    <x v="761"/>
    <x v="8"/>
    <x v="8"/>
    <d v="2020-09-26T14:18:02"/>
    <x v="7"/>
    <x v="2"/>
    <x v="3"/>
    <x v="2"/>
  </r>
  <r>
    <x v="761"/>
    <x v="8"/>
    <x v="8"/>
    <d v="2021-03-30T04:27:12"/>
    <x v="10"/>
    <x v="2"/>
    <x v="3"/>
    <x v="2"/>
  </r>
  <r>
    <x v="761"/>
    <x v="14"/>
    <x v="5"/>
    <d v="2021-01-17T23:36:59"/>
    <x v="3"/>
    <x v="2"/>
    <x v="3"/>
    <x v="1"/>
  </r>
  <r>
    <x v="761"/>
    <x v="1"/>
    <x v="1"/>
    <d v="2020-11-04T20:07:46"/>
    <x v="0"/>
    <x v="2"/>
    <x v="3"/>
    <x v="0"/>
  </r>
  <r>
    <x v="761"/>
    <x v="11"/>
    <x v="11"/>
    <d v="2020-07-28T12:57:45"/>
    <x v="11"/>
    <x v="2"/>
    <x v="3"/>
    <x v="0"/>
  </r>
  <r>
    <x v="761"/>
    <x v="3"/>
    <x v="3"/>
    <d v="2021-01-31T09:56:00"/>
    <x v="3"/>
    <x v="2"/>
    <x v="3"/>
    <x v="1"/>
  </r>
  <r>
    <x v="761"/>
    <x v="9"/>
    <x v="9"/>
    <d v="2020-07-20T05:12:08"/>
    <x v="11"/>
    <x v="2"/>
    <x v="3"/>
    <x v="1"/>
  </r>
  <r>
    <x v="761"/>
    <x v="4"/>
    <x v="4"/>
    <d v="2020-09-15T12:31:39"/>
    <x v="7"/>
    <x v="2"/>
    <x v="3"/>
    <x v="2"/>
  </r>
  <r>
    <x v="761"/>
    <x v="7"/>
    <x v="7"/>
    <d v="2020-07-11T13:36:23"/>
    <x v="11"/>
    <x v="2"/>
    <x v="3"/>
    <x v="1"/>
  </r>
  <r>
    <x v="761"/>
    <x v="7"/>
    <x v="7"/>
    <d v="2020-10-15T05:26:06"/>
    <x v="6"/>
    <x v="2"/>
    <x v="3"/>
    <x v="1"/>
  </r>
  <r>
    <x v="761"/>
    <x v="3"/>
    <x v="3"/>
    <d v="2020-08-22T06:16:54"/>
    <x v="4"/>
    <x v="2"/>
    <x v="3"/>
    <x v="1"/>
  </r>
  <r>
    <x v="761"/>
    <x v="6"/>
    <x v="6"/>
    <d v="2020-08-14T18:50:06"/>
    <x v="4"/>
    <x v="2"/>
    <x v="3"/>
    <x v="0"/>
  </r>
  <r>
    <x v="761"/>
    <x v="7"/>
    <x v="7"/>
    <d v="2020-10-04T02:24:53"/>
    <x v="6"/>
    <x v="2"/>
    <x v="3"/>
    <x v="1"/>
  </r>
  <r>
    <x v="761"/>
    <x v="10"/>
    <x v="10"/>
    <d v="2020-11-06T23:38:47"/>
    <x v="0"/>
    <x v="2"/>
    <x v="3"/>
    <x v="1"/>
  </r>
  <r>
    <x v="761"/>
    <x v="10"/>
    <x v="10"/>
    <d v="2021-04-04T04:09:55"/>
    <x v="2"/>
    <x v="2"/>
    <x v="3"/>
    <x v="1"/>
  </r>
  <r>
    <x v="761"/>
    <x v="2"/>
    <x v="2"/>
    <d v="2021-03-19T11:50:20"/>
    <x v="10"/>
    <x v="2"/>
    <x v="3"/>
    <x v="0"/>
  </r>
  <r>
    <x v="761"/>
    <x v="13"/>
    <x v="13"/>
    <d v="2021-05-26T22:47:51"/>
    <x v="9"/>
    <x v="2"/>
    <x v="3"/>
    <x v="1"/>
  </r>
  <r>
    <x v="761"/>
    <x v="10"/>
    <x v="10"/>
    <d v="2020-11-23T11:21:21"/>
    <x v="0"/>
    <x v="2"/>
    <x v="3"/>
    <x v="1"/>
  </r>
  <r>
    <x v="761"/>
    <x v="2"/>
    <x v="2"/>
    <d v="2020-11-01T15:28:53"/>
    <x v="0"/>
    <x v="2"/>
    <x v="3"/>
    <x v="0"/>
  </r>
  <r>
    <x v="761"/>
    <x v="7"/>
    <x v="7"/>
    <d v="2020-11-23T09:08:32"/>
    <x v="0"/>
    <x v="2"/>
    <x v="3"/>
    <x v="1"/>
  </r>
  <r>
    <x v="761"/>
    <x v="12"/>
    <x v="12"/>
    <d v="2020-07-07T05:42:21"/>
    <x v="11"/>
    <x v="2"/>
    <x v="3"/>
    <x v="1"/>
  </r>
  <r>
    <x v="762"/>
    <x v="13"/>
    <x v="13"/>
    <d v="2020-11-25T09:19:24"/>
    <x v="0"/>
    <x v="2"/>
    <x v="2"/>
    <x v="1"/>
  </r>
  <r>
    <x v="762"/>
    <x v="5"/>
    <x v="5"/>
    <d v="2020-06-21T05:21:23"/>
    <x v="1"/>
    <x v="2"/>
    <x v="2"/>
    <x v="1"/>
  </r>
  <r>
    <x v="762"/>
    <x v="15"/>
    <x v="14"/>
    <d v="2020-10-13T12:29:13"/>
    <x v="6"/>
    <x v="2"/>
    <x v="2"/>
    <x v="1"/>
  </r>
  <r>
    <x v="762"/>
    <x v="15"/>
    <x v="14"/>
    <d v="2020-09-23T08:46:52"/>
    <x v="7"/>
    <x v="2"/>
    <x v="2"/>
    <x v="1"/>
  </r>
  <r>
    <x v="762"/>
    <x v="5"/>
    <x v="5"/>
    <d v="2021-04-08T10:00:22"/>
    <x v="2"/>
    <x v="2"/>
    <x v="2"/>
    <x v="1"/>
  </r>
  <r>
    <x v="762"/>
    <x v="11"/>
    <x v="11"/>
    <d v="2021-03-03T07:39:31"/>
    <x v="10"/>
    <x v="2"/>
    <x v="2"/>
    <x v="0"/>
  </r>
  <r>
    <x v="762"/>
    <x v="8"/>
    <x v="8"/>
    <d v="2020-08-14T22:32:54"/>
    <x v="4"/>
    <x v="2"/>
    <x v="2"/>
    <x v="2"/>
  </r>
  <r>
    <x v="762"/>
    <x v="9"/>
    <x v="9"/>
    <d v="2020-10-15T07:32:55"/>
    <x v="6"/>
    <x v="2"/>
    <x v="2"/>
    <x v="1"/>
  </r>
  <r>
    <x v="762"/>
    <x v="15"/>
    <x v="14"/>
    <d v="2021-03-21T10:01:02"/>
    <x v="10"/>
    <x v="2"/>
    <x v="2"/>
    <x v="1"/>
  </r>
  <r>
    <x v="762"/>
    <x v="5"/>
    <x v="5"/>
    <d v="2020-10-29T07:01:32"/>
    <x v="6"/>
    <x v="2"/>
    <x v="2"/>
    <x v="1"/>
  </r>
  <r>
    <x v="762"/>
    <x v="9"/>
    <x v="9"/>
    <d v="2020-06-25T08:30:40"/>
    <x v="1"/>
    <x v="2"/>
    <x v="2"/>
    <x v="1"/>
  </r>
  <r>
    <x v="762"/>
    <x v="5"/>
    <x v="5"/>
    <d v="2021-04-12T23:01:04"/>
    <x v="2"/>
    <x v="2"/>
    <x v="2"/>
    <x v="1"/>
  </r>
  <r>
    <x v="762"/>
    <x v="13"/>
    <x v="13"/>
    <d v="2021-05-09T06:02:40"/>
    <x v="9"/>
    <x v="2"/>
    <x v="2"/>
    <x v="1"/>
  </r>
  <r>
    <x v="762"/>
    <x v="1"/>
    <x v="1"/>
    <d v="2020-12-09T11:46:41"/>
    <x v="5"/>
    <x v="2"/>
    <x v="2"/>
    <x v="0"/>
  </r>
  <r>
    <x v="762"/>
    <x v="2"/>
    <x v="2"/>
    <d v="2021-04-16T19:07:22"/>
    <x v="2"/>
    <x v="2"/>
    <x v="2"/>
    <x v="0"/>
  </r>
  <r>
    <x v="762"/>
    <x v="11"/>
    <x v="11"/>
    <d v="2020-12-25T01:36:39"/>
    <x v="5"/>
    <x v="2"/>
    <x v="2"/>
    <x v="0"/>
  </r>
  <r>
    <x v="762"/>
    <x v="13"/>
    <x v="13"/>
    <d v="2020-12-21T00:51:36"/>
    <x v="5"/>
    <x v="2"/>
    <x v="2"/>
    <x v="1"/>
  </r>
  <r>
    <x v="762"/>
    <x v="9"/>
    <x v="9"/>
    <d v="2021-05-01T17:10:27"/>
    <x v="9"/>
    <x v="2"/>
    <x v="2"/>
    <x v="1"/>
  </r>
  <r>
    <x v="762"/>
    <x v="4"/>
    <x v="4"/>
    <d v="2021-05-12T18:09:37"/>
    <x v="9"/>
    <x v="2"/>
    <x v="2"/>
    <x v="2"/>
  </r>
  <r>
    <x v="762"/>
    <x v="15"/>
    <x v="14"/>
    <d v="2021-02-23T23:49:39"/>
    <x v="8"/>
    <x v="2"/>
    <x v="2"/>
    <x v="1"/>
  </r>
  <r>
    <x v="762"/>
    <x v="5"/>
    <x v="5"/>
    <d v="2021-06-04T13:33:17"/>
    <x v="1"/>
    <x v="2"/>
    <x v="2"/>
    <x v="1"/>
  </r>
  <r>
    <x v="762"/>
    <x v="6"/>
    <x v="6"/>
    <d v="2020-08-10T17:08:29"/>
    <x v="4"/>
    <x v="2"/>
    <x v="2"/>
    <x v="0"/>
  </r>
  <r>
    <x v="762"/>
    <x v="6"/>
    <x v="6"/>
    <d v="2021-01-17T08:31:04"/>
    <x v="3"/>
    <x v="2"/>
    <x v="2"/>
    <x v="0"/>
  </r>
  <r>
    <x v="762"/>
    <x v="0"/>
    <x v="0"/>
    <d v="2021-05-24T08:39:38"/>
    <x v="9"/>
    <x v="2"/>
    <x v="2"/>
    <x v="0"/>
  </r>
  <r>
    <x v="762"/>
    <x v="14"/>
    <x v="5"/>
    <d v="2020-09-16T12:01:15"/>
    <x v="7"/>
    <x v="2"/>
    <x v="2"/>
    <x v="1"/>
  </r>
  <r>
    <x v="762"/>
    <x v="0"/>
    <x v="0"/>
    <d v="2021-04-27T09:22:53"/>
    <x v="2"/>
    <x v="2"/>
    <x v="2"/>
    <x v="0"/>
  </r>
  <r>
    <x v="762"/>
    <x v="5"/>
    <x v="5"/>
    <d v="2020-11-03T05:26:50"/>
    <x v="0"/>
    <x v="2"/>
    <x v="2"/>
    <x v="1"/>
  </r>
  <r>
    <x v="762"/>
    <x v="12"/>
    <x v="12"/>
    <d v="2020-10-25T14:46:47"/>
    <x v="6"/>
    <x v="2"/>
    <x v="2"/>
    <x v="1"/>
  </r>
  <r>
    <x v="762"/>
    <x v="0"/>
    <x v="0"/>
    <d v="2021-04-02T14:38:20"/>
    <x v="2"/>
    <x v="2"/>
    <x v="2"/>
    <x v="0"/>
  </r>
  <r>
    <x v="762"/>
    <x v="2"/>
    <x v="2"/>
    <d v="2021-06-01T15:54:58"/>
    <x v="1"/>
    <x v="2"/>
    <x v="2"/>
    <x v="0"/>
  </r>
  <r>
    <x v="762"/>
    <x v="4"/>
    <x v="4"/>
    <d v="2021-06-13T12:21:06"/>
    <x v="1"/>
    <x v="2"/>
    <x v="2"/>
    <x v="2"/>
  </r>
  <r>
    <x v="762"/>
    <x v="13"/>
    <x v="13"/>
    <d v="2021-04-02T11:41:07"/>
    <x v="2"/>
    <x v="2"/>
    <x v="2"/>
    <x v="1"/>
  </r>
  <r>
    <x v="762"/>
    <x v="7"/>
    <x v="7"/>
    <d v="2021-03-02T02:14:19"/>
    <x v="10"/>
    <x v="2"/>
    <x v="2"/>
    <x v="1"/>
  </r>
  <r>
    <x v="762"/>
    <x v="13"/>
    <x v="13"/>
    <d v="2020-06-23T10:28:18"/>
    <x v="1"/>
    <x v="2"/>
    <x v="2"/>
    <x v="1"/>
  </r>
  <r>
    <x v="762"/>
    <x v="13"/>
    <x v="13"/>
    <d v="2020-10-09T04:59:59"/>
    <x v="6"/>
    <x v="2"/>
    <x v="2"/>
    <x v="1"/>
  </r>
  <r>
    <x v="762"/>
    <x v="15"/>
    <x v="14"/>
    <d v="2021-05-04T03:41:51"/>
    <x v="9"/>
    <x v="2"/>
    <x v="2"/>
    <x v="1"/>
  </r>
  <r>
    <x v="762"/>
    <x v="6"/>
    <x v="6"/>
    <d v="2020-07-31T07:02:04"/>
    <x v="11"/>
    <x v="2"/>
    <x v="2"/>
    <x v="0"/>
  </r>
  <r>
    <x v="762"/>
    <x v="0"/>
    <x v="0"/>
    <d v="2020-07-19T06:36:28"/>
    <x v="11"/>
    <x v="2"/>
    <x v="2"/>
    <x v="0"/>
  </r>
  <r>
    <x v="762"/>
    <x v="4"/>
    <x v="4"/>
    <d v="2020-06-20T01:48:02"/>
    <x v="1"/>
    <x v="2"/>
    <x v="2"/>
    <x v="2"/>
  </r>
  <r>
    <x v="762"/>
    <x v="14"/>
    <x v="5"/>
    <d v="2021-03-10T22:30:15"/>
    <x v="10"/>
    <x v="2"/>
    <x v="2"/>
    <x v="1"/>
  </r>
  <r>
    <x v="762"/>
    <x v="0"/>
    <x v="0"/>
    <d v="2021-01-26T07:54:42"/>
    <x v="3"/>
    <x v="2"/>
    <x v="2"/>
    <x v="0"/>
  </r>
  <r>
    <x v="762"/>
    <x v="13"/>
    <x v="13"/>
    <d v="2020-10-26T11:44:28"/>
    <x v="6"/>
    <x v="2"/>
    <x v="2"/>
    <x v="1"/>
  </r>
  <r>
    <x v="762"/>
    <x v="13"/>
    <x v="13"/>
    <d v="2021-01-10T00:42:21"/>
    <x v="3"/>
    <x v="2"/>
    <x v="2"/>
    <x v="1"/>
  </r>
  <r>
    <x v="762"/>
    <x v="15"/>
    <x v="14"/>
    <d v="2021-01-02T07:29:57"/>
    <x v="3"/>
    <x v="2"/>
    <x v="2"/>
    <x v="1"/>
  </r>
  <r>
    <x v="762"/>
    <x v="14"/>
    <x v="5"/>
    <d v="2021-04-15T01:07:51"/>
    <x v="2"/>
    <x v="2"/>
    <x v="2"/>
    <x v="1"/>
  </r>
  <r>
    <x v="762"/>
    <x v="15"/>
    <x v="14"/>
    <d v="2021-02-18T10:53:36"/>
    <x v="8"/>
    <x v="2"/>
    <x v="2"/>
    <x v="1"/>
  </r>
  <r>
    <x v="762"/>
    <x v="3"/>
    <x v="3"/>
    <d v="2020-06-19T08:49:18"/>
    <x v="1"/>
    <x v="2"/>
    <x v="2"/>
    <x v="1"/>
  </r>
  <r>
    <x v="762"/>
    <x v="4"/>
    <x v="4"/>
    <d v="2021-02-04T15:17:37"/>
    <x v="8"/>
    <x v="2"/>
    <x v="2"/>
    <x v="2"/>
  </r>
  <r>
    <x v="763"/>
    <x v="10"/>
    <x v="10"/>
    <d v="2020-11-26T18:37:00"/>
    <x v="0"/>
    <x v="3"/>
    <x v="15"/>
    <x v="1"/>
  </r>
  <r>
    <x v="763"/>
    <x v="0"/>
    <x v="0"/>
    <d v="2020-07-29T21:17:06"/>
    <x v="11"/>
    <x v="3"/>
    <x v="15"/>
    <x v="0"/>
  </r>
  <r>
    <x v="763"/>
    <x v="10"/>
    <x v="10"/>
    <d v="2020-08-02T08:59:07"/>
    <x v="4"/>
    <x v="3"/>
    <x v="15"/>
    <x v="1"/>
  </r>
  <r>
    <x v="763"/>
    <x v="10"/>
    <x v="10"/>
    <d v="2020-10-22T00:30:22"/>
    <x v="6"/>
    <x v="3"/>
    <x v="15"/>
    <x v="1"/>
  </r>
  <r>
    <x v="763"/>
    <x v="6"/>
    <x v="6"/>
    <d v="2021-01-11T12:03:46"/>
    <x v="3"/>
    <x v="3"/>
    <x v="15"/>
    <x v="0"/>
  </r>
  <r>
    <x v="764"/>
    <x v="6"/>
    <x v="6"/>
    <d v="2021-03-30T16:34:17"/>
    <x v="10"/>
    <x v="1"/>
    <x v="5"/>
    <x v="0"/>
  </r>
  <r>
    <x v="764"/>
    <x v="5"/>
    <x v="5"/>
    <d v="2020-10-20T13:37:32"/>
    <x v="6"/>
    <x v="1"/>
    <x v="5"/>
    <x v="1"/>
  </r>
  <r>
    <x v="764"/>
    <x v="2"/>
    <x v="2"/>
    <d v="2020-12-19T13:31:03"/>
    <x v="5"/>
    <x v="1"/>
    <x v="5"/>
    <x v="0"/>
  </r>
  <r>
    <x v="764"/>
    <x v="7"/>
    <x v="7"/>
    <d v="2021-04-28T06:18:29"/>
    <x v="2"/>
    <x v="1"/>
    <x v="5"/>
    <x v="1"/>
  </r>
  <r>
    <x v="764"/>
    <x v="13"/>
    <x v="13"/>
    <d v="2020-07-22T12:08:12"/>
    <x v="11"/>
    <x v="1"/>
    <x v="5"/>
    <x v="1"/>
  </r>
  <r>
    <x v="764"/>
    <x v="10"/>
    <x v="10"/>
    <d v="2021-01-21T22:43:35"/>
    <x v="3"/>
    <x v="1"/>
    <x v="5"/>
    <x v="1"/>
  </r>
  <r>
    <x v="764"/>
    <x v="9"/>
    <x v="9"/>
    <d v="2020-08-12T03:34:59"/>
    <x v="4"/>
    <x v="1"/>
    <x v="5"/>
    <x v="1"/>
  </r>
  <r>
    <x v="765"/>
    <x v="3"/>
    <x v="3"/>
    <d v="2020-07-12T17:19:17"/>
    <x v="11"/>
    <x v="0"/>
    <x v="5"/>
    <x v="1"/>
  </r>
  <r>
    <x v="765"/>
    <x v="11"/>
    <x v="11"/>
    <d v="2020-09-06T03:11:01"/>
    <x v="7"/>
    <x v="0"/>
    <x v="5"/>
    <x v="0"/>
  </r>
  <r>
    <x v="766"/>
    <x v="5"/>
    <x v="5"/>
    <d v="2021-04-07T01:40:15"/>
    <x v="2"/>
    <x v="2"/>
    <x v="15"/>
    <x v="1"/>
  </r>
  <r>
    <x v="766"/>
    <x v="13"/>
    <x v="13"/>
    <d v="2020-08-06T15:30:26"/>
    <x v="4"/>
    <x v="2"/>
    <x v="15"/>
    <x v="1"/>
  </r>
  <r>
    <x v="766"/>
    <x v="7"/>
    <x v="7"/>
    <d v="2020-12-19T20:35:12"/>
    <x v="5"/>
    <x v="2"/>
    <x v="15"/>
    <x v="1"/>
  </r>
  <r>
    <x v="766"/>
    <x v="1"/>
    <x v="1"/>
    <d v="2020-12-20T14:03:39"/>
    <x v="5"/>
    <x v="2"/>
    <x v="15"/>
    <x v="0"/>
  </r>
  <r>
    <x v="766"/>
    <x v="12"/>
    <x v="12"/>
    <d v="2021-03-14T11:32:41"/>
    <x v="10"/>
    <x v="2"/>
    <x v="15"/>
    <x v="1"/>
  </r>
  <r>
    <x v="766"/>
    <x v="2"/>
    <x v="2"/>
    <d v="2021-02-11T10:00:47"/>
    <x v="8"/>
    <x v="2"/>
    <x v="15"/>
    <x v="0"/>
  </r>
  <r>
    <x v="766"/>
    <x v="2"/>
    <x v="2"/>
    <d v="2021-06-17T18:10:03"/>
    <x v="1"/>
    <x v="2"/>
    <x v="15"/>
    <x v="0"/>
  </r>
  <r>
    <x v="766"/>
    <x v="0"/>
    <x v="0"/>
    <d v="2020-09-10T09:29:53"/>
    <x v="7"/>
    <x v="2"/>
    <x v="15"/>
    <x v="0"/>
  </r>
  <r>
    <x v="766"/>
    <x v="5"/>
    <x v="5"/>
    <d v="2020-10-09T15:00:44"/>
    <x v="6"/>
    <x v="2"/>
    <x v="15"/>
    <x v="1"/>
  </r>
  <r>
    <x v="766"/>
    <x v="1"/>
    <x v="1"/>
    <d v="2020-10-10T20:21:20"/>
    <x v="6"/>
    <x v="2"/>
    <x v="15"/>
    <x v="0"/>
  </r>
  <r>
    <x v="766"/>
    <x v="15"/>
    <x v="14"/>
    <d v="2021-03-13T03:13:24"/>
    <x v="10"/>
    <x v="2"/>
    <x v="15"/>
    <x v="1"/>
  </r>
  <r>
    <x v="766"/>
    <x v="12"/>
    <x v="12"/>
    <d v="2020-10-24T07:41:09"/>
    <x v="6"/>
    <x v="2"/>
    <x v="15"/>
    <x v="1"/>
  </r>
  <r>
    <x v="766"/>
    <x v="12"/>
    <x v="12"/>
    <d v="2021-03-24T15:52:13"/>
    <x v="10"/>
    <x v="2"/>
    <x v="15"/>
    <x v="1"/>
  </r>
  <r>
    <x v="766"/>
    <x v="2"/>
    <x v="2"/>
    <d v="2020-11-06T11:58:51"/>
    <x v="0"/>
    <x v="2"/>
    <x v="15"/>
    <x v="0"/>
  </r>
  <r>
    <x v="766"/>
    <x v="5"/>
    <x v="5"/>
    <d v="2021-02-21T11:40:31"/>
    <x v="8"/>
    <x v="2"/>
    <x v="15"/>
    <x v="1"/>
  </r>
  <r>
    <x v="766"/>
    <x v="11"/>
    <x v="11"/>
    <d v="2020-11-14T11:51:10"/>
    <x v="0"/>
    <x v="2"/>
    <x v="15"/>
    <x v="0"/>
  </r>
  <r>
    <x v="766"/>
    <x v="4"/>
    <x v="4"/>
    <d v="2020-11-21T12:37:39"/>
    <x v="0"/>
    <x v="2"/>
    <x v="15"/>
    <x v="2"/>
  </r>
  <r>
    <x v="766"/>
    <x v="15"/>
    <x v="14"/>
    <d v="2020-09-11T18:14:50"/>
    <x v="7"/>
    <x v="2"/>
    <x v="15"/>
    <x v="1"/>
  </r>
  <r>
    <x v="766"/>
    <x v="4"/>
    <x v="4"/>
    <d v="2020-07-27T18:08:24"/>
    <x v="11"/>
    <x v="2"/>
    <x v="15"/>
    <x v="2"/>
  </r>
  <r>
    <x v="766"/>
    <x v="13"/>
    <x v="13"/>
    <d v="2020-09-17T15:02:59"/>
    <x v="7"/>
    <x v="2"/>
    <x v="15"/>
    <x v="1"/>
  </r>
  <r>
    <x v="766"/>
    <x v="1"/>
    <x v="1"/>
    <d v="2021-01-14T10:24:33"/>
    <x v="3"/>
    <x v="2"/>
    <x v="15"/>
    <x v="0"/>
  </r>
  <r>
    <x v="766"/>
    <x v="9"/>
    <x v="9"/>
    <d v="2020-11-05T01:25:19"/>
    <x v="0"/>
    <x v="2"/>
    <x v="15"/>
    <x v="1"/>
  </r>
  <r>
    <x v="766"/>
    <x v="1"/>
    <x v="1"/>
    <d v="2021-03-13T13:52:50"/>
    <x v="10"/>
    <x v="2"/>
    <x v="15"/>
    <x v="0"/>
  </r>
  <r>
    <x v="766"/>
    <x v="1"/>
    <x v="1"/>
    <d v="2020-09-29T05:24:48"/>
    <x v="7"/>
    <x v="2"/>
    <x v="15"/>
    <x v="0"/>
  </r>
  <r>
    <x v="766"/>
    <x v="1"/>
    <x v="1"/>
    <d v="2020-09-06T17:41:32"/>
    <x v="7"/>
    <x v="2"/>
    <x v="15"/>
    <x v="0"/>
  </r>
  <r>
    <x v="766"/>
    <x v="2"/>
    <x v="2"/>
    <d v="2021-02-01T07:00:13"/>
    <x v="8"/>
    <x v="2"/>
    <x v="15"/>
    <x v="0"/>
  </r>
  <r>
    <x v="766"/>
    <x v="7"/>
    <x v="7"/>
    <d v="2021-06-04T21:59:40"/>
    <x v="1"/>
    <x v="2"/>
    <x v="15"/>
    <x v="1"/>
  </r>
  <r>
    <x v="766"/>
    <x v="9"/>
    <x v="9"/>
    <d v="2020-08-20T18:40:27"/>
    <x v="4"/>
    <x v="2"/>
    <x v="15"/>
    <x v="1"/>
  </r>
  <r>
    <x v="766"/>
    <x v="8"/>
    <x v="8"/>
    <d v="2021-02-21T14:28:27"/>
    <x v="8"/>
    <x v="2"/>
    <x v="15"/>
    <x v="2"/>
  </r>
  <r>
    <x v="766"/>
    <x v="4"/>
    <x v="4"/>
    <d v="2021-05-20T18:23:52"/>
    <x v="9"/>
    <x v="2"/>
    <x v="15"/>
    <x v="2"/>
  </r>
  <r>
    <x v="766"/>
    <x v="6"/>
    <x v="6"/>
    <d v="2020-10-12T22:56:44"/>
    <x v="6"/>
    <x v="2"/>
    <x v="15"/>
    <x v="0"/>
  </r>
  <r>
    <x v="766"/>
    <x v="15"/>
    <x v="14"/>
    <d v="2021-01-03T12:07:26"/>
    <x v="3"/>
    <x v="2"/>
    <x v="15"/>
    <x v="1"/>
  </r>
  <r>
    <x v="766"/>
    <x v="1"/>
    <x v="1"/>
    <d v="2021-05-29T07:42:35"/>
    <x v="9"/>
    <x v="2"/>
    <x v="15"/>
    <x v="0"/>
  </r>
  <r>
    <x v="766"/>
    <x v="9"/>
    <x v="9"/>
    <d v="2021-04-03T07:11:48"/>
    <x v="2"/>
    <x v="2"/>
    <x v="15"/>
    <x v="1"/>
  </r>
  <r>
    <x v="766"/>
    <x v="14"/>
    <x v="5"/>
    <d v="2020-12-02T13:39:43"/>
    <x v="5"/>
    <x v="2"/>
    <x v="15"/>
    <x v="1"/>
  </r>
  <r>
    <x v="766"/>
    <x v="7"/>
    <x v="7"/>
    <d v="2021-01-07T14:58:51"/>
    <x v="3"/>
    <x v="2"/>
    <x v="15"/>
    <x v="1"/>
  </r>
  <r>
    <x v="766"/>
    <x v="14"/>
    <x v="5"/>
    <d v="2021-03-06T17:56:48"/>
    <x v="10"/>
    <x v="2"/>
    <x v="15"/>
    <x v="1"/>
  </r>
  <r>
    <x v="766"/>
    <x v="8"/>
    <x v="8"/>
    <d v="2021-05-09T23:24:36"/>
    <x v="9"/>
    <x v="2"/>
    <x v="15"/>
    <x v="2"/>
  </r>
  <r>
    <x v="766"/>
    <x v="0"/>
    <x v="0"/>
    <d v="2021-03-28T18:37:06"/>
    <x v="10"/>
    <x v="2"/>
    <x v="15"/>
    <x v="0"/>
  </r>
  <r>
    <x v="767"/>
    <x v="7"/>
    <x v="7"/>
    <d v="2020-11-18T05:26:07"/>
    <x v="0"/>
    <x v="1"/>
    <x v="8"/>
    <x v="1"/>
  </r>
  <r>
    <x v="767"/>
    <x v="0"/>
    <x v="0"/>
    <d v="2021-06-03T20:07:22"/>
    <x v="1"/>
    <x v="1"/>
    <x v="8"/>
    <x v="0"/>
  </r>
  <r>
    <x v="767"/>
    <x v="5"/>
    <x v="5"/>
    <d v="2020-12-11T15:07:42"/>
    <x v="5"/>
    <x v="1"/>
    <x v="8"/>
    <x v="1"/>
  </r>
  <r>
    <x v="767"/>
    <x v="8"/>
    <x v="8"/>
    <d v="2020-08-29T11:31:18"/>
    <x v="4"/>
    <x v="1"/>
    <x v="8"/>
    <x v="2"/>
  </r>
  <r>
    <x v="767"/>
    <x v="15"/>
    <x v="14"/>
    <d v="2020-07-21T19:15:25"/>
    <x v="11"/>
    <x v="1"/>
    <x v="8"/>
    <x v="1"/>
  </r>
  <r>
    <x v="767"/>
    <x v="12"/>
    <x v="12"/>
    <d v="2020-11-15T00:23:54"/>
    <x v="0"/>
    <x v="1"/>
    <x v="8"/>
    <x v="1"/>
  </r>
  <r>
    <x v="767"/>
    <x v="6"/>
    <x v="6"/>
    <d v="2020-09-16T21:47:34"/>
    <x v="7"/>
    <x v="1"/>
    <x v="8"/>
    <x v="0"/>
  </r>
  <r>
    <x v="767"/>
    <x v="11"/>
    <x v="11"/>
    <d v="2020-12-29T03:34:17"/>
    <x v="5"/>
    <x v="1"/>
    <x v="8"/>
    <x v="0"/>
  </r>
  <r>
    <x v="767"/>
    <x v="2"/>
    <x v="2"/>
    <d v="2020-10-11T16:29:27"/>
    <x v="6"/>
    <x v="1"/>
    <x v="8"/>
    <x v="0"/>
  </r>
  <r>
    <x v="767"/>
    <x v="9"/>
    <x v="9"/>
    <d v="2020-06-26T11:56:38"/>
    <x v="1"/>
    <x v="1"/>
    <x v="8"/>
    <x v="1"/>
  </r>
  <r>
    <x v="767"/>
    <x v="10"/>
    <x v="10"/>
    <d v="2020-12-25T09:20:42"/>
    <x v="5"/>
    <x v="1"/>
    <x v="8"/>
    <x v="1"/>
  </r>
  <r>
    <x v="767"/>
    <x v="4"/>
    <x v="4"/>
    <d v="2020-11-25T04:58:57"/>
    <x v="0"/>
    <x v="1"/>
    <x v="8"/>
    <x v="2"/>
  </r>
  <r>
    <x v="767"/>
    <x v="6"/>
    <x v="6"/>
    <d v="2020-09-18T20:36:13"/>
    <x v="7"/>
    <x v="1"/>
    <x v="8"/>
    <x v="0"/>
  </r>
  <r>
    <x v="767"/>
    <x v="13"/>
    <x v="13"/>
    <d v="2020-11-14T18:51:14"/>
    <x v="0"/>
    <x v="1"/>
    <x v="8"/>
    <x v="1"/>
  </r>
  <r>
    <x v="767"/>
    <x v="1"/>
    <x v="1"/>
    <d v="2020-10-12T23:03:51"/>
    <x v="6"/>
    <x v="1"/>
    <x v="8"/>
    <x v="0"/>
  </r>
  <r>
    <x v="767"/>
    <x v="5"/>
    <x v="5"/>
    <d v="2020-06-30T12:40:20"/>
    <x v="1"/>
    <x v="1"/>
    <x v="8"/>
    <x v="1"/>
  </r>
  <r>
    <x v="767"/>
    <x v="14"/>
    <x v="5"/>
    <d v="2020-11-01T15:37:00"/>
    <x v="0"/>
    <x v="1"/>
    <x v="8"/>
    <x v="1"/>
  </r>
  <r>
    <x v="767"/>
    <x v="5"/>
    <x v="5"/>
    <d v="2020-09-15T00:35:22"/>
    <x v="7"/>
    <x v="1"/>
    <x v="8"/>
    <x v="1"/>
  </r>
  <r>
    <x v="768"/>
    <x v="15"/>
    <x v="14"/>
    <d v="2020-08-16T00:50:29"/>
    <x v="4"/>
    <x v="3"/>
    <x v="0"/>
    <x v="1"/>
  </r>
  <r>
    <x v="768"/>
    <x v="4"/>
    <x v="4"/>
    <d v="2021-03-21T00:52:48"/>
    <x v="10"/>
    <x v="3"/>
    <x v="0"/>
    <x v="2"/>
  </r>
  <r>
    <x v="768"/>
    <x v="2"/>
    <x v="2"/>
    <d v="2020-07-18T14:47:09"/>
    <x v="11"/>
    <x v="3"/>
    <x v="0"/>
    <x v="0"/>
  </r>
  <r>
    <x v="768"/>
    <x v="4"/>
    <x v="4"/>
    <d v="2020-12-03T21:47:06"/>
    <x v="5"/>
    <x v="3"/>
    <x v="0"/>
    <x v="2"/>
  </r>
  <r>
    <x v="768"/>
    <x v="10"/>
    <x v="10"/>
    <d v="2021-02-13T12:26:45"/>
    <x v="8"/>
    <x v="3"/>
    <x v="0"/>
    <x v="1"/>
  </r>
  <r>
    <x v="768"/>
    <x v="7"/>
    <x v="7"/>
    <d v="2020-12-31T20:43:36"/>
    <x v="5"/>
    <x v="3"/>
    <x v="0"/>
    <x v="1"/>
  </r>
  <r>
    <x v="768"/>
    <x v="15"/>
    <x v="14"/>
    <d v="2021-05-24T03:14:17"/>
    <x v="9"/>
    <x v="3"/>
    <x v="0"/>
    <x v="1"/>
  </r>
  <r>
    <x v="768"/>
    <x v="13"/>
    <x v="13"/>
    <d v="2021-05-30T10:38:43"/>
    <x v="9"/>
    <x v="3"/>
    <x v="0"/>
    <x v="1"/>
  </r>
  <r>
    <x v="768"/>
    <x v="12"/>
    <x v="12"/>
    <d v="2021-02-25T21:38:02"/>
    <x v="8"/>
    <x v="3"/>
    <x v="0"/>
    <x v="1"/>
  </r>
  <r>
    <x v="768"/>
    <x v="2"/>
    <x v="2"/>
    <d v="2021-06-15T19:00:46"/>
    <x v="1"/>
    <x v="3"/>
    <x v="0"/>
    <x v="0"/>
  </r>
  <r>
    <x v="768"/>
    <x v="4"/>
    <x v="4"/>
    <d v="2020-08-04T11:36:05"/>
    <x v="4"/>
    <x v="3"/>
    <x v="0"/>
    <x v="2"/>
  </r>
  <r>
    <x v="768"/>
    <x v="1"/>
    <x v="1"/>
    <d v="2020-08-30T16:31:43"/>
    <x v="4"/>
    <x v="3"/>
    <x v="0"/>
    <x v="0"/>
  </r>
  <r>
    <x v="768"/>
    <x v="12"/>
    <x v="12"/>
    <d v="2021-04-05T06:51:47"/>
    <x v="2"/>
    <x v="3"/>
    <x v="0"/>
    <x v="1"/>
  </r>
  <r>
    <x v="768"/>
    <x v="10"/>
    <x v="10"/>
    <d v="2020-12-06T14:22:00"/>
    <x v="5"/>
    <x v="3"/>
    <x v="0"/>
    <x v="1"/>
  </r>
  <r>
    <x v="768"/>
    <x v="6"/>
    <x v="6"/>
    <d v="2020-08-24T09:16:17"/>
    <x v="4"/>
    <x v="3"/>
    <x v="0"/>
    <x v="0"/>
  </r>
  <r>
    <x v="768"/>
    <x v="13"/>
    <x v="13"/>
    <d v="2020-11-18T21:45:59"/>
    <x v="0"/>
    <x v="3"/>
    <x v="0"/>
    <x v="1"/>
  </r>
  <r>
    <x v="768"/>
    <x v="3"/>
    <x v="3"/>
    <d v="2021-01-22T08:08:28"/>
    <x v="3"/>
    <x v="3"/>
    <x v="0"/>
    <x v="1"/>
  </r>
  <r>
    <x v="768"/>
    <x v="5"/>
    <x v="5"/>
    <d v="2021-01-15T23:34:25"/>
    <x v="3"/>
    <x v="3"/>
    <x v="0"/>
    <x v="1"/>
  </r>
  <r>
    <x v="768"/>
    <x v="4"/>
    <x v="4"/>
    <d v="2021-03-26T16:28:38"/>
    <x v="10"/>
    <x v="3"/>
    <x v="0"/>
    <x v="2"/>
  </r>
  <r>
    <x v="768"/>
    <x v="1"/>
    <x v="1"/>
    <d v="2021-02-06T13:58:57"/>
    <x v="8"/>
    <x v="3"/>
    <x v="0"/>
    <x v="0"/>
  </r>
  <r>
    <x v="768"/>
    <x v="1"/>
    <x v="1"/>
    <d v="2020-12-14T13:46:43"/>
    <x v="5"/>
    <x v="3"/>
    <x v="0"/>
    <x v="0"/>
  </r>
  <r>
    <x v="769"/>
    <x v="2"/>
    <x v="2"/>
    <d v="2020-06-28T13:58:42"/>
    <x v="1"/>
    <x v="1"/>
    <x v="10"/>
    <x v="0"/>
  </r>
  <r>
    <x v="769"/>
    <x v="14"/>
    <x v="5"/>
    <d v="2021-04-04T10:10:46"/>
    <x v="2"/>
    <x v="1"/>
    <x v="10"/>
    <x v="1"/>
  </r>
  <r>
    <x v="769"/>
    <x v="8"/>
    <x v="8"/>
    <d v="2020-09-17T04:48:50"/>
    <x v="7"/>
    <x v="1"/>
    <x v="10"/>
    <x v="2"/>
  </r>
  <r>
    <x v="769"/>
    <x v="10"/>
    <x v="10"/>
    <d v="2021-01-28T21:09:36"/>
    <x v="3"/>
    <x v="1"/>
    <x v="10"/>
    <x v="1"/>
  </r>
  <r>
    <x v="769"/>
    <x v="3"/>
    <x v="3"/>
    <d v="2021-05-06T16:22:42"/>
    <x v="9"/>
    <x v="1"/>
    <x v="10"/>
    <x v="1"/>
  </r>
  <r>
    <x v="769"/>
    <x v="5"/>
    <x v="5"/>
    <d v="2021-01-17T11:14:03"/>
    <x v="3"/>
    <x v="1"/>
    <x v="10"/>
    <x v="1"/>
  </r>
  <r>
    <x v="769"/>
    <x v="0"/>
    <x v="0"/>
    <d v="2020-09-16T21:40:43"/>
    <x v="7"/>
    <x v="1"/>
    <x v="10"/>
    <x v="0"/>
  </r>
  <r>
    <x v="769"/>
    <x v="13"/>
    <x v="13"/>
    <d v="2020-11-02T16:55:20"/>
    <x v="0"/>
    <x v="1"/>
    <x v="10"/>
    <x v="1"/>
  </r>
  <r>
    <x v="769"/>
    <x v="3"/>
    <x v="3"/>
    <d v="2020-09-02T13:43:56"/>
    <x v="7"/>
    <x v="1"/>
    <x v="10"/>
    <x v="1"/>
  </r>
  <r>
    <x v="769"/>
    <x v="8"/>
    <x v="8"/>
    <d v="2021-02-23T03:42:57"/>
    <x v="8"/>
    <x v="1"/>
    <x v="10"/>
    <x v="2"/>
  </r>
  <r>
    <x v="769"/>
    <x v="0"/>
    <x v="0"/>
    <d v="2021-05-03T02:38:27"/>
    <x v="9"/>
    <x v="1"/>
    <x v="10"/>
    <x v="0"/>
  </r>
  <r>
    <x v="769"/>
    <x v="12"/>
    <x v="12"/>
    <d v="2021-04-17T06:33:07"/>
    <x v="2"/>
    <x v="1"/>
    <x v="10"/>
    <x v="1"/>
  </r>
  <r>
    <x v="769"/>
    <x v="3"/>
    <x v="3"/>
    <d v="2020-10-08T05:05:55"/>
    <x v="6"/>
    <x v="1"/>
    <x v="10"/>
    <x v="1"/>
  </r>
  <r>
    <x v="769"/>
    <x v="0"/>
    <x v="0"/>
    <d v="2021-02-14T11:53:40"/>
    <x v="8"/>
    <x v="1"/>
    <x v="10"/>
    <x v="0"/>
  </r>
  <r>
    <x v="769"/>
    <x v="14"/>
    <x v="5"/>
    <d v="2020-08-06T04:51:17"/>
    <x v="4"/>
    <x v="1"/>
    <x v="10"/>
    <x v="1"/>
  </r>
  <r>
    <x v="769"/>
    <x v="4"/>
    <x v="4"/>
    <d v="2020-09-25T16:32:40"/>
    <x v="7"/>
    <x v="1"/>
    <x v="10"/>
    <x v="2"/>
  </r>
  <r>
    <x v="769"/>
    <x v="11"/>
    <x v="11"/>
    <d v="2020-09-16T11:17:43"/>
    <x v="7"/>
    <x v="1"/>
    <x v="10"/>
    <x v="0"/>
  </r>
  <r>
    <x v="769"/>
    <x v="14"/>
    <x v="5"/>
    <d v="2020-10-14T06:48:28"/>
    <x v="6"/>
    <x v="1"/>
    <x v="10"/>
    <x v="1"/>
  </r>
  <r>
    <x v="769"/>
    <x v="12"/>
    <x v="12"/>
    <d v="2020-08-03T08:36:25"/>
    <x v="4"/>
    <x v="1"/>
    <x v="10"/>
    <x v="1"/>
  </r>
  <r>
    <x v="769"/>
    <x v="1"/>
    <x v="1"/>
    <d v="2021-06-18T06:05:08"/>
    <x v="1"/>
    <x v="1"/>
    <x v="10"/>
    <x v="0"/>
  </r>
  <r>
    <x v="769"/>
    <x v="0"/>
    <x v="0"/>
    <d v="2021-06-18T07:41:35"/>
    <x v="1"/>
    <x v="1"/>
    <x v="10"/>
    <x v="0"/>
  </r>
  <r>
    <x v="769"/>
    <x v="11"/>
    <x v="11"/>
    <d v="2020-08-25T04:39:31"/>
    <x v="4"/>
    <x v="1"/>
    <x v="10"/>
    <x v="0"/>
  </r>
  <r>
    <x v="769"/>
    <x v="13"/>
    <x v="13"/>
    <d v="2020-08-19T23:33:04"/>
    <x v="4"/>
    <x v="1"/>
    <x v="10"/>
    <x v="1"/>
  </r>
  <r>
    <x v="769"/>
    <x v="7"/>
    <x v="7"/>
    <d v="2020-07-01T03:15:13"/>
    <x v="11"/>
    <x v="1"/>
    <x v="10"/>
    <x v="1"/>
  </r>
  <r>
    <x v="769"/>
    <x v="5"/>
    <x v="5"/>
    <d v="2020-07-15T23:59:24"/>
    <x v="11"/>
    <x v="1"/>
    <x v="10"/>
    <x v="1"/>
  </r>
  <r>
    <x v="769"/>
    <x v="5"/>
    <x v="5"/>
    <d v="2021-01-26T14:49:31"/>
    <x v="3"/>
    <x v="1"/>
    <x v="10"/>
    <x v="1"/>
  </r>
  <r>
    <x v="769"/>
    <x v="13"/>
    <x v="13"/>
    <d v="2021-04-09T14:11:31"/>
    <x v="2"/>
    <x v="1"/>
    <x v="10"/>
    <x v="1"/>
  </r>
  <r>
    <x v="769"/>
    <x v="11"/>
    <x v="11"/>
    <d v="2020-12-02T16:59:21"/>
    <x v="5"/>
    <x v="1"/>
    <x v="10"/>
    <x v="0"/>
  </r>
  <r>
    <x v="769"/>
    <x v="10"/>
    <x v="10"/>
    <d v="2021-04-30T16:39:50"/>
    <x v="2"/>
    <x v="1"/>
    <x v="10"/>
    <x v="1"/>
  </r>
  <r>
    <x v="769"/>
    <x v="3"/>
    <x v="3"/>
    <d v="2020-08-18T18:43:19"/>
    <x v="4"/>
    <x v="1"/>
    <x v="10"/>
    <x v="1"/>
  </r>
  <r>
    <x v="769"/>
    <x v="1"/>
    <x v="1"/>
    <d v="2021-05-03T22:36:54"/>
    <x v="9"/>
    <x v="1"/>
    <x v="10"/>
    <x v="0"/>
  </r>
  <r>
    <x v="769"/>
    <x v="9"/>
    <x v="9"/>
    <d v="2021-05-30T05:55:22"/>
    <x v="9"/>
    <x v="1"/>
    <x v="10"/>
    <x v="1"/>
  </r>
  <r>
    <x v="769"/>
    <x v="8"/>
    <x v="8"/>
    <d v="2021-03-12T14:20:53"/>
    <x v="10"/>
    <x v="1"/>
    <x v="10"/>
    <x v="2"/>
  </r>
  <r>
    <x v="770"/>
    <x v="7"/>
    <x v="7"/>
    <d v="2020-09-04T09:27:15"/>
    <x v="7"/>
    <x v="1"/>
    <x v="10"/>
    <x v="1"/>
  </r>
  <r>
    <x v="770"/>
    <x v="8"/>
    <x v="8"/>
    <d v="2020-12-17T14:53:06"/>
    <x v="5"/>
    <x v="1"/>
    <x v="10"/>
    <x v="2"/>
  </r>
  <r>
    <x v="770"/>
    <x v="2"/>
    <x v="2"/>
    <d v="2021-04-13T04:44:03"/>
    <x v="2"/>
    <x v="1"/>
    <x v="10"/>
    <x v="0"/>
  </r>
  <r>
    <x v="770"/>
    <x v="4"/>
    <x v="4"/>
    <d v="2020-10-19T10:44:54"/>
    <x v="6"/>
    <x v="1"/>
    <x v="10"/>
    <x v="2"/>
  </r>
  <r>
    <x v="770"/>
    <x v="12"/>
    <x v="12"/>
    <d v="2020-09-03T11:29:56"/>
    <x v="7"/>
    <x v="1"/>
    <x v="10"/>
    <x v="1"/>
  </r>
  <r>
    <x v="770"/>
    <x v="9"/>
    <x v="9"/>
    <d v="2021-04-19T18:15:56"/>
    <x v="2"/>
    <x v="1"/>
    <x v="10"/>
    <x v="1"/>
  </r>
  <r>
    <x v="770"/>
    <x v="6"/>
    <x v="6"/>
    <d v="2020-11-24T11:34:41"/>
    <x v="0"/>
    <x v="1"/>
    <x v="10"/>
    <x v="0"/>
  </r>
  <r>
    <x v="770"/>
    <x v="5"/>
    <x v="5"/>
    <d v="2020-10-12T03:37:52"/>
    <x v="6"/>
    <x v="1"/>
    <x v="10"/>
    <x v="1"/>
  </r>
  <r>
    <x v="770"/>
    <x v="0"/>
    <x v="0"/>
    <d v="2020-08-19T22:33:47"/>
    <x v="4"/>
    <x v="1"/>
    <x v="10"/>
    <x v="0"/>
  </r>
  <r>
    <x v="770"/>
    <x v="7"/>
    <x v="7"/>
    <d v="2020-12-13T04:59:50"/>
    <x v="5"/>
    <x v="1"/>
    <x v="10"/>
    <x v="1"/>
  </r>
  <r>
    <x v="770"/>
    <x v="0"/>
    <x v="0"/>
    <d v="2020-12-14T13:50:03"/>
    <x v="5"/>
    <x v="1"/>
    <x v="10"/>
    <x v="0"/>
  </r>
  <r>
    <x v="770"/>
    <x v="12"/>
    <x v="12"/>
    <d v="2020-08-27T19:10:17"/>
    <x v="4"/>
    <x v="1"/>
    <x v="10"/>
    <x v="1"/>
  </r>
  <r>
    <x v="770"/>
    <x v="15"/>
    <x v="14"/>
    <d v="2020-10-04T18:46:06"/>
    <x v="6"/>
    <x v="1"/>
    <x v="10"/>
    <x v="1"/>
  </r>
  <r>
    <x v="770"/>
    <x v="5"/>
    <x v="5"/>
    <d v="2021-05-19T11:40:35"/>
    <x v="9"/>
    <x v="1"/>
    <x v="10"/>
    <x v="1"/>
  </r>
  <r>
    <x v="770"/>
    <x v="5"/>
    <x v="5"/>
    <d v="2020-08-17T15:09:44"/>
    <x v="4"/>
    <x v="1"/>
    <x v="10"/>
    <x v="1"/>
  </r>
  <r>
    <x v="770"/>
    <x v="5"/>
    <x v="5"/>
    <d v="2020-12-02T11:08:06"/>
    <x v="5"/>
    <x v="1"/>
    <x v="10"/>
    <x v="1"/>
  </r>
  <r>
    <x v="770"/>
    <x v="11"/>
    <x v="11"/>
    <d v="2020-12-06T22:11:53"/>
    <x v="5"/>
    <x v="1"/>
    <x v="10"/>
    <x v="0"/>
  </r>
  <r>
    <x v="770"/>
    <x v="10"/>
    <x v="10"/>
    <d v="2020-11-19T09:39:41"/>
    <x v="0"/>
    <x v="1"/>
    <x v="10"/>
    <x v="1"/>
  </r>
  <r>
    <x v="770"/>
    <x v="9"/>
    <x v="9"/>
    <d v="2020-10-28T22:15:19"/>
    <x v="6"/>
    <x v="1"/>
    <x v="10"/>
    <x v="1"/>
  </r>
  <r>
    <x v="770"/>
    <x v="12"/>
    <x v="12"/>
    <d v="2020-08-26T02:29:14"/>
    <x v="4"/>
    <x v="1"/>
    <x v="10"/>
    <x v="1"/>
  </r>
  <r>
    <x v="770"/>
    <x v="0"/>
    <x v="0"/>
    <d v="2021-06-10T02:36:24"/>
    <x v="1"/>
    <x v="1"/>
    <x v="10"/>
    <x v="0"/>
  </r>
  <r>
    <x v="770"/>
    <x v="5"/>
    <x v="5"/>
    <d v="2020-12-23T00:05:57"/>
    <x v="5"/>
    <x v="1"/>
    <x v="10"/>
    <x v="1"/>
  </r>
  <r>
    <x v="770"/>
    <x v="8"/>
    <x v="8"/>
    <d v="2020-08-03T23:45:42"/>
    <x v="4"/>
    <x v="1"/>
    <x v="10"/>
    <x v="2"/>
  </r>
  <r>
    <x v="770"/>
    <x v="2"/>
    <x v="2"/>
    <d v="2020-08-11T07:13:51"/>
    <x v="4"/>
    <x v="1"/>
    <x v="10"/>
    <x v="0"/>
  </r>
  <r>
    <x v="770"/>
    <x v="11"/>
    <x v="11"/>
    <d v="2021-05-21T06:41:21"/>
    <x v="9"/>
    <x v="1"/>
    <x v="10"/>
    <x v="0"/>
  </r>
  <r>
    <x v="770"/>
    <x v="1"/>
    <x v="1"/>
    <d v="2021-05-04T20:46:21"/>
    <x v="9"/>
    <x v="1"/>
    <x v="10"/>
    <x v="0"/>
  </r>
  <r>
    <x v="770"/>
    <x v="1"/>
    <x v="1"/>
    <d v="2020-08-06T22:09:01"/>
    <x v="4"/>
    <x v="1"/>
    <x v="10"/>
    <x v="0"/>
  </r>
  <r>
    <x v="770"/>
    <x v="0"/>
    <x v="0"/>
    <d v="2020-12-11T00:02:57"/>
    <x v="5"/>
    <x v="1"/>
    <x v="10"/>
    <x v="0"/>
  </r>
  <r>
    <x v="770"/>
    <x v="14"/>
    <x v="5"/>
    <d v="2021-05-27T12:36:14"/>
    <x v="9"/>
    <x v="1"/>
    <x v="10"/>
    <x v="1"/>
  </r>
  <r>
    <x v="770"/>
    <x v="2"/>
    <x v="2"/>
    <d v="2021-02-23T17:33:06"/>
    <x v="8"/>
    <x v="1"/>
    <x v="10"/>
    <x v="0"/>
  </r>
  <r>
    <x v="770"/>
    <x v="9"/>
    <x v="9"/>
    <d v="2020-09-26T01:49:54"/>
    <x v="7"/>
    <x v="1"/>
    <x v="10"/>
    <x v="1"/>
  </r>
  <r>
    <x v="770"/>
    <x v="1"/>
    <x v="1"/>
    <d v="2020-12-05T06:42:13"/>
    <x v="5"/>
    <x v="1"/>
    <x v="10"/>
    <x v="0"/>
  </r>
  <r>
    <x v="770"/>
    <x v="0"/>
    <x v="0"/>
    <d v="2020-08-10T07:34:42"/>
    <x v="4"/>
    <x v="1"/>
    <x v="10"/>
    <x v="0"/>
  </r>
  <r>
    <x v="770"/>
    <x v="11"/>
    <x v="11"/>
    <d v="2020-10-11T07:10:19"/>
    <x v="6"/>
    <x v="1"/>
    <x v="10"/>
    <x v="0"/>
  </r>
  <r>
    <x v="770"/>
    <x v="14"/>
    <x v="5"/>
    <d v="2020-11-13T20:17:58"/>
    <x v="0"/>
    <x v="1"/>
    <x v="10"/>
    <x v="1"/>
  </r>
  <r>
    <x v="770"/>
    <x v="11"/>
    <x v="11"/>
    <d v="2020-10-10T04:40:11"/>
    <x v="6"/>
    <x v="1"/>
    <x v="10"/>
    <x v="0"/>
  </r>
  <r>
    <x v="770"/>
    <x v="7"/>
    <x v="7"/>
    <d v="2021-01-08T22:57:57"/>
    <x v="3"/>
    <x v="1"/>
    <x v="10"/>
    <x v="1"/>
  </r>
  <r>
    <x v="770"/>
    <x v="1"/>
    <x v="1"/>
    <d v="2020-09-22T07:31:21"/>
    <x v="7"/>
    <x v="1"/>
    <x v="10"/>
    <x v="0"/>
  </r>
  <r>
    <x v="771"/>
    <x v="2"/>
    <x v="2"/>
    <d v="2020-08-01T15:32:06"/>
    <x v="4"/>
    <x v="3"/>
    <x v="14"/>
    <x v="0"/>
  </r>
  <r>
    <x v="771"/>
    <x v="5"/>
    <x v="5"/>
    <d v="2020-12-17T09:42:26"/>
    <x v="5"/>
    <x v="3"/>
    <x v="14"/>
    <x v="1"/>
  </r>
  <r>
    <x v="771"/>
    <x v="8"/>
    <x v="8"/>
    <d v="2020-10-29T20:53:25"/>
    <x v="6"/>
    <x v="3"/>
    <x v="14"/>
    <x v="2"/>
  </r>
  <r>
    <x v="771"/>
    <x v="0"/>
    <x v="0"/>
    <d v="2020-09-18T13:03:55"/>
    <x v="7"/>
    <x v="3"/>
    <x v="14"/>
    <x v="0"/>
  </r>
  <r>
    <x v="771"/>
    <x v="9"/>
    <x v="9"/>
    <d v="2020-09-14T09:10:29"/>
    <x v="7"/>
    <x v="3"/>
    <x v="14"/>
    <x v="1"/>
  </r>
  <r>
    <x v="771"/>
    <x v="2"/>
    <x v="2"/>
    <d v="2020-11-20T08:08:42"/>
    <x v="0"/>
    <x v="3"/>
    <x v="14"/>
    <x v="0"/>
  </r>
  <r>
    <x v="771"/>
    <x v="2"/>
    <x v="2"/>
    <d v="2020-10-01T17:44:46"/>
    <x v="6"/>
    <x v="3"/>
    <x v="14"/>
    <x v="0"/>
  </r>
  <r>
    <x v="771"/>
    <x v="8"/>
    <x v="8"/>
    <d v="2021-01-01T20:45:12"/>
    <x v="3"/>
    <x v="3"/>
    <x v="14"/>
    <x v="2"/>
  </r>
  <r>
    <x v="771"/>
    <x v="5"/>
    <x v="5"/>
    <d v="2020-07-28T23:05:26"/>
    <x v="11"/>
    <x v="3"/>
    <x v="14"/>
    <x v="1"/>
  </r>
  <r>
    <x v="771"/>
    <x v="14"/>
    <x v="5"/>
    <d v="2020-11-17T02:34:32"/>
    <x v="0"/>
    <x v="3"/>
    <x v="14"/>
    <x v="1"/>
  </r>
  <r>
    <x v="771"/>
    <x v="3"/>
    <x v="3"/>
    <d v="2020-12-12T03:55:09"/>
    <x v="5"/>
    <x v="3"/>
    <x v="14"/>
    <x v="1"/>
  </r>
  <r>
    <x v="771"/>
    <x v="5"/>
    <x v="5"/>
    <d v="2020-12-13T01:07:00"/>
    <x v="5"/>
    <x v="3"/>
    <x v="14"/>
    <x v="1"/>
  </r>
  <r>
    <x v="771"/>
    <x v="13"/>
    <x v="13"/>
    <d v="2020-09-23T05:00:42"/>
    <x v="7"/>
    <x v="3"/>
    <x v="14"/>
    <x v="1"/>
  </r>
  <r>
    <x v="771"/>
    <x v="11"/>
    <x v="11"/>
    <d v="2021-03-19T22:38:38"/>
    <x v="10"/>
    <x v="3"/>
    <x v="14"/>
    <x v="0"/>
  </r>
  <r>
    <x v="771"/>
    <x v="5"/>
    <x v="5"/>
    <d v="2020-11-15T10:12:55"/>
    <x v="0"/>
    <x v="3"/>
    <x v="14"/>
    <x v="1"/>
  </r>
  <r>
    <x v="771"/>
    <x v="10"/>
    <x v="10"/>
    <d v="2021-04-21T21:28:16"/>
    <x v="2"/>
    <x v="3"/>
    <x v="14"/>
    <x v="1"/>
  </r>
  <r>
    <x v="771"/>
    <x v="14"/>
    <x v="5"/>
    <d v="2021-03-16T17:53:42"/>
    <x v="10"/>
    <x v="3"/>
    <x v="14"/>
    <x v="1"/>
  </r>
  <r>
    <x v="771"/>
    <x v="13"/>
    <x v="13"/>
    <d v="2020-12-31T04:47:56"/>
    <x v="5"/>
    <x v="3"/>
    <x v="14"/>
    <x v="1"/>
  </r>
  <r>
    <x v="771"/>
    <x v="5"/>
    <x v="5"/>
    <d v="2021-02-08T23:36:13"/>
    <x v="8"/>
    <x v="3"/>
    <x v="14"/>
    <x v="1"/>
  </r>
  <r>
    <x v="771"/>
    <x v="1"/>
    <x v="1"/>
    <d v="2021-02-08T10:55:34"/>
    <x v="8"/>
    <x v="3"/>
    <x v="14"/>
    <x v="0"/>
  </r>
  <r>
    <x v="771"/>
    <x v="13"/>
    <x v="13"/>
    <d v="2021-01-16T01:50:43"/>
    <x v="3"/>
    <x v="3"/>
    <x v="14"/>
    <x v="1"/>
  </r>
  <r>
    <x v="771"/>
    <x v="8"/>
    <x v="8"/>
    <d v="2020-07-17T16:27:52"/>
    <x v="11"/>
    <x v="3"/>
    <x v="14"/>
    <x v="2"/>
  </r>
  <r>
    <x v="771"/>
    <x v="1"/>
    <x v="1"/>
    <d v="2020-07-02T23:44:04"/>
    <x v="11"/>
    <x v="3"/>
    <x v="14"/>
    <x v="0"/>
  </r>
  <r>
    <x v="771"/>
    <x v="10"/>
    <x v="10"/>
    <d v="2020-10-31T12:51:35"/>
    <x v="6"/>
    <x v="3"/>
    <x v="14"/>
    <x v="1"/>
  </r>
  <r>
    <x v="771"/>
    <x v="6"/>
    <x v="6"/>
    <d v="2021-04-25T18:50:04"/>
    <x v="2"/>
    <x v="3"/>
    <x v="14"/>
    <x v="0"/>
  </r>
  <r>
    <x v="771"/>
    <x v="11"/>
    <x v="11"/>
    <d v="2020-11-24T12:58:37"/>
    <x v="0"/>
    <x v="3"/>
    <x v="14"/>
    <x v="0"/>
  </r>
  <r>
    <x v="771"/>
    <x v="13"/>
    <x v="13"/>
    <d v="2020-07-28T13:39:26"/>
    <x v="11"/>
    <x v="3"/>
    <x v="14"/>
    <x v="1"/>
  </r>
  <r>
    <x v="771"/>
    <x v="9"/>
    <x v="9"/>
    <d v="2021-05-06T23:42:07"/>
    <x v="9"/>
    <x v="3"/>
    <x v="14"/>
    <x v="1"/>
  </r>
  <r>
    <x v="771"/>
    <x v="14"/>
    <x v="5"/>
    <d v="2020-12-07T20:22:24"/>
    <x v="5"/>
    <x v="3"/>
    <x v="14"/>
    <x v="1"/>
  </r>
  <r>
    <x v="771"/>
    <x v="5"/>
    <x v="5"/>
    <d v="2020-07-09T13:29:26"/>
    <x v="11"/>
    <x v="3"/>
    <x v="14"/>
    <x v="1"/>
  </r>
  <r>
    <x v="771"/>
    <x v="1"/>
    <x v="1"/>
    <d v="2021-04-25T09:30:17"/>
    <x v="2"/>
    <x v="3"/>
    <x v="14"/>
    <x v="0"/>
  </r>
  <r>
    <x v="771"/>
    <x v="10"/>
    <x v="10"/>
    <d v="2020-09-15T13:29:16"/>
    <x v="7"/>
    <x v="3"/>
    <x v="14"/>
    <x v="1"/>
  </r>
  <r>
    <x v="771"/>
    <x v="5"/>
    <x v="5"/>
    <d v="2020-08-20T20:17:44"/>
    <x v="4"/>
    <x v="3"/>
    <x v="14"/>
    <x v="1"/>
  </r>
  <r>
    <x v="771"/>
    <x v="13"/>
    <x v="13"/>
    <d v="2020-09-26T08:18:33"/>
    <x v="7"/>
    <x v="3"/>
    <x v="14"/>
    <x v="1"/>
  </r>
  <r>
    <x v="772"/>
    <x v="10"/>
    <x v="10"/>
    <d v="2021-04-29T02:10:40"/>
    <x v="2"/>
    <x v="1"/>
    <x v="7"/>
    <x v="1"/>
  </r>
  <r>
    <x v="772"/>
    <x v="14"/>
    <x v="5"/>
    <d v="2021-02-18T01:16:13"/>
    <x v="8"/>
    <x v="1"/>
    <x v="7"/>
    <x v="1"/>
  </r>
  <r>
    <x v="772"/>
    <x v="1"/>
    <x v="1"/>
    <d v="2021-06-09T01:33:25"/>
    <x v="1"/>
    <x v="1"/>
    <x v="7"/>
    <x v="0"/>
  </r>
  <r>
    <x v="772"/>
    <x v="5"/>
    <x v="5"/>
    <d v="2021-01-15T06:23:49"/>
    <x v="3"/>
    <x v="1"/>
    <x v="7"/>
    <x v="1"/>
  </r>
  <r>
    <x v="772"/>
    <x v="10"/>
    <x v="10"/>
    <d v="2020-09-27T20:36:45"/>
    <x v="7"/>
    <x v="1"/>
    <x v="7"/>
    <x v="1"/>
  </r>
  <r>
    <x v="772"/>
    <x v="8"/>
    <x v="8"/>
    <d v="2020-09-22T11:39:53"/>
    <x v="7"/>
    <x v="1"/>
    <x v="7"/>
    <x v="2"/>
  </r>
  <r>
    <x v="772"/>
    <x v="0"/>
    <x v="0"/>
    <d v="2021-01-13T04:43:45"/>
    <x v="3"/>
    <x v="1"/>
    <x v="7"/>
    <x v="0"/>
  </r>
  <r>
    <x v="772"/>
    <x v="3"/>
    <x v="3"/>
    <d v="2020-08-16T23:10:11"/>
    <x v="4"/>
    <x v="1"/>
    <x v="7"/>
    <x v="1"/>
  </r>
  <r>
    <x v="772"/>
    <x v="8"/>
    <x v="8"/>
    <d v="2020-09-19T06:41:11"/>
    <x v="7"/>
    <x v="1"/>
    <x v="7"/>
    <x v="2"/>
  </r>
  <r>
    <x v="772"/>
    <x v="2"/>
    <x v="2"/>
    <d v="2020-11-10T17:52:29"/>
    <x v="0"/>
    <x v="1"/>
    <x v="7"/>
    <x v="0"/>
  </r>
  <r>
    <x v="772"/>
    <x v="0"/>
    <x v="0"/>
    <d v="2021-06-06T08:28:28"/>
    <x v="1"/>
    <x v="1"/>
    <x v="7"/>
    <x v="0"/>
  </r>
  <r>
    <x v="772"/>
    <x v="6"/>
    <x v="6"/>
    <d v="2021-04-18T21:45:26"/>
    <x v="2"/>
    <x v="1"/>
    <x v="7"/>
    <x v="0"/>
  </r>
  <r>
    <x v="772"/>
    <x v="9"/>
    <x v="9"/>
    <d v="2020-06-22T17:23:19"/>
    <x v="1"/>
    <x v="1"/>
    <x v="7"/>
    <x v="1"/>
  </r>
  <r>
    <x v="772"/>
    <x v="5"/>
    <x v="5"/>
    <d v="2021-01-28T09:00:42"/>
    <x v="3"/>
    <x v="1"/>
    <x v="7"/>
    <x v="1"/>
  </r>
  <r>
    <x v="772"/>
    <x v="10"/>
    <x v="10"/>
    <d v="2021-02-16T16:45:30"/>
    <x v="8"/>
    <x v="1"/>
    <x v="7"/>
    <x v="1"/>
  </r>
  <r>
    <x v="772"/>
    <x v="2"/>
    <x v="2"/>
    <d v="2021-02-12T01:05:55"/>
    <x v="8"/>
    <x v="1"/>
    <x v="7"/>
    <x v="0"/>
  </r>
  <r>
    <x v="772"/>
    <x v="8"/>
    <x v="8"/>
    <d v="2021-06-10T06:53:06"/>
    <x v="1"/>
    <x v="1"/>
    <x v="7"/>
    <x v="2"/>
  </r>
  <r>
    <x v="772"/>
    <x v="1"/>
    <x v="1"/>
    <d v="2020-08-02T14:01:19"/>
    <x v="4"/>
    <x v="1"/>
    <x v="7"/>
    <x v="0"/>
  </r>
  <r>
    <x v="772"/>
    <x v="5"/>
    <x v="5"/>
    <d v="2021-03-26T16:56:46"/>
    <x v="10"/>
    <x v="1"/>
    <x v="7"/>
    <x v="1"/>
  </r>
  <r>
    <x v="772"/>
    <x v="14"/>
    <x v="5"/>
    <d v="2020-10-06T05:03:44"/>
    <x v="6"/>
    <x v="1"/>
    <x v="7"/>
    <x v="1"/>
  </r>
  <r>
    <x v="772"/>
    <x v="11"/>
    <x v="11"/>
    <d v="2020-10-20T09:02:43"/>
    <x v="6"/>
    <x v="1"/>
    <x v="7"/>
    <x v="0"/>
  </r>
  <r>
    <x v="772"/>
    <x v="15"/>
    <x v="14"/>
    <d v="2021-03-07T03:52:21"/>
    <x v="10"/>
    <x v="1"/>
    <x v="7"/>
    <x v="1"/>
  </r>
  <r>
    <x v="772"/>
    <x v="12"/>
    <x v="12"/>
    <d v="2020-12-28T16:52:02"/>
    <x v="5"/>
    <x v="1"/>
    <x v="7"/>
    <x v="1"/>
  </r>
  <r>
    <x v="772"/>
    <x v="1"/>
    <x v="1"/>
    <d v="2020-09-22T15:18:46"/>
    <x v="7"/>
    <x v="1"/>
    <x v="7"/>
    <x v="0"/>
  </r>
  <r>
    <x v="772"/>
    <x v="1"/>
    <x v="1"/>
    <d v="2020-10-26T04:05:54"/>
    <x v="6"/>
    <x v="1"/>
    <x v="7"/>
    <x v="0"/>
  </r>
  <r>
    <x v="772"/>
    <x v="12"/>
    <x v="12"/>
    <d v="2020-06-20T13:30:54"/>
    <x v="1"/>
    <x v="1"/>
    <x v="7"/>
    <x v="1"/>
  </r>
  <r>
    <x v="772"/>
    <x v="7"/>
    <x v="7"/>
    <d v="2020-12-21T17:22:11"/>
    <x v="5"/>
    <x v="1"/>
    <x v="7"/>
    <x v="1"/>
  </r>
  <r>
    <x v="772"/>
    <x v="6"/>
    <x v="6"/>
    <d v="2021-02-27T21:39:30"/>
    <x v="8"/>
    <x v="1"/>
    <x v="7"/>
    <x v="0"/>
  </r>
  <r>
    <x v="773"/>
    <x v="3"/>
    <x v="3"/>
    <d v="2020-09-10T05:00:15"/>
    <x v="7"/>
    <x v="3"/>
    <x v="2"/>
    <x v="1"/>
  </r>
  <r>
    <x v="773"/>
    <x v="7"/>
    <x v="7"/>
    <d v="2021-04-07T13:34:25"/>
    <x v="2"/>
    <x v="3"/>
    <x v="2"/>
    <x v="1"/>
  </r>
  <r>
    <x v="773"/>
    <x v="7"/>
    <x v="7"/>
    <d v="2021-02-10T20:38:23"/>
    <x v="8"/>
    <x v="3"/>
    <x v="2"/>
    <x v="1"/>
  </r>
  <r>
    <x v="773"/>
    <x v="0"/>
    <x v="0"/>
    <d v="2021-03-30T03:42:50"/>
    <x v="10"/>
    <x v="3"/>
    <x v="2"/>
    <x v="0"/>
  </r>
  <r>
    <x v="773"/>
    <x v="10"/>
    <x v="10"/>
    <d v="2020-06-23T01:58:40"/>
    <x v="1"/>
    <x v="3"/>
    <x v="2"/>
    <x v="1"/>
  </r>
  <r>
    <x v="773"/>
    <x v="13"/>
    <x v="13"/>
    <d v="2021-05-13T14:29:19"/>
    <x v="9"/>
    <x v="3"/>
    <x v="2"/>
    <x v="1"/>
  </r>
  <r>
    <x v="773"/>
    <x v="14"/>
    <x v="5"/>
    <d v="2021-02-27T21:44:49"/>
    <x v="8"/>
    <x v="3"/>
    <x v="2"/>
    <x v="1"/>
  </r>
  <r>
    <x v="773"/>
    <x v="13"/>
    <x v="13"/>
    <d v="2021-02-27T22:20:20"/>
    <x v="8"/>
    <x v="3"/>
    <x v="2"/>
    <x v="1"/>
  </r>
  <r>
    <x v="773"/>
    <x v="9"/>
    <x v="9"/>
    <d v="2020-10-13T20:43:39"/>
    <x v="6"/>
    <x v="3"/>
    <x v="2"/>
    <x v="1"/>
  </r>
  <r>
    <x v="773"/>
    <x v="15"/>
    <x v="14"/>
    <d v="2020-10-26T07:09:11"/>
    <x v="6"/>
    <x v="3"/>
    <x v="2"/>
    <x v="1"/>
  </r>
  <r>
    <x v="773"/>
    <x v="1"/>
    <x v="1"/>
    <d v="2021-03-29T21:31:24"/>
    <x v="10"/>
    <x v="3"/>
    <x v="2"/>
    <x v="0"/>
  </r>
  <r>
    <x v="773"/>
    <x v="7"/>
    <x v="7"/>
    <d v="2021-05-21T07:22:55"/>
    <x v="9"/>
    <x v="3"/>
    <x v="2"/>
    <x v="1"/>
  </r>
  <r>
    <x v="773"/>
    <x v="3"/>
    <x v="3"/>
    <d v="2020-07-13T19:24:26"/>
    <x v="11"/>
    <x v="3"/>
    <x v="2"/>
    <x v="1"/>
  </r>
  <r>
    <x v="773"/>
    <x v="5"/>
    <x v="5"/>
    <d v="2021-04-24T11:08:14"/>
    <x v="2"/>
    <x v="3"/>
    <x v="2"/>
    <x v="1"/>
  </r>
  <r>
    <x v="773"/>
    <x v="6"/>
    <x v="6"/>
    <d v="2021-06-04T16:52:08"/>
    <x v="1"/>
    <x v="3"/>
    <x v="2"/>
    <x v="0"/>
  </r>
  <r>
    <x v="773"/>
    <x v="9"/>
    <x v="9"/>
    <d v="2021-02-18T05:10:55"/>
    <x v="8"/>
    <x v="3"/>
    <x v="2"/>
    <x v="1"/>
  </r>
  <r>
    <x v="773"/>
    <x v="13"/>
    <x v="13"/>
    <d v="2021-02-26T03:50:13"/>
    <x v="8"/>
    <x v="3"/>
    <x v="2"/>
    <x v="1"/>
  </r>
  <r>
    <x v="773"/>
    <x v="1"/>
    <x v="1"/>
    <d v="2020-08-25T04:41:02"/>
    <x v="4"/>
    <x v="3"/>
    <x v="2"/>
    <x v="0"/>
  </r>
  <r>
    <x v="773"/>
    <x v="10"/>
    <x v="10"/>
    <d v="2021-01-24T07:03:46"/>
    <x v="3"/>
    <x v="3"/>
    <x v="2"/>
    <x v="1"/>
  </r>
  <r>
    <x v="773"/>
    <x v="1"/>
    <x v="1"/>
    <d v="2020-06-21T23:49:08"/>
    <x v="1"/>
    <x v="3"/>
    <x v="2"/>
    <x v="0"/>
  </r>
  <r>
    <x v="773"/>
    <x v="14"/>
    <x v="5"/>
    <d v="2020-07-06T14:58:10"/>
    <x v="11"/>
    <x v="3"/>
    <x v="2"/>
    <x v="1"/>
  </r>
  <r>
    <x v="774"/>
    <x v="3"/>
    <x v="3"/>
    <d v="2021-06-11T13:58:21"/>
    <x v="1"/>
    <x v="1"/>
    <x v="8"/>
    <x v="1"/>
  </r>
  <r>
    <x v="774"/>
    <x v="0"/>
    <x v="0"/>
    <d v="2020-06-27T21:21:28"/>
    <x v="1"/>
    <x v="1"/>
    <x v="8"/>
    <x v="0"/>
  </r>
  <r>
    <x v="774"/>
    <x v="1"/>
    <x v="1"/>
    <d v="2020-12-13T08:12:21"/>
    <x v="5"/>
    <x v="1"/>
    <x v="8"/>
    <x v="0"/>
  </r>
  <r>
    <x v="774"/>
    <x v="13"/>
    <x v="13"/>
    <d v="2020-09-12T15:50:23"/>
    <x v="7"/>
    <x v="1"/>
    <x v="8"/>
    <x v="1"/>
  </r>
  <r>
    <x v="774"/>
    <x v="8"/>
    <x v="8"/>
    <d v="2020-11-02T22:00:27"/>
    <x v="0"/>
    <x v="1"/>
    <x v="8"/>
    <x v="2"/>
  </r>
  <r>
    <x v="774"/>
    <x v="10"/>
    <x v="10"/>
    <d v="2020-06-24T07:27:51"/>
    <x v="1"/>
    <x v="1"/>
    <x v="8"/>
    <x v="1"/>
  </r>
  <r>
    <x v="774"/>
    <x v="7"/>
    <x v="7"/>
    <d v="2020-12-13T01:10:13"/>
    <x v="5"/>
    <x v="1"/>
    <x v="8"/>
    <x v="1"/>
  </r>
  <r>
    <x v="774"/>
    <x v="3"/>
    <x v="3"/>
    <d v="2020-12-29T07:54:21"/>
    <x v="5"/>
    <x v="1"/>
    <x v="8"/>
    <x v="1"/>
  </r>
  <r>
    <x v="774"/>
    <x v="6"/>
    <x v="6"/>
    <d v="2020-11-20T02:41:30"/>
    <x v="0"/>
    <x v="1"/>
    <x v="8"/>
    <x v="0"/>
  </r>
  <r>
    <x v="774"/>
    <x v="14"/>
    <x v="5"/>
    <d v="2020-10-29T15:17:04"/>
    <x v="6"/>
    <x v="1"/>
    <x v="8"/>
    <x v="1"/>
  </r>
  <r>
    <x v="774"/>
    <x v="6"/>
    <x v="6"/>
    <d v="2020-10-01T21:39:35"/>
    <x v="6"/>
    <x v="1"/>
    <x v="8"/>
    <x v="0"/>
  </r>
  <r>
    <x v="774"/>
    <x v="14"/>
    <x v="5"/>
    <d v="2020-08-11T21:16:48"/>
    <x v="4"/>
    <x v="1"/>
    <x v="8"/>
    <x v="1"/>
  </r>
  <r>
    <x v="774"/>
    <x v="5"/>
    <x v="5"/>
    <d v="2020-08-20T05:33:45"/>
    <x v="4"/>
    <x v="1"/>
    <x v="8"/>
    <x v="1"/>
  </r>
  <r>
    <x v="774"/>
    <x v="14"/>
    <x v="5"/>
    <d v="2021-04-26T17:54:03"/>
    <x v="2"/>
    <x v="1"/>
    <x v="8"/>
    <x v="1"/>
  </r>
  <r>
    <x v="774"/>
    <x v="12"/>
    <x v="12"/>
    <d v="2021-06-11T15:16:24"/>
    <x v="1"/>
    <x v="1"/>
    <x v="8"/>
    <x v="1"/>
  </r>
  <r>
    <x v="774"/>
    <x v="0"/>
    <x v="0"/>
    <d v="2021-03-03T17:12:03"/>
    <x v="10"/>
    <x v="1"/>
    <x v="8"/>
    <x v="0"/>
  </r>
  <r>
    <x v="774"/>
    <x v="7"/>
    <x v="7"/>
    <d v="2021-03-09T23:14:54"/>
    <x v="10"/>
    <x v="1"/>
    <x v="8"/>
    <x v="1"/>
  </r>
  <r>
    <x v="774"/>
    <x v="12"/>
    <x v="12"/>
    <d v="2020-07-01T03:09:39"/>
    <x v="11"/>
    <x v="1"/>
    <x v="8"/>
    <x v="1"/>
  </r>
  <r>
    <x v="774"/>
    <x v="1"/>
    <x v="1"/>
    <d v="2020-08-15T01:07:14"/>
    <x v="4"/>
    <x v="1"/>
    <x v="8"/>
    <x v="0"/>
  </r>
  <r>
    <x v="774"/>
    <x v="13"/>
    <x v="13"/>
    <d v="2021-06-07T20:19:01"/>
    <x v="1"/>
    <x v="1"/>
    <x v="8"/>
    <x v="1"/>
  </r>
  <r>
    <x v="774"/>
    <x v="6"/>
    <x v="6"/>
    <d v="2021-06-15T16:16:39"/>
    <x v="1"/>
    <x v="1"/>
    <x v="8"/>
    <x v="0"/>
  </r>
  <r>
    <x v="774"/>
    <x v="0"/>
    <x v="0"/>
    <d v="2020-09-02T16:08:52"/>
    <x v="7"/>
    <x v="1"/>
    <x v="8"/>
    <x v="0"/>
  </r>
  <r>
    <x v="774"/>
    <x v="10"/>
    <x v="10"/>
    <d v="2021-04-13T02:52:07"/>
    <x v="2"/>
    <x v="1"/>
    <x v="8"/>
    <x v="1"/>
  </r>
  <r>
    <x v="774"/>
    <x v="6"/>
    <x v="6"/>
    <d v="2020-12-15T05:05:53"/>
    <x v="5"/>
    <x v="1"/>
    <x v="8"/>
    <x v="0"/>
  </r>
  <r>
    <x v="774"/>
    <x v="4"/>
    <x v="4"/>
    <d v="2020-10-10T11:12:42"/>
    <x v="6"/>
    <x v="1"/>
    <x v="8"/>
    <x v="2"/>
  </r>
  <r>
    <x v="774"/>
    <x v="12"/>
    <x v="12"/>
    <d v="2020-07-19T19:08:37"/>
    <x v="11"/>
    <x v="1"/>
    <x v="8"/>
    <x v="1"/>
  </r>
  <r>
    <x v="774"/>
    <x v="7"/>
    <x v="7"/>
    <d v="2021-04-13T13:39:16"/>
    <x v="2"/>
    <x v="1"/>
    <x v="8"/>
    <x v="1"/>
  </r>
  <r>
    <x v="774"/>
    <x v="15"/>
    <x v="14"/>
    <d v="2021-05-27T10:45:20"/>
    <x v="9"/>
    <x v="1"/>
    <x v="8"/>
    <x v="1"/>
  </r>
  <r>
    <x v="774"/>
    <x v="12"/>
    <x v="12"/>
    <d v="2021-01-26T09:37:58"/>
    <x v="3"/>
    <x v="1"/>
    <x v="8"/>
    <x v="1"/>
  </r>
  <r>
    <x v="774"/>
    <x v="15"/>
    <x v="14"/>
    <d v="2020-10-09T18:14:45"/>
    <x v="6"/>
    <x v="1"/>
    <x v="8"/>
    <x v="1"/>
  </r>
  <r>
    <x v="774"/>
    <x v="2"/>
    <x v="2"/>
    <d v="2021-03-11T01:50:50"/>
    <x v="10"/>
    <x v="1"/>
    <x v="8"/>
    <x v="0"/>
  </r>
  <r>
    <x v="774"/>
    <x v="10"/>
    <x v="10"/>
    <d v="2020-11-07T04:51:49"/>
    <x v="0"/>
    <x v="1"/>
    <x v="8"/>
    <x v="1"/>
  </r>
  <r>
    <x v="774"/>
    <x v="7"/>
    <x v="7"/>
    <d v="2020-10-04T01:50:51"/>
    <x v="6"/>
    <x v="1"/>
    <x v="8"/>
    <x v="1"/>
  </r>
  <r>
    <x v="774"/>
    <x v="5"/>
    <x v="5"/>
    <d v="2021-06-17T21:31:25"/>
    <x v="1"/>
    <x v="1"/>
    <x v="8"/>
    <x v="1"/>
  </r>
  <r>
    <x v="774"/>
    <x v="12"/>
    <x v="12"/>
    <d v="2020-09-01T23:31:06"/>
    <x v="7"/>
    <x v="1"/>
    <x v="8"/>
    <x v="1"/>
  </r>
  <r>
    <x v="774"/>
    <x v="13"/>
    <x v="13"/>
    <d v="2020-10-23T20:45:43"/>
    <x v="6"/>
    <x v="1"/>
    <x v="8"/>
    <x v="1"/>
  </r>
  <r>
    <x v="774"/>
    <x v="3"/>
    <x v="3"/>
    <d v="2021-02-01T13:34:31"/>
    <x v="8"/>
    <x v="1"/>
    <x v="8"/>
    <x v="1"/>
  </r>
  <r>
    <x v="774"/>
    <x v="9"/>
    <x v="9"/>
    <d v="2020-12-30T06:03:17"/>
    <x v="5"/>
    <x v="1"/>
    <x v="8"/>
    <x v="1"/>
  </r>
  <r>
    <x v="774"/>
    <x v="10"/>
    <x v="10"/>
    <d v="2020-09-16T04:56:22"/>
    <x v="7"/>
    <x v="1"/>
    <x v="8"/>
    <x v="1"/>
  </r>
  <r>
    <x v="774"/>
    <x v="11"/>
    <x v="11"/>
    <d v="2020-08-09T14:26:55"/>
    <x v="4"/>
    <x v="1"/>
    <x v="8"/>
    <x v="0"/>
  </r>
  <r>
    <x v="774"/>
    <x v="8"/>
    <x v="8"/>
    <d v="2020-09-09T07:29:06"/>
    <x v="7"/>
    <x v="1"/>
    <x v="8"/>
    <x v="2"/>
  </r>
  <r>
    <x v="774"/>
    <x v="15"/>
    <x v="14"/>
    <d v="2020-08-04T16:26:22"/>
    <x v="4"/>
    <x v="1"/>
    <x v="8"/>
    <x v="1"/>
  </r>
  <r>
    <x v="774"/>
    <x v="4"/>
    <x v="4"/>
    <d v="2020-08-05T13:32:02"/>
    <x v="4"/>
    <x v="1"/>
    <x v="8"/>
    <x v="2"/>
  </r>
  <r>
    <x v="774"/>
    <x v="15"/>
    <x v="14"/>
    <d v="2021-05-16T12:04:30"/>
    <x v="9"/>
    <x v="1"/>
    <x v="8"/>
    <x v="1"/>
  </r>
  <r>
    <x v="775"/>
    <x v="13"/>
    <x v="13"/>
    <d v="2021-03-09T08:50:44"/>
    <x v="10"/>
    <x v="3"/>
    <x v="9"/>
    <x v="1"/>
  </r>
  <r>
    <x v="776"/>
    <x v="11"/>
    <x v="11"/>
    <d v="2020-10-22T01:33:36"/>
    <x v="6"/>
    <x v="2"/>
    <x v="4"/>
    <x v="0"/>
  </r>
  <r>
    <x v="776"/>
    <x v="1"/>
    <x v="1"/>
    <d v="2020-12-21T20:26:18"/>
    <x v="5"/>
    <x v="2"/>
    <x v="4"/>
    <x v="0"/>
  </r>
  <r>
    <x v="776"/>
    <x v="14"/>
    <x v="5"/>
    <d v="2020-10-16T16:50:01"/>
    <x v="6"/>
    <x v="2"/>
    <x v="4"/>
    <x v="1"/>
  </r>
  <r>
    <x v="776"/>
    <x v="9"/>
    <x v="9"/>
    <d v="2021-05-30T22:39:06"/>
    <x v="9"/>
    <x v="2"/>
    <x v="4"/>
    <x v="1"/>
  </r>
  <r>
    <x v="776"/>
    <x v="7"/>
    <x v="7"/>
    <d v="2021-02-06T15:47:55"/>
    <x v="8"/>
    <x v="2"/>
    <x v="4"/>
    <x v="1"/>
  </r>
  <r>
    <x v="776"/>
    <x v="7"/>
    <x v="7"/>
    <d v="2020-09-24T07:18:58"/>
    <x v="7"/>
    <x v="2"/>
    <x v="4"/>
    <x v="1"/>
  </r>
  <r>
    <x v="776"/>
    <x v="8"/>
    <x v="8"/>
    <d v="2020-08-17T02:07:25"/>
    <x v="4"/>
    <x v="2"/>
    <x v="4"/>
    <x v="2"/>
  </r>
  <r>
    <x v="776"/>
    <x v="6"/>
    <x v="6"/>
    <d v="2021-01-11T18:39:19"/>
    <x v="3"/>
    <x v="2"/>
    <x v="4"/>
    <x v="0"/>
  </r>
  <r>
    <x v="776"/>
    <x v="14"/>
    <x v="5"/>
    <d v="2020-12-27T20:08:50"/>
    <x v="5"/>
    <x v="2"/>
    <x v="4"/>
    <x v="1"/>
  </r>
  <r>
    <x v="776"/>
    <x v="5"/>
    <x v="5"/>
    <d v="2020-11-25T10:03:31"/>
    <x v="0"/>
    <x v="2"/>
    <x v="4"/>
    <x v="1"/>
  </r>
  <r>
    <x v="776"/>
    <x v="1"/>
    <x v="1"/>
    <d v="2020-10-23T16:39:45"/>
    <x v="6"/>
    <x v="2"/>
    <x v="4"/>
    <x v="0"/>
  </r>
  <r>
    <x v="776"/>
    <x v="9"/>
    <x v="9"/>
    <d v="2021-03-07T01:05:05"/>
    <x v="10"/>
    <x v="2"/>
    <x v="4"/>
    <x v="1"/>
  </r>
  <r>
    <x v="776"/>
    <x v="6"/>
    <x v="6"/>
    <d v="2020-06-30T15:21:51"/>
    <x v="1"/>
    <x v="2"/>
    <x v="4"/>
    <x v="0"/>
  </r>
  <r>
    <x v="776"/>
    <x v="15"/>
    <x v="14"/>
    <d v="2020-10-23T23:20:37"/>
    <x v="6"/>
    <x v="2"/>
    <x v="4"/>
    <x v="1"/>
  </r>
  <r>
    <x v="776"/>
    <x v="5"/>
    <x v="5"/>
    <d v="2020-08-20T03:11:51"/>
    <x v="4"/>
    <x v="2"/>
    <x v="4"/>
    <x v="1"/>
  </r>
  <r>
    <x v="776"/>
    <x v="3"/>
    <x v="3"/>
    <d v="2021-02-28T16:46:49"/>
    <x v="8"/>
    <x v="2"/>
    <x v="4"/>
    <x v="1"/>
  </r>
  <r>
    <x v="776"/>
    <x v="4"/>
    <x v="4"/>
    <d v="2020-06-27T19:23:58"/>
    <x v="1"/>
    <x v="2"/>
    <x v="4"/>
    <x v="2"/>
  </r>
  <r>
    <x v="776"/>
    <x v="15"/>
    <x v="14"/>
    <d v="2020-10-31T22:19:37"/>
    <x v="6"/>
    <x v="2"/>
    <x v="4"/>
    <x v="1"/>
  </r>
  <r>
    <x v="776"/>
    <x v="13"/>
    <x v="13"/>
    <d v="2020-12-14T10:20:56"/>
    <x v="5"/>
    <x v="2"/>
    <x v="4"/>
    <x v="1"/>
  </r>
  <r>
    <x v="776"/>
    <x v="13"/>
    <x v="13"/>
    <d v="2020-10-15T20:39:51"/>
    <x v="6"/>
    <x v="2"/>
    <x v="4"/>
    <x v="1"/>
  </r>
  <r>
    <x v="776"/>
    <x v="13"/>
    <x v="13"/>
    <d v="2021-03-06T17:33:25"/>
    <x v="10"/>
    <x v="2"/>
    <x v="4"/>
    <x v="1"/>
  </r>
  <r>
    <x v="776"/>
    <x v="2"/>
    <x v="2"/>
    <d v="2020-08-25T15:53:29"/>
    <x v="4"/>
    <x v="2"/>
    <x v="4"/>
    <x v="0"/>
  </r>
  <r>
    <x v="776"/>
    <x v="4"/>
    <x v="4"/>
    <d v="2021-01-06T01:59:05"/>
    <x v="3"/>
    <x v="2"/>
    <x v="4"/>
    <x v="2"/>
  </r>
  <r>
    <x v="776"/>
    <x v="15"/>
    <x v="14"/>
    <d v="2020-12-02T20:39:25"/>
    <x v="5"/>
    <x v="2"/>
    <x v="4"/>
    <x v="1"/>
  </r>
  <r>
    <x v="776"/>
    <x v="6"/>
    <x v="6"/>
    <d v="2020-07-04T10:15:44"/>
    <x v="11"/>
    <x v="2"/>
    <x v="4"/>
    <x v="0"/>
  </r>
  <r>
    <x v="776"/>
    <x v="5"/>
    <x v="5"/>
    <d v="2020-10-19T02:57:34"/>
    <x v="6"/>
    <x v="2"/>
    <x v="4"/>
    <x v="1"/>
  </r>
  <r>
    <x v="776"/>
    <x v="9"/>
    <x v="9"/>
    <d v="2020-06-23T16:29:28"/>
    <x v="1"/>
    <x v="2"/>
    <x v="4"/>
    <x v="1"/>
  </r>
  <r>
    <x v="776"/>
    <x v="0"/>
    <x v="0"/>
    <d v="2020-08-17T02:55:42"/>
    <x v="4"/>
    <x v="2"/>
    <x v="4"/>
    <x v="0"/>
  </r>
  <r>
    <x v="776"/>
    <x v="0"/>
    <x v="0"/>
    <d v="2020-11-28T11:37:26"/>
    <x v="0"/>
    <x v="2"/>
    <x v="4"/>
    <x v="0"/>
  </r>
  <r>
    <x v="776"/>
    <x v="12"/>
    <x v="12"/>
    <d v="2021-01-24T03:33:37"/>
    <x v="3"/>
    <x v="2"/>
    <x v="4"/>
    <x v="1"/>
  </r>
  <r>
    <x v="776"/>
    <x v="1"/>
    <x v="1"/>
    <d v="2021-02-11T01:57:07"/>
    <x v="8"/>
    <x v="2"/>
    <x v="4"/>
    <x v="0"/>
  </r>
  <r>
    <x v="777"/>
    <x v="10"/>
    <x v="10"/>
    <d v="2021-04-13T23:38:49"/>
    <x v="2"/>
    <x v="0"/>
    <x v="8"/>
    <x v="1"/>
  </r>
  <r>
    <x v="777"/>
    <x v="1"/>
    <x v="1"/>
    <d v="2020-10-23T19:09:30"/>
    <x v="6"/>
    <x v="0"/>
    <x v="8"/>
    <x v="0"/>
  </r>
  <r>
    <x v="777"/>
    <x v="14"/>
    <x v="5"/>
    <d v="2021-05-14T21:58:13"/>
    <x v="9"/>
    <x v="0"/>
    <x v="8"/>
    <x v="1"/>
  </r>
  <r>
    <x v="777"/>
    <x v="14"/>
    <x v="5"/>
    <d v="2020-09-13T03:48:58"/>
    <x v="7"/>
    <x v="0"/>
    <x v="8"/>
    <x v="1"/>
  </r>
  <r>
    <x v="777"/>
    <x v="12"/>
    <x v="12"/>
    <d v="2020-11-17T18:38:10"/>
    <x v="0"/>
    <x v="0"/>
    <x v="8"/>
    <x v="1"/>
  </r>
  <r>
    <x v="777"/>
    <x v="13"/>
    <x v="13"/>
    <d v="2020-10-01T15:23:36"/>
    <x v="6"/>
    <x v="0"/>
    <x v="8"/>
    <x v="1"/>
  </r>
  <r>
    <x v="777"/>
    <x v="3"/>
    <x v="3"/>
    <d v="2021-04-21T08:52:59"/>
    <x v="2"/>
    <x v="0"/>
    <x v="8"/>
    <x v="1"/>
  </r>
  <r>
    <x v="777"/>
    <x v="6"/>
    <x v="6"/>
    <d v="2020-10-20T23:12:30"/>
    <x v="6"/>
    <x v="0"/>
    <x v="8"/>
    <x v="0"/>
  </r>
  <r>
    <x v="777"/>
    <x v="6"/>
    <x v="6"/>
    <d v="2021-02-08T10:58:44"/>
    <x v="8"/>
    <x v="0"/>
    <x v="8"/>
    <x v="0"/>
  </r>
  <r>
    <x v="777"/>
    <x v="7"/>
    <x v="7"/>
    <d v="2020-10-19T04:59:54"/>
    <x v="6"/>
    <x v="0"/>
    <x v="8"/>
    <x v="1"/>
  </r>
  <r>
    <x v="777"/>
    <x v="8"/>
    <x v="8"/>
    <d v="2021-02-13T17:24:48"/>
    <x v="8"/>
    <x v="0"/>
    <x v="8"/>
    <x v="2"/>
  </r>
  <r>
    <x v="777"/>
    <x v="13"/>
    <x v="13"/>
    <d v="2021-01-15T07:02:58"/>
    <x v="3"/>
    <x v="0"/>
    <x v="8"/>
    <x v="1"/>
  </r>
  <r>
    <x v="777"/>
    <x v="7"/>
    <x v="7"/>
    <d v="2021-06-05T05:12:57"/>
    <x v="1"/>
    <x v="0"/>
    <x v="8"/>
    <x v="1"/>
  </r>
  <r>
    <x v="777"/>
    <x v="9"/>
    <x v="9"/>
    <d v="2020-09-20T08:32:27"/>
    <x v="7"/>
    <x v="0"/>
    <x v="8"/>
    <x v="1"/>
  </r>
  <r>
    <x v="777"/>
    <x v="7"/>
    <x v="7"/>
    <d v="2020-06-27T19:59:35"/>
    <x v="1"/>
    <x v="0"/>
    <x v="8"/>
    <x v="1"/>
  </r>
  <r>
    <x v="777"/>
    <x v="6"/>
    <x v="6"/>
    <d v="2020-12-26T20:13:26"/>
    <x v="5"/>
    <x v="0"/>
    <x v="8"/>
    <x v="0"/>
  </r>
  <r>
    <x v="777"/>
    <x v="5"/>
    <x v="5"/>
    <d v="2020-11-30T14:28:48"/>
    <x v="0"/>
    <x v="0"/>
    <x v="8"/>
    <x v="1"/>
  </r>
  <r>
    <x v="777"/>
    <x v="13"/>
    <x v="13"/>
    <d v="2021-02-04T04:30:40"/>
    <x v="8"/>
    <x v="0"/>
    <x v="8"/>
    <x v="1"/>
  </r>
  <r>
    <x v="777"/>
    <x v="11"/>
    <x v="11"/>
    <d v="2021-03-22T01:46:50"/>
    <x v="10"/>
    <x v="0"/>
    <x v="8"/>
    <x v="0"/>
  </r>
  <r>
    <x v="777"/>
    <x v="0"/>
    <x v="0"/>
    <d v="2021-05-30T06:24:59"/>
    <x v="9"/>
    <x v="0"/>
    <x v="8"/>
    <x v="0"/>
  </r>
  <r>
    <x v="777"/>
    <x v="1"/>
    <x v="1"/>
    <d v="2020-10-01T00:16:03"/>
    <x v="6"/>
    <x v="0"/>
    <x v="8"/>
    <x v="0"/>
  </r>
  <r>
    <x v="777"/>
    <x v="6"/>
    <x v="6"/>
    <d v="2020-07-08T04:02:12"/>
    <x v="11"/>
    <x v="0"/>
    <x v="8"/>
    <x v="0"/>
  </r>
  <r>
    <x v="777"/>
    <x v="3"/>
    <x v="3"/>
    <d v="2021-04-18T22:43:02"/>
    <x v="2"/>
    <x v="0"/>
    <x v="8"/>
    <x v="1"/>
  </r>
  <r>
    <x v="777"/>
    <x v="13"/>
    <x v="13"/>
    <d v="2021-04-07T22:21:46"/>
    <x v="2"/>
    <x v="0"/>
    <x v="8"/>
    <x v="1"/>
  </r>
  <r>
    <x v="777"/>
    <x v="11"/>
    <x v="11"/>
    <d v="2020-07-06T16:18:55"/>
    <x v="11"/>
    <x v="0"/>
    <x v="8"/>
    <x v="0"/>
  </r>
  <r>
    <x v="777"/>
    <x v="1"/>
    <x v="1"/>
    <d v="2021-04-01T19:34:57"/>
    <x v="2"/>
    <x v="0"/>
    <x v="8"/>
    <x v="0"/>
  </r>
  <r>
    <x v="777"/>
    <x v="7"/>
    <x v="7"/>
    <d v="2020-11-14T04:32:07"/>
    <x v="0"/>
    <x v="0"/>
    <x v="8"/>
    <x v="1"/>
  </r>
  <r>
    <x v="777"/>
    <x v="2"/>
    <x v="2"/>
    <d v="2020-11-22T13:24:02"/>
    <x v="0"/>
    <x v="0"/>
    <x v="8"/>
    <x v="0"/>
  </r>
  <r>
    <x v="777"/>
    <x v="2"/>
    <x v="2"/>
    <d v="2020-10-28T01:22:31"/>
    <x v="6"/>
    <x v="0"/>
    <x v="8"/>
    <x v="0"/>
  </r>
  <r>
    <x v="777"/>
    <x v="13"/>
    <x v="13"/>
    <d v="2021-04-22T09:37:04"/>
    <x v="2"/>
    <x v="0"/>
    <x v="8"/>
    <x v="1"/>
  </r>
  <r>
    <x v="777"/>
    <x v="12"/>
    <x v="12"/>
    <d v="2021-06-07T17:17:25"/>
    <x v="1"/>
    <x v="0"/>
    <x v="8"/>
    <x v="1"/>
  </r>
  <r>
    <x v="777"/>
    <x v="7"/>
    <x v="7"/>
    <d v="2021-03-11T07:57:15"/>
    <x v="10"/>
    <x v="0"/>
    <x v="8"/>
    <x v="1"/>
  </r>
  <r>
    <x v="778"/>
    <x v="8"/>
    <x v="8"/>
    <d v="2020-11-14T00:44:47"/>
    <x v="0"/>
    <x v="3"/>
    <x v="7"/>
    <x v="2"/>
  </r>
  <r>
    <x v="778"/>
    <x v="1"/>
    <x v="1"/>
    <d v="2020-10-04T03:25:10"/>
    <x v="6"/>
    <x v="3"/>
    <x v="7"/>
    <x v="0"/>
  </r>
  <r>
    <x v="778"/>
    <x v="13"/>
    <x v="13"/>
    <d v="2021-04-22T07:13:09"/>
    <x v="2"/>
    <x v="3"/>
    <x v="7"/>
    <x v="1"/>
  </r>
  <r>
    <x v="778"/>
    <x v="13"/>
    <x v="13"/>
    <d v="2021-06-10T12:18:00"/>
    <x v="1"/>
    <x v="3"/>
    <x v="7"/>
    <x v="1"/>
  </r>
  <r>
    <x v="779"/>
    <x v="5"/>
    <x v="5"/>
    <d v="2020-11-19T02:07:34"/>
    <x v="0"/>
    <x v="0"/>
    <x v="10"/>
    <x v="1"/>
  </r>
  <r>
    <x v="779"/>
    <x v="1"/>
    <x v="1"/>
    <d v="2021-02-02T11:19:44"/>
    <x v="8"/>
    <x v="0"/>
    <x v="10"/>
    <x v="0"/>
  </r>
  <r>
    <x v="779"/>
    <x v="11"/>
    <x v="11"/>
    <d v="2021-02-04T21:42:31"/>
    <x v="8"/>
    <x v="0"/>
    <x v="10"/>
    <x v="0"/>
  </r>
  <r>
    <x v="779"/>
    <x v="3"/>
    <x v="3"/>
    <d v="2020-12-12T00:09:28"/>
    <x v="5"/>
    <x v="0"/>
    <x v="10"/>
    <x v="1"/>
  </r>
  <r>
    <x v="779"/>
    <x v="3"/>
    <x v="3"/>
    <d v="2020-11-10T04:24:23"/>
    <x v="0"/>
    <x v="0"/>
    <x v="10"/>
    <x v="1"/>
  </r>
  <r>
    <x v="779"/>
    <x v="9"/>
    <x v="9"/>
    <d v="2020-10-18T12:39:29"/>
    <x v="6"/>
    <x v="0"/>
    <x v="10"/>
    <x v="1"/>
  </r>
  <r>
    <x v="779"/>
    <x v="8"/>
    <x v="8"/>
    <d v="2021-05-20T09:54:52"/>
    <x v="9"/>
    <x v="0"/>
    <x v="10"/>
    <x v="2"/>
  </r>
  <r>
    <x v="779"/>
    <x v="7"/>
    <x v="7"/>
    <d v="2020-09-20T17:08:17"/>
    <x v="7"/>
    <x v="0"/>
    <x v="10"/>
    <x v="1"/>
  </r>
  <r>
    <x v="779"/>
    <x v="14"/>
    <x v="5"/>
    <d v="2021-01-14T00:43:03"/>
    <x v="3"/>
    <x v="0"/>
    <x v="10"/>
    <x v="1"/>
  </r>
  <r>
    <x v="779"/>
    <x v="6"/>
    <x v="6"/>
    <d v="2020-07-19T03:20:09"/>
    <x v="11"/>
    <x v="0"/>
    <x v="10"/>
    <x v="0"/>
  </r>
  <r>
    <x v="779"/>
    <x v="15"/>
    <x v="14"/>
    <d v="2021-02-25T01:21:16"/>
    <x v="8"/>
    <x v="0"/>
    <x v="10"/>
    <x v="1"/>
  </r>
  <r>
    <x v="779"/>
    <x v="13"/>
    <x v="13"/>
    <d v="2021-05-31T21:10:16"/>
    <x v="9"/>
    <x v="0"/>
    <x v="10"/>
    <x v="1"/>
  </r>
  <r>
    <x v="779"/>
    <x v="8"/>
    <x v="8"/>
    <d v="2020-10-18T13:05:35"/>
    <x v="6"/>
    <x v="0"/>
    <x v="10"/>
    <x v="2"/>
  </r>
  <r>
    <x v="780"/>
    <x v="10"/>
    <x v="10"/>
    <d v="2021-05-19T16:47:01"/>
    <x v="9"/>
    <x v="1"/>
    <x v="11"/>
    <x v="1"/>
  </r>
  <r>
    <x v="780"/>
    <x v="11"/>
    <x v="11"/>
    <d v="2020-12-06T00:19:23"/>
    <x v="5"/>
    <x v="1"/>
    <x v="11"/>
    <x v="0"/>
  </r>
  <r>
    <x v="780"/>
    <x v="2"/>
    <x v="2"/>
    <d v="2021-04-13T06:15:51"/>
    <x v="2"/>
    <x v="1"/>
    <x v="11"/>
    <x v="0"/>
  </r>
  <r>
    <x v="780"/>
    <x v="0"/>
    <x v="0"/>
    <d v="2020-08-02T03:11:47"/>
    <x v="4"/>
    <x v="1"/>
    <x v="11"/>
    <x v="0"/>
  </r>
  <r>
    <x v="780"/>
    <x v="14"/>
    <x v="5"/>
    <d v="2020-08-06T19:03:52"/>
    <x v="4"/>
    <x v="1"/>
    <x v="11"/>
    <x v="1"/>
  </r>
  <r>
    <x v="780"/>
    <x v="9"/>
    <x v="9"/>
    <d v="2020-10-09T19:40:33"/>
    <x v="6"/>
    <x v="1"/>
    <x v="11"/>
    <x v="1"/>
  </r>
  <r>
    <x v="780"/>
    <x v="5"/>
    <x v="5"/>
    <d v="2020-07-18T13:25:29"/>
    <x v="11"/>
    <x v="1"/>
    <x v="11"/>
    <x v="1"/>
  </r>
  <r>
    <x v="780"/>
    <x v="12"/>
    <x v="12"/>
    <d v="2021-03-14T15:32:19"/>
    <x v="10"/>
    <x v="1"/>
    <x v="11"/>
    <x v="1"/>
  </r>
  <r>
    <x v="780"/>
    <x v="9"/>
    <x v="9"/>
    <d v="2020-10-26T08:59:23"/>
    <x v="6"/>
    <x v="1"/>
    <x v="11"/>
    <x v="1"/>
  </r>
  <r>
    <x v="780"/>
    <x v="14"/>
    <x v="5"/>
    <d v="2020-07-12T11:28:15"/>
    <x v="11"/>
    <x v="1"/>
    <x v="11"/>
    <x v="1"/>
  </r>
  <r>
    <x v="780"/>
    <x v="10"/>
    <x v="10"/>
    <d v="2020-07-05T09:46:23"/>
    <x v="11"/>
    <x v="1"/>
    <x v="11"/>
    <x v="1"/>
  </r>
  <r>
    <x v="780"/>
    <x v="1"/>
    <x v="1"/>
    <d v="2021-03-23T11:43:51"/>
    <x v="10"/>
    <x v="1"/>
    <x v="11"/>
    <x v="0"/>
  </r>
  <r>
    <x v="780"/>
    <x v="3"/>
    <x v="3"/>
    <d v="2021-05-26T09:00:53"/>
    <x v="9"/>
    <x v="1"/>
    <x v="11"/>
    <x v="1"/>
  </r>
  <r>
    <x v="780"/>
    <x v="2"/>
    <x v="2"/>
    <d v="2020-09-14T07:09:53"/>
    <x v="7"/>
    <x v="1"/>
    <x v="11"/>
    <x v="0"/>
  </r>
  <r>
    <x v="780"/>
    <x v="10"/>
    <x v="10"/>
    <d v="2021-01-10T06:53:12"/>
    <x v="3"/>
    <x v="1"/>
    <x v="11"/>
    <x v="1"/>
  </r>
  <r>
    <x v="780"/>
    <x v="0"/>
    <x v="0"/>
    <d v="2021-03-05T22:22:49"/>
    <x v="10"/>
    <x v="1"/>
    <x v="11"/>
    <x v="0"/>
  </r>
  <r>
    <x v="780"/>
    <x v="9"/>
    <x v="9"/>
    <d v="2020-08-29T00:18:46"/>
    <x v="4"/>
    <x v="1"/>
    <x v="11"/>
    <x v="1"/>
  </r>
  <r>
    <x v="780"/>
    <x v="13"/>
    <x v="13"/>
    <d v="2020-11-30T01:14:05"/>
    <x v="0"/>
    <x v="1"/>
    <x v="11"/>
    <x v="1"/>
  </r>
  <r>
    <x v="780"/>
    <x v="8"/>
    <x v="8"/>
    <d v="2020-07-13T19:18:09"/>
    <x v="11"/>
    <x v="1"/>
    <x v="11"/>
    <x v="2"/>
  </r>
  <r>
    <x v="780"/>
    <x v="12"/>
    <x v="12"/>
    <d v="2020-09-21T06:26:06"/>
    <x v="7"/>
    <x v="1"/>
    <x v="11"/>
    <x v="1"/>
  </r>
  <r>
    <x v="780"/>
    <x v="11"/>
    <x v="11"/>
    <d v="2021-01-05T10:33:21"/>
    <x v="3"/>
    <x v="1"/>
    <x v="11"/>
    <x v="0"/>
  </r>
  <r>
    <x v="780"/>
    <x v="11"/>
    <x v="11"/>
    <d v="2021-02-03T12:44:32"/>
    <x v="8"/>
    <x v="1"/>
    <x v="11"/>
    <x v="0"/>
  </r>
  <r>
    <x v="780"/>
    <x v="9"/>
    <x v="9"/>
    <d v="2020-07-18T09:45:20"/>
    <x v="11"/>
    <x v="1"/>
    <x v="11"/>
    <x v="1"/>
  </r>
  <r>
    <x v="780"/>
    <x v="1"/>
    <x v="1"/>
    <d v="2020-09-11T10:14:24"/>
    <x v="7"/>
    <x v="1"/>
    <x v="11"/>
    <x v="0"/>
  </r>
  <r>
    <x v="780"/>
    <x v="12"/>
    <x v="12"/>
    <d v="2021-05-29T00:35:41"/>
    <x v="9"/>
    <x v="1"/>
    <x v="11"/>
    <x v="1"/>
  </r>
  <r>
    <x v="780"/>
    <x v="8"/>
    <x v="8"/>
    <d v="2020-11-06T00:19:15"/>
    <x v="0"/>
    <x v="1"/>
    <x v="11"/>
    <x v="2"/>
  </r>
  <r>
    <x v="780"/>
    <x v="12"/>
    <x v="12"/>
    <d v="2020-08-25T07:29:02"/>
    <x v="4"/>
    <x v="1"/>
    <x v="11"/>
    <x v="1"/>
  </r>
  <r>
    <x v="780"/>
    <x v="6"/>
    <x v="6"/>
    <d v="2021-01-25T17:02:01"/>
    <x v="3"/>
    <x v="1"/>
    <x v="11"/>
    <x v="0"/>
  </r>
  <r>
    <x v="780"/>
    <x v="2"/>
    <x v="2"/>
    <d v="2020-09-03T06:17:07"/>
    <x v="7"/>
    <x v="1"/>
    <x v="11"/>
    <x v="0"/>
  </r>
  <r>
    <x v="780"/>
    <x v="5"/>
    <x v="5"/>
    <d v="2021-05-15T15:03:36"/>
    <x v="9"/>
    <x v="1"/>
    <x v="11"/>
    <x v="1"/>
  </r>
  <r>
    <x v="780"/>
    <x v="14"/>
    <x v="5"/>
    <d v="2020-09-01T07:44:58"/>
    <x v="7"/>
    <x v="1"/>
    <x v="11"/>
    <x v="1"/>
  </r>
  <r>
    <x v="780"/>
    <x v="7"/>
    <x v="7"/>
    <d v="2021-04-24T22:46:50"/>
    <x v="2"/>
    <x v="1"/>
    <x v="11"/>
    <x v="1"/>
  </r>
  <r>
    <x v="780"/>
    <x v="2"/>
    <x v="2"/>
    <d v="2021-03-04T07:44:04"/>
    <x v="10"/>
    <x v="1"/>
    <x v="11"/>
    <x v="0"/>
  </r>
  <r>
    <x v="780"/>
    <x v="9"/>
    <x v="9"/>
    <d v="2021-04-13T12:39:11"/>
    <x v="2"/>
    <x v="1"/>
    <x v="11"/>
    <x v="1"/>
  </r>
  <r>
    <x v="780"/>
    <x v="3"/>
    <x v="3"/>
    <d v="2021-05-18T22:05:11"/>
    <x v="9"/>
    <x v="1"/>
    <x v="11"/>
    <x v="1"/>
  </r>
  <r>
    <x v="780"/>
    <x v="11"/>
    <x v="11"/>
    <d v="2020-11-19T05:58:20"/>
    <x v="0"/>
    <x v="1"/>
    <x v="11"/>
    <x v="0"/>
  </r>
  <r>
    <x v="780"/>
    <x v="8"/>
    <x v="8"/>
    <d v="2021-04-29T03:43:07"/>
    <x v="2"/>
    <x v="1"/>
    <x v="11"/>
    <x v="2"/>
  </r>
  <r>
    <x v="780"/>
    <x v="10"/>
    <x v="10"/>
    <d v="2021-02-25T18:26:34"/>
    <x v="8"/>
    <x v="1"/>
    <x v="11"/>
    <x v="1"/>
  </r>
  <r>
    <x v="780"/>
    <x v="9"/>
    <x v="9"/>
    <d v="2021-01-02T19:07:49"/>
    <x v="3"/>
    <x v="1"/>
    <x v="11"/>
    <x v="1"/>
  </r>
  <r>
    <x v="780"/>
    <x v="9"/>
    <x v="9"/>
    <d v="2020-07-12T11:50:57"/>
    <x v="11"/>
    <x v="1"/>
    <x v="11"/>
    <x v="1"/>
  </r>
  <r>
    <x v="780"/>
    <x v="6"/>
    <x v="6"/>
    <d v="2021-02-18T08:12:16"/>
    <x v="8"/>
    <x v="1"/>
    <x v="11"/>
    <x v="0"/>
  </r>
  <r>
    <x v="780"/>
    <x v="7"/>
    <x v="7"/>
    <d v="2021-04-22T21:35:41"/>
    <x v="2"/>
    <x v="1"/>
    <x v="11"/>
    <x v="1"/>
  </r>
  <r>
    <x v="781"/>
    <x v="11"/>
    <x v="11"/>
    <d v="2020-09-02T10:34:28"/>
    <x v="7"/>
    <x v="2"/>
    <x v="14"/>
    <x v="0"/>
  </r>
  <r>
    <x v="781"/>
    <x v="0"/>
    <x v="0"/>
    <d v="2020-08-02T09:15:47"/>
    <x v="4"/>
    <x v="2"/>
    <x v="14"/>
    <x v="0"/>
  </r>
  <r>
    <x v="781"/>
    <x v="6"/>
    <x v="6"/>
    <d v="2021-03-01T06:16:16"/>
    <x v="10"/>
    <x v="2"/>
    <x v="14"/>
    <x v="0"/>
  </r>
  <r>
    <x v="781"/>
    <x v="9"/>
    <x v="9"/>
    <d v="2021-04-18T13:47:02"/>
    <x v="2"/>
    <x v="2"/>
    <x v="14"/>
    <x v="1"/>
  </r>
  <r>
    <x v="781"/>
    <x v="6"/>
    <x v="6"/>
    <d v="2020-12-20T12:48:00"/>
    <x v="5"/>
    <x v="2"/>
    <x v="14"/>
    <x v="0"/>
  </r>
  <r>
    <x v="781"/>
    <x v="14"/>
    <x v="5"/>
    <d v="2020-11-19T15:05:33"/>
    <x v="0"/>
    <x v="2"/>
    <x v="14"/>
    <x v="1"/>
  </r>
  <r>
    <x v="781"/>
    <x v="5"/>
    <x v="5"/>
    <d v="2021-04-15T03:12:21"/>
    <x v="2"/>
    <x v="2"/>
    <x v="14"/>
    <x v="1"/>
  </r>
  <r>
    <x v="781"/>
    <x v="11"/>
    <x v="11"/>
    <d v="2021-02-20T06:42:52"/>
    <x v="8"/>
    <x v="2"/>
    <x v="14"/>
    <x v="0"/>
  </r>
  <r>
    <x v="781"/>
    <x v="7"/>
    <x v="7"/>
    <d v="2021-01-04T01:37:36"/>
    <x v="3"/>
    <x v="2"/>
    <x v="14"/>
    <x v="1"/>
  </r>
  <r>
    <x v="781"/>
    <x v="11"/>
    <x v="11"/>
    <d v="2021-04-06T02:51:35"/>
    <x v="2"/>
    <x v="2"/>
    <x v="14"/>
    <x v="0"/>
  </r>
  <r>
    <x v="781"/>
    <x v="1"/>
    <x v="1"/>
    <d v="2021-04-30T21:50:46"/>
    <x v="2"/>
    <x v="2"/>
    <x v="14"/>
    <x v="0"/>
  </r>
  <r>
    <x v="781"/>
    <x v="12"/>
    <x v="12"/>
    <d v="2021-02-17T02:52:39"/>
    <x v="8"/>
    <x v="2"/>
    <x v="14"/>
    <x v="1"/>
  </r>
  <r>
    <x v="781"/>
    <x v="4"/>
    <x v="4"/>
    <d v="2021-04-02T16:54:10"/>
    <x v="2"/>
    <x v="2"/>
    <x v="14"/>
    <x v="2"/>
  </r>
  <r>
    <x v="781"/>
    <x v="1"/>
    <x v="1"/>
    <d v="2021-01-16T11:31:55"/>
    <x v="3"/>
    <x v="2"/>
    <x v="14"/>
    <x v="0"/>
  </r>
  <r>
    <x v="781"/>
    <x v="12"/>
    <x v="12"/>
    <d v="2021-04-17T12:00:11"/>
    <x v="2"/>
    <x v="2"/>
    <x v="14"/>
    <x v="1"/>
  </r>
  <r>
    <x v="781"/>
    <x v="11"/>
    <x v="11"/>
    <d v="2021-03-11T00:46:40"/>
    <x v="10"/>
    <x v="2"/>
    <x v="14"/>
    <x v="0"/>
  </r>
  <r>
    <x v="781"/>
    <x v="13"/>
    <x v="13"/>
    <d v="2021-03-17T12:19:36"/>
    <x v="10"/>
    <x v="2"/>
    <x v="14"/>
    <x v="1"/>
  </r>
  <r>
    <x v="781"/>
    <x v="14"/>
    <x v="5"/>
    <d v="2021-03-30T09:41:52"/>
    <x v="10"/>
    <x v="2"/>
    <x v="14"/>
    <x v="1"/>
  </r>
  <r>
    <x v="781"/>
    <x v="4"/>
    <x v="4"/>
    <d v="2021-04-20T16:41:54"/>
    <x v="2"/>
    <x v="2"/>
    <x v="14"/>
    <x v="2"/>
  </r>
  <r>
    <x v="781"/>
    <x v="1"/>
    <x v="1"/>
    <d v="2020-11-27T02:51:13"/>
    <x v="0"/>
    <x v="2"/>
    <x v="14"/>
    <x v="0"/>
  </r>
  <r>
    <x v="781"/>
    <x v="15"/>
    <x v="14"/>
    <d v="2021-02-06T06:55:56"/>
    <x v="8"/>
    <x v="2"/>
    <x v="14"/>
    <x v="1"/>
  </r>
  <r>
    <x v="781"/>
    <x v="14"/>
    <x v="5"/>
    <d v="2021-01-07T08:05:02"/>
    <x v="3"/>
    <x v="2"/>
    <x v="14"/>
    <x v="1"/>
  </r>
  <r>
    <x v="781"/>
    <x v="2"/>
    <x v="2"/>
    <d v="2021-03-11T12:16:39"/>
    <x v="10"/>
    <x v="2"/>
    <x v="14"/>
    <x v="0"/>
  </r>
  <r>
    <x v="781"/>
    <x v="10"/>
    <x v="10"/>
    <d v="2021-06-11T10:27:10"/>
    <x v="1"/>
    <x v="2"/>
    <x v="14"/>
    <x v="1"/>
  </r>
  <r>
    <x v="781"/>
    <x v="7"/>
    <x v="7"/>
    <d v="2021-05-18T06:47:11"/>
    <x v="9"/>
    <x v="2"/>
    <x v="14"/>
    <x v="1"/>
  </r>
  <r>
    <x v="781"/>
    <x v="7"/>
    <x v="7"/>
    <d v="2021-01-29T13:49:29"/>
    <x v="3"/>
    <x v="2"/>
    <x v="14"/>
    <x v="1"/>
  </r>
  <r>
    <x v="781"/>
    <x v="14"/>
    <x v="5"/>
    <d v="2020-11-19T13:52:03"/>
    <x v="0"/>
    <x v="2"/>
    <x v="14"/>
    <x v="1"/>
  </r>
  <r>
    <x v="781"/>
    <x v="5"/>
    <x v="5"/>
    <d v="2020-06-26T10:03:27"/>
    <x v="1"/>
    <x v="2"/>
    <x v="14"/>
    <x v="1"/>
  </r>
  <r>
    <x v="782"/>
    <x v="1"/>
    <x v="1"/>
    <d v="2021-03-15T12:51:21"/>
    <x v="10"/>
    <x v="1"/>
    <x v="15"/>
    <x v="0"/>
  </r>
  <r>
    <x v="782"/>
    <x v="12"/>
    <x v="12"/>
    <d v="2021-05-23T23:28:17"/>
    <x v="9"/>
    <x v="1"/>
    <x v="15"/>
    <x v="1"/>
  </r>
  <r>
    <x v="782"/>
    <x v="0"/>
    <x v="0"/>
    <d v="2020-12-06T01:19:40"/>
    <x v="5"/>
    <x v="1"/>
    <x v="15"/>
    <x v="0"/>
  </r>
  <r>
    <x v="782"/>
    <x v="15"/>
    <x v="14"/>
    <d v="2021-05-20T00:04:45"/>
    <x v="9"/>
    <x v="1"/>
    <x v="15"/>
    <x v="1"/>
  </r>
  <r>
    <x v="782"/>
    <x v="2"/>
    <x v="2"/>
    <d v="2020-11-26T09:11:53"/>
    <x v="0"/>
    <x v="1"/>
    <x v="15"/>
    <x v="0"/>
  </r>
  <r>
    <x v="782"/>
    <x v="1"/>
    <x v="1"/>
    <d v="2021-06-11T04:27:17"/>
    <x v="1"/>
    <x v="1"/>
    <x v="15"/>
    <x v="0"/>
  </r>
  <r>
    <x v="782"/>
    <x v="5"/>
    <x v="5"/>
    <d v="2021-04-10T18:06:00"/>
    <x v="2"/>
    <x v="1"/>
    <x v="15"/>
    <x v="1"/>
  </r>
  <r>
    <x v="782"/>
    <x v="14"/>
    <x v="5"/>
    <d v="2020-08-12T01:25:46"/>
    <x v="4"/>
    <x v="1"/>
    <x v="15"/>
    <x v="1"/>
  </r>
  <r>
    <x v="782"/>
    <x v="13"/>
    <x v="13"/>
    <d v="2021-04-03T09:52:06"/>
    <x v="2"/>
    <x v="1"/>
    <x v="15"/>
    <x v="1"/>
  </r>
  <r>
    <x v="782"/>
    <x v="10"/>
    <x v="10"/>
    <d v="2021-03-25T08:22:43"/>
    <x v="10"/>
    <x v="1"/>
    <x v="15"/>
    <x v="1"/>
  </r>
  <r>
    <x v="782"/>
    <x v="7"/>
    <x v="7"/>
    <d v="2021-02-19T22:42:09"/>
    <x v="8"/>
    <x v="1"/>
    <x v="15"/>
    <x v="1"/>
  </r>
  <r>
    <x v="782"/>
    <x v="8"/>
    <x v="8"/>
    <d v="2021-03-06T19:48:30"/>
    <x v="10"/>
    <x v="1"/>
    <x v="15"/>
    <x v="2"/>
  </r>
  <r>
    <x v="782"/>
    <x v="1"/>
    <x v="1"/>
    <d v="2020-08-24T02:09:56"/>
    <x v="4"/>
    <x v="1"/>
    <x v="15"/>
    <x v="0"/>
  </r>
  <r>
    <x v="782"/>
    <x v="5"/>
    <x v="5"/>
    <d v="2020-06-20T05:55:02"/>
    <x v="1"/>
    <x v="1"/>
    <x v="15"/>
    <x v="1"/>
  </r>
  <r>
    <x v="782"/>
    <x v="3"/>
    <x v="3"/>
    <d v="2020-11-01T21:03:11"/>
    <x v="0"/>
    <x v="1"/>
    <x v="15"/>
    <x v="1"/>
  </r>
  <r>
    <x v="782"/>
    <x v="1"/>
    <x v="1"/>
    <d v="2020-10-22T06:42:55"/>
    <x v="6"/>
    <x v="1"/>
    <x v="15"/>
    <x v="0"/>
  </r>
  <r>
    <x v="782"/>
    <x v="11"/>
    <x v="11"/>
    <d v="2021-02-28T02:11:16"/>
    <x v="8"/>
    <x v="1"/>
    <x v="15"/>
    <x v="0"/>
  </r>
  <r>
    <x v="782"/>
    <x v="10"/>
    <x v="10"/>
    <d v="2020-10-12T01:35:20"/>
    <x v="6"/>
    <x v="1"/>
    <x v="15"/>
    <x v="1"/>
  </r>
  <r>
    <x v="782"/>
    <x v="14"/>
    <x v="5"/>
    <d v="2021-03-14T15:07:54"/>
    <x v="10"/>
    <x v="1"/>
    <x v="15"/>
    <x v="1"/>
  </r>
  <r>
    <x v="782"/>
    <x v="14"/>
    <x v="5"/>
    <d v="2020-08-25T15:35:56"/>
    <x v="4"/>
    <x v="1"/>
    <x v="15"/>
    <x v="1"/>
  </r>
  <r>
    <x v="782"/>
    <x v="7"/>
    <x v="7"/>
    <d v="2020-11-15T01:46:54"/>
    <x v="0"/>
    <x v="1"/>
    <x v="15"/>
    <x v="1"/>
  </r>
  <r>
    <x v="782"/>
    <x v="6"/>
    <x v="6"/>
    <d v="2020-09-27T10:42:22"/>
    <x v="7"/>
    <x v="1"/>
    <x v="15"/>
    <x v="0"/>
  </r>
  <r>
    <x v="782"/>
    <x v="5"/>
    <x v="5"/>
    <d v="2020-09-29T03:56:01"/>
    <x v="7"/>
    <x v="1"/>
    <x v="15"/>
    <x v="1"/>
  </r>
  <r>
    <x v="782"/>
    <x v="1"/>
    <x v="1"/>
    <d v="2020-09-12T05:09:32"/>
    <x v="7"/>
    <x v="1"/>
    <x v="15"/>
    <x v="0"/>
  </r>
  <r>
    <x v="782"/>
    <x v="7"/>
    <x v="7"/>
    <d v="2021-04-21T15:52:58"/>
    <x v="2"/>
    <x v="1"/>
    <x v="15"/>
    <x v="1"/>
  </r>
  <r>
    <x v="782"/>
    <x v="2"/>
    <x v="2"/>
    <d v="2020-12-22T06:44:50"/>
    <x v="5"/>
    <x v="1"/>
    <x v="15"/>
    <x v="0"/>
  </r>
  <r>
    <x v="782"/>
    <x v="7"/>
    <x v="7"/>
    <d v="2020-09-01T13:47:52"/>
    <x v="7"/>
    <x v="1"/>
    <x v="15"/>
    <x v="1"/>
  </r>
  <r>
    <x v="782"/>
    <x v="15"/>
    <x v="14"/>
    <d v="2021-06-13T15:20:03"/>
    <x v="1"/>
    <x v="1"/>
    <x v="15"/>
    <x v="1"/>
  </r>
  <r>
    <x v="782"/>
    <x v="14"/>
    <x v="5"/>
    <d v="2021-01-14T18:29:57"/>
    <x v="3"/>
    <x v="1"/>
    <x v="15"/>
    <x v="1"/>
  </r>
  <r>
    <x v="782"/>
    <x v="9"/>
    <x v="9"/>
    <d v="2020-07-24T12:31:38"/>
    <x v="11"/>
    <x v="1"/>
    <x v="15"/>
    <x v="1"/>
  </r>
  <r>
    <x v="782"/>
    <x v="6"/>
    <x v="6"/>
    <d v="2020-10-11T21:48:50"/>
    <x v="6"/>
    <x v="1"/>
    <x v="15"/>
    <x v="0"/>
  </r>
  <r>
    <x v="782"/>
    <x v="5"/>
    <x v="5"/>
    <d v="2020-07-07T14:22:59"/>
    <x v="11"/>
    <x v="1"/>
    <x v="15"/>
    <x v="1"/>
  </r>
  <r>
    <x v="782"/>
    <x v="1"/>
    <x v="1"/>
    <d v="2021-04-20T09:22:19"/>
    <x v="2"/>
    <x v="1"/>
    <x v="15"/>
    <x v="0"/>
  </r>
  <r>
    <x v="782"/>
    <x v="7"/>
    <x v="7"/>
    <d v="2020-12-24T11:48:04"/>
    <x v="5"/>
    <x v="1"/>
    <x v="15"/>
    <x v="1"/>
  </r>
  <r>
    <x v="782"/>
    <x v="12"/>
    <x v="12"/>
    <d v="2020-11-16T15:45:28"/>
    <x v="0"/>
    <x v="1"/>
    <x v="15"/>
    <x v="1"/>
  </r>
  <r>
    <x v="782"/>
    <x v="2"/>
    <x v="2"/>
    <d v="2021-03-22T02:39:59"/>
    <x v="10"/>
    <x v="1"/>
    <x v="15"/>
    <x v="0"/>
  </r>
  <r>
    <x v="782"/>
    <x v="11"/>
    <x v="11"/>
    <d v="2020-07-26T14:32:44"/>
    <x v="11"/>
    <x v="1"/>
    <x v="15"/>
    <x v="0"/>
  </r>
  <r>
    <x v="782"/>
    <x v="9"/>
    <x v="9"/>
    <d v="2020-11-04T23:05:00"/>
    <x v="0"/>
    <x v="1"/>
    <x v="15"/>
    <x v="1"/>
  </r>
  <r>
    <x v="782"/>
    <x v="5"/>
    <x v="5"/>
    <d v="2021-02-26T13:35:38"/>
    <x v="8"/>
    <x v="1"/>
    <x v="15"/>
    <x v="1"/>
  </r>
  <r>
    <x v="782"/>
    <x v="1"/>
    <x v="1"/>
    <d v="2020-09-29T16:21:46"/>
    <x v="7"/>
    <x v="1"/>
    <x v="15"/>
    <x v="0"/>
  </r>
  <r>
    <x v="782"/>
    <x v="11"/>
    <x v="11"/>
    <d v="2020-10-28T17:49:18"/>
    <x v="6"/>
    <x v="1"/>
    <x v="15"/>
    <x v="0"/>
  </r>
  <r>
    <x v="782"/>
    <x v="2"/>
    <x v="2"/>
    <d v="2020-08-07T19:21:31"/>
    <x v="4"/>
    <x v="1"/>
    <x v="15"/>
    <x v="0"/>
  </r>
  <r>
    <x v="782"/>
    <x v="3"/>
    <x v="3"/>
    <d v="2021-03-04T23:19:23"/>
    <x v="10"/>
    <x v="1"/>
    <x v="15"/>
    <x v="1"/>
  </r>
  <r>
    <x v="782"/>
    <x v="1"/>
    <x v="1"/>
    <d v="2020-07-09T08:36:19"/>
    <x v="11"/>
    <x v="1"/>
    <x v="15"/>
    <x v="0"/>
  </r>
  <r>
    <x v="782"/>
    <x v="14"/>
    <x v="5"/>
    <d v="2021-05-08T17:35:13"/>
    <x v="9"/>
    <x v="1"/>
    <x v="15"/>
    <x v="1"/>
  </r>
  <r>
    <x v="782"/>
    <x v="14"/>
    <x v="5"/>
    <d v="2021-06-03T01:41:59"/>
    <x v="1"/>
    <x v="1"/>
    <x v="15"/>
    <x v="1"/>
  </r>
  <r>
    <x v="783"/>
    <x v="2"/>
    <x v="2"/>
    <d v="2020-10-06T19:34:49"/>
    <x v="6"/>
    <x v="3"/>
    <x v="3"/>
    <x v="0"/>
  </r>
  <r>
    <x v="783"/>
    <x v="6"/>
    <x v="6"/>
    <d v="2021-03-25T22:26:44"/>
    <x v="10"/>
    <x v="3"/>
    <x v="3"/>
    <x v="0"/>
  </r>
  <r>
    <x v="783"/>
    <x v="9"/>
    <x v="9"/>
    <d v="2021-03-22T19:05:50"/>
    <x v="10"/>
    <x v="3"/>
    <x v="3"/>
    <x v="1"/>
  </r>
  <r>
    <x v="783"/>
    <x v="13"/>
    <x v="13"/>
    <d v="2021-01-20T08:23:20"/>
    <x v="3"/>
    <x v="3"/>
    <x v="3"/>
    <x v="1"/>
  </r>
  <r>
    <x v="783"/>
    <x v="8"/>
    <x v="8"/>
    <d v="2021-04-05T08:05:04"/>
    <x v="2"/>
    <x v="3"/>
    <x v="3"/>
    <x v="2"/>
  </r>
  <r>
    <x v="783"/>
    <x v="1"/>
    <x v="1"/>
    <d v="2020-07-18T08:15:22"/>
    <x v="11"/>
    <x v="3"/>
    <x v="3"/>
    <x v="0"/>
  </r>
  <r>
    <x v="783"/>
    <x v="14"/>
    <x v="5"/>
    <d v="2021-01-30T16:55:31"/>
    <x v="3"/>
    <x v="3"/>
    <x v="3"/>
    <x v="1"/>
  </r>
  <r>
    <x v="783"/>
    <x v="4"/>
    <x v="4"/>
    <d v="2020-12-31T21:43:08"/>
    <x v="5"/>
    <x v="3"/>
    <x v="3"/>
    <x v="2"/>
  </r>
  <r>
    <x v="783"/>
    <x v="9"/>
    <x v="9"/>
    <d v="2020-11-22T07:58:07"/>
    <x v="0"/>
    <x v="3"/>
    <x v="3"/>
    <x v="1"/>
  </r>
  <r>
    <x v="783"/>
    <x v="1"/>
    <x v="1"/>
    <d v="2021-01-20T00:49:51"/>
    <x v="3"/>
    <x v="3"/>
    <x v="3"/>
    <x v="0"/>
  </r>
  <r>
    <x v="783"/>
    <x v="0"/>
    <x v="0"/>
    <d v="2020-09-21T20:02:37"/>
    <x v="7"/>
    <x v="3"/>
    <x v="3"/>
    <x v="0"/>
  </r>
  <r>
    <x v="783"/>
    <x v="15"/>
    <x v="14"/>
    <d v="2020-10-08T11:58:12"/>
    <x v="6"/>
    <x v="3"/>
    <x v="3"/>
    <x v="1"/>
  </r>
  <r>
    <x v="783"/>
    <x v="1"/>
    <x v="1"/>
    <d v="2021-01-15T12:34:05"/>
    <x v="3"/>
    <x v="3"/>
    <x v="3"/>
    <x v="0"/>
  </r>
  <r>
    <x v="783"/>
    <x v="9"/>
    <x v="9"/>
    <d v="2020-07-08T12:36:53"/>
    <x v="11"/>
    <x v="3"/>
    <x v="3"/>
    <x v="1"/>
  </r>
  <r>
    <x v="783"/>
    <x v="14"/>
    <x v="5"/>
    <d v="2020-11-21T06:13:53"/>
    <x v="0"/>
    <x v="3"/>
    <x v="3"/>
    <x v="1"/>
  </r>
  <r>
    <x v="783"/>
    <x v="7"/>
    <x v="7"/>
    <d v="2021-01-23T16:00:19"/>
    <x v="3"/>
    <x v="3"/>
    <x v="3"/>
    <x v="1"/>
  </r>
  <r>
    <x v="783"/>
    <x v="5"/>
    <x v="5"/>
    <d v="2021-04-10T21:30:23"/>
    <x v="2"/>
    <x v="3"/>
    <x v="3"/>
    <x v="1"/>
  </r>
  <r>
    <x v="783"/>
    <x v="15"/>
    <x v="14"/>
    <d v="2020-07-08T19:31:14"/>
    <x v="11"/>
    <x v="3"/>
    <x v="3"/>
    <x v="1"/>
  </r>
  <r>
    <x v="783"/>
    <x v="4"/>
    <x v="4"/>
    <d v="2020-09-25T06:43:36"/>
    <x v="7"/>
    <x v="3"/>
    <x v="3"/>
    <x v="2"/>
  </r>
  <r>
    <x v="783"/>
    <x v="3"/>
    <x v="3"/>
    <d v="2021-01-26T05:48:35"/>
    <x v="3"/>
    <x v="3"/>
    <x v="3"/>
    <x v="1"/>
  </r>
  <r>
    <x v="783"/>
    <x v="2"/>
    <x v="2"/>
    <d v="2020-09-16T12:20:11"/>
    <x v="7"/>
    <x v="3"/>
    <x v="3"/>
    <x v="0"/>
  </r>
  <r>
    <x v="783"/>
    <x v="3"/>
    <x v="3"/>
    <d v="2021-05-23T11:20:24"/>
    <x v="9"/>
    <x v="3"/>
    <x v="3"/>
    <x v="1"/>
  </r>
  <r>
    <x v="783"/>
    <x v="5"/>
    <x v="5"/>
    <d v="2020-07-04T05:23:58"/>
    <x v="11"/>
    <x v="3"/>
    <x v="3"/>
    <x v="1"/>
  </r>
  <r>
    <x v="783"/>
    <x v="13"/>
    <x v="13"/>
    <d v="2020-09-23T18:20:10"/>
    <x v="7"/>
    <x v="3"/>
    <x v="3"/>
    <x v="1"/>
  </r>
  <r>
    <x v="783"/>
    <x v="12"/>
    <x v="12"/>
    <d v="2020-06-19T01:59:34"/>
    <x v="1"/>
    <x v="3"/>
    <x v="3"/>
    <x v="1"/>
  </r>
  <r>
    <x v="783"/>
    <x v="13"/>
    <x v="13"/>
    <d v="2021-02-07T02:32:58"/>
    <x v="8"/>
    <x v="3"/>
    <x v="3"/>
    <x v="1"/>
  </r>
  <r>
    <x v="783"/>
    <x v="6"/>
    <x v="6"/>
    <d v="2021-01-14T20:09:05"/>
    <x v="3"/>
    <x v="3"/>
    <x v="3"/>
    <x v="0"/>
  </r>
  <r>
    <x v="783"/>
    <x v="7"/>
    <x v="7"/>
    <d v="2021-04-29T08:02:43"/>
    <x v="2"/>
    <x v="3"/>
    <x v="3"/>
    <x v="1"/>
  </r>
  <r>
    <x v="783"/>
    <x v="0"/>
    <x v="0"/>
    <d v="2020-12-29T05:33:19"/>
    <x v="5"/>
    <x v="3"/>
    <x v="3"/>
    <x v="0"/>
  </r>
  <r>
    <x v="783"/>
    <x v="3"/>
    <x v="3"/>
    <d v="2021-03-09T07:18:20"/>
    <x v="10"/>
    <x v="3"/>
    <x v="3"/>
    <x v="1"/>
  </r>
  <r>
    <x v="783"/>
    <x v="15"/>
    <x v="14"/>
    <d v="2020-10-11T06:20:27"/>
    <x v="6"/>
    <x v="3"/>
    <x v="3"/>
    <x v="1"/>
  </r>
  <r>
    <x v="783"/>
    <x v="4"/>
    <x v="4"/>
    <d v="2020-11-09T14:35:57"/>
    <x v="0"/>
    <x v="3"/>
    <x v="3"/>
    <x v="2"/>
  </r>
  <r>
    <x v="783"/>
    <x v="7"/>
    <x v="7"/>
    <d v="2021-04-20T11:06:14"/>
    <x v="2"/>
    <x v="3"/>
    <x v="3"/>
    <x v="1"/>
  </r>
  <r>
    <x v="783"/>
    <x v="9"/>
    <x v="9"/>
    <d v="2020-11-16T20:35:24"/>
    <x v="0"/>
    <x v="3"/>
    <x v="3"/>
    <x v="1"/>
  </r>
  <r>
    <x v="783"/>
    <x v="5"/>
    <x v="5"/>
    <d v="2021-05-21T07:21:34"/>
    <x v="9"/>
    <x v="3"/>
    <x v="3"/>
    <x v="1"/>
  </r>
  <r>
    <x v="783"/>
    <x v="10"/>
    <x v="10"/>
    <d v="2020-07-08T14:11:57"/>
    <x v="11"/>
    <x v="3"/>
    <x v="3"/>
    <x v="1"/>
  </r>
  <r>
    <x v="783"/>
    <x v="0"/>
    <x v="0"/>
    <d v="2021-01-28T19:12:12"/>
    <x v="3"/>
    <x v="3"/>
    <x v="3"/>
    <x v="0"/>
  </r>
  <r>
    <x v="783"/>
    <x v="1"/>
    <x v="1"/>
    <d v="2020-11-05T08:20:54"/>
    <x v="0"/>
    <x v="3"/>
    <x v="3"/>
    <x v="0"/>
  </r>
  <r>
    <x v="783"/>
    <x v="12"/>
    <x v="12"/>
    <d v="2020-07-02T18:26:16"/>
    <x v="11"/>
    <x v="3"/>
    <x v="3"/>
    <x v="1"/>
  </r>
  <r>
    <x v="783"/>
    <x v="6"/>
    <x v="6"/>
    <d v="2020-12-01T05:49:25"/>
    <x v="5"/>
    <x v="3"/>
    <x v="3"/>
    <x v="0"/>
  </r>
  <r>
    <x v="783"/>
    <x v="9"/>
    <x v="9"/>
    <d v="2021-02-28T09:50:34"/>
    <x v="8"/>
    <x v="3"/>
    <x v="3"/>
    <x v="1"/>
  </r>
  <r>
    <x v="783"/>
    <x v="6"/>
    <x v="6"/>
    <d v="2020-08-19T23:07:02"/>
    <x v="4"/>
    <x v="3"/>
    <x v="3"/>
    <x v="0"/>
  </r>
  <r>
    <x v="784"/>
    <x v="11"/>
    <x v="11"/>
    <d v="2020-10-16T12:41:52"/>
    <x v="6"/>
    <x v="2"/>
    <x v="14"/>
    <x v="0"/>
  </r>
  <r>
    <x v="784"/>
    <x v="15"/>
    <x v="14"/>
    <d v="2021-02-07T13:15:56"/>
    <x v="8"/>
    <x v="2"/>
    <x v="14"/>
    <x v="1"/>
  </r>
  <r>
    <x v="784"/>
    <x v="10"/>
    <x v="10"/>
    <d v="2021-01-22T00:42:34"/>
    <x v="3"/>
    <x v="2"/>
    <x v="14"/>
    <x v="1"/>
  </r>
  <r>
    <x v="784"/>
    <x v="13"/>
    <x v="13"/>
    <d v="2021-04-13T17:54:14"/>
    <x v="2"/>
    <x v="2"/>
    <x v="14"/>
    <x v="1"/>
  </r>
  <r>
    <x v="784"/>
    <x v="5"/>
    <x v="5"/>
    <d v="2021-04-30T20:25:08"/>
    <x v="2"/>
    <x v="2"/>
    <x v="14"/>
    <x v="1"/>
  </r>
  <r>
    <x v="784"/>
    <x v="8"/>
    <x v="8"/>
    <d v="2020-08-01T18:09:00"/>
    <x v="4"/>
    <x v="2"/>
    <x v="14"/>
    <x v="2"/>
  </r>
  <r>
    <x v="784"/>
    <x v="0"/>
    <x v="0"/>
    <d v="2021-03-02T16:02:57"/>
    <x v="10"/>
    <x v="2"/>
    <x v="14"/>
    <x v="0"/>
  </r>
  <r>
    <x v="784"/>
    <x v="13"/>
    <x v="13"/>
    <d v="2020-07-21T21:59:23"/>
    <x v="11"/>
    <x v="2"/>
    <x v="14"/>
    <x v="1"/>
  </r>
  <r>
    <x v="785"/>
    <x v="3"/>
    <x v="3"/>
    <d v="2021-06-11T20:57:10"/>
    <x v="1"/>
    <x v="2"/>
    <x v="4"/>
    <x v="1"/>
  </r>
  <r>
    <x v="785"/>
    <x v="15"/>
    <x v="14"/>
    <d v="2020-08-07T17:30:24"/>
    <x v="4"/>
    <x v="2"/>
    <x v="4"/>
    <x v="1"/>
  </r>
  <r>
    <x v="785"/>
    <x v="5"/>
    <x v="5"/>
    <d v="2021-01-12T07:15:09"/>
    <x v="3"/>
    <x v="2"/>
    <x v="4"/>
    <x v="1"/>
  </r>
  <r>
    <x v="785"/>
    <x v="5"/>
    <x v="5"/>
    <d v="2021-06-03T15:10:12"/>
    <x v="1"/>
    <x v="2"/>
    <x v="4"/>
    <x v="1"/>
  </r>
  <r>
    <x v="785"/>
    <x v="6"/>
    <x v="6"/>
    <d v="2021-04-19T16:34:44"/>
    <x v="2"/>
    <x v="2"/>
    <x v="4"/>
    <x v="0"/>
  </r>
  <r>
    <x v="785"/>
    <x v="10"/>
    <x v="10"/>
    <d v="2021-06-06T18:32:55"/>
    <x v="1"/>
    <x v="2"/>
    <x v="4"/>
    <x v="1"/>
  </r>
  <r>
    <x v="785"/>
    <x v="13"/>
    <x v="13"/>
    <d v="2021-05-13T19:45:52"/>
    <x v="9"/>
    <x v="2"/>
    <x v="4"/>
    <x v="1"/>
  </r>
  <r>
    <x v="785"/>
    <x v="7"/>
    <x v="7"/>
    <d v="2021-01-18T22:25:59"/>
    <x v="3"/>
    <x v="2"/>
    <x v="4"/>
    <x v="1"/>
  </r>
  <r>
    <x v="785"/>
    <x v="15"/>
    <x v="14"/>
    <d v="2020-12-12T06:08:06"/>
    <x v="5"/>
    <x v="2"/>
    <x v="4"/>
    <x v="1"/>
  </r>
  <r>
    <x v="785"/>
    <x v="12"/>
    <x v="12"/>
    <d v="2020-09-11T10:40:50"/>
    <x v="7"/>
    <x v="2"/>
    <x v="4"/>
    <x v="1"/>
  </r>
  <r>
    <x v="786"/>
    <x v="11"/>
    <x v="11"/>
    <d v="2020-09-28T09:41:55"/>
    <x v="7"/>
    <x v="3"/>
    <x v="3"/>
    <x v="0"/>
  </r>
  <r>
    <x v="786"/>
    <x v="2"/>
    <x v="2"/>
    <d v="2021-01-24T04:19:23"/>
    <x v="3"/>
    <x v="3"/>
    <x v="3"/>
    <x v="0"/>
  </r>
  <r>
    <x v="786"/>
    <x v="7"/>
    <x v="7"/>
    <d v="2020-07-31T13:30:47"/>
    <x v="11"/>
    <x v="3"/>
    <x v="3"/>
    <x v="1"/>
  </r>
  <r>
    <x v="786"/>
    <x v="4"/>
    <x v="4"/>
    <d v="2021-05-21T02:47:46"/>
    <x v="9"/>
    <x v="3"/>
    <x v="3"/>
    <x v="2"/>
  </r>
  <r>
    <x v="786"/>
    <x v="14"/>
    <x v="5"/>
    <d v="2021-05-01T11:46:07"/>
    <x v="9"/>
    <x v="3"/>
    <x v="3"/>
    <x v="1"/>
  </r>
  <r>
    <x v="786"/>
    <x v="12"/>
    <x v="12"/>
    <d v="2020-11-30T11:14:36"/>
    <x v="0"/>
    <x v="3"/>
    <x v="3"/>
    <x v="1"/>
  </r>
  <r>
    <x v="786"/>
    <x v="2"/>
    <x v="2"/>
    <d v="2021-05-05T01:02:02"/>
    <x v="9"/>
    <x v="3"/>
    <x v="3"/>
    <x v="0"/>
  </r>
  <r>
    <x v="786"/>
    <x v="0"/>
    <x v="0"/>
    <d v="2021-04-09T21:47:12"/>
    <x v="2"/>
    <x v="3"/>
    <x v="3"/>
    <x v="0"/>
  </r>
  <r>
    <x v="786"/>
    <x v="14"/>
    <x v="5"/>
    <d v="2020-11-12T11:19:59"/>
    <x v="0"/>
    <x v="3"/>
    <x v="3"/>
    <x v="1"/>
  </r>
  <r>
    <x v="786"/>
    <x v="14"/>
    <x v="5"/>
    <d v="2021-04-16T21:41:32"/>
    <x v="2"/>
    <x v="3"/>
    <x v="3"/>
    <x v="1"/>
  </r>
  <r>
    <x v="786"/>
    <x v="12"/>
    <x v="12"/>
    <d v="2020-12-26T14:41:21"/>
    <x v="5"/>
    <x v="3"/>
    <x v="3"/>
    <x v="1"/>
  </r>
  <r>
    <x v="786"/>
    <x v="0"/>
    <x v="0"/>
    <d v="2020-09-13T07:26:27"/>
    <x v="7"/>
    <x v="3"/>
    <x v="3"/>
    <x v="0"/>
  </r>
  <r>
    <x v="786"/>
    <x v="6"/>
    <x v="6"/>
    <d v="2021-03-15T15:44:19"/>
    <x v="10"/>
    <x v="3"/>
    <x v="3"/>
    <x v="0"/>
  </r>
  <r>
    <x v="786"/>
    <x v="3"/>
    <x v="3"/>
    <d v="2021-05-22T14:28:49"/>
    <x v="9"/>
    <x v="3"/>
    <x v="3"/>
    <x v="1"/>
  </r>
  <r>
    <x v="786"/>
    <x v="0"/>
    <x v="0"/>
    <d v="2020-09-08T18:53:43"/>
    <x v="7"/>
    <x v="3"/>
    <x v="3"/>
    <x v="0"/>
  </r>
  <r>
    <x v="786"/>
    <x v="10"/>
    <x v="10"/>
    <d v="2020-12-17T04:52:07"/>
    <x v="5"/>
    <x v="3"/>
    <x v="3"/>
    <x v="1"/>
  </r>
  <r>
    <x v="786"/>
    <x v="0"/>
    <x v="0"/>
    <d v="2020-12-23T19:32:36"/>
    <x v="5"/>
    <x v="3"/>
    <x v="3"/>
    <x v="0"/>
  </r>
  <r>
    <x v="786"/>
    <x v="12"/>
    <x v="12"/>
    <d v="2020-06-18T19:31:19"/>
    <x v="1"/>
    <x v="3"/>
    <x v="3"/>
    <x v="1"/>
  </r>
  <r>
    <x v="786"/>
    <x v="1"/>
    <x v="1"/>
    <d v="2021-04-05T13:23:38"/>
    <x v="2"/>
    <x v="3"/>
    <x v="3"/>
    <x v="0"/>
  </r>
  <r>
    <x v="786"/>
    <x v="6"/>
    <x v="6"/>
    <d v="2020-07-05T02:09:14"/>
    <x v="11"/>
    <x v="3"/>
    <x v="3"/>
    <x v="0"/>
  </r>
  <r>
    <x v="786"/>
    <x v="4"/>
    <x v="4"/>
    <d v="2021-05-29T23:20:09"/>
    <x v="9"/>
    <x v="3"/>
    <x v="3"/>
    <x v="2"/>
  </r>
  <r>
    <x v="786"/>
    <x v="11"/>
    <x v="11"/>
    <d v="2020-08-11T20:33:49"/>
    <x v="4"/>
    <x v="3"/>
    <x v="3"/>
    <x v="0"/>
  </r>
  <r>
    <x v="786"/>
    <x v="14"/>
    <x v="5"/>
    <d v="2020-08-13T23:18:25"/>
    <x v="4"/>
    <x v="3"/>
    <x v="3"/>
    <x v="1"/>
  </r>
  <r>
    <x v="786"/>
    <x v="6"/>
    <x v="6"/>
    <d v="2020-12-20T09:00:31"/>
    <x v="5"/>
    <x v="3"/>
    <x v="3"/>
    <x v="0"/>
  </r>
  <r>
    <x v="786"/>
    <x v="4"/>
    <x v="4"/>
    <d v="2021-03-08T14:23:30"/>
    <x v="10"/>
    <x v="3"/>
    <x v="3"/>
    <x v="2"/>
  </r>
  <r>
    <x v="786"/>
    <x v="9"/>
    <x v="9"/>
    <d v="2020-10-09T08:32:07"/>
    <x v="6"/>
    <x v="3"/>
    <x v="3"/>
    <x v="1"/>
  </r>
  <r>
    <x v="786"/>
    <x v="7"/>
    <x v="7"/>
    <d v="2020-11-01T22:05:12"/>
    <x v="0"/>
    <x v="3"/>
    <x v="3"/>
    <x v="1"/>
  </r>
  <r>
    <x v="786"/>
    <x v="10"/>
    <x v="10"/>
    <d v="2020-09-03T11:23:54"/>
    <x v="7"/>
    <x v="3"/>
    <x v="3"/>
    <x v="1"/>
  </r>
  <r>
    <x v="786"/>
    <x v="13"/>
    <x v="13"/>
    <d v="2020-09-30T07:20:53"/>
    <x v="7"/>
    <x v="3"/>
    <x v="3"/>
    <x v="1"/>
  </r>
  <r>
    <x v="786"/>
    <x v="11"/>
    <x v="11"/>
    <d v="2020-07-08T23:45:17"/>
    <x v="11"/>
    <x v="3"/>
    <x v="3"/>
    <x v="0"/>
  </r>
  <r>
    <x v="786"/>
    <x v="12"/>
    <x v="12"/>
    <d v="2020-12-28T00:39:10"/>
    <x v="5"/>
    <x v="3"/>
    <x v="3"/>
    <x v="1"/>
  </r>
  <r>
    <x v="786"/>
    <x v="12"/>
    <x v="12"/>
    <d v="2020-06-18T19:10:32"/>
    <x v="1"/>
    <x v="3"/>
    <x v="3"/>
    <x v="1"/>
  </r>
  <r>
    <x v="786"/>
    <x v="11"/>
    <x v="11"/>
    <d v="2020-11-23T08:30:38"/>
    <x v="0"/>
    <x v="3"/>
    <x v="3"/>
    <x v="0"/>
  </r>
  <r>
    <x v="787"/>
    <x v="5"/>
    <x v="5"/>
    <d v="2021-04-30T07:57:46"/>
    <x v="2"/>
    <x v="1"/>
    <x v="14"/>
    <x v="1"/>
  </r>
  <r>
    <x v="787"/>
    <x v="5"/>
    <x v="5"/>
    <d v="2021-01-08T02:21:00"/>
    <x v="3"/>
    <x v="1"/>
    <x v="14"/>
    <x v="1"/>
  </r>
  <r>
    <x v="787"/>
    <x v="1"/>
    <x v="1"/>
    <d v="2020-10-28T22:17:12"/>
    <x v="6"/>
    <x v="1"/>
    <x v="14"/>
    <x v="0"/>
  </r>
  <r>
    <x v="787"/>
    <x v="4"/>
    <x v="4"/>
    <d v="2020-10-25T22:55:57"/>
    <x v="6"/>
    <x v="1"/>
    <x v="14"/>
    <x v="2"/>
  </r>
  <r>
    <x v="787"/>
    <x v="10"/>
    <x v="10"/>
    <d v="2021-06-15T18:42:36"/>
    <x v="1"/>
    <x v="1"/>
    <x v="14"/>
    <x v="1"/>
  </r>
  <r>
    <x v="787"/>
    <x v="6"/>
    <x v="6"/>
    <d v="2020-11-06T10:57:15"/>
    <x v="0"/>
    <x v="1"/>
    <x v="14"/>
    <x v="0"/>
  </r>
  <r>
    <x v="787"/>
    <x v="2"/>
    <x v="2"/>
    <d v="2020-08-28T22:46:21"/>
    <x v="4"/>
    <x v="1"/>
    <x v="14"/>
    <x v="0"/>
  </r>
  <r>
    <x v="787"/>
    <x v="4"/>
    <x v="4"/>
    <d v="2020-09-09T00:29:32"/>
    <x v="7"/>
    <x v="1"/>
    <x v="14"/>
    <x v="2"/>
  </r>
  <r>
    <x v="787"/>
    <x v="14"/>
    <x v="5"/>
    <d v="2021-04-18T21:02:41"/>
    <x v="2"/>
    <x v="1"/>
    <x v="14"/>
    <x v="1"/>
  </r>
  <r>
    <x v="787"/>
    <x v="6"/>
    <x v="6"/>
    <d v="2021-05-25T08:31:12"/>
    <x v="9"/>
    <x v="1"/>
    <x v="14"/>
    <x v="0"/>
  </r>
  <r>
    <x v="787"/>
    <x v="2"/>
    <x v="2"/>
    <d v="2020-10-08T16:08:32"/>
    <x v="6"/>
    <x v="1"/>
    <x v="14"/>
    <x v="0"/>
  </r>
  <r>
    <x v="787"/>
    <x v="10"/>
    <x v="10"/>
    <d v="2021-03-21T10:24:43"/>
    <x v="10"/>
    <x v="1"/>
    <x v="14"/>
    <x v="1"/>
  </r>
  <r>
    <x v="787"/>
    <x v="2"/>
    <x v="2"/>
    <d v="2020-10-07T04:42:54"/>
    <x v="6"/>
    <x v="1"/>
    <x v="14"/>
    <x v="0"/>
  </r>
  <r>
    <x v="787"/>
    <x v="12"/>
    <x v="12"/>
    <d v="2020-06-18T12:44:32"/>
    <x v="1"/>
    <x v="1"/>
    <x v="14"/>
    <x v="1"/>
  </r>
  <r>
    <x v="787"/>
    <x v="2"/>
    <x v="2"/>
    <d v="2020-07-21T00:23:13"/>
    <x v="11"/>
    <x v="1"/>
    <x v="14"/>
    <x v="0"/>
  </r>
  <r>
    <x v="787"/>
    <x v="15"/>
    <x v="14"/>
    <d v="2021-02-06T06:43:08"/>
    <x v="8"/>
    <x v="1"/>
    <x v="14"/>
    <x v="1"/>
  </r>
  <r>
    <x v="787"/>
    <x v="4"/>
    <x v="4"/>
    <d v="2020-11-10T12:21:28"/>
    <x v="0"/>
    <x v="1"/>
    <x v="14"/>
    <x v="2"/>
  </r>
  <r>
    <x v="787"/>
    <x v="2"/>
    <x v="2"/>
    <d v="2021-03-26T16:09:40"/>
    <x v="10"/>
    <x v="1"/>
    <x v="14"/>
    <x v="0"/>
  </r>
  <r>
    <x v="787"/>
    <x v="13"/>
    <x v="13"/>
    <d v="2021-05-02T14:03:47"/>
    <x v="9"/>
    <x v="1"/>
    <x v="14"/>
    <x v="1"/>
  </r>
  <r>
    <x v="787"/>
    <x v="9"/>
    <x v="9"/>
    <d v="2021-02-07T18:24:28"/>
    <x v="8"/>
    <x v="1"/>
    <x v="14"/>
    <x v="1"/>
  </r>
  <r>
    <x v="787"/>
    <x v="14"/>
    <x v="5"/>
    <d v="2020-11-05T00:45:09"/>
    <x v="0"/>
    <x v="1"/>
    <x v="14"/>
    <x v="1"/>
  </r>
  <r>
    <x v="787"/>
    <x v="0"/>
    <x v="0"/>
    <d v="2021-03-14T21:43:12"/>
    <x v="10"/>
    <x v="1"/>
    <x v="14"/>
    <x v="0"/>
  </r>
  <r>
    <x v="787"/>
    <x v="15"/>
    <x v="14"/>
    <d v="2020-06-21T00:23:50"/>
    <x v="1"/>
    <x v="1"/>
    <x v="14"/>
    <x v="1"/>
  </r>
  <r>
    <x v="787"/>
    <x v="5"/>
    <x v="5"/>
    <d v="2020-12-18T23:39:35"/>
    <x v="5"/>
    <x v="1"/>
    <x v="14"/>
    <x v="1"/>
  </r>
  <r>
    <x v="787"/>
    <x v="5"/>
    <x v="5"/>
    <d v="2020-12-03T21:58:44"/>
    <x v="5"/>
    <x v="1"/>
    <x v="14"/>
    <x v="1"/>
  </r>
  <r>
    <x v="788"/>
    <x v="6"/>
    <x v="6"/>
    <d v="2020-07-08T01:25:34"/>
    <x v="11"/>
    <x v="1"/>
    <x v="10"/>
    <x v="0"/>
  </r>
  <r>
    <x v="788"/>
    <x v="12"/>
    <x v="12"/>
    <d v="2020-11-06T21:28:22"/>
    <x v="0"/>
    <x v="1"/>
    <x v="10"/>
    <x v="1"/>
  </r>
  <r>
    <x v="788"/>
    <x v="7"/>
    <x v="7"/>
    <d v="2020-11-03T07:42:17"/>
    <x v="0"/>
    <x v="1"/>
    <x v="10"/>
    <x v="1"/>
  </r>
  <r>
    <x v="788"/>
    <x v="4"/>
    <x v="4"/>
    <d v="2020-08-01T03:39:42"/>
    <x v="4"/>
    <x v="1"/>
    <x v="10"/>
    <x v="2"/>
  </r>
  <r>
    <x v="788"/>
    <x v="4"/>
    <x v="4"/>
    <d v="2020-10-14T01:11:04"/>
    <x v="6"/>
    <x v="1"/>
    <x v="10"/>
    <x v="2"/>
  </r>
  <r>
    <x v="788"/>
    <x v="12"/>
    <x v="12"/>
    <d v="2021-03-29T08:07:41"/>
    <x v="10"/>
    <x v="1"/>
    <x v="10"/>
    <x v="1"/>
  </r>
  <r>
    <x v="788"/>
    <x v="11"/>
    <x v="11"/>
    <d v="2021-01-06T01:47:34"/>
    <x v="3"/>
    <x v="1"/>
    <x v="10"/>
    <x v="0"/>
  </r>
  <r>
    <x v="788"/>
    <x v="4"/>
    <x v="4"/>
    <d v="2021-03-20T12:02:06"/>
    <x v="10"/>
    <x v="1"/>
    <x v="10"/>
    <x v="2"/>
  </r>
  <r>
    <x v="788"/>
    <x v="5"/>
    <x v="5"/>
    <d v="2021-03-16T06:09:30"/>
    <x v="10"/>
    <x v="1"/>
    <x v="10"/>
    <x v="1"/>
  </r>
  <r>
    <x v="788"/>
    <x v="8"/>
    <x v="8"/>
    <d v="2021-06-05T09:33:18"/>
    <x v="1"/>
    <x v="1"/>
    <x v="10"/>
    <x v="2"/>
  </r>
  <r>
    <x v="788"/>
    <x v="9"/>
    <x v="9"/>
    <d v="2020-07-06T23:14:58"/>
    <x v="11"/>
    <x v="1"/>
    <x v="10"/>
    <x v="1"/>
  </r>
  <r>
    <x v="788"/>
    <x v="8"/>
    <x v="8"/>
    <d v="2020-10-13T01:04:57"/>
    <x v="6"/>
    <x v="1"/>
    <x v="10"/>
    <x v="2"/>
  </r>
  <r>
    <x v="788"/>
    <x v="15"/>
    <x v="14"/>
    <d v="2020-09-04T10:31:54"/>
    <x v="7"/>
    <x v="1"/>
    <x v="10"/>
    <x v="1"/>
  </r>
  <r>
    <x v="788"/>
    <x v="4"/>
    <x v="4"/>
    <d v="2021-02-10T13:01:05"/>
    <x v="8"/>
    <x v="1"/>
    <x v="10"/>
    <x v="2"/>
  </r>
  <r>
    <x v="788"/>
    <x v="15"/>
    <x v="14"/>
    <d v="2021-02-13T23:06:04"/>
    <x v="8"/>
    <x v="1"/>
    <x v="10"/>
    <x v="1"/>
  </r>
  <r>
    <x v="788"/>
    <x v="13"/>
    <x v="13"/>
    <d v="2021-01-17T03:53:38"/>
    <x v="3"/>
    <x v="1"/>
    <x v="10"/>
    <x v="1"/>
  </r>
  <r>
    <x v="788"/>
    <x v="15"/>
    <x v="14"/>
    <d v="2021-01-24T22:18:09"/>
    <x v="3"/>
    <x v="1"/>
    <x v="10"/>
    <x v="1"/>
  </r>
  <r>
    <x v="788"/>
    <x v="14"/>
    <x v="5"/>
    <d v="2020-09-19T15:50:07"/>
    <x v="7"/>
    <x v="1"/>
    <x v="10"/>
    <x v="1"/>
  </r>
  <r>
    <x v="788"/>
    <x v="4"/>
    <x v="4"/>
    <d v="2021-01-14T16:39:46"/>
    <x v="3"/>
    <x v="1"/>
    <x v="10"/>
    <x v="2"/>
  </r>
  <r>
    <x v="788"/>
    <x v="1"/>
    <x v="1"/>
    <d v="2021-01-24T20:49:08"/>
    <x v="3"/>
    <x v="1"/>
    <x v="10"/>
    <x v="0"/>
  </r>
  <r>
    <x v="788"/>
    <x v="15"/>
    <x v="14"/>
    <d v="2020-12-16T17:16:20"/>
    <x v="5"/>
    <x v="1"/>
    <x v="10"/>
    <x v="1"/>
  </r>
  <r>
    <x v="788"/>
    <x v="6"/>
    <x v="6"/>
    <d v="2021-03-29T12:56:39"/>
    <x v="10"/>
    <x v="1"/>
    <x v="10"/>
    <x v="0"/>
  </r>
  <r>
    <x v="788"/>
    <x v="1"/>
    <x v="1"/>
    <d v="2020-12-06T11:24:01"/>
    <x v="5"/>
    <x v="1"/>
    <x v="10"/>
    <x v="0"/>
  </r>
  <r>
    <x v="788"/>
    <x v="10"/>
    <x v="10"/>
    <d v="2020-07-28T04:06:36"/>
    <x v="11"/>
    <x v="1"/>
    <x v="10"/>
    <x v="1"/>
  </r>
  <r>
    <x v="788"/>
    <x v="15"/>
    <x v="14"/>
    <d v="2020-08-10T00:07:36"/>
    <x v="4"/>
    <x v="1"/>
    <x v="10"/>
    <x v="1"/>
  </r>
  <r>
    <x v="788"/>
    <x v="4"/>
    <x v="4"/>
    <d v="2020-12-15T05:33:53"/>
    <x v="5"/>
    <x v="1"/>
    <x v="10"/>
    <x v="2"/>
  </r>
  <r>
    <x v="788"/>
    <x v="13"/>
    <x v="13"/>
    <d v="2020-08-05T23:07:24"/>
    <x v="4"/>
    <x v="1"/>
    <x v="10"/>
    <x v="1"/>
  </r>
  <r>
    <x v="788"/>
    <x v="7"/>
    <x v="7"/>
    <d v="2021-01-01T04:03:32"/>
    <x v="3"/>
    <x v="1"/>
    <x v="10"/>
    <x v="1"/>
  </r>
  <r>
    <x v="788"/>
    <x v="8"/>
    <x v="8"/>
    <d v="2021-05-04T14:37:00"/>
    <x v="9"/>
    <x v="1"/>
    <x v="10"/>
    <x v="2"/>
  </r>
  <r>
    <x v="788"/>
    <x v="6"/>
    <x v="6"/>
    <d v="2020-12-14T06:01:09"/>
    <x v="5"/>
    <x v="1"/>
    <x v="10"/>
    <x v="0"/>
  </r>
  <r>
    <x v="788"/>
    <x v="2"/>
    <x v="2"/>
    <d v="2020-11-21T13:57:24"/>
    <x v="0"/>
    <x v="1"/>
    <x v="10"/>
    <x v="0"/>
  </r>
  <r>
    <x v="788"/>
    <x v="5"/>
    <x v="5"/>
    <d v="2020-09-03T22:18:40"/>
    <x v="7"/>
    <x v="1"/>
    <x v="10"/>
    <x v="1"/>
  </r>
  <r>
    <x v="789"/>
    <x v="13"/>
    <x v="13"/>
    <d v="2021-02-17T21:12:45"/>
    <x v="8"/>
    <x v="0"/>
    <x v="9"/>
    <x v="1"/>
  </r>
  <r>
    <x v="789"/>
    <x v="7"/>
    <x v="7"/>
    <d v="2020-12-24T23:39:17"/>
    <x v="5"/>
    <x v="0"/>
    <x v="9"/>
    <x v="1"/>
  </r>
  <r>
    <x v="789"/>
    <x v="11"/>
    <x v="11"/>
    <d v="2021-01-25T14:23:38"/>
    <x v="3"/>
    <x v="0"/>
    <x v="9"/>
    <x v="0"/>
  </r>
  <r>
    <x v="789"/>
    <x v="0"/>
    <x v="0"/>
    <d v="2020-10-04T15:54:29"/>
    <x v="6"/>
    <x v="0"/>
    <x v="9"/>
    <x v="0"/>
  </r>
  <r>
    <x v="789"/>
    <x v="9"/>
    <x v="9"/>
    <d v="2020-08-09T13:47:29"/>
    <x v="4"/>
    <x v="0"/>
    <x v="9"/>
    <x v="1"/>
  </r>
  <r>
    <x v="789"/>
    <x v="14"/>
    <x v="5"/>
    <d v="2021-03-31T22:51:32"/>
    <x v="10"/>
    <x v="0"/>
    <x v="9"/>
    <x v="1"/>
  </r>
  <r>
    <x v="789"/>
    <x v="7"/>
    <x v="7"/>
    <d v="2020-10-11T23:45:06"/>
    <x v="6"/>
    <x v="0"/>
    <x v="9"/>
    <x v="1"/>
  </r>
  <r>
    <x v="789"/>
    <x v="10"/>
    <x v="10"/>
    <d v="2021-02-02T13:02:41"/>
    <x v="8"/>
    <x v="0"/>
    <x v="9"/>
    <x v="1"/>
  </r>
  <r>
    <x v="789"/>
    <x v="14"/>
    <x v="5"/>
    <d v="2021-05-09T07:19:43"/>
    <x v="9"/>
    <x v="0"/>
    <x v="9"/>
    <x v="1"/>
  </r>
  <r>
    <x v="789"/>
    <x v="5"/>
    <x v="5"/>
    <d v="2020-07-12T14:07:31"/>
    <x v="11"/>
    <x v="0"/>
    <x v="9"/>
    <x v="1"/>
  </r>
  <r>
    <x v="789"/>
    <x v="0"/>
    <x v="0"/>
    <d v="2021-03-15T20:45:25"/>
    <x v="10"/>
    <x v="0"/>
    <x v="9"/>
    <x v="0"/>
  </r>
  <r>
    <x v="789"/>
    <x v="5"/>
    <x v="5"/>
    <d v="2021-01-22T20:25:04"/>
    <x v="3"/>
    <x v="0"/>
    <x v="9"/>
    <x v="1"/>
  </r>
  <r>
    <x v="789"/>
    <x v="9"/>
    <x v="9"/>
    <d v="2021-03-30T07:13:13"/>
    <x v="10"/>
    <x v="0"/>
    <x v="9"/>
    <x v="1"/>
  </r>
  <r>
    <x v="789"/>
    <x v="14"/>
    <x v="5"/>
    <d v="2021-06-01T05:06:20"/>
    <x v="1"/>
    <x v="0"/>
    <x v="9"/>
    <x v="1"/>
  </r>
  <r>
    <x v="789"/>
    <x v="10"/>
    <x v="10"/>
    <d v="2021-03-25T23:03:45"/>
    <x v="10"/>
    <x v="0"/>
    <x v="9"/>
    <x v="1"/>
  </r>
  <r>
    <x v="789"/>
    <x v="14"/>
    <x v="5"/>
    <d v="2021-03-29T07:03:25"/>
    <x v="10"/>
    <x v="0"/>
    <x v="9"/>
    <x v="1"/>
  </r>
  <r>
    <x v="789"/>
    <x v="13"/>
    <x v="13"/>
    <d v="2020-08-11T03:57:51"/>
    <x v="4"/>
    <x v="0"/>
    <x v="9"/>
    <x v="1"/>
  </r>
  <r>
    <x v="789"/>
    <x v="1"/>
    <x v="1"/>
    <d v="2021-02-15T14:41:58"/>
    <x v="8"/>
    <x v="0"/>
    <x v="9"/>
    <x v="0"/>
  </r>
  <r>
    <x v="789"/>
    <x v="6"/>
    <x v="6"/>
    <d v="2020-08-09T01:12:14"/>
    <x v="4"/>
    <x v="0"/>
    <x v="9"/>
    <x v="0"/>
  </r>
  <r>
    <x v="789"/>
    <x v="10"/>
    <x v="10"/>
    <d v="2021-02-28T08:33:56"/>
    <x v="8"/>
    <x v="0"/>
    <x v="9"/>
    <x v="1"/>
  </r>
  <r>
    <x v="789"/>
    <x v="11"/>
    <x v="11"/>
    <d v="2020-10-24T01:49:42"/>
    <x v="6"/>
    <x v="0"/>
    <x v="9"/>
    <x v="0"/>
  </r>
  <r>
    <x v="789"/>
    <x v="12"/>
    <x v="12"/>
    <d v="2021-02-22T15:27:55"/>
    <x v="8"/>
    <x v="0"/>
    <x v="9"/>
    <x v="1"/>
  </r>
  <r>
    <x v="789"/>
    <x v="0"/>
    <x v="0"/>
    <d v="2020-11-23T11:53:14"/>
    <x v="0"/>
    <x v="0"/>
    <x v="9"/>
    <x v="0"/>
  </r>
  <r>
    <x v="789"/>
    <x v="3"/>
    <x v="3"/>
    <d v="2020-12-07T02:24:50"/>
    <x v="5"/>
    <x v="0"/>
    <x v="9"/>
    <x v="1"/>
  </r>
  <r>
    <x v="789"/>
    <x v="4"/>
    <x v="4"/>
    <d v="2020-08-14T13:05:00"/>
    <x v="4"/>
    <x v="0"/>
    <x v="9"/>
    <x v="2"/>
  </r>
  <r>
    <x v="789"/>
    <x v="10"/>
    <x v="10"/>
    <d v="2021-05-21T18:39:23"/>
    <x v="9"/>
    <x v="0"/>
    <x v="9"/>
    <x v="1"/>
  </r>
  <r>
    <x v="789"/>
    <x v="4"/>
    <x v="4"/>
    <d v="2020-07-07T09:34:15"/>
    <x v="11"/>
    <x v="0"/>
    <x v="9"/>
    <x v="2"/>
  </r>
  <r>
    <x v="789"/>
    <x v="5"/>
    <x v="5"/>
    <d v="2020-10-21T22:31:20"/>
    <x v="6"/>
    <x v="0"/>
    <x v="9"/>
    <x v="1"/>
  </r>
  <r>
    <x v="790"/>
    <x v="12"/>
    <x v="12"/>
    <d v="2021-05-25T09:00:02"/>
    <x v="9"/>
    <x v="1"/>
    <x v="1"/>
    <x v="1"/>
  </r>
  <r>
    <x v="790"/>
    <x v="6"/>
    <x v="6"/>
    <d v="2020-10-25T01:30:46"/>
    <x v="6"/>
    <x v="1"/>
    <x v="1"/>
    <x v="0"/>
  </r>
  <r>
    <x v="790"/>
    <x v="12"/>
    <x v="12"/>
    <d v="2020-07-15T07:57:12"/>
    <x v="11"/>
    <x v="1"/>
    <x v="1"/>
    <x v="1"/>
  </r>
  <r>
    <x v="790"/>
    <x v="3"/>
    <x v="3"/>
    <d v="2020-12-23T10:34:51"/>
    <x v="5"/>
    <x v="1"/>
    <x v="1"/>
    <x v="1"/>
  </r>
  <r>
    <x v="790"/>
    <x v="9"/>
    <x v="9"/>
    <d v="2020-12-06T16:14:02"/>
    <x v="5"/>
    <x v="1"/>
    <x v="1"/>
    <x v="1"/>
  </r>
  <r>
    <x v="790"/>
    <x v="14"/>
    <x v="5"/>
    <d v="2021-02-24T15:09:38"/>
    <x v="8"/>
    <x v="1"/>
    <x v="1"/>
    <x v="1"/>
  </r>
  <r>
    <x v="790"/>
    <x v="4"/>
    <x v="4"/>
    <d v="2020-07-20T22:27:13"/>
    <x v="11"/>
    <x v="1"/>
    <x v="1"/>
    <x v="2"/>
  </r>
  <r>
    <x v="790"/>
    <x v="5"/>
    <x v="5"/>
    <d v="2021-01-07T23:41:14"/>
    <x v="3"/>
    <x v="1"/>
    <x v="1"/>
    <x v="1"/>
  </r>
  <r>
    <x v="790"/>
    <x v="11"/>
    <x v="11"/>
    <d v="2021-05-25T02:13:25"/>
    <x v="9"/>
    <x v="1"/>
    <x v="1"/>
    <x v="0"/>
  </r>
  <r>
    <x v="790"/>
    <x v="4"/>
    <x v="4"/>
    <d v="2020-08-25T16:12:52"/>
    <x v="4"/>
    <x v="1"/>
    <x v="1"/>
    <x v="2"/>
  </r>
  <r>
    <x v="790"/>
    <x v="15"/>
    <x v="14"/>
    <d v="2020-09-20T14:00:53"/>
    <x v="7"/>
    <x v="1"/>
    <x v="1"/>
    <x v="1"/>
  </r>
  <r>
    <x v="790"/>
    <x v="8"/>
    <x v="8"/>
    <d v="2021-06-04T12:20:03"/>
    <x v="1"/>
    <x v="1"/>
    <x v="1"/>
    <x v="2"/>
  </r>
  <r>
    <x v="790"/>
    <x v="7"/>
    <x v="7"/>
    <d v="2020-12-03T22:54:23"/>
    <x v="5"/>
    <x v="1"/>
    <x v="1"/>
    <x v="1"/>
  </r>
  <r>
    <x v="790"/>
    <x v="9"/>
    <x v="9"/>
    <d v="2020-08-02T09:17:28"/>
    <x v="4"/>
    <x v="1"/>
    <x v="1"/>
    <x v="1"/>
  </r>
  <r>
    <x v="790"/>
    <x v="15"/>
    <x v="14"/>
    <d v="2020-11-14T10:11:38"/>
    <x v="0"/>
    <x v="1"/>
    <x v="1"/>
    <x v="1"/>
  </r>
  <r>
    <x v="790"/>
    <x v="12"/>
    <x v="12"/>
    <d v="2020-08-31T02:02:07"/>
    <x v="4"/>
    <x v="1"/>
    <x v="1"/>
    <x v="1"/>
  </r>
  <r>
    <x v="790"/>
    <x v="6"/>
    <x v="6"/>
    <d v="2020-08-20T04:15:05"/>
    <x v="4"/>
    <x v="1"/>
    <x v="1"/>
    <x v="0"/>
  </r>
  <r>
    <x v="790"/>
    <x v="13"/>
    <x v="13"/>
    <d v="2020-11-22T11:47:46"/>
    <x v="0"/>
    <x v="1"/>
    <x v="1"/>
    <x v="1"/>
  </r>
  <r>
    <x v="790"/>
    <x v="6"/>
    <x v="6"/>
    <d v="2020-11-27T05:01:20"/>
    <x v="0"/>
    <x v="1"/>
    <x v="1"/>
    <x v="0"/>
  </r>
  <r>
    <x v="790"/>
    <x v="15"/>
    <x v="14"/>
    <d v="2021-04-25T23:26:29"/>
    <x v="2"/>
    <x v="1"/>
    <x v="1"/>
    <x v="1"/>
  </r>
  <r>
    <x v="790"/>
    <x v="0"/>
    <x v="0"/>
    <d v="2021-02-16T00:26:39"/>
    <x v="8"/>
    <x v="1"/>
    <x v="1"/>
    <x v="0"/>
  </r>
  <r>
    <x v="790"/>
    <x v="5"/>
    <x v="5"/>
    <d v="2020-07-14T19:43:46"/>
    <x v="11"/>
    <x v="1"/>
    <x v="1"/>
    <x v="1"/>
  </r>
  <r>
    <x v="790"/>
    <x v="8"/>
    <x v="8"/>
    <d v="2021-04-17T13:16:57"/>
    <x v="2"/>
    <x v="1"/>
    <x v="1"/>
    <x v="2"/>
  </r>
  <r>
    <x v="790"/>
    <x v="13"/>
    <x v="13"/>
    <d v="2021-03-01T15:34:58"/>
    <x v="10"/>
    <x v="1"/>
    <x v="1"/>
    <x v="1"/>
  </r>
  <r>
    <x v="790"/>
    <x v="10"/>
    <x v="10"/>
    <d v="2021-01-17T05:56:19"/>
    <x v="3"/>
    <x v="1"/>
    <x v="1"/>
    <x v="1"/>
  </r>
  <r>
    <x v="790"/>
    <x v="11"/>
    <x v="11"/>
    <d v="2020-12-29T20:12:52"/>
    <x v="5"/>
    <x v="1"/>
    <x v="1"/>
    <x v="0"/>
  </r>
  <r>
    <x v="790"/>
    <x v="2"/>
    <x v="2"/>
    <d v="2021-03-02T02:19:56"/>
    <x v="10"/>
    <x v="1"/>
    <x v="1"/>
    <x v="0"/>
  </r>
  <r>
    <x v="790"/>
    <x v="13"/>
    <x v="13"/>
    <d v="2020-11-24T19:44:52"/>
    <x v="0"/>
    <x v="1"/>
    <x v="1"/>
    <x v="1"/>
  </r>
  <r>
    <x v="790"/>
    <x v="0"/>
    <x v="0"/>
    <d v="2021-05-30T16:20:50"/>
    <x v="9"/>
    <x v="1"/>
    <x v="1"/>
    <x v="0"/>
  </r>
  <r>
    <x v="790"/>
    <x v="6"/>
    <x v="6"/>
    <d v="2021-06-09T01:03:12"/>
    <x v="1"/>
    <x v="1"/>
    <x v="1"/>
    <x v="0"/>
  </r>
  <r>
    <x v="790"/>
    <x v="3"/>
    <x v="3"/>
    <d v="2021-03-17T12:48:26"/>
    <x v="10"/>
    <x v="1"/>
    <x v="1"/>
    <x v="1"/>
  </r>
  <r>
    <x v="790"/>
    <x v="3"/>
    <x v="3"/>
    <d v="2020-12-07T00:05:57"/>
    <x v="5"/>
    <x v="1"/>
    <x v="1"/>
    <x v="1"/>
  </r>
  <r>
    <x v="790"/>
    <x v="14"/>
    <x v="5"/>
    <d v="2021-04-20T12:28:00"/>
    <x v="2"/>
    <x v="1"/>
    <x v="1"/>
    <x v="1"/>
  </r>
  <r>
    <x v="790"/>
    <x v="6"/>
    <x v="6"/>
    <d v="2021-05-20T09:07:35"/>
    <x v="9"/>
    <x v="1"/>
    <x v="1"/>
    <x v="0"/>
  </r>
  <r>
    <x v="790"/>
    <x v="2"/>
    <x v="2"/>
    <d v="2021-01-02T18:56:22"/>
    <x v="3"/>
    <x v="1"/>
    <x v="1"/>
    <x v="0"/>
  </r>
  <r>
    <x v="790"/>
    <x v="11"/>
    <x v="11"/>
    <d v="2020-11-28T22:58:28"/>
    <x v="0"/>
    <x v="1"/>
    <x v="1"/>
    <x v="0"/>
  </r>
  <r>
    <x v="790"/>
    <x v="3"/>
    <x v="3"/>
    <d v="2020-09-10T08:13:29"/>
    <x v="7"/>
    <x v="1"/>
    <x v="1"/>
    <x v="1"/>
  </r>
  <r>
    <x v="790"/>
    <x v="4"/>
    <x v="4"/>
    <d v="2021-02-14T01:20:50"/>
    <x v="8"/>
    <x v="1"/>
    <x v="1"/>
    <x v="2"/>
  </r>
  <r>
    <x v="790"/>
    <x v="9"/>
    <x v="9"/>
    <d v="2021-01-13T19:21:20"/>
    <x v="3"/>
    <x v="1"/>
    <x v="1"/>
    <x v="1"/>
  </r>
  <r>
    <x v="790"/>
    <x v="10"/>
    <x v="10"/>
    <d v="2020-09-29T07:50:04"/>
    <x v="7"/>
    <x v="1"/>
    <x v="1"/>
    <x v="1"/>
  </r>
  <r>
    <x v="790"/>
    <x v="4"/>
    <x v="4"/>
    <d v="2021-06-02T12:05:33"/>
    <x v="1"/>
    <x v="1"/>
    <x v="1"/>
    <x v="2"/>
  </r>
  <r>
    <x v="790"/>
    <x v="9"/>
    <x v="9"/>
    <d v="2020-06-23T02:09:18"/>
    <x v="1"/>
    <x v="1"/>
    <x v="1"/>
    <x v="1"/>
  </r>
  <r>
    <x v="790"/>
    <x v="3"/>
    <x v="3"/>
    <d v="2020-08-30T09:14:39"/>
    <x v="4"/>
    <x v="1"/>
    <x v="1"/>
    <x v="1"/>
  </r>
  <r>
    <x v="790"/>
    <x v="4"/>
    <x v="4"/>
    <d v="2021-03-10T23:58:59"/>
    <x v="10"/>
    <x v="1"/>
    <x v="1"/>
    <x v="2"/>
  </r>
  <r>
    <x v="790"/>
    <x v="1"/>
    <x v="1"/>
    <d v="2021-02-04T20:55:27"/>
    <x v="8"/>
    <x v="1"/>
    <x v="1"/>
    <x v="0"/>
  </r>
  <r>
    <x v="790"/>
    <x v="3"/>
    <x v="3"/>
    <d v="2021-04-01T16:45:20"/>
    <x v="2"/>
    <x v="1"/>
    <x v="1"/>
    <x v="1"/>
  </r>
  <r>
    <x v="790"/>
    <x v="4"/>
    <x v="4"/>
    <d v="2020-10-11T15:55:19"/>
    <x v="6"/>
    <x v="1"/>
    <x v="1"/>
    <x v="2"/>
  </r>
  <r>
    <x v="790"/>
    <x v="4"/>
    <x v="4"/>
    <d v="2020-11-04T10:29:01"/>
    <x v="0"/>
    <x v="1"/>
    <x v="1"/>
    <x v="2"/>
  </r>
  <r>
    <x v="791"/>
    <x v="2"/>
    <x v="2"/>
    <d v="2020-10-11T16:25:42"/>
    <x v="6"/>
    <x v="2"/>
    <x v="1"/>
    <x v="0"/>
  </r>
  <r>
    <x v="791"/>
    <x v="13"/>
    <x v="13"/>
    <d v="2020-10-02T10:21:49"/>
    <x v="6"/>
    <x v="2"/>
    <x v="1"/>
    <x v="1"/>
  </r>
  <r>
    <x v="791"/>
    <x v="5"/>
    <x v="5"/>
    <d v="2021-02-10T18:06:29"/>
    <x v="8"/>
    <x v="2"/>
    <x v="1"/>
    <x v="1"/>
  </r>
  <r>
    <x v="791"/>
    <x v="12"/>
    <x v="12"/>
    <d v="2020-07-25T18:27:56"/>
    <x v="11"/>
    <x v="2"/>
    <x v="1"/>
    <x v="1"/>
  </r>
  <r>
    <x v="791"/>
    <x v="8"/>
    <x v="8"/>
    <d v="2020-07-17T08:02:58"/>
    <x v="11"/>
    <x v="2"/>
    <x v="1"/>
    <x v="2"/>
  </r>
  <r>
    <x v="791"/>
    <x v="11"/>
    <x v="11"/>
    <d v="2021-03-17T15:04:27"/>
    <x v="10"/>
    <x v="2"/>
    <x v="1"/>
    <x v="0"/>
  </r>
  <r>
    <x v="791"/>
    <x v="13"/>
    <x v="13"/>
    <d v="2020-07-25T10:02:39"/>
    <x v="11"/>
    <x v="2"/>
    <x v="1"/>
    <x v="1"/>
  </r>
  <r>
    <x v="791"/>
    <x v="6"/>
    <x v="6"/>
    <d v="2020-09-17T02:32:15"/>
    <x v="7"/>
    <x v="2"/>
    <x v="1"/>
    <x v="0"/>
  </r>
  <r>
    <x v="791"/>
    <x v="6"/>
    <x v="6"/>
    <d v="2021-05-24T06:14:35"/>
    <x v="9"/>
    <x v="2"/>
    <x v="1"/>
    <x v="0"/>
  </r>
  <r>
    <x v="791"/>
    <x v="6"/>
    <x v="6"/>
    <d v="2020-11-06T10:31:55"/>
    <x v="0"/>
    <x v="2"/>
    <x v="1"/>
    <x v="0"/>
  </r>
  <r>
    <x v="791"/>
    <x v="12"/>
    <x v="12"/>
    <d v="2020-09-13T20:38:23"/>
    <x v="7"/>
    <x v="2"/>
    <x v="1"/>
    <x v="1"/>
  </r>
  <r>
    <x v="792"/>
    <x v="0"/>
    <x v="0"/>
    <d v="2021-06-18T02:02:36"/>
    <x v="1"/>
    <x v="1"/>
    <x v="8"/>
    <x v="0"/>
  </r>
  <r>
    <x v="792"/>
    <x v="8"/>
    <x v="8"/>
    <d v="2020-10-30T12:40:56"/>
    <x v="6"/>
    <x v="1"/>
    <x v="8"/>
    <x v="2"/>
  </r>
  <r>
    <x v="792"/>
    <x v="4"/>
    <x v="4"/>
    <d v="2021-02-15T07:43:50"/>
    <x v="8"/>
    <x v="1"/>
    <x v="8"/>
    <x v="2"/>
  </r>
  <r>
    <x v="792"/>
    <x v="4"/>
    <x v="4"/>
    <d v="2020-09-05T17:28:43"/>
    <x v="7"/>
    <x v="1"/>
    <x v="8"/>
    <x v="2"/>
  </r>
  <r>
    <x v="792"/>
    <x v="4"/>
    <x v="4"/>
    <d v="2020-09-21T07:50:34"/>
    <x v="7"/>
    <x v="1"/>
    <x v="8"/>
    <x v="2"/>
  </r>
  <r>
    <x v="792"/>
    <x v="13"/>
    <x v="13"/>
    <d v="2020-07-10T21:11:34"/>
    <x v="11"/>
    <x v="1"/>
    <x v="8"/>
    <x v="1"/>
  </r>
  <r>
    <x v="792"/>
    <x v="7"/>
    <x v="7"/>
    <d v="2020-09-01T14:41:03"/>
    <x v="7"/>
    <x v="1"/>
    <x v="8"/>
    <x v="1"/>
  </r>
  <r>
    <x v="792"/>
    <x v="8"/>
    <x v="8"/>
    <d v="2020-08-28T23:26:33"/>
    <x v="4"/>
    <x v="1"/>
    <x v="8"/>
    <x v="2"/>
  </r>
  <r>
    <x v="792"/>
    <x v="10"/>
    <x v="10"/>
    <d v="2021-04-09T15:59:01"/>
    <x v="2"/>
    <x v="1"/>
    <x v="8"/>
    <x v="1"/>
  </r>
  <r>
    <x v="792"/>
    <x v="13"/>
    <x v="13"/>
    <d v="2020-12-29T15:37:06"/>
    <x v="5"/>
    <x v="1"/>
    <x v="8"/>
    <x v="1"/>
  </r>
  <r>
    <x v="792"/>
    <x v="8"/>
    <x v="8"/>
    <d v="2021-03-11T12:17:42"/>
    <x v="10"/>
    <x v="1"/>
    <x v="8"/>
    <x v="2"/>
  </r>
  <r>
    <x v="792"/>
    <x v="15"/>
    <x v="14"/>
    <d v="2021-01-17T10:25:46"/>
    <x v="3"/>
    <x v="1"/>
    <x v="8"/>
    <x v="1"/>
  </r>
  <r>
    <x v="792"/>
    <x v="0"/>
    <x v="0"/>
    <d v="2021-05-09T23:42:04"/>
    <x v="9"/>
    <x v="1"/>
    <x v="8"/>
    <x v="0"/>
  </r>
  <r>
    <x v="792"/>
    <x v="1"/>
    <x v="1"/>
    <d v="2020-09-24T11:30:35"/>
    <x v="7"/>
    <x v="1"/>
    <x v="8"/>
    <x v="0"/>
  </r>
  <r>
    <x v="792"/>
    <x v="0"/>
    <x v="0"/>
    <d v="2021-02-06T14:49:37"/>
    <x v="8"/>
    <x v="1"/>
    <x v="8"/>
    <x v="0"/>
  </r>
  <r>
    <x v="792"/>
    <x v="11"/>
    <x v="11"/>
    <d v="2020-07-17T23:41:34"/>
    <x v="11"/>
    <x v="1"/>
    <x v="8"/>
    <x v="0"/>
  </r>
  <r>
    <x v="792"/>
    <x v="4"/>
    <x v="4"/>
    <d v="2020-08-06T23:10:13"/>
    <x v="4"/>
    <x v="1"/>
    <x v="8"/>
    <x v="2"/>
  </r>
  <r>
    <x v="792"/>
    <x v="4"/>
    <x v="4"/>
    <d v="2021-05-18T22:26:01"/>
    <x v="9"/>
    <x v="1"/>
    <x v="8"/>
    <x v="2"/>
  </r>
  <r>
    <x v="792"/>
    <x v="14"/>
    <x v="5"/>
    <d v="2021-01-14T05:19:01"/>
    <x v="3"/>
    <x v="1"/>
    <x v="8"/>
    <x v="1"/>
  </r>
  <r>
    <x v="792"/>
    <x v="15"/>
    <x v="14"/>
    <d v="2020-06-26T09:49:36"/>
    <x v="1"/>
    <x v="1"/>
    <x v="8"/>
    <x v="1"/>
  </r>
  <r>
    <x v="792"/>
    <x v="12"/>
    <x v="12"/>
    <d v="2021-03-25T21:56:47"/>
    <x v="10"/>
    <x v="1"/>
    <x v="8"/>
    <x v="1"/>
  </r>
  <r>
    <x v="792"/>
    <x v="15"/>
    <x v="14"/>
    <d v="2020-09-03T19:05:32"/>
    <x v="7"/>
    <x v="1"/>
    <x v="8"/>
    <x v="1"/>
  </r>
  <r>
    <x v="792"/>
    <x v="15"/>
    <x v="14"/>
    <d v="2021-03-10T06:57:27"/>
    <x v="10"/>
    <x v="1"/>
    <x v="8"/>
    <x v="1"/>
  </r>
  <r>
    <x v="792"/>
    <x v="12"/>
    <x v="12"/>
    <d v="2020-11-09T05:19:24"/>
    <x v="0"/>
    <x v="1"/>
    <x v="8"/>
    <x v="1"/>
  </r>
  <r>
    <x v="792"/>
    <x v="5"/>
    <x v="5"/>
    <d v="2020-10-19T20:36:42"/>
    <x v="6"/>
    <x v="1"/>
    <x v="8"/>
    <x v="1"/>
  </r>
  <r>
    <x v="792"/>
    <x v="12"/>
    <x v="12"/>
    <d v="2020-06-30T19:36:02"/>
    <x v="1"/>
    <x v="1"/>
    <x v="8"/>
    <x v="1"/>
  </r>
  <r>
    <x v="792"/>
    <x v="12"/>
    <x v="12"/>
    <d v="2020-07-04T19:36:02"/>
    <x v="11"/>
    <x v="1"/>
    <x v="8"/>
    <x v="1"/>
  </r>
  <r>
    <x v="792"/>
    <x v="6"/>
    <x v="6"/>
    <d v="2021-04-07T20:48:38"/>
    <x v="2"/>
    <x v="1"/>
    <x v="8"/>
    <x v="0"/>
  </r>
  <r>
    <x v="792"/>
    <x v="15"/>
    <x v="14"/>
    <d v="2020-11-08T17:46:29"/>
    <x v="0"/>
    <x v="1"/>
    <x v="8"/>
    <x v="1"/>
  </r>
  <r>
    <x v="792"/>
    <x v="11"/>
    <x v="11"/>
    <d v="2020-06-27T21:04:48"/>
    <x v="1"/>
    <x v="1"/>
    <x v="8"/>
    <x v="0"/>
  </r>
  <r>
    <x v="792"/>
    <x v="0"/>
    <x v="0"/>
    <d v="2020-08-09T02:51:01"/>
    <x v="4"/>
    <x v="1"/>
    <x v="8"/>
    <x v="0"/>
  </r>
  <r>
    <x v="792"/>
    <x v="14"/>
    <x v="5"/>
    <d v="2020-12-26T15:58:29"/>
    <x v="5"/>
    <x v="1"/>
    <x v="8"/>
    <x v="1"/>
  </r>
  <r>
    <x v="792"/>
    <x v="4"/>
    <x v="4"/>
    <d v="2021-01-06T07:30:40"/>
    <x v="3"/>
    <x v="1"/>
    <x v="8"/>
    <x v="2"/>
  </r>
  <r>
    <x v="792"/>
    <x v="5"/>
    <x v="5"/>
    <d v="2021-04-23T09:15:20"/>
    <x v="2"/>
    <x v="1"/>
    <x v="8"/>
    <x v="1"/>
  </r>
  <r>
    <x v="792"/>
    <x v="8"/>
    <x v="8"/>
    <d v="2020-10-12T09:22:55"/>
    <x v="6"/>
    <x v="1"/>
    <x v="8"/>
    <x v="2"/>
  </r>
  <r>
    <x v="792"/>
    <x v="14"/>
    <x v="5"/>
    <d v="2020-12-23T22:20:54"/>
    <x v="5"/>
    <x v="1"/>
    <x v="8"/>
    <x v="1"/>
  </r>
  <r>
    <x v="793"/>
    <x v="10"/>
    <x v="10"/>
    <d v="2021-02-17T07:14:21"/>
    <x v="8"/>
    <x v="1"/>
    <x v="5"/>
    <x v="1"/>
  </r>
  <r>
    <x v="793"/>
    <x v="1"/>
    <x v="1"/>
    <d v="2020-08-24T06:52:33"/>
    <x v="4"/>
    <x v="1"/>
    <x v="5"/>
    <x v="0"/>
  </r>
  <r>
    <x v="793"/>
    <x v="9"/>
    <x v="9"/>
    <d v="2020-09-07T07:59:23"/>
    <x v="7"/>
    <x v="1"/>
    <x v="5"/>
    <x v="1"/>
  </r>
  <r>
    <x v="793"/>
    <x v="8"/>
    <x v="8"/>
    <d v="2020-12-16T22:32:18"/>
    <x v="5"/>
    <x v="1"/>
    <x v="5"/>
    <x v="2"/>
  </r>
  <r>
    <x v="793"/>
    <x v="3"/>
    <x v="3"/>
    <d v="2020-09-02T11:10:05"/>
    <x v="7"/>
    <x v="1"/>
    <x v="5"/>
    <x v="1"/>
  </r>
  <r>
    <x v="793"/>
    <x v="12"/>
    <x v="12"/>
    <d v="2020-11-25T13:45:57"/>
    <x v="0"/>
    <x v="1"/>
    <x v="5"/>
    <x v="1"/>
  </r>
  <r>
    <x v="793"/>
    <x v="4"/>
    <x v="4"/>
    <d v="2021-03-27T01:51:11"/>
    <x v="10"/>
    <x v="1"/>
    <x v="5"/>
    <x v="2"/>
  </r>
  <r>
    <x v="793"/>
    <x v="4"/>
    <x v="4"/>
    <d v="2021-06-05T00:21:59"/>
    <x v="1"/>
    <x v="1"/>
    <x v="5"/>
    <x v="2"/>
  </r>
  <r>
    <x v="793"/>
    <x v="0"/>
    <x v="0"/>
    <d v="2021-02-01T02:39:12"/>
    <x v="8"/>
    <x v="1"/>
    <x v="5"/>
    <x v="0"/>
  </r>
  <r>
    <x v="793"/>
    <x v="13"/>
    <x v="13"/>
    <d v="2020-07-17T12:01:17"/>
    <x v="11"/>
    <x v="1"/>
    <x v="5"/>
    <x v="1"/>
  </r>
  <r>
    <x v="793"/>
    <x v="9"/>
    <x v="9"/>
    <d v="2020-09-20T15:49:14"/>
    <x v="7"/>
    <x v="1"/>
    <x v="5"/>
    <x v="1"/>
  </r>
  <r>
    <x v="793"/>
    <x v="0"/>
    <x v="0"/>
    <d v="2021-05-22T18:58:56"/>
    <x v="9"/>
    <x v="1"/>
    <x v="5"/>
    <x v="0"/>
  </r>
  <r>
    <x v="793"/>
    <x v="3"/>
    <x v="3"/>
    <d v="2020-11-11T12:18:22"/>
    <x v="0"/>
    <x v="1"/>
    <x v="5"/>
    <x v="1"/>
  </r>
  <r>
    <x v="793"/>
    <x v="12"/>
    <x v="12"/>
    <d v="2020-12-29T13:38:28"/>
    <x v="5"/>
    <x v="1"/>
    <x v="5"/>
    <x v="1"/>
  </r>
  <r>
    <x v="793"/>
    <x v="3"/>
    <x v="3"/>
    <d v="2021-05-08T22:55:56"/>
    <x v="9"/>
    <x v="1"/>
    <x v="5"/>
    <x v="1"/>
  </r>
  <r>
    <x v="793"/>
    <x v="3"/>
    <x v="3"/>
    <d v="2020-12-04T07:32:46"/>
    <x v="5"/>
    <x v="1"/>
    <x v="5"/>
    <x v="1"/>
  </r>
  <r>
    <x v="793"/>
    <x v="0"/>
    <x v="0"/>
    <d v="2020-09-27T01:46:46"/>
    <x v="7"/>
    <x v="1"/>
    <x v="5"/>
    <x v="0"/>
  </r>
  <r>
    <x v="793"/>
    <x v="4"/>
    <x v="4"/>
    <d v="2020-10-14T15:09:34"/>
    <x v="6"/>
    <x v="1"/>
    <x v="5"/>
    <x v="2"/>
  </r>
  <r>
    <x v="793"/>
    <x v="4"/>
    <x v="4"/>
    <d v="2021-05-25T18:21:19"/>
    <x v="9"/>
    <x v="1"/>
    <x v="5"/>
    <x v="2"/>
  </r>
  <r>
    <x v="793"/>
    <x v="12"/>
    <x v="12"/>
    <d v="2021-01-28T13:50:48"/>
    <x v="3"/>
    <x v="1"/>
    <x v="5"/>
    <x v="1"/>
  </r>
  <r>
    <x v="793"/>
    <x v="10"/>
    <x v="10"/>
    <d v="2020-10-17T19:05:05"/>
    <x v="6"/>
    <x v="1"/>
    <x v="5"/>
    <x v="1"/>
  </r>
  <r>
    <x v="793"/>
    <x v="2"/>
    <x v="2"/>
    <d v="2020-08-30T17:26:15"/>
    <x v="4"/>
    <x v="1"/>
    <x v="5"/>
    <x v="0"/>
  </r>
  <r>
    <x v="793"/>
    <x v="0"/>
    <x v="0"/>
    <d v="2021-03-22T17:09:38"/>
    <x v="10"/>
    <x v="1"/>
    <x v="5"/>
    <x v="0"/>
  </r>
  <r>
    <x v="793"/>
    <x v="14"/>
    <x v="5"/>
    <d v="2021-01-14T21:48:48"/>
    <x v="3"/>
    <x v="1"/>
    <x v="5"/>
    <x v="1"/>
  </r>
  <r>
    <x v="793"/>
    <x v="15"/>
    <x v="14"/>
    <d v="2020-06-27T07:32:34"/>
    <x v="1"/>
    <x v="1"/>
    <x v="5"/>
    <x v="1"/>
  </r>
  <r>
    <x v="793"/>
    <x v="15"/>
    <x v="14"/>
    <d v="2020-12-19T18:15:16"/>
    <x v="5"/>
    <x v="1"/>
    <x v="5"/>
    <x v="1"/>
  </r>
  <r>
    <x v="793"/>
    <x v="11"/>
    <x v="11"/>
    <d v="2020-10-28T23:11:47"/>
    <x v="6"/>
    <x v="1"/>
    <x v="5"/>
    <x v="0"/>
  </r>
  <r>
    <x v="793"/>
    <x v="2"/>
    <x v="2"/>
    <d v="2020-06-26T18:52:34"/>
    <x v="1"/>
    <x v="1"/>
    <x v="5"/>
    <x v="0"/>
  </r>
  <r>
    <x v="793"/>
    <x v="14"/>
    <x v="5"/>
    <d v="2021-05-15T09:56:20"/>
    <x v="9"/>
    <x v="1"/>
    <x v="5"/>
    <x v="1"/>
  </r>
  <r>
    <x v="793"/>
    <x v="7"/>
    <x v="7"/>
    <d v="2020-06-19T16:44:02"/>
    <x v="1"/>
    <x v="1"/>
    <x v="5"/>
    <x v="1"/>
  </r>
  <r>
    <x v="793"/>
    <x v="10"/>
    <x v="10"/>
    <d v="2020-08-10T11:13:24"/>
    <x v="4"/>
    <x v="1"/>
    <x v="5"/>
    <x v="1"/>
  </r>
  <r>
    <x v="793"/>
    <x v="0"/>
    <x v="0"/>
    <d v="2020-11-22T14:51:14"/>
    <x v="0"/>
    <x v="1"/>
    <x v="5"/>
    <x v="0"/>
  </r>
  <r>
    <x v="793"/>
    <x v="4"/>
    <x v="4"/>
    <d v="2020-09-30T06:45:55"/>
    <x v="7"/>
    <x v="1"/>
    <x v="5"/>
    <x v="2"/>
  </r>
  <r>
    <x v="793"/>
    <x v="11"/>
    <x v="11"/>
    <d v="2020-08-13T07:04:55"/>
    <x v="4"/>
    <x v="1"/>
    <x v="5"/>
    <x v="0"/>
  </r>
  <r>
    <x v="794"/>
    <x v="14"/>
    <x v="5"/>
    <d v="2020-10-30T08:25:41"/>
    <x v="6"/>
    <x v="2"/>
    <x v="4"/>
    <x v="1"/>
  </r>
  <r>
    <x v="794"/>
    <x v="2"/>
    <x v="2"/>
    <d v="2021-04-15T19:11:17"/>
    <x v="2"/>
    <x v="2"/>
    <x v="4"/>
    <x v="0"/>
  </r>
  <r>
    <x v="794"/>
    <x v="10"/>
    <x v="10"/>
    <d v="2021-02-19T21:53:45"/>
    <x v="8"/>
    <x v="2"/>
    <x v="4"/>
    <x v="1"/>
  </r>
  <r>
    <x v="794"/>
    <x v="13"/>
    <x v="13"/>
    <d v="2021-04-23T04:48:42"/>
    <x v="2"/>
    <x v="2"/>
    <x v="4"/>
    <x v="1"/>
  </r>
  <r>
    <x v="794"/>
    <x v="5"/>
    <x v="5"/>
    <d v="2020-10-27T17:43:38"/>
    <x v="6"/>
    <x v="2"/>
    <x v="4"/>
    <x v="1"/>
  </r>
  <r>
    <x v="794"/>
    <x v="9"/>
    <x v="9"/>
    <d v="2020-12-21T20:10:29"/>
    <x v="5"/>
    <x v="2"/>
    <x v="4"/>
    <x v="1"/>
  </r>
  <r>
    <x v="794"/>
    <x v="15"/>
    <x v="14"/>
    <d v="2020-08-02T02:54:47"/>
    <x v="4"/>
    <x v="2"/>
    <x v="4"/>
    <x v="1"/>
  </r>
  <r>
    <x v="795"/>
    <x v="9"/>
    <x v="9"/>
    <d v="2020-08-19T19:40:35"/>
    <x v="4"/>
    <x v="3"/>
    <x v="3"/>
    <x v="1"/>
  </r>
  <r>
    <x v="795"/>
    <x v="8"/>
    <x v="8"/>
    <d v="2021-04-16T13:34:19"/>
    <x v="2"/>
    <x v="3"/>
    <x v="3"/>
    <x v="2"/>
  </r>
  <r>
    <x v="795"/>
    <x v="2"/>
    <x v="2"/>
    <d v="2021-05-21T14:59:48"/>
    <x v="9"/>
    <x v="3"/>
    <x v="3"/>
    <x v="0"/>
  </r>
  <r>
    <x v="795"/>
    <x v="4"/>
    <x v="4"/>
    <d v="2021-05-26T12:22:12"/>
    <x v="9"/>
    <x v="3"/>
    <x v="3"/>
    <x v="2"/>
  </r>
  <r>
    <x v="795"/>
    <x v="5"/>
    <x v="5"/>
    <d v="2021-03-29T00:52:38"/>
    <x v="10"/>
    <x v="3"/>
    <x v="3"/>
    <x v="1"/>
  </r>
  <r>
    <x v="795"/>
    <x v="7"/>
    <x v="7"/>
    <d v="2020-11-27T00:55:38"/>
    <x v="0"/>
    <x v="3"/>
    <x v="3"/>
    <x v="1"/>
  </r>
  <r>
    <x v="795"/>
    <x v="15"/>
    <x v="14"/>
    <d v="2021-04-18T16:46:06"/>
    <x v="2"/>
    <x v="3"/>
    <x v="3"/>
    <x v="1"/>
  </r>
  <r>
    <x v="795"/>
    <x v="1"/>
    <x v="1"/>
    <d v="2021-05-01T09:45:50"/>
    <x v="9"/>
    <x v="3"/>
    <x v="3"/>
    <x v="0"/>
  </r>
  <r>
    <x v="795"/>
    <x v="6"/>
    <x v="6"/>
    <d v="2021-03-27T10:17:40"/>
    <x v="10"/>
    <x v="3"/>
    <x v="3"/>
    <x v="0"/>
  </r>
  <r>
    <x v="795"/>
    <x v="11"/>
    <x v="11"/>
    <d v="2020-12-01T15:31:48"/>
    <x v="5"/>
    <x v="3"/>
    <x v="3"/>
    <x v="0"/>
  </r>
  <r>
    <x v="795"/>
    <x v="8"/>
    <x v="8"/>
    <d v="2021-04-04T20:36:07"/>
    <x v="2"/>
    <x v="3"/>
    <x v="3"/>
    <x v="2"/>
  </r>
  <r>
    <x v="795"/>
    <x v="11"/>
    <x v="11"/>
    <d v="2020-07-02T14:01:57"/>
    <x v="11"/>
    <x v="3"/>
    <x v="3"/>
    <x v="0"/>
  </r>
  <r>
    <x v="795"/>
    <x v="13"/>
    <x v="13"/>
    <d v="2021-01-28T13:04:28"/>
    <x v="3"/>
    <x v="3"/>
    <x v="3"/>
    <x v="1"/>
  </r>
  <r>
    <x v="795"/>
    <x v="1"/>
    <x v="1"/>
    <d v="2020-10-08T02:21:41"/>
    <x v="6"/>
    <x v="3"/>
    <x v="3"/>
    <x v="0"/>
  </r>
  <r>
    <x v="795"/>
    <x v="4"/>
    <x v="4"/>
    <d v="2020-07-16T06:54:27"/>
    <x v="11"/>
    <x v="3"/>
    <x v="3"/>
    <x v="2"/>
  </r>
  <r>
    <x v="795"/>
    <x v="3"/>
    <x v="3"/>
    <d v="2020-07-17T05:25:37"/>
    <x v="11"/>
    <x v="3"/>
    <x v="3"/>
    <x v="1"/>
  </r>
  <r>
    <x v="796"/>
    <x v="1"/>
    <x v="1"/>
    <d v="2021-03-17T13:48:13"/>
    <x v="10"/>
    <x v="3"/>
    <x v="1"/>
    <x v="0"/>
  </r>
  <r>
    <x v="796"/>
    <x v="13"/>
    <x v="13"/>
    <d v="2021-06-08T13:18:12"/>
    <x v="1"/>
    <x v="3"/>
    <x v="1"/>
    <x v="1"/>
  </r>
  <r>
    <x v="796"/>
    <x v="14"/>
    <x v="5"/>
    <d v="2021-03-14T01:20:50"/>
    <x v="10"/>
    <x v="3"/>
    <x v="1"/>
    <x v="1"/>
  </r>
  <r>
    <x v="796"/>
    <x v="0"/>
    <x v="0"/>
    <d v="2021-01-21T07:44:52"/>
    <x v="3"/>
    <x v="3"/>
    <x v="1"/>
    <x v="0"/>
  </r>
  <r>
    <x v="796"/>
    <x v="3"/>
    <x v="3"/>
    <d v="2021-04-27T23:17:45"/>
    <x v="2"/>
    <x v="3"/>
    <x v="1"/>
    <x v="1"/>
  </r>
  <r>
    <x v="796"/>
    <x v="0"/>
    <x v="0"/>
    <d v="2020-12-08T20:39:30"/>
    <x v="5"/>
    <x v="3"/>
    <x v="1"/>
    <x v="0"/>
  </r>
  <r>
    <x v="796"/>
    <x v="10"/>
    <x v="10"/>
    <d v="2020-09-20T07:12:53"/>
    <x v="7"/>
    <x v="3"/>
    <x v="1"/>
    <x v="1"/>
  </r>
  <r>
    <x v="796"/>
    <x v="8"/>
    <x v="8"/>
    <d v="2020-10-17T21:06:31"/>
    <x v="6"/>
    <x v="3"/>
    <x v="1"/>
    <x v="2"/>
  </r>
  <r>
    <x v="796"/>
    <x v="15"/>
    <x v="14"/>
    <d v="2020-09-16T07:59:49"/>
    <x v="7"/>
    <x v="3"/>
    <x v="1"/>
    <x v="1"/>
  </r>
  <r>
    <x v="796"/>
    <x v="9"/>
    <x v="9"/>
    <d v="2021-02-13T17:44:47"/>
    <x v="8"/>
    <x v="3"/>
    <x v="1"/>
    <x v="1"/>
  </r>
  <r>
    <x v="796"/>
    <x v="9"/>
    <x v="9"/>
    <d v="2021-01-02T01:14:10"/>
    <x v="3"/>
    <x v="3"/>
    <x v="1"/>
    <x v="1"/>
  </r>
  <r>
    <x v="796"/>
    <x v="14"/>
    <x v="5"/>
    <d v="2021-03-02T06:14:01"/>
    <x v="10"/>
    <x v="3"/>
    <x v="1"/>
    <x v="1"/>
  </r>
  <r>
    <x v="796"/>
    <x v="6"/>
    <x v="6"/>
    <d v="2021-06-06T10:52:24"/>
    <x v="1"/>
    <x v="3"/>
    <x v="1"/>
    <x v="0"/>
  </r>
  <r>
    <x v="796"/>
    <x v="9"/>
    <x v="9"/>
    <d v="2020-08-01T08:48:50"/>
    <x v="4"/>
    <x v="3"/>
    <x v="1"/>
    <x v="1"/>
  </r>
  <r>
    <x v="796"/>
    <x v="5"/>
    <x v="5"/>
    <d v="2020-09-24T01:32:16"/>
    <x v="7"/>
    <x v="3"/>
    <x v="1"/>
    <x v="1"/>
  </r>
  <r>
    <x v="796"/>
    <x v="4"/>
    <x v="4"/>
    <d v="2020-11-09T02:01:15"/>
    <x v="0"/>
    <x v="3"/>
    <x v="1"/>
    <x v="2"/>
  </r>
  <r>
    <x v="796"/>
    <x v="4"/>
    <x v="4"/>
    <d v="2021-04-30T14:16:10"/>
    <x v="2"/>
    <x v="3"/>
    <x v="1"/>
    <x v="2"/>
  </r>
  <r>
    <x v="796"/>
    <x v="9"/>
    <x v="9"/>
    <d v="2020-07-02T19:08:24"/>
    <x v="11"/>
    <x v="3"/>
    <x v="1"/>
    <x v="1"/>
  </r>
  <r>
    <x v="796"/>
    <x v="6"/>
    <x v="6"/>
    <d v="2021-03-12T08:39:00"/>
    <x v="10"/>
    <x v="3"/>
    <x v="1"/>
    <x v="0"/>
  </r>
  <r>
    <x v="796"/>
    <x v="15"/>
    <x v="14"/>
    <d v="2020-08-13T14:03:24"/>
    <x v="4"/>
    <x v="3"/>
    <x v="1"/>
    <x v="1"/>
  </r>
  <r>
    <x v="796"/>
    <x v="5"/>
    <x v="5"/>
    <d v="2021-04-20T17:48:27"/>
    <x v="2"/>
    <x v="3"/>
    <x v="1"/>
    <x v="1"/>
  </r>
  <r>
    <x v="796"/>
    <x v="6"/>
    <x v="6"/>
    <d v="2020-11-16T04:25:25"/>
    <x v="0"/>
    <x v="3"/>
    <x v="1"/>
    <x v="0"/>
  </r>
  <r>
    <x v="797"/>
    <x v="5"/>
    <x v="5"/>
    <d v="2021-03-14T13:57:55"/>
    <x v="10"/>
    <x v="0"/>
    <x v="5"/>
    <x v="1"/>
  </r>
  <r>
    <x v="797"/>
    <x v="11"/>
    <x v="11"/>
    <d v="2020-12-01T12:59:25"/>
    <x v="5"/>
    <x v="0"/>
    <x v="5"/>
    <x v="0"/>
  </r>
  <r>
    <x v="797"/>
    <x v="14"/>
    <x v="5"/>
    <d v="2020-09-03T02:33:43"/>
    <x v="7"/>
    <x v="0"/>
    <x v="5"/>
    <x v="1"/>
  </r>
  <r>
    <x v="797"/>
    <x v="13"/>
    <x v="13"/>
    <d v="2021-03-12T15:16:35"/>
    <x v="10"/>
    <x v="0"/>
    <x v="5"/>
    <x v="1"/>
  </r>
  <r>
    <x v="797"/>
    <x v="15"/>
    <x v="14"/>
    <d v="2020-12-01T18:01:04"/>
    <x v="5"/>
    <x v="0"/>
    <x v="5"/>
    <x v="1"/>
  </r>
  <r>
    <x v="797"/>
    <x v="2"/>
    <x v="2"/>
    <d v="2020-08-22T11:23:56"/>
    <x v="4"/>
    <x v="0"/>
    <x v="5"/>
    <x v="0"/>
  </r>
  <r>
    <x v="797"/>
    <x v="0"/>
    <x v="0"/>
    <d v="2021-04-01T20:00:28"/>
    <x v="2"/>
    <x v="0"/>
    <x v="5"/>
    <x v="0"/>
  </r>
  <r>
    <x v="797"/>
    <x v="15"/>
    <x v="14"/>
    <d v="2021-04-09T16:09:51"/>
    <x v="2"/>
    <x v="0"/>
    <x v="5"/>
    <x v="1"/>
  </r>
  <r>
    <x v="797"/>
    <x v="13"/>
    <x v="13"/>
    <d v="2020-12-17T19:14:19"/>
    <x v="5"/>
    <x v="0"/>
    <x v="5"/>
    <x v="1"/>
  </r>
  <r>
    <x v="797"/>
    <x v="4"/>
    <x v="4"/>
    <d v="2020-11-11T09:54:33"/>
    <x v="0"/>
    <x v="0"/>
    <x v="5"/>
    <x v="2"/>
  </r>
  <r>
    <x v="797"/>
    <x v="1"/>
    <x v="1"/>
    <d v="2021-05-01T22:42:43"/>
    <x v="9"/>
    <x v="0"/>
    <x v="5"/>
    <x v="0"/>
  </r>
  <r>
    <x v="797"/>
    <x v="9"/>
    <x v="9"/>
    <d v="2020-12-26T12:48:21"/>
    <x v="5"/>
    <x v="0"/>
    <x v="5"/>
    <x v="1"/>
  </r>
  <r>
    <x v="797"/>
    <x v="12"/>
    <x v="12"/>
    <d v="2021-04-17T01:04:01"/>
    <x v="2"/>
    <x v="0"/>
    <x v="5"/>
    <x v="1"/>
  </r>
  <r>
    <x v="797"/>
    <x v="8"/>
    <x v="8"/>
    <d v="2021-02-21T02:47:47"/>
    <x v="8"/>
    <x v="0"/>
    <x v="5"/>
    <x v="2"/>
  </r>
  <r>
    <x v="797"/>
    <x v="6"/>
    <x v="6"/>
    <d v="2020-12-28T12:52:36"/>
    <x v="5"/>
    <x v="0"/>
    <x v="5"/>
    <x v="0"/>
  </r>
  <r>
    <x v="798"/>
    <x v="2"/>
    <x v="2"/>
    <d v="2021-04-23T08:52:29"/>
    <x v="2"/>
    <x v="2"/>
    <x v="3"/>
    <x v="0"/>
  </r>
  <r>
    <x v="798"/>
    <x v="8"/>
    <x v="8"/>
    <d v="2021-03-14T03:37:29"/>
    <x v="10"/>
    <x v="2"/>
    <x v="3"/>
    <x v="2"/>
  </r>
  <r>
    <x v="798"/>
    <x v="2"/>
    <x v="2"/>
    <d v="2020-07-29T12:22:28"/>
    <x v="11"/>
    <x v="2"/>
    <x v="3"/>
    <x v="0"/>
  </r>
  <r>
    <x v="798"/>
    <x v="8"/>
    <x v="8"/>
    <d v="2021-05-31T23:04:35"/>
    <x v="9"/>
    <x v="2"/>
    <x v="3"/>
    <x v="2"/>
  </r>
  <r>
    <x v="798"/>
    <x v="9"/>
    <x v="9"/>
    <d v="2020-11-11T06:53:32"/>
    <x v="0"/>
    <x v="2"/>
    <x v="3"/>
    <x v="1"/>
  </r>
  <r>
    <x v="798"/>
    <x v="3"/>
    <x v="3"/>
    <d v="2020-07-28T21:07:35"/>
    <x v="11"/>
    <x v="2"/>
    <x v="3"/>
    <x v="1"/>
  </r>
  <r>
    <x v="798"/>
    <x v="9"/>
    <x v="9"/>
    <d v="2021-05-15T04:04:18"/>
    <x v="9"/>
    <x v="2"/>
    <x v="3"/>
    <x v="1"/>
  </r>
  <r>
    <x v="798"/>
    <x v="1"/>
    <x v="1"/>
    <d v="2021-03-02T04:51:09"/>
    <x v="10"/>
    <x v="2"/>
    <x v="3"/>
    <x v="0"/>
  </r>
  <r>
    <x v="798"/>
    <x v="4"/>
    <x v="4"/>
    <d v="2021-06-04T20:19:30"/>
    <x v="1"/>
    <x v="2"/>
    <x v="3"/>
    <x v="2"/>
  </r>
  <r>
    <x v="798"/>
    <x v="11"/>
    <x v="11"/>
    <d v="2020-08-23T18:12:01"/>
    <x v="4"/>
    <x v="2"/>
    <x v="3"/>
    <x v="0"/>
  </r>
  <r>
    <x v="798"/>
    <x v="3"/>
    <x v="3"/>
    <d v="2020-09-06T20:22:28"/>
    <x v="7"/>
    <x v="2"/>
    <x v="3"/>
    <x v="1"/>
  </r>
  <r>
    <x v="798"/>
    <x v="5"/>
    <x v="5"/>
    <d v="2021-01-22T04:17:29"/>
    <x v="3"/>
    <x v="2"/>
    <x v="3"/>
    <x v="1"/>
  </r>
  <r>
    <x v="798"/>
    <x v="1"/>
    <x v="1"/>
    <d v="2020-11-04T06:49:27"/>
    <x v="0"/>
    <x v="2"/>
    <x v="3"/>
    <x v="0"/>
  </r>
  <r>
    <x v="798"/>
    <x v="9"/>
    <x v="9"/>
    <d v="2020-07-06T19:21:25"/>
    <x v="11"/>
    <x v="2"/>
    <x v="3"/>
    <x v="1"/>
  </r>
  <r>
    <x v="798"/>
    <x v="5"/>
    <x v="5"/>
    <d v="2020-07-14T16:00:58"/>
    <x v="11"/>
    <x v="2"/>
    <x v="3"/>
    <x v="1"/>
  </r>
  <r>
    <x v="798"/>
    <x v="7"/>
    <x v="7"/>
    <d v="2021-03-16T12:41:48"/>
    <x v="10"/>
    <x v="2"/>
    <x v="3"/>
    <x v="1"/>
  </r>
  <r>
    <x v="798"/>
    <x v="1"/>
    <x v="1"/>
    <d v="2021-04-28T20:21:59"/>
    <x v="2"/>
    <x v="2"/>
    <x v="3"/>
    <x v="0"/>
  </r>
  <r>
    <x v="798"/>
    <x v="7"/>
    <x v="7"/>
    <d v="2020-07-07T21:11:41"/>
    <x v="11"/>
    <x v="2"/>
    <x v="3"/>
    <x v="1"/>
  </r>
  <r>
    <x v="798"/>
    <x v="5"/>
    <x v="5"/>
    <d v="2021-02-12T16:16:03"/>
    <x v="8"/>
    <x v="2"/>
    <x v="3"/>
    <x v="1"/>
  </r>
  <r>
    <x v="798"/>
    <x v="1"/>
    <x v="1"/>
    <d v="2021-01-13T01:34:52"/>
    <x v="3"/>
    <x v="2"/>
    <x v="3"/>
    <x v="0"/>
  </r>
  <r>
    <x v="798"/>
    <x v="4"/>
    <x v="4"/>
    <d v="2021-05-03T00:06:47"/>
    <x v="9"/>
    <x v="2"/>
    <x v="3"/>
    <x v="2"/>
  </r>
  <r>
    <x v="798"/>
    <x v="7"/>
    <x v="7"/>
    <d v="2021-04-05T05:17:09"/>
    <x v="2"/>
    <x v="2"/>
    <x v="3"/>
    <x v="1"/>
  </r>
  <r>
    <x v="798"/>
    <x v="5"/>
    <x v="5"/>
    <d v="2021-04-09T14:48:31"/>
    <x v="2"/>
    <x v="2"/>
    <x v="3"/>
    <x v="1"/>
  </r>
  <r>
    <x v="798"/>
    <x v="6"/>
    <x v="6"/>
    <d v="2020-10-27T05:58:03"/>
    <x v="6"/>
    <x v="2"/>
    <x v="3"/>
    <x v="0"/>
  </r>
  <r>
    <x v="798"/>
    <x v="14"/>
    <x v="5"/>
    <d v="2020-09-29T01:55:19"/>
    <x v="7"/>
    <x v="2"/>
    <x v="3"/>
    <x v="1"/>
  </r>
  <r>
    <x v="798"/>
    <x v="12"/>
    <x v="12"/>
    <d v="2021-03-04T19:02:24"/>
    <x v="10"/>
    <x v="2"/>
    <x v="3"/>
    <x v="1"/>
  </r>
  <r>
    <x v="798"/>
    <x v="14"/>
    <x v="5"/>
    <d v="2021-03-11T11:17:14"/>
    <x v="10"/>
    <x v="2"/>
    <x v="3"/>
    <x v="1"/>
  </r>
  <r>
    <x v="798"/>
    <x v="4"/>
    <x v="4"/>
    <d v="2020-10-26T08:47:47"/>
    <x v="6"/>
    <x v="2"/>
    <x v="3"/>
    <x v="2"/>
  </r>
  <r>
    <x v="798"/>
    <x v="6"/>
    <x v="6"/>
    <d v="2021-01-18T12:47:12"/>
    <x v="3"/>
    <x v="2"/>
    <x v="3"/>
    <x v="0"/>
  </r>
  <r>
    <x v="798"/>
    <x v="1"/>
    <x v="1"/>
    <d v="2020-10-03T01:04:45"/>
    <x v="6"/>
    <x v="2"/>
    <x v="3"/>
    <x v="0"/>
  </r>
  <r>
    <x v="799"/>
    <x v="7"/>
    <x v="7"/>
    <d v="2021-01-26T09:30:55"/>
    <x v="3"/>
    <x v="0"/>
    <x v="13"/>
    <x v="1"/>
  </r>
  <r>
    <x v="799"/>
    <x v="10"/>
    <x v="10"/>
    <d v="2020-12-01T15:23:24"/>
    <x v="5"/>
    <x v="0"/>
    <x v="13"/>
    <x v="1"/>
  </r>
  <r>
    <x v="799"/>
    <x v="5"/>
    <x v="5"/>
    <d v="2020-06-30T05:55:27"/>
    <x v="1"/>
    <x v="0"/>
    <x v="13"/>
    <x v="1"/>
  </r>
  <r>
    <x v="799"/>
    <x v="12"/>
    <x v="12"/>
    <d v="2020-11-21T02:30:01"/>
    <x v="0"/>
    <x v="0"/>
    <x v="13"/>
    <x v="1"/>
  </r>
  <r>
    <x v="799"/>
    <x v="15"/>
    <x v="14"/>
    <d v="2020-10-11T06:54:37"/>
    <x v="6"/>
    <x v="0"/>
    <x v="13"/>
    <x v="1"/>
  </r>
  <r>
    <x v="799"/>
    <x v="2"/>
    <x v="2"/>
    <d v="2020-10-11T21:48:36"/>
    <x v="6"/>
    <x v="0"/>
    <x v="13"/>
    <x v="0"/>
  </r>
  <r>
    <x v="799"/>
    <x v="10"/>
    <x v="10"/>
    <d v="2020-12-31T21:23:09"/>
    <x v="5"/>
    <x v="0"/>
    <x v="13"/>
    <x v="1"/>
  </r>
  <r>
    <x v="799"/>
    <x v="4"/>
    <x v="4"/>
    <d v="2021-04-19T21:38:37"/>
    <x v="2"/>
    <x v="0"/>
    <x v="13"/>
    <x v="2"/>
  </r>
  <r>
    <x v="799"/>
    <x v="0"/>
    <x v="0"/>
    <d v="2021-01-24T22:12:32"/>
    <x v="3"/>
    <x v="0"/>
    <x v="13"/>
    <x v="0"/>
  </r>
  <r>
    <x v="799"/>
    <x v="6"/>
    <x v="6"/>
    <d v="2020-12-03T03:58:22"/>
    <x v="5"/>
    <x v="0"/>
    <x v="13"/>
    <x v="0"/>
  </r>
  <r>
    <x v="799"/>
    <x v="15"/>
    <x v="14"/>
    <d v="2020-09-04T05:13:57"/>
    <x v="7"/>
    <x v="0"/>
    <x v="13"/>
    <x v="1"/>
  </r>
  <r>
    <x v="799"/>
    <x v="14"/>
    <x v="5"/>
    <d v="2020-09-29T21:02:55"/>
    <x v="7"/>
    <x v="0"/>
    <x v="13"/>
    <x v="1"/>
  </r>
  <r>
    <x v="799"/>
    <x v="6"/>
    <x v="6"/>
    <d v="2020-07-23T16:01:08"/>
    <x v="11"/>
    <x v="0"/>
    <x v="13"/>
    <x v="0"/>
  </r>
  <r>
    <x v="799"/>
    <x v="0"/>
    <x v="0"/>
    <d v="2020-10-18T01:21:58"/>
    <x v="6"/>
    <x v="0"/>
    <x v="13"/>
    <x v="0"/>
  </r>
  <r>
    <x v="799"/>
    <x v="9"/>
    <x v="9"/>
    <d v="2020-07-22T19:36:37"/>
    <x v="11"/>
    <x v="0"/>
    <x v="13"/>
    <x v="1"/>
  </r>
  <r>
    <x v="799"/>
    <x v="15"/>
    <x v="14"/>
    <d v="2021-01-12T23:45:53"/>
    <x v="3"/>
    <x v="0"/>
    <x v="13"/>
    <x v="1"/>
  </r>
  <r>
    <x v="799"/>
    <x v="2"/>
    <x v="2"/>
    <d v="2020-08-28T18:14:22"/>
    <x v="4"/>
    <x v="0"/>
    <x v="13"/>
    <x v="0"/>
  </r>
  <r>
    <x v="799"/>
    <x v="14"/>
    <x v="5"/>
    <d v="2020-12-04T03:03:18"/>
    <x v="5"/>
    <x v="0"/>
    <x v="13"/>
    <x v="1"/>
  </r>
  <r>
    <x v="799"/>
    <x v="10"/>
    <x v="10"/>
    <d v="2021-05-12T05:35:40"/>
    <x v="9"/>
    <x v="0"/>
    <x v="13"/>
    <x v="1"/>
  </r>
  <r>
    <x v="799"/>
    <x v="7"/>
    <x v="7"/>
    <d v="2021-03-23T19:10:44"/>
    <x v="10"/>
    <x v="0"/>
    <x v="13"/>
    <x v="1"/>
  </r>
  <r>
    <x v="799"/>
    <x v="14"/>
    <x v="5"/>
    <d v="2021-04-04T13:25:16"/>
    <x v="2"/>
    <x v="0"/>
    <x v="13"/>
    <x v="1"/>
  </r>
  <r>
    <x v="799"/>
    <x v="8"/>
    <x v="8"/>
    <d v="2020-07-20T15:35:39"/>
    <x v="11"/>
    <x v="0"/>
    <x v="13"/>
    <x v="2"/>
  </r>
  <r>
    <x v="799"/>
    <x v="15"/>
    <x v="14"/>
    <d v="2020-07-15T09:49:00"/>
    <x v="11"/>
    <x v="0"/>
    <x v="13"/>
    <x v="1"/>
  </r>
  <r>
    <x v="799"/>
    <x v="2"/>
    <x v="2"/>
    <d v="2020-12-31T01:45:48"/>
    <x v="5"/>
    <x v="0"/>
    <x v="13"/>
    <x v="0"/>
  </r>
  <r>
    <x v="800"/>
    <x v="13"/>
    <x v="13"/>
    <d v="2020-08-04T07:01:52"/>
    <x v="4"/>
    <x v="2"/>
    <x v="13"/>
    <x v="1"/>
  </r>
  <r>
    <x v="800"/>
    <x v="9"/>
    <x v="9"/>
    <d v="2020-07-01T20:28:25"/>
    <x v="11"/>
    <x v="2"/>
    <x v="13"/>
    <x v="1"/>
  </r>
  <r>
    <x v="800"/>
    <x v="11"/>
    <x v="11"/>
    <d v="2020-10-14T02:01:47"/>
    <x v="6"/>
    <x v="2"/>
    <x v="13"/>
    <x v="0"/>
  </r>
  <r>
    <x v="800"/>
    <x v="8"/>
    <x v="8"/>
    <d v="2020-09-25T07:25:30"/>
    <x v="7"/>
    <x v="2"/>
    <x v="13"/>
    <x v="2"/>
  </r>
  <r>
    <x v="800"/>
    <x v="11"/>
    <x v="11"/>
    <d v="2020-08-27T06:59:50"/>
    <x v="4"/>
    <x v="2"/>
    <x v="13"/>
    <x v="0"/>
  </r>
  <r>
    <x v="800"/>
    <x v="12"/>
    <x v="12"/>
    <d v="2021-04-09T05:16:38"/>
    <x v="2"/>
    <x v="2"/>
    <x v="13"/>
    <x v="1"/>
  </r>
  <r>
    <x v="800"/>
    <x v="7"/>
    <x v="7"/>
    <d v="2020-09-28T04:54:43"/>
    <x v="7"/>
    <x v="2"/>
    <x v="13"/>
    <x v="1"/>
  </r>
  <r>
    <x v="800"/>
    <x v="12"/>
    <x v="12"/>
    <d v="2021-02-18T22:09:10"/>
    <x v="8"/>
    <x v="2"/>
    <x v="13"/>
    <x v="1"/>
  </r>
  <r>
    <x v="800"/>
    <x v="4"/>
    <x v="4"/>
    <d v="2020-10-15T18:16:17"/>
    <x v="6"/>
    <x v="2"/>
    <x v="13"/>
    <x v="2"/>
  </r>
  <r>
    <x v="800"/>
    <x v="10"/>
    <x v="10"/>
    <d v="2020-10-07T23:39:32"/>
    <x v="6"/>
    <x v="2"/>
    <x v="13"/>
    <x v="1"/>
  </r>
  <r>
    <x v="800"/>
    <x v="3"/>
    <x v="3"/>
    <d v="2021-02-22T03:06:49"/>
    <x v="8"/>
    <x v="2"/>
    <x v="13"/>
    <x v="1"/>
  </r>
  <r>
    <x v="800"/>
    <x v="15"/>
    <x v="14"/>
    <d v="2020-06-23T23:33:47"/>
    <x v="1"/>
    <x v="2"/>
    <x v="13"/>
    <x v="1"/>
  </r>
  <r>
    <x v="800"/>
    <x v="4"/>
    <x v="4"/>
    <d v="2020-12-13T00:33:53"/>
    <x v="5"/>
    <x v="2"/>
    <x v="13"/>
    <x v="2"/>
  </r>
  <r>
    <x v="800"/>
    <x v="9"/>
    <x v="9"/>
    <d v="2021-06-09T19:25:41"/>
    <x v="1"/>
    <x v="2"/>
    <x v="13"/>
    <x v="1"/>
  </r>
  <r>
    <x v="800"/>
    <x v="8"/>
    <x v="8"/>
    <d v="2020-06-27T19:19:47"/>
    <x v="1"/>
    <x v="2"/>
    <x v="13"/>
    <x v="2"/>
  </r>
  <r>
    <x v="800"/>
    <x v="15"/>
    <x v="14"/>
    <d v="2021-02-05T11:16:05"/>
    <x v="8"/>
    <x v="2"/>
    <x v="13"/>
    <x v="1"/>
  </r>
  <r>
    <x v="800"/>
    <x v="0"/>
    <x v="0"/>
    <d v="2021-03-22T13:55:57"/>
    <x v="10"/>
    <x v="2"/>
    <x v="13"/>
    <x v="0"/>
  </r>
  <r>
    <x v="800"/>
    <x v="3"/>
    <x v="3"/>
    <d v="2021-01-24T16:52:30"/>
    <x v="3"/>
    <x v="2"/>
    <x v="13"/>
    <x v="1"/>
  </r>
  <r>
    <x v="800"/>
    <x v="13"/>
    <x v="13"/>
    <d v="2021-03-12T23:11:42"/>
    <x v="10"/>
    <x v="2"/>
    <x v="13"/>
    <x v="1"/>
  </r>
  <r>
    <x v="800"/>
    <x v="2"/>
    <x v="2"/>
    <d v="2021-03-21T15:25:13"/>
    <x v="10"/>
    <x v="2"/>
    <x v="13"/>
    <x v="0"/>
  </r>
  <r>
    <x v="800"/>
    <x v="6"/>
    <x v="6"/>
    <d v="2020-08-20T14:51:29"/>
    <x v="4"/>
    <x v="2"/>
    <x v="13"/>
    <x v="0"/>
  </r>
  <r>
    <x v="800"/>
    <x v="11"/>
    <x v="11"/>
    <d v="2020-12-03T04:41:00"/>
    <x v="5"/>
    <x v="2"/>
    <x v="13"/>
    <x v="0"/>
  </r>
  <r>
    <x v="800"/>
    <x v="0"/>
    <x v="0"/>
    <d v="2021-03-27T12:37:17"/>
    <x v="10"/>
    <x v="2"/>
    <x v="13"/>
    <x v="0"/>
  </r>
  <r>
    <x v="800"/>
    <x v="14"/>
    <x v="5"/>
    <d v="2021-03-11T13:48:55"/>
    <x v="10"/>
    <x v="2"/>
    <x v="13"/>
    <x v="1"/>
  </r>
  <r>
    <x v="800"/>
    <x v="4"/>
    <x v="4"/>
    <d v="2021-03-26T20:05:30"/>
    <x v="10"/>
    <x v="2"/>
    <x v="13"/>
    <x v="2"/>
  </r>
  <r>
    <x v="800"/>
    <x v="11"/>
    <x v="11"/>
    <d v="2020-06-27T16:54:38"/>
    <x v="1"/>
    <x v="2"/>
    <x v="13"/>
    <x v="0"/>
  </r>
  <r>
    <x v="800"/>
    <x v="9"/>
    <x v="9"/>
    <d v="2021-03-11T00:47:06"/>
    <x v="10"/>
    <x v="2"/>
    <x v="13"/>
    <x v="1"/>
  </r>
  <r>
    <x v="800"/>
    <x v="6"/>
    <x v="6"/>
    <d v="2021-02-13T11:49:52"/>
    <x v="8"/>
    <x v="2"/>
    <x v="13"/>
    <x v="0"/>
  </r>
  <r>
    <x v="800"/>
    <x v="9"/>
    <x v="9"/>
    <d v="2021-03-18T13:21:14"/>
    <x v="10"/>
    <x v="2"/>
    <x v="13"/>
    <x v="1"/>
  </r>
  <r>
    <x v="800"/>
    <x v="3"/>
    <x v="3"/>
    <d v="2020-06-22T21:24:48"/>
    <x v="1"/>
    <x v="2"/>
    <x v="13"/>
    <x v="1"/>
  </r>
  <r>
    <x v="800"/>
    <x v="3"/>
    <x v="3"/>
    <d v="2020-07-20T05:45:27"/>
    <x v="11"/>
    <x v="2"/>
    <x v="13"/>
    <x v="1"/>
  </r>
  <r>
    <x v="800"/>
    <x v="1"/>
    <x v="1"/>
    <d v="2021-02-09T16:08:35"/>
    <x v="8"/>
    <x v="2"/>
    <x v="13"/>
    <x v="0"/>
  </r>
  <r>
    <x v="800"/>
    <x v="10"/>
    <x v="10"/>
    <d v="2021-05-30T21:28:59"/>
    <x v="9"/>
    <x v="2"/>
    <x v="13"/>
    <x v="1"/>
  </r>
  <r>
    <x v="800"/>
    <x v="10"/>
    <x v="10"/>
    <d v="2021-02-24T11:03:06"/>
    <x v="8"/>
    <x v="2"/>
    <x v="13"/>
    <x v="1"/>
  </r>
  <r>
    <x v="800"/>
    <x v="3"/>
    <x v="3"/>
    <d v="2020-12-16T00:23:00"/>
    <x v="5"/>
    <x v="2"/>
    <x v="13"/>
    <x v="1"/>
  </r>
  <r>
    <x v="800"/>
    <x v="6"/>
    <x v="6"/>
    <d v="2020-07-19T17:18:37"/>
    <x v="11"/>
    <x v="2"/>
    <x v="13"/>
    <x v="0"/>
  </r>
  <r>
    <x v="800"/>
    <x v="10"/>
    <x v="10"/>
    <d v="2021-02-10T14:16:56"/>
    <x v="8"/>
    <x v="2"/>
    <x v="13"/>
    <x v="1"/>
  </r>
  <r>
    <x v="800"/>
    <x v="1"/>
    <x v="1"/>
    <d v="2021-03-14T16:05:25"/>
    <x v="10"/>
    <x v="2"/>
    <x v="13"/>
    <x v="0"/>
  </r>
  <r>
    <x v="800"/>
    <x v="3"/>
    <x v="3"/>
    <d v="2021-03-30T14:02:31"/>
    <x v="10"/>
    <x v="2"/>
    <x v="13"/>
    <x v="1"/>
  </r>
  <r>
    <x v="800"/>
    <x v="1"/>
    <x v="1"/>
    <d v="2021-06-02T02:18:10"/>
    <x v="1"/>
    <x v="2"/>
    <x v="13"/>
    <x v="0"/>
  </r>
  <r>
    <x v="800"/>
    <x v="14"/>
    <x v="5"/>
    <d v="2021-06-17T05:15:35"/>
    <x v="1"/>
    <x v="2"/>
    <x v="13"/>
    <x v="1"/>
  </r>
  <r>
    <x v="801"/>
    <x v="4"/>
    <x v="4"/>
    <d v="2020-12-26T09:23:53"/>
    <x v="5"/>
    <x v="0"/>
    <x v="8"/>
    <x v="2"/>
  </r>
  <r>
    <x v="801"/>
    <x v="3"/>
    <x v="3"/>
    <d v="2020-10-12T08:07:05"/>
    <x v="6"/>
    <x v="0"/>
    <x v="8"/>
    <x v="1"/>
  </r>
  <r>
    <x v="801"/>
    <x v="8"/>
    <x v="8"/>
    <d v="2021-03-04T02:13:30"/>
    <x v="10"/>
    <x v="0"/>
    <x v="8"/>
    <x v="2"/>
  </r>
  <r>
    <x v="801"/>
    <x v="8"/>
    <x v="8"/>
    <d v="2020-10-03T10:35:50"/>
    <x v="6"/>
    <x v="0"/>
    <x v="8"/>
    <x v="2"/>
  </r>
  <r>
    <x v="801"/>
    <x v="5"/>
    <x v="5"/>
    <d v="2020-07-06T11:36:18"/>
    <x v="11"/>
    <x v="0"/>
    <x v="8"/>
    <x v="1"/>
  </r>
  <r>
    <x v="801"/>
    <x v="2"/>
    <x v="2"/>
    <d v="2020-06-25T14:29:42"/>
    <x v="1"/>
    <x v="0"/>
    <x v="8"/>
    <x v="0"/>
  </r>
  <r>
    <x v="801"/>
    <x v="0"/>
    <x v="0"/>
    <d v="2020-07-07T23:23:26"/>
    <x v="11"/>
    <x v="0"/>
    <x v="8"/>
    <x v="0"/>
  </r>
  <r>
    <x v="801"/>
    <x v="13"/>
    <x v="13"/>
    <d v="2020-10-01T20:05:13"/>
    <x v="6"/>
    <x v="0"/>
    <x v="8"/>
    <x v="1"/>
  </r>
  <r>
    <x v="801"/>
    <x v="4"/>
    <x v="4"/>
    <d v="2020-12-31T13:56:59"/>
    <x v="5"/>
    <x v="0"/>
    <x v="8"/>
    <x v="2"/>
  </r>
  <r>
    <x v="801"/>
    <x v="10"/>
    <x v="10"/>
    <d v="2021-05-08T09:59:00"/>
    <x v="9"/>
    <x v="0"/>
    <x v="8"/>
    <x v="1"/>
  </r>
  <r>
    <x v="801"/>
    <x v="0"/>
    <x v="0"/>
    <d v="2020-12-31T18:49:05"/>
    <x v="5"/>
    <x v="0"/>
    <x v="8"/>
    <x v="0"/>
  </r>
  <r>
    <x v="801"/>
    <x v="2"/>
    <x v="2"/>
    <d v="2021-04-14T19:57:58"/>
    <x v="2"/>
    <x v="0"/>
    <x v="8"/>
    <x v="0"/>
  </r>
  <r>
    <x v="801"/>
    <x v="7"/>
    <x v="7"/>
    <d v="2021-04-02T15:40:17"/>
    <x v="2"/>
    <x v="0"/>
    <x v="8"/>
    <x v="1"/>
  </r>
  <r>
    <x v="801"/>
    <x v="5"/>
    <x v="5"/>
    <d v="2020-07-08T13:21:34"/>
    <x v="11"/>
    <x v="0"/>
    <x v="8"/>
    <x v="1"/>
  </r>
  <r>
    <x v="801"/>
    <x v="4"/>
    <x v="4"/>
    <d v="2021-04-14T16:32:05"/>
    <x v="2"/>
    <x v="0"/>
    <x v="8"/>
    <x v="2"/>
  </r>
  <r>
    <x v="801"/>
    <x v="14"/>
    <x v="5"/>
    <d v="2021-04-28T08:18:32"/>
    <x v="2"/>
    <x v="0"/>
    <x v="8"/>
    <x v="1"/>
  </r>
  <r>
    <x v="801"/>
    <x v="2"/>
    <x v="2"/>
    <d v="2020-08-23T01:21:43"/>
    <x v="4"/>
    <x v="0"/>
    <x v="8"/>
    <x v="0"/>
  </r>
  <r>
    <x v="801"/>
    <x v="9"/>
    <x v="9"/>
    <d v="2020-07-30T00:19:40"/>
    <x v="11"/>
    <x v="0"/>
    <x v="8"/>
    <x v="1"/>
  </r>
  <r>
    <x v="801"/>
    <x v="8"/>
    <x v="8"/>
    <d v="2021-05-06T04:07:41"/>
    <x v="9"/>
    <x v="0"/>
    <x v="8"/>
    <x v="2"/>
  </r>
  <r>
    <x v="801"/>
    <x v="14"/>
    <x v="5"/>
    <d v="2020-11-20T06:44:11"/>
    <x v="0"/>
    <x v="0"/>
    <x v="8"/>
    <x v="1"/>
  </r>
  <r>
    <x v="801"/>
    <x v="15"/>
    <x v="14"/>
    <d v="2020-12-15T17:11:02"/>
    <x v="5"/>
    <x v="0"/>
    <x v="8"/>
    <x v="1"/>
  </r>
  <r>
    <x v="801"/>
    <x v="14"/>
    <x v="5"/>
    <d v="2020-12-13T02:03:05"/>
    <x v="5"/>
    <x v="0"/>
    <x v="8"/>
    <x v="1"/>
  </r>
  <r>
    <x v="801"/>
    <x v="11"/>
    <x v="11"/>
    <d v="2020-11-06T23:15:11"/>
    <x v="0"/>
    <x v="0"/>
    <x v="8"/>
    <x v="0"/>
  </r>
  <r>
    <x v="801"/>
    <x v="13"/>
    <x v="13"/>
    <d v="2021-02-05T04:07:37"/>
    <x v="8"/>
    <x v="0"/>
    <x v="8"/>
    <x v="1"/>
  </r>
  <r>
    <x v="801"/>
    <x v="9"/>
    <x v="9"/>
    <d v="2021-01-15T14:52:05"/>
    <x v="3"/>
    <x v="0"/>
    <x v="8"/>
    <x v="1"/>
  </r>
  <r>
    <x v="802"/>
    <x v="3"/>
    <x v="3"/>
    <d v="2021-04-26T08:56:32"/>
    <x v="2"/>
    <x v="3"/>
    <x v="5"/>
    <x v="1"/>
  </r>
  <r>
    <x v="802"/>
    <x v="1"/>
    <x v="1"/>
    <d v="2021-04-05T05:05:14"/>
    <x v="2"/>
    <x v="3"/>
    <x v="5"/>
    <x v="0"/>
  </r>
  <r>
    <x v="802"/>
    <x v="6"/>
    <x v="6"/>
    <d v="2021-01-05T10:49:13"/>
    <x v="3"/>
    <x v="3"/>
    <x v="5"/>
    <x v="0"/>
  </r>
  <r>
    <x v="802"/>
    <x v="7"/>
    <x v="7"/>
    <d v="2020-10-09T07:03:16"/>
    <x v="6"/>
    <x v="3"/>
    <x v="5"/>
    <x v="1"/>
  </r>
  <r>
    <x v="802"/>
    <x v="3"/>
    <x v="3"/>
    <d v="2021-06-06T09:43:51"/>
    <x v="1"/>
    <x v="3"/>
    <x v="5"/>
    <x v="1"/>
  </r>
  <r>
    <x v="802"/>
    <x v="4"/>
    <x v="4"/>
    <d v="2020-11-04T20:21:23"/>
    <x v="0"/>
    <x v="3"/>
    <x v="5"/>
    <x v="2"/>
  </r>
  <r>
    <x v="802"/>
    <x v="13"/>
    <x v="13"/>
    <d v="2021-01-16T22:00:40"/>
    <x v="3"/>
    <x v="3"/>
    <x v="5"/>
    <x v="1"/>
  </r>
  <r>
    <x v="802"/>
    <x v="7"/>
    <x v="7"/>
    <d v="2021-02-13T15:46:50"/>
    <x v="8"/>
    <x v="3"/>
    <x v="5"/>
    <x v="1"/>
  </r>
  <r>
    <x v="802"/>
    <x v="2"/>
    <x v="2"/>
    <d v="2021-06-04T14:40:46"/>
    <x v="1"/>
    <x v="3"/>
    <x v="5"/>
    <x v="0"/>
  </r>
  <r>
    <x v="802"/>
    <x v="10"/>
    <x v="10"/>
    <d v="2021-05-16T12:36:41"/>
    <x v="9"/>
    <x v="3"/>
    <x v="5"/>
    <x v="1"/>
  </r>
  <r>
    <x v="802"/>
    <x v="9"/>
    <x v="9"/>
    <d v="2020-12-28T08:20:12"/>
    <x v="5"/>
    <x v="3"/>
    <x v="5"/>
    <x v="1"/>
  </r>
  <r>
    <x v="802"/>
    <x v="3"/>
    <x v="3"/>
    <d v="2021-03-06T14:41:19"/>
    <x v="10"/>
    <x v="3"/>
    <x v="5"/>
    <x v="1"/>
  </r>
  <r>
    <x v="802"/>
    <x v="4"/>
    <x v="4"/>
    <d v="2021-03-04T17:33:53"/>
    <x v="10"/>
    <x v="3"/>
    <x v="5"/>
    <x v="2"/>
  </r>
  <r>
    <x v="802"/>
    <x v="7"/>
    <x v="7"/>
    <d v="2021-05-01T04:56:32"/>
    <x v="9"/>
    <x v="3"/>
    <x v="5"/>
    <x v="1"/>
  </r>
  <r>
    <x v="802"/>
    <x v="4"/>
    <x v="4"/>
    <d v="2020-09-02T03:42:57"/>
    <x v="7"/>
    <x v="3"/>
    <x v="5"/>
    <x v="2"/>
  </r>
  <r>
    <x v="802"/>
    <x v="0"/>
    <x v="0"/>
    <d v="2020-11-11T02:22:58"/>
    <x v="0"/>
    <x v="3"/>
    <x v="5"/>
    <x v="0"/>
  </r>
  <r>
    <x v="802"/>
    <x v="11"/>
    <x v="11"/>
    <d v="2020-08-15T09:00:59"/>
    <x v="4"/>
    <x v="3"/>
    <x v="5"/>
    <x v="0"/>
  </r>
  <r>
    <x v="802"/>
    <x v="0"/>
    <x v="0"/>
    <d v="2020-06-28T10:52:27"/>
    <x v="1"/>
    <x v="3"/>
    <x v="5"/>
    <x v="0"/>
  </r>
  <r>
    <x v="802"/>
    <x v="12"/>
    <x v="12"/>
    <d v="2021-03-08T10:06:55"/>
    <x v="10"/>
    <x v="3"/>
    <x v="5"/>
    <x v="1"/>
  </r>
  <r>
    <x v="802"/>
    <x v="1"/>
    <x v="1"/>
    <d v="2021-01-06T16:06:54"/>
    <x v="3"/>
    <x v="3"/>
    <x v="5"/>
    <x v="0"/>
  </r>
  <r>
    <x v="802"/>
    <x v="15"/>
    <x v="14"/>
    <d v="2020-09-05T05:03:45"/>
    <x v="7"/>
    <x v="3"/>
    <x v="5"/>
    <x v="1"/>
  </r>
  <r>
    <x v="802"/>
    <x v="5"/>
    <x v="5"/>
    <d v="2021-03-23T15:43:08"/>
    <x v="10"/>
    <x v="3"/>
    <x v="5"/>
    <x v="1"/>
  </r>
  <r>
    <x v="802"/>
    <x v="14"/>
    <x v="5"/>
    <d v="2021-03-20T08:19:24"/>
    <x v="10"/>
    <x v="3"/>
    <x v="5"/>
    <x v="1"/>
  </r>
  <r>
    <x v="802"/>
    <x v="11"/>
    <x v="11"/>
    <d v="2020-10-14T22:50:54"/>
    <x v="6"/>
    <x v="3"/>
    <x v="5"/>
    <x v="0"/>
  </r>
  <r>
    <x v="802"/>
    <x v="11"/>
    <x v="11"/>
    <d v="2020-12-28T05:09:03"/>
    <x v="5"/>
    <x v="3"/>
    <x v="5"/>
    <x v="0"/>
  </r>
  <r>
    <x v="802"/>
    <x v="8"/>
    <x v="8"/>
    <d v="2020-09-06T09:19:31"/>
    <x v="7"/>
    <x v="3"/>
    <x v="5"/>
    <x v="2"/>
  </r>
  <r>
    <x v="802"/>
    <x v="2"/>
    <x v="2"/>
    <d v="2021-03-05T09:58:25"/>
    <x v="10"/>
    <x v="3"/>
    <x v="5"/>
    <x v="0"/>
  </r>
  <r>
    <x v="802"/>
    <x v="0"/>
    <x v="0"/>
    <d v="2020-11-27T07:46:02"/>
    <x v="0"/>
    <x v="3"/>
    <x v="5"/>
    <x v="0"/>
  </r>
  <r>
    <x v="802"/>
    <x v="7"/>
    <x v="7"/>
    <d v="2020-12-24T11:15:16"/>
    <x v="5"/>
    <x v="3"/>
    <x v="5"/>
    <x v="1"/>
  </r>
  <r>
    <x v="802"/>
    <x v="1"/>
    <x v="1"/>
    <d v="2020-07-11T22:33:57"/>
    <x v="11"/>
    <x v="3"/>
    <x v="5"/>
    <x v="0"/>
  </r>
  <r>
    <x v="802"/>
    <x v="9"/>
    <x v="9"/>
    <d v="2020-08-18T00:56:32"/>
    <x v="4"/>
    <x v="3"/>
    <x v="5"/>
    <x v="1"/>
  </r>
  <r>
    <x v="802"/>
    <x v="5"/>
    <x v="5"/>
    <d v="2021-02-06T04:44:06"/>
    <x v="8"/>
    <x v="3"/>
    <x v="5"/>
    <x v="1"/>
  </r>
  <r>
    <x v="802"/>
    <x v="10"/>
    <x v="10"/>
    <d v="2021-05-23T02:24:06"/>
    <x v="9"/>
    <x v="3"/>
    <x v="5"/>
    <x v="1"/>
  </r>
  <r>
    <x v="802"/>
    <x v="15"/>
    <x v="14"/>
    <d v="2020-09-07T11:06:12"/>
    <x v="7"/>
    <x v="3"/>
    <x v="5"/>
    <x v="1"/>
  </r>
  <r>
    <x v="802"/>
    <x v="6"/>
    <x v="6"/>
    <d v="2020-12-09T08:47:25"/>
    <x v="5"/>
    <x v="3"/>
    <x v="5"/>
    <x v="0"/>
  </r>
  <r>
    <x v="803"/>
    <x v="6"/>
    <x v="6"/>
    <d v="2020-12-27T00:34:17"/>
    <x v="5"/>
    <x v="1"/>
    <x v="1"/>
    <x v="0"/>
  </r>
  <r>
    <x v="803"/>
    <x v="14"/>
    <x v="5"/>
    <d v="2020-10-16T21:57:41"/>
    <x v="6"/>
    <x v="1"/>
    <x v="1"/>
    <x v="1"/>
  </r>
  <r>
    <x v="803"/>
    <x v="4"/>
    <x v="4"/>
    <d v="2021-05-10T07:48:33"/>
    <x v="9"/>
    <x v="1"/>
    <x v="1"/>
    <x v="2"/>
  </r>
  <r>
    <x v="803"/>
    <x v="15"/>
    <x v="14"/>
    <d v="2020-08-30T06:38:15"/>
    <x v="4"/>
    <x v="1"/>
    <x v="1"/>
    <x v="1"/>
  </r>
  <r>
    <x v="803"/>
    <x v="8"/>
    <x v="8"/>
    <d v="2020-12-09T03:45:11"/>
    <x v="5"/>
    <x v="1"/>
    <x v="1"/>
    <x v="2"/>
  </r>
  <r>
    <x v="803"/>
    <x v="3"/>
    <x v="3"/>
    <d v="2021-05-01T21:25:57"/>
    <x v="9"/>
    <x v="1"/>
    <x v="1"/>
    <x v="1"/>
  </r>
  <r>
    <x v="803"/>
    <x v="1"/>
    <x v="1"/>
    <d v="2020-12-17T09:33:44"/>
    <x v="5"/>
    <x v="1"/>
    <x v="1"/>
    <x v="0"/>
  </r>
  <r>
    <x v="803"/>
    <x v="11"/>
    <x v="11"/>
    <d v="2021-01-30T20:37:09"/>
    <x v="3"/>
    <x v="1"/>
    <x v="1"/>
    <x v="0"/>
  </r>
  <r>
    <x v="803"/>
    <x v="13"/>
    <x v="13"/>
    <d v="2021-01-05T16:19:00"/>
    <x v="3"/>
    <x v="1"/>
    <x v="1"/>
    <x v="1"/>
  </r>
  <r>
    <x v="803"/>
    <x v="13"/>
    <x v="13"/>
    <d v="2020-11-04T01:24:05"/>
    <x v="0"/>
    <x v="1"/>
    <x v="1"/>
    <x v="1"/>
  </r>
  <r>
    <x v="803"/>
    <x v="1"/>
    <x v="1"/>
    <d v="2021-03-02T08:36:15"/>
    <x v="10"/>
    <x v="1"/>
    <x v="1"/>
    <x v="0"/>
  </r>
  <r>
    <x v="803"/>
    <x v="15"/>
    <x v="14"/>
    <d v="2021-02-25T20:05:21"/>
    <x v="8"/>
    <x v="1"/>
    <x v="1"/>
    <x v="1"/>
  </r>
  <r>
    <x v="803"/>
    <x v="1"/>
    <x v="1"/>
    <d v="2020-10-30T16:26:08"/>
    <x v="6"/>
    <x v="1"/>
    <x v="1"/>
    <x v="0"/>
  </r>
  <r>
    <x v="803"/>
    <x v="15"/>
    <x v="14"/>
    <d v="2021-04-05T03:04:53"/>
    <x v="2"/>
    <x v="1"/>
    <x v="1"/>
    <x v="1"/>
  </r>
  <r>
    <x v="803"/>
    <x v="14"/>
    <x v="5"/>
    <d v="2021-02-21T14:45:12"/>
    <x v="8"/>
    <x v="1"/>
    <x v="1"/>
    <x v="1"/>
  </r>
  <r>
    <x v="803"/>
    <x v="5"/>
    <x v="5"/>
    <d v="2021-03-08T06:22:41"/>
    <x v="10"/>
    <x v="1"/>
    <x v="1"/>
    <x v="1"/>
  </r>
  <r>
    <x v="803"/>
    <x v="15"/>
    <x v="14"/>
    <d v="2020-12-30T23:17:46"/>
    <x v="5"/>
    <x v="1"/>
    <x v="1"/>
    <x v="1"/>
  </r>
  <r>
    <x v="803"/>
    <x v="2"/>
    <x v="2"/>
    <d v="2020-11-04T12:43:57"/>
    <x v="0"/>
    <x v="1"/>
    <x v="1"/>
    <x v="0"/>
  </r>
  <r>
    <x v="803"/>
    <x v="6"/>
    <x v="6"/>
    <d v="2020-06-18T21:09:39"/>
    <x v="1"/>
    <x v="1"/>
    <x v="1"/>
    <x v="0"/>
  </r>
  <r>
    <x v="803"/>
    <x v="8"/>
    <x v="8"/>
    <d v="2021-04-24T17:30:28"/>
    <x v="2"/>
    <x v="1"/>
    <x v="1"/>
    <x v="2"/>
  </r>
  <r>
    <x v="803"/>
    <x v="8"/>
    <x v="8"/>
    <d v="2020-07-18T13:12:57"/>
    <x v="11"/>
    <x v="1"/>
    <x v="1"/>
    <x v="2"/>
  </r>
  <r>
    <x v="803"/>
    <x v="12"/>
    <x v="12"/>
    <d v="2021-05-15T07:56:02"/>
    <x v="9"/>
    <x v="1"/>
    <x v="1"/>
    <x v="1"/>
  </r>
  <r>
    <x v="803"/>
    <x v="15"/>
    <x v="14"/>
    <d v="2021-01-14T20:29:44"/>
    <x v="3"/>
    <x v="1"/>
    <x v="1"/>
    <x v="1"/>
  </r>
  <r>
    <x v="803"/>
    <x v="12"/>
    <x v="12"/>
    <d v="2020-08-01T15:06:49"/>
    <x v="4"/>
    <x v="1"/>
    <x v="1"/>
    <x v="1"/>
  </r>
  <r>
    <x v="803"/>
    <x v="4"/>
    <x v="4"/>
    <d v="2020-09-28T13:21:52"/>
    <x v="7"/>
    <x v="1"/>
    <x v="1"/>
    <x v="2"/>
  </r>
  <r>
    <x v="803"/>
    <x v="9"/>
    <x v="9"/>
    <d v="2021-05-26T20:05:54"/>
    <x v="9"/>
    <x v="1"/>
    <x v="1"/>
    <x v="1"/>
  </r>
  <r>
    <x v="803"/>
    <x v="6"/>
    <x v="6"/>
    <d v="2020-12-02T22:52:43"/>
    <x v="5"/>
    <x v="1"/>
    <x v="1"/>
    <x v="0"/>
  </r>
  <r>
    <x v="803"/>
    <x v="2"/>
    <x v="2"/>
    <d v="2021-04-03T06:42:41"/>
    <x v="2"/>
    <x v="1"/>
    <x v="1"/>
    <x v="0"/>
  </r>
  <r>
    <x v="803"/>
    <x v="9"/>
    <x v="9"/>
    <d v="2020-12-29T13:23:32"/>
    <x v="5"/>
    <x v="1"/>
    <x v="1"/>
    <x v="1"/>
  </r>
  <r>
    <x v="803"/>
    <x v="11"/>
    <x v="11"/>
    <d v="2020-07-31T04:19:57"/>
    <x v="11"/>
    <x v="1"/>
    <x v="1"/>
    <x v="0"/>
  </r>
  <r>
    <x v="803"/>
    <x v="9"/>
    <x v="9"/>
    <d v="2021-02-18T09:05:37"/>
    <x v="8"/>
    <x v="1"/>
    <x v="1"/>
    <x v="1"/>
  </r>
  <r>
    <x v="803"/>
    <x v="7"/>
    <x v="7"/>
    <d v="2021-05-21T19:12:32"/>
    <x v="9"/>
    <x v="1"/>
    <x v="1"/>
    <x v="1"/>
  </r>
  <r>
    <x v="803"/>
    <x v="4"/>
    <x v="4"/>
    <d v="2020-10-15T21:20:24"/>
    <x v="6"/>
    <x v="1"/>
    <x v="1"/>
    <x v="2"/>
  </r>
  <r>
    <x v="803"/>
    <x v="1"/>
    <x v="1"/>
    <d v="2020-07-02T22:38:15"/>
    <x v="11"/>
    <x v="1"/>
    <x v="1"/>
    <x v="0"/>
  </r>
  <r>
    <x v="803"/>
    <x v="1"/>
    <x v="1"/>
    <d v="2021-05-07T07:22:05"/>
    <x v="9"/>
    <x v="1"/>
    <x v="1"/>
    <x v="0"/>
  </r>
  <r>
    <x v="803"/>
    <x v="0"/>
    <x v="0"/>
    <d v="2021-01-02T13:52:34"/>
    <x v="3"/>
    <x v="1"/>
    <x v="1"/>
    <x v="0"/>
  </r>
  <r>
    <x v="803"/>
    <x v="9"/>
    <x v="9"/>
    <d v="2020-10-08T10:59:55"/>
    <x v="6"/>
    <x v="1"/>
    <x v="1"/>
    <x v="1"/>
  </r>
  <r>
    <x v="803"/>
    <x v="11"/>
    <x v="11"/>
    <d v="2021-02-26T05:06:32"/>
    <x v="8"/>
    <x v="1"/>
    <x v="1"/>
    <x v="0"/>
  </r>
  <r>
    <x v="803"/>
    <x v="6"/>
    <x v="6"/>
    <d v="2020-08-04T01:58:07"/>
    <x v="4"/>
    <x v="1"/>
    <x v="1"/>
    <x v="0"/>
  </r>
  <r>
    <x v="804"/>
    <x v="2"/>
    <x v="2"/>
    <d v="2021-03-21T16:56:48"/>
    <x v="10"/>
    <x v="2"/>
    <x v="2"/>
    <x v="0"/>
  </r>
  <r>
    <x v="804"/>
    <x v="5"/>
    <x v="5"/>
    <d v="2020-07-02T05:10:47"/>
    <x v="11"/>
    <x v="2"/>
    <x v="2"/>
    <x v="1"/>
  </r>
  <r>
    <x v="804"/>
    <x v="9"/>
    <x v="9"/>
    <d v="2021-01-17T10:07:22"/>
    <x v="3"/>
    <x v="2"/>
    <x v="2"/>
    <x v="1"/>
  </r>
  <r>
    <x v="804"/>
    <x v="2"/>
    <x v="2"/>
    <d v="2021-01-16T16:06:37"/>
    <x v="3"/>
    <x v="2"/>
    <x v="2"/>
    <x v="0"/>
  </r>
  <r>
    <x v="804"/>
    <x v="4"/>
    <x v="4"/>
    <d v="2021-05-22T09:26:18"/>
    <x v="9"/>
    <x v="2"/>
    <x v="2"/>
    <x v="2"/>
  </r>
  <r>
    <x v="804"/>
    <x v="11"/>
    <x v="11"/>
    <d v="2021-05-25T11:30:56"/>
    <x v="9"/>
    <x v="2"/>
    <x v="2"/>
    <x v="0"/>
  </r>
  <r>
    <x v="804"/>
    <x v="14"/>
    <x v="5"/>
    <d v="2020-08-31T01:14:39"/>
    <x v="4"/>
    <x v="2"/>
    <x v="2"/>
    <x v="1"/>
  </r>
  <r>
    <x v="804"/>
    <x v="4"/>
    <x v="4"/>
    <d v="2021-02-07T15:07:44"/>
    <x v="8"/>
    <x v="2"/>
    <x v="2"/>
    <x v="2"/>
  </r>
  <r>
    <x v="804"/>
    <x v="0"/>
    <x v="0"/>
    <d v="2021-01-27T06:35:18"/>
    <x v="3"/>
    <x v="2"/>
    <x v="2"/>
    <x v="0"/>
  </r>
  <r>
    <x v="804"/>
    <x v="12"/>
    <x v="12"/>
    <d v="2020-09-06T15:29:47"/>
    <x v="7"/>
    <x v="2"/>
    <x v="2"/>
    <x v="1"/>
  </r>
  <r>
    <x v="804"/>
    <x v="2"/>
    <x v="2"/>
    <d v="2021-05-06T20:04:14"/>
    <x v="9"/>
    <x v="2"/>
    <x v="2"/>
    <x v="0"/>
  </r>
  <r>
    <x v="804"/>
    <x v="3"/>
    <x v="3"/>
    <d v="2020-12-18T11:29:10"/>
    <x v="5"/>
    <x v="2"/>
    <x v="2"/>
    <x v="1"/>
  </r>
  <r>
    <x v="804"/>
    <x v="10"/>
    <x v="10"/>
    <d v="2021-03-12T18:04:49"/>
    <x v="10"/>
    <x v="2"/>
    <x v="2"/>
    <x v="1"/>
  </r>
  <r>
    <x v="804"/>
    <x v="12"/>
    <x v="12"/>
    <d v="2021-01-15T09:06:16"/>
    <x v="3"/>
    <x v="2"/>
    <x v="2"/>
    <x v="1"/>
  </r>
  <r>
    <x v="804"/>
    <x v="6"/>
    <x v="6"/>
    <d v="2021-03-08T03:56:30"/>
    <x v="10"/>
    <x v="2"/>
    <x v="2"/>
    <x v="0"/>
  </r>
  <r>
    <x v="804"/>
    <x v="0"/>
    <x v="0"/>
    <d v="2020-12-09T07:42:59"/>
    <x v="5"/>
    <x v="2"/>
    <x v="2"/>
    <x v="0"/>
  </r>
  <r>
    <x v="804"/>
    <x v="15"/>
    <x v="14"/>
    <d v="2020-08-04T13:38:35"/>
    <x v="4"/>
    <x v="2"/>
    <x v="2"/>
    <x v="1"/>
  </r>
  <r>
    <x v="804"/>
    <x v="3"/>
    <x v="3"/>
    <d v="2020-08-11T19:30:16"/>
    <x v="4"/>
    <x v="2"/>
    <x v="2"/>
    <x v="1"/>
  </r>
  <r>
    <x v="804"/>
    <x v="12"/>
    <x v="12"/>
    <d v="2020-11-25T04:00:10"/>
    <x v="0"/>
    <x v="2"/>
    <x v="2"/>
    <x v="1"/>
  </r>
  <r>
    <x v="804"/>
    <x v="3"/>
    <x v="3"/>
    <d v="2021-04-03T17:29:18"/>
    <x v="2"/>
    <x v="2"/>
    <x v="2"/>
    <x v="1"/>
  </r>
  <r>
    <x v="804"/>
    <x v="4"/>
    <x v="4"/>
    <d v="2021-04-07T15:18:44"/>
    <x v="2"/>
    <x v="2"/>
    <x v="2"/>
    <x v="2"/>
  </r>
  <r>
    <x v="804"/>
    <x v="11"/>
    <x v="11"/>
    <d v="2021-04-17T11:46:02"/>
    <x v="2"/>
    <x v="2"/>
    <x v="2"/>
    <x v="0"/>
  </r>
  <r>
    <x v="804"/>
    <x v="6"/>
    <x v="6"/>
    <d v="2021-05-06T17:21:34"/>
    <x v="9"/>
    <x v="2"/>
    <x v="2"/>
    <x v="0"/>
  </r>
  <r>
    <x v="804"/>
    <x v="3"/>
    <x v="3"/>
    <d v="2021-03-23T15:57:17"/>
    <x v="10"/>
    <x v="2"/>
    <x v="2"/>
    <x v="1"/>
  </r>
  <r>
    <x v="804"/>
    <x v="6"/>
    <x v="6"/>
    <d v="2021-01-02T09:04:41"/>
    <x v="3"/>
    <x v="2"/>
    <x v="2"/>
    <x v="0"/>
  </r>
  <r>
    <x v="804"/>
    <x v="12"/>
    <x v="12"/>
    <d v="2020-12-26T12:23:00"/>
    <x v="5"/>
    <x v="2"/>
    <x v="2"/>
    <x v="1"/>
  </r>
  <r>
    <x v="804"/>
    <x v="5"/>
    <x v="5"/>
    <d v="2021-01-19T06:55:09"/>
    <x v="3"/>
    <x v="2"/>
    <x v="2"/>
    <x v="1"/>
  </r>
  <r>
    <x v="804"/>
    <x v="3"/>
    <x v="3"/>
    <d v="2021-06-05T18:21:14"/>
    <x v="1"/>
    <x v="2"/>
    <x v="2"/>
    <x v="1"/>
  </r>
  <r>
    <x v="804"/>
    <x v="2"/>
    <x v="2"/>
    <d v="2020-11-25T09:44:27"/>
    <x v="0"/>
    <x v="2"/>
    <x v="2"/>
    <x v="0"/>
  </r>
  <r>
    <x v="804"/>
    <x v="1"/>
    <x v="1"/>
    <d v="2020-10-25T15:13:30"/>
    <x v="6"/>
    <x v="2"/>
    <x v="2"/>
    <x v="0"/>
  </r>
  <r>
    <x v="804"/>
    <x v="11"/>
    <x v="11"/>
    <d v="2020-09-15T18:43:01"/>
    <x v="7"/>
    <x v="2"/>
    <x v="2"/>
    <x v="0"/>
  </r>
  <r>
    <x v="804"/>
    <x v="6"/>
    <x v="6"/>
    <d v="2020-06-27T01:36:34"/>
    <x v="1"/>
    <x v="2"/>
    <x v="2"/>
    <x v="0"/>
  </r>
  <r>
    <x v="804"/>
    <x v="1"/>
    <x v="1"/>
    <d v="2020-12-23T04:36:48"/>
    <x v="5"/>
    <x v="2"/>
    <x v="2"/>
    <x v="0"/>
  </r>
  <r>
    <x v="804"/>
    <x v="1"/>
    <x v="1"/>
    <d v="2020-08-03T02:20:15"/>
    <x v="4"/>
    <x v="2"/>
    <x v="2"/>
    <x v="0"/>
  </r>
  <r>
    <x v="804"/>
    <x v="6"/>
    <x v="6"/>
    <d v="2021-05-17T13:44:08"/>
    <x v="9"/>
    <x v="2"/>
    <x v="2"/>
    <x v="0"/>
  </r>
  <r>
    <x v="804"/>
    <x v="4"/>
    <x v="4"/>
    <d v="2021-04-06T10:36:15"/>
    <x v="2"/>
    <x v="2"/>
    <x v="2"/>
    <x v="2"/>
  </r>
  <r>
    <x v="804"/>
    <x v="7"/>
    <x v="7"/>
    <d v="2020-12-04T09:50:44"/>
    <x v="5"/>
    <x v="2"/>
    <x v="2"/>
    <x v="1"/>
  </r>
  <r>
    <x v="804"/>
    <x v="13"/>
    <x v="13"/>
    <d v="2021-01-21T02:05:10"/>
    <x v="3"/>
    <x v="2"/>
    <x v="2"/>
    <x v="1"/>
  </r>
  <r>
    <x v="804"/>
    <x v="1"/>
    <x v="1"/>
    <d v="2021-01-17T06:28:07"/>
    <x v="3"/>
    <x v="2"/>
    <x v="2"/>
    <x v="0"/>
  </r>
  <r>
    <x v="804"/>
    <x v="10"/>
    <x v="10"/>
    <d v="2020-10-31T21:40:44"/>
    <x v="6"/>
    <x v="2"/>
    <x v="2"/>
    <x v="1"/>
  </r>
  <r>
    <x v="804"/>
    <x v="15"/>
    <x v="14"/>
    <d v="2021-04-08T15:03:53"/>
    <x v="2"/>
    <x v="2"/>
    <x v="2"/>
    <x v="1"/>
  </r>
  <r>
    <x v="804"/>
    <x v="12"/>
    <x v="12"/>
    <d v="2021-02-22T06:07:06"/>
    <x v="8"/>
    <x v="2"/>
    <x v="2"/>
    <x v="1"/>
  </r>
  <r>
    <x v="804"/>
    <x v="14"/>
    <x v="5"/>
    <d v="2020-10-12T14:21:46"/>
    <x v="6"/>
    <x v="2"/>
    <x v="2"/>
    <x v="1"/>
  </r>
  <r>
    <x v="804"/>
    <x v="9"/>
    <x v="9"/>
    <d v="2020-09-26T10:55:13"/>
    <x v="7"/>
    <x v="2"/>
    <x v="2"/>
    <x v="1"/>
  </r>
  <r>
    <x v="805"/>
    <x v="1"/>
    <x v="1"/>
    <d v="2020-11-28T20:55:08"/>
    <x v="0"/>
    <x v="2"/>
    <x v="13"/>
    <x v="0"/>
  </r>
  <r>
    <x v="805"/>
    <x v="14"/>
    <x v="5"/>
    <d v="2021-02-24T02:38:24"/>
    <x v="8"/>
    <x v="2"/>
    <x v="13"/>
    <x v="1"/>
  </r>
  <r>
    <x v="805"/>
    <x v="6"/>
    <x v="6"/>
    <d v="2020-11-19T02:36:12"/>
    <x v="0"/>
    <x v="2"/>
    <x v="13"/>
    <x v="0"/>
  </r>
  <r>
    <x v="805"/>
    <x v="13"/>
    <x v="13"/>
    <d v="2021-02-17T17:24:25"/>
    <x v="8"/>
    <x v="2"/>
    <x v="13"/>
    <x v="1"/>
  </r>
  <r>
    <x v="805"/>
    <x v="13"/>
    <x v="13"/>
    <d v="2020-06-22T00:55:25"/>
    <x v="1"/>
    <x v="2"/>
    <x v="13"/>
    <x v="1"/>
  </r>
  <r>
    <x v="805"/>
    <x v="6"/>
    <x v="6"/>
    <d v="2021-06-11T22:16:52"/>
    <x v="1"/>
    <x v="2"/>
    <x v="13"/>
    <x v="0"/>
  </r>
  <r>
    <x v="805"/>
    <x v="5"/>
    <x v="5"/>
    <d v="2021-03-19T19:12:35"/>
    <x v="10"/>
    <x v="2"/>
    <x v="13"/>
    <x v="1"/>
  </r>
  <r>
    <x v="805"/>
    <x v="10"/>
    <x v="10"/>
    <d v="2020-12-01T10:22:28"/>
    <x v="5"/>
    <x v="2"/>
    <x v="13"/>
    <x v="1"/>
  </r>
  <r>
    <x v="805"/>
    <x v="12"/>
    <x v="12"/>
    <d v="2020-08-05T19:33:18"/>
    <x v="4"/>
    <x v="2"/>
    <x v="13"/>
    <x v="1"/>
  </r>
  <r>
    <x v="805"/>
    <x v="2"/>
    <x v="2"/>
    <d v="2020-09-04T15:15:04"/>
    <x v="7"/>
    <x v="2"/>
    <x v="13"/>
    <x v="0"/>
  </r>
  <r>
    <x v="805"/>
    <x v="7"/>
    <x v="7"/>
    <d v="2020-10-18T01:56:42"/>
    <x v="6"/>
    <x v="2"/>
    <x v="13"/>
    <x v="1"/>
  </r>
  <r>
    <x v="805"/>
    <x v="3"/>
    <x v="3"/>
    <d v="2021-05-25T03:17:07"/>
    <x v="9"/>
    <x v="2"/>
    <x v="13"/>
    <x v="1"/>
  </r>
  <r>
    <x v="805"/>
    <x v="13"/>
    <x v="13"/>
    <d v="2021-05-29T08:23:13"/>
    <x v="9"/>
    <x v="2"/>
    <x v="13"/>
    <x v="1"/>
  </r>
  <r>
    <x v="805"/>
    <x v="14"/>
    <x v="5"/>
    <d v="2021-03-09T22:02:28"/>
    <x v="10"/>
    <x v="2"/>
    <x v="13"/>
    <x v="1"/>
  </r>
  <r>
    <x v="805"/>
    <x v="6"/>
    <x v="6"/>
    <d v="2020-06-26T05:41:07"/>
    <x v="1"/>
    <x v="2"/>
    <x v="13"/>
    <x v="0"/>
  </r>
  <r>
    <x v="805"/>
    <x v="7"/>
    <x v="7"/>
    <d v="2021-02-14T13:38:32"/>
    <x v="8"/>
    <x v="2"/>
    <x v="13"/>
    <x v="1"/>
  </r>
  <r>
    <x v="805"/>
    <x v="3"/>
    <x v="3"/>
    <d v="2020-09-24T15:55:03"/>
    <x v="7"/>
    <x v="2"/>
    <x v="13"/>
    <x v="1"/>
  </r>
  <r>
    <x v="805"/>
    <x v="7"/>
    <x v="7"/>
    <d v="2020-08-13T22:51:31"/>
    <x v="4"/>
    <x v="2"/>
    <x v="13"/>
    <x v="1"/>
  </r>
  <r>
    <x v="805"/>
    <x v="2"/>
    <x v="2"/>
    <d v="2021-01-16T10:20:08"/>
    <x v="3"/>
    <x v="2"/>
    <x v="13"/>
    <x v="0"/>
  </r>
  <r>
    <x v="805"/>
    <x v="8"/>
    <x v="8"/>
    <d v="2020-07-09T02:48:28"/>
    <x v="11"/>
    <x v="2"/>
    <x v="13"/>
    <x v="2"/>
  </r>
  <r>
    <x v="805"/>
    <x v="2"/>
    <x v="2"/>
    <d v="2021-04-01T09:40:43"/>
    <x v="2"/>
    <x v="2"/>
    <x v="13"/>
    <x v="0"/>
  </r>
  <r>
    <x v="805"/>
    <x v="12"/>
    <x v="12"/>
    <d v="2020-06-20T19:51:25"/>
    <x v="1"/>
    <x v="2"/>
    <x v="13"/>
    <x v="1"/>
  </r>
  <r>
    <x v="805"/>
    <x v="13"/>
    <x v="13"/>
    <d v="2021-01-09T13:43:50"/>
    <x v="3"/>
    <x v="2"/>
    <x v="13"/>
    <x v="1"/>
  </r>
  <r>
    <x v="805"/>
    <x v="2"/>
    <x v="2"/>
    <d v="2021-03-29T23:38:59"/>
    <x v="10"/>
    <x v="2"/>
    <x v="13"/>
    <x v="0"/>
  </r>
  <r>
    <x v="805"/>
    <x v="3"/>
    <x v="3"/>
    <d v="2021-01-28T11:07:27"/>
    <x v="3"/>
    <x v="2"/>
    <x v="13"/>
    <x v="1"/>
  </r>
  <r>
    <x v="805"/>
    <x v="11"/>
    <x v="11"/>
    <d v="2020-11-14T10:50:13"/>
    <x v="0"/>
    <x v="2"/>
    <x v="13"/>
    <x v="0"/>
  </r>
  <r>
    <x v="805"/>
    <x v="4"/>
    <x v="4"/>
    <d v="2020-11-30T08:28:29"/>
    <x v="0"/>
    <x v="2"/>
    <x v="13"/>
    <x v="2"/>
  </r>
  <r>
    <x v="805"/>
    <x v="4"/>
    <x v="4"/>
    <d v="2020-09-12T14:35:17"/>
    <x v="7"/>
    <x v="2"/>
    <x v="13"/>
    <x v="2"/>
  </r>
  <r>
    <x v="805"/>
    <x v="8"/>
    <x v="8"/>
    <d v="2021-02-20T21:37:29"/>
    <x v="8"/>
    <x v="2"/>
    <x v="13"/>
    <x v="2"/>
  </r>
  <r>
    <x v="805"/>
    <x v="2"/>
    <x v="2"/>
    <d v="2020-09-01T20:40:30"/>
    <x v="7"/>
    <x v="2"/>
    <x v="13"/>
    <x v="0"/>
  </r>
  <r>
    <x v="805"/>
    <x v="0"/>
    <x v="0"/>
    <d v="2020-10-25T08:20:09"/>
    <x v="6"/>
    <x v="2"/>
    <x v="13"/>
    <x v="0"/>
  </r>
  <r>
    <x v="805"/>
    <x v="1"/>
    <x v="1"/>
    <d v="2020-07-28T03:23:00"/>
    <x v="11"/>
    <x v="2"/>
    <x v="13"/>
    <x v="0"/>
  </r>
  <r>
    <x v="805"/>
    <x v="11"/>
    <x v="11"/>
    <d v="2020-08-24T03:50:47"/>
    <x v="4"/>
    <x v="2"/>
    <x v="13"/>
    <x v="0"/>
  </r>
  <r>
    <x v="805"/>
    <x v="2"/>
    <x v="2"/>
    <d v="2021-03-09T09:23:29"/>
    <x v="10"/>
    <x v="2"/>
    <x v="13"/>
    <x v="0"/>
  </r>
  <r>
    <x v="805"/>
    <x v="6"/>
    <x v="6"/>
    <d v="2021-06-18T05:06:21"/>
    <x v="1"/>
    <x v="2"/>
    <x v="13"/>
    <x v="0"/>
  </r>
  <r>
    <x v="805"/>
    <x v="3"/>
    <x v="3"/>
    <d v="2021-05-31T14:51:44"/>
    <x v="9"/>
    <x v="2"/>
    <x v="13"/>
    <x v="1"/>
  </r>
  <r>
    <x v="805"/>
    <x v="8"/>
    <x v="8"/>
    <d v="2020-08-14T09:38:24"/>
    <x v="4"/>
    <x v="2"/>
    <x v="13"/>
    <x v="2"/>
  </r>
  <r>
    <x v="805"/>
    <x v="0"/>
    <x v="0"/>
    <d v="2020-06-22T17:37:37"/>
    <x v="1"/>
    <x v="2"/>
    <x v="13"/>
    <x v="0"/>
  </r>
  <r>
    <x v="805"/>
    <x v="7"/>
    <x v="7"/>
    <d v="2021-03-24T15:24:39"/>
    <x v="10"/>
    <x v="2"/>
    <x v="13"/>
    <x v="1"/>
  </r>
  <r>
    <x v="805"/>
    <x v="14"/>
    <x v="5"/>
    <d v="2021-04-25T21:14:59"/>
    <x v="2"/>
    <x v="2"/>
    <x v="13"/>
    <x v="1"/>
  </r>
  <r>
    <x v="805"/>
    <x v="3"/>
    <x v="3"/>
    <d v="2020-12-29T23:14:43"/>
    <x v="5"/>
    <x v="2"/>
    <x v="13"/>
    <x v="1"/>
  </r>
  <r>
    <x v="805"/>
    <x v="9"/>
    <x v="9"/>
    <d v="2020-09-24T11:18:45"/>
    <x v="7"/>
    <x v="2"/>
    <x v="13"/>
    <x v="1"/>
  </r>
  <r>
    <x v="805"/>
    <x v="8"/>
    <x v="8"/>
    <d v="2020-09-21T17:22:46"/>
    <x v="7"/>
    <x v="2"/>
    <x v="13"/>
    <x v="2"/>
  </r>
  <r>
    <x v="805"/>
    <x v="4"/>
    <x v="4"/>
    <d v="2021-05-24T12:55:05"/>
    <x v="9"/>
    <x v="2"/>
    <x v="13"/>
    <x v="2"/>
  </r>
  <r>
    <x v="805"/>
    <x v="3"/>
    <x v="3"/>
    <d v="2020-07-15T12:09:15"/>
    <x v="11"/>
    <x v="2"/>
    <x v="13"/>
    <x v="1"/>
  </r>
  <r>
    <x v="805"/>
    <x v="7"/>
    <x v="7"/>
    <d v="2020-11-25T18:53:10"/>
    <x v="0"/>
    <x v="2"/>
    <x v="13"/>
    <x v="1"/>
  </r>
  <r>
    <x v="806"/>
    <x v="7"/>
    <x v="7"/>
    <d v="2020-08-13T22:13:18"/>
    <x v="4"/>
    <x v="1"/>
    <x v="10"/>
    <x v="1"/>
  </r>
  <r>
    <x v="806"/>
    <x v="4"/>
    <x v="4"/>
    <d v="2020-12-28T14:32:39"/>
    <x v="5"/>
    <x v="1"/>
    <x v="10"/>
    <x v="2"/>
  </r>
  <r>
    <x v="806"/>
    <x v="12"/>
    <x v="12"/>
    <d v="2021-05-18T20:57:17"/>
    <x v="9"/>
    <x v="1"/>
    <x v="10"/>
    <x v="1"/>
  </r>
  <r>
    <x v="806"/>
    <x v="2"/>
    <x v="2"/>
    <d v="2020-07-20T14:26:30"/>
    <x v="11"/>
    <x v="1"/>
    <x v="10"/>
    <x v="0"/>
  </r>
  <r>
    <x v="806"/>
    <x v="13"/>
    <x v="13"/>
    <d v="2020-12-31T14:44:27"/>
    <x v="5"/>
    <x v="1"/>
    <x v="10"/>
    <x v="1"/>
  </r>
  <r>
    <x v="806"/>
    <x v="14"/>
    <x v="5"/>
    <d v="2021-02-19T19:09:05"/>
    <x v="8"/>
    <x v="1"/>
    <x v="10"/>
    <x v="1"/>
  </r>
  <r>
    <x v="806"/>
    <x v="7"/>
    <x v="7"/>
    <d v="2020-11-04T06:59:35"/>
    <x v="0"/>
    <x v="1"/>
    <x v="10"/>
    <x v="1"/>
  </r>
  <r>
    <x v="806"/>
    <x v="2"/>
    <x v="2"/>
    <d v="2020-07-15T02:12:20"/>
    <x v="11"/>
    <x v="1"/>
    <x v="10"/>
    <x v="0"/>
  </r>
  <r>
    <x v="806"/>
    <x v="7"/>
    <x v="7"/>
    <d v="2021-04-01T23:14:34"/>
    <x v="2"/>
    <x v="1"/>
    <x v="10"/>
    <x v="1"/>
  </r>
  <r>
    <x v="806"/>
    <x v="7"/>
    <x v="7"/>
    <d v="2020-10-02T15:55:27"/>
    <x v="6"/>
    <x v="1"/>
    <x v="10"/>
    <x v="1"/>
  </r>
  <r>
    <x v="806"/>
    <x v="5"/>
    <x v="5"/>
    <d v="2021-04-09T23:49:01"/>
    <x v="2"/>
    <x v="1"/>
    <x v="10"/>
    <x v="1"/>
  </r>
  <r>
    <x v="806"/>
    <x v="11"/>
    <x v="11"/>
    <d v="2021-05-20T20:29:24"/>
    <x v="9"/>
    <x v="1"/>
    <x v="10"/>
    <x v="0"/>
  </r>
  <r>
    <x v="806"/>
    <x v="11"/>
    <x v="11"/>
    <d v="2020-06-20T14:39:43"/>
    <x v="1"/>
    <x v="1"/>
    <x v="10"/>
    <x v="0"/>
  </r>
  <r>
    <x v="806"/>
    <x v="13"/>
    <x v="13"/>
    <d v="2020-11-30T04:58:32"/>
    <x v="0"/>
    <x v="1"/>
    <x v="10"/>
    <x v="1"/>
  </r>
  <r>
    <x v="806"/>
    <x v="11"/>
    <x v="11"/>
    <d v="2021-05-20T08:28:08"/>
    <x v="9"/>
    <x v="1"/>
    <x v="10"/>
    <x v="0"/>
  </r>
  <r>
    <x v="806"/>
    <x v="10"/>
    <x v="10"/>
    <d v="2021-02-07T19:04:57"/>
    <x v="8"/>
    <x v="1"/>
    <x v="10"/>
    <x v="1"/>
  </r>
  <r>
    <x v="806"/>
    <x v="5"/>
    <x v="5"/>
    <d v="2020-08-14T14:30:34"/>
    <x v="4"/>
    <x v="1"/>
    <x v="10"/>
    <x v="1"/>
  </r>
  <r>
    <x v="806"/>
    <x v="10"/>
    <x v="10"/>
    <d v="2021-03-30T07:32:37"/>
    <x v="10"/>
    <x v="1"/>
    <x v="10"/>
    <x v="1"/>
  </r>
  <r>
    <x v="806"/>
    <x v="8"/>
    <x v="8"/>
    <d v="2021-03-21T05:59:42"/>
    <x v="10"/>
    <x v="1"/>
    <x v="10"/>
    <x v="2"/>
  </r>
  <r>
    <x v="807"/>
    <x v="1"/>
    <x v="1"/>
    <d v="2021-01-16T03:18:48"/>
    <x v="3"/>
    <x v="3"/>
    <x v="11"/>
    <x v="0"/>
  </r>
  <r>
    <x v="807"/>
    <x v="8"/>
    <x v="8"/>
    <d v="2021-04-30T06:26:33"/>
    <x v="2"/>
    <x v="3"/>
    <x v="11"/>
    <x v="2"/>
  </r>
  <r>
    <x v="807"/>
    <x v="11"/>
    <x v="11"/>
    <d v="2021-02-07T13:35:13"/>
    <x v="8"/>
    <x v="3"/>
    <x v="11"/>
    <x v="0"/>
  </r>
  <r>
    <x v="807"/>
    <x v="9"/>
    <x v="9"/>
    <d v="2020-07-12T18:59:20"/>
    <x v="11"/>
    <x v="3"/>
    <x v="11"/>
    <x v="1"/>
  </r>
  <r>
    <x v="807"/>
    <x v="1"/>
    <x v="1"/>
    <d v="2020-08-27T01:40:21"/>
    <x v="4"/>
    <x v="3"/>
    <x v="11"/>
    <x v="0"/>
  </r>
  <r>
    <x v="807"/>
    <x v="7"/>
    <x v="7"/>
    <d v="2020-11-12T01:35:25"/>
    <x v="0"/>
    <x v="3"/>
    <x v="11"/>
    <x v="1"/>
  </r>
  <r>
    <x v="807"/>
    <x v="5"/>
    <x v="5"/>
    <d v="2020-08-13T19:11:25"/>
    <x v="4"/>
    <x v="3"/>
    <x v="11"/>
    <x v="1"/>
  </r>
  <r>
    <x v="807"/>
    <x v="12"/>
    <x v="12"/>
    <d v="2020-12-23T05:59:41"/>
    <x v="5"/>
    <x v="3"/>
    <x v="11"/>
    <x v="1"/>
  </r>
  <r>
    <x v="807"/>
    <x v="6"/>
    <x v="6"/>
    <d v="2020-09-28T05:54:48"/>
    <x v="7"/>
    <x v="3"/>
    <x v="11"/>
    <x v="0"/>
  </r>
  <r>
    <x v="807"/>
    <x v="10"/>
    <x v="10"/>
    <d v="2020-07-23T20:37:36"/>
    <x v="11"/>
    <x v="3"/>
    <x v="11"/>
    <x v="1"/>
  </r>
  <r>
    <x v="807"/>
    <x v="12"/>
    <x v="12"/>
    <d v="2021-03-03T08:17:24"/>
    <x v="10"/>
    <x v="3"/>
    <x v="11"/>
    <x v="1"/>
  </r>
  <r>
    <x v="807"/>
    <x v="0"/>
    <x v="0"/>
    <d v="2021-04-28T18:10:34"/>
    <x v="2"/>
    <x v="3"/>
    <x v="11"/>
    <x v="0"/>
  </r>
  <r>
    <x v="807"/>
    <x v="13"/>
    <x v="13"/>
    <d v="2020-09-29T05:47:49"/>
    <x v="7"/>
    <x v="3"/>
    <x v="11"/>
    <x v="1"/>
  </r>
  <r>
    <x v="807"/>
    <x v="8"/>
    <x v="8"/>
    <d v="2020-12-19T20:11:12"/>
    <x v="5"/>
    <x v="3"/>
    <x v="11"/>
    <x v="2"/>
  </r>
  <r>
    <x v="807"/>
    <x v="5"/>
    <x v="5"/>
    <d v="2021-04-06T05:07:21"/>
    <x v="2"/>
    <x v="3"/>
    <x v="11"/>
    <x v="1"/>
  </r>
  <r>
    <x v="807"/>
    <x v="13"/>
    <x v="13"/>
    <d v="2020-09-28T10:38:37"/>
    <x v="7"/>
    <x v="3"/>
    <x v="11"/>
    <x v="1"/>
  </r>
  <r>
    <x v="807"/>
    <x v="3"/>
    <x v="3"/>
    <d v="2021-04-29T11:16:05"/>
    <x v="2"/>
    <x v="3"/>
    <x v="11"/>
    <x v="1"/>
  </r>
  <r>
    <x v="807"/>
    <x v="14"/>
    <x v="5"/>
    <d v="2021-02-23T02:30:43"/>
    <x v="8"/>
    <x v="3"/>
    <x v="11"/>
    <x v="1"/>
  </r>
  <r>
    <x v="807"/>
    <x v="7"/>
    <x v="7"/>
    <d v="2021-04-01T16:02:52"/>
    <x v="2"/>
    <x v="3"/>
    <x v="11"/>
    <x v="1"/>
  </r>
  <r>
    <x v="807"/>
    <x v="8"/>
    <x v="8"/>
    <d v="2021-05-03T20:01:11"/>
    <x v="9"/>
    <x v="3"/>
    <x v="11"/>
    <x v="2"/>
  </r>
  <r>
    <x v="807"/>
    <x v="15"/>
    <x v="14"/>
    <d v="2020-06-21T17:46:38"/>
    <x v="1"/>
    <x v="3"/>
    <x v="11"/>
    <x v="1"/>
  </r>
  <r>
    <x v="807"/>
    <x v="7"/>
    <x v="7"/>
    <d v="2021-01-10T13:17:54"/>
    <x v="3"/>
    <x v="3"/>
    <x v="11"/>
    <x v="1"/>
  </r>
  <r>
    <x v="807"/>
    <x v="8"/>
    <x v="8"/>
    <d v="2021-03-29T05:12:02"/>
    <x v="10"/>
    <x v="3"/>
    <x v="11"/>
    <x v="2"/>
  </r>
  <r>
    <x v="807"/>
    <x v="13"/>
    <x v="13"/>
    <d v="2021-01-29T18:19:21"/>
    <x v="3"/>
    <x v="3"/>
    <x v="11"/>
    <x v="1"/>
  </r>
  <r>
    <x v="807"/>
    <x v="9"/>
    <x v="9"/>
    <d v="2021-02-12T17:36:42"/>
    <x v="8"/>
    <x v="3"/>
    <x v="11"/>
    <x v="1"/>
  </r>
  <r>
    <x v="807"/>
    <x v="1"/>
    <x v="1"/>
    <d v="2021-01-03T15:19:40"/>
    <x v="3"/>
    <x v="3"/>
    <x v="11"/>
    <x v="0"/>
  </r>
  <r>
    <x v="807"/>
    <x v="6"/>
    <x v="6"/>
    <d v="2021-01-22T07:57:35"/>
    <x v="3"/>
    <x v="3"/>
    <x v="11"/>
    <x v="0"/>
  </r>
  <r>
    <x v="807"/>
    <x v="5"/>
    <x v="5"/>
    <d v="2021-04-01T07:29:18"/>
    <x v="2"/>
    <x v="3"/>
    <x v="11"/>
    <x v="1"/>
  </r>
  <r>
    <x v="807"/>
    <x v="13"/>
    <x v="13"/>
    <d v="2020-08-01T16:56:41"/>
    <x v="4"/>
    <x v="3"/>
    <x v="11"/>
    <x v="1"/>
  </r>
  <r>
    <x v="807"/>
    <x v="14"/>
    <x v="5"/>
    <d v="2020-11-16T14:19:42"/>
    <x v="0"/>
    <x v="3"/>
    <x v="11"/>
    <x v="1"/>
  </r>
  <r>
    <x v="807"/>
    <x v="7"/>
    <x v="7"/>
    <d v="2021-03-02T15:33:57"/>
    <x v="10"/>
    <x v="3"/>
    <x v="11"/>
    <x v="1"/>
  </r>
  <r>
    <x v="807"/>
    <x v="15"/>
    <x v="14"/>
    <d v="2020-11-20T04:52:48"/>
    <x v="0"/>
    <x v="3"/>
    <x v="11"/>
    <x v="1"/>
  </r>
  <r>
    <x v="807"/>
    <x v="10"/>
    <x v="10"/>
    <d v="2020-10-25T12:17:32"/>
    <x v="6"/>
    <x v="3"/>
    <x v="11"/>
    <x v="1"/>
  </r>
  <r>
    <x v="807"/>
    <x v="8"/>
    <x v="8"/>
    <d v="2021-05-06T01:26:55"/>
    <x v="9"/>
    <x v="3"/>
    <x v="11"/>
    <x v="2"/>
  </r>
  <r>
    <x v="807"/>
    <x v="1"/>
    <x v="1"/>
    <d v="2020-11-05T22:09:01"/>
    <x v="0"/>
    <x v="3"/>
    <x v="11"/>
    <x v="0"/>
  </r>
  <r>
    <x v="807"/>
    <x v="15"/>
    <x v="14"/>
    <d v="2020-10-19T18:09:14"/>
    <x v="6"/>
    <x v="3"/>
    <x v="11"/>
    <x v="1"/>
  </r>
  <r>
    <x v="807"/>
    <x v="11"/>
    <x v="11"/>
    <d v="2020-10-07T23:02:39"/>
    <x v="6"/>
    <x v="3"/>
    <x v="11"/>
    <x v="0"/>
  </r>
  <r>
    <x v="807"/>
    <x v="0"/>
    <x v="0"/>
    <d v="2021-01-09T18:32:50"/>
    <x v="3"/>
    <x v="3"/>
    <x v="11"/>
    <x v="0"/>
  </r>
  <r>
    <x v="807"/>
    <x v="11"/>
    <x v="11"/>
    <d v="2021-02-02T14:45:10"/>
    <x v="8"/>
    <x v="3"/>
    <x v="11"/>
    <x v="0"/>
  </r>
  <r>
    <x v="807"/>
    <x v="8"/>
    <x v="8"/>
    <d v="2020-12-01T03:05:35"/>
    <x v="5"/>
    <x v="3"/>
    <x v="11"/>
    <x v="2"/>
  </r>
  <r>
    <x v="807"/>
    <x v="3"/>
    <x v="3"/>
    <d v="2020-11-12T03:04:16"/>
    <x v="0"/>
    <x v="3"/>
    <x v="11"/>
    <x v="1"/>
  </r>
  <r>
    <x v="807"/>
    <x v="15"/>
    <x v="14"/>
    <d v="2021-05-23T16:59:35"/>
    <x v="9"/>
    <x v="3"/>
    <x v="11"/>
    <x v="1"/>
  </r>
  <r>
    <x v="808"/>
    <x v="5"/>
    <x v="5"/>
    <d v="2020-12-13T15:00:10"/>
    <x v="5"/>
    <x v="2"/>
    <x v="10"/>
    <x v="1"/>
  </r>
  <r>
    <x v="808"/>
    <x v="1"/>
    <x v="1"/>
    <d v="2021-05-30T06:34:40"/>
    <x v="9"/>
    <x v="2"/>
    <x v="10"/>
    <x v="0"/>
  </r>
  <r>
    <x v="808"/>
    <x v="12"/>
    <x v="12"/>
    <d v="2020-09-02T18:10:19"/>
    <x v="7"/>
    <x v="2"/>
    <x v="10"/>
    <x v="1"/>
  </r>
  <r>
    <x v="808"/>
    <x v="2"/>
    <x v="2"/>
    <d v="2021-06-06T17:42:38"/>
    <x v="1"/>
    <x v="2"/>
    <x v="10"/>
    <x v="0"/>
  </r>
  <r>
    <x v="808"/>
    <x v="15"/>
    <x v="14"/>
    <d v="2021-05-25T03:05:23"/>
    <x v="9"/>
    <x v="2"/>
    <x v="10"/>
    <x v="1"/>
  </r>
  <r>
    <x v="808"/>
    <x v="14"/>
    <x v="5"/>
    <d v="2020-09-20T08:56:32"/>
    <x v="7"/>
    <x v="2"/>
    <x v="10"/>
    <x v="1"/>
  </r>
  <r>
    <x v="808"/>
    <x v="9"/>
    <x v="9"/>
    <d v="2021-03-21T13:26:07"/>
    <x v="10"/>
    <x v="2"/>
    <x v="10"/>
    <x v="1"/>
  </r>
  <r>
    <x v="808"/>
    <x v="2"/>
    <x v="2"/>
    <d v="2020-08-13T04:04:57"/>
    <x v="4"/>
    <x v="2"/>
    <x v="10"/>
    <x v="0"/>
  </r>
  <r>
    <x v="808"/>
    <x v="14"/>
    <x v="5"/>
    <d v="2021-05-06T15:34:36"/>
    <x v="9"/>
    <x v="2"/>
    <x v="10"/>
    <x v="1"/>
  </r>
  <r>
    <x v="808"/>
    <x v="8"/>
    <x v="8"/>
    <d v="2020-07-23T15:26:48"/>
    <x v="11"/>
    <x v="2"/>
    <x v="10"/>
    <x v="2"/>
  </r>
  <r>
    <x v="808"/>
    <x v="3"/>
    <x v="3"/>
    <d v="2020-12-01T06:10:33"/>
    <x v="5"/>
    <x v="2"/>
    <x v="10"/>
    <x v="1"/>
  </r>
  <r>
    <x v="808"/>
    <x v="12"/>
    <x v="12"/>
    <d v="2020-07-26T17:01:17"/>
    <x v="11"/>
    <x v="2"/>
    <x v="10"/>
    <x v="1"/>
  </r>
  <r>
    <x v="808"/>
    <x v="10"/>
    <x v="10"/>
    <d v="2021-01-27T08:12:09"/>
    <x v="3"/>
    <x v="2"/>
    <x v="10"/>
    <x v="1"/>
  </r>
  <r>
    <x v="808"/>
    <x v="8"/>
    <x v="8"/>
    <d v="2021-02-08T03:06:52"/>
    <x v="8"/>
    <x v="2"/>
    <x v="10"/>
    <x v="2"/>
  </r>
  <r>
    <x v="808"/>
    <x v="14"/>
    <x v="5"/>
    <d v="2020-10-24T18:46:54"/>
    <x v="6"/>
    <x v="2"/>
    <x v="10"/>
    <x v="1"/>
  </r>
  <r>
    <x v="808"/>
    <x v="9"/>
    <x v="9"/>
    <d v="2021-02-18T10:16:13"/>
    <x v="8"/>
    <x v="2"/>
    <x v="10"/>
    <x v="1"/>
  </r>
  <r>
    <x v="808"/>
    <x v="6"/>
    <x v="6"/>
    <d v="2021-04-23T00:54:47"/>
    <x v="2"/>
    <x v="2"/>
    <x v="10"/>
    <x v="0"/>
  </r>
  <r>
    <x v="808"/>
    <x v="1"/>
    <x v="1"/>
    <d v="2021-02-26T12:42:00"/>
    <x v="8"/>
    <x v="2"/>
    <x v="10"/>
    <x v="0"/>
  </r>
  <r>
    <x v="808"/>
    <x v="13"/>
    <x v="13"/>
    <d v="2021-02-02T04:18:20"/>
    <x v="8"/>
    <x v="2"/>
    <x v="10"/>
    <x v="1"/>
  </r>
  <r>
    <x v="808"/>
    <x v="11"/>
    <x v="11"/>
    <d v="2020-07-05T16:24:03"/>
    <x v="11"/>
    <x v="2"/>
    <x v="10"/>
    <x v="0"/>
  </r>
  <r>
    <x v="808"/>
    <x v="4"/>
    <x v="4"/>
    <d v="2021-03-28T03:58:03"/>
    <x v="10"/>
    <x v="2"/>
    <x v="10"/>
    <x v="2"/>
  </r>
  <r>
    <x v="808"/>
    <x v="8"/>
    <x v="8"/>
    <d v="2021-04-21T22:09:06"/>
    <x v="2"/>
    <x v="2"/>
    <x v="10"/>
    <x v="2"/>
  </r>
  <r>
    <x v="808"/>
    <x v="2"/>
    <x v="2"/>
    <d v="2020-07-15T00:18:47"/>
    <x v="11"/>
    <x v="2"/>
    <x v="10"/>
    <x v="0"/>
  </r>
  <r>
    <x v="808"/>
    <x v="15"/>
    <x v="14"/>
    <d v="2020-07-31T16:31:53"/>
    <x v="11"/>
    <x v="2"/>
    <x v="10"/>
    <x v="1"/>
  </r>
  <r>
    <x v="808"/>
    <x v="15"/>
    <x v="14"/>
    <d v="2020-09-10T21:22:43"/>
    <x v="7"/>
    <x v="2"/>
    <x v="10"/>
    <x v="1"/>
  </r>
  <r>
    <x v="808"/>
    <x v="11"/>
    <x v="11"/>
    <d v="2020-07-10T12:56:48"/>
    <x v="11"/>
    <x v="2"/>
    <x v="10"/>
    <x v="0"/>
  </r>
  <r>
    <x v="808"/>
    <x v="11"/>
    <x v="11"/>
    <d v="2021-01-11T06:32:32"/>
    <x v="3"/>
    <x v="2"/>
    <x v="10"/>
    <x v="0"/>
  </r>
  <r>
    <x v="808"/>
    <x v="2"/>
    <x v="2"/>
    <d v="2021-06-01T18:46:44"/>
    <x v="1"/>
    <x v="2"/>
    <x v="10"/>
    <x v="0"/>
  </r>
  <r>
    <x v="808"/>
    <x v="15"/>
    <x v="14"/>
    <d v="2020-08-15T22:56:56"/>
    <x v="4"/>
    <x v="2"/>
    <x v="10"/>
    <x v="1"/>
  </r>
  <r>
    <x v="808"/>
    <x v="10"/>
    <x v="10"/>
    <d v="2021-04-22T01:14:33"/>
    <x v="2"/>
    <x v="2"/>
    <x v="10"/>
    <x v="1"/>
  </r>
  <r>
    <x v="808"/>
    <x v="7"/>
    <x v="7"/>
    <d v="2020-06-26T04:37:31"/>
    <x v="1"/>
    <x v="2"/>
    <x v="10"/>
    <x v="1"/>
  </r>
  <r>
    <x v="808"/>
    <x v="3"/>
    <x v="3"/>
    <d v="2021-01-07T23:17:33"/>
    <x v="3"/>
    <x v="2"/>
    <x v="10"/>
    <x v="1"/>
  </r>
  <r>
    <x v="808"/>
    <x v="2"/>
    <x v="2"/>
    <d v="2021-01-08T23:58:26"/>
    <x v="3"/>
    <x v="2"/>
    <x v="10"/>
    <x v="0"/>
  </r>
  <r>
    <x v="808"/>
    <x v="2"/>
    <x v="2"/>
    <d v="2020-11-01T06:50:03"/>
    <x v="0"/>
    <x v="2"/>
    <x v="10"/>
    <x v="0"/>
  </r>
  <r>
    <x v="808"/>
    <x v="15"/>
    <x v="14"/>
    <d v="2021-02-17T17:52:06"/>
    <x v="8"/>
    <x v="2"/>
    <x v="10"/>
    <x v="1"/>
  </r>
  <r>
    <x v="808"/>
    <x v="5"/>
    <x v="5"/>
    <d v="2021-05-28T15:27:53"/>
    <x v="9"/>
    <x v="2"/>
    <x v="10"/>
    <x v="1"/>
  </r>
  <r>
    <x v="808"/>
    <x v="0"/>
    <x v="0"/>
    <d v="2020-12-25T05:34:14"/>
    <x v="5"/>
    <x v="2"/>
    <x v="10"/>
    <x v="0"/>
  </r>
  <r>
    <x v="808"/>
    <x v="7"/>
    <x v="7"/>
    <d v="2021-03-02T05:11:38"/>
    <x v="10"/>
    <x v="2"/>
    <x v="10"/>
    <x v="1"/>
  </r>
  <r>
    <x v="808"/>
    <x v="15"/>
    <x v="14"/>
    <d v="2021-05-19T03:26:54"/>
    <x v="9"/>
    <x v="2"/>
    <x v="10"/>
    <x v="1"/>
  </r>
  <r>
    <x v="809"/>
    <x v="9"/>
    <x v="9"/>
    <d v="2020-07-22T05:59:21"/>
    <x v="11"/>
    <x v="1"/>
    <x v="10"/>
    <x v="1"/>
  </r>
  <r>
    <x v="809"/>
    <x v="2"/>
    <x v="2"/>
    <d v="2020-09-17T12:35:58"/>
    <x v="7"/>
    <x v="1"/>
    <x v="10"/>
    <x v="0"/>
  </r>
  <r>
    <x v="809"/>
    <x v="8"/>
    <x v="8"/>
    <d v="2020-07-09T15:36:48"/>
    <x v="11"/>
    <x v="1"/>
    <x v="10"/>
    <x v="2"/>
  </r>
  <r>
    <x v="809"/>
    <x v="10"/>
    <x v="10"/>
    <d v="2020-08-26T19:22:42"/>
    <x v="4"/>
    <x v="1"/>
    <x v="10"/>
    <x v="1"/>
  </r>
  <r>
    <x v="809"/>
    <x v="4"/>
    <x v="4"/>
    <d v="2020-08-19T15:35:33"/>
    <x v="4"/>
    <x v="1"/>
    <x v="10"/>
    <x v="2"/>
  </r>
  <r>
    <x v="809"/>
    <x v="9"/>
    <x v="9"/>
    <d v="2020-07-14T09:55:53"/>
    <x v="11"/>
    <x v="1"/>
    <x v="10"/>
    <x v="1"/>
  </r>
  <r>
    <x v="809"/>
    <x v="4"/>
    <x v="4"/>
    <d v="2020-08-11T23:04:46"/>
    <x v="4"/>
    <x v="1"/>
    <x v="10"/>
    <x v="2"/>
  </r>
  <r>
    <x v="809"/>
    <x v="4"/>
    <x v="4"/>
    <d v="2020-10-16T07:34:41"/>
    <x v="6"/>
    <x v="1"/>
    <x v="10"/>
    <x v="2"/>
  </r>
  <r>
    <x v="809"/>
    <x v="10"/>
    <x v="10"/>
    <d v="2020-11-10T17:24:58"/>
    <x v="0"/>
    <x v="1"/>
    <x v="10"/>
    <x v="1"/>
  </r>
  <r>
    <x v="809"/>
    <x v="14"/>
    <x v="5"/>
    <d v="2020-09-27T12:14:46"/>
    <x v="7"/>
    <x v="1"/>
    <x v="10"/>
    <x v="1"/>
  </r>
  <r>
    <x v="809"/>
    <x v="12"/>
    <x v="12"/>
    <d v="2021-01-24T07:19:35"/>
    <x v="3"/>
    <x v="1"/>
    <x v="10"/>
    <x v="1"/>
  </r>
  <r>
    <x v="809"/>
    <x v="13"/>
    <x v="13"/>
    <d v="2021-05-29T08:15:10"/>
    <x v="9"/>
    <x v="1"/>
    <x v="10"/>
    <x v="1"/>
  </r>
  <r>
    <x v="809"/>
    <x v="8"/>
    <x v="8"/>
    <d v="2021-01-14T10:21:32"/>
    <x v="3"/>
    <x v="1"/>
    <x v="10"/>
    <x v="2"/>
  </r>
  <r>
    <x v="809"/>
    <x v="1"/>
    <x v="1"/>
    <d v="2021-02-24T00:45:45"/>
    <x v="8"/>
    <x v="1"/>
    <x v="10"/>
    <x v="0"/>
  </r>
  <r>
    <x v="809"/>
    <x v="9"/>
    <x v="9"/>
    <d v="2020-09-16T19:28:40"/>
    <x v="7"/>
    <x v="1"/>
    <x v="10"/>
    <x v="1"/>
  </r>
  <r>
    <x v="809"/>
    <x v="5"/>
    <x v="5"/>
    <d v="2020-10-28T07:28:37"/>
    <x v="6"/>
    <x v="1"/>
    <x v="10"/>
    <x v="1"/>
  </r>
  <r>
    <x v="809"/>
    <x v="5"/>
    <x v="5"/>
    <d v="2020-12-27T05:07:34"/>
    <x v="5"/>
    <x v="1"/>
    <x v="10"/>
    <x v="1"/>
  </r>
  <r>
    <x v="809"/>
    <x v="2"/>
    <x v="2"/>
    <d v="2020-10-14T19:34:18"/>
    <x v="6"/>
    <x v="1"/>
    <x v="10"/>
    <x v="0"/>
  </r>
  <r>
    <x v="809"/>
    <x v="10"/>
    <x v="10"/>
    <d v="2020-12-11T11:47:01"/>
    <x v="5"/>
    <x v="1"/>
    <x v="10"/>
    <x v="1"/>
  </r>
  <r>
    <x v="809"/>
    <x v="2"/>
    <x v="2"/>
    <d v="2020-08-29T22:38:32"/>
    <x v="4"/>
    <x v="1"/>
    <x v="10"/>
    <x v="0"/>
  </r>
  <r>
    <x v="809"/>
    <x v="12"/>
    <x v="12"/>
    <d v="2021-05-11T14:50:07"/>
    <x v="9"/>
    <x v="1"/>
    <x v="10"/>
    <x v="1"/>
  </r>
  <r>
    <x v="809"/>
    <x v="6"/>
    <x v="6"/>
    <d v="2020-11-25T04:41:24"/>
    <x v="0"/>
    <x v="1"/>
    <x v="10"/>
    <x v="0"/>
  </r>
  <r>
    <x v="809"/>
    <x v="14"/>
    <x v="5"/>
    <d v="2021-01-04T06:10:03"/>
    <x v="3"/>
    <x v="1"/>
    <x v="10"/>
    <x v="1"/>
  </r>
  <r>
    <x v="809"/>
    <x v="0"/>
    <x v="0"/>
    <d v="2021-05-01T13:02:41"/>
    <x v="9"/>
    <x v="1"/>
    <x v="10"/>
    <x v="0"/>
  </r>
  <r>
    <x v="809"/>
    <x v="6"/>
    <x v="6"/>
    <d v="2020-11-10T09:56:02"/>
    <x v="0"/>
    <x v="1"/>
    <x v="10"/>
    <x v="0"/>
  </r>
  <r>
    <x v="809"/>
    <x v="5"/>
    <x v="5"/>
    <d v="2021-06-04T22:21:43"/>
    <x v="1"/>
    <x v="1"/>
    <x v="10"/>
    <x v="1"/>
  </r>
  <r>
    <x v="809"/>
    <x v="1"/>
    <x v="1"/>
    <d v="2020-08-02T23:30:56"/>
    <x v="4"/>
    <x v="1"/>
    <x v="10"/>
    <x v="0"/>
  </r>
  <r>
    <x v="809"/>
    <x v="9"/>
    <x v="9"/>
    <d v="2020-06-29T08:00:12"/>
    <x v="1"/>
    <x v="1"/>
    <x v="10"/>
    <x v="1"/>
  </r>
  <r>
    <x v="809"/>
    <x v="11"/>
    <x v="11"/>
    <d v="2020-12-09T04:22:27"/>
    <x v="5"/>
    <x v="1"/>
    <x v="10"/>
    <x v="0"/>
  </r>
  <r>
    <x v="809"/>
    <x v="8"/>
    <x v="8"/>
    <d v="2020-11-20T18:08:01"/>
    <x v="0"/>
    <x v="1"/>
    <x v="10"/>
    <x v="2"/>
  </r>
  <r>
    <x v="809"/>
    <x v="2"/>
    <x v="2"/>
    <d v="2021-04-15T11:47:24"/>
    <x v="2"/>
    <x v="1"/>
    <x v="10"/>
    <x v="0"/>
  </r>
  <r>
    <x v="809"/>
    <x v="11"/>
    <x v="11"/>
    <d v="2021-03-21T08:09:57"/>
    <x v="10"/>
    <x v="1"/>
    <x v="10"/>
    <x v="0"/>
  </r>
  <r>
    <x v="809"/>
    <x v="7"/>
    <x v="7"/>
    <d v="2020-09-17T14:10:19"/>
    <x v="7"/>
    <x v="1"/>
    <x v="10"/>
    <x v="1"/>
  </r>
  <r>
    <x v="809"/>
    <x v="10"/>
    <x v="10"/>
    <d v="2021-06-17T21:29:20"/>
    <x v="1"/>
    <x v="1"/>
    <x v="10"/>
    <x v="1"/>
  </r>
  <r>
    <x v="809"/>
    <x v="3"/>
    <x v="3"/>
    <d v="2021-02-06T12:45:27"/>
    <x v="8"/>
    <x v="1"/>
    <x v="10"/>
    <x v="1"/>
  </r>
  <r>
    <x v="810"/>
    <x v="12"/>
    <x v="12"/>
    <d v="2020-11-19T22:29:20"/>
    <x v="0"/>
    <x v="2"/>
    <x v="6"/>
    <x v="1"/>
  </r>
  <r>
    <x v="810"/>
    <x v="1"/>
    <x v="1"/>
    <d v="2020-10-08T13:26:46"/>
    <x v="6"/>
    <x v="2"/>
    <x v="6"/>
    <x v="0"/>
  </r>
  <r>
    <x v="810"/>
    <x v="7"/>
    <x v="7"/>
    <d v="2020-07-11T20:30:27"/>
    <x v="11"/>
    <x v="2"/>
    <x v="6"/>
    <x v="1"/>
  </r>
  <r>
    <x v="810"/>
    <x v="6"/>
    <x v="6"/>
    <d v="2021-01-14T05:01:08"/>
    <x v="3"/>
    <x v="2"/>
    <x v="6"/>
    <x v="0"/>
  </r>
  <r>
    <x v="810"/>
    <x v="12"/>
    <x v="12"/>
    <d v="2020-10-26T09:17:14"/>
    <x v="6"/>
    <x v="2"/>
    <x v="6"/>
    <x v="1"/>
  </r>
  <r>
    <x v="810"/>
    <x v="7"/>
    <x v="7"/>
    <d v="2021-05-29T19:12:49"/>
    <x v="9"/>
    <x v="2"/>
    <x v="6"/>
    <x v="1"/>
  </r>
  <r>
    <x v="811"/>
    <x v="14"/>
    <x v="5"/>
    <d v="2021-03-13T10:41:08"/>
    <x v="10"/>
    <x v="1"/>
    <x v="8"/>
    <x v="1"/>
  </r>
  <r>
    <x v="811"/>
    <x v="8"/>
    <x v="8"/>
    <d v="2020-10-30T16:01:15"/>
    <x v="6"/>
    <x v="1"/>
    <x v="8"/>
    <x v="2"/>
  </r>
  <r>
    <x v="811"/>
    <x v="4"/>
    <x v="4"/>
    <d v="2021-04-01T06:16:33"/>
    <x v="2"/>
    <x v="1"/>
    <x v="8"/>
    <x v="2"/>
  </r>
  <r>
    <x v="811"/>
    <x v="9"/>
    <x v="9"/>
    <d v="2020-09-28T16:27:52"/>
    <x v="7"/>
    <x v="1"/>
    <x v="8"/>
    <x v="1"/>
  </r>
  <r>
    <x v="811"/>
    <x v="3"/>
    <x v="3"/>
    <d v="2021-03-14T22:50:45"/>
    <x v="10"/>
    <x v="1"/>
    <x v="8"/>
    <x v="1"/>
  </r>
  <r>
    <x v="811"/>
    <x v="1"/>
    <x v="1"/>
    <d v="2020-06-25T21:40:50"/>
    <x v="1"/>
    <x v="1"/>
    <x v="8"/>
    <x v="0"/>
  </r>
  <r>
    <x v="811"/>
    <x v="13"/>
    <x v="13"/>
    <d v="2020-08-06T02:09:30"/>
    <x v="4"/>
    <x v="1"/>
    <x v="8"/>
    <x v="1"/>
  </r>
  <r>
    <x v="811"/>
    <x v="7"/>
    <x v="7"/>
    <d v="2020-09-28T06:48:41"/>
    <x v="7"/>
    <x v="1"/>
    <x v="8"/>
    <x v="1"/>
  </r>
  <r>
    <x v="811"/>
    <x v="0"/>
    <x v="0"/>
    <d v="2020-07-30T21:34:24"/>
    <x v="11"/>
    <x v="1"/>
    <x v="8"/>
    <x v="0"/>
  </r>
  <r>
    <x v="811"/>
    <x v="0"/>
    <x v="0"/>
    <d v="2020-10-21T00:37:10"/>
    <x v="6"/>
    <x v="1"/>
    <x v="8"/>
    <x v="0"/>
  </r>
  <r>
    <x v="811"/>
    <x v="12"/>
    <x v="12"/>
    <d v="2020-08-27T16:25:38"/>
    <x v="4"/>
    <x v="1"/>
    <x v="8"/>
    <x v="1"/>
  </r>
  <r>
    <x v="811"/>
    <x v="3"/>
    <x v="3"/>
    <d v="2021-03-06T00:26:43"/>
    <x v="10"/>
    <x v="1"/>
    <x v="8"/>
    <x v="1"/>
  </r>
  <r>
    <x v="811"/>
    <x v="15"/>
    <x v="14"/>
    <d v="2021-03-08T04:04:37"/>
    <x v="10"/>
    <x v="1"/>
    <x v="8"/>
    <x v="1"/>
  </r>
  <r>
    <x v="811"/>
    <x v="15"/>
    <x v="14"/>
    <d v="2020-09-26T12:29:13"/>
    <x v="7"/>
    <x v="1"/>
    <x v="8"/>
    <x v="1"/>
  </r>
  <r>
    <x v="811"/>
    <x v="9"/>
    <x v="9"/>
    <d v="2020-10-28T12:28:21"/>
    <x v="6"/>
    <x v="1"/>
    <x v="8"/>
    <x v="1"/>
  </r>
  <r>
    <x v="811"/>
    <x v="1"/>
    <x v="1"/>
    <d v="2021-05-06T07:54:21"/>
    <x v="9"/>
    <x v="1"/>
    <x v="8"/>
    <x v="0"/>
  </r>
  <r>
    <x v="811"/>
    <x v="4"/>
    <x v="4"/>
    <d v="2021-04-11T08:37:45"/>
    <x v="2"/>
    <x v="1"/>
    <x v="8"/>
    <x v="2"/>
  </r>
  <r>
    <x v="811"/>
    <x v="1"/>
    <x v="1"/>
    <d v="2020-07-06T20:51:53"/>
    <x v="11"/>
    <x v="1"/>
    <x v="8"/>
    <x v="0"/>
  </r>
  <r>
    <x v="811"/>
    <x v="15"/>
    <x v="14"/>
    <d v="2020-08-21T13:38:53"/>
    <x v="4"/>
    <x v="1"/>
    <x v="8"/>
    <x v="1"/>
  </r>
  <r>
    <x v="811"/>
    <x v="6"/>
    <x v="6"/>
    <d v="2021-03-16T05:31:36"/>
    <x v="10"/>
    <x v="1"/>
    <x v="8"/>
    <x v="0"/>
  </r>
  <r>
    <x v="812"/>
    <x v="0"/>
    <x v="0"/>
    <d v="2020-11-07T22:13:28"/>
    <x v="0"/>
    <x v="1"/>
    <x v="10"/>
    <x v="0"/>
  </r>
  <r>
    <x v="812"/>
    <x v="11"/>
    <x v="11"/>
    <d v="2020-12-26T02:11:47"/>
    <x v="5"/>
    <x v="1"/>
    <x v="10"/>
    <x v="0"/>
  </r>
  <r>
    <x v="812"/>
    <x v="0"/>
    <x v="0"/>
    <d v="2021-02-15T02:52:40"/>
    <x v="8"/>
    <x v="1"/>
    <x v="10"/>
    <x v="0"/>
  </r>
  <r>
    <x v="812"/>
    <x v="6"/>
    <x v="6"/>
    <d v="2020-06-28T11:39:33"/>
    <x v="1"/>
    <x v="1"/>
    <x v="10"/>
    <x v="0"/>
  </r>
  <r>
    <x v="812"/>
    <x v="10"/>
    <x v="10"/>
    <d v="2020-11-06T09:37:49"/>
    <x v="0"/>
    <x v="1"/>
    <x v="10"/>
    <x v="1"/>
  </r>
  <r>
    <x v="812"/>
    <x v="5"/>
    <x v="5"/>
    <d v="2021-01-17T17:34:58"/>
    <x v="3"/>
    <x v="1"/>
    <x v="10"/>
    <x v="1"/>
  </r>
  <r>
    <x v="812"/>
    <x v="14"/>
    <x v="5"/>
    <d v="2021-06-12T13:21:42"/>
    <x v="1"/>
    <x v="1"/>
    <x v="10"/>
    <x v="1"/>
  </r>
  <r>
    <x v="812"/>
    <x v="0"/>
    <x v="0"/>
    <d v="2020-10-16T01:52:36"/>
    <x v="6"/>
    <x v="1"/>
    <x v="10"/>
    <x v="0"/>
  </r>
  <r>
    <x v="812"/>
    <x v="15"/>
    <x v="14"/>
    <d v="2020-09-03T06:38:12"/>
    <x v="7"/>
    <x v="1"/>
    <x v="10"/>
    <x v="1"/>
  </r>
  <r>
    <x v="812"/>
    <x v="14"/>
    <x v="5"/>
    <d v="2021-03-02T21:39:31"/>
    <x v="10"/>
    <x v="1"/>
    <x v="10"/>
    <x v="1"/>
  </r>
  <r>
    <x v="812"/>
    <x v="13"/>
    <x v="13"/>
    <d v="2020-06-29T11:16:43"/>
    <x v="1"/>
    <x v="1"/>
    <x v="10"/>
    <x v="1"/>
  </r>
  <r>
    <x v="812"/>
    <x v="7"/>
    <x v="7"/>
    <d v="2021-05-23T18:38:11"/>
    <x v="9"/>
    <x v="1"/>
    <x v="10"/>
    <x v="1"/>
  </r>
  <r>
    <x v="812"/>
    <x v="15"/>
    <x v="14"/>
    <d v="2020-06-27T21:11:42"/>
    <x v="1"/>
    <x v="1"/>
    <x v="10"/>
    <x v="1"/>
  </r>
  <r>
    <x v="812"/>
    <x v="10"/>
    <x v="10"/>
    <d v="2020-09-27T21:06:54"/>
    <x v="7"/>
    <x v="1"/>
    <x v="10"/>
    <x v="1"/>
  </r>
  <r>
    <x v="812"/>
    <x v="4"/>
    <x v="4"/>
    <d v="2021-03-25T17:44:46"/>
    <x v="10"/>
    <x v="1"/>
    <x v="10"/>
    <x v="2"/>
  </r>
  <r>
    <x v="812"/>
    <x v="11"/>
    <x v="11"/>
    <d v="2020-10-27T16:58:59"/>
    <x v="6"/>
    <x v="1"/>
    <x v="10"/>
    <x v="0"/>
  </r>
  <r>
    <x v="812"/>
    <x v="6"/>
    <x v="6"/>
    <d v="2021-01-24T12:39:53"/>
    <x v="3"/>
    <x v="1"/>
    <x v="10"/>
    <x v="0"/>
  </r>
  <r>
    <x v="812"/>
    <x v="7"/>
    <x v="7"/>
    <d v="2021-02-22T17:51:06"/>
    <x v="8"/>
    <x v="1"/>
    <x v="10"/>
    <x v="1"/>
  </r>
  <r>
    <x v="812"/>
    <x v="8"/>
    <x v="8"/>
    <d v="2020-09-12T19:11:56"/>
    <x v="7"/>
    <x v="1"/>
    <x v="10"/>
    <x v="2"/>
  </r>
  <r>
    <x v="812"/>
    <x v="6"/>
    <x v="6"/>
    <d v="2020-11-12T01:06:05"/>
    <x v="0"/>
    <x v="1"/>
    <x v="10"/>
    <x v="0"/>
  </r>
  <r>
    <x v="813"/>
    <x v="0"/>
    <x v="0"/>
    <d v="2020-10-18T10:07:21"/>
    <x v="6"/>
    <x v="3"/>
    <x v="3"/>
    <x v="0"/>
  </r>
  <r>
    <x v="813"/>
    <x v="2"/>
    <x v="2"/>
    <d v="2021-01-18T23:40:09"/>
    <x v="3"/>
    <x v="3"/>
    <x v="3"/>
    <x v="0"/>
  </r>
  <r>
    <x v="813"/>
    <x v="13"/>
    <x v="13"/>
    <d v="2020-07-04T01:09:42"/>
    <x v="11"/>
    <x v="3"/>
    <x v="3"/>
    <x v="1"/>
  </r>
  <r>
    <x v="813"/>
    <x v="7"/>
    <x v="7"/>
    <d v="2021-02-22T21:49:06"/>
    <x v="8"/>
    <x v="3"/>
    <x v="3"/>
    <x v="1"/>
  </r>
  <r>
    <x v="813"/>
    <x v="7"/>
    <x v="7"/>
    <d v="2021-06-08T22:37:25"/>
    <x v="1"/>
    <x v="3"/>
    <x v="3"/>
    <x v="1"/>
  </r>
  <r>
    <x v="813"/>
    <x v="14"/>
    <x v="5"/>
    <d v="2021-05-02T01:49:09"/>
    <x v="9"/>
    <x v="3"/>
    <x v="3"/>
    <x v="1"/>
  </r>
  <r>
    <x v="813"/>
    <x v="2"/>
    <x v="2"/>
    <d v="2021-02-12T06:42:55"/>
    <x v="8"/>
    <x v="3"/>
    <x v="3"/>
    <x v="0"/>
  </r>
  <r>
    <x v="813"/>
    <x v="5"/>
    <x v="5"/>
    <d v="2020-08-20T19:17:17"/>
    <x v="4"/>
    <x v="3"/>
    <x v="3"/>
    <x v="1"/>
  </r>
  <r>
    <x v="813"/>
    <x v="5"/>
    <x v="5"/>
    <d v="2020-06-20T12:59:42"/>
    <x v="1"/>
    <x v="3"/>
    <x v="3"/>
    <x v="1"/>
  </r>
  <r>
    <x v="813"/>
    <x v="7"/>
    <x v="7"/>
    <d v="2020-10-01T22:38:51"/>
    <x v="6"/>
    <x v="3"/>
    <x v="3"/>
    <x v="1"/>
  </r>
  <r>
    <x v="813"/>
    <x v="9"/>
    <x v="9"/>
    <d v="2021-01-04T05:17:09"/>
    <x v="3"/>
    <x v="3"/>
    <x v="3"/>
    <x v="1"/>
  </r>
  <r>
    <x v="813"/>
    <x v="0"/>
    <x v="0"/>
    <d v="2021-02-22T03:49:00"/>
    <x v="8"/>
    <x v="3"/>
    <x v="3"/>
    <x v="0"/>
  </r>
  <r>
    <x v="813"/>
    <x v="14"/>
    <x v="5"/>
    <d v="2021-05-18T13:52:44"/>
    <x v="9"/>
    <x v="3"/>
    <x v="3"/>
    <x v="1"/>
  </r>
  <r>
    <x v="813"/>
    <x v="12"/>
    <x v="12"/>
    <d v="2020-11-01T16:13:38"/>
    <x v="0"/>
    <x v="3"/>
    <x v="3"/>
    <x v="1"/>
  </r>
  <r>
    <x v="813"/>
    <x v="9"/>
    <x v="9"/>
    <d v="2020-08-08T04:37:59"/>
    <x v="4"/>
    <x v="3"/>
    <x v="3"/>
    <x v="1"/>
  </r>
  <r>
    <x v="813"/>
    <x v="10"/>
    <x v="10"/>
    <d v="2020-10-05T17:40:15"/>
    <x v="6"/>
    <x v="3"/>
    <x v="3"/>
    <x v="1"/>
  </r>
  <r>
    <x v="813"/>
    <x v="11"/>
    <x v="11"/>
    <d v="2020-07-26T06:15:05"/>
    <x v="11"/>
    <x v="3"/>
    <x v="3"/>
    <x v="0"/>
  </r>
  <r>
    <x v="813"/>
    <x v="11"/>
    <x v="11"/>
    <d v="2021-01-27T17:12:48"/>
    <x v="3"/>
    <x v="3"/>
    <x v="3"/>
    <x v="0"/>
  </r>
  <r>
    <x v="813"/>
    <x v="13"/>
    <x v="13"/>
    <d v="2021-05-05T17:46:23"/>
    <x v="9"/>
    <x v="3"/>
    <x v="3"/>
    <x v="1"/>
  </r>
  <r>
    <x v="813"/>
    <x v="0"/>
    <x v="0"/>
    <d v="2020-07-11T02:00:16"/>
    <x v="11"/>
    <x v="3"/>
    <x v="3"/>
    <x v="0"/>
  </r>
  <r>
    <x v="813"/>
    <x v="7"/>
    <x v="7"/>
    <d v="2021-05-15T05:23:40"/>
    <x v="9"/>
    <x v="3"/>
    <x v="3"/>
    <x v="1"/>
  </r>
  <r>
    <x v="813"/>
    <x v="15"/>
    <x v="14"/>
    <d v="2021-02-15T10:44:09"/>
    <x v="8"/>
    <x v="3"/>
    <x v="3"/>
    <x v="1"/>
  </r>
  <r>
    <x v="813"/>
    <x v="1"/>
    <x v="1"/>
    <d v="2020-12-14T18:01:29"/>
    <x v="5"/>
    <x v="3"/>
    <x v="3"/>
    <x v="0"/>
  </r>
  <r>
    <x v="813"/>
    <x v="8"/>
    <x v="8"/>
    <d v="2020-07-04T23:09:41"/>
    <x v="11"/>
    <x v="3"/>
    <x v="3"/>
    <x v="2"/>
  </r>
  <r>
    <x v="813"/>
    <x v="11"/>
    <x v="11"/>
    <d v="2021-05-03T03:26:26"/>
    <x v="9"/>
    <x v="3"/>
    <x v="3"/>
    <x v="0"/>
  </r>
  <r>
    <x v="813"/>
    <x v="14"/>
    <x v="5"/>
    <d v="2020-06-28T07:52:59"/>
    <x v="1"/>
    <x v="3"/>
    <x v="3"/>
    <x v="1"/>
  </r>
  <r>
    <x v="813"/>
    <x v="6"/>
    <x v="6"/>
    <d v="2021-02-20T01:07:45"/>
    <x v="8"/>
    <x v="3"/>
    <x v="3"/>
    <x v="0"/>
  </r>
  <r>
    <x v="813"/>
    <x v="14"/>
    <x v="5"/>
    <d v="2020-12-12T20:09:07"/>
    <x v="5"/>
    <x v="3"/>
    <x v="3"/>
    <x v="1"/>
  </r>
  <r>
    <x v="813"/>
    <x v="4"/>
    <x v="4"/>
    <d v="2020-08-08T04:07:45"/>
    <x v="4"/>
    <x v="3"/>
    <x v="3"/>
    <x v="2"/>
  </r>
  <r>
    <x v="813"/>
    <x v="9"/>
    <x v="9"/>
    <d v="2020-12-10T13:59:33"/>
    <x v="5"/>
    <x v="3"/>
    <x v="3"/>
    <x v="1"/>
  </r>
  <r>
    <x v="813"/>
    <x v="2"/>
    <x v="2"/>
    <d v="2021-01-07T14:34:17"/>
    <x v="3"/>
    <x v="3"/>
    <x v="3"/>
    <x v="0"/>
  </r>
  <r>
    <x v="813"/>
    <x v="12"/>
    <x v="12"/>
    <d v="2020-11-27T09:57:58"/>
    <x v="0"/>
    <x v="3"/>
    <x v="3"/>
    <x v="1"/>
  </r>
  <r>
    <x v="813"/>
    <x v="12"/>
    <x v="12"/>
    <d v="2020-09-16T11:34:07"/>
    <x v="7"/>
    <x v="3"/>
    <x v="3"/>
    <x v="1"/>
  </r>
  <r>
    <x v="813"/>
    <x v="4"/>
    <x v="4"/>
    <d v="2021-03-28T03:25:14"/>
    <x v="10"/>
    <x v="3"/>
    <x v="3"/>
    <x v="2"/>
  </r>
  <r>
    <x v="813"/>
    <x v="1"/>
    <x v="1"/>
    <d v="2020-10-12T21:11:33"/>
    <x v="6"/>
    <x v="3"/>
    <x v="3"/>
    <x v="0"/>
  </r>
  <r>
    <x v="813"/>
    <x v="10"/>
    <x v="10"/>
    <d v="2021-05-06T16:56:00"/>
    <x v="9"/>
    <x v="3"/>
    <x v="3"/>
    <x v="1"/>
  </r>
  <r>
    <x v="813"/>
    <x v="4"/>
    <x v="4"/>
    <d v="2021-02-09T18:48:41"/>
    <x v="8"/>
    <x v="3"/>
    <x v="3"/>
    <x v="2"/>
  </r>
  <r>
    <x v="813"/>
    <x v="13"/>
    <x v="13"/>
    <d v="2020-08-08T05:02:02"/>
    <x v="4"/>
    <x v="3"/>
    <x v="3"/>
    <x v="1"/>
  </r>
  <r>
    <x v="813"/>
    <x v="8"/>
    <x v="8"/>
    <d v="2021-02-22T04:40:57"/>
    <x v="8"/>
    <x v="3"/>
    <x v="3"/>
    <x v="2"/>
  </r>
  <r>
    <x v="813"/>
    <x v="6"/>
    <x v="6"/>
    <d v="2021-02-19T05:13:31"/>
    <x v="8"/>
    <x v="3"/>
    <x v="3"/>
    <x v="0"/>
  </r>
  <r>
    <x v="814"/>
    <x v="11"/>
    <x v="11"/>
    <d v="2021-05-09T12:21:52"/>
    <x v="9"/>
    <x v="2"/>
    <x v="0"/>
    <x v="0"/>
  </r>
  <r>
    <x v="814"/>
    <x v="13"/>
    <x v="13"/>
    <d v="2020-08-21T10:28:14"/>
    <x v="4"/>
    <x v="2"/>
    <x v="0"/>
    <x v="1"/>
  </r>
  <r>
    <x v="814"/>
    <x v="14"/>
    <x v="5"/>
    <d v="2021-02-21T13:22:50"/>
    <x v="8"/>
    <x v="2"/>
    <x v="0"/>
    <x v="1"/>
  </r>
  <r>
    <x v="814"/>
    <x v="10"/>
    <x v="10"/>
    <d v="2020-12-12T17:13:45"/>
    <x v="5"/>
    <x v="2"/>
    <x v="0"/>
    <x v="1"/>
  </r>
  <r>
    <x v="815"/>
    <x v="0"/>
    <x v="0"/>
    <d v="2020-07-30T15:21:30"/>
    <x v="11"/>
    <x v="1"/>
    <x v="7"/>
    <x v="0"/>
  </r>
  <r>
    <x v="815"/>
    <x v="8"/>
    <x v="8"/>
    <d v="2021-01-27T05:21:48"/>
    <x v="3"/>
    <x v="1"/>
    <x v="7"/>
    <x v="2"/>
  </r>
  <r>
    <x v="815"/>
    <x v="10"/>
    <x v="10"/>
    <d v="2021-06-01T14:00:33"/>
    <x v="1"/>
    <x v="1"/>
    <x v="7"/>
    <x v="1"/>
  </r>
  <r>
    <x v="815"/>
    <x v="14"/>
    <x v="5"/>
    <d v="2021-05-09T00:33:39"/>
    <x v="9"/>
    <x v="1"/>
    <x v="7"/>
    <x v="1"/>
  </r>
  <r>
    <x v="815"/>
    <x v="11"/>
    <x v="11"/>
    <d v="2020-10-18T01:36:25"/>
    <x v="6"/>
    <x v="1"/>
    <x v="7"/>
    <x v="0"/>
  </r>
  <r>
    <x v="815"/>
    <x v="3"/>
    <x v="3"/>
    <d v="2021-02-15T07:51:29"/>
    <x v="8"/>
    <x v="1"/>
    <x v="7"/>
    <x v="1"/>
  </r>
  <r>
    <x v="815"/>
    <x v="9"/>
    <x v="9"/>
    <d v="2021-05-06T05:50:10"/>
    <x v="9"/>
    <x v="1"/>
    <x v="7"/>
    <x v="1"/>
  </r>
  <r>
    <x v="815"/>
    <x v="2"/>
    <x v="2"/>
    <d v="2021-04-10T20:05:43"/>
    <x v="2"/>
    <x v="1"/>
    <x v="7"/>
    <x v="0"/>
  </r>
  <r>
    <x v="815"/>
    <x v="7"/>
    <x v="7"/>
    <d v="2020-10-19T15:21:21"/>
    <x v="6"/>
    <x v="1"/>
    <x v="7"/>
    <x v="1"/>
  </r>
  <r>
    <x v="815"/>
    <x v="5"/>
    <x v="5"/>
    <d v="2020-07-09T19:18:38"/>
    <x v="11"/>
    <x v="1"/>
    <x v="7"/>
    <x v="1"/>
  </r>
  <r>
    <x v="815"/>
    <x v="4"/>
    <x v="4"/>
    <d v="2021-03-08T22:31:47"/>
    <x v="10"/>
    <x v="1"/>
    <x v="7"/>
    <x v="2"/>
  </r>
  <r>
    <x v="815"/>
    <x v="7"/>
    <x v="7"/>
    <d v="2020-10-20T13:52:54"/>
    <x v="6"/>
    <x v="1"/>
    <x v="7"/>
    <x v="1"/>
  </r>
  <r>
    <x v="815"/>
    <x v="4"/>
    <x v="4"/>
    <d v="2021-01-25T17:42:51"/>
    <x v="3"/>
    <x v="1"/>
    <x v="7"/>
    <x v="2"/>
  </r>
  <r>
    <x v="815"/>
    <x v="5"/>
    <x v="5"/>
    <d v="2020-12-21T22:23:38"/>
    <x v="5"/>
    <x v="1"/>
    <x v="7"/>
    <x v="1"/>
  </r>
  <r>
    <x v="815"/>
    <x v="13"/>
    <x v="13"/>
    <d v="2020-08-08T07:14:50"/>
    <x v="4"/>
    <x v="1"/>
    <x v="7"/>
    <x v="1"/>
  </r>
  <r>
    <x v="815"/>
    <x v="13"/>
    <x v="13"/>
    <d v="2020-07-28T20:16:33"/>
    <x v="11"/>
    <x v="1"/>
    <x v="7"/>
    <x v="1"/>
  </r>
  <r>
    <x v="815"/>
    <x v="1"/>
    <x v="1"/>
    <d v="2021-03-27T11:22:49"/>
    <x v="10"/>
    <x v="1"/>
    <x v="7"/>
    <x v="0"/>
  </r>
  <r>
    <x v="815"/>
    <x v="12"/>
    <x v="12"/>
    <d v="2020-10-03T04:50:11"/>
    <x v="6"/>
    <x v="1"/>
    <x v="7"/>
    <x v="1"/>
  </r>
  <r>
    <x v="815"/>
    <x v="5"/>
    <x v="5"/>
    <d v="2020-06-20T08:13:53"/>
    <x v="1"/>
    <x v="1"/>
    <x v="7"/>
    <x v="1"/>
  </r>
  <r>
    <x v="815"/>
    <x v="11"/>
    <x v="11"/>
    <d v="2021-01-27T15:49:39"/>
    <x v="3"/>
    <x v="1"/>
    <x v="7"/>
    <x v="0"/>
  </r>
  <r>
    <x v="815"/>
    <x v="12"/>
    <x v="12"/>
    <d v="2020-07-05T11:56:28"/>
    <x v="11"/>
    <x v="1"/>
    <x v="7"/>
    <x v="1"/>
  </r>
  <r>
    <x v="815"/>
    <x v="0"/>
    <x v="0"/>
    <d v="2021-02-25T07:19:25"/>
    <x v="8"/>
    <x v="1"/>
    <x v="7"/>
    <x v="0"/>
  </r>
  <r>
    <x v="815"/>
    <x v="5"/>
    <x v="5"/>
    <d v="2021-01-04T04:41:12"/>
    <x v="3"/>
    <x v="1"/>
    <x v="7"/>
    <x v="1"/>
  </r>
  <r>
    <x v="815"/>
    <x v="8"/>
    <x v="8"/>
    <d v="2021-01-22T06:26:26"/>
    <x v="3"/>
    <x v="1"/>
    <x v="7"/>
    <x v="2"/>
  </r>
  <r>
    <x v="815"/>
    <x v="3"/>
    <x v="3"/>
    <d v="2021-03-24T20:20:15"/>
    <x v="10"/>
    <x v="1"/>
    <x v="7"/>
    <x v="1"/>
  </r>
  <r>
    <x v="815"/>
    <x v="6"/>
    <x v="6"/>
    <d v="2020-11-15T02:45:24"/>
    <x v="0"/>
    <x v="1"/>
    <x v="7"/>
    <x v="0"/>
  </r>
  <r>
    <x v="815"/>
    <x v="7"/>
    <x v="7"/>
    <d v="2020-12-28T20:13:55"/>
    <x v="5"/>
    <x v="1"/>
    <x v="7"/>
    <x v="1"/>
  </r>
  <r>
    <x v="815"/>
    <x v="6"/>
    <x v="6"/>
    <d v="2020-12-25T18:09:09"/>
    <x v="5"/>
    <x v="1"/>
    <x v="7"/>
    <x v="0"/>
  </r>
  <r>
    <x v="815"/>
    <x v="1"/>
    <x v="1"/>
    <d v="2021-01-14T13:31:29"/>
    <x v="3"/>
    <x v="1"/>
    <x v="7"/>
    <x v="0"/>
  </r>
  <r>
    <x v="815"/>
    <x v="13"/>
    <x v="13"/>
    <d v="2021-05-10T02:00:05"/>
    <x v="9"/>
    <x v="1"/>
    <x v="7"/>
    <x v="1"/>
  </r>
  <r>
    <x v="815"/>
    <x v="1"/>
    <x v="1"/>
    <d v="2020-10-26T07:44:52"/>
    <x v="6"/>
    <x v="1"/>
    <x v="7"/>
    <x v="0"/>
  </r>
  <r>
    <x v="815"/>
    <x v="11"/>
    <x v="11"/>
    <d v="2020-10-26T09:03:57"/>
    <x v="6"/>
    <x v="1"/>
    <x v="7"/>
    <x v="0"/>
  </r>
  <r>
    <x v="815"/>
    <x v="6"/>
    <x v="6"/>
    <d v="2021-01-20T00:36:41"/>
    <x v="3"/>
    <x v="1"/>
    <x v="7"/>
    <x v="0"/>
  </r>
  <r>
    <x v="816"/>
    <x v="5"/>
    <x v="5"/>
    <d v="2021-04-02T07:00:55"/>
    <x v="2"/>
    <x v="0"/>
    <x v="1"/>
    <x v="1"/>
  </r>
  <r>
    <x v="816"/>
    <x v="6"/>
    <x v="6"/>
    <d v="2021-01-16T16:21:51"/>
    <x v="3"/>
    <x v="0"/>
    <x v="1"/>
    <x v="0"/>
  </r>
  <r>
    <x v="816"/>
    <x v="12"/>
    <x v="12"/>
    <d v="2020-11-08T01:07:43"/>
    <x v="0"/>
    <x v="0"/>
    <x v="1"/>
    <x v="1"/>
  </r>
  <r>
    <x v="816"/>
    <x v="10"/>
    <x v="10"/>
    <d v="2021-04-25T09:03:50"/>
    <x v="2"/>
    <x v="0"/>
    <x v="1"/>
    <x v="1"/>
  </r>
  <r>
    <x v="816"/>
    <x v="12"/>
    <x v="12"/>
    <d v="2021-03-22T02:06:08"/>
    <x v="10"/>
    <x v="0"/>
    <x v="1"/>
    <x v="1"/>
  </r>
  <r>
    <x v="816"/>
    <x v="1"/>
    <x v="1"/>
    <d v="2020-10-23T03:37:34"/>
    <x v="6"/>
    <x v="0"/>
    <x v="1"/>
    <x v="0"/>
  </r>
  <r>
    <x v="816"/>
    <x v="8"/>
    <x v="8"/>
    <d v="2020-12-01T14:05:51"/>
    <x v="5"/>
    <x v="0"/>
    <x v="1"/>
    <x v="2"/>
  </r>
  <r>
    <x v="816"/>
    <x v="10"/>
    <x v="10"/>
    <d v="2021-01-03T15:17:05"/>
    <x v="3"/>
    <x v="0"/>
    <x v="1"/>
    <x v="1"/>
  </r>
  <r>
    <x v="816"/>
    <x v="10"/>
    <x v="10"/>
    <d v="2021-04-27T01:13:34"/>
    <x v="2"/>
    <x v="0"/>
    <x v="1"/>
    <x v="1"/>
  </r>
  <r>
    <x v="816"/>
    <x v="2"/>
    <x v="2"/>
    <d v="2021-04-22T12:54:58"/>
    <x v="2"/>
    <x v="0"/>
    <x v="1"/>
    <x v="0"/>
  </r>
  <r>
    <x v="816"/>
    <x v="1"/>
    <x v="1"/>
    <d v="2021-03-08T03:43:08"/>
    <x v="10"/>
    <x v="0"/>
    <x v="1"/>
    <x v="0"/>
  </r>
  <r>
    <x v="816"/>
    <x v="4"/>
    <x v="4"/>
    <d v="2021-01-30T00:41:10"/>
    <x v="3"/>
    <x v="0"/>
    <x v="1"/>
    <x v="2"/>
  </r>
  <r>
    <x v="816"/>
    <x v="15"/>
    <x v="14"/>
    <d v="2020-07-24T10:39:19"/>
    <x v="11"/>
    <x v="0"/>
    <x v="1"/>
    <x v="1"/>
  </r>
  <r>
    <x v="816"/>
    <x v="3"/>
    <x v="3"/>
    <d v="2020-10-31T04:04:33"/>
    <x v="6"/>
    <x v="0"/>
    <x v="1"/>
    <x v="1"/>
  </r>
  <r>
    <x v="816"/>
    <x v="2"/>
    <x v="2"/>
    <d v="2021-02-14T01:14:53"/>
    <x v="8"/>
    <x v="0"/>
    <x v="1"/>
    <x v="0"/>
  </r>
  <r>
    <x v="816"/>
    <x v="7"/>
    <x v="7"/>
    <d v="2020-12-29T16:30:47"/>
    <x v="5"/>
    <x v="0"/>
    <x v="1"/>
    <x v="1"/>
  </r>
  <r>
    <x v="816"/>
    <x v="8"/>
    <x v="8"/>
    <d v="2020-10-31T11:57:22"/>
    <x v="6"/>
    <x v="0"/>
    <x v="1"/>
    <x v="2"/>
  </r>
  <r>
    <x v="816"/>
    <x v="11"/>
    <x v="11"/>
    <d v="2020-11-27T16:15:45"/>
    <x v="0"/>
    <x v="0"/>
    <x v="1"/>
    <x v="0"/>
  </r>
  <r>
    <x v="816"/>
    <x v="7"/>
    <x v="7"/>
    <d v="2021-04-30T02:05:08"/>
    <x v="2"/>
    <x v="0"/>
    <x v="1"/>
    <x v="1"/>
  </r>
  <r>
    <x v="816"/>
    <x v="1"/>
    <x v="1"/>
    <d v="2020-09-13T05:29:06"/>
    <x v="7"/>
    <x v="0"/>
    <x v="1"/>
    <x v="0"/>
  </r>
  <r>
    <x v="816"/>
    <x v="12"/>
    <x v="12"/>
    <d v="2021-04-15T08:30:49"/>
    <x v="2"/>
    <x v="0"/>
    <x v="1"/>
    <x v="1"/>
  </r>
  <r>
    <x v="816"/>
    <x v="8"/>
    <x v="8"/>
    <d v="2020-10-25T13:14:00"/>
    <x v="6"/>
    <x v="0"/>
    <x v="1"/>
    <x v="2"/>
  </r>
  <r>
    <x v="816"/>
    <x v="0"/>
    <x v="0"/>
    <d v="2021-02-16T03:15:46"/>
    <x v="8"/>
    <x v="0"/>
    <x v="1"/>
    <x v="0"/>
  </r>
  <r>
    <x v="816"/>
    <x v="4"/>
    <x v="4"/>
    <d v="2020-11-04T19:55:50"/>
    <x v="0"/>
    <x v="0"/>
    <x v="1"/>
    <x v="2"/>
  </r>
  <r>
    <x v="816"/>
    <x v="8"/>
    <x v="8"/>
    <d v="2021-02-08T11:49:20"/>
    <x v="8"/>
    <x v="0"/>
    <x v="1"/>
    <x v="2"/>
  </r>
  <r>
    <x v="816"/>
    <x v="15"/>
    <x v="14"/>
    <d v="2021-05-06T04:11:25"/>
    <x v="9"/>
    <x v="0"/>
    <x v="1"/>
    <x v="1"/>
  </r>
  <r>
    <x v="816"/>
    <x v="12"/>
    <x v="12"/>
    <d v="2021-01-18T06:58:31"/>
    <x v="3"/>
    <x v="0"/>
    <x v="1"/>
    <x v="1"/>
  </r>
  <r>
    <x v="816"/>
    <x v="6"/>
    <x v="6"/>
    <d v="2021-01-31T08:28:04"/>
    <x v="3"/>
    <x v="0"/>
    <x v="1"/>
    <x v="0"/>
  </r>
  <r>
    <x v="816"/>
    <x v="13"/>
    <x v="13"/>
    <d v="2021-04-29T07:22:44"/>
    <x v="2"/>
    <x v="0"/>
    <x v="1"/>
    <x v="1"/>
  </r>
  <r>
    <x v="816"/>
    <x v="6"/>
    <x v="6"/>
    <d v="2021-01-02T14:30:09"/>
    <x v="3"/>
    <x v="0"/>
    <x v="1"/>
    <x v="0"/>
  </r>
  <r>
    <x v="816"/>
    <x v="13"/>
    <x v="13"/>
    <d v="2020-08-10T01:00:47"/>
    <x v="4"/>
    <x v="0"/>
    <x v="1"/>
    <x v="1"/>
  </r>
  <r>
    <x v="816"/>
    <x v="11"/>
    <x v="11"/>
    <d v="2020-09-30T08:16:53"/>
    <x v="7"/>
    <x v="0"/>
    <x v="1"/>
    <x v="0"/>
  </r>
  <r>
    <x v="816"/>
    <x v="6"/>
    <x v="6"/>
    <d v="2021-03-08T16:35:47"/>
    <x v="10"/>
    <x v="0"/>
    <x v="1"/>
    <x v="0"/>
  </r>
  <r>
    <x v="816"/>
    <x v="14"/>
    <x v="5"/>
    <d v="2020-09-01T05:49:38"/>
    <x v="7"/>
    <x v="0"/>
    <x v="1"/>
    <x v="1"/>
  </r>
  <r>
    <x v="816"/>
    <x v="15"/>
    <x v="14"/>
    <d v="2020-07-12T21:52:22"/>
    <x v="11"/>
    <x v="0"/>
    <x v="1"/>
    <x v="1"/>
  </r>
  <r>
    <x v="816"/>
    <x v="3"/>
    <x v="3"/>
    <d v="2020-08-07T05:26:09"/>
    <x v="4"/>
    <x v="0"/>
    <x v="1"/>
    <x v="1"/>
  </r>
  <r>
    <x v="816"/>
    <x v="0"/>
    <x v="0"/>
    <d v="2020-06-27T23:16:26"/>
    <x v="1"/>
    <x v="0"/>
    <x v="1"/>
    <x v="0"/>
  </r>
  <r>
    <x v="816"/>
    <x v="13"/>
    <x v="13"/>
    <d v="2020-08-11T18:57:55"/>
    <x v="4"/>
    <x v="0"/>
    <x v="1"/>
    <x v="1"/>
  </r>
  <r>
    <x v="816"/>
    <x v="1"/>
    <x v="1"/>
    <d v="2021-05-31T10:38:03"/>
    <x v="9"/>
    <x v="0"/>
    <x v="1"/>
    <x v="0"/>
  </r>
  <r>
    <x v="816"/>
    <x v="7"/>
    <x v="7"/>
    <d v="2020-11-05T18:39:51"/>
    <x v="0"/>
    <x v="0"/>
    <x v="1"/>
    <x v="1"/>
  </r>
  <r>
    <x v="816"/>
    <x v="7"/>
    <x v="7"/>
    <d v="2021-05-26T13:43:25"/>
    <x v="9"/>
    <x v="0"/>
    <x v="1"/>
    <x v="1"/>
  </r>
  <r>
    <x v="816"/>
    <x v="13"/>
    <x v="13"/>
    <d v="2020-08-19T20:08:58"/>
    <x v="4"/>
    <x v="0"/>
    <x v="1"/>
    <x v="1"/>
  </r>
  <r>
    <x v="816"/>
    <x v="11"/>
    <x v="11"/>
    <d v="2020-11-21T22:26:34"/>
    <x v="0"/>
    <x v="0"/>
    <x v="1"/>
    <x v="0"/>
  </r>
  <r>
    <x v="816"/>
    <x v="5"/>
    <x v="5"/>
    <d v="2020-12-02T13:44:40"/>
    <x v="5"/>
    <x v="0"/>
    <x v="1"/>
    <x v="1"/>
  </r>
  <r>
    <x v="816"/>
    <x v="11"/>
    <x v="11"/>
    <d v="2020-08-26T22:37:58"/>
    <x v="4"/>
    <x v="0"/>
    <x v="1"/>
    <x v="0"/>
  </r>
  <r>
    <x v="816"/>
    <x v="0"/>
    <x v="0"/>
    <d v="2021-02-28T10:57:19"/>
    <x v="8"/>
    <x v="0"/>
    <x v="1"/>
    <x v="0"/>
  </r>
  <r>
    <x v="817"/>
    <x v="15"/>
    <x v="14"/>
    <d v="2021-04-13T16:05:09"/>
    <x v="2"/>
    <x v="1"/>
    <x v="15"/>
    <x v="1"/>
  </r>
  <r>
    <x v="817"/>
    <x v="12"/>
    <x v="12"/>
    <d v="2021-03-25T01:54:21"/>
    <x v="10"/>
    <x v="1"/>
    <x v="15"/>
    <x v="1"/>
  </r>
  <r>
    <x v="817"/>
    <x v="12"/>
    <x v="12"/>
    <d v="2020-12-31T19:59:51"/>
    <x v="5"/>
    <x v="1"/>
    <x v="15"/>
    <x v="1"/>
  </r>
  <r>
    <x v="817"/>
    <x v="14"/>
    <x v="5"/>
    <d v="2020-12-05T01:58:47"/>
    <x v="5"/>
    <x v="1"/>
    <x v="15"/>
    <x v="1"/>
  </r>
  <r>
    <x v="817"/>
    <x v="8"/>
    <x v="8"/>
    <d v="2020-11-07T21:15:06"/>
    <x v="0"/>
    <x v="1"/>
    <x v="15"/>
    <x v="2"/>
  </r>
  <r>
    <x v="817"/>
    <x v="15"/>
    <x v="14"/>
    <d v="2021-05-14T14:05:09"/>
    <x v="9"/>
    <x v="1"/>
    <x v="15"/>
    <x v="1"/>
  </r>
  <r>
    <x v="817"/>
    <x v="10"/>
    <x v="10"/>
    <d v="2020-07-02T12:29:31"/>
    <x v="11"/>
    <x v="1"/>
    <x v="15"/>
    <x v="1"/>
  </r>
  <r>
    <x v="817"/>
    <x v="8"/>
    <x v="8"/>
    <d v="2020-08-15T09:34:32"/>
    <x v="4"/>
    <x v="1"/>
    <x v="15"/>
    <x v="2"/>
  </r>
  <r>
    <x v="817"/>
    <x v="13"/>
    <x v="13"/>
    <d v="2021-06-17T12:50:45"/>
    <x v="1"/>
    <x v="1"/>
    <x v="15"/>
    <x v="1"/>
  </r>
  <r>
    <x v="817"/>
    <x v="14"/>
    <x v="5"/>
    <d v="2021-02-11T03:27:37"/>
    <x v="8"/>
    <x v="1"/>
    <x v="15"/>
    <x v="1"/>
  </r>
  <r>
    <x v="817"/>
    <x v="7"/>
    <x v="7"/>
    <d v="2021-03-20T05:01:52"/>
    <x v="10"/>
    <x v="1"/>
    <x v="15"/>
    <x v="1"/>
  </r>
  <r>
    <x v="817"/>
    <x v="9"/>
    <x v="9"/>
    <d v="2020-07-15T15:21:44"/>
    <x v="11"/>
    <x v="1"/>
    <x v="15"/>
    <x v="1"/>
  </r>
  <r>
    <x v="817"/>
    <x v="9"/>
    <x v="9"/>
    <d v="2020-07-26T18:22:34"/>
    <x v="11"/>
    <x v="1"/>
    <x v="15"/>
    <x v="1"/>
  </r>
  <r>
    <x v="817"/>
    <x v="13"/>
    <x v="13"/>
    <d v="2021-02-10T19:42:04"/>
    <x v="8"/>
    <x v="1"/>
    <x v="15"/>
    <x v="1"/>
  </r>
  <r>
    <x v="817"/>
    <x v="1"/>
    <x v="1"/>
    <d v="2020-08-12T21:42:06"/>
    <x v="4"/>
    <x v="1"/>
    <x v="15"/>
    <x v="0"/>
  </r>
  <r>
    <x v="817"/>
    <x v="5"/>
    <x v="5"/>
    <d v="2020-10-01T01:13:23"/>
    <x v="6"/>
    <x v="1"/>
    <x v="15"/>
    <x v="1"/>
  </r>
  <r>
    <x v="817"/>
    <x v="4"/>
    <x v="4"/>
    <d v="2020-10-29T01:13:26"/>
    <x v="6"/>
    <x v="1"/>
    <x v="15"/>
    <x v="2"/>
  </r>
  <r>
    <x v="817"/>
    <x v="2"/>
    <x v="2"/>
    <d v="2021-01-14T16:29:21"/>
    <x v="3"/>
    <x v="1"/>
    <x v="15"/>
    <x v="0"/>
  </r>
  <r>
    <x v="817"/>
    <x v="5"/>
    <x v="5"/>
    <d v="2021-06-08T10:33:58"/>
    <x v="1"/>
    <x v="1"/>
    <x v="15"/>
    <x v="1"/>
  </r>
  <r>
    <x v="817"/>
    <x v="8"/>
    <x v="8"/>
    <d v="2020-09-06T21:40:55"/>
    <x v="7"/>
    <x v="1"/>
    <x v="15"/>
    <x v="2"/>
  </r>
  <r>
    <x v="817"/>
    <x v="6"/>
    <x v="6"/>
    <d v="2020-12-12T19:26:05"/>
    <x v="5"/>
    <x v="1"/>
    <x v="15"/>
    <x v="0"/>
  </r>
  <r>
    <x v="817"/>
    <x v="8"/>
    <x v="8"/>
    <d v="2021-04-13T19:17:59"/>
    <x v="2"/>
    <x v="1"/>
    <x v="15"/>
    <x v="2"/>
  </r>
  <r>
    <x v="817"/>
    <x v="13"/>
    <x v="13"/>
    <d v="2020-07-30T12:34:40"/>
    <x v="11"/>
    <x v="1"/>
    <x v="15"/>
    <x v="1"/>
  </r>
  <r>
    <x v="817"/>
    <x v="0"/>
    <x v="0"/>
    <d v="2021-03-28T08:25:14"/>
    <x v="10"/>
    <x v="1"/>
    <x v="15"/>
    <x v="0"/>
  </r>
  <r>
    <x v="817"/>
    <x v="6"/>
    <x v="6"/>
    <d v="2021-01-04T00:55:01"/>
    <x v="3"/>
    <x v="1"/>
    <x v="15"/>
    <x v="0"/>
  </r>
  <r>
    <x v="817"/>
    <x v="14"/>
    <x v="5"/>
    <d v="2021-05-31T07:04:12"/>
    <x v="9"/>
    <x v="1"/>
    <x v="15"/>
    <x v="1"/>
  </r>
  <r>
    <x v="817"/>
    <x v="13"/>
    <x v="13"/>
    <d v="2021-04-03T09:46:12"/>
    <x v="2"/>
    <x v="1"/>
    <x v="15"/>
    <x v="1"/>
  </r>
  <r>
    <x v="817"/>
    <x v="10"/>
    <x v="10"/>
    <d v="2020-09-07T11:12:18"/>
    <x v="7"/>
    <x v="1"/>
    <x v="15"/>
    <x v="1"/>
  </r>
  <r>
    <x v="817"/>
    <x v="3"/>
    <x v="3"/>
    <d v="2020-08-02T19:12:14"/>
    <x v="4"/>
    <x v="1"/>
    <x v="15"/>
    <x v="1"/>
  </r>
  <r>
    <x v="817"/>
    <x v="15"/>
    <x v="14"/>
    <d v="2020-11-14T04:16:08"/>
    <x v="0"/>
    <x v="1"/>
    <x v="15"/>
    <x v="1"/>
  </r>
  <r>
    <x v="817"/>
    <x v="4"/>
    <x v="4"/>
    <d v="2021-03-27T20:36:51"/>
    <x v="10"/>
    <x v="1"/>
    <x v="15"/>
    <x v="2"/>
  </r>
  <r>
    <x v="817"/>
    <x v="1"/>
    <x v="1"/>
    <d v="2020-12-20T23:59:54"/>
    <x v="5"/>
    <x v="1"/>
    <x v="15"/>
    <x v="0"/>
  </r>
  <r>
    <x v="817"/>
    <x v="8"/>
    <x v="8"/>
    <d v="2021-04-29T00:20:13"/>
    <x v="2"/>
    <x v="1"/>
    <x v="15"/>
    <x v="2"/>
  </r>
  <r>
    <x v="817"/>
    <x v="12"/>
    <x v="12"/>
    <d v="2020-10-27T05:26:56"/>
    <x v="6"/>
    <x v="1"/>
    <x v="15"/>
    <x v="1"/>
  </r>
  <r>
    <x v="817"/>
    <x v="10"/>
    <x v="10"/>
    <d v="2020-10-09T09:01:30"/>
    <x v="6"/>
    <x v="1"/>
    <x v="15"/>
    <x v="1"/>
  </r>
  <r>
    <x v="817"/>
    <x v="4"/>
    <x v="4"/>
    <d v="2021-02-05T17:21:12"/>
    <x v="8"/>
    <x v="1"/>
    <x v="15"/>
    <x v="2"/>
  </r>
  <r>
    <x v="817"/>
    <x v="13"/>
    <x v="13"/>
    <d v="2021-05-09T07:21:08"/>
    <x v="9"/>
    <x v="1"/>
    <x v="15"/>
    <x v="1"/>
  </r>
  <r>
    <x v="817"/>
    <x v="7"/>
    <x v="7"/>
    <d v="2021-03-09T10:22:03"/>
    <x v="10"/>
    <x v="1"/>
    <x v="15"/>
    <x v="1"/>
  </r>
  <r>
    <x v="817"/>
    <x v="7"/>
    <x v="7"/>
    <d v="2021-05-24T10:33:03"/>
    <x v="9"/>
    <x v="1"/>
    <x v="15"/>
    <x v="1"/>
  </r>
  <r>
    <x v="817"/>
    <x v="4"/>
    <x v="4"/>
    <d v="2021-01-08T14:58:32"/>
    <x v="3"/>
    <x v="1"/>
    <x v="15"/>
    <x v="2"/>
  </r>
  <r>
    <x v="817"/>
    <x v="5"/>
    <x v="5"/>
    <d v="2020-06-30T05:27:03"/>
    <x v="1"/>
    <x v="1"/>
    <x v="15"/>
    <x v="1"/>
  </r>
  <r>
    <x v="817"/>
    <x v="7"/>
    <x v="7"/>
    <d v="2021-04-05T04:41:04"/>
    <x v="2"/>
    <x v="1"/>
    <x v="15"/>
    <x v="1"/>
  </r>
  <r>
    <x v="817"/>
    <x v="13"/>
    <x v="13"/>
    <d v="2020-10-25T14:05:32"/>
    <x v="6"/>
    <x v="1"/>
    <x v="15"/>
    <x v="1"/>
  </r>
  <r>
    <x v="818"/>
    <x v="2"/>
    <x v="2"/>
    <d v="2021-01-27T14:24:32"/>
    <x v="3"/>
    <x v="1"/>
    <x v="8"/>
    <x v="0"/>
  </r>
  <r>
    <x v="818"/>
    <x v="5"/>
    <x v="5"/>
    <d v="2020-07-23T03:34:40"/>
    <x v="11"/>
    <x v="1"/>
    <x v="8"/>
    <x v="1"/>
  </r>
  <r>
    <x v="818"/>
    <x v="8"/>
    <x v="8"/>
    <d v="2021-05-12T20:53:56"/>
    <x v="9"/>
    <x v="1"/>
    <x v="8"/>
    <x v="2"/>
  </r>
  <r>
    <x v="818"/>
    <x v="11"/>
    <x v="11"/>
    <d v="2021-01-25T13:44:01"/>
    <x v="3"/>
    <x v="1"/>
    <x v="8"/>
    <x v="0"/>
  </r>
  <r>
    <x v="818"/>
    <x v="6"/>
    <x v="6"/>
    <d v="2021-06-09T05:40:00"/>
    <x v="1"/>
    <x v="1"/>
    <x v="8"/>
    <x v="0"/>
  </r>
  <r>
    <x v="818"/>
    <x v="12"/>
    <x v="12"/>
    <d v="2021-03-14T13:53:22"/>
    <x v="10"/>
    <x v="1"/>
    <x v="8"/>
    <x v="1"/>
  </r>
  <r>
    <x v="818"/>
    <x v="4"/>
    <x v="4"/>
    <d v="2020-08-30T10:28:11"/>
    <x v="4"/>
    <x v="1"/>
    <x v="8"/>
    <x v="2"/>
  </r>
  <r>
    <x v="818"/>
    <x v="8"/>
    <x v="8"/>
    <d v="2021-02-01T05:15:15"/>
    <x v="8"/>
    <x v="1"/>
    <x v="8"/>
    <x v="2"/>
  </r>
  <r>
    <x v="818"/>
    <x v="14"/>
    <x v="5"/>
    <d v="2021-04-08T00:05:20"/>
    <x v="2"/>
    <x v="1"/>
    <x v="8"/>
    <x v="1"/>
  </r>
  <r>
    <x v="818"/>
    <x v="7"/>
    <x v="7"/>
    <d v="2020-08-26T04:12:23"/>
    <x v="4"/>
    <x v="1"/>
    <x v="8"/>
    <x v="1"/>
  </r>
  <r>
    <x v="818"/>
    <x v="3"/>
    <x v="3"/>
    <d v="2020-10-18T16:42:00"/>
    <x v="6"/>
    <x v="1"/>
    <x v="8"/>
    <x v="1"/>
  </r>
  <r>
    <x v="818"/>
    <x v="11"/>
    <x v="11"/>
    <d v="2021-04-14T20:35:49"/>
    <x v="2"/>
    <x v="1"/>
    <x v="8"/>
    <x v="0"/>
  </r>
  <r>
    <x v="818"/>
    <x v="2"/>
    <x v="2"/>
    <d v="2021-06-07T10:29:40"/>
    <x v="1"/>
    <x v="1"/>
    <x v="8"/>
    <x v="0"/>
  </r>
  <r>
    <x v="818"/>
    <x v="6"/>
    <x v="6"/>
    <d v="2021-06-03T15:57:07"/>
    <x v="1"/>
    <x v="1"/>
    <x v="8"/>
    <x v="0"/>
  </r>
  <r>
    <x v="818"/>
    <x v="15"/>
    <x v="14"/>
    <d v="2020-06-28T17:26:28"/>
    <x v="1"/>
    <x v="1"/>
    <x v="8"/>
    <x v="1"/>
  </r>
  <r>
    <x v="818"/>
    <x v="0"/>
    <x v="0"/>
    <d v="2021-04-11T22:21:03"/>
    <x v="2"/>
    <x v="1"/>
    <x v="8"/>
    <x v="0"/>
  </r>
  <r>
    <x v="818"/>
    <x v="11"/>
    <x v="11"/>
    <d v="2021-04-04T05:26:38"/>
    <x v="2"/>
    <x v="1"/>
    <x v="8"/>
    <x v="0"/>
  </r>
  <r>
    <x v="818"/>
    <x v="6"/>
    <x v="6"/>
    <d v="2020-06-28T11:02:34"/>
    <x v="1"/>
    <x v="1"/>
    <x v="8"/>
    <x v="0"/>
  </r>
  <r>
    <x v="818"/>
    <x v="3"/>
    <x v="3"/>
    <d v="2021-04-06T15:13:12"/>
    <x v="2"/>
    <x v="1"/>
    <x v="8"/>
    <x v="1"/>
  </r>
  <r>
    <x v="818"/>
    <x v="4"/>
    <x v="4"/>
    <d v="2020-09-25T19:05:25"/>
    <x v="7"/>
    <x v="1"/>
    <x v="8"/>
    <x v="2"/>
  </r>
  <r>
    <x v="818"/>
    <x v="2"/>
    <x v="2"/>
    <d v="2020-12-17T01:34:12"/>
    <x v="5"/>
    <x v="1"/>
    <x v="8"/>
    <x v="0"/>
  </r>
  <r>
    <x v="818"/>
    <x v="4"/>
    <x v="4"/>
    <d v="2021-04-01T21:41:53"/>
    <x v="2"/>
    <x v="1"/>
    <x v="8"/>
    <x v="2"/>
  </r>
  <r>
    <x v="818"/>
    <x v="4"/>
    <x v="4"/>
    <d v="2020-08-24T04:49:40"/>
    <x v="4"/>
    <x v="1"/>
    <x v="8"/>
    <x v="2"/>
  </r>
  <r>
    <x v="818"/>
    <x v="15"/>
    <x v="14"/>
    <d v="2020-07-13T17:37:43"/>
    <x v="11"/>
    <x v="1"/>
    <x v="8"/>
    <x v="1"/>
  </r>
  <r>
    <x v="818"/>
    <x v="14"/>
    <x v="5"/>
    <d v="2020-10-13T18:08:26"/>
    <x v="6"/>
    <x v="1"/>
    <x v="8"/>
    <x v="1"/>
  </r>
  <r>
    <x v="819"/>
    <x v="12"/>
    <x v="12"/>
    <d v="2020-06-27T23:34:27"/>
    <x v="1"/>
    <x v="0"/>
    <x v="14"/>
    <x v="1"/>
  </r>
  <r>
    <x v="819"/>
    <x v="8"/>
    <x v="8"/>
    <d v="2021-06-11T01:12:38"/>
    <x v="1"/>
    <x v="0"/>
    <x v="14"/>
    <x v="2"/>
  </r>
  <r>
    <x v="819"/>
    <x v="14"/>
    <x v="5"/>
    <d v="2020-12-26T17:44:34"/>
    <x v="5"/>
    <x v="0"/>
    <x v="14"/>
    <x v="1"/>
  </r>
  <r>
    <x v="819"/>
    <x v="10"/>
    <x v="10"/>
    <d v="2020-12-20T16:41:53"/>
    <x v="5"/>
    <x v="0"/>
    <x v="14"/>
    <x v="1"/>
  </r>
  <r>
    <x v="819"/>
    <x v="8"/>
    <x v="8"/>
    <d v="2020-08-03T23:58:20"/>
    <x v="4"/>
    <x v="0"/>
    <x v="14"/>
    <x v="2"/>
  </r>
  <r>
    <x v="819"/>
    <x v="13"/>
    <x v="13"/>
    <d v="2020-12-05T04:16:58"/>
    <x v="5"/>
    <x v="0"/>
    <x v="14"/>
    <x v="1"/>
  </r>
  <r>
    <x v="819"/>
    <x v="6"/>
    <x v="6"/>
    <d v="2021-03-26T12:13:55"/>
    <x v="10"/>
    <x v="0"/>
    <x v="14"/>
    <x v="0"/>
  </r>
  <r>
    <x v="819"/>
    <x v="13"/>
    <x v="13"/>
    <d v="2020-12-25T09:22:11"/>
    <x v="5"/>
    <x v="0"/>
    <x v="14"/>
    <x v="1"/>
  </r>
  <r>
    <x v="819"/>
    <x v="13"/>
    <x v="13"/>
    <d v="2020-09-13T08:39:13"/>
    <x v="7"/>
    <x v="0"/>
    <x v="14"/>
    <x v="1"/>
  </r>
  <r>
    <x v="819"/>
    <x v="1"/>
    <x v="1"/>
    <d v="2020-08-08T18:48:22"/>
    <x v="4"/>
    <x v="0"/>
    <x v="14"/>
    <x v="0"/>
  </r>
  <r>
    <x v="819"/>
    <x v="7"/>
    <x v="7"/>
    <d v="2021-05-08T08:13:56"/>
    <x v="9"/>
    <x v="0"/>
    <x v="14"/>
    <x v="1"/>
  </r>
  <r>
    <x v="819"/>
    <x v="14"/>
    <x v="5"/>
    <d v="2021-05-16T13:28:17"/>
    <x v="9"/>
    <x v="0"/>
    <x v="14"/>
    <x v="1"/>
  </r>
  <r>
    <x v="819"/>
    <x v="6"/>
    <x v="6"/>
    <d v="2021-05-17T07:07:39"/>
    <x v="9"/>
    <x v="0"/>
    <x v="14"/>
    <x v="0"/>
  </r>
  <r>
    <x v="819"/>
    <x v="5"/>
    <x v="5"/>
    <d v="2020-07-20T22:16:53"/>
    <x v="11"/>
    <x v="0"/>
    <x v="14"/>
    <x v="1"/>
  </r>
  <r>
    <x v="819"/>
    <x v="7"/>
    <x v="7"/>
    <d v="2020-09-26T17:55:29"/>
    <x v="7"/>
    <x v="0"/>
    <x v="14"/>
    <x v="1"/>
  </r>
  <r>
    <x v="819"/>
    <x v="9"/>
    <x v="9"/>
    <d v="2020-10-31T08:49:36"/>
    <x v="6"/>
    <x v="0"/>
    <x v="14"/>
    <x v="1"/>
  </r>
  <r>
    <x v="819"/>
    <x v="12"/>
    <x v="12"/>
    <d v="2021-01-25T05:24:50"/>
    <x v="3"/>
    <x v="0"/>
    <x v="14"/>
    <x v="1"/>
  </r>
  <r>
    <x v="819"/>
    <x v="13"/>
    <x v="13"/>
    <d v="2020-11-19T10:57:26"/>
    <x v="0"/>
    <x v="0"/>
    <x v="14"/>
    <x v="1"/>
  </r>
  <r>
    <x v="819"/>
    <x v="12"/>
    <x v="12"/>
    <d v="2020-09-11T12:49:49"/>
    <x v="7"/>
    <x v="0"/>
    <x v="14"/>
    <x v="1"/>
  </r>
  <r>
    <x v="819"/>
    <x v="0"/>
    <x v="0"/>
    <d v="2020-11-02T15:10:24"/>
    <x v="0"/>
    <x v="0"/>
    <x v="14"/>
    <x v="0"/>
  </r>
  <r>
    <x v="819"/>
    <x v="7"/>
    <x v="7"/>
    <d v="2021-01-28T07:02:05"/>
    <x v="3"/>
    <x v="0"/>
    <x v="14"/>
    <x v="1"/>
  </r>
  <r>
    <x v="819"/>
    <x v="7"/>
    <x v="7"/>
    <d v="2020-08-09T08:34:32"/>
    <x v="4"/>
    <x v="0"/>
    <x v="14"/>
    <x v="1"/>
  </r>
  <r>
    <x v="819"/>
    <x v="13"/>
    <x v="13"/>
    <d v="2021-01-04T12:37:31"/>
    <x v="3"/>
    <x v="0"/>
    <x v="14"/>
    <x v="1"/>
  </r>
  <r>
    <x v="819"/>
    <x v="10"/>
    <x v="10"/>
    <d v="2021-04-22T06:58:18"/>
    <x v="2"/>
    <x v="0"/>
    <x v="14"/>
    <x v="1"/>
  </r>
  <r>
    <x v="819"/>
    <x v="9"/>
    <x v="9"/>
    <d v="2020-12-28T11:21:49"/>
    <x v="5"/>
    <x v="0"/>
    <x v="14"/>
    <x v="1"/>
  </r>
  <r>
    <x v="819"/>
    <x v="2"/>
    <x v="2"/>
    <d v="2020-12-30T18:17:05"/>
    <x v="5"/>
    <x v="0"/>
    <x v="14"/>
    <x v="0"/>
  </r>
  <r>
    <x v="819"/>
    <x v="4"/>
    <x v="4"/>
    <d v="2021-02-07T20:48:04"/>
    <x v="8"/>
    <x v="0"/>
    <x v="14"/>
    <x v="2"/>
  </r>
  <r>
    <x v="819"/>
    <x v="4"/>
    <x v="4"/>
    <d v="2021-04-01T20:45:03"/>
    <x v="2"/>
    <x v="0"/>
    <x v="14"/>
    <x v="2"/>
  </r>
  <r>
    <x v="819"/>
    <x v="4"/>
    <x v="4"/>
    <d v="2020-09-06T21:10:59"/>
    <x v="7"/>
    <x v="0"/>
    <x v="14"/>
    <x v="2"/>
  </r>
  <r>
    <x v="819"/>
    <x v="14"/>
    <x v="5"/>
    <d v="2020-09-05T07:16:53"/>
    <x v="7"/>
    <x v="0"/>
    <x v="14"/>
    <x v="1"/>
  </r>
  <r>
    <x v="819"/>
    <x v="0"/>
    <x v="0"/>
    <d v="2021-05-24T23:36:30"/>
    <x v="9"/>
    <x v="0"/>
    <x v="14"/>
    <x v="0"/>
  </r>
  <r>
    <x v="819"/>
    <x v="13"/>
    <x v="13"/>
    <d v="2021-04-25T05:32:26"/>
    <x v="2"/>
    <x v="0"/>
    <x v="14"/>
    <x v="1"/>
  </r>
  <r>
    <x v="819"/>
    <x v="2"/>
    <x v="2"/>
    <d v="2021-04-23T05:35:56"/>
    <x v="2"/>
    <x v="0"/>
    <x v="14"/>
    <x v="0"/>
  </r>
  <r>
    <x v="819"/>
    <x v="14"/>
    <x v="5"/>
    <d v="2020-06-18T20:27:34"/>
    <x v="1"/>
    <x v="0"/>
    <x v="14"/>
    <x v="1"/>
  </r>
  <r>
    <x v="819"/>
    <x v="15"/>
    <x v="14"/>
    <d v="2020-12-04T07:06:46"/>
    <x v="5"/>
    <x v="0"/>
    <x v="14"/>
    <x v="1"/>
  </r>
  <r>
    <x v="819"/>
    <x v="14"/>
    <x v="5"/>
    <d v="2021-04-30T17:50:05"/>
    <x v="2"/>
    <x v="0"/>
    <x v="14"/>
    <x v="1"/>
  </r>
  <r>
    <x v="819"/>
    <x v="9"/>
    <x v="9"/>
    <d v="2020-06-24T15:38:25"/>
    <x v="1"/>
    <x v="0"/>
    <x v="14"/>
    <x v="1"/>
  </r>
  <r>
    <x v="819"/>
    <x v="13"/>
    <x v="13"/>
    <d v="2021-01-01T12:16:13"/>
    <x v="3"/>
    <x v="0"/>
    <x v="14"/>
    <x v="1"/>
  </r>
  <r>
    <x v="819"/>
    <x v="1"/>
    <x v="1"/>
    <d v="2020-09-12T17:41:56"/>
    <x v="7"/>
    <x v="0"/>
    <x v="14"/>
    <x v="0"/>
  </r>
  <r>
    <x v="819"/>
    <x v="5"/>
    <x v="5"/>
    <d v="2021-03-16T09:57:00"/>
    <x v="10"/>
    <x v="0"/>
    <x v="14"/>
    <x v="1"/>
  </r>
  <r>
    <x v="820"/>
    <x v="4"/>
    <x v="4"/>
    <d v="2020-08-26T20:48:41"/>
    <x v="4"/>
    <x v="3"/>
    <x v="15"/>
    <x v="2"/>
  </r>
  <r>
    <x v="820"/>
    <x v="4"/>
    <x v="4"/>
    <d v="2020-10-10T22:56:42"/>
    <x v="6"/>
    <x v="3"/>
    <x v="15"/>
    <x v="2"/>
  </r>
  <r>
    <x v="820"/>
    <x v="8"/>
    <x v="8"/>
    <d v="2020-08-15T07:17:36"/>
    <x v="4"/>
    <x v="3"/>
    <x v="15"/>
    <x v="2"/>
  </r>
  <r>
    <x v="820"/>
    <x v="3"/>
    <x v="3"/>
    <d v="2021-02-12T03:31:17"/>
    <x v="8"/>
    <x v="3"/>
    <x v="15"/>
    <x v="1"/>
  </r>
  <r>
    <x v="820"/>
    <x v="7"/>
    <x v="7"/>
    <d v="2020-10-12T01:52:35"/>
    <x v="6"/>
    <x v="3"/>
    <x v="15"/>
    <x v="1"/>
  </r>
  <r>
    <x v="821"/>
    <x v="4"/>
    <x v="4"/>
    <d v="2020-11-10T23:31:36"/>
    <x v="0"/>
    <x v="2"/>
    <x v="7"/>
    <x v="2"/>
  </r>
  <r>
    <x v="821"/>
    <x v="3"/>
    <x v="3"/>
    <d v="2021-05-17T06:23:26"/>
    <x v="9"/>
    <x v="2"/>
    <x v="7"/>
    <x v="1"/>
  </r>
  <r>
    <x v="821"/>
    <x v="12"/>
    <x v="12"/>
    <d v="2021-05-01T14:45:16"/>
    <x v="9"/>
    <x v="2"/>
    <x v="7"/>
    <x v="1"/>
  </r>
  <r>
    <x v="821"/>
    <x v="13"/>
    <x v="13"/>
    <d v="2021-05-04T17:01:22"/>
    <x v="9"/>
    <x v="2"/>
    <x v="7"/>
    <x v="1"/>
  </r>
  <r>
    <x v="821"/>
    <x v="11"/>
    <x v="11"/>
    <d v="2021-02-01T04:31:38"/>
    <x v="8"/>
    <x v="2"/>
    <x v="7"/>
    <x v="0"/>
  </r>
  <r>
    <x v="821"/>
    <x v="6"/>
    <x v="6"/>
    <d v="2020-08-27T20:56:29"/>
    <x v="4"/>
    <x v="2"/>
    <x v="7"/>
    <x v="0"/>
  </r>
  <r>
    <x v="821"/>
    <x v="2"/>
    <x v="2"/>
    <d v="2020-11-03T10:05:31"/>
    <x v="0"/>
    <x v="2"/>
    <x v="7"/>
    <x v="0"/>
  </r>
  <r>
    <x v="821"/>
    <x v="4"/>
    <x v="4"/>
    <d v="2021-01-23T16:44:49"/>
    <x v="3"/>
    <x v="2"/>
    <x v="7"/>
    <x v="2"/>
  </r>
  <r>
    <x v="821"/>
    <x v="7"/>
    <x v="7"/>
    <d v="2020-06-29T12:42:58"/>
    <x v="1"/>
    <x v="2"/>
    <x v="7"/>
    <x v="1"/>
  </r>
  <r>
    <x v="821"/>
    <x v="13"/>
    <x v="13"/>
    <d v="2021-04-08T16:45:46"/>
    <x v="2"/>
    <x v="2"/>
    <x v="7"/>
    <x v="1"/>
  </r>
  <r>
    <x v="821"/>
    <x v="13"/>
    <x v="13"/>
    <d v="2020-08-24T15:59:03"/>
    <x v="4"/>
    <x v="2"/>
    <x v="7"/>
    <x v="1"/>
  </r>
  <r>
    <x v="821"/>
    <x v="2"/>
    <x v="2"/>
    <d v="2020-09-02T01:52:19"/>
    <x v="7"/>
    <x v="2"/>
    <x v="7"/>
    <x v="0"/>
  </r>
  <r>
    <x v="821"/>
    <x v="7"/>
    <x v="7"/>
    <d v="2020-07-26T17:13:06"/>
    <x v="11"/>
    <x v="2"/>
    <x v="7"/>
    <x v="1"/>
  </r>
  <r>
    <x v="821"/>
    <x v="1"/>
    <x v="1"/>
    <d v="2021-05-26T09:14:21"/>
    <x v="9"/>
    <x v="2"/>
    <x v="7"/>
    <x v="0"/>
  </r>
  <r>
    <x v="821"/>
    <x v="15"/>
    <x v="14"/>
    <d v="2020-12-17T19:38:16"/>
    <x v="5"/>
    <x v="2"/>
    <x v="7"/>
    <x v="1"/>
  </r>
  <r>
    <x v="821"/>
    <x v="2"/>
    <x v="2"/>
    <d v="2021-06-06T17:48:01"/>
    <x v="1"/>
    <x v="2"/>
    <x v="7"/>
    <x v="0"/>
  </r>
  <r>
    <x v="821"/>
    <x v="9"/>
    <x v="9"/>
    <d v="2020-12-11T19:45:25"/>
    <x v="5"/>
    <x v="2"/>
    <x v="7"/>
    <x v="1"/>
  </r>
  <r>
    <x v="821"/>
    <x v="11"/>
    <x v="11"/>
    <d v="2020-10-09T07:10:27"/>
    <x v="6"/>
    <x v="2"/>
    <x v="7"/>
    <x v="0"/>
  </r>
  <r>
    <x v="821"/>
    <x v="13"/>
    <x v="13"/>
    <d v="2020-11-12T21:01:54"/>
    <x v="0"/>
    <x v="2"/>
    <x v="7"/>
    <x v="1"/>
  </r>
  <r>
    <x v="821"/>
    <x v="14"/>
    <x v="5"/>
    <d v="2020-10-08T23:49:35"/>
    <x v="6"/>
    <x v="2"/>
    <x v="7"/>
    <x v="1"/>
  </r>
  <r>
    <x v="821"/>
    <x v="0"/>
    <x v="0"/>
    <d v="2020-08-08T07:45:32"/>
    <x v="4"/>
    <x v="2"/>
    <x v="7"/>
    <x v="0"/>
  </r>
  <r>
    <x v="821"/>
    <x v="5"/>
    <x v="5"/>
    <d v="2020-10-01T10:44:56"/>
    <x v="6"/>
    <x v="2"/>
    <x v="7"/>
    <x v="1"/>
  </r>
  <r>
    <x v="821"/>
    <x v="13"/>
    <x v="13"/>
    <d v="2020-11-18T04:09:25"/>
    <x v="0"/>
    <x v="2"/>
    <x v="7"/>
    <x v="1"/>
  </r>
  <r>
    <x v="821"/>
    <x v="13"/>
    <x v="13"/>
    <d v="2020-08-01T19:23:24"/>
    <x v="4"/>
    <x v="2"/>
    <x v="7"/>
    <x v="1"/>
  </r>
  <r>
    <x v="821"/>
    <x v="12"/>
    <x v="12"/>
    <d v="2020-11-06T16:39:01"/>
    <x v="0"/>
    <x v="2"/>
    <x v="7"/>
    <x v="1"/>
  </r>
  <r>
    <x v="821"/>
    <x v="14"/>
    <x v="5"/>
    <d v="2020-10-16T20:46:12"/>
    <x v="6"/>
    <x v="2"/>
    <x v="7"/>
    <x v="1"/>
  </r>
  <r>
    <x v="821"/>
    <x v="13"/>
    <x v="13"/>
    <d v="2021-02-18T20:10:21"/>
    <x v="8"/>
    <x v="2"/>
    <x v="7"/>
    <x v="1"/>
  </r>
  <r>
    <x v="822"/>
    <x v="15"/>
    <x v="14"/>
    <d v="2021-04-19T09:09:30"/>
    <x v="2"/>
    <x v="3"/>
    <x v="8"/>
    <x v="1"/>
  </r>
  <r>
    <x v="822"/>
    <x v="3"/>
    <x v="3"/>
    <d v="2020-08-21T22:34:18"/>
    <x v="4"/>
    <x v="3"/>
    <x v="8"/>
    <x v="1"/>
  </r>
  <r>
    <x v="822"/>
    <x v="11"/>
    <x v="11"/>
    <d v="2021-02-24T18:43:30"/>
    <x v="8"/>
    <x v="3"/>
    <x v="8"/>
    <x v="0"/>
  </r>
  <r>
    <x v="822"/>
    <x v="2"/>
    <x v="2"/>
    <d v="2021-05-12T17:33:16"/>
    <x v="9"/>
    <x v="3"/>
    <x v="8"/>
    <x v="0"/>
  </r>
  <r>
    <x v="822"/>
    <x v="0"/>
    <x v="0"/>
    <d v="2020-12-12T18:52:44"/>
    <x v="5"/>
    <x v="3"/>
    <x v="8"/>
    <x v="0"/>
  </r>
  <r>
    <x v="822"/>
    <x v="0"/>
    <x v="0"/>
    <d v="2021-03-06T23:50:26"/>
    <x v="10"/>
    <x v="3"/>
    <x v="8"/>
    <x v="0"/>
  </r>
  <r>
    <x v="822"/>
    <x v="6"/>
    <x v="6"/>
    <d v="2021-05-20T12:13:45"/>
    <x v="9"/>
    <x v="3"/>
    <x v="8"/>
    <x v="0"/>
  </r>
  <r>
    <x v="822"/>
    <x v="5"/>
    <x v="5"/>
    <d v="2020-11-04T00:46:43"/>
    <x v="0"/>
    <x v="3"/>
    <x v="8"/>
    <x v="1"/>
  </r>
  <r>
    <x v="822"/>
    <x v="14"/>
    <x v="5"/>
    <d v="2020-10-17T14:45:58"/>
    <x v="6"/>
    <x v="3"/>
    <x v="8"/>
    <x v="1"/>
  </r>
  <r>
    <x v="822"/>
    <x v="0"/>
    <x v="0"/>
    <d v="2020-07-01T15:25:32"/>
    <x v="11"/>
    <x v="3"/>
    <x v="8"/>
    <x v="0"/>
  </r>
  <r>
    <x v="822"/>
    <x v="14"/>
    <x v="5"/>
    <d v="2021-01-06T09:14:23"/>
    <x v="3"/>
    <x v="3"/>
    <x v="8"/>
    <x v="1"/>
  </r>
  <r>
    <x v="822"/>
    <x v="3"/>
    <x v="3"/>
    <d v="2020-08-13T13:35:52"/>
    <x v="4"/>
    <x v="3"/>
    <x v="8"/>
    <x v="1"/>
  </r>
  <r>
    <x v="822"/>
    <x v="7"/>
    <x v="7"/>
    <d v="2021-03-29T14:35:25"/>
    <x v="10"/>
    <x v="3"/>
    <x v="8"/>
    <x v="1"/>
  </r>
  <r>
    <x v="822"/>
    <x v="8"/>
    <x v="8"/>
    <d v="2020-09-14T09:06:38"/>
    <x v="7"/>
    <x v="3"/>
    <x v="8"/>
    <x v="2"/>
  </r>
  <r>
    <x v="822"/>
    <x v="11"/>
    <x v="11"/>
    <d v="2021-01-07T22:31:11"/>
    <x v="3"/>
    <x v="3"/>
    <x v="8"/>
    <x v="0"/>
  </r>
  <r>
    <x v="822"/>
    <x v="9"/>
    <x v="9"/>
    <d v="2021-02-05T13:50:44"/>
    <x v="8"/>
    <x v="3"/>
    <x v="8"/>
    <x v="1"/>
  </r>
  <r>
    <x v="822"/>
    <x v="4"/>
    <x v="4"/>
    <d v="2020-08-15T15:11:26"/>
    <x v="4"/>
    <x v="3"/>
    <x v="8"/>
    <x v="2"/>
  </r>
  <r>
    <x v="822"/>
    <x v="15"/>
    <x v="14"/>
    <d v="2021-01-28T15:19:32"/>
    <x v="3"/>
    <x v="3"/>
    <x v="8"/>
    <x v="1"/>
  </r>
  <r>
    <x v="822"/>
    <x v="12"/>
    <x v="12"/>
    <d v="2021-03-05T11:22:57"/>
    <x v="10"/>
    <x v="3"/>
    <x v="8"/>
    <x v="1"/>
  </r>
  <r>
    <x v="822"/>
    <x v="14"/>
    <x v="5"/>
    <d v="2021-06-05T08:08:17"/>
    <x v="1"/>
    <x v="3"/>
    <x v="8"/>
    <x v="1"/>
  </r>
  <r>
    <x v="822"/>
    <x v="9"/>
    <x v="9"/>
    <d v="2020-12-26T15:12:54"/>
    <x v="5"/>
    <x v="3"/>
    <x v="8"/>
    <x v="1"/>
  </r>
  <r>
    <x v="822"/>
    <x v="3"/>
    <x v="3"/>
    <d v="2021-05-15T10:08:27"/>
    <x v="9"/>
    <x v="3"/>
    <x v="8"/>
    <x v="1"/>
  </r>
  <r>
    <x v="822"/>
    <x v="0"/>
    <x v="0"/>
    <d v="2021-01-31T16:57:53"/>
    <x v="3"/>
    <x v="3"/>
    <x v="8"/>
    <x v="0"/>
  </r>
  <r>
    <x v="822"/>
    <x v="15"/>
    <x v="14"/>
    <d v="2021-04-24T08:10:56"/>
    <x v="2"/>
    <x v="3"/>
    <x v="8"/>
    <x v="1"/>
  </r>
  <r>
    <x v="822"/>
    <x v="10"/>
    <x v="10"/>
    <d v="2020-10-10T07:00:13"/>
    <x v="6"/>
    <x v="3"/>
    <x v="8"/>
    <x v="1"/>
  </r>
  <r>
    <x v="822"/>
    <x v="14"/>
    <x v="5"/>
    <d v="2021-03-27T03:27:52"/>
    <x v="10"/>
    <x v="3"/>
    <x v="8"/>
    <x v="1"/>
  </r>
  <r>
    <x v="822"/>
    <x v="10"/>
    <x v="10"/>
    <d v="2021-03-06T21:33:39"/>
    <x v="10"/>
    <x v="3"/>
    <x v="8"/>
    <x v="1"/>
  </r>
  <r>
    <x v="822"/>
    <x v="12"/>
    <x v="12"/>
    <d v="2021-05-27T22:45:18"/>
    <x v="9"/>
    <x v="3"/>
    <x v="8"/>
    <x v="1"/>
  </r>
  <r>
    <x v="822"/>
    <x v="1"/>
    <x v="1"/>
    <d v="2021-04-30T11:26:05"/>
    <x v="2"/>
    <x v="3"/>
    <x v="8"/>
    <x v="0"/>
  </r>
  <r>
    <x v="822"/>
    <x v="14"/>
    <x v="5"/>
    <d v="2020-06-25T23:26:36"/>
    <x v="1"/>
    <x v="3"/>
    <x v="8"/>
    <x v="1"/>
  </r>
  <r>
    <x v="822"/>
    <x v="6"/>
    <x v="6"/>
    <d v="2020-08-23T14:21:45"/>
    <x v="4"/>
    <x v="3"/>
    <x v="8"/>
    <x v="0"/>
  </r>
  <r>
    <x v="822"/>
    <x v="10"/>
    <x v="10"/>
    <d v="2021-02-27T04:50:04"/>
    <x v="8"/>
    <x v="3"/>
    <x v="8"/>
    <x v="1"/>
  </r>
  <r>
    <x v="822"/>
    <x v="8"/>
    <x v="8"/>
    <d v="2020-10-06T16:02:31"/>
    <x v="6"/>
    <x v="3"/>
    <x v="8"/>
    <x v="2"/>
  </r>
  <r>
    <x v="822"/>
    <x v="12"/>
    <x v="12"/>
    <d v="2020-08-14T01:45:08"/>
    <x v="4"/>
    <x v="3"/>
    <x v="8"/>
    <x v="1"/>
  </r>
  <r>
    <x v="822"/>
    <x v="15"/>
    <x v="14"/>
    <d v="2020-11-12T00:58:11"/>
    <x v="0"/>
    <x v="3"/>
    <x v="8"/>
    <x v="1"/>
  </r>
  <r>
    <x v="822"/>
    <x v="0"/>
    <x v="0"/>
    <d v="2021-04-01T06:19:52"/>
    <x v="2"/>
    <x v="3"/>
    <x v="8"/>
    <x v="0"/>
  </r>
  <r>
    <x v="822"/>
    <x v="0"/>
    <x v="0"/>
    <d v="2020-09-12T20:20:49"/>
    <x v="7"/>
    <x v="3"/>
    <x v="8"/>
    <x v="0"/>
  </r>
  <r>
    <x v="823"/>
    <x v="2"/>
    <x v="2"/>
    <d v="2020-06-23T22:04:12"/>
    <x v="1"/>
    <x v="1"/>
    <x v="9"/>
    <x v="0"/>
  </r>
  <r>
    <x v="823"/>
    <x v="13"/>
    <x v="13"/>
    <d v="2020-12-06T08:36:01"/>
    <x v="5"/>
    <x v="1"/>
    <x v="9"/>
    <x v="1"/>
  </r>
  <r>
    <x v="823"/>
    <x v="2"/>
    <x v="2"/>
    <d v="2021-03-03T08:50:22"/>
    <x v="10"/>
    <x v="1"/>
    <x v="9"/>
    <x v="0"/>
  </r>
  <r>
    <x v="823"/>
    <x v="0"/>
    <x v="0"/>
    <d v="2020-08-22T20:22:35"/>
    <x v="4"/>
    <x v="1"/>
    <x v="9"/>
    <x v="0"/>
  </r>
  <r>
    <x v="823"/>
    <x v="8"/>
    <x v="8"/>
    <d v="2021-06-06T07:23:57"/>
    <x v="1"/>
    <x v="1"/>
    <x v="9"/>
    <x v="2"/>
  </r>
  <r>
    <x v="823"/>
    <x v="10"/>
    <x v="10"/>
    <d v="2020-10-21T03:50:39"/>
    <x v="6"/>
    <x v="1"/>
    <x v="9"/>
    <x v="1"/>
  </r>
  <r>
    <x v="823"/>
    <x v="9"/>
    <x v="9"/>
    <d v="2020-06-24T12:56:36"/>
    <x v="1"/>
    <x v="1"/>
    <x v="9"/>
    <x v="1"/>
  </r>
  <r>
    <x v="823"/>
    <x v="1"/>
    <x v="1"/>
    <d v="2020-09-26T22:59:13"/>
    <x v="7"/>
    <x v="1"/>
    <x v="9"/>
    <x v="0"/>
  </r>
  <r>
    <x v="823"/>
    <x v="4"/>
    <x v="4"/>
    <d v="2021-04-27T01:44:34"/>
    <x v="2"/>
    <x v="1"/>
    <x v="9"/>
    <x v="2"/>
  </r>
  <r>
    <x v="823"/>
    <x v="6"/>
    <x v="6"/>
    <d v="2021-03-24T05:48:13"/>
    <x v="10"/>
    <x v="1"/>
    <x v="9"/>
    <x v="0"/>
  </r>
  <r>
    <x v="823"/>
    <x v="1"/>
    <x v="1"/>
    <d v="2021-06-07T11:23:29"/>
    <x v="1"/>
    <x v="1"/>
    <x v="9"/>
    <x v="0"/>
  </r>
  <r>
    <x v="823"/>
    <x v="11"/>
    <x v="11"/>
    <d v="2020-09-18T19:29:02"/>
    <x v="7"/>
    <x v="1"/>
    <x v="9"/>
    <x v="0"/>
  </r>
  <r>
    <x v="823"/>
    <x v="0"/>
    <x v="0"/>
    <d v="2021-04-13T20:28:56"/>
    <x v="2"/>
    <x v="1"/>
    <x v="9"/>
    <x v="0"/>
  </r>
  <r>
    <x v="823"/>
    <x v="6"/>
    <x v="6"/>
    <d v="2021-02-26T03:02:07"/>
    <x v="8"/>
    <x v="1"/>
    <x v="9"/>
    <x v="0"/>
  </r>
  <r>
    <x v="823"/>
    <x v="13"/>
    <x v="13"/>
    <d v="2021-06-01T12:35:34"/>
    <x v="1"/>
    <x v="1"/>
    <x v="9"/>
    <x v="1"/>
  </r>
  <r>
    <x v="823"/>
    <x v="1"/>
    <x v="1"/>
    <d v="2020-08-11T18:43:33"/>
    <x v="4"/>
    <x v="1"/>
    <x v="9"/>
    <x v="0"/>
  </r>
  <r>
    <x v="823"/>
    <x v="3"/>
    <x v="3"/>
    <d v="2020-10-27T06:28:21"/>
    <x v="6"/>
    <x v="1"/>
    <x v="9"/>
    <x v="1"/>
  </r>
  <r>
    <x v="823"/>
    <x v="8"/>
    <x v="8"/>
    <d v="2020-07-10T15:29:08"/>
    <x v="11"/>
    <x v="1"/>
    <x v="9"/>
    <x v="2"/>
  </r>
  <r>
    <x v="823"/>
    <x v="0"/>
    <x v="0"/>
    <d v="2021-05-25T07:53:24"/>
    <x v="9"/>
    <x v="1"/>
    <x v="9"/>
    <x v="0"/>
  </r>
  <r>
    <x v="823"/>
    <x v="1"/>
    <x v="1"/>
    <d v="2021-06-10T05:35:40"/>
    <x v="1"/>
    <x v="1"/>
    <x v="9"/>
    <x v="0"/>
  </r>
  <r>
    <x v="823"/>
    <x v="8"/>
    <x v="8"/>
    <d v="2021-03-02T18:09:55"/>
    <x v="10"/>
    <x v="1"/>
    <x v="9"/>
    <x v="2"/>
  </r>
  <r>
    <x v="823"/>
    <x v="8"/>
    <x v="8"/>
    <d v="2020-12-07T15:30:22"/>
    <x v="5"/>
    <x v="1"/>
    <x v="9"/>
    <x v="2"/>
  </r>
  <r>
    <x v="823"/>
    <x v="12"/>
    <x v="12"/>
    <d v="2021-01-03T07:17:22"/>
    <x v="3"/>
    <x v="1"/>
    <x v="9"/>
    <x v="1"/>
  </r>
  <r>
    <x v="823"/>
    <x v="12"/>
    <x v="12"/>
    <d v="2020-11-04T04:10:25"/>
    <x v="0"/>
    <x v="1"/>
    <x v="9"/>
    <x v="1"/>
  </r>
  <r>
    <x v="823"/>
    <x v="6"/>
    <x v="6"/>
    <d v="2021-06-02T12:10:31"/>
    <x v="1"/>
    <x v="1"/>
    <x v="9"/>
    <x v="0"/>
  </r>
  <r>
    <x v="823"/>
    <x v="1"/>
    <x v="1"/>
    <d v="2020-08-28T10:11:50"/>
    <x v="4"/>
    <x v="1"/>
    <x v="9"/>
    <x v="0"/>
  </r>
  <r>
    <x v="823"/>
    <x v="7"/>
    <x v="7"/>
    <d v="2020-07-15T14:30:54"/>
    <x v="11"/>
    <x v="1"/>
    <x v="9"/>
    <x v="1"/>
  </r>
  <r>
    <x v="823"/>
    <x v="15"/>
    <x v="14"/>
    <d v="2021-04-24T19:27:39"/>
    <x v="2"/>
    <x v="1"/>
    <x v="9"/>
    <x v="1"/>
  </r>
  <r>
    <x v="823"/>
    <x v="12"/>
    <x v="12"/>
    <d v="2020-12-21T06:32:39"/>
    <x v="5"/>
    <x v="1"/>
    <x v="9"/>
    <x v="1"/>
  </r>
  <r>
    <x v="823"/>
    <x v="13"/>
    <x v="13"/>
    <d v="2021-01-17T19:01:41"/>
    <x v="3"/>
    <x v="1"/>
    <x v="9"/>
    <x v="1"/>
  </r>
  <r>
    <x v="823"/>
    <x v="10"/>
    <x v="10"/>
    <d v="2020-10-19T22:10:45"/>
    <x v="6"/>
    <x v="1"/>
    <x v="9"/>
    <x v="1"/>
  </r>
  <r>
    <x v="823"/>
    <x v="7"/>
    <x v="7"/>
    <d v="2021-03-24T05:58:47"/>
    <x v="10"/>
    <x v="1"/>
    <x v="9"/>
    <x v="1"/>
  </r>
  <r>
    <x v="823"/>
    <x v="8"/>
    <x v="8"/>
    <d v="2021-03-11T20:28:03"/>
    <x v="10"/>
    <x v="1"/>
    <x v="9"/>
    <x v="2"/>
  </r>
  <r>
    <x v="823"/>
    <x v="13"/>
    <x v="13"/>
    <d v="2020-09-15T23:48:04"/>
    <x v="7"/>
    <x v="1"/>
    <x v="9"/>
    <x v="1"/>
  </r>
  <r>
    <x v="823"/>
    <x v="5"/>
    <x v="5"/>
    <d v="2021-05-01T16:02:27"/>
    <x v="9"/>
    <x v="1"/>
    <x v="9"/>
    <x v="1"/>
  </r>
  <r>
    <x v="824"/>
    <x v="0"/>
    <x v="0"/>
    <d v="2021-06-05T09:14:33"/>
    <x v="1"/>
    <x v="0"/>
    <x v="14"/>
    <x v="0"/>
  </r>
  <r>
    <x v="824"/>
    <x v="2"/>
    <x v="2"/>
    <d v="2020-09-24T05:51:17"/>
    <x v="7"/>
    <x v="0"/>
    <x v="14"/>
    <x v="0"/>
  </r>
  <r>
    <x v="824"/>
    <x v="3"/>
    <x v="3"/>
    <d v="2020-10-10T20:17:26"/>
    <x v="6"/>
    <x v="0"/>
    <x v="14"/>
    <x v="1"/>
  </r>
  <r>
    <x v="824"/>
    <x v="10"/>
    <x v="10"/>
    <d v="2020-11-26T16:16:15"/>
    <x v="0"/>
    <x v="0"/>
    <x v="14"/>
    <x v="1"/>
  </r>
  <r>
    <x v="824"/>
    <x v="11"/>
    <x v="11"/>
    <d v="2021-06-10T20:44:00"/>
    <x v="1"/>
    <x v="0"/>
    <x v="14"/>
    <x v="0"/>
  </r>
  <r>
    <x v="824"/>
    <x v="8"/>
    <x v="8"/>
    <d v="2021-05-22T13:52:45"/>
    <x v="9"/>
    <x v="0"/>
    <x v="14"/>
    <x v="2"/>
  </r>
  <r>
    <x v="824"/>
    <x v="15"/>
    <x v="14"/>
    <d v="2020-09-16T08:51:41"/>
    <x v="7"/>
    <x v="0"/>
    <x v="14"/>
    <x v="1"/>
  </r>
  <r>
    <x v="824"/>
    <x v="0"/>
    <x v="0"/>
    <d v="2020-09-06T08:25:59"/>
    <x v="7"/>
    <x v="0"/>
    <x v="14"/>
    <x v="0"/>
  </r>
  <r>
    <x v="824"/>
    <x v="9"/>
    <x v="9"/>
    <d v="2021-01-15T14:12:53"/>
    <x v="3"/>
    <x v="0"/>
    <x v="14"/>
    <x v="1"/>
  </r>
  <r>
    <x v="824"/>
    <x v="9"/>
    <x v="9"/>
    <d v="2020-11-14T06:21:08"/>
    <x v="0"/>
    <x v="0"/>
    <x v="14"/>
    <x v="1"/>
  </r>
  <r>
    <x v="824"/>
    <x v="3"/>
    <x v="3"/>
    <d v="2020-08-05T10:24:49"/>
    <x v="4"/>
    <x v="0"/>
    <x v="14"/>
    <x v="1"/>
  </r>
  <r>
    <x v="824"/>
    <x v="4"/>
    <x v="4"/>
    <d v="2020-12-18T22:22:40"/>
    <x v="5"/>
    <x v="0"/>
    <x v="14"/>
    <x v="2"/>
  </r>
  <r>
    <x v="824"/>
    <x v="10"/>
    <x v="10"/>
    <d v="2021-03-07T01:12:31"/>
    <x v="10"/>
    <x v="0"/>
    <x v="14"/>
    <x v="1"/>
  </r>
  <r>
    <x v="824"/>
    <x v="14"/>
    <x v="5"/>
    <d v="2020-07-17T16:20:36"/>
    <x v="11"/>
    <x v="0"/>
    <x v="14"/>
    <x v="1"/>
  </r>
  <r>
    <x v="824"/>
    <x v="15"/>
    <x v="14"/>
    <d v="2021-01-24T21:10:03"/>
    <x v="3"/>
    <x v="0"/>
    <x v="14"/>
    <x v="1"/>
  </r>
  <r>
    <x v="824"/>
    <x v="5"/>
    <x v="5"/>
    <d v="2021-02-03T20:31:30"/>
    <x v="8"/>
    <x v="0"/>
    <x v="14"/>
    <x v="1"/>
  </r>
  <r>
    <x v="824"/>
    <x v="4"/>
    <x v="4"/>
    <d v="2021-04-30T12:00:16"/>
    <x v="2"/>
    <x v="0"/>
    <x v="14"/>
    <x v="2"/>
  </r>
  <r>
    <x v="824"/>
    <x v="15"/>
    <x v="14"/>
    <d v="2020-07-26T16:22:31"/>
    <x v="11"/>
    <x v="0"/>
    <x v="14"/>
    <x v="1"/>
  </r>
  <r>
    <x v="824"/>
    <x v="2"/>
    <x v="2"/>
    <d v="2021-03-13T11:26:29"/>
    <x v="10"/>
    <x v="0"/>
    <x v="14"/>
    <x v="0"/>
  </r>
  <r>
    <x v="824"/>
    <x v="12"/>
    <x v="12"/>
    <d v="2021-04-12T13:02:26"/>
    <x v="2"/>
    <x v="0"/>
    <x v="14"/>
    <x v="1"/>
  </r>
  <r>
    <x v="824"/>
    <x v="6"/>
    <x v="6"/>
    <d v="2021-05-17T00:05:47"/>
    <x v="9"/>
    <x v="0"/>
    <x v="14"/>
    <x v="0"/>
  </r>
  <r>
    <x v="824"/>
    <x v="4"/>
    <x v="4"/>
    <d v="2020-07-03T18:42:26"/>
    <x v="11"/>
    <x v="0"/>
    <x v="14"/>
    <x v="2"/>
  </r>
  <r>
    <x v="824"/>
    <x v="12"/>
    <x v="12"/>
    <d v="2020-12-16T19:21:13"/>
    <x v="5"/>
    <x v="0"/>
    <x v="14"/>
    <x v="1"/>
  </r>
  <r>
    <x v="824"/>
    <x v="4"/>
    <x v="4"/>
    <d v="2020-11-23T23:01:16"/>
    <x v="0"/>
    <x v="0"/>
    <x v="14"/>
    <x v="2"/>
  </r>
  <r>
    <x v="824"/>
    <x v="4"/>
    <x v="4"/>
    <d v="2020-08-11T07:11:43"/>
    <x v="4"/>
    <x v="0"/>
    <x v="14"/>
    <x v="2"/>
  </r>
  <r>
    <x v="824"/>
    <x v="1"/>
    <x v="1"/>
    <d v="2020-08-02T01:45:59"/>
    <x v="4"/>
    <x v="0"/>
    <x v="14"/>
    <x v="0"/>
  </r>
  <r>
    <x v="824"/>
    <x v="10"/>
    <x v="10"/>
    <d v="2020-12-11T13:36:20"/>
    <x v="5"/>
    <x v="0"/>
    <x v="14"/>
    <x v="1"/>
  </r>
  <r>
    <x v="824"/>
    <x v="7"/>
    <x v="7"/>
    <d v="2021-02-14T00:25:30"/>
    <x v="8"/>
    <x v="0"/>
    <x v="14"/>
    <x v="1"/>
  </r>
  <r>
    <x v="824"/>
    <x v="12"/>
    <x v="12"/>
    <d v="2020-11-28T10:12:48"/>
    <x v="0"/>
    <x v="0"/>
    <x v="14"/>
    <x v="1"/>
  </r>
  <r>
    <x v="824"/>
    <x v="6"/>
    <x v="6"/>
    <d v="2020-08-06T11:12:19"/>
    <x v="4"/>
    <x v="0"/>
    <x v="14"/>
    <x v="0"/>
  </r>
  <r>
    <x v="824"/>
    <x v="14"/>
    <x v="5"/>
    <d v="2020-11-28T13:23:06"/>
    <x v="0"/>
    <x v="0"/>
    <x v="14"/>
    <x v="1"/>
  </r>
  <r>
    <x v="824"/>
    <x v="8"/>
    <x v="8"/>
    <d v="2020-08-03T02:33:14"/>
    <x v="4"/>
    <x v="0"/>
    <x v="14"/>
    <x v="2"/>
  </r>
  <r>
    <x v="824"/>
    <x v="14"/>
    <x v="5"/>
    <d v="2021-02-02T14:11:04"/>
    <x v="8"/>
    <x v="0"/>
    <x v="14"/>
    <x v="1"/>
  </r>
  <r>
    <x v="824"/>
    <x v="2"/>
    <x v="2"/>
    <d v="2021-02-16T18:53:43"/>
    <x v="8"/>
    <x v="0"/>
    <x v="14"/>
    <x v="0"/>
  </r>
  <r>
    <x v="825"/>
    <x v="13"/>
    <x v="13"/>
    <d v="2021-03-27T05:03:15"/>
    <x v="10"/>
    <x v="3"/>
    <x v="0"/>
    <x v="1"/>
  </r>
  <r>
    <x v="825"/>
    <x v="5"/>
    <x v="5"/>
    <d v="2020-08-04T09:54:01"/>
    <x v="4"/>
    <x v="3"/>
    <x v="0"/>
    <x v="1"/>
  </r>
  <r>
    <x v="825"/>
    <x v="7"/>
    <x v="7"/>
    <d v="2020-09-21T17:34:11"/>
    <x v="7"/>
    <x v="3"/>
    <x v="0"/>
    <x v="1"/>
  </r>
  <r>
    <x v="825"/>
    <x v="11"/>
    <x v="11"/>
    <d v="2021-01-16T23:53:55"/>
    <x v="3"/>
    <x v="3"/>
    <x v="0"/>
    <x v="0"/>
  </r>
  <r>
    <x v="825"/>
    <x v="2"/>
    <x v="2"/>
    <d v="2021-06-14T07:00:44"/>
    <x v="1"/>
    <x v="3"/>
    <x v="0"/>
    <x v="0"/>
  </r>
  <r>
    <x v="825"/>
    <x v="9"/>
    <x v="9"/>
    <d v="2020-09-27T07:21:35"/>
    <x v="7"/>
    <x v="3"/>
    <x v="0"/>
    <x v="1"/>
  </r>
  <r>
    <x v="825"/>
    <x v="9"/>
    <x v="9"/>
    <d v="2020-11-02T10:47:19"/>
    <x v="0"/>
    <x v="3"/>
    <x v="0"/>
    <x v="1"/>
  </r>
  <r>
    <x v="825"/>
    <x v="6"/>
    <x v="6"/>
    <d v="2021-03-25T20:55:53"/>
    <x v="10"/>
    <x v="3"/>
    <x v="0"/>
    <x v="0"/>
  </r>
  <r>
    <x v="825"/>
    <x v="9"/>
    <x v="9"/>
    <d v="2021-02-16T12:06:00"/>
    <x v="8"/>
    <x v="3"/>
    <x v="0"/>
    <x v="1"/>
  </r>
  <r>
    <x v="825"/>
    <x v="15"/>
    <x v="14"/>
    <d v="2021-01-31T00:51:46"/>
    <x v="3"/>
    <x v="3"/>
    <x v="0"/>
    <x v="1"/>
  </r>
  <r>
    <x v="825"/>
    <x v="1"/>
    <x v="1"/>
    <d v="2021-02-10T20:02:58"/>
    <x v="8"/>
    <x v="3"/>
    <x v="0"/>
    <x v="0"/>
  </r>
  <r>
    <x v="825"/>
    <x v="8"/>
    <x v="8"/>
    <d v="2021-05-14T06:59:31"/>
    <x v="9"/>
    <x v="3"/>
    <x v="0"/>
    <x v="2"/>
  </r>
  <r>
    <x v="826"/>
    <x v="11"/>
    <x v="11"/>
    <d v="2020-09-08T16:14:00"/>
    <x v="7"/>
    <x v="0"/>
    <x v="9"/>
    <x v="0"/>
  </r>
  <r>
    <x v="826"/>
    <x v="8"/>
    <x v="8"/>
    <d v="2021-04-23T10:16:21"/>
    <x v="2"/>
    <x v="0"/>
    <x v="9"/>
    <x v="2"/>
  </r>
  <r>
    <x v="826"/>
    <x v="15"/>
    <x v="14"/>
    <d v="2021-05-23T11:39:18"/>
    <x v="9"/>
    <x v="0"/>
    <x v="9"/>
    <x v="1"/>
  </r>
  <r>
    <x v="826"/>
    <x v="10"/>
    <x v="10"/>
    <d v="2020-11-13T13:44:42"/>
    <x v="0"/>
    <x v="0"/>
    <x v="9"/>
    <x v="1"/>
  </r>
  <r>
    <x v="826"/>
    <x v="1"/>
    <x v="1"/>
    <d v="2021-04-05T02:29:26"/>
    <x v="2"/>
    <x v="0"/>
    <x v="9"/>
    <x v="0"/>
  </r>
  <r>
    <x v="826"/>
    <x v="14"/>
    <x v="5"/>
    <d v="2020-06-26T19:06:33"/>
    <x v="1"/>
    <x v="0"/>
    <x v="9"/>
    <x v="1"/>
  </r>
  <r>
    <x v="826"/>
    <x v="4"/>
    <x v="4"/>
    <d v="2020-07-15T05:05:56"/>
    <x v="11"/>
    <x v="0"/>
    <x v="9"/>
    <x v="2"/>
  </r>
  <r>
    <x v="827"/>
    <x v="8"/>
    <x v="8"/>
    <d v="2021-03-07T02:12:44"/>
    <x v="10"/>
    <x v="0"/>
    <x v="4"/>
    <x v="2"/>
  </r>
  <r>
    <x v="827"/>
    <x v="13"/>
    <x v="13"/>
    <d v="2021-01-13T11:35:30"/>
    <x v="3"/>
    <x v="0"/>
    <x v="4"/>
    <x v="1"/>
  </r>
  <r>
    <x v="827"/>
    <x v="4"/>
    <x v="4"/>
    <d v="2021-05-09T18:48:28"/>
    <x v="9"/>
    <x v="0"/>
    <x v="4"/>
    <x v="2"/>
  </r>
  <r>
    <x v="827"/>
    <x v="3"/>
    <x v="3"/>
    <d v="2021-02-02T01:35:01"/>
    <x v="8"/>
    <x v="0"/>
    <x v="4"/>
    <x v="1"/>
  </r>
  <r>
    <x v="827"/>
    <x v="10"/>
    <x v="10"/>
    <d v="2021-01-01T16:45:44"/>
    <x v="3"/>
    <x v="0"/>
    <x v="4"/>
    <x v="1"/>
  </r>
  <r>
    <x v="827"/>
    <x v="0"/>
    <x v="0"/>
    <d v="2020-10-08T01:49:08"/>
    <x v="6"/>
    <x v="0"/>
    <x v="4"/>
    <x v="0"/>
  </r>
  <r>
    <x v="827"/>
    <x v="9"/>
    <x v="9"/>
    <d v="2020-11-03T13:17:05"/>
    <x v="0"/>
    <x v="0"/>
    <x v="4"/>
    <x v="1"/>
  </r>
  <r>
    <x v="828"/>
    <x v="2"/>
    <x v="2"/>
    <d v="2020-11-25T22:20:11"/>
    <x v="0"/>
    <x v="0"/>
    <x v="14"/>
    <x v="0"/>
  </r>
  <r>
    <x v="828"/>
    <x v="5"/>
    <x v="5"/>
    <d v="2020-11-04T08:28:22"/>
    <x v="0"/>
    <x v="0"/>
    <x v="14"/>
    <x v="1"/>
  </r>
  <r>
    <x v="828"/>
    <x v="11"/>
    <x v="11"/>
    <d v="2020-09-30T17:17:17"/>
    <x v="7"/>
    <x v="0"/>
    <x v="14"/>
    <x v="0"/>
  </r>
  <r>
    <x v="828"/>
    <x v="14"/>
    <x v="5"/>
    <d v="2021-05-08T21:58:48"/>
    <x v="9"/>
    <x v="0"/>
    <x v="14"/>
    <x v="1"/>
  </r>
  <r>
    <x v="828"/>
    <x v="0"/>
    <x v="0"/>
    <d v="2021-02-27T05:27:12"/>
    <x v="8"/>
    <x v="0"/>
    <x v="14"/>
    <x v="0"/>
  </r>
  <r>
    <x v="828"/>
    <x v="5"/>
    <x v="5"/>
    <d v="2021-01-03T23:33:47"/>
    <x v="3"/>
    <x v="0"/>
    <x v="14"/>
    <x v="1"/>
  </r>
  <r>
    <x v="828"/>
    <x v="4"/>
    <x v="4"/>
    <d v="2020-08-11T06:25:09"/>
    <x v="4"/>
    <x v="0"/>
    <x v="14"/>
    <x v="2"/>
  </r>
  <r>
    <x v="828"/>
    <x v="7"/>
    <x v="7"/>
    <d v="2020-06-28T07:09:04"/>
    <x v="1"/>
    <x v="0"/>
    <x v="14"/>
    <x v="1"/>
  </r>
  <r>
    <x v="828"/>
    <x v="15"/>
    <x v="14"/>
    <d v="2020-08-21T20:30:08"/>
    <x v="4"/>
    <x v="0"/>
    <x v="14"/>
    <x v="1"/>
  </r>
  <r>
    <x v="828"/>
    <x v="2"/>
    <x v="2"/>
    <d v="2021-03-17T12:00:27"/>
    <x v="10"/>
    <x v="0"/>
    <x v="14"/>
    <x v="0"/>
  </r>
  <r>
    <x v="828"/>
    <x v="8"/>
    <x v="8"/>
    <d v="2020-09-09T07:04:03"/>
    <x v="7"/>
    <x v="0"/>
    <x v="14"/>
    <x v="2"/>
  </r>
  <r>
    <x v="828"/>
    <x v="4"/>
    <x v="4"/>
    <d v="2021-04-11T04:15:07"/>
    <x v="2"/>
    <x v="0"/>
    <x v="14"/>
    <x v="2"/>
  </r>
  <r>
    <x v="828"/>
    <x v="7"/>
    <x v="7"/>
    <d v="2021-04-22T00:48:11"/>
    <x v="2"/>
    <x v="0"/>
    <x v="14"/>
    <x v="1"/>
  </r>
  <r>
    <x v="828"/>
    <x v="2"/>
    <x v="2"/>
    <d v="2020-06-30T17:15:15"/>
    <x v="1"/>
    <x v="0"/>
    <x v="14"/>
    <x v="0"/>
  </r>
  <r>
    <x v="828"/>
    <x v="0"/>
    <x v="0"/>
    <d v="2021-05-04T23:18:32"/>
    <x v="9"/>
    <x v="0"/>
    <x v="14"/>
    <x v="0"/>
  </r>
  <r>
    <x v="828"/>
    <x v="12"/>
    <x v="12"/>
    <d v="2021-01-21T04:43:51"/>
    <x v="3"/>
    <x v="0"/>
    <x v="14"/>
    <x v="1"/>
  </r>
  <r>
    <x v="828"/>
    <x v="5"/>
    <x v="5"/>
    <d v="2021-06-12T14:28:21"/>
    <x v="1"/>
    <x v="0"/>
    <x v="14"/>
    <x v="1"/>
  </r>
  <r>
    <x v="828"/>
    <x v="6"/>
    <x v="6"/>
    <d v="2020-09-29T05:00:57"/>
    <x v="7"/>
    <x v="0"/>
    <x v="14"/>
    <x v="0"/>
  </r>
  <r>
    <x v="828"/>
    <x v="12"/>
    <x v="12"/>
    <d v="2020-11-17T19:47:21"/>
    <x v="0"/>
    <x v="0"/>
    <x v="14"/>
    <x v="1"/>
  </r>
  <r>
    <x v="828"/>
    <x v="5"/>
    <x v="5"/>
    <d v="2020-09-26T16:32:36"/>
    <x v="7"/>
    <x v="0"/>
    <x v="14"/>
    <x v="1"/>
  </r>
  <r>
    <x v="828"/>
    <x v="13"/>
    <x v="13"/>
    <d v="2020-12-26T17:40:12"/>
    <x v="5"/>
    <x v="0"/>
    <x v="14"/>
    <x v="1"/>
  </r>
  <r>
    <x v="828"/>
    <x v="11"/>
    <x v="11"/>
    <d v="2021-05-05T17:35:52"/>
    <x v="9"/>
    <x v="0"/>
    <x v="14"/>
    <x v="0"/>
  </r>
  <r>
    <x v="828"/>
    <x v="14"/>
    <x v="5"/>
    <d v="2021-01-05T16:19:25"/>
    <x v="3"/>
    <x v="0"/>
    <x v="14"/>
    <x v="1"/>
  </r>
  <r>
    <x v="828"/>
    <x v="8"/>
    <x v="8"/>
    <d v="2020-11-21T17:15:15"/>
    <x v="0"/>
    <x v="0"/>
    <x v="14"/>
    <x v="2"/>
  </r>
  <r>
    <x v="828"/>
    <x v="2"/>
    <x v="2"/>
    <d v="2021-01-11T20:45:35"/>
    <x v="3"/>
    <x v="0"/>
    <x v="14"/>
    <x v="0"/>
  </r>
  <r>
    <x v="828"/>
    <x v="4"/>
    <x v="4"/>
    <d v="2020-10-25T21:30:10"/>
    <x v="6"/>
    <x v="0"/>
    <x v="14"/>
    <x v="2"/>
  </r>
  <r>
    <x v="828"/>
    <x v="6"/>
    <x v="6"/>
    <d v="2021-06-03T19:26:21"/>
    <x v="1"/>
    <x v="0"/>
    <x v="14"/>
    <x v="0"/>
  </r>
  <r>
    <x v="828"/>
    <x v="5"/>
    <x v="5"/>
    <d v="2020-11-23T17:17:01"/>
    <x v="0"/>
    <x v="0"/>
    <x v="14"/>
    <x v="1"/>
  </r>
  <r>
    <x v="828"/>
    <x v="7"/>
    <x v="7"/>
    <d v="2021-04-20T03:54:23"/>
    <x v="2"/>
    <x v="0"/>
    <x v="14"/>
    <x v="1"/>
  </r>
  <r>
    <x v="828"/>
    <x v="4"/>
    <x v="4"/>
    <d v="2021-04-24T00:30:43"/>
    <x v="2"/>
    <x v="0"/>
    <x v="14"/>
    <x v="2"/>
  </r>
  <r>
    <x v="828"/>
    <x v="13"/>
    <x v="13"/>
    <d v="2020-08-23T10:25:58"/>
    <x v="4"/>
    <x v="0"/>
    <x v="14"/>
    <x v="1"/>
  </r>
  <r>
    <x v="828"/>
    <x v="2"/>
    <x v="2"/>
    <d v="2020-06-19T16:45:57"/>
    <x v="1"/>
    <x v="0"/>
    <x v="14"/>
    <x v="0"/>
  </r>
  <r>
    <x v="828"/>
    <x v="11"/>
    <x v="11"/>
    <d v="2021-03-19T07:43:08"/>
    <x v="10"/>
    <x v="0"/>
    <x v="14"/>
    <x v="0"/>
  </r>
  <r>
    <x v="828"/>
    <x v="0"/>
    <x v="0"/>
    <d v="2021-04-06T03:28:01"/>
    <x v="2"/>
    <x v="0"/>
    <x v="14"/>
    <x v="0"/>
  </r>
  <r>
    <x v="828"/>
    <x v="13"/>
    <x v="13"/>
    <d v="2020-09-21T21:05:57"/>
    <x v="7"/>
    <x v="0"/>
    <x v="14"/>
    <x v="1"/>
  </r>
  <r>
    <x v="828"/>
    <x v="12"/>
    <x v="12"/>
    <d v="2021-03-08T10:53:27"/>
    <x v="10"/>
    <x v="0"/>
    <x v="14"/>
    <x v="1"/>
  </r>
  <r>
    <x v="828"/>
    <x v="12"/>
    <x v="12"/>
    <d v="2021-04-06T12:08:03"/>
    <x v="2"/>
    <x v="0"/>
    <x v="14"/>
    <x v="1"/>
  </r>
  <r>
    <x v="828"/>
    <x v="1"/>
    <x v="1"/>
    <d v="2021-02-12T23:51:20"/>
    <x v="8"/>
    <x v="0"/>
    <x v="14"/>
    <x v="0"/>
  </r>
  <r>
    <x v="828"/>
    <x v="11"/>
    <x v="11"/>
    <d v="2021-03-28T04:29:09"/>
    <x v="10"/>
    <x v="0"/>
    <x v="14"/>
    <x v="0"/>
  </r>
  <r>
    <x v="828"/>
    <x v="15"/>
    <x v="14"/>
    <d v="2020-10-12T08:52:05"/>
    <x v="6"/>
    <x v="0"/>
    <x v="14"/>
    <x v="1"/>
  </r>
  <r>
    <x v="828"/>
    <x v="15"/>
    <x v="14"/>
    <d v="2020-11-06T15:35:16"/>
    <x v="0"/>
    <x v="0"/>
    <x v="14"/>
    <x v="1"/>
  </r>
  <r>
    <x v="828"/>
    <x v="7"/>
    <x v="7"/>
    <d v="2021-05-02T20:42:53"/>
    <x v="9"/>
    <x v="0"/>
    <x v="14"/>
    <x v="1"/>
  </r>
  <r>
    <x v="828"/>
    <x v="7"/>
    <x v="7"/>
    <d v="2021-01-18T11:26:44"/>
    <x v="3"/>
    <x v="0"/>
    <x v="14"/>
    <x v="1"/>
  </r>
  <r>
    <x v="828"/>
    <x v="10"/>
    <x v="10"/>
    <d v="2021-02-10T20:19:08"/>
    <x v="8"/>
    <x v="0"/>
    <x v="14"/>
    <x v="1"/>
  </r>
  <r>
    <x v="828"/>
    <x v="3"/>
    <x v="3"/>
    <d v="2020-11-12T20:05:05"/>
    <x v="0"/>
    <x v="0"/>
    <x v="14"/>
    <x v="1"/>
  </r>
  <r>
    <x v="828"/>
    <x v="13"/>
    <x v="13"/>
    <d v="2021-01-09T22:48:32"/>
    <x v="3"/>
    <x v="0"/>
    <x v="14"/>
    <x v="1"/>
  </r>
  <r>
    <x v="829"/>
    <x v="9"/>
    <x v="9"/>
    <d v="2020-09-20T08:32:29"/>
    <x v="7"/>
    <x v="1"/>
    <x v="13"/>
    <x v="1"/>
  </r>
  <r>
    <x v="829"/>
    <x v="3"/>
    <x v="3"/>
    <d v="2021-06-16T04:59:09"/>
    <x v="1"/>
    <x v="1"/>
    <x v="13"/>
    <x v="1"/>
  </r>
  <r>
    <x v="829"/>
    <x v="5"/>
    <x v="5"/>
    <d v="2020-09-10T09:48:00"/>
    <x v="7"/>
    <x v="1"/>
    <x v="13"/>
    <x v="1"/>
  </r>
  <r>
    <x v="829"/>
    <x v="4"/>
    <x v="4"/>
    <d v="2021-01-23T03:22:02"/>
    <x v="3"/>
    <x v="1"/>
    <x v="13"/>
    <x v="2"/>
  </r>
  <r>
    <x v="830"/>
    <x v="2"/>
    <x v="2"/>
    <d v="2021-03-08T04:13:51"/>
    <x v="10"/>
    <x v="1"/>
    <x v="6"/>
    <x v="0"/>
  </r>
  <r>
    <x v="830"/>
    <x v="8"/>
    <x v="8"/>
    <d v="2021-01-31T08:26:40"/>
    <x v="3"/>
    <x v="1"/>
    <x v="6"/>
    <x v="2"/>
  </r>
  <r>
    <x v="830"/>
    <x v="15"/>
    <x v="14"/>
    <d v="2021-04-10T23:48:51"/>
    <x v="2"/>
    <x v="1"/>
    <x v="6"/>
    <x v="1"/>
  </r>
  <r>
    <x v="830"/>
    <x v="2"/>
    <x v="2"/>
    <d v="2021-02-22T15:12:41"/>
    <x v="8"/>
    <x v="1"/>
    <x v="6"/>
    <x v="0"/>
  </r>
  <r>
    <x v="830"/>
    <x v="10"/>
    <x v="10"/>
    <d v="2020-09-22T20:10:25"/>
    <x v="7"/>
    <x v="1"/>
    <x v="6"/>
    <x v="1"/>
  </r>
  <r>
    <x v="830"/>
    <x v="10"/>
    <x v="10"/>
    <d v="2021-01-08T21:28:29"/>
    <x v="3"/>
    <x v="1"/>
    <x v="6"/>
    <x v="1"/>
  </r>
  <r>
    <x v="830"/>
    <x v="2"/>
    <x v="2"/>
    <d v="2021-04-01T17:35:35"/>
    <x v="2"/>
    <x v="1"/>
    <x v="6"/>
    <x v="0"/>
  </r>
  <r>
    <x v="830"/>
    <x v="6"/>
    <x v="6"/>
    <d v="2021-02-04T21:07:24"/>
    <x v="8"/>
    <x v="1"/>
    <x v="6"/>
    <x v="0"/>
  </r>
  <r>
    <x v="830"/>
    <x v="6"/>
    <x v="6"/>
    <d v="2020-09-13T00:44:17"/>
    <x v="7"/>
    <x v="1"/>
    <x v="6"/>
    <x v="0"/>
  </r>
  <r>
    <x v="830"/>
    <x v="2"/>
    <x v="2"/>
    <d v="2020-12-28T21:58:51"/>
    <x v="5"/>
    <x v="1"/>
    <x v="6"/>
    <x v="0"/>
  </r>
  <r>
    <x v="830"/>
    <x v="2"/>
    <x v="2"/>
    <d v="2020-11-17T05:00:07"/>
    <x v="0"/>
    <x v="1"/>
    <x v="6"/>
    <x v="0"/>
  </r>
  <r>
    <x v="830"/>
    <x v="3"/>
    <x v="3"/>
    <d v="2020-08-09T15:39:28"/>
    <x v="4"/>
    <x v="1"/>
    <x v="6"/>
    <x v="1"/>
  </r>
  <r>
    <x v="830"/>
    <x v="1"/>
    <x v="1"/>
    <d v="2021-04-03T15:28:13"/>
    <x v="2"/>
    <x v="1"/>
    <x v="6"/>
    <x v="0"/>
  </r>
  <r>
    <x v="830"/>
    <x v="6"/>
    <x v="6"/>
    <d v="2020-07-25T08:15:46"/>
    <x v="11"/>
    <x v="1"/>
    <x v="6"/>
    <x v="0"/>
  </r>
  <r>
    <x v="831"/>
    <x v="1"/>
    <x v="1"/>
    <d v="2021-03-10T19:12:02"/>
    <x v="10"/>
    <x v="2"/>
    <x v="9"/>
    <x v="0"/>
  </r>
  <r>
    <x v="831"/>
    <x v="1"/>
    <x v="1"/>
    <d v="2021-04-12T01:21:01"/>
    <x v="2"/>
    <x v="2"/>
    <x v="9"/>
    <x v="0"/>
  </r>
  <r>
    <x v="831"/>
    <x v="12"/>
    <x v="12"/>
    <d v="2021-05-09T05:35:55"/>
    <x v="9"/>
    <x v="2"/>
    <x v="9"/>
    <x v="1"/>
  </r>
  <r>
    <x v="831"/>
    <x v="12"/>
    <x v="12"/>
    <d v="2021-02-01T06:35:20"/>
    <x v="8"/>
    <x v="2"/>
    <x v="9"/>
    <x v="1"/>
  </r>
  <r>
    <x v="831"/>
    <x v="8"/>
    <x v="8"/>
    <d v="2021-01-01T09:57:56"/>
    <x v="3"/>
    <x v="2"/>
    <x v="9"/>
    <x v="2"/>
  </r>
  <r>
    <x v="831"/>
    <x v="3"/>
    <x v="3"/>
    <d v="2020-08-26T05:05:54"/>
    <x v="4"/>
    <x v="2"/>
    <x v="9"/>
    <x v="1"/>
  </r>
  <r>
    <x v="831"/>
    <x v="10"/>
    <x v="10"/>
    <d v="2021-06-10T02:22:35"/>
    <x v="1"/>
    <x v="2"/>
    <x v="9"/>
    <x v="1"/>
  </r>
  <r>
    <x v="831"/>
    <x v="13"/>
    <x v="13"/>
    <d v="2020-11-01T14:49:49"/>
    <x v="0"/>
    <x v="2"/>
    <x v="9"/>
    <x v="1"/>
  </r>
  <r>
    <x v="831"/>
    <x v="0"/>
    <x v="0"/>
    <d v="2020-10-31T11:49:48"/>
    <x v="6"/>
    <x v="2"/>
    <x v="9"/>
    <x v="0"/>
  </r>
  <r>
    <x v="831"/>
    <x v="15"/>
    <x v="14"/>
    <d v="2021-02-07T23:29:28"/>
    <x v="8"/>
    <x v="2"/>
    <x v="9"/>
    <x v="1"/>
  </r>
  <r>
    <x v="831"/>
    <x v="11"/>
    <x v="11"/>
    <d v="2020-11-11T12:54:02"/>
    <x v="0"/>
    <x v="2"/>
    <x v="9"/>
    <x v="0"/>
  </r>
  <r>
    <x v="831"/>
    <x v="3"/>
    <x v="3"/>
    <d v="2020-07-18T06:21:48"/>
    <x v="11"/>
    <x v="2"/>
    <x v="9"/>
    <x v="1"/>
  </r>
  <r>
    <x v="831"/>
    <x v="14"/>
    <x v="5"/>
    <d v="2021-02-08T02:28:48"/>
    <x v="8"/>
    <x v="2"/>
    <x v="9"/>
    <x v="1"/>
  </r>
  <r>
    <x v="831"/>
    <x v="11"/>
    <x v="11"/>
    <d v="2021-03-14T06:50:46"/>
    <x v="10"/>
    <x v="2"/>
    <x v="9"/>
    <x v="0"/>
  </r>
  <r>
    <x v="831"/>
    <x v="6"/>
    <x v="6"/>
    <d v="2020-12-15T03:39:45"/>
    <x v="5"/>
    <x v="2"/>
    <x v="9"/>
    <x v="0"/>
  </r>
  <r>
    <x v="831"/>
    <x v="8"/>
    <x v="8"/>
    <d v="2020-10-18T11:00:35"/>
    <x v="6"/>
    <x v="2"/>
    <x v="9"/>
    <x v="2"/>
  </r>
  <r>
    <x v="831"/>
    <x v="6"/>
    <x v="6"/>
    <d v="2021-03-21T11:30:19"/>
    <x v="10"/>
    <x v="2"/>
    <x v="9"/>
    <x v="0"/>
  </r>
  <r>
    <x v="831"/>
    <x v="3"/>
    <x v="3"/>
    <d v="2020-12-28T11:11:30"/>
    <x v="5"/>
    <x v="2"/>
    <x v="9"/>
    <x v="1"/>
  </r>
  <r>
    <x v="831"/>
    <x v="9"/>
    <x v="9"/>
    <d v="2020-09-26T04:03:53"/>
    <x v="7"/>
    <x v="2"/>
    <x v="9"/>
    <x v="1"/>
  </r>
  <r>
    <x v="831"/>
    <x v="12"/>
    <x v="12"/>
    <d v="2021-01-30T22:56:53"/>
    <x v="3"/>
    <x v="2"/>
    <x v="9"/>
    <x v="1"/>
  </r>
  <r>
    <x v="831"/>
    <x v="2"/>
    <x v="2"/>
    <d v="2021-03-09T14:18:23"/>
    <x v="10"/>
    <x v="2"/>
    <x v="9"/>
    <x v="0"/>
  </r>
  <r>
    <x v="831"/>
    <x v="13"/>
    <x v="13"/>
    <d v="2020-08-21T00:42:45"/>
    <x v="4"/>
    <x v="2"/>
    <x v="9"/>
    <x v="1"/>
  </r>
  <r>
    <x v="831"/>
    <x v="0"/>
    <x v="0"/>
    <d v="2020-07-12T06:27:15"/>
    <x v="11"/>
    <x v="2"/>
    <x v="9"/>
    <x v="0"/>
  </r>
  <r>
    <x v="831"/>
    <x v="3"/>
    <x v="3"/>
    <d v="2021-04-07T15:06:05"/>
    <x v="2"/>
    <x v="2"/>
    <x v="9"/>
    <x v="1"/>
  </r>
  <r>
    <x v="831"/>
    <x v="3"/>
    <x v="3"/>
    <d v="2020-11-17T16:04:39"/>
    <x v="0"/>
    <x v="2"/>
    <x v="9"/>
    <x v="1"/>
  </r>
  <r>
    <x v="831"/>
    <x v="0"/>
    <x v="0"/>
    <d v="2020-12-18T10:28:49"/>
    <x v="5"/>
    <x v="2"/>
    <x v="9"/>
    <x v="0"/>
  </r>
  <r>
    <x v="831"/>
    <x v="11"/>
    <x v="11"/>
    <d v="2021-06-12T03:13:24"/>
    <x v="1"/>
    <x v="2"/>
    <x v="9"/>
    <x v="0"/>
  </r>
  <r>
    <x v="831"/>
    <x v="12"/>
    <x v="12"/>
    <d v="2021-05-15T09:42:00"/>
    <x v="9"/>
    <x v="2"/>
    <x v="9"/>
    <x v="1"/>
  </r>
  <r>
    <x v="831"/>
    <x v="3"/>
    <x v="3"/>
    <d v="2020-07-25T15:05:46"/>
    <x v="11"/>
    <x v="2"/>
    <x v="9"/>
    <x v="1"/>
  </r>
  <r>
    <x v="831"/>
    <x v="9"/>
    <x v="9"/>
    <d v="2020-10-23T19:39:18"/>
    <x v="6"/>
    <x v="2"/>
    <x v="9"/>
    <x v="1"/>
  </r>
  <r>
    <x v="831"/>
    <x v="5"/>
    <x v="5"/>
    <d v="2020-12-13T15:16:38"/>
    <x v="5"/>
    <x v="2"/>
    <x v="9"/>
    <x v="1"/>
  </r>
  <r>
    <x v="831"/>
    <x v="1"/>
    <x v="1"/>
    <d v="2021-04-14T15:13:20"/>
    <x v="2"/>
    <x v="2"/>
    <x v="9"/>
    <x v="0"/>
  </r>
  <r>
    <x v="831"/>
    <x v="8"/>
    <x v="8"/>
    <d v="2020-12-01T15:04:22"/>
    <x v="5"/>
    <x v="2"/>
    <x v="9"/>
    <x v="2"/>
  </r>
  <r>
    <x v="831"/>
    <x v="13"/>
    <x v="13"/>
    <d v="2020-10-31T09:24:01"/>
    <x v="6"/>
    <x v="2"/>
    <x v="9"/>
    <x v="1"/>
  </r>
  <r>
    <x v="831"/>
    <x v="6"/>
    <x v="6"/>
    <d v="2020-11-02T06:10:17"/>
    <x v="0"/>
    <x v="2"/>
    <x v="9"/>
    <x v="0"/>
  </r>
  <r>
    <x v="831"/>
    <x v="7"/>
    <x v="7"/>
    <d v="2020-11-30T03:46:33"/>
    <x v="0"/>
    <x v="2"/>
    <x v="9"/>
    <x v="1"/>
  </r>
  <r>
    <x v="831"/>
    <x v="13"/>
    <x v="13"/>
    <d v="2020-06-29T12:50:35"/>
    <x v="1"/>
    <x v="2"/>
    <x v="9"/>
    <x v="1"/>
  </r>
  <r>
    <x v="831"/>
    <x v="0"/>
    <x v="0"/>
    <d v="2021-01-12T04:38:47"/>
    <x v="3"/>
    <x v="2"/>
    <x v="9"/>
    <x v="0"/>
  </r>
  <r>
    <x v="831"/>
    <x v="6"/>
    <x v="6"/>
    <d v="2020-12-25T12:40:38"/>
    <x v="5"/>
    <x v="2"/>
    <x v="9"/>
    <x v="0"/>
  </r>
  <r>
    <x v="831"/>
    <x v="12"/>
    <x v="12"/>
    <d v="2020-11-30T01:03:08"/>
    <x v="0"/>
    <x v="2"/>
    <x v="9"/>
    <x v="1"/>
  </r>
  <r>
    <x v="832"/>
    <x v="3"/>
    <x v="3"/>
    <d v="2020-08-27T05:52:49"/>
    <x v="4"/>
    <x v="3"/>
    <x v="1"/>
    <x v="1"/>
  </r>
  <r>
    <x v="832"/>
    <x v="9"/>
    <x v="9"/>
    <d v="2020-09-09T21:08:21"/>
    <x v="7"/>
    <x v="3"/>
    <x v="1"/>
    <x v="1"/>
  </r>
  <r>
    <x v="832"/>
    <x v="5"/>
    <x v="5"/>
    <d v="2020-08-24T12:06:38"/>
    <x v="4"/>
    <x v="3"/>
    <x v="1"/>
    <x v="1"/>
  </r>
  <r>
    <x v="832"/>
    <x v="12"/>
    <x v="12"/>
    <d v="2020-09-15T01:07:53"/>
    <x v="7"/>
    <x v="3"/>
    <x v="1"/>
    <x v="1"/>
  </r>
  <r>
    <x v="832"/>
    <x v="3"/>
    <x v="3"/>
    <d v="2021-02-21T14:04:20"/>
    <x v="8"/>
    <x v="3"/>
    <x v="1"/>
    <x v="1"/>
  </r>
  <r>
    <x v="832"/>
    <x v="14"/>
    <x v="5"/>
    <d v="2021-04-10T19:48:24"/>
    <x v="2"/>
    <x v="3"/>
    <x v="1"/>
    <x v="1"/>
  </r>
  <r>
    <x v="832"/>
    <x v="7"/>
    <x v="7"/>
    <d v="2021-02-25T07:46:48"/>
    <x v="8"/>
    <x v="3"/>
    <x v="1"/>
    <x v="1"/>
  </r>
  <r>
    <x v="832"/>
    <x v="10"/>
    <x v="10"/>
    <d v="2021-05-27T20:20:25"/>
    <x v="9"/>
    <x v="3"/>
    <x v="1"/>
    <x v="1"/>
  </r>
  <r>
    <x v="832"/>
    <x v="6"/>
    <x v="6"/>
    <d v="2020-10-10T16:22:22"/>
    <x v="6"/>
    <x v="3"/>
    <x v="1"/>
    <x v="0"/>
  </r>
  <r>
    <x v="832"/>
    <x v="13"/>
    <x v="13"/>
    <d v="2020-08-09T06:00:42"/>
    <x v="4"/>
    <x v="3"/>
    <x v="1"/>
    <x v="1"/>
  </r>
  <r>
    <x v="832"/>
    <x v="8"/>
    <x v="8"/>
    <d v="2021-04-25T17:12:48"/>
    <x v="2"/>
    <x v="3"/>
    <x v="1"/>
    <x v="2"/>
  </r>
  <r>
    <x v="832"/>
    <x v="13"/>
    <x v="13"/>
    <d v="2020-07-23T08:19:06"/>
    <x v="11"/>
    <x v="3"/>
    <x v="1"/>
    <x v="1"/>
  </r>
  <r>
    <x v="832"/>
    <x v="14"/>
    <x v="5"/>
    <d v="2020-08-07T21:11:36"/>
    <x v="4"/>
    <x v="3"/>
    <x v="1"/>
    <x v="1"/>
  </r>
  <r>
    <x v="832"/>
    <x v="14"/>
    <x v="5"/>
    <d v="2020-12-30T11:00:56"/>
    <x v="5"/>
    <x v="3"/>
    <x v="1"/>
    <x v="1"/>
  </r>
  <r>
    <x v="832"/>
    <x v="6"/>
    <x v="6"/>
    <d v="2020-11-24T23:12:44"/>
    <x v="0"/>
    <x v="3"/>
    <x v="1"/>
    <x v="0"/>
  </r>
  <r>
    <x v="832"/>
    <x v="12"/>
    <x v="12"/>
    <d v="2021-04-22T18:06:19"/>
    <x v="2"/>
    <x v="3"/>
    <x v="1"/>
    <x v="1"/>
  </r>
  <r>
    <x v="832"/>
    <x v="6"/>
    <x v="6"/>
    <d v="2020-12-26T04:10:56"/>
    <x v="5"/>
    <x v="3"/>
    <x v="1"/>
    <x v="0"/>
  </r>
  <r>
    <x v="832"/>
    <x v="10"/>
    <x v="10"/>
    <d v="2021-04-23T20:58:34"/>
    <x v="2"/>
    <x v="3"/>
    <x v="1"/>
    <x v="1"/>
  </r>
  <r>
    <x v="832"/>
    <x v="1"/>
    <x v="1"/>
    <d v="2020-06-26T03:43:22"/>
    <x v="1"/>
    <x v="3"/>
    <x v="1"/>
    <x v="0"/>
  </r>
  <r>
    <x v="832"/>
    <x v="6"/>
    <x v="6"/>
    <d v="2021-05-07T04:49:35"/>
    <x v="9"/>
    <x v="3"/>
    <x v="1"/>
    <x v="0"/>
  </r>
  <r>
    <x v="832"/>
    <x v="1"/>
    <x v="1"/>
    <d v="2020-08-18T12:08:24"/>
    <x v="4"/>
    <x v="3"/>
    <x v="1"/>
    <x v="0"/>
  </r>
  <r>
    <x v="832"/>
    <x v="1"/>
    <x v="1"/>
    <d v="2020-06-26T20:00:51"/>
    <x v="1"/>
    <x v="3"/>
    <x v="1"/>
    <x v="0"/>
  </r>
  <r>
    <x v="832"/>
    <x v="2"/>
    <x v="2"/>
    <d v="2021-02-21T15:09:21"/>
    <x v="8"/>
    <x v="3"/>
    <x v="1"/>
    <x v="0"/>
  </r>
  <r>
    <x v="832"/>
    <x v="3"/>
    <x v="3"/>
    <d v="2021-04-17T18:31:03"/>
    <x v="2"/>
    <x v="3"/>
    <x v="1"/>
    <x v="1"/>
  </r>
  <r>
    <x v="832"/>
    <x v="1"/>
    <x v="1"/>
    <d v="2021-05-29T23:13:22"/>
    <x v="9"/>
    <x v="3"/>
    <x v="1"/>
    <x v="0"/>
  </r>
  <r>
    <x v="832"/>
    <x v="3"/>
    <x v="3"/>
    <d v="2021-05-05T19:24:23"/>
    <x v="9"/>
    <x v="3"/>
    <x v="1"/>
    <x v="1"/>
  </r>
  <r>
    <x v="832"/>
    <x v="3"/>
    <x v="3"/>
    <d v="2020-07-27T19:13:14"/>
    <x v="11"/>
    <x v="3"/>
    <x v="1"/>
    <x v="1"/>
  </r>
  <r>
    <x v="832"/>
    <x v="12"/>
    <x v="12"/>
    <d v="2021-04-04T23:33:12"/>
    <x v="2"/>
    <x v="3"/>
    <x v="1"/>
    <x v="1"/>
  </r>
  <r>
    <x v="832"/>
    <x v="0"/>
    <x v="0"/>
    <d v="2020-09-08T06:59:19"/>
    <x v="7"/>
    <x v="3"/>
    <x v="1"/>
    <x v="0"/>
  </r>
  <r>
    <x v="833"/>
    <x v="14"/>
    <x v="5"/>
    <d v="2020-09-03T09:30:05"/>
    <x v="7"/>
    <x v="0"/>
    <x v="10"/>
    <x v="1"/>
  </r>
  <r>
    <x v="833"/>
    <x v="13"/>
    <x v="13"/>
    <d v="2020-10-13T16:32:56"/>
    <x v="6"/>
    <x v="0"/>
    <x v="10"/>
    <x v="1"/>
  </r>
  <r>
    <x v="833"/>
    <x v="4"/>
    <x v="4"/>
    <d v="2020-08-06T10:27:44"/>
    <x v="4"/>
    <x v="0"/>
    <x v="10"/>
    <x v="2"/>
  </r>
  <r>
    <x v="833"/>
    <x v="15"/>
    <x v="14"/>
    <d v="2021-06-15T01:00:56"/>
    <x v="1"/>
    <x v="0"/>
    <x v="10"/>
    <x v="1"/>
  </r>
  <r>
    <x v="833"/>
    <x v="12"/>
    <x v="12"/>
    <d v="2020-10-12T09:41:27"/>
    <x v="6"/>
    <x v="0"/>
    <x v="10"/>
    <x v="1"/>
  </r>
  <r>
    <x v="833"/>
    <x v="5"/>
    <x v="5"/>
    <d v="2021-02-12T20:13:27"/>
    <x v="8"/>
    <x v="0"/>
    <x v="10"/>
    <x v="1"/>
  </r>
  <r>
    <x v="833"/>
    <x v="11"/>
    <x v="11"/>
    <d v="2021-03-25T03:51:37"/>
    <x v="10"/>
    <x v="0"/>
    <x v="10"/>
    <x v="0"/>
  </r>
  <r>
    <x v="833"/>
    <x v="0"/>
    <x v="0"/>
    <d v="2020-09-13T14:10:29"/>
    <x v="7"/>
    <x v="0"/>
    <x v="10"/>
    <x v="0"/>
  </r>
  <r>
    <x v="833"/>
    <x v="12"/>
    <x v="12"/>
    <d v="2020-07-22T10:33:37"/>
    <x v="11"/>
    <x v="0"/>
    <x v="10"/>
    <x v="1"/>
  </r>
  <r>
    <x v="833"/>
    <x v="12"/>
    <x v="12"/>
    <d v="2020-08-30T02:43:01"/>
    <x v="4"/>
    <x v="0"/>
    <x v="10"/>
    <x v="1"/>
  </r>
  <r>
    <x v="833"/>
    <x v="14"/>
    <x v="5"/>
    <d v="2021-02-18T21:18:29"/>
    <x v="8"/>
    <x v="0"/>
    <x v="10"/>
    <x v="1"/>
  </r>
  <r>
    <x v="833"/>
    <x v="5"/>
    <x v="5"/>
    <d v="2021-01-25T12:37:43"/>
    <x v="3"/>
    <x v="0"/>
    <x v="10"/>
    <x v="1"/>
  </r>
  <r>
    <x v="833"/>
    <x v="7"/>
    <x v="7"/>
    <d v="2020-11-10T05:54:59"/>
    <x v="0"/>
    <x v="0"/>
    <x v="10"/>
    <x v="1"/>
  </r>
  <r>
    <x v="833"/>
    <x v="4"/>
    <x v="4"/>
    <d v="2020-10-25T15:34:34"/>
    <x v="6"/>
    <x v="0"/>
    <x v="10"/>
    <x v="2"/>
  </r>
  <r>
    <x v="833"/>
    <x v="15"/>
    <x v="14"/>
    <d v="2021-03-11T00:21:14"/>
    <x v="10"/>
    <x v="0"/>
    <x v="10"/>
    <x v="1"/>
  </r>
  <r>
    <x v="833"/>
    <x v="10"/>
    <x v="10"/>
    <d v="2020-07-19T01:35:18"/>
    <x v="11"/>
    <x v="0"/>
    <x v="10"/>
    <x v="1"/>
  </r>
  <r>
    <x v="833"/>
    <x v="9"/>
    <x v="9"/>
    <d v="2020-12-12T13:03:35"/>
    <x v="5"/>
    <x v="0"/>
    <x v="10"/>
    <x v="1"/>
  </r>
  <r>
    <x v="833"/>
    <x v="13"/>
    <x v="13"/>
    <d v="2020-09-04T16:13:18"/>
    <x v="7"/>
    <x v="0"/>
    <x v="10"/>
    <x v="1"/>
  </r>
  <r>
    <x v="833"/>
    <x v="11"/>
    <x v="11"/>
    <d v="2021-04-20T02:07:44"/>
    <x v="2"/>
    <x v="0"/>
    <x v="10"/>
    <x v="0"/>
  </r>
  <r>
    <x v="833"/>
    <x v="4"/>
    <x v="4"/>
    <d v="2021-06-18T00:03:25"/>
    <x v="1"/>
    <x v="0"/>
    <x v="10"/>
    <x v="2"/>
  </r>
  <r>
    <x v="833"/>
    <x v="9"/>
    <x v="9"/>
    <d v="2020-07-10T19:13:03"/>
    <x v="11"/>
    <x v="0"/>
    <x v="10"/>
    <x v="1"/>
  </r>
  <r>
    <x v="833"/>
    <x v="13"/>
    <x v="13"/>
    <d v="2021-06-04T10:23:57"/>
    <x v="1"/>
    <x v="0"/>
    <x v="10"/>
    <x v="1"/>
  </r>
  <r>
    <x v="833"/>
    <x v="7"/>
    <x v="7"/>
    <d v="2020-12-27T00:13:08"/>
    <x v="5"/>
    <x v="0"/>
    <x v="10"/>
    <x v="1"/>
  </r>
  <r>
    <x v="833"/>
    <x v="10"/>
    <x v="10"/>
    <d v="2020-11-25T16:23:55"/>
    <x v="0"/>
    <x v="0"/>
    <x v="10"/>
    <x v="1"/>
  </r>
  <r>
    <x v="833"/>
    <x v="10"/>
    <x v="10"/>
    <d v="2021-02-15T01:14:06"/>
    <x v="8"/>
    <x v="0"/>
    <x v="10"/>
    <x v="1"/>
  </r>
  <r>
    <x v="833"/>
    <x v="1"/>
    <x v="1"/>
    <d v="2021-03-24T20:23:54"/>
    <x v="10"/>
    <x v="0"/>
    <x v="10"/>
    <x v="0"/>
  </r>
  <r>
    <x v="833"/>
    <x v="15"/>
    <x v="14"/>
    <d v="2021-02-14T01:51:41"/>
    <x v="8"/>
    <x v="0"/>
    <x v="10"/>
    <x v="1"/>
  </r>
  <r>
    <x v="833"/>
    <x v="1"/>
    <x v="1"/>
    <d v="2021-03-26T22:05:46"/>
    <x v="10"/>
    <x v="0"/>
    <x v="10"/>
    <x v="0"/>
  </r>
  <r>
    <x v="833"/>
    <x v="12"/>
    <x v="12"/>
    <d v="2021-04-16T15:41:58"/>
    <x v="2"/>
    <x v="0"/>
    <x v="10"/>
    <x v="1"/>
  </r>
  <r>
    <x v="833"/>
    <x v="12"/>
    <x v="12"/>
    <d v="2021-05-23T08:36:56"/>
    <x v="9"/>
    <x v="0"/>
    <x v="10"/>
    <x v="1"/>
  </r>
  <r>
    <x v="833"/>
    <x v="10"/>
    <x v="10"/>
    <d v="2020-10-25T16:01:28"/>
    <x v="6"/>
    <x v="0"/>
    <x v="10"/>
    <x v="1"/>
  </r>
  <r>
    <x v="833"/>
    <x v="14"/>
    <x v="5"/>
    <d v="2020-09-09T03:48:04"/>
    <x v="7"/>
    <x v="0"/>
    <x v="10"/>
    <x v="1"/>
  </r>
  <r>
    <x v="833"/>
    <x v="6"/>
    <x v="6"/>
    <d v="2020-06-27T14:45:46"/>
    <x v="1"/>
    <x v="0"/>
    <x v="10"/>
    <x v="0"/>
  </r>
  <r>
    <x v="833"/>
    <x v="14"/>
    <x v="5"/>
    <d v="2021-02-12T00:48:08"/>
    <x v="8"/>
    <x v="0"/>
    <x v="10"/>
    <x v="1"/>
  </r>
  <r>
    <x v="833"/>
    <x v="14"/>
    <x v="5"/>
    <d v="2021-03-17T06:00:15"/>
    <x v="10"/>
    <x v="0"/>
    <x v="10"/>
    <x v="1"/>
  </r>
  <r>
    <x v="833"/>
    <x v="8"/>
    <x v="8"/>
    <d v="2021-01-15T03:07:55"/>
    <x v="3"/>
    <x v="0"/>
    <x v="10"/>
    <x v="2"/>
  </r>
  <r>
    <x v="833"/>
    <x v="10"/>
    <x v="10"/>
    <d v="2021-01-10T19:23:32"/>
    <x v="3"/>
    <x v="0"/>
    <x v="10"/>
    <x v="1"/>
  </r>
  <r>
    <x v="833"/>
    <x v="12"/>
    <x v="12"/>
    <d v="2020-08-04T12:09:39"/>
    <x v="4"/>
    <x v="0"/>
    <x v="10"/>
    <x v="1"/>
  </r>
  <r>
    <x v="834"/>
    <x v="6"/>
    <x v="6"/>
    <d v="2021-02-28T09:11:28"/>
    <x v="8"/>
    <x v="2"/>
    <x v="3"/>
    <x v="0"/>
  </r>
  <r>
    <x v="834"/>
    <x v="14"/>
    <x v="5"/>
    <d v="2021-03-16T02:36:07"/>
    <x v="10"/>
    <x v="2"/>
    <x v="3"/>
    <x v="1"/>
  </r>
  <r>
    <x v="834"/>
    <x v="11"/>
    <x v="11"/>
    <d v="2020-08-22T19:24:07"/>
    <x v="4"/>
    <x v="2"/>
    <x v="3"/>
    <x v="0"/>
  </r>
  <r>
    <x v="835"/>
    <x v="7"/>
    <x v="7"/>
    <d v="2020-09-23T05:21:07"/>
    <x v="7"/>
    <x v="0"/>
    <x v="12"/>
    <x v="1"/>
  </r>
  <r>
    <x v="835"/>
    <x v="15"/>
    <x v="14"/>
    <d v="2021-05-21T17:25:53"/>
    <x v="9"/>
    <x v="0"/>
    <x v="12"/>
    <x v="1"/>
  </r>
  <r>
    <x v="835"/>
    <x v="7"/>
    <x v="7"/>
    <d v="2021-05-23T00:08:13"/>
    <x v="9"/>
    <x v="0"/>
    <x v="12"/>
    <x v="1"/>
  </r>
  <r>
    <x v="835"/>
    <x v="8"/>
    <x v="8"/>
    <d v="2021-03-10T23:31:48"/>
    <x v="10"/>
    <x v="0"/>
    <x v="12"/>
    <x v="2"/>
  </r>
  <r>
    <x v="835"/>
    <x v="3"/>
    <x v="3"/>
    <d v="2020-08-16T04:32:46"/>
    <x v="4"/>
    <x v="0"/>
    <x v="12"/>
    <x v="1"/>
  </r>
  <r>
    <x v="835"/>
    <x v="0"/>
    <x v="0"/>
    <d v="2021-02-02T07:38:17"/>
    <x v="8"/>
    <x v="0"/>
    <x v="12"/>
    <x v="0"/>
  </r>
  <r>
    <x v="835"/>
    <x v="6"/>
    <x v="6"/>
    <d v="2021-03-23T17:05:14"/>
    <x v="10"/>
    <x v="0"/>
    <x v="12"/>
    <x v="0"/>
  </r>
  <r>
    <x v="835"/>
    <x v="1"/>
    <x v="1"/>
    <d v="2021-04-29T13:41:06"/>
    <x v="2"/>
    <x v="0"/>
    <x v="12"/>
    <x v="0"/>
  </r>
  <r>
    <x v="835"/>
    <x v="6"/>
    <x v="6"/>
    <d v="2020-07-28T10:58:34"/>
    <x v="11"/>
    <x v="0"/>
    <x v="12"/>
    <x v="0"/>
  </r>
  <r>
    <x v="835"/>
    <x v="4"/>
    <x v="4"/>
    <d v="2021-04-24T17:02:36"/>
    <x v="2"/>
    <x v="0"/>
    <x v="12"/>
    <x v="2"/>
  </r>
  <r>
    <x v="835"/>
    <x v="1"/>
    <x v="1"/>
    <d v="2020-10-30T19:34:20"/>
    <x v="6"/>
    <x v="0"/>
    <x v="12"/>
    <x v="0"/>
  </r>
  <r>
    <x v="835"/>
    <x v="5"/>
    <x v="5"/>
    <d v="2021-01-07T21:30:08"/>
    <x v="3"/>
    <x v="0"/>
    <x v="12"/>
    <x v="1"/>
  </r>
  <r>
    <x v="835"/>
    <x v="6"/>
    <x v="6"/>
    <d v="2021-02-02T23:51:25"/>
    <x v="8"/>
    <x v="0"/>
    <x v="12"/>
    <x v="0"/>
  </r>
  <r>
    <x v="835"/>
    <x v="7"/>
    <x v="7"/>
    <d v="2020-11-04T17:46:06"/>
    <x v="0"/>
    <x v="0"/>
    <x v="12"/>
    <x v="1"/>
  </r>
  <r>
    <x v="835"/>
    <x v="11"/>
    <x v="11"/>
    <d v="2021-05-26T05:55:31"/>
    <x v="9"/>
    <x v="0"/>
    <x v="12"/>
    <x v="0"/>
  </r>
  <r>
    <x v="835"/>
    <x v="2"/>
    <x v="2"/>
    <d v="2021-03-03T02:51:00"/>
    <x v="10"/>
    <x v="0"/>
    <x v="12"/>
    <x v="0"/>
  </r>
  <r>
    <x v="835"/>
    <x v="2"/>
    <x v="2"/>
    <d v="2020-07-21T21:09:26"/>
    <x v="11"/>
    <x v="0"/>
    <x v="12"/>
    <x v="0"/>
  </r>
  <r>
    <x v="835"/>
    <x v="14"/>
    <x v="5"/>
    <d v="2020-12-28T06:15:25"/>
    <x v="5"/>
    <x v="0"/>
    <x v="12"/>
    <x v="1"/>
  </r>
  <r>
    <x v="835"/>
    <x v="1"/>
    <x v="1"/>
    <d v="2021-01-03T15:05:59"/>
    <x v="3"/>
    <x v="0"/>
    <x v="12"/>
    <x v="0"/>
  </r>
  <r>
    <x v="835"/>
    <x v="0"/>
    <x v="0"/>
    <d v="2020-06-28T12:34:48"/>
    <x v="1"/>
    <x v="0"/>
    <x v="12"/>
    <x v="0"/>
  </r>
  <r>
    <x v="835"/>
    <x v="13"/>
    <x v="13"/>
    <d v="2020-09-05T23:36:30"/>
    <x v="7"/>
    <x v="0"/>
    <x v="12"/>
    <x v="1"/>
  </r>
  <r>
    <x v="835"/>
    <x v="7"/>
    <x v="7"/>
    <d v="2021-01-13T06:38:13"/>
    <x v="3"/>
    <x v="0"/>
    <x v="12"/>
    <x v="1"/>
  </r>
  <r>
    <x v="835"/>
    <x v="15"/>
    <x v="14"/>
    <d v="2021-02-26T17:01:18"/>
    <x v="8"/>
    <x v="0"/>
    <x v="12"/>
    <x v="1"/>
  </r>
  <r>
    <x v="835"/>
    <x v="7"/>
    <x v="7"/>
    <d v="2020-11-25T02:49:08"/>
    <x v="0"/>
    <x v="0"/>
    <x v="12"/>
    <x v="1"/>
  </r>
  <r>
    <x v="835"/>
    <x v="2"/>
    <x v="2"/>
    <d v="2021-06-14T14:03:23"/>
    <x v="1"/>
    <x v="0"/>
    <x v="12"/>
    <x v="0"/>
  </r>
  <r>
    <x v="835"/>
    <x v="1"/>
    <x v="1"/>
    <d v="2020-09-20T07:31:22"/>
    <x v="7"/>
    <x v="0"/>
    <x v="12"/>
    <x v="0"/>
  </r>
  <r>
    <x v="835"/>
    <x v="4"/>
    <x v="4"/>
    <d v="2021-05-12T11:54:16"/>
    <x v="9"/>
    <x v="0"/>
    <x v="12"/>
    <x v="2"/>
  </r>
  <r>
    <x v="835"/>
    <x v="13"/>
    <x v="13"/>
    <d v="2020-09-30T17:02:44"/>
    <x v="7"/>
    <x v="0"/>
    <x v="12"/>
    <x v="1"/>
  </r>
  <r>
    <x v="836"/>
    <x v="14"/>
    <x v="5"/>
    <d v="2021-01-28T14:51:39"/>
    <x v="3"/>
    <x v="1"/>
    <x v="14"/>
    <x v="1"/>
  </r>
  <r>
    <x v="836"/>
    <x v="1"/>
    <x v="1"/>
    <d v="2020-12-08T22:48:29"/>
    <x v="5"/>
    <x v="1"/>
    <x v="14"/>
    <x v="0"/>
  </r>
  <r>
    <x v="836"/>
    <x v="13"/>
    <x v="13"/>
    <d v="2021-03-14T09:51:36"/>
    <x v="10"/>
    <x v="1"/>
    <x v="14"/>
    <x v="1"/>
  </r>
  <r>
    <x v="836"/>
    <x v="14"/>
    <x v="5"/>
    <d v="2021-04-01T08:37:56"/>
    <x v="2"/>
    <x v="1"/>
    <x v="14"/>
    <x v="1"/>
  </r>
  <r>
    <x v="836"/>
    <x v="10"/>
    <x v="10"/>
    <d v="2020-07-08T20:27:04"/>
    <x v="11"/>
    <x v="1"/>
    <x v="14"/>
    <x v="1"/>
  </r>
  <r>
    <x v="836"/>
    <x v="13"/>
    <x v="13"/>
    <d v="2021-05-02T15:24:41"/>
    <x v="9"/>
    <x v="1"/>
    <x v="14"/>
    <x v="1"/>
  </r>
  <r>
    <x v="836"/>
    <x v="13"/>
    <x v="13"/>
    <d v="2021-05-24T09:29:57"/>
    <x v="9"/>
    <x v="1"/>
    <x v="14"/>
    <x v="1"/>
  </r>
  <r>
    <x v="836"/>
    <x v="11"/>
    <x v="11"/>
    <d v="2020-08-18T08:42:50"/>
    <x v="4"/>
    <x v="1"/>
    <x v="14"/>
    <x v="0"/>
  </r>
  <r>
    <x v="836"/>
    <x v="0"/>
    <x v="0"/>
    <d v="2020-12-06T15:12:27"/>
    <x v="5"/>
    <x v="1"/>
    <x v="14"/>
    <x v="0"/>
  </r>
  <r>
    <x v="836"/>
    <x v="7"/>
    <x v="7"/>
    <d v="2020-09-21T04:32:57"/>
    <x v="7"/>
    <x v="1"/>
    <x v="14"/>
    <x v="1"/>
  </r>
  <r>
    <x v="836"/>
    <x v="15"/>
    <x v="14"/>
    <d v="2021-05-30T03:29:26"/>
    <x v="9"/>
    <x v="1"/>
    <x v="14"/>
    <x v="1"/>
  </r>
  <r>
    <x v="836"/>
    <x v="7"/>
    <x v="7"/>
    <d v="2020-09-25T22:10:52"/>
    <x v="7"/>
    <x v="1"/>
    <x v="14"/>
    <x v="1"/>
  </r>
  <r>
    <x v="836"/>
    <x v="15"/>
    <x v="14"/>
    <d v="2021-02-23T15:59:12"/>
    <x v="8"/>
    <x v="1"/>
    <x v="14"/>
    <x v="1"/>
  </r>
  <r>
    <x v="836"/>
    <x v="15"/>
    <x v="14"/>
    <d v="2020-10-26T18:02:03"/>
    <x v="6"/>
    <x v="1"/>
    <x v="14"/>
    <x v="1"/>
  </r>
  <r>
    <x v="836"/>
    <x v="5"/>
    <x v="5"/>
    <d v="2020-12-08T14:31:53"/>
    <x v="5"/>
    <x v="1"/>
    <x v="14"/>
    <x v="1"/>
  </r>
  <r>
    <x v="836"/>
    <x v="7"/>
    <x v="7"/>
    <d v="2021-04-02T03:27:31"/>
    <x v="2"/>
    <x v="1"/>
    <x v="14"/>
    <x v="1"/>
  </r>
  <r>
    <x v="836"/>
    <x v="11"/>
    <x v="11"/>
    <d v="2021-02-05T11:28:35"/>
    <x v="8"/>
    <x v="1"/>
    <x v="14"/>
    <x v="0"/>
  </r>
  <r>
    <x v="836"/>
    <x v="11"/>
    <x v="11"/>
    <d v="2020-07-11T12:32:59"/>
    <x v="11"/>
    <x v="1"/>
    <x v="14"/>
    <x v="0"/>
  </r>
  <r>
    <x v="836"/>
    <x v="0"/>
    <x v="0"/>
    <d v="2021-03-12T15:39:07"/>
    <x v="10"/>
    <x v="1"/>
    <x v="14"/>
    <x v="0"/>
  </r>
  <r>
    <x v="836"/>
    <x v="14"/>
    <x v="5"/>
    <d v="2021-05-23T14:39:45"/>
    <x v="9"/>
    <x v="1"/>
    <x v="14"/>
    <x v="1"/>
  </r>
  <r>
    <x v="836"/>
    <x v="3"/>
    <x v="3"/>
    <d v="2020-09-23T19:37:09"/>
    <x v="7"/>
    <x v="1"/>
    <x v="14"/>
    <x v="1"/>
  </r>
  <r>
    <x v="836"/>
    <x v="2"/>
    <x v="2"/>
    <d v="2021-01-15T08:52:48"/>
    <x v="3"/>
    <x v="1"/>
    <x v="14"/>
    <x v="0"/>
  </r>
  <r>
    <x v="836"/>
    <x v="0"/>
    <x v="0"/>
    <d v="2020-12-20T19:28:19"/>
    <x v="5"/>
    <x v="1"/>
    <x v="14"/>
    <x v="0"/>
  </r>
  <r>
    <x v="836"/>
    <x v="6"/>
    <x v="6"/>
    <d v="2020-08-17T23:59:08"/>
    <x v="4"/>
    <x v="1"/>
    <x v="14"/>
    <x v="0"/>
  </r>
  <r>
    <x v="836"/>
    <x v="1"/>
    <x v="1"/>
    <d v="2020-09-09T22:11:16"/>
    <x v="7"/>
    <x v="1"/>
    <x v="14"/>
    <x v="0"/>
  </r>
  <r>
    <x v="836"/>
    <x v="12"/>
    <x v="12"/>
    <d v="2021-02-20T09:04:03"/>
    <x v="8"/>
    <x v="1"/>
    <x v="14"/>
    <x v="1"/>
  </r>
  <r>
    <x v="836"/>
    <x v="2"/>
    <x v="2"/>
    <d v="2021-06-15T23:13:43"/>
    <x v="1"/>
    <x v="1"/>
    <x v="14"/>
    <x v="0"/>
  </r>
  <r>
    <x v="836"/>
    <x v="11"/>
    <x v="11"/>
    <d v="2020-07-24T05:24:21"/>
    <x v="11"/>
    <x v="1"/>
    <x v="14"/>
    <x v="0"/>
  </r>
  <r>
    <x v="836"/>
    <x v="15"/>
    <x v="14"/>
    <d v="2021-05-30T12:18:54"/>
    <x v="9"/>
    <x v="1"/>
    <x v="14"/>
    <x v="1"/>
  </r>
  <r>
    <x v="836"/>
    <x v="0"/>
    <x v="0"/>
    <d v="2021-05-07T01:36:45"/>
    <x v="9"/>
    <x v="1"/>
    <x v="14"/>
    <x v="0"/>
  </r>
  <r>
    <x v="836"/>
    <x v="11"/>
    <x v="11"/>
    <d v="2021-04-24T20:43:09"/>
    <x v="2"/>
    <x v="1"/>
    <x v="14"/>
    <x v="0"/>
  </r>
  <r>
    <x v="836"/>
    <x v="1"/>
    <x v="1"/>
    <d v="2020-08-19T07:49:55"/>
    <x v="4"/>
    <x v="1"/>
    <x v="14"/>
    <x v="0"/>
  </r>
  <r>
    <x v="836"/>
    <x v="3"/>
    <x v="3"/>
    <d v="2021-02-11T05:57:29"/>
    <x v="8"/>
    <x v="1"/>
    <x v="14"/>
    <x v="1"/>
  </r>
  <r>
    <x v="836"/>
    <x v="14"/>
    <x v="5"/>
    <d v="2020-08-11T21:52:43"/>
    <x v="4"/>
    <x v="1"/>
    <x v="14"/>
    <x v="1"/>
  </r>
  <r>
    <x v="836"/>
    <x v="10"/>
    <x v="10"/>
    <d v="2020-09-18T14:09:42"/>
    <x v="7"/>
    <x v="1"/>
    <x v="14"/>
    <x v="1"/>
  </r>
  <r>
    <x v="837"/>
    <x v="7"/>
    <x v="7"/>
    <d v="2020-06-30T17:11:11"/>
    <x v="1"/>
    <x v="2"/>
    <x v="15"/>
    <x v="1"/>
  </r>
  <r>
    <x v="837"/>
    <x v="2"/>
    <x v="2"/>
    <d v="2020-07-20T10:20:06"/>
    <x v="11"/>
    <x v="2"/>
    <x v="15"/>
    <x v="0"/>
  </r>
  <r>
    <x v="837"/>
    <x v="14"/>
    <x v="5"/>
    <d v="2020-10-14T04:43:17"/>
    <x v="6"/>
    <x v="2"/>
    <x v="15"/>
    <x v="1"/>
  </r>
  <r>
    <x v="837"/>
    <x v="0"/>
    <x v="0"/>
    <d v="2020-07-06T03:08:33"/>
    <x v="11"/>
    <x v="2"/>
    <x v="15"/>
    <x v="0"/>
  </r>
  <r>
    <x v="837"/>
    <x v="8"/>
    <x v="8"/>
    <d v="2020-11-14T02:10:54"/>
    <x v="0"/>
    <x v="2"/>
    <x v="15"/>
    <x v="2"/>
  </r>
  <r>
    <x v="837"/>
    <x v="11"/>
    <x v="11"/>
    <d v="2020-07-24T23:54:52"/>
    <x v="11"/>
    <x v="2"/>
    <x v="15"/>
    <x v="0"/>
  </r>
  <r>
    <x v="837"/>
    <x v="0"/>
    <x v="0"/>
    <d v="2020-07-13T10:12:14"/>
    <x v="11"/>
    <x v="2"/>
    <x v="15"/>
    <x v="0"/>
  </r>
  <r>
    <x v="837"/>
    <x v="7"/>
    <x v="7"/>
    <d v="2021-01-19T08:12:34"/>
    <x v="3"/>
    <x v="2"/>
    <x v="15"/>
    <x v="1"/>
  </r>
  <r>
    <x v="837"/>
    <x v="2"/>
    <x v="2"/>
    <d v="2020-09-16T05:41:39"/>
    <x v="7"/>
    <x v="2"/>
    <x v="15"/>
    <x v="0"/>
  </r>
  <r>
    <x v="837"/>
    <x v="9"/>
    <x v="9"/>
    <d v="2020-12-26T20:26:31"/>
    <x v="5"/>
    <x v="2"/>
    <x v="15"/>
    <x v="1"/>
  </r>
  <r>
    <x v="837"/>
    <x v="8"/>
    <x v="8"/>
    <d v="2021-01-05T11:43:17"/>
    <x v="3"/>
    <x v="2"/>
    <x v="15"/>
    <x v="2"/>
  </r>
  <r>
    <x v="837"/>
    <x v="3"/>
    <x v="3"/>
    <d v="2020-11-30T14:19:13"/>
    <x v="0"/>
    <x v="2"/>
    <x v="15"/>
    <x v="1"/>
  </r>
  <r>
    <x v="837"/>
    <x v="2"/>
    <x v="2"/>
    <d v="2020-06-23T07:16:16"/>
    <x v="1"/>
    <x v="2"/>
    <x v="15"/>
    <x v="0"/>
  </r>
  <r>
    <x v="837"/>
    <x v="9"/>
    <x v="9"/>
    <d v="2020-10-22T20:55:30"/>
    <x v="6"/>
    <x v="2"/>
    <x v="15"/>
    <x v="1"/>
  </r>
  <r>
    <x v="837"/>
    <x v="8"/>
    <x v="8"/>
    <d v="2021-05-09T13:11:28"/>
    <x v="9"/>
    <x v="2"/>
    <x v="15"/>
    <x v="2"/>
  </r>
  <r>
    <x v="837"/>
    <x v="12"/>
    <x v="12"/>
    <d v="2020-12-20T05:16:37"/>
    <x v="5"/>
    <x v="2"/>
    <x v="15"/>
    <x v="1"/>
  </r>
  <r>
    <x v="837"/>
    <x v="12"/>
    <x v="12"/>
    <d v="2021-05-16T23:27:49"/>
    <x v="9"/>
    <x v="2"/>
    <x v="15"/>
    <x v="1"/>
  </r>
  <r>
    <x v="837"/>
    <x v="5"/>
    <x v="5"/>
    <d v="2020-11-02T13:16:22"/>
    <x v="0"/>
    <x v="2"/>
    <x v="15"/>
    <x v="1"/>
  </r>
  <r>
    <x v="837"/>
    <x v="4"/>
    <x v="4"/>
    <d v="2020-07-13T23:02:29"/>
    <x v="11"/>
    <x v="2"/>
    <x v="15"/>
    <x v="2"/>
  </r>
  <r>
    <x v="837"/>
    <x v="15"/>
    <x v="14"/>
    <d v="2020-07-19T00:38:12"/>
    <x v="11"/>
    <x v="2"/>
    <x v="15"/>
    <x v="1"/>
  </r>
  <r>
    <x v="837"/>
    <x v="8"/>
    <x v="8"/>
    <d v="2020-12-13T02:41:17"/>
    <x v="5"/>
    <x v="2"/>
    <x v="15"/>
    <x v="2"/>
  </r>
  <r>
    <x v="837"/>
    <x v="6"/>
    <x v="6"/>
    <d v="2021-02-09T20:20:28"/>
    <x v="8"/>
    <x v="2"/>
    <x v="15"/>
    <x v="0"/>
  </r>
  <r>
    <x v="838"/>
    <x v="2"/>
    <x v="2"/>
    <d v="2021-03-07T21:09:00"/>
    <x v="10"/>
    <x v="0"/>
    <x v="14"/>
    <x v="0"/>
  </r>
  <r>
    <x v="838"/>
    <x v="13"/>
    <x v="13"/>
    <d v="2021-02-26T15:56:58"/>
    <x v="8"/>
    <x v="0"/>
    <x v="14"/>
    <x v="1"/>
  </r>
  <r>
    <x v="838"/>
    <x v="3"/>
    <x v="3"/>
    <d v="2020-08-18T11:20:45"/>
    <x v="4"/>
    <x v="0"/>
    <x v="14"/>
    <x v="1"/>
  </r>
  <r>
    <x v="838"/>
    <x v="13"/>
    <x v="13"/>
    <d v="2020-09-05T14:57:27"/>
    <x v="7"/>
    <x v="0"/>
    <x v="14"/>
    <x v="1"/>
  </r>
  <r>
    <x v="838"/>
    <x v="6"/>
    <x v="6"/>
    <d v="2021-01-17T07:54:39"/>
    <x v="3"/>
    <x v="0"/>
    <x v="14"/>
    <x v="0"/>
  </r>
  <r>
    <x v="838"/>
    <x v="4"/>
    <x v="4"/>
    <d v="2021-02-21T09:04:39"/>
    <x v="8"/>
    <x v="0"/>
    <x v="14"/>
    <x v="2"/>
  </r>
  <r>
    <x v="838"/>
    <x v="4"/>
    <x v="4"/>
    <d v="2021-05-30T15:52:31"/>
    <x v="9"/>
    <x v="0"/>
    <x v="14"/>
    <x v="2"/>
  </r>
  <r>
    <x v="838"/>
    <x v="9"/>
    <x v="9"/>
    <d v="2020-12-28T01:10:29"/>
    <x v="5"/>
    <x v="0"/>
    <x v="14"/>
    <x v="1"/>
  </r>
  <r>
    <x v="838"/>
    <x v="10"/>
    <x v="10"/>
    <d v="2020-09-21T00:46:42"/>
    <x v="7"/>
    <x v="0"/>
    <x v="14"/>
    <x v="1"/>
  </r>
  <r>
    <x v="838"/>
    <x v="3"/>
    <x v="3"/>
    <d v="2020-11-01T09:17:22"/>
    <x v="0"/>
    <x v="0"/>
    <x v="14"/>
    <x v="1"/>
  </r>
  <r>
    <x v="838"/>
    <x v="3"/>
    <x v="3"/>
    <d v="2021-06-06T09:10:11"/>
    <x v="1"/>
    <x v="0"/>
    <x v="14"/>
    <x v="1"/>
  </r>
  <r>
    <x v="838"/>
    <x v="2"/>
    <x v="2"/>
    <d v="2020-08-17T15:57:52"/>
    <x v="4"/>
    <x v="0"/>
    <x v="14"/>
    <x v="0"/>
  </r>
  <r>
    <x v="838"/>
    <x v="13"/>
    <x v="13"/>
    <d v="2020-07-17T01:30:56"/>
    <x v="11"/>
    <x v="0"/>
    <x v="14"/>
    <x v="1"/>
  </r>
  <r>
    <x v="838"/>
    <x v="0"/>
    <x v="0"/>
    <d v="2020-08-21T04:21:19"/>
    <x v="4"/>
    <x v="0"/>
    <x v="14"/>
    <x v="0"/>
  </r>
  <r>
    <x v="838"/>
    <x v="6"/>
    <x v="6"/>
    <d v="2021-03-21T01:26:08"/>
    <x v="10"/>
    <x v="0"/>
    <x v="14"/>
    <x v="0"/>
  </r>
  <r>
    <x v="838"/>
    <x v="8"/>
    <x v="8"/>
    <d v="2020-09-26T00:09:18"/>
    <x v="7"/>
    <x v="0"/>
    <x v="14"/>
    <x v="2"/>
  </r>
  <r>
    <x v="838"/>
    <x v="7"/>
    <x v="7"/>
    <d v="2021-03-03T00:12:13"/>
    <x v="10"/>
    <x v="0"/>
    <x v="14"/>
    <x v="1"/>
  </r>
  <r>
    <x v="838"/>
    <x v="13"/>
    <x v="13"/>
    <d v="2020-11-17T16:28:32"/>
    <x v="0"/>
    <x v="0"/>
    <x v="14"/>
    <x v="1"/>
  </r>
  <r>
    <x v="838"/>
    <x v="2"/>
    <x v="2"/>
    <d v="2021-05-03T02:28:35"/>
    <x v="9"/>
    <x v="0"/>
    <x v="14"/>
    <x v="0"/>
  </r>
  <r>
    <x v="838"/>
    <x v="13"/>
    <x v="13"/>
    <d v="2020-10-01T01:32:55"/>
    <x v="6"/>
    <x v="0"/>
    <x v="14"/>
    <x v="1"/>
  </r>
  <r>
    <x v="838"/>
    <x v="2"/>
    <x v="2"/>
    <d v="2021-05-09T23:51:20"/>
    <x v="9"/>
    <x v="0"/>
    <x v="14"/>
    <x v="0"/>
  </r>
  <r>
    <x v="838"/>
    <x v="6"/>
    <x v="6"/>
    <d v="2020-07-05T02:52:59"/>
    <x v="11"/>
    <x v="0"/>
    <x v="14"/>
    <x v="0"/>
  </r>
  <r>
    <x v="838"/>
    <x v="14"/>
    <x v="5"/>
    <d v="2021-04-04T01:51:05"/>
    <x v="2"/>
    <x v="0"/>
    <x v="14"/>
    <x v="1"/>
  </r>
  <r>
    <x v="838"/>
    <x v="15"/>
    <x v="14"/>
    <d v="2020-08-25T02:45:30"/>
    <x v="4"/>
    <x v="0"/>
    <x v="14"/>
    <x v="1"/>
  </r>
  <r>
    <x v="838"/>
    <x v="3"/>
    <x v="3"/>
    <d v="2021-01-22T11:01:49"/>
    <x v="3"/>
    <x v="0"/>
    <x v="14"/>
    <x v="1"/>
  </r>
  <r>
    <x v="838"/>
    <x v="2"/>
    <x v="2"/>
    <d v="2021-03-09T04:06:48"/>
    <x v="10"/>
    <x v="0"/>
    <x v="14"/>
    <x v="0"/>
  </r>
  <r>
    <x v="839"/>
    <x v="15"/>
    <x v="14"/>
    <d v="2021-02-28T23:35:45"/>
    <x v="8"/>
    <x v="3"/>
    <x v="15"/>
    <x v="1"/>
  </r>
  <r>
    <x v="839"/>
    <x v="0"/>
    <x v="0"/>
    <d v="2021-05-25T10:30:18"/>
    <x v="9"/>
    <x v="3"/>
    <x v="15"/>
    <x v="0"/>
  </r>
  <r>
    <x v="839"/>
    <x v="13"/>
    <x v="13"/>
    <d v="2021-02-24T15:46:34"/>
    <x v="8"/>
    <x v="3"/>
    <x v="15"/>
    <x v="1"/>
  </r>
  <r>
    <x v="839"/>
    <x v="0"/>
    <x v="0"/>
    <d v="2021-01-08T21:33:29"/>
    <x v="3"/>
    <x v="3"/>
    <x v="15"/>
    <x v="0"/>
  </r>
  <r>
    <x v="840"/>
    <x v="5"/>
    <x v="5"/>
    <d v="2020-06-20T19:30:18"/>
    <x v="1"/>
    <x v="3"/>
    <x v="4"/>
    <x v="1"/>
  </r>
  <r>
    <x v="840"/>
    <x v="6"/>
    <x v="6"/>
    <d v="2020-10-30T10:56:03"/>
    <x v="6"/>
    <x v="3"/>
    <x v="4"/>
    <x v="0"/>
  </r>
  <r>
    <x v="840"/>
    <x v="14"/>
    <x v="5"/>
    <d v="2021-01-25T05:17:12"/>
    <x v="3"/>
    <x v="3"/>
    <x v="4"/>
    <x v="1"/>
  </r>
  <r>
    <x v="840"/>
    <x v="7"/>
    <x v="7"/>
    <d v="2020-09-16T19:24:01"/>
    <x v="7"/>
    <x v="3"/>
    <x v="4"/>
    <x v="1"/>
  </r>
  <r>
    <x v="840"/>
    <x v="13"/>
    <x v="13"/>
    <d v="2021-05-06T16:11:16"/>
    <x v="9"/>
    <x v="3"/>
    <x v="4"/>
    <x v="1"/>
  </r>
  <r>
    <x v="840"/>
    <x v="15"/>
    <x v="14"/>
    <d v="2020-10-25T15:35:49"/>
    <x v="6"/>
    <x v="3"/>
    <x v="4"/>
    <x v="1"/>
  </r>
  <r>
    <x v="840"/>
    <x v="15"/>
    <x v="14"/>
    <d v="2020-07-16T08:18:34"/>
    <x v="11"/>
    <x v="3"/>
    <x v="4"/>
    <x v="1"/>
  </r>
  <r>
    <x v="840"/>
    <x v="12"/>
    <x v="12"/>
    <d v="2021-04-23T06:14:27"/>
    <x v="2"/>
    <x v="3"/>
    <x v="4"/>
    <x v="1"/>
  </r>
  <r>
    <x v="840"/>
    <x v="13"/>
    <x v="13"/>
    <d v="2020-09-08T19:34:52"/>
    <x v="7"/>
    <x v="3"/>
    <x v="4"/>
    <x v="1"/>
  </r>
  <r>
    <x v="840"/>
    <x v="14"/>
    <x v="5"/>
    <d v="2021-05-19T18:53:10"/>
    <x v="9"/>
    <x v="3"/>
    <x v="4"/>
    <x v="1"/>
  </r>
  <r>
    <x v="840"/>
    <x v="12"/>
    <x v="12"/>
    <d v="2020-12-13T17:37:25"/>
    <x v="5"/>
    <x v="3"/>
    <x v="4"/>
    <x v="1"/>
  </r>
  <r>
    <x v="840"/>
    <x v="10"/>
    <x v="10"/>
    <d v="2021-01-23T05:51:27"/>
    <x v="3"/>
    <x v="3"/>
    <x v="4"/>
    <x v="1"/>
  </r>
  <r>
    <x v="840"/>
    <x v="6"/>
    <x v="6"/>
    <d v="2021-01-20T00:06:31"/>
    <x v="3"/>
    <x v="3"/>
    <x v="4"/>
    <x v="0"/>
  </r>
  <r>
    <x v="840"/>
    <x v="1"/>
    <x v="1"/>
    <d v="2021-02-27T13:49:15"/>
    <x v="8"/>
    <x v="3"/>
    <x v="4"/>
    <x v="0"/>
  </r>
  <r>
    <x v="840"/>
    <x v="1"/>
    <x v="1"/>
    <d v="2021-01-19T16:35:47"/>
    <x v="3"/>
    <x v="3"/>
    <x v="4"/>
    <x v="0"/>
  </r>
  <r>
    <x v="840"/>
    <x v="5"/>
    <x v="5"/>
    <d v="2020-06-29T14:49:29"/>
    <x v="1"/>
    <x v="3"/>
    <x v="4"/>
    <x v="1"/>
  </r>
  <r>
    <x v="840"/>
    <x v="3"/>
    <x v="3"/>
    <d v="2020-09-09T02:03:21"/>
    <x v="7"/>
    <x v="3"/>
    <x v="4"/>
    <x v="1"/>
  </r>
  <r>
    <x v="840"/>
    <x v="14"/>
    <x v="5"/>
    <d v="2021-05-16T02:46:41"/>
    <x v="9"/>
    <x v="3"/>
    <x v="4"/>
    <x v="1"/>
  </r>
  <r>
    <x v="840"/>
    <x v="1"/>
    <x v="1"/>
    <d v="2021-02-02T16:58:18"/>
    <x v="8"/>
    <x v="3"/>
    <x v="4"/>
    <x v="0"/>
  </r>
  <r>
    <x v="840"/>
    <x v="11"/>
    <x v="11"/>
    <d v="2020-10-30T07:05:19"/>
    <x v="6"/>
    <x v="3"/>
    <x v="4"/>
    <x v="0"/>
  </r>
  <r>
    <x v="840"/>
    <x v="3"/>
    <x v="3"/>
    <d v="2021-05-22T05:47:49"/>
    <x v="9"/>
    <x v="3"/>
    <x v="4"/>
    <x v="1"/>
  </r>
  <r>
    <x v="840"/>
    <x v="5"/>
    <x v="5"/>
    <d v="2020-10-03T03:11:40"/>
    <x v="6"/>
    <x v="3"/>
    <x v="4"/>
    <x v="1"/>
  </r>
  <r>
    <x v="840"/>
    <x v="10"/>
    <x v="10"/>
    <d v="2021-01-03T23:18:05"/>
    <x v="3"/>
    <x v="3"/>
    <x v="4"/>
    <x v="1"/>
  </r>
  <r>
    <x v="840"/>
    <x v="3"/>
    <x v="3"/>
    <d v="2021-03-23T10:23:30"/>
    <x v="10"/>
    <x v="3"/>
    <x v="4"/>
    <x v="1"/>
  </r>
  <r>
    <x v="840"/>
    <x v="7"/>
    <x v="7"/>
    <d v="2021-03-07T12:24:11"/>
    <x v="10"/>
    <x v="3"/>
    <x v="4"/>
    <x v="1"/>
  </r>
  <r>
    <x v="840"/>
    <x v="12"/>
    <x v="12"/>
    <d v="2020-12-02T09:51:52"/>
    <x v="5"/>
    <x v="3"/>
    <x v="4"/>
    <x v="1"/>
  </r>
  <r>
    <x v="840"/>
    <x v="10"/>
    <x v="10"/>
    <d v="2021-03-22T09:51:57"/>
    <x v="10"/>
    <x v="3"/>
    <x v="4"/>
    <x v="1"/>
  </r>
  <r>
    <x v="840"/>
    <x v="2"/>
    <x v="2"/>
    <d v="2020-11-14T08:15:05"/>
    <x v="0"/>
    <x v="3"/>
    <x v="4"/>
    <x v="0"/>
  </r>
  <r>
    <x v="840"/>
    <x v="11"/>
    <x v="11"/>
    <d v="2021-06-03T07:29:57"/>
    <x v="1"/>
    <x v="3"/>
    <x v="4"/>
    <x v="0"/>
  </r>
  <r>
    <x v="840"/>
    <x v="2"/>
    <x v="2"/>
    <d v="2020-07-06T02:17:57"/>
    <x v="11"/>
    <x v="3"/>
    <x v="4"/>
    <x v="0"/>
  </r>
  <r>
    <x v="840"/>
    <x v="12"/>
    <x v="12"/>
    <d v="2020-08-27T16:34:25"/>
    <x v="4"/>
    <x v="3"/>
    <x v="4"/>
    <x v="1"/>
  </r>
  <r>
    <x v="840"/>
    <x v="12"/>
    <x v="12"/>
    <d v="2021-01-26T07:45:28"/>
    <x v="3"/>
    <x v="3"/>
    <x v="4"/>
    <x v="1"/>
  </r>
  <r>
    <x v="840"/>
    <x v="6"/>
    <x v="6"/>
    <d v="2021-04-04T23:12:13"/>
    <x v="2"/>
    <x v="3"/>
    <x v="4"/>
    <x v="0"/>
  </r>
  <r>
    <x v="840"/>
    <x v="0"/>
    <x v="0"/>
    <d v="2020-12-22T08:49:00"/>
    <x v="5"/>
    <x v="3"/>
    <x v="4"/>
    <x v="0"/>
  </r>
  <r>
    <x v="840"/>
    <x v="3"/>
    <x v="3"/>
    <d v="2020-12-22T04:07:14"/>
    <x v="5"/>
    <x v="3"/>
    <x v="4"/>
    <x v="1"/>
  </r>
  <r>
    <x v="840"/>
    <x v="8"/>
    <x v="8"/>
    <d v="2020-12-14T23:21:50"/>
    <x v="5"/>
    <x v="3"/>
    <x v="4"/>
    <x v="2"/>
  </r>
  <r>
    <x v="840"/>
    <x v="2"/>
    <x v="2"/>
    <d v="2021-06-03T12:56:19"/>
    <x v="1"/>
    <x v="3"/>
    <x v="4"/>
    <x v="0"/>
  </r>
  <r>
    <x v="840"/>
    <x v="12"/>
    <x v="12"/>
    <d v="2021-03-25T16:47:14"/>
    <x v="10"/>
    <x v="3"/>
    <x v="4"/>
    <x v="1"/>
  </r>
  <r>
    <x v="840"/>
    <x v="1"/>
    <x v="1"/>
    <d v="2020-07-26T14:45:08"/>
    <x v="11"/>
    <x v="3"/>
    <x v="4"/>
    <x v="0"/>
  </r>
  <r>
    <x v="840"/>
    <x v="1"/>
    <x v="1"/>
    <d v="2020-10-05T10:58:26"/>
    <x v="6"/>
    <x v="3"/>
    <x v="4"/>
    <x v="0"/>
  </r>
  <r>
    <x v="840"/>
    <x v="15"/>
    <x v="14"/>
    <d v="2020-10-16T17:41:09"/>
    <x v="6"/>
    <x v="3"/>
    <x v="4"/>
    <x v="1"/>
  </r>
  <r>
    <x v="840"/>
    <x v="3"/>
    <x v="3"/>
    <d v="2021-02-26T07:22:16"/>
    <x v="8"/>
    <x v="3"/>
    <x v="4"/>
    <x v="1"/>
  </r>
  <r>
    <x v="840"/>
    <x v="15"/>
    <x v="14"/>
    <d v="2020-10-05T08:07:43"/>
    <x v="6"/>
    <x v="3"/>
    <x v="4"/>
    <x v="1"/>
  </r>
  <r>
    <x v="841"/>
    <x v="9"/>
    <x v="9"/>
    <d v="2020-07-17T17:22:26"/>
    <x v="11"/>
    <x v="3"/>
    <x v="7"/>
    <x v="1"/>
  </r>
  <r>
    <x v="841"/>
    <x v="13"/>
    <x v="13"/>
    <d v="2020-06-26T15:33:09"/>
    <x v="1"/>
    <x v="3"/>
    <x v="7"/>
    <x v="1"/>
  </r>
  <r>
    <x v="841"/>
    <x v="12"/>
    <x v="12"/>
    <d v="2021-01-30T07:27:06"/>
    <x v="3"/>
    <x v="3"/>
    <x v="7"/>
    <x v="1"/>
  </r>
  <r>
    <x v="841"/>
    <x v="4"/>
    <x v="4"/>
    <d v="2020-08-07T05:44:09"/>
    <x v="4"/>
    <x v="3"/>
    <x v="7"/>
    <x v="2"/>
  </r>
  <r>
    <x v="841"/>
    <x v="8"/>
    <x v="8"/>
    <d v="2020-10-02T16:30:47"/>
    <x v="6"/>
    <x v="3"/>
    <x v="7"/>
    <x v="2"/>
  </r>
  <r>
    <x v="841"/>
    <x v="10"/>
    <x v="10"/>
    <d v="2020-10-02T09:32:46"/>
    <x v="6"/>
    <x v="3"/>
    <x v="7"/>
    <x v="1"/>
  </r>
  <r>
    <x v="841"/>
    <x v="15"/>
    <x v="14"/>
    <d v="2021-05-19T21:15:46"/>
    <x v="9"/>
    <x v="3"/>
    <x v="7"/>
    <x v="1"/>
  </r>
  <r>
    <x v="841"/>
    <x v="1"/>
    <x v="1"/>
    <d v="2021-01-21T13:32:33"/>
    <x v="3"/>
    <x v="3"/>
    <x v="7"/>
    <x v="0"/>
  </r>
  <r>
    <x v="841"/>
    <x v="13"/>
    <x v="13"/>
    <d v="2020-11-16T17:46:56"/>
    <x v="0"/>
    <x v="3"/>
    <x v="7"/>
    <x v="1"/>
  </r>
  <r>
    <x v="841"/>
    <x v="14"/>
    <x v="5"/>
    <d v="2021-02-15T20:53:01"/>
    <x v="8"/>
    <x v="3"/>
    <x v="7"/>
    <x v="1"/>
  </r>
  <r>
    <x v="841"/>
    <x v="3"/>
    <x v="3"/>
    <d v="2020-09-14T18:09:27"/>
    <x v="7"/>
    <x v="3"/>
    <x v="7"/>
    <x v="1"/>
  </r>
  <r>
    <x v="841"/>
    <x v="15"/>
    <x v="14"/>
    <d v="2020-12-29T21:58:19"/>
    <x v="5"/>
    <x v="3"/>
    <x v="7"/>
    <x v="1"/>
  </r>
  <r>
    <x v="841"/>
    <x v="3"/>
    <x v="3"/>
    <d v="2020-09-12T16:39:32"/>
    <x v="7"/>
    <x v="3"/>
    <x v="7"/>
    <x v="1"/>
  </r>
  <r>
    <x v="841"/>
    <x v="15"/>
    <x v="14"/>
    <d v="2020-11-24T12:15:28"/>
    <x v="0"/>
    <x v="3"/>
    <x v="7"/>
    <x v="1"/>
  </r>
  <r>
    <x v="841"/>
    <x v="4"/>
    <x v="4"/>
    <d v="2021-01-21T05:20:58"/>
    <x v="3"/>
    <x v="3"/>
    <x v="7"/>
    <x v="2"/>
  </r>
  <r>
    <x v="841"/>
    <x v="11"/>
    <x v="11"/>
    <d v="2020-12-28T07:15:51"/>
    <x v="5"/>
    <x v="3"/>
    <x v="7"/>
    <x v="0"/>
  </r>
  <r>
    <x v="841"/>
    <x v="2"/>
    <x v="2"/>
    <d v="2021-05-01T16:08:25"/>
    <x v="9"/>
    <x v="3"/>
    <x v="7"/>
    <x v="0"/>
  </r>
  <r>
    <x v="841"/>
    <x v="10"/>
    <x v="10"/>
    <d v="2020-09-11T08:41:43"/>
    <x v="7"/>
    <x v="3"/>
    <x v="7"/>
    <x v="1"/>
  </r>
  <r>
    <x v="841"/>
    <x v="2"/>
    <x v="2"/>
    <d v="2021-05-07T14:09:18"/>
    <x v="9"/>
    <x v="3"/>
    <x v="7"/>
    <x v="0"/>
  </r>
  <r>
    <x v="841"/>
    <x v="12"/>
    <x v="12"/>
    <d v="2020-11-18T19:15:30"/>
    <x v="0"/>
    <x v="3"/>
    <x v="7"/>
    <x v="1"/>
  </r>
  <r>
    <x v="841"/>
    <x v="7"/>
    <x v="7"/>
    <d v="2021-02-16T02:42:05"/>
    <x v="8"/>
    <x v="3"/>
    <x v="7"/>
    <x v="1"/>
  </r>
  <r>
    <x v="841"/>
    <x v="8"/>
    <x v="8"/>
    <d v="2021-01-18T01:19:16"/>
    <x v="3"/>
    <x v="3"/>
    <x v="7"/>
    <x v="2"/>
  </r>
  <r>
    <x v="841"/>
    <x v="6"/>
    <x v="6"/>
    <d v="2021-02-02T00:24:04"/>
    <x v="8"/>
    <x v="3"/>
    <x v="7"/>
    <x v="0"/>
  </r>
  <r>
    <x v="841"/>
    <x v="7"/>
    <x v="7"/>
    <d v="2020-11-27T06:38:17"/>
    <x v="0"/>
    <x v="3"/>
    <x v="7"/>
    <x v="1"/>
  </r>
  <r>
    <x v="841"/>
    <x v="4"/>
    <x v="4"/>
    <d v="2020-06-28T22:52:02"/>
    <x v="1"/>
    <x v="3"/>
    <x v="7"/>
    <x v="2"/>
  </r>
  <r>
    <x v="841"/>
    <x v="2"/>
    <x v="2"/>
    <d v="2020-08-30T11:38:30"/>
    <x v="4"/>
    <x v="3"/>
    <x v="7"/>
    <x v="0"/>
  </r>
  <r>
    <x v="841"/>
    <x v="3"/>
    <x v="3"/>
    <d v="2021-05-28T07:44:47"/>
    <x v="9"/>
    <x v="3"/>
    <x v="7"/>
    <x v="1"/>
  </r>
  <r>
    <x v="841"/>
    <x v="1"/>
    <x v="1"/>
    <d v="2021-04-28T18:12:48"/>
    <x v="2"/>
    <x v="3"/>
    <x v="7"/>
    <x v="0"/>
  </r>
  <r>
    <x v="841"/>
    <x v="10"/>
    <x v="10"/>
    <d v="2021-02-25T20:33:53"/>
    <x v="8"/>
    <x v="3"/>
    <x v="7"/>
    <x v="1"/>
  </r>
  <r>
    <x v="841"/>
    <x v="3"/>
    <x v="3"/>
    <d v="2020-11-11T10:59:12"/>
    <x v="0"/>
    <x v="3"/>
    <x v="7"/>
    <x v="1"/>
  </r>
  <r>
    <x v="841"/>
    <x v="13"/>
    <x v="13"/>
    <d v="2021-05-09T11:53:43"/>
    <x v="9"/>
    <x v="3"/>
    <x v="7"/>
    <x v="1"/>
  </r>
  <r>
    <x v="841"/>
    <x v="13"/>
    <x v="13"/>
    <d v="2020-11-09T15:28:09"/>
    <x v="0"/>
    <x v="3"/>
    <x v="7"/>
    <x v="1"/>
  </r>
  <r>
    <x v="841"/>
    <x v="10"/>
    <x v="10"/>
    <d v="2020-08-30T00:09:34"/>
    <x v="4"/>
    <x v="3"/>
    <x v="7"/>
    <x v="1"/>
  </r>
  <r>
    <x v="841"/>
    <x v="9"/>
    <x v="9"/>
    <d v="2020-10-30T16:40:22"/>
    <x v="6"/>
    <x v="3"/>
    <x v="7"/>
    <x v="1"/>
  </r>
  <r>
    <x v="841"/>
    <x v="11"/>
    <x v="11"/>
    <d v="2020-10-14T14:24:53"/>
    <x v="6"/>
    <x v="3"/>
    <x v="7"/>
    <x v="0"/>
  </r>
  <r>
    <x v="841"/>
    <x v="7"/>
    <x v="7"/>
    <d v="2021-01-10T10:09:05"/>
    <x v="3"/>
    <x v="3"/>
    <x v="7"/>
    <x v="1"/>
  </r>
  <r>
    <x v="841"/>
    <x v="1"/>
    <x v="1"/>
    <d v="2020-08-11T18:53:17"/>
    <x v="4"/>
    <x v="3"/>
    <x v="7"/>
    <x v="0"/>
  </r>
  <r>
    <x v="841"/>
    <x v="14"/>
    <x v="5"/>
    <d v="2020-10-09T08:23:14"/>
    <x v="6"/>
    <x v="3"/>
    <x v="7"/>
    <x v="1"/>
  </r>
  <r>
    <x v="841"/>
    <x v="9"/>
    <x v="9"/>
    <d v="2021-01-11T22:30:51"/>
    <x v="3"/>
    <x v="3"/>
    <x v="7"/>
    <x v="1"/>
  </r>
  <r>
    <x v="841"/>
    <x v="13"/>
    <x v="13"/>
    <d v="2021-03-06T16:26:05"/>
    <x v="10"/>
    <x v="3"/>
    <x v="7"/>
    <x v="1"/>
  </r>
  <r>
    <x v="841"/>
    <x v="15"/>
    <x v="14"/>
    <d v="2021-05-23T15:10:41"/>
    <x v="9"/>
    <x v="3"/>
    <x v="7"/>
    <x v="1"/>
  </r>
  <r>
    <x v="841"/>
    <x v="8"/>
    <x v="8"/>
    <d v="2020-11-02T18:19:36"/>
    <x v="0"/>
    <x v="3"/>
    <x v="7"/>
    <x v="2"/>
  </r>
  <r>
    <x v="841"/>
    <x v="2"/>
    <x v="2"/>
    <d v="2020-06-27T16:51:22"/>
    <x v="1"/>
    <x v="3"/>
    <x v="7"/>
    <x v="0"/>
  </r>
  <r>
    <x v="841"/>
    <x v="4"/>
    <x v="4"/>
    <d v="2020-09-06T21:02:06"/>
    <x v="7"/>
    <x v="3"/>
    <x v="7"/>
    <x v="2"/>
  </r>
  <r>
    <x v="842"/>
    <x v="1"/>
    <x v="1"/>
    <d v="2021-01-25T15:34:44"/>
    <x v="3"/>
    <x v="3"/>
    <x v="7"/>
    <x v="0"/>
  </r>
  <r>
    <x v="842"/>
    <x v="8"/>
    <x v="8"/>
    <d v="2021-02-06T09:14:13"/>
    <x v="8"/>
    <x v="3"/>
    <x v="7"/>
    <x v="2"/>
  </r>
  <r>
    <x v="842"/>
    <x v="6"/>
    <x v="6"/>
    <d v="2020-10-23T12:45:42"/>
    <x v="6"/>
    <x v="3"/>
    <x v="7"/>
    <x v="0"/>
  </r>
  <r>
    <x v="842"/>
    <x v="9"/>
    <x v="9"/>
    <d v="2020-09-23T18:29:50"/>
    <x v="7"/>
    <x v="3"/>
    <x v="7"/>
    <x v="1"/>
  </r>
  <r>
    <x v="842"/>
    <x v="10"/>
    <x v="10"/>
    <d v="2021-01-19T20:29:52"/>
    <x v="3"/>
    <x v="3"/>
    <x v="7"/>
    <x v="1"/>
  </r>
  <r>
    <x v="842"/>
    <x v="14"/>
    <x v="5"/>
    <d v="2020-11-16T04:33:11"/>
    <x v="0"/>
    <x v="3"/>
    <x v="7"/>
    <x v="1"/>
  </r>
  <r>
    <x v="842"/>
    <x v="3"/>
    <x v="3"/>
    <d v="2021-01-15T13:36:52"/>
    <x v="3"/>
    <x v="3"/>
    <x v="7"/>
    <x v="1"/>
  </r>
  <r>
    <x v="842"/>
    <x v="10"/>
    <x v="10"/>
    <d v="2021-01-24T15:21:13"/>
    <x v="3"/>
    <x v="3"/>
    <x v="7"/>
    <x v="1"/>
  </r>
  <r>
    <x v="842"/>
    <x v="14"/>
    <x v="5"/>
    <d v="2021-06-08T07:58:15"/>
    <x v="1"/>
    <x v="3"/>
    <x v="7"/>
    <x v="1"/>
  </r>
  <r>
    <x v="842"/>
    <x v="2"/>
    <x v="2"/>
    <d v="2021-05-10T07:24:53"/>
    <x v="9"/>
    <x v="3"/>
    <x v="7"/>
    <x v="0"/>
  </r>
  <r>
    <x v="842"/>
    <x v="14"/>
    <x v="5"/>
    <d v="2020-08-24T22:16:14"/>
    <x v="4"/>
    <x v="3"/>
    <x v="7"/>
    <x v="1"/>
  </r>
  <r>
    <x v="843"/>
    <x v="2"/>
    <x v="2"/>
    <d v="2020-08-05T16:01:58"/>
    <x v="4"/>
    <x v="1"/>
    <x v="0"/>
    <x v="0"/>
  </r>
  <r>
    <x v="843"/>
    <x v="0"/>
    <x v="0"/>
    <d v="2021-02-14T22:39:16"/>
    <x v="8"/>
    <x v="1"/>
    <x v="0"/>
    <x v="0"/>
  </r>
  <r>
    <x v="843"/>
    <x v="15"/>
    <x v="14"/>
    <d v="2020-10-17T03:11:53"/>
    <x v="6"/>
    <x v="1"/>
    <x v="0"/>
    <x v="1"/>
  </r>
  <r>
    <x v="843"/>
    <x v="5"/>
    <x v="5"/>
    <d v="2021-05-09T04:39:43"/>
    <x v="9"/>
    <x v="1"/>
    <x v="0"/>
    <x v="1"/>
  </r>
  <r>
    <x v="843"/>
    <x v="15"/>
    <x v="14"/>
    <d v="2021-02-01T03:24:17"/>
    <x v="8"/>
    <x v="1"/>
    <x v="0"/>
    <x v="1"/>
  </r>
  <r>
    <x v="843"/>
    <x v="7"/>
    <x v="7"/>
    <d v="2021-01-31T23:43:06"/>
    <x v="3"/>
    <x v="1"/>
    <x v="0"/>
    <x v="1"/>
  </r>
  <r>
    <x v="843"/>
    <x v="6"/>
    <x v="6"/>
    <d v="2021-06-02T21:05:06"/>
    <x v="1"/>
    <x v="1"/>
    <x v="0"/>
    <x v="0"/>
  </r>
  <r>
    <x v="843"/>
    <x v="15"/>
    <x v="14"/>
    <d v="2020-07-24T08:12:02"/>
    <x v="11"/>
    <x v="1"/>
    <x v="0"/>
    <x v="1"/>
  </r>
  <r>
    <x v="843"/>
    <x v="8"/>
    <x v="8"/>
    <d v="2020-12-18T21:24:32"/>
    <x v="5"/>
    <x v="1"/>
    <x v="0"/>
    <x v="2"/>
  </r>
  <r>
    <x v="843"/>
    <x v="7"/>
    <x v="7"/>
    <d v="2020-09-06T02:55:44"/>
    <x v="7"/>
    <x v="1"/>
    <x v="0"/>
    <x v="1"/>
  </r>
  <r>
    <x v="843"/>
    <x v="8"/>
    <x v="8"/>
    <d v="2020-12-30T10:34:55"/>
    <x v="5"/>
    <x v="1"/>
    <x v="0"/>
    <x v="2"/>
  </r>
  <r>
    <x v="843"/>
    <x v="11"/>
    <x v="11"/>
    <d v="2021-02-06T06:46:10"/>
    <x v="8"/>
    <x v="1"/>
    <x v="0"/>
    <x v="0"/>
  </r>
  <r>
    <x v="843"/>
    <x v="6"/>
    <x v="6"/>
    <d v="2021-06-15T00:12:55"/>
    <x v="1"/>
    <x v="1"/>
    <x v="0"/>
    <x v="0"/>
  </r>
  <r>
    <x v="843"/>
    <x v="13"/>
    <x v="13"/>
    <d v="2021-02-07T08:04:00"/>
    <x v="8"/>
    <x v="1"/>
    <x v="0"/>
    <x v="1"/>
  </r>
  <r>
    <x v="843"/>
    <x v="3"/>
    <x v="3"/>
    <d v="2021-02-01T05:02:50"/>
    <x v="8"/>
    <x v="1"/>
    <x v="0"/>
    <x v="1"/>
  </r>
  <r>
    <x v="843"/>
    <x v="15"/>
    <x v="14"/>
    <d v="2020-09-08T07:56:42"/>
    <x v="7"/>
    <x v="1"/>
    <x v="0"/>
    <x v="1"/>
  </r>
  <r>
    <x v="843"/>
    <x v="13"/>
    <x v="13"/>
    <d v="2021-05-11T14:30:40"/>
    <x v="9"/>
    <x v="1"/>
    <x v="0"/>
    <x v="1"/>
  </r>
  <r>
    <x v="843"/>
    <x v="9"/>
    <x v="9"/>
    <d v="2021-01-28T10:21:42"/>
    <x v="3"/>
    <x v="1"/>
    <x v="0"/>
    <x v="1"/>
  </r>
  <r>
    <x v="843"/>
    <x v="6"/>
    <x v="6"/>
    <d v="2021-05-20T13:21:14"/>
    <x v="9"/>
    <x v="1"/>
    <x v="0"/>
    <x v="0"/>
  </r>
  <r>
    <x v="843"/>
    <x v="4"/>
    <x v="4"/>
    <d v="2020-08-05T12:41:11"/>
    <x v="4"/>
    <x v="1"/>
    <x v="0"/>
    <x v="2"/>
  </r>
  <r>
    <x v="843"/>
    <x v="11"/>
    <x v="11"/>
    <d v="2020-09-22T12:04:42"/>
    <x v="7"/>
    <x v="1"/>
    <x v="0"/>
    <x v="0"/>
  </r>
  <r>
    <x v="843"/>
    <x v="3"/>
    <x v="3"/>
    <d v="2020-12-02T13:39:51"/>
    <x v="5"/>
    <x v="1"/>
    <x v="0"/>
    <x v="1"/>
  </r>
  <r>
    <x v="843"/>
    <x v="9"/>
    <x v="9"/>
    <d v="2020-11-28T13:28:50"/>
    <x v="0"/>
    <x v="1"/>
    <x v="0"/>
    <x v="1"/>
  </r>
  <r>
    <x v="843"/>
    <x v="8"/>
    <x v="8"/>
    <d v="2021-05-02T14:22:19"/>
    <x v="9"/>
    <x v="1"/>
    <x v="0"/>
    <x v="2"/>
  </r>
  <r>
    <x v="843"/>
    <x v="14"/>
    <x v="5"/>
    <d v="2020-07-01T20:41:52"/>
    <x v="11"/>
    <x v="1"/>
    <x v="0"/>
    <x v="1"/>
  </r>
  <r>
    <x v="843"/>
    <x v="6"/>
    <x v="6"/>
    <d v="2020-08-10T13:04:14"/>
    <x v="4"/>
    <x v="1"/>
    <x v="0"/>
    <x v="0"/>
  </r>
  <r>
    <x v="843"/>
    <x v="13"/>
    <x v="13"/>
    <d v="2020-12-17T04:05:09"/>
    <x v="5"/>
    <x v="1"/>
    <x v="0"/>
    <x v="1"/>
  </r>
  <r>
    <x v="844"/>
    <x v="9"/>
    <x v="9"/>
    <d v="2021-01-09T02:08:42"/>
    <x v="3"/>
    <x v="0"/>
    <x v="4"/>
    <x v="1"/>
  </r>
  <r>
    <x v="844"/>
    <x v="1"/>
    <x v="1"/>
    <d v="2021-01-17T08:03:01"/>
    <x v="3"/>
    <x v="0"/>
    <x v="4"/>
    <x v="0"/>
  </r>
  <r>
    <x v="844"/>
    <x v="2"/>
    <x v="2"/>
    <d v="2020-07-17T17:38:30"/>
    <x v="11"/>
    <x v="0"/>
    <x v="4"/>
    <x v="0"/>
  </r>
  <r>
    <x v="844"/>
    <x v="4"/>
    <x v="4"/>
    <d v="2021-04-23T14:55:33"/>
    <x v="2"/>
    <x v="0"/>
    <x v="4"/>
    <x v="2"/>
  </r>
  <r>
    <x v="844"/>
    <x v="6"/>
    <x v="6"/>
    <d v="2021-01-24T06:04:42"/>
    <x v="3"/>
    <x v="0"/>
    <x v="4"/>
    <x v="0"/>
  </r>
  <r>
    <x v="844"/>
    <x v="1"/>
    <x v="1"/>
    <d v="2021-02-10T07:56:30"/>
    <x v="8"/>
    <x v="0"/>
    <x v="4"/>
    <x v="0"/>
  </r>
  <r>
    <x v="844"/>
    <x v="10"/>
    <x v="10"/>
    <d v="2020-10-27T02:47:27"/>
    <x v="6"/>
    <x v="0"/>
    <x v="4"/>
    <x v="1"/>
  </r>
  <r>
    <x v="844"/>
    <x v="3"/>
    <x v="3"/>
    <d v="2021-04-12T02:58:59"/>
    <x v="2"/>
    <x v="0"/>
    <x v="4"/>
    <x v="1"/>
  </r>
  <r>
    <x v="844"/>
    <x v="2"/>
    <x v="2"/>
    <d v="2021-04-02T04:13:02"/>
    <x v="2"/>
    <x v="0"/>
    <x v="4"/>
    <x v="0"/>
  </r>
  <r>
    <x v="844"/>
    <x v="9"/>
    <x v="9"/>
    <d v="2021-06-11T15:23:06"/>
    <x v="1"/>
    <x v="0"/>
    <x v="4"/>
    <x v="1"/>
  </r>
  <r>
    <x v="844"/>
    <x v="11"/>
    <x v="11"/>
    <d v="2021-05-29T07:04:57"/>
    <x v="9"/>
    <x v="0"/>
    <x v="4"/>
    <x v="0"/>
  </r>
  <r>
    <x v="844"/>
    <x v="14"/>
    <x v="5"/>
    <d v="2020-10-08T07:17:49"/>
    <x v="6"/>
    <x v="0"/>
    <x v="4"/>
    <x v="1"/>
  </r>
  <r>
    <x v="844"/>
    <x v="9"/>
    <x v="9"/>
    <d v="2020-11-27T15:26:17"/>
    <x v="0"/>
    <x v="0"/>
    <x v="4"/>
    <x v="1"/>
  </r>
  <r>
    <x v="844"/>
    <x v="1"/>
    <x v="1"/>
    <d v="2021-03-11T08:35:36"/>
    <x v="10"/>
    <x v="0"/>
    <x v="4"/>
    <x v="0"/>
  </r>
  <r>
    <x v="844"/>
    <x v="10"/>
    <x v="10"/>
    <d v="2020-11-04T09:45:13"/>
    <x v="0"/>
    <x v="0"/>
    <x v="4"/>
    <x v="1"/>
  </r>
  <r>
    <x v="844"/>
    <x v="0"/>
    <x v="0"/>
    <d v="2021-03-31T15:41:15"/>
    <x v="10"/>
    <x v="0"/>
    <x v="4"/>
    <x v="0"/>
  </r>
  <r>
    <x v="844"/>
    <x v="12"/>
    <x v="12"/>
    <d v="2021-03-06T11:07:21"/>
    <x v="10"/>
    <x v="0"/>
    <x v="4"/>
    <x v="1"/>
  </r>
  <r>
    <x v="844"/>
    <x v="0"/>
    <x v="0"/>
    <d v="2021-03-18T17:28:16"/>
    <x v="10"/>
    <x v="0"/>
    <x v="4"/>
    <x v="0"/>
  </r>
  <r>
    <x v="844"/>
    <x v="6"/>
    <x v="6"/>
    <d v="2020-07-08T05:39:03"/>
    <x v="11"/>
    <x v="0"/>
    <x v="4"/>
    <x v="0"/>
  </r>
  <r>
    <x v="844"/>
    <x v="4"/>
    <x v="4"/>
    <d v="2021-05-03T11:41:35"/>
    <x v="9"/>
    <x v="0"/>
    <x v="4"/>
    <x v="2"/>
  </r>
  <r>
    <x v="844"/>
    <x v="14"/>
    <x v="5"/>
    <d v="2021-03-15T14:19:20"/>
    <x v="10"/>
    <x v="0"/>
    <x v="4"/>
    <x v="1"/>
  </r>
  <r>
    <x v="844"/>
    <x v="11"/>
    <x v="11"/>
    <d v="2020-12-16T15:33:21"/>
    <x v="5"/>
    <x v="0"/>
    <x v="4"/>
    <x v="0"/>
  </r>
  <r>
    <x v="845"/>
    <x v="1"/>
    <x v="1"/>
    <d v="2020-08-04T22:59:38"/>
    <x v="4"/>
    <x v="3"/>
    <x v="8"/>
    <x v="0"/>
  </r>
  <r>
    <x v="845"/>
    <x v="14"/>
    <x v="5"/>
    <d v="2021-06-07T03:33:07"/>
    <x v="1"/>
    <x v="3"/>
    <x v="8"/>
    <x v="1"/>
  </r>
  <r>
    <x v="845"/>
    <x v="6"/>
    <x v="6"/>
    <d v="2021-02-24T23:45:57"/>
    <x v="8"/>
    <x v="3"/>
    <x v="8"/>
    <x v="0"/>
  </r>
  <r>
    <x v="845"/>
    <x v="11"/>
    <x v="11"/>
    <d v="2020-07-04T15:19:34"/>
    <x v="11"/>
    <x v="3"/>
    <x v="8"/>
    <x v="0"/>
  </r>
  <r>
    <x v="845"/>
    <x v="11"/>
    <x v="11"/>
    <d v="2020-10-27T12:04:36"/>
    <x v="6"/>
    <x v="3"/>
    <x v="8"/>
    <x v="0"/>
  </r>
  <r>
    <x v="845"/>
    <x v="2"/>
    <x v="2"/>
    <d v="2020-09-17T06:24:57"/>
    <x v="7"/>
    <x v="3"/>
    <x v="8"/>
    <x v="0"/>
  </r>
  <r>
    <x v="845"/>
    <x v="14"/>
    <x v="5"/>
    <d v="2020-07-07T04:12:43"/>
    <x v="11"/>
    <x v="3"/>
    <x v="8"/>
    <x v="1"/>
  </r>
  <r>
    <x v="845"/>
    <x v="13"/>
    <x v="13"/>
    <d v="2021-01-17T05:16:21"/>
    <x v="3"/>
    <x v="3"/>
    <x v="8"/>
    <x v="1"/>
  </r>
  <r>
    <x v="845"/>
    <x v="0"/>
    <x v="0"/>
    <d v="2021-01-19T18:32:50"/>
    <x v="3"/>
    <x v="3"/>
    <x v="8"/>
    <x v="0"/>
  </r>
  <r>
    <x v="845"/>
    <x v="5"/>
    <x v="5"/>
    <d v="2021-02-14T11:17:46"/>
    <x v="8"/>
    <x v="3"/>
    <x v="8"/>
    <x v="1"/>
  </r>
  <r>
    <x v="845"/>
    <x v="0"/>
    <x v="0"/>
    <d v="2021-01-28T23:57:16"/>
    <x v="3"/>
    <x v="3"/>
    <x v="8"/>
    <x v="0"/>
  </r>
  <r>
    <x v="845"/>
    <x v="9"/>
    <x v="9"/>
    <d v="2020-08-02T03:41:57"/>
    <x v="4"/>
    <x v="3"/>
    <x v="8"/>
    <x v="1"/>
  </r>
  <r>
    <x v="845"/>
    <x v="13"/>
    <x v="13"/>
    <d v="2020-06-22T19:11:48"/>
    <x v="1"/>
    <x v="3"/>
    <x v="8"/>
    <x v="1"/>
  </r>
  <r>
    <x v="845"/>
    <x v="0"/>
    <x v="0"/>
    <d v="2021-06-17T05:29:48"/>
    <x v="1"/>
    <x v="3"/>
    <x v="8"/>
    <x v="0"/>
  </r>
  <r>
    <x v="845"/>
    <x v="7"/>
    <x v="7"/>
    <d v="2021-05-04T11:14:40"/>
    <x v="9"/>
    <x v="3"/>
    <x v="8"/>
    <x v="1"/>
  </r>
  <r>
    <x v="845"/>
    <x v="14"/>
    <x v="5"/>
    <d v="2021-03-15T07:14:15"/>
    <x v="10"/>
    <x v="3"/>
    <x v="8"/>
    <x v="1"/>
  </r>
  <r>
    <x v="845"/>
    <x v="13"/>
    <x v="13"/>
    <d v="2020-10-26T12:39:42"/>
    <x v="6"/>
    <x v="3"/>
    <x v="8"/>
    <x v="1"/>
  </r>
  <r>
    <x v="845"/>
    <x v="7"/>
    <x v="7"/>
    <d v="2020-10-21T16:28:42"/>
    <x v="6"/>
    <x v="3"/>
    <x v="8"/>
    <x v="1"/>
  </r>
  <r>
    <x v="845"/>
    <x v="14"/>
    <x v="5"/>
    <d v="2021-03-08T06:01:32"/>
    <x v="10"/>
    <x v="3"/>
    <x v="8"/>
    <x v="1"/>
  </r>
  <r>
    <x v="845"/>
    <x v="6"/>
    <x v="6"/>
    <d v="2021-01-18T19:07:36"/>
    <x v="3"/>
    <x v="3"/>
    <x v="8"/>
    <x v="0"/>
  </r>
  <r>
    <x v="845"/>
    <x v="5"/>
    <x v="5"/>
    <d v="2020-08-31T18:23:14"/>
    <x v="4"/>
    <x v="3"/>
    <x v="8"/>
    <x v="1"/>
  </r>
  <r>
    <x v="845"/>
    <x v="3"/>
    <x v="3"/>
    <d v="2020-11-23T01:45:45"/>
    <x v="0"/>
    <x v="3"/>
    <x v="8"/>
    <x v="1"/>
  </r>
  <r>
    <x v="845"/>
    <x v="10"/>
    <x v="10"/>
    <d v="2020-10-19T08:51:41"/>
    <x v="6"/>
    <x v="3"/>
    <x v="8"/>
    <x v="1"/>
  </r>
  <r>
    <x v="845"/>
    <x v="13"/>
    <x v="13"/>
    <d v="2020-10-19T18:50:39"/>
    <x v="6"/>
    <x v="3"/>
    <x v="8"/>
    <x v="1"/>
  </r>
  <r>
    <x v="845"/>
    <x v="3"/>
    <x v="3"/>
    <d v="2021-06-01T15:13:33"/>
    <x v="1"/>
    <x v="3"/>
    <x v="8"/>
    <x v="1"/>
  </r>
  <r>
    <x v="845"/>
    <x v="11"/>
    <x v="11"/>
    <d v="2021-04-24T13:14:28"/>
    <x v="2"/>
    <x v="3"/>
    <x v="8"/>
    <x v="0"/>
  </r>
  <r>
    <x v="845"/>
    <x v="12"/>
    <x v="12"/>
    <d v="2020-08-19T00:37:35"/>
    <x v="4"/>
    <x v="3"/>
    <x v="8"/>
    <x v="1"/>
  </r>
  <r>
    <x v="845"/>
    <x v="15"/>
    <x v="14"/>
    <d v="2020-08-22T06:58:19"/>
    <x v="4"/>
    <x v="3"/>
    <x v="8"/>
    <x v="1"/>
  </r>
  <r>
    <x v="845"/>
    <x v="14"/>
    <x v="5"/>
    <d v="2020-11-12T17:57:19"/>
    <x v="0"/>
    <x v="3"/>
    <x v="8"/>
    <x v="1"/>
  </r>
  <r>
    <x v="845"/>
    <x v="1"/>
    <x v="1"/>
    <d v="2020-08-05T14:42:41"/>
    <x v="4"/>
    <x v="3"/>
    <x v="8"/>
    <x v="0"/>
  </r>
  <r>
    <x v="845"/>
    <x v="15"/>
    <x v="14"/>
    <d v="2021-01-14T09:53:52"/>
    <x v="3"/>
    <x v="3"/>
    <x v="8"/>
    <x v="1"/>
  </r>
  <r>
    <x v="845"/>
    <x v="6"/>
    <x v="6"/>
    <d v="2020-12-16T08:01:41"/>
    <x v="5"/>
    <x v="3"/>
    <x v="8"/>
    <x v="0"/>
  </r>
  <r>
    <x v="845"/>
    <x v="1"/>
    <x v="1"/>
    <d v="2021-02-23T12:28:49"/>
    <x v="8"/>
    <x v="3"/>
    <x v="8"/>
    <x v="0"/>
  </r>
  <r>
    <x v="845"/>
    <x v="4"/>
    <x v="4"/>
    <d v="2021-06-13T19:36:10"/>
    <x v="1"/>
    <x v="3"/>
    <x v="8"/>
    <x v="2"/>
  </r>
  <r>
    <x v="845"/>
    <x v="5"/>
    <x v="5"/>
    <d v="2020-08-30T06:33:52"/>
    <x v="4"/>
    <x v="3"/>
    <x v="8"/>
    <x v="1"/>
  </r>
  <r>
    <x v="845"/>
    <x v="11"/>
    <x v="11"/>
    <d v="2021-05-18T15:57:20"/>
    <x v="9"/>
    <x v="3"/>
    <x v="8"/>
    <x v="0"/>
  </r>
  <r>
    <x v="846"/>
    <x v="2"/>
    <x v="2"/>
    <d v="2021-04-30T15:58:16"/>
    <x v="2"/>
    <x v="3"/>
    <x v="13"/>
    <x v="0"/>
  </r>
  <r>
    <x v="846"/>
    <x v="10"/>
    <x v="10"/>
    <d v="2021-02-13T13:37:35"/>
    <x v="8"/>
    <x v="3"/>
    <x v="13"/>
    <x v="1"/>
  </r>
  <r>
    <x v="846"/>
    <x v="0"/>
    <x v="0"/>
    <d v="2020-07-28T06:14:58"/>
    <x v="11"/>
    <x v="3"/>
    <x v="13"/>
    <x v="0"/>
  </r>
  <r>
    <x v="846"/>
    <x v="14"/>
    <x v="5"/>
    <d v="2020-09-04T20:46:08"/>
    <x v="7"/>
    <x v="3"/>
    <x v="13"/>
    <x v="1"/>
  </r>
  <r>
    <x v="846"/>
    <x v="10"/>
    <x v="10"/>
    <d v="2020-08-28T11:39:44"/>
    <x v="4"/>
    <x v="3"/>
    <x v="13"/>
    <x v="1"/>
  </r>
  <r>
    <x v="846"/>
    <x v="0"/>
    <x v="0"/>
    <d v="2020-11-01T23:30:47"/>
    <x v="0"/>
    <x v="3"/>
    <x v="13"/>
    <x v="0"/>
  </r>
  <r>
    <x v="846"/>
    <x v="5"/>
    <x v="5"/>
    <d v="2021-01-08T05:12:23"/>
    <x v="3"/>
    <x v="3"/>
    <x v="13"/>
    <x v="1"/>
  </r>
  <r>
    <x v="846"/>
    <x v="10"/>
    <x v="10"/>
    <d v="2020-12-21T18:13:30"/>
    <x v="5"/>
    <x v="3"/>
    <x v="13"/>
    <x v="1"/>
  </r>
  <r>
    <x v="846"/>
    <x v="11"/>
    <x v="11"/>
    <d v="2020-10-17T20:33:22"/>
    <x v="6"/>
    <x v="3"/>
    <x v="13"/>
    <x v="0"/>
  </r>
  <r>
    <x v="846"/>
    <x v="14"/>
    <x v="5"/>
    <d v="2020-09-09T13:42:37"/>
    <x v="7"/>
    <x v="3"/>
    <x v="13"/>
    <x v="1"/>
  </r>
  <r>
    <x v="846"/>
    <x v="2"/>
    <x v="2"/>
    <d v="2020-10-12T15:48:49"/>
    <x v="6"/>
    <x v="3"/>
    <x v="13"/>
    <x v="0"/>
  </r>
  <r>
    <x v="846"/>
    <x v="7"/>
    <x v="7"/>
    <d v="2020-12-06T17:27:33"/>
    <x v="5"/>
    <x v="3"/>
    <x v="13"/>
    <x v="1"/>
  </r>
  <r>
    <x v="846"/>
    <x v="12"/>
    <x v="12"/>
    <d v="2020-07-02T08:49:47"/>
    <x v="11"/>
    <x v="3"/>
    <x v="13"/>
    <x v="1"/>
  </r>
  <r>
    <x v="846"/>
    <x v="6"/>
    <x v="6"/>
    <d v="2021-03-02T05:03:21"/>
    <x v="10"/>
    <x v="3"/>
    <x v="13"/>
    <x v="0"/>
  </r>
  <r>
    <x v="846"/>
    <x v="11"/>
    <x v="11"/>
    <d v="2021-05-12T15:36:42"/>
    <x v="9"/>
    <x v="3"/>
    <x v="13"/>
    <x v="0"/>
  </r>
  <r>
    <x v="846"/>
    <x v="15"/>
    <x v="14"/>
    <d v="2020-11-26T11:39:24"/>
    <x v="0"/>
    <x v="3"/>
    <x v="13"/>
    <x v="1"/>
  </r>
  <r>
    <x v="846"/>
    <x v="13"/>
    <x v="13"/>
    <d v="2020-09-27T23:41:48"/>
    <x v="7"/>
    <x v="3"/>
    <x v="13"/>
    <x v="1"/>
  </r>
  <r>
    <x v="846"/>
    <x v="1"/>
    <x v="1"/>
    <d v="2020-07-18T19:45:01"/>
    <x v="11"/>
    <x v="3"/>
    <x v="13"/>
    <x v="0"/>
  </r>
  <r>
    <x v="846"/>
    <x v="0"/>
    <x v="0"/>
    <d v="2021-06-08T06:11:41"/>
    <x v="1"/>
    <x v="3"/>
    <x v="13"/>
    <x v="0"/>
  </r>
  <r>
    <x v="846"/>
    <x v="1"/>
    <x v="1"/>
    <d v="2021-01-29T16:46:30"/>
    <x v="3"/>
    <x v="3"/>
    <x v="13"/>
    <x v="0"/>
  </r>
  <r>
    <x v="846"/>
    <x v="6"/>
    <x v="6"/>
    <d v="2020-08-18T02:53:48"/>
    <x v="4"/>
    <x v="3"/>
    <x v="13"/>
    <x v="0"/>
  </r>
  <r>
    <x v="846"/>
    <x v="4"/>
    <x v="4"/>
    <d v="2021-04-02T03:51:48"/>
    <x v="2"/>
    <x v="3"/>
    <x v="13"/>
    <x v="2"/>
  </r>
  <r>
    <x v="846"/>
    <x v="11"/>
    <x v="11"/>
    <d v="2021-03-25T10:22:15"/>
    <x v="10"/>
    <x v="3"/>
    <x v="13"/>
    <x v="0"/>
  </r>
  <r>
    <x v="846"/>
    <x v="15"/>
    <x v="14"/>
    <d v="2020-08-20T01:31:46"/>
    <x v="4"/>
    <x v="3"/>
    <x v="13"/>
    <x v="1"/>
  </r>
  <r>
    <x v="846"/>
    <x v="10"/>
    <x v="10"/>
    <d v="2021-03-01T09:08:47"/>
    <x v="10"/>
    <x v="3"/>
    <x v="13"/>
    <x v="1"/>
  </r>
  <r>
    <x v="846"/>
    <x v="2"/>
    <x v="2"/>
    <d v="2020-09-09T11:50:12"/>
    <x v="7"/>
    <x v="3"/>
    <x v="13"/>
    <x v="0"/>
  </r>
  <r>
    <x v="847"/>
    <x v="9"/>
    <x v="9"/>
    <d v="2020-10-12T01:03:00"/>
    <x v="6"/>
    <x v="0"/>
    <x v="2"/>
    <x v="1"/>
  </r>
  <r>
    <x v="847"/>
    <x v="13"/>
    <x v="13"/>
    <d v="2021-03-15T23:51:37"/>
    <x v="10"/>
    <x v="0"/>
    <x v="2"/>
    <x v="1"/>
  </r>
  <r>
    <x v="848"/>
    <x v="12"/>
    <x v="12"/>
    <d v="2020-07-22T04:01:59"/>
    <x v="11"/>
    <x v="1"/>
    <x v="10"/>
    <x v="1"/>
  </r>
  <r>
    <x v="848"/>
    <x v="12"/>
    <x v="12"/>
    <d v="2021-05-30T01:52:09"/>
    <x v="9"/>
    <x v="1"/>
    <x v="10"/>
    <x v="1"/>
  </r>
  <r>
    <x v="848"/>
    <x v="11"/>
    <x v="11"/>
    <d v="2020-12-19T09:41:46"/>
    <x v="5"/>
    <x v="1"/>
    <x v="10"/>
    <x v="0"/>
  </r>
  <r>
    <x v="848"/>
    <x v="4"/>
    <x v="4"/>
    <d v="2020-08-10T05:34:45"/>
    <x v="4"/>
    <x v="1"/>
    <x v="10"/>
    <x v="2"/>
  </r>
  <r>
    <x v="848"/>
    <x v="6"/>
    <x v="6"/>
    <d v="2021-05-01T05:53:38"/>
    <x v="9"/>
    <x v="1"/>
    <x v="10"/>
    <x v="0"/>
  </r>
  <r>
    <x v="848"/>
    <x v="14"/>
    <x v="5"/>
    <d v="2021-01-20T15:37:45"/>
    <x v="3"/>
    <x v="1"/>
    <x v="10"/>
    <x v="1"/>
  </r>
  <r>
    <x v="848"/>
    <x v="6"/>
    <x v="6"/>
    <d v="2021-03-13T18:00:44"/>
    <x v="10"/>
    <x v="1"/>
    <x v="10"/>
    <x v="0"/>
  </r>
  <r>
    <x v="848"/>
    <x v="4"/>
    <x v="4"/>
    <d v="2021-02-04T15:54:00"/>
    <x v="8"/>
    <x v="1"/>
    <x v="10"/>
    <x v="2"/>
  </r>
  <r>
    <x v="848"/>
    <x v="1"/>
    <x v="1"/>
    <d v="2020-11-02T21:14:15"/>
    <x v="0"/>
    <x v="1"/>
    <x v="10"/>
    <x v="0"/>
  </r>
  <r>
    <x v="848"/>
    <x v="0"/>
    <x v="0"/>
    <d v="2020-10-20T20:36:13"/>
    <x v="6"/>
    <x v="1"/>
    <x v="10"/>
    <x v="0"/>
  </r>
  <r>
    <x v="848"/>
    <x v="12"/>
    <x v="12"/>
    <d v="2020-09-19T16:23:29"/>
    <x v="7"/>
    <x v="1"/>
    <x v="10"/>
    <x v="1"/>
  </r>
  <r>
    <x v="848"/>
    <x v="7"/>
    <x v="7"/>
    <d v="2021-04-17T16:23:32"/>
    <x v="2"/>
    <x v="1"/>
    <x v="10"/>
    <x v="1"/>
  </r>
  <r>
    <x v="848"/>
    <x v="9"/>
    <x v="9"/>
    <d v="2021-03-18T00:35:48"/>
    <x v="10"/>
    <x v="1"/>
    <x v="10"/>
    <x v="1"/>
  </r>
  <r>
    <x v="848"/>
    <x v="1"/>
    <x v="1"/>
    <d v="2021-05-06T03:41:05"/>
    <x v="9"/>
    <x v="1"/>
    <x v="10"/>
    <x v="0"/>
  </r>
  <r>
    <x v="848"/>
    <x v="6"/>
    <x v="6"/>
    <d v="2021-03-20T08:18:11"/>
    <x v="10"/>
    <x v="1"/>
    <x v="10"/>
    <x v="0"/>
  </r>
  <r>
    <x v="848"/>
    <x v="14"/>
    <x v="5"/>
    <d v="2020-07-01T11:48:13"/>
    <x v="11"/>
    <x v="1"/>
    <x v="10"/>
    <x v="1"/>
  </r>
  <r>
    <x v="848"/>
    <x v="8"/>
    <x v="8"/>
    <d v="2020-08-30T11:19:33"/>
    <x v="4"/>
    <x v="1"/>
    <x v="10"/>
    <x v="2"/>
  </r>
  <r>
    <x v="848"/>
    <x v="10"/>
    <x v="10"/>
    <d v="2021-01-24T11:28:24"/>
    <x v="3"/>
    <x v="1"/>
    <x v="10"/>
    <x v="1"/>
  </r>
  <r>
    <x v="848"/>
    <x v="5"/>
    <x v="5"/>
    <d v="2020-09-22T14:29:25"/>
    <x v="7"/>
    <x v="1"/>
    <x v="10"/>
    <x v="1"/>
  </r>
  <r>
    <x v="848"/>
    <x v="12"/>
    <x v="12"/>
    <d v="2020-09-01T13:27:37"/>
    <x v="7"/>
    <x v="1"/>
    <x v="10"/>
    <x v="1"/>
  </r>
  <r>
    <x v="848"/>
    <x v="12"/>
    <x v="12"/>
    <d v="2021-05-28T17:58:33"/>
    <x v="9"/>
    <x v="1"/>
    <x v="10"/>
    <x v="1"/>
  </r>
  <r>
    <x v="848"/>
    <x v="13"/>
    <x v="13"/>
    <d v="2021-03-09T00:10:13"/>
    <x v="10"/>
    <x v="1"/>
    <x v="10"/>
    <x v="1"/>
  </r>
  <r>
    <x v="848"/>
    <x v="15"/>
    <x v="14"/>
    <d v="2020-08-03T23:45:48"/>
    <x v="4"/>
    <x v="1"/>
    <x v="10"/>
    <x v="1"/>
  </r>
  <r>
    <x v="848"/>
    <x v="3"/>
    <x v="3"/>
    <d v="2021-01-26T02:01:19"/>
    <x v="3"/>
    <x v="1"/>
    <x v="10"/>
    <x v="1"/>
  </r>
  <r>
    <x v="848"/>
    <x v="11"/>
    <x v="11"/>
    <d v="2020-08-08T22:36:57"/>
    <x v="4"/>
    <x v="1"/>
    <x v="10"/>
    <x v="0"/>
  </r>
  <r>
    <x v="848"/>
    <x v="9"/>
    <x v="9"/>
    <d v="2021-04-10T03:31:55"/>
    <x v="2"/>
    <x v="1"/>
    <x v="10"/>
    <x v="1"/>
  </r>
  <r>
    <x v="848"/>
    <x v="12"/>
    <x v="12"/>
    <d v="2020-11-21T21:56:51"/>
    <x v="0"/>
    <x v="1"/>
    <x v="10"/>
    <x v="1"/>
  </r>
  <r>
    <x v="849"/>
    <x v="0"/>
    <x v="0"/>
    <d v="2020-10-03T01:27:59"/>
    <x v="6"/>
    <x v="3"/>
    <x v="0"/>
    <x v="0"/>
  </r>
  <r>
    <x v="849"/>
    <x v="2"/>
    <x v="2"/>
    <d v="2021-04-28T01:02:38"/>
    <x v="2"/>
    <x v="3"/>
    <x v="0"/>
    <x v="0"/>
  </r>
  <r>
    <x v="849"/>
    <x v="5"/>
    <x v="5"/>
    <d v="2021-06-04T03:37:24"/>
    <x v="1"/>
    <x v="3"/>
    <x v="0"/>
    <x v="1"/>
  </r>
  <r>
    <x v="849"/>
    <x v="9"/>
    <x v="9"/>
    <d v="2020-11-03T06:44:36"/>
    <x v="0"/>
    <x v="3"/>
    <x v="0"/>
    <x v="1"/>
  </r>
  <r>
    <x v="849"/>
    <x v="9"/>
    <x v="9"/>
    <d v="2020-12-28T14:54:56"/>
    <x v="5"/>
    <x v="3"/>
    <x v="0"/>
    <x v="1"/>
  </r>
  <r>
    <x v="849"/>
    <x v="10"/>
    <x v="10"/>
    <d v="2021-01-20T05:40:05"/>
    <x v="3"/>
    <x v="3"/>
    <x v="0"/>
    <x v="1"/>
  </r>
  <r>
    <x v="849"/>
    <x v="7"/>
    <x v="7"/>
    <d v="2020-12-04T23:02:30"/>
    <x v="5"/>
    <x v="3"/>
    <x v="0"/>
    <x v="1"/>
  </r>
  <r>
    <x v="849"/>
    <x v="5"/>
    <x v="5"/>
    <d v="2020-08-21T23:13:06"/>
    <x v="4"/>
    <x v="3"/>
    <x v="0"/>
    <x v="1"/>
  </r>
  <r>
    <x v="849"/>
    <x v="1"/>
    <x v="1"/>
    <d v="2021-06-06T18:53:03"/>
    <x v="1"/>
    <x v="3"/>
    <x v="0"/>
    <x v="0"/>
  </r>
  <r>
    <x v="849"/>
    <x v="6"/>
    <x v="6"/>
    <d v="2021-05-02T21:35:36"/>
    <x v="9"/>
    <x v="3"/>
    <x v="0"/>
    <x v="0"/>
  </r>
  <r>
    <x v="849"/>
    <x v="14"/>
    <x v="5"/>
    <d v="2021-05-28T17:40:10"/>
    <x v="9"/>
    <x v="3"/>
    <x v="0"/>
    <x v="1"/>
  </r>
  <r>
    <x v="849"/>
    <x v="15"/>
    <x v="14"/>
    <d v="2020-10-28T09:37:07"/>
    <x v="6"/>
    <x v="3"/>
    <x v="0"/>
    <x v="1"/>
  </r>
  <r>
    <x v="849"/>
    <x v="13"/>
    <x v="13"/>
    <d v="2021-01-20T19:13:20"/>
    <x v="3"/>
    <x v="3"/>
    <x v="0"/>
    <x v="1"/>
  </r>
  <r>
    <x v="849"/>
    <x v="6"/>
    <x v="6"/>
    <d v="2020-12-04T11:39:25"/>
    <x v="5"/>
    <x v="3"/>
    <x v="0"/>
    <x v="0"/>
  </r>
  <r>
    <x v="849"/>
    <x v="12"/>
    <x v="12"/>
    <d v="2021-05-07T08:35:09"/>
    <x v="9"/>
    <x v="3"/>
    <x v="0"/>
    <x v="1"/>
  </r>
  <r>
    <x v="849"/>
    <x v="11"/>
    <x v="11"/>
    <d v="2020-12-12T19:26:03"/>
    <x v="5"/>
    <x v="3"/>
    <x v="0"/>
    <x v="0"/>
  </r>
  <r>
    <x v="849"/>
    <x v="12"/>
    <x v="12"/>
    <d v="2020-10-15T00:58:08"/>
    <x v="6"/>
    <x v="3"/>
    <x v="0"/>
    <x v="1"/>
  </r>
  <r>
    <x v="849"/>
    <x v="9"/>
    <x v="9"/>
    <d v="2020-11-01T06:40:49"/>
    <x v="0"/>
    <x v="3"/>
    <x v="0"/>
    <x v="1"/>
  </r>
  <r>
    <x v="850"/>
    <x v="15"/>
    <x v="14"/>
    <d v="2020-06-25T16:11:00"/>
    <x v="1"/>
    <x v="3"/>
    <x v="3"/>
    <x v="1"/>
  </r>
  <r>
    <x v="850"/>
    <x v="5"/>
    <x v="5"/>
    <d v="2021-03-22T11:27:19"/>
    <x v="10"/>
    <x v="3"/>
    <x v="3"/>
    <x v="1"/>
  </r>
  <r>
    <x v="850"/>
    <x v="10"/>
    <x v="10"/>
    <d v="2020-11-29T07:51:09"/>
    <x v="0"/>
    <x v="3"/>
    <x v="3"/>
    <x v="1"/>
  </r>
  <r>
    <x v="850"/>
    <x v="6"/>
    <x v="6"/>
    <d v="2020-08-20T01:22:21"/>
    <x v="4"/>
    <x v="3"/>
    <x v="3"/>
    <x v="0"/>
  </r>
  <r>
    <x v="850"/>
    <x v="13"/>
    <x v="13"/>
    <d v="2020-08-28T14:42:47"/>
    <x v="4"/>
    <x v="3"/>
    <x v="3"/>
    <x v="1"/>
  </r>
  <r>
    <x v="850"/>
    <x v="4"/>
    <x v="4"/>
    <d v="2021-05-01T01:42:56"/>
    <x v="9"/>
    <x v="3"/>
    <x v="3"/>
    <x v="2"/>
  </r>
  <r>
    <x v="850"/>
    <x v="2"/>
    <x v="2"/>
    <d v="2021-06-06T19:13:10"/>
    <x v="1"/>
    <x v="3"/>
    <x v="3"/>
    <x v="0"/>
  </r>
  <r>
    <x v="850"/>
    <x v="7"/>
    <x v="7"/>
    <d v="2020-07-31T22:55:22"/>
    <x v="11"/>
    <x v="3"/>
    <x v="3"/>
    <x v="1"/>
  </r>
  <r>
    <x v="850"/>
    <x v="8"/>
    <x v="8"/>
    <d v="2021-01-23T02:22:29"/>
    <x v="3"/>
    <x v="3"/>
    <x v="3"/>
    <x v="2"/>
  </r>
  <r>
    <x v="850"/>
    <x v="5"/>
    <x v="5"/>
    <d v="2020-11-25T12:51:44"/>
    <x v="0"/>
    <x v="3"/>
    <x v="3"/>
    <x v="1"/>
  </r>
  <r>
    <x v="850"/>
    <x v="7"/>
    <x v="7"/>
    <d v="2021-05-03T17:35:14"/>
    <x v="9"/>
    <x v="3"/>
    <x v="3"/>
    <x v="1"/>
  </r>
  <r>
    <x v="850"/>
    <x v="12"/>
    <x v="12"/>
    <d v="2020-08-10T10:16:20"/>
    <x v="4"/>
    <x v="3"/>
    <x v="3"/>
    <x v="1"/>
  </r>
  <r>
    <x v="850"/>
    <x v="11"/>
    <x v="11"/>
    <d v="2020-11-08T23:05:08"/>
    <x v="0"/>
    <x v="3"/>
    <x v="3"/>
    <x v="0"/>
  </r>
  <r>
    <x v="850"/>
    <x v="8"/>
    <x v="8"/>
    <d v="2020-09-07T06:58:42"/>
    <x v="7"/>
    <x v="3"/>
    <x v="3"/>
    <x v="2"/>
  </r>
  <r>
    <x v="850"/>
    <x v="3"/>
    <x v="3"/>
    <d v="2021-05-16T15:46:59"/>
    <x v="9"/>
    <x v="3"/>
    <x v="3"/>
    <x v="1"/>
  </r>
  <r>
    <x v="850"/>
    <x v="11"/>
    <x v="11"/>
    <d v="2020-12-29T00:31:27"/>
    <x v="5"/>
    <x v="3"/>
    <x v="3"/>
    <x v="0"/>
  </r>
  <r>
    <x v="850"/>
    <x v="13"/>
    <x v="13"/>
    <d v="2021-04-16T14:08:52"/>
    <x v="2"/>
    <x v="3"/>
    <x v="3"/>
    <x v="1"/>
  </r>
  <r>
    <x v="850"/>
    <x v="5"/>
    <x v="5"/>
    <d v="2021-05-27T00:12:42"/>
    <x v="9"/>
    <x v="3"/>
    <x v="3"/>
    <x v="1"/>
  </r>
  <r>
    <x v="850"/>
    <x v="13"/>
    <x v="13"/>
    <d v="2020-09-27T15:54:47"/>
    <x v="7"/>
    <x v="3"/>
    <x v="3"/>
    <x v="1"/>
  </r>
  <r>
    <x v="850"/>
    <x v="4"/>
    <x v="4"/>
    <d v="2020-08-02T19:07:39"/>
    <x v="4"/>
    <x v="3"/>
    <x v="3"/>
    <x v="2"/>
  </r>
  <r>
    <x v="850"/>
    <x v="1"/>
    <x v="1"/>
    <d v="2021-02-04T19:28:47"/>
    <x v="8"/>
    <x v="3"/>
    <x v="3"/>
    <x v="0"/>
  </r>
  <r>
    <x v="850"/>
    <x v="15"/>
    <x v="14"/>
    <d v="2021-04-10T05:47:20"/>
    <x v="2"/>
    <x v="3"/>
    <x v="3"/>
    <x v="1"/>
  </r>
  <r>
    <x v="850"/>
    <x v="14"/>
    <x v="5"/>
    <d v="2021-02-24T03:45:10"/>
    <x v="8"/>
    <x v="3"/>
    <x v="3"/>
    <x v="1"/>
  </r>
  <r>
    <x v="850"/>
    <x v="2"/>
    <x v="2"/>
    <d v="2020-11-24T22:40:16"/>
    <x v="0"/>
    <x v="3"/>
    <x v="3"/>
    <x v="0"/>
  </r>
  <r>
    <x v="850"/>
    <x v="5"/>
    <x v="5"/>
    <d v="2020-10-17T07:47:54"/>
    <x v="6"/>
    <x v="3"/>
    <x v="3"/>
    <x v="1"/>
  </r>
  <r>
    <x v="850"/>
    <x v="13"/>
    <x v="13"/>
    <d v="2021-05-25T23:16:17"/>
    <x v="9"/>
    <x v="3"/>
    <x v="3"/>
    <x v="1"/>
  </r>
  <r>
    <x v="850"/>
    <x v="10"/>
    <x v="10"/>
    <d v="2020-10-06T23:24:51"/>
    <x v="6"/>
    <x v="3"/>
    <x v="3"/>
    <x v="1"/>
  </r>
  <r>
    <x v="850"/>
    <x v="14"/>
    <x v="5"/>
    <d v="2021-04-25T10:15:19"/>
    <x v="2"/>
    <x v="3"/>
    <x v="3"/>
    <x v="1"/>
  </r>
  <r>
    <x v="850"/>
    <x v="4"/>
    <x v="4"/>
    <d v="2020-07-23T00:47:43"/>
    <x v="11"/>
    <x v="3"/>
    <x v="3"/>
    <x v="2"/>
  </r>
  <r>
    <x v="851"/>
    <x v="1"/>
    <x v="1"/>
    <d v="2021-05-13T10:52:59"/>
    <x v="9"/>
    <x v="3"/>
    <x v="13"/>
    <x v="0"/>
  </r>
  <r>
    <x v="851"/>
    <x v="9"/>
    <x v="9"/>
    <d v="2020-09-24T08:56:56"/>
    <x v="7"/>
    <x v="3"/>
    <x v="13"/>
    <x v="1"/>
  </r>
  <r>
    <x v="851"/>
    <x v="7"/>
    <x v="7"/>
    <d v="2020-08-31T19:35:07"/>
    <x v="4"/>
    <x v="3"/>
    <x v="13"/>
    <x v="1"/>
  </r>
  <r>
    <x v="851"/>
    <x v="8"/>
    <x v="8"/>
    <d v="2021-01-16T17:01:14"/>
    <x v="3"/>
    <x v="3"/>
    <x v="13"/>
    <x v="2"/>
  </r>
  <r>
    <x v="851"/>
    <x v="6"/>
    <x v="6"/>
    <d v="2021-02-14T06:34:13"/>
    <x v="8"/>
    <x v="3"/>
    <x v="13"/>
    <x v="0"/>
  </r>
  <r>
    <x v="851"/>
    <x v="6"/>
    <x v="6"/>
    <d v="2020-11-11T17:07:38"/>
    <x v="0"/>
    <x v="3"/>
    <x v="13"/>
    <x v="0"/>
  </r>
  <r>
    <x v="851"/>
    <x v="7"/>
    <x v="7"/>
    <d v="2021-05-31T02:55:53"/>
    <x v="9"/>
    <x v="3"/>
    <x v="13"/>
    <x v="1"/>
  </r>
  <r>
    <x v="851"/>
    <x v="15"/>
    <x v="14"/>
    <d v="2021-03-04T00:09:32"/>
    <x v="10"/>
    <x v="3"/>
    <x v="13"/>
    <x v="1"/>
  </r>
  <r>
    <x v="851"/>
    <x v="9"/>
    <x v="9"/>
    <d v="2021-03-28T06:05:53"/>
    <x v="10"/>
    <x v="3"/>
    <x v="13"/>
    <x v="1"/>
  </r>
  <r>
    <x v="851"/>
    <x v="1"/>
    <x v="1"/>
    <d v="2021-04-11T21:23:46"/>
    <x v="2"/>
    <x v="3"/>
    <x v="13"/>
    <x v="0"/>
  </r>
  <r>
    <x v="851"/>
    <x v="15"/>
    <x v="14"/>
    <d v="2020-12-07T19:24:23"/>
    <x v="5"/>
    <x v="3"/>
    <x v="13"/>
    <x v="1"/>
  </r>
  <r>
    <x v="851"/>
    <x v="2"/>
    <x v="2"/>
    <d v="2021-02-25T07:55:04"/>
    <x v="8"/>
    <x v="3"/>
    <x v="13"/>
    <x v="0"/>
  </r>
  <r>
    <x v="851"/>
    <x v="10"/>
    <x v="10"/>
    <d v="2021-04-18T02:56:33"/>
    <x v="2"/>
    <x v="3"/>
    <x v="13"/>
    <x v="1"/>
  </r>
  <r>
    <x v="851"/>
    <x v="15"/>
    <x v="14"/>
    <d v="2020-08-17T01:01:23"/>
    <x v="4"/>
    <x v="3"/>
    <x v="13"/>
    <x v="1"/>
  </r>
  <r>
    <x v="851"/>
    <x v="10"/>
    <x v="10"/>
    <d v="2021-01-03T11:57:51"/>
    <x v="3"/>
    <x v="3"/>
    <x v="13"/>
    <x v="1"/>
  </r>
  <r>
    <x v="851"/>
    <x v="8"/>
    <x v="8"/>
    <d v="2021-03-11T15:18:28"/>
    <x v="10"/>
    <x v="3"/>
    <x v="13"/>
    <x v="2"/>
  </r>
  <r>
    <x v="851"/>
    <x v="12"/>
    <x v="12"/>
    <d v="2021-04-12T17:28:13"/>
    <x v="2"/>
    <x v="3"/>
    <x v="13"/>
    <x v="1"/>
  </r>
  <r>
    <x v="851"/>
    <x v="15"/>
    <x v="14"/>
    <d v="2021-06-01T00:03:26"/>
    <x v="1"/>
    <x v="3"/>
    <x v="13"/>
    <x v="1"/>
  </r>
  <r>
    <x v="851"/>
    <x v="6"/>
    <x v="6"/>
    <d v="2021-05-06T18:58:09"/>
    <x v="9"/>
    <x v="3"/>
    <x v="13"/>
    <x v="0"/>
  </r>
  <r>
    <x v="851"/>
    <x v="5"/>
    <x v="5"/>
    <d v="2020-09-29T05:31:08"/>
    <x v="7"/>
    <x v="3"/>
    <x v="13"/>
    <x v="1"/>
  </r>
  <r>
    <x v="851"/>
    <x v="7"/>
    <x v="7"/>
    <d v="2021-05-23T07:40:21"/>
    <x v="9"/>
    <x v="3"/>
    <x v="13"/>
    <x v="1"/>
  </r>
  <r>
    <x v="851"/>
    <x v="12"/>
    <x v="12"/>
    <d v="2021-05-19T21:22:12"/>
    <x v="9"/>
    <x v="3"/>
    <x v="13"/>
    <x v="1"/>
  </r>
  <r>
    <x v="851"/>
    <x v="2"/>
    <x v="2"/>
    <d v="2020-08-08T17:44:39"/>
    <x v="4"/>
    <x v="3"/>
    <x v="13"/>
    <x v="0"/>
  </r>
  <r>
    <x v="851"/>
    <x v="0"/>
    <x v="0"/>
    <d v="2020-12-02T22:11:21"/>
    <x v="5"/>
    <x v="3"/>
    <x v="13"/>
    <x v="0"/>
  </r>
  <r>
    <x v="851"/>
    <x v="9"/>
    <x v="9"/>
    <d v="2021-06-13T17:57:24"/>
    <x v="1"/>
    <x v="3"/>
    <x v="13"/>
    <x v="1"/>
  </r>
  <r>
    <x v="851"/>
    <x v="5"/>
    <x v="5"/>
    <d v="2020-09-23T07:09:09"/>
    <x v="7"/>
    <x v="3"/>
    <x v="13"/>
    <x v="1"/>
  </r>
  <r>
    <x v="851"/>
    <x v="12"/>
    <x v="12"/>
    <d v="2021-05-09T21:05:45"/>
    <x v="9"/>
    <x v="3"/>
    <x v="13"/>
    <x v="1"/>
  </r>
  <r>
    <x v="851"/>
    <x v="13"/>
    <x v="13"/>
    <d v="2020-11-10T01:22:29"/>
    <x v="0"/>
    <x v="3"/>
    <x v="13"/>
    <x v="1"/>
  </r>
  <r>
    <x v="851"/>
    <x v="0"/>
    <x v="0"/>
    <d v="2021-06-02T22:34:50"/>
    <x v="1"/>
    <x v="3"/>
    <x v="13"/>
    <x v="0"/>
  </r>
  <r>
    <x v="851"/>
    <x v="8"/>
    <x v="8"/>
    <d v="2020-07-14T23:28:26"/>
    <x v="11"/>
    <x v="3"/>
    <x v="13"/>
    <x v="2"/>
  </r>
  <r>
    <x v="851"/>
    <x v="9"/>
    <x v="9"/>
    <d v="2021-03-10T11:17:28"/>
    <x v="10"/>
    <x v="3"/>
    <x v="13"/>
    <x v="1"/>
  </r>
  <r>
    <x v="851"/>
    <x v="7"/>
    <x v="7"/>
    <d v="2021-03-25T12:36:59"/>
    <x v="10"/>
    <x v="3"/>
    <x v="13"/>
    <x v="1"/>
  </r>
  <r>
    <x v="851"/>
    <x v="2"/>
    <x v="2"/>
    <d v="2020-07-13T16:34:42"/>
    <x v="11"/>
    <x v="3"/>
    <x v="13"/>
    <x v="0"/>
  </r>
  <r>
    <x v="851"/>
    <x v="1"/>
    <x v="1"/>
    <d v="2021-03-24T02:42:51"/>
    <x v="10"/>
    <x v="3"/>
    <x v="13"/>
    <x v="0"/>
  </r>
  <r>
    <x v="851"/>
    <x v="14"/>
    <x v="5"/>
    <d v="2021-04-20T04:43:10"/>
    <x v="2"/>
    <x v="3"/>
    <x v="13"/>
    <x v="1"/>
  </r>
  <r>
    <x v="851"/>
    <x v="5"/>
    <x v="5"/>
    <d v="2021-04-23T18:55:00"/>
    <x v="2"/>
    <x v="3"/>
    <x v="13"/>
    <x v="1"/>
  </r>
  <r>
    <x v="851"/>
    <x v="11"/>
    <x v="11"/>
    <d v="2021-04-22T16:30:25"/>
    <x v="2"/>
    <x v="3"/>
    <x v="13"/>
    <x v="0"/>
  </r>
  <r>
    <x v="851"/>
    <x v="7"/>
    <x v="7"/>
    <d v="2020-10-04T06:47:03"/>
    <x v="6"/>
    <x v="3"/>
    <x v="13"/>
    <x v="1"/>
  </r>
  <r>
    <x v="851"/>
    <x v="1"/>
    <x v="1"/>
    <d v="2021-01-30T20:13:12"/>
    <x v="3"/>
    <x v="3"/>
    <x v="13"/>
    <x v="0"/>
  </r>
  <r>
    <x v="852"/>
    <x v="6"/>
    <x v="6"/>
    <d v="2020-08-22T16:45:18"/>
    <x v="4"/>
    <x v="0"/>
    <x v="14"/>
    <x v="0"/>
  </r>
  <r>
    <x v="852"/>
    <x v="4"/>
    <x v="4"/>
    <d v="2020-08-13T21:59:23"/>
    <x v="4"/>
    <x v="0"/>
    <x v="14"/>
    <x v="2"/>
  </r>
  <r>
    <x v="852"/>
    <x v="3"/>
    <x v="3"/>
    <d v="2020-11-14T10:44:11"/>
    <x v="0"/>
    <x v="0"/>
    <x v="14"/>
    <x v="1"/>
  </r>
  <r>
    <x v="852"/>
    <x v="11"/>
    <x v="11"/>
    <d v="2020-12-05T08:25:33"/>
    <x v="5"/>
    <x v="0"/>
    <x v="14"/>
    <x v="0"/>
  </r>
  <r>
    <x v="852"/>
    <x v="1"/>
    <x v="1"/>
    <d v="2021-05-10T19:20:18"/>
    <x v="9"/>
    <x v="0"/>
    <x v="14"/>
    <x v="0"/>
  </r>
  <r>
    <x v="852"/>
    <x v="9"/>
    <x v="9"/>
    <d v="2020-08-27T04:30:08"/>
    <x v="4"/>
    <x v="0"/>
    <x v="14"/>
    <x v="1"/>
  </r>
  <r>
    <x v="852"/>
    <x v="4"/>
    <x v="4"/>
    <d v="2020-10-04T02:15:35"/>
    <x v="6"/>
    <x v="0"/>
    <x v="14"/>
    <x v="2"/>
  </r>
  <r>
    <x v="852"/>
    <x v="4"/>
    <x v="4"/>
    <d v="2021-02-06T11:53:13"/>
    <x v="8"/>
    <x v="0"/>
    <x v="14"/>
    <x v="2"/>
  </r>
  <r>
    <x v="852"/>
    <x v="7"/>
    <x v="7"/>
    <d v="2020-08-31T08:49:28"/>
    <x v="4"/>
    <x v="0"/>
    <x v="14"/>
    <x v="1"/>
  </r>
  <r>
    <x v="852"/>
    <x v="2"/>
    <x v="2"/>
    <d v="2020-12-04T13:49:22"/>
    <x v="5"/>
    <x v="0"/>
    <x v="14"/>
    <x v="0"/>
  </r>
  <r>
    <x v="852"/>
    <x v="0"/>
    <x v="0"/>
    <d v="2020-12-29T19:03:59"/>
    <x v="5"/>
    <x v="0"/>
    <x v="14"/>
    <x v="0"/>
  </r>
  <r>
    <x v="852"/>
    <x v="4"/>
    <x v="4"/>
    <d v="2021-05-19T17:37:15"/>
    <x v="9"/>
    <x v="0"/>
    <x v="14"/>
    <x v="2"/>
  </r>
  <r>
    <x v="852"/>
    <x v="7"/>
    <x v="7"/>
    <d v="2021-04-30T14:49:41"/>
    <x v="2"/>
    <x v="0"/>
    <x v="14"/>
    <x v="1"/>
  </r>
  <r>
    <x v="852"/>
    <x v="4"/>
    <x v="4"/>
    <d v="2021-04-09T11:29:27"/>
    <x v="2"/>
    <x v="0"/>
    <x v="14"/>
    <x v="2"/>
  </r>
  <r>
    <x v="852"/>
    <x v="0"/>
    <x v="0"/>
    <d v="2020-12-10T07:13:47"/>
    <x v="5"/>
    <x v="0"/>
    <x v="14"/>
    <x v="0"/>
  </r>
  <r>
    <x v="852"/>
    <x v="8"/>
    <x v="8"/>
    <d v="2020-09-07T06:07:25"/>
    <x v="7"/>
    <x v="0"/>
    <x v="14"/>
    <x v="2"/>
  </r>
  <r>
    <x v="852"/>
    <x v="7"/>
    <x v="7"/>
    <d v="2021-01-27T12:57:33"/>
    <x v="3"/>
    <x v="0"/>
    <x v="14"/>
    <x v="1"/>
  </r>
  <r>
    <x v="852"/>
    <x v="8"/>
    <x v="8"/>
    <d v="2020-12-18T01:20:42"/>
    <x v="5"/>
    <x v="0"/>
    <x v="14"/>
    <x v="2"/>
  </r>
  <r>
    <x v="852"/>
    <x v="10"/>
    <x v="10"/>
    <d v="2020-06-29T11:15:11"/>
    <x v="1"/>
    <x v="0"/>
    <x v="14"/>
    <x v="1"/>
  </r>
  <r>
    <x v="852"/>
    <x v="3"/>
    <x v="3"/>
    <d v="2020-11-14T07:15:35"/>
    <x v="0"/>
    <x v="0"/>
    <x v="14"/>
    <x v="1"/>
  </r>
  <r>
    <x v="852"/>
    <x v="8"/>
    <x v="8"/>
    <d v="2020-12-15T16:57:25"/>
    <x v="5"/>
    <x v="0"/>
    <x v="14"/>
    <x v="2"/>
  </r>
  <r>
    <x v="852"/>
    <x v="8"/>
    <x v="8"/>
    <d v="2020-08-15T23:18:44"/>
    <x v="4"/>
    <x v="0"/>
    <x v="14"/>
    <x v="2"/>
  </r>
  <r>
    <x v="852"/>
    <x v="11"/>
    <x v="11"/>
    <d v="2021-01-03T05:00:19"/>
    <x v="3"/>
    <x v="0"/>
    <x v="14"/>
    <x v="0"/>
  </r>
  <r>
    <x v="852"/>
    <x v="4"/>
    <x v="4"/>
    <d v="2020-10-21T11:48:41"/>
    <x v="6"/>
    <x v="0"/>
    <x v="14"/>
    <x v="2"/>
  </r>
  <r>
    <x v="852"/>
    <x v="5"/>
    <x v="5"/>
    <d v="2020-08-01T13:30:06"/>
    <x v="4"/>
    <x v="0"/>
    <x v="14"/>
    <x v="1"/>
  </r>
  <r>
    <x v="852"/>
    <x v="11"/>
    <x v="11"/>
    <d v="2020-09-06T15:38:12"/>
    <x v="7"/>
    <x v="0"/>
    <x v="14"/>
    <x v="0"/>
  </r>
  <r>
    <x v="852"/>
    <x v="14"/>
    <x v="5"/>
    <d v="2020-08-18T16:52:04"/>
    <x v="4"/>
    <x v="0"/>
    <x v="14"/>
    <x v="1"/>
  </r>
  <r>
    <x v="852"/>
    <x v="3"/>
    <x v="3"/>
    <d v="2021-01-12T13:02:09"/>
    <x v="3"/>
    <x v="0"/>
    <x v="14"/>
    <x v="1"/>
  </r>
  <r>
    <x v="852"/>
    <x v="3"/>
    <x v="3"/>
    <d v="2020-06-27T18:49:59"/>
    <x v="1"/>
    <x v="0"/>
    <x v="14"/>
    <x v="1"/>
  </r>
  <r>
    <x v="852"/>
    <x v="14"/>
    <x v="5"/>
    <d v="2021-01-03T21:35:05"/>
    <x v="3"/>
    <x v="0"/>
    <x v="14"/>
    <x v="1"/>
  </r>
  <r>
    <x v="853"/>
    <x v="8"/>
    <x v="8"/>
    <d v="2020-09-18T14:50:22"/>
    <x v="7"/>
    <x v="0"/>
    <x v="14"/>
    <x v="2"/>
  </r>
  <r>
    <x v="853"/>
    <x v="13"/>
    <x v="13"/>
    <d v="2020-11-16T17:39:35"/>
    <x v="0"/>
    <x v="0"/>
    <x v="14"/>
    <x v="1"/>
  </r>
  <r>
    <x v="853"/>
    <x v="9"/>
    <x v="9"/>
    <d v="2020-08-27T00:31:12"/>
    <x v="4"/>
    <x v="0"/>
    <x v="14"/>
    <x v="1"/>
  </r>
  <r>
    <x v="853"/>
    <x v="6"/>
    <x v="6"/>
    <d v="2021-04-27T09:08:12"/>
    <x v="2"/>
    <x v="0"/>
    <x v="14"/>
    <x v="0"/>
  </r>
  <r>
    <x v="853"/>
    <x v="15"/>
    <x v="14"/>
    <d v="2021-04-25T05:25:21"/>
    <x v="2"/>
    <x v="0"/>
    <x v="14"/>
    <x v="1"/>
  </r>
  <r>
    <x v="853"/>
    <x v="8"/>
    <x v="8"/>
    <d v="2021-06-14T14:11:21"/>
    <x v="1"/>
    <x v="0"/>
    <x v="14"/>
    <x v="2"/>
  </r>
  <r>
    <x v="853"/>
    <x v="6"/>
    <x v="6"/>
    <d v="2021-05-30T19:45:36"/>
    <x v="9"/>
    <x v="0"/>
    <x v="14"/>
    <x v="0"/>
  </r>
  <r>
    <x v="853"/>
    <x v="7"/>
    <x v="7"/>
    <d v="2021-04-18T22:13:37"/>
    <x v="2"/>
    <x v="0"/>
    <x v="14"/>
    <x v="1"/>
  </r>
  <r>
    <x v="853"/>
    <x v="6"/>
    <x v="6"/>
    <d v="2021-01-11T14:58:01"/>
    <x v="3"/>
    <x v="0"/>
    <x v="14"/>
    <x v="0"/>
  </r>
  <r>
    <x v="853"/>
    <x v="10"/>
    <x v="10"/>
    <d v="2021-05-02T20:38:45"/>
    <x v="9"/>
    <x v="0"/>
    <x v="14"/>
    <x v="1"/>
  </r>
  <r>
    <x v="853"/>
    <x v="5"/>
    <x v="5"/>
    <d v="2021-04-22T17:31:43"/>
    <x v="2"/>
    <x v="0"/>
    <x v="14"/>
    <x v="1"/>
  </r>
  <r>
    <x v="853"/>
    <x v="14"/>
    <x v="5"/>
    <d v="2021-01-14T20:06:57"/>
    <x v="3"/>
    <x v="0"/>
    <x v="14"/>
    <x v="1"/>
  </r>
  <r>
    <x v="853"/>
    <x v="0"/>
    <x v="0"/>
    <d v="2021-04-06T20:48:15"/>
    <x v="2"/>
    <x v="0"/>
    <x v="14"/>
    <x v="0"/>
  </r>
  <r>
    <x v="853"/>
    <x v="6"/>
    <x v="6"/>
    <d v="2020-10-18T00:02:48"/>
    <x v="6"/>
    <x v="0"/>
    <x v="14"/>
    <x v="0"/>
  </r>
  <r>
    <x v="853"/>
    <x v="9"/>
    <x v="9"/>
    <d v="2021-05-16T22:34:02"/>
    <x v="9"/>
    <x v="0"/>
    <x v="14"/>
    <x v="1"/>
  </r>
  <r>
    <x v="853"/>
    <x v="3"/>
    <x v="3"/>
    <d v="2020-11-10T05:03:26"/>
    <x v="0"/>
    <x v="0"/>
    <x v="14"/>
    <x v="1"/>
  </r>
  <r>
    <x v="853"/>
    <x v="1"/>
    <x v="1"/>
    <d v="2020-11-06T11:47:33"/>
    <x v="0"/>
    <x v="0"/>
    <x v="14"/>
    <x v="0"/>
  </r>
  <r>
    <x v="853"/>
    <x v="4"/>
    <x v="4"/>
    <d v="2020-06-28T07:02:43"/>
    <x v="1"/>
    <x v="0"/>
    <x v="14"/>
    <x v="2"/>
  </r>
  <r>
    <x v="853"/>
    <x v="5"/>
    <x v="5"/>
    <d v="2020-07-24T05:45:23"/>
    <x v="11"/>
    <x v="0"/>
    <x v="14"/>
    <x v="1"/>
  </r>
  <r>
    <x v="853"/>
    <x v="2"/>
    <x v="2"/>
    <d v="2021-03-21T06:47:05"/>
    <x v="10"/>
    <x v="0"/>
    <x v="14"/>
    <x v="0"/>
  </r>
  <r>
    <x v="853"/>
    <x v="13"/>
    <x v="13"/>
    <d v="2021-02-09T21:34:21"/>
    <x v="8"/>
    <x v="0"/>
    <x v="14"/>
    <x v="1"/>
  </r>
  <r>
    <x v="853"/>
    <x v="15"/>
    <x v="14"/>
    <d v="2020-11-28T19:29:20"/>
    <x v="0"/>
    <x v="0"/>
    <x v="14"/>
    <x v="1"/>
  </r>
  <r>
    <x v="853"/>
    <x v="6"/>
    <x v="6"/>
    <d v="2021-04-16T08:12:45"/>
    <x v="2"/>
    <x v="0"/>
    <x v="14"/>
    <x v="0"/>
  </r>
  <r>
    <x v="853"/>
    <x v="4"/>
    <x v="4"/>
    <d v="2020-06-28T23:30:44"/>
    <x v="1"/>
    <x v="0"/>
    <x v="14"/>
    <x v="2"/>
  </r>
  <r>
    <x v="853"/>
    <x v="7"/>
    <x v="7"/>
    <d v="2020-08-16T19:39:59"/>
    <x v="4"/>
    <x v="0"/>
    <x v="14"/>
    <x v="1"/>
  </r>
  <r>
    <x v="853"/>
    <x v="4"/>
    <x v="4"/>
    <d v="2021-02-12T09:52:54"/>
    <x v="8"/>
    <x v="0"/>
    <x v="14"/>
    <x v="2"/>
  </r>
  <r>
    <x v="853"/>
    <x v="0"/>
    <x v="0"/>
    <d v="2020-08-21T02:21:43"/>
    <x v="4"/>
    <x v="0"/>
    <x v="14"/>
    <x v="0"/>
  </r>
  <r>
    <x v="853"/>
    <x v="6"/>
    <x v="6"/>
    <d v="2020-10-18T19:06:13"/>
    <x v="6"/>
    <x v="0"/>
    <x v="14"/>
    <x v="0"/>
  </r>
  <r>
    <x v="853"/>
    <x v="6"/>
    <x v="6"/>
    <d v="2020-11-18T22:20:49"/>
    <x v="0"/>
    <x v="0"/>
    <x v="14"/>
    <x v="0"/>
  </r>
  <r>
    <x v="853"/>
    <x v="5"/>
    <x v="5"/>
    <d v="2021-05-05T22:39:13"/>
    <x v="9"/>
    <x v="0"/>
    <x v="14"/>
    <x v="1"/>
  </r>
  <r>
    <x v="853"/>
    <x v="2"/>
    <x v="2"/>
    <d v="2020-08-19T03:52:50"/>
    <x v="4"/>
    <x v="0"/>
    <x v="14"/>
    <x v="0"/>
  </r>
  <r>
    <x v="853"/>
    <x v="9"/>
    <x v="9"/>
    <d v="2021-05-27T21:10:49"/>
    <x v="9"/>
    <x v="0"/>
    <x v="14"/>
    <x v="1"/>
  </r>
  <r>
    <x v="853"/>
    <x v="0"/>
    <x v="0"/>
    <d v="2020-09-20T18:23:09"/>
    <x v="7"/>
    <x v="0"/>
    <x v="14"/>
    <x v="0"/>
  </r>
  <r>
    <x v="853"/>
    <x v="8"/>
    <x v="8"/>
    <d v="2021-03-25T05:13:01"/>
    <x v="10"/>
    <x v="0"/>
    <x v="14"/>
    <x v="2"/>
  </r>
  <r>
    <x v="853"/>
    <x v="4"/>
    <x v="4"/>
    <d v="2021-06-14T07:10:38"/>
    <x v="1"/>
    <x v="0"/>
    <x v="14"/>
    <x v="2"/>
  </r>
  <r>
    <x v="853"/>
    <x v="2"/>
    <x v="2"/>
    <d v="2021-02-28T00:16:24"/>
    <x v="8"/>
    <x v="0"/>
    <x v="14"/>
    <x v="0"/>
  </r>
  <r>
    <x v="854"/>
    <x v="6"/>
    <x v="6"/>
    <d v="2020-08-16T16:56:38"/>
    <x v="4"/>
    <x v="0"/>
    <x v="15"/>
    <x v="0"/>
  </r>
  <r>
    <x v="854"/>
    <x v="4"/>
    <x v="4"/>
    <d v="2020-07-23T19:21:05"/>
    <x v="11"/>
    <x v="0"/>
    <x v="15"/>
    <x v="2"/>
  </r>
  <r>
    <x v="854"/>
    <x v="2"/>
    <x v="2"/>
    <d v="2021-06-15T06:07:44"/>
    <x v="1"/>
    <x v="0"/>
    <x v="15"/>
    <x v="0"/>
  </r>
  <r>
    <x v="854"/>
    <x v="12"/>
    <x v="12"/>
    <d v="2020-12-05T11:40:25"/>
    <x v="5"/>
    <x v="0"/>
    <x v="15"/>
    <x v="1"/>
  </r>
  <r>
    <x v="854"/>
    <x v="5"/>
    <x v="5"/>
    <d v="2021-06-09T16:36:56"/>
    <x v="1"/>
    <x v="0"/>
    <x v="15"/>
    <x v="1"/>
  </r>
  <r>
    <x v="854"/>
    <x v="15"/>
    <x v="14"/>
    <d v="2021-02-19T10:00:01"/>
    <x v="8"/>
    <x v="0"/>
    <x v="15"/>
    <x v="1"/>
  </r>
  <r>
    <x v="854"/>
    <x v="0"/>
    <x v="0"/>
    <d v="2020-11-15T15:00:20"/>
    <x v="0"/>
    <x v="0"/>
    <x v="15"/>
    <x v="0"/>
  </r>
  <r>
    <x v="854"/>
    <x v="1"/>
    <x v="1"/>
    <d v="2021-03-28T01:43:08"/>
    <x v="10"/>
    <x v="0"/>
    <x v="15"/>
    <x v="0"/>
  </r>
  <r>
    <x v="854"/>
    <x v="8"/>
    <x v="8"/>
    <d v="2020-09-09T00:43:23"/>
    <x v="7"/>
    <x v="0"/>
    <x v="15"/>
    <x v="2"/>
  </r>
  <r>
    <x v="854"/>
    <x v="3"/>
    <x v="3"/>
    <d v="2020-06-18T11:33:40"/>
    <x v="1"/>
    <x v="0"/>
    <x v="15"/>
    <x v="1"/>
  </r>
  <r>
    <x v="854"/>
    <x v="3"/>
    <x v="3"/>
    <d v="2020-09-20T01:40:31"/>
    <x v="7"/>
    <x v="0"/>
    <x v="15"/>
    <x v="1"/>
  </r>
  <r>
    <x v="854"/>
    <x v="8"/>
    <x v="8"/>
    <d v="2021-04-11T09:04:53"/>
    <x v="2"/>
    <x v="0"/>
    <x v="15"/>
    <x v="2"/>
  </r>
  <r>
    <x v="854"/>
    <x v="14"/>
    <x v="5"/>
    <d v="2021-06-17T13:57:14"/>
    <x v="1"/>
    <x v="0"/>
    <x v="15"/>
    <x v="1"/>
  </r>
  <r>
    <x v="854"/>
    <x v="10"/>
    <x v="10"/>
    <d v="2021-05-30T14:56:43"/>
    <x v="9"/>
    <x v="0"/>
    <x v="15"/>
    <x v="1"/>
  </r>
  <r>
    <x v="854"/>
    <x v="15"/>
    <x v="14"/>
    <d v="2021-01-25T00:00:45"/>
    <x v="3"/>
    <x v="0"/>
    <x v="15"/>
    <x v="1"/>
  </r>
  <r>
    <x v="854"/>
    <x v="2"/>
    <x v="2"/>
    <d v="2020-08-21T12:49:34"/>
    <x v="4"/>
    <x v="0"/>
    <x v="15"/>
    <x v="0"/>
  </r>
  <r>
    <x v="854"/>
    <x v="3"/>
    <x v="3"/>
    <d v="2020-06-24T20:10:38"/>
    <x v="1"/>
    <x v="0"/>
    <x v="15"/>
    <x v="1"/>
  </r>
  <r>
    <x v="854"/>
    <x v="10"/>
    <x v="10"/>
    <d v="2020-07-14T16:32:16"/>
    <x v="11"/>
    <x v="0"/>
    <x v="15"/>
    <x v="1"/>
  </r>
  <r>
    <x v="854"/>
    <x v="2"/>
    <x v="2"/>
    <d v="2020-07-11T06:29:48"/>
    <x v="11"/>
    <x v="0"/>
    <x v="15"/>
    <x v="0"/>
  </r>
  <r>
    <x v="854"/>
    <x v="12"/>
    <x v="12"/>
    <d v="2021-03-25T09:31:33"/>
    <x v="10"/>
    <x v="0"/>
    <x v="15"/>
    <x v="1"/>
  </r>
  <r>
    <x v="854"/>
    <x v="13"/>
    <x v="13"/>
    <d v="2020-06-29T09:27:17"/>
    <x v="1"/>
    <x v="0"/>
    <x v="15"/>
    <x v="1"/>
  </r>
  <r>
    <x v="854"/>
    <x v="13"/>
    <x v="13"/>
    <d v="2020-09-22T04:27:28"/>
    <x v="7"/>
    <x v="0"/>
    <x v="15"/>
    <x v="1"/>
  </r>
  <r>
    <x v="854"/>
    <x v="7"/>
    <x v="7"/>
    <d v="2020-09-08T11:23:37"/>
    <x v="7"/>
    <x v="0"/>
    <x v="15"/>
    <x v="1"/>
  </r>
  <r>
    <x v="854"/>
    <x v="2"/>
    <x v="2"/>
    <d v="2020-09-29T22:53:54"/>
    <x v="7"/>
    <x v="0"/>
    <x v="15"/>
    <x v="0"/>
  </r>
  <r>
    <x v="854"/>
    <x v="1"/>
    <x v="1"/>
    <d v="2021-01-16T19:11:15"/>
    <x v="3"/>
    <x v="0"/>
    <x v="15"/>
    <x v="0"/>
  </r>
  <r>
    <x v="854"/>
    <x v="2"/>
    <x v="2"/>
    <d v="2021-01-17T09:46:35"/>
    <x v="3"/>
    <x v="0"/>
    <x v="15"/>
    <x v="0"/>
  </r>
  <r>
    <x v="854"/>
    <x v="4"/>
    <x v="4"/>
    <d v="2020-08-24T15:52:51"/>
    <x v="4"/>
    <x v="0"/>
    <x v="15"/>
    <x v="2"/>
  </r>
  <r>
    <x v="854"/>
    <x v="1"/>
    <x v="1"/>
    <d v="2020-06-30T05:31:47"/>
    <x v="1"/>
    <x v="0"/>
    <x v="15"/>
    <x v="0"/>
  </r>
  <r>
    <x v="854"/>
    <x v="0"/>
    <x v="0"/>
    <d v="2021-02-16T06:22:42"/>
    <x v="8"/>
    <x v="0"/>
    <x v="15"/>
    <x v="0"/>
  </r>
  <r>
    <x v="854"/>
    <x v="5"/>
    <x v="5"/>
    <d v="2021-05-11T10:07:08"/>
    <x v="9"/>
    <x v="0"/>
    <x v="15"/>
    <x v="1"/>
  </r>
  <r>
    <x v="854"/>
    <x v="13"/>
    <x v="13"/>
    <d v="2020-12-18T02:44:31"/>
    <x v="5"/>
    <x v="0"/>
    <x v="15"/>
    <x v="1"/>
  </r>
  <r>
    <x v="854"/>
    <x v="13"/>
    <x v="13"/>
    <d v="2020-08-01T15:29:27"/>
    <x v="4"/>
    <x v="0"/>
    <x v="15"/>
    <x v="1"/>
  </r>
  <r>
    <x v="854"/>
    <x v="7"/>
    <x v="7"/>
    <d v="2020-11-19T14:17:21"/>
    <x v="0"/>
    <x v="0"/>
    <x v="15"/>
    <x v="1"/>
  </r>
  <r>
    <x v="854"/>
    <x v="8"/>
    <x v="8"/>
    <d v="2021-04-29T00:03:34"/>
    <x v="2"/>
    <x v="0"/>
    <x v="15"/>
    <x v="2"/>
  </r>
  <r>
    <x v="854"/>
    <x v="4"/>
    <x v="4"/>
    <d v="2021-06-03T20:24:44"/>
    <x v="1"/>
    <x v="0"/>
    <x v="15"/>
    <x v="2"/>
  </r>
  <r>
    <x v="854"/>
    <x v="10"/>
    <x v="10"/>
    <d v="2021-01-31T16:29:06"/>
    <x v="3"/>
    <x v="0"/>
    <x v="15"/>
    <x v="1"/>
  </r>
  <r>
    <x v="854"/>
    <x v="10"/>
    <x v="10"/>
    <d v="2021-06-17T23:00:48"/>
    <x v="1"/>
    <x v="0"/>
    <x v="15"/>
    <x v="1"/>
  </r>
  <r>
    <x v="854"/>
    <x v="1"/>
    <x v="1"/>
    <d v="2020-09-10T16:05:01"/>
    <x v="7"/>
    <x v="0"/>
    <x v="15"/>
    <x v="0"/>
  </r>
  <r>
    <x v="854"/>
    <x v="14"/>
    <x v="5"/>
    <d v="2020-08-18T23:57:51"/>
    <x v="4"/>
    <x v="0"/>
    <x v="15"/>
    <x v="1"/>
  </r>
  <r>
    <x v="855"/>
    <x v="5"/>
    <x v="5"/>
    <d v="2021-01-12T07:34:46"/>
    <x v="3"/>
    <x v="1"/>
    <x v="6"/>
    <x v="1"/>
  </r>
  <r>
    <x v="855"/>
    <x v="12"/>
    <x v="12"/>
    <d v="2020-08-07T19:42:59"/>
    <x v="4"/>
    <x v="1"/>
    <x v="6"/>
    <x v="1"/>
  </r>
  <r>
    <x v="855"/>
    <x v="2"/>
    <x v="2"/>
    <d v="2020-07-08T19:52:42"/>
    <x v="11"/>
    <x v="1"/>
    <x v="6"/>
    <x v="0"/>
  </r>
  <r>
    <x v="855"/>
    <x v="11"/>
    <x v="11"/>
    <d v="2021-03-12T20:00:48"/>
    <x v="10"/>
    <x v="1"/>
    <x v="6"/>
    <x v="0"/>
  </r>
  <r>
    <x v="855"/>
    <x v="10"/>
    <x v="10"/>
    <d v="2020-08-14T04:46:59"/>
    <x v="4"/>
    <x v="1"/>
    <x v="6"/>
    <x v="1"/>
  </r>
  <r>
    <x v="855"/>
    <x v="8"/>
    <x v="8"/>
    <d v="2020-10-11T21:31:33"/>
    <x v="6"/>
    <x v="1"/>
    <x v="6"/>
    <x v="2"/>
  </r>
  <r>
    <x v="855"/>
    <x v="11"/>
    <x v="11"/>
    <d v="2020-08-26T08:36:39"/>
    <x v="4"/>
    <x v="1"/>
    <x v="6"/>
    <x v="0"/>
  </r>
  <r>
    <x v="855"/>
    <x v="3"/>
    <x v="3"/>
    <d v="2021-05-31T06:08:50"/>
    <x v="9"/>
    <x v="1"/>
    <x v="6"/>
    <x v="1"/>
  </r>
  <r>
    <x v="855"/>
    <x v="6"/>
    <x v="6"/>
    <d v="2021-05-08T17:56:10"/>
    <x v="9"/>
    <x v="1"/>
    <x v="6"/>
    <x v="0"/>
  </r>
  <r>
    <x v="855"/>
    <x v="2"/>
    <x v="2"/>
    <d v="2021-02-07T06:20:52"/>
    <x v="8"/>
    <x v="1"/>
    <x v="6"/>
    <x v="0"/>
  </r>
  <r>
    <x v="855"/>
    <x v="12"/>
    <x v="12"/>
    <d v="2020-07-03T11:24:21"/>
    <x v="11"/>
    <x v="1"/>
    <x v="6"/>
    <x v="1"/>
  </r>
  <r>
    <x v="855"/>
    <x v="12"/>
    <x v="12"/>
    <d v="2020-09-05T15:27:50"/>
    <x v="7"/>
    <x v="1"/>
    <x v="6"/>
    <x v="1"/>
  </r>
  <r>
    <x v="855"/>
    <x v="4"/>
    <x v="4"/>
    <d v="2020-12-05T17:01:46"/>
    <x v="5"/>
    <x v="1"/>
    <x v="6"/>
    <x v="2"/>
  </r>
  <r>
    <x v="855"/>
    <x v="11"/>
    <x v="11"/>
    <d v="2020-10-12T10:47:17"/>
    <x v="6"/>
    <x v="1"/>
    <x v="6"/>
    <x v="0"/>
  </r>
  <r>
    <x v="855"/>
    <x v="2"/>
    <x v="2"/>
    <d v="2020-11-20T10:29:36"/>
    <x v="0"/>
    <x v="1"/>
    <x v="6"/>
    <x v="0"/>
  </r>
  <r>
    <x v="855"/>
    <x v="1"/>
    <x v="1"/>
    <d v="2021-04-04T10:44:27"/>
    <x v="2"/>
    <x v="1"/>
    <x v="6"/>
    <x v="0"/>
  </r>
  <r>
    <x v="855"/>
    <x v="2"/>
    <x v="2"/>
    <d v="2021-04-05T04:18:34"/>
    <x v="2"/>
    <x v="1"/>
    <x v="6"/>
    <x v="0"/>
  </r>
  <r>
    <x v="855"/>
    <x v="11"/>
    <x v="11"/>
    <d v="2021-06-12T01:22:35"/>
    <x v="1"/>
    <x v="1"/>
    <x v="6"/>
    <x v="0"/>
  </r>
  <r>
    <x v="855"/>
    <x v="5"/>
    <x v="5"/>
    <d v="2020-10-11T10:51:07"/>
    <x v="6"/>
    <x v="1"/>
    <x v="6"/>
    <x v="1"/>
  </r>
  <r>
    <x v="855"/>
    <x v="13"/>
    <x v="13"/>
    <d v="2020-09-10T01:45:32"/>
    <x v="7"/>
    <x v="1"/>
    <x v="6"/>
    <x v="1"/>
  </r>
  <r>
    <x v="855"/>
    <x v="11"/>
    <x v="11"/>
    <d v="2021-02-08T08:20:11"/>
    <x v="8"/>
    <x v="1"/>
    <x v="6"/>
    <x v="0"/>
  </r>
  <r>
    <x v="855"/>
    <x v="13"/>
    <x v="13"/>
    <d v="2021-05-28T20:54:46"/>
    <x v="9"/>
    <x v="1"/>
    <x v="6"/>
    <x v="1"/>
  </r>
  <r>
    <x v="855"/>
    <x v="1"/>
    <x v="1"/>
    <d v="2021-06-04T02:41:56"/>
    <x v="1"/>
    <x v="1"/>
    <x v="6"/>
    <x v="0"/>
  </r>
  <r>
    <x v="855"/>
    <x v="13"/>
    <x v="13"/>
    <d v="2020-10-01T16:54:30"/>
    <x v="6"/>
    <x v="1"/>
    <x v="6"/>
    <x v="1"/>
  </r>
  <r>
    <x v="855"/>
    <x v="12"/>
    <x v="12"/>
    <d v="2021-05-14T04:36:05"/>
    <x v="9"/>
    <x v="1"/>
    <x v="6"/>
    <x v="1"/>
  </r>
  <r>
    <x v="855"/>
    <x v="12"/>
    <x v="12"/>
    <d v="2021-06-10T13:50:09"/>
    <x v="1"/>
    <x v="1"/>
    <x v="6"/>
    <x v="1"/>
  </r>
  <r>
    <x v="855"/>
    <x v="11"/>
    <x v="11"/>
    <d v="2020-06-22T00:28:29"/>
    <x v="1"/>
    <x v="1"/>
    <x v="6"/>
    <x v="0"/>
  </r>
  <r>
    <x v="855"/>
    <x v="5"/>
    <x v="5"/>
    <d v="2020-11-26T06:54:54"/>
    <x v="0"/>
    <x v="1"/>
    <x v="6"/>
    <x v="1"/>
  </r>
  <r>
    <x v="855"/>
    <x v="13"/>
    <x v="13"/>
    <d v="2020-08-03T13:19:16"/>
    <x v="4"/>
    <x v="1"/>
    <x v="6"/>
    <x v="1"/>
  </r>
  <r>
    <x v="855"/>
    <x v="2"/>
    <x v="2"/>
    <d v="2020-12-29T04:16:21"/>
    <x v="5"/>
    <x v="1"/>
    <x v="6"/>
    <x v="0"/>
  </r>
  <r>
    <x v="855"/>
    <x v="8"/>
    <x v="8"/>
    <d v="2020-09-13T15:16:12"/>
    <x v="7"/>
    <x v="1"/>
    <x v="6"/>
    <x v="2"/>
  </r>
  <r>
    <x v="855"/>
    <x v="7"/>
    <x v="7"/>
    <d v="2020-09-26T18:22:40"/>
    <x v="7"/>
    <x v="1"/>
    <x v="6"/>
    <x v="1"/>
  </r>
  <r>
    <x v="855"/>
    <x v="8"/>
    <x v="8"/>
    <d v="2020-11-23T23:06:59"/>
    <x v="0"/>
    <x v="1"/>
    <x v="6"/>
    <x v="2"/>
  </r>
  <r>
    <x v="855"/>
    <x v="0"/>
    <x v="0"/>
    <d v="2021-06-11T02:51:04"/>
    <x v="1"/>
    <x v="1"/>
    <x v="6"/>
    <x v="0"/>
  </r>
  <r>
    <x v="855"/>
    <x v="7"/>
    <x v="7"/>
    <d v="2020-08-10T04:40:18"/>
    <x v="4"/>
    <x v="1"/>
    <x v="6"/>
    <x v="1"/>
  </r>
  <r>
    <x v="855"/>
    <x v="4"/>
    <x v="4"/>
    <d v="2020-09-07T01:30:41"/>
    <x v="7"/>
    <x v="1"/>
    <x v="6"/>
    <x v="2"/>
  </r>
  <r>
    <x v="855"/>
    <x v="0"/>
    <x v="0"/>
    <d v="2021-05-22T06:29:24"/>
    <x v="9"/>
    <x v="1"/>
    <x v="6"/>
    <x v="0"/>
  </r>
  <r>
    <x v="855"/>
    <x v="4"/>
    <x v="4"/>
    <d v="2020-06-18T18:19:29"/>
    <x v="1"/>
    <x v="1"/>
    <x v="6"/>
    <x v="2"/>
  </r>
  <r>
    <x v="855"/>
    <x v="5"/>
    <x v="5"/>
    <d v="2021-05-02T18:11:18"/>
    <x v="9"/>
    <x v="1"/>
    <x v="6"/>
    <x v="1"/>
  </r>
  <r>
    <x v="855"/>
    <x v="12"/>
    <x v="12"/>
    <d v="2021-05-27T05:57:12"/>
    <x v="9"/>
    <x v="1"/>
    <x v="6"/>
    <x v="1"/>
  </r>
  <r>
    <x v="855"/>
    <x v="7"/>
    <x v="7"/>
    <d v="2021-03-25T13:32:53"/>
    <x v="10"/>
    <x v="1"/>
    <x v="6"/>
    <x v="1"/>
  </r>
  <r>
    <x v="855"/>
    <x v="14"/>
    <x v="5"/>
    <d v="2020-10-05T15:40:06"/>
    <x v="6"/>
    <x v="1"/>
    <x v="6"/>
    <x v="1"/>
  </r>
  <r>
    <x v="855"/>
    <x v="12"/>
    <x v="12"/>
    <d v="2020-08-29T20:33:04"/>
    <x v="4"/>
    <x v="1"/>
    <x v="6"/>
    <x v="1"/>
  </r>
  <r>
    <x v="855"/>
    <x v="8"/>
    <x v="8"/>
    <d v="2021-05-21T12:30:16"/>
    <x v="9"/>
    <x v="1"/>
    <x v="6"/>
    <x v="2"/>
  </r>
  <r>
    <x v="856"/>
    <x v="7"/>
    <x v="7"/>
    <d v="2021-01-24T04:08:49"/>
    <x v="3"/>
    <x v="0"/>
    <x v="3"/>
    <x v="1"/>
  </r>
  <r>
    <x v="856"/>
    <x v="14"/>
    <x v="5"/>
    <d v="2021-02-26T16:56:38"/>
    <x v="8"/>
    <x v="0"/>
    <x v="3"/>
    <x v="1"/>
  </r>
  <r>
    <x v="856"/>
    <x v="5"/>
    <x v="5"/>
    <d v="2020-10-02T17:16:03"/>
    <x v="6"/>
    <x v="0"/>
    <x v="3"/>
    <x v="1"/>
  </r>
  <r>
    <x v="856"/>
    <x v="13"/>
    <x v="13"/>
    <d v="2021-01-14T13:10:37"/>
    <x v="3"/>
    <x v="0"/>
    <x v="3"/>
    <x v="1"/>
  </r>
  <r>
    <x v="856"/>
    <x v="0"/>
    <x v="0"/>
    <d v="2020-09-22T01:22:03"/>
    <x v="7"/>
    <x v="0"/>
    <x v="3"/>
    <x v="0"/>
  </r>
  <r>
    <x v="856"/>
    <x v="7"/>
    <x v="7"/>
    <d v="2020-10-29T09:45:59"/>
    <x v="6"/>
    <x v="0"/>
    <x v="3"/>
    <x v="1"/>
  </r>
  <r>
    <x v="856"/>
    <x v="12"/>
    <x v="12"/>
    <d v="2021-05-06T22:13:24"/>
    <x v="9"/>
    <x v="0"/>
    <x v="3"/>
    <x v="1"/>
  </r>
  <r>
    <x v="856"/>
    <x v="10"/>
    <x v="10"/>
    <d v="2021-03-11T01:19:39"/>
    <x v="10"/>
    <x v="0"/>
    <x v="3"/>
    <x v="1"/>
  </r>
  <r>
    <x v="856"/>
    <x v="3"/>
    <x v="3"/>
    <d v="2020-11-12T18:54:48"/>
    <x v="0"/>
    <x v="0"/>
    <x v="3"/>
    <x v="1"/>
  </r>
  <r>
    <x v="856"/>
    <x v="8"/>
    <x v="8"/>
    <d v="2021-01-31T10:47:44"/>
    <x v="3"/>
    <x v="0"/>
    <x v="3"/>
    <x v="2"/>
  </r>
  <r>
    <x v="856"/>
    <x v="12"/>
    <x v="12"/>
    <d v="2020-09-19T09:09:02"/>
    <x v="7"/>
    <x v="0"/>
    <x v="3"/>
    <x v="1"/>
  </r>
  <r>
    <x v="856"/>
    <x v="3"/>
    <x v="3"/>
    <d v="2020-09-04T03:45:26"/>
    <x v="7"/>
    <x v="0"/>
    <x v="3"/>
    <x v="1"/>
  </r>
  <r>
    <x v="856"/>
    <x v="0"/>
    <x v="0"/>
    <d v="2020-07-06T04:04:27"/>
    <x v="11"/>
    <x v="0"/>
    <x v="3"/>
    <x v="0"/>
  </r>
  <r>
    <x v="856"/>
    <x v="13"/>
    <x v="13"/>
    <d v="2020-07-01T10:21:10"/>
    <x v="11"/>
    <x v="0"/>
    <x v="3"/>
    <x v="1"/>
  </r>
  <r>
    <x v="856"/>
    <x v="12"/>
    <x v="12"/>
    <d v="2021-05-06T05:06:14"/>
    <x v="9"/>
    <x v="0"/>
    <x v="3"/>
    <x v="1"/>
  </r>
  <r>
    <x v="856"/>
    <x v="8"/>
    <x v="8"/>
    <d v="2021-04-16T02:15:29"/>
    <x v="2"/>
    <x v="0"/>
    <x v="3"/>
    <x v="2"/>
  </r>
  <r>
    <x v="856"/>
    <x v="7"/>
    <x v="7"/>
    <d v="2020-11-25T06:09:04"/>
    <x v="0"/>
    <x v="0"/>
    <x v="3"/>
    <x v="1"/>
  </r>
  <r>
    <x v="856"/>
    <x v="6"/>
    <x v="6"/>
    <d v="2020-09-28T01:57:25"/>
    <x v="7"/>
    <x v="0"/>
    <x v="3"/>
    <x v="0"/>
  </r>
  <r>
    <x v="856"/>
    <x v="1"/>
    <x v="1"/>
    <d v="2020-07-13T12:51:22"/>
    <x v="11"/>
    <x v="0"/>
    <x v="3"/>
    <x v="0"/>
  </r>
  <r>
    <x v="856"/>
    <x v="4"/>
    <x v="4"/>
    <d v="2021-02-17T07:02:32"/>
    <x v="8"/>
    <x v="0"/>
    <x v="3"/>
    <x v="2"/>
  </r>
  <r>
    <x v="856"/>
    <x v="14"/>
    <x v="5"/>
    <d v="2021-02-15T08:30:41"/>
    <x v="8"/>
    <x v="0"/>
    <x v="3"/>
    <x v="1"/>
  </r>
  <r>
    <x v="856"/>
    <x v="1"/>
    <x v="1"/>
    <d v="2021-03-12T17:30:35"/>
    <x v="10"/>
    <x v="0"/>
    <x v="3"/>
    <x v="0"/>
  </r>
  <r>
    <x v="856"/>
    <x v="6"/>
    <x v="6"/>
    <d v="2020-10-26T21:05:59"/>
    <x v="6"/>
    <x v="0"/>
    <x v="3"/>
    <x v="0"/>
  </r>
  <r>
    <x v="856"/>
    <x v="13"/>
    <x v="13"/>
    <d v="2020-08-19T07:19:39"/>
    <x v="4"/>
    <x v="0"/>
    <x v="3"/>
    <x v="1"/>
  </r>
  <r>
    <x v="856"/>
    <x v="8"/>
    <x v="8"/>
    <d v="2021-01-28T15:04:35"/>
    <x v="3"/>
    <x v="0"/>
    <x v="3"/>
    <x v="2"/>
  </r>
  <r>
    <x v="856"/>
    <x v="4"/>
    <x v="4"/>
    <d v="2020-09-10T03:59:26"/>
    <x v="7"/>
    <x v="0"/>
    <x v="3"/>
    <x v="2"/>
  </r>
  <r>
    <x v="856"/>
    <x v="4"/>
    <x v="4"/>
    <d v="2020-11-30T07:36:13"/>
    <x v="0"/>
    <x v="0"/>
    <x v="3"/>
    <x v="2"/>
  </r>
  <r>
    <x v="856"/>
    <x v="4"/>
    <x v="4"/>
    <d v="2021-01-11T18:18:47"/>
    <x v="3"/>
    <x v="0"/>
    <x v="3"/>
    <x v="2"/>
  </r>
  <r>
    <x v="856"/>
    <x v="14"/>
    <x v="5"/>
    <d v="2021-04-06T19:53:56"/>
    <x v="2"/>
    <x v="0"/>
    <x v="3"/>
    <x v="1"/>
  </r>
  <r>
    <x v="856"/>
    <x v="4"/>
    <x v="4"/>
    <d v="2020-12-21T07:49:59"/>
    <x v="5"/>
    <x v="0"/>
    <x v="3"/>
    <x v="2"/>
  </r>
  <r>
    <x v="856"/>
    <x v="14"/>
    <x v="5"/>
    <d v="2021-05-31T03:22:48"/>
    <x v="9"/>
    <x v="0"/>
    <x v="3"/>
    <x v="1"/>
  </r>
  <r>
    <x v="856"/>
    <x v="10"/>
    <x v="10"/>
    <d v="2020-10-19T12:55:58"/>
    <x v="6"/>
    <x v="0"/>
    <x v="3"/>
    <x v="1"/>
  </r>
  <r>
    <x v="856"/>
    <x v="8"/>
    <x v="8"/>
    <d v="2021-05-24T20:15:07"/>
    <x v="9"/>
    <x v="0"/>
    <x v="3"/>
    <x v="2"/>
  </r>
  <r>
    <x v="856"/>
    <x v="7"/>
    <x v="7"/>
    <d v="2021-04-27T16:12:47"/>
    <x v="2"/>
    <x v="0"/>
    <x v="3"/>
    <x v="1"/>
  </r>
  <r>
    <x v="856"/>
    <x v="7"/>
    <x v="7"/>
    <d v="2020-10-10T00:07:18"/>
    <x v="6"/>
    <x v="0"/>
    <x v="3"/>
    <x v="1"/>
  </r>
  <r>
    <x v="856"/>
    <x v="3"/>
    <x v="3"/>
    <d v="2020-08-11T09:00:58"/>
    <x v="4"/>
    <x v="0"/>
    <x v="3"/>
    <x v="1"/>
  </r>
  <r>
    <x v="856"/>
    <x v="8"/>
    <x v="8"/>
    <d v="2021-04-02T05:58:16"/>
    <x v="2"/>
    <x v="0"/>
    <x v="3"/>
    <x v="2"/>
  </r>
  <r>
    <x v="856"/>
    <x v="0"/>
    <x v="0"/>
    <d v="2020-06-29T10:12:39"/>
    <x v="1"/>
    <x v="0"/>
    <x v="3"/>
    <x v="0"/>
  </r>
  <r>
    <x v="856"/>
    <x v="6"/>
    <x v="6"/>
    <d v="2020-09-09T19:46:15"/>
    <x v="7"/>
    <x v="0"/>
    <x v="3"/>
    <x v="0"/>
  </r>
  <r>
    <x v="856"/>
    <x v="6"/>
    <x v="6"/>
    <d v="2021-05-09T21:34:29"/>
    <x v="9"/>
    <x v="0"/>
    <x v="3"/>
    <x v="0"/>
  </r>
  <r>
    <x v="856"/>
    <x v="5"/>
    <x v="5"/>
    <d v="2021-05-03T16:54:58"/>
    <x v="9"/>
    <x v="0"/>
    <x v="3"/>
    <x v="1"/>
  </r>
  <r>
    <x v="857"/>
    <x v="3"/>
    <x v="3"/>
    <d v="2021-01-19T20:52:16"/>
    <x v="3"/>
    <x v="3"/>
    <x v="12"/>
    <x v="1"/>
  </r>
  <r>
    <x v="857"/>
    <x v="14"/>
    <x v="5"/>
    <d v="2020-07-17T19:30:23"/>
    <x v="11"/>
    <x v="3"/>
    <x v="12"/>
    <x v="1"/>
  </r>
  <r>
    <x v="857"/>
    <x v="12"/>
    <x v="12"/>
    <d v="2021-02-03T21:33:28"/>
    <x v="8"/>
    <x v="3"/>
    <x v="12"/>
    <x v="1"/>
  </r>
  <r>
    <x v="857"/>
    <x v="11"/>
    <x v="11"/>
    <d v="2021-04-26T19:37:23"/>
    <x v="2"/>
    <x v="3"/>
    <x v="12"/>
    <x v="0"/>
  </r>
  <r>
    <x v="857"/>
    <x v="6"/>
    <x v="6"/>
    <d v="2021-01-02T06:33:50"/>
    <x v="3"/>
    <x v="3"/>
    <x v="12"/>
    <x v="0"/>
  </r>
  <r>
    <x v="857"/>
    <x v="2"/>
    <x v="2"/>
    <d v="2021-06-13T10:27:00"/>
    <x v="1"/>
    <x v="3"/>
    <x v="12"/>
    <x v="0"/>
  </r>
  <r>
    <x v="857"/>
    <x v="5"/>
    <x v="5"/>
    <d v="2020-08-24T15:52:11"/>
    <x v="4"/>
    <x v="3"/>
    <x v="12"/>
    <x v="1"/>
  </r>
  <r>
    <x v="857"/>
    <x v="14"/>
    <x v="5"/>
    <d v="2020-12-09T16:04:29"/>
    <x v="5"/>
    <x v="3"/>
    <x v="12"/>
    <x v="1"/>
  </r>
  <r>
    <x v="857"/>
    <x v="9"/>
    <x v="9"/>
    <d v="2020-12-16T10:56:08"/>
    <x v="5"/>
    <x v="3"/>
    <x v="12"/>
    <x v="1"/>
  </r>
  <r>
    <x v="857"/>
    <x v="13"/>
    <x v="13"/>
    <d v="2021-05-04T14:45:55"/>
    <x v="9"/>
    <x v="3"/>
    <x v="12"/>
    <x v="1"/>
  </r>
  <r>
    <x v="857"/>
    <x v="1"/>
    <x v="1"/>
    <d v="2020-11-25T09:06:29"/>
    <x v="0"/>
    <x v="3"/>
    <x v="12"/>
    <x v="0"/>
  </r>
  <r>
    <x v="857"/>
    <x v="13"/>
    <x v="13"/>
    <d v="2021-04-26T13:26:50"/>
    <x v="2"/>
    <x v="3"/>
    <x v="12"/>
    <x v="1"/>
  </r>
  <r>
    <x v="857"/>
    <x v="11"/>
    <x v="11"/>
    <d v="2020-09-25T02:10:44"/>
    <x v="7"/>
    <x v="3"/>
    <x v="12"/>
    <x v="0"/>
  </r>
  <r>
    <x v="857"/>
    <x v="4"/>
    <x v="4"/>
    <d v="2021-05-24T12:12:53"/>
    <x v="9"/>
    <x v="3"/>
    <x v="12"/>
    <x v="2"/>
  </r>
  <r>
    <x v="857"/>
    <x v="15"/>
    <x v="14"/>
    <d v="2021-02-20T08:13:12"/>
    <x v="8"/>
    <x v="3"/>
    <x v="12"/>
    <x v="1"/>
  </r>
  <r>
    <x v="857"/>
    <x v="0"/>
    <x v="0"/>
    <d v="2021-01-27T10:55:52"/>
    <x v="3"/>
    <x v="3"/>
    <x v="12"/>
    <x v="0"/>
  </r>
  <r>
    <x v="858"/>
    <x v="12"/>
    <x v="12"/>
    <d v="2020-11-23T13:36:42"/>
    <x v="0"/>
    <x v="0"/>
    <x v="6"/>
    <x v="1"/>
  </r>
  <r>
    <x v="858"/>
    <x v="13"/>
    <x v="13"/>
    <d v="2020-12-14T20:29:24"/>
    <x v="5"/>
    <x v="0"/>
    <x v="6"/>
    <x v="1"/>
  </r>
  <r>
    <x v="858"/>
    <x v="4"/>
    <x v="4"/>
    <d v="2021-03-20T09:20:21"/>
    <x v="10"/>
    <x v="0"/>
    <x v="6"/>
    <x v="2"/>
  </r>
  <r>
    <x v="858"/>
    <x v="8"/>
    <x v="8"/>
    <d v="2020-07-27T12:19:25"/>
    <x v="11"/>
    <x v="0"/>
    <x v="6"/>
    <x v="2"/>
  </r>
  <r>
    <x v="858"/>
    <x v="14"/>
    <x v="5"/>
    <d v="2020-12-27T01:03:11"/>
    <x v="5"/>
    <x v="0"/>
    <x v="6"/>
    <x v="1"/>
  </r>
  <r>
    <x v="858"/>
    <x v="0"/>
    <x v="0"/>
    <d v="2021-04-24T15:09:36"/>
    <x v="2"/>
    <x v="0"/>
    <x v="6"/>
    <x v="0"/>
  </r>
  <r>
    <x v="858"/>
    <x v="7"/>
    <x v="7"/>
    <d v="2021-02-05T09:18:14"/>
    <x v="8"/>
    <x v="0"/>
    <x v="6"/>
    <x v="1"/>
  </r>
  <r>
    <x v="858"/>
    <x v="1"/>
    <x v="1"/>
    <d v="2020-07-19T23:23:48"/>
    <x v="11"/>
    <x v="0"/>
    <x v="6"/>
    <x v="0"/>
  </r>
  <r>
    <x v="858"/>
    <x v="4"/>
    <x v="4"/>
    <d v="2020-06-30T21:58:25"/>
    <x v="1"/>
    <x v="0"/>
    <x v="6"/>
    <x v="2"/>
  </r>
  <r>
    <x v="858"/>
    <x v="8"/>
    <x v="8"/>
    <d v="2020-08-27T14:32:06"/>
    <x v="4"/>
    <x v="0"/>
    <x v="6"/>
    <x v="2"/>
  </r>
  <r>
    <x v="858"/>
    <x v="4"/>
    <x v="4"/>
    <d v="2021-02-25T00:26:53"/>
    <x v="8"/>
    <x v="0"/>
    <x v="6"/>
    <x v="2"/>
  </r>
  <r>
    <x v="858"/>
    <x v="8"/>
    <x v="8"/>
    <d v="2020-07-12T06:55:39"/>
    <x v="11"/>
    <x v="0"/>
    <x v="6"/>
    <x v="2"/>
  </r>
  <r>
    <x v="858"/>
    <x v="2"/>
    <x v="2"/>
    <d v="2021-05-05T21:27:33"/>
    <x v="9"/>
    <x v="0"/>
    <x v="6"/>
    <x v="0"/>
  </r>
  <r>
    <x v="858"/>
    <x v="14"/>
    <x v="5"/>
    <d v="2020-06-30T17:41:58"/>
    <x v="1"/>
    <x v="0"/>
    <x v="6"/>
    <x v="1"/>
  </r>
  <r>
    <x v="858"/>
    <x v="7"/>
    <x v="7"/>
    <d v="2020-11-18T21:34:17"/>
    <x v="0"/>
    <x v="0"/>
    <x v="6"/>
    <x v="1"/>
  </r>
  <r>
    <x v="858"/>
    <x v="1"/>
    <x v="1"/>
    <d v="2021-02-17T02:22:56"/>
    <x v="8"/>
    <x v="0"/>
    <x v="6"/>
    <x v="0"/>
  </r>
  <r>
    <x v="858"/>
    <x v="9"/>
    <x v="9"/>
    <d v="2020-11-23T16:45:57"/>
    <x v="0"/>
    <x v="0"/>
    <x v="6"/>
    <x v="1"/>
  </r>
  <r>
    <x v="858"/>
    <x v="12"/>
    <x v="12"/>
    <d v="2020-10-05T01:27:17"/>
    <x v="6"/>
    <x v="0"/>
    <x v="6"/>
    <x v="1"/>
  </r>
  <r>
    <x v="858"/>
    <x v="12"/>
    <x v="12"/>
    <d v="2021-01-01T14:18:05"/>
    <x v="3"/>
    <x v="0"/>
    <x v="6"/>
    <x v="1"/>
  </r>
  <r>
    <x v="858"/>
    <x v="0"/>
    <x v="0"/>
    <d v="2021-05-09T22:30:12"/>
    <x v="9"/>
    <x v="0"/>
    <x v="6"/>
    <x v="0"/>
  </r>
  <r>
    <x v="858"/>
    <x v="12"/>
    <x v="12"/>
    <d v="2021-01-26T15:49:34"/>
    <x v="3"/>
    <x v="0"/>
    <x v="6"/>
    <x v="1"/>
  </r>
  <r>
    <x v="858"/>
    <x v="13"/>
    <x v="13"/>
    <d v="2021-05-24T07:16:45"/>
    <x v="9"/>
    <x v="0"/>
    <x v="6"/>
    <x v="1"/>
  </r>
  <r>
    <x v="858"/>
    <x v="7"/>
    <x v="7"/>
    <d v="2020-08-03T14:45:30"/>
    <x v="4"/>
    <x v="0"/>
    <x v="6"/>
    <x v="1"/>
  </r>
  <r>
    <x v="858"/>
    <x v="0"/>
    <x v="0"/>
    <d v="2021-05-18T22:15:31"/>
    <x v="9"/>
    <x v="0"/>
    <x v="6"/>
    <x v="0"/>
  </r>
  <r>
    <x v="858"/>
    <x v="7"/>
    <x v="7"/>
    <d v="2020-10-02T06:49:13"/>
    <x v="6"/>
    <x v="0"/>
    <x v="6"/>
    <x v="1"/>
  </r>
  <r>
    <x v="858"/>
    <x v="1"/>
    <x v="1"/>
    <d v="2020-08-27T17:27:00"/>
    <x v="4"/>
    <x v="0"/>
    <x v="6"/>
    <x v="0"/>
  </r>
  <r>
    <x v="858"/>
    <x v="10"/>
    <x v="10"/>
    <d v="2020-12-01T19:56:57"/>
    <x v="5"/>
    <x v="0"/>
    <x v="6"/>
    <x v="1"/>
  </r>
  <r>
    <x v="858"/>
    <x v="9"/>
    <x v="9"/>
    <d v="2020-09-26T21:50:45"/>
    <x v="7"/>
    <x v="0"/>
    <x v="6"/>
    <x v="1"/>
  </r>
  <r>
    <x v="858"/>
    <x v="1"/>
    <x v="1"/>
    <d v="2020-12-13T07:12:53"/>
    <x v="5"/>
    <x v="0"/>
    <x v="6"/>
    <x v="0"/>
  </r>
  <r>
    <x v="858"/>
    <x v="13"/>
    <x v="13"/>
    <d v="2020-09-06T00:38:00"/>
    <x v="7"/>
    <x v="0"/>
    <x v="6"/>
    <x v="1"/>
  </r>
  <r>
    <x v="859"/>
    <x v="8"/>
    <x v="8"/>
    <d v="2021-06-10T09:36:42"/>
    <x v="1"/>
    <x v="3"/>
    <x v="7"/>
    <x v="2"/>
  </r>
  <r>
    <x v="859"/>
    <x v="1"/>
    <x v="1"/>
    <d v="2021-01-04T13:22:31"/>
    <x v="3"/>
    <x v="3"/>
    <x v="7"/>
    <x v="0"/>
  </r>
  <r>
    <x v="859"/>
    <x v="7"/>
    <x v="7"/>
    <d v="2020-08-05T17:22:08"/>
    <x v="4"/>
    <x v="3"/>
    <x v="7"/>
    <x v="1"/>
  </r>
  <r>
    <x v="859"/>
    <x v="2"/>
    <x v="2"/>
    <d v="2020-07-30T08:17:48"/>
    <x v="11"/>
    <x v="3"/>
    <x v="7"/>
    <x v="0"/>
  </r>
  <r>
    <x v="859"/>
    <x v="10"/>
    <x v="10"/>
    <d v="2021-03-28T15:59:22"/>
    <x v="10"/>
    <x v="3"/>
    <x v="7"/>
    <x v="1"/>
  </r>
  <r>
    <x v="859"/>
    <x v="13"/>
    <x v="13"/>
    <d v="2021-03-25T14:54:26"/>
    <x v="10"/>
    <x v="3"/>
    <x v="7"/>
    <x v="1"/>
  </r>
  <r>
    <x v="859"/>
    <x v="8"/>
    <x v="8"/>
    <d v="2020-06-25T20:12:55"/>
    <x v="1"/>
    <x v="3"/>
    <x v="7"/>
    <x v="2"/>
  </r>
  <r>
    <x v="859"/>
    <x v="11"/>
    <x v="11"/>
    <d v="2020-09-09T17:59:26"/>
    <x v="7"/>
    <x v="3"/>
    <x v="7"/>
    <x v="0"/>
  </r>
  <r>
    <x v="859"/>
    <x v="9"/>
    <x v="9"/>
    <d v="2020-11-23T05:29:02"/>
    <x v="0"/>
    <x v="3"/>
    <x v="7"/>
    <x v="1"/>
  </r>
  <r>
    <x v="859"/>
    <x v="11"/>
    <x v="11"/>
    <d v="2021-01-11T10:38:52"/>
    <x v="3"/>
    <x v="3"/>
    <x v="7"/>
    <x v="0"/>
  </r>
  <r>
    <x v="859"/>
    <x v="10"/>
    <x v="10"/>
    <d v="2021-04-15T23:49:22"/>
    <x v="2"/>
    <x v="3"/>
    <x v="7"/>
    <x v="1"/>
  </r>
  <r>
    <x v="859"/>
    <x v="13"/>
    <x v="13"/>
    <d v="2021-01-01T13:45:29"/>
    <x v="3"/>
    <x v="3"/>
    <x v="7"/>
    <x v="1"/>
  </r>
  <r>
    <x v="859"/>
    <x v="2"/>
    <x v="2"/>
    <d v="2020-12-07T18:26:54"/>
    <x v="5"/>
    <x v="3"/>
    <x v="7"/>
    <x v="0"/>
  </r>
  <r>
    <x v="859"/>
    <x v="0"/>
    <x v="0"/>
    <d v="2021-03-08T02:58:05"/>
    <x v="10"/>
    <x v="3"/>
    <x v="7"/>
    <x v="0"/>
  </r>
  <r>
    <x v="859"/>
    <x v="2"/>
    <x v="2"/>
    <d v="2021-02-12T01:16:53"/>
    <x v="8"/>
    <x v="3"/>
    <x v="7"/>
    <x v="0"/>
  </r>
  <r>
    <x v="859"/>
    <x v="3"/>
    <x v="3"/>
    <d v="2020-10-15T19:15:59"/>
    <x v="6"/>
    <x v="3"/>
    <x v="7"/>
    <x v="1"/>
  </r>
  <r>
    <x v="859"/>
    <x v="10"/>
    <x v="10"/>
    <d v="2020-12-27T14:39:49"/>
    <x v="5"/>
    <x v="3"/>
    <x v="7"/>
    <x v="1"/>
  </r>
  <r>
    <x v="859"/>
    <x v="14"/>
    <x v="5"/>
    <d v="2021-02-27T03:28:47"/>
    <x v="8"/>
    <x v="3"/>
    <x v="7"/>
    <x v="1"/>
  </r>
  <r>
    <x v="859"/>
    <x v="1"/>
    <x v="1"/>
    <d v="2021-05-16T13:04:46"/>
    <x v="9"/>
    <x v="3"/>
    <x v="7"/>
    <x v="0"/>
  </r>
  <r>
    <x v="859"/>
    <x v="9"/>
    <x v="9"/>
    <d v="2021-01-19T04:05:57"/>
    <x v="3"/>
    <x v="3"/>
    <x v="7"/>
    <x v="1"/>
  </r>
  <r>
    <x v="859"/>
    <x v="3"/>
    <x v="3"/>
    <d v="2020-10-16T22:01:18"/>
    <x v="6"/>
    <x v="3"/>
    <x v="7"/>
    <x v="1"/>
  </r>
  <r>
    <x v="859"/>
    <x v="11"/>
    <x v="11"/>
    <d v="2020-11-15T10:53:57"/>
    <x v="0"/>
    <x v="3"/>
    <x v="7"/>
    <x v="0"/>
  </r>
  <r>
    <x v="859"/>
    <x v="3"/>
    <x v="3"/>
    <d v="2021-02-19T01:44:52"/>
    <x v="8"/>
    <x v="3"/>
    <x v="7"/>
    <x v="1"/>
  </r>
  <r>
    <x v="859"/>
    <x v="7"/>
    <x v="7"/>
    <d v="2020-12-07T01:06:48"/>
    <x v="5"/>
    <x v="3"/>
    <x v="7"/>
    <x v="1"/>
  </r>
  <r>
    <x v="859"/>
    <x v="9"/>
    <x v="9"/>
    <d v="2021-03-16T13:58:21"/>
    <x v="10"/>
    <x v="3"/>
    <x v="7"/>
    <x v="1"/>
  </r>
  <r>
    <x v="859"/>
    <x v="1"/>
    <x v="1"/>
    <d v="2020-11-06T08:48:17"/>
    <x v="0"/>
    <x v="3"/>
    <x v="7"/>
    <x v="0"/>
  </r>
  <r>
    <x v="859"/>
    <x v="7"/>
    <x v="7"/>
    <d v="2021-01-01T00:28:12"/>
    <x v="3"/>
    <x v="3"/>
    <x v="7"/>
    <x v="1"/>
  </r>
  <r>
    <x v="859"/>
    <x v="13"/>
    <x v="13"/>
    <d v="2021-01-20T22:08:10"/>
    <x v="3"/>
    <x v="3"/>
    <x v="7"/>
    <x v="1"/>
  </r>
  <r>
    <x v="859"/>
    <x v="7"/>
    <x v="7"/>
    <d v="2020-12-01T08:41:26"/>
    <x v="5"/>
    <x v="3"/>
    <x v="7"/>
    <x v="1"/>
  </r>
  <r>
    <x v="859"/>
    <x v="2"/>
    <x v="2"/>
    <d v="2021-02-17T06:43:11"/>
    <x v="8"/>
    <x v="3"/>
    <x v="7"/>
    <x v="0"/>
  </r>
  <r>
    <x v="859"/>
    <x v="13"/>
    <x v="13"/>
    <d v="2020-10-03T08:14:50"/>
    <x v="6"/>
    <x v="3"/>
    <x v="7"/>
    <x v="1"/>
  </r>
  <r>
    <x v="859"/>
    <x v="13"/>
    <x v="13"/>
    <d v="2021-05-19T04:18:30"/>
    <x v="9"/>
    <x v="3"/>
    <x v="7"/>
    <x v="1"/>
  </r>
  <r>
    <x v="859"/>
    <x v="12"/>
    <x v="12"/>
    <d v="2020-12-04T14:16:42"/>
    <x v="5"/>
    <x v="3"/>
    <x v="7"/>
    <x v="1"/>
  </r>
  <r>
    <x v="859"/>
    <x v="5"/>
    <x v="5"/>
    <d v="2020-09-17T09:55:45"/>
    <x v="7"/>
    <x v="3"/>
    <x v="7"/>
    <x v="1"/>
  </r>
  <r>
    <x v="859"/>
    <x v="10"/>
    <x v="10"/>
    <d v="2020-11-02T06:53:05"/>
    <x v="0"/>
    <x v="3"/>
    <x v="7"/>
    <x v="1"/>
  </r>
  <r>
    <x v="860"/>
    <x v="11"/>
    <x v="11"/>
    <d v="2021-05-16T08:59:26"/>
    <x v="9"/>
    <x v="2"/>
    <x v="10"/>
    <x v="0"/>
  </r>
  <r>
    <x v="860"/>
    <x v="0"/>
    <x v="0"/>
    <d v="2021-02-20T19:13:54"/>
    <x v="8"/>
    <x v="2"/>
    <x v="10"/>
    <x v="0"/>
  </r>
  <r>
    <x v="860"/>
    <x v="0"/>
    <x v="0"/>
    <d v="2021-01-30T02:36:06"/>
    <x v="3"/>
    <x v="2"/>
    <x v="10"/>
    <x v="0"/>
  </r>
  <r>
    <x v="860"/>
    <x v="9"/>
    <x v="9"/>
    <d v="2021-05-19T23:15:37"/>
    <x v="9"/>
    <x v="2"/>
    <x v="10"/>
    <x v="1"/>
  </r>
  <r>
    <x v="860"/>
    <x v="7"/>
    <x v="7"/>
    <d v="2021-05-06T20:54:22"/>
    <x v="9"/>
    <x v="2"/>
    <x v="10"/>
    <x v="1"/>
  </r>
  <r>
    <x v="860"/>
    <x v="2"/>
    <x v="2"/>
    <d v="2021-03-12T22:59:40"/>
    <x v="10"/>
    <x v="2"/>
    <x v="10"/>
    <x v="0"/>
  </r>
  <r>
    <x v="860"/>
    <x v="0"/>
    <x v="0"/>
    <d v="2021-02-05T22:30:19"/>
    <x v="8"/>
    <x v="2"/>
    <x v="10"/>
    <x v="0"/>
  </r>
  <r>
    <x v="860"/>
    <x v="1"/>
    <x v="1"/>
    <d v="2021-02-14T11:53:50"/>
    <x v="8"/>
    <x v="2"/>
    <x v="10"/>
    <x v="0"/>
  </r>
  <r>
    <x v="860"/>
    <x v="6"/>
    <x v="6"/>
    <d v="2021-01-04T14:25:31"/>
    <x v="3"/>
    <x v="2"/>
    <x v="10"/>
    <x v="0"/>
  </r>
  <r>
    <x v="860"/>
    <x v="1"/>
    <x v="1"/>
    <d v="2021-03-06T07:00:06"/>
    <x v="10"/>
    <x v="2"/>
    <x v="10"/>
    <x v="0"/>
  </r>
  <r>
    <x v="860"/>
    <x v="2"/>
    <x v="2"/>
    <d v="2020-08-14T10:36:38"/>
    <x v="4"/>
    <x v="2"/>
    <x v="10"/>
    <x v="0"/>
  </r>
  <r>
    <x v="860"/>
    <x v="12"/>
    <x v="12"/>
    <d v="2020-06-25T08:25:41"/>
    <x v="1"/>
    <x v="2"/>
    <x v="10"/>
    <x v="1"/>
  </r>
  <r>
    <x v="860"/>
    <x v="6"/>
    <x v="6"/>
    <d v="2021-01-06T05:37:54"/>
    <x v="3"/>
    <x v="2"/>
    <x v="10"/>
    <x v="0"/>
  </r>
  <r>
    <x v="860"/>
    <x v="13"/>
    <x v="13"/>
    <d v="2021-06-09T04:51:20"/>
    <x v="1"/>
    <x v="2"/>
    <x v="10"/>
    <x v="1"/>
  </r>
  <r>
    <x v="860"/>
    <x v="6"/>
    <x v="6"/>
    <d v="2021-02-09T20:57:41"/>
    <x v="8"/>
    <x v="2"/>
    <x v="10"/>
    <x v="0"/>
  </r>
  <r>
    <x v="860"/>
    <x v="15"/>
    <x v="14"/>
    <d v="2021-03-26T07:01:51"/>
    <x v="10"/>
    <x v="2"/>
    <x v="10"/>
    <x v="1"/>
  </r>
  <r>
    <x v="860"/>
    <x v="15"/>
    <x v="14"/>
    <d v="2020-12-19T01:31:28"/>
    <x v="5"/>
    <x v="2"/>
    <x v="10"/>
    <x v="1"/>
  </r>
  <r>
    <x v="860"/>
    <x v="1"/>
    <x v="1"/>
    <d v="2020-09-30T05:21:10"/>
    <x v="7"/>
    <x v="2"/>
    <x v="10"/>
    <x v="0"/>
  </r>
  <r>
    <x v="860"/>
    <x v="15"/>
    <x v="14"/>
    <d v="2021-02-26T03:14:05"/>
    <x v="8"/>
    <x v="2"/>
    <x v="10"/>
    <x v="1"/>
  </r>
  <r>
    <x v="860"/>
    <x v="9"/>
    <x v="9"/>
    <d v="2021-01-19T10:16:58"/>
    <x v="3"/>
    <x v="2"/>
    <x v="10"/>
    <x v="1"/>
  </r>
  <r>
    <x v="860"/>
    <x v="7"/>
    <x v="7"/>
    <d v="2020-08-22T07:52:10"/>
    <x v="4"/>
    <x v="2"/>
    <x v="10"/>
    <x v="1"/>
  </r>
  <r>
    <x v="860"/>
    <x v="14"/>
    <x v="5"/>
    <d v="2021-05-13T20:52:20"/>
    <x v="9"/>
    <x v="2"/>
    <x v="10"/>
    <x v="1"/>
  </r>
  <r>
    <x v="860"/>
    <x v="6"/>
    <x v="6"/>
    <d v="2020-12-23T17:32:29"/>
    <x v="5"/>
    <x v="2"/>
    <x v="10"/>
    <x v="0"/>
  </r>
  <r>
    <x v="861"/>
    <x v="13"/>
    <x v="13"/>
    <d v="2021-03-22T11:17:53"/>
    <x v="10"/>
    <x v="3"/>
    <x v="10"/>
    <x v="1"/>
  </r>
  <r>
    <x v="861"/>
    <x v="1"/>
    <x v="1"/>
    <d v="2021-01-28T08:50:16"/>
    <x v="3"/>
    <x v="3"/>
    <x v="10"/>
    <x v="0"/>
  </r>
  <r>
    <x v="861"/>
    <x v="10"/>
    <x v="10"/>
    <d v="2020-11-08T12:00:56"/>
    <x v="0"/>
    <x v="3"/>
    <x v="10"/>
    <x v="1"/>
  </r>
  <r>
    <x v="861"/>
    <x v="4"/>
    <x v="4"/>
    <d v="2020-06-27T22:22:03"/>
    <x v="1"/>
    <x v="3"/>
    <x v="10"/>
    <x v="2"/>
  </r>
  <r>
    <x v="861"/>
    <x v="6"/>
    <x v="6"/>
    <d v="2020-07-13T02:58:20"/>
    <x v="11"/>
    <x v="3"/>
    <x v="10"/>
    <x v="0"/>
  </r>
  <r>
    <x v="861"/>
    <x v="4"/>
    <x v="4"/>
    <d v="2021-05-26T18:32:14"/>
    <x v="9"/>
    <x v="3"/>
    <x v="10"/>
    <x v="2"/>
  </r>
  <r>
    <x v="861"/>
    <x v="5"/>
    <x v="5"/>
    <d v="2021-01-23T02:44:51"/>
    <x v="3"/>
    <x v="3"/>
    <x v="10"/>
    <x v="1"/>
  </r>
  <r>
    <x v="861"/>
    <x v="5"/>
    <x v="5"/>
    <d v="2021-04-27T05:27:09"/>
    <x v="2"/>
    <x v="3"/>
    <x v="10"/>
    <x v="1"/>
  </r>
  <r>
    <x v="861"/>
    <x v="3"/>
    <x v="3"/>
    <d v="2020-10-27T06:35:37"/>
    <x v="6"/>
    <x v="3"/>
    <x v="10"/>
    <x v="1"/>
  </r>
  <r>
    <x v="861"/>
    <x v="14"/>
    <x v="5"/>
    <d v="2020-12-07T03:14:40"/>
    <x v="5"/>
    <x v="3"/>
    <x v="10"/>
    <x v="1"/>
  </r>
  <r>
    <x v="861"/>
    <x v="0"/>
    <x v="0"/>
    <d v="2020-11-26T23:31:02"/>
    <x v="0"/>
    <x v="3"/>
    <x v="10"/>
    <x v="0"/>
  </r>
  <r>
    <x v="861"/>
    <x v="10"/>
    <x v="10"/>
    <d v="2020-11-02T09:34:53"/>
    <x v="0"/>
    <x v="3"/>
    <x v="10"/>
    <x v="1"/>
  </r>
  <r>
    <x v="861"/>
    <x v="14"/>
    <x v="5"/>
    <d v="2021-05-18T12:03:34"/>
    <x v="9"/>
    <x v="3"/>
    <x v="10"/>
    <x v="1"/>
  </r>
  <r>
    <x v="861"/>
    <x v="8"/>
    <x v="8"/>
    <d v="2020-09-06T04:23:26"/>
    <x v="7"/>
    <x v="3"/>
    <x v="10"/>
    <x v="2"/>
  </r>
  <r>
    <x v="861"/>
    <x v="11"/>
    <x v="11"/>
    <d v="2021-02-01T10:50:29"/>
    <x v="8"/>
    <x v="3"/>
    <x v="10"/>
    <x v="0"/>
  </r>
  <r>
    <x v="861"/>
    <x v="2"/>
    <x v="2"/>
    <d v="2020-11-29T00:28:27"/>
    <x v="0"/>
    <x v="3"/>
    <x v="10"/>
    <x v="0"/>
  </r>
  <r>
    <x v="861"/>
    <x v="1"/>
    <x v="1"/>
    <d v="2020-12-03T11:04:42"/>
    <x v="5"/>
    <x v="3"/>
    <x v="10"/>
    <x v="0"/>
  </r>
  <r>
    <x v="861"/>
    <x v="9"/>
    <x v="9"/>
    <d v="2021-01-03T05:06:00"/>
    <x v="3"/>
    <x v="3"/>
    <x v="10"/>
    <x v="1"/>
  </r>
  <r>
    <x v="861"/>
    <x v="0"/>
    <x v="0"/>
    <d v="2020-07-02T17:21:04"/>
    <x v="11"/>
    <x v="3"/>
    <x v="10"/>
    <x v="0"/>
  </r>
  <r>
    <x v="861"/>
    <x v="15"/>
    <x v="14"/>
    <d v="2020-11-14T05:25:14"/>
    <x v="0"/>
    <x v="3"/>
    <x v="10"/>
    <x v="1"/>
  </r>
  <r>
    <x v="861"/>
    <x v="14"/>
    <x v="5"/>
    <d v="2021-02-14T17:31:50"/>
    <x v="8"/>
    <x v="3"/>
    <x v="10"/>
    <x v="1"/>
  </r>
  <r>
    <x v="862"/>
    <x v="7"/>
    <x v="7"/>
    <d v="2020-07-27T23:23:44"/>
    <x v="11"/>
    <x v="1"/>
    <x v="7"/>
    <x v="1"/>
  </r>
  <r>
    <x v="862"/>
    <x v="2"/>
    <x v="2"/>
    <d v="2021-01-23T02:20:54"/>
    <x v="3"/>
    <x v="1"/>
    <x v="7"/>
    <x v="0"/>
  </r>
  <r>
    <x v="862"/>
    <x v="9"/>
    <x v="9"/>
    <d v="2021-02-26T13:51:27"/>
    <x v="8"/>
    <x v="1"/>
    <x v="7"/>
    <x v="1"/>
  </r>
  <r>
    <x v="862"/>
    <x v="14"/>
    <x v="5"/>
    <d v="2021-03-14T15:58:27"/>
    <x v="10"/>
    <x v="1"/>
    <x v="7"/>
    <x v="1"/>
  </r>
  <r>
    <x v="862"/>
    <x v="4"/>
    <x v="4"/>
    <d v="2021-06-15T13:02:38"/>
    <x v="1"/>
    <x v="1"/>
    <x v="7"/>
    <x v="2"/>
  </r>
  <r>
    <x v="862"/>
    <x v="8"/>
    <x v="8"/>
    <d v="2020-08-13T20:25:23"/>
    <x v="4"/>
    <x v="1"/>
    <x v="7"/>
    <x v="2"/>
  </r>
  <r>
    <x v="862"/>
    <x v="11"/>
    <x v="11"/>
    <d v="2020-10-07T14:56:31"/>
    <x v="6"/>
    <x v="1"/>
    <x v="7"/>
    <x v="0"/>
  </r>
  <r>
    <x v="862"/>
    <x v="14"/>
    <x v="5"/>
    <d v="2021-01-07T11:10:36"/>
    <x v="3"/>
    <x v="1"/>
    <x v="7"/>
    <x v="1"/>
  </r>
  <r>
    <x v="862"/>
    <x v="9"/>
    <x v="9"/>
    <d v="2021-01-30T14:40:34"/>
    <x v="3"/>
    <x v="1"/>
    <x v="7"/>
    <x v="1"/>
  </r>
  <r>
    <x v="862"/>
    <x v="13"/>
    <x v="13"/>
    <d v="2021-01-31T11:24:55"/>
    <x v="3"/>
    <x v="1"/>
    <x v="7"/>
    <x v="1"/>
  </r>
  <r>
    <x v="862"/>
    <x v="1"/>
    <x v="1"/>
    <d v="2020-08-04T10:14:34"/>
    <x v="4"/>
    <x v="1"/>
    <x v="7"/>
    <x v="0"/>
  </r>
  <r>
    <x v="862"/>
    <x v="1"/>
    <x v="1"/>
    <d v="2020-09-20T05:13:07"/>
    <x v="7"/>
    <x v="1"/>
    <x v="7"/>
    <x v="0"/>
  </r>
  <r>
    <x v="862"/>
    <x v="13"/>
    <x v="13"/>
    <d v="2020-09-21T08:48:36"/>
    <x v="7"/>
    <x v="1"/>
    <x v="7"/>
    <x v="1"/>
  </r>
  <r>
    <x v="862"/>
    <x v="14"/>
    <x v="5"/>
    <d v="2020-11-09T16:35:54"/>
    <x v="0"/>
    <x v="1"/>
    <x v="7"/>
    <x v="1"/>
  </r>
  <r>
    <x v="862"/>
    <x v="8"/>
    <x v="8"/>
    <d v="2020-08-26T08:18:47"/>
    <x v="4"/>
    <x v="1"/>
    <x v="7"/>
    <x v="2"/>
  </r>
  <r>
    <x v="862"/>
    <x v="11"/>
    <x v="11"/>
    <d v="2020-07-17T12:31:55"/>
    <x v="11"/>
    <x v="1"/>
    <x v="7"/>
    <x v="0"/>
  </r>
  <r>
    <x v="862"/>
    <x v="4"/>
    <x v="4"/>
    <d v="2020-09-27T06:44:24"/>
    <x v="7"/>
    <x v="1"/>
    <x v="7"/>
    <x v="2"/>
  </r>
  <r>
    <x v="862"/>
    <x v="2"/>
    <x v="2"/>
    <d v="2021-06-11T05:05:16"/>
    <x v="1"/>
    <x v="1"/>
    <x v="7"/>
    <x v="0"/>
  </r>
  <r>
    <x v="862"/>
    <x v="7"/>
    <x v="7"/>
    <d v="2020-10-02T14:31:19"/>
    <x v="6"/>
    <x v="1"/>
    <x v="7"/>
    <x v="1"/>
  </r>
  <r>
    <x v="862"/>
    <x v="7"/>
    <x v="7"/>
    <d v="2021-01-30T17:49:00"/>
    <x v="3"/>
    <x v="1"/>
    <x v="7"/>
    <x v="1"/>
  </r>
  <r>
    <x v="862"/>
    <x v="4"/>
    <x v="4"/>
    <d v="2021-03-16T22:44:10"/>
    <x v="10"/>
    <x v="1"/>
    <x v="7"/>
    <x v="2"/>
  </r>
  <r>
    <x v="862"/>
    <x v="5"/>
    <x v="5"/>
    <d v="2021-05-26T06:27:12"/>
    <x v="9"/>
    <x v="1"/>
    <x v="7"/>
    <x v="1"/>
  </r>
  <r>
    <x v="862"/>
    <x v="0"/>
    <x v="0"/>
    <d v="2021-03-24T11:21:17"/>
    <x v="10"/>
    <x v="1"/>
    <x v="7"/>
    <x v="0"/>
  </r>
  <r>
    <x v="862"/>
    <x v="10"/>
    <x v="10"/>
    <d v="2020-09-10T22:18:20"/>
    <x v="7"/>
    <x v="1"/>
    <x v="7"/>
    <x v="1"/>
  </r>
  <r>
    <x v="862"/>
    <x v="8"/>
    <x v="8"/>
    <d v="2020-07-16T06:53:03"/>
    <x v="11"/>
    <x v="1"/>
    <x v="7"/>
    <x v="2"/>
  </r>
  <r>
    <x v="862"/>
    <x v="0"/>
    <x v="0"/>
    <d v="2021-04-21T12:13:10"/>
    <x v="2"/>
    <x v="1"/>
    <x v="7"/>
    <x v="0"/>
  </r>
  <r>
    <x v="862"/>
    <x v="8"/>
    <x v="8"/>
    <d v="2021-05-03T14:11:49"/>
    <x v="9"/>
    <x v="1"/>
    <x v="7"/>
    <x v="2"/>
  </r>
  <r>
    <x v="862"/>
    <x v="3"/>
    <x v="3"/>
    <d v="2021-01-14T11:40:12"/>
    <x v="3"/>
    <x v="1"/>
    <x v="7"/>
    <x v="1"/>
  </r>
  <r>
    <x v="862"/>
    <x v="11"/>
    <x v="11"/>
    <d v="2021-05-05T19:47:13"/>
    <x v="9"/>
    <x v="1"/>
    <x v="7"/>
    <x v="0"/>
  </r>
  <r>
    <x v="862"/>
    <x v="11"/>
    <x v="11"/>
    <d v="2020-08-17T14:38:57"/>
    <x v="4"/>
    <x v="1"/>
    <x v="7"/>
    <x v="0"/>
  </r>
  <r>
    <x v="862"/>
    <x v="13"/>
    <x v="13"/>
    <d v="2021-01-25T00:02:11"/>
    <x v="3"/>
    <x v="1"/>
    <x v="7"/>
    <x v="1"/>
  </r>
  <r>
    <x v="862"/>
    <x v="1"/>
    <x v="1"/>
    <d v="2020-07-10T17:58:24"/>
    <x v="11"/>
    <x v="1"/>
    <x v="7"/>
    <x v="0"/>
  </r>
  <r>
    <x v="862"/>
    <x v="3"/>
    <x v="3"/>
    <d v="2021-03-24T00:46:33"/>
    <x v="10"/>
    <x v="1"/>
    <x v="7"/>
    <x v="1"/>
  </r>
  <r>
    <x v="862"/>
    <x v="7"/>
    <x v="7"/>
    <d v="2020-07-07T01:15:06"/>
    <x v="11"/>
    <x v="1"/>
    <x v="7"/>
    <x v="1"/>
  </r>
  <r>
    <x v="862"/>
    <x v="14"/>
    <x v="5"/>
    <d v="2021-03-23T11:56:02"/>
    <x v="10"/>
    <x v="1"/>
    <x v="7"/>
    <x v="1"/>
  </r>
  <r>
    <x v="862"/>
    <x v="15"/>
    <x v="14"/>
    <d v="2020-10-28T16:17:02"/>
    <x v="6"/>
    <x v="1"/>
    <x v="7"/>
    <x v="1"/>
  </r>
  <r>
    <x v="862"/>
    <x v="14"/>
    <x v="5"/>
    <d v="2021-05-09T04:07:00"/>
    <x v="9"/>
    <x v="1"/>
    <x v="7"/>
    <x v="1"/>
  </r>
  <r>
    <x v="862"/>
    <x v="5"/>
    <x v="5"/>
    <d v="2020-08-07T08:55:39"/>
    <x v="4"/>
    <x v="1"/>
    <x v="7"/>
    <x v="1"/>
  </r>
  <r>
    <x v="862"/>
    <x v="1"/>
    <x v="1"/>
    <d v="2020-09-16T00:45:25"/>
    <x v="7"/>
    <x v="1"/>
    <x v="7"/>
    <x v="0"/>
  </r>
  <r>
    <x v="862"/>
    <x v="11"/>
    <x v="11"/>
    <d v="2020-10-23T12:50:49"/>
    <x v="6"/>
    <x v="1"/>
    <x v="7"/>
    <x v="0"/>
  </r>
  <r>
    <x v="862"/>
    <x v="9"/>
    <x v="9"/>
    <d v="2020-09-04T13:38:32"/>
    <x v="7"/>
    <x v="1"/>
    <x v="7"/>
    <x v="1"/>
  </r>
  <r>
    <x v="862"/>
    <x v="5"/>
    <x v="5"/>
    <d v="2020-07-03T07:10:52"/>
    <x v="11"/>
    <x v="1"/>
    <x v="7"/>
    <x v="1"/>
  </r>
  <r>
    <x v="862"/>
    <x v="15"/>
    <x v="14"/>
    <d v="2020-11-16T17:02:59"/>
    <x v="0"/>
    <x v="1"/>
    <x v="7"/>
    <x v="1"/>
  </r>
  <r>
    <x v="862"/>
    <x v="11"/>
    <x v="11"/>
    <d v="2020-11-26T16:00:04"/>
    <x v="0"/>
    <x v="1"/>
    <x v="7"/>
    <x v="0"/>
  </r>
  <r>
    <x v="862"/>
    <x v="9"/>
    <x v="9"/>
    <d v="2021-01-16T04:04:51"/>
    <x v="3"/>
    <x v="1"/>
    <x v="7"/>
    <x v="1"/>
  </r>
  <r>
    <x v="862"/>
    <x v="8"/>
    <x v="8"/>
    <d v="2021-02-13T16:48:41"/>
    <x v="8"/>
    <x v="1"/>
    <x v="7"/>
    <x v="2"/>
  </r>
  <r>
    <x v="863"/>
    <x v="3"/>
    <x v="3"/>
    <d v="2021-02-17T11:09:42"/>
    <x v="8"/>
    <x v="0"/>
    <x v="2"/>
    <x v="1"/>
  </r>
  <r>
    <x v="863"/>
    <x v="3"/>
    <x v="3"/>
    <d v="2021-05-01T14:47:41"/>
    <x v="9"/>
    <x v="0"/>
    <x v="2"/>
    <x v="1"/>
  </r>
  <r>
    <x v="863"/>
    <x v="15"/>
    <x v="14"/>
    <d v="2021-06-16T06:35:54"/>
    <x v="1"/>
    <x v="0"/>
    <x v="2"/>
    <x v="1"/>
  </r>
  <r>
    <x v="863"/>
    <x v="9"/>
    <x v="9"/>
    <d v="2021-06-13T03:56:58"/>
    <x v="1"/>
    <x v="0"/>
    <x v="2"/>
    <x v="1"/>
  </r>
  <r>
    <x v="863"/>
    <x v="8"/>
    <x v="8"/>
    <d v="2020-11-23T18:27:51"/>
    <x v="0"/>
    <x v="0"/>
    <x v="2"/>
    <x v="2"/>
  </r>
  <r>
    <x v="863"/>
    <x v="4"/>
    <x v="4"/>
    <d v="2020-09-05T20:45:43"/>
    <x v="7"/>
    <x v="0"/>
    <x v="2"/>
    <x v="2"/>
  </r>
  <r>
    <x v="863"/>
    <x v="2"/>
    <x v="2"/>
    <d v="2020-09-11T04:42:44"/>
    <x v="7"/>
    <x v="0"/>
    <x v="2"/>
    <x v="0"/>
  </r>
  <r>
    <x v="863"/>
    <x v="2"/>
    <x v="2"/>
    <d v="2020-07-27T03:24:06"/>
    <x v="11"/>
    <x v="0"/>
    <x v="2"/>
    <x v="0"/>
  </r>
  <r>
    <x v="863"/>
    <x v="7"/>
    <x v="7"/>
    <d v="2020-11-13T01:26:45"/>
    <x v="0"/>
    <x v="0"/>
    <x v="2"/>
    <x v="1"/>
  </r>
  <r>
    <x v="863"/>
    <x v="7"/>
    <x v="7"/>
    <d v="2021-04-24T08:03:32"/>
    <x v="2"/>
    <x v="0"/>
    <x v="2"/>
    <x v="1"/>
  </r>
  <r>
    <x v="863"/>
    <x v="3"/>
    <x v="3"/>
    <d v="2021-02-03T07:06:56"/>
    <x v="8"/>
    <x v="0"/>
    <x v="2"/>
    <x v="1"/>
  </r>
  <r>
    <x v="863"/>
    <x v="13"/>
    <x v="13"/>
    <d v="2020-07-13T07:41:20"/>
    <x v="11"/>
    <x v="0"/>
    <x v="2"/>
    <x v="1"/>
  </r>
  <r>
    <x v="863"/>
    <x v="7"/>
    <x v="7"/>
    <d v="2020-06-24T17:14:02"/>
    <x v="1"/>
    <x v="0"/>
    <x v="2"/>
    <x v="1"/>
  </r>
  <r>
    <x v="863"/>
    <x v="9"/>
    <x v="9"/>
    <d v="2020-07-09T12:41:51"/>
    <x v="11"/>
    <x v="0"/>
    <x v="2"/>
    <x v="1"/>
  </r>
  <r>
    <x v="863"/>
    <x v="15"/>
    <x v="14"/>
    <d v="2021-02-02T22:33:53"/>
    <x v="8"/>
    <x v="0"/>
    <x v="2"/>
    <x v="1"/>
  </r>
  <r>
    <x v="863"/>
    <x v="7"/>
    <x v="7"/>
    <d v="2020-12-06T00:20:26"/>
    <x v="5"/>
    <x v="0"/>
    <x v="2"/>
    <x v="1"/>
  </r>
  <r>
    <x v="863"/>
    <x v="1"/>
    <x v="1"/>
    <d v="2021-03-15T16:13:36"/>
    <x v="10"/>
    <x v="0"/>
    <x v="2"/>
    <x v="0"/>
  </r>
  <r>
    <x v="863"/>
    <x v="14"/>
    <x v="5"/>
    <d v="2020-09-30T20:13:35"/>
    <x v="7"/>
    <x v="0"/>
    <x v="2"/>
    <x v="1"/>
  </r>
  <r>
    <x v="863"/>
    <x v="11"/>
    <x v="11"/>
    <d v="2020-06-22T05:20:33"/>
    <x v="1"/>
    <x v="0"/>
    <x v="2"/>
    <x v="0"/>
  </r>
  <r>
    <x v="863"/>
    <x v="9"/>
    <x v="9"/>
    <d v="2021-02-18T06:02:20"/>
    <x v="8"/>
    <x v="0"/>
    <x v="2"/>
    <x v="1"/>
  </r>
  <r>
    <x v="863"/>
    <x v="15"/>
    <x v="14"/>
    <d v="2020-12-11T20:33:12"/>
    <x v="5"/>
    <x v="0"/>
    <x v="2"/>
    <x v="1"/>
  </r>
  <r>
    <x v="863"/>
    <x v="1"/>
    <x v="1"/>
    <d v="2020-07-04T12:01:34"/>
    <x v="11"/>
    <x v="0"/>
    <x v="2"/>
    <x v="0"/>
  </r>
  <r>
    <x v="863"/>
    <x v="4"/>
    <x v="4"/>
    <d v="2021-01-25T23:30:15"/>
    <x v="3"/>
    <x v="0"/>
    <x v="2"/>
    <x v="2"/>
  </r>
  <r>
    <x v="863"/>
    <x v="8"/>
    <x v="8"/>
    <d v="2021-04-09T00:43:56"/>
    <x v="2"/>
    <x v="0"/>
    <x v="2"/>
    <x v="2"/>
  </r>
  <r>
    <x v="863"/>
    <x v="5"/>
    <x v="5"/>
    <d v="2021-02-08T10:04:54"/>
    <x v="8"/>
    <x v="0"/>
    <x v="2"/>
    <x v="1"/>
  </r>
  <r>
    <x v="863"/>
    <x v="1"/>
    <x v="1"/>
    <d v="2021-05-30T22:33:50"/>
    <x v="9"/>
    <x v="0"/>
    <x v="2"/>
    <x v="0"/>
  </r>
  <r>
    <x v="863"/>
    <x v="14"/>
    <x v="5"/>
    <d v="2021-02-05T16:34:18"/>
    <x v="8"/>
    <x v="0"/>
    <x v="2"/>
    <x v="1"/>
  </r>
  <r>
    <x v="863"/>
    <x v="2"/>
    <x v="2"/>
    <d v="2021-03-06T17:45:28"/>
    <x v="10"/>
    <x v="0"/>
    <x v="2"/>
    <x v="0"/>
  </r>
  <r>
    <x v="864"/>
    <x v="0"/>
    <x v="0"/>
    <d v="2021-02-02T10:28:02"/>
    <x v="8"/>
    <x v="0"/>
    <x v="0"/>
    <x v="0"/>
  </r>
  <r>
    <x v="865"/>
    <x v="3"/>
    <x v="3"/>
    <d v="2021-04-06T23:26:35"/>
    <x v="2"/>
    <x v="2"/>
    <x v="11"/>
    <x v="1"/>
  </r>
  <r>
    <x v="865"/>
    <x v="13"/>
    <x v="13"/>
    <d v="2021-03-18T22:44:40"/>
    <x v="10"/>
    <x v="2"/>
    <x v="11"/>
    <x v="1"/>
  </r>
  <r>
    <x v="865"/>
    <x v="12"/>
    <x v="12"/>
    <d v="2021-02-26T15:12:14"/>
    <x v="8"/>
    <x v="2"/>
    <x v="11"/>
    <x v="1"/>
  </r>
  <r>
    <x v="865"/>
    <x v="2"/>
    <x v="2"/>
    <d v="2021-01-03T06:35:41"/>
    <x v="3"/>
    <x v="2"/>
    <x v="11"/>
    <x v="0"/>
  </r>
  <r>
    <x v="865"/>
    <x v="5"/>
    <x v="5"/>
    <d v="2020-10-22T13:13:06"/>
    <x v="6"/>
    <x v="2"/>
    <x v="11"/>
    <x v="1"/>
  </r>
  <r>
    <x v="865"/>
    <x v="5"/>
    <x v="5"/>
    <d v="2021-05-20T00:09:55"/>
    <x v="9"/>
    <x v="2"/>
    <x v="11"/>
    <x v="1"/>
  </r>
  <r>
    <x v="865"/>
    <x v="7"/>
    <x v="7"/>
    <d v="2021-05-28T07:49:40"/>
    <x v="9"/>
    <x v="2"/>
    <x v="11"/>
    <x v="1"/>
  </r>
  <r>
    <x v="865"/>
    <x v="3"/>
    <x v="3"/>
    <d v="2020-08-29T13:12:02"/>
    <x v="4"/>
    <x v="2"/>
    <x v="11"/>
    <x v="1"/>
  </r>
  <r>
    <x v="865"/>
    <x v="14"/>
    <x v="5"/>
    <d v="2020-12-11T03:05:17"/>
    <x v="5"/>
    <x v="2"/>
    <x v="11"/>
    <x v="1"/>
  </r>
  <r>
    <x v="865"/>
    <x v="4"/>
    <x v="4"/>
    <d v="2021-05-23T20:06:01"/>
    <x v="9"/>
    <x v="2"/>
    <x v="11"/>
    <x v="2"/>
  </r>
  <r>
    <x v="865"/>
    <x v="1"/>
    <x v="1"/>
    <d v="2020-12-15T10:22:42"/>
    <x v="5"/>
    <x v="2"/>
    <x v="11"/>
    <x v="0"/>
  </r>
  <r>
    <x v="865"/>
    <x v="0"/>
    <x v="0"/>
    <d v="2020-08-30T09:17:45"/>
    <x v="4"/>
    <x v="2"/>
    <x v="11"/>
    <x v="0"/>
  </r>
  <r>
    <x v="865"/>
    <x v="13"/>
    <x v="13"/>
    <d v="2020-09-05T06:03:27"/>
    <x v="7"/>
    <x v="2"/>
    <x v="11"/>
    <x v="1"/>
  </r>
  <r>
    <x v="865"/>
    <x v="3"/>
    <x v="3"/>
    <d v="2021-01-04T15:46:57"/>
    <x v="3"/>
    <x v="2"/>
    <x v="11"/>
    <x v="1"/>
  </r>
  <r>
    <x v="865"/>
    <x v="0"/>
    <x v="0"/>
    <d v="2020-08-26T07:16:20"/>
    <x v="4"/>
    <x v="2"/>
    <x v="11"/>
    <x v="0"/>
  </r>
  <r>
    <x v="865"/>
    <x v="0"/>
    <x v="0"/>
    <d v="2020-12-27T07:54:43"/>
    <x v="5"/>
    <x v="2"/>
    <x v="11"/>
    <x v="0"/>
  </r>
  <r>
    <x v="865"/>
    <x v="7"/>
    <x v="7"/>
    <d v="2021-03-21T15:25:45"/>
    <x v="10"/>
    <x v="2"/>
    <x v="11"/>
    <x v="1"/>
  </r>
  <r>
    <x v="865"/>
    <x v="4"/>
    <x v="4"/>
    <d v="2021-04-22T12:26:35"/>
    <x v="2"/>
    <x v="2"/>
    <x v="11"/>
    <x v="2"/>
  </r>
  <r>
    <x v="865"/>
    <x v="3"/>
    <x v="3"/>
    <d v="2021-05-30T12:23:39"/>
    <x v="9"/>
    <x v="2"/>
    <x v="11"/>
    <x v="1"/>
  </r>
  <r>
    <x v="865"/>
    <x v="13"/>
    <x v="13"/>
    <d v="2021-03-09T09:16:41"/>
    <x v="10"/>
    <x v="2"/>
    <x v="11"/>
    <x v="1"/>
  </r>
  <r>
    <x v="866"/>
    <x v="7"/>
    <x v="7"/>
    <d v="2020-07-13T22:16:36"/>
    <x v="11"/>
    <x v="0"/>
    <x v="0"/>
    <x v="1"/>
  </r>
  <r>
    <x v="866"/>
    <x v="9"/>
    <x v="9"/>
    <d v="2020-11-08T12:12:54"/>
    <x v="0"/>
    <x v="0"/>
    <x v="0"/>
    <x v="1"/>
  </r>
  <r>
    <x v="866"/>
    <x v="8"/>
    <x v="8"/>
    <d v="2021-01-29T04:53:04"/>
    <x v="3"/>
    <x v="0"/>
    <x v="0"/>
    <x v="2"/>
  </r>
  <r>
    <x v="866"/>
    <x v="7"/>
    <x v="7"/>
    <d v="2021-04-23T21:19:11"/>
    <x v="2"/>
    <x v="0"/>
    <x v="0"/>
    <x v="1"/>
  </r>
  <r>
    <x v="866"/>
    <x v="14"/>
    <x v="5"/>
    <d v="2021-03-10T03:52:32"/>
    <x v="10"/>
    <x v="0"/>
    <x v="0"/>
    <x v="1"/>
  </r>
  <r>
    <x v="866"/>
    <x v="15"/>
    <x v="14"/>
    <d v="2021-06-01T14:32:36"/>
    <x v="1"/>
    <x v="0"/>
    <x v="0"/>
    <x v="1"/>
  </r>
  <r>
    <x v="866"/>
    <x v="15"/>
    <x v="14"/>
    <d v="2020-10-24T12:58:51"/>
    <x v="6"/>
    <x v="0"/>
    <x v="0"/>
    <x v="1"/>
  </r>
  <r>
    <x v="866"/>
    <x v="0"/>
    <x v="0"/>
    <d v="2020-07-25T16:07:52"/>
    <x v="11"/>
    <x v="0"/>
    <x v="0"/>
    <x v="0"/>
  </r>
  <r>
    <x v="866"/>
    <x v="15"/>
    <x v="14"/>
    <d v="2021-04-21T04:32:54"/>
    <x v="2"/>
    <x v="0"/>
    <x v="0"/>
    <x v="1"/>
  </r>
  <r>
    <x v="866"/>
    <x v="9"/>
    <x v="9"/>
    <d v="2020-09-01T17:23:42"/>
    <x v="7"/>
    <x v="0"/>
    <x v="0"/>
    <x v="1"/>
  </r>
  <r>
    <x v="866"/>
    <x v="15"/>
    <x v="14"/>
    <d v="2020-11-18T03:02:58"/>
    <x v="0"/>
    <x v="0"/>
    <x v="0"/>
    <x v="1"/>
  </r>
  <r>
    <x v="866"/>
    <x v="7"/>
    <x v="7"/>
    <d v="2020-08-10T15:15:33"/>
    <x v="4"/>
    <x v="0"/>
    <x v="0"/>
    <x v="1"/>
  </r>
  <r>
    <x v="866"/>
    <x v="6"/>
    <x v="6"/>
    <d v="2020-11-03T07:44:30"/>
    <x v="0"/>
    <x v="0"/>
    <x v="0"/>
    <x v="0"/>
  </r>
  <r>
    <x v="866"/>
    <x v="6"/>
    <x v="6"/>
    <d v="2020-08-22T10:54:21"/>
    <x v="4"/>
    <x v="0"/>
    <x v="0"/>
    <x v="0"/>
  </r>
  <r>
    <x v="866"/>
    <x v="0"/>
    <x v="0"/>
    <d v="2020-09-04T18:36:05"/>
    <x v="7"/>
    <x v="0"/>
    <x v="0"/>
    <x v="0"/>
  </r>
  <r>
    <x v="866"/>
    <x v="12"/>
    <x v="12"/>
    <d v="2021-04-10T17:40:46"/>
    <x v="2"/>
    <x v="0"/>
    <x v="0"/>
    <x v="1"/>
  </r>
  <r>
    <x v="866"/>
    <x v="12"/>
    <x v="12"/>
    <d v="2021-03-05T16:20:27"/>
    <x v="10"/>
    <x v="0"/>
    <x v="0"/>
    <x v="1"/>
  </r>
  <r>
    <x v="866"/>
    <x v="0"/>
    <x v="0"/>
    <d v="2020-08-18T18:02:54"/>
    <x v="4"/>
    <x v="0"/>
    <x v="0"/>
    <x v="0"/>
  </r>
  <r>
    <x v="866"/>
    <x v="7"/>
    <x v="7"/>
    <d v="2020-10-20T08:45:47"/>
    <x v="6"/>
    <x v="0"/>
    <x v="0"/>
    <x v="1"/>
  </r>
  <r>
    <x v="866"/>
    <x v="3"/>
    <x v="3"/>
    <d v="2021-01-25T01:28:56"/>
    <x v="3"/>
    <x v="0"/>
    <x v="0"/>
    <x v="1"/>
  </r>
  <r>
    <x v="866"/>
    <x v="11"/>
    <x v="11"/>
    <d v="2021-05-26T19:35:14"/>
    <x v="9"/>
    <x v="0"/>
    <x v="0"/>
    <x v="0"/>
  </r>
  <r>
    <x v="866"/>
    <x v="8"/>
    <x v="8"/>
    <d v="2020-09-28T21:42:28"/>
    <x v="7"/>
    <x v="0"/>
    <x v="0"/>
    <x v="2"/>
  </r>
  <r>
    <x v="866"/>
    <x v="0"/>
    <x v="0"/>
    <d v="2020-07-08T18:05:45"/>
    <x v="11"/>
    <x v="0"/>
    <x v="0"/>
    <x v="0"/>
  </r>
  <r>
    <x v="866"/>
    <x v="1"/>
    <x v="1"/>
    <d v="2021-05-07T00:19:34"/>
    <x v="9"/>
    <x v="0"/>
    <x v="0"/>
    <x v="0"/>
  </r>
  <r>
    <x v="866"/>
    <x v="15"/>
    <x v="14"/>
    <d v="2021-01-16T02:59:00"/>
    <x v="3"/>
    <x v="0"/>
    <x v="0"/>
    <x v="1"/>
  </r>
  <r>
    <x v="866"/>
    <x v="11"/>
    <x v="11"/>
    <d v="2020-11-12T15:01:14"/>
    <x v="0"/>
    <x v="0"/>
    <x v="0"/>
    <x v="0"/>
  </r>
  <r>
    <x v="866"/>
    <x v="10"/>
    <x v="10"/>
    <d v="2020-12-18T08:20:35"/>
    <x v="5"/>
    <x v="0"/>
    <x v="0"/>
    <x v="1"/>
  </r>
  <r>
    <x v="866"/>
    <x v="8"/>
    <x v="8"/>
    <d v="2021-03-06T09:13:40"/>
    <x v="10"/>
    <x v="0"/>
    <x v="0"/>
    <x v="2"/>
  </r>
  <r>
    <x v="866"/>
    <x v="1"/>
    <x v="1"/>
    <d v="2020-10-22T10:18:35"/>
    <x v="6"/>
    <x v="0"/>
    <x v="0"/>
    <x v="0"/>
  </r>
  <r>
    <x v="866"/>
    <x v="1"/>
    <x v="1"/>
    <d v="2021-03-05T18:12:21"/>
    <x v="10"/>
    <x v="0"/>
    <x v="0"/>
    <x v="0"/>
  </r>
  <r>
    <x v="866"/>
    <x v="15"/>
    <x v="14"/>
    <d v="2020-10-29T02:56:45"/>
    <x v="6"/>
    <x v="0"/>
    <x v="0"/>
    <x v="1"/>
  </r>
  <r>
    <x v="866"/>
    <x v="10"/>
    <x v="10"/>
    <d v="2021-04-19T00:50:48"/>
    <x v="2"/>
    <x v="0"/>
    <x v="0"/>
    <x v="1"/>
  </r>
  <r>
    <x v="866"/>
    <x v="7"/>
    <x v="7"/>
    <d v="2020-11-10T04:08:11"/>
    <x v="0"/>
    <x v="0"/>
    <x v="0"/>
    <x v="1"/>
  </r>
  <r>
    <x v="866"/>
    <x v="14"/>
    <x v="5"/>
    <d v="2021-06-05T14:37:23"/>
    <x v="1"/>
    <x v="0"/>
    <x v="0"/>
    <x v="1"/>
  </r>
  <r>
    <x v="866"/>
    <x v="9"/>
    <x v="9"/>
    <d v="2021-01-10T17:01:24"/>
    <x v="3"/>
    <x v="0"/>
    <x v="0"/>
    <x v="1"/>
  </r>
  <r>
    <x v="866"/>
    <x v="12"/>
    <x v="12"/>
    <d v="2021-02-21T02:25:26"/>
    <x v="8"/>
    <x v="0"/>
    <x v="0"/>
    <x v="1"/>
  </r>
  <r>
    <x v="866"/>
    <x v="8"/>
    <x v="8"/>
    <d v="2020-09-22T16:07:56"/>
    <x v="7"/>
    <x v="0"/>
    <x v="0"/>
    <x v="2"/>
  </r>
  <r>
    <x v="866"/>
    <x v="5"/>
    <x v="5"/>
    <d v="2020-08-20T03:13:15"/>
    <x v="4"/>
    <x v="0"/>
    <x v="0"/>
    <x v="1"/>
  </r>
  <r>
    <x v="866"/>
    <x v="4"/>
    <x v="4"/>
    <d v="2020-12-13T07:42:25"/>
    <x v="5"/>
    <x v="0"/>
    <x v="0"/>
    <x v="2"/>
  </r>
  <r>
    <x v="866"/>
    <x v="1"/>
    <x v="1"/>
    <d v="2020-07-27T15:23:00"/>
    <x v="11"/>
    <x v="0"/>
    <x v="0"/>
    <x v="0"/>
  </r>
  <r>
    <x v="866"/>
    <x v="7"/>
    <x v="7"/>
    <d v="2021-03-09T05:03:16"/>
    <x v="10"/>
    <x v="0"/>
    <x v="0"/>
    <x v="1"/>
  </r>
  <r>
    <x v="866"/>
    <x v="9"/>
    <x v="9"/>
    <d v="2020-10-12T01:30:21"/>
    <x v="6"/>
    <x v="0"/>
    <x v="0"/>
    <x v="1"/>
  </r>
  <r>
    <x v="866"/>
    <x v="4"/>
    <x v="4"/>
    <d v="2021-02-26T06:56:33"/>
    <x v="8"/>
    <x v="0"/>
    <x v="0"/>
    <x v="2"/>
  </r>
  <r>
    <x v="867"/>
    <x v="7"/>
    <x v="7"/>
    <d v="2020-12-04T04:09:52"/>
    <x v="5"/>
    <x v="1"/>
    <x v="6"/>
    <x v="1"/>
  </r>
  <r>
    <x v="867"/>
    <x v="1"/>
    <x v="1"/>
    <d v="2021-04-11T17:31:28"/>
    <x v="2"/>
    <x v="1"/>
    <x v="6"/>
    <x v="0"/>
  </r>
  <r>
    <x v="867"/>
    <x v="0"/>
    <x v="0"/>
    <d v="2020-10-10T04:52:25"/>
    <x v="6"/>
    <x v="1"/>
    <x v="6"/>
    <x v="0"/>
  </r>
  <r>
    <x v="867"/>
    <x v="9"/>
    <x v="9"/>
    <d v="2020-10-05T23:00:17"/>
    <x v="6"/>
    <x v="1"/>
    <x v="6"/>
    <x v="1"/>
  </r>
  <r>
    <x v="867"/>
    <x v="0"/>
    <x v="0"/>
    <d v="2020-12-24T07:48:01"/>
    <x v="5"/>
    <x v="1"/>
    <x v="6"/>
    <x v="0"/>
  </r>
  <r>
    <x v="867"/>
    <x v="9"/>
    <x v="9"/>
    <d v="2021-03-17T03:40:04"/>
    <x v="10"/>
    <x v="1"/>
    <x v="6"/>
    <x v="1"/>
  </r>
  <r>
    <x v="867"/>
    <x v="8"/>
    <x v="8"/>
    <d v="2021-06-14T05:55:41"/>
    <x v="1"/>
    <x v="1"/>
    <x v="6"/>
    <x v="2"/>
  </r>
  <r>
    <x v="867"/>
    <x v="4"/>
    <x v="4"/>
    <d v="2021-01-03T19:38:25"/>
    <x v="3"/>
    <x v="1"/>
    <x v="6"/>
    <x v="2"/>
  </r>
  <r>
    <x v="867"/>
    <x v="13"/>
    <x v="13"/>
    <d v="2020-08-10T20:51:03"/>
    <x v="4"/>
    <x v="1"/>
    <x v="6"/>
    <x v="1"/>
  </r>
  <r>
    <x v="867"/>
    <x v="3"/>
    <x v="3"/>
    <d v="2021-05-24T02:10:29"/>
    <x v="9"/>
    <x v="1"/>
    <x v="6"/>
    <x v="1"/>
  </r>
  <r>
    <x v="867"/>
    <x v="2"/>
    <x v="2"/>
    <d v="2020-08-03T06:54:39"/>
    <x v="4"/>
    <x v="1"/>
    <x v="6"/>
    <x v="0"/>
  </r>
  <r>
    <x v="867"/>
    <x v="12"/>
    <x v="12"/>
    <d v="2021-03-25T22:19:51"/>
    <x v="10"/>
    <x v="1"/>
    <x v="6"/>
    <x v="1"/>
  </r>
  <r>
    <x v="867"/>
    <x v="11"/>
    <x v="11"/>
    <d v="2021-01-19T11:37:32"/>
    <x v="3"/>
    <x v="1"/>
    <x v="6"/>
    <x v="0"/>
  </r>
  <r>
    <x v="867"/>
    <x v="0"/>
    <x v="0"/>
    <d v="2021-02-18T22:25:53"/>
    <x v="8"/>
    <x v="1"/>
    <x v="6"/>
    <x v="0"/>
  </r>
  <r>
    <x v="867"/>
    <x v="2"/>
    <x v="2"/>
    <d v="2020-09-21T06:51:48"/>
    <x v="7"/>
    <x v="1"/>
    <x v="6"/>
    <x v="0"/>
  </r>
  <r>
    <x v="867"/>
    <x v="8"/>
    <x v="8"/>
    <d v="2021-03-05T07:14:53"/>
    <x v="10"/>
    <x v="1"/>
    <x v="6"/>
    <x v="2"/>
  </r>
  <r>
    <x v="867"/>
    <x v="4"/>
    <x v="4"/>
    <d v="2020-08-14T09:17:39"/>
    <x v="4"/>
    <x v="1"/>
    <x v="6"/>
    <x v="2"/>
  </r>
  <r>
    <x v="867"/>
    <x v="14"/>
    <x v="5"/>
    <d v="2021-03-25T23:35:09"/>
    <x v="10"/>
    <x v="1"/>
    <x v="6"/>
    <x v="1"/>
  </r>
  <r>
    <x v="867"/>
    <x v="15"/>
    <x v="14"/>
    <d v="2021-06-08T14:14:52"/>
    <x v="1"/>
    <x v="1"/>
    <x v="6"/>
    <x v="1"/>
  </r>
  <r>
    <x v="867"/>
    <x v="5"/>
    <x v="5"/>
    <d v="2021-04-01T04:36:41"/>
    <x v="2"/>
    <x v="1"/>
    <x v="6"/>
    <x v="1"/>
  </r>
  <r>
    <x v="867"/>
    <x v="2"/>
    <x v="2"/>
    <d v="2020-07-19T01:02:20"/>
    <x v="11"/>
    <x v="1"/>
    <x v="6"/>
    <x v="0"/>
  </r>
  <r>
    <x v="867"/>
    <x v="5"/>
    <x v="5"/>
    <d v="2021-01-06T09:29:26"/>
    <x v="3"/>
    <x v="1"/>
    <x v="6"/>
    <x v="1"/>
  </r>
  <r>
    <x v="867"/>
    <x v="6"/>
    <x v="6"/>
    <d v="2020-08-21T20:34:22"/>
    <x v="4"/>
    <x v="1"/>
    <x v="6"/>
    <x v="0"/>
  </r>
  <r>
    <x v="867"/>
    <x v="4"/>
    <x v="4"/>
    <d v="2021-02-05T10:09:12"/>
    <x v="8"/>
    <x v="1"/>
    <x v="6"/>
    <x v="2"/>
  </r>
  <r>
    <x v="867"/>
    <x v="4"/>
    <x v="4"/>
    <d v="2021-01-14T07:48:08"/>
    <x v="3"/>
    <x v="1"/>
    <x v="6"/>
    <x v="2"/>
  </r>
  <r>
    <x v="867"/>
    <x v="8"/>
    <x v="8"/>
    <d v="2021-03-08T09:32:04"/>
    <x v="10"/>
    <x v="1"/>
    <x v="6"/>
    <x v="2"/>
  </r>
  <r>
    <x v="867"/>
    <x v="14"/>
    <x v="5"/>
    <d v="2020-07-02T23:37:30"/>
    <x v="11"/>
    <x v="1"/>
    <x v="6"/>
    <x v="1"/>
  </r>
  <r>
    <x v="867"/>
    <x v="1"/>
    <x v="1"/>
    <d v="2020-07-10T18:48:54"/>
    <x v="11"/>
    <x v="1"/>
    <x v="6"/>
    <x v="0"/>
  </r>
  <r>
    <x v="867"/>
    <x v="2"/>
    <x v="2"/>
    <d v="2021-05-24T09:55:34"/>
    <x v="9"/>
    <x v="1"/>
    <x v="6"/>
    <x v="0"/>
  </r>
  <r>
    <x v="867"/>
    <x v="14"/>
    <x v="5"/>
    <d v="2020-12-01T20:01:58"/>
    <x v="5"/>
    <x v="1"/>
    <x v="6"/>
    <x v="1"/>
  </r>
  <r>
    <x v="867"/>
    <x v="13"/>
    <x v="13"/>
    <d v="2020-08-23T02:21:05"/>
    <x v="4"/>
    <x v="1"/>
    <x v="6"/>
    <x v="1"/>
  </r>
  <r>
    <x v="867"/>
    <x v="11"/>
    <x v="11"/>
    <d v="2020-12-25T23:57:15"/>
    <x v="5"/>
    <x v="1"/>
    <x v="6"/>
    <x v="0"/>
  </r>
  <r>
    <x v="867"/>
    <x v="14"/>
    <x v="5"/>
    <d v="2020-12-07T16:50:26"/>
    <x v="5"/>
    <x v="1"/>
    <x v="6"/>
    <x v="1"/>
  </r>
  <r>
    <x v="867"/>
    <x v="8"/>
    <x v="8"/>
    <d v="2021-03-06T11:20:08"/>
    <x v="10"/>
    <x v="1"/>
    <x v="6"/>
    <x v="2"/>
  </r>
  <r>
    <x v="867"/>
    <x v="11"/>
    <x v="11"/>
    <d v="2020-11-14T03:54:35"/>
    <x v="0"/>
    <x v="1"/>
    <x v="6"/>
    <x v="0"/>
  </r>
  <r>
    <x v="867"/>
    <x v="10"/>
    <x v="10"/>
    <d v="2021-05-05T14:32:53"/>
    <x v="9"/>
    <x v="1"/>
    <x v="6"/>
    <x v="1"/>
  </r>
  <r>
    <x v="868"/>
    <x v="15"/>
    <x v="14"/>
    <d v="2021-05-18T06:06:35"/>
    <x v="9"/>
    <x v="1"/>
    <x v="3"/>
    <x v="1"/>
  </r>
  <r>
    <x v="868"/>
    <x v="7"/>
    <x v="7"/>
    <d v="2021-03-18T23:39:24"/>
    <x v="10"/>
    <x v="1"/>
    <x v="3"/>
    <x v="1"/>
  </r>
  <r>
    <x v="868"/>
    <x v="1"/>
    <x v="1"/>
    <d v="2020-08-07T11:24:55"/>
    <x v="4"/>
    <x v="1"/>
    <x v="3"/>
    <x v="0"/>
  </r>
  <r>
    <x v="868"/>
    <x v="11"/>
    <x v="11"/>
    <d v="2021-04-20T23:54:02"/>
    <x v="2"/>
    <x v="1"/>
    <x v="3"/>
    <x v="0"/>
  </r>
  <r>
    <x v="868"/>
    <x v="4"/>
    <x v="4"/>
    <d v="2021-04-18T15:16:24"/>
    <x v="2"/>
    <x v="1"/>
    <x v="3"/>
    <x v="2"/>
  </r>
  <r>
    <x v="868"/>
    <x v="9"/>
    <x v="9"/>
    <d v="2020-07-30T23:20:06"/>
    <x v="11"/>
    <x v="1"/>
    <x v="3"/>
    <x v="1"/>
  </r>
  <r>
    <x v="868"/>
    <x v="7"/>
    <x v="7"/>
    <d v="2020-07-31T19:32:20"/>
    <x v="11"/>
    <x v="1"/>
    <x v="3"/>
    <x v="1"/>
  </r>
  <r>
    <x v="868"/>
    <x v="4"/>
    <x v="4"/>
    <d v="2020-12-25T23:04:34"/>
    <x v="5"/>
    <x v="1"/>
    <x v="3"/>
    <x v="2"/>
  </r>
  <r>
    <x v="868"/>
    <x v="3"/>
    <x v="3"/>
    <d v="2020-08-13T13:50:23"/>
    <x v="4"/>
    <x v="1"/>
    <x v="3"/>
    <x v="1"/>
  </r>
  <r>
    <x v="868"/>
    <x v="6"/>
    <x v="6"/>
    <d v="2021-05-05T16:48:06"/>
    <x v="9"/>
    <x v="1"/>
    <x v="3"/>
    <x v="0"/>
  </r>
  <r>
    <x v="868"/>
    <x v="15"/>
    <x v="14"/>
    <d v="2020-08-11T21:48:30"/>
    <x v="4"/>
    <x v="1"/>
    <x v="3"/>
    <x v="1"/>
  </r>
  <r>
    <x v="868"/>
    <x v="10"/>
    <x v="10"/>
    <d v="2020-07-07T09:55:09"/>
    <x v="11"/>
    <x v="1"/>
    <x v="3"/>
    <x v="1"/>
  </r>
  <r>
    <x v="868"/>
    <x v="14"/>
    <x v="5"/>
    <d v="2021-02-27T17:53:41"/>
    <x v="8"/>
    <x v="1"/>
    <x v="3"/>
    <x v="1"/>
  </r>
  <r>
    <x v="868"/>
    <x v="4"/>
    <x v="4"/>
    <d v="2020-12-24T14:39:27"/>
    <x v="5"/>
    <x v="1"/>
    <x v="3"/>
    <x v="2"/>
  </r>
  <r>
    <x v="869"/>
    <x v="5"/>
    <x v="5"/>
    <d v="2020-12-10T21:16:12"/>
    <x v="5"/>
    <x v="2"/>
    <x v="13"/>
    <x v="1"/>
  </r>
  <r>
    <x v="869"/>
    <x v="0"/>
    <x v="0"/>
    <d v="2021-02-01T09:42:57"/>
    <x v="8"/>
    <x v="2"/>
    <x v="13"/>
    <x v="0"/>
  </r>
  <r>
    <x v="869"/>
    <x v="11"/>
    <x v="11"/>
    <d v="2020-12-06T09:53:35"/>
    <x v="5"/>
    <x v="2"/>
    <x v="13"/>
    <x v="0"/>
  </r>
  <r>
    <x v="869"/>
    <x v="2"/>
    <x v="2"/>
    <d v="2020-08-03T02:10:21"/>
    <x v="4"/>
    <x v="2"/>
    <x v="13"/>
    <x v="0"/>
  </r>
  <r>
    <x v="869"/>
    <x v="2"/>
    <x v="2"/>
    <d v="2021-01-04T17:37:11"/>
    <x v="3"/>
    <x v="2"/>
    <x v="13"/>
    <x v="0"/>
  </r>
  <r>
    <x v="869"/>
    <x v="3"/>
    <x v="3"/>
    <d v="2021-01-04T03:01:34"/>
    <x v="3"/>
    <x v="2"/>
    <x v="13"/>
    <x v="1"/>
  </r>
  <r>
    <x v="869"/>
    <x v="3"/>
    <x v="3"/>
    <d v="2021-06-08T03:31:31"/>
    <x v="1"/>
    <x v="2"/>
    <x v="13"/>
    <x v="1"/>
  </r>
  <r>
    <x v="869"/>
    <x v="0"/>
    <x v="0"/>
    <d v="2020-10-05T23:17:56"/>
    <x v="6"/>
    <x v="2"/>
    <x v="13"/>
    <x v="0"/>
  </r>
  <r>
    <x v="869"/>
    <x v="15"/>
    <x v="14"/>
    <d v="2020-06-20T06:31:00"/>
    <x v="1"/>
    <x v="2"/>
    <x v="13"/>
    <x v="1"/>
  </r>
  <r>
    <x v="869"/>
    <x v="7"/>
    <x v="7"/>
    <d v="2020-11-24T20:01:42"/>
    <x v="0"/>
    <x v="2"/>
    <x v="13"/>
    <x v="1"/>
  </r>
  <r>
    <x v="869"/>
    <x v="2"/>
    <x v="2"/>
    <d v="2021-02-13T05:28:39"/>
    <x v="8"/>
    <x v="2"/>
    <x v="13"/>
    <x v="0"/>
  </r>
  <r>
    <x v="869"/>
    <x v="1"/>
    <x v="1"/>
    <d v="2020-11-30T15:43:52"/>
    <x v="0"/>
    <x v="2"/>
    <x v="13"/>
    <x v="0"/>
  </r>
  <r>
    <x v="869"/>
    <x v="0"/>
    <x v="0"/>
    <d v="2021-05-19T05:40:03"/>
    <x v="9"/>
    <x v="2"/>
    <x v="13"/>
    <x v="0"/>
  </r>
  <r>
    <x v="869"/>
    <x v="0"/>
    <x v="0"/>
    <d v="2020-10-25T03:53:36"/>
    <x v="6"/>
    <x v="2"/>
    <x v="13"/>
    <x v="0"/>
  </r>
  <r>
    <x v="869"/>
    <x v="5"/>
    <x v="5"/>
    <d v="2021-04-15T13:51:58"/>
    <x v="2"/>
    <x v="2"/>
    <x v="13"/>
    <x v="1"/>
  </r>
  <r>
    <x v="869"/>
    <x v="6"/>
    <x v="6"/>
    <d v="2020-10-11T06:06:24"/>
    <x v="6"/>
    <x v="2"/>
    <x v="13"/>
    <x v="0"/>
  </r>
  <r>
    <x v="869"/>
    <x v="10"/>
    <x v="10"/>
    <d v="2020-11-17T03:36:58"/>
    <x v="0"/>
    <x v="2"/>
    <x v="13"/>
    <x v="1"/>
  </r>
  <r>
    <x v="869"/>
    <x v="4"/>
    <x v="4"/>
    <d v="2021-04-10T01:34:28"/>
    <x v="2"/>
    <x v="2"/>
    <x v="13"/>
    <x v="2"/>
  </r>
  <r>
    <x v="869"/>
    <x v="5"/>
    <x v="5"/>
    <d v="2021-05-21T22:42:32"/>
    <x v="9"/>
    <x v="2"/>
    <x v="13"/>
    <x v="1"/>
  </r>
  <r>
    <x v="869"/>
    <x v="11"/>
    <x v="11"/>
    <d v="2021-06-05T09:50:53"/>
    <x v="1"/>
    <x v="2"/>
    <x v="13"/>
    <x v="0"/>
  </r>
  <r>
    <x v="869"/>
    <x v="10"/>
    <x v="10"/>
    <d v="2020-08-01T20:30:58"/>
    <x v="4"/>
    <x v="2"/>
    <x v="13"/>
    <x v="1"/>
  </r>
  <r>
    <x v="869"/>
    <x v="4"/>
    <x v="4"/>
    <d v="2020-09-21T09:41:46"/>
    <x v="7"/>
    <x v="2"/>
    <x v="13"/>
    <x v="2"/>
  </r>
  <r>
    <x v="869"/>
    <x v="11"/>
    <x v="11"/>
    <d v="2020-12-03T14:37:36"/>
    <x v="5"/>
    <x v="2"/>
    <x v="13"/>
    <x v="0"/>
  </r>
  <r>
    <x v="869"/>
    <x v="6"/>
    <x v="6"/>
    <d v="2021-02-12T15:46:34"/>
    <x v="8"/>
    <x v="2"/>
    <x v="13"/>
    <x v="0"/>
  </r>
  <r>
    <x v="869"/>
    <x v="5"/>
    <x v="5"/>
    <d v="2020-09-13T20:32:37"/>
    <x v="7"/>
    <x v="2"/>
    <x v="13"/>
    <x v="1"/>
  </r>
  <r>
    <x v="869"/>
    <x v="8"/>
    <x v="8"/>
    <d v="2020-12-28T17:49:40"/>
    <x v="5"/>
    <x v="2"/>
    <x v="13"/>
    <x v="2"/>
  </r>
  <r>
    <x v="869"/>
    <x v="5"/>
    <x v="5"/>
    <d v="2021-05-12T11:44:28"/>
    <x v="9"/>
    <x v="2"/>
    <x v="13"/>
    <x v="1"/>
  </r>
  <r>
    <x v="869"/>
    <x v="5"/>
    <x v="5"/>
    <d v="2021-01-30T21:44:05"/>
    <x v="3"/>
    <x v="2"/>
    <x v="13"/>
    <x v="1"/>
  </r>
  <r>
    <x v="869"/>
    <x v="11"/>
    <x v="11"/>
    <d v="2020-12-17T17:19:50"/>
    <x v="5"/>
    <x v="2"/>
    <x v="13"/>
    <x v="0"/>
  </r>
  <r>
    <x v="869"/>
    <x v="11"/>
    <x v="11"/>
    <d v="2021-04-10T22:48:01"/>
    <x v="2"/>
    <x v="2"/>
    <x v="13"/>
    <x v="0"/>
  </r>
  <r>
    <x v="869"/>
    <x v="9"/>
    <x v="9"/>
    <d v="2021-01-19T19:26:15"/>
    <x v="3"/>
    <x v="2"/>
    <x v="13"/>
    <x v="1"/>
  </r>
  <r>
    <x v="869"/>
    <x v="2"/>
    <x v="2"/>
    <d v="2020-10-22T00:01:39"/>
    <x v="6"/>
    <x v="2"/>
    <x v="13"/>
    <x v="0"/>
  </r>
  <r>
    <x v="869"/>
    <x v="4"/>
    <x v="4"/>
    <d v="2020-07-01T04:44:46"/>
    <x v="11"/>
    <x v="2"/>
    <x v="13"/>
    <x v="2"/>
  </r>
  <r>
    <x v="869"/>
    <x v="4"/>
    <x v="4"/>
    <d v="2021-05-03T08:23:26"/>
    <x v="9"/>
    <x v="2"/>
    <x v="13"/>
    <x v="2"/>
  </r>
  <r>
    <x v="869"/>
    <x v="6"/>
    <x v="6"/>
    <d v="2020-06-29T00:42:09"/>
    <x v="1"/>
    <x v="2"/>
    <x v="13"/>
    <x v="0"/>
  </r>
  <r>
    <x v="869"/>
    <x v="11"/>
    <x v="11"/>
    <d v="2020-12-17T12:18:13"/>
    <x v="5"/>
    <x v="2"/>
    <x v="13"/>
    <x v="0"/>
  </r>
  <r>
    <x v="869"/>
    <x v="3"/>
    <x v="3"/>
    <d v="2020-09-15T07:43:26"/>
    <x v="7"/>
    <x v="2"/>
    <x v="13"/>
    <x v="1"/>
  </r>
  <r>
    <x v="870"/>
    <x v="14"/>
    <x v="5"/>
    <d v="2021-03-16T15:07:27"/>
    <x v="10"/>
    <x v="2"/>
    <x v="1"/>
    <x v="1"/>
  </r>
  <r>
    <x v="870"/>
    <x v="15"/>
    <x v="14"/>
    <d v="2021-04-01T15:03:05"/>
    <x v="2"/>
    <x v="2"/>
    <x v="1"/>
    <x v="1"/>
  </r>
  <r>
    <x v="870"/>
    <x v="7"/>
    <x v="7"/>
    <d v="2020-08-24T11:13:33"/>
    <x v="4"/>
    <x v="2"/>
    <x v="1"/>
    <x v="1"/>
  </r>
  <r>
    <x v="870"/>
    <x v="1"/>
    <x v="1"/>
    <d v="2020-11-02T14:39:24"/>
    <x v="0"/>
    <x v="2"/>
    <x v="1"/>
    <x v="0"/>
  </r>
  <r>
    <x v="870"/>
    <x v="14"/>
    <x v="5"/>
    <d v="2020-09-25T00:33:29"/>
    <x v="7"/>
    <x v="2"/>
    <x v="1"/>
    <x v="1"/>
  </r>
  <r>
    <x v="870"/>
    <x v="12"/>
    <x v="12"/>
    <d v="2021-04-14T19:54:53"/>
    <x v="2"/>
    <x v="2"/>
    <x v="1"/>
    <x v="1"/>
  </r>
  <r>
    <x v="870"/>
    <x v="9"/>
    <x v="9"/>
    <d v="2021-02-25T21:50:25"/>
    <x v="8"/>
    <x v="2"/>
    <x v="1"/>
    <x v="1"/>
  </r>
  <r>
    <x v="870"/>
    <x v="14"/>
    <x v="5"/>
    <d v="2021-04-29T20:17:00"/>
    <x v="2"/>
    <x v="2"/>
    <x v="1"/>
    <x v="1"/>
  </r>
  <r>
    <x v="870"/>
    <x v="6"/>
    <x v="6"/>
    <d v="2021-02-27T02:35:48"/>
    <x v="8"/>
    <x v="2"/>
    <x v="1"/>
    <x v="0"/>
  </r>
  <r>
    <x v="870"/>
    <x v="6"/>
    <x v="6"/>
    <d v="2021-02-18T13:39:22"/>
    <x v="8"/>
    <x v="2"/>
    <x v="1"/>
    <x v="0"/>
  </r>
  <r>
    <x v="870"/>
    <x v="3"/>
    <x v="3"/>
    <d v="2021-05-07T20:34:30"/>
    <x v="9"/>
    <x v="2"/>
    <x v="1"/>
    <x v="1"/>
  </r>
  <r>
    <x v="871"/>
    <x v="4"/>
    <x v="4"/>
    <d v="2020-08-12T00:44:51"/>
    <x v="4"/>
    <x v="0"/>
    <x v="4"/>
    <x v="2"/>
  </r>
  <r>
    <x v="871"/>
    <x v="12"/>
    <x v="12"/>
    <d v="2021-04-22T06:38:38"/>
    <x v="2"/>
    <x v="0"/>
    <x v="4"/>
    <x v="1"/>
  </r>
  <r>
    <x v="871"/>
    <x v="6"/>
    <x v="6"/>
    <d v="2021-03-05T08:03:51"/>
    <x v="10"/>
    <x v="0"/>
    <x v="4"/>
    <x v="0"/>
  </r>
  <r>
    <x v="871"/>
    <x v="14"/>
    <x v="5"/>
    <d v="2020-08-07T07:54:56"/>
    <x v="4"/>
    <x v="0"/>
    <x v="4"/>
    <x v="1"/>
  </r>
  <r>
    <x v="871"/>
    <x v="7"/>
    <x v="7"/>
    <d v="2020-12-12T19:16:35"/>
    <x v="5"/>
    <x v="0"/>
    <x v="4"/>
    <x v="1"/>
  </r>
  <r>
    <x v="871"/>
    <x v="2"/>
    <x v="2"/>
    <d v="2020-08-07T01:58:23"/>
    <x v="4"/>
    <x v="0"/>
    <x v="4"/>
    <x v="0"/>
  </r>
  <r>
    <x v="871"/>
    <x v="3"/>
    <x v="3"/>
    <d v="2021-04-30T15:43:34"/>
    <x v="2"/>
    <x v="0"/>
    <x v="4"/>
    <x v="1"/>
  </r>
  <r>
    <x v="872"/>
    <x v="15"/>
    <x v="14"/>
    <d v="2020-10-01T19:54:03"/>
    <x v="6"/>
    <x v="2"/>
    <x v="10"/>
    <x v="1"/>
  </r>
  <r>
    <x v="872"/>
    <x v="9"/>
    <x v="9"/>
    <d v="2021-01-27T16:43:34"/>
    <x v="3"/>
    <x v="2"/>
    <x v="10"/>
    <x v="1"/>
  </r>
  <r>
    <x v="872"/>
    <x v="14"/>
    <x v="5"/>
    <d v="2020-07-30T06:28:27"/>
    <x v="11"/>
    <x v="2"/>
    <x v="10"/>
    <x v="1"/>
  </r>
  <r>
    <x v="872"/>
    <x v="8"/>
    <x v="8"/>
    <d v="2020-11-02T12:42:05"/>
    <x v="0"/>
    <x v="2"/>
    <x v="10"/>
    <x v="2"/>
  </r>
  <r>
    <x v="872"/>
    <x v="4"/>
    <x v="4"/>
    <d v="2021-03-17T22:26:39"/>
    <x v="10"/>
    <x v="2"/>
    <x v="10"/>
    <x v="2"/>
  </r>
  <r>
    <x v="872"/>
    <x v="5"/>
    <x v="5"/>
    <d v="2020-08-01T23:53:00"/>
    <x v="4"/>
    <x v="2"/>
    <x v="10"/>
    <x v="1"/>
  </r>
  <r>
    <x v="872"/>
    <x v="11"/>
    <x v="11"/>
    <d v="2020-12-29T13:13:04"/>
    <x v="5"/>
    <x v="2"/>
    <x v="10"/>
    <x v="0"/>
  </r>
  <r>
    <x v="872"/>
    <x v="1"/>
    <x v="1"/>
    <d v="2021-04-22T01:00:47"/>
    <x v="2"/>
    <x v="2"/>
    <x v="10"/>
    <x v="0"/>
  </r>
  <r>
    <x v="872"/>
    <x v="11"/>
    <x v="11"/>
    <d v="2020-10-24T05:06:16"/>
    <x v="6"/>
    <x v="2"/>
    <x v="10"/>
    <x v="0"/>
  </r>
  <r>
    <x v="872"/>
    <x v="10"/>
    <x v="10"/>
    <d v="2020-09-29T04:21:33"/>
    <x v="7"/>
    <x v="2"/>
    <x v="10"/>
    <x v="1"/>
  </r>
  <r>
    <x v="872"/>
    <x v="5"/>
    <x v="5"/>
    <d v="2021-01-05T08:27:11"/>
    <x v="3"/>
    <x v="2"/>
    <x v="10"/>
    <x v="1"/>
  </r>
  <r>
    <x v="872"/>
    <x v="14"/>
    <x v="5"/>
    <d v="2020-09-05T10:12:02"/>
    <x v="7"/>
    <x v="2"/>
    <x v="10"/>
    <x v="1"/>
  </r>
  <r>
    <x v="872"/>
    <x v="7"/>
    <x v="7"/>
    <d v="2021-03-09T00:17:20"/>
    <x v="10"/>
    <x v="2"/>
    <x v="10"/>
    <x v="1"/>
  </r>
  <r>
    <x v="872"/>
    <x v="13"/>
    <x v="13"/>
    <d v="2021-02-14T01:04:25"/>
    <x v="8"/>
    <x v="2"/>
    <x v="10"/>
    <x v="1"/>
  </r>
  <r>
    <x v="872"/>
    <x v="3"/>
    <x v="3"/>
    <d v="2021-05-19T03:40:07"/>
    <x v="9"/>
    <x v="2"/>
    <x v="10"/>
    <x v="1"/>
  </r>
  <r>
    <x v="872"/>
    <x v="11"/>
    <x v="11"/>
    <d v="2021-01-19T15:54:59"/>
    <x v="3"/>
    <x v="2"/>
    <x v="10"/>
    <x v="0"/>
  </r>
  <r>
    <x v="872"/>
    <x v="10"/>
    <x v="10"/>
    <d v="2020-11-12T05:06:59"/>
    <x v="0"/>
    <x v="2"/>
    <x v="10"/>
    <x v="1"/>
  </r>
  <r>
    <x v="872"/>
    <x v="7"/>
    <x v="7"/>
    <d v="2021-05-23T02:09:54"/>
    <x v="9"/>
    <x v="2"/>
    <x v="10"/>
    <x v="1"/>
  </r>
  <r>
    <x v="873"/>
    <x v="9"/>
    <x v="9"/>
    <d v="2021-03-30T19:16:22"/>
    <x v="10"/>
    <x v="0"/>
    <x v="8"/>
    <x v="1"/>
  </r>
  <r>
    <x v="873"/>
    <x v="2"/>
    <x v="2"/>
    <d v="2020-10-26T18:37:28"/>
    <x v="6"/>
    <x v="0"/>
    <x v="8"/>
    <x v="0"/>
  </r>
  <r>
    <x v="873"/>
    <x v="5"/>
    <x v="5"/>
    <d v="2021-04-12T06:10:09"/>
    <x v="2"/>
    <x v="0"/>
    <x v="8"/>
    <x v="1"/>
  </r>
  <r>
    <x v="873"/>
    <x v="7"/>
    <x v="7"/>
    <d v="2021-03-16T12:13:51"/>
    <x v="10"/>
    <x v="0"/>
    <x v="8"/>
    <x v="1"/>
  </r>
  <r>
    <x v="873"/>
    <x v="11"/>
    <x v="11"/>
    <d v="2020-09-02T09:24:13"/>
    <x v="7"/>
    <x v="0"/>
    <x v="8"/>
    <x v="0"/>
  </r>
  <r>
    <x v="873"/>
    <x v="5"/>
    <x v="5"/>
    <d v="2020-08-13T02:20:46"/>
    <x v="4"/>
    <x v="0"/>
    <x v="8"/>
    <x v="1"/>
  </r>
  <r>
    <x v="873"/>
    <x v="0"/>
    <x v="0"/>
    <d v="2021-01-13T01:37:36"/>
    <x v="3"/>
    <x v="0"/>
    <x v="8"/>
    <x v="0"/>
  </r>
  <r>
    <x v="873"/>
    <x v="13"/>
    <x v="13"/>
    <d v="2021-05-11T13:10:33"/>
    <x v="9"/>
    <x v="0"/>
    <x v="8"/>
    <x v="1"/>
  </r>
  <r>
    <x v="873"/>
    <x v="7"/>
    <x v="7"/>
    <d v="2021-02-19T18:13:35"/>
    <x v="8"/>
    <x v="0"/>
    <x v="8"/>
    <x v="1"/>
  </r>
  <r>
    <x v="873"/>
    <x v="6"/>
    <x v="6"/>
    <d v="2020-08-22T12:25:01"/>
    <x v="4"/>
    <x v="0"/>
    <x v="8"/>
    <x v="0"/>
  </r>
  <r>
    <x v="873"/>
    <x v="4"/>
    <x v="4"/>
    <d v="2020-10-23T03:15:02"/>
    <x v="6"/>
    <x v="0"/>
    <x v="8"/>
    <x v="2"/>
  </r>
  <r>
    <x v="873"/>
    <x v="8"/>
    <x v="8"/>
    <d v="2020-10-04T02:15:08"/>
    <x v="6"/>
    <x v="0"/>
    <x v="8"/>
    <x v="2"/>
  </r>
  <r>
    <x v="873"/>
    <x v="5"/>
    <x v="5"/>
    <d v="2021-03-17T08:26:41"/>
    <x v="10"/>
    <x v="0"/>
    <x v="8"/>
    <x v="1"/>
  </r>
  <r>
    <x v="873"/>
    <x v="10"/>
    <x v="10"/>
    <d v="2020-12-25T10:31:45"/>
    <x v="5"/>
    <x v="0"/>
    <x v="8"/>
    <x v="1"/>
  </r>
  <r>
    <x v="873"/>
    <x v="12"/>
    <x v="12"/>
    <d v="2021-05-29T15:55:52"/>
    <x v="9"/>
    <x v="0"/>
    <x v="8"/>
    <x v="1"/>
  </r>
  <r>
    <x v="873"/>
    <x v="5"/>
    <x v="5"/>
    <d v="2021-03-28T05:20:29"/>
    <x v="10"/>
    <x v="0"/>
    <x v="8"/>
    <x v="1"/>
  </r>
  <r>
    <x v="873"/>
    <x v="8"/>
    <x v="8"/>
    <d v="2021-01-22T16:21:24"/>
    <x v="3"/>
    <x v="0"/>
    <x v="8"/>
    <x v="2"/>
  </r>
  <r>
    <x v="873"/>
    <x v="15"/>
    <x v="14"/>
    <d v="2021-03-15T02:35:48"/>
    <x v="10"/>
    <x v="0"/>
    <x v="8"/>
    <x v="1"/>
  </r>
  <r>
    <x v="873"/>
    <x v="3"/>
    <x v="3"/>
    <d v="2021-02-08T03:45:56"/>
    <x v="8"/>
    <x v="0"/>
    <x v="8"/>
    <x v="1"/>
  </r>
  <r>
    <x v="874"/>
    <x v="7"/>
    <x v="7"/>
    <d v="2020-09-17T18:45:08"/>
    <x v="7"/>
    <x v="3"/>
    <x v="1"/>
    <x v="1"/>
  </r>
  <r>
    <x v="874"/>
    <x v="11"/>
    <x v="11"/>
    <d v="2021-05-18T21:45:54"/>
    <x v="9"/>
    <x v="3"/>
    <x v="1"/>
    <x v="0"/>
  </r>
  <r>
    <x v="874"/>
    <x v="12"/>
    <x v="12"/>
    <d v="2020-12-01T06:56:05"/>
    <x v="5"/>
    <x v="3"/>
    <x v="1"/>
    <x v="1"/>
  </r>
  <r>
    <x v="874"/>
    <x v="3"/>
    <x v="3"/>
    <d v="2021-02-11T07:44:40"/>
    <x v="8"/>
    <x v="3"/>
    <x v="1"/>
    <x v="1"/>
  </r>
  <r>
    <x v="874"/>
    <x v="7"/>
    <x v="7"/>
    <d v="2020-07-22T12:49:20"/>
    <x v="11"/>
    <x v="3"/>
    <x v="1"/>
    <x v="1"/>
  </r>
  <r>
    <x v="874"/>
    <x v="13"/>
    <x v="13"/>
    <d v="2021-05-19T22:39:54"/>
    <x v="9"/>
    <x v="3"/>
    <x v="1"/>
    <x v="1"/>
  </r>
  <r>
    <x v="874"/>
    <x v="0"/>
    <x v="0"/>
    <d v="2020-12-25T02:13:40"/>
    <x v="5"/>
    <x v="3"/>
    <x v="1"/>
    <x v="0"/>
  </r>
  <r>
    <x v="874"/>
    <x v="6"/>
    <x v="6"/>
    <d v="2020-07-28T00:44:52"/>
    <x v="11"/>
    <x v="3"/>
    <x v="1"/>
    <x v="0"/>
  </r>
  <r>
    <x v="874"/>
    <x v="10"/>
    <x v="10"/>
    <d v="2020-10-16T03:40:14"/>
    <x v="6"/>
    <x v="3"/>
    <x v="1"/>
    <x v="1"/>
  </r>
  <r>
    <x v="874"/>
    <x v="10"/>
    <x v="10"/>
    <d v="2021-06-09T07:17:06"/>
    <x v="1"/>
    <x v="3"/>
    <x v="1"/>
    <x v="1"/>
  </r>
  <r>
    <x v="874"/>
    <x v="7"/>
    <x v="7"/>
    <d v="2020-08-13T01:09:28"/>
    <x v="4"/>
    <x v="3"/>
    <x v="1"/>
    <x v="1"/>
  </r>
  <r>
    <x v="874"/>
    <x v="0"/>
    <x v="0"/>
    <d v="2020-12-13T04:44:10"/>
    <x v="5"/>
    <x v="3"/>
    <x v="1"/>
    <x v="0"/>
  </r>
  <r>
    <x v="874"/>
    <x v="9"/>
    <x v="9"/>
    <d v="2020-10-18T14:41:06"/>
    <x v="6"/>
    <x v="3"/>
    <x v="1"/>
    <x v="1"/>
  </r>
  <r>
    <x v="874"/>
    <x v="0"/>
    <x v="0"/>
    <d v="2021-05-14T13:13:55"/>
    <x v="9"/>
    <x v="3"/>
    <x v="1"/>
    <x v="0"/>
  </r>
  <r>
    <x v="874"/>
    <x v="15"/>
    <x v="14"/>
    <d v="2020-10-18T06:03:07"/>
    <x v="6"/>
    <x v="3"/>
    <x v="1"/>
    <x v="1"/>
  </r>
  <r>
    <x v="874"/>
    <x v="9"/>
    <x v="9"/>
    <d v="2020-09-15T15:15:23"/>
    <x v="7"/>
    <x v="3"/>
    <x v="1"/>
    <x v="1"/>
  </r>
  <r>
    <x v="874"/>
    <x v="9"/>
    <x v="9"/>
    <d v="2020-10-15T19:21:01"/>
    <x v="6"/>
    <x v="3"/>
    <x v="1"/>
    <x v="1"/>
  </r>
  <r>
    <x v="874"/>
    <x v="3"/>
    <x v="3"/>
    <d v="2020-06-28T13:53:57"/>
    <x v="1"/>
    <x v="3"/>
    <x v="1"/>
    <x v="1"/>
  </r>
  <r>
    <x v="874"/>
    <x v="7"/>
    <x v="7"/>
    <d v="2020-10-02T06:32:00"/>
    <x v="6"/>
    <x v="3"/>
    <x v="1"/>
    <x v="1"/>
  </r>
  <r>
    <x v="874"/>
    <x v="8"/>
    <x v="8"/>
    <d v="2020-07-03T16:55:55"/>
    <x v="11"/>
    <x v="3"/>
    <x v="1"/>
    <x v="2"/>
  </r>
  <r>
    <x v="874"/>
    <x v="13"/>
    <x v="13"/>
    <d v="2021-02-18T13:44:24"/>
    <x v="8"/>
    <x v="3"/>
    <x v="1"/>
    <x v="1"/>
  </r>
  <r>
    <x v="875"/>
    <x v="2"/>
    <x v="2"/>
    <d v="2020-08-24T21:16:24"/>
    <x v="4"/>
    <x v="2"/>
    <x v="9"/>
    <x v="0"/>
  </r>
  <r>
    <x v="875"/>
    <x v="5"/>
    <x v="5"/>
    <d v="2020-07-23T08:20:52"/>
    <x v="11"/>
    <x v="2"/>
    <x v="9"/>
    <x v="1"/>
  </r>
  <r>
    <x v="875"/>
    <x v="2"/>
    <x v="2"/>
    <d v="2020-08-26T15:21:35"/>
    <x v="4"/>
    <x v="2"/>
    <x v="9"/>
    <x v="0"/>
  </r>
  <r>
    <x v="875"/>
    <x v="9"/>
    <x v="9"/>
    <d v="2021-01-31T21:38:23"/>
    <x v="3"/>
    <x v="2"/>
    <x v="9"/>
    <x v="1"/>
  </r>
  <r>
    <x v="875"/>
    <x v="1"/>
    <x v="1"/>
    <d v="2021-02-02T06:46:40"/>
    <x v="8"/>
    <x v="2"/>
    <x v="9"/>
    <x v="0"/>
  </r>
  <r>
    <x v="875"/>
    <x v="1"/>
    <x v="1"/>
    <d v="2021-05-22T10:31:20"/>
    <x v="9"/>
    <x v="2"/>
    <x v="9"/>
    <x v="0"/>
  </r>
  <r>
    <x v="875"/>
    <x v="13"/>
    <x v="13"/>
    <d v="2020-08-19T15:06:13"/>
    <x v="4"/>
    <x v="2"/>
    <x v="9"/>
    <x v="1"/>
  </r>
  <r>
    <x v="875"/>
    <x v="11"/>
    <x v="11"/>
    <d v="2020-06-29T09:35:30"/>
    <x v="1"/>
    <x v="2"/>
    <x v="9"/>
    <x v="0"/>
  </r>
  <r>
    <x v="875"/>
    <x v="10"/>
    <x v="10"/>
    <d v="2021-04-22T17:08:47"/>
    <x v="2"/>
    <x v="2"/>
    <x v="9"/>
    <x v="1"/>
  </r>
  <r>
    <x v="875"/>
    <x v="0"/>
    <x v="0"/>
    <d v="2020-10-03T21:34:08"/>
    <x v="6"/>
    <x v="2"/>
    <x v="9"/>
    <x v="0"/>
  </r>
  <r>
    <x v="875"/>
    <x v="9"/>
    <x v="9"/>
    <d v="2020-08-24T19:59:59"/>
    <x v="4"/>
    <x v="2"/>
    <x v="9"/>
    <x v="1"/>
  </r>
  <r>
    <x v="875"/>
    <x v="9"/>
    <x v="9"/>
    <d v="2021-05-29T01:29:18"/>
    <x v="9"/>
    <x v="2"/>
    <x v="9"/>
    <x v="1"/>
  </r>
  <r>
    <x v="875"/>
    <x v="15"/>
    <x v="14"/>
    <d v="2020-11-12T16:52:06"/>
    <x v="0"/>
    <x v="2"/>
    <x v="9"/>
    <x v="1"/>
  </r>
  <r>
    <x v="875"/>
    <x v="2"/>
    <x v="2"/>
    <d v="2021-01-16T07:08:47"/>
    <x v="3"/>
    <x v="2"/>
    <x v="9"/>
    <x v="0"/>
  </r>
  <r>
    <x v="875"/>
    <x v="13"/>
    <x v="13"/>
    <d v="2020-10-24T20:38:03"/>
    <x v="6"/>
    <x v="2"/>
    <x v="9"/>
    <x v="1"/>
  </r>
  <r>
    <x v="875"/>
    <x v="6"/>
    <x v="6"/>
    <d v="2021-02-02T22:25:42"/>
    <x v="8"/>
    <x v="2"/>
    <x v="9"/>
    <x v="0"/>
  </r>
  <r>
    <x v="875"/>
    <x v="0"/>
    <x v="0"/>
    <d v="2021-01-29T19:45:43"/>
    <x v="3"/>
    <x v="2"/>
    <x v="9"/>
    <x v="0"/>
  </r>
  <r>
    <x v="875"/>
    <x v="15"/>
    <x v="14"/>
    <d v="2020-11-05T01:28:56"/>
    <x v="0"/>
    <x v="2"/>
    <x v="9"/>
    <x v="1"/>
  </r>
  <r>
    <x v="875"/>
    <x v="0"/>
    <x v="0"/>
    <d v="2020-09-06T23:31:42"/>
    <x v="7"/>
    <x v="2"/>
    <x v="9"/>
    <x v="0"/>
  </r>
  <r>
    <x v="875"/>
    <x v="8"/>
    <x v="8"/>
    <d v="2021-06-05T14:10:46"/>
    <x v="1"/>
    <x v="2"/>
    <x v="9"/>
    <x v="2"/>
  </r>
  <r>
    <x v="875"/>
    <x v="6"/>
    <x v="6"/>
    <d v="2020-08-10T12:05:13"/>
    <x v="4"/>
    <x v="2"/>
    <x v="9"/>
    <x v="0"/>
  </r>
  <r>
    <x v="875"/>
    <x v="6"/>
    <x v="6"/>
    <d v="2020-08-31T08:57:37"/>
    <x v="4"/>
    <x v="2"/>
    <x v="9"/>
    <x v="0"/>
  </r>
  <r>
    <x v="875"/>
    <x v="4"/>
    <x v="4"/>
    <d v="2021-04-03T07:30:12"/>
    <x v="2"/>
    <x v="2"/>
    <x v="9"/>
    <x v="2"/>
  </r>
  <r>
    <x v="875"/>
    <x v="6"/>
    <x v="6"/>
    <d v="2020-09-27T10:11:39"/>
    <x v="7"/>
    <x v="2"/>
    <x v="9"/>
    <x v="0"/>
  </r>
  <r>
    <x v="875"/>
    <x v="12"/>
    <x v="12"/>
    <d v="2020-08-14T02:58:31"/>
    <x v="4"/>
    <x v="2"/>
    <x v="9"/>
    <x v="1"/>
  </r>
  <r>
    <x v="875"/>
    <x v="15"/>
    <x v="14"/>
    <d v="2021-02-07T00:10:20"/>
    <x v="8"/>
    <x v="2"/>
    <x v="9"/>
    <x v="1"/>
  </r>
  <r>
    <x v="875"/>
    <x v="8"/>
    <x v="8"/>
    <d v="2020-09-10T03:16:15"/>
    <x v="7"/>
    <x v="2"/>
    <x v="9"/>
    <x v="2"/>
  </r>
  <r>
    <x v="875"/>
    <x v="12"/>
    <x v="12"/>
    <d v="2020-10-31T21:52:24"/>
    <x v="6"/>
    <x v="2"/>
    <x v="9"/>
    <x v="1"/>
  </r>
  <r>
    <x v="875"/>
    <x v="0"/>
    <x v="0"/>
    <d v="2020-07-19T07:52:20"/>
    <x v="11"/>
    <x v="2"/>
    <x v="9"/>
    <x v="0"/>
  </r>
  <r>
    <x v="875"/>
    <x v="6"/>
    <x v="6"/>
    <d v="2020-11-15T14:42:02"/>
    <x v="0"/>
    <x v="2"/>
    <x v="9"/>
    <x v="0"/>
  </r>
  <r>
    <x v="875"/>
    <x v="1"/>
    <x v="1"/>
    <d v="2020-09-29T23:54:42"/>
    <x v="7"/>
    <x v="2"/>
    <x v="9"/>
    <x v="0"/>
  </r>
  <r>
    <x v="875"/>
    <x v="7"/>
    <x v="7"/>
    <d v="2020-07-29T21:56:43"/>
    <x v="11"/>
    <x v="2"/>
    <x v="9"/>
    <x v="1"/>
  </r>
  <r>
    <x v="875"/>
    <x v="4"/>
    <x v="4"/>
    <d v="2020-07-25T09:05:53"/>
    <x v="11"/>
    <x v="2"/>
    <x v="9"/>
    <x v="2"/>
  </r>
  <r>
    <x v="875"/>
    <x v="1"/>
    <x v="1"/>
    <d v="2020-09-06T12:24:38"/>
    <x v="7"/>
    <x v="2"/>
    <x v="9"/>
    <x v="0"/>
  </r>
  <r>
    <x v="875"/>
    <x v="13"/>
    <x v="13"/>
    <d v="2020-12-19T07:44:12"/>
    <x v="5"/>
    <x v="2"/>
    <x v="9"/>
    <x v="1"/>
  </r>
  <r>
    <x v="875"/>
    <x v="4"/>
    <x v="4"/>
    <d v="2020-11-28T01:04:33"/>
    <x v="0"/>
    <x v="2"/>
    <x v="9"/>
    <x v="2"/>
  </r>
  <r>
    <x v="875"/>
    <x v="15"/>
    <x v="14"/>
    <d v="2021-05-07T07:19:08"/>
    <x v="9"/>
    <x v="2"/>
    <x v="9"/>
    <x v="1"/>
  </r>
  <r>
    <x v="876"/>
    <x v="13"/>
    <x v="13"/>
    <d v="2020-10-08T00:42:07"/>
    <x v="6"/>
    <x v="3"/>
    <x v="3"/>
    <x v="1"/>
  </r>
  <r>
    <x v="876"/>
    <x v="5"/>
    <x v="5"/>
    <d v="2021-01-23T04:57:50"/>
    <x v="3"/>
    <x v="3"/>
    <x v="3"/>
    <x v="1"/>
  </r>
  <r>
    <x v="876"/>
    <x v="1"/>
    <x v="1"/>
    <d v="2021-04-07T02:55:19"/>
    <x v="2"/>
    <x v="3"/>
    <x v="3"/>
    <x v="0"/>
  </r>
  <r>
    <x v="876"/>
    <x v="12"/>
    <x v="12"/>
    <d v="2020-12-13T14:38:59"/>
    <x v="5"/>
    <x v="3"/>
    <x v="3"/>
    <x v="1"/>
  </r>
  <r>
    <x v="876"/>
    <x v="2"/>
    <x v="2"/>
    <d v="2020-11-08T13:01:15"/>
    <x v="0"/>
    <x v="3"/>
    <x v="3"/>
    <x v="0"/>
  </r>
  <r>
    <x v="876"/>
    <x v="13"/>
    <x v="13"/>
    <d v="2020-10-22T20:16:57"/>
    <x v="6"/>
    <x v="3"/>
    <x v="3"/>
    <x v="1"/>
  </r>
  <r>
    <x v="876"/>
    <x v="7"/>
    <x v="7"/>
    <d v="2021-05-24T05:20:12"/>
    <x v="9"/>
    <x v="3"/>
    <x v="3"/>
    <x v="1"/>
  </r>
  <r>
    <x v="876"/>
    <x v="3"/>
    <x v="3"/>
    <d v="2021-05-18T18:30:22"/>
    <x v="9"/>
    <x v="3"/>
    <x v="3"/>
    <x v="1"/>
  </r>
  <r>
    <x v="876"/>
    <x v="9"/>
    <x v="9"/>
    <d v="2021-01-21T01:11:29"/>
    <x v="3"/>
    <x v="3"/>
    <x v="3"/>
    <x v="1"/>
  </r>
  <r>
    <x v="876"/>
    <x v="6"/>
    <x v="6"/>
    <d v="2021-05-18T05:30:00"/>
    <x v="9"/>
    <x v="3"/>
    <x v="3"/>
    <x v="0"/>
  </r>
  <r>
    <x v="876"/>
    <x v="14"/>
    <x v="5"/>
    <d v="2021-03-16T02:51:04"/>
    <x v="10"/>
    <x v="3"/>
    <x v="3"/>
    <x v="1"/>
  </r>
  <r>
    <x v="876"/>
    <x v="4"/>
    <x v="4"/>
    <d v="2020-12-06T03:59:53"/>
    <x v="5"/>
    <x v="3"/>
    <x v="3"/>
    <x v="2"/>
  </r>
  <r>
    <x v="876"/>
    <x v="11"/>
    <x v="11"/>
    <d v="2021-06-10T11:04:43"/>
    <x v="1"/>
    <x v="3"/>
    <x v="3"/>
    <x v="0"/>
  </r>
  <r>
    <x v="876"/>
    <x v="12"/>
    <x v="12"/>
    <d v="2020-08-21T11:53:22"/>
    <x v="4"/>
    <x v="3"/>
    <x v="3"/>
    <x v="1"/>
  </r>
  <r>
    <x v="876"/>
    <x v="5"/>
    <x v="5"/>
    <d v="2020-08-28T01:06:27"/>
    <x v="4"/>
    <x v="3"/>
    <x v="3"/>
    <x v="1"/>
  </r>
  <r>
    <x v="876"/>
    <x v="7"/>
    <x v="7"/>
    <d v="2020-10-13T11:16:38"/>
    <x v="6"/>
    <x v="3"/>
    <x v="3"/>
    <x v="1"/>
  </r>
  <r>
    <x v="876"/>
    <x v="6"/>
    <x v="6"/>
    <d v="2020-11-12T22:44:46"/>
    <x v="0"/>
    <x v="3"/>
    <x v="3"/>
    <x v="0"/>
  </r>
  <r>
    <x v="876"/>
    <x v="7"/>
    <x v="7"/>
    <d v="2020-11-20T21:41:29"/>
    <x v="0"/>
    <x v="3"/>
    <x v="3"/>
    <x v="1"/>
  </r>
  <r>
    <x v="876"/>
    <x v="1"/>
    <x v="1"/>
    <d v="2020-10-31T00:03:35"/>
    <x v="6"/>
    <x v="3"/>
    <x v="3"/>
    <x v="0"/>
  </r>
  <r>
    <x v="876"/>
    <x v="4"/>
    <x v="4"/>
    <d v="2020-08-07T03:26:02"/>
    <x v="4"/>
    <x v="3"/>
    <x v="3"/>
    <x v="2"/>
  </r>
  <r>
    <x v="876"/>
    <x v="2"/>
    <x v="2"/>
    <d v="2020-12-31T10:25:15"/>
    <x v="5"/>
    <x v="3"/>
    <x v="3"/>
    <x v="0"/>
  </r>
  <r>
    <x v="876"/>
    <x v="2"/>
    <x v="2"/>
    <d v="2021-05-26T13:12:03"/>
    <x v="9"/>
    <x v="3"/>
    <x v="3"/>
    <x v="0"/>
  </r>
  <r>
    <x v="876"/>
    <x v="1"/>
    <x v="1"/>
    <d v="2021-03-15T07:28:57"/>
    <x v="10"/>
    <x v="3"/>
    <x v="3"/>
    <x v="0"/>
  </r>
  <r>
    <x v="876"/>
    <x v="10"/>
    <x v="10"/>
    <d v="2021-05-14T06:05:56"/>
    <x v="9"/>
    <x v="3"/>
    <x v="3"/>
    <x v="1"/>
  </r>
  <r>
    <x v="877"/>
    <x v="15"/>
    <x v="14"/>
    <d v="2020-12-12T12:45:58"/>
    <x v="5"/>
    <x v="0"/>
    <x v="8"/>
    <x v="1"/>
  </r>
  <r>
    <x v="877"/>
    <x v="14"/>
    <x v="5"/>
    <d v="2020-07-18T13:54:17"/>
    <x v="11"/>
    <x v="0"/>
    <x v="8"/>
    <x v="1"/>
  </r>
  <r>
    <x v="877"/>
    <x v="6"/>
    <x v="6"/>
    <d v="2020-11-30T23:05:50"/>
    <x v="0"/>
    <x v="0"/>
    <x v="8"/>
    <x v="0"/>
  </r>
  <r>
    <x v="877"/>
    <x v="3"/>
    <x v="3"/>
    <d v="2020-08-19T06:43:09"/>
    <x v="4"/>
    <x v="0"/>
    <x v="8"/>
    <x v="1"/>
  </r>
  <r>
    <x v="877"/>
    <x v="8"/>
    <x v="8"/>
    <d v="2020-12-05T22:45:26"/>
    <x v="5"/>
    <x v="0"/>
    <x v="8"/>
    <x v="2"/>
  </r>
  <r>
    <x v="877"/>
    <x v="10"/>
    <x v="10"/>
    <d v="2021-06-14T20:56:06"/>
    <x v="1"/>
    <x v="0"/>
    <x v="8"/>
    <x v="1"/>
  </r>
  <r>
    <x v="877"/>
    <x v="5"/>
    <x v="5"/>
    <d v="2021-05-27T15:18:49"/>
    <x v="9"/>
    <x v="0"/>
    <x v="8"/>
    <x v="1"/>
  </r>
  <r>
    <x v="877"/>
    <x v="5"/>
    <x v="5"/>
    <d v="2021-03-12T15:43:58"/>
    <x v="10"/>
    <x v="0"/>
    <x v="8"/>
    <x v="1"/>
  </r>
  <r>
    <x v="877"/>
    <x v="4"/>
    <x v="4"/>
    <d v="2020-12-20T02:52:24"/>
    <x v="5"/>
    <x v="0"/>
    <x v="8"/>
    <x v="2"/>
  </r>
  <r>
    <x v="877"/>
    <x v="13"/>
    <x v="13"/>
    <d v="2020-08-16T09:45:01"/>
    <x v="4"/>
    <x v="0"/>
    <x v="8"/>
    <x v="1"/>
  </r>
  <r>
    <x v="877"/>
    <x v="8"/>
    <x v="8"/>
    <d v="2020-08-06T01:51:12"/>
    <x v="4"/>
    <x v="0"/>
    <x v="8"/>
    <x v="2"/>
  </r>
  <r>
    <x v="877"/>
    <x v="10"/>
    <x v="10"/>
    <d v="2020-08-13T09:12:02"/>
    <x v="4"/>
    <x v="0"/>
    <x v="8"/>
    <x v="1"/>
  </r>
  <r>
    <x v="877"/>
    <x v="12"/>
    <x v="12"/>
    <d v="2020-07-01T19:27:20"/>
    <x v="11"/>
    <x v="0"/>
    <x v="8"/>
    <x v="1"/>
  </r>
  <r>
    <x v="877"/>
    <x v="12"/>
    <x v="12"/>
    <d v="2020-09-01T17:51:04"/>
    <x v="7"/>
    <x v="0"/>
    <x v="8"/>
    <x v="1"/>
  </r>
  <r>
    <x v="877"/>
    <x v="9"/>
    <x v="9"/>
    <d v="2021-03-27T23:56:37"/>
    <x v="10"/>
    <x v="0"/>
    <x v="8"/>
    <x v="1"/>
  </r>
  <r>
    <x v="877"/>
    <x v="6"/>
    <x v="6"/>
    <d v="2020-06-20T15:44:05"/>
    <x v="1"/>
    <x v="0"/>
    <x v="8"/>
    <x v="0"/>
  </r>
  <r>
    <x v="877"/>
    <x v="11"/>
    <x v="11"/>
    <d v="2021-04-07T13:09:30"/>
    <x v="2"/>
    <x v="0"/>
    <x v="8"/>
    <x v="0"/>
  </r>
  <r>
    <x v="877"/>
    <x v="13"/>
    <x v="13"/>
    <d v="2020-07-12T09:06:47"/>
    <x v="11"/>
    <x v="0"/>
    <x v="8"/>
    <x v="1"/>
  </r>
  <r>
    <x v="877"/>
    <x v="14"/>
    <x v="5"/>
    <d v="2021-04-22T02:50:42"/>
    <x v="2"/>
    <x v="0"/>
    <x v="8"/>
    <x v="1"/>
  </r>
  <r>
    <x v="877"/>
    <x v="0"/>
    <x v="0"/>
    <d v="2021-02-20T18:26:23"/>
    <x v="8"/>
    <x v="0"/>
    <x v="8"/>
    <x v="0"/>
  </r>
  <r>
    <x v="877"/>
    <x v="2"/>
    <x v="2"/>
    <d v="2020-07-12T07:23:37"/>
    <x v="11"/>
    <x v="0"/>
    <x v="8"/>
    <x v="0"/>
  </r>
  <r>
    <x v="877"/>
    <x v="14"/>
    <x v="5"/>
    <d v="2020-09-06T11:31:40"/>
    <x v="7"/>
    <x v="0"/>
    <x v="8"/>
    <x v="1"/>
  </r>
  <r>
    <x v="877"/>
    <x v="13"/>
    <x v="13"/>
    <d v="2020-08-17T11:40:23"/>
    <x v="4"/>
    <x v="0"/>
    <x v="8"/>
    <x v="1"/>
  </r>
  <r>
    <x v="877"/>
    <x v="11"/>
    <x v="11"/>
    <d v="2020-08-11T00:28:22"/>
    <x v="4"/>
    <x v="0"/>
    <x v="8"/>
    <x v="0"/>
  </r>
  <r>
    <x v="877"/>
    <x v="15"/>
    <x v="14"/>
    <d v="2021-05-18T10:36:20"/>
    <x v="9"/>
    <x v="0"/>
    <x v="8"/>
    <x v="1"/>
  </r>
  <r>
    <x v="877"/>
    <x v="0"/>
    <x v="0"/>
    <d v="2021-04-13T18:14:52"/>
    <x v="2"/>
    <x v="0"/>
    <x v="8"/>
    <x v="0"/>
  </r>
  <r>
    <x v="877"/>
    <x v="9"/>
    <x v="9"/>
    <d v="2020-07-21T07:05:40"/>
    <x v="11"/>
    <x v="0"/>
    <x v="8"/>
    <x v="1"/>
  </r>
  <r>
    <x v="877"/>
    <x v="7"/>
    <x v="7"/>
    <d v="2020-10-21T10:35:28"/>
    <x v="6"/>
    <x v="0"/>
    <x v="8"/>
    <x v="1"/>
  </r>
  <r>
    <x v="877"/>
    <x v="7"/>
    <x v="7"/>
    <d v="2020-12-22T08:42:27"/>
    <x v="5"/>
    <x v="0"/>
    <x v="8"/>
    <x v="1"/>
  </r>
  <r>
    <x v="877"/>
    <x v="11"/>
    <x v="11"/>
    <d v="2020-10-24T08:03:40"/>
    <x v="6"/>
    <x v="0"/>
    <x v="8"/>
    <x v="0"/>
  </r>
  <r>
    <x v="877"/>
    <x v="3"/>
    <x v="3"/>
    <d v="2021-05-16T19:25:26"/>
    <x v="9"/>
    <x v="0"/>
    <x v="8"/>
    <x v="1"/>
  </r>
  <r>
    <x v="877"/>
    <x v="11"/>
    <x v="11"/>
    <d v="2020-10-01T20:33:15"/>
    <x v="6"/>
    <x v="0"/>
    <x v="8"/>
    <x v="0"/>
  </r>
  <r>
    <x v="877"/>
    <x v="9"/>
    <x v="9"/>
    <d v="2021-03-06T13:47:55"/>
    <x v="10"/>
    <x v="0"/>
    <x v="8"/>
    <x v="1"/>
  </r>
  <r>
    <x v="877"/>
    <x v="0"/>
    <x v="0"/>
    <d v="2021-02-23T13:32:07"/>
    <x v="8"/>
    <x v="0"/>
    <x v="8"/>
    <x v="0"/>
  </r>
  <r>
    <x v="877"/>
    <x v="10"/>
    <x v="10"/>
    <d v="2021-05-13T13:40:03"/>
    <x v="9"/>
    <x v="0"/>
    <x v="8"/>
    <x v="1"/>
  </r>
  <r>
    <x v="877"/>
    <x v="11"/>
    <x v="11"/>
    <d v="2020-11-02T09:02:08"/>
    <x v="0"/>
    <x v="0"/>
    <x v="8"/>
    <x v="0"/>
  </r>
  <r>
    <x v="877"/>
    <x v="15"/>
    <x v="14"/>
    <d v="2020-12-13T20:22:08"/>
    <x v="5"/>
    <x v="0"/>
    <x v="8"/>
    <x v="1"/>
  </r>
  <r>
    <x v="877"/>
    <x v="6"/>
    <x v="6"/>
    <d v="2020-11-16T10:31:00"/>
    <x v="0"/>
    <x v="0"/>
    <x v="8"/>
    <x v="0"/>
  </r>
  <r>
    <x v="877"/>
    <x v="15"/>
    <x v="14"/>
    <d v="2020-06-26T16:06:38"/>
    <x v="1"/>
    <x v="0"/>
    <x v="8"/>
    <x v="1"/>
  </r>
  <r>
    <x v="878"/>
    <x v="7"/>
    <x v="7"/>
    <d v="2021-03-27T08:06:53"/>
    <x v="10"/>
    <x v="2"/>
    <x v="15"/>
    <x v="1"/>
  </r>
  <r>
    <x v="878"/>
    <x v="13"/>
    <x v="13"/>
    <d v="2020-12-20T00:54:05"/>
    <x v="5"/>
    <x v="2"/>
    <x v="15"/>
    <x v="1"/>
  </r>
  <r>
    <x v="878"/>
    <x v="11"/>
    <x v="11"/>
    <d v="2021-06-05T03:22:28"/>
    <x v="1"/>
    <x v="2"/>
    <x v="15"/>
    <x v="0"/>
  </r>
  <r>
    <x v="878"/>
    <x v="5"/>
    <x v="5"/>
    <d v="2021-01-30T01:40:16"/>
    <x v="3"/>
    <x v="2"/>
    <x v="15"/>
    <x v="1"/>
  </r>
  <r>
    <x v="878"/>
    <x v="12"/>
    <x v="12"/>
    <d v="2021-02-13T14:50:59"/>
    <x v="8"/>
    <x v="2"/>
    <x v="15"/>
    <x v="1"/>
  </r>
  <r>
    <x v="878"/>
    <x v="15"/>
    <x v="14"/>
    <d v="2021-01-11T21:52:02"/>
    <x v="3"/>
    <x v="2"/>
    <x v="15"/>
    <x v="1"/>
  </r>
  <r>
    <x v="878"/>
    <x v="14"/>
    <x v="5"/>
    <d v="2020-10-09T13:15:26"/>
    <x v="6"/>
    <x v="2"/>
    <x v="15"/>
    <x v="1"/>
  </r>
  <r>
    <x v="878"/>
    <x v="6"/>
    <x v="6"/>
    <d v="2020-12-04T09:33:51"/>
    <x v="5"/>
    <x v="2"/>
    <x v="15"/>
    <x v="0"/>
  </r>
  <r>
    <x v="878"/>
    <x v="5"/>
    <x v="5"/>
    <d v="2020-11-30T15:18:55"/>
    <x v="0"/>
    <x v="2"/>
    <x v="15"/>
    <x v="1"/>
  </r>
  <r>
    <x v="878"/>
    <x v="4"/>
    <x v="4"/>
    <d v="2020-09-12T04:32:42"/>
    <x v="7"/>
    <x v="2"/>
    <x v="15"/>
    <x v="2"/>
  </r>
  <r>
    <x v="878"/>
    <x v="4"/>
    <x v="4"/>
    <d v="2020-08-03T17:54:20"/>
    <x v="4"/>
    <x v="2"/>
    <x v="15"/>
    <x v="2"/>
  </r>
  <r>
    <x v="878"/>
    <x v="12"/>
    <x v="12"/>
    <d v="2021-01-27T19:55:35"/>
    <x v="3"/>
    <x v="2"/>
    <x v="15"/>
    <x v="1"/>
  </r>
  <r>
    <x v="878"/>
    <x v="6"/>
    <x v="6"/>
    <d v="2020-09-26T09:33:52"/>
    <x v="7"/>
    <x v="2"/>
    <x v="15"/>
    <x v="0"/>
  </r>
  <r>
    <x v="878"/>
    <x v="0"/>
    <x v="0"/>
    <d v="2021-05-24T08:36:37"/>
    <x v="9"/>
    <x v="2"/>
    <x v="15"/>
    <x v="0"/>
  </r>
  <r>
    <x v="878"/>
    <x v="14"/>
    <x v="5"/>
    <d v="2020-06-20T03:41:50"/>
    <x v="1"/>
    <x v="2"/>
    <x v="15"/>
    <x v="1"/>
  </r>
  <r>
    <x v="878"/>
    <x v="10"/>
    <x v="10"/>
    <d v="2020-09-13T15:14:22"/>
    <x v="7"/>
    <x v="2"/>
    <x v="15"/>
    <x v="1"/>
  </r>
  <r>
    <x v="878"/>
    <x v="10"/>
    <x v="10"/>
    <d v="2021-05-25T13:08:25"/>
    <x v="9"/>
    <x v="2"/>
    <x v="15"/>
    <x v="1"/>
  </r>
  <r>
    <x v="878"/>
    <x v="7"/>
    <x v="7"/>
    <d v="2020-09-21T23:59:20"/>
    <x v="7"/>
    <x v="2"/>
    <x v="15"/>
    <x v="1"/>
  </r>
  <r>
    <x v="878"/>
    <x v="12"/>
    <x v="12"/>
    <d v="2021-02-21T07:13:10"/>
    <x v="8"/>
    <x v="2"/>
    <x v="15"/>
    <x v="1"/>
  </r>
  <r>
    <x v="878"/>
    <x v="15"/>
    <x v="14"/>
    <d v="2021-01-22T16:57:04"/>
    <x v="3"/>
    <x v="2"/>
    <x v="15"/>
    <x v="1"/>
  </r>
  <r>
    <x v="878"/>
    <x v="2"/>
    <x v="2"/>
    <d v="2020-12-29T05:01:58"/>
    <x v="5"/>
    <x v="2"/>
    <x v="15"/>
    <x v="0"/>
  </r>
  <r>
    <x v="878"/>
    <x v="10"/>
    <x v="10"/>
    <d v="2020-11-15T00:19:32"/>
    <x v="0"/>
    <x v="2"/>
    <x v="15"/>
    <x v="1"/>
  </r>
  <r>
    <x v="878"/>
    <x v="6"/>
    <x v="6"/>
    <d v="2020-11-01T12:59:00"/>
    <x v="0"/>
    <x v="2"/>
    <x v="15"/>
    <x v="0"/>
  </r>
  <r>
    <x v="878"/>
    <x v="12"/>
    <x v="12"/>
    <d v="2021-04-10T18:37:20"/>
    <x v="2"/>
    <x v="2"/>
    <x v="15"/>
    <x v="1"/>
  </r>
  <r>
    <x v="878"/>
    <x v="9"/>
    <x v="9"/>
    <d v="2021-04-29T10:39:46"/>
    <x v="2"/>
    <x v="2"/>
    <x v="15"/>
    <x v="1"/>
  </r>
  <r>
    <x v="878"/>
    <x v="3"/>
    <x v="3"/>
    <d v="2020-06-18T22:52:36"/>
    <x v="1"/>
    <x v="2"/>
    <x v="15"/>
    <x v="1"/>
  </r>
  <r>
    <x v="879"/>
    <x v="13"/>
    <x v="13"/>
    <d v="2021-02-14T14:28:45"/>
    <x v="8"/>
    <x v="2"/>
    <x v="3"/>
    <x v="1"/>
  </r>
  <r>
    <x v="879"/>
    <x v="15"/>
    <x v="14"/>
    <d v="2021-05-12T20:38:13"/>
    <x v="9"/>
    <x v="2"/>
    <x v="3"/>
    <x v="1"/>
  </r>
  <r>
    <x v="879"/>
    <x v="1"/>
    <x v="1"/>
    <d v="2020-10-05T05:07:49"/>
    <x v="6"/>
    <x v="2"/>
    <x v="3"/>
    <x v="0"/>
  </r>
  <r>
    <x v="879"/>
    <x v="15"/>
    <x v="14"/>
    <d v="2020-10-20T04:54:20"/>
    <x v="6"/>
    <x v="2"/>
    <x v="3"/>
    <x v="1"/>
  </r>
  <r>
    <x v="879"/>
    <x v="4"/>
    <x v="4"/>
    <d v="2020-07-22T15:28:05"/>
    <x v="11"/>
    <x v="2"/>
    <x v="3"/>
    <x v="2"/>
  </r>
  <r>
    <x v="879"/>
    <x v="6"/>
    <x v="6"/>
    <d v="2021-05-05T13:20:37"/>
    <x v="9"/>
    <x v="2"/>
    <x v="3"/>
    <x v="0"/>
  </r>
  <r>
    <x v="879"/>
    <x v="14"/>
    <x v="5"/>
    <d v="2020-10-22T13:51:25"/>
    <x v="6"/>
    <x v="2"/>
    <x v="3"/>
    <x v="1"/>
  </r>
  <r>
    <x v="879"/>
    <x v="5"/>
    <x v="5"/>
    <d v="2020-12-04T17:20:13"/>
    <x v="5"/>
    <x v="2"/>
    <x v="3"/>
    <x v="1"/>
  </r>
  <r>
    <x v="879"/>
    <x v="14"/>
    <x v="5"/>
    <d v="2020-12-30T00:06:59"/>
    <x v="5"/>
    <x v="2"/>
    <x v="3"/>
    <x v="1"/>
  </r>
  <r>
    <x v="879"/>
    <x v="12"/>
    <x v="12"/>
    <d v="2021-02-19T13:27:54"/>
    <x v="8"/>
    <x v="2"/>
    <x v="3"/>
    <x v="1"/>
  </r>
  <r>
    <x v="879"/>
    <x v="14"/>
    <x v="5"/>
    <d v="2020-10-23T12:41:28"/>
    <x v="6"/>
    <x v="2"/>
    <x v="3"/>
    <x v="1"/>
  </r>
  <r>
    <x v="879"/>
    <x v="13"/>
    <x v="13"/>
    <d v="2021-06-10T05:34:43"/>
    <x v="1"/>
    <x v="2"/>
    <x v="3"/>
    <x v="1"/>
  </r>
  <r>
    <x v="879"/>
    <x v="7"/>
    <x v="7"/>
    <d v="2021-05-26T22:41:34"/>
    <x v="9"/>
    <x v="2"/>
    <x v="3"/>
    <x v="1"/>
  </r>
  <r>
    <x v="879"/>
    <x v="14"/>
    <x v="5"/>
    <d v="2020-07-10T13:54:26"/>
    <x v="11"/>
    <x v="2"/>
    <x v="3"/>
    <x v="1"/>
  </r>
  <r>
    <x v="879"/>
    <x v="9"/>
    <x v="9"/>
    <d v="2021-05-14T03:57:36"/>
    <x v="9"/>
    <x v="2"/>
    <x v="3"/>
    <x v="1"/>
  </r>
  <r>
    <x v="879"/>
    <x v="3"/>
    <x v="3"/>
    <d v="2020-08-08T21:36:00"/>
    <x v="4"/>
    <x v="2"/>
    <x v="3"/>
    <x v="1"/>
  </r>
  <r>
    <x v="879"/>
    <x v="7"/>
    <x v="7"/>
    <d v="2020-10-29T13:47:05"/>
    <x v="6"/>
    <x v="2"/>
    <x v="3"/>
    <x v="1"/>
  </r>
  <r>
    <x v="879"/>
    <x v="11"/>
    <x v="11"/>
    <d v="2020-08-10T19:34:17"/>
    <x v="4"/>
    <x v="2"/>
    <x v="3"/>
    <x v="0"/>
  </r>
  <r>
    <x v="879"/>
    <x v="0"/>
    <x v="0"/>
    <d v="2020-12-08T11:35:39"/>
    <x v="5"/>
    <x v="2"/>
    <x v="3"/>
    <x v="0"/>
  </r>
  <r>
    <x v="879"/>
    <x v="1"/>
    <x v="1"/>
    <d v="2021-03-04T14:31:41"/>
    <x v="10"/>
    <x v="2"/>
    <x v="3"/>
    <x v="0"/>
  </r>
  <r>
    <x v="879"/>
    <x v="11"/>
    <x v="11"/>
    <d v="2020-10-28T01:31:15"/>
    <x v="6"/>
    <x v="2"/>
    <x v="3"/>
    <x v="0"/>
  </r>
  <r>
    <x v="879"/>
    <x v="15"/>
    <x v="14"/>
    <d v="2020-12-06T05:27:49"/>
    <x v="5"/>
    <x v="2"/>
    <x v="3"/>
    <x v="1"/>
  </r>
  <r>
    <x v="879"/>
    <x v="3"/>
    <x v="3"/>
    <d v="2021-01-19T09:30:51"/>
    <x v="3"/>
    <x v="2"/>
    <x v="3"/>
    <x v="1"/>
  </r>
  <r>
    <x v="879"/>
    <x v="7"/>
    <x v="7"/>
    <d v="2021-03-11T09:51:25"/>
    <x v="10"/>
    <x v="2"/>
    <x v="3"/>
    <x v="1"/>
  </r>
  <r>
    <x v="879"/>
    <x v="10"/>
    <x v="10"/>
    <d v="2020-09-07T18:40:38"/>
    <x v="7"/>
    <x v="2"/>
    <x v="3"/>
    <x v="1"/>
  </r>
  <r>
    <x v="879"/>
    <x v="6"/>
    <x v="6"/>
    <d v="2021-02-23T03:55:17"/>
    <x v="8"/>
    <x v="2"/>
    <x v="3"/>
    <x v="0"/>
  </r>
  <r>
    <x v="879"/>
    <x v="11"/>
    <x v="11"/>
    <d v="2020-06-27T15:05:08"/>
    <x v="1"/>
    <x v="2"/>
    <x v="3"/>
    <x v="0"/>
  </r>
  <r>
    <x v="879"/>
    <x v="2"/>
    <x v="2"/>
    <d v="2021-02-22T03:53:18"/>
    <x v="8"/>
    <x v="2"/>
    <x v="3"/>
    <x v="0"/>
  </r>
  <r>
    <x v="879"/>
    <x v="15"/>
    <x v="14"/>
    <d v="2020-10-12T22:42:57"/>
    <x v="6"/>
    <x v="2"/>
    <x v="3"/>
    <x v="1"/>
  </r>
  <r>
    <x v="879"/>
    <x v="9"/>
    <x v="9"/>
    <d v="2020-08-06T07:34:21"/>
    <x v="4"/>
    <x v="2"/>
    <x v="3"/>
    <x v="1"/>
  </r>
  <r>
    <x v="879"/>
    <x v="2"/>
    <x v="2"/>
    <d v="2021-03-20T04:02:10"/>
    <x v="10"/>
    <x v="2"/>
    <x v="3"/>
    <x v="0"/>
  </r>
  <r>
    <x v="879"/>
    <x v="3"/>
    <x v="3"/>
    <d v="2020-11-01T16:23:13"/>
    <x v="0"/>
    <x v="2"/>
    <x v="3"/>
    <x v="1"/>
  </r>
  <r>
    <x v="879"/>
    <x v="10"/>
    <x v="10"/>
    <d v="2020-08-06T17:17:22"/>
    <x v="4"/>
    <x v="2"/>
    <x v="3"/>
    <x v="1"/>
  </r>
  <r>
    <x v="879"/>
    <x v="1"/>
    <x v="1"/>
    <d v="2020-12-28T11:01:40"/>
    <x v="5"/>
    <x v="2"/>
    <x v="3"/>
    <x v="0"/>
  </r>
  <r>
    <x v="879"/>
    <x v="11"/>
    <x v="11"/>
    <d v="2021-05-15T08:20:08"/>
    <x v="9"/>
    <x v="2"/>
    <x v="3"/>
    <x v="0"/>
  </r>
  <r>
    <x v="879"/>
    <x v="5"/>
    <x v="5"/>
    <d v="2020-06-24T09:56:31"/>
    <x v="1"/>
    <x v="2"/>
    <x v="3"/>
    <x v="1"/>
  </r>
  <r>
    <x v="879"/>
    <x v="3"/>
    <x v="3"/>
    <d v="2021-04-01T11:44:39"/>
    <x v="2"/>
    <x v="2"/>
    <x v="3"/>
    <x v="1"/>
  </r>
  <r>
    <x v="879"/>
    <x v="14"/>
    <x v="5"/>
    <d v="2020-08-27T08:38:04"/>
    <x v="4"/>
    <x v="2"/>
    <x v="3"/>
    <x v="1"/>
  </r>
  <r>
    <x v="879"/>
    <x v="0"/>
    <x v="0"/>
    <d v="2021-03-31T19:22:18"/>
    <x v="10"/>
    <x v="2"/>
    <x v="3"/>
    <x v="0"/>
  </r>
  <r>
    <x v="879"/>
    <x v="15"/>
    <x v="14"/>
    <d v="2021-02-11T14:17:18"/>
    <x v="8"/>
    <x v="2"/>
    <x v="3"/>
    <x v="1"/>
  </r>
  <r>
    <x v="879"/>
    <x v="1"/>
    <x v="1"/>
    <d v="2020-09-21T14:45:55"/>
    <x v="7"/>
    <x v="2"/>
    <x v="3"/>
    <x v="0"/>
  </r>
  <r>
    <x v="879"/>
    <x v="14"/>
    <x v="5"/>
    <d v="2020-08-12T03:33:52"/>
    <x v="4"/>
    <x v="2"/>
    <x v="3"/>
    <x v="1"/>
  </r>
  <r>
    <x v="879"/>
    <x v="8"/>
    <x v="8"/>
    <d v="2021-05-14T22:30:34"/>
    <x v="9"/>
    <x v="2"/>
    <x v="3"/>
    <x v="2"/>
  </r>
  <r>
    <x v="879"/>
    <x v="5"/>
    <x v="5"/>
    <d v="2020-10-21T02:54:58"/>
    <x v="6"/>
    <x v="2"/>
    <x v="3"/>
    <x v="1"/>
  </r>
  <r>
    <x v="879"/>
    <x v="13"/>
    <x v="13"/>
    <d v="2021-01-07T05:01:17"/>
    <x v="3"/>
    <x v="2"/>
    <x v="3"/>
    <x v="1"/>
  </r>
  <r>
    <x v="879"/>
    <x v="6"/>
    <x v="6"/>
    <d v="2021-02-20T07:47:08"/>
    <x v="8"/>
    <x v="2"/>
    <x v="3"/>
    <x v="0"/>
  </r>
  <r>
    <x v="880"/>
    <x v="9"/>
    <x v="9"/>
    <d v="2021-04-18T03:14:26"/>
    <x v="2"/>
    <x v="3"/>
    <x v="5"/>
    <x v="1"/>
  </r>
  <r>
    <x v="880"/>
    <x v="13"/>
    <x v="13"/>
    <d v="2020-08-07T15:11:32"/>
    <x v="4"/>
    <x v="3"/>
    <x v="5"/>
    <x v="1"/>
  </r>
  <r>
    <x v="880"/>
    <x v="4"/>
    <x v="4"/>
    <d v="2021-01-03T02:45:40"/>
    <x v="3"/>
    <x v="3"/>
    <x v="5"/>
    <x v="2"/>
  </r>
  <r>
    <x v="880"/>
    <x v="10"/>
    <x v="10"/>
    <d v="2020-10-17T06:30:29"/>
    <x v="6"/>
    <x v="3"/>
    <x v="5"/>
    <x v="1"/>
  </r>
  <r>
    <x v="880"/>
    <x v="8"/>
    <x v="8"/>
    <d v="2021-06-04T07:30:32"/>
    <x v="1"/>
    <x v="3"/>
    <x v="5"/>
    <x v="2"/>
  </r>
  <r>
    <x v="880"/>
    <x v="1"/>
    <x v="1"/>
    <d v="2020-07-16T08:12:42"/>
    <x v="11"/>
    <x v="3"/>
    <x v="5"/>
    <x v="0"/>
  </r>
  <r>
    <x v="880"/>
    <x v="12"/>
    <x v="12"/>
    <d v="2021-03-03T06:24:49"/>
    <x v="10"/>
    <x v="3"/>
    <x v="5"/>
    <x v="1"/>
  </r>
  <r>
    <x v="880"/>
    <x v="12"/>
    <x v="12"/>
    <d v="2021-01-14T14:01:25"/>
    <x v="3"/>
    <x v="3"/>
    <x v="5"/>
    <x v="1"/>
  </r>
  <r>
    <x v="880"/>
    <x v="6"/>
    <x v="6"/>
    <d v="2020-09-27T15:10:05"/>
    <x v="7"/>
    <x v="3"/>
    <x v="5"/>
    <x v="0"/>
  </r>
  <r>
    <x v="880"/>
    <x v="5"/>
    <x v="5"/>
    <d v="2021-05-30T23:47:15"/>
    <x v="9"/>
    <x v="3"/>
    <x v="5"/>
    <x v="1"/>
  </r>
  <r>
    <x v="880"/>
    <x v="2"/>
    <x v="2"/>
    <d v="2020-11-11T00:39:32"/>
    <x v="0"/>
    <x v="3"/>
    <x v="5"/>
    <x v="0"/>
  </r>
  <r>
    <x v="880"/>
    <x v="8"/>
    <x v="8"/>
    <d v="2020-12-17T14:48:47"/>
    <x v="5"/>
    <x v="3"/>
    <x v="5"/>
    <x v="2"/>
  </r>
  <r>
    <x v="880"/>
    <x v="0"/>
    <x v="0"/>
    <d v="2020-11-25T03:55:44"/>
    <x v="0"/>
    <x v="3"/>
    <x v="5"/>
    <x v="0"/>
  </r>
  <r>
    <x v="880"/>
    <x v="12"/>
    <x v="12"/>
    <d v="2020-12-13T09:12:54"/>
    <x v="5"/>
    <x v="3"/>
    <x v="5"/>
    <x v="1"/>
  </r>
  <r>
    <x v="880"/>
    <x v="0"/>
    <x v="0"/>
    <d v="2021-03-27T00:17:29"/>
    <x v="10"/>
    <x v="3"/>
    <x v="5"/>
    <x v="0"/>
  </r>
  <r>
    <x v="880"/>
    <x v="1"/>
    <x v="1"/>
    <d v="2020-11-14T09:57:11"/>
    <x v="0"/>
    <x v="3"/>
    <x v="5"/>
    <x v="0"/>
  </r>
  <r>
    <x v="880"/>
    <x v="7"/>
    <x v="7"/>
    <d v="2020-12-02T00:28:00"/>
    <x v="5"/>
    <x v="3"/>
    <x v="5"/>
    <x v="1"/>
  </r>
  <r>
    <x v="880"/>
    <x v="0"/>
    <x v="0"/>
    <d v="2020-12-15T09:44:39"/>
    <x v="5"/>
    <x v="3"/>
    <x v="5"/>
    <x v="0"/>
  </r>
  <r>
    <x v="880"/>
    <x v="13"/>
    <x v="13"/>
    <d v="2021-04-16T09:23:36"/>
    <x v="2"/>
    <x v="3"/>
    <x v="5"/>
    <x v="1"/>
  </r>
  <r>
    <x v="880"/>
    <x v="4"/>
    <x v="4"/>
    <d v="2021-02-22T22:15:03"/>
    <x v="8"/>
    <x v="3"/>
    <x v="5"/>
    <x v="2"/>
  </r>
  <r>
    <x v="880"/>
    <x v="1"/>
    <x v="1"/>
    <d v="2020-12-24T12:33:21"/>
    <x v="5"/>
    <x v="3"/>
    <x v="5"/>
    <x v="0"/>
  </r>
  <r>
    <x v="880"/>
    <x v="2"/>
    <x v="2"/>
    <d v="2020-08-06T21:38:11"/>
    <x v="4"/>
    <x v="3"/>
    <x v="5"/>
    <x v="0"/>
  </r>
  <r>
    <x v="880"/>
    <x v="5"/>
    <x v="5"/>
    <d v="2020-11-04T03:22:47"/>
    <x v="0"/>
    <x v="3"/>
    <x v="5"/>
    <x v="1"/>
  </r>
  <r>
    <x v="880"/>
    <x v="0"/>
    <x v="0"/>
    <d v="2021-03-08T02:47:51"/>
    <x v="10"/>
    <x v="3"/>
    <x v="5"/>
    <x v="0"/>
  </r>
  <r>
    <x v="880"/>
    <x v="8"/>
    <x v="8"/>
    <d v="2020-07-05T16:33:01"/>
    <x v="11"/>
    <x v="3"/>
    <x v="5"/>
    <x v="2"/>
  </r>
  <r>
    <x v="880"/>
    <x v="14"/>
    <x v="5"/>
    <d v="2021-01-31T01:16:34"/>
    <x v="3"/>
    <x v="3"/>
    <x v="5"/>
    <x v="1"/>
  </r>
  <r>
    <x v="880"/>
    <x v="14"/>
    <x v="5"/>
    <d v="2021-05-26T16:11:20"/>
    <x v="9"/>
    <x v="3"/>
    <x v="5"/>
    <x v="1"/>
  </r>
  <r>
    <x v="880"/>
    <x v="13"/>
    <x v="13"/>
    <d v="2020-09-11T22:05:07"/>
    <x v="7"/>
    <x v="3"/>
    <x v="5"/>
    <x v="1"/>
  </r>
  <r>
    <x v="880"/>
    <x v="1"/>
    <x v="1"/>
    <d v="2021-02-08T15:08:22"/>
    <x v="8"/>
    <x v="3"/>
    <x v="5"/>
    <x v="0"/>
  </r>
  <r>
    <x v="880"/>
    <x v="11"/>
    <x v="11"/>
    <d v="2021-04-21T06:47:46"/>
    <x v="2"/>
    <x v="3"/>
    <x v="5"/>
    <x v="0"/>
  </r>
  <r>
    <x v="881"/>
    <x v="15"/>
    <x v="14"/>
    <d v="2020-08-19T12:28:58"/>
    <x v="4"/>
    <x v="1"/>
    <x v="4"/>
    <x v="1"/>
  </r>
  <r>
    <x v="881"/>
    <x v="15"/>
    <x v="14"/>
    <d v="2020-10-22T02:42:36"/>
    <x v="6"/>
    <x v="1"/>
    <x v="4"/>
    <x v="1"/>
  </r>
  <r>
    <x v="881"/>
    <x v="5"/>
    <x v="5"/>
    <d v="2021-06-17T03:09:15"/>
    <x v="1"/>
    <x v="1"/>
    <x v="4"/>
    <x v="1"/>
  </r>
  <r>
    <x v="881"/>
    <x v="8"/>
    <x v="8"/>
    <d v="2020-09-30T15:36:46"/>
    <x v="7"/>
    <x v="1"/>
    <x v="4"/>
    <x v="2"/>
  </r>
  <r>
    <x v="881"/>
    <x v="15"/>
    <x v="14"/>
    <d v="2020-09-11T09:55:47"/>
    <x v="7"/>
    <x v="1"/>
    <x v="4"/>
    <x v="1"/>
  </r>
  <r>
    <x v="881"/>
    <x v="0"/>
    <x v="0"/>
    <d v="2021-02-13T01:06:14"/>
    <x v="8"/>
    <x v="1"/>
    <x v="4"/>
    <x v="0"/>
  </r>
  <r>
    <x v="881"/>
    <x v="13"/>
    <x v="13"/>
    <d v="2021-01-16T23:32:43"/>
    <x v="3"/>
    <x v="1"/>
    <x v="4"/>
    <x v="1"/>
  </r>
  <r>
    <x v="881"/>
    <x v="1"/>
    <x v="1"/>
    <d v="2020-11-19T16:10:26"/>
    <x v="0"/>
    <x v="1"/>
    <x v="4"/>
    <x v="0"/>
  </r>
  <r>
    <x v="881"/>
    <x v="15"/>
    <x v="14"/>
    <d v="2021-01-27T22:35:00"/>
    <x v="3"/>
    <x v="1"/>
    <x v="4"/>
    <x v="1"/>
  </r>
  <r>
    <x v="881"/>
    <x v="13"/>
    <x v="13"/>
    <d v="2021-05-28T15:31:49"/>
    <x v="9"/>
    <x v="1"/>
    <x v="4"/>
    <x v="1"/>
  </r>
  <r>
    <x v="881"/>
    <x v="5"/>
    <x v="5"/>
    <d v="2020-08-24T05:00:36"/>
    <x v="4"/>
    <x v="1"/>
    <x v="4"/>
    <x v="1"/>
  </r>
  <r>
    <x v="881"/>
    <x v="0"/>
    <x v="0"/>
    <d v="2020-12-03T03:46:44"/>
    <x v="5"/>
    <x v="1"/>
    <x v="4"/>
    <x v="0"/>
  </r>
  <r>
    <x v="881"/>
    <x v="12"/>
    <x v="12"/>
    <d v="2020-12-20T18:32:04"/>
    <x v="5"/>
    <x v="1"/>
    <x v="4"/>
    <x v="1"/>
  </r>
  <r>
    <x v="881"/>
    <x v="6"/>
    <x v="6"/>
    <d v="2020-07-05T06:42:18"/>
    <x v="11"/>
    <x v="1"/>
    <x v="4"/>
    <x v="0"/>
  </r>
  <r>
    <x v="881"/>
    <x v="15"/>
    <x v="14"/>
    <d v="2021-05-19T17:10:00"/>
    <x v="9"/>
    <x v="1"/>
    <x v="4"/>
    <x v="1"/>
  </r>
  <r>
    <x v="881"/>
    <x v="0"/>
    <x v="0"/>
    <d v="2020-07-30T17:11:01"/>
    <x v="11"/>
    <x v="1"/>
    <x v="4"/>
    <x v="0"/>
  </r>
  <r>
    <x v="881"/>
    <x v="3"/>
    <x v="3"/>
    <d v="2021-06-14T14:39:45"/>
    <x v="1"/>
    <x v="1"/>
    <x v="4"/>
    <x v="1"/>
  </r>
  <r>
    <x v="881"/>
    <x v="6"/>
    <x v="6"/>
    <d v="2020-07-29T18:06:49"/>
    <x v="11"/>
    <x v="1"/>
    <x v="4"/>
    <x v="0"/>
  </r>
  <r>
    <x v="881"/>
    <x v="2"/>
    <x v="2"/>
    <d v="2021-02-26T11:03:01"/>
    <x v="8"/>
    <x v="1"/>
    <x v="4"/>
    <x v="0"/>
  </r>
  <r>
    <x v="881"/>
    <x v="7"/>
    <x v="7"/>
    <d v="2021-03-20T12:53:35"/>
    <x v="10"/>
    <x v="1"/>
    <x v="4"/>
    <x v="1"/>
  </r>
  <r>
    <x v="881"/>
    <x v="10"/>
    <x v="10"/>
    <d v="2020-12-24T02:45:09"/>
    <x v="5"/>
    <x v="1"/>
    <x v="4"/>
    <x v="1"/>
  </r>
  <r>
    <x v="881"/>
    <x v="10"/>
    <x v="10"/>
    <d v="2021-03-18T12:47:22"/>
    <x v="10"/>
    <x v="1"/>
    <x v="4"/>
    <x v="1"/>
  </r>
  <r>
    <x v="881"/>
    <x v="2"/>
    <x v="2"/>
    <d v="2021-04-01T09:33:55"/>
    <x v="2"/>
    <x v="1"/>
    <x v="4"/>
    <x v="0"/>
  </r>
  <r>
    <x v="881"/>
    <x v="12"/>
    <x v="12"/>
    <d v="2021-04-12T17:35:41"/>
    <x v="2"/>
    <x v="1"/>
    <x v="4"/>
    <x v="1"/>
  </r>
  <r>
    <x v="881"/>
    <x v="7"/>
    <x v="7"/>
    <d v="2020-12-31T17:46:03"/>
    <x v="5"/>
    <x v="1"/>
    <x v="4"/>
    <x v="1"/>
  </r>
  <r>
    <x v="881"/>
    <x v="3"/>
    <x v="3"/>
    <d v="2020-09-23T01:18:03"/>
    <x v="7"/>
    <x v="1"/>
    <x v="4"/>
    <x v="1"/>
  </r>
  <r>
    <x v="881"/>
    <x v="3"/>
    <x v="3"/>
    <d v="2020-07-31T14:04:00"/>
    <x v="11"/>
    <x v="1"/>
    <x v="4"/>
    <x v="1"/>
  </r>
  <r>
    <x v="881"/>
    <x v="7"/>
    <x v="7"/>
    <d v="2020-10-20T06:48:04"/>
    <x v="6"/>
    <x v="1"/>
    <x v="4"/>
    <x v="1"/>
  </r>
  <r>
    <x v="881"/>
    <x v="0"/>
    <x v="0"/>
    <d v="2020-07-01T20:34:37"/>
    <x v="11"/>
    <x v="1"/>
    <x v="4"/>
    <x v="0"/>
  </r>
  <r>
    <x v="881"/>
    <x v="10"/>
    <x v="10"/>
    <d v="2020-11-10T06:22:25"/>
    <x v="0"/>
    <x v="1"/>
    <x v="4"/>
    <x v="1"/>
  </r>
  <r>
    <x v="881"/>
    <x v="13"/>
    <x v="13"/>
    <d v="2021-04-02T14:54:31"/>
    <x v="2"/>
    <x v="1"/>
    <x v="4"/>
    <x v="1"/>
  </r>
  <r>
    <x v="881"/>
    <x v="0"/>
    <x v="0"/>
    <d v="2020-10-05T03:35:27"/>
    <x v="6"/>
    <x v="1"/>
    <x v="4"/>
    <x v="0"/>
  </r>
  <r>
    <x v="881"/>
    <x v="12"/>
    <x v="12"/>
    <d v="2021-01-26T20:28:13"/>
    <x v="3"/>
    <x v="1"/>
    <x v="4"/>
    <x v="1"/>
  </r>
  <r>
    <x v="881"/>
    <x v="5"/>
    <x v="5"/>
    <d v="2020-12-08T05:08:49"/>
    <x v="5"/>
    <x v="1"/>
    <x v="4"/>
    <x v="1"/>
  </r>
  <r>
    <x v="881"/>
    <x v="14"/>
    <x v="5"/>
    <d v="2020-11-15T19:59:29"/>
    <x v="0"/>
    <x v="1"/>
    <x v="4"/>
    <x v="1"/>
  </r>
  <r>
    <x v="881"/>
    <x v="11"/>
    <x v="11"/>
    <d v="2020-10-11T00:38:48"/>
    <x v="6"/>
    <x v="1"/>
    <x v="4"/>
    <x v="0"/>
  </r>
  <r>
    <x v="881"/>
    <x v="4"/>
    <x v="4"/>
    <d v="2021-02-16T02:02:46"/>
    <x v="8"/>
    <x v="1"/>
    <x v="4"/>
    <x v="2"/>
  </r>
  <r>
    <x v="881"/>
    <x v="2"/>
    <x v="2"/>
    <d v="2021-05-28T10:39:18"/>
    <x v="9"/>
    <x v="1"/>
    <x v="4"/>
    <x v="0"/>
  </r>
  <r>
    <x v="881"/>
    <x v="8"/>
    <x v="8"/>
    <d v="2021-02-19T08:16:56"/>
    <x v="8"/>
    <x v="1"/>
    <x v="4"/>
    <x v="2"/>
  </r>
  <r>
    <x v="882"/>
    <x v="4"/>
    <x v="4"/>
    <d v="2021-06-10T14:04:32"/>
    <x v="1"/>
    <x v="3"/>
    <x v="1"/>
    <x v="2"/>
  </r>
  <r>
    <x v="882"/>
    <x v="11"/>
    <x v="11"/>
    <d v="2021-04-04T21:23:08"/>
    <x v="2"/>
    <x v="3"/>
    <x v="1"/>
    <x v="0"/>
  </r>
  <r>
    <x v="882"/>
    <x v="13"/>
    <x v="13"/>
    <d v="2020-11-22T02:54:28"/>
    <x v="0"/>
    <x v="3"/>
    <x v="1"/>
    <x v="1"/>
  </r>
  <r>
    <x v="882"/>
    <x v="6"/>
    <x v="6"/>
    <d v="2021-03-25T09:32:26"/>
    <x v="10"/>
    <x v="3"/>
    <x v="1"/>
    <x v="0"/>
  </r>
  <r>
    <x v="882"/>
    <x v="11"/>
    <x v="11"/>
    <d v="2021-04-16T01:28:35"/>
    <x v="2"/>
    <x v="3"/>
    <x v="1"/>
    <x v="0"/>
  </r>
  <r>
    <x v="882"/>
    <x v="5"/>
    <x v="5"/>
    <d v="2020-10-22T06:11:55"/>
    <x v="6"/>
    <x v="3"/>
    <x v="1"/>
    <x v="1"/>
  </r>
  <r>
    <x v="882"/>
    <x v="6"/>
    <x v="6"/>
    <d v="2020-07-14T13:24:07"/>
    <x v="11"/>
    <x v="3"/>
    <x v="1"/>
    <x v="0"/>
  </r>
  <r>
    <x v="882"/>
    <x v="12"/>
    <x v="12"/>
    <d v="2020-11-18T16:01:59"/>
    <x v="0"/>
    <x v="3"/>
    <x v="1"/>
    <x v="1"/>
  </r>
  <r>
    <x v="882"/>
    <x v="4"/>
    <x v="4"/>
    <d v="2020-12-10T06:33:22"/>
    <x v="5"/>
    <x v="3"/>
    <x v="1"/>
    <x v="2"/>
  </r>
  <r>
    <x v="882"/>
    <x v="4"/>
    <x v="4"/>
    <d v="2021-02-06T15:17:03"/>
    <x v="8"/>
    <x v="3"/>
    <x v="1"/>
    <x v="2"/>
  </r>
  <r>
    <x v="882"/>
    <x v="14"/>
    <x v="5"/>
    <d v="2020-12-20T15:00:15"/>
    <x v="5"/>
    <x v="3"/>
    <x v="1"/>
    <x v="1"/>
  </r>
  <r>
    <x v="882"/>
    <x v="4"/>
    <x v="4"/>
    <d v="2020-08-01T10:37:23"/>
    <x v="4"/>
    <x v="3"/>
    <x v="1"/>
    <x v="2"/>
  </r>
  <r>
    <x v="882"/>
    <x v="14"/>
    <x v="5"/>
    <d v="2021-01-18T18:46:44"/>
    <x v="3"/>
    <x v="3"/>
    <x v="1"/>
    <x v="1"/>
  </r>
  <r>
    <x v="882"/>
    <x v="14"/>
    <x v="5"/>
    <d v="2021-06-06T17:12:21"/>
    <x v="1"/>
    <x v="3"/>
    <x v="1"/>
    <x v="1"/>
  </r>
  <r>
    <x v="882"/>
    <x v="2"/>
    <x v="2"/>
    <d v="2020-10-09T14:08:47"/>
    <x v="6"/>
    <x v="3"/>
    <x v="1"/>
    <x v="0"/>
  </r>
  <r>
    <x v="882"/>
    <x v="8"/>
    <x v="8"/>
    <d v="2020-10-27T20:27:41"/>
    <x v="6"/>
    <x v="3"/>
    <x v="1"/>
    <x v="2"/>
  </r>
  <r>
    <x v="882"/>
    <x v="5"/>
    <x v="5"/>
    <d v="2021-05-07T13:10:57"/>
    <x v="9"/>
    <x v="3"/>
    <x v="1"/>
    <x v="1"/>
  </r>
  <r>
    <x v="882"/>
    <x v="10"/>
    <x v="10"/>
    <d v="2021-02-04T12:43:48"/>
    <x v="8"/>
    <x v="3"/>
    <x v="1"/>
    <x v="1"/>
  </r>
  <r>
    <x v="882"/>
    <x v="0"/>
    <x v="0"/>
    <d v="2021-05-24T19:00:21"/>
    <x v="9"/>
    <x v="3"/>
    <x v="1"/>
    <x v="0"/>
  </r>
  <r>
    <x v="882"/>
    <x v="15"/>
    <x v="14"/>
    <d v="2020-11-09T22:04:09"/>
    <x v="0"/>
    <x v="3"/>
    <x v="1"/>
    <x v="1"/>
  </r>
  <r>
    <x v="882"/>
    <x v="5"/>
    <x v="5"/>
    <d v="2021-04-30T07:05:17"/>
    <x v="2"/>
    <x v="3"/>
    <x v="1"/>
    <x v="1"/>
  </r>
  <r>
    <x v="882"/>
    <x v="3"/>
    <x v="3"/>
    <d v="2021-02-13T02:38:39"/>
    <x v="8"/>
    <x v="3"/>
    <x v="1"/>
    <x v="1"/>
  </r>
  <r>
    <x v="882"/>
    <x v="2"/>
    <x v="2"/>
    <d v="2020-11-01T05:31:35"/>
    <x v="0"/>
    <x v="3"/>
    <x v="1"/>
    <x v="0"/>
  </r>
  <r>
    <x v="883"/>
    <x v="2"/>
    <x v="2"/>
    <d v="2021-01-12T19:42:29"/>
    <x v="3"/>
    <x v="1"/>
    <x v="5"/>
    <x v="0"/>
  </r>
  <r>
    <x v="883"/>
    <x v="1"/>
    <x v="1"/>
    <d v="2020-07-05T08:31:19"/>
    <x v="11"/>
    <x v="1"/>
    <x v="5"/>
    <x v="0"/>
  </r>
  <r>
    <x v="883"/>
    <x v="6"/>
    <x v="6"/>
    <d v="2021-04-24T03:30:22"/>
    <x v="2"/>
    <x v="1"/>
    <x v="5"/>
    <x v="0"/>
  </r>
  <r>
    <x v="883"/>
    <x v="6"/>
    <x v="6"/>
    <d v="2020-09-30T21:04:29"/>
    <x v="7"/>
    <x v="1"/>
    <x v="5"/>
    <x v="0"/>
  </r>
  <r>
    <x v="883"/>
    <x v="13"/>
    <x v="13"/>
    <d v="2020-08-17T18:45:43"/>
    <x v="4"/>
    <x v="1"/>
    <x v="5"/>
    <x v="1"/>
  </r>
  <r>
    <x v="883"/>
    <x v="15"/>
    <x v="14"/>
    <d v="2020-09-03T22:52:33"/>
    <x v="7"/>
    <x v="1"/>
    <x v="5"/>
    <x v="1"/>
  </r>
  <r>
    <x v="883"/>
    <x v="2"/>
    <x v="2"/>
    <d v="2021-04-25T05:28:03"/>
    <x v="2"/>
    <x v="1"/>
    <x v="5"/>
    <x v="0"/>
  </r>
  <r>
    <x v="883"/>
    <x v="5"/>
    <x v="5"/>
    <d v="2020-07-09T06:25:16"/>
    <x v="11"/>
    <x v="1"/>
    <x v="5"/>
    <x v="1"/>
  </r>
  <r>
    <x v="883"/>
    <x v="6"/>
    <x v="6"/>
    <d v="2020-10-15T20:22:22"/>
    <x v="6"/>
    <x v="1"/>
    <x v="5"/>
    <x v="0"/>
  </r>
  <r>
    <x v="883"/>
    <x v="1"/>
    <x v="1"/>
    <d v="2020-11-08T07:22:11"/>
    <x v="0"/>
    <x v="1"/>
    <x v="5"/>
    <x v="0"/>
  </r>
  <r>
    <x v="883"/>
    <x v="8"/>
    <x v="8"/>
    <d v="2020-07-05T18:35:19"/>
    <x v="11"/>
    <x v="1"/>
    <x v="5"/>
    <x v="2"/>
  </r>
  <r>
    <x v="883"/>
    <x v="11"/>
    <x v="11"/>
    <d v="2021-01-19T11:14:52"/>
    <x v="3"/>
    <x v="1"/>
    <x v="5"/>
    <x v="0"/>
  </r>
  <r>
    <x v="883"/>
    <x v="3"/>
    <x v="3"/>
    <d v="2020-11-19T12:19:21"/>
    <x v="0"/>
    <x v="1"/>
    <x v="5"/>
    <x v="1"/>
  </r>
  <r>
    <x v="883"/>
    <x v="0"/>
    <x v="0"/>
    <d v="2021-03-18T11:38:33"/>
    <x v="10"/>
    <x v="1"/>
    <x v="5"/>
    <x v="0"/>
  </r>
  <r>
    <x v="883"/>
    <x v="7"/>
    <x v="7"/>
    <d v="2020-09-21T06:20:02"/>
    <x v="7"/>
    <x v="1"/>
    <x v="5"/>
    <x v="1"/>
  </r>
  <r>
    <x v="883"/>
    <x v="2"/>
    <x v="2"/>
    <d v="2021-06-04T17:46:24"/>
    <x v="1"/>
    <x v="1"/>
    <x v="5"/>
    <x v="0"/>
  </r>
  <r>
    <x v="883"/>
    <x v="11"/>
    <x v="11"/>
    <d v="2020-08-23T03:53:18"/>
    <x v="4"/>
    <x v="1"/>
    <x v="5"/>
    <x v="0"/>
  </r>
  <r>
    <x v="883"/>
    <x v="4"/>
    <x v="4"/>
    <d v="2021-04-14T18:51:16"/>
    <x v="2"/>
    <x v="1"/>
    <x v="5"/>
    <x v="2"/>
  </r>
  <r>
    <x v="883"/>
    <x v="0"/>
    <x v="0"/>
    <d v="2021-02-27T18:27:45"/>
    <x v="8"/>
    <x v="1"/>
    <x v="5"/>
    <x v="0"/>
  </r>
  <r>
    <x v="883"/>
    <x v="11"/>
    <x v="11"/>
    <d v="2021-05-18T13:39:13"/>
    <x v="9"/>
    <x v="1"/>
    <x v="5"/>
    <x v="0"/>
  </r>
  <r>
    <x v="883"/>
    <x v="13"/>
    <x v="13"/>
    <d v="2020-08-18T04:37:48"/>
    <x v="4"/>
    <x v="1"/>
    <x v="5"/>
    <x v="1"/>
  </r>
  <r>
    <x v="884"/>
    <x v="14"/>
    <x v="5"/>
    <d v="2021-03-30T07:08:49"/>
    <x v="10"/>
    <x v="1"/>
    <x v="10"/>
    <x v="1"/>
  </r>
  <r>
    <x v="884"/>
    <x v="1"/>
    <x v="1"/>
    <d v="2021-05-06T03:25:37"/>
    <x v="9"/>
    <x v="1"/>
    <x v="10"/>
    <x v="0"/>
  </r>
  <r>
    <x v="884"/>
    <x v="2"/>
    <x v="2"/>
    <d v="2020-07-20T15:30:44"/>
    <x v="11"/>
    <x v="1"/>
    <x v="10"/>
    <x v="0"/>
  </r>
  <r>
    <x v="885"/>
    <x v="5"/>
    <x v="5"/>
    <d v="2020-08-03T11:02:24"/>
    <x v="4"/>
    <x v="0"/>
    <x v="12"/>
    <x v="1"/>
  </r>
  <r>
    <x v="885"/>
    <x v="12"/>
    <x v="12"/>
    <d v="2021-02-12T10:55:58"/>
    <x v="8"/>
    <x v="0"/>
    <x v="12"/>
    <x v="1"/>
  </r>
  <r>
    <x v="885"/>
    <x v="8"/>
    <x v="8"/>
    <d v="2021-05-15T04:04:23"/>
    <x v="9"/>
    <x v="0"/>
    <x v="12"/>
    <x v="2"/>
  </r>
  <r>
    <x v="885"/>
    <x v="8"/>
    <x v="8"/>
    <d v="2020-09-07T22:19:43"/>
    <x v="7"/>
    <x v="0"/>
    <x v="12"/>
    <x v="2"/>
  </r>
  <r>
    <x v="885"/>
    <x v="4"/>
    <x v="4"/>
    <d v="2020-07-02T02:51:35"/>
    <x v="11"/>
    <x v="0"/>
    <x v="12"/>
    <x v="2"/>
  </r>
  <r>
    <x v="885"/>
    <x v="8"/>
    <x v="8"/>
    <d v="2020-08-23T00:03:55"/>
    <x v="4"/>
    <x v="0"/>
    <x v="12"/>
    <x v="2"/>
  </r>
  <r>
    <x v="885"/>
    <x v="5"/>
    <x v="5"/>
    <d v="2021-06-17T04:26:54"/>
    <x v="1"/>
    <x v="0"/>
    <x v="12"/>
    <x v="1"/>
  </r>
  <r>
    <x v="885"/>
    <x v="4"/>
    <x v="4"/>
    <d v="2021-03-10T08:52:02"/>
    <x v="10"/>
    <x v="0"/>
    <x v="12"/>
    <x v="2"/>
  </r>
  <r>
    <x v="885"/>
    <x v="5"/>
    <x v="5"/>
    <d v="2021-05-17T21:59:19"/>
    <x v="9"/>
    <x v="0"/>
    <x v="12"/>
    <x v="1"/>
  </r>
  <r>
    <x v="885"/>
    <x v="4"/>
    <x v="4"/>
    <d v="2020-12-28T18:01:41"/>
    <x v="5"/>
    <x v="0"/>
    <x v="12"/>
    <x v="2"/>
  </r>
  <r>
    <x v="885"/>
    <x v="5"/>
    <x v="5"/>
    <d v="2021-03-21T22:58:11"/>
    <x v="10"/>
    <x v="0"/>
    <x v="12"/>
    <x v="1"/>
  </r>
  <r>
    <x v="885"/>
    <x v="3"/>
    <x v="3"/>
    <d v="2021-05-03T00:49:55"/>
    <x v="9"/>
    <x v="0"/>
    <x v="12"/>
    <x v="1"/>
  </r>
  <r>
    <x v="885"/>
    <x v="9"/>
    <x v="9"/>
    <d v="2020-12-04T03:07:49"/>
    <x v="5"/>
    <x v="0"/>
    <x v="12"/>
    <x v="1"/>
  </r>
  <r>
    <x v="885"/>
    <x v="8"/>
    <x v="8"/>
    <d v="2021-03-31T17:20:07"/>
    <x v="10"/>
    <x v="0"/>
    <x v="12"/>
    <x v="2"/>
  </r>
  <r>
    <x v="885"/>
    <x v="5"/>
    <x v="5"/>
    <d v="2020-10-30T03:11:12"/>
    <x v="6"/>
    <x v="0"/>
    <x v="12"/>
    <x v="1"/>
  </r>
  <r>
    <x v="885"/>
    <x v="5"/>
    <x v="5"/>
    <d v="2020-12-22T06:02:02"/>
    <x v="5"/>
    <x v="0"/>
    <x v="12"/>
    <x v="1"/>
  </r>
  <r>
    <x v="885"/>
    <x v="15"/>
    <x v="14"/>
    <d v="2021-04-29T11:46:22"/>
    <x v="2"/>
    <x v="0"/>
    <x v="12"/>
    <x v="1"/>
  </r>
  <r>
    <x v="885"/>
    <x v="6"/>
    <x v="6"/>
    <d v="2020-10-22T14:52:44"/>
    <x v="6"/>
    <x v="0"/>
    <x v="12"/>
    <x v="0"/>
  </r>
  <r>
    <x v="885"/>
    <x v="9"/>
    <x v="9"/>
    <d v="2020-10-23T15:01:53"/>
    <x v="6"/>
    <x v="0"/>
    <x v="12"/>
    <x v="1"/>
  </r>
  <r>
    <x v="885"/>
    <x v="10"/>
    <x v="10"/>
    <d v="2021-03-27T23:32:33"/>
    <x v="10"/>
    <x v="0"/>
    <x v="12"/>
    <x v="1"/>
  </r>
  <r>
    <x v="885"/>
    <x v="13"/>
    <x v="13"/>
    <d v="2020-10-10T08:58:18"/>
    <x v="6"/>
    <x v="0"/>
    <x v="12"/>
    <x v="1"/>
  </r>
  <r>
    <x v="885"/>
    <x v="12"/>
    <x v="12"/>
    <d v="2020-10-07T22:53:27"/>
    <x v="6"/>
    <x v="0"/>
    <x v="12"/>
    <x v="1"/>
  </r>
  <r>
    <x v="885"/>
    <x v="1"/>
    <x v="1"/>
    <d v="2021-03-13T04:54:56"/>
    <x v="10"/>
    <x v="0"/>
    <x v="12"/>
    <x v="0"/>
  </r>
  <r>
    <x v="886"/>
    <x v="2"/>
    <x v="2"/>
    <d v="2021-03-29T12:14:54"/>
    <x v="10"/>
    <x v="2"/>
    <x v="11"/>
    <x v="0"/>
  </r>
  <r>
    <x v="886"/>
    <x v="11"/>
    <x v="11"/>
    <d v="2021-01-16T16:37:50"/>
    <x v="3"/>
    <x v="2"/>
    <x v="11"/>
    <x v="0"/>
  </r>
  <r>
    <x v="886"/>
    <x v="14"/>
    <x v="5"/>
    <d v="2021-02-26T06:04:44"/>
    <x v="8"/>
    <x v="2"/>
    <x v="11"/>
    <x v="1"/>
  </r>
  <r>
    <x v="886"/>
    <x v="8"/>
    <x v="8"/>
    <d v="2021-02-19T05:23:57"/>
    <x v="8"/>
    <x v="2"/>
    <x v="11"/>
    <x v="2"/>
  </r>
  <r>
    <x v="886"/>
    <x v="8"/>
    <x v="8"/>
    <d v="2021-03-24T22:20:45"/>
    <x v="10"/>
    <x v="2"/>
    <x v="11"/>
    <x v="2"/>
  </r>
  <r>
    <x v="886"/>
    <x v="0"/>
    <x v="0"/>
    <d v="2021-01-13T09:48:00"/>
    <x v="3"/>
    <x v="2"/>
    <x v="11"/>
    <x v="0"/>
  </r>
  <r>
    <x v="886"/>
    <x v="0"/>
    <x v="0"/>
    <d v="2021-04-24T09:28:03"/>
    <x v="2"/>
    <x v="2"/>
    <x v="11"/>
    <x v="0"/>
  </r>
  <r>
    <x v="886"/>
    <x v="11"/>
    <x v="11"/>
    <d v="2021-05-16T17:52:16"/>
    <x v="9"/>
    <x v="2"/>
    <x v="11"/>
    <x v="0"/>
  </r>
  <r>
    <x v="886"/>
    <x v="1"/>
    <x v="1"/>
    <d v="2020-11-07T09:22:09"/>
    <x v="0"/>
    <x v="2"/>
    <x v="11"/>
    <x v="0"/>
  </r>
  <r>
    <x v="886"/>
    <x v="6"/>
    <x v="6"/>
    <d v="2020-12-22T21:45:15"/>
    <x v="5"/>
    <x v="2"/>
    <x v="11"/>
    <x v="0"/>
  </r>
  <r>
    <x v="886"/>
    <x v="13"/>
    <x v="13"/>
    <d v="2020-09-29T06:51:01"/>
    <x v="7"/>
    <x v="2"/>
    <x v="11"/>
    <x v="1"/>
  </r>
  <r>
    <x v="886"/>
    <x v="8"/>
    <x v="8"/>
    <d v="2021-01-23T00:58:50"/>
    <x v="3"/>
    <x v="2"/>
    <x v="11"/>
    <x v="2"/>
  </r>
  <r>
    <x v="886"/>
    <x v="7"/>
    <x v="7"/>
    <d v="2020-07-08T05:04:21"/>
    <x v="11"/>
    <x v="2"/>
    <x v="11"/>
    <x v="1"/>
  </r>
  <r>
    <x v="886"/>
    <x v="3"/>
    <x v="3"/>
    <d v="2020-07-04T10:20:38"/>
    <x v="11"/>
    <x v="2"/>
    <x v="11"/>
    <x v="1"/>
  </r>
  <r>
    <x v="886"/>
    <x v="12"/>
    <x v="12"/>
    <d v="2020-06-25T03:22:32"/>
    <x v="1"/>
    <x v="2"/>
    <x v="11"/>
    <x v="1"/>
  </r>
  <r>
    <x v="886"/>
    <x v="2"/>
    <x v="2"/>
    <d v="2020-07-08T15:50:37"/>
    <x v="11"/>
    <x v="2"/>
    <x v="11"/>
    <x v="0"/>
  </r>
  <r>
    <x v="886"/>
    <x v="1"/>
    <x v="1"/>
    <d v="2021-04-19T09:35:49"/>
    <x v="2"/>
    <x v="2"/>
    <x v="11"/>
    <x v="0"/>
  </r>
  <r>
    <x v="886"/>
    <x v="6"/>
    <x v="6"/>
    <d v="2021-01-15T15:40:05"/>
    <x v="3"/>
    <x v="2"/>
    <x v="11"/>
    <x v="0"/>
  </r>
  <r>
    <x v="886"/>
    <x v="10"/>
    <x v="10"/>
    <d v="2020-10-09T11:06:25"/>
    <x v="6"/>
    <x v="2"/>
    <x v="11"/>
    <x v="1"/>
  </r>
  <r>
    <x v="886"/>
    <x v="12"/>
    <x v="12"/>
    <d v="2020-08-16T09:00:49"/>
    <x v="4"/>
    <x v="2"/>
    <x v="11"/>
    <x v="1"/>
  </r>
  <r>
    <x v="886"/>
    <x v="13"/>
    <x v="13"/>
    <d v="2021-01-26T23:34:50"/>
    <x v="3"/>
    <x v="2"/>
    <x v="11"/>
    <x v="1"/>
  </r>
  <r>
    <x v="886"/>
    <x v="11"/>
    <x v="11"/>
    <d v="2021-02-11T15:30:42"/>
    <x v="8"/>
    <x v="2"/>
    <x v="11"/>
    <x v="0"/>
  </r>
  <r>
    <x v="886"/>
    <x v="13"/>
    <x v="13"/>
    <d v="2020-09-08T22:26:40"/>
    <x v="7"/>
    <x v="2"/>
    <x v="11"/>
    <x v="1"/>
  </r>
  <r>
    <x v="887"/>
    <x v="3"/>
    <x v="3"/>
    <d v="2020-09-25T13:38:43"/>
    <x v="7"/>
    <x v="1"/>
    <x v="6"/>
    <x v="1"/>
  </r>
  <r>
    <x v="887"/>
    <x v="5"/>
    <x v="5"/>
    <d v="2020-07-10T09:59:11"/>
    <x v="11"/>
    <x v="1"/>
    <x v="6"/>
    <x v="1"/>
  </r>
  <r>
    <x v="887"/>
    <x v="2"/>
    <x v="2"/>
    <d v="2020-08-30T11:26:53"/>
    <x v="4"/>
    <x v="1"/>
    <x v="6"/>
    <x v="0"/>
  </r>
  <r>
    <x v="887"/>
    <x v="5"/>
    <x v="5"/>
    <d v="2021-02-26T08:15:46"/>
    <x v="8"/>
    <x v="1"/>
    <x v="6"/>
    <x v="1"/>
  </r>
  <r>
    <x v="887"/>
    <x v="10"/>
    <x v="10"/>
    <d v="2020-10-28T20:14:21"/>
    <x v="6"/>
    <x v="1"/>
    <x v="6"/>
    <x v="1"/>
  </r>
  <r>
    <x v="887"/>
    <x v="9"/>
    <x v="9"/>
    <d v="2021-06-18T02:03:49"/>
    <x v="1"/>
    <x v="1"/>
    <x v="6"/>
    <x v="1"/>
  </r>
  <r>
    <x v="887"/>
    <x v="9"/>
    <x v="9"/>
    <d v="2020-08-28T22:06:51"/>
    <x v="4"/>
    <x v="1"/>
    <x v="6"/>
    <x v="1"/>
  </r>
  <r>
    <x v="887"/>
    <x v="5"/>
    <x v="5"/>
    <d v="2021-04-25T13:30:56"/>
    <x v="2"/>
    <x v="1"/>
    <x v="6"/>
    <x v="1"/>
  </r>
  <r>
    <x v="887"/>
    <x v="7"/>
    <x v="7"/>
    <d v="2020-07-30T16:33:15"/>
    <x v="11"/>
    <x v="1"/>
    <x v="6"/>
    <x v="1"/>
  </r>
  <r>
    <x v="887"/>
    <x v="0"/>
    <x v="0"/>
    <d v="2020-08-06T18:35:53"/>
    <x v="4"/>
    <x v="1"/>
    <x v="6"/>
    <x v="0"/>
  </r>
  <r>
    <x v="887"/>
    <x v="0"/>
    <x v="0"/>
    <d v="2020-10-12T06:12:21"/>
    <x v="6"/>
    <x v="1"/>
    <x v="6"/>
    <x v="0"/>
  </r>
  <r>
    <x v="887"/>
    <x v="12"/>
    <x v="12"/>
    <d v="2021-03-22T20:06:25"/>
    <x v="10"/>
    <x v="1"/>
    <x v="6"/>
    <x v="1"/>
  </r>
  <r>
    <x v="887"/>
    <x v="5"/>
    <x v="5"/>
    <d v="2021-06-01T20:59:48"/>
    <x v="1"/>
    <x v="1"/>
    <x v="6"/>
    <x v="1"/>
  </r>
  <r>
    <x v="887"/>
    <x v="8"/>
    <x v="8"/>
    <d v="2021-01-17T01:13:00"/>
    <x v="3"/>
    <x v="1"/>
    <x v="6"/>
    <x v="2"/>
  </r>
  <r>
    <x v="887"/>
    <x v="9"/>
    <x v="9"/>
    <d v="2020-12-13T21:39:45"/>
    <x v="5"/>
    <x v="1"/>
    <x v="6"/>
    <x v="1"/>
  </r>
  <r>
    <x v="887"/>
    <x v="2"/>
    <x v="2"/>
    <d v="2021-03-05T22:23:40"/>
    <x v="10"/>
    <x v="1"/>
    <x v="6"/>
    <x v="0"/>
  </r>
  <r>
    <x v="887"/>
    <x v="14"/>
    <x v="5"/>
    <d v="2020-10-15T02:18:10"/>
    <x v="6"/>
    <x v="1"/>
    <x v="6"/>
    <x v="1"/>
  </r>
  <r>
    <x v="887"/>
    <x v="4"/>
    <x v="4"/>
    <d v="2021-01-20T11:14:25"/>
    <x v="3"/>
    <x v="1"/>
    <x v="6"/>
    <x v="2"/>
  </r>
  <r>
    <x v="887"/>
    <x v="7"/>
    <x v="7"/>
    <d v="2020-11-17T21:32:07"/>
    <x v="0"/>
    <x v="1"/>
    <x v="6"/>
    <x v="1"/>
  </r>
  <r>
    <x v="887"/>
    <x v="14"/>
    <x v="5"/>
    <d v="2020-11-09T02:13:42"/>
    <x v="0"/>
    <x v="1"/>
    <x v="6"/>
    <x v="1"/>
  </r>
  <r>
    <x v="887"/>
    <x v="2"/>
    <x v="2"/>
    <d v="2020-08-19T04:37:47"/>
    <x v="4"/>
    <x v="1"/>
    <x v="6"/>
    <x v="0"/>
  </r>
  <r>
    <x v="887"/>
    <x v="8"/>
    <x v="8"/>
    <d v="2021-05-08T11:36:32"/>
    <x v="9"/>
    <x v="1"/>
    <x v="6"/>
    <x v="2"/>
  </r>
  <r>
    <x v="887"/>
    <x v="11"/>
    <x v="11"/>
    <d v="2021-02-12T15:02:11"/>
    <x v="8"/>
    <x v="1"/>
    <x v="6"/>
    <x v="0"/>
  </r>
  <r>
    <x v="887"/>
    <x v="2"/>
    <x v="2"/>
    <d v="2020-12-28T15:43:30"/>
    <x v="5"/>
    <x v="1"/>
    <x v="6"/>
    <x v="0"/>
  </r>
  <r>
    <x v="887"/>
    <x v="3"/>
    <x v="3"/>
    <d v="2020-09-11T15:25:57"/>
    <x v="7"/>
    <x v="1"/>
    <x v="6"/>
    <x v="1"/>
  </r>
  <r>
    <x v="887"/>
    <x v="10"/>
    <x v="10"/>
    <d v="2020-08-07T14:29:27"/>
    <x v="4"/>
    <x v="1"/>
    <x v="6"/>
    <x v="1"/>
  </r>
  <r>
    <x v="887"/>
    <x v="4"/>
    <x v="4"/>
    <d v="2020-09-21T12:03:47"/>
    <x v="7"/>
    <x v="1"/>
    <x v="6"/>
    <x v="2"/>
  </r>
  <r>
    <x v="888"/>
    <x v="0"/>
    <x v="0"/>
    <d v="2020-11-26T03:24:49"/>
    <x v="0"/>
    <x v="1"/>
    <x v="2"/>
    <x v="0"/>
  </r>
  <r>
    <x v="888"/>
    <x v="6"/>
    <x v="6"/>
    <d v="2020-12-14T15:30:44"/>
    <x v="5"/>
    <x v="1"/>
    <x v="2"/>
    <x v="0"/>
  </r>
  <r>
    <x v="888"/>
    <x v="7"/>
    <x v="7"/>
    <d v="2020-06-18T12:07:10"/>
    <x v="1"/>
    <x v="1"/>
    <x v="2"/>
    <x v="1"/>
  </r>
  <r>
    <x v="888"/>
    <x v="11"/>
    <x v="11"/>
    <d v="2020-08-29T15:12:05"/>
    <x v="4"/>
    <x v="1"/>
    <x v="2"/>
    <x v="0"/>
  </r>
  <r>
    <x v="888"/>
    <x v="9"/>
    <x v="9"/>
    <d v="2021-02-04T20:30:10"/>
    <x v="8"/>
    <x v="1"/>
    <x v="2"/>
    <x v="1"/>
  </r>
  <r>
    <x v="888"/>
    <x v="0"/>
    <x v="0"/>
    <d v="2020-12-02T02:58:07"/>
    <x v="5"/>
    <x v="1"/>
    <x v="2"/>
    <x v="0"/>
  </r>
  <r>
    <x v="888"/>
    <x v="6"/>
    <x v="6"/>
    <d v="2020-08-05T00:48:23"/>
    <x v="4"/>
    <x v="1"/>
    <x v="2"/>
    <x v="0"/>
  </r>
  <r>
    <x v="888"/>
    <x v="14"/>
    <x v="5"/>
    <d v="2021-02-25T15:10:03"/>
    <x v="8"/>
    <x v="1"/>
    <x v="2"/>
    <x v="1"/>
  </r>
  <r>
    <x v="888"/>
    <x v="10"/>
    <x v="10"/>
    <d v="2021-06-17T23:58:39"/>
    <x v="1"/>
    <x v="1"/>
    <x v="2"/>
    <x v="1"/>
  </r>
  <r>
    <x v="888"/>
    <x v="11"/>
    <x v="11"/>
    <d v="2021-04-17T08:54:10"/>
    <x v="2"/>
    <x v="1"/>
    <x v="2"/>
    <x v="0"/>
  </r>
  <r>
    <x v="888"/>
    <x v="6"/>
    <x v="6"/>
    <d v="2020-09-22T12:35:16"/>
    <x v="7"/>
    <x v="1"/>
    <x v="2"/>
    <x v="0"/>
  </r>
  <r>
    <x v="888"/>
    <x v="4"/>
    <x v="4"/>
    <d v="2021-05-11T17:59:37"/>
    <x v="9"/>
    <x v="1"/>
    <x v="2"/>
    <x v="2"/>
  </r>
  <r>
    <x v="888"/>
    <x v="0"/>
    <x v="0"/>
    <d v="2020-12-13T20:02:12"/>
    <x v="5"/>
    <x v="1"/>
    <x v="2"/>
    <x v="0"/>
  </r>
  <r>
    <x v="888"/>
    <x v="3"/>
    <x v="3"/>
    <d v="2021-02-21T23:10:26"/>
    <x v="8"/>
    <x v="1"/>
    <x v="2"/>
    <x v="1"/>
  </r>
  <r>
    <x v="888"/>
    <x v="5"/>
    <x v="5"/>
    <d v="2021-03-27T11:45:17"/>
    <x v="10"/>
    <x v="1"/>
    <x v="2"/>
    <x v="1"/>
  </r>
  <r>
    <x v="888"/>
    <x v="11"/>
    <x v="11"/>
    <d v="2020-07-21T01:03:42"/>
    <x v="11"/>
    <x v="1"/>
    <x v="2"/>
    <x v="0"/>
  </r>
  <r>
    <x v="888"/>
    <x v="7"/>
    <x v="7"/>
    <d v="2020-07-08T21:33:49"/>
    <x v="11"/>
    <x v="1"/>
    <x v="2"/>
    <x v="1"/>
  </r>
  <r>
    <x v="888"/>
    <x v="15"/>
    <x v="14"/>
    <d v="2021-06-14T14:49:53"/>
    <x v="1"/>
    <x v="1"/>
    <x v="2"/>
    <x v="1"/>
  </r>
  <r>
    <x v="888"/>
    <x v="6"/>
    <x v="6"/>
    <d v="2021-01-04T03:09:15"/>
    <x v="3"/>
    <x v="1"/>
    <x v="2"/>
    <x v="0"/>
  </r>
  <r>
    <x v="888"/>
    <x v="14"/>
    <x v="5"/>
    <d v="2020-08-11T04:27:25"/>
    <x v="4"/>
    <x v="1"/>
    <x v="2"/>
    <x v="1"/>
  </r>
  <r>
    <x v="888"/>
    <x v="14"/>
    <x v="5"/>
    <d v="2020-08-17T04:06:24"/>
    <x v="4"/>
    <x v="1"/>
    <x v="2"/>
    <x v="1"/>
  </r>
  <r>
    <x v="888"/>
    <x v="3"/>
    <x v="3"/>
    <d v="2021-02-26T06:40:56"/>
    <x v="8"/>
    <x v="1"/>
    <x v="2"/>
    <x v="1"/>
  </r>
  <r>
    <x v="888"/>
    <x v="0"/>
    <x v="0"/>
    <d v="2021-05-01T07:05:23"/>
    <x v="9"/>
    <x v="1"/>
    <x v="2"/>
    <x v="0"/>
  </r>
  <r>
    <x v="888"/>
    <x v="15"/>
    <x v="14"/>
    <d v="2020-09-14T14:50:36"/>
    <x v="7"/>
    <x v="1"/>
    <x v="2"/>
    <x v="1"/>
  </r>
  <r>
    <x v="888"/>
    <x v="13"/>
    <x v="13"/>
    <d v="2021-02-24T20:02:47"/>
    <x v="8"/>
    <x v="1"/>
    <x v="2"/>
    <x v="1"/>
  </r>
  <r>
    <x v="888"/>
    <x v="5"/>
    <x v="5"/>
    <d v="2021-02-19T19:58:48"/>
    <x v="8"/>
    <x v="1"/>
    <x v="2"/>
    <x v="1"/>
  </r>
  <r>
    <x v="888"/>
    <x v="1"/>
    <x v="1"/>
    <d v="2021-04-13T03:23:42"/>
    <x v="2"/>
    <x v="1"/>
    <x v="2"/>
    <x v="0"/>
  </r>
  <r>
    <x v="888"/>
    <x v="0"/>
    <x v="0"/>
    <d v="2020-10-19T07:34:22"/>
    <x v="6"/>
    <x v="1"/>
    <x v="2"/>
    <x v="0"/>
  </r>
  <r>
    <x v="888"/>
    <x v="15"/>
    <x v="14"/>
    <d v="2021-02-28T02:19:23"/>
    <x v="8"/>
    <x v="1"/>
    <x v="2"/>
    <x v="1"/>
  </r>
  <r>
    <x v="888"/>
    <x v="3"/>
    <x v="3"/>
    <d v="2020-10-15T03:11:15"/>
    <x v="6"/>
    <x v="1"/>
    <x v="2"/>
    <x v="1"/>
  </r>
  <r>
    <x v="888"/>
    <x v="9"/>
    <x v="9"/>
    <d v="2020-07-29T08:46:50"/>
    <x v="11"/>
    <x v="1"/>
    <x v="2"/>
    <x v="1"/>
  </r>
  <r>
    <x v="888"/>
    <x v="15"/>
    <x v="14"/>
    <d v="2020-09-20T06:53:45"/>
    <x v="7"/>
    <x v="1"/>
    <x v="2"/>
    <x v="1"/>
  </r>
  <r>
    <x v="888"/>
    <x v="12"/>
    <x v="12"/>
    <d v="2020-12-24T21:09:18"/>
    <x v="5"/>
    <x v="1"/>
    <x v="2"/>
    <x v="1"/>
  </r>
  <r>
    <x v="889"/>
    <x v="1"/>
    <x v="1"/>
    <d v="2021-05-01T09:33:00"/>
    <x v="9"/>
    <x v="1"/>
    <x v="0"/>
    <x v="0"/>
  </r>
  <r>
    <x v="889"/>
    <x v="1"/>
    <x v="1"/>
    <d v="2020-06-19T04:20:10"/>
    <x v="1"/>
    <x v="1"/>
    <x v="0"/>
    <x v="0"/>
  </r>
  <r>
    <x v="889"/>
    <x v="15"/>
    <x v="14"/>
    <d v="2021-05-19T00:43:24"/>
    <x v="9"/>
    <x v="1"/>
    <x v="0"/>
    <x v="1"/>
  </r>
  <r>
    <x v="889"/>
    <x v="14"/>
    <x v="5"/>
    <d v="2020-09-03T23:03:42"/>
    <x v="7"/>
    <x v="1"/>
    <x v="0"/>
    <x v="1"/>
  </r>
  <r>
    <x v="889"/>
    <x v="2"/>
    <x v="2"/>
    <d v="2020-06-18T09:13:59"/>
    <x v="1"/>
    <x v="1"/>
    <x v="0"/>
    <x v="0"/>
  </r>
  <r>
    <x v="890"/>
    <x v="1"/>
    <x v="1"/>
    <d v="2020-07-21T00:37:40"/>
    <x v="11"/>
    <x v="0"/>
    <x v="11"/>
    <x v="0"/>
  </r>
  <r>
    <x v="890"/>
    <x v="7"/>
    <x v="7"/>
    <d v="2021-01-31T12:07:00"/>
    <x v="3"/>
    <x v="0"/>
    <x v="11"/>
    <x v="1"/>
  </r>
  <r>
    <x v="890"/>
    <x v="12"/>
    <x v="12"/>
    <d v="2021-02-25T13:27:56"/>
    <x v="8"/>
    <x v="0"/>
    <x v="11"/>
    <x v="1"/>
  </r>
  <r>
    <x v="890"/>
    <x v="7"/>
    <x v="7"/>
    <d v="2021-06-11T09:30:44"/>
    <x v="1"/>
    <x v="0"/>
    <x v="11"/>
    <x v="1"/>
  </r>
  <r>
    <x v="890"/>
    <x v="12"/>
    <x v="12"/>
    <d v="2020-12-14T22:12:54"/>
    <x v="5"/>
    <x v="0"/>
    <x v="11"/>
    <x v="1"/>
  </r>
  <r>
    <x v="890"/>
    <x v="9"/>
    <x v="9"/>
    <d v="2021-01-30T00:12:09"/>
    <x v="3"/>
    <x v="0"/>
    <x v="11"/>
    <x v="1"/>
  </r>
  <r>
    <x v="890"/>
    <x v="2"/>
    <x v="2"/>
    <d v="2021-02-27T09:55:35"/>
    <x v="8"/>
    <x v="0"/>
    <x v="11"/>
    <x v="0"/>
  </r>
  <r>
    <x v="891"/>
    <x v="4"/>
    <x v="4"/>
    <d v="2020-12-08T23:51:56"/>
    <x v="5"/>
    <x v="1"/>
    <x v="15"/>
    <x v="2"/>
  </r>
  <r>
    <x v="891"/>
    <x v="7"/>
    <x v="7"/>
    <d v="2020-09-02T04:27:09"/>
    <x v="7"/>
    <x v="1"/>
    <x v="15"/>
    <x v="1"/>
  </r>
  <r>
    <x v="891"/>
    <x v="14"/>
    <x v="5"/>
    <d v="2021-01-06T08:37:39"/>
    <x v="3"/>
    <x v="1"/>
    <x v="15"/>
    <x v="1"/>
  </r>
  <r>
    <x v="891"/>
    <x v="7"/>
    <x v="7"/>
    <d v="2021-05-22T22:13:09"/>
    <x v="9"/>
    <x v="1"/>
    <x v="15"/>
    <x v="1"/>
  </r>
  <r>
    <x v="891"/>
    <x v="14"/>
    <x v="5"/>
    <d v="2020-07-04T07:22:17"/>
    <x v="11"/>
    <x v="1"/>
    <x v="15"/>
    <x v="1"/>
  </r>
  <r>
    <x v="892"/>
    <x v="6"/>
    <x v="6"/>
    <d v="2021-06-11T08:42:45"/>
    <x v="1"/>
    <x v="1"/>
    <x v="11"/>
    <x v="0"/>
  </r>
  <r>
    <x v="892"/>
    <x v="15"/>
    <x v="14"/>
    <d v="2021-01-31T17:53:50"/>
    <x v="3"/>
    <x v="1"/>
    <x v="11"/>
    <x v="1"/>
  </r>
  <r>
    <x v="892"/>
    <x v="6"/>
    <x v="6"/>
    <d v="2020-12-20T18:08:07"/>
    <x v="5"/>
    <x v="1"/>
    <x v="11"/>
    <x v="0"/>
  </r>
  <r>
    <x v="892"/>
    <x v="10"/>
    <x v="10"/>
    <d v="2020-09-15T22:06:37"/>
    <x v="7"/>
    <x v="1"/>
    <x v="11"/>
    <x v="1"/>
  </r>
  <r>
    <x v="892"/>
    <x v="3"/>
    <x v="3"/>
    <d v="2020-09-24T08:28:56"/>
    <x v="7"/>
    <x v="1"/>
    <x v="11"/>
    <x v="1"/>
  </r>
  <r>
    <x v="892"/>
    <x v="10"/>
    <x v="10"/>
    <d v="2020-12-31T10:36:29"/>
    <x v="5"/>
    <x v="1"/>
    <x v="11"/>
    <x v="1"/>
  </r>
  <r>
    <x v="892"/>
    <x v="2"/>
    <x v="2"/>
    <d v="2021-02-11T20:24:42"/>
    <x v="8"/>
    <x v="1"/>
    <x v="11"/>
    <x v="0"/>
  </r>
  <r>
    <x v="892"/>
    <x v="2"/>
    <x v="2"/>
    <d v="2020-11-27T20:43:49"/>
    <x v="0"/>
    <x v="1"/>
    <x v="11"/>
    <x v="0"/>
  </r>
  <r>
    <x v="892"/>
    <x v="0"/>
    <x v="0"/>
    <d v="2021-05-26T11:36:15"/>
    <x v="9"/>
    <x v="1"/>
    <x v="11"/>
    <x v="0"/>
  </r>
  <r>
    <x v="892"/>
    <x v="14"/>
    <x v="5"/>
    <d v="2020-10-23T01:00:16"/>
    <x v="6"/>
    <x v="1"/>
    <x v="11"/>
    <x v="1"/>
  </r>
  <r>
    <x v="892"/>
    <x v="14"/>
    <x v="5"/>
    <d v="2021-03-28T00:55:56"/>
    <x v="10"/>
    <x v="1"/>
    <x v="11"/>
    <x v="1"/>
  </r>
  <r>
    <x v="892"/>
    <x v="14"/>
    <x v="5"/>
    <d v="2021-02-13T18:15:43"/>
    <x v="8"/>
    <x v="1"/>
    <x v="11"/>
    <x v="1"/>
  </r>
  <r>
    <x v="892"/>
    <x v="9"/>
    <x v="9"/>
    <d v="2020-06-29T21:47:35"/>
    <x v="1"/>
    <x v="1"/>
    <x v="11"/>
    <x v="1"/>
  </r>
  <r>
    <x v="892"/>
    <x v="7"/>
    <x v="7"/>
    <d v="2020-09-10T07:27:54"/>
    <x v="7"/>
    <x v="1"/>
    <x v="11"/>
    <x v="1"/>
  </r>
  <r>
    <x v="892"/>
    <x v="3"/>
    <x v="3"/>
    <d v="2021-03-10T22:52:42"/>
    <x v="10"/>
    <x v="1"/>
    <x v="11"/>
    <x v="1"/>
  </r>
  <r>
    <x v="892"/>
    <x v="4"/>
    <x v="4"/>
    <d v="2020-12-29T00:44:21"/>
    <x v="5"/>
    <x v="1"/>
    <x v="11"/>
    <x v="2"/>
  </r>
  <r>
    <x v="892"/>
    <x v="4"/>
    <x v="4"/>
    <d v="2020-09-30T10:20:50"/>
    <x v="7"/>
    <x v="1"/>
    <x v="11"/>
    <x v="2"/>
  </r>
  <r>
    <x v="892"/>
    <x v="3"/>
    <x v="3"/>
    <d v="2021-02-11T16:59:55"/>
    <x v="8"/>
    <x v="1"/>
    <x v="11"/>
    <x v="1"/>
  </r>
  <r>
    <x v="892"/>
    <x v="12"/>
    <x v="12"/>
    <d v="2021-04-22T21:10:09"/>
    <x v="2"/>
    <x v="1"/>
    <x v="11"/>
    <x v="1"/>
  </r>
  <r>
    <x v="892"/>
    <x v="8"/>
    <x v="8"/>
    <d v="2020-07-17T01:27:07"/>
    <x v="11"/>
    <x v="1"/>
    <x v="11"/>
    <x v="2"/>
  </r>
  <r>
    <x v="892"/>
    <x v="9"/>
    <x v="9"/>
    <d v="2020-12-28T13:01:08"/>
    <x v="5"/>
    <x v="1"/>
    <x v="11"/>
    <x v="1"/>
  </r>
  <r>
    <x v="892"/>
    <x v="5"/>
    <x v="5"/>
    <d v="2021-04-26T04:36:22"/>
    <x v="2"/>
    <x v="1"/>
    <x v="11"/>
    <x v="1"/>
  </r>
  <r>
    <x v="892"/>
    <x v="12"/>
    <x v="12"/>
    <d v="2020-08-20T15:19:48"/>
    <x v="4"/>
    <x v="1"/>
    <x v="11"/>
    <x v="1"/>
  </r>
  <r>
    <x v="892"/>
    <x v="9"/>
    <x v="9"/>
    <d v="2020-09-20T19:04:23"/>
    <x v="7"/>
    <x v="1"/>
    <x v="11"/>
    <x v="1"/>
  </r>
  <r>
    <x v="892"/>
    <x v="13"/>
    <x v="13"/>
    <d v="2020-12-16T12:39:12"/>
    <x v="5"/>
    <x v="1"/>
    <x v="11"/>
    <x v="1"/>
  </r>
  <r>
    <x v="892"/>
    <x v="2"/>
    <x v="2"/>
    <d v="2020-09-06T05:25:20"/>
    <x v="7"/>
    <x v="1"/>
    <x v="11"/>
    <x v="0"/>
  </r>
  <r>
    <x v="892"/>
    <x v="1"/>
    <x v="1"/>
    <d v="2020-10-20T05:50:07"/>
    <x v="6"/>
    <x v="1"/>
    <x v="11"/>
    <x v="0"/>
  </r>
  <r>
    <x v="892"/>
    <x v="6"/>
    <x v="6"/>
    <d v="2020-11-03T15:01:21"/>
    <x v="0"/>
    <x v="1"/>
    <x v="11"/>
    <x v="0"/>
  </r>
  <r>
    <x v="892"/>
    <x v="15"/>
    <x v="14"/>
    <d v="2021-03-29T00:49:34"/>
    <x v="10"/>
    <x v="1"/>
    <x v="11"/>
    <x v="1"/>
  </r>
  <r>
    <x v="892"/>
    <x v="10"/>
    <x v="10"/>
    <d v="2021-06-04T23:36:30"/>
    <x v="1"/>
    <x v="1"/>
    <x v="11"/>
    <x v="1"/>
  </r>
  <r>
    <x v="892"/>
    <x v="12"/>
    <x v="12"/>
    <d v="2021-04-05T12:05:55"/>
    <x v="2"/>
    <x v="1"/>
    <x v="11"/>
    <x v="1"/>
  </r>
  <r>
    <x v="892"/>
    <x v="3"/>
    <x v="3"/>
    <d v="2020-12-01T05:11:37"/>
    <x v="5"/>
    <x v="1"/>
    <x v="11"/>
    <x v="1"/>
  </r>
  <r>
    <x v="892"/>
    <x v="4"/>
    <x v="4"/>
    <d v="2020-06-24T09:00:41"/>
    <x v="1"/>
    <x v="1"/>
    <x v="11"/>
    <x v="2"/>
  </r>
  <r>
    <x v="892"/>
    <x v="5"/>
    <x v="5"/>
    <d v="2020-12-01T04:02:44"/>
    <x v="5"/>
    <x v="1"/>
    <x v="11"/>
    <x v="1"/>
  </r>
  <r>
    <x v="892"/>
    <x v="6"/>
    <x v="6"/>
    <d v="2020-07-16T15:12:56"/>
    <x v="11"/>
    <x v="1"/>
    <x v="11"/>
    <x v="0"/>
  </r>
  <r>
    <x v="892"/>
    <x v="10"/>
    <x v="10"/>
    <d v="2020-09-01T19:13:50"/>
    <x v="7"/>
    <x v="1"/>
    <x v="11"/>
    <x v="1"/>
  </r>
  <r>
    <x v="892"/>
    <x v="4"/>
    <x v="4"/>
    <d v="2020-10-05T06:50:18"/>
    <x v="6"/>
    <x v="1"/>
    <x v="11"/>
    <x v="2"/>
  </r>
  <r>
    <x v="893"/>
    <x v="6"/>
    <x v="6"/>
    <d v="2020-09-18T01:16:52"/>
    <x v="7"/>
    <x v="3"/>
    <x v="14"/>
    <x v="0"/>
  </r>
  <r>
    <x v="893"/>
    <x v="11"/>
    <x v="11"/>
    <d v="2021-01-23T20:25:10"/>
    <x v="3"/>
    <x v="3"/>
    <x v="14"/>
    <x v="0"/>
  </r>
  <r>
    <x v="893"/>
    <x v="8"/>
    <x v="8"/>
    <d v="2021-05-25T14:11:48"/>
    <x v="9"/>
    <x v="3"/>
    <x v="14"/>
    <x v="2"/>
  </r>
  <r>
    <x v="893"/>
    <x v="0"/>
    <x v="0"/>
    <d v="2021-05-26T22:29:46"/>
    <x v="9"/>
    <x v="3"/>
    <x v="14"/>
    <x v="0"/>
  </r>
  <r>
    <x v="893"/>
    <x v="1"/>
    <x v="1"/>
    <d v="2021-02-27T07:00:25"/>
    <x v="8"/>
    <x v="3"/>
    <x v="14"/>
    <x v="0"/>
  </r>
  <r>
    <x v="893"/>
    <x v="10"/>
    <x v="10"/>
    <d v="2020-09-20T16:00:06"/>
    <x v="7"/>
    <x v="3"/>
    <x v="14"/>
    <x v="1"/>
  </r>
  <r>
    <x v="893"/>
    <x v="11"/>
    <x v="11"/>
    <d v="2021-02-16T18:49:34"/>
    <x v="8"/>
    <x v="3"/>
    <x v="14"/>
    <x v="0"/>
  </r>
  <r>
    <x v="893"/>
    <x v="10"/>
    <x v="10"/>
    <d v="2020-12-06T17:59:06"/>
    <x v="5"/>
    <x v="3"/>
    <x v="14"/>
    <x v="1"/>
  </r>
  <r>
    <x v="893"/>
    <x v="5"/>
    <x v="5"/>
    <d v="2021-03-22T14:02:55"/>
    <x v="10"/>
    <x v="3"/>
    <x v="14"/>
    <x v="1"/>
  </r>
  <r>
    <x v="893"/>
    <x v="12"/>
    <x v="12"/>
    <d v="2020-11-24T17:50:12"/>
    <x v="0"/>
    <x v="3"/>
    <x v="14"/>
    <x v="1"/>
  </r>
  <r>
    <x v="893"/>
    <x v="4"/>
    <x v="4"/>
    <d v="2020-10-01T09:40:31"/>
    <x v="6"/>
    <x v="3"/>
    <x v="14"/>
    <x v="2"/>
  </r>
  <r>
    <x v="893"/>
    <x v="3"/>
    <x v="3"/>
    <d v="2021-03-26T11:31:08"/>
    <x v="10"/>
    <x v="3"/>
    <x v="14"/>
    <x v="1"/>
  </r>
  <r>
    <x v="893"/>
    <x v="1"/>
    <x v="1"/>
    <d v="2020-11-08T16:05:24"/>
    <x v="0"/>
    <x v="3"/>
    <x v="14"/>
    <x v="0"/>
  </r>
  <r>
    <x v="893"/>
    <x v="11"/>
    <x v="11"/>
    <d v="2020-11-25T07:49:14"/>
    <x v="0"/>
    <x v="3"/>
    <x v="14"/>
    <x v="0"/>
  </r>
  <r>
    <x v="893"/>
    <x v="4"/>
    <x v="4"/>
    <d v="2020-12-28T14:59:24"/>
    <x v="5"/>
    <x v="3"/>
    <x v="14"/>
    <x v="2"/>
  </r>
  <r>
    <x v="893"/>
    <x v="9"/>
    <x v="9"/>
    <d v="2020-07-14T15:57:57"/>
    <x v="11"/>
    <x v="3"/>
    <x v="14"/>
    <x v="1"/>
  </r>
  <r>
    <x v="893"/>
    <x v="0"/>
    <x v="0"/>
    <d v="2021-05-05T13:50:06"/>
    <x v="9"/>
    <x v="3"/>
    <x v="14"/>
    <x v="0"/>
  </r>
  <r>
    <x v="893"/>
    <x v="15"/>
    <x v="14"/>
    <d v="2021-01-27T17:35:42"/>
    <x v="3"/>
    <x v="3"/>
    <x v="14"/>
    <x v="1"/>
  </r>
  <r>
    <x v="893"/>
    <x v="12"/>
    <x v="12"/>
    <d v="2021-03-06T15:36:15"/>
    <x v="10"/>
    <x v="3"/>
    <x v="14"/>
    <x v="1"/>
  </r>
  <r>
    <x v="893"/>
    <x v="7"/>
    <x v="7"/>
    <d v="2020-09-12T04:25:41"/>
    <x v="7"/>
    <x v="3"/>
    <x v="14"/>
    <x v="1"/>
  </r>
  <r>
    <x v="894"/>
    <x v="2"/>
    <x v="2"/>
    <d v="2020-08-03T15:29:32"/>
    <x v="4"/>
    <x v="0"/>
    <x v="8"/>
    <x v="0"/>
  </r>
  <r>
    <x v="894"/>
    <x v="6"/>
    <x v="6"/>
    <d v="2021-04-24T10:08:08"/>
    <x v="2"/>
    <x v="0"/>
    <x v="8"/>
    <x v="0"/>
  </r>
  <r>
    <x v="894"/>
    <x v="0"/>
    <x v="0"/>
    <d v="2021-03-10T12:23:26"/>
    <x v="10"/>
    <x v="0"/>
    <x v="8"/>
    <x v="0"/>
  </r>
  <r>
    <x v="894"/>
    <x v="5"/>
    <x v="5"/>
    <d v="2020-07-26T00:46:26"/>
    <x v="11"/>
    <x v="0"/>
    <x v="8"/>
    <x v="1"/>
  </r>
  <r>
    <x v="894"/>
    <x v="13"/>
    <x v="13"/>
    <d v="2021-04-07T00:16:07"/>
    <x v="2"/>
    <x v="0"/>
    <x v="8"/>
    <x v="1"/>
  </r>
  <r>
    <x v="894"/>
    <x v="6"/>
    <x v="6"/>
    <d v="2021-03-20T06:07:31"/>
    <x v="10"/>
    <x v="0"/>
    <x v="8"/>
    <x v="0"/>
  </r>
  <r>
    <x v="894"/>
    <x v="14"/>
    <x v="5"/>
    <d v="2021-05-14T04:33:10"/>
    <x v="9"/>
    <x v="0"/>
    <x v="8"/>
    <x v="1"/>
  </r>
  <r>
    <x v="894"/>
    <x v="2"/>
    <x v="2"/>
    <d v="2020-09-07T07:40:44"/>
    <x v="7"/>
    <x v="0"/>
    <x v="8"/>
    <x v="0"/>
  </r>
  <r>
    <x v="894"/>
    <x v="0"/>
    <x v="0"/>
    <d v="2020-12-08T21:47:57"/>
    <x v="5"/>
    <x v="0"/>
    <x v="8"/>
    <x v="0"/>
  </r>
  <r>
    <x v="894"/>
    <x v="0"/>
    <x v="0"/>
    <d v="2020-10-07T16:21:24"/>
    <x v="6"/>
    <x v="0"/>
    <x v="8"/>
    <x v="0"/>
  </r>
  <r>
    <x v="894"/>
    <x v="0"/>
    <x v="0"/>
    <d v="2020-12-06T18:52:32"/>
    <x v="5"/>
    <x v="0"/>
    <x v="8"/>
    <x v="0"/>
  </r>
  <r>
    <x v="894"/>
    <x v="7"/>
    <x v="7"/>
    <d v="2020-10-02T02:09:40"/>
    <x v="6"/>
    <x v="0"/>
    <x v="8"/>
    <x v="1"/>
  </r>
  <r>
    <x v="894"/>
    <x v="13"/>
    <x v="13"/>
    <d v="2021-06-12T01:21:32"/>
    <x v="1"/>
    <x v="0"/>
    <x v="8"/>
    <x v="1"/>
  </r>
  <r>
    <x v="894"/>
    <x v="15"/>
    <x v="14"/>
    <d v="2021-06-16T22:43:43"/>
    <x v="1"/>
    <x v="0"/>
    <x v="8"/>
    <x v="1"/>
  </r>
  <r>
    <x v="894"/>
    <x v="3"/>
    <x v="3"/>
    <d v="2020-09-15T22:18:32"/>
    <x v="7"/>
    <x v="0"/>
    <x v="8"/>
    <x v="1"/>
  </r>
  <r>
    <x v="894"/>
    <x v="1"/>
    <x v="1"/>
    <d v="2020-06-26T23:55:37"/>
    <x v="1"/>
    <x v="0"/>
    <x v="8"/>
    <x v="0"/>
  </r>
  <r>
    <x v="894"/>
    <x v="2"/>
    <x v="2"/>
    <d v="2020-10-21T17:32:30"/>
    <x v="6"/>
    <x v="0"/>
    <x v="8"/>
    <x v="0"/>
  </r>
  <r>
    <x v="894"/>
    <x v="13"/>
    <x v="13"/>
    <d v="2021-01-09T00:56:34"/>
    <x v="3"/>
    <x v="0"/>
    <x v="8"/>
    <x v="1"/>
  </r>
  <r>
    <x v="894"/>
    <x v="2"/>
    <x v="2"/>
    <d v="2020-10-10T20:22:06"/>
    <x v="6"/>
    <x v="0"/>
    <x v="8"/>
    <x v="0"/>
  </r>
  <r>
    <x v="894"/>
    <x v="6"/>
    <x v="6"/>
    <d v="2021-06-16T08:18:06"/>
    <x v="1"/>
    <x v="0"/>
    <x v="8"/>
    <x v="0"/>
  </r>
  <r>
    <x v="894"/>
    <x v="3"/>
    <x v="3"/>
    <d v="2021-06-09T04:54:31"/>
    <x v="1"/>
    <x v="0"/>
    <x v="8"/>
    <x v="1"/>
  </r>
  <r>
    <x v="894"/>
    <x v="3"/>
    <x v="3"/>
    <d v="2021-01-04T02:32:13"/>
    <x v="3"/>
    <x v="0"/>
    <x v="8"/>
    <x v="1"/>
  </r>
  <r>
    <x v="894"/>
    <x v="3"/>
    <x v="3"/>
    <d v="2021-02-19T11:37:22"/>
    <x v="8"/>
    <x v="0"/>
    <x v="8"/>
    <x v="1"/>
  </r>
  <r>
    <x v="894"/>
    <x v="1"/>
    <x v="1"/>
    <d v="2020-07-22T03:37:30"/>
    <x v="11"/>
    <x v="0"/>
    <x v="8"/>
    <x v="0"/>
  </r>
  <r>
    <x v="894"/>
    <x v="9"/>
    <x v="9"/>
    <d v="2021-03-14T01:53:38"/>
    <x v="10"/>
    <x v="0"/>
    <x v="8"/>
    <x v="1"/>
  </r>
  <r>
    <x v="894"/>
    <x v="15"/>
    <x v="14"/>
    <d v="2021-03-18T04:12:40"/>
    <x v="10"/>
    <x v="0"/>
    <x v="8"/>
    <x v="1"/>
  </r>
  <r>
    <x v="894"/>
    <x v="11"/>
    <x v="11"/>
    <d v="2020-09-24T18:01:53"/>
    <x v="7"/>
    <x v="0"/>
    <x v="8"/>
    <x v="0"/>
  </r>
  <r>
    <x v="894"/>
    <x v="3"/>
    <x v="3"/>
    <d v="2020-08-15T14:30:32"/>
    <x v="4"/>
    <x v="0"/>
    <x v="8"/>
    <x v="1"/>
  </r>
  <r>
    <x v="894"/>
    <x v="13"/>
    <x v="13"/>
    <d v="2021-02-06T19:42:20"/>
    <x v="8"/>
    <x v="0"/>
    <x v="8"/>
    <x v="1"/>
  </r>
  <r>
    <x v="894"/>
    <x v="4"/>
    <x v="4"/>
    <d v="2021-02-16T22:41:25"/>
    <x v="8"/>
    <x v="0"/>
    <x v="8"/>
    <x v="2"/>
  </r>
  <r>
    <x v="894"/>
    <x v="9"/>
    <x v="9"/>
    <d v="2021-03-08T22:00:03"/>
    <x v="10"/>
    <x v="0"/>
    <x v="8"/>
    <x v="1"/>
  </r>
  <r>
    <x v="894"/>
    <x v="13"/>
    <x v="13"/>
    <d v="2020-12-23T11:42:37"/>
    <x v="5"/>
    <x v="0"/>
    <x v="8"/>
    <x v="1"/>
  </r>
  <r>
    <x v="894"/>
    <x v="9"/>
    <x v="9"/>
    <d v="2020-11-02T03:17:32"/>
    <x v="0"/>
    <x v="0"/>
    <x v="8"/>
    <x v="1"/>
  </r>
  <r>
    <x v="894"/>
    <x v="0"/>
    <x v="0"/>
    <d v="2020-10-05T23:15:05"/>
    <x v="6"/>
    <x v="0"/>
    <x v="8"/>
    <x v="0"/>
  </r>
  <r>
    <x v="895"/>
    <x v="10"/>
    <x v="10"/>
    <d v="2021-02-02T15:44:05"/>
    <x v="8"/>
    <x v="2"/>
    <x v="0"/>
    <x v="1"/>
  </r>
  <r>
    <x v="895"/>
    <x v="7"/>
    <x v="7"/>
    <d v="2021-04-20T21:01:35"/>
    <x v="2"/>
    <x v="2"/>
    <x v="0"/>
    <x v="1"/>
  </r>
  <r>
    <x v="895"/>
    <x v="12"/>
    <x v="12"/>
    <d v="2020-08-04T22:06:36"/>
    <x v="4"/>
    <x v="2"/>
    <x v="0"/>
    <x v="1"/>
  </r>
  <r>
    <x v="895"/>
    <x v="2"/>
    <x v="2"/>
    <d v="2021-03-09T11:08:59"/>
    <x v="10"/>
    <x v="2"/>
    <x v="0"/>
    <x v="0"/>
  </r>
  <r>
    <x v="895"/>
    <x v="10"/>
    <x v="10"/>
    <d v="2020-08-17T13:01:02"/>
    <x v="4"/>
    <x v="2"/>
    <x v="0"/>
    <x v="1"/>
  </r>
  <r>
    <x v="895"/>
    <x v="4"/>
    <x v="4"/>
    <d v="2021-02-02T21:13:33"/>
    <x v="8"/>
    <x v="2"/>
    <x v="0"/>
    <x v="2"/>
  </r>
  <r>
    <x v="895"/>
    <x v="0"/>
    <x v="0"/>
    <d v="2021-04-07T05:51:59"/>
    <x v="2"/>
    <x v="2"/>
    <x v="0"/>
    <x v="0"/>
  </r>
  <r>
    <x v="895"/>
    <x v="14"/>
    <x v="5"/>
    <d v="2020-08-29T20:23:29"/>
    <x v="4"/>
    <x v="2"/>
    <x v="0"/>
    <x v="1"/>
  </r>
  <r>
    <x v="895"/>
    <x v="1"/>
    <x v="1"/>
    <d v="2021-05-12T15:11:06"/>
    <x v="9"/>
    <x v="2"/>
    <x v="0"/>
    <x v="0"/>
  </r>
  <r>
    <x v="895"/>
    <x v="12"/>
    <x v="12"/>
    <d v="2021-06-14T13:25:39"/>
    <x v="1"/>
    <x v="2"/>
    <x v="0"/>
    <x v="1"/>
  </r>
  <r>
    <x v="895"/>
    <x v="12"/>
    <x v="12"/>
    <d v="2020-10-23T15:01:09"/>
    <x v="6"/>
    <x v="2"/>
    <x v="0"/>
    <x v="1"/>
  </r>
  <r>
    <x v="895"/>
    <x v="8"/>
    <x v="8"/>
    <d v="2021-03-12T08:03:36"/>
    <x v="10"/>
    <x v="2"/>
    <x v="0"/>
    <x v="2"/>
  </r>
  <r>
    <x v="895"/>
    <x v="15"/>
    <x v="14"/>
    <d v="2021-05-31T17:47:06"/>
    <x v="9"/>
    <x v="2"/>
    <x v="0"/>
    <x v="1"/>
  </r>
  <r>
    <x v="895"/>
    <x v="11"/>
    <x v="11"/>
    <d v="2020-12-28T11:32:40"/>
    <x v="5"/>
    <x v="2"/>
    <x v="0"/>
    <x v="0"/>
  </r>
  <r>
    <x v="895"/>
    <x v="6"/>
    <x v="6"/>
    <d v="2020-12-06T18:30:46"/>
    <x v="5"/>
    <x v="2"/>
    <x v="0"/>
    <x v="0"/>
  </r>
  <r>
    <x v="895"/>
    <x v="3"/>
    <x v="3"/>
    <d v="2020-09-06T06:54:43"/>
    <x v="7"/>
    <x v="2"/>
    <x v="0"/>
    <x v="1"/>
  </r>
  <r>
    <x v="895"/>
    <x v="10"/>
    <x v="10"/>
    <d v="2021-02-18T00:39:36"/>
    <x v="8"/>
    <x v="2"/>
    <x v="0"/>
    <x v="1"/>
  </r>
  <r>
    <x v="895"/>
    <x v="14"/>
    <x v="5"/>
    <d v="2020-06-23T11:41:56"/>
    <x v="1"/>
    <x v="2"/>
    <x v="0"/>
    <x v="1"/>
  </r>
  <r>
    <x v="895"/>
    <x v="2"/>
    <x v="2"/>
    <d v="2020-10-25T11:50:36"/>
    <x v="6"/>
    <x v="2"/>
    <x v="0"/>
    <x v="0"/>
  </r>
  <r>
    <x v="895"/>
    <x v="13"/>
    <x v="13"/>
    <d v="2020-07-12T12:44:18"/>
    <x v="11"/>
    <x v="2"/>
    <x v="0"/>
    <x v="1"/>
  </r>
  <r>
    <x v="895"/>
    <x v="8"/>
    <x v="8"/>
    <d v="2020-07-16T18:02:19"/>
    <x v="11"/>
    <x v="2"/>
    <x v="0"/>
    <x v="2"/>
  </r>
  <r>
    <x v="895"/>
    <x v="2"/>
    <x v="2"/>
    <d v="2020-12-27T12:39:57"/>
    <x v="5"/>
    <x v="2"/>
    <x v="0"/>
    <x v="0"/>
  </r>
  <r>
    <x v="895"/>
    <x v="12"/>
    <x v="12"/>
    <d v="2021-01-01T12:20:42"/>
    <x v="3"/>
    <x v="2"/>
    <x v="0"/>
    <x v="1"/>
  </r>
  <r>
    <x v="895"/>
    <x v="6"/>
    <x v="6"/>
    <d v="2021-06-12T20:23:10"/>
    <x v="1"/>
    <x v="2"/>
    <x v="0"/>
    <x v="0"/>
  </r>
  <r>
    <x v="895"/>
    <x v="10"/>
    <x v="10"/>
    <d v="2020-07-06T16:52:32"/>
    <x v="11"/>
    <x v="2"/>
    <x v="0"/>
    <x v="1"/>
  </r>
  <r>
    <x v="895"/>
    <x v="0"/>
    <x v="0"/>
    <d v="2021-01-25T23:38:59"/>
    <x v="3"/>
    <x v="2"/>
    <x v="0"/>
    <x v="0"/>
  </r>
  <r>
    <x v="895"/>
    <x v="0"/>
    <x v="0"/>
    <d v="2020-08-30T03:20:09"/>
    <x v="4"/>
    <x v="2"/>
    <x v="0"/>
    <x v="0"/>
  </r>
  <r>
    <x v="895"/>
    <x v="11"/>
    <x v="11"/>
    <d v="2020-09-24T22:19:33"/>
    <x v="7"/>
    <x v="2"/>
    <x v="0"/>
    <x v="0"/>
  </r>
  <r>
    <x v="895"/>
    <x v="4"/>
    <x v="4"/>
    <d v="2020-12-27T17:32:46"/>
    <x v="5"/>
    <x v="2"/>
    <x v="0"/>
    <x v="2"/>
  </r>
  <r>
    <x v="895"/>
    <x v="14"/>
    <x v="5"/>
    <d v="2021-03-21T18:27:44"/>
    <x v="10"/>
    <x v="2"/>
    <x v="0"/>
    <x v="1"/>
  </r>
  <r>
    <x v="895"/>
    <x v="6"/>
    <x v="6"/>
    <d v="2020-08-07T04:08:19"/>
    <x v="4"/>
    <x v="2"/>
    <x v="0"/>
    <x v="0"/>
  </r>
  <r>
    <x v="895"/>
    <x v="0"/>
    <x v="0"/>
    <d v="2021-02-21T17:49:28"/>
    <x v="8"/>
    <x v="2"/>
    <x v="0"/>
    <x v="0"/>
  </r>
  <r>
    <x v="895"/>
    <x v="1"/>
    <x v="1"/>
    <d v="2020-10-06T01:28:23"/>
    <x v="6"/>
    <x v="2"/>
    <x v="0"/>
    <x v="0"/>
  </r>
  <r>
    <x v="895"/>
    <x v="5"/>
    <x v="5"/>
    <d v="2020-09-18T04:44:32"/>
    <x v="7"/>
    <x v="2"/>
    <x v="0"/>
    <x v="1"/>
  </r>
  <r>
    <x v="895"/>
    <x v="6"/>
    <x v="6"/>
    <d v="2020-08-11T05:20:56"/>
    <x v="4"/>
    <x v="2"/>
    <x v="0"/>
    <x v="0"/>
  </r>
  <r>
    <x v="896"/>
    <x v="15"/>
    <x v="14"/>
    <d v="2021-06-03T18:36:49"/>
    <x v="1"/>
    <x v="0"/>
    <x v="5"/>
    <x v="1"/>
  </r>
  <r>
    <x v="896"/>
    <x v="9"/>
    <x v="9"/>
    <d v="2020-12-25T17:49:13"/>
    <x v="5"/>
    <x v="0"/>
    <x v="5"/>
    <x v="1"/>
  </r>
  <r>
    <x v="896"/>
    <x v="1"/>
    <x v="1"/>
    <d v="2020-07-27T23:03:22"/>
    <x v="11"/>
    <x v="0"/>
    <x v="5"/>
    <x v="0"/>
  </r>
  <r>
    <x v="896"/>
    <x v="0"/>
    <x v="0"/>
    <d v="2021-05-07T12:06:31"/>
    <x v="9"/>
    <x v="0"/>
    <x v="5"/>
    <x v="0"/>
  </r>
  <r>
    <x v="896"/>
    <x v="12"/>
    <x v="12"/>
    <d v="2020-07-26T11:30:34"/>
    <x v="11"/>
    <x v="0"/>
    <x v="5"/>
    <x v="1"/>
  </r>
  <r>
    <x v="896"/>
    <x v="6"/>
    <x v="6"/>
    <d v="2021-01-17T11:53:12"/>
    <x v="3"/>
    <x v="0"/>
    <x v="5"/>
    <x v="0"/>
  </r>
  <r>
    <x v="896"/>
    <x v="13"/>
    <x v="13"/>
    <d v="2020-07-04T22:48:39"/>
    <x v="11"/>
    <x v="0"/>
    <x v="5"/>
    <x v="1"/>
  </r>
  <r>
    <x v="896"/>
    <x v="4"/>
    <x v="4"/>
    <d v="2021-02-15T00:40:39"/>
    <x v="8"/>
    <x v="0"/>
    <x v="5"/>
    <x v="2"/>
  </r>
  <r>
    <x v="896"/>
    <x v="15"/>
    <x v="14"/>
    <d v="2021-04-16T21:27:12"/>
    <x v="2"/>
    <x v="0"/>
    <x v="5"/>
    <x v="1"/>
  </r>
  <r>
    <x v="896"/>
    <x v="12"/>
    <x v="12"/>
    <d v="2021-02-12T10:59:20"/>
    <x v="8"/>
    <x v="0"/>
    <x v="5"/>
    <x v="1"/>
  </r>
  <r>
    <x v="896"/>
    <x v="7"/>
    <x v="7"/>
    <d v="2020-10-26T08:21:33"/>
    <x v="6"/>
    <x v="0"/>
    <x v="5"/>
    <x v="1"/>
  </r>
  <r>
    <x v="896"/>
    <x v="1"/>
    <x v="1"/>
    <d v="2020-07-18T07:49:02"/>
    <x v="11"/>
    <x v="0"/>
    <x v="5"/>
    <x v="0"/>
  </r>
  <r>
    <x v="896"/>
    <x v="14"/>
    <x v="5"/>
    <d v="2021-06-15T02:14:55"/>
    <x v="1"/>
    <x v="0"/>
    <x v="5"/>
    <x v="1"/>
  </r>
  <r>
    <x v="896"/>
    <x v="10"/>
    <x v="10"/>
    <d v="2020-10-12T18:33:11"/>
    <x v="6"/>
    <x v="0"/>
    <x v="5"/>
    <x v="1"/>
  </r>
  <r>
    <x v="896"/>
    <x v="5"/>
    <x v="5"/>
    <d v="2020-11-28T23:29:29"/>
    <x v="0"/>
    <x v="0"/>
    <x v="5"/>
    <x v="1"/>
  </r>
  <r>
    <x v="896"/>
    <x v="8"/>
    <x v="8"/>
    <d v="2021-04-18T01:29:24"/>
    <x v="2"/>
    <x v="0"/>
    <x v="5"/>
    <x v="2"/>
  </r>
  <r>
    <x v="896"/>
    <x v="6"/>
    <x v="6"/>
    <d v="2021-04-27T07:00:04"/>
    <x v="2"/>
    <x v="0"/>
    <x v="5"/>
    <x v="0"/>
  </r>
  <r>
    <x v="896"/>
    <x v="3"/>
    <x v="3"/>
    <d v="2020-07-26T02:53:15"/>
    <x v="11"/>
    <x v="0"/>
    <x v="5"/>
    <x v="1"/>
  </r>
  <r>
    <x v="896"/>
    <x v="9"/>
    <x v="9"/>
    <d v="2020-07-20T03:53:24"/>
    <x v="11"/>
    <x v="0"/>
    <x v="5"/>
    <x v="1"/>
  </r>
  <r>
    <x v="896"/>
    <x v="4"/>
    <x v="4"/>
    <d v="2021-05-22T23:01:57"/>
    <x v="9"/>
    <x v="0"/>
    <x v="5"/>
    <x v="2"/>
  </r>
  <r>
    <x v="896"/>
    <x v="7"/>
    <x v="7"/>
    <d v="2021-02-03T06:55:07"/>
    <x v="8"/>
    <x v="0"/>
    <x v="5"/>
    <x v="1"/>
  </r>
  <r>
    <x v="896"/>
    <x v="9"/>
    <x v="9"/>
    <d v="2021-04-26T08:27:23"/>
    <x v="2"/>
    <x v="0"/>
    <x v="5"/>
    <x v="1"/>
  </r>
  <r>
    <x v="896"/>
    <x v="11"/>
    <x v="11"/>
    <d v="2020-11-06T21:06:33"/>
    <x v="0"/>
    <x v="0"/>
    <x v="5"/>
    <x v="0"/>
  </r>
  <r>
    <x v="896"/>
    <x v="12"/>
    <x v="12"/>
    <d v="2021-04-23T14:55:50"/>
    <x v="2"/>
    <x v="0"/>
    <x v="5"/>
    <x v="1"/>
  </r>
  <r>
    <x v="896"/>
    <x v="15"/>
    <x v="14"/>
    <d v="2020-12-24T15:15:46"/>
    <x v="5"/>
    <x v="0"/>
    <x v="5"/>
    <x v="1"/>
  </r>
  <r>
    <x v="896"/>
    <x v="2"/>
    <x v="2"/>
    <d v="2020-07-21T11:41:15"/>
    <x v="11"/>
    <x v="0"/>
    <x v="5"/>
    <x v="0"/>
  </r>
  <r>
    <x v="896"/>
    <x v="2"/>
    <x v="2"/>
    <d v="2021-04-12T12:05:52"/>
    <x v="2"/>
    <x v="0"/>
    <x v="5"/>
    <x v="0"/>
  </r>
  <r>
    <x v="896"/>
    <x v="13"/>
    <x v="13"/>
    <d v="2021-04-11T21:12:00"/>
    <x v="2"/>
    <x v="0"/>
    <x v="5"/>
    <x v="1"/>
  </r>
  <r>
    <x v="896"/>
    <x v="0"/>
    <x v="0"/>
    <d v="2021-03-17T03:53:37"/>
    <x v="10"/>
    <x v="0"/>
    <x v="5"/>
    <x v="0"/>
  </r>
  <r>
    <x v="896"/>
    <x v="3"/>
    <x v="3"/>
    <d v="2020-07-25T23:32:21"/>
    <x v="11"/>
    <x v="0"/>
    <x v="5"/>
    <x v="1"/>
  </r>
  <r>
    <x v="896"/>
    <x v="12"/>
    <x v="12"/>
    <d v="2020-08-10T02:39:10"/>
    <x v="4"/>
    <x v="0"/>
    <x v="5"/>
    <x v="1"/>
  </r>
  <r>
    <x v="896"/>
    <x v="3"/>
    <x v="3"/>
    <d v="2020-06-24T12:07:43"/>
    <x v="1"/>
    <x v="0"/>
    <x v="5"/>
    <x v="1"/>
  </r>
  <r>
    <x v="896"/>
    <x v="7"/>
    <x v="7"/>
    <d v="2020-11-12T01:34:38"/>
    <x v="0"/>
    <x v="0"/>
    <x v="5"/>
    <x v="1"/>
  </r>
  <r>
    <x v="896"/>
    <x v="6"/>
    <x v="6"/>
    <d v="2020-08-26T06:19:40"/>
    <x v="4"/>
    <x v="0"/>
    <x v="5"/>
    <x v="0"/>
  </r>
  <r>
    <x v="896"/>
    <x v="10"/>
    <x v="10"/>
    <d v="2020-12-20T17:09:41"/>
    <x v="5"/>
    <x v="0"/>
    <x v="5"/>
    <x v="1"/>
  </r>
  <r>
    <x v="896"/>
    <x v="6"/>
    <x v="6"/>
    <d v="2021-03-10T23:33:35"/>
    <x v="10"/>
    <x v="0"/>
    <x v="5"/>
    <x v="0"/>
  </r>
  <r>
    <x v="896"/>
    <x v="0"/>
    <x v="0"/>
    <d v="2021-05-10T18:50:02"/>
    <x v="9"/>
    <x v="0"/>
    <x v="5"/>
    <x v="0"/>
  </r>
  <r>
    <x v="896"/>
    <x v="8"/>
    <x v="8"/>
    <d v="2020-11-21T03:23:26"/>
    <x v="0"/>
    <x v="0"/>
    <x v="5"/>
    <x v="2"/>
  </r>
  <r>
    <x v="896"/>
    <x v="3"/>
    <x v="3"/>
    <d v="2021-01-30T19:11:27"/>
    <x v="3"/>
    <x v="0"/>
    <x v="5"/>
    <x v="1"/>
  </r>
  <r>
    <x v="896"/>
    <x v="7"/>
    <x v="7"/>
    <d v="2021-02-06T13:17:56"/>
    <x v="8"/>
    <x v="0"/>
    <x v="5"/>
    <x v="1"/>
  </r>
  <r>
    <x v="896"/>
    <x v="6"/>
    <x v="6"/>
    <d v="2021-03-28T02:24:24"/>
    <x v="10"/>
    <x v="0"/>
    <x v="5"/>
    <x v="0"/>
  </r>
  <r>
    <x v="896"/>
    <x v="14"/>
    <x v="5"/>
    <d v="2020-08-19T10:12:17"/>
    <x v="4"/>
    <x v="0"/>
    <x v="5"/>
    <x v="1"/>
  </r>
  <r>
    <x v="896"/>
    <x v="0"/>
    <x v="0"/>
    <d v="2021-04-15T10:32:44"/>
    <x v="2"/>
    <x v="0"/>
    <x v="5"/>
    <x v="0"/>
  </r>
  <r>
    <x v="897"/>
    <x v="10"/>
    <x v="10"/>
    <d v="2021-05-03T22:15:30"/>
    <x v="9"/>
    <x v="3"/>
    <x v="1"/>
    <x v="1"/>
  </r>
  <r>
    <x v="897"/>
    <x v="3"/>
    <x v="3"/>
    <d v="2020-09-01T05:50:13"/>
    <x v="7"/>
    <x v="3"/>
    <x v="1"/>
    <x v="1"/>
  </r>
  <r>
    <x v="897"/>
    <x v="14"/>
    <x v="5"/>
    <d v="2020-10-31T08:53:34"/>
    <x v="6"/>
    <x v="3"/>
    <x v="1"/>
    <x v="1"/>
  </r>
  <r>
    <x v="897"/>
    <x v="1"/>
    <x v="1"/>
    <d v="2021-03-05T11:53:15"/>
    <x v="10"/>
    <x v="3"/>
    <x v="1"/>
    <x v="0"/>
  </r>
  <r>
    <x v="897"/>
    <x v="0"/>
    <x v="0"/>
    <d v="2020-11-16T01:35:30"/>
    <x v="0"/>
    <x v="3"/>
    <x v="1"/>
    <x v="0"/>
  </r>
  <r>
    <x v="897"/>
    <x v="6"/>
    <x v="6"/>
    <d v="2021-06-13T08:58:09"/>
    <x v="1"/>
    <x v="3"/>
    <x v="1"/>
    <x v="0"/>
  </r>
  <r>
    <x v="897"/>
    <x v="10"/>
    <x v="10"/>
    <d v="2020-09-05T00:56:08"/>
    <x v="7"/>
    <x v="3"/>
    <x v="1"/>
    <x v="1"/>
  </r>
  <r>
    <x v="897"/>
    <x v="13"/>
    <x v="13"/>
    <d v="2021-02-28T07:01:06"/>
    <x v="8"/>
    <x v="3"/>
    <x v="1"/>
    <x v="1"/>
  </r>
  <r>
    <x v="897"/>
    <x v="10"/>
    <x v="10"/>
    <d v="2021-06-01T12:47:11"/>
    <x v="1"/>
    <x v="3"/>
    <x v="1"/>
    <x v="1"/>
  </r>
  <r>
    <x v="897"/>
    <x v="1"/>
    <x v="1"/>
    <d v="2020-07-16T02:50:13"/>
    <x v="11"/>
    <x v="3"/>
    <x v="1"/>
    <x v="0"/>
  </r>
  <r>
    <x v="897"/>
    <x v="14"/>
    <x v="5"/>
    <d v="2020-09-09T23:14:21"/>
    <x v="7"/>
    <x v="3"/>
    <x v="1"/>
    <x v="1"/>
  </r>
  <r>
    <x v="897"/>
    <x v="13"/>
    <x v="13"/>
    <d v="2020-09-21T22:40:41"/>
    <x v="7"/>
    <x v="3"/>
    <x v="1"/>
    <x v="1"/>
  </r>
  <r>
    <x v="897"/>
    <x v="3"/>
    <x v="3"/>
    <d v="2021-06-03T14:24:48"/>
    <x v="1"/>
    <x v="3"/>
    <x v="1"/>
    <x v="1"/>
  </r>
  <r>
    <x v="897"/>
    <x v="2"/>
    <x v="2"/>
    <d v="2021-04-17T02:41:21"/>
    <x v="2"/>
    <x v="3"/>
    <x v="1"/>
    <x v="0"/>
  </r>
  <r>
    <x v="897"/>
    <x v="10"/>
    <x v="10"/>
    <d v="2020-08-03T01:46:04"/>
    <x v="4"/>
    <x v="3"/>
    <x v="1"/>
    <x v="1"/>
  </r>
  <r>
    <x v="897"/>
    <x v="4"/>
    <x v="4"/>
    <d v="2020-09-02T21:07:06"/>
    <x v="7"/>
    <x v="3"/>
    <x v="1"/>
    <x v="2"/>
  </r>
  <r>
    <x v="897"/>
    <x v="15"/>
    <x v="14"/>
    <d v="2020-09-08T00:32:25"/>
    <x v="7"/>
    <x v="3"/>
    <x v="1"/>
    <x v="1"/>
  </r>
  <r>
    <x v="898"/>
    <x v="5"/>
    <x v="5"/>
    <d v="2020-07-15T14:25:31"/>
    <x v="11"/>
    <x v="1"/>
    <x v="15"/>
    <x v="1"/>
  </r>
  <r>
    <x v="898"/>
    <x v="14"/>
    <x v="5"/>
    <d v="2021-05-02T03:00:57"/>
    <x v="9"/>
    <x v="1"/>
    <x v="15"/>
    <x v="1"/>
  </r>
  <r>
    <x v="898"/>
    <x v="0"/>
    <x v="0"/>
    <d v="2021-06-03T15:16:23"/>
    <x v="1"/>
    <x v="1"/>
    <x v="15"/>
    <x v="0"/>
  </r>
  <r>
    <x v="898"/>
    <x v="3"/>
    <x v="3"/>
    <d v="2021-04-07T19:03:31"/>
    <x v="2"/>
    <x v="1"/>
    <x v="15"/>
    <x v="1"/>
  </r>
  <r>
    <x v="898"/>
    <x v="9"/>
    <x v="9"/>
    <d v="2021-04-29T15:45:30"/>
    <x v="2"/>
    <x v="1"/>
    <x v="15"/>
    <x v="1"/>
  </r>
  <r>
    <x v="898"/>
    <x v="15"/>
    <x v="14"/>
    <d v="2020-06-22T01:18:48"/>
    <x v="1"/>
    <x v="1"/>
    <x v="15"/>
    <x v="1"/>
  </r>
  <r>
    <x v="898"/>
    <x v="1"/>
    <x v="1"/>
    <d v="2021-05-10T19:51:42"/>
    <x v="9"/>
    <x v="1"/>
    <x v="15"/>
    <x v="0"/>
  </r>
  <r>
    <x v="898"/>
    <x v="14"/>
    <x v="5"/>
    <d v="2020-12-16T01:15:17"/>
    <x v="5"/>
    <x v="1"/>
    <x v="15"/>
    <x v="1"/>
  </r>
  <r>
    <x v="898"/>
    <x v="2"/>
    <x v="2"/>
    <d v="2021-04-22T04:10:29"/>
    <x v="2"/>
    <x v="1"/>
    <x v="15"/>
    <x v="0"/>
  </r>
  <r>
    <x v="898"/>
    <x v="4"/>
    <x v="4"/>
    <d v="2020-10-12T03:58:58"/>
    <x v="6"/>
    <x v="1"/>
    <x v="15"/>
    <x v="2"/>
  </r>
  <r>
    <x v="898"/>
    <x v="13"/>
    <x v="13"/>
    <d v="2020-08-07T17:31:19"/>
    <x v="4"/>
    <x v="1"/>
    <x v="15"/>
    <x v="1"/>
  </r>
  <r>
    <x v="898"/>
    <x v="5"/>
    <x v="5"/>
    <d v="2020-12-21T19:44:21"/>
    <x v="5"/>
    <x v="1"/>
    <x v="15"/>
    <x v="1"/>
  </r>
  <r>
    <x v="898"/>
    <x v="9"/>
    <x v="9"/>
    <d v="2021-01-07T19:54:30"/>
    <x v="3"/>
    <x v="1"/>
    <x v="15"/>
    <x v="1"/>
  </r>
  <r>
    <x v="898"/>
    <x v="14"/>
    <x v="5"/>
    <d v="2020-08-02T13:32:26"/>
    <x v="4"/>
    <x v="1"/>
    <x v="15"/>
    <x v="1"/>
  </r>
  <r>
    <x v="898"/>
    <x v="11"/>
    <x v="11"/>
    <d v="2020-12-06T17:47:19"/>
    <x v="5"/>
    <x v="1"/>
    <x v="15"/>
    <x v="0"/>
  </r>
  <r>
    <x v="898"/>
    <x v="10"/>
    <x v="10"/>
    <d v="2021-01-26T21:09:39"/>
    <x v="3"/>
    <x v="1"/>
    <x v="15"/>
    <x v="1"/>
  </r>
  <r>
    <x v="898"/>
    <x v="12"/>
    <x v="12"/>
    <d v="2020-07-27T23:19:25"/>
    <x v="11"/>
    <x v="1"/>
    <x v="15"/>
    <x v="1"/>
  </r>
  <r>
    <x v="898"/>
    <x v="8"/>
    <x v="8"/>
    <d v="2020-09-13T14:38:16"/>
    <x v="7"/>
    <x v="1"/>
    <x v="15"/>
    <x v="2"/>
  </r>
  <r>
    <x v="898"/>
    <x v="4"/>
    <x v="4"/>
    <d v="2020-11-21T11:56:25"/>
    <x v="0"/>
    <x v="1"/>
    <x v="15"/>
    <x v="2"/>
  </r>
  <r>
    <x v="898"/>
    <x v="7"/>
    <x v="7"/>
    <d v="2020-11-10T16:00:24"/>
    <x v="0"/>
    <x v="1"/>
    <x v="15"/>
    <x v="1"/>
  </r>
  <r>
    <x v="898"/>
    <x v="9"/>
    <x v="9"/>
    <d v="2020-08-28T22:06:39"/>
    <x v="4"/>
    <x v="1"/>
    <x v="15"/>
    <x v="1"/>
  </r>
  <r>
    <x v="898"/>
    <x v="4"/>
    <x v="4"/>
    <d v="2020-09-23T11:21:26"/>
    <x v="7"/>
    <x v="1"/>
    <x v="15"/>
    <x v="2"/>
  </r>
  <r>
    <x v="898"/>
    <x v="4"/>
    <x v="4"/>
    <d v="2020-12-08T11:28:26"/>
    <x v="5"/>
    <x v="1"/>
    <x v="15"/>
    <x v="2"/>
  </r>
  <r>
    <x v="898"/>
    <x v="11"/>
    <x v="11"/>
    <d v="2020-07-07T19:06:13"/>
    <x v="11"/>
    <x v="1"/>
    <x v="15"/>
    <x v="0"/>
  </r>
  <r>
    <x v="898"/>
    <x v="9"/>
    <x v="9"/>
    <d v="2020-12-24T17:44:51"/>
    <x v="5"/>
    <x v="1"/>
    <x v="15"/>
    <x v="1"/>
  </r>
  <r>
    <x v="898"/>
    <x v="3"/>
    <x v="3"/>
    <d v="2021-01-28T01:32:31"/>
    <x v="3"/>
    <x v="1"/>
    <x v="15"/>
    <x v="1"/>
  </r>
  <r>
    <x v="898"/>
    <x v="1"/>
    <x v="1"/>
    <d v="2021-01-15T05:53:55"/>
    <x v="3"/>
    <x v="1"/>
    <x v="15"/>
    <x v="0"/>
  </r>
  <r>
    <x v="898"/>
    <x v="0"/>
    <x v="0"/>
    <d v="2020-08-01T09:58:37"/>
    <x v="4"/>
    <x v="1"/>
    <x v="15"/>
    <x v="0"/>
  </r>
  <r>
    <x v="898"/>
    <x v="3"/>
    <x v="3"/>
    <d v="2021-01-29T17:40:31"/>
    <x v="3"/>
    <x v="1"/>
    <x v="15"/>
    <x v="1"/>
  </r>
  <r>
    <x v="898"/>
    <x v="4"/>
    <x v="4"/>
    <d v="2020-09-10T11:16:57"/>
    <x v="7"/>
    <x v="1"/>
    <x v="15"/>
    <x v="2"/>
  </r>
  <r>
    <x v="898"/>
    <x v="10"/>
    <x v="10"/>
    <d v="2021-01-07T02:20:10"/>
    <x v="3"/>
    <x v="1"/>
    <x v="15"/>
    <x v="1"/>
  </r>
  <r>
    <x v="898"/>
    <x v="1"/>
    <x v="1"/>
    <d v="2021-04-22T08:29:41"/>
    <x v="2"/>
    <x v="1"/>
    <x v="15"/>
    <x v="0"/>
  </r>
  <r>
    <x v="898"/>
    <x v="8"/>
    <x v="8"/>
    <d v="2020-09-16T03:26:57"/>
    <x v="7"/>
    <x v="1"/>
    <x v="15"/>
    <x v="2"/>
  </r>
  <r>
    <x v="898"/>
    <x v="10"/>
    <x v="10"/>
    <d v="2021-05-05T09:45:33"/>
    <x v="9"/>
    <x v="1"/>
    <x v="15"/>
    <x v="1"/>
  </r>
  <r>
    <x v="898"/>
    <x v="3"/>
    <x v="3"/>
    <d v="2020-08-10T17:42:02"/>
    <x v="4"/>
    <x v="1"/>
    <x v="15"/>
    <x v="1"/>
  </r>
  <r>
    <x v="898"/>
    <x v="3"/>
    <x v="3"/>
    <d v="2021-04-06T11:35:10"/>
    <x v="2"/>
    <x v="1"/>
    <x v="15"/>
    <x v="1"/>
  </r>
  <r>
    <x v="898"/>
    <x v="14"/>
    <x v="5"/>
    <d v="2020-06-22T20:07:51"/>
    <x v="1"/>
    <x v="1"/>
    <x v="15"/>
    <x v="1"/>
  </r>
  <r>
    <x v="898"/>
    <x v="3"/>
    <x v="3"/>
    <d v="2021-04-06T17:00:04"/>
    <x v="2"/>
    <x v="1"/>
    <x v="15"/>
    <x v="1"/>
  </r>
  <r>
    <x v="898"/>
    <x v="10"/>
    <x v="10"/>
    <d v="2021-05-27T18:54:32"/>
    <x v="9"/>
    <x v="1"/>
    <x v="15"/>
    <x v="1"/>
  </r>
  <r>
    <x v="898"/>
    <x v="0"/>
    <x v="0"/>
    <d v="2020-06-23T10:36:09"/>
    <x v="1"/>
    <x v="1"/>
    <x v="15"/>
    <x v="0"/>
  </r>
  <r>
    <x v="898"/>
    <x v="15"/>
    <x v="14"/>
    <d v="2020-11-24T06:47:49"/>
    <x v="0"/>
    <x v="1"/>
    <x v="15"/>
    <x v="1"/>
  </r>
  <r>
    <x v="898"/>
    <x v="11"/>
    <x v="11"/>
    <d v="2021-01-11T20:54:49"/>
    <x v="3"/>
    <x v="1"/>
    <x v="15"/>
    <x v="0"/>
  </r>
  <r>
    <x v="899"/>
    <x v="4"/>
    <x v="4"/>
    <d v="2020-11-11T12:47:04"/>
    <x v="0"/>
    <x v="0"/>
    <x v="12"/>
    <x v="2"/>
  </r>
  <r>
    <x v="899"/>
    <x v="0"/>
    <x v="0"/>
    <d v="2020-09-08T16:45:08"/>
    <x v="7"/>
    <x v="0"/>
    <x v="12"/>
    <x v="0"/>
  </r>
  <r>
    <x v="899"/>
    <x v="2"/>
    <x v="2"/>
    <d v="2021-03-08T15:14:13"/>
    <x v="10"/>
    <x v="0"/>
    <x v="12"/>
    <x v="0"/>
  </r>
  <r>
    <x v="899"/>
    <x v="1"/>
    <x v="1"/>
    <d v="2021-01-12T18:03:07"/>
    <x v="3"/>
    <x v="0"/>
    <x v="12"/>
    <x v="0"/>
  </r>
  <r>
    <x v="899"/>
    <x v="11"/>
    <x v="11"/>
    <d v="2020-12-09T07:18:15"/>
    <x v="5"/>
    <x v="0"/>
    <x v="12"/>
    <x v="0"/>
  </r>
  <r>
    <x v="899"/>
    <x v="13"/>
    <x v="13"/>
    <d v="2020-07-13T13:26:14"/>
    <x v="11"/>
    <x v="0"/>
    <x v="12"/>
    <x v="1"/>
  </r>
  <r>
    <x v="899"/>
    <x v="15"/>
    <x v="14"/>
    <d v="2020-06-26T22:33:32"/>
    <x v="1"/>
    <x v="0"/>
    <x v="12"/>
    <x v="1"/>
  </r>
  <r>
    <x v="899"/>
    <x v="15"/>
    <x v="14"/>
    <d v="2021-01-15T04:38:36"/>
    <x v="3"/>
    <x v="0"/>
    <x v="12"/>
    <x v="1"/>
  </r>
  <r>
    <x v="899"/>
    <x v="0"/>
    <x v="0"/>
    <d v="2020-07-22T20:49:33"/>
    <x v="11"/>
    <x v="0"/>
    <x v="12"/>
    <x v="0"/>
  </r>
  <r>
    <x v="899"/>
    <x v="14"/>
    <x v="5"/>
    <d v="2020-12-27T02:22:49"/>
    <x v="5"/>
    <x v="0"/>
    <x v="12"/>
    <x v="1"/>
  </r>
  <r>
    <x v="899"/>
    <x v="12"/>
    <x v="12"/>
    <d v="2020-07-14T21:06:25"/>
    <x v="11"/>
    <x v="0"/>
    <x v="12"/>
    <x v="1"/>
  </r>
  <r>
    <x v="899"/>
    <x v="7"/>
    <x v="7"/>
    <d v="2021-06-04T01:17:29"/>
    <x v="1"/>
    <x v="0"/>
    <x v="12"/>
    <x v="1"/>
  </r>
  <r>
    <x v="899"/>
    <x v="2"/>
    <x v="2"/>
    <d v="2020-10-04T00:55:34"/>
    <x v="6"/>
    <x v="0"/>
    <x v="12"/>
    <x v="0"/>
  </r>
  <r>
    <x v="899"/>
    <x v="14"/>
    <x v="5"/>
    <d v="2020-10-14T15:58:17"/>
    <x v="6"/>
    <x v="0"/>
    <x v="12"/>
    <x v="1"/>
  </r>
  <r>
    <x v="899"/>
    <x v="8"/>
    <x v="8"/>
    <d v="2020-07-10T04:17:54"/>
    <x v="11"/>
    <x v="0"/>
    <x v="12"/>
    <x v="2"/>
  </r>
  <r>
    <x v="900"/>
    <x v="0"/>
    <x v="0"/>
    <d v="2021-03-29T07:14:51"/>
    <x v="10"/>
    <x v="3"/>
    <x v="9"/>
    <x v="0"/>
  </r>
  <r>
    <x v="900"/>
    <x v="0"/>
    <x v="0"/>
    <d v="2021-04-13T17:40:24"/>
    <x v="2"/>
    <x v="3"/>
    <x v="9"/>
    <x v="0"/>
  </r>
  <r>
    <x v="900"/>
    <x v="4"/>
    <x v="4"/>
    <d v="2020-07-13T14:19:11"/>
    <x v="11"/>
    <x v="3"/>
    <x v="9"/>
    <x v="2"/>
  </r>
  <r>
    <x v="900"/>
    <x v="2"/>
    <x v="2"/>
    <d v="2020-12-20T12:33:53"/>
    <x v="5"/>
    <x v="3"/>
    <x v="9"/>
    <x v="0"/>
  </r>
  <r>
    <x v="900"/>
    <x v="9"/>
    <x v="9"/>
    <d v="2020-12-27T23:00:43"/>
    <x v="5"/>
    <x v="3"/>
    <x v="9"/>
    <x v="1"/>
  </r>
  <r>
    <x v="900"/>
    <x v="1"/>
    <x v="1"/>
    <d v="2020-12-09T01:56:49"/>
    <x v="5"/>
    <x v="3"/>
    <x v="9"/>
    <x v="0"/>
  </r>
  <r>
    <x v="900"/>
    <x v="3"/>
    <x v="3"/>
    <d v="2021-03-12T04:57:11"/>
    <x v="10"/>
    <x v="3"/>
    <x v="9"/>
    <x v="1"/>
  </r>
  <r>
    <x v="900"/>
    <x v="11"/>
    <x v="11"/>
    <d v="2021-02-17T22:41:17"/>
    <x v="8"/>
    <x v="3"/>
    <x v="9"/>
    <x v="0"/>
  </r>
  <r>
    <x v="900"/>
    <x v="8"/>
    <x v="8"/>
    <d v="2020-12-18T01:24:16"/>
    <x v="5"/>
    <x v="3"/>
    <x v="9"/>
    <x v="2"/>
  </r>
  <r>
    <x v="900"/>
    <x v="2"/>
    <x v="2"/>
    <d v="2021-05-09T20:48:36"/>
    <x v="9"/>
    <x v="3"/>
    <x v="9"/>
    <x v="0"/>
  </r>
  <r>
    <x v="900"/>
    <x v="14"/>
    <x v="5"/>
    <d v="2021-02-15T08:09:32"/>
    <x v="8"/>
    <x v="3"/>
    <x v="9"/>
    <x v="1"/>
  </r>
  <r>
    <x v="900"/>
    <x v="3"/>
    <x v="3"/>
    <d v="2021-06-05T10:12:21"/>
    <x v="1"/>
    <x v="3"/>
    <x v="9"/>
    <x v="1"/>
  </r>
  <r>
    <x v="900"/>
    <x v="0"/>
    <x v="0"/>
    <d v="2021-03-29T09:58:45"/>
    <x v="10"/>
    <x v="3"/>
    <x v="9"/>
    <x v="0"/>
  </r>
  <r>
    <x v="900"/>
    <x v="5"/>
    <x v="5"/>
    <d v="2021-05-29T19:59:30"/>
    <x v="9"/>
    <x v="3"/>
    <x v="9"/>
    <x v="1"/>
  </r>
  <r>
    <x v="900"/>
    <x v="7"/>
    <x v="7"/>
    <d v="2020-06-29T17:26:37"/>
    <x v="1"/>
    <x v="3"/>
    <x v="9"/>
    <x v="1"/>
  </r>
  <r>
    <x v="900"/>
    <x v="10"/>
    <x v="10"/>
    <d v="2020-08-29T23:17:43"/>
    <x v="4"/>
    <x v="3"/>
    <x v="9"/>
    <x v="1"/>
  </r>
  <r>
    <x v="900"/>
    <x v="12"/>
    <x v="12"/>
    <d v="2021-01-26T09:45:08"/>
    <x v="3"/>
    <x v="3"/>
    <x v="9"/>
    <x v="1"/>
  </r>
  <r>
    <x v="900"/>
    <x v="2"/>
    <x v="2"/>
    <d v="2020-11-30T08:47:36"/>
    <x v="0"/>
    <x v="3"/>
    <x v="9"/>
    <x v="0"/>
  </r>
  <r>
    <x v="900"/>
    <x v="2"/>
    <x v="2"/>
    <d v="2020-12-16T12:51:30"/>
    <x v="5"/>
    <x v="3"/>
    <x v="9"/>
    <x v="0"/>
  </r>
  <r>
    <x v="900"/>
    <x v="15"/>
    <x v="14"/>
    <d v="2021-05-03T23:23:51"/>
    <x v="9"/>
    <x v="3"/>
    <x v="9"/>
    <x v="1"/>
  </r>
  <r>
    <x v="900"/>
    <x v="1"/>
    <x v="1"/>
    <d v="2020-12-23T16:19:32"/>
    <x v="5"/>
    <x v="3"/>
    <x v="9"/>
    <x v="0"/>
  </r>
  <r>
    <x v="900"/>
    <x v="2"/>
    <x v="2"/>
    <d v="2021-06-02T22:56:11"/>
    <x v="1"/>
    <x v="3"/>
    <x v="9"/>
    <x v="0"/>
  </r>
  <r>
    <x v="900"/>
    <x v="8"/>
    <x v="8"/>
    <d v="2020-07-13T11:41:45"/>
    <x v="11"/>
    <x v="3"/>
    <x v="9"/>
    <x v="2"/>
  </r>
  <r>
    <x v="900"/>
    <x v="13"/>
    <x v="13"/>
    <d v="2021-04-17T01:23:59"/>
    <x v="2"/>
    <x v="3"/>
    <x v="9"/>
    <x v="1"/>
  </r>
  <r>
    <x v="900"/>
    <x v="11"/>
    <x v="11"/>
    <d v="2021-01-07T12:18:41"/>
    <x v="3"/>
    <x v="3"/>
    <x v="9"/>
    <x v="0"/>
  </r>
  <r>
    <x v="900"/>
    <x v="6"/>
    <x v="6"/>
    <d v="2021-04-01T05:30:26"/>
    <x v="2"/>
    <x v="3"/>
    <x v="9"/>
    <x v="0"/>
  </r>
  <r>
    <x v="900"/>
    <x v="1"/>
    <x v="1"/>
    <d v="2021-04-28T10:53:46"/>
    <x v="2"/>
    <x v="3"/>
    <x v="9"/>
    <x v="0"/>
  </r>
  <r>
    <x v="900"/>
    <x v="3"/>
    <x v="3"/>
    <d v="2021-01-01T22:36:11"/>
    <x v="3"/>
    <x v="3"/>
    <x v="9"/>
    <x v="1"/>
  </r>
  <r>
    <x v="900"/>
    <x v="15"/>
    <x v="14"/>
    <d v="2021-05-02T21:23:58"/>
    <x v="9"/>
    <x v="3"/>
    <x v="9"/>
    <x v="1"/>
  </r>
  <r>
    <x v="900"/>
    <x v="11"/>
    <x v="11"/>
    <d v="2021-04-28T04:58:14"/>
    <x v="2"/>
    <x v="3"/>
    <x v="9"/>
    <x v="0"/>
  </r>
  <r>
    <x v="900"/>
    <x v="13"/>
    <x v="13"/>
    <d v="2020-11-24T03:03:43"/>
    <x v="0"/>
    <x v="3"/>
    <x v="9"/>
    <x v="1"/>
  </r>
  <r>
    <x v="900"/>
    <x v="11"/>
    <x v="11"/>
    <d v="2021-03-12T05:06:28"/>
    <x v="10"/>
    <x v="3"/>
    <x v="9"/>
    <x v="0"/>
  </r>
  <r>
    <x v="900"/>
    <x v="3"/>
    <x v="3"/>
    <d v="2020-09-12T09:45:20"/>
    <x v="7"/>
    <x v="3"/>
    <x v="9"/>
    <x v="1"/>
  </r>
  <r>
    <x v="900"/>
    <x v="14"/>
    <x v="5"/>
    <d v="2021-02-01T01:03:22"/>
    <x v="8"/>
    <x v="3"/>
    <x v="9"/>
    <x v="1"/>
  </r>
  <r>
    <x v="900"/>
    <x v="0"/>
    <x v="0"/>
    <d v="2021-01-24T06:51:03"/>
    <x v="3"/>
    <x v="3"/>
    <x v="9"/>
    <x v="0"/>
  </r>
  <r>
    <x v="900"/>
    <x v="10"/>
    <x v="10"/>
    <d v="2021-02-27T09:38:22"/>
    <x v="8"/>
    <x v="3"/>
    <x v="9"/>
    <x v="1"/>
  </r>
  <r>
    <x v="901"/>
    <x v="9"/>
    <x v="9"/>
    <d v="2020-12-10T16:25:22"/>
    <x v="5"/>
    <x v="0"/>
    <x v="4"/>
    <x v="1"/>
  </r>
  <r>
    <x v="901"/>
    <x v="9"/>
    <x v="9"/>
    <d v="2020-09-25T03:30:23"/>
    <x v="7"/>
    <x v="0"/>
    <x v="4"/>
    <x v="1"/>
  </r>
  <r>
    <x v="901"/>
    <x v="3"/>
    <x v="3"/>
    <d v="2020-12-29T23:17:56"/>
    <x v="5"/>
    <x v="0"/>
    <x v="4"/>
    <x v="1"/>
  </r>
  <r>
    <x v="901"/>
    <x v="7"/>
    <x v="7"/>
    <d v="2020-08-05T02:01:42"/>
    <x v="4"/>
    <x v="0"/>
    <x v="4"/>
    <x v="1"/>
  </r>
  <r>
    <x v="901"/>
    <x v="1"/>
    <x v="1"/>
    <d v="2021-06-17T07:24:12"/>
    <x v="1"/>
    <x v="0"/>
    <x v="4"/>
    <x v="0"/>
  </r>
  <r>
    <x v="901"/>
    <x v="12"/>
    <x v="12"/>
    <d v="2020-11-02T20:58:56"/>
    <x v="0"/>
    <x v="0"/>
    <x v="4"/>
    <x v="1"/>
  </r>
  <r>
    <x v="901"/>
    <x v="9"/>
    <x v="9"/>
    <d v="2020-11-25T00:52:39"/>
    <x v="0"/>
    <x v="0"/>
    <x v="4"/>
    <x v="1"/>
  </r>
  <r>
    <x v="901"/>
    <x v="15"/>
    <x v="14"/>
    <d v="2020-07-22T17:26:27"/>
    <x v="11"/>
    <x v="0"/>
    <x v="4"/>
    <x v="1"/>
  </r>
  <r>
    <x v="901"/>
    <x v="11"/>
    <x v="11"/>
    <d v="2021-05-11T14:18:11"/>
    <x v="9"/>
    <x v="0"/>
    <x v="4"/>
    <x v="0"/>
  </r>
  <r>
    <x v="901"/>
    <x v="13"/>
    <x v="13"/>
    <d v="2020-06-24T01:28:48"/>
    <x v="1"/>
    <x v="0"/>
    <x v="4"/>
    <x v="1"/>
  </r>
  <r>
    <x v="901"/>
    <x v="9"/>
    <x v="9"/>
    <d v="2021-04-23T10:09:21"/>
    <x v="2"/>
    <x v="0"/>
    <x v="4"/>
    <x v="1"/>
  </r>
  <r>
    <x v="901"/>
    <x v="7"/>
    <x v="7"/>
    <d v="2020-11-30T13:24:11"/>
    <x v="0"/>
    <x v="0"/>
    <x v="4"/>
    <x v="1"/>
  </r>
  <r>
    <x v="901"/>
    <x v="0"/>
    <x v="0"/>
    <d v="2021-05-09T16:21:34"/>
    <x v="9"/>
    <x v="0"/>
    <x v="4"/>
    <x v="0"/>
  </r>
  <r>
    <x v="901"/>
    <x v="1"/>
    <x v="1"/>
    <d v="2020-07-03T19:08:05"/>
    <x v="11"/>
    <x v="0"/>
    <x v="4"/>
    <x v="0"/>
  </r>
  <r>
    <x v="901"/>
    <x v="7"/>
    <x v="7"/>
    <d v="2020-10-20T00:35:58"/>
    <x v="6"/>
    <x v="0"/>
    <x v="4"/>
    <x v="1"/>
  </r>
  <r>
    <x v="901"/>
    <x v="7"/>
    <x v="7"/>
    <d v="2020-12-15T01:37:59"/>
    <x v="5"/>
    <x v="0"/>
    <x v="4"/>
    <x v="1"/>
  </r>
  <r>
    <x v="901"/>
    <x v="10"/>
    <x v="10"/>
    <d v="2020-06-18T08:51:33"/>
    <x v="1"/>
    <x v="0"/>
    <x v="4"/>
    <x v="1"/>
  </r>
  <r>
    <x v="901"/>
    <x v="15"/>
    <x v="14"/>
    <d v="2021-02-26T14:18:23"/>
    <x v="8"/>
    <x v="0"/>
    <x v="4"/>
    <x v="1"/>
  </r>
  <r>
    <x v="901"/>
    <x v="6"/>
    <x v="6"/>
    <d v="2020-11-04T18:04:05"/>
    <x v="0"/>
    <x v="0"/>
    <x v="4"/>
    <x v="0"/>
  </r>
  <r>
    <x v="901"/>
    <x v="7"/>
    <x v="7"/>
    <d v="2021-01-06T02:33:04"/>
    <x v="3"/>
    <x v="0"/>
    <x v="4"/>
    <x v="1"/>
  </r>
  <r>
    <x v="901"/>
    <x v="1"/>
    <x v="1"/>
    <d v="2020-10-13T02:13:28"/>
    <x v="6"/>
    <x v="0"/>
    <x v="4"/>
    <x v="0"/>
  </r>
  <r>
    <x v="901"/>
    <x v="7"/>
    <x v="7"/>
    <d v="2021-04-28T10:29:32"/>
    <x v="2"/>
    <x v="0"/>
    <x v="4"/>
    <x v="1"/>
  </r>
  <r>
    <x v="901"/>
    <x v="12"/>
    <x v="12"/>
    <d v="2021-01-27T15:42:53"/>
    <x v="3"/>
    <x v="0"/>
    <x v="4"/>
    <x v="1"/>
  </r>
  <r>
    <x v="901"/>
    <x v="13"/>
    <x v="13"/>
    <d v="2020-09-15T15:04:16"/>
    <x v="7"/>
    <x v="0"/>
    <x v="4"/>
    <x v="1"/>
  </r>
  <r>
    <x v="901"/>
    <x v="10"/>
    <x v="10"/>
    <d v="2021-04-20T14:05:32"/>
    <x v="2"/>
    <x v="0"/>
    <x v="4"/>
    <x v="1"/>
  </r>
  <r>
    <x v="901"/>
    <x v="6"/>
    <x v="6"/>
    <d v="2021-03-18T17:02:33"/>
    <x v="10"/>
    <x v="0"/>
    <x v="4"/>
    <x v="0"/>
  </r>
  <r>
    <x v="901"/>
    <x v="0"/>
    <x v="0"/>
    <d v="2021-03-15T20:12:55"/>
    <x v="10"/>
    <x v="0"/>
    <x v="4"/>
    <x v="0"/>
  </r>
  <r>
    <x v="901"/>
    <x v="0"/>
    <x v="0"/>
    <d v="2020-07-04T06:37:03"/>
    <x v="11"/>
    <x v="0"/>
    <x v="4"/>
    <x v="0"/>
  </r>
  <r>
    <x v="902"/>
    <x v="0"/>
    <x v="0"/>
    <d v="2021-05-11T18:32:50"/>
    <x v="9"/>
    <x v="0"/>
    <x v="4"/>
    <x v="0"/>
  </r>
  <r>
    <x v="902"/>
    <x v="8"/>
    <x v="8"/>
    <d v="2020-10-23T15:23:58"/>
    <x v="6"/>
    <x v="0"/>
    <x v="4"/>
    <x v="2"/>
  </r>
  <r>
    <x v="902"/>
    <x v="5"/>
    <x v="5"/>
    <d v="2021-03-13T13:07:31"/>
    <x v="10"/>
    <x v="0"/>
    <x v="4"/>
    <x v="1"/>
  </r>
  <r>
    <x v="902"/>
    <x v="13"/>
    <x v="13"/>
    <d v="2020-09-22T05:11:01"/>
    <x v="7"/>
    <x v="0"/>
    <x v="4"/>
    <x v="1"/>
  </r>
  <r>
    <x v="902"/>
    <x v="9"/>
    <x v="9"/>
    <d v="2020-12-08T09:16:50"/>
    <x v="5"/>
    <x v="0"/>
    <x v="4"/>
    <x v="1"/>
  </r>
  <r>
    <x v="902"/>
    <x v="4"/>
    <x v="4"/>
    <d v="2020-07-14T17:50:51"/>
    <x v="11"/>
    <x v="0"/>
    <x v="4"/>
    <x v="2"/>
  </r>
  <r>
    <x v="902"/>
    <x v="11"/>
    <x v="11"/>
    <d v="2020-10-18T08:26:01"/>
    <x v="6"/>
    <x v="0"/>
    <x v="4"/>
    <x v="0"/>
  </r>
  <r>
    <x v="902"/>
    <x v="4"/>
    <x v="4"/>
    <d v="2021-01-13T11:32:59"/>
    <x v="3"/>
    <x v="0"/>
    <x v="4"/>
    <x v="2"/>
  </r>
  <r>
    <x v="902"/>
    <x v="3"/>
    <x v="3"/>
    <d v="2020-09-28T21:59:00"/>
    <x v="7"/>
    <x v="0"/>
    <x v="4"/>
    <x v="1"/>
  </r>
  <r>
    <x v="902"/>
    <x v="9"/>
    <x v="9"/>
    <d v="2021-03-31T15:34:41"/>
    <x v="10"/>
    <x v="0"/>
    <x v="4"/>
    <x v="1"/>
  </r>
  <r>
    <x v="902"/>
    <x v="3"/>
    <x v="3"/>
    <d v="2020-09-02T01:17:01"/>
    <x v="7"/>
    <x v="0"/>
    <x v="4"/>
    <x v="1"/>
  </r>
  <r>
    <x v="902"/>
    <x v="3"/>
    <x v="3"/>
    <d v="2021-04-17T00:02:24"/>
    <x v="2"/>
    <x v="0"/>
    <x v="4"/>
    <x v="1"/>
  </r>
  <r>
    <x v="902"/>
    <x v="7"/>
    <x v="7"/>
    <d v="2021-04-26T11:09:00"/>
    <x v="2"/>
    <x v="0"/>
    <x v="4"/>
    <x v="1"/>
  </r>
  <r>
    <x v="902"/>
    <x v="0"/>
    <x v="0"/>
    <d v="2021-01-14T06:20:48"/>
    <x v="3"/>
    <x v="0"/>
    <x v="4"/>
    <x v="0"/>
  </r>
  <r>
    <x v="902"/>
    <x v="4"/>
    <x v="4"/>
    <d v="2020-11-14T12:01:19"/>
    <x v="0"/>
    <x v="0"/>
    <x v="4"/>
    <x v="2"/>
  </r>
  <r>
    <x v="902"/>
    <x v="11"/>
    <x v="11"/>
    <d v="2020-08-05T03:07:10"/>
    <x v="4"/>
    <x v="0"/>
    <x v="4"/>
    <x v="0"/>
  </r>
  <r>
    <x v="902"/>
    <x v="9"/>
    <x v="9"/>
    <d v="2021-02-26T13:09:49"/>
    <x v="8"/>
    <x v="0"/>
    <x v="4"/>
    <x v="1"/>
  </r>
  <r>
    <x v="902"/>
    <x v="12"/>
    <x v="12"/>
    <d v="2021-06-12T08:58:30"/>
    <x v="1"/>
    <x v="0"/>
    <x v="4"/>
    <x v="1"/>
  </r>
  <r>
    <x v="902"/>
    <x v="4"/>
    <x v="4"/>
    <d v="2020-11-09T05:35:28"/>
    <x v="0"/>
    <x v="0"/>
    <x v="4"/>
    <x v="2"/>
  </r>
  <r>
    <x v="902"/>
    <x v="15"/>
    <x v="14"/>
    <d v="2020-11-16T10:41:37"/>
    <x v="0"/>
    <x v="0"/>
    <x v="4"/>
    <x v="1"/>
  </r>
  <r>
    <x v="902"/>
    <x v="4"/>
    <x v="4"/>
    <d v="2021-01-01T20:08:52"/>
    <x v="3"/>
    <x v="0"/>
    <x v="4"/>
    <x v="2"/>
  </r>
  <r>
    <x v="902"/>
    <x v="13"/>
    <x v="13"/>
    <d v="2021-02-25T18:49:44"/>
    <x v="8"/>
    <x v="0"/>
    <x v="4"/>
    <x v="1"/>
  </r>
  <r>
    <x v="902"/>
    <x v="15"/>
    <x v="14"/>
    <d v="2021-03-07T01:56:10"/>
    <x v="10"/>
    <x v="0"/>
    <x v="4"/>
    <x v="1"/>
  </r>
  <r>
    <x v="902"/>
    <x v="7"/>
    <x v="7"/>
    <d v="2020-07-17T05:48:47"/>
    <x v="11"/>
    <x v="0"/>
    <x v="4"/>
    <x v="1"/>
  </r>
  <r>
    <x v="902"/>
    <x v="3"/>
    <x v="3"/>
    <d v="2021-03-23T18:42:37"/>
    <x v="10"/>
    <x v="0"/>
    <x v="4"/>
    <x v="1"/>
  </r>
  <r>
    <x v="902"/>
    <x v="9"/>
    <x v="9"/>
    <d v="2020-11-07T13:04:22"/>
    <x v="0"/>
    <x v="0"/>
    <x v="4"/>
    <x v="1"/>
  </r>
  <r>
    <x v="902"/>
    <x v="12"/>
    <x v="12"/>
    <d v="2021-01-31T06:59:32"/>
    <x v="3"/>
    <x v="0"/>
    <x v="4"/>
    <x v="1"/>
  </r>
  <r>
    <x v="902"/>
    <x v="13"/>
    <x v="13"/>
    <d v="2020-07-10T11:25:49"/>
    <x v="11"/>
    <x v="0"/>
    <x v="4"/>
    <x v="1"/>
  </r>
  <r>
    <x v="902"/>
    <x v="7"/>
    <x v="7"/>
    <d v="2020-10-31T16:34:12"/>
    <x v="6"/>
    <x v="0"/>
    <x v="4"/>
    <x v="1"/>
  </r>
  <r>
    <x v="902"/>
    <x v="10"/>
    <x v="10"/>
    <d v="2020-09-17T01:44:31"/>
    <x v="7"/>
    <x v="0"/>
    <x v="4"/>
    <x v="1"/>
  </r>
  <r>
    <x v="903"/>
    <x v="13"/>
    <x v="13"/>
    <d v="2020-12-28T19:40:34"/>
    <x v="5"/>
    <x v="2"/>
    <x v="8"/>
    <x v="1"/>
  </r>
  <r>
    <x v="903"/>
    <x v="10"/>
    <x v="10"/>
    <d v="2021-02-26T07:09:08"/>
    <x v="8"/>
    <x v="2"/>
    <x v="8"/>
    <x v="1"/>
  </r>
  <r>
    <x v="903"/>
    <x v="5"/>
    <x v="5"/>
    <d v="2020-09-13T05:08:04"/>
    <x v="7"/>
    <x v="2"/>
    <x v="8"/>
    <x v="1"/>
  </r>
  <r>
    <x v="903"/>
    <x v="7"/>
    <x v="7"/>
    <d v="2020-10-29T10:43:14"/>
    <x v="6"/>
    <x v="2"/>
    <x v="8"/>
    <x v="1"/>
  </r>
  <r>
    <x v="903"/>
    <x v="5"/>
    <x v="5"/>
    <d v="2021-05-03T19:38:39"/>
    <x v="9"/>
    <x v="2"/>
    <x v="8"/>
    <x v="1"/>
  </r>
  <r>
    <x v="903"/>
    <x v="0"/>
    <x v="0"/>
    <d v="2020-07-05T16:15:45"/>
    <x v="11"/>
    <x v="2"/>
    <x v="8"/>
    <x v="0"/>
  </r>
  <r>
    <x v="903"/>
    <x v="1"/>
    <x v="1"/>
    <d v="2021-02-12T08:03:10"/>
    <x v="8"/>
    <x v="2"/>
    <x v="8"/>
    <x v="0"/>
  </r>
  <r>
    <x v="903"/>
    <x v="2"/>
    <x v="2"/>
    <d v="2020-09-28T01:22:44"/>
    <x v="7"/>
    <x v="2"/>
    <x v="8"/>
    <x v="0"/>
  </r>
  <r>
    <x v="903"/>
    <x v="1"/>
    <x v="1"/>
    <d v="2021-03-02T08:17:28"/>
    <x v="10"/>
    <x v="2"/>
    <x v="8"/>
    <x v="0"/>
  </r>
  <r>
    <x v="903"/>
    <x v="15"/>
    <x v="14"/>
    <d v="2021-02-04T20:45:37"/>
    <x v="8"/>
    <x v="2"/>
    <x v="8"/>
    <x v="1"/>
  </r>
  <r>
    <x v="903"/>
    <x v="13"/>
    <x v="13"/>
    <d v="2021-05-03T15:32:50"/>
    <x v="9"/>
    <x v="2"/>
    <x v="8"/>
    <x v="1"/>
  </r>
  <r>
    <x v="903"/>
    <x v="15"/>
    <x v="14"/>
    <d v="2020-07-25T07:24:09"/>
    <x v="11"/>
    <x v="2"/>
    <x v="8"/>
    <x v="1"/>
  </r>
  <r>
    <x v="903"/>
    <x v="2"/>
    <x v="2"/>
    <d v="2021-05-25T03:43:53"/>
    <x v="9"/>
    <x v="2"/>
    <x v="8"/>
    <x v="0"/>
  </r>
  <r>
    <x v="903"/>
    <x v="8"/>
    <x v="8"/>
    <d v="2021-03-01T20:03:51"/>
    <x v="10"/>
    <x v="2"/>
    <x v="8"/>
    <x v="2"/>
  </r>
  <r>
    <x v="903"/>
    <x v="4"/>
    <x v="4"/>
    <d v="2020-11-30T21:12:14"/>
    <x v="0"/>
    <x v="2"/>
    <x v="8"/>
    <x v="2"/>
  </r>
  <r>
    <x v="903"/>
    <x v="12"/>
    <x v="12"/>
    <d v="2021-02-05T21:18:34"/>
    <x v="8"/>
    <x v="2"/>
    <x v="8"/>
    <x v="1"/>
  </r>
  <r>
    <x v="903"/>
    <x v="0"/>
    <x v="0"/>
    <d v="2020-08-31T08:29:09"/>
    <x v="4"/>
    <x v="2"/>
    <x v="8"/>
    <x v="0"/>
  </r>
  <r>
    <x v="903"/>
    <x v="14"/>
    <x v="5"/>
    <d v="2020-11-17T07:42:33"/>
    <x v="0"/>
    <x v="2"/>
    <x v="8"/>
    <x v="1"/>
  </r>
  <r>
    <x v="903"/>
    <x v="13"/>
    <x v="13"/>
    <d v="2020-11-14T17:42:04"/>
    <x v="0"/>
    <x v="2"/>
    <x v="8"/>
    <x v="1"/>
  </r>
  <r>
    <x v="903"/>
    <x v="8"/>
    <x v="8"/>
    <d v="2021-04-28T09:59:52"/>
    <x v="2"/>
    <x v="2"/>
    <x v="8"/>
    <x v="2"/>
  </r>
  <r>
    <x v="903"/>
    <x v="13"/>
    <x v="13"/>
    <d v="2021-02-27T11:57:06"/>
    <x v="8"/>
    <x v="2"/>
    <x v="8"/>
    <x v="1"/>
  </r>
  <r>
    <x v="903"/>
    <x v="6"/>
    <x v="6"/>
    <d v="2020-08-27T10:09:46"/>
    <x v="4"/>
    <x v="2"/>
    <x v="8"/>
    <x v="0"/>
  </r>
  <r>
    <x v="903"/>
    <x v="1"/>
    <x v="1"/>
    <d v="2021-03-08T08:59:00"/>
    <x v="10"/>
    <x v="2"/>
    <x v="8"/>
    <x v="0"/>
  </r>
  <r>
    <x v="903"/>
    <x v="5"/>
    <x v="5"/>
    <d v="2021-03-27T03:37:57"/>
    <x v="10"/>
    <x v="2"/>
    <x v="8"/>
    <x v="1"/>
  </r>
  <r>
    <x v="903"/>
    <x v="10"/>
    <x v="10"/>
    <d v="2020-10-07T06:46:18"/>
    <x v="6"/>
    <x v="2"/>
    <x v="8"/>
    <x v="1"/>
  </r>
  <r>
    <x v="903"/>
    <x v="9"/>
    <x v="9"/>
    <d v="2020-08-05T06:06:54"/>
    <x v="4"/>
    <x v="2"/>
    <x v="8"/>
    <x v="1"/>
  </r>
  <r>
    <x v="903"/>
    <x v="4"/>
    <x v="4"/>
    <d v="2020-10-18T20:33:34"/>
    <x v="6"/>
    <x v="2"/>
    <x v="8"/>
    <x v="2"/>
  </r>
  <r>
    <x v="903"/>
    <x v="8"/>
    <x v="8"/>
    <d v="2020-09-23T03:05:07"/>
    <x v="7"/>
    <x v="2"/>
    <x v="8"/>
    <x v="2"/>
  </r>
  <r>
    <x v="903"/>
    <x v="9"/>
    <x v="9"/>
    <d v="2021-03-23T17:26:12"/>
    <x v="10"/>
    <x v="2"/>
    <x v="8"/>
    <x v="1"/>
  </r>
  <r>
    <x v="903"/>
    <x v="1"/>
    <x v="1"/>
    <d v="2020-09-05T21:12:27"/>
    <x v="7"/>
    <x v="2"/>
    <x v="8"/>
    <x v="0"/>
  </r>
  <r>
    <x v="903"/>
    <x v="12"/>
    <x v="12"/>
    <d v="2020-12-31T18:43:21"/>
    <x v="5"/>
    <x v="2"/>
    <x v="8"/>
    <x v="1"/>
  </r>
  <r>
    <x v="903"/>
    <x v="13"/>
    <x v="13"/>
    <d v="2021-03-11T15:19:13"/>
    <x v="10"/>
    <x v="2"/>
    <x v="8"/>
    <x v="1"/>
  </r>
  <r>
    <x v="903"/>
    <x v="8"/>
    <x v="8"/>
    <d v="2020-07-30T08:22:57"/>
    <x v="11"/>
    <x v="2"/>
    <x v="8"/>
    <x v="2"/>
  </r>
  <r>
    <x v="903"/>
    <x v="2"/>
    <x v="2"/>
    <d v="2020-06-24T17:10:50"/>
    <x v="1"/>
    <x v="2"/>
    <x v="8"/>
    <x v="0"/>
  </r>
  <r>
    <x v="903"/>
    <x v="4"/>
    <x v="4"/>
    <d v="2021-05-17T07:22:17"/>
    <x v="9"/>
    <x v="2"/>
    <x v="8"/>
    <x v="2"/>
  </r>
  <r>
    <x v="903"/>
    <x v="6"/>
    <x v="6"/>
    <d v="2021-02-26T20:00:03"/>
    <x v="8"/>
    <x v="2"/>
    <x v="8"/>
    <x v="0"/>
  </r>
  <r>
    <x v="903"/>
    <x v="13"/>
    <x v="13"/>
    <d v="2020-08-08T04:29:20"/>
    <x v="4"/>
    <x v="2"/>
    <x v="8"/>
    <x v="1"/>
  </r>
  <r>
    <x v="904"/>
    <x v="6"/>
    <x v="6"/>
    <d v="2020-07-31T19:20:54"/>
    <x v="11"/>
    <x v="3"/>
    <x v="8"/>
    <x v="0"/>
  </r>
  <r>
    <x v="904"/>
    <x v="11"/>
    <x v="11"/>
    <d v="2021-05-23T01:42:54"/>
    <x v="9"/>
    <x v="3"/>
    <x v="8"/>
    <x v="0"/>
  </r>
  <r>
    <x v="904"/>
    <x v="7"/>
    <x v="7"/>
    <d v="2020-06-29T06:10:10"/>
    <x v="1"/>
    <x v="3"/>
    <x v="8"/>
    <x v="1"/>
  </r>
  <r>
    <x v="904"/>
    <x v="9"/>
    <x v="9"/>
    <d v="2021-02-15T21:06:29"/>
    <x v="8"/>
    <x v="3"/>
    <x v="8"/>
    <x v="1"/>
  </r>
  <r>
    <x v="904"/>
    <x v="4"/>
    <x v="4"/>
    <d v="2020-06-27T05:42:16"/>
    <x v="1"/>
    <x v="3"/>
    <x v="8"/>
    <x v="2"/>
  </r>
  <r>
    <x v="904"/>
    <x v="9"/>
    <x v="9"/>
    <d v="2020-11-14T02:55:36"/>
    <x v="0"/>
    <x v="3"/>
    <x v="8"/>
    <x v="1"/>
  </r>
  <r>
    <x v="904"/>
    <x v="3"/>
    <x v="3"/>
    <d v="2021-03-26T19:27:56"/>
    <x v="10"/>
    <x v="3"/>
    <x v="8"/>
    <x v="1"/>
  </r>
  <r>
    <x v="904"/>
    <x v="2"/>
    <x v="2"/>
    <d v="2021-01-21T03:53:28"/>
    <x v="3"/>
    <x v="3"/>
    <x v="8"/>
    <x v="0"/>
  </r>
  <r>
    <x v="904"/>
    <x v="10"/>
    <x v="10"/>
    <d v="2021-05-03T12:20:28"/>
    <x v="9"/>
    <x v="3"/>
    <x v="8"/>
    <x v="1"/>
  </r>
  <r>
    <x v="904"/>
    <x v="12"/>
    <x v="12"/>
    <d v="2020-12-24T14:34:01"/>
    <x v="5"/>
    <x v="3"/>
    <x v="8"/>
    <x v="1"/>
  </r>
  <r>
    <x v="904"/>
    <x v="2"/>
    <x v="2"/>
    <d v="2021-06-07T18:18:43"/>
    <x v="1"/>
    <x v="3"/>
    <x v="8"/>
    <x v="0"/>
  </r>
  <r>
    <x v="904"/>
    <x v="8"/>
    <x v="8"/>
    <d v="2021-01-11T17:33:04"/>
    <x v="3"/>
    <x v="3"/>
    <x v="8"/>
    <x v="2"/>
  </r>
  <r>
    <x v="904"/>
    <x v="9"/>
    <x v="9"/>
    <d v="2021-05-08T08:15:49"/>
    <x v="9"/>
    <x v="3"/>
    <x v="8"/>
    <x v="1"/>
  </r>
  <r>
    <x v="904"/>
    <x v="3"/>
    <x v="3"/>
    <d v="2021-05-11T05:26:26"/>
    <x v="9"/>
    <x v="3"/>
    <x v="8"/>
    <x v="1"/>
  </r>
  <r>
    <x v="904"/>
    <x v="14"/>
    <x v="5"/>
    <d v="2020-11-11T14:44:31"/>
    <x v="0"/>
    <x v="3"/>
    <x v="8"/>
    <x v="1"/>
  </r>
  <r>
    <x v="904"/>
    <x v="6"/>
    <x v="6"/>
    <d v="2020-07-27T10:15:52"/>
    <x v="11"/>
    <x v="3"/>
    <x v="8"/>
    <x v="0"/>
  </r>
  <r>
    <x v="904"/>
    <x v="2"/>
    <x v="2"/>
    <d v="2021-02-01T22:01:24"/>
    <x v="8"/>
    <x v="3"/>
    <x v="8"/>
    <x v="0"/>
  </r>
  <r>
    <x v="904"/>
    <x v="7"/>
    <x v="7"/>
    <d v="2020-09-25T02:00:24"/>
    <x v="7"/>
    <x v="3"/>
    <x v="8"/>
    <x v="1"/>
  </r>
  <r>
    <x v="904"/>
    <x v="0"/>
    <x v="0"/>
    <d v="2021-04-11T16:34:39"/>
    <x v="2"/>
    <x v="3"/>
    <x v="8"/>
    <x v="0"/>
  </r>
  <r>
    <x v="904"/>
    <x v="5"/>
    <x v="5"/>
    <d v="2020-07-26T03:27:04"/>
    <x v="11"/>
    <x v="3"/>
    <x v="8"/>
    <x v="1"/>
  </r>
  <r>
    <x v="904"/>
    <x v="13"/>
    <x v="13"/>
    <d v="2021-04-18T08:06:29"/>
    <x v="2"/>
    <x v="3"/>
    <x v="8"/>
    <x v="1"/>
  </r>
  <r>
    <x v="904"/>
    <x v="15"/>
    <x v="14"/>
    <d v="2021-01-31T19:32:37"/>
    <x v="3"/>
    <x v="3"/>
    <x v="8"/>
    <x v="1"/>
  </r>
  <r>
    <x v="904"/>
    <x v="4"/>
    <x v="4"/>
    <d v="2021-04-23T13:04:39"/>
    <x v="2"/>
    <x v="3"/>
    <x v="8"/>
    <x v="2"/>
  </r>
  <r>
    <x v="904"/>
    <x v="6"/>
    <x v="6"/>
    <d v="2020-06-27T01:52:49"/>
    <x v="1"/>
    <x v="3"/>
    <x v="8"/>
    <x v="0"/>
  </r>
  <r>
    <x v="904"/>
    <x v="15"/>
    <x v="14"/>
    <d v="2020-06-20T17:20:27"/>
    <x v="1"/>
    <x v="3"/>
    <x v="8"/>
    <x v="1"/>
  </r>
  <r>
    <x v="904"/>
    <x v="6"/>
    <x v="6"/>
    <d v="2021-01-23T12:35:11"/>
    <x v="3"/>
    <x v="3"/>
    <x v="8"/>
    <x v="0"/>
  </r>
  <r>
    <x v="904"/>
    <x v="6"/>
    <x v="6"/>
    <d v="2020-10-21T20:08:59"/>
    <x v="6"/>
    <x v="3"/>
    <x v="8"/>
    <x v="0"/>
  </r>
  <r>
    <x v="904"/>
    <x v="12"/>
    <x v="12"/>
    <d v="2021-04-08T06:36:58"/>
    <x v="2"/>
    <x v="3"/>
    <x v="8"/>
    <x v="1"/>
  </r>
  <r>
    <x v="904"/>
    <x v="6"/>
    <x v="6"/>
    <d v="2021-03-14T14:36:14"/>
    <x v="10"/>
    <x v="3"/>
    <x v="8"/>
    <x v="0"/>
  </r>
  <r>
    <x v="904"/>
    <x v="8"/>
    <x v="8"/>
    <d v="2021-01-01T23:28:07"/>
    <x v="3"/>
    <x v="3"/>
    <x v="8"/>
    <x v="2"/>
  </r>
  <r>
    <x v="904"/>
    <x v="0"/>
    <x v="0"/>
    <d v="2020-12-19T02:15:48"/>
    <x v="5"/>
    <x v="3"/>
    <x v="8"/>
    <x v="0"/>
  </r>
  <r>
    <x v="904"/>
    <x v="11"/>
    <x v="11"/>
    <d v="2020-10-28T09:21:32"/>
    <x v="6"/>
    <x v="3"/>
    <x v="8"/>
    <x v="0"/>
  </r>
  <r>
    <x v="904"/>
    <x v="14"/>
    <x v="5"/>
    <d v="2020-08-05T07:59:55"/>
    <x v="4"/>
    <x v="3"/>
    <x v="8"/>
    <x v="1"/>
  </r>
  <r>
    <x v="904"/>
    <x v="1"/>
    <x v="1"/>
    <d v="2020-12-31T23:00:25"/>
    <x v="5"/>
    <x v="3"/>
    <x v="8"/>
    <x v="0"/>
  </r>
  <r>
    <x v="904"/>
    <x v="15"/>
    <x v="14"/>
    <d v="2021-05-24T18:44:06"/>
    <x v="9"/>
    <x v="3"/>
    <x v="8"/>
    <x v="1"/>
  </r>
  <r>
    <x v="904"/>
    <x v="15"/>
    <x v="14"/>
    <d v="2020-10-02T18:05:23"/>
    <x v="6"/>
    <x v="3"/>
    <x v="8"/>
    <x v="1"/>
  </r>
  <r>
    <x v="904"/>
    <x v="15"/>
    <x v="14"/>
    <d v="2020-07-15T18:12:22"/>
    <x v="11"/>
    <x v="3"/>
    <x v="8"/>
    <x v="1"/>
  </r>
  <r>
    <x v="904"/>
    <x v="13"/>
    <x v="13"/>
    <d v="2021-01-14T12:34:55"/>
    <x v="3"/>
    <x v="3"/>
    <x v="8"/>
    <x v="1"/>
  </r>
  <r>
    <x v="904"/>
    <x v="1"/>
    <x v="1"/>
    <d v="2020-12-20T00:03:20"/>
    <x v="5"/>
    <x v="3"/>
    <x v="8"/>
    <x v="0"/>
  </r>
  <r>
    <x v="904"/>
    <x v="9"/>
    <x v="9"/>
    <d v="2021-05-13T13:47:21"/>
    <x v="9"/>
    <x v="3"/>
    <x v="8"/>
    <x v="1"/>
  </r>
  <r>
    <x v="904"/>
    <x v="14"/>
    <x v="5"/>
    <d v="2020-11-12T18:17:57"/>
    <x v="0"/>
    <x v="3"/>
    <x v="8"/>
    <x v="1"/>
  </r>
  <r>
    <x v="904"/>
    <x v="14"/>
    <x v="5"/>
    <d v="2020-10-18T10:47:18"/>
    <x v="6"/>
    <x v="3"/>
    <x v="8"/>
    <x v="1"/>
  </r>
  <r>
    <x v="904"/>
    <x v="13"/>
    <x v="13"/>
    <d v="2020-08-01T15:39:57"/>
    <x v="4"/>
    <x v="3"/>
    <x v="8"/>
    <x v="1"/>
  </r>
  <r>
    <x v="904"/>
    <x v="7"/>
    <x v="7"/>
    <d v="2020-07-07T05:05:54"/>
    <x v="11"/>
    <x v="3"/>
    <x v="8"/>
    <x v="1"/>
  </r>
  <r>
    <x v="904"/>
    <x v="14"/>
    <x v="5"/>
    <d v="2021-02-26T23:25:44"/>
    <x v="8"/>
    <x v="3"/>
    <x v="8"/>
    <x v="1"/>
  </r>
  <r>
    <x v="904"/>
    <x v="1"/>
    <x v="1"/>
    <d v="2021-02-10T04:19:07"/>
    <x v="8"/>
    <x v="3"/>
    <x v="8"/>
    <x v="0"/>
  </r>
  <r>
    <x v="905"/>
    <x v="0"/>
    <x v="0"/>
    <d v="2020-12-09T22:26:37"/>
    <x v="5"/>
    <x v="3"/>
    <x v="10"/>
    <x v="0"/>
  </r>
  <r>
    <x v="905"/>
    <x v="3"/>
    <x v="3"/>
    <d v="2020-10-15T18:11:26"/>
    <x v="6"/>
    <x v="3"/>
    <x v="10"/>
    <x v="1"/>
  </r>
  <r>
    <x v="905"/>
    <x v="11"/>
    <x v="11"/>
    <d v="2020-10-28T21:13:05"/>
    <x v="6"/>
    <x v="3"/>
    <x v="10"/>
    <x v="0"/>
  </r>
  <r>
    <x v="905"/>
    <x v="6"/>
    <x v="6"/>
    <d v="2020-11-14T12:29:27"/>
    <x v="0"/>
    <x v="3"/>
    <x v="10"/>
    <x v="0"/>
  </r>
  <r>
    <x v="905"/>
    <x v="7"/>
    <x v="7"/>
    <d v="2021-02-14T22:45:30"/>
    <x v="8"/>
    <x v="3"/>
    <x v="10"/>
    <x v="1"/>
  </r>
  <r>
    <x v="906"/>
    <x v="2"/>
    <x v="2"/>
    <d v="2020-08-23T22:45:46"/>
    <x v="4"/>
    <x v="2"/>
    <x v="0"/>
    <x v="0"/>
  </r>
  <r>
    <x v="906"/>
    <x v="15"/>
    <x v="14"/>
    <d v="2021-02-15T07:48:39"/>
    <x v="8"/>
    <x v="2"/>
    <x v="0"/>
    <x v="1"/>
  </r>
  <r>
    <x v="906"/>
    <x v="10"/>
    <x v="10"/>
    <d v="2020-07-07T00:58:54"/>
    <x v="11"/>
    <x v="2"/>
    <x v="0"/>
    <x v="1"/>
  </r>
  <r>
    <x v="906"/>
    <x v="4"/>
    <x v="4"/>
    <d v="2020-08-17T12:14:07"/>
    <x v="4"/>
    <x v="2"/>
    <x v="0"/>
    <x v="2"/>
  </r>
  <r>
    <x v="906"/>
    <x v="3"/>
    <x v="3"/>
    <d v="2020-07-18T23:11:01"/>
    <x v="11"/>
    <x v="2"/>
    <x v="0"/>
    <x v="1"/>
  </r>
  <r>
    <x v="906"/>
    <x v="7"/>
    <x v="7"/>
    <d v="2020-11-30T15:14:37"/>
    <x v="0"/>
    <x v="2"/>
    <x v="0"/>
    <x v="1"/>
  </r>
  <r>
    <x v="906"/>
    <x v="13"/>
    <x v="13"/>
    <d v="2021-06-11T02:34:37"/>
    <x v="1"/>
    <x v="2"/>
    <x v="0"/>
    <x v="1"/>
  </r>
  <r>
    <x v="906"/>
    <x v="12"/>
    <x v="12"/>
    <d v="2020-08-09T05:49:03"/>
    <x v="4"/>
    <x v="2"/>
    <x v="0"/>
    <x v="1"/>
  </r>
  <r>
    <x v="906"/>
    <x v="3"/>
    <x v="3"/>
    <d v="2021-04-11T15:05:54"/>
    <x v="2"/>
    <x v="2"/>
    <x v="0"/>
    <x v="1"/>
  </r>
  <r>
    <x v="906"/>
    <x v="8"/>
    <x v="8"/>
    <d v="2020-09-13T20:09:02"/>
    <x v="7"/>
    <x v="2"/>
    <x v="0"/>
    <x v="2"/>
  </r>
  <r>
    <x v="906"/>
    <x v="1"/>
    <x v="1"/>
    <d v="2020-12-07T05:45:55"/>
    <x v="5"/>
    <x v="2"/>
    <x v="0"/>
    <x v="0"/>
  </r>
  <r>
    <x v="906"/>
    <x v="3"/>
    <x v="3"/>
    <d v="2020-07-05T06:10:38"/>
    <x v="11"/>
    <x v="2"/>
    <x v="0"/>
    <x v="1"/>
  </r>
  <r>
    <x v="906"/>
    <x v="3"/>
    <x v="3"/>
    <d v="2020-07-12T19:24:33"/>
    <x v="11"/>
    <x v="2"/>
    <x v="0"/>
    <x v="1"/>
  </r>
  <r>
    <x v="906"/>
    <x v="12"/>
    <x v="12"/>
    <d v="2021-03-05T16:30:16"/>
    <x v="10"/>
    <x v="2"/>
    <x v="0"/>
    <x v="1"/>
  </r>
  <r>
    <x v="906"/>
    <x v="5"/>
    <x v="5"/>
    <d v="2020-09-18T23:02:11"/>
    <x v="7"/>
    <x v="2"/>
    <x v="0"/>
    <x v="1"/>
  </r>
  <r>
    <x v="906"/>
    <x v="0"/>
    <x v="0"/>
    <d v="2020-11-10T11:31:11"/>
    <x v="0"/>
    <x v="2"/>
    <x v="0"/>
    <x v="0"/>
  </r>
  <r>
    <x v="906"/>
    <x v="4"/>
    <x v="4"/>
    <d v="2021-03-06T06:29:54"/>
    <x v="10"/>
    <x v="2"/>
    <x v="0"/>
    <x v="2"/>
  </r>
  <r>
    <x v="906"/>
    <x v="4"/>
    <x v="4"/>
    <d v="2020-09-05T03:09:23"/>
    <x v="7"/>
    <x v="2"/>
    <x v="0"/>
    <x v="2"/>
  </r>
  <r>
    <x v="906"/>
    <x v="12"/>
    <x v="12"/>
    <d v="2021-03-16T23:52:20"/>
    <x v="10"/>
    <x v="2"/>
    <x v="0"/>
    <x v="1"/>
  </r>
  <r>
    <x v="906"/>
    <x v="13"/>
    <x v="13"/>
    <d v="2021-02-06T10:56:30"/>
    <x v="8"/>
    <x v="2"/>
    <x v="0"/>
    <x v="1"/>
  </r>
  <r>
    <x v="906"/>
    <x v="15"/>
    <x v="14"/>
    <d v="2020-11-06T10:12:25"/>
    <x v="0"/>
    <x v="2"/>
    <x v="0"/>
    <x v="1"/>
  </r>
  <r>
    <x v="906"/>
    <x v="4"/>
    <x v="4"/>
    <d v="2020-12-03T12:17:54"/>
    <x v="5"/>
    <x v="2"/>
    <x v="0"/>
    <x v="2"/>
  </r>
  <r>
    <x v="906"/>
    <x v="6"/>
    <x v="6"/>
    <d v="2020-10-24T04:43:58"/>
    <x v="6"/>
    <x v="2"/>
    <x v="0"/>
    <x v="0"/>
  </r>
  <r>
    <x v="906"/>
    <x v="3"/>
    <x v="3"/>
    <d v="2020-11-13T18:02:02"/>
    <x v="0"/>
    <x v="2"/>
    <x v="0"/>
    <x v="1"/>
  </r>
  <r>
    <x v="907"/>
    <x v="9"/>
    <x v="9"/>
    <d v="2020-08-31T16:22:23"/>
    <x v="4"/>
    <x v="1"/>
    <x v="13"/>
    <x v="1"/>
  </r>
  <r>
    <x v="907"/>
    <x v="8"/>
    <x v="8"/>
    <d v="2020-07-05T05:00:24"/>
    <x v="11"/>
    <x v="1"/>
    <x v="13"/>
    <x v="2"/>
  </r>
  <r>
    <x v="907"/>
    <x v="6"/>
    <x v="6"/>
    <d v="2021-02-19T10:30:41"/>
    <x v="8"/>
    <x v="1"/>
    <x v="13"/>
    <x v="0"/>
  </r>
  <r>
    <x v="907"/>
    <x v="1"/>
    <x v="1"/>
    <d v="2020-11-07T04:49:00"/>
    <x v="0"/>
    <x v="1"/>
    <x v="13"/>
    <x v="0"/>
  </r>
  <r>
    <x v="907"/>
    <x v="0"/>
    <x v="0"/>
    <d v="2020-12-25T08:19:55"/>
    <x v="5"/>
    <x v="1"/>
    <x v="13"/>
    <x v="0"/>
  </r>
  <r>
    <x v="907"/>
    <x v="14"/>
    <x v="5"/>
    <d v="2020-07-30T21:52:39"/>
    <x v="11"/>
    <x v="1"/>
    <x v="13"/>
    <x v="1"/>
  </r>
  <r>
    <x v="907"/>
    <x v="6"/>
    <x v="6"/>
    <d v="2020-12-09T21:18:06"/>
    <x v="5"/>
    <x v="1"/>
    <x v="13"/>
    <x v="0"/>
  </r>
  <r>
    <x v="907"/>
    <x v="15"/>
    <x v="14"/>
    <d v="2020-07-24T07:54:12"/>
    <x v="11"/>
    <x v="1"/>
    <x v="13"/>
    <x v="1"/>
  </r>
  <r>
    <x v="907"/>
    <x v="11"/>
    <x v="11"/>
    <d v="2020-12-22T23:40:37"/>
    <x v="5"/>
    <x v="1"/>
    <x v="13"/>
    <x v="0"/>
  </r>
  <r>
    <x v="907"/>
    <x v="6"/>
    <x v="6"/>
    <d v="2021-04-10T13:59:58"/>
    <x v="2"/>
    <x v="1"/>
    <x v="13"/>
    <x v="0"/>
  </r>
  <r>
    <x v="907"/>
    <x v="6"/>
    <x v="6"/>
    <d v="2021-05-01T00:14:45"/>
    <x v="9"/>
    <x v="1"/>
    <x v="13"/>
    <x v="0"/>
  </r>
  <r>
    <x v="907"/>
    <x v="2"/>
    <x v="2"/>
    <d v="2020-12-30T16:04:08"/>
    <x v="5"/>
    <x v="1"/>
    <x v="13"/>
    <x v="0"/>
  </r>
  <r>
    <x v="907"/>
    <x v="5"/>
    <x v="5"/>
    <d v="2020-09-23T08:40:11"/>
    <x v="7"/>
    <x v="1"/>
    <x v="13"/>
    <x v="1"/>
  </r>
  <r>
    <x v="907"/>
    <x v="14"/>
    <x v="5"/>
    <d v="2021-06-09T03:14:44"/>
    <x v="1"/>
    <x v="1"/>
    <x v="13"/>
    <x v="1"/>
  </r>
  <r>
    <x v="907"/>
    <x v="15"/>
    <x v="14"/>
    <d v="2021-01-05T09:10:40"/>
    <x v="3"/>
    <x v="1"/>
    <x v="13"/>
    <x v="1"/>
  </r>
  <r>
    <x v="907"/>
    <x v="13"/>
    <x v="13"/>
    <d v="2020-11-03T16:27:40"/>
    <x v="0"/>
    <x v="1"/>
    <x v="13"/>
    <x v="1"/>
  </r>
  <r>
    <x v="907"/>
    <x v="11"/>
    <x v="11"/>
    <d v="2020-07-14T09:00:04"/>
    <x v="11"/>
    <x v="1"/>
    <x v="13"/>
    <x v="0"/>
  </r>
  <r>
    <x v="907"/>
    <x v="5"/>
    <x v="5"/>
    <d v="2020-09-09T02:36:23"/>
    <x v="7"/>
    <x v="1"/>
    <x v="13"/>
    <x v="1"/>
  </r>
  <r>
    <x v="907"/>
    <x v="9"/>
    <x v="9"/>
    <d v="2020-09-29T10:34:46"/>
    <x v="7"/>
    <x v="1"/>
    <x v="13"/>
    <x v="1"/>
  </r>
  <r>
    <x v="907"/>
    <x v="0"/>
    <x v="0"/>
    <d v="2020-12-08T03:24:05"/>
    <x v="5"/>
    <x v="1"/>
    <x v="13"/>
    <x v="0"/>
  </r>
  <r>
    <x v="907"/>
    <x v="5"/>
    <x v="5"/>
    <d v="2020-08-07T08:14:04"/>
    <x v="4"/>
    <x v="1"/>
    <x v="13"/>
    <x v="1"/>
  </r>
  <r>
    <x v="907"/>
    <x v="3"/>
    <x v="3"/>
    <d v="2020-07-04T15:33:15"/>
    <x v="11"/>
    <x v="1"/>
    <x v="13"/>
    <x v="1"/>
  </r>
  <r>
    <x v="907"/>
    <x v="13"/>
    <x v="13"/>
    <d v="2021-06-06T07:27:39"/>
    <x v="1"/>
    <x v="1"/>
    <x v="13"/>
    <x v="1"/>
  </r>
  <r>
    <x v="907"/>
    <x v="5"/>
    <x v="5"/>
    <d v="2021-05-10T01:14:04"/>
    <x v="9"/>
    <x v="1"/>
    <x v="13"/>
    <x v="1"/>
  </r>
  <r>
    <x v="907"/>
    <x v="2"/>
    <x v="2"/>
    <d v="2020-08-12T18:14:59"/>
    <x v="4"/>
    <x v="1"/>
    <x v="13"/>
    <x v="0"/>
  </r>
  <r>
    <x v="907"/>
    <x v="8"/>
    <x v="8"/>
    <d v="2021-04-17T02:28:49"/>
    <x v="2"/>
    <x v="1"/>
    <x v="13"/>
    <x v="2"/>
  </r>
  <r>
    <x v="907"/>
    <x v="1"/>
    <x v="1"/>
    <d v="2020-06-28T05:15:51"/>
    <x v="1"/>
    <x v="1"/>
    <x v="13"/>
    <x v="0"/>
  </r>
  <r>
    <x v="907"/>
    <x v="0"/>
    <x v="0"/>
    <d v="2020-09-16T11:39:13"/>
    <x v="7"/>
    <x v="1"/>
    <x v="13"/>
    <x v="0"/>
  </r>
  <r>
    <x v="907"/>
    <x v="13"/>
    <x v="13"/>
    <d v="2020-06-22T15:12:40"/>
    <x v="1"/>
    <x v="1"/>
    <x v="13"/>
    <x v="1"/>
  </r>
  <r>
    <x v="907"/>
    <x v="4"/>
    <x v="4"/>
    <d v="2021-05-05T18:47:19"/>
    <x v="9"/>
    <x v="1"/>
    <x v="13"/>
    <x v="2"/>
  </r>
  <r>
    <x v="907"/>
    <x v="13"/>
    <x v="13"/>
    <d v="2020-11-06T08:26:11"/>
    <x v="0"/>
    <x v="1"/>
    <x v="13"/>
    <x v="1"/>
  </r>
  <r>
    <x v="907"/>
    <x v="13"/>
    <x v="13"/>
    <d v="2021-02-23T23:46:25"/>
    <x v="8"/>
    <x v="1"/>
    <x v="13"/>
    <x v="1"/>
  </r>
  <r>
    <x v="907"/>
    <x v="10"/>
    <x v="10"/>
    <d v="2020-10-31T04:41:01"/>
    <x v="6"/>
    <x v="1"/>
    <x v="13"/>
    <x v="1"/>
  </r>
  <r>
    <x v="907"/>
    <x v="11"/>
    <x v="11"/>
    <d v="2021-04-09T14:52:47"/>
    <x v="2"/>
    <x v="1"/>
    <x v="13"/>
    <x v="0"/>
  </r>
  <r>
    <x v="907"/>
    <x v="11"/>
    <x v="11"/>
    <d v="2021-03-19T13:33:06"/>
    <x v="10"/>
    <x v="1"/>
    <x v="13"/>
    <x v="0"/>
  </r>
  <r>
    <x v="907"/>
    <x v="7"/>
    <x v="7"/>
    <d v="2020-07-03T21:50:44"/>
    <x v="11"/>
    <x v="1"/>
    <x v="13"/>
    <x v="1"/>
  </r>
  <r>
    <x v="907"/>
    <x v="1"/>
    <x v="1"/>
    <d v="2020-09-11T13:52:10"/>
    <x v="7"/>
    <x v="1"/>
    <x v="13"/>
    <x v="0"/>
  </r>
  <r>
    <x v="907"/>
    <x v="6"/>
    <x v="6"/>
    <d v="2020-09-04T17:20:24"/>
    <x v="7"/>
    <x v="1"/>
    <x v="13"/>
    <x v="0"/>
  </r>
  <r>
    <x v="907"/>
    <x v="3"/>
    <x v="3"/>
    <d v="2020-12-14T02:40:36"/>
    <x v="5"/>
    <x v="1"/>
    <x v="13"/>
    <x v="1"/>
  </r>
  <r>
    <x v="908"/>
    <x v="14"/>
    <x v="5"/>
    <d v="2020-12-01T05:00:16"/>
    <x v="5"/>
    <x v="1"/>
    <x v="10"/>
    <x v="1"/>
  </r>
  <r>
    <x v="908"/>
    <x v="10"/>
    <x v="10"/>
    <d v="2020-12-14T21:48:48"/>
    <x v="5"/>
    <x v="1"/>
    <x v="10"/>
    <x v="1"/>
  </r>
  <r>
    <x v="909"/>
    <x v="1"/>
    <x v="1"/>
    <d v="2021-02-02T02:08:15"/>
    <x v="8"/>
    <x v="0"/>
    <x v="9"/>
    <x v="0"/>
  </r>
  <r>
    <x v="909"/>
    <x v="14"/>
    <x v="5"/>
    <d v="2020-07-10T03:21:00"/>
    <x v="11"/>
    <x v="0"/>
    <x v="9"/>
    <x v="1"/>
  </r>
  <r>
    <x v="909"/>
    <x v="1"/>
    <x v="1"/>
    <d v="2020-11-08T19:11:40"/>
    <x v="0"/>
    <x v="0"/>
    <x v="9"/>
    <x v="0"/>
  </r>
  <r>
    <x v="909"/>
    <x v="12"/>
    <x v="12"/>
    <d v="2020-09-14T06:27:46"/>
    <x v="7"/>
    <x v="0"/>
    <x v="9"/>
    <x v="1"/>
  </r>
  <r>
    <x v="909"/>
    <x v="8"/>
    <x v="8"/>
    <d v="2020-12-27T18:18:50"/>
    <x v="5"/>
    <x v="0"/>
    <x v="9"/>
    <x v="2"/>
  </r>
  <r>
    <x v="909"/>
    <x v="5"/>
    <x v="5"/>
    <d v="2020-11-24T23:38:03"/>
    <x v="0"/>
    <x v="0"/>
    <x v="9"/>
    <x v="1"/>
  </r>
  <r>
    <x v="909"/>
    <x v="0"/>
    <x v="0"/>
    <d v="2020-12-28T05:08:29"/>
    <x v="5"/>
    <x v="0"/>
    <x v="9"/>
    <x v="0"/>
  </r>
  <r>
    <x v="909"/>
    <x v="12"/>
    <x v="12"/>
    <d v="2020-09-25T06:29:33"/>
    <x v="7"/>
    <x v="0"/>
    <x v="9"/>
    <x v="1"/>
  </r>
  <r>
    <x v="909"/>
    <x v="10"/>
    <x v="10"/>
    <d v="2020-09-14T23:04:46"/>
    <x v="7"/>
    <x v="0"/>
    <x v="9"/>
    <x v="1"/>
  </r>
  <r>
    <x v="909"/>
    <x v="2"/>
    <x v="2"/>
    <d v="2021-05-31T00:07:40"/>
    <x v="9"/>
    <x v="0"/>
    <x v="9"/>
    <x v="0"/>
  </r>
  <r>
    <x v="909"/>
    <x v="7"/>
    <x v="7"/>
    <d v="2021-02-24T14:45:02"/>
    <x v="8"/>
    <x v="0"/>
    <x v="9"/>
    <x v="1"/>
  </r>
  <r>
    <x v="909"/>
    <x v="9"/>
    <x v="9"/>
    <d v="2020-12-30T07:51:44"/>
    <x v="5"/>
    <x v="0"/>
    <x v="9"/>
    <x v="1"/>
  </r>
  <r>
    <x v="909"/>
    <x v="6"/>
    <x v="6"/>
    <d v="2020-11-29T21:12:13"/>
    <x v="0"/>
    <x v="0"/>
    <x v="9"/>
    <x v="0"/>
  </r>
  <r>
    <x v="909"/>
    <x v="5"/>
    <x v="5"/>
    <d v="2021-01-04T02:46:09"/>
    <x v="3"/>
    <x v="0"/>
    <x v="9"/>
    <x v="1"/>
  </r>
  <r>
    <x v="909"/>
    <x v="11"/>
    <x v="11"/>
    <d v="2021-02-13T06:45:08"/>
    <x v="8"/>
    <x v="0"/>
    <x v="9"/>
    <x v="0"/>
  </r>
  <r>
    <x v="909"/>
    <x v="8"/>
    <x v="8"/>
    <d v="2020-11-20T02:04:38"/>
    <x v="0"/>
    <x v="0"/>
    <x v="9"/>
    <x v="2"/>
  </r>
  <r>
    <x v="909"/>
    <x v="10"/>
    <x v="10"/>
    <d v="2021-05-28T02:53:04"/>
    <x v="9"/>
    <x v="0"/>
    <x v="9"/>
    <x v="1"/>
  </r>
  <r>
    <x v="909"/>
    <x v="4"/>
    <x v="4"/>
    <d v="2021-03-19T22:47:49"/>
    <x v="10"/>
    <x v="0"/>
    <x v="9"/>
    <x v="2"/>
  </r>
  <r>
    <x v="909"/>
    <x v="5"/>
    <x v="5"/>
    <d v="2021-02-18T03:11:14"/>
    <x v="8"/>
    <x v="0"/>
    <x v="9"/>
    <x v="1"/>
  </r>
  <r>
    <x v="909"/>
    <x v="7"/>
    <x v="7"/>
    <d v="2020-11-07T13:40:36"/>
    <x v="0"/>
    <x v="0"/>
    <x v="9"/>
    <x v="1"/>
  </r>
  <r>
    <x v="909"/>
    <x v="15"/>
    <x v="14"/>
    <d v="2021-01-04T03:49:04"/>
    <x v="3"/>
    <x v="0"/>
    <x v="9"/>
    <x v="1"/>
  </r>
  <r>
    <x v="909"/>
    <x v="7"/>
    <x v="7"/>
    <d v="2020-06-22T08:37:17"/>
    <x v="1"/>
    <x v="0"/>
    <x v="9"/>
    <x v="1"/>
  </r>
  <r>
    <x v="909"/>
    <x v="2"/>
    <x v="2"/>
    <d v="2021-03-01T19:36:23"/>
    <x v="10"/>
    <x v="0"/>
    <x v="9"/>
    <x v="0"/>
  </r>
  <r>
    <x v="909"/>
    <x v="0"/>
    <x v="0"/>
    <d v="2021-01-10T19:42:35"/>
    <x v="3"/>
    <x v="0"/>
    <x v="9"/>
    <x v="0"/>
  </r>
  <r>
    <x v="909"/>
    <x v="2"/>
    <x v="2"/>
    <d v="2021-05-13T03:56:54"/>
    <x v="9"/>
    <x v="0"/>
    <x v="9"/>
    <x v="0"/>
  </r>
  <r>
    <x v="909"/>
    <x v="7"/>
    <x v="7"/>
    <d v="2021-04-01T18:14:42"/>
    <x v="2"/>
    <x v="0"/>
    <x v="9"/>
    <x v="1"/>
  </r>
  <r>
    <x v="909"/>
    <x v="11"/>
    <x v="11"/>
    <d v="2020-11-06T01:54:43"/>
    <x v="0"/>
    <x v="0"/>
    <x v="9"/>
    <x v="0"/>
  </r>
  <r>
    <x v="909"/>
    <x v="9"/>
    <x v="9"/>
    <d v="2021-04-07T05:24:04"/>
    <x v="2"/>
    <x v="0"/>
    <x v="9"/>
    <x v="1"/>
  </r>
  <r>
    <x v="909"/>
    <x v="7"/>
    <x v="7"/>
    <d v="2020-10-06T18:40:08"/>
    <x v="6"/>
    <x v="0"/>
    <x v="9"/>
    <x v="1"/>
  </r>
  <r>
    <x v="909"/>
    <x v="14"/>
    <x v="5"/>
    <d v="2021-01-25T18:35:22"/>
    <x v="3"/>
    <x v="0"/>
    <x v="9"/>
    <x v="1"/>
  </r>
  <r>
    <x v="909"/>
    <x v="11"/>
    <x v="11"/>
    <d v="2020-09-10T16:57:42"/>
    <x v="7"/>
    <x v="0"/>
    <x v="9"/>
    <x v="0"/>
  </r>
  <r>
    <x v="909"/>
    <x v="5"/>
    <x v="5"/>
    <d v="2020-09-24T14:53:14"/>
    <x v="7"/>
    <x v="0"/>
    <x v="9"/>
    <x v="1"/>
  </r>
  <r>
    <x v="909"/>
    <x v="14"/>
    <x v="5"/>
    <d v="2020-10-13T18:22:45"/>
    <x v="6"/>
    <x v="0"/>
    <x v="9"/>
    <x v="1"/>
  </r>
  <r>
    <x v="909"/>
    <x v="9"/>
    <x v="9"/>
    <d v="2020-11-04T08:40:42"/>
    <x v="0"/>
    <x v="0"/>
    <x v="9"/>
    <x v="1"/>
  </r>
  <r>
    <x v="909"/>
    <x v="8"/>
    <x v="8"/>
    <d v="2020-08-06T10:52:50"/>
    <x v="4"/>
    <x v="0"/>
    <x v="9"/>
    <x v="2"/>
  </r>
  <r>
    <x v="909"/>
    <x v="7"/>
    <x v="7"/>
    <d v="2020-07-25T07:37:46"/>
    <x v="11"/>
    <x v="0"/>
    <x v="9"/>
    <x v="1"/>
  </r>
  <r>
    <x v="909"/>
    <x v="3"/>
    <x v="3"/>
    <d v="2020-10-15T12:11:39"/>
    <x v="6"/>
    <x v="0"/>
    <x v="9"/>
    <x v="1"/>
  </r>
  <r>
    <x v="909"/>
    <x v="1"/>
    <x v="1"/>
    <d v="2021-01-04T21:24:25"/>
    <x v="3"/>
    <x v="0"/>
    <x v="9"/>
    <x v="0"/>
  </r>
  <r>
    <x v="909"/>
    <x v="4"/>
    <x v="4"/>
    <d v="2021-04-16T10:42:34"/>
    <x v="2"/>
    <x v="0"/>
    <x v="9"/>
    <x v="2"/>
  </r>
  <r>
    <x v="909"/>
    <x v="2"/>
    <x v="2"/>
    <d v="2020-10-19T21:15:42"/>
    <x v="6"/>
    <x v="0"/>
    <x v="9"/>
    <x v="0"/>
  </r>
  <r>
    <x v="910"/>
    <x v="4"/>
    <x v="4"/>
    <d v="2021-04-16T13:16:00"/>
    <x v="2"/>
    <x v="0"/>
    <x v="6"/>
    <x v="2"/>
  </r>
  <r>
    <x v="910"/>
    <x v="0"/>
    <x v="0"/>
    <d v="2020-08-20T23:01:15"/>
    <x v="4"/>
    <x v="0"/>
    <x v="6"/>
    <x v="0"/>
  </r>
  <r>
    <x v="910"/>
    <x v="0"/>
    <x v="0"/>
    <d v="2020-11-21T09:38:15"/>
    <x v="0"/>
    <x v="0"/>
    <x v="6"/>
    <x v="0"/>
  </r>
  <r>
    <x v="910"/>
    <x v="15"/>
    <x v="14"/>
    <d v="2020-07-04T00:13:55"/>
    <x v="11"/>
    <x v="0"/>
    <x v="6"/>
    <x v="1"/>
  </r>
  <r>
    <x v="910"/>
    <x v="8"/>
    <x v="8"/>
    <d v="2020-12-27T22:22:40"/>
    <x v="5"/>
    <x v="0"/>
    <x v="6"/>
    <x v="2"/>
  </r>
  <r>
    <x v="910"/>
    <x v="14"/>
    <x v="5"/>
    <d v="2020-10-31T08:00:48"/>
    <x v="6"/>
    <x v="0"/>
    <x v="6"/>
    <x v="1"/>
  </r>
  <r>
    <x v="910"/>
    <x v="15"/>
    <x v="14"/>
    <d v="2021-01-13T07:26:24"/>
    <x v="3"/>
    <x v="0"/>
    <x v="6"/>
    <x v="1"/>
  </r>
  <r>
    <x v="910"/>
    <x v="6"/>
    <x v="6"/>
    <d v="2020-07-28T00:24:23"/>
    <x v="11"/>
    <x v="0"/>
    <x v="6"/>
    <x v="0"/>
  </r>
  <r>
    <x v="910"/>
    <x v="5"/>
    <x v="5"/>
    <d v="2020-08-07T22:40:45"/>
    <x v="4"/>
    <x v="0"/>
    <x v="6"/>
    <x v="1"/>
  </r>
  <r>
    <x v="910"/>
    <x v="15"/>
    <x v="14"/>
    <d v="2021-06-16T14:01:31"/>
    <x v="1"/>
    <x v="0"/>
    <x v="6"/>
    <x v="1"/>
  </r>
  <r>
    <x v="910"/>
    <x v="6"/>
    <x v="6"/>
    <d v="2021-04-21T11:24:30"/>
    <x v="2"/>
    <x v="0"/>
    <x v="6"/>
    <x v="0"/>
  </r>
  <r>
    <x v="910"/>
    <x v="6"/>
    <x v="6"/>
    <d v="2021-03-20T07:56:46"/>
    <x v="10"/>
    <x v="0"/>
    <x v="6"/>
    <x v="0"/>
  </r>
  <r>
    <x v="910"/>
    <x v="8"/>
    <x v="8"/>
    <d v="2020-09-16T10:29:32"/>
    <x v="7"/>
    <x v="0"/>
    <x v="6"/>
    <x v="2"/>
  </r>
  <r>
    <x v="910"/>
    <x v="14"/>
    <x v="5"/>
    <d v="2020-08-10T03:49:31"/>
    <x v="4"/>
    <x v="0"/>
    <x v="6"/>
    <x v="1"/>
  </r>
  <r>
    <x v="910"/>
    <x v="14"/>
    <x v="5"/>
    <d v="2021-01-31T15:52:50"/>
    <x v="3"/>
    <x v="0"/>
    <x v="6"/>
    <x v="1"/>
  </r>
  <r>
    <x v="910"/>
    <x v="9"/>
    <x v="9"/>
    <d v="2021-02-01T01:15:42"/>
    <x v="8"/>
    <x v="0"/>
    <x v="6"/>
    <x v="1"/>
  </r>
  <r>
    <x v="910"/>
    <x v="9"/>
    <x v="9"/>
    <d v="2020-08-10T10:19:45"/>
    <x v="4"/>
    <x v="0"/>
    <x v="6"/>
    <x v="1"/>
  </r>
  <r>
    <x v="910"/>
    <x v="1"/>
    <x v="1"/>
    <d v="2020-10-13T12:05:48"/>
    <x v="6"/>
    <x v="0"/>
    <x v="6"/>
    <x v="0"/>
  </r>
  <r>
    <x v="910"/>
    <x v="11"/>
    <x v="11"/>
    <d v="2020-11-07T06:29:59"/>
    <x v="0"/>
    <x v="0"/>
    <x v="6"/>
    <x v="0"/>
  </r>
  <r>
    <x v="910"/>
    <x v="4"/>
    <x v="4"/>
    <d v="2020-07-07T20:42:53"/>
    <x v="11"/>
    <x v="0"/>
    <x v="6"/>
    <x v="2"/>
  </r>
  <r>
    <x v="910"/>
    <x v="2"/>
    <x v="2"/>
    <d v="2020-12-31T15:26:27"/>
    <x v="5"/>
    <x v="0"/>
    <x v="6"/>
    <x v="0"/>
  </r>
  <r>
    <x v="910"/>
    <x v="1"/>
    <x v="1"/>
    <d v="2020-09-02T17:25:46"/>
    <x v="7"/>
    <x v="0"/>
    <x v="6"/>
    <x v="0"/>
  </r>
  <r>
    <x v="910"/>
    <x v="10"/>
    <x v="10"/>
    <d v="2021-04-05T04:21:37"/>
    <x v="2"/>
    <x v="0"/>
    <x v="6"/>
    <x v="1"/>
  </r>
  <r>
    <x v="910"/>
    <x v="9"/>
    <x v="9"/>
    <d v="2020-10-22T10:45:02"/>
    <x v="6"/>
    <x v="0"/>
    <x v="6"/>
    <x v="1"/>
  </r>
  <r>
    <x v="910"/>
    <x v="2"/>
    <x v="2"/>
    <d v="2021-05-12T04:07:09"/>
    <x v="9"/>
    <x v="0"/>
    <x v="6"/>
    <x v="0"/>
  </r>
  <r>
    <x v="910"/>
    <x v="7"/>
    <x v="7"/>
    <d v="2020-09-07T21:55:37"/>
    <x v="7"/>
    <x v="0"/>
    <x v="6"/>
    <x v="1"/>
  </r>
  <r>
    <x v="910"/>
    <x v="9"/>
    <x v="9"/>
    <d v="2021-01-11T19:39:11"/>
    <x v="3"/>
    <x v="0"/>
    <x v="6"/>
    <x v="1"/>
  </r>
  <r>
    <x v="910"/>
    <x v="15"/>
    <x v="14"/>
    <d v="2020-07-11T06:49:11"/>
    <x v="11"/>
    <x v="0"/>
    <x v="6"/>
    <x v="1"/>
  </r>
  <r>
    <x v="910"/>
    <x v="10"/>
    <x v="10"/>
    <d v="2021-06-07T19:23:36"/>
    <x v="1"/>
    <x v="0"/>
    <x v="6"/>
    <x v="1"/>
  </r>
  <r>
    <x v="910"/>
    <x v="5"/>
    <x v="5"/>
    <d v="2021-03-06T07:34:42"/>
    <x v="10"/>
    <x v="0"/>
    <x v="6"/>
    <x v="1"/>
  </r>
  <r>
    <x v="911"/>
    <x v="6"/>
    <x v="6"/>
    <d v="2020-12-24T10:34:03"/>
    <x v="5"/>
    <x v="2"/>
    <x v="6"/>
    <x v="0"/>
  </r>
  <r>
    <x v="911"/>
    <x v="3"/>
    <x v="3"/>
    <d v="2020-08-17T19:29:20"/>
    <x v="4"/>
    <x v="2"/>
    <x v="6"/>
    <x v="1"/>
  </r>
  <r>
    <x v="911"/>
    <x v="15"/>
    <x v="14"/>
    <d v="2021-06-02T06:25:15"/>
    <x v="1"/>
    <x v="2"/>
    <x v="6"/>
    <x v="1"/>
  </r>
  <r>
    <x v="911"/>
    <x v="2"/>
    <x v="2"/>
    <d v="2020-08-18T11:05:38"/>
    <x v="4"/>
    <x v="2"/>
    <x v="6"/>
    <x v="0"/>
  </r>
  <r>
    <x v="911"/>
    <x v="5"/>
    <x v="5"/>
    <d v="2021-06-09T21:40:06"/>
    <x v="1"/>
    <x v="2"/>
    <x v="6"/>
    <x v="1"/>
  </r>
  <r>
    <x v="911"/>
    <x v="8"/>
    <x v="8"/>
    <d v="2020-11-21T21:11:41"/>
    <x v="0"/>
    <x v="2"/>
    <x v="6"/>
    <x v="2"/>
  </r>
  <r>
    <x v="911"/>
    <x v="2"/>
    <x v="2"/>
    <d v="2020-11-04T10:37:36"/>
    <x v="0"/>
    <x v="2"/>
    <x v="6"/>
    <x v="0"/>
  </r>
  <r>
    <x v="911"/>
    <x v="6"/>
    <x v="6"/>
    <d v="2021-04-13T15:54:42"/>
    <x v="2"/>
    <x v="2"/>
    <x v="6"/>
    <x v="0"/>
  </r>
  <r>
    <x v="911"/>
    <x v="15"/>
    <x v="14"/>
    <d v="2020-07-04T08:54:45"/>
    <x v="11"/>
    <x v="2"/>
    <x v="6"/>
    <x v="1"/>
  </r>
  <r>
    <x v="911"/>
    <x v="3"/>
    <x v="3"/>
    <d v="2020-07-25T23:18:05"/>
    <x v="11"/>
    <x v="2"/>
    <x v="6"/>
    <x v="1"/>
  </r>
  <r>
    <x v="911"/>
    <x v="0"/>
    <x v="0"/>
    <d v="2021-05-29T10:06:05"/>
    <x v="9"/>
    <x v="2"/>
    <x v="6"/>
    <x v="0"/>
  </r>
  <r>
    <x v="911"/>
    <x v="7"/>
    <x v="7"/>
    <d v="2020-09-16T00:36:43"/>
    <x v="7"/>
    <x v="2"/>
    <x v="6"/>
    <x v="1"/>
  </r>
  <r>
    <x v="911"/>
    <x v="8"/>
    <x v="8"/>
    <d v="2020-07-28T16:53:22"/>
    <x v="11"/>
    <x v="2"/>
    <x v="6"/>
    <x v="2"/>
  </r>
  <r>
    <x v="911"/>
    <x v="11"/>
    <x v="11"/>
    <d v="2021-04-11T11:02:11"/>
    <x v="2"/>
    <x v="2"/>
    <x v="6"/>
    <x v="0"/>
  </r>
  <r>
    <x v="911"/>
    <x v="14"/>
    <x v="5"/>
    <d v="2021-03-18T12:05:11"/>
    <x v="10"/>
    <x v="2"/>
    <x v="6"/>
    <x v="1"/>
  </r>
  <r>
    <x v="911"/>
    <x v="11"/>
    <x v="11"/>
    <d v="2021-03-27T09:14:24"/>
    <x v="10"/>
    <x v="2"/>
    <x v="6"/>
    <x v="0"/>
  </r>
  <r>
    <x v="911"/>
    <x v="7"/>
    <x v="7"/>
    <d v="2021-03-22T16:32:05"/>
    <x v="10"/>
    <x v="2"/>
    <x v="6"/>
    <x v="1"/>
  </r>
  <r>
    <x v="911"/>
    <x v="15"/>
    <x v="14"/>
    <d v="2020-11-10T13:15:07"/>
    <x v="0"/>
    <x v="2"/>
    <x v="6"/>
    <x v="1"/>
  </r>
  <r>
    <x v="911"/>
    <x v="2"/>
    <x v="2"/>
    <d v="2021-04-17T08:16:23"/>
    <x v="2"/>
    <x v="2"/>
    <x v="6"/>
    <x v="0"/>
  </r>
  <r>
    <x v="911"/>
    <x v="9"/>
    <x v="9"/>
    <d v="2020-09-23T03:07:55"/>
    <x v="7"/>
    <x v="2"/>
    <x v="6"/>
    <x v="1"/>
  </r>
  <r>
    <x v="911"/>
    <x v="4"/>
    <x v="4"/>
    <d v="2021-01-27T19:42:56"/>
    <x v="3"/>
    <x v="2"/>
    <x v="6"/>
    <x v="2"/>
  </r>
  <r>
    <x v="911"/>
    <x v="8"/>
    <x v="8"/>
    <d v="2020-10-25T23:43:25"/>
    <x v="6"/>
    <x v="2"/>
    <x v="6"/>
    <x v="2"/>
  </r>
  <r>
    <x v="911"/>
    <x v="6"/>
    <x v="6"/>
    <d v="2020-09-30T19:12:07"/>
    <x v="7"/>
    <x v="2"/>
    <x v="6"/>
    <x v="0"/>
  </r>
  <r>
    <x v="911"/>
    <x v="7"/>
    <x v="7"/>
    <d v="2020-08-07T04:05:20"/>
    <x v="4"/>
    <x v="2"/>
    <x v="6"/>
    <x v="1"/>
  </r>
  <r>
    <x v="912"/>
    <x v="9"/>
    <x v="9"/>
    <d v="2020-12-20T01:05:10"/>
    <x v="5"/>
    <x v="0"/>
    <x v="7"/>
    <x v="1"/>
  </r>
  <r>
    <x v="912"/>
    <x v="13"/>
    <x v="13"/>
    <d v="2021-01-17T14:02:00"/>
    <x v="3"/>
    <x v="0"/>
    <x v="7"/>
    <x v="1"/>
  </r>
  <r>
    <x v="912"/>
    <x v="2"/>
    <x v="2"/>
    <d v="2021-02-18T19:25:08"/>
    <x v="8"/>
    <x v="0"/>
    <x v="7"/>
    <x v="0"/>
  </r>
  <r>
    <x v="912"/>
    <x v="8"/>
    <x v="8"/>
    <d v="2020-12-06T14:05:53"/>
    <x v="5"/>
    <x v="0"/>
    <x v="7"/>
    <x v="2"/>
  </r>
  <r>
    <x v="912"/>
    <x v="4"/>
    <x v="4"/>
    <d v="2020-09-20T06:35:39"/>
    <x v="7"/>
    <x v="0"/>
    <x v="7"/>
    <x v="2"/>
  </r>
  <r>
    <x v="912"/>
    <x v="5"/>
    <x v="5"/>
    <d v="2021-01-16T05:22:33"/>
    <x v="3"/>
    <x v="0"/>
    <x v="7"/>
    <x v="1"/>
  </r>
  <r>
    <x v="912"/>
    <x v="8"/>
    <x v="8"/>
    <d v="2020-11-09T09:52:30"/>
    <x v="0"/>
    <x v="0"/>
    <x v="7"/>
    <x v="2"/>
  </r>
  <r>
    <x v="912"/>
    <x v="13"/>
    <x v="13"/>
    <d v="2021-01-02T19:49:15"/>
    <x v="3"/>
    <x v="0"/>
    <x v="7"/>
    <x v="1"/>
  </r>
  <r>
    <x v="912"/>
    <x v="8"/>
    <x v="8"/>
    <d v="2020-06-18T22:06:31"/>
    <x v="1"/>
    <x v="0"/>
    <x v="7"/>
    <x v="2"/>
  </r>
  <r>
    <x v="912"/>
    <x v="13"/>
    <x v="13"/>
    <d v="2021-05-22T15:08:50"/>
    <x v="9"/>
    <x v="0"/>
    <x v="7"/>
    <x v="1"/>
  </r>
  <r>
    <x v="912"/>
    <x v="15"/>
    <x v="14"/>
    <d v="2020-09-23T23:45:41"/>
    <x v="7"/>
    <x v="0"/>
    <x v="7"/>
    <x v="1"/>
  </r>
  <r>
    <x v="912"/>
    <x v="14"/>
    <x v="5"/>
    <d v="2021-02-25T03:16:11"/>
    <x v="8"/>
    <x v="0"/>
    <x v="7"/>
    <x v="1"/>
  </r>
  <r>
    <x v="912"/>
    <x v="3"/>
    <x v="3"/>
    <d v="2020-12-26T17:17:09"/>
    <x v="5"/>
    <x v="0"/>
    <x v="7"/>
    <x v="1"/>
  </r>
  <r>
    <x v="912"/>
    <x v="13"/>
    <x v="13"/>
    <d v="2020-07-27T22:14:46"/>
    <x v="11"/>
    <x v="0"/>
    <x v="7"/>
    <x v="1"/>
  </r>
  <r>
    <x v="912"/>
    <x v="0"/>
    <x v="0"/>
    <d v="2020-10-10T10:42:40"/>
    <x v="6"/>
    <x v="0"/>
    <x v="7"/>
    <x v="0"/>
  </r>
  <r>
    <x v="912"/>
    <x v="15"/>
    <x v="14"/>
    <d v="2021-05-23T01:35:33"/>
    <x v="9"/>
    <x v="0"/>
    <x v="7"/>
    <x v="1"/>
  </r>
  <r>
    <x v="912"/>
    <x v="1"/>
    <x v="1"/>
    <d v="2020-11-05T00:51:26"/>
    <x v="0"/>
    <x v="0"/>
    <x v="7"/>
    <x v="0"/>
  </r>
  <r>
    <x v="912"/>
    <x v="12"/>
    <x v="12"/>
    <d v="2021-05-05T05:32:13"/>
    <x v="9"/>
    <x v="0"/>
    <x v="7"/>
    <x v="1"/>
  </r>
  <r>
    <x v="912"/>
    <x v="5"/>
    <x v="5"/>
    <d v="2020-06-27T00:50:19"/>
    <x v="1"/>
    <x v="0"/>
    <x v="7"/>
    <x v="1"/>
  </r>
  <r>
    <x v="912"/>
    <x v="10"/>
    <x v="10"/>
    <d v="2021-03-23T06:06:29"/>
    <x v="10"/>
    <x v="0"/>
    <x v="7"/>
    <x v="1"/>
  </r>
  <r>
    <x v="912"/>
    <x v="10"/>
    <x v="10"/>
    <d v="2021-04-24T16:48:41"/>
    <x v="2"/>
    <x v="0"/>
    <x v="7"/>
    <x v="1"/>
  </r>
  <r>
    <x v="912"/>
    <x v="13"/>
    <x v="13"/>
    <d v="2020-06-27T01:58:12"/>
    <x v="1"/>
    <x v="0"/>
    <x v="7"/>
    <x v="1"/>
  </r>
  <r>
    <x v="912"/>
    <x v="8"/>
    <x v="8"/>
    <d v="2020-08-21T06:57:45"/>
    <x v="4"/>
    <x v="0"/>
    <x v="7"/>
    <x v="2"/>
  </r>
  <r>
    <x v="912"/>
    <x v="6"/>
    <x v="6"/>
    <d v="2021-03-13T00:57:34"/>
    <x v="10"/>
    <x v="0"/>
    <x v="7"/>
    <x v="0"/>
  </r>
  <r>
    <x v="912"/>
    <x v="13"/>
    <x v="13"/>
    <d v="2021-05-27T15:32:12"/>
    <x v="9"/>
    <x v="0"/>
    <x v="7"/>
    <x v="1"/>
  </r>
  <r>
    <x v="912"/>
    <x v="15"/>
    <x v="14"/>
    <d v="2020-10-09T11:41:00"/>
    <x v="6"/>
    <x v="0"/>
    <x v="7"/>
    <x v="1"/>
  </r>
  <r>
    <x v="912"/>
    <x v="4"/>
    <x v="4"/>
    <d v="2021-06-07T03:51:45"/>
    <x v="1"/>
    <x v="0"/>
    <x v="7"/>
    <x v="2"/>
  </r>
  <r>
    <x v="912"/>
    <x v="12"/>
    <x v="12"/>
    <d v="2021-03-19T01:03:26"/>
    <x v="10"/>
    <x v="0"/>
    <x v="7"/>
    <x v="1"/>
  </r>
  <r>
    <x v="912"/>
    <x v="0"/>
    <x v="0"/>
    <d v="2020-07-22T12:05:57"/>
    <x v="11"/>
    <x v="0"/>
    <x v="7"/>
    <x v="0"/>
  </r>
  <r>
    <x v="912"/>
    <x v="0"/>
    <x v="0"/>
    <d v="2020-12-05T14:06:54"/>
    <x v="5"/>
    <x v="0"/>
    <x v="7"/>
    <x v="0"/>
  </r>
  <r>
    <x v="912"/>
    <x v="1"/>
    <x v="1"/>
    <d v="2021-05-13T22:18:54"/>
    <x v="9"/>
    <x v="0"/>
    <x v="7"/>
    <x v="0"/>
  </r>
  <r>
    <x v="912"/>
    <x v="7"/>
    <x v="7"/>
    <d v="2021-03-21T19:24:19"/>
    <x v="10"/>
    <x v="0"/>
    <x v="7"/>
    <x v="1"/>
  </r>
  <r>
    <x v="913"/>
    <x v="14"/>
    <x v="5"/>
    <d v="2020-12-26T16:36:55"/>
    <x v="5"/>
    <x v="0"/>
    <x v="12"/>
    <x v="1"/>
  </r>
  <r>
    <x v="913"/>
    <x v="13"/>
    <x v="13"/>
    <d v="2021-04-25T11:51:59"/>
    <x v="2"/>
    <x v="0"/>
    <x v="12"/>
    <x v="1"/>
  </r>
  <r>
    <x v="913"/>
    <x v="10"/>
    <x v="10"/>
    <d v="2020-08-24T06:38:47"/>
    <x v="4"/>
    <x v="0"/>
    <x v="12"/>
    <x v="1"/>
  </r>
  <r>
    <x v="913"/>
    <x v="6"/>
    <x v="6"/>
    <d v="2020-07-30T08:03:35"/>
    <x v="11"/>
    <x v="0"/>
    <x v="12"/>
    <x v="0"/>
  </r>
  <r>
    <x v="913"/>
    <x v="7"/>
    <x v="7"/>
    <d v="2021-03-24T06:40:08"/>
    <x v="10"/>
    <x v="0"/>
    <x v="12"/>
    <x v="1"/>
  </r>
  <r>
    <x v="913"/>
    <x v="2"/>
    <x v="2"/>
    <d v="2020-09-06T13:07:42"/>
    <x v="7"/>
    <x v="0"/>
    <x v="12"/>
    <x v="0"/>
  </r>
  <r>
    <x v="913"/>
    <x v="10"/>
    <x v="10"/>
    <d v="2020-11-23T09:58:30"/>
    <x v="0"/>
    <x v="0"/>
    <x v="12"/>
    <x v="1"/>
  </r>
  <r>
    <x v="913"/>
    <x v="2"/>
    <x v="2"/>
    <d v="2021-03-13T16:51:16"/>
    <x v="10"/>
    <x v="0"/>
    <x v="12"/>
    <x v="0"/>
  </r>
  <r>
    <x v="913"/>
    <x v="4"/>
    <x v="4"/>
    <d v="2021-03-13T14:42:25"/>
    <x v="10"/>
    <x v="0"/>
    <x v="12"/>
    <x v="2"/>
  </r>
  <r>
    <x v="913"/>
    <x v="11"/>
    <x v="11"/>
    <d v="2021-02-03T03:57:42"/>
    <x v="8"/>
    <x v="0"/>
    <x v="12"/>
    <x v="0"/>
  </r>
  <r>
    <x v="913"/>
    <x v="3"/>
    <x v="3"/>
    <d v="2021-02-13T15:52:23"/>
    <x v="8"/>
    <x v="0"/>
    <x v="12"/>
    <x v="1"/>
  </r>
  <r>
    <x v="913"/>
    <x v="0"/>
    <x v="0"/>
    <d v="2020-09-25T15:17:47"/>
    <x v="7"/>
    <x v="0"/>
    <x v="12"/>
    <x v="0"/>
  </r>
  <r>
    <x v="913"/>
    <x v="14"/>
    <x v="5"/>
    <d v="2020-09-22T12:45:09"/>
    <x v="7"/>
    <x v="0"/>
    <x v="12"/>
    <x v="1"/>
  </r>
  <r>
    <x v="913"/>
    <x v="15"/>
    <x v="14"/>
    <d v="2020-08-21T11:13:30"/>
    <x v="4"/>
    <x v="0"/>
    <x v="12"/>
    <x v="1"/>
  </r>
  <r>
    <x v="913"/>
    <x v="8"/>
    <x v="8"/>
    <d v="2021-01-04T12:40:55"/>
    <x v="3"/>
    <x v="0"/>
    <x v="12"/>
    <x v="2"/>
  </r>
  <r>
    <x v="913"/>
    <x v="6"/>
    <x v="6"/>
    <d v="2020-08-12T03:01:21"/>
    <x v="4"/>
    <x v="0"/>
    <x v="12"/>
    <x v="0"/>
  </r>
  <r>
    <x v="913"/>
    <x v="11"/>
    <x v="11"/>
    <d v="2021-01-31T19:11:58"/>
    <x v="3"/>
    <x v="0"/>
    <x v="12"/>
    <x v="0"/>
  </r>
  <r>
    <x v="913"/>
    <x v="12"/>
    <x v="12"/>
    <d v="2021-02-14T15:25:58"/>
    <x v="8"/>
    <x v="0"/>
    <x v="12"/>
    <x v="1"/>
  </r>
  <r>
    <x v="913"/>
    <x v="2"/>
    <x v="2"/>
    <d v="2021-03-31T22:45:18"/>
    <x v="10"/>
    <x v="0"/>
    <x v="12"/>
    <x v="0"/>
  </r>
  <r>
    <x v="913"/>
    <x v="2"/>
    <x v="2"/>
    <d v="2021-05-24T15:01:43"/>
    <x v="9"/>
    <x v="0"/>
    <x v="12"/>
    <x v="0"/>
  </r>
  <r>
    <x v="913"/>
    <x v="15"/>
    <x v="14"/>
    <d v="2021-05-27T18:18:43"/>
    <x v="9"/>
    <x v="0"/>
    <x v="12"/>
    <x v="1"/>
  </r>
  <r>
    <x v="913"/>
    <x v="12"/>
    <x v="12"/>
    <d v="2020-12-07T02:55:26"/>
    <x v="5"/>
    <x v="0"/>
    <x v="12"/>
    <x v="1"/>
  </r>
  <r>
    <x v="913"/>
    <x v="1"/>
    <x v="1"/>
    <d v="2021-03-20T15:40:07"/>
    <x v="10"/>
    <x v="0"/>
    <x v="12"/>
    <x v="0"/>
  </r>
  <r>
    <x v="913"/>
    <x v="9"/>
    <x v="9"/>
    <d v="2020-09-05T16:12:17"/>
    <x v="7"/>
    <x v="0"/>
    <x v="12"/>
    <x v="1"/>
  </r>
  <r>
    <x v="913"/>
    <x v="10"/>
    <x v="10"/>
    <d v="2021-03-19T13:28:26"/>
    <x v="10"/>
    <x v="0"/>
    <x v="12"/>
    <x v="1"/>
  </r>
  <r>
    <x v="913"/>
    <x v="9"/>
    <x v="9"/>
    <d v="2020-08-06T15:56:28"/>
    <x v="4"/>
    <x v="0"/>
    <x v="12"/>
    <x v="1"/>
  </r>
  <r>
    <x v="913"/>
    <x v="3"/>
    <x v="3"/>
    <d v="2020-10-12T04:04:18"/>
    <x v="6"/>
    <x v="0"/>
    <x v="12"/>
    <x v="1"/>
  </r>
  <r>
    <x v="913"/>
    <x v="6"/>
    <x v="6"/>
    <d v="2020-09-15T20:06:39"/>
    <x v="7"/>
    <x v="0"/>
    <x v="12"/>
    <x v="0"/>
  </r>
  <r>
    <x v="914"/>
    <x v="8"/>
    <x v="8"/>
    <d v="2020-09-14T16:15:34"/>
    <x v="7"/>
    <x v="1"/>
    <x v="8"/>
    <x v="2"/>
  </r>
  <r>
    <x v="914"/>
    <x v="14"/>
    <x v="5"/>
    <d v="2020-08-11T18:48:03"/>
    <x v="4"/>
    <x v="1"/>
    <x v="8"/>
    <x v="1"/>
  </r>
  <r>
    <x v="914"/>
    <x v="4"/>
    <x v="4"/>
    <d v="2021-02-05T20:09:00"/>
    <x v="8"/>
    <x v="1"/>
    <x v="8"/>
    <x v="2"/>
  </r>
  <r>
    <x v="914"/>
    <x v="13"/>
    <x v="13"/>
    <d v="2021-02-01T08:32:11"/>
    <x v="8"/>
    <x v="1"/>
    <x v="8"/>
    <x v="1"/>
  </r>
  <r>
    <x v="914"/>
    <x v="3"/>
    <x v="3"/>
    <d v="2020-10-11T16:32:20"/>
    <x v="6"/>
    <x v="1"/>
    <x v="8"/>
    <x v="1"/>
  </r>
  <r>
    <x v="914"/>
    <x v="7"/>
    <x v="7"/>
    <d v="2021-01-23T09:45:38"/>
    <x v="3"/>
    <x v="1"/>
    <x v="8"/>
    <x v="1"/>
  </r>
  <r>
    <x v="914"/>
    <x v="13"/>
    <x v="13"/>
    <d v="2020-10-25T00:16:18"/>
    <x v="6"/>
    <x v="1"/>
    <x v="8"/>
    <x v="1"/>
  </r>
  <r>
    <x v="914"/>
    <x v="4"/>
    <x v="4"/>
    <d v="2020-12-08T16:26:49"/>
    <x v="5"/>
    <x v="1"/>
    <x v="8"/>
    <x v="2"/>
  </r>
  <r>
    <x v="914"/>
    <x v="7"/>
    <x v="7"/>
    <d v="2020-10-04T15:56:44"/>
    <x v="6"/>
    <x v="1"/>
    <x v="8"/>
    <x v="1"/>
  </r>
  <r>
    <x v="914"/>
    <x v="9"/>
    <x v="9"/>
    <d v="2020-10-12T22:26:14"/>
    <x v="6"/>
    <x v="1"/>
    <x v="8"/>
    <x v="1"/>
  </r>
  <r>
    <x v="914"/>
    <x v="5"/>
    <x v="5"/>
    <d v="2021-06-05T20:44:01"/>
    <x v="1"/>
    <x v="1"/>
    <x v="8"/>
    <x v="1"/>
  </r>
  <r>
    <x v="914"/>
    <x v="10"/>
    <x v="10"/>
    <d v="2021-04-16T08:54:39"/>
    <x v="2"/>
    <x v="1"/>
    <x v="8"/>
    <x v="1"/>
  </r>
  <r>
    <x v="914"/>
    <x v="8"/>
    <x v="8"/>
    <d v="2020-07-30T18:03:37"/>
    <x v="11"/>
    <x v="1"/>
    <x v="8"/>
    <x v="2"/>
  </r>
  <r>
    <x v="914"/>
    <x v="12"/>
    <x v="12"/>
    <d v="2020-12-16T22:29:58"/>
    <x v="5"/>
    <x v="1"/>
    <x v="8"/>
    <x v="1"/>
  </r>
  <r>
    <x v="914"/>
    <x v="6"/>
    <x v="6"/>
    <d v="2020-06-25T14:09:46"/>
    <x v="1"/>
    <x v="1"/>
    <x v="8"/>
    <x v="0"/>
  </r>
  <r>
    <x v="914"/>
    <x v="14"/>
    <x v="5"/>
    <d v="2020-07-21T15:14:10"/>
    <x v="11"/>
    <x v="1"/>
    <x v="8"/>
    <x v="1"/>
  </r>
  <r>
    <x v="914"/>
    <x v="3"/>
    <x v="3"/>
    <d v="2021-05-09T18:12:40"/>
    <x v="9"/>
    <x v="1"/>
    <x v="8"/>
    <x v="1"/>
  </r>
  <r>
    <x v="914"/>
    <x v="6"/>
    <x v="6"/>
    <d v="2021-01-27T03:28:42"/>
    <x v="3"/>
    <x v="1"/>
    <x v="8"/>
    <x v="0"/>
  </r>
  <r>
    <x v="914"/>
    <x v="10"/>
    <x v="10"/>
    <d v="2020-09-02T15:38:45"/>
    <x v="7"/>
    <x v="1"/>
    <x v="8"/>
    <x v="1"/>
  </r>
  <r>
    <x v="914"/>
    <x v="2"/>
    <x v="2"/>
    <d v="2020-11-07T01:34:14"/>
    <x v="0"/>
    <x v="1"/>
    <x v="8"/>
    <x v="0"/>
  </r>
  <r>
    <x v="914"/>
    <x v="4"/>
    <x v="4"/>
    <d v="2020-07-02T00:53:45"/>
    <x v="11"/>
    <x v="1"/>
    <x v="8"/>
    <x v="2"/>
  </r>
  <r>
    <x v="914"/>
    <x v="4"/>
    <x v="4"/>
    <d v="2020-08-21T05:29:23"/>
    <x v="4"/>
    <x v="1"/>
    <x v="8"/>
    <x v="2"/>
  </r>
  <r>
    <x v="914"/>
    <x v="1"/>
    <x v="1"/>
    <d v="2020-11-18T22:30:02"/>
    <x v="0"/>
    <x v="1"/>
    <x v="8"/>
    <x v="0"/>
  </r>
  <r>
    <x v="914"/>
    <x v="10"/>
    <x v="10"/>
    <d v="2020-08-26T05:35:14"/>
    <x v="4"/>
    <x v="1"/>
    <x v="8"/>
    <x v="1"/>
  </r>
  <r>
    <x v="914"/>
    <x v="1"/>
    <x v="1"/>
    <d v="2021-05-26T23:25:05"/>
    <x v="9"/>
    <x v="1"/>
    <x v="8"/>
    <x v="0"/>
  </r>
  <r>
    <x v="914"/>
    <x v="13"/>
    <x v="13"/>
    <d v="2021-04-15T13:16:45"/>
    <x v="2"/>
    <x v="1"/>
    <x v="8"/>
    <x v="1"/>
  </r>
  <r>
    <x v="914"/>
    <x v="1"/>
    <x v="1"/>
    <d v="2021-01-11T14:12:59"/>
    <x v="3"/>
    <x v="1"/>
    <x v="8"/>
    <x v="0"/>
  </r>
  <r>
    <x v="914"/>
    <x v="10"/>
    <x v="10"/>
    <d v="2020-10-15T20:39:44"/>
    <x v="6"/>
    <x v="1"/>
    <x v="8"/>
    <x v="1"/>
  </r>
  <r>
    <x v="914"/>
    <x v="14"/>
    <x v="5"/>
    <d v="2020-11-21T03:20:29"/>
    <x v="0"/>
    <x v="1"/>
    <x v="8"/>
    <x v="1"/>
  </r>
  <r>
    <x v="914"/>
    <x v="10"/>
    <x v="10"/>
    <d v="2020-06-29T07:02:51"/>
    <x v="1"/>
    <x v="1"/>
    <x v="8"/>
    <x v="1"/>
  </r>
  <r>
    <x v="914"/>
    <x v="14"/>
    <x v="5"/>
    <d v="2021-05-24T18:07:22"/>
    <x v="9"/>
    <x v="1"/>
    <x v="8"/>
    <x v="1"/>
  </r>
  <r>
    <x v="914"/>
    <x v="2"/>
    <x v="2"/>
    <d v="2020-08-25T15:32:37"/>
    <x v="4"/>
    <x v="1"/>
    <x v="8"/>
    <x v="0"/>
  </r>
  <r>
    <x v="914"/>
    <x v="13"/>
    <x v="13"/>
    <d v="2020-11-16T11:16:04"/>
    <x v="0"/>
    <x v="1"/>
    <x v="8"/>
    <x v="1"/>
  </r>
  <r>
    <x v="914"/>
    <x v="0"/>
    <x v="0"/>
    <d v="2021-04-21T04:33:33"/>
    <x v="2"/>
    <x v="1"/>
    <x v="8"/>
    <x v="0"/>
  </r>
  <r>
    <x v="914"/>
    <x v="10"/>
    <x v="10"/>
    <d v="2020-08-15T02:16:21"/>
    <x v="4"/>
    <x v="1"/>
    <x v="8"/>
    <x v="1"/>
  </r>
  <r>
    <x v="914"/>
    <x v="12"/>
    <x v="12"/>
    <d v="2021-05-25T20:38:53"/>
    <x v="9"/>
    <x v="1"/>
    <x v="8"/>
    <x v="1"/>
  </r>
  <r>
    <x v="914"/>
    <x v="5"/>
    <x v="5"/>
    <d v="2020-11-30T12:41:32"/>
    <x v="0"/>
    <x v="1"/>
    <x v="8"/>
    <x v="1"/>
  </r>
  <r>
    <x v="914"/>
    <x v="15"/>
    <x v="14"/>
    <d v="2021-03-30T22:06:27"/>
    <x v="10"/>
    <x v="1"/>
    <x v="8"/>
    <x v="1"/>
  </r>
  <r>
    <x v="914"/>
    <x v="15"/>
    <x v="14"/>
    <d v="2020-07-28T08:01:23"/>
    <x v="11"/>
    <x v="1"/>
    <x v="8"/>
    <x v="1"/>
  </r>
  <r>
    <x v="914"/>
    <x v="10"/>
    <x v="10"/>
    <d v="2020-08-07T18:30:24"/>
    <x v="4"/>
    <x v="1"/>
    <x v="8"/>
    <x v="1"/>
  </r>
  <r>
    <x v="915"/>
    <x v="4"/>
    <x v="4"/>
    <d v="2020-06-23T08:07:24"/>
    <x v="1"/>
    <x v="0"/>
    <x v="11"/>
    <x v="2"/>
  </r>
  <r>
    <x v="915"/>
    <x v="14"/>
    <x v="5"/>
    <d v="2020-10-20T10:28:56"/>
    <x v="6"/>
    <x v="0"/>
    <x v="11"/>
    <x v="1"/>
  </r>
  <r>
    <x v="915"/>
    <x v="0"/>
    <x v="0"/>
    <d v="2020-11-10T17:18:09"/>
    <x v="0"/>
    <x v="0"/>
    <x v="11"/>
    <x v="0"/>
  </r>
  <r>
    <x v="915"/>
    <x v="4"/>
    <x v="4"/>
    <d v="2021-01-25T08:38:21"/>
    <x v="3"/>
    <x v="0"/>
    <x v="11"/>
    <x v="2"/>
  </r>
  <r>
    <x v="915"/>
    <x v="15"/>
    <x v="14"/>
    <d v="2020-11-10T18:23:57"/>
    <x v="0"/>
    <x v="0"/>
    <x v="11"/>
    <x v="1"/>
  </r>
  <r>
    <x v="915"/>
    <x v="10"/>
    <x v="10"/>
    <d v="2021-01-20T18:43:56"/>
    <x v="3"/>
    <x v="0"/>
    <x v="11"/>
    <x v="1"/>
  </r>
  <r>
    <x v="915"/>
    <x v="13"/>
    <x v="13"/>
    <d v="2021-01-14T06:51:17"/>
    <x v="3"/>
    <x v="0"/>
    <x v="11"/>
    <x v="1"/>
  </r>
  <r>
    <x v="915"/>
    <x v="1"/>
    <x v="1"/>
    <d v="2021-01-30T11:33:47"/>
    <x v="3"/>
    <x v="0"/>
    <x v="11"/>
    <x v="0"/>
  </r>
  <r>
    <x v="915"/>
    <x v="6"/>
    <x v="6"/>
    <d v="2020-12-18T11:31:49"/>
    <x v="5"/>
    <x v="0"/>
    <x v="11"/>
    <x v="0"/>
  </r>
  <r>
    <x v="915"/>
    <x v="4"/>
    <x v="4"/>
    <d v="2020-08-13T01:09:32"/>
    <x v="4"/>
    <x v="0"/>
    <x v="11"/>
    <x v="2"/>
  </r>
  <r>
    <x v="915"/>
    <x v="4"/>
    <x v="4"/>
    <d v="2020-12-30T20:48:59"/>
    <x v="5"/>
    <x v="0"/>
    <x v="11"/>
    <x v="2"/>
  </r>
  <r>
    <x v="915"/>
    <x v="13"/>
    <x v="13"/>
    <d v="2021-03-15T22:35:42"/>
    <x v="10"/>
    <x v="0"/>
    <x v="11"/>
    <x v="1"/>
  </r>
  <r>
    <x v="915"/>
    <x v="5"/>
    <x v="5"/>
    <d v="2020-07-21T15:49:08"/>
    <x v="11"/>
    <x v="0"/>
    <x v="11"/>
    <x v="1"/>
  </r>
  <r>
    <x v="915"/>
    <x v="0"/>
    <x v="0"/>
    <d v="2021-04-24T14:41:43"/>
    <x v="2"/>
    <x v="0"/>
    <x v="11"/>
    <x v="0"/>
  </r>
  <r>
    <x v="915"/>
    <x v="2"/>
    <x v="2"/>
    <d v="2021-02-12T19:53:16"/>
    <x v="8"/>
    <x v="0"/>
    <x v="11"/>
    <x v="0"/>
  </r>
  <r>
    <x v="915"/>
    <x v="12"/>
    <x v="12"/>
    <d v="2021-01-15T16:48:58"/>
    <x v="3"/>
    <x v="0"/>
    <x v="11"/>
    <x v="1"/>
  </r>
  <r>
    <x v="915"/>
    <x v="9"/>
    <x v="9"/>
    <d v="2021-03-20T19:23:16"/>
    <x v="10"/>
    <x v="0"/>
    <x v="11"/>
    <x v="1"/>
  </r>
  <r>
    <x v="915"/>
    <x v="10"/>
    <x v="10"/>
    <d v="2020-09-24T07:01:11"/>
    <x v="7"/>
    <x v="0"/>
    <x v="11"/>
    <x v="1"/>
  </r>
  <r>
    <x v="915"/>
    <x v="7"/>
    <x v="7"/>
    <d v="2021-04-01T13:34:16"/>
    <x v="2"/>
    <x v="0"/>
    <x v="11"/>
    <x v="1"/>
  </r>
  <r>
    <x v="915"/>
    <x v="4"/>
    <x v="4"/>
    <d v="2020-11-16T17:20:37"/>
    <x v="0"/>
    <x v="0"/>
    <x v="11"/>
    <x v="2"/>
  </r>
  <r>
    <x v="915"/>
    <x v="1"/>
    <x v="1"/>
    <d v="2020-08-04T09:43:58"/>
    <x v="4"/>
    <x v="0"/>
    <x v="11"/>
    <x v="0"/>
  </r>
  <r>
    <x v="915"/>
    <x v="6"/>
    <x v="6"/>
    <d v="2020-07-21T14:18:13"/>
    <x v="11"/>
    <x v="0"/>
    <x v="11"/>
    <x v="0"/>
  </r>
  <r>
    <x v="915"/>
    <x v="10"/>
    <x v="10"/>
    <d v="2021-04-18T03:17:02"/>
    <x v="2"/>
    <x v="0"/>
    <x v="11"/>
    <x v="1"/>
  </r>
  <r>
    <x v="915"/>
    <x v="9"/>
    <x v="9"/>
    <d v="2021-01-31T14:02:51"/>
    <x v="3"/>
    <x v="0"/>
    <x v="11"/>
    <x v="1"/>
  </r>
  <r>
    <x v="915"/>
    <x v="11"/>
    <x v="11"/>
    <d v="2020-10-02T17:35:39"/>
    <x v="6"/>
    <x v="0"/>
    <x v="11"/>
    <x v="0"/>
  </r>
  <r>
    <x v="915"/>
    <x v="2"/>
    <x v="2"/>
    <d v="2020-09-29T23:12:47"/>
    <x v="7"/>
    <x v="0"/>
    <x v="11"/>
    <x v="0"/>
  </r>
  <r>
    <x v="915"/>
    <x v="5"/>
    <x v="5"/>
    <d v="2020-07-25T05:22:40"/>
    <x v="11"/>
    <x v="0"/>
    <x v="11"/>
    <x v="1"/>
  </r>
  <r>
    <x v="915"/>
    <x v="1"/>
    <x v="1"/>
    <d v="2020-10-04T16:57:02"/>
    <x v="6"/>
    <x v="0"/>
    <x v="11"/>
    <x v="0"/>
  </r>
  <r>
    <x v="915"/>
    <x v="0"/>
    <x v="0"/>
    <d v="2021-02-15T00:44:32"/>
    <x v="8"/>
    <x v="0"/>
    <x v="11"/>
    <x v="0"/>
  </r>
  <r>
    <x v="916"/>
    <x v="14"/>
    <x v="5"/>
    <d v="2020-08-15T18:34:04"/>
    <x v="4"/>
    <x v="2"/>
    <x v="15"/>
    <x v="1"/>
  </r>
  <r>
    <x v="916"/>
    <x v="6"/>
    <x v="6"/>
    <d v="2021-02-11T05:48:21"/>
    <x v="8"/>
    <x v="2"/>
    <x v="15"/>
    <x v="0"/>
  </r>
  <r>
    <x v="916"/>
    <x v="0"/>
    <x v="0"/>
    <d v="2020-10-07T05:43:15"/>
    <x v="6"/>
    <x v="2"/>
    <x v="15"/>
    <x v="0"/>
  </r>
  <r>
    <x v="916"/>
    <x v="11"/>
    <x v="11"/>
    <d v="2021-05-21T15:49:56"/>
    <x v="9"/>
    <x v="2"/>
    <x v="15"/>
    <x v="0"/>
  </r>
  <r>
    <x v="916"/>
    <x v="11"/>
    <x v="11"/>
    <d v="2020-09-20T07:17:28"/>
    <x v="7"/>
    <x v="2"/>
    <x v="15"/>
    <x v="0"/>
  </r>
  <r>
    <x v="916"/>
    <x v="9"/>
    <x v="9"/>
    <d v="2021-02-26T16:39:51"/>
    <x v="8"/>
    <x v="2"/>
    <x v="15"/>
    <x v="1"/>
  </r>
  <r>
    <x v="916"/>
    <x v="6"/>
    <x v="6"/>
    <d v="2020-12-15T19:43:33"/>
    <x v="5"/>
    <x v="2"/>
    <x v="15"/>
    <x v="0"/>
  </r>
  <r>
    <x v="916"/>
    <x v="8"/>
    <x v="8"/>
    <d v="2020-08-05T15:14:13"/>
    <x v="4"/>
    <x v="2"/>
    <x v="15"/>
    <x v="2"/>
  </r>
  <r>
    <x v="916"/>
    <x v="4"/>
    <x v="4"/>
    <d v="2021-03-31T13:23:57"/>
    <x v="10"/>
    <x v="2"/>
    <x v="15"/>
    <x v="2"/>
  </r>
  <r>
    <x v="916"/>
    <x v="13"/>
    <x v="13"/>
    <d v="2021-05-20T00:27:27"/>
    <x v="9"/>
    <x v="2"/>
    <x v="15"/>
    <x v="1"/>
  </r>
  <r>
    <x v="916"/>
    <x v="7"/>
    <x v="7"/>
    <d v="2021-05-07T16:33:18"/>
    <x v="9"/>
    <x v="2"/>
    <x v="15"/>
    <x v="1"/>
  </r>
  <r>
    <x v="916"/>
    <x v="11"/>
    <x v="11"/>
    <d v="2021-01-31T13:59:22"/>
    <x v="3"/>
    <x v="2"/>
    <x v="15"/>
    <x v="0"/>
  </r>
  <r>
    <x v="916"/>
    <x v="1"/>
    <x v="1"/>
    <d v="2020-06-20T14:28:28"/>
    <x v="1"/>
    <x v="2"/>
    <x v="15"/>
    <x v="0"/>
  </r>
  <r>
    <x v="916"/>
    <x v="12"/>
    <x v="12"/>
    <d v="2020-09-11T00:24:00"/>
    <x v="7"/>
    <x v="2"/>
    <x v="15"/>
    <x v="1"/>
  </r>
  <r>
    <x v="916"/>
    <x v="8"/>
    <x v="8"/>
    <d v="2021-04-07T07:30:51"/>
    <x v="2"/>
    <x v="2"/>
    <x v="15"/>
    <x v="2"/>
  </r>
  <r>
    <x v="916"/>
    <x v="3"/>
    <x v="3"/>
    <d v="2021-04-15T17:10:23"/>
    <x v="2"/>
    <x v="2"/>
    <x v="15"/>
    <x v="1"/>
  </r>
  <r>
    <x v="916"/>
    <x v="3"/>
    <x v="3"/>
    <d v="2021-01-19T21:36:54"/>
    <x v="3"/>
    <x v="2"/>
    <x v="15"/>
    <x v="1"/>
  </r>
  <r>
    <x v="916"/>
    <x v="5"/>
    <x v="5"/>
    <d v="2021-04-20T18:21:41"/>
    <x v="2"/>
    <x v="2"/>
    <x v="15"/>
    <x v="1"/>
  </r>
  <r>
    <x v="916"/>
    <x v="4"/>
    <x v="4"/>
    <d v="2020-12-28T17:29:21"/>
    <x v="5"/>
    <x v="2"/>
    <x v="15"/>
    <x v="2"/>
  </r>
  <r>
    <x v="916"/>
    <x v="15"/>
    <x v="14"/>
    <d v="2021-03-10T09:45:15"/>
    <x v="10"/>
    <x v="2"/>
    <x v="15"/>
    <x v="1"/>
  </r>
  <r>
    <x v="916"/>
    <x v="8"/>
    <x v="8"/>
    <d v="2020-09-05T09:18:39"/>
    <x v="7"/>
    <x v="2"/>
    <x v="15"/>
    <x v="2"/>
  </r>
  <r>
    <x v="916"/>
    <x v="8"/>
    <x v="8"/>
    <d v="2020-07-22T11:00:42"/>
    <x v="11"/>
    <x v="2"/>
    <x v="15"/>
    <x v="2"/>
  </r>
  <r>
    <x v="916"/>
    <x v="11"/>
    <x v="11"/>
    <d v="2020-07-01T22:07:43"/>
    <x v="11"/>
    <x v="2"/>
    <x v="15"/>
    <x v="0"/>
  </r>
  <r>
    <x v="916"/>
    <x v="4"/>
    <x v="4"/>
    <d v="2021-03-18T14:26:53"/>
    <x v="10"/>
    <x v="2"/>
    <x v="15"/>
    <x v="2"/>
  </r>
  <r>
    <x v="916"/>
    <x v="3"/>
    <x v="3"/>
    <d v="2020-07-20T23:08:15"/>
    <x v="11"/>
    <x v="2"/>
    <x v="15"/>
    <x v="1"/>
  </r>
  <r>
    <x v="916"/>
    <x v="3"/>
    <x v="3"/>
    <d v="2020-09-28T08:41:05"/>
    <x v="7"/>
    <x v="2"/>
    <x v="15"/>
    <x v="1"/>
  </r>
  <r>
    <x v="916"/>
    <x v="1"/>
    <x v="1"/>
    <d v="2021-05-11T11:07:49"/>
    <x v="9"/>
    <x v="2"/>
    <x v="15"/>
    <x v="0"/>
  </r>
  <r>
    <x v="916"/>
    <x v="9"/>
    <x v="9"/>
    <d v="2021-03-26T06:54:05"/>
    <x v="10"/>
    <x v="2"/>
    <x v="15"/>
    <x v="1"/>
  </r>
  <r>
    <x v="916"/>
    <x v="11"/>
    <x v="11"/>
    <d v="2021-05-18T14:59:15"/>
    <x v="9"/>
    <x v="2"/>
    <x v="15"/>
    <x v="0"/>
  </r>
  <r>
    <x v="916"/>
    <x v="14"/>
    <x v="5"/>
    <d v="2020-07-19T11:43:20"/>
    <x v="11"/>
    <x v="2"/>
    <x v="15"/>
    <x v="1"/>
  </r>
  <r>
    <x v="916"/>
    <x v="10"/>
    <x v="10"/>
    <d v="2020-06-22T17:16:04"/>
    <x v="1"/>
    <x v="2"/>
    <x v="15"/>
    <x v="1"/>
  </r>
  <r>
    <x v="916"/>
    <x v="13"/>
    <x v="13"/>
    <d v="2021-04-21T03:13:28"/>
    <x v="2"/>
    <x v="2"/>
    <x v="15"/>
    <x v="1"/>
  </r>
  <r>
    <x v="916"/>
    <x v="12"/>
    <x v="12"/>
    <d v="2020-08-24T13:22:53"/>
    <x v="4"/>
    <x v="2"/>
    <x v="15"/>
    <x v="1"/>
  </r>
  <r>
    <x v="916"/>
    <x v="15"/>
    <x v="14"/>
    <d v="2020-12-02T12:54:16"/>
    <x v="5"/>
    <x v="2"/>
    <x v="15"/>
    <x v="1"/>
  </r>
  <r>
    <x v="916"/>
    <x v="2"/>
    <x v="2"/>
    <d v="2020-08-02T17:18:32"/>
    <x v="4"/>
    <x v="2"/>
    <x v="15"/>
    <x v="0"/>
  </r>
  <r>
    <x v="916"/>
    <x v="8"/>
    <x v="8"/>
    <d v="2020-08-06T03:29:00"/>
    <x v="4"/>
    <x v="2"/>
    <x v="15"/>
    <x v="2"/>
  </r>
  <r>
    <x v="916"/>
    <x v="0"/>
    <x v="0"/>
    <d v="2021-06-05T15:29:38"/>
    <x v="1"/>
    <x v="2"/>
    <x v="15"/>
    <x v="0"/>
  </r>
  <r>
    <x v="916"/>
    <x v="2"/>
    <x v="2"/>
    <d v="2020-10-23T07:03:47"/>
    <x v="6"/>
    <x v="2"/>
    <x v="15"/>
    <x v="0"/>
  </r>
  <r>
    <x v="916"/>
    <x v="4"/>
    <x v="4"/>
    <d v="2020-07-18T23:23:11"/>
    <x v="11"/>
    <x v="2"/>
    <x v="15"/>
    <x v="2"/>
  </r>
  <r>
    <x v="916"/>
    <x v="13"/>
    <x v="13"/>
    <d v="2020-09-14T05:04:56"/>
    <x v="7"/>
    <x v="2"/>
    <x v="15"/>
    <x v="1"/>
  </r>
  <r>
    <x v="916"/>
    <x v="6"/>
    <x v="6"/>
    <d v="2021-01-03T19:45:59"/>
    <x v="3"/>
    <x v="2"/>
    <x v="15"/>
    <x v="0"/>
  </r>
  <r>
    <x v="916"/>
    <x v="2"/>
    <x v="2"/>
    <d v="2020-08-07T21:58:07"/>
    <x v="4"/>
    <x v="2"/>
    <x v="15"/>
    <x v="0"/>
  </r>
  <r>
    <x v="916"/>
    <x v="8"/>
    <x v="8"/>
    <d v="2021-03-12T08:30:30"/>
    <x v="10"/>
    <x v="2"/>
    <x v="15"/>
    <x v="2"/>
  </r>
  <r>
    <x v="916"/>
    <x v="0"/>
    <x v="0"/>
    <d v="2020-08-05T12:42:33"/>
    <x v="4"/>
    <x v="2"/>
    <x v="15"/>
    <x v="0"/>
  </r>
  <r>
    <x v="917"/>
    <x v="3"/>
    <x v="3"/>
    <d v="2020-07-21T19:28:18"/>
    <x v="11"/>
    <x v="3"/>
    <x v="8"/>
    <x v="1"/>
  </r>
  <r>
    <x v="917"/>
    <x v="4"/>
    <x v="4"/>
    <d v="2021-01-28T03:51:19"/>
    <x v="3"/>
    <x v="3"/>
    <x v="8"/>
    <x v="2"/>
  </r>
  <r>
    <x v="917"/>
    <x v="11"/>
    <x v="11"/>
    <d v="2021-01-24T21:23:33"/>
    <x v="3"/>
    <x v="3"/>
    <x v="8"/>
    <x v="0"/>
  </r>
  <r>
    <x v="917"/>
    <x v="6"/>
    <x v="6"/>
    <d v="2020-11-11T20:07:33"/>
    <x v="0"/>
    <x v="3"/>
    <x v="8"/>
    <x v="0"/>
  </r>
  <r>
    <x v="917"/>
    <x v="6"/>
    <x v="6"/>
    <d v="2020-09-05T22:08:43"/>
    <x v="7"/>
    <x v="3"/>
    <x v="8"/>
    <x v="0"/>
  </r>
  <r>
    <x v="917"/>
    <x v="4"/>
    <x v="4"/>
    <d v="2020-10-11T21:02:57"/>
    <x v="6"/>
    <x v="3"/>
    <x v="8"/>
    <x v="2"/>
  </r>
  <r>
    <x v="917"/>
    <x v="5"/>
    <x v="5"/>
    <d v="2021-03-02T23:55:49"/>
    <x v="10"/>
    <x v="3"/>
    <x v="8"/>
    <x v="1"/>
  </r>
  <r>
    <x v="917"/>
    <x v="4"/>
    <x v="4"/>
    <d v="2020-08-28T00:51:29"/>
    <x v="4"/>
    <x v="3"/>
    <x v="8"/>
    <x v="2"/>
  </r>
  <r>
    <x v="917"/>
    <x v="12"/>
    <x v="12"/>
    <d v="2020-07-27T13:58:06"/>
    <x v="11"/>
    <x v="3"/>
    <x v="8"/>
    <x v="1"/>
  </r>
  <r>
    <x v="917"/>
    <x v="0"/>
    <x v="0"/>
    <d v="2020-11-22T20:07:07"/>
    <x v="0"/>
    <x v="3"/>
    <x v="8"/>
    <x v="0"/>
  </r>
  <r>
    <x v="917"/>
    <x v="10"/>
    <x v="10"/>
    <d v="2020-09-11T09:52:38"/>
    <x v="7"/>
    <x v="3"/>
    <x v="8"/>
    <x v="1"/>
  </r>
  <r>
    <x v="917"/>
    <x v="11"/>
    <x v="11"/>
    <d v="2020-12-30T11:38:49"/>
    <x v="5"/>
    <x v="3"/>
    <x v="8"/>
    <x v="0"/>
  </r>
  <r>
    <x v="917"/>
    <x v="3"/>
    <x v="3"/>
    <d v="2021-05-31T12:54:10"/>
    <x v="9"/>
    <x v="3"/>
    <x v="8"/>
    <x v="1"/>
  </r>
  <r>
    <x v="917"/>
    <x v="4"/>
    <x v="4"/>
    <d v="2021-03-15T19:09:47"/>
    <x v="10"/>
    <x v="3"/>
    <x v="8"/>
    <x v="2"/>
  </r>
  <r>
    <x v="917"/>
    <x v="7"/>
    <x v="7"/>
    <d v="2021-04-04T06:02:20"/>
    <x v="2"/>
    <x v="3"/>
    <x v="8"/>
    <x v="1"/>
  </r>
  <r>
    <x v="917"/>
    <x v="3"/>
    <x v="3"/>
    <d v="2021-05-19T04:49:44"/>
    <x v="9"/>
    <x v="3"/>
    <x v="8"/>
    <x v="1"/>
  </r>
  <r>
    <x v="917"/>
    <x v="0"/>
    <x v="0"/>
    <d v="2020-11-12T00:03:05"/>
    <x v="0"/>
    <x v="3"/>
    <x v="8"/>
    <x v="0"/>
  </r>
  <r>
    <x v="917"/>
    <x v="11"/>
    <x v="11"/>
    <d v="2021-01-21T22:37:01"/>
    <x v="3"/>
    <x v="3"/>
    <x v="8"/>
    <x v="0"/>
  </r>
  <r>
    <x v="918"/>
    <x v="1"/>
    <x v="1"/>
    <d v="2021-02-24T00:38:28"/>
    <x v="8"/>
    <x v="1"/>
    <x v="3"/>
    <x v="0"/>
  </r>
  <r>
    <x v="918"/>
    <x v="1"/>
    <x v="1"/>
    <d v="2020-09-05T00:38:55"/>
    <x v="7"/>
    <x v="1"/>
    <x v="3"/>
    <x v="0"/>
  </r>
  <r>
    <x v="918"/>
    <x v="0"/>
    <x v="0"/>
    <d v="2020-10-23T15:26:26"/>
    <x v="6"/>
    <x v="1"/>
    <x v="3"/>
    <x v="0"/>
  </r>
  <r>
    <x v="918"/>
    <x v="13"/>
    <x v="13"/>
    <d v="2020-10-07T23:10:22"/>
    <x v="6"/>
    <x v="1"/>
    <x v="3"/>
    <x v="1"/>
  </r>
  <r>
    <x v="918"/>
    <x v="9"/>
    <x v="9"/>
    <d v="2020-11-24T06:48:38"/>
    <x v="0"/>
    <x v="1"/>
    <x v="3"/>
    <x v="1"/>
  </r>
  <r>
    <x v="918"/>
    <x v="6"/>
    <x v="6"/>
    <d v="2020-10-04T01:24:18"/>
    <x v="6"/>
    <x v="1"/>
    <x v="3"/>
    <x v="0"/>
  </r>
  <r>
    <x v="918"/>
    <x v="6"/>
    <x v="6"/>
    <d v="2020-06-27T15:23:34"/>
    <x v="1"/>
    <x v="1"/>
    <x v="3"/>
    <x v="0"/>
  </r>
  <r>
    <x v="918"/>
    <x v="6"/>
    <x v="6"/>
    <d v="2020-12-24T18:43:25"/>
    <x v="5"/>
    <x v="1"/>
    <x v="3"/>
    <x v="0"/>
  </r>
  <r>
    <x v="918"/>
    <x v="13"/>
    <x v="13"/>
    <d v="2020-12-18T11:50:40"/>
    <x v="5"/>
    <x v="1"/>
    <x v="3"/>
    <x v="1"/>
  </r>
  <r>
    <x v="918"/>
    <x v="6"/>
    <x v="6"/>
    <d v="2020-07-31T19:35:33"/>
    <x v="11"/>
    <x v="1"/>
    <x v="3"/>
    <x v="0"/>
  </r>
  <r>
    <x v="918"/>
    <x v="9"/>
    <x v="9"/>
    <d v="2021-02-15T15:14:20"/>
    <x v="8"/>
    <x v="1"/>
    <x v="3"/>
    <x v="1"/>
  </r>
  <r>
    <x v="918"/>
    <x v="1"/>
    <x v="1"/>
    <d v="2021-04-08T20:59:01"/>
    <x v="2"/>
    <x v="1"/>
    <x v="3"/>
    <x v="0"/>
  </r>
  <r>
    <x v="918"/>
    <x v="0"/>
    <x v="0"/>
    <d v="2021-02-04T07:53:44"/>
    <x v="8"/>
    <x v="1"/>
    <x v="3"/>
    <x v="0"/>
  </r>
  <r>
    <x v="918"/>
    <x v="10"/>
    <x v="10"/>
    <d v="2021-05-07T12:16:41"/>
    <x v="9"/>
    <x v="1"/>
    <x v="3"/>
    <x v="1"/>
  </r>
  <r>
    <x v="918"/>
    <x v="5"/>
    <x v="5"/>
    <d v="2020-10-14T14:05:19"/>
    <x v="6"/>
    <x v="1"/>
    <x v="3"/>
    <x v="1"/>
  </r>
  <r>
    <x v="918"/>
    <x v="10"/>
    <x v="10"/>
    <d v="2020-12-14T11:13:40"/>
    <x v="5"/>
    <x v="1"/>
    <x v="3"/>
    <x v="1"/>
  </r>
  <r>
    <x v="918"/>
    <x v="10"/>
    <x v="10"/>
    <d v="2021-02-22T04:27:12"/>
    <x v="8"/>
    <x v="1"/>
    <x v="3"/>
    <x v="1"/>
  </r>
  <r>
    <x v="918"/>
    <x v="5"/>
    <x v="5"/>
    <d v="2021-05-17T13:49:47"/>
    <x v="9"/>
    <x v="1"/>
    <x v="3"/>
    <x v="1"/>
  </r>
  <r>
    <x v="918"/>
    <x v="7"/>
    <x v="7"/>
    <d v="2021-06-16T16:42:01"/>
    <x v="1"/>
    <x v="1"/>
    <x v="3"/>
    <x v="1"/>
  </r>
  <r>
    <x v="918"/>
    <x v="3"/>
    <x v="3"/>
    <d v="2021-01-04T20:40:48"/>
    <x v="3"/>
    <x v="1"/>
    <x v="3"/>
    <x v="1"/>
  </r>
  <r>
    <x v="919"/>
    <x v="8"/>
    <x v="8"/>
    <d v="2021-03-26T01:40:03"/>
    <x v="10"/>
    <x v="1"/>
    <x v="14"/>
    <x v="2"/>
  </r>
  <r>
    <x v="919"/>
    <x v="9"/>
    <x v="9"/>
    <d v="2021-01-11T14:25:59"/>
    <x v="3"/>
    <x v="1"/>
    <x v="14"/>
    <x v="1"/>
  </r>
  <r>
    <x v="919"/>
    <x v="4"/>
    <x v="4"/>
    <d v="2020-08-27T13:13:37"/>
    <x v="4"/>
    <x v="1"/>
    <x v="14"/>
    <x v="2"/>
  </r>
  <r>
    <x v="919"/>
    <x v="1"/>
    <x v="1"/>
    <d v="2020-08-27T06:24:31"/>
    <x v="4"/>
    <x v="1"/>
    <x v="14"/>
    <x v="0"/>
  </r>
  <r>
    <x v="920"/>
    <x v="6"/>
    <x v="6"/>
    <d v="2020-08-26T04:24:37"/>
    <x v="4"/>
    <x v="3"/>
    <x v="1"/>
    <x v="0"/>
  </r>
  <r>
    <x v="920"/>
    <x v="8"/>
    <x v="8"/>
    <d v="2021-05-29T00:09:13"/>
    <x v="9"/>
    <x v="3"/>
    <x v="1"/>
    <x v="2"/>
  </r>
  <r>
    <x v="920"/>
    <x v="1"/>
    <x v="1"/>
    <d v="2020-11-18T07:36:34"/>
    <x v="0"/>
    <x v="3"/>
    <x v="1"/>
    <x v="0"/>
  </r>
  <r>
    <x v="920"/>
    <x v="11"/>
    <x v="11"/>
    <d v="2020-12-03T04:43:17"/>
    <x v="5"/>
    <x v="3"/>
    <x v="1"/>
    <x v="0"/>
  </r>
  <r>
    <x v="920"/>
    <x v="14"/>
    <x v="5"/>
    <d v="2020-07-23T06:37:36"/>
    <x v="11"/>
    <x v="3"/>
    <x v="1"/>
    <x v="1"/>
  </r>
  <r>
    <x v="920"/>
    <x v="9"/>
    <x v="9"/>
    <d v="2021-03-22T06:22:53"/>
    <x v="10"/>
    <x v="3"/>
    <x v="1"/>
    <x v="1"/>
  </r>
  <r>
    <x v="920"/>
    <x v="4"/>
    <x v="4"/>
    <d v="2021-04-09T14:52:40"/>
    <x v="2"/>
    <x v="3"/>
    <x v="1"/>
    <x v="2"/>
  </r>
  <r>
    <x v="920"/>
    <x v="15"/>
    <x v="14"/>
    <d v="2020-10-07T12:26:24"/>
    <x v="6"/>
    <x v="3"/>
    <x v="1"/>
    <x v="1"/>
  </r>
  <r>
    <x v="920"/>
    <x v="2"/>
    <x v="2"/>
    <d v="2021-03-14T00:13:54"/>
    <x v="10"/>
    <x v="3"/>
    <x v="1"/>
    <x v="0"/>
  </r>
  <r>
    <x v="920"/>
    <x v="10"/>
    <x v="10"/>
    <d v="2020-09-12T22:08:52"/>
    <x v="7"/>
    <x v="3"/>
    <x v="1"/>
    <x v="1"/>
  </r>
  <r>
    <x v="920"/>
    <x v="12"/>
    <x v="12"/>
    <d v="2021-05-19T21:26:51"/>
    <x v="9"/>
    <x v="3"/>
    <x v="1"/>
    <x v="1"/>
  </r>
  <r>
    <x v="920"/>
    <x v="5"/>
    <x v="5"/>
    <d v="2020-06-26T11:34:31"/>
    <x v="1"/>
    <x v="3"/>
    <x v="1"/>
    <x v="1"/>
  </r>
  <r>
    <x v="920"/>
    <x v="15"/>
    <x v="14"/>
    <d v="2021-02-07T19:56:50"/>
    <x v="8"/>
    <x v="3"/>
    <x v="1"/>
    <x v="1"/>
  </r>
  <r>
    <x v="920"/>
    <x v="1"/>
    <x v="1"/>
    <d v="2020-06-22T08:28:34"/>
    <x v="1"/>
    <x v="3"/>
    <x v="1"/>
    <x v="0"/>
  </r>
  <r>
    <x v="920"/>
    <x v="2"/>
    <x v="2"/>
    <d v="2020-09-12T07:38:33"/>
    <x v="7"/>
    <x v="3"/>
    <x v="1"/>
    <x v="0"/>
  </r>
  <r>
    <x v="920"/>
    <x v="7"/>
    <x v="7"/>
    <d v="2020-08-19T04:36:32"/>
    <x v="4"/>
    <x v="3"/>
    <x v="1"/>
    <x v="1"/>
  </r>
  <r>
    <x v="920"/>
    <x v="8"/>
    <x v="8"/>
    <d v="2020-11-10T12:17:08"/>
    <x v="0"/>
    <x v="3"/>
    <x v="1"/>
    <x v="2"/>
  </r>
  <r>
    <x v="920"/>
    <x v="15"/>
    <x v="14"/>
    <d v="2021-05-16T08:59:32"/>
    <x v="9"/>
    <x v="3"/>
    <x v="1"/>
    <x v="1"/>
  </r>
  <r>
    <x v="920"/>
    <x v="15"/>
    <x v="14"/>
    <d v="2021-05-09T07:44:54"/>
    <x v="9"/>
    <x v="3"/>
    <x v="1"/>
    <x v="1"/>
  </r>
  <r>
    <x v="920"/>
    <x v="7"/>
    <x v="7"/>
    <d v="2020-08-12T23:02:39"/>
    <x v="4"/>
    <x v="3"/>
    <x v="1"/>
    <x v="1"/>
  </r>
  <r>
    <x v="920"/>
    <x v="2"/>
    <x v="2"/>
    <d v="2021-03-08T01:22:26"/>
    <x v="10"/>
    <x v="3"/>
    <x v="1"/>
    <x v="0"/>
  </r>
  <r>
    <x v="920"/>
    <x v="7"/>
    <x v="7"/>
    <d v="2020-09-28T11:06:24"/>
    <x v="7"/>
    <x v="3"/>
    <x v="1"/>
    <x v="1"/>
  </r>
  <r>
    <x v="920"/>
    <x v="0"/>
    <x v="0"/>
    <d v="2020-10-06T07:52:48"/>
    <x v="6"/>
    <x v="3"/>
    <x v="1"/>
    <x v="0"/>
  </r>
  <r>
    <x v="920"/>
    <x v="4"/>
    <x v="4"/>
    <d v="2020-09-26T09:47:07"/>
    <x v="7"/>
    <x v="3"/>
    <x v="1"/>
    <x v="2"/>
  </r>
  <r>
    <x v="920"/>
    <x v="10"/>
    <x v="10"/>
    <d v="2021-06-10T09:25:42"/>
    <x v="1"/>
    <x v="3"/>
    <x v="1"/>
    <x v="1"/>
  </r>
  <r>
    <x v="920"/>
    <x v="3"/>
    <x v="3"/>
    <d v="2021-02-08T17:19:25"/>
    <x v="8"/>
    <x v="3"/>
    <x v="1"/>
    <x v="1"/>
  </r>
  <r>
    <x v="920"/>
    <x v="5"/>
    <x v="5"/>
    <d v="2020-10-24T07:34:11"/>
    <x v="6"/>
    <x v="3"/>
    <x v="1"/>
    <x v="1"/>
  </r>
  <r>
    <x v="920"/>
    <x v="11"/>
    <x v="11"/>
    <d v="2020-10-14T09:51:17"/>
    <x v="6"/>
    <x v="3"/>
    <x v="1"/>
    <x v="0"/>
  </r>
  <r>
    <x v="920"/>
    <x v="3"/>
    <x v="3"/>
    <d v="2020-12-14T18:56:45"/>
    <x v="5"/>
    <x v="3"/>
    <x v="1"/>
    <x v="1"/>
  </r>
  <r>
    <x v="920"/>
    <x v="14"/>
    <x v="5"/>
    <d v="2020-11-16T14:41:39"/>
    <x v="0"/>
    <x v="3"/>
    <x v="1"/>
    <x v="1"/>
  </r>
  <r>
    <x v="920"/>
    <x v="4"/>
    <x v="4"/>
    <d v="2020-08-03T04:38:35"/>
    <x v="4"/>
    <x v="3"/>
    <x v="1"/>
    <x v="2"/>
  </r>
  <r>
    <x v="920"/>
    <x v="3"/>
    <x v="3"/>
    <d v="2021-06-14T03:09:45"/>
    <x v="1"/>
    <x v="3"/>
    <x v="1"/>
    <x v="1"/>
  </r>
  <r>
    <x v="920"/>
    <x v="10"/>
    <x v="10"/>
    <d v="2020-12-26T07:46:45"/>
    <x v="5"/>
    <x v="3"/>
    <x v="1"/>
    <x v="1"/>
  </r>
  <r>
    <x v="920"/>
    <x v="12"/>
    <x v="12"/>
    <d v="2020-12-06T08:15:30"/>
    <x v="5"/>
    <x v="3"/>
    <x v="1"/>
    <x v="1"/>
  </r>
  <r>
    <x v="920"/>
    <x v="10"/>
    <x v="10"/>
    <d v="2020-07-02T16:42:09"/>
    <x v="11"/>
    <x v="3"/>
    <x v="1"/>
    <x v="1"/>
  </r>
  <r>
    <x v="920"/>
    <x v="12"/>
    <x v="12"/>
    <d v="2020-10-30T13:34:47"/>
    <x v="6"/>
    <x v="3"/>
    <x v="1"/>
    <x v="1"/>
  </r>
  <r>
    <x v="920"/>
    <x v="6"/>
    <x v="6"/>
    <d v="2020-12-01T21:55:45"/>
    <x v="5"/>
    <x v="3"/>
    <x v="1"/>
    <x v="0"/>
  </r>
  <r>
    <x v="920"/>
    <x v="2"/>
    <x v="2"/>
    <d v="2020-06-21T18:58:48"/>
    <x v="1"/>
    <x v="3"/>
    <x v="1"/>
    <x v="0"/>
  </r>
  <r>
    <x v="920"/>
    <x v="7"/>
    <x v="7"/>
    <d v="2021-04-29T17:52:53"/>
    <x v="2"/>
    <x v="3"/>
    <x v="1"/>
    <x v="1"/>
  </r>
  <r>
    <x v="920"/>
    <x v="11"/>
    <x v="11"/>
    <d v="2021-02-28T08:24:12"/>
    <x v="8"/>
    <x v="3"/>
    <x v="1"/>
    <x v="0"/>
  </r>
  <r>
    <x v="920"/>
    <x v="13"/>
    <x v="13"/>
    <d v="2021-01-08T07:18:12"/>
    <x v="3"/>
    <x v="3"/>
    <x v="1"/>
    <x v="1"/>
  </r>
  <r>
    <x v="920"/>
    <x v="8"/>
    <x v="8"/>
    <d v="2021-04-03T08:18:02"/>
    <x v="2"/>
    <x v="3"/>
    <x v="1"/>
    <x v="2"/>
  </r>
  <r>
    <x v="920"/>
    <x v="9"/>
    <x v="9"/>
    <d v="2021-05-27T00:09:55"/>
    <x v="9"/>
    <x v="3"/>
    <x v="1"/>
    <x v="1"/>
  </r>
  <r>
    <x v="920"/>
    <x v="13"/>
    <x v="13"/>
    <d v="2021-04-15T22:37:49"/>
    <x v="2"/>
    <x v="3"/>
    <x v="1"/>
    <x v="1"/>
  </r>
  <r>
    <x v="920"/>
    <x v="5"/>
    <x v="5"/>
    <d v="2020-09-30T15:34:54"/>
    <x v="7"/>
    <x v="3"/>
    <x v="1"/>
    <x v="1"/>
  </r>
  <r>
    <x v="920"/>
    <x v="7"/>
    <x v="7"/>
    <d v="2021-05-08T03:39:55"/>
    <x v="9"/>
    <x v="3"/>
    <x v="1"/>
    <x v="1"/>
  </r>
  <r>
    <x v="921"/>
    <x v="13"/>
    <x v="13"/>
    <d v="2021-03-31T00:23:22"/>
    <x v="10"/>
    <x v="3"/>
    <x v="1"/>
    <x v="1"/>
  </r>
  <r>
    <x v="921"/>
    <x v="3"/>
    <x v="3"/>
    <d v="2020-12-29T01:43:02"/>
    <x v="5"/>
    <x v="3"/>
    <x v="1"/>
    <x v="1"/>
  </r>
  <r>
    <x v="921"/>
    <x v="5"/>
    <x v="5"/>
    <d v="2020-12-23T01:13:59"/>
    <x v="5"/>
    <x v="3"/>
    <x v="1"/>
    <x v="1"/>
  </r>
  <r>
    <x v="921"/>
    <x v="11"/>
    <x v="11"/>
    <d v="2020-08-21T19:49:46"/>
    <x v="4"/>
    <x v="3"/>
    <x v="1"/>
    <x v="0"/>
  </r>
  <r>
    <x v="921"/>
    <x v="8"/>
    <x v="8"/>
    <d v="2021-04-10T12:17:18"/>
    <x v="2"/>
    <x v="3"/>
    <x v="1"/>
    <x v="2"/>
  </r>
  <r>
    <x v="921"/>
    <x v="1"/>
    <x v="1"/>
    <d v="2020-08-02T11:39:02"/>
    <x v="4"/>
    <x v="3"/>
    <x v="1"/>
    <x v="0"/>
  </r>
  <r>
    <x v="921"/>
    <x v="8"/>
    <x v="8"/>
    <d v="2021-02-13T03:34:01"/>
    <x v="8"/>
    <x v="3"/>
    <x v="1"/>
    <x v="2"/>
  </r>
  <r>
    <x v="921"/>
    <x v="6"/>
    <x v="6"/>
    <d v="2021-05-29T03:04:07"/>
    <x v="9"/>
    <x v="3"/>
    <x v="1"/>
    <x v="0"/>
  </r>
  <r>
    <x v="921"/>
    <x v="11"/>
    <x v="11"/>
    <d v="2020-09-04T15:24:34"/>
    <x v="7"/>
    <x v="3"/>
    <x v="1"/>
    <x v="0"/>
  </r>
  <r>
    <x v="921"/>
    <x v="7"/>
    <x v="7"/>
    <d v="2020-08-21T20:16:28"/>
    <x v="4"/>
    <x v="3"/>
    <x v="1"/>
    <x v="1"/>
  </r>
  <r>
    <x v="921"/>
    <x v="14"/>
    <x v="5"/>
    <d v="2021-03-04T11:42:52"/>
    <x v="10"/>
    <x v="3"/>
    <x v="1"/>
    <x v="1"/>
  </r>
  <r>
    <x v="921"/>
    <x v="10"/>
    <x v="10"/>
    <d v="2021-05-23T11:54:30"/>
    <x v="9"/>
    <x v="3"/>
    <x v="1"/>
    <x v="1"/>
  </r>
  <r>
    <x v="921"/>
    <x v="5"/>
    <x v="5"/>
    <d v="2020-11-20T16:55:39"/>
    <x v="0"/>
    <x v="3"/>
    <x v="1"/>
    <x v="1"/>
  </r>
  <r>
    <x v="921"/>
    <x v="2"/>
    <x v="2"/>
    <d v="2020-07-21T20:20:55"/>
    <x v="11"/>
    <x v="3"/>
    <x v="1"/>
    <x v="0"/>
  </r>
  <r>
    <x v="921"/>
    <x v="0"/>
    <x v="0"/>
    <d v="2020-09-27T20:28:07"/>
    <x v="7"/>
    <x v="3"/>
    <x v="1"/>
    <x v="0"/>
  </r>
  <r>
    <x v="921"/>
    <x v="11"/>
    <x v="11"/>
    <d v="2020-12-27T07:36:42"/>
    <x v="5"/>
    <x v="3"/>
    <x v="1"/>
    <x v="0"/>
  </r>
  <r>
    <x v="921"/>
    <x v="8"/>
    <x v="8"/>
    <d v="2020-12-28T16:32:39"/>
    <x v="5"/>
    <x v="3"/>
    <x v="1"/>
    <x v="2"/>
  </r>
  <r>
    <x v="921"/>
    <x v="9"/>
    <x v="9"/>
    <d v="2020-06-19T21:54:17"/>
    <x v="1"/>
    <x v="3"/>
    <x v="1"/>
    <x v="1"/>
  </r>
  <r>
    <x v="921"/>
    <x v="8"/>
    <x v="8"/>
    <d v="2021-06-16T15:39:02"/>
    <x v="1"/>
    <x v="3"/>
    <x v="1"/>
    <x v="2"/>
  </r>
  <r>
    <x v="921"/>
    <x v="15"/>
    <x v="14"/>
    <d v="2020-09-02T13:21:06"/>
    <x v="7"/>
    <x v="3"/>
    <x v="1"/>
    <x v="1"/>
  </r>
  <r>
    <x v="921"/>
    <x v="5"/>
    <x v="5"/>
    <d v="2020-11-05T11:46:54"/>
    <x v="0"/>
    <x v="3"/>
    <x v="1"/>
    <x v="1"/>
  </r>
  <r>
    <x v="921"/>
    <x v="4"/>
    <x v="4"/>
    <d v="2020-09-06T18:17:25"/>
    <x v="7"/>
    <x v="3"/>
    <x v="1"/>
    <x v="2"/>
  </r>
  <r>
    <x v="921"/>
    <x v="5"/>
    <x v="5"/>
    <d v="2020-10-15T04:46:21"/>
    <x v="6"/>
    <x v="3"/>
    <x v="1"/>
    <x v="1"/>
  </r>
  <r>
    <x v="921"/>
    <x v="10"/>
    <x v="10"/>
    <d v="2021-04-14T11:01:36"/>
    <x v="2"/>
    <x v="3"/>
    <x v="1"/>
    <x v="1"/>
  </r>
  <r>
    <x v="921"/>
    <x v="9"/>
    <x v="9"/>
    <d v="2020-12-13T00:32:51"/>
    <x v="5"/>
    <x v="3"/>
    <x v="1"/>
    <x v="1"/>
  </r>
  <r>
    <x v="921"/>
    <x v="9"/>
    <x v="9"/>
    <d v="2020-10-16T14:27:46"/>
    <x v="6"/>
    <x v="3"/>
    <x v="1"/>
    <x v="1"/>
  </r>
  <r>
    <x v="921"/>
    <x v="4"/>
    <x v="4"/>
    <d v="2020-08-31T04:21:27"/>
    <x v="4"/>
    <x v="3"/>
    <x v="1"/>
    <x v="2"/>
  </r>
  <r>
    <x v="921"/>
    <x v="4"/>
    <x v="4"/>
    <d v="2020-08-13T21:25:21"/>
    <x v="4"/>
    <x v="3"/>
    <x v="1"/>
    <x v="2"/>
  </r>
  <r>
    <x v="921"/>
    <x v="13"/>
    <x v="13"/>
    <d v="2021-04-05T21:31:39"/>
    <x v="2"/>
    <x v="3"/>
    <x v="1"/>
    <x v="1"/>
  </r>
  <r>
    <x v="921"/>
    <x v="10"/>
    <x v="10"/>
    <d v="2021-05-15T15:11:17"/>
    <x v="9"/>
    <x v="3"/>
    <x v="1"/>
    <x v="1"/>
  </r>
  <r>
    <x v="921"/>
    <x v="9"/>
    <x v="9"/>
    <d v="2021-03-28T20:48:59"/>
    <x v="10"/>
    <x v="3"/>
    <x v="1"/>
    <x v="1"/>
  </r>
  <r>
    <x v="921"/>
    <x v="2"/>
    <x v="2"/>
    <d v="2021-01-26T23:58:38"/>
    <x v="3"/>
    <x v="3"/>
    <x v="1"/>
    <x v="0"/>
  </r>
  <r>
    <x v="921"/>
    <x v="1"/>
    <x v="1"/>
    <d v="2020-06-28T04:14:38"/>
    <x v="1"/>
    <x v="3"/>
    <x v="1"/>
    <x v="0"/>
  </r>
  <r>
    <x v="921"/>
    <x v="10"/>
    <x v="10"/>
    <d v="2020-07-11T12:26:45"/>
    <x v="11"/>
    <x v="3"/>
    <x v="1"/>
    <x v="1"/>
  </r>
  <r>
    <x v="921"/>
    <x v="4"/>
    <x v="4"/>
    <d v="2021-03-22T09:04:10"/>
    <x v="10"/>
    <x v="3"/>
    <x v="1"/>
    <x v="2"/>
  </r>
  <r>
    <x v="921"/>
    <x v="2"/>
    <x v="2"/>
    <d v="2020-10-15T05:15:44"/>
    <x v="6"/>
    <x v="3"/>
    <x v="1"/>
    <x v="0"/>
  </r>
  <r>
    <x v="922"/>
    <x v="11"/>
    <x v="11"/>
    <d v="2020-09-26T09:59:14"/>
    <x v="7"/>
    <x v="2"/>
    <x v="3"/>
    <x v="0"/>
  </r>
  <r>
    <x v="922"/>
    <x v="6"/>
    <x v="6"/>
    <d v="2021-05-22T17:52:47"/>
    <x v="9"/>
    <x v="2"/>
    <x v="3"/>
    <x v="0"/>
  </r>
  <r>
    <x v="922"/>
    <x v="10"/>
    <x v="10"/>
    <d v="2021-05-16T10:44:02"/>
    <x v="9"/>
    <x v="2"/>
    <x v="3"/>
    <x v="1"/>
  </r>
  <r>
    <x v="922"/>
    <x v="13"/>
    <x v="13"/>
    <d v="2021-05-15T12:14:44"/>
    <x v="9"/>
    <x v="2"/>
    <x v="3"/>
    <x v="1"/>
  </r>
  <r>
    <x v="922"/>
    <x v="7"/>
    <x v="7"/>
    <d v="2020-12-21T17:31:06"/>
    <x v="5"/>
    <x v="2"/>
    <x v="3"/>
    <x v="1"/>
  </r>
  <r>
    <x v="922"/>
    <x v="9"/>
    <x v="9"/>
    <d v="2021-01-14T05:19:03"/>
    <x v="3"/>
    <x v="2"/>
    <x v="3"/>
    <x v="1"/>
  </r>
  <r>
    <x v="922"/>
    <x v="11"/>
    <x v="11"/>
    <d v="2020-08-25T02:24:51"/>
    <x v="4"/>
    <x v="2"/>
    <x v="3"/>
    <x v="0"/>
  </r>
  <r>
    <x v="922"/>
    <x v="0"/>
    <x v="0"/>
    <d v="2021-02-05T12:21:43"/>
    <x v="8"/>
    <x v="2"/>
    <x v="3"/>
    <x v="0"/>
  </r>
  <r>
    <x v="922"/>
    <x v="2"/>
    <x v="2"/>
    <d v="2020-08-29T03:38:23"/>
    <x v="4"/>
    <x v="2"/>
    <x v="3"/>
    <x v="0"/>
  </r>
  <r>
    <x v="922"/>
    <x v="10"/>
    <x v="10"/>
    <d v="2021-03-16T12:01:28"/>
    <x v="10"/>
    <x v="2"/>
    <x v="3"/>
    <x v="1"/>
  </r>
  <r>
    <x v="922"/>
    <x v="8"/>
    <x v="8"/>
    <d v="2020-08-02T16:28:22"/>
    <x v="4"/>
    <x v="2"/>
    <x v="3"/>
    <x v="2"/>
  </r>
  <r>
    <x v="922"/>
    <x v="4"/>
    <x v="4"/>
    <d v="2020-07-23T04:05:01"/>
    <x v="11"/>
    <x v="2"/>
    <x v="3"/>
    <x v="2"/>
  </r>
  <r>
    <x v="922"/>
    <x v="7"/>
    <x v="7"/>
    <d v="2020-12-09T23:19:30"/>
    <x v="5"/>
    <x v="2"/>
    <x v="3"/>
    <x v="1"/>
  </r>
  <r>
    <x v="922"/>
    <x v="5"/>
    <x v="5"/>
    <d v="2020-09-27T04:57:42"/>
    <x v="7"/>
    <x v="2"/>
    <x v="3"/>
    <x v="1"/>
  </r>
  <r>
    <x v="922"/>
    <x v="14"/>
    <x v="5"/>
    <d v="2021-02-20T15:03:47"/>
    <x v="8"/>
    <x v="2"/>
    <x v="3"/>
    <x v="1"/>
  </r>
  <r>
    <x v="922"/>
    <x v="13"/>
    <x v="13"/>
    <d v="2020-11-11T03:51:30"/>
    <x v="0"/>
    <x v="2"/>
    <x v="3"/>
    <x v="1"/>
  </r>
  <r>
    <x v="922"/>
    <x v="7"/>
    <x v="7"/>
    <d v="2020-11-17T07:29:43"/>
    <x v="0"/>
    <x v="2"/>
    <x v="3"/>
    <x v="1"/>
  </r>
  <r>
    <x v="922"/>
    <x v="4"/>
    <x v="4"/>
    <d v="2021-04-08T05:11:00"/>
    <x v="2"/>
    <x v="2"/>
    <x v="3"/>
    <x v="2"/>
  </r>
  <r>
    <x v="922"/>
    <x v="5"/>
    <x v="5"/>
    <d v="2020-07-03T20:43:58"/>
    <x v="11"/>
    <x v="2"/>
    <x v="3"/>
    <x v="1"/>
  </r>
  <r>
    <x v="922"/>
    <x v="5"/>
    <x v="5"/>
    <d v="2020-07-27T04:48:32"/>
    <x v="11"/>
    <x v="2"/>
    <x v="3"/>
    <x v="1"/>
  </r>
  <r>
    <x v="922"/>
    <x v="5"/>
    <x v="5"/>
    <d v="2021-01-18T15:54:59"/>
    <x v="3"/>
    <x v="2"/>
    <x v="3"/>
    <x v="1"/>
  </r>
  <r>
    <x v="922"/>
    <x v="9"/>
    <x v="9"/>
    <d v="2021-03-07T10:53:42"/>
    <x v="10"/>
    <x v="2"/>
    <x v="3"/>
    <x v="1"/>
  </r>
  <r>
    <x v="922"/>
    <x v="9"/>
    <x v="9"/>
    <d v="2021-05-11T07:11:25"/>
    <x v="9"/>
    <x v="2"/>
    <x v="3"/>
    <x v="1"/>
  </r>
  <r>
    <x v="922"/>
    <x v="14"/>
    <x v="5"/>
    <d v="2021-03-22T17:06:14"/>
    <x v="10"/>
    <x v="2"/>
    <x v="3"/>
    <x v="1"/>
  </r>
  <r>
    <x v="922"/>
    <x v="15"/>
    <x v="14"/>
    <d v="2021-01-16T03:55:16"/>
    <x v="3"/>
    <x v="2"/>
    <x v="3"/>
    <x v="1"/>
  </r>
  <r>
    <x v="922"/>
    <x v="5"/>
    <x v="5"/>
    <d v="2021-06-13T21:27:39"/>
    <x v="1"/>
    <x v="2"/>
    <x v="3"/>
    <x v="1"/>
  </r>
  <r>
    <x v="922"/>
    <x v="15"/>
    <x v="14"/>
    <d v="2020-10-29T21:28:13"/>
    <x v="6"/>
    <x v="2"/>
    <x v="3"/>
    <x v="1"/>
  </r>
  <r>
    <x v="922"/>
    <x v="11"/>
    <x v="11"/>
    <d v="2021-02-06T23:46:38"/>
    <x v="8"/>
    <x v="2"/>
    <x v="3"/>
    <x v="0"/>
  </r>
  <r>
    <x v="922"/>
    <x v="10"/>
    <x v="10"/>
    <d v="2021-02-17T18:25:20"/>
    <x v="8"/>
    <x v="2"/>
    <x v="3"/>
    <x v="1"/>
  </r>
  <r>
    <x v="922"/>
    <x v="3"/>
    <x v="3"/>
    <d v="2021-04-05T14:01:34"/>
    <x v="2"/>
    <x v="2"/>
    <x v="3"/>
    <x v="1"/>
  </r>
  <r>
    <x v="922"/>
    <x v="6"/>
    <x v="6"/>
    <d v="2020-10-20T04:45:38"/>
    <x v="6"/>
    <x v="2"/>
    <x v="3"/>
    <x v="0"/>
  </r>
  <r>
    <x v="922"/>
    <x v="0"/>
    <x v="0"/>
    <d v="2020-12-22T10:46:26"/>
    <x v="5"/>
    <x v="2"/>
    <x v="3"/>
    <x v="0"/>
  </r>
  <r>
    <x v="922"/>
    <x v="4"/>
    <x v="4"/>
    <d v="2021-03-26T00:23:11"/>
    <x v="10"/>
    <x v="2"/>
    <x v="3"/>
    <x v="2"/>
  </r>
  <r>
    <x v="922"/>
    <x v="4"/>
    <x v="4"/>
    <d v="2021-04-12T23:24:09"/>
    <x v="2"/>
    <x v="2"/>
    <x v="3"/>
    <x v="2"/>
  </r>
  <r>
    <x v="922"/>
    <x v="9"/>
    <x v="9"/>
    <d v="2020-10-18T17:48:37"/>
    <x v="6"/>
    <x v="2"/>
    <x v="3"/>
    <x v="1"/>
  </r>
  <r>
    <x v="922"/>
    <x v="5"/>
    <x v="5"/>
    <d v="2021-06-17T02:40:58"/>
    <x v="1"/>
    <x v="2"/>
    <x v="3"/>
    <x v="1"/>
  </r>
  <r>
    <x v="922"/>
    <x v="10"/>
    <x v="10"/>
    <d v="2021-04-28T10:59:53"/>
    <x v="2"/>
    <x v="2"/>
    <x v="3"/>
    <x v="1"/>
  </r>
  <r>
    <x v="922"/>
    <x v="11"/>
    <x v="11"/>
    <d v="2021-04-12T06:06:50"/>
    <x v="2"/>
    <x v="2"/>
    <x v="3"/>
    <x v="0"/>
  </r>
  <r>
    <x v="922"/>
    <x v="10"/>
    <x v="10"/>
    <d v="2020-09-28T13:18:26"/>
    <x v="7"/>
    <x v="2"/>
    <x v="3"/>
    <x v="1"/>
  </r>
  <r>
    <x v="922"/>
    <x v="10"/>
    <x v="10"/>
    <d v="2021-04-28T09:45:22"/>
    <x v="2"/>
    <x v="2"/>
    <x v="3"/>
    <x v="1"/>
  </r>
  <r>
    <x v="922"/>
    <x v="7"/>
    <x v="7"/>
    <d v="2020-10-11T01:28:50"/>
    <x v="6"/>
    <x v="2"/>
    <x v="3"/>
    <x v="1"/>
  </r>
  <r>
    <x v="923"/>
    <x v="0"/>
    <x v="0"/>
    <d v="2021-02-14T22:35:06"/>
    <x v="8"/>
    <x v="1"/>
    <x v="8"/>
    <x v="0"/>
  </r>
  <r>
    <x v="923"/>
    <x v="5"/>
    <x v="5"/>
    <d v="2020-07-29T19:32:21"/>
    <x v="11"/>
    <x v="1"/>
    <x v="8"/>
    <x v="1"/>
  </r>
  <r>
    <x v="923"/>
    <x v="11"/>
    <x v="11"/>
    <d v="2020-09-06T09:41:36"/>
    <x v="7"/>
    <x v="1"/>
    <x v="8"/>
    <x v="0"/>
  </r>
  <r>
    <x v="923"/>
    <x v="2"/>
    <x v="2"/>
    <d v="2020-07-05T08:24:57"/>
    <x v="11"/>
    <x v="1"/>
    <x v="8"/>
    <x v="0"/>
  </r>
  <r>
    <x v="923"/>
    <x v="15"/>
    <x v="14"/>
    <d v="2020-09-16T23:38:19"/>
    <x v="7"/>
    <x v="1"/>
    <x v="8"/>
    <x v="1"/>
  </r>
  <r>
    <x v="923"/>
    <x v="15"/>
    <x v="14"/>
    <d v="2020-08-10T12:18:41"/>
    <x v="4"/>
    <x v="1"/>
    <x v="8"/>
    <x v="1"/>
  </r>
  <r>
    <x v="924"/>
    <x v="8"/>
    <x v="8"/>
    <d v="2020-09-13T09:19:51"/>
    <x v="7"/>
    <x v="1"/>
    <x v="11"/>
    <x v="2"/>
  </r>
  <r>
    <x v="924"/>
    <x v="0"/>
    <x v="0"/>
    <d v="2020-11-24T05:43:01"/>
    <x v="0"/>
    <x v="1"/>
    <x v="11"/>
    <x v="0"/>
  </r>
  <r>
    <x v="924"/>
    <x v="14"/>
    <x v="5"/>
    <d v="2020-12-11T09:33:05"/>
    <x v="5"/>
    <x v="1"/>
    <x v="11"/>
    <x v="1"/>
  </r>
  <r>
    <x v="924"/>
    <x v="12"/>
    <x v="12"/>
    <d v="2021-01-25T10:32:24"/>
    <x v="3"/>
    <x v="1"/>
    <x v="11"/>
    <x v="1"/>
  </r>
  <r>
    <x v="924"/>
    <x v="8"/>
    <x v="8"/>
    <d v="2021-04-05T19:42:40"/>
    <x v="2"/>
    <x v="1"/>
    <x v="11"/>
    <x v="2"/>
  </r>
  <r>
    <x v="924"/>
    <x v="5"/>
    <x v="5"/>
    <d v="2021-05-15T00:12:33"/>
    <x v="9"/>
    <x v="1"/>
    <x v="11"/>
    <x v="1"/>
  </r>
  <r>
    <x v="924"/>
    <x v="3"/>
    <x v="3"/>
    <d v="2020-08-24T07:45:37"/>
    <x v="4"/>
    <x v="1"/>
    <x v="11"/>
    <x v="1"/>
  </r>
  <r>
    <x v="924"/>
    <x v="7"/>
    <x v="7"/>
    <d v="2021-03-22T07:14:06"/>
    <x v="10"/>
    <x v="1"/>
    <x v="11"/>
    <x v="1"/>
  </r>
  <r>
    <x v="924"/>
    <x v="15"/>
    <x v="14"/>
    <d v="2021-05-31T08:44:06"/>
    <x v="9"/>
    <x v="1"/>
    <x v="11"/>
    <x v="1"/>
  </r>
  <r>
    <x v="924"/>
    <x v="15"/>
    <x v="14"/>
    <d v="2020-12-06T06:16:53"/>
    <x v="5"/>
    <x v="1"/>
    <x v="11"/>
    <x v="1"/>
  </r>
  <r>
    <x v="924"/>
    <x v="8"/>
    <x v="8"/>
    <d v="2021-03-04T14:46:24"/>
    <x v="10"/>
    <x v="1"/>
    <x v="11"/>
    <x v="2"/>
  </r>
  <r>
    <x v="924"/>
    <x v="4"/>
    <x v="4"/>
    <d v="2021-04-19T03:08:27"/>
    <x v="2"/>
    <x v="1"/>
    <x v="11"/>
    <x v="2"/>
  </r>
  <r>
    <x v="924"/>
    <x v="0"/>
    <x v="0"/>
    <d v="2020-11-07T07:06:22"/>
    <x v="0"/>
    <x v="1"/>
    <x v="11"/>
    <x v="0"/>
  </r>
  <r>
    <x v="924"/>
    <x v="5"/>
    <x v="5"/>
    <d v="2020-11-29T20:46:40"/>
    <x v="0"/>
    <x v="1"/>
    <x v="11"/>
    <x v="1"/>
  </r>
  <r>
    <x v="924"/>
    <x v="12"/>
    <x v="12"/>
    <d v="2021-01-25T11:27:01"/>
    <x v="3"/>
    <x v="1"/>
    <x v="11"/>
    <x v="1"/>
  </r>
  <r>
    <x v="924"/>
    <x v="12"/>
    <x v="12"/>
    <d v="2021-03-06T11:44:47"/>
    <x v="10"/>
    <x v="1"/>
    <x v="11"/>
    <x v="1"/>
  </r>
  <r>
    <x v="924"/>
    <x v="12"/>
    <x v="12"/>
    <d v="2020-10-24T06:54:19"/>
    <x v="6"/>
    <x v="1"/>
    <x v="11"/>
    <x v="1"/>
  </r>
  <r>
    <x v="924"/>
    <x v="11"/>
    <x v="11"/>
    <d v="2021-04-14T11:38:03"/>
    <x v="2"/>
    <x v="1"/>
    <x v="11"/>
    <x v="0"/>
  </r>
  <r>
    <x v="924"/>
    <x v="7"/>
    <x v="7"/>
    <d v="2021-02-04T02:41:59"/>
    <x v="8"/>
    <x v="1"/>
    <x v="11"/>
    <x v="1"/>
  </r>
  <r>
    <x v="924"/>
    <x v="12"/>
    <x v="12"/>
    <d v="2021-05-25T03:52:28"/>
    <x v="9"/>
    <x v="1"/>
    <x v="11"/>
    <x v="1"/>
  </r>
  <r>
    <x v="924"/>
    <x v="1"/>
    <x v="1"/>
    <d v="2021-01-28T17:31:57"/>
    <x v="3"/>
    <x v="1"/>
    <x v="11"/>
    <x v="0"/>
  </r>
  <r>
    <x v="924"/>
    <x v="7"/>
    <x v="7"/>
    <d v="2021-05-01T16:10:34"/>
    <x v="9"/>
    <x v="1"/>
    <x v="11"/>
    <x v="1"/>
  </r>
  <r>
    <x v="924"/>
    <x v="15"/>
    <x v="14"/>
    <d v="2021-06-02T16:00:20"/>
    <x v="1"/>
    <x v="1"/>
    <x v="11"/>
    <x v="1"/>
  </r>
  <r>
    <x v="924"/>
    <x v="9"/>
    <x v="9"/>
    <d v="2021-05-17T07:52:34"/>
    <x v="9"/>
    <x v="1"/>
    <x v="11"/>
    <x v="1"/>
  </r>
  <r>
    <x v="924"/>
    <x v="14"/>
    <x v="5"/>
    <d v="2021-05-18T13:43:55"/>
    <x v="9"/>
    <x v="1"/>
    <x v="11"/>
    <x v="1"/>
  </r>
  <r>
    <x v="925"/>
    <x v="8"/>
    <x v="8"/>
    <d v="2020-12-12T23:01:28"/>
    <x v="5"/>
    <x v="1"/>
    <x v="1"/>
    <x v="2"/>
  </r>
  <r>
    <x v="925"/>
    <x v="15"/>
    <x v="14"/>
    <d v="2020-12-15T12:57:09"/>
    <x v="5"/>
    <x v="1"/>
    <x v="1"/>
    <x v="1"/>
  </r>
  <r>
    <x v="925"/>
    <x v="11"/>
    <x v="11"/>
    <d v="2020-11-25T00:27:09"/>
    <x v="0"/>
    <x v="1"/>
    <x v="1"/>
    <x v="0"/>
  </r>
  <r>
    <x v="925"/>
    <x v="8"/>
    <x v="8"/>
    <d v="2020-06-22T07:55:08"/>
    <x v="1"/>
    <x v="1"/>
    <x v="1"/>
    <x v="2"/>
  </r>
  <r>
    <x v="925"/>
    <x v="5"/>
    <x v="5"/>
    <d v="2021-05-19T22:26:42"/>
    <x v="9"/>
    <x v="1"/>
    <x v="1"/>
    <x v="1"/>
  </r>
  <r>
    <x v="925"/>
    <x v="5"/>
    <x v="5"/>
    <d v="2020-10-05T05:30:20"/>
    <x v="6"/>
    <x v="1"/>
    <x v="1"/>
    <x v="1"/>
  </r>
  <r>
    <x v="925"/>
    <x v="3"/>
    <x v="3"/>
    <d v="2020-12-31T08:12:00"/>
    <x v="5"/>
    <x v="1"/>
    <x v="1"/>
    <x v="1"/>
  </r>
  <r>
    <x v="925"/>
    <x v="0"/>
    <x v="0"/>
    <d v="2020-10-13T07:48:12"/>
    <x v="6"/>
    <x v="1"/>
    <x v="1"/>
    <x v="0"/>
  </r>
  <r>
    <x v="925"/>
    <x v="6"/>
    <x v="6"/>
    <d v="2021-05-03T12:23:27"/>
    <x v="9"/>
    <x v="1"/>
    <x v="1"/>
    <x v="0"/>
  </r>
  <r>
    <x v="925"/>
    <x v="5"/>
    <x v="5"/>
    <d v="2021-05-07T04:00:33"/>
    <x v="9"/>
    <x v="1"/>
    <x v="1"/>
    <x v="1"/>
  </r>
  <r>
    <x v="925"/>
    <x v="0"/>
    <x v="0"/>
    <d v="2021-06-05T04:54:35"/>
    <x v="1"/>
    <x v="1"/>
    <x v="1"/>
    <x v="0"/>
  </r>
  <r>
    <x v="925"/>
    <x v="8"/>
    <x v="8"/>
    <d v="2021-05-30T22:56:13"/>
    <x v="9"/>
    <x v="1"/>
    <x v="1"/>
    <x v="2"/>
  </r>
  <r>
    <x v="925"/>
    <x v="11"/>
    <x v="11"/>
    <d v="2020-08-12T23:36:20"/>
    <x v="4"/>
    <x v="1"/>
    <x v="1"/>
    <x v="0"/>
  </r>
  <r>
    <x v="925"/>
    <x v="5"/>
    <x v="5"/>
    <d v="2020-12-22T16:04:06"/>
    <x v="5"/>
    <x v="1"/>
    <x v="1"/>
    <x v="1"/>
  </r>
  <r>
    <x v="925"/>
    <x v="11"/>
    <x v="11"/>
    <d v="2021-06-13T18:01:19"/>
    <x v="1"/>
    <x v="1"/>
    <x v="1"/>
    <x v="0"/>
  </r>
  <r>
    <x v="925"/>
    <x v="10"/>
    <x v="10"/>
    <d v="2021-01-07T17:29:54"/>
    <x v="3"/>
    <x v="1"/>
    <x v="1"/>
    <x v="1"/>
  </r>
  <r>
    <x v="925"/>
    <x v="14"/>
    <x v="5"/>
    <d v="2020-11-28T23:42:22"/>
    <x v="0"/>
    <x v="1"/>
    <x v="1"/>
    <x v="1"/>
  </r>
  <r>
    <x v="925"/>
    <x v="1"/>
    <x v="1"/>
    <d v="2020-09-10T15:58:01"/>
    <x v="7"/>
    <x v="1"/>
    <x v="1"/>
    <x v="0"/>
  </r>
  <r>
    <x v="925"/>
    <x v="14"/>
    <x v="5"/>
    <d v="2020-12-09T05:55:13"/>
    <x v="5"/>
    <x v="1"/>
    <x v="1"/>
    <x v="1"/>
  </r>
  <r>
    <x v="925"/>
    <x v="11"/>
    <x v="11"/>
    <d v="2020-09-12T01:20:11"/>
    <x v="7"/>
    <x v="1"/>
    <x v="1"/>
    <x v="0"/>
  </r>
  <r>
    <x v="925"/>
    <x v="2"/>
    <x v="2"/>
    <d v="2020-08-13T04:39:34"/>
    <x v="4"/>
    <x v="1"/>
    <x v="1"/>
    <x v="0"/>
  </r>
  <r>
    <x v="925"/>
    <x v="6"/>
    <x v="6"/>
    <d v="2021-01-22T00:10:27"/>
    <x v="3"/>
    <x v="1"/>
    <x v="1"/>
    <x v="0"/>
  </r>
  <r>
    <x v="925"/>
    <x v="4"/>
    <x v="4"/>
    <d v="2020-07-15T14:45:07"/>
    <x v="11"/>
    <x v="1"/>
    <x v="1"/>
    <x v="2"/>
  </r>
  <r>
    <x v="925"/>
    <x v="11"/>
    <x v="11"/>
    <d v="2021-06-18T08:01:10"/>
    <x v="1"/>
    <x v="1"/>
    <x v="1"/>
    <x v="0"/>
  </r>
  <r>
    <x v="925"/>
    <x v="4"/>
    <x v="4"/>
    <d v="2021-05-09T12:06:23"/>
    <x v="9"/>
    <x v="1"/>
    <x v="1"/>
    <x v="2"/>
  </r>
  <r>
    <x v="925"/>
    <x v="3"/>
    <x v="3"/>
    <d v="2021-04-10T14:03:21"/>
    <x v="2"/>
    <x v="1"/>
    <x v="1"/>
    <x v="1"/>
  </r>
  <r>
    <x v="925"/>
    <x v="15"/>
    <x v="14"/>
    <d v="2020-07-23T16:54:27"/>
    <x v="11"/>
    <x v="1"/>
    <x v="1"/>
    <x v="1"/>
  </r>
  <r>
    <x v="925"/>
    <x v="8"/>
    <x v="8"/>
    <d v="2021-02-20T23:05:03"/>
    <x v="8"/>
    <x v="1"/>
    <x v="1"/>
    <x v="2"/>
  </r>
  <r>
    <x v="925"/>
    <x v="3"/>
    <x v="3"/>
    <d v="2020-12-06T15:37:37"/>
    <x v="5"/>
    <x v="1"/>
    <x v="1"/>
    <x v="1"/>
  </r>
  <r>
    <x v="925"/>
    <x v="5"/>
    <x v="5"/>
    <d v="2021-06-03T22:14:54"/>
    <x v="1"/>
    <x v="1"/>
    <x v="1"/>
    <x v="1"/>
  </r>
  <r>
    <x v="925"/>
    <x v="1"/>
    <x v="1"/>
    <d v="2021-03-15T12:14:59"/>
    <x v="10"/>
    <x v="1"/>
    <x v="1"/>
    <x v="0"/>
  </r>
  <r>
    <x v="925"/>
    <x v="11"/>
    <x v="11"/>
    <d v="2020-09-28T17:09:22"/>
    <x v="7"/>
    <x v="1"/>
    <x v="1"/>
    <x v="0"/>
  </r>
  <r>
    <x v="925"/>
    <x v="7"/>
    <x v="7"/>
    <d v="2020-11-21T00:58:31"/>
    <x v="0"/>
    <x v="1"/>
    <x v="1"/>
    <x v="1"/>
  </r>
  <r>
    <x v="925"/>
    <x v="9"/>
    <x v="9"/>
    <d v="2020-12-14T04:05:58"/>
    <x v="5"/>
    <x v="1"/>
    <x v="1"/>
    <x v="1"/>
  </r>
  <r>
    <x v="925"/>
    <x v="8"/>
    <x v="8"/>
    <d v="2021-02-03T13:52:11"/>
    <x v="8"/>
    <x v="1"/>
    <x v="1"/>
    <x v="2"/>
  </r>
  <r>
    <x v="925"/>
    <x v="2"/>
    <x v="2"/>
    <d v="2020-10-10T09:01:16"/>
    <x v="6"/>
    <x v="1"/>
    <x v="1"/>
    <x v="0"/>
  </r>
  <r>
    <x v="925"/>
    <x v="7"/>
    <x v="7"/>
    <d v="2020-07-28T14:23:17"/>
    <x v="11"/>
    <x v="1"/>
    <x v="1"/>
    <x v="1"/>
  </r>
  <r>
    <x v="925"/>
    <x v="0"/>
    <x v="0"/>
    <d v="2021-01-28T11:18:13"/>
    <x v="3"/>
    <x v="1"/>
    <x v="1"/>
    <x v="0"/>
  </r>
  <r>
    <x v="925"/>
    <x v="5"/>
    <x v="5"/>
    <d v="2020-09-25T01:11:49"/>
    <x v="7"/>
    <x v="1"/>
    <x v="1"/>
    <x v="1"/>
  </r>
  <r>
    <x v="925"/>
    <x v="2"/>
    <x v="2"/>
    <d v="2021-01-30T05:53:21"/>
    <x v="3"/>
    <x v="1"/>
    <x v="1"/>
    <x v="0"/>
  </r>
  <r>
    <x v="926"/>
    <x v="0"/>
    <x v="0"/>
    <d v="2021-02-21T10:07:08"/>
    <x v="8"/>
    <x v="1"/>
    <x v="3"/>
    <x v="0"/>
  </r>
  <r>
    <x v="926"/>
    <x v="5"/>
    <x v="5"/>
    <d v="2020-08-14T17:07:22"/>
    <x v="4"/>
    <x v="1"/>
    <x v="3"/>
    <x v="1"/>
  </r>
  <r>
    <x v="926"/>
    <x v="0"/>
    <x v="0"/>
    <d v="2020-06-23T08:36:06"/>
    <x v="1"/>
    <x v="1"/>
    <x v="3"/>
    <x v="0"/>
  </r>
  <r>
    <x v="926"/>
    <x v="12"/>
    <x v="12"/>
    <d v="2020-09-24T19:25:43"/>
    <x v="7"/>
    <x v="1"/>
    <x v="3"/>
    <x v="1"/>
  </r>
  <r>
    <x v="926"/>
    <x v="5"/>
    <x v="5"/>
    <d v="2021-03-04T03:07:02"/>
    <x v="10"/>
    <x v="1"/>
    <x v="3"/>
    <x v="1"/>
  </r>
  <r>
    <x v="926"/>
    <x v="10"/>
    <x v="10"/>
    <d v="2020-10-18T20:38:09"/>
    <x v="6"/>
    <x v="1"/>
    <x v="3"/>
    <x v="1"/>
  </r>
  <r>
    <x v="926"/>
    <x v="0"/>
    <x v="0"/>
    <d v="2021-03-19T19:39:01"/>
    <x v="10"/>
    <x v="1"/>
    <x v="3"/>
    <x v="0"/>
  </r>
  <r>
    <x v="926"/>
    <x v="13"/>
    <x v="13"/>
    <d v="2020-12-27T12:45:53"/>
    <x v="5"/>
    <x v="1"/>
    <x v="3"/>
    <x v="1"/>
  </r>
  <r>
    <x v="926"/>
    <x v="5"/>
    <x v="5"/>
    <d v="2020-07-06T08:14:52"/>
    <x v="11"/>
    <x v="1"/>
    <x v="3"/>
    <x v="1"/>
  </r>
  <r>
    <x v="926"/>
    <x v="15"/>
    <x v="14"/>
    <d v="2021-01-28T02:58:55"/>
    <x v="3"/>
    <x v="1"/>
    <x v="3"/>
    <x v="1"/>
  </r>
  <r>
    <x v="926"/>
    <x v="0"/>
    <x v="0"/>
    <d v="2021-06-18T00:33:48"/>
    <x v="1"/>
    <x v="1"/>
    <x v="3"/>
    <x v="0"/>
  </r>
  <r>
    <x v="926"/>
    <x v="1"/>
    <x v="1"/>
    <d v="2020-06-23T23:39:05"/>
    <x v="1"/>
    <x v="1"/>
    <x v="3"/>
    <x v="0"/>
  </r>
  <r>
    <x v="926"/>
    <x v="9"/>
    <x v="9"/>
    <d v="2021-05-06T05:56:40"/>
    <x v="9"/>
    <x v="1"/>
    <x v="3"/>
    <x v="1"/>
  </r>
  <r>
    <x v="926"/>
    <x v="5"/>
    <x v="5"/>
    <d v="2021-01-06T09:16:42"/>
    <x v="3"/>
    <x v="1"/>
    <x v="3"/>
    <x v="1"/>
  </r>
  <r>
    <x v="926"/>
    <x v="10"/>
    <x v="10"/>
    <d v="2020-12-10T16:41:59"/>
    <x v="5"/>
    <x v="1"/>
    <x v="3"/>
    <x v="1"/>
  </r>
  <r>
    <x v="926"/>
    <x v="2"/>
    <x v="2"/>
    <d v="2020-09-24T05:25:07"/>
    <x v="7"/>
    <x v="1"/>
    <x v="3"/>
    <x v="0"/>
  </r>
  <r>
    <x v="926"/>
    <x v="3"/>
    <x v="3"/>
    <d v="2021-04-12T16:28:20"/>
    <x v="2"/>
    <x v="1"/>
    <x v="3"/>
    <x v="1"/>
  </r>
  <r>
    <x v="926"/>
    <x v="3"/>
    <x v="3"/>
    <d v="2021-03-03T00:04:11"/>
    <x v="10"/>
    <x v="1"/>
    <x v="3"/>
    <x v="1"/>
  </r>
  <r>
    <x v="926"/>
    <x v="11"/>
    <x v="11"/>
    <d v="2021-03-16T12:24:21"/>
    <x v="10"/>
    <x v="1"/>
    <x v="3"/>
    <x v="0"/>
  </r>
  <r>
    <x v="926"/>
    <x v="4"/>
    <x v="4"/>
    <d v="2020-11-20T18:19:19"/>
    <x v="0"/>
    <x v="1"/>
    <x v="3"/>
    <x v="2"/>
  </r>
  <r>
    <x v="926"/>
    <x v="10"/>
    <x v="10"/>
    <d v="2020-07-12T16:00:42"/>
    <x v="11"/>
    <x v="1"/>
    <x v="3"/>
    <x v="1"/>
  </r>
  <r>
    <x v="926"/>
    <x v="9"/>
    <x v="9"/>
    <d v="2020-08-30T23:49:25"/>
    <x v="4"/>
    <x v="1"/>
    <x v="3"/>
    <x v="1"/>
  </r>
  <r>
    <x v="926"/>
    <x v="4"/>
    <x v="4"/>
    <d v="2020-07-04T19:57:51"/>
    <x v="11"/>
    <x v="1"/>
    <x v="3"/>
    <x v="2"/>
  </r>
  <r>
    <x v="926"/>
    <x v="13"/>
    <x v="13"/>
    <d v="2021-03-31T03:24:37"/>
    <x v="10"/>
    <x v="1"/>
    <x v="3"/>
    <x v="1"/>
  </r>
  <r>
    <x v="926"/>
    <x v="1"/>
    <x v="1"/>
    <d v="2020-10-04T04:43:00"/>
    <x v="6"/>
    <x v="1"/>
    <x v="3"/>
    <x v="0"/>
  </r>
  <r>
    <x v="926"/>
    <x v="9"/>
    <x v="9"/>
    <d v="2020-12-30T09:30:28"/>
    <x v="5"/>
    <x v="1"/>
    <x v="3"/>
    <x v="1"/>
  </r>
  <r>
    <x v="926"/>
    <x v="2"/>
    <x v="2"/>
    <d v="2020-08-11T21:05:01"/>
    <x v="4"/>
    <x v="1"/>
    <x v="3"/>
    <x v="0"/>
  </r>
  <r>
    <x v="926"/>
    <x v="13"/>
    <x v="13"/>
    <d v="2020-09-01T12:52:32"/>
    <x v="7"/>
    <x v="1"/>
    <x v="3"/>
    <x v="1"/>
  </r>
  <r>
    <x v="926"/>
    <x v="11"/>
    <x v="11"/>
    <d v="2020-11-24T21:39:05"/>
    <x v="0"/>
    <x v="1"/>
    <x v="3"/>
    <x v="0"/>
  </r>
  <r>
    <x v="926"/>
    <x v="14"/>
    <x v="5"/>
    <d v="2020-12-15T09:20:25"/>
    <x v="5"/>
    <x v="1"/>
    <x v="3"/>
    <x v="1"/>
  </r>
  <r>
    <x v="926"/>
    <x v="5"/>
    <x v="5"/>
    <d v="2021-05-13T19:31:26"/>
    <x v="9"/>
    <x v="1"/>
    <x v="3"/>
    <x v="1"/>
  </r>
  <r>
    <x v="926"/>
    <x v="12"/>
    <x v="12"/>
    <d v="2021-03-10T11:23:13"/>
    <x v="10"/>
    <x v="1"/>
    <x v="3"/>
    <x v="1"/>
  </r>
  <r>
    <x v="926"/>
    <x v="0"/>
    <x v="0"/>
    <d v="2020-07-31T00:04:10"/>
    <x v="11"/>
    <x v="1"/>
    <x v="3"/>
    <x v="0"/>
  </r>
  <r>
    <x v="926"/>
    <x v="2"/>
    <x v="2"/>
    <d v="2020-12-24T04:18:56"/>
    <x v="5"/>
    <x v="1"/>
    <x v="3"/>
    <x v="0"/>
  </r>
  <r>
    <x v="926"/>
    <x v="6"/>
    <x v="6"/>
    <d v="2021-03-12T18:36:19"/>
    <x v="10"/>
    <x v="1"/>
    <x v="3"/>
    <x v="0"/>
  </r>
  <r>
    <x v="926"/>
    <x v="9"/>
    <x v="9"/>
    <d v="2020-08-14T19:21:15"/>
    <x v="4"/>
    <x v="1"/>
    <x v="3"/>
    <x v="1"/>
  </r>
  <r>
    <x v="926"/>
    <x v="8"/>
    <x v="8"/>
    <d v="2021-02-08T03:20:07"/>
    <x v="8"/>
    <x v="1"/>
    <x v="3"/>
    <x v="2"/>
  </r>
  <r>
    <x v="926"/>
    <x v="6"/>
    <x v="6"/>
    <d v="2021-02-15T09:16:59"/>
    <x v="8"/>
    <x v="1"/>
    <x v="3"/>
    <x v="0"/>
  </r>
  <r>
    <x v="926"/>
    <x v="15"/>
    <x v="14"/>
    <d v="2021-01-02T07:59:38"/>
    <x v="3"/>
    <x v="1"/>
    <x v="3"/>
    <x v="1"/>
  </r>
  <r>
    <x v="926"/>
    <x v="7"/>
    <x v="7"/>
    <d v="2020-11-20T22:47:02"/>
    <x v="0"/>
    <x v="1"/>
    <x v="3"/>
    <x v="1"/>
  </r>
  <r>
    <x v="926"/>
    <x v="3"/>
    <x v="3"/>
    <d v="2021-02-15T20:57:32"/>
    <x v="8"/>
    <x v="1"/>
    <x v="3"/>
    <x v="1"/>
  </r>
  <r>
    <x v="926"/>
    <x v="8"/>
    <x v="8"/>
    <d v="2020-08-17T20:14:34"/>
    <x v="4"/>
    <x v="1"/>
    <x v="3"/>
    <x v="2"/>
  </r>
  <r>
    <x v="926"/>
    <x v="8"/>
    <x v="8"/>
    <d v="2020-10-20T09:12:23"/>
    <x v="6"/>
    <x v="1"/>
    <x v="3"/>
    <x v="2"/>
  </r>
  <r>
    <x v="926"/>
    <x v="11"/>
    <x v="11"/>
    <d v="2020-09-22T21:28:47"/>
    <x v="7"/>
    <x v="1"/>
    <x v="3"/>
    <x v="0"/>
  </r>
  <r>
    <x v="926"/>
    <x v="6"/>
    <x v="6"/>
    <d v="2020-09-24T23:41:11"/>
    <x v="7"/>
    <x v="1"/>
    <x v="3"/>
    <x v="0"/>
  </r>
  <r>
    <x v="926"/>
    <x v="13"/>
    <x v="13"/>
    <d v="2020-11-07T11:29:19"/>
    <x v="0"/>
    <x v="1"/>
    <x v="3"/>
    <x v="1"/>
  </r>
  <r>
    <x v="926"/>
    <x v="7"/>
    <x v="7"/>
    <d v="2020-11-04T18:10:39"/>
    <x v="0"/>
    <x v="1"/>
    <x v="3"/>
    <x v="1"/>
  </r>
  <r>
    <x v="927"/>
    <x v="5"/>
    <x v="5"/>
    <d v="2020-12-07T20:15:00"/>
    <x v="5"/>
    <x v="2"/>
    <x v="14"/>
    <x v="1"/>
  </r>
  <r>
    <x v="927"/>
    <x v="2"/>
    <x v="2"/>
    <d v="2020-10-07T23:06:33"/>
    <x v="6"/>
    <x v="2"/>
    <x v="14"/>
    <x v="0"/>
  </r>
  <r>
    <x v="927"/>
    <x v="7"/>
    <x v="7"/>
    <d v="2020-10-12T16:31:58"/>
    <x v="6"/>
    <x v="2"/>
    <x v="14"/>
    <x v="1"/>
  </r>
  <r>
    <x v="927"/>
    <x v="8"/>
    <x v="8"/>
    <d v="2021-01-03T12:44:22"/>
    <x v="3"/>
    <x v="2"/>
    <x v="14"/>
    <x v="2"/>
  </r>
  <r>
    <x v="927"/>
    <x v="1"/>
    <x v="1"/>
    <d v="2020-09-23T13:49:31"/>
    <x v="7"/>
    <x v="2"/>
    <x v="14"/>
    <x v="0"/>
  </r>
  <r>
    <x v="927"/>
    <x v="2"/>
    <x v="2"/>
    <d v="2021-02-07T16:53:12"/>
    <x v="8"/>
    <x v="2"/>
    <x v="14"/>
    <x v="0"/>
  </r>
  <r>
    <x v="927"/>
    <x v="0"/>
    <x v="0"/>
    <d v="2020-08-10T08:10:38"/>
    <x v="4"/>
    <x v="2"/>
    <x v="14"/>
    <x v="0"/>
  </r>
  <r>
    <x v="927"/>
    <x v="8"/>
    <x v="8"/>
    <d v="2021-05-13T07:49:16"/>
    <x v="9"/>
    <x v="2"/>
    <x v="14"/>
    <x v="2"/>
  </r>
  <r>
    <x v="927"/>
    <x v="10"/>
    <x v="10"/>
    <d v="2020-09-22T12:38:24"/>
    <x v="7"/>
    <x v="2"/>
    <x v="14"/>
    <x v="1"/>
  </r>
  <r>
    <x v="927"/>
    <x v="7"/>
    <x v="7"/>
    <d v="2021-06-16T17:03:23"/>
    <x v="1"/>
    <x v="2"/>
    <x v="14"/>
    <x v="1"/>
  </r>
  <r>
    <x v="927"/>
    <x v="6"/>
    <x v="6"/>
    <d v="2020-11-20T11:30:44"/>
    <x v="0"/>
    <x v="2"/>
    <x v="14"/>
    <x v="0"/>
  </r>
  <r>
    <x v="927"/>
    <x v="11"/>
    <x v="11"/>
    <d v="2021-03-17T08:34:50"/>
    <x v="10"/>
    <x v="2"/>
    <x v="14"/>
    <x v="0"/>
  </r>
  <r>
    <x v="927"/>
    <x v="7"/>
    <x v="7"/>
    <d v="2020-10-17T09:34:28"/>
    <x v="6"/>
    <x v="2"/>
    <x v="14"/>
    <x v="1"/>
  </r>
  <r>
    <x v="927"/>
    <x v="3"/>
    <x v="3"/>
    <d v="2021-04-25T01:50:57"/>
    <x v="2"/>
    <x v="2"/>
    <x v="14"/>
    <x v="1"/>
  </r>
  <r>
    <x v="927"/>
    <x v="13"/>
    <x v="13"/>
    <d v="2021-04-26T21:04:54"/>
    <x v="2"/>
    <x v="2"/>
    <x v="14"/>
    <x v="1"/>
  </r>
  <r>
    <x v="927"/>
    <x v="4"/>
    <x v="4"/>
    <d v="2021-01-17T20:29:04"/>
    <x v="3"/>
    <x v="2"/>
    <x v="14"/>
    <x v="2"/>
  </r>
  <r>
    <x v="927"/>
    <x v="13"/>
    <x v="13"/>
    <d v="2021-06-07T06:36:40"/>
    <x v="1"/>
    <x v="2"/>
    <x v="14"/>
    <x v="1"/>
  </r>
  <r>
    <x v="927"/>
    <x v="7"/>
    <x v="7"/>
    <d v="2020-10-01T11:33:53"/>
    <x v="6"/>
    <x v="2"/>
    <x v="14"/>
    <x v="1"/>
  </r>
  <r>
    <x v="927"/>
    <x v="6"/>
    <x v="6"/>
    <d v="2021-02-24T07:50:51"/>
    <x v="8"/>
    <x v="2"/>
    <x v="14"/>
    <x v="0"/>
  </r>
  <r>
    <x v="927"/>
    <x v="5"/>
    <x v="5"/>
    <d v="2020-10-30T10:32:36"/>
    <x v="6"/>
    <x v="2"/>
    <x v="14"/>
    <x v="1"/>
  </r>
  <r>
    <x v="927"/>
    <x v="11"/>
    <x v="11"/>
    <d v="2020-09-12T23:37:37"/>
    <x v="7"/>
    <x v="2"/>
    <x v="14"/>
    <x v="0"/>
  </r>
  <r>
    <x v="927"/>
    <x v="11"/>
    <x v="11"/>
    <d v="2020-11-30T19:17:46"/>
    <x v="0"/>
    <x v="2"/>
    <x v="14"/>
    <x v="0"/>
  </r>
  <r>
    <x v="927"/>
    <x v="1"/>
    <x v="1"/>
    <d v="2020-07-20T23:37:42"/>
    <x v="11"/>
    <x v="2"/>
    <x v="14"/>
    <x v="0"/>
  </r>
  <r>
    <x v="927"/>
    <x v="11"/>
    <x v="11"/>
    <d v="2020-12-19T16:29:19"/>
    <x v="5"/>
    <x v="2"/>
    <x v="14"/>
    <x v="0"/>
  </r>
  <r>
    <x v="927"/>
    <x v="3"/>
    <x v="3"/>
    <d v="2020-07-23T09:51:35"/>
    <x v="11"/>
    <x v="2"/>
    <x v="14"/>
    <x v="1"/>
  </r>
  <r>
    <x v="927"/>
    <x v="3"/>
    <x v="3"/>
    <d v="2021-04-20T02:18:27"/>
    <x v="2"/>
    <x v="2"/>
    <x v="14"/>
    <x v="1"/>
  </r>
  <r>
    <x v="927"/>
    <x v="6"/>
    <x v="6"/>
    <d v="2021-04-06T21:55:42"/>
    <x v="2"/>
    <x v="2"/>
    <x v="14"/>
    <x v="0"/>
  </r>
  <r>
    <x v="927"/>
    <x v="6"/>
    <x v="6"/>
    <d v="2020-08-30T10:01:43"/>
    <x v="4"/>
    <x v="2"/>
    <x v="14"/>
    <x v="0"/>
  </r>
  <r>
    <x v="927"/>
    <x v="13"/>
    <x v="13"/>
    <d v="2021-02-17T18:11:23"/>
    <x v="8"/>
    <x v="2"/>
    <x v="14"/>
    <x v="1"/>
  </r>
  <r>
    <x v="927"/>
    <x v="4"/>
    <x v="4"/>
    <d v="2020-06-25T11:53:56"/>
    <x v="1"/>
    <x v="2"/>
    <x v="14"/>
    <x v="2"/>
  </r>
  <r>
    <x v="927"/>
    <x v="9"/>
    <x v="9"/>
    <d v="2020-06-26T08:45:21"/>
    <x v="1"/>
    <x v="2"/>
    <x v="14"/>
    <x v="1"/>
  </r>
  <r>
    <x v="927"/>
    <x v="11"/>
    <x v="11"/>
    <d v="2021-02-11T23:05:18"/>
    <x v="8"/>
    <x v="2"/>
    <x v="14"/>
    <x v="0"/>
  </r>
  <r>
    <x v="927"/>
    <x v="3"/>
    <x v="3"/>
    <d v="2020-09-24T22:46:54"/>
    <x v="7"/>
    <x v="2"/>
    <x v="14"/>
    <x v="1"/>
  </r>
  <r>
    <x v="927"/>
    <x v="3"/>
    <x v="3"/>
    <d v="2020-08-23T23:27:39"/>
    <x v="4"/>
    <x v="2"/>
    <x v="14"/>
    <x v="1"/>
  </r>
  <r>
    <x v="927"/>
    <x v="4"/>
    <x v="4"/>
    <d v="2021-01-05T17:44:49"/>
    <x v="3"/>
    <x v="2"/>
    <x v="14"/>
    <x v="2"/>
  </r>
  <r>
    <x v="927"/>
    <x v="4"/>
    <x v="4"/>
    <d v="2021-04-26T20:30:39"/>
    <x v="2"/>
    <x v="2"/>
    <x v="14"/>
    <x v="2"/>
  </r>
  <r>
    <x v="927"/>
    <x v="7"/>
    <x v="7"/>
    <d v="2021-05-29T00:40:21"/>
    <x v="9"/>
    <x v="2"/>
    <x v="14"/>
    <x v="1"/>
  </r>
  <r>
    <x v="928"/>
    <x v="5"/>
    <x v="5"/>
    <d v="2021-03-26T05:22:35"/>
    <x v="10"/>
    <x v="3"/>
    <x v="8"/>
    <x v="1"/>
  </r>
  <r>
    <x v="928"/>
    <x v="6"/>
    <x v="6"/>
    <d v="2021-03-23T10:28:58"/>
    <x v="10"/>
    <x v="3"/>
    <x v="8"/>
    <x v="0"/>
  </r>
  <r>
    <x v="928"/>
    <x v="2"/>
    <x v="2"/>
    <d v="2020-07-10T10:11:50"/>
    <x v="11"/>
    <x v="3"/>
    <x v="8"/>
    <x v="0"/>
  </r>
  <r>
    <x v="928"/>
    <x v="13"/>
    <x v="13"/>
    <d v="2021-01-09T23:13:13"/>
    <x v="3"/>
    <x v="3"/>
    <x v="8"/>
    <x v="1"/>
  </r>
  <r>
    <x v="928"/>
    <x v="7"/>
    <x v="7"/>
    <d v="2020-10-06T11:30:17"/>
    <x v="6"/>
    <x v="3"/>
    <x v="8"/>
    <x v="1"/>
  </r>
  <r>
    <x v="928"/>
    <x v="8"/>
    <x v="8"/>
    <d v="2021-06-02T07:22:56"/>
    <x v="1"/>
    <x v="3"/>
    <x v="8"/>
    <x v="2"/>
  </r>
  <r>
    <x v="928"/>
    <x v="0"/>
    <x v="0"/>
    <d v="2020-12-27T03:52:09"/>
    <x v="5"/>
    <x v="3"/>
    <x v="8"/>
    <x v="0"/>
  </r>
  <r>
    <x v="928"/>
    <x v="14"/>
    <x v="5"/>
    <d v="2020-11-19T17:08:15"/>
    <x v="0"/>
    <x v="3"/>
    <x v="8"/>
    <x v="1"/>
  </r>
  <r>
    <x v="929"/>
    <x v="5"/>
    <x v="5"/>
    <d v="2021-01-18T02:57:31"/>
    <x v="3"/>
    <x v="1"/>
    <x v="2"/>
    <x v="1"/>
  </r>
  <r>
    <x v="929"/>
    <x v="12"/>
    <x v="12"/>
    <d v="2020-12-20T17:51:34"/>
    <x v="5"/>
    <x v="1"/>
    <x v="2"/>
    <x v="1"/>
  </r>
  <r>
    <x v="929"/>
    <x v="6"/>
    <x v="6"/>
    <d v="2020-10-03T10:22:38"/>
    <x v="6"/>
    <x v="1"/>
    <x v="2"/>
    <x v="0"/>
  </r>
  <r>
    <x v="929"/>
    <x v="14"/>
    <x v="5"/>
    <d v="2020-09-02T03:12:32"/>
    <x v="7"/>
    <x v="1"/>
    <x v="2"/>
    <x v="1"/>
  </r>
  <r>
    <x v="929"/>
    <x v="11"/>
    <x v="11"/>
    <d v="2020-12-14T19:21:44"/>
    <x v="5"/>
    <x v="1"/>
    <x v="2"/>
    <x v="0"/>
  </r>
  <r>
    <x v="929"/>
    <x v="6"/>
    <x v="6"/>
    <d v="2020-10-31T19:38:28"/>
    <x v="6"/>
    <x v="1"/>
    <x v="2"/>
    <x v="0"/>
  </r>
  <r>
    <x v="929"/>
    <x v="7"/>
    <x v="7"/>
    <d v="2021-02-11T00:57:36"/>
    <x v="8"/>
    <x v="1"/>
    <x v="2"/>
    <x v="1"/>
  </r>
  <r>
    <x v="929"/>
    <x v="4"/>
    <x v="4"/>
    <d v="2021-01-03T11:43:15"/>
    <x v="3"/>
    <x v="1"/>
    <x v="2"/>
    <x v="2"/>
  </r>
  <r>
    <x v="929"/>
    <x v="15"/>
    <x v="14"/>
    <d v="2020-09-16T18:51:38"/>
    <x v="7"/>
    <x v="1"/>
    <x v="2"/>
    <x v="1"/>
  </r>
  <r>
    <x v="929"/>
    <x v="14"/>
    <x v="5"/>
    <d v="2020-07-22T02:56:27"/>
    <x v="11"/>
    <x v="1"/>
    <x v="2"/>
    <x v="1"/>
  </r>
  <r>
    <x v="929"/>
    <x v="13"/>
    <x v="13"/>
    <d v="2020-07-01T03:47:12"/>
    <x v="11"/>
    <x v="1"/>
    <x v="2"/>
    <x v="1"/>
  </r>
  <r>
    <x v="929"/>
    <x v="3"/>
    <x v="3"/>
    <d v="2021-02-04T13:55:48"/>
    <x v="8"/>
    <x v="1"/>
    <x v="2"/>
    <x v="1"/>
  </r>
  <r>
    <x v="929"/>
    <x v="5"/>
    <x v="5"/>
    <d v="2021-05-02T06:15:19"/>
    <x v="9"/>
    <x v="1"/>
    <x v="2"/>
    <x v="1"/>
  </r>
  <r>
    <x v="929"/>
    <x v="10"/>
    <x v="10"/>
    <d v="2020-08-17T02:09:59"/>
    <x v="4"/>
    <x v="1"/>
    <x v="2"/>
    <x v="1"/>
  </r>
  <r>
    <x v="929"/>
    <x v="7"/>
    <x v="7"/>
    <d v="2020-12-27T06:30:33"/>
    <x v="5"/>
    <x v="1"/>
    <x v="2"/>
    <x v="1"/>
  </r>
  <r>
    <x v="929"/>
    <x v="4"/>
    <x v="4"/>
    <d v="2021-01-12T19:22:46"/>
    <x v="3"/>
    <x v="1"/>
    <x v="2"/>
    <x v="2"/>
  </r>
  <r>
    <x v="929"/>
    <x v="9"/>
    <x v="9"/>
    <d v="2020-07-20T15:44:55"/>
    <x v="11"/>
    <x v="1"/>
    <x v="2"/>
    <x v="1"/>
  </r>
  <r>
    <x v="929"/>
    <x v="14"/>
    <x v="5"/>
    <d v="2021-02-10T11:38:13"/>
    <x v="8"/>
    <x v="1"/>
    <x v="2"/>
    <x v="1"/>
  </r>
  <r>
    <x v="929"/>
    <x v="9"/>
    <x v="9"/>
    <d v="2020-10-25T11:49:11"/>
    <x v="6"/>
    <x v="1"/>
    <x v="2"/>
    <x v="1"/>
  </r>
  <r>
    <x v="929"/>
    <x v="0"/>
    <x v="0"/>
    <d v="2020-07-14T09:17:03"/>
    <x v="11"/>
    <x v="1"/>
    <x v="2"/>
    <x v="0"/>
  </r>
  <r>
    <x v="929"/>
    <x v="15"/>
    <x v="14"/>
    <d v="2021-02-12T19:53:59"/>
    <x v="8"/>
    <x v="1"/>
    <x v="2"/>
    <x v="1"/>
  </r>
  <r>
    <x v="929"/>
    <x v="6"/>
    <x v="6"/>
    <d v="2020-09-10T21:20:08"/>
    <x v="7"/>
    <x v="1"/>
    <x v="2"/>
    <x v="0"/>
  </r>
  <r>
    <x v="929"/>
    <x v="11"/>
    <x v="11"/>
    <d v="2021-03-01T19:32:38"/>
    <x v="10"/>
    <x v="1"/>
    <x v="2"/>
    <x v="0"/>
  </r>
  <r>
    <x v="930"/>
    <x v="13"/>
    <x v="13"/>
    <d v="2020-08-07T23:16:39"/>
    <x v="4"/>
    <x v="2"/>
    <x v="0"/>
    <x v="1"/>
  </r>
  <r>
    <x v="930"/>
    <x v="13"/>
    <x v="13"/>
    <d v="2020-11-09T19:53:22"/>
    <x v="0"/>
    <x v="2"/>
    <x v="0"/>
    <x v="1"/>
  </r>
  <r>
    <x v="930"/>
    <x v="1"/>
    <x v="1"/>
    <d v="2021-02-16T13:26:36"/>
    <x v="8"/>
    <x v="2"/>
    <x v="0"/>
    <x v="0"/>
  </r>
  <r>
    <x v="930"/>
    <x v="6"/>
    <x v="6"/>
    <d v="2020-10-22T16:17:10"/>
    <x v="6"/>
    <x v="2"/>
    <x v="0"/>
    <x v="0"/>
  </r>
  <r>
    <x v="930"/>
    <x v="15"/>
    <x v="14"/>
    <d v="2021-03-23T08:11:27"/>
    <x v="10"/>
    <x v="2"/>
    <x v="0"/>
    <x v="1"/>
  </r>
  <r>
    <x v="930"/>
    <x v="15"/>
    <x v="14"/>
    <d v="2021-04-05T03:41:03"/>
    <x v="2"/>
    <x v="2"/>
    <x v="0"/>
    <x v="1"/>
  </r>
  <r>
    <x v="930"/>
    <x v="5"/>
    <x v="5"/>
    <d v="2020-09-04T09:21:17"/>
    <x v="7"/>
    <x v="2"/>
    <x v="0"/>
    <x v="1"/>
  </r>
  <r>
    <x v="930"/>
    <x v="15"/>
    <x v="14"/>
    <d v="2020-12-05T15:22:57"/>
    <x v="5"/>
    <x v="2"/>
    <x v="0"/>
    <x v="1"/>
  </r>
  <r>
    <x v="930"/>
    <x v="9"/>
    <x v="9"/>
    <d v="2020-11-14T11:38:51"/>
    <x v="0"/>
    <x v="2"/>
    <x v="0"/>
    <x v="1"/>
  </r>
  <r>
    <x v="930"/>
    <x v="0"/>
    <x v="0"/>
    <d v="2021-04-25T06:26:27"/>
    <x v="2"/>
    <x v="2"/>
    <x v="0"/>
    <x v="0"/>
  </r>
  <r>
    <x v="930"/>
    <x v="0"/>
    <x v="0"/>
    <d v="2020-09-11T20:53:31"/>
    <x v="7"/>
    <x v="2"/>
    <x v="0"/>
    <x v="0"/>
  </r>
  <r>
    <x v="930"/>
    <x v="1"/>
    <x v="1"/>
    <d v="2021-02-09T15:59:36"/>
    <x v="8"/>
    <x v="2"/>
    <x v="0"/>
    <x v="0"/>
  </r>
  <r>
    <x v="930"/>
    <x v="3"/>
    <x v="3"/>
    <d v="2020-11-10T21:57:54"/>
    <x v="0"/>
    <x v="2"/>
    <x v="0"/>
    <x v="1"/>
  </r>
  <r>
    <x v="930"/>
    <x v="13"/>
    <x v="13"/>
    <d v="2021-02-05T21:50:05"/>
    <x v="8"/>
    <x v="2"/>
    <x v="0"/>
    <x v="1"/>
  </r>
  <r>
    <x v="930"/>
    <x v="12"/>
    <x v="12"/>
    <d v="2020-10-11T14:23:03"/>
    <x v="6"/>
    <x v="2"/>
    <x v="0"/>
    <x v="1"/>
  </r>
  <r>
    <x v="930"/>
    <x v="4"/>
    <x v="4"/>
    <d v="2020-07-17T00:38:15"/>
    <x v="11"/>
    <x v="2"/>
    <x v="0"/>
    <x v="2"/>
  </r>
  <r>
    <x v="930"/>
    <x v="13"/>
    <x v="13"/>
    <d v="2021-02-24T16:30:46"/>
    <x v="8"/>
    <x v="2"/>
    <x v="0"/>
    <x v="1"/>
  </r>
  <r>
    <x v="930"/>
    <x v="9"/>
    <x v="9"/>
    <d v="2020-08-05T05:50:27"/>
    <x v="4"/>
    <x v="2"/>
    <x v="0"/>
    <x v="1"/>
  </r>
  <r>
    <x v="930"/>
    <x v="13"/>
    <x v="13"/>
    <d v="2020-11-13T13:43:24"/>
    <x v="0"/>
    <x v="2"/>
    <x v="0"/>
    <x v="1"/>
  </r>
  <r>
    <x v="930"/>
    <x v="4"/>
    <x v="4"/>
    <d v="2020-09-15T22:46:22"/>
    <x v="7"/>
    <x v="2"/>
    <x v="0"/>
    <x v="2"/>
  </r>
  <r>
    <x v="930"/>
    <x v="10"/>
    <x v="10"/>
    <d v="2021-03-23T08:01:59"/>
    <x v="10"/>
    <x v="2"/>
    <x v="0"/>
    <x v="1"/>
  </r>
  <r>
    <x v="930"/>
    <x v="6"/>
    <x v="6"/>
    <d v="2021-06-06T00:18:28"/>
    <x v="1"/>
    <x v="2"/>
    <x v="0"/>
    <x v="0"/>
  </r>
  <r>
    <x v="930"/>
    <x v="1"/>
    <x v="1"/>
    <d v="2020-08-29T22:57:00"/>
    <x v="4"/>
    <x v="2"/>
    <x v="0"/>
    <x v="0"/>
  </r>
  <r>
    <x v="930"/>
    <x v="13"/>
    <x v="13"/>
    <d v="2020-09-22T03:25:47"/>
    <x v="7"/>
    <x v="2"/>
    <x v="0"/>
    <x v="1"/>
  </r>
  <r>
    <x v="930"/>
    <x v="11"/>
    <x v="11"/>
    <d v="2021-01-13T06:41:16"/>
    <x v="3"/>
    <x v="2"/>
    <x v="0"/>
    <x v="0"/>
  </r>
  <r>
    <x v="930"/>
    <x v="10"/>
    <x v="10"/>
    <d v="2021-05-02T08:52:03"/>
    <x v="9"/>
    <x v="2"/>
    <x v="0"/>
    <x v="1"/>
  </r>
  <r>
    <x v="930"/>
    <x v="9"/>
    <x v="9"/>
    <d v="2021-04-17T07:00:39"/>
    <x v="2"/>
    <x v="2"/>
    <x v="0"/>
    <x v="1"/>
  </r>
  <r>
    <x v="930"/>
    <x v="3"/>
    <x v="3"/>
    <d v="2021-06-05T08:12:13"/>
    <x v="1"/>
    <x v="2"/>
    <x v="0"/>
    <x v="1"/>
  </r>
  <r>
    <x v="930"/>
    <x v="0"/>
    <x v="0"/>
    <d v="2021-03-02T10:54:04"/>
    <x v="10"/>
    <x v="2"/>
    <x v="0"/>
    <x v="0"/>
  </r>
  <r>
    <x v="930"/>
    <x v="0"/>
    <x v="0"/>
    <d v="2020-10-09T07:38:09"/>
    <x v="6"/>
    <x v="2"/>
    <x v="0"/>
    <x v="0"/>
  </r>
  <r>
    <x v="930"/>
    <x v="7"/>
    <x v="7"/>
    <d v="2021-05-21T08:31:52"/>
    <x v="9"/>
    <x v="2"/>
    <x v="0"/>
    <x v="1"/>
  </r>
  <r>
    <x v="930"/>
    <x v="2"/>
    <x v="2"/>
    <d v="2021-01-25T13:26:26"/>
    <x v="3"/>
    <x v="2"/>
    <x v="0"/>
    <x v="0"/>
  </r>
  <r>
    <x v="930"/>
    <x v="14"/>
    <x v="5"/>
    <d v="2021-01-16T14:02:11"/>
    <x v="3"/>
    <x v="2"/>
    <x v="0"/>
    <x v="1"/>
  </r>
  <r>
    <x v="930"/>
    <x v="11"/>
    <x v="11"/>
    <d v="2021-04-13T10:19:00"/>
    <x v="2"/>
    <x v="2"/>
    <x v="0"/>
    <x v="0"/>
  </r>
  <r>
    <x v="930"/>
    <x v="3"/>
    <x v="3"/>
    <d v="2020-07-10T23:26:22"/>
    <x v="11"/>
    <x v="2"/>
    <x v="0"/>
    <x v="1"/>
  </r>
  <r>
    <x v="930"/>
    <x v="12"/>
    <x v="12"/>
    <d v="2021-03-18T20:01:05"/>
    <x v="10"/>
    <x v="2"/>
    <x v="0"/>
    <x v="1"/>
  </r>
  <r>
    <x v="930"/>
    <x v="0"/>
    <x v="0"/>
    <d v="2021-03-17T00:37:42"/>
    <x v="10"/>
    <x v="2"/>
    <x v="0"/>
    <x v="0"/>
  </r>
  <r>
    <x v="930"/>
    <x v="14"/>
    <x v="5"/>
    <d v="2020-09-29T01:04:34"/>
    <x v="7"/>
    <x v="2"/>
    <x v="0"/>
    <x v="1"/>
  </r>
  <r>
    <x v="930"/>
    <x v="12"/>
    <x v="12"/>
    <d v="2021-05-05T22:45:06"/>
    <x v="9"/>
    <x v="2"/>
    <x v="0"/>
    <x v="1"/>
  </r>
  <r>
    <x v="930"/>
    <x v="5"/>
    <x v="5"/>
    <d v="2020-11-02T01:04:27"/>
    <x v="0"/>
    <x v="2"/>
    <x v="0"/>
    <x v="1"/>
  </r>
  <r>
    <x v="930"/>
    <x v="10"/>
    <x v="10"/>
    <d v="2020-09-02T10:29:44"/>
    <x v="7"/>
    <x v="2"/>
    <x v="0"/>
    <x v="1"/>
  </r>
  <r>
    <x v="930"/>
    <x v="4"/>
    <x v="4"/>
    <d v="2021-02-25T18:06:49"/>
    <x v="8"/>
    <x v="2"/>
    <x v="0"/>
    <x v="2"/>
  </r>
  <r>
    <x v="930"/>
    <x v="4"/>
    <x v="4"/>
    <d v="2020-10-27T02:49:36"/>
    <x v="6"/>
    <x v="2"/>
    <x v="0"/>
    <x v="2"/>
  </r>
  <r>
    <x v="930"/>
    <x v="12"/>
    <x v="12"/>
    <d v="2021-03-28T05:41:48"/>
    <x v="10"/>
    <x v="2"/>
    <x v="0"/>
    <x v="1"/>
  </r>
  <r>
    <x v="930"/>
    <x v="15"/>
    <x v="14"/>
    <d v="2020-11-12T10:07:33"/>
    <x v="0"/>
    <x v="2"/>
    <x v="0"/>
    <x v="1"/>
  </r>
  <r>
    <x v="930"/>
    <x v="1"/>
    <x v="1"/>
    <d v="2021-02-25T01:31:50"/>
    <x v="8"/>
    <x v="2"/>
    <x v="0"/>
    <x v="0"/>
  </r>
  <r>
    <x v="930"/>
    <x v="0"/>
    <x v="0"/>
    <d v="2021-02-02T22:33:31"/>
    <x v="8"/>
    <x v="2"/>
    <x v="0"/>
    <x v="0"/>
  </r>
  <r>
    <x v="930"/>
    <x v="11"/>
    <x v="11"/>
    <d v="2020-09-20T22:37:14"/>
    <x v="7"/>
    <x v="2"/>
    <x v="0"/>
    <x v="0"/>
  </r>
  <r>
    <x v="931"/>
    <x v="10"/>
    <x v="10"/>
    <d v="2020-08-09T16:59:59"/>
    <x v="4"/>
    <x v="0"/>
    <x v="5"/>
    <x v="1"/>
  </r>
  <r>
    <x v="931"/>
    <x v="4"/>
    <x v="4"/>
    <d v="2021-01-15T18:30:33"/>
    <x v="3"/>
    <x v="0"/>
    <x v="5"/>
    <x v="2"/>
  </r>
  <r>
    <x v="931"/>
    <x v="1"/>
    <x v="1"/>
    <d v="2020-09-10T07:17:39"/>
    <x v="7"/>
    <x v="0"/>
    <x v="5"/>
    <x v="0"/>
  </r>
  <r>
    <x v="931"/>
    <x v="2"/>
    <x v="2"/>
    <d v="2021-01-03T05:32:32"/>
    <x v="3"/>
    <x v="0"/>
    <x v="5"/>
    <x v="0"/>
  </r>
  <r>
    <x v="931"/>
    <x v="10"/>
    <x v="10"/>
    <d v="2021-05-29T04:09:27"/>
    <x v="9"/>
    <x v="0"/>
    <x v="5"/>
    <x v="1"/>
  </r>
  <r>
    <x v="931"/>
    <x v="5"/>
    <x v="5"/>
    <d v="2021-05-10T05:54:39"/>
    <x v="9"/>
    <x v="0"/>
    <x v="5"/>
    <x v="1"/>
  </r>
  <r>
    <x v="931"/>
    <x v="6"/>
    <x v="6"/>
    <d v="2020-09-07T05:35:43"/>
    <x v="7"/>
    <x v="0"/>
    <x v="5"/>
    <x v="0"/>
  </r>
  <r>
    <x v="931"/>
    <x v="9"/>
    <x v="9"/>
    <d v="2020-12-19T04:47:52"/>
    <x v="5"/>
    <x v="0"/>
    <x v="5"/>
    <x v="1"/>
  </r>
  <r>
    <x v="931"/>
    <x v="9"/>
    <x v="9"/>
    <d v="2020-08-19T09:38:05"/>
    <x v="4"/>
    <x v="0"/>
    <x v="5"/>
    <x v="1"/>
  </r>
  <r>
    <x v="931"/>
    <x v="8"/>
    <x v="8"/>
    <d v="2020-08-10T00:36:30"/>
    <x v="4"/>
    <x v="0"/>
    <x v="5"/>
    <x v="2"/>
  </r>
  <r>
    <x v="931"/>
    <x v="8"/>
    <x v="8"/>
    <d v="2020-07-01T23:27:25"/>
    <x v="11"/>
    <x v="0"/>
    <x v="5"/>
    <x v="2"/>
  </r>
  <r>
    <x v="931"/>
    <x v="2"/>
    <x v="2"/>
    <d v="2021-01-09T00:52:51"/>
    <x v="3"/>
    <x v="0"/>
    <x v="5"/>
    <x v="0"/>
  </r>
  <r>
    <x v="931"/>
    <x v="4"/>
    <x v="4"/>
    <d v="2021-05-29T23:17:51"/>
    <x v="9"/>
    <x v="0"/>
    <x v="5"/>
    <x v="2"/>
  </r>
  <r>
    <x v="931"/>
    <x v="14"/>
    <x v="5"/>
    <d v="2021-06-06T18:32:01"/>
    <x v="1"/>
    <x v="0"/>
    <x v="5"/>
    <x v="1"/>
  </r>
  <r>
    <x v="931"/>
    <x v="14"/>
    <x v="5"/>
    <d v="2020-07-23T11:29:17"/>
    <x v="11"/>
    <x v="0"/>
    <x v="5"/>
    <x v="1"/>
  </r>
  <r>
    <x v="931"/>
    <x v="4"/>
    <x v="4"/>
    <d v="2021-02-07T12:51:08"/>
    <x v="8"/>
    <x v="0"/>
    <x v="5"/>
    <x v="2"/>
  </r>
  <r>
    <x v="931"/>
    <x v="15"/>
    <x v="14"/>
    <d v="2021-02-14T17:27:01"/>
    <x v="8"/>
    <x v="0"/>
    <x v="5"/>
    <x v="1"/>
  </r>
  <r>
    <x v="931"/>
    <x v="9"/>
    <x v="9"/>
    <d v="2020-12-01T08:41:39"/>
    <x v="5"/>
    <x v="0"/>
    <x v="5"/>
    <x v="1"/>
  </r>
  <r>
    <x v="931"/>
    <x v="9"/>
    <x v="9"/>
    <d v="2021-03-13T12:05:34"/>
    <x v="10"/>
    <x v="0"/>
    <x v="5"/>
    <x v="1"/>
  </r>
  <r>
    <x v="931"/>
    <x v="0"/>
    <x v="0"/>
    <d v="2021-03-20T22:16:16"/>
    <x v="10"/>
    <x v="0"/>
    <x v="5"/>
    <x v="0"/>
  </r>
  <r>
    <x v="931"/>
    <x v="0"/>
    <x v="0"/>
    <d v="2021-01-09T16:04:00"/>
    <x v="3"/>
    <x v="0"/>
    <x v="5"/>
    <x v="0"/>
  </r>
  <r>
    <x v="932"/>
    <x v="12"/>
    <x v="12"/>
    <d v="2020-10-28T09:40:01"/>
    <x v="6"/>
    <x v="0"/>
    <x v="13"/>
    <x v="1"/>
  </r>
  <r>
    <x v="932"/>
    <x v="5"/>
    <x v="5"/>
    <d v="2021-04-17T02:35:25"/>
    <x v="2"/>
    <x v="0"/>
    <x v="13"/>
    <x v="1"/>
  </r>
  <r>
    <x v="932"/>
    <x v="9"/>
    <x v="9"/>
    <d v="2021-05-17T03:04:52"/>
    <x v="9"/>
    <x v="0"/>
    <x v="13"/>
    <x v="1"/>
  </r>
  <r>
    <x v="932"/>
    <x v="9"/>
    <x v="9"/>
    <d v="2020-09-12T00:16:59"/>
    <x v="7"/>
    <x v="0"/>
    <x v="13"/>
    <x v="1"/>
  </r>
  <r>
    <x v="932"/>
    <x v="14"/>
    <x v="5"/>
    <d v="2021-01-21T19:03:58"/>
    <x v="3"/>
    <x v="0"/>
    <x v="13"/>
    <x v="1"/>
  </r>
  <r>
    <x v="932"/>
    <x v="6"/>
    <x v="6"/>
    <d v="2021-05-15T00:40:22"/>
    <x v="9"/>
    <x v="0"/>
    <x v="13"/>
    <x v="0"/>
  </r>
  <r>
    <x v="932"/>
    <x v="12"/>
    <x v="12"/>
    <d v="2021-04-22T22:40:59"/>
    <x v="2"/>
    <x v="0"/>
    <x v="13"/>
    <x v="1"/>
  </r>
  <r>
    <x v="932"/>
    <x v="7"/>
    <x v="7"/>
    <d v="2020-11-17T06:04:00"/>
    <x v="0"/>
    <x v="0"/>
    <x v="13"/>
    <x v="1"/>
  </r>
  <r>
    <x v="932"/>
    <x v="0"/>
    <x v="0"/>
    <d v="2020-09-07T07:21:53"/>
    <x v="7"/>
    <x v="0"/>
    <x v="13"/>
    <x v="0"/>
  </r>
  <r>
    <x v="932"/>
    <x v="4"/>
    <x v="4"/>
    <d v="2020-12-13T03:34:48"/>
    <x v="5"/>
    <x v="0"/>
    <x v="13"/>
    <x v="2"/>
  </r>
  <r>
    <x v="932"/>
    <x v="10"/>
    <x v="10"/>
    <d v="2020-06-20T06:12:12"/>
    <x v="1"/>
    <x v="0"/>
    <x v="13"/>
    <x v="1"/>
  </r>
  <r>
    <x v="933"/>
    <x v="9"/>
    <x v="9"/>
    <d v="2020-11-12T07:31:46"/>
    <x v="0"/>
    <x v="2"/>
    <x v="14"/>
    <x v="1"/>
  </r>
  <r>
    <x v="933"/>
    <x v="11"/>
    <x v="11"/>
    <d v="2020-07-28T02:35:31"/>
    <x v="11"/>
    <x v="2"/>
    <x v="14"/>
    <x v="0"/>
  </r>
  <r>
    <x v="933"/>
    <x v="9"/>
    <x v="9"/>
    <d v="2020-10-14T01:55:28"/>
    <x v="6"/>
    <x v="2"/>
    <x v="14"/>
    <x v="1"/>
  </r>
  <r>
    <x v="933"/>
    <x v="3"/>
    <x v="3"/>
    <d v="2021-06-07T20:32:31"/>
    <x v="1"/>
    <x v="2"/>
    <x v="14"/>
    <x v="1"/>
  </r>
  <r>
    <x v="933"/>
    <x v="0"/>
    <x v="0"/>
    <d v="2020-11-24T03:53:11"/>
    <x v="0"/>
    <x v="2"/>
    <x v="14"/>
    <x v="0"/>
  </r>
  <r>
    <x v="933"/>
    <x v="3"/>
    <x v="3"/>
    <d v="2020-09-23T00:33:19"/>
    <x v="7"/>
    <x v="2"/>
    <x v="14"/>
    <x v="1"/>
  </r>
  <r>
    <x v="933"/>
    <x v="11"/>
    <x v="11"/>
    <d v="2020-10-31T16:30:15"/>
    <x v="6"/>
    <x v="2"/>
    <x v="14"/>
    <x v="0"/>
  </r>
  <r>
    <x v="933"/>
    <x v="14"/>
    <x v="5"/>
    <d v="2020-12-29T07:20:42"/>
    <x v="5"/>
    <x v="2"/>
    <x v="14"/>
    <x v="1"/>
  </r>
  <r>
    <x v="933"/>
    <x v="6"/>
    <x v="6"/>
    <d v="2020-12-04T17:53:39"/>
    <x v="5"/>
    <x v="2"/>
    <x v="14"/>
    <x v="0"/>
  </r>
  <r>
    <x v="933"/>
    <x v="15"/>
    <x v="14"/>
    <d v="2021-03-21T19:27:46"/>
    <x v="10"/>
    <x v="2"/>
    <x v="14"/>
    <x v="1"/>
  </r>
  <r>
    <x v="933"/>
    <x v="3"/>
    <x v="3"/>
    <d v="2020-08-25T03:39:12"/>
    <x v="4"/>
    <x v="2"/>
    <x v="14"/>
    <x v="1"/>
  </r>
  <r>
    <x v="933"/>
    <x v="2"/>
    <x v="2"/>
    <d v="2021-02-03T00:33:30"/>
    <x v="8"/>
    <x v="2"/>
    <x v="14"/>
    <x v="0"/>
  </r>
  <r>
    <x v="933"/>
    <x v="1"/>
    <x v="1"/>
    <d v="2021-01-07T00:28:44"/>
    <x v="3"/>
    <x v="2"/>
    <x v="14"/>
    <x v="0"/>
  </r>
  <r>
    <x v="933"/>
    <x v="6"/>
    <x v="6"/>
    <d v="2020-10-12T03:32:18"/>
    <x v="6"/>
    <x v="2"/>
    <x v="14"/>
    <x v="0"/>
  </r>
  <r>
    <x v="933"/>
    <x v="9"/>
    <x v="9"/>
    <d v="2020-08-02T06:12:37"/>
    <x v="4"/>
    <x v="2"/>
    <x v="14"/>
    <x v="1"/>
  </r>
  <r>
    <x v="933"/>
    <x v="10"/>
    <x v="10"/>
    <d v="2021-06-12T23:53:28"/>
    <x v="1"/>
    <x v="2"/>
    <x v="14"/>
    <x v="1"/>
  </r>
  <r>
    <x v="933"/>
    <x v="11"/>
    <x v="11"/>
    <d v="2021-05-11T00:18:22"/>
    <x v="9"/>
    <x v="2"/>
    <x v="14"/>
    <x v="0"/>
  </r>
  <r>
    <x v="934"/>
    <x v="11"/>
    <x v="11"/>
    <d v="2021-03-12T01:34:32"/>
    <x v="10"/>
    <x v="2"/>
    <x v="4"/>
    <x v="0"/>
  </r>
  <r>
    <x v="934"/>
    <x v="13"/>
    <x v="13"/>
    <d v="2020-09-23T05:03:15"/>
    <x v="7"/>
    <x v="2"/>
    <x v="4"/>
    <x v="1"/>
  </r>
  <r>
    <x v="934"/>
    <x v="10"/>
    <x v="10"/>
    <d v="2020-12-31T01:56:58"/>
    <x v="5"/>
    <x v="2"/>
    <x v="4"/>
    <x v="1"/>
  </r>
  <r>
    <x v="934"/>
    <x v="1"/>
    <x v="1"/>
    <d v="2021-06-03T10:03:39"/>
    <x v="1"/>
    <x v="2"/>
    <x v="4"/>
    <x v="0"/>
  </r>
  <r>
    <x v="934"/>
    <x v="6"/>
    <x v="6"/>
    <d v="2020-09-24T00:07:41"/>
    <x v="7"/>
    <x v="2"/>
    <x v="4"/>
    <x v="0"/>
  </r>
  <r>
    <x v="934"/>
    <x v="0"/>
    <x v="0"/>
    <d v="2021-05-28T17:11:37"/>
    <x v="9"/>
    <x v="2"/>
    <x v="4"/>
    <x v="0"/>
  </r>
  <r>
    <x v="934"/>
    <x v="13"/>
    <x v="13"/>
    <d v="2020-11-29T17:32:08"/>
    <x v="0"/>
    <x v="2"/>
    <x v="4"/>
    <x v="1"/>
  </r>
  <r>
    <x v="934"/>
    <x v="1"/>
    <x v="1"/>
    <d v="2020-12-06T05:11:27"/>
    <x v="5"/>
    <x v="2"/>
    <x v="4"/>
    <x v="0"/>
  </r>
  <r>
    <x v="934"/>
    <x v="2"/>
    <x v="2"/>
    <d v="2021-02-21T23:26:04"/>
    <x v="8"/>
    <x v="2"/>
    <x v="4"/>
    <x v="0"/>
  </r>
  <r>
    <x v="934"/>
    <x v="1"/>
    <x v="1"/>
    <d v="2021-05-13T07:28:39"/>
    <x v="9"/>
    <x v="2"/>
    <x v="4"/>
    <x v="0"/>
  </r>
  <r>
    <x v="934"/>
    <x v="12"/>
    <x v="12"/>
    <d v="2020-09-13T00:33:57"/>
    <x v="7"/>
    <x v="2"/>
    <x v="4"/>
    <x v="1"/>
  </r>
  <r>
    <x v="934"/>
    <x v="5"/>
    <x v="5"/>
    <d v="2020-08-10T00:41:44"/>
    <x v="4"/>
    <x v="2"/>
    <x v="4"/>
    <x v="1"/>
  </r>
  <r>
    <x v="934"/>
    <x v="8"/>
    <x v="8"/>
    <d v="2020-11-03T13:34:25"/>
    <x v="0"/>
    <x v="2"/>
    <x v="4"/>
    <x v="2"/>
  </r>
  <r>
    <x v="934"/>
    <x v="11"/>
    <x v="11"/>
    <d v="2020-08-06T17:28:32"/>
    <x v="4"/>
    <x v="2"/>
    <x v="4"/>
    <x v="0"/>
  </r>
  <r>
    <x v="934"/>
    <x v="13"/>
    <x v="13"/>
    <d v="2021-04-24T18:34:24"/>
    <x v="2"/>
    <x v="2"/>
    <x v="4"/>
    <x v="1"/>
  </r>
  <r>
    <x v="934"/>
    <x v="14"/>
    <x v="5"/>
    <d v="2021-05-25T07:50:52"/>
    <x v="9"/>
    <x v="2"/>
    <x v="4"/>
    <x v="1"/>
  </r>
  <r>
    <x v="934"/>
    <x v="1"/>
    <x v="1"/>
    <d v="2021-04-26T18:24:59"/>
    <x v="2"/>
    <x v="2"/>
    <x v="4"/>
    <x v="0"/>
  </r>
  <r>
    <x v="934"/>
    <x v="0"/>
    <x v="0"/>
    <d v="2020-07-07T13:26:06"/>
    <x v="11"/>
    <x v="2"/>
    <x v="4"/>
    <x v="0"/>
  </r>
  <r>
    <x v="934"/>
    <x v="13"/>
    <x v="13"/>
    <d v="2021-01-01T21:25:28"/>
    <x v="3"/>
    <x v="2"/>
    <x v="4"/>
    <x v="1"/>
  </r>
  <r>
    <x v="934"/>
    <x v="0"/>
    <x v="0"/>
    <d v="2021-05-02T12:12:13"/>
    <x v="9"/>
    <x v="2"/>
    <x v="4"/>
    <x v="0"/>
  </r>
  <r>
    <x v="934"/>
    <x v="15"/>
    <x v="14"/>
    <d v="2020-08-17T12:25:15"/>
    <x v="4"/>
    <x v="2"/>
    <x v="4"/>
    <x v="1"/>
  </r>
  <r>
    <x v="934"/>
    <x v="13"/>
    <x v="13"/>
    <d v="2020-11-01T22:19:18"/>
    <x v="0"/>
    <x v="2"/>
    <x v="4"/>
    <x v="1"/>
  </r>
  <r>
    <x v="934"/>
    <x v="5"/>
    <x v="5"/>
    <d v="2020-07-07T08:39:25"/>
    <x v="11"/>
    <x v="2"/>
    <x v="4"/>
    <x v="1"/>
  </r>
  <r>
    <x v="934"/>
    <x v="2"/>
    <x v="2"/>
    <d v="2020-06-23T08:19:26"/>
    <x v="1"/>
    <x v="2"/>
    <x v="4"/>
    <x v="0"/>
  </r>
  <r>
    <x v="934"/>
    <x v="15"/>
    <x v="14"/>
    <d v="2020-08-27T10:31:26"/>
    <x v="4"/>
    <x v="2"/>
    <x v="4"/>
    <x v="1"/>
  </r>
  <r>
    <x v="934"/>
    <x v="2"/>
    <x v="2"/>
    <d v="2020-08-13T11:24:50"/>
    <x v="4"/>
    <x v="2"/>
    <x v="4"/>
    <x v="0"/>
  </r>
  <r>
    <x v="934"/>
    <x v="15"/>
    <x v="14"/>
    <d v="2021-01-03T07:40:26"/>
    <x v="3"/>
    <x v="2"/>
    <x v="4"/>
    <x v="1"/>
  </r>
  <r>
    <x v="934"/>
    <x v="10"/>
    <x v="10"/>
    <d v="2020-12-11T02:29:03"/>
    <x v="5"/>
    <x v="2"/>
    <x v="4"/>
    <x v="1"/>
  </r>
  <r>
    <x v="934"/>
    <x v="11"/>
    <x v="11"/>
    <d v="2021-01-16T05:37:28"/>
    <x v="3"/>
    <x v="2"/>
    <x v="4"/>
    <x v="0"/>
  </r>
  <r>
    <x v="934"/>
    <x v="6"/>
    <x v="6"/>
    <d v="2020-07-29T10:13:39"/>
    <x v="11"/>
    <x v="2"/>
    <x v="4"/>
    <x v="0"/>
  </r>
  <r>
    <x v="934"/>
    <x v="14"/>
    <x v="5"/>
    <d v="2021-03-12T07:31:08"/>
    <x v="10"/>
    <x v="2"/>
    <x v="4"/>
    <x v="1"/>
  </r>
  <r>
    <x v="934"/>
    <x v="12"/>
    <x v="12"/>
    <d v="2021-01-27T18:24:29"/>
    <x v="3"/>
    <x v="2"/>
    <x v="4"/>
    <x v="1"/>
  </r>
  <r>
    <x v="934"/>
    <x v="11"/>
    <x v="11"/>
    <d v="2021-05-07T02:26:17"/>
    <x v="9"/>
    <x v="2"/>
    <x v="4"/>
    <x v="0"/>
  </r>
  <r>
    <x v="934"/>
    <x v="14"/>
    <x v="5"/>
    <d v="2020-08-02T23:50:37"/>
    <x v="4"/>
    <x v="2"/>
    <x v="4"/>
    <x v="1"/>
  </r>
  <r>
    <x v="934"/>
    <x v="8"/>
    <x v="8"/>
    <d v="2020-08-07T15:14:36"/>
    <x v="4"/>
    <x v="2"/>
    <x v="4"/>
    <x v="2"/>
  </r>
  <r>
    <x v="934"/>
    <x v="11"/>
    <x v="11"/>
    <d v="2020-12-26T08:04:29"/>
    <x v="5"/>
    <x v="2"/>
    <x v="4"/>
    <x v="0"/>
  </r>
  <r>
    <x v="934"/>
    <x v="12"/>
    <x v="12"/>
    <d v="2021-02-11T13:20:19"/>
    <x v="8"/>
    <x v="2"/>
    <x v="4"/>
    <x v="1"/>
  </r>
  <r>
    <x v="934"/>
    <x v="4"/>
    <x v="4"/>
    <d v="2021-01-09T15:49:14"/>
    <x v="3"/>
    <x v="2"/>
    <x v="4"/>
    <x v="2"/>
  </r>
  <r>
    <x v="935"/>
    <x v="1"/>
    <x v="1"/>
    <d v="2021-06-14T09:08:42"/>
    <x v="1"/>
    <x v="3"/>
    <x v="1"/>
    <x v="0"/>
  </r>
  <r>
    <x v="935"/>
    <x v="13"/>
    <x v="13"/>
    <d v="2020-11-29T00:11:35"/>
    <x v="0"/>
    <x v="3"/>
    <x v="1"/>
    <x v="1"/>
  </r>
  <r>
    <x v="935"/>
    <x v="0"/>
    <x v="0"/>
    <d v="2020-10-20T14:28:24"/>
    <x v="6"/>
    <x v="3"/>
    <x v="1"/>
    <x v="0"/>
  </r>
  <r>
    <x v="935"/>
    <x v="5"/>
    <x v="5"/>
    <d v="2020-11-08T13:17:13"/>
    <x v="0"/>
    <x v="3"/>
    <x v="1"/>
    <x v="1"/>
  </r>
  <r>
    <x v="935"/>
    <x v="6"/>
    <x v="6"/>
    <d v="2020-08-24T20:42:24"/>
    <x v="4"/>
    <x v="3"/>
    <x v="1"/>
    <x v="0"/>
  </r>
  <r>
    <x v="935"/>
    <x v="14"/>
    <x v="5"/>
    <d v="2021-02-17T18:25:25"/>
    <x v="8"/>
    <x v="3"/>
    <x v="1"/>
    <x v="1"/>
  </r>
  <r>
    <x v="935"/>
    <x v="14"/>
    <x v="5"/>
    <d v="2021-03-05T09:59:28"/>
    <x v="10"/>
    <x v="3"/>
    <x v="1"/>
    <x v="1"/>
  </r>
  <r>
    <x v="935"/>
    <x v="6"/>
    <x v="6"/>
    <d v="2021-05-31T08:09:31"/>
    <x v="9"/>
    <x v="3"/>
    <x v="1"/>
    <x v="0"/>
  </r>
  <r>
    <x v="935"/>
    <x v="6"/>
    <x v="6"/>
    <d v="2021-04-19T15:28:29"/>
    <x v="2"/>
    <x v="3"/>
    <x v="1"/>
    <x v="0"/>
  </r>
  <r>
    <x v="935"/>
    <x v="15"/>
    <x v="14"/>
    <d v="2021-05-25T09:45:21"/>
    <x v="9"/>
    <x v="3"/>
    <x v="1"/>
    <x v="1"/>
  </r>
  <r>
    <x v="935"/>
    <x v="6"/>
    <x v="6"/>
    <d v="2021-04-19T18:38:38"/>
    <x v="2"/>
    <x v="3"/>
    <x v="1"/>
    <x v="0"/>
  </r>
  <r>
    <x v="935"/>
    <x v="13"/>
    <x v="13"/>
    <d v="2021-06-08T09:53:11"/>
    <x v="1"/>
    <x v="3"/>
    <x v="1"/>
    <x v="1"/>
  </r>
  <r>
    <x v="935"/>
    <x v="4"/>
    <x v="4"/>
    <d v="2021-04-18T02:32:25"/>
    <x v="2"/>
    <x v="3"/>
    <x v="1"/>
    <x v="2"/>
  </r>
  <r>
    <x v="935"/>
    <x v="5"/>
    <x v="5"/>
    <d v="2020-07-24T10:37:08"/>
    <x v="11"/>
    <x v="3"/>
    <x v="1"/>
    <x v="1"/>
  </r>
  <r>
    <x v="935"/>
    <x v="15"/>
    <x v="14"/>
    <d v="2021-05-22T07:06:11"/>
    <x v="9"/>
    <x v="3"/>
    <x v="1"/>
    <x v="1"/>
  </r>
  <r>
    <x v="935"/>
    <x v="9"/>
    <x v="9"/>
    <d v="2021-06-08T07:22:04"/>
    <x v="1"/>
    <x v="3"/>
    <x v="1"/>
    <x v="1"/>
  </r>
  <r>
    <x v="935"/>
    <x v="13"/>
    <x v="13"/>
    <d v="2021-02-03T09:17:00"/>
    <x v="8"/>
    <x v="3"/>
    <x v="1"/>
    <x v="1"/>
  </r>
  <r>
    <x v="935"/>
    <x v="10"/>
    <x v="10"/>
    <d v="2021-06-13T09:49:30"/>
    <x v="1"/>
    <x v="3"/>
    <x v="1"/>
    <x v="1"/>
  </r>
  <r>
    <x v="935"/>
    <x v="3"/>
    <x v="3"/>
    <d v="2021-01-09T17:20:56"/>
    <x v="3"/>
    <x v="3"/>
    <x v="1"/>
    <x v="1"/>
  </r>
  <r>
    <x v="935"/>
    <x v="1"/>
    <x v="1"/>
    <d v="2020-12-08T03:12:27"/>
    <x v="5"/>
    <x v="3"/>
    <x v="1"/>
    <x v="0"/>
  </r>
  <r>
    <x v="935"/>
    <x v="11"/>
    <x v="11"/>
    <d v="2021-02-04T14:44:22"/>
    <x v="8"/>
    <x v="3"/>
    <x v="1"/>
    <x v="0"/>
  </r>
  <r>
    <x v="935"/>
    <x v="0"/>
    <x v="0"/>
    <d v="2020-07-04T06:10:58"/>
    <x v="11"/>
    <x v="3"/>
    <x v="1"/>
    <x v="0"/>
  </r>
  <r>
    <x v="935"/>
    <x v="2"/>
    <x v="2"/>
    <d v="2021-04-04T13:30:07"/>
    <x v="2"/>
    <x v="3"/>
    <x v="1"/>
    <x v="0"/>
  </r>
  <r>
    <x v="935"/>
    <x v="10"/>
    <x v="10"/>
    <d v="2020-09-22T13:24:16"/>
    <x v="7"/>
    <x v="3"/>
    <x v="1"/>
    <x v="1"/>
  </r>
  <r>
    <x v="935"/>
    <x v="7"/>
    <x v="7"/>
    <d v="2020-08-29T08:26:20"/>
    <x v="4"/>
    <x v="3"/>
    <x v="1"/>
    <x v="1"/>
  </r>
  <r>
    <x v="935"/>
    <x v="14"/>
    <x v="5"/>
    <d v="2020-08-01T11:04:19"/>
    <x v="4"/>
    <x v="3"/>
    <x v="1"/>
    <x v="1"/>
  </r>
  <r>
    <x v="936"/>
    <x v="5"/>
    <x v="5"/>
    <d v="2020-12-28T19:51:18"/>
    <x v="5"/>
    <x v="2"/>
    <x v="0"/>
    <x v="1"/>
  </r>
  <r>
    <x v="936"/>
    <x v="0"/>
    <x v="0"/>
    <d v="2020-09-11T18:13:44"/>
    <x v="7"/>
    <x v="2"/>
    <x v="0"/>
    <x v="0"/>
  </r>
  <r>
    <x v="936"/>
    <x v="13"/>
    <x v="13"/>
    <d v="2021-06-17T16:34:32"/>
    <x v="1"/>
    <x v="2"/>
    <x v="0"/>
    <x v="1"/>
  </r>
  <r>
    <x v="936"/>
    <x v="8"/>
    <x v="8"/>
    <d v="2021-02-01T17:34:32"/>
    <x v="8"/>
    <x v="2"/>
    <x v="0"/>
    <x v="2"/>
  </r>
  <r>
    <x v="936"/>
    <x v="13"/>
    <x v="13"/>
    <d v="2021-05-28T21:31:29"/>
    <x v="9"/>
    <x v="2"/>
    <x v="0"/>
    <x v="1"/>
  </r>
  <r>
    <x v="936"/>
    <x v="5"/>
    <x v="5"/>
    <d v="2020-12-22T18:02:38"/>
    <x v="5"/>
    <x v="2"/>
    <x v="0"/>
    <x v="1"/>
  </r>
  <r>
    <x v="936"/>
    <x v="2"/>
    <x v="2"/>
    <d v="2020-11-29T02:52:03"/>
    <x v="0"/>
    <x v="2"/>
    <x v="0"/>
    <x v="0"/>
  </r>
  <r>
    <x v="936"/>
    <x v="12"/>
    <x v="12"/>
    <d v="2021-01-21T15:34:48"/>
    <x v="3"/>
    <x v="2"/>
    <x v="0"/>
    <x v="1"/>
  </r>
  <r>
    <x v="936"/>
    <x v="8"/>
    <x v="8"/>
    <d v="2021-01-09T00:47:30"/>
    <x v="3"/>
    <x v="2"/>
    <x v="0"/>
    <x v="2"/>
  </r>
  <r>
    <x v="936"/>
    <x v="9"/>
    <x v="9"/>
    <d v="2021-01-15T06:14:03"/>
    <x v="3"/>
    <x v="2"/>
    <x v="0"/>
    <x v="1"/>
  </r>
  <r>
    <x v="936"/>
    <x v="10"/>
    <x v="10"/>
    <d v="2021-05-07T02:55:05"/>
    <x v="9"/>
    <x v="2"/>
    <x v="0"/>
    <x v="1"/>
  </r>
  <r>
    <x v="936"/>
    <x v="11"/>
    <x v="11"/>
    <d v="2021-05-14T09:28:30"/>
    <x v="9"/>
    <x v="2"/>
    <x v="0"/>
    <x v="0"/>
  </r>
  <r>
    <x v="936"/>
    <x v="14"/>
    <x v="5"/>
    <d v="2021-05-05T08:26:20"/>
    <x v="9"/>
    <x v="2"/>
    <x v="0"/>
    <x v="1"/>
  </r>
  <r>
    <x v="936"/>
    <x v="0"/>
    <x v="0"/>
    <d v="2021-03-12T03:38:49"/>
    <x v="10"/>
    <x v="2"/>
    <x v="0"/>
    <x v="0"/>
  </r>
  <r>
    <x v="936"/>
    <x v="1"/>
    <x v="1"/>
    <d v="2021-01-18T18:13:34"/>
    <x v="3"/>
    <x v="2"/>
    <x v="0"/>
    <x v="0"/>
  </r>
  <r>
    <x v="936"/>
    <x v="15"/>
    <x v="14"/>
    <d v="2021-03-16T09:15:52"/>
    <x v="10"/>
    <x v="2"/>
    <x v="0"/>
    <x v="1"/>
  </r>
  <r>
    <x v="936"/>
    <x v="10"/>
    <x v="10"/>
    <d v="2021-02-01T07:55:59"/>
    <x v="8"/>
    <x v="2"/>
    <x v="0"/>
    <x v="1"/>
  </r>
  <r>
    <x v="936"/>
    <x v="5"/>
    <x v="5"/>
    <d v="2021-03-20T02:40:18"/>
    <x v="10"/>
    <x v="2"/>
    <x v="0"/>
    <x v="1"/>
  </r>
  <r>
    <x v="936"/>
    <x v="0"/>
    <x v="0"/>
    <d v="2021-02-07T04:03:15"/>
    <x v="8"/>
    <x v="2"/>
    <x v="0"/>
    <x v="0"/>
  </r>
  <r>
    <x v="936"/>
    <x v="8"/>
    <x v="8"/>
    <d v="2021-02-18T15:16:36"/>
    <x v="8"/>
    <x v="2"/>
    <x v="0"/>
    <x v="2"/>
  </r>
  <r>
    <x v="936"/>
    <x v="15"/>
    <x v="14"/>
    <d v="2020-07-22T15:24:35"/>
    <x v="11"/>
    <x v="2"/>
    <x v="0"/>
    <x v="1"/>
  </r>
  <r>
    <x v="936"/>
    <x v="7"/>
    <x v="7"/>
    <d v="2021-03-25T02:43:08"/>
    <x v="10"/>
    <x v="2"/>
    <x v="0"/>
    <x v="1"/>
  </r>
  <r>
    <x v="936"/>
    <x v="4"/>
    <x v="4"/>
    <d v="2020-10-03T21:13:48"/>
    <x v="6"/>
    <x v="2"/>
    <x v="0"/>
    <x v="2"/>
  </r>
  <r>
    <x v="936"/>
    <x v="9"/>
    <x v="9"/>
    <d v="2021-06-16T11:52:41"/>
    <x v="1"/>
    <x v="2"/>
    <x v="0"/>
    <x v="1"/>
  </r>
  <r>
    <x v="936"/>
    <x v="8"/>
    <x v="8"/>
    <d v="2021-01-24T09:20:37"/>
    <x v="3"/>
    <x v="2"/>
    <x v="0"/>
    <x v="2"/>
  </r>
  <r>
    <x v="936"/>
    <x v="2"/>
    <x v="2"/>
    <d v="2020-11-08T14:47:24"/>
    <x v="0"/>
    <x v="2"/>
    <x v="0"/>
    <x v="0"/>
  </r>
  <r>
    <x v="936"/>
    <x v="2"/>
    <x v="2"/>
    <d v="2020-11-29T04:55:46"/>
    <x v="0"/>
    <x v="2"/>
    <x v="0"/>
    <x v="0"/>
  </r>
  <r>
    <x v="936"/>
    <x v="3"/>
    <x v="3"/>
    <d v="2021-02-05T05:28:00"/>
    <x v="8"/>
    <x v="2"/>
    <x v="0"/>
    <x v="1"/>
  </r>
  <r>
    <x v="936"/>
    <x v="11"/>
    <x v="11"/>
    <d v="2021-04-07T03:53:52"/>
    <x v="2"/>
    <x v="2"/>
    <x v="0"/>
    <x v="0"/>
  </r>
  <r>
    <x v="936"/>
    <x v="12"/>
    <x v="12"/>
    <d v="2020-10-09T19:01:12"/>
    <x v="6"/>
    <x v="2"/>
    <x v="0"/>
    <x v="1"/>
  </r>
  <r>
    <x v="936"/>
    <x v="9"/>
    <x v="9"/>
    <d v="2021-04-30T18:59:59"/>
    <x v="2"/>
    <x v="2"/>
    <x v="0"/>
    <x v="1"/>
  </r>
  <r>
    <x v="936"/>
    <x v="6"/>
    <x v="6"/>
    <d v="2020-12-23T15:57:21"/>
    <x v="5"/>
    <x v="2"/>
    <x v="0"/>
    <x v="0"/>
  </r>
  <r>
    <x v="936"/>
    <x v="2"/>
    <x v="2"/>
    <d v="2021-06-03T11:11:12"/>
    <x v="1"/>
    <x v="2"/>
    <x v="0"/>
    <x v="0"/>
  </r>
  <r>
    <x v="936"/>
    <x v="9"/>
    <x v="9"/>
    <d v="2021-03-10T16:12:25"/>
    <x v="10"/>
    <x v="2"/>
    <x v="0"/>
    <x v="1"/>
  </r>
  <r>
    <x v="936"/>
    <x v="3"/>
    <x v="3"/>
    <d v="2021-03-25T12:30:39"/>
    <x v="10"/>
    <x v="2"/>
    <x v="0"/>
    <x v="1"/>
  </r>
  <r>
    <x v="936"/>
    <x v="4"/>
    <x v="4"/>
    <d v="2020-12-07T13:55:08"/>
    <x v="5"/>
    <x v="2"/>
    <x v="0"/>
    <x v="2"/>
  </r>
  <r>
    <x v="936"/>
    <x v="12"/>
    <x v="12"/>
    <d v="2020-07-01T22:15:54"/>
    <x v="11"/>
    <x v="2"/>
    <x v="0"/>
    <x v="1"/>
  </r>
  <r>
    <x v="936"/>
    <x v="15"/>
    <x v="14"/>
    <d v="2020-08-25T15:12:06"/>
    <x v="4"/>
    <x v="2"/>
    <x v="0"/>
    <x v="1"/>
  </r>
  <r>
    <x v="937"/>
    <x v="9"/>
    <x v="9"/>
    <d v="2021-06-17T23:59:50"/>
    <x v="1"/>
    <x v="2"/>
    <x v="15"/>
    <x v="1"/>
  </r>
  <r>
    <x v="937"/>
    <x v="3"/>
    <x v="3"/>
    <d v="2020-11-17T16:58:24"/>
    <x v="0"/>
    <x v="2"/>
    <x v="15"/>
    <x v="1"/>
  </r>
  <r>
    <x v="937"/>
    <x v="5"/>
    <x v="5"/>
    <d v="2021-01-23T05:42:21"/>
    <x v="3"/>
    <x v="2"/>
    <x v="15"/>
    <x v="1"/>
  </r>
  <r>
    <x v="937"/>
    <x v="0"/>
    <x v="0"/>
    <d v="2021-05-06T15:45:39"/>
    <x v="9"/>
    <x v="2"/>
    <x v="15"/>
    <x v="0"/>
  </r>
  <r>
    <x v="937"/>
    <x v="12"/>
    <x v="12"/>
    <d v="2020-12-17T20:08:22"/>
    <x v="5"/>
    <x v="2"/>
    <x v="15"/>
    <x v="1"/>
  </r>
  <r>
    <x v="937"/>
    <x v="14"/>
    <x v="5"/>
    <d v="2020-06-26T20:00:11"/>
    <x v="1"/>
    <x v="2"/>
    <x v="15"/>
    <x v="1"/>
  </r>
  <r>
    <x v="937"/>
    <x v="4"/>
    <x v="4"/>
    <d v="2021-03-22T18:23:12"/>
    <x v="10"/>
    <x v="2"/>
    <x v="15"/>
    <x v="2"/>
  </r>
  <r>
    <x v="937"/>
    <x v="10"/>
    <x v="10"/>
    <d v="2021-04-22T13:25:27"/>
    <x v="2"/>
    <x v="2"/>
    <x v="15"/>
    <x v="1"/>
  </r>
  <r>
    <x v="937"/>
    <x v="10"/>
    <x v="10"/>
    <d v="2021-05-11T08:26:03"/>
    <x v="9"/>
    <x v="2"/>
    <x v="15"/>
    <x v="1"/>
  </r>
  <r>
    <x v="937"/>
    <x v="2"/>
    <x v="2"/>
    <d v="2021-03-15T20:52:29"/>
    <x v="10"/>
    <x v="2"/>
    <x v="15"/>
    <x v="0"/>
  </r>
  <r>
    <x v="937"/>
    <x v="9"/>
    <x v="9"/>
    <d v="2021-02-05T11:45:57"/>
    <x v="8"/>
    <x v="2"/>
    <x v="15"/>
    <x v="1"/>
  </r>
  <r>
    <x v="937"/>
    <x v="1"/>
    <x v="1"/>
    <d v="2021-02-10T08:50:16"/>
    <x v="8"/>
    <x v="2"/>
    <x v="15"/>
    <x v="0"/>
  </r>
  <r>
    <x v="937"/>
    <x v="11"/>
    <x v="11"/>
    <d v="2020-09-19T14:20:09"/>
    <x v="7"/>
    <x v="2"/>
    <x v="15"/>
    <x v="0"/>
  </r>
  <r>
    <x v="937"/>
    <x v="5"/>
    <x v="5"/>
    <d v="2021-04-13T00:50:36"/>
    <x v="2"/>
    <x v="2"/>
    <x v="15"/>
    <x v="1"/>
  </r>
  <r>
    <x v="937"/>
    <x v="6"/>
    <x v="6"/>
    <d v="2021-01-06T05:33:41"/>
    <x v="3"/>
    <x v="2"/>
    <x v="15"/>
    <x v="0"/>
  </r>
  <r>
    <x v="937"/>
    <x v="11"/>
    <x v="11"/>
    <d v="2021-03-03T22:33:35"/>
    <x v="10"/>
    <x v="2"/>
    <x v="15"/>
    <x v="0"/>
  </r>
  <r>
    <x v="937"/>
    <x v="11"/>
    <x v="11"/>
    <d v="2020-11-12T02:49:41"/>
    <x v="0"/>
    <x v="2"/>
    <x v="15"/>
    <x v="0"/>
  </r>
  <r>
    <x v="937"/>
    <x v="15"/>
    <x v="14"/>
    <d v="2020-11-06T01:11:28"/>
    <x v="0"/>
    <x v="2"/>
    <x v="15"/>
    <x v="1"/>
  </r>
  <r>
    <x v="937"/>
    <x v="5"/>
    <x v="5"/>
    <d v="2020-12-08T14:05:48"/>
    <x v="5"/>
    <x v="2"/>
    <x v="15"/>
    <x v="1"/>
  </r>
  <r>
    <x v="937"/>
    <x v="1"/>
    <x v="1"/>
    <d v="2021-03-15T14:03:46"/>
    <x v="10"/>
    <x v="2"/>
    <x v="15"/>
    <x v="0"/>
  </r>
  <r>
    <x v="937"/>
    <x v="0"/>
    <x v="0"/>
    <d v="2020-11-12T02:26:51"/>
    <x v="0"/>
    <x v="2"/>
    <x v="15"/>
    <x v="0"/>
  </r>
  <r>
    <x v="937"/>
    <x v="2"/>
    <x v="2"/>
    <d v="2020-11-20T19:06:10"/>
    <x v="0"/>
    <x v="2"/>
    <x v="15"/>
    <x v="0"/>
  </r>
  <r>
    <x v="937"/>
    <x v="7"/>
    <x v="7"/>
    <d v="2020-06-25T22:20:49"/>
    <x v="1"/>
    <x v="2"/>
    <x v="15"/>
    <x v="1"/>
  </r>
  <r>
    <x v="937"/>
    <x v="12"/>
    <x v="12"/>
    <d v="2021-03-12T09:19:03"/>
    <x v="10"/>
    <x v="2"/>
    <x v="15"/>
    <x v="1"/>
  </r>
  <r>
    <x v="937"/>
    <x v="9"/>
    <x v="9"/>
    <d v="2020-08-25T02:16:28"/>
    <x v="4"/>
    <x v="2"/>
    <x v="15"/>
    <x v="1"/>
  </r>
  <r>
    <x v="937"/>
    <x v="4"/>
    <x v="4"/>
    <d v="2021-01-25T18:58:11"/>
    <x v="3"/>
    <x v="2"/>
    <x v="15"/>
    <x v="2"/>
  </r>
  <r>
    <x v="937"/>
    <x v="8"/>
    <x v="8"/>
    <d v="2020-10-29T21:17:26"/>
    <x v="6"/>
    <x v="2"/>
    <x v="15"/>
    <x v="2"/>
  </r>
  <r>
    <x v="937"/>
    <x v="11"/>
    <x v="11"/>
    <d v="2021-04-05T09:37:40"/>
    <x v="2"/>
    <x v="2"/>
    <x v="15"/>
    <x v="0"/>
  </r>
  <r>
    <x v="937"/>
    <x v="1"/>
    <x v="1"/>
    <d v="2020-12-25T00:03:26"/>
    <x v="5"/>
    <x v="2"/>
    <x v="15"/>
    <x v="0"/>
  </r>
  <r>
    <x v="937"/>
    <x v="2"/>
    <x v="2"/>
    <d v="2020-10-15T11:58:55"/>
    <x v="6"/>
    <x v="2"/>
    <x v="15"/>
    <x v="0"/>
  </r>
  <r>
    <x v="937"/>
    <x v="15"/>
    <x v="14"/>
    <d v="2020-11-01T11:17:29"/>
    <x v="0"/>
    <x v="2"/>
    <x v="15"/>
    <x v="1"/>
  </r>
  <r>
    <x v="937"/>
    <x v="13"/>
    <x v="13"/>
    <d v="2020-12-20T00:50:06"/>
    <x v="5"/>
    <x v="2"/>
    <x v="15"/>
    <x v="1"/>
  </r>
  <r>
    <x v="937"/>
    <x v="9"/>
    <x v="9"/>
    <d v="2021-06-02T21:58:23"/>
    <x v="1"/>
    <x v="2"/>
    <x v="15"/>
    <x v="1"/>
  </r>
  <r>
    <x v="937"/>
    <x v="14"/>
    <x v="5"/>
    <d v="2020-11-03T14:43:00"/>
    <x v="0"/>
    <x v="2"/>
    <x v="15"/>
    <x v="1"/>
  </r>
  <r>
    <x v="937"/>
    <x v="11"/>
    <x v="11"/>
    <d v="2020-10-05T22:08:41"/>
    <x v="6"/>
    <x v="2"/>
    <x v="15"/>
    <x v="0"/>
  </r>
  <r>
    <x v="937"/>
    <x v="13"/>
    <x v="13"/>
    <d v="2021-03-29T04:09:57"/>
    <x v="10"/>
    <x v="2"/>
    <x v="15"/>
    <x v="1"/>
  </r>
  <r>
    <x v="937"/>
    <x v="15"/>
    <x v="14"/>
    <d v="2020-07-11T02:51:56"/>
    <x v="11"/>
    <x v="2"/>
    <x v="15"/>
    <x v="1"/>
  </r>
  <r>
    <x v="937"/>
    <x v="12"/>
    <x v="12"/>
    <d v="2020-12-27T04:25:00"/>
    <x v="5"/>
    <x v="2"/>
    <x v="15"/>
    <x v="1"/>
  </r>
  <r>
    <x v="937"/>
    <x v="5"/>
    <x v="5"/>
    <d v="2020-10-30T10:22:01"/>
    <x v="6"/>
    <x v="2"/>
    <x v="15"/>
    <x v="1"/>
  </r>
  <r>
    <x v="937"/>
    <x v="15"/>
    <x v="14"/>
    <d v="2021-04-21T14:24:04"/>
    <x v="2"/>
    <x v="2"/>
    <x v="15"/>
    <x v="1"/>
  </r>
  <r>
    <x v="937"/>
    <x v="0"/>
    <x v="0"/>
    <d v="2021-02-17T18:42:14"/>
    <x v="8"/>
    <x v="2"/>
    <x v="15"/>
    <x v="0"/>
  </r>
  <r>
    <x v="937"/>
    <x v="9"/>
    <x v="9"/>
    <d v="2020-12-20T10:47:59"/>
    <x v="5"/>
    <x v="2"/>
    <x v="15"/>
    <x v="1"/>
  </r>
  <r>
    <x v="937"/>
    <x v="14"/>
    <x v="5"/>
    <d v="2021-03-08T15:11:49"/>
    <x v="10"/>
    <x v="2"/>
    <x v="15"/>
    <x v="1"/>
  </r>
  <r>
    <x v="937"/>
    <x v="12"/>
    <x v="12"/>
    <d v="2020-11-12T00:12:08"/>
    <x v="0"/>
    <x v="2"/>
    <x v="15"/>
    <x v="1"/>
  </r>
  <r>
    <x v="937"/>
    <x v="8"/>
    <x v="8"/>
    <d v="2021-04-02T14:22:24"/>
    <x v="2"/>
    <x v="2"/>
    <x v="15"/>
    <x v="2"/>
  </r>
  <r>
    <x v="937"/>
    <x v="5"/>
    <x v="5"/>
    <d v="2021-02-13T04:03:17"/>
    <x v="8"/>
    <x v="2"/>
    <x v="15"/>
    <x v="1"/>
  </r>
  <r>
    <x v="938"/>
    <x v="3"/>
    <x v="3"/>
    <d v="2021-05-15T21:43:26"/>
    <x v="9"/>
    <x v="1"/>
    <x v="5"/>
    <x v="1"/>
  </r>
  <r>
    <x v="938"/>
    <x v="6"/>
    <x v="6"/>
    <d v="2021-03-09T05:22:20"/>
    <x v="10"/>
    <x v="1"/>
    <x v="5"/>
    <x v="0"/>
  </r>
  <r>
    <x v="938"/>
    <x v="6"/>
    <x v="6"/>
    <d v="2020-11-11T03:56:27"/>
    <x v="0"/>
    <x v="1"/>
    <x v="5"/>
    <x v="0"/>
  </r>
  <r>
    <x v="938"/>
    <x v="15"/>
    <x v="14"/>
    <d v="2020-11-11T10:40:25"/>
    <x v="0"/>
    <x v="1"/>
    <x v="5"/>
    <x v="1"/>
  </r>
  <r>
    <x v="938"/>
    <x v="13"/>
    <x v="13"/>
    <d v="2020-09-30T12:11:28"/>
    <x v="7"/>
    <x v="1"/>
    <x v="5"/>
    <x v="1"/>
  </r>
  <r>
    <x v="938"/>
    <x v="9"/>
    <x v="9"/>
    <d v="2020-08-31T12:35:45"/>
    <x v="4"/>
    <x v="1"/>
    <x v="5"/>
    <x v="1"/>
  </r>
  <r>
    <x v="938"/>
    <x v="7"/>
    <x v="7"/>
    <d v="2021-05-23T15:48:57"/>
    <x v="9"/>
    <x v="1"/>
    <x v="5"/>
    <x v="1"/>
  </r>
  <r>
    <x v="938"/>
    <x v="5"/>
    <x v="5"/>
    <d v="2021-06-02T22:38:53"/>
    <x v="1"/>
    <x v="1"/>
    <x v="5"/>
    <x v="1"/>
  </r>
  <r>
    <x v="938"/>
    <x v="8"/>
    <x v="8"/>
    <d v="2020-09-28T02:53:13"/>
    <x v="7"/>
    <x v="1"/>
    <x v="5"/>
    <x v="2"/>
  </r>
  <r>
    <x v="938"/>
    <x v="0"/>
    <x v="0"/>
    <d v="2020-08-26T22:04:54"/>
    <x v="4"/>
    <x v="1"/>
    <x v="5"/>
    <x v="0"/>
  </r>
  <r>
    <x v="938"/>
    <x v="11"/>
    <x v="11"/>
    <d v="2021-01-19T23:50:30"/>
    <x v="3"/>
    <x v="1"/>
    <x v="5"/>
    <x v="0"/>
  </r>
  <r>
    <x v="938"/>
    <x v="9"/>
    <x v="9"/>
    <d v="2020-11-19T06:59:33"/>
    <x v="0"/>
    <x v="1"/>
    <x v="5"/>
    <x v="1"/>
  </r>
  <r>
    <x v="938"/>
    <x v="15"/>
    <x v="14"/>
    <d v="2020-10-21T18:56:24"/>
    <x v="6"/>
    <x v="1"/>
    <x v="5"/>
    <x v="1"/>
  </r>
  <r>
    <x v="938"/>
    <x v="1"/>
    <x v="1"/>
    <d v="2021-01-11T22:53:39"/>
    <x v="3"/>
    <x v="1"/>
    <x v="5"/>
    <x v="0"/>
  </r>
  <r>
    <x v="938"/>
    <x v="13"/>
    <x v="13"/>
    <d v="2020-08-11T21:14:44"/>
    <x v="4"/>
    <x v="1"/>
    <x v="5"/>
    <x v="1"/>
  </r>
  <r>
    <x v="938"/>
    <x v="9"/>
    <x v="9"/>
    <d v="2021-02-19T08:20:52"/>
    <x v="8"/>
    <x v="1"/>
    <x v="5"/>
    <x v="1"/>
  </r>
  <r>
    <x v="938"/>
    <x v="4"/>
    <x v="4"/>
    <d v="2020-08-23T05:09:37"/>
    <x v="4"/>
    <x v="1"/>
    <x v="5"/>
    <x v="2"/>
  </r>
  <r>
    <x v="939"/>
    <x v="3"/>
    <x v="3"/>
    <d v="2020-07-14T21:24:29"/>
    <x v="11"/>
    <x v="3"/>
    <x v="2"/>
    <x v="1"/>
  </r>
  <r>
    <x v="939"/>
    <x v="10"/>
    <x v="10"/>
    <d v="2020-08-24T10:37:47"/>
    <x v="4"/>
    <x v="3"/>
    <x v="2"/>
    <x v="1"/>
  </r>
  <r>
    <x v="939"/>
    <x v="14"/>
    <x v="5"/>
    <d v="2021-01-16T04:26:43"/>
    <x v="3"/>
    <x v="3"/>
    <x v="2"/>
    <x v="1"/>
  </r>
  <r>
    <x v="939"/>
    <x v="5"/>
    <x v="5"/>
    <d v="2021-06-17T14:36:33"/>
    <x v="1"/>
    <x v="3"/>
    <x v="2"/>
    <x v="1"/>
  </r>
  <r>
    <x v="939"/>
    <x v="11"/>
    <x v="11"/>
    <d v="2021-05-28T16:56:59"/>
    <x v="9"/>
    <x v="3"/>
    <x v="2"/>
    <x v="0"/>
  </r>
  <r>
    <x v="939"/>
    <x v="2"/>
    <x v="2"/>
    <d v="2021-01-14T02:11:55"/>
    <x v="3"/>
    <x v="3"/>
    <x v="2"/>
    <x v="0"/>
  </r>
  <r>
    <x v="939"/>
    <x v="4"/>
    <x v="4"/>
    <d v="2021-04-28T13:55:07"/>
    <x v="2"/>
    <x v="3"/>
    <x v="2"/>
    <x v="2"/>
  </r>
  <r>
    <x v="939"/>
    <x v="2"/>
    <x v="2"/>
    <d v="2020-11-24T21:59:49"/>
    <x v="0"/>
    <x v="3"/>
    <x v="2"/>
    <x v="0"/>
  </r>
  <r>
    <x v="939"/>
    <x v="1"/>
    <x v="1"/>
    <d v="2021-01-10T13:58:23"/>
    <x v="3"/>
    <x v="3"/>
    <x v="2"/>
    <x v="0"/>
  </r>
  <r>
    <x v="939"/>
    <x v="6"/>
    <x v="6"/>
    <d v="2021-01-23T11:17:25"/>
    <x v="3"/>
    <x v="3"/>
    <x v="2"/>
    <x v="0"/>
  </r>
  <r>
    <x v="939"/>
    <x v="11"/>
    <x v="11"/>
    <d v="2020-08-07T03:21:04"/>
    <x v="4"/>
    <x v="3"/>
    <x v="2"/>
    <x v="0"/>
  </r>
  <r>
    <x v="939"/>
    <x v="4"/>
    <x v="4"/>
    <d v="2021-02-17T10:31:29"/>
    <x v="8"/>
    <x v="3"/>
    <x v="2"/>
    <x v="2"/>
  </r>
  <r>
    <x v="939"/>
    <x v="3"/>
    <x v="3"/>
    <d v="2020-11-26T06:24:59"/>
    <x v="0"/>
    <x v="3"/>
    <x v="2"/>
    <x v="1"/>
  </r>
  <r>
    <x v="939"/>
    <x v="15"/>
    <x v="14"/>
    <d v="2020-08-27T03:12:13"/>
    <x v="4"/>
    <x v="3"/>
    <x v="2"/>
    <x v="1"/>
  </r>
  <r>
    <x v="939"/>
    <x v="1"/>
    <x v="1"/>
    <d v="2021-01-14T14:01:06"/>
    <x v="3"/>
    <x v="3"/>
    <x v="2"/>
    <x v="0"/>
  </r>
  <r>
    <x v="939"/>
    <x v="5"/>
    <x v="5"/>
    <d v="2020-07-01T14:48:46"/>
    <x v="11"/>
    <x v="3"/>
    <x v="2"/>
    <x v="1"/>
  </r>
  <r>
    <x v="939"/>
    <x v="14"/>
    <x v="5"/>
    <d v="2020-09-15T20:11:05"/>
    <x v="7"/>
    <x v="3"/>
    <x v="2"/>
    <x v="1"/>
  </r>
  <r>
    <x v="939"/>
    <x v="5"/>
    <x v="5"/>
    <d v="2021-03-07T13:51:12"/>
    <x v="10"/>
    <x v="3"/>
    <x v="2"/>
    <x v="1"/>
  </r>
  <r>
    <x v="939"/>
    <x v="1"/>
    <x v="1"/>
    <d v="2020-08-23T17:38:20"/>
    <x v="4"/>
    <x v="3"/>
    <x v="2"/>
    <x v="0"/>
  </r>
  <r>
    <x v="939"/>
    <x v="3"/>
    <x v="3"/>
    <d v="2021-01-04T15:25:20"/>
    <x v="3"/>
    <x v="3"/>
    <x v="2"/>
    <x v="1"/>
  </r>
  <r>
    <x v="939"/>
    <x v="13"/>
    <x v="13"/>
    <d v="2021-04-13T15:05:41"/>
    <x v="2"/>
    <x v="3"/>
    <x v="2"/>
    <x v="1"/>
  </r>
  <r>
    <x v="939"/>
    <x v="3"/>
    <x v="3"/>
    <d v="2021-05-21T01:49:30"/>
    <x v="9"/>
    <x v="3"/>
    <x v="2"/>
    <x v="1"/>
  </r>
  <r>
    <x v="939"/>
    <x v="14"/>
    <x v="5"/>
    <d v="2020-09-29T23:02:10"/>
    <x v="7"/>
    <x v="3"/>
    <x v="2"/>
    <x v="1"/>
  </r>
  <r>
    <x v="939"/>
    <x v="15"/>
    <x v="14"/>
    <d v="2021-02-16T21:47:01"/>
    <x v="8"/>
    <x v="3"/>
    <x v="2"/>
    <x v="1"/>
  </r>
  <r>
    <x v="939"/>
    <x v="12"/>
    <x v="12"/>
    <d v="2021-03-11T16:12:47"/>
    <x v="10"/>
    <x v="3"/>
    <x v="2"/>
    <x v="1"/>
  </r>
  <r>
    <x v="939"/>
    <x v="5"/>
    <x v="5"/>
    <d v="2020-11-21T06:27:27"/>
    <x v="0"/>
    <x v="3"/>
    <x v="2"/>
    <x v="1"/>
  </r>
  <r>
    <x v="939"/>
    <x v="8"/>
    <x v="8"/>
    <d v="2020-12-10T21:21:45"/>
    <x v="5"/>
    <x v="3"/>
    <x v="2"/>
    <x v="2"/>
  </r>
  <r>
    <x v="940"/>
    <x v="14"/>
    <x v="5"/>
    <d v="2020-06-25T03:20:35"/>
    <x v="1"/>
    <x v="0"/>
    <x v="2"/>
    <x v="1"/>
  </r>
  <r>
    <x v="940"/>
    <x v="11"/>
    <x v="11"/>
    <d v="2021-03-30T05:54:02"/>
    <x v="10"/>
    <x v="0"/>
    <x v="2"/>
    <x v="0"/>
  </r>
  <r>
    <x v="940"/>
    <x v="11"/>
    <x v="11"/>
    <d v="2020-06-27T11:42:25"/>
    <x v="1"/>
    <x v="0"/>
    <x v="2"/>
    <x v="0"/>
  </r>
  <r>
    <x v="940"/>
    <x v="13"/>
    <x v="13"/>
    <d v="2020-06-22T01:18:41"/>
    <x v="1"/>
    <x v="0"/>
    <x v="2"/>
    <x v="1"/>
  </r>
  <r>
    <x v="940"/>
    <x v="7"/>
    <x v="7"/>
    <d v="2020-07-12T14:51:43"/>
    <x v="11"/>
    <x v="0"/>
    <x v="2"/>
    <x v="1"/>
  </r>
  <r>
    <x v="940"/>
    <x v="3"/>
    <x v="3"/>
    <d v="2020-06-22T23:58:55"/>
    <x v="1"/>
    <x v="0"/>
    <x v="2"/>
    <x v="1"/>
  </r>
  <r>
    <x v="940"/>
    <x v="1"/>
    <x v="1"/>
    <d v="2020-07-10T12:20:26"/>
    <x v="11"/>
    <x v="0"/>
    <x v="2"/>
    <x v="0"/>
  </r>
  <r>
    <x v="940"/>
    <x v="6"/>
    <x v="6"/>
    <d v="2021-01-04T14:18:39"/>
    <x v="3"/>
    <x v="0"/>
    <x v="2"/>
    <x v="0"/>
  </r>
  <r>
    <x v="940"/>
    <x v="7"/>
    <x v="7"/>
    <d v="2021-04-22T06:57:29"/>
    <x v="2"/>
    <x v="0"/>
    <x v="2"/>
    <x v="1"/>
  </r>
  <r>
    <x v="940"/>
    <x v="1"/>
    <x v="1"/>
    <d v="2021-03-26T22:25:36"/>
    <x v="10"/>
    <x v="0"/>
    <x v="2"/>
    <x v="0"/>
  </r>
  <r>
    <x v="940"/>
    <x v="8"/>
    <x v="8"/>
    <d v="2021-01-01T13:31:42"/>
    <x v="3"/>
    <x v="0"/>
    <x v="2"/>
    <x v="2"/>
  </r>
  <r>
    <x v="940"/>
    <x v="11"/>
    <x v="11"/>
    <d v="2021-04-19T15:37:41"/>
    <x v="2"/>
    <x v="0"/>
    <x v="2"/>
    <x v="0"/>
  </r>
  <r>
    <x v="940"/>
    <x v="1"/>
    <x v="1"/>
    <d v="2021-04-18T18:18:48"/>
    <x v="2"/>
    <x v="0"/>
    <x v="2"/>
    <x v="0"/>
  </r>
  <r>
    <x v="940"/>
    <x v="10"/>
    <x v="10"/>
    <d v="2021-04-27T16:32:58"/>
    <x v="2"/>
    <x v="0"/>
    <x v="2"/>
    <x v="1"/>
  </r>
  <r>
    <x v="940"/>
    <x v="6"/>
    <x v="6"/>
    <d v="2021-02-16T17:15:55"/>
    <x v="8"/>
    <x v="0"/>
    <x v="2"/>
    <x v="0"/>
  </r>
  <r>
    <x v="940"/>
    <x v="4"/>
    <x v="4"/>
    <d v="2020-12-09T01:00:06"/>
    <x v="5"/>
    <x v="0"/>
    <x v="2"/>
    <x v="2"/>
  </r>
  <r>
    <x v="940"/>
    <x v="0"/>
    <x v="0"/>
    <d v="2020-10-04T19:59:15"/>
    <x v="6"/>
    <x v="0"/>
    <x v="2"/>
    <x v="0"/>
  </r>
  <r>
    <x v="940"/>
    <x v="14"/>
    <x v="5"/>
    <d v="2021-01-29T18:52:32"/>
    <x v="3"/>
    <x v="0"/>
    <x v="2"/>
    <x v="1"/>
  </r>
  <r>
    <x v="940"/>
    <x v="7"/>
    <x v="7"/>
    <d v="2020-07-02T01:14:33"/>
    <x v="11"/>
    <x v="0"/>
    <x v="2"/>
    <x v="1"/>
  </r>
  <r>
    <x v="940"/>
    <x v="9"/>
    <x v="9"/>
    <d v="2020-11-03T17:57:26"/>
    <x v="0"/>
    <x v="0"/>
    <x v="2"/>
    <x v="1"/>
  </r>
  <r>
    <x v="940"/>
    <x v="7"/>
    <x v="7"/>
    <d v="2021-05-19T16:07:32"/>
    <x v="9"/>
    <x v="0"/>
    <x v="2"/>
    <x v="1"/>
  </r>
  <r>
    <x v="940"/>
    <x v="1"/>
    <x v="1"/>
    <d v="2020-08-25T04:01:33"/>
    <x v="4"/>
    <x v="0"/>
    <x v="2"/>
    <x v="0"/>
  </r>
  <r>
    <x v="940"/>
    <x v="15"/>
    <x v="14"/>
    <d v="2020-07-09T00:07:00"/>
    <x v="11"/>
    <x v="0"/>
    <x v="2"/>
    <x v="1"/>
  </r>
  <r>
    <x v="940"/>
    <x v="11"/>
    <x v="11"/>
    <d v="2021-02-03T17:30:08"/>
    <x v="8"/>
    <x v="0"/>
    <x v="2"/>
    <x v="0"/>
  </r>
  <r>
    <x v="940"/>
    <x v="3"/>
    <x v="3"/>
    <d v="2021-01-24T22:56:11"/>
    <x v="3"/>
    <x v="0"/>
    <x v="2"/>
    <x v="1"/>
  </r>
  <r>
    <x v="940"/>
    <x v="8"/>
    <x v="8"/>
    <d v="2020-10-23T00:24:41"/>
    <x v="6"/>
    <x v="0"/>
    <x v="2"/>
    <x v="2"/>
  </r>
  <r>
    <x v="940"/>
    <x v="10"/>
    <x v="10"/>
    <d v="2021-01-19T21:03:19"/>
    <x v="3"/>
    <x v="0"/>
    <x v="2"/>
    <x v="1"/>
  </r>
  <r>
    <x v="940"/>
    <x v="13"/>
    <x v="13"/>
    <d v="2020-09-20T21:40:56"/>
    <x v="7"/>
    <x v="0"/>
    <x v="2"/>
    <x v="1"/>
  </r>
  <r>
    <x v="940"/>
    <x v="0"/>
    <x v="0"/>
    <d v="2020-07-01T08:52:18"/>
    <x v="11"/>
    <x v="0"/>
    <x v="2"/>
    <x v="0"/>
  </r>
  <r>
    <x v="940"/>
    <x v="1"/>
    <x v="1"/>
    <d v="2021-05-20T08:14:20"/>
    <x v="9"/>
    <x v="0"/>
    <x v="2"/>
    <x v="0"/>
  </r>
  <r>
    <x v="940"/>
    <x v="15"/>
    <x v="14"/>
    <d v="2020-12-26T08:51:19"/>
    <x v="5"/>
    <x v="0"/>
    <x v="2"/>
    <x v="1"/>
  </r>
  <r>
    <x v="941"/>
    <x v="13"/>
    <x v="13"/>
    <d v="2021-06-04T22:56:58"/>
    <x v="1"/>
    <x v="0"/>
    <x v="1"/>
    <x v="1"/>
  </r>
  <r>
    <x v="941"/>
    <x v="12"/>
    <x v="12"/>
    <d v="2020-08-17T10:07:34"/>
    <x v="4"/>
    <x v="0"/>
    <x v="1"/>
    <x v="1"/>
  </r>
  <r>
    <x v="941"/>
    <x v="14"/>
    <x v="5"/>
    <d v="2021-02-04T04:17:50"/>
    <x v="8"/>
    <x v="0"/>
    <x v="1"/>
    <x v="1"/>
  </r>
  <r>
    <x v="941"/>
    <x v="6"/>
    <x v="6"/>
    <d v="2021-06-02T20:49:11"/>
    <x v="1"/>
    <x v="0"/>
    <x v="1"/>
    <x v="0"/>
  </r>
  <r>
    <x v="941"/>
    <x v="2"/>
    <x v="2"/>
    <d v="2020-06-19T12:12:47"/>
    <x v="1"/>
    <x v="0"/>
    <x v="1"/>
    <x v="0"/>
  </r>
  <r>
    <x v="941"/>
    <x v="14"/>
    <x v="5"/>
    <d v="2020-11-25T07:40:09"/>
    <x v="0"/>
    <x v="0"/>
    <x v="1"/>
    <x v="1"/>
  </r>
  <r>
    <x v="941"/>
    <x v="5"/>
    <x v="5"/>
    <d v="2020-07-25T15:07:47"/>
    <x v="11"/>
    <x v="0"/>
    <x v="1"/>
    <x v="1"/>
  </r>
  <r>
    <x v="941"/>
    <x v="13"/>
    <x v="13"/>
    <d v="2021-05-01T11:25:36"/>
    <x v="9"/>
    <x v="0"/>
    <x v="1"/>
    <x v="1"/>
  </r>
  <r>
    <x v="941"/>
    <x v="14"/>
    <x v="5"/>
    <d v="2021-01-19T03:07:07"/>
    <x v="3"/>
    <x v="0"/>
    <x v="1"/>
    <x v="1"/>
  </r>
  <r>
    <x v="941"/>
    <x v="14"/>
    <x v="5"/>
    <d v="2020-08-05T16:10:45"/>
    <x v="4"/>
    <x v="0"/>
    <x v="1"/>
    <x v="1"/>
  </r>
  <r>
    <x v="941"/>
    <x v="6"/>
    <x v="6"/>
    <d v="2020-08-13T08:40:27"/>
    <x v="4"/>
    <x v="0"/>
    <x v="1"/>
    <x v="0"/>
  </r>
  <r>
    <x v="941"/>
    <x v="7"/>
    <x v="7"/>
    <d v="2021-06-16T17:05:13"/>
    <x v="1"/>
    <x v="0"/>
    <x v="1"/>
    <x v="1"/>
  </r>
  <r>
    <x v="941"/>
    <x v="14"/>
    <x v="5"/>
    <d v="2021-03-26T07:28:21"/>
    <x v="10"/>
    <x v="0"/>
    <x v="1"/>
    <x v="1"/>
  </r>
  <r>
    <x v="941"/>
    <x v="13"/>
    <x v="13"/>
    <d v="2020-10-25T04:40:36"/>
    <x v="6"/>
    <x v="0"/>
    <x v="1"/>
    <x v="1"/>
  </r>
  <r>
    <x v="941"/>
    <x v="0"/>
    <x v="0"/>
    <d v="2020-07-25T04:12:40"/>
    <x v="11"/>
    <x v="0"/>
    <x v="1"/>
    <x v="0"/>
  </r>
  <r>
    <x v="942"/>
    <x v="13"/>
    <x v="13"/>
    <d v="2020-12-31T06:24:33"/>
    <x v="5"/>
    <x v="1"/>
    <x v="0"/>
    <x v="1"/>
  </r>
  <r>
    <x v="942"/>
    <x v="9"/>
    <x v="9"/>
    <d v="2021-02-12T22:53:29"/>
    <x v="8"/>
    <x v="1"/>
    <x v="0"/>
    <x v="1"/>
  </r>
  <r>
    <x v="942"/>
    <x v="2"/>
    <x v="2"/>
    <d v="2020-12-20T03:35:47"/>
    <x v="5"/>
    <x v="1"/>
    <x v="0"/>
    <x v="0"/>
  </r>
  <r>
    <x v="942"/>
    <x v="13"/>
    <x v="13"/>
    <d v="2021-06-13T23:51:07"/>
    <x v="1"/>
    <x v="1"/>
    <x v="0"/>
    <x v="1"/>
  </r>
  <r>
    <x v="942"/>
    <x v="0"/>
    <x v="0"/>
    <d v="2021-04-20T06:23:02"/>
    <x v="2"/>
    <x v="1"/>
    <x v="0"/>
    <x v="0"/>
  </r>
  <r>
    <x v="942"/>
    <x v="1"/>
    <x v="1"/>
    <d v="2021-05-04T23:34:24"/>
    <x v="9"/>
    <x v="1"/>
    <x v="0"/>
    <x v="0"/>
  </r>
  <r>
    <x v="942"/>
    <x v="3"/>
    <x v="3"/>
    <d v="2021-05-10T23:18:13"/>
    <x v="9"/>
    <x v="1"/>
    <x v="0"/>
    <x v="1"/>
  </r>
  <r>
    <x v="942"/>
    <x v="11"/>
    <x v="11"/>
    <d v="2020-07-25T08:55:23"/>
    <x v="11"/>
    <x v="1"/>
    <x v="0"/>
    <x v="0"/>
  </r>
  <r>
    <x v="942"/>
    <x v="2"/>
    <x v="2"/>
    <d v="2020-07-25T11:09:53"/>
    <x v="11"/>
    <x v="1"/>
    <x v="0"/>
    <x v="0"/>
  </r>
  <r>
    <x v="942"/>
    <x v="10"/>
    <x v="10"/>
    <d v="2021-01-29T02:51:04"/>
    <x v="3"/>
    <x v="1"/>
    <x v="0"/>
    <x v="1"/>
  </r>
  <r>
    <x v="942"/>
    <x v="4"/>
    <x v="4"/>
    <d v="2021-03-30T21:16:04"/>
    <x v="10"/>
    <x v="1"/>
    <x v="0"/>
    <x v="2"/>
  </r>
  <r>
    <x v="942"/>
    <x v="12"/>
    <x v="12"/>
    <d v="2021-04-25T00:04:36"/>
    <x v="2"/>
    <x v="1"/>
    <x v="0"/>
    <x v="1"/>
  </r>
  <r>
    <x v="942"/>
    <x v="9"/>
    <x v="9"/>
    <d v="2020-11-27T10:51:30"/>
    <x v="0"/>
    <x v="1"/>
    <x v="0"/>
    <x v="1"/>
  </r>
  <r>
    <x v="942"/>
    <x v="13"/>
    <x v="13"/>
    <d v="2021-02-28T16:00:52"/>
    <x v="8"/>
    <x v="1"/>
    <x v="0"/>
    <x v="1"/>
  </r>
  <r>
    <x v="942"/>
    <x v="2"/>
    <x v="2"/>
    <d v="2021-03-07T02:26:55"/>
    <x v="10"/>
    <x v="1"/>
    <x v="0"/>
    <x v="0"/>
  </r>
  <r>
    <x v="942"/>
    <x v="13"/>
    <x v="13"/>
    <d v="2021-05-15T17:03:23"/>
    <x v="9"/>
    <x v="1"/>
    <x v="0"/>
    <x v="1"/>
  </r>
  <r>
    <x v="942"/>
    <x v="9"/>
    <x v="9"/>
    <d v="2021-05-10T21:55:56"/>
    <x v="9"/>
    <x v="1"/>
    <x v="0"/>
    <x v="1"/>
  </r>
  <r>
    <x v="942"/>
    <x v="5"/>
    <x v="5"/>
    <d v="2021-04-25T18:57:59"/>
    <x v="2"/>
    <x v="1"/>
    <x v="0"/>
    <x v="1"/>
  </r>
  <r>
    <x v="942"/>
    <x v="5"/>
    <x v="5"/>
    <d v="2020-12-05T17:38:16"/>
    <x v="5"/>
    <x v="1"/>
    <x v="0"/>
    <x v="1"/>
  </r>
  <r>
    <x v="942"/>
    <x v="9"/>
    <x v="9"/>
    <d v="2020-08-05T17:04:21"/>
    <x v="4"/>
    <x v="1"/>
    <x v="0"/>
    <x v="1"/>
  </r>
  <r>
    <x v="942"/>
    <x v="7"/>
    <x v="7"/>
    <d v="2020-07-19T11:39:33"/>
    <x v="11"/>
    <x v="1"/>
    <x v="0"/>
    <x v="1"/>
  </r>
  <r>
    <x v="943"/>
    <x v="14"/>
    <x v="5"/>
    <d v="2020-07-03T04:51:34"/>
    <x v="11"/>
    <x v="3"/>
    <x v="4"/>
    <x v="1"/>
  </r>
  <r>
    <x v="943"/>
    <x v="7"/>
    <x v="7"/>
    <d v="2020-09-18T00:41:58"/>
    <x v="7"/>
    <x v="3"/>
    <x v="4"/>
    <x v="1"/>
  </r>
  <r>
    <x v="943"/>
    <x v="0"/>
    <x v="0"/>
    <d v="2021-03-11T18:15:33"/>
    <x v="10"/>
    <x v="3"/>
    <x v="4"/>
    <x v="0"/>
  </r>
  <r>
    <x v="943"/>
    <x v="11"/>
    <x v="11"/>
    <d v="2020-07-15T21:48:14"/>
    <x v="11"/>
    <x v="3"/>
    <x v="4"/>
    <x v="0"/>
  </r>
  <r>
    <x v="943"/>
    <x v="2"/>
    <x v="2"/>
    <d v="2021-02-11T17:23:41"/>
    <x v="8"/>
    <x v="3"/>
    <x v="4"/>
    <x v="0"/>
  </r>
  <r>
    <x v="943"/>
    <x v="2"/>
    <x v="2"/>
    <d v="2021-03-01T10:09:38"/>
    <x v="10"/>
    <x v="3"/>
    <x v="4"/>
    <x v="0"/>
  </r>
  <r>
    <x v="943"/>
    <x v="9"/>
    <x v="9"/>
    <d v="2020-10-30T12:42:53"/>
    <x v="6"/>
    <x v="3"/>
    <x v="4"/>
    <x v="1"/>
  </r>
  <r>
    <x v="943"/>
    <x v="4"/>
    <x v="4"/>
    <d v="2020-07-10T20:52:12"/>
    <x v="11"/>
    <x v="3"/>
    <x v="4"/>
    <x v="2"/>
  </r>
  <r>
    <x v="943"/>
    <x v="9"/>
    <x v="9"/>
    <d v="2020-11-09T16:48:38"/>
    <x v="0"/>
    <x v="3"/>
    <x v="4"/>
    <x v="1"/>
  </r>
  <r>
    <x v="943"/>
    <x v="0"/>
    <x v="0"/>
    <d v="2020-10-20T18:38:49"/>
    <x v="6"/>
    <x v="3"/>
    <x v="4"/>
    <x v="0"/>
  </r>
  <r>
    <x v="943"/>
    <x v="3"/>
    <x v="3"/>
    <d v="2020-11-21T14:12:02"/>
    <x v="0"/>
    <x v="3"/>
    <x v="4"/>
    <x v="1"/>
  </r>
  <r>
    <x v="943"/>
    <x v="10"/>
    <x v="10"/>
    <d v="2020-10-09T12:26:18"/>
    <x v="6"/>
    <x v="3"/>
    <x v="4"/>
    <x v="1"/>
  </r>
  <r>
    <x v="943"/>
    <x v="1"/>
    <x v="1"/>
    <d v="2020-11-01T01:57:55"/>
    <x v="0"/>
    <x v="3"/>
    <x v="4"/>
    <x v="0"/>
  </r>
  <r>
    <x v="943"/>
    <x v="3"/>
    <x v="3"/>
    <d v="2020-07-28T19:12:18"/>
    <x v="11"/>
    <x v="3"/>
    <x v="4"/>
    <x v="1"/>
  </r>
  <r>
    <x v="943"/>
    <x v="6"/>
    <x v="6"/>
    <d v="2020-07-11T16:47:42"/>
    <x v="11"/>
    <x v="3"/>
    <x v="4"/>
    <x v="0"/>
  </r>
  <r>
    <x v="943"/>
    <x v="8"/>
    <x v="8"/>
    <d v="2021-01-05T07:46:55"/>
    <x v="3"/>
    <x v="3"/>
    <x v="4"/>
    <x v="2"/>
  </r>
  <r>
    <x v="943"/>
    <x v="8"/>
    <x v="8"/>
    <d v="2021-02-06T09:07:35"/>
    <x v="8"/>
    <x v="3"/>
    <x v="4"/>
    <x v="2"/>
  </r>
  <r>
    <x v="943"/>
    <x v="2"/>
    <x v="2"/>
    <d v="2021-01-28T15:37:33"/>
    <x v="3"/>
    <x v="3"/>
    <x v="4"/>
    <x v="0"/>
  </r>
  <r>
    <x v="943"/>
    <x v="11"/>
    <x v="11"/>
    <d v="2021-05-01T09:24:20"/>
    <x v="9"/>
    <x v="3"/>
    <x v="4"/>
    <x v="0"/>
  </r>
  <r>
    <x v="943"/>
    <x v="10"/>
    <x v="10"/>
    <d v="2020-07-03T17:52:54"/>
    <x v="11"/>
    <x v="3"/>
    <x v="4"/>
    <x v="1"/>
  </r>
  <r>
    <x v="943"/>
    <x v="11"/>
    <x v="11"/>
    <d v="2020-06-19T18:58:02"/>
    <x v="1"/>
    <x v="3"/>
    <x v="4"/>
    <x v="0"/>
  </r>
  <r>
    <x v="943"/>
    <x v="14"/>
    <x v="5"/>
    <d v="2020-10-11T15:00:11"/>
    <x v="6"/>
    <x v="3"/>
    <x v="4"/>
    <x v="1"/>
  </r>
  <r>
    <x v="943"/>
    <x v="13"/>
    <x v="13"/>
    <d v="2021-04-22T04:51:29"/>
    <x v="2"/>
    <x v="3"/>
    <x v="4"/>
    <x v="1"/>
  </r>
  <r>
    <x v="943"/>
    <x v="9"/>
    <x v="9"/>
    <d v="2020-08-11T08:03:30"/>
    <x v="4"/>
    <x v="3"/>
    <x v="4"/>
    <x v="1"/>
  </r>
  <r>
    <x v="943"/>
    <x v="0"/>
    <x v="0"/>
    <d v="2021-03-06T15:58:40"/>
    <x v="10"/>
    <x v="3"/>
    <x v="4"/>
    <x v="0"/>
  </r>
  <r>
    <x v="943"/>
    <x v="3"/>
    <x v="3"/>
    <d v="2020-09-26T19:10:25"/>
    <x v="7"/>
    <x v="3"/>
    <x v="4"/>
    <x v="1"/>
  </r>
  <r>
    <x v="943"/>
    <x v="1"/>
    <x v="1"/>
    <d v="2020-12-31T19:10:59"/>
    <x v="5"/>
    <x v="3"/>
    <x v="4"/>
    <x v="0"/>
  </r>
  <r>
    <x v="943"/>
    <x v="4"/>
    <x v="4"/>
    <d v="2021-03-12T18:37:42"/>
    <x v="10"/>
    <x v="3"/>
    <x v="4"/>
    <x v="2"/>
  </r>
  <r>
    <x v="943"/>
    <x v="8"/>
    <x v="8"/>
    <d v="2020-08-11T06:00:12"/>
    <x v="4"/>
    <x v="3"/>
    <x v="4"/>
    <x v="2"/>
  </r>
  <r>
    <x v="943"/>
    <x v="10"/>
    <x v="10"/>
    <d v="2021-05-21T22:25:54"/>
    <x v="9"/>
    <x v="3"/>
    <x v="4"/>
    <x v="1"/>
  </r>
  <r>
    <x v="943"/>
    <x v="15"/>
    <x v="14"/>
    <d v="2020-12-06T00:28:19"/>
    <x v="5"/>
    <x v="3"/>
    <x v="4"/>
    <x v="1"/>
  </r>
  <r>
    <x v="943"/>
    <x v="4"/>
    <x v="4"/>
    <d v="2021-06-11T20:08:31"/>
    <x v="1"/>
    <x v="3"/>
    <x v="4"/>
    <x v="2"/>
  </r>
  <r>
    <x v="944"/>
    <x v="15"/>
    <x v="14"/>
    <d v="2021-04-01T05:50:07"/>
    <x v="2"/>
    <x v="1"/>
    <x v="8"/>
    <x v="1"/>
  </r>
  <r>
    <x v="944"/>
    <x v="10"/>
    <x v="10"/>
    <d v="2021-02-21T19:23:54"/>
    <x v="8"/>
    <x v="1"/>
    <x v="8"/>
    <x v="1"/>
  </r>
  <r>
    <x v="944"/>
    <x v="0"/>
    <x v="0"/>
    <d v="2020-10-28T23:57:33"/>
    <x v="6"/>
    <x v="1"/>
    <x v="8"/>
    <x v="0"/>
  </r>
  <r>
    <x v="944"/>
    <x v="9"/>
    <x v="9"/>
    <d v="2021-01-05T22:29:09"/>
    <x v="3"/>
    <x v="1"/>
    <x v="8"/>
    <x v="1"/>
  </r>
  <r>
    <x v="944"/>
    <x v="7"/>
    <x v="7"/>
    <d v="2020-12-09T09:02:59"/>
    <x v="5"/>
    <x v="1"/>
    <x v="8"/>
    <x v="1"/>
  </r>
  <r>
    <x v="944"/>
    <x v="12"/>
    <x v="12"/>
    <d v="2021-01-05T15:11:49"/>
    <x v="3"/>
    <x v="1"/>
    <x v="8"/>
    <x v="1"/>
  </r>
  <r>
    <x v="944"/>
    <x v="14"/>
    <x v="5"/>
    <d v="2021-04-20T11:30:35"/>
    <x v="2"/>
    <x v="1"/>
    <x v="8"/>
    <x v="1"/>
  </r>
  <r>
    <x v="944"/>
    <x v="15"/>
    <x v="14"/>
    <d v="2020-06-25T00:01:09"/>
    <x v="1"/>
    <x v="1"/>
    <x v="8"/>
    <x v="1"/>
  </r>
  <r>
    <x v="944"/>
    <x v="9"/>
    <x v="9"/>
    <d v="2020-08-02T11:42:48"/>
    <x v="4"/>
    <x v="1"/>
    <x v="8"/>
    <x v="1"/>
  </r>
  <r>
    <x v="944"/>
    <x v="0"/>
    <x v="0"/>
    <d v="2020-09-27T03:01:40"/>
    <x v="7"/>
    <x v="1"/>
    <x v="8"/>
    <x v="0"/>
  </r>
  <r>
    <x v="944"/>
    <x v="4"/>
    <x v="4"/>
    <d v="2020-10-01T16:06:32"/>
    <x v="6"/>
    <x v="1"/>
    <x v="8"/>
    <x v="2"/>
  </r>
  <r>
    <x v="944"/>
    <x v="6"/>
    <x v="6"/>
    <d v="2020-07-12T09:19:13"/>
    <x v="11"/>
    <x v="1"/>
    <x v="8"/>
    <x v="0"/>
  </r>
  <r>
    <x v="944"/>
    <x v="14"/>
    <x v="5"/>
    <d v="2020-12-10T19:44:51"/>
    <x v="5"/>
    <x v="1"/>
    <x v="8"/>
    <x v="1"/>
  </r>
  <r>
    <x v="944"/>
    <x v="12"/>
    <x v="12"/>
    <d v="2020-10-26T13:02:43"/>
    <x v="6"/>
    <x v="1"/>
    <x v="8"/>
    <x v="1"/>
  </r>
  <r>
    <x v="944"/>
    <x v="8"/>
    <x v="8"/>
    <d v="2021-03-08T11:03:16"/>
    <x v="10"/>
    <x v="1"/>
    <x v="8"/>
    <x v="2"/>
  </r>
  <r>
    <x v="944"/>
    <x v="4"/>
    <x v="4"/>
    <d v="2021-03-16T15:47:38"/>
    <x v="10"/>
    <x v="1"/>
    <x v="8"/>
    <x v="2"/>
  </r>
  <r>
    <x v="944"/>
    <x v="8"/>
    <x v="8"/>
    <d v="2020-08-01T03:09:35"/>
    <x v="4"/>
    <x v="1"/>
    <x v="8"/>
    <x v="2"/>
  </r>
  <r>
    <x v="944"/>
    <x v="13"/>
    <x v="13"/>
    <d v="2020-08-15T06:22:18"/>
    <x v="4"/>
    <x v="1"/>
    <x v="8"/>
    <x v="1"/>
  </r>
  <r>
    <x v="944"/>
    <x v="2"/>
    <x v="2"/>
    <d v="2020-09-21T17:56:34"/>
    <x v="7"/>
    <x v="1"/>
    <x v="8"/>
    <x v="0"/>
  </r>
  <r>
    <x v="944"/>
    <x v="2"/>
    <x v="2"/>
    <d v="2020-12-30T15:40:26"/>
    <x v="5"/>
    <x v="1"/>
    <x v="8"/>
    <x v="0"/>
  </r>
  <r>
    <x v="944"/>
    <x v="5"/>
    <x v="5"/>
    <d v="2020-08-10T03:51:11"/>
    <x v="4"/>
    <x v="1"/>
    <x v="8"/>
    <x v="1"/>
  </r>
  <r>
    <x v="944"/>
    <x v="5"/>
    <x v="5"/>
    <d v="2020-08-07T18:18:25"/>
    <x v="4"/>
    <x v="1"/>
    <x v="8"/>
    <x v="1"/>
  </r>
  <r>
    <x v="944"/>
    <x v="1"/>
    <x v="1"/>
    <d v="2020-08-09T21:32:55"/>
    <x v="4"/>
    <x v="1"/>
    <x v="8"/>
    <x v="0"/>
  </r>
  <r>
    <x v="944"/>
    <x v="4"/>
    <x v="4"/>
    <d v="2021-01-02T20:42:45"/>
    <x v="3"/>
    <x v="1"/>
    <x v="8"/>
    <x v="2"/>
  </r>
  <r>
    <x v="944"/>
    <x v="5"/>
    <x v="5"/>
    <d v="2021-01-07T14:29:17"/>
    <x v="3"/>
    <x v="1"/>
    <x v="8"/>
    <x v="1"/>
  </r>
  <r>
    <x v="944"/>
    <x v="12"/>
    <x v="12"/>
    <d v="2021-06-15T17:49:01"/>
    <x v="1"/>
    <x v="1"/>
    <x v="8"/>
    <x v="1"/>
  </r>
  <r>
    <x v="944"/>
    <x v="3"/>
    <x v="3"/>
    <d v="2021-03-22T08:19:53"/>
    <x v="10"/>
    <x v="1"/>
    <x v="8"/>
    <x v="1"/>
  </r>
  <r>
    <x v="944"/>
    <x v="7"/>
    <x v="7"/>
    <d v="2021-05-18T23:31:06"/>
    <x v="9"/>
    <x v="1"/>
    <x v="8"/>
    <x v="1"/>
  </r>
  <r>
    <x v="944"/>
    <x v="7"/>
    <x v="7"/>
    <d v="2020-12-30T00:26:37"/>
    <x v="5"/>
    <x v="1"/>
    <x v="8"/>
    <x v="1"/>
  </r>
  <r>
    <x v="944"/>
    <x v="6"/>
    <x v="6"/>
    <d v="2021-01-16T18:51:23"/>
    <x v="3"/>
    <x v="1"/>
    <x v="8"/>
    <x v="0"/>
  </r>
  <r>
    <x v="944"/>
    <x v="6"/>
    <x v="6"/>
    <d v="2020-10-29T09:17:47"/>
    <x v="6"/>
    <x v="1"/>
    <x v="8"/>
    <x v="0"/>
  </r>
  <r>
    <x v="944"/>
    <x v="9"/>
    <x v="9"/>
    <d v="2021-02-13T01:27:16"/>
    <x v="8"/>
    <x v="1"/>
    <x v="8"/>
    <x v="1"/>
  </r>
  <r>
    <x v="944"/>
    <x v="4"/>
    <x v="4"/>
    <d v="2021-05-31T07:53:50"/>
    <x v="9"/>
    <x v="1"/>
    <x v="8"/>
    <x v="2"/>
  </r>
  <r>
    <x v="944"/>
    <x v="4"/>
    <x v="4"/>
    <d v="2020-07-27T21:57:26"/>
    <x v="11"/>
    <x v="1"/>
    <x v="8"/>
    <x v="2"/>
  </r>
  <r>
    <x v="944"/>
    <x v="6"/>
    <x v="6"/>
    <d v="2020-12-02T13:20:41"/>
    <x v="5"/>
    <x v="1"/>
    <x v="8"/>
    <x v="0"/>
  </r>
  <r>
    <x v="944"/>
    <x v="4"/>
    <x v="4"/>
    <d v="2020-07-16T18:37:27"/>
    <x v="11"/>
    <x v="1"/>
    <x v="8"/>
    <x v="2"/>
  </r>
  <r>
    <x v="945"/>
    <x v="3"/>
    <x v="3"/>
    <d v="2021-02-05T18:53:13"/>
    <x v="8"/>
    <x v="0"/>
    <x v="14"/>
    <x v="1"/>
  </r>
  <r>
    <x v="945"/>
    <x v="6"/>
    <x v="6"/>
    <d v="2020-11-22T21:34:06"/>
    <x v="0"/>
    <x v="0"/>
    <x v="14"/>
    <x v="0"/>
  </r>
  <r>
    <x v="945"/>
    <x v="3"/>
    <x v="3"/>
    <d v="2020-12-31T14:19:40"/>
    <x v="5"/>
    <x v="0"/>
    <x v="14"/>
    <x v="1"/>
  </r>
  <r>
    <x v="945"/>
    <x v="5"/>
    <x v="5"/>
    <d v="2021-06-06T04:06:54"/>
    <x v="1"/>
    <x v="0"/>
    <x v="14"/>
    <x v="1"/>
  </r>
  <r>
    <x v="945"/>
    <x v="5"/>
    <x v="5"/>
    <d v="2021-04-07T10:31:02"/>
    <x v="2"/>
    <x v="0"/>
    <x v="14"/>
    <x v="1"/>
  </r>
  <r>
    <x v="945"/>
    <x v="10"/>
    <x v="10"/>
    <d v="2021-03-09T15:29:29"/>
    <x v="10"/>
    <x v="0"/>
    <x v="14"/>
    <x v="1"/>
  </r>
  <r>
    <x v="945"/>
    <x v="6"/>
    <x v="6"/>
    <d v="2021-03-15T03:45:12"/>
    <x v="10"/>
    <x v="0"/>
    <x v="14"/>
    <x v="0"/>
  </r>
  <r>
    <x v="945"/>
    <x v="10"/>
    <x v="10"/>
    <d v="2020-11-17T00:34:21"/>
    <x v="0"/>
    <x v="0"/>
    <x v="14"/>
    <x v="1"/>
  </r>
  <r>
    <x v="945"/>
    <x v="15"/>
    <x v="14"/>
    <d v="2021-03-25T08:21:07"/>
    <x v="10"/>
    <x v="0"/>
    <x v="14"/>
    <x v="1"/>
  </r>
  <r>
    <x v="945"/>
    <x v="14"/>
    <x v="5"/>
    <d v="2020-11-11T01:24:29"/>
    <x v="0"/>
    <x v="0"/>
    <x v="14"/>
    <x v="1"/>
  </r>
  <r>
    <x v="945"/>
    <x v="7"/>
    <x v="7"/>
    <d v="2021-01-19T13:35:14"/>
    <x v="3"/>
    <x v="0"/>
    <x v="14"/>
    <x v="1"/>
  </r>
  <r>
    <x v="945"/>
    <x v="11"/>
    <x v="11"/>
    <d v="2020-06-30T10:56:24"/>
    <x v="1"/>
    <x v="0"/>
    <x v="14"/>
    <x v="0"/>
  </r>
  <r>
    <x v="945"/>
    <x v="13"/>
    <x v="13"/>
    <d v="2021-01-22T23:29:53"/>
    <x v="3"/>
    <x v="0"/>
    <x v="14"/>
    <x v="1"/>
  </r>
  <r>
    <x v="945"/>
    <x v="15"/>
    <x v="14"/>
    <d v="2020-11-26T06:17:45"/>
    <x v="0"/>
    <x v="0"/>
    <x v="14"/>
    <x v="1"/>
  </r>
  <r>
    <x v="945"/>
    <x v="8"/>
    <x v="8"/>
    <d v="2020-10-20T17:34:59"/>
    <x v="6"/>
    <x v="0"/>
    <x v="14"/>
    <x v="2"/>
  </r>
  <r>
    <x v="945"/>
    <x v="10"/>
    <x v="10"/>
    <d v="2021-06-09T21:50:43"/>
    <x v="1"/>
    <x v="0"/>
    <x v="14"/>
    <x v="1"/>
  </r>
  <r>
    <x v="945"/>
    <x v="2"/>
    <x v="2"/>
    <d v="2020-11-06T02:44:40"/>
    <x v="0"/>
    <x v="0"/>
    <x v="14"/>
    <x v="0"/>
  </r>
  <r>
    <x v="945"/>
    <x v="0"/>
    <x v="0"/>
    <d v="2021-02-22T23:50:05"/>
    <x v="8"/>
    <x v="0"/>
    <x v="14"/>
    <x v="0"/>
  </r>
  <r>
    <x v="945"/>
    <x v="11"/>
    <x v="11"/>
    <d v="2021-03-26T18:55:41"/>
    <x v="10"/>
    <x v="0"/>
    <x v="14"/>
    <x v="0"/>
  </r>
  <r>
    <x v="945"/>
    <x v="9"/>
    <x v="9"/>
    <d v="2020-07-06T02:16:55"/>
    <x v="11"/>
    <x v="0"/>
    <x v="14"/>
    <x v="1"/>
  </r>
  <r>
    <x v="945"/>
    <x v="4"/>
    <x v="4"/>
    <d v="2021-05-22T21:04:20"/>
    <x v="9"/>
    <x v="0"/>
    <x v="14"/>
    <x v="2"/>
  </r>
  <r>
    <x v="945"/>
    <x v="11"/>
    <x v="11"/>
    <d v="2021-02-20T10:37:11"/>
    <x v="8"/>
    <x v="0"/>
    <x v="14"/>
    <x v="0"/>
  </r>
  <r>
    <x v="945"/>
    <x v="4"/>
    <x v="4"/>
    <d v="2020-11-08T12:08:04"/>
    <x v="0"/>
    <x v="0"/>
    <x v="14"/>
    <x v="2"/>
  </r>
  <r>
    <x v="945"/>
    <x v="5"/>
    <x v="5"/>
    <d v="2020-08-18T08:10:37"/>
    <x v="4"/>
    <x v="0"/>
    <x v="14"/>
    <x v="1"/>
  </r>
  <r>
    <x v="945"/>
    <x v="11"/>
    <x v="11"/>
    <d v="2021-01-19T11:25:56"/>
    <x v="3"/>
    <x v="0"/>
    <x v="14"/>
    <x v="0"/>
  </r>
  <r>
    <x v="945"/>
    <x v="15"/>
    <x v="14"/>
    <d v="2020-10-16T06:13:12"/>
    <x v="6"/>
    <x v="0"/>
    <x v="14"/>
    <x v="1"/>
  </r>
  <r>
    <x v="945"/>
    <x v="5"/>
    <x v="5"/>
    <d v="2021-02-11T03:29:54"/>
    <x v="8"/>
    <x v="0"/>
    <x v="14"/>
    <x v="1"/>
  </r>
  <r>
    <x v="945"/>
    <x v="9"/>
    <x v="9"/>
    <d v="2021-03-07T13:22:08"/>
    <x v="10"/>
    <x v="0"/>
    <x v="14"/>
    <x v="1"/>
  </r>
  <r>
    <x v="946"/>
    <x v="6"/>
    <x v="6"/>
    <d v="2020-12-20T07:01:30"/>
    <x v="5"/>
    <x v="0"/>
    <x v="12"/>
    <x v="0"/>
  </r>
  <r>
    <x v="947"/>
    <x v="13"/>
    <x v="13"/>
    <d v="2020-09-26T22:01:17"/>
    <x v="7"/>
    <x v="0"/>
    <x v="0"/>
    <x v="1"/>
  </r>
  <r>
    <x v="948"/>
    <x v="2"/>
    <x v="2"/>
    <d v="2021-06-11T03:59:44"/>
    <x v="1"/>
    <x v="2"/>
    <x v="4"/>
    <x v="0"/>
  </r>
  <r>
    <x v="948"/>
    <x v="0"/>
    <x v="0"/>
    <d v="2021-04-15T13:22:46"/>
    <x v="2"/>
    <x v="2"/>
    <x v="4"/>
    <x v="0"/>
  </r>
  <r>
    <x v="948"/>
    <x v="4"/>
    <x v="4"/>
    <d v="2020-09-18T08:52:56"/>
    <x v="7"/>
    <x v="2"/>
    <x v="4"/>
    <x v="2"/>
  </r>
  <r>
    <x v="948"/>
    <x v="3"/>
    <x v="3"/>
    <d v="2021-05-13T07:38:37"/>
    <x v="9"/>
    <x v="2"/>
    <x v="4"/>
    <x v="1"/>
  </r>
  <r>
    <x v="948"/>
    <x v="12"/>
    <x v="12"/>
    <d v="2021-03-21T10:39:03"/>
    <x v="10"/>
    <x v="2"/>
    <x v="4"/>
    <x v="1"/>
  </r>
  <r>
    <x v="948"/>
    <x v="6"/>
    <x v="6"/>
    <d v="2021-01-11T19:13:10"/>
    <x v="3"/>
    <x v="2"/>
    <x v="4"/>
    <x v="0"/>
  </r>
  <r>
    <x v="948"/>
    <x v="2"/>
    <x v="2"/>
    <d v="2020-06-24T11:52:39"/>
    <x v="1"/>
    <x v="2"/>
    <x v="4"/>
    <x v="0"/>
  </r>
  <r>
    <x v="948"/>
    <x v="1"/>
    <x v="1"/>
    <d v="2020-06-25T12:39:53"/>
    <x v="1"/>
    <x v="2"/>
    <x v="4"/>
    <x v="0"/>
  </r>
  <r>
    <x v="948"/>
    <x v="4"/>
    <x v="4"/>
    <d v="2020-09-14T07:08:52"/>
    <x v="7"/>
    <x v="2"/>
    <x v="4"/>
    <x v="2"/>
  </r>
  <r>
    <x v="948"/>
    <x v="10"/>
    <x v="10"/>
    <d v="2020-08-30T20:08:54"/>
    <x v="4"/>
    <x v="2"/>
    <x v="4"/>
    <x v="1"/>
  </r>
  <r>
    <x v="948"/>
    <x v="12"/>
    <x v="12"/>
    <d v="2021-02-11T09:16:29"/>
    <x v="8"/>
    <x v="2"/>
    <x v="4"/>
    <x v="1"/>
  </r>
  <r>
    <x v="948"/>
    <x v="7"/>
    <x v="7"/>
    <d v="2020-08-19T16:21:36"/>
    <x v="4"/>
    <x v="2"/>
    <x v="4"/>
    <x v="1"/>
  </r>
  <r>
    <x v="948"/>
    <x v="3"/>
    <x v="3"/>
    <d v="2020-10-09T06:05:05"/>
    <x v="6"/>
    <x v="2"/>
    <x v="4"/>
    <x v="1"/>
  </r>
  <r>
    <x v="948"/>
    <x v="11"/>
    <x v="11"/>
    <d v="2021-01-31T13:13:11"/>
    <x v="3"/>
    <x v="2"/>
    <x v="4"/>
    <x v="0"/>
  </r>
  <r>
    <x v="948"/>
    <x v="12"/>
    <x v="12"/>
    <d v="2020-11-17T12:59:38"/>
    <x v="0"/>
    <x v="2"/>
    <x v="4"/>
    <x v="1"/>
  </r>
  <r>
    <x v="948"/>
    <x v="2"/>
    <x v="2"/>
    <d v="2020-10-29T20:51:08"/>
    <x v="6"/>
    <x v="2"/>
    <x v="4"/>
    <x v="0"/>
  </r>
  <r>
    <x v="948"/>
    <x v="3"/>
    <x v="3"/>
    <d v="2021-01-22T22:46:14"/>
    <x v="3"/>
    <x v="2"/>
    <x v="4"/>
    <x v="1"/>
  </r>
  <r>
    <x v="948"/>
    <x v="2"/>
    <x v="2"/>
    <d v="2020-06-19T12:40:07"/>
    <x v="1"/>
    <x v="2"/>
    <x v="4"/>
    <x v="0"/>
  </r>
  <r>
    <x v="948"/>
    <x v="3"/>
    <x v="3"/>
    <d v="2020-06-20T13:51:39"/>
    <x v="1"/>
    <x v="2"/>
    <x v="4"/>
    <x v="1"/>
  </r>
  <r>
    <x v="948"/>
    <x v="10"/>
    <x v="10"/>
    <d v="2021-06-10T13:52:18"/>
    <x v="1"/>
    <x v="2"/>
    <x v="4"/>
    <x v="1"/>
  </r>
  <r>
    <x v="948"/>
    <x v="11"/>
    <x v="11"/>
    <d v="2021-06-17T15:57:50"/>
    <x v="1"/>
    <x v="2"/>
    <x v="4"/>
    <x v="0"/>
  </r>
  <r>
    <x v="948"/>
    <x v="6"/>
    <x v="6"/>
    <d v="2020-12-25T06:16:12"/>
    <x v="5"/>
    <x v="2"/>
    <x v="4"/>
    <x v="0"/>
  </r>
  <r>
    <x v="948"/>
    <x v="3"/>
    <x v="3"/>
    <d v="2021-03-04T23:39:26"/>
    <x v="10"/>
    <x v="2"/>
    <x v="4"/>
    <x v="1"/>
  </r>
  <r>
    <x v="948"/>
    <x v="7"/>
    <x v="7"/>
    <d v="2020-12-12T22:32:22"/>
    <x v="5"/>
    <x v="2"/>
    <x v="4"/>
    <x v="1"/>
  </r>
  <r>
    <x v="949"/>
    <x v="12"/>
    <x v="12"/>
    <d v="2020-11-03T16:32:30"/>
    <x v="0"/>
    <x v="1"/>
    <x v="9"/>
    <x v="1"/>
  </r>
  <r>
    <x v="949"/>
    <x v="11"/>
    <x v="11"/>
    <d v="2021-02-15T14:58:34"/>
    <x v="8"/>
    <x v="1"/>
    <x v="9"/>
    <x v="0"/>
  </r>
  <r>
    <x v="949"/>
    <x v="10"/>
    <x v="10"/>
    <d v="2021-01-02T01:11:23"/>
    <x v="3"/>
    <x v="1"/>
    <x v="9"/>
    <x v="1"/>
  </r>
  <r>
    <x v="949"/>
    <x v="1"/>
    <x v="1"/>
    <d v="2021-05-09T19:27:15"/>
    <x v="9"/>
    <x v="1"/>
    <x v="9"/>
    <x v="0"/>
  </r>
  <r>
    <x v="949"/>
    <x v="8"/>
    <x v="8"/>
    <d v="2020-07-23T20:43:10"/>
    <x v="11"/>
    <x v="1"/>
    <x v="9"/>
    <x v="2"/>
  </r>
  <r>
    <x v="949"/>
    <x v="13"/>
    <x v="13"/>
    <d v="2020-08-20T01:10:28"/>
    <x v="4"/>
    <x v="1"/>
    <x v="9"/>
    <x v="1"/>
  </r>
  <r>
    <x v="949"/>
    <x v="0"/>
    <x v="0"/>
    <d v="2021-04-16T14:50:01"/>
    <x v="2"/>
    <x v="1"/>
    <x v="9"/>
    <x v="0"/>
  </r>
  <r>
    <x v="949"/>
    <x v="4"/>
    <x v="4"/>
    <d v="2020-07-02T00:10:56"/>
    <x v="11"/>
    <x v="1"/>
    <x v="9"/>
    <x v="2"/>
  </r>
  <r>
    <x v="949"/>
    <x v="8"/>
    <x v="8"/>
    <d v="2020-10-28T06:22:11"/>
    <x v="6"/>
    <x v="1"/>
    <x v="9"/>
    <x v="2"/>
  </r>
  <r>
    <x v="950"/>
    <x v="0"/>
    <x v="0"/>
    <d v="2021-06-09T09:31:40"/>
    <x v="1"/>
    <x v="0"/>
    <x v="15"/>
    <x v="0"/>
  </r>
  <r>
    <x v="950"/>
    <x v="3"/>
    <x v="3"/>
    <d v="2020-08-03T13:38:41"/>
    <x v="4"/>
    <x v="0"/>
    <x v="15"/>
    <x v="1"/>
  </r>
  <r>
    <x v="950"/>
    <x v="13"/>
    <x v="13"/>
    <d v="2021-01-13T01:16:00"/>
    <x v="3"/>
    <x v="0"/>
    <x v="15"/>
    <x v="1"/>
  </r>
  <r>
    <x v="950"/>
    <x v="6"/>
    <x v="6"/>
    <d v="2020-10-05T02:15:53"/>
    <x v="6"/>
    <x v="0"/>
    <x v="15"/>
    <x v="0"/>
  </r>
  <r>
    <x v="950"/>
    <x v="4"/>
    <x v="4"/>
    <d v="2021-04-04T01:06:19"/>
    <x v="2"/>
    <x v="0"/>
    <x v="15"/>
    <x v="2"/>
  </r>
  <r>
    <x v="950"/>
    <x v="12"/>
    <x v="12"/>
    <d v="2020-09-04T06:54:19"/>
    <x v="7"/>
    <x v="0"/>
    <x v="15"/>
    <x v="1"/>
  </r>
  <r>
    <x v="950"/>
    <x v="15"/>
    <x v="14"/>
    <d v="2020-07-03T22:32:06"/>
    <x v="11"/>
    <x v="0"/>
    <x v="15"/>
    <x v="1"/>
  </r>
  <r>
    <x v="950"/>
    <x v="2"/>
    <x v="2"/>
    <d v="2020-09-12T12:40:19"/>
    <x v="7"/>
    <x v="0"/>
    <x v="15"/>
    <x v="0"/>
  </r>
  <r>
    <x v="950"/>
    <x v="11"/>
    <x v="11"/>
    <d v="2021-05-17T04:31:21"/>
    <x v="9"/>
    <x v="0"/>
    <x v="15"/>
    <x v="0"/>
  </r>
  <r>
    <x v="950"/>
    <x v="4"/>
    <x v="4"/>
    <d v="2021-05-01T14:45:52"/>
    <x v="9"/>
    <x v="0"/>
    <x v="15"/>
    <x v="2"/>
  </r>
  <r>
    <x v="950"/>
    <x v="10"/>
    <x v="10"/>
    <d v="2020-09-16T19:07:26"/>
    <x v="7"/>
    <x v="0"/>
    <x v="15"/>
    <x v="1"/>
  </r>
  <r>
    <x v="950"/>
    <x v="3"/>
    <x v="3"/>
    <d v="2020-11-12T08:38:47"/>
    <x v="0"/>
    <x v="0"/>
    <x v="15"/>
    <x v="1"/>
  </r>
  <r>
    <x v="950"/>
    <x v="4"/>
    <x v="4"/>
    <d v="2021-03-18T09:37:26"/>
    <x v="10"/>
    <x v="0"/>
    <x v="15"/>
    <x v="2"/>
  </r>
  <r>
    <x v="950"/>
    <x v="8"/>
    <x v="8"/>
    <d v="2020-10-23T15:14:08"/>
    <x v="6"/>
    <x v="0"/>
    <x v="15"/>
    <x v="2"/>
  </r>
  <r>
    <x v="950"/>
    <x v="4"/>
    <x v="4"/>
    <d v="2020-06-23T04:40:35"/>
    <x v="1"/>
    <x v="0"/>
    <x v="15"/>
    <x v="2"/>
  </r>
  <r>
    <x v="950"/>
    <x v="4"/>
    <x v="4"/>
    <d v="2021-05-24T16:05:50"/>
    <x v="9"/>
    <x v="0"/>
    <x v="15"/>
    <x v="2"/>
  </r>
  <r>
    <x v="950"/>
    <x v="4"/>
    <x v="4"/>
    <d v="2021-03-11T08:53:20"/>
    <x v="10"/>
    <x v="0"/>
    <x v="15"/>
    <x v="2"/>
  </r>
  <r>
    <x v="950"/>
    <x v="0"/>
    <x v="0"/>
    <d v="2020-07-30T01:34:40"/>
    <x v="11"/>
    <x v="0"/>
    <x v="15"/>
    <x v="0"/>
  </r>
  <r>
    <x v="950"/>
    <x v="15"/>
    <x v="14"/>
    <d v="2021-02-15T03:30:17"/>
    <x v="8"/>
    <x v="0"/>
    <x v="15"/>
    <x v="1"/>
  </r>
  <r>
    <x v="950"/>
    <x v="13"/>
    <x v="13"/>
    <d v="2021-05-09T09:56:10"/>
    <x v="9"/>
    <x v="0"/>
    <x v="15"/>
    <x v="1"/>
  </r>
  <r>
    <x v="950"/>
    <x v="3"/>
    <x v="3"/>
    <d v="2020-10-08T14:30:18"/>
    <x v="6"/>
    <x v="0"/>
    <x v="15"/>
    <x v="1"/>
  </r>
  <r>
    <x v="950"/>
    <x v="0"/>
    <x v="0"/>
    <d v="2020-07-15T12:10:29"/>
    <x v="11"/>
    <x v="0"/>
    <x v="15"/>
    <x v="0"/>
  </r>
  <r>
    <x v="950"/>
    <x v="3"/>
    <x v="3"/>
    <d v="2020-09-24T08:16:04"/>
    <x v="7"/>
    <x v="0"/>
    <x v="15"/>
    <x v="1"/>
  </r>
  <r>
    <x v="950"/>
    <x v="2"/>
    <x v="2"/>
    <d v="2021-01-28T00:09:09"/>
    <x v="3"/>
    <x v="0"/>
    <x v="15"/>
    <x v="0"/>
  </r>
  <r>
    <x v="950"/>
    <x v="0"/>
    <x v="0"/>
    <d v="2020-12-10T11:46:02"/>
    <x v="5"/>
    <x v="0"/>
    <x v="15"/>
    <x v="0"/>
  </r>
  <r>
    <x v="950"/>
    <x v="11"/>
    <x v="11"/>
    <d v="2020-09-25T22:03:52"/>
    <x v="7"/>
    <x v="0"/>
    <x v="15"/>
    <x v="0"/>
  </r>
  <r>
    <x v="950"/>
    <x v="13"/>
    <x v="13"/>
    <d v="2020-09-10T00:23:41"/>
    <x v="7"/>
    <x v="0"/>
    <x v="15"/>
    <x v="1"/>
  </r>
  <r>
    <x v="950"/>
    <x v="5"/>
    <x v="5"/>
    <d v="2020-09-01T15:24:40"/>
    <x v="7"/>
    <x v="0"/>
    <x v="15"/>
    <x v="1"/>
  </r>
  <r>
    <x v="950"/>
    <x v="6"/>
    <x v="6"/>
    <d v="2020-11-15T19:19:13"/>
    <x v="0"/>
    <x v="0"/>
    <x v="15"/>
    <x v="0"/>
  </r>
  <r>
    <x v="950"/>
    <x v="14"/>
    <x v="5"/>
    <d v="2020-12-21T06:23:24"/>
    <x v="5"/>
    <x v="0"/>
    <x v="15"/>
    <x v="1"/>
  </r>
  <r>
    <x v="950"/>
    <x v="6"/>
    <x v="6"/>
    <d v="2021-04-22T16:26:42"/>
    <x v="2"/>
    <x v="0"/>
    <x v="15"/>
    <x v="0"/>
  </r>
  <r>
    <x v="950"/>
    <x v="11"/>
    <x v="11"/>
    <d v="2020-10-28T06:30:44"/>
    <x v="6"/>
    <x v="0"/>
    <x v="15"/>
    <x v="0"/>
  </r>
  <r>
    <x v="950"/>
    <x v="11"/>
    <x v="11"/>
    <d v="2021-02-25T04:34:17"/>
    <x v="8"/>
    <x v="0"/>
    <x v="15"/>
    <x v="0"/>
  </r>
  <r>
    <x v="950"/>
    <x v="4"/>
    <x v="4"/>
    <d v="2020-07-02T03:02:45"/>
    <x v="11"/>
    <x v="0"/>
    <x v="15"/>
    <x v="2"/>
  </r>
  <r>
    <x v="950"/>
    <x v="5"/>
    <x v="5"/>
    <d v="2020-08-30T18:55:56"/>
    <x v="4"/>
    <x v="0"/>
    <x v="15"/>
    <x v="1"/>
  </r>
  <r>
    <x v="951"/>
    <x v="8"/>
    <x v="8"/>
    <d v="2020-09-15T03:28:00"/>
    <x v="7"/>
    <x v="1"/>
    <x v="11"/>
    <x v="2"/>
  </r>
  <r>
    <x v="951"/>
    <x v="7"/>
    <x v="7"/>
    <d v="2020-07-29T03:53:21"/>
    <x v="11"/>
    <x v="1"/>
    <x v="11"/>
    <x v="1"/>
  </r>
  <r>
    <x v="951"/>
    <x v="13"/>
    <x v="13"/>
    <d v="2020-12-05T23:47:05"/>
    <x v="5"/>
    <x v="1"/>
    <x v="11"/>
    <x v="1"/>
  </r>
  <r>
    <x v="951"/>
    <x v="7"/>
    <x v="7"/>
    <d v="2020-08-01T08:41:56"/>
    <x v="4"/>
    <x v="1"/>
    <x v="11"/>
    <x v="1"/>
  </r>
  <r>
    <x v="951"/>
    <x v="11"/>
    <x v="11"/>
    <d v="2020-08-24T22:25:19"/>
    <x v="4"/>
    <x v="1"/>
    <x v="11"/>
    <x v="0"/>
  </r>
  <r>
    <x v="951"/>
    <x v="5"/>
    <x v="5"/>
    <d v="2020-11-18T09:30:39"/>
    <x v="0"/>
    <x v="1"/>
    <x v="11"/>
    <x v="1"/>
  </r>
  <r>
    <x v="951"/>
    <x v="2"/>
    <x v="2"/>
    <d v="2021-04-17T22:11:50"/>
    <x v="2"/>
    <x v="1"/>
    <x v="11"/>
    <x v="0"/>
  </r>
  <r>
    <x v="951"/>
    <x v="2"/>
    <x v="2"/>
    <d v="2020-08-05T05:17:23"/>
    <x v="4"/>
    <x v="1"/>
    <x v="11"/>
    <x v="0"/>
  </r>
  <r>
    <x v="951"/>
    <x v="5"/>
    <x v="5"/>
    <d v="2020-10-05T17:45:15"/>
    <x v="6"/>
    <x v="1"/>
    <x v="11"/>
    <x v="1"/>
  </r>
  <r>
    <x v="951"/>
    <x v="1"/>
    <x v="1"/>
    <d v="2021-02-19T09:25:53"/>
    <x v="8"/>
    <x v="1"/>
    <x v="11"/>
    <x v="0"/>
  </r>
  <r>
    <x v="951"/>
    <x v="13"/>
    <x v="13"/>
    <d v="2020-06-18T21:13:23"/>
    <x v="1"/>
    <x v="1"/>
    <x v="11"/>
    <x v="1"/>
  </r>
  <r>
    <x v="951"/>
    <x v="14"/>
    <x v="5"/>
    <d v="2020-12-11T09:22:48"/>
    <x v="5"/>
    <x v="1"/>
    <x v="11"/>
    <x v="1"/>
  </r>
  <r>
    <x v="951"/>
    <x v="3"/>
    <x v="3"/>
    <d v="2020-08-14T20:06:41"/>
    <x v="4"/>
    <x v="1"/>
    <x v="11"/>
    <x v="1"/>
  </r>
  <r>
    <x v="951"/>
    <x v="1"/>
    <x v="1"/>
    <d v="2020-07-26T00:16:25"/>
    <x v="11"/>
    <x v="1"/>
    <x v="11"/>
    <x v="0"/>
  </r>
  <r>
    <x v="951"/>
    <x v="15"/>
    <x v="14"/>
    <d v="2021-03-29T23:36:42"/>
    <x v="10"/>
    <x v="1"/>
    <x v="11"/>
    <x v="1"/>
  </r>
  <r>
    <x v="951"/>
    <x v="1"/>
    <x v="1"/>
    <d v="2021-01-12T15:26:07"/>
    <x v="3"/>
    <x v="1"/>
    <x v="11"/>
    <x v="0"/>
  </r>
  <r>
    <x v="951"/>
    <x v="12"/>
    <x v="12"/>
    <d v="2020-09-13T20:54:16"/>
    <x v="7"/>
    <x v="1"/>
    <x v="11"/>
    <x v="1"/>
  </r>
  <r>
    <x v="951"/>
    <x v="1"/>
    <x v="1"/>
    <d v="2020-09-23T04:24:07"/>
    <x v="7"/>
    <x v="1"/>
    <x v="11"/>
    <x v="0"/>
  </r>
  <r>
    <x v="951"/>
    <x v="8"/>
    <x v="8"/>
    <d v="2020-12-06T14:48:18"/>
    <x v="5"/>
    <x v="1"/>
    <x v="11"/>
    <x v="2"/>
  </r>
  <r>
    <x v="951"/>
    <x v="7"/>
    <x v="7"/>
    <d v="2021-05-30T13:39:27"/>
    <x v="9"/>
    <x v="1"/>
    <x v="11"/>
    <x v="1"/>
  </r>
  <r>
    <x v="951"/>
    <x v="6"/>
    <x v="6"/>
    <d v="2020-09-10T04:39:08"/>
    <x v="7"/>
    <x v="1"/>
    <x v="11"/>
    <x v="0"/>
  </r>
  <r>
    <x v="951"/>
    <x v="0"/>
    <x v="0"/>
    <d v="2020-06-25T02:22:03"/>
    <x v="1"/>
    <x v="1"/>
    <x v="11"/>
    <x v="0"/>
  </r>
  <r>
    <x v="951"/>
    <x v="6"/>
    <x v="6"/>
    <d v="2021-03-15T16:49:21"/>
    <x v="10"/>
    <x v="1"/>
    <x v="11"/>
    <x v="0"/>
  </r>
  <r>
    <x v="952"/>
    <x v="13"/>
    <x v="13"/>
    <d v="2020-11-26T15:47:27"/>
    <x v="0"/>
    <x v="1"/>
    <x v="0"/>
    <x v="1"/>
  </r>
  <r>
    <x v="952"/>
    <x v="5"/>
    <x v="5"/>
    <d v="2021-02-08T12:22:52"/>
    <x v="8"/>
    <x v="1"/>
    <x v="0"/>
    <x v="1"/>
  </r>
  <r>
    <x v="952"/>
    <x v="2"/>
    <x v="2"/>
    <d v="2020-12-15T18:17:32"/>
    <x v="5"/>
    <x v="1"/>
    <x v="0"/>
    <x v="0"/>
  </r>
  <r>
    <x v="952"/>
    <x v="14"/>
    <x v="5"/>
    <d v="2020-11-08T16:03:26"/>
    <x v="0"/>
    <x v="1"/>
    <x v="0"/>
    <x v="1"/>
  </r>
  <r>
    <x v="952"/>
    <x v="4"/>
    <x v="4"/>
    <d v="2021-03-08T06:41:40"/>
    <x v="10"/>
    <x v="1"/>
    <x v="0"/>
    <x v="2"/>
  </r>
  <r>
    <x v="952"/>
    <x v="7"/>
    <x v="7"/>
    <d v="2021-04-10T15:11:02"/>
    <x v="2"/>
    <x v="1"/>
    <x v="0"/>
    <x v="1"/>
  </r>
  <r>
    <x v="952"/>
    <x v="0"/>
    <x v="0"/>
    <d v="2020-09-13T23:52:42"/>
    <x v="7"/>
    <x v="1"/>
    <x v="0"/>
    <x v="0"/>
  </r>
  <r>
    <x v="952"/>
    <x v="10"/>
    <x v="10"/>
    <d v="2021-04-30T14:38:47"/>
    <x v="2"/>
    <x v="1"/>
    <x v="0"/>
    <x v="1"/>
  </r>
  <r>
    <x v="952"/>
    <x v="5"/>
    <x v="5"/>
    <d v="2021-05-26T00:59:51"/>
    <x v="9"/>
    <x v="1"/>
    <x v="0"/>
    <x v="1"/>
  </r>
  <r>
    <x v="952"/>
    <x v="5"/>
    <x v="5"/>
    <d v="2021-01-12T18:09:35"/>
    <x v="3"/>
    <x v="1"/>
    <x v="0"/>
    <x v="1"/>
  </r>
  <r>
    <x v="953"/>
    <x v="5"/>
    <x v="5"/>
    <d v="2021-04-04T21:44:33"/>
    <x v="2"/>
    <x v="0"/>
    <x v="14"/>
    <x v="1"/>
  </r>
  <r>
    <x v="953"/>
    <x v="14"/>
    <x v="5"/>
    <d v="2021-02-16T21:25:17"/>
    <x v="8"/>
    <x v="0"/>
    <x v="14"/>
    <x v="1"/>
  </r>
  <r>
    <x v="953"/>
    <x v="15"/>
    <x v="14"/>
    <d v="2020-11-18T17:02:24"/>
    <x v="0"/>
    <x v="0"/>
    <x v="14"/>
    <x v="1"/>
  </r>
  <r>
    <x v="953"/>
    <x v="4"/>
    <x v="4"/>
    <d v="2020-07-24T11:00:29"/>
    <x v="11"/>
    <x v="0"/>
    <x v="14"/>
    <x v="2"/>
  </r>
  <r>
    <x v="953"/>
    <x v="15"/>
    <x v="14"/>
    <d v="2020-10-03T18:30:41"/>
    <x v="6"/>
    <x v="0"/>
    <x v="14"/>
    <x v="1"/>
  </r>
  <r>
    <x v="953"/>
    <x v="9"/>
    <x v="9"/>
    <d v="2021-04-10T09:40:28"/>
    <x v="2"/>
    <x v="0"/>
    <x v="14"/>
    <x v="1"/>
  </r>
  <r>
    <x v="953"/>
    <x v="4"/>
    <x v="4"/>
    <d v="2021-05-26T06:27:39"/>
    <x v="9"/>
    <x v="0"/>
    <x v="14"/>
    <x v="2"/>
  </r>
  <r>
    <x v="953"/>
    <x v="8"/>
    <x v="8"/>
    <d v="2020-08-20T23:28:46"/>
    <x v="4"/>
    <x v="0"/>
    <x v="14"/>
    <x v="2"/>
  </r>
  <r>
    <x v="953"/>
    <x v="11"/>
    <x v="11"/>
    <d v="2020-07-02T07:07:21"/>
    <x v="11"/>
    <x v="0"/>
    <x v="14"/>
    <x v="0"/>
  </r>
  <r>
    <x v="953"/>
    <x v="1"/>
    <x v="1"/>
    <d v="2020-09-30T22:28:01"/>
    <x v="7"/>
    <x v="0"/>
    <x v="14"/>
    <x v="0"/>
  </r>
  <r>
    <x v="953"/>
    <x v="7"/>
    <x v="7"/>
    <d v="2021-06-07T12:18:17"/>
    <x v="1"/>
    <x v="0"/>
    <x v="14"/>
    <x v="1"/>
  </r>
  <r>
    <x v="953"/>
    <x v="8"/>
    <x v="8"/>
    <d v="2021-05-03T04:20:03"/>
    <x v="9"/>
    <x v="0"/>
    <x v="14"/>
    <x v="2"/>
  </r>
  <r>
    <x v="953"/>
    <x v="1"/>
    <x v="1"/>
    <d v="2021-01-04T06:39:48"/>
    <x v="3"/>
    <x v="0"/>
    <x v="14"/>
    <x v="0"/>
  </r>
  <r>
    <x v="953"/>
    <x v="13"/>
    <x v="13"/>
    <d v="2021-01-15T00:54:40"/>
    <x v="3"/>
    <x v="0"/>
    <x v="14"/>
    <x v="1"/>
  </r>
  <r>
    <x v="953"/>
    <x v="10"/>
    <x v="10"/>
    <d v="2020-09-24T19:28:31"/>
    <x v="7"/>
    <x v="0"/>
    <x v="14"/>
    <x v="1"/>
  </r>
  <r>
    <x v="953"/>
    <x v="15"/>
    <x v="14"/>
    <d v="2021-05-08T17:29:47"/>
    <x v="9"/>
    <x v="0"/>
    <x v="14"/>
    <x v="1"/>
  </r>
  <r>
    <x v="953"/>
    <x v="11"/>
    <x v="11"/>
    <d v="2021-01-15T04:24:05"/>
    <x v="3"/>
    <x v="0"/>
    <x v="14"/>
    <x v="0"/>
  </r>
  <r>
    <x v="953"/>
    <x v="12"/>
    <x v="12"/>
    <d v="2021-01-11T05:58:23"/>
    <x v="3"/>
    <x v="0"/>
    <x v="14"/>
    <x v="1"/>
  </r>
  <r>
    <x v="953"/>
    <x v="4"/>
    <x v="4"/>
    <d v="2021-02-26T16:17:46"/>
    <x v="8"/>
    <x v="0"/>
    <x v="14"/>
    <x v="2"/>
  </r>
  <r>
    <x v="953"/>
    <x v="7"/>
    <x v="7"/>
    <d v="2020-08-27T08:52:54"/>
    <x v="4"/>
    <x v="0"/>
    <x v="14"/>
    <x v="1"/>
  </r>
  <r>
    <x v="953"/>
    <x v="2"/>
    <x v="2"/>
    <d v="2021-04-23T23:15:52"/>
    <x v="2"/>
    <x v="0"/>
    <x v="14"/>
    <x v="0"/>
  </r>
  <r>
    <x v="953"/>
    <x v="14"/>
    <x v="5"/>
    <d v="2020-12-03T01:46:30"/>
    <x v="5"/>
    <x v="0"/>
    <x v="14"/>
    <x v="1"/>
  </r>
  <r>
    <x v="953"/>
    <x v="5"/>
    <x v="5"/>
    <d v="2020-06-27T22:17:07"/>
    <x v="1"/>
    <x v="0"/>
    <x v="14"/>
    <x v="1"/>
  </r>
  <r>
    <x v="953"/>
    <x v="8"/>
    <x v="8"/>
    <d v="2020-11-06T13:13:45"/>
    <x v="0"/>
    <x v="0"/>
    <x v="14"/>
    <x v="2"/>
  </r>
  <r>
    <x v="953"/>
    <x v="6"/>
    <x v="6"/>
    <d v="2020-07-24T06:30:18"/>
    <x v="11"/>
    <x v="0"/>
    <x v="14"/>
    <x v="0"/>
  </r>
  <r>
    <x v="953"/>
    <x v="13"/>
    <x v="13"/>
    <d v="2021-03-05T22:28:32"/>
    <x v="10"/>
    <x v="0"/>
    <x v="14"/>
    <x v="1"/>
  </r>
  <r>
    <x v="953"/>
    <x v="11"/>
    <x v="11"/>
    <d v="2020-08-24T12:42:30"/>
    <x v="4"/>
    <x v="0"/>
    <x v="14"/>
    <x v="0"/>
  </r>
  <r>
    <x v="953"/>
    <x v="0"/>
    <x v="0"/>
    <d v="2020-08-11T11:16:15"/>
    <x v="4"/>
    <x v="0"/>
    <x v="14"/>
    <x v="0"/>
  </r>
  <r>
    <x v="953"/>
    <x v="14"/>
    <x v="5"/>
    <d v="2020-10-06T15:28:24"/>
    <x v="6"/>
    <x v="0"/>
    <x v="14"/>
    <x v="1"/>
  </r>
  <r>
    <x v="953"/>
    <x v="7"/>
    <x v="7"/>
    <d v="2021-01-04T05:30:26"/>
    <x v="3"/>
    <x v="0"/>
    <x v="14"/>
    <x v="1"/>
  </r>
  <r>
    <x v="953"/>
    <x v="7"/>
    <x v="7"/>
    <d v="2021-05-13T15:31:21"/>
    <x v="9"/>
    <x v="0"/>
    <x v="14"/>
    <x v="1"/>
  </r>
  <r>
    <x v="953"/>
    <x v="14"/>
    <x v="5"/>
    <d v="2020-08-17T00:52:58"/>
    <x v="4"/>
    <x v="0"/>
    <x v="14"/>
    <x v="1"/>
  </r>
  <r>
    <x v="953"/>
    <x v="2"/>
    <x v="2"/>
    <d v="2021-04-05T00:52:42"/>
    <x v="2"/>
    <x v="0"/>
    <x v="14"/>
    <x v="0"/>
  </r>
  <r>
    <x v="953"/>
    <x v="9"/>
    <x v="9"/>
    <d v="2020-10-30T16:30:15"/>
    <x v="6"/>
    <x v="0"/>
    <x v="14"/>
    <x v="1"/>
  </r>
  <r>
    <x v="953"/>
    <x v="6"/>
    <x v="6"/>
    <d v="2021-04-01T18:09:07"/>
    <x v="2"/>
    <x v="0"/>
    <x v="14"/>
    <x v="0"/>
  </r>
  <r>
    <x v="953"/>
    <x v="7"/>
    <x v="7"/>
    <d v="2020-08-16T03:02:19"/>
    <x v="4"/>
    <x v="0"/>
    <x v="14"/>
    <x v="1"/>
  </r>
  <r>
    <x v="953"/>
    <x v="0"/>
    <x v="0"/>
    <d v="2021-01-13T06:18:26"/>
    <x v="3"/>
    <x v="0"/>
    <x v="14"/>
    <x v="0"/>
  </r>
  <r>
    <x v="954"/>
    <x v="13"/>
    <x v="13"/>
    <d v="2020-12-29T22:12:52"/>
    <x v="5"/>
    <x v="0"/>
    <x v="13"/>
    <x v="1"/>
  </r>
  <r>
    <x v="954"/>
    <x v="3"/>
    <x v="3"/>
    <d v="2020-09-03T01:43:53"/>
    <x v="7"/>
    <x v="0"/>
    <x v="13"/>
    <x v="1"/>
  </r>
  <r>
    <x v="954"/>
    <x v="9"/>
    <x v="9"/>
    <d v="2020-07-25T20:19:00"/>
    <x v="11"/>
    <x v="0"/>
    <x v="13"/>
    <x v="1"/>
  </r>
  <r>
    <x v="954"/>
    <x v="7"/>
    <x v="7"/>
    <d v="2021-04-14T14:22:46"/>
    <x v="2"/>
    <x v="0"/>
    <x v="13"/>
    <x v="1"/>
  </r>
  <r>
    <x v="954"/>
    <x v="6"/>
    <x v="6"/>
    <d v="2020-12-29T20:43:32"/>
    <x v="5"/>
    <x v="0"/>
    <x v="13"/>
    <x v="0"/>
  </r>
  <r>
    <x v="954"/>
    <x v="9"/>
    <x v="9"/>
    <d v="2020-10-22T02:25:44"/>
    <x v="6"/>
    <x v="0"/>
    <x v="13"/>
    <x v="1"/>
  </r>
  <r>
    <x v="954"/>
    <x v="15"/>
    <x v="14"/>
    <d v="2020-12-06T11:54:26"/>
    <x v="5"/>
    <x v="0"/>
    <x v="13"/>
    <x v="1"/>
  </r>
  <r>
    <x v="954"/>
    <x v="13"/>
    <x v="13"/>
    <d v="2021-05-27T09:24:47"/>
    <x v="9"/>
    <x v="0"/>
    <x v="13"/>
    <x v="1"/>
  </r>
  <r>
    <x v="954"/>
    <x v="8"/>
    <x v="8"/>
    <d v="2021-02-12T02:41:37"/>
    <x v="8"/>
    <x v="0"/>
    <x v="13"/>
    <x v="2"/>
  </r>
  <r>
    <x v="954"/>
    <x v="1"/>
    <x v="1"/>
    <d v="2021-01-14T13:27:47"/>
    <x v="3"/>
    <x v="0"/>
    <x v="13"/>
    <x v="0"/>
  </r>
  <r>
    <x v="954"/>
    <x v="5"/>
    <x v="5"/>
    <d v="2020-07-25T15:40:02"/>
    <x v="11"/>
    <x v="0"/>
    <x v="13"/>
    <x v="1"/>
  </r>
  <r>
    <x v="954"/>
    <x v="11"/>
    <x v="11"/>
    <d v="2020-10-05T19:54:10"/>
    <x v="6"/>
    <x v="0"/>
    <x v="13"/>
    <x v="0"/>
  </r>
  <r>
    <x v="954"/>
    <x v="6"/>
    <x v="6"/>
    <d v="2020-10-20T14:39:56"/>
    <x v="6"/>
    <x v="0"/>
    <x v="13"/>
    <x v="0"/>
  </r>
  <r>
    <x v="954"/>
    <x v="3"/>
    <x v="3"/>
    <d v="2021-05-16T12:27:00"/>
    <x v="9"/>
    <x v="0"/>
    <x v="13"/>
    <x v="1"/>
  </r>
  <r>
    <x v="954"/>
    <x v="8"/>
    <x v="8"/>
    <d v="2020-07-30T18:47:33"/>
    <x v="11"/>
    <x v="0"/>
    <x v="13"/>
    <x v="2"/>
  </r>
  <r>
    <x v="954"/>
    <x v="1"/>
    <x v="1"/>
    <d v="2020-06-20T19:53:01"/>
    <x v="1"/>
    <x v="0"/>
    <x v="13"/>
    <x v="0"/>
  </r>
  <r>
    <x v="954"/>
    <x v="5"/>
    <x v="5"/>
    <d v="2020-07-16T23:51:52"/>
    <x v="11"/>
    <x v="0"/>
    <x v="13"/>
    <x v="1"/>
  </r>
  <r>
    <x v="954"/>
    <x v="4"/>
    <x v="4"/>
    <d v="2020-07-27T05:46:59"/>
    <x v="11"/>
    <x v="0"/>
    <x v="13"/>
    <x v="2"/>
  </r>
  <r>
    <x v="954"/>
    <x v="13"/>
    <x v="13"/>
    <d v="2020-12-12T08:05:38"/>
    <x v="5"/>
    <x v="0"/>
    <x v="13"/>
    <x v="1"/>
  </r>
  <r>
    <x v="954"/>
    <x v="0"/>
    <x v="0"/>
    <d v="2021-04-12T10:10:58"/>
    <x v="2"/>
    <x v="0"/>
    <x v="13"/>
    <x v="0"/>
  </r>
  <r>
    <x v="954"/>
    <x v="8"/>
    <x v="8"/>
    <d v="2021-01-04T10:49:20"/>
    <x v="3"/>
    <x v="0"/>
    <x v="13"/>
    <x v="2"/>
  </r>
  <r>
    <x v="954"/>
    <x v="11"/>
    <x v="11"/>
    <d v="2021-03-17T12:05:06"/>
    <x v="10"/>
    <x v="0"/>
    <x v="13"/>
    <x v="0"/>
  </r>
  <r>
    <x v="954"/>
    <x v="5"/>
    <x v="5"/>
    <d v="2020-10-14T07:49:24"/>
    <x v="6"/>
    <x v="0"/>
    <x v="13"/>
    <x v="1"/>
  </r>
  <r>
    <x v="954"/>
    <x v="13"/>
    <x v="13"/>
    <d v="2021-01-01T12:52:35"/>
    <x v="3"/>
    <x v="0"/>
    <x v="13"/>
    <x v="1"/>
  </r>
  <r>
    <x v="954"/>
    <x v="1"/>
    <x v="1"/>
    <d v="2020-10-16T17:47:45"/>
    <x v="6"/>
    <x v="0"/>
    <x v="13"/>
    <x v="0"/>
  </r>
  <r>
    <x v="954"/>
    <x v="15"/>
    <x v="14"/>
    <d v="2020-07-11T05:19:14"/>
    <x v="11"/>
    <x v="0"/>
    <x v="13"/>
    <x v="1"/>
  </r>
  <r>
    <x v="954"/>
    <x v="10"/>
    <x v="10"/>
    <d v="2020-07-08T18:14:14"/>
    <x v="11"/>
    <x v="0"/>
    <x v="13"/>
    <x v="1"/>
  </r>
  <r>
    <x v="954"/>
    <x v="8"/>
    <x v="8"/>
    <d v="2021-06-11T18:56:14"/>
    <x v="1"/>
    <x v="0"/>
    <x v="13"/>
    <x v="2"/>
  </r>
  <r>
    <x v="954"/>
    <x v="7"/>
    <x v="7"/>
    <d v="2021-02-26T04:08:47"/>
    <x v="8"/>
    <x v="0"/>
    <x v="13"/>
    <x v="1"/>
  </r>
  <r>
    <x v="954"/>
    <x v="10"/>
    <x v="10"/>
    <d v="2020-12-04T21:14:24"/>
    <x v="5"/>
    <x v="0"/>
    <x v="13"/>
    <x v="1"/>
  </r>
  <r>
    <x v="954"/>
    <x v="13"/>
    <x v="13"/>
    <d v="2020-07-22T15:41:04"/>
    <x v="11"/>
    <x v="0"/>
    <x v="13"/>
    <x v="1"/>
  </r>
  <r>
    <x v="954"/>
    <x v="1"/>
    <x v="1"/>
    <d v="2021-01-21T23:13:50"/>
    <x v="3"/>
    <x v="0"/>
    <x v="13"/>
    <x v="0"/>
  </r>
  <r>
    <x v="954"/>
    <x v="2"/>
    <x v="2"/>
    <d v="2021-05-14T14:16:09"/>
    <x v="9"/>
    <x v="0"/>
    <x v="13"/>
    <x v="0"/>
  </r>
  <r>
    <x v="954"/>
    <x v="10"/>
    <x v="10"/>
    <d v="2020-11-29T00:11:02"/>
    <x v="0"/>
    <x v="0"/>
    <x v="13"/>
    <x v="1"/>
  </r>
  <r>
    <x v="954"/>
    <x v="1"/>
    <x v="1"/>
    <d v="2021-02-16T08:48:36"/>
    <x v="8"/>
    <x v="0"/>
    <x v="13"/>
    <x v="0"/>
  </r>
  <r>
    <x v="954"/>
    <x v="2"/>
    <x v="2"/>
    <d v="2020-07-07T05:00:27"/>
    <x v="11"/>
    <x v="0"/>
    <x v="13"/>
    <x v="0"/>
  </r>
  <r>
    <x v="954"/>
    <x v="10"/>
    <x v="10"/>
    <d v="2020-07-12T02:38:53"/>
    <x v="11"/>
    <x v="0"/>
    <x v="13"/>
    <x v="1"/>
  </r>
  <r>
    <x v="954"/>
    <x v="0"/>
    <x v="0"/>
    <d v="2020-08-30T20:54:46"/>
    <x v="4"/>
    <x v="0"/>
    <x v="13"/>
    <x v="0"/>
  </r>
  <r>
    <x v="954"/>
    <x v="5"/>
    <x v="5"/>
    <d v="2020-12-21T12:09:35"/>
    <x v="5"/>
    <x v="0"/>
    <x v="13"/>
    <x v="1"/>
  </r>
  <r>
    <x v="954"/>
    <x v="5"/>
    <x v="5"/>
    <d v="2021-04-30T20:28:38"/>
    <x v="2"/>
    <x v="0"/>
    <x v="13"/>
    <x v="1"/>
  </r>
  <r>
    <x v="954"/>
    <x v="4"/>
    <x v="4"/>
    <d v="2021-04-27T21:52:59"/>
    <x v="2"/>
    <x v="0"/>
    <x v="13"/>
    <x v="2"/>
  </r>
  <r>
    <x v="954"/>
    <x v="7"/>
    <x v="7"/>
    <d v="2021-01-04T14:57:53"/>
    <x v="3"/>
    <x v="0"/>
    <x v="13"/>
    <x v="1"/>
  </r>
  <r>
    <x v="954"/>
    <x v="7"/>
    <x v="7"/>
    <d v="2021-04-26T20:43:24"/>
    <x v="2"/>
    <x v="0"/>
    <x v="13"/>
    <x v="1"/>
  </r>
  <r>
    <x v="954"/>
    <x v="7"/>
    <x v="7"/>
    <d v="2020-10-22T18:23:15"/>
    <x v="6"/>
    <x v="0"/>
    <x v="13"/>
    <x v="1"/>
  </r>
  <r>
    <x v="954"/>
    <x v="15"/>
    <x v="14"/>
    <d v="2021-05-20T06:58:50"/>
    <x v="9"/>
    <x v="0"/>
    <x v="13"/>
    <x v="1"/>
  </r>
  <r>
    <x v="954"/>
    <x v="10"/>
    <x v="10"/>
    <d v="2020-08-06T03:50:20"/>
    <x v="4"/>
    <x v="0"/>
    <x v="13"/>
    <x v="1"/>
  </r>
  <r>
    <x v="954"/>
    <x v="14"/>
    <x v="5"/>
    <d v="2021-01-05T02:07:30"/>
    <x v="3"/>
    <x v="0"/>
    <x v="13"/>
    <x v="1"/>
  </r>
  <r>
    <x v="954"/>
    <x v="8"/>
    <x v="8"/>
    <d v="2020-12-31T16:51:41"/>
    <x v="5"/>
    <x v="0"/>
    <x v="13"/>
    <x v="2"/>
  </r>
  <r>
    <x v="955"/>
    <x v="1"/>
    <x v="1"/>
    <d v="2020-06-25T17:35:22"/>
    <x v="1"/>
    <x v="3"/>
    <x v="12"/>
    <x v="0"/>
  </r>
  <r>
    <x v="955"/>
    <x v="15"/>
    <x v="14"/>
    <d v="2020-12-04T20:12:06"/>
    <x v="5"/>
    <x v="3"/>
    <x v="12"/>
    <x v="1"/>
  </r>
  <r>
    <x v="955"/>
    <x v="0"/>
    <x v="0"/>
    <d v="2020-10-16T20:29:18"/>
    <x v="6"/>
    <x v="3"/>
    <x v="12"/>
    <x v="0"/>
  </r>
  <r>
    <x v="955"/>
    <x v="3"/>
    <x v="3"/>
    <d v="2020-08-04T17:13:10"/>
    <x v="4"/>
    <x v="3"/>
    <x v="12"/>
    <x v="1"/>
  </r>
  <r>
    <x v="955"/>
    <x v="2"/>
    <x v="2"/>
    <d v="2021-02-26T22:14:03"/>
    <x v="8"/>
    <x v="3"/>
    <x v="12"/>
    <x v="0"/>
  </r>
  <r>
    <x v="955"/>
    <x v="10"/>
    <x v="10"/>
    <d v="2021-03-10T18:22:15"/>
    <x v="10"/>
    <x v="3"/>
    <x v="12"/>
    <x v="1"/>
  </r>
  <r>
    <x v="955"/>
    <x v="15"/>
    <x v="14"/>
    <d v="2020-11-26T04:55:07"/>
    <x v="0"/>
    <x v="3"/>
    <x v="12"/>
    <x v="1"/>
  </r>
  <r>
    <x v="955"/>
    <x v="14"/>
    <x v="5"/>
    <d v="2020-10-12T16:14:12"/>
    <x v="6"/>
    <x v="3"/>
    <x v="12"/>
    <x v="1"/>
  </r>
  <r>
    <x v="955"/>
    <x v="0"/>
    <x v="0"/>
    <d v="2020-07-21T10:28:20"/>
    <x v="11"/>
    <x v="3"/>
    <x v="12"/>
    <x v="0"/>
  </r>
  <r>
    <x v="955"/>
    <x v="1"/>
    <x v="1"/>
    <d v="2021-04-09T06:56:32"/>
    <x v="2"/>
    <x v="3"/>
    <x v="12"/>
    <x v="0"/>
  </r>
  <r>
    <x v="955"/>
    <x v="6"/>
    <x v="6"/>
    <d v="2021-02-06T17:57:53"/>
    <x v="8"/>
    <x v="3"/>
    <x v="12"/>
    <x v="0"/>
  </r>
  <r>
    <x v="955"/>
    <x v="9"/>
    <x v="9"/>
    <d v="2021-01-28T04:11:08"/>
    <x v="3"/>
    <x v="3"/>
    <x v="12"/>
    <x v="1"/>
  </r>
  <r>
    <x v="956"/>
    <x v="5"/>
    <x v="5"/>
    <d v="2020-12-23T11:54:31"/>
    <x v="5"/>
    <x v="0"/>
    <x v="8"/>
    <x v="1"/>
  </r>
  <r>
    <x v="956"/>
    <x v="7"/>
    <x v="7"/>
    <d v="2020-09-06T04:56:28"/>
    <x v="7"/>
    <x v="0"/>
    <x v="8"/>
    <x v="1"/>
  </r>
  <r>
    <x v="956"/>
    <x v="8"/>
    <x v="8"/>
    <d v="2021-03-28T12:37:47"/>
    <x v="10"/>
    <x v="0"/>
    <x v="8"/>
    <x v="2"/>
  </r>
  <r>
    <x v="956"/>
    <x v="8"/>
    <x v="8"/>
    <d v="2021-05-06T17:49:42"/>
    <x v="9"/>
    <x v="0"/>
    <x v="8"/>
    <x v="2"/>
  </r>
  <r>
    <x v="956"/>
    <x v="12"/>
    <x v="12"/>
    <d v="2020-08-21T16:19:43"/>
    <x v="4"/>
    <x v="0"/>
    <x v="8"/>
    <x v="1"/>
  </r>
  <r>
    <x v="956"/>
    <x v="11"/>
    <x v="11"/>
    <d v="2021-05-22T14:19:16"/>
    <x v="9"/>
    <x v="0"/>
    <x v="8"/>
    <x v="0"/>
  </r>
  <r>
    <x v="956"/>
    <x v="5"/>
    <x v="5"/>
    <d v="2021-05-13T09:42:19"/>
    <x v="9"/>
    <x v="0"/>
    <x v="8"/>
    <x v="1"/>
  </r>
  <r>
    <x v="956"/>
    <x v="11"/>
    <x v="11"/>
    <d v="2021-01-15T13:14:10"/>
    <x v="3"/>
    <x v="0"/>
    <x v="8"/>
    <x v="0"/>
  </r>
  <r>
    <x v="956"/>
    <x v="10"/>
    <x v="10"/>
    <d v="2020-11-08T03:34:59"/>
    <x v="0"/>
    <x v="0"/>
    <x v="8"/>
    <x v="1"/>
  </r>
  <r>
    <x v="956"/>
    <x v="1"/>
    <x v="1"/>
    <d v="2020-08-18T01:28:54"/>
    <x v="4"/>
    <x v="0"/>
    <x v="8"/>
    <x v="0"/>
  </r>
  <r>
    <x v="956"/>
    <x v="5"/>
    <x v="5"/>
    <d v="2020-10-30T17:46:51"/>
    <x v="6"/>
    <x v="0"/>
    <x v="8"/>
    <x v="1"/>
  </r>
  <r>
    <x v="956"/>
    <x v="12"/>
    <x v="12"/>
    <d v="2021-01-08T22:06:53"/>
    <x v="3"/>
    <x v="0"/>
    <x v="8"/>
    <x v="1"/>
  </r>
  <r>
    <x v="956"/>
    <x v="6"/>
    <x v="6"/>
    <d v="2021-05-09T06:53:53"/>
    <x v="9"/>
    <x v="0"/>
    <x v="8"/>
    <x v="0"/>
  </r>
  <r>
    <x v="956"/>
    <x v="3"/>
    <x v="3"/>
    <d v="2020-09-14T14:43:10"/>
    <x v="7"/>
    <x v="0"/>
    <x v="8"/>
    <x v="1"/>
  </r>
  <r>
    <x v="956"/>
    <x v="11"/>
    <x v="11"/>
    <d v="2021-04-13T20:07:18"/>
    <x v="2"/>
    <x v="0"/>
    <x v="8"/>
    <x v="0"/>
  </r>
  <r>
    <x v="956"/>
    <x v="14"/>
    <x v="5"/>
    <d v="2020-12-22T15:31:50"/>
    <x v="5"/>
    <x v="0"/>
    <x v="8"/>
    <x v="1"/>
  </r>
  <r>
    <x v="956"/>
    <x v="15"/>
    <x v="14"/>
    <d v="2021-06-09T10:23:47"/>
    <x v="1"/>
    <x v="0"/>
    <x v="8"/>
    <x v="1"/>
  </r>
  <r>
    <x v="956"/>
    <x v="2"/>
    <x v="2"/>
    <d v="2020-09-30T03:47:06"/>
    <x v="7"/>
    <x v="0"/>
    <x v="8"/>
    <x v="0"/>
  </r>
  <r>
    <x v="956"/>
    <x v="13"/>
    <x v="13"/>
    <d v="2021-01-02T05:20:32"/>
    <x v="3"/>
    <x v="0"/>
    <x v="8"/>
    <x v="1"/>
  </r>
  <r>
    <x v="956"/>
    <x v="0"/>
    <x v="0"/>
    <d v="2021-02-07T15:37:48"/>
    <x v="8"/>
    <x v="0"/>
    <x v="8"/>
    <x v="0"/>
  </r>
  <r>
    <x v="956"/>
    <x v="3"/>
    <x v="3"/>
    <d v="2021-02-24T05:46:09"/>
    <x v="8"/>
    <x v="0"/>
    <x v="8"/>
    <x v="1"/>
  </r>
  <r>
    <x v="956"/>
    <x v="10"/>
    <x v="10"/>
    <d v="2020-09-11T07:06:30"/>
    <x v="7"/>
    <x v="0"/>
    <x v="8"/>
    <x v="1"/>
  </r>
  <r>
    <x v="956"/>
    <x v="2"/>
    <x v="2"/>
    <d v="2020-09-14T01:34:01"/>
    <x v="7"/>
    <x v="0"/>
    <x v="8"/>
    <x v="0"/>
  </r>
  <r>
    <x v="956"/>
    <x v="5"/>
    <x v="5"/>
    <d v="2020-11-18T00:45:17"/>
    <x v="0"/>
    <x v="0"/>
    <x v="8"/>
    <x v="1"/>
  </r>
  <r>
    <x v="956"/>
    <x v="10"/>
    <x v="10"/>
    <d v="2021-01-12T03:35:28"/>
    <x v="3"/>
    <x v="0"/>
    <x v="8"/>
    <x v="1"/>
  </r>
  <r>
    <x v="956"/>
    <x v="1"/>
    <x v="1"/>
    <d v="2020-10-28T05:40:46"/>
    <x v="6"/>
    <x v="0"/>
    <x v="8"/>
    <x v="0"/>
  </r>
  <r>
    <x v="956"/>
    <x v="0"/>
    <x v="0"/>
    <d v="2021-02-12T22:30:37"/>
    <x v="8"/>
    <x v="0"/>
    <x v="8"/>
    <x v="0"/>
  </r>
  <r>
    <x v="956"/>
    <x v="14"/>
    <x v="5"/>
    <d v="2020-10-26T05:19:04"/>
    <x v="6"/>
    <x v="0"/>
    <x v="8"/>
    <x v="1"/>
  </r>
  <r>
    <x v="956"/>
    <x v="13"/>
    <x v="13"/>
    <d v="2020-09-07T02:53:48"/>
    <x v="7"/>
    <x v="0"/>
    <x v="8"/>
    <x v="1"/>
  </r>
  <r>
    <x v="956"/>
    <x v="14"/>
    <x v="5"/>
    <d v="2020-10-25T13:50:21"/>
    <x v="6"/>
    <x v="0"/>
    <x v="8"/>
    <x v="1"/>
  </r>
  <r>
    <x v="956"/>
    <x v="1"/>
    <x v="1"/>
    <d v="2021-02-02T00:11:22"/>
    <x v="8"/>
    <x v="0"/>
    <x v="8"/>
    <x v="0"/>
  </r>
  <r>
    <x v="956"/>
    <x v="7"/>
    <x v="7"/>
    <d v="2020-12-12T21:17:55"/>
    <x v="5"/>
    <x v="0"/>
    <x v="8"/>
    <x v="1"/>
  </r>
  <r>
    <x v="956"/>
    <x v="0"/>
    <x v="0"/>
    <d v="2021-04-02T18:59:44"/>
    <x v="2"/>
    <x v="0"/>
    <x v="8"/>
    <x v="0"/>
  </r>
  <r>
    <x v="956"/>
    <x v="14"/>
    <x v="5"/>
    <d v="2020-09-17T02:27:46"/>
    <x v="7"/>
    <x v="0"/>
    <x v="8"/>
    <x v="1"/>
  </r>
  <r>
    <x v="956"/>
    <x v="13"/>
    <x v="13"/>
    <d v="2020-06-30T04:11:55"/>
    <x v="1"/>
    <x v="0"/>
    <x v="8"/>
    <x v="1"/>
  </r>
  <r>
    <x v="956"/>
    <x v="15"/>
    <x v="14"/>
    <d v="2020-07-29T13:54:24"/>
    <x v="11"/>
    <x v="0"/>
    <x v="8"/>
    <x v="1"/>
  </r>
  <r>
    <x v="957"/>
    <x v="8"/>
    <x v="8"/>
    <d v="2021-01-10T12:58:17"/>
    <x v="3"/>
    <x v="1"/>
    <x v="7"/>
    <x v="2"/>
  </r>
  <r>
    <x v="957"/>
    <x v="4"/>
    <x v="4"/>
    <d v="2020-09-21T19:41:20"/>
    <x v="7"/>
    <x v="1"/>
    <x v="7"/>
    <x v="2"/>
  </r>
  <r>
    <x v="957"/>
    <x v="5"/>
    <x v="5"/>
    <d v="2020-10-27T12:57:45"/>
    <x v="6"/>
    <x v="1"/>
    <x v="7"/>
    <x v="1"/>
  </r>
  <r>
    <x v="958"/>
    <x v="10"/>
    <x v="10"/>
    <d v="2020-07-23T20:12:00"/>
    <x v="11"/>
    <x v="2"/>
    <x v="2"/>
    <x v="1"/>
  </r>
  <r>
    <x v="958"/>
    <x v="4"/>
    <x v="4"/>
    <d v="2020-08-10T11:24:18"/>
    <x v="4"/>
    <x v="2"/>
    <x v="2"/>
    <x v="2"/>
  </r>
  <r>
    <x v="958"/>
    <x v="15"/>
    <x v="14"/>
    <d v="2020-11-01T01:33:39"/>
    <x v="0"/>
    <x v="2"/>
    <x v="2"/>
    <x v="1"/>
  </r>
  <r>
    <x v="958"/>
    <x v="9"/>
    <x v="9"/>
    <d v="2020-09-19T23:10:59"/>
    <x v="7"/>
    <x v="2"/>
    <x v="2"/>
    <x v="1"/>
  </r>
  <r>
    <x v="959"/>
    <x v="13"/>
    <x v="13"/>
    <d v="2021-06-09T06:52:54"/>
    <x v="1"/>
    <x v="3"/>
    <x v="13"/>
    <x v="1"/>
  </r>
  <r>
    <x v="959"/>
    <x v="13"/>
    <x v="13"/>
    <d v="2020-10-10T03:26:02"/>
    <x v="6"/>
    <x v="3"/>
    <x v="13"/>
    <x v="1"/>
  </r>
  <r>
    <x v="959"/>
    <x v="9"/>
    <x v="9"/>
    <d v="2020-11-18T23:12:40"/>
    <x v="0"/>
    <x v="3"/>
    <x v="13"/>
    <x v="1"/>
  </r>
  <r>
    <x v="959"/>
    <x v="2"/>
    <x v="2"/>
    <d v="2020-10-04T10:35:55"/>
    <x v="6"/>
    <x v="3"/>
    <x v="13"/>
    <x v="0"/>
  </r>
  <r>
    <x v="959"/>
    <x v="13"/>
    <x v="13"/>
    <d v="2020-11-03T20:51:07"/>
    <x v="0"/>
    <x v="3"/>
    <x v="13"/>
    <x v="1"/>
  </r>
  <r>
    <x v="959"/>
    <x v="0"/>
    <x v="0"/>
    <d v="2020-12-24T23:12:58"/>
    <x v="5"/>
    <x v="3"/>
    <x v="13"/>
    <x v="0"/>
  </r>
  <r>
    <x v="959"/>
    <x v="2"/>
    <x v="2"/>
    <d v="2020-09-12T23:33:40"/>
    <x v="7"/>
    <x v="3"/>
    <x v="13"/>
    <x v="0"/>
  </r>
  <r>
    <x v="959"/>
    <x v="3"/>
    <x v="3"/>
    <d v="2020-12-15T18:12:37"/>
    <x v="5"/>
    <x v="3"/>
    <x v="13"/>
    <x v="1"/>
  </r>
  <r>
    <x v="959"/>
    <x v="11"/>
    <x v="11"/>
    <d v="2021-04-23T11:38:11"/>
    <x v="2"/>
    <x v="3"/>
    <x v="13"/>
    <x v="0"/>
  </r>
  <r>
    <x v="959"/>
    <x v="12"/>
    <x v="12"/>
    <d v="2020-07-03T04:51:31"/>
    <x v="11"/>
    <x v="3"/>
    <x v="13"/>
    <x v="1"/>
  </r>
  <r>
    <x v="959"/>
    <x v="12"/>
    <x v="12"/>
    <d v="2020-10-06T10:29:33"/>
    <x v="6"/>
    <x v="3"/>
    <x v="13"/>
    <x v="1"/>
  </r>
  <r>
    <x v="959"/>
    <x v="6"/>
    <x v="6"/>
    <d v="2020-07-22T00:20:34"/>
    <x v="11"/>
    <x v="3"/>
    <x v="13"/>
    <x v="0"/>
  </r>
  <r>
    <x v="959"/>
    <x v="5"/>
    <x v="5"/>
    <d v="2020-11-06T22:52:57"/>
    <x v="0"/>
    <x v="3"/>
    <x v="13"/>
    <x v="1"/>
  </r>
  <r>
    <x v="959"/>
    <x v="6"/>
    <x v="6"/>
    <d v="2020-09-10T14:35:05"/>
    <x v="7"/>
    <x v="3"/>
    <x v="13"/>
    <x v="0"/>
  </r>
  <r>
    <x v="959"/>
    <x v="8"/>
    <x v="8"/>
    <d v="2020-12-24T13:26:54"/>
    <x v="5"/>
    <x v="3"/>
    <x v="13"/>
    <x v="2"/>
  </r>
  <r>
    <x v="959"/>
    <x v="5"/>
    <x v="5"/>
    <d v="2021-03-15T05:41:26"/>
    <x v="10"/>
    <x v="3"/>
    <x v="13"/>
    <x v="1"/>
  </r>
  <r>
    <x v="959"/>
    <x v="4"/>
    <x v="4"/>
    <d v="2020-08-05T09:32:12"/>
    <x v="4"/>
    <x v="3"/>
    <x v="13"/>
    <x v="2"/>
  </r>
  <r>
    <x v="959"/>
    <x v="4"/>
    <x v="4"/>
    <d v="2020-09-19T09:30:27"/>
    <x v="7"/>
    <x v="3"/>
    <x v="13"/>
    <x v="2"/>
  </r>
  <r>
    <x v="959"/>
    <x v="14"/>
    <x v="5"/>
    <d v="2021-02-20T10:25:51"/>
    <x v="8"/>
    <x v="3"/>
    <x v="13"/>
    <x v="1"/>
  </r>
  <r>
    <x v="959"/>
    <x v="15"/>
    <x v="14"/>
    <d v="2020-06-25T18:08:39"/>
    <x v="1"/>
    <x v="3"/>
    <x v="13"/>
    <x v="1"/>
  </r>
  <r>
    <x v="959"/>
    <x v="9"/>
    <x v="9"/>
    <d v="2020-07-30T20:59:12"/>
    <x v="11"/>
    <x v="3"/>
    <x v="13"/>
    <x v="1"/>
  </r>
  <r>
    <x v="959"/>
    <x v="13"/>
    <x v="13"/>
    <d v="2021-02-07T19:05:34"/>
    <x v="8"/>
    <x v="3"/>
    <x v="13"/>
    <x v="1"/>
  </r>
  <r>
    <x v="959"/>
    <x v="14"/>
    <x v="5"/>
    <d v="2021-06-04T20:04:20"/>
    <x v="1"/>
    <x v="3"/>
    <x v="13"/>
    <x v="1"/>
  </r>
  <r>
    <x v="959"/>
    <x v="15"/>
    <x v="14"/>
    <d v="2020-12-16T09:08:34"/>
    <x v="5"/>
    <x v="3"/>
    <x v="13"/>
    <x v="1"/>
  </r>
  <r>
    <x v="959"/>
    <x v="9"/>
    <x v="9"/>
    <d v="2021-03-27T11:09:48"/>
    <x v="10"/>
    <x v="3"/>
    <x v="13"/>
    <x v="1"/>
  </r>
  <r>
    <x v="959"/>
    <x v="6"/>
    <x v="6"/>
    <d v="2021-04-08T14:05:45"/>
    <x v="2"/>
    <x v="3"/>
    <x v="13"/>
    <x v="0"/>
  </r>
  <r>
    <x v="959"/>
    <x v="8"/>
    <x v="8"/>
    <d v="2021-04-10T08:51:11"/>
    <x v="2"/>
    <x v="3"/>
    <x v="13"/>
    <x v="2"/>
  </r>
  <r>
    <x v="959"/>
    <x v="8"/>
    <x v="8"/>
    <d v="2020-10-15T11:24:01"/>
    <x v="6"/>
    <x v="3"/>
    <x v="13"/>
    <x v="2"/>
  </r>
  <r>
    <x v="959"/>
    <x v="13"/>
    <x v="13"/>
    <d v="2020-07-06T09:26:17"/>
    <x v="11"/>
    <x v="3"/>
    <x v="13"/>
    <x v="1"/>
  </r>
  <r>
    <x v="959"/>
    <x v="8"/>
    <x v="8"/>
    <d v="2021-02-27T11:48:16"/>
    <x v="8"/>
    <x v="3"/>
    <x v="13"/>
    <x v="2"/>
  </r>
  <r>
    <x v="959"/>
    <x v="7"/>
    <x v="7"/>
    <d v="2021-01-07T16:41:01"/>
    <x v="3"/>
    <x v="3"/>
    <x v="13"/>
    <x v="1"/>
  </r>
  <r>
    <x v="959"/>
    <x v="10"/>
    <x v="10"/>
    <d v="2021-03-01T20:22:35"/>
    <x v="10"/>
    <x v="3"/>
    <x v="13"/>
    <x v="1"/>
  </r>
  <r>
    <x v="959"/>
    <x v="6"/>
    <x v="6"/>
    <d v="2020-12-10T02:19:39"/>
    <x v="5"/>
    <x v="3"/>
    <x v="13"/>
    <x v="0"/>
  </r>
  <r>
    <x v="959"/>
    <x v="6"/>
    <x v="6"/>
    <d v="2020-11-26T10:43:53"/>
    <x v="0"/>
    <x v="3"/>
    <x v="13"/>
    <x v="0"/>
  </r>
  <r>
    <x v="959"/>
    <x v="15"/>
    <x v="14"/>
    <d v="2020-10-04T22:26:33"/>
    <x v="6"/>
    <x v="3"/>
    <x v="13"/>
    <x v="1"/>
  </r>
  <r>
    <x v="959"/>
    <x v="6"/>
    <x v="6"/>
    <d v="2021-02-26T22:34:11"/>
    <x v="8"/>
    <x v="3"/>
    <x v="13"/>
    <x v="0"/>
  </r>
  <r>
    <x v="959"/>
    <x v="15"/>
    <x v="14"/>
    <d v="2020-09-18T10:50:50"/>
    <x v="7"/>
    <x v="3"/>
    <x v="13"/>
    <x v="1"/>
  </r>
  <r>
    <x v="959"/>
    <x v="2"/>
    <x v="2"/>
    <d v="2020-06-22T06:19:10"/>
    <x v="1"/>
    <x v="3"/>
    <x v="13"/>
    <x v="0"/>
  </r>
  <r>
    <x v="959"/>
    <x v="9"/>
    <x v="9"/>
    <d v="2020-12-10T08:48:46"/>
    <x v="5"/>
    <x v="3"/>
    <x v="13"/>
    <x v="1"/>
  </r>
  <r>
    <x v="959"/>
    <x v="5"/>
    <x v="5"/>
    <d v="2021-04-06T18:43:30"/>
    <x v="2"/>
    <x v="3"/>
    <x v="13"/>
    <x v="1"/>
  </r>
  <r>
    <x v="959"/>
    <x v="1"/>
    <x v="1"/>
    <d v="2020-07-31T05:16:34"/>
    <x v="11"/>
    <x v="3"/>
    <x v="13"/>
    <x v="0"/>
  </r>
  <r>
    <x v="959"/>
    <x v="13"/>
    <x v="13"/>
    <d v="2021-05-12T21:26:24"/>
    <x v="9"/>
    <x v="3"/>
    <x v="13"/>
    <x v="1"/>
  </r>
  <r>
    <x v="959"/>
    <x v="4"/>
    <x v="4"/>
    <d v="2021-06-09T07:43:50"/>
    <x v="1"/>
    <x v="3"/>
    <x v="13"/>
    <x v="2"/>
  </r>
  <r>
    <x v="959"/>
    <x v="12"/>
    <x v="12"/>
    <d v="2020-10-04T03:52:49"/>
    <x v="6"/>
    <x v="3"/>
    <x v="13"/>
    <x v="1"/>
  </r>
  <r>
    <x v="960"/>
    <x v="3"/>
    <x v="3"/>
    <d v="2021-02-07T21:03:10"/>
    <x v="8"/>
    <x v="2"/>
    <x v="15"/>
    <x v="1"/>
  </r>
  <r>
    <x v="960"/>
    <x v="14"/>
    <x v="5"/>
    <d v="2020-07-23T09:47:31"/>
    <x v="11"/>
    <x v="2"/>
    <x v="15"/>
    <x v="1"/>
  </r>
  <r>
    <x v="960"/>
    <x v="7"/>
    <x v="7"/>
    <d v="2021-04-22T18:30:51"/>
    <x v="2"/>
    <x v="2"/>
    <x v="15"/>
    <x v="1"/>
  </r>
  <r>
    <x v="960"/>
    <x v="7"/>
    <x v="7"/>
    <d v="2021-01-16T13:18:12"/>
    <x v="3"/>
    <x v="2"/>
    <x v="15"/>
    <x v="1"/>
  </r>
  <r>
    <x v="960"/>
    <x v="0"/>
    <x v="0"/>
    <d v="2021-04-01T23:58:30"/>
    <x v="2"/>
    <x v="2"/>
    <x v="15"/>
    <x v="0"/>
  </r>
  <r>
    <x v="960"/>
    <x v="6"/>
    <x v="6"/>
    <d v="2020-08-31T23:11:35"/>
    <x v="4"/>
    <x v="2"/>
    <x v="15"/>
    <x v="0"/>
  </r>
  <r>
    <x v="960"/>
    <x v="13"/>
    <x v="13"/>
    <d v="2021-02-25T11:06:11"/>
    <x v="8"/>
    <x v="2"/>
    <x v="15"/>
    <x v="1"/>
  </r>
  <r>
    <x v="960"/>
    <x v="5"/>
    <x v="5"/>
    <d v="2020-08-26T00:14:06"/>
    <x v="4"/>
    <x v="2"/>
    <x v="15"/>
    <x v="1"/>
  </r>
  <r>
    <x v="960"/>
    <x v="5"/>
    <x v="5"/>
    <d v="2021-06-07T18:07:37"/>
    <x v="1"/>
    <x v="2"/>
    <x v="15"/>
    <x v="1"/>
  </r>
  <r>
    <x v="960"/>
    <x v="1"/>
    <x v="1"/>
    <d v="2020-07-22T08:08:26"/>
    <x v="11"/>
    <x v="2"/>
    <x v="15"/>
    <x v="0"/>
  </r>
  <r>
    <x v="960"/>
    <x v="2"/>
    <x v="2"/>
    <d v="2021-06-02T06:32:32"/>
    <x v="1"/>
    <x v="2"/>
    <x v="15"/>
    <x v="0"/>
  </r>
  <r>
    <x v="960"/>
    <x v="7"/>
    <x v="7"/>
    <d v="2020-06-23T03:50:48"/>
    <x v="1"/>
    <x v="2"/>
    <x v="15"/>
    <x v="1"/>
  </r>
  <r>
    <x v="960"/>
    <x v="15"/>
    <x v="14"/>
    <d v="2020-10-31T03:58:44"/>
    <x v="6"/>
    <x v="2"/>
    <x v="15"/>
    <x v="1"/>
  </r>
  <r>
    <x v="960"/>
    <x v="1"/>
    <x v="1"/>
    <d v="2021-05-24T01:44:22"/>
    <x v="9"/>
    <x v="2"/>
    <x v="15"/>
    <x v="0"/>
  </r>
  <r>
    <x v="960"/>
    <x v="8"/>
    <x v="8"/>
    <d v="2020-10-11T07:53:15"/>
    <x v="6"/>
    <x v="2"/>
    <x v="15"/>
    <x v="2"/>
  </r>
  <r>
    <x v="960"/>
    <x v="1"/>
    <x v="1"/>
    <d v="2021-03-03T17:50:04"/>
    <x v="10"/>
    <x v="2"/>
    <x v="15"/>
    <x v="0"/>
  </r>
  <r>
    <x v="960"/>
    <x v="7"/>
    <x v="7"/>
    <d v="2020-08-11T08:33:42"/>
    <x v="4"/>
    <x v="2"/>
    <x v="15"/>
    <x v="1"/>
  </r>
  <r>
    <x v="960"/>
    <x v="8"/>
    <x v="8"/>
    <d v="2021-04-09T02:41:10"/>
    <x v="2"/>
    <x v="2"/>
    <x v="15"/>
    <x v="2"/>
  </r>
  <r>
    <x v="960"/>
    <x v="5"/>
    <x v="5"/>
    <d v="2021-02-15T07:51:57"/>
    <x v="8"/>
    <x v="2"/>
    <x v="15"/>
    <x v="1"/>
  </r>
  <r>
    <x v="960"/>
    <x v="7"/>
    <x v="7"/>
    <d v="2021-01-28T21:41:00"/>
    <x v="3"/>
    <x v="2"/>
    <x v="15"/>
    <x v="1"/>
  </r>
  <r>
    <x v="960"/>
    <x v="14"/>
    <x v="5"/>
    <d v="2021-01-24T02:57:01"/>
    <x v="3"/>
    <x v="2"/>
    <x v="15"/>
    <x v="1"/>
  </r>
  <r>
    <x v="960"/>
    <x v="12"/>
    <x v="12"/>
    <d v="2021-03-17T09:32:28"/>
    <x v="10"/>
    <x v="2"/>
    <x v="15"/>
    <x v="1"/>
  </r>
  <r>
    <x v="960"/>
    <x v="6"/>
    <x v="6"/>
    <d v="2021-03-31T08:12:22"/>
    <x v="10"/>
    <x v="2"/>
    <x v="15"/>
    <x v="0"/>
  </r>
  <r>
    <x v="960"/>
    <x v="2"/>
    <x v="2"/>
    <d v="2021-03-20T06:36:53"/>
    <x v="10"/>
    <x v="2"/>
    <x v="15"/>
    <x v="0"/>
  </r>
  <r>
    <x v="960"/>
    <x v="15"/>
    <x v="14"/>
    <d v="2020-06-25T15:12:29"/>
    <x v="1"/>
    <x v="2"/>
    <x v="15"/>
    <x v="1"/>
  </r>
  <r>
    <x v="960"/>
    <x v="7"/>
    <x v="7"/>
    <d v="2021-05-09T08:50:55"/>
    <x v="9"/>
    <x v="2"/>
    <x v="15"/>
    <x v="1"/>
  </r>
  <r>
    <x v="960"/>
    <x v="12"/>
    <x v="12"/>
    <d v="2020-08-11T18:26:41"/>
    <x v="4"/>
    <x v="2"/>
    <x v="15"/>
    <x v="1"/>
  </r>
  <r>
    <x v="960"/>
    <x v="8"/>
    <x v="8"/>
    <d v="2020-11-18T02:44:34"/>
    <x v="0"/>
    <x v="2"/>
    <x v="15"/>
    <x v="2"/>
  </r>
  <r>
    <x v="960"/>
    <x v="12"/>
    <x v="12"/>
    <d v="2020-12-02T01:36:50"/>
    <x v="5"/>
    <x v="2"/>
    <x v="15"/>
    <x v="1"/>
  </r>
  <r>
    <x v="960"/>
    <x v="1"/>
    <x v="1"/>
    <d v="2021-05-08T11:47:36"/>
    <x v="9"/>
    <x v="2"/>
    <x v="15"/>
    <x v="0"/>
  </r>
  <r>
    <x v="960"/>
    <x v="9"/>
    <x v="9"/>
    <d v="2020-10-18T01:23:13"/>
    <x v="6"/>
    <x v="2"/>
    <x v="15"/>
    <x v="1"/>
  </r>
  <r>
    <x v="960"/>
    <x v="15"/>
    <x v="14"/>
    <d v="2020-12-17T16:32:57"/>
    <x v="5"/>
    <x v="2"/>
    <x v="15"/>
    <x v="1"/>
  </r>
  <r>
    <x v="960"/>
    <x v="3"/>
    <x v="3"/>
    <d v="2021-02-08T04:28:41"/>
    <x v="8"/>
    <x v="2"/>
    <x v="15"/>
    <x v="1"/>
  </r>
  <r>
    <x v="960"/>
    <x v="2"/>
    <x v="2"/>
    <d v="2021-01-19T07:46:07"/>
    <x v="3"/>
    <x v="2"/>
    <x v="15"/>
    <x v="0"/>
  </r>
  <r>
    <x v="960"/>
    <x v="5"/>
    <x v="5"/>
    <d v="2020-07-28T11:30:33"/>
    <x v="11"/>
    <x v="2"/>
    <x v="15"/>
    <x v="1"/>
  </r>
  <r>
    <x v="960"/>
    <x v="0"/>
    <x v="0"/>
    <d v="2021-06-02T12:31:57"/>
    <x v="1"/>
    <x v="2"/>
    <x v="15"/>
    <x v="0"/>
  </r>
  <r>
    <x v="960"/>
    <x v="6"/>
    <x v="6"/>
    <d v="2020-09-01T13:51:03"/>
    <x v="7"/>
    <x v="2"/>
    <x v="15"/>
    <x v="0"/>
  </r>
  <r>
    <x v="960"/>
    <x v="12"/>
    <x v="12"/>
    <d v="2020-09-28T23:55:23"/>
    <x v="7"/>
    <x v="2"/>
    <x v="15"/>
    <x v="1"/>
  </r>
  <r>
    <x v="960"/>
    <x v="7"/>
    <x v="7"/>
    <d v="2021-04-04T03:12:29"/>
    <x v="2"/>
    <x v="2"/>
    <x v="15"/>
    <x v="1"/>
  </r>
  <r>
    <x v="960"/>
    <x v="5"/>
    <x v="5"/>
    <d v="2020-10-26T16:57:56"/>
    <x v="6"/>
    <x v="2"/>
    <x v="15"/>
    <x v="1"/>
  </r>
  <r>
    <x v="961"/>
    <x v="1"/>
    <x v="1"/>
    <d v="2021-01-26T05:08:11"/>
    <x v="3"/>
    <x v="3"/>
    <x v="2"/>
    <x v="0"/>
  </r>
  <r>
    <x v="961"/>
    <x v="3"/>
    <x v="3"/>
    <d v="2020-10-07T10:38:44"/>
    <x v="6"/>
    <x v="3"/>
    <x v="2"/>
    <x v="1"/>
  </r>
  <r>
    <x v="961"/>
    <x v="10"/>
    <x v="10"/>
    <d v="2020-08-26T10:22:22"/>
    <x v="4"/>
    <x v="3"/>
    <x v="2"/>
    <x v="1"/>
  </r>
  <r>
    <x v="961"/>
    <x v="5"/>
    <x v="5"/>
    <d v="2021-02-16T14:14:45"/>
    <x v="8"/>
    <x v="3"/>
    <x v="2"/>
    <x v="1"/>
  </r>
  <r>
    <x v="961"/>
    <x v="12"/>
    <x v="12"/>
    <d v="2021-06-07T03:55:33"/>
    <x v="1"/>
    <x v="3"/>
    <x v="2"/>
    <x v="1"/>
  </r>
  <r>
    <x v="961"/>
    <x v="10"/>
    <x v="10"/>
    <d v="2021-04-09T08:05:56"/>
    <x v="2"/>
    <x v="3"/>
    <x v="2"/>
    <x v="1"/>
  </r>
  <r>
    <x v="961"/>
    <x v="11"/>
    <x v="11"/>
    <d v="2020-10-31T04:50:14"/>
    <x v="6"/>
    <x v="3"/>
    <x v="2"/>
    <x v="0"/>
  </r>
  <r>
    <x v="961"/>
    <x v="1"/>
    <x v="1"/>
    <d v="2020-06-27T09:46:48"/>
    <x v="1"/>
    <x v="3"/>
    <x v="2"/>
    <x v="0"/>
  </r>
  <r>
    <x v="961"/>
    <x v="10"/>
    <x v="10"/>
    <d v="2021-02-16T17:17:02"/>
    <x v="8"/>
    <x v="3"/>
    <x v="2"/>
    <x v="1"/>
  </r>
  <r>
    <x v="961"/>
    <x v="3"/>
    <x v="3"/>
    <d v="2020-09-12T03:54:58"/>
    <x v="7"/>
    <x v="3"/>
    <x v="2"/>
    <x v="1"/>
  </r>
  <r>
    <x v="961"/>
    <x v="11"/>
    <x v="11"/>
    <d v="2020-11-04T20:08:31"/>
    <x v="0"/>
    <x v="3"/>
    <x v="2"/>
    <x v="0"/>
  </r>
  <r>
    <x v="961"/>
    <x v="5"/>
    <x v="5"/>
    <d v="2021-01-04T04:55:11"/>
    <x v="3"/>
    <x v="3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16" firstHeaderRow="1" firstDataRow="1" firstDataCol="1"/>
  <pivotFields count="8">
    <pivotField dataField="1" compact="0"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compact="0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compact="0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  <pivotField compact="0" numFmtId="178" showAll="0"/>
    <pivotField axis="axisRow" compact="0" multipleItemSelectionAllowed="1"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  <pivotField compact="0" showAll="0">
      <items count="5">
        <item x="3"/>
        <item x="2"/>
        <item x="0"/>
        <item x="1"/>
        <item t="default"/>
      </items>
    </pivotField>
    <pivotField compact="0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compact="0" showAll="0">
      <items count="4">
        <item x="0"/>
        <item x="2"/>
        <item x="1"/>
        <item t="default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 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2" displayName="Table2" ref="K1:L17" totalsRowShown="0">
  <autoFilter xmlns:etc="http://www.wps.cn/officeDocument/2017/etCustomData" ref="K1:L17" etc:filterBottomFollowUsedRange="0"/>
  <sortState ref="K1:L17">
    <sortCondition ref="L2" descending="1"/>
  </sortState>
  <tableColumns count="2">
    <tableColumn id="1" name="category"/>
    <tableColumn id="2" name="sum">
      <calculatedColumnFormula>SUMIF(H:H,K2,D:D)</calculatedColumnFormula>
    </tableColumn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6"/>
  <sheetViews>
    <sheetView tabSelected="1" workbookViewId="0">
      <selection activeCell="B3" sqref="B3"/>
    </sheetView>
  </sheetViews>
  <sheetFormatPr defaultColWidth="9.14285714285714" defaultRowHeight="15" outlineLevelCol="1"/>
  <cols>
    <col min="1" max="1" width="12.1428571428571"/>
    <col min="2" max="2" width="20.1428571428571"/>
    <col min="3" max="963" width="41.4285714285714"/>
    <col min="964" max="964" width="11.8571428571429"/>
  </cols>
  <sheetData>
    <row r="3" spans="1:2">
      <c r="A3" t="s">
        <v>0</v>
      </c>
      <c r="B3" t="s">
        <v>1</v>
      </c>
    </row>
    <row r="4" spans="1:2">
      <c r="A4" t="s">
        <v>2</v>
      </c>
      <c r="B4">
        <v>2126</v>
      </c>
    </row>
    <row r="5" spans="1:2">
      <c r="A5" t="s">
        <v>3</v>
      </c>
      <c r="B5">
        <v>1914</v>
      </c>
    </row>
    <row r="6" spans="1:2">
      <c r="A6" t="s">
        <v>4</v>
      </c>
      <c r="B6">
        <v>2012</v>
      </c>
    </row>
    <row r="7" spans="1:2">
      <c r="A7" t="s">
        <v>5</v>
      </c>
      <c r="B7">
        <v>1974</v>
      </c>
    </row>
    <row r="8" spans="1:2">
      <c r="A8" t="s">
        <v>6</v>
      </c>
      <c r="B8">
        <v>2138</v>
      </c>
    </row>
    <row r="9" spans="1:2">
      <c r="A9" t="s">
        <v>7</v>
      </c>
      <c r="B9">
        <v>2021</v>
      </c>
    </row>
    <row r="10" spans="1:2">
      <c r="A10" t="s">
        <v>8</v>
      </c>
      <c r="B10">
        <v>2070</v>
      </c>
    </row>
    <row r="11" spans="1:2">
      <c r="A11" t="s">
        <v>9</v>
      </c>
      <c r="B11">
        <v>2114</v>
      </c>
    </row>
    <row r="12" spans="1:2">
      <c r="A12" t="s">
        <v>10</v>
      </c>
      <c r="B12">
        <v>2022</v>
      </c>
    </row>
    <row r="13" spans="1:2">
      <c r="A13" t="s">
        <v>11</v>
      </c>
      <c r="B13">
        <v>2056</v>
      </c>
    </row>
    <row r="14" spans="1:2">
      <c r="A14" t="s">
        <v>12</v>
      </c>
      <c r="B14">
        <v>2034</v>
      </c>
    </row>
    <row r="15" spans="1:2">
      <c r="A15" t="s">
        <v>13</v>
      </c>
      <c r="B15">
        <v>2092</v>
      </c>
    </row>
    <row r="16" spans="1:2">
      <c r="A16" t="s">
        <v>14</v>
      </c>
      <c r="B16">
        <v>24573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4574"/>
  <sheetViews>
    <sheetView workbookViewId="0">
      <selection activeCell="F1" sqref="F1"/>
    </sheetView>
  </sheetViews>
  <sheetFormatPr defaultColWidth="10.2857142857143" defaultRowHeight="15"/>
  <cols>
    <col min="2" max="2" width="60.5714285714286" style="1" customWidth="1"/>
    <col min="3" max="4" width="38.5714285714286" customWidth="1"/>
    <col min="5" max="6" width="11.4285714285714" style="2"/>
    <col min="7" max="7" width="20.7142857142857" customWidth="1"/>
    <col min="8" max="8" width="22.4285714285714" customWidth="1"/>
    <col min="9" max="9" width="18.2857142857143" customWidth="1"/>
    <col min="11" max="11" width="22.4285714285714" customWidth="1"/>
  </cols>
  <sheetData>
    <row r="1" customFormat="1" spans="2:12">
      <c r="B1" s="1" t="s">
        <v>15</v>
      </c>
      <c r="C1" t="s">
        <v>16</v>
      </c>
      <c r="D1" t="s">
        <v>17</v>
      </c>
      <c r="E1" s="2" t="s">
        <v>18</v>
      </c>
      <c r="F1" s="2" t="s">
        <v>0</v>
      </c>
      <c r="G1" s="3" t="s">
        <v>19</v>
      </c>
      <c r="H1" t="s">
        <v>20</v>
      </c>
      <c r="I1" t="s">
        <v>21</v>
      </c>
      <c r="K1" t="s">
        <v>20</v>
      </c>
      <c r="L1" t="s">
        <v>22</v>
      </c>
    </row>
    <row r="2" customFormat="1" spans="1:12">
      <c r="A2">
        <v>1</v>
      </c>
      <c r="B2" s="1" t="s">
        <v>23</v>
      </c>
      <c r="C2" t="s">
        <v>24</v>
      </c>
      <c r="D2">
        <f>VLOOKUP(C2,'[1]Reaction type'!$B$2:$D$17,3,0)</f>
        <v>0</v>
      </c>
      <c r="E2" s="2">
        <v>44142.4054398148</v>
      </c>
      <c r="F2" s="2" t="str">
        <f>TEXT(E2,"mmmm")</f>
        <v>November</v>
      </c>
      <c r="G2" t="str">
        <f>VLOOKUP($B2,[1]Content!$B$2:$D$1001,2,0)</f>
        <v>photo</v>
      </c>
      <c r="H2" t="str">
        <f>VLOOKUP($B2,[1]Content!$B$2:$D$1001,3,0)</f>
        <v>Studying</v>
      </c>
      <c r="I2" t="str">
        <f>VLOOKUP($C2,'[1]Reaction type'!$B$2:$D$17,2,0)</f>
        <v>negative</v>
      </c>
      <c r="K2" s="4" t="s">
        <v>25</v>
      </c>
      <c r="L2" s="4">
        <f>SUMIF(H:H,K2,D:D)</f>
        <v>74965</v>
      </c>
    </row>
    <row r="3" customFormat="1" spans="1:12">
      <c r="A3">
        <v>2</v>
      </c>
      <c r="B3" s="1" t="s">
        <v>23</v>
      </c>
      <c r="C3" t="s">
        <v>26</v>
      </c>
      <c r="D3">
        <f>VLOOKUP(C3,'[1]Reaction type'!$B$2:$D$17,3,0)</f>
        <v>10</v>
      </c>
      <c r="E3" s="2">
        <v>44364.5158680556</v>
      </c>
      <c r="F3" s="2" t="str">
        <f t="shared" ref="F3:F66" si="0">TEXT(E3,"mmmm")</f>
        <v>June</v>
      </c>
      <c r="G3" t="str">
        <f>VLOOKUP($B3,[1]Content!$B$2:$D$1001,2,0)</f>
        <v>photo</v>
      </c>
      <c r="H3" t="str">
        <f>VLOOKUP($B3,[1]Content!$B$2:$D$1001,3,0)</f>
        <v>Studying</v>
      </c>
      <c r="I3" t="str">
        <f>VLOOKUP($C3,'[1]Reaction type'!$B$2:$D$17,2,0)</f>
        <v>negative</v>
      </c>
      <c r="K3" s="4" t="s">
        <v>27</v>
      </c>
      <c r="L3" s="4">
        <f>SUMIF(H:H,K3,D:D)</f>
        <v>71168</v>
      </c>
    </row>
    <row r="4" customFormat="1" spans="1:12">
      <c r="A4">
        <v>3</v>
      </c>
      <c r="B4" s="1" t="s">
        <v>23</v>
      </c>
      <c r="C4" t="s">
        <v>28</v>
      </c>
      <c r="D4">
        <f>VLOOKUP(C4,'[1]Reaction type'!$B$2:$D$17,3,0)</f>
        <v>15</v>
      </c>
      <c r="E4" s="2">
        <v>44304.2180324074</v>
      </c>
      <c r="F4" s="2" t="str">
        <f t="shared" si="0"/>
        <v>April</v>
      </c>
      <c r="G4" t="str">
        <f>VLOOKUP($B4,[1]Content!$B$2:$D$1001,2,0)</f>
        <v>photo</v>
      </c>
      <c r="H4" t="str">
        <f>VLOOKUP($B4,[1]Content!$B$2:$D$1001,3,0)</f>
        <v>Studying</v>
      </c>
      <c r="I4" t="str">
        <f>VLOOKUP($C4,'[1]Reaction type'!$B$2:$D$17,2,0)</f>
        <v>negative</v>
      </c>
      <c r="K4" s="4" t="s">
        <v>29</v>
      </c>
      <c r="L4" s="4">
        <f>SUMIF(H:H,K4,D:D)</f>
        <v>69339</v>
      </c>
    </row>
    <row r="5" customFormat="1" spans="1:12">
      <c r="A5">
        <v>4</v>
      </c>
      <c r="B5" s="1" t="s">
        <v>23</v>
      </c>
      <c r="C5" t="s">
        <v>24</v>
      </c>
      <c r="D5">
        <f>VLOOKUP(C5,'[1]Reaction type'!$B$2:$D$17,3,0)</f>
        <v>0</v>
      </c>
      <c r="E5" s="2">
        <v>44202.8007060185</v>
      </c>
      <c r="F5" s="2" t="str">
        <f t="shared" si="0"/>
        <v>January</v>
      </c>
      <c r="G5" t="str">
        <f>VLOOKUP($B5,[1]Content!$B$2:$D$1001,2,0)</f>
        <v>photo</v>
      </c>
      <c r="H5" t="str">
        <f>VLOOKUP($B5,[1]Content!$B$2:$D$1001,3,0)</f>
        <v>Studying</v>
      </c>
      <c r="I5" t="str">
        <f>VLOOKUP($C5,'[1]Reaction type'!$B$2:$D$17,2,0)</f>
        <v>negative</v>
      </c>
      <c r="K5" s="4" t="s">
        <v>30</v>
      </c>
      <c r="L5" s="4">
        <f>SUMIF(H:H,K5,D:D)</f>
        <v>68738</v>
      </c>
    </row>
    <row r="6" customFormat="1" spans="1:12">
      <c r="A6">
        <v>5</v>
      </c>
      <c r="B6" s="1" t="s">
        <v>23</v>
      </c>
      <c r="C6" t="s">
        <v>31</v>
      </c>
      <c r="D6">
        <f>VLOOKUP(C6,'[1]Reaction type'!$B$2:$D$17,3,0)</f>
        <v>30</v>
      </c>
      <c r="E6" s="2">
        <v>44066.5180324074</v>
      </c>
      <c r="F6" s="2" t="str">
        <f t="shared" si="0"/>
        <v>August</v>
      </c>
      <c r="G6" t="str">
        <f>VLOOKUP($B6,[1]Content!$B$2:$D$1001,2,0)</f>
        <v>photo</v>
      </c>
      <c r="H6" t="str">
        <f>VLOOKUP($B6,[1]Content!$B$2:$D$1001,3,0)</f>
        <v>Studying</v>
      </c>
      <c r="I6" t="str">
        <f>VLOOKUP($C6,'[1]Reaction type'!$B$2:$D$17,2,0)</f>
        <v>positive</v>
      </c>
      <c r="K6" s="4" t="s">
        <v>32</v>
      </c>
      <c r="L6" s="4">
        <f>SUMIF(H:H,K6,D:D)</f>
        <v>66676</v>
      </c>
    </row>
    <row r="7" customFormat="1" spans="1:12">
      <c r="A7">
        <v>6</v>
      </c>
      <c r="B7" s="1" t="s">
        <v>23</v>
      </c>
      <c r="C7" t="s">
        <v>33</v>
      </c>
      <c r="D7">
        <f>VLOOKUP(C7,'[1]Reaction type'!$B$2:$D$17,3,0)</f>
        <v>35</v>
      </c>
      <c r="E7" s="2">
        <v>44172.269375</v>
      </c>
      <c r="F7" s="2" t="str">
        <f t="shared" si="0"/>
        <v>December</v>
      </c>
      <c r="G7" t="str">
        <f>VLOOKUP($B7,[1]Content!$B$2:$D$1001,2,0)</f>
        <v>photo</v>
      </c>
      <c r="H7" t="str">
        <f>VLOOKUP($B7,[1]Content!$B$2:$D$1001,3,0)</f>
        <v>Studying</v>
      </c>
      <c r="I7" t="str">
        <f>VLOOKUP($C7,'[1]Reaction type'!$B$2:$D$17,2,0)</f>
        <v>neutral</v>
      </c>
      <c r="K7" s="5" t="s">
        <v>34</v>
      </c>
      <c r="L7" s="5">
        <f>SUMIF(H:H,K7,D:D)</f>
        <v>66579</v>
      </c>
    </row>
    <row r="8" customFormat="1" spans="1:12">
      <c r="A8">
        <v>7</v>
      </c>
      <c r="B8" s="1" t="s">
        <v>23</v>
      </c>
      <c r="C8" t="s">
        <v>35</v>
      </c>
      <c r="D8">
        <f>VLOOKUP(C8,'[1]Reaction type'!$B$2:$D$17,3,0)</f>
        <v>70</v>
      </c>
      <c r="E8" s="2">
        <v>44297.7332060185</v>
      </c>
      <c r="F8" s="2" t="str">
        <f t="shared" si="0"/>
        <v>April</v>
      </c>
      <c r="G8" t="str">
        <f>VLOOKUP($B8,[1]Content!$B$2:$D$1001,2,0)</f>
        <v>photo</v>
      </c>
      <c r="H8" t="str">
        <f>VLOOKUP($B8,[1]Content!$B$2:$D$1001,3,0)</f>
        <v>Studying</v>
      </c>
      <c r="I8" t="str">
        <f>VLOOKUP($C8,'[1]Reaction type'!$B$2:$D$17,2,0)</f>
        <v>positive</v>
      </c>
      <c r="K8" t="s">
        <v>36</v>
      </c>
      <c r="L8">
        <f>SUMIF(H:H,K8,D:D)</f>
        <v>64880</v>
      </c>
    </row>
    <row r="9" customFormat="1" spans="1:12">
      <c r="A9">
        <v>8</v>
      </c>
      <c r="B9" s="1" t="s">
        <v>23</v>
      </c>
      <c r="C9" t="s">
        <v>37</v>
      </c>
      <c r="D9">
        <f>VLOOKUP(C9,'[1]Reaction type'!$B$2:$D$17,3,0)</f>
        <v>5</v>
      </c>
      <c r="E9" s="2">
        <v>44223.3556597222</v>
      </c>
      <c r="F9" s="2" t="str">
        <f t="shared" si="0"/>
        <v>January</v>
      </c>
      <c r="G9" t="str">
        <f>VLOOKUP($B9,[1]Content!$B$2:$D$1001,2,0)</f>
        <v>photo</v>
      </c>
      <c r="H9" t="str">
        <f>VLOOKUP($B9,[1]Content!$B$2:$D$1001,3,0)</f>
        <v>Studying</v>
      </c>
      <c r="I9" t="str">
        <f>VLOOKUP($C9,'[1]Reaction type'!$B$2:$D$17,2,0)</f>
        <v>negative</v>
      </c>
      <c r="K9" s="5" t="s">
        <v>38</v>
      </c>
      <c r="L9" s="5">
        <f>SUMIF(H:H,K9,D:D)</f>
        <v>64756</v>
      </c>
    </row>
    <row r="10" customFormat="1" spans="1:12">
      <c r="A10">
        <v>9</v>
      </c>
      <c r="B10" s="1" t="s">
        <v>23</v>
      </c>
      <c r="C10" t="s">
        <v>33</v>
      </c>
      <c r="D10">
        <f>VLOOKUP(C10,'[1]Reaction type'!$B$2:$D$17,3,0)</f>
        <v>35</v>
      </c>
      <c r="E10" s="2">
        <v>44287.9544328704</v>
      </c>
      <c r="F10" s="2" t="str">
        <f t="shared" si="0"/>
        <v>April</v>
      </c>
      <c r="G10" t="str">
        <f>VLOOKUP($B10,[1]Content!$B$2:$D$1001,2,0)</f>
        <v>photo</v>
      </c>
      <c r="H10" t="str">
        <f>VLOOKUP($B10,[1]Content!$B$2:$D$1001,3,0)</f>
        <v>Studying</v>
      </c>
      <c r="I10" t="str">
        <f>VLOOKUP($C10,'[1]Reaction type'!$B$2:$D$17,2,0)</f>
        <v>neutral</v>
      </c>
      <c r="K10" t="s">
        <v>39</v>
      </c>
      <c r="L10">
        <f>SUMIF(H:H,K10,D:D)</f>
        <v>57783</v>
      </c>
    </row>
    <row r="11" customFormat="1" spans="1:12">
      <c r="A11">
        <v>10</v>
      </c>
      <c r="B11" s="1" t="s">
        <v>23</v>
      </c>
      <c r="C11" t="s">
        <v>40</v>
      </c>
      <c r="D11">
        <f>VLOOKUP(C11,'[1]Reaction type'!$B$2:$D$17,3,0)</f>
        <v>65</v>
      </c>
      <c r="E11" s="2">
        <v>44047.2118287037</v>
      </c>
      <c r="F11" s="2" t="str">
        <f t="shared" si="0"/>
        <v>August</v>
      </c>
      <c r="G11" t="str">
        <f>VLOOKUP($B11,[1]Content!$B$2:$D$1001,2,0)</f>
        <v>photo</v>
      </c>
      <c r="H11" t="str">
        <f>VLOOKUP($B11,[1]Content!$B$2:$D$1001,3,0)</f>
        <v>Studying</v>
      </c>
      <c r="I11" t="str">
        <f>VLOOKUP($C11,'[1]Reaction type'!$B$2:$D$17,2,0)</f>
        <v>positive</v>
      </c>
      <c r="K11" s="5" t="s">
        <v>41</v>
      </c>
      <c r="L11" s="5">
        <f>SUMIF(H:H,K11,D:D)</f>
        <v>57436</v>
      </c>
    </row>
    <row r="12" customFormat="1" spans="1:12">
      <c r="A12">
        <v>11</v>
      </c>
      <c r="B12" s="1" t="s">
        <v>23</v>
      </c>
      <c r="C12" t="s">
        <v>42</v>
      </c>
      <c r="D12">
        <f>VLOOKUP(C12,'[1]Reaction type'!$B$2:$D$17,3,0)</f>
        <v>20</v>
      </c>
      <c r="E12" s="2">
        <v>44142.3586458333</v>
      </c>
      <c r="F12" s="2" t="str">
        <f t="shared" si="0"/>
        <v>November</v>
      </c>
      <c r="G12" t="str">
        <f>VLOOKUP($B12,[1]Content!$B$2:$D$1001,2,0)</f>
        <v>photo</v>
      </c>
      <c r="H12" t="str">
        <f>VLOOKUP($B12,[1]Content!$B$2:$D$1001,3,0)</f>
        <v>Studying</v>
      </c>
      <c r="I12" t="str">
        <f>VLOOKUP($C12,'[1]Reaction type'!$B$2:$D$17,2,0)</f>
        <v>neutral</v>
      </c>
      <c r="K12" s="5" t="s">
        <v>43</v>
      </c>
      <c r="L12" s="5">
        <f>SUMIF(H:H,K12,D:D)</f>
        <v>55323</v>
      </c>
    </row>
    <row r="13" customFormat="1" spans="1:12">
      <c r="A13">
        <v>12</v>
      </c>
      <c r="B13" s="1" t="s">
        <v>23</v>
      </c>
      <c r="C13" t="s">
        <v>28</v>
      </c>
      <c r="D13">
        <f>VLOOKUP(C13,'[1]Reaction type'!$B$2:$D$17,3,0)</f>
        <v>15</v>
      </c>
      <c r="E13" s="2">
        <v>44137.2700578704</v>
      </c>
      <c r="F13" s="2" t="str">
        <f t="shared" si="0"/>
        <v>November</v>
      </c>
      <c r="G13" t="str">
        <f>VLOOKUP($B13,[1]Content!$B$2:$D$1001,2,0)</f>
        <v>photo</v>
      </c>
      <c r="H13" t="str">
        <f>VLOOKUP($B13,[1]Content!$B$2:$D$1001,3,0)</f>
        <v>Studying</v>
      </c>
      <c r="I13" t="str">
        <f>VLOOKUP($C13,'[1]Reaction type'!$B$2:$D$17,2,0)</f>
        <v>negative</v>
      </c>
      <c r="K13" t="s">
        <v>44</v>
      </c>
      <c r="L13">
        <f>SUMIF(H:H,K13,D:D)</f>
        <v>54269</v>
      </c>
    </row>
    <row r="14" customFormat="1" spans="1:12">
      <c r="A14">
        <v>13</v>
      </c>
      <c r="B14" s="1" t="s">
        <v>23</v>
      </c>
      <c r="C14" t="s">
        <v>31</v>
      </c>
      <c r="D14">
        <f>VLOOKUP(C14,'[1]Reaction type'!$B$2:$D$17,3,0)</f>
        <v>30</v>
      </c>
      <c r="E14" s="2">
        <v>44136.0530208333</v>
      </c>
      <c r="F14" s="2" t="str">
        <f t="shared" si="0"/>
        <v>November</v>
      </c>
      <c r="G14" t="str">
        <f>VLOOKUP($B14,[1]Content!$B$2:$D$1001,2,0)</f>
        <v>photo</v>
      </c>
      <c r="H14" t="str">
        <f>VLOOKUP($B14,[1]Content!$B$2:$D$1001,3,0)</f>
        <v>Studying</v>
      </c>
      <c r="I14" t="str">
        <f>VLOOKUP($C14,'[1]Reaction type'!$B$2:$D$17,2,0)</f>
        <v>positive</v>
      </c>
      <c r="K14" s="5" t="s">
        <v>45</v>
      </c>
      <c r="L14" s="5">
        <f>SUMIF(H:H,K14,D:D)</f>
        <v>52511</v>
      </c>
    </row>
    <row r="15" customFormat="1" spans="1:12">
      <c r="A15">
        <v>14</v>
      </c>
      <c r="B15" s="1" t="s">
        <v>23</v>
      </c>
      <c r="C15" t="s">
        <v>37</v>
      </c>
      <c r="D15">
        <f>VLOOKUP(C15,'[1]Reaction type'!$B$2:$D$17,3,0)</f>
        <v>5</v>
      </c>
      <c r="E15" s="2">
        <v>44111.7771759259</v>
      </c>
      <c r="F15" s="2" t="str">
        <f t="shared" si="0"/>
        <v>October</v>
      </c>
      <c r="G15" t="str">
        <f>VLOOKUP($B15,[1]Content!$B$2:$D$1001,2,0)</f>
        <v>photo</v>
      </c>
      <c r="H15" t="str">
        <f>VLOOKUP($B15,[1]Content!$B$2:$D$1001,3,0)</f>
        <v>Studying</v>
      </c>
      <c r="I15" t="str">
        <f>VLOOKUP($C15,'[1]Reaction type'!$B$2:$D$17,2,0)</f>
        <v>negative</v>
      </c>
      <c r="K15" t="s">
        <v>46</v>
      </c>
      <c r="L15">
        <f>SUMIF(H:H,K15,D:D)</f>
        <v>50339</v>
      </c>
    </row>
    <row r="16" customFormat="1" spans="1:12">
      <c r="A16">
        <v>15</v>
      </c>
      <c r="B16" s="1" t="s">
        <v>23</v>
      </c>
      <c r="C16" t="s">
        <v>28</v>
      </c>
      <c r="D16">
        <f>VLOOKUP(C16,'[1]Reaction type'!$B$2:$D$17,3,0)</f>
        <v>15</v>
      </c>
      <c r="E16" s="2">
        <v>44077.7858564815</v>
      </c>
      <c r="F16" s="2" t="str">
        <f t="shared" si="0"/>
        <v>September</v>
      </c>
      <c r="G16" t="str">
        <f>VLOOKUP($B16,[1]Content!$B$2:$D$1001,2,0)</f>
        <v>photo</v>
      </c>
      <c r="H16" t="str">
        <f>VLOOKUP($B16,[1]Content!$B$2:$D$1001,3,0)</f>
        <v>Studying</v>
      </c>
      <c r="I16" t="str">
        <f>VLOOKUP($C16,'[1]Reaction type'!$B$2:$D$17,2,0)</f>
        <v>negative</v>
      </c>
      <c r="K16" t="s">
        <v>47</v>
      </c>
      <c r="L16">
        <f>SUMIF(H:H,K16,D:D)</f>
        <v>49619</v>
      </c>
    </row>
    <row r="17" customFormat="1" spans="1:12">
      <c r="A17">
        <v>16</v>
      </c>
      <c r="B17" s="1" t="s">
        <v>23</v>
      </c>
      <c r="C17" t="s">
        <v>48</v>
      </c>
      <c r="D17">
        <f>VLOOKUP(C17,'[1]Reaction type'!$B$2:$D$17,3,0)</f>
        <v>75</v>
      </c>
      <c r="E17" s="2">
        <v>44251.214849537</v>
      </c>
      <c r="F17" s="2" t="str">
        <f t="shared" si="0"/>
        <v>February</v>
      </c>
      <c r="G17" t="str">
        <f>VLOOKUP($B17,[1]Content!$B$2:$D$1001,2,0)</f>
        <v>photo</v>
      </c>
      <c r="H17" t="str">
        <f>VLOOKUP($B17,[1]Content!$B$2:$D$1001,3,0)</f>
        <v>Studying</v>
      </c>
      <c r="I17" t="str">
        <f>VLOOKUP($C17,'[1]Reaction type'!$B$2:$D$17,2,0)</f>
        <v>positive</v>
      </c>
      <c r="K17" t="s">
        <v>49</v>
      </c>
      <c r="L17">
        <f>SUMIF(H:H,K17,D:D)</f>
        <v>49264</v>
      </c>
    </row>
    <row r="18" customFormat="1" spans="1:9">
      <c r="A18">
        <v>17</v>
      </c>
      <c r="B18" s="1" t="s">
        <v>23</v>
      </c>
      <c r="C18" t="s">
        <v>33</v>
      </c>
      <c r="D18">
        <f>VLOOKUP(C18,'[1]Reaction type'!$B$2:$D$17,3,0)</f>
        <v>35</v>
      </c>
      <c r="E18" s="2">
        <v>44097.2667939815</v>
      </c>
      <c r="F18" s="2" t="str">
        <f t="shared" si="0"/>
        <v>September</v>
      </c>
      <c r="G18" t="str">
        <f>VLOOKUP($B18,[1]Content!$B$2:$D$1001,2,0)</f>
        <v>photo</v>
      </c>
      <c r="H18" t="str">
        <f>VLOOKUP($B18,[1]Content!$B$2:$D$1001,3,0)</f>
        <v>Studying</v>
      </c>
      <c r="I18" t="str">
        <f>VLOOKUP($C18,'[1]Reaction type'!$B$2:$D$17,2,0)</f>
        <v>neutral</v>
      </c>
    </row>
    <row r="19" customFormat="1" spans="1:9">
      <c r="A19">
        <v>18</v>
      </c>
      <c r="B19" s="1" t="s">
        <v>23</v>
      </c>
      <c r="C19" t="s">
        <v>42</v>
      </c>
      <c r="D19">
        <f>VLOOKUP(C19,'[1]Reaction type'!$B$2:$D$17,3,0)</f>
        <v>20</v>
      </c>
      <c r="E19" s="2">
        <v>44251.4846875</v>
      </c>
      <c r="F19" s="2" t="str">
        <f t="shared" si="0"/>
        <v>February</v>
      </c>
      <c r="G19" t="str">
        <f>VLOOKUP($B19,[1]Content!$B$2:$D$1001,2,0)</f>
        <v>photo</v>
      </c>
      <c r="H19" t="str">
        <f>VLOOKUP($B19,[1]Content!$B$2:$D$1001,3,0)</f>
        <v>Studying</v>
      </c>
      <c r="I19" t="str">
        <f>VLOOKUP($C19,'[1]Reaction type'!$B$2:$D$17,2,0)</f>
        <v>neutral</v>
      </c>
    </row>
    <row r="20" customFormat="1" spans="1:9">
      <c r="A20">
        <v>19</v>
      </c>
      <c r="B20" s="1" t="s">
        <v>23</v>
      </c>
      <c r="C20" t="s">
        <v>31</v>
      </c>
      <c r="D20">
        <f>VLOOKUP(C20,'[1]Reaction type'!$B$2:$D$17,3,0)</f>
        <v>30</v>
      </c>
      <c r="E20" s="2">
        <v>44338.8224884259</v>
      </c>
      <c r="F20" s="2" t="str">
        <f t="shared" si="0"/>
        <v>May</v>
      </c>
      <c r="G20" t="str">
        <f>VLOOKUP($B20,[1]Content!$B$2:$D$1001,2,0)</f>
        <v>photo</v>
      </c>
      <c r="H20" t="str">
        <f>VLOOKUP($B20,[1]Content!$B$2:$D$1001,3,0)</f>
        <v>Studying</v>
      </c>
      <c r="I20" t="str">
        <f>VLOOKUP($C20,'[1]Reaction type'!$B$2:$D$17,2,0)</f>
        <v>positive</v>
      </c>
    </row>
    <row r="21" customFormat="1" spans="1:9">
      <c r="A21">
        <v>20</v>
      </c>
      <c r="B21" s="1" t="s">
        <v>23</v>
      </c>
      <c r="C21" t="s">
        <v>50</v>
      </c>
      <c r="D21">
        <f>VLOOKUP(C21,'[1]Reaction type'!$B$2:$D$17,3,0)</f>
        <v>45</v>
      </c>
      <c r="E21" s="2">
        <v>44227.6693981482</v>
      </c>
      <c r="F21" s="2" t="str">
        <f t="shared" si="0"/>
        <v>January</v>
      </c>
      <c r="G21" t="str">
        <f>VLOOKUP($B21,[1]Content!$B$2:$D$1001,2,0)</f>
        <v>photo</v>
      </c>
      <c r="H21" t="str">
        <f>VLOOKUP($B21,[1]Content!$B$2:$D$1001,3,0)</f>
        <v>Studying</v>
      </c>
      <c r="I21" t="str">
        <f>VLOOKUP($C21,'[1]Reaction type'!$B$2:$D$17,2,0)</f>
        <v>positive</v>
      </c>
    </row>
    <row r="22" customFormat="1" spans="1:9">
      <c r="A22">
        <v>21</v>
      </c>
      <c r="B22" s="1" t="s">
        <v>23</v>
      </c>
      <c r="C22" t="s">
        <v>33</v>
      </c>
      <c r="D22">
        <f>VLOOKUP(C22,'[1]Reaction type'!$B$2:$D$17,3,0)</f>
        <v>35</v>
      </c>
      <c r="E22" s="2">
        <v>44155.7266550926</v>
      </c>
      <c r="F22" s="2" t="str">
        <f t="shared" si="0"/>
        <v>November</v>
      </c>
      <c r="G22" t="str">
        <f>VLOOKUP($B22,[1]Content!$B$2:$D$1001,2,0)</f>
        <v>photo</v>
      </c>
      <c r="H22" t="str">
        <f>VLOOKUP($B22,[1]Content!$B$2:$D$1001,3,0)</f>
        <v>Studying</v>
      </c>
      <c r="I22" t="str">
        <f>VLOOKUP($C22,'[1]Reaction type'!$B$2:$D$17,2,0)</f>
        <v>neutral</v>
      </c>
    </row>
    <row r="23" customFormat="1" spans="1:9">
      <c r="A23">
        <v>22</v>
      </c>
      <c r="B23" s="1" t="s">
        <v>23</v>
      </c>
      <c r="C23" t="s">
        <v>51</v>
      </c>
      <c r="D23">
        <f>VLOOKUP(C23,'[1]Reaction type'!$B$2:$D$17,3,0)</f>
        <v>12</v>
      </c>
      <c r="E23" s="2">
        <v>44297.8661226852</v>
      </c>
      <c r="F23" s="2" t="str">
        <f t="shared" si="0"/>
        <v>April</v>
      </c>
      <c r="G23" t="str">
        <f>VLOOKUP($B23,[1]Content!$B$2:$D$1001,2,0)</f>
        <v>photo</v>
      </c>
      <c r="H23" t="str">
        <f>VLOOKUP($B23,[1]Content!$B$2:$D$1001,3,0)</f>
        <v>Studying</v>
      </c>
      <c r="I23" t="str">
        <f>VLOOKUP($C23,'[1]Reaction type'!$B$2:$D$17,2,0)</f>
        <v>negative</v>
      </c>
    </row>
    <row r="24" customFormat="1" spans="1:9">
      <c r="A24">
        <v>23</v>
      </c>
      <c r="B24" s="1" t="s">
        <v>23</v>
      </c>
      <c r="C24" t="s">
        <v>52</v>
      </c>
      <c r="D24">
        <f>VLOOKUP(C24,'[1]Reaction type'!$B$2:$D$17,3,0)</f>
        <v>50</v>
      </c>
      <c r="E24" s="2">
        <v>44360.6986805556</v>
      </c>
      <c r="F24" s="2" t="str">
        <f t="shared" si="0"/>
        <v>June</v>
      </c>
      <c r="G24" t="str">
        <f>VLOOKUP($B24,[1]Content!$B$2:$D$1001,2,0)</f>
        <v>photo</v>
      </c>
      <c r="H24" t="str">
        <f>VLOOKUP($B24,[1]Content!$B$2:$D$1001,3,0)</f>
        <v>Studying</v>
      </c>
      <c r="I24" t="str">
        <f>VLOOKUP($C24,'[1]Reaction type'!$B$2:$D$17,2,0)</f>
        <v>positive</v>
      </c>
    </row>
    <row r="25" customFormat="1" spans="1:9">
      <c r="A25">
        <v>24</v>
      </c>
      <c r="B25" s="1" t="s">
        <v>23</v>
      </c>
      <c r="C25" t="s">
        <v>53</v>
      </c>
      <c r="D25">
        <f>VLOOKUP(C25,'[1]Reaction type'!$B$2:$D$17,3,0)</f>
        <v>60</v>
      </c>
      <c r="E25" s="2">
        <v>44297.6041550926</v>
      </c>
      <c r="F25" s="2" t="str">
        <f t="shared" si="0"/>
        <v>April</v>
      </c>
      <c r="G25" t="str">
        <f>VLOOKUP($B25,[1]Content!$B$2:$D$1001,2,0)</f>
        <v>photo</v>
      </c>
      <c r="H25" t="str">
        <f>VLOOKUP($B25,[1]Content!$B$2:$D$1001,3,0)</f>
        <v>Studying</v>
      </c>
      <c r="I25" t="str">
        <f>VLOOKUP($C25,'[1]Reaction type'!$B$2:$D$17,2,0)</f>
        <v>positive</v>
      </c>
    </row>
    <row r="26" customFormat="1" spans="1:9">
      <c r="A26">
        <v>25</v>
      </c>
      <c r="B26" s="1" t="s">
        <v>23</v>
      </c>
      <c r="C26" t="s">
        <v>51</v>
      </c>
      <c r="D26">
        <f>VLOOKUP(C26,'[1]Reaction type'!$B$2:$D$17,3,0)</f>
        <v>12</v>
      </c>
      <c r="E26" s="2">
        <v>44257.8064699074</v>
      </c>
      <c r="F26" s="2" t="str">
        <f t="shared" si="0"/>
        <v>March</v>
      </c>
      <c r="G26" t="str">
        <f>VLOOKUP($B26,[1]Content!$B$2:$D$1001,2,0)</f>
        <v>photo</v>
      </c>
      <c r="H26" t="str">
        <f>VLOOKUP($B26,[1]Content!$B$2:$D$1001,3,0)</f>
        <v>Studying</v>
      </c>
      <c r="I26" t="str">
        <f>VLOOKUP($C26,'[1]Reaction type'!$B$2:$D$17,2,0)</f>
        <v>negative</v>
      </c>
    </row>
    <row r="27" customFormat="1" spans="1:9">
      <c r="A27">
        <v>26</v>
      </c>
      <c r="B27" s="1" t="s">
        <v>23</v>
      </c>
      <c r="C27" t="s">
        <v>37</v>
      </c>
      <c r="D27">
        <f>VLOOKUP(C27,'[1]Reaction type'!$B$2:$D$17,3,0)</f>
        <v>5</v>
      </c>
      <c r="E27" s="2">
        <v>44009.7810069444</v>
      </c>
      <c r="F27" s="2" t="str">
        <f t="shared" si="0"/>
        <v>June</v>
      </c>
      <c r="G27" t="str">
        <f>VLOOKUP($B27,[1]Content!$B$2:$D$1001,2,0)</f>
        <v>photo</v>
      </c>
      <c r="H27" t="str">
        <f>VLOOKUP($B27,[1]Content!$B$2:$D$1001,3,0)</f>
        <v>Studying</v>
      </c>
      <c r="I27" t="str">
        <f>VLOOKUP($C27,'[1]Reaction type'!$B$2:$D$17,2,0)</f>
        <v>negative</v>
      </c>
    </row>
    <row r="28" customFormat="1" spans="1:9">
      <c r="A28">
        <v>27</v>
      </c>
      <c r="B28" s="1" t="s">
        <v>23</v>
      </c>
      <c r="C28" t="s">
        <v>37</v>
      </c>
      <c r="D28">
        <f>VLOOKUP(C28,'[1]Reaction type'!$B$2:$D$17,3,0)</f>
        <v>5</v>
      </c>
      <c r="E28" s="2">
        <v>44325.8786689815</v>
      </c>
      <c r="F28" s="2" t="str">
        <f t="shared" si="0"/>
        <v>May</v>
      </c>
      <c r="G28" t="str">
        <f>VLOOKUP($B28,[1]Content!$B$2:$D$1001,2,0)</f>
        <v>photo</v>
      </c>
      <c r="H28" t="str">
        <f>VLOOKUP($B28,[1]Content!$B$2:$D$1001,3,0)</f>
        <v>Studying</v>
      </c>
      <c r="I28" t="str">
        <f>VLOOKUP($C28,'[1]Reaction type'!$B$2:$D$17,2,0)</f>
        <v>negative</v>
      </c>
    </row>
    <row r="29" customFormat="1" spans="1:9">
      <c r="A29">
        <v>28</v>
      </c>
      <c r="B29" s="1" t="s">
        <v>23</v>
      </c>
      <c r="C29" t="s">
        <v>35</v>
      </c>
      <c r="D29">
        <f>VLOOKUP(C29,'[1]Reaction type'!$B$2:$D$17,3,0)</f>
        <v>70</v>
      </c>
      <c r="E29" s="2">
        <v>44047.9990972222</v>
      </c>
      <c r="F29" s="2" t="str">
        <f t="shared" si="0"/>
        <v>August</v>
      </c>
      <c r="G29" t="str">
        <f>VLOOKUP($B29,[1]Content!$B$2:$D$1001,2,0)</f>
        <v>photo</v>
      </c>
      <c r="H29" t="str">
        <f>VLOOKUP($B29,[1]Content!$B$2:$D$1001,3,0)</f>
        <v>Studying</v>
      </c>
      <c r="I29" t="str">
        <f>VLOOKUP($C29,'[1]Reaction type'!$B$2:$D$17,2,0)</f>
        <v>positive</v>
      </c>
    </row>
    <row r="30" customFormat="1" spans="1:9">
      <c r="A30">
        <v>29</v>
      </c>
      <c r="B30" s="1" t="s">
        <v>23</v>
      </c>
      <c r="C30" t="s">
        <v>48</v>
      </c>
      <c r="D30">
        <f>VLOOKUP(C30,'[1]Reaction type'!$B$2:$D$17,3,0)</f>
        <v>75</v>
      </c>
      <c r="E30" s="2">
        <v>44071.1648148148</v>
      </c>
      <c r="F30" s="2" t="str">
        <f t="shared" si="0"/>
        <v>August</v>
      </c>
      <c r="G30" t="str">
        <f>VLOOKUP($B30,[1]Content!$B$2:$D$1001,2,0)</f>
        <v>photo</v>
      </c>
      <c r="H30" t="str">
        <f>VLOOKUP($B30,[1]Content!$B$2:$D$1001,3,0)</f>
        <v>Studying</v>
      </c>
      <c r="I30" t="str">
        <f>VLOOKUP($C30,'[1]Reaction type'!$B$2:$D$17,2,0)</f>
        <v>positive</v>
      </c>
    </row>
    <row r="31" customFormat="1" spans="1:9">
      <c r="A31">
        <v>30</v>
      </c>
      <c r="B31" s="1" t="s">
        <v>23</v>
      </c>
      <c r="C31" t="s">
        <v>50</v>
      </c>
      <c r="D31">
        <f>VLOOKUP(C31,'[1]Reaction type'!$B$2:$D$17,3,0)</f>
        <v>45</v>
      </c>
      <c r="E31" s="2">
        <v>44068.3485648148</v>
      </c>
      <c r="F31" s="2" t="str">
        <f t="shared" si="0"/>
        <v>August</v>
      </c>
      <c r="G31" t="str">
        <f>VLOOKUP($B31,[1]Content!$B$2:$D$1001,2,0)</f>
        <v>photo</v>
      </c>
      <c r="H31" t="str">
        <f>VLOOKUP($B31,[1]Content!$B$2:$D$1001,3,0)</f>
        <v>Studying</v>
      </c>
      <c r="I31" t="str">
        <f>VLOOKUP($C31,'[1]Reaction type'!$B$2:$D$17,2,0)</f>
        <v>positive</v>
      </c>
    </row>
    <row r="32" customFormat="1" spans="1:9">
      <c r="A32">
        <v>31</v>
      </c>
      <c r="B32" s="1" t="s">
        <v>23</v>
      </c>
      <c r="C32" t="s">
        <v>28</v>
      </c>
      <c r="D32">
        <f>VLOOKUP(C32,'[1]Reaction type'!$B$2:$D$17,3,0)</f>
        <v>15</v>
      </c>
      <c r="E32" s="2">
        <v>44306.9918055556</v>
      </c>
      <c r="F32" s="2" t="str">
        <f t="shared" si="0"/>
        <v>April</v>
      </c>
      <c r="G32" t="str">
        <f>VLOOKUP($B32,[1]Content!$B$2:$D$1001,2,0)</f>
        <v>photo</v>
      </c>
      <c r="H32" t="str">
        <f>VLOOKUP($B32,[1]Content!$B$2:$D$1001,3,0)</f>
        <v>Studying</v>
      </c>
      <c r="I32" t="str">
        <f>VLOOKUP($C32,'[1]Reaction type'!$B$2:$D$17,2,0)</f>
        <v>negative</v>
      </c>
    </row>
    <row r="33" customFormat="1" spans="1:9">
      <c r="A33">
        <v>32</v>
      </c>
      <c r="B33" s="1" t="s">
        <v>23</v>
      </c>
      <c r="C33" t="s">
        <v>31</v>
      </c>
      <c r="D33">
        <f>VLOOKUP(C33,'[1]Reaction type'!$B$2:$D$17,3,0)</f>
        <v>30</v>
      </c>
      <c r="E33" s="2">
        <v>44262.5279050926</v>
      </c>
      <c r="F33" s="2" t="str">
        <f t="shared" si="0"/>
        <v>March</v>
      </c>
      <c r="G33" t="str">
        <f>VLOOKUP($B33,[1]Content!$B$2:$D$1001,2,0)</f>
        <v>photo</v>
      </c>
      <c r="H33" t="str">
        <f>VLOOKUP($B33,[1]Content!$B$2:$D$1001,3,0)</f>
        <v>Studying</v>
      </c>
      <c r="I33" t="str">
        <f>VLOOKUP($C33,'[1]Reaction type'!$B$2:$D$17,2,0)</f>
        <v>positive</v>
      </c>
    </row>
    <row r="34" customFormat="1" spans="1:9">
      <c r="A34">
        <v>33</v>
      </c>
      <c r="B34" s="1" t="s">
        <v>23</v>
      </c>
      <c r="C34" t="s">
        <v>42</v>
      </c>
      <c r="D34">
        <f>VLOOKUP(C34,'[1]Reaction type'!$B$2:$D$17,3,0)</f>
        <v>20</v>
      </c>
      <c r="E34" s="2">
        <v>44340.1397337963</v>
      </c>
      <c r="F34" s="2" t="str">
        <f t="shared" si="0"/>
        <v>May</v>
      </c>
      <c r="G34" t="str">
        <f>VLOOKUP($B34,[1]Content!$B$2:$D$1001,2,0)</f>
        <v>photo</v>
      </c>
      <c r="H34" t="str">
        <f>VLOOKUP($B34,[1]Content!$B$2:$D$1001,3,0)</f>
        <v>Studying</v>
      </c>
      <c r="I34" t="str">
        <f>VLOOKUP($C34,'[1]Reaction type'!$B$2:$D$17,2,0)</f>
        <v>neutral</v>
      </c>
    </row>
    <row r="35" customFormat="1" spans="1:9">
      <c r="A35">
        <v>34</v>
      </c>
      <c r="B35" s="1" t="s">
        <v>23</v>
      </c>
      <c r="C35" t="s">
        <v>48</v>
      </c>
      <c r="D35">
        <f>VLOOKUP(C35,'[1]Reaction type'!$B$2:$D$17,3,0)</f>
        <v>75</v>
      </c>
      <c r="E35" s="2">
        <v>44220.4609143519</v>
      </c>
      <c r="F35" s="2" t="str">
        <f t="shared" si="0"/>
        <v>January</v>
      </c>
      <c r="G35" t="str">
        <f>VLOOKUP($B35,[1]Content!$B$2:$D$1001,2,0)</f>
        <v>photo</v>
      </c>
      <c r="H35" t="str">
        <f>VLOOKUP($B35,[1]Content!$B$2:$D$1001,3,0)</f>
        <v>Studying</v>
      </c>
      <c r="I35" t="str">
        <f>VLOOKUP($C35,'[1]Reaction type'!$B$2:$D$17,2,0)</f>
        <v>positive</v>
      </c>
    </row>
    <row r="36" customFormat="1" spans="1:9">
      <c r="A36">
        <v>35</v>
      </c>
      <c r="B36" s="1" t="s">
        <v>23</v>
      </c>
      <c r="C36" t="s">
        <v>24</v>
      </c>
      <c r="D36">
        <f>VLOOKUP(C36,'[1]Reaction type'!$B$2:$D$17,3,0)</f>
        <v>0</v>
      </c>
      <c r="E36" s="2">
        <v>44295.1155092593</v>
      </c>
      <c r="F36" s="2" t="str">
        <f t="shared" si="0"/>
        <v>April</v>
      </c>
      <c r="G36" t="str">
        <f>VLOOKUP($B36,[1]Content!$B$2:$D$1001,2,0)</f>
        <v>photo</v>
      </c>
      <c r="H36" t="str">
        <f>VLOOKUP($B36,[1]Content!$B$2:$D$1001,3,0)</f>
        <v>Studying</v>
      </c>
      <c r="I36" t="str">
        <f>VLOOKUP($C36,'[1]Reaction type'!$B$2:$D$17,2,0)</f>
        <v>negative</v>
      </c>
    </row>
    <row r="37" customFormat="1" spans="1:9">
      <c r="A37">
        <v>36</v>
      </c>
      <c r="B37" s="1" t="s">
        <v>23</v>
      </c>
      <c r="C37" t="s">
        <v>48</v>
      </c>
      <c r="D37">
        <f>VLOOKUP(C37,'[1]Reaction type'!$B$2:$D$17,3,0)</f>
        <v>75</v>
      </c>
      <c r="E37" s="2">
        <v>44229.1553587963</v>
      </c>
      <c r="F37" s="2" t="str">
        <f t="shared" si="0"/>
        <v>February</v>
      </c>
      <c r="G37" t="str">
        <f>VLOOKUP($B37,[1]Content!$B$2:$D$1001,2,0)</f>
        <v>photo</v>
      </c>
      <c r="H37" t="str">
        <f>VLOOKUP($B37,[1]Content!$B$2:$D$1001,3,0)</f>
        <v>Studying</v>
      </c>
      <c r="I37" t="str">
        <f>VLOOKUP($C37,'[1]Reaction type'!$B$2:$D$17,2,0)</f>
        <v>positive</v>
      </c>
    </row>
    <row r="38" customFormat="1" spans="1:9">
      <c r="A38">
        <v>37</v>
      </c>
      <c r="B38" s="1" t="s">
        <v>23</v>
      </c>
      <c r="C38" t="s">
        <v>31</v>
      </c>
      <c r="D38">
        <f>VLOOKUP(C38,'[1]Reaction type'!$B$2:$D$17,3,0)</f>
        <v>30</v>
      </c>
      <c r="E38" s="2">
        <v>44231.1293055556</v>
      </c>
      <c r="F38" s="2" t="str">
        <f t="shared" si="0"/>
        <v>February</v>
      </c>
      <c r="G38" t="str">
        <f>VLOOKUP($B38,[1]Content!$B$2:$D$1001,2,0)</f>
        <v>photo</v>
      </c>
      <c r="H38" t="str">
        <f>VLOOKUP($B38,[1]Content!$B$2:$D$1001,3,0)</f>
        <v>Studying</v>
      </c>
      <c r="I38" t="str">
        <f>VLOOKUP($C38,'[1]Reaction type'!$B$2:$D$17,2,0)</f>
        <v>positive</v>
      </c>
    </row>
    <row r="39" customFormat="1" spans="1:9">
      <c r="A39">
        <v>38</v>
      </c>
      <c r="B39" s="1" t="s">
        <v>23</v>
      </c>
      <c r="C39" t="s">
        <v>26</v>
      </c>
      <c r="D39">
        <f>VLOOKUP(C39,'[1]Reaction type'!$B$2:$D$17,3,0)</f>
        <v>10</v>
      </c>
      <c r="E39" s="2">
        <v>44144.1180439815</v>
      </c>
      <c r="F39" s="2" t="str">
        <f t="shared" si="0"/>
        <v>November</v>
      </c>
      <c r="G39" t="str">
        <f>VLOOKUP($B39,[1]Content!$B$2:$D$1001,2,0)</f>
        <v>photo</v>
      </c>
      <c r="H39" t="str">
        <f>VLOOKUP($B39,[1]Content!$B$2:$D$1001,3,0)</f>
        <v>Studying</v>
      </c>
      <c r="I39" t="str">
        <f>VLOOKUP($C39,'[1]Reaction type'!$B$2:$D$17,2,0)</f>
        <v>negative</v>
      </c>
    </row>
    <row r="40" customFormat="1" spans="1:9">
      <c r="A40">
        <v>39</v>
      </c>
      <c r="B40" s="1" t="s">
        <v>23</v>
      </c>
      <c r="C40" t="s">
        <v>28</v>
      </c>
      <c r="D40">
        <f>VLOOKUP(C40,'[1]Reaction type'!$B$2:$D$17,3,0)</f>
        <v>15</v>
      </c>
      <c r="E40" s="2">
        <v>44103.6669791667</v>
      </c>
      <c r="F40" s="2" t="str">
        <f t="shared" si="0"/>
        <v>September</v>
      </c>
      <c r="G40" t="str">
        <f>VLOOKUP($B40,[1]Content!$B$2:$D$1001,2,0)</f>
        <v>photo</v>
      </c>
      <c r="H40" t="str">
        <f>VLOOKUP($B40,[1]Content!$B$2:$D$1001,3,0)</f>
        <v>Studying</v>
      </c>
      <c r="I40" t="str">
        <f>VLOOKUP($C40,'[1]Reaction type'!$B$2:$D$17,2,0)</f>
        <v>negative</v>
      </c>
    </row>
    <row r="41" customFormat="1" spans="1:9">
      <c r="A41">
        <v>40</v>
      </c>
      <c r="B41" s="1" t="s">
        <v>23</v>
      </c>
      <c r="C41" t="s">
        <v>26</v>
      </c>
      <c r="D41">
        <f>VLOOKUP(C41,'[1]Reaction type'!$B$2:$D$17,3,0)</f>
        <v>10</v>
      </c>
      <c r="E41" s="2">
        <v>44164.897962963</v>
      </c>
      <c r="F41" s="2" t="str">
        <f t="shared" si="0"/>
        <v>November</v>
      </c>
      <c r="G41" t="str">
        <f>VLOOKUP($B41,[1]Content!$B$2:$D$1001,2,0)</f>
        <v>photo</v>
      </c>
      <c r="H41" t="str">
        <f>VLOOKUP($B41,[1]Content!$B$2:$D$1001,3,0)</f>
        <v>Studying</v>
      </c>
      <c r="I41" t="str">
        <f>VLOOKUP($C41,'[1]Reaction type'!$B$2:$D$17,2,0)</f>
        <v>negative</v>
      </c>
    </row>
    <row r="42" customFormat="1" spans="1:9">
      <c r="A42">
        <v>41</v>
      </c>
      <c r="B42" s="1" t="s">
        <v>23</v>
      </c>
      <c r="C42" t="s">
        <v>54</v>
      </c>
      <c r="D42">
        <f>VLOOKUP(C42,'[1]Reaction type'!$B$2:$D$17,3,0)</f>
        <v>70</v>
      </c>
      <c r="E42" s="2">
        <v>44240.3291782407</v>
      </c>
      <c r="F42" s="2" t="str">
        <f t="shared" si="0"/>
        <v>February</v>
      </c>
      <c r="G42" t="str">
        <f>VLOOKUP($B42,[1]Content!$B$2:$D$1001,2,0)</f>
        <v>photo</v>
      </c>
      <c r="H42" t="str">
        <f>VLOOKUP($B42,[1]Content!$B$2:$D$1001,3,0)</f>
        <v>Studying</v>
      </c>
      <c r="I42" t="str">
        <f>VLOOKUP($C42,'[1]Reaction type'!$B$2:$D$17,2,0)</f>
        <v>positive</v>
      </c>
    </row>
    <row r="43" customFormat="1" spans="1:9">
      <c r="A43">
        <v>42</v>
      </c>
      <c r="B43" s="1" t="s">
        <v>23</v>
      </c>
      <c r="C43" t="s">
        <v>31</v>
      </c>
      <c r="D43">
        <f>VLOOKUP(C43,'[1]Reaction type'!$B$2:$D$17,3,0)</f>
        <v>30</v>
      </c>
      <c r="E43" s="2">
        <v>44026.228287037</v>
      </c>
      <c r="F43" s="2" t="str">
        <f t="shared" si="0"/>
        <v>July</v>
      </c>
      <c r="G43" t="str">
        <f>VLOOKUP($B43,[1]Content!$B$2:$D$1001,2,0)</f>
        <v>photo</v>
      </c>
      <c r="H43" t="str">
        <f>VLOOKUP($B43,[1]Content!$B$2:$D$1001,3,0)</f>
        <v>Studying</v>
      </c>
      <c r="I43" t="str">
        <f>VLOOKUP($C43,'[1]Reaction type'!$B$2:$D$17,2,0)</f>
        <v>positive</v>
      </c>
    </row>
    <row r="44" customFormat="1" spans="1:9">
      <c r="A44">
        <v>43</v>
      </c>
      <c r="B44" s="1" t="s">
        <v>23</v>
      </c>
      <c r="C44" t="s">
        <v>42</v>
      </c>
      <c r="D44">
        <f>VLOOKUP(C44,'[1]Reaction type'!$B$2:$D$17,3,0)</f>
        <v>20</v>
      </c>
      <c r="E44" s="2">
        <v>44066.4379282407</v>
      </c>
      <c r="F44" s="2" t="str">
        <f t="shared" si="0"/>
        <v>August</v>
      </c>
      <c r="G44" t="str">
        <f>VLOOKUP($B44,[1]Content!$B$2:$D$1001,2,0)</f>
        <v>photo</v>
      </c>
      <c r="H44" t="str">
        <f>VLOOKUP($B44,[1]Content!$B$2:$D$1001,3,0)</f>
        <v>Studying</v>
      </c>
      <c r="I44" t="str">
        <f>VLOOKUP($C44,'[1]Reaction type'!$B$2:$D$17,2,0)</f>
        <v>neutral</v>
      </c>
    </row>
    <row r="45" customFormat="1" spans="1:9">
      <c r="A45">
        <v>44</v>
      </c>
      <c r="B45" s="1" t="s">
        <v>23</v>
      </c>
      <c r="C45" t="s">
        <v>51</v>
      </c>
      <c r="D45">
        <f>VLOOKUP(C45,'[1]Reaction type'!$B$2:$D$17,3,0)</f>
        <v>12</v>
      </c>
      <c r="E45" s="2">
        <v>44326.3942361111</v>
      </c>
      <c r="F45" s="2" t="str">
        <f t="shared" si="0"/>
        <v>May</v>
      </c>
      <c r="G45" t="str">
        <f>VLOOKUP($B45,[1]Content!$B$2:$D$1001,2,0)</f>
        <v>photo</v>
      </c>
      <c r="H45" t="str">
        <f>VLOOKUP($B45,[1]Content!$B$2:$D$1001,3,0)</f>
        <v>Studying</v>
      </c>
      <c r="I45" t="str">
        <f>VLOOKUP($C45,'[1]Reaction type'!$B$2:$D$17,2,0)</f>
        <v>negative</v>
      </c>
    </row>
    <row r="46" customFormat="1" spans="1:9">
      <c r="A46">
        <v>45</v>
      </c>
      <c r="B46" s="1" t="s">
        <v>23</v>
      </c>
      <c r="C46" t="s">
        <v>37</v>
      </c>
      <c r="D46">
        <f>VLOOKUP(C46,'[1]Reaction type'!$B$2:$D$17,3,0)</f>
        <v>5</v>
      </c>
      <c r="E46" s="2">
        <v>44270.166099537</v>
      </c>
      <c r="F46" s="2" t="str">
        <f t="shared" si="0"/>
        <v>March</v>
      </c>
      <c r="G46" t="str">
        <f>VLOOKUP($B46,[1]Content!$B$2:$D$1001,2,0)</f>
        <v>photo</v>
      </c>
      <c r="H46" t="str">
        <f>VLOOKUP($B46,[1]Content!$B$2:$D$1001,3,0)</f>
        <v>Studying</v>
      </c>
      <c r="I46" t="str">
        <f>VLOOKUP($C46,'[1]Reaction type'!$B$2:$D$17,2,0)</f>
        <v>negative</v>
      </c>
    </row>
    <row r="47" customFormat="1" spans="1:9">
      <c r="A47">
        <v>47</v>
      </c>
      <c r="B47" s="1" t="s">
        <v>55</v>
      </c>
      <c r="C47" t="s">
        <v>26</v>
      </c>
      <c r="D47">
        <f>VLOOKUP(C47,'[1]Reaction type'!$B$2:$D$17,3,0)</f>
        <v>10</v>
      </c>
      <c r="E47" s="2">
        <v>44007.7096990741</v>
      </c>
      <c r="F47" s="2" t="str">
        <f t="shared" si="0"/>
        <v>June</v>
      </c>
      <c r="G47" t="str">
        <f>VLOOKUP($B47,[1]Content!$B$2:$D$1001,2,0)</f>
        <v>photo</v>
      </c>
      <c r="H47" t="str">
        <f>VLOOKUP($B47,[1]Content!$B$2:$D$1001,3,0)</f>
        <v>healthy eating</v>
      </c>
      <c r="I47" t="str">
        <f>VLOOKUP($C47,'[1]Reaction type'!$B$2:$D$17,2,0)</f>
        <v>negative</v>
      </c>
    </row>
    <row r="48" customFormat="1" spans="1:9">
      <c r="A48">
        <v>48</v>
      </c>
      <c r="B48" s="1" t="s">
        <v>55</v>
      </c>
      <c r="C48" t="s">
        <v>50</v>
      </c>
      <c r="D48">
        <f>VLOOKUP(C48,'[1]Reaction type'!$B$2:$D$17,3,0)</f>
        <v>45</v>
      </c>
      <c r="E48" s="2">
        <v>44087.0082175926</v>
      </c>
      <c r="F48" s="2" t="str">
        <f t="shared" si="0"/>
        <v>September</v>
      </c>
      <c r="G48" t="str">
        <f>VLOOKUP($B48,[1]Content!$B$2:$D$1001,2,0)</f>
        <v>photo</v>
      </c>
      <c r="H48" t="str">
        <f>VLOOKUP($B48,[1]Content!$B$2:$D$1001,3,0)</f>
        <v>healthy eating</v>
      </c>
      <c r="I48" t="str">
        <f>VLOOKUP($C48,'[1]Reaction type'!$B$2:$D$17,2,0)</f>
        <v>positive</v>
      </c>
    </row>
    <row r="49" customFormat="1" spans="1:9">
      <c r="A49">
        <v>49</v>
      </c>
      <c r="B49" s="1" t="s">
        <v>55</v>
      </c>
      <c r="C49" t="s">
        <v>33</v>
      </c>
      <c r="D49">
        <f>VLOOKUP(C49,'[1]Reaction type'!$B$2:$D$17,3,0)</f>
        <v>35</v>
      </c>
      <c r="E49" s="2">
        <v>44063.761875</v>
      </c>
      <c r="F49" s="2" t="str">
        <f t="shared" si="0"/>
        <v>August</v>
      </c>
      <c r="G49" t="str">
        <f>VLOOKUP($B49,[1]Content!$B$2:$D$1001,2,0)</f>
        <v>photo</v>
      </c>
      <c r="H49" t="str">
        <f>VLOOKUP($B49,[1]Content!$B$2:$D$1001,3,0)</f>
        <v>healthy eating</v>
      </c>
      <c r="I49" t="str">
        <f>VLOOKUP($C49,'[1]Reaction type'!$B$2:$D$17,2,0)</f>
        <v>neutral</v>
      </c>
    </row>
    <row r="50" customFormat="1" spans="1:9">
      <c r="A50">
        <v>50</v>
      </c>
      <c r="B50" s="1" t="s">
        <v>55</v>
      </c>
      <c r="C50" t="s">
        <v>28</v>
      </c>
      <c r="D50">
        <f>VLOOKUP(C50,'[1]Reaction type'!$B$2:$D$17,3,0)</f>
        <v>15</v>
      </c>
      <c r="E50" s="2">
        <v>44238.2041203704</v>
      </c>
      <c r="F50" s="2" t="str">
        <f t="shared" si="0"/>
        <v>February</v>
      </c>
      <c r="G50" t="str">
        <f>VLOOKUP($B50,[1]Content!$B$2:$D$1001,2,0)</f>
        <v>photo</v>
      </c>
      <c r="H50" t="str">
        <f>VLOOKUP($B50,[1]Content!$B$2:$D$1001,3,0)</f>
        <v>healthy eating</v>
      </c>
      <c r="I50" t="str">
        <f>VLOOKUP($C50,'[1]Reaction type'!$B$2:$D$17,2,0)</f>
        <v>negative</v>
      </c>
    </row>
    <row r="51" customFormat="1" spans="1:9">
      <c r="A51">
        <v>51</v>
      </c>
      <c r="B51" s="1" t="s">
        <v>55</v>
      </c>
      <c r="C51" t="s">
        <v>37</v>
      </c>
      <c r="D51">
        <f>VLOOKUP(C51,'[1]Reaction type'!$B$2:$D$17,3,0)</f>
        <v>5</v>
      </c>
      <c r="E51" s="2">
        <v>44263.4450578704</v>
      </c>
      <c r="F51" s="2" t="str">
        <f t="shared" si="0"/>
        <v>March</v>
      </c>
      <c r="G51" t="str">
        <f>VLOOKUP($B51,[1]Content!$B$2:$D$1001,2,0)</f>
        <v>photo</v>
      </c>
      <c r="H51" t="str">
        <f>VLOOKUP($B51,[1]Content!$B$2:$D$1001,3,0)</f>
        <v>healthy eating</v>
      </c>
      <c r="I51" t="str">
        <f>VLOOKUP($C51,'[1]Reaction type'!$B$2:$D$17,2,0)</f>
        <v>negative</v>
      </c>
    </row>
    <row r="52" customFormat="1" spans="1:9">
      <c r="A52">
        <v>52</v>
      </c>
      <c r="B52" s="1" t="s">
        <v>55</v>
      </c>
      <c r="C52" t="s">
        <v>24</v>
      </c>
      <c r="D52">
        <f>VLOOKUP(C52,'[1]Reaction type'!$B$2:$D$17,3,0)</f>
        <v>0</v>
      </c>
      <c r="E52" s="2">
        <v>44283.8857175926</v>
      </c>
      <c r="F52" s="2" t="str">
        <f t="shared" si="0"/>
        <v>March</v>
      </c>
      <c r="G52" t="str">
        <f>VLOOKUP($B52,[1]Content!$B$2:$D$1001,2,0)</f>
        <v>photo</v>
      </c>
      <c r="H52" t="str">
        <f>VLOOKUP($B52,[1]Content!$B$2:$D$1001,3,0)</f>
        <v>healthy eating</v>
      </c>
      <c r="I52" t="str">
        <f>VLOOKUP($C52,'[1]Reaction type'!$B$2:$D$17,2,0)</f>
        <v>negative</v>
      </c>
    </row>
    <row r="53" customFormat="1" spans="1:9">
      <c r="A53">
        <v>53</v>
      </c>
      <c r="B53" s="1" t="s">
        <v>55</v>
      </c>
      <c r="C53" t="s">
        <v>37</v>
      </c>
      <c r="D53">
        <f>VLOOKUP(C53,'[1]Reaction type'!$B$2:$D$17,3,0)</f>
        <v>5</v>
      </c>
      <c r="E53" s="2">
        <v>44341.0419907407</v>
      </c>
      <c r="F53" s="2" t="str">
        <f t="shared" si="0"/>
        <v>May</v>
      </c>
      <c r="G53" t="str">
        <f>VLOOKUP($B53,[1]Content!$B$2:$D$1001,2,0)</f>
        <v>photo</v>
      </c>
      <c r="H53" t="str">
        <f>VLOOKUP($B53,[1]Content!$B$2:$D$1001,3,0)</f>
        <v>healthy eating</v>
      </c>
      <c r="I53" t="str">
        <f>VLOOKUP($C53,'[1]Reaction type'!$B$2:$D$17,2,0)</f>
        <v>negative</v>
      </c>
    </row>
    <row r="54" customFormat="1" spans="1:9">
      <c r="A54">
        <v>54</v>
      </c>
      <c r="B54" s="1" t="s">
        <v>55</v>
      </c>
      <c r="C54" t="s">
        <v>52</v>
      </c>
      <c r="D54">
        <f>VLOOKUP(C54,'[1]Reaction type'!$B$2:$D$17,3,0)</f>
        <v>50</v>
      </c>
      <c r="E54" s="2">
        <v>44270.5123032407</v>
      </c>
      <c r="F54" s="2" t="str">
        <f t="shared" si="0"/>
        <v>March</v>
      </c>
      <c r="G54" t="str">
        <f>VLOOKUP($B54,[1]Content!$B$2:$D$1001,2,0)</f>
        <v>photo</v>
      </c>
      <c r="H54" t="str">
        <f>VLOOKUP($B54,[1]Content!$B$2:$D$1001,3,0)</f>
        <v>healthy eating</v>
      </c>
      <c r="I54" t="str">
        <f>VLOOKUP($C54,'[1]Reaction type'!$B$2:$D$17,2,0)</f>
        <v>positive</v>
      </c>
    </row>
    <row r="55" customFormat="1" spans="1:9">
      <c r="A55">
        <v>55</v>
      </c>
      <c r="B55" s="1" t="s">
        <v>55</v>
      </c>
      <c r="C55" t="s">
        <v>40</v>
      </c>
      <c r="D55">
        <f>VLOOKUP(C55,'[1]Reaction type'!$B$2:$D$17,3,0)</f>
        <v>65</v>
      </c>
      <c r="E55" s="2">
        <v>44321.6852199074</v>
      </c>
      <c r="F55" s="2" t="str">
        <f t="shared" si="0"/>
        <v>May</v>
      </c>
      <c r="G55" t="str">
        <f>VLOOKUP($B55,[1]Content!$B$2:$D$1001,2,0)</f>
        <v>photo</v>
      </c>
      <c r="H55" t="str">
        <f>VLOOKUP($B55,[1]Content!$B$2:$D$1001,3,0)</f>
        <v>healthy eating</v>
      </c>
      <c r="I55" t="str">
        <f>VLOOKUP($C55,'[1]Reaction type'!$B$2:$D$17,2,0)</f>
        <v>positive</v>
      </c>
    </row>
    <row r="56" customFormat="1" spans="1:9">
      <c r="A56">
        <v>56</v>
      </c>
      <c r="B56" s="1" t="s">
        <v>55</v>
      </c>
      <c r="C56" t="s">
        <v>40</v>
      </c>
      <c r="D56">
        <f>VLOOKUP(C56,'[1]Reaction type'!$B$2:$D$17,3,0)</f>
        <v>65</v>
      </c>
      <c r="E56" s="2">
        <v>44074.0152314815</v>
      </c>
      <c r="F56" s="2" t="str">
        <f t="shared" si="0"/>
        <v>August</v>
      </c>
      <c r="G56" t="str">
        <f>VLOOKUP($B56,[1]Content!$B$2:$D$1001,2,0)</f>
        <v>photo</v>
      </c>
      <c r="H56" t="str">
        <f>VLOOKUP($B56,[1]Content!$B$2:$D$1001,3,0)</f>
        <v>healthy eating</v>
      </c>
      <c r="I56" t="str">
        <f>VLOOKUP($C56,'[1]Reaction type'!$B$2:$D$17,2,0)</f>
        <v>positive</v>
      </c>
    </row>
    <row r="57" customFormat="1" spans="1:9">
      <c r="A57">
        <v>57</v>
      </c>
      <c r="B57" s="1" t="s">
        <v>55</v>
      </c>
      <c r="C57" t="s">
        <v>53</v>
      </c>
      <c r="D57">
        <f>VLOOKUP(C57,'[1]Reaction type'!$B$2:$D$17,3,0)</f>
        <v>60</v>
      </c>
      <c r="E57" s="2">
        <v>44363.126712963</v>
      </c>
      <c r="F57" s="2" t="str">
        <f t="shared" si="0"/>
        <v>June</v>
      </c>
      <c r="G57" t="str">
        <f>VLOOKUP($B57,[1]Content!$B$2:$D$1001,2,0)</f>
        <v>photo</v>
      </c>
      <c r="H57" t="str">
        <f>VLOOKUP($B57,[1]Content!$B$2:$D$1001,3,0)</f>
        <v>healthy eating</v>
      </c>
      <c r="I57" t="str">
        <f>VLOOKUP($C57,'[1]Reaction type'!$B$2:$D$17,2,0)</f>
        <v>positive</v>
      </c>
    </row>
    <row r="58" customFormat="1" spans="1:9">
      <c r="A58">
        <v>58</v>
      </c>
      <c r="B58" s="1" t="s">
        <v>55</v>
      </c>
      <c r="C58" t="s">
        <v>42</v>
      </c>
      <c r="D58">
        <f>VLOOKUP(C58,'[1]Reaction type'!$B$2:$D$17,3,0)</f>
        <v>20</v>
      </c>
      <c r="E58" s="2">
        <v>44019.453125</v>
      </c>
      <c r="F58" s="2" t="str">
        <f t="shared" si="0"/>
        <v>July</v>
      </c>
      <c r="G58" t="str">
        <f>VLOOKUP($B58,[1]Content!$B$2:$D$1001,2,0)</f>
        <v>photo</v>
      </c>
      <c r="H58" t="str">
        <f>VLOOKUP($B58,[1]Content!$B$2:$D$1001,3,0)</f>
        <v>healthy eating</v>
      </c>
      <c r="I58" t="str">
        <f>VLOOKUP($C58,'[1]Reaction type'!$B$2:$D$17,2,0)</f>
        <v>neutral</v>
      </c>
    </row>
    <row r="59" customFormat="1" spans="1:9">
      <c r="A59">
        <v>59</v>
      </c>
      <c r="B59" s="1" t="s">
        <v>55</v>
      </c>
      <c r="C59" t="s">
        <v>33</v>
      </c>
      <c r="D59">
        <f>VLOOKUP(C59,'[1]Reaction type'!$B$2:$D$17,3,0)</f>
        <v>35</v>
      </c>
      <c r="E59" s="2">
        <v>44063.3327662037</v>
      </c>
      <c r="F59" s="2" t="str">
        <f t="shared" si="0"/>
        <v>August</v>
      </c>
      <c r="G59" t="str">
        <f>VLOOKUP($B59,[1]Content!$B$2:$D$1001,2,0)</f>
        <v>photo</v>
      </c>
      <c r="H59" t="str">
        <f>VLOOKUP($B59,[1]Content!$B$2:$D$1001,3,0)</f>
        <v>healthy eating</v>
      </c>
      <c r="I59" t="str">
        <f>VLOOKUP($C59,'[1]Reaction type'!$B$2:$D$17,2,0)</f>
        <v>neutral</v>
      </c>
    </row>
    <row r="60" customFormat="1" spans="1:9">
      <c r="A60">
        <v>60</v>
      </c>
      <c r="B60" s="1" t="s">
        <v>55</v>
      </c>
      <c r="C60" t="s">
        <v>40</v>
      </c>
      <c r="D60">
        <f>VLOOKUP(C60,'[1]Reaction type'!$B$2:$D$17,3,0)</f>
        <v>65</v>
      </c>
      <c r="E60" s="2">
        <v>44097.4689699074</v>
      </c>
      <c r="F60" s="2" t="str">
        <f t="shared" si="0"/>
        <v>September</v>
      </c>
      <c r="G60" t="str">
        <f>VLOOKUP($B60,[1]Content!$B$2:$D$1001,2,0)</f>
        <v>photo</v>
      </c>
      <c r="H60" t="str">
        <f>VLOOKUP($B60,[1]Content!$B$2:$D$1001,3,0)</f>
        <v>healthy eating</v>
      </c>
      <c r="I60" t="str">
        <f>VLOOKUP($C60,'[1]Reaction type'!$B$2:$D$17,2,0)</f>
        <v>positive</v>
      </c>
    </row>
    <row r="61" customFormat="1" spans="1:9">
      <c r="A61">
        <v>61</v>
      </c>
      <c r="B61" s="1" t="s">
        <v>55</v>
      </c>
      <c r="C61" t="s">
        <v>52</v>
      </c>
      <c r="D61">
        <f>VLOOKUP(C61,'[1]Reaction type'!$B$2:$D$17,3,0)</f>
        <v>50</v>
      </c>
      <c r="E61" s="2">
        <v>44279.2474421296</v>
      </c>
      <c r="F61" s="2" t="str">
        <f t="shared" si="0"/>
        <v>March</v>
      </c>
      <c r="G61" t="str">
        <f>VLOOKUP($B61,[1]Content!$B$2:$D$1001,2,0)</f>
        <v>photo</v>
      </c>
      <c r="H61" t="str">
        <f>VLOOKUP($B61,[1]Content!$B$2:$D$1001,3,0)</f>
        <v>healthy eating</v>
      </c>
      <c r="I61" t="str">
        <f>VLOOKUP($C61,'[1]Reaction type'!$B$2:$D$17,2,0)</f>
        <v>positive</v>
      </c>
    </row>
    <row r="62" customFormat="1" spans="1:9">
      <c r="A62">
        <v>63</v>
      </c>
      <c r="B62" s="1" t="s">
        <v>56</v>
      </c>
      <c r="C62" t="s">
        <v>37</v>
      </c>
      <c r="D62">
        <f>VLOOKUP(C62,'[1]Reaction type'!$B$2:$D$17,3,0)</f>
        <v>5</v>
      </c>
      <c r="E62" s="2">
        <v>44172.8009606482</v>
      </c>
      <c r="F62" s="2" t="str">
        <f t="shared" si="0"/>
        <v>December</v>
      </c>
      <c r="G62" t="str">
        <f>VLOOKUP($B62,[1]Content!$B$2:$D$1001,2,0)</f>
        <v>photo</v>
      </c>
      <c r="H62" t="str">
        <f>VLOOKUP($B62,[1]Content!$B$2:$D$1001,3,0)</f>
        <v>healthy eating</v>
      </c>
      <c r="I62" t="str">
        <f>VLOOKUP($C62,'[1]Reaction type'!$B$2:$D$17,2,0)</f>
        <v>negative</v>
      </c>
    </row>
    <row r="63" customFormat="1" spans="1:9">
      <c r="A63">
        <v>64</v>
      </c>
      <c r="B63" s="1" t="s">
        <v>56</v>
      </c>
      <c r="C63" t="s">
        <v>48</v>
      </c>
      <c r="D63">
        <f>VLOOKUP(C63,'[1]Reaction type'!$B$2:$D$17,3,0)</f>
        <v>75</v>
      </c>
      <c r="E63" s="2">
        <v>44046.6951851852</v>
      </c>
      <c r="F63" s="2" t="str">
        <f t="shared" si="0"/>
        <v>August</v>
      </c>
      <c r="G63" t="str">
        <f>VLOOKUP($B63,[1]Content!$B$2:$D$1001,2,0)</f>
        <v>photo</v>
      </c>
      <c r="H63" t="str">
        <f>VLOOKUP($B63,[1]Content!$B$2:$D$1001,3,0)</f>
        <v>healthy eating</v>
      </c>
      <c r="I63" t="str">
        <f>VLOOKUP($C63,'[1]Reaction type'!$B$2:$D$17,2,0)</f>
        <v>positive</v>
      </c>
    </row>
    <row r="64" customFormat="1" spans="1:9">
      <c r="A64">
        <v>65</v>
      </c>
      <c r="B64" s="1" t="s">
        <v>56</v>
      </c>
      <c r="C64" t="s">
        <v>57</v>
      </c>
      <c r="D64">
        <f>VLOOKUP(C64,'[1]Reaction type'!$B$2:$D$17,3,0)</f>
        <v>72</v>
      </c>
      <c r="E64" s="2">
        <v>44206.6500115741</v>
      </c>
      <c r="F64" s="2" t="str">
        <f t="shared" si="0"/>
        <v>January</v>
      </c>
      <c r="G64" t="str">
        <f>VLOOKUP($B64,[1]Content!$B$2:$D$1001,2,0)</f>
        <v>photo</v>
      </c>
      <c r="H64" t="str">
        <f>VLOOKUP($B64,[1]Content!$B$2:$D$1001,3,0)</f>
        <v>healthy eating</v>
      </c>
      <c r="I64" t="str">
        <f>VLOOKUP($C64,'[1]Reaction type'!$B$2:$D$17,2,0)</f>
        <v>positive</v>
      </c>
    </row>
    <row r="65" customFormat="1" spans="1:9">
      <c r="A65">
        <v>66</v>
      </c>
      <c r="B65" s="1" t="s">
        <v>56</v>
      </c>
      <c r="C65" t="s">
        <v>28</v>
      </c>
      <c r="D65">
        <f>VLOOKUP(C65,'[1]Reaction type'!$B$2:$D$17,3,0)</f>
        <v>15</v>
      </c>
      <c r="E65" s="2">
        <v>44094.3668171296</v>
      </c>
      <c r="F65" s="2" t="str">
        <f t="shared" si="0"/>
        <v>September</v>
      </c>
      <c r="G65" t="str">
        <f>VLOOKUP($B65,[1]Content!$B$2:$D$1001,2,0)</f>
        <v>photo</v>
      </c>
      <c r="H65" t="str">
        <f>VLOOKUP($B65,[1]Content!$B$2:$D$1001,3,0)</f>
        <v>healthy eating</v>
      </c>
      <c r="I65" t="str">
        <f>VLOOKUP($C65,'[1]Reaction type'!$B$2:$D$17,2,0)</f>
        <v>negative</v>
      </c>
    </row>
    <row r="66" customFormat="1" spans="1:9">
      <c r="A66">
        <v>67</v>
      </c>
      <c r="B66" s="1" t="s">
        <v>56</v>
      </c>
      <c r="C66" t="s">
        <v>35</v>
      </c>
      <c r="D66">
        <f>VLOOKUP(C66,'[1]Reaction type'!$B$2:$D$17,3,0)</f>
        <v>70</v>
      </c>
      <c r="E66" s="2">
        <v>44032.5878587963</v>
      </c>
      <c r="F66" s="2" t="str">
        <f t="shared" si="0"/>
        <v>July</v>
      </c>
      <c r="G66" t="str">
        <f>VLOOKUP($B66,[1]Content!$B$2:$D$1001,2,0)</f>
        <v>photo</v>
      </c>
      <c r="H66" t="str">
        <f>VLOOKUP($B66,[1]Content!$B$2:$D$1001,3,0)</f>
        <v>healthy eating</v>
      </c>
      <c r="I66" t="str">
        <f>VLOOKUP($C66,'[1]Reaction type'!$B$2:$D$17,2,0)</f>
        <v>positive</v>
      </c>
    </row>
    <row r="67" customFormat="1" spans="1:9">
      <c r="A67">
        <v>68</v>
      </c>
      <c r="B67" s="1" t="s">
        <v>56</v>
      </c>
      <c r="C67" t="s">
        <v>57</v>
      </c>
      <c r="D67">
        <f>VLOOKUP(C67,'[1]Reaction type'!$B$2:$D$17,3,0)</f>
        <v>72</v>
      </c>
      <c r="E67" s="2">
        <v>44128.5108101852</v>
      </c>
      <c r="F67" s="2" t="str">
        <f t="shared" ref="F67:F130" si="1">TEXT(E67,"mmmm")</f>
        <v>October</v>
      </c>
      <c r="G67" t="str">
        <f>VLOOKUP($B67,[1]Content!$B$2:$D$1001,2,0)</f>
        <v>photo</v>
      </c>
      <c r="H67" t="str">
        <f>VLOOKUP($B67,[1]Content!$B$2:$D$1001,3,0)</f>
        <v>healthy eating</v>
      </c>
      <c r="I67" t="str">
        <f>VLOOKUP($C67,'[1]Reaction type'!$B$2:$D$17,2,0)</f>
        <v>positive</v>
      </c>
    </row>
    <row r="68" customFormat="1" spans="1:9">
      <c r="A68">
        <v>69</v>
      </c>
      <c r="B68" s="1" t="s">
        <v>56</v>
      </c>
      <c r="C68" t="s">
        <v>31</v>
      </c>
      <c r="D68">
        <f>VLOOKUP(C68,'[1]Reaction type'!$B$2:$D$17,3,0)</f>
        <v>30</v>
      </c>
      <c r="E68" s="2">
        <v>44353.0606365741</v>
      </c>
      <c r="F68" s="2" t="str">
        <f t="shared" si="1"/>
        <v>June</v>
      </c>
      <c r="G68" t="str">
        <f>VLOOKUP($B68,[1]Content!$B$2:$D$1001,2,0)</f>
        <v>photo</v>
      </c>
      <c r="H68" t="str">
        <f>VLOOKUP($B68,[1]Content!$B$2:$D$1001,3,0)</f>
        <v>healthy eating</v>
      </c>
      <c r="I68" t="str">
        <f>VLOOKUP($C68,'[1]Reaction type'!$B$2:$D$17,2,0)</f>
        <v>positive</v>
      </c>
    </row>
    <row r="69" customFormat="1" spans="1:9">
      <c r="A69">
        <v>70</v>
      </c>
      <c r="B69" s="1" t="s">
        <v>56</v>
      </c>
      <c r="C69" t="s">
        <v>53</v>
      </c>
      <c r="D69">
        <f>VLOOKUP(C69,'[1]Reaction type'!$B$2:$D$17,3,0)</f>
        <v>60</v>
      </c>
      <c r="E69" s="2">
        <v>44190.006724537</v>
      </c>
      <c r="F69" s="2" t="str">
        <f t="shared" si="1"/>
        <v>December</v>
      </c>
      <c r="G69" t="str">
        <f>VLOOKUP($B69,[1]Content!$B$2:$D$1001,2,0)</f>
        <v>photo</v>
      </c>
      <c r="H69" t="str">
        <f>VLOOKUP($B69,[1]Content!$B$2:$D$1001,3,0)</f>
        <v>healthy eating</v>
      </c>
      <c r="I69" t="str">
        <f>VLOOKUP($C69,'[1]Reaction type'!$B$2:$D$17,2,0)</f>
        <v>positive</v>
      </c>
    </row>
    <row r="70" customFormat="1" spans="1:9">
      <c r="A70">
        <v>71</v>
      </c>
      <c r="B70" s="1" t="s">
        <v>56</v>
      </c>
      <c r="C70" t="s">
        <v>52</v>
      </c>
      <c r="D70">
        <f>VLOOKUP(C70,'[1]Reaction type'!$B$2:$D$17,3,0)</f>
        <v>50</v>
      </c>
      <c r="E70" s="2">
        <v>44361.3312037037</v>
      </c>
      <c r="F70" s="2" t="str">
        <f t="shared" si="1"/>
        <v>June</v>
      </c>
      <c r="G70" t="str">
        <f>VLOOKUP($B70,[1]Content!$B$2:$D$1001,2,0)</f>
        <v>photo</v>
      </c>
      <c r="H70" t="str">
        <f>VLOOKUP($B70,[1]Content!$B$2:$D$1001,3,0)</f>
        <v>healthy eating</v>
      </c>
      <c r="I70" t="str">
        <f>VLOOKUP($C70,'[1]Reaction type'!$B$2:$D$17,2,0)</f>
        <v>positive</v>
      </c>
    </row>
    <row r="71" customFormat="1" spans="1:9">
      <c r="A71">
        <v>72</v>
      </c>
      <c r="B71" s="1" t="s">
        <v>56</v>
      </c>
      <c r="C71" t="s">
        <v>52</v>
      </c>
      <c r="D71">
        <f>VLOOKUP(C71,'[1]Reaction type'!$B$2:$D$17,3,0)</f>
        <v>50</v>
      </c>
      <c r="E71" s="2">
        <v>44352.7504861111</v>
      </c>
      <c r="F71" s="2" t="str">
        <f t="shared" si="1"/>
        <v>June</v>
      </c>
      <c r="G71" t="str">
        <f>VLOOKUP($B71,[1]Content!$B$2:$D$1001,2,0)</f>
        <v>photo</v>
      </c>
      <c r="H71" t="str">
        <f>VLOOKUP($B71,[1]Content!$B$2:$D$1001,3,0)</f>
        <v>healthy eating</v>
      </c>
      <c r="I71" t="str">
        <f>VLOOKUP($C71,'[1]Reaction type'!$B$2:$D$17,2,0)</f>
        <v>positive</v>
      </c>
    </row>
    <row r="72" customFormat="1" spans="1:9">
      <c r="A72">
        <v>73</v>
      </c>
      <c r="B72" s="1" t="s">
        <v>56</v>
      </c>
      <c r="C72" t="s">
        <v>37</v>
      </c>
      <c r="D72">
        <f>VLOOKUP(C72,'[1]Reaction type'!$B$2:$D$17,3,0)</f>
        <v>5</v>
      </c>
      <c r="E72" s="2">
        <v>44153.9844560185</v>
      </c>
      <c r="F72" s="2" t="str">
        <f t="shared" si="1"/>
        <v>November</v>
      </c>
      <c r="G72" t="str">
        <f>VLOOKUP($B72,[1]Content!$B$2:$D$1001,2,0)</f>
        <v>photo</v>
      </c>
      <c r="H72" t="str">
        <f>VLOOKUP($B72,[1]Content!$B$2:$D$1001,3,0)</f>
        <v>healthy eating</v>
      </c>
      <c r="I72" t="str">
        <f>VLOOKUP($C72,'[1]Reaction type'!$B$2:$D$17,2,0)</f>
        <v>negative</v>
      </c>
    </row>
    <row r="73" customFormat="1" spans="1:9">
      <c r="A73">
        <v>74</v>
      </c>
      <c r="B73" s="1" t="s">
        <v>56</v>
      </c>
      <c r="C73" t="s">
        <v>31</v>
      </c>
      <c r="D73">
        <f>VLOOKUP(C73,'[1]Reaction type'!$B$2:$D$17,3,0)</f>
        <v>30</v>
      </c>
      <c r="E73" s="2">
        <v>44325.1129976852</v>
      </c>
      <c r="F73" s="2" t="str">
        <f t="shared" si="1"/>
        <v>May</v>
      </c>
      <c r="G73" t="str">
        <f>VLOOKUP($B73,[1]Content!$B$2:$D$1001,2,0)</f>
        <v>photo</v>
      </c>
      <c r="H73" t="str">
        <f>VLOOKUP($B73,[1]Content!$B$2:$D$1001,3,0)</f>
        <v>healthy eating</v>
      </c>
      <c r="I73" t="str">
        <f>VLOOKUP($C73,'[1]Reaction type'!$B$2:$D$17,2,0)</f>
        <v>positive</v>
      </c>
    </row>
    <row r="74" customFormat="1" spans="1:9">
      <c r="A74">
        <v>75</v>
      </c>
      <c r="B74" s="1" t="s">
        <v>56</v>
      </c>
      <c r="C74" t="s">
        <v>26</v>
      </c>
      <c r="D74">
        <f>VLOOKUP(C74,'[1]Reaction type'!$B$2:$D$17,3,0)</f>
        <v>10</v>
      </c>
      <c r="E74" s="2">
        <v>44327.3602662037</v>
      </c>
      <c r="F74" s="2" t="str">
        <f t="shared" si="1"/>
        <v>May</v>
      </c>
      <c r="G74" t="str">
        <f>VLOOKUP($B74,[1]Content!$B$2:$D$1001,2,0)</f>
        <v>photo</v>
      </c>
      <c r="H74" t="str">
        <f>VLOOKUP($B74,[1]Content!$B$2:$D$1001,3,0)</f>
        <v>healthy eating</v>
      </c>
      <c r="I74" t="str">
        <f>VLOOKUP($C74,'[1]Reaction type'!$B$2:$D$17,2,0)</f>
        <v>negative</v>
      </c>
    </row>
    <row r="75" customFormat="1" spans="1:9">
      <c r="A75">
        <v>76</v>
      </c>
      <c r="B75" s="1" t="s">
        <v>56</v>
      </c>
      <c r="C75" t="s">
        <v>33</v>
      </c>
      <c r="D75">
        <f>VLOOKUP(C75,'[1]Reaction type'!$B$2:$D$17,3,0)</f>
        <v>35</v>
      </c>
      <c r="E75" s="2">
        <v>44147.3333912037</v>
      </c>
      <c r="F75" s="2" t="str">
        <f t="shared" si="1"/>
        <v>November</v>
      </c>
      <c r="G75" t="str">
        <f>VLOOKUP($B75,[1]Content!$B$2:$D$1001,2,0)</f>
        <v>photo</v>
      </c>
      <c r="H75" t="str">
        <f>VLOOKUP($B75,[1]Content!$B$2:$D$1001,3,0)</f>
        <v>healthy eating</v>
      </c>
      <c r="I75" t="str">
        <f>VLOOKUP($C75,'[1]Reaction type'!$B$2:$D$17,2,0)</f>
        <v>neutral</v>
      </c>
    </row>
    <row r="76" customFormat="1" spans="1:9">
      <c r="A76">
        <v>77</v>
      </c>
      <c r="B76" s="1" t="s">
        <v>56</v>
      </c>
      <c r="C76" t="s">
        <v>53</v>
      </c>
      <c r="D76">
        <f>VLOOKUP(C76,'[1]Reaction type'!$B$2:$D$17,3,0)</f>
        <v>60</v>
      </c>
      <c r="E76" s="2">
        <v>44003.7063541667</v>
      </c>
      <c r="F76" s="2" t="str">
        <f t="shared" si="1"/>
        <v>June</v>
      </c>
      <c r="G76" t="str">
        <f>VLOOKUP($B76,[1]Content!$B$2:$D$1001,2,0)</f>
        <v>photo</v>
      </c>
      <c r="H76" t="str">
        <f>VLOOKUP($B76,[1]Content!$B$2:$D$1001,3,0)</f>
        <v>healthy eating</v>
      </c>
      <c r="I76" t="str">
        <f>VLOOKUP($C76,'[1]Reaction type'!$B$2:$D$17,2,0)</f>
        <v>positive</v>
      </c>
    </row>
    <row r="77" customFormat="1" spans="1:9">
      <c r="A77">
        <v>78</v>
      </c>
      <c r="B77" s="1" t="s">
        <v>56</v>
      </c>
      <c r="C77" t="s">
        <v>48</v>
      </c>
      <c r="D77">
        <f>VLOOKUP(C77,'[1]Reaction type'!$B$2:$D$17,3,0)</f>
        <v>75</v>
      </c>
      <c r="E77" s="2">
        <v>44259.9992361111</v>
      </c>
      <c r="F77" s="2" t="str">
        <f t="shared" si="1"/>
        <v>March</v>
      </c>
      <c r="G77" t="str">
        <f>VLOOKUP($B77,[1]Content!$B$2:$D$1001,2,0)</f>
        <v>photo</v>
      </c>
      <c r="H77" t="str">
        <f>VLOOKUP($B77,[1]Content!$B$2:$D$1001,3,0)</f>
        <v>healthy eating</v>
      </c>
      <c r="I77" t="str">
        <f>VLOOKUP($C77,'[1]Reaction type'!$B$2:$D$17,2,0)</f>
        <v>positive</v>
      </c>
    </row>
    <row r="78" customFormat="1" spans="1:9">
      <c r="A78">
        <v>79</v>
      </c>
      <c r="B78" s="1" t="s">
        <v>56</v>
      </c>
      <c r="C78" t="s">
        <v>54</v>
      </c>
      <c r="D78">
        <f>VLOOKUP(C78,'[1]Reaction type'!$B$2:$D$17,3,0)</f>
        <v>70</v>
      </c>
      <c r="E78" s="2">
        <v>44021.6993865741</v>
      </c>
      <c r="F78" s="2" t="str">
        <f t="shared" si="1"/>
        <v>July</v>
      </c>
      <c r="G78" t="str">
        <f>VLOOKUP($B78,[1]Content!$B$2:$D$1001,2,0)</f>
        <v>photo</v>
      </c>
      <c r="H78" t="str">
        <f>VLOOKUP($B78,[1]Content!$B$2:$D$1001,3,0)</f>
        <v>healthy eating</v>
      </c>
      <c r="I78" t="str">
        <f>VLOOKUP($C78,'[1]Reaction type'!$B$2:$D$17,2,0)</f>
        <v>positive</v>
      </c>
    </row>
    <row r="79" customFormat="1" spans="1:9">
      <c r="A79">
        <v>80</v>
      </c>
      <c r="B79" s="1" t="s">
        <v>56</v>
      </c>
      <c r="C79" t="s">
        <v>37</v>
      </c>
      <c r="D79">
        <f>VLOOKUP(C79,'[1]Reaction type'!$B$2:$D$17,3,0)</f>
        <v>5</v>
      </c>
      <c r="E79" s="2">
        <v>44044.8027893519</v>
      </c>
      <c r="F79" s="2" t="str">
        <f t="shared" si="1"/>
        <v>August</v>
      </c>
      <c r="G79" t="str">
        <f>VLOOKUP($B79,[1]Content!$B$2:$D$1001,2,0)</f>
        <v>photo</v>
      </c>
      <c r="H79" t="str">
        <f>VLOOKUP($B79,[1]Content!$B$2:$D$1001,3,0)</f>
        <v>healthy eating</v>
      </c>
      <c r="I79" t="str">
        <f>VLOOKUP($C79,'[1]Reaction type'!$B$2:$D$17,2,0)</f>
        <v>negative</v>
      </c>
    </row>
    <row r="80" customFormat="1" spans="1:9">
      <c r="A80">
        <v>81</v>
      </c>
      <c r="B80" s="1" t="s">
        <v>56</v>
      </c>
      <c r="C80" t="s">
        <v>26</v>
      </c>
      <c r="D80">
        <f>VLOOKUP(C80,'[1]Reaction type'!$B$2:$D$17,3,0)</f>
        <v>10</v>
      </c>
      <c r="E80" s="2">
        <v>44158.9488078704</v>
      </c>
      <c r="F80" s="2" t="str">
        <f t="shared" si="1"/>
        <v>November</v>
      </c>
      <c r="G80" t="str">
        <f>VLOOKUP($B80,[1]Content!$B$2:$D$1001,2,0)</f>
        <v>photo</v>
      </c>
      <c r="H80" t="str">
        <f>VLOOKUP($B80,[1]Content!$B$2:$D$1001,3,0)</f>
        <v>healthy eating</v>
      </c>
      <c r="I80" t="str">
        <f>VLOOKUP($C80,'[1]Reaction type'!$B$2:$D$17,2,0)</f>
        <v>negative</v>
      </c>
    </row>
    <row r="81" customFormat="1" spans="1:9">
      <c r="A81">
        <v>82</v>
      </c>
      <c r="B81" s="1" t="s">
        <v>56</v>
      </c>
      <c r="C81" t="s">
        <v>28</v>
      </c>
      <c r="D81">
        <f>VLOOKUP(C81,'[1]Reaction type'!$B$2:$D$17,3,0)</f>
        <v>15</v>
      </c>
      <c r="E81" s="2">
        <v>44176.5894791667</v>
      </c>
      <c r="F81" s="2" t="str">
        <f t="shared" si="1"/>
        <v>December</v>
      </c>
      <c r="G81" t="str">
        <f>VLOOKUP($B81,[1]Content!$B$2:$D$1001,2,0)</f>
        <v>photo</v>
      </c>
      <c r="H81" t="str">
        <f>VLOOKUP($B81,[1]Content!$B$2:$D$1001,3,0)</f>
        <v>healthy eating</v>
      </c>
      <c r="I81" t="str">
        <f>VLOOKUP($C81,'[1]Reaction type'!$B$2:$D$17,2,0)</f>
        <v>negative</v>
      </c>
    </row>
    <row r="82" customFormat="1" spans="1:9">
      <c r="A82">
        <v>83</v>
      </c>
      <c r="B82" s="1" t="s">
        <v>56</v>
      </c>
      <c r="C82" t="s">
        <v>26</v>
      </c>
      <c r="D82">
        <f>VLOOKUP(C82,'[1]Reaction type'!$B$2:$D$17,3,0)</f>
        <v>10</v>
      </c>
      <c r="E82" s="2">
        <v>44309.9870138889</v>
      </c>
      <c r="F82" s="2" t="str">
        <f t="shared" si="1"/>
        <v>April</v>
      </c>
      <c r="G82" t="str">
        <f>VLOOKUP($B82,[1]Content!$B$2:$D$1001,2,0)</f>
        <v>photo</v>
      </c>
      <c r="H82" t="str">
        <f>VLOOKUP($B82,[1]Content!$B$2:$D$1001,3,0)</f>
        <v>healthy eating</v>
      </c>
      <c r="I82" t="str">
        <f>VLOOKUP($C82,'[1]Reaction type'!$B$2:$D$17,2,0)</f>
        <v>negative</v>
      </c>
    </row>
    <row r="83" customFormat="1" spans="1:9">
      <c r="A83">
        <v>84</v>
      </c>
      <c r="B83" s="1" t="s">
        <v>56</v>
      </c>
      <c r="C83" t="s">
        <v>54</v>
      </c>
      <c r="D83">
        <f>VLOOKUP(C83,'[1]Reaction type'!$B$2:$D$17,3,0)</f>
        <v>70</v>
      </c>
      <c r="E83" s="2">
        <v>44148.0234027778</v>
      </c>
      <c r="F83" s="2" t="str">
        <f t="shared" si="1"/>
        <v>November</v>
      </c>
      <c r="G83" t="str">
        <f>VLOOKUP($B83,[1]Content!$B$2:$D$1001,2,0)</f>
        <v>photo</v>
      </c>
      <c r="H83" t="str">
        <f>VLOOKUP($B83,[1]Content!$B$2:$D$1001,3,0)</f>
        <v>healthy eating</v>
      </c>
      <c r="I83" t="str">
        <f>VLOOKUP($C83,'[1]Reaction type'!$B$2:$D$17,2,0)</f>
        <v>positive</v>
      </c>
    </row>
    <row r="84" customFormat="1" spans="1:9">
      <c r="A84">
        <v>85</v>
      </c>
      <c r="B84" s="1" t="s">
        <v>56</v>
      </c>
      <c r="C84" t="s">
        <v>31</v>
      </c>
      <c r="D84">
        <f>VLOOKUP(C84,'[1]Reaction type'!$B$2:$D$17,3,0)</f>
        <v>30</v>
      </c>
      <c r="E84" s="2">
        <v>44356.4263425926</v>
      </c>
      <c r="F84" s="2" t="str">
        <f t="shared" si="1"/>
        <v>June</v>
      </c>
      <c r="G84" t="str">
        <f>VLOOKUP($B84,[1]Content!$B$2:$D$1001,2,0)</f>
        <v>photo</v>
      </c>
      <c r="H84" t="str">
        <f>VLOOKUP($B84,[1]Content!$B$2:$D$1001,3,0)</f>
        <v>healthy eating</v>
      </c>
      <c r="I84" t="str">
        <f>VLOOKUP($C84,'[1]Reaction type'!$B$2:$D$17,2,0)</f>
        <v>positive</v>
      </c>
    </row>
    <row r="85" customFormat="1" spans="1:9">
      <c r="A85">
        <v>86</v>
      </c>
      <c r="B85" s="1" t="s">
        <v>56</v>
      </c>
      <c r="C85" t="s">
        <v>40</v>
      </c>
      <c r="D85">
        <f>VLOOKUP(C85,'[1]Reaction type'!$B$2:$D$17,3,0)</f>
        <v>65</v>
      </c>
      <c r="E85" s="2">
        <v>44133.8207060185</v>
      </c>
      <c r="F85" s="2" t="str">
        <f t="shared" si="1"/>
        <v>October</v>
      </c>
      <c r="G85" t="str">
        <f>VLOOKUP($B85,[1]Content!$B$2:$D$1001,2,0)</f>
        <v>photo</v>
      </c>
      <c r="H85" t="str">
        <f>VLOOKUP($B85,[1]Content!$B$2:$D$1001,3,0)</f>
        <v>healthy eating</v>
      </c>
      <c r="I85" t="str">
        <f>VLOOKUP($C85,'[1]Reaction type'!$B$2:$D$17,2,0)</f>
        <v>positive</v>
      </c>
    </row>
    <row r="86" customFormat="1" spans="1:9">
      <c r="A86">
        <v>87</v>
      </c>
      <c r="B86" s="1" t="s">
        <v>56</v>
      </c>
      <c r="C86" t="s">
        <v>53</v>
      </c>
      <c r="D86">
        <f>VLOOKUP(C86,'[1]Reaction type'!$B$2:$D$17,3,0)</f>
        <v>60</v>
      </c>
      <c r="E86" s="2">
        <v>44330.5329513889</v>
      </c>
      <c r="F86" s="2" t="str">
        <f t="shared" si="1"/>
        <v>May</v>
      </c>
      <c r="G86" t="str">
        <f>VLOOKUP($B86,[1]Content!$B$2:$D$1001,2,0)</f>
        <v>photo</v>
      </c>
      <c r="H86" t="str">
        <f>VLOOKUP($B86,[1]Content!$B$2:$D$1001,3,0)</f>
        <v>healthy eating</v>
      </c>
      <c r="I86" t="str">
        <f>VLOOKUP($C86,'[1]Reaction type'!$B$2:$D$17,2,0)</f>
        <v>positive</v>
      </c>
    </row>
    <row r="87" customFormat="1" spans="1:9">
      <c r="A87">
        <v>88</v>
      </c>
      <c r="B87" s="1" t="s">
        <v>56</v>
      </c>
      <c r="C87" t="s">
        <v>24</v>
      </c>
      <c r="D87">
        <f>VLOOKUP(C87,'[1]Reaction type'!$B$2:$D$17,3,0)</f>
        <v>0</v>
      </c>
      <c r="E87" s="2">
        <v>44047.2364930556</v>
      </c>
      <c r="F87" s="2" t="str">
        <f t="shared" si="1"/>
        <v>August</v>
      </c>
      <c r="G87" t="str">
        <f>VLOOKUP($B87,[1]Content!$B$2:$D$1001,2,0)</f>
        <v>photo</v>
      </c>
      <c r="H87" t="str">
        <f>VLOOKUP($B87,[1]Content!$B$2:$D$1001,3,0)</f>
        <v>healthy eating</v>
      </c>
      <c r="I87" t="str">
        <f>VLOOKUP($C87,'[1]Reaction type'!$B$2:$D$17,2,0)</f>
        <v>negative</v>
      </c>
    </row>
    <row r="88" customFormat="1" spans="1:9">
      <c r="A88">
        <v>89</v>
      </c>
      <c r="B88" s="1" t="s">
        <v>56</v>
      </c>
      <c r="C88" t="s">
        <v>57</v>
      </c>
      <c r="D88">
        <f>VLOOKUP(C88,'[1]Reaction type'!$B$2:$D$17,3,0)</f>
        <v>72</v>
      </c>
      <c r="E88" s="2">
        <v>44050.1732523148</v>
      </c>
      <c r="F88" s="2" t="str">
        <f t="shared" si="1"/>
        <v>August</v>
      </c>
      <c r="G88" t="str">
        <f>VLOOKUP($B88,[1]Content!$B$2:$D$1001,2,0)</f>
        <v>photo</v>
      </c>
      <c r="H88" t="str">
        <f>VLOOKUP($B88,[1]Content!$B$2:$D$1001,3,0)</f>
        <v>healthy eating</v>
      </c>
      <c r="I88" t="str">
        <f>VLOOKUP($C88,'[1]Reaction type'!$B$2:$D$17,2,0)</f>
        <v>positive</v>
      </c>
    </row>
    <row r="89" customFormat="1" spans="1:9">
      <c r="A89">
        <v>90</v>
      </c>
      <c r="B89" s="1" t="s">
        <v>56</v>
      </c>
      <c r="C89" t="s">
        <v>57</v>
      </c>
      <c r="D89">
        <f>VLOOKUP(C89,'[1]Reaction type'!$B$2:$D$17,3,0)</f>
        <v>72</v>
      </c>
      <c r="E89" s="2">
        <v>44127.8885069444</v>
      </c>
      <c r="F89" s="2" t="str">
        <f t="shared" si="1"/>
        <v>October</v>
      </c>
      <c r="G89" t="str">
        <f>VLOOKUP($B89,[1]Content!$B$2:$D$1001,2,0)</f>
        <v>photo</v>
      </c>
      <c r="H89" t="str">
        <f>VLOOKUP($B89,[1]Content!$B$2:$D$1001,3,0)</f>
        <v>healthy eating</v>
      </c>
      <c r="I89" t="str">
        <f>VLOOKUP($C89,'[1]Reaction type'!$B$2:$D$17,2,0)</f>
        <v>positive</v>
      </c>
    </row>
    <row r="90" customFormat="1" spans="1:9">
      <c r="A90">
        <v>91</v>
      </c>
      <c r="B90" s="1" t="s">
        <v>56</v>
      </c>
      <c r="C90" t="s">
        <v>57</v>
      </c>
      <c r="D90">
        <f>VLOOKUP(C90,'[1]Reaction type'!$B$2:$D$17,3,0)</f>
        <v>72</v>
      </c>
      <c r="E90" s="2">
        <v>44149.9957291667</v>
      </c>
      <c r="F90" s="2" t="str">
        <f t="shared" si="1"/>
        <v>November</v>
      </c>
      <c r="G90" t="str">
        <f>VLOOKUP($B90,[1]Content!$B$2:$D$1001,2,0)</f>
        <v>photo</v>
      </c>
      <c r="H90" t="str">
        <f>VLOOKUP($B90,[1]Content!$B$2:$D$1001,3,0)</f>
        <v>healthy eating</v>
      </c>
      <c r="I90" t="str">
        <f>VLOOKUP($C90,'[1]Reaction type'!$B$2:$D$17,2,0)</f>
        <v>positive</v>
      </c>
    </row>
    <row r="91" customFormat="1" spans="1:9">
      <c r="A91">
        <v>92</v>
      </c>
      <c r="B91" s="1" t="s">
        <v>56</v>
      </c>
      <c r="C91" t="s">
        <v>51</v>
      </c>
      <c r="D91">
        <f>VLOOKUP(C91,'[1]Reaction type'!$B$2:$D$17,3,0)</f>
        <v>12</v>
      </c>
      <c r="E91" s="2">
        <v>44047.8098148148</v>
      </c>
      <c r="F91" s="2" t="str">
        <f t="shared" si="1"/>
        <v>August</v>
      </c>
      <c r="G91" t="str">
        <f>VLOOKUP($B91,[1]Content!$B$2:$D$1001,2,0)</f>
        <v>photo</v>
      </c>
      <c r="H91" t="str">
        <f>VLOOKUP($B91,[1]Content!$B$2:$D$1001,3,0)</f>
        <v>healthy eating</v>
      </c>
      <c r="I91" t="str">
        <f>VLOOKUP($C91,'[1]Reaction type'!$B$2:$D$17,2,0)</f>
        <v>negative</v>
      </c>
    </row>
    <row r="92" customFormat="1" spans="1:9">
      <c r="A92">
        <v>93</v>
      </c>
      <c r="B92" s="1" t="s">
        <v>56</v>
      </c>
      <c r="C92" t="s">
        <v>31</v>
      </c>
      <c r="D92">
        <f>VLOOKUP(C92,'[1]Reaction type'!$B$2:$D$17,3,0)</f>
        <v>30</v>
      </c>
      <c r="E92" s="2">
        <v>44147.2046990741</v>
      </c>
      <c r="F92" s="2" t="str">
        <f t="shared" si="1"/>
        <v>November</v>
      </c>
      <c r="G92" t="str">
        <f>VLOOKUP($B92,[1]Content!$B$2:$D$1001,2,0)</f>
        <v>photo</v>
      </c>
      <c r="H92" t="str">
        <f>VLOOKUP($B92,[1]Content!$B$2:$D$1001,3,0)</f>
        <v>healthy eating</v>
      </c>
      <c r="I92" t="str">
        <f>VLOOKUP($C92,'[1]Reaction type'!$B$2:$D$17,2,0)</f>
        <v>positive</v>
      </c>
    </row>
    <row r="93" customFormat="1" spans="1:9">
      <c r="A93">
        <v>95</v>
      </c>
      <c r="B93" s="1" t="s">
        <v>58</v>
      </c>
      <c r="C93" t="s">
        <v>51</v>
      </c>
      <c r="D93">
        <f>VLOOKUP(C93,'[1]Reaction type'!$B$2:$D$17,3,0)</f>
        <v>12</v>
      </c>
      <c r="E93" s="2">
        <v>44289.5119444444</v>
      </c>
      <c r="F93" s="2" t="str">
        <f t="shared" si="1"/>
        <v>April</v>
      </c>
      <c r="G93" t="str">
        <f>VLOOKUP($B93,[1]Content!$B$2:$D$1001,2,0)</f>
        <v>photo</v>
      </c>
      <c r="H93" t="str">
        <f>VLOOKUP($B93,[1]Content!$B$2:$D$1001,3,0)</f>
        <v>technology</v>
      </c>
      <c r="I93" t="str">
        <f>VLOOKUP($C93,'[1]Reaction type'!$B$2:$D$17,2,0)</f>
        <v>negative</v>
      </c>
    </row>
    <row r="94" customFormat="1" spans="1:9">
      <c r="A94">
        <v>96</v>
      </c>
      <c r="B94" s="1" t="s">
        <v>58</v>
      </c>
      <c r="C94" t="s">
        <v>54</v>
      </c>
      <c r="D94">
        <f>VLOOKUP(C94,'[1]Reaction type'!$B$2:$D$17,3,0)</f>
        <v>70</v>
      </c>
      <c r="E94" s="2">
        <v>44101.9277083333</v>
      </c>
      <c r="F94" s="2" t="str">
        <f t="shared" si="1"/>
        <v>September</v>
      </c>
      <c r="G94" t="str">
        <f>VLOOKUP($B94,[1]Content!$B$2:$D$1001,2,0)</f>
        <v>photo</v>
      </c>
      <c r="H94" t="str">
        <f>VLOOKUP($B94,[1]Content!$B$2:$D$1001,3,0)</f>
        <v>technology</v>
      </c>
      <c r="I94" t="str">
        <f>VLOOKUP($C94,'[1]Reaction type'!$B$2:$D$17,2,0)</f>
        <v>positive</v>
      </c>
    </row>
    <row r="95" customFormat="1" spans="1:9">
      <c r="A95">
        <v>97</v>
      </c>
      <c r="B95" s="1" t="s">
        <v>58</v>
      </c>
      <c r="C95" t="s">
        <v>53</v>
      </c>
      <c r="D95">
        <f>VLOOKUP(C95,'[1]Reaction type'!$B$2:$D$17,3,0)</f>
        <v>60</v>
      </c>
      <c r="E95" s="2">
        <v>44131.2397569444</v>
      </c>
      <c r="F95" s="2" t="str">
        <f t="shared" si="1"/>
        <v>October</v>
      </c>
      <c r="G95" t="str">
        <f>VLOOKUP($B95,[1]Content!$B$2:$D$1001,2,0)</f>
        <v>photo</v>
      </c>
      <c r="H95" t="str">
        <f>VLOOKUP($B95,[1]Content!$B$2:$D$1001,3,0)</f>
        <v>technology</v>
      </c>
      <c r="I95" t="str">
        <f>VLOOKUP($C95,'[1]Reaction type'!$B$2:$D$17,2,0)</f>
        <v>positive</v>
      </c>
    </row>
    <row r="96" customFormat="1" spans="1:9">
      <c r="A96">
        <v>98</v>
      </c>
      <c r="B96" s="1" t="s">
        <v>58</v>
      </c>
      <c r="C96" t="s">
        <v>28</v>
      </c>
      <c r="D96">
        <f>VLOOKUP(C96,'[1]Reaction type'!$B$2:$D$17,3,0)</f>
        <v>15</v>
      </c>
      <c r="E96" s="2">
        <v>44119.3829050926</v>
      </c>
      <c r="F96" s="2" t="str">
        <f t="shared" si="1"/>
        <v>October</v>
      </c>
      <c r="G96" t="str">
        <f>VLOOKUP($B96,[1]Content!$B$2:$D$1001,2,0)</f>
        <v>photo</v>
      </c>
      <c r="H96" t="str">
        <f>VLOOKUP($B96,[1]Content!$B$2:$D$1001,3,0)</f>
        <v>technology</v>
      </c>
      <c r="I96" t="str">
        <f>VLOOKUP($C96,'[1]Reaction type'!$B$2:$D$17,2,0)</f>
        <v>negative</v>
      </c>
    </row>
    <row r="97" customFormat="1" spans="1:9">
      <c r="A97">
        <v>99</v>
      </c>
      <c r="B97" s="1" t="s">
        <v>58</v>
      </c>
      <c r="C97" t="s">
        <v>53</v>
      </c>
      <c r="D97">
        <f>VLOOKUP(C97,'[1]Reaction type'!$B$2:$D$17,3,0)</f>
        <v>60</v>
      </c>
      <c r="E97" s="2">
        <v>44323.3865162037</v>
      </c>
      <c r="F97" s="2" t="str">
        <f t="shared" si="1"/>
        <v>May</v>
      </c>
      <c r="G97" t="str">
        <f>VLOOKUP($B97,[1]Content!$B$2:$D$1001,2,0)</f>
        <v>photo</v>
      </c>
      <c r="H97" t="str">
        <f>VLOOKUP($B97,[1]Content!$B$2:$D$1001,3,0)</f>
        <v>technology</v>
      </c>
      <c r="I97" t="str">
        <f>VLOOKUP($C97,'[1]Reaction type'!$B$2:$D$17,2,0)</f>
        <v>positive</v>
      </c>
    </row>
    <row r="98" customFormat="1" spans="1:9">
      <c r="A98">
        <v>100</v>
      </c>
      <c r="B98" s="1" t="s">
        <v>58</v>
      </c>
      <c r="C98" t="s">
        <v>37</v>
      </c>
      <c r="D98">
        <f>VLOOKUP(C98,'[1]Reaction type'!$B$2:$D$17,3,0)</f>
        <v>5</v>
      </c>
      <c r="E98" s="2">
        <v>44090.3608796296</v>
      </c>
      <c r="F98" s="2" t="str">
        <f t="shared" si="1"/>
        <v>September</v>
      </c>
      <c r="G98" t="str">
        <f>VLOOKUP($B98,[1]Content!$B$2:$D$1001,2,0)</f>
        <v>photo</v>
      </c>
      <c r="H98" t="str">
        <f>VLOOKUP($B98,[1]Content!$B$2:$D$1001,3,0)</f>
        <v>technology</v>
      </c>
      <c r="I98" t="str">
        <f>VLOOKUP($C98,'[1]Reaction type'!$B$2:$D$17,2,0)</f>
        <v>negative</v>
      </c>
    </row>
    <row r="99" customFormat="1" spans="1:9">
      <c r="A99">
        <v>101</v>
      </c>
      <c r="B99" s="1" t="s">
        <v>58</v>
      </c>
      <c r="C99" t="s">
        <v>42</v>
      </c>
      <c r="D99">
        <f>VLOOKUP(C99,'[1]Reaction type'!$B$2:$D$17,3,0)</f>
        <v>20</v>
      </c>
      <c r="E99" s="2">
        <v>44133.6516898148</v>
      </c>
      <c r="F99" s="2" t="str">
        <f t="shared" si="1"/>
        <v>October</v>
      </c>
      <c r="G99" t="str">
        <f>VLOOKUP($B99,[1]Content!$B$2:$D$1001,2,0)</f>
        <v>photo</v>
      </c>
      <c r="H99" t="str">
        <f>VLOOKUP($B99,[1]Content!$B$2:$D$1001,3,0)</f>
        <v>technology</v>
      </c>
      <c r="I99" t="str">
        <f>VLOOKUP($C99,'[1]Reaction type'!$B$2:$D$17,2,0)</f>
        <v>neutral</v>
      </c>
    </row>
    <row r="100" customFormat="1" spans="1:9">
      <c r="A100">
        <v>103</v>
      </c>
      <c r="B100" s="1" t="s">
        <v>59</v>
      </c>
      <c r="C100" t="s">
        <v>28</v>
      </c>
      <c r="D100">
        <f>VLOOKUP(C100,'[1]Reaction type'!$B$2:$D$17,3,0)</f>
        <v>15</v>
      </c>
      <c r="E100" s="2">
        <v>44340.7523842593</v>
      </c>
      <c r="F100" s="2" t="str">
        <f t="shared" si="1"/>
        <v>May</v>
      </c>
      <c r="G100" t="str">
        <f>VLOOKUP($B100,[1]Content!$B$2:$D$1001,2,0)</f>
        <v>video</v>
      </c>
      <c r="H100" t="str">
        <f>VLOOKUP($B100,[1]Content!$B$2:$D$1001,3,0)</f>
        <v>food</v>
      </c>
      <c r="I100" t="str">
        <f>VLOOKUP($C100,'[1]Reaction type'!$B$2:$D$17,2,0)</f>
        <v>negative</v>
      </c>
    </row>
    <row r="101" customFormat="1" spans="1:9">
      <c r="A101">
        <v>105</v>
      </c>
      <c r="B101" s="1" t="s">
        <v>60</v>
      </c>
      <c r="C101" t="s">
        <v>31</v>
      </c>
      <c r="D101">
        <f>VLOOKUP(C101,'[1]Reaction type'!$B$2:$D$17,3,0)</f>
        <v>30</v>
      </c>
      <c r="E101" s="2">
        <v>44252.8353356481</v>
      </c>
      <c r="F101" s="2" t="str">
        <f t="shared" si="1"/>
        <v>February</v>
      </c>
      <c r="G101" t="str">
        <f>VLOOKUP($B101,[1]Content!$B$2:$D$1001,2,0)</f>
        <v>GIF</v>
      </c>
      <c r="H101" t="str">
        <f>VLOOKUP($B101,[1]Content!$B$2:$D$1001,3,0)</f>
        <v>cooking</v>
      </c>
      <c r="I101" t="str">
        <f>VLOOKUP($C101,'[1]Reaction type'!$B$2:$D$17,2,0)</f>
        <v>positive</v>
      </c>
    </row>
    <row r="102" customFormat="1" spans="1:9">
      <c r="A102">
        <v>106</v>
      </c>
      <c r="B102" s="1" t="s">
        <v>60</v>
      </c>
      <c r="C102" t="s">
        <v>37</v>
      </c>
      <c r="D102">
        <f>VLOOKUP(C102,'[1]Reaction type'!$B$2:$D$17,3,0)</f>
        <v>5</v>
      </c>
      <c r="E102" s="2">
        <v>44318.1562847222</v>
      </c>
      <c r="F102" s="2" t="str">
        <f t="shared" si="1"/>
        <v>May</v>
      </c>
      <c r="G102" t="str">
        <f>VLOOKUP($B102,[1]Content!$B$2:$D$1001,2,0)</f>
        <v>GIF</v>
      </c>
      <c r="H102" t="str">
        <f>VLOOKUP($B102,[1]Content!$B$2:$D$1001,3,0)</f>
        <v>cooking</v>
      </c>
      <c r="I102" t="str">
        <f>VLOOKUP($C102,'[1]Reaction type'!$B$2:$D$17,2,0)</f>
        <v>negative</v>
      </c>
    </row>
    <row r="103" customFormat="1" spans="1:9">
      <c r="A103">
        <v>107</v>
      </c>
      <c r="B103" s="1" t="s">
        <v>60</v>
      </c>
      <c r="C103" t="s">
        <v>54</v>
      </c>
      <c r="D103">
        <f>VLOOKUP(C103,'[1]Reaction type'!$B$2:$D$17,3,0)</f>
        <v>70</v>
      </c>
      <c r="E103" s="2">
        <v>44224.3676967593</v>
      </c>
      <c r="F103" s="2" t="str">
        <f t="shared" si="1"/>
        <v>January</v>
      </c>
      <c r="G103" t="str">
        <f>VLOOKUP($B103,[1]Content!$B$2:$D$1001,2,0)</f>
        <v>GIF</v>
      </c>
      <c r="H103" t="str">
        <f>VLOOKUP($B103,[1]Content!$B$2:$D$1001,3,0)</f>
        <v>cooking</v>
      </c>
      <c r="I103" t="str">
        <f>VLOOKUP($C103,'[1]Reaction type'!$B$2:$D$17,2,0)</f>
        <v>positive</v>
      </c>
    </row>
    <row r="104" customFormat="1" spans="1:9">
      <c r="A104">
        <v>108</v>
      </c>
      <c r="B104" s="1" t="s">
        <v>60</v>
      </c>
      <c r="C104" t="s">
        <v>33</v>
      </c>
      <c r="D104">
        <f>VLOOKUP(C104,'[1]Reaction type'!$B$2:$D$17,3,0)</f>
        <v>35</v>
      </c>
      <c r="E104" s="2">
        <v>44242.5458796296</v>
      </c>
      <c r="F104" s="2" t="str">
        <f t="shared" si="1"/>
        <v>February</v>
      </c>
      <c r="G104" t="str">
        <f>VLOOKUP($B104,[1]Content!$B$2:$D$1001,2,0)</f>
        <v>GIF</v>
      </c>
      <c r="H104" t="str">
        <f>VLOOKUP($B104,[1]Content!$B$2:$D$1001,3,0)</f>
        <v>cooking</v>
      </c>
      <c r="I104" t="str">
        <f>VLOOKUP($C104,'[1]Reaction type'!$B$2:$D$17,2,0)</f>
        <v>neutral</v>
      </c>
    </row>
    <row r="105" customFormat="1" spans="1:9">
      <c r="A105">
        <v>109</v>
      </c>
      <c r="B105" s="1" t="s">
        <v>60</v>
      </c>
      <c r="C105" t="s">
        <v>26</v>
      </c>
      <c r="D105">
        <f>VLOOKUP(C105,'[1]Reaction type'!$B$2:$D$17,3,0)</f>
        <v>10</v>
      </c>
      <c r="E105" s="2">
        <v>44139.892962963</v>
      </c>
      <c r="F105" s="2" t="str">
        <f t="shared" si="1"/>
        <v>November</v>
      </c>
      <c r="G105" t="str">
        <f>VLOOKUP($B105,[1]Content!$B$2:$D$1001,2,0)</f>
        <v>GIF</v>
      </c>
      <c r="H105" t="str">
        <f>VLOOKUP($B105,[1]Content!$B$2:$D$1001,3,0)</f>
        <v>cooking</v>
      </c>
      <c r="I105" t="str">
        <f>VLOOKUP($C105,'[1]Reaction type'!$B$2:$D$17,2,0)</f>
        <v>negative</v>
      </c>
    </row>
    <row r="106" customFormat="1" spans="1:9">
      <c r="A106">
        <v>110</v>
      </c>
      <c r="B106" s="1" t="s">
        <v>60</v>
      </c>
      <c r="C106" t="s">
        <v>40</v>
      </c>
      <c r="D106">
        <f>VLOOKUP(C106,'[1]Reaction type'!$B$2:$D$17,3,0)</f>
        <v>65</v>
      </c>
      <c r="E106" s="2">
        <v>44005.9250347222</v>
      </c>
      <c r="F106" s="2" t="str">
        <f t="shared" si="1"/>
        <v>June</v>
      </c>
      <c r="G106" t="str">
        <f>VLOOKUP($B106,[1]Content!$B$2:$D$1001,2,0)</f>
        <v>GIF</v>
      </c>
      <c r="H106" t="str">
        <f>VLOOKUP($B106,[1]Content!$B$2:$D$1001,3,0)</f>
        <v>cooking</v>
      </c>
      <c r="I106" t="str">
        <f>VLOOKUP($C106,'[1]Reaction type'!$B$2:$D$17,2,0)</f>
        <v>positive</v>
      </c>
    </row>
    <row r="107" customFormat="1" spans="1:9">
      <c r="A107">
        <v>111</v>
      </c>
      <c r="B107" s="1" t="s">
        <v>60</v>
      </c>
      <c r="C107" t="s">
        <v>35</v>
      </c>
      <c r="D107">
        <f>VLOOKUP(C107,'[1]Reaction type'!$B$2:$D$17,3,0)</f>
        <v>70</v>
      </c>
      <c r="E107" s="2">
        <v>44243.1675347222</v>
      </c>
      <c r="F107" s="2" t="str">
        <f t="shared" si="1"/>
        <v>February</v>
      </c>
      <c r="G107" t="str">
        <f>VLOOKUP($B107,[1]Content!$B$2:$D$1001,2,0)</f>
        <v>GIF</v>
      </c>
      <c r="H107" t="str">
        <f>VLOOKUP($B107,[1]Content!$B$2:$D$1001,3,0)</f>
        <v>cooking</v>
      </c>
      <c r="I107" t="str">
        <f>VLOOKUP($C107,'[1]Reaction type'!$B$2:$D$17,2,0)</f>
        <v>positive</v>
      </c>
    </row>
    <row r="108" customFormat="1" spans="1:9">
      <c r="A108">
        <v>112</v>
      </c>
      <c r="B108" s="1" t="s">
        <v>60</v>
      </c>
      <c r="C108" t="s">
        <v>31</v>
      </c>
      <c r="D108">
        <f>VLOOKUP(C108,'[1]Reaction type'!$B$2:$D$17,3,0)</f>
        <v>30</v>
      </c>
      <c r="E108" s="2">
        <v>44199.3641782407</v>
      </c>
      <c r="F108" s="2" t="str">
        <f t="shared" si="1"/>
        <v>January</v>
      </c>
      <c r="G108" t="str">
        <f>VLOOKUP($B108,[1]Content!$B$2:$D$1001,2,0)</f>
        <v>GIF</v>
      </c>
      <c r="H108" t="str">
        <f>VLOOKUP($B108,[1]Content!$B$2:$D$1001,3,0)</f>
        <v>cooking</v>
      </c>
      <c r="I108" t="str">
        <f>VLOOKUP($C108,'[1]Reaction type'!$B$2:$D$17,2,0)</f>
        <v>positive</v>
      </c>
    </row>
    <row r="109" customFormat="1" spans="1:9">
      <c r="A109">
        <v>113</v>
      </c>
      <c r="B109" s="1" t="s">
        <v>60</v>
      </c>
      <c r="C109" t="s">
        <v>57</v>
      </c>
      <c r="D109">
        <f>VLOOKUP(C109,'[1]Reaction type'!$B$2:$D$17,3,0)</f>
        <v>72</v>
      </c>
      <c r="E109" s="2">
        <v>44160.531724537</v>
      </c>
      <c r="F109" s="2" t="str">
        <f t="shared" si="1"/>
        <v>November</v>
      </c>
      <c r="G109" t="str">
        <f>VLOOKUP($B109,[1]Content!$B$2:$D$1001,2,0)</f>
        <v>GIF</v>
      </c>
      <c r="H109" t="str">
        <f>VLOOKUP($B109,[1]Content!$B$2:$D$1001,3,0)</f>
        <v>cooking</v>
      </c>
      <c r="I109" t="str">
        <f>VLOOKUP($C109,'[1]Reaction type'!$B$2:$D$17,2,0)</f>
        <v>positive</v>
      </c>
    </row>
    <row r="110" customFormat="1" spans="1:9">
      <c r="A110">
        <v>114</v>
      </c>
      <c r="B110" s="1" t="s">
        <v>60</v>
      </c>
      <c r="C110" t="s">
        <v>52</v>
      </c>
      <c r="D110">
        <f>VLOOKUP(C110,'[1]Reaction type'!$B$2:$D$17,3,0)</f>
        <v>50</v>
      </c>
      <c r="E110" s="2">
        <v>44168.6996875</v>
      </c>
      <c r="F110" s="2" t="str">
        <f t="shared" si="1"/>
        <v>December</v>
      </c>
      <c r="G110" t="str">
        <f>VLOOKUP($B110,[1]Content!$B$2:$D$1001,2,0)</f>
        <v>GIF</v>
      </c>
      <c r="H110" t="str">
        <f>VLOOKUP($B110,[1]Content!$B$2:$D$1001,3,0)</f>
        <v>cooking</v>
      </c>
      <c r="I110" t="str">
        <f>VLOOKUP($C110,'[1]Reaction type'!$B$2:$D$17,2,0)</f>
        <v>positive</v>
      </c>
    </row>
    <row r="111" customFormat="1" spans="1:9">
      <c r="A111">
        <v>115</v>
      </c>
      <c r="B111" s="1" t="s">
        <v>60</v>
      </c>
      <c r="C111" t="s">
        <v>52</v>
      </c>
      <c r="D111">
        <f>VLOOKUP(C111,'[1]Reaction type'!$B$2:$D$17,3,0)</f>
        <v>50</v>
      </c>
      <c r="E111" s="2">
        <v>44338.8773611111</v>
      </c>
      <c r="F111" s="2" t="str">
        <f t="shared" si="1"/>
        <v>May</v>
      </c>
      <c r="G111" t="str">
        <f>VLOOKUP($B111,[1]Content!$B$2:$D$1001,2,0)</f>
        <v>GIF</v>
      </c>
      <c r="H111" t="str">
        <f>VLOOKUP($B111,[1]Content!$B$2:$D$1001,3,0)</f>
        <v>cooking</v>
      </c>
      <c r="I111" t="str">
        <f>VLOOKUP($C111,'[1]Reaction type'!$B$2:$D$17,2,0)</f>
        <v>positive</v>
      </c>
    </row>
    <row r="112" customFormat="1" spans="1:9">
      <c r="A112">
        <v>116</v>
      </c>
      <c r="B112" s="1" t="s">
        <v>60</v>
      </c>
      <c r="C112" t="s">
        <v>35</v>
      </c>
      <c r="D112">
        <f>VLOOKUP(C112,'[1]Reaction type'!$B$2:$D$17,3,0)</f>
        <v>70</v>
      </c>
      <c r="E112" s="2">
        <v>44214.569375</v>
      </c>
      <c r="F112" s="2" t="str">
        <f t="shared" si="1"/>
        <v>January</v>
      </c>
      <c r="G112" t="str">
        <f>VLOOKUP($B112,[1]Content!$B$2:$D$1001,2,0)</f>
        <v>GIF</v>
      </c>
      <c r="H112" t="str">
        <f>VLOOKUP($B112,[1]Content!$B$2:$D$1001,3,0)</f>
        <v>cooking</v>
      </c>
      <c r="I112" t="str">
        <f>VLOOKUP($C112,'[1]Reaction type'!$B$2:$D$17,2,0)</f>
        <v>positive</v>
      </c>
    </row>
    <row r="113" customFormat="1" spans="1:9">
      <c r="A113">
        <v>117</v>
      </c>
      <c r="B113" s="1" t="s">
        <v>60</v>
      </c>
      <c r="C113" t="s">
        <v>42</v>
      </c>
      <c r="D113">
        <f>VLOOKUP(C113,'[1]Reaction type'!$B$2:$D$17,3,0)</f>
        <v>20</v>
      </c>
      <c r="E113" s="2">
        <v>44202.0245833333</v>
      </c>
      <c r="F113" s="2" t="str">
        <f t="shared" si="1"/>
        <v>January</v>
      </c>
      <c r="G113" t="str">
        <f>VLOOKUP($B113,[1]Content!$B$2:$D$1001,2,0)</f>
        <v>GIF</v>
      </c>
      <c r="H113" t="str">
        <f>VLOOKUP($B113,[1]Content!$B$2:$D$1001,3,0)</f>
        <v>cooking</v>
      </c>
      <c r="I113" t="str">
        <f>VLOOKUP($C113,'[1]Reaction type'!$B$2:$D$17,2,0)</f>
        <v>neutral</v>
      </c>
    </row>
    <row r="114" customFormat="1" spans="1:9">
      <c r="A114">
        <v>118</v>
      </c>
      <c r="B114" s="1" t="s">
        <v>60</v>
      </c>
      <c r="C114" t="s">
        <v>57</v>
      </c>
      <c r="D114">
        <f>VLOOKUP(C114,'[1]Reaction type'!$B$2:$D$17,3,0)</f>
        <v>72</v>
      </c>
      <c r="E114" s="2">
        <v>44330.6064467593</v>
      </c>
      <c r="F114" s="2" t="str">
        <f t="shared" si="1"/>
        <v>May</v>
      </c>
      <c r="G114" t="str">
        <f>VLOOKUP($B114,[1]Content!$B$2:$D$1001,2,0)</f>
        <v>GIF</v>
      </c>
      <c r="H114" t="str">
        <f>VLOOKUP($B114,[1]Content!$B$2:$D$1001,3,0)</f>
        <v>cooking</v>
      </c>
      <c r="I114" t="str">
        <f>VLOOKUP($C114,'[1]Reaction type'!$B$2:$D$17,2,0)</f>
        <v>positive</v>
      </c>
    </row>
    <row r="115" customFormat="1" spans="1:9">
      <c r="A115">
        <v>119</v>
      </c>
      <c r="B115" s="1" t="s">
        <v>60</v>
      </c>
      <c r="C115" t="s">
        <v>51</v>
      </c>
      <c r="D115">
        <f>VLOOKUP(C115,'[1]Reaction type'!$B$2:$D$17,3,0)</f>
        <v>12</v>
      </c>
      <c r="E115" s="2">
        <v>44343.6402083333</v>
      </c>
      <c r="F115" s="2" t="str">
        <f t="shared" si="1"/>
        <v>May</v>
      </c>
      <c r="G115" t="str">
        <f>VLOOKUP($B115,[1]Content!$B$2:$D$1001,2,0)</f>
        <v>GIF</v>
      </c>
      <c r="H115" t="str">
        <f>VLOOKUP($B115,[1]Content!$B$2:$D$1001,3,0)</f>
        <v>cooking</v>
      </c>
      <c r="I115" t="str">
        <f>VLOOKUP($C115,'[1]Reaction type'!$B$2:$D$17,2,0)</f>
        <v>negative</v>
      </c>
    </row>
    <row r="116" customFormat="1" spans="1:9">
      <c r="A116">
        <v>120</v>
      </c>
      <c r="B116" s="1" t="s">
        <v>60</v>
      </c>
      <c r="C116" t="s">
        <v>33</v>
      </c>
      <c r="D116">
        <f>VLOOKUP(C116,'[1]Reaction type'!$B$2:$D$17,3,0)</f>
        <v>35</v>
      </c>
      <c r="E116" s="2">
        <v>44033.0919675926</v>
      </c>
      <c r="F116" s="2" t="str">
        <f t="shared" si="1"/>
        <v>July</v>
      </c>
      <c r="G116" t="str">
        <f>VLOOKUP($B116,[1]Content!$B$2:$D$1001,2,0)</f>
        <v>GIF</v>
      </c>
      <c r="H116" t="str">
        <f>VLOOKUP($B116,[1]Content!$B$2:$D$1001,3,0)</f>
        <v>cooking</v>
      </c>
      <c r="I116" t="str">
        <f>VLOOKUP($C116,'[1]Reaction type'!$B$2:$D$17,2,0)</f>
        <v>neutral</v>
      </c>
    </row>
    <row r="117" customFormat="1" spans="1:9">
      <c r="A117">
        <v>121</v>
      </c>
      <c r="B117" s="1" t="s">
        <v>60</v>
      </c>
      <c r="C117" t="s">
        <v>26</v>
      </c>
      <c r="D117">
        <f>VLOOKUP(C117,'[1]Reaction type'!$B$2:$D$17,3,0)</f>
        <v>10</v>
      </c>
      <c r="E117" s="2">
        <v>44342.2567824074</v>
      </c>
      <c r="F117" s="2" t="str">
        <f t="shared" si="1"/>
        <v>May</v>
      </c>
      <c r="G117" t="str">
        <f>VLOOKUP($B117,[1]Content!$B$2:$D$1001,2,0)</f>
        <v>GIF</v>
      </c>
      <c r="H117" t="str">
        <f>VLOOKUP($B117,[1]Content!$B$2:$D$1001,3,0)</f>
        <v>cooking</v>
      </c>
      <c r="I117" t="str">
        <f>VLOOKUP($C117,'[1]Reaction type'!$B$2:$D$17,2,0)</f>
        <v>negative</v>
      </c>
    </row>
    <row r="118" customFormat="1" spans="1:9">
      <c r="A118">
        <v>122</v>
      </c>
      <c r="B118" s="1" t="s">
        <v>60</v>
      </c>
      <c r="C118" t="s">
        <v>26</v>
      </c>
      <c r="D118">
        <f>VLOOKUP(C118,'[1]Reaction type'!$B$2:$D$17,3,0)</f>
        <v>10</v>
      </c>
      <c r="E118" s="2">
        <v>44252.1367708333</v>
      </c>
      <c r="F118" s="2" t="str">
        <f t="shared" si="1"/>
        <v>February</v>
      </c>
      <c r="G118" t="str">
        <f>VLOOKUP($B118,[1]Content!$B$2:$D$1001,2,0)</f>
        <v>GIF</v>
      </c>
      <c r="H118" t="str">
        <f>VLOOKUP($B118,[1]Content!$B$2:$D$1001,3,0)</f>
        <v>cooking</v>
      </c>
      <c r="I118" t="str">
        <f>VLOOKUP($C118,'[1]Reaction type'!$B$2:$D$17,2,0)</f>
        <v>negative</v>
      </c>
    </row>
    <row r="119" customFormat="1" spans="1:9">
      <c r="A119">
        <v>123</v>
      </c>
      <c r="B119" s="1" t="s">
        <v>60</v>
      </c>
      <c r="C119" t="s">
        <v>50</v>
      </c>
      <c r="D119">
        <f>VLOOKUP(C119,'[1]Reaction type'!$B$2:$D$17,3,0)</f>
        <v>45</v>
      </c>
      <c r="E119" s="2">
        <v>44172.9515740741</v>
      </c>
      <c r="F119" s="2" t="str">
        <f t="shared" si="1"/>
        <v>December</v>
      </c>
      <c r="G119" t="str">
        <f>VLOOKUP($B119,[1]Content!$B$2:$D$1001,2,0)</f>
        <v>GIF</v>
      </c>
      <c r="H119" t="str">
        <f>VLOOKUP($B119,[1]Content!$B$2:$D$1001,3,0)</f>
        <v>cooking</v>
      </c>
      <c r="I119" t="str">
        <f>VLOOKUP($C119,'[1]Reaction type'!$B$2:$D$17,2,0)</f>
        <v>positive</v>
      </c>
    </row>
    <row r="120" customFormat="1" spans="1:9">
      <c r="A120">
        <v>124</v>
      </c>
      <c r="B120" s="1" t="s">
        <v>60</v>
      </c>
      <c r="C120" t="s">
        <v>42</v>
      </c>
      <c r="D120">
        <f>VLOOKUP(C120,'[1]Reaction type'!$B$2:$D$17,3,0)</f>
        <v>20</v>
      </c>
      <c r="E120" s="2">
        <v>44128.5878703704</v>
      </c>
      <c r="F120" s="2" t="str">
        <f t="shared" si="1"/>
        <v>October</v>
      </c>
      <c r="G120" t="str">
        <f>VLOOKUP($B120,[1]Content!$B$2:$D$1001,2,0)</f>
        <v>GIF</v>
      </c>
      <c r="H120" t="str">
        <f>VLOOKUP($B120,[1]Content!$B$2:$D$1001,3,0)</f>
        <v>cooking</v>
      </c>
      <c r="I120" t="str">
        <f>VLOOKUP($C120,'[1]Reaction type'!$B$2:$D$17,2,0)</f>
        <v>neutral</v>
      </c>
    </row>
    <row r="121" customFormat="1" spans="1:9">
      <c r="A121">
        <v>125</v>
      </c>
      <c r="B121" s="1" t="s">
        <v>60</v>
      </c>
      <c r="C121" t="s">
        <v>33</v>
      </c>
      <c r="D121">
        <f>VLOOKUP(C121,'[1]Reaction type'!$B$2:$D$17,3,0)</f>
        <v>35</v>
      </c>
      <c r="E121" s="2">
        <v>44075.8880208333</v>
      </c>
      <c r="F121" s="2" t="str">
        <f t="shared" si="1"/>
        <v>September</v>
      </c>
      <c r="G121" t="str">
        <f>VLOOKUP($B121,[1]Content!$B$2:$D$1001,2,0)</f>
        <v>GIF</v>
      </c>
      <c r="H121" t="str">
        <f>VLOOKUP($B121,[1]Content!$B$2:$D$1001,3,0)</f>
        <v>cooking</v>
      </c>
      <c r="I121" t="str">
        <f>VLOOKUP($C121,'[1]Reaction type'!$B$2:$D$17,2,0)</f>
        <v>neutral</v>
      </c>
    </row>
    <row r="122" customFormat="1" spans="1:9">
      <c r="A122">
        <v>126</v>
      </c>
      <c r="B122" s="1" t="s">
        <v>60</v>
      </c>
      <c r="C122" t="s">
        <v>57</v>
      </c>
      <c r="D122">
        <f>VLOOKUP(C122,'[1]Reaction type'!$B$2:$D$17,3,0)</f>
        <v>72</v>
      </c>
      <c r="E122" s="2">
        <v>44326.9218171296</v>
      </c>
      <c r="F122" s="2" t="str">
        <f t="shared" si="1"/>
        <v>May</v>
      </c>
      <c r="G122" t="str">
        <f>VLOOKUP($B122,[1]Content!$B$2:$D$1001,2,0)</f>
        <v>GIF</v>
      </c>
      <c r="H122" t="str">
        <f>VLOOKUP($B122,[1]Content!$B$2:$D$1001,3,0)</f>
        <v>cooking</v>
      </c>
      <c r="I122" t="str">
        <f>VLOOKUP($C122,'[1]Reaction type'!$B$2:$D$17,2,0)</f>
        <v>positive</v>
      </c>
    </row>
    <row r="123" customFormat="1" spans="1:9">
      <c r="A123">
        <v>128</v>
      </c>
      <c r="B123" s="1" t="s">
        <v>61</v>
      </c>
      <c r="C123" t="s">
        <v>35</v>
      </c>
      <c r="D123">
        <f>VLOOKUP(C123,'[1]Reaction type'!$B$2:$D$17,3,0)</f>
        <v>70</v>
      </c>
      <c r="E123" s="2">
        <v>44239.6927777778</v>
      </c>
      <c r="F123" s="2" t="str">
        <f t="shared" si="1"/>
        <v>February</v>
      </c>
      <c r="G123" t="str">
        <f>VLOOKUP($B123,[1]Content!$B$2:$D$1001,2,0)</f>
        <v>video</v>
      </c>
      <c r="H123" t="str">
        <f>VLOOKUP($B123,[1]Content!$B$2:$D$1001,3,0)</f>
        <v>dogs</v>
      </c>
      <c r="I123" t="str">
        <f>VLOOKUP($C123,'[1]Reaction type'!$B$2:$D$17,2,0)</f>
        <v>positive</v>
      </c>
    </row>
    <row r="124" customFormat="1" spans="1:9">
      <c r="A124">
        <v>129</v>
      </c>
      <c r="B124" s="1" t="s">
        <v>61</v>
      </c>
      <c r="C124" t="s">
        <v>53</v>
      </c>
      <c r="D124">
        <f>VLOOKUP(C124,'[1]Reaction type'!$B$2:$D$17,3,0)</f>
        <v>60</v>
      </c>
      <c r="E124" s="2">
        <v>44314.6408449074</v>
      </c>
      <c r="F124" s="2" t="str">
        <f t="shared" si="1"/>
        <v>April</v>
      </c>
      <c r="G124" t="str">
        <f>VLOOKUP($B124,[1]Content!$B$2:$D$1001,2,0)</f>
        <v>video</v>
      </c>
      <c r="H124" t="str">
        <f>VLOOKUP($B124,[1]Content!$B$2:$D$1001,3,0)</f>
        <v>dogs</v>
      </c>
      <c r="I124" t="str">
        <f>VLOOKUP($C124,'[1]Reaction type'!$B$2:$D$17,2,0)</f>
        <v>positive</v>
      </c>
    </row>
    <row r="125" customFormat="1" spans="1:9">
      <c r="A125">
        <v>130</v>
      </c>
      <c r="B125" s="1" t="s">
        <v>61</v>
      </c>
      <c r="C125" t="s">
        <v>50</v>
      </c>
      <c r="D125">
        <f>VLOOKUP(C125,'[1]Reaction type'!$B$2:$D$17,3,0)</f>
        <v>45</v>
      </c>
      <c r="E125" s="2">
        <v>44220.0269675926</v>
      </c>
      <c r="F125" s="2" t="str">
        <f t="shared" si="1"/>
        <v>January</v>
      </c>
      <c r="G125" t="str">
        <f>VLOOKUP($B125,[1]Content!$B$2:$D$1001,2,0)</f>
        <v>video</v>
      </c>
      <c r="H125" t="str">
        <f>VLOOKUP($B125,[1]Content!$B$2:$D$1001,3,0)</f>
        <v>dogs</v>
      </c>
      <c r="I125" t="str">
        <f>VLOOKUP($C125,'[1]Reaction type'!$B$2:$D$17,2,0)</f>
        <v>positive</v>
      </c>
    </row>
    <row r="126" customFormat="1" spans="1:9">
      <c r="A126">
        <v>131</v>
      </c>
      <c r="B126" s="1" t="s">
        <v>61</v>
      </c>
      <c r="C126" t="s">
        <v>51</v>
      </c>
      <c r="D126">
        <f>VLOOKUP(C126,'[1]Reaction type'!$B$2:$D$17,3,0)</f>
        <v>12</v>
      </c>
      <c r="E126" s="2">
        <v>44273.0789814815</v>
      </c>
      <c r="F126" s="2" t="str">
        <f t="shared" si="1"/>
        <v>March</v>
      </c>
      <c r="G126" t="str">
        <f>VLOOKUP($B126,[1]Content!$B$2:$D$1001,2,0)</f>
        <v>video</v>
      </c>
      <c r="H126" t="str">
        <f>VLOOKUP($B126,[1]Content!$B$2:$D$1001,3,0)</f>
        <v>dogs</v>
      </c>
      <c r="I126" t="str">
        <f>VLOOKUP($C126,'[1]Reaction type'!$B$2:$D$17,2,0)</f>
        <v>negative</v>
      </c>
    </row>
    <row r="127" customFormat="1" spans="1:9">
      <c r="A127">
        <v>132</v>
      </c>
      <c r="B127" s="1" t="s">
        <v>61</v>
      </c>
      <c r="C127" t="s">
        <v>24</v>
      </c>
      <c r="D127">
        <f>VLOOKUP(C127,'[1]Reaction type'!$B$2:$D$17,3,0)</f>
        <v>0</v>
      </c>
      <c r="E127" s="2">
        <v>44210.3066203704</v>
      </c>
      <c r="F127" s="2" t="str">
        <f t="shared" si="1"/>
        <v>January</v>
      </c>
      <c r="G127" t="str">
        <f>VLOOKUP($B127,[1]Content!$B$2:$D$1001,2,0)</f>
        <v>video</v>
      </c>
      <c r="H127" t="str">
        <f>VLOOKUP($B127,[1]Content!$B$2:$D$1001,3,0)</f>
        <v>dogs</v>
      </c>
      <c r="I127" t="str">
        <f>VLOOKUP($C127,'[1]Reaction type'!$B$2:$D$17,2,0)</f>
        <v>negative</v>
      </c>
    </row>
    <row r="128" customFormat="1" spans="1:9">
      <c r="A128">
        <v>133</v>
      </c>
      <c r="B128" s="1" t="s">
        <v>61</v>
      </c>
      <c r="C128" t="s">
        <v>53</v>
      </c>
      <c r="D128">
        <f>VLOOKUP(C128,'[1]Reaction type'!$B$2:$D$17,3,0)</f>
        <v>60</v>
      </c>
      <c r="E128" s="2">
        <v>44188.1747916667</v>
      </c>
      <c r="F128" s="2" t="str">
        <f t="shared" si="1"/>
        <v>December</v>
      </c>
      <c r="G128" t="str">
        <f>VLOOKUP($B128,[1]Content!$B$2:$D$1001,2,0)</f>
        <v>video</v>
      </c>
      <c r="H128" t="str">
        <f>VLOOKUP($B128,[1]Content!$B$2:$D$1001,3,0)</f>
        <v>dogs</v>
      </c>
      <c r="I128" t="str">
        <f>VLOOKUP($C128,'[1]Reaction type'!$B$2:$D$17,2,0)</f>
        <v>positive</v>
      </c>
    </row>
    <row r="129" customFormat="1" spans="1:9">
      <c r="A129">
        <v>134</v>
      </c>
      <c r="B129" s="1" t="s">
        <v>61</v>
      </c>
      <c r="C129" t="s">
        <v>37</v>
      </c>
      <c r="D129">
        <f>VLOOKUP(C129,'[1]Reaction type'!$B$2:$D$17,3,0)</f>
        <v>5</v>
      </c>
      <c r="E129" s="2">
        <v>44337.3081712963</v>
      </c>
      <c r="F129" s="2" t="str">
        <f t="shared" si="1"/>
        <v>May</v>
      </c>
      <c r="G129" t="str">
        <f>VLOOKUP($B129,[1]Content!$B$2:$D$1001,2,0)</f>
        <v>video</v>
      </c>
      <c r="H129" t="str">
        <f>VLOOKUP($B129,[1]Content!$B$2:$D$1001,3,0)</f>
        <v>dogs</v>
      </c>
      <c r="I129" t="str">
        <f>VLOOKUP($C129,'[1]Reaction type'!$B$2:$D$17,2,0)</f>
        <v>negative</v>
      </c>
    </row>
    <row r="130" customFormat="1" spans="1:9">
      <c r="A130">
        <v>135</v>
      </c>
      <c r="B130" s="1" t="s">
        <v>61</v>
      </c>
      <c r="C130" t="s">
        <v>52</v>
      </c>
      <c r="D130">
        <f>VLOOKUP(C130,'[1]Reaction type'!$B$2:$D$17,3,0)</f>
        <v>50</v>
      </c>
      <c r="E130" s="2">
        <v>44283.9758796296</v>
      </c>
      <c r="F130" s="2" t="str">
        <f t="shared" si="1"/>
        <v>March</v>
      </c>
      <c r="G130" t="str">
        <f>VLOOKUP($B130,[1]Content!$B$2:$D$1001,2,0)</f>
        <v>video</v>
      </c>
      <c r="H130" t="str">
        <f>VLOOKUP($B130,[1]Content!$B$2:$D$1001,3,0)</f>
        <v>dogs</v>
      </c>
      <c r="I130" t="str">
        <f>VLOOKUP($C130,'[1]Reaction type'!$B$2:$D$17,2,0)</f>
        <v>positive</v>
      </c>
    </row>
    <row r="131" customFormat="1" spans="1:9">
      <c r="A131">
        <v>136</v>
      </c>
      <c r="B131" s="1" t="s">
        <v>61</v>
      </c>
      <c r="C131" t="s">
        <v>33</v>
      </c>
      <c r="D131">
        <f>VLOOKUP(C131,'[1]Reaction type'!$B$2:$D$17,3,0)</f>
        <v>35</v>
      </c>
      <c r="E131" s="2">
        <v>44090.3148611111</v>
      </c>
      <c r="F131" s="2" t="str">
        <f t="shared" ref="F131:F194" si="2">TEXT(E131,"mmmm")</f>
        <v>September</v>
      </c>
      <c r="G131" t="str">
        <f>VLOOKUP($B131,[1]Content!$B$2:$D$1001,2,0)</f>
        <v>video</v>
      </c>
      <c r="H131" t="str">
        <f>VLOOKUP($B131,[1]Content!$B$2:$D$1001,3,0)</f>
        <v>dogs</v>
      </c>
      <c r="I131" t="str">
        <f>VLOOKUP($C131,'[1]Reaction type'!$B$2:$D$17,2,0)</f>
        <v>neutral</v>
      </c>
    </row>
    <row r="132" customFormat="1" spans="1:9">
      <c r="A132">
        <v>137</v>
      </c>
      <c r="B132" s="1" t="s">
        <v>61</v>
      </c>
      <c r="C132" t="s">
        <v>42</v>
      </c>
      <c r="D132">
        <f>VLOOKUP(C132,'[1]Reaction type'!$B$2:$D$17,3,0)</f>
        <v>20</v>
      </c>
      <c r="E132" s="2">
        <v>44143.4536921296</v>
      </c>
      <c r="F132" s="2" t="str">
        <f t="shared" si="2"/>
        <v>November</v>
      </c>
      <c r="G132" t="str">
        <f>VLOOKUP($B132,[1]Content!$B$2:$D$1001,2,0)</f>
        <v>video</v>
      </c>
      <c r="H132" t="str">
        <f>VLOOKUP($B132,[1]Content!$B$2:$D$1001,3,0)</f>
        <v>dogs</v>
      </c>
      <c r="I132" t="str">
        <f>VLOOKUP($C132,'[1]Reaction type'!$B$2:$D$17,2,0)</f>
        <v>neutral</v>
      </c>
    </row>
    <row r="133" customFormat="1" spans="1:9">
      <c r="A133">
        <v>138</v>
      </c>
      <c r="B133" s="1" t="s">
        <v>61</v>
      </c>
      <c r="C133" t="s">
        <v>53</v>
      </c>
      <c r="D133">
        <f>VLOOKUP(C133,'[1]Reaction type'!$B$2:$D$17,3,0)</f>
        <v>60</v>
      </c>
      <c r="E133" s="2">
        <v>44261.2246412037</v>
      </c>
      <c r="F133" s="2" t="str">
        <f t="shared" si="2"/>
        <v>March</v>
      </c>
      <c r="G133" t="str">
        <f>VLOOKUP($B133,[1]Content!$B$2:$D$1001,2,0)</f>
        <v>video</v>
      </c>
      <c r="H133" t="str">
        <f>VLOOKUP($B133,[1]Content!$B$2:$D$1001,3,0)</f>
        <v>dogs</v>
      </c>
      <c r="I133" t="str">
        <f>VLOOKUP($C133,'[1]Reaction type'!$B$2:$D$17,2,0)</f>
        <v>positive</v>
      </c>
    </row>
    <row r="134" customFormat="1" spans="1:9">
      <c r="A134">
        <v>139</v>
      </c>
      <c r="B134" s="1" t="s">
        <v>61</v>
      </c>
      <c r="C134" t="s">
        <v>24</v>
      </c>
      <c r="D134">
        <f>VLOOKUP(C134,'[1]Reaction type'!$B$2:$D$17,3,0)</f>
        <v>0</v>
      </c>
      <c r="E134" s="2">
        <v>44209.983287037</v>
      </c>
      <c r="F134" s="2" t="str">
        <f t="shared" si="2"/>
        <v>January</v>
      </c>
      <c r="G134" t="str">
        <f>VLOOKUP($B134,[1]Content!$B$2:$D$1001,2,0)</f>
        <v>video</v>
      </c>
      <c r="H134" t="str">
        <f>VLOOKUP($B134,[1]Content!$B$2:$D$1001,3,0)</f>
        <v>dogs</v>
      </c>
      <c r="I134" t="str">
        <f>VLOOKUP($C134,'[1]Reaction type'!$B$2:$D$17,2,0)</f>
        <v>negative</v>
      </c>
    </row>
    <row r="135" customFormat="1" spans="1:9">
      <c r="A135">
        <v>140</v>
      </c>
      <c r="B135" s="1" t="s">
        <v>61</v>
      </c>
      <c r="C135" t="s">
        <v>54</v>
      </c>
      <c r="D135">
        <f>VLOOKUP(C135,'[1]Reaction type'!$B$2:$D$17,3,0)</f>
        <v>70</v>
      </c>
      <c r="E135" s="2">
        <v>44080.9415162037</v>
      </c>
      <c r="F135" s="2" t="str">
        <f t="shared" si="2"/>
        <v>September</v>
      </c>
      <c r="G135" t="str">
        <f>VLOOKUP($B135,[1]Content!$B$2:$D$1001,2,0)</f>
        <v>video</v>
      </c>
      <c r="H135" t="str">
        <f>VLOOKUP($B135,[1]Content!$B$2:$D$1001,3,0)</f>
        <v>dogs</v>
      </c>
      <c r="I135" t="str">
        <f>VLOOKUP($C135,'[1]Reaction type'!$B$2:$D$17,2,0)</f>
        <v>positive</v>
      </c>
    </row>
    <row r="136" customFormat="1" spans="1:9">
      <c r="A136">
        <v>141</v>
      </c>
      <c r="B136" s="1" t="s">
        <v>61</v>
      </c>
      <c r="C136" t="s">
        <v>31</v>
      </c>
      <c r="D136">
        <f>VLOOKUP(C136,'[1]Reaction type'!$B$2:$D$17,3,0)</f>
        <v>30</v>
      </c>
      <c r="E136" s="2">
        <v>44006.3965277778</v>
      </c>
      <c r="F136" s="2" t="str">
        <f t="shared" si="2"/>
        <v>June</v>
      </c>
      <c r="G136" t="str">
        <f>VLOOKUP($B136,[1]Content!$B$2:$D$1001,2,0)</f>
        <v>video</v>
      </c>
      <c r="H136" t="str">
        <f>VLOOKUP($B136,[1]Content!$B$2:$D$1001,3,0)</f>
        <v>dogs</v>
      </c>
      <c r="I136" t="str">
        <f>VLOOKUP($C136,'[1]Reaction type'!$B$2:$D$17,2,0)</f>
        <v>positive</v>
      </c>
    </row>
    <row r="137" customFormat="1" spans="1:9">
      <c r="A137">
        <v>142</v>
      </c>
      <c r="B137" s="1" t="s">
        <v>61</v>
      </c>
      <c r="C137" t="s">
        <v>37</v>
      </c>
      <c r="D137">
        <f>VLOOKUP(C137,'[1]Reaction type'!$B$2:$D$17,3,0)</f>
        <v>5</v>
      </c>
      <c r="E137" s="2">
        <v>44234.9022685185</v>
      </c>
      <c r="F137" s="2" t="str">
        <f t="shared" si="2"/>
        <v>February</v>
      </c>
      <c r="G137" t="str">
        <f>VLOOKUP($B137,[1]Content!$B$2:$D$1001,2,0)</f>
        <v>video</v>
      </c>
      <c r="H137" t="str">
        <f>VLOOKUP($B137,[1]Content!$B$2:$D$1001,3,0)</f>
        <v>dogs</v>
      </c>
      <c r="I137" t="str">
        <f>VLOOKUP($C137,'[1]Reaction type'!$B$2:$D$17,2,0)</f>
        <v>negative</v>
      </c>
    </row>
    <row r="138" customFormat="1" spans="1:9">
      <c r="A138">
        <v>143</v>
      </c>
      <c r="B138" s="1" t="s">
        <v>61</v>
      </c>
      <c r="C138" t="s">
        <v>50</v>
      </c>
      <c r="D138">
        <f>VLOOKUP(C138,'[1]Reaction type'!$B$2:$D$17,3,0)</f>
        <v>45</v>
      </c>
      <c r="E138" s="2">
        <v>44217.7694560185</v>
      </c>
      <c r="F138" s="2" t="str">
        <f t="shared" si="2"/>
        <v>January</v>
      </c>
      <c r="G138" t="str">
        <f>VLOOKUP($B138,[1]Content!$B$2:$D$1001,2,0)</f>
        <v>video</v>
      </c>
      <c r="H138" t="str">
        <f>VLOOKUP($B138,[1]Content!$B$2:$D$1001,3,0)</f>
        <v>dogs</v>
      </c>
      <c r="I138" t="str">
        <f>VLOOKUP($C138,'[1]Reaction type'!$B$2:$D$17,2,0)</f>
        <v>positive</v>
      </c>
    </row>
    <row r="139" customFormat="1" spans="1:9">
      <c r="A139">
        <v>144</v>
      </c>
      <c r="B139" s="1" t="s">
        <v>61</v>
      </c>
      <c r="C139" t="s">
        <v>26</v>
      </c>
      <c r="D139">
        <f>VLOOKUP(C139,'[1]Reaction type'!$B$2:$D$17,3,0)</f>
        <v>10</v>
      </c>
      <c r="E139" s="2">
        <v>44254.015162037</v>
      </c>
      <c r="F139" s="2" t="str">
        <f t="shared" si="2"/>
        <v>February</v>
      </c>
      <c r="G139" t="str">
        <f>VLOOKUP($B139,[1]Content!$B$2:$D$1001,2,0)</f>
        <v>video</v>
      </c>
      <c r="H139" t="str">
        <f>VLOOKUP($B139,[1]Content!$B$2:$D$1001,3,0)</f>
        <v>dogs</v>
      </c>
      <c r="I139" t="str">
        <f>VLOOKUP($C139,'[1]Reaction type'!$B$2:$D$17,2,0)</f>
        <v>negative</v>
      </c>
    </row>
    <row r="140" customFormat="1" spans="1:9">
      <c r="A140">
        <v>145</v>
      </c>
      <c r="B140" s="1" t="s">
        <v>61</v>
      </c>
      <c r="C140" t="s">
        <v>51</v>
      </c>
      <c r="D140">
        <f>VLOOKUP(C140,'[1]Reaction type'!$B$2:$D$17,3,0)</f>
        <v>12</v>
      </c>
      <c r="E140" s="2">
        <v>44065.5047337963</v>
      </c>
      <c r="F140" s="2" t="str">
        <f t="shared" si="2"/>
        <v>August</v>
      </c>
      <c r="G140" t="str">
        <f>VLOOKUP($B140,[1]Content!$B$2:$D$1001,2,0)</f>
        <v>video</v>
      </c>
      <c r="H140" t="str">
        <f>VLOOKUP($B140,[1]Content!$B$2:$D$1001,3,0)</f>
        <v>dogs</v>
      </c>
      <c r="I140" t="str">
        <f>VLOOKUP($C140,'[1]Reaction type'!$B$2:$D$17,2,0)</f>
        <v>negative</v>
      </c>
    </row>
    <row r="141" customFormat="1" spans="1:9">
      <c r="A141">
        <v>146</v>
      </c>
      <c r="B141" s="1" t="s">
        <v>61</v>
      </c>
      <c r="C141" t="s">
        <v>35</v>
      </c>
      <c r="D141">
        <f>VLOOKUP(C141,'[1]Reaction type'!$B$2:$D$17,3,0)</f>
        <v>70</v>
      </c>
      <c r="E141" s="2">
        <v>44046.2708101852</v>
      </c>
      <c r="F141" s="2" t="str">
        <f t="shared" si="2"/>
        <v>August</v>
      </c>
      <c r="G141" t="str">
        <f>VLOOKUP($B141,[1]Content!$B$2:$D$1001,2,0)</f>
        <v>video</v>
      </c>
      <c r="H141" t="str">
        <f>VLOOKUP($B141,[1]Content!$B$2:$D$1001,3,0)</f>
        <v>dogs</v>
      </c>
      <c r="I141" t="str">
        <f>VLOOKUP($C141,'[1]Reaction type'!$B$2:$D$17,2,0)</f>
        <v>positive</v>
      </c>
    </row>
    <row r="142" customFormat="1" spans="1:9">
      <c r="A142">
        <v>147</v>
      </c>
      <c r="B142" s="1" t="s">
        <v>61</v>
      </c>
      <c r="C142" t="s">
        <v>28</v>
      </c>
      <c r="D142">
        <f>VLOOKUP(C142,'[1]Reaction type'!$B$2:$D$17,3,0)</f>
        <v>15</v>
      </c>
      <c r="E142" s="2">
        <v>44045.2643865741</v>
      </c>
      <c r="F142" s="2" t="str">
        <f t="shared" si="2"/>
        <v>August</v>
      </c>
      <c r="G142" t="str">
        <f>VLOOKUP($B142,[1]Content!$B$2:$D$1001,2,0)</f>
        <v>video</v>
      </c>
      <c r="H142" t="str">
        <f>VLOOKUP($B142,[1]Content!$B$2:$D$1001,3,0)</f>
        <v>dogs</v>
      </c>
      <c r="I142" t="str">
        <f>VLOOKUP($C142,'[1]Reaction type'!$B$2:$D$17,2,0)</f>
        <v>negative</v>
      </c>
    </row>
    <row r="143" customFormat="1" spans="1:9">
      <c r="A143">
        <v>148</v>
      </c>
      <c r="B143" s="1" t="s">
        <v>61</v>
      </c>
      <c r="C143" t="s">
        <v>54</v>
      </c>
      <c r="D143">
        <f>VLOOKUP(C143,'[1]Reaction type'!$B$2:$D$17,3,0)</f>
        <v>70</v>
      </c>
      <c r="E143" s="2">
        <v>44351.2066666667</v>
      </c>
      <c r="F143" s="2" t="str">
        <f t="shared" si="2"/>
        <v>June</v>
      </c>
      <c r="G143" t="str">
        <f>VLOOKUP($B143,[1]Content!$B$2:$D$1001,2,0)</f>
        <v>video</v>
      </c>
      <c r="H143" t="str">
        <f>VLOOKUP($B143,[1]Content!$B$2:$D$1001,3,0)</f>
        <v>dogs</v>
      </c>
      <c r="I143" t="str">
        <f>VLOOKUP($C143,'[1]Reaction type'!$B$2:$D$17,2,0)</f>
        <v>positive</v>
      </c>
    </row>
    <row r="144" customFormat="1" spans="1:9">
      <c r="A144">
        <v>149</v>
      </c>
      <c r="B144" s="1" t="s">
        <v>61</v>
      </c>
      <c r="C144" t="s">
        <v>48</v>
      </c>
      <c r="D144">
        <f>VLOOKUP(C144,'[1]Reaction type'!$B$2:$D$17,3,0)</f>
        <v>75</v>
      </c>
      <c r="E144" s="2">
        <v>44125.3801041667</v>
      </c>
      <c r="F144" s="2" t="str">
        <f t="shared" si="2"/>
        <v>October</v>
      </c>
      <c r="G144" t="str">
        <f>VLOOKUP($B144,[1]Content!$B$2:$D$1001,2,0)</f>
        <v>video</v>
      </c>
      <c r="H144" t="str">
        <f>VLOOKUP($B144,[1]Content!$B$2:$D$1001,3,0)</f>
        <v>dogs</v>
      </c>
      <c r="I144" t="str">
        <f>VLOOKUP($C144,'[1]Reaction type'!$B$2:$D$17,2,0)</f>
        <v>positive</v>
      </c>
    </row>
    <row r="145" customFormat="1" spans="1:9">
      <c r="A145">
        <v>150</v>
      </c>
      <c r="B145" s="1" t="s">
        <v>61</v>
      </c>
      <c r="C145" t="s">
        <v>26</v>
      </c>
      <c r="D145">
        <f>VLOOKUP(C145,'[1]Reaction type'!$B$2:$D$17,3,0)</f>
        <v>10</v>
      </c>
      <c r="E145" s="2">
        <v>44191.8240046296</v>
      </c>
      <c r="F145" s="2" t="str">
        <f t="shared" si="2"/>
        <v>December</v>
      </c>
      <c r="G145" t="str">
        <f>VLOOKUP($B145,[1]Content!$B$2:$D$1001,2,0)</f>
        <v>video</v>
      </c>
      <c r="H145" t="str">
        <f>VLOOKUP($B145,[1]Content!$B$2:$D$1001,3,0)</f>
        <v>dogs</v>
      </c>
      <c r="I145" t="str">
        <f>VLOOKUP($C145,'[1]Reaction type'!$B$2:$D$17,2,0)</f>
        <v>negative</v>
      </c>
    </row>
    <row r="146" customFormat="1" spans="1:9">
      <c r="A146">
        <v>151</v>
      </c>
      <c r="B146" s="1" t="s">
        <v>61</v>
      </c>
      <c r="C146" t="s">
        <v>28</v>
      </c>
      <c r="D146">
        <f>VLOOKUP(C146,'[1]Reaction type'!$B$2:$D$17,3,0)</f>
        <v>15</v>
      </c>
      <c r="E146" s="2">
        <v>44257.949525463</v>
      </c>
      <c r="F146" s="2" t="str">
        <f t="shared" si="2"/>
        <v>March</v>
      </c>
      <c r="G146" t="str">
        <f>VLOOKUP($B146,[1]Content!$B$2:$D$1001,2,0)</f>
        <v>video</v>
      </c>
      <c r="H146" t="str">
        <f>VLOOKUP($B146,[1]Content!$B$2:$D$1001,3,0)</f>
        <v>dogs</v>
      </c>
      <c r="I146" t="str">
        <f>VLOOKUP($C146,'[1]Reaction type'!$B$2:$D$17,2,0)</f>
        <v>negative</v>
      </c>
    </row>
    <row r="147" customFormat="1" spans="1:9">
      <c r="A147">
        <v>152</v>
      </c>
      <c r="B147" s="1" t="s">
        <v>61</v>
      </c>
      <c r="C147" t="s">
        <v>42</v>
      </c>
      <c r="D147">
        <f>VLOOKUP(C147,'[1]Reaction type'!$B$2:$D$17,3,0)</f>
        <v>20</v>
      </c>
      <c r="E147" s="2">
        <v>44286.4083333333</v>
      </c>
      <c r="F147" s="2" t="str">
        <f t="shared" si="2"/>
        <v>March</v>
      </c>
      <c r="G147" t="str">
        <f>VLOOKUP($B147,[1]Content!$B$2:$D$1001,2,0)</f>
        <v>video</v>
      </c>
      <c r="H147" t="str">
        <f>VLOOKUP($B147,[1]Content!$B$2:$D$1001,3,0)</f>
        <v>dogs</v>
      </c>
      <c r="I147" t="str">
        <f>VLOOKUP($C147,'[1]Reaction type'!$B$2:$D$17,2,0)</f>
        <v>neutral</v>
      </c>
    </row>
    <row r="148" customFormat="1" spans="1:9">
      <c r="A148">
        <v>153</v>
      </c>
      <c r="B148" s="1" t="s">
        <v>61</v>
      </c>
      <c r="C148" t="s">
        <v>31</v>
      </c>
      <c r="D148">
        <f>VLOOKUP(C148,'[1]Reaction type'!$B$2:$D$17,3,0)</f>
        <v>30</v>
      </c>
      <c r="E148" s="2">
        <v>44361.5727777778</v>
      </c>
      <c r="F148" s="2" t="str">
        <f t="shared" si="2"/>
        <v>June</v>
      </c>
      <c r="G148" t="str">
        <f>VLOOKUP($B148,[1]Content!$B$2:$D$1001,2,0)</f>
        <v>video</v>
      </c>
      <c r="H148" t="str">
        <f>VLOOKUP($B148,[1]Content!$B$2:$D$1001,3,0)</f>
        <v>dogs</v>
      </c>
      <c r="I148" t="str">
        <f>VLOOKUP($C148,'[1]Reaction type'!$B$2:$D$17,2,0)</f>
        <v>positive</v>
      </c>
    </row>
    <row r="149" customFormat="1" spans="1:9">
      <c r="A149">
        <v>154</v>
      </c>
      <c r="B149" s="1" t="s">
        <v>61</v>
      </c>
      <c r="C149" t="s">
        <v>28</v>
      </c>
      <c r="D149">
        <f>VLOOKUP(C149,'[1]Reaction type'!$B$2:$D$17,3,0)</f>
        <v>15</v>
      </c>
      <c r="E149" s="2">
        <v>44192.7114699074</v>
      </c>
      <c r="F149" s="2" t="str">
        <f t="shared" si="2"/>
        <v>December</v>
      </c>
      <c r="G149" t="str">
        <f>VLOOKUP($B149,[1]Content!$B$2:$D$1001,2,0)</f>
        <v>video</v>
      </c>
      <c r="H149" t="str">
        <f>VLOOKUP($B149,[1]Content!$B$2:$D$1001,3,0)</f>
        <v>dogs</v>
      </c>
      <c r="I149" t="str">
        <f>VLOOKUP($C149,'[1]Reaction type'!$B$2:$D$17,2,0)</f>
        <v>negative</v>
      </c>
    </row>
    <row r="150" customFormat="1" spans="1:9">
      <c r="A150">
        <v>155</v>
      </c>
      <c r="B150" s="1" t="s">
        <v>61</v>
      </c>
      <c r="C150" t="s">
        <v>28</v>
      </c>
      <c r="D150">
        <f>VLOOKUP(C150,'[1]Reaction type'!$B$2:$D$17,3,0)</f>
        <v>15</v>
      </c>
      <c r="E150" s="2">
        <v>44238.1604282407</v>
      </c>
      <c r="F150" s="2" t="str">
        <f t="shared" si="2"/>
        <v>February</v>
      </c>
      <c r="G150" t="str">
        <f>VLOOKUP($B150,[1]Content!$B$2:$D$1001,2,0)</f>
        <v>video</v>
      </c>
      <c r="H150" t="str">
        <f>VLOOKUP($B150,[1]Content!$B$2:$D$1001,3,0)</f>
        <v>dogs</v>
      </c>
      <c r="I150" t="str">
        <f>VLOOKUP($C150,'[1]Reaction type'!$B$2:$D$17,2,0)</f>
        <v>negative</v>
      </c>
    </row>
    <row r="151" customFormat="1" spans="1:9">
      <c r="A151">
        <v>156</v>
      </c>
      <c r="B151" s="1" t="s">
        <v>61</v>
      </c>
      <c r="C151" t="s">
        <v>31</v>
      </c>
      <c r="D151">
        <f>VLOOKUP(C151,'[1]Reaction type'!$B$2:$D$17,3,0)</f>
        <v>30</v>
      </c>
      <c r="E151" s="2">
        <v>44172.7969328704</v>
      </c>
      <c r="F151" s="2" t="str">
        <f t="shared" si="2"/>
        <v>December</v>
      </c>
      <c r="G151" t="str">
        <f>VLOOKUP($B151,[1]Content!$B$2:$D$1001,2,0)</f>
        <v>video</v>
      </c>
      <c r="H151" t="str">
        <f>VLOOKUP($B151,[1]Content!$B$2:$D$1001,3,0)</f>
        <v>dogs</v>
      </c>
      <c r="I151" t="str">
        <f>VLOOKUP($C151,'[1]Reaction type'!$B$2:$D$17,2,0)</f>
        <v>positive</v>
      </c>
    </row>
    <row r="152" customFormat="1" spans="1:9">
      <c r="A152">
        <v>157</v>
      </c>
      <c r="B152" s="1" t="s">
        <v>61</v>
      </c>
      <c r="C152" t="s">
        <v>31</v>
      </c>
      <c r="D152">
        <f>VLOOKUP(C152,'[1]Reaction type'!$B$2:$D$17,3,0)</f>
        <v>30</v>
      </c>
      <c r="E152" s="2">
        <v>44193.3551736111</v>
      </c>
      <c r="F152" s="2" t="str">
        <f t="shared" si="2"/>
        <v>December</v>
      </c>
      <c r="G152" t="str">
        <f>VLOOKUP($B152,[1]Content!$B$2:$D$1001,2,0)</f>
        <v>video</v>
      </c>
      <c r="H152" t="str">
        <f>VLOOKUP($B152,[1]Content!$B$2:$D$1001,3,0)</f>
        <v>dogs</v>
      </c>
      <c r="I152" t="str">
        <f>VLOOKUP($C152,'[1]Reaction type'!$B$2:$D$17,2,0)</f>
        <v>positive</v>
      </c>
    </row>
    <row r="153" customFormat="1" spans="1:9">
      <c r="A153">
        <v>158</v>
      </c>
      <c r="B153" s="1" t="s">
        <v>61</v>
      </c>
      <c r="C153" t="s">
        <v>31</v>
      </c>
      <c r="D153">
        <f>VLOOKUP(C153,'[1]Reaction type'!$B$2:$D$17,3,0)</f>
        <v>30</v>
      </c>
      <c r="E153" s="2">
        <v>44130.2274537037</v>
      </c>
      <c r="F153" s="2" t="str">
        <f t="shared" si="2"/>
        <v>October</v>
      </c>
      <c r="G153" t="str">
        <f>VLOOKUP($B153,[1]Content!$B$2:$D$1001,2,0)</f>
        <v>video</v>
      </c>
      <c r="H153" t="str">
        <f>VLOOKUP($B153,[1]Content!$B$2:$D$1001,3,0)</f>
        <v>dogs</v>
      </c>
      <c r="I153" t="str">
        <f>VLOOKUP($C153,'[1]Reaction type'!$B$2:$D$17,2,0)</f>
        <v>positive</v>
      </c>
    </row>
    <row r="154" customFormat="1" spans="1:9">
      <c r="A154">
        <v>159</v>
      </c>
      <c r="B154" s="1" t="s">
        <v>61</v>
      </c>
      <c r="C154" t="s">
        <v>51</v>
      </c>
      <c r="D154">
        <f>VLOOKUP(C154,'[1]Reaction type'!$B$2:$D$17,3,0)</f>
        <v>12</v>
      </c>
      <c r="E154" s="2">
        <v>44100.7805324074</v>
      </c>
      <c r="F154" s="2" t="str">
        <f t="shared" si="2"/>
        <v>September</v>
      </c>
      <c r="G154" t="str">
        <f>VLOOKUP($B154,[1]Content!$B$2:$D$1001,2,0)</f>
        <v>video</v>
      </c>
      <c r="H154" t="str">
        <f>VLOOKUP($B154,[1]Content!$B$2:$D$1001,3,0)</f>
        <v>dogs</v>
      </c>
      <c r="I154" t="str">
        <f>VLOOKUP($C154,'[1]Reaction type'!$B$2:$D$17,2,0)</f>
        <v>negative</v>
      </c>
    </row>
    <row r="155" customFormat="1" spans="1:9">
      <c r="A155">
        <v>160</v>
      </c>
      <c r="B155" s="1" t="s">
        <v>61</v>
      </c>
      <c r="C155" t="s">
        <v>28</v>
      </c>
      <c r="D155">
        <f>VLOOKUP(C155,'[1]Reaction type'!$B$2:$D$17,3,0)</f>
        <v>15</v>
      </c>
      <c r="E155" s="2">
        <v>44160.5426157407</v>
      </c>
      <c r="F155" s="2" t="str">
        <f t="shared" si="2"/>
        <v>November</v>
      </c>
      <c r="G155" t="str">
        <f>VLOOKUP($B155,[1]Content!$B$2:$D$1001,2,0)</f>
        <v>video</v>
      </c>
      <c r="H155" t="str">
        <f>VLOOKUP($B155,[1]Content!$B$2:$D$1001,3,0)</f>
        <v>dogs</v>
      </c>
      <c r="I155" t="str">
        <f>VLOOKUP($C155,'[1]Reaction type'!$B$2:$D$17,2,0)</f>
        <v>negative</v>
      </c>
    </row>
    <row r="156" customFormat="1" spans="1:9">
      <c r="A156">
        <v>161</v>
      </c>
      <c r="B156" s="1" t="s">
        <v>61</v>
      </c>
      <c r="C156" t="s">
        <v>53</v>
      </c>
      <c r="D156">
        <f>VLOOKUP(C156,'[1]Reaction type'!$B$2:$D$17,3,0)</f>
        <v>60</v>
      </c>
      <c r="E156" s="2">
        <v>44023.244375</v>
      </c>
      <c r="F156" s="2" t="str">
        <f t="shared" si="2"/>
        <v>July</v>
      </c>
      <c r="G156" t="str">
        <f>VLOOKUP($B156,[1]Content!$B$2:$D$1001,2,0)</f>
        <v>video</v>
      </c>
      <c r="H156" t="str">
        <f>VLOOKUP($B156,[1]Content!$B$2:$D$1001,3,0)</f>
        <v>dogs</v>
      </c>
      <c r="I156" t="str">
        <f>VLOOKUP($C156,'[1]Reaction type'!$B$2:$D$17,2,0)</f>
        <v>positive</v>
      </c>
    </row>
    <row r="157" customFormat="1" spans="1:9">
      <c r="A157">
        <v>162</v>
      </c>
      <c r="B157" s="1" t="s">
        <v>61</v>
      </c>
      <c r="C157" t="s">
        <v>53</v>
      </c>
      <c r="D157">
        <f>VLOOKUP(C157,'[1]Reaction type'!$B$2:$D$17,3,0)</f>
        <v>60</v>
      </c>
      <c r="E157" s="2">
        <v>44274.6828587963</v>
      </c>
      <c r="F157" s="2" t="str">
        <f t="shared" si="2"/>
        <v>March</v>
      </c>
      <c r="G157" t="str">
        <f>VLOOKUP($B157,[1]Content!$B$2:$D$1001,2,0)</f>
        <v>video</v>
      </c>
      <c r="H157" t="str">
        <f>VLOOKUP($B157,[1]Content!$B$2:$D$1001,3,0)</f>
        <v>dogs</v>
      </c>
      <c r="I157" t="str">
        <f>VLOOKUP($C157,'[1]Reaction type'!$B$2:$D$17,2,0)</f>
        <v>positive</v>
      </c>
    </row>
    <row r="158" customFormat="1" spans="1:9">
      <c r="A158">
        <v>163</v>
      </c>
      <c r="B158" s="1" t="s">
        <v>61</v>
      </c>
      <c r="C158" t="s">
        <v>31</v>
      </c>
      <c r="D158">
        <f>VLOOKUP(C158,'[1]Reaction type'!$B$2:$D$17,3,0)</f>
        <v>30</v>
      </c>
      <c r="E158" s="2">
        <v>44115.7715972222</v>
      </c>
      <c r="F158" s="2" t="str">
        <f t="shared" si="2"/>
        <v>October</v>
      </c>
      <c r="G158" t="str">
        <f>VLOOKUP($B158,[1]Content!$B$2:$D$1001,2,0)</f>
        <v>video</v>
      </c>
      <c r="H158" t="str">
        <f>VLOOKUP($B158,[1]Content!$B$2:$D$1001,3,0)</f>
        <v>dogs</v>
      </c>
      <c r="I158" t="str">
        <f>VLOOKUP($C158,'[1]Reaction type'!$B$2:$D$17,2,0)</f>
        <v>positive</v>
      </c>
    </row>
    <row r="159" customFormat="1" spans="1:9">
      <c r="A159">
        <v>164</v>
      </c>
      <c r="B159" s="1" t="s">
        <v>61</v>
      </c>
      <c r="C159" t="s">
        <v>53</v>
      </c>
      <c r="D159">
        <f>VLOOKUP(C159,'[1]Reaction type'!$B$2:$D$17,3,0)</f>
        <v>60</v>
      </c>
      <c r="E159" s="2">
        <v>44137.8437847222</v>
      </c>
      <c r="F159" s="2" t="str">
        <f t="shared" si="2"/>
        <v>November</v>
      </c>
      <c r="G159" t="str">
        <f>VLOOKUP($B159,[1]Content!$B$2:$D$1001,2,0)</f>
        <v>video</v>
      </c>
      <c r="H159" t="str">
        <f>VLOOKUP($B159,[1]Content!$B$2:$D$1001,3,0)</f>
        <v>dogs</v>
      </c>
      <c r="I159" t="str">
        <f>VLOOKUP($C159,'[1]Reaction type'!$B$2:$D$17,2,0)</f>
        <v>positive</v>
      </c>
    </row>
    <row r="160" customFormat="1" spans="1:9">
      <c r="A160">
        <v>165</v>
      </c>
      <c r="B160" s="1" t="s">
        <v>61</v>
      </c>
      <c r="C160" t="s">
        <v>54</v>
      </c>
      <c r="D160">
        <f>VLOOKUP(C160,'[1]Reaction type'!$B$2:$D$17,3,0)</f>
        <v>70</v>
      </c>
      <c r="E160" s="2">
        <v>44105.1494560185</v>
      </c>
      <c r="F160" s="2" t="str">
        <f t="shared" si="2"/>
        <v>October</v>
      </c>
      <c r="G160" t="str">
        <f>VLOOKUP($B160,[1]Content!$B$2:$D$1001,2,0)</f>
        <v>video</v>
      </c>
      <c r="H160" t="str">
        <f>VLOOKUP($B160,[1]Content!$B$2:$D$1001,3,0)</f>
        <v>dogs</v>
      </c>
      <c r="I160" t="str">
        <f>VLOOKUP($C160,'[1]Reaction type'!$B$2:$D$17,2,0)</f>
        <v>positive</v>
      </c>
    </row>
    <row r="161" customFormat="1" spans="1:9">
      <c r="A161">
        <v>166</v>
      </c>
      <c r="B161" s="1" t="s">
        <v>61</v>
      </c>
      <c r="C161" t="s">
        <v>24</v>
      </c>
      <c r="D161">
        <f>VLOOKUP(C161,'[1]Reaction type'!$B$2:$D$17,3,0)</f>
        <v>0</v>
      </c>
      <c r="E161" s="2">
        <v>44238.8405092593</v>
      </c>
      <c r="F161" s="2" t="str">
        <f t="shared" si="2"/>
        <v>February</v>
      </c>
      <c r="G161" t="str">
        <f>VLOOKUP($B161,[1]Content!$B$2:$D$1001,2,0)</f>
        <v>video</v>
      </c>
      <c r="H161" t="str">
        <f>VLOOKUP($B161,[1]Content!$B$2:$D$1001,3,0)</f>
        <v>dogs</v>
      </c>
      <c r="I161" t="str">
        <f>VLOOKUP($C161,'[1]Reaction type'!$B$2:$D$17,2,0)</f>
        <v>negative</v>
      </c>
    </row>
    <row r="162" customFormat="1" spans="1:9">
      <c r="A162">
        <v>167</v>
      </c>
      <c r="B162" s="1" t="s">
        <v>61</v>
      </c>
      <c r="C162" t="s">
        <v>54</v>
      </c>
      <c r="D162">
        <f>VLOOKUP(C162,'[1]Reaction type'!$B$2:$D$17,3,0)</f>
        <v>70</v>
      </c>
      <c r="E162" s="2">
        <v>44234.666087963</v>
      </c>
      <c r="F162" s="2" t="str">
        <f t="shared" si="2"/>
        <v>February</v>
      </c>
      <c r="G162" t="str">
        <f>VLOOKUP($B162,[1]Content!$B$2:$D$1001,2,0)</f>
        <v>video</v>
      </c>
      <c r="H162" t="str">
        <f>VLOOKUP($B162,[1]Content!$B$2:$D$1001,3,0)</f>
        <v>dogs</v>
      </c>
      <c r="I162" t="str">
        <f>VLOOKUP($C162,'[1]Reaction type'!$B$2:$D$17,2,0)</f>
        <v>positive</v>
      </c>
    </row>
    <row r="163" customFormat="1" spans="1:9">
      <c r="A163">
        <v>168</v>
      </c>
      <c r="B163" s="1" t="s">
        <v>61</v>
      </c>
      <c r="C163" t="s">
        <v>37</v>
      </c>
      <c r="D163">
        <f>VLOOKUP(C163,'[1]Reaction type'!$B$2:$D$17,3,0)</f>
        <v>5</v>
      </c>
      <c r="E163" s="2">
        <v>44121.4905555556</v>
      </c>
      <c r="F163" s="2" t="str">
        <f t="shared" si="2"/>
        <v>October</v>
      </c>
      <c r="G163" t="str">
        <f>VLOOKUP($B163,[1]Content!$B$2:$D$1001,2,0)</f>
        <v>video</v>
      </c>
      <c r="H163" t="str">
        <f>VLOOKUP($B163,[1]Content!$B$2:$D$1001,3,0)</f>
        <v>dogs</v>
      </c>
      <c r="I163" t="str">
        <f>VLOOKUP($C163,'[1]Reaction type'!$B$2:$D$17,2,0)</f>
        <v>negative</v>
      </c>
    </row>
    <row r="164" customFormat="1" spans="1:9">
      <c r="A164">
        <v>169</v>
      </c>
      <c r="B164" s="1" t="s">
        <v>61</v>
      </c>
      <c r="C164" t="s">
        <v>52</v>
      </c>
      <c r="D164">
        <f>VLOOKUP(C164,'[1]Reaction type'!$B$2:$D$17,3,0)</f>
        <v>50</v>
      </c>
      <c r="E164" s="2">
        <v>44052.8204166667</v>
      </c>
      <c r="F164" s="2" t="str">
        <f t="shared" si="2"/>
        <v>August</v>
      </c>
      <c r="G164" t="str">
        <f>VLOOKUP($B164,[1]Content!$B$2:$D$1001,2,0)</f>
        <v>video</v>
      </c>
      <c r="H164" t="str">
        <f>VLOOKUP($B164,[1]Content!$B$2:$D$1001,3,0)</f>
        <v>dogs</v>
      </c>
      <c r="I164" t="str">
        <f>VLOOKUP($C164,'[1]Reaction type'!$B$2:$D$17,2,0)</f>
        <v>positive</v>
      </c>
    </row>
    <row r="165" customFormat="1" spans="1:9">
      <c r="A165">
        <v>170</v>
      </c>
      <c r="B165" s="1" t="s">
        <v>61</v>
      </c>
      <c r="C165" t="s">
        <v>40</v>
      </c>
      <c r="D165">
        <f>VLOOKUP(C165,'[1]Reaction type'!$B$2:$D$17,3,0)</f>
        <v>65</v>
      </c>
      <c r="E165" s="2">
        <v>44228.1112152778</v>
      </c>
      <c r="F165" s="2" t="str">
        <f t="shared" si="2"/>
        <v>February</v>
      </c>
      <c r="G165" t="str">
        <f>VLOOKUP($B165,[1]Content!$B$2:$D$1001,2,0)</f>
        <v>video</v>
      </c>
      <c r="H165" t="str">
        <f>VLOOKUP($B165,[1]Content!$B$2:$D$1001,3,0)</f>
        <v>dogs</v>
      </c>
      <c r="I165" t="str">
        <f>VLOOKUP($C165,'[1]Reaction type'!$B$2:$D$17,2,0)</f>
        <v>positive</v>
      </c>
    </row>
    <row r="166" customFormat="1" spans="1:9">
      <c r="A166">
        <v>171</v>
      </c>
      <c r="B166" s="1" t="s">
        <v>61</v>
      </c>
      <c r="C166" t="s">
        <v>57</v>
      </c>
      <c r="D166">
        <f>VLOOKUP(C166,'[1]Reaction type'!$B$2:$D$17,3,0)</f>
        <v>72</v>
      </c>
      <c r="E166" s="2">
        <v>44226.4005555556</v>
      </c>
      <c r="F166" s="2" t="str">
        <f t="shared" si="2"/>
        <v>January</v>
      </c>
      <c r="G166" t="str">
        <f>VLOOKUP($B166,[1]Content!$B$2:$D$1001,2,0)</f>
        <v>video</v>
      </c>
      <c r="H166" t="str">
        <f>VLOOKUP($B166,[1]Content!$B$2:$D$1001,3,0)</f>
        <v>dogs</v>
      </c>
      <c r="I166" t="str">
        <f>VLOOKUP($C166,'[1]Reaction type'!$B$2:$D$17,2,0)</f>
        <v>positive</v>
      </c>
    </row>
    <row r="167" customFormat="1" spans="1:9">
      <c r="A167">
        <v>173</v>
      </c>
      <c r="B167" s="1" t="s">
        <v>62</v>
      </c>
      <c r="C167" t="s">
        <v>54</v>
      </c>
      <c r="D167">
        <f>VLOOKUP(C167,'[1]Reaction type'!$B$2:$D$17,3,0)</f>
        <v>70</v>
      </c>
      <c r="E167" s="2">
        <v>44286.6420833333</v>
      </c>
      <c r="F167" s="2" t="str">
        <f t="shared" si="2"/>
        <v>March</v>
      </c>
      <c r="G167" t="str">
        <f>VLOOKUP($B167,[1]Content!$B$2:$D$1001,2,0)</f>
        <v>video</v>
      </c>
      <c r="H167" t="str">
        <f>VLOOKUP($B167,[1]Content!$B$2:$D$1001,3,0)</f>
        <v>technology</v>
      </c>
      <c r="I167" t="str">
        <f>VLOOKUP($C167,'[1]Reaction type'!$B$2:$D$17,2,0)</f>
        <v>positive</v>
      </c>
    </row>
    <row r="168" customFormat="1" spans="1:9">
      <c r="A168">
        <v>174</v>
      </c>
      <c r="B168" s="1" t="s">
        <v>62</v>
      </c>
      <c r="C168" t="s">
        <v>48</v>
      </c>
      <c r="D168">
        <f>VLOOKUP(C168,'[1]Reaction type'!$B$2:$D$17,3,0)</f>
        <v>75</v>
      </c>
      <c r="E168" s="2">
        <v>44232.7085532407</v>
      </c>
      <c r="F168" s="2" t="str">
        <f t="shared" si="2"/>
        <v>February</v>
      </c>
      <c r="G168" t="str">
        <f>VLOOKUP($B168,[1]Content!$B$2:$D$1001,2,0)</f>
        <v>video</v>
      </c>
      <c r="H168" t="str">
        <f>VLOOKUP($B168,[1]Content!$B$2:$D$1001,3,0)</f>
        <v>technology</v>
      </c>
      <c r="I168" t="str">
        <f>VLOOKUP($C168,'[1]Reaction type'!$B$2:$D$17,2,0)</f>
        <v>positive</v>
      </c>
    </row>
    <row r="169" customFormat="1" spans="1:9">
      <c r="A169">
        <v>175</v>
      </c>
      <c r="B169" s="1" t="s">
        <v>62</v>
      </c>
      <c r="C169" t="s">
        <v>53</v>
      </c>
      <c r="D169">
        <f>VLOOKUP(C169,'[1]Reaction type'!$B$2:$D$17,3,0)</f>
        <v>60</v>
      </c>
      <c r="E169" s="2">
        <v>44246.6874884259</v>
      </c>
      <c r="F169" s="2" t="str">
        <f t="shared" si="2"/>
        <v>February</v>
      </c>
      <c r="G169" t="str">
        <f>VLOOKUP($B169,[1]Content!$B$2:$D$1001,2,0)</f>
        <v>video</v>
      </c>
      <c r="H169" t="str">
        <f>VLOOKUP($B169,[1]Content!$B$2:$D$1001,3,0)</f>
        <v>technology</v>
      </c>
      <c r="I169" t="str">
        <f>VLOOKUP($C169,'[1]Reaction type'!$B$2:$D$17,2,0)</f>
        <v>positive</v>
      </c>
    </row>
    <row r="170" customFormat="1" spans="1:9">
      <c r="A170">
        <v>176</v>
      </c>
      <c r="B170" s="1" t="s">
        <v>62</v>
      </c>
      <c r="C170" t="s">
        <v>51</v>
      </c>
      <c r="D170">
        <f>VLOOKUP(C170,'[1]Reaction type'!$B$2:$D$17,3,0)</f>
        <v>12</v>
      </c>
      <c r="E170" s="2">
        <v>44037.0002430556</v>
      </c>
      <c r="F170" s="2" t="str">
        <f t="shared" si="2"/>
        <v>July</v>
      </c>
      <c r="G170" t="str">
        <f>VLOOKUP($B170,[1]Content!$B$2:$D$1001,2,0)</f>
        <v>video</v>
      </c>
      <c r="H170" t="str">
        <f>VLOOKUP($B170,[1]Content!$B$2:$D$1001,3,0)</f>
        <v>technology</v>
      </c>
      <c r="I170" t="str">
        <f>VLOOKUP($C170,'[1]Reaction type'!$B$2:$D$17,2,0)</f>
        <v>negative</v>
      </c>
    </row>
    <row r="171" customFormat="1" spans="1:9">
      <c r="A171">
        <v>178</v>
      </c>
      <c r="B171" s="1" t="s">
        <v>63</v>
      </c>
      <c r="C171" t="s">
        <v>57</v>
      </c>
      <c r="D171">
        <f>VLOOKUP(C171,'[1]Reaction type'!$B$2:$D$17,3,0)</f>
        <v>72</v>
      </c>
      <c r="E171" s="2">
        <v>44025.1103356481</v>
      </c>
      <c r="F171" s="2" t="str">
        <f t="shared" si="2"/>
        <v>July</v>
      </c>
      <c r="G171" t="str">
        <f>VLOOKUP($B171,[1]Content!$B$2:$D$1001,2,0)</f>
        <v>photo</v>
      </c>
      <c r="H171" t="str">
        <f>VLOOKUP($B171,[1]Content!$B$2:$D$1001,3,0)</f>
        <v>soccer</v>
      </c>
      <c r="I171" t="str">
        <f>VLOOKUP($C171,'[1]Reaction type'!$B$2:$D$17,2,0)</f>
        <v>positive</v>
      </c>
    </row>
    <row r="172" customFormat="1" spans="1:9">
      <c r="A172">
        <v>179</v>
      </c>
      <c r="B172" s="1" t="s">
        <v>63</v>
      </c>
      <c r="C172" t="s">
        <v>42</v>
      </c>
      <c r="D172">
        <f>VLOOKUP(C172,'[1]Reaction type'!$B$2:$D$17,3,0)</f>
        <v>20</v>
      </c>
      <c r="E172" s="2">
        <v>44209.5493402778</v>
      </c>
      <c r="F172" s="2" t="str">
        <f t="shared" si="2"/>
        <v>January</v>
      </c>
      <c r="G172" t="str">
        <f>VLOOKUP($B172,[1]Content!$B$2:$D$1001,2,0)</f>
        <v>photo</v>
      </c>
      <c r="H172" t="str">
        <f>VLOOKUP($B172,[1]Content!$B$2:$D$1001,3,0)</f>
        <v>soccer</v>
      </c>
      <c r="I172" t="str">
        <f>VLOOKUP($C172,'[1]Reaction type'!$B$2:$D$17,2,0)</f>
        <v>neutral</v>
      </c>
    </row>
    <row r="173" customFormat="1" spans="1:9">
      <c r="A173">
        <v>180</v>
      </c>
      <c r="B173" s="1" t="s">
        <v>63</v>
      </c>
      <c r="C173" t="s">
        <v>51</v>
      </c>
      <c r="D173">
        <f>VLOOKUP(C173,'[1]Reaction type'!$B$2:$D$17,3,0)</f>
        <v>12</v>
      </c>
      <c r="E173" s="2">
        <v>44198.6990509259</v>
      </c>
      <c r="F173" s="2" t="str">
        <f t="shared" si="2"/>
        <v>January</v>
      </c>
      <c r="G173" t="str">
        <f>VLOOKUP($B173,[1]Content!$B$2:$D$1001,2,0)</f>
        <v>photo</v>
      </c>
      <c r="H173" t="str">
        <f>VLOOKUP($B173,[1]Content!$B$2:$D$1001,3,0)</f>
        <v>soccer</v>
      </c>
      <c r="I173" t="str">
        <f>VLOOKUP($C173,'[1]Reaction type'!$B$2:$D$17,2,0)</f>
        <v>negative</v>
      </c>
    </row>
    <row r="174" customFormat="1" spans="1:9">
      <c r="A174">
        <v>181</v>
      </c>
      <c r="B174" s="1" t="s">
        <v>63</v>
      </c>
      <c r="C174" t="s">
        <v>50</v>
      </c>
      <c r="D174">
        <f>VLOOKUP(C174,'[1]Reaction type'!$B$2:$D$17,3,0)</f>
        <v>45</v>
      </c>
      <c r="E174" s="2">
        <v>44161.1013541667</v>
      </c>
      <c r="F174" s="2" t="str">
        <f t="shared" si="2"/>
        <v>November</v>
      </c>
      <c r="G174" t="str">
        <f>VLOOKUP($B174,[1]Content!$B$2:$D$1001,2,0)</f>
        <v>photo</v>
      </c>
      <c r="H174" t="str">
        <f>VLOOKUP($B174,[1]Content!$B$2:$D$1001,3,0)</f>
        <v>soccer</v>
      </c>
      <c r="I174" t="str">
        <f>VLOOKUP($C174,'[1]Reaction type'!$B$2:$D$17,2,0)</f>
        <v>positive</v>
      </c>
    </row>
    <row r="175" customFormat="1" spans="1:9">
      <c r="A175">
        <v>182</v>
      </c>
      <c r="B175" s="1" t="s">
        <v>63</v>
      </c>
      <c r="C175" t="s">
        <v>54</v>
      </c>
      <c r="D175">
        <f>VLOOKUP(C175,'[1]Reaction type'!$B$2:$D$17,3,0)</f>
        <v>70</v>
      </c>
      <c r="E175" s="2">
        <v>44068.804837963</v>
      </c>
      <c r="F175" s="2" t="str">
        <f t="shared" si="2"/>
        <v>August</v>
      </c>
      <c r="G175" t="str">
        <f>VLOOKUP($B175,[1]Content!$B$2:$D$1001,2,0)</f>
        <v>photo</v>
      </c>
      <c r="H175" t="str">
        <f>VLOOKUP($B175,[1]Content!$B$2:$D$1001,3,0)</f>
        <v>soccer</v>
      </c>
      <c r="I175" t="str">
        <f>VLOOKUP($C175,'[1]Reaction type'!$B$2:$D$17,2,0)</f>
        <v>positive</v>
      </c>
    </row>
    <row r="176" customFormat="1" spans="1:9">
      <c r="A176">
        <v>183</v>
      </c>
      <c r="B176" s="1" t="s">
        <v>63</v>
      </c>
      <c r="C176" t="s">
        <v>37</v>
      </c>
      <c r="D176">
        <f>VLOOKUP(C176,'[1]Reaction type'!$B$2:$D$17,3,0)</f>
        <v>5</v>
      </c>
      <c r="E176" s="2">
        <v>44228.0104976852</v>
      </c>
      <c r="F176" s="2" t="str">
        <f t="shared" si="2"/>
        <v>February</v>
      </c>
      <c r="G176" t="str">
        <f>VLOOKUP($B176,[1]Content!$B$2:$D$1001,2,0)</f>
        <v>photo</v>
      </c>
      <c r="H176" t="str">
        <f>VLOOKUP($B176,[1]Content!$B$2:$D$1001,3,0)</f>
        <v>soccer</v>
      </c>
      <c r="I176" t="str">
        <f>VLOOKUP($C176,'[1]Reaction type'!$B$2:$D$17,2,0)</f>
        <v>negative</v>
      </c>
    </row>
    <row r="177" customFormat="1" spans="1:9">
      <c r="A177">
        <v>184</v>
      </c>
      <c r="B177" s="1" t="s">
        <v>63</v>
      </c>
      <c r="C177" t="s">
        <v>40</v>
      </c>
      <c r="D177">
        <f>VLOOKUP(C177,'[1]Reaction type'!$B$2:$D$17,3,0)</f>
        <v>65</v>
      </c>
      <c r="E177" s="2">
        <v>44351.6088888889</v>
      </c>
      <c r="F177" s="2" t="str">
        <f t="shared" si="2"/>
        <v>June</v>
      </c>
      <c r="G177" t="str">
        <f>VLOOKUP($B177,[1]Content!$B$2:$D$1001,2,0)</f>
        <v>photo</v>
      </c>
      <c r="H177" t="str">
        <f>VLOOKUP($B177,[1]Content!$B$2:$D$1001,3,0)</f>
        <v>soccer</v>
      </c>
      <c r="I177" t="str">
        <f>VLOOKUP($C177,'[1]Reaction type'!$B$2:$D$17,2,0)</f>
        <v>positive</v>
      </c>
    </row>
    <row r="178" customFormat="1" spans="1:9">
      <c r="A178">
        <v>185</v>
      </c>
      <c r="B178" s="1" t="s">
        <v>63</v>
      </c>
      <c r="C178" t="s">
        <v>57</v>
      </c>
      <c r="D178">
        <f>VLOOKUP(C178,'[1]Reaction type'!$B$2:$D$17,3,0)</f>
        <v>72</v>
      </c>
      <c r="E178" s="2">
        <v>44062.5685648148</v>
      </c>
      <c r="F178" s="2" t="str">
        <f t="shared" si="2"/>
        <v>August</v>
      </c>
      <c r="G178" t="str">
        <f>VLOOKUP($B178,[1]Content!$B$2:$D$1001,2,0)</f>
        <v>photo</v>
      </c>
      <c r="H178" t="str">
        <f>VLOOKUP($B178,[1]Content!$B$2:$D$1001,3,0)</f>
        <v>soccer</v>
      </c>
      <c r="I178" t="str">
        <f>VLOOKUP($C178,'[1]Reaction type'!$B$2:$D$17,2,0)</f>
        <v>positive</v>
      </c>
    </row>
    <row r="179" customFormat="1" spans="1:9">
      <c r="A179">
        <v>186</v>
      </c>
      <c r="B179" s="1" t="s">
        <v>63</v>
      </c>
      <c r="C179" t="s">
        <v>35</v>
      </c>
      <c r="D179">
        <f>VLOOKUP(C179,'[1]Reaction type'!$B$2:$D$17,3,0)</f>
        <v>70</v>
      </c>
      <c r="E179" s="2">
        <v>44308.0889699074</v>
      </c>
      <c r="F179" s="2" t="str">
        <f t="shared" si="2"/>
        <v>April</v>
      </c>
      <c r="G179" t="str">
        <f>VLOOKUP($B179,[1]Content!$B$2:$D$1001,2,0)</f>
        <v>photo</v>
      </c>
      <c r="H179" t="str">
        <f>VLOOKUP($B179,[1]Content!$B$2:$D$1001,3,0)</f>
        <v>soccer</v>
      </c>
      <c r="I179" t="str">
        <f>VLOOKUP($C179,'[1]Reaction type'!$B$2:$D$17,2,0)</f>
        <v>positive</v>
      </c>
    </row>
    <row r="180" customFormat="1" spans="1:9">
      <c r="A180">
        <v>187</v>
      </c>
      <c r="B180" s="1" t="s">
        <v>63</v>
      </c>
      <c r="C180" t="s">
        <v>48</v>
      </c>
      <c r="D180">
        <f>VLOOKUP(C180,'[1]Reaction type'!$B$2:$D$17,3,0)</f>
        <v>75</v>
      </c>
      <c r="E180" s="2">
        <v>44008.4396759259</v>
      </c>
      <c r="F180" s="2" t="str">
        <f t="shared" si="2"/>
        <v>June</v>
      </c>
      <c r="G180" t="str">
        <f>VLOOKUP($B180,[1]Content!$B$2:$D$1001,2,0)</f>
        <v>photo</v>
      </c>
      <c r="H180" t="str">
        <f>VLOOKUP($B180,[1]Content!$B$2:$D$1001,3,0)</f>
        <v>soccer</v>
      </c>
      <c r="I180" t="str">
        <f>VLOOKUP($C180,'[1]Reaction type'!$B$2:$D$17,2,0)</f>
        <v>positive</v>
      </c>
    </row>
    <row r="181" customFormat="1" spans="1:9">
      <c r="A181">
        <v>188</v>
      </c>
      <c r="B181" s="1" t="s">
        <v>63</v>
      </c>
      <c r="C181" t="s">
        <v>52</v>
      </c>
      <c r="D181">
        <f>VLOOKUP(C181,'[1]Reaction type'!$B$2:$D$17,3,0)</f>
        <v>50</v>
      </c>
      <c r="E181" s="2">
        <v>44058.7615509259</v>
      </c>
      <c r="F181" s="2" t="str">
        <f t="shared" si="2"/>
        <v>August</v>
      </c>
      <c r="G181" t="str">
        <f>VLOOKUP($B181,[1]Content!$B$2:$D$1001,2,0)</f>
        <v>photo</v>
      </c>
      <c r="H181" t="str">
        <f>VLOOKUP($B181,[1]Content!$B$2:$D$1001,3,0)</f>
        <v>soccer</v>
      </c>
      <c r="I181" t="str">
        <f>VLOOKUP($C181,'[1]Reaction type'!$B$2:$D$17,2,0)</f>
        <v>positive</v>
      </c>
    </row>
    <row r="182" customFormat="1" spans="1:9">
      <c r="A182">
        <v>189</v>
      </c>
      <c r="B182" s="1" t="s">
        <v>63</v>
      </c>
      <c r="C182" t="s">
        <v>40</v>
      </c>
      <c r="D182">
        <f>VLOOKUP(C182,'[1]Reaction type'!$B$2:$D$17,3,0)</f>
        <v>65</v>
      </c>
      <c r="E182" s="2">
        <v>44161.5710300926</v>
      </c>
      <c r="F182" s="2" t="str">
        <f t="shared" si="2"/>
        <v>November</v>
      </c>
      <c r="G182" t="str">
        <f>VLOOKUP($B182,[1]Content!$B$2:$D$1001,2,0)</f>
        <v>photo</v>
      </c>
      <c r="H182" t="str">
        <f>VLOOKUP($B182,[1]Content!$B$2:$D$1001,3,0)</f>
        <v>soccer</v>
      </c>
      <c r="I182" t="str">
        <f>VLOOKUP($C182,'[1]Reaction type'!$B$2:$D$17,2,0)</f>
        <v>positive</v>
      </c>
    </row>
    <row r="183" customFormat="1" spans="1:9">
      <c r="A183">
        <v>191</v>
      </c>
      <c r="B183" s="1" t="s">
        <v>64</v>
      </c>
      <c r="C183" t="s">
        <v>54</v>
      </c>
      <c r="D183">
        <f>VLOOKUP(C183,'[1]Reaction type'!$B$2:$D$17,3,0)</f>
        <v>70</v>
      </c>
      <c r="E183" s="2">
        <v>44300.0395138889</v>
      </c>
      <c r="F183" s="2" t="str">
        <f t="shared" si="2"/>
        <v>April</v>
      </c>
      <c r="G183" t="str">
        <f>VLOOKUP($B183,[1]Content!$B$2:$D$1001,2,0)</f>
        <v>photo</v>
      </c>
      <c r="H183" t="str">
        <f>VLOOKUP($B183,[1]Content!$B$2:$D$1001,3,0)</f>
        <v>public speaking</v>
      </c>
      <c r="I183" t="str">
        <f>VLOOKUP($C183,'[1]Reaction type'!$B$2:$D$17,2,0)</f>
        <v>positive</v>
      </c>
    </row>
    <row r="184" customFormat="1" spans="1:9">
      <c r="A184">
        <v>192</v>
      </c>
      <c r="B184" s="1" t="s">
        <v>64</v>
      </c>
      <c r="C184" t="s">
        <v>42</v>
      </c>
      <c r="D184">
        <f>VLOOKUP(C184,'[1]Reaction type'!$B$2:$D$17,3,0)</f>
        <v>20</v>
      </c>
      <c r="E184" s="2">
        <v>44033.8939583333</v>
      </c>
      <c r="F184" s="2" t="str">
        <f t="shared" si="2"/>
        <v>July</v>
      </c>
      <c r="G184" t="str">
        <f>VLOOKUP($B184,[1]Content!$B$2:$D$1001,2,0)</f>
        <v>photo</v>
      </c>
      <c r="H184" t="str">
        <f>VLOOKUP($B184,[1]Content!$B$2:$D$1001,3,0)</f>
        <v>public speaking</v>
      </c>
      <c r="I184" t="str">
        <f>VLOOKUP($C184,'[1]Reaction type'!$B$2:$D$17,2,0)</f>
        <v>neutral</v>
      </c>
    </row>
    <row r="185" customFormat="1" spans="1:9">
      <c r="A185">
        <v>193</v>
      </c>
      <c r="B185" s="1" t="s">
        <v>64</v>
      </c>
      <c r="C185" t="s">
        <v>26</v>
      </c>
      <c r="D185">
        <f>VLOOKUP(C185,'[1]Reaction type'!$B$2:$D$17,3,0)</f>
        <v>10</v>
      </c>
      <c r="E185" s="2">
        <v>44284.2899884259</v>
      </c>
      <c r="F185" s="2" t="str">
        <f t="shared" si="2"/>
        <v>March</v>
      </c>
      <c r="G185" t="str">
        <f>VLOOKUP($B185,[1]Content!$B$2:$D$1001,2,0)</f>
        <v>photo</v>
      </c>
      <c r="H185" t="str">
        <f>VLOOKUP($B185,[1]Content!$B$2:$D$1001,3,0)</f>
        <v>public speaking</v>
      </c>
      <c r="I185" t="str">
        <f>VLOOKUP($C185,'[1]Reaction type'!$B$2:$D$17,2,0)</f>
        <v>negative</v>
      </c>
    </row>
    <row r="186" customFormat="1" spans="1:9">
      <c r="A186">
        <v>194</v>
      </c>
      <c r="B186" s="1" t="s">
        <v>64</v>
      </c>
      <c r="C186" t="s">
        <v>54</v>
      </c>
      <c r="D186">
        <f>VLOOKUP(C186,'[1]Reaction type'!$B$2:$D$17,3,0)</f>
        <v>70</v>
      </c>
      <c r="E186" s="2">
        <v>44336.6743402778</v>
      </c>
      <c r="F186" s="2" t="str">
        <f t="shared" si="2"/>
        <v>May</v>
      </c>
      <c r="G186" t="str">
        <f>VLOOKUP($B186,[1]Content!$B$2:$D$1001,2,0)</f>
        <v>photo</v>
      </c>
      <c r="H186" t="str">
        <f>VLOOKUP($B186,[1]Content!$B$2:$D$1001,3,0)</f>
        <v>public speaking</v>
      </c>
      <c r="I186" t="str">
        <f>VLOOKUP($C186,'[1]Reaction type'!$B$2:$D$17,2,0)</f>
        <v>positive</v>
      </c>
    </row>
    <row r="187" customFormat="1" spans="1:9">
      <c r="A187">
        <v>195</v>
      </c>
      <c r="B187" s="1" t="s">
        <v>64</v>
      </c>
      <c r="C187" t="s">
        <v>52</v>
      </c>
      <c r="D187">
        <f>VLOOKUP(C187,'[1]Reaction type'!$B$2:$D$17,3,0)</f>
        <v>50</v>
      </c>
      <c r="E187" s="2">
        <v>44137.2562731481</v>
      </c>
      <c r="F187" s="2" t="str">
        <f t="shared" si="2"/>
        <v>November</v>
      </c>
      <c r="G187" t="str">
        <f>VLOOKUP($B187,[1]Content!$B$2:$D$1001,2,0)</f>
        <v>photo</v>
      </c>
      <c r="H187" t="str">
        <f>VLOOKUP($B187,[1]Content!$B$2:$D$1001,3,0)</f>
        <v>public speaking</v>
      </c>
      <c r="I187" t="str">
        <f>VLOOKUP($C187,'[1]Reaction type'!$B$2:$D$17,2,0)</f>
        <v>positive</v>
      </c>
    </row>
    <row r="188" customFormat="1" spans="1:9">
      <c r="A188">
        <v>196</v>
      </c>
      <c r="B188" s="1" t="s">
        <v>64</v>
      </c>
      <c r="C188" t="s">
        <v>42</v>
      </c>
      <c r="D188">
        <f>VLOOKUP(C188,'[1]Reaction type'!$B$2:$D$17,3,0)</f>
        <v>20</v>
      </c>
      <c r="E188" s="2">
        <v>44128.6513310185</v>
      </c>
      <c r="F188" s="2" t="str">
        <f t="shared" si="2"/>
        <v>October</v>
      </c>
      <c r="G188" t="str">
        <f>VLOOKUP($B188,[1]Content!$B$2:$D$1001,2,0)</f>
        <v>photo</v>
      </c>
      <c r="H188" t="str">
        <f>VLOOKUP($B188,[1]Content!$B$2:$D$1001,3,0)</f>
        <v>public speaking</v>
      </c>
      <c r="I188" t="str">
        <f>VLOOKUP($C188,'[1]Reaction type'!$B$2:$D$17,2,0)</f>
        <v>neutral</v>
      </c>
    </row>
    <row r="189" customFormat="1" spans="1:9">
      <c r="A189">
        <v>197</v>
      </c>
      <c r="B189" s="1" t="s">
        <v>64</v>
      </c>
      <c r="C189" t="s">
        <v>53</v>
      </c>
      <c r="D189">
        <f>VLOOKUP(C189,'[1]Reaction type'!$B$2:$D$17,3,0)</f>
        <v>60</v>
      </c>
      <c r="E189" s="2">
        <v>44081.6125578704</v>
      </c>
      <c r="F189" s="2" t="str">
        <f t="shared" si="2"/>
        <v>September</v>
      </c>
      <c r="G189" t="str">
        <f>VLOOKUP($B189,[1]Content!$B$2:$D$1001,2,0)</f>
        <v>photo</v>
      </c>
      <c r="H189" t="str">
        <f>VLOOKUP($B189,[1]Content!$B$2:$D$1001,3,0)</f>
        <v>public speaking</v>
      </c>
      <c r="I189" t="str">
        <f>VLOOKUP($C189,'[1]Reaction type'!$B$2:$D$17,2,0)</f>
        <v>positive</v>
      </c>
    </row>
    <row r="190" customFormat="1" spans="1:9">
      <c r="A190">
        <v>198</v>
      </c>
      <c r="B190" s="1" t="s">
        <v>64</v>
      </c>
      <c r="C190" t="s">
        <v>28</v>
      </c>
      <c r="D190">
        <f>VLOOKUP(C190,'[1]Reaction type'!$B$2:$D$17,3,0)</f>
        <v>15</v>
      </c>
      <c r="E190" s="2">
        <v>44259.1157060185</v>
      </c>
      <c r="F190" s="2" t="str">
        <f t="shared" si="2"/>
        <v>March</v>
      </c>
      <c r="G190" t="str">
        <f>VLOOKUP($B190,[1]Content!$B$2:$D$1001,2,0)</f>
        <v>photo</v>
      </c>
      <c r="H190" t="str">
        <f>VLOOKUP($B190,[1]Content!$B$2:$D$1001,3,0)</f>
        <v>public speaking</v>
      </c>
      <c r="I190" t="str">
        <f>VLOOKUP($C190,'[1]Reaction type'!$B$2:$D$17,2,0)</f>
        <v>negative</v>
      </c>
    </row>
    <row r="191" customFormat="1" spans="1:9">
      <c r="A191">
        <v>199</v>
      </c>
      <c r="B191" s="1" t="s">
        <v>64</v>
      </c>
      <c r="C191" t="s">
        <v>57</v>
      </c>
      <c r="D191">
        <f>VLOOKUP(C191,'[1]Reaction type'!$B$2:$D$17,3,0)</f>
        <v>72</v>
      </c>
      <c r="E191" s="2">
        <v>44203.5895717593</v>
      </c>
      <c r="F191" s="2" t="str">
        <f t="shared" si="2"/>
        <v>January</v>
      </c>
      <c r="G191" t="str">
        <f>VLOOKUP($B191,[1]Content!$B$2:$D$1001,2,0)</f>
        <v>photo</v>
      </c>
      <c r="H191" t="str">
        <f>VLOOKUP($B191,[1]Content!$B$2:$D$1001,3,0)</f>
        <v>public speaking</v>
      </c>
      <c r="I191" t="str">
        <f>VLOOKUP($C191,'[1]Reaction type'!$B$2:$D$17,2,0)</f>
        <v>positive</v>
      </c>
    </row>
    <row r="192" customFormat="1" spans="1:9">
      <c r="A192">
        <v>200</v>
      </c>
      <c r="B192" s="1" t="s">
        <v>64</v>
      </c>
      <c r="C192" t="s">
        <v>33</v>
      </c>
      <c r="D192">
        <f>VLOOKUP(C192,'[1]Reaction type'!$B$2:$D$17,3,0)</f>
        <v>35</v>
      </c>
      <c r="E192" s="2">
        <v>44018.471099537</v>
      </c>
      <c r="F192" s="2" t="str">
        <f t="shared" si="2"/>
        <v>July</v>
      </c>
      <c r="G192" t="str">
        <f>VLOOKUP($B192,[1]Content!$B$2:$D$1001,2,0)</f>
        <v>photo</v>
      </c>
      <c r="H192" t="str">
        <f>VLOOKUP($B192,[1]Content!$B$2:$D$1001,3,0)</f>
        <v>public speaking</v>
      </c>
      <c r="I192" t="str">
        <f>VLOOKUP($C192,'[1]Reaction type'!$B$2:$D$17,2,0)</f>
        <v>neutral</v>
      </c>
    </row>
    <row r="193" customFormat="1" spans="1:9">
      <c r="A193">
        <v>201</v>
      </c>
      <c r="B193" s="1" t="s">
        <v>64</v>
      </c>
      <c r="C193" t="s">
        <v>52</v>
      </c>
      <c r="D193">
        <f>VLOOKUP(C193,'[1]Reaction type'!$B$2:$D$17,3,0)</f>
        <v>50</v>
      </c>
      <c r="E193" s="2">
        <v>44282.2057291667</v>
      </c>
      <c r="F193" s="2" t="str">
        <f t="shared" si="2"/>
        <v>March</v>
      </c>
      <c r="G193" t="str">
        <f>VLOOKUP($B193,[1]Content!$B$2:$D$1001,2,0)</f>
        <v>photo</v>
      </c>
      <c r="H193" t="str">
        <f>VLOOKUP($B193,[1]Content!$B$2:$D$1001,3,0)</f>
        <v>public speaking</v>
      </c>
      <c r="I193" t="str">
        <f>VLOOKUP($C193,'[1]Reaction type'!$B$2:$D$17,2,0)</f>
        <v>positive</v>
      </c>
    </row>
    <row r="194" customFormat="1" spans="1:9">
      <c r="A194">
        <v>202</v>
      </c>
      <c r="B194" s="1" t="s">
        <v>64</v>
      </c>
      <c r="C194" t="s">
        <v>50</v>
      </c>
      <c r="D194">
        <f>VLOOKUP(C194,'[1]Reaction type'!$B$2:$D$17,3,0)</f>
        <v>45</v>
      </c>
      <c r="E194" s="2">
        <v>44156.8926736111</v>
      </c>
      <c r="F194" s="2" t="str">
        <f t="shared" si="2"/>
        <v>November</v>
      </c>
      <c r="G194" t="str">
        <f>VLOOKUP($B194,[1]Content!$B$2:$D$1001,2,0)</f>
        <v>photo</v>
      </c>
      <c r="H194" t="str">
        <f>VLOOKUP($B194,[1]Content!$B$2:$D$1001,3,0)</f>
        <v>public speaking</v>
      </c>
      <c r="I194" t="str">
        <f>VLOOKUP($C194,'[1]Reaction type'!$B$2:$D$17,2,0)</f>
        <v>positive</v>
      </c>
    </row>
    <row r="195" customFormat="1" spans="1:9">
      <c r="A195">
        <v>203</v>
      </c>
      <c r="B195" s="1" t="s">
        <v>64</v>
      </c>
      <c r="C195" t="s">
        <v>35</v>
      </c>
      <c r="D195">
        <f>VLOOKUP(C195,'[1]Reaction type'!$B$2:$D$17,3,0)</f>
        <v>70</v>
      </c>
      <c r="E195" s="2">
        <v>44065.0592939815</v>
      </c>
      <c r="F195" s="2" t="str">
        <f t="shared" ref="F195:F258" si="3">TEXT(E195,"mmmm")</f>
        <v>August</v>
      </c>
      <c r="G195" t="str">
        <f>VLOOKUP($B195,[1]Content!$B$2:$D$1001,2,0)</f>
        <v>photo</v>
      </c>
      <c r="H195" t="str">
        <f>VLOOKUP($B195,[1]Content!$B$2:$D$1001,3,0)</f>
        <v>public speaking</v>
      </c>
      <c r="I195" t="str">
        <f>VLOOKUP($C195,'[1]Reaction type'!$B$2:$D$17,2,0)</f>
        <v>positive</v>
      </c>
    </row>
    <row r="196" customFormat="1" spans="1:9">
      <c r="A196">
        <v>204</v>
      </c>
      <c r="B196" s="1" t="s">
        <v>64</v>
      </c>
      <c r="C196" t="s">
        <v>33</v>
      </c>
      <c r="D196">
        <f>VLOOKUP(C196,'[1]Reaction type'!$B$2:$D$17,3,0)</f>
        <v>35</v>
      </c>
      <c r="E196" s="2">
        <v>44361.4901736111</v>
      </c>
      <c r="F196" s="2" t="str">
        <f t="shared" si="3"/>
        <v>June</v>
      </c>
      <c r="G196" t="str">
        <f>VLOOKUP($B196,[1]Content!$B$2:$D$1001,2,0)</f>
        <v>photo</v>
      </c>
      <c r="H196" t="str">
        <f>VLOOKUP($B196,[1]Content!$B$2:$D$1001,3,0)</f>
        <v>public speaking</v>
      </c>
      <c r="I196" t="str">
        <f>VLOOKUP($C196,'[1]Reaction type'!$B$2:$D$17,2,0)</f>
        <v>neutral</v>
      </c>
    </row>
    <row r="197" customFormat="1" spans="1:9">
      <c r="A197">
        <v>205</v>
      </c>
      <c r="B197" s="1" t="s">
        <v>64</v>
      </c>
      <c r="C197" t="s">
        <v>51</v>
      </c>
      <c r="D197">
        <f>VLOOKUP(C197,'[1]Reaction type'!$B$2:$D$17,3,0)</f>
        <v>12</v>
      </c>
      <c r="E197" s="2">
        <v>44027.811724537</v>
      </c>
      <c r="F197" s="2" t="str">
        <f t="shared" si="3"/>
        <v>July</v>
      </c>
      <c r="G197" t="str">
        <f>VLOOKUP($B197,[1]Content!$B$2:$D$1001,2,0)</f>
        <v>photo</v>
      </c>
      <c r="H197" t="str">
        <f>VLOOKUP($B197,[1]Content!$B$2:$D$1001,3,0)</f>
        <v>public speaking</v>
      </c>
      <c r="I197" t="str">
        <f>VLOOKUP($C197,'[1]Reaction type'!$B$2:$D$17,2,0)</f>
        <v>negative</v>
      </c>
    </row>
    <row r="198" customFormat="1" spans="1:9">
      <c r="A198">
        <v>206</v>
      </c>
      <c r="B198" s="1" t="s">
        <v>64</v>
      </c>
      <c r="C198" t="s">
        <v>50</v>
      </c>
      <c r="D198">
        <f>VLOOKUP(C198,'[1]Reaction type'!$B$2:$D$17,3,0)</f>
        <v>45</v>
      </c>
      <c r="E198" s="2">
        <v>44276.6105787037</v>
      </c>
      <c r="F198" s="2" t="str">
        <f t="shared" si="3"/>
        <v>March</v>
      </c>
      <c r="G198" t="str">
        <f>VLOOKUP($B198,[1]Content!$B$2:$D$1001,2,0)</f>
        <v>photo</v>
      </c>
      <c r="H198" t="str">
        <f>VLOOKUP($B198,[1]Content!$B$2:$D$1001,3,0)</f>
        <v>public speaking</v>
      </c>
      <c r="I198" t="str">
        <f>VLOOKUP($C198,'[1]Reaction type'!$B$2:$D$17,2,0)</f>
        <v>positive</v>
      </c>
    </row>
    <row r="199" customFormat="1" spans="1:9">
      <c r="A199">
        <v>207</v>
      </c>
      <c r="B199" s="1" t="s">
        <v>64</v>
      </c>
      <c r="C199" t="s">
        <v>48</v>
      </c>
      <c r="D199">
        <f>VLOOKUP(C199,'[1]Reaction type'!$B$2:$D$17,3,0)</f>
        <v>75</v>
      </c>
      <c r="E199" s="2">
        <v>44293.135787037</v>
      </c>
      <c r="F199" s="2" t="str">
        <f t="shared" si="3"/>
        <v>April</v>
      </c>
      <c r="G199" t="str">
        <f>VLOOKUP($B199,[1]Content!$B$2:$D$1001,2,0)</f>
        <v>photo</v>
      </c>
      <c r="H199" t="str">
        <f>VLOOKUP($B199,[1]Content!$B$2:$D$1001,3,0)</f>
        <v>public speaking</v>
      </c>
      <c r="I199" t="str">
        <f>VLOOKUP($C199,'[1]Reaction type'!$B$2:$D$17,2,0)</f>
        <v>positive</v>
      </c>
    </row>
    <row r="200" customFormat="1" spans="1:9">
      <c r="A200">
        <v>208</v>
      </c>
      <c r="B200" s="1" t="s">
        <v>64</v>
      </c>
      <c r="C200" t="s">
        <v>35</v>
      </c>
      <c r="D200">
        <f>VLOOKUP(C200,'[1]Reaction type'!$B$2:$D$17,3,0)</f>
        <v>70</v>
      </c>
      <c r="E200" s="2">
        <v>44310.2890972222</v>
      </c>
      <c r="F200" s="2" t="str">
        <f t="shared" si="3"/>
        <v>April</v>
      </c>
      <c r="G200" t="str">
        <f>VLOOKUP($B200,[1]Content!$B$2:$D$1001,2,0)</f>
        <v>photo</v>
      </c>
      <c r="H200" t="str">
        <f>VLOOKUP($B200,[1]Content!$B$2:$D$1001,3,0)</f>
        <v>public speaking</v>
      </c>
      <c r="I200" t="str">
        <f>VLOOKUP($C200,'[1]Reaction type'!$B$2:$D$17,2,0)</f>
        <v>positive</v>
      </c>
    </row>
    <row r="201" customFormat="1" spans="1:9">
      <c r="A201">
        <v>209</v>
      </c>
      <c r="B201" s="1" t="s">
        <v>64</v>
      </c>
      <c r="C201" t="s">
        <v>53</v>
      </c>
      <c r="D201">
        <f>VLOOKUP(C201,'[1]Reaction type'!$B$2:$D$17,3,0)</f>
        <v>60</v>
      </c>
      <c r="E201" s="2">
        <v>44104.5874074074</v>
      </c>
      <c r="F201" s="2" t="str">
        <f t="shared" si="3"/>
        <v>September</v>
      </c>
      <c r="G201" t="str">
        <f>VLOOKUP($B201,[1]Content!$B$2:$D$1001,2,0)</f>
        <v>photo</v>
      </c>
      <c r="H201" t="str">
        <f>VLOOKUP($B201,[1]Content!$B$2:$D$1001,3,0)</f>
        <v>public speaking</v>
      </c>
      <c r="I201" t="str">
        <f>VLOOKUP($C201,'[1]Reaction type'!$B$2:$D$17,2,0)</f>
        <v>positive</v>
      </c>
    </row>
    <row r="202" customFormat="1" spans="1:9">
      <c r="A202">
        <v>210</v>
      </c>
      <c r="B202" s="1" t="s">
        <v>64</v>
      </c>
      <c r="C202" t="s">
        <v>53</v>
      </c>
      <c r="D202">
        <f>VLOOKUP(C202,'[1]Reaction type'!$B$2:$D$17,3,0)</f>
        <v>60</v>
      </c>
      <c r="E202" s="2">
        <v>44031.811724537</v>
      </c>
      <c r="F202" s="2" t="str">
        <f t="shared" si="3"/>
        <v>July</v>
      </c>
      <c r="G202" t="str">
        <f>VLOOKUP($B202,[1]Content!$B$2:$D$1001,2,0)</f>
        <v>photo</v>
      </c>
      <c r="H202" t="str">
        <f>VLOOKUP($B202,[1]Content!$B$2:$D$1001,3,0)</f>
        <v>public speaking</v>
      </c>
      <c r="I202" t="str">
        <f>VLOOKUP($C202,'[1]Reaction type'!$B$2:$D$17,2,0)</f>
        <v>positive</v>
      </c>
    </row>
    <row r="203" customFormat="1" spans="1:9">
      <c r="A203">
        <v>211</v>
      </c>
      <c r="B203" s="1" t="s">
        <v>64</v>
      </c>
      <c r="C203" t="s">
        <v>28</v>
      </c>
      <c r="D203">
        <f>VLOOKUP(C203,'[1]Reaction type'!$B$2:$D$17,3,0)</f>
        <v>15</v>
      </c>
      <c r="E203" s="2">
        <v>44217.2975</v>
      </c>
      <c r="F203" s="2" t="str">
        <f t="shared" si="3"/>
        <v>January</v>
      </c>
      <c r="G203" t="str">
        <f>VLOOKUP($B203,[1]Content!$B$2:$D$1001,2,0)</f>
        <v>photo</v>
      </c>
      <c r="H203" t="str">
        <f>VLOOKUP($B203,[1]Content!$B$2:$D$1001,3,0)</f>
        <v>public speaking</v>
      </c>
      <c r="I203" t="str">
        <f>VLOOKUP($C203,'[1]Reaction type'!$B$2:$D$17,2,0)</f>
        <v>negative</v>
      </c>
    </row>
    <row r="204" customFormat="1" spans="1:9">
      <c r="A204">
        <v>212</v>
      </c>
      <c r="B204" s="1" t="s">
        <v>64</v>
      </c>
      <c r="C204" t="s">
        <v>28</v>
      </c>
      <c r="D204">
        <f>VLOOKUP(C204,'[1]Reaction type'!$B$2:$D$17,3,0)</f>
        <v>15</v>
      </c>
      <c r="E204" s="2">
        <v>44227.5751736111</v>
      </c>
      <c r="F204" s="2" t="str">
        <f t="shared" si="3"/>
        <v>January</v>
      </c>
      <c r="G204" t="str">
        <f>VLOOKUP($B204,[1]Content!$B$2:$D$1001,2,0)</f>
        <v>photo</v>
      </c>
      <c r="H204" t="str">
        <f>VLOOKUP($B204,[1]Content!$B$2:$D$1001,3,0)</f>
        <v>public speaking</v>
      </c>
      <c r="I204" t="str">
        <f>VLOOKUP($C204,'[1]Reaction type'!$B$2:$D$17,2,0)</f>
        <v>negative</v>
      </c>
    </row>
    <row r="205" customFormat="1" spans="1:9">
      <c r="A205">
        <v>213</v>
      </c>
      <c r="B205" s="1" t="s">
        <v>64</v>
      </c>
      <c r="C205" t="s">
        <v>37</v>
      </c>
      <c r="D205">
        <f>VLOOKUP(C205,'[1]Reaction type'!$B$2:$D$17,3,0)</f>
        <v>5</v>
      </c>
      <c r="E205" s="2">
        <v>44189.1423263889</v>
      </c>
      <c r="F205" s="2" t="str">
        <f t="shared" si="3"/>
        <v>December</v>
      </c>
      <c r="G205" t="str">
        <f>VLOOKUP($B205,[1]Content!$B$2:$D$1001,2,0)</f>
        <v>photo</v>
      </c>
      <c r="H205" t="str">
        <f>VLOOKUP($B205,[1]Content!$B$2:$D$1001,3,0)</f>
        <v>public speaking</v>
      </c>
      <c r="I205" t="str">
        <f>VLOOKUP($C205,'[1]Reaction type'!$B$2:$D$17,2,0)</f>
        <v>negative</v>
      </c>
    </row>
    <row r="206" customFormat="1" spans="1:9">
      <c r="A206">
        <v>214</v>
      </c>
      <c r="B206" s="1" t="s">
        <v>64</v>
      </c>
      <c r="C206" t="s">
        <v>24</v>
      </c>
      <c r="D206">
        <f>VLOOKUP(C206,'[1]Reaction type'!$B$2:$D$17,3,0)</f>
        <v>0</v>
      </c>
      <c r="E206" s="2">
        <v>44343.0724768518</v>
      </c>
      <c r="F206" s="2" t="str">
        <f t="shared" si="3"/>
        <v>May</v>
      </c>
      <c r="G206" t="str">
        <f>VLOOKUP($B206,[1]Content!$B$2:$D$1001,2,0)</f>
        <v>photo</v>
      </c>
      <c r="H206" t="str">
        <f>VLOOKUP($B206,[1]Content!$B$2:$D$1001,3,0)</f>
        <v>public speaking</v>
      </c>
      <c r="I206" t="str">
        <f>VLOOKUP($C206,'[1]Reaction type'!$B$2:$D$17,2,0)</f>
        <v>negative</v>
      </c>
    </row>
    <row r="207" customFormat="1" spans="1:9">
      <c r="A207">
        <v>215</v>
      </c>
      <c r="B207" s="1" t="s">
        <v>64</v>
      </c>
      <c r="C207" t="s">
        <v>24</v>
      </c>
      <c r="D207">
        <f>VLOOKUP(C207,'[1]Reaction type'!$B$2:$D$17,3,0)</f>
        <v>0</v>
      </c>
      <c r="E207" s="2">
        <v>44240.1769097222</v>
      </c>
      <c r="F207" s="2" t="str">
        <f t="shared" si="3"/>
        <v>February</v>
      </c>
      <c r="G207" t="str">
        <f>VLOOKUP($B207,[1]Content!$B$2:$D$1001,2,0)</f>
        <v>photo</v>
      </c>
      <c r="H207" t="str">
        <f>VLOOKUP($B207,[1]Content!$B$2:$D$1001,3,0)</f>
        <v>public speaking</v>
      </c>
      <c r="I207" t="str">
        <f>VLOOKUP($C207,'[1]Reaction type'!$B$2:$D$17,2,0)</f>
        <v>negative</v>
      </c>
    </row>
    <row r="208" customFormat="1" spans="1:9">
      <c r="A208">
        <v>216</v>
      </c>
      <c r="B208" s="1" t="s">
        <v>64</v>
      </c>
      <c r="C208" t="s">
        <v>57</v>
      </c>
      <c r="D208">
        <f>VLOOKUP(C208,'[1]Reaction type'!$B$2:$D$17,3,0)</f>
        <v>72</v>
      </c>
      <c r="E208" s="2">
        <v>44026.192337963</v>
      </c>
      <c r="F208" s="2" t="str">
        <f t="shared" si="3"/>
        <v>July</v>
      </c>
      <c r="G208" t="str">
        <f>VLOOKUP($B208,[1]Content!$B$2:$D$1001,2,0)</f>
        <v>photo</v>
      </c>
      <c r="H208" t="str">
        <f>VLOOKUP($B208,[1]Content!$B$2:$D$1001,3,0)</f>
        <v>public speaking</v>
      </c>
      <c r="I208" t="str">
        <f>VLOOKUP($C208,'[1]Reaction type'!$B$2:$D$17,2,0)</f>
        <v>positive</v>
      </c>
    </row>
    <row r="209" customFormat="1" spans="1:9">
      <c r="A209">
        <v>217</v>
      </c>
      <c r="B209" s="1" t="s">
        <v>64</v>
      </c>
      <c r="C209" t="s">
        <v>26</v>
      </c>
      <c r="D209">
        <f>VLOOKUP(C209,'[1]Reaction type'!$B$2:$D$17,3,0)</f>
        <v>10</v>
      </c>
      <c r="E209" s="2">
        <v>44027.6689467593</v>
      </c>
      <c r="F209" s="2" t="str">
        <f t="shared" si="3"/>
        <v>July</v>
      </c>
      <c r="G209" t="str">
        <f>VLOOKUP($B209,[1]Content!$B$2:$D$1001,2,0)</f>
        <v>photo</v>
      </c>
      <c r="H209" t="str">
        <f>VLOOKUP($B209,[1]Content!$B$2:$D$1001,3,0)</f>
        <v>public speaking</v>
      </c>
      <c r="I209" t="str">
        <f>VLOOKUP($C209,'[1]Reaction type'!$B$2:$D$17,2,0)</f>
        <v>negative</v>
      </c>
    </row>
    <row r="210" customFormat="1" spans="1:9">
      <c r="A210">
        <v>218</v>
      </c>
      <c r="B210" s="1" t="s">
        <v>64</v>
      </c>
      <c r="C210" t="s">
        <v>52</v>
      </c>
      <c r="D210">
        <f>VLOOKUP(C210,'[1]Reaction type'!$B$2:$D$17,3,0)</f>
        <v>50</v>
      </c>
      <c r="E210" s="2">
        <v>44112.7247569444</v>
      </c>
      <c r="F210" s="2" t="str">
        <f t="shared" si="3"/>
        <v>October</v>
      </c>
      <c r="G210" t="str">
        <f>VLOOKUP($B210,[1]Content!$B$2:$D$1001,2,0)</f>
        <v>photo</v>
      </c>
      <c r="H210" t="str">
        <f>VLOOKUP($B210,[1]Content!$B$2:$D$1001,3,0)</f>
        <v>public speaking</v>
      </c>
      <c r="I210" t="str">
        <f>VLOOKUP($C210,'[1]Reaction type'!$B$2:$D$17,2,0)</f>
        <v>positive</v>
      </c>
    </row>
    <row r="211" customFormat="1" spans="1:9">
      <c r="A211">
        <v>219</v>
      </c>
      <c r="B211" s="1" t="s">
        <v>64</v>
      </c>
      <c r="C211" t="s">
        <v>53</v>
      </c>
      <c r="D211">
        <f>VLOOKUP(C211,'[1]Reaction type'!$B$2:$D$17,3,0)</f>
        <v>60</v>
      </c>
      <c r="E211" s="2">
        <v>44147.9972106482</v>
      </c>
      <c r="F211" s="2" t="str">
        <f t="shared" si="3"/>
        <v>November</v>
      </c>
      <c r="G211" t="str">
        <f>VLOOKUP($B211,[1]Content!$B$2:$D$1001,2,0)</f>
        <v>photo</v>
      </c>
      <c r="H211" t="str">
        <f>VLOOKUP($B211,[1]Content!$B$2:$D$1001,3,0)</f>
        <v>public speaking</v>
      </c>
      <c r="I211" t="str">
        <f>VLOOKUP($C211,'[1]Reaction type'!$B$2:$D$17,2,0)</f>
        <v>positive</v>
      </c>
    </row>
    <row r="212" customFormat="1" spans="1:9">
      <c r="A212">
        <v>220</v>
      </c>
      <c r="B212" s="1" t="s">
        <v>64</v>
      </c>
      <c r="C212" t="s">
        <v>54</v>
      </c>
      <c r="D212">
        <f>VLOOKUP(C212,'[1]Reaction type'!$B$2:$D$17,3,0)</f>
        <v>70</v>
      </c>
      <c r="E212" s="2">
        <v>44248.2093634259</v>
      </c>
      <c r="F212" s="2" t="str">
        <f t="shared" si="3"/>
        <v>February</v>
      </c>
      <c r="G212" t="str">
        <f>VLOOKUP($B212,[1]Content!$B$2:$D$1001,2,0)</f>
        <v>photo</v>
      </c>
      <c r="H212" t="str">
        <f>VLOOKUP($B212,[1]Content!$B$2:$D$1001,3,0)</f>
        <v>public speaking</v>
      </c>
      <c r="I212" t="str">
        <f>VLOOKUP($C212,'[1]Reaction type'!$B$2:$D$17,2,0)</f>
        <v>positive</v>
      </c>
    </row>
    <row r="213" customFormat="1" spans="1:9">
      <c r="A213">
        <v>221</v>
      </c>
      <c r="B213" s="1" t="s">
        <v>64</v>
      </c>
      <c r="C213" t="s">
        <v>50</v>
      </c>
      <c r="D213">
        <f>VLOOKUP(C213,'[1]Reaction type'!$B$2:$D$17,3,0)</f>
        <v>45</v>
      </c>
      <c r="E213" s="2">
        <v>44021.3736574074</v>
      </c>
      <c r="F213" s="2" t="str">
        <f t="shared" si="3"/>
        <v>July</v>
      </c>
      <c r="G213" t="str">
        <f>VLOOKUP($B213,[1]Content!$B$2:$D$1001,2,0)</f>
        <v>photo</v>
      </c>
      <c r="H213" t="str">
        <f>VLOOKUP($B213,[1]Content!$B$2:$D$1001,3,0)</f>
        <v>public speaking</v>
      </c>
      <c r="I213" t="str">
        <f>VLOOKUP($C213,'[1]Reaction type'!$B$2:$D$17,2,0)</f>
        <v>positive</v>
      </c>
    </row>
    <row r="214" customFormat="1" spans="1:9">
      <c r="A214">
        <v>222</v>
      </c>
      <c r="B214" s="1" t="s">
        <v>64</v>
      </c>
      <c r="C214" t="s">
        <v>57</v>
      </c>
      <c r="D214">
        <f>VLOOKUP(C214,'[1]Reaction type'!$B$2:$D$17,3,0)</f>
        <v>72</v>
      </c>
      <c r="E214" s="2">
        <v>44008.9896990741</v>
      </c>
      <c r="F214" s="2" t="str">
        <f t="shared" si="3"/>
        <v>June</v>
      </c>
      <c r="G214" t="str">
        <f>VLOOKUP($B214,[1]Content!$B$2:$D$1001,2,0)</f>
        <v>photo</v>
      </c>
      <c r="H214" t="str">
        <f>VLOOKUP($B214,[1]Content!$B$2:$D$1001,3,0)</f>
        <v>public speaking</v>
      </c>
      <c r="I214" t="str">
        <f>VLOOKUP($C214,'[1]Reaction type'!$B$2:$D$17,2,0)</f>
        <v>positive</v>
      </c>
    </row>
    <row r="215" customFormat="1" spans="1:9">
      <c r="A215">
        <v>223</v>
      </c>
      <c r="B215" s="1" t="s">
        <v>64</v>
      </c>
      <c r="C215" t="s">
        <v>51</v>
      </c>
      <c r="D215">
        <f>VLOOKUP(C215,'[1]Reaction type'!$B$2:$D$17,3,0)</f>
        <v>12</v>
      </c>
      <c r="E215" s="2">
        <v>44155.5546875</v>
      </c>
      <c r="F215" s="2" t="str">
        <f t="shared" si="3"/>
        <v>November</v>
      </c>
      <c r="G215" t="str">
        <f>VLOOKUP($B215,[1]Content!$B$2:$D$1001,2,0)</f>
        <v>photo</v>
      </c>
      <c r="H215" t="str">
        <f>VLOOKUP($B215,[1]Content!$B$2:$D$1001,3,0)</f>
        <v>public speaking</v>
      </c>
      <c r="I215" t="str">
        <f>VLOOKUP($C215,'[1]Reaction type'!$B$2:$D$17,2,0)</f>
        <v>negative</v>
      </c>
    </row>
    <row r="216" customFormat="1" spans="1:9">
      <c r="A216">
        <v>224</v>
      </c>
      <c r="B216" s="1" t="s">
        <v>64</v>
      </c>
      <c r="C216" t="s">
        <v>52</v>
      </c>
      <c r="D216">
        <f>VLOOKUP(C216,'[1]Reaction type'!$B$2:$D$17,3,0)</f>
        <v>50</v>
      </c>
      <c r="E216" s="2">
        <v>44345.8992708333</v>
      </c>
      <c r="F216" s="2" t="str">
        <f t="shared" si="3"/>
        <v>May</v>
      </c>
      <c r="G216" t="str">
        <f>VLOOKUP($B216,[1]Content!$B$2:$D$1001,2,0)</f>
        <v>photo</v>
      </c>
      <c r="H216" t="str">
        <f>VLOOKUP($B216,[1]Content!$B$2:$D$1001,3,0)</f>
        <v>public speaking</v>
      </c>
      <c r="I216" t="str">
        <f>VLOOKUP($C216,'[1]Reaction type'!$B$2:$D$17,2,0)</f>
        <v>positive</v>
      </c>
    </row>
    <row r="217" customFormat="1" spans="1:9">
      <c r="A217">
        <v>225</v>
      </c>
      <c r="B217" s="1" t="s">
        <v>64</v>
      </c>
      <c r="C217" t="s">
        <v>42</v>
      </c>
      <c r="D217">
        <f>VLOOKUP(C217,'[1]Reaction type'!$B$2:$D$17,3,0)</f>
        <v>20</v>
      </c>
      <c r="E217" s="2">
        <v>44249.1170601852</v>
      </c>
      <c r="F217" s="2" t="str">
        <f t="shared" si="3"/>
        <v>February</v>
      </c>
      <c r="G217" t="str">
        <f>VLOOKUP($B217,[1]Content!$B$2:$D$1001,2,0)</f>
        <v>photo</v>
      </c>
      <c r="H217" t="str">
        <f>VLOOKUP($B217,[1]Content!$B$2:$D$1001,3,0)</f>
        <v>public speaking</v>
      </c>
      <c r="I217" t="str">
        <f>VLOOKUP($C217,'[1]Reaction type'!$B$2:$D$17,2,0)</f>
        <v>neutral</v>
      </c>
    </row>
    <row r="218" customFormat="1" spans="1:9">
      <c r="A218">
        <v>226</v>
      </c>
      <c r="B218" s="1" t="s">
        <v>64</v>
      </c>
      <c r="C218" t="s">
        <v>28</v>
      </c>
      <c r="D218">
        <f>VLOOKUP(C218,'[1]Reaction type'!$B$2:$D$17,3,0)</f>
        <v>15</v>
      </c>
      <c r="E218" s="2">
        <v>44203.7775810185</v>
      </c>
      <c r="F218" s="2" t="str">
        <f t="shared" si="3"/>
        <v>January</v>
      </c>
      <c r="G218" t="str">
        <f>VLOOKUP($B218,[1]Content!$B$2:$D$1001,2,0)</f>
        <v>photo</v>
      </c>
      <c r="H218" t="str">
        <f>VLOOKUP($B218,[1]Content!$B$2:$D$1001,3,0)</f>
        <v>public speaking</v>
      </c>
      <c r="I218" t="str">
        <f>VLOOKUP($C218,'[1]Reaction type'!$B$2:$D$17,2,0)</f>
        <v>negative</v>
      </c>
    </row>
    <row r="219" customFormat="1" spans="1:9">
      <c r="A219">
        <v>227</v>
      </c>
      <c r="B219" s="1" t="s">
        <v>64</v>
      </c>
      <c r="C219" t="s">
        <v>57</v>
      </c>
      <c r="D219">
        <f>VLOOKUP(C219,'[1]Reaction type'!$B$2:$D$17,3,0)</f>
        <v>72</v>
      </c>
      <c r="E219" s="2">
        <v>44105.6321180556</v>
      </c>
      <c r="F219" s="2" t="str">
        <f t="shared" si="3"/>
        <v>October</v>
      </c>
      <c r="G219" t="str">
        <f>VLOOKUP($B219,[1]Content!$B$2:$D$1001,2,0)</f>
        <v>photo</v>
      </c>
      <c r="H219" t="str">
        <f>VLOOKUP($B219,[1]Content!$B$2:$D$1001,3,0)</f>
        <v>public speaking</v>
      </c>
      <c r="I219" t="str">
        <f>VLOOKUP($C219,'[1]Reaction type'!$B$2:$D$17,2,0)</f>
        <v>positive</v>
      </c>
    </row>
    <row r="220" customFormat="1" spans="1:9">
      <c r="A220">
        <v>228</v>
      </c>
      <c r="B220" s="1" t="s">
        <v>64</v>
      </c>
      <c r="C220" t="s">
        <v>37</v>
      </c>
      <c r="D220">
        <f>VLOOKUP(C220,'[1]Reaction type'!$B$2:$D$17,3,0)</f>
        <v>5</v>
      </c>
      <c r="E220" s="2">
        <v>44156.3502662037</v>
      </c>
      <c r="F220" s="2" t="str">
        <f t="shared" si="3"/>
        <v>November</v>
      </c>
      <c r="G220" t="str">
        <f>VLOOKUP($B220,[1]Content!$B$2:$D$1001,2,0)</f>
        <v>photo</v>
      </c>
      <c r="H220" t="str">
        <f>VLOOKUP($B220,[1]Content!$B$2:$D$1001,3,0)</f>
        <v>public speaking</v>
      </c>
      <c r="I220" t="str">
        <f>VLOOKUP($C220,'[1]Reaction type'!$B$2:$D$17,2,0)</f>
        <v>negative</v>
      </c>
    </row>
    <row r="221" customFormat="1" spans="1:9">
      <c r="A221">
        <v>229</v>
      </c>
      <c r="B221" s="1" t="s">
        <v>64</v>
      </c>
      <c r="C221" t="s">
        <v>28</v>
      </c>
      <c r="D221">
        <f>VLOOKUP(C221,'[1]Reaction type'!$B$2:$D$17,3,0)</f>
        <v>15</v>
      </c>
      <c r="E221" s="2">
        <v>44301.5770601852</v>
      </c>
      <c r="F221" s="2" t="str">
        <f t="shared" si="3"/>
        <v>April</v>
      </c>
      <c r="G221" t="str">
        <f>VLOOKUP($B221,[1]Content!$B$2:$D$1001,2,0)</f>
        <v>photo</v>
      </c>
      <c r="H221" t="str">
        <f>VLOOKUP($B221,[1]Content!$B$2:$D$1001,3,0)</f>
        <v>public speaking</v>
      </c>
      <c r="I221" t="str">
        <f>VLOOKUP($C221,'[1]Reaction type'!$B$2:$D$17,2,0)</f>
        <v>negative</v>
      </c>
    </row>
    <row r="222" customFormat="1" spans="1:9">
      <c r="A222">
        <v>230</v>
      </c>
      <c r="B222" s="1" t="s">
        <v>64</v>
      </c>
      <c r="C222" t="s">
        <v>40</v>
      </c>
      <c r="D222">
        <f>VLOOKUP(C222,'[1]Reaction type'!$B$2:$D$17,3,0)</f>
        <v>65</v>
      </c>
      <c r="E222" s="2">
        <v>44012.0515393519</v>
      </c>
      <c r="F222" s="2" t="str">
        <f t="shared" si="3"/>
        <v>June</v>
      </c>
      <c r="G222" t="str">
        <f>VLOOKUP($B222,[1]Content!$B$2:$D$1001,2,0)</f>
        <v>photo</v>
      </c>
      <c r="H222" t="str">
        <f>VLOOKUP($B222,[1]Content!$B$2:$D$1001,3,0)</f>
        <v>public speaking</v>
      </c>
      <c r="I222" t="str">
        <f>VLOOKUP($C222,'[1]Reaction type'!$B$2:$D$17,2,0)</f>
        <v>positive</v>
      </c>
    </row>
    <row r="223" customFormat="1" spans="1:9">
      <c r="A223">
        <v>231</v>
      </c>
      <c r="B223" s="1" t="s">
        <v>64</v>
      </c>
      <c r="C223" t="s">
        <v>54</v>
      </c>
      <c r="D223">
        <f>VLOOKUP(C223,'[1]Reaction type'!$B$2:$D$17,3,0)</f>
        <v>70</v>
      </c>
      <c r="E223" s="2">
        <v>44166.6293865741</v>
      </c>
      <c r="F223" s="2" t="str">
        <f t="shared" si="3"/>
        <v>December</v>
      </c>
      <c r="G223" t="str">
        <f>VLOOKUP($B223,[1]Content!$B$2:$D$1001,2,0)</f>
        <v>photo</v>
      </c>
      <c r="H223" t="str">
        <f>VLOOKUP($B223,[1]Content!$B$2:$D$1001,3,0)</f>
        <v>public speaking</v>
      </c>
      <c r="I223" t="str">
        <f>VLOOKUP($C223,'[1]Reaction type'!$B$2:$D$17,2,0)</f>
        <v>positive</v>
      </c>
    </row>
    <row r="224" customFormat="1" spans="1:9">
      <c r="A224">
        <v>232</v>
      </c>
      <c r="B224" s="1" t="s">
        <v>64</v>
      </c>
      <c r="C224" t="s">
        <v>28</v>
      </c>
      <c r="D224">
        <f>VLOOKUP(C224,'[1]Reaction type'!$B$2:$D$17,3,0)</f>
        <v>15</v>
      </c>
      <c r="E224" s="2">
        <v>44142.0330324074</v>
      </c>
      <c r="F224" s="2" t="str">
        <f t="shared" si="3"/>
        <v>November</v>
      </c>
      <c r="G224" t="str">
        <f>VLOOKUP($B224,[1]Content!$B$2:$D$1001,2,0)</f>
        <v>photo</v>
      </c>
      <c r="H224" t="str">
        <f>VLOOKUP($B224,[1]Content!$B$2:$D$1001,3,0)</f>
        <v>public speaking</v>
      </c>
      <c r="I224" t="str">
        <f>VLOOKUP($C224,'[1]Reaction type'!$B$2:$D$17,2,0)</f>
        <v>negative</v>
      </c>
    </row>
    <row r="225" customFormat="1" spans="1:9">
      <c r="A225">
        <v>234</v>
      </c>
      <c r="B225" s="1" t="s">
        <v>65</v>
      </c>
      <c r="C225" t="s">
        <v>48</v>
      </c>
      <c r="D225">
        <f>VLOOKUP(C225,'[1]Reaction type'!$B$2:$D$17,3,0)</f>
        <v>75</v>
      </c>
      <c r="E225" s="2">
        <v>44012.5477199074</v>
      </c>
      <c r="F225" s="2" t="str">
        <f t="shared" si="3"/>
        <v>June</v>
      </c>
      <c r="G225" t="str">
        <f>VLOOKUP($B225,[1]Content!$B$2:$D$1001,2,0)</f>
        <v>GIF</v>
      </c>
      <c r="H225" t="str">
        <f>VLOOKUP($B225,[1]Content!$B$2:$D$1001,3,0)</f>
        <v>science</v>
      </c>
      <c r="I225" t="str">
        <f>VLOOKUP($C225,'[1]Reaction type'!$B$2:$D$17,2,0)</f>
        <v>positive</v>
      </c>
    </row>
    <row r="226" customFormat="1" spans="1:9">
      <c r="A226">
        <v>235</v>
      </c>
      <c r="B226" s="1" t="s">
        <v>65</v>
      </c>
      <c r="C226" t="s">
        <v>53</v>
      </c>
      <c r="D226">
        <f>VLOOKUP(C226,'[1]Reaction type'!$B$2:$D$17,3,0)</f>
        <v>60</v>
      </c>
      <c r="E226" s="2">
        <v>44047.1315972222</v>
      </c>
      <c r="F226" s="2" t="str">
        <f t="shared" si="3"/>
        <v>August</v>
      </c>
      <c r="G226" t="str">
        <f>VLOOKUP($B226,[1]Content!$B$2:$D$1001,2,0)</f>
        <v>GIF</v>
      </c>
      <c r="H226" t="str">
        <f>VLOOKUP($B226,[1]Content!$B$2:$D$1001,3,0)</f>
        <v>science</v>
      </c>
      <c r="I226" t="str">
        <f>VLOOKUP($C226,'[1]Reaction type'!$B$2:$D$17,2,0)</f>
        <v>positive</v>
      </c>
    </row>
    <row r="227" customFormat="1" spans="1:9">
      <c r="A227">
        <v>236</v>
      </c>
      <c r="B227" s="1" t="s">
        <v>65</v>
      </c>
      <c r="C227" t="s">
        <v>50</v>
      </c>
      <c r="D227">
        <f>VLOOKUP(C227,'[1]Reaction type'!$B$2:$D$17,3,0)</f>
        <v>45</v>
      </c>
      <c r="E227" s="2">
        <v>44040.2926041667</v>
      </c>
      <c r="F227" s="2" t="str">
        <f t="shared" si="3"/>
        <v>July</v>
      </c>
      <c r="G227" t="str">
        <f>VLOOKUP($B227,[1]Content!$B$2:$D$1001,2,0)</f>
        <v>GIF</v>
      </c>
      <c r="H227" t="str">
        <f>VLOOKUP($B227,[1]Content!$B$2:$D$1001,3,0)</f>
        <v>science</v>
      </c>
      <c r="I227" t="str">
        <f>VLOOKUP($C227,'[1]Reaction type'!$B$2:$D$17,2,0)</f>
        <v>positive</v>
      </c>
    </row>
    <row r="228" customFormat="1" spans="1:9">
      <c r="A228">
        <v>237</v>
      </c>
      <c r="B228" s="1" t="s">
        <v>65</v>
      </c>
      <c r="C228" t="s">
        <v>48</v>
      </c>
      <c r="D228">
        <f>VLOOKUP(C228,'[1]Reaction type'!$B$2:$D$17,3,0)</f>
        <v>75</v>
      </c>
      <c r="E228" s="2">
        <v>44129.1106597222</v>
      </c>
      <c r="F228" s="2" t="str">
        <f t="shared" si="3"/>
        <v>October</v>
      </c>
      <c r="G228" t="str">
        <f>VLOOKUP($B228,[1]Content!$B$2:$D$1001,2,0)</f>
        <v>GIF</v>
      </c>
      <c r="H228" t="str">
        <f>VLOOKUP($B228,[1]Content!$B$2:$D$1001,3,0)</f>
        <v>science</v>
      </c>
      <c r="I228" t="str">
        <f>VLOOKUP($C228,'[1]Reaction type'!$B$2:$D$17,2,0)</f>
        <v>positive</v>
      </c>
    </row>
    <row r="229" customFormat="1" spans="1:9">
      <c r="A229">
        <v>238</v>
      </c>
      <c r="B229" s="1" t="s">
        <v>65</v>
      </c>
      <c r="C229" t="s">
        <v>51</v>
      </c>
      <c r="D229">
        <f>VLOOKUP(C229,'[1]Reaction type'!$B$2:$D$17,3,0)</f>
        <v>12</v>
      </c>
      <c r="E229" s="2">
        <v>44017.1513078704</v>
      </c>
      <c r="F229" s="2" t="str">
        <f t="shared" si="3"/>
        <v>July</v>
      </c>
      <c r="G229" t="str">
        <f>VLOOKUP($B229,[1]Content!$B$2:$D$1001,2,0)</f>
        <v>GIF</v>
      </c>
      <c r="H229" t="str">
        <f>VLOOKUP($B229,[1]Content!$B$2:$D$1001,3,0)</f>
        <v>science</v>
      </c>
      <c r="I229" t="str">
        <f>VLOOKUP($C229,'[1]Reaction type'!$B$2:$D$17,2,0)</f>
        <v>negative</v>
      </c>
    </row>
    <row r="230" customFormat="1" spans="1:9">
      <c r="A230">
        <v>239</v>
      </c>
      <c r="B230" s="1" t="s">
        <v>65</v>
      </c>
      <c r="C230" t="s">
        <v>35</v>
      </c>
      <c r="D230">
        <f>VLOOKUP(C230,'[1]Reaction type'!$B$2:$D$17,3,0)</f>
        <v>70</v>
      </c>
      <c r="E230" s="2">
        <v>44314.6362615741</v>
      </c>
      <c r="F230" s="2" t="str">
        <f t="shared" si="3"/>
        <v>April</v>
      </c>
      <c r="G230" t="str">
        <f>VLOOKUP($B230,[1]Content!$B$2:$D$1001,2,0)</f>
        <v>GIF</v>
      </c>
      <c r="H230" t="str">
        <f>VLOOKUP($B230,[1]Content!$B$2:$D$1001,3,0)</f>
        <v>science</v>
      </c>
      <c r="I230" t="str">
        <f>VLOOKUP($C230,'[1]Reaction type'!$B$2:$D$17,2,0)</f>
        <v>positive</v>
      </c>
    </row>
    <row r="231" customFormat="1" spans="1:9">
      <c r="A231">
        <v>240</v>
      </c>
      <c r="B231" s="1" t="s">
        <v>65</v>
      </c>
      <c r="C231" t="s">
        <v>42</v>
      </c>
      <c r="D231">
        <f>VLOOKUP(C231,'[1]Reaction type'!$B$2:$D$17,3,0)</f>
        <v>20</v>
      </c>
      <c r="E231" s="2">
        <v>44227.0376157407</v>
      </c>
      <c r="F231" s="2" t="str">
        <f t="shared" si="3"/>
        <v>January</v>
      </c>
      <c r="G231" t="str">
        <f>VLOOKUP($B231,[1]Content!$B$2:$D$1001,2,0)</f>
        <v>GIF</v>
      </c>
      <c r="H231" t="str">
        <f>VLOOKUP($B231,[1]Content!$B$2:$D$1001,3,0)</f>
        <v>science</v>
      </c>
      <c r="I231" t="str">
        <f>VLOOKUP($C231,'[1]Reaction type'!$B$2:$D$17,2,0)</f>
        <v>neutral</v>
      </c>
    </row>
    <row r="232" customFormat="1" spans="1:9">
      <c r="A232">
        <v>241</v>
      </c>
      <c r="B232" s="1" t="s">
        <v>65</v>
      </c>
      <c r="C232" t="s">
        <v>57</v>
      </c>
      <c r="D232">
        <f>VLOOKUP(C232,'[1]Reaction type'!$B$2:$D$17,3,0)</f>
        <v>72</v>
      </c>
      <c r="E232" s="2">
        <v>44072.4846180556</v>
      </c>
      <c r="F232" s="2" t="str">
        <f t="shared" si="3"/>
        <v>August</v>
      </c>
      <c r="G232" t="str">
        <f>VLOOKUP($B232,[1]Content!$B$2:$D$1001,2,0)</f>
        <v>GIF</v>
      </c>
      <c r="H232" t="str">
        <f>VLOOKUP($B232,[1]Content!$B$2:$D$1001,3,0)</f>
        <v>science</v>
      </c>
      <c r="I232" t="str">
        <f>VLOOKUP($C232,'[1]Reaction type'!$B$2:$D$17,2,0)</f>
        <v>positive</v>
      </c>
    </row>
    <row r="233" customFormat="1" spans="1:9">
      <c r="A233">
        <v>242</v>
      </c>
      <c r="B233" s="1" t="s">
        <v>65</v>
      </c>
      <c r="C233" t="s">
        <v>50</v>
      </c>
      <c r="D233">
        <f>VLOOKUP(C233,'[1]Reaction type'!$B$2:$D$17,3,0)</f>
        <v>45</v>
      </c>
      <c r="E233" s="2">
        <v>44119.5068402778</v>
      </c>
      <c r="F233" s="2" t="str">
        <f t="shared" si="3"/>
        <v>October</v>
      </c>
      <c r="G233" t="str">
        <f>VLOOKUP($B233,[1]Content!$B$2:$D$1001,2,0)</f>
        <v>GIF</v>
      </c>
      <c r="H233" t="str">
        <f>VLOOKUP($B233,[1]Content!$B$2:$D$1001,3,0)</f>
        <v>science</v>
      </c>
      <c r="I233" t="str">
        <f>VLOOKUP($C233,'[1]Reaction type'!$B$2:$D$17,2,0)</f>
        <v>positive</v>
      </c>
    </row>
    <row r="234" customFormat="1" spans="1:9">
      <c r="A234">
        <v>243</v>
      </c>
      <c r="B234" s="1" t="s">
        <v>65</v>
      </c>
      <c r="C234" t="s">
        <v>40</v>
      </c>
      <c r="D234">
        <f>VLOOKUP(C234,'[1]Reaction type'!$B$2:$D$17,3,0)</f>
        <v>65</v>
      </c>
      <c r="E234" s="2">
        <v>44045.889375</v>
      </c>
      <c r="F234" s="2" t="str">
        <f t="shared" si="3"/>
        <v>August</v>
      </c>
      <c r="G234" t="str">
        <f>VLOOKUP($B234,[1]Content!$B$2:$D$1001,2,0)</f>
        <v>GIF</v>
      </c>
      <c r="H234" t="str">
        <f>VLOOKUP($B234,[1]Content!$B$2:$D$1001,3,0)</f>
        <v>science</v>
      </c>
      <c r="I234" t="str">
        <f>VLOOKUP($C234,'[1]Reaction type'!$B$2:$D$17,2,0)</f>
        <v>positive</v>
      </c>
    </row>
    <row r="235" customFormat="1" spans="1:9">
      <c r="A235">
        <v>244</v>
      </c>
      <c r="B235" s="1" t="s">
        <v>65</v>
      </c>
      <c r="C235" t="s">
        <v>28</v>
      </c>
      <c r="D235">
        <f>VLOOKUP(C235,'[1]Reaction type'!$B$2:$D$17,3,0)</f>
        <v>15</v>
      </c>
      <c r="E235" s="2">
        <v>44135.9070601852</v>
      </c>
      <c r="F235" s="2" t="str">
        <f t="shared" si="3"/>
        <v>October</v>
      </c>
      <c r="G235" t="str">
        <f>VLOOKUP($B235,[1]Content!$B$2:$D$1001,2,0)</f>
        <v>GIF</v>
      </c>
      <c r="H235" t="str">
        <f>VLOOKUP($B235,[1]Content!$B$2:$D$1001,3,0)</f>
        <v>science</v>
      </c>
      <c r="I235" t="str">
        <f>VLOOKUP($C235,'[1]Reaction type'!$B$2:$D$17,2,0)</f>
        <v>negative</v>
      </c>
    </row>
    <row r="236" customFormat="1" spans="1:9">
      <c r="A236">
        <v>245</v>
      </c>
      <c r="B236" s="1" t="s">
        <v>65</v>
      </c>
      <c r="C236" t="s">
        <v>53</v>
      </c>
      <c r="D236">
        <f>VLOOKUP(C236,'[1]Reaction type'!$B$2:$D$17,3,0)</f>
        <v>60</v>
      </c>
      <c r="E236" s="2">
        <v>44116.4028356482</v>
      </c>
      <c r="F236" s="2" t="str">
        <f t="shared" si="3"/>
        <v>October</v>
      </c>
      <c r="G236" t="str">
        <f>VLOOKUP($B236,[1]Content!$B$2:$D$1001,2,0)</f>
        <v>GIF</v>
      </c>
      <c r="H236" t="str">
        <f>VLOOKUP($B236,[1]Content!$B$2:$D$1001,3,0)</f>
        <v>science</v>
      </c>
      <c r="I236" t="str">
        <f>VLOOKUP($C236,'[1]Reaction type'!$B$2:$D$17,2,0)</f>
        <v>positive</v>
      </c>
    </row>
    <row r="237" customFormat="1" spans="1:9">
      <c r="A237">
        <v>246</v>
      </c>
      <c r="B237" s="1" t="s">
        <v>65</v>
      </c>
      <c r="C237" t="s">
        <v>54</v>
      </c>
      <c r="D237">
        <f>VLOOKUP(C237,'[1]Reaction type'!$B$2:$D$17,3,0)</f>
        <v>70</v>
      </c>
      <c r="E237" s="2">
        <v>44177.5155555556</v>
      </c>
      <c r="F237" s="2" t="str">
        <f t="shared" si="3"/>
        <v>December</v>
      </c>
      <c r="G237" t="str">
        <f>VLOOKUP($B237,[1]Content!$B$2:$D$1001,2,0)</f>
        <v>GIF</v>
      </c>
      <c r="H237" t="str">
        <f>VLOOKUP($B237,[1]Content!$B$2:$D$1001,3,0)</f>
        <v>science</v>
      </c>
      <c r="I237" t="str">
        <f>VLOOKUP($C237,'[1]Reaction type'!$B$2:$D$17,2,0)</f>
        <v>positive</v>
      </c>
    </row>
    <row r="238" customFormat="1" spans="1:9">
      <c r="A238">
        <v>247</v>
      </c>
      <c r="B238" s="1" t="s">
        <v>65</v>
      </c>
      <c r="C238" t="s">
        <v>52</v>
      </c>
      <c r="D238">
        <f>VLOOKUP(C238,'[1]Reaction type'!$B$2:$D$17,3,0)</f>
        <v>50</v>
      </c>
      <c r="E238" s="2">
        <v>44205.6923842593</v>
      </c>
      <c r="F238" s="2" t="str">
        <f t="shared" si="3"/>
        <v>January</v>
      </c>
      <c r="G238" t="str">
        <f>VLOOKUP($B238,[1]Content!$B$2:$D$1001,2,0)</f>
        <v>GIF</v>
      </c>
      <c r="H238" t="str">
        <f>VLOOKUP($B238,[1]Content!$B$2:$D$1001,3,0)</f>
        <v>science</v>
      </c>
      <c r="I238" t="str">
        <f>VLOOKUP($C238,'[1]Reaction type'!$B$2:$D$17,2,0)</f>
        <v>positive</v>
      </c>
    </row>
    <row r="239" customFormat="1" spans="1:9">
      <c r="A239">
        <v>248</v>
      </c>
      <c r="B239" s="1" t="s">
        <v>65</v>
      </c>
      <c r="C239" t="s">
        <v>37</v>
      </c>
      <c r="D239">
        <f>VLOOKUP(C239,'[1]Reaction type'!$B$2:$D$17,3,0)</f>
        <v>5</v>
      </c>
      <c r="E239" s="2">
        <v>44066.194212963</v>
      </c>
      <c r="F239" s="2" t="str">
        <f t="shared" si="3"/>
        <v>August</v>
      </c>
      <c r="G239" t="str">
        <f>VLOOKUP($B239,[1]Content!$B$2:$D$1001,2,0)</f>
        <v>GIF</v>
      </c>
      <c r="H239" t="str">
        <f>VLOOKUP($B239,[1]Content!$B$2:$D$1001,3,0)</f>
        <v>science</v>
      </c>
      <c r="I239" t="str">
        <f>VLOOKUP($C239,'[1]Reaction type'!$B$2:$D$17,2,0)</f>
        <v>negative</v>
      </c>
    </row>
    <row r="240" customFormat="1" spans="1:9">
      <c r="A240">
        <v>249</v>
      </c>
      <c r="B240" s="1" t="s">
        <v>65</v>
      </c>
      <c r="C240" t="s">
        <v>40</v>
      </c>
      <c r="D240">
        <f>VLOOKUP(C240,'[1]Reaction type'!$B$2:$D$17,3,0)</f>
        <v>65</v>
      </c>
      <c r="E240" s="2">
        <v>44187.1810300926</v>
      </c>
      <c r="F240" s="2" t="str">
        <f t="shared" si="3"/>
        <v>December</v>
      </c>
      <c r="G240" t="str">
        <f>VLOOKUP($B240,[1]Content!$B$2:$D$1001,2,0)</f>
        <v>GIF</v>
      </c>
      <c r="H240" t="str">
        <f>VLOOKUP($B240,[1]Content!$B$2:$D$1001,3,0)</f>
        <v>science</v>
      </c>
      <c r="I240" t="str">
        <f>VLOOKUP($C240,'[1]Reaction type'!$B$2:$D$17,2,0)</f>
        <v>positive</v>
      </c>
    </row>
    <row r="241" customFormat="1" spans="1:9">
      <c r="A241">
        <v>250</v>
      </c>
      <c r="B241" s="1" t="s">
        <v>65</v>
      </c>
      <c r="C241" t="s">
        <v>24</v>
      </c>
      <c r="D241">
        <f>VLOOKUP(C241,'[1]Reaction type'!$B$2:$D$17,3,0)</f>
        <v>0</v>
      </c>
      <c r="E241" s="2">
        <v>44142.367962963</v>
      </c>
      <c r="F241" s="2" t="str">
        <f t="shared" si="3"/>
        <v>November</v>
      </c>
      <c r="G241" t="str">
        <f>VLOOKUP($B241,[1]Content!$B$2:$D$1001,2,0)</f>
        <v>GIF</v>
      </c>
      <c r="H241" t="str">
        <f>VLOOKUP($B241,[1]Content!$B$2:$D$1001,3,0)</f>
        <v>science</v>
      </c>
      <c r="I241" t="str">
        <f>VLOOKUP($C241,'[1]Reaction type'!$B$2:$D$17,2,0)</f>
        <v>negative</v>
      </c>
    </row>
    <row r="242" customFormat="1" spans="1:9">
      <c r="A242">
        <v>251</v>
      </c>
      <c r="B242" s="1" t="s">
        <v>65</v>
      </c>
      <c r="C242" t="s">
        <v>57</v>
      </c>
      <c r="D242">
        <f>VLOOKUP(C242,'[1]Reaction type'!$B$2:$D$17,3,0)</f>
        <v>72</v>
      </c>
      <c r="E242" s="2">
        <v>44303.9480324074</v>
      </c>
      <c r="F242" s="2" t="str">
        <f t="shared" si="3"/>
        <v>April</v>
      </c>
      <c r="G242" t="str">
        <f>VLOOKUP($B242,[1]Content!$B$2:$D$1001,2,0)</f>
        <v>GIF</v>
      </c>
      <c r="H242" t="str">
        <f>VLOOKUP($B242,[1]Content!$B$2:$D$1001,3,0)</f>
        <v>science</v>
      </c>
      <c r="I242" t="str">
        <f>VLOOKUP($C242,'[1]Reaction type'!$B$2:$D$17,2,0)</f>
        <v>positive</v>
      </c>
    </row>
    <row r="243" customFormat="1" spans="1:9">
      <c r="A243">
        <v>252</v>
      </c>
      <c r="B243" s="1" t="s">
        <v>65</v>
      </c>
      <c r="C243" t="s">
        <v>28</v>
      </c>
      <c r="D243">
        <f>VLOOKUP(C243,'[1]Reaction type'!$B$2:$D$17,3,0)</f>
        <v>15</v>
      </c>
      <c r="E243" s="2">
        <v>44307.0146759259</v>
      </c>
      <c r="F243" s="2" t="str">
        <f t="shared" si="3"/>
        <v>April</v>
      </c>
      <c r="G243" t="str">
        <f>VLOOKUP($B243,[1]Content!$B$2:$D$1001,2,0)</f>
        <v>GIF</v>
      </c>
      <c r="H243" t="str">
        <f>VLOOKUP($B243,[1]Content!$B$2:$D$1001,3,0)</f>
        <v>science</v>
      </c>
      <c r="I243" t="str">
        <f>VLOOKUP($C243,'[1]Reaction type'!$B$2:$D$17,2,0)</f>
        <v>negative</v>
      </c>
    </row>
    <row r="244" customFormat="1" spans="1:9">
      <c r="A244">
        <v>253</v>
      </c>
      <c r="B244" s="1" t="s">
        <v>65</v>
      </c>
      <c r="C244" t="s">
        <v>50</v>
      </c>
      <c r="D244">
        <f>VLOOKUP(C244,'[1]Reaction type'!$B$2:$D$17,3,0)</f>
        <v>45</v>
      </c>
      <c r="E244" s="2">
        <v>44031.4395949074</v>
      </c>
      <c r="F244" s="2" t="str">
        <f t="shared" si="3"/>
        <v>July</v>
      </c>
      <c r="G244" t="str">
        <f>VLOOKUP($B244,[1]Content!$B$2:$D$1001,2,0)</f>
        <v>GIF</v>
      </c>
      <c r="H244" t="str">
        <f>VLOOKUP($B244,[1]Content!$B$2:$D$1001,3,0)</f>
        <v>science</v>
      </c>
      <c r="I244" t="str">
        <f>VLOOKUP($C244,'[1]Reaction type'!$B$2:$D$17,2,0)</f>
        <v>positive</v>
      </c>
    </row>
    <row r="245" customFormat="1" spans="1:9">
      <c r="A245">
        <v>254</v>
      </c>
      <c r="B245" s="1" t="s">
        <v>65</v>
      </c>
      <c r="C245" t="s">
        <v>50</v>
      </c>
      <c r="D245">
        <f>VLOOKUP(C245,'[1]Reaction type'!$B$2:$D$17,3,0)</f>
        <v>45</v>
      </c>
      <c r="E245" s="2">
        <v>44018.0893981481</v>
      </c>
      <c r="F245" s="2" t="str">
        <f t="shared" si="3"/>
        <v>July</v>
      </c>
      <c r="G245" t="str">
        <f>VLOOKUP($B245,[1]Content!$B$2:$D$1001,2,0)</f>
        <v>GIF</v>
      </c>
      <c r="H245" t="str">
        <f>VLOOKUP($B245,[1]Content!$B$2:$D$1001,3,0)</f>
        <v>science</v>
      </c>
      <c r="I245" t="str">
        <f>VLOOKUP($C245,'[1]Reaction type'!$B$2:$D$17,2,0)</f>
        <v>positive</v>
      </c>
    </row>
    <row r="246" customFormat="1" spans="1:9">
      <c r="A246">
        <v>255</v>
      </c>
      <c r="B246" s="1" t="s">
        <v>65</v>
      </c>
      <c r="C246" t="s">
        <v>40</v>
      </c>
      <c r="D246">
        <f>VLOOKUP(C246,'[1]Reaction type'!$B$2:$D$17,3,0)</f>
        <v>65</v>
      </c>
      <c r="E246" s="2">
        <v>44281.237962963</v>
      </c>
      <c r="F246" s="2" t="str">
        <f t="shared" si="3"/>
        <v>March</v>
      </c>
      <c r="G246" t="str">
        <f>VLOOKUP($B246,[1]Content!$B$2:$D$1001,2,0)</f>
        <v>GIF</v>
      </c>
      <c r="H246" t="str">
        <f>VLOOKUP($B246,[1]Content!$B$2:$D$1001,3,0)</f>
        <v>science</v>
      </c>
      <c r="I246" t="str">
        <f>VLOOKUP($C246,'[1]Reaction type'!$B$2:$D$17,2,0)</f>
        <v>positive</v>
      </c>
    </row>
    <row r="247" customFormat="1" spans="1:9">
      <c r="A247">
        <v>258</v>
      </c>
      <c r="B247" s="1" t="s">
        <v>66</v>
      </c>
      <c r="C247" t="s">
        <v>35</v>
      </c>
      <c r="D247">
        <f>VLOOKUP(C247,'[1]Reaction type'!$B$2:$D$17,3,0)</f>
        <v>70</v>
      </c>
      <c r="E247" s="2">
        <v>44087.4755324074</v>
      </c>
      <c r="F247" s="2" t="str">
        <f t="shared" si="3"/>
        <v>September</v>
      </c>
      <c r="G247" t="str">
        <f>VLOOKUP($B247,[1]Content!$B$2:$D$1001,2,0)</f>
        <v>GIF</v>
      </c>
      <c r="H247" t="str">
        <f>VLOOKUP($B247,[1]Content!$B$2:$D$1001,3,0)</f>
        <v>tennis</v>
      </c>
      <c r="I247" t="str">
        <f>VLOOKUP($C247,'[1]Reaction type'!$B$2:$D$17,2,0)</f>
        <v>positive</v>
      </c>
    </row>
    <row r="248" customFormat="1" spans="1:9">
      <c r="A248">
        <v>259</v>
      </c>
      <c r="B248" s="1" t="s">
        <v>66</v>
      </c>
      <c r="C248" t="s">
        <v>51</v>
      </c>
      <c r="D248">
        <f>VLOOKUP(C248,'[1]Reaction type'!$B$2:$D$17,3,0)</f>
        <v>12</v>
      </c>
      <c r="E248" s="2">
        <v>44224.8797685185</v>
      </c>
      <c r="F248" s="2" t="str">
        <f t="shared" si="3"/>
        <v>January</v>
      </c>
      <c r="G248" t="str">
        <f>VLOOKUP($B248,[1]Content!$B$2:$D$1001,2,0)</f>
        <v>GIF</v>
      </c>
      <c r="H248" t="str">
        <f>VLOOKUP($B248,[1]Content!$B$2:$D$1001,3,0)</f>
        <v>tennis</v>
      </c>
      <c r="I248" t="str">
        <f>VLOOKUP($C248,'[1]Reaction type'!$B$2:$D$17,2,0)</f>
        <v>negative</v>
      </c>
    </row>
    <row r="249" customFormat="1" spans="1:9">
      <c r="A249">
        <v>260</v>
      </c>
      <c r="B249" s="1" t="s">
        <v>66</v>
      </c>
      <c r="C249" t="s">
        <v>42</v>
      </c>
      <c r="D249">
        <f>VLOOKUP(C249,'[1]Reaction type'!$B$2:$D$17,3,0)</f>
        <v>20</v>
      </c>
      <c r="E249" s="2">
        <v>44216.0526736111</v>
      </c>
      <c r="F249" s="2" t="str">
        <f t="shared" si="3"/>
        <v>January</v>
      </c>
      <c r="G249" t="str">
        <f>VLOOKUP($B249,[1]Content!$B$2:$D$1001,2,0)</f>
        <v>GIF</v>
      </c>
      <c r="H249" t="str">
        <f>VLOOKUP($B249,[1]Content!$B$2:$D$1001,3,0)</f>
        <v>tennis</v>
      </c>
      <c r="I249" t="str">
        <f>VLOOKUP($C249,'[1]Reaction type'!$B$2:$D$17,2,0)</f>
        <v>neutral</v>
      </c>
    </row>
    <row r="250" customFormat="1" spans="1:9">
      <c r="A250">
        <v>261</v>
      </c>
      <c r="B250" s="1" t="s">
        <v>66</v>
      </c>
      <c r="C250" t="s">
        <v>48</v>
      </c>
      <c r="D250">
        <f>VLOOKUP(C250,'[1]Reaction type'!$B$2:$D$17,3,0)</f>
        <v>75</v>
      </c>
      <c r="E250" s="2">
        <v>44077.0524074074</v>
      </c>
      <c r="F250" s="2" t="str">
        <f t="shared" si="3"/>
        <v>September</v>
      </c>
      <c r="G250" t="str">
        <f>VLOOKUP($B250,[1]Content!$B$2:$D$1001,2,0)</f>
        <v>GIF</v>
      </c>
      <c r="H250" t="str">
        <f>VLOOKUP($B250,[1]Content!$B$2:$D$1001,3,0)</f>
        <v>tennis</v>
      </c>
      <c r="I250" t="str">
        <f>VLOOKUP($C250,'[1]Reaction type'!$B$2:$D$17,2,0)</f>
        <v>positive</v>
      </c>
    </row>
    <row r="251" customFormat="1" spans="1:9">
      <c r="A251">
        <v>262</v>
      </c>
      <c r="B251" s="1" t="s">
        <v>66</v>
      </c>
      <c r="C251" t="s">
        <v>51</v>
      </c>
      <c r="D251">
        <f>VLOOKUP(C251,'[1]Reaction type'!$B$2:$D$17,3,0)</f>
        <v>12</v>
      </c>
      <c r="E251" s="2">
        <v>44205.4486805556</v>
      </c>
      <c r="F251" s="2" t="str">
        <f t="shared" si="3"/>
        <v>January</v>
      </c>
      <c r="G251" t="str">
        <f>VLOOKUP($B251,[1]Content!$B$2:$D$1001,2,0)</f>
        <v>GIF</v>
      </c>
      <c r="H251" t="str">
        <f>VLOOKUP($B251,[1]Content!$B$2:$D$1001,3,0)</f>
        <v>tennis</v>
      </c>
      <c r="I251" t="str">
        <f>VLOOKUP($C251,'[1]Reaction type'!$B$2:$D$17,2,0)</f>
        <v>negative</v>
      </c>
    </row>
    <row r="252" customFormat="1" spans="1:9">
      <c r="A252">
        <v>263</v>
      </c>
      <c r="B252" s="1" t="s">
        <v>66</v>
      </c>
      <c r="C252" t="s">
        <v>42</v>
      </c>
      <c r="D252">
        <f>VLOOKUP(C252,'[1]Reaction type'!$B$2:$D$17,3,0)</f>
        <v>20</v>
      </c>
      <c r="E252" s="2">
        <v>44093.9372222222</v>
      </c>
      <c r="F252" s="2" t="str">
        <f t="shared" si="3"/>
        <v>September</v>
      </c>
      <c r="G252" t="str">
        <f>VLOOKUP($B252,[1]Content!$B$2:$D$1001,2,0)</f>
        <v>GIF</v>
      </c>
      <c r="H252" t="str">
        <f>VLOOKUP($B252,[1]Content!$B$2:$D$1001,3,0)</f>
        <v>tennis</v>
      </c>
      <c r="I252" t="str">
        <f>VLOOKUP($C252,'[1]Reaction type'!$B$2:$D$17,2,0)</f>
        <v>neutral</v>
      </c>
    </row>
    <row r="253" customFormat="1" spans="1:9">
      <c r="A253">
        <v>264</v>
      </c>
      <c r="B253" s="1" t="s">
        <v>66</v>
      </c>
      <c r="C253" t="s">
        <v>48</v>
      </c>
      <c r="D253">
        <f>VLOOKUP(C253,'[1]Reaction type'!$B$2:$D$17,3,0)</f>
        <v>75</v>
      </c>
      <c r="E253" s="2">
        <v>44345.3067476852</v>
      </c>
      <c r="F253" s="2" t="str">
        <f t="shared" si="3"/>
        <v>May</v>
      </c>
      <c r="G253" t="str">
        <f>VLOOKUP($B253,[1]Content!$B$2:$D$1001,2,0)</f>
        <v>GIF</v>
      </c>
      <c r="H253" t="str">
        <f>VLOOKUP($B253,[1]Content!$B$2:$D$1001,3,0)</f>
        <v>tennis</v>
      </c>
      <c r="I253" t="str">
        <f>VLOOKUP($C253,'[1]Reaction type'!$B$2:$D$17,2,0)</f>
        <v>positive</v>
      </c>
    </row>
    <row r="254" customFormat="1" spans="1:9">
      <c r="A254">
        <v>265</v>
      </c>
      <c r="B254" s="1" t="s">
        <v>66</v>
      </c>
      <c r="C254" t="s">
        <v>51</v>
      </c>
      <c r="D254">
        <f>VLOOKUP(C254,'[1]Reaction type'!$B$2:$D$17,3,0)</f>
        <v>12</v>
      </c>
      <c r="E254" s="2">
        <v>44331.7947685185</v>
      </c>
      <c r="F254" s="2" t="str">
        <f t="shared" si="3"/>
        <v>May</v>
      </c>
      <c r="G254" t="str">
        <f>VLOOKUP($B254,[1]Content!$B$2:$D$1001,2,0)</f>
        <v>GIF</v>
      </c>
      <c r="H254" t="str">
        <f>VLOOKUP($B254,[1]Content!$B$2:$D$1001,3,0)</f>
        <v>tennis</v>
      </c>
      <c r="I254" t="str">
        <f>VLOOKUP($C254,'[1]Reaction type'!$B$2:$D$17,2,0)</f>
        <v>negative</v>
      </c>
    </row>
    <row r="255" customFormat="1" spans="1:9">
      <c r="A255">
        <v>266</v>
      </c>
      <c r="B255" s="1" t="s">
        <v>66</v>
      </c>
      <c r="C255" t="s">
        <v>50</v>
      </c>
      <c r="D255">
        <f>VLOOKUP(C255,'[1]Reaction type'!$B$2:$D$17,3,0)</f>
        <v>45</v>
      </c>
      <c r="E255" s="2">
        <v>44058.5188773148</v>
      </c>
      <c r="F255" s="2" t="str">
        <f t="shared" si="3"/>
        <v>August</v>
      </c>
      <c r="G255" t="str">
        <f>VLOOKUP($B255,[1]Content!$B$2:$D$1001,2,0)</f>
        <v>GIF</v>
      </c>
      <c r="H255" t="str">
        <f>VLOOKUP($B255,[1]Content!$B$2:$D$1001,3,0)</f>
        <v>tennis</v>
      </c>
      <c r="I255" t="str">
        <f>VLOOKUP($C255,'[1]Reaction type'!$B$2:$D$17,2,0)</f>
        <v>positive</v>
      </c>
    </row>
    <row r="256" customFormat="1" spans="1:9">
      <c r="A256">
        <v>267</v>
      </c>
      <c r="B256" s="1" t="s">
        <v>66</v>
      </c>
      <c r="C256" t="s">
        <v>24</v>
      </c>
      <c r="D256">
        <f>VLOOKUP(C256,'[1]Reaction type'!$B$2:$D$17,3,0)</f>
        <v>0</v>
      </c>
      <c r="E256" s="2">
        <v>44286.6605902778</v>
      </c>
      <c r="F256" s="2" t="str">
        <f t="shared" si="3"/>
        <v>March</v>
      </c>
      <c r="G256" t="str">
        <f>VLOOKUP($B256,[1]Content!$B$2:$D$1001,2,0)</f>
        <v>GIF</v>
      </c>
      <c r="H256" t="str">
        <f>VLOOKUP($B256,[1]Content!$B$2:$D$1001,3,0)</f>
        <v>tennis</v>
      </c>
      <c r="I256" t="str">
        <f>VLOOKUP($C256,'[1]Reaction type'!$B$2:$D$17,2,0)</f>
        <v>negative</v>
      </c>
    </row>
    <row r="257" customFormat="1" spans="1:9">
      <c r="A257">
        <v>268</v>
      </c>
      <c r="B257" s="1" t="s">
        <v>66</v>
      </c>
      <c r="C257" t="s">
        <v>33</v>
      </c>
      <c r="D257">
        <f>VLOOKUP(C257,'[1]Reaction type'!$B$2:$D$17,3,0)</f>
        <v>35</v>
      </c>
      <c r="E257" s="2">
        <v>44242.147337963</v>
      </c>
      <c r="F257" s="2" t="str">
        <f t="shared" si="3"/>
        <v>February</v>
      </c>
      <c r="G257" t="str">
        <f>VLOOKUP($B257,[1]Content!$B$2:$D$1001,2,0)</f>
        <v>GIF</v>
      </c>
      <c r="H257" t="str">
        <f>VLOOKUP($B257,[1]Content!$B$2:$D$1001,3,0)</f>
        <v>tennis</v>
      </c>
      <c r="I257" t="str">
        <f>VLOOKUP($C257,'[1]Reaction type'!$B$2:$D$17,2,0)</f>
        <v>neutral</v>
      </c>
    </row>
    <row r="258" customFormat="1" spans="1:9">
      <c r="A258">
        <v>269</v>
      </c>
      <c r="B258" s="1" t="s">
        <v>66</v>
      </c>
      <c r="C258" t="s">
        <v>28</v>
      </c>
      <c r="D258">
        <f>VLOOKUP(C258,'[1]Reaction type'!$B$2:$D$17,3,0)</f>
        <v>15</v>
      </c>
      <c r="E258" s="2">
        <v>44284.7937615741</v>
      </c>
      <c r="F258" s="2" t="str">
        <f t="shared" si="3"/>
        <v>March</v>
      </c>
      <c r="G258" t="str">
        <f>VLOOKUP($B258,[1]Content!$B$2:$D$1001,2,0)</f>
        <v>GIF</v>
      </c>
      <c r="H258" t="str">
        <f>VLOOKUP($B258,[1]Content!$B$2:$D$1001,3,0)</f>
        <v>tennis</v>
      </c>
      <c r="I258" t="str">
        <f>VLOOKUP($C258,'[1]Reaction type'!$B$2:$D$17,2,0)</f>
        <v>negative</v>
      </c>
    </row>
    <row r="259" customFormat="1" spans="1:9">
      <c r="A259">
        <v>270</v>
      </c>
      <c r="B259" s="1" t="s">
        <v>66</v>
      </c>
      <c r="C259" t="s">
        <v>28</v>
      </c>
      <c r="D259">
        <f>VLOOKUP(C259,'[1]Reaction type'!$B$2:$D$17,3,0)</f>
        <v>15</v>
      </c>
      <c r="E259" s="2">
        <v>44041.4446875</v>
      </c>
      <c r="F259" s="2" t="str">
        <f t="shared" ref="F259:F322" si="4">TEXT(E259,"mmmm")</f>
        <v>July</v>
      </c>
      <c r="G259" t="str">
        <f>VLOOKUP($B259,[1]Content!$B$2:$D$1001,2,0)</f>
        <v>GIF</v>
      </c>
      <c r="H259" t="str">
        <f>VLOOKUP($B259,[1]Content!$B$2:$D$1001,3,0)</f>
        <v>tennis</v>
      </c>
      <c r="I259" t="str">
        <f>VLOOKUP($C259,'[1]Reaction type'!$B$2:$D$17,2,0)</f>
        <v>negative</v>
      </c>
    </row>
    <row r="260" customFormat="1" spans="1:9">
      <c r="A260">
        <v>271</v>
      </c>
      <c r="B260" s="1" t="s">
        <v>66</v>
      </c>
      <c r="C260" t="s">
        <v>37</v>
      </c>
      <c r="D260">
        <f>VLOOKUP(C260,'[1]Reaction type'!$B$2:$D$17,3,0)</f>
        <v>5</v>
      </c>
      <c r="E260" s="2">
        <v>44324.5744560185</v>
      </c>
      <c r="F260" s="2" t="str">
        <f t="shared" si="4"/>
        <v>May</v>
      </c>
      <c r="G260" t="str">
        <f>VLOOKUP($B260,[1]Content!$B$2:$D$1001,2,0)</f>
        <v>GIF</v>
      </c>
      <c r="H260" t="str">
        <f>VLOOKUP($B260,[1]Content!$B$2:$D$1001,3,0)</f>
        <v>tennis</v>
      </c>
      <c r="I260" t="str">
        <f>VLOOKUP($C260,'[1]Reaction type'!$B$2:$D$17,2,0)</f>
        <v>negative</v>
      </c>
    </row>
    <row r="261" customFormat="1" spans="1:9">
      <c r="A261">
        <v>272</v>
      </c>
      <c r="B261" s="1" t="s">
        <v>66</v>
      </c>
      <c r="C261" t="s">
        <v>53</v>
      </c>
      <c r="D261">
        <f>VLOOKUP(C261,'[1]Reaction type'!$B$2:$D$17,3,0)</f>
        <v>60</v>
      </c>
      <c r="E261" s="2">
        <v>44141.1084259259</v>
      </c>
      <c r="F261" s="2" t="str">
        <f t="shared" si="4"/>
        <v>November</v>
      </c>
      <c r="G261" t="str">
        <f>VLOOKUP($B261,[1]Content!$B$2:$D$1001,2,0)</f>
        <v>GIF</v>
      </c>
      <c r="H261" t="str">
        <f>VLOOKUP($B261,[1]Content!$B$2:$D$1001,3,0)</f>
        <v>tennis</v>
      </c>
      <c r="I261" t="str">
        <f>VLOOKUP($C261,'[1]Reaction type'!$B$2:$D$17,2,0)</f>
        <v>positive</v>
      </c>
    </row>
    <row r="262" customFormat="1" spans="1:9">
      <c r="A262">
        <v>273</v>
      </c>
      <c r="B262" s="1" t="s">
        <v>66</v>
      </c>
      <c r="C262" t="s">
        <v>48</v>
      </c>
      <c r="D262">
        <f>VLOOKUP(C262,'[1]Reaction type'!$B$2:$D$17,3,0)</f>
        <v>75</v>
      </c>
      <c r="E262" s="2">
        <v>44037.6882060185</v>
      </c>
      <c r="F262" s="2" t="str">
        <f t="shared" si="4"/>
        <v>July</v>
      </c>
      <c r="G262" t="str">
        <f>VLOOKUP($B262,[1]Content!$B$2:$D$1001,2,0)</f>
        <v>GIF</v>
      </c>
      <c r="H262" t="str">
        <f>VLOOKUP($B262,[1]Content!$B$2:$D$1001,3,0)</f>
        <v>tennis</v>
      </c>
      <c r="I262" t="str">
        <f>VLOOKUP($C262,'[1]Reaction type'!$B$2:$D$17,2,0)</f>
        <v>positive</v>
      </c>
    </row>
    <row r="263" customFormat="1" spans="1:9">
      <c r="A263">
        <v>274</v>
      </c>
      <c r="B263" s="1" t="s">
        <v>66</v>
      </c>
      <c r="C263" t="s">
        <v>51</v>
      </c>
      <c r="D263">
        <f>VLOOKUP(C263,'[1]Reaction type'!$B$2:$D$17,3,0)</f>
        <v>12</v>
      </c>
      <c r="E263" s="2">
        <v>44169.0393518519</v>
      </c>
      <c r="F263" s="2" t="str">
        <f t="shared" si="4"/>
        <v>December</v>
      </c>
      <c r="G263" t="str">
        <f>VLOOKUP($B263,[1]Content!$B$2:$D$1001,2,0)</f>
        <v>GIF</v>
      </c>
      <c r="H263" t="str">
        <f>VLOOKUP($B263,[1]Content!$B$2:$D$1001,3,0)</f>
        <v>tennis</v>
      </c>
      <c r="I263" t="str">
        <f>VLOOKUP($C263,'[1]Reaction type'!$B$2:$D$17,2,0)</f>
        <v>negative</v>
      </c>
    </row>
    <row r="264" customFormat="1" spans="1:9">
      <c r="A264">
        <v>275</v>
      </c>
      <c r="B264" s="1" t="s">
        <v>66</v>
      </c>
      <c r="C264" t="s">
        <v>48</v>
      </c>
      <c r="D264">
        <f>VLOOKUP(C264,'[1]Reaction type'!$B$2:$D$17,3,0)</f>
        <v>75</v>
      </c>
      <c r="E264" s="2">
        <v>44096.0894791667</v>
      </c>
      <c r="F264" s="2" t="str">
        <f t="shared" si="4"/>
        <v>September</v>
      </c>
      <c r="G264" t="str">
        <f>VLOOKUP($B264,[1]Content!$B$2:$D$1001,2,0)</f>
        <v>GIF</v>
      </c>
      <c r="H264" t="str">
        <f>VLOOKUP($B264,[1]Content!$B$2:$D$1001,3,0)</f>
        <v>tennis</v>
      </c>
      <c r="I264" t="str">
        <f>VLOOKUP($C264,'[1]Reaction type'!$B$2:$D$17,2,0)</f>
        <v>positive</v>
      </c>
    </row>
    <row r="265" customFormat="1" spans="1:9">
      <c r="A265">
        <v>276</v>
      </c>
      <c r="B265" s="1" t="s">
        <v>66</v>
      </c>
      <c r="C265" t="s">
        <v>37</v>
      </c>
      <c r="D265">
        <f>VLOOKUP(C265,'[1]Reaction type'!$B$2:$D$17,3,0)</f>
        <v>5</v>
      </c>
      <c r="E265" s="2">
        <v>44017.2435416667</v>
      </c>
      <c r="F265" s="2" t="str">
        <f t="shared" si="4"/>
        <v>July</v>
      </c>
      <c r="G265" t="str">
        <f>VLOOKUP($B265,[1]Content!$B$2:$D$1001,2,0)</f>
        <v>GIF</v>
      </c>
      <c r="H265" t="str">
        <f>VLOOKUP($B265,[1]Content!$B$2:$D$1001,3,0)</f>
        <v>tennis</v>
      </c>
      <c r="I265" t="str">
        <f>VLOOKUP($C265,'[1]Reaction type'!$B$2:$D$17,2,0)</f>
        <v>negative</v>
      </c>
    </row>
    <row r="266" customFormat="1" spans="1:9">
      <c r="A266">
        <v>277</v>
      </c>
      <c r="B266" s="1" t="s">
        <v>66</v>
      </c>
      <c r="C266" t="s">
        <v>54</v>
      </c>
      <c r="D266">
        <f>VLOOKUP(C266,'[1]Reaction type'!$B$2:$D$17,3,0)</f>
        <v>70</v>
      </c>
      <c r="E266" s="2">
        <v>44124.5077430556</v>
      </c>
      <c r="F266" s="2" t="str">
        <f t="shared" si="4"/>
        <v>October</v>
      </c>
      <c r="G266" t="str">
        <f>VLOOKUP($B266,[1]Content!$B$2:$D$1001,2,0)</f>
        <v>GIF</v>
      </c>
      <c r="H266" t="str">
        <f>VLOOKUP($B266,[1]Content!$B$2:$D$1001,3,0)</f>
        <v>tennis</v>
      </c>
      <c r="I266" t="str">
        <f>VLOOKUP($C266,'[1]Reaction type'!$B$2:$D$17,2,0)</f>
        <v>positive</v>
      </c>
    </row>
    <row r="267" customFormat="1" spans="1:9">
      <c r="A267">
        <v>278</v>
      </c>
      <c r="B267" s="1" t="s">
        <v>66</v>
      </c>
      <c r="C267" t="s">
        <v>53</v>
      </c>
      <c r="D267">
        <f>VLOOKUP(C267,'[1]Reaction type'!$B$2:$D$17,3,0)</f>
        <v>60</v>
      </c>
      <c r="E267" s="2">
        <v>44207.251412037</v>
      </c>
      <c r="F267" s="2" t="str">
        <f t="shared" si="4"/>
        <v>January</v>
      </c>
      <c r="G267" t="str">
        <f>VLOOKUP($B267,[1]Content!$B$2:$D$1001,2,0)</f>
        <v>GIF</v>
      </c>
      <c r="H267" t="str">
        <f>VLOOKUP($B267,[1]Content!$B$2:$D$1001,3,0)</f>
        <v>tennis</v>
      </c>
      <c r="I267" t="str">
        <f>VLOOKUP($C267,'[1]Reaction type'!$B$2:$D$17,2,0)</f>
        <v>positive</v>
      </c>
    </row>
    <row r="268" customFormat="1" spans="1:9">
      <c r="A268">
        <v>279</v>
      </c>
      <c r="B268" s="1" t="s">
        <v>66</v>
      </c>
      <c r="C268" t="s">
        <v>54</v>
      </c>
      <c r="D268">
        <f>VLOOKUP(C268,'[1]Reaction type'!$B$2:$D$17,3,0)</f>
        <v>70</v>
      </c>
      <c r="E268" s="2">
        <v>44255.3276967593</v>
      </c>
      <c r="F268" s="2" t="str">
        <f t="shared" si="4"/>
        <v>February</v>
      </c>
      <c r="G268" t="str">
        <f>VLOOKUP($B268,[1]Content!$B$2:$D$1001,2,0)</f>
        <v>GIF</v>
      </c>
      <c r="H268" t="str">
        <f>VLOOKUP($B268,[1]Content!$B$2:$D$1001,3,0)</f>
        <v>tennis</v>
      </c>
      <c r="I268" t="str">
        <f>VLOOKUP($C268,'[1]Reaction type'!$B$2:$D$17,2,0)</f>
        <v>positive</v>
      </c>
    </row>
    <row r="269" customFormat="1" spans="1:9">
      <c r="A269">
        <v>280</v>
      </c>
      <c r="B269" s="1" t="s">
        <v>66</v>
      </c>
      <c r="C269" t="s">
        <v>50</v>
      </c>
      <c r="D269">
        <f>VLOOKUP(C269,'[1]Reaction type'!$B$2:$D$17,3,0)</f>
        <v>45</v>
      </c>
      <c r="E269" s="2">
        <v>44171.5732407407</v>
      </c>
      <c r="F269" s="2" t="str">
        <f t="shared" si="4"/>
        <v>December</v>
      </c>
      <c r="G269" t="str">
        <f>VLOOKUP($B269,[1]Content!$B$2:$D$1001,2,0)</f>
        <v>GIF</v>
      </c>
      <c r="H269" t="str">
        <f>VLOOKUP($B269,[1]Content!$B$2:$D$1001,3,0)</f>
        <v>tennis</v>
      </c>
      <c r="I269" t="str">
        <f>VLOOKUP($C269,'[1]Reaction type'!$B$2:$D$17,2,0)</f>
        <v>positive</v>
      </c>
    </row>
    <row r="270" customFormat="1" spans="1:9">
      <c r="A270">
        <v>281</v>
      </c>
      <c r="B270" s="1" t="s">
        <v>66</v>
      </c>
      <c r="C270" t="s">
        <v>33</v>
      </c>
      <c r="D270">
        <f>VLOOKUP(C270,'[1]Reaction type'!$B$2:$D$17,3,0)</f>
        <v>35</v>
      </c>
      <c r="E270" s="2">
        <v>44321.4128009259</v>
      </c>
      <c r="F270" s="2" t="str">
        <f t="shared" si="4"/>
        <v>May</v>
      </c>
      <c r="G270" t="str">
        <f>VLOOKUP($B270,[1]Content!$B$2:$D$1001,2,0)</f>
        <v>GIF</v>
      </c>
      <c r="H270" t="str">
        <f>VLOOKUP($B270,[1]Content!$B$2:$D$1001,3,0)</f>
        <v>tennis</v>
      </c>
      <c r="I270" t="str">
        <f>VLOOKUP($C270,'[1]Reaction type'!$B$2:$D$17,2,0)</f>
        <v>neutral</v>
      </c>
    </row>
    <row r="271" customFormat="1" spans="1:9">
      <c r="A271">
        <v>282</v>
      </c>
      <c r="B271" s="1" t="s">
        <v>66</v>
      </c>
      <c r="C271" t="s">
        <v>31</v>
      </c>
      <c r="D271">
        <f>VLOOKUP(C271,'[1]Reaction type'!$B$2:$D$17,3,0)</f>
        <v>30</v>
      </c>
      <c r="E271" s="2">
        <v>44070.7752546296</v>
      </c>
      <c r="F271" s="2" t="str">
        <f t="shared" si="4"/>
        <v>August</v>
      </c>
      <c r="G271" t="str">
        <f>VLOOKUP($B271,[1]Content!$B$2:$D$1001,2,0)</f>
        <v>GIF</v>
      </c>
      <c r="H271" t="str">
        <f>VLOOKUP($B271,[1]Content!$B$2:$D$1001,3,0)</f>
        <v>tennis</v>
      </c>
      <c r="I271" t="str">
        <f>VLOOKUP($C271,'[1]Reaction type'!$B$2:$D$17,2,0)</f>
        <v>positive</v>
      </c>
    </row>
    <row r="272" customFormat="1" spans="1:9">
      <c r="A272">
        <v>283</v>
      </c>
      <c r="B272" s="1" t="s">
        <v>66</v>
      </c>
      <c r="C272" t="s">
        <v>53</v>
      </c>
      <c r="D272">
        <f>VLOOKUP(C272,'[1]Reaction type'!$B$2:$D$17,3,0)</f>
        <v>60</v>
      </c>
      <c r="E272" s="2">
        <v>44119.0621990741</v>
      </c>
      <c r="F272" s="2" t="str">
        <f t="shared" si="4"/>
        <v>October</v>
      </c>
      <c r="G272" t="str">
        <f>VLOOKUP($B272,[1]Content!$B$2:$D$1001,2,0)</f>
        <v>GIF</v>
      </c>
      <c r="H272" t="str">
        <f>VLOOKUP($B272,[1]Content!$B$2:$D$1001,3,0)</f>
        <v>tennis</v>
      </c>
      <c r="I272" t="str">
        <f>VLOOKUP($C272,'[1]Reaction type'!$B$2:$D$17,2,0)</f>
        <v>positive</v>
      </c>
    </row>
    <row r="273" customFormat="1" spans="1:9">
      <c r="A273">
        <v>284</v>
      </c>
      <c r="B273" s="1" t="s">
        <v>66</v>
      </c>
      <c r="C273" t="s">
        <v>33</v>
      </c>
      <c r="D273">
        <f>VLOOKUP(C273,'[1]Reaction type'!$B$2:$D$17,3,0)</f>
        <v>35</v>
      </c>
      <c r="E273" s="2">
        <v>44211.4817361111</v>
      </c>
      <c r="F273" s="2" t="str">
        <f t="shared" si="4"/>
        <v>January</v>
      </c>
      <c r="G273" t="str">
        <f>VLOOKUP($B273,[1]Content!$B$2:$D$1001,2,0)</f>
        <v>GIF</v>
      </c>
      <c r="H273" t="str">
        <f>VLOOKUP($B273,[1]Content!$B$2:$D$1001,3,0)</f>
        <v>tennis</v>
      </c>
      <c r="I273" t="str">
        <f>VLOOKUP($C273,'[1]Reaction type'!$B$2:$D$17,2,0)</f>
        <v>neutral</v>
      </c>
    </row>
    <row r="274" customFormat="1" spans="1:9">
      <c r="A274">
        <v>285</v>
      </c>
      <c r="B274" s="1" t="s">
        <v>66</v>
      </c>
      <c r="C274" t="s">
        <v>50</v>
      </c>
      <c r="D274">
        <f>VLOOKUP(C274,'[1]Reaction type'!$B$2:$D$17,3,0)</f>
        <v>45</v>
      </c>
      <c r="E274" s="2">
        <v>44256.8516550926</v>
      </c>
      <c r="F274" s="2" t="str">
        <f t="shared" si="4"/>
        <v>March</v>
      </c>
      <c r="G274" t="str">
        <f>VLOOKUP($B274,[1]Content!$B$2:$D$1001,2,0)</f>
        <v>GIF</v>
      </c>
      <c r="H274" t="str">
        <f>VLOOKUP($B274,[1]Content!$B$2:$D$1001,3,0)</f>
        <v>tennis</v>
      </c>
      <c r="I274" t="str">
        <f>VLOOKUP($C274,'[1]Reaction type'!$B$2:$D$17,2,0)</f>
        <v>positive</v>
      </c>
    </row>
    <row r="275" customFormat="1" spans="1:9">
      <c r="A275">
        <v>286</v>
      </c>
      <c r="B275" s="1" t="s">
        <v>66</v>
      </c>
      <c r="C275" t="s">
        <v>33</v>
      </c>
      <c r="D275">
        <f>VLOOKUP(C275,'[1]Reaction type'!$B$2:$D$17,3,0)</f>
        <v>35</v>
      </c>
      <c r="E275" s="2">
        <v>44163.0913657407</v>
      </c>
      <c r="F275" s="2" t="str">
        <f t="shared" si="4"/>
        <v>November</v>
      </c>
      <c r="G275" t="str">
        <f>VLOOKUP($B275,[1]Content!$B$2:$D$1001,2,0)</f>
        <v>GIF</v>
      </c>
      <c r="H275" t="str">
        <f>VLOOKUP($B275,[1]Content!$B$2:$D$1001,3,0)</f>
        <v>tennis</v>
      </c>
      <c r="I275" t="str">
        <f>VLOOKUP($C275,'[1]Reaction type'!$B$2:$D$17,2,0)</f>
        <v>neutral</v>
      </c>
    </row>
    <row r="276" customFormat="1" spans="1:9">
      <c r="A276">
        <v>287</v>
      </c>
      <c r="B276" s="1" t="s">
        <v>66</v>
      </c>
      <c r="C276" t="s">
        <v>53</v>
      </c>
      <c r="D276">
        <f>VLOOKUP(C276,'[1]Reaction type'!$B$2:$D$17,3,0)</f>
        <v>60</v>
      </c>
      <c r="E276" s="2">
        <v>44008.7955671296</v>
      </c>
      <c r="F276" s="2" t="str">
        <f t="shared" si="4"/>
        <v>June</v>
      </c>
      <c r="G276" t="str">
        <f>VLOOKUP($B276,[1]Content!$B$2:$D$1001,2,0)</f>
        <v>GIF</v>
      </c>
      <c r="H276" t="str">
        <f>VLOOKUP($B276,[1]Content!$B$2:$D$1001,3,0)</f>
        <v>tennis</v>
      </c>
      <c r="I276" t="str">
        <f>VLOOKUP($C276,'[1]Reaction type'!$B$2:$D$17,2,0)</f>
        <v>positive</v>
      </c>
    </row>
    <row r="277" customFormat="1" spans="1:9">
      <c r="A277">
        <v>288</v>
      </c>
      <c r="B277" s="1" t="s">
        <v>66</v>
      </c>
      <c r="C277" t="s">
        <v>35</v>
      </c>
      <c r="D277">
        <f>VLOOKUP(C277,'[1]Reaction type'!$B$2:$D$17,3,0)</f>
        <v>70</v>
      </c>
      <c r="E277" s="2">
        <v>44195.5674421296</v>
      </c>
      <c r="F277" s="2" t="str">
        <f t="shared" si="4"/>
        <v>December</v>
      </c>
      <c r="G277" t="str">
        <f>VLOOKUP($B277,[1]Content!$B$2:$D$1001,2,0)</f>
        <v>GIF</v>
      </c>
      <c r="H277" t="str">
        <f>VLOOKUP($B277,[1]Content!$B$2:$D$1001,3,0)</f>
        <v>tennis</v>
      </c>
      <c r="I277" t="str">
        <f>VLOOKUP($C277,'[1]Reaction type'!$B$2:$D$17,2,0)</f>
        <v>positive</v>
      </c>
    </row>
    <row r="278" customFormat="1" spans="1:9">
      <c r="A278">
        <v>289</v>
      </c>
      <c r="B278" s="1" t="s">
        <v>66</v>
      </c>
      <c r="C278" t="s">
        <v>48</v>
      </c>
      <c r="D278">
        <f>VLOOKUP(C278,'[1]Reaction type'!$B$2:$D$17,3,0)</f>
        <v>75</v>
      </c>
      <c r="E278" s="2">
        <v>44241.8858101852</v>
      </c>
      <c r="F278" s="2" t="str">
        <f t="shared" si="4"/>
        <v>February</v>
      </c>
      <c r="G278" t="str">
        <f>VLOOKUP($B278,[1]Content!$B$2:$D$1001,2,0)</f>
        <v>GIF</v>
      </c>
      <c r="H278" t="str">
        <f>VLOOKUP($B278,[1]Content!$B$2:$D$1001,3,0)</f>
        <v>tennis</v>
      </c>
      <c r="I278" t="str">
        <f>VLOOKUP($C278,'[1]Reaction type'!$B$2:$D$17,2,0)</f>
        <v>positive</v>
      </c>
    </row>
    <row r="279" customFormat="1" spans="1:9">
      <c r="A279">
        <v>290</v>
      </c>
      <c r="B279" s="1" t="s">
        <v>66</v>
      </c>
      <c r="C279" t="s">
        <v>35</v>
      </c>
      <c r="D279">
        <f>VLOOKUP(C279,'[1]Reaction type'!$B$2:$D$17,3,0)</f>
        <v>70</v>
      </c>
      <c r="E279" s="2">
        <v>44282.8387268518</v>
      </c>
      <c r="F279" s="2" t="str">
        <f t="shared" si="4"/>
        <v>March</v>
      </c>
      <c r="G279" t="str">
        <f>VLOOKUP($B279,[1]Content!$B$2:$D$1001,2,0)</f>
        <v>GIF</v>
      </c>
      <c r="H279" t="str">
        <f>VLOOKUP($B279,[1]Content!$B$2:$D$1001,3,0)</f>
        <v>tennis</v>
      </c>
      <c r="I279" t="str">
        <f>VLOOKUP($C279,'[1]Reaction type'!$B$2:$D$17,2,0)</f>
        <v>positive</v>
      </c>
    </row>
    <row r="280" customFormat="1" spans="1:9">
      <c r="A280">
        <v>291</v>
      </c>
      <c r="B280" s="1" t="s">
        <v>66</v>
      </c>
      <c r="C280" t="s">
        <v>26</v>
      </c>
      <c r="D280">
        <f>VLOOKUP(C280,'[1]Reaction type'!$B$2:$D$17,3,0)</f>
        <v>10</v>
      </c>
      <c r="E280" s="2">
        <v>44066.3184722222</v>
      </c>
      <c r="F280" s="2" t="str">
        <f t="shared" si="4"/>
        <v>August</v>
      </c>
      <c r="G280" t="str">
        <f>VLOOKUP($B280,[1]Content!$B$2:$D$1001,2,0)</f>
        <v>GIF</v>
      </c>
      <c r="H280" t="str">
        <f>VLOOKUP($B280,[1]Content!$B$2:$D$1001,3,0)</f>
        <v>tennis</v>
      </c>
      <c r="I280" t="str">
        <f>VLOOKUP($C280,'[1]Reaction type'!$B$2:$D$17,2,0)</f>
        <v>negative</v>
      </c>
    </row>
    <row r="281" customFormat="1" spans="1:9">
      <c r="A281">
        <v>292</v>
      </c>
      <c r="B281" s="1" t="s">
        <v>66</v>
      </c>
      <c r="C281" t="s">
        <v>53</v>
      </c>
      <c r="D281">
        <f>VLOOKUP(C281,'[1]Reaction type'!$B$2:$D$17,3,0)</f>
        <v>60</v>
      </c>
      <c r="E281" s="2">
        <v>44144.3493402778</v>
      </c>
      <c r="F281" s="2" t="str">
        <f t="shared" si="4"/>
        <v>November</v>
      </c>
      <c r="G281" t="str">
        <f>VLOOKUP($B281,[1]Content!$B$2:$D$1001,2,0)</f>
        <v>GIF</v>
      </c>
      <c r="H281" t="str">
        <f>VLOOKUP($B281,[1]Content!$B$2:$D$1001,3,0)</f>
        <v>tennis</v>
      </c>
      <c r="I281" t="str">
        <f>VLOOKUP($C281,'[1]Reaction type'!$B$2:$D$17,2,0)</f>
        <v>positive</v>
      </c>
    </row>
    <row r="282" customFormat="1" spans="1:9">
      <c r="A282">
        <v>293</v>
      </c>
      <c r="B282" s="1" t="s">
        <v>66</v>
      </c>
      <c r="C282" t="s">
        <v>37</v>
      </c>
      <c r="D282">
        <f>VLOOKUP(C282,'[1]Reaction type'!$B$2:$D$17,3,0)</f>
        <v>5</v>
      </c>
      <c r="E282" s="2">
        <v>44328.8649189815</v>
      </c>
      <c r="F282" s="2" t="str">
        <f t="shared" si="4"/>
        <v>May</v>
      </c>
      <c r="G282" t="str">
        <f>VLOOKUP($B282,[1]Content!$B$2:$D$1001,2,0)</f>
        <v>GIF</v>
      </c>
      <c r="H282" t="str">
        <f>VLOOKUP($B282,[1]Content!$B$2:$D$1001,3,0)</f>
        <v>tennis</v>
      </c>
      <c r="I282" t="str">
        <f>VLOOKUP($C282,'[1]Reaction type'!$B$2:$D$17,2,0)</f>
        <v>negative</v>
      </c>
    </row>
    <row r="283" customFormat="1" spans="1:9">
      <c r="A283">
        <v>294</v>
      </c>
      <c r="B283" s="1" t="s">
        <v>66</v>
      </c>
      <c r="C283" t="s">
        <v>37</v>
      </c>
      <c r="D283">
        <f>VLOOKUP(C283,'[1]Reaction type'!$B$2:$D$17,3,0)</f>
        <v>5</v>
      </c>
      <c r="E283" s="2">
        <v>44301.5578703704</v>
      </c>
      <c r="F283" s="2" t="str">
        <f t="shared" si="4"/>
        <v>April</v>
      </c>
      <c r="G283" t="str">
        <f>VLOOKUP($B283,[1]Content!$B$2:$D$1001,2,0)</f>
        <v>GIF</v>
      </c>
      <c r="H283" t="str">
        <f>VLOOKUP($B283,[1]Content!$B$2:$D$1001,3,0)</f>
        <v>tennis</v>
      </c>
      <c r="I283" t="str">
        <f>VLOOKUP($C283,'[1]Reaction type'!$B$2:$D$17,2,0)</f>
        <v>negative</v>
      </c>
    </row>
    <row r="284" customFormat="1" spans="1:9">
      <c r="A284">
        <v>295</v>
      </c>
      <c r="B284" s="1" t="s">
        <v>66</v>
      </c>
      <c r="C284" t="s">
        <v>33</v>
      </c>
      <c r="D284">
        <f>VLOOKUP(C284,'[1]Reaction type'!$B$2:$D$17,3,0)</f>
        <v>35</v>
      </c>
      <c r="E284" s="2">
        <v>44059.9576273148</v>
      </c>
      <c r="F284" s="2" t="str">
        <f t="shared" si="4"/>
        <v>August</v>
      </c>
      <c r="G284" t="str">
        <f>VLOOKUP($B284,[1]Content!$B$2:$D$1001,2,0)</f>
        <v>GIF</v>
      </c>
      <c r="H284" t="str">
        <f>VLOOKUP($B284,[1]Content!$B$2:$D$1001,3,0)</f>
        <v>tennis</v>
      </c>
      <c r="I284" t="str">
        <f>VLOOKUP($C284,'[1]Reaction type'!$B$2:$D$17,2,0)</f>
        <v>neutral</v>
      </c>
    </row>
    <row r="285" customFormat="1" spans="1:9">
      <c r="A285">
        <v>296</v>
      </c>
      <c r="B285" s="1" t="s">
        <v>66</v>
      </c>
      <c r="C285" t="s">
        <v>24</v>
      </c>
      <c r="D285">
        <f>VLOOKUP(C285,'[1]Reaction type'!$B$2:$D$17,3,0)</f>
        <v>0</v>
      </c>
      <c r="E285" s="2">
        <v>44085.6825115741</v>
      </c>
      <c r="F285" s="2" t="str">
        <f t="shared" si="4"/>
        <v>September</v>
      </c>
      <c r="G285" t="str">
        <f>VLOOKUP($B285,[1]Content!$B$2:$D$1001,2,0)</f>
        <v>GIF</v>
      </c>
      <c r="H285" t="str">
        <f>VLOOKUP($B285,[1]Content!$B$2:$D$1001,3,0)</f>
        <v>tennis</v>
      </c>
      <c r="I285" t="str">
        <f>VLOOKUP($C285,'[1]Reaction type'!$B$2:$D$17,2,0)</f>
        <v>negative</v>
      </c>
    </row>
    <row r="286" customFormat="1" spans="1:9">
      <c r="A286">
        <v>297</v>
      </c>
      <c r="B286" s="1" t="s">
        <v>66</v>
      </c>
      <c r="C286" t="s">
        <v>50</v>
      </c>
      <c r="D286">
        <f>VLOOKUP(C286,'[1]Reaction type'!$B$2:$D$17,3,0)</f>
        <v>45</v>
      </c>
      <c r="E286" s="2">
        <v>44299.0718171296</v>
      </c>
      <c r="F286" s="2" t="str">
        <f t="shared" si="4"/>
        <v>April</v>
      </c>
      <c r="G286" t="str">
        <f>VLOOKUP($B286,[1]Content!$B$2:$D$1001,2,0)</f>
        <v>GIF</v>
      </c>
      <c r="H286" t="str">
        <f>VLOOKUP($B286,[1]Content!$B$2:$D$1001,3,0)</f>
        <v>tennis</v>
      </c>
      <c r="I286" t="str">
        <f>VLOOKUP($C286,'[1]Reaction type'!$B$2:$D$17,2,0)</f>
        <v>positive</v>
      </c>
    </row>
    <row r="287" customFormat="1" spans="1:9">
      <c r="A287">
        <v>298</v>
      </c>
      <c r="B287" s="1" t="s">
        <v>66</v>
      </c>
      <c r="C287" t="s">
        <v>35</v>
      </c>
      <c r="D287">
        <f>VLOOKUP(C287,'[1]Reaction type'!$B$2:$D$17,3,0)</f>
        <v>70</v>
      </c>
      <c r="E287" s="2">
        <v>44178.6661689815</v>
      </c>
      <c r="F287" s="2" t="str">
        <f t="shared" si="4"/>
        <v>December</v>
      </c>
      <c r="G287" t="str">
        <f>VLOOKUP($B287,[1]Content!$B$2:$D$1001,2,0)</f>
        <v>GIF</v>
      </c>
      <c r="H287" t="str">
        <f>VLOOKUP($B287,[1]Content!$B$2:$D$1001,3,0)</f>
        <v>tennis</v>
      </c>
      <c r="I287" t="str">
        <f>VLOOKUP($C287,'[1]Reaction type'!$B$2:$D$17,2,0)</f>
        <v>positive</v>
      </c>
    </row>
    <row r="288" customFormat="1" spans="1:9">
      <c r="A288">
        <v>299</v>
      </c>
      <c r="B288" s="1" t="s">
        <v>66</v>
      </c>
      <c r="C288" t="s">
        <v>26</v>
      </c>
      <c r="D288">
        <f>VLOOKUP(C288,'[1]Reaction type'!$B$2:$D$17,3,0)</f>
        <v>10</v>
      </c>
      <c r="E288" s="2">
        <v>44168.3389583333</v>
      </c>
      <c r="F288" s="2" t="str">
        <f t="shared" si="4"/>
        <v>December</v>
      </c>
      <c r="G288" t="str">
        <f>VLOOKUP($B288,[1]Content!$B$2:$D$1001,2,0)</f>
        <v>GIF</v>
      </c>
      <c r="H288" t="str">
        <f>VLOOKUP($B288,[1]Content!$B$2:$D$1001,3,0)</f>
        <v>tennis</v>
      </c>
      <c r="I288" t="str">
        <f>VLOOKUP($C288,'[1]Reaction type'!$B$2:$D$17,2,0)</f>
        <v>negative</v>
      </c>
    </row>
    <row r="289" customFormat="1" spans="1:9">
      <c r="A289">
        <v>300</v>
      </c>
      <c r="B289" s="1" t="s">
        <v>66</v>
      </c>
      <c r="C289" t="s">
        <v>24</v>
      </c>
      <c r="D289">
        <f>VLOOKUP(C289,'[1]Reaction type'!$B$2:$D$17,3,0)</f>
        <v>0</v>
      </c>
      <c r="E289" s="2">
        <v>44117.688587963</v>
      </c>
      <c r="F289" s="2" t="str">
        <f t="shared" si="4"/>
        <v>October</v>
      </c>
      <c r="G289" t="str">
        <f>VLOOKUP($B289,[1]Content!$B$2:$D$1001,2,0)</f>
        <v>GIF</v>
      </c>
      <c r="H289" t="str">
        <f>VLOOKUP($B289,[1]Content!$B$2:$D$1001,3,0)</f>
        <v>tennis</v>
      </c>
      <c r="I289" t="str">
        <f>VLOOKUP($C289,'[1]Reaction type'!$B$2:$D$17,2,0)</f>
        <v>negative</v>
      </c>
    </row>
    <row r="290" customFormat="1" spans="1:9">
      <c r="A290">
        <v>301</v>
      </c>
      <c r="B290" s="1" t="s">
        <v>66</v>
      </c>
      <c r="C290" t="s">
        <v>54</v>
      </c>
      <c r="D290">
        <f>VLOOKUP(C290,'[1]Reaction type'!$B$2:$D$17,3,0)</f>
        <v>70</v>
      </c>
      <c r="E290" s="2">
        <v>44169.4196643519</v>
      </c>
      <c r="F290" s="2" t="str">
        <f t="shared" si="4"/>
        <v>December</v>
      </c>
      <c r="G290" t="str">
        <f>VLOOKUP($B290,[1]Content!$B$2:$D$1001,2,0)</f>
        <v>GIF</v>
      </c>
      <c r="H290" t="str">
        <f>VLOOKUP($B290,[1]Content!$B$2:$D$1001,3,0)</f>
        <v>tennis</v>
      </c>
      <c r="I290" t="str">
        <f>VLOOKUP($C290,'[1]Reaction type'!$B$2:$D$17,2,0)</f>
        <v>positive</v>
      </c>
    </row>
    <row r="291" customFormat="1" spans="1:9">
      <c r="A291">
        <v>302</v>
      </c>
      <c r="B291" s="1" t="s">
        <v>66</v>
      </c>
      <c r="C291" t="s">
        <v>33</v>
      </c>
      <c r="D291">
        <f>VLOOKUP(C291,'[1]Reaction type'!$B$2:$D$17,3,0)</f>
        <v>35</v>
      </c>
      <c r="E291" s="2">
        <v>44221.4587037037</v>
      </c>
      <c r="F291" s="2" t="str">
        <f t="shared" si="4"/>
        <v>January</v>
      </c>
      <c r="G291" t="str">
        <f>VLOOKUP($B291,[1]Content!$B$2:$D$1001,2,0)</f>
        <v>GIF</v>
      </c>
      <c r="H291" t="str">
        <f>VLOOKUP($B291,[1]Content!$B$2:$D$1001,3,0)</f>
        <v>tennis</v>
      </c>
      <c r="I291" t="str">
        <f>VLOOKUP($C291,'[1]Reaction type'!$B$2:$D$17,2,0)</f>
        <v>neutral</v>
      </c>
    </row>
    <row r="292" customFormat="1" spans="1:9">
      <c r="A292">
        <v>303</v>
      </c>
      <c r="B292" s="1" t="s">
        <v>66</v>
      </c>
      <c r="C292" t="s">
        <v>37</v>
      </c>
      <c r="D292">
        <f>VLOOKUP(C292,'[1]Reaction type'!$B$2:$D$17,3,0)</f>
        <v>5</v>
      </c>
      <c r="E292" s="2">
        <v>44320.8196296296</v>
      </c>
      <c r="F292" s="2" t="str">
        <f t="shared" si="4"/>
        <v>May</v>
      </c>
      <c r="G292" t="str">
        <f>VLOOKUP($B292,[1]Content!$B$2:$D$1001,2,0)</f>
        <v>GIF</v>
      </c>
      <c r="H292" t="str">
        <f>VLOOKUP($B292,[1]Content!$B$2:$D$1001,3,0)</f>
        <v>tennis</v>
      </c>
      <c r="I292" t="str">
        <f>VLOOKUP($C292,'[1]Reaction type'!$B$2:$D$17,2,0)</f>
        <v>negative</v>
      </c>
    </row>
    <row r="293" customFormat="1" spans="1:9">
      <c r="A293">
        <v>304</v>
      </c>
      <c r="B293" s="1" t="s">
        <v>66</v>
      </c>
      <c r="C293" t="s">
        <v>24</v>
      </c>
      <c r="D293">
        <f>VLOOKUP(C293,'[1]Reaction type'!$B$2:$D$17,3,0)</f>
        <v>0</v>
      </c>
      <c r="E293" s="2">
        <v>44035.8135532407</v>
      </c>
      <c r="F293" s="2" t="str">
        <f t="shared" si="4"/>
        <v>July</v>
      </c>
      <c r="G293" t="str">
        <f>VLOOKUP($B293,[1]Content!$B$2:$D$1001,2,0)</f>
        <v>GIF</v>
      </c>
      <c r="H293" t="str">
        <f>VLOOKUP($B293,[1]Content!$B$2:$D$1001,3,0)</f>
        <v>tennis</v>
      </c>
      <c r="I293" t="str">
        <f>VLOOKUP($C293,'[1]Reaction type'!$B$2:$D$17,2,0)</f>
        <v>negative</v>
      </c>
    </row>
    <row r="294" customFormat="1" spans="1:9">
      <c r="A294">
        <v>306</v>
      </c>
      <c r="B294" s="1" t="s">
        <v>67</v>
      </c>
      <c r="C294" t="s">
        <v>40</v>
      </c>
      <c r="D294">
        <f>VLOOKUP(C294,'[1]Reaction type'!$B$2:$D$17,3,0)</f>
        <v>65</v>
      </c>
      <c r="E294" s="2">
        <v>44202.2555671296</v>
      </c>
      <c r="F294" s="2" t="str">
        <f t="shared" si="4"/>
        <v>January</v>
      </c>
      <c r="G294" t="str">
        <f>VLOOKUP($B294,[1]Content!$B$2:$D$1001,2,0)</f>
        <v>video</v>
      </c>
      <c r="H294" t="str">
        <f>VLOOKUP($B294,[1]Content!$B$2:$D$1001,3,0)</f>
        <v>food</v>
      </c>
      <c r="I294" t="str">
        <f>VLOOKUP($C294,'[1]Reaction type'!$B$2:$D$17,2,0)</f>
        <v>positive</v>
      </c>
    </row>
    <row r="295" customFormat="1" spans="1:9">
      <c r="A295">
        <v>307</v>
      </c>
      <c r="B295" s="1" t="s">
        <v>67</v>
      </c>
      <c r="C295" t="s">
        <v>51</v>
      </c>
      <c r="D295">
        <f>VLOOKUP(C295,'[1]Reaction type'!$B$2:$D$17,3,0)</f>
        <v>12</v>
      </c>
      <c r="E295" s="2">
        <v>44125.1586921296</v>
      </c>
      <c r="F295" s="2" t="str">
        <f t="shared" si="4"/>
        <v>October</v>
      </c>
      <c r="G295" t="str">
        <f>VLOOKUP($B295,[1]Content!$B$2:$D$1001,2,0)</f>
        <v>video</v>
      </c>
      <c r="H295" t="str">
        <f>VLOOKUP($B295,[1]Content!$B$2:$D$1001,3,0)</f>
        <v>food</v>
      </c>
      <c r="I295" t="str">
        <f>VLOOKUP($C295,'[1]Reaction type'!$B$2:$D$17,2,0)</f>
        <v>negative</v>
      </c>
    </row>
    <row r="296" customFormat="1" spans="1:9">
      <c r="A296">
        <v>308</v>
      </c>
      <c r="B296" s="1" t="s">
        <v>67</v>
      </c>
      <c r="C296" t="s">
        <v>51</v>
      </c>
      <c r="D296">
        <f>VLOOKUP(C296,'[1]Reaction type'!$B$2:$D$17,3,0)</f>
        <v>12</v>
      </c>
      <c r="E296" s="2">
        <v>44250.9417708333</v>
      </c>
      <c r="F296" s="2" t="str">
        <f t="shared" si="4"/>
        <v>February</v>
      </c>
      <c r="G296" t="str">
        <f>VLOOKUP($B296,[1]Content!$B$2:$D$1001,2,0)</f>
        <v>video</v>
      </c>
      <c r="H296" t="str">
        <f>VLOOKUP($B296,[1]Content!$B$2:$D$1001,3,0)</f>
        <v>food</v>
      </c>
      <c r="I296" t="str">
        <f>VLOOKUP($C296,'[1]Reaction type'!$B$2:$D$17,2,0)</f>
        <v>negative</v>
      </c>
    </row>
    <row r="297" customFormat="1" spans="1:9">
      <c r="A297">
        <v>309</v>
      </c>
      <c r="B297" s="1" t="s">
        <v>67</v>
      </c>
      <c r="C297" t="s">
        <v>48</v>
      </c>
      <c r="D297">
        <f>VLOOKUP(C297,'[1]Reaction type'!$B$2:$D$17,3,0)</f>
        <v>75</v>
      </c>
      <c r="E297" s="2">
        <v>44222.0421643518</v>
      </c>
      <c r="F297" s="2" t="str">
        <f t="shared" si="4"/>
        <v>January</v>
      </c>
      <c r="G297" t="str">
        <f>VLOOKUP($B297,[1]Content!$B$2:$D$1001,2,0)</f>
        <v>video</v>
      </c>
      <c r="H297" t="str">
        <f>VLOOKUP($B297,[1]Content!$B$2:$D$1001,3,0)</f>
        <v>food</v>
      </c>
      <c r="I297" t="str">
        <f>VLOOKUP($C297,'[1]Reaction type'!$B$2:$D$17,2,0)</f>
        <v>positive</v>
      </c>
    </row>
    <row r="298" customFormat="1" spans="1:9">
      <c r="A298">
        <v>310</v>
      </c>
      <c r="B298" s="1" t="s">
        <v>67</v>
      </c>
      <c r="C298" t="s">
        <v>33</v>
      </c>
      <c r="D298">
        <f>VLOOKUP(C298,'[1]Reaction type'!$B$2:$D$17,3,0)</f>
        <v>35</v>
      </c>
      <c r="E298" s="2">
        <v>44183.5881944444</v>
      </c>
      <c r="F298" s="2" t="str">
        <f t="shared" si="4"/>
        <v>December</v>
      </c>
      <c r="G298" t="str">
        <f>VLOOKUP($B298,[1]Content!$B$2:$D$1001,2,0)</f>
        <v>video</v>
      </c>
      <c r="H298" t="str">
        <f>VLOOKUP($B298,[1]Content!$B$2:$D$1001,3,0)</f>
        <v>food</v>
      </c>
      <c r="I298" t="str">
        <f>VLOOKUP($C298,'[1]Reaction type'!$B$2:$D$17,2,0)</f>
        <v>neutral</v>
      </c>
    </row>
    <row r="299" customFormat="1" spans="1:9">
      <c r="A299">
        <v>311</v>
      </c>
      <c r="B299" s="1" t="s">
        <v>67</v>
      </c>
      <c r="C299" t="s">
        <v>42</v>
      </c>
      <c r="D299">
        <f>VLOOKUP(C299,'[1]Reaction type'!$B$2:$D$17,3,0)</f>
        <v>20</v>
      </c>
      <c r="E299" s="2">
        <v>44339.9777083333</v>
      </c>
      <c r="F299" s="2" t="str">
        <f t="shared" si="4"/>
        <v>May</v>
      </c>
      <c r="G299" t="str">
        <f>VLOOKUP($B299,[1]Content!$B$2:$D$1001,2,0)</f>
        <v>video</v>
      </c>
      <c r="H299" t="str">
        <f>VLOOKUP($B299,[1]Content!$B$2:$D$1001,3,0)</f>
        <v>food</v>
      </c>
      <c r="I299" t="str">
        <f>VLOOKUP($C299,'[1]Reaction type'!$B$2:$D$17,2,0)</f>
        <v>neutral</v>
      </c>
    </row>
    <row r="300" customFormat="1" spans="1:9">
      <c r="A300">
        <v>312</v>
      </c>
      <c r="B300" s="1" t="s">
        <v>67</v>
      </c>
      <c r="C300" t="s">
        <v>51</v>
      </c>
      <c r="D300">
        <f>VLOOKUP(C300,'[1]Reaction type'!$B$2:$D$17,3,0)</f>
        <v>12</v>
      </c>
      <c r="E300" s="2">
        <v>44135.1368634259</v>
      </c>
      <c r="F300" s="2" t="str">
        <f t="shared" si="4"/>
        <v>October</v>
      </c>
      <c r="G300" t="str">
        <f>VLOOKUP($B300,[1]Content!$B$2:$D$1001,2,0)</f>
        <v>video</v>
      </c>
      <c r="H300" t="str">
        <f>VLOOKUP($B300,[1]Content!$B$2:$D$1001,3,0)</f>
        <v>food</v>
      </c>
      <c r="I300" t="str">
        <f>VLOOKUP($C300,'[1]Reaction type'!$B$2:$D$17,2,0)</f>
        <v>negative</v>
      </c>
    </row>
    <row r="301" customFormat="1" spans="1:9">
      <c r="A301">
        <v>313</v>
      </c>
      <c r="B301" s="1" t="s">
        <v>67</v>
      </c>
      <c r="C301" t="s">
        <v>42</v>
      </c>
      <c r="D301">
        <f>VLOOKUP(C301,'[1]Reaction type'!$B$2:$D$17,3,0)</f>
        <v>20</v>
      </c>
      <c r="E301" s="2">
        <v>44247.8350231481</v>
      </c>
      <c r="F301" s="2" t="str">
        <f t="shared" si="4"/>
        <v>February</v>
      </c>
      <c r="G301" t="str">
        <f>VLOOKUP($B301,[1]Content!$B$2:$D$1001,2,0)</f>
        <v>video</v>
      </c>
      <c r="H301" t="str">
        <f>VLOOKUP($B301,[1]Content!$B$2:$D$1001,3,0)</f>
        <v>food</v>
      </c>
      <c r="I301" t="str">
        <f>VLOOKUP($C301,'[1]Reaction type'!$B$2:$D$17,2,0)</f>
        <v>neutral</v>
      </c>
    </row>
    <row r="302" customFormat="1" spans="1:9">
      <c r="A302">
        <v>314</v>
      </c>
      <c r="B302" s="1" t="s">
        <v>67</v>
      </c>
      <c r="C302" t="s">
        <v>48</v>
      </c>
      <c r="D302">
        <f>VLOOKUP(C302,'[1]Reaction type'!$B$2:$D$17,3,0)</f>
        <v>75</v>
      </c>
      <c r="E302" s="2">
        <v>44132.551724537</v>
      </c>
      <c r="F302" s="2" t="str">
        <f t="shared" si="4"/>
        <v>October</v>
      </c>
      <c r="G302" t="str">
        <f>VLOOKUP($B302,[1]Content!$B$2:$D$1001,2,0)</f>
        <v>video</v>
      </c>
      <c r="H302" t="str">
        <f>VLOOKUP($B302,[1]Content!$B$2:$D$1001,3,0)</f>
        <v>food</v>
      </c>
      <c r="I302" t="str">
        <f>VLOOKUP($C302,'[1]Reaction type'!$B$2:$D$17,2,0)</f>
        <v>positive</v>
      </c>
    </row>
    <row r="303" customFormat="1" spans="1:9">
      <c r="A303">
        <v>315</v>
      </c>
      <c r="B303" s="1" t="s">
        <v>67</v>
      </c>
      <c r="C303" t="s">
        <v>33</v>
      </c>
      <c r="D303">
        <f>VLOOKUP(C303,'[1]Reaction type'!$B$2:$D$17,3,0)</f>
        <v>35</v>
      </c>
      <c r="E303" s="2">
        <v>44073.0057407407</v>
      </c>
      <c r="F303" s="2" t="str">
        <f t="shared" si="4"/>
        <v>August</v>
      </c>
      <c r="G303" t="str">
        <f>VLOOKUP($B303,[1]Content!$B$2:$D$1001,2,0)</f>
        <v>video</v>
      </c>
      <c r="H303" t="str">
        <f>VLOOKUP($B303,[1]Content!$B$2:$D$1001,3,0)</f>
        <v>food</v>
      </c>
      <c r="I303" t="str">
        <f>VLOOKUP($C303,'[1]Reaction type'!$B$2:$D$17,2,0)</f>
        <v>neutral</v>
      </c>
    </row>
    <row r="304" customFormat="1" spans="1:9">
      <c r="A304">
        <v>316</v>
      </c>
      <c r="B304" s="1" t="s">
        <v>67</v>
      </c>
      <c r="C304" t="s">
        <v>24</v>
      </c>
      <c r="D304">
        <f>VLOOKUP(C304,'[1]Reaction type'!$B$2:$D$17,3,0)</f>
        <v>0</v>
      </c>
      <c r="E304" s="2">
        <v>44173.5506481481</v>
      </c>
      <c r="F304" s="2" t="str">
        <f t="shared" si="4"/>
        <v>December</v>
      </c>
      <c r="G304" t="str">
        <f>VLOOKUP($B304,[1]Content!$B$2:$D$1001,2,0)</f>
        <v>video</v>
      </c>
      <c r="H304" t="str">
        <f>VLOOKUP($B304,[1]Content!$B$2:$D$1001,3,0)</f>
        <v>food</v>
      </c>
      <c r="I304" t="str">
        <f>VLOOKUP($C304,'[1]Reaction type'!$B$2:$D$17,2,0)</f>
        <v>negative</v>
      </c>
    </row>
    <row r="305" customFormat="1" spans="1:9">
      <c r="A305">
        <v>317</v>
      </c>
      <c r="B305" s="1" t="s">
        <v>67</v>
      </c>
      <c r="C305" t="s">
        <v>28</v>
      </c>
      <c r="D305">
        <f>VLOOKUP(C305,'[1]Reaction type'!$B$2:$D$17,3,0)</f>
        <v>15</v>
      </c>
      <c r="E305" s="2">
        <v>44139.8797685185</v>
      </c>
      <c r="F305" s="2" t="str">
        <f t="shared" si="4"/>
        <v>November</v>
      </c>
      <c r="G305" t="str">
        <f>VLOOKUP($B305,[1]Content!$B$2:$D$1001,2,0)</f>
        <v>video</v>
      </c>
      <c r="H305" t="str">
        <f>VLOOKUP($B305,[1]Content!$B$2:$D$1001,3,0)</f>
        <v>food</v>
      </c>
      <c r="I305" t="str">
        <f>VLOOKUP($C305,'[1]Reaction type'!$B$2:$D$17,2,0)</f>
        <v>negative</v>
      </c>
    </row>
    <row r="306" customFormat="1" spans="1:9">
      <c r="A306">
        <v>318</v>
      </c>
      <c r="B306" s="1" t="s">
        <v>67</v>
      </c>
      <c r="C306" t="s">
        <v>28</v>
      </c>
      <c r="D306">
        <f>VLOOKUP(C306,'[1]Reaction type'!$B$2:$D$17,3,0)</f>
        <v>15</v>
      </c>
      <c r="E306" s="2">
        <v>44067.5753356482</v>
      </c>
      <c r="F306" s="2" t="str">
        <f t="shared" si="4"/>
        <v>August</v>
      </c>
      <c r="G306" t="str">
        <f>VLOOKUP($B306,[1]Content!$B$2:$D$1001,2,0)</f>
        <v>video</v>
      </c>
      <c r="H306" t="str">
        <f>VLOOKUP($B306,[1]Content!$B$2:$D$1001,3,0)</f>
        <v>food</v>
      </c>
      <c r="I306" t="str">
        <f>VLOOKUP($C306,'[1]Reaction type'!$B$2:$D$17,2,0)</f>
        <v>negative</v>
      </c>
    </row>
    <row r="307" customFormat="1" spans="1:9">
      <c r="A307">
        <v>319</v>
      </c>
      <c r="B307" s="1" t="s">
        <v>67</v>
      </c>
      <c r="C307" t="s">
        <v>24</v>
      </c>
      <c r="D307">
        <f>VLOOKUP(C307,'[1]Reaction type'!$B$2:$D$17,3,0)</f>
        <v>0</v>
      </c>
      <c r="E307" s="2">
        <v>44201.5526157407</v>
      </c>
      <c r="F307" s="2" t="str">
        <f t="shared" si="4"/>
        <v>January</v>
      </c>
      <c r="G307" t="str">
        <f>VLOOKUP($B307,[1]Content!$B$2:$D$1001,2,0)</f>
        <v>video</v>
      </c>
      <c r="H307" t="str">
        <f>VLOOKUP($B307,[1]Content!$B$2:$D$1001,3,0)</f>
        <v>food</v>
      </c>
      <c r="I307" t="str">
        <f>VLOOKUP($C307,'[1]Reaction type'!$B$2:$D$17,2,0)</f>
        <v>negative</v>
      </c>
    </row>
    <row r="308" customFormat="1" spans="1:9">
      <c r="A308">
        <v>320</v>
      </c>
      <c r="B308" s="1" t="s">
        <v>67</v>
      </c>
      <c r="C308" t="s">
        <v>57</v>
      </c>
      <c r="D308">
        <f>VLOOKUP(C308,'[1]Reaction type'!$B$2:$D$17,3,0)</f>
        <v>72</v>
      </c>
      <c r="E308" s="2">
        <v>44255.39</v>
      </c>
      <c r="F308" s="2" t="str">
        <f t="shared" si="4"/>
        <v>February</v>
      </c>
      <c r="G308" t="str">
        <f>VLOOKUP($B308,[1]Content!$B$2:$D$1001,2,0)</f>
        <v>video</v>
      </c>
      <c r="H308" t="str">
        <f>VLOOKUP($B308,[1]Content!$B$2:$D$1001,3,0)</f>
        <v>food</v>
      </c>
      <c r="I308" t="str">
        <f>VLOOKUP($C308,'[1]Reaction type'!$B$2:$D$17,2,0)</f>
        <v>positive</v>
      </c>
    </row>
    <row r="309" customFormat="1" spans="1:9">
      <c r="A309">
        <v>321</v>
      </c>
      <c r="B309" s="1" t="s">
        <v>67</v>
      </c>
      <c r="C309" t="s">
        <v>26</v>
      </c>
      <c r="D309">
        <f>VLOOKUP(C309,'[1]Reaction type'!$B$2:$D$17,3,0)</f>
        <v>10</v>
      </c>
      <c r="E309" s="2">
        <v>44096.1733217593</v>
      </c>
      <c r="F309" s="2" t="str">
        <f t="shared" si="4"/>
        <v>September</v>
      </c>
      <c r="G309" t="str">
        <f>VLOOKUP($B309,[1]Content!$B$2:$D$1001,2,0)</f>
        <v>video</v>
      </c>
      <c r="H309" t="str">
        <f>VLOOKUP($B309,[1]Content!$B$2:$D$1001,3,0)</f>
        <v>food</v>
      </c>
      <c r="I309" t="str">
        <f>VLOOKUP($C309,'[1]Reaction type'!$B$2:$D$17,2,0)</f>
        <v>negative</v>
      </c>
    </row>
    <row r="310" customFormat="1" spans="1:9">
      <c r="A310">
        <v>322</v>
      </c>
      <c r="B310" s="1" t="s">
        <v>67</v>
      </c>
      <c r="C310" t="s">
        <v>24</v>
      </c>
      <c r="D310">
        <f>VLOOKUP(C310,'[1]Reaction type'!$B$2:$D$17,3,0)</f>
        <v>0</v>
      </c>
      <c r="E310" s="2">
        <v>44143.1138194444</v>
      </c>
      <c r="F310" s="2" t="str">
        <f t="shared" si="4"/>
        <v>November</v>
      </c>
      <c r="G310" t="str">
        <f>VLOOKUP($B310,[1]Content!$B$2:$D$1001,2,0)</f>
        <v>video</v>
      </c>
      <c r="H310" t="str">
        <f>VLOOKUP($B310,[1]Content!$B$2:$D$1001,3,0)</f>
        <v>food</v>
      </c>
      <c r="I310" t="str">
        <f>VLOOKUP($C310,'[1]Reaction type'!$B$2:$D$17,2,0)</f>
        <v>negative</v>
      </c>
    </row>
    <row r="311" customFormat="1" spans="1:9">
      <c r="A311">
        <v>323</v>
      </c>
      <c r="B311" s="1" t="s">
        <v>67</v>
      </c>
      <c r="C311" t="s">
        <v>40</v>
      </c>
      <c r="D311">
        <f>VLOOKUP(C311,'[1]Reaction type'!$B$2:$D$17,3,0)</f>
        <v>65</v>
      </c>
      <c r="E311" s="2">
        <v>44130.4921296296</v>
      </c>
      <c r="F311" s="2" t="str">
        <f t="shared" si="4"/>
        <v>October</v>
      </c>
      <c r="G311" t="str">
        <f>VLOOKUP($B311,[1]Content!$B$2:$D$1001,2,0)</f>
        <v>video</v>
      </c>
      <c r="H311" t="str">
        <f>VLOOKUP($B311,[1]Content!$B$2:$D$1001,3,0)</f>
        <v>food</v>
      </c>
      <c r="I311" t="str">
        <f>VLOOKUP($C311,'[1]Reaction type'!$B$2:$D$17,2,0)</f>
        <v>positive</v>
      </c>
    </row>
    <row r="312" customFormat="1" spans="1:9">
      <c r="A312">
        <v>324</v>
      </c>
      <c r="B312" s="1" t="s">
        <v>67</v>
      </c>
      <c r="C312" t="s">
        <v>53</v>
      </c>
      <c r="D312">
        <f>VLOOKUP(C312,'[1]Reaction type'!$B$2:$D$17,3,0)</f>
        <v>60</v>
      </c>
      <c r="E312" s="2">
        <v>44139.6238541667</v>
      </c>
      <c r="F312" s="2" t="str">
        <f t="shared" si="4"/>
        <v>November</v>
      </c>
      <c r="G312" t="str">
        <f>VLOOKUP($B312,[1]Content!$B$2:$D$1001,2,0)</f>
        <v>video</v>
      </c>
      <c r="H312" t="str">
        <f>VLOOKUP($B312,[1]Content!$B$2:$D$1001,3,0)</f>
        <v>food</v>
      </c>
      <c r="I312" t="str">
        <f>VLOOKUP($C312,'[1]Reaction type'!$B$2:$D$17,2,0)</f>
        <v>positive</v>
      </c>
    </row>
    <row r="313" customFormat="1" spans="1:9">
      <c r="A313">
        <v>325</v>
      </c>
      <c r="B313" s="1" t="s">
        <v>67</v>
      </c>
      <c r="C313" t="s">
        <v>40</v>
      </c>
      <c r="D313">
        <f>VLOOKUP(C313,'[1]Reaction type'!$B$2:$D$17,3,0)</f>
        <v>65</v>
      </c>
      <c r="E313" s="2">
        <v>44347.0587384259</v>
      </c>
      <c r="F313" s="2" t="str">
        <f t="shared" si="4"/>
        <v>May</v>
      </c>
      <c r="G313" t="str">
        <f>VLOOKUP($B313,[1]Content!$B$2:$D$1001,2,0)</f>
        <v>video</v>
      </c>
      <c r="H313" t="str">
        <f>VLOOKUP($B313,[1]Content!$B$2:$D$1001,3,0)</f>
        <v>food</v>
      </c>
      <c r="I313" t="str">
        <f>VLOOKUP($C313,'[1]Reaction type'!$B$2:$D$17,2,0)</f>
        <v>positive</v>
      </c>
    </row>
    <row r="314" customFormat="1" spans="1:9">
      <c r="A314">
        <v>326</v>
      </c>
      <c r="B314" s="1" t="s">
        <v>67</v>
      </c>
      <c r="C314" t="s">
        <v>33</v>
      </c>
      <c r="D314">
        <f>VLOOKUP(C314,'[1]Reaction type'!$B$2:$D$17,3,0)</f>
        <v>35</v>
      </c>
      <c r="E314" s="2">
        <v>44262.2716319444</v>
      </c>
      <c r="F314" s="2" t="str">
        <f t="shared" si="4"/>
        <v>March</v>
      </c>
      <c r="G314" t="str">
        <f>VLOOKUP($B314,[1]Content!$B$2:$D$1001,2,0)</f>
        <v>video</v>
      </c>
      <c r="H314" t="str">
        <f>VLOOKUP($B314,[1]Content!$B$2:$D$1001,3,0)</f>
        <v>food</v>
      </c>
      <c r="I314" t="str">
        <f>VLOOKUP($C314,'[1]Reaction type'!$B$2:$D$17,2,0)</f>
        <v>neutral</v>
      </c>
    </row>
    <row r="315" customFormat="1" spans="1:9">
      <c r="A315">
        <v>327</v>
      </c>
      <c r="B315" s="1" t="s">
        <v>67</v>
      </c>
      <c r="C315" t="s">
        <v>50</v>
      </c>
      <c r="D315">
        <f>VLOOKUP(C315,'[1]Reaction type'!$B$2:$D$17,3,0)</f>
        <v>45</v>
      </c>
      <c r="E315" s="2">
        <v>44364.9775810185</v>
      </c>
      <c r="F315" s="2" t="str">
        <f t="shared" si="4"/>
        <v>June</v>
      </c>
      <c r="G315" t="str">
        <f>VLOOKUP($B315,[1]Content!$B$2:$D$1001,2,0)</f>
        <v>video</v>
      </c>
      <c r="H315" t="str">
        <f>VLOOKUP($B315,[1]Content!$B$2:$D$1001,3,0)</f>
        <v>food</v>
      </c>
      <c r="I315" t="str">
        <f>VLOOKUP($C315,'[1]Reaction type'!$B$2:$D$17,2,0)</f>
        <v>positive</v>
      </c>
    </row>
    <row r="316" customFormat="1" spans="1:9">
      <c r="A316">
        <v>328</v>
      </c>
      <c r="B316" s="1" t="s">
        <v>67</v>
      </c>
      <c r="C316" t="s">
        <v>50</v>
      </c>
      <c r="D316">
        <f>VLOOKUP(C316,'[1]Reaction type'!$B$2:$D$17,3,0)</f>
        <v>45</v>
      </c>
      <c r="E316" s="2">
        <v>44039.9963773148</v>
      </c>
      <c r="F316" s="2" t="str">
        <f t="shared" si="4"/>
        <v>July</v>
      </c>
      <c r="G316" t="str">
        <f>VLOOKUP($B316,[1]Content!$B$2:$D$1001,2,0)</f>
        <v>video</v>
      </c>
      <c r="H316" t="str">
        <f>VLOOKUP($B316,[1]Content!$B$2:$D$1001,3,0)</f>
        <v>food</v>
      </c>
      <c r="I316" t="str">
        <f>VLOOKUP($C316,'[1]Reaction type'!$B$2:$D$17,2,0)</f>
        <v>positive</v>
      </c>
    </row>
    <row r="317" customFormat="1" spans="1:9">
      <c r="A317">
        <v>329</v>
      </c>
      <c r="B317" s="1" t="s">
        <v>67</v>
      </c>
      <c r="C317" t="s">
        <v>24</v>
      </c>
      <c r="D317">
        <f>VLOOKUP(C317,'[1]Reaction type'!$B$2:$D$17,3,0)</f>
        <v>0</v>
      </c>
      <c r="E317" s="2">
        <v>44305.0735648148</v>
      </c>
      <c r="F317" s="2" t="str">
        <f t="shared" si="4"/>
        <v>April</v>
      </c>
      <c r="G317" t="str">
        <f>VLOOKUP($B317,[1]Content!$B$2:$D$1001,2,0)</f>
        <v>video</v>
      </c>
      <c r="H317" t="str">
        <f>VLOOKUP($B317,[1]Content!$B$2:$D$1001,3,0)</f>
        <v>food</v>
      </c>
      <c r="I317" t="str">
        <f>VLOOKUP($C317,'[1]Reaction type'!$B$2:$D$17,2,0)</f>
        <v>negative</v>
      </c>
    </row>
    <row r="318" customFormat="1" spans="1:9">
      <c r="A318">
        <v>330</v>
      </c>
      <c r="B318" s="1" t="s">
        <v>67</v>
      </c>
      <c r="C318" t="s">
        <v>52</v>
      </c>
      <c r="D318">
        <f>VLOOKUP(C318,'[1]Reaction type'!$B$2:$D$17,3,0)</f>
        <v>50</v>
      </c>
      <c r="E318" s="2">
        <v>44109.5800925926</v>
      </c>
      <c r="F318" s="2" t="str">
        <f t="shared" si="4"/>
        <v>October</v>
      </c>
      <c r="G318" t="str">
        <f>VLOOKUP($B318,[1]Content!$B$2:$D$1001,2,0)</f>
        <v>video</v>
      </c>
      <c r="H318" t="str">
        <f>VLOOKUP($B318,[1]Content!$B$2:$D$1001,3,0)</f>
        <v>food</v>
      </c>
      <c r="I318" t="str">
        <f>VLOOKUP($C318,'[1]Reaction type'!$B$2:$D$17,2,0)</f>
        <v>positive</v>
      </c>
    </row>
    <row r="319" customFormat="1" spans="1:9">
      <c r="A319">
        <v>331</v>
      </c>
      <c r="B319" s="1" t="s">
        <v>67</v>
      </c>
      <c r="C319" t="s">
        <v>48</v>
      </c>
      <c r="D319">
        <f>VLOOKUP(C319,'[1]Reaction type'!$B$2:$D$17,3,0)</f>
        <v>75</v>
      </c>
      <c r="E319" s="2">
        <v>44102.3673726852</v>
      </c>
      <c r="F319" s="2" t="str">
        <f t="shared" si="4"/>
        <v>September</v>
      </c>
      <c r="G319" t="str">
        <f>VLOOKUP($B319,[1]Content!$B$2:$D$1001,2,0)</f>
        <v>video</v>
      </c>
      <c r="H319" t="str">
        <f>VLOOKUP($B319,[1]Content!$B$2:$D$1001,3,0)</f>
        <v>food</v>
      </c>
      <c r="I319" t="str">
        <f>VLOOKUP($C319,'[1]Reaction type'!$B$2:$D$17,2,0)</f>
        <v>positive</v>
      </c>
    </row>
    <row r="320" customFormat="1" spans="1:9">
      <c r="A320">
        <v>332</v>
      </c>
      <c r="B320" s="1" t="s">
        <v>67</v>
      </c>
      <c r="C320" t="s">
        <v>26</v>
      </c>
      <c r="D320">
        <f>VLOOKUP(C320,'[1]Reaction type'!$B$2:$D$17,3,0)</f>
        <v>10</v>
      </c>
      <c r="E320" s="2">
        <v>44252.1686111111</v>
      </c>
      <c r="F320" s="2" t="str">
        <f t="shared" si="4"/>
        <v>February</v>
      </c>
      <c r="G320" t="str">
        <f>VLOOKUP($B320,[1]Content!$B$2:$D$1001,2,0)</f>
        <v>video</v>
      </c>
      <c r="H320" t="str">
        <f>VLOOKUP($B320,[1]Content!$B$2:$D$1001,3,0)</f>
        <v>food</v>
      </c>
      <c r="I320" t="str">
        <f>VLOOKUP($C320,'[1]Reaction type'!$B$2:$D$17,2,0)</f>
        <v>negative</v>
      </c>
    </row>
    <row r="321" customFormat="1" spans="1:9">
      <c r="A321">
        <v>333</v>
      </c>
      <c r="B321" s="1" t="s">
        <v>67</v>
      </c>
      <c r="C321" t="s">
        <v>53</v>
      </c>
      <c r="D321">
        <f>VLOOKUP(C321,'[1]Reaction type'!$B$2:$D$17,3,0)</f>
        <v>60</v>
      </c>
      <c r="E321" s="2">
        <v>44189.9384490741</v>
      </c>
      <c r="F321" s="2" t="str">
        <f t="shared" si="4"/>
        <v>December</v>
      </c>
      <c r="G321" t="str">
        <f>VLOOKUP($B321,[1]Content!$B$2:$D$1001,2,0)</f>
        <v>video</v>
      </c>
      <c r="H321" t="str">
        <f>VLOOKUP($B321,[1]Content!$B$2:$D$1001,3,0)</f>
        <v>food</v>
      </c>
      <c r="I321" t="str">
        <f>VLOOKUP($C321,'[1]Reaction type'!$B$2:$D$17,2,0)</f>
        <v>positive</v>
      </c>
    </row>
    <row r="322" customFormat="1" spans="1:9">
      <c r="A322">
        <v>334</v>
      </c>
      <c r="B322" s="1" t="s">
        <v>67</v>
      </c>
      <c r="C322" t="s">
        <v>53</v>
      </c>
      <c r="D322">
        <f>VLOOKUP(C322,'[1]Reaction type'!$B$2:$D$17,3,0)</f>
        <v>60</v>
      </c>
      <c r="E322" s="2">
        <v>44362.5105555556</v>
      </c>
      <c r="F322" s="2" t="str">
        <f t="shared" si="4"/>
        <v>June</v>
      </c>
      <c r="G322" t="str">
        <f>VLOOKUP($B322,[1]Content!$B$2:$D$1001,2,0)</f>
        <v>video</v>
      </c>
      <c r="H322" t="str">
        <f>VLOOKUP($B322,[1]Content!$B$2:$D$1001,3,0)</f>
        <v>food</v>
      </c>
      <c r="I322" t="str">
        <f>VLOOKUP($C322,'[1]Reaction type'!$B$2:$D$17,2,0)</f>
        <v>positive</v>
      </c>
    </row>
    <row r="323" customFormat="1" spans="1:9">
      <c r="A323">
        <v>335</v>
      </c>
      <c r="B323" s="1" t="s">
        <v>67</v>
      </c>
      <c r="C323" t="s">
        <v>26</v>
      </c>
      <c r="D323">
        <f>VLOOKUP(C323,'[1]Reaction type'!$B$2:$D$17,3,0)</f>
        <v>10</v>
      </c>
      <c r="E323" s="2">
        <v>44319.9655671296</v>
      </c>
      <c r="F323" s="2" t="str">
        <f t="shared" ref="F323:F386" si="5">TEXT(E323,"mmmm")</f>
        <v>May</v>
      </c>
      <c r="G323" t="str">
        <f>VLOOKUP($B323,[1]Content!$B$2:$D$1001,2,0)</f>
        <v>video</v>
      </c>
      <c r="H323" t="str">
        <f>VLOOKUP($B323,[1]Content!$B$2:$D$1001,3,0)</f>
        <v>food</v>
      </c>
      <c r="I323" t="str">
        <f>VLOOKUP($C323,'[1]Reaction type'!$B$2:$D$17,2,0)</f>
        <v>negative</v>
      </c>
    </row>
    <row r="324" customFormat="1" spans="1:9">
      <c r="A324">
        <v>336</v>
      </c>
      <c r="B324" s="1" t="s">
        <v>67</v>
      </c>
      <c r="C324" t="s">
        <v>50</v>
      </c>
      <c r="D324">
        <f>VLOOKUP(C324,'[1]Reaction type'!$B$2:$D$17,3,0)</f>
        <v>45</v>
      </c>
      <c r="E324" s="2">
        <v>44239.1828587963</v>
      </c>
      <c r="F324" s="2" t="str">
        <f t="shared" si="5"/>
        <v>February</v>
      </c>
      <c r="G324" t="str">
        <f>VLOOKUP($B324,[1]Content!$B$2:$D$1001,2,0)</f>
        <v>video</v>
      </c>
      <c r="H324" t="str">
        <f>VLOOKUP($B324,[1]Content!$B$2:$D$1001,3,0)</f>
        <v>food</v>
      </c>
      <c r="I324" t="str">
        <f>VLOOKUP($C324,'[1]Reaction type'!$B$2:$D$17,2,0)</f>
        <v>positive</v>
      </c>
    </row>
    <row r="325" customFormat="1" spans="1:9">
      <c r="A325">
        <v>337</v>
      </c>
      <c r="B325" s="1" t="s">
        <v>67</v>
      </c>
      <c r="C325" t="s">
        <v>57</v>
      </c>
      <c r="D325">
        <f>VLOOKUP(C325,'[1]Reaction type'!$B$2:$D$17,3,0)</f>
        <v>72</v>
      </c>
      <c r="E325" s="2">
        <v>44074.0274884259</v>
      </c>
      <c r="F325" s="2" t="str">
        <f t="shared" si="5"/>
        <v>August</v>
      </c>
      <c r="G325" t="str">
        <f>VLOOKUP($B325,[1]Content!$B$2:$D$1001,2,0)</f>
        <v>video</v>
      </c>
      <c r="H325" t="str">
        <f>VLOOKUP($B325,[1]Content!$B$2:$D$1001,3,0)</f>
        <v>food</v>
      </c>
      <c r="I325" t="str">
        <f>VLOOKUP($C325,'[1]Reaction type'!$B$2:$D$17,2,0)</f>
        <v>positive</v>
      </c>
    </row>
    <row r="326" customFormat="1" spans="1:9">
      <c r="A326">
        <v>338</v>
      </c>
      <c r="B326" s="1" t="s">
        <v>67</v>
      </c>
      <c r="C326" t="s">
        <v>42</v>
      </c>
      <c r="D326">
        <f>VLOOKUP(C326,'[1]Reaction type'!$B$2:$D$17,3,0)</f>
        <v>20</v>
      </c>
      <c r="E326" s="2">
        <v>44207.3666435185</v>
      </c>
      <c r="F326" s="2" t="str">
        <f t="shared" si="5"/>
        <v>January</v>
      </c>
      <c r="G326" t="str">
        <f>VLOOKUP($B326,[1]Content!$B$2:$D$1001,2,0)</f>
        <v>video</v>
      </c>
      <c r="H326" t="str">
        <f>VLOOKUP($B326,[1]Content!$B$2:$D$1001,3,0)</f>
        <v>food</v>
      </c>
      <c r="I326" t="str">
        <f>VLOOKUP($C326,'[1]Reaction type'!$B$2:$D$17,2,0)</f>
        <v>neutral</v>
      </c>
    </row>
    <row r="327" customFormat="1" spans="1:9">
      <c r="A327">
        <v>339</v>
      </c>
      <c r="B327" s="1" t="s">
        <v>67</v>
      </c>
      <c r="C327" t="s">
        <v>48</v>
      </c>
      <c r="D327">
        <f>VLOOKUP(C327,'[1]Reaction type'!$B$2:$D$17,3,0)</f>
        <v>75</v>
      </c>
      <c r="E327" s="2">
        <v>44045.8531712963</v>
      </c>
      <c r="F327" s="2" t="str">
        <f t="shared" si="5"/>
        <v>August</v>
      </c>
      <c r="G327" t="str">
        <f>VLOOKUP($B327,[1]Content!$B$2:$D$1001,2,0)</f>
        <v>video</v>
      </c>
      <c r="H327" t="str">
        <f>VLOOKUP($B327,[1]Content!$B$2:$D$1001,3,0)</f>
        <v>food</v>
      </c>
      <c r="I327" t="str">
        <f>VLOOKUP($C327,'[1]Reaction type'!$B$2:$D$17,2,0)</f>
        <v>positive</v>
      </c>
    </row>
    <row r="328" customFormat="1" spans="1:9">
      <c r="A328">
        <v>340</v>
      </c>
      <c r="B328" s="1" t="s">
        <v>67</v>
      </c>
      <c r="C328" t="s">
        <v>24</v>
      </c>
      <c r="D328">
        <f>VLOOKUP(C328,'[1]Reaction type'!$B$2:$D$17,3,0)</f>
        <v>0</v>
      </c>
      <c r="E328" s="2">
        <v>44122.5342824074</v>
      </c>
      <c r="F328" s="2" t="str">
        <f t="shared" si="5"/>
        <v>October</v>
      </c>
      <c r="G328" t="str">
        <f>VLOOKUP($B328,[1]Content!$B$2:$D$1001,2,0)</f>
        <v>video</v>
      </c>
      <c r="H328" t="str">
        <f>VLOOKUP($B328,[1]Content!$B$2:$D$1001,3,0)</f>
        <v>food</v>
      </c>
      <c r="I328" t="str">
        <f>VLOOKUP($C328,'[1]Reaction type'!$B$2:$D$17,2,0)</f>
        <v>negative</v>
      </c>
    </row>
    <row r="329" customFormat="1" spans="1:9">
      <c r="A329">
        <v>341</v>
      </c>
      <c r="B329" s="1" t="s">
        <v>67</v>
      </c>
      <c r="C329" t="s">
        <v>33</v>
      </c>
      <c r="D329">
        <f>VLOOKUP(C329,'[1]Reaction type'!$B$2:$D$17,3,0)</f>
        <v>35</v>
      </c>
      <c r="E329" s="2">
        <v>44283.3391782407</v>
      </c>
      <c r="F329" s="2" t="str">
        <f t="shared" si="5"/>
        <v>March</v>
      </c>
      <c r="G329" t="str">
        <f>VLOOKUP($B329,[1]Content!$B$2:$D$1001,2,0)</f>
        <v>video</v>
      </c>
      <c r="H329" t="str">
        <f>VLOOKUP($B329,[1]Content!$B$2:$D$1001,3,0)</f>
        <v>food</v>
      </c>
      <c r="I329" t="str">
        <f>VLOOKUP($C329,'[1]Reaction type'!$B$2:$D$17,2,0)</f>
        <v>neutral</v>
      </c>
    </row>
    <row r="330" customFormat="1" spans="1:9">
      <c r="A330">
        <v>342</v>
      </c>
      <c r="B330" s="1" t="s">
        <v>67</v>
      </c>
      <c r="C330" t="s">
        <v>48</v>
      </c>
      <c r="D330">
        <f>VLOOKUP(C330,'[1]Reaction type'!$B$2:$D$17,3,0)</f>
        <v>75</v>
      </c>
      <c r="E330" s="2">
        <v>44238.1684027778</v>
      </c>
      <c r="F330" s="2" t="str">
        <f t="shared" si="5"/>
        <v>February</v>
      </c>
      <c r="G330" t="str">
        <f>VLOOKUP($B330,[1]Content!$B$2:$D$1001,2,0)</f>
        <v>video</v>
      </c>
      <c r="H330" t="str">
        <f>VLOOKUP($B330,[1]Content!$B$2:$D$1001,3,0)</f>
        <v>food</v>
      </c>
      <c r="I330" t="str">
        <f>VLOOKUP($C330,'[1]Reaction type'!$B$2:$D$17,2,0)</f>
        <v>positive</v>
      </c>
    </row>
    <row r="331" customFormat="1" spans="1:9">
      <c r="A331">
        <v>343</v>
      </c>
      <c r="B331" s="1" t="s">
        <v>67</v>
      </c>
      <c r="C331" t="s">
        <v>53</v>
      </c>
      <c r="D331">
        <f>VLOOKUP(C331,'[1]Reaction type'!$B$2:$D$17,3,0)</f>
        <v>60</v>
      </c>
      <c r="E331" s="2">
        <v>44055.9882175926</v>
      </c>
      <c r="F331" s="2" t="str">
        <f t="shared" si="5"/>
        <v>August</v>
      </c>
      <c r="G331" t="str">
        <f>VLOOKUP($B331,[1]Content!$B$2:$D$1001,2,0)</f>
        <v>video</v>
      </c>
      <c r="H331" t="str">
        <f>VLOOKUP($B331,[1]Content!$B$2:$D$1001,3,0)</f>
        <v>food</v>
      </c>
      <c r="I331" t="str">
        <f>VLOOKUP($C331,'[1]Reaction type'!$B$2:$D$17,2,0)</f>
        <v>positive</v>
      </c>
    </row>
    <row r="332" customFormat="1" spans="1:9">
      <c r="A332">
        <v>344</v>
      </c>
      <c r="B332" s="1" t="s">
        <v>67</v>
      </c>
      <c r="C332" t="s">
        <v>28</v>
      </c>
      <c r="D332">
        <f>VLOOKUP(C332,'[1]Reaction type'!$B$2:$D$17,3,0)</f>
        <v>15</v>
      </c>
      <c r="E332" s="2">
        <v>44203.1170717593</v>
      </c>
      <c r="F332" s="2" t="str">
        <f t="shared" si="5"/>
        <v>January</v>
      </c>
      <c r="G332" t="str">
        <f>VLOOKUP($B332,[1]Content!$B$2:$D$1001,2,0)</f>
        <v>video</v>
      </c>
      <c r="H332" t="str">
        <f>VLOOKUP($B332,[1]Content!$B$2:$D$1001,3,0)</f>
        <v>food</v>
      </c>
      <c r="I332" t="str">
        <f>VLOOKUP($C332,'[1]Reaction type'!$B$2:$D$17,2,0)</f>
        <v>negative</v>
      </c>
    </row>
    <row r="333" customFormat="1" spans="1:9">
      <c r="A333">
        <v>345</v>
      </c>
      <c r="B333" s="1" t="s">
        <v>67</v>
      </c>
      <c r="C333" t="s">
        <v>31</v>
      </c>
      <c r="D333">
        <f>VLOOKUP(C333,'[1]Reaction type'!$B$2:$D$17,3,0)</f>
        <v>30</v>
      </c>
      <c r="E333" s="2">
        <v>44131.1658564815</v>
      </c>
      <c r="F333" s="2" t="str">
        <f t="shared" si="5"/>
        <v>October</v>
      </c>
      <c r="G333" t="str">
        <f>VLOOKUP($B333,[1]Content!$B$2:$D$1001,2,0)</f>
        <v>video</v>
      </c>
      <c r="H333" t="str">
        <f>VLOOKUP($B333,[1]Content!$B$2:$D$1001,3,0)</f>
        <v>food</v>
      </c>
      <c r="I333" t="str">
        <f>VLOOKUP($C333,'[1]Reaction type'!$B$2:$D$17,2,0)</f>
        <v>positive</v>
      </c>
    </row>
    <row r="334" customFormat="1" spans="1:9">
      <c r="A334">
        <v>346</v>
      </c>
      <c r="B334" s="1" t="s">
        <v>67</v>
      </c>
      <c r="C334" t="s">
        <v>28</v>
      </c>
      <c r="D334">
        <f>VLOOKUP(C334,'[1]Reaction type'!$B$2:$D$17,3,0)</f>
        <v>15</v>
      </c>
      <c r="E334" s="2">
        <v>44246.0384722222</v>
      </c>
      <c r="F334" s="2" t="str">
        <f t="shared" si="5"/>
        <v>February</v>
      </c>
      <c r="G334" t="str">
        <f>VLOOKUP($B334,[1]Content!$B$2:$D$1001,2,0)</f>
        <v>video</v>
      </c>
      <c r="H334" t="str">
        <f>VLOOKUP($B334,[1]Content!$B$2:$D$1001,3,0)</f>
        <v>food</v>
      </c>
      <c r="I334" t="str">
        <f>VLOOKUP($C334,'[1]Reaction type'!$B$2:$D$17,2,0)</f>
        <v>negative</v>
      </c>
    </row>
    <row r="335" customFormat="1" spans="1:9">
      <c r="A335">
        <v>347</v>
      </c>
      <c r="B335" s="1" t="s">
        <v>67</v>
      </c>
      <c r="C335" t="s">
        <v>48</v>
      </c>
      <c r="D335">
        <f>VLOOKUP(C335,'[1]Reaction type'!$B$2:$D$17,3,0)</f>
        <v>75</v>
      </c>
      <c r="E335" s="2">
        <v>44355.4480555556</v>
      </c>
      <c r="F335" s="2" t="str">
        <f t="shared" si="5"/>
        <v>June</v>
      </c>
      <c r="G335" t="str">
        <f>VLOOKUP($B335,[1]Content!$B$2:$D$1001,2,0)</f>
        <v>video</v>
      </c>
      <c r="H335" t="str">
        <f>VLOOKUP($B335,[1]Content!$B$2:$D$1001,3,0)</f>
        <v>food</v>
      </c>
      <c r="I335" t="str">
        <f>VLOOKUP($C335,'[1]Reaction type'!$B$2:$D$17,2,0)</f>
        <v>positive</v>
      </c>
    </row>
    <row r="336" customFormat="1" spans="1:9">
      <c r="A336">
        <v>348</v>
      </c>
      <c r="B336" s="1" t="s">
        <v>67</v>
      </c>
      <c r="C336" t="s">
        <v>52</v>
      </c>
      <c r="D336">
        <f>VLOOKUP(C336,'[1]Reaction type'!$B$2:$D$17,3,0)</f>
        <v>50</v>
      </c>
      <c r="E336" s="2">
        <v>44122.1791319444</v>
      </c>
      <c r="F336" s="2" t="str">
        <f t="shared" si="5"/>
        <v>October</v>
      </c>
      <c r="G336" t="str">
        <f>VLOOKUP($B336,[1]Content!$B$2:$D$1001,2,0)</f>
        <v>video</v>
      </c>
      <c r="H336" t="str">
        <f>VLOOKUP($B336,[1]Content!$B$2:$D$1001,3,0)</f>
        <v>food</v>
      </c>
      <c r="I336" t="str">
        <f>VLOOKUP($C336,'[1]Reaction type'!$B$2:$D$17,2,0)</f>
        <v>positive</v>
      </c>
    </row>
    <row r="337" customFormat="1" spans="1:9">
      <c r="A337">
        <v>349</v>
      </c>
      <c r="B337" s="1" t="s">
        <v>67</v>
      </c>
      <c r="C337" t="s">
        <v>48</v>
      </c>
      <c r="D337">
        <f>VLOOKUP(C337,'[1]Reaction type'!$B$2:$D$17,3,0)</f>
        <v>75</v>
      </c>
      <c r="E337" s="2">
        <v>44140.5797800926</v>
      </c>
      <c r="F337" s="2" t="str">
        <f t="shared" si="5"/>
        <v>November</v>
      </c>
      <c r="G337" t="str">
        <f>VLOOKUP($B337,[1]Content!$B$2:$D$1001,2,0)</f>
        <v>video</v>
      </c>
      <c r="H337" t="str">
        <f>VLOOKUP($B337,[1]Content!$B$2:$D$1001,3,0)</f>
        <v>food</v>
      </c>
      <c r="I337" t="str">
        <f>VLOOKUP($C337,'[1]Reaction type'!$B$2:$D$17,2,0)</f>
        <v>positive</v>
      </c>
    </row>
    <row r="338" customFormat="1" spans="1:9">
      <c r="A338">
        <v>350</v>
      </c>
      <c r="B338" s="1" t="s">
        <v>67</v>
      </c>
      <c r="C338" t="s">
        <v>50</v>
      </c>
      <c r="D338">
        <f>VLOOKUP(C338,'[1]Reaction type'!$B$2:$D$17,3,0)</f>
        <v>45</v>
      </c>
      <c r="E338" s="2">
        <v>44059.5088773148</v>
      </c>
      <c r="F338" s="2" t="str">
        <f t="shared" si="5"/>
        <v>August</v>
      </c>
      <c r="G338" t="str">
        <f>VLOOKUP($B338,[1]Content!$B$2:$D$1001,2,0)</f>
        <v>video</v>
      </c>
      <c r="H338" t="str">
        <f>VLOOKUP($B338,[1]Content!$B$2:$D$1001,3,0)</f>
        <v>food</v>
      </c>
      <c r="I338" t="str">
        <f>VLOOKUP($C338,'[1]Reaction type'!$B$2:$D$17,2,0)</f>
        <v>positive</v>
      </c>
    </row>
    <row r="339" customFormat="1" spans="1:9">
      <c r="A339">
        <v>351</v>
      </c>
      <c r="B339" s="1" t="s">
        <v>67</v>
      </c>
      <c r="C339" t="s">
        <v>28</v>
      </c>
      <c r="D339">
        <f>VLOOKUP(C339,'[1]Reaction type'!$B$2:$D$17,3,0)</f>
        <v>15</v>
      </c>
      <c r="E339" s="2">
        <v>44118.6221759259</v>
      </c>
      <c r="F339" s="2" t="str">
        <f t="shared" si="5"/>
        <v>October</v>
      </c>
      <c r="G339" t="str">
        <f>VLOOKUP($B339,[1]Content!$B$2:$D$1001,2,0)</f>
        <v>video</v>
      </c>
      <c r="H339" t="str">
        <f>VLOOKUP($B339,[1]Content!$B$2:$D$1001,3,0)</f>
        <v>food</v>
      </c>
      <c r="I339" t="str">
        <f>VLOOKUP($C339,'[1]Reaction type'!$B$2:$D$17,2,0)</f>
        <v>negative</v>
      </c>
    </row>
    <row r="340" customFormat="1" spans="1:9">
      <c r="A340">
        <v>352</v>
      </c>
      <c r="B340" s="1" t="s">
        <v>67</v>
      </c>
      <c r="C340" t="s">
        <v>33</v>
      </c>
      <c r="D340">
        <f>VLOOKUP(C340,'[1]Reaction type'!$B$2:$D$17,3,0)</f>
        <v>35</v>
      </c>
      <c r="E340" s="2">
        <v>44287.5033912037</v>
      </c>
      <c r="F340" s="2" t="str">
        <f t="shared" si="5"/>
        <v>April</v>
      </c>
      <c r="G340" t="str">
        <f>VLOOKUP($B340,[1]Content!$B$2:$D$1001,2,0)</f>
        <v>video</v>
      </c>
      <c r="H340" t="str">
        <f>VLOOKUP($B340,[1]Content!$B$2:$D$1001,3,0)</f>
        <v>food</v>
      </c>
      <c r="I340" t="str">
        <f>VLOOKUP($C340,'[1]Reaction type'!$B$2:$D$17,2,0)</f>
        <v>neutral</v>
      </c>
    </row>
    <row r="341" customFormat="1" spans="1:9">
      <c r="A341">
        <v>353</v>
      </c>
      <c r="B341" s="1" t="s">
        <v>67</v>
      </c>
      <c r="C341" t="s">
        <v>52</v>
      </c>
      <c r="D341">
        <f>VLOOKUP(C341,'[1]Reaction type'!$B$2:$D$17,3,0)</f>
        <v>50</v>
      </c>
      <c r="E341" s="2">
        <v>44099.2621064815</v>
      </c>
      <c r="F341" s="2" t="str">
        <f t="shared" si="5"/>
        <v>September</v>
      </c>
      <c r="G341" t="str">
        <f>VLOOKUP($B341,[1]Content!$B$2:$D$1001,2,0)</f>
        <v>video</v>
      </c>
      <c r="H341" t="str">
        <f>VLOOKUP($B341,[1]Content!$B$2:$D$1001,3,0)</f>
        <v>food</v>
      </c>
      <c r="I341" t="str">
        <f>VLOOKUP($C341,'[1]Reaction type'!$B$2:$D$17,2,0)</f>
        <v>positive</v>
      </c>
    </row>
    <row r="342" customFormat="1" spans="1:9">
      <c r="A342">
        <v>355</v>
      </c>
      <c r="B342" s="1" t="s">
        <v>68</v>
      </c>
      <c r="C342" t="s">
        <v>50</v>
      </c>
      <c r="D342">
        <f>VLOOKUP(C342,'[1]Reaction type'!$B$2:$D$17,3,0)</f>
        <v>45</v>
      </c>
      <c r="E342" s="2">
        <v>44258.7781712963</v>
      </c>
      <c r="F342" s="2" t="str">
        <f t="shared" si="5"/>
        <v>March</v>
      </c>
      <c r="G342" t="str">
        <f>VLOOKUP($B342,[1]Content!$B$2:$D$1001,2,0)</f>
        <v>audio</v>
      </c>
      <c r="H342" t="str">
        <f>VLOOKUP($B342,[1]Content!$B$2:$D$1001,3,0)</f>
        <v>travel</v>
      </c>
      <c r="I342" t="str">
        <f>VLOOKUP($C342,'[1]Reaction type'!$B$2:$D$17,2,0)</f>
        <v>positive</v>
      </c>
    </row>
    <row r="343" customFormat="1" spans="1:9">
      <c r="A343">
        <v>357</v>
      </c>
      <c r="B343" s="1" t="s">
        <v>69</v>
      </c>
      <c r="C343" t="s">
        <v>31</v>
      </c>
      <c r="D343">
        <f>VLOOKUP(C343,'[1]Reaction type'!$B$2:$D$17,3,0)</f>
        <v>30</v>
      </c>
      <c r="E343" s="2">
        <v>44134.1613541667</v>
      </c>
      <c r="F343" s="2" t="str">
        <f t="shared" si="5"/>
        <v>October</v>
      </c>
      <c r="G343" t="str">
        <f>VLOOKUP($B343,[1]Content!$B$2:$D$1001,2,0)</f>
        <v>GIF</v>
      </c>
      <c r="H343" t="str">
        <f>VLOOKUP($B343,[1]Content!$B$2:$D$1001,3,0)</f>
        <v>fitness</v>
      </c>
      <c r="I343" t="str">
        <f>VLOOKUP($C343,'[1]Reaction type'!$B$2:$D$17,2,0)</f>
        <v>positive</v>
      </c>
    </row>
    <row r="344" customFormat="1" spans="1:9">
      <c r="A344">
        <v>358</v>
      </c>
      <c r="B344" s="1" t="s">
        <v>69</v>
      </c>
      <c r="C344" t="s">
        <v>52</v>
      </c>
      <c r="D344">
        <f>VLOOKUP(C344,'[1]Reaction type'!$B$2:$D$17,3,0)</f>
        <v>50</v>
      </c>
      <c r="E344" s="2">
        <v>44239.2421527778</v>
      </c>
      <c r="F344" s="2" t="str">
        <f t="shared" si="5"/>
        <v>February</v>
      </c>
      <c r="G344" t="str">
        <f>VLOOKUP($B344,[1]Content!$B$2:$D$1001,2,0)</f>
        <v>GIF</v>
      </c>
      <c r="H344" t="str">
        <f>VLOOKUP($B344,[1]Content!$B$2:$D$1001,3,0)</f>
        <v>fitness</v>
      </c>
      <c r="I344" t="str">
        <f>VLOOKUP($C344,'[1]Reaction type'!$B$2:$D$17,2,0)</f>
        <v>positive</v>
      </c>
    </row>
    <row r="345" customFormat="1" spans="1:9">
      <c r="A345">
        <v>359</v>
      </c>
      <c r="B345" s="1" t="s">
        <v>69</v>
      </c>
      <c r="C345" t="s">
        <v>24</v>
      </c>
      <c r="D345">
        <f>VLOOKUP(C345,'[1]Reaction type'!$B$2:$D$17,3,0)</f>
        <v>0</v>
      </c>
      <c r="E345" s="2">
        <v>44235.1444444444</v>
      </c>
      <c r="F345" s="2" t="str">
        <f t="shared" si="5"/>
        <v>February</v>
      </c>
      <c r="G345" t="str">
        <f>VLOOKUP($B345,[1]Content!$B$2:$D$1001,2,0)</f>
        <v>GIF</v>
      </c>
      <c r="H345" t="str">
        <f>VLOOKUP($B345,[1]Content!$B$2:$D$1001,3,0)</f>
        <v>fitness</v>
      </c>
      <c r="I345" t="str">
        <f>VLOOKUP($C345,'[1]Reaction type'!$B$2:$D$17,2,0)</f>
        <v>negative</v>
      </c>
    </row>
    <row r="346" customFormat="1" spans="1:9">
      <c r="A346">
        <v>360</v>
      </c>
      <c r="B346" s="1" t="s">
        <v>69</v>
      </c>
      <c r="C346" t="s">
        <v>31</v>
      </c>
      <c r="D346">
        <f>VLOOKUP(C346,'[1]Reaction type'!$B$2:$D$17,3,0)</f>
        <v>30</v>
      </c>
      <c r="E346" s="2">
        <v>44288.3262731481</v>
      </c>
      <c r="F346" s="2" t="str">
        <f t="shared" si="5"/>
        <v>April</v>
      </c>
      <c r="G346" t="str">
        <f>VLOOKUP($B346,[1]Content!$B$2:$D$1001,2,0)</f>
        <v>GIF</v>
      </c>
      <c r="H346" t="str">
        <f>VLOOKUP($B346,[1]Content!$B$2:$D$1001,3,0)</f>
        <v>fitness</v>
      </c>
      <c r="I346" t="str">
        <f>VLOOKUP($C346,'[1]Reaction type'!$B$2:$D$17,2,0)</f>
        <v>positive</v>
      </c>
    </row>
    <row r="347" customFormat="1" spans="1:9">
      <c r="A347">
        <v>361</v>
      </c>
      <c r="B347" s="1" t="s">
        <v>69</v>
      </c>
      <c r="C347" t="s">
        <v>51</v>
      </c>
      <c r="D347">
        <f>VLOOKUP(C347,'[1]Reaction type'!$B$2:$D$17,3,0)</f>
        <v>12</v>
      </c>
      <c r="E347" s="2">
        <v>44012.2456597222</v>
      </c>
      <c r="F347" s="2" t="str">
        <f t="shared" si="5"/>
        <v>June</v>
      </c>
      <c r="G347" t="str">
        <f>VLOOKUP($B347,[1]Content!$B$2:$D$1001,2,0)</f>
        <v>GIF</v>
      </c>
      <c r="H347" t="str">
        <f>VLOOKUP($B347,[1]Content!$B$2:$D$1001,3,0)</f>
        <v>fitness</v>
      </c>
      <c r="I347" t="str">
        <f>VLOOKUP($C347,'[1]Reaction type'!$B$2:$D$17,2,0)</f>
        <v>negative</v>
      </c>
    </row>
    <row r="348" customFormat="1" spans="1:9">
      <c r="A348">
        <v>362</v>
      </c>
      <c r="B348" s="1" t="s">
        <v>69</v>
      </c>
      <c r="C348" t="s">
        <v>51</v>
      </c>
      <c r="D348">
        <f>VLOOKUP(C348,'[1]Reaction type'!$B$2:$D$17,3,0)</f>
        <v>12</v>
      </c>
      <c r="E348" s="2">
        <v>44126.9653703704</v>
      </c>
      <c r="F348" s="2" t="str">
        <f t="shared" si="5"/>
        <v>October</v>
      </c>
      <c r="G348" t="str">
        <f>VLOOKUP($B348,[1]Content!$B$2:$D$1001,2,0)</f>
        <v>GIF</v>
      </c>
      <c r="H348" t="str">
        <f>VLOOKUP($B348,[1]Content!$B$2:$D$1001,3,0)</f>
        <v>fitness</v>
      </c>
      <c r="I348" t="str">
        <f>VLOOKUP($C348,'[1]Reaction type'!$B$2:$D$17,2,0)</f>
        <v>negative</v>
      </c>
    </row>
    <row r="349" customFormat="1" spans="1:9">
      <c r="A349">
        <v>363</v>
      </c>
      <c r="B349" s="1" t="s">
        <v>69</v>
      </c>
      <c r="C349" t="s">
        <v>42</v>
      </c>
      <c r="D349">
        <f>VLOOKUP(C349,'[1]Reaction type'!$B$2:$D$17,3,0)</f>
        <v>20</v>
      </c>
      <c r="E349" s="2">
        <v>44363.5740509259</v>
      </c>
      <c r="F349" s="2" t="str">
        <f t="shared" si="5"/>
        <v>June</v>
      </c>
      <c r="G349" t="str">
        <f>VLOOKUP($B349,[1]Content!$B$2:$D$1001,2,0)</f>
        <v>GIF</v>
      </c>
      <c r="H349" t="str">
        <f>VLOOKUP($B349,[1]Content!$B$2:$D$1001,3,0)</f>
        <v>fitness</v>
      </c>
      <c r="I349" t="str">
        <f>VLOOKUP($C349,'[1]Reaction type'!$B$2:$D$17,2,0)</f>
        <v>neutral</v>
      </c>
    </row>
    <row r="350" customFormat="1" spans="1:9">
      <c r="A350">
        <v>364</v>
      </c>
      <c r="B350" s="1" t="s">
        <v>69</v>
      </c>
      <c r="C350" t="s">
        <v>35</v>
      </c>
      <c r="D350">
        <f>VLOOKUP(C350,'[1]Reaction type'!$B$2:$D$17,3,0)</f>
        <v>70</v>
      </c>
      <c r="E350" s="2">
        <v>44053.571412037</v>
      </c>
      <c r="F350" s="2" t="str">
        <f t="shared" si="5"/>
        <v>August</v>
      </c>
      <c r="G350" t="str">
        <f>VLOOKUP($B350,[1]Content!$B$2:$D$1001,2,0)</f>
        <v>GIF</v>
      </c>
      <c r="H350" t="str">
        <f>VLOOKUP($B350,[1]Content!$B$2:$D$1001,3,0)</f>
        <v>fitness</v>
      </c>
      <c r="I350" t="str">
        <f>VLOOKUP($C350,'[1]Reaction type'!$B$2:$D$17,2,0)</f>
        <v>positive</v>
      </c>
    </row>
    <row r="351" customFormat="1" spans="1:9">
      <c r="A351">
        <v>366</v>
      </c>
      <c r="B351" s="1" t="s">
        <v>70</v>
      </c>
      <c r="C351" t="s">
        <v>57</v>
      </c>
      <c r="D351">
        <f>VLOOKUP(C351,'[1]Reaction type'!$B$2:$D$17,3,0)</f>
        <v>72</v>
      </c>
      <c r="E351" s="2">
        <v>44038.8159143518</v>
      </c>
      <c r="F351" s="2" t="str">
        <f t="shared" si="5"/>
        <v>July</v>
      </c>
      <c r="G351" t="str">
        <f>VLOOKUP($B351,[1]Content!$B$2:$D$1001,2,0)</f>
        <v>GIF</v>
      </c>
      <c r="H351" t="str">
        <f>VLOOKUP($B351,[1]Content!$B$2:$D$1001,3,0)</f>
        <v>soccer</v>
      </c>
      <c r="I351" t="str">
        <f>VLOOKUP($C351,'[1]Reaction type'!$B$2:$D$17,2,0)</f>
        <v>positive</v>
      </c>
    </row>
    <row r="352" customFormat="1" spans="1:9">
      <c r="A352">
        <v>367</v>
      </c>
      <c r="B352" s="1" t="s">
        <v>70</v>
      </c>
      <c r="C352" t="s">
        <v>31</v>
      </c>
      <c r="D352">
        <f>VLOOKUP(C352,'[1]Reaction type'!$B$2:$D$17,3,0)</f>
        <v>30</v>
      </c>
      <c r="E352" s="2">
        <v>44177.6471296296</v>
      </c>
      <c r="F352" s="2" t="str">
        <f t="shared" si="5"/>
        <v>December</v>
      </c>
      <c r="G352" t="str">
        <f>VLOOKUP($B352,[1]Content!$B$2:$D$1001,2,0)</f>
        <v>GIF</v>
      </c>
      <c r="H352" t="str">
        <f>VLOOKUP($B352,[1]Content!$B$2:$D$1001,3,0)</f>
        <v>soccer</v>
      </c>
      <c r="I352" t="str">
        <f>VLOOKUP($C352,'[1]Reaction type'!$B$2:$D$17,2,0)</f>
        <v>positive</v>
      </c>
    </row>
    <row r="353" customFormat="1" spans="1:9">
      <c r="A353">
        <v>368</v>
      </c>
      <c r="B353" s="1" t="s">
        <v>70</v>
      </c>
      <c r="C353" t="s">
        <v>54</v>
      </c>
      <c r="D353">
        <f>VLOOKUP(C353,'[1]Reaction type'!$B$2:$D$17,3,0)</f>
        <v>70</v>
      </c>
      <c r="E353" s="2">
        <v>44064.640787037</v>
      </c>
      <c r="F353" s="2" t="str">
        <f t="shared" si="5"/>
        <v>August</v>
      </c>
      <c r="G353" t="str">
        <f>VLOOKUP($B353,[1]Content!$B$2:$D$1001,2,0)</f>
        <v>GIF</v>
      </c>
      <c r="H353" t="str">
        <f>VLOOKUP($B353,[1]Content!$B$2:$D$1001,3,0)</f>
        <v>soccer</v>
      </c>
      <c r="I353" t="str">
        <f>VLOOKUP($C353,'[1]Reaction type'!$B$2:$D$17,2,0)</f>
        <v>positive</v>
      </c>
    </row>
    <row r="354" customFormat="1" spans="1:9">
      <c r="A354">
        <v>369</v>
      </c>
      <c r="B354" s="1" t="s">
        <v>70</v>
      </c>
      <c r="C354" t="s">
        <v>42</v>
      </c>
      <c r="D354">
        <f>VLOOKUP(C354,'[1]Reaction type'!$B$2:$D$17,3,0)</f>
        <v>20</v>
      </c>
      <c r="E354" s="2">
        <v>44347.8591666667</v>
      </c>
      <c r="F354" s="2" t="str">
        <f t="shared" si="5"/>
        <v>May</v>
      </c>
      <c r="G354" t="str">
        <f>VLOOKUP($B354,[1]Content!$B$2:$D$1001,2,0)</f>
        <v>GIF</v>
      </c>
      <c r="H354" t="str">
        <f>VLOOKUP($B354,[1]Content!$B$2:$D$1001,3,0)</f>
        <v>soccer</v>
      </c>
      <c r="I354" t="str">
        <f>VLOOKUP($C354,'[1]Reaction type'!$B$2:$D$17,2,0)</f>
        <v>neutral</v>
      </c>
    </row>
    <row r="355" customFormat="1" spans="1:9">
      <c r="A355">
        <v>370</v>
      </c>
      <c r="B355" s="1" t="s">
        <v>70</v>
      </c>
      <c r="C355" t="s">
        <v>42</v>
      </c>
      <c r="D355">
        <f>VLOOKUP(C355,'[1]Reaction type'!$B$2:$D$17,3,0)</f>
        <v>20</v>
      </c>
      <c r="E355" s="2">
        <v>44241.2504861111</v>
      </c>
      <c r="F355" s="2" t="str">
        <f t="shared" si="5"/>
        <v>February</v>
      </c>
      <c r="G355" t="str">
        <f>VLOOKUP($B355,[1]Content!$B$2:$D$1001,2,0)</f>
        <v>GIF</v>
      </c>
      <c r="H355" t="str">
        <f>VLOOKUP($B355,[1]Content!$B$2:$D$1001,3,0)</f>
        <v>soccer</v>
      </c>
      <c r="I355" t="str">
        <f>VLOOKUP($C355,'[1]Reaction type'!$B$2:$D$17,2,0)</f>
        <v>neutral</v>
      </c>
    </row>
    <row r="356" customFormat="1" spans="1:9">
      <c r="A356">
        <v>371</v>
      </c>
      <c r="B356" s="1" t="s">
        <v>70</v>
      </c>
      <c r="C356" t="s">
        <v>24</v>
      </c>
      <c r="D356">
        <f>VLOOKUP(C356,'[1]Reaction type'!$B$2:$D$17,3,0)</f>
        <v>0</v>
      </c>
      <c r="E356" s="2">
        <v>44242.8579282407</v>
      </c>
      <c r="F356" s="2" t="str">
        <f t="shared" si="5"/>
        <v>February</v>
      </c>
      <c r="G356" t="str">
        <f>VLOOKUP($B356,[1]Content!$B$2:$D$1001,2,0)</f>
        <v>GIF</v>
      </c>
      <c r="H356" t="str">
        <f>VLOOKUP($B356,[1]Content!$B$2:$D$1001,3,0)</f>
        <v>soccer</v>
      </c>
      <c r="I356" t="str">
        <f>VLOOKUP($C356,'[1]Reaction type'!$B$2:$D$17,2,0)</f>
        <v>negative</v>
      </c>
    </row>
    <row r="357" customFormat="1" spans="1:9">
      <c r="A357">
        <v>373</v>
      </c>
      <c r="B357" s="1" t="s">
        <v>71</v>
      </c>
      <c r="C357" t="s">
        <v>37</v>
      </c>
      <c r="D357">
        <f>VLOOKUP(C357,'[1]Reaction type'!$B$2:$D$17,3,0)</f>
        <v>5</v>
      </c>
      <c r="E357" s="2">
        <v>44082.5846875</v>
      </c>
      <c r="F357" s="2" t="str">
        <f t="shared" si="5"/>
        <v>September</v>
      </c>
      <c r="G357" t="str">
        <f>VLOOKUP($B357,[1]Content!$B$2:$D$1001,2,0)</f>
        <v>video</v>
      </c>
      <c r="H357" t="str">
        <f>VLOOKUP($B357,[1]Content!$B$2:$D$1001,3,0)</f>
        <v>public speaking</v>
      </c>
      <c r="I357" t="str">
        <f>VLOOKUP($C357,'[1]Reaction type'!$B$2:$D$17,2,0)</f>
        <v>negative</v>
      </c>
    </row>
    <row r="358" customFormat="1" spans="1:9">
      <c r="A358">
        <v>374</v>
      </c>
      <c r="B358" s="1" t="s">
        <v>71</v>
      </c>
      <c r="C358" t="s">
        <v>51</v>
      </c>
      <c r="D358">
        <f>VLOOKUP(C358,'[1]Reaction type'!$B$2:$D$17,3,0)</f>
        <v>12</v>
      </c>
      <c r="E358" s="2">
        <v>44132.3177430556</v>
      </c>
      <c r="F358" s="2" t="str">
        <f t="shared" si="5"/>
        <v>October</v>
      </c>
      <c r="G358" t="str">
        <f>VLOOKUP($B358,[1]Content!$B$2:$D$1001,2,0)</f>
        <v>video</v>
      </c>
      <c r="H358" t="str">
        <f>VLOOKUP($B358,[1]Content!$B$2:$D$1001,3,0)</f>
        <v>public speaking</v>
      </c>
      <c r="I358" t="str">
        <f>VLOOKUP($C358,'[1]Reaction type'!$B$2:$D$17,2,0)</f>
        <v>negative</v>
      </c>
    </row>
    <row r="359" customFormat="1" spans="1:9">
      <c r="A359">
        <v>375</v>
      </c>
      <c r="B359" s="1" t="s">
        <v>71</v>
      </c>
      <c r="C359" t="s">
        <v>31</v>
      </c>
      <c r="D359">
        <f>VLOOKUP(C359,'[1]Reaction type'!$B$2:$D$17,3,0)</f>
        <v>30</v>
      </c>
      <c r="E359" s="2">
        <v>44156.8290277778</v>
      </c>
      <c r="F359" s="2" t="str">
        <f t="shared" si="5"/>
        <v>November</v>
      </c>
      <c r="G359" t="str">
        <f>VLOOKUP($B359,[1]Content!$B$2:$D$1001,2,0)</f>
        <v>video</v>
      </c>
      <c r="H359" t="str">
        <f>VLOOKUP($B359,[1]Content!$B$2:$D$1001,3,0)</f>
        <v>public speaking</v>
      </c>
      <c r="I359" t="str">
        <f>VLOOKUP($C359,'[1]Reaction type'!$B$2:$D$17,2,0)</f>
        <v>positive</v>
      </c>
    </row>
    <row r="360" customFormat="1" spans="1:9">
      <c r="A360">
        <v>376</v>
      </c>
      <c r="B360" s="1" t="s">
        <v>71</v>
      </c>
      <c r="C360" t="s">
        <v>28</v>
      </c>
      <c r="D360">
        <f>VLOOKUP(C360,'[1]Reaction type'!$B$2:$D$17,3,0)</f>
        <v>15</v>
      </c>
      <c r="E360" s="2">
        <v>44120.9455439815</v>
      </c>
      <c r="F360" s="2" t="str">
        <f t="shared" si="5"/>
        <v>October</v>
      </c>
      <c r="G360" t="str">
        <f>VLOOKUP($B360,[1]Content!$B$2:$D$1001,2,0)</f>
        <v>video</v>
      </c>
      <c r="H360" t="str">
        <f>VLOOKUP($B360,[1]Content!$B$2:$D$1001,3,0)</f>
        <v>public speaking</v>
      </c>
      <c r="I360" t="str">
        <f>VLOOKUP($C360,'[1]Reaction type'!$B$2:$D$17,2,0)</f>
        <v>negative</v>
      </c>
    </row>
    <row r="361" customFormat="1" spans="1:9">
      <c r="A361">
        <v>377</v>
      </c>
      <c r="B361" s="1" t="s">
        <v>71</v>
      </c>
      <c r="C361" t="s">
        <v>37</v>
      </c>
      <c r="D361">
        <f>VLOOKUP(C361,'[1]Reaction type'!$B$2:$D$17,3,0)</f>
        <v>5</v>
      </c>
      <c r="E361" s="2">
        <v>44204.5325810185</v>
      </c>
      <c r="F361" s="2" t="str">
        <f t="shared" si="5"/>
        <v>January</v>
      </c>
      <c r="G361" t="str">
        <f>VLOOKUP($B361,[1]Content!$B$2:$D$1001,2,0)</f>
        <v>video</v>
      </c>
      <c r="H361" t="str">
        <f>VLOOKUP($B361,[1]Content!$B$2:$D$1001,3,0)</f>
        <v>public speaking</v>
      </c>
      <c r="I361" t="str">
        <f>VLOOKUP($C361,'[1]Reaction type'!$B$2:$D$17,2,0)</f>
        <v>negative</v>
      </c>
    </row>
    <row r="362" customFormat="1" spans="1:9">
      <c r="A362">
        <v>378</v>
      </c>
      <c r="B362" s="1" t="s">
        <v>71</v>
      </c>
      <c r="C362" t="s">
        <v>54</v>
      </c>
      <c r="D362">
        <f>VLOOKUP(C362,'[1]Reaction type'!$B$2:$D$17,3,0)</f>
        <v>70</v>
      </c>
      <c r="E362" s="2">
        <v>44081.2882407407</v>
      </c>
      <c r="F362" s="2" t="str">
        <f t="shared" si="5"/>
        <v>September</v>
      </c>
      <c r="G362" t="str">
        <f>VLOOKUP($B362,[1]Content!$B$2:$D$1001,2,0)</f>
        <v>video</v>
      </c>
      <c r="H362" t="str">
        <f>VLOOKUP($B362,[1]Content!$B$2:$D$1001,3,0)</f>
        <v>public speaking</v>
      </c>
      <c r="I362" t="str">
        <f>VLOOKUP($C362,'[1]Reaction type'!$B$2:$D$17,2,0)</f>
        <v>positive</v>
      </c>
    </row>
    <row r="363" customFormat="1" spans="1:9">
      <c r="A363">
        <v>379</v>
      </c>
      <c r="B363" s="1" t="s">
        <v>71</v>
      </c>
      <c r="C363" t="s">
        <v>37</v>
      </c>
      <c r="D363">
        <f>VLOOKUP(C363,'[1]Reaction type'!$B$2:$D$17,3,0)</f>
        <v>5</v>
      </c>
      <c r="E363" s="2">
        <v>44222.6770486111</v>
      </c>
      <c r="F363" s="2" t="str">
        <f t="shared" si="5"/>
        <v>January</v>
      </c>
      <c r="G363" t="str">
        <f>VLOOKUP($B363,[1]Content!$B$2:$D$1001,2,0)</f>
        <v>video</v>
      </c>
      <c r="H363" t="str">
        <f>VLOOKUP($B363,[1]Content!$B$2:$D$1001,3,0)</f>
        <v>public speaking</v>
      </c>
      <c r="I363" t="str">
        <f>VLOOKUP($C363,'[1]Reaction type'!$B$2:$D$17,2,0)</f>
        <v>negative</v>
      </c>
    </row>
    <row r="364" customFormat="1" spans="1:9">
      <c r="A364">
        <v>380</v>
      </c>
      <c r="B364" s="1" t="s">
        <v>71</v>
      </c>
      <c r="C364" t="s">
        <v>51</v>
      </c>
      <c r="D364">
        <f>VLOOKUP(C364,'[1]Reaction type'!$B$2:$D$17,3,0)</f>
        <v>12</v>
      </c>
      <c r="E364" s="2">
        <v>44089.9496064815</v>
      </c>
      <c r="F364" s="2" t="str">
        <f t="shared" si="5"/>
        <v>September</v>
      </c>
      <c r="G364" t="str">
        <f>VLOOKUP($B364,[1]Content!$B$2:$D$1001,2,0)</f>
        <v>video</v>
      </c>
      <c r="H364" t="str">
        <f>VLOOKUP($B364,[1]Content!$B$2:$D$1001,3,0)</f>
        <v>public speaking</v>
      </c>
      <c r="I364" t="str">
        <f>VLOOKUP($C364,'[1]Reaction type'!$B$2:$D$17,2,0)</f>
        <v>negative</v>
      </c>
    </row>
    <row r="365" customFormat="1" spans="1:9">
      <c r="A365">
        <v>381</v>
      </c>
      <c r="B365" s="1" t="s">
        <v>71</v>
      </c>
      <c r="C365" t="s">
        <v>40</v>
      </c>
      <c r="D365">
        <f>VLOOKUP(C365,'[1]Reaction type'!$B$2:$D$17,3,0)</f>
        <v>65</v>
      </c>
      <c r="E365" s="2">
        <v>44144.0237962963</v>
      </c>
      <c r="F365" s="2" t="str">
        <f t="shared" si="5"/>
        <v>November</v>
      </c>
      <c r="G365" t="str">
        <f>VLOOKUP($B365,[1]Content!$B$2:$D$1001,2,0)</f>
        <v>video</v>
      </c>
      <c r="H365" t="str">
        <f>VLOOKUP($B365,[1]Content!$B$2:$D$1001,3,0)</f>
        <v>public speaking</v>
      </c>
      <c r="I365" t="str">
        <f>VLOOKUP($C365,'[1]Reaction type'!$B$2:$D$17,2,0)</f>
        <v>positive</v>
      </c>
    </row>
    <row r="366" customFormat="1" spans="1:9">
      <c r="A366">
        <v>382</v>
      </c>
      <c r="B366" s="1" t="s">
        <v>71</v>
      </c>
      <c r="C366" t="s">
        <v>52</v>
      </c>
      <c r="D366">
        <f>VLOOKUP(C366,'[1]Reaction type'!$B$2:$D$17,3,0)</f>
        <v>50</v>
      </c>
      <c r="E366" s="2">
        <v>44077.5668981482</v>
      </c>
      <c r="F366" s="2" t="str">
        <f t="shared" si="5"/>
        <v>September</v>
      </c>
      <c r="G366" t="str">
        <f>VLOOKUP($B366,[1]Content!$B$2:$D$1001,2,0)</f>
        <v>video</v>
      </c>
      <c r="H366" t="str">
        <f>VLOOKUP($B366,[1]Content!$B$2:$D$1001,3,0)</f>
        <v>public speaking</v>
      </c>
      <c r="I366" t="str">
        <f>VLOOKUP($C366,'[1]Reaction type'!$B$2:$D$17,2,0)</f>
        <v>positive</v>
      </c>
    </row>
    <row r="367" customFormat="1" spans="1:9">
      <c r="A367">
        <v>383</v>
      </c>
      <c r="B367" s="1" t="s">
        <v>71</v>
      </c>
      <c r="C367" t="s">
        <v>42</v>
      </c>
      <c r="D367">
        <f>VLOOKUP(C367,'[1]Reaction type'!$B$2:$D$17,3,0)</f>
        <v>20</v>
      </c>
      <c r="E367" s="2">
        <v>44228.2010763889</v>
      </c>
      <c r="F367" s="2" t="str">
        <f t="shared" si="5"/>
        <v>February</v>
      </c>
      <c r="G367" t="str">
        <f>VLOOKUP($B367,[1]Content!$B$2:$D$1001,2,0)</f>
        <v>video</v>
      </c>
      <c r="H367" t="str">
        <f>VLOOKUP($B367,[1]Content!$B$2:$D$1001,3,0)</f>
        <v>public speaking</v>
      </c>
      <c r="I367" t="str">
        <f>VLOOKUP($C367,'[1]Reaction type'!$B$2:$D$17,2,0)</f>
        <v>neutral</v>
      </c>
    </row>
    <row r="368" customFormat="1" spans="1:9">
      <c r="A368">
        <v>384</v>
      </c>
      <c r="B368" s="1" t="s">
        <v>71</v>
      </c>
      <c r="C368" t="s">
        <v>54</v>
      </c>
      <c r="D368">
        <f>VLOOKUP(C368,'[1]Reaction type'!$B$2:$D$17,3,0)</f>
        <v>70</v>
      </c>
      <c r="E368" s="2">
        <v>44300.7753587963</v>
      </c>
      <c r="F368" s="2" t="str">
        <f t="shared" si="5"/>
        <v>April</v>
      </c>
      <c r="G368" t="str">
        <f>VLOOKUP($B368,[1]Content!$B$2:$D$1001,2,0)</f>
        <v>video</v>
      </c>
      <c r="H368" t="str">
        <f>VLOOKUP($B368,[1]Content!$B$2:$D$1001,3,0)</f>
        <v>public speaking</v>
      </c>
      <c r="I368" t="str">
        <f>VLOOKUP($C368,'[1]Reaction type'!$B$2:$D$17,2,0)</f>
        <v>positive</v>
      </c>
    </row>
    <row r="369" customFormat="1" spans="1:9">
      <c r="A369">
        <v>385</v>
      </c>
      <c r="B369" s="1" t="s">
        <v>71</v>
      </c>
      <c r="C369" t="s">
        <v>40</v>
      </c>
      <c r="D369">
        <f>VLOOKUP(C369,'[1]Reaction type'!$B$2:$D$17,3,0)</f>
        <v>65</v>
      </c>
      <c r="E369" s="2">
        <v>44208.4980555556</v>
      </c>
      <c r="F369" s="2" t="str">
        <f t="shared" si="5"/>
        <v>January</v>
      </c>
      <c r="G369" t="str">
        <f>VLOOKUP($B369,[1]Content!$B$2:$D$1001,2,0)</f>
        <v>video</v>
      </c>
      <c r="H369" t="str">
        <f>VLOOKUP($B369,[1]Content!$B$2:$D$1001,3,0)</f>
        <v>public speaking</v>
      </c>
      <c r="I369" t="str">
        <f>VLOOKUP($C369,'[1]Reaction type'!$B$2:$D$17,2,0)</f>
        <v>positive</v>
      </c>
    </row>
    <row r="370" customFormat="1" spans="1:9">
      <c r="A370">
        <v>386</v>
      </c>
      <c r="B370" s="1" t="s">
        <v>71</v>
      </c>
      <c r="C370" t="s">
        <v>26</v>
      </c>
      <c r="D370">
        <f>VLOOKUP(C370,'[1]Reaction type'!$B$2:$D$17,3,0)</f>
        <v>10</v>
      </c>
      <c r="E370" s="2">
        <v>44137.9534837963</v>
      </c>
      <c r="F370" s="2" t="str">
        <f t="shared" si="5"/>
        <v>November</v>
      </c>
      <c r="G370" t="str">
        <f>VLOOKUP($B370,[1]Content!$B$2:$D$1001,2,0)</f>
        <v>video</v>
      </c>
      <c r="H370" t="str">
        <f>VLOOKUP($B370,[1]Content!$B$2:$D$1001,3,0)</f>
        <v>public speaking</v>
      </c>
      <c r="I370" t="str">
        <f>VLOOKUP($C370,'[1]Reaction type'!$B$2:$D$17,2,0)</f>
        <v>negative</v>
      </c>
    </row>
    <row r="371" customFormat="1" spans="1:9">
      <c r="A371">
        <v>387</v>
      </c>
      <c r="B371" s="1" t="s">
        <v>71</v>
      </c>
      <c r="C371" t="s">
        <v>53</v>
      </c>
      <c r="D371">
        <f>VLOOKUP(C371,'[1]Reaction type'!$B$2:$D$17,3,0)</f>
        <v>60</v>
      </c>
      <c r="E371" s="2">
        <v>44263.0034953704</v>
      </c>
      <c r="F371" s="2" t="str">
        <f t="shared" si="5"/>
        <v>March</v>
      </c>
      <c r="G371" t="str">
        <f>VLOOKUP($B371,[1]Content!$B$2:$D$1001,2,0)</f>
        <v>video</v>
      </c>
      <c r="H371" t="str">
        <f>VLOOKUP($B371,[1]Content!$B$2:$D$1001,3,0)</f>
        <v>public speaking</v>
      </c>
      <c r="I371" t="str">
        <f>VLOOKUP($C371,'[1]Reaction type'!$B$2:$D$17,2,0)</f>
        <v>positive</v>
      </c>
    </row>
    <row r="372" customFormat="1" spans="1:9">
      <c r="A372">
        <v>388</v>
      </c>
      <c r="B372" s="1" t="s">
        <v>71</v>
      </c>
      <c r="C372" t="s">
        <v>54</v>
      </c>
      <c r="D372">
        <f>VLOOKUP(C372,'[1]Reaction type'!$B$2:$D$17,3,0)</f>
        <v>70</v>
      </c>
      <c r="E372" s="2">
        <v>44088.2166435185</v>
      </c>
      <c r="F372" s="2" t="str">
        <f t="shared" si="5"/>
        <v>September</v>
      </c>
      <c r="G372" t="str">
        <f>VLOOKUP($B372,[1]Content!$B$2:$D$1001,2,0)</f>
        <v>video</v>
      </c>
      <c r="H372" t="str">
        <f>VLOOKUP($B372,[1]Content!$B$2:$D$1001,3,0)</f>
        <v>public speaking</v>
      </c>
      <c r="I372" t="str">
        <f>VLOOKUP($C372,'[1]Reaction type'!$B$2:$D$17,2,0)</f>
        <v>positive</v>
      </c>
    </row>
    <row r="373" customFormat="1" spans="1:9">
      <c r="A373">
        <v>389</v>
      </c>
      <c r="B373" s="1" t="s">
        <v>71</v>
      </c>
      <c r="C373" t="s">
        <v>26</v>
      </c>
      <c r="D373">
        <f>VLOOKUP(C373,'[1]Reaction type'!$B$2:$D$17,3,0)</f>
        <v>10</v>
      </c>
      <c r="E373" s="2">
        <v>44040.4103356482</v>
      </c>
      <c r="F373" s="2" t="str">
        <f t="shared" si="5"/>
        <v>July</v>
      </c>
      <c r="G373" t="str">
        <f>VLOOKUP($B373,[1]Content!$B$2:$D$1001,2,0)</f>
        <v>video</v>
      </c>
      <c r="H373" t="str">
        <f>VLOOKUP($B373,[1]Content!$B$2:$D$1001,3,0)</f>
        <v>public speaking</v>
      </c>
      <c r="I373" t="str">
        <f>VLOOKUP($C373,'[1]Reaction type'!$B$2:$D$17,2,0)</f>
        <v>negative</v>
      </c>
    </row>
    <row r="374" customFormat="1" spans="1:9">
      <c r="A374">
        <v>390</v>
      </c>
      <c r="B374" s="1" t="s">
        <v>71</v>
      </c>
      <c r="C374" t="s">
        <v>54</v>
      </c>
      <c r="D374">
        <f>VLOOKUP(C374,'[1]Reaction type'!$B$2:$D$17,3,0)</f>
        <v>70</v>
      </c>
      <c r="E374" s="2">
        <v>44012.0593518519</v>
      </c>
      <c r="F374" s="2" t="str">
        <f t="shared" si="5"/>
        <v>June</v>
      </c>
      <c r="G374" t="str">
        <f>VLOOKUP($B374,[1]Content!$B$2:$D$1001,2,0)</f>
        <v>video</v>
      </c>
      <c r="H374" t="str">
        <f>VLOOKUP($B374,[1]Content!$B$2:$D$1001,3,0)</f>
        <v>public speaking</v>
      </c>
      <c r="I374" t="str">
        <f>VLOOKUP($C374,'[1]Reaction type'!$B$2:$D$17,2,0)</f>
        <v>positive</v>
      </c>
    </row>
    <row r="375" customFormat="1" spans="1:9">
      <c r="A375">
        <v>391</v>
      </c>
      <c r="B375" s="1" t="s">
        <v>71</v>
      </c>
      <c r="C375" t="s">
        <v>57</v>
      </c>
      <c r="D375">
        <f>VLOOKUP(C375,'[1]Reaction type'!$B$2:$D$17,3,0)</f>
        <v>72</v>
      </c>
      <c r="E375" s="2">
        <v>44222.8290046296</v>
      </c>
      <c r="F375" s="2" t="str">
        <f t="shared" si="5"/>
        <v>January</v>
      </c>
      <c r="G375" t="str">
        <f>VLOOKUP($B375,[1]Content!$B$2:$D$1001,2,0)</f>
        <v>video</v>
      </c>
      <c r="H375" t="str">
        <f>VLOOKUP($B375,[1]Content!$B$2:$D$1001,3,0)</f>
        <v>public speaking</v>
      </c>
      <c r="I375" t="str">
        <f>VLOOKUP($C375,'[1]Reaction type'!$B$2:$D$17,2,0)</f>
        <v>positive</v>
      </c>
    </row>
    <row r="376" customFormat="1" spans="1:9">
      <c r="A376">
        <v>392</v>
      </c>
      <c r="B376" s="1" t="s">
        <v>71</v>
      </c>
      <c r="C376" t="s">
        <v>35</v>
      </c>
      <c r="D376">
        <f>VLOOKUP(C376,'[1]Reaction type'!$B$2:$D$17,3,0)</f>
        <v>70</v>
      </c>
      <c r="E376" s="2">
        <v>44012.2986805556</v>
      </c>
      <c r="F376" s="2" t="str">
        <f t="shared" si="5"/>
        <v>June</v>
      </c>
      <c r="G376" t="str">
        <f>VLOOKUP($B376,[1]Content!$B$2:$D$1001,2,0)</f>
        <v>video</v>
      </c>
      <c r="H376" t="str">
        <f>VLOOKUP($B376,[1]Content!$B$2:$D$1001,3,0)</f>
        <v>public speaking</v>
      </c>
      <c r="I376" t="str">
        <f>VLOOKUP($C376,'[1]Reaction type'!$B$2:$D$17,2,0)</f>
        <v>positive</v>
      </c>
    </row>
    <row r="377" customFormat="1" spans="1:9">
      <c r="A377">
        <v>393</v>
      </c>
      <c r="B377" s="1" t="s">
        <v>71</v>
      </c>
      <c r="C377" t="s">
        <v>57</v>
      </c>
      <c r="D377">
        <f>VLOOKUP(C377,'[1]Reaction type'!$B$2:$D$17,3,0)</f>
        <v>72</v>
      </c>
      <c r="E377" s="2">
        <v>44335.6809837963</v>
      </c>
      <c r="F377" s="2" t="str">
        <f t="shared" si="5"/>
        <v>May</v>
      </c>
      <c r="G377" t="str">
        <f>VLOOKUP($B377,[1]Content!$B$2:$D$1001,2,0)</f>
        <v>video</v>
      </c>
      <c r="H377" t="str">
        <f>VLOOKUP($B377,[1]Content!$B$2:$D$1001,3,0)</f>
        <v>public speaking</v>
      </c>
      <c r="I377" t="str">
        <f>VLOOKUP($C377,'[1]Reaction type'!$B$2:$D$17,2,0)</f>
        <v>positive</v>
      </c>
    </row>
    <row r="378" customFormat="1" spans="1:9">
      <c r="A378">
        <v>394</v>
      </c>
      <c r="B378" s="1" t="s">
        <v>71</v>
      </c>
      <c r="C378" t="s">
        <v>54</v>
      </c>
      <c r="D378">
        <f>VLOOKUP(C378,'[1]Reaction type'!$B$2:$D$17,3,0)</f>
        <v>70</v>
      </c>
      <c r="E378" s="2">
        <v>44266.9969444444</v>
      </c>
      <c r="F378" s="2" t="str">
        <f t="shared" si="5"/>
        <v>March</v>
      </c>
      <c r="G378" t="str">
        <f>VLOOKUP($B378,[1]Content!$B$2:$D$1001,2,0)</f>
        <v>video</v>
      </c>
      <c r="H378" t="str">
        <f>VLOOKUP($B378,[1]Content!$B$2:$D$1001,3,0)</f>
        <v>public speaking</v>
      </c>
      <c r="I378" t="str">
        <f>VLOOKUP($C378,'[1]Reaction type'!$B$2:$D$17,2,0)</f>
        <v>positive</v>
      </c>
    </row>
    <row r="379" customFormat="1" spans="1:9">
      <c r="A379">
        <v>395</v>
      </c>
      <c r="B379" s="1" t="s">
        <v>71</v>
      </c>
      <c r="C379" t="s">
        <v>54</v>
      </c>
      <c r="D379">
        <f>VLOOKUP(C379,'[1]Reaction type'!$B$2:$D$17,3,0)</f>
        <v>70</v>
      </c>
      <c r="E379" s="2">
        <v>44121.9440277778</v>
      </c>
      <c r="F379" s="2" t="str">
        <f t="shared" si="5"/>
        <v>October</v>
      </c>
      <c r="G379" t="str">
        <f>VLOOKUP($B379,[1]Content!$B$2:$D$1001,2,0)</f>
        <v>video</v>
      </c>
      <c r="H379" t="str">
        <f>VLOOKUP($B379,[1]Content!$B$2:$D$1001,3,0)</f>
        <v>public speaking</v>
      </c>
      <c r="I379" t="str">
        <f>VLOOKUP($C379,'[1]Reaction type'!$B$2:$D$17,2,0)</f>
        <v>positive</v>
      </c>
    </row>
    <row r="380" customFormat="1" spans="1:9">
      <c r="A380">
        <v>396</v>
      </c>
      <c r="B380" s="1" t="s">
        <v>71</v>
      </c>
      <c r="C380" t="s">
        <v>57</v>
      </c>
      <c r="D380">
        <f>VLOOKUP(C380,'[1]Reaction type'!$B$2:$D$17,3,0)</f>
        <v>72</v>
      </c>
      <c r="E380" s="2">
        <v>44298.7172222222</v>
      </c>
      <c r="F380" s="2" t="str">
        <f t="shared" si="5"/>
        <v>April</v>
      </c>
      <c r="G380" t="str">
        <f>VLOOKUP($B380,[1]Content!$B$2:$D$1001,2,0)</f>
        <v>video</v>
      </c>
      <c r="H380" t="str">
        <f>VLOOKUP($B380,[1]Content!$B$2:$D$1001,3,0)</f>
        <v>public speaking</v>
      </c>
      <c r="I380" t="str">
        <f>VLOOKUP($C380,'[1]Reaction type'!$B$2:$D$17,2,0)</f>
        <v>positive</v>
      </c>
    </row>
    <row r="381" customFormat="1" spans="1:9">
      <c r="A381">
        <v>397</v>
      </c>
      <c r="B381" s="1" t="s">
        <v>71</v>
      </c>
      <c r="C381" t="s">
        <v>37</v>
      </c>
      <c r="D381">
        <f>VLOOKUP(C381,'[1]Reaction type'!$B$2:$D$17,3,0)</f>
        <v>5</v>
      </c>
      <c r="E381" s="2">
        <v>44160.0817592593</v>
      </c>
      <c r="F381" s="2" t="str">
        <f t="shared" si="5"/>
        <v>November</v>
      </c>
      <c r="G381" t="str">
        <f>VLOOKUP($B381,[1]Content!$B$2:$D$1001,2,0)</f>
        <v>video</v>
      </c>
      <c r="H381" t="str">
        <f>VLOOKUP($B381,[1]Content!$B$2:$D$1001,3,0)</f>
        <v>public speaking</v>
      </c>
      <c r="I381" t="str">
        <f>VLOOKUP($C381,'[1]Reaction type'!$B$2:$D$17,2,0)</f>
        <v>negative</v>
      </c>
    </row>
    <row r="382" customFormat="1" spans="1:9">
      <c r="A382">
        <v>398</v>
      </c>
      <c r="B382" s="1" t="s">
        <v>71</v>
      </c>
      <c r="C382" t="s">
        <v>24</v>
      </c>
      <c r="D382">
        <f>VLOOKUP(C382,'[1]Reaction type'!$B$2:$D$17,3,0)</f>
        <v>0</v>
      </c>
      <c r="E382" s="2">
        <v>44356.403900463</v>
      </c>
      <c r="F382" s="2" t="str">
        <f t="shared" si="5"/>
        <v>June</v>
      </c>
      <c r="G382" t="str">
        <f>VLOOKUP($B382,[1]Content!$B$2:$D$1001,2,0)</f>
        <v>video</v>
      </c>
      <c r="H382" t="str">
        <f>VLOOKUP($B382,[1]Content!$B$2:$D$1001,3,0)</f>
        <v>public speaking</v>
      </c>
      <c r="I382" t="str">
        <f>VLOOKUP($C382,'[1]Reaction type'!$B$2:$D$17,2,0)</f>
        <v>negative</v>
      </c>
    </row>
    <row r="383" customFormat="1" spans="1:9">
      <c r="A383">
        <v>399</v>
      </c>
      <c r="B383" s="1" t="s">
        <v>71</v>
      </c>
      <c r="C383" t="s">
        <v>33</v>
      </c>
      <c r="D383">
        <f>VLOOKUP(C383,'[1]Reaction type'!$B$2:$D$17,3,0)</f>
        <v>35</v>
      </c>
      <c r="E383" s="2">
        <v>44336.7443518518</v>
      </c>
      <c r="F383" s="2" t="str">
        <f t="shared" si="5"/>
        <v>May</v>
      </c>
      <c r="G383" t="str">
        <f>VLOOKUP($B383,[1]Content!$B$2:$D$1001,2,0)</f>
        <v>video</v>
      </c>
      <c r="H383" t="str">
        <f>VLOOKUP($B383,[1]Content!$B$2:$D$1001,3,0)</f>
        <v>public speaking</v>
      </c>
      <c r="I383" t="str">
        <f>VLOOKUP($C383,'[1]Reaction type'!$B$2:$D$17,2,0)</f>
        <v>neutral</v>
      </c>
    </row>
    <row r="384" customFormat="1" spans="1:9">
      <c r="A384">
        <v>400</v>
      </c>
      <c r="B384" s="1" t="s">
        <v>71</v>
      </c>
      <c r="C384" t="s">
        <v>37</v>
      </c>
      <c r="D384">
        <f>VLOOKUP(C384,'[1]Reaction type'!$B$2:$D$17,3,0)</f>
        <v>5</v>
      </c>
      <c r="E384" s="2">
        <v>44104.7565625</v>
      </c>
      <c r="F384" s="2" t="str">
        <f t="shared" si="5"/>
        <v>September</v>
      </c>
      <c r="G384" t="str">
        <f>VLOOKUP($B384,[1]Content!$B$2:$D$1001,2,0)</f>
        <v>video</v>
      </c>
      <c r="H384" t="str">
        <f>VLOOKUP($B384,[1]Content!$B$2:$D$1001,3,0)</f>
        <v>public speaking</v>
      </c>
      <c r="I384" t="str">
        <f>VLOOKUP($C384,'[1]Reaction type'!$B$2:$D$17,2,0)</f>
        <v>negative</v>
      </c>
    </row>
    <row r="385" customFormat="1" spans="1:9">
      <c r="A385">
        <v>401</v>
      </c>
      <c r="B385" s="1" t="s">
        <v>71</v>
      </c>
      <c r="C385" t="s">
        <v>48</v>
      </c>
      <c r="D385">
        <f>VLOOKUP(C385,'[1]Reaction type'!$B$2:$D$17,3,0)</f>
        <v>75</v>
      </c>
      <c r="E385" s="2">
        <v>44111.6691898148</v>
      </c>
      <c r="F385" s="2" t="str">
        <f t="shared" si="5"/>
        <v>October</v>
      </c>
      <c r="G385" t="str">
        <f>VLOOKUP($B385,[1]Content!$B$2:$D$1001,2,0)</f>
        <v>video</v>
      </c>
      <c r="H385" t="str">
        <f>VLOOKUP($B385,[1]Content!$B$2:$D$1001,3,0)</f>
        <v>public speaking</v>
      </c>
      <c r="I385" t="str">
        <f>VLOOKUP($C385,'[1]Reaction type'!$B$2:$D$17,2,0)</f>
        <v>positive</v>
      </c>
    </row>
    <row r="386" customFormat="1" spans="1:9">
      <c r="A386">
        <v>402</v>
      </c>
      <c r="B386" s="1" t="s">
        <v>71</v>
      </c>
      <c r="C386" t="s">
        <v>28</v>
      </c>
      <c r="D386">
        <f>VLOOKUP(C386,'[1]Reaction type'!$B$2:$D$17,3,0)</f>
        <v>15</v>
      </c>
      <c r="E386" s="2">
        <v>44111.0587152778</v>
      </c>
      <c r="F386" s="2" t="str">
        <f t="shared" si="5"/>
        <v>October</v>
      </c>
      <c r="G386" t="str">
        <f>VLOOKUP($B386,[1]Content!$B$2:$D$1001,2,0)</f>
        <v>video</v>
      </c>
      <c r="H386" t="str">
        <f>VLOOKUP($B386,[1]Content!$B$2:$D$1001,3,0)</f>
        <v>public speaking</v>
      </c>
      <c r="I386" t="str">
        <f>VLOOKUP($C386,'[1]Reaction type'!$B$2:$D$17,2,0)</f>
        <v>negative</v>
      </c>
    </row>
    <row r="387" customFormat="1" spans="1:9">
      <c r="A387">
        <v>403</v>
      </c>
      <c r="B387" s="1" t="s">
        <v>71</v>
      </c>
      <c r="C387" t="s">
        <v>28</v>
      </c>
      <c r="D387">
        <f>VLOOKUP(C387,'[1]Reaction type'!$B$2:$D$17,3,0)</f>
        <v>15</v>
      </c>
      <c r="E387" s="2">
        <v>44207.6758564815</v>
      </c>
      <c r="F387" s="2" t="str">
        <f t="shared" ref="F387:F450" si="6">TEXT(E387,"mmmm")</f>
        <v>January</v>
      </c>
      <c r="G387" t="str">
        <f>VLOOKUP($B387,[1]Content!$B$2:$D$1001,2,0)</f>
        <v>video</v>
      </c>
      <c r="H387" t="str">
        <f>VLOOKUP($B387,[1]Content!$B$2:$D$1001,3,0)</f>
        <v>public speaking</v>
      </c>
      <c r="I387" t="str">
        <f>VLOOKUP($C387,'[1]Reaction type'!$B$2:$D$17,2,0)</f>
        <v>negative</v>
      </c>
    </row>
    <row r="388" customFormat="1" spans="1:9">
      <c r="A388">
        <v>404</v>
      </c>
      <c r="B388" s="1" t="s">
        <v>71</v>
      </c>
      <c r="C388" t="s">
        <v>24</v>
      </c>
      <c r="D388">
        <f>VLOOKUP(C388,'[1]Reaction type'!$B$2:$D$17,3,0)</f>
        <v>0</v>
      </c>
      <c r="E388" s="2">
        <v>44191.2593518519</v>
      </c>
      <c r="F388" s="2" t="str">
        <f t="shared" si="6"/>
        <v>December</v>
      </c>
      <c r="G388" t="str">
        <f>VLOOKUP($B388,[1]Content!$B$2:$D$1001,2,0)</f>
        <v>video</v>
      </c>
      <c r="H388" t="str">
        <f>VLOOKUP($B388,[1]Content!$B$2:$D$1001,3,0)</f>
        <v>public speaking</v>
      </c>
      <c r="I388" t="str">
        <f>VLOOKUP($C388,'[1]Reaction type'!$B$2:$D$17,2,0)</f>
        <v>negative</v>
      </c>
    </row>
    <row r="389" customFormat="1" spans="1:9">
      <c r="A389">
        <v>405</v>
      </c>
      <c r="B389" s="1" t="s">
        <v>71</v>
      </c>
      <c r="C389" t="s">
        <v>24</v>
      </c>
      <c r="D389">
        <f>VLOOKUP(C389,'[1]Reaction type'!$B$2:$D$17,3,0)</f>
        <v>0</v>
      </c>
      <c r="E389" s="2">
        <v>44362.7304398148</v>
      </c>
      <c r="F389" s="2" t="str">
        <f t="shared" si="6"/>
        <v>June</v>
      </c>
      <c r="G389" t="str">
        <f>VLOOKUP($B389,[1]Content!$B$2:$D$1001,2,0)</f>
        <v>video</v>
      </c>
      <c r="H389" t="str">
        <f>VLOOKUP($B389,[1]Content!$B$2:$D$1001,3,0)</f>
        <v>public speaking</v>
      </c>
      <c r="I389" t="str">
        <f>VLOOKUP($C389,'[1]Reaction type'!$B$2:$D$17,2,0)</f>
        <v>negative</v>
      </c>
    </row>
    <row r="390" customFormat="1" spans="1:9">
      <c r="A390">
        <v>406</v>
      </c>
      <c r="B390" s="1" t="s">
        <v>71</v>
      </c>
      <c r="C390" t="s">
        <v>28</v>
      </c>
      <c r="D390">
        <f>VLOOKUP(C390,'[1]Reaction type'!$B$2:$D$17,3,0)</f>
        <v>15</v>
      </c>
      <c r="E390" s="2">
        <v>44337.3929282407</v>
      </c>
      <c r="F390" s="2" t="str">
        <f t="shared" si="6"/>
        <v>May</v>
      </c>
      <c r="G390" t="str">
        <f>VLOOKUP($B390,[1]Content!$B$2:$D$1001,2,0)</f>
        <v>video</v>
      </c>
      <c r="H390" t="str">
        <f>VLOOKUP($B390,[1]Content!$B$2:$D$1001,3,0)</f>
        <v>public speaking</v>
      </c>
      <c r="I390" t="str">
        <f>VLOOKUP($C390,'[1]Reaction type'!$B$2:$D$17,2,0)</f>
        <v>negative</v>
      </c>
    </row>
    <row r="391" customFormat="1" spans="1:9">
      <c r="A391">
        <v>407</v>
      </c>
      <c r="B391" s="1" t="s">
        <v>71</v>
      </c>
      <c r="C391" t="s">
        <v>50</v>
      </c>
      <c r="D391">
        <f>VLOOKUP(C391,'[1]Reaction type'!$B$2:$D$17,3,0)</f>
        <v>45</v>
      </c>
      <c r="E391" s="2">
        <v>44149.6326736111</v>
      </c>
      <c r="F391" s="2" t="str">
        <f t="shared" si="6"/>
        <v>November</v>
      </c>
      <c r="G391" t="str">
        <f>VLOOKUP($B391,[1]Content!$B$2:$D$1001,2,0)</f>
        <v>video</v>
      </c>
      <c r="H391" t="str">
        <f>VLOOKUP($B391,[1]Content!$B$2:$D$1001,3,0)</f>
        <v>public speaking</v>
      </c>
      <c r="I391" t="str">
        <f>VLOOKUP($C391,'[1]Reaction type'!$B$2:$D$17,2,0)</f>
        <v>positive</v>
      </c>
    </row>
    <row r="392" customFormat="1" spans="1:9">
      <c r="A392">
        <v>408</v>
      </c>
      <c r="B392" s="1" t="s">
        <v>71</v>
      </c>
      <c r="C392" t="s">
        <v>48</v>
      </c>
      <c r="D392">
        <f>VLOOKUP(C392,'[1]Reaction type'!$B$2:$D$17,3,0)</f>
        <v>75</v>
      </c>
      <c r="E392" s="2">
        <v>44321.6520023148</v>
      </c>
      <c r="F392" s="2" t="str">
        <f t="shared" si="6"/>
        <v>May</v>
      </c>
      <c r="G392" t="str">
        <f>VLOOKUP($B392,[1]Content!$B$2:$D$1001,2,0)</f>
        <v>video</v>
      </c>
      <c r="H392" t="str">
        <f>VLOOKUP($B392,[1]Content!$B$2:$D$1001,3,0)</f>
        <v>public speaking</v>
      </c>
      <c r="I392" t="str">
        <f>VLOOKUP($C392,'[1]Reaction type'!$B$2:$D$17,2,0)</f>
        <v>positive</v>
      </c>
    </row>
    <row r="393" customFormat="1" spans="1:9">
      <c r="A393">
        <v>409</v>
      </c>
      <c r="B393" s="1" t="s">
        <v>71</v>
      </c>
      <c r="C393" t="s">
        <v>31</v>
      </c>
      <c r="D393">
        <f>VLOOKUP(C393,'[1]Reaction type'!$B$2:$D$17,3,0)</f>
        <v>30</v>
      </c>
      <c r="E393" s="2">
        <v>44060.4229050926</v>
      </c>
      <c r="F393" s="2" t="str">
        <f t="shared" si="6"/>
        <v>August</v>
      </c>
      <c r="G393" t="str">
        <f>VLOOKUP($B393,[1]Content!$B$2:$D$1001,2,0)</f>
        <v>video</v>
      </c>
      <c r="H393" t="str">
        <f>VLOOKUP($B393,[1]Content!$B$2:$D$1001,3,0)</f>
        <v>public speaking</v>
      </c>
      <c r="I393" t="str">
        <f>VLOOKUP($C393,'[1]Reaction type'!$B$2:$D$17,2,0)</f>
        <v>positive</v>
      </c>
    </row>
    <row r="394" customFormat="1" spans="1:9">
      <c r="A394">
        <v>410</v>
      </c>
      <c r="B394" s="1" t="s">
        <v>71</v>
      </c>
      <c r="C394" t="s">
        <v>50</v>
      </c>
      <c r="D394">
        <f>VLOOKUP(C394,'[1]Reaction type'!$B$2:$D$17,3,0)</f>
        <v>45</v>
      </c>
      <c r="E394" s="2">
        <v>44196.2456134259</v>
      </c>
      <c r="F394" s="2" t="str">
        <f t="shared" si="6"/>
        <v>December</v>
      </c>
      <c r="G394" t="str">
        <f>VLOOKUP($B394,[1]Content!$B$2:$D$1001,2,0)</f>
        <v>video</v>
      </c>
      <c r="H394" t="str">
        <f>VLOOKUP($B394,[1]Content!$B$2:$D$1001,3,0)</f>
        <v>public speaking</v>
      </c>
      <c r="I394" t="str">
        <f>VLOOKUP($C394,'[1]Reaction type'!$B$2:$D$17,2,0)</f>
        <v>positive</v>
      </c>
    </row>
    <row r="395" customFormat="1" spans="1:9">
      <c r="A395">
        <v>412</v>
      </c>
      <c r="B395" s="1" t="s">
        <v>72</v>
      </c>
      <c r="C395" t="s">
        <v>24</v>
      </c>
      <c r="D395">
        <f>VLOOKUP(C395,'[1]Reaction type'!$B$2:$D$17,3,0)</f>
        <v>0</v>
      </c>
      <c r="E395" s="2">
        <v>44156.1352314815</v>
      </c>
      <c r="F395" s="2" t="str">
        <f t="shared" si="6"/>
        <v>November</v>
      </c>
      <c r="G395" t="str">
        <f>VLOOKUP($B395,[1]Content!$B$2:$D$1001,2,0)</f>
        <v>video</v>
      </c>
      <c r="H395" t="str">
        <f>VLOOKUP($B395,[1]Content!$B$2:$D$1001,3,0)</f>
        <v>food</v>
      </c>
      <c r="I395" t="str">
        <f>VLOOKUP($C395,'[1]Reaction type'!$B$2:$D$17,2,0)</f>
        <v>negative</v>
      </c>
    </row>
    <row r="396" customFormat="1" spans="1:9">
      <c r="A396">
        <v>413</v>
      </c>
      <c r="B396" s="1" t="s">
        <v>72</v>
      </c>
      <c r="C396" t="s">
        <v>37</v>
      </c>
      <c r="D396">
        <f>VLOOKUP(C396,'[1]Reaction type'!$B$2:$D$17,3,0)</f>
        <v>5</v>
      </c>
      <c r="E396" s="2">
        <v>44109.7505439815</v>
      </c>
      <c r="F396" s="2" t="str">
        <f t="shared" si="6"/>
        <v>October</v>
      </c>
      <c r="G396" t="str">
        <f>VLOOKUP($B396,[1]Content!$B$2:$D$1001,2,0)</f>
        <v>video</v>
      </c>
      <c r="H396" t="str">
        <f>VLOOKUP($B396,[1]Content!$B$2:$D$1001,3,0)</f>
        <v>food</v>
      </c>
      <c r="I396" t="str">
        <f>VLOOKUP($C396,'[1]Reaction type'!$B$2:$D$17,2,0)</f>
        <v>negative</v>
      </c>
    </row>
    <row r="397" customFormat="1" spans="1:9">
      <c r="A397">
        <v>414</v>
      </c>
      <c r="B397" s="1" t="s">
        <v>72</v>
      </c>
      <c r="C397" t="s">
        <v>35</v>
      </c>
      <c r="D397">
        <f>VLOOKUP(C397,'[1]Reaction type'!$B$2:$D$17,3,0)</f>
        <v>70</v>
      </c>
      <c r="E397" s="2">
        <v>44344.6393171296</v>
      </c>
      <c r="F397" s="2" t="str">
        <f t="shared" si="6"/>
        <v>May</v>
      </c>
      <c r="G397" t="str">
        <f>VLOOKUP($B397,[1]Content!$B$2:$D$1001,2,0)</f>
        <v>video</v>
      </c>
      <c r="H397" t="str">
        <f>VLOOKUP($B397,[1]Content!$B$2:$D$1001,3,0)</f>
        <v>food</v>
      </c>
      <c r="I397" t="str">
        <f>VLOOKUP($C397,'[1]Reaction type'!$B$2:$D$17,2,0)</f>
        <v>positive</v>
      </c>
    </row>
    <row r="398" customFormat="1" spans="1:9">
      <c r="A398">
        <v>415</v>
      </c>
      <c r="B398" s="1" t="s">
        <v>72</v>
      </c>
      <c r="C398" t="s">
        <v>37</v>
      </c>
      <c r="D398">
        <f>VLOOKUP(C398,'[1]Reaction type'!$B$2:$D$17,3,0)</f>
        <v>5</v>
      </c>
      <c r="E398" s="2">
        <v>44208.5101967593</v>
      </c>
      <c r="F398" s="2" t="str">
        <f t="shared" si="6"/>
        <v>January</v>
      </c>
      <c r="G398" t="str">
        <f>VLOOKUP($B398,[1]Content!$B$2:$D$1001,2,0)</f>
        <v>video</v>
      </c>
      <c r="H398" t="str">
        <f>VLOOKUP($B398,[1]Content!$B$2:$D$1001,3,0)</f>
        <v>food</v>
      </c>
      <c r="I398" t="str">
        <f>VLOOKUP($C398,'[1]Reaction type'!$B$2:$D$17,2,0)</f>
        <v>negative</v>
      </c>
    </row>
    <row r="399" customFormat="1" spans="1:9">
      <c r="A399">
        <v>416</v>
      </c>
      <c r="B399" s="1" t="s">
        <v>72</v>
      </c>
      <c r="C399" t="s">
        <v>28</v>
      </c>
      <c r="D399">
        <f>VLOOKUP(C399,'[1]Reaction type'!$B$2:$D$17,3,0)</f>
        <v>15</v>
      </c>
      <c r="E399" s="2">
        <v>44247.0049074074</v>
      </c>
      <c r="F399" s="2" t="str">
        <f t="shared" si="6"/>
        <v>February</v>
      </c>
      <c r="G399" t="str">
        <f>VLOOKUP($B399,[1]Content!$B$2:$D$1001,2,0)</f>
        <v>video</v>
      </c>
      <c r="H399" t="str">
        <f>VLOOKUP($B399,[1]Content!$B$2:$D$1001,3,0)</f>
        <v>food</v>
      </c>
      <c r="I399" t="str">
        <f>VLOOKUP($C399,'[1]Reaction type'!$B$2:$D$17,2,0)</f>
        <v>negative</v>
      </c>
    </row>
    <row r="400" customFormat="1" spans="1:9">
      <c r="A400">
        <v>417</v>
      </c>
      <c r="B400" s="1" t="s">
        <v>72</v>
      </c>
      <c r="C400" t="s">
        <v>50</v>
      </c>
      <c r="D400">
        <f>VLOOKUP(C400,'[1]Reaction type'!$B$2:$D$17,3,0)</f>
        <v>45</v>
      </c>
      <c r="E400" s="2">
        <v>44026.8758449074</v>
      </c>
      <c r="F400" s="2" t="str">
        <f t="shared" si="6"/>
        <v>July</v>
      </c>
      <c r="G400" t="str">
        <f>VLOOKUP($B400,[1]Content!$B$2:$D$1001,2,0)</f>
        <v>video</v>
      </c>
      <c r="H400" t="str">
        <f>VLOOKUP($B400,[1]Content!$B$2:$D$1001,3,0)</f>
        <v>food</v>
      </c>
      <c r="I400" t="str">
        <f>VLOOKUP($C400,'[1]Reaction type'!$B$2:$D$17,2,0)</f>
        <v>positive</v>
      </c>
    </row>
    <row r="401" customFormat="1" spans="1:9">
      <c r="A401">
        <v>418</v>
      </c>
      <c r="B401" s="1" t="s">
        <v>72</v>
      </c>
      <c r="C401" t="s">
        <v>51</v>
      </c>
      <c r="D401">
        <f>VLOOKUP(C401,'[1]Reaction type'!$B$2:$D$17,3,0)</f>
        <v>12</v>
      </c>
      <c r="E401" s="2">
        <v>44352.4194675926</v>
      </c>
      <c r="F401" s="2" t="str">
        <f t="shared" si="6"/>
        <v>June</v>
      </c>
      <c r="G401" t="str">
        <f>VLOOKUP($B401,[1]Content!$B$2:$D$1001,2,0)</f>
        <v>video</v>
      </c>
      <c r="H401" t="str">
        <f>VLOOKUP($B401,[1]Content!$B$2:$D$1001,3,0)</f>
        <v>food</v>
      </c>
      <c r="I401" t="str">
        <f>VLOOKUP($C401,'[1]Reaction type'!$B$2:$D$17,2,0)</f>
        <v>negative</v>
      </c>
    </row>
    <row r="402" customFormat="1" spans="1:9">
      <c r="A402">
        <v>419</v>
      </c>
      <c r="B402" s="1" t="s">
        <v>72</v>
      </c>
      <c r="C402" t="s">
        <v>54</v>
      </c>
      <c r="D402">
        <f>VLOOKUP(C402,'[1]Reaction type'!$B$2:$D$17,3,0)</f>
        <v>70</v>
      </c>
      <c r="E402" s="2">
        <v>44278.0802430556</v>
      </c>
      <c r="F402" s="2" t="str">
        <f t="shared" si="6"/>
        <v>March</v>
      </c>
      <c r="G402" t="str">
        <f>VLOOKUP($B402,[1]Content!$B$2:$D$1001,2,0)</f>
        <v>video</v>
      </c>
      <c r="H402" t="str">
        <f>VLOOKUP($B402,[1]Content!$B$2:$D$1001,3,0)</f>
        <v>food</v>
      </c>
      <c r="I402" t="str">
        <f>VLOOKUP($C402,'[1]Reaction type'!$B$2:$D$17,2,0)</f>
        <v>positive</v>
      </c>
    </row>
    <row r="403" customFormat="1" spans="1:9">
      <c r="A403">
        <v>420</v>
      </c>
      <c r="B403" s="1" t="s">
        <v>72</v>
      </c>
      <c r="C403" t="s">
        <v>35</v>
      </c>
      <c r="D403">
        <f>VLOOKUP(C403,'[1]Reaction type'!$B$2:$D$17,3,0)</f>
        <v>70</v>
      </c>
      <c r="E403" s="2">
        <v>44334.411724537</v>
      </c>
      <c r="F403" s="2" t="str">
        <f t="shared" si="6"/>
        <v>May</v>
      </c>
      <c r="G403" t="str">
        <f>VLOOKUP($B403,[1]Content!$B$2:$D$1001,2,0)</f>
        <v>video</v>
      </c>
      <c r="H403" t="str">
        <f>VLOOKUP($B403,[1]Content!$B$2:$D$1001,3,0)</f>
        <v>food</v>
      </c>
      <c r="I403" t="str">
        <f>VLOOKUP($C403,'[1]Reaction type'!$B$2:$D$17,2,0)</f>
        <v>positive</v>
      </c>
    </row>
    <row r="404" customFormat="1" spans="1:9">
      <c r="A404">
        <v>421</v>
      </c>
      <c r="B404" s="1" t="s">
        <v>72</v>
      </c>
      <c r="C404" t="s">
        <v>28</v>
      </c>
      <c r="D404">
        <f>VLOOKUP(C404,'[1]Reaction type'!$B$2:$D$17,3,0)</f>
        <v>15</v>
      </c>
      <c r="E404" s="2">
        <v>44074.2239699074</v>
      </c>
      <c r="F404" s="2" t="str">
        <f t="shared" si="6"/>
        <v>August</v>
      </c>
      <c r="G404" t="str">
        <f>VLOOKUP($B404,[1]Content!$B$2:$D$1001,2,0)</f>
        <v>video</v>
      </c>
      <c r="H404" t="str">
        <f>VLOOKUP($B404,[1]Content!$B$2:$D$1001,3,0)</f>
        <v>food</v>
      </c>
      <c r="I404" t="str">
        <f>VLOOKUP($C404,'[1]Reaction type'!$B$2:$D$17,2,0)</f>
        <v>negative</v>
      </c>
    </row>
    <row r="405" customFormat="1" spans="1:9">
      <c r="A405">
        <v>422</v>
      </c>
      <c r="B405" s="1" t="s">
        <v>72</v>
      </c>
      <c r="C405" t="s">
        <v>52</v>
      </c>
      <c r="D405">
        <f>VLOOKUP(C405,'[1]Reaction type'!$B$2:$D$17,3,0)</f>
        <v>50</v>
      </c>
      <c r="E405" s="2">
        <v>44351.7068055556</v>
      </c>
      <c r="F405" s="2" t="str">
        <f t="shared" si="6"/>
        <v>June</v>
      </c>
      <c r="G405" t="str">
        <f>VLOOKUP($B405,[1]Content!$B$2:$D$1001,2,0)</f>
        <v>video</v>
      </c>
      <c r="H405" t="str">
        <f>VLOOKUP($B405,[1]Content!$B$2:$D$1001,3,0)</f>
        <v>food</v>
      </c>
      <c r="I405" t="str">
        <f>VLOOKUP($C405,'[1]Reaction type'!$B$2:$D$17,2,0)</f>
        <v>positive</v>
      </c>
    </row>
    <row r="406" customFormat="1" spans="1:9">
      <c r="A406">
        <v>423</v>
      </c>
      <c r="B406" s="1" t="s">
        <v>72</v>
      </c>
      <c r="C406" t="s">
        <v>24</v>
      </c>
      <c r="D406">
        <f>VLOOKUP(C406,'[1]Reaction type'!$B$2:$D$17,3,0)</f>
        <v>0</v>
      </c>
      <c r="E406" s="2">
        <v>44197.4748842593</v>
      </c>
      <c r="F406" s="2" t="str">
        <f t="shared" si="6"/>
        <v>January</v>
      </c>
      <c r="G406" t="str">
        <f>VLOOKUP($B406,[1]Content!$B$2:$D$1001,2,0)</f>
        <v>video</v>
      </c>
      <c r="H406" t="str">
        <f>VLOOKUP($B406,[1]Content!$B$2:$D$1001,3,0)</f>
        <v>food</v>
      </c>
      <c r="I406" t="str">
        <f>VLOOKUP($C406,'[1]Reaction type'!$B$2:$D$17,2,0)</f>
        <v>negative</v>
      </c>
    </row>
    <row r="407" customFormat="1" spans="1:9">
      <c r="A407">
        <v>424</v>
      </c>
      <c r="B407" s="1" t="s">
        <v>72</v>
      </c>
      <c r="C407" t="s">
        <v>26</v>
      </c>
      <c r="D407">
        <f>VLOOKUP(C407,'[1]Reaction type'!$B$2:$D$17,3,0)</f>
        <v>10</v>
      </c>
      <c r="E407" s="2">
        <v>44345.1782060185</v>
      </c>
      <c r="F407" s="2" t="str">
        <f t="shared" si="6"/>
        <v>May</v>
      </c>
      <c r="G407" t="str">
        <f>VLOOKUP($B407,[1]Content!$B$2:$D$1001,2,0)</f>
        <v>video</v>
      </c>
      <c r="H407" t="str">
        <f>VLOOKUP($B407,[1]Content!$B$2:$D$1001,3,0)</f>
        <v>food</v>
      </c>
      <c r="I407" t="str">
        <f>VLOOKUP($C407,'[1]Reaction type'!$B$2:$D$17,2,0)</f>
        <v>negative</v>
      </c>
    </row>
    <row r="408" customFormat="1" spans="1:9">
      <c r="A408">
        <v>425</v>
      </c>
      <c r="B408" s="1" t="s">
        <v>72</v>
      </c>
      <c r="C408" t="s">
        <v>31</v>
      </c>
      <c r="D408">
        <f>VLOOKUP(C408,'[1]Reaction type'!$B$2:$D$17,3,0)</f>
        <v>30</v>
      </c>
      <c r="E408" s="2">
        <v>44030.4467824074</v>
      </c>
      <c r="F408" s="2" t="str">
        <f t="shared" si="6"/>
        <v>July</v>
      </c>
      <c r="G408" t="str">
        <f>VLOOKUP($B408,[1]Content!$B$2:$D$1001,2,0)</f>
        <v>video</v>
      </c>
      <c r="H408" t="str">
        <f>VLOOKUP($B408,[1]Content!$B$2:$D$1001,3,0)</f>
        <v>food</v>
      </c>
      <c r="I408" t="str">
        <f>VLOOKUP($C408,'[1]Reaction type'!$B$2:$D$17,2,0)</f>
        <v>positive</v>
      </c>
    </row>
    <row r="409" customFormat="1" spans="1:9">
      <c r="A409">
        <v>426</v>
      </c>
      <c r="B409" s="1" t="s">
        <v>72</v>
      </c>
      <c r="C409" t="s">
        <v>57</v>
      </c>
      <c r="D409">
        <f>VLOOKUP(C409,'[1]Reaction type'!$B$2:$D$17,3,0)</f>
        <v>72</v>
      </c>
      <c r="E409" s="2">
        <v>44142.0796643519</v>
      </c>
      <c r="F409" s="2" t="str">
        <f t="shared" si="6"/>
        <v>November</v>
      </c>
      <c r="G409" t="str">
        <f>VLOOKUP($B409,[1]Content!$B$2:$D$1001,2,0)</f>
        <v>video</v>
      </c>
      <c r="H409" t="str">
        <f>VLOOKUP($B409,[1]Content!$B$2:$D$1001,3,0)</f>
        <v>food</v>
      </c>
      <c r="I409" t="str">
        <f>VLOOKUP($C409,'[1]Reaction type'!$B$2:$D$17,2,0)</f>
        <v>positive</v>
      </c>
    </row>
    <row r="410" customFormat="1" spans="1:9">
      <c r="A410">
        <v>427</v>
      </c>
      <c r="B410" s="1" t="s">
        <v>72</v>
      </c>
      <c r="C410" t="s">
        <v>52</v>
      </c>
      <c r="D410">
        <f>VLOOKUP(C410,'[1]Reaction type'!$B$2:$D$17,3,0)</f>
        <v>50</v>
      </c>
      <c r="E410" s="2">
        <v>44054.5013310185</v>
      </c>
      <c r="F410" s="2" t="str">
        <f t="shared" si="6"/>
        <v>August</v>
      </c>
      <c r="G410" t="str">
        <f>VLOOKUP($B410,[1]Content!$B$2:$D$1001,2,0)</f>
        <v>video</v>
      </c>
      <c r="H410" t="str">
        <f>VLOOKUP($B410,[1]Content!$B$2:$D$1001,3,0)</f>
        <v>food</v>
      </c>
      <c r="I410" t="str">
        <f>VLOOKUP($C410,'[1]Reaction type'!$B$2:$D$17,2,0)</f>
        <v>positive</v>
      </c>
    </row>
    <row r="411" customFormat="1" spans="1:9">
      <c r="A411">
        <v>428</v>
      </c>
      <c r="B411" s="1" t="s">
        <v>72</v>
      </c>
      <c r="C411" t="s">
        <v>26</v>
      </c>
      <c r="D411">
        <f>VLOOKUP(C411,'[1]Reaction type'!$B$2:$D$17,3,0)</f>
        <v>10</v>
      </c>
      <c r="E411" s="2">
        <v>44036.7661805556</v>
      </c>
      <c r="F411" s="2" t="str">
        <f t="shared" si="6"/>
        <v>July</v>
      </c>
      <c r="G411" t="str">
        <f>VLOOKUP($B411,[1]Content!$B$2:$D$1001,2,0)</f>
        <v>video</v>
      </c>
      <c r="H411" t="str">
        <f>VLOOKUP($B411,[1]Content!$B$2:$D$1001,3,0)</f>
        <v>food</v>
      </c>
      <c r="I411" t="str">
        <f>VLOOKUP($C411,'[1]Reaction type'!$B$2:$D$17,2,0)</f>
        <v>negative</v>
      </c>
    </row>
    <row r="412" customFormat="1" spans="1:9">
      <c r="A412">
        <v>429</v>
      </c>
      <c r="B412" s="1" t="s">
        <v>72</v>
      </c>
      <c r="C412" t="s">
        <v>28</v>
      </c>
      <c r="D412">
        <f>VLOOKUP(C412,'[1]Reaction type'!$B$2:$D$17,3,0)</f>
        <v>15</v>
      </c>
      <c r="E412" s="2">
        <v>44112.3598611111</v>
      </c>
      <c r="F412" s="2" t="str">
        <f t="shared" si="6"/>
        <v>October</v>
      </c>
      <c r="G412" t="str">
        <f>VLOOKUP($B412,[1]Content!$B$2:$D$1001,2,0)</f>
        <v>video</v>
      </c>
      <c r="H412" t="str">
        <f>VLOOKUP($B412,[1]Content!$B$2:$D$1001,3,0)</f>
        <v>food</v>
      </c>
      <c r="I412" t="str">
        <f>VLOOKUP($C412,'[1]Reaction type'!$B$2:$D$17,2,0)</f>
        <v>negative</v>
      </c>
    </row>
    <row r="413" customFormat="1" spans="1:9">
      <c r="A413">
        <v>430</v>
      </c>
      <c r="B413" s="1" t="s">
        <v>72</v>
      </c>
      <c r="C413" t="s">
        <v>42</v>
      </c>
      <c r="D413">
        <f>VLOOKUP(C413,'[1]Reaction type'!$B$2:$D$17,3,0)</f>
        <v>20</v>
      </c>
      <c r="E413" s="2">
        <v>44232.545150463</v>
      </c>
      <c r="F413" s="2" t="str">
        <f t="shared" si="6"/>
        <v>February</v>
      </c>
      <c r="G413" t="str">
        <f>VLOOKUP($B413,[1]Content!$B$2:$D$1001,2,0)</f>
        <v>video</v>
      </c>
      <c r="H413" t="str">
        <f>VLOOKUP($B413,[1]Content!$B$2:$D$1001,3,0)</f>
        <v>food</v>
      </c>
      <c r="I413" t="str">
        <f>VLOOKUP($C413,'[1]Reaction type'!$B$2:$D$17,2,0)</f>
        <v>neutral</v>
      </c>
    </row>
    <row r="414" customFormat="1" spans="1:9">
      <c r="A414">
        <v>431</v>
      </c>
      <c r="B414" s="1" t="s">
        <v>72</v>
      </c>
      <c r="C414" t="s">
        <v>42</v>
      </c>
      <c r="D414">
        <f>VLOOKUP(C414,'[1]Reaction type'!$B$2:$D$17,3,0)</f>
        <v>20</v>
      </c>
      <c r="E414" s="2">
        <v>44144.1290162037</v>
      </c>
      <c r="F414" s="2" t="str">
        <f t="shared" si="6"/>
        <v>November</v>
      </c>
      <c r="G414" t="str">
        <f>VLOOKUP($B414,[1]Content!$B$2:$D$1001,2,0)</f>
        <v>video</v>
      </c>
      <c r="H414" t="str">
        <f>VLOOKUP($B414,[1]Content!$B$2:$D$1001,3,0)</f>
        <v>food</v>
      </c>
      <c r="I414" t="str">
        <f>VLOOKUP($C414,'[1]Reaction type'!$B$2:$D$17,2,0)</f>
        <v>neutral</v>
      </c>
    </row>
    <row r="415" customFormat="1" spans="1:9">
      <c r="A415">
        <v>432</v>
      </c>
      <c r="B415" s="1" t="s">
        <v>72</v>
      </c>
      <c r="C415" t="s">
        <v>31</v>
      </c>
      <c r="D415">
        <f>VLOOKUP(C415,'[1]Reaction type'!$B$2:$D$17,3,0)</f>
        <v>30</v>
      </c>
      <c r="E415" s="2">
        <v>44038.4420717593</v>
      </c>
      <c r="F415" s="2" t="str">
        <f t="shared" si="6"/>
        <v>July</v>
      </c>
      <c r="G415" t="str">
        <f>VLOOKUP($B415,[1]Content!$B$2:$D$1001,2,0)</f>
        <v>video</v>
      </c>
      <c r="H415" t="str">
        <f>VLOOKUP($B415,[1]Content!$B$2:$D$1001,3,0)</f>
        <v>food</v>
      </c>
      <c r="I415" t="str">
        <f>VLOOKUP($C415,'[1]Reaction type'!$B$2:$D$17,2,0)</f>
        <v>positive</v>
      </c>
    </row>
    <row r="416" customFormat="1" spans="1:9">
      <c r="A416">
        <v>433</v>
      </c>
      <c r="B416" s="1" t="s">
        <v>72</v>
      </c>
      <c r="C416" t="s">
        <v>52</v>
      </c>
      <c r="D416">
        <f>VLOOKUP(C416,'[1]Reaction type'!$B$2:$D$17,3,0)</f>
        <v>50</v>
      </c>
      <c r="E416" s="2">
        <v>44335.1879398148</v>
      </c>
      <c r="F416" s="2" t="str">
        <f t="shared" si="6"/>
        <v>May</v>
      </c>
      <c r="G416" t="str">
        <f>VLOOKUP($B416,[1]Content!$B$2:$D$1001,2,0)</f>
        <v>video</v>
      </c>
      <c r="H416" t="str">
        <f>VLOOKUP($B416,[1]Content!$B$2:$D$1001,3,0)</f>
        <v>food</v>
      </c>
      <c r="I416" t="str">
        <f>VLOOKUP($C416,'[1]Reaction type'!$B$2:$D$17,2,0)</f>
        <v>positive</v>
      </c>
    </row>
    <row r="417" customFormat="1" spans="1:9">
      <c r="A417">
        <v>434</v>
      </c>
      <c r="B417" s="1" t="s">
        <v>72</v>
      </c>
      <c r="C417" t="s">
        <v>48</v>
      </c>
      <c r="D417">
        <f>VLOOKUP(C417,'[1]Reaction type'!$B$2:$D$17,3,0)</f>
        <v>75</v>
      </c>
      <c r="E417" s="2">
        <v>44150.9536111111</v>
      </c>
      <c r="F417" s="2" t="str">
        <f t="shared" si="6"/>
        <v>November</v>
      </c>
      <c r="G417" t="str">
        <f>VLOOKUP($B417,[1]Content!$B$2:$D$1001,2,0)</f>
        <v>video</v>
      </c>
      <c r="H417" t="str">
        <f>VLOOKUP($B417,[1]Content!$B$2:$D$1001,3,0)</f>
        <v>food</v>
      </c>
      <c r="I417" t="str">
        <f>VLOOKUP($C417,'[1]Reaction type'!$B$2:$D$17,2,0)</f>
        <v>positive</v>
      </c>
    </row>
    <row r="418" customFormat="1" spans="1:9">
      <c r="A418">
        <v>435</v>
      </c>
      <c r="B418" s="1" t="s">
        <v>72</v>
      </c>
      <c r="C418" t="s">
        <v>51</v>
      </c>
      <c r="D418">
        <f>VLOOKUP(C418,'[1]Reaction type'!$B$2:$D$17,3,0)</f>
        <v>12</v>
      </c>
      <c r="E418" s="2">
        <v>44231.5735185185</v>
      </c>
      <c r="F418" s="2" t="str">
        <f t="shared" si="6"/>
        <v>February</v>
      </c>
      <c r="G418" t="str">
        <f>VLOOKUP($B418,[1]Content!$B$2:$D$1001,2,0)</f>
        <v>video</v>
      </c>
      <c r="H418" t="str">
        <f>VLOOKUP($B418,[1]Content!$B$2:$D$1001,3,0)</f>
        <v>food</v>
      </c>
      <c r="I418" t="str">
        <f>VLOOKUP($C418,'[1]Reaction type'!$B$2:$D$17,2,0)</f>
        <v>negative</v>
      </c>
    </row>
    <row r="419" customFormat="1" spans="1:9">
      <c r="A419">
        <v>436</v>
      </c>
      <c r="B419" s="1" t="s">
        <v>72</v>
      </c>
      <c r="C419" t="s">
        <v>50</v>
      </c>
      <c r="D419">
        <f>VLOOKUP(C419,'[1]Reaction type'!$B$2:$D$17,3,0)</f>
        <v>45</v>
      </c>
      <c r="E419" s="2">
        <v>44044.9853125</v>
      </c>
      <c r="F419" s="2" t="str">
        <f t="shared" si="6"/>
        <v>August</v>
      </c>
      <c r="G419" t="str">
        <f>VLOOKUP($B419,[1]Content!$B$2:$D$1001,2,0)</f>
        <v>video</v>
      </c>
      <c r="H419" t="str">
        <f>VLOOKUP($B419,[1]Content!$B$2:$D$1001,3,0)</f>
        <v>food</v>
      </c>
      <c r="I419" t="str">
        <f>VLOOKUP($C419,'[1]Reaction type'!$B$2:$D$17,2,0)</f>
        <v>positive</v>
      </c>
    </row>
    <row r="420" customFormat="1" spans="1:9">
      <c r="A420">
        <v>437</v>
      </c>
      <c r="B420" s="1" t="s">
        <v>72</v>
      </c>
      <c r="C420" t="s">
        <v>48</v>
      </c>
      <c r="D420">
        <f>VLOOKUP(C420,'[1]Reaction type'!$B$2:$D$17,3,0)</f>
        <v>75</v>
      </c>
      <c r="E420" s="2">
        <v>44096.7134027778</v>
      </c>
      <c r="F420" s="2" t="str">
        <f t="shared" si="6"/>
        <v>September</v>
      </c>
      <c r="G420" t="str">
        <f>VLOOKUP($B420,[1]Content!$B$2:$D$1001,2,0)</f>
        <v>video</v>
      </c>
      <c r="H420" t="str">
        <f>VLOOKUP($B420,[1]Content!$B$2:$D$1001,3,0)</f>
        <v>food</v>
      </c>
      <c r="I420" t="str">
        <f>VLOOKUP($C420,'[1]Reaction type'!$B$2:$D$17,2,0)</f>
        <v>positive</v>
      </c>
    </row>
    <row r="421" customFormat="1" spans="1:9">
      <c r="A421">
        <v>439</v>
      </c>
      <c r="B421" s="1" t="s">
        <v>73</v>
      </c>
      <c r="C421" t="s">
        <v>57</v>
      </c>
      <c r="D421">
        <f>VLOOKUP(C421,'[1]Reaction type'!$B$2:$D$17,3,0)</f>
        <v>72</v>
      </c>
      <c r="E421" s="2">
        <v>44337.5332060185</v>
      </c>
      <c r="F421" s="2" t="str">
        <f t="shared" si="6"/>
        <v>May</v>
      </c>
      <c r="G421" t="str">
        <f>VLOOKUP($B421,[1]Content!$B$2:$D$1001,2,0)</f>
        <v>video</v>
      </c>
      <c r="H421" t="str">
        <f>VLOOKUP($B421,[1]Content!$B$2:$D$1001,3,0)</f>
        <v>tennis</v>
      </c>
      <c r="I421" t="str">
        <f>VLOOKUP($C421,'[1]Reaction type'!$B$2:$D$17,2,0)</f>
        <v>positive</v>
      </c>
    </row>
    <row r="422" customFormat="1" spans="1:9">
      <c r="A422">
        <v>440</v>
      </c>
      <c r="B422" s="1" t="s">
        <v>73</v>
      </c>
      <c r="C422" t="s">
        <v>33</v>
      </c>
      <c r="D422">
        <f>VLOOKUP(C422,'[1]Reaction type'!$B$2:$D$17,3,0)</f>
        <v>35</v>
      </c>
      <c r="E422" s="2">
        <v>44252.503912037</v>
      </c>
      <c r="F422" s="2" t="str">
        <f t="shared" si="6"/>
        <v>February</v>
      </c>
      <c r="G422" t="str">
        <f>VLOOKUP($B422,[1]Content!$B$2:$D$1001,2,0)</f>
        <v>video</v>
      </c>
      <c r="H422" t="str">
        <f>VLOOKUP($B422,[1]Content!$B$2:$D$1001,3,0)</f>
        <v>tennis</v>
      </c>
      <c r="I422" t="str">
        <f>VLOOKUP($C422,'[1]Reaction type'!$B$2:$D$17,2,0)</f>
        <v>neutral</v>
      </c>
    </row>
    <row r="423" customFormat="1" spans="1:9">
      <c r="A423">
        <v>441</v>
      </c>
      <c r="B423" s="1" t="s">
        <v>73</v>
      </c>
      <c r="C423" t="s">
        <v>24</v>
      </c>
      <c r="D423">
        <f>VLOOKUP(C423,'[1]Reaction type'!$B$2:$D$17,3,0)</f>
        <v>0</v>
      </c>
      <c r="E423" s="2">
        <v>44296.4039699074</v>
      </c>
      <c r="F423" s="2" t="str">
        <f t="shared" si="6"/>
        <v>April</v>
      </c>
      <c r="G423" t="str">
        <f>VLOOKUP($B423,[1]Content!$B$2:$D$1001,2,0)</f>
        <v>video</v>
      </c>
      <c r="H423" t="str">
        <f>VLOOKUP($B423,[1]Content!$B$2:$D$1001,3,0)</f>
        <v>tennis</v>
      </c>
      <c r="I423" t="str">
        <f>VLOOKUP($C423,'[1]Reaction type'!$B$2:$D$17,2,0)</f>
        <v>negative</v>
      </c>
    </row>
    <row r="424" customFormat="1" spans="1:9">
      <c r="A424">
        <v>442</v>
      </c>
      <c r="B424" s="1" t="s">
        <v>73</v>
      </c>
      <c r="C424" t="s">
        <v>51</v>
      </c>
      <c r="D424">
        <f>VLOOKUP(C424,'[1]Reaction type'!$B$2:$D$17,3,0)</f>
        <v>12</v>
      </c>
      <c r="E424" s="2">
        <v>44292.8309953704</v>
      </c>
      <c r="F424" s="2" t="str">
        <f t="shared" si="6"/>
        <v>April</v>
      </c>
      <c r="G424" t="str">
        <f>VLOOKUP($B424,[1]Content!$B$2:$D$1001,2,0)</f>
        <v>video</v>
      </c>
      <c r="H424" t="str">
        <f>VLOOKUP($B424,[1]Content!$B$2:$D$1001,3,0)</f>
        <v>tennis</v>
      </c>
      <c r="I424" t="str">
        <f>VLOOKUP($C424,'[1]Reaction type'!$B$2:$D$17,2,0)</f>
        <v>negative</v>
      </c>
    </row>
    <row r="425" customFormat="1" spans="1:9">
      <c r="A425">
        <v>443</v>
      </c>
      <c r="B425" s="1" t="s">
        <v>73</v>
      </c>
      <c r="C425" t="s">
        <v>51</v>
      </c>
      <c r="D425">
        <f>VLOOKUP(C425,'[1]Reaction type'!$B$2:$D$17,3,0)</f>
        <v>12</v>
      </c>
      <c r="E425" s="2">
        <v>44291.6959837963</v>
      </c>
      <c r="F425" s="2" t="str">
        <f t="shared" si="6"/>
        <v>April</v>
      </c>
      <c r="G425" t="str">
        <f>VLOOKUP($B425,[1]Content!$B$2:$D$1001,2,0)</f>
        <v>video</v>
      </c>
      <c r="H425" t="str">
        <f>VLOOKUP($B425,[1]Content!$B$2:$D$1001,3,0)</f>
        <v>tennis</v>
      </c>
      <c r="I425" t="str">
        <f>VLOOKUP($C425,'[1]Reaction type'!$B$2:$D$17,2,0)</f>
        <v>negative</v>
      </c>
    </row>
    <row r="426" customFormat="1" spans="1:9">
      <c r="A426">
        <v>444</v>
      </c>
      <c r="B426" s="1" t="s">
        <v>73</v>
      </c>
      <c r="C426" t="s">
        <v>24</v>
      </c>
      <c r="D426">
        <f>VLOOKUP(C426,'[1]Reaction type'!$B$2:$D$17,3,0)</f>
        <v>0</v>
      </c>
      <c r="E426" s="2">
        <v>44179.5368171296</v>
      </c>
      <c r="F426" s="2" t="str">
        <f t="shared" si="6"/>
        <v>December</v>
      </c>
      <c r="G426" t="str">
        <f>VLOOKUP($B426,[1]Content!$B$2:$D$1001,2,0)</f>
        <v>video</v>
      </c>
      <c r="H426" t="str">
        <f>VLOOKUP($B426,[1]Content!$B$2:$D$1001,3,0)</f>
        <v>tennis</v>
      </c>
      <c r="I426" t="str">
        <f>VLOOKUP($C426,'[1]Reaction type'!$B$2:$D$17,2,0)</f>
        <v>negative</v>
      </c>
    </row>
    <row r="427" customFormat="1" spans="1:9">
      <c r="A427">
        <v>445</v>
      </c>
      <c r="B427" s="1" t="s">
        <v>73</v>
      </c>
      <c r="C427" t="s">
        <v>53</v>
      </c>
      <c r="D427">
        <f>VLOOKUP(C427,'[1]Reaction type'!$B$2:$D$17,3,0)</f>
        <v>60</v>
      </c>
      <c r="E427" s="2">
        <v>44261.4189699074</v>
      </c>
      <c r="F427" s="2" t="str">
        <f t="shared" si="6"/>
        <v>March</v>
      </c>
      <c r="G427" t="str">
        <f>VLOOKUP($B427,[1]Content!$B$2:$D$1001,2,0)</f>
        <v>video</v>
      </c>
      <c r="H427" t="str">
        <f>VLOOKUP($B427,[1]Content!$B$2:$D$1001,3,0)</f>
        <v>tennis</v>
      </c>
      <c r="I427" t="str">
        <f>VLOOKUP($C427,'[1]Reaction type'!$B$2:$D$17,2,0)</f>
        <v>positive</v>
      </c>
    </row>
    <row r="428" customFormat="1" spans="1:9">
      <c r="A428">
        <v>446</v>
      </c>
      <c r="B428" s="1" t="s">
        <v>73</v>
      </c>
      <c r="C428" t="s">
        <v>37</v>
      </c>
      <c r="D428">
        <f>VLOOKUP(C428,'[1]Reaction type'!$B$2:$D$17,3,0)</f>
        <v>5</v>
      </c>
      <c r="E428" s="2">
        <v>44116.0714930556</v>
      </c>
      <c r="F428" s="2" t="str">
        <f t="shared" si="6"/>
        <v>October</v>
      </c>
      <c r="G428" t="str">
        <f>VLOOKUP($B428,[1]Content!$B$2:$D$1001,2,0)</f>
        <v>video</v>
      </c>
      <c r="H428" t="str">
        <f>VLOOKUP($B428,[1]Content!$B$2:$D$1001,3,0)</f>
        <v>tennis</v>
      </c>
      <c r="I428" t="str">
        <f>VLOOKUP($C428,'[1]Reaction type'!$B$2:$D$17,2,0)</f>
        <v>negative</v>
      </c>
    </row>
    <row r="429" customFormat="1" spans="1:9">
      <c r="A429">
        <v>447</v>
      </c>
      <c r="B429" s="1" t="s">
        <v>73</v>
      </c>
      <c r="C429" t="s">
        <v>52</v>
      </c>
      <c r="D429">
        <f>VLOOKUP(C429,'[1]Reaction type'!$B$2:$D$17,3,0)</f>
        <v>50</v>
      </c>
      <c r="E429" s="2">
        <v>44149.4345601852</v>
      </c>
      <c r="F429" s="2" t="str">
        <f t="shared" si="6"/>
        <v>November</v>
      </c>
      <c r="G429" t="str">
        <f>VLOOKUP($B429,[1]Content!$B$2:$D$1001,2,0)</f>
        <v>video</v>
      </c>
      <c r="H429" t="str">
        <f>VLOOKUP($B429,[1]Content!$B$2:$D$1001,3,0)</f>
        <v>tennis</v>
      </c>
      <c r="I429" t="str">
        <f>VLOOKUP($C429,'[1]Reaction type'!$B$2:$D$17,2,0)</f>
        <v>positive</v>
      </c>
    </row>
    <row r="430" customFormat="1" spans="1:9">
      <c r="A430">
        <v>448</v>
      </c>
      <c r="B430" s="1" t="s">
        <v>73</v>
      </c>
      <c r="C430" t="s">
        <v>28</v>
      </c>
      <c r="D430">
        <f>VLOOKUP(C430,'[1]Reaction type'!$B$2:$D$17,3,0)</f>
        <v>15</v>
      </c>
      <c r="E430" s="2">
        <v>44354.5306828704</v>
      </c>
      <c r="F430" s="2" t="str">
        <f t="shared" si="6"/>
        <v>June</v>
      </c>
      <c r="G430" t="str">
        <f>VLOOKUP($B430,[1]Content!$B$2:$D$1001,2,0)</f>
        <v>video</v>
      </c>
      <c r="H430" t="str">
        <f>VLOOKUP($B430,[1]Content!$B$2:$D$1001,3,0)</f>
        <v>tennis</v>
      </c>
      <c r="I430" t="str">
        <f>VLOOKUP($C430,'[1]Reaction type'!$B$2:$D$17,2,0)</f>
        <v>negative</v>
      </c>
    </row>
    <row r="431" customFormat="1" spans="1:9">
      <c r="A431">
        <v>449</v>
      </c>
      <c r="B431" s="1" t="s">
        <v>73</v>
      </c>
      <c r="C431" t="s">
        <v>37</v>
      </c>
      <c r="D431">
        <f>VLOOKUP(C431,'[1]Reaction type'!$B$2:$D$17,3,0)</f>
        <v>5</v>
      </c>
      <c r="E431" s="2">
        <v>44240.572962963</v>
      </c>
      <c r="F431" s="2" t="str">
        <f t="shared" si="6"/>
        <v>February</v>
      </c>
      <c r="G431" t="str">
        <f>VLOOKUP($B431,[1]Content!$B$2:$D$1001,2,0)</f>
        <v>video</v>
      </c>
      <c r="H431" t="str">
        <f>VLOOKUP($B431,[1]Content!$B$2:$D$1001,3,0)</f>
        <v>tennis</v>
      </c>
      <c r="I431" t="str">
        <f>VLOOKUP($C431,'[1]Reaction type'!$B$2:$D$17,2,0)</f>
        <v>negative</v>
      </c>
    </row>
    <row r="432" customFormat="1" spans="1:9">
      <c r="A432">
        <v>450</v>
      </c>
      <c r="B432" s="1" t="s">
        <v>73</v>
      </c>
      <c r="C432" t="s">
        <v>40</v>
      </c>
      <c r="D432">
        <f>VLOOKUP(C432,'[1]Reaction type'!$B$2:$D$17,3,0)</f>
        <v>65</v>
      </c>
      <c r="E432" s="2">
        <v>44324.472962963</v>
      </c>
      <c r="F432" s="2" t="str">
        <f t="shared" si="6"/>
        <v>May</v>
      </c>
      <c r="G432" t="str">
        <f>VLOOKUP($B432,[1]Content!$B$2:$D$1001,2,0)</f>
        <v>video</v>
      </c>
      <c r="H432" t="str">
        <f>VLOOKUP($B432,[1]Content!$B$2:$D$1001,3,0)</f>
        <v>tennis</v>
      </c>
      <c r="I432" t="str">
        <f>VLOOKUP($C432,'[1]Reaction type'!$B$2:$D$17,2,0)</f>
        <v>positive</v>
      </c>
    </row>
    <row r="433" customFormat="1" spans="1:9">
      <c r="A433">
        <v>451</v>
      </c>
      <c r="B433" s="1" t="s">
        <v>73</v>
      </c>
      <c r="C433" t="s">
        <v>28</v>
      </c>
      <c r="D433">
        <f>VLOOKUP(C433,'[1]Reaction type'!$B$2:$D$17,3,0)</f>
        <v>15</v>
      </c>
      <c r="E433" s="2">
        <v>44155.7985185185</v>
      </c>
      <c r="F433" s="2" t="str">
        <f t="shared" si="6"/>
        <v>November</v>
      </c>
      <c r="G433" t="str">
        <f>VLOOKUP($B433,[1]Content!$B$2:$D$1001,2,0)</f>
        <v>video</v>
      </c>
      <c r="H433" t="str">
        <f>VLOOKUP($B433,[1]Content!$B$2:$D$1001,3,0)</f>
        <v>tennis</v>
      </c>
      <c r="I433" t="str">
        <f>VLOOKUP($C433,'[1]Reaction type'!$B$2:$D$17,2,0)</f>
        <v>negative</v>
      </c>
    </row>
    <row r="434" customFormat="1" spans="1:9">
      <c r="A434">
        <v>452</v>
      </c>
      <c r="B434" s="1" t="s">
        <v>73</v>
      </c>
      <c r="C434" t="s">
        <v>54</v>
      </c>
      <c r="D434">
        <f>VLOOKUP(C434,'[1]Reaction type'!$B$2:$D$17,3,0)</f>
        <v>70</v>
      </c>
      <c r="E434" s="2">
        <v>44030.1617476852</v>
      </c>
      <c r="F434" s="2" t="str">
        <f t="shared" si="6"/>
        <v>July</v>
      </c>
      <c r="G434" t="str">
        <f>VLOOKUP($B434,[1]Content!$B$2:$D$1001,2,0)</f>
        <v>video</v>
      </c>
      <c r="H434" t="str">
        <f>VLOOKUP($B434,[1]Content!$B$2:$D$1001,3,0)</f>
        <v>tennis</v>
      </c>
      <c r="I434" t="str">
        <f>VLOOKUP($C434,'[1]Reaction type'!$B$2:$D$17,2,0)</f>
        <v>positive</v>
      </c>
    </row>
    <row r="435" customFormat="1" spans="1:9">
      <c r="A435">
        <v>453</v>
      </c>
      <c r="B435" s="1" t="s">
        <v>73</v>
      </c>
      <c r="C435" t="s">
        <v>40</v>
      </c>
      <c r="D435">
        <f>VLOOKUP(C435,'[1]Reaction type'!$B$2:$D$17,3,0)</f>
        <v>65</v>
      </c>
      <c r="E435" s="2">
        <v>44070.6415509259</v>
      </c>
      <c r="F435" s="2" t="str">
        <f t="shared" si="6"/>
        <v>August</v>
      </c>
      <c r="G435" t="str">
        <f>VLOOKUP($B435,[1]Content!$B$2:$D$1001,2,0)</f>
        <v>video</v>
      </c>
      <c r="H435" t="str">
        <f>VLOOKUP($B435,[1]Content!$B$2:$D$1001,3,0)</f>
        <v>tennis</v>
      </c>
      <c r="I435" t="str">
        <f>VLOOKUP($C435,'[1]Reaction type'!$B$2:$D$17,2,0)</f>
        <v>positive</v>
      </c>
    </row>
    <row r="436" customFormat="1" spans="1:9">
      <c r="A436">
        <v>454</v>
      </c>
      <c r="B436" s="1" t="s">
        <v>73</v>
      </c>
      <c r="C436" t="s">
        <v>26</v>
      </c>
      <c r="D436">
        <f>VLOOKUP(C436,'[1]Reaction type'!$B$2:$D$17,3,0)</f>
        <v>10</v>
      </c>
      <c r="E436" s="2">
        <v>44103.1175810185</v>
      </c>
      <c r="F436" s="2" t="str">
        <f t="shared" si="6"/>
        <v>September</v>
      </c>
      <c r="G436" t="str">
        <f>VLOOKUP($B436,[1]Content!$B$2:$D$1001,2,0)</f>
        <v>video</v>
      </c>
      <c r="H436" t="str">
        <f>VLOOKUP($B436,[1]Content!$B$2:$D$1001,3,0)</f>
        <v>tennis</v>
      </c>
      <c r="I436" t="str">
        <f>VLOOKUP($C436,'[1]Reaction type'!$B$2:$D$17,2,0)</f>
        <v>negative</v>
      </c>
    </row>
    <row r="437" customFormat="1" spans="1:9">
      <c r="A437">
        <v>455</v>
      </c>
      <c r="B437" s="1" t="s">
        <v>73</v>
      </c>
      <c r="C437" t="s">
        <v>52</v>
      </c>
      <c r="D437">
        <f>VLOOKUP(C437,'[1]Reaction type'!$B$2:$D$17,3,0)</f>
        <v>50</v>
      </c>
      <c r="E437" s="2">
        <v>44060.6040162037</v>
      </c>
      <c r="F437" s="2" t="str">
        <f t="shared" si="6"/>
        <v>August</v>
      </c>
      <c r="G437" t="str">
        <f>VLOOKUP($B437,[1]Content!$B$2:$D$1001,2,0)</f>
        <v>video</v>
      </c>
      <c r="H437" t="str">
        <f>VLOOKUP($B437,[1]Content!$B$2:$D$1001,3,0)</f>
        <v>tennis</v>
      </c>
      <c r="I437" t="str">
        <f>VLOOKUP($C437,'[1]Reaction type'!$B$2:$D$17,2,0)</f>
        <v>positive</v>
      </c>
    </row>
    <row r="438" customFormat="1" spans="1:9">
      <c r="A438">
        <v>456</v>
      </c>
      <c r="B438" s="1" t="s">
        <v>73</v>
      </c>
      <c r="C438" t="s">
        <v>54</v>
      </c>
      <c r="D438">
        <f>VLOOKUP(C438,'[1]Reaction type'!$B$2:$D$17,3,0)</f>
        <v>70</v>
      </c>
      <c r="E438" s="2">
        <v>44059.7401967593</v>
      </c>
      <c r="F438" s="2" t="str">
        <f t="shared" si="6"/>
        <v>August</v>
      </c>
      <c r="G438" t="str">
        <f>VLOOKUP($B438,[1]Content!$B$2:$D$1001,2,0)</f>
        <v>video</v>
      </c>
      <c r="H438" t="str">
        <f>VLOOKUP($B438,[1]Content!$B$2:$D$1001,3,0)</f>
        <v>tennis</v>
      </c>
      <c r="I438" t="str">
        <f>VLOOKUP($C438,'[1]Reaction type'!$B$2:$D$17,2,0)</f>
        <v>positive</v>
      </c>
    </row>
    <row r="439" customFormat="1" spans="1:9">
      <c r="A439">
        <v>457</v>
      </c>
      <c r="B439" s="1" t="s">
        <v>73</v>
      </c>
      <c r="C439" t="s">
        <v>52</v>
      </c>
      <c r="D439">
        <f>VLOOKUP(C439,'[1]Reaction type'!$B$2:$D$17,3,0)</f>
        <v>50</v>
      </c>
      <c r="E439" s="2">
        <v>44018.0059375</v>
      </c>
      <c r="F439" s="2" t="str">
        <f t="shared" si="6"/>
        <v>July</v>
      </c>
      <c r="G439" t="str">
        <f>VLOOKUP($B439,[1]Content!$B$2:$D$1001,2,0)</f>
        <v>video</v>
      </c>
      <c r="H439" t="str">
        <f>VLOOKUP($B439,[1]Content!$B$2:$D$1001,3,0)</f>
        <v>tennis</v>
      </c>
      <c r="I439" t="str">
        <f>VLOOKUP($C439,'[1]Reaction type'!$B$2:$D$17,2,0)</f>
        <v>positive</v>
      </c>
    </row>
    <row r="440" customFormat="1" spans="1:9">
      <c r="A440">
        <v>458</v>
      </c>
      <c r="B440" s="1" t="s">
        <v>73</v>
      </c>
      <c r="C440" t="s">
        <v>53</v>
      </c>
      <c r="D440">
        <f>VLOOKUP(C440,'[1]Reaction type'!$B$2:$D$17,3,0)</f>
        <v>60</v>
      </c>
      <c r="E440" s="2">
        <v>44034.0524421296</v>
      </c>
      <c r="F440" s="2" t="str">
        <f t="shared" si="6"/>
        <v>July</v>
      </c>
      <c r="G440" t="str">
        <f>VLOOKUP($B440,[1]Content!$B$2:$D$1001,2,0)</f>
        <v>video</v>
      </c>
      <c r="H440" t="str">
        <f>VLOOKUP($B440,[1]Content!$B$2:$D$1001,3,0)</f>
        <v>tennis</v>
      </c>
      <c r="I440" t="str">
        <f>VLOOKUP($C440,'[1]Reaction type'!$B$2:$D$17,2,0)</f>
        <v>positive</v>
      </c>
    </row>
    <row r="441" customFormat="1" spans="1:9">
      <c r="A441">
        <v>459</v>
      </c>
      <c r="B441" s="1" t="s">
        <v>73</v>
      </c>
      <c r="C441" t="s">
        <v>28</v>
      </c>
      <c r="D441">
        <f>VLOOKUP(C441,'[1]Reaction type'!$B$2:$D$17,3,0)</f>
        <v>15</v>
      </c>
      <c r="E441" s="2">
        <v>44332.558900463</v>
      </c>
      <c r="F441" s="2" t="str">
        <f t="shared" si="6"/>
        <v>May</v>
      </c>
      <c r="G441" t="str">
        <f>VLOOKUP($B441,[1]Content!$B$2:$D$1001,2,0)</f>
        <v>video</v>
      </c>
      <c r="H441" t="str">
        <f>VLOOKUP($B441,[1]Content!$B$2:$D$1001,3,0)</f>
        <v>tennis</v>
      </c>
      <c r="I441" t="str">
        <f>VLOOKUP($C441,'[1]Reaction type'!$B$2:$D$17,2,0)</f>
        <v>negative</v>
      </c>
    </row>
    <row r="442" customFormat="1" spans="1:9">
      <c r="A442">
        <v>460</v>
      </c>
      <c r="B442" s="1" t="s">
        <v>73</v>
      </c>
      <c r="C442" t="s">
        <v>40</v>
      </c>
      <c r="D442">
        <f>VLOOKUP(C442,'[1]Reaction type'!$B$2:$D$17,3,0)</f>
        <v>65</v>
      </c>
      <c r="E442" s="2">
        <v>44336.9230439815</v>
      </c>
      <c r="F442" s="2" t="str">
        <f t="shared" si="6"/>
        <v>May</v>
      </c>
      <c r="G442" t="str">
        <f>VLOOKUP($B442,[1]Content!$B$2:$D$1001,2,0)</f>
        <v>video</v>
      </c>
      <c r="H442" t="str">
        <f>VLOOKUP($B442,[1]Content!$B$2:$D$1001,3,0)</f>
        <v>tennis</v>
      </c>
      <c r="I442" t="str">
        <f>VLOOKUP($C442,'[1]Reaction type'!$B$2:$D$17,2,0)</f>
        <v>positive</v>
      </c>
    </row>
    <row r="443" customFormat="1" spans="1:9">
      <c r="A443">
        <v>461</v>
      </c>
      <c r="B443" s="1" t="s">
        <v>73</v>
      </c>
      <c r="C443" t="s">
        <v>37</v>
      </c>
      <c r="D443">
        <f>VLOOKUP(C443,'[1]Reaction type'!$B$2:$D$17,3,0)</f>
        <v>5</v>
      </c>
      <c r="E443" s="2">
        <v>44238.3710416667</v>
      </c>
      <c r="F443" s="2" t="str">
        <f t="shared" si="6"/>
        <v>February</v>
      </c>
      <c r="G443" t="str">
        <f>VLOOKUP($B443,[1]Content!$B$2:$D$1001,2,0)</f>
        <v>video</v>
      </c>
      <c r="H443" t="str">
        <f>VLOOKUP($B443,[1]Content!$B$2:$D$1001,3,0)</f>
        <v>tennis</v>
      </c>
      <c r="I443" t="str">
        <f>VLOOKUP($C443,'[1]Reaction type'!$B$2:$D$17,2,0)</f>
        <v>negative</v>
      </c>
    </row>
    <row r="444" customFormat="1" spans="1:9">
      <c r="A444">
        <v>462</v>
      </c>
      <c r="B444" s="1" t="s">
        <v>73</v>
      </c>
      <c r="C444" t="s">
        <v>50</v>
      </c>
      <c r="D444">
        <f>VLOOKUP(C444,'[1]Reaction type'!$B$2:$D$17,3,0)</f>
        <v>45</v>
      </c>
      <c r="E444" s="2">
        <v>44046.7490509259</v>
      </c>
      <c r="F444" s="2" t="str">
        <f t="shared" si="6"/>
        <v>August</v>
      </c>
      <c r="G444" t="str">
        <f>VLOOKUP($B444,[1]Content!$B$2:$D$1001,2,0)</f>
        <v>video</v>
      </c>
      <c r="H444" t="str">
        <f>VLOOKUP($B444,[1]Content!$B$2:$D$1001,3,0)</f>
        <v>tennis</v>
      </c>
      <c r="I444" t="str">
        <f>VLOOKUP($C444,'[1]Reaction type'!$B$2:$D$17,2,0)</f>
        <v>positive</v>
      </c>
    </row>
    <row r="445" customFormat="1" spans="1:9">
      <c r="A445">
        <v>463</v>
      </c>
      <c r="B445" s="1" t="s">
        <v>73</v>
      </c>
      <c r="C445" t="s">
        <v>54</v>
      </c>
      <c r="D445">
        <f>VLOOKUP(C445,'[1]Reaction type'!$B$2:$D$17,3,0)</f>
        <v>70</v>
      </c>
      <c r="E445" s="2">
        <v>44092.6871064815</v>
      </c>
      <c r="F445" s="2" t="str">
        <f t="shared" si="6"/>
        <v>September</v>
      </c>
      <c r="G445" t="str">
        <f>VLOOKUP($B445,[1]Content!$B$2:$D$1001,2,0)</f>
        <v>video</v>
      </c>
      <c r="H445" t="str">
        <f>VLOOKUP($B445,[1]Content!$B$2:$D$1001,3,0)</f>
        <v>tennis</v>
      </c>
      <c r="I445" t="str">
        <f>VLOOKUP($C445,'[1]Reaction type'!$B$2:$D$17,2,0)</f>
        <v>positive</v>
      </c>
    </row>
    <row r="446" customFormat="1" spans="1:9">
      <c r="A446">
        <v>464</v>
      </c>
      <c r="B446" s="1" t="s">
        <v>73</v>
      </c>
      <c r="C446" t="s">
        <v>37</v>
      </c>
      <c r="D446">
        <f>VLOOKUP(C446,'[1]Reaction type'!$B$2:$D$17,3,0)</f>
        <v>5</v>
      </c>
      <c r="E446" s="2">
        <v>44282.3736342593</v>
      </c>
      <c r="F446" s="2" t="str">
        <f t="shared" si="6"/>
        <v>March</v>
      </c>
      <c r="G446" t="str">
        <f>VLOOKUP($B446,[1]Content!$B$2:$D$1001,2,0)</f>
        <v>video</v>
      </c>
      <c r="H446" t="str">
        <f>VLOOKUP($B446,[1]Content!$B$2:$D$1001,3,0)</f>
        <v>tennis</v>
      </c>
      <c r="I446" t="str">
        <f>VLOOKUP($C446,'[1]Reaction type'!$B$2:$D$17,2,0)</f>
        <v>negative</v>
      </c>
    </row>
    <row r="447" customFormat="1" spans="1:9">
      <c r="A447">
        <v>465</v>
      </c>
      <c r="B447" s="1" t="s">
        <v>73</v>
      </c>
      <c r="C447" t="s">
        <v>26</v>
      </c>
      <c r="D447">
        <f>VLOOKUP(C447,'[1]Reaction type'!$B$2:$D$17,3,0)</f>
        <v>10</v>
      </c>
      <c r="E447" s="2">
        <v>44025.877025463</v>
      </c>
      <c r="F447" s="2" t="str">
        <f t="shared" si="6"/>
        <v>July</v>
      </c>
      <c r="G447" t="str">
        <f>VLOOKUP($B447,[1]Content!$B$2:$D$1001,2,0)</f>
        <v>video</v>
      </c>
      <c r="H447" t="str">
        <f>VLOOKUP($B447,[1]Content!$B$2:$D$1001,3,0)</f>
        <v>tennis</v>
      </c>
      <c r="I447" t="str">
        <f>VLOOKUP($C447,'[1]Reaction type'!$B$2:$D$17,2,0)</f>
        <v>negative</v>
      </c>
    </row>
    <row r="448" customFormat="1" spans="1:9">
      <c r="A448">
        <v>466</v>
      </c>
      <c r="B448" s="1" t="s">
        <v>73</v>
      </c>
      <c r="C448" t="s">
        <v>48</v>
      </c>
      <c r="D448">
        <f>VLOOKUP(C448,'[1]Reaction type'!$B$2:$D$17,3,0)</f>
        <v>75</v>
      </c>
      <c r="E448" s="2">
        <v>44215.1301041667</v>
      </c>
      <c r="F448" s="2" t="str">
        <f t="shared" si="6"/>
        <v>January</v>
      </c>
      <c r="G448" t="str">
        <f>VLOOKUP($B448,[1]Content!$B$2:$D$1001,2,0)</f>
        <v>video</v>
      </c>
      <c r="H448" t="str">
        <f>VLOOKUP($B448,[1]Content!$B$2:$D$1001,3,0)</f>
        <v>tennis</v>
      </c>
      <c r="I448" t="str">
        <f>VLOOKUP($C448,'[1]Reaction type'!$B$2:$D$17,2,0)</f>
        <v>positive</v>
      </c>
    </row>
    <row r="449" customFormat="1" spans="1:9">
      <c r="A449">
        <v>467</v>
      </c>
      <c r="B449" s="1" t="s">
        <v>73</v>
      </c>
      <c r="C449" t="s">
        <v>54</v>
      </c>
      <c r="D449">
        <f>VLOOKUP(C449,'[1]Reaction type'!$B$2:$D$17,3,0)</f>
        <v>70</v>
      </c>
      <c r="E449" s="2">
        <v>44316.2581481481</v>
      </c>
      <c r="F449" s="2" t="str">
        <f t="shared" si="6"/>
        <v>April</v>
      </c>
      <c r="G449" t="str">
        <f>VLOOKUP($B449,[1]Content!$B$2:$D$1001,2,0)</f>
        <v>video</v>
      </c>
      <c r="H449" t="str">
        <f>VLOOKUP($B449,[1]Content!$B$2:$D$1001,3,0)</f>
        <v>tennis</v>
      </c>
      <c r="I449" t="str">
        <f>VLOOKUP($C449,'[1]Reaction type'!$B$2:$D$17,2,0)</f>
        <v>positive</v>
      </c>
    </row>
    <row r="450" customFormat="1" spans="1:9">
      <c r="A450">
        <v>468</v>
      </c>
      <c r="B450" s="1" t="s">
        <v>73</v>
      </c>
      <c r="C450" t="s">
        <v>52</v>
      </c>
      <c r="D450">
        <f>VLOOKUP(C450,'[1]Reaction type'!$B$2:$D$17,3,0)</f>
        <v>50</v>
      </c>
      <c r="E450" s="2">
        <v>44290.0659375</v>
      </c>
      <c r="F450" s="2" t="str">
        <f t="shared" si="6"/>
        <v>April</v>
      </c>
      <c r="G450" t="str">
        <f>VLOOKUP($B450,[1]Content!$B$2:$D$1001,2,0)</f>
        <v>video</v>
      </c>
      <c r="H450" t="str">
        <f>VLOOKUP($B450,[1]Content!$B$2:$D$1001,3,0)</f>
        <v>tennis</v>
      </c>
      <c r="I450" t="str">
        <f>VLOOKUP($C450,'[1]Reaction type'!$B$2:$D$17,2,0)</f>
        <v>positive</v>
      </c>
    </row>
    <row r="451" customFormat="1" spans="1:9">
      <c r="A451">
        <v>469</v>
      </c>
      <c r="B451" s="1" t="s">
        <v>73</v>
      </c>
      <c r="C451" t="s">
        <v>42</v>
      </c>
      <c r="D451">
        <f>VLOOKUP(C451,'[1]Reaction type'!$B$2:$D$17,3,0)</f>
        <v>20</v>
      </c>
      <c r="E451" s="2">
        <v>44230.7784953704</v>
      </c>
      <c r="F451" s="2" t="str">
        <f t="shared" ref="F451:F514" si="7">TEXT(E451,"mmmm")</f>
        <v>February</v>
      </c>
      <c r="G451" t="str">
        <f>VLOOKUP($B451,[1]Content!$B$2:$D$1001,2,0)</f>
        <v>video</v>
      </c>
      <c r="H451" t="str">
        <f>VLOOKUP($B451,[1]Content!$B$2:$D$1001,3,0)</f>
        <v>tennis</v>
      </c>
      <c r="I451" t="str">
        <f>VLOOKUP($C451,'[1]Reaction type'!$B$2:$D$17,2,0)</f>
        <v>neutral</v>
      </c>
    </row>
    <row r="452" customFormat="1" spans="1:9">
      <c r="A452">
        <v>470</v>
      </c>
      <c r="B452" s="1" t="s">
        <v>73</v>
      </c>
      <c r="C452" t="s">
        <v>24</v>
      </c>
      <c r="D452">
        <f>VLOOKUP(C452,'[1]Reaction type'!$B$2:$D$17,3,0)</f>
        <v>0</v>
      </c>
      <c r="E452" s="2">
        <v>44110.4309953704</v>
      </c>
      <c r="F452" s="2" t="str">
        <f t="shared" si="7"/>
        <v>October</v>
      </c>
      <c r="G452" t="str">
        <f>VLOOKUP($B452,[1]Content!$B$2:$D$1001,2,0)</f>
        <v>video</v>
      </c>
      <c r="H452" t="str">
        <f>VLOOKUP($B452,[1]Content!$B$2:$D$1001,3,0)</f>
        <v>tennis</v>
      </c>
      <c r="I452" t="str">
        <f>VLOOKUP($C452,'[1]Reaction type'!$B$2:$D$17,2,0)</f>
        <v>negative</v>
      </c>
    </row>
    <row r="453" customFormat="1" spans="1:9">
      <c r="A453">
        <v>471</v>
      </c>
      <c r="B453" s="1" t="s">
        <v>73</v>
      </c>
      <c r="C453" t="s">
        <v>31</v>
      </c>
      <c r="D453">
        <f>VLOOKUP(C453,'[1]Reaction type'!$B$2:$D$17,3,0)</f>
        <v>30</v>
      </c>
      <c r="E453" s="2">
        <v>44142.7498148148</v>
      </c>
      <c r="F453" s="2" t="str">
        <f t="shared" si="7"/>
        <v>November</v>
      </c>
      <c r="G453" t="str">
        <f>VLOOKUP($B453,[1]Content!$B$2:$D$1001,2,0)</f>
        <v>video</v>
      </c>
      <c r="H453" t="str">
        <f>VLOOKUP($B453,[1]Content!$B$2:$D$1001,3,0)</f>
        <v>tennis</v>
      </c>
      <c r="I453" t="str">
        <f>VLOOKUP($C453,'[1]Reaction type'!$B$2:$D$17,2,0)</f>
        <v>positive</v>
      </c>
    </row>
    <row r="454" customFormat="1" spans="1:9">
      <c r="A454">
        <v>472</v>
      </c>
      <c r="B454" s="1" t="s">
        <v>73</v>
      </c>
      <c r="C454" t="s">
        <v>26</v>
      </c>
      <c r="D454">
        <f>VLOOKUP(C454,'[1]Reaction type'!$B$2:$D$17,3,0)</f>
        <v>10</v>
      </c>
      <c r="E454" s="2">
        <v>44187.0468865741</v>
      </c>
      <c r="F454" s="2" t="str">
        <f t="shared" si="7"/>
        <v>December</v>
      </c>
      <c r="G454" t="str">
        <f>VLOOKUP($B454,[1]Content!$B$2:$D$1001,2,0)</f>
        <v>video</v>
      </c>
      <c r="H454" t="str">
        <f>VLOOKUP($B454,[1]Content!$B$2:$D$1001,3,0)</f>
        <v>tennis</v>
      </c>
      <c r="I454" t="str">
        <f>VLOOKUP($C454,'[1]Reaction type'!$B$2:$D$17,2,0)</f>
        <v>negative</v>
      </c>
    </row>
    <row r="455" customFormat="1" spans="1:9">
      <c r="A455">
        <v>473</v>
      </c>
      <c r="B455" s="1" t="s">
        <v>73</v>
      </c>
      <c r="C455" t="s">
        <v>42</v>
      </c>
      <c r="D455">
        <f>VLOOKUP(C455,'[1]Reaction type'!$B$2:$D$17,3,0)</f>
        <v>20</v>
      </c>
      <c r="E455" s="2">
        <v>44275.6149074074</v>
      </c>
      <c r="F455" s="2" t="str">
        <f t="shared" si="7"/>
        <v>March</v>
      </c>
      <c r="G455" t="str">
        <f>VLOOKUP($B455,[1]Content!$B$2:$D$1001,2,0)</f>
        <v>video</v>
      </c>
      <c r="H455" t="str">
        <f>VLOOKUP($B455,[1]Content!$B$2:$D$1001,3,0)</f>
        <v>tennis</v>
      </c>
      <c r="I455" t="str">
        <f>VLOOKUP($C455,'[1]Reaction type'!$B$2:$D$17,2,0)</f>
        <v>neutral</v>
      </c>
    </row>
    <row r="456" customFormat="1" spans="1:9">
      <c r="A456">
        <v>474</v>
      </c>
      <c r="B456" s="1" t="s">
        <v>73</v>
      </c>
      <c r="C456" t="s">
        <v>50</v>
      </c>
      <c r="D456">
        <f>VLOOKUP(C456,'[1]Reaction type'!$B$2:$D$17,3,0)</f>
        <v>45</v>
      </c>
      <c r="E456" s="2">
        <v>44057.3769907407</v>
      </c>
      <c r="F456" s="2" t="str">
        <f t="shared" si="7"/>
        <v>August</v>
      </c>
      <c r="G456" t="str">
        <f>VLOOKUP($B456,[1]Content!$B$2:$D$1001,2,0)</f>
        <v>video</v>
      </c>
      <c r="H456" t="str">
        <f>VLOOKUP($B456,[1]Content!$B$2:$D$1001,3,0)</f>
        <v>tennis</v>
      </c>
      <c r="I456" t="str">
        <f>VLOOKUP($C456,'[1]Reaction type'!$B$2:$D$17,2,0)</f>
        <v>positive</v>
      </c>
    </row>
    <row r="457" customFormat="1" spans="1:9">
      <c r="A457">
        <v>475</v>
      </c>
      <c r="B457" s="1" t="s">
        <v>73</v>
      </c>
      <c r="C457" t="s">
        <v>50</v>
      </c>
      <c r="D457">
        <f>VLOOKUP(C457,'[1]Reaction type'!$B$2:$D$17,3,0)</f>
        <v>45</v>
      </c>
      <c r="E457" s="2">
        <v>44094.8299768519</v>
      </c>
      <c r="F457" s="2" t="str">
        <f t="shared" si="7"/>
        <v>September</v>
      </c>
      <c r="G457" t="str">
        <f>VLOOKUP($B457,[1]Content!$B$2:$D$1001,2,0)</f>
        <v>video</v>
      </c>
      <c r="H457" t="str">
        <f>VLOOKUP($B457,[1]Content!$B$2:$D$1001,3,0)</f>
        <v>tennis</v>
      </c>
      <c r="I457" t="str">
        <f>VLOOKUP($C457,'[1]Reaction type'!$B$2:$D$17,2,0)</f>
        <v>positive</v>
      </c>
    </row>
    <row r="458" customFormat="1" spans="1:9">
      <c r="A458">
        <v>476</v>
      </c>
      <c r="B458" s="1" t="s">
        <v>73</v>
      </c>
      <c r="C458" t="s">
        <v>28</v>
      </c>
      <c r="D458">
        <f>VLOOKUP(C458,'[1]Reaction type'!$B$2:$D$17,3,0)</f>
        <v>15</v>
      </c>
      <c r="E458" s="2">
        <v>44185.6754976852</v>
      </c>
      <c r="F458" s="2" t="str">
        <f t="shared" si="7"/>
        <v>December</v>
      </c>
      <c r="G458" t="str">
        <f>VLOOKUP($B458,[1]Content!$B$2:$D$1001,2,0)</f>
        <v>video</v>
      </c>
      <c r="H458" t="str">
        <f>VLOOKUP($B458,[1]Content!$B$2:$D$1001,3,0)</f>
        <v>tennis</v>
      </c>
      <c r="I458" t="str">
        <f>VLOOKUP($C458,'[1]Reaction type'!$B$2:$D$17,2,0)</f>
        <v>negative</v>
      </c>
    </row>
    <row r="459" customFormat="1" spans="1:9">
      <c r="A459">
        <v>477</v>
      </c>
      <c r="B459" s="1" t="s">
        <v>73</v>
      </c>
      <c r="C459" t="s">
        <v>57</v>
      </c>
      <c r="D459">
        <f>VLOOKUP(C459,'[1]Reaction type'!$B$2:$D$17,3,0)</f>
        <v>72</v>
      </c>
      <c r="E459" s="2">
        <v>44324.7878009259</v>
      </c>
      <c r="F459" s="2" t="str">
        <f t="shared" si="7"/>
        <v>May</v>
      </c>
      <c r="G459" t="str">
        <f>VLOOKUP($B459,[1]Content!$B$2:$D$1001,2,0)</f>
        <v>video</v>
      </c>
      <c r="H459" t="str">
        <f>VLOOKUP($B459,[1]Content!$B$2:$D$1001,3,0)</f>
        <v>tennis</v>
      </c>
      <c r="I459" t="str">
        <f>VLOOKUP($C459,'[1]Reaction type'!$B$2:$D$17,2,0)</f>
        <v>positive</v>
      </c>
    </row>
    <row r="460" customFormat="1" spans="1:9">
      <c r="A460">
        <v>478</v>
      </c>
      <c r="B460" s="1" t="s">
        <v>73</v>
      </c>
      <c r="C460" t="s">
        <v>33</v>
      </c>
      <c r="D460">
        <f>VLOOKUP(C460,'[1]Reaction type'!$B$2:$D$17,3,0)</f>
        <v>35</v>
      </c>
      <c r="E460" s="2">
        <v>44127.7520138889</v>
      </c>
      <c r="F460" s="2" t="str">
        <f t="shared" si="7"/>
        <v>October</v>
      </c>
      <c r="G460" t="str">
        <f>VLOOKUP($B460,[1]Content!$B$2:$D$1001,2,0)</f>
        <v>video</v>
      </c>
      <c r="H460" t="str">
        <f>VLOOKUP($B460,[1]Content!$B$2:$D$1001,3,0)</f>
        <v>tennis</v>
      </c>
      <c r="I460" t="str">
        <f>VLOOKUP($C460,'[1]Reaction type'!$B$2:$D$17,2,0)</f>
        <v>neutral</v>
      </c>
    </row>
    <row r="461" customFormat="1" spans="1:9">
      <c r="A461">
        <v>479</v>
      </c>
      <c r="B461" s="1" t="s">
        <v>73</v>
      </c>
      <c r="C461" t="s">
        <v>24</v>
      </c>
      <c r="D461">
        <f>VLOOKUP(C461,'[1]Reaction type'!$B$2:$D$17,3,0)</f>
        <v>0</v>
      </c>
      <c r="E461" s="2">
        <v>44070.6307407407</v>
      </c>
      <c r="F461" s="2" t="str">
        <f t="shared" si="7"/>
        <v>August</v>
      </c>
      <c r="G461" t="str">
        <f>VLOOKUP($B461,[1]Content!$B$2:$D$1001,2,0)</f>
        <v>video</v>
      </c>
      <c r="H461" t="str">
        <f>VLOOKUP($B461,[1]Content!$B$2:$D$1001,3,0)</f>
        <v>tennis</v>
      </c>
      <c r="I461" t="str">
        <f>VLOOKUP($C461,'[1]Reaction type'!$B$2:$D$17,2,0)</f>
        <v>negative</v>
      </c>
    </row>
    <row r="462" customFormat="1" spans="1:9">
      <c r="A462">
        <v>480</v>
      </c>
      <c r="B462" s="1" t="s">
        <v>73</v>
      </c>
      <c r="C462" t="s">
        <v>35</v>
      </c>
      <c r="D462">
        <f>VLOOKUP(C462,'[1]Reaction type'!$B$2:$D$17,3,0)</f>
        <v>70</v>
      </c>
      <c r="E462" s="2">
        <v>44339.2081944444</v>
      </c>
      <c r="F462" s="2" t="str">
        <f t="shared" si="7"/>
        <v>May</v>
      </c>
      <c r="G462" t="str">
        <f>VLOOKUP($B462,[1]Content!$B$2:$D$1001,2,0)</f>
        <v>video</v>
      </c>
      <c r="H462" t="str">
        <f>VLOOKUP($B462,[1]Content!$B$2:$D$1001,3,0)</f>
        <v>tennis</v>
      </c>
      <c r="I462" t="str">
        <f>VLOOKUP($C462,'[1]Reaction type'!$B$2:$D$17,2,0)</f>
        <v>positive</v>
      </c>
    </row>
    <row r="463" customFormat="1" spans="1:9">
      <c r="A463">
        <v>481</v>
      </c>
      <c r="B463" s="1" t="s">
        <v>73</v>
      </c>
      <c r="C463" t="s">
        <v>40</v>
      </c>
      <c r="D463">
        <f>VLOOKUP(C463,'[1]Reaction type'!$B$2:$D$17,3,0)</f>
        <v>65</v>
      </c>
      <c r="E463" s="2">
        <v>44162.1185300926</v>
      </c>
      <c r="F463" s="2" t="str">
        <f t="shared" si="7"/>
        <v>November</v>
      </c>
      <c r="G463" t="str">
        <f>VLOOKUP($B463,[1]Content!$B$2:$D$1001,2,0)</f>
        <v>video</v>
      </c>
      <c r="H463" t="str">
        <f>VLOOKUP($B463,[1]Content!$B$2:$D$1001,3,0)</f>
        <v>tennis</v>
      </c>
      <c r="I463" t="str">
        <f>VLOOKUP($C463,'[1]Reaction type'!$B$2:$D$17,2,0)</f>
        <v>positive</v>
      </c>
    </row>
    <row r="464" customFormat="1" spans="1:9">
      <c r="A464">
        <v>482</v>
      </c>
      <c r="B464" s="1" t="s">
        <v>73</v>
      </c>
      <c r="C464" t="s">
        <v>48</v>
      </c>
      <c r="D464">
        <f>VLOOKUP(C464,'[1]Reaction type'!$B$2:$D$17,3,0)</f>
        <v>75</v>
      </c>
      <c r="E464" s="2">
        <v>44302.4692361111</v>
      </c>
      <c r="F464" s="2" t="str">
        <f t="shared" si="7"/>
        <v>April</v>
      </c>
      <c r="G464" t="str">
        <f>VLOOKUP($B464,[1]Content!$B$2:$D$1001,2,0)</f>
        <v>video</v>
      </c>
      <c r="H464" t="str">
        <f>VLOOKUP($B464,[1]Content!$B$2:$D$1001,3,0)</f>
        <v>tennis</v>
      </c>
      <c r="I464" t="str">
        <f>VLOOKUP($C464,'[1]Reaction type'!$B$2:$D$17,2,0)</f>
        <v>positive</v>
      </c>
    </row>
    <row r="465" customFormat="1" spans="1:9">
      <c r="A465">
        <v>483</v>
      </c>
      <c r="B465" s="1" t="s">
        <v>73</v>
      </c>
      <c r="C465" t="s">
        <v>37</v>
      </c>
      <c r="D465">
        <f>VLOOKUP(C465,'[1]Reaction type'!$B$2:$D$17,3,0)</f>
        <v>5</v>
      </c>
      <c r="E465" s="2">
        <v>44345.1751967593</v>
      </c>
      <c r="F465" s="2" t="str">
        <f t="shared" si="7"/>
        <v>May</v>
      </c>
      <c r="G465" t="str">
        <f>VLOOKUP($B465,[1]Content!$B$2:$D$1001,2,0)</f>
        <v>video</v>
      </c>
      <c r="H465" t="str">
        <f>VLOOKUP($B465,[1]Content!$B$2:$D$1001,3,0)</f>
        <v>tennis</v>
      </c>
      <c r="I465" t="str">
        <f>VLOOKUP($C465,'[1]Reaction type'!$B$2:$D$17,2,0)</f>
        <v>negative</v>
      </c>
    </row>
    <row r="466" customFormat="1" spans="1:9">
      <c r="A466">
        <v>485</v>
      </c>
      <c r="B466" s="1" t="s">
        <v>74</v>
      </c>
      <c r="C466" t="s">
        <v>51</v>
      </c>
      <c r="D466">
        <f>VLOOKUP(C466,'[1]Reaction type'!$B$2:$D$17,3,0)</f>
        <v>12</v>
      </c>
      <c r="E466" s="2">
        <v>44131.9246875</v>
      </c>
      <c r="F466" s="2" t="str">
        <f t="shared" si="7"/>
        <v>October</v>
      </c>
      <c r="G466" t="str">
        <f>VLOOKUP($B466,[1]Content!$B$2:$D$1001,2,0)</f>
        <v>GIF</v>
      </c>
      <c r="H466" t="str">
        <f>VLOOKUP($B466,[1]Content!$B$2:$D$1001,3,0)</f>
        <v>soccer</v>
      </c>
      <c r="I466" t="str">
        <f>VLOOKUP($C466,'[1]Reaction type'!$B$2:$D$17,2,0)</f>
        <v>negative</v>
      </c>
    </row>
    <row r="467" customFormat="1" spans="1:9">
      <c r="A467">
        <v>486</v>
      </c>
      <c r="B467" s="1" t="s">
        <v>74</v>
      </c>
      <c r="C467" t="s">
        <v>50</v>
      </c>
      <c r="D467">
        <f>VLOOKUP(C467,'[1]Reaction type'!$B$2:$D$17,3,0)</f>
        <v>45</v>
      </c>
      <c r="E467" s="2">
        <v>44289.2388888889</v>
      </c>
      <c r="F467" s="2" t="str">
        <f t="shared" si="7"/>
        <v>April</v>
      </c>
      <c r="G467" t="str">
        <f>VLOOKUP($B467,[1]Content!$B$2:$D$1001,2,0)</f>
        <v>GIF</v>
      </c>
      <c r="H467" t="str">
        <f>VLOOKUP($B467,[1]Content!$B$2:$D$1001,3,0)</f>
        <v>soccer</v>
      </c>
      <c r="I467" t="str">
        <f>VLOOKUP($C467,'[1]Reaction type'!$B$2:$D$17,2,0)</f>
        <v>positive</v>
      </c>
    </row>
    <row r="468" customFormat="1" spans="1:9">
      <c r="A468">
        <v>487</v>
      </c>
      <c r="B468" s="1" t="s">
        <v>74</v>
      </c>
      <c r="C468" t="s">
        <v>26</v>
      </c>
      <c r="D468">
        <f>VLOOKUP(C468,'[1]Reaction type'!$B$2:$D$17,3,0)</f>
        <v>10</v>
      </c>
      <c r="E468" s="2">
        <v>44011.3064583333</v>
      </c>
      <c r="F468" s="2" t="str">
        <f t="shared" si="7"/>
        <v>June</v>
      </c>
      <c r="G468" t="str">
        <f>VLOOKUP($B468,[1]Content!$B$2:$D$1001,2,0)</f>
        <v>GIF</v>
      </c>
      <c r="H468" t="str">
        <f>VLOOKUP($B468,[1]Content!$B$2:$D$1001,3,0)</f>
        <v>soccer</v>
      </c>
      <c r="I468" t="str">
        <f>VLOOKUP($C468,'[1]Reaction type'!$B$2:$D$17,2,0)</f>
        <v>negative</v>
      </c>
    </row>
    <row r="469" customFormat="1" spans="1:9">
      <c r="A469">
        <v>488</v>
      </c>
      <c r="B469" s="1" t="s">
        <v>74</v>
      </c>
      <c r="C469" t="s">
        <v>37</v>
      </c>
      <c r="D469">
        <f>VLOOKUP(C469,'[1]Reaction type'!$B$2:$D$17,3,0)</f>
        <v>5</v>
      </c>
      <c r="E469" s="2">
        <v>44098.269849537</v>
      </c>
      <c r="F469" s="2" t="str">
        <f t="shared" si="7"/>
        <v>September</v>
      </c>
      <c r="G469" t="str">
        <f>VLOOKUP($B469,[1]Content!$B$2:$D$1001,2,0)</f>
        <v>GIF</v>
      </c>
      <c r="H469" t="str">
        <f>VLOOKUP($B469,[1]Content!$B$2:$D$1001,3,0)</f>
        <v>soccer</v>
      </c>
      <c r="I469" t="str">
        <f>VLOOKUP($C469,'[1]Reaction type'!$B$2:$D$17,2,0)</f>
        <v>negative</v>
      </c>
    </row>
    <row r="470" customFormat="1" spans="1:9">
      <c r="A470">
        <v>489</v>
      </c>
      <c r="B470" s="1" t="s">
        <v>74</v>
      </c>
      <c r="C470" t="s">
        <v>24</v>
      </c>
      <c r="D470">
        <f>VLOOKUP(C470,'[1]Reaction type'!$B$2:$D$17,3,0)</f>
        <v>0</v>
      </c>
      <c r="E470" s="2">
        <v>44087.3432291667</v>
      </c>
      <c r="F470" s="2" t="str">
        <f t="shared" si="7"/>
        <v>September</v>
      </c>
      <c r="G470" t="str">
        <f>VLOOKUP($B470,[1]Content!$B$2:$D$1001,2,0)</f>
        <v>GIF</v>
      </c>
      <c r="H470" t="str">
        <f>VLOOKUP($B470,[1]Content!$B$2:$D$1001,3,0)</f>
        <v>soccer</v>
      </c>
      <c r="I470" t="str">
        <f>VLOOKUP($C470,'[1]Reaction type'!$B$2:$D$17,2,0)</f>
        <v>negative</v>
      </c>
    </row>
    <row r="471" customFormat="1" spans="1:9">
      <c r="A471">
        <v>490</v>
      </c>
      <c r="B471" s="1" t="s">
        <v>74</v>
      </c>
      <c r="C471" t="s">
        <v>24</v>
      </c>
      <c r="D471">
        <f>VLOOKUP(C471,'[1]Reaction type'!$B$2:$D$17,3,0)</f>
        <v>0</v>
      </c>
      <c r="E471" s="2">
        <v>44062.1282523148</v>
      </c>
      <c r="F471" s="2" t="str">
        <f t="shared" si="7"/>
        <v>August</v>
      </c>
      <c r="G471" t="str">
        <f>VLOOKUP($B471,[1]Content!$B$2:$D$1001,2,0)</f>
        <v>GIF</v>
      </c>
      <c r="H471" t="str">
        <f>VLOOKUP($B471,[1]Content!$B$2:$D$1001,3,0)</f>
        <v>soccer</v>
      </c>
      <c r="I471" t="str">
        <f>VLOOKUP($C471,'[1]Reaction type'!$B$2:$D$17,2,0)</f>
        <v>negative</v>
      </c>
    </row>
    <row r="472" customFormat="1" spans="1:9">
      <c r="A472">
        <v>491</v>
      </c>
      <c r="B472" s="1" t="s">
        <v>74</v>
      </c>
      <c r="C472" t="s">
        <v>35</v>
      </c>
      <c r="D472">
        <f>VLOOKUP(C472,'[1]Reaction type'!$B$2:$D$17,3,0)</f>
        <v>70</v>
      </c>
      <c r="E472" s="2">
        <v>44327.8160648148</v>
      </c>
      <c r="F472" s="2" t="str">
        <f t="shared" si="7"/>
        <v>May</v>
      </c>
      <c r="G472" t="str">
        <f>VLOOKUP($B472,[1]Content!$B$2:$D$1001,2,0)</f>
        <v>GIF</v>
      </c>
      <c r="H472" t="str">
        <f>VLOOKUP($B472,[1]Content!$B$2:$D$1001,3,0)</f>
        <v>soccer</v>
      </c>
      <c r="I472" t="str">
        <f>VLOOKUP($C472,'[1]Reaction type'!$B$2:$D$17,2,0)</f>
        <v>positive</v>
      </c>
    </row>
    <row r="473" customFormat="1" spans="1:9">
      <c r="A473">
        <v>492</v>
      </c>
      <c r="B473" s="1" t="s">
        <v>74</v>
      </c>
      <c r="C473" t="s">
        <v>42</v>
      </c>
      <c r="D473">
        <f>VLOOKUP(C473,'[1]Reaction type'!$B$2:$D$17,3,0)</f>
        <v>20</v>
      </c>
      <c r="E473" s="2">
        <v>44288.8270717593</v>
      </c>
      <c r="F473" s="2" t="str">
        <f t="shared" si="7"/>
        <v>April</v>
      </c>
      <c r="G473" t="str">
        <f>VLOOKUP($B473,[1]Content!$B$2:$D$1001,2,0)</f>
        <v>GIF</v>
      </c>
      <c r="H473" t="str">
        <f>VLOOKUP($B473,[1]Content!$B$2:$D$1001,3,0)</f>
        <v>soccer</v>
      </c>
      <c r="I473" t="str">
        <f>VLOOKUP($C473,'[1]Reaction type'!$B$2:$D$17,2,0)</f>
        <v>neutral</v>
      </c>
    </row>
    <row r="474" customFormat="1" spans="1:9">
      <c r="A474">
        <v>493</v>
      </c>
      <c r="B474" s="1" t="s">
        <v>74</v>
      </c>
      <c r="C474" t="s">
        <v>35</v>
      </c>
      <c r="D474">
        <f>VLOOKUP(C474,'[1]Reaction type'!$B$2:$D$17,3,0)</f>
        <v>70</v>
      </c>
      <c r="E474" s="2">
        <v>44096.057650463</v>
      </c>
      <c r="F474" s="2" t="str">
        <f t="shared" si="7"/>
        <v>September</v>
      </c>
      <c r="G474" t="str">
        <f>VLOOKUP($B474,[1]Content!$B$2:$D$1001,2,0)</f>
        <v>GIF</v>
      </c>
      <c r="H474" t="str">
        <f>VLOOKUP($B474,[1]Content!$B$2:$D$1001,3,0)</f>
        <v>soccer</v>
      </c>
      <c r="I474" t="str">
        <f>VLOOKUP($C474,'[1]Reaction type'!$B$2:$D$17,2,0)</f>
        <v>positive</v>
      </c>
    </row>
    <row r="475" customFormat="1" spans="1:9">
      <c r="A475">
        <v>494</v>
      </c>
      <c r="B475" s="1" t="s">
        <v>74</v>
      </c>
      <c r="C475" t="s">
        <v>28</v>
      </c>
      <c r="D475">
        <f>VLOOKUP(C475,'[1]Reaction type'!$B$2:$D$17,3,0)</f>
        <v>15</v>
      </c>
      <c r="E475" s="2">
        <v>44048.6669328704</v>
      </c>
      <c r="F475" s="2" t="str">
        <f t="shared" si="7"/>
        <v>August</v>
      </c>
      <c r="G475" t="str">
        <f>VLOOKUP($B475,[1]Content!$B$2:$D$1001,2,0)</f>
        <v>GIF</v>
      </c>
      <c r="H475" t="str">
        <f>VLOOKUP($B475,[1]Content!$B$2:$D$1001,3,0)</f>
        <v>soccer</v>
      </c>
      <c r="I475" t="str">
        <f>VLOOKUP($C475,'[1]Reaction type'!$B$2:$D$17,2,0)</f>
        <v>negative</v>
      </c>
    </row>
    <row r="476" customFormat="1" spans="1:9">
      <c r="A476">
        <v>495</v>
      </c>
      <c r="B476" s="1" t="s">
        <v>74</v>
      </c>
      <c r="C476" t="s">
        <v>42</v>
      </c>
      <c r="D476">
        <f>VLOOKUP(C476,'[1]Reaction type'!$B$2:$D$17,3,0)</f>
        <v>20</v>
      </c>
      <c r="E476" s="2">
        <v>44180.8999421296</v>
      </c>
      <c r="F476" s="2" t="str">
        <f t="shared" si="7"/>
        <v>December</v>
      </c>
      <c r="G476" t="str">
        <f>VLOOKUP($B476,[1]Content!$B$2:$D$1001,2,0)</f>
        <v>GIF</v>
      </c>
      <c r="H476" t="str">
        <f>VLOOKUP($B476,[1]Content!$B$2:$D$1001,3,0)</f>
        <v>soccer</v>
      </c>
      <c r="I476" t="str">
        <f>VLOOKUP($C476,'[1]Reaction type'!$B$2:$D$17,2,0)</f>
        <v>neutral</v>
      </c>
    </row>
    <row r="477" customFormat="1" spans="1:9">
      <c r="A477">
        <v>496</v>
      </c>
      <c r="B477" s="1" t="s">
        <v>74</v>
      </c>
      <c r="C477" t="s">
        <v>40</v>
      </c>
      <c r="D477">
        <f>VLOOKUP(C477,'[1]Reaction type'!$B$2:$D$17,3,0)</f>
        <v>65</v>
      </c>
      <c r="E477" s="2">
        <v>44344.331400463</v>
      </c>
      <c r="F477" s="2" t="str">
        <f t="shared" si="7"/>
        <v>May</v>
      </c>
      <c r="G477" t="str">
        <f>VLOOKUP($B477,[1]Content!$B$2:$D$1001,2,0)</f>
        <v>GIF</v>
      </c>
      <c r="H477" t="str">
        <f>VLOOKUP($B477,[1]Content!$B$2:$D$1001,3,0)</f>
        <v>soccer</v>
      </c>
      <c r="I477" t="str">
        <f>VLOOKUP($C477,'[1]Reaction type'!$B$2:$D$17,2,0)</f>
        <v>positive</v>
      </c>
    </row>
    <row r="478" customFormat="1" spans="1:9">
      <c r="A478">
        <v>497</v>
      </c>
      <c r="B478" s="1" t="s">
        <v>74</v>
      </c>
      <c r="C478" t="s">
        <v>40</v>
      </c>
      <c r="D478">
        <f>VLOOKUP(C478,'[1]Reaction type'!$B$2:$D$17,3,0)</f>
        <v>65</v>
      </c>
      <c r="E478" s="2">
        <v>44356.1633333333</v>
      </c>
      <c r="F478" s="2" t="str">
        <f t="shared" si="7"/>
        <v>June</v>
      </c>
      <c r="G478" t="str">
        <f>VLOOKUP($B478,[1]Content!$B$2:$D$1001,2,0)</f>
        <v>GIF</v>
      </c>
      <c r="H478" t="str">
        <f>VLOOKUP($B478,[1]Content!$B$2:$D$1001,3,0)</f>
        <v>soccer</v>
      </c>
      <c r="I478" t="str">
        <f>VLOOKUP($C478,'[1]Reaction type'!$B$2:$D$17,2,0)</f>
        <v>positive</v>
      </c>
    </row>
    <row r="479" customFormat="1" spans="1:9">
      <c r="A479">
        <v>498</v>
      </c>
      <c r="B479" s="1" t="s">
        <v>74</v>
      </c>
      <c r="C479" t="s">
        <v>35</v>
      </c>
      <c r="D479">
        <f>VLOOKUP(C479,'[1]Reaction type'!$B$2:$D$17,3,0)</f>
        <v>70</v>
      </c>
      <c r="E479" s="2">
        <v>44081.6397569444</v>
      </c>
      <c r="F479" s="2" t="str">
        <f t="shared" si="7"/>
        <v>September</v>
      </c>
      <c r="G479" t="str">
        <f>VLOOKUP($B479,[1]Content!$B$2:$D$1001,2,0)</f>
        <v>GIF</v>
      </c>
      <c r="H479" t="str">
        <f>VLOOKUP($B479,[1]Content!$B$2:$D$1001,3,0)</f>
        <v>soccer</v>
      </c>
      <c r="I479" t="str">
        <f>VLOOKUP($C479,'[1]Reaction type'!$B$2:$D$17,2,0)</f>
        <v>positive</v>
      </c>
    </row>
    <row r="480" customFormat="1" spans="1:9">
      <c r="A480">
        <v>499</v>
      </c>
      <c r="B480" s="1" t="s">
        <v>74</v>
      </c>
      <c r="C480" t="s">
        <v>26</v>
      </c>
      <c r="D480">
        <f>VLOOKUP(C480,'[1]Reaction type'!$B$2:$D$17,3,0)</f>
        <v>10</v>
      </c>
      <c r="E480" s="2">
        <v>44051.0205902778</v>
      </c>
      <c r="F480" s="2" t="str">
        <f t="shared" si="7"/>
        <v>August</v>
      </c>
      <c r="G480" t="str">
        <f>VLOOKUP($B480,[1]Content!$B$2:$D$1001,2,0)</f>
        <v>GIF</v>
      </c>
      <c r="H480" t="str">
        <f>VLOOKUP($B480,[1]Content!$B$2:$D$1001,3,0)</f>
        <v>soccer</v>
      </c>
      <c r="I480" t="str">
        <f>VLOOKUP($C480,'[1]Reaction type'!$B$2:$D$17,2,0)</f>
        <v>negative</v>
      </c>
    </row>
    <row r="481" customFormat="1" spans="1:9">
      <c r="A481">
        <v>500</v>
      </c>
      <c r="B481" s="1" t="s">
        <v>74</v>
      </c>
      <c r="C481" t="s">
        <v>52</v>
      </c>
      <c r="D481">
        <f>VLOOKUP(C481,'[1]Reaction type'!$B$2:$D$17,3,0)</f>
        <v>50</v>
      </c>
      <c r="E481" s="2">
        <v>44184.814212963</v>
      </c>
      <c r="F481" s="2" t="str">
        <f t="shared" si="7"/>
        <v>December</v>
      </c>
      <c r="G481" t="str">
        <f>VLOOKUP($B481,[1]Content!$B$2:$D$1001,2,0)</f>
        <v>GIF</v>
      </c>
      <c r="H481" t="str">
        <f>VLOOKUP($B481,[1]Content!$B$2:$D$1001,3,0)</f>
        <v>soccer</v>
      </c>
      <c r="I481" t="str">
        <f>VLOOKUP($C481,'[1]Reaction type'!$B$2:$D$17,2,0)</f>
        <v>positive</v>
      </c>
    </row>
    <row r="482" customFormat="1" spans="1:9">
      <c r="A482">
        <v>501</v>
      </c>
      <c r="B482" s="1" t="s">
        <v>74</v>
      </c>
      <c r="C482" t="s">
        <v>37</v>
      </c>
      <c r="D482">
        <f>VLOOKUP(C482,'[1]Reaction type'!$B$2:$D$17,3,0)</f>
        <v>5</v>
      </c>
      <c r="E482" s="2">
        <v>44340.2618171296</v>
      </c>
      <c r="F482" s="2" t="str">
        <f t="shared" si="7"/>
        <v>May</v>
      </c>
      <c r="G482" t="str">
        <f>VLOOKUP($B482,[1]Content!$B$2:$D$1001,2,0)</f>
        <v>GIF</v>
      </c>
      <c r="H482" t="str">
        <f>VLOOKUP($B482,[1]Content!$B$2:$D$1001,3,0)</f>
        <v>soccer</v>
      </c>
      <c r="I482" t="str">
        <f>VLOOKUP($C482,'[1]Reaction type'!$B$2:$D$17,2,0)</f>
        <v>negative</v>
      </c>
    </row>
    <row r="483" customFormat="1" spans="1:9">
      <c r="A483">
        <v>502</v>
      </c>
      <c r="B483" s="1" t="s">
        <v>74</v>
      </c>
      <c r="C483" t="s">
        <v>51</v>
      </c>
      <c r="D483">
        <f>VLOOKUP(C483,'[1]Reaction type'!$B$2:$D$17,3,0)</f>
        <v>12</v>
      </c>
      <c r="E483" s="2">
        <v>44222.3096064815</v>
      </c>
      <c r="F483" s="2" t="str">
        <f t="shared" si="7"/>
        <v>January</v>
      </c>
      <c r="G483" t="str">
        <f>VLOOKUP($B483,[1]Content!$B$2:$D$1001,2,0)</f>
        <v>GIF</v>
      </c>
      <c r="H483" t="str">
        <f>VLOOKUP($B483,[1]Content!$B$2:$D$1001,3,0)</f>
        <v>soccer</v>
      </c>
      <c r="I483" t="str">
        <f>VLOOKUP($C483,'[1]Reaction type'!$B$2:$D$17,2,0)</f>
        <v>negative</v>
      </c>
    </row>
    <row r="484" customFormat="1" spans="1:9">
      <c r="A484">
        <v>503</v>
      </c>
      <c r="B484" s="1" t="s">
        <v>74</v>
      </c>
      <c r="C484" t="s">
        <v>48</v>
      </c>
      <c r="D484">
        <f>VLOOKUP(C484,'[1]Reaction type'!$B$2:$D$17,3,0)</f>
        <v>75</v>
      </c>
      <c r="E484" s="2">
        <v>44134.6706134259</v>
      </c>
      <c r="F484" s="2" t="str">
        <f t="shared" si="7"/>
        <v>October</v>
      </c>
      <c r="G484" t="str">
        <f>VLOOKUP($B484,[1]Content!$B$2:$D$1001,2,0)</f>
        <v>GIF</v>
      </c>
      <c r="H484" t="str">
        <f>VLOOKUP($B484,[1]Content!$B$2:$D$1001,3,0)</f>
        <v>soccer</v>
      </c>
      <c r="I484" t="str">
        <f>VLOOKUP($C484,'[1]Reaction type'!$B$2:$D$17,2,0)</f>
        <v>positive</v>
      </c>
    </row>
    <row r="485" customFormat="1" spans="1:9">
      <c r="A485">
        <v>504</v>
      </c>
      <c r="B485" s="1" t="s">
        <v>74</v>
      </c>
      <c r="C485" t="s">
        <v>53</v>
      </c>
      <c r="D485">
        <f>VLOOKUP(C485,'[1]Reaction type'!$B$2:$D$17,3,0)</f>
        <v>60</v>
      </c>
      <c r="E485" s="2">
        <v>44360.6702199074</v>
      </c>
      <c r="F485" s="2" t="str">
        <f t="shared" si="7"/>
        <v>June</v>
      </c>
      <c r="G485" t="str">
        <f>VLOOKUP($B485,[1]Content!$B$2:$D$1001,2,0)</f>
        <v>GIF</v>
      </c>
      <c r="H485" t="str">
        <f>VLOOKUP($B485,[1]Content!$B$2:$D$1001,3,0)</f>
        <v>soccer</v>
      </c>
      <c r="I485" t="str">
        <f>VLOOKUP($C485,'[1]Reaction type'!$B$2:$D$17,2,0)</f>
        <v>positive</v>
      </c>
    </row>
    <row r="486" customFormat="1" spans="1:9">
      <c r="A486">
        <v>505</v>
      </c>
      <c r="B486" s="1" t="s">
        <v>74</v>
      </c>
      <c r="C486" t="s">
        <v>31</v>
      </c>
      <c r="D486">
        <f>VLOOKUP(C486,'[1]Reaction type'!$B$2:$D$17,3,0)</f>
        <v>30</v>
      </c>
      <c r="E486" s="2">
        <v>44183.100150463</v>
      </c>
      <c r="F486" s="2" t="str">
        <f t="shared" si="7"/>
        <v>December</v>
      </c>
      <c r="G486" t="str">
        <f>VLOOKUP($B486,[1]Content!$B$2:$D$1001,2,0)</f>
        <v>GIF</v>
      </c>
      <c r="H486" t="str">
        <f>VLOOKUP($B486,[1]Content!$B$2:$D$1001,3,0)</f>
        <v>soccer</v>
      </c>
      <c r="I486" t="str">
        <f>VLOOKUP($C486,'[1]Reaction type'!$B$2:$D$17,2,0)</f>
        <v>positive</v>
      </c>
    </row>
    <row r="487" customFormat="1" spans="1:9">
      <c r="A487">
        <v>506</v>
      </c>
      <c r="B487" s="1" t="s">
        <v>74</v>
      </c>
      <c r="C487" t="s">
        <v>28</v>
      </c>
      <c r="D487">
        <f>VLOOKUP(C487,'[1]Reaction type'!$B$2:$D$17,3,0)</f>
        <v>15</v>
      </c>
      <c r="E487" s="2">
        <v>44033.6733796296</v>
      </c>
      <c r="F487" s="2" t="str">
        <f t="shared" si="7"/>
        <v>July</v>
      </c>
      <c r="G487" t="str">
        <f>VLOOKUP($B487,[1]Content!$B$2:$D$1001,2,0)</f>
        <v>GIF</v>
      </c>
      <c r="H487" t="str">
        <f>VLOOKUP($B487,[1]Content!$B$2:$D$1001,3,0)</f>
        <v>soccer</v>
      </c>
      <c r="I487" t="str">
        <f>VLOOKUP($C487,'[1]Reaction type'!$B$2:$D$17,2,0)</f>
        <v>negative</v>
      </c>
    </row>
    <row r="488" customFormat="1" spans="1:9">
      <c r="A488">
        <v>507</v>
      </c>
      <c r="B488" s="1" t="s">
        <v>74</v>
      </c>
      <c r="C488" t="s">
        <v>52</v>
      </c>
      <c r="D488">
        <f>VLOOKUP(C488,'[1]Reaction type'!$B$2:$D$17,3,0)</f>
        <v>50</v>
      </c>
      <c r="E488" s="2">
        <v>44232.6458333333</v>
      </c>
      <c r="F488" s="2" t="str">
        <f t="shared" si="7"/>
        <v>February</v>
      </c>
      <c r="G488" t="str">
        <f>VLOOKUP($B488,[1]Content!$B$2:$D$1001,2,0)</f>
        <v>GIF</v>
      </c>
      <c r="H488" t="str">
        <f>VLOOKUP($B488,[1]Content!$B$2:$D$1001,3,0)</f>
        <v>soccer</v>
      </c>
      <c r="I488" t="str">
        <f>VLOOKUP($C488,'[1]Reaction type'!$B$2:$D$17,2,0)</f>
        <v>positive</v>
      </c>
    </row>
    <row r="489" customFormat="1" spans="1:9">
      <c r="A489">
        <v>508</v>
      </c>
      <c r="B489" s="1" t="s">
        <v>74</v>
      </c>
      <c r="C489" t="s">
        <v>35</v>
      </c>
      <c r="D489">
        <f>VLOOKUP(C489,'[1]Reaction type'!$B$2:$D$17,3,0)</f>
        <v>70</v>
      </c>
      <c r="E489" s="2">
        <v>44175.2438541667</v>
      </c>
      <c r="F489" s="2" t="str">
        <f t="shared" si="7"/>
        <v>December</v>
      </c>
      <c r="G489" t="str">
        <f>VLOOKUP($B489,[1]Content!$B$2:$D$1001,2,0)</f>
        <v>GIF</v>
      </c>
      <c r="H489" t="str">
        <f>VLOOKUP($B489,[1]Content!$B$2:$D$1001,3,0)</f>
        <v>soccer</v>
      </c>
      <c r="I489" t="str">
        <f>VLOOKUP($C489,'[1]Reaction type'!$B$2:$D$17,2,0)</f>
        <v>positive</v>
      </c>
    </row>
    <row r="490" customFormat="1" spans="1:9">
      <c r="A490">
        <v>509</v>
      </c>
      <c r="B490" s="1" t="s">
        <v>74</v>
      </c>
      <c r="C490" t="s">
        <v>40</v>
      </c>
      <c r="D490">
        <f>VLOOKUP(C490,'[1]Reaction type'!$B$2:$D$17,3,0)</f>
        <v>65</v>
      </c>
      <c r="E490" s="2">
        <v>44100.5352662037</v>
      </c>
      <c r="F490" s="2" t="str">
        <f t="shared" si="7"/>
        <v>September</v>
      </c>
      <c r="G490" t="str">
        <f>VLOOKUP($B490,[1]Content!$B$2:$D$1001,2,0)</f>
        <v>GIF</v>
      </c>
      <c r="H490" t="str">
        <f>VLOOKUP($B490,[1]Content!$B$2:$D$1001,3,0)</f>
        <v>soccer</v>
      </c>
      <c r="I490" t="str">
        <f>VLOOKUP($C490,'[1]Reaction type'!$B$2:$D$17,2,0)</f>
        <v>positive</v>
      </c>
    </row>
    <row r="491" customFormat="1" spans="1:9">
      <c r="A491">
        <v>510</v>
      </c>
      <c r="B491" s="1" t="s">
        <v>74</v>
      </c>
      <c r="C491" t="s">
        <v>54</v>
      </c>
      <c r="D491">
        <f>VLOOKUP(C491,'[1]Reaction type'!$B$2:$D$17,3,0)</f>
        <v>70</v>
      </c>
      <c r="E491" s="2">
        <v>44209.6783796296</v>
      </c>
      <c r="F491" s="2" t="str">
        <f t="shared" si="7"/>
        <v>January</v>
      </c>
      <c r="G491" t="str">
        <f>VLOOKUP($B491,[1]Content!$B$2:$D$1001,2,0)</f>
        <v>GIF</v>
      </c>
      <c r="H491" t="str">
        <f>VLOOKUP($B491,[1]Content!$B$2:$D$1001,3,0)</f>
        <v>soccer</v>
      </c>
      <c r="I491" t="str">
        <f>VLOOKUP($C491,'[1]Reaction type'!$B$2:$D$17,2,0)</f>
        <v>positive</v>
      </c>
    </row>
    <row r="492" customFormat="1" spans="1:9">
      <c r="A492">
        <v>511</v>
      </c>
      <c r="B492" s="1" t="s">
        <v>74</v>
      </c>
      <c r="C492" t="s">
        <v>52</v>
      </c>
      <c r="D492">
        <f>VLOOKUP(C492,'[1]Reaction type'!$B$2:$D$17,3,0)</f>
        <v>50</v>
      </c>
      <c r="E492" s="2">
        <v>44147.7428703704</v>
      </c>
      <c r="F492" s="2" t="str">
        <f t="shared" si="7"/>
        <v>November</v>
      </c>
      <c r="G492" t="str">
        <f>VLOOKUP($B492,[1]Content!$B$2:$D$1001,2,0)</f>
        <v>GIF</v>
      </c>
      <c r="H492" t="str">
        <f>VLOOKUP($B492,[1]Content!$B$2:$D$1001,3,0)</f>
        <v>soccer</v>
      </c>
      <c r="I492" t="str">
        <f>VLOOKUP($C492,'[1]Reaction type'!$B$2:$D$17,2,0)</f>
        <v>positive</v>
      </c>
    </row>
    <row r="493" customFormat="1" spans="1:9">
      <c r="A493">
        <v>512</v>
      </c>
      <c r="B493" s="1" t="s">
        <v>74</v>
      </c>
      <c r="C493" t="s">
        <v>24</v>
      </c>
      <c r="D493">
        <f>VLOOKUP(C493,'[1]Reaction type'!$B$2:$D$17,3,0)</f>
        <v>0</v>
      </c>
      <c r="E493" s="2">
        <v>44264.8959606482</v>
      </c>
      <c r="F493" s="2" t="str">
        <f t="shared" si="7"/>
        <v>March</v>
      </c>
      <c r="G493" t="str">
        <f>VLOOKUP($B493,[1]Content!$B$2:$D$1001,2,0)</f>
        <v>GIF</v>
      </c>
      <c r="H493" t="str">
        <f>VLOOKUP($B493,[1]Content!$B$2:$D$1001,3,0)</f>
        <v>soccer</v>
      </c>
      <c r="I493" t="str">
        <f>VLOOKUP($C493,'[1]Reaction type'!$B$2:$D$17,2,0)</f>
        <v>negative</v>
      </c>
    </row>
    <row r="494" customFormat="1" spans="1:9">
      <c r="A494">
        <v>513</v>
      </c>
      <c r="B494" s="1" t="s">
        <v>74</v>
      </c>
      <c r="C494" t="s">
        <v>53</v>
      </c>
      <c r="D494">
        <f>VLOOKUP(C494,'[1]Reaction type'!$B$2:$D$17,3,0)</f>
        <v>60</v>
      </c>
      <c r="E494" s="2">
        <v>44334.1580671296</v>
      </c>
      <c r="F494" s="2" t="str">
        <f t="shared" si="7"/>
        <v>May</v>
      </c>
      <c r="G494" t="str">
        <f>VLOOKUP($B494,[1]Content!$B$2:$D$1001,2,0)</f>
        <v>GIF</v>
      </c>
      <c r="H494" t="str">
        <f>VLOOKUP($B494,[1]Content!$B$2:$D$1001,3,0)</f>
        <v>soccer</v>
      </c>
      <c r="I494" t="str">
        <f>VLOOKUP($C494,'[1]Reaction type'!$B$2:$D$17,2,0)</f>
        <v>positive</v>
      </c>
    </row>
    <row r="495" customFormat="1" spans="1:9">
      <c r="A495">
        <v>514</v>
      </c>
      <c r="B495" s="1" t="s">
        <v>74</v>
      </c>
      <c r="C495" t="s">
        <v>48</v>
      </c>
      <c r="D495">
        <f>VLOOKUP(C495,'[1]Reaction type'!$B$2:$D$17,3,0)</f>
        <v>75</v>
      </c>
      <c r="E495" s="2">
        <v>44359.919375</v>
      </c>
      <c r="F495" s="2" t="str">
        <f t="shared" si="7"/>
        <v>June</v>
      </c>
      <c r="G495" t="str">
        <f>VLOOKUP($B495,[1]Content!$B$2:$D$1001,2,0)</f>
        <v>GIF</v>
      </c>
      <c r="H495" t="str">
        <f>VLOOKUP($B495,[1]Content!$B$2:$D$1001,3,0)</f>
        <v>soccer</v>
      </c>
      <c r="I495" t="str">
        <f>VLOOKUP($C495,'[1]Reaction type'!$B$2:$D$17,2,0)</f>
        <v>positive</v>
      </c>
    </row>
    <row r="496" customFormat="1" spans="1:9">
      <c r="A496">
        <v>516</v>
      </c>
      <c r="B496" s="1" t="s">
        <v>75</v>
      </c>
      <c r="C496" t="s">
        <v>48</v>
      </c>
      <c r="D496">
        <f>VLOOKUP(C496,'[1]Reaction type'!$B$2:$D$17,3,0)</f>
        <v>75</v>
      </c>
      <c r="E496" s="2">
        <v>44045.7744791667</v>
      </c>
      <c r="F496" s="2" t="str">
        <f t="shared" si="7"/>
        <v>August</v>
      </c>
      <c r="G496" t="str">
        <f>VLOOKUP($B496,[1]Content!$B$2:$D$1001,2,0)</f>
        <v>GIF</v>
      </c>
      <c r="H496" t="str">
        <f>VLOOKUP($B496,[1]Content!$B$2:$D$1001,3,0)</f>
        <v>soccer</v>
      </c>
      <c r="I496" t="str">
        <f>VLOOKUP($C496,'[1]Reaction type'!$B$2:$D$17,2,0)</f>
        <v>positive</v>
      </c>
    </row>
    <row r="497" customFormat="1" spans="1:9">
      <c r="A497">
        <v>517</v>
      </c>
      <c r="B497" s="1" t="s">
        <v>75</v>
      </c>
      <c r="C497" t="s">
        <v>37</v>
      </c>
      <c r="D497">
        <f>VLOOKUP(C497,'[1]Reaction type'!$B$2:$D$17,3,0)</f>
        <v>5</v>
      </c>
      <c r="E497" s="2">
        <v>44300.5750925926</v>
      </c>
      <c r="F497" s="2" t="str">
        <f t="shared" si="7"/>
        <v>April</v>
      </c>
      <c r="G497" t="str">
        <f>VLOOKUP($B497,[1]Content!$B$2:$D$1001,2,0)</f>
        <v>GIF</v>
      </c>
      <c r="H497" t="str">
        <f>VLOOKUP($B497,[1]Content!$B$2:$D$1001,3,0)</f>
        <v>soccer</v>
      </c>
      <c r="I497" t="str">
        <f>VLOOKUP($C497,'[1]Reaction type'!$B$2:$D$17,2,0)</f>
        <v>negative</v>
      </c>
    </row>
    <row r="498" customFormat="1" spans="1:9">
      <c r="A498">
        <v>518</v>
      </c>
      <c r="B498" s="1" t="s">
        <v>75</v>
      </c>
      <c r="C498" t="s">
        <v>24</v>
      </c>
      <c r="D498">
        <f>VLOOKUP(C498,'[1]Reaction type'!$B$2:$D$17,3,0)</f>
        <v>0</v>
      </c>
      <c r="E498" s="2">
        <v>44177.9600925926</v>
      </c>
      <c r="F498" s="2" t="str">
        <f t="shared" si="7"/>
        <v>December</v>
      </c>
      <c r="G498" t="str">
        <f>VLOOKUP($B498,[1]Content!$B$2:$D$1001,2,0)</f>
        <v>GIF</v>
      </c>
      <c r="H498" t="str">
        <f>VLOOKUP($B498,[1]Content!$B$2:$D$1001,3,0)</f>
        <v>soccer</v>
      </c>
      <c r="I498" t="str">
        <f>VLOOKUP($C498,'[1]Reaction type'!$B$2:$D$17,2,0)</f>
        <v>negative</v>
      </c>
    </row>
    <row r="499" customFormat="1" spans="1:9">
      <c r="A499">
        <v>519</v>
      </c>
      <c r="B499" s="1" t="s">
        <v>75</v>
      </c>
      <c r="C499" t="s">
        <v>42</v>
      </c>
      <c r="D499">
        <f>VLOOKUP(C499,'[1]Reaction type'!$B$2:$D$17,3,0)</f>
        <v>20</v>
      </c>
      <c r="E499" s="2">
        <v>44067.4135763889</v>
      </c>
      <c r="F499" s="2" t="str">
        <f t="shared" si="7"/>
        <v>August</v>
      </c>
      <c r="G499" t="str">
        <f>VLOOKUP($B499,[1]Content!$B$2:$D$1001,2,0)</f>
        <v>GIF</v>
      </c>
      <c r="H499" t="str">
        <f>VLOOKUP($B499,[1]Content!$B$2:$D$1001,3,0)</f>
        <v>soccer</v>
      </c>
      <c r="I499" t="str">
        <f>VLOOKUP($C499,'[1]Reaction type'!$B$2:$D$17,2,0)</f>
        <v>neutral</v>
      </c>
    </row>
    <row r="500" customFormat="1" spans="1:9">
      <c r="A500">
        <v>520</v>
      </c>
      <c r="B500" s="1" t="s">
        <v>75</v>
      </c>
      <c r="C500" t="s">
        <v>52</v>
      </c>
      <c r="D500">
        <f>VLOOKUP(C500,'[1]Reaction type'!$B$2:$D$17,3,0)</f>
        <v>50</v>
      </c>
      <c r="E500" s="2">
        <v>44111.3966666667</v>
      </c>
      <c r="F500" s="2" t="str">
        <f t="shared" si="7"/>
        <v>October</v>
      </c>
      <c r="G500" t="str">
        <f>VLOOKUP($B500,[1]Content!$B$2:$D$1001,2,0)</f>
        <v>GIF</v>
      </c>
      <c r="H500" t="str">
        <f>VLOOKUP($B500,[1]Content!$B$2:$D$1001,3,0)</f>
        <v>soccer</v>
      </c>
      <c r="I500" t="str">
        <f>VLOOKUP($C500,'[1]Reaction type'!$B$2:$D$17,2,0)</f>
        <v>positive</v>
      </c>
    </row>
    <row r="501" customFormat="1" spans="1:9">
      <c r="A501">
        <v>521</v>
      </c>
      <c r="B501" s="1" t="s">
        <v>75</v>
      </c>
      <c r="C501" t="s">
        <v>52</v>
      </c>
      <c r="D501">
        <f>VLOOKUP(C501,'[1]Reaction type'!$B$2:$D$17,3,0)</f>
        <v>50</v>
      </c>
      <c r="E501" s="2">
        <v>44266.615</v>
      </c>
      <c r="F501" s="2" t="str">
        <f t="shared" si="7"/>
        <v>March</v>
      </c>
      <c r="G501" t="str">
        <f>VLOOKUP($B501,[1]Content!$B$2:$D$1001,2,0)</f>
        <v>GIF</v>
      </c>
      <c r="H501" t="str">
        <f>VLOOKUP($B501,[1]Content!$B$2:$D$1001,3,0)</f>
        <v>soccer</v>
      </c>
      <c r="I501" t="str">
        <f>VLOOKUP($C501,'[1]Reaction type'!$B$2:$D$17,2,0)</f>
        <v>positive</v>
      </c>
    </row>
    <row r="502" customFormat="1" spans="1:9">
      <c r="A502">
        <v>522</v>
      </c>
      <c r="B502" s="1" t="s">
        <v>75</v>
      </c>
      <c r="C502" t="s">
        <v>24</v>
      </c>
      <c r="D502">
        <f>VLOOKUP(C502,'[1]Reaction type'!$B$2:$D$17,3,0)</f>
        <v>0</v>
      </c>
      <c r="E502" s="2">
        <v>44285.9594560185</v>
      </c>
      <c r="F502" s="2" t="str">
        <f t="shared" si="7"/>
        <v>March</v>
      </c>
      <c r="G502" t="str">
        <f>VLOOKUP($B502,[1]Content!$B$2:$D$1001,2,0)</f>
        <v>GIF</v>
      </c>
      <c r="H502" t="str">
        <f>VLOOKUP($B502,[1]Content!$B$2:$D$1001,3,0)</f>
        <v>soccer</v>
      </c>
      <c r="I502" t="str">
        <f>VLOOKUP($C502,'[1]Reaction type'!$B$2:$D$17,2,0)</f>
        <v>negative</v>
      </c>
    </row>
    <row r="503" customFormat="1" spans="1:9">
      <c r="A503">
        <v>523</v>
      </c>
      <c r="B503" s="1" t="s">
        <v>75</v>
      </c>
      <c r="C503" t="s">
        <v>33</v>
      </c>
      <c r="D503">
        <f>VLOOKUP(C503,'[1]Reaction type'!$B$2:$D$17,3,0)</f>
        <v>35</v>
      </c>
      <c r="E503" s="2">
        <v>44199.1685300926</v>
      </c>
      <c r="F503" s="2" t="str">
        <f t="shared" si="7"/>
        <v>January</v>
      </c>
      <c r="G503" t="str">
        <f>VLOOKUP($B503,[1]Content!$B$2:$D$1001,2,0)</f>
        <v>GIF</v>
      </c>
      <c r="H503" t="str">
        <f>VLOOKUP($B503,[1]Content!$B$2:$D$1001,3,0)</f>
        <v>soccer</v>
      </c>
      <c r="I503" t="str">
        <f>VLOOKUP($C503,'[1]Reaction type'!$B$2:$D$17,2,0)</f>
        <v>neutral</v>
      </c>
    </row>
    <row r="504" customFormat="1" spans="1:9">
      <c r="A504">
        <v>524</v>
      </c>
      <c r="B504" s="1" t="s">
        <v>75</v>
      </c>
      <c r="C504" t="s">
        <v>33</v>
      </c>
      <c r="D504">
        <f>VLOOKUP(C504,'[1]Reaction type'!$B$2:$D$17,3,0)</f>
        <v>35</v>
      </c>
      <c r="E504" s="2">
        <v>44346.3969444444</v>
      </c>
      <c r="F504" s="2" t="str">
        <f t="shared" si="7"/>
        <v>May</v>
      </c>
      <c r="G504" t="str">
        <f>VLOOKUP($B504,[1]Content!$B$2:$D$1001,2,0)</f>
        <v>GIF</v>
      </c>
      <c r="H504" t="str">
        <f>VLOOKUP($B504,[1]Content!$B$2:$D$1001,3,0)</f>
        <v>soccer</v>
      </c>
      <c r="I504" t="str">
        <f>VLOOKUP($C504,'[1]Reaction type'!$B$2:$D$17,2,0)</f>
        <v>neutral</v>
      </c>
    </row>
    <row r="505" customFormat="1" spans="1:9">
      <c r="A505">
        <v>525</v>
      </c>
      <c r="B505" s="1" t="s">
        <v>75</v>
      </c>
      <c r="C505" t="s">
        <v>31</v>
      </c>
      <c r="D505">
        <f>VLOOKUP(C505,'[1]Reaction type'!$B$2:$D$17,3,0)</f>
        <v>30</v>
      </c>
      <c r="E505" s="2">
        <v>44313.8479166667</v>
      </c>
      <c r="F505" s="2" t="str">
        <f t="shared" si="7"/>
        <v>April</v>
      </c>
      <c r="G505" t="str">
        <f>VLOOKUP($B505,[1]Content!$B$2:$D$1001,2,0)</f>
        <v>GIF</v>
      </c>
      <c r="H505" t="str">
        <f>VLOOKUP($B505,[1]Content!$B$2:$D$1001,3,0)</f>
        <v>soccer</v>
      </c>
      <c r="I505" t="str">
        <f>VLOOKUP($C505,'[1]Reaction type'!$B$2:$D$17,2,0)</f>
        <v>positive</v>
      </c>
    </row>
    <row r="506" customFormat="1" spans="1:9">
      <c r="A506">
        <v>526</v>
      </c>
      <c r="B506" s="1" t="s">
        <v>75</v>
      </c>
      <c r="C506" t="s">
        <v>42</v>
      </c>
      <c r="D506">
        <f>VLOOKUP(C506,'[1]Reaction type'!$B$2:$D$17,3,0)</f>
        <v>20</v>
      </c>
      <c r="E506" s="2">
        <v>44299.5713425926</v>
      </c>
      <c r="F506" s="2" t="str">
        <f t="shared" si="7"/>
        <v>April</v>
      </c>
      <c r="G506" t="str">
        <f>VLOOKUP($B506,[1]Content!$B$2:$D$1001,2,0)</f>
        <v>GIF</v>
      </c>
      <c r="H506" t="str">
        <f>VLOOKUP($B506,[1]Content!$B$2:$D$1001,3,0)</f>
        <v>soccer</v>
      </c>
      <c r="I506" t="str">
        <f>VLOOKUP($C506,'[1]Reaction type'!$B$2:$D$17,2,0)</f>
        <v>neutral</v>
      </c>
    </row>
    <row r="507" customFormat="1" spans="1:9">
      <c r="A507">
        <v>527</v>
      </c>
      <c r="B507" s="1" t="s">
        <v>75</v>
      </c>
      <c r="C507" t="s">
        <v>42</v>
      </c>
      <c r="D507">
        <f>VLOOKUP(C507,'[1]Reaction type'!$B$2:$D$17,3,0)</f>
        <v>20</v>
      </c>
      <c r="E507" s="2">
        <v>44268.6925810185</v>
      </c>
      <c r="F507" s="2" t="str">
        <f t="shared" si="7"/>
        <v>March</v>
      </c>
      <c r="G507" t="str">
        <f>VLOOKUP($B507,[1]Content!$B$2:$D$1001,2,0)</f>
        <v>GIF</v>
      </c>
      <c r="H507" t="str">
        <f>VLOOKUP($B507,[1]Content!$B$2:$D$1001,3,0)</f>
        <v>soccer</v>
      </c>
      <c r="I507" t="str">
        <f>VLOOKUP($C507,'[1]Reaction type'!$B$2:$D$17,2,0)</f>
        <v>neutral</v>
      </c>
    </row>
    <row r="508" customFormat="1" spans="1:9">
      <c r="A508">
        <v>528</v>
      </c>
      <c r="B508" s="1" t="s">
        <v>75</v>
      </c>
      <c r="C508" t="s">
        <v>57</v>
      </c>
      <c r="D508">
        <f>VLOOKUP(C508,'[1]Reaction type'!$B$2:$D$17,3,0)</f>
        <v>72</v>
      </c>
      <c r="E508" s="2">
        <v>44081.4920601852</v>
      </c>
      <c r="F508" s="2" t="str">
        <f t="shared" si="7"/>
        <v>September</v>
      </c>
      <c r="G508" t="str">
        <f>VLOOKUP($B508,[1]Content!$B$2:$D$1001,2,0)</f>
        <v>GIF</v>
      </c>
      <c r="H508" t="str">
        <f>VLOOKUP($B508,[1]Content!$B$2:$D$1001,3,0)</f>
        <v>soccer</v>
      </c>
      <c r="I508" t="str">
        <f>VLOOKUP($C508,'[1]Reaction type'!$B$2:$D$17,2,0)</f>
        <v>positive</v>
      </c>
    </row>
    <row r="509" customFormat="1" spans="1:9">
      <c r="A509">
        <v>529</v>
      </c>
      <c r="B509" s="1" t="s">
        <v>75</v>
      </c>
      <c r="C509" t="s">
        <v>31</v>
      </c>
      <c r="D509">
        <f>VLOOKUP(C509,'[1]Reaction type'!$B$2:$D$17,3,0)</f>
        <v>30</v>
      </c>
      <c r="E509" s="2">
        <v>44233.5547337963</v>
      </c>
      <c r="F509" s="2" t="str">
        <f t="shared" si="7"/>
        <v>February</v>
      </c>
      <c r="G509" t="str">
        <f>VLOOKUP($B509,[1]Content!$B$2:$D$1001,2,0)</f>
        <v>GIF</v>
      </c>
      <c r="H509" t="str">
        <f>VLOOKUP($B509,[1]Content!$B$2:$D$1001,3,0)</f>
        <v>soccer</v>
      </c>
      <c r="I509" t="str">
        <f>VLOOKUP($C509,'[1]Reaction type'!$B$2:$D$17,2,0)</f>
        <v>positive</v>
      </c>
    </row>
    <row r="510" customFormat="1" spans="1:9">
      <c r="A510">
        <v>530</v>
      </c>
      <c r="B510" s="1" t="s">
        <v>75</v>
      </c>
      <c r="C510" t="s">
        <v>28</v>
      </c>
      <c r="D510">
        <f>VLOOKUP(C510,'[1]Reaction type'!$B$2:$D$17,3,0)</f>
        <v>15</v>
      </c>
      <c r="E510" s="2">
        <v>44334.3951273148</v>
      </c>
      <c r="F510" s="2" t="str">
        <f t="shared" si="7"/>
        <v>May</v>
      </c>
      <c r="G510" t="str">
        <f>VLOOKUP($B510,[1]Content!$B$2:$D$1001,2,0)</f>
        <v>GIF</v>
      </c>
      <c r="H510" t="str">
        <f>VLOOKUP($B510,[1]Content!$B$2:$D$1001,3,0)</f>
        <v>soccer</v>
      </c>
      <c r="I510" t="str">
        <f>VLOOKUP($C510,'[1]Reaction type'!$B$2:$D$17,2,0)</f>
        <v>negative</v>
      </c>
    </row>
    <row r="511" customFormat="1" spans="1:9">
      <c r="A511">
        <v>531</v>
      </c>
      <c r="B511" s="1" t="s">
        <v>75</v>
      </c>
      <c r="C511" t="s">
        <v>48</v>
      </c>
      <c r="D511">
        <f>VLOOKUP(C511,'[1]Reaction type'!$B$2:$D$17,3,0)</f>
        <v>75</v>
      </c>
      <c r="E511" s="2">
        <v>44311.406099537</v>
      </c>
      <c r="F511" s="2" t="str">
        <f t="shared" si="7"/>
        <v>April</v>
      </c>
      <c r="G511" t="str">
        <f>VLOOKUP($B511,[1]Content!$B$2:$D$1001,2,0)</f>
        <v>GIF</v>
      </c>
      <c r="H511" t="str">
        <f>VLOOKUP($B511,[1]Content!$B$2:$D$1001,3,0)</f>
        <v>soccer</v>
      </c>
      <c r="I511" t="str">
        <f>VLOOKUP($C511,'[1]Reaction type'!$B$2:$D$17,2,0)</f>
        <v>positive</v>
      </c>
    </row>
    <row r="512" customFormat="1" spans="1:9">
      <c r="A512">
        <v>532</v>
      </c>
      <c r="B512" s="1" t="s">
        <v>75</v>
      </c>
      <c r="C512" t="s">
        <v>26</v>
      </c>
      <c r="D512">
        <f>VLOOKUP(C512,'[1]Reaction type'!$B$2:$D$17,3,0)</f>
        <v>10</v>
      </c>
      <c r="E512" s="2">
        <v>44255.6775462963</v>
      </c>
      <c r="F512" s="2" t="str">
        <f t="shared" si="7"/>
        <v>February</v>
      </c>
      <c r="G512" t="str">
        <f>VLOOKUP($B512,[1]Content!$B$2:$D$1001,2,0)</f>
        <v>GIF</v>
      </c>
      <c r="H512" t="str">
        <f>VLOOKUP($B512,[1]Content!$B$2:$D$1001,3,0)</f>
        <v>soccer</v>
      </c>
      <c r="I512" t="str">
        <f>VLOOKUP($C512,'[1]Reaction type'!$B$2:$D$17,2,0)</f>
        <v>negative</v>
      </c>
    </row>
    <row r="513" customFormat="1" spans="1:9">
      <c r="A513">
        <v>533</v>
      </c>
      <c r="B513" s="1" t="s">
        <v>75</v>
      </c>
      <c r="C513" t="s">
        <v>24</v>
      </c>
      <c r="D513">
        <f>VLOOKUP(C513,'[1]Reaction type'!$B$2:$D$17,3,0)</f>
        <v>0</v>
      </c>
      <c r="E513" s="2">
        <v>44126.1533564815</v>
      </c>
      <c r="F513" s="2" t="str">
        <f t="shared" si="7"/>
        <v>October</v>
      </c>
      <c r="G513" t="str">
        <f>VLOOKUP($B513,[1]Content!$B$2:$D$1001,2,0)</f>
        <v>GIF</v>
      </c>
      <c r="H513" t="str">
        <f>VLOOKUP($B513,[1]Content!$B$2:$D$1001,3,0)</f>
        <v>soccer</v>
      </c>
      <c r="I513" t="str">
        <f>VLOOKUP($C513,'[1]Reaction type'!$B$2:$D$17,2,0)</f>
        <v>negative</v>
      </c>
    </row>
    <row r="514" customFormat="1" spans="1:9">
      <c r="A514">
        <v>534</v>
      </c>
      <c r="B514" s="1" t="s">
        <v>75</v>
      </c>
      <c r="C514" t="s">
        <v>33</v>
      </c>
      <c r="D514">
        <f>VLOOKUP(C514,'[1]Reaction type'!$B$2:$D$17,3,0)</f>
        <v>35</v>
      </c>
      <c r="E514" s="2">
        <v>44340.9302430556</v>
      </c>
      <c r="F514" s="2" t="str">
        <f t="shared" si="7"/>
        <v>May</v>
      </c>
      <c r="G514" t="str">
        <f>VLOOKUP($B514,[1]Content!$B$2:$D$1001,2,0)</f>
        <v>GIF</v>
      </c>
      <c r="H514" t="str">
        <f>VLOOKUP($B514,[1]Content!$B$2:$D$1001,3,0)</f>
        <v>soccer</v>
      </c>
      <c r="I514" t="str">
        <f>VLOOKUP($C514,'[1]Reaction type'!$B$2:$D$17,2,0)</f>
        <v>neutral</v>
      </c>
    </row>
    <row r="515" customFormat="1" spans="1:9">
      <c r="A515">
        <v>535</v>
      </c>
      <c r="B515" s="1" t="s">
        <v>75</v>
      </c>
      <c r="C515" t="s">
        <v>50</v>
      </c>
      <c r="D515">
        <f>VLOOKUP(C515,'[1]Reaction type'!$B$2:$D$17,3,0)</f>
        <v>45</v>
      </c>
      <c r="E515" s="2">
        <v>44221.2658912037</v>
      </c>
      <c r="F515" s="2" t="str">
        <f t="shared" ref="F515:F578" si="8">TEXT(E515,"mmmm")</f>
        <v>January</v>
      </c>
      <c r="G515" t="str">
        <f>VLOOKUP($B515,[1]Content!$B$2:$D$1001,2,0)</f>
        <v>GIF</v>
      </c>
      <c r="H515" t="str">
        <f>VLOOKUP($B515,[1]Content!$B$2:$D$1001,3,0)</f>
        <v>soccer</v>
      </c>
      <c r="I515" t="str">
        <f>VLOOKUP($C515,'[1]Reaction type'!$B$2:$D$17,2,0)</f>
        <v>positive</v>
      </c>
    </row>
    <row r="516" customFormat="1" spans="1:9">
      <c r="A516">
        <v>536</v>
      </c>
      <c r="B516" s="1" t="s">
        <v>75</v>
      </c>
      <c r="C516" t="s">
        <v>31</v>
      </c>
      <c r="D516">
        <f>VLOOKUP(C516,'[1]Reaction type'!$B$2:$D$17,3,0)</f>
        <v>30</v>
      </c>
      <c r="E516" s="2">
        <v>44151.2759027778</v>
      </c>
      <c r="F516" s="2" t="str">
        <f t="shared" si="8"/>
        <v>November</v>
      </c>
      <c r="G516" t="str">
        <f>VLOOKUP($B516,[1]Content!$B$2:$D$1001,2,0)</f>
        <v>GIF</v>
      </c>
      <c r="H516" t="str">
        <f>VLOOKUP($B516,[1]Content!$B$2:$D$1001,3,0)</f>
        <v>soccer</v>
      </c>
      <c r="I516" t="str">
        <f>VLOOKUP($C516,'[1]Reaction type'!$B$2:$D$17,2,0)</f>
        <v>positive</v>
      </c>
    </row>
    <row r="517" customFormat="1" spans="1:9">
      <c r="A517">
        <v>537</v>
      </c>
      <c r="B517" s="1" t="s">
        <v>75</v>
      </c>
      <c r="C517" t="s">
        <v>26</v>
      </c>
      <c r="D517">
        <f>VLOOKUP(C517,'[1]Reaction type'!$B$2:$D$17,3,0)</f>
        <v>10</v>
      </c>
      <c r="E517" s="2">
        <v>44129.4693981481</v>
      </c>
      <c r="F517" s="2" t="str">
        <f t="shared" si="8"/>
        <v>October</v>
      </c>
      <c r="G517" t="str">
        <f>VLOOKUP($B517,[1]Content!$B$2:$D$1001,2,0)</f>
        <v>GIF</v>
      </c>
      <c r="H517" t="str">
        <f>VLOOKUP($B517,[1]Content!$B$2:$D$1001,3,0)</f>
        <v>soccer</v>
      </c>
      <c r="I517" t="str">
        <f>VLOOKUP($C517,'[1]Reaction type'!$B$2:$D$17,2,0)</f>
        <v>negative</v>
      </c>
    </row>
    <row r="518" customFormat="1" spans="1:9">
      <c r="A518">
        <v>538</v>
      </c>
      <c r="B518" s="1" t="s">
        <v>75</v>
      </c>
      <c r="C518" t="s">
        <v>31</v>
      </c>
      <c r="D518">
        <f>VLOOKUP(C518,'[1]Reaction type'!$B$2:$D$17,3,0)</f>
        <v>30</v>
      </c>
      <c r="E518" s="2">
        <v>44304.488599537</v>
      </c>
      <c r="F518" s="2" t="str">
        <f t="shared" si="8"/>
        <v>April</v>
      </c>
      <c r="G518" t="str">
        <f>VLOOKUP($B518,[1]Content!$B$2:$D$1001,2,0)</f>
        <v>GIF</v>
      </c>
      <c r="H518" t="str">
        <f>VLOOKUP($B518,[1]Content!$B$2:$D$1001,3,0)</f>
        <v>soccer</v>
      </c>
      <c r="I518" t="str">
        <f>VLOOKUP($C518,'[1]Reaction type'!$B$2:$D$17,2,0)</f>
        <v>positive</v>
      </c>
    </row>
    <row r="519" customFormat="1" spans="1:9">
      <c r="A519">
        <v>539</v>
      </c>
      <c r="B519" s="1" t="s">
        <v>75</v>
      </c>
      <c r="C519" t="s">
        <v>42</v>
      </c>
      <c r="D519">
        <f>VLOOKUP(C519,'[1]Reaction type'!$B$2:$D$17,3,0)</f>
        <v>20</v>
      </c>
      <c r="E519" s="2">
        <v>44350.8008796296</v>
      </c>
      <c r="F519" s="2" t="str">
        <f t="shared" si="8"/>
        <v>June</v>
      </c>
      <c r="G519" t="str">
        <f>VLOOKUP($B519,[1]Content!$B$2:$D$1001,2,0)</f>
        <v>GIF</v>
      </c>
      <c r="H519" t="str">
        <f>VLOOKUP($B519,[1]Content!$B$2:$D$1001,3,0)</f>
        <v>soccer</v>
      </c>
      <c r="I519" t="str">
        <f>VLOOKUP($C519,'[1]Reaction type'!$B$2:$D$17,2,0)</f>
        <v>neutral</v>
      </c>
    </row>
    <row r="520" customFormat="1" spans="1:9">
      <c r="A520">
        <v>540</v>
      </c>
      <c r="B520" s="1" t="s">
        <v>75</v>
      </c>
      <c r="C520" t="s">
        <v>40</v>
      </c>
      <c r="D520">
        <f>VLOOKUP(C520,'[1]Reaction type'!$B$2:$D$17,3,0)</f>
        <v>65</v>
      </c>
      <c r="E520" s="2">
        <v>44130.5351967593</v>
      </c>
      <c r="F520" s="2" t="str">
        <f t="shared" si="8"/>
        <v>October</v>
      </c>
      <c r="G520" t="str">
        <f>VLOOKUP($B520,[1]Content!$B$2:$D$1001,2,0)</f>
        <v>GIF</v>
      </c>
      <c r="H520" t="str">
        <f>VLOOKUP($B520,[1]Content!$B$2:$D$1001,3,0)</f>
        <v>soccer</v>
      </c>
      <c r="I520" t="str">
        <f>VLOOKUP($C520,'[1]Reaction type'!$B$2:$D$17,2,0)</f>
        <v>positive</v>
      </c>
    </row>
    <row r="521" customFormat="1" spans="1:9">
      <c r="A521">
        <v>541</v>
      </c>
      <c r="B521" s="1" t="s">
        <v>75</v>
      </c>
      <c r="C521" t="s">
        <v>42</v>
      </c>
      <c r="D521">
        <f>VLOOKUP(C521,'[1]Reaction type'!$B$2:$D$17,3,0)</f>
        <v>20</v>
      </c>
      <c r="E521" s="2">
        <v>44082.2978472222</v>
      </c>
      <c r="F521" s="2" t="str">
        <f t="shared" si="8"/>
        <v>September</v>
      </c>
      <c r="G521" t="str">
        <f>VLOOKUP($B521,[1]Content!$B$2:$D$1001,2,0)</f>
        <v>GIF</v>
      </c>
      <c r="H521" t="str">
        <f>VLOOKUP($B521,[1]Content!$B$2:$D$1001,3,0)</f>
        <v>soccer</v>
      </c>
      <c r="I521" t="str">
        <f>VLOOKUP($C521,'[1]Reaction type'!$B$2:$D$17,2,0)</f>
        <v>neutral</v>
      </c>
    </row>
    <row r="522" customFormat="1" spans="1:9">
      <c r="A522">
        <v>542</v>
      </c>
      <c r="B522" s="1" t="s">
        <v>75</v>
      </c>
      <c r="C522" t="s">
        <v>26</v>
      </c>
      <c r="D522">
        <f>VLOOKUP(C522,'[1]Reaction type'!$B$2:$D$17,3,0)</f>
        <v>10</v>
      </c>
      <c r="E522" s="2">
        <v>44167.3726967593</v>
      </c>
      <c r="F522" s="2" t="str">
        <f t="shared" si="8"/>
        <v>December</v>
      </c>
      <c r="G522" t="str">
        <f>VLOOKUP($B522,[1]Content!$B$2:$D$1001,2,0)</f>
        <v>GIF</v>
      </c>
      <c r="H522" t="str">
        <f>VLOOKUP($B522,[1]Content!$B$2:$D$1001,3,0)</f>
        <v>soccer</v>
      </c>
      <c r="I522" t="str">
        <f>VLOOKUP($C522,'[1]Reaction type'!$B$2:$D$17,2,0)</f>
        <v>negative</v>
      </c>
    </row>
    <row r="523" customFormat="1" spans="1:9">
      <c r="A523">
        <v>543</v>
      </c>
      <c r="B523" s="1" t="s">
        <v>75</v>
      </c>
      <c r="C523" t="s">
        <v>57</v>
      </c>
      <c r="D523">
        <f>VLOOKUP(C523,'[1]Reaction type'!$B$2:$D$17,3,0)</f>
        <v>72</v>
      </c>
      <c r="E523" s="2">
        <v>44153.3353819444</v>
      </c>
      <c r="F523" s="2" t="str">
        <f t="shared" si="8"/>
        <v>November</v>
      </c>
      <c r="G523" t="str">
        <f>VLOOKUP($B523,[1]Content!$B$2:$D$1001,2,0)</f>
        <v>GIF</v>
      </c>
      <c r="H523" t="str">
        <f>VLOOKUP($B523,[1]Content!$B$2:$D$1001,3,0)</f>
        <v>soccer</v>
      </c>
      <c r="I523" t="str">
        <f>VLOOKUP($C523,'[1]Reaction type'!$B$2:$D$17,2,0)</f>
        <v>positive</v>
      </c>
    </row>
    <row r="524" customFormat="1" spans="1:9">
      <c r="A524">
        <v>544</v>
      </c>
      <c r="B524" s="1" t="s">
        <v>75</v>
      </c>
      <c r="C524" t="s">
        <v>57</v>
      </c>
      <c r="D524">
        <f>VLOOKUP(C524,'[1]Reaction type'!$B$2:$D$17,3,0)</f>
        <v>72</v>
      </c>
      <c r="E524" s="2">
        <v>44341.5931712963</v>
      </c>
      <c r="F524" s="2" t="str">
        <f t="shared" si="8"/>
        <v>May</v>
      </c>
      <c r="G524" t="str">
        <f>VLOOKUP($B524,[1]Content!$B$2:$D$1001,2,0)</f>
        <v>GIF</v>
      </c>
      <c r="H524" t="str">
        <f>VLOOKUP($B524,[1]Content!$B$2:$D$1001,3,0)</f>
        <v>soccer</v>
      </c>
      <c r="I524" t="str">
        <f>VLOOKUP($C524,'[1]Reaction type'!$B$2:$D$17,2,0)</f>
        <v>positive</v>
      </c>
    </row>
    <row r="525" customFormat="1" spans="1:9">
      <c r="A525">
        <v>545</v>
      </c>
      <c r="B525" s="1" t="s">
        <v>75</v>
      </c>
      <c r="C525" t="s">
        <v>42</v>
      </c>
      <c r="D525">
        <f>VLOOKUP(C525,'[1]Reaction type'!$B$2:$D$17,3,0)</f>
        <v>20</v>
      </c>
      <c r="E525" s="2">
        <v>44312.2504398148</v>
      </c>
      <c r="F525" s="2" t="str">
        <f t="shared" si="8"/>
        <v>April</v>
      </c>
      <c r="G525" t="str">
        <f>VLOOKUP($B525,[1]Content!$B$2:$D$1001,2,0)</f>
        <v>GIF</v>
      </c>
      <c r="H525" t="str">
        <f>VLOOKUP($B525,[1]Content!$B$2:$D$1001,3,0)</f>
        <v>soccer</v>
      </c>
      <c r="I525" t="str">
        <f>VLOOKUP($C525,'[1]Reaction type'!$B$2:$D$17,2,0)</f>
        <v>neutral</v>
      </c>
    </row>
    <row r="526" customFormat="1" spans="1:9">
      <c r="A526">
        <v>546</v>
      </c>
      <c r="B526" s="1" t="s">
        <v>75</v>
      </c>
      <c r="C526" t="s">
        <v>33</v>
      </c>
      <c r="D526">
        <f>VLOOKUP(C526,'[1]Reaction type'!$B$2:$D$17,3,0)</f>
        <v>35</v>
      </c>
      <c r="E526" s="2">
        <v>44226.5981365741</v>
      </c>
      <c r="F526" s="2" t="str">
        <f t="shared" si="8"/>
        <v>January</v>
      </c>
      <c r="G526" t="str">
        <f>VLOOKUP($B526,[1]Content!$B$2:$D$1001,2,0)</f>
        <v>GIF</v>
      </c>
      <c r="H526" t="str">
        <f>VLOOKUP($B526,[1]Content!$B$2:$D$1001,3,0)</f>
        <v>soccer</v>
      </c>
      <c r="I526" t="str">
        <f>VLOOKUP($C526,'[1]Reaction type'!$B$2:$D$17,2,0)</f>
        <v>neutral</v>
      </c>
    </row>
    <row r="527" customFormat="1" spans="1:9">
      <c r="A527">
        <v>547</v>
      </c>
      <c r="B527" s="1" t="s">
        <v>75</v>
      </c>
      <c r="C527" t="s">
        <v>33</v>
      </c>
      <c r="D527">
        <f>VLOOKUP(C527,'[1]Reaction type'!$B$2:$D$17,3,0)</f>
        <v>35</v>
      </c>
      <c r="E527" s="2">
        <v>44035.0982638889</v>
      </c>
      <c r="F527" s="2" t="str">
        <f t="shared" si="8"/>
        <v>July</v>
      </c>
      <c r="G527" t="str">
        <f>VLOOKUP($B527,[1]Content!$B$2:$D$1001,2,0)</f>
        <v>GIF</v>
      </c>
      <c r="H527" t="str">
        <f>VLOOKUP($B527,[1]Content!$B$2:$D$1001,3,0)</f>
        <v>soccer</v>
      </c>
      <c r="I527" t="str">
        <f>VLOOKUP($C527,'[1]Reaction type'!$B$2:$D$17,2,0)</f>
        <v>neutral</v>
      </c>
    </row>
    <row r="528" customFormat="1" spans="1:9">
      <c r="A528">
        <v>548</v>
      </c>
      <c r="B528" s="1" t="s">
        <v>75</v>
      </c>
      <c r="C528" t="s">
        <v>35</v>
      </c>
      <c r="D528">
        <f>VLOOKUP(C528,'[1]Reaction type'!$B$2:$D$17,3,0)</f>
        <v>70</v>
      </c>
      <c r="E528" s="2">
        <v>44171.6245023148</v>
      </c>
      <c r="F528" s="2" t="str">
        <f t="shared" si="8"/>
        <v>December</v>
      </c>
      <c r="G528" t="str">
        <f>VLOOKUP($B528,[1]Content!$B$2:$D$1001,2,0)</f>
        <v>GIF</v>
      </c>
      <c r="H528" t="str">
        <f>VLOOKUP($B528,[1]Content!$B$2:$D$1001,3,0)</f>
        <v>soccer</v>
      </c>
      <c r="I528" t="str">
        <f>VLOOKUP($C528,'[1]Reaction type'!$B$2:$D$17,2,0)</f>
        <v>positive</v>
      </c>
    </row>
    <row r="529" customFormat="1" spans="1:9">
      <c r="A529">
        <v>549</v>
      </c>
      <c r="B529" s="1" t="s">
        <v>75</v>
      </c>
      <c r="C529" t="s">
        <v>35</v>
      </c>
      <c r="D529">
        <f>VLOOKUP(C529,'[1]Reaction type'!$B$2:$D$17,3,0)</f>
        <v>70</v>
      </c>
      <c r="E529" s="2">
        <v>44360.1443518518</v>
      </c>
      <c r="F529" s="2" t="str">
        <f t="shared" si="8"/>
        <v>June</v>
      </c>
      <c r="G529" t="str">
        <f>VLOOKUP($B529,[1]Content!$B$2:$D$1001,2,0)</f>
        <v>GIF</v>
      </c>
      <c r="H529" t="str">
        <f>VLOOKUP($B529,[1]Content!$B$2:$D$1001,3,0)</f>
        <v>soccer</v>
      </c>
      <c r="I529" t="str">
        <f>VLOOKUP($C529,'[1]Reaction type'!$B$2:$D$17,2,0)</f>
        <v>positive</v>
      </c>
    </row>
    <row r="530" customFormat="1" spans="1:9">
      <c r="A530">
        <v>550</v>
      </c>
      <c r="B530" s="1" t="s">
        <v>75</v>
      </c>
      <c r="C530" t="s">
        <v>50</v>
      </c>
      <c r="D530">
        <f>VLOOKUP(C530,'[1]Reaction type'!$B$2:$D$17,3,0)</f>
        <v>45</v>
      </c>
      <c r="E530" s="2">
        <v>44219.0977662037</v>
      </c>
      <c r="F530" s="2" t="str">
        <f t="shared" si="8"/>
        <v>January</v>
      </c>
      <c r="G530" t="str">
        <f>VLOOKUP($B530,[1]Content!$B$2:$D$1001,2,0)</f>
        <v>GIF</v>
      </c>
      <c r="H530" t="str">
        <f>VLOOKUP($B530,[1]Content!$B$2:$D$1001,3,0)</f>
        <v>soccer</v>
      </c>
      <c r="I530" t="str">
        <f>VLOOKUP($C530,'[1]Reaction type'!$B$2:$D$17,2,0)</f>
        <v>positive</v>
      </c>
    </row>
    <row r="531" customFormat="1" spans="1:9">
      <c r="A531">
        <v>551</v>
      </c>
      <c r="B531" s="1" t="s">
        <v>75</v>
      </c>
      <c r="C531" t="s">
        <v>50</v>
      </c>
      <c r="D531">
        <f>VLOOKUP(C531,'[1]Reaction type'!$B$2:$D$17,3,0)</f>
        <v>45</v>
      </c>
      <c r="E531" s="2">
        <v>44026.3411689815</v>
      </c>
      <c r="F531" s="2" t="str">
        <f t="shared" si="8"/>
        <v>July</v>
      </c>
      <c r="G531" t="str">
        <f>VLOOKUP($B531,[1]Content!$B$2:$D$1001,2,0)</f>
        <v>GIF</v>
      </c>
      <c r="H531" t="str">
        <f>VLOOKUP($B531,[1]Content!$B$2:$D$1001,3,0)</f>
        <v>soccer</v>
      </c>
      <c r="I531" t="str">
        <f>VLOOKUP($C531,'[1]Reaction type'!$B$2:$D$17,2,0)</f>
        <v>positive</v>
      </c>
    </row>
    <row r="532" customFormat="1" spans="1:9">
      <c r="A532">
        <v>552</v>
      </c>
      <c r="B532" s="1" t="s">
        <v>75</v>
      </c>
      <c r="C532" t="s">
        <v>53</v>
      </c>
      <c r="D532">
        <f>VLOOKUP(C532,'[1]Reaction type'!$B$2:$D$17,3,0)</f>
        <v>60</v>
      </c>
      <c r="E532" s="2">
        <v>44309.9309490741</v>
      </c>
      <c r="F532" s="2" t="str">
        <f t="shared" si="8"/>
        <v>April</v>
      </c>
      <c r="G532" t="str">
        <f>VLOOKUP($B532,[1]Content!$B$2:$D$1001,2,0)</f>
        <v>GIF</v>
      </c>
      <c r="H532" t="str">
        <f>VLOOKUP($B532,[1]Content!$B$2:$D$1001,3,0)</f>
        <v>soccer</v>
      </c>
      <c r="I532" t="str">
        <f>VLOOKUP($C532,'[1]Reaction type'!$B$2:$D$17,2,0)</f>
        <v>positive</v>
      </c>
    </row>
    <row r="533" customFormat="1" spans="1:9">
      <c r="A533">
        <v>554</v>
      </c>
      <c r="B533" s="1" t="s">
        <v>76</v>
      </c>
      <c r="C533" t="s">
        <v>31</v>
      </c>
      <c r="D533">
        <f>VLOOKUP(C533,'[1]Reaction type'!$B$2:$D$17,3,0)</f>
        <v>30</v>
      </c>
      <c r="E533" s="2">
        <v>44065.999212963</v>
      </c>
      <c r="F533" s="2" t="str">
        <f t="shared" si="8"/>
        <v>August</v>
      </c>
      <c r="G533" t="str">
        <f>VLOOKUP($B533,[1]Content!$B$2:$D$1001,2,0)</f>
        <v>video</v>
      </c>
      <c r="H533" t="str">
        <f>VLOOKUP($B533,[1]Content!$B$2:$D$1001,3,0)</f>
        <v>education</v>
      </c>
      <c r="I533" t="str">
        <f>VLOOKUP($C533,'[1]Reaction type'!$B$2:$D$17,2,0)</f>
        <v>positive</v>
      </c>
    </row>
    <row r="534" customFormat="1" spans="1:9">
      <c r="A534">
        <v>555</v>
      </c>
      <c r="B534" s="1" t="s">
        <v>76</v>
      </c>
      <c r="C534" t="s">
        <v>52</v>
      </c>
      <c r="D534">
        <f>VLOOKUP(C534,'[1]Reaction type'!$B$2:$D$17,3,0)</f>
        <v>50</v>
      </c>
      <c r="E534" s="2">
        <v>44289.9664583333</v>
      </c>
      <c r="F534" s="2" t="str">
        <f t="shared" si="8"/>
        <v>April</v>
      </c>
      <c r="G534" t="str">
        <f>VLOOKUP($B534,[1]Content!$B$2:$D$1001,2,0)</f>
        <v>video</v>
      </c>
      <c r="H534" t="str">
        <f>VLOOKUP($B534,[1]Content!$B$2:$D$1001,3,0)</f>
        <v>education</v>
      </c>
      <c r="I534" t="str">
        <f>VLOOKUP($C534,'[1]Reaction type'!$B$2:$D$17,2,0)</f>
        <v>positive</v>
      </c>
    </row>
    <row r="535" customFormat="1" spans="1:9">
      <c r="A535">
        <v>556</v>
      </c>
      <c r="B535" s="1" t="s">
        <v>76</v>
      </c>
      <c r="C535" t="s">
        <v>35</v>
      </c>
      <c r="D535">
        <f>VLOOKUP(C535,'[1]Reaction type'!$B$2:$D$17,3,0)</f>
        <v>70</v>
      </c>
      <c r="E535" s="2">
        <v>44300.8326388889</v>
      </c>
      <c r="F535" s="2" t="str">
        <f t="shared" si="8"/>
        <v>April</v>
      </c>
      <c r="G535" t="str">
        <f>VLOOKUP($B535,[1]Content!$B$2:$D$1001,2,0)</f>
        <v>video</v>
      </c>
      <c r="H535" t="str">
        <f>VLOOKUP($B535,[1]Content!$B$2:$D$1001,3,0)</f>
        <v>education</v>
      </c>
      <c r="I535" t="str">
        <f>VLOOKUP($C535,'[1]Reaction type'!$B$2:$D$17,2,0)</f>
        <v>positive</v>
      </c>
    </row>
    <row r="536" customFormat="1" spans="1:9">
      <c r="A536">
        <v>557</v>
      </c>
      <c r="B536" s="1" t="s">
        <v>76</v>
      </c>
      <c r="C536" t="s">
        <v>57</v>
      </c>
      <c r="D536">
        <f>VLOOKUP(C536,'[1]Reaction type'!$B$2:$D$17,3,0)</f>
        <v>72</v>
      </c>
      <c r="E536" s="2">
        <v>44301.710775463</v>
      </c>
      <c r="F536" s="2" t="str">
        <f t="shared" si="8"/>
        <v>April</v>
      </c>
      <c r="G536" t="str">
        <f>VLOOKUP($B536,[1]Content!$B$2:$D$1001,2,0)</f>
        <v>video</v>
      </c>
      <c r="H536" t="str">
        <f>VLOOKUP($B536,[1]Content!$B$2:$D$1001,3,0)</f>
        <v>education</v>
      </c>
      <c r="I536" t="str">
        <f>VLOOKUP($C536,'[1]Reaction type'!$B$2:$D$17,2,0)</f>
        <v>positive</v>
      </c>
    </row>
    <row r="537" customFormat="1" spans="1:9">
      <c r="A537">
        <v>558</v>
      </c>
      <c r="B537" s="1" t="s">
        <v>76</v>
      </c>
      <c r="C537" t="s">
        <v>54</v>
      </c>
      <c r="D537">
        <f>VLOOKUP(C537,'[1]Reaction type'!$B$2:$D$17,3,0)</f>
        <v>70</v>
      </c>
      <c r="E537" s="2">
        <v>44339.6824189815</v>
      </c>
      <c r="F537" s="2" t="str">
        <f t="shared" si="8"/>
        <v>May</v>
      </c>
      <c r="G537" t="str">
        <f>VLOOKUP($B537,[1]Content!$B$2:$D$1001,2,0)</f>
        <v>video</v>
      </c>
      <c r="H537" t="str">
        <f>VLOOKUP($B537,[1]Content!$B$2:$D$1001,3,0)</f>
        <v>education</v>
      </c>
      <c r="I537" t="str">
        <f>VLOOKUP($C537,'[1]Reaction type'!$B$2:$D$17,2,0)</f>
        <v>positive</v>
      </c>
    </row>
    <row r="538" customFormat="1" spans="1:9">
      <c r="A538">
        <v>559</v>
      </c>
      <c r="B538" s="1" t="s">
        <v>76</v>
      </c>
      <c r="C538" t="s">
        <v>26</v>
      </c>
      <c r="D538">
        <f>VLOOKUP(C538,'[1]Reaction type'!$B$2:$D$17,3,0)</f>
        <v>10</v>
      </c>
      <c r="E538" s="2">
        <v>44107.5742939815</v>
      </c>
      <c r="F538" s="2" t="str">
        <f t="shared" si="8"/>
        <v>October</v>
      </c>
      <c r="G538" t="str">
        <f>VLOOKUP($B538,[1]Content!$B$2:$D$1001,2,0)</f>
        <v>video</v>
      </c>
      <c r="H538" t="str">
        <f>VLOOKUP($B538,[1]Content!$B$2:$D$1001,3,0)</f>
        <v>education</v>
      </c>
      <c r="I538" t="str">
        <f>VLOOKUP($C538,'[1]Reaction type'!$B$2:$D$17,2,0)</f>
        <v>negative</v>
      </c>
    </row>
    <row r="539" customFormat="1" spans="1:9">
      <c r="A539">
        <v>560</v>
      </c>
      <c r="B539" s="1" t="s">
        <v>76</v>
      </c>
      <c r="C539" t="s">
        <v>52</v>
      </c>
      <c r="D539">
        <f>VLOOKUP(C539,'[1]Reaction type'!$B$2:$D$17,3,0)</f>
        <v>50</v>
      </c>
      <c r="E539" s="2">
        <v>44052.332025463</v>
      </c>
      <c r="F539" s="2" t="str">
        <f t="shared" si="8"/>
        <v>August</v>
      </c>
      <c r="G539" t="str">
        <f>VLOOKUP($B539,[1]Content!$B$2:$D$1001,2,0)</f>
        <v>video</v>
      </c>
      <c r="H539" t="str">
        <f>VLOOKUP($B539,[1]Content!$B$2:$D$1001,3,0)</f>
        <v>education</v>
      </c>
      <c r="I539" t="str">
        <f>VLOOKUP($C539,'[1]Reaction type'!$B$2:$D$17,2,0)</f>
        <v>positive</v>
      </c>
    </row>
    <row r="540" customFormat="1" spans="1:9">
      <c r="A540">
        <v>561</v>
      </c>
      <c r="B540" s="1" t="s">
        <v>76</v>
      </c>
      <c r="C540" t="s">
        <v>54</v>
      </c>
      <c r="D540">
        <f>VLOOKUP(C540,'[1]Reaction type'!$B$2:$D$17,3,0)</f>
        <v>70</v>
      </c>
      <c r="E540" s="2">
        <v>44181.0654050926</v>
      </c>
      <c r="F540" s="2" t="str">
        <f t="shared" si="8"/>
        <v>December</v>
      </c>
      <c r="G540" t="str">
        <f>VLOOKUP($B540,[1]Content!$B$2:$D$1001,2,0)</f>
        <v>video</v>
      </c>
      <c r="H540" t="str">
        <f>VLOOKUP($B540,[1]Content!$B$2:$D$1001,3,0)</f>
        <v>education</v>
      </c>
      <c r="I540" t="str">
        <f>VLOOKUP($C540,'[1]Reaction type'!$B$2:$D$17,2,0)</f>
        <v>positive</v>
      </c>
    </row>
    <row r="541" customFormat="1" spans="1:9">
      <c r="A541">
        <v>562</v>
      </c>
      <c r="B541" s="1" t="s">
        <v>76</v>
      </c>
      <c r="C541" t="s">
        <v>48</v>
      </c>
      <c r="D541">
        <f>VLOOKUP(C541,'[1]Reaction type'!$B$2:$D$17,3,0)</f>
        <v>75</v>
      </c>
      <c r="E541" s="2">
        <v>44314.3915740741</v>
      </c>
      <c r="F541" s="2" t="str">
        <f t="shared" si="8"/>
        <v>April</v>
      </c>
      <c r="G541" t="str">
        <f>VLOOKUP($B541,[1]Content!$B$2:$D$1001,2,0)</f>
        <v>video</v>
      </c>
      <c r="H541" t="str">
        <f>VLOOKUP($B541,[1]Content!$B$2:$D$1001,3,0)</f>
        <v>education</v>
      </c>
      <c r="I541" t="str">
        <f>VLOOKUP($C541,'[1]Reaction type'!$B$2:$D$17,2,0)</f>
        <v>positive</v>
      </c>
    </row>
    <row r="542" customFormat="1" spans="1:9">
      <c r="A542">
        <v>563</v>
      </c>
      <c r="B542" s="1" t="s">
        <v>76</v>
      </c>
      <c r="C542" t="s">
        <v>28</v>
      </c>
      <c r="D542">
        <f>VLOOKUP(C542,'[1]Reaction type'!$B$2:$D$17,3,0)</f>
        <v>15</v>
      </c>
      <c r="E542" s="2">
        <v>44286.0425694444</v>
      </c>
      <c r="F542" s="2" t="str">
        <f t="shared" si="8"/>
        <v>March</v>
      </c>
      <c r="G542" t="str">
        <f>VLOOKUP($B542,[1]Content!$B$2:$D$1001,2,0)</f>
        <v>video</v>
      </c>
      <c r="H542" t="str">
        <f>VLOOKUP($B542,[1]Content!$B$2:$D$1001,3,0)</f>
        <v>education</v>
      </c>
      <c r="I542" t="str">
        <f>VLOOKUP($C542,'[1]Reaction type'!$B$2:$D$17,2,0)</f>
        <v>negative</v>
      </c>
    </row>
    <row r="543" customFormat="1" spans="1:9">
      <c r="A543">
        <v>564</v>
      </c>
      <c r="B543" s="1" t="s">
        <v>76</v>
      </c>
      <c r="C543" t="s">
        <v>35</v>
      </c>
      <c r="D543">
        <f>VLOOKUP(C543,'[1]Reaction type'!$B$2:$D$17,3,0)</f>
        <v>70</v>
      </c>
      <c r="E543" s="2">
        <v>44267.0292824074</v>
      </c>
      <c r="F543" s="2" t="str">
        <f t="shared" si="8"/>
        <v>March</v>
      </c>
      <c r="G543" t="str">
        <f>VLOOKUP($B543,[1]Content!$B$2:$D$1001,2,0)</f>
        <v>video</v>
      </c>
      <c r="H543" t="str">
        <f>VLOOKUP($B543,[1]Content!$B$2:$D$1001,3,0)</f>
        <v>education</v>
      </c>
      <c r="I543" t="str">
        <f>VLOOKUP($C543,'[1]Reaction type'!$B$2:$D$17,2,0)</f>
        <v>positive</v>
      </c>
    </row>
    <row r="544" customFormat="1" spans="1:9">
      <c r="A544">
        <v>565</v>
      </c>
      <c r="B544" s="1" t="s">
        <v>76</v>
      </c>
      <c r="C544" t="s">
        <v>24</v>
      </c>
      <c r="D544">
        <f>VLOOKUP(C544,'[1]Reaction type'!$B$2:$D$17,3,0)</f>
        <v>0</v>
      </c>
      <c r="E544" s="2">
        <v>44286.0117939815</v>
      </c>
      <c r="F544" s="2" t="str">
        <f t="shared" si="8"/>
        <v>March</v>
      </c>
      <c r="G544" t="str">
        <f>VLOOKUP($B544,[1]Content!$B$2:$D$1001,2,0)</f>
        <v>video</v>
      </c>
      <c r="H544" t="str">
        <f>VLOOKUP($B544,[1]Content!$B$2:$D$1001,3,0)</f>
        <v>education</v>
      </c>
      <c r="I544" t="str">
        <f>VLOOKUP($C544,'[1]Reaction type'!$B$2:$D$17,2,0)</f>
        <v>negative</v>
      </c>
    </row>
    <row r="545" customFormat="1" spans="1:9">
      <c r="A545">
        <v>566</v>
      </c>
      <c r="B545" s="1" t="s">
        <v>76</v>
      </c>
      <c r="C545" t="s">
        <v>40</v>
      </c>
      <c r="D545">
        <f>VLOOKUP(C545,'[1]Reaction type'!$B$2:$D$17,3,0)</f>
        <v>65</v>
      </c>
      <c r="E545" s="2">
        <v>44363.009525463</v>
      </c>
      <c r="F545" s="2" t="str">
        <f t="shared" si="8"/>
        <v>June</v>
      </c>
      <c r="G545" t="str">
        <f>VLOOKUP($B545,[1]Content!$B$2:$D$1001,2,0)</f>
        <v>video</v>
      </c>
      <c r="H545" t="str">
        <f>VLOOKUP($B545,[1]Content!$B$2:$D$1001,3,0)</f>
        <v>education</v>
      </c>
      <c r="I545" t="str">
        <f>VLOOKUP($C545,'[1]Reaction type'!$B$2:$D$17,2,0)</f>
        <v>positive</v>
      </c>
    </row>
    <row r="546" customFormat="1" spans="1:9">
      <c r="A546">
        <v>567</v>
      </c>
      <c r="B546" s="1" t="s">
        <v>76</v>
      </c>
      <c r="C546" t="s">
        <v>52</v>
      </c>
      <c r="D546">
        <f>VLOOKUP(C546,'[1]Reaction type'!$B$2:$D$17,3,0)</f>
        <v>50</v>
      </c>
      <c r="E546" s="2">
        <v>44350.5317476852</v>
      </c>
      <c r="F546" s="2" t="str">
        <f t="shared" si="8"/>
        <v>June</v>
      </c>
      <c r="G546" t="str">
        <f>VLOOKUP($B546,[1]Content!$B$2:$D$1001,2,0)</f>
        <v>video</v>
      </c>
      <c r="H546" t="str">
        <f>VLOOKUP($B546,[1]Content!$B$2:$D$1001,3,0)</f>
        <v>education</v>
      </c>
      <c r="I546" t="str">
        <f>VLOOKUP($C546,'[1]Reaction type'!$B$2:$D$17,2,0)</f>
        <v>positive</v>
      </c>
    </row>
    <row r="547" customFormat="1" spans="1:9">
      <c r="A547">
        <v>568</v>
      </c>
      <c r="B547" s="1" t="s">
        <v>76</v>
      </c>
      <c r="C547" t="s">
        <v>26</v>
      </c>
      <c r="D547">
        <f>VLOOKUP(C547,'[1]Reaction type'!$B$2:$D$17,3,0)</f>
        <v>10</v>
      </c>
      <c r="E547" s="2">
        <v>44305.2161458333</v>
      </c>
      <c r="F547" s="2" t="str">
        <f t="shared" si="8"/>
        <v>April</v>
      </c>
      <c r="G547" t="str">
        <f>VLOOKUP($B547,[1]Content!$B$2:$D$1001,2,0)</f>
        <v>video</v>
      </c>
      <c r="H547" t="str">
        <f>VLOOKUP($B547,[1]Content!$B$2:$D$1001,3,0)</f>
        <v>education</v>
      </c>
      <c r="I547" t="str">
        <f>VLOOKUP($C547,'[1]Reaction type'!$B$2:$D$17,2,0)</f>
        <v>negative</v>
      </c>
    </row>
    <row r="548" customFormat="1" spans="1:9">
      <c r="A548">
        <v>569</v>
      </c>
      <c r="B548" s="1" t="s">
        <v>76</v>
      </c>
      <c r="C548" t="s">
        <v>53</v>
      </c>
      <c r="D548">
        <f>VLOOKUP(C548,'[1]Reaction type'!$B$2:$D$17,3,0)</f>
        <v>60</v>
      </c>
      <c r="E548" s="2">
        <v>44280.9344444444</v>
      </c>
      <c r="F548" s="2" t="str">
        <f t="shared" si="8"/>
        <v>March</v>
      </c>
      <c r="G548" t="str">
        <f>VLOOKUP($B548,[1]Content!$B$2:$D$1001,2,0)</f>
        <v>video</v>
      </c>
      <c r="H548" t="str">
        <f>VLOOKUP($B548,[1]Content!$B$2:$D$1001,3,0)</f>
        <v>education</v>
      </c>
      <c r="I548" t="str">
        <f>VLOOKUP($C548,'[1]Reaction type'!$B$2:$D$17,2,0)</f>
        <v>positive</v>
      </c>
    </row>
    <row r="549" customFormat="1" spans="1:9">
      <c r="A549">
        <v>570</v>
      </c>
      <c r="B549" s="1" t="s">
        <v>76</v>
      </c>
      <c r="C549" t="s">
        <v>42</v>
      </c>
      <c r="D549">
        <f>VLOOKUP(C549,'[1]Reaction type'!$B$2:$D$17,3,0)</f>
        <v>20</v>
      </c>
      <c r="E549" s="2">
        <v>44169.6930902778</v>
      </c>
      <c r="F549" s="2" t="str">
        <f t="shared" si="8"/>
        <v>December</v>
      </c>
      <c r="G549" t="str">
        <f>VLOOKUP($B549,[1]Content!$B$2:$D$1001,2,0)</f>
        <v>video</v>
      </c>
      <c r="H549" t="str">
        <f>VLOOKUP($B549,[1]Content!$B$2:$D$1001,3,0)</f>
        <v>education</v>
      </c>
      <c r="I549" t="str">
        <f>VLOOKUP($C549,'[1]Reaction type'!$B$2:$D$17,2,0)</f>
        <v>neutral</v>
      </c>
    </row>
    <row r="550" customFormat="1" spans="1:9">
      <c r="A550">
        <v>571</v>
      </c>
      <c r="B550" s="1" t="s">
        <v>76</v>
      </c>
      <c r="C550" t="s">
        <v>31</v>
      </c>
      <c r="D550">
        <f>VLOOKUP(C550,'[1]Reaction type'!$B$2:$D$17,3,0)</f>
        <v>30</v>
      </c>
      <c r="E550" s="2">
        <v>44182.2846990741</v>
      </c>
      <c r="F550" s="2" t="str">
        <f t="shared" si="8"/>
        <v>December</v>
      </c>
      <c r="G550" t="str">
        <f>VLOOKUP($B550,[1]Content!$B$2:$D$1001,2,0)</f>
        <v>video</v>
      </c>
      <c r="H550" t="str">
        <f>VLOOKUP($B550,[1]Content!$B$2:$D$1001,3,0)</f>
        <v>education</v>
      </c>
      <c r="I550" t="str">
        <f>VLOOKUP($C550,'[1]Reaction type'!$B$2:$D$17,2,0)</f>
        <v>positive</v>
      </c>
    </row>
    <row r="551" customFormat="1" spans="1:9">
      <c r="A551">
        <v>572</v>
      </c>
      <c r="B551" s="1" t="s">
        <v>76</v>
      </c>
      <c r="C551" t="s">
        <v>31</v>
      </c>
      <c r="D551">
        <f>VLOOKUP(C551,'[1]Reaction type'!$B$2:$D$17,3,0)</f>
        <v>30</v>
      </c>
      <c r="E551" s="2">
        <v>44034.709537037</v>
      </c>
      <c r="F551" s="2" t="str">
        <f t="shared" si="8"/>
        <v>July</v>
      </c>
      <c r="G551" t="str">
        <f>VLOOKUP($B551,[1]Content!$B$2:$D$1001,2,0)</f>
        <v>video</v>
      </c>
      <c r="H551" t="str">
        <f>VLOOKUP($B551,[1]Content!$B$2:$D$1001,3,0)</f>
        <v>education</v>
      </c>
      <c r="I551" t="str">
        <f>VLOOKUP($C551,'[1]Reaction type'!$B$2:$D$17,2,0)</f>
        <v>positive</v>
      </c>
    </row>
    <row r="552" customFormat="1" spans="1:9">
      <c r="A552">
        <v>574</v>
      </c>
      <c r="B552" s="1" t="s">
        <v>77</v>
      </c>
      <c r="C552" t="s">
        <v>54</v>
      </c>
      <c r="D552">
        <f>VLOOKUP(C552,'[1]Reaction type'!$B$2:$D$17,3,0)</f>
        <v>70</v>
      </c>
      <c r="E552" s="2">
        <v>44085.8013773148</v>
      </c>
      <c r="F552" s="2" t="str">
        <f t="shared" si="8"/>
        <v>September</v>
      </c>
      <c r="G552" t="str">
        <f>VLOOKUP($B552,[1]Content!$B$2:$D$1001,2,0)</f>
        <v>photo</v>
      </c>
      <c r="H552" t="str">
        <f>VLOOKUP($B552,[1]Content!$B$2:$D$1001,3,0)</f>
        <v>studying</v>
      </c>
      <c r="I552" t="str">
        <f>VLOOKUP($C552,'[1]Reaction type'!$B$2:$D$17,2,0)</f>
        <v>positive</v>
      </c>
    </row>
    <row r="553" customFormat="1" spans="1:9">
      <c r="A553">
        <v>575</v>
      </c>
      <c r="B553" s="1" t="s">
        <v>77</v>
      </c>
      <c r="C553" t="s">
        <v>48</v>
      </c>
      <c r="D553">
        <f>VLOOKUP(C553,'[1]Reaction type'!$B$2:$D$17,3,0)</f>
        <v>75</v>
      </c>
      <c r="E553" s="2">
        <v>44316.3909606481</v>
      </c>
      <c r="F553" s="2" t="str">
        <f t="shared" si="8"/>
        <v>April</v>
      </c>
      <c r="G553" t="str">
        <f>VLOOKUP($B553,[1]Content!$B$2:$D$1001,2,0)</f>
        <v>photo</v>
      </c>
      <c r="H553" t="str">
        <f>VLOOKUP($B553,[1]Content!$B$2:$D$1001,3,0)</f>
        <v>studying</v>
      </c>
      <c r="I553" t="str">
        <f>VLOOKUP($C553,'[1]Reaction type'!$B$2:$D$17,2,0)</f>
        <v>positive</v>
      </c>
    </row>
    <row r="554" customFormat="1" spans="1:9">
      <c r="A554">
        <v>576</v>
      </c>
      <c r="B554" s="1" t="s">
        <v>77</v>
      </c>
      <c r="C554" t="s">
        <v>28</v>
      </c>
      <c r="D554">
        <f>VLOOKUP(C554,'[1]Reaction type'!$B$2:$D$17,3,0)</f>
        <v>15</v>
      </c>
      <c r="E554" s="2">
        <v>44178.6325810185</v>
      </c>
      <c r="F554" s="2" t="str">
        <f t="shared" si="8"/>
        <v>December</v>
      </c>
      <c r="G554" t="str">
        <f>VLOOKUP($B554,[1]Content!$B$2:$D$1001,2,0)</f>
        <v>photo</v>
      </c>
      <c r="H554" t="str">
        <f>VLOOKUP($B554,[1]Content!$B$2:$D$1001,3,0)</f>
        <v>studying</v>
      </c>
      <c r="I554" t="str">
        <f>VLOOKUP($C554,'[1]Reaction type'!$B$2:$D$17,2,0)</f>
        <v>negative</v>
      </c>
    </row>
    <row r="555" customFormat="1" spans="1:9">
      <c r="A555">
        <v>577</v>
      </c>
      <c r="B555" s="1" t="s">
        <v>77</v>
      </c>
      <c r="C555" t="s">
        <v>40</v>
      </c>
      <c r="D555">
        <f>VLOOKUP(C555,'[1]Reaction type'!$B$2:$D$17,3,0)</f>
        <v>65</v>
      </c>
      <c r="E555" s="2">
        <v>44283.722650463</v>
      </c>
      <c r="F555" s="2" t="str">
        <f t="shared" si="8"/>
        <v>March</v>
      </c>
      <c r="G555" t="str">
        <f>VLOOKUP($B555,[1]Content!$B$2:$D$1001,2,0)</f>
        <v>photo</v>
      </c>
      <c r="H555" t="str">
        <f>VLOOKUP($B555,[1]Content!$B$2:$D$1001,3,0)</f>
        <v>studying</v>
      </c>
      <c r="I555" t="str">
        <f>VLOOKUP($C555,'[1]Reaction type'!$B$2:$D$17,2,0)</f>
        <v>positive</v>
      </c>
    </row>
    <row r="556" customFormat="1" spans="1:9">
      <c r="A556">
        <v>578</v>
      </c>
      <c r="B556" s="1" t="s">
        <v>77</v>
      </c>
      <c r="C556" t="s">
        <v>37</v>
      </c>
      <c r="D556">
        <f>VLOOKUP(C556,'[1]Reaction type'!$B$2:$D$17,3,0)</f>
        <v>5</v>
      </c>
      <c r="E556" s="2">
        <v>44278.5611689815</v>
      </c>
      <c r="F556" s="2" t="str">
        <f t="shared" si="8"/>
        <v>March</v>
      </c>
      <c r="G556" t="str">
        <f>VLOOKUP($B556,[1]Content!$B$2:$D$1001,2,0)</f>
        <v>photo</v>
      </c>
      <c r="H556" t="str">
        <f>VLOOKUP($B556,[1]Content!$B$2:$D$1001,3,0)</f>
        <v>studying</v>
      </c>
      <c r="I556" t="str">
        <f>VLOOKUP($C556,'[1]Reaction type'!$B$2:$D$17,2,0)</f>
        <v>negative</v>
      </c>
    </row>
    <row r="557" customFormat="1" spans="1:9">
      <c r="A557">
        <v>579</v>
      </c>
      <c r="B557" s="1" t="s">
        <v>77</v>
      </c>
      <c r="C557" t="s">
        <v>35</v>
      </c>
      <c r="D557">
        <f>VLOOKUP(C557,'[1]Reaction type'!$B$2:$D$17,3,0)</f>
        <v>70</v>
      </c>
      <c r="E557" s="2">
        <v>44044.0960185185</v>
      </c>
      <c r="F557" s="2" t="str">
        <f t="shared" si="8"/>
        <v>August</v>
      </c>
      <c r="G557" t="str">
        <f>VLOOKUP($B557,[1]Content!$B$2:$D$1001,2,0)</f>
        <v>photo</v>
      </c>
      <c r="H557" t="str">
        <f>VLOOKUP($B557,[1]Content!$B$2:$D$1001,3,0)</f>
        <v>studying</v>
      </c>
      <c r="I557" t="str">
        <f>VLOOKUP($C557,'[1]Reaction type'!$B$2:$D$17,2,0)</f>
        <v>positive</v>
      </c>
    </row>
    <row r="558" customFormat="1" spans="1:9">
      <c r="A558">
        <v>580</v>
      </c>
      <c r="B558" s="1" t="s">
        <v>77</v>
      </c>
      <c r="C558" t="s">
        <v>57</v>
      </c>
      <c r="D558">
        <f>VLOOKUP(C558,'[1]Reaction type'!$B$2:$D$17,3,0)</f>
        <v>72</v>
      </c>
      <c r="E558" s="2">
        <v>44318.0721064815</v>
      </c>
      <c r="F558" s="2" t="str">
        <f t="shared" si="8"/>
        <v>May</v>
      </c>
      <c r="G558" t="str">
        <f>VLOOKUP($B558,[1]Content!$B$2:$D$1001,2,0)</f>
        <v>photo</v>
      </c>
      <c r="H558" t="str">
        <f>VLOOKUP($B558,[1]Content!$B$2:$D$1001,3,0)</f>
        <v>studying</v>
      </c>
      <c r="I558" t="str">
        <f>VLOOKUP($C558,'[1]Reaction type'!$B$2:$D$17,2,0)</f>
        <v>positive</v>
      </c>
    </row>
    <row r="559" customFormat="1" spans="1:9">
      <c r="A559">
        <v>581</v>
      </c>
      <c r="B559" s="1" t="s">
        <v>77</v>
      </c>
      <c r="C559" t="s">
        <v>40</v>
      </c>
      <c r="D559">
        <f>VLOOKUP(C559,'[1]Reaction type'!$B$2:$D$17,3,0)</f>
        <v>65</v>
      </c>
      <c r="E559" s="2">
        <v>44356.5231365741</v>
      </c>
      <c r="F559" s="2" t="str">
        <f t="shared" si="8"/>
        <v>June</v>
      </c>
      <c r="G559" t="str">
        <f>VLOOKUP($B559,[1]Content!$B$2:$D$1001,2,0)</f>
        <v>photo</v>
      </c>
      <c r="H559" t="str">
        <f>VLOOKUP($B559,[1]Content!$B$2:$D$1001,3,0)</f>
        <v>studying</v>
      </c>
      <c r="I559" t="str">
        <f>VLOOKUP($C559,'[1]Reaction type'!$B$2:$D$17,2,0)</f>
        <v>positive</v>
      </c>
    </row>
    <row r="560" customFormat="1" spans="1:9">
      <c r="A560">
        <v>582</v>
      </c>
      <c r="B560" s="1" t="s">
        <v>77</v>
      </c>
      <c r="C560" t="s">
        <v>26</v>
      </c>
      <c r="D560">
        <f>VLOOKUP(C560,'[1]Reaction type'!$B$2:$D$17,3,0)</f>
        <v>10</v>
      </c>
      <c r="E560" s="2">
        <v>44070.271712963</v>
      </c>
      <c r="F560" s="2" t="str">
        <f t="shared" si="8"/>
        <v>August</v>
      </c>
      <c r="G560" t="str">
        <f>VLOOKUP($B560,[1]Content!$B$2:$D$1001,2,0)</f>
        <v>photo</v>
      </c>
      <c r="H560" t="str">
        <f>VLOOKUP($B560,[1]Content!$B$2:$D$1001,3,0)</f>
        <v>studying</v>
      </c>
      <c r="I560" t="str">
        <f>VLOOKUP($C560,'[1]Reaction type'!$B$2:$D$17,2,0)</f>
        <v>negative</v>
      </c>
    </row>
    <row r="561" customFormat="1" spans="1:9">
      <c r="A561">
        <v>583</v>
      </c>
      <c r="B561" s="1" t="s">
        <v>77</v>
      </c>
      <c r="C561" t="s">
        <v>50</v>
      </c>
      <c r="D561">
        <f>VLOOKUP(C561,'[1]Reaction type'!$B$2:$D$17,3,0)</f>
        <v>45</v>
      </c>
      <c r="E561" s="2">
        <v>44298.6823032407</v>
      </c>
      <c r="F561" s="2" t="str">
        <f t="shared" si="8"/>
        <v>April</v>
      </c>
      <c r="G561" t="str">
        <f>VLOOKUP($B561,[1]Content!$B$2:$D$1001,2,0)</f>
        <v>photo</v>
      </c>
      <c r="H561" t="str">
        <f>VLOOKUP($B561,[1]Content!$B$2:$D$1001,3,0)</f>
        <v>studying</v>
      </c>
      <c r="I561" t="str">
        <f>VLOOKUP($C561,'[1]Reaction type'!$B$2:$D$17,2,0)</f>
        <v>positive</v>
      </c>
    </row>
    <row r="562" customFormat="1" spans="1:9">
      <c r="A562">
        <v>584</v>
      </c>
      <c r="B562" s="1" t="s">
        <v>77</v>
      </c>
      <c r="C562" t="s">
        <v>57</v>
      </c>
      <c r="D562">
        <f>VLOOKUP(C562,'[1]Reaction type'!$B$2:$D$17,3,0)</f>
        <v>72</v>
      </c>
      <c r="E562" s="2">
        <v>44018.787974537</v>
      </c>
      <c r="F562" s="2" t="str">
        <f t="shared" si="8"/>
        <v>July</v>
      </c>
      <c r="G562" t="str">
        <f>VLOOKUP($B562,[1]Content!$B$2:$D$1001,2,0)</f>
        <v>photo</v>
      </c>
      <c r="H562" t="str">
        <f>VLOOKUP($B562,[1]Content!$B$2:$D$1001,3,0)</f>
        <v>studying</v>
      </c>
      <c r="I562" t="str">
        <f>VLOOKUP($C562,'[1]Reaction type'!$B$2:$D$17,2,0)</f>
        <v>positive</v>
      </c>
    </row>
    <row r="563" customFormat="1" spans="1:9">
      <c r="A563">
        <v>585</v>
      </c>
      <c r="B563" s="1" t="s">
        <v>77</v>
      </c>
      <c r="C563" t="s">
        <v>37</v>
      </c>
      <c r="D563">
        <f>VLOOKUP(C563,'[1]Reaction type'!$B$2:$D$17,3,0)</f>
        <v>5</v>
      </c>
      <c r="E563" s="2">
        <v>44218.6475</v>
      </c>
      <c r="F563" s="2" t="str">
        <f t="shared" si="8"/>
        <v>January</v>
      </c>
      <c r="G563" t="str">
        <f>VLOOKUP($B563,[1]Content!$B$2:$D$1001,2,0)</f>
        <v>photo</v>
      </c>
      <c r="H563" t="str">
        <f>VLOOKUP($B563,[1]Content!$B$2:$D$1001,3,0)</f>
        <v>studying</v>
      </c>
      <c r="I563" t="str">
        <f>VLOOKUP($C563,'[1]Reaction type'!$B$2:$D$17,2,0)</f>
        <v>negative</v>
      </c>
    </row>
    <row r="564" customFormat="1" spans="1:9">
      <c r="A564">
        <v>586</v>
      </c>
      <c r="B564" s="1" t="s">
        <v>77</v>
      </c>
      <c r="C564" t="s">
        <v>37</v>
      </c>
      <c r="D564">
        <f>VLOOKUP(C564,'[1]Reaction type'!$B$2:$D$17,3,0)</f>
        <v>5</v>
      </c>
      <c r="E564" s="2">
        <v>44340.2335185185</v>
      </c>
      <c r="F564" s="2" t="str">
        <f t="shared" si="8"/>
        <v>May</v>
      </c>
      <c r="G564" t="str">
        <f>VLOOKUP($B564,[1]Content!$B$2:$D$1001,2,0)</f>
        <v>photo</v>
      </c>
      <c r="H564" t="str">
        <f>VLOOKUP($B564,[1]Content!$B$2:$D$1001,3,0)</f>
        <v>studying</v>
      </c>
      <c r="I564" t="str">
        <f>VLOOKUP($C564,'[1]Reaction type'!$B$2:$D$17,2,0)</f>
        <v>negative</v>
      </c>
    </row>
    <row r="565" customFormat="1" spans="1:9">
      <c r="A565">
        <v>587</v>
      </c>
      <c r="B565" s="1" t="s">
        <v>77</v>
      </c>
      <c r="C565" t="s">
        <v>35</v>
      </c>
      <c r="D565">
        <f>VLOOKUP(C565,'[1]Reaction type'!$B$2:$D$17,3,0)</f>
        <v>70</v>
      </c>
      <c r="E565" s="2">
        <v>44358.4003587963</v>
      </c>
      <c r="F565" s="2" t="str">
        <f t="shared" si="8"/>
        <v>June</v>
      </c>
      <c r="G565" t="str">
        <f>VLOOKUP($B565,[1]Content!$B$2:$D$1001,2,0)</f>
        <v>photo</v>
      </c>
      <c r="H565" t="str">
        <f>VLOOKUP($B565,[1]Content!$B$2:$D$1001,3,0)</f>
        <v>studying</v>
      </c>
      <c r="I565" t="str">
        <f>VLOOKUP($C565,'[1]Reaction type'!$B$2:$D$17,2,0)</f>
        <v>positive</v>
      </c>
    </row>
    <row r="566" customFormat="1" spans="1:9">
      <c r="A566">
        <v>588</v>
      </c>
      <c r="B566" s="1" t="s">
        <v>77</v>
      </c>
      <c r="C566" t="s">
        <v>52</v>
      </c>
      <c r="D566">
        <f>VLOOKUP(C566,'[1]Reaction type'!$B$2:$D$17,3,0)</f>
        <v>50</v>
      </c>
      <c r="E566" s="2">
        <v>44313.656712963</v>
      </c>
      <c r="F566" s="2" t="str">
        <f t="shared" si="8"/>
        <v>April</v>
      </c>
      <c r="G566" t="str">
        <f>VLOOKUP($B566,[1]Content!$B$2:$D$1001,2,0)</f>
        <v>photo</v>
      </c>
      <c r="H566" t="str">
        <f>VLOOKUP($B566,[1]Content!$B$2:$D$1001,3,0)</f>
        <v>studying</v>
      </c>
      <c r="I566" t="str">
        <f>VLOOKUP($C566,'[1]Reaction type'!$B$2:$D$17,2,0)</f>
        <v>positive</v>
      </c>
    </row>
    <row r="567" customFormat="1" spans="1:9">
      <c r="A567">
        <v>589</v>
      </c>
      <c r="B567" s="1" t="s">
        <v>77</v>
      </c>
      <c r="C567" t="s">
        <v>40</v>
      </c>
      <c r="D567">
        <f>VLOOKUP(C567,'[1]Reaction type'!$B$2:$D$17,3,0)</f>
        <v>65</v>
      </c>
      <c r="E567" s="2">
        <v>44261.8628703704</v>
      </c>
      <c r="F567" s="2" t="str">
        <f t="shared" si="8"/>
        <v>March</v>
      </c>
      <c r="G567" t="str">
        <f>VLOOKUP($B567,[1]Content!$B$2:$D$1001,2,0)</f>
        <v>photo</v>
      </c>
      <c r="H567" t="str">
        <f>VLOOKUP($B567,[1]Content!$B$2:$D$1001,3,0)</f>
        <v>studying</v>
      </c>
      <c r="I567" t="str">
        <f>VLOOKUP($C567,'[1]Reaction type'!$B$2:$D$17,2,0)</f>
        <v>positive</v>
      </c>
    </row>
    <row r="568" customFormat="1" spans="1:9">
      <c r="A568">
        <v>590</v>
      </c>
      <c r="B568" s="1" t="s">
        <v>77</v>
      </c>
      <c r="C568" t="s">
        <v>53</v>
      </c>
      <c r="D568">
        <f>VLOOKUP(C568,'[1]Reaction type'!$B$2:$D$17,3,0)</f>
        <v>60</v>
      </c>
      <c r="E568" s="2">
        <v>44152.5081365741</v>
      </c>
      <c r="F568" s="2" t="str">
        <f t="shared" si="8"/>
        <v>November</v>
      </c>
      <c r="G568" t="str">
        <f>VLOOKUP($B568,[1]Content!$B$2:$D$1001,2,0)</f>
        <v>photo</v>
      </c>
      <c r="H568" t="str">
        <f>VLOOKUP($B568,[1]Content!$B$2:$D$1001,3,0)</f>
        <v>studying</v>
      </c>
      <c r="I568" t="str">
        <f>VLOOKUP($C568,'[1]Reaction type'!$B$2:$D$17,2,0)</f>
        <v>positive</v>
      </c>
    </row>
    <row r="569" customFormat="1" spans="1:9">
      <c r="A569">
        <v>591</v>
      </c>
      <c r="B569" s="1" t="s">
        <v>77</v>
      </c>
      <c r="C569" t="s">
        <v>42</v>
      </c>
      <c r="D569">
        <f>VLOOKUP(C569,'[1]Reaction type'!$B$2:$D$17,3,0)</f>
        <v>20</v>
      </c>
      <c r="E569" s="2">
        <v>44346.8142592593</v>
      </c>
      <c r="F569" s="2" t="str">
        <f t="shared" si="8"/>
        <v>May</v>
      </c>
      <c r="G569" t="str">
        <f>VLOOKUP($B569,[1]Content!$B$2:$D$1001,2,0)</f>
        <v>photo</v>
      </c>
      <c r="H569" t="str">
        <f>VLOOKUP($B569,[1]Content!$B$2:$D$1001,3,0)</f>
        <v>studying</v>
      </c>
      <c r="I569" t="str">
        <f>VLOOKUP($C569,'[1]Reaction type'!$B$2:$D$17,2,0)</f>
        <v>neutral</v>
      </c>
    </row>
    <row r="570" customFormat="1" spans="1:9">
      <c r="A570">
        <v>592</v>
      </c>
      <c r="B570" s="1" t="s">
        <v>77</v>
      </c>
      <c r="C570" t="s">
        <v>51</v>
      </c>
      <c r="D570">
        <f>VLOOKUP(C570,'[1]Reaction type'!$B$2:$D$17,3,0)</f>
        <v>12</v>
      </c>
      <c r="E570" s="2">
        <v>44213.2740740741</v>
      </c>
      <c r="F570" s="2" t="str">
        <f t="shared" si="8"/>
        <v>January</v>
      </c>
      <c r="G570" t="str">
        <f>VLOOKUP($B570,[1]Content!$B$2:$D$1001,2,0)</f>
        <v>photo</v>
      </c>
      <c r="H570" t="str">
        <f>VLOOKUP($B570,[1]Content!$B$2:$D$1001,3,0)</f>
        <v>studying</v>
      </c>
      <c r="I570" t="str">
        <f>VLOOKUP($C570,'[1]Reaction type'!$B$2:$D$17,2,0)</f>
        <v>negative</v>
      </c>
    </row>
    <row r="571" customFormat="1" spans="1:9">
      <c r="A571">
        <v>593</v>
      </c>
      <c r="B571" s="1" t="s">
        <v>77</v>
      </c>
      <c r="C571" t="s">
        <v>57</v>
      </c>
      <c r="D571">
        <f>VLOOKUP(C571,'[1]Reaction type'!$B$2:$D$17,3,0)</f>
        <v>72</v>
      </c>
      <c r="E571" s="2">
        <v>44327.0880555556</v>
      </c>
      <c r="F571" s="2" t="str">
        <f t="shared" si="8"/>
        <v>May</v>
      </c>
      <c r="G571" t="str">
        <f>VLOOKUP($B571,[1]Content!$B$2:$D$1001,2,0)</f>
        <v>photo</v>
      </c>
      <c r="H571" t="str">
        <f>VLOOKUP($B571,[1]Content!$B$2:$D$1001,3,0)</f>
        <v>studying</v>
      </c>
      <c r="I571" t="str">
        <f>VLOOKUP($C571,'[1]Reaction type'!$B$2:$D$17,2,0)</f>
        <v>positive</v>
      </c>
    </row>
    <row r="572" customFormat="1" spans="1:9">
      <c r="A572">
        <v>594</v>
      </c>
      <c r="B572" s="1" t="s">
        <v>77</v>
      </c>
      <c r="C572" t="s">
        <v>33</v>
      </c>
      <c r="D572">
        <f>VLOOKUP(C572,'[1]Reaction type'!$B$2:$D$17,3,0)</f>
        <v>35</v>
      </c>
      <c r="E572" s="2">
        <v>44080.1242013889</v>
      </c>
      <c r="F572" s="2" t="str">
        <f t="shared" si="8"/>
        <v>September</v>
      </c>
      <c r="G572" t="str">
        <f>VLOOKUP($B572,[1]Content!$B$2:$D$1001,2,0)</f>
        <v>photo</v>
      </c>
      <c r="H572" t="str">
        <f>VLOOKUP($B572,[1]Content!$B$2:$D$1001,3,0)</f>
        <v>studying</v>
      </c>
      <c r="I572" t="str">
        <f>VLOOKUP($C572,'[1]Reaction type'!$B$2:$D$17,2,0)</f>
        <v>neutral</v>
      </c>
    </row>
    <row r="573" customFormat="1" spans="1:9">
      <c r="A573">
        <v>595</v>
      </c>
      <c r="B573" s="1" t="s">
        <v>77</v>
      </c>
      <c r="C573" t="s">
        <v>40</v>
      </c>
      <c r="D573">
        <f>VLOOKUP(C573,'[1]Reaction type'!$B$2:$D$17,3,0)</f>
        <v>65</v>
      </c>
      <c r="E573" s="2">
        <v>44169.3048726852</v>
      </c>
      <c r="F573" s="2" t="str">
        <f t="shared" si="8"/>
        <v>December</v>
      </c>
      <c r="G573" t="str">
        <f>VLOOKUP($B573,[1]Content!$B$2:$D$1001,2,0)</f>
        <v>photo</v>
      </c>
      <c r="H573" t="str">
        <f>VLOOKUP($B573,[1]Content!$B$2:$D$1001,3,0)</f>
        <v>studying</v>
      </c>
      <c r="I573" t="str">
        <f>VLOOKUP($C573,'[1]Reaction type'!$B$2:$D$17,2,0)</f>
        <v>positive</v>
      </c>
    </row>
    <row r="574" customFormat="1" spans="1:9">
      <c r="A574">
        <v>596</v>
      </c>
      <c r="B574" s="1" t="s">
        <v>77</v>
      </c>
      <c r="C574" t="s">
        <v>51</v>
      </c>
      <c r="D574">
        <f>VLOOKUP(C574,'[1]Reaction type'!$B$2:$D$17,3,0)</f>
        <v>12</v>
      </c>
      <c r="E574" s="2">
        <v>44024.7645833333</v>
      </c>
      <c r="F574" s="2" t="str">
        <f t="shared" si="8"/>
        <v>July</v>
      </c>
      <c r="G574" t="str">
        <f>VLOOKUP($B574,[1]Content!$B$2:$D$1001,2,0)</f>
        <v>photo</v>
      </c>
      <c r="H574" t="str">
        <f>VLOOKUP($B574,[1]Content!$B$2:$D$1001,3,0)</f>
        <v>studying</v>
      </c>
      <c r="I574" t="str">
        <f>VLOOKUP($C574,'[1]Reaction type'!$B$2:$D$17,2,0)</f>
        <v>negative</v>
      </c>
    </row>
    <row r="575" customFormat="1" spans="1:9">
      <c r="A575">
        <v>597</v>
      </c>
      <c r="B575" s="1" t="s">
        <v>77</v>
      </c>
      <c r="C575" t="s">
        <v>42</v>
      </c>
      <c r="D575">
        <f>VLOOKUP(C575,'[1]Reaction type'!$B$2:$D$17,3,0)</f>
        <v>20</v>
      </c>
      <c r="E575" s="2">
        <v>44205.3793865741</v>
      </c>
      <c r="F575" s="2" t="str">
        <f t="shared" si="8"/>
        <v>January</v>
      </c>
      <c r="G575" t="str">
        <f>VLOOKUP($B575,[1]Content!$B$2:$D$1001,2,0)</f>
        <v>photo</v>
      </c>
      <c r="H575" t="str">
        <f>VLOOKUP($B575,[1]Content!$B$2:$D$1001,3,0)</f>
        <v>studying</v>
      </c>
      <c r="I575" t="str">
        <f>VLOOKUP($C575,'[1]Reaction type'!$B$2:$D$17,2,0)</f>
        <v>neutral</v>
      </c>
    </row>
    <row r="576" customFormat="1" spans="1:9">
      <c r="A576">
        <v>598</v>
      </c>
      <c r="B576" s="1" t="s">
        <v>77</v>
      </c>
      <c r="C576" t="s">
        <v>50</v>
      </c>
      <c r="D576">
        <f>VLOOKUP(C576,'[1]Reaction type'!$B$2:$D$17,3,0)</f>
        <v>45</v>
      </c>
      <c r="E576" s="2">
        <v>44361.1870601852</v>
      </c>
      <c r="F576" s="2" t="str">
        <f t="shared" si="8"/>
        <v>June</v>
      </c>
      <c r="G576" t="str">
        <f>VLOOKUP($B576,[1]Content!$B$2:$D$1001,2,0)</f>
        <v>photo</v>
      </c>
      <c r="H576" t="str">
        <f>VLOOKUP($B576,[1]Content!$B$2:$D$1001,3,0)</f>
        <v>studying</v>
      </c>
      <c r="I576" t="str">
        <f>VLOOKUP($C576,'[1]Reaction type'!$B$2:$D$17,2,0)</f>
        <v>positive</v>
      </c>
    </row>
    <row r="577" customFormat="1" spans="1:9">
      <c r="A577">
        <v>599</v>
      </c>
      <c r="B577" s="1" t="s">
        <v>77</v>
      </c>
      <c r="C577" t="s">
        <v>53</v>
      </c>
      <c r="D577">
        <f>VLOOKUP(C577,'[1]Reaction type'!$B$2:$D$17,3,0)</f>
        <v>60</v>
      </c>
      <c r="E577" s="2">
        <v>44291.5717939815</v>
      </c>
      <c r="F577" s="2" t="str">
        <f t="shared" si="8"/>
        <v>April</v>
      </c>
      <c r="G577" t="str">
        <f>VLOOKUP($B577,[1]Content!$B$2:$D$1001,2,0)</f>
        <v>photo</v>
      </c>
      <c r="H577" t="str">
        <f>VLOOKUP($B577,[1]Content!$B$2:$D$1001,3,0)</f>
        <v>studying</v>
      </c>
      <c r="I577" t="str">
        <f>VLOOKUP($C577,'[1]Reaction type'!$B$2:$D$17,2,0)</f>
        <v>positive</v>
      </c>
    </row>
    <row r="578" customFormat="1" spans="1:9">
      <c r="A578">
        <v>600</v>
      </c>
      <c r="B578" s="1" t="s">
        <v>77</v>
      </c>
      <c r="C578" t="s">
        <v>40</v>
      </c>
      <c r="D578">
        <f>VLOOKUP(C578,'[1]Reaction type'!$B$2:$D$17,3,0)</f>
        <v>65</v>
      </c>
      <c r="E578" s="2">
        <v>44084.1519675926</v>
      </c>
      <c r="F578" s="2" t="str">
        <f t="shared" si="8"/>
        <v>September</v>
      </c>
      <c r="G578" t="str">
        <f>VLOOKUP($B578,[1]Content!$B$2:$D$1001,2,0)</f>
        <v>photo</v>
      </c>
      <c r="H578" t="str">
        <f>VLOOKUP($B578,[1]Content!$B$2:$D$1001,3,0)</f>
        <v>studying</v>
      </c>
      <c r="I578" t="str">
        <f>VLOOKUP($C578,'[1]Reaction type'!$B$2:$D$17,2,0)</f>
        <v>positive</v>
      </c>
    </row>
    <row r="579" customFormat="1" spans="1:9">
      <c r="A579">
        <v>601</v>
      </c>
      <c r="B579" s="1" t="s">
        <v>77</v>
      </c>
      <c r="C579" t="s">
        <v>28</v>
      </c>
      <c r="D579">
        <f>VLOOKUP(C579,'[1]Reaction type'!$B$2:$D$17,3,0)</f>
        <v>15</v>
      </c>
      <c r="E579" s="2">
        <v>44272.3605671296</v>
      </c>
      <c r="F579" s="2" t="str">
        <f t="shared" ref="F579:F642" si="9">TEXT(E579,"mmmm")</f>
        <v>March</v>
      </c>
      <c r="G579" t="str">
        <f>VLOOKUP($B579,[1]Content!$B$2:$D$1001,2,0)</f>
        <v>photo</v>
      </c>
      <c r="H579" t="str">
        <f>VLOOKUP($B579,[1]Content!$B$2:$D$1001,3,0)</f>
        <v>studying</v>
      </c>
      <c r="I579" t="str">
        <f>VLOOKUP($C579,'[1]Reaction type'!$B$2:$D$17,2,0)</f>
        <v>negative</v>
      </c>
    </row>
    <row r="580" customFormat="1" spans="1:9">
      <c r="A580">
        <v>602</v>
      </c>
      <c r="B580" s="1" t="s">
        <v>77</v>
      </c>
      <c r="C580" t="s">
        <v>28</v>
      </c>
      <c r="D580">
        <f>VLOOKUP(C580,'[1]Reaction type'!$B$2:$D$17,3,0)</f>
        <v>15</v>
      </c>
      <c r="E580" s="2">
        <v>44183.0092824074</v>
      </c>
      <c r="F580" s="2" t="str">
        <f t="shared" si="9"/>
        <v>December</v>
      </c>
      <c r="G580" t="str">
        <f>VLOOKUP($B580,[1]Content!$B$2:$D$1001,2,0)</f>
        <v>photo</v>
      </c>
      <c r="H580" t="str">
        <f>VLOOKUP($B580,[1]Content!$B$2:$D$1001,3,0)</f>
        <v>studying</v>
      </c>
      <c r="I580" t="str">
        <f>VLOOKUP($C580,'[1]Reaction type'!$B$2:$D$17,2,0)</f>
        <v>negative</v>
      </c>
    </row>
    <row r="581" customFormat="1" spans="1:9">
      <c r="A581">
        <v>603</v>
      </c>
      <c r="B581" s="1" t="s">
        <v>77</v>
      </c>
      <c r="C581" t="s">
        <v>40</v>
      </c>
      <c r="D581">
        <f>VLOOKUP(C581,'[1]Reaction type'!$B$2:$D$17,3,0)</f>
        <v>65</v>
      </c>
      <c r="E581" s="2">
        <v>44257.0324537037</v>
      </c>
      <c r="F581" s="2" t="str">
        <f t="shared" si="9"/>
        <v>March</v>
      </c>
      <c r="G581" t="str">
        <f>VLOOKUP($B581,[1]Content!$B$2:$D$1001,2,0)</f>
        <v>photo</v>
      </c>
      <c r="H581" t="str">
        <f>VLOOKUP($B581,[1]Content!$B$2:$D$1001,3,0)</f>
        <v>studying</v>
      </c>
      <c r="I581" t="str">
        <f>VLOOKUP($C581,'[1]Reaction type'!$B$2:$D$17,2,0)</f>
        <v>positive</v>
      </c>
    </row>
    <row r="582" customFormat="1" spans="1:9">
      <c r="A582">
        <v>604</v>
      </c>
      <c r="B582" s="1" t="s">
        <v>77</v>
      </c>
      <c r="C582" t="s">
        <v>52</v>
      </c>
      <c r="D582">
        <f>VLOOKUP(C582,'[1]Reaction type'!$B$2:$D$17,3,0)</f>
        <v>50</v>
      </c>
      <c r="E582" s="2">
        <v>44204.6080324074</v>
      </c>
      <c r="F582" s="2" t="str">
        <f t="shared" si="9"/>
        <v>January</v>
      </c>
      <c r="G582" t="str">
        <f>VLOOKUP($B582,[1]Content!$B$2:$D$1001,2,0)</f>
        <v>photo</v>
      </c>
      <c r="H582" t="str">
        <f>VLOOKUP($B582,[1]Content!$B$2:$D$1001,3,0)</f>
        <v>studying</v>
      </c>
      <c r="I582" t="str">
        <f>VLOOKUP($C582,'[1]Reaction type'!$B$2:$D$17,2,0)</f>
        <v>positive</v>
      </c>
    </row>
    <row r="583" customFormat="1" spans="1:9">
      <c r="A583">
        <v>605</v>
      </c>
      <c r="B583" s="1" t="s">
        <v>77</v>
      </c>
      <c r="C583" t="s">
        <v>28</v>
      </c>
      <c r="D583">
        <f>VLOOKUP(C583,'[1]Reaction type'!$B$2:$D$17,3,0)</f>
        <v>15</v>
      </c>
      <c r="E583" s="2">
        <v>44115.4111111111</v>
      </c>
      <c r="F583" s="2" t="str">
        <f t="shared" si="9"/>
        <v>October</v>
      </c>
      <c r="G583" t="str">
        <f>VLOOKUP($B583,[1]Content!$B$2:$D$1001,2,0)</f>
        <v>photo</v>
      </c>
      <c r="H583" t="str">
        <f>VLOOKUP($B583,[1]Content!$B$2:$D$1001,3,0)</f>
        <v>studying</v>
      </c>
      <c r="I583" t="str">
        <f>VLOOKUP($C583,'[1]Reaction type'!$B$2:$D$17,2,0)</f>
        <v>negative</v>
      </c>
    </row>
    <row r="584" customFormat="1" spans="1:9">
      <c r="A584">
        <v>606</v>
      </c>
      <c r="B584" s="1" t="s">
        <v>77</v>
      </c>
      <c r="C584" t="s">
        <v>53</v>
      </c>
      <c r="D584">
        <f>VLOOKUP(C584,'[1]Reaction type'!$B$2:$D$17,3,0)</f>
        <v>60</v>
      </c>
      <c r="E584" s="2">
        <v>44228.2839467593</v>
      </c>
      <c r="F584" s="2" t="str">
        <f t="shared" si="9"/>
        <v>February</v>
      </c>
      <c r="G584" t="str">
        <f>VLOOKUP($B584,[1]Content!$B$2:$D$1001,2,0)</f>
        <v>photo</v>
      </c>
      <c r="H584" t="str">
        <f>VLOOKUP($B584,[1]Content!$B$2:$D$1001,3,0)</f>
        <v>studying</v>
      </c>
      <c r="I584" t="str">
        <f>VLOOKUP($C584,'[1]Reaction type'!$B$2:$D$17,2,0)</f>
        <v>positive</v>
      </c>
    </row>
    <row r="585" customFormat="1" spans="1:9">
      <c r="A585">
        <v>607</v>
      </c>
      <c r="B585" s="1" t="s">
        <v>77</v>
      </c>
      <c r="C585" t="s">
        <v>24</v>
      </c>
      <c r="D585">
        <f>VLOOKUP(C585,'[1]Reaction type'!$B$2:$D$17,3,0)</f>
        <v>0</v>
      </c>
      <c r="E585" s="2">
        <v>44172.0273958333</v>
      </c>
      <c r="F585" s="2" t="str">
        <f t="shared" si="9"/>
        <v>December</v>
      </c>
      <c r="G585" t="str">
        <f>VLOOKUP($B585,[1]Content!$B$2:$D$1001,2,0)</f>
        <v>photo</v>
      </c>
      <c r="H585" t="str">
        <f>VLOOKUP($B585,[1]Content!$B$2:$D$1001,3,0)</f>
        <v>studying</v>
      </c>
      <c r="I585" t="str">
        <f>VLOOKUP($C585,'[1]Reaction type'!$B$2:$D$17,2,0)</f>
        <v>negative</v>
      </c>
    </row>
    <row r="586" customFormat="1" spans="1:9">
      <c r="A586">
        <v>608</v>
      </c>
      <c r="B586" s="1" t="s">
        <v>77</v>
      </c>
      <c r="C586" t="s">
        <v>52</v>
      </c>
      <c r="D586">
        <f>VLOOKUP(C586,'[1]Reaction type'!$B$2:$D$17,3,0)</f>
        <v>50</v>
      </c>
      <c r="E586" s="2">
        <v>44052.8177199074</v>
      </c>
      <c r="F586" s="2" t="str">
        <f t="shared" si="9"/>
        <v>August</v>
      </c>
      <c r="G586" t="str">
        <f>VLOOKUP($B586,[1]Content!$B$2:$D$1001,2,0)</f>
        <v>photo</v>
      </c>
      <c r="H586" t="str">
        <f>VLOOKUP($B586,[1]Content!$B$2:$D$1001,3,0)</f>
        <v>studying</v>
      </c>
      <c r="I586" t="str">
        <f>VLOOKUP($C586,'[1]Reaction type'!$B$2:$D$17,2,0)</f>
        <v>positive</v>
      </c>
    </row>
    <row r="587" customFormat="1" spans="1:9">
      <c r="A587">
        <v>609</v>
      </c>
      <c r="B587" s="1" t="s">
        <v>77</v>
      </c>
      <c r="C587" t="s">
        <v>51</v>
      </c>
      <c r="D587">
        <f>VLOOKUP(C587,'[1]Reaction type'!$B$2:$D$17,3,0)</f>
        <v>12</v>
      </c>
      <c r="E587" s="2">
        <v>44250.7521180556</v>
      </c>
      <c r="F587" s="2" t="str">
        <f t="shared" si="9"/>
        <v>February</v>
      </c>
      <c r="G587" t="str">
        <f>VLOOKUP($B587,[1]Content!$B$2:$D$1001,2,0)</f>
        <v>photo</v>
      </c>
      <c r="H587" t="str">
        <f>VLOOKUP($B587,[1]Content!$B$2:$D$1001,3,0)</f>
        <v>studying</v>
      </c>
      <c r="I587" t="str">
        <f>VLOOKUP($C587,'[1]Reaction type'!$B$2:$D$17,2,0)</f>
        <v>negative</v>
      </c>
    </row>
    <row r="588" customFormat="1" spans="1:9">
      <c r="A588">
        <v>610</v>
      </c>
      <c r="B588" s="1" t="s">
        <v>77</v>
      </c>
      <c r="C588" t="s">
        <v>28</v>
      </c>
      <c r="D588">
        <f>VLOOKUP(C588,'[1]Reaction type'!$B$2:$D$17,3,0)</f>
        <v>15</v>
      </c>
      <c r="E588" s="2">
        <v>44349.2874421296</v>
      </c>
      <c r="F588" s="2" t="str">
        <f t="shared" si="9"/>
        <v>June</v>
      </c>
      <c r="G588" t="str">
        <f>VLOOKUP($B588,[1]Content!$B$2:$D$1001,2,0)</f>
        <v>photo</v>
      </c>
      <c r="H588" t="str">
        <f>VLOOKUP($B588,[1]Content!$B$2:$D$1001,3,0)</f>
        <v>studying</v>
      </c>
      <c r="I588" t="str">
        <f>VLOOKUP($C588,'[1]Reaction type'!$B$2:$D$17,2,0)</f>
        <v>negative</v>
      </c>
    </row>
    <row r="589" customFormat="1" spans="1:9">
      <c r="A589">
        <v>611</v>
      </c>
      <c r="B589" s="1" t="s">
        <v>77</v>
      </c>
      <c r="C589" t="s">
        <v>53</v>
      </c>
      <c r="D589">
        <f>VLOOKUP(C589,'[1]Reaction type'!$B$2:$D$17,3,0)</f>
        <v>60</v>
      </c>
      <c r="E589" s="2">
        <v>44204.8058564815</v>
      </c>
      <c r="F589" s="2" t="str">
        <f t="shared" si="9"/>
        <v>January</v>
      </c>
      <c r="G589" t="str">
        <f>VLOOKUP($B589,[1]Content!$B$2:$D$1001,2,0)</f>
        <v>photo</v>
      </c>
      <c r="H589" t="str">
        <f>VLOOKUP($B589,[1]Content!$B$2:$D$1001,3,0)</f>
        <v>studying</v>
      </c>
      <c r="I589" t="str">
        <f>VLOOKUP($C589,'[1]Reaction type'!$B$2:$D$17,2,0)</f>
        <v>positive</v>
      </c>
    </row>
    <row r="590" customFormat="1" spans="1:9">
      <c r="A590">
        <v>612</v>
      </c>
      <c r="B590" s="1" t="s">
        <v>77</v>
      </c>
      <c r="C590" t="s">
        <v>52</v>
      </c>
      <c r="D590">
        <f>VLOOKUP(C590,'[1]Reaction type'!$B$2:$D$17,3,0)</f>
        <v>50</v>
      </c>
      <c r="E590" s="2">
        <v>44168.3304282407</v>
      </c>
      <c r="F590" s="2" t="str">
        <f t="shared" si="9"/>
        <v>December</v>
      </c>
      <c r="G590" t="str">
        <f>VLOOKUP($B590,[1]Content!$B$2:$D$1001,2,0)</f>
        <v>photo</v>
      </c>
      <c r="H590" t="str">
        <f>VLOOKUP($B590,[1]Content!$B$2:$D$1001,3,0)</f>
        <v>studying</v>
      </c>
      <c r="I590" t="str">
        <f>VLOOKUP($C590,'[1]Reaction type'!$B$2:$D$17,2,0)</f>
        <v>positive</v>
      </c>
    </row>
    <row r="591" customFormat="1" spans="1:9">
      <c r="A591">
        <v>613</v>
      </c>
      <c r="B591" s="1" t="s">
        <v>77</v>
      </c>
      <c r="C591" t="s">
        <v>24</v>
      </c>
      <c r="D591">
        <f>VLOOKUP(C591,'[1]Reaction type'!$B$2:$D$17,3,0)</f>
        <v>0</v>
      </c>
      <c r="E591" s="2">
        <v>44293.9221990741</v>
      </c>
      <c r="F591" s="2" t="str">
        <f t="shared" si="9"/>
        <v>April</v>
      </c>
      <c r="G591" t="str">
        <f>VLOOKUP($B591,[1]Content!$B$2:$D$1001,2,0)</f>
        <v>photo</v>
      </c>
      <c r="H591" t="str">
        <f>VLOOKUP($B591,[1]Content!$B$2:$D$1001,3,0)</f>
        <v>studying</v>
      </c>
      <c r="I591" t="str">
        <f>VLOOKUP($C591,'[1]Reaction type'!$B$2:$D$17,2,0)</f>
        <v>negative</v>
      </c>
    </row>
    <row r="592" customFormat="1" spans="1:9">
      <c r="A592">
        <v>614</v>
      </c>
      <c r="B592" s="1" t="s">
        <v>77</v>
      </c>
      <c r="C592" t="s">
        <v>24</v>
      </c>
      <c r="D592">
        <f>VLOOKUP(C592,'[1]Reaction type'!$B$2:$D$17,3,0)</f>
        <v>0</v>
      </c>
      <c r="E592" s="2">
        <v>44018.8122569444</v>
      </c>
      <c r="F592" s="2" t="str">
        <f t="shared" si="9"/>
        <v>July</v>
      </c>
      <c r="G592" t="str">
        <f>VLOOKUP($B592,[1]Content!$B$2:$D$1001,2,0)</f>
        <v>photo</v>
      </c>
      <c r="H592" t="str">
        <f>VLOOKUP($B592,[1]Content!$B$2:$D$1001,3,0)</f>
        <v>studying</v>
      </c>
      <c r="I592" t="str">
        <f>VLOOKUP($C592,'[1]Reaction type'!$B$2:$D$17,2,0)</f>
        <v>negative</v>
      </c>
    </row>
    <row r="593" customFormat="1" spans="1:9">
      <c r="A593">
        <v>615</v>
      </c>
      <c r="B593" s="1" t="s">
        <v>77</v>
      </c>
      <c r="C593" t="s">
        <v>35</v>
      </c>
      <c r="D593">
        <f>VLOOKUP(C593,'[1]Reaction type'!$B$2:$D$17,3,0)</f>
        <v>70</v>
      </c>
      <c r="E593" s="2">
        <v>44146.5886805556</v>
      </c>
      <c r="F593" s="2" t="str">
        <f t="shared" si="9"/>
        <v>November</v>
      </c>
      <c r="G593" t="str">
        <f>VLOOKUP($B593,[1]Content!$B$2:$D$1001,2,0)</f>
        <v>photo</v>
      </c>
      <c r="H593" t="str">
        <f>VLOOKUP($B593,[1]Content!$B$2:$D$1001,3,0)</f>
        <v>studying</v>
      </c>
      <c r="I593" t="str">
        <f>VLOOKUP($C593,'[1]Reaction type'!$B$2:$D$17,2,0)</f>
        <v>positive</v>
      </c>
    </row>
    <row r="594" customFormat="1" spans="1:9">
      <c r="A594">
        <v>616</v>
      </c>
      <c r="B594" s="1" t="s">
        <v>77</v>
      </c>
      <c r="C594" t="s">
        <v>50</v>
      </c>
      <c r="D594">
        <f>VLOOKUP(C594,'[1]Reaction type'!$B$2:$D$17,3,0)</f>
        <v>45</v>
      </c>
      <c r="E594" s="2">
        <v>44296.8938657407</v>
      </c>
      <c r="F594" s="2" t="str">
        <f t="shared" si="9"/>
        <v>April</v>
      </c>
      <c r="G594" t="str">
        <f>VLOOKUP($B594,[1]Content!$B$2:$D$1001,2,0)</f>
        <v>photo</v>
      </c>
      <c r="H594" t="str">
        <f>VLOOKUP($B594,[1]Content!$B$2:$D$1001,3,0)</f>
        <v>studying</v>
      </c>
      <c r="I594" t="str">
        <f>VLOOKUP($C594,'[1]Reaction type'!$B$2:$D$17,2,0)</f>
        <v>positive</v>
      </c>
    </row>
    <row r="595" customFormat="1" spans="1:9">
      <c r="A595">
        <v>617</v>
      </c>
      <c r="B595" s="1" t="s">
        <v>77</v>
      </c>
      <c r="C595" t="s">
        <v>42</v>
      </c>
      <c r="D595">
        <f>VLOOKUP(C595,'[1]Reaction type'!$B$2:$D$17,3,0)</f>
        <v>20</v>
      </c>
      <c r="E595" s="2">
        <v>44252.7267013889</v>
      </c>
      <c r="F595" s="2" t="str">
        <f t="shared" si="9"/>
        <v>February</v>
      </c>
      <c r="G595" t="str">
        <f>VLOOKUP($B595,[1]Content!$B$2:$D$1001,2,0)</f>
        <v>photo</v>
      </c>
      <c r="H595" t="str">
        <f>VLOOKUP($B595,[1]Content!$B$2:$D$1001,3,0)</f>
        <v>studying</v>
      </c>
      <c r="I595" t="str">
        <f>VLOOKUP($C595,'[1]Reaction type'!$B$2:$D$17,2,0)</f>
        <v>neutral</v>
      </c>
    </row>
    <row r="596" customFormat="1" spans="1:9">
      <c r="A596">
        <v>618</v>
      </c>
      <c r="B596" s="1" t="s">
        <v>77</v>
      </c>
      <c r="C596" t="s">
        <v>33</v>
      </c>
      <c r="D596">
        <f>VLOOKUP(C596,'[1]Reaction type'!$B$2:$D$17,3,0)</f>
        <v>35</v>
      </c>
      <c r="E596" s="2">
        <v>44165.7485416667</v>
      </c>
      <c r="F596" s="2" t="str">
        <f t="shared" si="9"/>
        <v>November</v>
      </c>
      <c r="G596" t="str">
        <f>VLOOKUP($B596,[1]Content!$B$2:$D$1001,2,0)</f>
        <v>photo</v>
      </c>
      <c r="H596" t="str">
        <f>VLOOKUP($B596,[1]Content!$B$2:$D$1001,3,0)</f>
        <v>studying</v>
      </c>
      <c r="I596" t="str">
        <f>VLOOKUP($C596,'[1]Reaction type'!$B$2:$D$17,2,0)</f>
        <v>neutral</v>
      </c>
    </row>
    <row r="597" customFormat="1" spans="1:9">
      <c r="A597">
        <v>619</v>
      </c>
      <c r="B597" s="1" t="s">
        <v>77</v>
      </c>
      <c r="C597" t="s">
        <v>37</v>
      </c>
      <c r="D597">
        <f>VLOOKUP(C597,'[1]Reaction type'!$B$2:$D$17,3,0)</f>
        <v>5</v>
      </c>
      <c r="E597" s="2">
        <v>44160.8028356481</v>
      </c>
      <c r="F597" s="2" t="str">
        <f t="shared" si="9"/>
        <v>November</v>
      </c>
      <c r="G597" t="str">
        <f>VLOOKUP($B597,[1]Content!$B$2:$D$1001,2,0)</f>
        <v>photo</v>
      </c>
      <c r="H597" t="str">
        <f>VLOOKUP($B597,[1]Content!$B$2:$D$1001,3,0)</f>
        <v>studying</v>
      </c>
      <c r="I597" t="str">
        <f>VLOOKUP($C597,'[1]Reaction type'!$B$2:$D$17,2,0)</f>
        <v>negative</v>
      </c>
    </row>
    <row r="598" customFormat="1" spans="1:9">
      <c r="A598">
        <v>620</v>
      </c>
      <c r="B598" s="1" t="s">
        <v>77</v>
      </c>
      <c r="C598" t="s">
        <v>57</v>
      </c>
      <c r="D598">
        <f>VLOOKUP(C598,'[1]Reaction type'!$B$2:$D$17,3,0)</f>
        <v>72</v>
      </c>
      <c r="E598" s="2">
        <v>44355.9625925926</v>
      </c>
      <c r="F598" s="2" t="str">
        <f t="shared" si="9"/>
        <v>June</v>
      </c>
      <c r="G598" t="str">
        <f>VLOOKUP($B598,[1]Content!$B$2:$D$1001,2,0)</f>
        <v>photo</v>
      </c>
      <c r="H598" t="str">
        <f>VLOOKUP($B598,[1]Content!$B$2:$D$1001,3,0)</f>
        <v>studying</v>
      </c>
      <c r="I598" t="str">
        <f>VLOOKUP($C598,'[1]Reaction type'!$B$2:$D$17,2,0)</f>
        <v>positive</v>
      </c>
    </row>
    <row r="599" customFormat="1" spans="1:9">
      <c r="A599">
        <v>622</v>
      </c>
      <c r="B599" s="1" t="s">
        <v>78</v>
      </c>
      <c r="C599" t="s">
        <v>48</v>
      </c>
      <c r="D599">
        <f>VLOOKUP(C599,'[1]Reaction type'!$B$2:$D$17,3,0)</f>
        <v>75</v>
      </c>
      <c r="E599" s="2">
        <v>44192.7231481482</v>
      </c>
      <c r="F599" s="2" t="str">
        <f t="shared" si="9"/>
        <v>December</v>
      </c>
      <c r="G599" t="str">
        <f>VLOOKUP($B599,[1]Content!$B$2:$D$1001,2,0)</f>
        <v>photo</v>
      </c>
      <c r="H599" t="str">
        <f>VLOOKUP($B599,[1]Content!$B$2:$D$1001,3,0)</f>
        <v>travel</v>
      </c>
      <c r="I599" t="str">
        <f>VLOOKUP($C599,'[1]Reaction type'!$B$2:$D$17,2,0)</f>
        <v>positive</v>
      </c>
    </row>
    <row r="600" customFormat="1" spans="1:9">
      <c r="A600">
        <v>623</v>
      </c>
      <c r="B600" s="1" t="s">
        <v>78</v>
      </c>
      <c r="C600" t="s">
        <v>51</v>
      </c>
      <c r="D600">
        <f>VLOOKUP(C600,'[1]Reaction type'!$B$2:$D$17,3,0)</f>
        <v>12</v>
      </c>
      <c r="E600" s="2">
        <v>44337.4984722222</v>
      </c>
      <c r="F600" s="2" t="str">
        <f t="shared" si="9"/>
        <v>May</v>
      </c>
      <c r="G600" t="str">
        <f>VLOOKUP($B600,[1]Content!$B$2:$D$1001,2,0)</f>
        <v>photo</v>
      </c>
      <c r="H600" t="str">
        <f>VLOOKUP($B600,[1]Content!$B$2:$D$1001,3,0)</f>
        <v>travel</v>
      </c>
      <c r="I600" t="str">
        <f>VLOOKUP($C600,'[1]Reaction type'!$B$2:$D$17,2,0)</f>
        <v>negative</v>
      </c>
    </row>
    <row r="601" customFormat="1" spans="1:9">
      <c r="A601">
        <v>624</v>
      </c>
      <c r="B601" s="1" t="s">
        <v>78</v>
      </c>
      <c r="C601" t="s">
        <v>53</v>
      </c>
      <c r="D601">
        <f>VLOOKUP(C601,'[1]Reaction type'!$B$2:$D$17,3,0)</f>
        <v>60</v>
      </c>
      <c r="E601" s="2">
        <v>44251.7737731481</v>
      </c>
      <c r="F601" s="2" t="str">
        <f t="shared" si="9"/>
        <v>February</v>
      </c>
      <c r="G601" t="str">
        <f>VLOOKUP($B601,[1]Content!$B$2:$D$1001,2,0)</f>
        <v>photo</v>
      </c>
      <c r="H601" t="str">
        <f>VLOOKUP($B601,[1]Content!$B$2:$D$1001,3,0)</f>
        <v>travel</v>
      </c>
      <c r="I601" t="str">
        <f>VLOOKUP($C601,'[1]Reaction type'!$B$2:$D$17,2,0)</f>
        <v>positive</v>
      </c>
    </row>
    <row r="602" customFormat="1" spans="1:9">
      <c r="A602">
        <v>625</v>
      </c>
      <c r="B602" s="1" t="s">
        <v>78</v>
      </c>
      <c r="C602" t="s">
        <v>52</v>
      </c>
      <c r="D602">
        <f>VLOOKUP(C602,'[1]Reaction type'!$B$2:$D$17,3,0)</f>
        <v>50</v>
      </c>
      <c r="E602" s="2">
        <v>44361.7389814815</v>
      </c>
      <c r="F602" s="2" t="str">
        <f t="shared" si="9"/>
        <v>June</v>
      </c>
      <c r="G602" t="str">
        <f>VLOOKUP($B602,[1]Content!$B$2:$D$1001,2,0)</f>
        <v>photo</v>
      </c>
      <c r="H602" t="str">
        <f>VLOOKUP($B602,[1]Content!$B$2:$D$1001,3,0)</f>
        <v>travel</v>
      </c>
      <c r="I602" t="str">
        <f>VLOOKUP($C602,'[1]Reaction type'!$B$2:$D$17,2,0)</f>
        <v>positive</v>
      </c>
    </row>
    <row r="603" customFormat="1" spans="1:9">
      <c r="A603">
        <v>626</v>
      </c>
      <c r="B603" s="1" t="s">
        <v>78</v>
      </c>
      <c r="C603" t="s">
        <v>53</v>
      </c>
      <c r="D603">
        <f>VLOOKUP(C603,'[1]Reaction type'!$B$2:$D$17,3,0)</f>
        <v>60</v>
      </c>
      <c r="E603" s="2">
        <v>44124.6352430556</v>
      </c>
      <c r="F603" s="2" t="str">
        <f t="shared" si="9"/>
        <v>October</v>
      </c>
      <c r="G603" t="str">
        <f>VLOOKUP($B603,[1]Content!$B$2:$D$1001,2,0)</f>
        <v>photo</v>
      </c>
      <c r="H603" t="str">
        <f>VLOOKUP($B603,[1]Content!$B$2:$D$1001,3,0)</f>
        <v>travel</v>
      </c>
      <c r="I603" t="str">
        <f>VLOOKUP($C603,'[1]Reaction type'!$B$2:$D$17,2,0)</f>
        <v>positive</v>
      </c>
    </row>
    <row r="604" customFormat="1" spans="1:9">
      <c r="A604">
        <v>627</v>
      </c>
      <c r="B604" s="1" t="s">
        <v>78</v>
      </c>
      <c r="C604" t="s">
        <v>54</v>
      </c>
      <c r="D604">
        <f>VLOOKUP(C604,'[1]Reaction type'!$B$2:$D$17,3,0)</f>
        <v>70</v>
      </c>
      <c r="E604" s="2">
        <v>44174.8603240741</v>
      </c>
      <c r="F604" s="2" t="str">
        <f t="shared" si="9"/>
        <v>December</v>
      </c>
      <c r="G604" t="str">
        <f>VLOOKUP($B604,[1]Content!$B$2:$D$1001,2,0)</f>
        <v>photo</v>
      </c>
      <c r="H604" t="str">
        <f>VLOOKUP($B604,[1]Content!$B$2:$D$1001,3,0)</f>
        <v>travel</v>
      </c>
      <c r="I604" t="str">
        <f>VLOOKUP($C604,'[1]Reaction type'!$B$2:$D$17,2,0)</f>
        <v>positive</v>
      </c>
    </row>
    <row r="605" customFormat="1" spans="1:9">
      <c r="A605">
        <v>628</v>
      </c>
      <c r="B605" s="1" t="s">
        <v>78</v>
      </c>
      <c r="C605" t="s">
        <v>42</v>
      </c>
      <c r="D605">
        <f>VLOOKUP(C605,'[1]Reaction type'!$B$2:$D$17,3,0)</f>
        <v>20</v>
      </c>
      <c r="E605" s="2">
        <v>44228.4771643519</v>
      </c>
      <c r="F605" s="2" t="str">
        <f t="shared" si="9"/>
        <v>February</v>
      </c>
      <c r="G605" t="str">
        <f>VLOOKUP($B605,[1]Content!$B$2:$D$1001,2,0)</f>
        <v>photo</v>
      </c>
      <c r="H605" t="str">
        <f>VLOOKUP($B605,[1]Content!$B$2:$D$1001,3,0)</f>
        <v>travel</v>
      </c>
      <c r="I605" t="str">
        <f>VLOOKUP($C605,'[1]Reaction type'!$B$2:$D$17,2,0)</f>
        <v>neutral</v>
      </c>
    </row>
    <row r="606" customFormat="1" spans="1:9">
      <c r="A606">
        <v>629</v>
      </c>
      <c r="B606" s="1" t="s">
        <v>78</v>
      </c>
      <c r="C606" t="s">
        <v>40</v>
      </c>
      <c r="D606">
        <f>VLOOKUP(C606,'[1]Reaction type'!$B$2:$D$17,3,0)</f>
        <v>65</v>
      </c>
      <c r="E606" s="2">
        <v>44171.2764236111</v>
      </c>
      <c r="F606" s="2" t="str">
        <f t="shared" si="9"/>
        <v>December</v>
      </c>
      <c r="G606" t="str">
        <f>VLOOKUP($B606,[1]Content!$B$2:$D$1001,2,0)</f>
        <v>photo</v>
      </c>
      <c r="H606" t="str">
        <f>VLOOKUP($B606,[1]Content!$B$2:$D$1001,3,0)</f>
        <v>travel</v>
      </c>
      <c r="I606" t="str">
        <f>VLOOKUP($C606,'[1]Reaction type'!$B$2:$D$17,2,0)</f>
        <v>positive</v>
      </c>
    </row>
    <row r="607" customFormat="1" spans="1:9">
      <c r="A607">
        <v>630</v>
      </c>
      <c r="B607" s="1" t="s">
        <v>78</v>
      </c>
      <c r="C607" t="s">
        <v>33</v>
      </c>
      <c r="D607">
        <f>VLOOKUP(C607,'[1]Reaction type'!$B$2:$D$17,3,0)</f>
        <v>35</v>
      </c>
      <c r="E607" s="2">
        <v>44071.6642592593</v>
      </c>
      <c r="F607" s="2" t="str">
        <f t="shared" si="9"/>
        <v>August</v>
      </c>
      <c r="G607" t="str">
        <f>VLOOKUP($B607,[1]Content!$B$2:$D$1001,2,0)</f>
        <v>photo</v>
      </c>
      <c r="H607" t="str">
        <f>VLOOKUP($B607,[1]Content!$B$2:$D$1001,3,0)</f>
        <v>travel</v>
      </c>
      <c r="I607" t="str">
        <f>VLOOKUP($C607,'[1]Reaction type'!$B$2:$D$17,2,0)</f>
        <v>neutral</v>
      </c>
    </row>
    <row r="608" customFormat="1" spans="1:9">
      <c r="A608">
        <v>631</v>
      </c>
      <c r="B608" s="1" t="s">
        <v>78</v>
      </c>
      <c r="C608" t="s">
        <v>53</v>
      </c>
      <c r="D608">
        <f>VLOOKUP(C608,'[1]Reaction type'!$B$2:$D$17,3,0)</f>
        <v>60</v>
      </c>
      <c r="E608" s="2">
        <v>44116.3161342593</v>
      </c>
      <c r="F608" s="2" t="str">
        <f t="shared" si="9"/>
        <v>October</v>
      </c>
      <c r="G608" t="str">
        <f>VLOOKUP($B608,[1]Content!$B$2:$D$1001,2,0)</f>
        <v>photo</v>
      </c>
      <c r="H608" t="str">
        <f>VLOOKUP($B608,[1]Content!$B$2:$D$1001,3,0)</f>
        <v>travel</v>
      </c>
      <c r="I608" t="str">
        <f>VLOOKUP($C608,'[1]Reaction type'!$B$2:$D$17,2,0)</f>
        <v>positive</v>
      </c>
    </row>
    <row r="609" customFormat="1" spans="1:9">
      <c r="A609">
        <v>632</v>
      </c>
      <c r="B609" s="1" t="s">
        <v>78</v>
      </c>
      <c r="C609" t="s">
        <v>33</v>
      </c>
      <c r="D609">
        <f>VLOOKUP(C609,'[1]Reaction type'!$B$2:$D$17,3,0)</f>
        <v>35</v>
      </c>
      <c r="E609" s="2">
        <v>44171.9366550926</v>
      </c>
      <c r="F609" s="2" t="str">
        <f t="shared" si="9"/>
        <v>December</v>
      </c>
      <c r="G609" t="str">
        <f>VLOOKUP($B609,[1]Content!$B$2:$D$1001,2,0)</f>
        <v>photo</v>
      </c>
      <c r="H609" t="str">
        <f>VLOOKUP($B609,[1]Content!$B$2:$D$1001,3,0)</f>
        <v>travel</v>
      </c>
      <c r="I609" t="str">
        <f>VLOOKUP($C609,'[1]Reaction type'!$B$2:$D$17,2,0)</f>
        <v>neutral</v>
      </c>
    </row>
    <row r="610" customFormat="1" spans="1:9">
      <c r="A610">
        <v>633</v>
      </c>
      <c r="B610" s="1" t="s">
        <v>78</v>
      </c>
      <c r="C610" t="s">
        <v>40</v>
      </c>
      <c r="D610">
        <f>VLOOKUP(C610,'[1]Reaction type'!$B$2:$D$17,3,0)</f>
        <v>65</v>
      </c>
      <c r="E610" s="2">
        <v>44179.448900463</v>
      </c>
      <c r="F610" s="2" t="str">
        <f t="shared" si="9"/>
        <v>December</v>
      </c>
      <c r="G610" t="str">
        <f>VLOOKUP($B610,[1]Content!$B$2:$D$1001,2,0)</f>
        <v>photo</v>
      </c>
      <c r="H610" t="str">
        <f>VLOOKUP($B610,[1]Content!$B$2:$D$1001,3,0)</f>
        <v>travel</v>
      </c>
      <c r="I610" t="str">
        <f>VLOOKUP($C610,'[1]Reaction type'!$B$2:$D$17,2,0)</f>
        <v>positive</v>
      </c>
    </row>
    <row r="611" customFormat="1" spans="1:9">
      <c r="A611">
        <v>634</v>
      </c>
      <c r="B611" s="1" t="s">
        <v>78</v>
      </c>
      <c r="C611" t="s">
        <v>24</v>
      </c>
      <c r="D611">
        <f>VLOOKUP(C611,'[1]Reaction type'!$B$2:$D$17,3,0)</f>
        <v>0</v>
      </c>
      <c r="E611" s="2">
        <v>44085.8721296296</v>
      </c>
      <c r="F611" s="2" t="str">
        <f t="shared" si="9"/>
        <v>September</v>
      </c>
      <c r="G611" t="str">
        <f>VLOOKUP($B611,[1]Content!$B$2:$D$1001,2,0)</f>
        <v>photo</v>
      </c>
      <c r="H611" t="str">
        <f>VLOOKUP($B611,[1]Content!$B$2:$D$1001,3,0)</f>
        <v>travel</v>
      </c>
      <c r="I611" t="str">
        <f>VLOOKUP($C611,'[1]Reaction type'!$B$2:$D$17,2,0)</f>
        <v>negative</v>
      </c>
    </row>
    <row r="612" customFormat="1" spans="1:9">
      <c r="A612">
        <v>635</v>
      </c>
      <c r="B612" s="1" t="s">
        <v>78</v>
      </c>
      <c r="C612" t="s">
        <v>24</v>
      </c>
      <c r="D612">
        <f>VLOOKUP(C612,'[1]Reaction type'!$B$2:$D$17,3,0)</f>
        <v>0</v>
      </c>
      <c r="E612" s="2">
        <v>44038.4784490741</v>
      </c>
      <c r="F612" s="2" t="str">
        <f t="shared" si="9"/>
        <v>July</v>
      </c>
      <c r="G612" t="str">
        <f>VLOOKUP($B612,[1]Content!$B$2:$D$1001,2,0)</f>
        <v>photo</v>
      </c>
      <c r="H612" t="str">
        <f>VLOOKUP($B612,[1]Content!$B$2:$D$1001,3,0)</f>
        <v>travel</v>
      </c>
      <c r="I612" t="str">
        <f>VLOOKUP($C612,'[1]Reaction type'!$B$2:$D$17,2,0)</f>
        <v>negative</v>
      </c>
    </row>
    <row r="613" customFormat="1" spans="1:9">
      <c r="A613">
        <v>636</v>
      </c>
      <c r="B613" s="1" t="s">
        <v>78</v>
      </c>
      <c r="C613" t="s">
        <v>57</v>
      </c>
      <c r="D613">
        <f>VLOOKUP(C613,'[1]Reaction type'!$B$2:$D$17,3,0)</f>
        <v>72</v>
      </c>
      <c r="E613" s="2">
        <v>44101.7250347222</v>
      </c>
      <c r="F613" s="2" t="str">
        <f t="shared" si="9"/>
        <v>September</v>
      </c>
      <c r="G613" t="str">
        <f>VLOOKUP($B613,[1]Content!$B$2:$D$1001,2,0)</f>
        <v>photo</v>
      </c>
      <c r="H613" t="str">
        <f>VLOOKUP($B613,[1]Content!$B$2:$D$1001,3,0)</f>
        <v>travel</v>
      </c>
      <c r="I613" t="str">
        <f>VLOOKUP($C613,'[1]Reaction type'!$B$2:$D$17,2,0)</f>
        <v>positive</v>
      </c>
    </row>
    <row r="614" customFormat="1" spans="1:9">
      <c r="A614">
        <v>637</v>
      </c>
      <c r="B614" s="1" t="s">
        <v>78</v>
      </c>
      <c r="C614" t="s">
        <v>54</v>
      </c>
      <c r="D614">
        <f>VLOOKUP(C614,'[1]Reaction type'!$B$2:$D$17,3,0)</f>
        <v>70</v>
      </c>
      <c r="E614" s="2">
        <v>44139.7154976852</v>
      </c>
      <c r="F614" s="2" t="str">
        <f t="shared" si="9"/>
        <v>November</v>
      </c>
      <c r="G614" t="str">
        <f>VLOOKUP($B614,[1]Content!$B$2:$D$1001,2,0)</f>
        <v>photo</v>
      </c>
      <c r="H614" t="str">
        <f>VLOOKUP($B614,[1]Content!$B$2:$D$1001,3,0)</f>
        <v>travel</v>
      </c>
      <c r="I614" t="str">
        <f>VLOOKUP($C614,'[1]Reaction type'!$B$2:$D$17,2,0)</f>
        <v>positive</v>
      </c>
    </row>
    <row r="615" customFormat="1" spans="1:9">
      <c r="A615">
        <v>638</v>
      </c>
      <c r="B615" s="1" t="s">
        <v>78</v>
      </c>
      <c r="C615" t="s">
        <v>48</v>
      </c>
      <c r="D615">
        <f>VLOOKUP(C615,'[1]Reaction type'!$B$2:$D$17,3,0)</f>
        <v>75</v>
      </c>
      <c r="E615" s="2">
        <v>44183.2516435185</v>
      </c>
      <c r="F615" s="2" t="str">
        <f t="shared" si="9"/>
        <v>December</v>
      </c>
      <c r="G615" t="str">
        <f>VLOOKUP($B615,[1]Content!$B$2:$D$1001,2,0)</f>
        <v>photo</v>
      </c>
      <c r="H615" t="str">
        <f>VLOOKUP($B615,[1]Content!$B$2:$D$1001,3,0)</f>
        <v>travel</v>
      </c>
      <c r="I615" t="str">
        <f>VLOOKUP($C615,'[1]Reaction type'!$B$2:$D$17,2,0)</f>
        <v>positive</v>
      </c>
    </row>
    <row r="616" customFormat="1" spans="1:9">
      <c r="A616">
        <v>639</v>
      </c>
      <c r="B616" s="1" t="s">
        <v>78</v>
      </c>
      <c r="C616" t="s">
        <v>50</v>
      </c>
      <c r="D616">
        <f>VLOOKUP(C616,'[1]Reaction type'!$B$2:$D$17,3,0)</f>
        <v>45</v>
      </c>
      <c r="E616" s="2">
        <v>44185.2196990741</v>
      </c>
      <c r="F616" s="2" t="str">
        <f t="shared" si="9"/>
        <v>December</v>
      </c>
      <c r="G616" t="str">
        <f>VLOOKUP($B616,[1]Content!$B$2:$D$1001,2,0)</f>
        <v>photo</v>
      </c>
      <c r="H616" t="str">
        <f>VLOOKUP($B616,[1]Content!$B$2:$D$1001,3,0)</f>
        <v>travel</v>
      </c>
      <c r="I616" t="str">
        <f>VLOOKUP($C616,'[1]Reaction type'!$B$2:$D$17,2,0)</f>
        <v>positive</v>
      </c>
    </row>
    <row r="617" customFormat="1" spans="1:9">
      <c r="A617">
        <v>640</v>
      </c>
      <c r="B617" s="1" t="s">
        <v>78</v>
      </c>
      <c r="C617" t="s">
        <v>57</v>
      </c>
      <c r="D617">
        <f>VLOOKUP(C617,'[1]Reaction type'!$B$2:$D$17,3,0)</f>
        <v>72</v>
      </c>
      <c r="E617" s="2">
        <v>44289.7446527778</v>
      </c>
      <c r="F617" s="2" t="str">
        <f t="shared" si="9"/>
        <v>April</v>
      </c>
      <c r="G617" t="str">
        <f>VLOOKUP($B617,[1]Content!$B$2:$D$1001,2,0)</f>
        <v>photo</v>
      </c>
      <c r="H617" t="str">
        <f>VLOOKUP($B617,[1]Content!$B$2:$D$1001,3,0)</f>
        <v>travel</v>
      </c>
      <c r="I617" t="str">
        <f>VLOOKUP($C617,'[1]Reaction type'!$B$2:$D$17,2,0)</f>
        <v>positive</v>
      </c>
    </row>
    <row r="618" customFormat="1" spans="1:9">
      <c r="A618">
        <v>641</v>
      </c>
      <c r="B618" s="1" t="s">
        <v>78</v>
      </c>
      <c r="C618" t="s">
        <v>57</v>
      </c>
      <c r="D618">
        <f>VLOOKUP(C618,'[1]Reaction type'!$B$2:$D$17,3,0)</f>
        <v>72</v>
      </c>
      <c r="E618" s="2">
        <v>44212.2180671296</v>
      </c>
      <c r="F618" s="2" t="str">
        <f t="shared" si="9"/>
        <v>January</v>
      </c>
      <c r="G618" t="str">
        <f>VLOOKUP($B618,[1]Content!$B$2:$D$1001,2,0)</f>
        <v>photo</v>
      </c>
      <c r="H618" t="str">
        <f>VLOOKUP($B618,[1]Content!$B$2:$D$1001,3,0)</f>
        <v>travel</v>
      </c>
      <c r="I618" t="str">
        <f>VLOOKUP($C618,'[1]Reaction type'!$B$2:$D$17,2,0)</f>
        <v>positive</v>
      </c>
    </row>
    <row r="619" customFormat="1" spans="1:9">
      <c r="A619">
        <v>642</v>
      </c>
      <c r="B619" s="1" t="s">
        <v>78</v>
      </c>
      <c r="C619" t="s">
        <v>40</v>
      </c>
      <c r="D619">
        <f>VLOOKUP(C619,'[1]Reaction type'!$B$2:$D$17,3,0)</f>
        <v>65</v>
      </c>
      <c r="E619" s="2">
        <v>44305.0604861111</v>
      </c>
      <c r="F619" s="2" t="str">
        <f t="shared" si="9"/>
        <v>April</v>
      </c>
      <c r="G619" t="str">
        <f>VLOOKUP($B619,[1]Content!$B$2:$D$1001,2,0)</f>
        <v>photo</v>
      </c>
      <c r="H619" t="str">
        <f>VLOOKUP($B619,[1]Content!$B$2:$D$1001,3,0)</f>
        <v>travel</v>
      </c>
      <c r="I619" t="str">
        <f>VLOOKUP($C619,'[1]Reaction type'!$B$2:$D$17,2,0)</f>
        <v>positive</v>
      </c>
    </row>
    <row r="620" customFormat="1" spans="1:9">
      <c r="A620">
        <v>644</v>
      </c>
      <c r="B620" s="1" t="s">
        <v>79</v>
      </c>
      <c r="C620" t="s">
        <v>26</v>
      </c>
      <c r="D620">
        <f>VLOOKUP(C620,'[1]Reaction type'!$B$2:$D$17,3,0)</f>
        <v>10</v>
      </c>
      <c r="E620" s="2">
        <v>44049.5642361111</v>
      </c>
      <c r="F620" s="2" t="str">
        <f t="shared" si="9"/>
        <v>August</v>
      </c>
      <c r="G620" t="str">
        <f>VLOOKUP($B620,[1]Content!$B$2:$D$1001,2,0)</f>
        <v>GIF</v>
      </c>
      <c r="H620" t="str">
        <f>VLOOKUP($B620,[1]Content!$B$2:$D$1001,3,0)</f>
        <v>food</v>
      </c>
      <c r="I620" t="str">
        <f>VLOOKUP($C620,'[1]Reaction type'!$B$2:$D$17,2,0)</f>
        <v>negative</v>
      </c>
    </row>
    <row r="621" customFormat="1" spans="1:9">
      <c r="A621">
        <v>645</v>
      </c>
      <c r="B621" s="1" t="s">
        <v>79</v>
      </c>
      <c r="C621" t="s">
        <v>51</v>
      </c>
      <c r="D621">
        <f>VLOOKUP(C621,'[1]Reaction type'!$B$2:$D$17,3,0)</f>
        <v>12</v>
      </c>
      <c r="E621" s="2">
        <v>44321.3690046296</v>
      </c>
      <c r="F621" s="2" t="str">
        <f t="shared" si="9"/>
        <v>May</v>
      </c>
      <c r="G621" t="str">
        <f>VLOOKUP($B621,[1]Content!$B$2:$D$1001,2,0)</f>
        <v>GIF</v>
      </c>
      <c r="H621" t="str">
        <f>VLOOKUP($B621,[1]Content!$B$2:$D$1001,3,0)</f>
        <v>food</v>
      </c>
      <c r="I621" t="str">
        <f>VLOOKUP($C621,'[1]Reaction type'!$B$2:$D$17,2,0)</f>
        <v>negative</v>
      </c>
    </row>
    <row r="622" customFormat="1" spans="1:9">
      <c r="A622">
        <v>646</v>
      </c>
      <c r="B622" s="1" t="s">
        <v>79</v>
      </c>
      <c r="C622" t="s">
        <v>42</v>
      </c>
      <c r="D622">
        <f>VLOOKUP(C622,'[1]Reaction type'!$B$2:$D$17,3,0)</f>
        <v>20</v>
      </c>
      <c r="E622" s="2">
        <v>44326.865775463</v>
      </c>
      <c r="F622" s="2" t="str">
        <f t="shared" si="9"/>
        <v>May</v>
      </c>
      <c r="G622" t="str">
        <f>VLOOKUP($B622,[1]Content!$B$2:$D$1001,2,0)</f>
        <v>GIF</v>
      </c>
      <c r="H622" t="str">
        <f>VLOOKUP($B622,[1]Content!$B$2:$D$1001,3,0)</f>
        <v>food</v>
      </c>
      <c r="I622" t="str">
        <f>VLOOKUP($C622,'[1]Reaction type'!$B$2:$D$17,2,0)</f>
        <v>neutral</v>
      </c>
    </row>
    <row r="623" customFormat="1" spans="1:9">
      <c r="A623">
        <v>647</v>
      </c>
      <c r="B623" s="1" t="s">
        <v>79</v>
      </c>
      <c r="C623" t="s">
        <v>31</v>
      </c>
      <c r="D623">
        <f>VLOOKUP(C623,'[1]Reaction type'!$B$2:$D$17,3,0)</f>
        <v>30</v>
      </c>
      <c r="E623" s="2">
        <v>44299.9123726852</v>
      </c>
      <c r="F623" s="2" t="str">
        <f t="shared" si="9"/>
        <v>April</v>
      </c>
      <c r="G623" t="str">
        <f>VLOOKUP($B623,[1]Content!$B$2:$D$1001,2,0)</f>
        <v>GIF</v>
      </c>
      <c r="H623" t="str">
        <f>VLOOKUP($B623,[1]Content!$B$2:$D$1001,3,0)</f>
        <v>food</v>
      </c>
      <c r="I623" t="str">
        <f>VLOOKUP($C623,'[1]Reaction type'!$B$2:$D$17,2,0)</f>
        <v>positive</v>
      </c>
    </row>
    <row r="624" customFormat="1" spans="1:9">
      <c r="A624">
        <v>648</v>
      </c>
      <c r="B624" s="1" t="s">
        <v>79</v>
      </c>
      <c r="C624" t="s">
        <v>37</v>
      </c>
      <c r="D624">
        <f>VLOOKUP(C624,'[1]Reaction type'!$B$2:$D$17,3,0)</f>
        <v>5</v>
      </c>
      <c r="E624" s="2">
        <v>44193.2615509259</v>
      </c>
      <c r="F624" s="2" t="str">
        <f t="shared" si="9"/>
        <v>December</v>
      </c>
      <c r="G624" t="str">
        <f>VLOOKUP($B624,[1]Content!$B$2:$D$1001,2,0)</f>
        <v>GIF</v>
      </c>
      <c r="H624" t="str">
        <f>VLOOKUP($B624,[1]Content!$B$2:$D$1001,3,0)</f>
        <v>food</v>
      </c>
      <c r="I624" t="str">
        <f>VLOOKUP($C624,'[1]Reaction type'!$B$2:$D$17,2,0)</f>
        <v>negative</v>
      </c>
    </row>
    <row r="625" customFormat="1" spans="1:9">
      <c r="A625">
        <v>649</v>
      </c>
      <c r="B625" s="1" t="s">
        <v>79</v>
      </c>
      <c r="C625" t="s">
        <v>33</v>
      </c>
      <c r="D625">
        <f>VLOOKUP(C625,'[1]Reaction type'!$B$2:$D$17,3,0)</f>
        <v>35</v>
      </c>
      <c r="E625" s="2">
        <v>44230.4917592593</v>
      </c>
      <c r="F625" s="2" t="str">
        <f t="shared" si="9"/>
        <v>February</v>
      </c>
      <c r="G625" t="str">
        <f>VLOOKUP($B625,[1]Content!$B$2:$D$1001,2,0)</f>
        <v>GIF</v>
      </c>
      <c r="H625" t="str">
        <f>VLOOKUP($B625,[1]Content!$B$2:$D$1001,3,0)</f>
        <v>food</v>
      </c>
      <c r="I625" t="str">
        <f>VLOOKUP($C625,'[1]Reaction type'!$B$2:$D$17,2,0)</f>
        <v>neutral</v>
      </c>
    </row>
    <row r="626" customFormat="1" spans="1:9">
      <c r="A626">
        <v>650</v>
      </c>
      <c r="B626" s="1" t="s">
        <v>79</v>
      </c>
      <c r="C626" t="s">
        <v>35</v>
      </c>
      <c r="D626">
        <f>VLOOKUP(C626,'[1]Reaction type'!$B$2:$D$17,3,0)</f>
        <v>70</v>
      </c>
      <c r="E626" s="2">
        <v>44157.7967592593</v>
      </c>
      <c r="F626" s="2" t="str">
        <f t="shared" si="9"/>
        <v>November</v>
      </c>
      <c r="G626" t="str">
        <f>VLOOKUP($B626,[1]Content!$B$2:$D$1001,2,0)</f>
        <v>GIF</v>
      </c>
      <c r="H626" t="str">
        <f>VLOOKUP($B626,[1]Content!$B$2:$D$1001,3,0)</f>
        <v>food</v>
      </c>
      <c r="I626" t="str">
        <f>VLOOKUP($C626,'[1]Reaction type'!$B$2:$D$17,2,0)</f>
        <v>positive</v>
      </c>
    </row>
    <row r="627" customFormat="1" spans="1:9">
      <c r="A627">
        <v>651</v>
      </c>
      <c r="B627" s="1" t="s">
        <v>79</v>
      </c>
      <c r="C627" t="s">
        <v>26</v>
      </c>
      <c r="D627">
        <f>VLOOKUP(C627,'[1]Reaction type'!$B$2:$D$17,3,0)</f>
        <v>10</v>
      </c>
      <c r="E627" s="2">
        <v>44168.4972106482</v>
      </c>
      <c r="F627" s="2" t="str">
        <f t="shared" si="9"/>
        <v>December</v>
      </c>
      <c r="G627" t="str">
        <f>VLOOKUP($B627,[1]Content!$B$2:$D$1001,2,0)</f>
        <v>GIF</v>
      </c>
      <c r="H627" t="str">
        <f>VLOOKUP($B627,[1]Content!$B$2:$D$1001,3,0)</f>
        <v>food</v>
      </c>
      <c r="I627" t="str">
        <f>VLOOKUP($C627,'[1]Reaction type'!$B$2:$D$17,2,0)</f>
        <v>negative</v>
      </c>
    </row>
    <row r="628" customFormat="1" spans="1:9">
      <c r="A628">
        <v>652</v>
      </c>
      <c r="B628" s="1" t="s">
        <v>79</v>
      </c>
      <c r="C628" t="s">
        <v>51</v>
      </c>
      <c r="D628">
        <f>VLOOKUP(C628,'[1]Reaction type'!$B$2:$D$17,3,0)</f>
        <v>12</v>
      </c>
      <c r="E628" s="2">
        <v>44084.0191550926</v>
      </c>
      <c r="F628" s="2" t="str">
        <f t="shared" si="9"/>
        <v>September</v>
      </c>
      <c r="G628" t="str">
        <f>VLOOKUP($B628,[1]Content!$B$2:$D$1001,2,0)</f>
        <v>GIF</v>
      </c>
      <c r="H628" t="str">
        <f>VLOOKUP($B628,[1]Content!$B$2:$D$1001,3,0)</f>
        <v>food</v>
      </c>
      <c r="I628" t="str">
        <f>VLOOKUP($C628,'[1]Reaction type'!$B$2:$D$17,2,0)</f>
        <v>negative</v>
      </c>
    </row>
    <row r="629" customFormat="1" spans="1:9">
      <c r="A629">
        <v>653</v>
      </c>
      <c r="B629" s="1" t="s">
        <v>79</v>
      </c>
      <c r="C629" t="s">
        <v>31</v>
      </c>
      <c r="D629">
        <f>VLOOKUP(C629,'[1]Reaction type'!$B$2:$D$17,3,0)</f>
        <v>30</v>
      </c>
      <c r="E629" s="2">
        <v>44310.4787037037</v>
      </c>
      <c r="F629" s="2" t="str">
        <f t="shared" si="9"/>
        <v>April</v>
      </c>
      <c r="G629" t="str">
        <f>VLOOKUP($B629,[1]Content!$B$2:$D$1001,2,0)</f>
        <v>GIF</v>
      </c>
      <c r="H629" t="str">
        <f>VLOOKUP($B629,[1]Content!$B$2:$D$1001,3,0)</f>
        <v>food</v>
      </c>
      <c r="I629" t="str">
        <f>VLOOKUP($C629,'[1]Reaction type'!$B$2:$D$17,2,0)</f>
        <v>positive</v>
      </c>
    </row>
    <row r="630" customFormat="1" spans="1:9">
      <c r="A630">
        <v>654</v>
      </c>
      <c r="B630" s="1" t="s">
        <v>79</v>
      </c>
      <c r="C630" t="s">
        <v>57</v>
      </c>
      <c r="D630">
        <f>VLOOKUP(C630,'[1]Reaction type'!$B$2:$D$17,3,0)</f>
        <v>72</v>
      </c>
      <c r="E630" s="2">
        <v>44116.7209143518</v>
      </c>
      <c r="F630" s="2" t="str">
        <f t="shared" si="9"/>
        <v>October</v>
      </c>
      <c r="G630" t="str">
        <f>VLOOKUP($B630,[1]Content!$B$2:$D$1001,2,0)</f>
        <v>GIF</v>
      </c>
      <c r="H630" t="str">
        <f>VLOOKUP($B630,[1]Content!$B$2:$D$1001,3,0)</f>
        <v>food</v>
      </c>
      <c r="I630" t="str">
        <f>VLOOKUP($C630,'[1]Reaction type'!$B$2:$D$17,2,0)</f>
        <v>positive</v>
      </c>
    </row>
    <row r="631" customFormat="1" spans="1:9">
      <c r="A631">
        <v>655</v>
      </c>
      <c r="B631" s="1" t="s">
        <v>79</v>
      </c>
      <c r="C631" t="s">
        <v>40</v>
      </c>
      <c r="D631">
        <f>VLOOKUP(C631,'[1]Reaction type'!$B$2:$D$17,3,0)</f>
        <v>65</v>
      </c>
      <c r="E631" s="2">
        <v>44251.9960648148</v>
      </c>
      <c r="F631" s="2" t="str">
        <f t="shared" si="9"/>
        <v>February</v>
      </c>
      <c r="G631" t="str">
        <f>VLOOKUP($B631,[1]Content!$B$2:$D$1001,2,0)</f>
        <v>GIF</v>
      </c>
      <c r="H631" t="str">
        <f>VLOOKUP($B631,[1]Content!$B$2:$D$1001,3,0)</f>
        <v>food</v>
      </c>
      <c r="I631" t="str">
        <f>VLOOKUP($C631,'[1]Reaction type'!$B$2:$D$17,2,0)</f>
        <v>positive</v>
      </c>
    </row>
    <row r="632" customFormat="1" spans="1:9">
      <c r="A632">
        <v>656</v>
      </c>
      <c r="B632" s="1" t="s">
        <v>79</v>
      </c>
      <c r="C632" t="s">
        <v>40</v>
      </c>
      <c r="D632">
        <f>VLOOKUP(C632,'[1]Reaction type'!$B$2:$D$17,3,0)</f>
        <v>65</v>
      </c>
      <c r="E632" s="2">
        <v>44136.0308796296</v>
      </c>
      <c r="F632" s="2" t="str">
        <f t="shared" si="9"/>
        <v>November</v>
      </c>
      <c r="G632" t="str">
        <f>VLOOKUP($B632,[1]Content!$B$2:$D$1001,2,0)</f>
        <v>GIF</v>
      </c>
      <c r="H632" t="str">
        <f>VLOOKUP($B632,[1]Content!$B$2:$D$1001,3,0)</f>
        <v>food</v>
      </c>
      <c r="I632" t="str">
        <f>VLOOKUP($C632,'[1]Reaction type'!$B$2:$D$17,2,0)</f>
        <v>positive</v>
      </c>
    </row>
    <row r="633" customFormat="1" spans="1:9">
      <c r="A633">
        <v>657</v>
      </c>
      <c r="B633" s="1" t="s">
        <v>79</v>
      </c>
      <c r="C633" t="s">
        <v>57</v>
      </c>
      <c r="D633">
        <f>VLOOKUP(C633,'[1]Reaction type'!$B$2:$D$17,3,0)</f>
        <v>72</v>
      </c>
      <c r="E633" s="2">
        <v>44157.7195138889</v>
      </c>
      <c r="F633" s="2" t="str">
        <f t="shared" si="9"/>
        <v>November</v>
      </c>
      <c r="G633" t="str">
        <f>VLOOKUP($B633,[1]Content!$B$2:$D$1001,2,0)</f>
        <v>GIF</v>
      </c>
      <c r="H633" t="str">
        <f>VLOOKUP($B633,[1]Content!$B$2:$D$1001,3,0)</f>
        <v>food</v>
      </c>
      <c r="I633" t="str">
        <f>VLOOKUP($C633,'[1]Reaction type'!$B$2:$D$17,2,0)</f>
        <v>positive</v>
      </c>
    </row>
    <row r="634" customFormat="1" spans="1:9">
      <c r="A634">
        <v>658</v>
      </c>
      <c r="B634" s="1" t="s">
        <v>79</v>
      </c>
      <c r="C634" t="s">
        <v>28</v>
      </c>
      <c r="D634">
        <f>VLOOKUP(C634,'[1]Reaction type'!$B$2:$D$17,3,0)</f>
        <v>15</v>
      </c>
      <c r="E634" s="2">
        <v>44057.8015162037</v>
      </c>
      <c r="F634" s="2" t="str">
        <f t="shared" si="9"/>
        <v>August</v>
      </c>
      <c r="G634" t="str">
        <f>VLOOKUP($B634,[1]Content!$B$2:$D$1001,2,0)</f>
        <v>GIF</v>
      </c>
      <c r="H634" t="str">
        <f>VLOOKUP($B634,[1]Content!$B$2:$D$1001,3,0)</f>
        <v>food</v>
      </c>
      <c r="I634" t="str">
        <f>VLOOKUP($C634,'[1]Reaction type'!$B$2:$D$17,2,0)</f>
        <v>negative</v>
      </c>
    </row>
    <row r="635" customFormat="1" spans="1:9">
      <c r="A635">
        <v>659</v>
      </c>
      <c r="B635" s="1" t="s">
        <v>79</v>
      </c>
      <c r="C635" t="s">
        <v>50</v>
      </c>
      <c r="D635">
        <f>VLOOKUP(C635,'[1]Reaction type'!$B$2:$D$17,3,0)</f>
        <v>45</v>
      </c>
      <c r="E635" s="2">
        <v>44348.5792708333</v>
      </c>
      <c r="F635" s="2" t="str">
        <f t="shared" si="9"/>
        <v>June</v>
      </c>
      <c r="G635" t="str">
        <f>VLOOKUP($B635,[1]Content!$B$2:$D$1001,2,0)</f>
        <v>GIF</v>
      </c>
      <c r="H635" t="str">
        <f>VLOOKUP($B635,[1]Content!$B$2:$D$1001,3,0)</f>
        <v>food</v>
      </c>
      <c r="I635" t="str">
        <f>VLOOKUP($C635,'[1]Reaction type'!$B$2:$D$17,2,0)</f>
        <v>positive</v>
      </c>
    </row>
    <row r="636" customFormat="1" spans="1:9">
      <c r="A636">
        <v>660</v>
      </c>
      <c r="B636" s="1" t="s">
        <v>79</v>
      </c>
      <c r="C636" t="s">
        <v>51</v>
      </c>
      <c r="D636">
        <f>VLOOKUP(C636,'[1]Reaction type'!$B$2:$D$17,3,0)</f>
        <v>12</v>
      </c>
      <c r="E636" s="2">
        <v>44004.8484606482</v>
      </c>
      <c r="F636" s="2" t="str">
        <f t="shared" si="9"/>
        <v>June</v>
      </c>
      <c r="G636" t="str">
        <f>VLOOKUP($B636,[1]Content!$B$2:$D$1001,2,0)</f>
        <v>GIF</v>
      </c>
      <c r="H636" t="str">
        <f>VLOOKUP($B636,[1]Content!$B$2:$D$1001,3,0)</f>
        <v>food</v>
      </c>
      <c r="I636" t="str">
        <f>VLOOKUP($C636,'[1]Reaction type'!$B$2:$D$17,2,0)</f>
        <v>negative</v>
      </c>
    </row>
    <row r="637" customFormat="1" spans="1:9">
      <c r="A637">
        <v>661</v>
      </c>
      <c r="B637" s="1" t="s">
        <v>79</v>
      </c>
      <c r="C637" t="s">
        <v>35</v>
      </c>
      <c r="D637">
        <f>VLOOKUP(C637,'[1]Reaction type'!$B$2:$D$17,3,0)</f>
        <v>70</v>
      </c>
      <c r="E637" s="2">
        <v>44196.2263078704</v>
      </c>
      <c r="F637" s="2" t="str">
        <f t="shared" si="9"/>
        <v>December</v>
      </c>
      <c r="G637" t="str">
        <f>VLOOKUP($B637,[1]Content!$B$2:$D$1001,2,0)</f>
        <v>GIF</v>
      </c>
      <c r="H637" t="str">
        <f>VLOOKUP($B637,[1]Content!$B$2:$D$1001,3,0)</f>
        <v>food</v>
      </c>
      <c r="I637" t="str">
        <f>VLOOKUP($C637,'[1]Reaction type'!$B$2:$D$17,2,0)</f>
        <v>positive</v>
      </c>
    </row>
    <row r="638" customFormat="1" spans="1:9">
      <c r="A638">
        <v>662</v>
      </c>
      <c r="B638" s="1" t="s">
        <v>79</v>
      </c>
      <c r="C638" t="s">
        <v>51</v>
      </c>
      <c r="D638">
        <f>VLOOKUP(C638,'[1]Reaction type'!$B$2:$D$17,3,0)</f>
        <v>12</v>
      </c>
      <c r="E638" s="2">
        <v>44251.3901273148</v>
      </c>
      <c r="F638" s="2" t="str">
        <f t="shared" si="9"/>
        <v>February</v>
      </c>
      <c r="G638" t="str">
        <f>VLOOKUP($B638,[1]Content!$B$2:$D$1001,2,0)</f>
        <v>GIF</v>
      </c>
      <c r="H638" t="str">
        <f>VLOOKUP($B638,[1]Content!$B$2:$D$1001,3,0)</f>
        <v>food</v>
      </c>
      <c r="I638" t="str">
        <f>VLOOKUP($C638,'[1]Reaction type'!$B$2:$D$17,2,0)</f>
        <v>negative</v>
      </c>
    </row>
    <row r="639" customFormat="1" spans="1:9">
      <c r="A639">
        <v>663</v>
      </c>
      <c r="B639" s="1" t="s">
        <v>79</v>
      </c>
      <c r="C639" t="s">
        <v>57</v>
      </c>
      <c r="D639">
        <f>VLOOKUP(C639,'[1]Reaction type'!$B$2:$D$17,3,0)</f>
        <v>72</v>
      </c>
      <c r="E639" s="2">
        <v>44032.3467708333</v>
      </c>
      <c r="F639" s="2" t="str">
        <f t="shared" si="9"/>
        <v>July</v>
      </c>
      <c r="G639" t="str">
        <f>VLOOKUP($B639,[1]Content!$B$2:$D$1001,2,0)</f>
        <v>GIF</v>
      </c>
      <c r="H639" t="str">
        <f>VLOOKUP($B639,[1]Content!$B$2:$D$1001,3,0)</f>
        <v>food</v>
      </c>
      <c r="I639" t="str">
        <f>VLOOKUP($C639,'[1]Reaction type'!$B$2:$D$17,2,0)</f>
        <v>positive</v>
      </c>
    </row>
    <row r="640" customFormat="1" spans="1:9">
      <c r="A640">
        <v>664</v>
      </c>
      <c r="B640" s="1" t="s">
        <v>79</v>
      </c>
      <c r="C640" t="s">
        <v>37</v>
      </c>
      <c r="D640">
        <f>VLOOKUP(C640,'[1]Reaction type'!$B$2:$D$17,3,0)</f>
        <v>5</v>
      </c>
      <c r="E640" s="2">
        <v>44180.1098148148</v>
      </c>
      <c r="F640" s="2" t="str">
        <f t="shared" si="9"/>
        <v>December</v>
      </c>
      <c r="G640" t="str">
        <f>VLOOKUP($B640,[1]Content!$B$2:$D$1001,2,0)</f>
        <v>GIF</v>
      </c>
      <c r="H640" t="str">
        <f>VLOOKUP($B640,[1]Content!$B$2:$D$1001,3,0)</f>
        <v>food</v>
      </c>
      <c r="I640" t="str">
        <f>VLOOKUP($C640,'[1]Reaction type'!$B$2:$D$17,2,0)</f>
        <v>negative</v>
      </c>
    </row>
    <row r="641" customFormat="1" spans="1:9">
      <c r="A641">
        <v>665</v>
      </c>
      <c r="B641" s="1" t="s">
        <v>79</v>
      </c>
      <c r="C641" t="s">
        <v>31</v>
      </c>
      <c r="D641">
        <f>VLOOKUP(C641,'[1]Reaction type'!$B$2:$D$17,3,0)</f>
        <v>30</v>
      </c>
      <c r="E641" s="2">
        <v>44214.9563541667</v>
      </c>
      <c r="F641" s="2" t="str">
        <f t="shared" si="9"/>
        <v>January</v>
      </c>
      <c r="G641" t="str">
        <f>VLOOKUP($B641,[1]Content!$B$2:$D$1001,2,0)</f>
        <v>GIF</v>
      </c>
      <c r="H641" t="str">
        <f>VLOOKUP($B641,[1]Content!$B$2:$D$1001,3,0)</f>
        <v>food</v>
      </c>
      <c r="I641" t="str">
        <f>VLOOKUP($C641,'[1]Reaction type'!$B$2:$D$17,2,0)</f>
        <v>positive</v>
      </c>
    </row>
    <row r="642" customFormat="1" spans="1:9">
      <c r="A642">
        <v>666</v>
      </c>
      <c r="B642" s="1" t="s">
        <v>79</v>
      </c>
      <c r="C642" t="s">
        <v>40</v>
      </c>
      <c r="D642">
        <f>VLOOKUP(C642,'[1]Reaction type'!$B$2:$D$17,3,0)</f>
        <v>65</v>
      </c>
      <c r="E642" s="2">
        <v>44041.2708101852</v>
      </c>
      <c r="F642" s="2" t="str">
        <f t="shared" si="9"/>
        <v>July</v>
      </c>
      <c r="G642" t="str">
        <f>VLOOKUP($B642,[1]Content!$B$2:$D$1001,2,0)</f>
        <v>GIF</v>
      </c>
      <c r="H642" t="str">
        <f>VLOOKUP($B642,[1]Content!$B$2:$D$1001,3,0)</f>
        <v>food</v>
      </c>
      <c r="I642" t="str">
        <f>VLOOKUP($C642,'[1]Reaction type'!$B$2:$D$17,2,0)</f>
        <v>positive</v>
      </c>
    </row>
    <row r="643" customFormat="1" spans="1:9">
      <c r="A643">
        <v>667</v>
      </c>
      <c r="B643" s="1" t="s">
        <v>79</v>
      </c>
      <c r="C643" t="s">
        <v>53</v>
      </c>
      <c r="D643">
        <f>VLOOKUP(C643,'[1]Reaction type'!$B$2:$D$17,3,0)</f>
        <v>60</v>
      </c>
      <c r="E643" s="2">
        <v>44221.2513888889</v>
      </c>
      <c r="F643" s="2" t="str">
        <f t="shared" ref="F643:F706" si="10">TEXT(E643,"mmmm")</f>
        <v>January</v>
      </c>
      <c r="G643" t="str">
        <f>VLOOKUP($B643,[1]Content!$B$2:$D$1001,2,0)</f>
        <v>GIF</v>
      </c>
      <c r="H643" t="str">
        <f>VLOOKUP($B643,[1]Content!$B$2:$D$1001,3,0)</f>
        <v>food</v>
      </c>
      <c r="I643" t="str">
        <f>VLOOKUP($C643,'[1]Reaction type'!$B$2:$D$17,2,0)</f>
        <v>positive</v>
      </c>
    </row>
    <row r="644" customFormat="1" spans="1:9">
      <c r="A644">
        <v>668</v>
      </c>
      <c r="B644" s="1" t="s">
        <v>79</v>
      </c>
      <c r="C644" t="s">
        <v>53</v>
      </c>
      <c r="D644">
        <f>VLOOKUP(C644,'[1]Reaction type'!$B$2:$D$17,3,0)</f>
        <v>60</v>
      </c>
      <c r="E644" s="2">
        <v>44187.5122569444</v>
      </c>
      <c r="F644" s="2" t="str">
        <f t="shared" si="10"/>
        <v>December</v>
      </c>
      <c r="G644" t="str">
        <f>VLOOKUP($B644,[1]Content!$B$2:$D$1001,2,0)</f>
        <v>GIF</v>
      </c>
      <c r="H644" t="str">
        <f>VLOOKUP($B644,[1]Content!$B$2:$D$1001,3,0)</f>
        <v>food</v>
      </c>
      <c r="I644" t="str">
        <f>VLOOKUP($C644,'[1]Reaction type'!$B$2:$D$17,2,0)</f>
        <v>positive</v>
      </c>
    </row>
    <row r="645" customFormat="1" spans="1:9">
      <c r="A645">
        <v>669</v>
      </c>
      <c r="B645" s="1" t="s">
        <v>79</v>
      </c>
      <c r="C645" t="s">
        <v>28</v>
      </c>
      <c r="D645">
        <f>VLOOKUP(C645,'[1]Reaction type'!$B$2:$D$17,3,0)</f>
        <v>15</v>
      </c>
      <c r="E645" s="2">
        <v>44196.3823148148</v>
      </c>
      <c r="F645" s="2" t="str">
        <f t="shared" si="10"/>
        <v>December</v>
      </c>
      <c r="G645" t="str">
        <f>VLOOKUP($B645,[1]Content!$B$2:$D$1001,2,0)</f>
        <v>GIF</v>
      </c>
      <c r="H645" t="str">
        <f>VLOOKUP($B645,[1]Content!$B$2:$D$1001,3,0)</f>
        <v>food</v>
      </c>
      <c r="I645" t="str">
        <f>VLOOKUP($C645,'[1]Reaction type'!$B$2:$D$17,2,0)</f>
        <v>negative</v>
      </c>
    </row>
    <row r="646" customFormat="1" spans="1:9">
      <c r="A646">
        <v>670</v>
      </c>
      <c r="B646" s="1" t="s">
        <v>79</v>
      </c>
      <c r="C646" t="s">
        <v>57</v>
      </c>
      <c r="D646">
        <f>VLOOKUP(C646,'[1]Reaction type'!$B$2:$D$17,3,0)</f>
        <v>72</v>
      </c>
      <c r="E646" s="2">
        <v>44165.2639467593</v>
      </c>
      <c r="F646" s="2" t="str">
        <f t="shared" si="10"/>
        <v>November</v>
      </c>
      <c r="G646" t="str">
        <f>VLOOKUP($B646,[1]Content!$B$2:$D$1001,2,0)</f>
        <v>GIF</v>
      </c>
      <c r="H646" t="str">
        <f>VLOOKUP($B646,[1]Content!$B$2:$D$1001,3,0)</f>
        <v>food</v>
      </c>
      <c r="I646" t="str">
        <f>VLOOKUP($C646,'[1]Reaction type'!$B$2:$D$17,2,0)</f>
        <v>positive</v>
      </c>
    </row>
    <row r="647" customFormat="1" spans="1:9">
      <c r="A647">
        <v>671</v>
      </c>
      <c r="B647" s="1" t="s">
        <v>79</v>
      </c>
      <c r="C647" t="s">
        <v>31</v>
      </c>
      <c r="D647">
        <f>VLOOKUP(C647,'[1]Reaction type'!$B$2:$D$17,3,0)</f>
        <v>30</v>
      </c>
      <c r="E647" s="2">
        <v>44270.8595486111</v>
      </c>
      <c r="F647" s="2" t="str">
        <f t="shared" si="10"/>
        <v>March</v>
      </c>
      <c r="G647" t="str">
        <f>VLOOKUP($B647,[1]Content!$B$2:$D$1001,2,0)</f>
        <v>GIF</v>
      </c>
      <c r="H647" t="str">
        <f>VLOOKUP($B647,[1]Content!$B$2:$D$1001,3,0)</f>
        <v>food</v>
      </c>
      <c r="I647" t="str">
        <f>VLOOKUP($C647,'[1]Reaction type'!$B$2:$D$17,2,0)</f>
        <v>positive</v>
      </c>
    </row>
    <row r="648" customFormat="1" spans="1:9">
      <c r="A648">
        <v>672</v>
      </c>
      <c r="B648" s="1" t="s">
        <v>79</v>
      </c>
      <c r="C648" t="s">
        <v>33</v>
      </c>
      <c r="D648">
        <f>VLOOKUP(C648,'[1]Reaction type'!$B$2:$D$17,3,0)</f>
        <v>35</v>
      </c>
      <c r="E648" s="2">
        <v>44307.4516550926</v>
      </c>
      <c r="F648" s="2" t="str">
        <f t="shared" si="10"/>
        <v>April</v>
      </c>
      <c r="G648" t="str">
        <f>VLOOKUP($B648,[1]Content!$B$2:$D$1001,2,0)</f>
        <v>GIF</v>
      </c>
      <c r="H648" t="str">
        <f>VLOOKUP($B648,[1]Content!$B$2:$D$1001,3,0)</f>
        <v>food</v>
      </c>
      <c r="I648" t="str">
        <f>VLOOKUP($C648,'[1]Reaction type'!$B$2:$D$17,2,0)</f>
        <v>neutral</v>
      </c>
    </row>
    <row r="649" customFormat="1" spans="1:9">
      <c r="A649">
        <v>673</v>
      </c>
      <c r="B649" s="1" t="s">
        <v>79</v>
      </c>
      <c r="C649" t="s">
        <v>31</v>
      </c>
      <c r="D649">
        <f>VLOOKUP(C649,'[1]Reaction type'!$B$2:$D$17,3,0)</f>
        <v>30</v>
      </c>
      <c r="E649" s="2">
        <v>44063.607974537</v>
      </c>
      <c r="F649" s="2" t="str">
        <f t="shared" si="10"/>
        <v>August</v>
      </c>
      <c r="G649" t="str">
        <f>VLOOKUP($B649,[1]Content!$B$2:$D$1001,2,0)</f>
        <v>GIF</v>
      </c>
      <c r="H649" t="str">
        <f>VLOOKUP($B649,[1]Content!$B$2:$D$1001,3,0)</f>
        <v>food</v>
      </c>
      <c r="I649" t="str">
        <f>VLOOKUP($C649,'[1]Reaction type'!$B$2:$D$17,2,0)</f>
        <v>positive</v>
      </c>
    </row>
    <row r="650" customFormat="1" spans="1:9">
      <c r="A650">
        <v>674</v>
      </c>
      <c r="B650" s="1" t="s">
        <v>79</v>
      </c>
      <c r="C650" t="s">
        <v>40</v>
      </c>
      <c r="D650">
        <f>VLOOKUP(C650,'[1]Reaction type'!$B$2:$D$17,3,0)</f>
        <v>65</v>
      </c>
      <c r="E650" s="2">
        <v>44162.427662037</v>
      </c>
      <c r="F650" s="2" t="str">
        <f t="shared" si="10"/>
        <v>November</v>
      </c>
      <c r="G650" t="str">
        <f>VLOOKUP($B650,[1]Content!$B$2:$D$1001,2,0)</f>
        <v>GIF</v>
      </c>
      <c r="H650" t="str">
        <f>VLOOKUP($B650,[1]Content!$B$2:$D$1001,3,0)</f>
        <v>food</v>
      </c>
      <c r="I650" t="str">
        <f>VLOOKUP($C650,'[1]Reaction type'!$B$2:$D$17,2,0)</f>
        <v>positive</v>
      </c>
    </row>
    <row r="651" customFormat="1" spans="1:9">
      <c r="A651">
        <v>675</v>
      </c>
      <c r="B651" s="1" t="s">
        <v>79</v>
      </c>
      <c r="C651" t="s">
        <v>26</v>
      </c>
      <c r="D651">
        <f>VLOOKUP(C651,'[1]Reaction type'!$B$2:$D$17,3,0)</f>
        <v>10</v>
      </c>
      <c r="E651" s="2">
        <v>44254.3155439815</v>
      </c>
      <c r="F651" s="2" t="str">
        <f t="shared" si="10"/>
        <v>February</v>
      </c>
      <c r="G651" t="str">
        <f>VLOOKUP($B651,[1]Content!$B$2:$D$1001,2,0)</f>
        <v>GIF</v>
      </c>
      <c r="H651" t="str">
        <f>VLOOKUP($B651,[1]Content!$B$2:$D$1001,3,0)</f>
        <v>food</v>
      </c>
      <c r="I651" t="str">
        <f>VLOOKUP($C651,'[1]Reaction type'!$B$2:$D$17,2,0)</f>
        <v>negative</v>
      </c>
    </row>
    <row r="652" customFormat="1" spans="1:9">
      <c r="A652">
        <v>676</v>
      </c>
      <c r="B652" s="1" t="s">
        <v>79</v>
      </c>
      <c r="C652" t="s">
        <v>51</v>
      </c>
      <c r="D652">
        <f>VLOOKUP(C652,'[1]Reaction type'!$B$2:$D$17,3,0)</f>
        <v>12</v>
      </c>
      <c r="E652" s="2">
        <v>44332.65625</v>
      </c>
      <c r="F652" s="2" t="str">
        <f t="shared" si="10"/>
        <v>May</v>
      </c>
      <c r="G652" t="str">
        <f>VLOOKUP($B652,[1]Content!$B$2:$D$1001,2,0)</f>
        <v>GIF</v>
      </c>
      <c r="H652" t="str">
        <f>VLOOKUP($B652,[1]Content!$B$2:$D$1001,3,0)</f>
        <v>food</v>
      </c>
      <c r="I652" t="str">
        <f>VLOOKUP($C652,'[1]Reaction type'!$B$2:$D$17,2,0)</f>
        <v>negative</v>
      </c>
    </row>
    <row r="653" customFormat="1" spans="1:9">
      <c r="A653">
        <v>677</v>
      </c>
      <c r="B653" s="1" t="s">
        <v>79</v>
      </c>
      <c r="C653" t="s">
        <v>33</v>
      </c>
      <c r="D653">
        <f>VLOOKUP(C653,'[1]Reaction type'!$B$2:$D$17,3,0)</f>
        <v>35</v>
      </c>
      <c r="E653" s="2">
        <v>44090.4132407407</v>
      </c>
      <c r="F653" s="2" t="str">
        <f t="shared" si="10"/>
        <v>September</v>
      </c>
      <c r="G653" t="str">
        <f>VLOOKUP($B653,[1]Content!$B$2:$D$1001,2,0)</f>
        <v>GIF</v>
      </c>
      <c r="H653" t="str">
        <f>VLOOKUP($B653,[1]Content!$B$2:$D$1001,3,0)</f>
        <v>food</v>
      </c>
      <c r="I653" t="str">
        <f>VLOOKUP($C653,'[1]Reaction type'!$B$2:$D$17,2,0)</f>
        <v>neutral</v>
      </c>
    </row>
    <row r="654" customFormat="1" spans="1:9">
      <c r="A654">
        <v>679</v>
      </c>
      <c r="B654" s="1" t="s">
        <v>80</v>
      </c>
      <c r="C654" t="s">
        <v>35</v>
      </c>
      <c r="D654">
        <f>VLOOKUP(C654,'[1]Reaction type'!$B$2:$D$17,3,0)</f>
        <v>70</v>
      </c>
      <c r="E654" s="2">
        <v>44216.3721990741</v>
      </c>
      <c r="F654" s="2" t="str">
        <f t="shared" si="10"/>
        <v>January</v>
      </c>
      <c r="G654" t="str">
        <f>VLOOKUP($B654,[1]Content!$B$2:$D$1001,2,0)</f>
        <v>audio</v>
      </c>
      <c r="H654" t="str">
        <f>VLOOKUP($B654,[1]Content!$B$2:$D$1001,3,0)</f>
        <v>dogs</v>
      </c>
      <c r="I654" t="str">
        <f>VLOOKUP($C654,'[1]Reaction type'!$B$2:$D$17,2,0)</f>
        <v>positive</v>
      </c>
    </row>
    <row r="655" customFormat="1" spans="1:9">
      <c r="A655">
        <v>680</v>
      </c>
      <c r="B655" s="1" t="s">
        <v>80</v>
      </c>
      <c r="C655" t="s">
        <v>54</v>
      </c>
      <c r="D655">
        <f>VLOOKUP(C655,'[1]Reaction type'!$B$2:$D$17,3,0)</f>
        <v>70</v>
      </c>
      <c r="E655" s="2">
        <v>44309.750462963</v>
      </c>
      <c r="F655" s="2" t="str">
        <f t="shared" si="10"/>
        <v>April</v>
      </c>
      <c r="G655" t="str">
        <f>VLOOKUP($B655,[1]Content!$B$2:$D$1001,2,0)</f>
        <v>audio</v>
      </c>
      <c r="H655" t="str">
        <f>VLOOKUP($B655,[1]Content!$B$2:$D$1001,3,0)</f>
        <v>dogs</v>
      </c>
      <c r="I655" t="str">
        <f>VLOOKUP($C655,'[1]Reaction type'!$B$2:$D$17,2,0)</f>
        <v>positive</v>
      </c>
    </row>
    <row r="656" customFormat="1" spans="1:9">
      <c r="A656">
        <v>681</v>
      </c>
      <c r="B656" s="1" t="s">
        <v>80</v>
      </c>
      <c r="C656" t="s">
        <v>53</v>
      </c>
      <c r="D656">
        <f>VLOOKUP(C656,'[1]Reaction type'!$B$2:$D$17,3,0)</f>
        <v>60</v>
      </c>
      <c r="E656" s="2">
        <v>44186.9006481481</v>
      </c>
      <c r="F656" s="2" t="str">
        <f t="shared" si="10"/>
        <v>December</v>
      </c>
      <c r="G656" t="str">
        <f>VLOOKUP($B656,[1]Content!$B$2:$D$1001,2,0)</f>
        <v>audio</v>
      </c>
      <c r="H656" t="str">
        <f>VLOOKUP($B656,[1]Content!$B$2:$D$1001,3,0)</f>
        <v>dogs</v>
      </c>
      <c r="I656" t="str">
        <f>VLOOKUP($C656,'[1]Reaction type'!$B$2:$D$17,2,0)</f>
        <v>positive</v>
      </c>
    </row>
    <row r="657" customFormat="1" spans="1:9">
      <c r="A657">
        <v>682</v>
      </c>
      <c r="B657" s="1" t="s">
        <v>80</v>
      </c>
      <c r="C657" t="s">
        <v>52</v>
      </c>
      <c r="D657">
        <f>VLOOKUP(C657,'[1]Reaction type'!$B$2:$D$17,3,0)</f>
        <v>50</v>
      </c>
      <c r="E657" s="2">
        <v>44323.7503125</v>
      </c>
      <c r="F657" s="2" t="str">
        <f t="shared" si="10"/>
        <v>May</v>
      </c>
      <c r="G657" t="str">
        <f>VLOOKUP($B657,[1]Content!$B$2:$D$1001,2,0)</f>
        <v>audio</v>
      </c>
      <c r="H657" t="str">
        <f>VLOOKUP($B657,[1]Content!$B$2:$D$1001,3,0)</f>
        <v>dogs</v>
      </c>
      <c r="I657" t="str">
        <f>VLOOKUP($C657,'[1]Reaction type'!$B$2:$D$17,2,0)</f>
        <v>positive</v>
      </c>
    </row>
    <row r="658" customFormat="1" spans="1:9">
      <c r="A658">
        <v>683</v>
      </c>
      <c r="B658" s="1" t="s">
        <v>80</v>
      </c>
      <c r="C658" t="s">
        <v>28</v>
      </c>
      <c r="D658">
        <f>VLOOKUP(C658,'[1]Reaction type'!$B$2:$D$17,3,0)</f>
        <v>15</v>
      </c>
      <c r="E658" s="2">
        <v>44339.1670138889</v>
      </c>
      <c r="F658" s="2" t="str">
        <f t="shared" si="10"/>
        <v>May</v>
      </c>
      <c r="G658" t="str">
        <f>VLOOKUP($B658,[1]Content!$B$2:$D$1001,2,0)</f>
        <v>audio</v>
      </c>
      <c r="H658" t="str">
        <f>VLOOKUP($B658,[1]Content!$B$2:$D$1001,3,0)</f>
        <v>dogs</v>
      </c>
      <c r="I658" t="str">
        <f>VLOOKUP($C658,'[1]Reaction type'!$B$2:$D$17,2,0)</f>
        <v>negative</v>
      </c>
    </row>
    <row r="659" customFormat="1" spans="1:9">
      <c r="A659">
        <v>684</v>
      </c>
      <c r="B659" s="1" t="s">
        <v>80</v>
      </c>
      <c r="C659" t="s">
        <v>48</v>
      </c>
      <c r="D659">
        <f>VLOOKUP(C659,'[1]Reaction type'!$B$2:$D$17,3,0)</f>
        <v>75</v>
      </c>
      <c r="E659" s="2">
        <v>44347.9318287037</v>
      </c>
      <c r="F659" s="2" t="str">
        <f t="shared" si="10"/>
        <v>May</v>
      </c>
      <c r="G659" t="str">
        <f>VLOOKUP($B659,[1]Content!$B$2:$D$1001,2,0)</f>
        <v>audio</v>
      </c>
      <c r="H659" t="str">
        <f>VLOOKUP($B659,[1]Content!$B$2:$D$1001,3,0)</f>
        <v>dogs</v>
      </c>
      <c r="I659" t="str">
        <f>VLOOKUP($C659,'[1]Reaction type'!$B$2:$D$17,2,0)</f>
        <v>positive</v>
      </c>
    </row>
    <row r="660" customFormat="1" spans="1:9">
      <c r="A660">
        <v>685</v>
      </c>
      <c r="B660" s="1" t="s">
        <v>80</v>
      </c>
      <c r="C660" t="s">
        <v>37</v>
      </c>
      <c r="D660">
        <f>VLOOKUP(C660,'[1]Reaction type'!$B$2:$D$17,3,0)</f>
        <v>5</v>
      </c>
      <c r="E660" s="2">
        <v>44321.20625</v>
      </c>
      <c r="F660" s="2" t="str">
        <f t="shared" si="10"/>
        <v>May</v>
      </c>
      <c r="G660" t="str">
        <f>VLOOKUP($B660,[1]Content!$B$2:$D$1001,2,0)</f>
        <v>audio</v>
      </c>
      <c r="H660" t="str">
        <f>VLOOKUP($B660,[1]Content!$B$2:$D$1001,3,0)</f>
        <v>dogs</v>
      </c>
      <c r="I660" t="str">
        <f>VLOOKUP($C660,'[1]Reaction type'!$B$2:$D$17,2,0)</f>
        <v>negative</v>
      </c>
    </row>
    <row r="661" customFormat="1" spans="1:9">
      <c r="A661">
        <v>686</v>
      </c>
      <c r="B661" s="1" t="s">
        <v>80</v>
      </c>
      <c r="C661" t="s">
        <v>24</v>
      </c>
      <c r="D661">
        <f>VLOOKUP(C661,'[1]Reaction type'!$B$2:$D$17,3,0)</f>
        <v>0</v>
      </c>
      <c r="E661" s="2">
        <v>44327.1283564815</v>
      </c>
      <c r="F661" s="2" t="str">
        <f t="shared" si="10"/>
        <v>May</v>
      </c>
      <c r="G661" t="str">
        <f>VLOOKUP($B661,[1]Content!$B$2:$D$1001,2,0)</f>
        <v>audio</v>
      </c>
      <c r="H661" t="str">
        <f>VLOOKUP($B661,[1]Content!$B$2:$D$1001,3,0)</f>
        <v>dogs</v>
      </c>
      <c r="I661" t="str">
        <f>VLOOKUP($C661,'[1]Reaction type'!$B$2:$D$17,2,0)</f>
        <v>negative</v>
      </c>
    </row>
    <row r="662" customFormat="1" spans="1:9">
      <c r="A662">
        <v>687</v>
      </c>
      <c r="B662" s="1" t="s">
        <v>80</v>
      </c>
      <c r="C662" t="s">
        <v>53</v>
      </c>
      <c r="D662">
        <f>VLOOKUP(C662,'[1]Reaction type'!$B$2:$D$17,3,0)</f>
        <v>60</v>
      </c>
      <c r="E662" s="2">
        <v>44267.5134490741</v>
      </c>
      <c r="F662" s="2" t="str">
        <f t="shared" si="10"/>
        <v>March</v>
      </c>
      <c r="G662" t="str">
        <f>VLOOKUP($B662,[1]Content!$B$2:$D$1001,2,0)</f>
        <v>audio</v>
      </c>
      <c r="H662" t="str">
        <f>VLOOKUP($B662,[1]Content!$B$2:$D$1001,3,0)</f>
        <v>dogs</v>
      </c>
      <c r="I662" t="str">
        <f>VLOOKUP($C662,'[1]Reaction type'!$B$2:$D$17,2,0)</f>
        <v>positive</v>
      </c>
    </row>
    <row r="663" customFormat="1" spans="1:9">
      <c r="A663">
        <v>688</v>
      </c>
      <c r="B663" s="1" t="s">
        <v>80</v>
      </c>
      <c r="C663" t="s">
        <v>37</v>
      </c>
      <c r="D663">
        <f>VLOOKUP(C663,'[1]Reaction type'!$B$2:$D$17,3,0)</f>
        <v>5</v>
      </c>
      <c r="E663" s="2">
        <v>44058.924375</v>
      </c>
      <c r="F663" s="2" t="str">
        <f t="shared" si="10"/>
        <v>August</v>
      </c>
      <c r="G663" t="str">
        <f>VLOOKUP($B663,[1]Content!$B$2:$D$1001,2,0)</f>
        <v>audio</v>
      </c>
      <c r="H663" t="str">
        <f>VLOOKUP($B663,[1]Content!$B$2:$D$1001,3,0)</f>
        <v>dogs</v>
      </c>
      <c r="I663" t="str">
        <f>VLOOKUP($C663,'[1]Reaction type'!$B$2:$D$17,2,0)</f>
        <v>negative</v>
      </c>
    </row>
    <row r="664" customFormat="1" spans="1:9">
      <c r="A664">
        <v>689</v>
      </c>
      <c r="B664" s="1" t="s">
        <v>80</v>
      </c>
      <c r="C664" t="s">
        <v>57</v>
      </c>
      <c r="D664">
        <f>VLOOKUP(C664,'[1]Reaction type'!$B$2:$D$17,3,0)</f>
        <v>72</v>
      </c>
      <c r="E664" s="2">
        <v>44300.6569791667</v>
      </c>
      <c r="F664" s="2" t="str">
        <f t="shared" si="10"/>
        <v>April</v>
      </c>
      <c r="G664" t="str">
        <f>VLOOKUP($B664,[1]Content!$B$2:$D$1001,2,0)</f>
        <v>audio</v>
      </c>
      <c r="H664" t="str">
        <f>VLOOKUP($B664,[1]Content!$B$2:$D$1001,3,0)</f>
        <v>dogs</v>
      </c>
      <c r="I664" t="str">
        <f>VLOOKUP($C664,'[1]Reaction type'!$B$2:$D$17,2,0)</f>
        <v>positive</v>
      </c>
    </row>
    <row r="665" customFormat="1" spans="1:9">
      <c r="A665">
        <v>690</v>
      </c>
      <c r="B665" s="1" t="s">
        <v>80</v>
      </c>
      <c r="C665" t="s">
        <v>42</v>
      </c>
      <c r="D665">
        <f>VLOOKUP(C665,'[1]Reaction type'!$B$2:$D$17,3,0)</f>
        <v>20</v>
      </c>
      <c r="E665" s="2">
        <v>44274.1740856481</v>
      </c>
      <c r="F665" s="2" t="str">
        <f t="shared" si="10"/>
        <v>March</v>
      </c>
      <c r="G665" t="str">
        <f>VLOOKUP($B665,[1]Content!$B$2:$D$1001,2,0)</f>
        <v>audio</v>
      </c>
      <c r="H665" t="str">
        <f>VLOOKUP($B665,[1]Content!$B$2:$D$1001,3,0)</f>
        <v>dogs</v>
      </c>
      <c r="I665" t="str">
        <f>VLOOKUP($C665,'[1]Reaction type'!$B$2:$D$17,2,0)</f>
        <v>neutral</v>
      </c>
    </row>
    <row r="666" customFormat="1" spans="1:9">
      <c r="A666">
        <v>691</v>
      </c>
      <c r="B666" s="1" t="s">
        <v>80</v>
      </c>
      <c r="C666" t="s">
        <v>31</v>
      </c>
      <c r="D666">
        <f>VLOOKUP(C666,'[1]Reaction type'!$B$2:$D$17,3,0)</f>
        <v>30</v>
      </c>
      <c r="E666" s="2">
        <v>44060.4712037037</v>
      </c>
      <c r="F666" s="2" t="str">
        <f t="shared" si="10"/>
        <v>August</v>
      </c>
      <c r="G666" t="str">
        <f>VLOOKUP($B666,[1]Content!$B$2:$D$1001,2,0)</f>
        <v>audio</v>
      </c>
      <c r="H666" t="str">
        <f>VLOOKUP($B666,[1]Content!$B$2:$D$1001,3,0)</f>
        <v>dogs</v>
      </c>
      <c r="I666" t="str">
        <f>VLOOKUP($C666,'[1]Reaction type'!$B$2:$D$17,2,0)</f>
        <v>positive</v>
      </c>
    </row>
    <row r="667" customFormat="1" spans="1:9">
      <c r="A667">
        <v>692</v>
      </c>
      <c r="B667" s="1" t="s">
        <v>80</v>
      </c>
      <c r="C667" t="s">
        <v>51</v>
      </c>
      <c r="D667">
        <f>VLOOKUP(C667,'[1]Reaction type'!$B$2:$D$17,3,0)</f>
        <v>12</v>
      </c>
      <c r="E667" s="2">
        <v>44175.359849537</v>
      </c>
      <c r="F667" s="2" t="str">
        <f t="shared" si="10"/>
        <v>December</v>
      </c>
      <c r="G667" t="str">
        <f>VLOOKUP($B667,[1]Content!$B$2:$D$1001,2,0)</f>
        <v>audio</v>
      </c>
      <c r="H667" t="str">
        <f>VLOOKUP($B667,[1]Content!$B$2:$D$1001,3,0)</f>
        <v>dogs</v>
      </c>
      <c r="I667" t="str">
        <f>VLOOKUP($C667,'[1]Reaction type'!$B$2:$D$17,2,0)</f>
        <v>negative</v>
      </c>
    </row>
    <row r="668" customFormat="1" spans="1:9">
      <c r="A668">
        <v>694</v>
      </c>
      <c r="B668" s="1" t="s">
        <v>81</v>
      </c>
      <c r="C668" t="s">
        <v>31</v>
      </c>
      <c r="D668">
        <f>VLOOKUP(C668,'[1]Reaction type'!$B$2:$D$17,3,0)</f>
        <v>30</v>
      </c>
      <c r="E668" s="2">
        <v>44289.3919791667</v>
      </c>
      <c r="F668" s="2" t="str">
        <f t="shared" si="10"/>
        <v>April</v>
      </c>
      <c r="G668" t="str">
        <f>VLOOKUP($B668,[1]Content!$B$2:$D$1001,2,0)</f>
        <v>GIF</v>
      </c>
      <c r="H668" t="str">
        <f>VLOOKUP($B668,[1]Content!$B$2:$D$1001,3,0)</f>
        <v>science</v>
      </c>
      <c r="I668" t="str">
        <f>VLOOKUP($C668,'[1]Reaction type'!$B$2:$D$17,2,0)</f>
        <v>positive</v>
      </c>
    </row>
    <row r="669" customFormat="1" spans="1:9">
      <c r="A669">
        <v>695</v>
      </c>
      <c r="B669" s="1" t="s">
        <v>81</v>
      </c>
      <c r="C669" t="s">
        <v>51</v>
      </c>
      <c r="D669">
        <f>VLOOKUP(C669,'[1]Reaction type'!$B$2:$D$17,3,0)</f>
        <v>12</v>
      </c>
      <c r="E669" s="2">
        <v>44274.8144791667</v>
      </c>
      <c r="F669" s="2" t="str">
        <f t="shared" si="10"/>
        <v>March</v>
      </c>
      <c r="G669" t="str">
        <f>VLOOKUP($B669,[1]Content!$B$2:$D$1001,2,0)</f>
        <v>GIF</v>
      </c>
      <c r="H669" t="str">
        <f>VLOOKUP($B669,[1]Content!$B$2:$D$1001,3,0)</f>
        <v>science</v>
      </c>
      <c r="I669" t="str">
        <f>VLOOKUP($C669,'[1]Reaction type'!$B$2:$D$17,2,0)</f>
        <v>negative</v>
      </c>
    </row>
    <row r="670" customFormat="1" spans="1:9">
      <c r="A670">
        <v>696</v>
      </c>
      <c r="B670" s="1" t="s">
        <v>81</v>
      </c>
      <c r="C670" t="s">
        <v>40</v>
      </c>
      <c r="D670">
        <f>VLOOKUP(C670,'[1]Reaction type'!$B$2:$D$17,3,0)</f>
        <v>65</v>
      </c>
      <c r="E670" s="2">
        <v>44334.3323958333</v>
      </c>
      <c r="F670" s="2" t="str">
        <f t="shared" si="10"/>
        <v>May</v>
      </c>
      <c r="G670" t="str">
        <f>VLOOKUP($B670,[1]Content!$B$2:$D$1001,2,0)</f>
        <v>GIF</v>
      </c>
      <c r="H670" t="str">
        <f>VLOOKUP($B670,[1]Content!$B$2:$D$1001,3,0)</f>
        <v>science</v>
      </c>
      <c r="I670" t="str">
        <f>VLOOKUP($C670,'[1]Reaction type'!$B$2:$D$17,2,0)</f>
        <v>positive</v>
      </c>
    </row>
    <row r="671" customFormat="1" spans="1:9">
      <c r="A671">
        <v>697</v>
      </c>
      <c r="B671" s="1" t="s">
        <v>81</v>
      </c>
      <c r="C671" t="s">
        <v>35</v>
      </c>
      <c r="D671">
        <f>VLOOKUP(C671,'[1]Reaction type'!$B$2:$D$17,3,0)</f>
        <v>70</v>
      </c>
      <c r="E671" s="2">
        <v>44269.2993634259</v>
      </c>
      <c r="F671" s="2" t="str">
        <f t="shared" si="10"/>
        <v>March</v>
      </c>
      <c r="G671" t="str">
        <f>VLOOKUP($B671,[1]Content!$B$2:$D$1001,2,0)</f>
        <v>GIF</v>
      </c>
      <c r="H671" t="str">
        <f>VLOOKUP($B671,[1]Content!$B$2:$D$1001,3,0)</f>
        <v>science</v>
      </c>
      <c r="I671" t="str">
        <f>VLOOKUP($C671,'[1]Reaction type'!$B$2:$D$17,2,0)</f>
        <v>positive</v>
      </c>
    </row>
    <row r="672" customFormat="1" spans="1:9">
      <c r="A672">
        <v>698</v>
      </c>
      <c r="B672" s="1" t="s">
        <v>81</v>
      </c>
      <c r="C672" t="s">
        <v>57</v>
      </c>
      <c r="D672">
        <f>VLOOKUP(C672,'[1]Reaction type'!$B$2:$D$17,3,0)</f>
        <v>72</v>
      </c>
      <c r="E672" s="2">
        <v>44014.485474537</v>
      </c>
      <c r="F672" s="2" t="str">
        <f t="shared" si="10"/>
        <v>July</v>
      </c>
      <c r="G672" t="str">
        <f>VLOOKUP($B672,[1]Content!$B$2:$D$1001,2,0)</f>
        <v>GIF</v>
      </c>
      <c r="H672" t="str">
        <f>VLOOKUP($B672,[1]Content!$B$2:$D$1001,3,0)</f>
        <v>science</v>
      </c>
      <c r="I672" t="str">
        <f>VLOOKUP($C672,'[1]Reaction type'!$B$2:$D$17,2,0)</f>
        <v>positive</v>
      </c>
    </row>
    <row r="673" customFormat="1" spans="1:9">
      <c r="A673">
        <v>699</v>
      </c>
      <c r="B673" s="1" t="s">
        <v>81</v>
      </c>
      <c r="C673" t="s">
        <v>31</v>
      </c>
      <c r="D673">
        <f>VLOOKUP(C673,'[1]Reaction type'!$B$2:$D$17,3,0)</f>
        <v>30</v>
      </c>
      <c r="E673" s="2">
        <v>44093.6326967593</v>
      </c>
      <c r="F673" s="2" t="str">
        <f t="shared" si="10"/>
        <v>September</v>
      </c>
      <c r="G673" t="str">
        <f>VLOOKUP($B673,[1]Content!$B$2:$D$1001,2,0)</f>
        <v>GIF</v>
      </c>
      <c r="H673" t="str">
        <f>VLOOKUP($B673,[1]Content!$B$2:$D$1001,3,0)</f>
        <v>science</v>
      </c>
      <c r="I673" t="str">
        <f>VLOOKUP($C673,'[1]Reaction type'!$B$2:$D$17,2,0)</f>
        <v>positive</v>
      </c>
    </row>
    <row r="674" customFormat="1" spans="1:9">
      <c r="A674">
        <v>700</v>
      </c>
      <c r="B674" s="1" t="s">
        <v>81</v>
      </c>
      <c r="C674" t="s">
        <v>40</v>
      </c>
      <c r="D674">
        <f>VLOOKUP(C674,'[1]Reaction type'!$B$2:$D$17,3,0)</f>
        <v>65</v>
      </c>
      <c r="E674" s="2">
        <v>44291.8158796296</v>
      </c>
      <c r="F674" s="2" t="str">
        <f t="shared" si="10"/>
        <v>April</v>
      </c>
      <c r="G674" t="str">
        <f>VLOOKUP($B674,[1]Content!$B$2:$D$1001,2,0)</f>
        <v>GIF</v>
      </c>
      <c r="H674" t="str">
        <f>VLOOKUP($B674,[1]Content!$B$2:$D$1001,3,0)</f>
        <v>science</v>
      </c>
      <c r="I674" t="str">
        <f>VLOOKUP($C674,'[1]Reaction type'!$B$2:$D$17,2,0)</f>
        <v>positive</v>
      </c>
    </row>
    <row r="675" customFormat="1" spans="1:9">
      <c r="A675">
        <v>701</v>
      </c>
      <c r="B675" s="1" t="s">
        <v>81</v>
      </c>
      <c r="C675" t="s">
        <v>40</v>
      </c>
      <c r="D675">
        <f>VLOOKUP(C675,'[1]Reaction type'!$B$2:$D$17,3,0)</f>
        <v>65</v>
      </c>
      <c r="E675" s="2">
        <v>44343.8703240741</v>
      </c>
      <c r="F675" s="2" t="str">
        <f t="shared" si="10"/>
        <v>May</v>
      </c>
      <c r="G675" t="str">
        <f>VLOOKUP($B675,[1]Content!$B$2:$D$1001,2,0)</f>
        <v>GIF</v>
      </c>
      <c r="H675" t="str">
        <f>VLOOKUP($B675,[1]Content!$B$2:$D$1001,3,0)</f>
        <v>science</v>
      </c>
      <c r="I675" t="str">
        <f>VLOOKUP($C675,'[1]Reaction type'!$B$2:$D$17,2,0)</f>
        <v>positive</v>
      </c>
    </row>
    <row r="676" customFormat="1" spans="1:9">
      <c r="A676">
        <v>702</v>
      </c>
      <c r="B676" s="1" t="s">
        <v>81</v>
      </c>
      <c r="C676" t="s">
        <v>50</v>
      </c>
      <c r="D676">
        <f>VLOOKUP(C676,'[1]Reaction type'!$B$2:$D$17,3,0)</f>
        <v>45</v>
      </c>
      <c r="E676" s="2">
        <v>44205.8615856481</v>
      </c>
      <c r="F676" s="2" t="str">
        <f t="shared" si="10"/>
        <v>January</v>
      </c>
      <c r="G676" t="str">
        <f>VLOOKUP($B676,[1]Content!$B$2:$D$1001,2,0)</f>
        <v>GIF</v>
      </c>
      <c r="H676" t="str">
        <f>VLOOKUP($B676,[1]Content!$B$2:$D$1001,3,0)</f>
        <v>science</v>
      </c>
      <c r="I676" t="str">
        <f>VLOOKUP($C676,'[1]Reaction type'!$B$2:$D$17,2,0)</f>
        <v>positive</v>
      </c>
    </row>
    <row r="677" customFormat="1" spans="1:9">
      <c r="A677">
        <v>703</v>
      </c>
      <c r="B677" s="1" t="s">
        <v>81</v>
      </c>
      <c r="C677" t="s">
        <v>57</v>
      </c>
      <c r="D677">
        <f>VLOOKUP(C677,'[1]Reaction type'!$B$2:$D$17,3,0)</f>
        <v>72</v>
      </c>
      <c r="E677" s="2">
        <v>44301.6194328704</v>
      </c>
      <c r="F677" s="2" t="str">
        <f t="shared" si="10"/>
        <v>April</v>
      </c>
      <c r="G677" t="str">
        <f>VLOOKUP($B677,[1]Content!$B$2:$D$1001,2,0)</f>
        <v>GIF</v>
      </c>
      <c r="H677" t="str">
        <f>VLOOKUP($B677,[1]Content!$B$2:$D$1001,3,0)</f>
        <v>science</v>
      </c>
      <c r="I677" t="str">
        <f>VLOOKUP($C677,'[1]Reaction type'!$B$2:$D$17,2,0)</f>
        <v>positive</v>
      </c>
    </row>
    <row r="678" customFormat="1" spans="1:9">
      <c r="A678">
        <v>704</v>
      </c>
      <c r="B678" s="1" t="s">
        <v>81</v>
      </c>
      <c r="C678" t="s">
        <v>52</v>
      </c>
      <c r="D678">
        <f>VLOOKUP(C678,'[1]Reaction type'!$B$2:$D$17,3,0)</f>
        <v>50</v>
      </c>
      <c r="E678" s="2">
        <v>44081.0730439815</v>
      </c>
      <c r="F678" s="2" t="str">
        <f t="shared" si="10"/>
        <v>September</v>
      </c>
      <c r="G678" t="str">
        <f>VLOOKUP($B678,[1]Content!$B$2:$D$1001,2,0)</f>
        <v>GIF</v>
      </c>
      <c r="H678" t="str">
        <f>VLOOKUP($B678,[1]Content!$B$2:$D$1001,3,0)</f>
        <v>science</v>
      </c>
      <c r="I678" t="str">
        <f>VLOOKUP($C678,'[1]Reaction type'!$B$2:$D$17,2,0)</f>
        <v>positive</v>
      </c>
    </row>
    <row r="679" customFormat="1" spans="1:9">
      <c r="A679">
        <v>705</v>
      </c>
      <c r="B679" s="1" t="s">
        <v>81</v>
      </c>
      <c r="C679" t="s">
        <v>40</v>
      </c>
      <c r="D679">
        <f>VLOOKUP(C679,'[1]Reaction type'!$B$2:$D$17,3,0)</f>
        <v>65</v>
      </c>
      <c r="E679" s="2">
        <v>44158.2222106481</v>
      </c>
      <c r="F679" s="2" t="str">
        <f t="shared" si="10"/>
        <v>November</v>
      </c>
      <c r="G679" t="str">
        <f>VLOOKUP($B679,[1]Content!$B$2:$D$1001,2,0)</f>
        <v>GIF</v>
      </c>
      <c r="H679" t="str">
        <f>VLOOKUP($B679,[1]Content!$B$2:$D$1001,3,0)</f>
        <v>science</v>
      </c>
      <c r="I679" t="str">
        <f>VLOOKUP($C679,'[1]Reaction type'!$B$2:$D$17,2,0)</f>
        <v>positive</v>
      </c>
    </row>
    <row r="680" customFormat="1" spans="1:9">
      <c r="A680">
        <v>706</v>
      </c>
      <c r="B680" s="1" t="s">
        <v>81</v>
      </c>
      <c r="C680" t="s">
        <v>57</v>
      </c>
      <c r="D680">
        <f>VLOOKUP(C680,'[1]Reaction type'!$B$2:$D$17,3,0)</f>
        <v>72</v>
      </c>
      <c r="E680" s="2">
        <v>44329.1615972222</v>
      </c>
      <c r="F680" s="2" t="str">
        <f t="shared" si="10"/>
        <v>May</v>
      </c>
      <c r="G680" t="str">
        <f>VLOOKUP($B680,[1]Content!$B$2:$D$1001,2,0)</f>
        <v>GIF</v>
      </c>
      <c r="H680" t="str">
        <f>VLOOKUP($B680,[1]Content!$B$2:$D$1001,3,0)</f>
        <v>science</v>
      </c>
      <c r="I680" t="str">
        <f>VLOOKUP($C680,'[1]Reaction type'!$B$2:$D$17,2,0)</f>
        <v>positive</v>
      </c>
    </row>
    <row r="681" customFormat="1" spans="1:9">
      <c r="A681">
        <v>707</v>
      </c>
      <c r="B681" s="1" t="s">
        <v>81</v>
      </c>
      <c r="C681" t="s">
        <v>31</v>
      </c>
      <c r="D681">
        <f>VLOOKUP(C681,'[1]Reaction type'!$B$2:$D$17,3,0)</f>
        <v>30</v>
      </c>
      <c r="E681" s="2">
        <v>44256.8484259259</v>
      </c>
      <c r="F681" s="2" t="str">
        <f t="shared" si="10"/>
        <v>March</v>
      </c>
      <c r="G681" t="str">
        <f>VLOOKUP($B681,[1]Content!$B$2:$D$1001,2,0)</f>
        <v>GIF</v>
      </c>
      <c r="H681" t="str">
        <f>VLOOKUP($B681,[1]Content!$B$2:$D$1001,3,0)</f>
        <v>science</v>
      </c>
      <c r="I681" t="str">
        <f>VLOOKUP($C681,'[1]Reaction type'!$B$2:$D$17,2,0)</f>
        <v>positive</v>
      </c>
    </row>
    <row r="682" customFormat="1" spans="1:9">
      <c r="A682">
        <v>708</v>
      </c>
      <c r="B682" s="1" t="s">
        <v>81</v>
      </c>
      <c r="C682" t="s">
        <v>35</v>
      </c>
      <c r="D682">
        <f>VLOOKUP(C682,'[1]Reaction type'!$B$2:$D$17,3,0)</f>
        <v>70</v>
      </c>
      <c r="E682" s="2">
        <v>44060.7037037037</v>
      </c>
      <c r="F682" s="2" t="str">
        <f t="shared" si="10"/>
        <v>August</v>
      </c>
      <c r="G682" t="str">
        <f>VLOOKUP($B682,[1]Content!$B$2:$D$1001,2,0)</f>
        <v>GIF</v>
      </c>
      <c r="H682" t="str">
        <f>VLOOKUP($B682,[1]Content!$B$2:$D$1001,3,0)</f>
        <v>science</v>
      </c>
      <c r="I682" t="str">
        <f>VLOOKUP($C682,'[1]Reaction type'!$B$2:$D$17,2,0)</f>
        <v>positive</v>
      </c>
    </row>
    <row r="683" customFormat="1" spans="1:9">
      <c r="A683">
        <v>709</v>
      </c>
      <c r="B683" s="1" t="s">
        <v>81</v>
      </c>
      <c r="C683" t="s">
        <v>42</v>
      </c>
      <c r="D683">
        <f>VLOOKUP(C683,'[1]Reaction type'!$B$2:$D$17,3,0)</f>
        <v>20</v>
      </c>
      <c r="E683" s="2">
        <v>44012.4374189815</v>
      </c>
      <c r="F683" s="2" t="str">
        <f t="shared" si="10"/>
        <v>June</v>
      </c>
      <c r="G683" t="str">
        <f>VLOOKUP($B683,[1]Content!$B$2:$D$1001,2,0)</f>
        <v>GIF</v>
      </c>
      <c r="H683" t="str">
        <f>VLOOKUP($B683,[1]Content!$B$2:$D$1001,3,0)</f>
        <v>science</v>
      </c>
      <c r="I683" t="str">
        <f>VLOOKUP($C683,'[1]Reaction type'!$B$2:$D$17,2,0)</f>
        <v>neutral</v>
      </c>
    </row>
    <row r="684" customFormat="1" spans="1:9">
      <c r="A684">
        <v>710</v>
      </c>
      <c r="B684" s="1" t="s">
        <v>81</v>
      </c>
      <c r="C684" t="s">
        <v>42</v>
      </c>
      <c r="D684">
        <f>VLOOKUP(C684,'[1]Reaction type'!$B$2:$D$17,3,0)</f>
        <v>20</v>
      </c>
      <c r="E684" s="2">
        <v>44316.1221759259</v>
      </c>
      <c r="F684" s="2" t="str">
        <f t="shared" si="10"/>
        <v>April</v>
      </c>
      <c r="G684" t="str">
        <f>VLOOKUP($B684,[1]Content!$B$2:$D$1001,2,0)</f>
        <v>GIF</v>
      </c>
      <c r="H684" t="str">
        <f>VLOOKUP($B684,[1]Content!$B$2:$D$1001,3,0)</f>
        <v>science</v>
      </c>
      <c r="I684" t="str">
        <f>VLOOKUP($C684,'[1]Reaction type'!$B$2:$D$17,2,0)</f>
        <v>neutral</v>
      </c>
    </row>
    <row r="685" customFormat="1" spans="1:9">
      <c r="A685">
        <v>711</v>
      </c>
      <c r="B685" s="1" t="s">
        <v>81</v>
      </c>
      <c r="C685" t="s">
        <v>42</v>
      </c>
      <c r="D685">
        <f>VLOOKUP(C685,'[1]Reaction type'!$B$2:$D$17,3,0)</f>
        <v>20</v>
      </c>
      <c r="E685" s="2">
        <v>44052.4267824074</v>
      </c>
      <c r="F685" s="2" t="str">
        <f t="shared" si="10"/>
        <v>August</v>
      </c>
      <c r="G685" t="str">
        <f>VLOOKUP($B685,[1]Content!$B$2:$D$1001,2,0)</f>
        <v>GIF</v>
      </c>
      <c r="H685" t="str">
        <f>VLOOKUP($B685,[1]Content!$B$2:$D$1001,3,0)</f>
        <v>science</v>
      </c>
      <c r="I685" t="str">
        <f>VLOOKUP($C685,'[1]Reaction type'!$B$2:$D$17,2,0)</f>
        <v>neutral</v>
      </c>
    </row>
    <row r="686" customFormat="1" spans="1:9">
      <c r="A686">
        <v>712</v>
      </c>
      <c r="B686" s="1" t="s">
        <v>81</v>
      </c>
      <c r="C686" t="s">
        <v>28</v>
      </c>
      <c r="D686">
        <f>VLOOKUP(C686,'[1]Reaction type'!$B$2:$D$17,3,0)</f>
        <v>15</v>
      </c>
      <c r="E686" s="2">
        <v>44227.5967013889</v>
      </c>
      <c r="F686" s="2" t="str">
        <f t="shared" si="10"/>
        <v>January</v>
      </c>
      <c r="G686" t="str">
        <f>VLOOKUP($B686,[1]Content!$B$2:$D$1001,2,0)</f>
        <v>GIF</v>
      </c>
      <c r="H686" t="str">
        <f>VLOOKUP($B686,[1]Content!$B$2:$D$1001,3,0)</f>
        <v>science</v>
      </c>
      <c r="I686" t="str">
        <f>VLOOKUP($C686,'[1]Reaction type'!$B$2:$D$17,2,0)</f>
        <v>negative</v>
      </c>
    </row>
    <row r="687" customFormat="1" spans="1:9">
      <c r="A687">
        <v>713</v>
      </c>
      <c r="B687" s="1" t="s">
        <v>81</v>
      </c>
      <c r="C687" t="s">
        <v>53</v>
      </c>
      <c r="D687">
        <f>VLOOKUP(C687,'[1]Reaction type'!$B$2:$D$17,3,0)</f>
        <v>60</v>
      </c>
      <c r="E687" s="2">
        <v>44060.4311226852</v>
      </c>
      <c r="F687" s="2" t="str">
        <f t="shared" si="10"/>
        <v>August</v>
      </c>
      <c r="G687" t="str">
        <f>VLOOKUP($B687,[1]Content!$B$2:$D$1001,2,0)</f>
        <v>GIF</v>
      </c>
      <c r="H687" t="str">
        <f>VLOOKUP($B687,[1]Content!$B$2:$D$1001,3,0)</f>
        <v>science</v>
      </c>
      <c r="I687" t="str">
        <f>VLOOKUP($C687,'[1]Reaction type'!$B$2:$D$17,2,0)</f>
        <v>positive</v>
      </c>
    </row>
    <row r="688" customFormat="1" spans="1:9">
      <c r="A688">
        <v>714</v>
      </c>
      <c r="B688" s="1" t="s">
        <v>81</v>
      </c>
      <c r="C688" t="s">
        <v>37</v>
      </c>
      <c r="D688">
        <f>VLOOKUP(C688,'[1]Reaction type'!$B$2:$D$17,3,0)</f>
        <v>5</v>
      </c>
      <c r="E688" s="2">
        <v>44248.7130555556</v>
      </c>
      <c r="F688" s="2" t="str">
        <f t="shared" si="10"/>
        <v>February</v>
      </c>
      <c r="G688" t="str">
        <f>VLOOKUP($B688,[1]Content!$B$2:$D$1001,2,0)</f>
        <v>GIF</v>
      </c>
      <c r="H688" t="str">
        <f>VLOOKUP($B688,[1]Content!$B$2:$D$1001,3,0)</f>
        <v>science</v>
      </c>
      <c r="I688" t="str">
        <f>VLOOKUP($C688,'[1]Reaction type'!$B$2:$D$17,2,0)</f>
        <v>negative</v>
      </c>
    </row>
    <row r="689" customFormat="1" spans="1:9">
      <c r="A689">
        <v>715</v>
      </c>
      <c r="B689" s="1" t="s">
        <v>81</v>
      </c>
      <c r="C689" t="s">
        <v>31</v>
      </c>
      <c r="D689">
        <f>VLOOKUP(C689,'[1]Reaction type'!$B$2:$D$17,3,0)</f>
        <v>30</v>
      </c>
      <c r="E689" s="2">
        <v>44123.7692592593</v>
      </c>
      <c r="F689" s="2" t="str">
        <f t="shared" si="10"/>
        <v>October</v>
      </c>
      <c r="G689" t="str">
        <f>VLOOKUP($B689,[1]Content!$B$2:$D$1001,2,0)</f>
        <v>GIF</v>
      </c>
      <c r="H689" t="str">
        <f>VLOOKUP($B689,[1]Content!$B$2:$D$1001,3,0)</f>
        <v>science</v>
      </c>
      <c r="I689" t="str">
        <f>VLOOKUP($C689,'[1]Reaction type'!$B$2:$D$17,2,0)</f>
        <v>positive</v>
      </c>
    </row>
    <row r="690" customFormat="1" spans="1:9">
      <c r="A690">
        <v>716</v>
      </c>
      <c r="B690" s="1" t="s">
        <v>81</v>
      </c>
      <c r="C690" t="s">
        <v>33</v>
      </c>
      <c r="D690">
        <f>VLOOKUP(C690,'[1]Reaction type'!$B$2:$D$17,3,0)</f>
        <v>35</v>
      </c>
      <c r="E690" s="2">
        <v>44365.0488310185</v>
      </c>
      <c r="F690" s="2" t="str">
        <f t="shared" si="10"/>
        <v>June</v>
      </c>
      <c r="G690" t="str">
        <f>VLOOKUP($B690,[1]Content!$B$2:$D$1001,2,0)</f>
        <v>GIF</v>
      </c>
      <c r="H690" t="str">
        <f>VLOOKUP($B690,[1]Content!$B$2:$D$1001,3,0)</f>
        <v>science</v>
      </c>
      <c r="I690" t="str">
        <f>VLOOKUP($C690,'[1]Reaction type'!$B$2:$D$17,2,0)</f>
        <v>neutral</v>
      </c>
    </row>
    <row r="691" customFormat="1" spans="1:9">
      <c r="A691">
        <v>717</v>
      </c>
      <c r="B691" s="1" t="s">
        <v>81</v>
      </c>
      <c r="C691" t="s">
        <v>52</v>
      </c>
      <c r="D691">
        <f>VLOOKUP(C691,'[1]Reaction type'!$B$2:$D$17,3,0)</f>
        <v>50</v>
      </c>
      <c r="E691" s="2">
        <v>44077.5588194444</v>
      </c>
      <c r="F691" s="2" t="str">
        <f t="shared" si="10"/>
        <v>September</v>
      </c>
      <c r="G691" t="str">
        <f>VLOOKUP($B691,[1]Content!$B$2:$D$1001,2,0)</f>
        <v>GIF</v>
      </c>
      <c r="H691" t="str">
        <f>VLOOKUP($B691,[1]Content!$B$2:$D$1001,3,0)</f>
        <v>science</v>
      </c>
      <c r="I691" t="str">
        <f>VLOOKUP($C691,'[1]Reaction type'!$B$2:$D$17,2,0)</f>
        <v>positive</v>
      </c>
    </row>
    <row r="692" customFormat="1" spans="1:9">
      <c r="A692">
        <v>718</v>
      </c>
      <c r="B692" s="1" t="s">
        <v>81</v>
      </c>
      <c r="C692" t="s">
        <v>53</v>
      </c>
      <c r="D692">
        <f>VLOOKUP(C692,'[1]Reaction type'!$B$2:$D$17,3,0)</f>
        <v>60</v>
      </c>
      <c r="E692" s="2">
        <v>44264.5071759259</v>
      </c>
      <c r="F692" s="2" t="str">
        <f t="shared" si="10"/>
        <v>March</v>
      </c>
      <c r="G692" t="str">
        <f>VLOOKUP($B692,[1]Content!$B$2:$D$1001,2,0)</f>
        <v>GIF</v>
      </c>
      <c r="H692" t="str">
        <f>VLOOKUP($B692,[1]Content!$B$2:$D$1001,3,0)</f>
        <v>science</v>
      </c>
      <c r="I692" t="str">
        <f>VLOOKUP($C692,'[1]Reaction type'!$B$2:$D$17,2,0)</f>
        <v>positive</v>
      </c>
    </row>
    <row r="693" customFormat="1" spans="1:9">
      <c r="A693">
        <v>719</v>
      </c>
      <c r="B693" s="1" t="s">
        <v>81</v>
      </c>
      <c r="C693" t="s">
        <v>33</v>
      </c>
      <c r="D693">
        <f>VLOOKUP(C693,'[1]Reaction type'!$B$2:$D$17,3,0)</f>
        <v>35</v>
      </c>
      <c r="E693" s="2">
        <v>44005.9128587963</v>
      </c>
      <c r="F693" s="2" t="str">
        <f t="shared" si="10"/>
        <v>June</v>
      </c>
      <c r="G693" t="str">
        <f>VLOOKUP($B693,[1]Content!$B$2:$D$1001,2,0)</f>
        <v>GIF</v>
      </c>
      <c r="H693" t="str">
        <f>VLOOKUP($B693,[1]Content!$B$2:$D$1001,3,0)</f>
        <v>science</v>
      </c>
      <c r="I693" t="str">
        <f>VLOOKUP($C693,'[1]Reaction type'!$B$2:$D$17,2,0)</f>
        <v>neutral</v>
      </c>
    </row>
    <row r="694" customFormat="1" spans="1:9">
      <c r="A694">
        <v>720</v>
      </c>
      <c r="B694" s="1" t="s">
        <v>81</v>
      </c>
      <c r="C694" t="s">
        <v>33</v>
      </c>
      <c r="D694">
        <f>VLOOKUP(C694,'[1]Reaction type'!$B$2:$D$17,3,0)</f>
        <v>35</v>
      </c>
      <c r="E694" s="2">
        <v>44273.561412037</v>
      </c>
      <c r="F694" s="2" t="str">
        <f t="shared" si="10"/>
        <v>March</v>
      </c>
      <c r="G694" t="str">
        <f>VLOOKUP($B694,[1]Content!$B$2:$D$1001,2,0)</f>
        <v>GIF</v>
      </c>
      <c r="H694" t="str">
        <f>VLOOKUP($B694,[1]Content!$B$2:$D$1001,3,0)</f>
        <v>science</v>
      </c>
      <c r="I694" t="str">
        <f>VLOOKUP($C694,'[1]Reaction type'!$B$2:$D$17,2,0)</f>
        <v>neutral</v>
      </c>
    </row>
    <row r="695" customFormat="1" spans="1:9">
      <c r="A695">
        <v>721</v>
      </c>
      <c r="B695" s="1" t="s">
        <v>81</v>
      </c>
      <c r="C695" t="s">
        <v>53</v>
      </c>
      <c r="D695">
        <f>VLOOKUP(C695,'[1]Reaction type'!$B$2:$D$17,3,0)</f>
        <v>60</v>
      </c>
      <c r="E695" s="2">
        <v>44080.727650463</v>
      </c>
      <c r="F695" s="2" t="str">
        <f t="shared" si="10"/>
        <v>September</v>
      </c>
      <c r="G695" t="str">
        <f>VLOOKUP($B695,[1]Content!$B$2:$D$1001,2,0)</f>
        <v>GIF</v>
      </c>
      <c r="H695" t="str">
        <f>VLOOKUP($B695,[1]Content!$B$2:$D$1001,3,0)</f>
        <v>science</v>
      </c>
      <c r="I695" t="str">
        <f>VLOOKUP($C695,'[1]Reaction type'!$B$2:$D$17,2,0)</f>
        <v>positive</v>
      </c>
    </row>
    <row r="696" customFormat="1" spans="1:9">
      <c r="A696">
        <v>722</v>
      </c>
      <c r="B696" s="1" t="s">
        <v>81</v>
      </c>
      <c r="C696" t="s">
        <v>24</v>
      </c>
      <c r="D696">
        <f>VLOOKUP(C696,'[1]Reaction type'!$B$2:$D$17,3,0)</f>
        <v>0</v>
      </c>
      <c r="E696" s="2">
        <v>44314.2923148148</v>
      </c>
      <c r="F696" s="2" t="str">
        <f t="shared" si="10"/>
        <v>April</v>
      </c>
      <c r="G696" t="str">
        <f>VLOOKUP($B696,[1]Content!$B$2:$D$1001,2,0)</f>
        <v>GIF</v>
      </c>
      <c r="H696" t="str">
        <f>VLOOKUP($B696,[1]Content!$B$2:$D$1001,3,0)</f>
        <v>science</v>
      </c>
      <c r="I696" t="str">
        <f>VLOOKUP($C696,'[1]Reaction type'!$B$2:$D$17,2,0)</f>
        <v>negative</v>
      </c>
    </row>
    <row r="697" customFormat="1" spans="1:9">
      <c r="A697">
        <v>723</v>
      </c>
      <c r="B697" s="1" t="s">
        <v>81</v>
      </c>
      <c r="C697" t="s">
        <v>24</v>
      </c>
      <c r="D697">
        <f>VLOOKUP(C697,'[1]Reaction type'!$B$2:$D$17,3,0)</f>
        <v>0</v>
      </c>
      <c r="E697" s="2">
        <v>44048.651087963</v>
      </c>
      <c r="F697" s="2" t="str">
        <f t="shared" si="10"/>
        <v>August</v>
      </c>
      <c r="G697" t="str">
        <f>VLOOKUP($B697,[1]Content!$B$2:$D$1001,2,0)</f>
        <v>GIF</v>
      </c>
      <c r="H697" t="str">
        <f>VLOOKUP($B697,[1]Content!$B$2:$D$1001,3,0)</f>
        <v>science</v>
      </c>
      <c r="I697" t="str">
        <f>VLOOKUP($C697,'[1]Reaction type'!$B$2:$D$17,2,0)</f>
        <v>negative</v>
      </c>
    </row>
    <row r="698" customFormat="1" spans="1:9">
      <c r="A698">
        <v>724</v>
      </c>
      <c r="B698" s="1" t="s">
        <v>81</v>
      </c>
      <c r="C698" t="s">
        <v>33</v>
      </c>
      <c r="D698">
        <f>VLOOKUP(C698,'[1]Reaction type'!$B$2:$D$17,3,0)</f>
        <v>35</v>
      </c>
      <c r="E698" s="2">
        <v>44259.8862268518</v>
      </c>
      <c r="F698" s="2" t="str">
        <f t="shared" si="10"/>
        <v>March</v>
      </c>
      <c r="G698" t="str">
        <f>VLOOKUP($B698,[1]Content!$B$2:$D$1001,2,0)</f>
        <v>GIF</v>
      </c>
      <c r="H698" t="str">
        <f>VLOOKUP($B698,[1]Content!$B$2:$D$1001,3,0)</f>
        <v>science</v>
      </c>
      <c r="I698" t="str">
        <f>VLOOKUP($C698,'[1]Reaction type'!$B$2:$D$17,2,0)</f>
        <v>neutral</v>
      </c>
    </row>
    <row r="699" customFormat="1" spans="1:9">
      <c r="A699">
        <v>725</v>
      </c>
      <c r="B699" s="1" t="s">
        <v>81</v>
      </c>
      <c r="C699" t="s">
        <v>40</v>
      </c>
      <c r="D699">
        <f>VLOOKUP(C699,'[1]Reaction type'!$B$2:$D$17,3,0)</f>
        <v>65</v>
      </c>
      <c r="E699" s="2">
        <v>44116.2495138889</v>
      </c>
      <c r="F699" s="2" t="str">
        <f t="shared" si="10"/>
        <v>October</v>
      </c>
      <c r="G699" t="str">
        <f>VLOOKUP($B699,[1]Content!$B$2:$D$1001,2,0)</f>
        <v>GIF</v>
      </c>
      <c r="H699" t="str">
        <f>VLOOKUP($B699,[1]Content!$B$2:$D$1001,3,0)</f>
        <v>science</v>
      </c>
      <c r="I699" t="str">
        <f>VLOOKUP($C699,'[1]Reaction type'!$B$2:$D$17,2,0)</f>
        <v>positive</v>
      </c>
    </row>
    <row r="700" customFormat="1" spans="1:9">
      <c r="A700">
        <v>726</v>
      </c>
      <c r="B700" s="1" t="s">
        <v>81</v>
      </c>
      <c r="C700" t="s">
        <v>40</v>
      </c>
      <c r="D700">
        <f>VLOOKUP(C700,'[1]Reaction type'!$B$2:$D$17,3,0)</f>
        <v>65</v>
      </c>
      <c r="E700" s="2">
        <v>44323.1683796296</v>
      </c>
      <c r="F700" s="2" t="str">
        <f t="shared" si="10"/>
        <v>May</v>
      </c>
      <c r="G700" t="str">
        <f>VLOOKUP($B700,[1]Content!$B$2:$D$1001,2,0)</f>
        <v>GIF</v>
      </c>
      <c r="H700" t="str">
        <f>VLOOKUP($B700,[1]Content!$B$2:$D$1001,3,0)</f>
        <v>science</v>
      </c>
      <c r="I700" t="str">
        <f>VLOOKUP($C700,'[1]Reaction type'!$B$2:$D$17,2,0)</f>
        <v>positive</v>
      </c>
    </row>
    <row r="701" customFormat="1" spans="1:9">
      <c r="A701">
        <v>727</v>
      </c>
      <c r="B701" s="1" t="s">
        <v>81</v>
      </c>
      <c r="C701" t="s">
        <v>53</v>
      </c>
      <c r="D701">
        <f>VLOOKUP(C701,'[1]Reaction type'!$B$2:$D$17,3,0)</f>
        <v>60</v>
      </c>
      <c r="E701" s="2">
        <v>44032.2034490741</v>
      </c>
      <c r="F701" s="2" t="str">
        <f t="shared" si="10"/>
        <v>July</v>
      </c>
      <c r="G701" t="str">
        <f>VLOOKUP($B701,[1]Content!$B$2:$D$1001,2,0)</f>
        <v>GIF</v>
      </c>
      <c r="H701" t="str">
        <f>VLOOKUP($B701,[1]Content!$B$2:$D$1001,3,0)</f>
        <v>science</v>
      </c>
      <c r="I701" t="str">
        <f>VLOOKUP($C701,'[1]Reaction type'!$B$2:$D$17,2,0)</f>
        <v>positive</v>
      </c>
    </row>
    <row r="702" customFormat="1" spans="1:9">
      <c r="A702">
        <v>728</v>
      </c>
      <c r="B702" s="1" t="s">
        <v>81</v>
      </c>
      <c r="C702" t="s">
        <v>57</v>
      </c>
      <c r="D702">
        <f>VLOOKUP(C702,'[1]Reaction type'!$B$2:$D$17,3,0)</f>
        <v>72</v>
      </c>
      <c r="E702" s="2">
        <v>44315.416099537</v>
      </c>
      <c r="F702" s="2" t="str">
        <f t="shared" si="10"/>
        <v>April</v>
      </c>
      <c r="G702" t="str">
        <f>VLOOKUP($B702,[1]Content!$B$2:$D$1001,2,0)</f>
        <v>GIF</v>
      </c>
      <c r="H702" t="str">
        <f>VLOOKUP($B702,[1]Content!$B$2:$D$1001,3,0)</f>
        <v>science</v>
      </c>
      <c r="I702" t="str">
        <f>VLOOKUP($C702,'[1]Reaction type'!$B$2:$D$17,2,0)</f>
        <v>positive</v>
      </c>
    </row>
    <row r="703" customFormat="1" spans="1:9">
      <c r="A703">
        <v>729</v>
      </c>
      <c r="B703" s="1" t="s">
        <v>81</v>
      </c>
      <c r="C703" t="s">
        <v>37</v>
      </c>
      <c r="D703">
        <f>VLOOKUP(C703,'[1]Reaction type'!$B$2:$D$17,3,0)</f>
        <v>5</v>
      </c>
      <c r="E703" s="2">
        <v>44315.2796643519</v>
      </c>
      <c r="F703" s="2" t="str">
        <f t="shared" si="10"/>
        <v>April</v>
      </c>
      <c r="G703" t="str">
        <f>VLOOKUP($B703,[1]Content!$B$2:$D$1001,2,0)</f>
        <v>GIF</v>
      </c>
      <c r="H703" t="str">
        <f>VLOOKUP($B703,[1]Content!$B$2:$D$1001,3,0)</f>
        <v>science</v>
      </c>
      <c r="I703" t="str">
        <f>VLOOKUP($C703,'[1]Reaction type'!$B$2:$D$17,2,0)</f>
        <v>negative</v>
      </c>
    </row>
    <row r="704" customFormat="1" spans="1:9">
      <c r="A704">
        <v>730</v>
      </c>
      <c r="B704" s="1" t="s">
        <v>81</v>
      </c>
      <c r="C704" t="s">
        <v>26</v>
      </c>
      <c r="D704">
        <f>VLOOKUP(C704,'[1]Reaction type'!$B$2:$D$17,3,0)</f>
        <v>10</v>
      </c>
      <c r="E704" s="2">
        <v>44240.7878472222</v>
      </c>
      <c r="F704" s="2" t="str">
        <f t="shared" si="10"/>
        <v>February</v>
      </c>
      <c r="G704" t="str">
        <f>VLOOKUP($B704,[1]Content!$B$2:$D$1001,2,0)</f>
        <v>GIF</v>
      </c>
      <c r="H704" t="str">
        <f>VLOOKUP($B704,[1]Content!$B$2:$D$1001,3,0)</f>
        <v>science</v>
      </c>
      <c r="I704" t="str">
        <f>VLOOKUP($C704,'[1]Reaction type'!$B$2:$D$17,2,0)</f>
        <v>negative</v>
      </c>
    </row>
    <row r="705" customFormat="1" spans="1:9">
      <c r="A705">
        <v>731</v>
      </c>
      <c r="B705" s="1" t="s">
        <v>81</v>
      </c>
      <c r="C705" t="s">
        <v>42</v>
      </c>
      <c r="D705">
        <f>VLOOKUP(C705,'[1]Reaction type'!$B$2:$D$17,3,0)</f>
        <v>20</v>
      </c>
      <c r="E705" s="2">
        <v>44066.5506597222</v>
      </c>
      <c r="F705" s="2" t="str">
        <f t="shared" si="10"/>
        <v>August</v>
      </c>
      <c r="G705" t="str">
        <f>VLOOKUP($B705,[1]Content!$B$2:$D$1001,2,0)</f>
        <v>GIF</v>
      </c>
      <c r="H705" t="str">
        <f>VLOOKUP($B705,[1]Content!$B$2:$D$1001,3,0)</f>
        <v>science</v>
      </c>
      <c r="I705" t="str">
        <f>VLOOKUP($C705,'[1]Reaction type'!$B$2:$D$17,2,0)</f>
        <v>neutral</v>
      </c>
    </row>
    <row r="706" customFormat="1" spans="1:9">
      <c r="A706">
        <v>732</v>
      </c>
      <c r="B706" s="1" t="s">
        <v>81</v>
      </c>
      <c r="C706" t="s">
        <v>35</v>
      </c>
      <c r="D706">
        <f>VLOOKUP(C706,'[1]Reaction type'!$B$2:$D$17,3,0)</f>
        <v>70</v>
      </c>
      <c r="E706" s="2">
        <v>44113.8031134259</v>
      </c>
      <c r="F706" s="2" t="str">
        <f t="shared" si="10"/>
        <v>October</v>
      </c>
      <c r="G706" t="str">
        <f>VLOOKUP($B706,[1]Content!$B$2:$D$1001,2,0)</f>
        <v>GIF</v>
      </c>
      <c r="H706" t="str">
        <f>VLOOKUP($B706,[1]Content!$B$2:$D$1001,3,0)</f>
        <v>science</v>
      </c>
      <c r="I706" t="str">
        <f>VLOOKUP($C706,'[1]Reaction type'!$B$2:$D$17,2,0)</f>
        <v>positive</v>
      </c>
    </row>
    <row r="707" customFormat="1" spans="1:9">
      <c r="A707">
        <v>733</v>
      </c>
      <c r="B707" s="1" t="s">
        <v>81</v>
      </c>
      <c r="C707" t="s">
        <v>54</v>
      </c>
      <c r="D707">
        <f>VLOOKUP(C707,'[1]Reaction type'!$B$2:$D$17,3,0)</f>
        <v>70</v>
      </c>
      <c r="E707" s="2">
        <v>44355.6341203704</v>
      </c>
      <c r="F707" s="2" t="str">
        <f t="shared" ref="F707:F770" si="11">TEXT(E707,"mmmm")</f>
        <v>June</v>
      </c>
      <c r="G707" t="str">
        <f>VLOOKUP($B707,[1]Content!$B$2:$D$1001,2,0)</f>
        <v>GIF</v>
      </c>
      <c r="H707" t="str">
        <f>VLOOKUP($B707,[1]Content!$B$2:$D$1001,3,0)</f>
        <v>science</v>
      </c>
      <c r="I707" t="str">
        <f>VLOOKUP($C707,'[1]Reaction type'!$B$2:$D$17,2,0)</f>
        <v>positive</v>
      </c>
    </row>
    <row r="708" customFormat="1" spans="1:9">
      <c r="A708">
        <v>734</v>
      </c>
      <c r="B708" s="1" t="s">
        <v>81</v>
      </c>
      <c r="C708" t="s">
        <v>51</v>
      </c>
      <c r="D708">
        <f>VLOOKUP(C708,'[1]Reaction type'!$B$2:$D$17,3,0)</f>
        <v>12</v>
      </c>
      <c r="E708" s="2">
        <v>44152.7818171296</v>
      </c>
      <c r="F708" s="2" t="str">
        <f t="shared" si="11"/>
        <v>November</v>
      </c>
      <c r="G708" t="str">
        <f>VLOOKUP($B708,[1]Content!$B$2:$D$1001,2,0)</f>
        <v>GIF</v>
      </c>
      <c r="H708" t="str">
        <f>VLOOKUP($B708,[1]Content!$B$2:$D$1001,3,0)</f>
        <v>science</v>
      </c>
      <c r="I708" t="str">
        <f>VLOOKUP($C708,'[1]Reaction type'!$B$2:$D$17,2,0)</f>
        <v>negative</v>
      </c>
    </row>
    <row r="709" customFormat="1" spans="1:9">
      <c r="A709">
        <v>735</v>
      </c>
      <c r="B709" s="1" t="s">
        <v>81</v>
      </c>
      <c r="C709" t="s">
        <v>51</v>
      </c>
      <c r="D709">
        <f>VLOOKUP(C709,'[1]Reaction type'!$B$2:$D$17,3,0)</f>
        <v>12</v>
      </c>
      <c r="E709" s="2">
        <v>44304.0376967593</v>
      </c>
      <c r="F709" s="2" t="str">
        <f t="shared" si="11"/>
        <v>April</v>
      </c>
      <c r="G709" t="str">
        <f>VLOOKUP($B709,[1]Content!$B$2:$D$1001,2,0)</f>
        <v>GIF</v>
      </c>
      <c r="H709" t="str">
        <f>VLOOKUP($B709,[1]Content!$B$2:$D$1001,3,0)</f>
        <v>science</v>
      </c>
      <c r="I709" t="str">
        <f>VLOOKUP($C709,'[1]Reaction type'!$B$2:$D$17,2,0)</f>
        <v>negative</v>
      </c>
    </row>
    <row r="710" customFormat="1" spans="1:9">
      <c r="A710">
        <v>736</v>
      </c>
      <c r="B710" s="1" t="s">
        <v>81</v>
      </c>
      <c r="C710" t="s">
        <v>57</v>
      </c>
      <c r="D710">
        <f>VLOOKUP(C710,'[1]Reaction type'!$B$2:$D$17,3,0)</f>
        <v>72</v>
      </c>
      <c r="E710" s="2">
        <v>44210.3787037037</v>
      </c>
      <c r="F710" s="2" t="str">
        <f t="shared" si="11"/>
        <v>January</v>
      </c>
      <c r="G710" t="str">
        <f>VLOOKUP($B710,[1]Content!$B$2:$D$1001,2,0)</f>
        <v>GIF</v>
      </c>
      <c r="H710" t="str">
        <f>VLOOKUP($B710,[1]Content!$B$2:$D$1001,3,0)</f>
        <v>science</v>
      </c>
      <c r="I710" t="str">
        <f>VLOOKUP($C710,'[1]Reaction type'!$B$2:$D$17,2,0)</f>
        <v>positive</v>
      </c>
    </row>
    <row r="711" customFormat="1" spans="1:9">
      <c r="A711">
        <v>737</v>
      </c>
      <c r="B711" s="1" t="s">
        <v>81</v>
      </c>
      <c r="C711" t="s">
        <v>50</v>
      </c>
      <c r="D711">
        <f>VLOOKUP(C711,'[1]Reaction type'!$B$2:$D$17,3,0)</f>
        <v>45</v>
      </c>
      <c r="E711" s="2">
        <v>44330.7465162037</v>
      </c>
      <c r="F711" s="2" t="str">
        <f t="shared" si="11"/>
        <v>May</v>
      </c>
      <c r="G711" t="str">
        <f>VLOOKUP($B711,[1]Content!$B$2:$D$1001,2,0)</f>
        <v>GIF</v>
      </c>
      <c r="H711" t="str">
        <f>VLOOKUP($B711,[1]Content!$B$2:$D$1001,3,0)</f>
        <v>science</v>
      </c>
      <c r="I711" t="str">
        <f>VLOOKUP($C711,'[1]Reaction type'!$B$2:$D$17,2,0)</f>
        <v>positive</v>
      </c>
    </row>
    <row r="712" customFormat="1" spans="1:9">
      <c r="A712">
        <v>738</v>
      </c>
      <c r="B712" s="1" t="s">
        <v>81</v>
      </c>
      <c r="C712" t="s">
        <v>37</v>
      </c>
      <c r="D712">
        <f>VLOOKUP(C712,'[1]Reaction type'!$B$2:$D$17,3,0)</f>
        <v>5</v>
      </c>
      <c r="E712" s="2">
        <v>44067.6159606481</v>
      </c>
      <c r="F712" s="2" t="str">
        <f t="shared" si="11"/>
        <v>August</v>
      </c>
      <c r="G712" t="str">
        <f>VLOOKUP($B712,[1]Content!$B$2:$D$1001,2,0)</f>
        <v>GIF</v>
      </c>
      <c r="H712" t="str">
        <f>VLOOKUP($B712,[1]Content!$B$2:$D$1001,3,0)</f>
        <v>science</v>
      </c>
      <c r="I712" t="str">
        <f>VLOOKUP($C712,'[1]Reaction type'!$B$2:$D$17,2,0)</f>
        <v>negative</v>
      </c>
    </row>
    <row r="713" customFormat="1" spans="1:9">
      <c r="A713">
        <v>739</v>
      </c>
      <c r="B713" s="1" t="s">
        <v>81</v>
      </c>
      <c r="C713" t="s">
        <v>37</v>
      </c>
      <c r="D713">
        <f>VLOOKUP(C713,'[1]Reaction type'!$B$2:$D$17,3,0)</f>
        <v>5</v>
      </c>
      <c r="E713" s="2">
        <v>44241.7735763889</v>
      </c>
      <c r="F713" s="2" t="str">
        <f t="shared" si="11"/>
        <v>February</v>
      </c>
      <c r="G713" t="str">
        <f>VLOOKUP($B713,[1]Content!$B$2:$D$1001,2,0)</f>
        <v>GIF</v>
      </c>
      <c r="H713" t="str">
        <f>VLOOKUP($B713,[1]Content!$B$2:$D$1001,3,0)</f>
        <v>science</v>
      </c>
      <c r="I713" t="str">
        <f>VLOOKUP($C713,'[1]Reaction type'!$B$2:$D$17,2,0)</f>
        <v>negative</v>
      </c>
    </row>
    <row r="714" customFormat="1" spans="1:9">
      <c r="A714">
        <v>741</v>
      </c>
      <c r="B714" s="1" t="s">
        <v>82</v>
      </c>
      <c r="C714" t="s">
        <v>57</v>
      </c>
      <c r="D714">
        <f>VLOOKUP(C714,'[1]Reaction type'!$B$2:$D$17,3,0)</f>
        <v>72</v>
      </c>
      <c r="E714" s="2">
        <v>44250.0519907407</v>
      </c>
      <c r="F714" s="2" t="str">
        <f t="shared" si="11"/>
        <v>February</v>
      </c>
      <c r="G714" t="str">
        <f>VLOOKUP($B714,[1]Content!$B$2:$D$1001,2,0)</f>
        <v>GIF</v>
      </c>
      <c r="H714" t="str">
        <f>VLOOKUP($B714,[1]Content!$B$2:$D$1001,3,0)</f>
        <v>veganism</v>
      </c>
      <c r="I714" t="str">
        <f>VLOOKUP($C714,'[1]Reaction type'!$B$2:$D$17,2,0)</f>
        <v>positive</v>
      </c>
    </row>
    <row r="715" customFormat="1" spans="1:9">
      <c r="A715">
        <v>742</v>
      </c>
      <c r="B715" s="1" t="s">
        <v>82</v>
      </c>
      <c r="C715" t="s">
        <v>24</v>
      </c>
      <c r="D715">
        <f>VLOOKUP(C715,'[1]Reaction type'!$B$2:$D$17,3,0)</f>
        <v>0</v>
      </c>
      <c r="E715" s="2">
        <v>44033.3916203704</v>
      </c>
      <c r="F715" s="2" t="str">
        <f t="shared" si="11"/>
        <v>July</v>
      </c>
      <c r="G715" t="str">
        <f>VLOOKUP($B715,[1]Content!$B$2:$D$1001,2,0)</f>
        <v>GIF</v>
      </c>
      <c r="H715" t="str">
        <f>VLOOKUP($B715,[1]Content!$B$2:$D$1001,3,0)</f>
        <v>veganism</v>
      </c>
      <c r="I715" t="str">
        <f>VLOOKUP($C715,'[1]Reaction type'!$B$2:$D$17,2,0)</f>
        <v>negative</v>
      </c>
    </row>
    <row r="716" customFormat="1" spans="1:9">
      <c r="A716">
        <v>743</v>
      </c>
      <c r="B716" s="1" t="s">
        <v>82</v>
      </c>
      <c r="C716" t="s">
        <v>50</v>
      </c>
      <c r="D716">
        <f>VLOOKUP(C716,'[1]Reaction type'!$B$2:$D$17,3,0)</f>
        <v>45</v>
      </c>
      <c r="E716" s="2">
        <v>44213.9904166667</v>
      </c>
      <c r="F716" s="2" t="str">
        <f t="shared" si="11"/>
        <v>January</v>
      </c>
      <c r="G716" t="str">
        <f>VLOOKUP($B716,[1]Content!$B$2:$D$1001,2,0)</f>
        <v>GIF</v>
      </c>
      <c r="H716" t="str">
        <f>VLOOKUP($B716,[1]Content!$B$2:$D$1001,3,0)</f>
        <v>veganism</v>
      </c>
      <c r="I716" t="str">
        <f>VLOOKUP($C716,'[1]Reaction type'!$B$2:$D$17,2,0)</f>
        <v>positive</v>
      </c>
    </row>
    <row r="717" customFormat="1" spans="1:9">
      <c r="A717">
        <v>744</v>
      </c>
      <c r="B717" s="1" t="s">
        <v>82</v>
      </c>
      <c r="C717" t="s">
        <v>37</v>
      </c>
      <c r="D717">
        <f>VLOOKUP(C717,'[1]Reaction type'!$B$2:$D$17,3,0)</f>
        <v>5</v>
      </c>
      <c r="E717" s="2">
        <v>44335.4440740741</v>
      </c>
      <c r="F717" s="2" t="str">
        <f t="shared" si="11"/>
        <v>May</v>
      </c>
      <c r="G717" t="str">
        <f>VLOOKUP($B717,[1]Content!$B$2:$D$1001,2,0)</f>
        <v>GIF</v>
      </c>
      <c r="H717" t="str">
        <f>VLOOKUP($B717,[1]Content!$B$2:$D$1001,3,0)</f>
        <v>veganism</v>
      </c>
      <c r="I717" t="str">
        <f>VLOOKUP($C717,'[1]Reaction type'!$B$2:$D$17,2,0)</f>
        <v>negative</v>
      </c>
    </row>
    <row r="718" customFormat="1" spans="1:9">
      <c r="A718">
        <v>745</v>
      </c>
      <c r="B718" s="1" t="s">
        <v>82</v>
      </c>
      <c r="C718" t="s">
        <v>51</v>
      </c>
      <c r="D718">
        <f>VLOOKUP(C718,'[1]Reaction type'!$B$2:$D$17,3,0)</f>
        <v>12</v>
      </c>
      <c r="E718" s="2">
        <v>44133.5570949074</v>
      </c>
      <c r="F718" s="2" t="str">
        <f t="shared" si="11"/>
        <v>October</v>
      </c>
      <c r="G718" t="str">
        <f>VLOOKUP($B718,[1]Content!$B$2:$D$1001,2,0)</f>
        <v>GIF</v>
      </c>
      <c r="H718" t="str">
        <f>VLOOKUP($B718,[1]Content!$B$2:$D$1001,3,0)</f>
        <v>veganism</v>
      </c>
      <c r="I718" t="str">
        <f>VLOOKUP($C718,'[1]Reaction type'!$B$2:$D$17,2,0)</f>
        <v>negative</v>
      </c>
    </row>
    <row r="719" customFormat="1" spans="1:9">
      <c r="A719">
        <v>746</v>
      </c>
      <c r="B719" s="1" t="s">
        <v>82</v>
      </c>
      <c r="C719" t="s">
        <v>26</v>
      </c>
      <c r="D719">
        <f>VLOOKUP(C719,'[1]Reaction type'!$B$2:$D$17,3,0)</f>
        <v>10</v>
      </c>
      <c r="E719" s="2">
        <v>44032.6916203704</v>
      </c>
      <c r="F719" s="2" t="str">
        <f t="shared" si="11"/>
        <v>July</v>
      </c>
      <c r="G719" t="str">
        <f>VLOOKUP($B719,[1]Content!$B$2:$D$1001,2,0)</f>
        <v>GIF</v>
      </c>
      <c r="H719" t="str">
        <f>VLOOKUP($B719,[1]Content!$B$2:$D$1001,3,0)</f>
        <v>veganism</v>
      </c>
      <c r="I719" t="str">
        <f>VLOOKUP($C719,'[1]Reaction type'!$B$2:$D$17,2,0)</f>
        <v>negative</v>
      </c>
    </row>
    <row r="720" customFormat="1" spans="1:9">
      <c r="A720">
        <v>747</v>
      </c>
      <c r="B720" s="1" t="s">
        <v>82</v>
      </c>
      <c r="C720" t="s">
        <v>50</v>
      </c>
      <c r="D720">
        <f>VLOOKUP(C720,'[1]Reaction type'!$B$2:$D$17,3,0)</f>
        <v>45</v>
      </c>
      <c r="E720" s="2">
        <v>44269.8079861111</v>
      </c>
      <c r="F720" s="2" t="str">
        <f t="shared" si="11"/>
        <v>March</v>
      </c>
      <c r="G720" t="str">
        <f>VLOOKUP($B720,[1]Content!$B$2:$D$1001,2,0)</f>
        <v>GIF</v>
      </c>
      <c r="H720" t="str">
        <f>VLOOKUP($B720,[1]Content!$B$2:$D$1001,3,0)</f>
        <v>veganism</v>
      </c>
      <c r="I720" t="str">
        <f>VLOOKUP($C720,'[1]Reaction type'!$B$2:$D$17,2,0)</f>
        <v>positive</v>
      </c>
    </row>
    <row r="721" customFormat="1" spans="1:9">
      <c r="A721">
        <v>748</v>
      </c>
      <c r="B721" s="1" t="s">
        <v>82</v>
      </c>
      <c r="C721" t="s">
        <v>33</v>
      </c>
      <c r="D721">
        <f>VLOOKUP(C721,'[1]Reaction type'!$B$2:$D$17,3,0)</f>
        <v>35</v>
      </c>
      <c r="E721" s="2">
        <v>44041.8844097222</v>
      </c>
      <c r="F721" s="2" t="str">
        <f t="shared" si="11"/>
        <v>July</v>
      </c>
      <c r="G721" t="str">
        <f>VLOOKUP($B721,[1]Content!$B$2:$D$1001,2,0)</f>
        <v>GIF</v>
      </c>
      <c r="H721" t="str">
        <f>VLOOKUP($B721,[1]Content!$B$2:$D$1001,3,0)</f>
        <v>veganism</v>
      </c>
      <c r="I721" t="str">
        <f>VLOOKUP($C721,'[1]Reaction type'!$B$2:$D$17,2,0)</f>
        <v>neutral</v>
      </c>
    </row>
    <row r="722" customFormat="1" spans="1:9">
      <c r="A722">
        <v>749</v>
      </c>
      <c r="B722" s="1" t="s">
        <v>82</v>
      </c>
      <c r="C722" t="s">
        <v>51</v>
      </c>
      <c r="D722">
        <f>VLOOKUP(C722,'[1]Reaction type'!$B$2:$D$17,3,0)</f>
        <v>12</v>
      </c>
      <c r="E722" s="2">
        <v>44205.4729050926</v>
      </c>
      <c r="F722" s="2" t="str">
        <f t="shared" si="11"/>
        <v>January</v>
      </c>
      <c r="G722" t="str">
        <f>VLOOKUP($B722,[1]Content!$B$2:$D$1001,2,0)</f>
        <v>GIF</v>
      </c>
      <c r="H722" t="str">
        <f>VLOOKUP($B722,[1]Content!$B$2:$D$1001,3,0)</f>
        <v>veganism</v>
      </c>
      <c r="I722" t="str">
        <f>VLOOKUP($C722,'[1]Reaction type'!$B$2:$D$17,2,0)</f>
        <v>negative</v>
      </c>
    </row>
    <row r="723" customFormat="1" spans="1:9">
      <c r="A723">
        <v>750</v>
      </c>
      <c r="B723" s="1" t="s">
        <v>82</v>
      </c>
      <c r="C723" t="s">
        <v>52</v>
      </c>
      <c r="D723">
        <f>VLOOKUP(C723,'[1]Reaction type'!$B$2:$D$17,3,0)</f>
        <v>50</v>
      </c>
      <c r="E723" s="2">
        <v>44009.7495833333</v>
      </c>
      <c r="F723" s="2" t="str">
        <f t="shared" si="11"/>
        <v>June</v>
      </c>
      <c r="G723" t="str">
        <f>VLOOKUP($B723,[1]Content!$B$2:$D$1001,2,0)</f>
        <v>GIF</v>
      </c>
      <c r="H723" t="str">
        <f>VLOOKUP($B723,[1]Content!$B$2:$D$1001,3,0)</f>
        <v>veganism</v>
      </c>
      <c r="I723" t="str">
        <f>VLOOKUP($C723,'[1]Reaction type'!$B$2:$D$17,2,0)</f>
        <v>positive</v>
      </c>
    </row>
    <row r="724" customFormat="1" spans="1:9">
      <c r="A724">
        <v>751</v>
      </c>
      <c r="B724" s="1" t="s">
        <v>82</v>
      </c>
      <c r="C724" t="s">
        <v>28</v>
      </c>
      <c r="D724">
        <f>VLOOKUP(C724,'[1]Reaction type'!$B$2:$D$17,3,0)</f>
        <v>15</v>
      </c>
      <c r="E724" s="2">
        <v>44172.4870138889</v>
      </c>
      <c r="F724" s="2" t="str">
        <f t="shared" si="11"/>
        <v>December</v>
      </c>
      <c r="G724" t="str">
        <f>VLOOKUP($B724,[1]Content!$B$2:$D$1001,2,0)</f>
        <v>GIF</v>
      </c>
      <c r="H724" t="str">
        <f>VLOOKUP($B724,[1]Content!$B$2:$D$1001,3,0)</f>
        <v>veganism</v>
      </c>
      <c r="I724" t="str">
        <f>VLOOKUP($C724,'[1]Reaction type'!$B$2:$D$17,2,0)</f>
        <v>negative</v>
      </c>
    </row>
    <row r="725" customFormat="1" spans="1:9">
      <c r="A725">
        <v>752</v>
      </c>
      <c r="B725" s="1" t="s">
        <v>82</v>
      </c>
      <c r="C725" t="s">
        <v>33</v>
      </c>
      <c r="D725">
        <f>VLOOKUP(C725,'[1]Reaction type'!$B$2:$D$17,3,0)</f>
        <v>35</v>
      </c>
      <c r="E725" s="2">
        <v>44326.4898032407</v>
      </c>
      <c r="F725" s="2" t="str">
        <f t="shared" si="11"/>
        <v>May</v>
      </c>
      <c r="G725" t="str">
        <f>VLOOKUP($B725,[1]Content!$B$2:$D$1001,2,0)</f>
        <v>GIF</v>
      </c>
      <c r="H725" t="str">
        <f>VLOOKUP($B725,[1]Content!$B$2:$D$1001,3,0)</f>
        <v>veganism</v>
      </c>
      <c r="I725" t="str">
        <f>VLOOKUP($C725,'[1]Reaction type'!$B$2:$D$17,2,0)</f>
        <v>neutral</v>
      </c>
    </row>
    <row r="726" customFormat="1" spans="1:9">
      <c r="A726">
        <v>753</v>
      </c>
      <c r="B726" s="1" t="s">
        <v>82</v>
      </c>
      <c r="C726" t="s">
        <v>31</v>
      </c>
      <c r="D726">
        <f>VLOOKUP(C726,'[1]Reaction type'!$B$2:$D$17,3,0)</f>
        <v>30</v>
      </c>
      <c r="E726" s="2">
        <v>44231.4770717593</v>
      </c>
      <c r="F726" s="2" t="str">
        <f t="shared" si="11"/>
        <v>February</v>
      </c>
      <c r="G726" t="str">
        <f>VLOOKUP($B726,[1]Content!$B$2:$D$1001,2,0)</f>
        <v>GIF</v>
      </c>
      <c r="H726" t="str">
        <f>VLOOKUP($B726,[1]Content!$B$2:$D$1001,3,0)</f>
        <v>veganism</v>
      </c>
      <c r="I726" t="str">
        <f>VLOOKUP($C726,'[1]Reaction type'!$B$2:$D$17,2,0)</f>
        <v>positive</v>
      </c>
    </row>
    <row r="727" customFormat="1" spans="1:9">
      <c r="A727">
        <v>754</v>
      </c>
      <c r="B727" s="1" t="s">
        <v>82</v>
      </c>
      <c r="C727" t="s">
        <v>53</v>
      </c>
      <c r="D727">
        <f>VLOOKUP(C727,'[1]Reaction type'!$B$2:$D$17,3,0)</f>
        <v>60</v>
      </c>
      <c r="E727" s="2">
        <v>44104.7652430556</v>
      </c>
      <c r="F727" s="2" t="str">
        <f t="shared" si="11"/>
        <v>September</v>
      </c>
      <c r="G727" t="str">
        <f>VLOOKUP($B727,[1]Content!$B$2:$D$1001,2,0)</f>
        <v>GIF</v>
      </c>
      <c r="H727" t="str">
        <f>VLOOKUP($B727,[1]Content!$B$2:$D$1001,3,0)</f>
        <v>veganism</v>
      </c>
      <c r="I727" t="str">
        <f>VLOOKUP($C727,'[1]Reaction type'!$B$2:$D$17,2,0)</f>
        <v>positive</v>
      </c>
    </row>
    <row r="728" customFormat="1" spans="1:9">
      <c r="A728">
        <v>755</v>
      </c>
      <c r="B728" s="1" t="s">
        <v>82</v>
      </c>
      <c r="C728" t="s">
        <v>51</v>
      </c>
      <c r="D728">
        <f>VLOOKUP(C728,'[1]Reaction type'!$B$2:$D$17,3,0)</f>
        <v>12</v>
      </c>
      <c r="E728" s="2">
        <v>44229.3907986111</v>
      </c>
      <c r="F728" s="2" t="str">
        <f t="shared" si="11"/>
        <v>February</v>
      </c>
      <c r="G728" t="str">
        <f>VLOOKUP($B728,[1]Content!$B$2:$D$1001,2,0)</f>
        <v>GIF</v>
      </c>
      <c r="H728" t="str">
        <f>VLOOKUP($B728,[1]Content!$B$2:$D$1001,3,0)</f>
        <v>veganism</v>
      </c>
      <c r="I728" t="str">
        <f>VLOOKUP($C728,'[1]Reaction type'!$B$2:$D$17,2,0)</f>
        <v>negative</v>
      </c>
    </row>
    <row r="729" customFormat="1" spans="1:9">
      <c r="A729">
        <v>756</v>
      </c>
      <c r="B729" s="1" t="s">
        <v>82</v>
      </c>
      <c r="C729" t="s">
        <v>54</v>
      </c>
      <c r="D729">
        <f>VLOOKUP(C729,'[1]Reaction type'!$B$2:$D$17,3,0)</f>
        <v>70</v>
      </c>
      <c r="E729" s="2">
        <v>44319.7510763889</v>
      </c>
      <c r="F729" s="2" t="str">
        <f t="shared" si="11"/>
        <v>May</v>
      </c>
      <c r="G729" t="str">
        <f>VLOOKUP($B729,[1]Content!$B$2:$D$1001,2,0)</f>
        <v>GIF</v>
      </c>
      <c r="H729" t="str">
        <f>VLOOKUP($B729,[1]Content!$B$2:$D$1001,3,0)</f>
        <v>veganism</v>
      </c>
      <c r="I729" t="str">
        <f>VLOOKUP($C729,'[1]Reaction type'!$B$2:$D$17,2,0)</f>
        <v>positive</v>
      </c>
    </row>
    <row r="730" customFormat="1" spans="1:9">
      <c r="A730">
        <v>757</v>
      </c>
      <c r="B730" s="1" t="s">
        <v>82</v>
      </c>
      <c r="C730" t="s">
        <v>52</v>
      </c>
      <c r="D730">
        <f>VLOOKUP(C730,'[1]Reaction type'!$B$2:$D$17,3,0)</f>
        <v>50</v>
      </c>
      <c r="E730" s="2">
        <v>44326.8233333333</v>
      </c>
      <c r="F730" s="2" t="str">
        <f t="shared" si="11"/>
        <v>May</v>
      </c>
      <c r="G730" t="str">
        <f>VLOOKUP($B730,[1]Content!$B$2:$D$1001,2,0)</f>
        <v>GIF</v>
      </c>
      <c r="H730" t="str">
        <f>VLOOKUP($B730,[1]Content!$B$2:$D$1001,3,0)</f>
        <v>veganism</v>
      </c>
      <c r="I730" t="str">
        <f>VLOOKUP($C730,'[1]Reaction type'!$B$2:$D$17,2,0)</f>
        <v>positive</v>
      </c>
    </row>
    <row r="731" customFormat="1" spans="1:9">
      <c r="A731">
        <v>758</v>
      </c>
      <c r="B731" s="1" t="s">
        <v>82</v>
      </c>
      <c r="C731" t="s">
        <v>48</v>
      </c>
      <c r="D731">
        <f>VLOOKUP(C731,'[1]Reaction type'!$B$2:$D$17,3,0)</f>
        <v>75</v>
      </c>
      <c r="E731" s="2">
        <v>44111.5570601852</v>
      </c>
      <c r="F731" s="2" t="str">
        <f t="shared" si="11"/>
        <v>October</v>
      </c>
      <c r="G731" t="str">
        <f>VLOOKUP($B731,[1]Content!$B$2:$D$1001,2,0)</f>
        <v>GIF</v>
      </c>
      <c r="H731" t="str">
        <f>VLOOKUP($B731,[1]Content!$B$2:$D$1001,3,0)</f>
        <v>veganism</v>
      </c>
      <c r="I731" t="str">
        <f>VLOOKUP($C731,'[1]Reaction type'!$B$2:$D$17,2,0)</f>
        <v>positive</v>
      </c>
    </row>
    <row r="732" customFormat="1" spans="1:9">
      <c r="A732">
        <v>759</v>
      </c>
      <c r="B732" s="1" t="s">
        <v>82</v>
      </c>
      <c r="C732" t="s">
        <v>42</v>
      </c>
      <c r="D732">
        <f>VLOOKUP(C732,'[1]Reaction type'!$B$2:$D$17,3,0)</f>
        <v>20</v>
      </c>
      <c r="E732" s="2">
        <v>44129.7235069444</v>
      </c>
      <c r="F732" s="2" t="str">
        <f t="shared" si="11"/>
        <v>October</v>
      </c>
      <c r="G732" t="str">
        <f>VLOOKUP($B732,[1]Content!$B$2:$D$1001,2,0)</f>
        <v>GIF</v>
      </c>
      <c r="H732" t="str">
        <f>VLOOKUP($B732,[1]Content!$B$2:$D$1001,3,0)</f>
        <v>veganism</v>
      </c>
      <c r="I732" t="str">
        <f>VLOOKUP($C732,'[1]Reaction type'!$B$2:$D$17,2,0)</f>
        <v>neutral</v>
      </c>
    </row>
    <row r="733" customFormat="1" spans="1:9">
      <c r="A733">
        <v>760</v>
      </c>
      <c r="B733" s="1" t="s">
        <v>82</v>
      </c>
      <c r="C733" t="s">
        <v>28</v>
      </c>
      <c r="D733">
        <f>VLOOKUP(C733,'[1]Reaction type'!$B$2:$D$17,3,0)</f>
        <v>15</v>
      </c>
      <c r="E733" s="2">
        <v>44296.7783912037</v>
      </c>
      <c r="F733" s="2" t="str">
        <f t="shared" si="11"/>
        <v>April</v>
      </c>
      <c r="G733" t="str">
        <f>VLOOKUP($B733,[1]Content!$B$2:$D$1001,2,0)</f>
        <v>GIF</v>
      </c>
      <c r="H733" t="str">
        <f>VLOOKUP($B733,[1]Content!$B$2:$D$1001,3,0)</f>
        <v>veganism</v>
      </c>
      <c r="I733" t="str">
        <f>VLOOKUP($C733,'[1]Reaction type'!$B$2:$D$17,2,0)</f>
        <v>negative</v>
      </c>
    </row>
    <row r="734" customFormat="1" spans="1:9">
      <c r="A734">
        <v>761</v>
      </c>
      <c r="B734" s="1" t="s">
        <v>82</v>
      </c>
      <c r="C734" t="s">
        <v>37</v>
      </c>
      <c r="D734">
        <f>VLOOKUP(C734,'[1]Reaction type'!$B$2:$D$17,3,0)</f>
        <v>5</v>
      </c>
      <c r="E734" s="2">
        <v>44199.8344560185</v>
      </c>
      <c r="F734" s="2" t="str">
        <f t="shared" si="11"/>
        <v>January</v>
      </c>
      <c r="G734" t="str">
        <f>VLOOKUP($B734,[1]Content!$B$2:$D$1001,2,0)</f>
        <v>GIF</v>
      </c>
      <c r="H734" t="str">
        <f>VLOOKUP($B734,[1]Content!$B$2:$D$1001,3,0)</f>
        <v>veganism</v>
      </c>
      <c r="I734" t="str">
        <f>VLOOKUP($C734,'[1]Reaction type'!$B$2:$D$17,2,0)</f>
        <v>negative</v>
      </c>
    </row>
    <row r="735" customFormat="1" spans="1:9">
      <c r="A735">
        <v>762</v>
      </c>
      <c r="B735" s="1" t="s">
        <v>82</v>
      </c>
      <c r="C735" t="s">
        <v>52</v>
      </c>
      <c r="D735">
        <f>VLOOKUP(C735,'[1]Reaction type'!$B$2:$D$17,3,0)</f>
        <v>50</v>
      </c>
      <c r="E735" s="2">
        <v>44315.1918055556</v>
      </c>
      <c r="F735" s="2" t="str">
        <f t="shared" si="11"/>
        <v>April</v>
      </c>
      <c r="G735" t="str">
        <f>VLOOKUP($B735,[1]Content!$B$2:$D$1001,2,0)</f>
        <v>GIF</v>
      </c>
      <c r="H735" t="str">
        <f>VLOOKUP($B735,[1]Content!$B$2:$D$1001,3,0)</f>
        <v>veganism</v>
      </c>
      <c r="I735" t="str">
        <f>VLOOKUP($C735,'[1]Reaction type'!$B$2:$D$17,2,0)</f>
        <v>positive</v>
      </c>
    </row>
    <row r="736" customFormat="1" spans="1:9">
      <c r="A736">
        <v>763</v>
      </c>
      <c r="B736" s="1" t="s">
        <v>82</v>
      </c>
      <c r="C736" t="s">
        <v>53</v>
      </c>
      <c r="D736">
        <f>VLOOKUP(C736,'[1]Reaction type'!$B$2:$D$17,3,0)</f>
        <v>60</v>
      </c>
      <c r="E736" s="2">
        <v>44323.6219444444</v>
      </c>
      <c r="F736" s="2" t="str">
        <f t="shared" si="11"/>
        <v>May</v>
      </c>
      <c r="G736" t="str">
        <f>VLOOKUP($B736,[1]Content!$B$2:$D$1001,2,0)</f>
        <v>GIF</v>
      </c>
      <c r="H736" t="str">
        <f>VLOOKUP($B736,[1]Content!$B$2:$D$1001,3,0)</f>
        <v>veganism</v>
      </c>
      <c r="I736" t="str">
        <f>VLOOKUP($C736,'[1]Reaction type'!$B$2:$D$17,2,0)</f>
        <v>positive</v>
      </c>
    </row>
    <row r="737" customFormat="1" spans="1:9">
      <c r="A737">
        <v>764</v>
      </c>
      <c r="B737" s="1" t="s">
        <v>82</v>
      </c>
      <c r="C737" t="s">
        <v>50</v>
      </c>
      <c r="D737">
        <f>VLOOKUP(C737,'[1]Reaction type'!$B$2:$D$17,3,0)</f>
        <v>45</v>
      </c>
      <c r="E737" s="2">
        <v>44236.3481365741</v>
      </c>
      <c r="F737" s="2" t="str">
        <f t="shared" si="11"/>
        <v>February</v>
      </c>
      <c r="G737" t="str">
        <f>VLOOKUP($B737,[1]Content!$B$2:$D$1001,2,0)</f>
        <v>GIF</v>
      </c>
      <c r="H737" t="str">
        <f>VLOOKUP($B737,[1]Content!$B$2:$D$1001,3,0)</f>
        <v>veganism</v>
      </c>
      <c r="I737" t="str">
        <f>VLOOKUP($C737,'[1]Reaction type'!$B$2:$D$17,2,0)</f>
        <v>positive</v>
      </c>
    </row>
    <row r="738" customFormat="1" spans="1:9">
      <c r="A738">
        <v>765</v>
      </c>
      <c r="B738" s="1" t="s">
        <v>82</v>
      </c>
      <c r="C738" t="s">
        <v>40</v>
      </c>
      <c r="D738">
        <f>VLOOKUP(C738,'[1]Reaction type'!$B$2:$D$17,3,0)</f>
        <v>65</v>
      </c>
      <c r="E738" s="2">
        <v>44198.1103935185</v>
      </c>
      <c r="F738" s="2" t="str">
        <f t="shared" si="11"/>
        <v>January</v>
      </c>
      <c r="G738" t="str">
        <f>VLOOKUP($B738,[1]Content!$B$2:$D$1001,2,0)</f>
        <v>GIF</v>
      </c>
      <c r="H738" t="str">
        <f>VLOOKUP($B738,[1]Content!$B$2:$D$1001,3,0)</f>
        <v>veganism</v>
      </c>
      <c r="I738" t="str">
        <f>VLOOKUP($C738,'[1]Reaction type'!$B$2:$D$17,2,0)</f>
        <v>positive</v>
      </c>
    </row>
    <row r="739" customFormat="1" spans="1:9">
      <c r="A739">
        <v>766</v>
      </c>
      <c r="B739" s="1" t="s">
        <v>82</v>
      </c>
      <c r="C739" t="s">
        <v>40</v>
      </c>
      <c r="D739">
        <f>VLOOKUP(C739,'[1]Reaction type'!$B$2:$D$17,3,0)</f>
        <v>65</v>
      </c>
      <c r="E739" s="2">
        <v>44045.4758217593</v>
      </c>
      <c r="F739" s="2" t="str">
        <f t="shared" si="11"/>
        <v>August</v>
      </c>
      <c r="G739" t="str">
        <f>VLOOKUP($B739,[1]Content!$B$2:$D$1001,2,0)</f>
        <v>GIF</v>
      </c>
      <c r="H739" t="str">
        <f>VLOOKUP($B739,[1]Content!$B$2:$D$1001,3,0)</f>
        <v>veganism</v>
      </c>
      <c r="I739" t="str">
        <f>VLOOKUP($C739,'[1]Reaction type'!$B$2:$D$17,2,0)</f>
        <v>positive</v>
      </c>
    </row>
    <row r="740" customFormat="1" spans="1:9">
      <c r="A740">
        <v>767</v>
      </c>
      <c r="B740" s="1" t="s">
        <v>82</v>
      </c>
      <c r="C740" t="s">
        <v>53</v>
      </c>
      <c r="D740">
        <f>VLOOKUP(C740,'[1]Reaction type'!$B$2:$D$17,3,0)</f>
        <v>60</v>
      </c>
      <c r="E740" s="2">
        <v>44207.4492824074</v>
      </c>
      <c r="F740" s="2" t="str">
        <f t="shared" si="11"/>
        <v>January</v>
      </c>
      <c r="G740" t="str">
        <f>VLOOKUP($B740,[1]Content!$B$2:$D$1001,2,0)</f>
        <v>GIF</v>
      </c>
      <c r="H740" t="str">
        <f>VLOOKUP($B740,[1]Content!$B$2:$D$1001,3,0)</f>
        <v>veganism</v>
      </c>
      <c r="I740" t="str">
        <f>VLOOKUP($C740,'[1]Reaction type'!$B$2:$D$17,2,0)</f>
        <v>positive</v>
      </c>
    </row>
    <row r="741" customFormat="1" spans="1:9">
      <c r="A741">
        <v>768</v>
      </c>
      <c r="B741" s="1" t="s">
        <v>82</v>
      </c>
      <c r="C741" t="s">
        <v>57</v>
      </c>
      <c r="D741">
        <f>VLOOKUP(C741,'[1]Reaction type'!$B$2:$D$17,3,0)</f>
        <v>72</v>
      </c>
      <c r="E741" s="2">
        <v>44161.7721643519</v>
      </c>
      <c r="F741" s="2" t="str">
        <f t="shared" si="11"/>
        <v>November</v>
      </c>
      <c r="G741" t="str">
        <f>VLOOKUP($B741,[1]Content!$B$2:$D$1001,2,0)</f>
        <v>GIF</v>
      </c>
      <c r="H741" t="str">
        <f>VLOOKUP($B741,[1]Content!$B$2:$D$1001,3,0)</f>
        <v>veganism</v>
      </c>
      <c r="I741" t="str">
        <f>VLOOKUP($C741,'[1]Reaction type'!$B$2:$D$17,2,0)</f>
        <v>positive</v>
      </c>
    </row>
    <row r="742" customFormat="1" spans="1:9">
      <c r="A742">
        <v>769</v>
      </c>
      <c r="B742" s="1" t="s">
        <v>82</v>
      </c>
      <c r="C742" t="s">
        <v>52</v>
      </c>
      <c r="D742">
        <f>VLOOKUP(C742,'[1]Reaction type'!$B$2:$D$17,3,0)</f>
        <v>50</v>
      </c>
      <c r="E742" s="2">
        <v>44149.6993981482</v>
      </c>
      <c r="F742" s="2" t="str">
        <f t="shared" si="11"/>
        <v>November</v>
      </c>
      <c r="G742" t="str">
        <f>VLOOKUP($B742,[1]Content!$B$2:$D$1001,2,0)</f>
        <v>GIF</v>
      </c>
      <c r="H742" t="str">
        <f>VLOOKUP($B742,[1]Content!$B$2:$D$1001,3,0)</f>
        <v>veganism</v>
      </c>
      <c r="I742" t="str">
        <f>VLOOKUP($C742,'[1]Reaction type'!$B$2:$D$17,2,0)</f>
        <v>positive</v>
      </c>
    </row>
    <row r="743" customFormat="1" spans="1:9">
      <c r="A743">
        <v>770</v>
      </c>
      <c r="B743" s="1" t="s">
        <v>82</v>
      </c>
      <c r="C743" t="s">
        <v>42</v>
      </c>
      <c r="D743">
        <f>VLOOKUP(C743,'[1]Reaction type'!$B$2:$D$17,3,0)</f>
        <v>20</v>
      </c>
      <c r="E743" s="2">
        <v>44059.095150463</v>
      </c>
      <c r="F743" s="2" t="str">
        <f t="shared" si="11"/>
        <v>August</v>
      </c>
      <c r="G743" t="str">
        <f>VLOOKUP($B743,[1]Content!$B$2:$D$1001,2,0)</f>
        <v>GIF</v>
      </c>
      <c r="H743" t="str">
        <f>VLOOKUP($B743,[1]Content!$B$2:$D$1001,3,0)</f>
        <v>veganism</v>
      </c>
      <c r="I743" t="str">
        <f>VLOOKUP($C743,'[1]Reaction type'!$B$2:$D$17,2,0)</f>
        <v>neutral</v>
      </c>
    </row>
    <row r="744" customFormat="1" spans="1:9">
      <c r="A744">
        <v>771</v>
      </c>
      <c r="B744" s="1" t="s">
        <v>82</v>
      </c>
      <c r="C744" t="s">
        <v>51</v>
      </c>
      <c r="D744">
        <f>VLOOKUP(C744,'[1]Reaction type'!$B$2:$D$17,3,0)</f>
        <v>12</v>
      </c>
      <c r="E744" s="2">
        <v>44102.1666319444</v>
      </c>
      <c r="F744" s="2" t="str">
        <f t="shared" si="11"/>
        <v>September</v>
      </c>
      <c r="G744" t="str">
        <f>VLOOKUP($B744,[1]Content!$B$2:$D$1001,2,0)</f>
        <v>GIF</v>
      </c>
      <c r="H744" t="str">
        <f>VLOOKUP($B744,[1]Content!$B$2:$D$1001,3,0)</f>
        <v>veganism</v>
      </c>
      <c r="I744" t="str">
        <f>VLOOKUP($C744,'[1]Reaction type'!$B$2:$D$17,2,0)</f>
        <v>negative</v>
      </c>
    </row>
    <row r="745" customFormat="1" spans="1:9">
      <c r="A745">
        <v>772</v>
      </c>
      <c r="B745" s="1" t="s">
        <v>82</v>
      </c>
      <c r="C745" t="s">
        <v>33</v>
      </c>
      <c r="D745">
        <f>VLOOKUP(C745,'[1]Reaction type'!$B$2:$D$17,3,0)</f>
        <v>35</v>
      </c>
      <c r="E745" s="2">
        <v>44298.6310416667</v>
      </c>
      <c r="F745" s="2" t="str">
        <f t="shared" si="11"/>
        <v>April</v>
      </c>
      <c r="G745" t="str">
        <f>VLOOKUP($B745,[1]Content!$B$2:$D$1001,2,0)</f>
        <v>GIF</v>
      </c>
      <c r="H745" t="str">
        <f>VLOOKUP($B745,[1]Content!$B$2:$D$1001,3,0)</f>
        <v>veganism</v>
      </c>
      <c r="I745" t="str">
        <f>VLOOKUP($C745,'[1]Reaction type'!$B$2:$D$17,2,0)</f>
        <v>neutral</v>
      </c>
    </row>
    <row r="746" customFormat="1" spans="1:9">
      <c r="A746">
        <v>773</v>
      </c>
      <c r="B746" s="1" t="s">
        <v>82</v>
      </c>
      <c r="C746" t="s">
        <v>24</v>
      </c>
      <c r="D746">
        <f>VLOOKUP(C746,'[1]Reaction type'!$B$2:$D$17,3,0)</f>
        <v>0</v>
      </c>
      <c r="E746" s="2">
        <v>44003.5907638889</v>
      </c>
      <c r="F746" s="2" t="str">
        <f t="shared" si="11"/>
        <v>June</v>
      </c>
      <c r="G746" t="str">
        <f>VLOOKUP($B746,[1]Content!$B$2:$D$1001,2,0)</f>
        <v>GIF</v>
      </c>
      <c r="H746" t="str">
        <f>VLOOKUP($B746,[1]Content!$B$2:$D$1001,3,0)</f>
        <v>veganism</v>
      </c>
      <c r="I746" t="str">
        <f>VLOOKUP($C746,'[1]Reaction type'!$B$2:$D$17,2,0)</f>
        <v>negative</v>
      </c>
    </row>
    <row r="747" customFormat="1" spans="1:9">
      <c r="A747">
        <v>774</v>
      </c>
      <c r="B747" s="1" t="s">
        <v>82</v>
      </c>
      <c r="C747" t="s">
        <v>42</v>
      </c>
      <c r="D747">
        <f>VLOOKUP(C747,'[1]Reaction type'!$B$2:$D$17,3,0)</f>
        <v>20</v>
      </c>
      <c r="E747" s="2">
        <v>44238.0146759259</v>
      </c>
      <c r="F747" s="2" t="str">
        <f t="shared" si="11"/>
        <v>February</v>
      </c>
      <c r="G747" t="str">
        <f>VLOOKUP($B747,[1]Content!$B$2:$D$1001,2,0)</f>
        <v>GIF</v>
      </c>
      <c r="H747" t="str">
        <f>VLOOKUP($B747,[1]Content!$B$2:$D$1001,3,0)</f>
        <v>veganism</v>
      </c>
      <c r="I747" t="str">
        <f>VLOOKUP($C747,'[1]Reaction type'!$B$2:$D$17,2,0)</f>
        <v>neutral</v>
      </c>
    </row>
    <row r="748" customFormat="1" spans="1:9">
      <c r="A748">
        <v>775</v>
      </c>
      <c r="B748" s="1" t="s">
        <v>82</v>
      </c>
      <c r="C748" t="s">
        <v>26</v>
      </c>
      <c r="D748">
        <f>VLOOKUP(C748,'[1]Reaction type'!$B$2:$D$17,3,0)</f>
        <v>10</v>
      </c>
      <c r="E748" s="2">
        <v>44208.8973726852</v>
      </c>
      <c r="F748" s="2" t="str">
        <f t="shared" si="11"/>
        <v>January</v>
      </c>
      <c r="G748" t="str">
        <f>VLOOKUP($B748,[1]Content!$B$2:$D$1001,2,0)</f>
        <v>GIF</v>
      </c>
      <c r="H748" t="str">
        <f>VLOOKUP($B748,[1]Content!$B$2:$D$1001,3,0)</f>
        <v>veganism</v>
      </c>
      <c r="I748" t="str">
        <f>VLOOKUP($C748,'[1]Reaction type'!$B$2:$D$17,2,0)</f>
        <v>negative</v>
      </c>
    </row>
    <row r="749" customFormat="1" spans="1:9">
      <c r="A749">
        <v>776</v>
      </c>
      <c r="B749" s="1" t="s">
        <v>82</v>
      </c>
      <c r="C749" t="s">
        <v>40</v>
      </c>
      <c r="D749">
        <f>VLOOKUP(C749,'[1]Reaction type'!$B$2:$D$17,3,0)</f>
        <v>65</v>
      </c>
      <c r="E749" s="2">
        <v>44304.7527777778</v>
      </c>
      <c r="F749" s="2" t="str">
        <f t="shared" si="11"/>
        <v>April</v>
      </c>
      <c r="G749" t="str">
        <f>VLOOKUP($B749,[1]Content!$B$2:$D$1001,2,0)</f>
        <v>GIF</v>
      </c>
      <c r="H749" t="str">
        <f>VLOOKUP($B749,[1]Content!$B$2:$D$1001,3,0)</f>
        <v>veganism</v>
      </c>
      <c r="I749" t="str">
        <f>VLOOKUP($C749,'[1]Reaction type'!$B$2:$D$17,2,0)</f>
        <v>positive</v>
      </c>
    </row>
    <row r="750" customFormat="1" spans="1:9">
      <c r="A750">
        <v>777</v>
      </c>
      <c r="B750" s="1" t="s">
        <v>82</v>
      </c>
      <c r="C750" t="s">
        <v>35</v>
      </c>
      <c r="D750">
        <f>VLOOKUP(C750,'[1]Reaction type'!$B$2:$D$17,3,0)</f>
        <v>70</v>
      </c>
      <c r="E750" s="2">
        <v>44284.8791550926</v>
      </c>
      <c r="F750" s="2" t="str">
        <f t="shared" si="11"/>
        <v>March</v>
      </c>
      <c r="G750" t="str">
        <f>VLOOKUP($B750,[1]Content!$B$2:$D$1001,2,0)</f>
        <v>GIF</v>
      </c>
      <c r="H750" t="str">
        <f>VLOOKUP($B750,[1]Content!$B$2:$D$1001,3,0)</f>
        <v>veganism</v>
      </c>
      <c r="I750" t="str">
        <f>VLOOKUP($C750,'[1]Reaction type'!$B$2:$D$17,2,0)</f>
        <v>positive</v>
      </c>
    </row>
    <row r="751" customFormat="1" spans="1:9">
      <c r="A751">
        <v>778</v>
      </c>
      <c r="B751" s="1" t="s">
        <v>82</v>
      </c>
      <c r="C751" t="s">
        <v>48</v>
      </c>
      <c r="D751">
        <f>VLOOKUP(C751,'[1]Reaction type'!$B$2:$D$17,3,0)</f>
        <v>75</v>
      </c>
      <c r="E751" s="2">
        <v>44070.9761689815</v>
      </c>
      <c r="F751" s="2" t="str">
        <f t="shared" si="11"/>
        <v>August</v>
      </c>
      <c r="G751" t="str">
        <f>VLOOKUP($B751,[1]Content!$B$2:$D$1001,2,0)</f>
        <v>GIF</v>
      </c>
      <c r="H751" t="str">
        <f>VLOOKUP($B751,[1]Content!$B$2:$D$1001,3,0)</f>
        <v>veganism</v>
      </c>
      <c r="I751" t="str">
        <f>VLOOKUP($C751,'[1]Reaction type'!$B$2:$D$17,2,0)</f>
        <v>positive</v>
      </c>
    </row>
    <row r="752" customFormat="1" spans="1:9">
      <c r="A752">
        <v>779</v>
      </c>
      <c r="B752" s="1" t="s">
        <v>82</v>
      </c>
      <c r="C752" t="s">
        <v>31</v>
      </c>
      <c r="D752">
        <f>VLOOKUP(C752,'[1]Reaction type'!$B$2:$D$17,3,0)</f>
        <v>30</v>
      </c>
      <c r="E752" s="2">
        <v>44269.2223958333</v>
      </c>
      <c r="F752" s="2" t="str">
        <f t="shared" si="11"/>
        <v>March</v>
      </c>
      <c r="G752" t="str">
        <f>VLOOKUP($B752,[1]Content!$B$2:$D$1001,2,0)</f>
        <v>GIF</v>
      </c>
      <c r="H752" t="str">
        <f>VLOOKUP($B752,[1]Content!$B$2:$D$1001,3,0)</f>
        <v>veganism</v>
      </c>
      <c r="I752" t="str">
        <f>VLOOKUP($C752,'[1]Reaction type'!$B$2:$D$17,2,0)</f>
        <v>positive</v>
      </c>
    </row>
    <row r="753" customFormat="1" spans="1:9">
      <c r="A753">
        <v>780</v>
      </c>
      <c r="B753" s="1" t="s">
        <v>82</v>
      </c>
      <c r="C753" t="s">
        <v>57</v>
      </c>
      <c r="D753">
        <f>VLOOKUP(C753,'[1]Reaction type'!$B$2:$D$17,3,0)</f>
        <v>72</v>
      </c>
      <c r="E753" s="2">
        <v>44241.4984143519</v>
      </c>
      <c r="F753" s="2" t="str">
        <f t="shared" si="11"/>
        <v>February</v>
      </c>
      <c r="G753" t="str">
        <f>VLOOKUP($B753,[1]Content!$B$2:$D$1001,2,0)</f>
        <v>GIF</v>
      </c>
      <c r="H753" t="str">
        <f>VLOOKUP($B753,[1]Content!$B$2:$D$1001,3,0)</f>
        <v>veganism</v>
      </c>
      <c r="I753" t="str">
        <f>VLOOKUP($C753,'[1]Reaction type'!$B$2:$D$17,2,0)</f>
        <v>positive</v>
      </c>
    </row>
    <row r="754" customFormat="1" spans="1:9">
      <c r="A754">
        <v>782</v>
      </c>
      <c r="B754" s="1" t="s">
        <v>83</v>
      </c>
      <c r="C754" t="s">
        <v>35</v>
      </c>
      <c r="D754">
        <f>VLOOKUP(C754,'[1]Reaction type'!$B$2:$D$17,3,0)</f>
        <v>70</v>
      </c>
      <c r="E754" s="2">
        <v>44010.3287268519</v>
      </c>
      <c r="F754" s="2" t="str">
        <f t="shared" si="11"/>
        <v>June</v>
      </c>
      <c r="G754" t="str">
        <f>VLOOKUP($B754,[1]Content!$B$2:$D$1001,2,0)</f>
        <v>photo</v>
      </c>
      <c r="H754" t="str">
        <f>VLOOKUP($B754,[1]Content!$B$2:$D$1001,3,0)</f>
        <v>healthy eating</v>
      </c>
      <c r="I754" t="str">
        <f>VLOOKUP($C754,'[1]Reaction type'!$B$2:$D$17,2,0)</f>
        <v>positive</v>
      </c>
    </row>
    <row r="755" customFormat="1" spans="1:9">
      <c r="A755">
        <v>783</v>
      </c>
      <c r="B755" s="1" t="s">
        <v>83</v>
      </c>
      <c r="C755" t="s">
        <v>57</v>
      </c>
      <c r="D755">
        <f>VLOOKUP(C755,'[1]Reaction type'!$B$2:$D$17,3,0)</f>
        <v>72</v>
      </c>
      <c r="E755" s="2">
        <v>44174.9848263889</v>
      </c>
      <c r="F755" s="2" t="str">
        <f t="shared" si="11"/>
        <v>December</v>
      </c>
      <c r="G755" t="str">
        <f>VLOOKUP($B755,[1]Content!$B$2:$D$1001,2,0)</f>
        <v>photo</v>
      </c>
      <c r="H755" t="str">
        <f>VLOOKUP($B755,[1]Content!$B$2:$D$1001,3,0)</f>
        <v>healthy eating</v>
      </c>
      <c r="I755" t="str">
        <f>VLOOKUP($C755,'[1]Reaction type'!$B$2:$D$17,2,0)</f>
        <v>positive</v>
      </c>
    </row>
    <row r="756" customFormat="1" spans="1:9">
      <c r="A756">
        <v>784</v>
      </c>
      <c r="B756" s="1" t="s">
        <v>83</v>
      </c>
      <c r="C756" t="s">
        <v>37</v>
      </c>
      <c r="D756">
        <f>VLOOKUP(C756,'[1]Reaction type'!$B$2:$D$17,3,0)</f>
        <v>5</v>
      </c>
      <c r="E756" s="2">
        <v>44282.2202083333</v>
      </c>
      <c r="F756" s="2" t="str">
        <f t="shared" si="11"/>
        <v>March</v>
      </c>
      <c r="G756" t="str">
        <f>VLOOKUP($B756,[1]Content!$B$2:$D$1001,2,0)</f>
        <v>photo</v>
      </c>
      <c r="H756" t="str">
        <f>VLOOKUP($B756,[1]Content!$B$2:$D$1001,3,0)</f>
        <v>healthy eating</v>
      </c>
      <c r="I756" t="str">
        <f>VLOOKUP($C756,'[1]Reaction type'!$B$2:$D$17,2,0)</f>
        <v>negative</v>
      </c>
    </row>
    <row r="757" customFormat="1" spans="1:9">
      <c r="A757">
        <v>785</v>
      </c>
      <c r="B757" s="1" t="s">
        <v>83</v>
      </c>
      <c r="C757" t="s">
        <v>48</v>
      </c>
      <c r="D757">
        <f>VLOOKUP(C757,'[1]Reaction type'!$B$2:$D$17,3,0)</f>
        <v>75</v>
      </c>
      <c r="E757" s="2">
        <v>44303.7914236111</v>
      </c>
      <c r="F757" s="2" t="str">
        <f t="shared" si="11"/>
        <v>April</v>
      </c>
      <c r="G757" t="str">
        <f>VLOOKUP($B757,[1]Content!$B$2:$D$1001,2,0)</f>
        <v>photo</v>
      </c>
      <c r="H757" t="str">
        <f>VLOOKUP($B757,[1]Content!$B$2:$D$1001,3,0)</f>
        <v>healthy eating</v>
      </c>
      <c r="I757" t="str">
        <f>VLOOKUP($C757,'[1]Reaction type'!$B$2:$D$17,2,0)</f>
        <v>positive</v>
      </c>
    </row>
    <row r="758" customFormat="1" spans="1:9">
      <c r="A758">
        <v>786</v>
      </c>
      <c r="B758" s="1" t="s">
        <v>83</v>
      </c>
      <c r="C758" t="s">
        <v>57</v>
      </c>
      <c r="D758">
        <f>VLOOKUP(C758,'[1]Reaction type'!$B$2:$D$17,3,0)</f>
        <v>72</v>
      </c>
      <c r="E758" s="2">
        <v>44017.8073032407</v>
      </c>
      <c r="F758" s="2" t="str">
        <f t="shared" si="11"/>
        <v>July</v>
      </c>
      <c r="G758" t="str">
        <f>VLOOKUP($B758,[1]Content!$B$2:$D$1001,2,0)</f>
        <v>photo</v>
      </c>
      <c r="H758" t="str">
        <f>VLOOKUP($B758,[1]Content!$B$2:$D$1001,3,0)</f>
        <v>healthy eating</v>
      </c>
      <c r="I758" t="str">
        <f>VLOOKUP($C758,'[1]Reaction type'!$B$2:$D$17,2,0)</f>
        <v>positive</v>
      </c>
    </row>
    <row r="759" customFormat="1" spans="1:9">
      <c r="A759">
        <v>787</v>
      </c>
      <c r="B759" s="1" t="s">
        <v>83</v>
      </c>
      <c r="C759" t="s">
        <v>26</v>
      </c>
      <c r="D759">
        <f>VLOOKUP(C759,'[1]Reaction type'!$B$2:$D$17,3,0)</f>
        <v>10</v>
      </c>
      <c r="E759" s="2">
        <v>44324.3189930556</v>
      </c>
      <c r="F759" s="2" t="str">
        <f t="shared" si="11"/>
        <v>May</v>
      </c>
      <c r="G759" t="str">
        <f>VLOOKUP($B759,[1]Content!$B$2:$D$1001,2,0)</f>
        <v>photo</v>
      </c>
      <c r="H759" t="str">
        <f>VLOOKUP($B759,[1]Content!$B$2:$D$1001,3,0)</f>
        <v>healthy eating</v>
      </c>
      <c r="I759" t="str">
        <f>VLOOKUP($C759,'[1]Reaction type'!$B$2:$D$17,2,0)</f>
        <v>negative</v>
      </c>
    </row>
    <row r="760" customFormat="1" spans="1:9">
      <c r="A760">
        <v>788</v>
      </c>
      <c r="B760" s="1" t="s">
        <v>83</v>
      </c>
      <c r="C760" t="s">
        <v>52</v>
      </c>
      <c r="D760">
        <f>VLOOKUP(C760,'[1]Reaction type'!$B$2:$D$17,3,0)</f>
        <v>50</v>
      </c>
      <c r="E760" s="2">
        <v>44106.0318171296</v>
      </c>
      <c r="F760" s="2" t="str">
        <f t="shared" si="11"/>
        <v>October</v>
      </c>
      <c r="G760" t="str">
        <f>VLOOKUP($B760,[1]Content!$B$2:$D$1001,2,0)</f>
        <v>photo</v>
      </c>
      <c r="H760" t="str">
        <f>VLOOKUP($B760,[1]Content!$B$2:$D$1001,3,0)</f>
        <v>healthy eating</v>
      </c>
      <c r="I760" t="str">
        <f>VLOOKUP($C760,'[1]Reaction type'!$B$2:$D$17,2,0)</f>
        <v>positive</v>
      </c>
    </row>
    <row r="761" customFormat="1" spans="1:9">
      <c r="A761">
        <v>789</v>
      </c>
      <c r="B761" s="1" t="s">
        <v>83</v>
      </c>
      <c r="C761" t="s">
        <v>31</v>
      </c>
      <c r="D761">
        <f>VLOOKUP(C761,'[1]Reaction type'!$B$2:$D$17,3,0)</f>
        <v>30</v>
      </c>
      <c r="E761" s="2">
        <v>44200.194525463</v>
      </c>
      <c r="F761" s="2" t="str">
        <f t="shared" si="11"/>
        <v>January</v>
      </c>
      <c r="G761" t="str">
        <f>VLOOKUP($B761,[1]Content!$B$2:$D$1001,2,0)</f>
        <v>photo</v>
      </c>
      <c r="H761" t="str">
        <f>VLOOKUP($B761,[1]Content!$B$2:$D$1001,3,0)</f>
        <v>healthy eating</v>
      </c>
      <c r="I761" t="str">
        <f>VLOOKUP($C761,'[1]Reaction type'!$B$2:$D$17,2,0)</f>
        <v>positive</v>
      </c>
    </row>
    <row r="762" customFormat="1" spans="1:9">
      <c r="A762">
        <v>790</v>
      </c>
      <c r="B762" s="1" t="s">
        <v>83</v>
      </c>
      <c r="C762" t="s">
        <v>50</v>
      </c>
      <c r="D762">
        <f>VLOOKUP(C762,'[1]Reaction type'!$B$2:$D$17,3,0)</f>
        <v>45</v>
      </c>
      <c r="E762" s="2">
        <v>44353.7843634259</v>
      </c>
      <c r="F762" s="2" t="str">
        <f t="shared" si="11"/>
        <v>June</v>
      </c>
      <c r="G762" t="str">
        <f>VLOOKUP($B762,[1]Content!$B$2:$D$1001,2,0)</f>
        <v>photo</v>
      </c>
      <c r="H762" t="str">
        <f>VLOOKUP($B762,[1]Content!$B$2:$D$1001,3,0)</f>
        <v>healthy eating</v>
      </c>
      <c r="I762" t="str">
        <f>VLOOKUP($C762,'[1]Reaction type'!$B$2:$D$17,2,0)</f>
        <v>positive</v>
      </c>
    </row>
    <row r="763" customFormat="1" spans="1:9">
      <c r="A763">
        <v>791</v>
      </c>
      <c r="B763" s="1" t="s">
        <v>83</v>
      </c>
      <c r="C763" t="s">
        <v>26</v>
      </c>
      <c r="D763">
        <f>VLOOKUP(C763,'[1]Reaction type'!$B$2:$D$17,3,0)</f>
        <v>10</v>
      </c>
      <c r="E763" s="2">
        <v>44171.7591666667</v>
      </c>
      <c r="F763" s="2" t="str">
        <f t="shared" si="11"/>
        <v>December</v>
      </c>
      <c r="G763" t="str">
        <f>VLOOKUP($B763,[1]Content!$B$2:$D$1001,2,0)</f>
        <v>photo</v>
      </c>
      <c r="H763" t="str">
        <f>VLOOKUP($B763,[1]Content!$B$2:$D$1001,3,0)</f>
        <v>healthy eating</v>
      </c>
      <c r="I763" t="str">
        <f>VLOOKUP($C763,'[1]Reaction type'!$B$2:$D$17,2,0)</f>
        <v>negative</v>
      </c>
    </row>
    <row r="764" customFormat="1" spans="1:9">
      <c r="A764">
        <v>792</v>
      </c>
      <c r="B764" s="1" t="s">
        <v>83</v>
      </c>
      <c r="C764" t="s">
        <v>48</v>
      </c>
      <c r="D764">
        <f>VLOOKUP(C764,'[1]Reaction type'!$B$2:$D$17,3,0)</f>
        <v>75</v>
      </c>
      <c r="E764" s="2">
        <v>44106.0765162037</v>
      </c>
      <c r="F764" s="2" t="str">
        <f t="shared" si="11"/>
        <v>October</v>
      </c>
      <c r="G764" t="str">
        <f>VLOOKUP($B764,[1]Content!$B$2:$D$1001,2,0)</f>
        <v>photo</v>
      </c>
      <c r="H764" t="str">
        <f>VLOOKUP($B764,[1]Content!$B$2:$D$1001,3,0)</f>
        <v>healthy eating</v>
      </c>
      <c r="I764" t="str">
        <f>VLOOKUP($C764,'[1]Reaction type'!$B$2:$D$17,2,0)</f>
        <v>positive</v>
      </c>
    </row>
    <row r="765" customFormat="1" spans="1:9">
      <c r="A765">
        <v>793</v>
      </c>
      <c r="B765" s="1" t="s">
        <v>83</v>
      </c>
      <c r="C765" t="s">
        <v>35</v>
      </c>
      <c r="D765">
        <f>VLOOKUP(C765,'[1]Reaction type'!$B$2:$D$17,3,0)</f>
        <v>70</v>
      </c>
      <c r="E765" s="2">
        <v>44137.6132638889</v>
      </c>
      <c r="F765" s="2" t="str">
        <f t="shared" si="11"/>
        <v>November</v>
      </c>
      <c r="G765" t="str">
        <f>VLOOKUP($B765,[1]Content!$B$2:$D$1001,2,0)</f>
        <v>photo</v>
      </c>
      <c r="H765" t="str">
        <f>VLOOKUP($B765,[1]Content!$B$2:$D$1001,3,0)</f>
        <v>healthy eating</v>
      </c>
      <c r="I765" t="str">
        <f>VLOOKUP($C765,'[1]Reaction type'!$B$2:$D$17,2,0)</f>
        <v>positive</v>
      </c>
    </row>
    <row r="766" customFormat="1" spans="1:9">
      <c r="A766">
        <v>794</v>
      </c>
      <c r="B766" s="1" t="s">
        <v>83</v>
      </c>
      <c r="C766" t="s">
        <v>51</v>
      </c>
      <c r="D766">
        <f>VLOOKUP(C766,'[1]Reaction type'!$B$2:$D$17,3,0)</f>
        <v>12</v>
      </c>
      <c r="E766" s="2">
        <v>44175.3663657407</v>
      </c>
      <c r="F766" s="2" t="str">
        <f t="shared" si="11"/>
        <v>December</v>
      </c>
      <c r="G766" t="str">
        <f>VLOOKUP($B766,[1]Content!$B$2:$D$1001,2,0)</f>
        <v>photo</v>
      </c>
      <c r="H766" t="str">
        <f>VLOOKUP($B766,[1]Content!$B$2:$D$1001,3,0)</f>
        <v>healthy eating</v>
      </c>
      <c r="I766" t="str">
        <f>VLOOKUP($C766,'[1]Reaction type'!$B$2:$D$17,2,0)</f>
        <v>negative</v>
      </c>
    </row>
    <row r="767" customFormat="1" spans="1:9">
      <c r="A767">
        <v>795</v>
      </c>
      <c r="B767" s="1" t="s">
        <v>83</v>
      </c>
      <c r="C767" t="s">
        <v>54</v>
      </c>
      <c r="D767">
        <f>VLOOKUP(C767,'[1]Reaction type'!$B$2:$D$17,3,0)</f>
        <v>70</v>
      </c>
      <c r="E767" s="2">
        <v>44301.1928935185</v>
      </c>
      <c r="F767" s="2" t="str">
        <f t="shared" si="11"/>
        <v>April</v>
      </c>
      <c r="G767" t="str">
        <f>VLOOKUP($B767,[1]Content!$B$2:$D$1001,2,0)</f>
        <v>photo</v>
      </c>
      <c r="H767" t="str">
        <f>VLOOKUP($B767,[1]Content!$B$2:$D$1001,3,0)</f>
        <v>healthy eating</v>
      </c>
      <c r="I767" t="str">
        <f>VLOOKUP($C767,'[1]Reaction type'!$B$2:$D$17,2,0)</f>
        <v>positive</v>
      </c>
    </row>
    <row r="768" customFormat="1" spans="1:9">
      <c r="A768">
        <v>796</v>
      </c>
      <c r="B768" s="1" t="s">
        <v>83</v>
      </c>
      <c r="C768" t="s">
        <v>37</v>
      </c>
      <c r="D768">
        <f>VLOOKUP(C768,'[1]Reaction type'!$B$2:$D$17,3,0)</f>
        <v>5</v>
      </c>
      <c r="E768" s="2">
        <v>44178.0301157407</v>
      </c>
      <c r="F768" s="2" t="str">
        <f t="shared" si="11"/>
        <v>December</v>
      </c>
      <c r="G768" t="str">
        <f>VLOOKUP($B768,[1]Content!$B$2:$D$1001,2,0)</f>
        <v>photo</v>
      </c>
      <c r="H768" t="str">
        <f>VLOOKUP($B768,[1]Content!$B$2:$D$1001,3,0)</f>
        <v>healthy eating</v>
      </c>
      <c r="I768" t="str">
        <f>VLOOKUP($C768,'[1]Reaction type'!$B$2:$D$17,2,0)</f>
        <v>negative</v>
      </c>
    </row>
    <row r="769" customFormat="1" spans="1:9">
      <c r="A769">
        <v>797</v>
      </c>
      <c r="B769" s="1" t="s">
        <v>83</v>
      </c>
      <c r="C769" t="s">
        <v>48</v>
      </c>
      <c r="D769">
        <f>VLOOKUP(C769,'[1]Reaction type'!$B$2:$D$17,3,0)</f>
        <v>75</v>
      </c>
      <c r="E769" s="2">
        <v>44003.5482291667</v>
      </c>
      <c r="F769" s="2" t="str">
        <f t="shared" si="11"/>
        <v>June</v>
      </c>
      <c r="G769" t="str">
        <f>VLOOKUP($B769,[1]Content!$B$2:$D$1001,2,0)</f>
        <v>photo</v>
      </c>
      <c r="H769" t="str">
        <f>VLOOKUP($B769,[1]Content!$B$2:$D$1001,3,0)</f>
        <v>healthy eating</v>
      </c>
      <c r="I769" t="str">
        <f>VLOOKUP($C769,'[1]Reaction type'!$B$2:$D$17,2,0)</f>
        <v>positive</v>
      </c>
    </row>
    <row r="770" customFormat="1" spans="1:9">
      <c r="A770">
        <v>798</v>
      </c>
      <c r="B770" s="1" t="s">
        <v>83</v>
      </c>
      <c r="C770" t="s">
        <v>28</v>
      </c>
      <c r="D770">
        <f>VLOOKUP(C770,'[1]Reaction type'!$B$2:$D$17,3,0)</f>
        <v>15</v>
      </c>
      <c r="E770" s="2">
        <v>44061.4821990741</v>
      </c>
      <c r="F770" s="2" t="str">
        <f t="shared" si="11"/>
        <v>August</v>
      </c>
      <c r="G770" t="str">
        <f>VLOOKUP($B770,[1]Content!$B$2:$D$1001,2,0)</f>
        <v>photo</v>
      </c>
      <c r="H770" t="str">
        <f>VLOOKUP($B770,[1]Content!$B$2:$D$1001,3,0)</f>
        <v>healthy eating</v>
      </c>
      <c r="I770" t="str">
        <f>VLOOKUP($C770,'[1]Reaction type'!$B$2:$D$17,2,0)</f>
        <v>negative</v>
      </c>
    </row>
    <row r="771" customFormat="1" spans="1:9">
      <c r="A771">
        <v>799</v>
      </c>
      <c r="B771" s="1" t="s">
        <v>83</v>
      </c>
      <c r="C771" t="s">
        <v>57</v>
      </c>
      <c r="D771">
        <f>VLOOKUP(C771,'[1]Reaction type'!$B$2:$D$17,3,0)</f>
        <v>72</v>
      </c>
      <c r="E771" s="2">
        <v>44274.8999768519</v>
      </c>
      <c r="F771" s="2" t="str">
        <f t="shared" ref="F771:F834" si="12">TEXT(E771,"mmmm")</f>
        <v>March</v>
      </c>
      <c r="G771" t="str">
        <f>VLOOKUP($B771,[1]Content!$B$2:$D$1001,2,0)</f>
        <v>photo</v>
      </c>
      <c r="H771" t="str">
        <f>VLOOKUP($B771,[1]Content!$B$2:$D$1001,3,0)</f>
        <v>healthy eating</v>
      </c>
      <c r="I771" t="str">
        <f>VLOOKUP($C771,'[1]Reaction type'!$B$2:$D$17,2,0)</f>
        <v>positive</v>
      </c>
    </row>
    <row r="772" customFormat="1" spans="1:9">
      <c r="A772">
        <v>800</v>
      </c>
      <c r="B772" s="1" t="s">
        <v>83</v>
      </c>
      <c r="C772" t="s">
        <v>24</v>
      </c>
      <c r="D772">
        <f>VLOOKUP(C772,'[1]Reaction type'!$B$2:$D$17,3,0)</f>
        <v>0</v>
      </c>
      <c r="E772" s="2">
        <v>44263.1190277778</v>
      </c>
      <c r="F772" s="2" t="str">
        <f t="shared" si="12"/>
        <v>March</v>
      </c>
      <c r="G772" t="str">
        <f>VLOOKUP($B772,[1]Content!$B$2:$D$1001,2,0)</f>
        <v>photo</v>
      </c>
      <c r="H772" t="str">
        <f>VLOOKUP($B772,[1]Content!$B$2:$D$1001,3,0)</f>
        <v>healthy eating</v>
      </c>
      <c r="I772" t="str">
        <f>VLOOKUP($C772,'[1]Reaction type'!$B$2:$D$17,2,0)</f>
        <v>negative</v>
      </c>
    </row>
    <row r="773" customFormat="1" spans="1:9">
      <c r="A773">
        <v>801</v>
      </c>
      <c r="B773" s="1" t="s">
        <v>83</v>
      </c>
      <c r="C773" t="s">
        <v>35</v>
      </c>
      <c r="D773">
        <f>VLOOKUP(C773,'[1]Reaction type'!$B$2:$D$17,3,0)</f>
        <v>70</v>
      </c>
      <c r="E773" s="2">
        <v>44161.670775463</v>
      </c>
      <c r="F773" s="2" t="str">
        <f t="shared" si="12"/>
        <v>November</v>
      </c>
      <c r="G773" t="str">
        <f>VLOOKUP($B773,[1]Content!$B$2:$D$1001,2,0)</f>
        <v>photo</v>
      </c>
      <c r="H773" t="str">
        <f>VLOOKUP($B773,[1]Content!$B$2:$D$1001,3,0)</f>
        <v>healthy eating</v>
      </c>
      <c r="I773" t="str">
        <f>VLOOKUP($C773,'[1]Reaction type'!$B$2:$D$17,2,0)</f>
        <v>positive</v>
      </c>
    </row>
    <row r="774" customFormat="1" spans="1:9">
      <c r="A774">
        <v>802</v>
      </c>
      <c r="B774" s="1" t="s">
        <v>83</v>
      </c>
      <c r="C774" t="s">
        <v>54</v>
      </c>
      <c r="D774">
        <f>VLOOKUP(C774,'[1]Reaction type'!$B$2:$D$17,3,0)</f>
        <v>70</v>
      </c>
      <c r="E774" s="2">
        <v>44247.2447800926</v>
      </c>
      <c r="F774" s="2" t="str">
        <f t="shared" si="12"/>
        <v>February</v>
      </c>
      <c r="G774" t="str">
        <f>VLOOKUP($B774,[1]Content!$B$2:$D$1001,2,0)</f>
        <v>photo</v>
      </c>
      <c r="H774" t="str">
        <f>VLOOKUP($B774,[1]Content!$B$2:$D$1001,3,0)</f>
        <v>healthy eating</v>
      </c>
      <c r="I774" t="str">
        <f>VLOOKUP($C774,'[1]Reaction type'!$B$2:$D$17,2,0)</f>
        <v>positive</v>
      </c>
    </row>
    <row r="775" customFormat="1" spans="1:9">
      <c r="A775">
        <v>803</v>
      </c>
      <c r="B775" s="1" t="s">
        <v>83</v>
      </c>
      <c r="C775" t="s">
        <v>33</v>
      </c>
      <c r="D775">
        <f>VLOOKUP(C775,'[1]Reaction type'!$B$2:$D$17,3,0)</f>
        <v>35</v>
      </c>
      <c r="E775" s="2">
        <v>44187.4687615741</v>
      </c>
      <c r="F775" s="2" t="str">
        <f t="shared" si="12"/>
        <v>December</v>
      </c>
      <c r="G775" t="str">
        <f>VLOOKUP($B775,[1]Content!$B$2:$D$1001,2,0)</f>
        <v>photo</v>
      </c>
      <c r="H775" t="str">
        <f>VLOOKUP($B775,[1]Content!$B$2:$D$1001,3,0)</f>
        <v>healthy eating</v>
      </c>
      <c r="I775" t="str">
        <f>VLOOKUP($C775,'[1]Reaction type'!$B$2:$D$17,2,0)</f>
        <v>neutral</v>
      </c>
    </row>
    <row r="776" customFormat="1" spans="1:9">
      <c r="A776">
        <v>804</v>
      </c>
      <c r="B776" s="1" t="s">
        <v>83</v>
      </c>
      <c r="C776" t="s">
        <v>48</v>
      </c>
      <c r="D776">
        <f>VLOOKUP(C776,'[1]Reaction type'!$B$2:$D$17,3,0)</f>
        <v>75</v>
      </c>
      <c r="E776" s="2">
        <v>44280.5465162037</v>
      </c>
      <c r="F776" s="2" t="str">
        <f t="shared" si="12"/>
        <v>March</v>
      </c>
      <c r="G776" t="str">
        <f>VLOOKUP($B776,[1]Content!$B$2:$D$1001,2,0)</f>
        <v>photo</v>
      </c>
      <c r="H776" t="str">
        <f>VLOOKUP($B776,[1]Content!$B$2:$D$1001,3,0)</f>
        <v>healthy eating</v>
      </c>
      <c r="I776" t="str">
        <f>VLOOKUP($C776,'[1]Reaction type'!$B$2:$D$17,2,0)</f>
        <v>positive</v>
      </c>
    </row>
    <row r="777" customFormat="1" spans="1:9">
      <c r="A777">
        <v>805</v>
      </c>
      <c r="B777" s="1" t="s">
        <v>83</v>
      </c>
      <c r="C777" t="s">
        <v>42</v>
      </c>
      <c r="D777">
        <f>VLOOKUP(C777,'[1]Reaction type'!$B$2:$D$17,3,0)</f>
        <v>20</v>
      </c>
      <c r="E777" s="2">
        <v>44069.7992013889</v>
      </c>
      <c r="F777" s="2" t="str">
        <f t="shared" si="12"/>
        <v>August</v>
      </c>
      <c r="G777" t="str">
        <f>VLOOKUP($B777,[1]Content!$B$2:$D$1001,2,0)</f>
        <v>photo</v>
      </c>
      <c r="H777" t="str">
        <f>VLOOKUP($B777,[1]Content!$B$2:$D$1001,3,0)</f>
        <v>healthy eating</v>
      </c>
      <c r="I777" t="str">
        <f>VLOOKUP($C777,'[1]Reaction type'!$B$2:$D$17,2,0)</f>
        <v>neutral</v>
      </c>
    </row>
    <row r="778" customFormat="1" spans="1:9">
      <c r="A778">
        <v>806</v>
      </c>
      <c r="B778" s="1" t="s">
        <v>83</v>
      </c>
      <c r="C778" t="s">
        <v>51</v>
      </c>
      <c r="D778">
        <f>VLOOKUP(C778,'[1]Reaction type'!$B$2:$D$17,3,0)</f>
        <v>12</v>
      </c>
      <c r="E778" s="2">
        <v>44172.2597916667</v>
      </c>
      <c r="F778" s="2" t="str">
        <f t="shared" si="12"/>
        <v>December</v>
      </c>
      <c r="G778" t="str">
        <f>VLOOKUP($B778,[1]Content!$B$2:$D$1001,2,0)</f>
        <v>photo</v>
      </c>
      <c r="H778" t="str">
        <f>VLOOKUP($B778,[1]Content!$B$2:$D$1001,3,0)</f>
        <v>healthy eating</v>
      </c>
      <c r="I778" t="str">
        <f>VLOOKUP($C778,'[1]Reaction type'!$B$2:$D$17,2,0)</f>
        <v>negative</v>
      </c>
    </row>
    <row r="779" customFormat="1" spans="1:9">
      <c r="A779">
        <v>807</v>
      </c>
      <c r="B779" s="1" t="s">
        <v>83</v>
      </c>
      <c r="C779" t="s">
        <v>57</v>
      </c>
      <c r="D779">
        <f>VLOOKUP(C779,'[1]Reaction type'!$B$2:$D$17,3,0)</f>
        <v>72</v>
      </c>
      <c r="E779" s="2">
        <v>44288.827025463</v>
      </c>
      <c r="F779" s="2" t="str">
        <f t="shared" si="12"/>
        <v>April</v>
      </c>
      <c r="G779" t="str">
        <f>VLOOKUP($B779,[1]Content!$B$2:$D$1001,2,0)</f>
        <v>photo</v>
      </c>
      <c r="H779" t="str">
        <f>VLOOKUP($B779,[1]Content!$B$2:$D$1001,3,0)</f>
        <v>healthy eating</v>
      </c>
      <c r="I779" t="str">
        <f>VLOOKUP($C779,'[1]Reaction type'!$B$2:$D$17,2,0)</f>
        <v>positive</v>
      </c>
    </row>
    <row r="780" customFormat="1" spans="1:9">
      <c r="A780">
        <v>808</v>
      </c>
      <c r="B780" s="1" t="s">
        <v>83</v>
      </c>
      <c r="C780" t="s">
        <v>26</v>
      </c>
      <c r="D780">
        <f>VLOOKUP(C780,'[1]Reaction type'!$B$2:$D$17,3,0)</f>
        <v>10</v>
      </c>
      <c r="E780" s="2">
        <v>44309.4899421296</v>
      </c>
      <c r="F780" s="2" t="str">
        <f t="shared" si="12"/>
        <v>April</v>
      </c>
      <c r="G780" t="str">
        <f>VLOOKUP($B780,[1]Content!$B$2:$D$1001,2,0)</f>
        <v>photo</v>
      </c>
      <c r="H780" t="str">
        <f>VLOOKUP($B780,[1]Content!$B$2:$D$1001,3,0)</f>
        <v>healthy eating</v>
      </c>
      <c r="I780" t="str">
        <f>VLOOKUP($C780,'[1]Reaction type'!$B$2:$D$17,2,0)</f>
        <v>negative</v>
      </c>
    </row>
    <row r="781" customFormat="1" spans="1:9">
      <c r="A781">
        <v>809</v>
      </c>
      <c r="B781" s="1" t="s">
        <v>83</v>
      </c>
      <c r="C781" t="s">
        <v>51</v>
      </c>
      <c r="D781">
        <f>VLOOKUP(C781,'[1]Reaction type'!$B$2:$D$17,3,0)</f>
        <v>12</v>
      </c>
      <c r="E781" s="2">
        <v>44188.7851273148</v>
      </c>
      <c r="F781" s="2" t="str">
        <f t="shared" si="12"/>
        <v>December</v>
      </c>
      <c r="G781" t="str">
        <f>VLOOKUP($B781,[1]Content!$B$2:$D$1001,2,0)</f>
        <v>photo</v>
      </c>
      <c r="H781" t="str">
        <f>VLOOKUP($B781,[1]Content!$B$2:$D$1001,3,0)</f>
        <v>healthy eating</v>
      </c>
      <c r="I781" t="str">
        <f>VLOOKUP($C781,'[1]Reaction type'!$B$2:$D$17,2,0)</f>
        <v>negative</v>
      </c>
    </row>
    <row r="782" customFormat="1" spans="1:9">
      <c r="A782">
        <v>811</v>
      </c>
      <c r="B782" s="1" t="s">
        <v>84</v>
      </c>
      <c r="C782" t="s">
        <v>50</v>
      </c>
      <c r="D782">
        <f>VLOOKUP(C782,'[1]Reaction type'!$B$2:$D$17,3,0)</f>
        <v>45</v>
      </c>
      <c r="E782" s="2">
        <v>44077.7121759259</v>
      </c>
      <c r="F782" s="2" t="str">
        <f t="shared" si="12"/>
        <v>September</v>
      </c>
      <c r="G782" t="str">
        <f>VLOOKUP($B782,[1]Content!$B$2:$D$1001,2,0)</f>
        <v>video</v>
      </c>
      <c r="H782" t="str">
        <f>VLOOKUP($B782,[1]Content!$B$2:$D$1001,3,0)</f>
        <v>food</v>
      </c>
      <c r="I782" t="str">
        <f>VLOOKUP($C782,'[1]Reaction type'!$B$2:$D$17,2,0)</f>
        <v>positive</v>
      </c>
    </row>
    <row r="783" customFormat="1" spans="1:9">
      <c r="A783">
        <v>812</v>
      </c>
      <c r="B783" s="1" t="s">
        <v>84</v>
      </c>
      <c r="C783" t="s">
        <v>42</v>
      </c>
      <c r="D783">
        <f>VLOOKUP(C783,'[1]Reaction type'!$B$2:$D$17,3,0)</f>
        <v>20</v>
      </c>
      <c r="E783" s="2">
        <v>44264.3162962963</v>
      </c>
      <c r="F783" s="2" t="str">
        <f t="shared" si="12"/>
        <v>March</v>
      </c>
      <c r="G783" t="str">
        <f>VLOOKUP($B783,[1]Content!$B$2:$D$1001,2,0)</f>
        <v>video</v>
      </c>
      <c r="H783" t="str">
        <f>VLOOKUP($B783,[1]Content!$B$2:$D$1001,3,0)</f>
        <v>food</v>
      </c>
      <c r="I783" t="str">
        <f>VLOOKUP($C783,'[1]Reaction type'!$B$2:$D$17,2,0)</f>
        <v>neutral</v>
      </c>
    </row>
    <row r="784" customFormat="1" spans="1:9">
      <c r="A784">
        <v>813</v>
      </c>
      <c r="B784" s="1" t="s">
        <v>84</v>
      </c>
      <c r="C784" t="s">
        <v>54</v>
      </c>
      <c r="D784">
        <f>VLOOKUP(C784,'[1]Reaction type'!$B$2:$D$17,3,0)</f>
        <v>70</v>
      </c>
      <c r="E784" s="2">
        <v>44182.1689236111</v>
      </c>
      <c r="F784" s="2" t="str">
        <f t="shared" si="12"/>
        <v>December</v>
      </c>
      <c r="G784" t="str">
        <f>VLOOKUP($B784,[1]Content!$B$2:$D$1001,2,0)</f>
        <v>video</v>
      </c>
      <c r="H784" t="str">
        <f>VLOOKUP($B784,[1]Content!$B$2:$D$1001,3,0)</f>
        <v>food</v>
      </c>
      <c r="I784" t="str">
        <f>VLOOKUP($C784,'[1]Reaction type'!$B$2:$D$17,2,0)</f>
        <v>positive</v>
      </c>
    </row>
    <row r="785" customFormat="1" spans="1:9">
      <c r="A785">
        <v>814</v>
      </c>
      <c r="B785" s="1" t="s">
        <v>84</v>
      </c>
      <c r="C785" t="s">
        <v>35</v>
      </c>
      <c r="D785">
        <f>VLOOKUP(C785,'[1]Reaction type'!$B$2:$D$17,3,0)</f>
        <v>70</v>
      </c>
      <c r="E785" s="2">
        <v>44115.2473726852</v>
      </c>
      <c r="F785" s="2" t="str">
        <f t="shared" si="12"/>
        <v>October</v>
      </c>
      <c r="G785" t="str">
        <f>VLOOKUP($B785,[1]Content!$B$2:$D$1001,2,0)</f>
        <v>video</v>
      </c>
      <c r="H785" t="str">
        <f>VLOOKUP($B785,[1]Content!$B$2:$D$1001,3,0)</f>
        <v>food</v>
      </c>
      <c r="I785" t="str">
        <f>VLOOKUP($C785,'[1]Reaction type'!$B$2:$D$17,2,0)</f>
        <v>positive</v>
      </c>
    </row>
    <row r="786" customFormat="1" spans="1:9">
      <c r="A786">
        <v>815</v>
      </c>
      <c r="B786" s="1" t="s">
        <v>84</v>
      </c>
      <c r="C786" t="s">
        <v>35</v>
      </c>
      <c r="D786">
        <f>VLOOKUP(C786,'[1]Reaction type'!$B$2:$D$17,3,0)</f>
        <v>70</v>
      </c>
      <c r="E786" s="2">
        <v>44158.7553240741</v>
      </c>
      <c r="F786" s="2" t="str">
        <f t="shared" si="12"/>
        <v>November</v>
      </c>
      <c r="G786" t="str">
        <f>VLOOKUP($B786,[1]Content!$B$2:$D$1001,2,0)</f>
        <v>video</v>
      </c>
      <c r="H786" t="str">
        <f>VLOOKUP($B786,[1]Content!$B$2:$D$1001,3,0)</f>
        <v>food</v>
      </c>
      <c r="I786" t="str">
        <f>VLOOKUP($C786,'[1]Reaction type'!$B$2:$D$17,2,0)</f>
        <v>positive</v>
      </c>
    </row>
    <row r="787" customFormat="1" spans="1:9">
      <c r="A787">
        <v>816</v>
      </c>
      <c r="B787" s="1" t="s">
        <v>84</v>
      </c>
      <c r="C787" t="s">
        <v>35</v>
      </c>
      <c r="D787">
        <f>VLOOKUP(C787,'[1]Reaction type'!$B$2:$D$17,3,0)</f>
        <v>70</v>
      </c>
      <c r="E787" s="2">
        <v>44280.0624652778</v>
      </c>
      <c r="F787" s="2" t="str">
        <f t="shared" si="12"/>
        <v>March</v>
      </c>
      <c r="G787" t="str">
        <f>VLOOKUP($B787,[1]Content!$B$2:$D$1001,2,0)</f>
        <v>video</v>
      </c>
      <c r="H787" t="str">
        <f>VLOOKUP($B787,[1]Content!$B$2:$D$1001,3,0)</f>
        <v>food</v>
      </c>
      <c r="I787" t="str">
        <f>VLOOKUP($C787,'[1]Reaction type'!$B$2:$D$17,2,0)</f>
        <v>positive</v>
      </c>
    </row>
    <row r="788" customFormat="1" spans="1:9">
      <c r="A788">
        <v>817</v>
      </c>
      <c r="B788" s="1" t="s">
        <v>84</v>
      </c>
      <c r="C788" t="s">
        <v>24</v>
      </c>
      <c r="D788">
        <f>VLOOKUP(C788,'[1]Reaction type'!$B$2:$D$17,3,0)</f>
        <v>0</v>
      </c>
      <c r="E788" s="2">
        <v>44248.3595023148</v>
      </c>
      <c r="F788" s="2" t="str">
        <f t="shared" si="12"/>
        <v>February</v>
      </c>
      <c r="G788" t="str">
        <f>VLOOKUP($B788,[1]Content!$B$2:$D$1001,2,0)</f>
        <v>video</v>
      </c>
      <c r="H788" t="str">
        <f>VLOOKUP($B788,[1]Content!$B$2:$D$1001,3,0)</f>
        <v>food</v>
      </c>
      <c r="I788" t="str">
        <f>VLOOKUP($C788,'[1]Reaction type'!$B$2:$D$17,2,0)</f>
        <v>negative</v>
      </c>
    </row>
    <row r="789" customFormat="1" spans="1:9">
      <c r="A789">
        <v>818</v>
      </c>
      <c r="B789" s="1" t="s">
        <v>84</v>
      </c>
      <c r="C789" t="s">
        <v>26</v>
      </c>
      <c r="D789">
        <f>VLOOKUP(C789,'[1]Reaction type'!$B$2:$D$17,3,0)</f>
        <v>10</v>
      </c>
      <c r="E789" s="2">
        <v>44083.3094444444</v>
      </c>
      <c r="F789" s="2" t="str">
        <f t="shared" si="12"/>
        <v>September</v>
      </c>
      <c r="G789" t="str">
        <f>VLOOKUP($B789,[1]Content!$B$2:$D$1001,2,0)</f>
        <v>video</v>
      </c>
      <c r="H789" t="str">
        <f>VLOOKUP($B789,[1]Content!$B$2:$D$1001,3,0)</f>
        <v>food</v>
      </c>
      <c r="I789" t="str">
        <f>VLOOKUP($C789,'[1]Reaction type'!$B$2:$D$17,2,0)</f>
        <v>negative</v>
      </c>
    </row>
    <row r="790" customFormat="1" spans="1:9">
      <c r="A790">
        <v>819</v>
      </c>
      <c r="B790" s="1" t="s">
        <v>84</v>
      </c>
      <c r="C790" t="s">
        <v>40</v>
      </c>
      <c r="D790">
        <f>VLOOKUP(C790,'[1]Reaction type'!$B$2:$D$17,3,0)</f>
        <v>65</v>
      </c>
      <c r="E790" s="2">
        <v>44326.0047337963</v>
      </c>
      <c r="F790" s="2" t="str">
        <f t="shared" si="12"/>
        <v>May</v>
      </c>
      <c r="G790" t="str">
        <f>VLOOKUP($B790,[1]Content!$B$2:$D$1001,2,0)</f>
        <v>video</v>
      </c>
      <c r="H790" t="str">
        <f>VLOOKUP($B790,[1]Content!$B$2:$D$1001,3,0)</f>
        <v>food</v>
      </c>
      <c r="I790" t="str">
        <f>VLOOKUP($C790,'[1]Reaction type'!$B$2:$D$17,2,0)</f>
        <v>positive</v>
      </c>
    </row>
    <row r="791" customFormat="1" spans="1:9">
      <c r="A791">
        <v>820</v>
      </c>
      <c r="B791" s="1" t="s">
        <v>84</v>
      </c>
      <c r="C791" t="s">
        <v>57</v>
      </c>
      <c r="D791">
        <f>VLOOKUP(C791,'[1]Reaction type'!$B$2:$D$17,3,0)</f>
        <v>72</v>
      </c>
      <c r="E791" s="2">
        <v>44113.2054166667</v>
      </c>
      <c r="F791" s="2" t="str">
        <f t="shared" si="12"/>
        <v>October</v>
      </c>
      <c r="G791" t="str">
        <f>VLOOKUP($B791,[1]Content!$B$2:$D$1001,2,0)</f>
        <v>video</v>
      </c>
      <c r="H791" t="str">
        <f>VLOOKUP($B791,[1]Content!$B$2:$D$1001,3,0)</f>
        <v>food</v>
      </c>
      <c r="I791" t="str">
        <f>VLOOKUP($C791,'[1]Reaction type'!$B$2:$D$17,2,0)</f>
        <v>positive</v>
      </c>
    </row>
    <row r="792" customFormat="1" spans="1:9">
      <c r="A792">
        <v>821</v>
      </c>
      <c r="B792" s="1" t="s">
        <v>84</v>
      </c>
      <c r="C792" t="s">
        <v>42</v>
      </c>
      <c r="D792">
        <f>VLOOKUP(C792,'[1]Reaction type'!$B$2:$D$17,3,0)</f>
        <v>20</v>
      </c>
      <c r="E792" s="2">
        <v>44075.4485185185</v>
      </c>
      <c r="F792" s="2" t="str">
        <f t="shared" si="12"/>
        <v>September</v>
      </c>
      <c r="G792" t="str">
        <f>VLOOKUP($B792,[1]Content!$B$2:$D$1001,2,0)</f>
        <v>video</v>
      </c>
      <c r="H792" t="str">
        <f>VLOOKUP($B792,[1]Content!$B$2:$D$1001,3,0)</f>
        <v>food</v>
      </c>
      <c r="I792" t="str">
        <f>VLOOKUP($C792,'[1]Reaction type'!$B$2:$D$17,2,0)</f>
        <v>neutral</v>
      </c>
    </row>
    <row r="793" customFormat="1" spans="1:9">
      <c r="A793">
        <v>822</v>
      </c>
      <c r="B793" s="1" t="s">
        <v>84</v>
      </c>
      <c r="C793" t="s">
        <v>50</v>
      </c>
      <c r="D793">
        <f>VLOOKUP(C793,'[1]Reaction type'!$B$2:$D$17,3,0)</f>
        <v>45</v>
      </c>
      <c r="E793" s="2">
        <v>44096.4109490741</v>
      </c>
      <c r="F793" s="2" t="str">
        <f t="shared" si="12"/>
        <v>September</v>
      </c>
      <c r="G793" t="str">
        <f>VLOOKUP($B793,[1]Content!$B$2:$D$1001,2,0)</f>
        <v>video</v>
      </c>
      <c r="H793" t="str">
        <f>VLOOKUP($B793,[1]Content!$B$2:$D$1001,3,0)</f>
        <v>food</v>
      </c>
      <c r="I793" t="str">
        <f>VLOOKUP($C793,'[1]Reaction type'!$B$2:$D$17,2,0)</f>
        <v>positive</v>
      </c>
    </row>
    <row r="794" customFormat="1" spans="1:9">
      <c r="A794">
        <v>823</v>
      </c>
      <c r="B794" s="1" t="s">
        <v>84</v>
      </c>
      <c r="C794" t="s">
        <v>53</v>
      </c>
      <c r="D794">
        <f>VLOOKUP(C794,'[1]Reaction type'!$B$2:$D$17,3,0)</f>
        <v>60</v>
      </c>
      <c r="E794" s="2">
        <v>44176.0676041667</v>
      </c>
      <c r="F794" s="2" t="str">
        <f t="shared" si="12"/>
        <v>December</v>
      </c>
      <c r="G794" t="str">
        <f>VLOOKUP($B794,[1]Content!$B$2:$D$1001,2,0)</f>
        <v>video</v>
      </c>
      <c r="H794" t="str">
        <f>VLOOKUP($B794,[1]Content!$B$2:$D$1001,3,0)</f>
        <v>food</v>
      </c>
      <c r="I794" t="str">
        <f>VLOOKUP($C794,'[1]Reaction type'!$B$2:$D$17,2,0)</f>
        <v>positive</v>
      </c>
    </row>
    <row r="795" customFormat="1" spans="1:9">
      <c r="A795">
        <v>824</v>
      </c>
      <c r="B795" s="1" t="s">
        <v>84</v>
      </c>
      <c r="C795" t="s">
        <v>33</v>
      </c>
      <c r="D795">
        <f>VLOOKUP(C795,'[1]Reaction type'!$B$2:$D$17,3,0)</f>
        <v>35</v>
      </c>
      <c r="E795" s="2">
        <v>44341.2544444444</v>
      </c>
      <c r="F795" s="2" t="str">
        <f t="shared" si="12"/>
        <v>May</v>
      </c>
      <c r="G795" t="str">
        <f>VLOOKUP($B795,[1]Content!$B$2:$D$1001,2,0)</f>
        <v>video</v>
      </c>
      <c r="H795" t="str">
        <f>VLOOKUP($B795,[1]Content!$B$2:$D$1001,3,0)</f>
        <v>food</v>
      </c>
      <c r="I795" t="str">
        <f>VLOOKUP($C795,'[1]Reaction type'!$B$2:$D$17,2,0)</f>
        <v>neutral</v>
      </c>
    </row>
    <row r="796" customFormat="1" spans="1:9">
      <c r="A796">
        <v>825</v>
      </c>
      <c r="B796" s="1" t="s">
        <v>84</v>
      </c>
      <c r="C796" t="s">
        <v>40</v>
      </c>
      <c r="D796">
        <f>VLOOKUP(C796,'[1]Reaction type'!$B$2:$D$17,3,0)</f>
        <v>65</v>
      </c>
      <c r="E796" s="2">
        <v>44153.8557291667</v>
      </c>
      <c r="F796" s="2" t="str">
        <f t="shared" si="12"/>
        <v>November</v>
      </c>
      <c r="G796" t="str">
        <f>VLOOKUP($B796,[1]Content!$B$2:$D$1001,2,0)</f>
        <v>video</v>
      </c>
      <c r="H796" t="str">
        <f>VLOOKUP($B796,[1]Content!$B$2:$D$1001,3,0)</f>
        <v>food</v>
      </c>
      <c r="I796" t="str">
        <f>VLOOKUP($C796,'[1]Reaction type'!$B$2:$D$17,2,0)</f>
        <v>positive</v>
      </c>
    </row>
    <row r="797" customFormat="1" spans="1:9">
      <c r="A797">
        <v>826</v>
      </c>
      <c r="B797" s="1" t="s">
        <v>84</v>
      </c>
      <c r="C797" t="s">
        <v>42</v>
      </c>
      <c r="D797">
        <f>VLOOKUP(C797,'[1]Reaction type'!$B$2:$D$17,3,0)</f>
        <v>20</v>
      </c>
      <c r="E797" s="2">
        <v>44348.5190277778</v>
      </c>
      <c r="F797" s="2" t="str">
        <f t="shared" si="12"/>
        <v>June</v>
      </c>
      <c r="G797" t="str">
        <f>VLOOKUP($B797,[1]Content!$B$2:$D$1001,2,0)</f>
        <v>video</v>
      </c>
      <c r="H797" t="str">
        <f>VLOOKUP($B797,[1]Content!$B$2:$D$1001,3,0)</f>
        <v>food</v>
      </c>
      <c r="I797" t="str">
        <f>VLOOKUP($C797,'[1]Reaction type'!$B$2:$D$17,2,0)</f>
        <v>neutral</v>
      </c>
    </row>
    <row r="798" customFormat="1" spans="1:9">
      <c r="A798">
        <v>827</v>
      </c>
      <c r="B798" s="1" t="s">
        <v>84</v>
      </c>
      <c r="C798" t="s">
        <v>51</v>
      </c>
      <c r="D798">
        <f>VLOOKUP(C798,'[1]Reaction type'!$B$2:$D$17,3,0)</f>
        <v>12</v>
      </c>
      <c r="E798" s="2">
        <v>44060.8755439815</v>
      </c>
      <c r="F798" s="2" t="str">
        <f t="shared" si="12"/>
        <v>August</v>
      </c>
      <c r="G798" t="str">
        <f>VLOOKUP($B798,[1]Content!$B$2:$D$1001,2,0)</f>
        <v>video</v>
      </c>
      <c r="H798" t="str">
        <f>VLOOKUP($B798,[1]Content!$B$2:$D$1001,3,0)</f>
        <v>food</v>
      </c>
      <c r="I798" t="str">
        <f>VLOOKUP($C798,'[1]Reaction type'!$B$2:$D$17,2,0)</f>
        <v>negative</v>
      </c>
    </row>
    <row r="799" customFormat="1" spans="1:9">
      <c r="A799">
        <v>828</v>
      </c>
      <c r="B799" s="1" t="s">
        <v>84</v>
      </c>
      <c r="C799" t="s">
        <v>40</v>
      </c>
      <c r="D799">
        <f>VLOOKUP(C799,'[1]Reaction type'!$B$2:$D$17,3,0)</f>
        <v>65</v>
      </c>
      <c r="E799" s="2">
        <v>44264.4371643519</v>
      </c>
      <c r="F799" s="2" t="str">
        <f t="shared" si="12"/>
        <v>March</v>
      </c>
      <c r="G799" t="str">
        <f>VLOOKUP($B799,[1]Content!$B$2:$D$1001,2,0)</f>
        <v>video</v>
      </c>
      <c r="H799" t="str">
        <f>VLOOKUP($B799,[1]Content!$B$2:$D$1001,3,0)</f>
        <v>food</v>
      </c>
      <c r="I799" t="str">
        <f>VLOOKUP($C799,'[1]Reaction type'!$B$2:$D$17,2,0)</f>
        <v>positive</v>
      </c>
    </row>
    <row r="800" customFormat="1" spans="1:9">
      <c r="A800">
        <v>829</v>
      </c>
      <c r="B800" s="1" t="s">
        <v>84</v>
      </c>
      <c r="C800" t="s">
        <v>52</v>
      </c>
      <c r="D800">
        <f>VLOOKUP(C800,'[1]Reaction type'!$B$2:$D$17,3,0)</f>
        <v>50</v>
      </c>
      <c r="E800" s="2">
        <v>44176.4465972222</v>
      </c>
      <c r="F800" s="2" t="str">
        <f t="shared" si="12"/>
        <v>December</v>
      </c>
      <c r="G800" t="str">
        <f>VLOOKUP($B800,[1]Content!$B$2:$D$1001,2,0)</f>
        <v>video</v>
      </c>
      <c r="H800" t="str">
        <f>VLOOKUP($B800,[1]Content!$B$2:$D$1001,3,0)</f>
        <v>food</v>
      </c>
      <c r="I800" t="str">
        <f>VLOOKUP($C800,'[1]Reaction type'!$B$2:$D$17,2,0)</f>
        <v>positive</v>
      </c>
    </row>
    <row r="801" customFormat="1" spans="1:9">
      <c r="A801">
        <v>830</v>
      </c>
      <c r="B801" s="1" t="s">
        <v>84</v>
      </c>
      <c r="C801" t="s">
        <v>40</v>
      </c>
      <c r="D801">
        <f>VLOOKUP(C801,'[1]Reaction type'!$B$2:$D$17,3,0)</f>
        <v>65</v>
      </c>
      <c r="E801" s="2">
        <v>44250.9922337963</v>
      </c>
      <c r="F801" s="2" t="str">
        <f t="shared" si="12"/>
        <v>February</v>
      </c>
      <c r="G801" t="str">
        <f>VLOOKUP($B801,[1]Content!$B$2:$D$1001,2,0)</f>
        <v>video</v>
      </c>
      <c r="H801" t="str">
        <f>VLOOKUP($B801,[1]Content!$B$2:$D$1001,3,0)</f>
        <v>food</v>
      </c>
      <c r="I801" t="str">
        <f>VLOOKUP($C801,'[1]Reaction type'!$B$2:$D$17,2,0)</f>
        <v>positive</v>
      </c>
    </row>
    <row r="802" customFormat="1" spans="1:9">
      <c r="A802">
        <v>831</v>
      </c>
      <c r="B802" s="1" t="s">
        <v>84</v>
      </c>
      <c r="C802" t="s">
        <v>26</v>
      </c>
      <c r="D802">
        <f>VLOOKUP(C802,'[1]Reaction type'!$B$2:$D$17,3,0)</f>
        <v>10</v>
      </c>
      <c r="E802" s="2">
        <v>44106.9081712963</v>
      </c>
      <c r="F802" s="2" t="str">
        <f t="shared" si="12"/>
        <v>October</v>
      </c>
      <c r="G802" t="str">
        <f>VLOOKUP($B802,[1]Content!$B$2:$D$1001,2,0)</f>
        <v>video</v>
      </c>
      <c r="H802" t="str">
        <f>VLOOKUP($B802,[1]Content!$B$2:$D$1001,3,0)</f>
        <v>food</v>
      </c>
      <c r="I802" t="str">
        <f>VLOOKUP($C802,'[1]Reaction type'!$B$2:$D$17,2,0)</f>
        <v>negative</v>
      </c>
    </row>
    <row r="803" customFormat="1" spans="1:9">
      <c r="A803">
        <v>832</v>
      </c>
      <c r="B803" s="1" t="s">
        <v>84</v>
      </c>
      <c r="C803" t="s">
        <v>37</v>
      </c>
      <c r="D803">
        <f>VLOOKUP(C803,'[1]Reaction type'!$B$2:$D$17,3,0)</f>
        <v>5</v>
      </c>
      <c r="E803" s="2">
        <v>44300.1418981481</v>
      </c>
      <c r="F803" s="2" t="str">
        <f t="shared" si="12"/>
        <v>April</v>
      </c>
      <c r="G803" t="str">
        <f>VLOOKUP($B803,[1]Content!$B$2:$D$1001,2,0)</f>
        <v>video</v>
      </c>
      <c r="H803" t="str">
        <f>VLOOKUP($B803,[1]Content!$B$2:$D$1001,3,0)</f>
        <v>food</v>
      </c>
      <c r="I803" t="str">
        <f>VLOOKUP($C803,'[1]Reaction type'!$B$2:$D$17,2,0)</f>
        <v>negative</v>
      </c>
    </row>
    <row r="804" customFormat="1" spans="1:9">
      <c r="A804">
        <v>833</v>
      </c>
      <c r="B804" s="1" t="s">
        <v>84</v>
      </c>
      <c r="C804" t="s">
        <v>42</v>
      </c>
      <c r="D804">
        <f>VLOOKUP(C804,'[1]Reaction type'!$B$2:$D$17,3,0)</f>
        <v>20</v>
      </c>
      <c r="E804" s="2">
        <v>44146.4764467593</v>
      </c>
      <c r="F804" s="2" t="str">
        <f t="shared" si="12"/>
        <v>November</v>
      </c>
      <c r="G804" t="str">
        <f>VLOOKUP($B804,[1]Content!$B$2:$D$1001,2,0)</f>
        <v>video</v>
      </c>
      <c r="H804" t="str">
        <f>VLOOKUP($B804,[1]Content!$B$2:$D$1001,3,0)</f>
        <v>food</v>
      </c>
      <c r="I804" t="str">
        <f>VLOOKUP($C804,'[1]Reaction type'!$B$2:$D$17,2,0)</f>
        <v>neutral</v>
      </c>
    </row>
    <row r="805" customFormat="1" spans="1:9">
      <c r="A805">
        <v>834</v>
      </c>
      <c r="B805" s="1" t="s">
        <v>84</v>
      </c>
      <c r="C805" t="s">
        <v>24</v>
      </c>
      <c r="D805">
        <f>VLOOKUP(C805,'[1]Reaction type'!$B$2:$D$17,3,0)</f>
        <v>0</v>
      </c>
      <c r="E805" s="2">
        <v>44169.5489467593</v>
      </c>
      <c r="F805" s="2" t="str">
        <f t="shared" si="12"/>
        <v>December</v>
      </c>
      <c r="G805" t="str">
        <f>VLOOKUP($B805,[1]Content!$B$2:$D$1001,2,0)</f>
        <v>video</v>
      </c>
      <c r="H805" t="str">
        <f>VLOOKUP($B805,[1]Content!$B$2:$D$1001,3,0)</f>
        <v>food</v>
      </c>
      <c r="I805" t="str">
        <f>VLOOKUP($C805,'[1]Reaction type'!$B$2:$D$17,2,0)</f>
        <v>negative</v>
      </c>
    </row>
    <row r="806" customFormat="1" spans="1:9">
      <c r="A806">
        <v>835</v>
      </c>
      <c r="B806" s="1" t="s">
        <v>84</v>
      </c>
      <c r="C806" t="s">
        <v>51</v>
      </c>
      <c r="D806">
        <f>VLOOKUP(C806,'[1]Reaction type'!$B$2:$D$17,3,0)</f>
        <v>12</v>
      </c>
      <c r="E806" s="2">
        <v>44257.4246412037</v>
      </c>
      <c r="F806" s="2" t="str">
        <f t="shared" si="12"/>
        <v>March</v>
      </c>
      <c r="G806" t="str">
        <f>VLOOKUP($B806,[1]Content!$B$2:$D$1001,2,0)</f>
        <v>video</v>
      </c>
      <c r="H806" t="str">
        <f>VLOOKUP($B806,[1]Content!$B$2:$D$1001,3,0)</f>
        <v>food</v>
      </c>
      <c r="I806" t="str">
        <f>VLOOKUP($C806,'[1]Reaction type'!$B$2:$D$17,2,0)</f>
        <v>negative</v>
      </c>
    </row>
    <row r="807" customFormat="1" spans="1:9">
      <c r="A807">
        <v>837</v>
      </c>
      <c r="B807" s="1" t="s">
        <v>85</v>
      </c>
      <c r="C807" t="s">
        <v>53</v>
      </c>
      <c r="D807">
        <f>VLOOKUP(C807,'[1]Reaction type'!$B$2:$D$17,3,0)</f>
        <v>60</v>
      </c>
      <c r="E807" s="2">
        <v>44122.2384375</v>
      </c>
      <c r="F807" s="2" t="str">
        <f t="shared" si="12"/>
        <v>October</v>
      </c>
      <c r="G807" t="str">
        <f>VLOOKUP($B807,[1]Content!$B$2:$D$1001,2,0)</f>
        <v>video</v>
      </c>
      <c r="H807" t="str">
        <f>VLOOKUP($B807,[1]Content!$B$2:$D$1001,3,0)</f>
        <v>dogs</v>
      </c>
      <c r="I807" t="str">
        <f>VLOOKUP($C807,'[1]Reaction type'!$B$2:$D$17,2,0)</f>
        <v>positive</v>
      </c>
    </row>
    <row r="808" customFormat="1" spans="1:9">
      <c r="A808">
        <v>838</v>
      </c>
      <c r="B808" s="1" t="s">
        <v>85</v>
      </c>
      <c r="C808" t="s">
        <v>24</v>
      </c>
      <c r="D808">
        <f>VLOOKUP(C808,'[1]Reaction type'!$B$2:$D$17,3,0)</f>
        <v>0</v>
      </c>
      <c r="E808" s="2">
        <v>44187.8227662037</v>
      </c>
      <c r="F808" s="2" t="str">
        <f t="shared" si="12"/>
        <v>December</v>
      </c>
      <c r="G808" t="str">
        <f>VLOOKUP($B808,[1]Content!$B$2:$D$1001,2,0)</f>
        <v>video</v>
      </c>
      <c r="H808" t="str">
        <f>VLOOKUP($B808,[1]Content!$B$2:$D$1001,3,0)</f>
        <v>dogs</v>
      </c>
      <c r="I808" t="str">
        <f>VLOOKUP($C808,'[1]Reaction type'!$B$2:$D$17,2,0)</f>
        <v>negative</v>
      </c>
    </row>
    <row r="809" customFormat="1" spans="1:9">
      <c r="A809">
        <v>839</v>
      </c>
      <c r="B809" s="1" t="s">
        <v>85</v>
      </c>
      <c r="C809" t="s">
        <v>33</v>
      </c>
      <c r="D809">
        <f>VLOOKUP(C809,'[1]Reaction type'!$B$2:$D$17,3,0)</f>
        <v>35</v>
      </c>
      <c r="E809" s="2">
        <v>44172.3074421296</v>
      </c>
      <c r="F809" s="2" t="str">
        <f t="shared" si="12"/>
        <v>December</v>
      </c>
      <c r="G809" t="str">
        <f>VLOOKUP($B809,[1]Content!$B$2:$D$1001,2,0)</f>
        <v>video</v>
      </c>
      <c r="H809" t="str">
        <f>VLOOKUP($B809,[1]Content!$B$2:$D$1001,3,0)</f>
        <v>dogs</v>
      </c>
      <c r="I809" t="str">
        <f>VLOOKUP($C809,'[1]Reaction type'!$B$2:$D$17,2,0)</f>
        <v>neutral</v>
      </c>
    </row>
    <row r="810" customFormat="1" spans="1:9">
      <c r="A810">
        <v>840</v>
      </c>
      <c r="B810" s="1" t="s">
        <v>85</v>
      </c>
      <c r="C810" t="s">
        <v>26</v>
      </c>
      <c r="D810">
        <f>VLOOKUP(C810,'[1]Reaction type'!$B$2:$D$17,3,0)</f>
        <v>10</v>
      </c>
      <c r="E810" s="2">
        <v>44086.6506712963</v>
      </c>
      <c r="F810" s="2" t="str">
        <f t="shared" si="12"/>
        <v>September</v>
      </c>
      <c r="G810" t="str">
        <f>VLOOKUP($B810,[1]Content!$B$2:$D$1001,2,0)</f>
        <v>video</v>
      </c>
      <c r="H810" t="str">
        <f>VLOOKUP($B810,[1]Content!$B$2:$D$1001,3,0)</f>
        <v>dogs</v>
      </c>
      <c r="I810" t="str">
        <f>VLOOKUP($C810,'[1]Reaction type'!$B$2:$D$17,2,0)</f>
        <v>negative</v>
      </c>
    </row>
    <row r="811" customFormat="1" spans="1:9">
      <c r="A811">
        <v>841</v>
      </c>
      <c r="B811" s="1" t="s">
        <v>85</v>
      </c>
      <c r="C811" t="s">
        <v>28</v>
      </c>
      <c r="D811">
        <f>VLOOKUP(C811,'[1]Reaction type'!$B$2:$D$17,3,0)</f>
        <v>15</v>
      </c>
      <c r="E811" s="2">
        <v>44355.8952314815</v>
      </c>
      <c r="F811" s="2" t="str">
        <f t="shared" si="12"/>
        <v>June</v>
      </c>
      <c r="G811" t="str">
        <f>VLOOKUP($B811,[1]Content!$B$2:$D$1001,2,0)</f>
        <v>video</v>
      </c>
      <c r="H811" t="str">
        <f>VLOOKUP($B811,[1]Content!$B$2:$D$1001,3,0)</f>
        <v>dogs</v>
      </c>
      <c r="I811" t="str">
        <f>VLOOKUP($C811,'[1]Reaction type'!$B$2:$D$17,2,0)</f>
        <v>negative</v>
      </c>
    </row>
    <row r="812" customFormat="1" spans="1:9">
      <c r="A812">
        <v>842</v>
      </c>
      <c r="B812" s="1" t="s">
        <v>85</v>
      </c>
      <c r="C812" t="s">
        <v>37</v>
      </c>
      <c r="D812">
        <f>VLOOKUP(C812,'[1]Reaction type'!$B$2:$D$17,3,0)</f>
        <v>5</v>
      </c>
      <c r="E812" s="2">
        <v>44303.7267708333</v>
      </c>
      <c r="F812" s="2" t="str">
        <f t="shared" si="12"/>
        <v>April</v>
      </c>
      <c r="G812" t="str">
        <f>VLOOKUP($B812,[1]Content!$B$2:$D$1001,2,0)</f>
        <v>video</v>
      </c>
      <c r="H812" t="str">
        <f>VLOOKUP($B812,[1]Content!$B$2:$D$1001,3,0)</f>
        <v>dogs</v>
      </c>
      <c r="I812" t="str">
        <f>VLOOKUP($C812,'[1]Reaction type'!$B$2:$D$17,2,0)</f>
        <v>negative</v>
      </c>
    </row>
    <row r="813" customFormat="1" spans="1:9">
      <c r="A813">
        <v>843</v>
      </c>
      <c r="B813" s="1" t="s">
        <v>85</v>
      </c>
      <c r="C813" t="s">
        <v>31</v>
      </c>
      <c r="D813">
        <f>VLOOKUP(C813,'[1]Reaction type'!$B$2:$D$17,3,0)</f>
        <v>30</v>
      </c>
      <c r="E813" s="2">
        <v>44226.8396527778</v>
      </c>
      <c r="F813" s="2" t="str">
        <f t="shared" si="12"/>
        <v>January</v>
      </c>
      <c r="G813" t="str">
        <f>VLOOKUP($B813,[1]Content!$B$2:$D$1001,2,0)</f>
        <v>video</v>
      </c>
      <c r="H813" t="str">
        <f>VLOOKUP($B813,[1]Content!$B$2:$D$1001,3,0)</f>
        <v>dogs</v>
      </c>
      <c r="I813" t="str">
        <f>VLOOKUP($C813,'[1]Reaction type'!$B$2:$D$17,2,0)</f>
        <v>positive</v>
      </c>
    </row>
    <row r="814" customFormat="1" spans="1:9">
      <c r="A814">
        <v>844</v>
      </c>
      <c r="B814" s="1" t="s">
        <v>85</v>
      </c>
      <c r="C814" t="s">
        <v>35</v>
      </c>
      <c r="D814">
        <f>VLOOKUP(C814,'[1]Reaction type'!$B$2:$D$17,3,0)</f>
        <v>70</v>
      </c>
      <c r="E814" s="2">
        <v>44162.8447800926</v>
      </c>
      <c r="F814" s="2" t="str">
        <f t="shared" si="12"/>
        <v>November</v>
      </c>
      <c r="G814" t="str">
        <f>VLOOKUP($B814,[1]Content!$B$2:$D$1001,2,0)</f>
        <v>video</v>
      </c>
      <c r="H814" t="str">
        <f>VLOOKUP($B814,[1]Content!$B$2:$D$1001,3,0)</f>
        <v>dogs</v>
      </c>
      <c r="I814" t="str">
        <f>VLOOKUP($C814,'[1]Reaction type'!$B$2:$D$17,2,0)</f>
        <v>positive</v>
      </c>
    </row>
    <row r="815" customFormat="1" spans="1:9">
      <c r="A815">
        <v>845</v>
      </c>
      <c r="B815" s="1" t="s">
        <v>85</v>
      </c>
      <c r="C815" t="s">
        <v>40</v>
      </c>
      <c r="D815">
        <f>VLOOKUP(C815,'[1]Reaction type'!$B$2:$D$17,3,0)</f>
        <v>65</v>
      </c>
      <c r="E815" s="2">
        <v>44223.244375</v>
      </c>
      <c r="F815" s="2" t="str">
        <f t="shared" si="12"/>
        <v>January</v>
      </c>
      <c r="G815" t="str">
        <f>VLOOKUP($B815,[1]Content!$B$2:$D$1001,2,0)</f>
        <v>video</v>
      </c>
      <c r="H815" t="str">
        <f>VLOOKUP($B815,[1]Content!$B$2:$D$1001,3,0)</f>
        <v>dogs</v>
      </c>
      <c r="I815" t="str">
        <f>VLOOKUP($C815,'[1]Reaction type'!$B$2:$D$17,2,0)</f>
        <v>positive</v>
      </c>
    </row>
    <row r="816" customFormat="1" spans="1:9">
      <c r="A816">
        <v>846</v>
      </c>
      <c r="B816" s="1" t="s">
        <v>85</v>
      </c>
      <c r="C816" t="s">
        <v>42</v>
      </c>
      <c r="D816">
        <f>VLOOKUP(C816,'[1]Reaction type'!$B$2:$D$17,3,0)</f>
        <v>20</v>
      </c>
      <c r="E816" s="2">
        <v>44046.3768055556</v>
      </c>
      <c r="F816" s="2" t="str">
        <f t="shared" si="12"/>
        <v>August</v>
      </c>
      <c r="G816" t="str">
        <f>VLOOKUP($B816,[1]Content!$B$2:$D$1001,2,0)</f>
        <v>video</v>
      </c>
      <c r="H816" t="str">
        <f>VLOOKUP($B816,[1]Content!$B$2:$D$1001,3,0)</f>
        <v>dogs</v>
      </c>
      <c r="I816" t="str">
        <f>VLOOKUP($C816,'[1]Reaction type'!$B$2:$D$17,2,0)</f>
        <v>neutral</v>
      </c>
    </row>
    <row r="817" customFormat="1" spans="1:9">
      <c r="A817">
        <v>847</v>
      </c>
      <c r="B817" s="1" t="s">
        <v>85</v>
      </c>
      <c r="C817" t="s">
        <v>42</v>
      </c>
      <c r="D817">
        <f>VLOOKUP(C817,'[1]Reaction type'!$B$2:$D$17,3,0)</f>
        <v>20</v>
      </c>
      <c r="E817" s="2">
        <v>44012.9380787037</v>
      </c>
      <c r="F817" s="2" t="str">
        <f t="shared" si="12"/>
        <v>June</v>
      </c>
      <c r="G817" t="str">
        <f>VLOOKUP($B817,[1]Content!$B$2:$D$1001,2,0)</f>
        <v>video</v>
      </c>
      <c r="H817" t="str">
        <f>VLOOKUP($B817,[1]Content!$B$2:$D$1001,3,0)</f>
        <v>dogs</v>
      </c>
      <c r="I817" t="str">
        <f>VLOOKUP($C817,'[1]Reaction type'!$B$2:$D$17,2,0)</f>
        <v>neutral</v>
      </c>
    </row>
    <row r="818" customFormat="1" spans="1:9">
      <c r="A818">
        <v>848</v>
      </c>
      <c r="B818" s="1" t="s">
        <v>85</v>
      </c>
      <c r="C818" t="s">
        <v>54</v>
      </c>
      <c r="D818">
        <f>VLOOKUP(C818,'[1]Reaction type'!$B$2:$D$17,3,0)</f>
        <v>70</v>
      </c>
      <c r="E818" s="2">
        <v>44160.0947569444</v>
      </c>
      <c r="F818" s="2" t="str">
        <f t="shared" si="12"/>
        <v>November</v>
      </c>
      <c r="G818" t="str">
        <f>VLOOKUP($B818,[1]Content!$B$2:$D$1001,2,0)</f>
        <v>video</v>
      </c>
      <c r="H818" t="str">
        <f>VLOOKUP($B818,[1]Content!$B$2:$D$1001,3,0)</f>
        <v>dogs</v>
      </c>
      <c r="I818" t="str">
        <f>VLOOKUP($C818,'[1]Reaction type'!$B$2:$D$17,2,0)</f>
        <v>positive</v>
      </c>
    </row>
    <row r="819" customFormat="1" spans="1:9">
      <c r="A819">
        <v>849</v>
      </c>
      <c r="B819" s="1" t="s">
        <v>85</v>
      </c>
      <c r="C819" t="s">
        <v>53</v>
      </c>
      <c r="D819">
        <f>VLOOKUP(C819,'[1]Reaction type'!$B$2:$D$17,3,0)</f>
        <v>60</v>
      </c>
      <c r="E819" s="2">
        <v>44226.1300115741</v>
      </c>
      <c r="F819" s="2" t="str">
        <f t="shared" si="12"/>
        <v>January</v>
      </c>
      <c r="G819" t="str">
        <f>VLOOKUP($B819,[1]Content!$B$2:$D$1001,2,0)</f>
        <v>video</v>
      </c>
      <c r="H819" t="str">
        <f>VLOOKUP($B819,[1]Content!$B$2:$D$1001,3,0)</f>
        <v>dogs</v>
      </c>
      <c r="I819" t="str">
        <f>VLOOKUP($C819,'[1]Reaction type'!$B$2:$D$17,2,0)</f>
        <v>positive</v>
      </c>
    </row>
    <row r="820" customFormat="1" spans="1:9">
      <c r="A820">
        <v>850</v>
      </c>
      <c r="B820" s="1" t="s">
        <v>85</v>
      </c>
      <c r="C820" t="s">
        <v>53</v>
      </c>
      <c r="D820">
        <f>VLOOKUP(C820,'[1]Reaction type'!$B$2:$D$17,3,0)</f>
        <v>60</v>
      </c>
      <c r="E820" s="2">
        <v>44091.3972222222</v>
      </c>
      <c r="F820" s="2" t="str">
        <f t="shared" si="12"/>
        <v>September</v>
      </c>
      <c r="G820" t="str">
        <f>VLOOKUP($B820,[1]Content!$B$2:$D$1001,2,0)</f>
        <v>video</v>
      </c>
      <c r="H820" t="str">
        <f>VLOOKUP($B820,[1]Content!$B$2:$D$1001,3,0)</f>
        <v>dogs</v>
      </c>
      <c r="I820" t="str">
        <f>VLOOKUP($C820,'[1]Reaction type'!$B$2:$D$17,2,0)</f>
        <v>positive</v>
      </c>
    </row>
    <row r="821" customFormat="1" spans="1:9">
      <c r="A821">
        <v>851</v>
      </c>
      <c r="B821" s="1" t="s">
        <v>85</v>
      </c>
      <c r="C821" t="s">
        <v>48</v>
      </c>
      <c r="D821">
        <f>VLOOKUP(C821,'[1]Reaction type'!$B$2:$D$17,3,0)</f>
        <v>75</v>
      </c>
      <c r="E821" s="2">
        <v>44242.4018402778</v>
      </c>
      <c r="F821" s="2" t="str">
        <f t="shared" si="12"/>
        <v>February</v>
      </c>
      <c r="G821" t="str">
        <f>VLOOKUP($B821,[1]Content!$B$2:$D$1001,2,0)</f>
        <v>video</v>
      </c>
      <c r="H821" t="str">
        <f>VLOOKUP($B821,[1]Content!$B$2:$D$1001,3,0)</f>
        <v>dogs</v>
      </c>
      <c r="I821" t="str">
        <f>VLOOKUP($C821,'[1]Reaction type'!$B$2:$D$17,2,0)</f>
        <v>positive</v>
      </c>
    </row>
    <row r="822" customFormat="1" spans="1:9">
      <c r="A822">
        <v>852</v>
      </c>
      <c r="B822" s="1" t="s">
        <v>85</v>
      </c>
      <c r="C822" t="s">
        <v>57</v>
      </c>
      <c r="D822">
        <f>VLOOKUP(C822,'[1]Reaction type'!$B$2:$D$17,3,0)</f>
        <v>72</v>
      </c>
      <c r="E822" s="2">
        <v>44095.5161689815</v>
      </c>
      <c r="F822" s="2" t="str">
        <f t="shared" si="12"/>
        <v>September</v>
      </c>
      <c r="G822" t="str">
        <f>VLOOKUP($B822,[1]Content!$B$2:$D$1001,2,0)</f>
        <v>video</v>
      </c>
      <c r="H822" t="str">
        <f>VLOOKUP($B822,[1]Content!$B$2:$D$1001,3,0)</f>
        <v>dogs</v>
      </c>
      <c r="I822" t="str">
        <f>VLOOKUP($C822,'[1]Reaction type'!$B$2:$D$17,2,0)</f>
        <v>positive</v>
      </c>
    </row>
    <row r="823" customFormat="1" spans="1:9">
      <c r="A823">
        <v>853</v>
      </c>
      <c r="B823" s="1" t="s">
        <v>85</v>
      </c>
      <c r="C823" t="s">
        <v>51</v>
      </c>
      <c r="D823">
        <f>VLOOKUP(C823,'[1]Reaction type'!$B$2:$D$17,3,0)</f>
        <v>12</v>
      </c>
      <c r="E823" s="2">
        <v>44354.1433680556</v>
      </c>
      <c r="F823" s="2" t="str">
        <f t="shared" si="12"/>
        <v>June</v>
      </c>
      <c r="G823" t="str">
        <f>VLOOKUP($B823,[1]Content!$B$2:$D$1001,2,0)</f>
        <v>video</v>
      </c>
      <c r="H823" t="str">
        <f>VLOOKUP($B823,[1]Content!$B$2:$D$1001,3,0)</f>
        <v>dogs</v>
      </c>
      <c r="I823" t="str">
        <f>VLOOKUP($C823,'[1]Reaction type'!$B$2:$D$17,2,0)</f>
        <v>negative</v>
      </c>
    </row>
    <row r="824" customFormat="1" spans="1:9">
      <c r="A824">
        <v>854</v>
      </c>
      <c r="B824" s="1" t="s">
        <v>85</v>
      </c>
      <c r="C824" t="s">
        <v>37</v>
      </c>
      <c r="D824">
        <f>VLOOKUP(C824,'[1]Reaction type'!$B$2:$D$17,3,0)</f>
        <v>5</v>
      </c>
      <c r="E824" s="2">
        <v>44060.3735532407</v>
      </c>
      <c r="F824" s="2" t="str">
        <f t="shared" si="12"/>
        <v>August</v>
      </c>
      <c r="G824" t="str">
        <f>VLOOKUP($B824,[1]Content!$B$2:$D$1001,2,0)</f>
        <v>video</v>
      </c>
      <c r="H824" t="str">
        <f>VLOOKUP($B824,[1]Content!$B$2:$D$1001,3,0)</f>
        <v>dogs</v>
      </c>
      <c r="I824" t="str">
        <f>VLOOKUP($C824,'[1]Reaction type'!$B$2:$D$17,2,0)</f>
        <v>negative</v>
      </c>
    </row>
    <row r="825" customFormat="1" spans="1:9">
      <c r="A825">
        <v>855</v>
      </c>
      <c r="B825" s="1" t="s">
        <v>85</v>
      </c>
      <c r="C825" t="s">
        <v>37</v>
      </c>
      <c r="D825">
        <f>VLOOKUP(C825,'[1]Reaction type'!$B$2:$D$17,3,0)</f>
        <v>5</v>
      </c>
      <c r="E825" s="2">
        <v>44185.213599537</v>
      </c>
      <c r="F825" s="2" t="str">
        <f t="shared" si="12"/>
        <v>December</v>
      </c>
      <c r="G825" t="str">
        <f>VLOOKUP($B825,[1]Content!$B$2:$D$1001,2,0)</f>
        <v>video</v>
      </c>
      <c r="H825" t="str">
        <f>VLOOKUP($B825,[1]Content!$B$2:$D$1001,3,0)</f>
        <v>dogs</v>
      </c>
      <c r="I825" t="str">
        <f>VLOOKUP($C825,'[1]Reaction type'!$B$2:$D$17,2,0)</f>
        <v>negative</v>
      </c>
    </row>
    <row r="826" customFormat="1" spans="1:9">
      <c r="A826">
        <v>856</v>
      </c>
      <c r="B826" s="1" t="s">
        <v>85</v>
      </c>
      <c r="C826" t="s">
        <v>48</v>
      </c>
      <c r="D826">
        <f>VLOOKUP(C826,'[1]Reaction type'!$B$2:$D$17,3,0)</f>
        <v>75</v>
      </c>
      <c r="E826" s="2">
        <v>44242.961400463</v>
      </c>
      <c r="F826" s="2" t="str">
        <f t="shared" si="12"/>
        <v>February</v>
      </c>
      <c r="G826" t="str">
        <f>VLOOKUP($B826,[1]Content!$B$2:$D$1001,2,0)</f>
        <v>video</v>
      </c>
      <c r="H826" t="str">
        <f>VLOOKUP($B826,[1]Content!$B$2:$D$1001,3,0)</f>
        <v>dogs</v>
      </c>
      <c r="I826" t="str">
        <f>VLOOKUP($C826,'[1]Reaction type'!$B$2:$D$17,2,0)</f>
        <v>positive</v>
      </c>
    </row>
    <row r="827" customFormat="1" spans="1:9">
      <c r="A827">
        <v>857</v>
      </c>
      <c r="B827" s="1" t="s">
        <v>85</v>
      </c>
      <c r="C827" t="s">
        <v>52</v>
      </c>
      <c r="D827">
        <f>VLOOKUP(C827,'[1]Reaction type'!$B$2:$D$17,3,0)</f>
        <v>50</v>
      </c>
      <c r="E827" s="2">
        <v>44151.6711458333</v>
      </c>
      <c r="F827" s="2" t="str">
        <f t="shared" si="12"/>
        <v>November</v>
      </c>
      <c r="G827" t="str">
        <f>VLOOKUP($B827,[1]Content!$B$2:$D$1001,2,0)</f>
        <v>video</v>
      </c>
      <c r="H827" t="str">
        <f>VLOOKUP($B827,[1]Content!$B$2:$D$1001,3,0)</f>
        <v>dogs</v>
      </c>
      <c r="I827" t="str">
        <f>VLOOKUP($C827,'[1]Reaction type'!$B$2:$D$17,2,0)</f>
        <v>positive</v>
      </c>
    </row>
    <row r="828" customFormat="1" spans="1:9">
      <c r="A828">
        <v>858</v>
      </c>
      <c r="B828" s="1" t="s">
        <v>85</v>
      </c>
      <c r="C828" t="s">
        <v>24</v>
      </c>
      <c r="D828">
        <f>VLOOKUP(C828,'[1]Reaction type'!$B$2:$D$17,3,0)</f>
        <v>0</v>
      </c>
      <c r="E828" s="2">
        <v>44020.4296643519</v>
      </c>
      <c r="F828" s="2" t="str">
        <f t="shared" si="12"/>
        <v>July</v>
      </c>
      <c r="G828" t="str">
        <f>VLOOKUP($B828,[1]Content!$B$2:$D$1001,2,0)</f>
        <v>video</v>
      </c>
      <c r="H828" t="str">
        <f>VLOOKUP($B828,[1]Content!$B$2:$D$1001,3,0)</f>
        <v>dogs</v>
      </c>
      <c r="I828" t="str">
        <f>VLOOKUP($C828,'[1]Reaction type'!$B$2:$D$17,2,0)</f>
        <v>negative</v>
      </c>
    </row>
    <row r="829" customFormat="1" spans="1:9">
      <c r="A829">
        <v>859</v>
      </c>
      <c r="B829" s="1" t="s">
        <v>85</v>
      </c>
      <c r="C829" t="s">
        <v>52</v>
      </c>
      <c r="D829">
        <f>VLOOKUP(C829,'[1]Reaction type'!$B$2:$D$17,3,0)</f>
        <v>50</v>
      </c>
      <c r="E829" s="2">
        <v>44141.6490393519</v>
      </c>
      <c r="F829" s="2" t="str">
        <f t="shared" si="12"/>
        <v>November</v>
      </c>
      <c r="G829" t="str">
        <f>VLOOKUP($B829,[1]Content!$B$2:$D$1001,2,0)</f>
        <v>video</v>
      </c>
      <c r="H829" t="str">
        <f>VLOOKUP($B829,[1]Content!$B$2:$D$1001,3,0)</f>
        <v>dogs</v>
      </c>
      <c r="I829" t="str">
        <f>VLOOKUP($C829,'[1]Reaction type'!$B$2:$D$17,2,0)</f>
        <v>positive</v>
      </c>
    </row>
    <row r="830" customFormat="1" spans="1:9">
      <c r="A830">
        <v>860</v>
      </c>
      <c r="B830" s="1" t="s">
        <v>85</v>
      </c>
      <c r="C830" t="s">
        <v>42</v>
      </c>
      <c r="D830">
        <f>VLOOKUP(C830,'[1]Reaction type'!$B$2:$D$17,3,0)</f>
        <v>20</v>
      </c>
      <c r="E830" s="2">
        <v>44339.6924768519</v>
      </c>
      <c r="F830" s="2" t="str">
        <f t="shared" si="12"/>
        <v>May</v>
      </c>
      <c r="G830" t="str">
        <f>VLOOKUP($B830,[1]Content!$B$2:$D$1001,2,0)</f>
        <v>video</v>
      </c>
      <c r="H830" t="str">
        <f>VLOOKUP($B830,[1]Content!$B$2:$D$1001,3,0)</f>
        <v>dogs</v>
      </c>
      <c r="I830" t="str">
        <f>VLOOKUP($C830,'[1]Reaction type'!$B$2:$D$17,2,0)</f>
        <v>neutral</v>
      </c>
    </row>
    <row r="831" customFormat="1" spans="1:9">
      <c r="A831">
        <v>861</v>
      </c>
      <c r="B831" s="1" t="s">
        <v>85</v>
      </c>
      <c r="C831" t="s">
        <v>28</v>
      </c>
      <c r="D831">
        <f>VLOOKUP(C831,'[1]Reaction type'!$B$2:$D$17,3,0)</f>
        <v>15</v>
      </c>
      <c r="E831" s="2">
        <v>44111.3864814815</v>
      </c>
      <c r="F831" s="2" t="str">
        <f t="shared" si="12"/>
        <v>October</v>
      </c>
      <c r="G831" t="str">
        <f>VLOOKUP($B831,[1]Content!$B$2:$D$1001,2,0)</f>
        <v>video</v>
      </c>
      <c r="H831" t="str">
        <f>VLOOKUP($B831,[1]Content!$B$2:$D$1001,3,0)</f>
        <v>dogs</v>
      </c>
      <c r="I831" t="str">
        <f>VLOOKUP($C831,'[1]Reaction type'!$B$2:$D$17,2,0)</f>
        <v>negative</v>
      </c>
    </row>
    <row r="832" customFormat="1" spans="1:9">
      <c r="A832">
        <v>862</v>
      </c>
      <c r="B832" s="1" t="s">
        <v>85</v>
      </c>
      <c r="C832" t="s">
        <v>54</v>
      </c>
      <c r="D832">
        <f>VLOOKUP(C832,'[1]Reaction type'!$B$2:$D$17,3,0)</f>
        <v>70</v>
      </c>
      <c r="E832" s="2">
        <v>44075.9396180556</v>
      </c>
      <c r="F832" s="2" t="str">
        <f t="shared" si="12"/>
        <v>September</v>
      </c>
      <c r="G832" t="str">
        <f>VLOOKUP($B832,[1]Content!$B$2:$D$1001,2,0)</f>
        <v>video</v>
      </c>
      <c r="H832" t="str">
        <f>VLOOKUP($B832,[1]Content!$B$2:$D$1001,3,0)</f>
        <v>dogs</v>
      </c>
      <c r="I832" t="str">
        <f>VLOOKUP($C832,'[1]Reaction type'!$B$2:$D$17,2,0)</f>
        <v>positive</v>
      </c>
    </row>
    <row r="833" customFormat="1" spans="1:9">
      <c r="A833">
        <v>863</v>
      </c>
      <c r="B833" s="1" t="s">
        <v>85</v>
      </c>
      <c r="C833" t="s">
        <v>53</v>
      </c>
      <c r="D833">
        <f>VLOOKUP(C833,'[1]Reaction type'!$B$2:$D$17,3,0)</f>
        <v>60</v>
      </c>
      <c r="E833" s="2">
        <v>44272.6848032407</v>
      </c>
      <c r="F833" s="2" t="str">
        <f t="shared" si="12"/>
        <v>March</v>
      </c>
      <c r="G833" t="str">
        <f>VLOOKUP($B833,[1]Content!$B$2:$D$1001,2,0)</f>
        <v>video</v>
      </c>
      <c r="H833" t="str">
        <f>VLOOKUP($B833,[1]Content!$B$2:$D$1001,3,0)</f>
        <v>dogs</v>
      </c>
      <c r="I833" t="str">
        <f>VLOOKUP($C833,'[1]Reaction type'!$B$2:$D$17,2,0)</f>
        <v>positive</v>
      </c>
    </row>
    <row r="834" customFormat="1" spans="1:9">
      <c r="A834">
        <v>864</v>
      </c>
      <c r="B834" s="1" t="s">
        <v>85</v>
      </c>
      <c r="C834" t="s">
        <v>57</v>
      </c>
      <c r="D834">
        <f>VLOOKUP(C834,'[1]Reaction type'!$B$2:$D$17,3,0)</f>
        <v>72</v>
      </c>
      <c r="E834" s="2">
        <v>44006.90625</v>
      </c>
      <c r="F834" s="2" t="str">
        <f t="shared" si="12"/>
        <v>June</v>
      </c>
      <c r="G834" t="str">
        <f>VLOOKUP($B834,[1]Content!$B$2:$D$1001,2,0)</f>
        <v>video</v>
      </c>
      <c r="H834" t="str">
        <f>VLOOKUP($B834,[1]Content!$B$2:$D$1001,3,0)</f>
        <v>dogs</v>
      </c>
      <c r="I834" t="str">
        <f>VLOOKUP($C834,'[1]Reaction type'!$B$2:$D$17,2,0)</f>
        <v>positive</v>
      </c>
    </row>
    <row r="835" customFormat="1" spans="1:9">
      <c r="A835">
        <v>865</v>
      </c>
      <c r="B835" s="1" t="s">
        <v>85</v>
      </c>
      <c r="C835" t="s">
        <v>35</v>
      </c>
      <c r="D835">
        <f>VLOOKUP(C835,'[1]Reaction type'!$B$2:$D$17,3,0)</f>
        <v>70</v>
      </c>
      <c r="E835" s="2">
        <v>44032.3810416667</v>
      </c>
      <c r="F835" s="2" t="str">
        <f t="shared" ref="F835:F898" si="13">TEXT(E835,"mmmm")</f>
        <v>July</v>
      </c>
      <c r="G835" t="str">
        <f>VLOOKUP($B835,[1]Content!$B$2:$D$1001,2,0)</f>
        <v>video</v>
      </c>
      <c r="H835" t="str">
        <f>VLOOKUP($B835,[1]Content!$B$2:$D$1001,3,0)</f>
        <v>dogs</v>
      </c>
      <c r="I835" t="str">
        <f>VLOOKUP($C835,'[1]Reaction type'!$B$2:$D$17,2,0)</f>
        <v>positive</v>
      </c>
    </row>
    <row r="836" customFormat="1" spans="1:9">
      <c r="A836">
        <v>866</v>
      </c>
      <c r="B836" s="1" t="s">
        <v>85</v>
      </c>
      <c r="C836" t="s">
        <v>40</v>
      </c>
      <c r="D836">
        <f>VLOOKUP(C836,'[1]Reaction type'!$B$2:$D$17,3,0)</f>
        <v>65</v>
      </c>
      <c r="E836" s="2">
        <v>44190.8941666667</v>
      </c>
      <c r="F836" s="2" t="str">
        <f t="shared" si="13"/>
        <v>December</v>
      </c>
      <c r="G836" t="str">
        <f>VLOOKUP($B836,[1]Content!$B$2:$D$1001,2,0)</f>
        <v>video</v>
      </c>
      <c r="H836" t="str">
        <f>VLOOKUP($B836,[1]Content!$B$2:$D$1001,3,0)</f>
        <v>dogs</v>
      </c>
      <c r="I836" t="str">
        <f>VLOOKUP($C836,'[1]Reaction type'!$B$2:$D$17,2,0)</f>
        <v>positive</v>
      </c>
    </row>
    <row r="837" customFormat="1" spans="1:9">
      <c r="A837">
        <v>867</v>
      </c>
      <c r="B837" s="1" t="s">
        <v>85</v>
      </c>
      <c r="C837" t="s">
        <v>48</v>
      </c>
      <c r="D837">
        <f>VLOOKUP(C837,'[1]Reaction type'!$B$2:$D$17,3,0)</f>
        <v>75</v>
      </c>
      <c r="E837" s="2">
        <v>44143.1291550926</v>
      </c>
      <c r="F837" s="2" t="str">
        <f t="shared" si="13"/>
        <v>November</v>
      </c>
      <c r="G837" t="str">
        <f>VLOOKUP($B837,[1]Content!$B$2:$D$1001,2,0)</f>
        <v>video</v>
      </c>
      <c r="H837" t="str">
        <f>VLOOKUP($B837,[1]Content!$B$2:$D$1001,3,0)</f>
        <v>dogs</v>
      </c>
      <c r="I837" t="str">
        <f>VLOOKUP($C837,'[1]Reaction type'!$B$2:$D$17,2,0)</f>
        <v>positive</v>
      </c>
    </row>
    <row r="838" customFormat="1" spans="1:9">
      <c r="A838">
        <v>868</v>
      </c>
      <c r="B838" s="1" t="s">
        <v>85</v>
      </c>
      <c r="C838" t="s">
        <v>42</v>
      </c>
      <c r="D838">
        <f>VLOOKUP(C838,'[1]Reaction type'!$B$2:$D$17,3,0)</f>
        <v>20</v>
      </c>
      <c r="E838" s="2">
        <v>44245.4466666667</v>
      </c>
      <c r="F838" s="2" t="str">
        <f t="shared" si="13"/>
        <v>February</v>
      </c>
      <c r="G838" t="str">
        <f>VLOOKUP($B838,[1]Content!$B$2:$D$1001,2,0)</f>
        <v>video</v>
      </c>
      <c r="H838" t="str">
        <f>VLOOKUP($B838,[1]Content!$B$2:$D$1001,3,0)</f>
        <v>dogs</v>
      </c>
      <c r="I838" t="str">
        <f>VLOOKUP($C838,'[1]Reaction type'!$B$2:$D$17,2,0)</f>
        <v>neutral</v>
      </c>
    </row>
    <row r="839" customFormat="1" spans="1:9">
      <c r="A839">
        <v>869</v>
      </c>
      <c r="B839" s="1" t="s">
        <v>85</v>
      </c>
      <c r="C839" t="s">
        <v>52</v>
      </c>
      <c r="D839">
        <f>VLOOKUP(C839,'[1]Reaction type'!$B$2:$D$17,3,0)</f>
        <v>50</v>
      </c>
      <c r="E839" s="2">
        <v>44228.492974537</v>
      </c>
      <c r="F839" s="2" t="str">
        <f t="shared" si="13"/>
        <v>February</v>
      </c>
      <c r="G839" t="str">
        <f>VLOOKUP($B839,[1]Content!$B$2:$D$1001,2,0)</f>
        <v>video</v>
      </c>
      <c r="H839" t="str">
        <f>VLOOKUP($B839,[1]Content!$B$2:$D$1001,3,0)</f>
        <v>dogs</v>
      </c>
      <c r="I839" t="str">
        <f>VLOOKUP($C839,'[1]Reaction type'!$B$2:$D$17,2,0)</f>
        <v>positive</v>
      </c>
    </row>
    <row r="840" customFormat="1" spans="1:9">
      <c r="A840">
        <v>870</v>
      </c>
      <c r="B840" s="1" t="s">
        <v>85</v>
      </c>
      <c r="C840" t="s">
        <v>24</v>
      </c>
      <c r="D840">
        <f>VLOOKUP(C840,'[1]Reaction type'!$B$2:$D$17,3,0)</f>
        <v>0</v>
      </c>
      <c r="E840" s="2">
        <v>44126.6263541667</v>
      </c>
      <c r="F840" s="2" t="str">
        <f t="shared" si="13"/>
        <v>October</v>
      </c>
      <c r="G840" t="str">
        <f>VLOOKUP($B840,[1]Content!$B$2:$D$1001,2,0)</f>
        <v>video</v>
      </c>
      <c r="H840" t="str">
        <f>VLOOKUP($B840,[1]Content!$B$2:$D$1001,3,0)</f>
        <v>dogs</v>
      </c>
      <c r="I840" t="str">
        <f>VLOOKUP($C840,'[1]Reaction type'!$B$2:$D$17,2,0)</f>
        <v>negative</v>
      </c>
    </row>
    <row r="841" customFormat="1" spans="1:9">
      <c r="A841">
        <v>872</v>
      </c>
      <c r="B841" s="1" t="s">
        <v>86</v>
      </c>
      <c r="C841" t="s">
        <v>50</v>
      </c>
      <c r="D841">
        <f>VLOOKUP(C841,'[1]Reaction type'!$B$2:$D$17,3,0)</f>
        <v>45</v>
      </c>
      <c r="E841" s="2">
        <v>44083.0287037037</v>
      </c>
      <c r="F841" s="2" t="str">
        <f t="shared" si="13"/>
        <v>September</v>
      </c>
      <c r="G841" t="str">
        <f>VLOOKUP($B841,[1]Content!$B$2:$D$1001,2,0)</f>
        <v>audio</v>
      </c>
      <c r="H841" t="str">
        <f>VLOOKUP($B841,[1]Content!$B$2:$D$1001,3,0)</f>
        <v>studying</v>
      </c>
      <c r="I841" t="str">
        <f>VLOOKUP($C841,'[1]Reaction type'!$B$2:$D$17,2,0)</f>
        <v>positive</v>
      </c>
    </row>
    <row r="842" customFormat="1" spans="1:9">
      <c r="A842">
        <v>873</v>
      </c>
      <c r="B842" s="1" t="s">
        <v>86</v>
      </c>
      <c r="C842" t="s">
        <v>50</v>
      </c>
      <c r="D842">
        <f>VLOOKUP(C842,'[1]Reaction type'!$B$2:$D$17,3,0)</f>
        <v>45</v>
      </c>
      <c r="E842" s="2">
        <v>44017.4466319444</v>
      </c>
      <c r="F842" s="2" t="str">
        <f t="shared" si="13"/>
        <v>July</v>
      </c>
      <c r="G842" t="str">
        <f>VLOOKUP($B842,[1]Content!$B$2:$D$1001,2,0)</f>
        <v>audio</v>
      </c>
      <c r="H842" t="str">
        <f>VLOOKUP($B842,[1]Content!$B$2:$D$1001,3,0)</f>
        <v>studying</v>
      </c>
      <c r="I842" t="str">
        <f>VLOOKUP($C842,'[1]Reaction type'!$B$2:$D$17,2,0)</f>
        <v>positive</v>
      </c>
    </row>
    <row r="843" customFormat="1" spans="1:9">
      <c r="A843">
        <v>874</v>
      </c>
      <c r="B843" s="1" t="s">
        <v>86</v>
      </c>
      <c r="C843" t="s">
        <v>37</v>
      </c>
      <c r="D843">
        <f>VLOOKUP(C843,'[1]Reaction type'!$B$2:$D$17,3,0)</f>
        <v>5</v>
      </c>
      <c r="E843" s="2">
        <v>44293.846875</v>
      </c>
      <c r="F843" s="2" t="str">
        <f t="shared" si="13"/>
        <v>April</v>
      </c>
      <c r="G843" t="str">
        <f>VLOOKUP($B843,[1]Content!$B$2:$D$1001,2,0)</f>
        <v>audio</v>
      </c>
      <c r="H843" t="str">
        <f>VLOOKUP($B843,[1]Content!$B$2:$D$1001,3,0)</f>
        <v>studying</v>
      </c>
      <c r="I843" t="str">
        <f>VLOOKUP($C843,'[1]Reaction type'!$B$2:$D$17,2,0)</f>
        <v>negative</v>
      </c>
    </row>
    <row r="844" customFormat="1" spans="1:9">
      <c r="A844">
        <v>876</v>
      </c>
      <c r="B844" s="1" t="s">
        <v>87</v>
      </c>
      <c r="C844" t="s">
        <v>24</v>
      </c>
      <c r="D844">
        <f>VLOOKUP(C844,'[1]Reaction type'!$B$2:$D$17,3,0)</f>
        <v>0</v>
      </c>
      <c r="E844" s="2">
        <v>44213.9888078704</v>
      </c>
      <c r="F844" s="2" t="str">
        <f t="shared" si="13"/>
        <v>January</v>
      </c>
      <c r="G844" t="str">
        <f>VLOOKUP($B844,[1]Content!$B$2:$D$1001,2,0)</f>
        <v>video</v>
      </c>
      <c r="H844" t="str">
        <f>VLOOKUP($B844,[1]Content!$B$2:$D$1001,3,0)</f>
        <v>cooking</v>
      </c>
      <c r="I844" t="str">
        <f>VLOOKUP($C844,'[1]Reaction type'!$B$2:$D$17,2,0)</f>
        <v>negative</v>
      </c>
    </row>
    <row r="845" customFormat="1" spans="1:9">
      <c r="A845">
        <v>877</v>
      </c>
      <c r="B845" s="1" t="s">
        <v>87</v>
      </c>
      <c r="C845" t="s">
        <v>24</v>
      </c>
      <c r="D845">
        <f>VLOOKUP(C845,'[1]Reaction type'!$B$2:$D$17,3,0)</f>
        <v>0</v>
      </c>
      <c r="E845" s="2">
        <v>44005.4780671296</v>
      </c>
      <c r="F845" s="2" t="str">
        <f t="shared" si="13"/>
        <v>June</v>
      </c>
      <c r="G845" t="str">
        <f>VLOOKUP($B845,[1]Content!$B$2:$D$1001,2,0)</f>
        <v>video</v>
      </c>
      <c r="H845" t="str">
        <f>VLOOKUP($B845,[1]Content!$B$2:$D$1001,3,0)</f>
        <v>cooking</v>
      </c>
      <c r="I845" t="str">
        <f>VLOOKUP($C845,'[1]Reaction type'!$B$2:$D$17,2,0)</f>
        <v>negative</v>
      </c>
    </row>
    <row r="846" customFormat="1" spans="1:9">
      <c r="A846">
        <v>878</v>
      </c>
      <c r="B846" s="1" t="s">
        <v>87</v>
      </c>
      <c r="C846" t="s">
        <v>26</v>
      </c>
      <c r="D846">
        <f>VLOOKUP(C846,'[1]Reaction type'!$B$2:$D$17,3,0)</f>
        <v>10</v>
      </c>
      <c r="E846" s="2">
        <v>44126.3859953704</v>
      </c>
      <c r="F846" s="2" t="str">
        <f t="shared" si="13"/>
        <v>October</v>
      </c>
      <c r="G846" t="str">
        <f>VLOOKUP($B846,[1]Content!$B$2:$D$1001,2,0)</f>
        <v>video</v>
      </c>
      <c r="H846" t="str">
        <f>VLOOKUP($B846,[1]Content!$B$2:$D$1001,3,0)</f>
        <v>cooking</v>
      </c>
      <c r="I846" t="str">
        <f>VLOOKUP($C846,'[1]Reaction type'!$B$2:$D$17,2,0)</f>
        <v>negative</v>
      </c>
    </row>
    <row r="847" customFormat="1" spans="1:9">
      <c r="A847">
        <v>879</v>
      </c>
      <c r="B847" s="1" t="s">
        <v>87</v>
      </c>
      <c r="C847" t="s">
        <v>57</v>
      </c>
      <c r="D847">
        <f>VLOOKUP(C847,'[1]Reaction type'!$B$2:$D$17,3,0)</f>
        <v>72</v>
      </c>
      <c r="E847" s="2">
        <v>44265.755787037</v>
      </c>
      <c r="F847" s="2" t="str">
        <f t="shared" si="13"/>
        <v>March</v>
      </c>
      <c r="G847" t="str">
        <f>VLOOKUP($B847,[1]Content!$B$2:$D$1001,2,0)</f>
        <v>video</v>
      </c>
      <c r="H847" t="str">
        <f>VLOOKUP($B847,[1]Content!$B$2:$D$1001,3,0)</f>
        <v>cooking</v>
      </c>
      <c r="I847" t="str">
        <f>VLOOKUP($C847,'[1]Reaction type'!$B$2:$D$17,2,0)</f>
        <v>positive</v>
      </c>
    </row>
    <row r="848" customFormat="1" spans="1:9">
      <c r="A848">
        <v>880</v>
      </c>
      <c r="B848" s="1" t="s">
        <v>87</v>
      </c>
      <c r="C848" t="s">
        <v>51</v>
      </c>
      <c r="D848">
        <f>VLOOKUP(C848,'[1]Reaction type'!$B$2:$D$17,3,0)</f>
        <v>12</v>
      </c>
      <c r="E848" s="2">
        <v>44193.3785763889</v>
      </c>
      <c r="F848" s="2" t="str">
        <f t="shared" si="13"/>
        <v>December</v>
      </c>
      <c r="G848" t="str">
        <f>VLOOKUP($B848,[1]Content!$B$2:$D$1001,2,0)</f>
        <v>video</v>
      </c>
      <c r="H848" t="str">
        <f>VLOOKUP($B848,[1]Content!$B$2:$D$1001,3,0)</f>
        <v>cooking</v>
      </c>
      <c r="I848" t="str">
        <f>VLOOKUP($C848,'[1]Reaction type'!$B$2:$D$17,2,0)</f>
        <v>negative</v>
      </c>
    </row>
    <row r="849" customFormat="1" spans="1:9">
      <c r="A849">
        <v>881</v>
      </c>
      <c r="B849" s="1" t="s">
        <v>87</v>
      </c>
      <c r="C849" t="s">
        <v>37</v>
      </c>
      <c r="D849">
        <f>VLOOKUP(C849,'[1]Reaction type'!$B$2:$D$17,3,0)</f>
        <v>5</v>
      </c>
      <c r="E849" s="2">
        <v>44335.4939236111</v>
      </c>
      <c r="F849" s="2" t="str">
        <f t="shared" si="13"/>
        <v>May</v>
      </c>
      <c r="G849" t="str">
        <f>VLOOKUP($B849,[1]Content!$B$2:$D$1001,2,0)</f>
        <v>video</v>
      </c>
      <c r="H849" t="str">
        <f>VLOOKUP($B849,[1]Content!$B$2:$D$1001,3,0)</f>
        <v>cooking</v>
      </c>
      <c r="I849" t="str">
        <f>VLOOKUP($C849,'[1]Reaction type'!$B$2:$D$17,2,0)</f>
        <v>negative</v>
      </c>
    </row>
    <row r="850" customFormat="1" spans="1:9">
      <c r="A850">
        <v>882</v>
      </c>
      <c r="B850" s="1" t="s">
        <v>87</v>
      </c>
      <c r="C850" t="s">
        <v>57</v>
      </c>
      <c r="D850">
        <f>VLOOKUP(C850,'[1]Reaction type'!$B$2:$D$17,3,0)</f>
        <v>72</v>
      </c>
      <c r="E850" s="2">
        <v>44320.8882175926</v>
      </c>
      <c r="F850" s="2" t="str">
        <f t="shared" si="13"/>
        <v>May</v>
      </c>
      <c r="G850" t="str">
        <f>VLOOKUP($B850,[1]Content!$B$2:$D$1001,2,0)</f>
        <v>video</v>
      </c>
      <c r="H850" t="str">
        <f>VLOOKUP($B850,[1]Content!$B$2:$D$1001,3,0)</f>
        <v>cooking</v>
      </c>
      <c r="I850" t="str">
        <f>VLOOKUP($C850,'[1]Reaction type'!$B$2:$D$17,2,0)</f>
        <v>positive</v>
      </c>
    </row>
    <row r="851" customFormat="1" spans="1:9">
      <c r="A851">
        <v>883</v>
      </c>
      <c r="B851" s="1" t="s">
        <v>87</v>
      </c>
      <c r="C851" t="s">
        <v>37</v>
      </c>
      <c r="D851">
        <f>VLOOKUP(C851,'[1]Reaction type'!$B$2:$D$17,3,0)</f>
        <v>5</v>
      </c>
      <c r="E851" s="2">
        <v>44191.5812037037</v>
      </c>
      <c r="F851" s="2" t="str">
        <f t="shared" si="13"/>
        <v>December</v>
      </c>
      <c r="G851" t="str">
        <f>VLOOKUP($B851,[1]Content!$B$2:$D$1001,2,0)</f>
        <v>video</v>
      </c>
      <c r="H851" t="str">
        <f>VLOOKUP($B851,[1]Content!$B$2:$D$1001,3,0)</f>
        <v>cooking</v>
      </c>
      <c r="I851" t="str">
        <f>VLOOKUP($C851,'[1]Reaction type'!$B$2:$D$17,2,0)</f>
        <v>negative</v>
      </c>
    </row>
    <row r="852" customFormat="1" spans="1:9">
      <c r="A852">
        <v>884</v>
      </c>
      <c r="B852" s="1" t="s">
        <v>87</v>
      </c>
      <c r="C852" t="s">
        <v>51</v>
      </c>
      <c r="D852">
        <f>VLOOKUP(C852,'[1]Reaction type'!$B$2:$D$17,3,0)</f>
        <v>12</v>
      </c>
      <c r="E852" s="2">
        <v>44219.476875</v>
      </c>
      <c r="F852" s="2" t="str">
        <f t="shared" si="13"/>
        <v>January</v>
      </c>
      <c r="G852" t="str">
        <f>VLOOKUP($B852,[1]Content!$B$2:$D$1001,2,0)</f>
        <v>video</v>
      </c>
      <c r="H852" t="str">
        <f>VLOOKUP($B852,[1]Content!$B$2:$D$1001,3,0)</f>
        <v>cooking</v>
      </c>
      <c r="I852" t="str">
        <f>VLOOKUP($C852,'[1]Reaction type'!$B$2:$D$17,2,0)</f>
        <v>negative</v>
      </c>
    </row>
    <row r="853" customFormat="1" spans="1:9">
      <c r="A853">
        <v>885</v>
      </c>
      <c r="B853" s="1" t="s">
        <v>87</v>
      </c>
      <c r="C853" t="s">
        <v>50</v>
      </c>
      <c r="D853">
        <f>VLOOKUP(C853,'[1]Reaction type'!$B$2:$D$17,3,0)</f>
        <v>45</v>
      </c>
      <c r="E853" s="2">
        <v>44097.4680555556</v>
      </c>
      <c r="F853" s="2" t="str">
        <f t="shared" si="13"/>
        <v>September</v>
      </c>
      <c r="G853" t="str">
        <f>VLOOKUP($B853,[1]Content!$B$2:$D$1001,2,0)</f>
        <v>video</v>
      </c>
      <c r="H853" t="str">
        <f>VLOOKUP($B853,[1]Content!$B$2:$D$1001,3,0)</f>
        <v>cooking</v>
      </c>
      <c r="I853" t="str">
        <f>VLOOKUP($C853,'[1]Reaction type'!$B$2:$D$17,2,0)</f>
        <v>positive</v>
      </c>
    </row>
    <row r="854" customFormat="1" spans="1:9">
      <c r="A854">
        <v>886</v>
      </c>
      <c r="B854" s="1" t="s">
        <v>87</v>
      </c>
      <c r="C854" t="s">
        <v>31</v>
      </c>
      <c r="D854">
        <f>VLOOKUP(C854,'[1]Reaction type'!$B$2:$D$17,3,0)</f>
        <v>30</v>
      </c>
      <c r="E854" s="2">
        <v>44138.1821064815</v>
      </c>
      <c r="F854" s="2" t="str">
        <f t="shared" si="13"/>
        <v>November</v>
      </c>
      <c r="G854" t="str">
        <f>VLOOKUP($B854,[1]Content!$B$2:$D$1001,2,0)</f>
        <v>video</v>
      </c>
      <c r="H854" t="str">
        <f>VLOOKUP($B854,[1]Content!$B$2:$D$1001,3,0)</f>
        <v>cooking</v>
      </c>
      <c r="I854" t="str">
        <f>VLOOKUP($C854,'[1]Reaction type'!$B$2:$D$17,2,0)</f>
        <v>positive</v>
      </c>
    </row>
    <row r="855" customFormat="1" spans="1:9">
      <c r="A855">
        <v>887</v>
      </c>
      <c r="B855" s="1" t="s">
        <v>87</v>
      </c>
      <c r="C855" t="s">
        <v>48</v>
      </c>
      <c r="D855">
        <f>VLOOKUP(C855,'[1]Reaction type'!$B$2:$D$17,3,0)</f>
        <v>75</v>
      </c>
      <c r="E855" s="2">
        <v>44076.0295601852</v>
      </c>
      <c r="F855" s="2" t="str">
        <f t="shared" si="13"/>
        <v>September</v>
      </c>
      <c r="G855" t="str">
        <f>VLOOKUP($B855,[1]Content!$B$2:$D$1001,2,0)</f>
        <v>video</v>
      </c>
      <c r="H855" t="str">
        <f>VLOOKUP($B855,[1]Content!$B$2:$D$1001,3,0)</f>
        <v>cooking</v>
      </c>
      <c r="I855" t="str">
        <f>VLOOKUP($C855,'[1]Reaction type'!$B$2:$D$17,2,0)</f>
        <v>positive</v>
      </c>
    </row>
    <row r="856" customFormat="1" spans="1:9">
      <c r="A856">
        <v>888</v>
      </c>
      <c r="B856" s="1" t="s">
        <v>87</v>
      </c>
      <c r="C856" t="s">
        <v>26</v>
      </c>
      <c r="D856">
        <f>VLOOKUP(C856,'[1]Reaction type'!$B$2:$D$17,3,0)</f>
        <v>10</v>
      </c>
      <c r="E856" s="2">
        <v>44176.415462963</v>
      </c>
      <c r="F856" s="2" t="str">
        <f t="shared" si="13"/>
        <v>December</v>
      </c>
      <c r="G856" t="str">
        <f>VLOOKUP($B856,[1]Content!$B$2:$D$1001,2,0)</f>
        <v>video</v>
      </c>
      <c r="H856" t="str">
        <f>VLOOKUP($B856,[1]Content!$B$2:$D$1001,3,0)</f>
        <v>cooking</v>
      </c>
      <c r="I856" t="str">
        <f>VLOOKUP($C856,'[1]Reaction type'!$B$2:$D$17,2,0)</f>
        <v>negative</v>
      </c>
    </row>
    <row r="857" customFormat="1" spans="1:9">
      <c r="A857">
        <v>889</v>
      </c>
      <c r="B857" s="1" t="s">
        <v>87</v>
      </c>
      <c r="C857" t="s">
        <v>53</v>
      </c>
      <c r="D857">
        <f>VLOOKUP(C857,'[1]Reaction type'!$B$2:$D$17,3,0)</f>
        <v>60</v>
      </c>
      <c r="E857" s="2">
        <v>44210.0115856481</v>
      </c>
      <c r="F857" s="2" t="str">
        <f t="shared" si="13"/>
        <v>January</v>
      </c>
      <c r="G857" t="str">
        <f>VLOOKUP($B857,[1]Content!$B$2:$D$1001,2,0)</f>
        <v>video</v>
      </c>
      <c r="H857" t="str">
        <f>VLOOKUP($B857,[1]Content!$B$2:$D$1001,3,0)</f>
        <v>cooking</v>
      </c>
      <c r="I857" t="str">
        <f>VLOOKUP($C857,'[1]Reaction type'!$B$2:$D$17,2,0)</f>
        <v>positive</v>
      </c>
    </row>
    <row r="858" customFormat="1" spans="1:9">
      <c r="A858">
        <v>890</v>
      </c>
      <c r="B858" s="1" t="s">
        <v>87</v>
      </c>
      <c r="C858" t="s">
        <v>48</v>
      </c>
      <c r="D858">
        <f>VLOOKUP(C858,'[1]Reaction type'!$B$2:$D$17,3,0)</f>
        <v>75</v>
      </c>
      <c r="E858" s="2">
        <v>44120.5840509259</v>
      </c>
      <c r="F858" s="2" t="str">
        <f t="shared" si="13"/>
        <v>October</v>
      </c>
      <c r="G858" t="str">
        <f>VLOOKUP($B858,[1]Content!$B$2:$D$1001,2,0)</f>
        <v>video</v>
      </c>
      <c r="H858" t="str">
        <f>VLOOKUP($B858,[1]Content!$B$2:$D$1001,3,0)</f>
        <v>cooking</v>
      </c>
      <c r="I858" t="str">
        <f>VLOOKUP($C858,'[1]Reaction type'!$B$2:$D$17,2,0)</f>
        <v>positive</v>
      </c>
    </row>
    <row r="859" customFormat="1" spans="1:9">
      <c r="A859">
        <v>891</v>
      </c>
      <c r="B859" s="1" t="s">
        <v>87</v>
      </c>
      <c r="C859" t="s">
        <v>26</v>
      </c>
      <c r="D859">
        <f>VLOOKUP(C859,'[1]Reaction type'!$B$2:$D$17,3,0)</f>
        <v>10</v>
      </c>
      <c r="E859" s="2">
        <v>44230.33875</v>
      </c>
      <c r="F859" s="2" t="str">
        <f t="shared" si="13"/>
        <v>February</v>
      </c>
      <c r="G859" t="str">
        <f>VLOOKUP($B859,[1]Content!$B$2:$D$1001,2,0)</f>
        <v>video</v>
      </c>
      <c r="H859" t="str">
        <f>VLOOKUP($B859,[1]Content!$B$2:$D$1001,3,0)</f>
        <v>cooking</v>
      </c>
      <c r="I859" t="str">
        <f>VLOOKUP($C859,'[1]Reaction type'!$B$2:$D$17,2,0)</f>
        <v>negative</v>
      </c>
    </row>
    <row r="860" customFormat="1" spans="1:9">
      <c r="A860">
        <v>892</v>
      </c>
      <c r="B860" s="1" t="s">
        <v>87</v>
      </c>
      <c r="C860" t="s">
        <v>51</v>
      </c>
      <c r="D860">
        <f>VLOOKUP(C860,'[1]Reaction type'!$B$2:$D$17,3,0)</f>
        <v>12</v>
      </c>
      <c r="E860" s="2">
        <v>44180.2992824074</v>
      </c>
      <c r="F860" s="2" t="str">
        <f t="shared" si="13"/>
        <v>December</v>
      </c>
      <c r="G860" t="str">
        <f>VLOOKUP($B860,[1]Content!$B$2:$D$1001,2,0)</f>
        <v>video</v>
      </c>
      <c r="H860" t="str">
        <f>VLOOKUP($B860,[1]Content!$B$2:$D$1001,3,0)</f>
        <v>cooking</v>
      </c>
      <c r="I860" t="str">
        <f>VLOOKUP($C860,'[1]Reaction type'!$B$2:$D$17,2,0)</f>
        <v>negative</v>
      </c>
    </row>
    <row r="861" customFormat="1" spans="1:9">
      <c r="A861">
        <v>893</v>
      </c>
      <c r="B861" s="1" t="s">
        <v>87</v>
      </c>
      <c r="C861" t="s">
        <v>26</v>
      </c>
      <c r="D861">
        <f>VLOOKUP(C861,'[1]Reaction type'!$B$2:$D$17,3,0)</f>
        <v>10</v>
      </c>
      <c r="E861" s="2">
        <v>44114.9292476852</v>
      </c>
      <c r="F861" s="2" t="str">
        <f t="shared" si="13"/>
        <v>October</v>
      </c>
      <c r="G861" t="str">
        <f>VLOOKUP($B861,[1]Content!$B$2:$D$1001,2,0)</f>
        <v>video</v>
      </c>
      <c r="H861" t="str">
        <f>VLOOKUP($B861,[1]Content!$B$2:$D$1001,3,0)</f>
        <v>cooking</v>
      </c>
      <c r="I861" t="str">
        <f>VLOOKUP($C861,'[1]Reaction type'!$B$2:$D$17,2,0)</f>
        <v>negative</v>
      </c>
    </row>
    <row r="862" customFormat="1" spans="1:9">
      <c r="A862">
        <v>894</v>
      </c>
      <c r="B862" s="1" t="s">
        <v>87</v>
      </c>
      <c r="C862" t="s">
        <v>53</v>
      </c>
      <c r="D862">
        <f>VLOOKUP(C862,'[1]Reaction type'!$B$2:$D$17,3,0)</f>
        <v>60</v>
      </c>
      <c r="E862" s="2">
        <v>44278.8229050926</v>
      </c>
      <c r="F862" s="2" t="str">
        <f t="shared" si="13"/>
        <v>March</v>
      </c>
      <c r="G862" t="str">
        <f>VLOOKUP($B862,[1]Content!$B$2:$D$1001,2,0)</f>
        <v>video</v>
      </c>
      <c r="H862" t="str">
        <f>VLOOKUP($B862,[1]Content!$B$2:$D$1001,3,0)</f>
        <v>cooking</v>
      </c>
      <c r="I862" t="str">
        <f>VLOOKUP($C862,'[1]Reaction type'!$B$2:$D$17,2,0)</f>
        <v>positive</v>
      </c>
    </row>
    <row r="863" customFormat="1" spans="1:9">
      <c r="A863">
        <v>895</v>
      </c>
      <c r="B863" s="1" t="s">
        <v>87</v>
      </c>
      <c r="C863" t="s">
        <v>53</v>
      </c>
      <c r="D863">
        <f>VLOOKUP(C863,'[1]Reaction type'!$B$2:$D$17,3,0)</f>
        <v>60</v>
      </c>
      <c r="E863" s="2">
        <v>44346.3019097222</v>
      </c>
      <c r="F863" s="2" t="str">
        <f t="shared" si="13"/>
        <v>May</v>
      </c>
      <c r="G863" t="str">
        <f>VLOOKUP($B863,[1]Content!$B$2:$D$1001,2,0)</f>
        <v>video</v>
      </c>
      <c r="H863" t="str">
        <f>VLOOKUP($B863,[1]Content!$B$2:$D$1001,3,0)</f>
        <v>cooking</v>
      </c>
      <c r="I863" t="str">
        <f>VLOOKUP($C863,'[1]Reaction type'!$B$2:$D$17,2,0)</f>
        <v>positive</v>
      </c>
    </row>
    <row r="864" customFormat="1" spans="1:9">
      <c r="A864">
        <v>896</v>
      </c>
      <c r="B864" s="1" t="s">
        <v>87</v>
      </c>
      <c r="C864" t="s">
        <v>42</v>
      </c>
      <c r="D864">
        <f>VLOOKUP(C864,'[1]Reaction type'!$B$2:$D$17,3,0)</f>
        <v>20</v>
      </c>
      <c r="E864" s="2">
        <v>44036.5174884259</v>
      </c>
      <c r="F864" s="2" t="str">
        <f t="shared" si="13"/>
        <v>July</v>
      </c>
      <c r="G864" t="str">
        <f>VLOOKUP($B864,[1]Content!$B$2:$D$1001,2,0)</f>
        <v>video</v>
      </c>
      <c r="H864" t="str">
        <f>VLOOKUP($B864,[1]Content!$B$2:$D$1001,3,0)</f>
        <v>cooking</v>
      </c>
      <c r="I864" t="str">
        <f>VLOOKUP($C864,'[1]Reaction type'!$B$2:$D$17,2,0)</f>
        <v>neutral</v>
      </c>
    </row>
    <row r="865" customFormat="1" spans="1:9">
      <c r="A865">
        <v>897</v>
      </c>
      <c r="B865" s="1" t="s">
        <v>87</v>
      </c>
      <c r="C865" t="s">
        <v>37</v>
      </c>
      <c r="D865">
        <f>VLOOKUP(C865,'[1]Reaction type'!$B$2:$D$17,3,0)</f>
        <v>5</v>
      </c>
      <c r="E865" s="2">
        <v>44232.8249421296</v>
      </c>
      <c r="F865" s="2" t="str">
        <f t="shared" si="13"/>
        <v>February</v>
      </c>
      <c r="G865" t="str">
        <f>VLOOKUP($B865,[1]Content!$B$2:$D$1001,2,0)</f>
        <v>video</v>
      </c>
      <c r="H865" t="str">
        <f>VLOOKUP($B865,[1]Content!$B$2:$D$1001,3,0)</f>
        <v>cooking</v>
      </c>
      <c r="I865" t="str">
        <f>VLOOKUP($C865,'[1]Reaction type'!$B$2:$D$17,2,0)</f>
        <v>negative</v>
      </c>
    </row>
    <row r="866" customFormat="1" spans="1:9">
      <c r="A866">
        <v>898</v>
      </c>
      <c r="B866" s="1" t="s">
        <v>87</v>
      </c>
      <c r="C866" t="s">
        <v>31</v>
      </c>
      <c r="D866">
        <f>VLOOKUP(C866,'[1]Reaction type'!$B$2:$D$17,3,0)</f>
        <v>30</v>
      </c>
      <c r="E866" s="2">
        <v>44236.2023148148</v>
      </c>
      <c r="F866" s="2" t="str">
        <f t="shared" si="13"/>
        <v>February</v>
      </c>
      <c r="G866" t="str">
        <f>VLOOKUP($B866,[1]Content!$B$2:$D$1001,2,0)</f>
        <v>video</v>
      </c>
      <c r="H866" t="str">
        <f>VLOOKUP($B866,[1]Content!$B$2:$D$1001,3,0)</f>
        <v>cooking</v>
      </c>
      <c r="I866" t="str">
        <f>VLOOKUP($C866,'[1]Reaction type'!$B$2:$D$17,2,0)</f>
        <v>positive</v>
      </c>
    </row>
    <row r="867" customFormat="1" spans="1:9">
      <c r="A867">
        <v>899</v>
      </c>
      <c r="B867" s="1" t="s">
        <v>87</v>
      </c>
      <c r="C867" t="s">
        <v>57</v>
      </c>
      <c r="D867">
        <f>VLOOKUP(C867,'[1]Reaction type'!$B$2:$D$17,3,0)</f>
        <v>72</v>
      </c>
      <c r="E867" s="2">
        <v>44108.9191898148</v>
      </c>
      <c r="F867" s="2" t="str">
        <f t="shared" si="13"/>
        <v>October</v>
      </c>
      <c r="G867" t="str">
        <f>VLOOKUP($B867,[1]Content!$B$2:$D$1001,2,0)</f>
        <v>video</v>
      </c>
      <c r="H867" t="str">
        <f>VLOOKUP($B867,[1]Content!$B$2:$D$1001,3,0)</f>
        <v>cooking</v>
      </c>
      <c r="I867" t="str">
        <f>VLOOKUP($C867,'[1]Reaction type'!$B$2:$D$17,2,0)</f>
        <v>positive</v>
      </c>
    </row>
    <row r="868" customFormat="1" spans="1:9">
      <c r="A868">
        <v>900</v>
      </c>
      <c r="B868" s="1" t="s">
        <v>87</v>
      </c>
      <c r="C868" t="s">
        <v>50</v>
      </c>
      <c r="D868">
        <f>VLOOKUP(C868,'[1]Reaction type'!$B$2:$D$17,3,0)</f>
        <v>45</v>
      </c>
      <c r="E868" s="2">
        <v>44211.9152430556</v>
      </c>
      <c r="F868" s="2" t="str">
        <f t="shared" si="13"/>
        <v>January</v>
      </c>
      <c r="G868" t="str">
        <f>VLOOKUP($B868,[1]Content!$B$2:$D$1001,2,0)</f>
        <v>video</v>
      </c>
      <c r="H868" t="str">
        <f>VLOOKUP($B868,[1]Content!$B$2:$D$1001,3,0)</f>
        <v>cooking</v>
      </c>
      <c r="I868" t="str">
        <f>VLOOKUP($C868,'[1]Reaction type'!$B$2:$D$17,2,0)</f>
        <v>positive</v>
      </c>
    </row>
    <row r="869" customFormat="1" spans="1:9">
      <c r="A869">
        <v>901</v>
      </c>
      <c r="B869" s="1" t="s">
        <v>87</v>
      </c>
      <c r="C869" t="s">
        <v>31</v>
      </c>
      <c r="D869">
        <f>VLOOKUP(C869,'[1]Reaction type'!$B$2:$D$17,3,0)</f>
        <v>30</v>
      </c>
      <c r="E869" s="2">
        <v>44006.0530439815</v>
      </c>
      <c r="F869" s="2" t="str">
        <f t="shared" si="13"/>
        <v>June</v>
      </c>
      <c r="G869" t="str">
        <f>VLOOKUP($B869,[1]Content!$B$2:$D$1001,2,0)</f>
        <v>video</v>
      </c>
      <c r="H869" t="str">
        <f>VLOOKUP($B869,[1]Content!$B$2:$D$1001,3,0)</f>
        <v>cooking</v>
      </c>
      <c r="I869" t="str">
        <f>VLOOKUP($C869,'[1]Reaction type'!$B$2:$D$17,2,0)</f>
        <v>positive</v>
      </c>
    </row>
    <row r="870" customFormat="1" spans="1:9">
      <c r="A870">
        <v>902</v>
      </c>
      <c r="B870" s="1" t="s">
        <v>87</v>
      </c>
      <c r="C870" t="s">
        <v>42</v>
      </c>
      <c r="D870">
        <f>VLOOKUP(C870,'[1]Reaction type'!$B$2:$D$17,3,0)</f>
        <v>20</v>
      </c>
      <c r="E870" s="2">
        <v>44014.9267013889</v>
      </c>
      <c r="F870" s="2" t="str">
        <f t="shared" si="13"/>
        <v>July</v>
      </c>
      <c r="G870" t="str">
        <f>VLOOKUP($B870,[1]Content!$B$2:$D$1001,2,0)</f>
        <v>video</v>
      </c>
      <c r="H870" t="str">
        <f>VLOOKUP($B870,[1]Content!$B$2:$D$1001,3,0)</f>
        <v>cooking</v>
      </c>
      <c r="I870" t="str">
        <f>VLOOKUP($C870,'[1]Reaction type'!$B$2:$D$17,2,0)</f>
        <v>neutral</v>
      </c>
    </row>
    <row r="871" customFormat="1" spans="1:9">
      <c r="A871">
        <v>903</v>
      </c>
      <c r="B871" s="1" t="s">
        <v>87</v>
      </c>
      <c r="C871" t="s">
        <v>37</v>
      </c>
      <c r="D871">
        <f>VLOOKUP(C871,'[1]Reaction type'!$B$2:$D$17,3,0)</f>
        <v>5</v>
      </c>
      <c r="E871" s="2">
        <v>44243.5412268518</v>
      </c>
      <c r="F871" s="2" t="str">
        <f t="shared" si="13"/>
        <v>February</v>
      </c>
      <c r="G871" t="str">
        <f>VLOOKUP($B871,[1]Content!$B$2:$D$1001,2,0)</f>
        <v>video</v>
      </c>
      <c r="H871" t="str">
        <f>VLOOKUP($B871,[1]Content!$B$2:$D$1001,3,0)</f>
        <v>cooking</v>
      </c>
      <c r="I871" t="str">
        <f>VLOOKUP($C871,'[1]Reaction type'!$B$2:$D$17,2,0)</f>
        <v>negative</v>
      </c>
    </row>
    <row r="872" customFormat="1" spans="1:9">
      <c r="A872">
        <v>904</v>
      </c>
      <c r="B872" s="1" t="s">
        <v>87</v>
      </c>
      <c r="C872" t="s">
        <v>52</v>
      </c>
      <c r="D872">
        <f>VLOOKUP(C872,'[1]Reaction type'!$B$2:$D$17,3,0)</f>
        <v>50</v>
      </c>
      <c r="E872" s="2">
        <v>44197.0459606481</v>
      </c>
      <c r="F872" s="2" t="str">
        <f t="shared" si="13"/>
        <v>January</v>
      </c>
      <c r="G872" t="str">
        <f>VLOOKUP($B872,[1]Content!$B$2:$D$1001,2,0)</f>
        <v>video</v>
      </c>
      <c r="H872" t="str">
        <f>VLOOKUP($B872,[1]Content!$B$2:$D$1001,3,0)</f>
        <v>cooking</v>
      </c>
      <c r="I872" t="str">
        <f>VLOOKUP($C872,'[1]Reaction type'!$B$2:$D$17,2,0)</f>
        <v>positive</v>
      </c>
    </row>
    <row r="873" customFormat="1" spans="1:9">
      <c r="A873">
        <v>905</v>
      </c>
      <c r="B873" s="1" t="s">
        <v>87</v>
      </c>
      <c r="C873" t="s">
        <v>53</v>
      </c>
      <c r="D873">
        <f>VLOOKUP(C873,'[1]Reaction type'!$B$2:$D$17,3,0)</f>
        <v>60</v>
      </c>
      <c r="E873" s="2">
        <v>44302.2111111111</v>
      </c>
      <c r="F873" s="2" t="str">
        <f t="shared" si="13"/>
        <v>April</v>
      </c>
      <c r="G873" t="str">
        <f>VLOOKUP($B873,[1]Content!$B$2:$D$1001,2,0)</f>
        <v>video</v>
      </c>
      <c r="H873" t="str">
        <f>VLOOKUP($B873,[1]Content!$B$2:$D$1001,3,0)</f>
        <v>cooking</v>
      </c>
      <c r="I873" t="str">
        <f>VLOOKUP($C873,'[1]Reaction type'!$B$2:$D$17,2,0)</f>
        <v>positive</v>
      </c>
    </row>
    <row r="874" customFormat="1" spans="1:9">
      <c r="A874">
        <v>907</v>
      </c>
      <c r="B874" s="1" t="s">
        <v>88</v>
      </c>
      <c r="C874" t="s">
        <v>26</v>
      </c>
      <c r="D874">
        <f>VLOOKUP(C874,'[1]Reaction type'!$B$2:$D$17,3,0)</f>
        <v>10</v>
      </c>
      <c r="E874" s="2">
        <v>44004.2267361111</v>
      </c>
      <c r="F874" s="2" t="str">
        <f t="shared" si="13"/>
        <v>June</v>
      </c>
      <c r="G874" t="str">
        <f>VLOOKUP($B874,[1]Content!$B$2:$D$1001,2,0)</f>
        <v>audio</v>
      </c>
      <c r="H874" t="str">
        <f>VLOOKUP($B874,[1]Content!$B$2:$D$1001,3,0)</f>
        <v>food</v>
      </c>
      <c r="I874" t="str">
        <f>VLOOKUP($C874,'[1]Reaction type'!$B$2:$D$17,2,0)</f>
        <v>negative</v>
      </c>
    </row>
    <row r="875" customFormat="1" spans="1:9">
      <c r="A875">
        <v>908</v>
      </c>
      <c r="B875" s="1" t="s">
        <v>88</v>
      </c>
      <c r="C875" t="s">
        <v>52</v>
      </c>
      <c r="D875">
        <f>VLOOKUP(C875,'[1]Reaction type'!$B$2:$D$17,3,0)</f>
        <v>50</v>
      </c>
      <c r="E875" s="2">
        <v>44262.9570833333</v>
      </c>
      <c r="F875" s="2" t="str">
        <f t="shared" si="13"/>
        <v>March</v>
      </c>
      <c r="G875" t="str">
        <f>VLOOKUP($B875,[1]Content!$B$2:$D$1001,2,0)</f>
        <v>audio</v>
      </c>
      <c r="H875" t="str">
        <f>VLOOKUP($B875,[1]Content!$B$2:$D$1001,3,0)</f>
        <v>food</v>
      </c>
      <c r="I875" t="str">
        <f>VLOOKUP($C875,'[1]Reaction type'!$B$2:$D$17,2,0)</f>
        <v>positive</v>
      </c>
    </row>
    <row r="876" customFormat="1" spans="1:9">
      <c r="A876">
        <v>909</v>
      </c>
      <c r="B876" s="1" t="s">
        <v>88</v>
      </c>
      <c r="C876" t="s">
        <v>50</v>
      </c>
      <c r="D876">
        <f>VLOOKUP(C876,'[1]Reaction type'!$B$2:$D$17,3,0)</f>
        <v>45</v>
      </c>
      <c r="E876" s="2">
        <v>44360.6898958333</v>
      </c>
      <c r="F876" s="2" t="str">
        <f t="shared" si="13"/>
        <v>June</v>
      </c>
      <c r="G876" t="str">
        <f>VLOOKUP($B876,[1]Content!$B$2:$D$1001,2,0)</f>
        <v>audio</v>
      </c>
      <c r="H876" t="str">
        <f>VLOOKUP($B876,[1]Content!$B$2:$D$1001,3,0)</f>
        <v>food</v>
      </c>
      <c r="I876" t="str">
        <f>VLOOKUP($C876,'[1]Reaction type'!$B$2:$D$17,2,0)</f>
        <v>positive</v>
      </c>
    </row>
    <row r="877" customFormat="1" spans="1:9">
      <c r="A877">
        <v>910</v>
      </c>
      <c r="B877" s="1" t="s">
        <v>88</v>
      </c>
      <c r="C877" t="s">
        <v>51</v>
      </c>
      <c r="D877">
        <f>VLOOKUP(C877,'[1]Reaction type'!$B$2:$D$17,3,0)</f>
        <v>12</v>
      </c>
      <c r="E877" s="2">
        <v>44164.7450694444</v>
      </c>
      <c r="F877" s="2" t="str">
        <f t="shared" si="13"/>
        <v>November</v>
      </c>
      <c r="G877" t="str">
        <f>VLOOKUP($B877,[1]Content!$B$2:$D$1001,2,0)</f>
        <v>audio</v>
      </c>
      <c r="H877" t="str">
        <f>VLOOKUP($B877,[1]Content!$B$2:$D$1001,3,0)</f>
        <v>food</v>
      </c>
      <c r="I877" t="str">
        <f>VLOOKUP($C877,'[1]Reaction type'!$B$2:$D$17,2,0)</f>
        <v>negative</v>
      </c>
    </row>
    <row r="878" customFormat="1" spans="1:9">
      <c r="A878">
        <v>911</v>
      </c>
      <c r="B878" s="1" t="s">
        <v>88</v>
      </c>
      <c r="C878" t="s">
        <v>37</v>
      </c>
      <c r="D878">
        <f>VLOOKUP(C878,'[1]Reaction type'!$B$2:$D$17,3,0)</f>
        <v>5</v>
      </c>
      <c r="E878" s="2">
        <v>44090.2808796296</v>
      </c>
      <c r="F878" s="2" t="str">
        <f t="shared" si="13"/>
        <v>September</v>
      </c>
      <c r="G878" t="str">
        <f>VLOOKUP($B878,[1]Content!$B$2:$D$1001,2,0)</f>
        <v>audio</v>
      </c>
      <c r="H878" t="str">
        <f>VLOOKUP($B878,[1]Content!$B$2:$D$1001,3,0)</f>
        <v>food</v>
      </c>
      <c r="I878" t="str">
        <f>VLOOKUP($C878,'[1]Reaction type'!$B$2:$D$17,2,0)</f>
        <v>negative</v>
      </c>
    </row>
    <row r="879" customFormat="1" spans="1:9">
      <c r="A879">
        <v>912</v>
      </c>
      <c r="B879" s="1" t="s">
        <v>88</v>
      </c>
      <c r="C879" t="s">
        <v>33</v>
      </c>
      <c r="D879">
        <f>VLOOKUP(C879,'[1]Reaction type'!$B$2:$D$17,3,0)</f>
        <v>35</v>
      </c>
      <c r="E879" s="2">
        <v>44221.8460416667</v>
      </c>
      <c r="F879" s="2" t="str">
        <f t="shared" si="13"/>
        <v>January</v>
      </c>
      <c r="G879" t="str">
        <f>VLOOKUP($B879,[1]Content!$B$2:$D$1001,2,0)</f>
        <v>audio</v>
      </c>
      <c r="H879" t="str">
        <f>VLOOKUP($B879,[1]Content!$B$2:$D$1001,3,0)</f>
        <v>food</v>
      </c>
      <c r="I879" t="str">
        <f>VLOOKUP($C879,'[1]Reaction type'!$B$2:$D$17,2,0)</f>
        <v>neutral</v>
      </c>
    </row>
    <row r="880" customFormat="1" spans="1:9">
      <c r="A880">
        <v>913</v>
      </c>
      <c r="B880" s="1" t="s">
        <v>88</v>
      </c>
      <c r="C880" t="s">
        <v>33</v>
      </c>
      <c r="D880">
        <f>VLOOKUP(C880,'[1]Reaction type'!$B$2:$D$17,3,0)</f>
        <v>35</v>
      </c>
      <c r="E880" s="2">
        <v>44048.8333796296</v>
      </c>
      <c r="F880" s="2" t="str">
        <f t="shared" si="13"/>
        <v>August</v>
      </c>
      <c r="G880" t="str">
        <f>VLOOKUP($B880,[1]Content!$B$2:$D$1001,2,0)</f>
        <v>audio</v>
      </c>
      <c r="H880" t="str">
        <f>VLOOKUP($B880,[1]Content!$B$2:$D$1001,3,0)</f>
        <v>food</v>
      </c>
      <c r="I880" t="str">
        <f>VLOOKUP($C880,'[1]Reaction type'!$B$2:$D$17,2,0)</f>
        <v>neutral</v>
      </c>
    </row>
    <row r="881" customFormat="1" spans="1:9">
      <c r="A881">
        <v>914</v>
      </c>
      <c r="B881" s="1" t="s">
        <v>88</v>
      </c>
      <c r="C881" t="s">
        <v>31</v>
      </c>
      <c r="D881">
        <f>VLOOKUP(C881,'[1]Reaction type'!$B$2:$D$17,3,0)</f>
        <v>30</v>
      </c>
      <c r="E881" s="2">
        <v>44056.762337963</v>
      </c>
      <c r="F881" s="2" t="str">
        <f t="shared" si="13"/>
        <v>August</v>
      </c>
      <c r="G881" t="str">
        <f>VLOOKUP($B881,[1]Content!$B$2:$D$1001,2,0)</f>
        <v>audio</v>
      </c>
      <c r="H881" t="str">
        <f>VLOOKUP($B881,[1]Content!$B$2:$D$1001,3,0)</f>
        <v>food</v>
      </c>
      <c r="I881" t="str">
        <f>VLOOKUP($C881,'[1]Reaction type'!$B$2:$D$17,2,0)</f>
        <v>positive</v>
      </c>
    </row>
    <row r="882" customFormat="1" spans="1:9">
      <c r="A882">
        <v>915</v>
      </c>
      <c r="B882" s="1" t="s">
        <v>88</v>
      </c>
      <c r="C882" t="s">
        <v>50</v>
      </c>
      <c r="D882">
        <f>VLOOKUP(C882,'[1]Reaction type'!$B$2:$D$17,3,0)</f>
        <v>45</v>
      </c>
      <c r="E882" s="2">
        <v>44125.0374768519</v>
      </c>
      <c r="F882" s="2" t="str">
        <f t="shared" si="13"/>
        <v>October</v>
      </c>
      <c r="G882" t="str">
        <f>VLOOKUP($B882,[1]Content!$B$2:$D$1001,2,0)</f>
        <v>audio</v>
      </c>
      <c r="H882" t="str">
        <f>VLOOKUP($B882,[1]Content!$B$2:$D$1001,3,0)</f>
        <v>food</v>
      </c>
      <c r="I882" t="str">
        <f>VLOOKUP($C882,'[1]Reaction type'!$B$2:$D$17,2,0)</f>
        <v>positive</v>
      </c>
    </row>
    <row r="883" customFormat="1" spans="1:9">
      <c r="A883">
        <v>916</v>
      </c>
      <c r="B883" s="1" t="s">
        <v>88</v>
      </c>
      <c r="C883" t="s">
        <v>33</v>
      </c>
      <c r="D883">
        <f>VLOOKUP(C883,'[1]Reaction type'!$B$2:$D$17,3,0)</f>
        <v>35</v>
      </c>
      <c r="E883" s="2">
        <v>44056.471400463</v>
      </c>
      <c r="F883" s="2" t="str">
        <f t="shared" si="13"/>
        <v>August</v>
      </c>
      <c r="G883" t="str">
        <f>VLOOKUP($B883,[1]Content!$B$2:$D$1001,2,0)</f>
        <v>audio</v>
      </c>
      <c r="H883" t="str">
        <f>VLOOKUP($B883,[1]Content!$B$2:$D$1001,3,0)</f>
        <v>food</v>
      </c>
      <c r="I883" t="str">
        <f>VLOOKUP($C883,'[1]Reaction type'!$B$2:$D$17,2,0)</f>
        <v>neutral</v>
      </c>
    </row>
    <row r="884" customFormat="1" spans="1:9">
      <c r="A884">
        <v>917</v>
      </c>
      <c r="B884" s="1" t="s">
        <v>88</v>
      </c>
      <c r="C884" t="s">
        <v>35</v>
      </c>
      <c r="D884">
        <f>VLOOKUP(C884,'[1]Reaction type'!$B$2:$D$17,3,0)</f>
        <v>70</v>
      </c>
      <c r="E884" s="2">
        <v>44199.6305439815</v>
      </c>
      <c r="F884" s="2" t="str">
        <f t="shared" si="13"/>
        <v>January</v>
      </c>
      <c r="G884" t="str">
        <f>VLOOKUP($B884,[1]Content!$B$2:$D$1001,2,0)</f>
        <v>audio</v>
      </c>
      <c r="H884" t="str">
        <f>VLOOKUP($B884,[1]Content!$B$2:$D$1001,3,0)</f>
        <v>food</v>
      </c>
      <c r="I884" t="str">
        <f>VLOOKUP($C884,'[1]Reaction type'!$B$2:$D$17,2,0)</f>
        <v>positive</v>
      </c>
    </row>
    <row r="885" customFormat="1" spans="1:9">
      <c r="A885">
        <v>918</v>
      </c>
      <c r="B885" s="1" t="s">
        <v>88</v>
      </c>
      <c r="C885" t="s">
        <v>37</v>
      </c>
      <c r="D885">
        <f>VLOOKUP(C885,'[1]Reaction type'!$B$2:$D$17,3,0)</f>
        <v>5</v>
      </c>
      <c r="E885" s="2">
        <v>44146.5066666667</v>
      </c>
      <c r="F885" s="2" t="str">
        <f t="shared" si="13"/>
        <v>November</v>
      </c>
      <c r="G885" t="str">
        <f>VLOOKUP($B885,[1]Content!$B$2:$D$1001,2,0)</f>
        <v>audio</v>
      </c>
      <c r="H885" t="str">
        <f>VLOOKUP($B885,[1]Content!$B$2:$D$1001,3,0)</f>
        <v>food</v>
      </c>
      <c r="I885" t="str">
        <f>VLOOKUP($C885,'[1]Reaction type'!$B$2:$D$17,2,0)</f>
        <v>negative</v>
      </c>
    </row>
    <row r="886" customFormat="1" spans="1:9">
      <c r="A886">
        <v>919</v>
      </c>
      <c r="B886" s="1" t="s">
        <v>88</v>
      </c>
      <c r="C886" t="s">
        <v>48</v>
      </c>
      <c r="D886">
        <f>VLOOKUP(C886,'[1]Reaction type'!$B$2:$D$17,3,0)</f>
        <v>75</v>
      </c>
      <c r="E886" s="2">
        <v>44226.2997453704</v>
      </c>
      <c r="F886" s="2" t="str">
        <f t="shared" si="13"/>
        <v>January</v>
      </c>
      <c r="G886" t="str">
        <f>VLOOKUP($B886,[1]Content!$B$2:$D$1001,2,0)</f>
        <v>audio</v>
      </c>
      <c r="H886" t="str">
        <f>VLOOKUP($B886,[1]Content!$B$2:$D$1001,3,0)</f>
        <v>food</v>
      </c>
      <c r="I886" t="str">
        <f>VLOOKUP($C886,'[1]Reaction type'!$B$2:$D$17,2,0)</f>
        <v>positive</v>
      </c>
    </row>
    <row r="887" customFormat="1" spans="1:9">
      <c r="A887">
        <v>920</v>
      </c>
      <c r="B887" s="1" t="s">
        <v>88</v>
      </c>
      <c r="C887" t="s">
        <v>28</v>
      </c>
      <c r="D887">
        <f>VLOOKUP(C887,'[1]Reaction type'!$B$2:$D$17,3,0)</f>
        <v>15</v>
      </c>
      <c r="E887" s="2">
        <v>44280.6228472222</v>
      </c>
      <c r="F887" s="2" t="str">
        <f t="shared" si="13"/>
        <v>March</v>
      </c>
      <c r="G887" t="str">
        <f>VLOOKUP($B887,[1]Content!$B$2:$D$1001,2,0)</f>
        <v>audio</v>
      </c>
      <c r="H887" t="str">
        <f>VLOOKUP($B887,[1]Content!$B$2:$D$1001,3,0)</f>
        <v>food</v>
      </c>
      <c r="I887" t="str">
        <f>VLOOKUP($C887,'[1]Reaction type'!$B$2:$D$17,2,0)</f>
        <v>negative</v>
      </c>
    </row>
    <row r="888" customFormat="1" spans="1:9">
      <c r="A888">
        <v>921</v>
      </c>
      <c r="B888" s="1" t="s">
        <v>88</v>
      </c>
      <c r="C888" t="s">
        <v>31</v>
      </c>
      <c r="D888">
        <f>VLOOKUP(C888,'[1]Reaction type'!$B$2:$D$17,3,0)</f>
        <v>30</v>
      </c>
      <c r="E888" s="2">
        <v>44069.8152199074</v>
      </c>
      <c r="F888" s="2" t="str">
        <f t="shared" si="13"/>
        <v>August</v>
      </c>
      <c r="G888" t="str">
        <f>VLOOKUP($B888,[1]Content!$B$2:$D$1001,2,0)</f>
        <v>audio</v>
      </c>
      <c r="H888" t="str">
        <f>VLOOKUP($B888,[1]Content!$B$2:$D$1001,3,0)</f>
        <v>food</v>
      </c>
      <c r="I888" t="str">
        <f>VLOOKUP($C888,'[1]Reaction type'!$B$2:$D$17,2,0)</f>
        <v>positive</v>
      </c>
    </row>
    <row r="889" customFormat="1" spans="1:9">
      <c r="A889">
        <v>922</v>
      </c>
      <c r="B889" s="1" t="s">
        <v>88</v>
      </c>
      <c r="C889" t="s">
        <v>54</v>
      </c>
      <c r="D889">
        <f>VLOOKUP(C889,'[1]Reaction type'!$B$2:$D$17,3,0)</f>
        <v>70</v>
      </c>
      <c r="E889" s="2">
        <v>44255.1161111111</v>
      </c>
      <c r="F889" s="2" t="str">
        <f t="shared" si="13"/>
        <v>February</v>
      </c>
      <c r="G889" t="str">
        <f>VLOOKUP($B889,[1]Content!$B$2:$D$1001,2,0)</f>
        <v>audio</v>
      </c>
      <c r="H889" t="str">
        <f>VLOOKUP($B889,[1]Content!$B$2:$D$1001,3,0)</f>
        <v>food</v>
      </c>
      <c r="I889" t="str">
        <f>VLOOKUP($C889,'[1]Reaction type'!$B$2:$D$17,2,0)</f>
        <v>positive</v>
      </c>
    </row>
    <row r="890" customFormat="1" spans="1:9">
      <c r="A890">
        <v>923</v>
      </c>
      <c r="B890" s="1" t="s">
        <v>88</v>
      </c>
      <c r="C890" t="s">
        <v>37</v>
      </c>
      <c r="D890">
        <f>VLOOKUP(C890,'[1]Reaction type'!$B$2:$D$17,3,0)</f>
        <v>5</v>
      </c>
      <c r="E890" s="2">
        <v>44022.5971527778</v>
      </c>
      <c r="F890" s="2" t="str">
        <f t="shared" si="13"/>
        <v>July</v>
      </c>
      <c r="G890" t="str">
        <f>VLOOKUP($B890,[1]Content!$B$2:$D$1001,2,0)</f>
        <v>audio</v>
      </c>
      <c r="H890" t="str">
        <f>VLOOKUP($B890,[1]Content!$B$2:$D$1001,3,0)</f>
        <v>food</v>
      </c>
      <c r="I890" t="str">
        <f>VLOOKUP($C890,'[1]Reaction type'!$B$2:$D$17,2,0)</f>
        <v>negative</v>
      </c>
    </row>
    <row r="891" customFormat="1" spans="1:9">
      <c r="A891">
        <v>924</v>
      </c>
      <c r="B891" s="1" t="s">
        <v>88</v>
      </c>
      <c r="C891" t="s">
        <v>28</v>
      </c>
      <c r="D891">
        <f>VLOOKUP(C891,'[1]Reaction type'!$B$2:$D$17,3,0)</f>
        <v>15</v>
      </c>
      <c r="E891" s="2">
        <v>44061.4140740741</v>
      </c>
      <c r="F891" s="2" t="str">
        <f t="shared" si="13"/>
        <v>August</v>
      </c>
      <c r="G891" t="str">
        <f>VLOOKUP($B891,[1]Content!$B$2:$D$1001,2,0)</f>
        <v>audio</v>
      </c>
      <c r="H891" t="str">
        <f>VLOOKUP($B891,[1]Content!$B$2:$D$1001,3,0)</f>
        <v>food</v>
      </c>
      <c r="I891" t="str">
        <f>VLOOKUP($C891,'[1]Reaction type'!$B$2:$D$17,2,0)</f>
        <v>negative</v>
      </c>
    </row>
    <row r="892" customFormat="1" spans="1:9">
      <c r="A892">
        <v>925</v>
      </c>
      <c r="B892" s="1" t="s">
        <v>88</v>
      </c>
      <c r="C892" t="s">
        <v>26</v>
      </c>
      <c r="D892">
        <f>VLOOKUP(C892,'[1]Reaction type'!$B$2:$D$17,3,0)</f>
        <v>10</v>
      </c>
      <c r="E892" s="2">
        <v>44034.8560185185</v>
      </c>
      <c r="F892" s="2" t="str">
        <f t="shared" si="13"/>
        <v>July</v>
      </c>
      <c r="G892" t="str">
        <f>VLOOKUP($B892,[1]Content!$B$2:$D$1001,2,0)</f>
        <v>audio</v>
      </c>
      <c r="H892" t="str">
        <f>VLOOKUP($B892,[1]Content!$B$2:$D$1001,3,0)</f>
        <v>food</v>
      </c>
      <c r="I892" t="str">
        <f>VLOOKUP($C892,'[1]Reaction type'!$B$2:$D$17,2,0)</f>
        <v>negative</v>
      </c>
    </row>
    <row r="893" customFormat="1" spans="1:9">
      <c r="A893">
        <v>926</v>
      </c>
      <c r="B893" s="1" t="s">
        <v>88</v>
      </c>
      <c r="C893" t="s">
        <v>35</v>
      </c>
      <c r="D893">
        <f>VLOOKUP(C893,'[1]Reaction type'!$B$2:$D$17,3,0)</f>
        <v>70</v>
      </c>
      <c r="E893" s="2">
        <v>44119.1746759259</v>
      </c>
      <c r="F893" s="2" t="str">
        <f t="shared" si="13"/>
        <v>October</v>
      </c>
      <c r="G893" t="str">
        <f>VLOOKUP($B893,[1]Content!$B$2:$D$1001,2,0)</f>
        <v>audio</v>
      </c>
      <c r="H893" t="str">
        <f>VLOOKUP($B893,[1]Content!$B$2:$D$1001,3,0)</f>
        <v>food</v>
      </c>
      <c r="I893" t="str">
        <f>VLOOKUP($C893,'[1]Reaction type'!$B$2:$D$17,2,0)</f>
        <v>positive</v>
      </c>
    </row>
    <row r="894" customFormat="1" spans="1:9">
      <c r="A894">
        <v>927</v>
      </c>
      <c r="B894" s="1" t="s">
        <v>88</v>
      </c>
      <c r="C894" t="s">
        <v>31</v>
      </c>
      <c r="D894">
        <f>VLOOKUP(C894,'[1]Reaction type'!$B$2:$D$17,3,0)</f>
        <v>30</v>
      </c>
      <c r="E894" s="2">
        <v>44126.797662037</v>
      </c>
      <c r="F894" s="2" t="str">
        <f t="shared" si="13"/>
        <v>October</v>
      </c>
      <c r="G894" t="str">
        <f>VLOOKUP($B894,[1]Content!$B$2:$D$1001,2,0)</f>
        <v>audio</v>
      </c>
      <c r="H894" t="str">
        <f>VLOOKUP($B894,[1]Content!$B$2:$D$1001,3,0)</f>
        <v>food</v>
      </c>
      <c r="I894" t="str">
        <f>VLOOKUP($C894,'[1]Reaction type'!$B$2:$D$17,2,0)</f>
        <v>positive</v>
      </c>
    </row>
    <row r="895" customFormat="1" spans="1:9">
      <c r="A895">
        <v>928</v>
      </c>
      <c r="B895" s="1" t="s">
        <v>88</v>
      </c>
      <c r="C895" t="s">
        <v>51</v>
      </c>
      <c r="D895">
        <f>VLOOKUP(C895,'[1]Reaction type'!$B$2:$D$17,3,0)</f>
        <v>12</v>
      </c>
      <c r="E895" s="2">
        <v>44016.5244328704</v>
      </c>
      <c r="F895" s="2" t="str">
        <f t="shared" si="13"/>
        <v>July</v>
      </c>
      <c r="G895" t="str">
        <f>VLOOKUP($B895,[1]Content!$B$2:$D$1001,2,0)</f>
        <v>audio</v>
      </c>
      <c r="H895" t="str">
        <f>VLOOKUP($B895,[1]Content!$B$2:$D$1001,3,0)</f>
        <v>food</v>
      </c>
      <c r="I895" t="str">
        <f>VLOOKUP($C895,'[1]Reaction type'!$B$2:$D$17,2,0)</f>
        <v>negative</v>
      </c>
    </row>
    <row r="896" customFormat="1" spans="1:9">
      <c r="A896">
        <v>929</v>
      </c>
      <c r="B896" s="1" t="s">
        <v>88</v>
      </c>
      <c r="C896" t="s">
        <v>48</v>
      </c>
      <c r="D896">
        <f>VLOOKUP(C896,'[1]Reaction type'!$B$2:$D$17,3,0)</f>
        <v>75</v>
      </c>
      <c r="E896" s="2">
        <v>44055.9077199074</v>
      </c>
      <c r="F896" s="2" t="str">
        <f t="shared" si="13"/>
        <v>August</v>
      </c>
      <c r="G896" t="str">
        <f>VLOOKUP($B896,[1]Content!$B$2:$D$1001,2,0)</f>
        <v>audio</v>
      </c>
      <c r="H896" t="str">
        <f>VLOOKUP($B896,[1]Content!$B$2:$D$1001,3,0)</f>
        <v>food</v>
      </c>
      <c r="I896" t="str">
        <f>VLOOKUP($C896,'[1]Reaction type'!$B$2:$D$17,2,0)</f>
        <v>positive</v>
      </c>
    </row>
    <row r="897" customFormat="1" spans="1:9">
      <c r="A897">
        <v>930</v>
      </c>
      <c r="B897" s="1" t="s">
        <v>88</v>
      </c>
      <c r="C897" t="s">
        <v>37</v>
      </c>
      <c r="D897">
        <f>VLOOKUP(C897,'[1]Reaction type'!$B$2:$D$17,3,0)</f>
        <v>5</v>
      </c>
      <c r="E897" s="2">
        <v>44177.5448032407</v>
      </c>
      <c r="F897" s="2" t="str">
        <f t="shared" si="13"/>
        <v>December</v>
      </c>
      <c r="G897" t="str">
        <f>VLOOKUP($B897,[1]Content!$B$2:$D$1001,2,0)</f>
        <v>audio</v>
      </c>
      <c r="H897" t="str">
        <f>VLOOKUP($B897,[1]Content!$B$2:$D$1001,3,0)</f>
        <v>food</v>
      </c>
      <c r="I897" t="str">
        <f>VLOOKUP($C897,'[1]Reaction type'!$B$2:$D$17,2,0)</f>
        <v>negative</v>
      </c>
    </row>
    <row r="898" customFormat="1" spans="1:9">
      <c r="A898">
        <v>931</v>
      </c>
      <c r="B898" s="1" t="s">
        <v>88</v>
      </c>
      <c r="C898" t="s">
        <v>40</v>
      </c>
      <c r="D898">
        <f>VLOOKUP(C898,'[1]Reaction type'!$B$2:$D$17,3,0)</f>
        <v>65</v>
      </c>
      <c r="E898" s="2">
        <v>44282.8409027778</v>
      </c>
      <c r="F898" s="2" t="str">
        <f t="shared" si="13"/>
        <v>March</v>
      </c>
      <c r="G898" t="str">
        <f>VLOOKUP($B898,[1]Content!$B$2:$D$1001,2,0)</f>
        <v>audio</v>
      </c>
      <c r="H898" t="str">
        <f>VLOOKUP($B898,[1]Content!$B$2:$D$1001,3,0)</f>
        <v>food</v>
      </c>
      <c r="I898" t="str">
        <f>VLOOKUP($C898,'[1]Reaction type'!$B$2:$D$17,2,0)</f>
        <v>positive</v>
      </c>
    </row>
    <row r="899" customFormat="1" spans="1:9">
      <c r="A899">
        <v>932</v>
      </c>
      <c r="B899" s="1" t="s">
        <v>88</v>
      </c>
      <c r="C899" t="s">
        <v>50</v>
      </c>
      <c r="D899">
        <f>VLOOKUP(C899,'[1]Reaction type'!$B$2:$D$17,3,0)</f>
        <v>45</v>
      </c>
      <c r="E899" s="2">
        <v>44304.2739699074</v>
      </c>
      <c r="F899" s="2" t="str">
        <f t="shared" ref="F899:F962" si="14">TEXT(E899,"mmmm")</f>
        <v>April</v>
      </c>
      <c r="G899" t="str">
        <f>VLOOKUP($B899,[1]Content!$B$2:$D$1001,2,0)</f>
        <v>audio</v>
      </c>
      <c r="H899" t="str">
        <f>VLOOKUP($B899,[1]Content!$B$2:$D$1001,3,0)</f>
        <v>food</v>
      </c>
      <c r="I899" t="str">
        <f>VLOOKUP($C899,'[1]Reaction type'!$B$2:$D$17,2,0)</f>
        <v>positive</v>
      </c>
    </row>
    <row r="900" customFormat="1" spans="1:9">
      <c r="A900">
        <v>933</v>
      </c>
      <c r="B900" s="1" t="s">
        <v>88</v>
      </c>
      <c r="C900" t="s">
        <v>33</v>
      </c>
      <c r="D900">
        <f>VLOOKUP(C900,'[1]Reaction type'!$B$2:$D$17,3,0)</f>
        <v>35</v>
      </c>
      <c r="E900" s="2">
        <v>44164.4017939815</v>
      </c>
      <c r="F900" s="2" t="str">
        <f t="shared" si="14"/>
        <v>November</v>
      </c>
      <c r="G900" t="str">
        <f>VLOOKUP($B900,[1]Content!$B$2:$D$1001,2,0)</f>
        <v>audio</v>
      </c>
      <c r="H900" t="str">
        <f>VLOOKUP($B900,[1]Content!$B$2:$D$1001,3,0)</f>
        <v>food</v>
      </c>
      <c r="I900" t="str">
        <f>VLOOKUP($C900,'[1]Reaction type'!$B$2:$D$17,2,0)</f>
        <v>neutral</v>
      </c>
    </row>
    <row r="901" customFormat="1" spans="1:9">
      <c r="A901">
        <v>934</v>
      </c>
      <c r="B901" s="1" t="s">
        <v>88</v>
      </c>
      <c r="C901" t="s">
        <v>51</v>
      </c>
      <c r="D901">
        <f>VLOOKUP(C901,'[1]Reaction type'!$B$2:$D$17,3,0)</f>
        <v>12</v>
      </c>
      <c r="E901" s="2">
        <v>44029.2332523148</v>
      </c>
      <c r="F901" s="2" t="str">
        <f t="shared" si="14"/>
        <v>July</v>
      </c>
      <c r="G901" t="str">
        <f>VLOOKUP($B901,[1]Content!$B$2:$D$1001,2,0)</f>
        <v>audio</v>
      </c>
      <c r="H901" t="str">
        <f>VLOOKUP($B901,[1]Content!$B$2:$D$1001,3,0)</f>
        <v>food</v>
      </c>
      <c r="I901" t="str">
        <f>VLOOKUP($C901,'[1]Reaction type'!$B$2:$D$17,2,0)</f>
        <v>negative</v>
      </c>
    </row>
    <row r="902" customFormat="1" spans="1:9">
      <c r="A902">
        <v>935</v>
      </c>
      <c r="B902" s="1" t="s">
        <v>88</v>
      </c>
      <c r="C902" t="s">
        <v>54</v>
      </c>
      <c r="D902">
        <f>VLOOKUP(C902,'[1]Reaction type'!$B$2:$D$17,3,0)</f>
        <v>70</v>
      </c>
      <c r="E902" s="2">
        <v>44105.1757407407</v>
      </c>
      <c r="F902" s="2" t="str">
        <f t="shared" si="14"/>
        <v>October</v>
      </c>
      <c r="G902" t="str">
        <f>VLOOKUP($B902,[1]Content!$B$2:$D$1001,2,0)</f>
        <v>audio</v>
      </c>
      <c r="H902" t="str">
        <f>VLOOKUP($B902,[1]Content!$B$2:$D$1001,3,0)</f>
        <v>food</v>
      </c>
      <c r="I902" t="str">
        <f>VLOOKUP($C902,'[1]Reaction type'!$B$2:$D$17,2,0)</f>
        <v>positive</v>
      </c>
    </row>
    <row r="903" customFormat="1" spans="1:9">
      <c r="A903">
        <v>936</v>
      </c>
      <c r="B903" s="1" t="s">
        <v>88</v>
      </c>
      <c r="C903" t="s">
        <v>37</v>
      </c>
      <c r="D903">
        <f>VLOOKUP(C903,'[1]Reaction type'!$B$2:$D$17,3,0)</f>
        <v>5</v>
      </c>
      <c r="E903" s="2">
        <v>44351.7300347222</v>
      </c>
      <c r="F903" s="2" t="str">
        <f t="shared" si="14"/>
        <v>June</v>
      </c>
      <c r="G903" t="str">
        <f>VLOOKUP($B903,[1]Content!$B$2:$D$1001,2,0)</f>
        <v>audio</v>
      </c>
      <c r="H903" t="str">
        <f>VLOOKUP($B903,[1]Content!$B$2:$D$1001,3,0)</f>
        <v>food</v>
      </c>
      <c r="I903" t="str">
        <f>VLOOKUP($C903,'[1]Reaction type'!$B$2:$D$17,2,0)</f>
        <v>negative</v>
      </c>
    </row>
    <row r="904" customFormat="1" spans="1:9">
      <c r="A904">
        <v>937</v>
      </c>
      <c r="B904" s="1" t="s">
        <v>88</v>
      </c>
      <c r="C904" t="s">
        <v>35</v>
      </c>
      <c r="D904">
        <f>VLOOKUP(C904,'[1]Reaction type'!$B$2:$D$17,3,0)</f>
        <v>70</v>
      </c>
      <c r="E904" s="2">
        <v>44157.6684606482</v>
      </c>
      <c r="F904" s="2" t="str">
        <f t="shared" si="14"/>
        <v>November</v>
      </c>
      <c r="G904" t="str">
        <f>VLOOKUP($B904,[1]Content!$B$2:$D$1001,2,0)</f>
        <v>audio</v>
      </c>
      <c r="H904" t="str">
        <f>VLOOKUP($B904,[1]Content!$B$2:$D$1001,3,0)</f>
        <v>food</v>
      </c>
      <c r="I904" t="str">
        <f>VLOOKUP($C904,'[1]Reaction type'!$B$2:$D$17,2,0)</f>
        <v>positive</v>
      </c>
    </row>
    <row r="905" customFormat="1" spans="1:9">
      <c r="A905">
        <v>938</v>
      </c>
      <c r="B905" s="1" t="s">
        <v>88</v>
      </c>
      <c r="C905" t="s">
        <v>51</v>
      </c>
      <c r="D905">
        <f>VLOOKUP(C905,'[1]Reaction type'!$B$2:$D$17,3,0)</f>
        <v>12</v>
      </c>
      <c r="E905" s="2">
        <v>44136.1270717593</v>
      </c>
      <c r="F905" s="2" t="str">
        <f t="shared" si="14"/>
        <v>November</v>
      </c>
      <c r="G905" t="str">
        <f>VLOOKUP($B905,[1]Content!$B$2:$D$1001,2,0)</f>
        <v>audio</v>
      </c>
      <c r="H905" t="str">
        <f>VLOOKUP($B905,[1]Content!$B$2:$D$1001,3,0)</f>
        <v>food</v>
      </c>
      <c r="I905" t="str">
        <f>VLOOKUP($C905,'[1]Reaction type'!$B$2:$D$17,2,0)</f>
        <v>negative</v>
      </c>
    </row>
    <row r="906" customFormat="1" spans="1:9">
      <c r="A906">
        <v>939</v>
      </c>
      <c r="B906" s="1" t="s">
        <v>88</v>
      </c>
      <c r="C906" t="s">
        <v>24</v>
      </c>
      <c r="D906">
        <f>VLOOKUP(C906,'[1]Reaction type'!$B$2:$D$17,3,0)</f>
        <v>0</v>
      </c>
      <c r="E906" s="2">
        <v>44114.9970486111</v>
      </c>
      <c r="F906" s="2" t="str">
        <f t="shared" si="14"/>
        <v>October</v>
      </c>
      <c r="G906" t="str">
        <f>VLOOKUP($B906,[1]Content!$B$2:$D$1001,2,0)</f>
        <v>audio</v>
      </c>
      <c r="H906" t="str">
        <f>VLOOKUP($B906,[1]Content!$B$2:$D$1001,3,0)</f>
        <v>food</v>
      </c>
      <c r="I906" t="str">
        <f>VLOOKUP($C906,'[1]Reaction type'!$B$2:$D$17,2,0)</f>
        <v>negative</v>
      </c>
    </row>
    <row r="907" customFormat="1" spans="1:9">
      <c r="A907">
        <v>940</v>
      </c>
      <c r="B907" s="1" t="s">
        <v>88</v>
      </c>
      <c r="C907" t="s">
        <v>52</v>
      </c>
      <c r="D907">
        <f>VLOOKUP(C907,'[1]Reaction type'!$B$2:$D$17,3,0)</f>
        <v>50</v>
      </c>
      <c r="E907" s="2">
        <v>44045.2455555556</v>
      </c>
      <c r="F907" s="2" t="str">
        <f t="shared" si="14"/>
        <v>August</v>
      </c>
      <c r="G907" t="str">
        <f>VLOOKUP($B907,[1]Content!$B$2:$D$1001,2,0)</f>
        <v>audio</v>
      </c>
      <c r="H907" t="str">
        <f>VLOOKUP($B907,[1]Content!$B$2:$D$1001,3,0)</f>
        <v>food</v>
      </c>
      <c r="I907" t="str">
        <f>VLOOKUP($C907,'[1]Reaction type'!$B$2:$D$17,2,0)</f>
        <v>positive</v>
      </c>
    </row>
    <row r="908" customFormat="1" spans="1:9">
      <c r="A908">
        <v>941</v>
      </c>
      <c r="B908" s="1" t="s">
        <v>88</v>
      </c>
      <c r="C908" t="s">
        <v>50</v>
      </c>
      <c r="D908">
        <f>VLOOKUP(C908,'[1]Reaction type'!$B$2:$D$17,3,0)</f>
        <v>45</v>
      </c>
      <c r="E908" s="2">
        <v>44147.8498148148</v>
      </c>
      <c r="F908" s="2" t="str">
        <f t="shared" si="14"/>
        <v>November</v>
      </c>
      <c r="G908" t="str">
        <f>VLOOKUP($B908,[1]Content!$B$2:$D$1001,2,0)</f>
        <v>audio</v>
      </c>
      <c r="H908" t="str">
        <f>VLOOKUP($B908,[1]Content!$B$2:$D$1001,3,0)</f>
        <v>food</v>
      </c>
      <c r="I908" t="str">
        <f>VLOOKUP($C908,'[1]Reaction type'!$B$2:$D$17,2,0)</f>
        <v>positive</v>
      </c>
    </row>
    <row r="909" customFormat="1" spans="1:9">
      <c r="A909">
        <v>942</v>
      </c>
      <c r="B909" s="1" t="s">
        <v>88</v>
      </c>
      <c r="C909" t="s">
        <v>40</v>
      </c>
      <c r="D909">
        <f>VLOOKUP(C909,'[1]Reaction type'!$B$2:$D$17,3,0)</f>
        <v>65</v>
      </c>
      <c r="E909" s="2">
        <v>44221.873900463</v>
      </c>
      <c r="F909" s="2" t="str">
        <f t="shared" si="14"/>
        <v>January</v>
      </c>
      <c r="G909" t="str">
        <f>VLOOKUP($B909,[1]Content!$B$2:$D$1001,2,0)</f>
        <v>audio</v>
      </c>
      <c r="H909" t="str">
        <f>VLOOKUP($B909,[1]Content!$B$2:$D$1001,3,0)</f>
        <v>food</v>
      </c>
      <c r="I909" t="str">
        <f>VLOOKUP($C909,'[1]Reaction type'!$B$2:$D$17,2,0)</f>
        <v>positive</v>
      </c>
    </row>
    <row r="910" customFormat="1" spans="1:9">
      <c r="A910">
        <v>943</v>
      </c>
      <c r="B910" s="1" t="s">
        <v>88</v>
      </c>
      <c r="C910" t="s">
        <v>37</v>
      </c>
      <c r="D910">
        <f>VLOOKUP(C910,'[1]Reaction type'!$B$2:$D$17,3,0)</f>
        <v>5</v>
      </c>
      <c r="E910" s="2">
        <v>44239.5044791667</v>
      </c>
      <c r="F910" s="2" t="str">
        <f t="shared" si="14"/>
        <v>February</v>
      </c>
      <c r="G910" t="str">
        <f>VLOOKUP($B910,[1]Content!$B$2:$D$1001,2,0)</f>
        <v>audio</v>
      </c>
      <c r="H910" t="str">
        <f>VLOOKUP($B910,[1]Content!$B$2:$D$1001,3,0)</f>
        <v>food</v>
      </c>
      <c r="I910" t="str">
        <f>VLOOKUP($C910,'[1]Reaction type'!$B$2:$D$17,2,0)</f>
        <v>negative</v>
      </c>
    </row>
    <row r="911" customFormat="1" spans="1:9">
      <c r="A911">
        <v>944</v>
      </c>
      <c r="B911" s="1" t="s">
        <v>88</v>
      </c>
      <c r="C911" t="s">
        <v>54</v>
      </c>
      <c r="D911">
        <f>VLOOKUP(C911,'[1]Reaction type'!$B$2:$D$17,3,0)</f>
        <v>70</v>
      </c>
      <c r="E911" s="2">
        <v>44061.1538541667</v>
      </c>
      <c r="F911" s="2" t="str">
        <f t="shared" si="14"/>
        <v>August</v>
      </c>
      <c r="G911" t="str">
        <f>VLOOKUP($B911,[1]Content!$B$2:$D$1001,2,0)</f>
        <v>audio</v>
      </c>
      <c r="H911" t="str">
        <f>VLOOKUP($B911,[1]Content!$B$2:$D$1001,3,0)</f>
        <v>food</v>
      </c>
      <c r="I911" t="str">
        <f>VLOOKUP($C911,'[1]Reaction type'!$B$2:$D$17,2,0)</f>
        <v>positive</v>
      </c>
    </row>
    <row r="912" customFormat="1" spans="1:9">
      <c r="A912">
        <v>946</v>
      </c>
      <c r="B912" s="1" t="s">
        <v>89</v>
      </c>
      <c r="C912" t="s">
        <v>35</v>
      </c>
      <c r="D912">
        <f>VLOOKUP(C912,'[1]Reaction type'!$B$2:$D$17,3,0)</f>
        <v>70</v>
      </c>
      <c r="E912" s="2">
        <v>44267.6822685185</v>
      </c>
      <c r="F912" s="2" t="str">
        <f t="shared" si="14"/>
        <v>March</v>
      </c>
      <c r="G912" t="str">
        <f>VLOOKUP($B912,[1]Content!$B$2:$D$1001,2,0)</f>
        <v>GIF</v>
      </c>
      <c r="H912" t="str">
        <f>VLOOKUP($B912,[1]Content!$B$2:$D$1001,3,0)</f>
        <v>Animals</v>
      </c>
      <c r="I912" t="str">
        <f>VLOOKUP($C912,'[1]Reaction type'!$B$2:$D$17,2,0)</f>
        <v>positive</v>
      </c>
    </row>
    <row r="913" customFormat="1" spans="1:9">
      <c r="A913">
        <v>947</v>
      </c>
      <c r="B913" s="1" t="s">
        <v>89</v>
      </c>
      <c r="C913" t="s">
        <v>50</v>
      </c>
      <c r="D913">
        <f>VLOOKUP(C913,'[1]Reaction type'!$B$2:$D$17,3,0)</f>
        <v>45</v>
      </c>
      <c r="E913" s="2">
        <v>44121.4308333333</v>
      </c>
      <c r="F913" s="2" t="str">
        <f t="shared" si="14"/>
        <v>October</v>
      </c>
      <c r="G913" t="str">
        <f>VLOOKUP($B913,[1]Content!$B$2:$D$1001,2,0)</f>
        <v>GIF</v>
      </c>
      <c r="H913" t="str">
        <f>VLOOKUP($B913,[1]Content!$B$2:$D$1001,3,0)</f>
        <v>Animals</v>
      </c>
      <c r="I913" t="str">
        <f>VLOOKUP($C913,'[1]Reaction type'!$B$2:$D$17,2,0)</f>
        <v>positive</v>
      </c>
    </row>
    <row r="914" customFormat="1" spans="1:9">
      <c r="A914">
        <v>948</v>
      </c>
      <c r="B914" s="1" t="s">
        <v>89</v>
      </c>
      <c r="C914" t="s">
        <v>52</v>
      </c>
      <c r="D914">
        <f>VLOOKUP(C914,'[1]Reaction type'!$B$2:$D$17,3,0)</f>
        <v>50</v>
      </c>
      <c r="E914" s="2">
        <v>44184.6962384259</v>
      </c>
      <c r="F914" s="2" t="str">
        <f t="shared" si="14"/>
        <v>December</v>
      </c>
      <c r="G914" t="str">
        <f>VLOOKUP($B914,[1]Content!$B$2:$D$1001,2,0)</f>
        <v>GIF</v>
      </c>
      <c r="H914" t="str">
        <f>VLOOKUP($B914,[1]Content!$B$2:$D$1001,3,0)</f>
        <v>Animals</v>
      </c>
      <c r="I914" t="str">
        <f>VLOOKUP($C914,'[1]Reaction type'!$B$2:$D$17,2,0)</f>
        <v>positive</v>
      </c>
    </row>
    <row r="915" customFormat="1" spans="1:9">
      <c r="A915">
        <v>949</v>
      </c>
      <c r="B915" s="1" t="s">
        <v>89</v>
      </c>
      <c r="C915" t="s">
        <v>40</v>
      </c>
      <c r="D915">
        <f>VLOOKUP(C915,'[1]Reaction type'!$B$2:$D$17,3,0)</f>
        <v>65</v>
      </c>
      <c r="E915" s="2">
        <v>44347.2409606481</v>
      </c>
      <c r="F915" s="2" t="str">
        <f t="shared" si="14"/>
        <v>May</v>
      </c>
      <c r="G915" t="str">
        <f>VLOOKUP($B915,[1]Content!$B$2:$D$1001,2,0)</f>
        <v>GIF</v>
      </c>
      <c r="H915" t="str">
        <f>VLOOKUP($B915,[1]Content!$B$2:$D$1001,3,0)</f>
        <v>Animals</v>
      </c>
      <c r="I915" t="str">
        <f>VLOOKUP($C915,'[1]Reaction type'!$B$2:$D$17,2,0)</f>
        <v>positive</v>
      </c>
    </row>
    <row r="916" customFormat="1" spans="1:9">
      <c r="A916">
        <v>950</v>
      </c>
      <c r="B916" s="1" t="s">
        <v>89</v>
      </c>
      <c r="C916" t="s">
        <v>37</v>
      </c>
      <c r="D916">
        <f>VLOOKUP(C916,'[1]Reaction type'!$B$2:$D$17,3,0)</f>
        <v>5</v>
      </c>
      <c r="E916" s="2">
        <v>44192.1507060185</v>
      </c>
      <c r="F916" s="2" t="str">
        <f t="shared" si="14"/>
        <v>December</v>
      </c>
      <c r="G916" t="str">
        <f>VLOOKUP($B916,[1]Content!$B$2:$D$1001,2,0)</f>
        <v>GIF</v>
      </c>
      <c r="H916" t="str">
        <f>VLOOKUP($B916,[1]Content!$B$2:$D$1001,3,0)</f>
        <v>Animals</v>
      </c>
      <c r="I916" t="str">
        <f>VLOOKUP($C916,'[1]Reaction type'!$B$2:$D$17,2,0)</f>
        <v>negative</v>
      </c>
    </row>
    <row r="917" customFormat="1" spans="1:9">
      <c r="A917">
        <v>951</v>
      </c>
      <c r="B917" s="1" t="s">
        <v>89</v>
      </c>
      <c r="C917" t="s">
        <v>28</v>
      </c>
      <c r="D917">
        <f>VLOOKUP(C917,'[1]Reaction type'!$B$2:$D$17,3,0)</f>
        <v>15</v>
      </c>
      <c r="E917" s="2">
        <v>44340.8558564815</v>
      </c>
      <c r="F917" s="2" t="str">
        <f t="shared" si="14"/>
        <v>May</v>
      </c>
      <c r="G917" t="str">
        <f>VLOOKUP($B917,[1]Content!$B$2:$D$1001,2,0)</f>
        <v>GIF</v>
      </c>
      <c r="H917" t="str">
        <f>VLOOKUP($B917,[1]Content!$B$2:$D$1001,3,0)</f>
        <v>Animals</v>
      </c>
      <c r="I917" t="str">
        <f>VLOOKUP($C917,'[1]Reaction type'!$B$2:$D$17,2,0)</f>
        <v>negative</v>
      </c>
    </row>
    <row r="918" customFormat="1" spans="1:9">
      <c r="A918">
        <v>952</v>
      </c>
      <c r="B918" s="1" t="s">
        <v>89</v>
      </c>
      <c r="C918" t="s">
        <v>37</v>
      </c>
      <c r="D918">
        <f>VLOOKUP(C918,'[1]Reaction type'!$B$2:$D$17,3,0)</f>
        <v>5</v>
      </c>
      <c r="E918" s="2">
        <v>44215.9367708333</v>
      </c>
      <c r="F918" s="2" t="str">
        <f t="shared" si="14"/>
        <v>January</v>
      </c>
      <c r="G918" t="str">
        <f>VLOOKUP($B918,[1]Content!$B$2:$D$1001,2,0)</f>
        <v>GIF</v>
      </c>
      <c r="H918" t="str">
        <f>VLOOKUP($B918,[1]Content!$B$2:$D$1001,3,0)</f>
        <v>Animals</v>
      </c>
      <c r="I918" t="str">
        <f>VLOOKUP($C918,'[1]Reaction type'!$B$2:$D$17,2,0)</f>
        <v>negative</v>
      </c>
    </row>
    <row r="919" customFormat="1" spans="1:9">
      <c r="A919">
        <v>953</v>
      </c>
      <c r="B919" s="1" t="s">
        <v>89</v>
      </c>
      <c r="C919" t="s">
        <v>35</v>
      </c>
      <c r="D919">
        <f>VLOOKUP(C919,'[1]Reaction type'!$B$2:$D$17,3,0)</f>
        <v>70</v>
      </c>
      <c r="E919" s="2">
        <v>44257.6149074074</v>
      </c>
      <c r="F919" s="2" t="str">
        <f t="shared" si="14"/>
        <v>March</v>
      </c>
      <c r="G919" t="str">
        <f>VLOOKUP($B919,[1]Content!$B$2:$D$1001,2,0)</f>
        <v>GIF</v>
      </c>
      <c r="H919" t="str">
        <f>VLOOKUP($B919,[1]Content!$B$2:$D$1001,3,0)</f>
        <v>Animals</v>
      </c>
      <c r="I919" t="str">
        <f>VLOOKUP($C919,'[1]Reaction type'!$B$2:$D$17,2,0)</f>
        <v>positive</v>
      </c>
    </row>
    <row r="920" customFormat="1" spans="1:9">
      <c r="A920">
        <v>954</v>
      </c>
      <c r="B920" s="1" t="s">
        <v>89</v>
      </c>
      <c r="C920" t="s">
        <v>57</v>
      </c>
      <c r="D920">
        <f>VLOOKUP(C920,'[1]Reaction type'!$B$2:$D$17,3,0)</f>
        <v>72</v>
      </c>
      <c r="E920" s="2">
        <v>44239.6924652778</v>
      </c>
      <c r="F920" s="2" t="str">
        <f t="shared" si="14"/>
        <v>February</v>
      </c>
      <c r="G920" t="str">
        <f>VLOOKUP($B920,[1]Content!$B$2:$D$1001,2,0)</f>
        <v>GIF</v>
      </c>
      <c r="H920" t="str">
        <f>VLOOKUP($B920,[1]Content!$B$2:$D$1001,3,0)</f>
        <v>Animals</v>
      </c>
      <c r="I920" t="str">
        <f>VLOOKUP($C920,'[1]Reaction type'!$B$2:$D$17,2,0)</f>
        <v>positive</v>
      </c>
    </row>
    <row r="921" customFormat="1" spans="1:9">
      <c r="A921">
        <v>956</v>
      </c>
      <c r="B921" s="1" t="s">
        <v>90</v>
      </c>
      <c r="C921" t="s">
        <v>28</v>
      </c>
      <c r="D921">
        <f>VLOOKUP(C921,'[1]Reaction type'!$B$2:$D$17,3,0)</f>
        <v>15</v>
      </c>
      <c r="E921" s="2">
        <v>44253.8994675926</v>
      </c>
      <c r="F921" s="2" t="str">
        <f t="shared" si="14"/>
        <v>February</v>
      </c>
      <c r="G921" t="str">
        <f>VLOOKUP($B921,[1]Content!$B$2:$D$1001,2,0)</f>
        <v>photo</v>
      </c>
      <c r="H921" t="str">
        <f>VLOOKUP($B921,[1]Content!$B$2:$D$1001,3,0)</f>
        <v>technology</v>
      </c>
      <c r="I921" t="str">
        <f>VLOOKUP($C921,'[1]Reaction type'!$B$2:$D$17,2,0)</f>
        <v>negative</v>
      </c>
    </row>
    <row r="922" customFormat="1" spans="1:9">
      <c r="A922">
        <v>957</v>
      </c>
      <c r="B922" s="1" t="s">
        <v>90</v>
      </c>
      <c r="C922" t="s">
        <v>53</v>
      </c>
      <c r="D922">
        <f>VLOOKUP(C922,'[1]Reaction type'!$B$2:$D$17,3,0)</f>
        <v>60</v>
      </c>
      <c r="E922" s="2">
        <v>44346.4169328704</v>
      </c>
      <c r="F922" s="2" t="str">
        <f t="shared" si="14"/>
        <v>May</v>
      </c>
      <c r="G922" t="str">
        <f>VLOOKUP($B922,[1]Content!$B$2:$D$1001,2,0)</f>
        <v>photo</v>
      </c>
      <c r="H922" t="str">
        <f>VLOOKUP($B922,[1]Content!$B$2:$D$1001,3,0)</f>
        <v>technology</v>
      </c>
      <c r="I922" t="str">
        <f>VLOOKUP($C922,'[1]Reaction type'!$B$2:$D$17,2,0)</f>
        <v>positive</v>
      </c>
    </row>
    <row r="923" customFormat="1" spans="1:9">
      <c r="A923">
        <v>958</v>
      </c>
      <c r="B923" s="1" t="s">
        <v>90</v>
      </c>
      <c r="C923" t="s">
        <v>28</v>
      </c>
      <c r="D923">
        <f>VLOOKUP(C923,'[1]Reaction type'!$B$2:$D$17,3,0)</f>
        <v>15</v>
      </c>
      <c r="E923" s="2">
        <v>44251.7149537037</v>
      </c>
      <c r="F923" s="2" t="str">
        <f t="shared" si="14"/>
        <v>February</v>
      </c>
      <c r="G923" t="str">
        <f>VLOOKUP($B923,[1]Content!$B$2:$D$1001,2,0)</f>
        <v>photo</v>
      </c>
      <c r="H923" t="str">
        <f>VLOOKUP($B923,[1]Content!$B$2:$D$1001,3,0)</f>
        <v>technology</v>
      </c>
      <c r="I923" t="str">
        <f>VLOOKUP($C923,'[1]Reaction type'!$B$2:$D$17,2,0)</f>
        <v>negative</v>
      </c>
    </row>
    <row r="924" customFormat="1" spans="1:9">
      <c r="A924">
        <v>959</v>
      </c>
      <c r="B924" s="1" t="s">
        <v>90</v>
      </c>
      <c r="C924" t="s">
        <v>40</v>
      </c>
      <c r="D924">
        <f>VLOOKUP(C924,'[1]Reaction type'!$B$2:$D$17,3,0)</f>
        <v>65</v>
      </c>
      <c r="E924" s="2">
        <v>44204.6342592593</v>
      </c>
      <c r="F924" s="2" t="str">
        <f t="shared" si="14"/>
        <v>January</v>
      </c>
      <c r="G924" t="str">
        <f>VLOOKUP($B924,[1]Content!$B$2:$D$1001,2,0)</f>
        <v>photo</v>
      </c>
      <c r="H924" t="str">
        <f>VLOOKUP($B924,[1]Content!$B$2:$D$1001,3,0)</f>
        <v>technology</v>
      </c>
      <c r="I924" t="str">
        <f>VLOOKUP($C924,'[1]Reaction type'!$B$2:$D$17,2,0)</f>
        <v>positive</v>
      </c>
    </row>
    <row r="925" customFormat="1" spans="1:9">
      <c r="A925">
        <v>960</v>
      </c>
      <c r="B925" s="1" t="s">
        <v>90</v>
      </c>
      <c r="C925" t="s">
        <v>31</v>
      </c>
      <c r="D925">
        <f>VLOOKUP(C925,'[1]Reaction type'!$B$2:$D$17,3,0)</f>
        <v>30</v>
      </c>
      <c r="E925" s="2">
        <v>44117.5375</v>
      </c>
      <c r="F925" s="2" t="str">
        <f t="shared" si="14"/>
        <v>October</v>
      </c>
      <c r="G925" t="str">
        <f>VLOOKUP($B925,[1]Content!$B$2:$D$1001,2,0)</f>
        <v>photo</v>
      </c>
      <c r="H925" t="str">
        <f>VLOOKUP($B925,[1]Content!$B$2:$D$1001,3,0)</f>
        <v>technology</v>
      </c>
      <c r="I925" t="str">
        <f>VLOOKUP($C925,'[1]Reaction type'!$B$2:$D$17,2,0)</f>
        <v>positive</v>
      </c>
    </row>
    <row r="926" customFormat="1" spans="1:9">
      <c r="A926">
        <v>961</v>
      </c>
      <c r="B926" s="1" t="s">
        <v>90</v>
      </c>
      <c r="C926" t="s">
        <v>53</v>
      </c>
      <c r="D926">
        <f>VLOOKUP(C926,'[1]Reaction type'!$B$2:$D$17,3,0)</f>
        <v>60</v>
      </c>
      <c r="E926" s="2">
        <v>44020.4947453704</v>
      </c>
      <c r="F926" s="2" t="str">
        <f t="shared" si="14"/>
        <v>July</v>
      </c>
      <c r="G926" t="str">
        <f>VLOOKUP($B926,[1]Content!$B$2:$D$1001,2,0)</f>
        <v>photo</v>
      </c>
      <c r="H926" t="str">
        <f>VLOOKUP($B926,[1]Content!$B$2:$D$1001,3,0)</f>
        <v>technology</v>
      </c>
      <c r="I926" t="str">
        <f>VLOOKUP($C926,'[1]Reaction type'!$B$2:$D$17,2,0)</f>
        <v>positive</v>
      </c>
    </row>
    <row r="927" customFormat="1" spans="1:9">
      <c r="A927">
        <v>962</v>
      </c>
      <c r="B927" s="1" t="s">
        <v>90</v>
      </c>
      <c r="C927" t="s">
        <v>57</v>
      </c>
      <c r="D927">
        <f>VLOOKUP(C927,'[1]Reaction type'!$B$2:$D$17,3,0)</f>
        <v>72</v>
      </c>
      <c r="E927" s="2">
        <v>44243.507650463</v>
      </c>
      <c r="F927" s="2" t="str">
        <f t="shared" si="14"/>
        <v>February</v>
      </c>
      <c r="G927" t="str">
        <f>VLOOKUP($B927,[1]Content!$B$2:$D$1001,2,0)</f>
        <v>photo</v>
      </c>
      <c r="H927" t="str">
        <f>VLOOKUP($B927,[1]Content!$B$2:$D$1001,3,0)</f>
        <v>technology</v>
      </c>
      <c r="I927" t="str">
        <f>VLOOKUP($C927,'[1]Reaction type'!$B$2:$D$17,2,0)</f>
        <v>positive</v>
      </c>
    </row>
    <row r="928" customFormat="1" spans="1:9">
      <c r="A928">
        <v>963</v>
      </c>
      <c r="B928" s="1" t="s">
        <v>90</v>
      </c>
      <c r="C928" t="s">
        <v>24</v>
      </c>
      <c r="D928">
        <f>VLOOKUP(C928,'[1]Reaction type'!$B$2:$D$17,3,0)</f>
        <v>0</v>
      </c>
      <c r="E928" s="2">
        <v>44044.3333912037</v>
      </c>
      <c r="F928" s="2" t="str">
        <f t="shared" si="14"/>
        <v>August</v>
      </c>
      <c r="G928" t="str">
        <f>VLOOKUP($B928,[1]Content!$B$2:$D$1001,2,0)</f>
        <v>photo</v>
      </c>
      <c r="H928" t="str">
        <f>VLOOKUP($B928,[1]Content!$B$2:$D$1001,3,0)</f>
        <v>technology</v>
      </c>
      <c r="I928" t="str">
        <f>VLOOKUP($C928,'[1]Reaction type'!$B$2:$D$17,2,0)</f>
        <v>negative</v>
      </c>
    </row>
    <row r="929" customFormat="1" spans="1:9">
      <c r="A929">
        <v>964</v>
      </c>
      <c r="B929" s="1" t="s">
        <v>90</v>
      </c>
      <c r="C929" t="s">
        <v>37</v>
      </c>
      <c r="D929">
        <f>VLOOKUP(C929,'[1]Reaction type'!$B$2:$D$17,3,0)</f>
        <v>5</v>
      </c>
      <c r="E929" s="2">
        <v>44190.931712963</v>
      </c>
      <c r="F929" s="2" t="str">
        <f t="shared" si="14"/>
        <v>December</v>
      </c>
      <c r="G929" t="str">
        <f>VLOOKUP($B929,[1]Content!$B$2:$D$1001,2,0)</f>
        <v>photo</v>
      </c>
      <c r="H929" t="str">
        <f>VLOOKUP($B929,[1]Content!$B$2:$D$1001,3,0)</f>
        <v>technology</v>
      </c>
      <c r="I929" t="str">
        <f>VLOOKUP($C929,'[1]Reaction type'!$B$2:$D$17,2,0)</f>
        <v>negative</v>
      </c>
    </row>
    <row r="930" customFormat="1" spans="1:9">
      <c r="A930">
        <v>965</v>
      </c>
      <c r="B930" s="1" t="s">
        <v>90</v>
      </c>
      <c r="C930" t="s">
        <v>24</v>
      </c>
      <c r="D930">
        <f>VLOOKUP(C930,'[1]Reaction type'!$B$2:$D$17,3,0)</f>
        <v>0</v>
      </c>
      <c r="E930" s="2">
        <v>44110.4775694444</v>
      </c>
      <c r="F930" s="2" t="str">
        <f t="shared" si="14"/>
        <v>October</v>
      </c>
      <c r="G930" t="str">
        <f>VLOOKUP($B930,[1]Content!$B$2:$D$1001,2,0)</f>
        <v>photo</v>
      </c>
      <c r="H930" t="str">
        <f>VLOOKUP($B930,[1]Content!$B$2:$D$1001,3,0)</f>
        <v>technology</v>
      </c>
      <c r="I930" t="str">
        <f>VLOOKUP($C930,'[1]Reaction type'!$B$2:$D$17,2,0)</f>
        <v>negative</v>
      </c>
    </row>
    <row r="931" customFormat="1" spans="1:9">
      <c r="A931">
        <v>966</v>
      </c>
      <c r="B931" s="1" t="s">
        <v>90</v>
      </c>
      <c r="C931" t="s">
        <v>57</v>
      </c>
      <c r="D931">
        <f>VLOOKUP(C931,'[1]Reaction type'!$B$2:$D$17,3,0)</f>
        <v>72</v>
      </c>
      <c r="E931" s="2">
        <v>44139.6113310185</v>
      </c>
      <c r="F931" s="2" t="str">
        <f t="shared" si="14"/>
        <v>November</v>
      </c>
      <c r="G931" t="str">
        <f>VLOOKUP($B931,[1]Content!$B$2:$D$1001,2,0)</f>
        <v>photo</v>
      </c>
      <c r="H931" t="str">
        <f>VLOOKUP($B931,[1]Content!$B$2:$D$1001,3,0)</f>
        <v>technology</v>
      </c>
      <c r="I931" t="str">
        <f>VLOOKUP($C931,'[1]Reaction type'!$B$2:$D$17,2,0)</f>
        <v>positive</v>
      </c>
    </row>
    <row r="932" customFormat="1" spans="1:9">
      <c r="A932">
        <v>967</v>
      </c>
      <c r="B932" s="1" t="s">
        <v>90</v>
      </c>
      <c r="C932" t="s">
        <v>33</v>
      </c>
      <c r="D932">
        <f>VLOOKUP(C932,'[1]Reaction type'!$B$2:$D$17,3,0)</f>
        <v>35</v>
      </c>
      <c r="E932" s="2">
        <v>44157.0458101852</v>
      </c>
      <c r="F932" s="2" t="str">
        <f t="shared" si="14"/>
        <v>November</v>
      </c>
      <c r="G932" t="str">
        <f>VLOOKUP($B932,[1]Content!$B$2:$D$1001,2,0)</f>
        <v>photo</v>
      </c>
      <c r="H932" t="str">
        <f>VLOOKUP($B932,[1]Content!$B$2:$D$1001,3,0)</f>
        <v>technology</v>
      </c>
      <c r="I932" t="str">
        <f>VLOOKUP($C932,'[1]Reaction type'!$B$2:$D$17,2,0)</f>
        <v>neutral</v>
      </c>
    </row>
    <row r="933" customFormat="1" spans="1:9">
      <c r="A933">
        <v>968</v>
      </c>
      <c r="B933" s="1" t="s">
        <v>90</v>
      </c>
      <c r="C933" t="s">
        <v>35</v>
      </c>
      <c r="D933">
        <f>VLOOKUP(C933,'[1]Reaction type'!$B$2:$D$17,3,0)</f>
        <v>70</v>
      </c>
      <c r="E933" s="2">
        <v>44081.997650463</v>
      </c>
      <c r="F933" s="2" t="str">
        <f t="shared" si="14"/>
        <v>September</v>
      </c>
      <c r="G933" t="str">
        <f>VLOOKUP($B933,[1]Content!$B$2:$D$1001,2,0)</f>
        <v>photo</v>
      </c>
      <c r="H933" t="str">
        <f>VLOOKUP($B933,[1]Content!$B$2:$D$1001,3,0)</f>
        <v>technology</v>
      </c>
      <c r="I933" t="str">
        <f>VLOOKUP($C933,'[1]Reaction type'!$B$2:$D$17,2,0)</f>
        <v>positive</v>
      </c>
    </row>
    <row r="934" customFormat="1" spans="1:9">
      <c r="A934">
        <v>969</v>
      </c>
      <c r="B934" s="1" t="s">
        <v>90</v>
      </c>
      <c r="C934" t="s">
        <v>28</v>
      </c>
      <c r="D934">
        <f>VLOOKUP(C934,'[1]Reaction type'!$B$2:$D$17,3,0)</f>
        <v>15</v>
      </c>
      <c r="E934" s="2">
        <v>44352.4922569444</v>
      </c>
      <c r="F934" s="2" t="str">
        <f t="shared" si="14"/>
        <v>June</v>
      </c>
      <c r="G934" t="str">
        <f>VLOOKUP($B934,[1]Content!$B$2:$D$1001,2,0)</f>
        <v>photo</v>
      </c>
      <c r="H934" t="str">
        <f>VLOOKUP($B934,[1]Content!$B$2:$D$1001,3,0)</f>
        <v>technology</v>
      </c>
      <c r="I934" t="str">
        <f>VLOOKUP($C934,'[1]Reaction type'!$B$2:$D$17,2,0)</f>
        <v>negative</v>
      </c>
    </row>
    <row r="935" customFormat="1" spans="1:9">
      <c r="A935">
        <v>970</v>
      </c>
      <c r="B935" s="1" t="s">
        <v>90</v>
      </c>
      <c r="C935" t="s">
        <v>37</v>
      </c>
      <c r="D935">
        <f>VLOOKUP(C935,'[1]Reaction type'!$B$2:$D$17,3,0)</f>
        <v>5</v>
      </c>
      <c r="E935" s="2">
        <v>44192.9567939815</v>
      </c>
      <c r="F935" s="2" t="str">
        <f t="shared" si="14"/>
        <v>December</v>
      </c>
      <c r="G935" t="str">
        <f>VLOOKUP($B935,[1]Content!$B$2:$D$1001,2,0)</f>
        <v>photo</v>
      </c>
      <c r="H935" t="str">
        <f>VLOOKUP($B935,[1]Content!$B$2:$D$1001,3,0)</f>
        <v>technology</v>
      </c>
      <c r="I935" t="str">
        <f>VLOOKUP($C935,'[1]Reaction type'!$B$2:$D$17,2,0)</f>
        <v>negative</v>
      </c>
    </row>
    <row r="936" customFormat="1" spans="1:9">
      <c r="A936">
        <v>971</v>
      </c>
      <c r="B936" s="1" t="s">
        <v>90</v>
      </c>
      <c r="C936" t="s">
        <v>50</v>
      </c>
      <c r="D936">
        <f>VLOOKUP(C936,'[1]Reaction type'!$B$2:$D$17,3,0)</f>
        <v>45</v>
      </c>
      <c r="E936" s="2">
        <v>44099.9172106481</v>
      </c>
      <c r="F936" s="2" t="str">
        <f t="shared" si="14"/>
        <v>September</v>
      </c>
      <c r="G936" t="str">
        <f>VLOOKUP($B936,[1]Content!$B$2:$D$1001,2,0)</f>
        <v>photo</v>
      </c>
      <c r="H936" t="str">
        <f>VLOOKUP($B936,[1]Content!$B$2:$D$1001,3,0)</f>
        <v>technology</v>
      </c>
      <c r="I936" t="str">
        <f>VLOOKUP($C936,'[1]Reaction type'!$B$2:$D$17,2,0)</f>
        <v>positive</v>
      </c>
    </row>
    <row r="937" customFormat="1" spans="1:9">
      <c r="A937">
        <v>972</v>
      </c>
      <c r="B937" s="1" t="s">
        <v>90</v>
      </c>
      <c r="C937" t="s">
        <v>57</v>
      </c>
      <c r="D937">
        <f>VLOOKUP(C937,'[1]Reaction type'!$B$2:$D$17,3,0)</f>
        <v>72</v>
      </c>
      <c r="E937" s="2">
        <v>44047.4726851852</v>
      </c>
      <c r="F937" s="2" t="str">
        <f t="shared" si="14"/>
        <v>August</v>
      </c>
      <c r="G937" t="str">
        <f>VLOOKUP($B937,[1]Content!$B$2:$D$1001,2,0)</f>
        <v>photo</v>
      </c>
      <c r="H937" t="str">
        <f>VLOOKUP($B937,[1]Content!$B$2:$D$1001,3,0)</f>
        <v>technology</v>
      </c>
      <c r="I937" t="str">
        <f>VLOOKUP($C937,'[1]Reaction type'!$B$2:$D$17,2,0)</f>
        <v>positive</v>
      </c>
    </row>
    <row r="938" customFormat="1" spans="1:9">
      <c r="A938">
        <v>973</v>
      </c>
      <c r="B938" s="1" t="s">
        <v>90</v>
      </c>
      <c r="C938" t="s">
        <v>26</v>
      </c>
      <c r="D938">
        <f>VLOOKUP(C938,'[1]Reaction type'!$B$2:$D$17,3,0)</f>
        <v>10</v>
      </c>
      <c r="E938" s="2">
        <v>44273.7902777778</v>
      </c>
      <c r="F938" s="2" t="str">
        <f t="shared" si="14"/>
        <v>March</v>
      </c>
      <c r="G938" t="str">
        <f>VLOOKUP($B938,[1]Content!$B$2:$D$1001,2,0)</f>
        <v>photo</v>
      </c>
      <c r="H938" t="str">
        <f>VLOOKUP($B938,[1]Content!$B$2:$D$1001,3,0)</f>
        <v>technology</v>
      </c>
      <c r="I938" t="str">
        <f>VLOOKUP($C938,'[1]Reaction type'!$B$2:$D$17,2,0)</f>
        <v>negative</v>
      </c>
    </row>
    <row r="939" customFormat="1" spans="1:9">
      <c r="A939">
        <v>974</v>
      </c>
      <c r="B939" s="1" t="s">
        <v>90</v>
      </c>
      <c r="C939" t="s">
        <v>52</v>
      </c>
      <c r="D939">
        <f>VLOOKUP(C939,'[1]Reaction type'!$B$2:$D$17,3,0)</f>
        <v>50</v>
      </c>
      <c r="E939" s="2">
        <v>44104.3799537037</v>
      </c>
      <c r="F939" s="2" t="str">
        <f t="shared" si="14"/>
        <v>September</v>
      </c>
      <c r="G939" t="str">
        <f>VLOOKUP($B939,[1]Content!$B$2:$D$1001,2,0)</f>
        <v>photo</v>
      </c>
      <c r="H939" t="str">
        <f>VLOOKUP($B939,[1]Content!$B$2:$D$1001,3,0)</f>
        <v>technology</v>
      </c>
      <c r="I939" t="str">
        <f>VLOOKUP($C939,'[1]Reaction type'!$B$2:$D$17,2,0)</f>
        <v>positive</v>
      </c>
    </row>
    <row r="940" customFormat="1" spans="1:9">
      <c r="A940">
        <v>975</v>
      </c>
      <c r="B940" s="1" t="s">
        <v>90</v>
      </c>
      <c r="C940" t="s">
        <v>28</v>
      </c>
      <c r="D940">
        <f>VLOOKUP(C940,'[1]Reaction type'!$B$2:$D$17,3,0)</f>
        <v>15</v>
      </c>
      <c r="E940" s="2">
        <v>44064.8430671296</v>
      </c>
      <c r="F940" s="2" t="str">
        <f t="shared" si="14"/>
        <v>August</v>
      </c>
      <c r="G940" t="str">
        <f>VLOOKUP($B940,[1]Content!$B$2:$D$1001,2,0)</f>
        <v>photo</v>
      </c>
      <c r="H940" t="str">
        <f>VLOOKUP($B940,[1]Content!$B$2:$D$1001,3,0)</f>
        <v>technology</v>
      </c>
      <c r="I940" t="str">
        <f>VLOOKUP($C940,'[1]Reaction type'!$B$2:$D$17,2,0)</f>
        <v>negative</v>
      </c>
    </row>
    <row r="941" customFormat="1" spans="1:9">
      <c r="A941">
        <v>977</v>
      </c>
      <c r="B941" s="1" t="s">
        <v>91</v>
      </c>
      <c r="C941" t="s">
        <v>50</v>
      </c>
      <c r="D941">
        <f>VLOOKUP(C941,'[1]Reaction type'!$B$2:$D$17,3,0)</f>
        <v>45</v>
      </c>
      <c r="E941" s="2">
        <v>44123.1502546296</v>
      </c>
      <c r="F941" s="2" t="str">
        <f t="shared" si="14"/>
        <v>October</v>
      </c>
      <c r="G941" t="str">
        <f>VLOOKUP($B941,[1]Content!$B$2:$D$1001,2,0)</f>
        <v>GIF</v>
      </c>
      <c r="H941" t="str">
        <f>VLOOKUP($B941,[1]Content!$B$2:$D$1001,3,0)</f>
        <v>healthy eating</v>
      </c>
      <c r="I941" t="str">
        <f>VLOOKUP($C941,'[1]Reaction type'!$B$2:$D$17,2,0)</f>
        <v>positive</v>
      </c>
    </row>
    <row r="942" customFormat="1" spans="1:9">
      <c r="A942">
        <v>978</v>
      </c>
      <c r="B942" s="1" t="s">
        <v>91</v>
      </c>
      <c r="C942" t="s">
        <v>57</v>
      </c>
      <c r="D942">
        <f>VLOOKUP(C942,'[1]Reaction type'!$B$2:$D$17,3,0)</f>
        <v>72</v>
      </c>
      <c r="E942" s="2">
        <v>44131.915150463</v>
      </c>
      <c r="F942" s="2" t="str">
        <f t="shared" si="14"/>
        <v>October</v>
      </c>
      <c r="G942" t="str">
        <f>VLOOKUP($B942,[1]Content!$B$2:$D$1001,2,0)</f>
        <v>GIF</v>
      </c>
      <c r="H942" t="str">
        <f>VLOOKUP($B942,[1]Content!$B$2:$D$1001,3,0)</f>
        <v>healthy eating</v>
      </c>
      <c r="I942" t="str">
        <f>VLOOKUP($C942,'[1]Reaction type'!$B$2:$D$17,2,0)</f>
        <v>positive</v>
      </c>
    </row>
    <row r="943" customFormat="1" spans="1:9">
      <c r="A943">
        <v>979</v>
      </c>
      <c r="B943" s="1" t="s">
        <v>91</v>
      </c>
      <c r="C943" t="s">
        <v>24</v>
      </c>
      <c r="D943">
        <f>VLOOKUP(C943,'[1]Reaction type'!$B$2:$D$17,3,0)</f>
        <v>0</v>
      </c>
      <c r="E943" s="2">
        <v>44012.9660532407</v>
      </c>
      <c r="F943" s="2" t="str">
        <f t="shared" si="14"/>
        <v>June</v>
      </c>
      <c r="G943" t="str">
        <f>VLOOKUP($B943,[1]Content!$B$2:$D$1001,2,0)</f>
        <v>GIF</v>
      </c>
      <c r="H943" t="str">
        <f>VLOOKUP($B943,[1]Content!$B$2:$D$1001,3,0)</f>
        <v>healthy eating</v>
      </c>
      <c r="I943" t="str">
        <f>VLOOKUP($C943,'[1]Reaction type'!$B$2:$D$17,2,0)</f>
        <v>negative</v>
      </c>
    </row>
    <row r="944" customFormat="1" spans="1:9">
      <c r="A944">
        <v>980</v>
      </c>
      <c r="B944" s="1" t="s">
        <v>91</v>
      </c>
      <c r="C944" t="s">
        <v>28</v>
      </c>
      <c r="D944">
        <f>VLOOKUP(C944,'[1]Reaction type'!$B$2:$D$17,3,0)</f>
        <v>15</v>
      </c>
      <c r="E944" s="2">
        <v>44232.0838310185</v>
      </c>
      <c r="F944" s="2" t="str">
        <f t="shared" si="14"/>
        <v>February</v>
      </c>
      <c r="G944" t="str">
        <f>VLOOKUP($B944,[1]Content!$B$2:$D$1001,2,0)</f>
        <v>GIF</v>
      </c>
      <c r="H944" t="str">
        <f>VLOOKUP($B944,[1]Content!$B$2:$D$1001,3,0)</f>
        <v>healthy eating</v>
      </c>
      <c r="I944" t="str">
        <f>VLOOKUP($C944,'[1]Reaction type'!$B$2:$D$17,2,0)</f>
        <v>negative</v>
      </c>
    </row>
    <row r="945" customFormat="1" spans="1:9">
      <c r="A945">
        <v>981</v>
      </c>
      <c r="B945" s="1" t="s">
        <v>91</v>
      </c>
      <c r="C945" t="s">
        <v>50</v>
      </c>
      <c r="D945">
        <f>VLOOKUP(C945,'[1]Reaction type'!$B$2:$D$17,3,0)</f>
        <v>45</v>
      </c>
      <c r="E945" s="2">
        <v>44267.9637615741</v>
      </c>
      <c r="F945" s="2" t="str">
        <f t="shared" si="14"/>
        <v>March</v>
      </c>
      <c r="G945" t="str">
        <f>VLOOKUP($B945,[1]Content!$B$2:$D$1001,2,0)</f>
        <v>GIF</v>
      </c>
      <c r="H945" t="str">
        <f>VLOOKUP($B945,[1]Content!$B$2:$D$1001,3,0)</f>
        <v>healthy eating</v>
      </c>
      <c r="I945" t="str">
        <f>VLOOKUP($C945,'[1]Reaction type'!$B$2:$D$17,2,0)</f>
        <v>positive</v>
      </c>
    </row>
    <row r="946" customFormat="1" spans="1:9">
      <c r="A946">
        <v>982</v>
      </c>
      <c r="B946" s="1" t="s">
        <v>91</v>
      </c>
      <c r="C946" t="s">
        <v>53</v>
      </c>
      <c r="D946">
        <f>VLOOKUP(C946,'[1]Reaction type'!$B$2:$D$17,3,0)</f>
        <v>60</v>
      </c>
      <c r="E946" s="2">
        <v>44121.2049884259</v>
      </c>
      <c r="F946" s="2" t="str">
        <f t="shared" si="14"/>
        <v>October</v>
      </c>
      <c r="G946" t="str">
        <f>VLOOKUP($B946,[1]Content!$B$2:$D$1001,2,0)</f>
        <v>GIF</v>
      </c>
      <c r="H946" t="str">
        <f>VLOOKUP($B946,[1]Content!$B$2:$D$1001,3,0)</f>
        <v>healthy eating</v>
      </c>
      <c r="I946" t="str">
        <f>VLOOKUP($C946,'[1]Reaction type'!$B$2:$D$17,2,0)</f>
        <v>positive</v>
      </c>
    </row>
    <row r="947" customFormat="1" spans="1:9">
      <c r="A947">
        <v>983</v>
      </c>
      <c r="B947" s="1" t="s">
        <v>91</v>
      </c>
      <c r="C947" t="s">
        <v>51</v>
      </c>
      <c r="D947">
        <f>VLOOKUP(C947,'[1]Reaction type'!$B$2:$D$17,3,0)</f>
        <v>12</v>
      </c>
      <c r="E947" s="2">
        <v>44338.1511689815</v>
      </c>
      <c r="F947" s="2" t="str">
        <f t="shared" si="14"/>
        <v>May</v>
      </c>
      <c r="G947" t="str">
        <f>VLOOKUP($B947,[1]Content!$B$2:$D$1001,2,0)</f>
        <v>GIF</v>
      </c>
      <c r="H947" t="str">
        <f>VLOOKUP($B947,[1]Content!$B$2:$D$1001,3,0)</f>
        <v>healthy eating</v>
      </c>
      <c r="I947" t="str">
        <f>VLOOKUP($C947,'[1]Reaction type'!$B$2:$D$17,2,0)</f>
        <v>negative</v>
      </c>
    </row>
    <row r="948" customFormat="1" spans="1:9">
      <c r="A948">
        <v>984</v>
      </c>
      <c r="B948" s="1" t="s">
        <v>91</v>
      </c>
      <c r="C948" t="s">
        <v>42</v>
      </c>
      <c r="D948">
        <f>VLOOKUP(C948,'[1]Reaction type'!$B$2:$D$17,3,0)</f>
        <v>20</v>
      </c>
      <c r="E948" s="2">
        <v>44006.1240046296</v>
      </c>
      <c r="F948" s="2" t="str">
        <f t="shared" si="14"/>
        <v>June</v>
      </c>
      <c r="G948" t="str">
        <f>VLOOKUP($B948,[1]Content!$B$2:$D$1001,2,0)</f>
        <v>GIF</v>
      </c>
      <c r="H948" t="str">
        <f>VLOOKUP($B948,[1]Content!$B$2:$D$1001,3,0)</f>
        <v>healthy eating</v>
      </c>
      <c r="I948" t="str">
        <f>VLOOKUP($C948,'[1]Reaction type'!$B$2:$D$17,2,0)</f>
        <v>neutral</v>
      </c>
    </row>
    <row r="949" customFormat="1" spans="1:9">
      <c r="A949">
        <v>985</v>
      </c>
      <c r="B949" s="1" t="s">
        <v>91</v>
      </c>
      <c r="C949" t="s">
        <v>48</v>
      </c>
      <c r="D949">
        <f>VLOOKUP(C949,'[1]Reaction type'!$B$2:$D$17,3,0)</f>
        <v>75</v>
      </c>
      <c r="E949" s="2">
        <v>44268.8937268518</v>
      </c>
      <c r="F949" s="2" t="str">
        <f t="shared" si="14"/>
        <v>March</v>
      </c>
      <c r="G949" t="str">
        <f>VLOOKUP($B949,[1]Content!$B$2:$D$1001,2,0)</f>
        <v>GIF</v>
      </c>
      <c r="H949" t="str">
        <f>VLOOKUP($B949,[1]Content!$B$2:$D$1001,3,0)</f>
        <v>healthy eating</v>
      </c>
      <c r="I949" t="str">
        <f>VLOOKUP($C949,'[1]Reaction type'!$B$2:$D$17,2,0)</f>
        <v>positive</v>
      </c>
    </row>
    <row r="950" customFormat="1" spans="1:9">
      <c r="A950">
        <v>986</v>
      </c>
      <c r="B950" s="1" t="s">
        <v>91</v>
      </c>
      <c r="C950" t="s">
        <v>24</v>
      </c>
      <c r="D950">
        <f>VLOOKUP(C950,'[1]Reaction type'!$B$2:$D$17,3,0)</f>
        <v>0</v>
      </c>
      <c r="E950" s="2">
        <v>44212.0698148148</v>
      </c>
      <c r="F950" s="2" t="str">
        <f t="shared" si="14"/>
        <v>January</v>
      </c>
      <c r="G950" t="str">
        <f>VLOOKUP($B950,[1]Content!$B$2:$D$1001,2,0)</f>
        <v>GIF</v>
      </c>
      <c r="H950" t="str">
        <f>VLOOKUP($B950,[1]Content!$B$2:$D$1001,3,0)</f>
        <v>healthy eating</v>
      </c>
      <c r="I950" t="str">
        <f>VLOOKUP($C950,'[1]Reaction type'!$B$2:$D$17,2,0)</f>
        <v>negative</v>
      </c>
    </row>
    <row r="951" customFormat="1" spans="1:9">
      <c r="A951">
        <v>987</v>
      </c>
      <c r="B951" s="1" t="s">
        <v>91</v>
      </c>
      <c r="C951" t="s">
        <v>24</v>
      </c>
      <c r="D951">
        <f>VLOOKUP(C951,'[1]Reaction type'!$B$2:$D$17,3,0)</f>
        <v>0</v>
      </c>
      <c r="E951" s="2">
        <v>44337.6239814815</v>
      </c>
      <c r="F951" s="2" t="str">
        <f t="shared" si="14"/>
        <v>May</v>
      </c>
      <c r="G951" t="str">
        <f>VLOOKUP($B951,[1]Content!$B$2:$D$1001,2,0)</f>
        <v>GIF</v>
      </c>
      <c r="H951" t="str">
        <f>VLOOKUP($B951,[1]Content!$B$2:$D$1001,3,0)</f>
        <v>healthy eating</v>
      </c>
      <c r="I951" t="str">
        <f>VLOOKUP($C951,'[1]Reaction type'!$B$2:$D$17,2,0)</f>
        <v>negative</v>
      </c>
    </row>
    <row r="952" customFormat="1" spans="1:9">
      <c r="A952">
        <v>988</v>
      </c>
      <c r="B952" s="1" t="s">
        <v>91</v>
      </c>
      <c r="C952" t="s">
        <v>33</v>
      </c>
      <c r="D952">
        <f>VLOOKUP(C952,'[1]Reaction type'!$B$2:$D$17,3,0)</f>
        <v>35</v>
      </c>
      <c r="E952" s="2">
        <v>44234.5455324074</v>
      </c>
      <c r="F952" s="2" t="str">
        <f t="shared" si="14"/>
        <v>February</v>
      </c>
      <c r="G952" t="str">
        <f>VLOOKUP($B952,[1]Content!$B$2:$D$1001,2,0)</f>
        <v>GIF</v>
      </c>
      <c r="H952" t="str">
        <f>VLOOKUP($B952,[1]Content!$B$2:$D$1001,3,0)</f>
        <v>healthy eating</v>
      </c>
      <c r="I952" t="str">
        <f>VLOOKUP($C952,'[1]Reaction type'!$B$2:$D$17,2,0)</f>
        <v>neutral</v>
      </c>
    </row>
    <row r="953" customFormat="1" spans="1:9">
      <c r="A953">
        <v>989</v>
      </c>
      <c r="B953" s="1" t="s">
        <v>91</v>
      </c>
      <c r="C953" t="s">
        <v>31</v>
      </c>
      <c r="D953">
        <f>VLOOKUP(C953,'[1]Reaction type'!$B$2:$D$17,3,0)</f>
        <v>30</v>
      </c>
      <c r="E953" s="2">
        <v>44178.0262384259</v>
      </c>
      <c r="F953" s="2" t="str">
        <f t="shared" si="14"/>
        <v>December</v>
      </c>
      <c r="G953" t="str">
        <f>VLOOKUP($B953,[1]Content!$B$2:$D$1001,2,0)</f>
        <v>GIF</v>
      </c>
      <c r="H953" t="str">
        <f>VLOOKUP($B953,[1]Content!$B$2:$D$1001,3,0)</f>
        <v>healthy eating</v>
      </c>
      <c r="I953" t="str">
        <f>VLOOKUP($C953,'[1]Reaction type'!$B$2:$D$17,2,0)</f>
        <v>positive</v>
      </c>
    </row>
    <row r="954" customFormat="1" spans="1:9">
      <c r="A954">
        <v>990</v>
      </c>
      <c r="B954" s="1" t="s">
        <v>91</v>
      </c>
      <c r="C954" t="s">
        <v>51</v>
      </c>
      <c r="D954">
        <f>VLOOKUP(C954,'[1]Reaction type'!$B$2:$D$17,3,0)</f>
        <v>12</v>
      </c>
      <c r="E954" s="2">
        <v>44266.0309837963</v>
      </c>
      <c r="F954" s="2" t="str">
        <f t="shared" si="14"/>
        <v>March</v>
      </c>
      <c r="G954" t="str">
        <f>VLOOKUP($B954,[1]Content!$B$2:$D$1001,2,0)</f>
        <v>GIF</v>
      </c>
      <c r="H954" t="str">
        <f>VLOOKUP($B954,[1]Content!$B$2:$D$1001,3,0)</f>
        <v>healthy eating</v>
      </c>
      <c r="I954" t="str">
        <f>VLOOKUP($C954,'[1]Reaction type'!$B$2:$D$17,2,0)</f>
        <v>negative</v>
      </c>
    </row>
    <row r="955" customFormat="1" spans="1:9">
      <c r="A955">
        <v>991</v>
      </c>
      <c r="B955" s="1" t="s">
        <v>91</v>
      </c>
      <c r="C955" t="s">
        <v>33</v>
      </c>
      <c r="D955">
        <f>VLOOKUP(C955,'[1]Reaction type'!$B$2:$D$17,3,0)</f>
        <v>35</v>
      </c>
      <c r="E955" s="2">
        <v>44177.6547337963</v>
      </c>
      <c r="F955" s="2" t="str">
        <f t="shared" si="14"/>
        <v>December</v>
      </c>
      <c r="G955" t="str">
        <f>VLOOKUP($B955,[1]Content!$B$2:$D$1001,2,0)</f>
        <v>GIF</v>
      </c>
      <c r="H955" t="str">
        <f>VLOOKUP($B955,[1]Content!$B$2:$D$1001,3,0)</f>
        <v>healthy eating</v>
      </c>
      <c r="I955" t="str">
        <f>VLOOKUP($C955,'[1]Reaction type'!$B$2:$D$17,2,0)</f>
        <v>neutral</v>
      </c>
    </row>
    <row r="956" customFormat="1" spans="1:9">
      <c r="A956">
        <v>992</v>
      </c>
      <c r="B956" s="1" t="s">
        <v>91</v>
      </c>
      <c r="C956" t="s">
        <v>57</v>
      </c>
      <c r="D956">
        <f>VLOOKUP(C956,'[1]Reaction type'!$B$2:$D$17,3,0)</f>
        <v>72</v>
      </c>
      <c r="E956" s="2">
        <v>44188.535625</v>
      </c>
      <c r="F956" s="2" t="str">
        <f t="shared" si="14"/>
        <v>December</v>
      </c>
      <c r="G956" t="str">
        <f>VLOOKUP($B956,[1]Content!$B$2:$D$1001,2,0)</f>
        <v>GIF</v>
      </c>
      <c r="H956" t="str">
        <f>VLOOKUP($B956,[1]Content!$B$2:$D$1001,3,0)</f>
        <v>healthy eating</v>
      </c>
      <c r="I956" t="str">
        <f>VLOOKUP($C956,'[1]Reaction type'!$B$2:$D$17,2,0)</f>
        <v>positive</v>
      </c>
    </row>
    <row r="957" customFormat="1" spans="1:9">
      <c r="A957">
        <v>993</v>
      </c>
      <c r="B957" s="1" t="s">
        <v>91</v>
      </c>
      <c r="C957" t="s">
        <v>40</v>
      </c>
      <c r="D957">
        <f>VLOOKUP(C957,'[1]Reaction type'!$B$2:$D$17,3,0)</f>
        <v>65</v>
      </c>
      <c r="E957" s="2">
        <v>44230.9079861111</v>
      </c>
      <c r="F957" s="2" t="str">
        <f t="shared" si="14"/>
        <v>February</v>
      </c>
      <c r="G957" t="str">
        <f>VLOOKUP($B957,[1]Content!$B$2:$D$1001,2,0)</f>
        <v>GIF</v>
      </c>
      <c r="H957" t="str">
        <f>VLOOKUP($B957,[1]Content!$B$2:$D$1001,3,0)</f>
        <v>healthy eating</v>
      </c>
      <c r="I957" t="str">
        <f>VLOOKUP($C957,'[1]Reaction type'!$B$2:$D$17,2,0)</f>
        <v>positive</v>
      </c>
    </row>
    <row r="958" customFormat="1" spans="1:9">
      <c r="A958">
        <v>994</v>
      </c>
      <c r="B958" s="1" t="s">
        <v>91</v>
      </c>
      <c r="C958" t="s">
        <v>35</v>
      </c>
      <c r="D958">
        <f>VLOOKUP(C958,'[1]Reaction type'!$B$2:$D$17,3,0)</f>
        <v>70</v>
      </c>
      <c r="E958" s="2">
        <v>44075.947337963</v>
      </c>
      <c r="F958" s="2" t="str">
        <f t="shared" si="14"/>
        <v>September</v>
      </c>
      <c r="G958" t="str">
        <f>VLOOKUP($B958,[1]Content!$B$2:$D$1001,2,0)</f>
        <v>GIF</v>
      </c>
      <c r="H958" t="str">
        <f>VLOOKUP($B958,[1]Content!$B$2:$D$1001,3,0)</f>
        <v>healthy eating</v>
      </c>
      <c r="I958" t="str">
        <f>VLOOKUP($C958,'[1]Reaction type'!$B$2:$D$17,2,0)</f>
        <v>positive</v>
      </c>
    </row>
    <row r="959" customFormat="1" spans="1:9">
      <c r="A959">
        <v>995</v>
      </c>
      <c r="B959" s="1" t="s">
        <v>91</v>
      </c>
      <c r="C959" t="s">
        <v>24</v>
      </c>
      <c r="D959">
        <f>VLOOKUP(C959,'[1]Reaction type'!$B$2:$D$17,3,0)</f>
        <v>0</v>
      </c>
      <c r="E959" s="2">
        <v>44105.3154513889</v>
      </c>
      <c r="F959" s="2" t="str">
        <f t="shared" si="14"/>
        <v>October</v>
      </c>
      <c r="G959" t="str">
        <f>VLOOKUP($B959,[1]Content!$B$2:$D$1001,2,0)</f>
        <v>GIF</v>
      </c>
      <c r="H959" t="str">
        <f>VLOOKUP($B959,[1]Content!$B$2:$D$1001,3,0)</f>
        <v>healthy eating</v>
      </c>
      <c r="I959" t="str">
        <f>VLOOKUP($C959,'[1]Reaction type'!$B$2:$D$17,2,0)</f>
        <v>negative</v>
      </c>
    </row>
    <row r="960" customFormat="1" spans="1:9">
      <c r="A960">
        <v>996</v>
      </c>
      <c r="B960" s="1" t="s">
        <v>91</v>
      </c>
      <c r="C960" t="s">
        <v>26</v>
      </c>
      <c r="D960">
        <f>VLOOKUP(C960,'[1]Reaction type'!$B$2:$D$17,3,0)</f>
        <v>10</v>
      </c>
      <c r="E960" s="2">
        <v>44095.7137152778</v>
      </c>
      <c r="F960" s="2" t="str">
        <f t="shared" si="14"/>
        <v>September</v>
      </c>
      <c r="G960" t="str">
        <f>VLOOKUP($B960,[1]Content!$B$2:$D$1001,2,0)</f>
        <v>GIF</v>
      </c>
      <c r="H960" t="str">
        <f>VLOOKUP($B960,[1]Content!$B$2:$D$1001,3,0)</f>
        <v>healthy eating</v>
      </c>
      <c r="I960" t="str">
        <f>VLOOKUP($C960,'[1]Reaction type'!$B$2:$D$17,2,0)</f>
        <v>negative</v>
      </c>
    </row>
    <row r="961" customFormat="1" spans="1:9">
      <c r="A961">
        <v>997</v>
      </c>
      <c r="B961" s="1" t="s">
        <v>91</v>
      </c>
      <c r="C961" t="s">
        <v>54</v>
      </c>
      <c r="D961">
        <f>VLOOKUP(C961,'[1]Reaction type'!$B$2:$D$17,3,0)</f>
        <v>70</v>
      </c>
      <c r="E961" s="2">
        <v>44302.4074074074</v>
      </c>
      <c r="F961" s="2" t="str">
        <f t="shared" si="14"/>
        <v>April</v>
      </c>
      <c r="G961" t="str">
        <f>VLOOKUP($B961,[1]Content!$B$2:$D$1001,2,0)</f>
        <v>GIF</v>
      </c>
      <c r="H961" t="str">
        <f>VLOOKUP($B961,[1]Content!$B$2:$D$1001,3,0)</f>
        <v>healthy eating</v>
      </c>
      <c r="I961" t="str">
        <f>VLOOKUP($C961,'[1]Reaction type'!$B$2:$D$17,2,0)</f>
        <v>positive</v>
      </c>
    </row>
    <row r="962" customFormat="1" spans="1:9">
      <c r="A962">
        <v>998</v>
      </c>
      <c r="B962" s="1" t="s">
        <v>91</v>
      </c>
      <c r="C962" t="s">
        <v>48</v>
      </c>
      <c r="D962">
        <f>VLOOKUP(C962,'[1]Reaction type'!$B$2:$D$17,3,0)</f>
        <v>75</v>
      </c>
      <c r="E962" s="2">
        <v>44147.7059837963</v>
      </c>
      <c r="F962" s="2" t="str">
        <f t="shared" si="14"/>
        <v>November</v>
      </c>
      <c r="G962" t="str">
        <f>VLOOKUP($B962,[1]Content!$B$2:$D$1001,2,0)</f>
        <v>GIF</v>
      </c>
      <c r="H962" t="str">
        <f>VLOOKUP($B962,[1]Content!$B$2:$D$1001,3,0)</f>
        <v>healthy eating</v>
      </c>
      <c r="I962" t="str">
        <f>VLOOKUP($C962,'[1]Reaction type'!$B$2:$D$17,2,0)</f>
        <v>positive</v>
      </c>
    </row>
    <row r="963" customFormat="1" spans="1:9">
      <c r="A963">
        <v>999</v>
      </c>
      <c r="B963" s="1" t="s">
        <v>91</v>
      </c>
      <c r="C963" t="s">
        <v>35</v>
      </c>
      <c r="D963">
        <f>VLOOKUP(C963,'[1]Reaction type'!$B$2:$D$17,3,0)</f>
        <v>70</v>
      </c>
      <c r="E963" s="2">
        <v>44092.9747685185</v>
      </c>
      <c r="F963" s="2" t="str">
        <f t="shared" ref="F963:F1026" si="15">TEXT(E963,"mmmm")</f>
        <v>September</v>
      </c>
      <c r="G963" t="str">
        <f>VLOOKUP($B963,[1]Content!$B$2:$D$1001,2,0)</f>
        <v>GIF</v>
      </c>
      <c r="H963" t="str">
        <f>VLOOKUP($B963,[1]Content!$B$2:$D$1001,3,0)</f>
        <v>healthy eating</v>
      </c>
      <c r="I963" t="str">
        <f>VLOOKUP($C963,'[1]Reaction type'!$B$2:$D$17,2,0)</f>
        <v>positive</v>
      </c>
    </row>
    <row r="964" customFormat="1" spans="1:9">
      <c r="A964">
        <v>1000</v>
      </c>
      <c r="B964" s="1" t="s">
        <v>91</v>
      </c>
      <c r="C964" t="s">
        <v>57</v>
      </c>
      <c r="D964">
        <f>VLOOKUP(C964,'[1]Reaction type'!$B$2:$D$17,3,0)</f>
        <v>72</v>
      </c>
      <c r="E964" s="2">
        <v>44037.7708217593</v>
      </c>
      <c r="F964" s="2" t="str">
        <f t="shared" si="15"/>
        <v>July</v>
      </c>
      <c r="G964" t="str">
        <f>VLOOKUP($B964,[1]Content!$B$2:$D$1001,2,0)</f>
        <v>GIF</v>
      </c>
      <c r="H964" t="str">
        <f>VLOOKUP($B964,[1]Content!$B$2:$D$1001,3,0)</f>
        <v>healthy eating</v>
      </c>
      <c r="I964" t="str">
        <f>VLOOKUP($C964,'[1]Reaction type'!$B$2:$D$17,2,0)</f>
        <v>positive</v>
      </c>
    </row>
    <row r="965" customFormat="1" spans="1:9">
      <c r="A965">
        <v>1001</v>
      </c>
      <c r="B965" s="1" t="s">
        <v>91</v>
      </c>
      <c r="C965" t="s">
        <v>48</v>
      </c>
      <c r="D965">
        <f>VLOOKUP(C965,'[1]Reaction type'!$B$2:$D$17,3,0)</f>
        <v>75</v>
      </c>
      <c r="E965" s="2">
        <v>44298.963599537</v>
      </c>
      <c r="F965" s="2" t="str">
        <f t="shared" si="15"/>
        <v>April</v>
      </c>
      <c r="G965" t="str">
        <f>VLOOKUP($B965,[1]Content!$B$2:$D$1001,2,0)</f>
        <v>GIF</v>
      </c>
      <c r="H965" t="str">
        <f>VLOOKUP($B965,[1]Content!$B$2:$D$1001,3,0)</f>
        <v>healthy eating</v>
      </c>
      <c r="I965" t="str">
        <f>VLOOKUP($C965,'[1]Reaction type'!$B$2:$D$17,2,0)</f>
        <v>positive</v>
      </c>
    </row>
    <row r="966" customFormat="1" spans="1:9">
      <c r="A966">
        <v>1002</v>
      </c>
      <c r="B966" s="1" t="s">
        <v>91</v>
      </c>
      <c r="C966" t="s">
        <v>52</v>
      </c>
      <c r="D966">
        <f>VLOOKUP(C966,'[1]Reaction type'!$B$2:$D$17,3,0)</f>
        <v>50</v>
      </c>
      <c r="E966" s="2">
        <v>44023.0221990741</v>
      </c>
      <c r="F966" s="2" t="str">
        <f t="shared" si="15"/>
        <v>July</v>
      </c>
      <c r="G966" t="str">
        <f>VLOOKUP($B966,[1]Content!$B$2:$D$1001,2,0)</f>
        <v>GIF</v>
      </c>
      <c r="H966" t="str">
        <f>VLOOKUP($B966,[1]Content!$B$2:$D$1001,3,0)</f>
        <v>healthy eating</v>
      </c>
      <c r="I966" t="str">
        <f>VLOOKUP($C966,'[1]Reaction type'!$B$2:$D$17,2,0)</f>
        <v>positive</v>
      </c>
    </row>
    <row r="967" customFormat="1" spans="1:9">
      <c r="A967">
        <v>1003</v>
      </c>
      <c r="B967" s="1" t="s">
        <v>91</v>
      </c>
      <c r="C967" t="s">
        <v>52</v>
      </c>
      <c r="D967">
        <f>VLOOKUP(C967,'[1]Reaction type'!$B$2:$D$17,3,0)</f>
        <v>50</v>
      </c>
      <c r="E967" s="2">
        <v>44193.0188194444</v>
      </c>
      <c r="F967" s="2" t="str">
        <f t="shared" si="15"/>
        <v>December</v>
      </c>
      <c r="G967" t="str">
        <f>VLOOKUP($B967,[1]Content!$B$2:$D$1001,2,0)</f>
        <v>GIF</v>
      </c>
      <c r="H967" t="str">
        <f>VLOOKUP($B967,[1]Content!$B$2:$D$1001,3,0)</f>
        <v>healthy eating</v>
      </c>
      <c r="I967" t="str">
        <f>VLOOKUP($C967,'[1]Reaction type'!$B$2:$D$17,2,0)</f>
        <v>positive</v>
      </c>
    </row>
    <row r="968" customFormat="1" spans="1:9">
      <c r="A968">
        <v>1004</v>
      </c>
      <c r="B968" s="1" t="s">
        <v>91</v>
      </c>
      <c r="C968" t="s">
        <v>54</v>
      </c>
      <c r="D968">
        <f>VLOOKUP(C968,'[1]Reaction type'!$B$2:$D$17,3,0)</f>
        <v>70</v>
      </c>
      <c r="E968" s="2">
        <v>44053.2261689815</v>
      </c>
      <c r="F968" s="2" t="str">
        <f t="shared" si="15"/>
        <v>August</v>
      </c>
      <c r="G968" t="str">
        <f>VLOOKUP($B968,[1]Content!$B$2:$D$1001,2,0)</f>
        <v>GIF</v>
      </c>
      <c r="H968" t="str">
        <f>VLOOKUP($B968,[1]Content!$B$2:$D$1001,3,0)</f>
        <v>healthy eating</v>
      </c>
      <c r="I968" t="str">
        <f>VLOOKUP($C968,'[1]Reaction type'!$B$2:$D$17,2,0)</f>
        <v>positive</v>
      </c>
    </row>
    <row r="969" customFormat="1" spans="1:9">
      <c r="A969">
        <v>1005</v>
      </c>
      <c r="B969" s="1" t="s">
        <v>91</v>
      </c>
      <c r="C969" t="s">
        <v>51</v>
      </c>
      <c r="D969">
        <f>VLOOKUP(C969,'[1]Reaction type'!$B$2:$D$17,3,0)</f>
        <v>12</v>
      </c>
      <c r="E969" s="2">
        <v>44263.5102777778</v>
      </c>
      <c r="F969" s="2" t="str">
        <f t="shared" si="15"/>
        <v>March</v>
      </c>
      <c r="G969" t="str">
        <f>VLOOKUP($B969,[1]Content!$B$2:$D$1001,2,0)</f>
        <v>GIF</v>
      </c>
      <c r="H969" t="str">
        <f>VLOOKUP($B969,[1]Content!$B$2:$D$1001,3,0)</f>
        <v>healthy eating</v>
      </c>
      <c r="I969" t="str">
        <f>VLOOKUP($C969,'[1]Reaction type'!$B$2:$D$17,2,0)</f>
        <v>negative</v>
      </c>
    </row>
    <row r="970" customFormat="1" spans="1:9">
      <c r="A970">
        <v>1006</v>
      </c>
      <c r="B970" s="1" t="s">
        <v>91</v>
      </c>
      <c r="C970" t="s">
        <v>57</v>
      </c>
      <c r="D970">
        <f>VLOOKUP(C970,'[1]Reaction type'!$B$2:$D$17,3,0)</f>
        <v>72</v>
      </c>
      <c r="E970" s="2">
        <v>44163.2588310185</v>
      </c>
      <c r="F970" s="2" t="str">
        <f t="shared" si="15"/>
        <v>November</v>
      </c>
      <c r="G970" t="str">
        <f>VLOOKUP($B970,[1]Content!$B$2:$D$1001,2,0)</f>
        <v>GIF</v>
      </c>
      <c r="H970" t="str">
        <f>VLOOKUP($B970,[1]Content!$B$2:$D$1001,3,0)</f>
        <v>healthy eating</v>
      </c>
      <c r="I970" t="str">
        <f>VLOOKUP($C970,'[1]Reaction type'!$B$2:$D$17,2,0)</f>
        <v>positive</v>
      </c>
    </row>
    <row r="971" customFormat="1" spans="1:9">
      <c r="A971">
        <v>1007</v>
      </c>
      <c r="B971" s="1" t="s">
        <v>91</v>
      </c>
      <c r="C971" t="s">
        <v>57</v>
      </c>
      <c r="D971">
        <f>VLOOKUP(C971,'[1]Reaction type'!$B$2:$D$17,3,0)</f>
        <v>72</v>
      </c>
      <c r="E971" s="2">
        <v>44306.1206944444</v>
      </c>
      <c r="F971" s="2" t="str">
        <f t="shared" si="15"/>
        <v>April</v>
      </c>
      <c r="G971" t="str">
        <f>VLOOKUP($B971,[1]Content!$B$2:$D$1001,2,0)</f>
        <v>GIF</v>
      </c>
      <c r="H971" t="str">
        <f>VLOOKUP($B971,[1]Content!$B$2:$D$1001,3,0)</f>
        <v>healthy eating</v>
      </c>
      <c r="I971" t="str">
        <f>VLOOKUP($C971,'[1]Reaction type'!$B$2:$D$17,2,0)</f>
        <v>positive</v>
      </c>
    </row>
    <row r="972" customFormat="1" spans="1:9">
      <c r="A972">
        <v>1008</v>
      </c>
      <c r="B972" s="1" t="s">
        <v>91</v>
      </c>
      <c r="C972" t="s">
        <v>42</v>
      </c>
      <c r="D972">
        <f>VLOOKUP(C972,'[1]Reaction type'!$B$2:$D$17,3,0)</f>
        <v>20</v>
      </c>
      <c r="E972" s="2">
        <v>44214.3552083333</v>
      </c>
      <c r="F972" s="2" t="str">
        <f t="shared" si="15"/>
        <v>January</v>
      </c>
      <c r="G972" t="str">
        <f>VLOOKUP($B972,[1]Content!$B$2:$D$1001,2,0)</f>
        <v>GIF</v>
      </c>
      <c r="H972" t="str">
        <f>VLOOKUP($B972,[1]Content!$B$2:$D$1001,3,0)</f>
        <v>healthy eating</v>
      </c>
      <c r="I972" t="str">
        <f>VLOOKUP($C972,'[1]Reaction type'!$B$2:$D$17,2,0)</f>
        <v>neutral</v>
      </c>
    </row>
    <row r="973" customFormat="1" spans="1:9">
      <c r="A973">
        <v>1009</v>
      </c>
      <c r="B973" s="1" t="s">
        <v>91</v>
      </c>
      <c r="C973" t="s">
        <v>28</v>
      </c>
      <c r="D973">
        <f>VLOOKUP(C973,'[1]Reaction type'!$B$2:$D$17,3,0)</f>
        <v>15</v>
      </c>
      <c r="E973" s="2">
        <v>44228.3326273148</v>
      </c>
      <c r="F973" s="2" t="str">
        <f t="shared" si="15"/>
        <v>February</v>
      </c>
      <c r="G973" t="str">
        <f>VLOOKUP($B973,[1]Content!$B$2:$D$1001,2,0)</f>
        <v>GIF</v>
      </c>
      <c r="H973" t="str">
        <f>VLOOKUP($B973,[1]Content!$B$2:$D$1001,3,0)</f>
        <v>healthy eating</v>
      </c>
      <c r="I973" t="str">
        <f>VLOOKUP($C973,'[1]Reaction type'!$B$2:$D$17,2,0)</f>
        <v>negative</v>
      </c>
    </row>
    <row r="974" customFormat="1" spans="1:9">
      <c r="A974">
        <v>1010</v>
      </c>
      <c r="B974" s="1" t="s">
        <v>91</v>
      </c>
      <c r="C974" t="s">
        <v>52</v>
      </c>
      <c r="D974">
        <f>VLOOKUP(C974,'[1]Reaction type'!$B$2:$D$17,3,0)</f>
        <v>50</v>
      </c>
      <c r="E974" s="2">
        <v>44269.2919907407</v>
      </c>
      <c r="F974" s="2" t="str">
        <f t="shared" si="15"/>
        <v>March</v>
      </c>
      <c r="G974" t="str">
        <f>VLOOKUP($B974,[1]Content!$B$2:$D$1001,2,0)</f>
        <v>GIF</v>
      </c>
      <c r="H974" t="str">
        <f>VLOOKUP($B974,[1]Content!$B$2:$D$1001,3,0)</f>
        <v>healthy eating</v>
      </c>
      <c r="I974" t="str">
        <f>VLOOKUP($C974,'[1]Reaction type'!$B$2:$D$17,2,0)</f>
        <v>positive</v>
      </c>
    </row>
    <row r="975" customFormat="1" spans="1:9">
      <c r="A975">
        <v>1011</v>
      </c>
      <c r="B975" s="1" t="s">
        <v>91</v>
      </c>
      <c r="C975" t="s">
        <v>33</v>
      </c>
      <c r="D975">
        <f>VLOOKUP(C975,'[1]Reaction type'!$B$2:$D$17,3,0)</f>
        <v>35</v>
      </c>
      <c r="E975" s="2">
        <v>44364.5711689815</v>
      </c>
      <c r="F975" s="2" t="str">
        <f t="shared" si="15"/>
        <v>June</v>
      </c>
      <c r="G975" t="str">
        <f>VLOOKUP($B975,[1]Content!$B$2:$D$1001,2,0)</f>
        <v>GIF</v>
      </c>
      <c r="H975" t="str">
        <f>VLOOKUP($B975,[1]Content!$B$2:$D$1001,3,0)</f>
        <v>healthy eating</v>
      </c>
      <c r="I975" t="str">
        <f>VLOOKUP($C975,'[1]Reaction type'!$B$2:$D$17,2,0)</f>
        <v>neutral</v>
      </c>
    </row>
    <row r="976" customFormat="1" spans="1:9">
      <c r="A976">
        <v>1012</v>
      </c>
      <c r="B976" s="1" t="s">
        <v>91</v>
      </c>
      <c r="C976" t="s">
        <v>31</v>
      </c>
      <c r="D976">
        <f>VLOOKUP(C976,'[1]Reaction type'!$B$2:$D$17,3,0)</f>
        <v>30</v>
      </c>
      <c r="E976" s="2">
        <v>44100.3983796296</v>
      </c>
      <c r="F976" s="2" t="str">
        <f t="shared" si="15"/>
        <v>September</v>
      </c>
      <c r="G976" t="str">
        <f>VLOOKUP($B976,[1]Content!$B$2:$D$1001,2,0)</f>
        <v>GIF</v>
      </c>
      <c r="H976" t="str">
        <f>VLOOKUP($B976,[1]Content!$B$2:$D$1001,3,0)</f>
        <v>healthy eating</v>
      </c>
      <c r="I976" t="str">
        <f>VLOOKUP($C976,'[1]Reaction type'!$B$2:$D$17,2,0)</f>
        <v>positive</v>
      </c>
    </row>
    <row r="977" customFormat="1" spans="1:9">
      <c r="A977">
        <v>1013</v>
      </c>
      <c r="B977" s="1" t="s">
        <v>91</v>
      </c>
      <c r="C977" t="s">
        <v>28</v>
      </c>
      <c r="D977">
        <f>VLOOKUP(C977,'[1]Reaction type'!$B$2:$D$17,3,0)</f>
        <v>15</v>
      </c>
      <c r="E977" s="2">
        <v>44244.7703703704</v>
      </c>
      <c r="F977" s="2" t="str">
        <f t="shared" si="15"/>
        <v>February</v>
      </c>
      <c r="G977" t="str">
        <f>VLOOKUP($B977,[1]Content!$B$2:$D$1001,2,0)</f>
        <v>GIF</v>
      </c>
      <c r="H977" t="str">
        <f>VLOOKUP($B977,[1]Content!$B$2:$D$1001,3,0)</f>
        <v>healthy eating</v>
      </c>
      <c r="I977" t="str">
        <f>VLOOKUP($C977,'[1]Reaction type'!$B$2:$D$17,2,0)</f>
        <v>negative</v>
      </c>
    </row>
    <row r="978" customFormat="1" spans="1:9">
      <c r="A978">
        <v>1014</v>
      </c>
      <c r="B978" s="1" t="s">
        <v>91</v>
      </c>
      <c r="C978" t="s">
        <v>24</v>
      </c>
      <c r="D978">
        <f>VLOOKUP(C978,'[1]Reaction type'!$B$2:$D$17,3,0)</f>
        <v>0</v>
      </c>
      <c r="E978" s="2">
        <v>44019.5118287037</v>
      </c>
      <c r="F978" s="2" t="str">
        <f t="shared" si="15"/>
        <v>July</v>
      </c>
      <c r="G978" t="str">
        <f>VLOOKUP($B978,[1]Content!$B$2:$D$1001,2,0)</f>
        <v>GIF</v>
      </c>
      <c r="H978" t="str">
        <f>VLOOKUP($B978,[1]Content!$B$2:$D$1001,3,0)</f>
        <v>healthy eating</v>
      </c>
      <c r="I978" t="str">
        <f>VLOOKUP($C978,'[1]Reaction type'!$B$2:$D$17,2,0)</f>
        <v>negative</v>
      </c>
    </row>
    <row r="979" customFormat="1" spans="1:9">
      <c r="A979">
        <v>1015</v>
      </c>
      <c r="B979" s="1" t="s">
        <v>91</v>
      </c>
      <c r="C979" t="s">
        <v>53</v>
      </c>
      <c r="D979">
        <f>VLOOKUP(C979,'[1]Reaction type'!$B$2:$D$17,3,0)</f>
        <v>60</v>
      </c>
      <c r="E979" s="2">
        <v>44281.6233449074</v>
      </c>
      <c r="F979" s="2" t="str">
        <f t="shared" si="15"/>
        <v>March</v>
      </c>
      <c r="G979" t="str">
        <f>VLOOKUP($B979,[1]Content!$B$2:$D$1001,2,0)</f>
        <v>GIF</v>
      </c>
      <c r="H979" t="str">
        <f>VLOOKUP($B979,[1]Content!$B$2:$D$1001,3,0)</f>
        <v>healthy eating</v>
      </c>
      <c r="I979" t="str">
        <f>VLOOKUP($C979,'[1]Reaction type'!$B$2:$D$17,2,0)</f>
        <v>positive</v>
      </c>
    </row>
    <row r="980" customFormat="1" spans="1:9">
      <c r="A980">
        <v>1016</v>
      </c>
      <c r="B980" s="1" t="s">
        <v>91</v>
      </c>
      <c r="C980" t="s">
        <v>48</v>
      </c>
      <c r="D980">
        <f>VLOOKUP(C980,'[1]Reaction type'!$B$2:$D$17,3,0)</f>
        <v>75</v>
      </c>
      <c r="E980" s="2">
        <v>44006.92125</v>
      </c>
      <c r="F980" s="2" t="str">
        <f t="shared" si="15"/>
        <v>June</v>
      </c>
      <c r="G980" t="str">
        <f>VLOOKUP($B980,[1]Content!$B$2:$D$1001,2,0)</f>
        <v>GIF</v>
      </c>
      <c r="H980" t="str">
        <f>VLOOKUP($B980,[1]Content!$B$2:$D$1001,3,0)</f>
        <v>healthy eating</v>
      </c>
      <c r="I980" t="str">
        <f>VLOOKUP($C980,'[1]Reaction type'!$B$2:$D$17,2,0)</f>
        <v>positive</v>
      </c>
    </row>
    <row r="981" customFormat="1" spans="1:9">
      <c r="A981">
        <v>1017</v>
      </c>
      <c r="B981" s="1" t="s">
        <v>91</v>
      </c>
      <c r="C981" t="s">
        <v>37</v>
      </c>
      <c r="D981">
        <f>VLOOKUP(C981,'[1]Reaction type'!$B$2:$D$17,3,0)</f>
        <v>5</v>
      </c>
      <c r="E981" s="2">
        <v>44209.5983680556</v>
      </c>
      <c r="F981" s="2" t="str">
        <f t="shared" si="15"/>
        <v>January</v>
      </c>
      <c r="G981" t="str">
        <f>VLOOKUP($B981,[1]Content!$B$2:$D$1001,2,0)</f>
        <v>GIF</v>
      </c>
      <c r="H981" t="str">
        <f>VLOOKUP($B981,[1]Content!$B$2:$D$1001,3,0)</f>
        <v>healthy eating</v>
      </c>
      <c r="I981" t="str">
        <f>VLOOKUP($C981,'[1]Reaction type'!$B$2:$D$17,2,0)</f>
        <v>negative</v>
      </c>
    </row>
    <row r="982" customFormat="1" spans="1:9">
      <c r="A982">
        <v>1018</v>
      </c>
      <c r="B982" s="1" t="s">
        <v>91</v>
      </c>
      <c r="C982" t="s">
        <v>50</v>
      </c>
      <c r="D982">
        <f>VLOOKUP(C982,'[1]Reaction type'!$B$2:$D$17,3,0)</f>
        <v>45</v>
      </c>
      <c r="E982" s="2">
        <v>44222.2013194444</v>
      </c>
      <c r="F982" s="2" t="str">
        <f t="shared" si="15"/>
        <v>January</v>
      </c>
      <c r="G982" t="str">
        <f>VLOOKUP($B982,[1]Content!$B$2:$D$1001,2,0)</f>
        <v>GIF</v>
      </c>
      <c r="H982" t="str">
        <f>VLOOKUP($B982,[1]Content!$B$2:$D$1001,3,0)</f>
        <v>healthy eating</v>
      </c>
      <c r="I982" t="str">
        <f>VLOOKUP($C982,'[1]Reaction type'!$B$2:$D$17,2,0)</f>
        <v>positive</v>
      </c>
    </row>
    <row r="983" customFormat="1" spans="1:9">
      <c r="A983">
        <v>1019</v>
      </c>
      <c r="B983" s="1" t="s">
        <v>91</v>
      </c>
      <c r="C983" t="s">
        <v>51</v>
      </c>
      <c r="D983">
        <f>VLOOKUP(C983,'[1]Reaction type'!$B$2:$D$17,3,0)</f>
        <v>12</v>
      </c>
      <c r="E983" s="2">
        <v>44204.5416319444</v>
      </c>
      <c r="F983" s="2" t="str">
        <f t="shared" si="15"/>
        <v>January</v>
      </c>
      <c r="G983" t="str">
        <f>VLOOKUP($B983,[1]Content!$B$2:$D$1001,2,0)</f>
        <v>GIF</v>
      </c>
      <c r="H983" t="str">
        <f>VLOOKUP($B983,[1]Content!$B$2:$D$1001,3,0)</f>
        <v>healthy eating</v>
      </c>
      <c r="I983" t="str">
        <f>VLOOKUP($C983,'[1]Reaction type'!$B$2:$D$17,2,0)</f>
        <v>negative</v>
      </c>
    </row>
    <row r="984" customFormat="1" spans="1:9">
      <c r="A984">
        <v>1020</v>
      </c>
      <c r="B984" s="1" t="s">
        <v>91</v>
      </c>
      <c r="C984" t="s">
        <v>57</v>
      </c>
      <c r="D984">
        <f>VLOOKUP(C984,'[1]Reaction type'!$B$2:$D$17,3,0)</f>
        <v>72</v>
      </c>
      <c r="E984" s="2">
        <v>44329.3646064815</v>
      </c>
      <c r="F984" s="2" t="str">
        <f t="shared" si="15"/>
        <v>May</v>
      </c>
      <c r="G984" t="str">
        <f>VLOOKUP($B984,[1]Content!$B$2:$D$1001,2,0)</f>
        <v>GIF</v>
      </c>
      <c r="H984" t="str">
        <f>VLOOKUP($B984,[1]Content!$B$2:$D$1001,3,0)</f>
        <v>healthy eating</v>
      </c>
      <c r="I984" t="str">
        <f>VLOOKUP($C984,'[1]Reaction type'!$B$2:$D$17,2,0)</f>
        <v>positive</v>
      </c>
    </row>
    <row r="985" customFormat="1" spans="1:9">
      <c r="A985">
        <v>1021</v>
      </c>
      <c r="B985" s="1" t="s">
        <v>91</v>
      </c>
      <c r="C985" t="s">
        <v>26</v>
      </c>
      <c r="D985">
        <f>VLOOKUP(C985,'[1]Reaction type'!$B$2:$D$17,3,0)</f>
        <v>10</v>
      </c>
      <c r="E985" s="2">
        <v>44291.2829861111</v>
      </c>
      <c r="F985" s="2" t="str">
        <f t="shared" si="15"/>
        <v>April</v>
      </c>
      <c r="G985" t="str">
        <f>VLOOKUP($B985,[1]Content!$B$2:$D$1001,2,0)</f>
        <v>GIF</v>
      </c>
      <c r="H985" t="str">
        <f>VLOOKUP($B985,[1]Content!$B$2:$D$1001,3,0)</f>
        <v>healthy eating</v>
      </c>
      <c r="I985" t="str">
        <f>VLOOKUP($C985,'[1]Reaction type'!$B$2:$D$17,2,0)</f>
        <v>negative</v>
      </c>
    </row>
    <row r="986" customFormat="1" spans="1:9">
      <c r="A986">
        <v>1022</v>
      </c>
      <c r="B986" s="1" t="s">
        <v>91</v>
      </c>
      <c r="C986" t="s">
        <v>31</v>
      </c>
      <c r="D986">
        <f>VLOOKUP(C986,'[1]Reaction type'!$B$2:$D$17,3,0)</f>
        <v>30</v>
      </c>
      <c r="E986" s="2">
        <v>44314.330787037</v>
      </c>
      <c r="F986" s="2" t="str">
        <f t="shared" si="15"/>
        <v>April</v>
      </c>
      <c r="G986" t="str">
        <f>VLOOKUP($B986,[1]Content!$B$2:$D$1001,2,0)</f>
        <v>GIF</v>
      </c>
      <c r="H986" t="str">
        <f>VLOOKUP($B986,[1]Content!$B$2:$D$1001,3,0)</f>
        <v>healthy eating</v>
      </c>
      <c r="I986" t="str">
        <f>VLOOKUP($C986,'[1]Reaction type'!$B$2:$D$17,2,0)</f>
        <v>positive</v>
      </c>
    </row>
    <row r="987" customFormat="1" spans="1:9">
      <c r="A987">
        <v>1023</v>
      </c>
      <c r="B987" s="1" t="s">
        <v>91</v>
      </c>
      <c r="C987" t="s">
        <v>54</v>
      </c>
      <c r="D987">
        <f>VLOOKUP(C987,'[1]Reaction type'!$B$2:$D$17,3,0)</f>
        <v>70</v>
      </c>
      <c r="E987" s="2">
        <v>44216.3833449074</v>
      </c>
      <c r="F987" s="2" t="str">
        <f t="shared" si="15"/>
        <v>January</v>
      </c>
      <c r="G987" t="str">
        <f>VLOOKUP($B987,[1]Content!$B$2:$D$1001,2,0)</f>
        <v>GIF</v>
      </c>
      <c r="H987" t="str">
        <f>VLOOKUP($B987,[1]Content!$B$2:$D$1001,3,0)</f>
        <v>healthy eating</v>
      </c>
      <c r="I987" t="str">
        <f>VLOOKUP($C987,'[1]Reaction type'!$B$2:$D$17,2,0)</f>
        <v>positive</v>
      </c>
    </row>
    <row r="988" customFormat="1" spans="1:9">
      <c r="A988">
        <v>1025</v>
      </c>
      <c r="B988" s="1" t="s">
        <v>92</v>
      </c>
      <c r="C988" t="s">
        <v>35</v>
      </c>
      <c r="D988">
        <f>VLOOKUP(C988,'[1]Reaction type'!$B$2:$D$17,3,0)</f>
        <v>70</v>
      </c>
      <c r="E988" s="2">
        <v>44304.8283912037</v>
      </c>
      <c r="F988" s="2" t="str">
        <f t="shared" si="15"/>
        <v>April</v>
      </c>
      <c r="G988" t="str">
        <f>VLOOKUP($B988,[1]Content!$B$2:$D$1001,2,0)</f>
        <v>audio</v>
      </c>
      <c r="H988" t="str">
        <f>VLOOKUP($B988,[1]Content!$B$2:$D$1001,3,0)</f>
        <v>animals</v>
      </c>
      <c r="I988" t="str">
        <f>VLOOKUP($C988,'[1]Reaction type'!$B$2:$D$17,2,0)</f>
        <v>positive</v>
      </c>
    </row>
    <row r="989" customFormat="1" spans="1:9">
      <c r="A989">
        <v>1026</v>
      </c>
      <c r="B989" s="1" t="s">
        <v>92</v>
      </c>
      <c r="C989" t="s">
        <v>42</v>
      </c>
      <c r="D989">
        <f>VLOOKUP(C989,'[1]Reaction type'!$B$2:$D$17,3,0)</f>
        <v>20</v>
      </c>
      <c r="E989" s="2">
        <v>44341.5691203704</v>
      </c>
      <c r="F989" s="2" t="str">
        <f t="shared" si="15"/>
        <v>May</v>
      </c>
      <c r="G989" t="str">
        <f>VLOOKUP($B989,[1]Content!$B$2:$D$1001,2,0)</f>
        <v>audio</v>
      </c>
      <c r="H989" t="str">
        <f>VLOOKUP($B989,[1]Content!$B$2:$D$1001,3,0)</f>
        <v>animals</v>
      </c>
      <c r="I989" t="str">
        <f>VLOOKUP($C989,'[1]Reaction type'!$B$2:$D$17,2,0)</f>
        <v>neutral</v>
      </c>
    </row>
    <row r="990" customFormat="1" spans="1:9">
      <c r="A990">
        <v>1027</v>
      </c>
      <c r="B990" s="1" t="s">
        <v>92</v>
      </c>
      <c r="C990" t="s">
        <v>26</v>
      </c>
      <c r="D990">
        <f>VLOOKUP(C990,'[1]Reaction type'!$B$2:$D$17,3,0)</f>
        <v>10</v>
      </c>
      <c r="E990" s="2">
        <v>44299.1977430556</v>
      </c>
      <c r="F990" s="2" t="str">
        <f t="shared" si="15"/>
        <v>April</v>
      </c>
      <c r="G990" t="str">
        <f>VLOOKUP($B990,[1]Content!$B$2:$D$1001,2,0)</f>
        <v>audio</v>
      </c>
      <c r="H990" t="str">
        <f>VLOOKUP($B990,[1]Content!$B$2:$D$1001,3,0)</f>
        <v>animals</v>
      </c>
      <c r="I990" t="str">
        <f>VLOOKUP($C990,'[1]Reaction type'!$B$2:$D$17,2,0)</f>
        <v>negative</v>
      </c>
    </row>
    <row r="991" customFormat="1" spans="1:9">
      <c r="A991">
        <v>1028</v>
      </c>
      <c r="B991" s="1" t="s">
        <v>92</v>
      </c>
      <c r="C991" t="s">
        <v>53</v>
      </c>
      <c r="D991">
        <f>VLOOKUP(C991,'[1]Reaction type'!$B$2:$D$17,3,0)</f>
        <v>60</v>
      </c>
      <c r="E991" s="2">
        <v>44081.6338194444</v>
      </c>
      <c r="F991" s="2" t="str">
        <f t="shared" si="15"/>
        <v>September</v>
      </c>
      <c r="G991" t="str">
        <f>VLOOKUP($B991,[1]Content!$B$2:$D$1001,2,0)</f>
        <v>audio</v>
      </c>
      <c r="H991" t="str">
        <f>VLOOKUP($B991,[1]Content!$B$2:$D$1001,3,0)</f>
        <v>animals</v>
      </c>
      <c r="I991" t="str">
        <f>VLOOKUP($C991,'[1]Reaction type'!$B$2:$D$17,2,0)</f>
        <v>positive</v>
      </c>
    </row>
    <row r="992" customFormat="1" spans="1:9">
      <c r="A992">
        <v>1029</v>
      </c>
      <c r="B992" s="1" t="s">
        <v>92</v>
      </c>
      <c r="C992" t="s">
        <v>42</v>
      </c>
      <c r="D992">
        <f>VLOOKUP(C992,'[1]Reaction type'!$B$2:$D$17,3,0)</f>
        <v>20</v>
      </c>
      <c r="E992" s="2">
        <v>44316.8216898148</v>
      </c>
      <c r="F992" s="2" t="str">
        <f t="shared" si="15"/>
        <v>April</v>
      </c>
      <c r="G992" t="str">
        <f>VLOOKUP($B992,[1]Content!$B$2:$D$1001,2,0)</f>
        <v>audio</v>
      </c>
      <c r="H992" t="str">
        <f>VLOOKUP($B992,[1]Content!$B$2:$D$1001,3,0)</f>
        <v>animals</v>
      </c>
      <c r="I992" t="str">
        <f>VLOOKUP($C992,'[1]Reaction type'!$B$2:$D$17,2,0)</f>
        <v>neutral</v>
      </c>
    </row>
    <row r="993" customFormat="1" spans="1:9">
      <c r="A993">
        <v>1030</v>
      </c>
      <c r="B993" s="1" t="s">
        <v>92</v>
      </c>
      <c r="C993" t="s">
        <v>53</v>
      </c>
      <c r="D993">
        <f>VLOOKUP(C993,'[1]Reaction type'!$B$2:$D$17,3,0)</f>
        <v>60</v>
      </c>
      <c r="E993" s="2">
        <v>44310.5073263889</v>
      </c>
      <c r="F993" s="2" t="str">
        <f t="shared" si="15"/>
        <v>April</v>
      </c>
      <c r="G993" t="str">
        <f>VLOOKUP($B993,[1]Content!$B$2:$D$1001,2,0)</f>
        <v>audio</v>
      </c>
      <c r="H993" t="str">
        <f>VLOOKUP($B993,[1]Content!$B$2:$D$1001,3,0)</f>
        <v>animals</v>
      </c>
      <c r="I993" t="str">
        <f>VLOOKUP($C993,'[1]Reaction type'!$B$2:$D$17,2,0)</f>
        <v>positive</v>
      </c>
    </row>
    <row r="994" customFormat="1" spans="1:9">
      <c r="A994">
        <v>1031</v>
      </c>
      <c r="B994" s="1" t="s">
        <v>92</v>
      </c>
      <c r="C994" t="s">
        <v>31</v>
      </c>
      <c r="D994">
        <f>VLOOKUP(C994,'[1]Reaction type'!$B$2:$D$17,3,0)</f>
        <v>30</v>
      </c>
      <c r="E994" s="2">
        <v>44038.0975462963</v>
      </c>
      <c r="F994" s="2" t="str">
        <f t="shared" si="15"/>
        <v>July</v>
      </c>
      <c r="G994" t="str">
        <f>VLOOKUP($B994,[1]Content!$B$2:$D$1001,2,0)</f>
        <v>audio</v>
      </c>
      <c r="H994" t="str">
        <f>VLOOKUP($B994,[1]Content!$B$2:$D$1001,3,0)</f>
        <v>animals</v>
      </c>
      <c r="I994" t="str">
        <f>VLOOKUP($C994,'[1]Reaction type'!$B$2:$D$17,2,0)</f>
        <v>positive</v>
      </c>
    </row>
    <row r="995" customFormat="1" spans="1:9">
      <c r="A995">
        <v>1032</v>
      </c>
      <c r="B995" s="1" t="s">
        <v>92</v>
      </c>
      <c r="C995" t="s">
        <v>57</v>
      </c>
      <c r="D995">
        <f>VLOOKUP(C995,'[1]Reaction type'!$B$2:$D$17,3,0)</f>
        <v>72</v>
      </c>
      <c r="E995" s="2">
        <v>44080.3908449074</v>
      </c>
      <c r="F995" s="2" t="str">
        <f t="shared" si="15"/>
        <v>September</v>
      </c>
      <c r="G995" t="str">
        <f>VLOOKUP($B995,[1]Content!$B$2:$D$1001,2,0)</f>
        <v>audio</v>
      </c>
      <c r="H995" t="str">
        <f>VLOOKUP($B995,[1]Content!$B$2:$D$1001,3,0)</f>
        <v>animals</v>
      </c>
      <c r="I995" t="str">
        <f>VLOOKUP($C995,'[1]Reaction type'!$B$2:$D$17,2,0)</f>
        <v>positive</v>
      </c>
    </row>
    <row r="996" customFormat="1" spans="1:9">
      <c r="A996">
        <v>1033</v>
      </c>
      <c r="B996" s="1" t="s">
        <v>92</v>
      </c>
      <c r="C996" t="s">
        <v>24</v>
      </c>
      <c r="D996">
        <f>VLOOKUP(C996,'[1]Reaction type'!$B$2:$D$17,3,0)</f>
        <v>0</v>
      </c>
      <c r="E996" s="2">
        <v>44082.6465162037</v>
      </c>
      <c r="F996" s="2" t="str">
        <f t="shared" si="15"/>
        <v>September</v>
      </c>
      <c r="G996" t="str">
        <f>VLOOKUP($B996,[1]Content!$B$2:$D$1001,2,0)</f>
        <v>audio</v>
      </c>
      <c r="H996" t="str">
        <f>VLOOKUP($B996,[1]Content!$B$2:$D$1001,3,0)</f>
        <v>animals</v>
      </c>
      <c r="I996" t="str">
        <f>VLOOKUP($C996,'[1]Reaction type'!$B$2:$D$17,2,0)</f>
        <v>negative</v>
      </c>
    </row>
    <row r="997" customFormat="1" spans="1:9">
      <c r="A997">
        <v>1034</v>
      </c>
      <c r="B997" s="1" t="s">
        <v>92</v>
      </c>
      <c r="C997" t="s">
        <v>33</v>
      </c>
      <c r="D997">
        <f>VLOOKUP(C997,'[1]Reaction type'!$B$2:$D$17,3,0)</f>
        <v>35</v>
      </c>
      <c r="E997" s="2">
        <v>44038.2701157407</v>
      </c>
      <c r="F997" s="2" t="str">
        <f t="shared" si="15"/>
        <v>July</v>
      </c>
      <c r="G997" t="str">
        <f>VLOOKUP($B997,[1]Content!$B$2:$D$1001,2,0)</f>
        <v>audio</v>
      </c>
      <c r="H997" t="str">
        <f>VLOOKUP($B997,[1]Content!$B$2:$D$1001,3,0)</f>
        <v>animals</v>
      </c>
      <c r="I997" t="str">
        <f>VLOOKUP($C997,'[1]Reaction type'!$B$2:$D$17,2,0)</f>
        <v>neutral</v>
      </c>
    </row>
    <row r="998" customFormat="1" spans="1:9">
      <c r="A998">
        <v>1035</v>
      </c>
      <c r="B998" s="1" t="s">
        <v>92</v>
      </c>
      <c r="C998" t="s">
        <v>52</v>
      </c>
      <c r="D998">
        <f>VLOOKUP(C998,'[1]Reaction type'!$B$2:$D$17,3,0)</f>
        <v>50</v>
      </c>
      <c r="E998" s="2">
        <v>44038.7386226852</v>
      </c>
      <c r="F998" s="2" t="str">
        <f t="shared" si="15"/>
        <v>July</v>
      </c>
      <c r="G998" t="str">
        <f>VLOOKUP($B998,[1]Content!$B$2:$D$1001,2,0)</f>
        <v>audio</v>
      </c>
      <c r="H998" t="str">
        <f>VLOOKUP($B998,[1]Content!$B$2:$D$1001,3,0)</f>
        <v>animals</v>
      </c>
      <c r="I998" t="str">
        <f>VLOOKUP($C998,'[1]Reaction type'!$B$2:$D$17,2,0)</f>
        <v>positive</v>
      </c>
    </row>
    <row r="999" customFormat="1" spans="1:9">
      <c r="A999">
        <v>1036</v>
      </c>
      <c r="B999" s="1" t="s">
        <v>92</v>
      </c>
      <c r="C999" t="s">
        <v>26</v>
      </c>
      <c r="D999">
        <f>VLOOKUP(C999,'[1]Reaction type'!$B$2:$D$17,3,0)</f>
        <v>10</v>
      </c>
      <c r="E999" s="2">
        <v>44172.326087963</v>
      </c>
      <c r="F999" s="2" t="str">
        <f t="shared" si="15"/>
        <v>December</v>
      </c>
      <c r="G999" t="str">
        <f>VLOOKUP($B999,[1]Content!$B$2:$D$1001,2,0)</f>
        <v>audio</v>
      </c>
      <c r="H999" t="str">
        <f>VLOOKUP($B999,[1]Content!$B$2:$D$1001,3,0)</f>
        <v>animals</v>
      </c>
      <c r="I999" t="str">
        <f>VLOOKUP($C999,'[1]Reaction type'!$B$2:$D$17,2,0)</f>
        <v>negative</v>
      </c>
    </row>
    <row r="1000" customFormat="1" spans="1:9">
      <c r="A1000">
        <v>1037</v>
      </c>
      <c r="B1000" s="1" t="s">
        <v>92</v>
      </c>
      <c r="C1000" t="s">
        <v>26</v>
      </c>
      <c r="D1000">
        <f>VLOOKUP(C1000,'[1]Reaction type'!$B$2:$D$17,3,0)</f>
        <v>10</v>
      </c>
      <c r="E1000" s="2">
        <v>44319.1085763889</v>
      </c>
      <c r="F1000" s="2" t="str">
        <f t="shared" si="15"/>
        <v>May</v>
      </c>
      <c r="G1000" t="str">
        <f>VLOOKUP($B1000,[1]Content!$B$2:$D$1001,2,0)</f>
        <v>audio</v>
      </c>
      <c r="H1000" t="str">
        <f>VLOOKUP($B1000,[1]Content!$B$2:$D$1001,3,0)</f>
        <v>animals</v>
      </c>
      <c r="I1000" t="str">
        <f>VLOOKUP($C1000,'[1]Reaction type'!$B$2:$D$17,2,0)</f>
        <v>negative</v>
      </c>
    </row>
    <row r="1001" customFormat="1" spans="1:9">
      <c r="A1001">
        <v>1038</v>
      </c>
      <c r="B1001" s="1" t="s">
        <v>92</v>
      </c>
      <c r="C1001" t="s">
        <v>40</v>
      </c>
      <c r="D1001">
        <f>VLOOKUP(C1001,'[1]Reaction type'!$B$2:$D$17,3,0)</f>
        <v>65</v>
      </c>
      <c r="E1001" s="2">
        <v>44246.1318402778</v>
      </c>
      <c r="F1001" s="2" t="str">
        <f t="shared" si="15"/>
        <v>February</v>
      </c>
      <c r="G1001" t="str">
        <f>VLOOKUP($B1001,[1]Content!$B$2:$D$1001,2,0)</f>
        <v>audio</v>
      </c>
      <c r="H1001" t="str">
        <f>VLOOKUP($B1001,[1]Content!$B$2:$D$1001,3,0)</f>
        <v>animals</v>
      </c>
      <c r="I1001" t="str">
        <f>VLOOKUP($C1001,'[1]Reaction type'!$B$2:$D$17,2,0)</f>
        <v>positive</v>
      </c>
    </row>
    <row r="1002" customFormat="1" spans="1:9">
      <c r="A1002">
        <v>1039</v>
      </c>
      <c r="B1002" s="1" t="s">
        <v>92</v>
      </c>
      <c r="C1002" t="s">
        <v>42</v>
      </c>
      <c r="D1002">
        <f>VLOOKUP(C1002,'[1]Reaction type'!$B$2:$D$17,3,0)</f>
        <v>20</v>
      </c>
      <c r="E1002" s="2">
        <v>44223.0607175926</v>
      </c>
      <c r="F1002" s="2" t="str">
        <f t="shared" si="15"/>
        <v>January</v>
      </c>
      <c r="G1002" t="str">
        <f>VLOOKUP($B1002,[1]Content!$B$2:$D$1001,2,0)</f>
        <v>audio</v>
      </c>
      <c r="H1002" t="str">
        <f>VLOOKUP($B1002,[1]Content!$B$2:$D$1001,3,0)</f>
        <v>animals</v>
      </c>
      <c r="I1002" t="str">
        <f>VLOOKUP($C1002,'[1]Reaction type'!$B$2:$D$17,2,0)</f>
        <v>neutral</v>
      </c>
    </row>
    <row r="1003" customFormat="1" spans="1:9">
      <c r="A1003">
        <v>1040</v>
      </c>
      <c r="B1003" s="1" t="s">
        <v>92</v>
      </c>
      <c r="C1003" t="s">
        <v>35</v>
      </c>
      <c r="D1003">
        <f>VLOOKUP(C1003,'[1]Reaction type'!$B$2:$D$17,3,0)</f>
        <v>70</v>
      </c>
      <c r="E1003" s="2">
        <v>44149.0609143519</v>
      </c>
      <c r="F1003" s="2" t="str">
        <f t="shared" si="15"/>
        <v>November</v>
      </c>
      <c r="G1003" t="str">
        <f>VLOOKUP($B1003,[1]Content!$B$2:$D$1001,2,0)</f>
        <v>audio</v>
      </c>
      <c r="H1003" t="str">
        <f>VLOOKUP($B1003,[1]Content!$B$2:$D$1001,3,0)</f>
        <v>animals</v>
      </c>
      <c r="I1003" t="str">
        <f>VLOOKUP($C1003,'[1]Reaction type'!$B$2:$D$17,2,0)</f>
        <v>positive</v>
      </c>
    </row>
    <row r="1004" customFormat="1" spans="1:9">
      <c r="A1004">
        <v>1041</v>
      </c>
      <c r="B1004" s="1" t="s">
        <v>92</v>
      </c>
      <c r="C1004" t="s">
        <v>51</v>
      </c>
      <c r="D1004">
        <f>VLOOKUP(C1004,'[1]Reaction type'!$B$2:$D$17,3,0)</f>
        <v>12</v>
      </c>
      <c r="E1004" s="2">
        <v>44018.2295949074</v>
      </c>
      <c r="F1004" s="2" t="str">
        <f t="shared" si="15"/>
        <v>July</v>
      </c>
      <c r="G1004" t="str">
        <f>VLOOKUP($B1004,[1]Content!$B$2:$D$1001,2,0)</f>
        <v>audio</v>
      </c>
      <c r="H1004" t="str">
        <f>VLOOKUP($B1004,[1]Content!$B$2:$D$1001,3,0)</f>
        <v>animals</v>
      </c>
      <c r="I1004" t="str">
        <f>VLOOKUP($C1004,'[1]Reaction type'!$B$2:$D$17,2,0)</f>
        <v>negative</v>
      </c>
    </row>
    <row r="1005" customFormat="1" spans="1:9">
      <c r="A1005">
        <v>1042</v>
      </c>
      <c r="B1005" s="1" t="s">
        <v>92</v>
      </c>
      <c r="C1005" t="s">
        <v>35</v>
      </c>
      <c r="D1005">
        <f>VLOOKUP(C1005,'[1]Reaction type'!$B$2:$D$17,3,0)</f>
        <v>70</v>
      </c>
      <c r="E1005" s="2">
        <v>44059.8130902778</v>
      </c>
      <c r="F1005" s="2" t="str">
        <f t="shared" si="15"/>
        <v>August</v>
      </c>
      <c r="G1005" t="str">
        <f>VLOOKUP($B1005,[1]Content!$B$2:$D$1001,2,0)</f>
        <v>audio</v>
      </c>
      <c r="H1005" t="str">
        <f>VLOOKUP($B1005,[1]Content!$B$2:$D$1001,3,0)</f>
        <v>animals</v>
      </c>
      <c r="I1005" t="str">
        <f>VLOOKUP($C1005,'[1]Reaction type'!$B$2:$D$17,2,0)</f>
        <v>positive</v>
      </c>
    </row>
    <row r="1006" customFormat="1" spans="1:9">
      <c r="A1006">
        <v>1043</v>
      </c>
      <c r="B1006" s="1" t="s">
        <v>92</v>
      </c>
      <c r="C1006" t="s">
        <v>37</v>
      </c>
      <c r="D1006">
        <f>VLOOKUP(C1006,'[1]Reaction type'!$B$2:$D$17,3,0)</f>
        <v>5</v>
      </c>
      <c r="E1006" s="2">
        <v>44218.8786458333</v>
      </c>
      <c r="F1006" s="2" t="str">
        <f t="shared" si="15"/>
        <v>January</v>
      </c>
      <c r="G1006" t="str">
        <f>VLOOKUP($B1006,[1]Content!$B$2:$D$1001,2,0)</f>
        <v>audio</v>
      </c>
      <c r="H1006" t="str">
        <f>VLOOKUP($B1006,[1]Content!$B$2:$D$1001,3,0)</f>
        <v>animals</v>
      </c>
      <c r="I1006" t="str">
        <f>VLOOKUP($C1006,'[1]Reaction type'!$B$2:$D$17,2,0)</f>
        <v>negative</v>
      </c>
    </row>
    <row r="1007" customFormat="1" spans="1:9">
      <c r="A1007">
        <v>1044</v>
      </c>
      <c r="B1007" s="1" t="s">
        <v>92</v>
      </c>
      <c r="C1007" t="s">
        <v>54</v>
      </c>
      <c r="D1007">
        <f>VLOOKUP(C1007,'[1]Reaction type'!$B$2:$D$17,3,0)</f>
        <v>70</v>
      </c>
      <c r="E1007" s="2">
        <v>44109.0003009259</v>
      </c>
      <c r="F1007" s="2" t="str">
        <f t="shared" si="15"/>
        <v>October</v>
      </c>
      <c r="G1007" t="str">
        <f>VLOOKUP($B1007,[1]Content!$B$2:$D$1001,2,0)</f>
        <v>audio</v>
      </c>
      <c r="H1007" t="str">
        <f>VLOOKUP($B1007,[1]Content!$B$2:$D$1001,3,0)</f>
        <v>animals</v>
      </c>
      <c r="I1007" t="str">
        <f>VLOOKUP($C1007,'[1]Reaction type'!$B$2:$D$17,2,0)</f>
        <v>positive</v>
      </c>
    </row>
    <row r="1008" customFormat="1" spans="1:9">
      <c r="A1008">
        <v>1045</v>
      </c>
      <c r="B1008" s="1" t="s">
        <v>92</v>
      </c>
      <c r="C1008" t="s">
        <v>52</v>
      </c>
      <c r="D1008">
        <f>VLOOKUP(C1008,'[1]Reaction type'!$B$2:$D$17,3,0)</f>
        <v>50</v>
      </c>
      <c r="E1008" s="2">
        <v>44243.0909606482</v>
      </c>
      <c r="F1008" s="2" t="str">
        <f t="shared" si="15"/>
        <v>February</v>
      </c>
      <c r="G1008" t="str">
        <f>VLOOKUP($B1008,[1]Content!$B$2:$D$1001,2,0)</f>
        <v>audio</v>
      </c>
      <c r="H1008" t="str">
        <f>VLOOKUP($B1008,[1]Content!$B$2:$D$1001,3,0)</f>
        <v>animals</v>
      </c>
      <c r="I1008" t="str">
        <f>VLOOKUP($C1008,'[1]Reaction type'!$B$2:$D$17,2,0)</f>
        <v>positive</v>
      </c>
    </row>
    <row r="1009" customFormat="1" spans="1:9">
      <c r="A1009">
        <v>1046</v>
      </c>
      <c r="B1009" s="1" t="s">
        <v>92</v>
      </c>
      <c r="C1009" t="s">
        <v>50</v>
      </c>
      <c r="D1009">
        <f>VLOOKUP(C1009,'[1]Reaction type'!$B$2:$D$17,3,0)</f>
        <v>45</v>
      </c>
      <c r="E1009" s="2">
        <v>44118.3421875</v>
      </c>
      <c r="F1009" s="2" t="str">
        <f t="shared" si="15"/>
        <v>October</v>
      </c>
      <c r="G1009" t="str">
        <f>VLOOKUP($B1009,[1]Content!$B$2:$D$1001,2,0)</f>
        <v>audio</v>
      </c>
      <c r="H1009" t="str">
        <f>VLOOKUP($B1009,[1]Content!$B$2:$D$1001,3,0)</f>
        <v>animals</v>
      </c>
      <c r="I1009" t="str">
        <f>VLOOKUP($C1009,'[1]Reaction type'!$B$2:$D$17,2,0)</f>
        <v>positive</v>
      </c>
    </row>
    <row r="1010" customFormat="1" spans="1:9">
      <c r="A1010">
        <v>1047</v>
      </c>
      <c r="B1010" s="1" t="s">
        <v>92</v>
      </c>
      <c r="C1010" t="s">
        <v>28</v>
      </c>
      <c r="D1010">
        <f>VLOOKUP(C1010,'[1]Reaction type'!$B$2:$D$17,3,0)</f>
        <v>15</v>
      </c>
      <c r="E1010" s="2">
        <v>44134.2857407407</v>
      </c>
      <c r="F1010" s="2" t="str">
        <f t="shared" si="15"/>
        <v>October</v>
      </c>
      <c r="G1010" t="str">
        <f>VLOOKUP($B1010,[1]Content!$B$2:$D$1001,2,0)</f>
        <v>audio</v>
      </c>
      <c r="H1010" t="str">
        <f>VLOOKUP($B1010,[1]Content!$B$2:$D$1001,3,0)</f>
        <v>animals</v>
      </c>
      <c r="I1010" t="str">
        <f>VLOOKUP($C1010,'[1]Reaction type'!$B$2:$D$17,2,0)</f>
        <v>negative</v>
      </c>
    </row>
    <row r="1011" customFormat="1" spans="1:9">
      <c r="A1011">
        <v>1048</v>
      </c>
      <c r="B1011" s="1" t="s">
        <v>92</v>
      </c>
      <c r="C1011" t="s">
        <v>31</v>
      </c>
      <c r="D1011">
        <f>VLOOKUP(C1011,'[1]Reaction type'!$B$2:$D$17,3,0)</f>
        <v>30</v>
      </c>
      <c r="E1011" s="2">
        <v>44200.6787152778</v>
      </c>
      <c r="F1011" s="2" t="str">
        <f t="shared" si="15"/>
        <v>January</v>
      </c>
      <c r="G1011" t="str">
        <f>VLOOKUP($B1011,[1]Content!$B$2:$D$1001,2,0)</f>
        <v>audio</v>
      </c>
      <c r="H1011" t="str">
        <f>VLOOKUP($B1011,[1]Content!$B$2:$D$1001,3,0)</f>
        <v>animals</v>
      </c>
      <c r="I1011" t="str">
        <f>VLOOKUP($C1011,'[1]Reaction type'!$B$2:$D$17,2,0)</f>
        <v>positive</v>
      </c>
    </row>
    <row r="1012" customFormat="1" spans="1:9">
      <c r="A1012">
        <v>1049</v>
      </c>
      <c r="B1012" s="1" t="s">
        <v>92</v>
      </c>
      <c r="C1012" t="s">
        <v>26</v>
      </c>
      <c r="D1012">
        <f>VLOOKUP(C1012,'[1]Reaction type'!$B$2:$D$17,3,0)</f>
        <v>10</v>
      </c>
      <c r="E1012" s="2">
        <v>44123.8134027778</v>
      </c>
      <c r="F1012" s="2" t="str">
        <f t="shared" si="15"/>
        <v>October</v>
      </c>
      <c r="G1012" t="str">
        <f>VLOOKUP($B1012,[1]Content!$B$2:$D$1001,2,0)</f>
        <v>audio</v>
      </c>
      <c r="H1012" t="str">
        <f>VLOOKUP($B1012,[1]Content!$B$2:$D$1001,3,0)</f>
        <v>animals</v>
      </c>
      <c r="I1012" t="str">
        <f>VLOOKUP($C1012,'[1]Reaction type'!$B$2:$D$17,2,0)</f>
        <v>negative</v>
      </c>
    </row>
    <row r="1013" customFormat="1" spans="1:9">
      <c r="A1013">
        <v>1051</v>
      </c>
      <c r="B1013" s="1" t="s">
        <v>93</v>
      </c>
      <c r="C1013" t="s">
        <v>37</v>
      </c>
      <c r="D1013">
        <f>VLOOKUP(C1013,'[1]Reaction type'!$B$2:$D$17,3,0)</f>
        <v>5</v>
      </c>
      <c r="E1013" s="2">
        <v>44146.7864236111</v>
      </c>
      <c r="F1013" s="2" t="str">
        <f t="shared" si="15"/>
        <v>November</v>
      </c>
      <c r="G1013" t="str">
        <f>VLOOKUP($B1013,[1]Content!$B$2:$D$1001,2,0)</f>
        <v>GIF</v>
      </c>
      <c r="H1013" t="str">
        <f>VLOOKUP($B1013,[1]Content!$B$2:$D$1001,3,0)</f>
        <v>technology</v>
      </c>
      <c r="I1013" t="str">
        <f>VLOOKUP($C1013,'[1]Reaction type'!$B$2:$D$17,2,0)</f>
        <v>negative</v>
      </c>
    </row>
    <row r="1014" customFormat="1" spans="1:9">
      <c r="A1014">
        <v>1053</v>
      </c>
      <c r="B1014" s="1" t="s">
        <v>94</v>
      </c>
      <c r="C1014" t="s">
        <v>52</v>
      </c>
      <c r="D1014">
        <f>VLOOKUP(C1014,'[1]Reaction type'!$B$2:$D$17,3,0)</f>
        <v>50</v>
      </c>
      <c r="E1014" s="2">
        <v>44202.7240277778</v>
      </c>
      <c r="F1014" s="2" t="str">
        <f t="shared" si="15"/>
        <v>January</v>
      </c>
      <c r="G1014" t="str">
        <f>VLOOKUP($B1014,[1]Content!$B$2:$D$1001,2,0)</f>
        <v>audio</v>
      </c>
      <c r="H1014" t="str">
        <f>VLOOKUP($B1014,[1]Content!$B$2:$D$1001,3,0)</f>
        <v>fitness</v>
      </c>
      <c r="I1014" t="str">
        <f>VLOOKUP($C1014,'[1]Reaction type'!$B$2:$D$17,2,0)</f>
        <v>positive</v>
      </c>
    </row>
    <row r="1015" customFormat="1" spans="1:9">
      <c r="A1015">
        <v>1054</v>
      </c>
      <c r="B1015" s="1" t="s">
        <v>94</v>
      </c>
      <c r="C1015" t="s">
        <v>31</v>
      </c>
      <c r="D1015">
        <f>VLOOKUP(C1015,'[1]Reaction type'!$B$2:$D$17,3,0)</f>
        <v>30</v>
      </c>
      <c r="E1015" s="2">
        <v>44057.3186458333</v>
      </c>
      <c r="F1015" s="2" t="str">
        <f t="shared" si="15"/>
        <v>August</v>
      </c>
      <c r="G1015" t="str">
        <f>VLOOKUP($B1015,[1]Content!$B$2:$D$1001,2,0)</f>
        <v>audio</v>
      </c>
      <c r="H1015" t="str">
        <f>VLOOKUP($B1015,[1]Content!$B$2:$D$1001,3,0)</f>
        <v>fitness</v>
      </c>
      <c r="I1015" t="str">
        <f>VLOOKUP($C1015,'[1]Reaction type'!$B$2:$D$17,2,0)</f>
        <v>positive</v>
      </c>
    </row>
    <row r="1016" customFormat="1" spans="1:9">
      <c r="A1016">
        <v>1055</v>
      </c>
      <c r="B1016" s="1" t="s">
        <v>94</v>
      </c>
      <c r="C1016" t="s">
        <v>48</v>
      </c>
      <c r="D1016">
        <f>VLOOKUP(C1016,'[1]Reaction type'!$B$2:$D$17,3,0)</f>
        <v>75</v>
      </c>
      <c r="E1016" s="2">
        <v>44127.2962615741</v>
      </c>
      <c r="F1016" s="2" t="str">
        <f t="shared" si="15"/>
        <v>October</v>
      </c>
      <c r="G1016" t="str">
        <f>VLOOKUP($B1016,[1]Content!$B$2:$D$1001,2,0)</f>
        <v>audio</v>
      </c>
      <c r="H1016" t="str">
        <f>VLOOKUP($B1016,[1]Content!$B$2:$D$1001,3,0)</f>
        <v>fitness</v>
      </c>
      <c r="I1016" t="str">
        <f>VLOOKUP($C1016,'[1]Reaction type'!$B$2:$D$17,2,0)</f>
        <v>positive</v>
      </c>
    </row>
    <row r="1017" customFormat="1" spans="1:9">
      <c r="A1017">
        <v>1056</v>
      </c>
      <c r="B1017" s="1" t="s">
        <v>94</v>
      </c>
      <c r="C1017" t="s">
        <v>24</v>
      </c>
      <c r="D1017">
        <f>VLOOKUP(C1017,'[1]Reaction type'!$B$2:$D$17,3,0)</f>
        <v>0</v>
      </c>
      <c r="E1017" s="2">
        <v>44310.4945601852</v>
      </c>
      <c r="F1017" s="2" t="str">
        <f t="shared" si="15"/>
        <v>April</v>
      </c>
      <c r="G1017" t="str">
        <f>VLOOKUP($B1017,[1]Content!$B$2:$D$1001,2,0)</f>
        <v>audio</v>
      </c>
      <c r="H1017" t="str">
        <f>VLOOKUP($B1017,[1]Content!$B$2:$D$1001,3,0)</f>
        <v>fitness</v>
      </c>
      <c r="I1017" t="str">
        <f>VLOOKUP($C1017,'[1]Reaction type'!$B$2:$D$17,2,0)</f>
        <v>negative</v>
      </c>
    </row>
    <row r="1018" customFormat="1" spans="1:9">
      <c r="A1018">
        <v>1057</v>
      </c>
      <c r="B1018" s="1" t="s">
        <v>94</v>
      </c>
      <c r="C1018" t="s">
        <v>52</v>
      </c>
      <c r="D1018">
        <f>VLOOKUP(C1018,'[1]Reaction type'!$B$2:$D$17,3,0)</f>
        <v>50</v>
      </c>
      <c r="E1018" s="2">
        <v>44200.3946643519</v>
      </c>
      <c r="F1018" s="2" t="str">
        <f t="shared" si="15"/>
        <v>January</v>
      </c>
      <c r="G1018" t="str">
        <f>VLOOKUP($B1018,[1]Content!$B$2:$D$1001,2,0)</f>
        <v>audio</v>
      </c>
      <c r="H1018" t="str">
        <f>VLOOKUP($B1018,[1]Content!$B$2:$D$1001,3,0)</f>
        <v>fitness</v>
      </c>
      <c r="I1018" t="str">
        <f>VLOOKUP($C1018,'[1]Reaction type'!$B$2:$D$17,2,0)</f>
        <v>positive</v>
      </c>
    </row>
    <row r="1019" customFormat="1" spans="1:9">
      <c r="A1019">
        <v>1058</v>
      </c>
      <c r="B1019" s="1" t="s">
        <v>94</v>
      </c>
      <c r="C1019" t="s">
        <v>31</v>
      </c>
      <c r="D1019">
        <f>VLOOKUP(C1019,'[1]Reaction type'!$B$2:$D$17,3,0)</f>
        <v>30</v>
      </c>
      <c r="E1019" s="2">
        <v>44202.6380439815</v>
      </c>
      <c r="F1019" s="2" t="str">
        <f t="shared" si="15"/>
        <v>January</v>
      </c>
      <c r="G1019" t="str">
        <f>VLOOKUP($B1019,[1]Content!$B$2:$D$1001,2,0)</f>
        <v>audio</v>
      </c>
      <c r="H1019" t="str">
        <f>VLOOKUP($B1019,[1]Content!$B$2:$D$1001,3,0)</f>
        <v>fitness</v>
      </c>
      <c r="I1019" t="str">
        <f>VLOOKUP($C1019,'[1]Reaction type'!$B$2:$D$17,2,0)</f>
        <v>positive</v>
      </c>
    </row>
    <row r="1020" customFormat="1" spans="1:9">
      <c r="A1020">
        <v>1059</v>
      </c>
      <c r="B1020" s="1" t="s">
        <v>94</v>
      </c>
      <c r="C1020" t="s">
        <v>57</v>
      </c>
      <c r="D1020">
        <f>VLOOKUP(C1020,'[1]Reaction type'!$B$2:$D$17,3,0)</f>
        <v>72</v>
      </c>
      <c r="E1020" s="2">
        <v>44118.8751157407</v>
      </c>
      <c r="F1020" s="2" t="str">
        <f t="shared" si="15"/>
        <v>October</v>
      </c>
      <c r="G1020" t="str">
        <f>VLOOKUP($B1020,[1]Content!$B$2:$D$1001,2,0)</f>
        <v>audio</v>
      </c>
      <c r="H1020" t="str">
        <f>VLOOKUP($B1020,[1]Content!$B$2:$D$1001,3,0)</f>
        <v>fitness</v>
      </c>
      <c r="I1020" t="str">
        <f>VLOOKUP($C1020,'[1]Reaction type'!$B$2:$D$17,2,0)</f>
        <v>positive</v>
      </c>
    </row>
    <row r="1021" customFormat="1" spans="1:9">
      <c r="A1021">
        <v>1060</v>
      </c>
      <c r="B1021" s="1" t="s">
        <v>94</v>
      </c>
      <c r="C1021" t="s">
        <v>33</v>
      </c>
      <c r="D1021">
        <f>VLOOKUP(C1021,'[1]Reaction type'!$B$2:$D$17,3,0)</f>
        <v>35</v>
      </c>
      <c r="E1021" s="2">
        <v>44004.0839236111</v>
      </c>
      <c r="F1021" s="2" t="str">
        <f t="shared" si="15"/>
        <v>June</v>
      </c>
      <c r="G1021" t="str">
        <f>VLOOKUP($B1021,[1]Content!$B$2:$D$1001,2,0)</f>
        <v>audio</v>
      </c>
      <c r="H1021" t="str">
        <f>VLOOKUP($B1021,[1]Content!$B$2:$D$1001,3,0)</f>
        <v>fitness</v>
      </c>
      <c r="I1021" t="str">
        <f>VLOOKUP($C1021,'[1]Reaction type'!$B$2:$D$17,2,0)</f>
        <v>neutral</v>
      </c>
    </row>
    <row r="1022" customFormat="1" spans="1:9">
      <c r="A1022">
        <v>1061</v>
      </c>
      <c r="B1022" s="1" t="s">
        <v>94</v>
      </c>
      <c r="C1022" t="s">
        <v>26</v>
      </c>
      <c r="D1022">
        <f>VLOOKUP(C1022,'[1]Reaction type'!$B$2:$D$17,3,0)</f>
        <v>10</v>
      </c>
      <c r="E1022" s="2">
        <v>44276.6967939815</v>
      </c>
      <c r="F1022" s="2" t="str">
        <f t="shared" si="15"/>
        <v>March</v>
      </c>
      <c r="G1022" t="str">
        <f>VLOOKUP($B1022,[1]Content!$B$2:$D$1001,2,0)</f>
        <v>audio</v>
      </c>
      <c r="H1022" t="str">
        <f>VLOOKUP($B1022,[1]Content!$B$2:$D$1001,3,0)</f>
        <v>fitness</v>
      </c>
      <c r="I1022" t="str">
        <f>VLOOKUP($C1022,'[1]Reaction type'!$B$2:$D$17,2,0)</f>
        <v>negative</v>
      </c>
    </row>
    <row r="1023" customFormat="1" spans="1:9">
      <c r="A1023">
        <v>1062</v>
      </c>
      <c r="B1023" s="1" t="s">
        <v>94</v>
      </c>
      <c r="C1023" t="s">
        <v>54</v>
      </c>
      <c r="D1023">
        <f>VLOOKUP(C1023,'[1]Reaction type'!$B$2:$D$17,3,0)</f>
        <v>70</v>
      </c>
      <c r="E1023" s="2">
        <v>44105.716087963</v>
      </c>
      <c r="F1023" s="2" t="str">
        <f t="shared" si="15"/>
        <v>October</v>
      </c>
      <c r="G1023" t="str">
        <f>VLOOKUP($B1023,[1]Content!$B$2:$D$1001,2,0)</f>
        <v>audio</v>
      </c>
      <c r="H1023" t="str">
        <f>VLOOKUP($B1023,[1]Content!$B$2:$D$1001,3,0)</f>
        <v>fitness</v>
      </c>
      <c r="I1023" t="str">
        <f>VLOOKUP($C1023,'[1]Reaction type'!$B$2:$D$17,2,0)</f>
        <v>positive</v>
      </c>
    </row>
    <row r="1024" customFormat="1" spans="1:9">
      <c r="A1024">
        <v>1063</v>
      </c>
      <c r="B1024" s="1" t="s">
        <v>94</v>
      </c>
      <c r="C1024" t="s">
        <v>51</v>
      </c>
      <c r="D1024">
        <f>VLOOKUP(C1024,'[1]Reaction type'!$B$2:$D$17,3,0)</f>
        <v>12</v>
      </c>
      <c r="E1024" s="2">
        <v>44148.455</v>
      </c>
      <c r="F1024" s="2" t="str">
        <f t="shared" si="15"/>
        <v>November</v>
      </c>
      <c r="G1024" t="str">
        <f>VLOOKUP($B1024,[1]Content!$B$2:$D$1001,2,0)</f>
        <v>audio</v>
      </c>
      <c r="H1024" t="str">
        <f>VLOOKUP($B1024,[1]Content!$B$2:$D$1001,3,0)</f>
        <v>fitness</v>
      </c>
      <c r="I1024" t="str">
        <f>VLOOKUP($C1024,'[1]Reaction type'!$B$2:$D$17,2,0)</f>
        <v>negative</v>
      </c>
    </row>
    <row r="1025" customFormat="1" spans="1:9">
      <c r="A1025">
        <v>1064</v>
      </c>
      <c r="B1025" s="1" t="s">
        <v>94</v>
      </c>
      <c r="C1025" t="s">
        <v>24</v>
      </c>
      <c r="D1025">
        <f>VLOOKUP(C1025,'[1]Reaction type'!$B$2:$D$17,3,0)</f>
        <v>0</v>
      </c>
      <c r="E1025" s="2">
        <v>44273.9281134259</v>
      </c>
      <c r="F1025" s="2" t="str">
        <f t="shared" si="15"/>
        <v>March</v>
      </c>
      <c r="G1025" t="str">
        <f>VLOOKUP($B1025,[1]Content!$B$2:$D$1001,2,0)</f>
        <v>audio</v>
      </c>
      <c r="H1025" t="str">
        <f>VLOOKUP($B1025,[1]Content!$B$2:$D$1001,3,0)</f>
        <v>fitness</v>
      </c>
      <c r="I1025" t="str">
        <f>VLOOKUP($C1025,'[1]Reaction type'!$B$2:$D$17,2,0)</f>
        <v>negative</v>
      </c>
    </row>
    <row r="1026" customFormat="1" spans="1:9">
      <c r="A1026">
        <v>1065</v>
      </c>
      <c r="B1026" s="1" t="s">
        <v>94</v>
      </c>
      <c r="C1026" t="s">
        <v>52</v>
      </c>
      <c r="D1026">
        <f>VLOOKUP(C1026,'[1]Reaction type'!$B$2:$D$17,3,0)</f>
        <v>50</v>
      </c>
      <c r="E1026" s="2">
        <v>44360.6806944444</v>
      </c>
      <c r="F1026" s="2" t="str">
        <f t="shared" si="15"/>
        <v>June</v>
      </c>
      <c r="G1026" t="str">
        <f>VLOOKUP($B1026,[1]Content!$B$2:$D$1001,2,0)</f>
        <v>audio</v>
      </c>
      <c r="H1026" t="str">
        <f>VLOOKUP($B1026,[1]Content!$B$2:$D$1001,3,0)</f>
        <v>fitness</v>
      </c>
      <c r="I1026" t="str">
        <f>VLOOKUP($C1026,'[1]Reaction type'!$B$2:$D$17,2,0)</f>
        <v>positive</v>
      </c>
    </row>
    <row r="1027" customFormat="1" spans="1:9">
      <c r="A1027">
        <v>1066</v>
      </c>
      <c r="B1027" s="1" t="s">
        <v>94</v>
      </c>
      <c r="C1027" t="s">
        <v>51</v>
      </c>
      <c r="D1027">
        <f>VLOOKUP(C1027,'[1]Reaction type'!$B$2:$D$17,3,0)</f>
        <v>12</v>
      </c>
      <c r="E1027" s="2">
        <v>44203.8548958333</v>
      </c>
      <c r="F1027" s="2" t="str">
        <f t="shared" ref="F1027:F1090" si="16">TEXT(E1027,"mmmm")</f>
        <v>January</v>
      </c>
      <c r="G1027" t="str">
        <f>VLOOKUP($B1027,[1]Content!$B$2:$D$1001,2,0)</f>
        <v>audio</v>
      </c>
      <c r="H1027" t="str">
        <f>VLOOKUP($B1027,[1]Content!$B$2:$D$1001,3,0)</f>
        <v>fitness</v>
      </c>
      <c r="I1027" t="str">
        <f>VLOOKUP($C1027,'[1]Reaction type'!$B$2:$D$17,2,0)</f>
        <v>negative</v>
      </c>
    </row>
    <row r="1028" customFormat="1" spans="1:9">
      <c r="A1028">
        <v>1067</v>
      </c>
      <c r="B1028" s="1" t="s">
        <v>94</v>
      </c>
      <c r="C1028" t="s">
        <v>33</v>
      </c>
      <c r="D1028">
        <f>VLOOKUP(C1028,'[1]Reaction type'!$B$2:$D$17,3,0)</f>
        <v>35</v>
      </c>
      <c r="E1028" s="2">
        <v>44035.6984027778</v>
      </c>
      <c r="F1028" s="2" t="str">
        <f t="shared" si="16"/>
        <v>July</v>
      </c>
      <c r="G1028" t="str">
        <f>VLOOKUP($B1028,[1]Content!$B$2:$D$1001,2,0)</f>
        <v>audio</v>
      </c>
      <c r="H1028" t="str">
        <f>VLOOKUP($B1028,[1]Content!$B$2:$D$1001,3,0)</f>
        <v>fitness</v>
      </c>
      <c r="I1028" t="str">
        <f>VLOOKUP($C1028,'[1]Reaction type'!$B$2:$D$17,2,0)</f>
        <v>neutral</v>
      </c>
    </row>
    <row r="1029" customFormat="1" spans="1:9">
      <c r="A1029">
        <v>1068</v>
      </c>
      <c r="B1029" s="1" t="s">
        <v>94</v>
      </c>
      <c r="C1029" t="s">
        <v>52</v>
      </c>
      <c r="D1029">
        <f>VLOOKUP(C1029,'[1]Reaction type'!$B$2:$D$17,3,0)</f>
        <v>50</v>
      </c>
      <c r="E1029" s="2">
        <v>44303.6535185185</v>
      </c>
      <c r="F1029" s="2" t="str">
        <f t="shared" si="16"/>
        <v>April</v>
      </c>
      <c r="G1029" t="str">
        <f>VLOOKUP($B1029,[1]Content!$B$2:$D$1001,2,0)</f>
        <v>audio</v>
      </c>
      <c r="H1029" t="str">
        <f>VLOOKUP($B1029,[1]Content!$B$2:$D$1001,3,0)</f>
        <v>fitness</v>
      </c>
      <c r="I1029" t="str">
        <f>VLOOKUP($C1029,'[1]Reaction type'!$B$2:$D$17,2,0)</f>
        <v>positive</v>
      </c>
    </row>
    <row r="1030" customFormat="1" spans="1:9">
      <c r="A1030">
        <v>1069</v>
      </c>
      <c r="B1030" s="1" t="s">
        <v>94</v>
      </c>
      <c r="C1030" t="s">
        <v>57</v>
      </c>
      <c r="D1030">
        <f>VLOOKUP(C1030,'[1]Reaction type'!$B$2:$D$17,3,0)</f>
        <v>72</v>
      </c>
      <c r="E1030" s="2">
        <v>44309.1184722222</v>
      </c>
      <c r="F1030" s="2" t="str">
        <f t="shared" si="16"/>
        <v>April</v>
      </c>
      <c r="G1030" t="str">
        <f>VLOOKUP($B1030,[1]Content!$B$2:$D$1001,2,0)</f>
        <v>audio</v>
      </c>
      <c r="H1030" t="str">
        <f>VLOOKUP($B1030,[1]Content!$B$2:$D$1001,3,0)</f>
        <v>fitness</v>
      </c>
      <c r="I1030" t="str">
        <f>VLOOKUP($C1030,'[1]Reaction type'!$B$2:$D$17,2,0)</f>
        <v>positive</v>
      </c>
    </row>
    <row r="1031" customFormat="1" spans="1:9">
      <c r="A1031">
        <v>1070</v>
      </c>
      <c r="B1031" s="1" t="s">
        <v>94</v>
      </c>
      <c r="C1031" t="s">
        <v>53</v>
      </c>
      <c r="D1031">
        <f>VLOOKUP(C1031,'[1]Reaction type'!$B$2:$D$17,3,0)</f>
        <v>60</v>
      </c>
      <c r="E1031" s="2">
        <v>44134.9933101852</v>
      </c>
      <c r="F1031" s="2" t="str">
        <f t="shared" si="16"/>
        <v>October</v>
      </c>
      <c r="G1031" t="str">
        <f>VLOOKUP($B1031,[1]Content!$B$2:$D$1001,2,0)</f>
        <v>audio</v>
      </c>
      <c r="H1031" t="str">
        <f>VLOOKUP($B1031,[1]Content!$B$2:$D$1001,3,0)</f>
        <v>fitness</v>
      </c>
      <c r="I1031" t="str">
        <f>VLOOKUP($C1031,'[1]Reaction type'!$B$2:$D$17,2,0)</f>
        <v>positive</v>
      </c>
    </row>
    <row r="1032" customFormat="1" spans="1:9">
      <c r="A1032">
        <v>1071</v>
      </c>
      <c r="B1032" s="1" t="s">
        <v>94</v>
      </c>
      <c r="C1032" t="s">
        <v>28</v>
      </c>
      <c r="D1032">
        <f>VLOOKUP(C1032,'[1]Reaction type'!$B$2:$D$17,3,0)</f>
        <v>15</v>
      </c>
      <c r="E1032" s="2">
        <v>44060.4365625</v>
      </c>
      <c r="F1032" s="2" t="str">
        <f t="shared" si="16"/>
        <v>August</v>
      </c>
      <c r="G1032" t="str">
        <f>VLOOKUP($B1032,[1]Content!$B$2:$D$1001,2,0)</f>
        <v>audio</v>
      </c>
      <c r="H1032" t="str">
        <f>VLOOKUP($B1032,[1]Content!$B$2:$D$1001,3,0)</f>
        <v>fitness</v>
      </c>
      <c r="I1032" t="str">
        <f>VLOOKUP($C1032,'[1]Reaction type'!$B$2:$D$17,2,0)</f>
        <v>negative</v>
      </c>
    </row>
    <row r="1033" customFormat="1" spans="1:9">
      <c r="A1033">
        <v>1072</v>
      </c>
      <c r="B1033" s="1" t="s">
        <v>94</v>
      </c>
      <c r="C1033" t="s">
        <v>52</v>
      </c>
      <c r="D1033">
        <f>VLOOKUP(C1033,'[1]Reaction type'!$B$2:$D$17,3,0)</f>
        <v>50</v>
      </c>
      <c r="E1033" s="2">
        <v>44101.2542592593</v>
      </c>
      <c r="F1033" s="2" t="str">
        <f t="shared" si="16"/>
        <v>September</v>
      </c>
      <c r="G1033" t="str">
        <f>VLOOKUP($B1033,[1]Content!$B$2:$D$1001,2,0)</f>
        <v>audio</v>
      </c>
      <c r="H1033" t="str">
        <f>VLOOKUP($B1033,[1]Content!$B$2:$D$1001,3,0)</f>
        <v>fitness</v>
      </c>
      <c r="I1033" t="str">
        <f>VLOOKUP($C1033,'[1]Reaction type'!$B$2:$D$17,2,0)</f>
        <v>positive</v>
      </c>
    </row>
    <row r="1034" customFormat="1" spans="1:9">
      <c r="A1034">
        <v>1073</v>
      </c>
      <c r="B1034" s="1" t="s">
        <v>94</v>
      </c>
      <c r="C1034" t="s">
        <v>57</v>
      </c>
      <c r="D1034">
        <f>VLOOKUP(C1034,'[1]Reaction type'!$B$2:$D$17,3,0)</f>
        <v>72</v>
      </c>
      <c r="E1034" s="2">
        <v>44309.2173842593</v>
      </c>
      <c r="F1034" s="2" t="str">
        <f t="shared" si="16"/>
        <v>April</v>
      </c>
      <c r="G1034" t="str">
        <f>VLOOKUP($B1034,[1]Content!$B$2:$D$1001,2,0)</f>
        <v>audio</v>
      </c>
      <c r="H1034" t="str">
        <f>VLOOKUP($B1034,[1]Content!$B$2:$D$1001,3,0)</f>
        <v>fitness</v>
      </c>
      <c r="I1034" t="str">
        <f>VLOOKUP($C1034,'[1]Reaction type'!$B$2:$D$17,2,0)</f>
        <v>positive</v>
      </c>
    </row>
    <row r="1035" customFormat="1" spans="1:9">
      <c r="A1035">
        <v>1074</v>
      </c>
      <c r="B1035" s="1" t="s">
        <v>94</v>
      </c>
      <c r="C1035" t="s">
        <v>33</v>
      </c>
      <c r="D1035">
        <f>VLOOKUP(C1035,'[1]Reaction type'!$B$2:$D$17,3,0)</f>
        <v>35</v>
      </c>
      <c r="E1035" s="2">
        <v>44278.8469560185</v>
      </c>
      <c r="F1035" s="2" t="str">
        <f t="shared" si="16"/>
        <v>March</v>
      </c>
      <c r="G1035" t="str">
        <f>VLOOKUP($B1035,[1]Content!$B$2:$D$1001,2,0)</f>
        <v>audio</v>
      </c>
      <c r="H1035" t="str">
        <f>VLOOKUP($B1035,[1]Content!$B$2:$D$1001,3,0)</f>
        <v>fitness</v>
      </c>
      <c r="I1035" t="str">
        <f>VLOOKUP($C1035,'[1]Reaction type'!$B$2:$D$17,2,0)</f>
        <v>neutral</v>
      </c>
    </row>
    <row r="1036" customFormat="1" spans="1:9">
      <c r="A1036">
        <v>1075</v>
      </c>
      <c r="B1036" s="1" t="s">
        <v>94</v>
      </c>
      <c r="C1036" t="s">
        <v>42</v>
      </c>
      <c r="D1036">
        <f>VLOOKUP(C1036,'[1]Reaction type'!$B$2:$D$17,3,0)</f>
        <v>20</v>
      </c>
      <c r="E1036" s="2">
        <v>44195.7505787037</v>
      </c>
      <c r="F1036" s="2" t="str">
        <f t="shared" si="16"/>
        <v>December</v>
      </c>
      <c r="G1036" t="str">
        <f>VLOOKUP($B1036,[1]Content!$B$2:$D$1001,2,0)</f>
        <v>audio</v>
      </c>
      <c r="H1036" t="str">
        <f>VLOOKUP($B1036,[1]Content!$B$2:$D$1001,3,0)</f>
        <v>fitness</v>
      </c>
      <c r="I1036" t="str">
        <f>VLOOKUP($C1036,'[1]Reaction type'!$B$2:$D$17,2,0)</f>
        <v>neutral</v>
      </c>
    </row>
    <row r="1037" customFormat="1" spans="1:9">
      <c r="A1037">
        <v>1076</v>
      </c>
      <c r="B1037" s="1" t="s">
        <v>94</v>
      </c>
      <c r="C1037" t="s">
        <v>50</v>
      </c>
      <c r="D1037">
        <f>VLOOKUP(C1037,'[1]Reaction type'!$B$2:$D$17,3,0)</f>
        <v>45</v>
      </c>
      <c r="E1037" s="2">
        <v>44042.890150463</v>
      </c>
      <c r="F1037" s="2" t="str">
        <f t="shared" si="16"/>
        <v>July</v>
      </c>
      <c r="G1037" t="str">
        <f>VLOOKUP($B1037,[1]Content!$B$2:$D$1001,2,0)</f>
        <v>audio</v>
      </c>
      <c r="H1037" t="str">
        <f>VLOOKUP($B1037,[1]Content!$B$2:$D$1001,3,0)</f>
        <v>fitness</v>
      </c>
      <c r="I1037" t="str">
        <f>VLOOKUP($C1037,'[1]Reaction type'!$B$2:$D$17,2,0)</f>
        <v>positive</v>
      </c>
    </row>
    <row r="1038" customFormat="1" spans="1:9">
      <c r="A1038">
        <v>1077</v>
      </c>
      <c r="B1038" s="1" t="s">
        <v>94</v>
      </c>
      <c r="C1038" t="s">
        <v>57</v>
      </c>
      <c r="D1038">
        <f>VLOOKUP(C1038,'[1]Reaction type'!$B$2:$D$17,3,0)</f>
        <v>72</v>
      </c>
      <c r="E1038" s="2">
        <v>44109.4343287037</v>
      </c>
      <c r="F1038" s="2" t="str">
        <f t="shared" si="16"/>
        <v>October</v>
      </c>
      <c r="G1038" t="str">
        <f>VLOOKUP($B1038,[1]Content!$B$2:$D$1001,2,0)</f>
        <v>audio</v>
      </c>
      <c r="H1038" t="str">
        <f>VLOOKUP($B1038,[1]Content!$B$2:$D$1001,3,0)</f>
        <v>fitness</v>
      </c>
      <c r="I1038" t="str">
        <f>VLOOKUP($C1038,'[1]Reaction type'!$B$2:$D$17,2,0)</f>
        <v>positive</v>
      </c>
    </row>
    <row r="1039" customFormat="1" spans="1:9">
      <c r="A1039">
        <v>1078</v>
      </c>
      <c r="B1039" s="1" t="s">
        <v>94</v>
      </c>
      <c r="C1039" t="s">
        <v>37</v>
      </c>
      <c r="D1039">
        <f>VLOOKUP(C1039,'[1]Reaction type'!$B$2:$D$17,3,0)</f>
        <v>5</v>
      </c>
      <c r="E1039" s="2">
        <v>44029.0187268518</v>
      </c>
      <c r="F1039" s="2" t="str">
        <f t="shared" si="16"/>
        <v>July</v>
      </c>
      <c r="G1039" t="str">
        <f>VLOOKUP($B1039,[1]Content!$B$2:$D$1001,2,0)</f>
        <v>audio</v>
      </c>
      <c r="H1039" t="str">
        <f>VLOOKUP($B1039,[1]Content!$B$2:$D$1001,3,0)</f>
        <v>fitness</v>
      </c>
      <c r="I1039" t="str">
        <f>VLOOKUP($C1039,'[1]Reaction type'!$B$2:$D$17,2,0)</f>
        <v>negative</v>
      </c>
    </row>
    <row r="1040" customFormat="1" spans="1:9">
      <c r="A1040">
        <v>1080</v>
      </c>
      <c r="B1040" s="1" t="s">
        <v>95</v>
      </c>
      <c r="C1040" t="s">
        <v>51</v>
      </c>
      <c r="D1040">
        <f>VLOOKUP(C1040,'[1]Reaction type'!$B$2:$D$17,3,0)</f>
        <v>12</v>
      </c>
      <c r="E1040" s="2">
        <v>44041.8493981482</v>
      </c>
      <c r="F1040" s="2" t="str">
        <f t="shared" si="16"/>
        <v>July</v>
      </c>
      <c r="G1040" t="str">
        <f>VLOOKUP($B1040,[1]Content!$B$2:$D$1001,2,0)</f>
        <v>audio</v>
      </c>
      <c r="H1040" t="str">
        <f>VLOOKUP($B1040,[1]Content!$B$2:$D$1001,3,0)</f>
        <v>animals</v>
      </c>
      <c r="I1040" t="str">
        <f>VLOOKUP($C1040,'[1]Reaction type'!$B$2:$D$17,2,0)</f>
        <v>negative</v>
      </c>
    </row>
    <row r="1041" customFormat="1" spans="1:9">
      <c r="A1041">
        <v>1081</v>
      </c>
      <c r="B1041" s="1" t="s">
        <v>95</v>
      </c>
      <c r="C1041" t="s">
        <v>37</v>
      </c>
      <c r="D1041">
        <f>VLOOKUP(C1041,'[1]Reaction type'!$B$2:$D$17,3,0)</f>
        <v>5</v>
      </c>
      <c r="E1041" s="2">
        <v>44027.1487384259</v>
      </c>
      <c r="F1041" s="2" t="str">
        <f t="shared" si="16"/>
        <v>July</v>
      </c>
      <c r="G1041" t="str">
        <f>VLOOKUP($B1041,[1]Content!$B$2:$D$1001,2,0)</f>
        <v>audio</v>
      </c>
      <c r="H1041" t="str">
        <f>VLOOKUP($B1041,[1]Content!$B$2:$D$1001,3,0)</f>
        <v>animals</v>
      </c>
      <c r="I1041" t="str">
        <f>VLOOKUP($C1041,'[1]Reaction type'!$B$2:$D$17,2,0)</f>
        <v>negative</v>
      </c>
    </row>
    <row r="1042" customFormat="1" spans="1:9">
      <c r="A1042">
        <v>1082</v>
      </c>
      <c r="B1042" s="1" t="s">
        <v>95</v>
      </c>
      <c r="C1042" t="s">
        <v>26</v>
      </c>
      <c r="D1042">
        <f>VLOOKUP(C1042,'[1]Reaction type'!$B$2:$D$17,3,0)</f>
        <v>10</v>
      </c>
      <c r="E1042" s="2">
        <v>44094.3078819444</v>
      </c>
      <c r="F1042" s="2" t="str">
        <f t="shared" si="16"/>
        <v>September</v>
      </c>
      <c r="G1042" t="str">
        <f>VLOOKUP($B1042,[1]Content!$B$2:$D$1001,2,0)</f>
        <v>audio</v>
      </c>
      <c r="H1042" t="str">
        <f>VLOOKUP($B1042,[1]Content!$B$2:$D$1001,3,0)</f>
        <v>animals</v>
      </c>
      <c r="I1042" t="str">
        <f>VLOOKUP($C1042,'[1]Reaction type'!$B$2:$D$17,2,0)</f>
        <v>negative</v>
      </c>
    </row>
    <row r="1043" customFormat="1" spans="1:9">
      <c r="A1043">
        <v>1083</v>
      </c>
      <c r="B1043" s="1" t="s">
        <v>95</v>
      </c>
      <c r="C1043" t="s">
        <v>48</v>
      </c>
      <c r="D1043">
        <f>VLOOKUP(C1043,'[1]Reaction type'!$B$2:$D$17,3,0)</f>
        <v>75</v>
      </c>
      <c r="E1043" s="2">
        <v>44114.517650463</v>
      </c>
      <c r="F1043" s="2" t="str">
        <f t="shared" si="16"/>
        <v>October</v>
      </c>
      <c r="G1043" t="str">
        <f>VLOOKUP($B1043,[1]Content!$B$2:$D$1001,2,0)</f>
        <v>audio</v>
      </c>
      <c r="H1043" t="str">
        <f>VLOOKUP($B1043,[1]Content!$B$2:$D$1001,3,0)</f>
        <v>animals</v>
      </c>
      <c r="I1043" t="str">
        <f>VLOOKUP($C1043,'[1]Reaction type'!$B$2:$D$17,2,0)</f>
        <v>positive</v>
      </c>
    </row>
    <row r="1044" customFormat="1" spans="1:9">
      <c r="A1044">
        <v>1084</v>
      </c>
      <c r="B1044" s="1" t="s">
        <v>95</v>
      </c>
      <c r="C1044" t="s">
        <v>52</v>
      </c>
      <c r="D1044">
        <f>VLOOKUP(C1044,'[1]Reaction type'!$B$2:$D$17,3,0)</f>
        <v>50</v>
      </c>
      <c r="E1044" s="2">
        <v>44191.7704513889</v>
      </c>
      <c r="F1044" s="2" t="str">
        <f t="shared" si="16"/>
        <v>December</v>
      </c>
      <c r="G1044" t="str">
        <f>VLOOKUP($B1044,[1]Content!$B$2:$D$1001,2,0)</f>
        <v>audio</v>
      </c>
      <c r="H1044" t="str">
        <f>VLOOKUP($B1044,[1]Content!$B$2:$D$1001,3,0)</f>
        <v>animals</v>
      </c>
      <c r="I1044" t="str">
        <f>VLOOKUP($C1044,'[1]Reaction type'!$B$2:$D$17,2,0)</f>
        <v>positive</v>
      </c>
    </row>
    <row r="1045" customFormat="1" spans="1:9">
      <c r="A1045">
        <v>1085</v>
      </c>
      <c r="B1045" s="1" t="s">
        <v>95</v>
      </c>
      <c r="C1045" t="s">
        <v>31</v>
      </c>
      <c r="D1045">
        <f>VLOOKUP(C1045,'[1]Reaction type'!$B$2:$D$17,3,0)</f>
        <v>30</v>
      </c>
      <c r="E1045" s="2">
        <v>44135.5073611111</v>
      </c>
      <c r="F1045" s="2" t="str">
        <f t="shared" si="16"/>
        <v>October</v>
      </c>
      <c r="G1045" t="str">
        <f>VLOOKUP($B1045,[1]Content!$B$2:$D$1001,2,0)</f>
        <v>audio</v>
      </c>
      <c r="H1045" t="str">
        <f>VLOOKUP($B1045,[1]Content!$B$2:$D$1001,3,0)</f>
        <v>animals</v>
      </c>
      <c r="I1045" t="str">
        <f>VLOOKUP($C1045,'[1]Reaction type'!$B$2:$D$17,2,0)</f>
        <v>positive</v>
      </c>
    </row>
    <row r="1046" customFormat="1" spans="1:9">
      <c r="A1046">
        <v>1086</v>
      </c>
      <c r="B1046" s="1" t="s">
        <v>95</v>
      </c>
      <c r="C1046" t="s">
        <v>31</v>
      </c>
      <c r="D1046">
        <f>VLOOKUP(C1046,'[1]Reaction type'!$B$2:$D$17,3,0)</f>
        <v>30</v>
      </c>
      <c r="E1046" s="2">
        <v>44095.5114467593</v>
      </c>
      <c r="F1046" s="2" t="str">
        <f t="shared" si="16"/>
        <v>September</v>
      </c>
      <c r="G1046" t="str">
        <f>VLOOKUP($B1046,[1]Content!$B$2:$D$1001,2,0)</f>
        <v>audio</v>
      </c>
      <c r="H1046" t="str">
        <f>VLOOKUP($B1046,[1]Content!$B$2:$D$1001,3,0)</f>
        <v>animals</v>
      </c>
      <c r="I1046" t="str">
        <f>VLOOKUP($C1046,'[1]Reaction type'!$B$2:$D$17,2,0)</f>
        <v>positive</v>
      </c>
    </row>
    <row r="1047" customFormat="1" spans="1:9">
      <c r="A1047">
        <v>1087</v>
      </c>
      <c r="B1047" s="1" t="s">
        <v>95</v>
      </c>
      <c r="C1047" t="s">
        <v>31</v>
      </c>
      <c r="D1047">
        <f>VLOOKUP(C1047,'[1]Reaction type'!$B$2:$D$17,3,0)</f>
        <v>30</v>
      </c>
      <c r="E1047" s="2">
        <v>44325.2155902778</v>
      </c>
      <c r="F1047" s="2" t="str">
        <f t="shared" si="16"/>
        <v>May</v>
      </c>
      <c r="G1047" t="str">
        <f>VLOOKUP($B1047,[1]Content!$B$2:$D$1001,2,0)</f>
        <v>audio</v>
      </c>
      <c r="H1047" t="str">
        <f>VLOOKUP($B1047,[1]Content!$B$2:$D$1001,3,0)</f>
        <v>animals</v>
      </c>
      <c r="I1047" t="str">
        <f>VLOOKUP($C1047,'[1]Reaction type'!$B$2:$D$17,2,0)</f>
        <v>positive</v>
      </c>
    </row>
    <row r="1048" customFormat="1" spans="1:9">
      <c r="A1048">
        <v>1088</v>
      </c>
      <c r="B1048" s="1" t="s">
        <v>95</v>
      </c>
      <c r="C1048" t="s">
        <v>40</v>
      </c>
      <c r="D1048">
        <f>VLOOKUP(C1048,'[1]Reaction type'!$B$2:$D$17,3,0)</f>
        <v>65</v>
      </c>
      <c r="E1048" s="2">
        <v>44103.9935300926</v>
      </c>
      <c r="F1048" s="2" t="str">
        <f t="shared" si="16"/>
        <v>September</v>
      </c>
      <c r="G1048" t="str">
        <f>VLOOKUP($B1048,[1]Content!$B$2:$D$1001,2,0)</f>
        <v>audio</v>
      </c>
      <c r="H1048" t="str">
        <f>VLOOKUP($B1048,[1]Content!$B$2:$D$1001,3,0)</f>
        <v>animals</v>
      </c>
      <c r="I1048" t="str">
        <f>VLOOKUP($C1048,'[1]Reaction type'!$B$2:$D$17,2,0)</f>
        <v>positive</v>
      </c>
    </row>
    <row r="1049" customFormat="1" spans="1:9">
      <c r="A1049">
        <v>1089</v>
      </c>
      <c r="B1049" s="1" t="s">
        <v>95</v>
      </c>
      <c r="C1049" t="s">
        <v>24</v>
      </c>
      <c r="D1049">
        <f>VLOOKUP(C1049,'[1]Reaction type'!$B$2:$D$17,3,0)</f>
        <v>0</v>
      </c>
      <c r="E1049" s="2">
        <v>44017.8352662037</v>
      </c>
      <c r="F1049" s="2" t="str">
        <f t="shared" si="16"/>
        <v>July</v>
      </c>
      <c r="G1049" t="str">
        <f>VLOOKUP($B1049,[1]Content!$B$2:$D$1001,2,0)</f>
        <v>audio</v>
      </c>
      <c r="H1049" t="str">
        <f>VLOOKUP($B1049,[1]Content!$B$2:$D$1001,3,0)</f>
        <v>animals</v>
      </c>
      <c r="I1049" t="str">
        <f>VLOOKUP($C1049,'[1]Reaction type'!$B$2:$D$17,2,0)</f>
        <v>negative</v>
      </c>
    </row>
    <row r="1050" customFormat="1" spans="1:9">
      <c r="A1050">
        <v>1090</v>
      </c>
      <c r="B1050" s="1" t="s">
        <v>95</v>
      </c>
      <c r="C1050" t="s">
        <v>48</v>
      </c>
      <c r="D1050">
        <f>VLOOKUP(C1050,'[1]Reaction type'!$B$2:$D$17,3,0)</f>
        <v>75</v>
      </c>
      <c r="E1050" s="2">
        <v>44007.334849537</v>
      </c>
      <c r="F1050" s="2" t="str">
        <f t="shared" si="16"/>
        <v>June</v>
      </c>
      <c r="G1050" t="str">
        <f>VLOOKUP($B1050,[1]Content!$B$2:$D$1001,2,0)</f>
        <v>audio</v>
      </c>
      <c r="H1050" t="str">
        <f>VLOOKUP($B1050,[1]Content!$B$2:$D$1001,3,0)</f>
        <v>animals</v>
      </c>
      <c r="I1050" t="str">
        <f>VLOOKUP($C1050,'[1]Reaction type'!$B$2:$D$17,2,0)</f>
        <v>positive</v>
      </c>
    </row>
    <row r="1051" customFormat="1" spans="1:9">
      <c r="A1051">
        <v>1091</v>
      </c>
      <c r="B1051" s="1" t="s">
        <v>95</v>
      </c>
      <c r="C1051" t="s">
        <v>35</v>
      </c>
      <c r="D1051">
        <f>VLOOKUP(C1051,'[1]Reaction type'!$B$2:$D$17,3,0)</f>
        <v>70</v>
      </c>
      <c r="E1051" s="2">
        <v>44138.9121064815</v>
      </c>
      <c r="F1051" s="2" t="str">
        <f t="shared" si="16"/>
        <v>November</v>
      </c>
      <c r="G1051" t="str">
        <f>VLOOKUP($B1051,[1]Content!$B$2:$D$1001,2,0)</f>
        <v>audio</v>
      </c>
      <c r="H1051" t="str">
        <f>VLOOKUP($B1051,[1]Content!$B$2:$D$1001,3,0)</f>
        <v>animals</v>
      </c>
      <c r="I1051" t="str">
        <f>VLOOKUP($C1051,'[1]Reaction type'!$B$2:$D$17,2,0)</f>
        <v>positive</v>
      </c>
    </row>
    <row r="1052" customFormat="1" spans="1:9">
      <c r="A1052">
        <v>1092</v>
      </c>
      <c r="B1052" s="1" t="s">
        <v>95</v>
      </c>
      <c r="C1052" t="s">
        <v>37</v>
      </c>
      <c r="D1052">
        <f>VLOOKUP(C1052,'[1]Reaction type'!$B$2:$D$17,3,0)</f>
        <v>5</v>
      </c>
      <c r="E1052" s="2">
        <v>44259.7570717593</v>
      </c>
      <c r="F1052" s="2" t="str">
        <f t="shared" si="16"/>
        <v>March</v>
      </c>
      <c r="G1052" t="str">
        <f>VLOOKUP($B1052,[1]Content!$B$2:$D$1001,2,0)</f>
        <v>audio</v>
      </c>
      <c r="H1052" t="str">
        <f>VLOOKUP($B1052,[1]Content!$B$2:$D$1001,3,0)</f>
        <v>animals</v>
      </c>
      <c r="I1052" t="str">
        <f>VLOOKUP($C1052,'[1]Reaction type'!$B$2:$D$17,2,0)</f>
        <v>negative</v>
      </c>
    </row>
    <row r="1053" customFormat="1" spans="1:9">
      <c r="A1053">
        <v>1094</v>
      </c>
      <c r="B1053" s="1" t="s">
        <v>96</v>
      </c>
      <c r="C1053" t="s">
        <v>57</v>
      </c>
      <c r="D1053">
        <f>VLOOKUP(C1053,'[1]Reaction type'!$B$2:$D$17,3,0)</f>
        <v>72</v>
      </c>
      <c r="E1053" s="2">
        <v>44313.1795949074</v>
      </c>
      <c r="F1053" s="2" t="str">
        <f t="shared" si="16"/>
        <v>April</v>
      </c>
      <c r="G1053" t="str">
        <f>VLOOKUP($B1053,[1]Content!$B$2:$D$1001,2,0)</f>
        <v>photo</v>
      </c>
      <c r="H1053" t="str">
        <f>VLOOKUP($B1053,[1]Content!$B$2:$D$1001,3,0)</f>
        <v>fitness</v>
      </c>
      <c r="I1053" t="str">
        <f>VLOOKUP($C1053,'[1]Reaction type'!$B$2:$D$17,2,0)</f>
        <v>positive</v>
      </c>
    </row>
    <row r="1054" customFormat="1" spans="1:9">
      <c r="A1054">
        <v>1095</v>
      </c>
      <c r="B1054" s="1" t="s">
        <v>96</v>
      </c>
      <c r="C1054" t="s">
        <v>54</v>
      </c>
      <c r="D1054">
        <f>VLOOKUP(C1054,'[1]Reaction type'!$B$2:$D$17,3,0)</f>
        <v>70</v>
      </c>
      <c r="E1054" s="2">
        <v>44349.6512847222</v>
      </c>
      <c r="F1054" s="2" t="str">
        <f t="shared" si="16"/>
        <v>June</v>
      </c>
      <c r="G1054" t="str">
        <f>VLOOKUP($B1054,[1]Content!$B$2:$D$1001,2,0)</f>
        <v>photo</v>
      </c>
      <c r="H1054" t="str">
        <f>VLOOKUP($B1054,[1]Content!$B$2:$D$1001,3,0)</f>
        <v>fitness</v>
      </c>
      <c r="I1054" t="str">
        <f>VLOOKUP($C1054,'[1]Reaction type'!$B$2:$D$17,2,0)</f>
        <v>positive</v>
      </c>
    </row>
    <row r="1055" customFormat="1" spans="1:9">
      <c r="A1055">
        <v>1096</v>
      </c>
      <c r="B1055" s="1" t="s">
        <v>96</v>
      </c>
      <c r="C1055" t="s">
        <v>37</v>
      </c>
      <c r="D1055">
        <f>VLOOKUP(C1055,'[1]Reaction type'!$B$2:$D$17,3,0)</f>
        <v>5</v>
      </c>
      <c r="E1055" s="2">
        <v>44220.4275810185</v>
      </c>
      <c r="F1055" s="2" t="str">
        <f t="shared" si="16"/>
        <v>January</v>
      </c>
      <c r="G1055" t="str">
        <f>VLOOKUP($B1055,[1]Content!$B$2:$D$1001,2,0)</f>
        <v>photo</v>
      </c>
      <c r="H1055" t="str">
        <f>VLOOKUP($B1055,[1]Content!$B$2:$D$1001,3,0)</f>
        <v>fitness</v>
      </c>
      <c r="I1055" t="str">
        <f>VLOOKUP($C1055,'[1]Reaction type'!$B$2:$D$17,2,0)</f>
        <v>negative</v>
      </c>
    </row>
    <row r="1056" customFormat="1" spans="1:9">
      <c r="A1056">
        <v>1097</v>
      </c>
      <c r="B1056" s="1" t="s">
        <v>96</v>
      </c>
      <c r="C1056" t="s">
        <v>53</v>
      </c>
      <c r="D1056">
        <f>VLOOKUP(C1056,'[1]Reaction type'!$B$2:$D$17,3,0)</f>
        <v>60</v>
      </c>
      <c r="E1056" s="2">
        <v>44242.6718865741</v>
      </c>
      <c r="F1056" s="2" t="str">
        <f t="shared" si="16"/>
        <v>February</v>
      </c>
      <c r="G1056" t="str">
        <f>VLOOKUP($B1056,[1]Content!$B$2:$D$1001,2,0)</f>
        <v>photo</v>
      </c>
      <c r="H1056" t="str">
        <f>VLOOKUP($B1056,[1]Content!$B$2:$D$1001,3,0)</f>
        <v>fitness</v>
      </c>
      <c r="I1056" t="str">
        <f>VLOOKUP($C1056,'[1]Reaction type'!$B$2:$D$17,2,0)</f>
        <v>positive</v>
      </c>
    </row>
    <row r="1057" customFormat="1" spans="1:9">
      <c r="A1057">
        <v>1098</v>
      </c>
      <c r="B1057" s="1" t="s">
        <v>96</v>
      </c>
      <c r="C1057" t="s">
        <v>28</v>
      </c>
      <c r="D1057">
        <f>VLOOKUP(C1057,'[1]Reaction type'!$B$2:$D$17,3,0)</f>
        <v>15</v>
      </c>
      <c r="E1057" s="2">
        <v>44084.7294097222</v>
      </c>
      <c r="F1057" s="2" t="str">
        <f t="shared" si="16"/>
        <v>September</v>
      </c>
      <c r="G1057" t="str">
        <f>VLOOKUP($B1057,[1]Content!$B$2:$D$1001,2,0)</f>
        <v>photo</v>
      </c>
      <c r="H1057" t="str">
        <f>VLOOKUP($B1057,[1]Content!$B$2:$D$1001,3,0)</f>
        <v>fitness</v>
      </c>
      <c r="I1057" t="str">
        <f>VLOOKUP($C1057,'[1]Reaction type'!$B$2:$D$17,2,0)</f>
        <v>negative</v>
      </c>
    </row>
    <row r="1058" customFormat="1" spans="1:9">
      <c r="A1058">
        <v>1099</v>
      </c>
      <c r="B1058" s="1" t="s">
        <v>96</v>
      </c>
      <c r="C1058" t="s">
        <v>35</v>
      </c>
      <c r="D1058">
        <f>VLOOKUP(C1058,'[1]Reaction type'!$B$2:$D$17,3,0)</f>
        <v>70</v>
      </c>
      <c r="E1058" s="2">
        <v>44005.0147106481</v>
      </c>
      <c r="F1058" s="2" t="str">
        <f t="shared" si="16"/>
        <v>June</v>
      </c>
      <c r="G1058" t="str">
        <f>VLOOKUP($B1058,[1]Content!$B$2:$D$1001,2,0)</f>
        <v>photo</v>
      </c>
      <c r="H1058" t="str">
        <f>VLOOKUP($B1058,[1]Content!$B$2:$D$1001,3,0)</f>
        <v>fitness</v>
      </c>
      <c r="I1058" t="str">
        <f>VLOOKUP($C1058,'[1]Reaction type'!$B$2:$D$17,2,0)</f>
        <v>positive</v>
      </c>
    </row>
    <row r="1059" customFormat="1" spans="1:9">
      <c r="A1059">
        <v>1100</v>
      </c>
      <c r="B1059" s="1" t="s">
        <v>96</v>
      </c>
      <c r="C1059" t="s">
        <v>42</v>
      </c>
      <c r="D1059">
        <f>VLOOKUP(C1059,'[1]Reaction type'!$B$2:$D$17,3,0)</f>
        <v>20</v>
      </c>
      <c r="E1059" s="2">
        <v>44038.0041435185</v>
      </c>
      <c r="F1059" s="2" t="str">
        <f t="shared" si="16"/>
        <v>July</v>
      </c>
      <c r="G1059" t="str">
        <f>VLOOKUP($B1059,[1]Content!$B$2:$D$1001,2,0)</f>
        <v>photo</v>
      </c>
      <c r="H1059" t="str">
        <f>VLOOKUP($B1059,[1]Content!$B$2:$D$1001,3,0)</f>
        <v>fitness</v>
      </c>
      <c r="I1059" t="str">
        <f>VLOOKUP($C1059,'[1]Reaction type'!$B$2:$D$17,2,0)</f>
        <v>neutral</v>
      </c>
    </row>
    <row r="1060" customFormat="1" spans="1:9">
      <c r="A1060">
        <v>1101</v>
      </c>
      <c r="B1060" s="1" t="s">
        <v>96</v>
      </c>
      <c r="C1060" t="s">
        <v>35</v>
      </c>
      <c r="D1060">
        <f>VLOOKUP(C1060,'[1]Reaction type'!$B$2:$D$17,3,0)</f>
        <v>70</v>
      </c>
      <c r="E1060" s="2">
        <v>44013.7669791667</v>
      </c>
      <c r="F1060" s="2" t="str">
        <f t="shared" si="16"/>
        <v>July</v>
      </c>
      <c r="G1060" t="str">
        <f>VLOOKUP($B1060,[1]Content!$B$2:$D$1001,2,0)</f>
        <v>photo</v>
      </c>
      <c r="H1060" t="str">
        <f>VLOOKUP($B1060,[1]Content!$B$2:$D$1001,3,0)</f>
        <v>fitness</v>
      </c>
      <c r="I1060" t="str">
        <f>VLOOKUP($C1060,'[1]Reaction type'!$B$2:$D$17,2,0)</f>
        <v>positive</v>
      </c>
    </row>
    <row r="1061" customFormat="1" spans="1:9">
      <c r="A1061">
        <v>1102</v>
      </c>
      <c r="B1061" s="1" t="s">
        <v>96</v>
      </c>
      <c r="C1061" t="s">
        <v>52</v>
      </c>
      <c r="D1061">
        <f>VLOOKUP(C1061,'[1]Reaction type'!$B$2:$D$17,3,0)</f>
        <v>50</v>
      </c>
      <c r="E1061" s="2">
        <v>44286.5831481482</v>
      </c>
      <c r="F1061" s="2" t="str">
        <f t="shared" si="16"/>
        <v>March</v>
      </c>
      <c r="G1061" t="str">
        <f>VLOOKUP($B1061,[1]Content!$B$2:$D$1001,2,0)</f>
        <v>photo</v>
      </c>
      <c r="H1061" t="str">
        <f>VLOOKUP($B1061,[1]Content!$B$2:$D$1001,3,0)</f>
        <v>fitness</v>
      </c>
      <c r="I1061" t="str">
        <f>VLOOKUP($C1061,'[1]Reaction type'!$B$2:$D$17,2,0)</f>
        <v>positive</v>
      </c>
    </row>
    <row r="1062" customFormat="1" spans="1:9">
      <c r="A1062">
        <v>1103</v>
      </c>
      <c r="B1062" s="1" t="s">
        <v>96</v>
      </c>
      <c r="C1062" t="s">
        <v>52</v>
      </c>
      <c r="D1062">
        <f>VLOOKUP(C1062,'[1]Reaction type'!$B$2:$D$17,3,0)</f>
        <v>50</v>
      </c>
      <c r="E1062" s="2">
        <v>44154.5426041667</v>
      </c>
      <c r="F1062" s="2" t="str">
        <f t="shared" si="16"/>
        <v>November</v>
      </c>
      <c r="G1062" t="str">
        <f>VLOOKUP($B1062,[1]Content!$B$2:$D$1001,2,0)</f>
        <v>photo</v>
      </c>
      <c r="H1062" t="str">
        <f>VLOOKUP($B1062,[1]Content!$B$2:$D$1001,3,0)</f>
        <v>fitness</v>
      </c>
      <c r="I1062" t="str">
        <f>VLOOKUP($C1062,'[1]Reaction type'!$B$2:$D$17,2,0)</f>
        <v>positive</v>
      </c>
    </row>
    <row r="1063" customFormat="1" spans="1:9">
      <c r="A1063">
        <v>1104</v>
      </c>
      <c r="B1063" s="1" t="s">
        <v>96</v>
      </c>
      <c r="C1063" t="s">
        <v>33</v>
      </c>
      <c r="D1063">
        <f>VLOOKUP(C1063,'[1]Reaction type'!$B$2:$D$17,3,0)</f>
        <v>35</v>
      </c>
      <c r="E1063" s="2">
        <v>44212.6989467593</v>
      </c>
      <c r="F1063" s="2" t="str">
        <f t="shared" si="16"/>
        <v>January</v>
      </c>
      <c r="G1063" t="str">
        <f>VLOOKUP($B1063,[1]Content!$B$2:$D$1001,2,0)</f>
        <v>photo</v>
      </c>
      <c r="H1063" t="str">
        <f>VLOOKUP($B1063,[1]Content!$B$2:$D$1001,3,0)</f>
        <v>fitness</v>
      </c>
      <c r="I1063" t="str">
        <f>VLOOKUP($C1063,'[1]Reaction type'!$B$2:$D$17,2,0)</f>
        <v>neutral</v>
      </c>
    </row>
    <row r="1064" customFormat="1" spans="1:9">
      <c r="A1064">
        <v>1105</v>
      </c>
      <c r="B1064" s="1" t="s">
        <v>96</v>
      </c>
      <c r="C1064" t="s">
        <v>40</v>
      </c>
      <c r="D1064">
        <f>VLOOKUP(C1064,'[1]Reaction type'!$B$2:$D$17,3,0)</f>
        <v>65</v>
      </c>
      <c r="E1064" s="2">
        <v>44129.8988657407</v>
      </c>
      <c r="F1064" s="2" t="str">
        <f t="shared" si="16"/>
        <v>October</v>
      </c>
      <c r="G1064" t="str">
        <f>VLOOKUP($B1064,[1]Content!$B$2:$D$1001,2,0)</f>
        <v>photo</v>
      </c>
      <c r="H1064" t="str">
        <f>VLOOKUP($B1064,[1]Content!$B$2:$D$1001,3,0)</f>
        <v>fitness</v>
      </c>
      <c r="I1064" t="str">
        <f>VLOOKUP($C1064,'[1]Reaction type'!$B$2:$D$17,2,0)</f>
        <v>positive</v>
      </c>
    </row>
    <row r="1065" customFormat="1" spans="1:9">
      <c r="A1065">
        <v>1106</v>
      </c>
      <c r="B1065" s="1" t="s">
        <v>96</v>
      </c>
      <c r="C1065" t="s">
        <v>24</v>
      </c>
      <c r="D1065">
        <f>VLOOKUP(C1065,'[1]Reaction type'!$B$2:$D$17,3,0)</f>
        <v>0</v>
      </c>
      <c r="E1065" s="2">
        <v>44147.8072569444</v>
      </c>
      <c r="F1065" s="2" t="str">
        <f t="shared" si="16"/>
        <v>November</v>
      </c>
      <c r="G1065" t="str">
        <f>VLOOKUP($B1065,[1]Content!$B$2:$D$1001,2,0)</f>
        <v>photo</v>
      </c>
      <c r="H1065" t="str">
        <f>VLOOKUP($B1065,[1]Content!$B$2:$D$1001,3,0)</f>
        <v>fitness</v>
      </c>
      <c r="I1065" t="str">
        <f>VLOOKUP($C1065,'[1]Reaction type'!$B$2:$D$17,2,0)</f>
        <v>negative</v>
      </c>
    </row>
    <row r="1066" customFormat="1" spans="1:9">
      <c r="A1066">
        <v>1107</v>
      </c>
      <c r="B1066" s="1" t="s">
        <v>96</v>
      </c>
      <c r="C1066" t="s">
        <v>53</v>
      </c>
      <c r="D1066">
        <f>VLOOKUP(C1066,'[1]Reaction type'!$B$2:$D$17,3,0)</f>
        <v>60</v>
      </c>
      <c r="E1066" s="2">
        <v>44169.0634375</v>
      </c>
      <c r="F1066" s="2" t="str">
        <f t="shared" si="16"/>
        <v>December</v>
      </c>
      <c r="G1066" t="str">
        <f>VLOOKUP($B1066,[1]Content!$B$2:$D$1001,2,0)</f>
        <v>photo</v>
      </c>
      <c r="H1066" t="str">
        <f>VLOOKUP($B1066,[1]Content!$B$2:$D$1001,3,0)</f>
        <v>fitness</v>
      </c>
      <c r="I1066" t="str">
        <f>VLOOKUP($C1066,'[1]Reaction type'!$B$2:$D$17,2,0)</f>
        <v>positive</v>
      </c>
    </row>
    <row r="1067" customFormat="1" spans="1:9">
      <c r="A1067">
        <v>1108</v>
      </c>
      <c r="B1067" s="1" t="s">
        <v>96</v>
      </c>
      <c r="C1067" t="s">
        <v>50</v>
      </c>
      <c r="D1067">
        <f>VLOOKUP(C1067,'[1]Reaction type'!$B$2:$D$17,3,0)</f>
        <v>45</v>
      </c>
      <c r="E1067" s="2">
        <v>44018.9651388889</v>
      </c>
      <c r="F1067" s="2" t="str">
        <f t="shared" si="16"/>
        <v>July</v>
      </c>
      <c r="G1067" t="str">
        <f>VLOOKUP($B1067,[1]Content!$B$2:$D$1001,2,0)</f>
        <v>photo</v>
      </c>
      <c r="H1067" t="str">
        <f>VLOOKUP($B1067,[1]Content!$B$2:$D$1001,3,0)</f>
        <v>fitness</v>
      </c>
      <c r="I1067" t="str">
        <f>VLOOKUP($C1067,'[1]Reaction type'!$B$2:$D$17,2,0)</f>
        <v>positive</v>
      </c>
    </row>
    <row r="1068" customFormat="1" spans="1:9">
      <c r="A1068">
        <v>1109</v>
      </c>
      <c r="B1068" s="1" t="s">
        <v>96</v>
      </c>
      <c r="C1068" t="s">
        <v>28</v>
      </c>
      <c r="D1068">
        <f>VLOOKUP(C1068,'[1]Reaction type'!$B$2:$D$17,3,0)</f>
        <v>15</v>
      </c>
      <c r="E1068" s="2">
        <v>44046.154375</v>
      </c>
      <c r="F1068" s="2" t="str">
        <f t="shared" si="16"/>
        <v>August</v>
      </c>
      <c r="G1068" t="str">
        <f>VLOOKUP($B1068,[1]Content!$B$2:$D$1001,2,0)</f>
        <v>photo</v>
      </c>
      <c r="H1068" t="str">
        <f>VLOOKUP($B1068,[1]Content!$B$2:$D$1001,3,0)</f>
        <v>fitness</v>
      </c>
      <c r="I1068" t="str">
        <f>VLOOKUP($C1068,'[1]Reaction type'!$B$2:$D$17,2,0)</f>
        <v>negative</v>
      </c>
    </row>
    <row r="1069" customFormat="1" spans="1:9">
      <c r="A1069">
        <v>1110</v>
      </c>
      <c r="B1069" s="1" t="s">
        <v>96</v>
      </c>
      <c r="C1069" t="s">
        <v>53</v>
      </c>
      <c r="D1069">
        <f>VLOOKUP(C1069,'[1]Reaction type'!$B$2:$D$17,3,0)</f>
        <v>60</v>
      </c>
      <c r="E1069" s="2">
        <v>44314.8815856481</v>
      </c>
      <c r="F1069" s="2" t="str">
        <f t="shared" si="16"/>
        <v>April</v>
      </c>
      <c r="G1069" t="str">
        <f>VLOOKUP($B1069,[1]Content!$B$2:$D$1001,2,0)</f>
        <v>photo</v>
      </c>
      <c r="H1069" t="str">
        <f>VLOOKUP($B1069,[1]Content!$B$2:$D$1001,3,0)</f>
        <v>fitness</v>
      </c>
      <c r="I1069" t="str">
        <f>VLOOKUP($C1069,'[1]Reaction type'!$B$2:$D$17,2,0)</f>
        <v>positive</v>
      </c>
    </row>
    <row r="1070" customFormat="1" spans="1:9">
      <c r="A1070">
        <v>1111</v>
      </c>
      <c r="B1070" s="1" t="s">
        <v>96</v>
      </c>
      <c r="C1070" t="s">
        <v>24</v>
      </c>
      <c r="D1070">
        <f>VLOOKUP(C1070,'[1]Reaction type'!$B$2:$D$17,3,0)</f>
        <v>0</v>
      </c>
      <c r="E1070" s="2">
        <v>44095.3489699074</v>
      </c>
      <c r="F1070" s="2" t="str">
        <f t="shared" si="16"/>
        <v>September</v>
      </c>
      <c r="G1070" t="str">
        <f>VLOOKUP($B1070,[1]Content!$B$2:$D$1001,2,0)</f>
        <v>photo</v>
      </c>
      <c r="H1070" t="str">
        <f>VLOOKUP($B1070,[1]Content!$B$2:$D$1001,3,0)</f>
        <v>fitness</v>
      </c>
      <c r="I1070" t="str">
        <f>VLOOKUP($C1070,'[1]Reaction type'!$B$2:$D$17,2,0)</f>
        <v>negative</v>
      </c>
    </row>
    <row r="1071" customFormat="1" spans="1:9">
      <c r="A1071">
        <v>1112</v>
      </c>
      <c r="B1071" s="1" t="s">
        <v>96</v>
      </c>
      <c r="C1071" t="s">
        <v>48</v>
      </c>
      <c r="D1071">
        <f>VLOOKUP(C1071,'[1]Reaction type'!$B$2:$D$17,3,0)</f>
        <v>75</v>
      </c>
      <c r="E1071" s="2">
        <v>44205.0485185185</v>
      </c>
      <c r="F1071" s="2" t="str">
        <f t="shared" si="16"/>
        <v>January</v>
      </c>
      <c r="G1071" t="str">
        <f>VLOOKUP($B1071,[1]Content!$B$2:$D$1001,2,0)</f>
        <v>photo</v>
      </c>
      <c r="H1071" t="str">
        <f>VLOOKUP($B1071,[1]Content!$B$2:$D$1001,3,0)</f>
        <v>fitness</v>
      </c>
      <c r="I1071" t="str">
        <f>VLOOKUP($C1071,'[1]Reaction type'!$B$2:$D$17,2,0)</f>
        <v>positive</v>
      </c>
    </row>
    <row r="1072" customFormat="1" spans="1:9">
      <c r="A1072">
        <v>1113</v>
      </c>
      <c r="B1072" s="1" t="s">
        <v>96</v>
      </c>
      <c r="C1072" t="s">
        <v>24</v>
      </c>
      <c r="D1072">
        <f>VLOOKUP(C1072,'[1]Reaction type'!$B$2:$D$17,3,0)</f>
        <v>0</v>
      </c>
      <c r="E1072" s="2">
        <v>44304.5484837963</v>
      </c>
      <c r="F1072" s="2" t="str">
        <f t="shared" si="16"/>
        <v>April</v>
      </c>
      <c r="G1072" t="str">
        <f>VLOOKUP($B1072,[1]Content!$B$2:$D$1001,2,0)</f>
        <v>photo</v>
      </c>
      <c r="H1072" t="str">
        <f>VLOOKUP($B1072,[1]Content!$B$2:$D$1001,3,0)</f>
        <v>fitness</v>
      </c>
      <c r="I1072" t="str">
        <f>VLOOKUP($C1072,'[1]Reaction type'!$B$2:$D$17,2,0)</f>
        <v>negative</v>
      </c>
    </row>
    <row r="1073" customFormat="1" spans="1:9">
      <c r="A1073">
        <v>1114</v>
      </c>
      <c r="B1073" s="1" t="s">
        <v>96</v>
      </c>
      <c r="C1073" t="s">
        <v>26</v>
      </c>
      <c r="D1073">
        <f>VLOOKUP(C1073,'[1]Reaction type'!$B$2:$D$17,3,0)</f>
        <v>10</v>
      </c>
      <c r="E1073" s="2">
        <v>44277.3384259259</v>
      </c>
      <c r="F1073" s="2" t="str">
        <f t="shared" si="16"/>
        <v>March</v>
      </c>
      <c r="G1073" t="str">
        <f>VLOOKUP($B1073,[1]Content!$B$2:$D$1001,2,0)</f>
        <v>photo</v>
      </c>
      <c r="H1073" t="str">
        <f>VLOOKUP($B1073,[1]Content!$B$2:$D$1001,3,0)</f>
        <v>fitness</v>
      </c>
      <c r="I1073" t="str">
        <f>VLOOKUP($C1073,'[1]Reaction type'!$B$2:$D$17,2,0)</f>
        <v>negative</v>
      </c>
    </row>
    <row r="1074" customFormat="1" spans="1:9">
      <c r="A1074">
        <v>1115</v>
      </c>
      <c r="B1074" s="1" t="s">
        <v>96</v>
      </c>
      <c r="C1074" t="s">
        <v>57</v>
      </c>
      <c r="D1074">
        <f>VLOOKUP(C1074,'[1]Reaction type'!$B$2:$D$17,3,0)</f>
        <v>72</v>
      </c>
      <c r="E1074" s="2">
        <v>44069.9703703704</v>
      </c>
      <c r="F1074" s="2" t="str">
        <f t="shared" si="16"/>
        <v>August</v>
      </c>
      <c r="G1074" t="str">
        <f>VLOOKUP($B1074,[1]Content!$B$2:$D$1001,2,0)</f>
        <v>photo</v>
      </c>
      <c r="H1074" t="str">
        <f>VLOOKUP($B1074,[1]Content!$B$2:$D$1001,3,0)</f>
        <v>fitness</v>
      </c>
      <c r="I1074" t="str">
        <f>VLOOKUP($C1074,'[1]Reaction type'!$B$2:$D$17,2,0)</f>
        <v>positive</v>
      </c>
    </row>
    <row r="1075" customFormat="1" spans="1:9">
      <c r="A1075">
        <v>1116</v>
      </c>
      <c r="B1075" s="1" t="s">
        <v>96</v>
      </c>
      <c r="C1075" t="s">
        <v>57</v>
      </c>
      <c r="D1075">
        <f>VLOOKUP(C1075,'[1]Reaction type'!$B$2:$D$17,3,0)</f>
        <v>72</v>
      </c>
      <c r="E1075" s="2">
        <v>44343.7214699074</v>
      </c>
      <c r="F1075" s="2" t="str">
        <f t="shared" si="16"/>
        <v>May</v>
      </c>
      <c r="G1075" t="str">
        <f>VLOOKUP($B1075,[1]Content!$B$2:$D$1001,2,0)</f>
        <v>photo</v>
      </c>
      <c r="H1075" t="str">
        <f>VLOOKUP($B1075,[1]Content!$B$2:$D$1001,3,0)</f>
        <v>fitness</v>
      </c>
      <c r="I1075" t="str">
        <f>VLOOKUP($C1075,'[1]Reaction type'!$B$2:$D$17,2,0)</f>
        <v>positive</v>
      </c>
    </row>
    <row r="1076" customFormat="1" spans="1:9">
      <c r="A1076">
        <v>1117</v>
      </c>
      <c r="B1076" s="1" t="s">
        <v>96</v>
      </c>
      <c r="C1076" t="s">
        <v>37</v>
      </c>
      <c r="D1076">
        <f>VLOOKUP(C1076,'[1]Reaction type'!$B$2:$D$17,3,0)</f>
        <v>5</v>
      </c>
      <c r="E1076" s="2">
        <v>44169.8315277778</v>
      </c>
      <c r="F1076" s="2" t="str">
        <f t="shared" si="16"/>
        <v>December</v>
      </c>
      <c r="G1076" t="str">
        <f>VLOOKUP($B1076,[1]Content!$B$2:$D$1001,2,0)</f>
        <v>photo</v>
      </c>
      <c r="H1076" t="str">
        <f>VLOOKUP($B1076,[1]Content!$B$2:$D$1001,3,0)</f>
        <v>fitness</v>
      </c>
      <c r="I1076" t="str">
        <f>VLOOKUP($C1076,'[1]Reaction type'!$B$2:$D$17,2,0)</f>
        <v>negative</v>
      </c>
    </row>
    <row r="1077" customFormat="1" spans="1:9">
      <c r="A1077">
        <v>1118</v>
      </c>
      <c r="B1077" s="1" t="s">
        <v>96</v>
      </c>
      <c r="C1077" t="s">
        <v>28</v>
      </c>
      <c r="D1077">
        <f>VLOOKUP(C1077,'[1]Reaction type'!$B$2:$D$17,3,0)</f>
        <v>15</v>
      </c>
      <c r="E1077" s="2">
        <v>44278.2878125</v>
      </c>
      <c r="F1077" s="2" t="str">
        <f t="shared" si="16"/>
        <v>March</v>
      </c>
      <c r="G1077" t="str">
        <f>VLOOKUP($B1077,[1]Content!$B$2:$D$1001,2,0)</f>
        <v>photo</v>
      </c>
      <c r="H1077" t="str">
        <f>VLOOKUP($B1077,[1]Content!$B$2:$D$1001,3,0)</f>
        <v>fitness</v>
      </c>
      <c r="I1077" t="str">
        <f>VLOOKUP($C1077,'[1]Reaction type'!$B$2:$D$17,2,0)</f>
        <v>negative</v>
      </c>
    </row>
    <row r="1078" customFormat="1" spans="1:9">
      <c r="A1078">
        <v>1119</v>
      </c>
      <c r="B1078" s="1" t="s">
        <v>96</v>
      </c>
      <c r="C1078" t="s">
        <v>48</v>
      </c>
      <c r="D1078">
        <f>VLOOKUP(C1078,'[1]Reaction type'!$B$2:$D$17,3,0)</f>
        <v>75</v>
      </c>
      <c r="E1078" s="2">
        <v>44231.1651736111</v>
      </c>
      <c r="F1078" s="2" t="str">
        <f t="shared" si="16"/>
        <v>February</v>
      </c>
      <c r="G1078" t="str">
        <f>VLOOKUP($B1078,[1]Content!$B$2:$D$1001,2,0)</f>
        <v>photo</v>
      </c>
      <c r="H1078" t="str">
        <f>VLOOKUP($B1078,[1]Content!$B$2:$D$1001,3,0)</f>
        <v>fitness</v>
      </c>
      <c r="I1078" t="str">
        <f>VLOOKUP($C1078,'[1]Reaction type'!$B$2:$D$17,2,0)</f>
        <v>positive</v>
      </c>
    </row>
    <row r="1079" customFormat="1" spans="1:9">
      <c r="A1079">
        <v>1120</v>
      </c>
      <c r="B1079" s="1" t="s">
        <v>96</v>
      </c>
      <c r="C1079" t="s">
        <v>52</v>
      </c>
      <c r="D1079">
        <f>VLOOKUP(C1079,'[1]Reaction type'!$B$2:$D$17,3,0)</f>
        <v>50</v>
      </c>
      <c r="E1079" s="2">
        <v>44143.6726273148</v>
      </c>
      <c r="F1079" s="2" t="str">
        <f t="shared" si="16"/>
        <v>November</v>
      </c>
      <c r="G1079" t="str">
        <f>VLOOKUP($B1079,[1]Content!$B$2:$D$1001,2,0)</f>
        <v>photo</v>
      </c>
      <c r="H1079" t="str">
        <f>VLOOKUP($B1079,[1]Content!$B$2:$D$1001,3,0)</f>
        <v>fitness</v>
      </c>
      <c r="I1079" t="str">
        <f>VLOOKUP($C1079,'[1]Reaction type'!$B$2:$D$17,2,0)</f>
        <v>positive</v>
      </c>
    </row>
    <row r="1080" customFormat="1" spans="1:9">
      <c r="A1080">
        <v>1121</v>
      </c>
      <c r="B1080" s="1" t="s">
        <v>96</v>
      </c>
      <c r="C1080" t="s">
        <v>42</v>
      </c>
      <c r="D1080">
        <f>VLOOKUP(C1080,'[1]Reaction type'!$B$2:$D$17,3,0)</f>
        <v>20</v>
      </c>
      <c r="E1080" s="2">
        <v>44068.5514699074</v>
      </c>
      <c r="F1080" s="2" t="str">
        <f t="shared" si="16"/>
        <v>August</v>
      </c>
      <c r="G1080" t="str">
        <f>VLOOKUP($B1080,[1]Content!$B$2:$D$1001,2,0)</f>
        <v>photo</v>
      </c>
      <c r="H1080" t="str">
        <f>VLOOKUP($B1080,[1]Content!$B$2:$D$1001,3,0)</f>
        <v>fitness</v>
      </c>
      <c r="I1080" t="str">
        <f>VLOOKUP($C1080,'[1]Reaction type'!$B$2:$D$17,2,0)</f>
        <v>neutral</v>
      </c>
    </row>
    <row r="1081" customFormat="1" spans="1:9">
      <c r="A1081">
        <v>1122</v>
      </c>
      <c r="B1081" s="1" t="s">
        <v>96</v>
      </c>
      <c r="C1081" t="s">
        <v>33</v>
      </c>
      <c r="D1081">
        <f>VLOOKUP(C1081,'[1]Reaction type'!$B$2:$D$17,3,0)</f>
        <v>35</v>
      </c>
      <c r="E1081" s="2">
        <v>44348.2062268518</v>
      </c>
      <c r="F1081" s="2" t="str">
        <f t="shared" si="16"/>
        <v>June</v>
      </c>
      <c r="G1081" t="str">
        <f>VLOOKUP($B1081,[1]Content!$B$2:$D$1001,2,0)</f>
        <v>photo</v>
      </c>
      <c r="H1081" t="str">
        <f>VLOOKUP($B1081,[1]Content!$B$2:$D$1001,3,0)</f>
        <v>fitness</v>
      </c>
      <c r="I1081" t="str">
        <f>VLOOKUP($C1081,'[1]Reaction type'!$B$2:$D$17,2,0)</f>
        <v>neutral</v>
      </c>
    </row>
    <row r="1082" customFormat="1" spans="1:9">
      <c r="A1082">
        <v>1123</v>
      </c>
      <c r="B1082" s="1" t="s">
        <v>96</v>
      </c>
      <c r="C1082" t="s">
        <v>50</v>
      </c>
      <c r="D1082">
        <f>VLOOKUP(C1082,'[1]Reaction type'!$B$2:$D$17,3,0)</f>
        <v>45</v>
      </c>
      <c r="E1082" s="2">
        <v>44249.1059259259</v>
      </c>
      <c r="F1082" s="2" t="str">
        <f t="shared" si="16"/>
        <v>February</v>
      </c>
      <c r="G1082" t="str">
        <f>VLOOKUP($B1082,[1]Content!$B$2:$D$1001,2,0)</f>
        <v>photo</v>
      </c>
      <c r="H1082" t="str">
        <f>VLOOKUP($B1082,[1]Content!$B$2:$D$1001,3,0)</f>
        <v>fitness</v>
      </c>
      <c r="I1082" t="str">
        <f>VLOOKUP($C1082,'[1]Reaction type'!$B$2:$D$17,2,0)</f>
        <v>positive</v>
      </c>
    </row>
    <row r="1083" customFormat="1" spans="1:9">
      <c r="A1083">
        <v>1124</v>
      </c>
      <c r="B1083" s="1" t="s">
        <v>96</v>
      </c>
      <c r="C1083" t="s">
        <v>51</v>
      </c>
      <c r="D1083">
        <f>VLOOKUP(C1083,'[1]Reaction type'!$B$2:$D$17,3,0)</f>
        <v>12</v>
      </c>
      <c r="E1083" s="2">
        <v>44089.6650578704</v>
      </c>
      <c r="F1083" s="2" t="str">
        <f t="shared" si="16"/>
        <v>September</v>
      </c>
      <c r="G1083" t="str">
        <f>VLOOKUP($B1083,[1]Content!$B$2:$D$1001,2,0)</f>
        <v>photo</v>
      </c>
      <c r="H1083" t="str">
        <f>VLOOKUP($B1083,[1]Content!$B$2:$D$1001,3,0)</f>
        <v>fitness</v>
      </c>
      <c r="I1083" t="str">
        <f>VLOOKUP($C1083,'[1]Reaction type'!$B$2:$D$17,2,0)</f>
        <v>negative</v>
      </c>
    </row>
    <row r="1084" customFormat="1" spans="1:9">
      <c r="A1084">
        <v>1125</v>
      </c>
      <c r="B1084" s="1" t="s">
        <v>96</v>
      </c>
      <c r="C1084" t="s">
        <v>52</v>
      </c>
      <c r="D1084">
        <f>VLOOKUP(C1084,'[1]Reaction type'!$B$2:$D$17,3,0)</f>
        <v>50</v>
      </c>
      <c r="E1084" s="2">
        <v>44115.3151041667</v>
      </c>
      <c r="F1084" s="2" t="str">
        <f t="shared" si="16"/>
        <v>October</v>
      </c>
      <c r="G1084" t="str">
        <f>VLOOKUP($B1084,[1]Content!$B$2:$D$1001,2,0)</f>
        <v>photo</v>
      </c>
      <c r="H1084" t="str">
        <f>VLOOKUP($B1084,[1]Content!$B$2:$D$1001,3,0)</f>
        <v>fitness</v>
      </c>
      <c r="I1084" t="str">
        <f>VLOOKUP($C1084,'[1]Reaction type'!$B$2:$D$17,2,0)</f>
        <v>positive</v>
      </c>
    </row>
    <row r="1085" customFormat="1" spans="1:9">
      <c r="A1085">
        <v>1126</v>
      </c>
      <c r="B1085" s="1" t="s">
        <v>96</v>
      </c>
      <c r="C1085" t="s">
        <v>28</v>
      </c>
      <c r="D1085">
        <f>VLOOKUP(C1085,'[1]Reaction type'!$B$2:$D$17,3,0)</f>
        <v>15</v>
      </c>
      <c r="E1085" s="2">
        <v>44114.2126736111</v>
      </c>
      <c r="F1085" s="2" t="str">
        <f t="shared" si="16"/>
        <v>October</v>
      </c>
      <c r="G1085" t="str">
        <f>VLOOKUP($B1085,[1]Content!$B$2:$D$1001,2,0)</f>
        <v>photo</v>
      </c>
      <c r="H1085" t="str">
        <f>VLOOKUP($B1085,[1]Content!$B$2:$D$1001,3,0)</f>
        <v>fitness</v>
      </c>
      <c r="I1085" t="str">
        <f>VLOOKUP($C1085,'[1]Reaction type'!$B$2:$D$17,2,0)</f>
        <v>negative</v>
      </c>
    </row>
    <row r="1086" customFormat="1" spans="1:9">
      <c r="A1086">
        <v>1127</v>
      </c>
      <c r="B1086" s="1" t="s">
        <v>96</v>
      </c>
      <c r="C1086" t="s">
        <v>52</v>
      </c>
      <c r="D1086">
        <f>VLOOKUP(C1086,'[1]Reaction type'!$B$2:$D$17,3,0)</f>
        <v>50</v>
      </c>
      <c r="E1086" s="2">
        <v>44357.3416203704</v>
      </c>
      <c r="F1086" s="2" t="str">
        <f t="shared" si="16"/>
        <v>June</v>
      </c>
      <c r="G1086" t="str">
        <f>VLOOKUP($B1086,[1]Content!$B$2:$D$1001,2,0)</f>
        <v>photo</v>
      </c>
      <c r="H1086" t="str">
        <f>VLOOKUP($B1086,[1]Content!$B$2:$D$1001,3,0)</f>
        <v>fitness</v>
      </c>
      <c r="I1086" t="str">
        <f>VLOOKUP($C1086,'[1]Reaction type'!$B$2:$D$17,2,0)</f>
        <v>positive</v>
      </c>
    </row>
    <row r="1087" customFormat="1" spans="1:9">
      <c r="A1087">
        <v>1128</v>
      </c>
      <c r="B1087" s="1" t="s">
        <v>96</v>
      </c>
      <c r="C1087" t="s">
        <v>51</v>
      </c>
      <c r="D1087">
        <f>VLOOKUP(C1087,'[1]Reaction type'!$B$2:$D$17,3,0)</f>
        <v>12</v>
      </c>
      <c r="E1087" s="2">
        <v>44344.7493634259</v>
      </c>
      <c r="F1087" s="2" t="str">
        <f t="shared" si="16"/>
        <v>May</v>
      </c>
      <c r="G1087" t="str">
        <f>VLOOKUP($B1087,[1]Content!$B$2:$D$1001,2,0)</f>
        <v>photo</v>
      </c>
      <c r="H1087" t="str">
        <f>VLOOKUP($B1087,[1]Content!$B$2:$D$1001,3,0)</f>
        <v>fitness</v>
      </c>
      <c r="I1087" t="str">
        <f>VLOOKUP($C1087,'[1]Reaction type'!$B$2:$D$17,2,0)</f>
        <v>negative</v>
      </c>
    </row>
    <row r="1088" customFormat="1" spans="1:9">
      <c r="A1088">
        <v>1129</v>
      </c>
      <c r="B1088" s="1" t="s">
        <v>96</v>
      </c>
      <c r="C1088" t="s">
        <v>24</v>
      </c>
      <c r="D1088">
        <f>VLOOKUP(C1088,'[1]Reaction type'!$B$2:$D$17,3,0)</f>
        <v>0</v>
      </c>
      <c r="E1088" s="2">
        <v>44223.6647569444</v>
      </c>
      <c r="F1088" s="2" t="str">
        <f t="shared" si="16"/>
        <v>January</v>
      </c>
      <c r="G1088" t="str">
        <f>VLOOKUP($B1088,[1]Content!$B$2:$D$1001,2,0)</f>
        <v>photo</v>
      </c>
      <c r="H1088" t="str">
        <f>VLOOKUP($B1088,[1]Content!$B$2:$D$1001,3,0)</f>
        <v>fitness</v>
      </c>
      <c r="I1088" t="str">
        <f>VLOOKUP($C1088,'[1]Reaction type'!$B$2:$D$17,2,0)</f>
        <v>negative</v>
      </c>
    </row>
    <row r="1089" customFormat="1" spans="1:9">
      <c r="A1089">
        <v>1130</v>
      </c>
      <c r="B1089" s="1" t="s">
        <v>96</v>
      </c>
      <c r="C1089" t="s">
        <v>50</v>
      </c>
      <c r="D1089">
        <f>VLOOKUP(C1089,'[1]Reaction type'!$B$2:$D$17,3,0)</f>
        <v>45</v>
      </c>
      <c r="E1089" s="2">
        <v>44143.6928240741</v>
      </c>
      <c r="F1089" s="2" t="str">
        <f t="shared" si="16"/>
        <v>November</v>
      </c>
      <c r="G1089" t="str">
        <f>VLOOKUP($B1089,[1]Content!$B$2:$D$1001,2,0)</f>
        <v>photo</v>
      </c>
      <c r="H1089" t="str">
        <f>VLOOKUP($B1089,[1]Content!$B$2:$D$1001,3,0)</f>
        <v>fitness</v>
      </c>
      <c r="I1089" t="str">
        <f>VLOOKUP($C1089,'[1]Reaction type'!$B$2:$D$17,2,0)</f>
        <v>positive</v>
      </c>
    </row>
    <row r="1090" customFormat="1" spans="1:9">
      <c r="A1090">
        <v>1131</v>
      </c>
      <c r="B1090" s="1" t="s">
        <v>96</v>
      </c>
      <c r="C1090" t="s">
        <v>37</v>
      </c>
      <c r="D1090">
        <f>VLOOKUP(C1090,'[1]Reaction type'!$B$2:$D$17,3,0)</f>
        <v>5</v>
      </c>
      <c r="E1090" s="2">
        <v>44303.7470138889</v>
      </c>
      <c r="F1090" s="2" t="str">
        <f t="shared" si="16"/>
        <v>April</v>
      </c>
      <c r="G1090" t="str">
        <f>VLOOKUP($B1090,[1]Content!$B$2:$D$1001,2,0)</f>
        <v>photo</v>
      </c>
      <c r="H1090" t="str">
        <f>VLOOKUP($B1090,[1]Content!$B$2:$D$1001,3,0)</f>
        <v>fitness</v>
      </c>
      <c r="I1090" t="str">
        <f>VLOOKUP($C1090,'[1]Reaction type'!$B$2:$D$17,2,0)</f>
        <v>negative</v>
      </c>
    </row>
    <row r="1091" customFormat="1" spans="1:9">
      <c r="A1091">
        <v>1132</v>
      </c>
      <c r="B1091" s="1" t="s">
        <v>96</v>
      </c>
      <c r="C1091" t="s">
        <v>50</v>
      </c>
      <c r="D1091">
        <f>VLOOKUP(C1091,'[1]Reaction type'!$B$2:$D$17,3,0)</f>
        <v>45</v>
      </c>
      <c r="E1091" s="2">
        <v>44052.607974537</v>
      </c>
      <c r="F1091" s="2" t="str">
        <f t="shared" ref="F1091:F1154" si="17">TEXT(E1091,"mmmm")</f>
        <v>August</v>
      </c>
      <c r="G1091" t="str">
        <f>VLOOKUP($B1091,[1]Content!$B$2:$D$1001,2,0)</f>
        <v>photo</v>
      </c>
      <c r="H1091" t="str">
        <f>VLOOKUP($B1091,[1]Content!$B$2:$D$1001,3,0)</f>
        <v>fitness</v>
      </c>
      <c r="I1091" t="str">
        <f>VLOOKUP($C1091,'[1]Reaction type'!$B$2:$D$17,2,0)</f>
        <v>positive</v>
      </c>
    </row>
    <row r="1092" customFormat="1" spans="1:9">
      <c r="A1092">
        <v>1133</v>
      </c>
      <c r="B1092" s="1" t="s">
        <v>96</v>
      </c>
      <c r="C1092" t="s">
        <v>53</v>
      </c>
      <c r="D1092">
        <f>VLOOKUP(C1092,'[1]Reaction type'!$B$2:$D$17,3,0)</f>
        <v>60</v>
      </c>
      <c r="E1092" s="2">
        <v>44050.2559837963</v>
      </c>
      <c r="F1092" s="2" t="str">
        <f t="shared" si="17"/>
        <v>August</v>
      </c>
      <c r="G1092" t="str">
        <f>VLOOKUP($B1092,[1]Content!$B$2:$D$1001,2,0)</f>
        <v>photo</v>
      </c>
      <c r="H1092" t="str">
        <f>VLOOKUP($B1092,[1]Content!$B$2:$D$1001,3,0)</f>
        <v>fitness</v>
      </c>
      <c r="I1092" t="str">
        <f>VLOOKUP($C1092,'[1]Reaction type'!$B$2:$D$17,2,0)</f>
        <v>positive</v>
      </c>
    </row>
    <row r="1093" customFormat="1" spans="1:9">
      <c r="A1093">
        <v>1134</v>
      </c>
      <c r="B1093" s="1" t="s">
        <v>96</v>
      </c>
      <c r="C1093" t="s">
        <v>54</v>
      </c>
      <c r="D1093">
        <f>VLOOKUP(C1093,'[1]Reaction type'!$B$2:$D$17,3,0)</f>
        <v>70</v>
      </c>
      <c r="E1093" s="2">
        <v>44188.0063541667</v>
      </c>
      <c r="F1093" s="2" t="str">
        <f t="shared" si="17"/>
        <v>December</v>
      </c>
      <c r="G1093" t="str">
        <f>VLOOKUP($B1093,[1]Content!$B$2:$D$1001,2,0)</f>
        <v>photo</v>
      </c>
      <c r="H1093" t="str">
        <f>VLOOKUP($B1093,[1]Content!$B$2:$D$1001,3,0)</f>
        <v>fitness</v>
      </c>
      <c r="I1093" t="str">
        <f>VLOOKUP($C1093,'[1]Reaction type'!$B$2:$D$17,2,0)</f>
        <v>positive</v>
      </c>
    </row>
    <row r="1094" customFormat="1" spans="1:9">
      <c r="A1094">
        <v>1135</v>
      </c>
      <c r="B1094" s="1" t="s">
        <v>96</v>
      </c>
      <c r="C1094" t="s">
        <v>54</v>
      </c>
      <c r="D1094">
        <f>VLOOKUP(C1094,'[1]Reaction type'!$B$2:$D$17,3,0)</f>
        <v>70</v>
      </c>
      <c r="E1094" s="2">
        <v>44005.1583101852</v>
      </c>
      <c r="F1094" s="2" t="str">
        <f t="shared" si="17"/>
        <v>June</v>
      </c>
      <c r="G1094" t="str">
        <f>VLOOKUP($B1094,[1]Content!$B$2:$D$1001,2,0)</f>
        <v>photo</v>
      </c>
      <c r="H1094" t="str">
        <f>VLOOKUP($B1094,[1]Content!$B$2:$D$1001,3,0)</f>
        <v>fitness</v>
      </c>
      <c r="I1094" t="str">
        <f>VLOOKUP($C1094,'[1]Reaction type'!$B$2:$D$17,2,0)</f>
        <v>positive</v>
      </c>
    </row>
    <row r="1095" customFormat="1" spans="1:9">
      <c r="A1095">
        <v>1136</v>
      </c>
      <c r="B1095" s="1" t="s">
        <v>96</v>
      </c>
      <c r="C1095" t="s">
        <v>51</v>
      </c>
      <c r="D1095">
        <f>VLOOKUP(C1095,'[1]Reaction type'!$B$2:$D$17,3,0)</f>
        <v>12</v>
      </c>
      <c r="E1095" s="2">
        <v>44245.7273842593</v>
      </c>
      <c r="F1095" s="2" t="str">
        <f t="shared" si="17"/>
        <v>February</v>
      </c>
      <c r="G1095" t="str">
        <f>VLOOKUP($B1095,[1]Content!$B$2:$D$1001,2,0)</f>
        <v>photo</v>
      </c>
      <c r="H1095" t="str">
        <f>VLOOKUP($B1095,[1]Content!$B$2:$D$1001,3,0)</f>
        <v>fitness</v>
      </c>
      <c r="I1095" t="str">
        <f>VLOOKUP($C1095,'[1]Reaction type'!$B$2:$D$17,2,0)</f>
        <v>negative</v>
      </c>
    </row>
    <row r="1096" customFormat="1" spans="1:9">
      <c r="A1096">
        <v>1138</v>
      </c>
      <c r="B1096" s="1" t="s">
        <v>97</v>
      </c>
      <c r="C1096" t="s">
        <v>52</v>
      </c>
      <c r="D1096">
        <f>VLOOKUP(C1096,'[1]Reaction type'!$B$2:$D$17,3,0)</f>
        <v>50</v>
      </c>
      <c r="E1096" s="2">
        <v>44269.9809375</v>
      </c>
      <c r="F1096" s="2" t="str">
        <f t="shared" si="17"/>
        <v>March</v>
      </c>
      <c r="G1096" t="str">
        <f>VLOOKUP($B1096,[1]Content!$B$2:$D$1001,2,0)</f>
        <v>photo</v>
      </c>
      <c r="H1096" t="str">
        <f>VLOOKUP($B1096,[1]Content!$B$2:$D$1001,3,0)</f>
        <v>veganism</v>
      </c>
      <c r="I1096" t="str">
        <f>VLOOKUP($C1096,'[1]Reaction type'!$B$2:$D$17,2,0)</f>
        <v>positive</v>
      </c>
    </row>
    <row r="1097" customFormat="1" spans="1:9">
      <c r="A1097">
        <v>1139</v>
      </c>
      <c r="B1097" s="1" t="s">
        <v>97</v>
      </c>
      <c r="C1097" t="s">
        <v>31</v>
      </c>
      <c r="D1097">
        <f>VLOOKUP(C1097,'[1]Reaction type'!$B$2:$D$17,3,0)</f>
        <v>30</v>
      </c>
      <c r="E1097" s="2">
        <v>44140.7386226852</v>
      </c>
      <c r="F1097" s="2" t="str">
        <f t="shared" si="17"/>
        <v>November</v>
      </c>
      <c r="G1097" t="str">
        <f>VLOOKUP($B1097,[1]Content!$B$2:$D$1001,2,0)</f>
        <v>photo</v>
      </c>
      <c r="H1097" t="str">
        <f>VLOOKUP($B1097,[1]Content!$B$2:$D$1001,3,0)</f>
        <v>veganism</v>
      </c>
      <c r="I1097" t="str">
        <f>VLOOKUP($C1097,'[1]Reaction type'!$B$2:$D$17,2,0)</f>
        <v>positive</v>
      </c>
    </row>
    <row r="1098" customFormat="1" spans="1:9">
      <c r="A1098">
        <v>1140</v>
      </c>
      <c r="B1098" s="1" t="s">
        <v>97</v>
      </c>
      <c r="C1098" t="s">
        <v>35</v>
      </c>
      <c r="D1098">
        <f>VLOOKUP(C1098,'[1]Reaction type'!$B$2:$D$17,3,0)</f>
        <v>70</v>
      </c>
      <c r="E1098" s="2">
        <v>44012.4734606482</v>
      </c>
      <c r="F1098" s="2" t="str">
        <f t="shared" si="17"/>
        <v>June</v>
      </c>
      <c r="G1098" t="str">
        <f>VLOOKUP($B1098,[1]Content!$B$2:$D$1001,2,0)</f>
        <v>photo</v>
      </c>
      <c r="H1098" t="str">
        <f>VLOOKUP($B1098,[1]Content!$B$2:$D$1001,3,0)</f>
        <v>veganism</v>
      </c>
      <c r="I1098" t="str">
        <f>VLOOKUP($C1098,'[1]Reaction type'!$B$2:$D$17,2,0)</f>
        <v>positive</v>
      </c>
    </row>
    <row r="1099" customFormat="1" spans="1:9">
      <c r="A1099">
        <v>1141</v>
      </c>
      <c r="B1099" s="1" t="s">
        <v>97</v>
      </c>
      <c r="C1099" t="s">
        <v>57</v>
      </c>
      <c r="D1099">
        <f>VLOOKUP(C1099,'[1]Reaction type'!$B$2:$D$17,3,0)</f>
        <v>72</v>
      </c>
      <c r="E1099" s="2">
        <v>44280.5783333333</v>
      </c>
      <c r="F1099" s="2" t="str">
        <f t="shared" si="17"/>
        <v>March</v>
      </c>
      <c r="G1099" t="str">
        <f>VLOOKUP($B1099,[1]Content!$B$2:$D$1001,2,0)</f>
        <v>photo</v>
      </c>
      <c r="H1099" t="str">
        <f>VLOOKUP($B1099,[1]Content!$B$2:$D$1001,3,0)</f>
        <v>veganism</v>
      </c>
      <c r="I1099" t="str">
        <f>VLOOKUP($C1099,'[1]Reaction type'!$B$2:$D$17,2,0)</f>
        <v>positive</v>
      </c>
    </row>
    <row r="1100" customFormat="1" spans="1:9">
      <c r="A1100">
        <v>1142</v>
      </c>
      <c r="B1100" s="1" t="s">
        <v>97</v>
      </c>
      <c r="C1100" t="s">
        <v>24</v>
      </c>
      <c r="D1100">
        <f>VLOOKUP(C1100,'[1]Reaction type'!$B$2:$D$17,3,0)</f>
        <v>0</v>
      </c>
      <c r="E1100" s="2">
        <v>44171.2597222222</v>
      </c>
      <c r="F1100" s="2" t="str">
        <f t="shared" si="17"/>
        <v>December</v>
      </c>
      <c r="G1100" t="str">
        <f>VLOOKUP($B1100,[1]Content!$B$2:$D$1001,2,0)</f>
        <v>photo</v>
      </c>
      <c r="H1100" t="str">
        <f>VLOOKUP($B1100,[1]Content!$B$2:$D$1001,3,0)</f>
        <v>veganism</v>
      </c>
      <c r="I1100" t="str">
        <f>VLOOKUP($C1100,'[1]Reaction type'!$B$2:$D$17,2,0)</f>
        <v>negative</v>
      </c>
    </row>
    <row r="1101" customFormat="1" spans="1:9">
      <c r="A1101">
        <v>1143</v>
      </c>
      <c r="B1101" s="1" t="s">
        <v>97</v>
      </c>
      <c r="C1101" t="s">
        <v>28</v>
      </c>
      <c r="D1101">
        <f>VLOOKUP(C1101,'[1]Reaction type'!$B$2:$D$17,3,0)</f>
        <v>15</v>
      </c>
      <c r="E1101" s="2">
        <v>44345.2308680556</v>
      </c>
      <c r="F1101" s="2" t="str">
        <f t="shared" si="17"/>
        <v>May</v>
      </c>
      <c r="G1101" t="str">
        <f>VLOOKUP($B1101,[1]Content!$B$2:$D$1001,2,0)</f>
        <v>photo</v>
      </c>
      <c r="H1101" t="str">
        <f>VLOOKUP($B1101,[1]Content!$B$2:$D$1001,3,0)</f>
        <v>veganism</v>
      </c>
      <c r="I1101" t="str">
        <f>VLOOKUP($C1101,'[1]Reaction type'!$B$2:$D$17,2,0)</f>
        <v>negative</v>
      </c>
    </row>
    <row r="1102" customFormat="1" spans="1:9">
      <c r="A1102">
        <v>1144</v>
      </c>
      <c r="B1102" s="1" t="s">
        <v>97</v>
      </c>
      <c r="C1102" t="s">
        <v>35</v>
      </c>
      <c r="D1102">
        <f>VLOOKUP(C1102,'[1]Reaction type'!$B$2:$D$17,3,0)</f>
        <v>70</v>
      </c>
      <c r="E1102" s="2">
        <v>44082.6549652778</v>
      </c>
      <c r="F1102" s="2" t="str">
        <f t="shared" si="17"/>
        <v>September</v>
      </c>
      <c r="G1102" t="str">
        <f>VLOOKUP($B1102,[1]Content!$B$2:$D$1001,2,0)</f>
        <v>photo</v>
      </c>
      <c r="H1102" t="str">
        <f>VLOOKUP($B1102,[1]Content!$B$2:$D$1001,3,0)</f>
        <v>veganism</v>
      </c>
      <c r="I1102" t="str">
        <f>VLOOKUP($C1102,'[1]Reaction type'!$B$2:$D$17,2,0)</f>
        <v>positive</v>
      </c>
    </row>
    <row r="1103" customFormat="1" spans="1:9">
      <c r="A1103">
        <v>1145</v>
      </c>
      <c r="B1103" s="1" t="s">
        <v>97</v>
      </c>
      <c r="C1103" t="s">
        <v>28</v>
      </c>
      <c r="D1103">
        <f>VLOOKUP(C1103,'[1]Reaction type'!$B$2:$D$17,3,0)</f>
        <v>15</v>
      </c>
      <c r="E1103" s="2">
        <v>44147.7811458333</v>
      </c>
      <c r="F1103" s="2" t="str">
        <f t="shared" si="17"/>
        <v>November</v>
      </c>
      <c r="G1103" t="str">
        <f>VLOOKUP($B1103,[1]Content!$B$2:$D$1001,2,0)</f>
        <v>photo</v>
      </c>
      <c r="H1103" t="str">
        <f>VLOOKUP($B1103,[1]Content!$B$2:$D$1001,3,0)</f>
        <v>veganism</v>
      </c>
      <c r="I1103" t="str">
        <f>VLOOKUP($C1103,'[1]Reaction type'!$B$2:$D$17,2,0)</f>
        <v>negative</v>
      </c>
    </row>
    <row r="1104" customFormat="1" spans="1:9">
      <c r="A1104">
        <v>1146</v>
      </c>
      <c r="B1104" s="1" t="s">
        <v>97</v>
      </c>
      <c r="C1104" t="s">
        <v>48</v>
      </c>
      <c r="D1104">
        <f>VLOOKUP(C1104,'[1]Reaction type'!$B$2:$D$17,3,0)</f>
        <v>75</v>
      </c>
      <c r="E1104" s="2">
        <v>44075.6728356481</v>
      </c>
      <c r="F1104" s="2" t="str">
        <f t="shared" si="17"/>
        <v>September</v>
      </c>
      <c r="G1104" t="str">
        <f>VLOOKUP($B1104,[1]Content!$B$2:$D$1001,2,0)</f>
        <v>photo</v>
      </c>
      <c r="H1104" t="str">
        <f>VLOOKUP($B1104,[1]Content!$B$2:$D$1001,3,0)</f>
        <v>veganism</v>
      </c>
      <c r="I1104" t="str">
        <f>VLOOKUP($C1104,'[1]Reaction type'!$B$2:$D$17,2,0)</f>
        <v>positive</v>
      </c>
    </row>
    <row r="1105" customFormat="1" spans="1:9">
      <c r="A1105">
        <v>1147</v>
      </c>
      <c r="B1105" s="1" t="s">
        <v>97</v>
      </c>
      <c r="C1105" t="s">
        <v>50</v>
      </c>
      <c r="D1105">
        <f>VLOOKUP(C1105,'[1]Reaction type'!$B$2:$D$17,3,0)</f>
        <v>45</v>
      </c>
      <c r="E1105" s="2">
        <v>44272.1029398148</v>
      </c>
      <c r="F1105" s="2" t="str">
        <f t="shared" si="17"/>
        <v>March</v>
      </c>
      <c r="G1105" t="str">
        <f>VLOOKUP($B1105,[1]Content!$B$2:$D$1001,2,0)</f>
        <v>photo</v>
      </c>
      <c r="H1105" t="str">
        <f>VLOOKUP($B1105,[1]Content!$B$2:$D$1001,3,0)</f>
        <v>veganism</v>
      </c>
      <c r="I1105" t="str">
        <f>VLOOKUP($C1105,'[1]Reaction type'!$B$2:$D$17,2,0)</f>
        <v>positive</v>
      </c>
    </row>
    <row r="1106" customFormat="1" spans="1:9">
      <c r="A1106">
        <v>1148</v>
      </c>
      <c r="B1106" s="1" t="s">
        <v>97</v>
      </c>
      <c r="C1106" t="s">
        <v>33</v>
      </c>
      <c r="D1106">
        <f>VLOOKUP(C1106,'[1]Reaction type'!$B$2:$D$17,3,0)</f>
        <v>35</v>
      </c>
      <c r="E1106" s="2">
        <v>44290.357025463</v>
      </c>
      <c r="F1106" s="2" t="str">
        <f t="shared" si="17"/>
        <v>April</v>
      </c>
      <c r="G1106" t="str">
        <f>VLOOKUP($B1106,[1]Content!$B$2:$D$1001,2,0)</f>
        <v>photo</v>
      </c>
      <c r="H1106" t="str">
        <f>VLOOKUP($B1106,[1]Content!$B$2:$D$1001,3,0)</f>
        <v>veganism</v>
      </c>
      <c r="I1106" t="str">
        <f>VLOOKUP($C1106,'[1]Reaction type'!$B$2:$D$17,2,0)</f>
        <v>neutral</v>
      </c>
    </row>
    <row r="1107" customFormat="1" spans="1:9">
      <c r="A1107">
        <v>1150</v>
      </c>
      <c r="B1107" s="1" t="s">
        <v>98</v>
      </c>
      <c r="C1107" t="s">
        <v>37</v>
      </c>
      <c r="D1107">
        <f>VLOOKUP(C1107,'[1]Reaction type'!$B$2:$D$17,3,0)</f>
        <v>5</v>
      </c>
      <c r="E1107" s="2">
        <v>44021.762662037</v>
      </c>
      <c r="F1107" s="2" t="str">
        <f t="shared" si="17"/>
        <v>July</v>
      </c>
      <c r="G1107" t="str">
        <f>VLOOKUP($B1107,[1]Content!$B$2:$D$1001,2,0)</f>
        <v>video</v>
      </c>
      <c r="H1107" t="str">
        <f>VLOOKUP($B1107,[1]Content!$B$2:$D$1001,3,0)</f>
        <v>dogs</v>
      </c>
      <c r="I1107" t="str">
        <f>VLOOKUP($C1107,'[1]Reaction type'!$B$2:$D$17,2,0)</f>
        <v>negative</v>
      </c>
    </row>
    <row r="1108" customFormat="1" spans="1:9">
      <c r="A1108">
        <v>1151</v>
      </c>
      <c r="B1108" s="1" t="s">
        <v>98</v>
      </c>
      <c r="C1108" t="s">
        <v>33</v>
      </c>
      <c r="D1108">
        <f>VLOOKUP(C1108,'[1]Reaction type'!$B$2:$D$17,3,0)</f>
        <v>35</v>
      </c>
      <c r="E1108" s="2">
        <v>44093.8650810185</v>
      </c>
      <c r="F1108" s="2" t="str">
        <f t="shared" si="17"/>
        <v>September</v>
      </c>
      <c r="G1108" t="str">
        <f>VLOOKUP($B1108,[1]Content!$B$2:$D$1001,2,0)</f>
        <v>video</v>
      </c>
      <c r="H1108" t="str">
        <f>VLOOKUP($B1108,[1]Content!$B$2:$D$1001,3,0)</f>
        <v>dogs</v>
      </c>
      <c r="I1108" t="str">
        <f>VLOOKUP($C1108,'[1]Reaction type'!$B$2:$D$17,2,0)</f>
        <v>neutral</v>
      </c>
    </row>
    <row r="1109" customFormat="1" spans="1:9">
      <c r="A1109">
        <v>1152</v>
      </c>
      <c r="B1109" s="1" t="s">
        <v>98</v>
      </c>
      <c r="C1109" t="s">
        <v>28</v>
      </c>
      <c r="D1109">
        <f>VLOOKUP(C1109,'[1]Reaction type'!$B$2:$D$17,3,0)</f>
        <v>15</v>
      </c>
      <c r="E1109" s="2">
        <v>44133.5616782407</v>
      </c>
      <c r="F1109" s="2" t="str">
        <f t="shared" si="17"/>
        <v>October</v>
      </c>
      <c r="G1109" t="str">
        <f>VLOOKUP($B1109,[1]Content!$B$2:$D$1001,2,0)</f>
        <v>video</v>
      </c>
      <c r="H1109" t="str">
        <f>VLOOKUP($B1109,[1]Content!$B$2:$D$1001,3,0)</f>
        <v>dogs</v>
      </c>
      <c r="I1109" t="str">
        <f>VLOOKUP($C1109,'[1]Reaction type'!$B$2:$D$17,2,0)</f>
        <v>negative</v>
      </c>
    </row>
    <row r="1110" customFormat="1" spans="1:9">
      <c r="A1110">
        <v>1153</v>
      </c>
      <c r="B1110" s="1" t="s">
        <v>98</v>
      </c>
      <c r="C1110" t="s">
        <v>40</v>
      </c>
      <c r="D1110">
        <f>VLOOKUP(C1110,'[1]Reaction type'!$B$2:$D$17,3,0)</f>
        <v>65</v>
      </c>
      <c r="E1110" s="2">
        <v>44331.0254166667</v>
      </c>
      <c r="F1110" s="2" t="str">
        <f t="shared" si="17"/>
        <v>May</v>
      </c>
      <c r="G1110" t="str">
        <f>VLOOKUP($B1110,[1]Content!$B$2:$D$1001,2,0)</f>
        <v>video</v>
      </c>
      <c r="H1110" t="str">
        <f>VLOOKUP($B1110,[1]Content!$B$2:$D$1001,3,0)</f>
        <v>dogs</v>
      </c>
      <c r="I1110" t="str">
        <f>VLOOKUP($C1110,'[1]Reaction type'!$B$2:$D$17,2,0)</f>
        <v>positive</v>
      </c>
    </row>
    <row r="1111" customFormat="1" spans="1:9">
      <c r="A1111">
        <v>1154</v>
      </c>
      <c r="B1111" s="1" t="s">
        <v>98</v>
      </c>
      <c r="C1111" t="s">
        <v>48</v>
      </c>
      <c r="D1111">
        <f>VLOOKUP(C1111,'[1]Reaction type'!$B$2:$D$17,3,0)</f>
        <v>75</v>
      </c>
      <c r="E1111" s="2">
        <v>44176.2211458333</v>
      </c>
      <c r="F1111" s="2" t="str">
        <f t="shared" si="17"/>
        <v>December</v>
      </c>
      <c r="G1111" t="str">
        <f>VLOOKUP($B1111,[1]Content!$B$2:$D$1001,2,0)</f>
        <v>video</v>
      </c>
      <c r="H1111" t="str">
        <f>VLOOKUP($B1111,[1]Content!$B$2:$D$1001,3,0)</f>
        <v>dogs</v>
      </c>
      <c r="I1111" t="str">
        <f>VLOOKUP($C1111,'[1]Reaction type'!$B$2:$D$17,2,0)</f>
        <v>positive</v>
      </c>
    </row>
    <row r="1112" customFormat="1" spans="1:9">
      <c r="A1112">
        <v>1155</v>
      </c>
      <c r="B1112" s="1" t="s">
        <v>98</v>
      </c>
      <c r="C1112" t="s">
        <v>26</v>
      </c>
      <c r="D1112">
        <f>VLOOKUP(C1112,'[1]Reaction type'!$B$2:$D$17,3,0)</f>
        <v>10</v>
      </c>
      <c r="E1112" s="2">
        <v>44224.9452430556</v>
      </c>
      <c r="F1112" s="2" t="str">
        <f t="shared" si="17"/>
        <v>January</v>
      </c>
      <c r="G1112" t="str">
        <f>VLOOKUP($B1112,[1]Content!$B$2:$D$1001,2,0)</f>
        <v>video</v>
      </c>
      <c r="H1112" t="str">
        <f>VLOOKUP($B1112,[1]Content!$B$2:$D$1001,3,0)</f>
        <v>dogs</v>
      </c>
      <c r="I1112" t="str">
        <f>VLOOKUP($C1112,'[1]Reaction type'!$B$2:$D$17,2,0)</f>
        <v>negative</v>
      </c>
    </row>
    <row r="1113" customFormat="1" spans="1:9">
      <c r="A1113">
        <v>1156</v>
      </c>
      <c r="B1113" s="1" t="s">
        <v>98</v>
      </c>
      <c r="C1113" t="s">
        <v>53</v>
      </c>
      <c r="D1113">
        <f>VLOOKUP(C1113,'[1]Reaction type'!$B$2:$D$17,3,0)</f>
        <v>60</v>
      </c>
      <c r="E1113" s="2">
        <v>44342.8694328704</v>
      </c>
      <c r="F1113" s="2" t="str">
        <f t="shared" si="17"/>
        <v>May</v>
      </c>
      <c r="G1113" t="str">
        <f>VLOOKUP($B1113,[1]Content!$B$2:$D$1001,2,0)</f>
        <v>video</v>
      </c>
      <c r="H1113" t="str">
        <f>VLOOKUP($B1113,[1]Content!$B$2:$D$1001,3,0)</f>
        <v>dogs</v>
      </c>
      <c r="I1113" t="str">
        <f>VLOOKUP($C1113,'[1]Reaction type'!$B$2:$D$17,2,0)</f>
        <v>positive</v>
      </c>
    </row>
    <row r="1114" customFormat="1" spans="1:9">
      <c r="A1114">
        <v>1157</v>
      </c>
      <c r="B1114" s="1" t="s">
        <v>98</v>
      </c>
      <c r="C1114" t="s">
        <v>54</v>
      </c>
      <c r="D1114">
        <f>VLOOKUP(C1114,'[1]Reaction type'!$B$2:$D$17,3,0)</f>
        <v>70</v>
      </c>
      <c r="E1114" s="2">
        <v>44262.6569328704</v>
      </c>
      <c r="F1114" s="2" t="str">
        <f t="shared" si="17"/>
        <v>March</v>
      </c>
      <c r="G1114" t="str">
        <f>VLOOKUP($B1114,[1]Content!$B$2:$D$1001,2,0)</f>
        <v>video</v>
      </c>
      <c r="H1114" t="str">
        <f>VLOOKUP($B1114,[1]Content!$B$2:$D$1001,3,0)</f>
        <v>dogs</v>
      </c>
      <c r="I1114" t="str">
        <f>VLOOKUP($C1114,'[1]Reaction type'!$B$2:$D$17,2,0)</f>
        <v>positive</v>
      </c>
    </row>
    <row r="1115" customFormat="1" spans="1:9">
      <c r="A1115">
        <v>1158</v>
      </c>
      <c r="B1115" s="1" t="s">
        <v>98</v>
      </c>
      <c r="C1115" t="s">
        <v>40</v>
      </c>
      <c r="D1115">
        <f>VLOOKUP(C1115,'[1]Reaction type'!$B$2:$D$17,3,0)</f>
        <v>65</v>
      </c>
      <c r="E1115" s="2">
        <v>44326.4176388889</v>
      </c>
      <c r="F1115" s="2" t="str">
        <f t="shared" si="17"/>
        <v>May</v>
      </c>
      <c r="G1115" t="str">
        <f>VLOOKUP($B1115,[1]Content!$B$2:$D$1001,2,0)</f>
        <v>video</v>
      </c>
      <c r="H1115" t="str">
        <f>VLOOKUP($B1115,[1]Content!$B$2:$D$1001,3,0)</f>
        <v>dogs</v>
      </c>
      <c r="I1115" t="str">
        <f>VLOOKUP($C1115,'[1]Reaction type'!$B$2:$D$17,2,0)</f>
        <v>positive</v>
      </c>
    </row>
    <row r="1116" customFormat="1" spans="1:9">
      <c r="A1116">
        <v>1159</v>
      </c>
      <c r="B1116" s="1" t="s">
        <v>98</v>
      </c>
      <c r="C1116" t="s">
        <v>53</v>
      </c>
      <c r="D1116">
        <f>VLOOKUP(C1116,'[1]Reaction type'!$B$2:$D$17,3,0)</f>
        <v>60</v>
      </c>
      <c r="E1116" s="2">
        <v>44197.7167013889</v>
      </c>
      <c r="F1116" s="2" t="str">
        <f t="shared" si="17"/>
        <v>January</v>
      </c>
      <c r="G1116" t="str">
        <f>VLOOKUP($B1116,[1]Content!$B$2:$D$1001,2,0)</f>
        <v>video</v>
      </c>
      <c r="H1116" t="str">
        <f>VLOOKUP($B1116,[1]Content!$B$2:$D$1001,3,0)</f>
        <v>dogs</v>
      </c>
      <c r="I1116" t="str">
        <f>VLOOKUP($C1116,'[1]Reaction type'!$B$2:$D$17,2,0)</f>
        <v>positive</v>
      </c>
    </row>
    <row r="1117" customFormat="1" spans="1:9">
      <c r="A1117">
        <v>1160</v>
      </c>
      <c r="B1117" s="1" t="s">
        <v>98</v>
      </c>
      <c r="C1117" t="s">
        <v>57</v>
      </c>
      <c r="D1117">
        <f>VLOOKUP(C1117,'[1]Reaction type'!$B$2:$D$17,3,0)</f>
        <v>72</v>
      </c>
      <c r="E1117" s="2">
        <v>44030.8427662037</v>
      </c>
      <c r="F1117" s="2" t="str">
        <f t="shared" si="17"/>
        <v>July</v>
      </c>
      <c r="G1117" t="str">
        <f>VLOOKUP($B1117,[1]Content!$B$2:$D$1001,2,0)</f>
        <v>video</v>
      </c>
      <c r="H1117" t="str">
        <f>VLOOKUP($B1117,[1]Content!$B$2:$D$1001,3,0)</f>
        <v>dogs</v>
      </c>
      <c r="I1117" t="str">
        <f>VLOOKUP($C1117,'[1]Reaction type'!$B$2:$D$17,2,0)</f>
        <v>positive</v>
      </c>
    </row>
    <row r="1118" customFormat="1" spans="1:9">
      <c r="A1118">
        <v>1161</v>
      </c>
      <c r="B1118" s="1" t="s">
        <v>98</v>
      </c>
      <c r="C1118" t="s">
        <v>54</v>
      </c>
      <c r="D1118">
        <f>VLOOKUP(C1118,'[1]Reaction type'!$B$2:$D$17,3,0)</f>
        <v>70</v>
      </c>
      <c r="E1118" s="2">
        <v>44021.3855324074</v>
      </c>
      <c r="F1118" s="2" t="str">
        <f t="shared" si="17"/>
        <v>July</v>
      </c>
      <c r="G1118" t="str">
        <f>VLOOKUP($B1118,[1]Content!$B$2:$D$1001,2,0)</f>
        <v>video</v>
      </c>
      <c r="H1118" t="str">
        <f>VLOOKUP($B1118,[1]Content!$B$2:$D$1001,3,0)</f>
        <v>dogs</v>
      </c>
      <c r="I1118" t="str">
        <f>VLOOKUP($C1118,'[1]Reaction type'!$B$2:$D$17,2,0)</f>
        <v>positive</v>
      </c>
    </row>
    <row r="1119" customFormat="1" spans="1:9">
      <c r="A1119">
        <v>1162</v>
      </c>
      <c r="B1119" s="1" t="s">
        <v>98</v>
      </c>
      <c r="C1119" t="s">
        <v>42</v>
      </c>
      <c r="D1119">
        <f>VLOOKUP(C1119,'[1]Reaction type'!$B$2:$D$17,3,0)</f>
        <v>20</v>
      </c>
      <c r="E1119" s="2">
        <v>44000.7302893518</v>
      </c>
      <c r="F1119" s="2" t="str">
        <f t="shared" si="17"/>
        <v>June</v>
      </c>
      <c r="G1119" t="str">
        <f>VLOOKUP($B1119,[1]Content!$B$2:$D$1001,2,0)</f>
        <v>video</v>
      </c>
      <c r="H1119" t="str">
        <f>VLOOKUP($B1119,[1]Content!$B$2:$D$1001,3,0)</f>
        <v>dogs</v>
      </c>
      <c r="I1119" t="str">
        <f>VLOOKUP($C1119,'[1]Reaction type'!$B$2:$D$17,2,0)</f>
        <v>neutral</v>
      </c>
    </row>
    <row r="1120" customFormat="1" spans="1:9">
      <c r="A1120">
        <v>1163</v>
      </c>
      <c r="B1120" s="1" t="s">
        <v>98</v>
      </c>
      <c r="C1120" t="s">
        <v>53</v>
      </c>
      <c r="D1120">
        <f>VLOOKUP(C1120,'[1]Reaction type'!$B$2:$D$17,3,0)</f>
        <v>60</v>
      </c>
      <c r="E1120" s="2">
        <v>44233.3959490741</v>
      </c>
      <c r="F1120" s="2" t="str">
        <f t="shared" si="17"/>
        <v>February</v>
      </c>
      <c r="G1120" t="str">
        <f>VLOOKUP($B1120,[1]Content!$B$2:$D$1001,2,0)</f>
        <v>video</v>
      </c>
      <c r="H1120" t="str">
        <f>VLOOKUP($B1120,[1]Content!$B$2:$D$1001,3,0)</f>
        <v>dogs</v>
      </c>
      <c r="I1120" t="str">
        <f>VLOOKUP($C1120,'[1]Reaction type'!$B$2:$D$17,2,0)</f>
        <v>positive</v>
      </c>
    </row>
    <row r="1121" customFormat="1" spans="1:9">
      <c r="A1121">
        <v>1164</v>
      </c>
      <c r="B1121" s="1" t="s">
        <v>98</v>
      </c>
      <c r="C1121" t="s">
        <v>28</v>
      </c>
      <c r="D1121">
        <f>VLOOKUP(C1121,'[1]Reaction type'!$B$2:$D$17,3,0)</f>
        <v>15</v>
      </c>
      <c r="E1121" s="2">
        <v>44193.5815162037</v>
      </c>
      <c r="F1121" s="2" t="str">
        <f t="shared" si="17"/>
        <v>December</v>
      </c>
      <c r="G1121" t="str">
        <f>VLOOKUP($B1121,[1]Content!$B$2:$D$1001,2,0)</f>
        <v>video</v>
      </c>
      <c r="H1121" t="str">
        <f>VLOOKUP($B1121,[1]Content!$B$2:$D$1001,3,0)</f>
        <v>dogs</v>
      </c>
      <c r="I1121" t="str">
        <f>VLOOKUP($C1121,'[1]Reaction type'!$B$2:$D$17,2,0)</f>
        <v>negative</v>
      </c>
    </row>
    <row r="1122" customFormat="1" spans="1:9">
      <c r="A1122">
        <v>1165</v>
      </c>
      <c r="B1122" s="1" t="s">
        <v>98</v>
      </c>
      <c r="C1122" t="s">
        <v>50</v>
      </c>
      <c r="D1122">
        <f>VLOOKUP(C1122,'[1]Reaction type'!$B$2:$D$17,3,0)</f>
        <v>45</v>
      </c>
      <c r="E1122" s="2">
        <v>44153.1258796296</v>
      </c>
      <c r="F1122" s="2" t="str">
        <f t="shared" si="17"/>
        <v>November</v>
      </c>
      <c r="G1122" t="str">
        <f>VLOOKUP($B1122,[1]Content!$B$2:$D$1001,2,0)</f>
        <v>video</v>
      </c>
      <c r="H1122" t="str">
        <f>VLOOKUP($B1122,[1]Content!$B$2:$D$1001,3,0)</f>
        <v>dogs</v>
      </c>
      <c r="I1122" t="str">
        <f>VLOOKUP($C1122,'[1]Reaction type'!$B$2:$D$17,2,0)</f>
        <v>positive</v>
      </c>
    </row>
    <row r="1123" customFormat="1" spans="1:9">
      <c r="A1123">
        <v>1166</v>
      </c>
      <c r="B1123" s="1" t="s">
        <v>98</v>
      </c>
      <c r="C1123" t="s">
        <v>33</v>
      </c>
      <c r="D1123">
        <f>VLOOKUP(C1123,'[1]Reaction type'!$B$2:$D$17,3,0)</f>
        <v>35</v>
      </c>
      <c r="E1123" s="2">
        <v>44241.9384606481</v>
      </c>
      <c r="F1123" s="2" t="str">
        <f t="shared" si="17"/>
        <v>February</v>
      </c>
      <c r="G1123" t="str">
        <f>VLOOKUP($B1123,[1]Content!$B$2:$D$1001,2,0)</f>
        <v>video</v>
      </c>
      <c r="H1123" t="str">
        <f>VLOOKUP($B1123,[1]Content!$B$2:$D$1001,3,0)</f>
        <v>dogs</v>
      </c>
      <c r="I1123" t="str">
        <f>VLOOKUP($C1123,'[1]Reaction type'!$B$2:$D$17,2,0)</f>
        <v>neutral</v>
      </c>
    </row>
    <row r="1124" customFormat="1" spans="1:9">
      <c r="A1124">
        <v>1167</v>
      </c>
      <c r="B1124" s="1" t="s">
        <v>98</v>
      </c>
      <c r="C1124" t="s">
        <v>28</v>
      </c>
      <c r="D1124">
        <f>VLOOKUP(C1124,'[1]Reaction type'!$B$2:$D$17,3,0)</f>
        <v>15</v>
      </c>
      <c r="E1124" s="2">
        <v>44355.1046759259</v>
      </c>
      <c r="F1124" s="2" t="str">
        <f t="shared" si="17"/>
        <v>June</v>
      </c>
      <c r="G1124" t="str">
        <f>VLOOKUP($B1124,[1]Content!$B$2:$D$1001,2,0)</f>
        <v>video</v>
      </c>
      <c r="H1124" t="str">
        <f>VLOOKUP($B1124,[1]Content!$B$2:$D$1001,3,0)</f>
        <v>dogs</v>
      </c>
      <c r="I1124" t="str">
        <f>VLOOKUP($C1124,'[1]Reaction type'!$B$2:$D$17,2,0)</f>
        <v>negative</v>
      </c>
    </row>
    <row r="1125" customFormat="1" spans="1:9">
      <c r="A1125">
        <v>1168</v>
      </c>
      <c r="B1125" s="1" t="s">
        <v>98</v>
      </c>
      <c r="C1125" t="s">
        <v>40</v>
      </c>
      <c r="D1125">
        <f>VLOOKUP(C1125,'[1]Reaction type'!$B$2:$D$17,3,0)</f>
        <v>65</v>
      </c>
      <c r="E1125" s="2">
        <v>44158.0641782407</v>
      </c>
      <c r="F1125" s="2" t="str">
        <f t="shared" si="17"/>
        <v>November</v>
      </c>
      <c r="G1125" t="str">
        <f>VLOOKUP($B1125,[1]Content!$B$2:$D$1001,2,0)</f>
        <v>video</v>
      </c>
      <c r="H1125" t="str">
        <f>VLOOKUP($B1125,[1]Content!$B$2:$D$1001,3,0)</f>
        <v>dogs</v>
      </c>
      <c r="I1125" t="str">
        <f>VLOOKUP($C1125,'[1]Reaction type'!$B$2:$D$17,2,0)</f>
        <v>positive</v>
      </c>
    </row>
    <row r="1126" customFormat="1" spans="1:9">
      <c r="A1126">
        <v>1169</v>
      </c>
      <c r="B1126" s="1" t="s">
        <v>98</v>
      </c>
      <c r="C1126" t="s">
        <v>31</v>
      </c>
      <c r="D1126">
        <f>VLOOKUP(C1126,'[1]Reaction type'!$B$2:$D$17,3,0)</f>
        <v>30</v>
      </c>
      <c r="E1126" s="2">
        <v>44102.0936226852</v>
      </c>
      <c r="F1126" s="2" t="str">
        <f t="shared" si="17"/>
        <v>September</v>
      </c>
      <c r="G1126" t="str">
        <f>VLOOKUP($B1126,[1]Content!$B$2:$D$1001,2,0)</f>
        <v>video</v>
      </c>
      <c r="H1126" t="str">
        <f>VLOOKUP($B1126,[1]Content!$B$2:$D$1001,3,0)</f>
        <v>dogs</v>
      </c>
      <c r="I1126" t="str">
        <f>VLOOKUP($C1126,'[1]Reaction type'!$B$2:$D$17,2,0)</f>
        <v>positive</v>
      </c>
    </row>
    <row r="1127" customFormat="1" spans="1:9">
      <c r="A1127">
        <v>1170</v>
      </c>
      <c r="B1127" s="1" t="s">
        <v>98</v>
      </c>
      <c r="C1127" t="s">
        <v>40</v>
      </c>
      <c r="D1127">
        <f>VLOOKUP(C1127,'[1]Reaction type'!$B$2:$D$17,3,0)</f>
        <v>65</v>
      </c>
      <c r="E1127" s="2">
        <v>44129.067962963</v>
      </c>
      <c r="F1127" s="2" t="str">
        <f t="shared" si="17"/>
        <v>October</v>
      </c>
      <c r="G1127" t="str">
        <f>VLOOKUP($B1127,[1]Content!$B$2:$D$1001,2,0)</f>
        <v>video</v>
      </c>
      <c r="H1127" t="str">
        <f>VLOOKUP($B1127,[1]Content!$B$2:$D$1001,3,0)</f>
        <v>dogs</v>
      </c>
      <c r="I1127" t="str">
        <f>VLOOKUP($C1127,'[1]Reaction type'!$B$2:$D$17,2,0)</f>
        <v>positive</v>
      </c>
    </row>
    <row r="1128" customFormat="1" spans="1:9">
      <c r="A1128">
        <v>1171</v>
      </c>
      <c r="B1128" s="1" t="s">
        <v>98</v>
      </c>
      <c r="C1128" t="s">
        <v>40</v>
      </c>
      <c r="D1128">
        <f>VLOOKUP(C1128,'[1]Reaction type'!$B$2:$D$17,3,0)</f>
        <v>65</v>
      </c>
      <c r="E1128" s="2">
        <v>44244.8799652778</v>
      </c>
      <c r="F1128" s="2" t="str">
        <f t="shared" si="17"/>
        <v>February</v>
      </c>
      <c r="G1128" t="str">
        <f>VLOOKUP($B1128,[1]Content!$B$2:$D$1001,2,0)</f>
        <v>video</v>
      </c>
      <c r="H1128" t="str">
        <f>VLOOKUP($B1128,[1]Content!$B$2:$D$1001,3,0)</f>
        <v>dogs</v>
      </c>
      <c r="I1128" t="str">
        <f>VLOOKUP($C1128,'[1]Reaction type'!$B$2:$D$17,2,0)</f>
        <v>positive</v>
      </c>
    </row>
    <row r="1129" customFormat="1" spans="1:9">
      <c r="A1129">
        <v>1172</v>
      </c>
      <c r="B1129" s="1" t="s">
        <v>98</v>
      </c>
      <c r="C1129" t="s">
        <v>31</v>
      </c>
      <c r="D1129">
        <f>VLOOKUP(C1129,'[1]Reaction type'!$B$2:$D$17,3,0)</f>
        <v>30</v>
      </c>
      <c r="E1129" s="2">
        <v>44237.7837962963</v>
      </c>
      <c r="F1129" s="2" t="str">
        <f t="shared" si="17"/>
        <v>February</v>
      </c>
      <c r="G1129" t="str">
        <f>VLOOKUP($B1129,[1]Content!$B$2:$D$1001,2,0)</f>
        <v>video</v>
      </c>
      <c r="H1129" t="str">
        <f>VLOOKUP($B1129,[1]Content!$B$2:$D$1001,3,0)</f>
        <v>dogs</v>
      </c>
      <c r="I1129" t="str">
        <f>VLOOKUP($C1129,'[1]Reaction type'!$B$2:$D$17,2,0)</f>
        <v>positive</v>
      </c>
    </row>
    <row r="1130" customFormat="1" spans="1:9">
      <c r="A1130">
        <v>1173</v>
      </c>
      <c r="B1130" s="1" t="s">
        <v>98</v>
      </c>
      <c r="C1130" t="s">
        <v>24</v>
      </c>
      <c r="D1130">
        <f>VLOOKUP(C1130,'[1]Reaction type'!$B$2:$D$17,3,0)</f>
        <v>0</v>
      </c>
      <c r="E1130" s="2">
        <v>44008.6728935185</v>
      </c>
      <c r="F1130" s="2" t="str">
        <f t="shared" si="17"/>
        <v>June</v>
      </c>
      <c r="G1130" t="str">
        <f>VLOOKUP($B1130,[1]Content!$B$2:$D$1001,2,0)</f>
        <v>video</v>
      </c>
      <c r="H1130" t="str">
        <f>VLOOKUP($B1130,[1]Content!$B$2:$D$1001,3,0)</f>
        <v>dogs</v>
      </c>
      <c r="I1130" t="str">
        <f>VLOOKUP($C1130,'[1]Reaction type'!$B$2:$D$17,2,0)</f>
        <v>negative</v>
      </c>
    </row>
    <row r="1131" customFormat="1" spans="1:9">
      <c r="A1131">
        <v>1174</v>
      </c>
      <c r="B1131" s="1" t="s">
        <v>98</v>
      </c>
      <c r="C1131" t="s">
        <v>24</v>
      </c>
      <c r="D1131">
        <f>VLOOKUP(C1131,'[1]Reaction type'!$B$2:$D$17,3,0)</f>
        <v>0</v>
      </c>
      <c r="E1131" s="2">
        <v>44334.4163310185</v>
      </c>
      <c r="F1131" s="2" t="str">
        <f t="shared" si="17"/>
        <v>May</v>
      </c>
      <c r="G1131" t="str">
        <f>VLOOKUP($B1131,[1]Content!$B$2:$D$1001,2,0)</f>
        <v>video</v>
      </c>
      <c r="H1131" t="str">
        <f>VLOOKUP($B1131,[1]Content!$B$2:$D$1001,3,0)</f>
        <v>dogs</v>
      </c>
      <c r="I1131" t="str">
        <f>VLOOKUP($C1131,'[1]Reaction type'!$B$2:$D$17,2,0)</f>
        <v>negative</v>
      </c>
    </row>
    <row r="1132" customFormat="1" spans="1:9">
      <c r="A1132">
        <v>1175</v>
      </c>
      <c r="B1132" s="1" t="s">
        <v>98</v>
      </c>
      <c r="C1132" t="s">
        <v>57</v>
      </c>
      <c r="D1132">
        <f>VLOOKUP(C1132,'[1]Reaction type'!$B$2:$D$17,3,0)</f>
        <v>72</v>
      </c>
      <c r="E1132" s="2">
        <v>44246.7627546296</v>
      </c>
      <c r="F1132" s="2" t="str">
        <f t="shared" si="17"/>
        <v>February</v>
      </c>
      <c r="G1132" t="str">
        <f>VLOOKUP($B1132,[1]Content!$B$2:$D$1001,2,0)</f>
        <v>video</v>
      </c>
      <c r="H1132" t="str">
        <f>VLOOKUP($B1132,[1]Content!$B$2:$D$1001,3,0)</f>
        <v>dogs</v>
      </c>
      <c r="I1132" t="str">
        <f>VLOOKUP($C1132,'[1]Reaction type'!$B$2:$D$17,2,0)</f>
        <v>positive</v>
      </c>
    </row>
    <row r="1133" customFormat="1" spans="1:9">
      <c r="A1133">
        <v>1176</v>
      </c>
      <c r="B1133" s="1" t="s">
        <v>98</v>
      </c>
      <c r="C1133" t="s">
        <v>26</v>
      </c>
      <c r="D1133">
        <f>VLOOKUP(C1133,'[1]Reaction type'!$B$2:$D$17,3,0)</f>
        <v>10</v>
      </c>
      <c r="E1133" s="2">
        <v>44250.3251388889</v>
      </c>
      <c r="F1133" s="2" t="str">
        <f t="shared" si="17"/>
        <v>February</v>
      </c>
      <c r="G1133" t="str">
        <f>VLOOKUP($B1133,[1]Content!$B$2:$D$1001,2,0)</f>
        <v>video</v>
      </c>
      <c r="H1133" t="str">
        <f>VLOOKUP($B1133,[1]Content!$B$2:$D$1001,3,0)</f>
        <v>dogs</v>
      </c>
      <c r="I1133" t="str">
        <f>VLOOKUP($C1133,'[1]Reaction type'!$B$2:$D$17,2,0)</f>
        <v>negative</v>
      </c>
    </row>
    <row r="1134" customFormat="1" spans="1:9">
      <c r="A1134">
        <v>1177</v>
      </c>
      <c r="B1134" s="1" t="s">
        <v>98</v>
      </c>
      <c r="C1134" t="s">
        <v>33</v>
      </c>
      <c r="D1134">
        <f>VLOOKUP(C1134,'[1]Reaction type'!$B$2:$D$17,3,0)</f>
        <v>35</v>
      </c>
      <c r="E1134" s="2">
        <v>44336.9757291667</v>
      </c>
      <c r="F1134" s="2" t="str">
        <f t="shared" si="17"/>
        <v>May</v>
      </c>
      <c r="G1134" t="str">
        <f>VLOOKUP($B1134,[1]Content!$B$2:$D$1001,2,0)</f>
        <v>video</v>
      </c>
      <c r="H1134" t="str">
        <f>VLOOKUP($B1134,[1]Content!$B$2:$D$1001,3,0)</f>
        <v>dogs</v>
      </c>
      <c r="I1134" t="str">
        <f>VLOOKUP($C1134,'[1]Reaction type'!$B$2:$D$17,2,0)</f>
        <v>neutral</v>
      </c>
    </row>
    <row r="1135" customFormat="1" spans="1:9">
      <c r="A1135">
        <v>1178</v>
      </c>
      <c r="B1135" s="1" t="s">
        <v>98</v>
      </c>
      <c r="C1135" t="s">
        <v>52</v>
      </c>
      <c r="D1135">
        <f>VLOOKUP(C1135,'[1]Reaction type'!$B$2:$D$17,3,0)</f>
        <v>50</v>
      </c>
      <c r="E1135" s="2">
        <v>44342.0746064815</v>
      </c>
      <c r="F1135" s="2" t="str">
        <f t="shared" si="17"/>
        <v>May</v>
      </c>
      <c r="G1135" t="str">
        <f>VLOOKUP($B1135,[1]Content!$B$2:$D$1001,2,0)</f>
        <v>video</v>
      </c>
      <c r="H1135" t="str">
        <f>VLOOKUP($B1135,[1]Content!$B$2:$D$1001,3,0)</f>
        <v>dogs</v>
      </c>
      <c r="I1135" t="str">
        <f>VLOOKUP($C1135,'[1]Reaction type'!$B$2:$D$17,2,0)</f>
        <v>positive</v>
      </c>
    </row>
    <row r="1136" customFormat="1" spans="1:9">
      <c r="A1136">
        <v>1179</v>
      </c>
      <c r="B1136" s="1" t="s">
        <v>98</v>
      </c>
      <c r="C1136" t="s">
        <v>54</v>
      </c>
      <c r="D1136">
        <f>VLOOKUP(C1136,'[1]Reaction type'!$B$2:$D$17,3,0)</f>
        <v>70</v>
      </c>
      <c r="E1136" s="2">
        <v>44156.6735300926</v>
      </c>
      <c r="F1136" s="2" t="str">
        <f t="shared" si="17"/>
        <v>November</v>
      </c>
      <c r="G1136" t="str">
        <f>VLOOKUP($B1136,[1]Content!$B$2:$D$1001,2,0)</f>
        <v>video</v>
      </c>
      <c r="H1136" t="str">
        <f>VLOOKUP($B1136,[1]Content!$B$2:$D$1001,3,0)</f>
        <v>dogs</v>
      </c>
      <c r="I1136" t="str">
        <f>VLOOKUP($C1136,'[1]Reaction type'!$B$2:$D$17,2,0)</f>
        <v>positive</v>
      </c>
    </row>
    <row r="1137" customFormat="1" spans="1:9">
      <c r="A1137">
        <v>1180</v>
      </c>
      <c r="B1137" s="1" t="s">
        <v>98</v>
      </c>
      <c r="C1137" t="s">
        <v>50</v>
      </c>
      <c r="D1137">
        <f>VLOOKUP(C1137,'[1]Reaction type'!$B$2:$D$17,3,0)</f>
        <v>45</v>
      </c>
      <c r="E1137" s="2">
        <v>44075.5042013889</v>
      </c>
      <c r="F1137" s="2" t="str">
        <f t="shared" si="17"/>
        <v>September</v>
      </c>
      <c r="G1137" t="str">
        <f>VLOOKUP($B1137,[1]Content!$B$2:$D$1001,2,0)</f>
        <v>video</v>
      </c>
      <c r="H1137" t="str">
        <f>VLOOKUP($B1137,[1]Content!$B$2:$D$1001,3,0)</f>
        <v>dogs</v>
      </c>
      <c r="I1137" t="str">
        <f>VLOOKUP($C1137,'[1]Reaction type'!$B$2:$D$17,2,0)</f>
        <v>positive</v>
      </c>
    </row>
    <row r="1138" customFormat="1" spans="1:9">
      <c r="A1138">
        <v>1181</v>
      </c>
      <c r="B1138" s="1" t="s">
        <v>98</v>
      </c>
      <c r="C1138" t="s">
        <v>31</v>
      </c>
      <c r="D1138">
        <f>VLOOKUP(C1138,'[1]Reaction type'!$B$2:$D$17,3,0)</f>
        <v>30</v>
      </c>
      <c r="E1138" s="2">
        <v>44057.1427199074</v>
      </c>
      <c r="F1138" s="2" t="str">
        <f t="shared" si="17"/>
        <v>August</v>
      </c>
      <c r="G1138" t="str">
        <f>VLOOKUP($B1138,[1]Content!$B$2:$D$1001,2,0)</f>
        <v>video</v>
      </c>
      <c r="H1138" t="str">
        <f>VLOOKUP($B1138,[1]Content!$B$2:$D$1001,3,0)</f>
        <v>dogs</v>
      </c>
      <c r="I1138" t="str">
        <f>VLOOKUP($C1138,'[1]Reaction type'!$B$2:$D$17,2,0)</f>
        <v>positive</v>
      </c>
    </row>
    <row r="1139" customFormat="1" spans="1:9">
      <c r="A1139">
        <v>1182</v>
      </c>
      <c r="B1139" s="1" t="s">
        <v>98</v>
      </c>
      <c r="C1139" t="s">
        <v>52</v>
      </c>
      <c r="D1139">
        <f>VLOOKUP(C1139,'[1]Reaction type'!$B$2:$D$17,3,0)</f>
        <v>50</v>
      </c>
      <c r="E1139" s="2">
        <v>44098.9507986111</v>
      </c>
      <c r="F1139" s="2" t="str">
        <f t="shared" si="17"/>
        <v>September</v>
      </c>
      <c r="G1139" t="str">
        <f>VLOOKUP($B1139,[1]Content!$B$2:$D$1001,2,0)</f>
        <v>video</v>
      </c>
      <c r="H1139" t="str">
        <f>VLOOKUP($B1139,[1]Content!$B$2:$D$1001,3,0)</f>
        <v>dogs</v>
      </c>
      <c r="I1139" t="str">
        <f>VLOOKUP($C1139,'[1]Reaction type'!$B$2:$D$17,2,0)</f>
        <v>positive</v>
      </c>
    </row>
    <row r="1140" customFormat="1" spans="1:9">
      <c r="A1140">
        <v>1183</v>
      </c>
      <c r="B1140" s="1" t="s">
        <v>98</v>
      </c>
      <c r="C1140" t="s">
        <v>26</v>
      </c>
      <c r="D1140">
        <f>VLOOKUP(C1140,'[1]Reaction type'!$B$2:$D$17,3,0)</f>
        <v>10</v>
      </c>
      <c r="E1140" s="2">
        <v>44096.2076851852</v>
      </c>
      <c r="F1140" s="2" t="str">
        <f t="shared" si="17"/>
        <v>September</v>
      </c>
      <c r="G1140" t="str">
        <f>VLOOKUP($B1140,[1]Content!$B$2:$D$1001,2,0)</f>
        <v>video</v>
      </c>
      <c r="H1140" t="str">
        <f>VLOOKUP($B1140,[1]Content!$B$2:$D$1001,3,0)</f>
        <v>dogs</v>
      </c>
      <c r="I1140" t="str">
        <f>VLOOKUP($C1140,'[1]Reaction type'!$B$2:$D$17,2,0)</f>
        <v>negative</v>
      </c>
    </row>
    <row r="1141" customFormat="1" spans="1:9">
      <c r="A1141">
        <v>1184</v>
      </c>
      <c r="B1141" s="1" t="s">
        <v>98</v>
      </c>
      <c r="C1141" t="s">
        <v>24</v>
      </c>
      <c r="D1141">
        <f>VLOOKUP(C1141,'[1]Reaction type'!$B$2:$D$17,3,0)</f>
        <v>0</v>
      </c>
      <c r="E1141" s="2">
        <v>44249.7572800926</v>
      </c>
      <c r="F1141" s="2" t="str">
        <f t="shared" si="17"/>
        <v>February</v>
      </c>
      <c r="G1141" t="str">
        <f>VLOOKUP($B1141,[1]Content!$B$2:$D$1001,2,0)</f>
        <v>video</v>
      </c>
      <c r="H1141" t="str">
        <f>VLOOKUP($B1141,[1]Content!$B$2:$D$1001,3,0)</f>
        <v>dogs</v>
      </c>
      <c r="I1141" t="str">
        <f>VLOOKUP($C1141,'[1]Reaction type'!$B$2:$D$17,2,0)</f>
        <v>negative</v>
      </c>
    </row>
    <row r="1142" customFormat="1" spans="1:9">
      <c r="A1142">
        <v>1185</v>
      </c>
      <c r="B1142" s="1" t="s">
        <v>98</v>
      </c>
      <c r="C1142" t="s">
        <v>54</v>
      </c>
      <c r="D1142">
        <f>VLOOKUP(C1142,'[1]Reaction type'!$B$2:$D$17,3,0)</f>
        <v>70</v>
      </c>
      <c r="E1142" s="2">
        <v>44327.5883449074</v>
      </c>
      <c r="F1142" s="2" t="str">
        <f t="shared" si="17"/>
        <v>May</v>
      </c>
      <c r="G1142" t="str">
        <f>VLOOKUP($B1142,[1]Content!$B$2:$D$1001,2,0)</f>
        <v>video</v>
      </c>
      <c r="H1142" t="str">
        <f>VLOOKUP($B1142,[1]Content!$B$2:$D$1001,3,0)</f>
        <v>dogs</v>
      </c>
      <c r="I1142" t="str">
        <f>VLOOKUP($C1142,'[1]Reaction type'!$B$2:$D$17,2,0)</f>
        <v>positive</v>
      </c>
    </row>
    <row r="1143" customFormat="1" spans="1:9">
      <c r="A1143">
        <v>1186</v>
      </c>
      <c r="B1143" s="1" t="s">
        <v>98</v>
      </c>
      <c r="C1143" t="s">
        <v>35</v>
      </c>
      <c r="D1143">
        <f>VLOOKUP(C1143,'[1]Reaction type'!$B$2:$D$17,3,0)</f>
        <v>70</v>
      </c>
      <c r="E1143" s="2">
        <v>44095.3807060185</v>
      </c>
      <c r="F1143" s="2" t="str">
        <f t="shared" si="17"/>
        <v>September</v>
      </c>
      <c r="G1143" t="str">
        <f>VLOOKUP($B1143,[1]Content!$B$2:$D$1001,2,0)</f>
        <v>video</v>
      </c>
      <c r="H1143" t="str">
        <f>VLOOKUP($B1143,[1]Content!$B$2:$D$1001,3,0)</f>
        <v>dogs</v>
      </c>
      <c r="I1143" t="str">
        <f>VLOOKUP($C1143,'[1]Reaction type'!$B$2:$D$17,2,0)</f>
        <v>positive</v>
      </c>
    </row>
    <row r="1144" customFormat="1" spans="1:9">
      <c r="A1144">
        <v>1187</v>
      </c>
      <c r="B1144" s="1" t="s">
        <v>98</v>
      </c>
      <c r="C1144" t="s">
        <v>50</v>
      </c>
      <c r="D1144">
        <f>VLOOKUP(C1144,'[1]Reaction type'!$B$2:$D$17,3,0)</f>
        <v>45</v>
      </c>
      <c r="E1144" s="2">
        <v>44203.3188194444</v>
      </c>
      <c r="F1144" s="2" t="str">
        <f t="shared" si="17"/>
        <v>January</v>
      </c>
      <c r="G1144" t="str">
        <f>VLOOKUP($B1144,[1]Content!$B$2:$D$1001,2,0)</f>
        <v>video</v>
      </c>
      <c r="H1144" t="str">
        <f>VLOOKUP($B1144,[1]Content!$B$2:$D$1001,3,0)</f>
        <v>dogs</v>
      </c>
      <c r="I1144" t="str">
        <f>VLOOKUP($C1144,'[1]Reaction type'!$B$2:$D$17,2,0)</f>
        <v>positive</v>
      </c>
    </row>
    <row r="1145" customFormat="1" spans="1:9">
      <c r="A1145">
        <v>1188</v>
      </c>
      <c r="B1145" s="1" t="s">
        <v>98</v>
      </c>
      <c r="C1145" t="s">
        <v>51</v>
      </c>
      <c r="D1145">
        <f>VLOOKUP(C1145,'[1]Reaction type'!$B$2:$D$17,3,0)</f>
        <v>12</v>
      </c>
      <c r="E1145" s="2">
        <v>44126.1969560185</v>
      </c>
      <c r="F1145" s="2" t="str">
        <f t="shared" si="17"/>
        <v>October</v>
      </c>
      <c r="G1145" t="str">
        <f>VLOOKUP($B1145,[1]Content!$B$2:$D$1001,2,0)</f>
        <v>video</v>
      </c>
      <c r="H1145" t="str">
        <f>VLOOKUP($B1145,[1]Content!$B$2:$D$1001,3,0)</f>
        <v>dogs</v>
      </c>
      <c r="I1145" t="str">
        <f>VLOOKUP($C1145,'[1]Reaction type'!$B$2:$D$17,2,0)</f>
        <v>negative</v>
      </c>
    </row>
    <row r="1146" customFormat="1" spans="1:9">
      <c r="A1146">
        <v>1189</v>
      </c>
      <c r="B1146" s="1" t="s">
        <v>98</v>
      </c>
      <c r="C1146" t="s">
        <v>28</v>
      </c>
      <c r="D1146">
        <f>VLOOKUP(C1146,'[1]Reaction type'!$B$2:$D$17,3,0)</f>
        <v>15</v>
      </c>
      <c r="E1146" s="2">
        <v>44042.1460069444</v>
      </c>
      <c r="F1146" s="2" t="str">
        <f t="shared" si="17"/>
        <v>July</v>
      </c>
      <c r="G1146" t="str">
        <f>VLOOKUP($B1146,[1]Content!$B$2:$D$1001,2,0)</f>
        <v>video</v>
      </c>
      <c r="H1146" t="str">
        <f>VLOOKUP($B1146,[1]Content!$B$2:$D$1001,3,0)</f>
        <v>dogs</v>
      </c>
      <c r="I1146" t="str">
        <f>VLOOKUP($C1146,'[1]Reaction type'!$B$2:$D$17,2,0)</f>
        <v>negative</v>
      </c>
    </row>
    <row r="1147" customFormat="1" spans="1:9">
      <c r="A1147">
        <v>1190</v>
      </c>
      <c r="B1147" s="1" t="s">
        <v>98</v>
      </c>
      <c r="C1147" t="s">
        <v>37</v>
      </c>
      <c r="D1147">
        <f>VLOOKUP(C1147,'[1]Reaction type'!$B$2:$D$17,3,0)</f>
        <v>5</v>
      </c>
      <c r="E1147" s="2">
        <v>44141.1931944444</v>
      </c>
      <c r="F1147" s="2" t="str">
        <f t="shared" si="17"/>
        <v>November</v>
      </c>
      <c r="G1147" t="str">
        <f>VLOOKUP($B1147,[1]Content!$B$2:$D$1001,2,0)</f>
        <v>video</v>
      </c>
      <c r="H1147" t="str">
        <f>VLOOKUP($B1147,[1]Content!$B$2:$D$1001,3,0)</f>
        <v>dogs</v>
      </c>
      <c r="I1147" t="str">
        <f>VLOOKUP($C1147,'[1]Reaction type'!$B$2:$D$17,2,0)</f>
        <v>negative</v>
      </c>
    </row>
    <row r="1148" customFormat="1" spans="1:9">
      <c r="A1148">
        <v>1192</v>
      </c>
      <c r="B1148" s="1" t="s">
        <v>99</v>
      </c>
      <c r="C1148" t="s">
        <v>54</v>
      </c>
      <c r="D1148">
        <f>VLOOKUP(C1148,'[1]Reaction type'!$B$2:$D$17,3,0)</f>
        <v>70</v>
      </c>
      <c r="E1148" s="2">
        <v>44022.8153125</v>
      </c>
      <c r="F1148" s="2" t="str">
        <f t="shared" si="17"/>
        <v>July</v>
      </c>
      <c r="G1148" t="str">
        <f>VLOOKUP($B1148,[1]Content!$B$2:$D$1001,2,0)</f>
        <v>GIF</v>
      </c>
      <c r="H1148" t="str">
        <f>VLOOKUP($B1148,[1]Content!$B$2:$D$1001,3,0)</f>
        <v>healthy eating</v>
      </c>
      <c r="I1148" t="str">
        <f>VLOOKUP($C1148,'[1]Reaction type'!$B$2:$D$17,2,0)</f>
        <v>positive</v>
      </c>
    </row>
    <row r="1149" customFormat="1" spans="1:9">
      <c r="A1149">
        <v>1193</v>
      </c>
      <c r="B1149" s="1" t="s">
        <v>99</v>
      </c>
      <c r="C1149" t="s">
        <v>57</v>
      </c>
      <c r="D1149">
        <f>VLOOKUP(C1149,'[1]Reaction type'!$B$2:$D$17,3,0)</f>
        <v>72</v>
      </c>
      <c r="E1149" s="2">
        <v>44298.0141319444</v>
      </c>
      <c r="F1149" s="2" t="str">
        <f t="shared" si="17"/>
        <v>April</v>
      </c>
      <c r="G1149" t="str">
        <f>VLOOKUP($B1149,[1]Content!$B$2:$D$1001,2,0)</f>
        <v>GIF</v>
      </c>
      <c r="H1149" t="str">
        <f>VLOOKUP($B1149,[1]Content!$B$2:$D$1001,3,0)</f>
        <v>healthy eating</v>
      </c>
      <c r="I1149" t="str">
        <f>VLOOKUP($C1149,'[1]Reaction type'!$B$2:$D$17,2,0)</f>
        <v>positive</v>
      </c>
    </row>
    <row r="1150" customFormat="1" spans="1:9">
      <c r="A1150">
        <v>1194</v>
      </c>
      <c r="B1150" s="1" t="s">
        <v>99</v>
      </c>
      <c r="C1150" t="s">
        <v>37</v>
      </c>
      <c r="D1150">
        <f>VLOOKUP(C1150,'[1]Reaction type'!$B$2:$D$17,3,0)</f>
        <v>5</v>
      </c>
      <c r="E1150" s="2">
        <v>44162.3919560185</v>
      </c>
      <c r="F1150" s="2" t="str">
        <f t="shared" si="17"/>
        <v>November</v>
      </c>
      <c r="G1150" t="str">
        <f>VLOOKUP($B1150,[1]Content!$B$2:$D$1001,2,0)</f>
        <v>GIF</v>
      </c>
      <c r="H1150" t="str">
        <f>VLOOKUP($B1150,[1]Content!$B$2:$D$1001,3,0)</f>
        <v>healthy eating</v>
      </c>
      <c r="I1150" t="str">
        <f>VLOOKUP($C1150,'[1]Reaction type'!$B$2:$D$17,2,0)</f>
        <v>negative</v>
      </c>
    </row>
    <row r="1151" customFormat="1" spans="1:9">
      <c r="A1151">
        <v>1195</v>
      </c>
      <c r="B1151" s="1" t="s">
        <v>99</v>
      </c>
      <c r="C1151" t="s">
        <v>42</v>
      </c>
      <c r="D1151">
        <f>VLOOKUP(C1151,'[1]Reaction type'!$B$2:$D$17,3,0)</f>
        <v>20</v>
      </c>
      <c r="E1151" s="2">
        <v>44295.977037037</v>
      </c>
      <c r="F1151" s="2" t="str">
        <f t="shared" si="17"/>
        <v>April</v>
      </c>
      <c r="G1151" t="str">
        <f>VLOOKUP($B1151,[1]Content!$B$2:$D$1001,2,0)</f>
        <v>GIF</v>
      </c>
      <c r="H1151" t="str">
        <f>VLOOKUP($B1151,[1]Content!$B$2:$D$1001,3,0)</f>
        <v>healthy eating</v>
      </c>
      <c r="I1151" t="str">
        <f>VLOOKUP($C1151,'[1]Reaction type'!$B$2:$D$17,2,0)</f>
        <v>neutral</v>
      </c>
    </row>
    <row r="1152" customFormat="1" spans="1:9">
      <c r="A1152">
        <v>1196</v>
      </c>
      <c r="B1152" s="1" t="s">
        <v>99</v>
      </c>
      <c r="C1152" t="s">
        <v>57</v>
      </c>
      <c r="D1152">
        <f>VLOOKUP(C1152,'[1]Reaction type'!$B$2:$D$17,3,0)</f>
        <v>72</v>
      </c>
      <c r="E1152" s="2">
        <v>44313.2944560185</v>
      </c>
      <c r="F1152" s="2" t="str">
        <f t="shared" si="17"/>
        <v>April</v>
      </c>
      <c r="G1152" t="str">
        <f>VLOOKUP($B1152,[1]Content!$B$2:$D$1001,2,0)</f>
        <v>GIF</v>
      </c>
      <c r="H1152" t="str">
        <f>VLOOKUP($B1152,[1]Content!$B$2:$D$1001,3,0)</f>
        <v>healthy eating</v>
      </c>
      <c r="I1152" t="str">
        <f>VLOOKUP($C1152,'[1]Reaction type'!$B$2:$D$17,2,0)</f>
        <v>positive</v>
      </c>
    </row>
    <row r="1153" customFormat="1" spans="1:9">
      <c r="A1153">
        <v>1197</v>
      </c>
      <c r="B1153" s="1" t="s">
        <v>99</v>
      </c>
      <c r="C1153" t="s">
        <v>42</v>
      </c>
      <c r="D1153">
        <f>VLOOKUP(C1153,'[1]Reaction type'!$B$2:$D$17,3,0)</f>
        <v>20</v>
      </c>
      <c r="E1153" s="2">
        <v>44322.2882175926</v>
      </c>
      <c r="F1153" s="2" t="str">
        <f t="shared" si="17"/>
        <v>May</v>
      </c>
      <c r="G1153" t="str">
        <f>VLOOKUP($B1153,[1]Content!$B$2:$D$1001,2,0)</f>
        <v>GIF</v>
      </c>
      <c r="H1153" t="str">
        <f>VLOOKUP($B1153,[1]Content!$B$2:$D$1001,3,0)</f>
        <v>healthy eating</v>
      </c>
      <c r="I1153" t="str">
        <f>VLOOKUP($C1153,'[1]Reaction type'!$B$2:$D$17,2,0)</f>
        <v>neutral</v>
      </c>
    </row>
    <row r="1154" customFormat="1" spans="1:9">
      <c r="A1154">
        <v>1198</v>
      </c>
      <c r="B1154" s="1" t="s">
        <v>99</v>
      </c>
      <c r="C1154" t="s">
        <v>57</v>
      </c>
      <c r="D1154">
        <f>VLOOKUP(C1154,'[1]Reaction type'!$B$2:$D$17,3,0)</f>
        <v>72</v>
      </c>
      <c r="E1154" s="2">
        <v>44215.8134490741</v>
      </c>
      <c r="F1154" s="2" t="str">
        <f t="shared" si="17"/>
        <v>January</v>
      </c>
      <c r="G1154" t="str">
        <f>VLOOKUP($B1154,[1]Content!$B$2:$D$1001,2,0)</f>
        <v>GIF</v>
      </c>
      <c r="H1154" t="str">
        <f>VLOOKUP($B1154,[1]Content!$B$2:$D$1001,3,0)</f>
        <v>healthy eating</v>
      </c>
      <c r="I1154" t="str">
        <f>VLOOKUP($C1154,'[1]Reaction type'!$B$2:$D$17,2,0)</f>
        <v>positive</v>
      </c>
    </row>
    <row r="1155" customFormat="1" spans="1:9">
      <c r="A1155">
        <v>1199</v>
      </c>
      <c r="B1155" s="1" t="s">
        <v>99</v>
      </c>
      <c r="C1155" t="s">
        <v>42</v>
      </c>
      <c r="D1155">
        <f>VLOOKUP(C1155,'[1]Reaction type'!$B$2:$D$17,3,0)</f>
        <v>20</v>
      </c>
      <c r="E1155" s="2">
        <v>44152.9270949074</v>
      </c>
      <c r="F1155" s="2" t="str">
        <f t="shared" ref="F1155:F1218" si="18">TEXT(E1155,"mmmm")</f>
        <v>November</v>
      </c>
      <c r="G1155" t="str">
        <f>VLOOKUP($B1155,[1]Content!$B$2:$D$1001,2,0)</f>
        <v>GIF</v>
      </c>
      <c r="H1155" t="str">
        <f>VLOOKUP($B1155,[1]Content!$B$2:$D$1001,3,0)</f>
        <v>healthy eating</v>
      </c>
      <c r="I1155" t="str">
        <f>VLOOKUP($C1155,'[1]Reaction type'!$B$2:$D$17,2,0)</f>
        <v>neutral</v>
      </c>
    </row>
    <row r="1156" customFormat="1" spans="1:9">
      <c r="A1156">
        <v>1200</v>
      </c>
      <c r="B1156" s="1" t="s">
        <v>99</v>
      </c>
      <c r="C1156" t="s">
        <v>54</v>
      </c>
      <c r="D1156">
        <f>VLOOKUP(C1156,'[1]Reaction type'!$B$2:$D$17,3,0)</f>
        <v>70</v>
      </c>
      <c r="E1156" s="2">
        <v>44019.9270833333</v>
      </c>
      <c r="F1156" s="2" t="str">
        <f t="shared" si="18"/>
        <v>July</v>
      </c>
      <c r="G1156" t="str">
        <f>VLOOKUP($B1156,[1]Content!$B$2:$D$1001,2,0)</f>
        <v>GIF</v>
      </c>
      <c r="H1156" t="str">
        <f>VLOOKUP($B1156,[1]Content!$B$2:$D$1001,3,0)</f>
        <v>healthy eating</v>
      </c>
      <c r="I1156" t="str">
        <f>VLOOKUP($C1156,'[1]Reaction type'!$B$2:$D$17,2,0)</f>
        <v>positive</v>
      </c>
    </row>
    <row r="1157" customFormat="1" spans="1:9">
      <c r="A1157">
        <v>1201</v>
      </c>
      <c r="B1157" s="1" t="s">
        <v>99</v>
      </c>
      <c r="C1157" t="s">
        <v>28</v>
      </c>
      <c r="D1157">
        <f>VLOOKUP(C1157,'[1]Reaction type'!$B$2:$D$17,3,0)</f>
        <v>15</v>
      </c>
      <c r="E1157" s="2">
        <v>44056.6543865741</v>
      </c>
      <c r="F1157" s="2" t="str">
        <f t="shared" si="18"/>
        <v>August</v>
      </c>
      <c r="G1157" t="str">
        <f>VLOOKUP($B1157,[1]Content!$B$2:$D$1001,2,0)</f>
        <v>GIF</v>
      </c>
      <c r="H1157" t="str">
        <f>VLOOKUP($B1157,[1]Content!$B$2:$D$1001,3,0)</f>
        <v>healthy eating</v>
      </c>
      <c r="I1157" t="str">
        <f>VLOOKUP($C1157,'[1]Reaction type'!$B$2:$D$17,2,0)</f>
        <v>negative</v>
      </c>
    </row>
    <row r="1158" customFormat="1" spans="1:9">
      <c r="A1158">
        <v>1202</v>
      </c>
      <c r="B1158" s="1" t="s">
        <v>99</v>
      </c>
      <c r="C1158" t="s">
        <v>48</v>
      </c>
      <c r="D1158">
        <f>VLOOKUP(C1158,'[1]Reaction type'!$B$2:$D$17,3,0)</f>
        <v>75</v>
      </c>
      <c r="E1158" s="2">
        <v>44212.3166550926</v>
      </c>
      <c r="F1158" s="2" t="str">
        <f t="shared" si="18"/>
        <v>January</v>
      </c>
      <c r="G1158" t="str">
        <f>VLOOKUP($B1158,[1]Content!$B$2:$D$1001,2,0)</f>
        <v>GIF</v>
      </c>
      <c r="H1158" t="str">
        <f>VLOOKUP($B1158,[1]Content!$B$2:$D$1001,3,0)</f>
        <v>healthy eating</v>
      </c>
      <c r="I1158" t="str">
        <f>VLOOKUP($C1158,'[1]Reaction type'!$B$2:$D$17,2,0)</f>
        <v>positive</v>
      </c>
    </row>
    <row r="1159" customFormat="1" spans="1:9">
      <c r="A1159">
        <v>1203</v>
      </c>
      <c r="B1159" s="1" t="s">
        <v>99</v>
      </c>
      <c r="C1159" t="s">
        <v>33</v>
      </c>
      <c r="D1159">
        <f>VLOOKUP(C1159,'[1]Reaction type'!$B$2:$D$17,3,0)</f>
        <v>35</v>
      </c>
      <c r="E1159" s="2">
        <v>44332.7917013889</v>
      </c>
      <c r="F1159" s="2" t="str">
        <f t="shared" si="18"/>
        <v>May</v>
      </c>
      <c r="G1159" t="str">
        <f>VLOOKUP($B1159,[1]Content!$B$2:$D$1001,2,0)</f>
        <v>GIF</v>
      </c>
      <c r="H1159" t="str">
        <f>VLOOKUP($B1159,[1]Content!$B$2:$D$1001,3,0)</f>
        <v>healthy eating</v>
      </c>
      <c r="I1159" t="str">
        <f>VLOOKUP($C1159,'[1]Reaction type'!$B$2:$D$17,2,0)</f>
        <v>neutral</v>
      </c>
    </row>
    <row r="1160" customFormat="1" spans="1:9">
      <c r="A1160">
        <v>1204</v>
      </c>
      <c r="B1160" s="1" t="s">
        <v>99</v>
      </c>
      <c r="C1160" t="s">
        <v>28</v>
      </c>
      <c r="D1160">
        <f>VLOOKUP(C1160,'[1]Reaction type'!$B$2:$D$17,3,0)</f>
        <v>15</v>
      </c>
      <c r="E1160" s="2">
        <v>44329.7896064815</v>
      </c>
      <c r="F1160" s="2" t="str">
        <f t="shared" si="18"/>
        <v>May</v>
      </c>
      <c r="G1160" t="str">
        <f>VLOOKUP($B1160,[1]Content!$B$2:$D$1001,2,0)</f>
        <v>GIF</v>
      </c>
      <c r="H1160" t="str">
        <f>VLOOKUP($B1160,[1]Content!$B$2:$D$1001,3,0)</f>
        <v>healthy eating</v>
      </c>
      <c r="I1160" t="str">
        <f>VLOOKUP($C1160,'[1]Reaction type'!$B$2:$D$17,2,0)</f>
        <v>negative</v>
      </c>
    </row>
    <row r="1161" customFormat="1" spans="1:9">
      <c r="A1161">
        <v>1205</v>
      </c>
      <c r="B1161" s="1" t="s">
        <v>99</v>
      </c>
      <c r="C1161" t="s">
        <v>40</v>
      </c>
      <c r="D1161">
        <f>VLOOKUP(C1161,'[1]Reaction type'!$B$2:$D$17,3,0)</f>
        <v>65</v>
      </c>
      <c r="E1161" s="2">
        <v>44075.5672800926</v>
      </c>
      <c r="F1161" s="2" t="str">
        <f t="shared" si="18"/>
        <v>September</v>
      </c>
      <c r="G1161" t="str">
        <f>VLOOKUP($B1161,[1]Content!$B$2:$D$1001,2,0)</f>
        <v>GIF</v>
      </c>
      <c r="H1161" t="str">
        <f>VLOOKUP($B1161,[1]Content!$B$2:$D$1001,3,0)</f>
        <v>healthy eating</v>
      </c>
      <c r="I1161" t="str">
        <f>VLOOKUP($C1161,'[1]Reaction type'!$B$2:$D$17,2,0)</f>
        <v>positive</v>
      </c>
    </row>
    <row r="1162" customFormat="1" spans="1:9">
      <c r="A1162">
        <v>1206</v>
      </c>
      <c r="B1162" s="1" t="s">
        <v>99</v>
      </c>
      <c r="C1162" t="s">
        <v>24</v>
      </c>
      <c r="D1162">
        <f>VLOOKUP(C1162,'[1]Reaction type'!$B$2:$D$17,3,0)</f>
        <v>0</v>
      </c>
      <c r="E1162" s="2">
        <v>44075.2689814815</v>
      </c>
      <c r="F1162" s="2" t="str">
        <f t="shared" si="18"/>
        <v>September</v>
      </c>
      <c r="G1162" t="str">
        <f>VLOOKUP($B1162,[1]Content!$B$2:$D$1001,2,0)</f>
        <v>GIF</v>
      </c>
      <c r="H1162" t="str">
        <f>VLOOKUP($B1162,[1]Content!$B$2:$D$1001,3,0)</f>
        <v>healthy eating</v>
      </c>
      <c r="I1162" t="str">
        <f>VLOOKUP($C1162,'[1]Reaction type'!$B$2:$D$17,2,0)</f>
        <v>negative</v>
      </c>
    </row>
    <row r="1163" customFormat="1" spans="1:9">
      <c r="A1163">
        <v>1207</v>
      </c>
      <c r="B1163" s="1" t="s">
        <v>99</v>
      </c>
      <c r="C1163" t="s">
        <v>28</v>
      </c>
      <c r="D1163">
        <f>VLOOKUP(C1163,'[1]Reaction type'!$B$2:$D$17,3,0)</f>
        <v>15</v>
      </c>
      <c r="E1163" s="2">
        <v>44170.367962963</v>
      </c>
      <c r="F1163" s="2" t="str">
        <f t="shared" si="18"/>
        <v>December</v>
      </c>
      <c r="G1163" t="str">
        <f>VLOOKUP($B1163,[1]Content!$B$2:$D$1001,2,0)</f>
        <v>GIF</v>
      </c>
      <c r="H1163" t="str">
        <f>VLOOKUP($B1163,[1]Content!$B$2:$D$1001,3,0)</f>
        <v>healthy eating</v>
      </c>
      <c r="I1163" t="str">
        <f>VLOOKUP($C1163,'[1]Reaction type'!$B$2:$D$17,2,0)</f>
        <v>negative</v>
      </c>
    </row>
    <row r="1164" customFormat="1" spans="1:9">
      <c r="A1164">
        <v>1208</v>
      </c>
      <c r="B1164" s="1" t="s">
        <v>99</v>
      </c>
      <c r="C1164" t="s">
        <v>37</v>
      </c>
      <c r="D1164">
        <f>VLOOKUP(C1164,'[1]Reaction type'!$B$2:$D$17,3,0)</f>
        <v>5</v>
      </c>
      <c r="E1164" s="2">
        <v>44135.4853356481</v>
      </c>
      <c r="F1164" s="2" t="str">
        <f t="shared" si="18"/>
        <v>October</v>
      </c>
      <c r="G1164" t="str">
        <f>VLOOKUP($B1164,[1]Content!$B$2:$D$1001,2,0)</f>
        <v>GIF</v>
      </c>
      <c r="H1164" t="str">
        <f>VLOOKUP($B1164,[1]Content!$B$2:$D$1001,3,0)</f>
        <v>healthy eating</v>
      </c>
      <c r="I1164" t="str">
        <f>VLOOKUP($C1164,'[1]Reaction type'!$B$2:$D$17,2,0)</f>
        <v>negative</v>
      </c>
    </row>
    <row r="1165" customFormat="1" spans="1:9">
      <c r="A1165">
        <v>1209</v>
      </c>
      <c r="B1165" s="1" t="s">
        <v>99</v>
      </c>
      <c r="C1165" t="s">
        <v>51</v>
      </c>
      <c r="D1165">
        <f>VLOOKUP(C1165,'[1]Reaction type'!$B$2:$D$17,3,0)</f>
        <v>12</v>
      </c>
      <c r="E1165" s="2">
        <v>44055.0665393519</v>
      </c>
      <c r="F1165" s="2" t="str">
        <f t="shared" si="18"/>
        <v>August</v>
      </c>
      <c r="G1165" t="str">
        <f>VLOOKUP($B1165,[1]Content!$B$2:$D$1001,2,0)</f>
        <v>GIF</v>
      </c>
      <c r="H1165" t="str">
        <f>VLOOKUP($B1165,[1]Content!$B$2:$D$1001,3,0)</f>
        <v>healthy eating</v>
      </c>
      <c r="I1165" t="str">
        <f>VLOOKUP($C1165,'[1]Reaction type'!$B$2:$D$17,2,0)</f>
        <v>negative</v>
      </c>
    </row>
    <row r="1166" customFormat="1" spans="1:9">
      <c r="A1166">
        <v>1210</v>
      </c>
      <c r="B1166" s="1" t="s">
        <v>99</v>
      </c>
      <c r="C1166" t="s">
        <v>26</v>
      </c>
      <c r="D1166">
        <f>VLOOKUP(C1166,'[1]Reaction type'!$B$2:$D$17,3,0)</f>
        <v>10</v>
      </c>
      <c r="E1166" s="2">
        <v>44113.5089814815</v>
      </c>
      <c r="F1166" s="2" t="str">
        <f t="shared" si="18"/>
        <v>October</v>
      </c>
      <c r="G1166" t="str">
        <f>VLOOKUP($B1166,[1]Content!$B$2:$D$1001,2,0)</f>
        <v>GIF</v>
      </c>
      <c r="H1166" t="str">
        <f>VLOOKUP($B1166,[1]Content!$B$2:$D$1001,3,0)</f>
        <v>healthy eating</v>
      </c>
      <c r="I1166" t="str">
        <f>VLOOKUP($C1166,'[1]Reaction type'!$B$2:$D$17,2,0)</f>
        <v>negative</v>
      </c>
    </row>
    <row r="1167" customFormat="1" spans="1:9">
      <c r="A1167">
        <v>1211</v>
      </c>
      <c r="B1167" s="1" t="s">
        <v>99</v>
      </c>
      <c r="C1167" t="s">
        <v>54</v>
      </c>
      <c r="D1167">
        <f>VLOOKUP(C1167,'[1]Reaction type'!$B$2:$D$17,3,0)</f>
        <v>70</v>
      </c>
      <c r="E1167" s="2">
        <v>44328.9489351852</v>
      </c>
      <c r="F1167" s="2" t="str">
        <f t="shared" si="18"/>
        <v>May</v>
      </c>
      <c r="G1167" t="str">
        <f>VLOOKUP($B1167,[1]Content!$B$2:$D$1001,2,0)</f>
        <v>GIF</v>
      </c>
      <c r="H1167" t="str">
        <f>VLOOKUP($B1167,[1]Content!$B$2:$D$1001,3,0)</f>
        <v>healthy eating</v>
      </c>
      <c r="I1167" t="str">
        <f>VLOOKUP($C1167,'[1]Reaction type'!$B$2:$D$17,2,0)</f>
        <v>positive</v>
      </c>
    </row>
    <row r="1168" customFormat="1" spans="1:9">
      <c r="A1168">
        <v>1212</v>
      </c>
      <c r="B1168" s="1" t="s">
        <v>99</v>
      </c>
      <c r="C1168" t="s">
        <v>28</v>
      </c>
      <c r="D1168">
        <f>VLOOKUP(C1168,'[1]Reaction type'!$B$2:$D$17,3,0)</f>
        <v>15</v>
      </c>
      <c r="E1168" s="2">
        <v>44169.7927777778</v>
      </c>
      <c r="F1168" s="2" t="str">
        <f t="shared" si="18"/>
        <v>December</v>
      </c>
      <c r="G1168" t="str">
        <f>VLOOKUP($B1168,[1]Content!$B$2:$D$1001,2,0)</f>
        <v>GIF</v>
      </c>
      <c r="H1168" t="str">
        <f>VLOOKUP($B1168,[1]Content!$B$2:$D$1001,3,0)</f>
        <v>healthy eating</v>
      </c>
      <c r="I1168" t="str">
        <f>VLOOKUP($C1168,'[1]Reaction type'!$B$2:$D$17,2,0)</f>
        <v>negative</v>
      </c>
    </row>
    <row r="1169" customFormat="1" spans="1:9">
      <c r="A1169">
        <v>1213</v>
      </c>
      <c r="B1169" s="1" t="s">
        <v>99</v>
      </c>
      <c r="C1169" t="s">
        <v>57</v>
      </c>
      <c r="D1169">
        <f>VLOOKUP(C1169,'[1]Reaction type'!$B$2:$D$17,3,0)</f>
        <v>72</v>
      </c>
      <c r="E1169" s="2">
        <v>44053.7480671296</v>
      </c>
      <c r="F1169" s="2" t="str">
        <f t="shared" si="18"/>
        <v>August</v>
      </c>
      <c r="G1169" t="str">
        <f>VLOOKUP($B1169,[1]Content!$B$2:$D$1001,2,0)</f>
        <v>GIF</v>
      </c>
      <c r="H1169" t="str">
        <f>VLOOKUP($B1169,[1]Content!$B$2:$D$1001,3,0)</f>
        <v>healthy eating</v>
      </c>
      <c r="I1169" t="str">
        <f>VLOOKUP($C1169,'[1]Reaction type'!$B$2:$D$17,2,0)</f>
        <v>positive</v>
      </c>
    </row>
    <row r="1170" customFormat="1" spans="1:9">
      <c r="A1170">
        <v>1214</v>
      </c>
      <c r="B1170" s="1" t="s">
        <v>99</v>
      </c>
      <c r="C1170" t="s">
        <v>40</v>
      </c>
      <c r="D1170">
        <f>VLOOKUP(C1170,'[1]Reaction type'!$B$2:$D$17,3,0)</f>
        <v>65</v>
      </c>
      <c r="E1170" s="2">
        <v>44050.8138541667</v>
      </c>
      <c r="F1170" s="2" t="str">
        <f t="shared" si="18"/>
        <v>August</v>
      </c>
      <c r="G1170" t="str">
        <f>VLOOKUP($B1170,[1]Content!$B$2:$D$1001,2,0)</f>
        <v>GIF</v>
      </c>
      <c r="H1170" t="str">
        <f>VLOOKUP($B1170,[1]Content!$B$2:$D$1001,3,0)</f>
        <v>healthy eating</v>
      </c>
      <c r="I1170" t="str">
        <f>VLOOKUP($C1170,'[1]Reaction type'!$B$2:$D$17,2,0)</f>
        <v>positive</v>
      </c>
    </row>
    <row r="1171" customFormat="1" spans="1:9">
      <c r="A1171">
        <v>1215</v>
      </c>
      <c r="B1171" s="1" t="s">
        <v>99</v>
      </c>
      <c r="C1171" t="s">
        <v>42</v>
      </c>
      <c r="D1171">
        <f>VLOOKUP(C1171,'[1]Reaction type'!$B$2:$D$17,3,0)</f>
        <v>20</v>
      </c>
      <c r="E1171" s="2">
        <v>44056.081400463</v>
      </c>
      <c r="F1171" s="2" t="str">
        <f t="shared" si="18"/>
        <v>August</v>
      </c>
      <c r="G1171" t="str">
        <f>VLOOKUP($B1171,[1]Content!$B$2:$D$1001,2,0)</f>
        <v>GIF</v>
      </c>
      <c r="H1171" t="str">
        <f>VLOOKUP($B1171,[1]Content!$B$2:$D$1001,3,0)</f>
        <v>healthy eating</v>
      </c>
      <c r="I1171" t="str">
        <f>VLOOKUP($C1171,'[1]Reaction type'!$B$2:$D$17,2,0)</f>
        <v>neutral</v>
      </c>
    </row>
    <row r="1172" customFormat="1" spans="1:9">
      <c r="A1172">
        <v>1216</v>
      </c>
      <c r="B1172" s="1" t="s">
        <v>99</v>
      </c>
      <c r="C1172" t="s">
        <v>35</v>
      </c>
      <c r="D1172">
        <f>VLOOKUP(C1172,'[1]Reaction type'!$B$2:$D$17,3,0)</f>
        <v>70</v>
      </c>
      <c r="E1172" s="2">
        <v>44298.0872222222</v>
      </c>
      <c r="F1172" s="2" t="str">
        <f t="shared" si="18"/>
        <v>April</v>
      </c>
      <c r="G1172" t="str">
        <f>VLOOKUP($B1172,[1]Content!$B$2:$D$1001,2,0)</f>
        <v>GIF</v>
      </c>
      <c r="H1172" t="str">
        <f>VLOOKUP($B1172,[1]Content!$B$2:$D$1001,3,0)</f>
        <v>healthy eating</v>
      </c>
      <c r="I1172" t="str">
        <f>VLOOKUP($C1172,'[1]Reaction type'!$B$2:$D$17,2,0)</f>
        <v>positive</v>
      </c>
    </row>
    <row r="1173" customFormat="1" spans="1:9">
      <c r="A1173">
        <v>1217</v>
      </c>
      <c r="B1173" s="1" t="s">
        <v>99</v>
      </c>
      <c r="C1173" t="s">
        <v>33</v>
      </c>
      <c r="D1173">
        <f>VLOOKUP(C1173,'[1]Reaction type'!$B$2:$D$17,3,0)</f>
        <v>35</v>
      </c>
      <c r="E1173" s="2">
        <v>44305.278599537</v>
      </c>
      <c r="F1173" s="2" t="str">
        <f t="shared" si="18"/>
        <v>April</v>
      </c>
      <c r="G1173" t="str">
        <f>VLOOKUP($B1173,[1]Content!$B$2:$D$1001,2,0)</f>
        <v>GIF</v>
      </c>
      <c r="H1173" t="str">
        <f>VLOOKUP($B1173,[1]Content!$B$2:$D$1001,3,0)</f>
        <v>healthy eating</v>
      </c>
      <c r="I1173" t="str">
        <f>VLOOKUP($C1173,'[1]Reaction type'!$B$2:$D$17,2,0)</f>
        <v>neutral</v>
      </c>
    </row>
    <row r="1174" customFormat="1" spans="1:9">
      <c r="A1174">
        <v>1218</v>
      </c>
      <c r="B1174" s="1" t="s">
        <v>99</v>
      </c>
      <c r="C1174" t="s">
        <v>52</v>
      </c>
      <c r="D1174">
        <f>VLOOKUP(C1174,'[1]Reaction type'!$B$2:$D$17,3,0)</f>
        <v>50</v>
      </c>
      <c r="E1174" s="2">
        <v>44169.898275463</v>
      </c>
      <c r="F1174" s="2" t="str">
        <f t="shared" si="18"/>
        <v>December</v>
      </c>
      <c r="G1174" t="str">
        <f>VLOOKUP($B1174,[1]Content!$B$2:$D$1001,2,0)</f>
        <v>GIF</v>
      </c>
      <c r="H1174" t="str">
        <f>VLOOKUP($B1174,[1]Content!$B$2:$D$1001,3,0)</f>
        <v>healthy eating</v>
      </c>
      <c r="I1174" t="str">
        <f>VLOOKUP($C1174,'[1]Reaction type'!$B$2:$D$17,2,0)</f>
        <v>positive</v>
      </c>
    </row>
    <row r="1175" customFormat="1" spans="1:9">
      <c r="A1175">
        <v>1219</v>
      </c>
      <c r="B1175" s="1" t="s">
        <v>99</v>
      </c>
      <c r="C1175" t="s">
        <v>24</v>
      </c>
      <c r="D1175">
        <f>VLOOKUP(C1175,'[1]Reaction type'!$B$2:$D$17,3,0)</f>
        <v>0</v>
      </c>
      <c r="E1175" s="2">
        <v>44131.5990856482</v>
      </c>
      <c r="F1175" s="2" t="str">
        <f t="shared" si="18"/>
        <v>October</v>
      </c>
      <c r="G1175" t="str">
        <f>VLOOKUP($B1175,[1]Content!$B$2:$D$1001,2,0)</f>
        <v>GIF</v>
      </c>
      <c r="H1175" t="str">
        <f>VLOOKUP($B1175,[1]Content!$B$2:$D$1001,3,0)</f>
        <v>healthy eating</v>
      </c>
      <c r="I1175" t="str">
        <f>VLOOKUP($C1175,'[1]Reaction type'!$B$2:$D$17,2,0)</f>
        <v>negative</v>
      </c>
    </row>
    <row r="1176" customFormat="1" spans="1:9">
      <c r="A1176">
        <v>1220</v>
      </c>
      <c r="B1176" s="1" t="s">
        <v>99</v>
      </c>
      <c r="C1176" t="s">
        <v>54</v>
      </c>
      <c r="D1176">
        <f>VLOOKUP(C1176,'[1]Reaction type'!$B$2:$D$17,3,0)</f>
        <v>70</v>
      </c>
      <c r="E1176" s="2">
        <v>44337.6632638889</v>
      </c>
      <c r="F1176" s="2" t="str">
        <f t="shared" si="18"/>
        <v>May</v>
      </c>
      <c r="G1176" t="str">
        <f>VLOOKUP($B1176,[1]Content!$B$2:$D$1001,2,0)</f>
        <v>GIF</v>
      </c>
      <c r="H1176" t="str">
        <f>VLOOKUP($B1176,[1]Content!$B$2:$D$1001,3,0)</f>
        <v>healthy eating</v>
      </c>
      <c r="I1176" t="str">
        <f>VLOOKUP($C1176,'[1]Reaction type'!$B$2:$D$17,2,0)</f>
        <v>positive</v>
      </c>
    </row>
    <row r="1177" customFormat="1" spans="1:9">
      <c r="A1177">
        <v>1221</v>
      </c>
      <c r="B1177" s="1" t="s">
        <v>99</v>
      </c>
      <c r="C1177" t="s">
        <v>24</v>
      </c>
      <c r="D1177">
        <f>VLOOKUP(C1177,'[1]Reaction type'!$B$2:$D$17,3,0)</f>
        <v>0</v>
      </c>
      <c r="E1177" s="2">
        <v>44280.4690856481</v>
      </c>
      <c r="F1177" s="2" t="str">
        <f t="shared" si="18"/>
        <v>March</v>
      </c>
      <c r="G1177" t="str">
        <f>VLOOKUP($B1177,[1]Content!$B$2:$D$1001,2,0)</f>
        <v>GIF</v>
      </c>
      <c r="H1177" t="str">
        <f>VLOOKUP($B1177,[1]Content!$B$2:$D$1001,3,0)</f>
        <v>healthy eating</v>
      </c>
      <c r="I1177" t="str">
        <f>VLOOKUP($C1177,'[1]Reaction type'!$B$2:$D$17,2,0)</f>
        <v>negative</v>
      </c>
    </row>
    <row r="1178" customFormat="1" spans="1:9">
      <c r="A1178">
        <v>1223</v>
      </c>
      <c r="B1178" s="1" t="s">
        <v>100</v>
      </c>
      <c r="C1178" t="s">
        <v>28</v>
      </c>
      <c r="D1178">
        <f>VLOOKUP(C1178,'[1]Reaction type'!$B$2:$D$17,3,0)</f>
        <v>15</v>
      </c>
      <c r="E1178" s="2">
        <v>44246.5486226852</v>
      </c>
      <c r="F1178" s="2" t="str">
        <f t="shared" si="18"/>
        <v>February</v>
      </c>
      <c r="G1178" t="str">
        <f>VLOOKUP($B1178,[1]Content!$B$2:$D$1001,2,0)</f>
        <v>GIF</v>
      </c>
      <c r="H1178" t="str">
        <f>VLOOKUP($B1178,[1]Content!$B$2:$D$1001,3,0)</f>
        <v>studying</v>
      </c>
      <c r="I1178" t="str">
        <f>VLOOKUP($C1178,'[1]Reaction type'!$B$2:$D$17,2,0)</f>
        <v>negative</v>
      </c>
    </row>
    <row r="1179" customFormat="1" spans="1:9">
      <c r="A1179">
        <v>1224</v>
      </c>
      <c r="B1179" s="1" t="s">
        <v>100</v>
      </c>
      <c r="C1179" t="s">
        <v>50</v>
      </c>
      <c r="D1179">
        <f>VLOOKUP(C1179,'[1]Reaction type'!$B$2:$D$17,3,0)</f>
        <v>45</v>
      </c>
      <c r="E1179" s="2">
        <v>44059.780625</v>
      </c>
      <c r="F1179" s="2" t="str">
        <f t="shared" si="18"/>
        <v>August</v>
      </c>
      <c r="G1179" t="str">
        <f>VLOOKUP($B1179,[1]Content!$B$2:$D$1001,2,0)</f>
        <v>GIF</v>
      </c>
      <c r="H1179" t="str">
        <f>VLOOKUP($B1179,[1]Content!$B$2:$D$1001,3,0)</f>
        <v>studying</v>
      </c>
      <c r="I1179" t="str">
        <f>VLOOKUP($C1179,'[1]Reaction type'!$B$2:$D$17,2,0)</f>
        <v>positive</v>
      </c>
    </row>
    <row r="1180" customFormat="1" spans="1:9">
      <c r="A1180">
        <v>1225</v>
      </c>
      <c r="B1180" s="1" t="s">
        <v>100</v>
      </c>
      <c r="C1180" t="s">
        <v>42</v>
      </c>
      <c r="D1180">
        <f>VLOOKUP(C1180,'[1]Reaction type'!$B$2:$D$17,3,0)</f>
        <v>20</v>
      </c>
      <c r="E1180" s="2">
        <v>44244.8765509259</v>
      </c>
      <c r="F1180" s="2" t="str">
        <f t="shared" si="18"/>
        <v>February</v>
      </c>
      <c r="G1180" t="str">
        <f>VLOOKUP($B1180,[1]Content!$B$2:$D$1001,2,0)</f>
        <v>GIF</v>
      </c>
      <c r="H1180" t="str">
        <f>VLOOKUP($B1180,[1]Content!$B$2:$D$1001,3,0)</f>
        <v>studying</v>
      </c>
      <c r="I1180" t="str">
        <f>VLOOKUP($C1180,'[1]Reaction type'!$B$2:$D$17,2,0)</f>
        <v>neutral</v>
      </c>
    </row>
    <row r="1181" customFormat="1" spans="1:9">
      <c r="A1181">
        <v>1226</v>
      </c>
      <c r="B1181" s="1" t="s">
        <v>100</v>
      </c>
      <c r="C1181" t="s">
        <v>31</v>
      </c>
      <c r="D1181">
        <f>VLOOKUP(C1181,'[1]Reaction type'!$B$2:$D$17,3,0)</f>
        <v>30</v>
      </c>
      <c r="E1181" s="2">
        <v>44017.2213194444</v>
      </c>
      <c r="F1181" s="2" t="str">
        <f t="shared" si="18"/>
        <v>July</v>
      </c>
      <c r="G1181" t="str">
        <f>VLOOKUP($B1181,[1]Content!$B$2:$D$1001,2,0)</f>
        <v>GIF</v>
      </c>
      <c r="H1181" t="str">
        <f>VLOOKUP($B1181,[1]Content!$B$2:$D$1001,3,0)</f>
        <v>studying</v>
      </c>
      <c r="I1181" t="str">
        <f>VLOOKUP($C1181,'[1]Reaction type'!$B$2:$D$17,2,0)</f>
        <v>positive</v>
      </c>
    </row>
    <row r="1182" customFormat="1" spans="1:9">
      <c r="A1182">
        <v>1227</v>
      </c>
      <c r="B1182" s="1" t="s">
        <v>100</v>
      </c>
      <c r="C1182" t="s">
        <v>53</v>
      </c>
      <c r="D1182">
        <f>VLOOKUP(C1182,'[1]Reaction type'!$B$2:$D$17,3,0)</f>
        <v>60</v>
      </c>
      <c r="E1182" s="2">
        <v>44272.2987268519</v>
      </c>
      <c r="F1182" s="2" t="str">
        <f t="shared" si="18"/>
        <v>March</v>
      </c>
      <c r="G1182" t="str">
        <f>VLOOKUP($B1182,[1]Content!$B$2:$D$1001,2,0)</f>
        <v>GIF</v>
      </c>
      <c r="H1182" t="str">
        <f>VLOOKUP($B1182,[1]Content!$B$2:$D$1001,3,0)</f>
        <v>studying</v>
      </c>
      <c r="I1182" t="str">
        <f>VLOOKUP($C1182,'[1]Reaction type'!$B$2:$D$17,2,0)</f>
        <v>positive</v>
      </c>
    </row>
    <row r="1183" customFormat="1" spans="1:9">
      <c r="A1183">
        <v>1228</v>
      </c>
      <c r="B1183" s="1" t="s">
        <v>100</v>
      </c>
      <c r="C1183" t="s">
        <v>52</v>
      </c>
      <c r="D1183">
        <f>VLOOKUP(C1183,'[1]Reaction type'!$B$2:$D$17,3,0)</f>
        <v>50</v>
      </c>
      <c r="E1183" s="2">
        <v>44200.7301157407</v>
      </c>
      <c r="F1183" s="2" t="str">
        <f t="shared" si="18"/>
        <v>January</v>
      </c>
      <c r="G1183" t="str">
        <f>VLOOKUP($B1183,[1]Content!$B$2:$D$1001,2,0)</f>
        <v>GIF</v>
      </c>
      <c r="H1183" t="str">
        <f>VLOOKUP($B1183,[1]Content!$B$2:$D$1001,3,0)</f>
        <v>studying</v>
      </c>
      <c r="I1183" t="str">
        <f>VLOOKUP($C1183,'[1]Reaction type'!$B$2:$D$17,2,0)</f>
        <v>positive</v>
      </c>
    </row>
    <row r="1184" customFormat="1" spans="1:9">
      <c r="A1184">
        <v>1229</v>
      </c>
      <c r="B1184" s="1" t="s">
        <v>100</v>
      </c>
      <c r="C1184" t="s">
        <v>35</v>
      </c>
      <c r="D1184">
        <f>VLOOKUP(C1184,'[1]Reaction type'!$B$2:$D$17,3,0)</f>
        <v>70</v>
      </c>
      <c r="E1184" s="2">
        <v>44156.7300694444</v>
      </c>
      <c r="F1184" s="2" t="str">
        <f t="shared" si="18"/>
        <v>November</v>
      </c>
      <c r="G1184" t="str">
        <f>VLOOKUP($B1184,[1]Content!$B$2:$D$1001,2,0)</f>
        <v>GIF</v>
      </c>
      <c r="H1184" t="str">
        <f>VLOOKUP($B1184,[1]Content!$B$2:$D$1001,3,0)</f>
        <v>studying</v>
      </c>
      <c r="I1184" t="str">
        <f>VLOOKUP($C1184,'[1]Reaction type'!$B$2:$D$17,2,0)</f>
        <v>positive</v>
      </c>
    </row>
    <row r="1185" customFormat="1" spans="1:9">
      <c r="A1185">
        <v>1230</v>
      </c>
      <c r="B1185" s="1" t="s">
        <v>100</v>
      </c>
      <c r="C1185" t="s">
        <v>54</v>
      </c>
      <c r="D1185">
        <f>VLOOKUP(C1185,'[1]Reaction type'!$B$2:$D$17,3,0)</f>
        <v>70</v>
      </c>
      <c r="E1185" s="2">
        <v>44033.5725925926</v>
      </c>
      <c r="F1185" s="2" t="str">
        <f t="shared" si="18"/>
        <v>July</v>
      </c>
      <c r="G1185" t="str">
        <f>VLOOKUP($B1185,[1]Content!$B$2:$D$1001,2,0)</f>
        <v>GIF</v>
      </c>
      <c r="H1185" t="str">
        <f>VLOOKUP($B1185,[1]Content!$B$2:$D$1001,3,0)</f>
        <v>studying</v>
      </c>
      <c r="I1185" t="str">
        <f>VLOOKUP($C1185,'[1]Reaction type'!$B$2:$D$17,2,0)</f>
        <v>positive</v>
      </c>
    </row>
    <row r="1186" customFormat="1" spans="1:9">
      <c r="A1186">
        <v>1231</v>
      </c>
      <c r="B1186" s="1" t="s">
        <v>100</v>
      </c>
      <c r="C1186" t="s">
        <v>33</v>
      </c>
      <c r="D1186">
        <f>VLOOKUP(C1186,'[1]Reaction type'!$B$2:$D$17,3,0)</f>
        <v>35</v>
      </c>
      <c r="E1186" s="2">
        <v>44033.9642592593</v>
      </c>
      <c r="F1186" s="2" t="str">
        <f t="shared" si="18"/>
        <v>July</v>
      </c>
      <c r="G1186" t="str">
        <f>VLOOKUP($B1186,[1]Content!$B$2:$D$1001,2,0)</f>
        <v>GIF</v>
      </c>
      <c r="H1186" t="str">
        <f>VLOOKUP($B1186,[1]Content!$B$2:$D$1001,3,0)</f>
        <v>studying</v>
      </c>
      <c r="I1186" t="str">
        <f>VLOOKUP($C1186,'[1]Reaction type'!$B$2:$D$17,2,0)</f>
        <v>neutral</v>
      </c>
    </row>
    <row r="1187" customFormat="1" spans="1:9">
      <c r="A1187">
        <v>1232</v>
      </c>
      <c r="B1187" s="1" t="s">
        <v>100</v>
      </c>
      <c r="C1187" t="s">
        <v>50</v>
      </c>
      <c r="D1187">
        <f>VLOOKUP(C1187,'[1]Reaction type'!$B$2:$D$17,3,0)</f>
        <v>45</v>
      </c>
      <c r="E1187" s="2">
        <v>44237.7140393518</v>
      </c>
      <c r="F1187" s="2" t="str">
        <f t="shared" si="18"/>
        <v>February</v>
      </c>
      <c r="G1187" t="str">
        <f>VLOOKUP($B1187,[1]Content!$B$2:$D$1001,2,0)</f>
        <v>GIF</v>
      </c>
      <c r="H1187" t="str">
        <f>VLOOKUP($B1187,[1]Content!$B$2:$D$1001,3,0)</f>
        <v>studying</v>
      </c>
      <c r="I1187" t="str">
        <f>VLOOKUP($C1187,'[1]Reaction type'!$B$2:$D$17,2,0)</f>
        <v>positive</v>
      </c>
    </row>
    <row r="1188" customFormat="1" spans="1:9">
      <c r="A1188">
        <v>1233</v>
      </c>
      <c r="B1188" s="1" t="s">
        <v>100</v>
      </c>
      <c r="C1188" t="s">
        <v>57</v>
      </c>
      <c r="D1188">
        <f>VLOOKUP(C1188,'[1]Reaction type'!$B$2:$D$17,3,0)</f>
        <v>72</v>
      </c>
      <c r="E1188" s="2">
        <v>44131.9480902778</v>
      </c>
      <c r="F1188" s="2" t="str">
        <f t="shared" si="18"/>
        <v>October</v>
      </c>
      <c r="G1188" t="str">
        <f>VLOOKUP($B1188,[1]Content!$B$2:$D$1001,2,0)</f>
        <v>GIF</v>
      </c>
      <c r="H1188" t="str">
        <f>VLOOKUP($B1188,[1]Content!$B$2:$D$1001,3,0)</f>
        <v>studying</v>
      </c>
      <c r="I1188" t="str">
        <f>VLOOKUP($C1188,'[1]Reaction type'!$B$2:$D$17,2,0)</f>
        <v>positive</v>
      </c>
    </row>
    <row r="1189" customFormat="1" spans="1:9">
      <c r="A1189">
        <v>1234</v>
      </c>
      <c r="B1189" s="1" t="s">
        <v>100</v>
      </c>
      <c r="C1189" t="s">
        <v>53</v>
      </c>
      <c r="D1189">
        <f>VLOOKUP(C1189,'[1]Reaction type'!$B$2:$D$17,3,0)</f>
        <v>60</v>
      </c>
      <c r="E1189" s="2">
        <v>44104.6450115741</v>
      </c>
      <c r="F1189" s="2" t="str">
        <f t="shared" si="18"/>
        <v>September</v>
      </c>
      <c r="G1189" t="str">
        <f>VLOOKUP($B1189,[1]Content!$B$2:$D$1001,2,0)</f>
        <v>GIF</v>
      </c>
      <c r="H1189" t="str">
        <f>VLOOKUP($B1189,[1]Content!$B$2:$D$1001,3,0)</f>
        <v>studying</v>
      </c>
      <c r="I1189" t="str">
        <f>VLOOKUP($C1189,'[1]Reaction type'!$B$2:$D$17,2,0)</f>
        <v>positive</v>
      </c>
    </row>
    <row r="1190" customFormat="1" spans="1:9">
      <c r="A1190">
        <v>1235</v>
      </c>
      <c r="B1190" s="1" t="s">
        <v>100</v>
      </c>
      <c r="C1190" t="s">
        <v>42</v>
      </c>
      <c r="D1190">
        <f>VLOOKUP(C1190,'[1]Reaction type'!$B$2:$D$17,3,0)</f>
        <v>20</v>
      </c>
      <c r="E1190" s="2">
        <v>44173.4738773148</v>
      </c>
      <c r="F1190" s="2" t="str">
        <f t="shared" si="18"/>
        <v>December</v>
      </c>
      <c r="G1190" t="str">
        <f>VLOOKUP($B1190,[1]Content!$B$2:$D$1001,2,0)</f>
        <v>GIF</v>
      </c>
      <c r="H1190" t="str">
        <f>VLOOKUP($B1190,[1]Content!$B$2:$D$1001,3,0)</f>
        <v>studying</v>
      </c>
      <c r="I1190" t="str">
        <f>VLOOKUP($C1190,'[1]Reaction type'!$B$2:$D$17,2,0)</f>
        <v>neutral</v>
      </c>
    </row>
    <row r="1191" customFormat="1" spans="1:9">
      <c r="A1191">
        <v>1236</v>
      </c>
      <c r="B1191" s="1" t="s">
        <v>100</v>
      </c>
      <c r="C1191" t="s">
        <v>53</v>
      </c>
      <c r="D1191">
        <f>VLOOKUP(C1191,'[1]Reaction type'!$B$2:$D$17,3,0)</f>
        <v>60</v>
      </c>
      <c r="E1191" s="2">
        <v>44080.3399305556</v>
      </c>
      <c r="F1191" s="2" t="str">
        <f t="shared" si="18"/>
        <v>September</v>
      </c>
      <c r="G1191" t="str">
        <f>VLOOKUP($B1191,[1]Content!$B$2:$D$1001,2,0)</f>
        <v>GIF</v>
      </c>
      <c r="H1191" t="str">
        <f>VLOOKUP($B1191,[1]Content!$B$2:$D$1001,3,0)</f>
        <v>studying</v>
      </c>
      <c r="I1191" t="str">
        <f>VLOOKUP($C1191,'[1]Reaction type'!$B$2:$D$17,2,0)</f>
        <v>positive</v>
      </c>
    </row>
    <row r="1192" customFormat="1" spans="1:9">
      <c r="A1192">
        <v>1237</v>
      </c>
      <c r="B1192" s="1" t="s">
        <v>100</v>
      </c>
      <c r="C1192" t="s">
        <v>31</v>
      </c>
      <c r="D1192">
        <f>VLOOKUP(C1192,'[1]Reaction type'!$B$2:$D$17,3,0)</f>
        <v>30</v>
      </c>
      <c r="E1192" s="2">
        <v>44148.3892361111</v>
      </c>
      <c r="F1192" s="2" t="str">
        <f t="shared" si="18"/>
        <v>November</v>
      </c>
      <c r="G1192" t="str">
        <f>VLOOKUP($B1192,[1]Content!$B$2:$D$1001,2,0)</f>
        <v>GIF</v>
      </c>
      <c r="H1192" t="str">
        <f>VLOOKUP($B1192,[1]Content!$B$2:$D$1001,3,0)</f>
        <v>studying</v>
      </c>
      <c r="I1192" t="str">
        <f>VLOOKUP($C1192,'[1]Reaction type'!$B$2:$D$17,2,0)</f>
        <v>positive</v>
      </c>
    </row>
    <row r="1193" customFormat="1" spans="1:9">
      <c r="A1193">
        <v>1238</v>
      </c>
      <c r="B1193" s="1" t="s">
        <v>100</v>
      </c>
      <c r="C1193" t="s">
        <v>50</v>
      </c>
      <c r="D1193">
        <f>VLOOKUP(C1193,'[1]Reaction type'!$B$2:$D$17,3,0)</f>
        <v>45</v>
      </c>
      <c r="E1193" s="2">
        <v>44267.8883912037</v>
      </c>
      <c r="F1193" s="2" t="str">
        <f t="shared" si="18"/>
        <v>March</v>
      </c>
      <c r="G1193" t="str">
        <f>VLOOKUP($B1193,[1]Content!$B$2:$D$1001,2,0)</f>
        <v>GIF</v>
      </c>
      <c r="H1193" t="str">
        <f>VLOOKUP($B1193,[1]Content!$B$2:$D$1001,3,0)</f>
        <v>studying</v>
      </c>
      <c r="I1193" t="str">
        <f>VLOOKUP($C1193,'[1]Reaction type'!$B$2:$D$17,2,0)</f>
        <v>positive</v>
      </c>
    </row>
    <row r="1194" customFormat="1" spans="1:9">
      <c r="A1194">
        <v>1239</v>
      </c>
      <c r="B1194" s="1" t="s">
        <v>100</v>
      </c>
      <c r="C1194" t="s">
        <v>28</v>
      </c>
      <c r="D1194">
        <f>VLOOKUP(C1194,'[1]Reaction type'!$B$2:$D$17,3,0)</f>
        <v>15</v>
      </c>
      <c r="E1194" s="2">
        <v>44256.7948726852</v>
      </c>
      <c r="F1194" s="2" t="str">
        <f t="shared" si="18"/>
        <v>March</v>
      </c>
      <c r="G1194" t="str">
        <f>VLOOKUP($B1194,[1]Content!$B$2:$D$1001,2,0)</f>
        <v>GIF</v>
      </c>
      <c r="H1194" t="str">
        <f>VLOOKUP($B1194,[1]Content!$B$2:$D$1001,3,0)</f>
        <v>studying</v>
      </c>
      <c r="I1194" t="str">
        <f>VLOOKUP($C1194,'[1]Reaction type'!$B$2:$D$17,2,0)</f>
        <v>negative</v>
      </c>
    </row>
    <row r="1195" customFormat="1" spans="1:9">
      <c r="A1195">
        <v>1240</v>
      </c>
      <c r="B1195" s="1" t="s">
        <v>100</v>
      </c>
      <c r="C1195" t="s">
        <v>53</v>
      </c>
      <c r="D1195">
        <f>VLOOKUP(C1195,'[1]Reaction type'!$B$2:$D$17,3,0)</f>
        <v>60</v>
      </c>
      <c r="E1195" s="2">
        <v>44006.0847800926</v>
      </c>
      <c r="F1195" s="2" t="str">
        <f t="shared" si="18"/>
        <v>June</v>
      </c>
      <c r="G1195" t="str">
        <f>VLOOKUP($B1195,[1]Content!$B$2:$D$1001,2,0)</f>
        <v>GIF</v>
      </c>
      <c r="H1195" t="str">
        <f>VLOOKUP($B1195,[1]Content!$B$2:$D$1001,3,0)</f>
        <v>studying</v>
      </c>
      <c r="I1195" t="str">
        <f>VLOOKUP($C1195,'[1]Reaction type'!$B$2:$D$17,2,0)</f>
        <v>positive</v>
      </c>
    </row>
    <row r="1196" customFormat="1" spans="1:9">
      <c r="A1196">
        <v>1241</v>
      </c>
      <c r="B1196" s="1" t="s">
        <v>100</v>
      </c>
      <c r="C1196" t="s">
        <v>54</v>
      </c>
      <c r="D1196">
        <f>VLOOKUP(C1196,'[1]Reaction type'!$B$2:$D$17,3,0)</f>
        <v>70</v>
      </c>
      <c r="E1196" s="2">
        <v>44233.646400463</v>
      </c>
      <c r="F1196" s="2" t="str">
        <f t="shared" si="18"/>
        <v>February</v>
      </c>
      <c r="G1196" t="str">
        <f>VLOOKUP($B1196,[1]Content!$B$2:$D$1001,2,0)</f>
        <v>GIF</v>
      </c>
      <c r="H1196" t="str">
        <f>VLOOKUP($B1196,[1]Content!$B$2:$D$1001,3,0)</f>
        <v>studying</v>
      </c>
      <c r="I1196" t="str">
        <f>VLOOKUP($C1196,'[1]Reaction type'!$B$2:$D$17,2,0)</f>
        <v>positive</v>
      </c>
    </row>
    <row r="1197" customFormat="1" spans="1:9">
      <c r="A1197">
        <v>1242</v>
      </c>
      <c r="B1197" s="1" t="s">
        <v>100</v>
      </c>
      <c r="C1197" t="s">
        <v>42</v>
      </c>
      <c r="D1197">
        <f>VLOOKUP(C1197,'[1]Reaction type'!$B$2:$D$17,3,0)</f>
        <v>20</v>
      </c>
      <c r="E1197" s="2">
        <v>44093.7517708333</v>
      </c>
      <c r="F1197" s="2" t="str">
        <f t="shared" si="18"/>
        <v>September</v>
      </c>
      <c r="G1197" t="str">
        <f>VLOOKUP($B1197,[1]Content!$B$2:$D$1001,2,0)</f>
        <v>GIF</v>
      </c>
      <c r="H1197" t="str">
        <f>VLOOKUP($B1197,[1]Content!$B$2:$D$1001,3,0)</f>
        <v>studying</v>
      </c>
      <c r="I1197" t="str">
        <f>VLOOKUP($C1197,'[1]Reaction type'!$B$2:$D$17,2,0)</f>
        <v>neutral</v>
      </c>
    </row>
    <row r="1198" customFormat="1" spans="1:9">
      <c r="A1198">
        <v>1243</v>
      </c>
      <c r="B1198" s="1" t="s">
        <v>100</v>
      </c>
      <c r="C1198" t="s">
        <v>35</v>
      </c>
      <c r="D1198">
        <f>VLOOKUP(C1198,'[1]Reaction type'!$B$2:$D$17,3,0)</f>
        <v>70</v>
      </c>
      <c r="E1198" s="2">
        <v>44296.8886111111</v>
      </c>
      <c r="F1198" s="2" t="str">
        <f t="shared" si="18"/>
        <v>April</v>
      </c>
      <c r="G1198" t="str">
        <f>VLOOKUP($B1198,[1]Content!$B$2:$D$1001,2,0)</f>
        <v>GIF</v>
      </c>
      <c r="H1198" t="str">
        <f>VLOOKUP($B1198,[1]Content!$B$2:$D$1001,3,0)</f>
        <v>studying</v>
      </c>
      <c r="I1198" t="str">
        <f>VLOOKUP($C1198,'[1]Reaction type'!$B$2:$D$17,2,0)</f>
        <v>positive</v>
      </c>
    </row>
    <row r="1199" customFormat="1" spans="1:9">
      <c r="A1199">
        <v>1244</v>
      </c>
      <c r="B1199" s="1" t="s">
        <v>100</v>
      </c>
      <c r="C1199" t="s">
        <v>53</v>
      </c>
      <c r="D1199">
        <f>VLOOKUP(C1199,'[1]Reaction type'!$B$2:$D$17,3,0)</f>
        <v>60</v>
      </c>
      <c r="E1199" s="2">
        <v>44037.6174305556</v>
      </c>
      <c r="F1199" s="2" t="str">
        <f t="shared" si="18"/>
        <v>July</v>
      </c>
      <c r="G1199" t="str">
        <f>VLOOKUP($B1199,[1]Content!$B$2:$D$1001,2,0)</f>
        <v>GIF</v>
      </c>
      <c r="H1199" t="str">
        <f>VLOOKUP($B1199,[1]Content!$B$2:$D$1001,3,0)</f>
        <v>studying</v>
      </c>
      <c r="I1199" t="str">
        <f>VLOOKUP($C1199,'[1]Reaction type'!$B$2:$D$17,2,0)</f>
        <v>positive</v>
      </c>
    </row>
    <row r="1200" customFormat="1" spans="1:9">
      <c r="A1200">
        <v>1245</v>
      </c>
      <c r="B1200" s="1" t="s">
        <v>100</v>
      </c>
      <c r="C1200" t="s">
        <v>52</v>
      </c>
      <c r="D1200">
        <f>VLOOKUP(C1200,'[1]Reaction type'!$B$2:$D$17,3,0)</f>
        <v>50</v>
      </c>
      <c r="E1200" s="2">
        <v>44102.0362962963</v>
      </c>
      <c r="F1200" s="2" t="str">
        <f t="shared" si="18"/>
        <v>September</v>
      </c>
      <c r="G1200" t="str">
        <f>VLOOKUP($B1200,[1]Content!$B$2:$D$1001,2,0)</f>
        <v>GIF</v>
      </c>
      <c r="H1200" t="str">
        <f>VLOOKUP($B1200,[1]Content!$B$2:$D$1001,3,0)</f>
        <v>studying</v>
      </c>
      <c r="I1200" t="str">
        <f>VLOOKUP($C1200,'[1]Reaction type'!$B$2:$D$17,2,0)</f>
        <v>positive</v>
      </c>
    </row>
    <row r="1201" customFormat="1" spans="1:9">
      <c r="A1201">
        <v>1246</v>
      </c>
      <c r="B1201" s="1" t="s">
        <v>100</v>
      </c>
      <c r="C1201" t="s">
        <v>50</v>
      </c>
      <c r="D1201">
        <f>VLOOKUP(C1201,'[1]Reaction type'!$B$2:$D$17,3,0)</f>
        <v>45</v>
      </c>
      <c r="E1201" s="2">
        <v>44033.4180671296</v>
      </c>
      <c r="F1201" s="2" t="str">
        <f t="shared" si="18"/>
        <v>July</v>
      </c>
      <c r="G1201" t="str">
        <f>VLOOKUP($B1201,[1]Content!$B$2:$D$1001,2,0)</f>
        <v>GIF</v>
      </c>
      <c r="H1201" t="str">
        <f>VLOOKUP($B1201,[1]Content!$B$2:$D$1001,3,0)</f>
        <v>studying</v>
      </c>
      <c r="I1201" t="str">
        <f>VLOOKUP($C1201,'[1]Reaction type'!$B$2:$D$17,2,0)</f>
        <v>positive</v>
      </c>
    </row>
    <row r="1202" customFormat="1" spans="1:9">
      <c r="A1202">
        <v>1247</v>
      </c>
      <c r="B1202" s="1" t="s">
        <v>100</v>
      </c>
      <c r="C1202" t="s">
        <v>54</v>
      </c>
      <c r="D1202">
        <f>VLOOKUP(C1202,'[1]Reaction type'!$B$2:$D$17,3,0)</f>
        <v>70</v>
      </c>
      <c r="E1202" s="2">
        <v>44179.2352430556</v>
      </c>
      <c r="F1202" s="2" t="str">
        <f t="shared" si="18"/>
        <v>December</v>
      </c>
      <c r="G1202" t="str">
        <f>VLOOKUP($B1202,[1]Content!$B$2:$D$1001,2,0)</f>
        <v>GIF</v>
      </c>
      <c r="H1202" t="str">
        <f>VLOOKUP($B1202,[1]Content!$B$2:$D$1001,3,0)</f>
        <v>studying</v>
      </c>
      <c r="I1202" t="str">
        <f>VLOOKUP($C1202,'[1]Reaction type'!$B$2:$D$17,2,0)</f>
        <v>positive</v>
      </c>
    </row>
    <row r="1203" customFormat="1" spans="1:9">
      <c r="A1203">
        <v>1248</v>
      </c>
      <c r="B1203" s="1" t="s">
        <v>100</v>
      </c>
      <c r="C1203" t="s">
        <v>37</v>
      </c>
      <c r="D1203">
        <f>VLOOKUP(C1203,'[1]Reaction type'!$B$2:$D$17,3,0)</f>
        <v>5</v>
      </c>
      <c r="E1203" s="2">
        <v>44195.802974537</v>
      </c>
      <c r="F1203" s="2" t="str">
        <f t="shared" si="18"/>
        <v>December</v>
      </c>
      <c r="G1203" t="str">
        <f>VLOOKUP($B1203,[1]Content!$B$2:$D$1001,2,0)</f>
        <v>GIF</v>
      </c>
      <c r="H1203" t="str">
        <f>VLOOKUP($B1203,[1]Content!$B$2:$D$1001,3,0)</f>
        <v>studying</v>
      </c>
      <c r="I1203" t="str">
        <f>VLOOKUP($C1203,'[1]Reaction type'!$B$2:$D$17,2,0)</f>
        <v>negative</v>
      </c>
    </row>
    <row r="1204" customFormat="1" spans="1:9">
      <c r="A1204">
        <v>1249</v>
      </c>
      <c r="B1204" s="1" t="s">
        <v>100</v>
      </c>
      <c r="C1204" t="s">
        <v>51</v>
      </c>
      <c r="D1204">
        <f>VLOOKUP(C1204,'[1]Reaction type'!$B$2:$D$17,3,0)</f>
        <v>12</v>
      </c>
      <c r="E1204" s="2">
        <v>44079.6033101852</v>
      </c>
      <c r="F1204" s="2" t="str">
        <f t="shared" si="18"/>
        <v>September</v>
      </c>
      <c r="G1204" t="str">
        <f>VLOOKUP($B1204,[1]Content!$B$2:$D$1001,2,0)</f>
        <v>GIF</v>
      </c>
      <c r="H1204" t="str">
        <f>VLOOKUP($B1204,[1]Content!$B$2:$D$1001,3,0)</f>
        <v>studying</v>
      </c>
      <c r="I1204" t="str">
        <f>VLOOKUP($C1204,'[1]Reaction type'!$B$2:$D$17,2,0)</f>
        <v>negative</v>
      </c>
    </row>
    <row r="1205" customFormat="1" spans="1:9">
      <c r="A1205">
        <v>1250</v>
      </c>
      <c r="B1205" s="1" t="s">
        <v>100</v>
      </c>
      <c r="C1205" t="s">
        <v>35</v>
      </c>
      <c r="D1205">
        <f>VLOOKUP(C1205,'[1]Reaction type'!$B$2:$D$17,3,0)</f>
        <v>70</v>
      </c>
      <c r="E1205" s="2">
        <v>44221.8970949074</v>
      </c>
      <c r="F1205" s="2" t="str">
        <f t="shared" si="18"/>
        <v>January</v>
      </c>
      <c r="G1205" t="str">
        <f>VLOOKUP($B1205,[1]Content!$B$2:$D$1001,2,0)</f>
        <v>GIF</v>
      </c>
      <c r="H1205" t="str">
        <f>VLOOKUP($B1205,[1]Content!$B$2:$D$1001,3,0)</f>
        <v>studying</v>
      </c>
      <c r="I1205" t="str">
        <f>VLOOKUP($C1205,'[1]Reaction type'!$B$2:$D$17,2,0)</f>
        <v>positive</v>
      </c>
    </row>
    <row r="1206" customFormat="1" spans="1:9">
      <c r="A1206">
        <v>1251</v>
      </c>
      <c r="B1206" s="1" t="s">
        <v>100</v>
      </c>
      <c r="C1206" t="s">
        <v>42</v>
      </c>
      <c r="D1206">
        <f>VLOOKUP(C1206,'[1]Reaction type'!$B$2:$D$17,3,0)</f>
        <v>20</v>
      </c>
      <c r="E1206" s="2">
        <v>44192.0694675926</v>
      </c>
      <c r="F1206" s="2" t="str">
        <f t="shared" si="18"/>
        <v>December</v>
      </c>
      <c r="G1206" t="str">
        <f>VLOOKUP($B1206,[1]Content!$B$2:$D$1001,2,0)</f>
        <v>GIF</v>
      </c>
      <c r="H1206" t="str">
        <f>VLOOKUP($B1206,[1]Content!$B$2:$D$1001,3,0)</f>
        <v>studying</v>
      </c>
      <c r="I1206" t="str">
        <f>VLOOKUP($C1206,'[1]Reaction type'!$B$2:$D$17,2,0)</f>
        <v>neutral</v>
      </c>
    </row>
    <row r="1207" customFormat="1" spans="1:9">
      <c r="A1207">
        <v>1252</v>
      </c>
      <c r="B1207" s="1" t="s">
        <v>100</v>
      </c>
      <c r="C1207" t="s">
        <v>31</v>
      </c>
      <c r="D1207">
        <f>VLOOKUP(C1207,'[1]Reaction type'!$B$2:$D$17,3,0)</f>
        <v>30</v>
      </c>
      <c r="E1207" s="2">
        <v>44172.4598611111</v>
      </c>
      <c r="F1207" s="2" t="str">
        <f t="shared" si="18"/>
        <v>December</v>
      </c>
      <c r="G1207" t="str">
        <f>VLOOKUP($B1207,[1]Content!$B$2:$D$1001,2,0)</f>
        <v>GIF</v>
      </c>
      <c r="H1207" t="str">
        <f>VLOOKUP($B1207,[1]Content!$B$2:$D$1001,3,0)</f>
        <v>studying</v>
      </c>
      <c r="I1207" t="str">
        <f>VLOOKUP($C1207,'[1]Reaction type'!$B$2:$D$17,2,0)</f>
        <v>positive</v>
      </c>
    </row>
    <row r="1208" customFormat="1" spans="1:9">
      <c r="A1208">
        <v>1253</v>
      </c>
      <c r="B1208" s="1" t="s">
        <v>100</v>
      </c>
      <c r="C1208" t="s">
        <v>31</v>
      </c>
      <c r="D1208">
        <f>VLOOKUP(C1208,'[1]Reaction type'!$B$2:$D$17,3,0)</f>
        <v>30</v>
      </c>
      <c r="E1208" s="2">
        <v>44173.5826851852</v>
      </c>
      <c r="F1208" s="2" t="str">
        <f t="shared" si="18"/>
        <v>December</v>
      </c>
      <c r="G1208" t="str">
        <f>VLOOKUP($B1208,[1]Content!$B$2:$D$1001,2,0)</f>
        <v>GIF</v>
      </c>
      <c r="H1208" t="str">
        <f>VLOOKUP($B1208,[1]Content!$B$2:$D$1001,3,0)</f>
        <v>studying</v>
      </c>
      <c r="I1208" t="str">
        <f>VLOOKUP($C1208,'[1]Reaction type'!$B$2:$D$17,2,0)</f>
        <v>positive</v>
      </c>
    </row>
    <row r="1209" customFormat="1" spans="1:9">
      <c r="A1209">
        <v>1254</v>
      </c>
      <c r="B1209" s="1" t="s">
        <v>100</v>
      </c>
      <c r="C1209" t="s">
        <v>24</v>
      </c>
      <c r="D1209">
        <f>VLOOKUP(C1209,'[1]Reaction type'!$B$2:$D$17,3,0)</f>
        <v>0</v>
      </c>
      <c r="E1209" s="2">
        <v>44234.7889930556</v>
      </c>
      <c r="F1209" s="2" t="str">
        <f t="shared" si="18"/>
        <v>February</v>
      </c>
      <c r="G1209" t="str">
        <f>VLOOKUP($B1209,[1]Content!$B$2:$D$1001,2,0)</f>
        <v>GIF</v>
      </c>
      <c r="H1209" t="str">
        <f>VLOOKUP($B1209,[1]Content!$B$2:$D$1001,3,0)</f>
        <v>studying</v>
      </c>
      <c r="I1209" t="str">
        <f>VLOOKUP($C1209,'[1]Reaction type'!$B$2:$D$17,2,0)</f>
        <v>negative</v>
      </c>
    </row>
    <row r="1210" customFormat="1" spans="1:9">
      <c r="A1210">
        <v>1255</v>
      </c>
      <c r="B1210" s="1" t="s">
        <v>100</v>
      </c>
      <c r="C1210" t="s">
        <v>48</v>
      </c>
      <c r="D1210">
        <f>VLOOKUP(C1210,'[1]Reaction type'!$B$2:$D$17,3,0)</f>
        <v>75</v>
      </c>
      <c r="E1210" s="2">
        <v>44024.5926157407</v>
      </c>
      <c r="F1210" s="2" t="str">
        <f t="shared" si="18"/>
        <v>July</v>
      </c>
      <c r="G1210" t="str">
        <f>VLOOKUP($B1210,[1]Content!$B$2:$D$1001,2,0)</f>
        <v>GIF</v>
      </c>
      <c r="H1210" t="str">
        <f>VLOOKUP($B1210,[1]Content!$B$2:$D$1001,3,0)</f>
        <v>studying</v>
      </c>
      <c r="I1210" t="str">
        <f>VLOOKUP($C1210,'[1]Reaction type'!$B$2:$D$17,2,0)</f>
        <v>positive</v>
      </c>
    </row>
    <row r="1211" customFormat="1" spans="1:9">
      <c r="A1211">
        <v>1256</v>
      </c>
      <c r="B1211" s="1" t="s">
        <v>100</v>
      </c>
      <c r="C1211" t="s">
        <v>28</v>
      </c>
      <c r="D1211">
        <f>VLOOKUP(C1211,'[1]Reaction type'!$B$2:$D$17,3,0)</f>
        <v>15</v>
      </c>
      <c r="E1211" s="2">
        <v>44045.4118518519</v>
      </c>
      <c r="F1211" s="2" t="str">
        <f t="shared" si="18"/>
        <v>August</v>
      </c>
      <c r="G1211" t="str">
        <f>VLOOKUP($B1211,[1]Content!$B$2:$D$1001,2,0)</f>
        <v>GIF</v>
      </c>
      <c r="H1211" t="str">
        <f>VLOOKUP($B1211,[1]Content!$B$2:$D$1001,3,0)</f>
        <v>studying</v>
      </c>
      <c r="I1211" t="str">
        <f>VLOOKUP($C1211,'[1]Reaction type'!$B$2:$D$17,2,0)</f>
        <v>negative</v>
      </c>
    </row>
    <row r="1212" customFormat="1" spans="1:9">
      <c r="A1212">
        <v>1257</v>
      </c>
      <c r="B1212" s="1" t="s">
        <v>100</v>
      </c>
      <c r="C1212" t="s">
        <v>51</v>
      </c>
      <c r="D1212">
        <f>VLOOKUP(C1212,'[1]Reaction type'!$B$2:$D$17,3,0)</f>
        <v>12</v>
      </c>
      <c r="E1212" s="2">
        <v>44260.570625</v>
      </c>
      <c r="F1212" s="2" t="str">
        <f t="shared" si="18"/>
        <v>March</v>
      </c>
      <c r="G1212" t="str">
        <f>VLOOKUP($B1212,[1]Content!$B$2:$D$1001,2,0)</f>
        <v>GIF</v>
      </c>
      <c r="H1212" t="str">
        <f>VLOOKUP($B1212,[1]Content!$B$2:$D$1001,3,0)</f>
        <v>studying</v>
      </c>
      <c r="I1212" t="str">
        <f>VLOOKUP($C1212,'[1]Reaction type'!$B$2:$D$17,2,0)</f>
        <v>negative</v>
      </c>
    </row>
    <row r="1213" customFormat="1" spans="1:9">
      <c r="A1213">
        <v>1258</v>
      </c>
      <c r="B1213" s="1" t="s">
        <v>100</v>
      </c>
      <c r="C1213" t="s">
        <v>31</v>
      </c>
      <c r="D1213">
        <f>VLOOKUP(C1213,'[1]Reaction type'!$B$2:$D$17,3,0)</f>
        <v>30</v>
      </c>
      <c r="E1213" s="2">
        <v>44180.0136805556</v>
      </c>
      <c r="F1213" s="2" t="str">
        <f t="shared" si="18"/>
        <v>December</v>
      </c>
      <c r="G1213" t="str">
        <f>VLOOKUP($B1213,[1]Content!$B$2:$D$1001,2,0)</f>
        <v>GIF</v>
      </c>
      <c r="H1213" t="str">
        <f>VLOOKUP($B1213,[1]Content!$B$2:$D$1001,3,0)</f>
        <v>studying</v>
      </c>
      <c r="I1213" t="str">
        <f>VLOOKUP($C1213,'[1]Reaction type'!$B$2:$D$17,2,0)</f>
        <v>positive</v>
      </c>
    </row>
    <row r="1214" customFormat="1" spans="1:9">
      <c r="A1214">
        <v>1259</v>
      </c>
      <c r="B1214" s="1" t="s">
        <v>100</v>
      </c>
      <c r="C1214" t="s">
        <v>50</v>
      </c>
      <c r="D1214">
        <f>VLOOKUP(C1214,'[1]Reaction type'!$B$2:$D$17,3,0)</f>
        <v>45</v>
      </c>
      <c r="E1214" s="2">
        <v>44163.5346759259</v>
      </c>
      <c r="F1214" s="2" t="str">
        <f t="shared" si="18"/>
        <v>November</v>
      </c>
      <c r="G1214" t="str">
        <f>VLOOKUP($B1214,[1]Content!$B$2:$D$1001,2,0)</f>
        <v>GIF</v>
      </c>
      <c r="H1214" t="str">
        <f>VLOOKUP($B1214,[1]Content!$B$2:$D$1001,3,0)</f>
        <v>studying</v>
      </c>
      <c r="I1214" t="str">
        <f>VLOOKUP($C1214,'[1]Reaction type'!$B$2:$D$17,2,0)</f>
        <v>positive</v>
      </c>
    </row>
    <row r="1215" customFormat="1" spans="1:9">
      <c r="A1215">
        <v>1260</v>
      </c>
      <c r="B1215" s="1" t="s">
        <v>100</v>
      </c>
      <c r="C1215" t="s">
        <v>48</v>
      </c>
      <c r="D1215">
        <f>VLOOKUP(C1215,'[1]Reaction type'!$B$2:$D$17,3,0)</f>
        <v>75</v>
      </c>
      <c r="E1215" s="2">
        <v>44197.3727430556</v>
      </c>
      <c r="F1215" s="2" t="str">
        <f t="shared" si="18"/>
        <v>January</v>
      </c>
      <c r="G1215" t="str">
        <f>VLOOKUP($B1215,[1]Content!$B$2:$D$1001,2,0)</f>
        <v>GIF</v>
      </c>
      <c r="H1215" t="str">
        <f>VLOOKUP($B1215,[1]Content!$B$2:$D$1001,3,0)</f>
        <v>studying</v>
      </c>
      <c r="I1215" t="str">
        <f>VLOOKUP($C1215,'[1]Reaction type'!$B$2:$D$17,2,0)</f>
        <v>positive</v>
      </c>
    </row>
    <row r="1216" customFormat="1" spans="1:9">
      <c r="A1216">
        <v>1261</v>
      </c>
      <c r="B1216" s="1" t="s">
        <v>100</v>
      </c>
      <c r="C1216" t="s">
        <v>50</v>
      </c>
      <c r="D1216">
        <f>VLOOKUP(C1216,'[1]Reaction type'!$B$2:$D$17,3,0)</f>
        <v>45</v>
      </c>
      <c r="E1216" s="2">
        <v>44074.7213773148</v>
      </c>
      <c r="F1216" s="2" t="str">
        <f t="shared" si="18"/>
        <v>August</v>
      </c>
      <c r="G1216" t="str">
        <f>VLOOKUP($B1216,[1]Content!$B$2:$D$1001,2,0)</f>
        <v>GIF</v>
      </c>
      <c r="H1216" t="str">
        <f>VLOOKUP($B1216,[1]Content!$B$2:$D$1001,3,0)</f>
        <v>studying</v>
      </c>
      <c r="I1216" t="str">
        <f>VLOOKUP($C1216,'[1]Reaction type'!$B$2:$D$17,2,0)</f>
        <v>positive</v>
      </c>
    </row>
    <row r="1217" customFormat="1" spans="1:9">
      <c r="A1217">
        <v>1263</v>
      </c>
      <c r="B1217" s="1" t="s">
        <v>101</v>
      </c>
      <c r="C1217" t="s">
        <v>50</v>
      </c>
      <c r="D1217">
        <f>VLOOKUP(C1217,'[1]Reaction type'!$B$2:$D$17,3,0)</f>
        <v>45</v>
      </c>
      <c r="E1217" s="2">
        <v>44337.7873032407</v>
      </c>
      <c r="F1217" s="2" t="str">
        <f t="shared" si="18"/>
        <v>May</v>
      </c>
      <c r="G1217" t="str">
        <f>VLOOKUP($B1217,[1]Content!$B$2:$D$1001,2,0)</f>
        <v>video</v>
      </c>
      <c r="H1217" t="str">
        <f>VLOOKUP($B1217,[1]Content!$B$2:$D$1001,3,0)</f>
        <v>culture</v>
      </c>
      <c r="I1217" t="str">
        <f>VLOOKUP($C1217,'[1]Reaction type'!$B$2:$D$17,2,0)</f>
        <v>positive</v>
      </c>
    </row>
    <row r="1218" customFormat="1" spans="1:9">
      <c r="A1218">
        <v>1264</v>
      </c>
      <c r="B1218" s="1" t="s">
        <v>101</v>
      </c>
      <c r="C1218" t="s">
        <v>57</v>
      </c>
      <c r="D1218">
        <f>VLOOKUP(C1218,'[1]Reaction type'!$B$2:$D$17,3,0)</f>
        <v>72</v>
      </c>
      <c r="E1218" s="2">
        <v>44322.3993981481</v>
      </c>
      <c r="F1218" s="2" t="str">
        <f t="shared" si="18"/>
        <v>May</v>
      </c>
      <c r="G1218" t="str">
        <f>VLOOKUP($B1218,[1]Content!$B$2:$D$1001,2,0)</f>
        <v>video</v>
      </c>
      <c r="H1218" t="str">
        <f>VLOOKUP($B1218,[1]Content!$B$2:$D$1001,3,0)</f>
        <v>culture</v>
      </c>
      <c r="I1218" t="str">
        <f>VLOOKUP($C1218,'[1]Reaction type'!$B$2:$D$17,2,0)</f>
        <v>positive</v>
      </c>
    </row>
    <row r="1219" customFormat="1" spans="1:9">
      <c r="A1219">
        <v>1265</v>
      </c>
      <c r="B1219" s="1" t="s">
        <v>101</v>
      </c>
      <c r="C1219" t="s">
        <v>31</v>
      </c>
      <c r="D1219">
        <f>VLOOKUP(C1219,'[1]Reaction type'!$B$2:$D$17,3,0)</f>
        <v>30</v>
      </c>
      <c r="E1219" s="2">
        <v>44057.5952430556</v>
      </c>
      <c r="F1219" s="2" t="str">
        <f t="shared" ref="F1219:F1282" si="19">TEXT(E1219,"mmmm")</f>
        <v>August</v>
      </c>
      <c r="G1219" t="str">
        <f>VLOOKUP($B1219,[1]Content!$B$2:$D$1001,2,0)</f>
        <v>video</v>
      </c>
      <c r="H1219" t="str">
        <f>VLOOKUP($B1219,[1]Content!$B$2:$D$1001,3,0)</f>
        <v>culture</v>
      </c>
      <c r="I1219" t="str">
        <f>VLOOKUP($C1219,'[1]Reaction type'!$B$2:$D$17,2,0)</f>
        <v>positive</v>
      </c>
    </row>
    <row r="1220" customFormat="1" spans="1:9">
      <c r="A1220">
        <v>1266</v>
      </c>
      <c r="B1220" s="1" t="s">
        <v>101</v>
      </c>
      <c r="C1220" t="s">
        <v>50</v>
      </c>
      <c r="D1220">
        <f>VLOOKUP(C1220,'[1]Reaction type'!$B$2:$D$17,3,0)</f>
        <v>45</v>
      </c>
      <c r="E1220" s="2">
        <v>44115.8854976852</v>
      </c>
      <c r="F1220" s="2" t="str">
        <f t="shared" si="19"/>
        <v>October</v>
      </c>
      <c r="G1220" t="str">
        <f>VLOOKUP($B1220,[1]Content!$B$2:$D$1001,2,0)</f>
        <v>video</v>
      </c>
      <c r="H1220" t="str">
        <f>VLOOKUP($B1220,[1]Content!$B$2:$D$1001,3,0)</f>
        <v>culture</v>
      </c>
      <c r="I1220" t="str">
        <f>VLOOKUP($C1220,'[1]Reaction type'!$B$2:$D$17,2,0)</f>
        <v>positive</v>
      </c>
    </row>
    <row r="1221" customFormat="1" spans="1:9">
      <c r="A1221">
        <v>1267</v>
      </c>
      <c r="B1221" s="1" t="s">
        <v>101</v>
      </c>
      <c r="C1221" t="s">
        <v>35</v>
      </c>
      <c r="D1221">
        <f>VLOOKUP(C1221,'[1]Reaction type'!$B$2:$D$17,3,0)</f>
        <v>70</v>
      </c>
      <c r="E1221" s="2">
        <v>44130.2048958333</v>
      </c>
      <c r="F1221" s="2" t="str">
        <f t="shared" si="19"/>
        <v>October</v>
      </c>
      <c r="G1221" t="str">
        <f>VLOOKUP($B1221,[1]Content!$B$2:$D$1001,2,0)</f>
        <v>video</v>
      </c>
      <c r="H1221" t="str">
        <f>VLOOKUP($B1221,[1]Content!$B$2:$D$1001,3,0)</f>
        <v>culture</v>
      </c>
      <c r="I1221" t="str">
        <f>VLOOKUP($C1221,'[1]Reaction type'!$B$2:$D$17,2,0)</f>
        <v>positive</v>
      </c>
    </row>
    <row r="1222" customFormat="1" spans="1:9">
      <c r="A1222">
        <v>1268</v>
      </c>
      <c r="B1222" s="1" t="s">
        <v>101</v>
      </c>
      <c r="C1222" t="s">
        <v>28</v>
      </c>
      <c r="D1222">
        <f>VLOOKUP(C1222,'[1]Reaction type'!$B$2:$D$17,3,0)</f>
        <v>15</v>
      </c>
      <c r="E1222" s="2">
        <v>44024.6956481481</v>
      </c>
      <c r="F1222" s="2" t="str">
        <f t="shared" si="19"/>
        <v>July</v>
      </c>
      <c r="G1222" t="str">
        <f>VLOOKUP($B1222,[1]Content!$B$2:$D$1001,2,0)</f>
        <v>video</v>
      </c>
      <c r="H1222" t="str">
        <f>VLOOKUP($B1222,[1]Content!$B$2:$D$1001,3,0)</f>
        <v>culture</v>
      </c>
      <c r="I1222" t="str">
        <f>VLOOKUP($C1222,'[1]Reaction type'!$B$2:$D$17,2,0)</f>
        <v>negative</v>
      </c>
    </row>
    <row r="1223" customFormat="1" spans="1:9">
      <c r="A1223">
        <v>1269</v>
      </c>
      <c r="B1223" s="1" t="s">
        <v>101</v>
      </c>
      <c r="C1223" t="s">
        <v>35</v>
      </c>
      <c r="D1223">
        <f>VLOOKUP(C1223,'[1]Reaction type'!$B$2:$D$17,3,0)</f>
        <v>70</v>
      </c>
      <c r="E1223" s="2">
        <v>44148.989375</v>
      </c>
      <c r="F1223" s="2" t="str">
        <f t="shared" si="19"/>
        <v>November</v>
      </c>
      <c r="G1223" t="str">
        <f>VLOOKUP($B1223,[1]Content!$B$2:$D$1001,2,0)</f>
        <v>video</v>
      </c>
      <c r="H1223" t="str">
        <f>VLOOKUP($B1223,[1]Content!$B$2:$D$1001,3,0)</f>
        <v>culture</v>
      </c>
      <c r="I1223" t="str">
        <f>VLOOKUP($C1223,'[1]Reaction type'!$B$2:$D$17,2,0)</f>
        <v>positive</v>
      </c>
    </row>
    <row r="1224" customFormat="1" spans="1:9">
      <c r="A1224">
        <v>1270</v>
      </c>
      <c r="B1224" s="1" t="s">
        <v>101</v>
      </c>
      <c r="C1224" t="s">
        <v>51</v>
      </c>
      <c r="D1224">
        <f>VLOOKUP(C1224,'[1]Reaction type'!$B$2:$D$17,3,0)</f>
        <v>12</v>
      </c>
      <c r="E1224" s="2">
        <v>44082.9853009259</v>
      </c>
      <c r="F1224" s="2" t="str">
        <f t="shared" si="19"/>
        <v>September</v>
      </c>
      <c r="G1224" t="str">
        <f>VLOOKUP($B1224,[1]Content!$B$2:$D$1001,2,0)</f>
        <v>video</v>
      </c>
      <c r="H1224" t="str">
        <f>VLOOKUP($B1224,[1]Content!$B$2:$D$1001,3,0)</f>
        <v>culture</v>
      </c>
      <c r="I1224" t="str">
        <f>VLOOKUP($C1224,'[1]Reaction type'!$B$2:$D$17,2,0)</f>
        <v>negative</v>
      </c>
    </row>
    <row r="1225" customFormat="1" spans="1:9">
      <c r="A1225">
        <v>1271</v>
      </c>
      <c r="B1225" s="1" t="s">
        <v>101</v>
      </c>
      <c r="C1225" t="s">
        <v>31</v>
      </c>
      <c r="D1225">
        <f>VLOOKUP(C1225,'[1]Reaction type'!$B$2:$D$17,3,0)</f>
        <v>30</v>
      </c>
      <c r="E1225" s="2">
        <v>44199.8453472222</v>
      </c>
      <c r="F1225" s="2" t="str">
        <f t="shared" si="19"/>
        <v>January</v>
      </c>
      <c r="G1225" t="str">
        <f>VLOOKUP($B1225,[1]Content!$B$2:$D$1001,2,0)</f>
        <v>video</v>
      </c>
      <c r="H1225" t="str">
        <f>VLOOKUP($B1225,[1]Content!$B$2:$D$1001,3,0)</f>
        <v>culture</v>
      </c>
      <c r="I1225" t="str">
        <f>VLOOKUP($C1225,'[1]Reaction type'!$B$2:$D$17,2,0)</f>
        <v>positive</v>
      </c>
    </row>
    <row r="1226" customFormat="1" spans="1:9">
      <c r="A1226">
        <v>1272</v>
      </c>
      <c r="B1226" s="1" t="s">
        <v>101</v>
      </c>
      <c r="C1226" t="s">
        <v>31</v>
      </c>
      <c r="D1226">
        <f>VLOOKUP(C1226,'[1]Reaction type'!$B$2:$D$17,3,0)</f>
        <v>30</v>
      </c>
      <c r="E1226" s="2">
        <v>44317.9990277778</v>
      </c>
      <c r="F1226" s="2" t="str">
        <f t="shared" si="19"/>
        <v>May</v>
      </c>
      <c r="G1226" t="str">
        <f>VLOOKUP($B1226,[1]Content!$B$2:$D$1001,2,0)</f>
        <v>video</v>
      </c>
      <c r="H1226" t="str">
        <f>VLOOKUP($B1226,[1]Content!$B$2:$D$1001,3,0)</f>
        <v>culture</v>
      </c>
      <c r="I1226" t="str">
        <f>VLOOKUP($C1226,'[1]Reaction type'!$B$2:$D$17,2,0)</f>
        <v>positive</v>
      </c>
    </row>
    <row r="1227" customFormat="1" spans="1:9">
      <c r="A1227">
        <v>1273</v>
      </c>
      <c r="B1227" s="1" t="s">
        <v>101</v>
      </c>
      <c r="C1227" t="s">
        <v>28</v>
      </c>
      <c r="D1227">
        <f>VLOOKUP(C1227,'[1]Reaction type'!$B$2:$D$17,3,0)</f>
        <v>15</v>
      </c>
      <c r="E1227" s="2">
        <v>44012.3998148148</v>
      </c>
      <c r="F1227" s="2" t="str">
        <f t="shared" si="19"/>
        <v>June</v>
      </c>
      <c r="G1227" t="str">
        <f>VLOOKUP($B1227,[1]Content!$B$2:$D$1001,2,0)</f>
        <v>video</v>
      </c>
      <c r="H1227" t="str">
        <f>VLOOKUP($B1227,[1]Content!$B$2:$D$1001,3,0)</f>
        <v>culture</v>
      </c>
      <c r="I1227" t="str">
        <f>VLOOKUP($C1227,'[1]Reaction type'!$B$2:$D$17,2,0)</f>
        <v>negative</v>
      </c>
    </row>
    <row r="1228" customFormat="1" spans="1:9">
      <c r="A1228">
        <v>1274</v>
      </c>
      <c r="B1228" s="1" t="s">
        <v>101</v>
      </c>
      <c r="C1228" t="s">
        <v>51</v>
      </c>
      <c r="D1228">
        <f>VLOOKUP(C1228,'[1]Reaction type'!$B$2:$D$17,3,0)</f>
        <v>12</v>
      </c>
      <c r="E1228" s="2">
        <v>44107.2400578704</v>
      </c>
      <c r="F1228" s="2" t="str">
        <f t="shared" si="19"/>
        <v>October</v>
      </c>
      <c r="G1228" t="str">
        <f>VLOOKUP($B1228,[1]Content!$B$2:$D$1001,2,0)</f>
        <v>video</v>
      </c>
      <c r="H1228" t="str">
        <f>VLOOKUP($B1228,[1]Content!$B$2:$D$1001,3,0)</f>
        <v>culture</v>
      </c>
      <c r="I1228" t="str">
        <f>VLOOKUP($C1228,'[1]Reaction type'!$B$2:$D$17,2,0)</f>
        <v>negative</v>
      </c>
    </row>
    <row r="1229" customFormat="1" spans="1:9">
      <c r="A1229">
        <v>1275</v>
      </c>
      <c r="B1229" s="1" t="s">
        <v>101</v>
      </c>
      <c r="C1229" t="s">
        <v>33</v>
      </c>
      <c r="D1229">
        <f>VLOOKUP(C1229,'[1]Reaction type'!$B$2:$D$17,3,0)</f>
        <v>35</v>
      </c>
      <c r="E1229" s="2">
        <v>44104.2880324074</v>
      </c>
      <c r="F1229" s="2" t="str">
        <f t="shared" si="19"/>
        <v>September</v>
      </c>
      <c r="G1229" t="str">
        <f>VLOOKUP($B1229,[1]Content!$B$2:$D$1001,2,0)</f>
        <v>video</v>
      </c>
      <c r="H1229" t="str">
        <f>VLOOKUP($B1229,[1]Content!$B$2:$D$1001,3,0)</f>
        <v>culture</v>
      </c>
      <c r="I1229" t="str">
        <f>VLOOKUP($C1229,'[1]Reaction type'!$B$2:$D$17,2,0)</f>
        <v>neutral</v>
      </c>
    </row>
    <row r="1230" customFormat="1" spans="1:9">
      <c r="A1230">
        <v>1276</v>
      </c>
      <c r="B1230" s="1" t="s">
        <v>101</v>
      </c>
      <c r="C1230" t="s">
        <v>57</v>
      </c>
      <c r="D1230">
        <f>VLOOKUP(C1230,'[1]Reaction type'!$B$2:$D$17,3,0)</f>
        <v>72</v>
      </c>
      <c r="E1230" s="2">
        <v>44295.1384953704</v>
      </c>
      <c r="F1230" s="2" t="str">
        <f t="shared" si="19"/>
        <v>April</v>
      </c>
      <c r="G1230" t="str">
        <f>VLOOKUP($B1230,[1]Content!$B$2:$D$1001,2,0)</f>
        <v>video</v>
      </c>
      <c r="H1230" t="str">
        <f>VLOOKUP($B1230,[1]Content!$B$2:$D$1001,3,0)</f>
        <v>culture</v>
      </c>
      <c r="I1230" t="str">
        <f>VLOOKUP($C1230,'[1]Reaction type'!$B$2:$D$17,2,0)</f>
        <v>positive</v>
      </c>
    </row>
    <row r="1231" customFormat="1" spans="1:9">
      <c r="A1231">
        <v>1277</v>
      </c>
      <c r="B1231" s="1" t="s">
        <v>101</v>
      </c>
      <c r="C1231" t="s">
        <v>57</v>
      </c>
      <c r="D1231">
        <f>VLOOKUP(C1231,'[1]Reaction type'!$B$2:$D$17,3,0)</f>
        <v>72</v>
      </c>
      <c r="E1231" s="2">
        <v>44267.5891898148</v>
      </c>
      <c r="F1231" s="2" t="str">
        <f t="shared" si="19"/>
        <v>March</v>
      </c>
      <c r="G1231" t="str">
        <f>VLOOKUP($B1231,[1]Content!$B$2:$D$1001,2,0)</f>
        <v>video</v>
      </c>
      <c r="H1231" t="str">
        <f>VLOOKUP($B1231,[1]Content!$B$2:$D$1001,3,0)</f>
        <v>culture</v>
      </c>
      <c r="I1231" t="str">
        <f>VLOOKUP($C1231,'[1]Reaction type'!$B$2:$D$17,2,0)</f>
        <v>positive</v>
      </c>
    </row>
    <row r="1232" customFormat="1" spans="1:9">
      <c r="A1232">
        <v>1278</v>
      </c>
      <c r="B1232" s="1" t="s">
        <v>101</v>
      </c>
      <c r="C1232" t="s">
        <v>35</v>
      </c>
      <c r="D1232">
        <f>VLOOKUP(C1232,'[1]Reaction type'!$B$2:$D$17,3,0)</f>
        <v>70</v>
      </c>
      <c r="E1232" s="2">
        <v>44259.2061226852</v>
      </c>
      <c r="F1232" s="2" t="str">
        <f t="shared" si="19"/>
        <v>March</v>
      </c>
      <c r="G1232" t="str">
        <f>VLOOKUP($B1232,[1]Content!$B$2:$D$1001,2,0)</f>
        <v>video</v>
      </c>
      <c r="H1232" t="str">
        <f>VLOOKUP($B1232,[1]Content!$B$2:$D$1001,3,0)</f>
        <v>culture</v>
      </c>
      <c r="I1232" t="str">
        <f>VLOOKUP($C1232,'[1]Reaction type'!$B$2:$D$17,2,0)</f>
        <v>positive</v>
      </c>
    </row>
    <row r="1233" customFormat="1" spans="1:9">
      <c r="A1233">
        <v>1280</v>
      </c>
      <c r="B1233" s="1" t="s">
        <v>102</v>
      </c>
      <c r="C1233" t="s">
        <v>52</v>
      </c>
      <c r="D1233">
        <f>VLOOKUP(C1233,'[1]Reaction type'!$B$2:$D$17,3,0)</f>
        <v>50</v>
      </c>
      <c r="E1233" s="2">
        <v>44184.2375925926</v>
      </c>
      <c r="F1233" s="2" t="str">
        <f t="shared" si="19"/>
        <v>December</v>
      </c>
      <c r="G1233" t="str">
        <f>VLOOKUP($B1233,[1]Content!$B$2:$D$1001,2,0)</f>
        <v>video</v>
      </c>
      <c r="H1233" t="str">
        <f>VLOOKUP($B1233,[1]Content!$B$2:$D$1001,3,0)</f>
        <v>tennis</v>
      </c>
      <c r="I1233" t="str">
        <f>VLOOKUP($C1233,'[1]Reaction type'!$B$2:$D$17,2,0)</f>
        <v>positive</v>
      </c>
    </row>
    <row r="1234" customFormat="1" spans="1:9">
      <c r="A1234">
        <v>1281</v>
      </c>
      <c r="B1234" s="1" t="s">
        <v>102</v>
      </c>
      <c r="C1234" t="s">
        <v>24</v>
      </c>
      <c r="D1234">
        <f>VLOOKUP(C1234,'[1]Reaction type'!$B$2:$D$17,3,0)</f>
        <v>0</v>
      </c>
      <c r="E1234" s="2">
        <v>44251.1556134259</v>
      </c>
      <c r="F1234" s="2" t="str">
        <f t="shared" si="19"/>
        <v>February</v>
      </c>
      <c r="G1234" t="str">
        <f>VLOOKUP($B1234,[1]Content!$B$2:$D$1001,2,0)</f>
        <v>video</v>
      </c>
      <c r="H1234" t="str">
        <f>VLOOKUP($B1234,[1]Content!$B$2:$D$1001,3,0)</f>
        <v>tennis</v>
      </c>
      <c r="I1234" t="str">
        <f>VLOOKUP($C1234,'[1]Reaction type'!$B$2:$D$17,2,0)</f>
        <v>negative</v>
      </c>
    </row>
    <row r="1235" customFormat="1" spans="1:9">
      <c r="A1235">
        <v>1282</v>
      </c>
      <c r="B1235" s="1" t="s">
        <v>102</v>
      </c>
      <c r="C1235" t="s">
        <v>42</v>
      </c>
      <c r="D1235">
        <f>VLOOKUP(C1235,'[1]Reaction type'!$B$2:$D$17,3,0)</f>
        <v>20</v>
      </c>
      <c r="E1235" s="2">
        <v>44033.1296180556</v>
      </c>
      <c r="F1235" s="2" t="str">
        <f t="shared" si="19"/>
        <v>July</v>
      </c>
      <c r="G1235" t="str">
        <f>VLOOKUP($B1235,[1]Content!$B$2:$D$1001,2,0)</f>
        <v>video</v>
      </c>
      <c r="H1235" t="str">
        <f>VLOOKUP($B1235,[1]Content!$B$2:$D$1001,3,0)</f>
        <v>tennis</v>
      </c>
      <c r="I1235" t="str">
        <f>VLOOKUP($C1235,'[1]Reaction type'!$B$2:$D$17,2,0)</f>
        <v>neutral</v>
      </c>
    </row>
    <row r="1236" customFormat="1" spans="1:9">
      <c r="A1236">
        <v>1283</v>
      </c>
      <c r="B1236" s="1" t="s">
        <v>102</v>
      </c>
      <c r="C1236" t="s">
        <v>53</v>
      </c>
      <c r="D1236">
        <f>VLOOKUP(C1236,'[1]Reaction type'!$B$2:$D$17,3,0)</f>
        <v>60</v>
      </c>
      <c r="E1236" s="2">
        <v>44187.1404861111</v>
      </c>
      <c r="F1236" s="2" t="str">
        <f t="shared" si="19"/>
        <v>December</v>
      </c>
      <c r="G1236" t="str">
        <f>VLOOKUP($B1236,[1]Content!$B$2:$D$1001,2,0)</f>
        <v>video</v>
      </c>
      <c r="H1236" t="str">
        <f>VLOOKUP($B1236,[1]Content!$B$2:$D$1001,3,0)</f>
        <v>tennis</v>
      </c>
      <c r="I1236" t="str">
        <f>VLOOKUP($C1236,'[1]Reaction type'!$B$2:$D$17,2,0)</f>
        <v>positive</v>
      </c>
    </row>
    <row r="1237" customFormat="1" spans="1:9">
      <c r="A1237">
        <v>1284</v>
      </c>
      <c r="B1237" s="1" t="s">
        <v>102</v>
      </c>
      <c r="C1237" t="s">
        <v>48</v>
      </c>
      <c r="D1237">
        <f>VLOOKUP(C1237,'[1]Reaction type'!$B$2:$D$17,3,0)</f>
        <v>75</v>
      </c>
      <c r="E1237" s="2">
        <v>44189.5472222222</v>
      </c>
      <c r="F1237" s="2" t="str">
        <f t="shared" si="19"/>
        <v>December</v>
      </c>
      <c r="G1237" t="str">
        <f>VLOOKUP($B1237,[1]Content!$B$2:$D$1001,2,0)</f>
        <v>video</v>
      </c>
      <c r="H1237" t="str">
        <f>VLOOKUP($B1237,[1]Content!$B$2:$D$1001,3,0)</f>
        <v>tennis</v>
      </c>
      <c r="I1237" t="str">
        <f>VLOOKUP($C1237,'[1]Reaction type'!$B$2:$D$17,2,0)</f>
        <v>positive</v>
      </c>
    </row>
    <row r="1238" customFormat="1" spans="1:9">
      <c r="A1238">
        <v>1285</v>
      </c>
      <c r="B1238" s="1" t="s">
        <v>102</v>
      </c>
      <c r="C1238" t="s">
        <v>26</v>
      </c>
      <c r="D1238">
        <f>VLOOKUP(C1238,'[1]Reaction type'!$B$2:$D$17,3,0)</f>
        <v>10</v>
      </c>
      <c r="E1238" s="2">
        <v>44094.8312384259</v>
      </c>
      <c r="F1238" s="2" t="str">
        <f t="shared" si="19"/>
        <v>September</v>
      </c>
      <c r="G1238" t="str">
        <f>VLOOKUP($B1238,[1]Content!$B$2:$D$1001,2,0)</f>
        <v>video</v>
      </c>
      <c r="H1238" t="str">
        <f>VLOOKUP($B1238,[1]Content!$B$2:$D$1001,3,0)</f>
        <v>tennis</v>
      </c>
      <c r="I1238" t="str">
        <f>VLOOKUP($C1238,'[1]Reaction type'!$B$2:$D$17,2,0)</f>
        <v>negative</v>
      </c>
    </row>
    <row r="1239" customFormat="1" spans="1:9">
      <c r="A1239">
        <v>1287</v>
      </c>
      <c r="B1239" s="1" t="s">
        <v>103</v>
      </c>
      <c r="C1239" t="s">
        <v>31</v>
      </c>
      <c r="D1239">
        <f>VLOOKUP(C1239,'[1]Reaction type'!$B$2:$D$17,3,0)</f>
        <v>30</v>
      </c>
      <c r="E1239" s="2">
        <v>44140.8243171296</v>
      </c>
      <c r="F1239" s="2" t="str">
        <f t="shared" si="19"/>
        <v>November</v>
      </c>
      <c r="G1239" t="str">
        <f>VLOOKUP($B1239,[1]Content!$B$2:$D$1001,2,0)</f>
        <v>GIF</v>
      </c>
      <c r="H1239" t="str">
        <f>VLOOKUP($B1239,[1]Content!$B$2:$D$1001,3,0)</f>
        <v>tennis</v>
      </c>
      <c r="I1239" t="str">
        <f>VLOOKUP($C1239,'[1]Reaction type'!$B$2:$D$17,2,0)</f>
        <v>positive</v>
      </c>
    </row>
    <row r="1240" customFormat="1" spans="1:9">
      <c r="A1240">
        <v>1288</v>
      </c>
      <c r="B1240" s="1" t="s">
        <v>103</v>
      </c>
      <c r="C1240" t="s">
        <v>53</v>
      </c>
      <c r="D1240">
        <f>VLOOKUP(C1240,'[1]Reaction type'!$B$2:$D$17,3,0)</f>
        <v>60</v>
      </c>
      <c r="E1240" s="2">
        <v>44343.9647800926</v>
      </c>
      <c r="F1240" s="2" t="str">
        <f t="shared" si="19"/>
        <v>May</v>
      </c>
      <c r="G1240" t="str">
        <f>VLOOKUP($B1240,[1]Content!$B$2:$D$1001,2,0)</f>
        <v>GIF</v>
      </c>
      <c r="H1240" t="str">
        <f>VLOOKUP($B1240,[1]Content!$B$2:$D$1001,3,0)</f>
        <v>tennis</v>
      </c>
      <c r="I1240" t="str">
        <f>VLOOKUP($C1240,'[1]Reaction type'!$B$2:$D$17,2,0)</f>
        <v>positive</v>
      </c>
    </row>
    <row r="1241" customFormat="1" spans="1:9">
      <c r="A1241">
        <v>1289</v>
      </c>
      <c r="B1241" s="1" t="s">
        <v>103</v>
      </c>
      <c r="C1241" t="s">
        <v>24</v>
      </c>
      <c r="D1241">
        <f>VLOOKUP(C1241,'[1]Reaction type'!$B$2:$D$17,3,0)</f>
        <v>0</v>
      </c>
      <c r="E1241" s="2">
        <v>44159.7986921296</v>
      </c>
      <c r="F1241" s="2" t="str">
        <f t="shared" si="19"/>
        <v>November</v>
      </c>
      <c r="G1241" t="str">
        <f>VLOOKUP($B1241,[1]Content!$B$2:$D$1001,2,0)</f>
        <v>GIF</v>
      </c>
      <c r="H1241" t="str">
        <f>VLOOKUP($B1241,[1]Content!$B$2:$D$1001,3,0)</f>
        <v>tennis</v>
      </c>
      <c r="I1241" t="str">
        <f>VLOOKUP($C1241,'[1]Reaction type'!$B$2:$D$17,2,0)</f>
        <v>negative</v>
      </c>
    </row>
    <row r="1242" customFormat="1" spans="1:9">
      <c r="A1242">
        <v>1290</v>
      </c>
      <c r="B1242" s="1" t="s">
        <v>103</v>
      </c>
      <c r="C1242" t="s">
        <v>31</v>
      </c>
      <c r="D1242">
        <f>VLOOKUP(C1242,'[1]Reaction type'!$B$2:$D$17,3,0)</f>
        <v>30</v>
      </c>
      <c r="E1242" s="2">
        <v>44218.7614814815</v>
      </c>
      <c r="F1242" s="2" t="str">
        <f t="shared" si="19"/>
        <v>January</v>
      </c>
      <c r="G1242" t="str">
        <f>VLOOKUP($B1242,[1]Content!$B$2:$D$1001,2,0)</f>
        <v>GIF</v>
      </c>
      <c r="H1242" t="str">
        <f>VLOOKUP($B1242,[1]Content!$B$2:$D$1001,3,0)</f>
        <v>tennis</v>
      </c>
      <c r="I1242" t="str">
        <f>VLOOKUP($C1242,'[1]Reaction type'!$B$2:$D$17,2,0)</f>
        <v>positive</v>
      </c>
    </row>
    <row r="1243" customFormat="1" spans="1:9">
      <c r="A1243">
        <v>1291</v>
      </c>
      <c r="B1243" s="1" t="s">
        <v>103</v>
      </c>
      <c r="C1243" t="s">
        <v>37</v>
      </c>
      <c r="D1243">
        <f>VLOOKUP(C1243,'[1]Reaction type'!$B$2:$D$17,3,0)</f>
        <v>5</v>
      </c>
      <c r="E1243" s="2">
        <v>44263.1978356481</v>
      </c>
      <c r="F1243" s="2" t="str">
        <f t="shared" si="19"/>
        <v>March</v>
      </c>
      <c r="G1243" t="str">
        <f>VLOOKUP($B1243,[1]Content!$B$2:$D$1001,2,0)</f>
        <v>GIF</v>
      </c>
      <c r="H1243" t="str">
        <f>VLOOKUP($B1243,[1]Content!$B$2:$D$1001,3,0)</f>
        <v>tennis</v>
      </c>
      <c r="I1243" t="str">
        <f>VLOOKUP($C1243,'[1]Reaction type'!$B$2:$D$17,2,0)</f>
        <v>negative</v>
      </c>
    </row>
    <row r="1244" customFormat="1" spans="1:9">
      <c r="A1244">
        <v>1292</v>
      </c>
      <c r="B1244" s="1" t="s">
        <v>103</v>
      </c>
      <c r="C1244" t="s">
        <v>28</v>
      </c>
      <c r="D1244">
        <f>VLOOKUP(C1244,'[1]Reaction type'!$B$2:$D$17,3,0)</f>
        <v>15</v>
      </c>
      <c r="E1244" s="2">
        <v>44308.0350925926</v>
      </c>
      <c r="F1244" s="2" t="str">
        <f t="shared" si="19"/>
        <v>April</v>
      </c>
      <c r="G1244" t="str">
        <f>VLOOKUP($B1244,[1]Content!$B$2:$D$1001,2,0)</f>
        <v>GIF</v>
      </c>
      <c r="H1244" t="str">
        <f>VLOOKUP($B1244,[1]Content!$B$2:$D$1001,3,0)</f>
        <v>tennis</v>
      </c>
      <c r="I1244" t="str">
        <f>VLOOKUP($C1244,'[1]Reaction type'!$B$2:$D$17,2,0)</f>
        <v>negative</v>
      </c>
    </row>
    <row r="1245" customFormat="1" spans="1:9">
      <c r="A1245">
        <v>1293</v>
      </c>
      <c r="B1245" s="1" t="s">
        <v>103</v>
      </c>
      <c r="C1245" t="s">
        <v>26</v>
      </c>
      <c r="D1245">
        <f>VLOOKUP(C1245,'[1]Reaction type'!$B$2:$D$17,3,0)</f>
        <v>10</v>
      </c>
      <c r="E1245" s="2">
        <v>44127.8655092593</v>
      </c>
      <c r="F1245" s="2" t="str">
        <f t="shared" si="19"/>
        <v>October</v>
      </c>
      <c r="G1245" t="str">
        <f>VLOOKUP($B1245,[1]Content!$B$2:$D$1001,2,0)</f>
        <v>GIF</v>
      </c>
      <c r="H1245" t="str">
        <f>VLOOKUP($B1245,[1]Content!$B$2:$D$1001,3,0)</f>
        <v>tennis</v>
      </c>
      <c r="I1245" t="str">
        <f>VLOOKUP($C1245,'[1]Reaction type'!$B$2:$D$17,2,0)</f>
        <v>negative</v>
      </c>
    </row>
    <row r="1246" customFormat="1" spans="1:9">
      <c r="A1246">
        <v>1294</v>
      </c>
      <c r="B1246" s="1" t="s">
        <v>103</v>
      </c>
      <c r="C1246" t="s">
        <v>24</v>
      </c>
      <c r="D1246">
        <f>VLOOKUP(C1246,'[1]Reaction type'!$B$2:$D$17,3,0)</f>
        <v>0</v>
      </c>
      <c r="E1246" s="2">
        <v>44218.6686342593</v>
      </c>
      <c r="F1246" s="2" t="str">
        <f t="shared" si="19"/>
        <v>January</v>
      </c>
      <c r="G1246" t="str">
        <f>VLOOKUP($B1246,[1]Content!$B$2:$D$1001,2,0)</f>
        <v>GIF</v>
      </c>
      <c r="H1246" t="str">
        <f>VLOOKUP($B1246,[1]Content!$B$2:$D$1001,3,0)</f>
        <v>tennis</v>
      </c>
      <c r="I1246" t="str">
        <f>VLOOKUP($C1246,'[1]Reaction type'!$B$2:$D$17,2,0)</f>
        <v>negative</v>
      </c>
    </row>
    <row r="1247" customFormat="1" spans="1:9">
      <c r="A1247">
        <v>1295</v>
      </c>
      <c r="B1247" s="1" t="s">
        <v>103</v>
      </c>
      <c r="C1247" t="s">
        <v>37</v>
      </c>
      <c r="D1247">
        <f>VLOOKUP(C1247,'[1]Reaction type'!$B$2:$D$17,3,0)</f>
        <v>5</v>
      </c>
      <c r="E1247" s="2">
        <v>44065.4017939815</v>
      </c>
      <c r="F1247" s="2" t="str">
        <f t="shared" si="19"/>
        <v>August</v>
      </c>
      <c r="G1247" t="str">
        <f>VLOOKUP($B1247,[1]Content!$B$2:$D$1001,2,0)</f>
        <v>GIF</v>
      </c>
      <c r="H1247" t="str">
        <f>VLOOKUP($B1247,[1]Content!$B$2:$D$1001,3,0)</f>
        <v>tennis</v>
      </c>
      <c r="I1247" t="str">
        <f>VLOOKUP($C1247,'[1]Reaction type'!$B$2:$D$17,2,0)</f>
        <v>negative</v>
      </c>
    </row>
    <row r="1248" customFormat="1" spans="1:9">
      <c r="A1248">
        <v>1296</v>
      </c>
      <c r="B1248" s="1" t="s">
        <v>103</v>
      </c>
      <c r="C1248" t="s">
        <v>53</v>
      </c>
      <c r="D1248">
        <f>VLOOKUP(C1248,'[1]Reaction type'!$B$2:$D$17,3,0)</f>
        <v>60</v>
      </c>
      <c r="E1248" s="2">
        <v>44131.2176041667</v>
      </c>
      <c r="F1248" s="2" t="str">
        <f t="shared" si="19"/>
        <v>October</v>
      </c>
      <c r="G1248" t="str">
        <f>VLOOKUP($B1248,[1]Content!$B$2:$D$1001,2,0)</f>
        <v>GIF</v>
      </c>
      <c r="H1248" t="str">
        <f>VLOOKUP($B1248,[1]Content!$B$2:$D$1001,3,0)</f>
        <v>tennis</v>
      </c>
      <c r="I1248" t="str">
        <f>VLOOKUP($C1248,'[1]Reaction type'!$B$2:$D$17,2,0)</f>
        <v>positive</v>
      </c>
    </row>
    <row r="1249" customFormat="1" spans="1:9">
      <c r="A1249">
        <v>1297</v>
      </c>
      <c r="B1249" s="1" t="s">
        <v>103</v>
      </c>
      <c r="C1249" t="s">
        <v>24</v>
      </c>
      <c r="D1249">
        <f>VLOOKUP(C1249,'[1]Reaction type'!$B$2:$D$17,3,0)</f>
        <v>0</v>
      </c>
      <c r="E1249" s="2">
        <v>44283.5471759259</v>
      </c>
      <c r="F1249" s="2" t="str">
        <f t="shared" si="19"/>
        <v>March</v>
      </c>
      <c r="G1249" t="str">
        <f>VLOOKUP($B1249,[1]Content!$B$2:$D$1001,2,0)</f>
        <v>GIF</v>
      </c>
      <c r="H1249" t="str">
        <f>VLOOKUP($B1249,[1]Content!$B$2:$D$1001,3,0)</f>
        <v>tennis</v>
      </c>
      <c r="I1249" t="str">
        <f>VLOOKUP($C1249,'[1]Reaction type'!$B$2:$D$17,2,0)</f>
        <v>negative</v>
      </c>
    </row>
    <row r="1250" customFormat="1" spans="1:9">
      <c r="A1250">
        <v>1298</v>
      </c>
      <c r="B1250" s="1" t="s">
        <v>103</v>
      </c>
      <c r="C1250" t="s">
        <v>48</v>
      </c>
      <c r="D1250">
        <f>VLOOKUP(C1250,'[1]Reaction type'!$B$2:$D$17,3,0)</f>
        <v>75</v>
      </c>
      <c r="E1250" s="2">
        <v>44276.665775463</v>
      </c>
      <c r="F1250" s="2" t="str">
        <f t="shared" si="19"/>
        <v>March</v>
      </c>
      <c r="G1250" t="str">
        <f>VLOOKUP($B1250,[1]Content!$B$2:$D$1001,2,0)</f>
        <v>GIF</v>
      </c>
      <c r="H1250" t="str">
        <f>VLOOKUP($B1250,[1]Content!$B$2:$D$1001,3,0)</f>
        <v>tennis</v>
      </c>
      <c r="I1250" t="str">
        <f>VLOOKUP($C1250,'[1]Reaction type'!$B$2:$D$17,2,0)</f>
        <v>positive</v>
      </c>
    </row>
    <row r="1251" customFormat="1" spans="1:9">
      <c r="A1251">
        <v>1299</v>
      </c>
      <c r="B1251" s="1" t="s">
        <v>103</v>
      </c>
      <c r="C1251" t="s">
        <v>35</v>
      </c>
      <c r="D1251">
        <f>VLOOKUP(C1251,'[1]Reaction type'!$B$2:$D$17,3,0)</f>
        <v>70</v>
      </c>
      <c r="E1251" s="2">
        <v>44122.3351041667</v>
      </c>
      <c r="F1251" s="2" t="str">
        <f t="shared" si="19"/>
        <v>October</v>
      </c>
      <c r="G1251" t="str">
        <f>VLOOKUP($B1251,[1]Content!$B$2:$D$1001,2,0)</f>
        <v>GIF</v>
      </c>
      <c r="H1251" t="str">
        <f>VLOOKUP($B1251,[1]Content!$B$2:$D$1001,3,0)</f>
        <v>tennis</v>
      </c>
      <c r="I1251" t="str">
        <f>VLOOKUP($C1251,'[1]Reaction type'!$B$2:$D$17,2,0)</f>
        <v>positive</v>
      </c>
    </row>
    <row r="1252" customFormat="1" spans="1:9">
      <c r="A1252">
        <v>1300</v>
      </c>
      <c r="B1252" s="1" t="s">
        <v>103</v>
      </c>
      <c r="C1252" t="s">
        <v>57</v>
      </c>
      <c r="D1252">
        <f>VLOOKUP(C1252,'[1]Reaction type'!$B$2:$D$17,3,0)</f>
        <v>72</v>
      </c>
      <c r="E1252" s="2">
        <v>44166.529224537</v>
      </c>
      <c r="F1252" s="2" t="str">
        <f t="shared" si="19"/>
        <v>December</v>
      </c>
      <c r="G1252" t="str">
        <f>VLOOKUP($B1252,[1]Content!$B$2:$D$1001,2,0)</f>
        <v>GIF</v>
      </c>
      <c r="H1252" t="str">
        <f>VLOOKUP($B1252,[1]Content!$B$2:$D$1001,3,0)</f>
        <v>tennis</v>
      </c>
      <c r="I1252" t="str">
        <f>VLOOKUP($C1252,'[1]Reaction type'!$B$2:$D$17,2,0)</f>
        <v>positive</v>
      </c>
    </row>
    <row r="1253" customFormat="1" spans="1:9">
      <c r="A1253">
        <v>1301</v>
      </c>
      <c r="B1253" s="1" t="s">
        <v>103</v>
      </c>
      <c r="C1253" t="s">
        <v>40</v>
      </c>
      <c r="D1253">
        <f>VLOOKUP(C1253,'[1]Reaction type'!$B$2:$D$17,3,0)</f>
        <v>65</v>
      </c>
      <c r="E1253" s="2">
        <v>44347.5153472222</v>
      </c>
      <c r="F1253" s="2" t="str">
        <f t="shared" si="19"/>
        <v>May</v>
      </c>
      <c r="G1253" t="str">
        <f>VLOOKUP($B1253,[1]Content!$B$2:$D$1001,2,0)</f>
        <v>GIF</v>
      </c>
      <c r="H1253" t="str">
        <f>VLOOKUP($B1253,[1]Content!$B$2:$D$1001,3,0)</f>
        <v>tennis</v>
      </c>
      <c r="I1253" t="str">
        <f>VLOOKUP($C1253,'[1]Reaction type'!$B$2:$D$17,2,0)</f>
        <v>positive</v>
      </c>
    </row>
    <row r="1254" customFormat="1" spans="1:9">
      <c r="A1254">
        <v>1302</v>
      </c>
      <c r="B1254" s="1" t="s">
        <v>103</v>
      </c>
      <c r="C1254" t="s">
        <v>28</v>
      </c>
      <c r="D1254">
        <f>VLOOKUP(C1254,'[1]Reaction type'!$B$2:$D$17,3,0)</f>
        <v>15</v>
      </c>
      <c r="E1254" s="2">
        <v>44348.5363078704</v>
      </c>
      <c r="F1254" s="2" t="str">
        <f t="shared" si="19"/>
        <v>June</v>
      </c>
      <c r="G1254" t="str">
        <f>VLOOKUP($B1254,[1]Content!$B$2:$D$1001,2,0)</f>
        <v>GIF</v>
      </c>
      <c r="H1254" t="str">
        <f>VLOOKUP($B1254,[1]Content!$B$2:$D$1001,3,0)</f>
        <v>tennis</v>
      </c>
      <c r="I1254" t="str">
        <f>VLOOKUP($C1254,'[1]Reaction type'!$B$2:$D$17,2,0)</f>
        <v>negative</v>
      </c>
    </row>
    <row r="1255" customFormat="1" spans="1:9">
      <c r="A1255">
        <v>1303</v>
      </c>
      <c r="B1255" s="1" t="s">
        <v>103</v>
      </c>
      <c r="C1255" t="s">
        <v>37</v>
      </c>
      <c r="D1255">
        <f>VLOOKUP(C1255,'[1]Reaction type'!$B$2:$D$17,3,0)</f>
        <v>5</v>
      </c>
      <c r="E1255" s="2">
        <v>44186.0954166667</v>
      </c>
      <c r="F1255" s="2" t="str">
        <f t="shared" si="19"/>
        <v>December</v>
      </c>
      <c r="G1255" t="str">
        <f>VLOOKUP($B1255,[1]Content!$B$2:$D$1001,2,0)</f>
        <v>GIF</v>
      </c>
      <c r="H1255" t="str">
        <f>VLOOKUP($B1255,[1]Content!$B$2:$D$1001,3,0)</f>
        <v>tennis</v>
      </c>
      <c r="I1255" t="str">
        <f>VLOOKUP($C1255,'[1]Reaction type'!$B$2:$D$17,2,0)</f>
        <v>negative</v>
      </c>
    </row>
    <row r="1256" customFormat="1" spans="1:9">
      <c r="A1256">
        <v>1304</v>
      </c>
      <c r="B1256" s="1" t="s">
        <v>103</v>
      </c>
      <c r="C1256" t="s">
        <v>28</v>
      </c>
      <c r="D1256">
        <f>VLOOKUP(C1256,'[1]Reaction type'!$B$2:$D$17,3,0)</f>
        <v>15</v>
      </c>
      <c r="E1256" s="2">
        <v>44217.7461574074</v>
      </c>
      <c r="F1256" s="2" t="str">
        <f t="shared" si="19"/>
        <v>January</v>
      </c>
      <c r="G1256" t="str">
        <f>VLOOKUP($B1256,[1]Content!$B$2:$D$1001,2,0)</f>
        <v>GIF</v>
      </c>
      <c r="H1256" t="str">
        <f>VLOOKUP($B1256,[1]Content!$B$2:$D$1001,3,0)</f>
        <v>tennis</v>
      </c>
      <c r="I1256" t="str">
        <f>VLOOKUP($C1256,'[1]Reaction type'!$B$2:$D$17,2,0)</f>
        <v>negative</v>
      </c>
    </row>
    <row r="1257" customFormat="1" spans="1:9">
      <c r="A1257">
        <v>1305</v>
      </c>
      <c r="B1257" s="1" t="s">
        <v>103</v>
      </c>
      <c r="C1257" t="s">
        <v>37</v>
      </c>
      <c r="D1257">
        <f>VLOOKUP(C1257,'[1]Reaction type'!$B$2:$D$17,3,0)</f>
        <v>5</v>
      </c>
      <c r="E1257" s="2">
        <v>44306.5204976852</v>
      </c>
      <c r="F1257" s="2" t="str">
        <f t="shared" si="19"/>
        <v>April</v>
      </c>
      <c r="G1257" t="str">
        <f>VLOOKUP($B1257,[1]Content!$B$2:$D$1001,2,0)</f>
        <v>GIF</v>
      </c>
      <c r="H1257" t="str">
        <f>VLOOKUP($B1257,[1]Content!$B$2:$D$1001,3,0)</f>
        <v>tennis</v>
      </c>
      <c r="I1257" t="str">
        <f>VLOOKUP($C1257,'[1]Reaction type'!$B$2:$D$17,2,0)</f>
        <v>negative</v>
      </c>
    </row>
    <row r="1258" customFormat="1" spans="1:9">
      <c r="A1258">
        <v>1306</v>
      </c>
      <c r="B1258" s="1" t="s">
        <v>103</v>
      </c>
      <c r="C1258" t="s">
        <v>40</v>
      </c>
      <c r="D1258">
        <f>VLOOKUP(C1258,'[1]Reaction type'!$B$2:$D$17,3,0)</f>
        <v>65</v>
      </c>
      <c r="E1258" s="2">
        <v>44089.8547685185</v>
      </c>
      <c r="F1258" s="2" t="str">
        <f t="shared" si="19"/>
        <v>September</v>
      </c>
      <c r="G1258" t="str">
        <f>VLOOKUP($B1258,[1]Content!$B$2:$D$1001,2,0)</f>
        <v>GIF</v>
      </c>
      <c r="H1258" t="str">
        <f>VLOOKUP($B1258,[1]Content!$B$2:$D$1001,3,0)</f>
        <v>tennis</v>
      </c>
      <c r="I1258" t="str">
        <f>VLOOKUP($C1258,'[1]Reaction type'!$B$2:$D$17,2,0)</f>
        <v>positive</v>
      </c>
    </row>
    <row r="1259" customFormat="1" spans="1:9">
      <c r="A1259">
        <v>1307</v>
      </c>
      <c r="B1259" s="1" t="s">
        <v>103</v>
      </c>
      <c r="C1259" t="s">
        <v>33</v>
      </c>
      <c r="D1259">
        <f>VLOOKUP(C1259,'[1]Reaction type'!$B$2:$D$17,3,0)</f>
        <v>35</v>
      </c>
      <c r="E1259" s="2">
        <v>44260.388900463</v>
      </c>
      <c r="F1259" s="2" t="str">
        <f t="shared" si="19"/>
        <v>March</v>
      </c>
      <c r="G1259" t="str">
        <f>VLOOKUP($B1259,[1]Content!$B$2:$D$1001,2,0)</f>
        <v>GIF</v>
      </c>
      <c r="H1259" t="str">
        <f>VLOOKUP($B1259,[1]Content!$B$2:$D$1001,3,0)</f>
        <v>tennis</v>
      </c>
      <c r="I1259" t="str">
        <f>VLOOKUP($C1259,'[1]Reaction type'!$B$2:$D$17,2,0)</f>
        <v>neutral</v>
      </c>
    </row>
    <row r="1260" customFormat="1" spans="1:9">
      <c r="A1260">
        <v>1308</v>
      </c>
      <c r="B1260" s="1" t="s">
        <v>103</v>
      </c>
      <c r="C1260" t="s">
        <v>37</v>
      </c>
      <c r="D1260">
        <f>VLOOKUP(C1260,'[1]Reaction type'!$B$2:$D$17,3,0)</f>
        <v>5</v>
      </c>
      <c r="E1260" s="2">
        <v>44166.7702430556</v>
      </c>
      <c r="F1260" s="2" t="str">
        <f t="shared" si="19"/>
        <v>December</v>
      </c>
      <c r="G1260" t="str">
        <f>VLOOKUP($B1260,[1]Content!$B$2:$D$1001,2,0)</f>
        <v>GIF</v>
      </c>
      <c r="H1260" t="str">
        <f>VLOOKUP($B1260,[1]Content!$B$2:$D$1001,3,0)</f>
        <v>tennis</v>
      </c>
      <c r="I1260" t="str">
        <f>VLOOKUP($C1260,'[1]Reaction type'!$B$2:$D$17,2,0)</f>
        <v>negative</v>
      </c>
    </row>
    <row r="1261" customFormat="1" spans="1:9">
      <c r="A1261">
        <v>1309</v>
      </c>
      <c r="B1261" s="1" t="s">
        <v>103</v>
      </c>
      <c r="C1261" t="s">
        <v>35</v>
      </c>
      <c r="D1261">
        <f>VLOOKUP(C1261,'[1]Reaction type'!$B$2:$D$17,3,0)</f>
        <v>70</v>
      </c>
      <c r="E1261" s="2">
        <v>44176.2655208333</v>
      </c>
      <c r="F1261" s="2" t="str">
        <f t="shared" si="19"/>
        <v>December</v>
      </c>
      <c r="G1261" t="str">
        <f>VLOOKUP($B1261,[1]Content!$B$2:$D$1001,2,0)</f>
        <v>GIF</v>
      </c>
      <c r="H1261" t="str">
        <f>VLOOKUP($B1261,[1]Content!$B$2:$D$1001,3,0)</f>
        <v>tennis</v>
      </c>
      <c r="I1261" t="str">
        <f>VLOOKUP($C1261,'[1]Reaction type'!$B$2:$D$17,2,0)</f>
        <v>positive</v>
      </c>
    </row>
    <row r="1262" customFormat="1" spans="1:9">
      <c r="A1262">
        <v>1310</v>
      </c>
      <c r="B1262" s="1" t="s">
        <v>103</v>
      </c>
      <c r="C1262" t="s">
        <v>37</v>
      </c>
      <c r="D1262">
        <f>VLOOKUP(C1262,'[1]Reaction type'!$B$2:$D$17,3,0)</f>
        <v>5</v>
      </c>
      <c r="E1262" s="2">
        <v>44298.9572337963</v>
      </c>
      <c r="F1262" s="2" t="str">
        <f t="shared" si="19"/>
        <v>April</v>
      </c>
      <c r="G1262" t="str">
        <f>VLOOKUP($B1262,[1]Content!$B$2:$D$1001,2,0)</f>
        <v>GIF</v>
      </c>
      <c r="H1262" t="str">
        <f>VLOOKUP($B1262,[1]Content!$B$2:$D$1001,3,0)</f>
        <v>tennis</v>
      </c>
      <c r="I1262" t="str">
        <f>VLOOKUP($C1262,'[1]Reaction type'!$B$2:$D$17,2,0)</f>
        <v>negative</v>
      </c>
    </row>
    <row r="1263" customFormat="1" spans="1:9">
      <c r="A1263">
        <v>1311</v>
      </c>
      <c r="B1263" s="1" t="s">
        <v>103</v>
      </c>
      <c r="C1263" t="s">
        <v>28</v>
      </c>
      <c r="D1263">
        <f>VLOOKUP(C1263,'[1]Reaction type'!$B$2:$D$17,3,0)</f>
        <v>15</v>
      </c>
      <c r="E1263" s="2">
        <v>44179.1456828704</v>
      </c>
      <c r="F1263" s="2" t="str">
        <f t="shared" si="19"/>
        <v>December</v>
      </c>
      <c r="G1263" t="str">
        <f>VLOOKUP($B1263,[1]Content!$B$2:$D$1001,2,0)</f>
        <v>GIF</v>
      </c>
      <c r="H1263" t="str">
        <f>VLOOKUP($B1263,[1]Content!$B$2:$D$1001,3,0)</f>
        <v>tennis</v>
      </c>
      <c r="I1263" t="str">
        <f>VLOOKUP($C1263,'[1]Reaction type'!$B$2:$D$17,2,0)</f>
        <v>negative</v>
      </c>
    </row>
    <row r="1264" customFormat="1" spans="1:9">
      <c r="A1264">
        <v>1312</v>
      </c>
      <c r="B1264" s="1" t="s">
        <v>103</v>
      </c>
      <c r="C1264" t="s">
        <v>35</v>
      </c>
      <c r="D1264">
        <f>VLOOKUP(C1264,'[1]Reaction type'!$B$2:$D$17,3,0)</f>
        <v>70</v>
      </c>
      <c r="E1264" s="2">
        <v>44008.1012037037</v>
      </c>
      <c r="F1264" s="2" t="str">
        <f t="shared" si="19"/>
        <v>June</v>
      </c>
      <c r="G1264" t="str">
        <f>VLOOKUP($B1264,[1]Content!$B$2:$D$1001,2,0)</f>
        <v>GIF</v>
      </c>
      <c r="H1264" t="str">
        <f>VLOOKUP($B1264,[1]Content!$B$2:$D$1001,3,0)</f>
        <v>tennis</v>
      </c>
      <c r="I1264" t="str">
        <f>VLOOKUP($C1264,'[1]Reaction type'!$B$2:$D$17,2,0)</f>
        <v>positive</v>
      </c>
    </row>
    <row r="1265" customFormat="1" spans="1:9">
      <c r="A1265">
        <v>1313</v>
      </c>
      <c r="B1265" s="1" t="s">
        <v>103</v>
      </c>
      <c r="C1265" t="s">
        <v>33</v>
      </c>
      <c r="D1265">
        <f>VLOOKUP(C1265,'[1]Reaction type'!$B$2:$D$17,3,0)</f>
        <v>35</v>
      </c>
      <c r="E1265" s="2">
        <v>44298.2610648148</v>
      </c>
      <c r="F1265" s="2" t="str">
        <f t="shared" si="19"/>
        <v>April</v>
      </c>
      <c r="G1265" t="str">
        <f>VLOOKUP($B1265,[1]Content!$B$2:$D$1001,2,0)</f>
        <v>GIF</v>
      </c>
      <c r="H1265" t="str">
        <f>VLOOKUP($B1265,[1]Content!$B$2:$D$1001,3,0)</f>
        <v>tennis</v>
      </c>
      <c r="I1265" t="str">
        <f>VLOOKUP($C1265,'[1]Reaction type'!$B$2:$D$17,2,0)</f>
        <v>neutral</v>
      </c>
    </row>
    <row r="1266" customFormat="1" spans="1:9">
      <c r="A1266">
        <v>1314</v>
      </c>
      <c r="B1266" s="1" t="s">
        <v>103</v>
      </c>
      <c r="C1266" t="s">
        <v>50</v>
      </c>
      <c r="D1266">
        <f>VLOOKUP(C1266,'[1]Reaction type'!$B$2:$D$17,3,0)</f>
        <v>45</v>
      </c>
      <c r="E1266" s="2">
        <v>44116.1061689815</v>
      </c>
      <c r="F1266" s="2" t="str">
        <f t="shared" si="19"/>
        <v>October</v>
      </c>
      <c r="G1266" t="str">
        <f>VLOOKUP($B1266,[1]Content!$B$2:$D$1001,2,0)</f>
        <v>GIF</v>
      </c>
      <c r="H1266" t="str">
        <f>VLOOKUP($B1266,[1]Content!$B$2:$D$1001,3,0)</f>
        <v>tennis</v>
      </c>
      <c r="I1266" t="str">
        <f>VLOOKUP($C1266,'[1]Reaction type'!$B$2:$D$17,2,0)</f>
        <v>positive</v>
      </c>
    </row>
    <row r="1267" customFormat="1" spans="1:9">
      <c r="A1267">
        <v>1315</v>
      </c>
      <c r="B1267" s="1" t="s">
        <v>103</v>
      </c>
      <c r="C1267" t="s">
        <v>28</v>
      </c>
      <c r="D1267">
        <f>VLOOKUP(C1267,'[1]Reaction type'!$B$2:$D$17,3,0)</f>
        <v>15</v>
      </c>
      <c r="E1267" s="2">
        <v>44022.6719097222</v>
      </c>
      <c r="F1267" s="2" t="str">
        <f t="shared" si="19"/>
        <v>July</v>
      </c>
      <c r="G1267" t="str">
        <f>VLOOKUP($B1267,[1]Content!$B$2:$D$1001,2,0)</f>
        <v>GIF</v>
      </c>
      <c r="H1267" t="str">
        <f>VLOOKUP($B1267,[1]Content!$B$2:$D$1001,3,0)</f>
        <v>tennis</v>
      </c>
      <c r="I1267" t="str">
        <f>VLOOKUP($C1267,'[1]Reaction type'!$B$2:$D$17,2,0)</f>
        <v>negative</v>
      </c>
    </row>
    <row r="1268" customFormat="1" spans="1:9">
      <c r="A1268">
        <v>1316</v>
      </c>
      <c r="B1268" s="1" t="s">
        <v>103</v>
      </c>
      <c r="C1268" t="s">
        <v>35</v>
      </c>
      <c r="D1268">
        <f>VLOOKUP(C1268,'[1]Reaction type'!$B$2:$D$17,3,0)</f>
        <v>70</v>
      </c>
      <c r="E1268" s="2">
        <v>44087.2440393519</v>
      </c>
      <c r="F1268" s="2" t="str">
        <f t="shared" si="19"/>
        <v>September</v>
      </c>
      <c r="G1268" t="str">
        <f>VLOOKUP($B1268,[1]Content!$B$2:$D$1001,2,0)</f>
        <v>GIF</v>
      </c>
      <c r="H1268" t="str">
        <f>VLOOKUP($B1268,[1]Content!$B$2:$D$1001,3,0)</f>
        <v>tennis</v>
      </c>
      <c r="I1268" t="str">
        <f>VLOOKUP($C1268,'[1]Reaction type'!$B$2:$D$17,2,0)</f>
        <v>positive</v>
      </c>
    </row>
    <row r="1269" customFormat="1" spans="1:9">
      <c r="A1269">
        <v>1317</v>
      </c>
      <c r="B1269" s="1" t="s">
        <v>103</v>
      </c>
      <c r="C1269" t="s">
        <v>26</v>
      </c>
      <c r="D1269">
        <f>VLOOKUP(C1269,'[1]Reaction type'!$B$2:$D$17,3,0)</f>
        <v>10</v>
      </c>
      <c r="E1269" s="2">
        <v>44330.9645717593</v>
      </c>
      <c r="F1269" s="2" t="str">
        <f t="shared" si="19"/>
        <v>May</v>
      </c>
      <c r="G1269" t="str">
        <f>VLOOKUP($B1269,[1]Content!$B$2:$D$1001,2,0)</f>
        <v>GIF</v>
      </c>
      <c r="H1269" t="str">
        <f>VLOOKUP($B1269,[1]Content!$B$2:$D$1001,3,0)</f>
        <v>tennis</v>
      </c>
      <c r="I1269" t="str">
        <f>VLOOKUP($C1269,'[1]Reaction type'!$B$2:$D$17,2,0)</f>
        <v>negative</v>
      </c>
    </row>
    <row r="1270" customFormat="1" spans="1:9">
      <c r="A1270">
        <v>1318</v>
      </c>
      <c r="B1270" s="1" t="s">
        <v>103</v>
      </c>
      <c r="C1270" t="s">
        <v>26</v>
      </c>
      <c r="D1270">
        <f>VLOOKUP(C1270,'[1]Reaction type'!$B$2:$D$17,3,0)</f>
        <v>10</v>
      </c>
      <c r="E1270" s="2">
        <v>44272.5056828704</v>
      </c>
      <c r="F1270" s="2" t="str">
        <f t="shared" si="19"/>
        <v>March</v>
      </c>
      <c r="G1270" t="str">
        <f>VLOOKUP($B1270,[1]Content!$B$2:$D$1001,2,0)</f>
        <v>GIF</v>
      </c>
      <c r="H1270" t="str">
        <f>VLOOKUP($B1270,[1]Content!$B$2:$D$1001,3,0)</f>
        <v>tennis</v>
      </c>
      <c r="I1270" t="str">
        <f>VLOOKUP($C1270,'[1]Reaction type'!$B$2:$D$17,2,0)</f>
        <v>negative</v>
      </c>
    </row>
    <row r="1271" customFormat="1" spans="1:9">
      <c r="A1271">
        <v>1319</v>
      </c>
      <c r="B1271" s="1" t="s">
        <v>103</v>
      </c>
      <c r="C1271" t="s">
        <v>53</v>
      </c>
      <c r="D1271">
        <f>VLOOKUP(C1271,'[1]Reaction type'!$B$2:$D$17,3,0)</f>
        <v>60</v>
      </c>
      <c r="E1271" s="2">
        <v>44011.4294212963</v>
      </c>
      <c r="F1271" s="2" t="str">
        <f t="shared" si="19"/>
        <v>June</v>
      </c>
      <c r="G1271" t="str">
        <f>VLOOKUP($B1271,[1]Content!$B$2:$D$1001,2,0)</f>
        <v>GIF</v>
      </c>
      <c r="H1271" t="str">
        <f>VLOOKUP($B1271,[1]Content!$B$2:$D$1001,3,0)</f>
        <v>tennis</v>
      </c>
      <c r="I1271" t="str">
        <f>VLOOKUP($C1271,'[1]Reaction type'!$B$2:$D$17,2,0)</f>
        <v>positive</v>
      </c>
    </row>
    <row r="1272" customFormat="1" spans="1:9">
      <c r="A1272">
        <v>1320</v>
      </c>
      <c r="B1272" s="1" t="s">
        <v>103</v>
      </c>
      <c r="C1272" t="s">
        <v>31</v>
      </c>
      <c r="D1272">
        <f>VLOOKUP(C1272,'[1]Reaction type'!$B$2:$D$17,3,0)</f>
        <v>30</v>
      </c>
      <c r="E1272" s="2">
        <v>44311.4121064815</v>
      </c>
      <c r="F1272" s="2" t="str">
        <f t="shared" si="19"/>
        <v>April</v>
      </c>
      <c r="G1272" t="str">
        <f>VLOOKUP($B1272,[1]Content!$B$2:$D$1001,2,0)</f>
        <v>GIF</v>
      </c>
      <c r="H1272" t="str">
        <f>VLOOKUP($B1272,[1]Content!$B$2:$D$1001,3,0)</f>
        <v>tennis</v>
      </c>
      <c r="I1272" t="str">
        <f>VLOOKUP($C1272,'[1]Reaction type'!$B$2:$D$17,2,0)</f>
        <v>positive</v>
      </c>
    </row>
    <row r="1273" customFormat="1" spans="1:9">
      <c r="A1273">
        <v>1321</v>
      </c>
      <c r="B1273" s="1" t="s">
        <v>103</v>
      </c>
      <c r="C1273" t="s">
        <v>51</v>
      </c>
      <c r="D1273">
        <f>VLOOKUP(C1273,'[1]Reaction type'!$B$2:$D$17,3,0)</f>
        <v>12</v>
      </c>
      <c r="E1273" s="2">
        <v>44073.31875</v>
      </c>
      <c r="F1273" s="2" t="str">
        <f t="shared" si="19"/>
        <v>August</v>
      </c>
      <c r="G1273" t="str">
        <f>VLOOKUP($B1273,[1]Content!$B$2:$D$1001,2,0)</f>
        <v>GIF</v>
      </c>
      <c r="H1273" t="str">
        <f>VLOOKUP($B1273,[1]Content!$B$2:$D$1001,3,0)</f>
        <v>tennis</v>
      </c>
      <c r="I1273" t="str">
        <f>VLOOKUP($C1273,'[1]Reaction type'!$B$2:$D$17,2,0)</f>
        <v>negative</v>
      </c>
    </row>
    <row r="1274" customFormat="1" spans="1:9">
      <c r="A1274">
        <v>1322</v>
      </c>
      <c r="B1274" s="1" t="s">
        <v>103</v>
      </c>
      <c r="C1274" t="s">
        <v>37</v>
      </c>
      <c r="D1274">
        <f>VLOOKUP(C1274,'[1]Reaction type'!$B$2:$D$17,3,0)</f>
        <v>5</v>
      </c>
      <c r="E1274" s="2">
        <v>44056.3888541667</v>
      </c>
      <c r="F1274" s="2" t="str">
        <f t="shared" si="19"/>
        <v>August</v>
      </c>
      <c r="G1274" t="str">
        <f>VLOOKUP($B1274,[1]Content!$B$2:$D$1001,2,0)</f>
        <v>GIF</v>
      </c>
      <c r="H1274" t="str">
        <f>VLOOKUP($B1274,[1]Content!$B$2:$D$1001,3,0)</f>
        <v>tennis</v>
      </c>
      <c r="I1274" t="str">
        <f>VLOOKUP($C1274,'[1]Reaction type'!$B$2:$D$17,2,0)</f>
        <v>negative</v>
      </c>
    </row>
    <row r="1275" customFormat="1" spans="1:9">
      <c r="A1275">
        <v>1323</v>
      </c>
      <c r="B1275" s="1" t="s">
        <v>103</v>
      </c>
      <c r="C1275" t="s">
        <v>28</v>
      </c>
      <c r="D1275">
        <f>VLOOKUP(C1275,'[1]Reaction type'!$B$2:$D$17,3,0)</f>
        <v>15</v>
      </c>
      <c r="E1275" s="2">
        <v>44336.3166435185</v>
      </c>
      <c r="F1275" s="2" t="str">
        <f t="shared" si="19"/>
        <v>May</v>
      </c>
      <c r="G1275" t="str">
        <f>VLOOKUP($B1275,[1]Content!$B$2:$D$1001,2,0)</f>
        <v>GIF</v>
      </c>
      <c r="H1275" t="str">
        <f>VLOOKUP($B1275,[1]Content!$B$2:$D$1001,3,0)</f>
        <v>tennis</v>
      </c>
      <c r="I1275" t="str">
        <f>VLOOKUP($C1275,'[1]Reaction type'!$B$2:$D$17,2,0)</f>
        <v>negative</v>
      </c>
    </row>
    <row r="1276" customFormat="1" spans="1:9">
      <c r="A1276">
        <v>1324</v>
      </c>
      <c r="B1276" s="1" t="s">
        <v>103</v>
      </c>
      <c r="C1276" t="s">
        <v>52</v>
      </c>
      <c r="D1276">
        <f>VLOOKUP(C1276,'[1]Reaction type'!$B$2:$D$17,3,0)</f>
        <v>50</v>
      </c>
      <c r="E1276" s="2">
        <v>44019.2809953704</v>
      </c>
      <c r="F1276" s="2" t="str">
        <f t="shared" si="19"/>
        <v>July</v>
      </c>
      <c r="G1276" t="str">
        <f>VLOOKUP($B1276,[1]Content!$B$2:$D$1001,2,0)</f>
        <v>GIF</v>
      </c>
      <c r="H1276" t="str">
        <f>VLOOKUP($B1276,[1]Content!$B$2:$D$1001,3,0)</f>
        <v>tennis</v>
      </c>
      <c r="I1276" t="str">
        <f>VLOOKUP($C1276,'[1]Reaction type'!$B$2:$D$17,2,0)</f>
        <v>positive</v>
      </c>
    </row>
    <row r="1277" customFormat="1" spans="1:9">
      <c r="A1277">
        <v>1325</v>
      </c>
      <c r="B1277" s="1" t="s">
        <v>103</v>
      </c>
      <c r="C1277" t="s">
        <v>48</v>
      </c>
      <c r="D1277">
        <f>VLOOKUP(C1277,'[1]Reaction type'!$B$2:$D$17,3,0)</f>
        <v>75</v>
      </c>
      <c r="E1277" s="2">
        <v>44176.6701851852</v>
      </c>
      <c r="F1277" s="2" t="str">
        <f t="shared" si="19"/>
        <v>December</v>
      </c>
      <c r="G1277" t="str">
        <f>VLOOKUP($B1277,[1]Content!$B$2:$D$1001,2,0)</f>
        <v>GIF</v>
      </c>
      <c r="H1277" t="str">
        <f>VLOOKUP($B1277,[1]Content!$B$2:$D$1001,3,0)</f>
        <v>tennis</v>
      </c>
      <c r="I1277" t="str">
        <f>VLOOKUP($C1277,'[1]Reaction type'!$B$2:$D$17,2,0)</f>
        <v>positive</v>
      </c>
    </row>
    <row r="1278" customFormat="1" spans="1:9">
      <c r="A1278">
        <v>1326</v>
      </c>
      <c r="B1278" s="1" t="s">
        <v>103</v>
      </c>
      <c r="C1278" t="s">
        <v>26</v>
      </c>
      <c r="D1278">
        <f>VLOOKUP(C1278,'[1]Reaction type'!$B$2:$D$17,3,0)</f>
        <v>10</v>
      </c>
      <c r="E1278" s="2">
        <v>44332.1127430556</v>
      </c>
      <c r="F1278" s="2" t="str">
        <f t="shared" si="19"/>
        <v>May</v>
      </c>
      <c r="G1278" t="str">
        <f>VLOOKUP($B1278,[1]Content!$B$2:$D$1001,2,0)</f>
        <v>GIF</v>
      </c>
      <c r="H1278" t="str">
        <f>VLOOKUP($B1278,[1]Content!$B$2:$D$1001,3,0)</f>
        <v>tennis</v>
      </c>
      <c r="I1278" t="str">
        <f>VLOOKUP($C1278,'[1]Reaction type'!$B$2:$D$17,2,0)</f>
        <v>negative</v>
      </c>
    </row>
    <row r="1279" customFormat="1" spans="1:9">
      <c r="A1279">
        <v>1327</v>
      </c>
      <c r="B1279" s="1" t="s">
        <v>103</v>
      </c>
      <c r="C1279" t="s">
        <v>42</v>
      </c>
      <c r="D1279">
        <f>VLOOKUP(C1279,'[1]Reaction type'!$B$2:$D$17,3,0)</f>
        <v>20</v>
      </c>
      <c r="E1279" s="2">
        <v>44067.7369328704</v>
      </c>
      <c r="F1279" s="2" t="str">
        <f t="shared" si="19"/>
        <v>August</v>
      </c>
      <c r="G1279" t="str">
        <f>VLOOKUP($B1279,[1]Content!$B$2:$D$1001,2,0)</f>
        <v>GIF</v>
      </c>
      <c r="H1279" t="str">
        <f>VLOOKUP($B1279,[1]Content!$B$2:$D$1001,3,0)</f>
        <v>tennis</v>
      </c>
      <c r="I1279" t="str">
        <f>VLOOKUP($C1279,'[1]Reaction type'!$B$2:$D$17,2,0)</f>
        <v>neutral</v>
      </c>
    </row>
    <row r="1280" customFormat="1" spans="1:9">
      <c r="A1280">
        <v>1328</v>
      </c>
      <c r="B1280" s="1" t="s">
        <v>103</v>
      </c>
      <c r="C1280" t="s">
        <v>42</v>
      </c>
      <c r="D1280">
        <f>VLOOKUP(C1280,'[1]Reaction type'!$B$2:$D$17,3,0)</f>
        <v>20</v>
      </c>
      <c r="E1280" s="2">
        <v>44353.6867592593</v>
      </c>
      <c r="F1280" s="2" t="str">
        <f t="shared" si="19"/>
        <v>June</v>
      </c>
      <c r="G1280" t="str">
        <f>VLOOKUP($B1280,[1]Content!$B$2:$D$1001,2,0)</f>
        <v>GIF</v>
      </c>
      <c r="H1280" t="str">
        <f>VLOOKUP($B1280,[1]Content!$B$2:$D$1001,3,0)</f>
        <v>tennis</v>
      </c>
      <c r="I1280" t="str">
        <f>VLOOKUP($C1280,'[1]Reaction type'!$B$2:$D$17,2,0)</f>
        <v>neutral</v>
      </c>
    </row>
    <row r="1281" customFormat="1" spans="1:9">
      <c r="A1281">
        <v>1330</v>
      </c>
      <c r="B1281" s="1" t="s">
        <v>104</v>
      </c>
      <c r="C1281" t="s">
        <v>53</v>
      </c>
      <c r="D1281">
        <f>VLOOKUP(C1281,'[1]Reaction type'!$B$2:$D$17,3,0)</f>
        <v>60</v>
      </c>
      <c r="E1281" s="2">
        <v>44097.9178819444</v>
      </c>
      <c r="F1281" s="2" t="str">
        <f t="shared" si="19"/>
        <v>September</v>
      </c>
      <c r="G1281" t="str">
        <f>VLOOKUP($B1281,[1]Content!$B$2:$D$1001,2,0)</f>
        <v>audio</v>
      </c>
      <c r="H1281" t="str">
        <f>VLOOKUP($B1281,[1]Content!$B$2:$D$1001,3,0)</f>
        <v>culture</v>
      </c>
      <c r="I1281" t="str">
        <f>VLOOKUP($C1281,'[1]Reaction type'!$B$2:$D$17,2,0)</f>
        <v>positive</v>
      </c>
    </row>
    <row r="1282" customFormat="1" spans="1:9">
      <c r="A1282">
        <v>1331</v>
      </c>
      <c r="B1282" s="1" t="s">
        <v>104</v>
      </c>
      <c r="C1282" t="s">
        <v>42</v>
      </c>
      <c r="D1282">
        <f>VLOOKUP(C1282,'[1]Reaction type'!$B$2:$D$17,3,0)</f>
        <v>20</v>
      </c>
      <c r="E1282" s="2">
        <v>44241.8001851852</v>
      </c>
      <c r="F1282" s="2" t="str">
        <f t="shared" si="19"/>
        <v>February</v>
      </c>
      <c r="G1282" t="str">
        <f>VLOOKUP($B1282,[1]Content!$B$2:$D$1001,2,0)</f>
        <v>audio</v>
      </c>
      <c r="H1282" t="str">
        <f>VLOOKUP($B1282,[1]Content!$B$2:$D$1001,3,0)</f>
        <v>culture</v>
      </c>
      <c r="I1282" t="str">
        <f>VLOOKUP($C1282,'[1]Reaction type'!$B$2:$D$17,2,0)</f>
        <v>neutral</v>
      </c>
    </row>
    <row r="1283" customFormat="1" spans="1:9">
      <c r="A1283">
        <v>1332</v>
      </c>
      <c r="B1283" s="1" t="s">
        <v>104</v>
      </c>
      <c r="C1283" t="s">
        <v>26</v>
      </c>
      <c r="D1283">
        <f>VLOOKUP(C1283,'[1]Reaction type'!$B$2:$D$17,3,0)</f>
        <v>10</v>
      </c>
      <c r="E1283" s="2">
        <v>44150.1451967593</v>
      </c>
      <c r="F1283" s="2" t="str">
        <f t="shared" ref="F1283:F1346" si="20">TEXT(E1283,"mmmm")</f>
        <v>November</v>
      </c>
      <c r="G1283" t="str">
        <f>VLOOKUP($B1283,[1]Content!$B$2:$D$1001,2,0)</f>
        <v>audio</v>
      </c>
      <c r="H1283" t="str">
        <f>VLOOKUP($B1283,[1]Content!$B$2:$D$1001,3,0)</f>
        <v>culture</v>
      </c>
      <c r="I1283" t="str">
        <f>VLOOKUP($C1283,'[1]Reaction type'!$B$2:$D$17,2,0)</f>
        <v>negative</v>
      </c>
    </row>
    <row r="1284" customFormat="1" spans="1:9">
      <c r="A1284">
        <v>1333</v>
      </c>
      <c r="B1284" s="1" t="s">
        <v>104</v>
      </c>
      <c r="C1284" t="s">
        <v>52</v>
      </c>
      <c r="D1284">
        <f>VLOOKUP(C1284,'[1]Reaction type'!$B$2:$D$17,3,0)</f>
        <v>50</v>
      </c>
      <c r="E1284" s="2">
        <v>44020.5239699074</v>
      </c>
      <c r="F1284" s="2" t="str">
        <f t="shared" si="20"/>
        <v>July</v>
      </c>
      <c r="G1284" t="str">
        <f>VLOOKUP($B1284,[1]Content!$B$2:$D$1001,2,0)</f>
        <v>audio</v>
      </c>
      <c r="H1284" t="str">
        <f>VLOOKUP($B1284,[1]Content!$B$2:$D$1001,3,0)</f>
        <v>culture</v>
      </c>
      <c r="I1284" t="str">
        <f>VLOOKUP($C1284,'[1]Reaction type'!$B$2:$D$17,2,0)</f>
        <v>positive</v>
      </c>
    </row>
    <row r="1285" customFormat="1" spans="1:9">
      <c r="A1285">
        <v>1334</v>
      </c>
      <c r="B1285" s="1" t="s">
        <v>104</v>
      </c>
      <c r="C1285" t="s">
        <v>37</v>
      </c>
      <c r="D1285">
        <f>VLOOKUP(C1285,'[1]Reaction type'!$B$2:$D$17,3,0)</f>
        <v>5</v>
      </c>
      <c r="E1285" s="2">
        <v>44097.0091203704</v>
      </c>
      <c r="F1285" s="2" t="str">
        <f t="shared" si="20"/>
        <v>September</v>
      </c>
      <c r="G1285" t="str">
        <f>VLOOKUP($B1285,[1]Content!$B$2:$D$1001,2,0)</f>
        <v>audio</v>
      </c>
      <c r="H1285" t="str">
        <f>VLOOKUP($B1285,[1]Content!$B$2:$D$1001,3,0)</f>
        <v>culture</v>
      </c>
      <c r="I1285" t="str">
        <f>VLOOKUP($C1285,'[1]Reaction type'!$B$2:$D$17,2,0)</f>
        <v>negative</v>
      </c>
    </row>
    <row r="1286" customFormat="1" spans="1:9">
      <c r="A1286">
        <v>1336</v>
      </c>
      <c r="B1286" s="1" t="s">
        <v>105</v>
      </c>
      <c r="C1286" t="s">
        <v>40</v>
      </c>
      <c r="D1286">
        <f>VLOOKUP(C1286,'[1]Reaction type'!$B$2:$D$17,3,0)</f>
        <v>65</v>
      </c>
      <c r="E1286" s="2">
        <v>44288.3140509259</v>
      </c>
      <c r="F1286" s="2" t="str">
        <f t="shared" si="20"/>
        <v>April</v>
      </c>
      <c r="G1286" t="str">
        <f>VLOOKUP($B1286,[1]Content!$B$2:$D$1001,2,0)</f>
        <v>GIF</v>
      </c>
      <c r="H1286" t="str">
        <f>VLOOKUP($B1286,[1]Content!$B$2:$D$1001,3,0)</f>
        <v>travel</v>
      </c>
      <c r="I1286" t="str">
        <f>VLOOKUP($C1286,'[1]Reaction type'!$B$2:$D$17,2,0)</f>
        <v>positive</v>
      </c>
    </row>
    <row r="1287" customFormat="1" spans="1:9">
      <c r="A1287">
        <v>1337</v>
      </c>
      <c r="B1287" s="1" t="s">
        <v>105</v>
      </c>
      <c r="C1287" t="s">
        <v>51</v>
      </c>
      <c r="D1287">
        <f>VLOOKUP(C1287,'[1]Reaction type'!$B$2:$D$17,3,0)</f>
        <v>12</v>
      </c>
      <c r="E1287" s="2">
        <v>44023.1926273148</v>
      </c>
      <c r="F1287" s="2" t="str">
        <f t="shared" si="20"/>
        <v>July</v>
      </c>
      <c r="G1287" t="str">
        <f>VLOOKUP($B1287,[1]Content!$B$2:$D$1001,2,0)</f>
        <v>GIF</v>
      </c>
      <c r="H1287" t="str">
        <f>VLOOKUP($B1287,[1]Content!$B$2:$D$1001,3,0)</f>
        <v>travel</v>
      </c>
      <c r="I1287" t="str">
        <f>VLOOKUP($C1287,'[1]Reaction type'!$B$2:$D$17,2,0)</f>
        <v>negative</v>
      </c>
    </row>
    <row r="1288" customFormat="1" spans="1:9">
      <c r="A1288">
        <v>1338</v>
      </c>
      <c r="B1288" s="1" t="s">
        <v>105</v>
      </c>
      <c r="C1288" t="s">
        <v>50</v>
      </c>
      <c r="D1288">
        <f>VLOOKUP(C1288,'[1]Reaction type'!$B$2:$D$17,3,0)</f>
        <v>45</v>
      </c>
      <c r="E1288" s="2">
        <v>44036.434212963</v>
      </c>
      <c r="F1288" s="2" t="str">
        <f t="shared" si="20"/>
        <v>July</v>
      </c>
      <c r="G1288" t="str">
        <f>VLOOKUP($B1288,[1]Content!$B$2:$D$1001,2,0)</f>
        <v>GIF</v>
      </c>
      <c r="H1288" t="str">
        <f>VLOOKUP($B1288,[1]Content!$B$2:$D$1001,3,0)</f>
        <v>travel</v>
      </c>
      <c r="I1288" t="str">
        <f>VLOOKUP($C1288,'[1]Reaction type'!$B$2:$D$17,2,0)</f>
        <v>positive</v>
      </c>
    </row>
    <row r="1289" customFormat="1" spans="1:9">
      <c r="A1289">
        <v>1339</v>
      </c>
      <c r="B1289" s="1" t="s">
        <v>105</v>
      </c>
      <c r="C1289" t="s">
        <v>33</v>
      </c>
      <c r="D1289">
        <f>VLOOKUP(C1289,'[1]Reaction type'!$B$2:$D$17,3,0)</f>
        <v>35</v>
      </c>
      <c r="E1289" s="2">
        <v>44176.7524305556</v>
      </c>
      <c r="F1289" s="2" t="str">
        <f t="shared" si="20"/>
        <v>December</v>
      </c>
      <c r="G1289" t="str">
        <f>VLOOKUP($B1289,[1]Content!$B$2:$D$1001,2,0)</f>
        <v>GIF</v>
      </c>
      <c r="H1289" t="str">
        <f>VLOOKUP($B1289,[1]Content!$B$2:$D$1001,3,0)</f>
        <v>travel</v>
      </c>
      <c r="I1289" t="str">
        <f>VLOOKUP($C1289,'[1]Reaction type'!$B$2:$D$17,2,0)</f>
        <v>neutral</v>
      </c>
    </row>
    <row r="1290" customFormat="1" spans="1:9">
      <c r="A1290">
        <v>1340</v>
      </c>
      <c r="B1290" s="1" t="s">
        <v>105</v>
      </c>
      <c r="C1290" t="s">
        <v>24</v>
      </c>
      <c r="D1290">
        <f>VLOOKUP(C1290,'[1]Reaction type'!$B$2:$D$17,3,0)</f>
        <v>0</v>
      </c>
      <c r="E1290" s="2">
        <v>44077.4581597222</v>
      </c>
      <c r="F1290" s="2" t="str">
        <f t="shared" si="20"/>
        <v>September</v>
      </c>
      <c r="G1290" t="str">
        <f>VLOOKUP($B1290,[1]Content!$B$2:$D$1001,2,0)</f>
        <v>GIF</v>
      </c>
      <c r="H1290" t="str">
        <f>VLOOKUP($B1290,[1]Content!$B$2:$D$1001,3,0)</f>
        <v>travel</v>
      </c>
      <c r="I1290" t="str">
        <f>VLOOKUP($C1290,'[1]Reaction type'!$B$2:$D$17,2,0)</f>
        <v>negative</v>
      </c>
    </row>
    <row r="1291" customFormat="1" spans="1:9">
      <c r="A1291">
        <v>1341</v>
      </c>
      <c r="B1291" s="1" t="s">
        <v>105</v>
      </c>
      <c r="C1291" t="s">
        <v>37</v>
      </c>
      <c r="D1291">
        <f>VLOOKUP(C1291,'[1]Reaction type'!$B$2:$D$17,3,0)</f>
        <v>5</v>
      </c>
      <c r="E1291" s="2">
        <v>44319.3781828704</v>
      </c>
      <c r="F1291" s="2" t="str">
        <f t="shared" si="20"/>
        <v>May</v>
      </c>
      <c r="G1291" t="str">
        <f>VLOOKUP($B1291,[1]Content!$B$2:$D$1001,2,0)</f>
        <v>GIF</v>
      </c>
      <c r="H1291" t="str">
        <f>VLOOKUP($B1291,[1]Content!$B$2:$D$1001,3,0)</f>
        <v>travel</v>
      </c>
      <c r="I1291" t="str">
        <f>VLOOKUP($C1291,'[1]Reaction type'!$B$2:$D$17,2,0)</f>
        <v>negative</v>
      </c>
    </row>
    <row r="1292" customFormat="1" spans="1:9">
      <c r="A1292">
        <v>1342</v>
      </c>
      <c r="B1292" s="1" t="s">
        <v>105</v>
      </c>
      <c r="C1292" t="s">
        <v>42</v>
      </c>
      <c r="D1292">
        <f>VLOOKUP(C1292,'[1]Reaction type'!$B$2:$D$17,3,0)</f>
        <v>20</v>
      </c>
      <c r="E1292" s="2">
        <v>44099.204375</v>
      </c>
      <c r="F1292" s="2" t="str">
        <f t="shared" si="20"/>
        <v>September</v>
      </c>
      <c r="G1292" t="str">
        <f>VLOOKUP($B1292,[1]Content!$B$2:$D$1001,2,0)</f>
        <v>GIF</v>
      </c>
      <c r="H1292" t="str">
        <f>VLOOKUP($B1292,[1]Content!$B$2:$D$1001,3,0)</f>
        <v>travel</v>
      </c>
      <c r="I1292" t="str">
        <f>VLOOKUP($C1292,'[1]Reaction type'!$B$2:$D$17,2,0)</f>
        <v>neutral</v>
      </c>
    </row>
    <row r="1293" customFormat="1" spans="1:9">
      <c r="A1293">
        <v>1343</v>
      </c>
      <c r="B1293" s="1" t="s">
        <v>105</v>
      </c>
      <c r="C1293" t="s">
        <v>37</v>
      </c>
      <c r="D1293">
        <f>VLOOKUP(C1293,'[1]Reaction type'!$B$2:$D$17,3,0)</f>
        <v>5</v>
      </c>
      <c r="E1293" s="2">
        <v>44357.0984722222</v>
      </c>
      <c r="F1293" s="2" t="str">
        <f t="shared" si="20"/>
        <v>June</v>
      </c>
      <c r="G1293" t="str">
        <f>VLOOKUP($B1293,[1]Content!$B$2:$D$1001,2,0)</f>
        <v>GIF</v>
      </c>
      <c r="H1293" t="str">
        <f>VLOOKUP($B1293,[1]Content!$B$2:$D$1001,3,0)</f>
        <v>travel</v>
      </c>
      <c r="I1293" t="str">
        <f>VLOOKUP($C1293,'[1]Reaction type'!$B$2:$D$17,2,0)</f>
        <v>negative</v>
      </c>
    </row>
    <row r="1294" customFormat="1" spans="1:9">
      <c r="A1294">
        <v>1344</v>
      </c>
      <c r="B1294" s="1" t="s">
        <v>105</v>
      </c>
      <c r="C1294" t="s">
        <v>40</v>
      </c>
      <c r="D1294">
        <f>VLOOKUP(C1294,'[1]Reaction type'!$B$2:$D$17,3,0)</f>
        <v>65</v>
      </c>
      <c r="E1294" s="2">
        <v>44132.9634837963</v>
      </c>
      <c r="F1294" s="2" t="str">
        <f t="shared" si="20"/>
        <v>October</v>
      </c>
      <c r="G1294" t="str">
        <f>VLOOKUP($B1294,[1]Content!$B$2:$D$1001,2,0)</f>
        <v>GIF</v>
      </c>
      <c r="H1294" t="str">
        <f>VLOOKUP($B1294,[1]Content!$B$2:$D$1001,3,0)</f>
        <v>travel</v>
      </c>
      <c r="I1294" t="str">
        <f>VLOOKUP($C1294,'[1]Reaction type'!$B$2:$D$17,2,0)</f>
        <v>positive</v>
      </c>
    </row>
    <row r="1295" customFormat="1" spans="1:9">
      <c r="A1295">
        <v>1345</v>
      </c>
      <c r="B1295" s="1" t="s">
        <v>105</v>
      </c>
      <c r="C1295" t="s">
        <v>33</v>
      </c>
      <c r="D1295">
        <f>VLOOKUP(C1295,'[1]Reaction type'!$B$2:$D$17,3,0)</f>
        <v>35</v>
      </c>
      <c r="E1295" s="2">
        <v>44152.7374189815</v>
      </c>
      <c r="F1295" s="2" t="str">
        <f t="shared" si="20"/>
        <v>November</v>
      </c>
      <c r="G1295" t="str">
        <f>VLOOKUP($B1295,[1]Content!$B$2:$D$1001,2,0)</f>
        <v>GIF</v>
      </c>
      <c r="H1295" t="str">
        <f>VLOOKUP($B1295,[1]Content!$B$2:$D$1001,3,0)</f>
        <v>travel</v>
      </c>
      <c r="I1295" t="str">
        <f>VLOOKUP($C1295,'[1]Reaction type'!$B$2:$D$17,2,0)</f>
        <v>neutral</v>
      </c>
    </row>
    <row r="1296" customFormat="1" spans="1:9">
      <c r="A1296">
        <v>1346</v>
      </c>
      <c r="B1296" s="1" t="s">
        <v>105</v>
      </c>
      <c r="C1296" t="s">
        <v>24</v>
      </c>
      <c r="D1296">
        <f>VLOOKUP(C1296,'[1]Reaction type'!$B$2:$D$17,3,0)</f>
        <v>0</v>
      </c>
      <c r="E1296" s="2">
        <v>44145.3109375</v>
      </c>
      <c r="F1296" s="2" t="str">
        <f t="shared" si="20"/>
        <v>November</v>
      </c>
      <c r="G1296" t="str">
        <f>VLOOKUP($B1296,[1]Content!$B$2:$D$1001,2,0)</f>
        <v>GIF</v>
      </c>
      <c r="H1296" t="str">
        <f>VLOOKUP($B1296,[1]Content!$B$2:$D$1001,3,0)</f>
        <v>travel</v>
      </c>
      <c r="I1296" t="str">
        <f>VLOOKUP($C1296,'[1]Reaction type'!$B$2:$D$17,2,0)</f>
        <v>negative</v>
      </c>
    </row>
    <row r="1297" customFormat="1" spans="1:9">
      <c r="A1297">
        <v>1347</v>
      </c>
      <c r="B1297" s="1" t="s">
        <v>105</v>
      </c>
      <c r="C1297" t="s">
        <v>53</v>
      </c>
      <c r="D1297">
        <f>VLOOKUP(C1297,'[1]Reaction type'!$B$2:$D$17,3,0)</f>
        <v>60</v>
      </c>
      <c r="E1297" s="2">
        <v>44334.0785069444</v>
      </c>
      <c r="F1297" s="2" t="str">
        <f t="shared" si="20"/>
        <v>May</v>
      </c>
      <c r="G1297" t="str">
        <f>VLOOKUP($B1297,[1]Content!$B$2:$D$1001,2,0)</f>
        <v>GIF</v>
      </c>
      <c r="H1297" t="str">
        <f>VLOOKUP($B1297,[1]Content!$B$2:$D$1001,3,0)</f>
        <v>travel</v>
      </c>
      <c r="I1297" t="str">
        <f>VLOOKUP($C1297,'[1]Reaction type'!$B$2:$D$17,2,0)</f>
        <v>positive</v>
      </c>
    </row>
    <row r="1298" customFormat="1" spans="1:9">
      <c r="A1298">
        <v>1348</v>
      </c>
      <c r="B1298" s="1" t="s">
        <v>105</v>
      </c>
      <c r="C1298" t="s">
        <v>24</v>
      </c>
      <c r="D1298">
        <f>VLOOKUP(C1298,'[1]Reaction type'!$B$2:$D$17,3,0)</f>
        <v>0</v>
      </c>
      <c r="E1298" s="2">
        <v>44221.0362384259</v>
      </c>
      <c r="F1298" s="2" t="str">
        <f t="shared" si="20"/>
        <v>January</v>
      </c>
      <c r="G1298" t="str">
        <f>VLOOKUP($B1298,[1]Content!$B$2:$D$1001,2,0)</f>
        <v>GIF</v>
      </c>
      <c r="H1298" t="str">
        <f>VLOOKUP($B1298,[1]Content!$B$2:$D$1001,3,0)</f>
        <v>travel</v>
      </c>
      <c r="I1298" t="str">
        <f>VLOOKUP($C1298,'[1]Reaction type'!$B$2:$D$17,2,0)</f>
        <v>negative</v>
      </c>
    </row>
    <row r="1299" customFormat="1" spans="1:9">
      <c r="A1299">
        <v>1349</v>
      </c>
      <c r="B1299" s="1" t="s">
        <v>105</v>
      </c>
      <c r="C1299" t="s">
        <v>26</v>
      </c>
      <c r="D1299">
        <f>VLOOKUP(C1299,'[1]Reaction type'!$B$2:$D$17,3,0)</f>
        <v>10</v>
      </c>
      <c r="E1299" s="2">
        <v>44168.9249537037</v>
      </c>
      <c r="F1299" s="2" t="str">
        <f t="shared" si="20"/>
        <v>December</v>
      </c>
      <c r="G1299" t="str">
        <f>VLOOKUP($B1299,[1]Content!$B$2:$D$1001,2,0)</f>
        <v>GIF</v>
      </c>
      <c r="H1299" t="str">
        <f>VLOOKUP($B1299,[1]Content!$B$2:$D$1001,3,0)</f>
        <v>travel</v>
      </c>
      <c r="I1299" t="str">
        <f>VLOOKUP($C1299,'[1]Reaction type'!$B$2:$D$17,2,0)</f>
        <v>negative</v>
      </c>
    </row>
    <row r="1300" customFormat="1" spans="1:9">
      <c r="A1300">
        <v>1350</v>
      </c>
      <c r="B1300" s="1" t="s">
        <v>105</v>
      </c>
      <c r="C1300" t="s">
        <v>26</v>
      </c>
      <c r="D1300">
        <f>VLOOKUP(C1300,'[1]Reaction type'!$B$2:$D$17,3,0)</f>
        <v>10</v>
      </c>
      <c r="E1300" s="2">
        <v>44294.4811574074</v>
      </c>
      <c r="F1300" s="2" t="str">
        <f t="shared" si="20"/>
        <v>April</v>
      </c>
      <c r="G1300" t="str">
        <f>VLOOKUP($B1300,[1]Content!$B$2:$D$1001,2,0)</f>
        <v>GIF</v>
      </c>
      <c r="H1300" t="str">
        <f>VLOOKUP($B1300,[1]Content!$B$2:$D$1001,3,0)</f>
        <v>travel</v>
      </c>
      <c r="I1300" t="str">
        <f>VLOOKUP($C1300,'[1]Reaction type'!$B$2:$D$17,2,0)</f>
        <v>negative</v>
      </c>
    </row>
    <row r="1301" customFormat="1" spans="1:9">
      <c r="A1301">
        <v>1351</v>
      </c>
      <c r="B1301" s="1" t="s">
        <v>105</v>
      </c>
      <c r="C1301" t="s">
        <v>54</v>
      </c>
      <c r="D1301">
        <f>VLOOKUP(C1301,'[1]Reaction type'!$B$2:$D$17,3,0)</f>
        <v>70</v>
      </c>
      <c r="E1301" s="2">
        <v>44295.8245023148</v>
      </c>
      <c r="F1301" s="2" t="str">
        <f t="shared" si="20"/>
        <v>April</v>
      </c>
      <c r="G1301" t="str">
        <f>VLOOKUP($B1301,[1]Content!$B$2:$D$1001,2,0)</f>
        <v>GIF</v>
      </c>
      <c r="H1301" t="str">
        <f>VLOOKUP($B1301,[1]Content!$B$2:$D$1001,3,0)</f>
        <v>travel</v>
      </c>
      <c r="I1301" t="str">
        <f>VLOOKUP($C1301,'[1]Reaction type'!$B$2:$D$17,2,0)</f>
        <v>positive</v>
      </c>
    </row>
    <row r="1302" customFormat="1" spans="1:9">
      <c r="A1302">
        <v>1352</v>
      </c>
      <c r="B1302" s="1" t="s">
        <v>105</v>
      </c>
      <c r="C1302" t="s">
        <v>33</v>
      </c>
      <c r="D1302">
        <f>VLOOKUP(C1302,'[1]Reaction type'!$B$2:$D$17,3,0)</f>
        <v>35</v>
      </c>
      <c r="E1302" s="2">
        <v>44206.0950231481</v>
      </c>
      <c r="F1302" s="2" t="str">
        <f t="shared" si="20"/>
        <v>January</v>
      </c>
      <c r="G1302" t="str">
        <f>VLOOKUP($B1302,[1]Content!$B$2:$D$1001,2,0)</f>
        <v>GIF</v>
      </c>
      <c r="H1302" t="str">
        <f>VLOOKUP($B1302,[1]Content!$B$2:$D$1001,3,0)</f>
        <v>travel</v>
      </c>
      <c r="I1302" t="str">
        <f>VLOOKUP($C1302,'[1]Reaction type'!$B$2:$D$17,2,0)</f>
        <v>neutral</v>
      </c>
    </row>
    <row r="1303" customFormat="1" spans="1:9">
      <c r="A1303">
        <v>1353</v>
      </c>
      <c r="B1303" s="1" t="s">
        <v>105</v>
      </c>
      <c r="C1303" t="s">
        <v>35</v>
      </c>
      <c r="D1303">
        <f>VLOOKUP(C1303,'[1]Reaction type'!$B$2:$D$17,3,0)</f>
        <v>70</v>
      </c>
      <c r="E1303" s="2">
        <v>44024.2386574074</v>
      </c>
      <c r="F1303" s="2" t="str">
        <f t="shared" si="20"/>
        <v>July</v>
      </c>
      <c r="G1303" t="str">
        <f>VLOOKUP($B1303,[1]Content!$B$2:$D$1001,2,0)</f>
        <v>GIF</v>
      </c>
      <c r="H1303" t="str">
        <f>VLOOKUP($B1303,[1]Content!$B$2:$D$1001,3,0)</f>
        <v>travel</v>
      </c>
      <c r="I1303" t="str">
        <f>VLOOKUP($C1303,'[1]Reaction type'!$B$2:$D$17,2,0)</f>
        <v>positive</v>
      </c>
    </row>
    <row r="1304" customFormat="1" spans="1:9">
      <c r="A1304">
        <v>1354</v>
      </c>
      <c r="B1304" s="1" t="s">
        <v>105</v>
      </c>
      <c r="C1304" t="s">
        <v>52</v>
      </c>
      <c r="D1304">
        <f>VLOOKUP(C1304,'[1]Reaction type'!$B$2:$D$17,3,0)</f>
        <v>50</v>
      </c>
      <c r="E1304" s="2">
        <v>44132.8082407407</v>
      </c>
      <c r="F1304" s="2" t="str">
        <f t="shared" si="20"/>
        <v>October</v>
      </c>
      <c r="G1304" t="str">
        <f>VLOOKUP($B1304,[1]Content!$B$2:$D$1001,2,0)</f>
        <v>GIF</v>
      </c>
      <c r="H1304" t="str">
        <f>VLOOKUP($B1304,[1]Content!$B$2:$D$1001,3,0)</f>
        <v>travel</v>
      </c>
      <c r="I1304" t="str">
        <f>VLOOKUP($C1304,'[1]Reaction type'!$B$2:$D$17,2,0)</f>
        <v>positive</v>
      </c>
    </row>
    <row r="1305" customFormat="1" spans="1:9">
      <c r="A1305">
        <v>1355</v>
      </c>
      <c r="B1305" s="1" t="s">
        <v>105</v>
      </c>
      <c r="C1305" t="s">
        <v>28</v>
      </c>
      <c r="D1305">
        <f>VLOOKUP(C1305,'[1]Reaction type'!$B$2:$D$17,3,0)</f>
        <v>15</v>
      </c>
      <c r="E1305" s="2">
        <v>44034.8104166667</v>
      </c>
      <c r="F1305" s="2" t="str">
        <f t="shared" si="20"/>
        <v>July</v>
      </c>
      <c r="G1305" t="str">
        <f>VLOOKUP($B1305,[1]Content!$B$2:$D$1001,2,0)</f>
        <v>GIF</v>
      </c>
      <c r="H1305" t="str">
        <f>VLOOKUP($B1305,[1]Content!$B$2:$D$1001,3,0)</f>
        <v>travel</v>
      </c>
      <c r="I1305" t="str">
        <f>VLOOKUP($C1305,'[1]Reaction type'!$B$2:$D$17,2,0)</f>
        <v>negative</v>
      </c>
    </row>
    <row r="1306" customFormat="1" spans="1:9">
      <c r="A1306">
        <v>1356</v>
      </c>
      <c r="B1306" s="1" t="s">
        <v>105</v>
      </c>
      <c r="C1306" t="s">
        <v>33</v>
      </c>
      <c r="D1306">
        <f>VLOOKUP(C1306,'[1]Reaction type'!$B$2:$D$17,3,0)</f>
        <v>35</v>
      </c>
      <c r="E1306" s="2">
        <v>44087.1662037037</v>
      </c>
      <c r="F1306" s="2" t="str">
        <f t="shared" si="20"/>
        <v>September</v>
      </c>
      <c r="G1306" t="str">
        <f>VLOOKUP($B1306,[1]Content!$B$2:$D$1001,2,0)</f>
        <v>GIF</v>
      </c>
      <c r="H1306" t="str">
        <f>VLOOKUP($B1306,[1]Content!$B$2:$D$1001,3,0)</f>
        <v>travel</v>
      </c>
      <c r="I1306" t="str">
        <f>VLOOKUP($C1306,'[1]Reaction type'!$B$2:$D$17,2,0)</f>
        <v>neutral</v>
      </c>
    </row>
    <row r="1307" customFormat="1" spans="1:9">
      <c r="A1307">
        <v>1357</v>
      </c>
      <c r="B1307" s="1" t="s">
        <v>105</v>
      </c>
      <c r="C1307" t="s">
        <v>33</v>
      </c>
      <c r="D1307">
        <f>VLOOKUP(C1307,'[1]Reaction type'!$B$2:$D$17,3,0)</f>
        <v>35</v>
      </c>
      <c r="E1307" s="2">
        <v>44082.328587963</v>
      </c>
      <c r="F1307" s="2" t="str">
        <f t="shared" si="20"/>
        <v>September</v>
      </c>
      <c r="G1307" t="str">
        <f>VLOOKUP($B1307,[1]Content!$B$2:$D$1001,2,0)</f>
        <v>GIF</v>
      </c>
      <c r="H1307" t="str">
        <f>VLOOKUP($B1307,[1]Content!$B$2:$D$1001,3,0)</f>
        <v>travel</v>
      </c>
      <c r="I1307" t="str">
        <f>VLOOKUP($C1307,'[1]Reaction type'!$B$2:$D$17,2,0)</f>
        <v>neutral</v>
      </c>
    </row>
    <row r="1308" customFormat="1" spans="1:9">
      <c r="A1308">
        <v>1358</v>
      </c>
      <c r="B1308" s="1" t="s">
        <v>105</v>
      </c>
      <c r="C1308" t="s">
        <v>35</v>
      </c>
      <c r="D1308">
        <f>VLOOKUP(C1308,'[1]Reaction type'!$B$2:$D$17,3,0)</f>
        <v>70</v>
      </c>
      <c r="E1308" s="2">
        <v>44228.5905324074</v>
      </c>
      <c r="F1308" s="2" t="str">
        <f t="shared" si="20"/>
        <v>February</v>
      </c>
      <c r="G1308" t="str">
        <f>VLOOKUP($B1308,[1]Content!$B$2:$D$1001,2,0)</f>
        <v>GIF</v>
      </c>
      <c r="H1308" t="str">
        <f>VLOOKUP($B1308,[1]Content!$B$2:$D$1001,3,0)</f>
        <v>travel</v>
      </c>
      <c r="I1308" t="str">
        <f>VLOOKUP($C1308,'[1]Reaction type'!$B$2:$D$17,2,0)</f>
        <v>positive</v>
      </c>
    </row>
    <row r="1309" customFormat="1" spans="1:9">
      <c r="A1309">
        <v>1359</v>
      </c>
      <c r="B1309" s="1" t="s">
        <v>105</v>
      </c>
      <c r="C1309" t="s">
        <v>28</v>
      </c>
      <c r="D1309">
        <f>VLOOKUP(C1309,'[1]Reaction type'!$B$2:$D$17,3,0)</f>
        <v>15</v>
      </c>
      <c r="E1309" s="2">
        <v>44283.8759953704</v>
      </c>
      <c r="F1309" s="2" t="str">
        <f t="shared" si="20"/>
        <v>March</v>
      </c>
      <c r="G1309" t="str">
        <f>VLOOKUP($B1309,[1]Content!$B$2:$D$1001,2,0)</f>
        <v>GIF</v>
      </c>
      <c r="H1309" t="str">
        <f>VLOOKUP($B1309,[1]Content!$B$2:$D$1001,3,0)</f>
        <v>travel</v>
      </c>
      <c r="I1309" t="str">
        <f>VLOOKUP($C1309,'[1]Reaction type'!$B$2:$D$17,2,0)</f>
        <v>negative</v>
      </c>
    </row>
    <row r="1310" customFormat="1" spans="1:9">
      <c r="A1310">
        <v>1360</v>
      </c>
      <c r="B1310" s="1" t="s">
        <v>105</v>
      </c>
      <c r="C1310" t="s">
        <v>53</v>
      </c>
      <c r="D1310">
        <f>VLOOKUP(C1310,'[1]Reaction type'!$B$2:$D$17,3,0)</f>
        <v>60</v>
      </c>
      <c r="E1310" s="2">
        <v>44050.405</v>
      </c>
      <c r="F1310" s="2" t="str">
        <f t="shared" si="20"/>
        <v>August</v>
      </c>
      <c r="G1310" t="str">
        <f>VLOOKUP($B1310,[1]Content!$B$2:$D$1001,2,0)</f>
        <v>GIF</v>
      </c>
      <c r="H1310" t="str">
        <f>VLOOKUP($B1310,[1]Content!$B$2:$D$1001,3,0)</f>
        <v>travel</v>
      </c>
      <c r="I1310" t="str">
        <f>VLOOKUP($C1310,'[1]Reaction type'!$B$2:$D$17,2,0)</f>
        <v>positive</v>
      </c>
    </row>
    <row r="1311" customFormat="1" spans="1:9">
      <c r="A1311">
        <v>1361</v>
      </c>
      <c r="B1311" s="1" t="s">
        <v>105</v>
      </c>
      <c r="C1311" t="s">
        <v>28</v>
      </c>
      <c r="D1311">
        <f>VLOOKUP(C1311,'[1]Reaction type'!$B$2:$D$17,3,0)</f>
        <v>15</v>
      </c>
      <c r="E1311" s="2">
        <v>44022.7478472222</v>
      </c>
      <c r="F1311" s="2" t="str">
        <f t="shared" si="20"/>
        <v>July</v>
      </c>
      <c r="G1311" t="str">
        <f>VLOOKUP($B1311,[1]Content!$B$2:$D$1001,2,0)</f>
        <v>GIF</v>
      </c>
      <c r="H1311" t="str">
        <f>VLOOKUP($B1311,[1]Content!$B$2:$D$1001,3,0)</f>
        <v>travel</v>
      </c>
      <c r="I1311" t="str">
        <f>VLOOKUP($C1311,'[1]Reaction type'!$B$2:$D$17,2,0)</f>
        <v>negative</v>
      </c>
    </row>
    <row r="1312" customFormat="1" spans="1:9">
      <c r="A1312">
        <v>1362</v>
      </c>
      <c r="B1312" s="1" t="s">
        <v>105</v>
      </c>
      <c r="C1312" t="s">
        <v>26</v>
      </c>
      <c r="D1312">
        <f>VLOOKUP(C1312,'[1]Reaction type'!$B$2:$D$17,3,0)</f>
        <v>10</v>
      </c>
      <c r="E1312" s="2">
        <v>44306.0591666667</v>
      </c>
      <c r="F1312" s="2" t="str">
        <f t="shared" si="20"/>
        <v>April</v>
      </c>
      <c r="G1312" t="str">
        <f>VLOOKUP($B1312,[1]Content!$B$2:$D$1001,2,0)</f>
        <v>GIF</v>
      </c>
      <c r="H1312" t="str">
        <f>VLOOKUP($B1312,[1]Content!$B$2:$D$1001,3,0)</f>
        <v>travel</v>
      </c>
      <c r="I1312" t="str">
        <f>VLOOKUP($C1312,'[1]Reaction type'!$B$2:$D$17,2,0)</f>
        <v>negative</v>
      </c>
    </row>
    <row r="1313" customFormat="1" spans="1:9">
      <c r="A1313">
        <v>1363</v>
      </c>
      <c r="B1313" s="1" t="s">
        <v>105</v>
      </c>
      <c r="C1313" t="s">
        <v>40</v>
      </c>
      <c r="D1313">
        <f>VLOOKUP(C1313,'[1]Reaction type'!$B$2:$D$17,3,0)</f>
        <v>65</v>
      </c>
      <c r="E1313" s="2">
        <v>44110.2756481481</v>
      </c>
      <c r="F1313" s="2" t="str">
        <f t="shared" si="20"/>
        <v>October</v>
      </c>
      <c r="G1313" t="str">
        <f>VLOOKUP($B1313,[1]Content!$B$2:$D$1001,2,0)</f>
        <v>GIF</v>
      </c>
      <c r="H1313" t="str">
        <f>VLOOKUP($B1313,[1]Content!$B$2:$D$1001,3,0)</f>
        <v>travel</v>
      </c>
      <c r="I1313" t="str">
        <f>VLOOKUP($C1313,'[1]Reaction type'!$B$2:$D$17,2,0)</f>
        <v>positive</v>
      </c>
    </row>
    <row r="1314" customFormat="1" spans="1:9">
      <c r="A1314">
        <v>1364</v>
      </c>
      <c r="B1314" s="1" t="s">
        <v>105</v>
      </c>
      <c r="C1314" t="s">
        <v>31</v>
      </c>
      <c r="D1314">
        <f>VLOOKUP(C1314,'[1]Reaction type'!$B$2:$D$17,3,0)</f>
        <v>30</v>
      </c>
      <c r="E1314" s="2">
        <v>44176.2148958333</v>
      </c>
      <c r="F1314" s="2" t="str">
        <f t="shared" si="20"/>
        <v>December</v>
      </c>
      <c r="G1314" t="str">
        <f>VLOOKUP($B1314,[1]Content!$B$2:$D$1001,2,0)</f>
        <v>GIF</v>
      </c>
      <c r="H1314" t="str">
        <f>VLOOKUP($B1314,[1]Content!$B$2:$D$1001,3,0)</f>
        <v>travel</v>
      </c>
      <c r="I1314" t="str">
        <f>VLOOKUP($C1314,'[1]Reaction type'!$B$2:$D$17,2,0)</f>
        <v>positive</v>
      </c>
    </row>
    <row r="1315" customFormat="1" spans="1:9">
      <c r="A1315">
        <v>1365</v>
      </c>
      <c r="B1315" s="1" t="s">
        <v>105</v>
      </c>
      <c r="C1315" t="s">
        <v>33</v>
      </c>
      <c r="D1315">
        <f>VLOOKUP(C1315,'[1]Reaction type'!$B$2:$D$17,3,0)</f>
        <v>35</v>
      </c>
      <c r="E1315" s="2">
        <v>44169.9674421296</v>
      </c>
      <c r="F1315" s="2" t="str">
        <f t="shared" si="20"/>
        <v>December</v>
      </c>
      <c r="G1315" t="str">
        <f>VLOOKUP($B1315,[1]Content!$B$2:$D$1001,2,0)</f>
        <v>GIF</v>
      </c>
      <c r="H1315" t="str">
        <f>VLOOKUP($B1315,[1]Content!$B$2:$D$1001,3,0)</f>
        <v>travel</v>
      </c>
      <c r="I1315" t="str">
        <f>VLOOKUP($C1315,'[1]Reaction type'!$B$2:$D$17,2,0)</f>
        <v>neutral</v>
      </c>
    </row>
    <row r="1316" customFormat="1" spans="1:9">
      <c r="A1316">
        <v>1366</v>
      </c>
      <c r="B1316" s="1" t="s">
        <v>105</v>
      </c>
      <c r="C1316" t="s">
        <v>54</v>
      </c>
      <c r="D1316">
        <f>VLOOKUP(C1316,'[1]Reaction type'!$B$2:$D$17,3,0)</f>
        <v>70</v>
      </c>
      <c r="E1316" s="2">
        <v>44084.7918865741</v>
      </c>
      <c r="F1316" s="2" t="str">
        <f t="shared" si="20"/>
        <v>September</v>
      </c>
      <c r="G1316" t="str">
        <f>VLOOKUP($B1316,[1]Content!$B$2:$D$1001,2,0)</f>
        <v>GIF</v>
      </c>
      <c r="H1316" t="str">
        <f>VLOOKUP($B1316,[1]Content!$B$2:$D$1001,3,0)</f>
        <v>travel</v>
      </c>
      <c r="I1316" t="str">
        <f>VLOOKUP($C1316,'[1]Reaction type'!$B$2:$D$17,2,0)</f>
        <v>positive</v>
      </c>
    </row>
    <row r="1317" customFormat="1" spans="1:9">
      <c r="A1317">
        <v>1367</v>
      </c>
      <c r="B1317" s="1" t="s">
        <v>105</v>
      </c>
      <c r="C1317" t="s">
        <v>24</v>
      </c>
      <c r="D1317">
        <f>VLOOKUP(C1317,'[1]Reaction type'!$B$2:$D$17,3,0)</f>
        <v>0</v>
      </c>
      <c r="E1317" s="2">
        <v>44008.7565277778</v>
      </c>
      <c r="F1317" s="2" t="str">
        <f t="shared" si="20"/>
        <v>June</v>
      </c>
      <c r="G1317" t="str">
        <f>VLOOKUP($B1317,[1]Content!$B$2:$D$1001,2,0)</f>
        <v>GIF</v>
      </c>
      <c r="H1317" t="str">
        <f>VLOOKUP($B1317,[1]Content!$B$2:$D$1001,3,0)</f>
        <v>travel</v>
      </c>
      <c r="I1317" t="str">
        <f>VLOOKUP($C1317,'[1]Reaction type'!$B$2:$D$17,2,0)</f>
        <v>negative</v>
      </c>
    </row>
    <row r="1318" customFormat="1" spans="1:9">
      <c r="A1318">
        <v>1368</v>
      </c>
      <c r="B1318" s="1" t="s">
        <v>105</v>
      </c>
      <c r="C1318" t="s">
        <v>57</v>
      </c>
      <c r="D1318">
        <f>VLOOKUP(C1318,'[1]Reaction type'!$B$2:$D$17,3,0)</f>
        <v>72</v>
      </c>
      <c r="E1318" s="2">
        <v>44117.7989930556</v>
      </c>
      <c r="F1318" s="2" t="str">
        <f t="shared" si="20"/>
        <v>October</v>
      </c>
      <c r="G1318" t="str">
        <f>VLOOKUP($B1318,[1]Content!$B$2:$D$1001,2,0)</f>
        <v>GIF</v>
      </c>
      <c r="H1318" t="str">
        <f>VLOOKUP($B1318,[1]Content!$B$2:$D$1001,3,0)</f>
        <v>travel</v>
      </c>
      <c r="I1318" t="str">
        <f>VLOOKUP($C1318,'[1]Reaction type'!$B$2:$D$17,2,0)</f>
        <v>positive</v>
      </c>
    </row>
    <row r="1319" customFormat="1" spans="1:9">
      <c r="A1319">
        <v>1369</v>
      </c>
      <c r="B1319" s="1" t="s">
        <v>105</v>
      </c>
      <c r="C1319" t="s">
        <v>33</v>
      </c>
      <c r="D1319">
        <f>VLOOKUP(C1319,'[1]Reaction type'!$B$2:$D$17,3,0)</f>
        <v>35</v>
      </c>
      <c r="E1319" s="2">
        <v>44046.8036111111</v>
      </c>
      <c r="F1319" s="2" t="str">
        <f t="shared" si="20"/>
        <v>August</v>
      </c>
      <c r="G1319" t="str">
        <f>VLOOKUP($B1319,[1]Content!$B$2:$D$1001,2,0)</f>
        <v>GIF</v>
      </c>
      <c r="H1319" t="str">
        <f>VLOOKUP($B1319,[1]Content!$B$2:$D$1001,3,0)</f>
        <v>travel</v>
      </c>
      <c r="I1319" t="str">
        <f>VLOOKUP($C1319,'[1]Reaction type'!$B$2:$D$17,2,0)</f>
        <v>neutral</v>
      </c>
    </row>
    <row r="1320" customFormat="1" spans="1:9">
      <c r="A1320">
        <v>1370</v>
      </c>
      <c r="B1320" s="1" t="s">
        <v>105</v>
      </c>
      <c r="C1320" t="s">
        <v>52</v>
      </c>
      <c r="D1320">
        <f>VLOOKUP(C1320,'[1]Reaction type'!$B$2:$D$17,3,0)</f>
        <v>50</v>
      </c>
      <c r="E1320" s="2">
        <v>44205.7474074074</v>
      </c>
      <c r="F1320" s="2" t="str">
        <f t="shared" si="20"/>
        <v>January</v>
      </c>
      <c r="G1320" t="str">
        <f>VLOOKUP($B1320,[1]Content!$B$2:$D$1001,2,0)</f>
        <v>GIF</v>
      </c>
      <c r="H1320" t="str">
        <f>VLOOKUP($B1320,[1]Content!$B$2:$D$1001,3,0)</f>
        <v>travel</v>
      </c>
      <c r="I1320" t="str">
        <f>VLOOKUP($C1320,'[1]Reaction type'!$B$2:$D$17,2,0)</f>
        <v>positive</v>
      </c>
    </row>
    <row r="1321" customFormat="1" spans="1:9">
      <c r="A1321">
        <v>1371</v>
      </c>
      <c r="B1321" s="1" t="s">
        <v>105</v>
      </c>
      <c r="C1321" t="s">
        <v>53</v>
      </c>
      <c r="D1321">
        <f>VLOOKUP(C1321,'[1]Reaction type'!$B$2:$D$17,3,0)</f>
        <v>60</v>
      </c>
      <c r="E1321" s="2">
        <v>44024.8862615741</v>
      </c>
      <c r="F1321" s="2" t="str">
        <f t="shared" si="20"/>
        <v>July</v>
      </c>
      <c r="G1321" t="str">
        <f>VLOOKUP($B1321,[1]Content!$B$2:$D$1001,2,0)</f>
        <v>GIF</v>
      </c>
      <c r="H1321" t="str">
        <f>VLOOKUP($B1321,[1]Content!$B$2:$D$1001,3,0)</f>
        <v>travel</v>
      </c>
      <c r="I1321" t="str">
        <f>VLOOKUP($C1321,'[1]Reaction type'!$B$2:$D$17,2,0)</f>
        <v>positive</v>
      </c>
    </row>
    <row r="1322" customFormat="1" spans="1:9">
      <c r="A1322">
        <v>1372</v>
      </c>
      <c r="B1322" s="1" t="s">
        <v>105</v>
      </c>
      <c r="C1322" t="s">
        <v>37</v>
      </c>
      <c r="D1322">
        <f>VLOOKUP(C1322,'[1]Reaction type'!$B$2:$D$17,3,0)</f>
        <v>5</v>
      </c>
      <c r="E1322" s="2">
        <v>44288.25625</v>
      </c>
      <c r="F1322" s="2" t="str">
        <f t="shared" si="20"/>
        <v>April</v>
      </c>
      <c r="G1322" t="str">
        <f>VLOOKUP($B1322,[1]Content!$B$2:$D$1001,2,0)</f>
        <v>GIF</v>
      </c>
      <c r="H1322" t="str">
        <f>VLOOKUP($B1322,[1]Content!$B$2:$D$1001,3,0)</f>
        <v>travel</v>
      </c>
      <c r="I1322" t="str">
        <f>VLOOKUP($C1322,'[1]Reaction type'!$B$2:$D$17,2,0)</f>
        <v>negative</v>
      </c>
    </row>
    <row r="1323" customFormat="1" spans="1:9">
      <c r="A1323">
        <v>1373</v>
      </c>
      <c r="B1323" s="1" t="s">
        <v>105</v>
      </c>
      <c r="C1323" t="s">
        <v>24</v>
      </c>
      <c r="D1323">
        <f>VLOOKUP(C1323,'[1]Reaction type'!$B$2:$D$17,3,0)</f>
        <v>0</v>
      </c>
      <c r="E1323" s="2">
        <v>44216.8143518519</v>
      </c>
      <c r="F1323" s="2" t="str">
        <f t="shared" si="20"/>
        <v>January</v>
      </c>
      <c r="G1323" t="str">
        <f>VLOOKUP($B1323,[1]Content!$B$2:$D$1001,2,0)</f>
        <v>GIF</v>
      </c>
      <c r="H1323" t="str">
        <f>VLOOKUP($B1323,[1]Content!$B$2:$D$1001,3,0)</f>
        <v>travel</v>
      </c>
      <c r="I1323" t="str">
        <f>VLOOKUP($C1323,'[1]Reaction type'!$B$2:$D$17,2,0)</f>
        <v>negative</v>
      </c>
    </row>
    <row r="1324" customFormat="1" spans="1:9">
      <c r="A1324">
        <v>1374</v>
      </c>
      <c r="B1324" s="1" t="s">
        <v>105</v>
      </c>
      <c r="C1324" t="s">
        <v>28</v>
      </c>
      <c r="D1324">
        <f>VLOOKUP(C1324,'[1]Reaction type'!$B$2:$D$17,3,0)</f>
        <v>15</v>
      </c>
      <c r="E1324" s="2">
        <v>44284.0133912037</v>
      </c>
      <c r="F1324" s="2" t="str">
        <f t="shared" si="20"/>
        <v>March</v>
      </c>
      <c r="G1324" t="str">
        <f>VLOOKUP($B1324,[1]Content!$B$2:$D$1001,2,0)</f>
        <v>GIF</v>
      </c>
      <c r="H1324" t="str">
        <f>VLOOKUP($B1324,[1]Content!$B$2:$D$1001,3,0)</f>
        <v>travel</v>
      </c>
      <c r="I1324" t="str">
        <f>VLOOKUP($C1324,'[1]Reaction type'!$B$2:$D$17,2,0)</f>
        <v>negative</v>
      </c>
    </row>
    <row r="1325" customFormat="1" spans="1:9">
      <c r="A1325">
        <v>1375</v>
      </c>
      <c r="B1325" s="1" t="s">
        <v>105</v>
      </c>
      <c r="C1325" t="s">
        <v>31</v>
      </c>
      <c r="D1325">
        <f>VLOOKUP(C1325,'[1]Reaction type'!$B$2:$D$17,3,0)</f>
        <v>30</v>
      </c>
      <c r="E1325" s="2">
        <v>44283.2954861111</v>
      </c>
      <c r="F1325" s="2" t="str">
        <f t="shared" si="20"/>
        <v>March</v>
      </c>
      <c r="G1325" t="str">
        <f>VLOOKUP($B1325,[1]Content!$B$2:$D$1001,2,0)</f>
        <v>GIF</v>
      </c>
      <c r="H1325" t="str">
        <f>VLOOKUP($B1325,[1]Content!$B$2:$D$1001,3,0)</f>
        <v>travel</v>
      </c>
      <c r="I1325" t="str">
        <f>VLOOKUP($C1325,'[1]Reaction type'!$B$2:$D$17,2,0)</f>
        <v>positive</v>
      </c>
    </row>
    <row r="1326" customFormat="1" spans="1:9">
      <c r="A1326">
        <v>1376</v>
      </c>
      <c r="B1326" s="1" t="s">
        <v>105</v>
      </c>
      <c r="C1326" t="s">
        <v>54</v>
      </c>
      <c r="D1326">
        <f>VLOOKUP(C1326,'[1]Reaction type'!$B$2:$D$17,3,0)</f>
        <v>70</v>
      </c>
      <c r="E1326" s="2">
        <v>44129.8078356481</v>
      </c>
      <c r="F1326" s="2" t="str">
        <f t="shared" si="20"/>
        <v>October</v>
      </c>
      <c r="G1326" t="str">
        <f>VLOOKUP($B1326,[1]Content!$B$2:$D$1001,2,0)</f>
        <v>GIF</v>
      </c>
      <c r="H1326" t="str">
        <f>VLOOKUP($B1326,[1]Content!$B$2:$D$1001,3,0)</f>
        <v>travel</v>
      </c>
      <c r="I1326" t="str">
        <f>VLOOKUP($C1326,'[1]Reaction type'!$B$2:$D$17,2,0)</f>
        <v>positive</v>
      </c>
    </row>
    <row r="1327" customFormat="1" spans="1:9">
      <c r="A1327">
        <v>1378</v>
      </c>
      <c r="B1327" s="1" t="s">
        <v>106</v>
      </c>
      <c r="C1327" t="s">
        <v>53</v>
      </c>
      <c r="D1327">
        <f>VLOOKUP(C1327,'[1]Reaction type'!$B$2:$D$17,3,0)</f>
        <v>60</v>
      </c>
      <c r="E1327" s="2">
        <v>44066.1779166667</v>
      </c>
      <c r="F1327" s="2" t="str">
        <f t="shared" si="20"/>
        <v>August</v>
      </c>
      <c r="G1327" t="str">
        <f>VLOOKUP($B1327,[1]Content!$B$2:$D$1001,2,0)</f>
        <v>video</v>
      </c>
      <c r="H1327" t="str">
        <f>VLOOKUP($B1327,[1]Content!$B$2:$D$1001,3,0)</f>
        <v>science</v>
      </c>
      <c r="I1327" t="str">
        <f>VLOOKUP($C1327,'[1]Reaction type'!$B$2:$D$17,2,0)</f>
        <v>positive</v>
      </c>
    </row>
    <row r="1328" customFormat="1" spans="1:9">
      <c r="A1328">
        <v>1379</v>
      </c>
      <c r="B1328" s="1" t="s">
        <v>106</v>
      </c>
      <c r="C1328" t="s">
        <v>51</v>
      </c>
      <c r="D1328">
        <f>VLOOKUP(C1328,'[1]Reaction type'!$B$2:$D$17,3,0)</f>
        <v>12</v>
      </c>
      <c r="E1328" s="2">
        <v>44039.4571180556</v>
      </c>
      <c r="F1328" s="2" t="str">
        <f t="shared" si="20"/>
        <v>July</v>
      </c>
      <c r="G1328" t="str">
        <f>VLOOKUP($B1328,[1]Content!$B$2:$D$1001,2,0)</f>
        <v>video</v>
      </c>
      <c r="H1328" t="str">
        <f>VLOOKUP($B1328,[1]Content!$B$2:$D$1001,3,0)</f>
        <v>science</v>
      </c>
      <c r="I1328" t="str">
        <f>VLOOKUP($C1328,'[1]Reaction type'!$B$2:$D$17,2,0)</f>
        <v>negative</v>
      </c>
    </row>
    <row r="1329" customFormat="1" spans="1:9">
      <c r="A1329">
        <v>1380</v>
      </c>
      <c r="B1329" s="1" t="s">
        <v>106</v>
      </c>
      <c r="C1329" t="s">
        <v>28</v>
      </c>
      <c r="D1329">
        <f>VLOOKUP(C1329,'[1]Reaction type'!$B$2:$D$17,3,0)</f>
        <v>15</v>
      </c>
      <c r="E1329" s="2">
        <v>44317.5850347222</v>
      </c>
      <c r="F1329" s="2" t="str">
        <f t="shared" si="20"/>
        <v>May</v>
      </c>
      <c r="G1329" t="str">
        <f>VLOOKUP($B1329,[1]Content!$B$2:$D$1001,2,0)</f>
        <v>video</v>
      </c>
      <c r="H1329" t="str">
        <f>VLOOKUP($B1329,[1]Content!$B$2:$D$1001,3,0)</f>
        <v>science</v>
      </c>
      <c r="I1329" t="str">
        <f>VLOOKUP($C1329,'[1]Reaction type'!$B$2:$D$17,2,0)</f>
        <v>negative</v>
      </c>
    </row>
    <row r="1330" customFormat="1" spans="1:9">
      <c r="A1330">
        <v>1381</v>
      </c>
      <c r="B1330" s="1" t="s">
        <v>106</v>
      </c>
      <c r="C1330" t="s">
        <v>48</v>
      </c>
      <c r="D1330">
        <f>VLOOKUP(C1330,'[1]Reaction type'!$B$2:$D$17,3,0)</f>
        <v>75</v>
      </c>
      <c r="E1330" s="2">
        <v>44077.0911111111</v>
      </c>
      <c r="F1330" s="2" t="str">
        <f t="shared" si="20"/>
        <v>September</v>
      </c>
      <c r="G1330" t="str">
        <f>VLOOKUP($B1330,[1]Content!$B$2:$D$1001,2,0)</f>
        <v>video</v>
      </c>
      <c r="H1330" t="str">
        <f>VLOOKUP($B1330,[1]Content!$B$2:$D$1001,3,0)</f>
        <v>science</v>
      </c>
      <c r="I1330" t="str">
        <f>VLOOKUP($C1330,'[1]Reaction type'!$B$2:$D$17,2,0)</f>
        <v>positive</v>
      </c>
    </row>
    <row r="1331" customFormat="1" spans="1:9">
      <c r="A1331">
        <v>1382</v>
      </c>
      <c r="B1331" s="1" t="s">
        <v>106</v>
      </c>
      <c r="C1331" t="s">
        <v>42</v>
      </c>
      <c r="D1331">
        <f>VLOOKUP(C1331,'[1]Reaction type'!$B$2:$D$17,3,0)</f>
        <v>20</v>
      </c>
      <c r="E1331" s="2">
        <v>44344.6687037037</v>
      </c>
      <c r="F1331" s="2" t="str">
        <f t="shared" si="20"/>
        <v>May</v>
      </c>
      <c r="G1331" t="str">
        <f>VLOOKUP($B1331,[1]Content!$B$2:$D$1001,2,0)</f>
        <v>video</v>
      </c>
      <c r="H1331" t="str">
        <f>VLOOKUP($B1331,[1]Content!$B$2:$D$1001,3,0)</f>
        <v>science</v>
      </c>
      <c r="I1331" t="str">
        <f>VLOOKUP($C1331,'[1]Reaction type'!$B$2:$D$17,2,0)</f>
        <v>neutral</v>
      </c>
    </row>
    <row r="1332" customFormat="1" spans="1:9">
      <c r="A1332">
        <v>1383</v>
      </c>
      <c r="B1332" s="1" t="s">
        <v>106</v>
      </c>
      <c r="C1332" t="s">
        <v>42</v>
      </c>
      <c r="D1332">
        <f>VLOOKUP(C1332,'[1]Reaction type'!$B$2:$D$17,3,0)</f>
        <v>20</v>
      </c>
      <c r="E1332" s="2">
        <v>44335.5151041667</v>
      </c>
      <c r="F1332" s="2" t="str">
        <f t="shared" si="20"/>
        <v>May</v>
      </c>
      <c r="G1332" t="str">
        <f>VLOOKUP($B1332,[1]Content!$B$2:$D$1001,2,0)</f>
        <v>video</v>
      </c>
      <c r="H1332" t="str">
        <f>VLOOKUP($B1332,[1]Content!$B$2:$D$1001,3,0)</f>
        <v>science</v>
      </c>
      <c r="I1332" t="str">
        <f>VLOOKUP($C1332,'[1]Reaction type'!$B$2:$D$17,2,0)</f>
        <v>neutral</v>
      </c>
    </row>
    <row r="1333" customFormat="1" spans="1:9">
      <c r="A1333">
        <v>1384</v>
      </c>
      <c r="B1333" s="1" t="s">
        <v>106</v>
      </c>
      <c r="C1333" t="s">
        <v>40</v>
      </c>
      <c r="D1333">
        <f>VLOOKUP(C1333,'[1]Reaction type'!$B$2:$D$17,3,0)</f>
        <v>65</v>
      </c>
      <c r="E1333" s="2">
        <v>44153.2525347222</v>
      </c>
      <c r="F1333" s="2" t="str">
        <f t="shared" si="20"/>
        <v>November</v>
      </c>
      <c r="G1333" t="str">
        <f>VLOOKUP($B1333,[1]Content!$B$2:$D$1001,2,0)</f>
        <v>video</v>
      </c>
      <c r="H1333" t="str">
        <f>VLOOKUP($B1333,[1]Content!$B$2:$D$1001,3,0)</f>
        <v>science</v>
      </c>
      <c r="I1333" t="str">
        <f>VLOOKUP($C1333,'[1]Reaction type'!$B$2:$D$17,2,0)</f>
        <v>positive</v>
      </c>
    </row>
    <row r="1334" customFormat="1" spans="1:9">
      <c r="A1334">
        <v>1385</v>
      </c>
      <c r="B1334" s="1" t="s">
        <v>106</v>
      </c>
      <c r="C1334" t="s">
        <v>37</v>
      </c>
      <c r="D1334">
        <f>VLOOKUP(C1334,'[1]Reaction type'!$B$2:$D$17,3,0)</f>
        <v>5</v>
      </c>
      <c r="E1334" s="2">
        <v>44207.2048148148</v>
      </c>
      <c r="F1334" s="2" t="str">
        <f t="shared" si="20"/>
        <v>January</v>
      </c>
      <c r="G1334" t="str">
        <f>VLOOKUP($B1334,[1]Content!$B$2:$D$1001,2,0)</f>
        <v>video</v>
      </c>
      <c r="H1334" t="str">
        <f>VLOOKUP($B1334,[1]Content!$B$2:$D$1001,3,0)</f>
        <v>science</v>
      </c>
      <c r="I1334" t="str">
        <f>VLOOKUP($C1334,'[1]Reaction type'!$B$2:$D$17,2,0)</f>
        <v>negative</v>
      </c>
    </row>
    <row r="1335" customFormat="1" spans="1:9">
      <c r="A1335">
        <v>1386</v>
      </c>
      <c r="B1335" s="1" t="s">
        <v>106</v>
      </c>
      <c r="C1335" t="s">
        <v>31</v>
      </c>
      <c r="D1335">
        <f>VLOOKUP(C1335,'[1]Reaction type'!$B$2:$D$17,3,0)</f>
        <v>30</v>
      </c>
      <c r="E1335" s="2">
        <v>44079.0126273148</v>
      </c>
      <c r="F1335" s="2" t="str">
        <f t="shared" si="20"/>
        <v>September</v>
      </c>
      <c r="G1335" t="str">
        <f>VLOOKUP($B1335,[1]Content!$B$2:$D$1001,2,0)</f>
        <v>video</v>
      </c>
      <c r="H1335" t="str">
        <f>VLOOKUP($B1335,[1]Content!$B$2:$D$1001,3,0)</f>
        <v>science</v>
      </c>
      <c r="I1335" t="str">
        <f>VLOOKUP($C1335,'[1]Reaction type'!$B$2:$D$17,2,0)</f>
        <v>positive</v>
      </c>
    </row>
    <row r="1336" customFormat="1" spans="1:9">
      <c r="A1336">
        <v>1387</v>
      </c>
      <c r="B1336" s="1" t="s">
        <v>106</v>
      </c>
      <c r="C1336" t="s">
        <v>37</v>
      </c>
      <c r="D1336">
        <f>VLOOKUP(C1336,'[1]Reaction type'!$B$2:$D$17,3,0)</f>
        <v>5</v>
      </c>
      <c r="E1336" s="2">
        <v>44179.8721875</v>
      </c>
      <c r="F1336" s="2" t="str">
        <f t="shared" si="20"/>
        <v>December</v>
      </c>
      <c r="G1336" t="str">
        <f>VLOOKUP($B1336,[1]Content!$B$2:$D$1001,2,0)</f>
        <v>video</v>
      </c>
      <c r="H1336" t="str">
        <f>VLOOKUP($B1336,[1]Content!$B$2:$D$1001,3,0)</f>
        <v>science</v>
      </c>
      <c r="I1336" t="str">
        <f>VLOOKUP($C1336,'[1]Reaction type'!$B$2:$D$17,2,0)</f>
        <v>negative</v>
      </c>
    </row>
    <row r="1337" customFormat="1" spans="1:9">
      <c r="A1337">
        <v>1388</v>
      </c>
      <c r="B1337" s="1" t="s">
        <v>106</v>
      </c>
      <c r="C1337" t="s">
        <v>31</v>
      </c>
      <c r="D1337">
        <f>VLOOKUP(C1337,'[1]Reaction type'!$B$2:$D$17,3,0)</f>
        <v>30</v>
      </c>
      <c r="E1337" s="2">
        <v>44316.7817708333</v>
      </c>
      <c r="F1337" s="2" t="str">
        <f t="shared" si="20"/>
        <v>April</v>
      </c>
      <c r="G1337" t="str">
        <f>VLOOKUP($B1337,[1]Content!$B$2:$D$1001,2,0)</f>
        <v>video</v>
      </c>
      <c r="H1337" t="str">
        <f>VLOOKUP($B1337,[1]Content!$B$2:$D$1001,3,0)</f>
        <v>science</v>
      </c>
      <c r="I1337" t="str">
        <f>VLOOKUP($C1337,'[1]Reaction type'!$B$2:$D$17,2,0)</f>
        <v>positive</v>
      </c>
    </row>
    <row r="1338" customFormat="1" spans="1:9">
      <c r="A1338">
        <v>1389</v>
      </c>
      <c r="B1338" s="1" t="s">
        <v>106</v>
      </c>
      <c r="C1338" t="s">
        <v>35</v>
      </c>
      <c r="D1338">
        <f>VLOOKUP(C1338,'[1]Reaction type'!$B$2:$D$17,3,0)</f>
        <v>70</v>
      </c>
      <c r="E1338" s="2">
        <v>44185.002349537</v>
      </c>
      <c r="F1338" s="2" t="str">
        <f t="shared" si="20"/>
        <v>December</v>
      </c>
      <c r="G1338" t="str">
        <f>VLOOKUP($B1338,[1]Content!$B$2:$D$1001,2,0)</f>
        <v>video</v>
      </c>
      <c r="H1338" t="str">
        <f>VLOOKUP($B1338,[1]Content!$B$2:$D$1001,3,0)</f>
        <v>science</v>
      </c>
      <c r="I1338" t="str">
        <f>VLOOKUP($C1338,'[1]Reaction type'!$B$2:$D$17,2,0)</f>
        <v>positive</v>
      </c>
    </row>
    <row r="1339" customFormat="1" spans="1:9">
      <c r="A1339">
        <v>1390</v>
      </c>
      <c r="B1339" s="1" t="s">
        <v>106</v>
      </c>
      <c r="C1339" t="s">
        <v>57</v>
      </c>
      <c r="D1339">
        <f>VLOOKUP(C1339,'[1]Reaction type'!$B$2:$D$17,3,0)</f>
        <v>72</v>
      </c>
      <c r="E1339" s="2">
        <v>44113.4073842593</v>
      </c>
      <c r="F1339" s="2" t="str">
        <f t="shared" si="20"/>
        <v>October</v>
      </c>
      <c r="G1339" t="str">
        <f>VLOOKUP($B1339,[1]Content!$B$2:$D$1001,2,0)</f>
        <v>video</v>
      </c>
      <c r="H1339" t="str">
        <f>VLOOKUP($B1339,[1]Content!$B$2:$D$1001,3,0)</f>
        <v>science</v>
      </c>
      <c r="I1339" t="str">
        <f>VLOOKUP($C1339,'[1]Reaction type'!$B$2:$D$17,2,0)</f>
        <v>positive</v>
      </c>
    </row>
    <row r="1340" customFormat="1" spans="1:9">
      <c r="A1340">
        <v>1391</v>
      </c>
      <c r="B1340" s="1" t="s">
        <v>106</v>
      </c>
      <c r="C1340" t="s">
        <v>26</v>
      </c>
      <c r="D1340">
        <f>VLOOKUP(C1340,'[1]Reaction type'!$B$2:$D$17,3,0)</f>
        <v>10</v>
      </c>
      <c r="E1340" s="2">
        <v>44045.0267476852</v>
      </c>
      <c r="F1340" s="2" t="str">
        <f t="shared" si="20"/>
        <v>August</v>
      </c>
      <c r="G1340" t="str">
        <f>VLOOKUP($B1340,[1]Content!$B$2:$D$1001,2,0)</f>
        <v>video</v>
      </c>
      <c r="H1340" t="str">
        <f>VLOOKUP($B1340,[1]Content!$B$2:$D$1001,3,0)</f>
        <v>science</v>
      </c>
      <c r="I1340" t="str">
        <f>VLOOKUP($C1340,'[1]Reaction type'!$B$2:$D$17,2,0)</f>
        <v>negative</v>
      </c>
    </row>
    <row r="1341" customFormat="1" spans="1:9">
      <c r="A1341">
        <v>1392</v>
      </c>
      <c r="B1341" s="1" t="s">
        <v>106</v>
      </c>
      <c r="C1341" t="s">
        <v>51</v>
      </c>
      <c r="D1341">
        <f>VLOOKUP(C1341,'[1]Reaction type'!$B$2:$D$17,3,0)</f>
        <v>12</v>
      </c>
      <c r="E1341" s="2">
        <v>44257.2633333333</v>
      </c>
      <c r="F1341" s="2" t="str">
        <f t="shared" si="20"/>
        <v>March</v>
      </c>
      <c r="G1341" t="str">
        <f>VLOOKUP($B1341,[1]Content!$B$2:$D$1001,2,0)</f>
        <v>video</v>
      </c>
      <c r="H1341" t="str">
        <f>VLOOKUP($B1341,[1]Content!$B$2:$D$1001,3,0)</f>
        <v>science</v>
      </c>
      <c r="I1341" t="str">
        <f>VLOOKUP($C1341,'[1]Reaction type'!$B$2:$D$17,2,0)</f>
        <v>negative</v>
      </c>
    </row>
    <row r="1342" customFormat="1" spans="1:9">
      <c r="A1342">
        <v>1393</v>
      </c>
      <c r="B1342" s="1" t="s">
        <v>106</v>
      </c>
      <c r="C1342" t="s">
        <v>50</v>
      </c>
      <c r="D1342">
        <f>VLOOKUP(C1342,'[1]Reaction type'!$B$2:$D$17,3,0)</f>
        <v>45</v>
      </c>
      <c r="E1342" s="2">
        <v>44045.241712963</v>
      </c>
      <c r="F1342" s="2" t="str">
        <f t="shared" si="20"/>
        <v>August</v>
      </c>
      <c r="G1342" t="str">
        <f>VLOOKUP($B1342,[1]Content!$B$2:$D$1001,2,0)</f>
        <v>video</v>
      </c>
      <c r="H1342" t="str">
        <f>VLOOKUP($B1342,[1]Content!$B$2:$D$1001,3,0)</f>
        <v>science</v>
      </c>
      <c r="I1342" t="str">
        <f>VLOOKUP($C1342,'[1]Reaction type'!$B$2:$D$17,2,0)</f>
        <v>positive</v>
      </c>
    </row>
    <row r="1343" customFormat="1" spans="1:9">
      <c r="A1343">
        <v>1394</v>
      </c>
      <c r="B1343" s="1" t="s">
        <v>106</v>
      </c>
      <c r="C1343" t="s">
        <v>24</v>
      </c>
      <c r="D1343">
        <f>VLOOKUP(C1343,'[1]Reaction type'!$B$2:$D$17,3,0)</f>
        <v>0</v>
      </c>
      <c r="E1343" s="2">
        <v>44128.4225347222</v>
      </c>
      <c r="F1343" s="2" t="str">
        <f t="shared" si="20"/>
        <v>October</v>
      </c>
      <c r="G1343" t="str">
        <f>VLOOKUP($B1343,[1]Content!$B$2:$D$1001,2,0)</f>
        <v>video</v>
      </c>
      <c r="H1343" t="str">
        <f>VLOOKUP($B1343,[1]Content!$B$2:$D$1001,3,0)</f>
        <v>science</v>
      </c>
      <c r="I1343" t="str">
        <f>VLOOKUP($C1343,'[1]Reaction type'!$B$2:$D$17,2,0)</f>
        <v>negative</v>
      </c>
    </row>
    <row r="1344" customFormat="1" spans="1:9">
      <c r="A1344">
        <v>1395</v>
      </c>
      <c r="B1344" s="1" t="s">
        <v>106</v>
      </c>
      <c r="C1344" t="s">
        <v>40</v>
      </c>
      <c r="D1344">
        <f>VLOOKUP(C1344,'[1]Reaction type'!$B$2:$D$17,3,0)</f>
        <v>65</v>
      </c>
      <c r="E1344" s="2">
        <v>44274.0817824074</v>
      </c>
      <c r="F1344" s="2" t="str">
        <f t="shared" si="20"/>
        <v>March</v>
      </c>
      <c r="G1344" t="str">
        <f>VLOOKUP($B1344,[1]Content!$B$2:$D$1001,2,0)</f>
        <v>video</v>
      </c>
      <c r="H1344" t="str">
        <f>VLOOKUP($B1344,[1]Content!$B$2:$D$1001,3,0)</f>
        <v>science</v>
      </c>
      <c r="I1344" t="str">
        <f>VLOOKUP($C1344,'[1]Reaction type'!$B$2:$D$17,2,0)</f>
        <v>positive</v>
      </c>
    </row>
    <row r="1345" customFormat="1" spans="1:9">
      <c r="A1345">
        <v>1396</v>
      </c>
      <c r="B1345" s="1" t="s">
        <v>106</v>
      </c>
      <c r="C1345" t="s">
        <v>40</v>
      </c>
      <c r="D1345">
        <f>VLOOKUP(C1345,'[1]Reaction type'!$B$2:$D$17,3,0)</f>
        <v>65</v>
      </c>
      <c r="E1345" s="2">
        <v>44246.20375</v>
      </c>
      <c r="F1345" s="2" t="str">
        <f t="shared" si="20"/>
        <v>February</v>
      </c>
      <c r="G1345" t="str">
        <f>VLOOKUP($B1345,[1]Content!$B$2:$D$1001,2,0)</f>
        <v>video</v>
      </c>
      <c r="H1345" t="str">
        <f>VLOOKUP($B1345,[1]Content!$B$2:$D$1001,3,0)</f>
        <v>science</v>
      </c>
      <c r="I1345" t="str">
        <f>VLOOKUP($C1345,'[1]Reaction type'!$B$2:$D$17,2,0)</f>
        <v>positive</v>
      </c>
    </row>
    <row r="1346" customFormat="1" spans="1:9">
      <c r="A1346">
        <v>1397</v>
      </c>
      <c r="B1346" s="1" t="s">
        <v>106</v>
      </c>
      <c r="C1346" t="s">
        <v>28</v>
      </c>
      <c r="D1346">
        <f>VLOOKUP(C1346,'[1]Reaction type'!$B$2:$D$17,3,0)</f>
        <v>15</v>
      </c>
      <c r="E1346" s="2">
        <v>44303.8712037037</v>
      </c>
      <c r="F1346" s="2" t="str">
        <f t="shared" si="20"/>
        <v>April</v>
      </c>
      <c r="G1346" t="str">
        <f>VLOOKUP($B1346,[1]Content!$B$2:$D$1001,2,0)</f>
        <v>video</v>
      </c>
      <c r="H1346" t="str">
        <f>VLOOKUP($B1346,[1]Content!$B$2:$D$1001,3,0)</f>
        <v>science</v>
      </c>
      <c r="I1346" t="str">
        <f>VLOOKUP($C1346,'[1]Reaction type'!$B$2:$D$17,2,0)</f>
        <v>negative</v>
      </c>
    </row>
    <row r="1347" customFormat="1" spans="1:9">
      <c r="A1347">
        <v>1398</v>
      </c>
      <c r="B1347" s="1" t="s">
        <v>106</v>
      </c>
      <c r="C1347" t="s">
        <v>24</v>
      </c>
      <c r="D1347">
        <f>VLOOKUP(C1347,'[1]Reaction type'!$B$2:$D$17,3,0)</f>
        <v>0</v>
      </c>
      <c r="E1347" s="2">
        <v>44050.3800810185</v>
      </c>
      <c r="F1347" s="2" t="str">
        <f t="shared" ref="F1347:F1410" si="21">TEXT(E1347,"mmmm")</f>
        <v>August</v>
      </c>
      <c r="G1347" t="str">
        <f>VLOOKUP($B1347,[1]Content!$B$2:$D$1001,2,0)</f>
        <v>video</v>
      </c>
      <c r="H1347" t="str">
        <f>VLOOKUP($B1347,[1]Content!$B$2:$D$1001,3,0)</f>
        <v>science</v>
      </c>
      <c r="I1347" t="str">
        <f>VLOOKUP($C1347,'[1]Reaction type'!$B$2:$D$17,2,0)</f>
        <v>negative</v>
      </c>
    </row>
    <row r="1348" customFormat="1" spans="1:9">
      <c r="A1348">
        <v>1399</v>
      </c>
      <c r="B1348" s="1" t="s">
        <v>106</v>
      </c>
      <c r="C1348" t="s">
        <v>52</v>
      </c>
      <c r="D1348">
        <f>VLOOKUP(C1348,'[1]Reaction type'!$B$2:$D$17,3,0)</f>
        <v>50</v>
      </c>
      <c r="E1348" s="2">
        <v>44032.4269907407</v>
      </c>
      <c r="F1348" s="2" t="str">
        <f t="shared" si="21"/>
        <v>July</v>
      </c>
      <c r="G1348" t="str">
        <f>VLOOKUP($B1348,[1]Content!$B$2:$D$1001,2,0)</f>
        <v>video</v>
      </c>
      <c r="H1348" t="str">
        <f>VLOOKUP($B1348,[1]Content!$B$2:$D$1001,3,0)</f>
        <v>science</v>
      </c>
      <c r="I1348" t="str">
        <f>VLOOKUP($C1348,'[1]Reaction type'!$B$2:$D$17,2,0)</f>
        <v>positive</v>
      </c>
    </row>
    <row r="1349" customFormat="1" spans="1:9">
      <c r="A1349">
        <v>1400</v>
      </c>
      <c r="B1349" s="1" t="s">
        <v>106</v>
      </c>
      <c r="C1349" t="s">
        <v>31</v>
      </c>
      <c r="D1349">
        <f>VLOOKUP(C1349,'[1]Reaction type'!$B$2:$D$17,3,0)</f>
        <v>30</v>
      </c>
      <c r="E1349" s="2">
        <v>44158.9525347222</v>
      </c>
      <c r="F1349" s="2" t="str">
        <f t="shared" si="21"/>
        <v>November</v>
      </c>
      <c r="G1349" t="str">
        <f>VLOOKUP($B1349,[1]Content!$B$2:$D$1001,2,0)</f>
        <v>video</v>
      </c>
      <c r="H1349" t="str">
        <f>VLOOKUP($B1349,[1]Content!$B$2:$D$1001,3,0)</f>
        <v>science</v>
      </c>
      <c r="I1349" t="str">
        <f>VLOOKUP($C1349,'[1]Reaction type'!$B$2:$D$17,2,0)</f>
        <v>positive</v>
      </c>
    </row>
    <row r="1350" customFormat="1" spans="1:9">
      <c r="A1350">
        <v>1401</v>
      </c>
      <c r="B1350" s="1" t="s">
        <v>106</v>
      </c>
      <c r="C1350" t="s">
        <v>48</v>
      </c>
      <c r="D1350">
        <f>VLOOKUP(C1350,'[1]Reaction type'!$B$2:$D$17,3,0)</f>
        <v>75</v>
      </c>
      <c r="E1350" s="2">
        <v>44130.8293865741</v>
      </c>
      <c r="F1350" s="2" t="str">
        <f t="shared" si="21"/>
        <v>October</v>
      </c>
      <c r="G1350" t="str">
        <f>VLOOKUP($B1350,[1]Content!$B$2:$D$1001,2,0)</f>
        <v>video</v>
      </c>
      <c r="H1350" t="str">
        <f>VLOOKUP($B1350,[1]Content!$B$2:$D$1001,3,0)</f>
        <v>science</v>
      </c>
      <c r="I1350" t="str">
        <f>VLOOKUP($C1350,'[1]Reaction type'!$B$2:$D$17,2,0)</f>
        <v>positive</v>
      </c>
    </row>
    <row r="1351" customFormat="1" spans="1:9">
      <c r="A1351">
        <v>1402</v>
      </c>
      <c r="B1351" s="1" t="s">
        <v>106</v>
      </c>
      <c r="C1351" t="s">
        <v>54</v>
      </c>
      <c r="D1351">
        <f>VLOOKUP(C1351,'[1]Reaction type'!$B$2:$D$17,3,0)</f>
        <v>70</v>
      </c>
      <c r="E1351" s="2">
        <v>44266.0481944444</v>
      </c>
      <c r="F1351" s="2" t="str">
        <f t="shared" si="21"/>
        <v>March</v>
      </c>
      <c r="G1351" t="str">
        <f>VLOOKUP($B1351,[1]Content!$B$2:$D$1001,2,0)</f>
        <v>video</v>
      </c>
      <c r="H1351" t="str">
        <f>VLOOKUP($B1351,[1]Content!$B$2:$D$1001,3,0)</f>
        <v>science</v>
      </c>
      <c r="I1351" t="str">
        <f>VLOOKUP($C1351,'[1]Reaction type'!$B$2:$D$17,2,0)</f>
        <v>positive</v>
      </c>
    </row>
    <row r="1352" customFormat="1" spans="1:9">
      <c r="A1352">
        <v>1403</v>
      </c>
      <c r="B1352" s="1" t="s">
        <v>106</v>
      </c>
      <c r="C1352" t="s">
        <v>33</v>
      </c>
      <c r="D1352">
        <f>VLOOKUP(C1352,'[1]Reaction type'!$B$2:$D$17,3,0)</f>
        <v>35</v>
      </c>
      <c r="E1352" s="2">
        <v>44300.4655324074</v>
      </c>
      <c r="F1352" s="2" t="str">
        <f t="shared" si="21"/>
        <v>April</v>
      </c>
      <c r="G1352" t="str">
        <f>VLOOKUP($B1352,[1]Content!$B$2:$D$1001,2,0)</f>
        <v>video</v>
      </c>
      <c r="H1352" t="str">
        <f>VLOOKUP($B1352,[1]Content!$B$2:$D$1001,3,0)</f>
        <v>science</v>
      </c>
      <c r="I1352" t="str">
        <f>VLOOKUP($C1352,'[1]Reaction type'!$B$2:$D$17,2,0)</f>
        <v>neutral</v>
      </c>
    </row>
    <row r="1353" customFormat="1" spans="1:9">
      <c r="A1353">
        <v>1404</v>
      </c>
      <c r="B1353" s="1" t="s">
        <v>106</v>
      </c>
      <c r="C1353" t="s">
        <v>33</v>
      </c>
      <c r="D1353">
        <f>VLOOKUP(C1353,'[1]Reaction type'!$B$2:$D$17,3,0)</f>
        <v>35</v>
      </c>
      <c r="E1353" s="2">
        <v>44262.2158912037</v>
      </c>
      <c r="F1353" s="2" t="str">
        <f t="shared" si="21"/>
        <v>March</v>
      </c>
      <c r="G1353" t="str">
        <f>VLOOKUP($B1353,[1]Content!$B$2:$D$1001,2,0)</f>
        <v>video</v>
      </c>
      <c r="H1353" t="str">
        <f>VLOOKUP($B1353,[1]Content!$B$2:$D$1001,3,0)</f>
        <v>science</v>
      </c>
      <c r="I1353" t="str">
        <f>VLOOKUP($C1353,'[1]Reaction type'!$B$2:$D$17,2,0)</f>
        <v>neutral</v>
      </c>
    </row>
    <row r="1354" customFormat="1" spans="1:9">
      <c r="A1354">
        <v>1405</v>
      </c>
      <c r="B1354" s="1" t="s">
        <v>106</v>
      </c>
      <c r="C1354" t="s">
        <v>42</v>
      </c>
      <c r="D1354">
        <f>VLOOKUP(C1354,'[1]Reaction type'!$B$2:$D$17,3,0)</f>
        <v>20</v>
      </c>
      <c r="E1354" s="2">
        <v>44048.499849537</v>
      </c>
      <c r="F1354" s="2" t="str">
        <f t="shared" si="21"/>
        <v>August</v>
      </c>
      <c r="G1354" t="str">
        <f>VLOOKUP($B1354,[1]Content!$B$2:$D$1001,2,0)</f>
        <v>video</v>
      </c>
      <c r="H1354" t="str">
        <f>VLOOKUP($B1354,[1]Content!$B$2:$D$1001,3,0)</f>
        <v>science</v>
      </c>
      <c r="I1354" t="str">
        <f>VLOOKUP($C1354,'[1]Reaction type'!$B$2:$D$17,2,0)</f>
        <v>neutral</v>
      </c>
    </row>
    <row r="1355" customFormat="1" spans="1:9">
      <c r="A1355">
        <v>1406</v>
      </c>
      <c r="B1355" s="1" t="s">
        <v>106</v>
      </c>
      <c r="C1355" t="s">
        <v>51</v>
      </c>
      <c r="D1355">
        <f>VLOOKUP(C1355,'[1]Reaction type'!$B$2:$D$17,3,0)</f>
        <v>12</v>
      </c>
      <c r="E1355" s="2">
        <v>44094.9354976852</v>
      </c>
      <c r="F1355" s="2" t="str">
        <f t="shared" si="21"/>
        <v>September</v>
      </c>
      <c r="G1355" t="str">
        <f>VLOOKUP($B1355,[1]Content!$B$2:$D$1001,2,0)</f>
        <v>video</v>
      </c>
      <c r="H1355" t="str">
        <f>VLOOKUP($B1355,[1]Content!$B$2:$D$1001,3,0)</f>
        <v>science</v>
      </c>
      <c r="I1355" t="str">
        <f>VLOOKUP($C1355,'[1]Reaction type'!$B$2:$D$17,2,0)</f>
        <v>negative</v>
      </c>
    </row>
    <row r="1356" customFormat="1" spans="1:9">
      <c r="A1356">
        <v>1407</v>
      </c>
      <c r="B1356" s="1" t="s">
        <v>106</v>
      </c>
      <c r="C1356" t="s">
        <v>48</v>
      </c>
      <c r="D1356">
        <f>VLOOKUP(C1356,'[1]Reaction type'!$B$2:$D$17,3,0)</f>
        <v>75</v>
      </c>
      <c r="E1356" s="2">
        <v>44348.4579513889</v>
      </c>
      <c r="F1356" s="2" t="str">
        <f t="shared" si="21"/>
        <v>June</v>
      </c>
      <c r="G1356" t="str">
        <f>VLOOKUP($B1356,[1]Content!$B$2:$D$1001,2,0)</f>
        <v>video</v>
      </c>
      <c r="H1356" t="str">
        <f>VLOOKUP($B1356,[1]Content!$B$2:$D$1001,3,0)</f>
        <v>science</v>
      </c>
      <c r="I1356" t="str">
        <f>VLOOKUP($C1356,'[1]Reaction type'!$B$2:$D$17,2,0)</f>
        <v>positive</v>
      </c>
    </row>
    <row r="1357" customFormat="1" spans="1:9">
      <c r="A1357">
        <v>1408</v>
      </c>
      <c r="B1357" s="1" t="s">
        <v>106</v>
      </c>
      <c r="C1357" t="s">
        <v>52</v>
      </c>
      <c r="D1357">
        <f>VLOOKUP(C1357,'[1]Reaction type'!$B$2:$D$17,3,0)</f>
        <v>50</v>
      </c>
      <c r="E1357" s="2">
        <v>44302.5966898148</v>
      </c>
      <c r="F1357" s="2" t="str">
        <f t="shared" si="21"/>
        <v>April</v>
      </c>
      <c r="G1357" t="str">
        <f>VLOOKUP($B1357,[1]Content!$B$2:$D$1001,2,0)</f>
        <v>video</v>
      </c>
      <c r="H1357" t="str">
        <f>VLOOKUP($B1357,[1]Content!$B$2:$D$1001,3,0)</f>
        <v>science</v>
      </c>
      <c r="I1357" t="str">
        <f>VLOOKUP($C1357,'[1]Reaction type'!$B$2:$D$17,2,0)</f>
        <v>positive</v>
      </c>
    </row>
    <row r="1358" customFormat="1" spans="1:9">
      <c r="A1358">
        <v>1409</v>
      </c>
      <c r="B1358" s="1" t="s">
        <v>106</v>
      </c>
      <c r="C1358" t="s">
        <v>35</v>
      </c>
      <c r="D1358">
        <f>VLOOKUP(C1358,'[1]Reaction type'!$B$2:$D$17,3,0)</f>
        <v>70</v>
      </c>
      <c r="E1358" s="2">
        <v>44360.3803356482</v>
      </c>
      <c r="F1358" s="2" t="str">
        <f t="shared" si="21"/>
        <v>June</v>
      </c>
      <c r="G1358" t="str">
        <f>VLOOKUP($B1358,[1]Content!$B$2:$D$1001,2,0)</f>
        <v>video</v>
      </c>
      <c r="H1358" t="str">
        <f>VLOOKUP($B1358,[1]Content!$B$2:$D$1001,3,0)</f>
        <v>science</v>
      </c>
      <c r="I1358" t="str">
        <f>VLOOKUP($C1358,'[1]Reaction type'!$B$2:$D$17,2,0)</f>
        <v>positive</v>
      </c>
    </row>
    <row r="1359" customFormat="1" spans="1:9">
      <c r="A1359">
        <v>1410</v>
      </c>
      <c r="B1359" s="1" t="s">
        <v>106</v>
      </c>
      <c r="C1359" t="s">
        <v>24</v>
      </c>
      <c r="D1359">
        <f>VLOOKUP(C1359,'[1]Reaction type'!$B$2:$D$17,3,0)</f>
        <v>0</v>
      </c>
      <c r="E1359" s="2">
        <v>44212.2444212963</v>
      </c>
      <c r="F1359" s="2" t="str">
        <f t="shared" si="21"/>
        <v>January</v>
      </c>
      <c r="G1359" t="str">
        <f>VLOOKUP($B1359,[1]Content!$B$2:$D$1001,2,0)</f>
        <v>video</v>
      </c>
      <c r="H1359" t="str">
        <f>VLOOKUP($B1359,[1]Content!$B$2:$D$1001,3,0)</f>
        <v>science</v>
      </c>
      <c r="I1359" t="str">
        <f>VLOOKUP($C1359,'[1]Reaction type'!$B$2:$D$17,2,0)</f>
        <v>negative</v>
      </c>
    </row>
    <row r="1360" customFormat="1" spans="1:9">
      <c r="A1360">
        <v>1411</v>
      </c>
      <c r="B1360" s="1" t="s">
        <v>106</v>
      </c>
      <c r="C1360" t="s">
        <v>31</v>
      </c>
      <c r="D1360">
        <f>VLOOKUP(C1360,'[1]Reaction type'!$B$2:$D$17,3,0)</f>
        <v>30</v>
      </c>
      <c r="E1360" s="2">
        <v>44117.8842592593</v>
      </c>
      <c r="F1360" s="2" t="str">
        <f t="shared" si="21"/>
        <v>October</v>
      </c>
      <c r="G1360" t="str">
        <f>VLOOKUP($B1360,[1]Content!$B$2:$D$1001,2,0)</f>
        <v>video</v>
      </c>
      <c r="H1360" t="str">
        <f>VLOOKUP($B1360,[1]Content!$B$2:$D$1001,3,0)</f>
        <v>science</v>
      </c>
      <c r="I1360" t="str">
        <f>VLOOKUP($C1360,'[1]Reaction type'!$B$2:$D$17,2,0)</f>
        <v>positive</v>
      </c>
    </row>
    <row r="1361" customFormat="1" spans="1:9">
      <c r="A1361">
        <v>1412</v>
      </c>
      <c r="B1361" s="1" t="s">
        <v>106</v>
      </c>
      <c r="C1361" t="s">
        <v>40</v>
      </c>
      <c r="D1361">
        <f>VLOOKUP(C1361,'[1]Reaction type'!$B$2:$D$17,3,0)</f>
        <v>65</v>
      </c>
      <c r="E1361" s="2">
        <v>44259.3027893519</v>
      </c>
      <c r="F1361" s="2" t="str">
        <f t="shared" si="21"/>
        <v>March</v>
      </c>
      <c r="G1361" t="str">
        <f>VLOOKUP($B1361,[1]Content!$B$2:$D$1001,2,0)</f>
        <v>video</v>
      </c>
      <c r="H1361" t="str">
        <f>VLOOKUP($B1361,[1]Content!$B$2:$D$1001,3,0)</f>
        <v>science</v>
      </c>
      <c r="I1361" t="str">
        <f>VLOOKUP($C1361,'[1]Reaction type'!$B$2:$D$17,2,0)</f>
        <v>positive</v>
      </c>
    </row>
    <row r="1362" customFormat="1" spans="1:9">
      <c r="A1362">
        <v>1413</v>
      </c>
      <c r="B1362" s="1" t="s">
        <v>106</v>
      </c>
      <c r="C1362" t="s">
        <v>50</v>
      </c>
      <c r="D1362">
        <f>VLOOKUP(C1362,'[1]Reaction type'!$B$2:$D$17,3,0)</f>
        <v>45</v>
      </c>
      <c r="E1362" s="2">
        <v>44230.1189699074</v>
      </c>
      <c r="F1362" s="2" t="str">
        <f t="shared" si="21"/>
        <v>February</v>
      </c>
      <c r="G1362" t="str">
        <f>VLOOKUP($B1362,[1]Content!$B$2:$D$1001,2,0)</f>
        <v>video</v>
      </c>
      <c r="H1362" t="str">
        <f>VLOOKUP($B1362,[1]Content!$B$2:$D$1001,3,0)</f>
        <v>science</v>
      </c>
      <c r="I1362" t="str">
        <f>VLOOKUP($C1362,'[1]Reaction type'!$B$2:$D$17,2,0)</f>
        <v>positive</v>
      </c>
    </row>
    <row r="1363" customFormat="1" spans="1:9">
      <c r="A1363">
        <v>1414</v>
      </c>
      <c r="B1363" s="1" t="s">
        <v>106</v>
      </c>
      <c r="C1363" t="s">
        <v>51</v>
      </c>
      <c r="D1363">
        <f>VLOOKUP(C1363,'[1]Reaction type'!$B$2:$D$17,3,0)</f>
        <v>12</v>
      </c>
      <c r="E1363" s="2">
        <v>44115.7772337963</v>
      </c>
      <c r="F1363" s="2" t="str">
        <f t="shared" si="21"/>
        <v>October</v>
      </c>
      <c r="G1363" t="str">
        <f>VLOOKUP($B1363,[1]Content!$B$2:$D$1001,2,0)</f>
        <v>video</v>
      </c>
      <c r="H1363" t="str">
        <f>VLOOKUP($B1363,[1]Content!$B$2:$D$1001,3,0)</f>
        <v>science</v>
      </c>
      <c r="I1363" t="str">
        <f>VLOOKUP($C1363,'[1]Reaction type'!$B$2:$D$17,2,0)</f>
        <v>negative</v>
      </c>
    </row>
    <row r="1364" customFormat="1" spans="1:9">
      <c r="A1364">
        <v>1416</v>
      </c>
      <c r="B1364" s="1" t="s">
        <v>107</v>
      </c>
      <c r="C1364" t="s">
        <v>24</v>
      </c>
      <c r="D1364">
        <f>VLOOKUP(C1364,'[1]Reaction type'!$B$2:$D$17,3,0)</f>
        <v>0</v>
      </c>
      <c r="E1364" s="2">
        <v>44095.3821990741</v>
      </c>
      <c r="F1364" s="2" t="str">
        <f t="shared" si="21"/>
        <v>September</v>
      </c>
      <c r="G1364" t="str">
        <f>VLOOKUP($B1364,[1]Content!$B$2:$D$1001,2,0)</f>
        <v>video</v>
      </c>
      <c r="H1364" t="str">
        <f>VLOOKUP($B1364,[1]Content!$B$2:$D$1001,3,0)</f>
        <v>technology</v>
      </c>
      <c r="I1364" t="str">
        <f>VLOOKUP($C1364,'[1]Reaction type'!$B$2:$D$17,2,0)</f>
        <v>negative</v>
      </c>
    </row>
    <row r="1365" customFormat="1" spans="1:9">
      <c r="A1365">
        <v>1417</v>
      </c>
      <c r="B1365" s="1" t="s">
        <v>107</v>
      </c>
      <c r="C1365" t="s">
        <v>33</v>
      </c>
      <c r="D1365">
        <f>VLOOKUP(C1365,'[1]Reaction type'!$B$2:$D$17,3,0)</f>
        <v>35</v>
      </c>
      <c r="E1365" s="2">
        <v>44059.9046643519</v>
      </c>
      <c r="F1365" s="2" t="str">
        <f t="shared" si="21"/>
        <v>August</v>
      </c>
      <c r="G1365" t="str">
        <f>VLOOKUP($B1365,[1]Content!$B$2:$D$1001,2,0)</f>
        <v>video</v>
      </c>
      <c r="H1365" t="str">
        <f>VLOOKUP($B1365,[1]Content!$B$2:$D$1001,3,0)</f>
        <v>technology</v>
      </c>
      <c r="I1365" t="str">
        <f>VLOOKUP($C1365,'[1]Reaction type'!$B$2:$D$17,2,0)</f>
        <v>neutral</v>
      </c>
    </row>
    <row r="1366" customFormat="1" spans="1:9">
      <c r="A1366">
        <v>1418</v>
      </c>
      <c r="B1366" s="1" t="s">
        <v>107</v>
      </c>
      <c r="C1366" t="s">
        <v>50</v>
      </c>
      <c r="D1366">
        <f>VLOOKUP(C1366,'[1]Reaction type'!$B$2:$D$17,3,0)</f>
        <v>45</v>
      </c>
      <c r="E1366" s="2">
        <v>44267.5315046296</v>
      </c>
      <c r="F1366" s="2" t="str">
        <f t="shared" si="21"/>
        <v>March</v>
      </c>
      <c r="G1366" t="str">
        <f>VLOOKUP($B1366,[1]Content!$B$2:$D$1001,2,0)</f>
        <v>video</v>
      </c>
      <c r="H1366" t="str">
        <f>VLOOKUP($B1366,[1]Content!$B$2:$D$1001,3,0)</f>
        <v>technology</v>
      </c>
      <c r="I1366" t="str">
        <f>VLOOKUP($C1366,'[1]Reaction type'!$B$2:$D$17,2,0)</f>
        <v>positive</v>
      </c>
    </row>
    <row r="1367" customFormat="1" spans="1:9">
      <c r="A1367">
        <v>1419</v>
      </c>
      <c r="B1367" s="1" t="s">
        <v>107</v>
      </c>
      <c r="C1367" t="s">
        <v>48</v>
      </c>
      <c r="D1367">
        <f>VLOOKUP(C1367,'[1]Reaction type'!$B$2:$D$17,3,0)</f>
        <v>75</v>
      </c>
      <c r="E1367" s="2">
        <v>44147.7688888889</v>
      </c>
      <c r="F1367" s="2" t="str">
        <f t="shared" si="21"/>
        <v>November</v>
      </c>
      <c r="G1367" t="str">
        <f>VLOOKUP($B1367,[1]Content!$B$2:$D$1001,2,0)</f>
        <v>video</v>
      </c>
      <c r="H1367" t="str">
        <f>VLOOKUP($B1367,[1]Content!$B$2:$D$1001,3,0)</f>
        <v>technology</v>
      </c>
      <c r="I1367" t="str">
        <f>VLOOKUP($C1367,'[1]Reaction type'!$B$2:$D$17,2,0)</f>
        <v>positive</v>
      </c>
    </row>
    <row r="1368" customFormat="1" spans="1:9">
      <c r="A1368">
        <v>1420</v>
      </c>
      <c r="B1368" s="1" t="s">
        <v>107</v>
      </c>
      <c r="C1368" t="s">
        <v>24</v>
      </c>
      <c r="D1368">
        <f>VLOOKUP(C1368,'[1]Reaction type'!$B$2:$D$17,3,0)</f>
        <v>0</v>
      </c>
      <c r="E1368" s="2">
        <v>44231.3105787037</v>
      </c>
      <c r="F1368" s="2" t="str">
        <f t="shared" si="21"/>
        <v>February</v>
      </c>
      <c r="G1368" t="str">
        <f>VLOOKUP($B1368,[1]Content!$B$2:$D$1001,2,0)</f>
        <v>video</v>
      </c>
      <c r="H1368" t="str">
        <f>VLOOKUP($B1368,[1]Content!$B$2:$D$1001,3,0)</f>
        <v>technology</v>
      </c>
      <c r="I1368" t="str">
        <f>VLOOKUP($C1368,'[1]Reaction type'!$B$2:$D$17,2,0)</f>
        <v>negative</v>
      </c>
    </row>
    <row r="1369" customFormat="1" spans="1:9">
      <c r="A1369">
        <v>1421</v>
      </c>
      <c r="B1369" s="1" t="s">
        <v>107</v>
      </c>
      <c r="C1369" t="s">
        <v>52</v>
      </c>
      <c r="D1369">
        <f>VLOOKUP(C1369,'[1]Reaction type'!$B$2:$D$17,3,0)</f>
        <v>50</v>
      </c>
      <c r="E1369" s="2">
        <v>44223.3203587963</v>
      </c>
      <c r="F1369" s="2" t="str">
        <f t="shared" si="21"/>
        <v>January</v>
      </c>
      <c r="G1369" t="str">
        <f>VLOOKUP($B1369,[1]Content!$B$2:$D$1001,2,0)</f>
        <v>video</v>
      </c>
      <c r="H1369" t="str">
        <f>VLOOKUP($B1369,[1]Content!$B$2:$D$1001,3,0)</f>
        <v>technology</v>
      </c>
      <c r="I1369" t="str">
        <f>VLOOKUP($C1369,'[1]Reaction type'!$B$2:$D$17,2,0)</f>
        <v>positive</v>
      </c>
    </row>
    <row r="1370" customFormat="1" spans="1:9">
      <c r="A1370">
        <v>1422</v>
      </c>
      <c r="B1370" s="1" t="s">
        <v>107</v>
      </c>
      <c r="C1370" t="s">
        <v>52</v>
      </c>
      <c r="D1370">
        <f>VLOOKUP(C1370,'[1]Reaction type'!$B$2:$D$17,3,0)</f>
        <v>50</v>
      </c>
      <c r="E1370" s="2">
        <v>44262.0061921296</v>
      </c>
      <c r="F1370" s="2" t="str">
        <f t="shared" si="21"/>
        <v>March</v>
      </c>
      <c r="G1370" t="str">
        <f>VLOOKUP($B1370,[1]Content!$B$2:$D$1001,2,0)</f>
        <v>video</v>
      </c>
      <c r="H1370" t="str">
        <f>VLOOKUP($B1370,[1]Content!$B$2:$D$1001,3,0)</f>
        <v>technology</v>
      </c>
      <c r="I1370" t="str">
        <f>VLOOKUP($C1370,'[1]Reaction type'!$B$2:$D$17,2,0)</f>
        <v>positive</v>
      </c>
    </row>
    <row r="1371" customFormat="1" spans="1:9">
      <c r="A1371">
        <v>1423</v>
      </c>
      <c r="B1371" s="1" t="s">
        <v>107</v>
      </c>
      <c r="C1371" t="s">
        <v>35</v>
      </c>
      <c r="D1371">
        <f>VLOOKUP(C1371,'[1]Reaction type'!$B$2:$D$17,3,0)</f>
        <v>70</v>
      </c>
      <c r="E1371" s="2">
        <v>44174.4907175926</v>
      </c>
      <c r="F1371" s="2" t="str">
        <f t="shared" si="21"/>
        <v>December</v>
      </c>
      <c r="G1371" t="str">
        <f>VLOOKUP($B1371,[1]Content!$B$2:$D$1001,2,0)</f>
        <v>video</v>
      </c>
      <c r="H1371" t="str">
        <f>VLOOKUP($B1371,[1]Content!$B$2:$D$1001,3,0)</f>
        <v>technology</v>
      </c>
      <c r="I1371" t="str">
        <f>VLOOKUP($C1371,'[1]Reaction type'!$B$2:$D$17,2,0)</f>
        <v>positive</v>
      </c>
    </row>
    <row r="1372" customFormat="1" spans="1:9">
      <c r="A1372">
        <v>1424</v>
      </c>
      <c r="B1372" s="1" t="s">
        <v>107</v>
      </c>
      <c r="C1372" t="s">
        <v>53</v>
      </c>
      <c r="D1372">
        <f>VLOOKUP(C1372,'[1]Reaction type'!$B$2:$D$17,3,0)</f>
        <v>60</v>
      </c>
      <c r="E1372" s="2">
        <v>44067.942349537</v>
      </c>
      <c r="F1372" s="2" t="str">
        <f t="shared" si="21"/>
        <v>August</v>
      </c>
      <c r="G1372" t="str">
        <f>VLOOKUP($B1372,[1]Content!$B$2:$D$1001,2,0)</f>
        <v>video</v>
      </c>
      <c r="H1372" t="str">
        <f>VLOOKUP($B1372,[1]Content!$B$2:$D$1001,3,0)</f>
        <v>technology</v>
      </c>
      <c r="I1372" t="str">
        <f>VLOOKUP($C1372,'[1]Reaction type'!$B$2:$D$17,2,0)</f>
        <v>positive</v>
      </c>
    </row>
    <row r="1373" customFormat="1" spans="1:9">
      <c r="A1373">
        <v>1425</v>
      </c>
      <c r="B1373" s="1" t="s">
        <v>107</v>
      </c>
      <c r="C1373" t="s">
        <v>26</v>
      </c>
      <c r="D1373">
        <f>VLOOKUP(C1373,'[1]Reaction type'!$B$2:$D$17,3,0)</f>
        <v>10</v>
      </c>
      <c r="E1373" s="2">
        <v>44246.1734837963</v>
      </c>
      <c r="F1373" s="2" t="str">
        <f t="shared" si="21"/>
        <v>February</v>
      </c>
      <c r="G1373" t="str">
        <f>VLOOKUP($B1373,[1]Content!$B$2:$D$1001,2,0)</f>
        <v>video</v>
      </c>
      <c r="H1373" t="str">
        <f>VLOOKUP($B1373,[1]Content!$B$2:$D$1001,3,0)</f>
        <v>technology</v>
      </c>
      <c r="I1373" t="str">
        <f>VLOOKUP($C1373,'[1]Reaction type'!$B$2:$D$17,2,0)</f>
        <v>negative</v>
      </c>
    </row>
    <row r="1374" customFormat="1" spans="1:9">
      <c r="A1374">
        <v>1426</v>
      </c>
      <c r="B1374" s="1" t="s">
        <v>107</v>
      </c>
      <c r="C1374" t="s">
        <v>51</v>
      </c>
      <c r="D1374">
        <f>VLOOKUP(C1374,'[1]Reaction type'!$B$2:$D$17,3,0)</f>
        <v>12</v>
      </c>
      <c r="E1374" s="2">
        <v>44227.0596990741</v>
      </c>
      <c r="F1374" s="2" t="str">
        <f t="shared" si="21"/>
        <v>January</v>
      </c>
      <c r="G1374" t="str">
        <f>VLOOKUP($B1374,[1]Content!$B$2:$D$1001,2,0)</f>
        <v>video</v>
      </c>
      <c r="H1374" t="str">
        <f>VLOOKUP($B1374,[1]Content!$B$2:$D$1001,3,0)</f>
        <v>technology</v>
      </c>
      <c r="I1374" t="str">
        <f>VLOOKUP($C1374,'[1]Reaction type'!$B$2:$D$17,2,0)</f>
        <v>negative</v>
      </c>
    </row>
    <row r="1375" customFormat="1" spans="1:9">
      <c r="A1375">
        <v>1427</v>
      </c>
      <c r="B1375" s="1" t="s">
        <v>107</v>
      </c>
      <c r="C1375" t="s">
        <v>54</v>
      </c>
      <c r="D1375">
        <f>VLOOKUP(C1375,'[1]Reaction type'!$B$2:$D$17,3,0)</f>
        <v>70</v>
      </c>
      <c r="E1375" s="2">
        <v>44061.4919097222</v>
      </c>
      <c r="F1375" s="2" t="str">
        <f t="shared" si="21"/>
        <v>August</v>
      </c>
      <c r="G1375" t="str">
        <f>VLOOKUP($B1375,[1]Content!$B$2:$D$1001,2,0)</f>
        <v>video</v>
      </c>
      <c r="H1375" t="str">
        <f>VLOOKUP($B1375,[1]Content!$B$2:$D$1001,3,0)</f>
        <v>technology</v>
      </c>
      <c r="I1375" t="str">
        <f>VLOOKUP($C1375,'[1]Reaction type'!$B$2:$D$17,2,0)</f>
        <v>positive</v>
      </c>
    </row>
    <row r="1376" customFormat="1" spans="1:9">
      <c r="A1376">
        <v>1428</v>
      </c>
      <c r="B1376" s="1" t="s">
        <v>107</v>
      </c>
      <c r="C1376" t="s">
        <v>28</v>
      </c>
      <c r="D1376">
        <f>VLOOKUP(C1376,'[1]Reaction type'!$B$2:$D$17,3,0)</f>
        <v>15</v>
      </c>
      <c r="E1376" s="2">
        <v>44191.2227199074</v>
      </c>
      <c r="F1376" s="2" t="str">
        <f t="shared" si="21"/>
        <v>December</v>
      </c>
      <c r="G1376" t="str">
        <f>VLOOKUP($B1376,[1]Content!$B$2:$D$1001,2,0)</f>
        <v>video</v>
      </c>
      <c r="H1376" t="str">
        <f>VLOOKUP($B1376,[1]Content!$B$2:$D$1001,3,0)</f>
        <v>technology</v>
      </c>
      <c r="I1376" t="str">
        <f>VLOOKUP($C1376,'[1]Reaction type'!$B$2:$D$17,2,0)</f>
        <v>negative</v>
      </c>
    </row>
    <row r="1377" customFormat="1" spans="1:9">
      <c r="A1377">
        <v>1429</v>
      </c>
      <c r="B1377" s="1" t="s">
        <v>107</v>
      </c>
      <c r="C1377" t="s">
        <v>24</v>
      </c>
      <c r="D1377">
        <f>VLOOKUP(C1377,'[1]Reaction type'!$B$2:$D$17,3,0)</f>
        <v>0</v>
      </c>
      <c r="E1377" s="2">
        <v>44342.5575925926</v>
      </c>
      <c r="F1377" s="2" t="str">
        <f t="shared" si="21"/>
        <v>May</v>
      </c>
      <c r="G1377" t="str">
        <f>VLOOKUP($B1377,[1]Content!$B$2:$D$1001,2,0)</f>
        <v>video</v>
      </c>
      <c r="H1377" t="str">
        <f>VLOOKUP($B1377,[1]Content!$B$2:$D$1001,3,0)</f>
        <v>technology</v>
      </c>
      <c r="I1377" t="str">
        <f>VLOOKUP($C1377,'[1]Reaction type'!$B$2:$D$17,2,0)</f>
        <v>negative</v>
      </c>
    </row>
    <row r="1378" customFormat="1" spans="1:9">
      <c r="A1378">
        <v>1430</v>
      </c>
      <c r="B1378" s="1" t="s">
        <v>107</v>
      </c>
      <c r="C1378" t="s">
        <v>54</v>
      </c>
      <c r="D1378">
        <f>VLOOKUP(C1378,'[1]Reaction type'!$B$2:$D$17,3,0)</f>
        <v>70</v>
      </c>
      <c r="E1378" s="2">
        <v>44068.8677893519</v>
      </c>
      <c r="F1378" s="2" t="str">
        <f t="shared" si="21"/>
        <v>August</v>
      </c>
      <c r="G1378" t="str">
        <f>VLOOKUP($B1378,[1]Content!$B$2:$D$1001,2,0)</f>
        <v>video</v>
      </c>
      <c r="H1378" t="str">
        <f>VLOOKUP($B1378,[1]Content!$B$2:$D$1001,3,0)</f>
        <v>technology</v>
      </c>
      <c r="I1378" t="str">
        <f>VLOOKUP($C1378,'[1]Reaction type'!$B$2:$D$17,2,0)</f>
        <v>positive</v>
      </c>
    </row>
    <row r="1379" customFormat="1" spans="1:9">
      <c r="A1379">
        <v>1431</v>
      </c>
      <c r="B1379" s="1" t="s">
        <v>107</v>
      </c>
      <c r="C1379" t="s">
        <v>33</v>
      </c>
      <c r="D1379">
        <f>VLOOKUP(C1379,'[1]Reaction type'!$B$2:$D$17,3,0)</f>
        <v>35</v>
      </c>
      <c r="E1379" s="2">
        <v>44128.2049652778</v>
      </c>
      <c r="F1379" s="2" t="str">
        <f t="shared" si="21"/>
        <v>October</v>
      </c>
      <c r="G1379" t="str">
        <f>VLOOKUP($B1379,[1]Content!$B$2:$D$1001,2,0)</f>
        <v>video</v>
      </c>
      <c r="H1379" t="str">
        <f>VLOOKUP($B1379,[1]Content!$B$2:$D$1001,3,0)</f>
        <v>technology</v>
      </c>
      <c r="I1379" t="str">
        <f>VLOOKUP($C1379,'[1]Reaction type'!$B$2:$D$17,2,0)</f>
        <v>neutral</v>
      </c>
    </row>
    <row r="1380" customFormat="1" spans="1:9">
      <c r="A1380">
        <v>1432</v>
      </c>
      <c r="B1380" s="1" t="s">
        <v>107</v>
      </c>
      <c r="C1380" t="s">
        <v>57</v>
      </c>
      <c r="D1380">
        <f>VLOOKUP(C1380,'[1]Reaction type'!$B$2:$D$17,3,0)</f>
        <v>72</v>
      </c>
      <c r="E1380" s="2">
        <v>44342.8670717593</v>
      </c>
      <c r="F1380" s="2" t="str">
        <f t="shared" si="21"/>
        <v>May</v>
      </c>
      <c r="G1380" t="str">
        <f>VLOOKUP($B1380,[1]Content!$B$2:$D$1001,2,0)</f>
        <v>video</v>
      </c>
      <c r="H1380" t="str">
        <f>VLOOKUP($B1380,[1]Content!$B$2:$D$1001,3,0)</f>
        <v>technology</v>
      </c>
      <c r="I1380" t="str">
        <f>VLOOKUP($C1380,'[1]Reaction type'!$B$2:$D$17,2,0)</f>
        <v>positive</v>
      </c>
    </row>
    <row r="1381" customFormat="1" spans="1:9">
      <c r="A1381">
        <v>1433</v>
      </c>
      <c r="B1381" s="1" t="s">
        <v>107</v>
      </c>
      <c r="C1381" t="s">
        <v>54</v>
      </c>
      <c r="D1381">
        <f>VLOOKUP(C1381,'[1]Reaction type'!$B$2:$D$17,3,0)</f>
        <v>70</v>
      </c>
      <c r="E1381" s="2">
        <v>44272.0436921296</v>
      </c>
      <c r="F1381" s="2" t="str">
        <f t="shared" si="21"/>
        <v>March</v>
      </c>
      <c r="G1381" t="str">
        <f>VLOOKUP($B1381,[1]Content!$B$2:$D$1001,2,0)</f>
        <v>video</v>
      </c>
      <c r="H1381" t="str">
        <f>VLOOKUP($B1381,[1]Content!$B$2:$D$1001,3,0)</f>
        <v>technology</v>
      </c>
      <c r="I1381" t="str">
        <f>VLOOKUP($C1381,'[1]Reaction type'!$B$2:$D$17,2,0)</f>
        <v>positive</v>
      </c>
    </row>
    <row r="1382" customFormat="1" spans="1:9">
      <c r="A1382">
        <v>1434</v>
      </c>
      <c r="B1382" s="1" t="s">
        <v>107</v>
      </c>
      <c r="C1382" t="s">
        <v>37</v>
      </c>
      <c r="D1382">
        <f>VLOOKUP(C1382,'[1]Reaction type'!$B$2:$D$17,3,0)</f>
        <v>5</v>
      </c>
      <c r="E1382" s="2">
        <v>44158.1893171296</v>
      </c>
      <c r="F1382" s="2" t="str">
        <f t="shared" si="21"/>
        <v>November</v>
      </c>
      <c r="G1382" t="str">
        <f>VLOOKUP($B1382,[1]Content!$B$2:$D$1001,2,0)</f>
        <v>video</v>
      </c>
      <c r="H1382" t="str">
        <f>VLOOKUP($B1382,[1]Content!$B$2:$D$1001,3,0)</f>
        <v>technology</v>
      </c>
      <c r="I1382" t="str">
        <f>VLOOKUP($C1382,'[1]Reaction type'!$B$2:$D$17,2,0)</f>
        <v>negative</v>
      </c>
    </row>
    <row r="1383" customFormat="1" spans="1:9">
      <c r="A1383">
        <v>1435</v>
      </c>
      <c r="B1383" s="1" t="s">
        <v>107</v>
      </c>
      <c r="C1383" t="s">
        <v>26</v>
      </c>
      <c r="D1383">
        <f>VLOOKUP(C1383,'[1]Reaction type'!$B$2:$D$17,3,0)</f>
        <v>10</v>
      </c>
      <c r="E1383" s="2">
        <v>44222.0384375</v>
      </c>
      <c r="F1383" s="2" t="str">
        <f t="shared" si="21"/>
        <v>January</v>
      </c>
      <c r="G1383" t="str">
        <f>VLOOKUP($B1383,[1]Content!$B$2:$D$1001,2,0)</f>
        <v>video</v>
      </c>
      <c r="H1383" t="str">
        <f>VLOOKUP($B1383,[1]Content!$B$2:$D$1001,3,0)</f>
        <v>technology</v>
      </c>
      <c r="I1383" t="str">
        <f>VLOOKUP($C1383,'[1]Reaction type'!$B$2:$D$17,2,0)</f>
        <v>negative</v>
      </c>
    </row>
    <row r="1384" customFormat="1" spans="1:9">
      <c r="A1384">
        <v>1436</v>
      </c>
      <c r="B1384" s="1" t="s">
        <v>107</v>
      </c>
      <c r="C1384" t="s">
        <v>51</v>
      </c>
      <c r="D1384">
        <f>VLOOKUP(C1384,'[1]Reaction type'!$B$2:$D$17,3,0)</f>
        <v>12</v>
      </c>
      <c r="E1384" s="2">
        <v>44358.2766203704</v>
      </c>
      <c r="F1384" s="2" t="str">
        <f t="shared" si="21"/>
        <v>June</v>
      </c>
      <c r="G1384" t="str">
        <f>VLOOKUP($B1384,[1]Content!$B$2:$D$1001,2,0)</f>
        <v>video</v>
      </c>
      <c r="H1384" t="str">
        <f>VLOOKUP($B1384,[1]Content!$B$2:$D$1001,3,0)</f>
        <v>technology</v>
      </c>
      <c r="I1384" t="str">
        <f>VLOOKUP($C1384,'[1]Reaction type'!$B$2:$D$17,2,0)</f>
        <v>negative</v>
      </c>
    </row>
    <row r="1385" customFormat="1" spans="1:9">
      <c r="A1385">
        <v>1437</v>
      </c>
      <c r="B1385" s="1" t="s">
        <v>107</v>
      </c>
      <c r="C1385" t="s">
        <v>48</v>
      </c>
      <c r="D1385">
        <f>VLOOKUP(C1385,'[1]Reaction type'!$B$2:$D$17,3,0)</f>
        <v>75</v>
      </c>
      <c r="E1385" s="2">
        <v>44182.5968402778</v>
      </c>
      <c r="F1385" s="2" t="str">
        <f t="shared" si="21"/>
        <v>December</v>
      </c>
      <c r="G1385" t="str">
        <f>VLOOKUP($B1385,[1]Content!$B$2:$D$1001,2,0)</f>
        <v>video</v>
      </c>
      <c r="H1385" t="str">
        <f>VLOOKUP($B1385,[1]Content!$B$2:$D$1001,3,0)</f>
        <v>technology</v>
      </c>
      <c r="I1385" t="str">
        <f>VLOOKUP($C1385,'[1]Reaction type'!$B$2:$D$17,2,0)</f>
        <v>positive</v>
      </c>
    </row>
    <row r="1386" customFormat="1" spans="1:9">
      <c r="A1386">
        <v>1439</v>
      </c>
      <c r="B1386" s="1" t="s">
        <v>108</v>
      </c>
      <c r="C1386" t="s">
        <v>31</v>
      </c>
      <c r="D1386">
        <f>VLOOKUP(C1386,'[1]Reaction type'!$B$2:$D$17,3,0)</f>
        <v>30</v>
      </c>
      <c r="E1386" s="2">
        <v>44213.4077199074</v>
      </c>
      <c r="F1386" s="2" t="str">
        <f t="shared" si="21"/>
        <v>January</v>
      </c>
      <c r="G1386" t="str">
        <f>VLOOKUP($B1386,[1]Content!$B$2:$D$1001,2,0)</f>
        <v>video</v>
      </c>
      <c r="H1386" t="str">
        <f>VLOOKUP($B1386,[1]Content!$B$2:$D$1001,3,0)</f>
        <v>science</v>
      </c>
      <c r="I1386" t="str">
        <f>VLOOKUP($C1386,'[1]Reaction type'!$B$2:$D$17,2,0)</f>
        <v>positive</v>
      </c>
    </row>
    <row r="1387" customFormat="1" spans="1:9">
      <c r="A1387">
        <v>1440</v>
      </c>
      <c r="B1387" s="1" t="s">
        <v>108</v>
      </c>
      <c r="C1387" t="s">
        <v>54</v>
      </c>
      <c r="D1387">
        <f>VLOOKUP(C1387,'[1]Reaction type'!$B$2:$D$17,3,0)</f>
        <v>70</v>
      </c>
      <c r="E1387" s="2">
        <v>44181.8577314815</v>
      </c>
      <c r="F1387" s="2" t="str">
        <f t="shared" si="21"/>
        <v>December</v>
      </c>
      <c r="G1387" t="str">
        <f>VLOOKUP($B1387,[1]Content!$B$2:$D$1001,2,0)</f>
        <v>video</v>
      </c>
      <c r="H1387" t="str">
        <f>VLOOKUP($B1387,[1]Content!$B$2:$D$1001,3,0)</f>
        <v>science</v>
      </c>
      <c r="I1387" t="str">
        <f>VLOOKUP($C1387,'[1]Reaction type'!$B$2:$D$17,2,0)</f>
        <v>positive</v>
      </c>
    </row>
    <row r="1388" customFormat="1" spans="1:9">
      <c r="A1388">
        <v>1441</v>
      </c>
      <c r="B1388" s="1" t="s">
        <v>108</v>
      </c>
      <c r="C1388" t="s">
        <v>53</v>
      </c>
      <c r="D1388">
        <f>VLOOKUP(C1388,'[1]Reaction type'!$B$2:$D$17,3,0)</f>
        <v>60</v>
      </c>
      <c r="E1388" s="2">
        <v>44231.0011805556</v>
      </c>
      <c r="F1388" s="2" t="str">
        <f t="shared" si="21"/>
        <v>February</v>
      </c>
      <c r="G1388" t="str">
        <f>VLOOKUP($B1388,[1]Content!$B$2:$D$1001,2,0)</f>
        <v>video</v>
      </c>
      <c r="H1388" t="str">
        <f>VLOOKUP($B1388,[1]Content!$B$2:$D$1001,3,0)</f>
        <v>science</v>
      </c>
      <c r="I1388" t="str">
        <f>VLOOKUP($C1388,'[1]Reaction type'!$B$2:$D$17,2,0)</f>
        <v>positive</v>
      </c>
    </row>
    <row r="1389" customFormat="1" spans="1:9">
      <c r="A1389">
        <v>1442</v>
      </c>
      <c r="B1389" s="1" t="s">
        <v>108</v>
      </c>
      <c r="C1389" t="s">
        <v>33</v>
      </c>
      <c r="D1389">
        <f>VLOOKUP(C1389,'[1]Reaction type'!$B$2:$D$17,3,0)</f>
        <v>35</v>
      </c>
      <c r="E1389" s="2">
        <v>44357.9569444444</v>
      </c>
      <c r="F1389" s="2" t="str">
        <f t="shared" si="21"/>
        <v>June</v>
      </c>
      <c r="G1389" t="str">
        <f>VLOOKUP($B1389,[1]Content!$B$2:$D$1001,2,0)</f>
        <v>video</v>
      </c>
      <c r="H1389" t="str">
        <f>VLOOKUP($B1389,[1]Content!$B$2:$D$1001,3,0)</f>
        <v>science</v>
      </c>
      <c r="I1389" t="str">
        <f>VLOOKUP($C1389,'[1]Reaction type'!$B$2:$D$17,2,0)</f>
        <v>neutral</v>
      </c>
    </row>
    <row r="1390" customFormat="1" spans="1:9">
      <c r="A1390">
        <v>1443</v>
      </c>
      <c r="B1390" s="1" t="s">
        <v>108</v>
      </c>
      <c r="C1390" t="s">
        <v>28</v>
      </c>
      <c r="D1390">
        <f>VLOOKUP(C1390,'[1]Reaction type'!$B$2:$D$17,3,0)</f>
        <v>15</v>
      </c>
      <c r="E1390" s="2">
        <v>44220.9668634259</v>
      </c>
      <c r="F1390" s="2" t="str">
        <f t="shared" si="21"/>
        <v>January</v>
      </c>
      <c r="G1390" t="str">
        <f>VLOOKUP($B1390,[1]Content!$B$2:$D$1001,2,0)</f>
        <v>video</v>
      </c>
      <c r="H1390" t="str">
        <f>VLOOKUP($B1390,[1]Content!$B$2:$D$1001,3,0)</f>
        <v>science</v>
      </c>
      <c r="I1390" t="str">
        <f>VLOOKUP($C1390,'[1]Reaction type'!$B$2:$D$17,2,0)</f>
        <v>negative</v>
      </c>
    </row>
    <row r="1391" customFormat="1" spans="1:9">
      <c r="A1391">
        <v>1444</v>
      </c>
      <c r="B1391" s="1" t="s">
        <v>108</v>
      </c>
      <c r="C1391" t="s">
        <v>24</v>
      </c>
      <c r="D1391">
        <f>VLOOKUP(C1391,'[1]Reaction type'!$B$2:$D$17,3,0)</f>
        <v>0</v>
      </c>
      <c r="E1391" s="2">
        <v>44185.0491435185</v>
      </c>
      <c r="F1391" s="2" t="str">
        <f t="shared" si="21"/>
        <v>December</v>
      </c>
      <c r="G1391" t="str">
        <f>VLOOKUP($B1391,[1]Content!$B$2:$D$1001,2,0)</f>
        <v>video</v>
      </c>
      <c r="H1391" t="str">
        <f>VLOOKUP($B1391,[1]Content!$B$2:$D$1001,3,0)</f>
        <v>science</v>
      </c>
      <c r="I1391" t="str">
        <f>VLOOKUP($C1391,'[1]Reaction type'!$B$2:$D$17,2,0)</f>
        <v>negative</v>
      </c>
    </row>
    <row r="1392" customFormat="1" spans="1:9">
      <c r="A1392">
        <v>1445</v>
      </c>
      <c r="B1392" s="1" t="s">
        <v>108</v>
      </c>
      <c r="C1392" t="s">
        <v>26</v>
      </c>
      <c r="D1392">
        <f>VLOOKUP(C1392,'[1]Reaction type'!$B$2:$D$17,3,0)</f>
        <v>10</v>
      </c>
      <c r="E1392" s="2">
        <v>44340.2505324074</v>
      </c>
      <c r="F1392" s="2" t="str">
        <f t="shared" si="21"/>
        <v>May</v>
      </c>
      <c r="G1392" t="str">
        <f>VLOOKUP($B1392,[1]Content!$B$2:$D$1001,2,0)</f>
        <v>video</v>
      </c>
      <c r="H1392" t="str">
        <f>VLOOKUP($B1392,[1]Content!$B$2:$D$1001,3,0)</f>
        <v>science</v>
      </c>
      <c r="I1392" t="str">
        <f>VLOOKUP($C1392,'[1]Reaction type'!$B$2:$D$17,2,0)</f>
        <v>negative</v>
      </c>
    </row>
    <row r="1393" customFormat="1" spans="1:9">
      <c r="A1393">
        <v>1446</v>
      </c>
      <c r="B1393" s="1" t="s">
        <v>108</v>
      </c>
      <c r="C1393" t="s">
        <v>24</v>
      </c>
      <c r="D1393">
        <f>VLOOKUP(C1393,'[1]Reaction type'!$B$2:$D$17,3,0)</f>
        <v>0</v>
      </c>
      <c r="E1393" s="2">
        <v>44350.0949652778</v>
      </c>
      <c r="F1393" s="2" t="str">
        <f t="shared" si="21"/>
        <v>June</v>
      </c>
      <c r="G1393" t="str">
        <f>VLOOKUP($B1393,[1]Content!$B$2:$D$1001,2,0)</f>
        <v>video</v>
      </c>
      <c r="H1393" t="str">
        <f>VLOOKUP($B1393,[1]Content!$B$2:$D$1001,3,0)</f>
        <v>science</v>
      </c>
      <c r="I1393" t="str">
        <f>VLOOKUP($C1393,'[1]Reaction type'!$B$2:$D$17,2,0)</f>
        <v>negative</v>
      </c>
    </row>
    <row r="1394" customFormat="1" spans="1:9">
      <c r="A1394">
        <v>1447</v>
      </c>
      <c r="B1394" s="1" t="s">
        <v>108</v>
      </c>
      <c r="C1394" t="s">
        <v>54</v>
      </c>
      <c r="D1394">
        <f>VLOOKUP(C1394,'[1]Reaction type'!$B$2:$D$17,3,0)</f>
        <v>70</v>
      </c>
      <c r="E1394" s="2">
        <v>44076.1961458333</v>
      </c>
      <c r="F1394" s="2" t="str">
        <f t="shared" si="21"/>
        <v>September</v>
      </c>
      <c r="G1394" t="str">
        <f>VLOOKUP($B1394,[1]Content!$B$2:$D$1001,2,0)</f>
        <v>video</v>
      </c>
      <c r="H1394" t="str">
        <f>VLOOKUP($B1394,[1]Content!$B$2:$D$1001,3,0)</f>
        <v>science</v>
      </c>
      <c r="I1394" t="str">
        <f>VLOOKUP($C1394,'[1]Reaction type'!$B$2:$D$17,2,0)</f>
        <v>positive</v>
      </c>
    </row>
    <row r="1395" customFormat="1" spans="1:9">
      <c r="A1395">
        <v>1448</v>
      </c>
      <c r="B1395" s="1" t="s">
        <v>108</v>
      </c>
      <c r="C1395" t="s">
        <v>28</v>
      </c>
      <c r="D1395">
        <f>VLOOKUP(C1395,'[1]Reaction type'!$B$2:$D$17,3,0)</f>
        <v>15</v>
      </c>
      <c r="E1395" s="2">
        <v>44064.4821412037</v>
      </c>
      <c r="F1395" s="2" t="str">
        <f t="shared" si="21"/>
        <v>August</v>
      </c>
      <c r="G1395" t="str">
        <f>VLOOKUP($B1395,[1]Content!$B$2:$D$1001,2,0)</f>
        <v>video</v>
      </c>
      <c r="H1395" t="str">
        <f>VLOOKUP($B1395,[1]Content!$B$2:$D$1001,3,0)</f>
        <v>science</v>
      </c>
      <c r="I1395" t="str">
        <f>VLOOKUP($C1395,'[1]Reaction type'!$B$2:$D$17,2,0)</f>
        <v>negative</v>
      </c>
    </row>
    <row r="1396" customFormat="1" spans="1:9">
      <c r="A1396">
        <v>1449</v>
      </c>
      <c r="B1396" s="1" t="s">
        <v>108</v>
      </c>
      <c r="C1396" t="s">
        <v>26</v>
      </c>
      <c r="D1396">
        <f>VLOOKUP(C1396,'[1]Reaction type'!$B$2:$D$17,3,0)</f>
        <v>10</v>
      </c>
      <c r="E1396" s="2">
        <v>44212.5032986111</v>
      </c>
      <c r="F1396" s="2" t="str">
        <f t="shared" si="21"/>
        <v>January</v>
      </c>
      <c r="G1396" t="str">
        <f>VLOOKUP($B1396,[1]Content!$B$2:$D$1001,2,0)</f>
        <v>video</v>
      </c>
      <c r="H1396" t="str">
        <f>VLOOKUP($B1396,[1]Content!$B$2:$D$1001,3,0)</f>
        <v>science</v>
      </c>
      <c r="I1396" t="str">
        <f>VLOOKUP($C1396,'[1]Reaction type'!$B$2:$D$17,2,0)</f>
        <v>negative</v>
      </c>
    </row>
    <row r="1397" customFormat="1" spans="1:9">
      <c r="A1397">
        <v>1450</v>
      </c>
      <c r="B1397" s="1" t="s">
        <v>108</v>
      </c>
      <c r="C1397" t="s">
        <v>50</v>
      </c>
      <c r="D1397">
        <f>VLOOKUP(C1397,'[1]Reaction type'!$B$2:$D$17,3,0)</f>
        <v>45</v>
      </c>
      <c r="E1397" s="2">
        <v>44026.9777893519</v>
      </c>
      <c r="F1397" s="2" t="str">
        <f t="shared" si="21"/>
        <v>July</v>
      </c>
      <c r="G1397" t="str">
        <f>VLOOKUP($B1397,[1]Content!$B$2:$D$1001,2,0)</f>
        <v>video</v>
      </c>
      <c r="H1397" t="str">
        <f>VLOOKUP($B1397,[1]Content!$B$2:$D$1001,3,0)</f>
        <v>science</v>
      </c>
      <c r="I1397" t="str">
        <f>VLOOKUP($C1397,'[1]Reaction type'!$B$2:$D$17,2,0)</f>
        <v>positive</v>
      </c>
    </row>
    <row r="1398" customFormat="1" spans="1:9">
      <c r="A1398">
        <v>1451</v>
      </c>
      <c r="B1398" s="1" t="s">
        <v>108</v>
      </c>
      <c r="C1398" t="s">
        <v>31</v>
      </c>
      <c r="D1398">
        <f>VLOOKUP(C1398,'[1]Reaction type'!$B$2:$D$17,3,0)</f>
        <v>30</v>
      </c>
      <c r="E1398" s="2">
        <v>44019.0994328704</v>
      </c>
      <c r="F1398" s="2" t="str">
        <f t="shared" si="21"/>
        <v>July</v>
      </c>
      <c r="G1398" t="str">
        <f>VLOOKUP($B1398,[1]Content!$B$2:$D$1001,2,0)</f>
        <v>video</v>
      </c>
      <c r="H1398" t="str">
        <f>VLOOKUP($B1398,[1]Content!$B$2:$D$1001,3,0)</f>
        <v>science</v>
      </c>
      <c r="I1398" t="str">
        <f>VLOOKUP($C1398,'[1]Reaction type'!$B$2:$D$17,2,0)</f>
        <v>positive</v>
      </c>
    </row>
    <row r="1399" customFormat="1" spans="1:9">
      <c r="A1399">
        <v>1452</v>
      </c>
      <c r="B1399" s="1" t="s">
        <v>108</v>
      </c>
      <c r="C1399" t="s">
        <v>33</v>
      </c>
      <c r="D1399">
        <f>VLOOKUP(C1399,'[1]Reaction type'!$B$2:$D$17,3,0)</f>
        <v>35</v>
      </c>
      <c r="E1399" s="2">
        <v>44180.7689351852</v>
      </c>
      <c r="F1399" s="2" t="str">
        <f t="shared" si="21"/>
        <v>December</v>
      </c>
      <c r="G1399" t="str">
        <f>VLOOKUP($B1399,[1]Content!$B$2:$D$1001,2,0)</f>
        <v>video</v>
      </c>
      <c r="H1399" t="str">
        <f>VLOOKUP($B1399,[1]Content!$B$2:$D$1001,3,0)</f>
        <v>science</v>
      </c>
      <c r="I1399" t="str">
        <f>VLOOKUP($C1399,'[1]Reaction type'!$B$2:$D$17,2,0)</f>
        <v>neutral</v>
      </c>
    </row>
    <row r="1400" customFormat="1" spans="1:9">
      <c r="A1400">
        <v>1453</v>
      </c>
      <c r="B1400" s="1" t="s">
        <v>108</v>
      </c>
      <c r="C1400" t="s">
        <v>26</v>
      </c>
      <c r="D1400">
        <f>VLOOKUP(C1400,'[1]Reaction type'!$B$2:$D$17,3,0)</f>
        <v>10</v>
      </c>
      <c r="E1400" s="2">
        <v>44161.1464236111</v>
      </c>
      <c r="F1400" s="2" t="str">
        <f t="shared" si="21"/>
        <v>November</v>
      </c>
      <c r="G1400" t="str">
        <f>VLOOKUP($B1400,[1]Content!$B$2:$D$1001,2,0)</f>
        <v>video</v>
      </c>
      <c r="H1400" t="str">
        <f>VLOOKUP($B1400,[1]Content!$B$2:$D$1001,3,0)</f>
        <v>science</v>
      </c>
      <c r="I1400" t="str">
        <f>VLOOKUP($C1400,'[1]Reaction type'!$B$2:$D$17,2,0)</f>
        <v>negative</v>
      </c>
    </row>
    <row r="1401" customFormat="1" spans="1:9">
      <c r="A1401">
        <v>1454</v>
      </c>
      <c r="B1401" s="1" t="s">
        <v>108</v>
      </c>
      <c r="C1401" t="s">
        <v>35</v>
      </c>
      <c r="D1401">
        <f>VLOOKUP(C1401,'[1]Reaction type'!$B$2:$D$17,3,0)</f>
        <v>70</v>
      </c>
      <c r="E1401" s="2">
        <v>44127.4939930556</v>
      </c>
      <c r="F1401" s="2" t="str">
        <f t="shared" si="21"/>
        <v>October</v>
      </c>
      <c r="G1401" t="str">
        <f>VLOOKUP($B1401,[1]Content!$B$2:$D$1001,2,0)</f>
        <v>video</v>
      </c>
      <c r="H1401" t="str">
        <f>VLOOKUP($B1401,[1]Content!$B$2:$D$1001,3,0)</f>
        <v>science</v>
      </c>
      <c r="I1401" t="str">
        <f>VLOOKUP($C1401,'[1]Reaction type'!$B$2:$D$17,2,0)</f>
        <v>positive</v>
      </c>
    </row>
    <row r="1402" customFormat="1" spans="1:9">
      <c r="A1402">
        <v>1455</v>
      </c>
      <c r="B1402" s="1" t="s">
        <v>108</v>
      </c>
      <c r="C1402" t="s">
        <v>28</v>
      </c>
      <c r="D1402">
        <f>VLOOKUP(C1402,'[1]Reaction type'!$B$2:$D$17,3,0)</f>
        <v>15</v>
      </c>
      <c r="E1402" s="2">
        <v>44025.8590625</v>
      </c>
      <c r="F1402" s="2" t="str">
        <f t="shared" si="21"/>
        <v>July</v>
      </c>
      <c r="G1402" t="str">
        <f>VLOOKUP($B1402,[1]Content!$B$2:$D$1001,2,0)</f>
        <v>video</v>
      </c>
      <c r="H1402" t="str">
        <f>VLOOKUP($B1402,[1]Content!$B$2:$D$1001,3,0)</f>
        <v>science</v>
      </c>
      <c r="I1402" t="str">
        <f>VLOOKUP($C1402,'[1]Reaction type'!$B$2:$D$17,2,0)</f>
        <v>negative</v>
      </c>
    </row>
    <row r="1403" customFormat="1" spans="1:9">
      <c r="A1403">
        <v>1456</v>
      </c>
      <c r="B1403" s="1" t="s">
        <v>108</v>
      </c>
      <c r="C1403" t="s">
        <v>52</v>
      </c>
      <c r="D1403">
        <f>VLOOKUP(C1403,'[1]Reaction type'!$B$2:$D$17,3,0)</f>
        <v>50</v>
      </c>
      <c r="E1403" s="2">
        <v>44254.6346064815</v>
      </c>
      <c r="F1403" s="2" t="str">
        <f t="shared" si="21"/>
        <v>February</v>
      </c>
      <c r="G1403" t="str">
        <f>VLOOKUP($B1403,[1]Content!$B$2:$D$1001,2,0)</f>
        <v>video</v>
      </c>
      <c r="H1403" t="str">
        <f>VLOOKUP($B1403,[1]Content!$B$2:$D$1001,3,0)</f>
        <v>science</v>
      </c>
      <c r="I1403" t="str">
        <f>VLOOKUP($C1403,'[1]Reaction type'!$B$2:$D$17,2,0)</f>
        <v>positive</v>
      </c>
    </row>
    <row r="1404" customFormat="1" spans="1:9">
      <c r="A1404">
        <v>1457</v>
      </c>
      <c r="B1404" s="1" t="s">
        <v>108</v>
      </c>
      <c r="C1404" t="s">
        <v>51</v>
      </c>
      <c r="D1404">
        <f>VLOOKUP(C1404,'[1]Reaction type'!$B$2:$D$17,3,0)</f>
        <v>12</v>
      </c>
      <c r="E1404" s="2">
        <v>44358.9196296296</v>
      </c>
      <c r="F1404" s="2" t="str">
        <f t="shared" si="21"/>
        <v>June</v>
      </c>
      <c r="G1404" t="str">
        <f>VLOOKUP($B1404,[1]Content!$B$2:$D$1001,2,0)</f>
        <v>video</v>
      </c>
      <c r="H1404" t="str">
        <f>VLOOKUP($B1404,[1]Content!$B$2:$D$1001,3,0)</f>
        <v>science</v>
      </c>
      <c r="I1404" t="str">
        <f>VLOOKUP($C1404,'[1]Reaction type'!$B$2:$D$17,2,0)</f>
        <v>negative</v>
      </c>
    </row>
    <row r="1405" customFormat="1" spans="1:9">
      <c r="A1405">
        <v>1458</v>
      </c>
      <c r="B1405" s="1" t="s">
        <v>108</v>
      </c>
      <c r="C1405" t="s">
        <v>28</v>
      </c>
      <c r="D1405">
        <f>VLOOKUP(C1405,'[1]Reaction type'!$B$2:$D$17,3,0)</f>
        <v>15</v>
      </c>
      <c r="E1405" s="2">
        <v>44331.2575694444</v>
      </c>
      <c r="F1405" s="2" t="str">
        <f t="shared" si="21"/>
        <v>May</v>
      </c>
      <c r="G1405" t="str">
        <f>VLOOKUP($B1405,[1]Content!$B$2:$D$1001,2,0)</f>
        <v>video</v>
      </c>
      <c r="H1405" t="str">
        <f>VLOOKUP($B1405,[1]Content!$B$2:$D$1001,3,0)</f>
        <v>science</v>
      </c>
      <c r="I1405" t="str">
        <f>VLOOKUP($C1405,'[1]Reaction type'!$B$2:$D$17,2,0)</f>
        <v>negative</v>
      </c>
    </row>
    <row r="1406" customFormat="1" spans="1:9">
      <c r="A1406">
        <v>1460</v>
      </c>
      <c r="B1406" s="1" t="s">
        <v>109</v>
      </c>
      <c r="C1406" t="s">
        <v>57</v>
      </c>
      <c r="D1406">
        <f>VLOOKUP(C1406,'[1]Reaction type'!$B$2:$D$17,3,0)</f>
        <v>72</v>
      </c>
      <c r="E1406" s="2">
        <v>44194.2753009259</v>
      </c>
      <c r="F1406" s="2" t="str">
        <f t="shared" si="21"/>
        <v>December</v>
      </c>
      <c r="G1406" t="str">
        <f>VLOOKUP($B1406,[1]Content!$B$2:$D$1001,2,0)</f>
        <v>audio</v>
      </c>
      <c r="H1406" t="str">
        <f>VLOOKUP($B1406,[1]Content!$B$2:$D$1001,3,0)</f>
        <v>food</v>
      </c>
      <c r="I1406" t="str">
        <f>VLOOKUP($C1406,'[1]Reaction type'!$B$2:$D$17,2,0)</f>
        <v>positive</v>
      </c>
    </row>
    <row r="1407" customFormat="1" spans="1:9">
      <c r="A1407">
        <v>1461</v>
      </c>
      <c r="B1407" s="1" t="s">
        <v>109</v>
      </c>
      <c r="C1407" t="s">
        <v>57</v>
      </c>
      <c r="D1407">
        <f>VLOOKUP(C1407,'[1]Reaction type'!$B$2:$D$17,3,0)</f>
        <v>72</v>
      </c>
      <c r="E1407" s="2">
        <v>44041.6313194444</v>
      </c>
      <c r="F1407" s="2" t="str">
        <f t="shared" si="21"/>
        <v>July</v>
      </c>
      <c r="G1407" t="str">
        <f>VLOOKUP($B1407,[1]Content!$B$2:$D$1001,2,0)</f>
        <v>audio</v>
      </c>
      <c r="H1407" t="str">
        <f>VLOOKUP($B1407,[1]Content!$B$2:$D$1001,3,0)</f>
        <v>food</v>
      </c>
      <c r="I1407" t="str">
        <f>VLOOKUP($C1407,'[1]Reaction type'!$B$2:$D$17,2,0)</f>
        <v>positive</v>
      </c>
    </row>
    <row r="1408" customFormat="1" spans="1:9">
      <c r="A1408">
        <v>1462</v>
      </c>
      <c r="B1408" s="1" t="s">
        <v>109</v>
      </c>
      <c r="C1408" t="s">
        <v>28</v>
      </c>
      <c r="D1408">
        <f>VLOOKUP(C1408,'[1]Reaction type'!$B$2:$D$17,3,0)</f>
        <v>15</v>
      </c>
      <c r="E1408" s="2">
        <v>44360.6924537037</v>
      </c>
      <c r="F1408" s="2" t="str">
        <f t="shared" si="21"/>
        <v>June</v>
      </c>
      <c r="G1408" t="str">
        <f>VLOOKUP($B1408,[1]Content!$B$2:$D$1001,2,0)</f>
        <v>audio</v>
      </c>
      <c r="H1408" t="str">
        <f>VLOOKUP($B1408,[1]Content!$B$2:$D$1001,3,0)</f>
        <v>food</v>
      </c>
      <c r="I1408" t="str">
        <f>VLOOKUP($C1408,'[1]Reaction type'!$B$2:$D$17,2,0)</f>
        <v>negative</v>
      </c>
    </row>
    <row r="1409" customFormat="1" spans="1:9">
      <c r="A1409">
        <v>1463</v>
      </c>
      <c r="B1409" s="1" t="s">
        <v>109</v>
      </c>
      <c r="C1409" t="s">
        <v>33</v>
      </c>
      <c r="D1409">
        <f>VLOOKUP(C1409,'[1]Reaction type'!$B$2:$D$17,3,0)</f>
        <v>35</v>
      </c>
      <c r="E1409" s="2">
        <v>44178.7343171296</v>
      </c>
      <c r="F1409" s="2" t="str">
        <f t="shared" si="21"/>
        <v>December</v>
      </c>
      <c r="G1409" t="str">
        <f>VLOOKUP($B1409,[1]Content!$B$2:$D$1001,2,0)</f>
        <v>audio</v>
      </c>
      <c r="H1409" t="str">
        <f>VLOOKUP($B1409,[1]Content!$B$2:$D$1001,3,0)</f>
        <v>food</v>
      </c>
      <c r="I1409" t="str">
        <f>VLOOKUP($C1409,'[1]Reaction type'!$B$2:$D$17,2,0)</f>
        <v>neutral</v>
      </c>
    </row>
    <row r="1410" customFormat="1" spans="1:9">
      <c r="A1410">
        <v>1464</v>
      </c>
      <c r="B1410" s="1" t="s">
        <v>109</v>
      </c>
      <c r="C1410" t="s">
        <v>50</v>
      </c>
      <c r="D1410">
        <f>VLOOKUP(C1410,'[1]Reaction type'!$B$2:$D$17,3,0)</f>
        <v>45</v>
      </c>
      <c r="E1410" s="2">
        <v>44307.6796990741</v>
      </c>
      <c r="F1410" s="2" t="str">
        <f t="shared" si="21"/>
        <v>April</v>
      </c>
      <c r="G1410" t="str">
        <f>VLOOKUP($B1410,[1]Content!$B$2:$D$1001,2,0)</f>
        <v>audio</v>
      </c>
      <c r="H1410" t="str">
        <f>VLOOKUP($B1410,[1]Content!$B$2:$D$1001,3,0)</f>
        <v>food</v>
      </c>
      <c r="I1410" t="str">
        <f>VLOOKUP($C1410,'[1]Reaction type'!$B$2:$D$17,2,0)</f>
        <v>positive</v>
      </c>
    </row>
    <row r="1411" customFormat="1" spans="1:9">
      <c r="A1411">
        <v>1465</v>
      </c>
      <c r="B1411" s="1" t="s">
        <v>109</v>
      </c>
      <c r="C1411" t="s">
        <v>48</v>
      </c>
      <c r="D1411">
        <f>VLOOKUP(C1411,'[1]Reaction type'!$B$2:$D$17,3,0)</f>
        <v>75</v>
      </c>
      <c r="E1411" s="2">
        <v>44232.5076967593</v>
      </c>
      <c r="F1411" s="2" t="str">
        <f t="shared" ref="F1411:F1474" si="22">TEXT(E1411,"mmmm")</f>
        <v>February</v>
      </c>
      <c r="G1411" t="str">
        <f>VLOOKUP($B1411,[1]Content!$B$2:$D$1001,2,0)</f>
        <v>audio</v>
      </c>
      <c r="H1411" t="str">
        <f>VLOOKUP($B1411,[1]Content!$B$2:$D$1001,3,0)</f>
        <v>food</v>
      </c>
      <c r="I1411" t="str">
        <f>VLOOKUP($C1411,'[1]Reaction type'!$B$2:$D$17,2,0)</f>
        <v>positive</v>
      </c>
    </row>
    <row r="1412" customFormat="1" spans="1:9">
      <c r="A1412">
        <v>1466</v>
      </c>
      <c r="B1412" s="1" t="s">
        <v>109</v>
      </c>
      <c r="C1412" t="s">
        <v>57</v>
      </c>
      <c r="D1412">
        <f>VLOOKUP(C1412,'[1]Reaction type'!$B$2:$D$17,3,0)</f>
        <v>72</v>
      </c>
      <c r="E1412" s="2">
        <v>44217.6510069444</v>
      </c>
      <c r="F1412" s="2" t="str">
        <f t="shared" si="22"/>
        <v>January</v>
      </c>
      <c r="G1412" t="str">
        <f>VLOOKUP($B1412,[1]Content!$B$2:$D$1001,2,0)</f>
        <v>audio</v>
      </c>
      <c r="H1412" t="str">
        <f>VLOOKUP($B1412,[1]Content!$B$2:$D$1001,3,0)</f>
        <v>food</v>
      </c>
      <c r="I1412" t="str">
        <f>VLOOKUP($C1412,'[1]Reaction type'!$B$2:$D$17,2,0)</f>
        <v>positive</v>
      </c>
    </row>
    <row r="1413" customFormat="1" spans="1:9">
      <c r="A1413">
        <v>1467</v>
      </c>
      <c r="B1413" s="1" t="s">
        <v>109</v>
      </c>
      <c r="C1413" t="s">
        <v>26</v>
      </c>
      <c r="D1413">
        <f>VLOOKUP(C1413,'[1]Reaction type'!$B$2:$D$17,3,0)</f>
        <v>10</v>
      </c>
      <c r="E1413" s="2">
        <v>44001.4541203704</v>
      </c>
      <c r="F1413" s="2" t="str">
        <f t="shared" si="22"/>
        <v>June</v>
      </c>
      <c r="G1413" t="str">
        <f>VLOOKUP($B1413,[1]Content!$B$2:$D$1001,2,0)</f>
        <v>audio</v>
      </c>
      <c r="H1413" t="str">
        <f>VLOOKUP($B1413,[1]Content!$B$2:$D$1001,3,0)</f>
        <v>food</v>
      </c>
      <c r="I1413" t="str">
        <f>VLOOKUP($C1413,'[1]Reaction type'!$B$2:$D$17,2,0)</f>
        <v>negative</v>
      </c>
    </row>
    <row r="1414" customFormat="1" spans="1:9">
      <c r="A1414">
        <v>1468</v>
      </c>
      <c r="B1414" s="1" t="s">
        <v>109</v>
      </c>
      <c r="C1414" t="s">
        <v>33</v>
      </c>
      <c r="D1414">
        <f>VLOOKUP(C1414,'[1]Reaction type'!$B$2:$D$17,3,0)</f>
        <v>35</v>
      </c>
      <c r="E1414" s="2">
        <v>44258.9964351852</v>
      </c>
      <c r="F1414" s="2" t="str">
        <f t="shared" si="22"/>
        <v>March</v>
      </c>
      <c r="G1414" t="str">
        <f>VLOOKUP($B1414,[1]Content!$B$2:$D$1001,2,0)</f>
        <v>audio</v>
      </c>
      <c r="H1414" t="str">
        <f>VLOOKUP($B1414,[1]Content!$B$2:$D$1001,3,0)</f>
        <v>food</v>
      </c>
      <c r="I1414" t="str">
        <f>VLOOKUP($C1414,'[1]Reaction type'!$B$2:$D$17,2,0)</f>
        <v>neutral</v>
      </c>
    </row>
    <row r="1415" customFormat="1" spans="1:9">
      <c r="A1415">
        <v>1469</v>
      </c>
      <c r="B1415" s="1" t="s">
        <v>109</v>
      </c>
      <c r="C1415" t="s">
        <v>28</v>
      </c>
      <c r="D1415">
        <f>VLOOKUP(C1415,'[1]Reaction type'!$B$2:$D$17,3,0)</f>
        <v>15</v>
      </c>
      <c r="E1415" s="2">
        <v>44026.8930324074</v>
      </c>
      <c r="F1415" s="2" t="str">
        <f t="shared" si="22"/>
        <v>July</v>
      </c>
      <c r="G1415" t="str">
        <f>VLOOKUP($B1415,[1]Content!$B$2:$D$1001,2,0)</f>
        <v>audio</v>
      </c>
      <c r="H1415" t="str">
        <f>VLOOKUP($B1415,[1]Content!$B$2:$D$1001,3,0)</f>
        <v>food</v>
      </c>
      <c r="I1415" t="str">
        <f>VLOOKUP($C1415,'[1]Reaction type'!$B$2:$D$17,2,0)</f>
        <v>negative</v>
      </c>
    </row>
    <row r="1416" customFormat="1" spans="1:9">
      <c r="A1416">
        <v>1470</v>
      </c>
      <c r="B1416" s="1" t="s">
        <v>109</v>
      </c>
      <c r="C1416" t="s">
        <v>51</v>
      </c>
      <c r="D1416">
        <f>VLOOKUP(C1416,'[1]Reaction type'!$B$2:$D$17,3,0)</f>
        <v>12</v>
      </c>
      <c r="E1416" s="2">
        <v>44096.0520833333</v>
      </c>
      <c r="F1416" s="2" t="str">
        <f t="shared" si="22"/>
        <v>September</v>
      </c>
      <c r="G1416" t="str">
        <f>VLOOKUP($B1416,[1]Content!$B$2:$D$1001,2,0)</f>
        <v>audio</v>
      </c>
      <c r="H1416" t="str">
        <f>VLOOKUP($B1416,[1]Content!$B$2:$D$1001,3,0)</f>
        <v>food</v>
      </c>
      <c r="I1416" t="str">
        <f>VLOOKUP($C1416,'[1]Reaction type'!$B$2:$D$17,2,0)</f>
        <v>negative</v>
      </c>
    </row>
    <row r="1417" customFormat="1" spans="1:9">
      <c r="A1417">
        <v>1471</v>
      </c>
      <c r="B1417" s="1" t="s">
        <v>109</v>
      </c>
      <c r="C1417" t="s">
        <v>33</v>
      </c>
      <c r="D1417">
        <f>VLOOKUP(C1417,'[1]Reaction type'!$B$2:$D$17,3,0)</f>
        <v>35</v>
      </c>
      <c r="E1417" s="2">
        <v>44035.132037037</v>
      </c>
      <c r="F1417" s="2" t="str">
        <f t="shared" si="22"/>
        <v>July</v>
      </c>
      <c r="G1417" t="str">
        <f>VLOOKUP($B1417,[1]Content!$B$2:$D$1001,2,0)</f>
        <v>audio</v>
      </c>
      <c r="H1417" t="str">
        <f>VLOOKUP($B1417,[1]Content!$B$2:$D$1001,3,0)</f>
        <v>food</v>
      </c>
      <c r="I1417" t="str">
        <f>VLOOKUP($C1417,'[1]Reaction type'!$B$2:$D$17,2,0)</f>
        <v>neutral</v>
      </c>
    </row>
    <row r="1418" customFormat="1" spans="1:9">
      <c r="A1418">
        <v>1472</v>
      </c>
      <c r="B1418" s="1" t="s">
        <v>109</v>
      </c>
      <c r="C1418" t="s">
        <v>35</v>
      </c>
      <c r="D1418">
        <f>VLOOKUP(C1418,'[1]Reaction type'!$B$2:$D$17,3,0)</f>
        <v>70</v>
      </c>
      <c r="E1418" s="2">
        <v>44064.8253125</v>
      </c>
      <c r="F1418" s="2" t="str">
        <f t="shared" si="22"/>
        <v>August</v>
      </c>
      <c r="G1418" t="str">
        <f>VLOOKUP($B1418,[1]Content!$B$2:$D$1001,2,0)</f>
        <v>audio</v>
      </c>
      <c r="H1418" t="str">
        <f>VLOOKUP($B1418,[1]Content!$B$2:$D$1001,3,0)</f>
        <v>food</v>
      </c>
      <c r="I1418" t="str">
        <f>VLOOKUP($C1418,'[1]Reaction type'!$B$2:$D$17,2,0)</f>
        <v>positive</v>
      </c>
    </row>
    <row r="1419" customFormat="1" spans="1:9">
      <c r="A1419">
        <v>1473</v>
      </c>
      <c r="B1419" s="1" t="s">
        <v>109</v>
      </c>
      <c r="C1419" t="s">
        <v>31</v>
      </c>
      <c r="D1419">
        <f>VLOOKUP(C1419,'[1]Reaction type'!$B$2:$D$17,3,0)</f>
        <v>30</v>
      </c>
      <c r="E1419" s="2">
        <v>44271.6020023148</v>
      </c>
      <c r="F1419" s="2" t="str">
        <f t="shared" si="22"/>
        <v>March</v>
      </c>
      <c r="G1419" t="str">
        <f>VLOOKUP($B1419,[1]Content!$B$2:$D$1001,2,0)</f>
        <v>audio</v>
      </c>
      <c r="H1419" t="str">
        <f>VLOOKUP($B1419,[1]Content!$B$2:$D$1001,3,0)</f>
        <v>food</v>
      </c>
      <c r="I1419" t="str">
        <f>VLOOKUP($C1419,'[1]Reaction type'!$B$2:$D$17,2,0)</f>
        <v>positive</v>
      </c>
    </row>
    <row r="1420" customFormat="1" spans="1:9">
      <c r="A1420">
        <v>1474</v>
      </c>
      <c r="B1420" s="1" t="s">
        <v>109</v>
      </c>
      <c r="C1420" t="s">
        <v>33</v>
      </c>
      <c r="D1420">
        <f>VLOOKUP(C1420,'[1]Reaction type'!$B$2:$D$17,3,0)</f>
        <v>35</v>
      </c>
      <c r="E1420" s="2">
        <v>44188.9483217593</v>
      </c>
      <c r="F1420" s="2" t="str">
        <f t="shared" si="22"/>
        <v>December</v>
      </c>
      <c r="G1420" t="str">
        <f>VLOOKUP($B1420,[1]Content!$B$2:$D$1001,2,0)</f>
        <v>audio</v>
      </c>
      <c r="H1420" t="str">
        <f>VLOOKUP($B1420,[1]Content!$B$2:$D$1001,3,0)</f>
        <v>food</v>
      </c>
      <c r="I1420" t="str">
        <f>VLOOKUP($C1420,'[1]Reaction type'!$B$2:$D$17,2,0)</f>
        <v>neutral</v>
      </c>
    </row>
    <row r="1421" customFormat="1" spans="1:9">
      <c r="A1421">
        <v>1475</v>
      </c>
      <c r="B1421" s="1" t="s">
        <v>109</v>
      </c>
      <c r="C1421" t="s">
        <v>37</v>
      </c>
      <c r="D1421">
        <f>VLOOKUP(C1421,'[1]Reaction type'!$B$2:$D$17,3,0)</f>
        <v>5</v>
      </c>
      <c r="E1421" s="2">
        <v>44247.0662962963</v>
      </c>
      <c r="F1421" s="2" t="str">
        <f t="shared" si="22"/>
        <v>February</v>
      </c>
      <c r="G1421" t="str">
        <f>VLOOKUP($B1421,[1]Content!$B$2:$D$1001,2,0)</f>
        <v>audio</v>
      </c>
      <c r="H1421" t="str">
        <f>VLOOKUP($B1421,[1]Content!$B$2:$D$1001,3,0)</f>
        <v>food</v>
      </c>
      <c r="I1421" t="str">
        <f>VLOOKUP($C1421,'[1]Reaction type'!$B$2:$D$17,2,0)</f>
        <v>negative</v>
      </c>
    </row>
    <row r="1422" customFormat="1" spans="1:9">
      <c r="A1422">
        <v>1476</v>
      </c>
      <c r="B1422" s="1" t="s">
        <v>109</v>
      </c>
      <c r="C1422" t="s">
        <v>48</v>
      </c>
      <c r="D1422">
        <f>VLOOKUP(C1422,'[1]Reaction type'!$B$2:$D$17,3,0)</f>
        <v>75</v>
      </c>
      <c r="E1422" s="2">
        <v>44120.9437037037</v>
      </c>
      <c r="F1422" s="2" t="str">
        <f t="shared" si="22"/>
        <v>October</v>
      </c>
      <c r="G1422" t="str">
        <f>VLOOKUP($B1422,[1]Content!$B$2:$D$1001,2,0)</f>
        <v>audio</v>
      </c>
      <c r="H1422" t="str">
        <f>VLOOKUP($B1422,[1]Content!$B$2:$D$1001,3,0)</f>
        <v>food</v>
      </c>
      <c r="I1422" t="str">
        <f>VLOOKUP($C1422,'[1]Reaction type'!$B$2:$D$17,2,0)</f>
        <v>positive</v>
      </c>
    </row>
    <row r="1423" customFormat="1" spans="1:9">
      <c r="A1423">
        <v>1477</v>
      </c>
      <c r="B1423" s="1" t="s">
        <v>109</v>
      </c>
      <c r="C1423" t="s">
        <v>37</v>
      </c>
      <c r="D1423">
        <f>VLOOKUP(C1423,'[1]Reaction type'!$B$2:$D$17,3,0)</f>
        <v>5</v>
      </c>
      <c r="E1423" s="2">
        <v>44277.6497800926</v>
      </c>
      <c r="F1423" s="2" t="str">
        <f t="shared" si="22"/>
        <v>March</v>
      </c>
      <c r="G1423" t="str">
        <f>VLOOKUP($B1423,[1]Content!$B$2:$D$1001,2,0)</f>
        <v>audio</v>
      </c>
      <c r="H1423" t="str">
        <f>VLOOKUP($B1423,[1]Content!$B$2:$D$1001,3,0)</f>
        <v>food</v>
      </c>
      <c r="I1423" t="str">
        <f>VLOOKUP($C1423,'[1]Reaction type'!$B$2:$D$17,2,0)</f>
        <v>negative</v>
      </c>
    </row>
    <row r="1424" customFormat="1" spans="1:9">
      <c r="A1424">
        <v>1478</v>
      </c>
      <c r="B1424" s="1" t="s">
        <v>109</v>
      </c>
      <c r="C1424" t="s">
        <v>31</v>
      </c>
      <c r="D1424">
        <f>VLOOKUP(C1424,'[1]Reaction type'!$B$2:$D$17,3,0)</f>
        <v>30</v>
      </c>
      <c r="E1424" s="2">
        <v>44096.8276041667</v>
      </c>
      <c r="F1424" s="2" t="str">
        <f t="shared" si="22"/>
        <v>September</v>
      </c>
      <c r="G1424" t="str">
        <f>VLOOKUP($B1424,[1]Content!$B$2:$D$1001,2,0)</f>
        <v>audio</v>
      </c>
      <c r="H1424" t="str">
        <f>VLOOKUP($B1424,[1]Content!$B$2:$D$1001,3,0)</f>
        <v>food</v>
      </c>
      <c r="I1424" t="str">
        <f>VLOOKUP($C1424,'[1]Reaction type'!$B$2:$D$17,2,0)</f>
        <v>positive</v>
      </c>
    </row>
    <row r="1425" customFormat="1" spans="1:9">
      <c r="A1425">
        <v>1479</v>
      </c>
      <c r="B1425" s="1" t="s">
        <v>109</v>
      </c>
      <c r="C1425" t="s">
        <v>26</v>
      </c>
      <c r="D1425">
        <f>VLOOKUP(C1425,'[1]Reaction type'!$B$2:$D$17,3,0)</f>
        <v>10</v>
      </c>
      <c r="E1425" s="2">
        <v>44174.2393055556</v>
      </c>
      <c r="F1425" s="2" t="str">
        <f t="shared" si="22"/>
        <v>December</v>
      </c>
      <c r="G1425" t="str">
        <f>VLOOKUP($B1425,[1]Content!$B$2:$D$1001,2,0)</f>
        <v>audio</v>
      </c>
      <c r="H1425" t="str">
        <f>VLOOKUP($B1425,[1]Content!$B$2:$D$1001,3,0)</f>
        <v>food</v>
      </c>
      <c r="I1425" t="str">
        <f>VLOOKUP($C1425,'[1]Reaction type'!$B$2:$D$17,2,0)</f>
        <v>negative</v>
      </c>
    </row>
    <row r="1426" customFormat="1" spans="1:9">
      <c r="A1426">
        <v>1480</v>
      </c>
      <c r="B1426" s="1" t="s">
        <v>109</v>
      </c>
      <c r="C1426" t="s">
        <v>52</v>
      </c>
      <c r="D1426">
        <f>VLOOKUP(C1426,'[1]Reaction type'!$B$2:$D$17,3,0)</f>
        <v>50</v>
      </c>
      <c r="E1426" s="2">
        <v>44029.9225347222</v>
      </c>
      <c r="F1426" s="2" t="str">
        <f t="shared" si="22"/>
        <v>July</v>
      </c>
      <c r="G1426" t="str">
        <f>VLOOKUP($B1426,[1]Content!$B$2:$D$1001,2,0)</f>
        <v>audio</v>
      </c>
      <c r="H1426" t="str">
        <f>VLOOKUP($B1426,[1]Content!$B$2:$D$1001,3,0)</f>
        <v>food</v>
      </c>
      <c r="I1426" t="str">
        <f>VLOOKUP($C1426,'[1]Reaction type'!$B$2:$D$17,2,0)</f>
        <v>positive</v>
      </c>
    </row>
    <row r="1427" customFormat="1" spans="1:9">
      <c r="A1427">
        <v>1481</v>
      </c>
      <c r="B1427" s="1" t="s">
        <v>109</v>
      </c>
      <c r="C1427" t="s">
        <v>24</v>
      </c>
      <c r="D1427">
        <f>VLOOKUP(C1427,'[1]Reaction type'!$B$2:$D$17,3,0)</f>
        <v>0</v>
      </c>
      <c r="E1427" s="2">
        <v>44230.9976157407</v>
      </c>
      <c r="F1427" s="2" t="str">
        <f t="shared" si="22"/>
        <v>February</v>
      </c>
      <c r="G1427" t="str">
        <f>VLOOKUP($B1427,[1]Content!$B$2:$D$1001,2,0)</f>
        <v>audio</v>
      </c>
      <c r="H1427" t="str">
        <f>VLOOKUP($B1427,[1]Content!$B$2:$D$1001,3,0)</f>
        <v>food</v>
      </c>
      <c r="I1427" t="str">
        <f>VLOOKUP($C1427,'[1]Reaction type'!$B$2:$D$17,2,0)</f>
        <v>negative</v>
      </c>
    </row>
    <row r="1428" customFormat="1" spans="1:9">
      <c r="A1428">
        <v>1482</v>
      </c>
      <c r="B1428" s="1" t="s">
        <v>109</v>
      </c>
      <c r="C1428" t="s">
        <v>37</v>
      </c>
      <c r="D1428">
        <f>VLOOKUP(C1428,'[1]Reaction type'!$B$2:$D$17,3,0)</f>
        <v>5</v>
      </c>
      <c r="E1428" s="2">
        <v>44104.2692824074</v>
      </c>
      <c r="F1428" s="2" t="str">
        <f t="shared" si="22"/>
        <v>September</v>
      </c>
      <c r="G1428" t="str">
        <f>VLOOKUP($B1428,[1]Content!$B$2:$D$1001,2,0)</f>
        <v>audio</v>
      </c>
      <c r="H1428" t="str">
        <f>VLOOKUP($B1428,[1]Content!$B$2:$D$1001,3,0)</f>
        <v>food</v>
      </c>
      <c r="I1428" t="str">
        <f>VLOOKUP($C1428,'[1]Reaction type'!$B$2:$D$17,2,0)</f>
        <v>negative</v>
      </c>
    </row>
    <row r="1429" customFormat="1" spans="1:9">
      <c r="A1429">
        <v>1483</v>
      </c>
      <c r="B1429" s="1" t="s">
        <v>109</v>
      </c>
      <c r="C1429" t="s">
        <v>28</v>
      </c>
      <c r="D1429">
        <f>VLOOKUP(C1429,'[1]Reaction type'!$B$2:$D$17,3,0)</f>
        <v>15</v>
      </c>
      <c r="E1429" s="2">
        <v>44354.0238194444</v>
      </c>
      <c r="F1429" s="2" t="str">
        <f t="shared" si="22"/>
        <v>June</v>
      </c>
      <c r="G1429" t="str">
        <f>VLOOKUP($B1429,[1]Content!$B$2:$D$1001,2,0)</f>
        <v>audio</v>
      </c>
      <c r="H1429" t="str">
        <f>VLOOKUP($B1429,[1]Content!$B$2:$D$1001,3,0)</f>
        <v>food</v>
      </c>
      <c r="I1429" t="str">
        <f>VLOOKUP($C1429,'[1]Reaction type'!$B$2:$D$17,2,0)</f>
        <v>negative</v>
      </c>
    </row>
    <row r="1430" customFormat="1" spans="1:9">
      <c r="A1430">
        <v>1484</v>
      </c>
      <c r="B1430" s="1" t="s">
        <v>109</v>
      </c>
      <c r="C1430" t="s">
        <v>48</v>
      </c>
      <c r="D1430">
        <f>VLOOKUP(C1430,'[1]Reaction type'!$B$2:$D$17,3,0)</f>
        <v>75</v>
      </c>
      <c r="E1430" s="2">
        <v>44033.1478240741</v>
      </c>
      <c r="F1430" s="2" t="str">
        <f t="shared" si="22"/>
        <v>July</v>
      </c>
      <c r="G1430" t="str">
        <f>VLOOKUP($B1430,[1]Content!$B$2:$D$1001,2,0)</f>
        <v>audio</v>
      </c>
      <c r="H1430" t="str">
        <f>VLOOKUP($B1430,[1]Content!$B$2:$D$1001,3,0)</f>
        <v>food</v>
      </c>
      <c r="I1430" t="str">
        <f>VLOOKUP($C1430,'[1]Reaction type'!$B$2:$D$17,2,0)</f>
        <v>positive</v>
      </c>
    </row>
    <row r="1431" customFormat="1" spans="1:9">
      <c r="A1431">
        <v>1485</v>
      </c>
      <c r="B1431" s="1" t="s">
        <v>109</v>
      </c>
      <c r="C1431" t="s">
        <v>37</v>
      </c>
      <c r="D1431">
        <f>VLOOKUP(C1431,'[1]Reaction type'!$B$2:$D$17,3,0)</f>
        <v>5</v>
      </c>
      <c r="E1431" s="2">
        <v>44220.5319328704</v>
      </c>
      <c r="F1431" s="2" t="str">
        <f t="shared" si="22"/>
        <v>January</v>
      </c>
      <c r="G1431" t="str">
        <f>VLOOKUP($B1431,[1]Content!$B$2:$D$1001,2,0)</f>
        <v>audio</v>
      </c>
      <c r="H1431" t="str">
        <f>VLOOKUP($B1431,[1]Content!$B$2:$D$1001,3,0)</f>
        <v>food</v>
      </c>
      <c r="I1431" t="str">
        <f>VLOOKUP($C1431,'[1]Reaction type'!$B$2:$D$17,2,0)</f>
        <v>negative</v>
      </c>
    </row>
    <row r="1432" customFormat="1" spans="1:9">
      <c r="A1432">
        <v>1486</v>
      </c>
      <c r="B1432" s="1" t="s">
        <v>109</v>
      </c>
      <c r="C1432" t="s">
        <v>42</v>
      </c>
      <c r="D1432">
        <f>VLOOKUP(C1432,'[1]Reaction type'!$B$2:$D$17,3,0)</f>
        <v>20</v>
      </c>
      <c r="E1432" s="2">
        <v>44230.6864236111</v>
      </c>
      <c r="F1432" s="2" t="str">
        <f t="shared" si="22"/>
        <v>February</v>
      </c>
      <c r="G1432" t="str">
        <f>VLOOKUP($B1432,[1]Content!$B$2:$D$1001,2,0)</f>
        <v>audio</v>
      </c>
      <c r="H1432" t="str">
        <f>VLOOKUP($B1432,[1]Content!$B$2:$D$1001,3,0)</f>
        <v>food</v>
      </c>
      <c r="I1432" t="str">
        <f>VLOOKUP($C1432,'[1]Reaction type'!$B$2:$D$17,2,0)</f>
        <v>neutral</v>
      </c>
    </row>
    <row r="1433" customFormat="1" spans="1:9">
      <c r="A1433">
        <v>1487</v>
      </c>
      <c r="B1433" s="1" t="s">
        <v>109</v>
      </c>
      <c r="C1433" t="s">
        <v>26</v>
      </c>
      <c r="D1433">
        <f>VLOOKUP(C1433,'[1]Reaction type'!$B$2:$D$17,3,0)</f>
        <v>10</v>
      </c>
      <c r="E1433" s="2">
        <v>44062.7061226852</v>
      </c>
      <c r="F1433" s="2" t="str">
        <f t="shared" si="22"/>
        <v>August</v>
      </c>
      <c r="G1433" t="str">
        <f>VLOOKUP($B1433,[1]Content!$B$2:$D$1001,2,0)</f>
        <v>audio</v>
      </c>
      <c r="H1433" t="str">
        <f>VLOOKUP($B1433,[1]Content!$B$2:$D$1001,3,0)</f>
        <v>food</v>
      </c>
      <c r="I1433" t="str">
        <f>VLOOKUP($C1433,'[1]Reaction type'!$B$2:$D$17,2,0)</f>
        <v>negative</v>
      </c>
    </row>
    <row r="1434" customFormat="1" spans="1:9">
      <c r="A1434">
        <v>1488</v>
      </c>
      <c r="B1434" s="1" t="s">
        <v>109</v>
      </c>
      <c r="C1434" t="s">
        <v>26</v>
      </c>
      <c r="D1434">
        <f>VLOOKUP(C1434,'[1]Reaction type'!$B$2:$D$17,3,0)</f>
        <v>10</v>
      </c>
      <c r="E1434" s="2">
        <v>44055.1299189815</v>
      </c>
      <c r="F1434" s="2" t="str">
        <f t="shared" si="22"/>
        <v>August</v>
      </c>
      <c r="G1434" t="str">
        <f>VLOOKUP($B1434,[1]Content!$B$2:$D$1001,2,0)</f>
        <v>audio</v>
      </c>
      <c r="H1434" t="str">
        <f>VLOOKUP($B1434,[1]Content!$B$2:$D$1001,3,0)</f>
        <v>food</v>
      </c>
      <c r="I1434" t="str">
        <f>VLOOKUP($C1434,'[1]Reaction type'!$B$2:$D$17,2,0)</f>
        <v>negative</v>
      </c>
    </row>
    <row r="1435" customFormat="1" spans="1:9">
      <c r="A1435">
        <v>1489</v>
      </c>
      <c r="B1435" s="1" t="s">
        <v>109</v>
      </c>
      <c r="C1435" t="s">
        <v>24</v>
      </c>
      <c r="D1435">
        <f>VLOOKUP(C1435,'[1]Reaction type'!$B$2:$D$17,3,0)</f>
        <v>0</v>
      </c>
      <c r="E1435" s="2">
        <v>44034.9163310185</v>
      </c>
      <c r="F1435" s="2" t="str">
        <f t="shared" si="22"/>
        <v>July</v>
      </c>
      <c r="G1435" t="str">
        <f>VLOOKUP($B1435,[1]Content!$B$2:$D$1001,2,0)</f>
        <v>audio</v>
      </c>
      <c r="H1435" t="str">
        <f>VLOOKUP($B1435,[1]Content!$B$2:$D$1001,3,0)</f>
        <v>food</v>
      </c>
      <c r="I1435" t="str">
        <f>VLOOKUP($C1435,'[1]Reaction type'!$B$2:$D$17,2,0)</f>
        <v>negative</v>
      </c>
    </row>
    <row r="1436" customFormat="1" spans="1:9">
      <c r="A1436">
        <v>1490</v>
      </c>
      <c r="B1436" s="1" t="s">
        <v>109</v>
      </c>
      <c r="C1436" t="s">
        <v>37</v>
      </c>
      <c r="D1436">
        <f>VLOOKUP(C1436,'[1]Reaction type'!$B$2:$D$17,3,0)</f>
        <v>5</v>
      </c>
      <c r="E1436" s="2">
        <v>44138.6895023148</v>
      </c>
      <c r="F1436" s="2" t="str">
        <f t="shared" si="22"/>
        <v>November</v>
      </c>
      <c r="G1436" t="str">
        <f>VLOOKUP($B1436,[1]Content!$B$2:$D$1001,2,0)</f>
        <v>audio</v>
      </c>
      <c r="H1436" t="str">
        <f>VLOOKUP($B1436,[1]Content!$B$2:$D$1001,3,0)</f>
        <v>food</v>
      </c>
      <c r="I1436" t="str">
        <f>VLOOKUP($C1436,'[1]Reaction type'!$B$2:$D$17,2,0)</f>
        <v>negative</v>
      </c>
    </row>
    <row r="1437" customFormat="1" spans="1:9">
      <c r="A1437">
        <v>1492</v>
      </c>
      <c r="B1437" s="1" t="s">
        <v>110</v>
      </c>
      <c r="C1437" t="s">
        <v>33</v>
      </c>
      <c r="D1437">
        <f>VLOOKUP(C1437,'[1]Reaction type'!$B$2:$D$17,3,0)</f>
        <v>35</v>
      </c>
      <c r="E1437" s="2">
        <v>44318.4974768519</v>
      </c>
      <c r="F1437" s="2" t="str">
        <f t="shared" si="22"/>
        <v>May</v>
      </c>
      <c r="G1437" t="str">
        <f>VLOOKUP($B1437,[1]Content!$B$2:$D$1001,2,0)</f>
        <v>GIF</v>
      </c>
      <c r="H1437" t="str">
        <f>VLOOKUP($B1437,[1]Content!$B$2:$D$1001,3,0)</f>
        <v>food</v>
      </c>
      <c r="I1437" t="str">
        <f>VLOOKUP($C1437,'[1]Reaction type'!$B$2:$D$17,2,0)</f>
        <v>neutral</v>
      </c>
    </row>
    <row r="1438" customFormat="1" spans="1:9">
      <c r="A1438">
        <v>1493</v>
      </c>
      <c r="B1438" s="1" t="s">
        <v>110</v>
      </c>
      <c r="C1438" t="s">
        <v>37</v>
      </c>
      <c r="D1438">
        <f>VLOOKUP(C1438,'[1]Reaction type'!$B$2:$D$17,3,0)</f>
        <v>5</v>
      </c>
      <c r="E1438" s="2">
        <v>44005.4877199074</v>
      </c>
      <c r="F1438" s="2" t="str">
        <f t="shared" si="22"/>
        <v>June</v>
      </c>
      <c r="G1438" t="str">
        <f>VLOOKUP($B1438,[1]Content!$B$2:$D$1001,2,0)</f>
        <v>GIF</v>
      </c>
      <c r="H1438" t="str">
        <f>VLOOKUP($B1438,[1]Content!$B$2:$D$1001,3,0)</f>
        <v>food</v>
      </c>
      <c r="I1438" t="str">
        <f>VLOOKUP($C1438,'[1]Reaction type'!$B$2:$D$17,2,0)</f>
        <v>negative</v>
      </c>
    </row>
    <row r="1439" customFormat="1" spans="1:9">
      <c r="A1439">
        <v>1494</v>
      </c>
      <c r="B1439" s="1" t="s">
        <v>110</v>
      </c>
      <c r="C1439" t="s">
        <v>33</v>
      </c>
      <c r="D1439">
        <f>VLOOKUP(C1439,'[1]Reaction type'!$B$2:$D$17,3,0)</f>
        <v>35</v>
      </c>
      <c r="E1439" s="2">
        <v>44303.8656018519</v>
      </c>
      <c r="F1439" s="2" t="str">
        <f t="shared" si="22"/>
        <v>April</v>
      </c>
      <c r="G1439" t="str">
        <f>VLOOKUP($B1439,[1]Content!$B$2:$D$1001,2,0)</f>
        <v>GIF</v>
      </c>
      <c r="H1439" t="str">
        <f>VLOOKUP($B1439,[1]Content!$B$2:$D$1001,3,0)</f>
        <v>food</v>
      </c>
      <c r="I1439" t="str">
        <f>VLOOKUP($C1439,'[1]Reaction type'!$B$2:$D$17,2,0)</f>
        <v>neutral</v>
      </c>
    </row>
    <row r="1440" customFormat="1" spans="1:9">
      <c r="A1440">
        <v>1495</v>
      </c>
      <c r="B1440" s="1" t="s">
        <v>110</v>
      </c>
      <c r="C1440" t="s">
        <v>53</v>
      </c>
      <c r="D1440">
        <f>VLOOKUP(C1440,'[1]Reaction type'!$B$2:$D$17,3,0)</f>
        <v>60</v>
      </c>
      <c r="E1440" s="2">
        <v>44321.9546875</v>
      </c>
      <c r="F1440" s="2" t="str">
        <f t="shared" si="22"/>
        <v>May</v>
      </c>
      <c r="G1440" t="str">
        <f>VLOOKUP($B1440,[1]Content!$B$2:$D$1001,2,0)</f>
        <v>GIF</v>
      </c>
      <c r="H1440" t="str">
        <f>VLOOKUP($B1440,[1]Content!$B$2:$D$1001,3,0)</f>
        <v>food</v>
      </c>
      <c r="I1440" t="str">
        <f>VLOOKUP($C1440,'[1]Reaction type'!$B$2:$D$17,2,0)</f>
        <v>positive</v>
      </c>
    </row>
    <row r="1441" customFormat="1" spans="1:9">
      <c r="A1441">
        <v>1496</v>
      </c>
      <c r="B1441" s="1" t="s">
        <v>110</v>
      </c>
      <c r="C1441" t="s">
        <v>37</v>
      </c>
      <c r="D1441">
        <f>VLOOKUP(C1441,'[1]Reaction type'!$B$2:$D$17,3,0)</f>
        <v>5</v>
      </c>
      <c r="E1441" s="2">
        <v>44021.3283101852</v>
      </c>
      <c r="F1441" s="2" t="str">
        <f t="shared" si="22"/>
        <v>July</v>
      </c>
      <c r="G1441" t="str">
        <f>VLOOKUP($B1441,[1]Content!$B$2:$D$1001,2,0)</f>
        <v>GIF</v>
      </c>
      <c r="H1441" t="str">
        <f>VLOOKUP($B1441,[1]Content!$B$2:$D$1001,3,0)</f>
        <v>food</v>
      </c>
      <c r="I1441" t="str">
        <f>VLOOKUP($C1441,'[1]Reaction type'!$B$2:$D$17,2,0)</f>
        <v>negative</v>
      </c>
    </row>
    <row r="1442" customFormat="1" spans="1:9">
      <c r="A1442">
        <v>1497</v>
      </c>
      <c r="B1442" s="1" t="s">
        <v>110</v>
      </c>
      <c r="C1442" t="s">
        <v>57</v>
      </c>
      <c r="D1442">
        <f>VLOOKUP(C1442,'[1]Reaction type'!$B$2:$D$17,3,0)</f>
        <v>72</v>
      </c>
      <c r="E1442" s="2">
        <v>44143.0446064815</v>
      </c>
      <c r="F1442" s="2" t="str">
        <f t="shared" si="22"/>
        <v>November</v>
      </c>
      <c r="G1442" t="str">
        <f>VLOOKUP($B1442,[1]Content!$B$2:$D$1001,2,0)</f>
        <v>GIF</v>
      </c>
      <c r="H1442" t="str">
        <f>VLOOKUP($B1442,[1]Content!$B$2:$D$1001,3,0)</f>
        <v>food</v>
      </c>
      <c r="I1442" t="str">
        <f>VLOOKUP($C1442,'[1]Reaction type'!$B$2:$D$17,2,0)</f>
        <v>positive</v>
      </c>
    </row>
    <row r="1443" customFormat="1" spans="1:9">
      <c r="A1443">
        <v>1498</v>
      </c>
      <c r="B1443" s="1" t="s">
        <v>110</v>
      </c>
      <c r="C1443" t="s">
        <v>28</v>
      </c>
      <c r="D1443">
        <f>VLOOKUP(C1443,'[1]Reaction type'!$B$2:$D$17,3,0)</f>
        <v>15</v>
      </c>
      <c r="E1443" s="2">
        <v>44052.0186458333</v>
      </c>
      <c r="F1443" s="2" t="str">
        <f t="shared" si="22"/>
        <v>August</v>
      </c>
      <c r="G1443" t="str">
        <f>VLOOKUP($B1443,[1]Content!$B$2:$D$1001,2,0)</f>
        <v>GIF</v>
      </c>
      <c r="H1443" t="str">
        <f>VLOOKUP($B1443,[1]Content!$B$2:$D$1001,3,0)</f>
        <v>food</v>
      </c>
      <c r="I1443" t="str">
        <f>VLOOKUP($C1443,'[1]Reaction type'!$B$2:$D$17,2,0)</f>
        <v>negative</v>
      </c>
    </row>
    <row r="1444" customFormat="1" spans="1:9">
      <c r="A1444">
        <v>1499</v>
      </c>
      <c r="B1444" s="1" t="s">
        <v>110</v>
      </c>
      <c r="C1444" t="s">
        <v>37</v>
      </c>
      <c r="D1444">
        <f>VLOOKUP(C1444,'[1]Reaction type'!$B$2:$D$17,3,0)</f>
        <v>5</v>
      </c>
      <c r="E1444" s="2">
        <v>44325.9713888889</v>
      </c>
      <c r="F1444" s="2" t="str">
        <f t="shared" si="22"/>
        <v>May</v>
      </c>
      <c r="G1444" t="str">
        <f>VLOOKUP($B1444,[1]Content!$B$2:$D$1001,2,0)</f>
        <v>GIF</v>
      </c>
      <c r="H1444" t="str">
        <f>VLOOKUP($B1444,[1]Content!$B$2:$D$1001,3,0)</f>
        <v>food</v>
      </c>
      <c r="I1444" t="str">
        <f>VLOOKUP($C1444,'[1]Reaction type'!$B$2:$D$17,2,0)</f>
        <v>negative</v>
      </c>
    </row>
    <row r="1445" customFormat="1" spans="1:9">
      <c r="A1445">
        <v>1500</v>
      </c>
      <c r="B1445" s="1" t="s">
        <v>110</v>
      </c>
      <c r="C1445" t="s">
        <v>35</v>
      </c>
      <c r="D1445">
        <f>VLOOKUP(C1445,'[1]Reaction type'!$B$2:$D$17,3,0)</f>
        <v>70</v>
      </c>
      <c r="E1445" s="2">
        <v>44055.9528356481</v>
      </c>
      <c r="F1445" s="2" t="str">
        <f t="shared" si="22"/>
        <v>August</v>
      </c>
      <c r="G1445" t="str">
        <f>VLOOKUP($B1445,[1]Content!$B$2:$D$1001,2,0)</f>
        <v>GIF</v>
      </c>
      <c r="H1445" t="str">
        <f>VLOOKUP($B1445,[1]Content!$B$2:$D$1001,3,0)</f>
        <v>food</v>
      </c>
      <c r="I1445" t="str">
        <f>VLOOKUP($C1445,'[1]Reaction type'!$B$2:$D$17,2,0)</f>
        <v>positive</v>
      </c>
    </row>
    <row r="1446" customFormat="1" spans="1:9">
      <c r="A1446">
        <v>1501</v>
      </c>
      <c r="B1446" s="1" t="s">
        <v>110</v>
      </c>
      <c r="C1446" t="s">
        <v>35</v>
      </c>
      <c r="D1446">
        <f>VLOOKUP(C1446,'[1]Reaction type'!$B$2:$D$17,3,0)</f>
        <v>70</v>
      </c>
      <c r="E1446" s="2">
        <v>44279.842349537</v>
      </c>
      <c r="F1446" s="2" t="str">
        <f t="shared" si="22"/>
        <v>March</v>
      </c>
      <c r="G1446" t="str">
        <f>VLOOKUP($B1446,[1]Content!$B$2:$D$1001,2,0)</f>
        <v>GIF</v>
      </c>
      <c r="H1446" t="str">
        <f>VLOOKUP($B1446,[1]Content!$B$2:$D$1001,3,0)</f>
        <v>food</v>
      </c>
      <c r="I1446" t="str">
        <f>VLOOKUP($C1446,'[1]Reaction type'!$B$2:$D$17,2,0)</f>
        <v>positive</v>
      </c>
    </row>
    <row r="1447" customFormat="1" spans="1:9">
      <c r="A1447">
        <v>1502</v>
      </c>
      <c r="B1447" s="1" t="s">
        <v>110</v>
      </c>
      <c r="C1447" t="s">
        <v>48</v>
      </c>
      <c r="D1447">
        <f>VLOOKUP(C1447,'[1]Reaction type'!$B$2:$D$17,3,0)</f>
        <v>75</v>
      </c>
      <c r="E1447" s="2">
        <v>44011.6530324074</v>
      </c>
      <c r="F1447" s="2" t="str">
        <f t="shared" si="22"/>
        <v>June</v>
      </c>
      <c r="G1447" t="str">
        <f>VLOOKUP($B1447,[1]Content!$B$2:$D$1001,2,0)</f>
        <v>GIF</v>
      </c>
      <c r="H1447" t="str">
        <f>VLOOKUP($B1447,[1]Content!$B$2:$D$1001,3,0)</f>
        <v>food</v>
      </c>
      <c r="I1447" t="str">
        <f>VLOOKUP($C1447,'[1]Reaction type'!$B$2:$D$17,2,0)</f>
        <v>positive</v>
      </c>
    </row>
    <row r="1448" customFormat="1" spans="1:9">
      <c r="A1448">
        <v>1503</v>
      </c>
      <c r="B1448" s="1" t="s">
        <v>110</v>
      </c>
      <c r="C1448" t="s">
        <v>48</v>
      </c>
      <c r="D1448">
        <f>VLOOKUP(C1448,'[1]Reaction type'!$B$2:$D$17,3,0)</f>
        <v>75</v>
      </c>
      <c r="E1448" s="2">
        <v>44239.1695138889</v>
      </c>
      <c r="F1448" s="2" t="str">
        <f t="shared" si="22"/>
        <v>February</v>
      </c>
      <c r="G1448" t="str">
        <f>VLOOKUP($B1448,[1]Content!$B$2:$D$1001,2,0)</f>
        <v>GIF</v>
      </c>
      <c r="H1448" t="str">
        <f>VLOOKUP($B1448,[1]Content!$B$2:$D$1001,3,0)</f>
        <v>food</v>
      </c>
      <c r="I1448" t="str">
        <f>VLOOKUP($C1448,'[1]Reaction type'!$B$2:$D$17,2,0)</f>
        <v>positive</v>
      </c>
    </row>
    <row r="1449" customFormat="1" spans="1:9">
      <c r="A1449">
        <v>1504</v>
      </c>
      <c r="B1449" s="1" t="s">
        <v>110</v>
      </c>
      <c r="C1449" t="s">
        <v>24</v>
      </c>
      <c r="D1449">
        <f>VLOOKUP(C1449,'[1]Reaction type'!$B$2:$D$17,3,0)</f>
        <v>0</v>
      </c>
      <c r="E1449" s="2">
        <v>44084.431712963</v>
      </c>
      <c r="F1449" s="2" t="str">
        <f t="shared" si="22"/>
        <v>September</v>
      </c>
      <c r="G1449" t="str">
        <f>VLOOKUP($B1449,[1]Content!$B$2:$D$1001,2,0)</f>
        <v>GIF</v>
      </c>
      <c r="H1449" t="str">
        <f>VLOOKUP($B1449,[1]Content!$B$2:$D$1001,3,0)</f>
        <v>food</v>
      </c>
      <c r="I1449" t="str">
        <f>VLOOKUP($C1449,'[1]Reaction type'!$B$2:$D$17,2,0)</f>
        <v>negative</v>
      </c>
    </row>
    <row r="1450" customFormat="1" spans="1:9">
      <c r="A1450">
        <v>1507</v>
      </c>
      <c r="B1450" s="1" t="s">
        <v>111</v>
      </c>
      <c r="C1450" t="s">
        <v>57</v>
      </c>
      <c r="D1450">
        <f>VLOOKUP(C1450,'[1]Reaction type'!$B$2:$D$17,3,0)</f>
        <v>72</v>
      </c>
      <c r="E1450" s="2">
        <v>44229.6453587963</v>
      </c>
      <c r="F1450" s="2" t="str">
        <f t="shared" si="22"/>
        <v>February</v>
      </c>
      <c r="G1450" t="str">
        <f>VLOOKUP($B1450,[1]Content!$B$2:$D$1001,2,0)</f>
        <v>GIF</v>
      </c>
      <c r="H1450" t="str">
        <f>VLOOKUP($B1450,[1]Content!$B$2:$D$1001,3,0)</f>
        <v>fitness</v>
      </c>
      <c r="I1450" t="str">
        <f>VLOOKUP($C1450,'[1]Reaction type'!$B$2:$D$17,2,0)</f>
        <v>positive</v>
      </c>
    </row>
    <row r="1451" customFormat="1" spans="1:9">
      <c r="A1451">
        <v>1509</v>
      </c>
      <c r="B1451" s="1" t="s">
        <v>112</v>
      </c>
      <c r="C1451" t="s">
        <v>33</v>
      </c>
      <c r="D1451">
        <f>VLOOKUP(C1451,'[1]Reaction type'!$B$2:$D$17,3,0)</f>
        <v>35</v>
      </c>
      <c r="E1451" s="2">
        <v>44112.0010069444</v>
      </c>
      <c r="F1451" s="2" t="str">
        <f t="shared" si="22"/>
        <v>October</v>
      </c>
      <c r="G1451" t="str">
        <f>VLOOKUP($B1451,[1]Content!$B$2:$D$1001,2,0)</f>
        <v>audio</v>
      </c>
      <c r="H1451" t="str">
        <f>VLOOKUP($B1451,[1]Content!$B$2:$D$1001,3,0)</f>
        <v>dogs</v>
      </c>
      <c r="I1451" t="str">
        <f>VLOOKUP($C1451,'[1]Reaction type'!$B$2:$D$17,2,0)</f>
        <v>neutral</v>
      </c>
    </row>
    <row r="1452" customFormat="1" spans="1:9">
      <c r="A1452">
        <v>1510</v>
      </c>
      <c r="B1452" s="1" t="s">
        <v>112</v>
      </c>
      <c r="C1452" t="s">
        <v>26</v>
      </c>
      <c r="D1452">
        <f>VLOOKUP(C1452,'[1]Reaction type'!$B$2:$D$17,3,0)</f>
        <v>10</v>
      </c>
      <c r="E1452" s="2">
        <v>44137.5955787037</v>
      </c>
      <c r="F1452" s="2" t="str">
        <f t="shared" si="22"/>
        <v>November</v>
      </c>
      <c r="G1452" t="str">
        <f>VLOOKUP($B1452,[1]Content!$B$2:$D$1001,2,0)</f>
        <v>audio</v>
      </c>
      <c r="H1452" t="str">
        <f>VLOOKUP($B1452,[1]Content!$B$2:$D$1001,3,0)</f>
        <v>dogs</v>
      </c>
      <c r="I1452" t="str">
        <f>VLOOKUP($C1452,'[1]Reaction type'!$B$2:$D$17,2,0)</f>
        <v>negative</v>
      </c>
    </row>
    <row r="1453" customFormat="1" spans="1:9">
      <c r="A1453">
        <v>1511</v>
      </c>
      <c r="B1453" s="1" t="s">
        <v>112</v>
      </c>
      <c r="C1453" t="s">
        <v>40</v>
      </c>
      <c r="D1453">
        <f>VLOOKUP(C1453,'[1]Reaction type'!$B$2:$D$17,3,0)</f>
        <v>65</v>
      </c>
      <c r="E1453" s="2">
        <v>44226.5080208333</v>
      </c>
      <c r="F1453" s="2" t="str">
        <f t="shared" si="22"/>
        <v>January</v>
      </c>
      <c r="G1453" t="str">
        <f>VLOOKUP($B1453,[1]Content!$B$2:$D$1001,2,0)</f>
        <v>audio</v>
      </c>
      <c r="H1453" t="str">
        <f>VLOOKUP($B1453,[1]Content!$B$2:$D$1001,3,0)</f>
        <v>dogs</v>
      </c>
      <c r="I1453" t="str">
        <f>VLOOKUP($C1453,'[1]Reaction type'!$B$2:$D$17,2,0)</f>
        <v>positive</v>
      </c>
    </row>
    <row r="1454" customFormat="1" spans="1:9">
      <c r="A1454">
        <v>1512</v>
      </c>
      <c r="B1454" s="1" t="s">
        <v>112</v>
      </c>
      <c r="C1454" t="s">
        <v>26</v>
      </c>
      <c r="D1454">
        <f>VLOOKUP(C1454,'[1]Reaction type'!$B$2:$D$17,3,0)</f>
        <v>10</v>
      </c>
      <c r="E1454" s="2">
        <v>44154.1194560185</v>
      </c>
      <c r="F1454" s="2" t="str">
        <f t="shared" si="22"/>
        <v>November</v>
      </c>
      <c r="G1454" t="str">
        <f>VLOOKUP($B1454,[1]Content!$B$2:$D$1001,2,0)</f>
        <v>audio</v>
      </c>
      <c r="H1454" t="str">
        <f>VLOOKUP($B1454,[1]Content!$B$2:$D$1001,3,0)</f>
        <v>dogs</v>
      </c>
      <c r="I1454" t="str">
        <f>VLOOKUP($C1454,'[1]Reaction type'!$B$2:$D$17,2,0)</f>
        <v>negative</v>
      </c>
    </row>
    <row r="1455" customFormat="1" spans="1:9">
      <c r="A1455">
        <v>1513</v>
      </c>
      <c r="B1455" s="1" t="s">
        <v>112</v>
      </c>
      <c r="C1455" t="s">
        <v>37</v>
      </c>
      <c r="D1455">
        <f>VLOOKUP(C1455,'[1]Reaction type'!$B$2:$D$17,3,0)</f>
        <v>5</v>
      </c>
      <c r="E1455" s="2">
        <v>44079.6755208333</v>
      </c>
      <c r="F1455" s="2" t="str">
        <f t="shared" si="22"/>
        <v>September</v>
      </c>
      <c r="G1455" t="str">
        <f>VLOOKUP($B1455,[1]Content!$B$2:$D$1001,2,0)</f>
        <v>audio</v>
      </c>
      <c r="H1455" t="str">
        <f>VLOOKUP($B1455,[1]Content!$B$2:$D$1001,3,0)</f>
        <v>dogs</v>
      </c>
      <c r="I1455" t="str">
        <f>VLOOKUP($C1455,'[1]Reaction type'!$B$2:$D$17,2,0)</f>
        <v>negative</v>
      </c>
    </row>
    <row r="1456" customFormat="1" spans="1:9">
      <c r="A1456">
        <v>1514</v>
      </c>
      <c r="B1456" s="1" t="s">
        <v>112</v>
      </c>
      <c r="C1456" t="s">
        <v>48</v>
      </c>
      <c r="D1456">
        <f>VLOOKUP(C1456,'[1]Reaction type'!$B$2:$D$17,3,0)</f>
        <v>75</v>
      </c>
      <c r="E1456" s="2">
        <v>44220.1703472222</v>
      </c>
      <c r="F1456" s="2" t="str">
        <f t="shared" si="22"/>
        <v>January</v>
      </c>
      <c r="G1456" t="str">
        <f>VLOOKUP($B1456,[1]Content!$B$2:$D$1001,2,0)</f>
        <v>audio</v>
      </c>
      <c r="H1456" t="str">
        <f>VLOOKUP($B1456,[1]Content!$B$2:$D$1001,3,0)</f>
        <v>dogs</v>
      </c>
      <c r="I1456" t="str">
        <f>VLOOKUP($C1456,'[1]Reaction type'!$B$2:$D$17,2,0)</f>
        <v>positive</v>
      </c>
    </row>
    <row r="1457" customFormat="1" spans="1:9">
      <c r="A1457">
        <v>1515</v>
      </c>
      <c r="B1457" s="1" t="s">
        <v>112</v>
      </c>
      <c r="C1457" t="s">
        <v>50</v>
      </c>
      <c r="D1457">
        <f>VLOOKUP(C1457,'[1]Reaction type'!$B$2:$D$17,3,0)</f>
        <v>45</v>
      </c>
      <c r="E1457" s="2">
        <v>44199.6761111111</v>
      </c>
      <c r="F1457" s="2" t="str">
        <f t="shared" si="22"/>
        <v>January</v>
      </c>
      <c r="G1457" t="str">
        <f>VLOOKUP($B1457,[1]Content!$B$2:$D$1001,2,0)</f>
        <v>audio</v>
      </c>
      <c r="H1457" t="str">
        <f>VLOOKUP($B1457,[1]Content!$B$2:$D$1001,3,0)</f>
        <v>dogs</v>
      </c>
      <c r="I1457" t="str">
        <f>VLOOKUP($C1457,'[1]Reaction type'!$B$2:$D$17,2,0)</f>
        <v>positive</v>
      </c>
    </row>
    <row r="1458" customFormat="1" spans="1:9">
      <c r="A1458">
        <v>1516</v>
      </c>
      <c r="B1458" s="1" t="s">
        <v>112</v>
      </c>
      <c r="C1458" t="s">
        <v>53</v>
      </c>
      <c r="D1458">
        <f>VLOOKUP(C1458,'[1]Reaction type'!$B$2:$D$17,3,0)</f>
        <v>60</v>
      </c>
      <c r="E1458" s="2">
        <v>44101.305787037</v>
      </c>
      <c r="F1458" s="2" t="str">
        <f t="shared" si="22"/>
        <v>September</v>
      </c>
      <c r="G1458" t="str">
        <f>VLOOKUP($B1458,[1]Content!$B$2:$D$1001,2,0)</f>
        <v>audio</v>
      </c>
      <c r="H1458" t="str">
        <f>VLOOKUP($B1458,[1]Content!$B$2:$D$1001,3,0)</f>
        <v>dogs</v>
      </c>
      <c r="I1458" t="str">
        <f>VLOOKUP($C1458,'[1]Reaction type'!$B$2:$D$17,2,0)</f>
        <v>positive</v>
      </c>
    </row>
    <row r="1459" customFormat="1" spans="1:9">
      <c r="A1459">
        <v>1517</v>
      </c>
      <c r="B1459" s="1" t="s">
        <v>112</v>
      </c>
      <c r="C1459" t="s">
        <v>53</v>
      </c>
      <c r="D1459">
        <f>VLOOKUP(C1459,'[1]Reaction type'!$B$2:$D$17,3,0)</f>
        <v>60</v>
      </c>
      <c r="E1459" s="2">
        <v>44002.5395833333</v>
      </c>
      <c r="F1459" s="2" t="str">
        <f t="shared" si="22"/>
        <v>June</v>
      </c>
      <c r="G1459" t="str">
        <f>VLOOKUP($B1459,[1]Content!$B$2:$D$1001,2,0)</f>
        <v>audio</v>
      </c>
      <c r="H1459" t="str">
        <f>VLOOKUP($B1459,[1]Content!$B$2:$D$1001,3,0)</f>
        <v>dogs</v>
      </c>
      <c r="I1459" t="str">
        <f>VLOOKUP($C1459,'[1]Reaction type'!$B$2:$D$17,2,0)</f>
        <v>positive</v>
      </c>
    </row>
    <row r="1460" customFormat="1" spans="1:9">
      <c r="A1460">
        <v>1518</v>
      </c>
      <c r="B1460" s="1" t="s">
        <v>112</v>
      </c>
      <c r="C1460" t="s">
        <v>40</v>
      </c>
      <c r="D1460">
        <f>VLOOKUP(C1460,'[1]Reaction type'!$B$2:$D$17,3,0)</f>
        <v>65</v>
      </c>
      <c r="E1460" s="2">
        <v>44035.4545949074</v>
      </c>
      <c r="F1460" s="2" t="str">
        <f t="shared" si="22"/>
        <v>July</v>
      </c>
      <c r="G1460" t="str">
        <f>VLOOKUP($B1460,[1]Content!$B$2:$D$1001,2,0)</f>
        <v>audio</v>
      </c>
      <c r="H1460" t="str">
        <f>VLOOKUP($B1460,[1]Content!$B$2:$D$1001,3,0)</f>
        <v>dogs</v>
      </c>
      <c r="I1460" t="str">
        <f>VLOOKUP($C1460,'[1]Reaction type'!$B$2:$D$17,2,0)</f>
        <v>positive</v>
      </c>
    </row>
    <row r="1461" customFormat="1" spans="1:9">
      <c r="A1461">
        <v>1519</v>
      </c>
      <c r="B1461" s="1" t="s">
        <v>112</v>
      </c>
      <c r="C1461" t="s">
        <v>52</v>
      </c>
      <c r="D1461">
        <f>VLOOKUP(C1461,'[1]Reaction type'!$B$2:$D$17,3,0)</f>
        <v>50</v>
      </c>
      <c r="E1461" s="2">
        <v>44251.6871180556</v>
      </c>
      <c r="F1461" s="2" t="str">
        <f t="shared" si="22"/>
        <v>February</v>
      </c>
      <c r="G1461" t="str">
        <f>VLOOKUP($B1461,[1]Content!$B$2:$D$1001,2,0)</f>
        <v>audio</v>
      </c>
      <c r="H1461" t="str">
        <f>VLOOKUP($B1461,[1]Content!$B$2:$D$1001,3,0)</f>
        <v>dogs</v>
      </c>
      <c r="I1461" t="str">
        <f>VLOOKUP($C1461,'[1]Reaction type'!$B$2:$D$17,2,0)</f>
        <v>positive</v>
      </c>
    </row>
    <row r="1462" customFormat="1" spans="1:9">
      <c r="A1462">
        <v>1520</v>
      </c>
      <c r="B1462" s="1" t="s">
        <v>112</v>
      </c>
      <c r="C1462" t="s">
        <v>42</v>
      </c>
      <c r="D1462">
        <f>VLOOKUP(C1462,'[1]Reaction type'!$B$2:$D$17,3,0)</f>
        <v>20</v>
      </c>
      <c r="E1462" s="2">
        <v>44128.0573611111</v>
      </c>
      <c r="F1462" s="2" t="str">
        <f t="shared" si="22"/>
        <v>October</v>
      </c>
      <c r="G1462" t="str">
        <f>VLOOKUP($B1462,[1]Content!$B$2:$D$1001,2,0)</f>
        <v>audio</v>
      </c>
      <c r="H1462" t="str">
        <f>VLOOKUP($B1462,[1]Content!$B$2:$D$1001,3,0)</f>
        <v>dogs</v>
      </c>
      <c r="I1462" t="str">
        <f>VLOOKUP($C1462,'[1]Reaction type'!$B$2:$D$17,2,0)</f>
        <v>neutral</v>
      </c>
    </row>
    <row r="1463" customFormat="1" spans="1:9">
      <c r="A1463">
        <v>1521</v>
      </c>
      <c r="B1463" s="1" t="s">
        <v>112</v>
      </c>
      <c r="C1463" t="s">
        <v>57</v>
      </c>
      <c r="D1463">
        <f>VLOOKUP(C1463,'[1]Reaction type'!$B$2:$D$17,3,0)</f>
        <v>72</v>
      </c>
      <c r="E1463" s="2">
        <v>44084.2388541667</v>
      </c>
      <c r="F1463" s="2" t="str">
        <f t="shared" si="22"/>
        <v>September</v>
      </c>
      <c r="G1463" t="str">
        <f>VLOOKUP($B1463,[1]Content!$B$2:$D$1001,2,0)</f>
        <v>audio</v>
      </c>
      <c r="H1463" t="str">
        <f>VLOOKUP($B1463,[1]Content!$B$2:$D$1001,3,0)</f>
        <v>dogs</v>
      </c>
      <c r="I1463" t="str">
        <f>VLOOKUP($C1463,'[1]Reaction type'!$B$2:$D$17,2,0)</f>
        <v>positive</v>
      </c>
    </row>
    <row r="1464" customFormat="1" spans="1:9">
      <c r="A1464">
        <v>1522</v>
      </c>
      <c r="B1464" s="1" t="s">
        <v>112</v>
      </c>
      <c r="C1464" t="s">
        <v>37</v>
      </c>
      <c r="D1464">
        <f>VLOOKUP(C1464,'[1]Reaction type'!$B$2:$D$17,3,0)</f>
        <v>5</v>
      </c>
      <c r="E1464" s="2">
        <v>44088.5462384259</v>
      </c>
      <c r="F1464" s="2" t="str">
        <f t="shared" si="22"/>
        <v>September</v>
      </c>
      <c r="G1464" t="str">
        <f>VLOOKUP($B1464,[1]Content!$B$2:$D$1001,2,0)</f>
        <v>audio</v>
      </c>
      <c r="H1464" t="str">
        <f>VLOOKUP($B1464,[1]Content!$B$2:$D$1001,3,0)</f>
        <v>dogs</v>
      </c>
      <c r="I1464" t="str">
        <f>VLOOKUP($C1464,'[1]Reaction type'!$B$2:$D$17,2,0)</f>
        <v>negative</v>
      </c>
    </row>
    <row r="1465" customFormat="1" spans="1:9">
      <c r="A1465">
        <v>1523</v>
      </c>
      <c r="B1465" s="1" t="s">
        <v>112</v>
      </c>
      <c r="C1465" t="s">
        <v>52</v>
      </c>
      <c r="D1465">
        <f>VLOOKUP(C1465,'[1]Reaction type'!$B$2:$D$17,3,0)</f>
        <v>50</v>
      </c>
      <c r="E1465" s="2">
        <v>44271.1202199074</v>
      </c>
      <c r="F1465" s="2" t="str">
        <f t="shared" si="22"/>
        <v>March</v>
      </c>
      <c r="G1465" t="str">
        <f>VLOOKUP($B1465,[1]Content!$B$2:$D$1001,2,0)</f>
        <v>audio</v>
      </c>
      <c r="H1465" t="str">
        <f>VLOOKUP($B1465,[1]Content!$B$2:$D$1001,3,0)</f>
        <v>dogs</v>
      </c>
      <c r="I1465" t="str">
        <f>VLOOKUP($C1465,'[1]Reaction type'!$B$2:$D$17,2,0)</f>
        <v>positive</v>
      </c>
    </row>
    <row r="1466" customFormat="1" spans="1:9">
      <c r="A1466">
        <v>1524</v>
      </c>
      <c r="B1466" s="1" t="s">
        <v>112</v>
      </c>
      <c r="C1466" t="s">
        <v>57</v>
      </c>
      <c r="D1466">
        <f>VLOOKUP(C1466,'[1]Reaction type'!$B$2:$D$17,3,0)</f>
        <v>72</v>
      </c>
      <c r="E1466" s="2">
        <v>44237.0079166667</v>
      </c>
      <c r="F1466" s="2" t="str">
        <f t="shared" si="22"/>
        <v>February</v>
      </c>
      <c r="G1466" t="str">
        <f>VLOOKUP($B1466,[1]Content!$B$2:$D$1001,2,0)</f>
        <v>audio</v>
      </c>
      <c r="H1466" t="str">
        <f>VLOOKUP($B1466,[1]Content!$B$2:$D$1001,3,0)</f>
        <v>dogs</v>
      </c>
      <c r="I1466" t="str">
        <f>VLOOKUP($C1466,'[1]Reaction type'!$B$2:$D$17,2,0)</f>
        <v>positive</v>
      </c>
    </row>
    <row r="1467" customFormat="1" spans="1:9">
      <c r="A1467">
        <v>1526</v>
      </c>
      <c r="B1467" s="1" t="s">
        <v>113</v>
      </c>
      <c r="C1467" t="s">
        <v>51</v>
      </c>
      <c r="D1467">
        <f>VLOOKUP(C1467,'[1]Reaction type'!$B$2:$D$17,3,0)</f>
        <v>12</v>
      </c>
      <c r="E1467" s="2">
        <v>44290.9034027778</v>
      </c>
      <c r="F1467" s="2" t="str">
        <f t="shared" si="22"/>
        <v>April</v>
      </c>
      <c r="G1467" t="str">
        <f>VLOOKUP($B1467,[1]Content!$B$2:$D$1001,2,0)</f>
        <v>GIF</v>
      </c>
      <c r="H1467" t="str">
        <f>VLOOKUP($B1467,[1]Content!$B$2:$D$1001,3,0)</f>
        <v>healthy eating</v>
      </c>
      <c r="I1467" t="str">
        <f>VLOOKUP($C1467,'[1]Reaction type'!$B$2:$D$17,2,0)</f>
        <v>negative</v>
      </c>
    </row>
    <row r="1468" customFormat="1" spans="1:9">
      <c r="A1468">
        <v>1527</v>
      </c>
      <c r="B1468" s="1" t="s">
        <v>113</v>
      </c>
      <c r="C1468" t="s">
        <v>24</v>
      </c>
      <c r="D1468">
        <f>VLOOKUP(C1468,'[1]Reaction type'!$B$2:$D$17,3,0)</f>
        <v>0</v>
      </c>
      <c r="E1468" s="2">
        <v>44235.2144097222</v>
      </c>
      <c r="F1468" s="2" t="str">
        <f t="shared" si="22"/>
        <v>February</v>
      </c>
      <c r="G1468" t="str">
        <f>VLOOKUP($B1468,[1]Content!$B$2:$D$1001,2,0)</f>
        <v>GIF</v>
      </c>
      <c r="H1468" t="str">
        <f>VLOOKUP($B1468,[1]Content!$B$2:$D$1001,3,0)</f>
        <v>healthy eating</v>
      </c>
      <c r="I1468" t="str">
        <f>VLOOKUP($C1468,'[1]Reaction type'!$B$2:$D$17,2,0)</f>
        <v>negative</v>
      </c>
    </row>
    <row r="1469" customFormat="1" spans="1:9">
      <c r="A1469">
        <v>1528</v>
      </c>
      <c r="B1469" s="1" t="s">
        <v>113</v>
      </c>
      <c r="C1469" t="s">
        <v>31</v>
      </c>
      <c r="D1469">
        <f>VLOOKUP(C1469,'[1]Reaction type'!$B$2:$D$17,3,0)</f>
        <v>30</v>
      </c>
      <c r="E1469" s="2">
        <v>44015.4091550926</v>
      </c>
      <c r="F1469" s="2" t="str">
        <f t="shared" si="22"/>
        <v>July</v>
      </c>
      <c r="G1469" t="str">
        <f>VLOOKUP($B1469,[1]Content!$B$2:$D$1001,2,0)</f>
        <v>GIF</v>
      </c>
      <c r="H1469" t="str">
        <f>VLOOKUP($B1469,[1]Content!$B$2:$D$1001,3,0)</f>
        <v>healthy eating</v>
      </c>
      <c r="I1469" t="str">
        <f>VLOOKUP($C1469,'[1]Reaction type'!$B$2:$D$17,2,0)</f>
        <v>positive</v>
      </c>
    </row>
    <row r="1470" customFormat="1" spans="1:9">
      <c r="A1470">
        <v>1529</v>
      </c>
      <c r="B1470" s="1" t="s">
        <v>113</v>
      </c>
      <c r="C1470" t="s">
        <v>33</v>
      </c>
      <c r="D1470">
        <f>VLOOKUP(C1470,'[1]Reaction type'!$B$2:$D$17,3,0)</f>
        <v>35</v>
      </c>
      <c r="E1470" s="2">
        <v>44140.4471875</v>
      </c>
      <c r="F1470" s="2" t="str">
        <f t="shared" si="22"/>
        <v>November</v>
      </c>
      <c r="G1470" t="str">
        <f>VLOOKUP($B1470,[1]Content!$B$2:$D$1001,2,0)</f>
        <v>GIF</v>
      </c>
      <c r="H1470" t="str">
        <f>VLOOKUP($B1470,[1]Content!$B$2:$D$1001,3,0)</f>
        <v>healthy eating</v>
      </c>
      <c r="I1470" t="str">
        <f>VLOOKUP($C1470,'[1]Reaction type'!$B$2:$D$17,2,0)</f>
        <v>neutral</v>
      </c>
    </row>
    <row r="1471" customFormat="1" spans="1:9">
      <c r="A1471">
        <v>1530</v>
      </c>
      <c r="B1471" s="1" t="s">
        <v>113</v>
      </c>
      <c r="C1471" t="s">
        <v>37</v>
      </c>
      <c r="D1471">
        <f>VLOOKUP(C1471,'[1]Reaction type'!$B$2:$D$17,3,0)</f>
        <v>5</v>
      </c>
      <c r="E1471" s="2">
        <v>44326.070162037</v>
      </c>
      <c r="F1471" s="2" t="str">
        <f t="shared" si="22"/>
        <v>May</v>
      </c>
      <c r="G1471" t="str">
        <f>VLOOKUP($B1471,[1]Content!$B$2:$D$1001,2,0)</f>
        <v>GIF</v>
      </c>
      <c r="H1471" t="str">
        <f>VLOOKUP($B1471,[1]Content!$B$2:$D$1001,3,0)</f>
        <v>healthy eating</v>
      </c>
      <c r="I1471" t="str">
        <f>VLOOKUP($C1471,'[1]Reaction type'!$B$2:$D$17,2,0)</f>
        <v>negative</v>
      </c>
    </row>
    <row r="1472" customFormat="1" spans="1:9">
      <c r="A1472">
        <v>1531</v>
      </c>
      <c r="B1472" s="1" t="s">
        <v>113</v>
      </c>
      <c r="C1472" t="s">
        <v>54</v>
      </c>
      <c r="D1472">
        <f>VLOOKUP(C1472,'[1]Reaction type'!$B$2:$D$17,3,0)</f>
        <v>70</v>
      </c>
      <c r="E1472" s="2">
        <v>44316.9330902778</v>
      </c>
      <c r="F1472" s="2" t="str">
        <f t="shared" si="22"/>
        <v>April</v>
      </c>
      <c r="G1472" t="str">
        <f>VLOOKUP($B1472,[1]Content!$B$2:$D$1001,2,0)</f>
        <v>GIF</v>
      </c>
      <c r="H1472" t="str">
        <f>VLOOKUP($B1472,[1]Content!$B$2:$D$1001,3,0)</f>
        <v>healthy eating</v>
      </c>
      <c r="I1472" t="str">
        <f>VLOOKUP($C1472,'[1]Reaction type'!$B$2:$D$17,2,0)</f>
        <v>positive</v>
      </c>
    </row>
    <row r="1473" customFormat="1" spans="1:9">
      <c r="A1473">
        <v>1532</v>
      </c>
      <c r="B1473" s="1" t="s">
        <v>113</v>
      </c>
      <c r="C1473" t="s">
        <v>33</v>
      </c>
      <c r="D1473">
        <f>VLOOKUP(C1473,'[1]Reaction type'!$B$2:$D$17,3,0)</f>
        <v>35</v>
      </c>
      <c r="E1473" s="2">
        <v>44017.0838541667</v>
      </c>
      <c r="F1473" s="2" t="str">
        <f t="shared" si="22"/>
        <v>July</v>
      </c>
      <c r="G1473" t="str">
        <f>VLOOKUP($B1473,[1]Content!$B$2:$D$1001,2,0)</f>
        <v>GIF</v>
      </c>
      <c r="H1473" t="str">
        <f>VLOOKUP($B1473,[1]Content!$B$2:$D$1001,3,0)</f>
        <v>healthy eating</v>
      </c>
      <c r="I1473" t="str">
        <f>VLOOKUP($C1473,'[1]Reaction type'!$B$2:$D$17,2,0)</f>
        <v>neutral</v>
      </c>
    </row>
    <row r="1474" customFormat="1" spans="1:9">
      <c r="A1474">
        <v>1533</v>
      </c>
      <c r="B1474" s="1" t="s">
        <v>113</v>
      </c>
      <c r="C1474" t="s">
        <v>50</v>
      </c>
      <c r="D1474">
        <f>VLOOKUP(C1474,'[1]Reaction type'!$B$2:$D$17,3,0)</f>
        <v>45</v>
      </c>
      <c r="E1474" s="2">
        <v>44101.7368634259</v>
      </c>
      <c r="F1474" s="2" t="str">
        <f t="shared" si="22"/>
        <v>September</v>
      </c>
      <c r="G1474" t="str">
        <f>VLOOKUP($B1474,[1]Content!$B$2:$D$1001,2,0)</f>
        <v>GIF</v>
      </c>
      <c r="H1474" t="str">
        <f>VLOOKUP($B1474,[1]Content!$B$2:$D$1001,3,0)</f>
        <v>healthy eating</v>
      </c>
      <c r="I1474" t="str">
        <f>VLOOKUP($C1474,'[1]Reaction type'!$B$2:$D$17,2,0)</f>
        <v>positive</v>
      </c>
    </row>
    <row r="1475" customFormat="1" spans="1:9">
      <c r="A1475">
        <v>1534</v>
      </c>
      <c r="B1475" s="1" t="s">
        <v>113</v>
      </c>
      <c r="C1475" t="s">
        <v>57</v>
      </c>
      <c r="D1475">
        <f>VLOOKUP(C1475,'[1]Reaction type'!$B$2:$D$17,3,0)</f>
        <v>72</v>
      </c>
      <c r="E1475" s="2">
        <v>44115.8330902778</v>
      </c>
      <c r="F1475" s="2" t="str">
        <f t="shared" ref="F1475:F1538" si="23">TEXT(E1475,"mmmm")</f>
        <v>October</v>
      </c>
      <c r="G1475" t="str">
        <f>VLOOKUP($B1475,[1]Content!$B$2:$D$1001,2,0)</f>
        <v>GIF</v>
      </c>
      <c r="H1475" t="str">
        <f>VLOOKUP($B1475,[1]Content!$B$2:$D$1001,3,0)</f>
        <v>healthy eating</v>
      </c>
      <c r="I1475" t="str">
        <f>VLOOKUP($C1475,'[1]Reaction type'!$B$2:$D$17,2,0)</f>
        <v>positive</v>
      </c>
    </row>
    <row r="1476" customFormat="1" spans="1:9">
      <c r="A1476">
        <v>1535</v>
      </c>
      <c r="B1476" s="1" t="s">
        <v>113</v>
      </c>
      <c r="C1476" t="s">
        <v>26</v>
      </c>
      <c r="D1476">
        <f>VLOOKUP(C1476,'[1]Reaction type'!$B$2:$D$17,3,0)</f>
        <v>10</v>
      </c>
      <c r="E1476" s="2">
        <v>44143.2712152778</v>
      </c>
      <c r="F1476" s="2" t="str">
        <f t="shared" si="23"/>
        <v>November</v>
      </c>
      <c r="G1476" t="str">
        <f>VLOOKUP($B1476,[1]Content!$B$2:$D$1001,2,0)</f>
        <v>GIF</v>
      </c>
      <c r="H1476" t="str">
        <f>VLOOKUP($B1476,[1]Content!$B$2:$D$1001,3,0)</f>
        <v>healthy eating</v>
      </c>
      <c r="I1476" t="str">
        <f>VLOOKUP($C1476,'[1]Reaction type'!$B$2:$D$17,2,0)</f>
        <v>negative</v>
      </c>
    </row>
    <row r="1477" customFormat="1" spans="1:9">
      <c r="A1477">
        <v>1536</v>
      </c>
      <c r="B1477" s="1" t="s">
        <v>113</v>
      </c>
      <c r="C1477" t="s">
        <v>31</v>
      </c>
      <c r="D1477">
        <f>VLOOKUP(C1477,'[1]Reaction type'!$B$2:$D$17,3,0)</f>
        <v>30</v>
      </c>
      <c r="E1477" s="2">
        <v>44219.9669907407</v>
      </c>
      <c r="F1477" s="2" t="str">
        <f t="shared" si="23"/>
        <v>January</v>
      </c>
      <c r="G1477" t="str">
        <f>VLOOKUP($B1477,[1]Content!$B$2:$D$1001,2,0)</f>
        <v>GIF</v>
      </c>
      <c r="H1477" t="str">
        <f>VLOOKUP($B1477,[1]Content!$B$2:$D$1001,3,0)</f>
        <v>healthy eating</v>
      </c>
      <c r="I1477" t="str">
        <f>VLOOKUP($C1477,'[1]Reaction type'!$B$2:$D$17,2,0)</f>
        <v>positive</v>
      </c>
    </row>
    <row r="1478" customFormat="1" spans="1:9">
      <c r="A1478">
        <v>1537</v>
      </c>
      <c r="B1478" s="1" t="s">
        <v>113</v>
      </c>
      <c r="C1478" t="s">
        <v>24</v>
      </c>
      <c r="D1478">
        <f>VLOOKUP(C1478,'[1]Reaction type'!$B$2:$D$17,3,0)</f>
        <v>0</v>
      </c>
      <c r="E1478" s="2">
        <v>44309.1345486111</v>
      </c>
      <c r="F1478" s="2" t="str">
        <f t="shared" si="23"/>
        <v>April</v>
      </c>
      <c r="G1478" t="str">
        <f>VLOOKUP($B1478,[1]Content!$B$2:$D$1001,2,0)</f>
        <v>GIF</v>
      </c>
      <c r="H1478" t="str">
        <f>VLOOKUP($B1478,[1]Content!$B$2:$D$1001,3,0)</f>
        <v>healthy eating</v>
      </c>
      <c r="I1478" t="str">
        <f>VLOOKUP($C1478,'[1]Reaction type'!$B$2:$D$17,2,0)</f>
        <v>negative</v>
      </c>
    </row>
    <row r="1479" customFormat="1" spans="1:9">
      <c r="A1479">
        <v>1538</v>
      </c>
      <c r="B1479" s="1" t="s">
        <v>113</v>
      </c>
      <c r="C1479" t="s">
        <v>26</v>
      </c>
      <c r="D1479">
        <f>VLOOKUP(C1479,'[1]Reaction type'!$B$2:$D$17,3,0)</f>
        <v>10</v>
      </c>
      <c r="E1479" s="2">
        <v>44266.0649884259</v>
      </c>
      <c r="F1479" s="2" t="str">
        <f t="shared" si="23"/>
        <v>March</v>
      </c>
      <c r="G1479" t="str">
        <f>VLOOKUP($B1479,[1]Content!$B$2:$D$1001,2,0)</f>
        <v>GIF</v>
      </c>
      <c r="H1479" t="str">
        <f>VLOOKUP($B1479,[1]Content!$B$2:$D$1001,3,0)</f>
        <v>healthy eating</v>
      </c>
      <c r="I1479" t="str">
        <f>VLOOKUP($C1479,'[1]Reaction type'!$B$2:$D$17,2,0)</f>
        <v>negative</v>
      </c>
    </row>
    <row r="1480" customFormat="1" spans="1:9">
      <c r="A1480">
        <v>1539</v>
      </c>
      <c r="B1480" s="1" t="s">
        <v>113</v>
      </c>
      <c r="C1480" t="s">
        <v>50</v>
      </c>
      <c r="D1480">
        <f>VLOOKUP(C1480,'[1]Reaction type'!$B$2:$D$17,3,0)</f>
        <v>45</v>
      </c>
      <c r="E1480" s="2">
        <v>44101.0816203704</v>
      </c>
      <c r="F1480" s="2" t="str">
        <f t="shared" si="23"/>
        <v>September</v>
      </c>
      <c r="G1480" t="str">
        <f>VLOOKUP($B1480,[1]Content!$B$2:$D$1001,2,0)</f>
        <v>GIF</v>
      </c>
      <c r="H1480" t="str">
        <f>VLOOKUP($B1480,[1]Content!$B$2:$D$1001,3,0)</f>
        <v>healthy eating</v>
      </c>
      <c r="I1480" t="str">
        <f>VLOOKUP($C1480,'[1]Reaction type'!$B$2:$D$17,2,0)</f>
        <v>positive</v>
      </c>
    </row>
    <row r="1481" customFormat="1" spans="1:9">
      <c r="A1481">
        <v>1540</v>
      </c>
      <c r="B1481" s="1" t="s">
        <v>113</v>
      </c>
      <c r="C1481" t="s">
        <v>51</v>
      </c>
      <c r="D1481">
        <f>VLOOKUP(C1481,'[1]Reaction type'!$B$2:$D$17,3,0)</f>
        <v>12</v>
      </c>
      <c r="E1481" s="2">
        <v>44093.1475925926</v>
      </c>
      <c r="F1481" s="2" t="str">
        <f t="shared" si="23"/>
        <v>September</v>
      </c>
      <c r="G1481" t="str">
        <f>VLOOKUP($B1481,[1]Content!$B$2:$D$1001,2,0)</f>
        <v>GIF</v>
      </c>
      <c r="H1481" t="str">
        <f>VLOOKUP($B1481,[1]Content!$B$2:$D$1001,3,0)</f>
        <v>healthy eating</v>
      </c>
      <c r="I1481" t="str">
        <f>VLOOKUP($C1481,'[1]Reaction type'!$B$2:$D$17,2,0)</f>
        <v>negative</v>
      </c>
    </row>
    <row r="1482" customFormat="1" spans="1:9">
      <c r="A1482">
        <v>1541</v>
      </c>
      <c r="B1482" s="1" t="s">
        <v>113</v>
      </c>
      <c r="C1482" t="s">
        <v>54</v>
      </c>
      <c r="D1482">
        <f>VLOOKUP(C1482,'[1]Reaction type'!$B$2:$D$17,3,0)</f>
        <v>70</v>
      </c>
      <c r="E1482" s="2">
        <v>44176.3466782407</v>
      </c>
      <c r="F1482" s="2" t="str">
        <f t="shared" si="23"/>
        <v>December</v>
      </c>
      <c r="G1482" t="str">
        <f>VLOOKUP($B1482,[1]Content!$B$2:$D$1001,2,0)</f>
        <v>GIF</v>
      </c>
      <c r="H1482" t="str">
        <f>VLOOKUP($B1482,[1]Content!$B$2:$D$1001,3,0)</f>
        <v>healthy eating</v>
      </c>
      <c r="I1482" t="str">
        <f>VLOOKUP($C1482,'[1]Reaction type'!$B$2:$D$17,2,0)</f>
        <v>positive</v>
      </c>
    </row>
    <row r="1483" customFormat="1" spans="1:9">
      <c r="A1483">
        <v>1542</v>
      </c>
      <c r="B1483" s="1" t="s">
        <v>113</v>
      </c>
      <c r="C1483" t="s">
        <v>53</v>
      </c>
      <c r="D1483">
        <f>VLOOKUP(C1483,'[1]Reaction type'!$B$2:$D$17,3,0)</f>
        <v>60</v>
      </c>
      <c r="E1483" s="2">
        <v>44109.0781481481</v>
      </c>
      <c r="F1483" s="2" t="str">
        <f t="shared" si="23"/>
        <v>October</v>
      </c>
      <c r="G1483" t="str">
        <f>VLOOKUP($B1483,[1]Content!$B$2:$D$1001,2,0)</f>
        <v>GIF</v>
      </c>
      <c r="H1483" t="str">
        <f>VLOOKUP($B1483,[1]Content!$B$2:$D$1001,3,0)</f>
        <v>healthy eating</v>
      </c>
      <c r="I1483" t="str">
        <f>VLOOKUP($C1483,'[1]Reaction type'!$B$2:$D$17,2,0)</f>
        <v>positive</v>
      </c>
    </row>
    <row r="1484" customFormat="1" spans="1:9">
      <c r="A1484">
        <v>1543</v>
      </c>
      <c r="B1484" s="1" t="s">
        <v>113</v>
      </c>
      <c r="C1484" t="s">
        <v>31</v>
      </c>
      <c r="D1484">
        <f>VLOOKUP(C1484,'[1]Reaction type'!$B$2:$D$17,3,0)</f>
        <v>30</v>
      </c>
      <c r="E1484" s="2">
        <v>44359.2484837963</v>
      </c>
      <c r="F1484" s="2" t="str">
        <f t="shared" si="23"/>
        <v>June</v>
      </c>
      <c r="G1484" t="str">
        <f>VLOOKUP($B1484,[1]Content!$B$2:$D$1001,2,0)</f>
        <v>GIF</v>
      </c>
      <c r="H1484" t="str">
        <f>VLOOKUP($B1484,[1]Content!$B$2:$D$1001,3,0)</f>
        <v>healthy eating</v>
      </c>
      <c r="I1484" t="str">
        <f>VLOOKUP($C1484,'[1]Reaction type'!$B$2:$D$17,2,0)</f>
        <v>positive</v>
      </c>
    </row>
    <row r="1485" customFormat="1" spans="1:9">
      <c r="A1485">
        <v>1544</v>
      </c>
      <c r="B1485" s="1" t="s">
        <v>113</v>
      </c>
      <c r="C1485" t="s">
        <v>31</v>
      </c>
      <c r="D1485">
        <f>VLOOKUP(C1485,'[1]Reaction type'!$B$2:$D$17,3,0)</f>
        <v>30</v>
      </c>
      <c r="E1485" s="2">
        <v>44000.4850115741</v>
      </c>
      <c r="F1485" s="2" t="str">
        <f t="shared" si="23"/>
        <v>June</v>
      </c>
      <c r="G1485" t="str">
        <f>VLOOKUP($B1485,[1]Content!$B$2:$D$1001,2,0)</f>
        <v>GIF</v>
      </c>
      <c r="H1485" t="str">
        <f>VLOOKUP($B1485,[1]Content!$B$2:$D$1001,3,0)</f>
        <v>healthy eating</v>
      </c>
      <c r="I1485" t="str">
        <f>VLOOKUP($C1485,'[1]Reaction type'!$B$2:$D$17,2,0)</f>
        <v>positive</v>
      </c>
    </row>
    <row r="1486" customFormat="1" spans="1:9">
      <c r="A1486">
        <v>1545</v>
      </c>
      <c r="B1486" s="1" t="s">
        <v>113</v>
      </c>
      <c r="C1486" t="s">
        <v>53</v>
      </c>
      <c r="D1486">
        <f>VLOOKUP(C1486,'[1]Reaction type'!$B$2:$D$17,3,0)</f>
        <v>60</v>
      </c>
      <c r="E1486" s="2">
        <v>44007.2208217593</v>
      </c>
      <c r="F1486" s="2" t="str">
        <f t="shared" si="23"/>
        <v>June</v>
      </c>
      <c r="G1486" t="str">
        <f>VLOOKUP($B1486,[1]Content!$B$2:$D$1001,2,0)</f>
        <v>GIF</v>
      </c>
      <c r="H1486" t="str">
        <f>VLOOKUP($B1486,[1]Content!$B$2:$D$1001,3,0)</f>
        <v>healthy eating</v>
      </c>
      <c r="I1486" t="str">
        <f>VLOOKUP($C1486,'[1]Reaction type'!$B$2:$D$17,2,0)</f>
        <v>positive</v>
      </c>
    </row>
    <row r="1487" customFormat="1" spans="1:9">
      <c r="A1487">
        <v>1546</v>
      </c>
      <c r="B1487" s="1" t="s">
        <v>113</v>
      </c>
      <c r="C1487" t="s">
        <v>53</v>
      </c>
      <c r="D1487">
        <f>VLOOKUP(C1487,'[1]Reaction type'!$B$2:$D$17,3,0)</f>
        <v>60</v>
      </c>
      <c r="E1487" s="2">
        <v>44006.8921296296</v>
      </c>
      <c r="F1487" s="2" t="str">
        <f t="shared" si="23"/>
        <v>June</v>
      </c>
      <c r="G1487" t="str">
        <f>VLOOKUP($B1487,[1]Content!$B$2:$D$1001,2,0)</f>
        <v>GIF</v>
      </c>
      <c r="H1487" t="str">
        <f>VLOOKUP($B1487,[1]Content!$B$2:$D$1001,3,0)</f>
        <v>healthy eating</v>
      </c>
      <c r="I1487" t="str">
        <f>VLOOKUP($C1487,'[1]Reaction type'!$B$2:$D$17,2,0)</f>
        <v>positive</v>
      </c>
    </row>
    <row r="1488" customFormat="1" spans="1:9">
      <c r="A1488">
        <v>1547</v>
      </c>
      <c r="B1488" s="1" t="s">
        <v>113</v>
      </c>
      <c r="C1488" t="s">
        <v>57</v>
      </c>
      <c r="D1488">
        <f>VLOOKUP(C1488,'[1]Reaction type'!$B$2:$D$17,3,0)</f>
        <v>72</v>
      </c>
      <c r="E1488" s="2">
        <v>44004.5457060185</v>
      </c>
      <c r="F1488" s="2" t="str">
        <f t="shared" si="23"/>
        <v>June</v>
      </c>
      <c r="G1488" t="str">
        <f>VLOOKUP($B1488,[1]Content!$B$2:$D$1001,2,0)</f>
        <v>GIF</v>
      </c>
      <c r="H1488" t="str">
        <f>VLOOKUP($B1488,[1]Content!$B$2:$D$1001,3,0)</f>
        <v>healthy eating</v>
      </c>
      <c r="I1488" t="str">
        <f>VLOOKUP($C1488,'[1]Reaction type'!$B$2:$D$17,2,0)</f>
        <v>positive</v>
      </c>
    </row>
    <row r="1489" customFormat="1" spans="1:9">
      <c r="A1489">
        <v>1548</v>
      </c>
      <c r="B1489" s="1" t="s">
        <v>113</v>
      </c>
      <c r="C1489" t="s">
        <v>50</v>
      </c>
      <c r="D1489">
        <f>VLOOKUP(C1489,'[1]Reaction type'!$B$2:$D$17,3,0)</f>
        <v>45</v>
      </c>
      <c r="E1489" s="2">
        <v>44261.2440625</v>
      </c>
      <c r="F1489" s="2" t="str">
        <f t="shared" si="23"/>
        <v>March</v>
      </c>
      <c r="G1489" t="str">
        <f>VLOOKUP($B1489,[1]Content!$B$2:$D$1001,2,0)</f>
        <v>GIF</v>
      </c>
      <c r="H1489" t="str">
        <f>VLOOKUP($B1489,[1]Content!$B$2:$D$1001,3,0)</f>
        <v>healthy eating</v>
      </c>
      <c r="I1489" t="str">
        <f>VLOOKUP($C1489,'[1]Reaction type'!$B$2:$D$17,2,0)</f>
        <v>positive</v>
      </c>
    </row>
    <row r="1490" customFormat="1" spans="1:9">
      <c r="A1490">
        <v>1549</v>
      </c>
      <c r="B1490" s="1" t="s">
        <v>113</v>
      </c>
      <c r="C1490" t="s">
        <v>33</v>
      </c>
      <c r="D1490">
        <f>VLOOKUP(C1490,'[1]Reaction type'!$B$2:$D$17,3,0)</f>
        <v>35</v>
      </c>
      <c r="E1490" s="2">
        <v>44186.2444675926</v>
      </c>
      <c r="F1490" s="2" t="str">
        <f t="shared" si="23"/>
        <v>December</v>
      </c>
      <c r="G1490" t="str">
        <f>VLOOKUP($B1490,[1]Content!$B$2:$D$1001,2,0)</f>
        <v>GIF</v>
      </c>
      <c r="H1490" t="str">
        <f>VLOOKUP($B1490,[1]Content!$B$2:$D$1001,3,0)</f>
        <v>healthy eating</v>
      </c>
      <c r="I1490" t="str">
        <f>VLOOKUP($C1490,'[1]Reaction type'!$B$2:$D$17,2,0)</f>
        <v>neutral</v>
      </c>
    </row>
    <row r="1491" customFormat="1" spans="1:9">
      <c r="A1491">
        <v>1550</v>
      </c>
      <c r="B1491" s="1" t="s">
        <v>113</v>
      </c>
      <c r="C1491" t="s">
        <v>33</v>
      </c>
      <c r="D1491">
        <f>VLOOKUP(C1491,'[1]Reaction type'!$B$2:$D$17,3,0)</f>
        <v>35</v>
      </c>
      <c r="E1491" s="2">
        <v>44052.5399305556</v>
      </c>
      <c r="F1491" s="2" t="str">
        <f t="shared" si="23"/>
        <v>August</v>
      </c>
      <c r="G1491" t="str">
        <f>VLOOKUP($B1491,[1]Content!$B$2:$D$1001,2,0)</f>
        <v>GIF</v>
      </c>
      <c r="H1491" t="str">
        <f>VLOOKUP($B1491,[1]Content!$B$2:$D$1001,3,0)</f>
        <v>healthy eating</v>
      </c>
      <c r="I1491" t="str">
        <f>VLOOKUP($C1491,'[1]Reaction type'!$B$2:$D$17,2,0)</f>
        <v>neutral</v>
      </c>
    </row>
    <row r="1492" customFormat="1" spans="1:9">
      <c r="A1492">
        <v>1551</v>
      </c>
      <c r="B1492" s="1" t="s">
        <v>113</v>
      </c>
      <c r="C1492" t="s">
        <v>37</v>
      </c>
      <c r="D1492">
        <f>VLOOKUP(C1492,'[1]Reaction type'!$B$2:$D$17,3,0)</f>
        <v>5</v>
      </c>
      <c r="E1492" s="2">
        <v>44114.5533217593</v>
      </c>
      <c r="F1492" s="2" t="str">
        <f t="shared" si="23"/>
        <v>October</v>
      </c>
      <c r="G1492" t="str">
        <f>VLOOKUP($B1492,[1]Content!$B$2:$D$1001,2,0)</f>
        <v>GIF</v>
      </c>
      <c r="H1492" t="str">
        <f>VLOOKUP($B1492,[1]Content!$B$2:$D$1001,3,0)</f>
        <v>healthy eating</v>
      </c>
      <c r="I1492" t="str">
        <f>VLOOKUP($C1492,'[1]Reaction type'!$B$2:$D$17,2,0)</f>
        <v>negative</v>
      </c>
    </row>
    <row r="1493" customFormat="1" spans="1:9">
      <c r="A1493">
        <v>1552</v>
      </c>
      <c r="B1493" s="1" t="s">
        <v>113</v>
      </c>
      <c r="C1493" t="s">
        <v>51</v>
      </c>
      <c r="D1493">
        <f>VLOOKUP(C1493,'[1]Reaction type'!$B$2:$D$17,3,0)</f>
        <v>12</v>
      </c>
      <c r="E1493" s="2">
        <v>44233.0526041667</v>
      </c>
      <c r="F1493" s="2" t="str">
        <f t="shared" si="23"/>
        <v>February</v>
      </c>
      <c r="G1493" t="str">
        <f>VLOOKUP($B1493,[1]Content!$B$2:$D$1001,2,0)</f>
        <v>GIF</v>
      </c>
      <c r="H1493" t="str">
        <f>VLOOKUP($B1493,[1]Content!$B$2:$D$1001,3,0)</f>
        <v>healthy eating</v>
      </c>
      <c r="I1493" t="str">
        <f>VLOOKUP($C1493,'[1]Reaction type'!$B$2:$D$17,2,0)</f>
        <v>negative</v>
      </c>
    </row>
    <row r="1494" customFormat="1" spans="1:9">
      <c r="A1494">
        <v>1553</v>
      </c>
      <c r="B1494" s="1" t="s">
        <v>113</v>
      </c>
      <c r="C1494" t="s">
        <v>37</v>
      </c>
      <c r="D1494">
        <f>VLOOKUP(C1494,'[1]Reaction type'!$B$2:$D$17,3,0)</f>
        <v>5</v>
      </c>
      <c r="E1494" s="2">
        <v>44097.9071064815</v>
      </c>
      <c r="F1494" s="2" t="str">
        <f t="shared" si="23"/>
        <v>September</v>
      </c>
      <c r="G1494" t="str">
        <f>VLOOKUP($B1494,[1]Content!$B$2:$D$1001,2,0)</f>
        <v>GIF</v>
      </c>
      <c r="H1494" t="str">
        <f>VLOOKUP($B1494,[1]Content!$B$2:$D$1001,3,0)</f>
        <v>healthy eating</v>
      </c>
      <c r="I1494" t="str">
        <f>VLOOKUP($C1494,'[1]Reaction type'!$B$2:$D$17,2,0)</f>
        <v>negative</v>
      </c>
    </row>
    <row r="1495" customFormat="1" spans="1:9">
      <c r="A1495">
        <v>1554</v>
      </c>
      <c r="B1495" s="1" t="s">
        <v>113</v>
      </c>
      <c r="C1495" t="s">
        <v>33</v>
      </c>
      <c r="D1495">
        <f>VLOOKUP(C1495,'[1]Reaction type'!$B$2:$D$17,3,0)</f>
        <v>35</v>
      </c>
      <c r="E1495" s="2">
        <v>44171.4937847222</v>
      </c>
      <c r="F1495" s="2" t="str">
        <f t="shared" si="23"/>
        <v>December</v>
      </c>
      <c r="G1495" t="str">
        <f>VLOOKUP($B1495,[1]Content!$B$2:$D$1001,2,0)</f>
        <v>GIF</v>
      </c>
      <c r="H1495" t="str">
        <f>VLOOKUP($B1495,[1]Content!$B$2:$D$1001,3,0)</f>
        <v>healthy eating</v>
      </c>
      <c r="I1495" t="str">
        <f>VLOOKUP($C1495,'[1]Reaction type'!$B$2:$D$17,2,0)</f>
        <v>neutral</v>
      </c>
    </row>
    <row r="1496" customFormat="1" spans="1:9">
      <c r="A1496">
        <v>1555</v>
      </c>
      <c r="B1496" s="1" t="s">
        <v>113</v>
      </c>
      <c r="C1496" t="s">
        <v>37</v>
      </c>
      <c r="D1496">
        <f>VLOOKUP(C1496,'[1]Reaction type'!$B$2:$D$17,3,0)</f>
        <v>5</v>
      </c>
      <c r="E1496" s="2">
        <v>44267.3951388889</v>
      </c>
      <c r="F1496" s="2" t="str">
        <f t="shared" si="23"/>
        <v>March</v>
      </c>
      <c r="G1496" t="str">
        <f>VLOOKUP($B1496,[1]Content!$B$2:$D$1001,2,0)</f>
        <v>GIF</v>
      </c>
      <c r="H1496" t="str">
        <f>VLOOKUP($B1496,[1]Content!$B$2:$D$1001,3,0)</f>
        <v>healthy eating</v>
      </c>
      <c r="I1496" t="str">
        <f>VLOOKUP($C1496,'[1]Reaction type'!$B$2:$D$17,2,0)</f>
        <v>negative</v>
      </c>
    </row>
    <row r="1497" customFormat="1" spans="1:9">
      <c r="A1497">
        <v>1556</v>
      </c>
      <c r="B1497" s="1" t="s">
        <v>113</v>
      </c>
      <c r="C1497" t="s">
        <v>33</v>
      </c>
      <c r="D1497">
        <f>VLOOKUP(C1497,'[1]Reaction type'!$B$2:$D$17,3,0)</f>
        <v>35</v>
      </c>
      <c r="E1497" s="2">
        <v>44174.0571990741</v>
      </c>
      <c r="F1497" s="2" t="str">
        <f t="shared" si="23"/>
        <v>December</v>
      </c>
      <c r="G1497" t="str">
        <f>VLOOKUP($B1497,[1]Content!$B$2:$D$1001,2,0)</f>
        <v>GIF</v>
      </c>
      <c r="H1497" t="str">
        <f>VLOOKUP($B1497,[1]Content!$B$2:$D$1001,3,0)</f>
        <v>healthy eating</v>
      </c>
      <c r="I1497" t="str">
        <f>VLOOKUP($C1497,'[1]Reaction type'!$B$2:$D$17,2,0)</f>
        <v>neutral</v>
      </c>
    </row>
    <row r="1498" customFormat="1" spans="1:9">
      <c r="A1498">
        <v>1557</v>
      </c>
      <c r="B1498" s="1" t="s">
        <v>113</v>
      </c>
      <c r="C1498" t="s">
        <v>51</v>
      </c>
      <c r="D1498">
        <f>VLOOKUP(C1498,'[1]Reaction type'!$B$2:$D$17,3,0)</f>
        <v>12</v>
      </c>
      <c r="E1498" s="2">
        <v>44320.6163888889</v>
      </c>
      <c r="F1498" s="2" t="str">
        <f t="shared" si="23"/>
        <v>May</v>
      </c>
      <c r="G1498" t="str">
        <f>VLOOKUP($B1498,[1]Content!$B$2:$D$1001,2,0)</f>
        <v>GIF</v>
      </c>
      <c r="H1498" t="str">
        <f>VLOOKUP($B1498,[1]Content!$B$2:$D$1001,3,0)</f>
        <v>healthy eating</v>
      </c>
      <c r="I1498" t="str">
        <f>VLOOKUP($C1498,'[1]Reaction type'!$B$2:$D$17,2,0)</f>
        <v>negative</v>
      </c>
    </row>
    <row r="1499" customFormat="1" spans="1:9">
      <c r="A1499">
        <v>1558</v>
      </c>
      <c r="B1499" s="1" t="s">
        <v>113</v>
      </c>
      <c r="C1499" t="s">
        <v>37</v>
      </c>
      <c r="D1499">
        <f>VLOOKUP(C1499,'[1]Reaction type'!$B$2:$D$17,3,0)</f>
        <v>5</v>
      </c>
      <c r="E1499" s="2">
        <v>44255.0921180556</v>
      </c>
      <c r="F1499" s="2" t="str">
        <f t="shared" si="23"/>
        <v>February</v>
      </c>
      <c r="G1499" t="str">
        <f>VLOOKUP($B1499,[1]Content!$B$2:$D$1001,2,0)</f>
        <v>GIF</v>
      </c>
      <c r="H1499" t="str">
        <f>VLOOKUP($B1499,[1]Content!$B$2:$D$1001,3,0)</f>
        <v>healthy eating</v>
      </c>
      <c r="I1499" t="str">
        <f>VLOOKUP($C1499,'[1]Reaction type'!$B$2:$D$17,2,0)</f>
        <v>negative</v>
      </c>
    </row>
    <row r="1500" customFormat="1" spans="1:9">
      <c r="A1500">
        <v>1559</v>
      </c>
      <c r="B1500" s="1" t="s">
        <v>113</v>
      </c>
      <c r="C1500" t="s">
        <v>28</v>
      </c>
      <c r="D1500">
        <f>VLOOKUP(C1500,'[1]Reaction type'!$B$2:$D$17,3,0)</f>
        <v>15</v>
      </c>
      <c r="E1500" s="2">
        <v>44052.6931597222</v>
      </c>
      <c r="F1500" s="2" t="str">
        <f t="shared" si="23"/>
        <v>August</v>
      </c>
      <c r="G1500" t="str">
        <f>VLOOKUP($B1500,[1]Content!$B$2:$D$1001,2,0)</f>
        <v>GIF</v>
      </c>
      <c r="H1500" t="str">
        <f>VLOOKUP($B1500,[1]Content!$B$2:$D$1001,3,0)</f>
        <v>healthy eating</v>
      </c>
      <c r="I1500" t="str">
        <f>VLOOKUP($C1500,'[1]Reaction type'!$B$2:$D$17,2,0)</f>
        <v>negative</v>
      </c>
    </row>
    <row r="1501" customFormat="1" spans="1:9">
      <c r="A1501">
        <v>1560</v>
      </c>
      <c r="B1501" s="1" t="s">
        <v>113</v>
      </c>
      <c r="C1501" t="s">
        <v>48</v>
      </c>
      <c r="D1501">
        <f>VLOOKUP(C1501,'[1]Reaction type'!$B$2:$D$17,3,0)</f>
        <v>75</v>
      </c>
      <c r="E1501" s="2">
        <v>44020.4402662037</v>
      </c>
      <c r="F1501" s="2" t="str">
        <f t="shared" si="23"/>
        <v>July</v>
      </c>
      <c r="G1501" t="str">
        <f>VLOOKUP($B1501,[1]Content!$B$2:$D$1001,2,0)</f>
        <v>GIF</v>
      </c>
      <c r="H1501" t="str">
        <f>VLOOKUP($B1501,[1]Content!$B$2:$D$1001,3,0)</f>
        <v>healthy eating</v>
      </c>
      <c r="I1501" t="str">
        <f>VLOOKUP($C1501,'[1]Reaction type'!$B$2:$D$17,2,0)</f>
        <v>positive</v>
      </c>
    </row>
    <row r="1502" customFormat="1" spans="1:9">
      <c r="A1502">
        <v>1561</v>
      </c>
      <c r="B1502" s="1" t="s">
        <v>113</v>
      </c>
      <c r="C1502" t="s">
        <v>26</v>
      </c>
      <c r="D1502">
        <f>VLOOKUP(C1502,'[1]Reaction type'!$B$2:$D$17,3,0)</f>
        <v>10</v>
      </c>
      <c r="E1502" s="2">
        <v>44328.4391898148</v>
      </c>
      <c r="F1502" s="2" t="str">
        <f t="shared" si="23"/>
        <v>May</v>
      </c>
      <c r="G1502" t="str">
        <f>VLOOKUP($B1502,[1]Content!$B$2:$D$1001,2,0)</f>
        <v>GIF</v>
      </c>
      <c r="H1502" t="str">
        <f>VLOOKUP($B1502,[1]Content!$B$2:$D$1001,3,0)</f>
        <v>healthy eating</v>
      </c>
      <c r="I1502" t="str">
        <f>VLOOKUP($C1502,'[1]Reaction type'!$B$2:$D$17,2,0)</f>
        <v>negative</v>
      </c>
    </row>
    <row r="1503" customFormat="1" spans="1:9">
      <c r="A1503">
        <v>1562</v>
      </c>
      <c r="B1503" s="1" t="s">
        <v>113</v>
      </c>
      <c r="C1503" t="s">
        <v>48</v>
      </c>
      <c r="D1503">
        <f>VLOOKUP(C1503,'[1]Reaction type'!$B$2:$D$17,3,0)</f>
        <v>75</v>
      </c>
      <c r="E1503" s="2">
        <v>44032.6117824074</v>
      </c>
      <c r="F1503" s="2" t="str">
        <f t="shared" si="23"/>
        <v>July</v>
      </c>
      <c r="G1503" t="str">
        <f>VLOOKUP($B1503,[1]Content!$B$2:$D$1001,2,0)</f>
        <v>GIF</v>
      </c>
      <c r="H1503" t="str">
        <f>VLOOKUP($B1503,[1]Content!$B$2:$D$1001,3,0)</f>
        <v>healthy eating</v>
      </c>
      <c r="I1503" t="str">
        <f>VLOOKUP($C1503,'[1]Reaction type'!$B$2:$D$17,2,0)</f>
        <v>positive</v>
      </c>
    </row>
    <row r="1504" customFormat="1" spans="1:9">
      <c r="A1504">
        <v>1563</v>
      </c>
      <c r="B1504" s="1" t="s">
        <v>113</v>
      </c>
      <c r="C1504" t="s">
        <v>52</v>
      </c>
      <c r="D1504">
        <f>VLOOKUP(C1504,'[1]Reaction type'!$B$2:$D$17,3,0)</f>
        <v>50</v>
      </c>
      <c r="E1504" s="2">
        <v>44174.7562037037</v>
      </c>
      <c r="F1504" s="2" t="str">
        <f t="shared" si="23"/>
        <v>December</v>
      </c>
      <c r="G1504" t="str">
        <f>VLOOKUP($B1504,[1]Content!$B$2:$D$1001,2,0)</f>
        <v>GIF</v>
      </c>
      <c r="H1504" t="str">
        <f>VLOOKUP($B1504,[1]Content!$B$2:$D$1001,3,0)</f>
        <v>healthy eating</v>
      </c>
      <c r="I1504" t="str">
        <f>VLOOKUP($C1504,'[1]Reaction type'!$B$2:$D$17,2,0)</f>
        <v>positive</v>
      </c>
    </row>
    <row r="1505" customFormat="1" spans="1:9">
      <c r="A1505">
        <v>1564</v>
      </c>
      <c r="B1505" s="1" t="s">
        <v>113</v>
      </c>
      <c r="C1505" t="s">
        <v>52</v>
      </c>
      <c r="D1505">
        <f>VLOOKUP(C1505,'[1]Reaction type'!$B$2:$D$17,3,0)</f>
        <v>50</v>
      </c>
      <c r="E1505" s="2">
        <v>44308.8946527778</v>
      </c>
      <c r="F1505" s="2" t="str">
        <f t="shared" si="23"/>
        <v>April</v>
      </c>
      <c r="G1505" t="str">
        <f>VLOOKUP($B1505,[1]Content!$B$2:$D$1001,2,0)</f>
        <v>GIF</v>
      </c>
      <c r="H1505" t="str">
        <f>VLOOKUP($B1505,[1]Content!$B$2:$D$1001,3,0)</f>
        <v>healthy eating</v>
      </c>
      <c r="I1505" t="str">
        <f>VLOOKUP($C1505,'[1]Reaction type'!$B$2:$D$17,2,0)</f>
        <v>positive</v>
      </c>
    </row>
    <row r="1506" customFormat="1" spans="1:9">
      <c r="A1506">
        <v>1565</v>
      </c>
      <c r="B1506" s="1" t="s">
        <v>113</v>
      </c>
      <c r="C1506" t="s">
        <v>52</v>
      </c>
      <c r="D1506">
        <f>VLOOKUP(C1506,'[1]Reaction type'!$B$2:$D$17,3,0)</f>
        <v>50</v>
      </c>
      <c r="E1506" s="2">
        <v>44007.0593402778</v>
      </c>
      <c r="F1506" s="2" t="str">
        <f t="shared" si="23"/>
        <v>June</v>
      </c>
      <c r="G1506" t="str">
        <f>VLOOKUP($B1506,[1]Content!$B$2:$D$1001,2,0)</f>
        <v>GIF</v>
      </c>
      <c r="H1506" t="str">
        <f>VLOOKUP($B1506,[1]Content!$B$2:$D$1001,3,0)</f>
        <v>healthy eating</v>
      </c>
      <c r="I1506" t="str">
        <f>VLOOKUP($C1506,'[1]Reaction type'!$B$2:$D$17,2,0)</f>
        <v>positive</v>
      </c>
    </row>
    <row r="1507" customFormat="1" spans="1:9">
      <c r="A1507">
        <v>1566</v>
      </c>
      <c r="B1507" s="1" t="s">
        <v>113</v>
      </c>
      <c r="C1507" t="s">
        <v>53</v>
      </c>
      <c r="D1507">
        <f>VLOOKUP(C1507,'[1]Reaction type'!$B$2:$D$17,3,0)</f>
        <v>60</v>
      </c>
      <c r="E1507" s="2">
        <v>44193.4274537037</v>
      </c>
      <c r="F1507" s="2" t="str">
        <f t="shared" si="23"/>
        <v>December</v>
      </c>
      <c r="G1507" t="str">
        <f>VLOOKUP($B1507,[1]Content!$B$2:$D$1001,2,0)</f>
        <v>GIF</v>
      </c>
      <c r="H1507" t="str">
        <f>VLOOKUP($B1507,[1]Content!$B$2:$D$1001,3,0)</f>
        <v>healthy eating</v>
      </c>
      <c r="I1507" t="str">
        <f>VLOOKUP($C1507,'[1]Reaction type'!$B$2:$D$17,2,0)</f>
        <v>positive</v>
      </c>
    </row>
    <row r="1508" customFormat="1" spans="1:9">
      <c r="A1508">
        <v>1567</v>
      </c>
      <c r="B1508" s="1" t="s">
        <v>113</v>
      </c>
      <c r="C1508" t="s">
        <v>35</v>
      </c>
      <c r="D1508">
        <f>VLOOKUP(C1508,'[1]Reaction type'!$B$2:$D$17,3,0)</f>
        <v>70</v>
      </c>
      <c r="E1508" s="2">
        <v>44100.8421180556</v>
      </c>
      <c r="F1508" s="2" t="str">
        <f t="shared" si="23"/>
        <v>September</v>
      </c>
      <c r="G1508" t="str">
        <f>VLOOKUP($B1508,[1]Content!$B$2:$D$1001,2,0)</f>
        <v>GIF</v>
      </c>
      <c r="H1508" t="str">
        <f>VLOOKUP($B1508,[1]Content!$B$2:$D$1001,3,0)</f>
        <v>healthy eating</v>
      </c>
      <c r="I1508" t="str">
        <f>VLOOKUP($C1508,'[1]Reaction type'!$B$2:$D$17,2,0)</f>
        <v>positive</v>
      </c>
    </row>
    <row r="1509" customFormat="1" spans="1:9">
      <c r="A1509">
        <v>1569</v>
      </c>
      <c r="B1509" s="1" t="s">
        <v>114</v>
      </c>
      <c r="C1509" t="s">
        <v>35</v>
      </c>
      <c r="D1509">
        <f>VLOOKUP(C1509,'[1]Reaction type'!$B$2:$D$17,3,0)</f>
        <v>70</v>
      </c>
      <c r="E1509" s="2">
        <v>44158.9749074074</v>
      </c>
      <c r="F1509" s="2" t="str">
        <f t="shared" si="23"/>
        <v>November</v>
      </c>
      <c r="G1509" t="str">
        <f>VLOOKUP($B1509,[1]Content!$B$2:$D$1001,2,0)</f>
        <v>video</v>
      </c>
      <c r="H1509" t="str">
        <f>VLOOKUP($B1509,[1]Content!$B$2:$D$1001,3,0)</f>
        <v>culture</v>
      </c>
      <c r="I1509" t="str">
        <f>VLOOKUP($C1509,'[1]Reaction type'!$B$2:$D$17,2,0)</f>
        <v>positive</v>
      </c>
    </row>
    <row r="1510" customFormat="1" spans="1:9">
      <c r="A1510">
        <v>1570</v>
      </c>
      <c r="B1510" s="1" t="s">
        <v>114</v>
      </c>
      <c r="C1510" t="s">
        <v>24</v>
      </c>
      <c r="D1510">
        <f>VLOOKUP(C1510,'[1]Reaction type'!$B$2:$D$17,3,0)</f>
        <v>0</v>
      </c>
      <c r="E1510" s="2">
        <v>44027.8077314815</v>
      </c>
      <c r="F1510" s="2" t="str">
        <f t="shared" si="23"/>
        <v>July</v>
      </c>
      <c r="G1510" t="str">
        <f>VLOOKUP($B1510,[1]Content!$B$2:$D$1001,2,0)</f>
        <v>video</v>
      </c>
      <c r="H1510" t="str">
        <f>VLOOKUP($B1510,[1]Content!$B$2:$D$1001,3,0)</f>
        <v>culture</v>
      </c>
      <c r="I1510" t="str">
        <f>VLOOKUP($C1510,'[1]Reaction type'!$B$2:$D$17,2,0)</f>
        <v>negative</v>
      </c>
    </row>
    <row r="1511" customFormat="1" spans="1:9">
      <c r="A1511">
        <v>1571</v>
      </c>
      <c r="B1511" s="1" t="s">
        <v>114</v>
      </c>
      <c r="C1511" t="s">
        <v>26</v>
      </c>
      <c r="D1511">
        <f>VLOOKUP(C1511,'[1]Reaction type'!$B$2:$D$17,3,0)</f>
        <v>10</v>
      </c>
      <c r="E1511" s="2">
        <v>44323.4502777778</v>
      </c>
      <c r="F1511" s="2" t="str">
        <f t="shared" si="23"/>
        <v>May</v>
      </c>
      <c r="G1511" t="str">
        <f>VLOOKUP($B1511,[1]Content!$B$2:$D$1001,2,0)</f>
        <v>video</v>
      </c>
      <c r="H1511" t="str">
        <f>VLOOKUP($B1511,[1]Content!$B$2:$D$1001,3,0)</f>
        <v>culture</v>
      </c>
      <c r="I1511" t="str">
        <f>VLOOKUP($C1511,'[1]Reaction type'!$B$2:$D$17,2,0)</f>
        <v>negative</v>
      </c>
    </row>
    <row r="1512" customFormat="1" spans="1:9">
      <c r="A1512">
        <v>1572</v>
      </c>
      <c r="B1512" s="1" t="s">
        <v>114</v>
      </c>
      <c r="C1512" t="s">
        <v>31</v>
      </c>
      <c r="D1512">
        <f>VLOOKUP(C1512,'[1]Reaction type'!$B$2:$D$17,3,0)</f>
        <v>30</v>
      </c>
      <c r="E1512" s="2">
        <v>44199.2125925926</v>
      </c>
      <c r="F1512" s="2" t="str">
        <f t="shared" si="23"/>
        <v>January</v>
      </c>
      <c r="G1512" t="str">
        <f>VLOOKUP($B1512,[1]Content!$B$2:$D$1001,2,0)</f>
        <v>video</v>
      </c>
      <c r="H1512" t="str">
        <f>VLOOKUP($B1512,[1]Content!$B$2:$D$1001,3,0)</f>
        <v>culture</v>
      </c>
      <c r="I1512" t="str">
        <f>VLOOKUP($C1512,'[1]Reaction type'!$B$2:$D$17,2,0)</f>
        <v>positive</v>
      </c>
    </row>
    <row r="1513" customFormat="1" spans="1:9">
      <c r="A1513">
        <v>1573</v>
      </c>
      <c r="B1513" s="1" t="s">
        <v>114</v>
      </c>
      <c r="C1513" t="s">
        <v>33</v>
      </c>
      <c r="D1513">
        <f>VLOOKUP(C1513,'[1]Reaction type'!$B$2:$D$17,3,0)</f>
        <v>35</v>
      </c>
      <c r="E1513" s="2">
        <v>44340.5401041667</v>
      </c>
      <c r="F1513" s="2" t="str">
        <f t="shared" si="23"/>
        <v>May</v>
      </c>
      <c r="G1513" t="str">
        <f>VLOOKUP($B1513,[1]Content!$B$2:$D$1001,2,0)</f>
        <v>video</v>
      </c>
      <c r="H1513" t="str">
        <f>VLOOKUP($B1513,[1]Content!$B$2:$D$1001,3,0)</f>
        <v>culture</v>
      </c>
      <c r="I1513" t="str">
        <f>VLOOKUP($C1513,'[1]Reaction type'!$B$2:$D$17,2,0)</f>
        <v>neutral</v>
      </c>
    </row>
    <row r="1514" customFormat="1" spans="1:9">
      <c r="A1514">
        <v>1574</v>
      </c>
      <c r="B1514" s="1" t="s">
        <v>114</v>
      </c>
      <c r="C1514" t="s">
        <v>48</v>
      </c>
      <c r="D1514">
        <f>VLOOKUP(C1514,'[1]Reaction type'!$B$2:$D$17,3,0)</f>
        <v>75</v>
      </c>
      <c r="E1514" s="2">
        <v>44314.1842361111</v>
      </c>
      <c r="F1514" s="2" t="str">
        <f t="shared" si="23"/>
        <v>April</v>
      </c>
      <c r="G1514" t="str">
        <f>VLOOKUP($B1514,[1]Content!$B$2:$D$1001,2,0)</f>
        <v>video</v>
      </c>
      <c r="H1514" t="str">
        <f>VLOOKUP($B1514,[1]Content!$B$2:$D$1001,3,0)</f>
        <v>culture</v>
      </c>
      <c r="I1514" t="str">
        <f>VLOOKUP($C1514,'[1]Reaction type'!$B$2:$D$17,2,0)</f>
        <v>positive</v>
      </c>
    </row>
    <row r="1515" customFormat="1" spans="1:9">
      <c r="A1515">
        <v>1575</v>
      </c>
      <c r="B1515" s="1" t="s">
        <v>114</v>
      </c>
      <c r="C1515" t="s">
        <v>51</v>
      </c>
      <c r="D1515">
        <f>VLOOKUP(C1515,'[1]Reaction type'!$B$2:$D$17,3,0)</f>
        <v>12</v>
      </c>
      <c r="E1515" s="2">
        <v>44346.9191203704</v>
      </c>
      <c r="F1515" s="2" t="str">
        <f t="shared" si="23"/>
        <v>May</v>
      </c>
      <c r="G1515" t="str">
        <f>VLOOKUP($B1515,[1]Content!$B$2:$D$1001,2,0)</f>
        <v>video</v>
      </c>
      <c r="H1515" t="str">
        <f>VLOOKUP($B1515,[1]Content!$B$2:$D$1001,3,0)</f>
        <v>culture</v>
      </c>
      <c r="I1515" t="str">
        <f>VLOOKUP($C1515,'[1]Reaction type'!$B$2:$D$17,2,0)</f>
        <v>negative</v>
      </c>
    </row>
    <row r="1516" customFormat="1" spans="1:9">
      <c r="A1516">
        <v>1576</v>
      </c>
      <c r="B1516" s="1" t="s">
        <v>114</v>
      </c>
      <c r="C1516" t="s">
        <v>24</v>
      </c>
      <c r="D1516">
        <f>VLOOKUP(C1516,'[1]Reaction type'!$B$2:$D$17,3,0)</f>
        <v>0</v>
      </c>
      <c r="E1516" s="2">
        <v>44239.6694675926</v>
      </c>
      <c r="F1516" s="2" t="str">
        <f t="shared" si="23"/>
        <v>February</v>
      </c>
      <c r="G1516" t="str">
        <f>VLOOKUP($B1516,[1]Content!$B$2:$D$1001,2,0)</f>
        <v>video</v>
      </c>
      <c r="H1516" t="str">
        <f>VLOOKUP($B1516,[1]Content!$B$2:$D$1001,3,0)</f>
        <v>culture</v>
      </c>
      <c r="I1516" t="str">
        <f>VLOOKUP($C1516,'[1]Reaction type'!$B$2:$D$17,2,0)</f>
        <v>negative</v>
      </c>
    </row>
    <row r="1517" customFormat="1" spans="1:9">
      <c r="A1517">
        <v>1577</v>
      </c>
      <c r="B1517" s="1" t="s">
        <v>114</v>
      </c>
      <c r="C1517" t="s">
        <v>40</v>
      </c>
      <c r="D1517">
        <f>VLOOKUP(C1517,'[1]Reaction type'!$B$2:$D$17,3,0)</f>
        <v>65</v>
      </c>
      <c r="E1517" s="2">
        <v>44049.5454513889</v>
      </c>
      <c r="F1517" s="2" t="str">
        <f t="shared" si="23"/>
        <v>August</v>
      </c>
      <c r="G1517" t="str">
        <f>VLOOKUP($B1517,[1]Content!$B$2:$D$1001,2,0)</f>
        <v>video</v>
      </c>
      <c r="H1517" t="str">
        <f>VLOOKUP($B1517,[1]Content!$B$2:$D$1001,3,0)</f>
        <v>culture</v>
      </c>
      <c r="I1517" t="str">
        <f>VLOOKUP($C1517,'[1]Reaction type'!$B$2:$D$17,2,0)</f>
        <v>positive</v>
      </c>
    </row>
    <row r="1518" customFormat="1" spans="1:9">
      <c r="A1518">
        <v>1578</v>
      </c>
      <c r="B1518" s="1" t="s">
        <v>114</v>
      </c>
      <c r="C1518" t="s">
        <v>40</v>
      </c>
      <c r="D1518">
        <f>VLOOKUP(C1518,'[1]Reaction type'!$B$2:$D$17,3,0)</f>
        <v>65</v>
      </c>
      <c r="E1518" s="2">
        <v>44079.5698726852</v>
      </c>
      <c r="F1518" s="2" t="str">
        <f t="shared" si="23"/>
        <v>September</v>
      </c>
      <c r="G1518" t="str">
        <f>VLOOKUP($B1518,[1]Content!$B$2:$D$1001,2,0)</f>
        <v>video</v>
      </c>
      <c r="H1518" t="str">
        <f>VLOOKUP($B1518,[1]Content!$B$2:$D$1001,3,0)</f>
        <v>culture</v>
      </c>
      <c r="I1518" t="str">
        <f>VLOOKUP($C1518,'[1]Reaction type'!$B$2:$D$17,2,0)</f>
        <v>positive</v>
      </c>
    </row>
    <row r="1519" customFormat="1" spans="1:9">
      <c r="A1519">
        <v>1579</v>
      </c>
      <c r="B1519" s="1" t="s">
        <v>114</v>
      </c>
      <c r="C1519" t="s">
        <v>57</v>
      </c>
      <c r="D1519">
        <f>VLOOKUP(C1519,'[1]Reaction type'!$B$2:$D$17,3,0)</f>
        <v>72</v>
      </c>
      <c r="E1519" s="2">
        <v>44152.9380787037</v>
      </c>
      <c r="F1519" s="2" t="str">
        <f t="shared" si="23"/>
        <v>November</v>
      </c>
      <c r="G1519" t="str">
        <f>VLOOKUP($B1519,[1]Content!$B$2:$D$1001,2,0)</f>
        <v>video</v>
      </c>
      <c r="H1519" t="str">
        <f>VLOOKUP($B1519,[1]Content!$B$2:$D$1001,3,0)</f>
        <v>culture</v>
      </c>
      <c r="I1519" t="str">
        <f>VLOOKUP($C1519,'[1]Reaction type'!$B$2:$D$17,2,0)</f>
        <v>positive</v>
      </c>
    </row>
    <row r="1520" customFormat="1" spans="1:9">
      <c r="A1520">
        <v>1580</v>
      </c>
      <c r="B1520" s="1" t="s">
        <v>114</v>
      </c>
      <c r="C1520" t="s">
        <v>33</v>
      </c>
      <c r="D1520">
        <f>VLOOKUP(C1520,'[1]Reaction type'!$B$2:$D$17,3,0)</f>
        <v>35</v>
      </c>
      <c r="E1520" s="2">
        <v>44108.3003356481</v>
      </c>
      <c r="F1520" s="2" t="str">
        <f t="shared" si="23"/>
        <v>October</v>
      </c>
      <c r="G1520" t="str">
        <f>VLOOKUP($B1520,[1]Content!$B$2:$D$1001,2,0)</f>
        <v>video</v>
      </c>
      <c r="H1520" t="str">
        <f>VLOOKUP($B1520,[1]Content!$B$2:$D$1001,3,0)</f>
        <v>culture</v>
      </c>
      <c r="I1520" t="str">
        <f>VLOOKUP($C1520,'[1]Reaction type'!$B$2:$D$17,2,0)</f>
        <v>neutral</v>
      </c>
    </row>
    <row r="1521" customFormat="1" spans="1:9">
      <c r="A1521">
        <v>1581</v>
      </c>
      <c r="B1521" s="1" t="s">
        <v>114</v>
      </c>
      <c r="C1521" t="s">
        <v>40</v>
      </c>
      <c r="D1521">
        <f>VLOOKUP(C1521,'[1]Reaction type'!$B$2:$D$17,3,0)</f>
        <v>65</v>
      </c>
      <c r="E1521" s="2">
        <v>44050.77625</v>
      </c>
      <c r="F1521" s="2" t="str">
        <f t="shared" si="23"/>
        <v>August</v>
      </c>
      <c r="G1521" t="str">
        <f>VLOOKUP($B1521,[1]Content!$B$2:$D$1001,2,0)</f>
        <v>video</v>
      </c>
      <c r="H1521" t="str">
        <f>VLOOKUP($B1521,[1]Content!$B$2:$D$1001,3,0)</f>
        <v>culture</v>
      </c>
      <c r="I1521" t="str">
        <f>VLOOKUP($C1521,'[1]Reaction type'!$B$2:$D$17,2,0)</f>
        <v>positive</v>
      </c>
    </row>
    <row r="1522" customFormat="1" spans="1:9">
      <c r="A1522">
        <v>1582</v>
      </c>
      <c r="B1522" s="1" t="s">
        <v>114</v>
      </c>
      <c r="C1522" t="s">
        <v>48</v>
      </c>
      <c r="D1522">
        <f>VLOOKUP(C1522,'[1]Reaction type'!$B$2:$D$17,3,0)</f>
        <v>75</v>
      </c>
      <c r="E1522" s="2">
        <v>44077.1167939815</v>
      </c>
      <c r="F1522" s="2" t="str">
        <f t="shared" si="23"/>
        <v>September</v>
      </c>
      <c r="G1522" t="str">
        <f>VLOOKUP($B1522,[1]Content!$B$2:$D$1001,2,0)</f>
        <v>video</v>
      </c>
      <c r="H1522" t="str">
        <f>VLOOKUP($B1522,[1]Content!$B$2:$D$1001,3,0)</f>
        <v>culture</v>
      </c>
      <c r="I1522" t="str">
        <f>VLOOKUP($C1522,'[1]Reaction type'!$B$2:$D$17,2,0)</f>
        <v>positive</v>
      </c>
    </row>
    <row r="1523" customFormat="1" spans="1:9">
      <c r="A1523">
        <v>1583</v>
      </c>
      <c r="B1523" s="1" t="s">
        <v>114</v>
      </c>
      <c r="C1523" t="s">
        <v>52</v>
      </c>
      <c r="D1523">
        <f>VLOOKUP(C1523,'[1]Reaction type'!$B$2:$D$17,3,0)</f>
        <v>50</v>
      </c>
      <c r="E1523" s="2">
        <v>44258.4936689815</v>
      </c>
      <c r="F1523" s="2" t="str">
        <f t="shared" si="23"/>
        <v>March</v>
      </c>
      <c r="G1523" t="str">
        <f>VLOOKUP($B1523,[1]Content!$B$2:$D$1001,2,0)</f>
        <v>video</v>
      </c>
      <c r="H1523" t="str">
        <f>VLOOKUP($B1523,[1]Content!$B$2:$D$1001,3,0)</f>
        <v>culture</v>
      </c>
      <c r="I1523" t="str">
        <f>VLOOKUP($C1523,'[1]Reaction type'!$B$2:$D$17,2,0)</f>
        <v>positive</v>
      </c>
    </row>
    <row r="1524" customFormat="1" spans="1:9">
      <c r="A1524">
        <v>1584</v>
      </c>
      <c r="B1524" s="1" t="s">
        <v>114</v>
      </c>
      <c r="C1524" t="s">
        <v>57</v>
      </c>
      <c r="D1524">
        <f>VLOOKUP(C1524,'[1]Reaction type'!$B$2:$D$17,3,0)</f>
        <v>72</v>
      </c>
      <c r="E1524" s="2">
        <v>44156.8219675926</v>
      </c>
      <c r="F1524" s="2" t="str">
        <f t="shared" si="23"/>
        <v>November</v>
      </c>
      <c r="G1524" t="str">
        <f>VLOOKUP($B1524,[1]Content!$B$2:$D$1001,2,0)</f>
        <v>video</v>
      </c>
      <c r="H1524" t="str">
        <f>VLOOKUP($B1524,[1]Content!$B$2:$D$1001,3,0)</f>
        <v>culture</v>
      </c>
      <c r="I1524" t="str">
        <f>VLOOKUP($C1524,'[1]Reaction type'!$B$2:$D$17,2,0)</f>
        <v>positive</v>
      </c>
    </row>
    <row r="1525" customFormat="1" spans="1:9">
      <c r="A1525">
        <v>1585</v>
      </c>
      <c r="B1525" s="1" t="s">
        <v>114</v>
      </c>
      <c r="C1525" t="s">
        <v>53</v>
      </c>
      <c r="D1525">
        <f>VLOOKUP(C1525,'[1]Reaction type'!$B$2:$D$17,3,0)</f>
        <v>60</v>
      </c>
      <c r="E1525" s="2">
        <v>44209.5013310185</v>
      </c>
      <c r="F1525" s="2" t="str">
        <f t="shared" si="23"/>
        <v>January</v>
      </c>
      <c r="G1525" t="str">
        <f>VLOOKUP($B1525,[1]Content!$B$2:$D$1001,2,0)</f>
        <v>video</v>
      </c>
      <c r="H1525" t="str">
        <f>VLOOKUP($B1525,[1]Content!$B$2:$D$1001,3,0)</f>
        <v>culture</v>
      </c>
      <c r="I1525" t="str">
        <f>VLOOKUP($C1525,'[1]Reaction type'!$B$2:$D$17,2,0)</f>
        <v>positive</v>
      </c>
    </row>
    <row r="1526" customFormat="1" spans="1:9">
      <c r="A1526">
        <v>1586</v>
      </c>
      <c r="B1526" s="1" t="s">
        <v>114</v>
      </c>
      <c r="C1526" t="s">
        <v>42</v>
      </c>
      <c r="D1526">
        <f>VLOOKUP(C1526,'[1]Reaction type'!$B$2:$D$17,3,0)</f>
        <v>20</v>
      </c>
      <c r="E1526" s="2">
        <v>44092.6993055556</v>
      </c>
      <c r="F1526" s="2" t="str">
        <f t="shared" si="23"/>
        <v>September</v>
      </c>
      <c r="G1526" t="str">
        <f>VLOOKUP($B1526,[1]Content!$B$2:$D$1001,2,0)</f>
        <v>video</v>
      </c>
      <c r="H1526" t="str">
        <f>VLOOKUP($B1526,[1]Content!$B$2:$D$1001,3,0)</f>
        <v>culture</v>
      </c>
      <c r="I1526" t="str">
        <f>VLOOKUP($C1526,'[1]Reaction type'!$B$2:$D$17,2,0)</f>
        <v>neutral</v>
      </c>
    </row>
    <row r="1527" customFormat="1" spans="1:9">
      <c r="A1527">
        <v>1587</v>
      </c>
      <c r="B1527" s="1" t="s">
        <v>114</v>
      </c>
      <c r="C1527" t="s">
        <v>24</v>
      </c>
      <c r="D1527">
        <f>VLOOKUP(C1527,'[1]Reaction type'!$B$2:$D$17,3,0)</f>
        <v>0</v>
      </c>
      <c r="E1527" s="2">
        <v>44007.2188888889</v>
      </c>
      <c r="F1527" s="2" t="str">
        <f t="shared" si="23"/>
        <v>June</v>
      </c>
      <c r="G1527" t="str">
        <f>VLOOKUP($B1527,[1]Content!$B$2:$D$1001,2,0)</f>
        <v>video</v>
      </c>
      <c r="H1527" t="str">
        <f>VLOOKUP($B1527,[1]Content!$B$2:$D$1001,3,0)</f>
        <v>culture</v>
      </c>
      <c r="I1527" t="str">
        <f>VLOOKUP($C1527,'[1]Reaction type'!$B$2:$D$17,2,0)</f>
        <v>negative</v>
      </c>
    </row>
    <row r="1528" customFormat="1" spans="1:9">
      <c r="A1528">
        <v>1588</v>
      </c>
      <c r="B1528" s="1" t="s">
        <v>114</v>
      </c>
      <c r="C1528" t="s">
        <v>35</v>
      </c>
      <c r="D1528">
        <f>VLOOKUP(C1528,'[1]Reaction type'!$B$2:$D$17,3,0)</f>
        <v>70</v>
      </c>
      <c r="E1528" s="2">
        <v>44287.1650810185</v>
      </c>
      <c r="F1528" s="2" t="str">
        <f t="shared" si="23"/>
        <v>April</v>
      </c>
      <c r="G1528" t="str">
        <f>VLOOKUP($B1528,[1]Content!$B$2:$D$1001,2,0)</f>
        <v>video</v>
      </c>
      <c r="H1528" t="str">
        <f>VLOOKUP($B1528,[1]Content!$B$2:$D$1001,3,0)</f>
        <v>culture</v>
      </c>
      <c r="I1528" t="str">
        <f>VLOOKUP($C1528,'[1]Reaction type'!$B$2:$D$17,2,0)</f>
        <v>positive</v>
      </c>
    </row>
    <row r="1529" customFormat="1" spans="1:9">
      <c r="A1529">
        <v>1589</v>
      </c>
      <c r="B1529" s="1" t="s">
        <v>114</v>
      </c>
      <c r="C1529" t="s">
        <v>28</v>
      </c>
      <c r="D1529">
        <f>VLOOKUP(C1529,'[1]Reaction type'!$B$2:$D$17,3,0)</f>
        <v>15</v>
      </c>
      <c r="E1529" s="2">
        <v>44132.4502083333</v>
      </c>
      <c r="F1529" s="2" t="str">
        <f t="shared" si="23"/>
        <v>October</v>
      </c>
      <c r="G1529" t="str">
        <f>VLOOKUP($B1529,[1]Content!$B$2:$D$1001,2,0)</f>
        <v>video</v>
      </c>
      <c r="H1529" t="str">
        <f>VLOOKUP($B1529,[1]Content!$B$2:$D$1001,3,0)</f>
        <v>culture</v>
      </c>
      <c r="I1529" t="str">
        <f>VLOOKUP($C1529,'[1]Reaction type'!$B$2:$D$17,2,0)</f>
        <v>negative</v>
      </c>
    </row>
    <row r="1530" customFormat="1" spans="1:9">
      <c r="A1530">
        <v>1590</v>
      </c>
      <c r="B1530" s="1" t="s">
        <v>114</v>
      </c>
      <c r="C1530" t="s">
        <v>54</v>
      </c>
      <c r="D1530">
        <f>VLOOKUP(C1530,'[1]Reaction type'!$B$2:$D$17,3,0)</f>
        <v>70</v>
      </c>
      <c r="E1530" s="2">
        <v>44359.5249652778</v>
      </c>
      <c r="F1530" s="2" t="str">
        <f t="shared" si="23"/>
        <v>June</v>
      </c>
      <c r="G1530" t="str">
        <f>VLOOKUP($B1530,[1]Content!$B$2:$D$1001,2,0)</f>
        <v>video</v>
      </c>
      <c r="H1530" t="str">
        <f>VLOOKUP($B1530,[1]Content!$B$2:$D$1001,3,0)</f>
        <v>culture</v>
      </c>
      <c r="I1530" t="str">
        <f>VLOOKUP($C1530,'[1]Reaction type'!$B$2:$D$17,2,0)</f>
        <v>positive</v>
      </c>
    </row>
    <row r="1531" customFormat="1" spans="1:9">
      <c r="A1531">
        <v>1591</v>
      </c>
      <c r="B1531" s="1" t="s">
        <v>114</v>
      </c>
      <c r="C1531" t="s">
        <v>54</v>
      </c>
      <c r="D1531">
        <f>VLOOKUP(C1531,'[1]Reaction type'!$B$2:$D$17,3,0)</f>
        <v>70</v>
      </c>
      <c r="E1531" s="2">
        <v>44351.2859953704</v>
      </c>
      <c r="F1531" s="2" t="str">
        <f t="shared" si="23"/>
        <v>June</v>
      </c>
      <c r="G1531" t="str">
        <f>VLOOKUP($B1531,[1]Content!$B$2:$D$1001,2,0)</f>
        <v>video</v>
      </c>
      <c r="H1531" t="str">
        <f>VLOOKUP($B1531,[1]Content!$B$2:$D$1001,3,0)</f>
        <v>culture</v>
      </c>
      <c r="I1531" t="str">
        <f>VLOOKUP($C1531,'[1]Reaction type'!$B$2:$D$17,2,0)</f>
        <v>positive</v>
      </c>
    </row>
    <row r="1532" customFormat="1" spans="1:9">
      <c r="A1532">
        <v>1592</v>
      </c>
      <c r="B1532" s="1" t="s">
        <v>114</v>
      </c>
      <c r="C1532" t="s">
        <v>48</v>
      </c>
      <c r="D1532">
        <f>VLOOKUP(C1532,'[1]Reaction type'!$B$2:$D$17,3,0)</f>
        <v>75</v>
      </c>
      <c r="E1532" s="2">
        <v>44348.425787037</v>
      </c>
      <c r="F1532" s="2" t="str">
        <f t="shared" si="23"/>
        <v>June</v>
      </c>
      <c r="G1532" t="str">
        <f>VLOOKUP($B1532,[1]Content!$B$2:$D$1001,2,0)</f>
        <v>video</v>
      </c>
      <c r="H1532" t="str">
        <f>VLOOKUP($B1532,[1]Content!$B$2:$D$1001,3,0)</f>
        <v>culture</v>
      </c>
      <c r="I1532" t="str">
        <f>VLOOKUP($C1532,'[1]Reaction type'!$B$2:$D$17,2,0)</f>
        <v>positive</v>
      </c>
    </row>
    <row r="1533" customFormat="1" spans="1:9">
      <c r="A1533">
        <v>1593</v>
      </c>
      <c r="B1533" s="1" t="s">
        <v>114</v>
      </c>
      <c r="C1533" t="s">
        <v>42</v>
      </c>
      <c r="D1533">
        <f>VLOOKUP(C1533,'[1]Reaction type'!$B$2:$D$17,3,0)</f>
        <v>20</v>
      </c>
      <c r="E1533" s="2">
        <v>44299.2356597222</v>
      </c>
      <c r="F1533" s="2" t="str">
        <f t="shared" si="23"/>
        <v>April</v>
      </c>
      <c r="G1533" t="str">
        <f>VLOOKUP($B1533,[1]Content!$B$2:$D$1001,2,0)</f>
        <v>video</v>
      </c>
      <c r="H1533" t="str">
        <f>VLOOKUP($B1533,[1]Content!$B$2:$D$1001,3,0)</f>
        <v>culture</v>
      </c>
      <c r="I1533" t="str">
        <f>VLOOKUP($C1533,'[1]Reaction type'!$B$2:$D$17,2,0)</f>
        <v>neutral</v>
      </c>
    </row>
    <row r="1534" customFormat="1" spans="1:9">
      <c r="A1534">
        <v>1594</v>
      </c>
      <c r="B1534" s="1" t="s">
        <v>114</v>
      </c>
      <c r="C1534" t="s">
        <v>50</v>
      </c>
      <c r="D1534">
        <f>VLOOKUP(C1534,'[1]Reaction type'!$B$2:$D$17,3,0)</f>
        <v>45</v>
      </c>
      <c r="E1534" s="2">
        <v>44032.4941550926</v>
      </c>
      <c r="F1534" s="2" t="str">
        <f t="shared" si="23"/>
        <v>July</v>
      </c>
      <c r="G1534" t="str">
        <f>VLOOKUP($B1534,[1]Content!$B$2:$D$1001,2,0)</f>
        <v>video</v>
      </c>
      <c r="H1534" t="str">
        <f>VLOOKUP($B1534,[1]Content!$B$2:$D$1001,3,0)</f>
        <v>culture</v>
      </c>
      <c r="I1534" t="str">
        <f>VLOOKUP($C1534,'[1]Reaction type'!$B$2:$D$17,2,0)</f>
        <v>positive</v>
      </c>
    </row>
    <row r="1535" customFormat="1" spans="1:9">
      <c r="A1535">
        <v>1595</v>
      </c>
      <c r="B1535" s="1" t="s">
        <v>114</v>
      </c>
      <c r="C1535" t="s">
        <v>28</v>
      </c>
      <c r="D1535">
        <f>VLOOKUP(C1535,'[1]Reaction type'!$B$2:$D$17,3,0)</f>
        <v>15</v>
      </c>
      <c r="E1535" s="2">
        <v>44129.2183680556</v>
      </c>
      <c r="F1535" s="2" t="str">
        <f t="shared" si="23"/>
        <v>October</v>
      </c>
      <c r="G1535" t="str">
        <f>VLOOKUP($B1535,[1]Content!$B$2:$D$1001,2,0)</f>
        <v>video</v>
      </c>
      <c r="H1535" t="str">
        <f>VLOOKUP($B1535,[1]Content!$B$2:$D$1001,3,0)</f>
        <v>culture</v>
      </c>
      <c r="I1535" t="str">
        <f>VLOOKUP($C1535,'[1]Reaction type'!$B$2:$D$17,2,0)</f>
        <v>negative</v>
      </c>
    </row>
    <row r="1536" customFormat="1" spans="1:9">
      <c r="A1536">
        <v>1596</v>
      </c>
      <c r="B1536" s="1" t="s">
        <v>114</v>
      </c>
      <c r="C1536" t="s">
        <v>28</v>
      </c>
      <c r="D1536">
        <f>VLOOKUP(C1536,'[1]Reaction type'!$B$2:$D$17,3,0)</f>
        <v>15</v>
      </c>
      <c r="E1536" s="2">
        <v>44107.031087963</v>
      </c>
      <c r="F1536" s="2" t="str">
        <f t="shared" si="23"/>
        <v>October</v>
      </c>
      <c r="G1536" t="str">
        <f>VLOOKUP($B1536,[1]Content!$B$2:$D$1001,2,0)</f>
        <v>video</v>
      </c>
      <c r="H1536" t="str">
        <f>VLOOKUP($B1536,[1]Content!$B$2:$D$1001,3,0)</f>
        <v>culture</v>
      </c>
      <c r="I1536" t="str">
        <f>VLOOKUP($C1536,'[1]Reaction type'!$B$2:$D$17,2,0)</f>
        <v>negative</v>
      </c>
    </row>
    <row r="1537" customFormat="1" spans="1:9">
      <c r="A1537">
        <v>1597</v>
      </c>
      <c r="B1537" s="1" t="s">
        <v>114</v>
      </c>
      <c r="C1537" t="s">
        <v>52</v>
      </c>
      <c r="D1537">
        <f>VLOOKUP(C1537,'[1]Reaction type'!$B$2:$D$17,3,0)</f>
        <v>50</v>
      </c>
      <c r="E1537" s="2">
        <v>44054.032037037</v>
      </c>
      <c r="F1537" s="2" t="str">
        <f t="shared" si="23"/>
        <v>August</v>
      </c>
      <c r="G1537" t="str">
        <f>VLOOKUP($B1537,[1]Content!$B$2:$D$1001,2,0)</f>
        <v>video</v>
      </c>
      <c r="H1537" t="str">
        <f>VLOOKUP($B1537,[1]Content!$B$2:$D$1001,3,0)</f>
        <v>culture</v>
      </c>
      <c r="I1537" t="str">
        <f>VLOOKUP($C1537,'[1]Reaction type'!$B$2:$D$17,2,0)</f>
        <v>positive</v>
      </c>
    </row>
    <row r="1538" customFormat="1" spans="1:9">
      <c r="A1538">
        <v>1598</v>
      </c>
      <c r="B1538" s="1" t="s">
        <v>114</v>
      </c>
      <c r="C1538" t="s">
        <v>26</v>
      </c>
      <c r="D1538">
        <f>VLOOKUP(C1538,'[1]Reaction type'!$B$2:$D$17,3,0)</f>
        <v>10</v>
      </c>
      <c r="E1538" s="2">
        <v>44031.6844907407</v>
      </c>
      <c r="F1538" s="2" t="str">
        <f t="shared" si="23"/>
        <v>July</v>
      </c>
      <c r="G1538" t="str">
        <f>VLOOKUP($B1538,[1]Content!$B$2:$D$1001,2,0)</f>
        <v>video</v>
      </c>
      <c r="H1538" t="str">
        <f>VLOOKUP($B1538,[1]Content!$B$2:$D$1001,3,0)</f>
        <v>culture</v>
      </c>
      <c r="I1538" t="str">
        <f>VLOOKUP($C1538,'[1]Reaction type'!$B$2:$D$17,2,0)</f>
        <v>negative</v>
      </c>
    </row>
    <row r="1539" customFormat="1" spans="1:9">
      <c r="A1539">
        <v>1599</v>
      </c>
      <c r="B1539" s="1" t="s">
        <v>114</v>
      </c>
      <c r="C1539" t="s">
        <v>51</v>
      </c>
      <c r="D1539">
        <f>VLOOKUP(C1539,'[1]Reaction type'!$B$2:$D$17,3,0)</f>
        <v>12</v>
      </c>
      <c r="E1539" s="2">
        <v>44245.261099537</v>
      </c>
      <c r="F1539" s="2" t="str">
        <f t="shared" ref="F1539:F1602" si="24">TEXT(E1539,"mmmm")</f>
        <v>February</v>
      </c>
      <c r="G1539" t="str">
        <f>VLOOKUP($B1539,[1]Content!$B$2:$D$1001,2,0)</f>
        <v>video</v>
      </c>
      <c r="H1539" t="str">
        <f>VLOOKUP($B1539,[1]Content!$B$2:$D$1001,3,0)</f>
        <v>culture</v>
      </c>
      <c r="I1539" t="str">
        <f>VLOOKUP($C1539,'[1]Reaction type'!$B$2:$D$17,2,0)</f>
        <v>negative</v>
      </c>
    </row>
    <row r="1540" customFormat="1" spans="1:9">
      <c r="A1540">
        <v>1600</v>
      </c>
      <c r="B1540" s="1" t="s">
        <v>114</v>
      </c>
      <c r="C1540" t="s">
        <v>51</v>
      </c>
      <c r="D1540">
        <f>VLOOKUP(C1540,'[1]Reaction type'!$B$2:$D$17,3,0)</f>
        <v>12</v>
      </c>
      <c r="E1540" s="2">
        <v>44130.570625</v>
      </c>
      <c r="F1540" s="2" t="str">
        <f t="shared" si="24"/>
        <v>October</v>
      </c>
      <c r="G1540" t="str">
        <f>VLOOKUP($B1540,[1]Content!$B$2:$D$1001,2,0)</f>
        <v>video</v>
      </c>
      <c r="H1540" t="str">
        <f>VLOOKUP($B1540,[1]Content!$B$2:$D$1001,3,0)</f>
        <v>culture</v>
      </c>
      <c r="I1540" t="str">
        <f>VLOOKUP($C1540,'[1]Reaction type'!$B$2:$D$17,2,0)</f>
        <v>negative</v>
      </c>
    </row>
    <row r="1541" customFormat="1" spans="1:9">
      <c r="A1541">
        <v>1601</v>
      </c>
      <c r="B1541" s="1" t="s">
        <v>114</v>
      </c>
      <c r="C1541" t="s">
        <v>37</v>
      </c>
      <c r="D1541">
        <f>VLOOKUP(C1541,'[1]Reaction type'!$B$2:$D$17,3,0)</f>
        <v>5</v>
      </c>
      <c r="E1541" s="2">
        <v>44230.0938078704</v>
      </c>
      <c r="F1541" s="2" t="str">
        <f t="shared" si="24"/>
        <v>February</v>
      </c>
      <c r="G1541" t="str">
        <f>VLOOKUP($B1541,[1]Content!$B$2:$D$1001,2,0)</f>
        <v>video</v>
      </c>
      <c r="H1541" t="str">
        <f>VLOOKUP($B1541,[1]Content!$B$2:$D$1001,3,0)</f>
        <v>culture</v>
      </c>
      <c r="I1541" t="str">
        <f>VLOOKUP($C1541,'[1]Reaction type'!$B$2:$D$17,2,0)</f>
        <v>negative</v>
      </c>
    </row>
    <row r="1542" customFormat="1" spans="1:9">
      <c r="A1542">
        <v>1602</v>
      </c>
      <c r="B1542" s="1" t="s">
        <v>114</v>
      </c>
      <c r="C1542" t="s">
        <v>50</v>
      </c>
      <c r="D1542">
        <f>VLOOKUP(C1542,'[1]Reaction type'!$B$2:$D$17,3,0)</f>
        <v>45</v>
      </c>
      <c r="E1542" s="2">
        <v>44009.4644444444</v>
      </c>
      <c r="F1542" s="2" t="str">
        <f t="shared" si="24"/>
        <v>June</v>
      </c>
      <c r="G1542" t="str">
        <f>VLOOKUP($B1542,[1]Content!$B$2:$D$1001,2,0)</f>
        <v>video</v>
      </c>
      <c r="H1542" t="str">
        <f>VLOOKUP($B1542,[1]Content!$B$2:$D$1001,3,0)</f>
        <v>culture</v>
      </c>
      <c r="I1542" t="str">
        <f>VLOOKUP($C1542,'[1]Reaction type'!$B$2:$D$17,2,0)</f>
        <v>positive</v>
      </c>
    </row>
    <row r="1543" customFormat="1" spans="1:9">
      <c r="A1543">
        <v>1603</v>
      </c>
      <c r="B1543" s="1" t="s">
        <v>114</v>
      </c>
      <c r="C1543" t="s">
        <v>35</v>
      </c>
      <c r="D1543">
        <f>VLOOKUP(C1543,'[1]Reaction type'!$B$2:$D$17,3,0)</f>
        <v>70</v>
      </c>
      <c r="E1543" s="2">
        <v>44100.885150463</v>
      </c>
      <c r="F1543" s="2" t="str">
        <f t="shared" si="24"/>
        <v>September</v>
      </c>
      <c r="G1543" t="str">
        <f>VLOOKUP($B1543,[1]Content!$B$2:$D$1001,2,0)</f>
        <v>video</v>
      </c>
      <c r="H1543" t="str">
        <f>VLOOKUP($B1543,[1]Content!$B$2:$D$1001,3,0)</f>
        <v>culture</v>
      </c>
      <c r="I1543" t="str">
        <f>VLOOKUP($C1543,'[1]Reaction type'!$B$2:$D$17,2,0)</f>
        <v>positive</v>
      </c>
    </row>
    <row r="1544" customFormat="1" spans="1:9">
      <c r="A1544">
        <v>1604</v>
      </c>
      <c r="B1544" s="1" t="s">
        <v>114</v>
      </c>
      <c r="C1544" t="s">
        <v>33</v>
      </c>
      <c r="D1544">
        <f>VLOOKUP(C1544,'[1]Reaction type'!$B$2:$D$17,3,0)</f>
        <v>35</v>
      </c>
      <c r="E1544" s="2">
        <v>44336.064537037</v>
      </c>
      <c r="F1544" s="2" t="str">
        <f t="shared" si="24"/>
        <v>May</v>
      </c>
      <c r="G1544" t="str">
        <f>VLOOKUP($B1544,[1]Content!$B$2:$D$1001,2,0)</f>
        <v>video</v>
      </c>
      <c r="H1544" t="str">
        <f>VLOOKUP($B1544,[1]Content!$B$2:$D$1001,3,0)</f>
        <v>culture</v>
      </c>
      <c r="I1544" t="str">
        <f>VLOOKUP($C1544,'[1]Reaction type'!$B$2:$D$17,2,0)</f>
        <v>neutral</v>
      </c>
    </row>
    <row r="1545" customFormat="1" spans="1:9">
      <c r="A1545">
        <v>1606</v>
      </c>
      <c r="B1545" s="1" t="s">
        <v>115</v>
      </c>
      <c r="C1545" t="s">
        <v>24</v>
      </c>
      <c r="D1545">
        <f>VLOOKUP(C1545,'[1]Reaction type'!$B$2:$D$17,3,0)</f>
        <v>0</v>
      </c>
      <c r="E1545" s="2">
        <v>44333.5745949074</v>
      </c>
      <c r="F1545" s="2" t="str">
        <f t="shared" si="24"/>
        <v>May</v>
      </c>
      <c r="G1545" t="str">
        <f>VLOOKUP($B1545,[1]Content!$B$2:$D$1001,2,0)</f>
        <v>GIF</v>
      </c>
      <c r="H1545" t="str">
        <f>VLOOKUP($B1545,[1]Content!$B$2:$D$1001,3,0)</f>
        <v>soccer</v>
      </c>
      <c r="I1545" t="str">
        <f>VLOOKUP($C1545,'[1]Reaction type'!$B$2:$D$17,2,0)</f>
        <v>negative</v>
      </c>
    </row>
    <row r="1546" customFormat="1" spans="1:9">
      <c r="A1546">
        <v>1607</v>
      </c>
      <c r="B1546" s="1" t="s">
        <v>115</v>
      </c>
      <c r="C1546" t="s">
        <v>50</v>
      </c>
      <c r="D1546">
        <f>VLOOKUP(C1546,'[1]Reaction type'!$B$2:$D$17,3,0)</f>
        <v>45</v>
      </c>
      <c r="E1546" s="2">
        <v>44037.3946990741</v>
      </c>
      <c r="F1546" s="2" t="str">
        <f t="shared" si="24"/>
        <v>July</v>
      </c>
      <c r="G1546" t="str">
        <f>VLOOKUP($B1546,[1]Content!$B$2:$D$1001,2,0)</f>
        <v>GIF</v>
      </c>
      <c r="H1546" t="str">
        <f>VLOOKUP($B1546,[1]Content!$B$2:$D$1001,3,0)</f>
        <v>soccer</v>
      </c>
      <c r="I1546" t="str">
        <f>VLOOKUP($C1546,'[1]Reaction type'!$B$2:$D$17,2,0)</f>
        <v>positive</v>
      </c>
    </row>
    <row r="1547" customFormat="1" spans="1:9">
      <c r="A1547">
        <v>1608</v>
      </c>
      <c r="B1547" s="1" t="s">
        <v>115</v>
      </c>
      <c r="C1547" t="s">
        <v>42</v>
      </c>
      <c r="D1547">
        <f>VLOOKUP(C1547,'[1]Reaction type'!$B$2:$D$17,3,0)</f>
        <v>20</v>
      </c>
      <c r="E1547" s="2">
        <v>44207.3116435185</v>
      </c>
      <c r="F1547" s="2" t="str">
        <f t="shared" si="24"/>
        <v>January</v>
      </c>
      <c r="G1547" t="str">
        <f>VLOOKUP($B1547,[1]Content!$B$2:$D$1001,2,0)</f>
        <v>GIF</v>
      </c>
      <c r="H1547" t="str">
        <f>VLOOKUP($B1547,[1]Content!$B$2:$D$1001,3,0)</f>
        <v>soccer</v>
      </c>
      <c r="I1547" t="str">
        <f>VLOOKUP($C1547,'[1]Reaction type'!$B$2:$D$17,2,0)</f>
        <v>neutral</v>
      </c>
    </row>
    <row r="1548" customFormat="1" spans="1:9">
      <c r="A1548">
        <v>1609</v>
      </c>
      <c r="B1548" s="1" t="s">
        <v>115</v>
      </c>
      <c r="C1548" t="s">
        <v>28</v>
      </c>
      <c r="D1548">
        <f>VLOOKUP(C1548,'[1]Reaction type'!$B$2:$D$17,3,0)</f>
        <v>15</v>
      </c>
      <c r="E1548" s="2">
        <v>44193.6192013889</v>
      </c>
      <c r="F1548" s="2" t="str">
        <f t="shared" si="24"/>
        <v>December</v>
      </c>
      <c r="G1548" t="str">
        <f>VLOOKUP($B1548,[1]Content!$B$2:$D$1001,2,0)</f>
        <v>GIF</v>
      </c>
      <c r="H1548" t="str">
        <f>VLOOKUP($B1548,[1]Content!$B$2:$D$1001,3,0)</f>
        <v>soccer</v>
      </c>
      <c r="I1548" t="str">
        <f>VLOOKUP($C1548,'[1]Reaction type'!$B$2:$D$17,2,0)</f>
        <v>negative</v>
      </c>
    </row>
    <row r="1549" customFormat="1" spans="1:9">
      <c r="A1549">
        <v>1610</v>
      </c>
      <c r="B1549" s="1" t="s">
        <v>115</v>
      </c>
      <c r="C1549" t="s">
        <v>50</v>
      </c>
      <c r="D1549">
        <f>VLOOKUP(C1549,'[1]Reaction type'!$B$2:$D$17,3,0)</f>
        <v>45</v>
      </c>
      <c r="E1549" s="2">
        <v>44154.9180555556</v>
      </c>
      <c r="F1549" s="2" t="str">
        <f t="shared" si="24"/>
        <v>November</v>
      </c>
      <c r="G1549" t="str">
        <f>VLOOKUP($B1549,[1]Content!$B$2:$D$1001,2,0)</f>
        <v>GIF</v>
      </c>
      <c r="H1549" t="str">
        <f>VLOOKUP($B1549,[1]Content!$B$2:$D$1001,3,0)</f>
        <v>soccer</v>
      </c>
      <c r="I1549" t="str">
        <f>VLOOKUP($C1549,'[1]Reaction type'!$B$2:$D$17,2,0)</f>
        <v>positive</v>
      </c>
    </row>
    <row r="1550" customFormat="1" spans="1:9">
      <c r="A1550">
        <v>1611</v>
      </c>
      <c r="B1550" s="1" t="s">
        <v>115</v>
      </c>
      <c r="C1550" t="s">
        <v>50</v>
      </c>
      <c r="D1550">
        <f>VLOOKUP(C1550,'[1]Reaction type'!$B$2:$D$17,3,0)</f>
        <v>45</v>
      </c>
      <c r="E1550" s="2">
        <v>44091.4792013889</v>
      </c>
      <c r="F1550" s="2" t="str">
        <f t="shared" si="24"/>
        <v>September</v>
      </c>
      <c r="G1550" t="str">
        <f>VLOOKUP($B1550,[1]Content!$B$2:$D$1001,2,0)</f>
        <v>GIF</v>
      </c>
      <c r="H1550" t="str">
        <f>VLOOKUP($B1550,[1]Content!$B$2:$D$1001,3,0)</f>
        <v>soccer</v>
      </c>
      <c r="I1550" t="str">
        <f>VLOOKUP($C1550,'[1]Reaction type'!$B$2:$D$17,2,0)</f>
        <v>positive</v>
      </c>
    </row>
    <row r="1551" customFormat="1" spans="1:9">
      <c r="A1551">
        <v>1612</v>
      </c>
      <c r="B1551" s="1" t="s">
        <v>115</v>
      </c>
      <c r="C1551" t="s">
        <v>54</v>
      </c>
      <c r="D1551">
        <f>VLOOKUP(C1551,'[1]Reaction type'!$B$2:$D$17,3,0)</f>
        <v>70</v>
      </c>
      <c r="E1551" s="2">
        <v>44238.0106481481</v>
      </c>
      <c r="F1551" s="2" t="str">
        <f t="shared" si="24"/>
        <v>February</v>
      </c>
      <c r="G1551" t="str">
        <f>VLOOKUP($B1551,[1]Content!$B$2:$D$1001,2,0)</f>
        <v>GIF</v>
      </c>
      <c r="H1551" t="str">
        <f>VLOOKUP($B1551,[1]Content!$B$2:$D$1001,3,0)</f>
        <v>soccer</v>
      </c>
      <c r="I1551" t="str">
        <f>VLOOKUP($C1551,'[1]Reaction type'!$B$2:$D$17,2,0)</f>
        <v>positive</v>
      </c>
    </row>
    <row r="1552" customFormat="1" spans="1:9">
      <c r="A1552">
        <v>1613</v>
      </c>
      <c r="B1552" s="1" t="s">
        <v>115</v>
      </c>
      <c r="C1552" t="s">
        <v>40</v>
      </c>
      <c r="D1552">
        <f>VLOOKUP(C1552,'[1]Reaction type'!$B$2:$D$17,3,0)</f>
        <v>65</v>
      </c>
      <c r="E1552" s="2">
        <v>44096.7077893519</v>
      </c>
      <c r="F1552" s="2" t="str">
        <f t="shared" si="24"/>
        <v>September</v>
      </c>
      <c r="G1552" t="str">
        <f>VLOOKUP($B1552,[1]Content!$B$2:$D$1001,2,0)</f>
        <v>GIF</v>
      </c>
      <c r="H1552" t="str">
        <f>VLOOKUP($B1552,[1]Content!$B$2:$D$1001,3,0)</f>
        <v>soccer</v>
      </c>
      <c r="I1552" t="str">
        <f>VLOOKUP($C1552,'[1]Reaction type'!$B$2:$D$17,2,0)</f>
        <v>positive</v>
      </c>
    </row>
    <row r="1553" customFormat="1" spans="1:9">
      <c r="A1553">
        <v>1614</v>
      </c>
      <c r="B1553" s="1" t="s">
        <v>115</v>
      </c>
      <c r="C1553" t="s">
        <v>31</v>
      </c>
      <c r="D1553">
        <f>VLOOKUP(C1553,'[1]Reaction type'!$B$2:$D$17,3,0)</f>
        <v>30</v>
      </c>
      <c r="E1553" s="2">
        <v>44154.0860300926</v>
      </c>
      <c r="F1553" s="2" t="str">
        <f t="shared" si="24"/>
        <v>November</v>
      </c>
      <c r="G1553" t="str">
        <f>VLOOKUP($B1553,[1]Content!$B$2:$D$1001,2,0)</f>
        <v>GIF</v>
      </c>
      <c r="H1553" t="str">
        <f>VLOOKUP($B1553,[1]Content!$B$2:$D$1001,3,0)</f>
        <v>soccer</v>
      </c>
      <c r="I1553" t="str">
        <f>VLOOKUP($C1553,'[1]Reaction type'!$B$2:$D$17,2,0)</f>
        <v>positive</v>
      </c>
    </row>
    <row r="1554" customFormat="1" spans="1:9">
      <c r="A1554">
        <v>1615</v>
      </c>
      <c r="B1554" s="1" t="s">
        <v>115</v>
      </c>
      <c r="C1554" t="s">
        <v>42</v>
      </c>
      <c r="D1554">
        <f>VLOOKUP(C1554,'[1]Reaction type'!$B$2:$D$17,3,0)</f>
        <v>20</v>
      </c>
      <c r="E1554" s="2">
        <v>44112.2723263889</v>
      </c>
      <c r="F1554" s="2" t="str">
        <f t="shared" si="24"/>
        <v>October</v>
      </c>
      <c r="G1554" t="str">
        <f>VLOOKUP($B1554,[1]Content!$B$2:$D$1001,2,0)</f>
        <v>GIF</v>
      </c>
      <c r="H1554" t="str">
        <f>VLOOKUP($B1554,[1]Content!$B$2:$D$1001,3,0)</f>
        <v>soccer</v>
      </c>
      <c r="I1554" t="str">
        <f>VLOOKUP($C1554,'[1]Reaction type'!$B$2:$D$17,2,0)</f>
        <v>neutral</v>
      </c>
    </row>
    <row r="1555" customFormat="1" spans="1:9">
      <c r="A1555">
        <v>1616</v>
      </c>
      <c r="B1555" s="1" t="s">
        <v>115</v>
      </c>
      <c r="C1555" t="s">
        <v>50</v>
      </c>
      <c r="D1555">
        <f>VLOOKUP(C1555,'[1]Reaction type'!$B$2:$D$17,3,0)</f>
        <v>45</v>
      </c>
      <c r="E1555" s="2">
        <v>44200.51125</v>
      </c>
      <c r="F1555" s="2" t="str">
        <f t="shared" si="24"/>
        <v>January</v>
      </c>
      <c r="G1555" t="str">
        <f>VLOOKUP($B1555,[1]Content!$B$2:$D$1001,2,0)</f>
        <v>GIF</v>
      </c>
      <c r="H1555" t="str">
        <f>VLOOKUP($B1555,[1]Content!$B$2:$D$1001,3,0)</f>
        <v>soccer</v>
      </c>
      <c r="I1555" t="str">
        <f>VLOOKUP($C1555,'[1]Reaction type'!$B$2:$D$17,2,0)</f>
        <v>positive</v>
      </c>
    </row>
    <row r="1556" customFormat="1" spans="1:9">
      <c r="A1556">
        <v>1617</v>
      </c>
      <c r="B1556" s="1" t="s">
        <v>115</v>
      </c>
      <c r="C1556" t="s">
        <v>54</v>
      </c>
      <c r="D1556">
        <f>VLOOKUP(C1556,'[1]Reaction type'!$B$2:$D$17,3,0)</f>
        <v>70</v>
      </c>
      <c r="E1556" s="2">
        <v>44352.3154513889</v>
      </c>
      <c r="F1556" s="2" t="str">
        <f t="shared" si="24"/>
        <v>June</v>
      </c>
      <c r="G1556" t="str">
        <f>VLOOKUP($B1556,[1]Content!$B$2:$D$1001,2,0)</f>
        <v>GIF</v>
      </c>
      <c r="H1556" t="str">
        <f>VLOOKUP($B1556,[1]Content!$B$2:$D$1001,3,0)</f>
        <v>soccer</v>
      </c>
      <c r="I1556" t="str">
        <f>VLOOKUP($C1556,'[1]Reaction type'!$B$2:$D$17,2,0)</f>
        <v>positive</v>
      </c>
    </row>
    <row r="1557" customFormat="1" spans="1:9">
      <c r="A1557">
        <v>1618</v>
      </c>
      <c r="B1557" s="1" t="s">
        <v>115</v>
      </c>
      <c r="C1557" t="s">
        <v>31</v>
      </c>
      <c r="D1557">
        <f>VLOOKUP(C1557,'[1]Reaction type'!$B$2:$D$17,3,0)</f>
        <v>30</v>
      </c>
      <c r="E1557" s="2">
        <v>44186.7368171296</v>
      </c>
      <c r="F1557" s="2" t="str">
        <f t="shared" si="24"/>
        <v>December</v>
      </c>
      <c r="G1557" t="str">
        <f>VLOOKUP($B1557,[1]Content!$B$2:$D$1001,2,0)</f>
        <v>GIF</v>
      </c>
      <c r="H1557" t="str">
        <f>VLOOKUP($B1557,[1]Content!$B$2:$D$1001,3,0)</f>
        <v>soccer</v>
      </c>
      <c r="I1557" t="str">
        <f>VLOOKUP($C1557,'[1]Reaction type'!$B$2:$D$17,2,0)</f>
        <v>positive</v>
      </c>
    </row>
    <row r="1558" customFormat="1" spans="1:9">
      <c r="A1558">
        <v>1619</v>
      </c>
      <c r="B1558" s="1" t="s">
        <v>115</v>
      </c>
      <c r="C1558" t="s">
        <v>50</v>
      </c>
      <c r="D1558">
        <f>VLOOKUP(C1558,'[1]Reaction type'!$B$2:$D$17,3,0)</f>
        <v>45</v>
      </c>
      <c r="E1558" s="2">
        <v>44166.1150810185</v>
      </c>
      <c r="F1558" s="2" t="str">
        <f t="shared" si="24"/>
        <v>December</v>
      </c>
      <c r="G1558" t="str">
        <f>VLOOKUP($B1558,[1]Content!$B$2:$D$1001,2,0)</f>
        <v>GIF</v>
      </c>
      <c r="H1558" t="str">
        <f>VLOOKUP($B1558,[1]Content!$B$2:$D$1001,3,0)</f>
        <v>soccer</v>
      </c>
      <c r="I1558" t="str">
        <f>VLOOKUP($C1558,'[1]Reaction type'!$B$2:$D$17,2,0)</f>
        <v>positive</v>
      </c>
    </row>
    <row r="1559" customFormat="1" spans="1:9">
      <c r="A1559">
        <v>1620</v>
      </c>
      <c r="B1559" s="1" t="s">
        <v>115</v>
      </c>
      <c r="C1559" t="s">
        <v>37</v>
      </c>
      <c r="D1559">
        <f>VLOOKUP(C1559,'[1]Reaction type'!$B$2:$D$17,3,0)</f>
        <v>5</v>
      </c>
      <c r="E1559" s="2">
        <v>44154.8173611111</v>
      </c>
      <c r="F1559" s="2" t="str">
        <f t="shared" si="24"/>
        <v>November</v>
      </c>
      <c r="G1559" t="str">
        <f>VLOOKUP($B1559,[1]Content!$B$2:$D$1001,2,0)</f>
        <v>GIF</v>
      </c>
      <c r="H1559" t="str">
        <f>VLOOKUP($B1559,[1]Content!$B$2:$D$1001,3,0)</f>
        <v>soccer</v>
      </c>
      <c r="I1559" t="str">
        <f>VLOOKUP($C1559,'[1]Reaction type'!$B$2:$D$17,2,0)</f>
        <v>negative</v>
      </c>
    </row>
    <row r="1560" customFormat="1" spans="1:9">
      <c r="A1560">
        <v>1621</v>
      </c>
      <c r="B1560" s="1" t="s">
        <v>115</v>
      </c>
      <c r="C1560" t="s">
        <v>40</v>
      </c>
      <c r="D1560">
        <f>VLOOKUP(C1560,'[1]Reaction type'!$B$2:$D$17,3,0)</f>
        <v>65</v>
      </c>
      <c r="E1560" s="2">
        <v>44109.3712847222</v>
      </c>
      <c r="F1560" s="2" t="str">
        <f t="shared" si="24"/>
        <v>October</v>
      </c>
      <c r="G1560" t="str">
        <f>VLOOKUP($B1560,[1]Content!$B$2:$D$1001,2,0)</f>
        <v>GIF</v>
      </c>
      <c r="H1560" t="str">
        <f>VLOOKUP($B1560,[1]Content!$B$2:$D$1001,3,0)</f>
        <v>soccer</v>
      </c>
      <c r="I1560" t="str">
        <f>VLOOKUP($C1560,'[1]Reaction type'!$B$2:$D$17,2,0)</f>
        <v>positive</v>
      </c>
    </row>
    <row r="1561" customFormat="1" spans="1:9">
      <c r="A1561">
        <v>1622</v>
      </c>
      <c r="B1561" s="1" t="s">
        <v>115</v>
      </c>
      <c r="C1561" t="s">
        <v>33</v>
      </c>
      <c r="D1561">
        <f>VLOOKUP(C1561,'[1]Reaction type'!$B$2:$D$17,3,0)</f>
        <v>35</v>
      </c>
      <c r="E1561" s="2">
        <v>44123.7268402778</v>
      </c>
      <c r="F1561" s="2" t="str">
        <f t="shared" si="24"/>
        <v>October</v>
      </c>
      <c r="G1561" t="str">
        <f>VLOOKUP($B1561,[1]Content!$B$2:$D$1001,2,0)</f>
        <v>GIF</v>
      </c>
      <c r="H1561" t="str">
        <f>VLOOKUP($B1561,[1]Content!$B$2:$D$1001,3,0)</f>
        <v>soccer</v>
      </c>
      <c r="I1561" t="str">
        <f>VLOOKUP($C1561,'[1]Reaction type'!$B$2:$D$17,2,0)</f>
        <v>neutral</v>
      </c>
    </row>
    <row r="1562" customFormat="1" spans="1:9">
      <c r="A1562">
        <v>1623</v>
      </c>
      <c r="B1562" s="1" t="s">
        <v>115</v>
      </c>
      <c r="C1562" t="s">
        <v>48</v>
      </c>
      <c r="D1562">
        <f>VLOOKUP(C1562,'[1]Reaction type'!$B$2:$D$17,3,0)</f>
        <v>75</v>
      </c>
      <c r="E1562" s="2">
        <v>44009.2700925926</v>
      </c>
      <c r="F1562" s="2" t="str">
        <f t="shared" si="24"/>
        <v>June</v>
      </c>
      <c r="G1562" t="str">
        <f>VLOOKUP($B1562,[1]Content!$B$2:$D$1001,2,0)</f>
        <v>GIF</v>
      </c>
      <c r="H1562" t="str">
        <f>VLOOKUP($B1562,[1]Content!$B$2:$D$1001,3,0)</f>
        <v>soccer</v>
      </c>
      <c r="I1562" t="str">
        <f>VLOOKUP($C1562,'[1]Reaction type'!$B$2:$D$17,2,0)</f>
        <v>positive</v>
      </c>
    </row>
    <row r="1563" customFormat="1" spans="1:9">
      <c r="A1563">
        <v>1624</v>
      </c>
      <c r="B1563" s="1" t="s">
        <v>115</v>
      </c>
      <c r="C1563" t="s">
        <v>48</v>
      </c>
      <c r="D1563">
        <f>VLOOKUP(C1563,'[1]Reaction type'!$B$2:$D$17,3,0)</f>
        <v>75</v>
      </c>
      <c r="E1563" s="2">
        <v>44298.810474537</v>
      </c>
      <c r="F1563" s="2" t="str">
        <f t="shared" si="24"/>
        <v>April</v>
      </c>
      <c r="G1563" t="str">
        <f>VLOOKUP($B1563,[1]Content!$B$2:$D$1001,2,0)</f>
        <v>GIF</v>
      </c>
      <c r="H1563" t="str">
        <f>VLOOKUP($B1563,[1]Content!$B$2:$D$1001,3,0)</f>
        <v>soccer</v>
      </c>
      <c r="I1563" t="str">
        <f>VLOOKUP($C1563,'[1]Reaction type'!$B$2:$D$17,2,0)</f>
        <v>positive</v>
      </c>
    </row>
    <row r="1564" customFormat="1" spans="1:9">
      <c r="A1564">
        <v>1625</v>
      </c>
      <c r="B1564" s="1" t="s">
        <v>115</v>
      </c>
      <c r="C1564" t="s">
        <v>28</v>
      </c>
      <c r="D1564">
        <f>VLOOKUP(C1564,'[1]Reaction type'!$B$2:$D$17,3,0)</f>
        <v>15</v>
      </c>
      <c r="E1564" s="2">
        <v>44002.7972685185</v>
      </c>
      <c r="F1564" s="2" t="str">
        <f t="shared" si="24"/>
        <v>June</v>
      </c>
      <c r="G1564" t="str">
        <f>VLOOKUP($B1564,[1]Content!$B$2:$D$1001,2,0)</f>
        <v>GIF</v>
      </c>
      <c r="H1564" t="str">
        <f>VLOOKUP($B1564,[1]Content!$B$2:$D$1001,3,0)</f>
        <v>soccer</v>
      </c>
      <c r="I1564" t="str">
        <f>VLOOKUP($C1564,'[1]Reaction type'!$B$2:$D$17,2,0)</f>
        <v>negative</v>
      </c>
    </row>
    <row r="1565" customFormat="1" spans="1:9">
      <c r="A1565">
        <v>1626</v>
      </c>
      <c r="B1565" s="1" t="s">
        <v>115</v>
      </c>
      <c r="C1565" t="s">
        <v>24</v>
      </c>
      <c r="D1565">
        <f>VLOOKUP(C1565,'[1]Reaction type'!$B$2:$D$17,3,0)</f>
        <v>0</v>
      </c>
      <c r="E1565" s="2">
        <v>44315.752974537</v>
      </c>
      <c r="F1565" s="2" t="str">
        <f t="shared" si="24"/>
        <v>April</v>
      </c>
      <c r="G1565" t="str">
        <f>VLOOKUP($B1565,[1]Content!$B$2:$D$1001,2,0)</f>
        <v>GIF</v>
      </c>
      <c r="H1565" t="str">
        <f>VLOOKUP($B1565,[1]Content!$B$2:$D$1001,3,0)</f>
        <v>soccer</v>
      </c>
      <c r="I1565" t="str">
        <f>VLOOKUP($C1565,'[1]Reaction type'!$B$2:$D$17,2,0)</f>
        <v>negative</v>
      </c>
    </row>
    <row r="1566" customFormat="1" spans="1:9">
      <c r="A1566">
        <v>1627</v>
      </c>
      <c r="B1566" s="1" t="s">
        <v>115</v>
      </c>
      <c r="C1566" t="s">
        <v>52</v>
      </c>
      <c r="D1566">
        <f>VLOOKUP(C1566,'[1]Reaction type'!$B$2:$D$17,3,0)</f>
        <v>50</v>
      </c>
      <c r="E1566" s="2">
        <v>44072.6014930556</v>
      </c>
      <c r="F1566" s="2" t="str">
        <f t="shared" si="24"/>
        <v>August</v>
      </c>
      <c r="G1566" t="str">
        <f>VLOOKUP($B1566,[1]Content!$B$2:$D$1001,2,0)</f>
        <v>GIF</v>
      </c>
      <c r="H1566" t="str">
        <f>VLOOKUP($B1566,[1]Content!$B$2:$D$1001,3,0)</f>
        <v>soccer</v>
      </c>
      <c r="I1566" t="str">
        <f>VLOOKUP($C1566,'[1]Reaction type'!$B$2:$D$17,2,0)</f>
        <v>positive</v>
      </c>
    </row>
    <row r="1567" customFormat="1" spans="1:9">
      <c r="A1567">
        <v>1628</v>
      </c>
      <c r="B1567" s="1" t="s">
        <v>115</v>
      </c>
      <c r="C1567" t="s">
        <v>31</v>
      </c>
      <c r="D1567">
        <f>VLOOKUP(C1567,'[1]Reaction type'!$B$2:$D$17,3,0)</f>
        <v>30</v>
      </c>
      <c r="E1567" s="2">
        <v>44188.3009837963</v>
      </c>
      <c r="F1567" s="2" t="str">
        <f t="shared" si="24"/>
        <v>December</v>
      </c>
      <c r="G1567" t="str">
        <f>VLOOKUP($B1567,[1]Content!$B$2:$D$1001,2,0)</f>
        <v>GIF</v>
      </c>
      <c r="H1567" t="str">
        <f>VLOOKUP($B1567,[1]Content!$B$2:$D$1001,3,0)</f>
        <v>soccer</v>
      </c>
      <c r="I1567" t="str">
        <f>VLOOKUP($C1567,'[1]Reaction type'!$B$2:$D$17,2,0)</f>
        <v>positive</v>
      </c>
    </row>
    <row r="1568" customFormat="1" spans="1:9">
      <c r="A1568">
        <v>1629</v>
      </c>
      <c r="B1568" s="1" t="s">
        <v>115</v>
      </c>
      <c r="C1568" t="s">
        <v>31</v>
      </c>
      <c r="D1568">
        <f>VLOOKUP(C1568,'[1]Reaction type'!$B$2:$D$17,3,0)</f>
        <v>30</v>
      </c>
      <c r="E1568" s="2">
        <v>44096.2005092593</v>
      </c>
      <c r="F1568" s="2" t="str">
        <f t="shared" si="24"/>
        <v>September</v>
      </c>
      <c r="G1568" t="str">
        <f>VLOOKUP($B1568,[1]Content!$B$2:$D$1001,2,0)</f>
        <v>GIF</v>
      </c>
      <c r="H1568" t="str">
        <f>VLOOKUP($B1568,[1]Content!$B$2:$D$1001,3,0)</f>
        <v>soccer</v>
      </c>
      <c r="I1568" t="str">
        <f>VLOOKUP($C1568,'[1]Reaction type'!$B$2:$D$17,2,0)</f>
        <v>positive</v>
      </c>
    </row>
    <row r="1569" customFormat="1" spans="1:9">
      <c r="A1569">
        <v>1630</v>
      </c>
      <c r="B1569" s="1" t="s">
        <v>115</v>
      </c>
      <c r="C1569" t="s">
        <v>31</v>
      </c>
      <c r="D1569">
        <f>VLOOKUP(C1569,'[1]Reaction type'!$B$2:$D$17,3,0)</f>
        <v>30</v>
      </c>
      <c r="E1569" s="2">
        <v>44127.0428703704</v>
      </c>
      <c r="F1569" s="2" t="str">
        <f t="shared" si="24"/>
        <v>October</v>
      </c>
      <c r="G1569" t="str">
        <f>VLOOKUP($B1569,[1]Content!$B$2:$D$1001,2,0)</f>
        <v>GIF</v>
      </c>
      <c r="H1569" t="str">
        <f>VLOOKUP($B1569,[1]Content!$B$2:$D$1001,3,0)</f>
        <v>soccer</v>
      </c>
      <c r="I1569" t="str">
        <f>VLOOKUP($C1569,'[1]Reaction type'!$B$2:$D$17,2,0)</f>
        <v>positive</v>
      </c>
    </row>
    <row r="1570" customFormat="1" spans="1:9">
      <c r="A1570">
        <v>1631</v>
      </c>
      <c r="B1570" s="1" t="s">
        <v>115</v>
      </c>
      <c r="C1570" t="s">
        <v>33</v>
      </c>
      <c r="D1570">
        <f>VLOOKUP(C1570,'[1]Reaction type'!$B$2:$D$17,3,0)</f>
        <v>35</v>
      </c>
      <c r="E1570" s="2">
        <v>44363.4596875</v>
      </c>
      <c r="F1570" s="2" t="str">
        <f t="shared" si="24"/>
        <v>June</v>
      </c>
      <c r="G1570" t="str">
        <f>VLOOKUP($B1570,[1]Content!$B$2:$D$1001,2,0)</f>
        <v>GIF</v>
      </c>
      <c r="H1570" t="str">
        <f>VLOOKUP($B1570,[1]Content!$B$2:$D$1001,3,0)</f>
        <v>soccer</v>
      </c>
      <c r="I1570" t="str">
        <f>VLOOKUP($C1570,'[1]Reaction type'!$B$2:$D$17,2,0)</f>
        <v>neutral</v>
      </c>
    </row>
    <row r="1571" customFormat="1" spans="1:9">
      <c r="A1571">
        <v>1632</v>
      </c>
      <c r="B1571" s="1" t="s">
        <v>115</v>
      </c>
      <c r="C1571" t="s">
        <v>33</v>
      </c>
      <c r="D1571">
        <f>VLOOKUP(C1571,'[1]Reaction type'!$B$2:$D$17,3,0)</f>
        <v>35</v>
      </c>
      <c r="E1571" s="2">
        <v>44343.0681365741</v>
      </c>
      <c r="F1571" s="2" t="str">
        <f t="shared" si="24"/>
        <v>May</v>
      </c>
      <c r="G1571" t="str">
        <f>VLOOKUP($B1571,[1]Content!$B$2:$D$1001,2,0)</f>
        <v>GIF</v>
      </c>
      <c r="H1571" t="str">
        <f>VLOOKUP($B1571,[1]Content!$B$2:$D$1001,3,0)</f>
        <v>soccer</v>
      </c>
      <c r="I1571" t="str">
        <f>VLOOKUP($C1571,'[1]Reaction type'!$B$2:$D$17,2,0)</f>
        <v>neutral</v>
      </c>
    </row>
    <row r="1572" customFormat="1" spans="1:9">
      <c r="A1572">
        <v>1633</v>
      </c>
      <c r="B1572" s="1" t="s">
        <v>115</v>
      </c>
      <c r="C1572" t="s">
        <v>42</v>
      </c>
      <c r="D1572">
        <f>VLOOKUP(C1572,'[1]Reaction type'!$B$2:$D$17,3,0)</f>
        <v>20</v>
      </c>
      <c r="E1572" s="2">
        <v>44156.6062384259</v>
      </c>
      <c r="F1572" s="2" t="str">
        <f t="shared" si="24"/>
        <v>November</v>
      </c>
      <c r="G1572" t="str">
        <f>VLOOKUP($B1572,[1]Content!$B$2:$D$1001,2,0)</f>
        <v>GIF</v>
      </c>
      <c r="H1572" t="str">
        <f>VLOOKUP($B1572,[1]Content!$B$2:$D$1001,3,0)</f>
        <v>soccer</v>
      </c>
      <c r="I1572" t="str">
        <f>VLOOKUP($C1572,'[1]Reaction type'!$B$2:$D$17,2,0)</f>
        <v>neutral</v>
      </c>
    </row>
    <row r="1573" customFormat="1" spans="1:9">
      <c r="A1573">
        <v>1634</v>
      </c>
      <c r="B1573" s="1" t="s">
        <v>115</v>
      </c>
      <c r="C1573" t="s">
        <v>26</v>
      </c>
      <c r="D1573">
        <f>VLOOKUP(C1573,'[1]Reaction type'!$B$2:$D$17,3,0)</f>
        <v>10</v>
      </c>
      <c r="E1573" s="2">
        <v>44231.9291203704</v>
      </c>
      <c r="F1573" s="2" t="str">
        <f t="shared" si="24"/>
        <v>February</v>
      </c>
      <c r="G1573" t="str">
        <f>VLOOKUP($B1573,[1]Content!$B$2:$D$1001,2,0)</f>
        <v>GIF</v>
      </c>
      <c r="H1573" t="str">
        <f>VLOOKUP($B1573,[1]Content!$B$2:$D$1001,3,0)</f>
        <v>soccer</v>
      </c>
      <c r="I1573" t="str">
        <f>VLOOKUP($C1573,'[1]Reaction type'!$B$2:$D$17,2,0)</f>
        <v>negative</v>
      </c>
    </row>
    <row r="1574" customFormat="1" spans="1:9">
      <c r="A1574">
        <v>1635</v>
      </c>
      <c r="B1574" s="1" t="s">
        <v>115</v>
      </c>
      <c r="C1574" t="s">
        <v>31</v>
      </c>
      <c r="D1574">
        <f>VLOOKUP(C1574,'[1]Reaction type'!$B$2:$D$17,3,0)</f>
        <v>30</v>
      </c>
      <c r="E1574" s="2">
        <v>44322.622337963</v>
      </c>
      <c r="F1574" s="2" t="str">
        <f t="shared" si="24"/>
        <v>May</v>
      </c>
      <c r="G1574" t="str">
        <f>VLOOKUP($B1574,[1]Content!$B$2:$D$1001,2,0)</f>
        <v>GIF</v>
      </c>
      <c r="H1574" t="str">
        <f>VLOOKUP($B1574,[1]Content!$B$2:$D$1001,3,0)</f>
        <v>soccer</v>
      </c>
      <c r="I1574" t="str">
        <f>VLOOKUP($C1574,'[1]Reaction type'!$B$2:$D$17,2,0)</f>
        <v>positive</v>
      </c>
    </row>
    <row r="1575" customFormat="1" spans="1:9">
      <c r="A1575">
        <v>1636</v>
      </c>
      <c r="B1575" s="1" t="s">
        <v>115</v>
      </c>
      <c r="C1575" t="s">
        <v>33</v>
      </c>
      <c r="D1575">
        <f>VLOOKUP(C1575,'[1]Reaction type'!$B$2:$D$17,3,0)</f>
        <v>35</v>
      </c>
      <c r="E1575" s="2">
        <v>44092.991724537</v>
      </c>
      <c r="F1575" s="2" t="str">
        <f t="shared" si="24"/>
        <v>September</v>
      </c>
      <c r="G1575" t="str">
        <f>VLOOKUP($B1575,[1]Content!$B$2:$D$1001,2,0)</f>
        <v>GIF</v>
      </c>
      <c r="H1575" t="str">
        <f>VLOOKUP($B1575,[1]Content!$B$2:$D$1001,3,0)</f>
        <v>soccer</v>
      </c>
      <c r="I1575" t="str">
        <f>VLOOKUP($C1575,'[1]Reaction type'!$B$2:$D$17,2,0)</f>
        <v>neutral</v>
      </c>
    </row>
    <row r="1576" customFormat="1" spans="1:9">
      <c r="A1576">
        <v>1637</v>
      </c>
      <c r="B1576" s="1" t="s">
        <v>115</v>
      </c>
      <c r="C1576" t="s">
        <v>35</v>
      </c>
      <c r="D1576">
        <f>VLOOKUP(C1576,'[1]Reaction type'!$B$2:$D$17,3,0)</f>
        <v>70</v>
      </c>
      <c r="E1576" s="2">
        <v>44280.1898842593</v>
      </c>
      <c r="F1576" s="2" t="str">
        <f t="shared" si="24"/>
        <v>March</v>
      </c>
      <c r="G1576" t="str">
        <f>VLOOKUP($B1576,[1]Content!$B$2:$D$1001,2,0)</f>
        <v>GIF</v>
      </c>
      <c r="H1576" t="str">
        <f>VLOOKUP($B1576,[1]Content!$B$2:$D$1001,3,0)</f>
        <v>soccer</v>
      </c>
      <c r="I1576" t="str">
        <f>VLOOKUP($C1576,'[1]Reaction type'!$B$2:$D$17,2,0)</f>
        <v>positive</v>
      </c>
    </row>
    <row r="1577" customFormat="1" spans="1:9">
      <c r="A1577">
        <v>1638</v>
      </c>
      <c r="B1577" s="1" t="s">
        <v>115</v>
      </c>
      <c r="C1577" t="s">
        <v>57</v>
      </c>
      <c r="D1577">
        <f>VLOOKUP(C1577,'[1]Reaction type'!$B$2:$D$17,3,0)</f>
        <v>72</v>
      </c>
      <c r="E1577" s="2">
        <v>44363.345</v>
      </c>
      <c r="F1577" s="2" t="str">
        <f t="shared" si="24"/>
        <v>June</v>
      </c>
      <c r="G1577" t="str">
        <f>VLOOKUP($B1577,[1]Content!$B$2:$D$1001,2,0)</f>
        <v>GIF</v>
      </c>
      <c r="H1577" t="str">
        <f>VLOOKUP($B1577,[1]Content!$B$2:$D$1001,3,0)</f>
        <v>soccer</v>
      </c>
      <c r="I1577" t="str">
        <f>VLOOKUP($C1577,'[1]Reaction type'!$B$2:$D$17,2,0)</f>
        <v>positive</v>
      </c>
    </row>
    <row r="1578" customFormat="1" spans="1:9">
      <c r="A1578">
        <v>1639</v>
      </c>
      <c r="B1578" s="1" t="s">
        <v>115</v>
      </c>
      <c r="C1578" t="s">
        <v>35</v>
      </c>
      <c r="D1578">
        <f>VLOOKUP(C1578,'[1]Reaction type'!$B$2:$D$17,3,0)</f>
        <v>70</v>
      </c>
      <c r="E1578" s="2">
        <v>44296.9251041667</v>
      </c>
      <c r="F1578" s="2" t="str">
        <f t="shared" si="24"/>
        <v>April</v>
      </c>
      <c r="G1578" t="str">
        <f>VLOOKUP($B1578,[1]Content!$B$2:$D$1001,2,0)</f>
        <v>GIF</v>
      </c>
      <c r="H1578" t="str">
        <f>VLOOKUP($B1578,[1]Content!$B$2:$D$1001,3,0)</f>
        <v>soccer</v>
      </c>
      <c r="I1578" t="str">
        <f>VLOOKUP($C1578,'[1]Reaction type'!$B$2:$D$17,2,0)</f>
        <v>positive</v>
      </c>
    </row>
    <row r="1579" customFormat="1" spans="1:9">
      <c r="A1579">
        <v>1640</v>
      </c>
      <c r="B1579" s="1" t="s">
        <v>115</v>
      </c>
      <c r="C1579" t="s">
        <v>24</v>
      </c>
      <c r="D1579">
        <f>VLOOKUP(C1579,'[1]Reaction type'!$B$2:$D$17,3,0)</f>
        <v>0</v>
      </c>
      <c r="E1579" s="2">
        <v>44180.1288541667</v>
      </c>
      <c r="F1579" s="2" t="str">
        <f t="shared" si="24"/>
        <v>December</v>
      </c>
      <c r="G1579" t="str">
        <f>VLOOKUP($B1579,[1]Content!$B$2:$D$1001,2,0)</f>
        <v>GIF</v>
      </c>
      <c r="H1579" t="str">
        <f>VLOOKUP($B1579,[1]Content!$B$2:$D$1001,3,0)</f>
        <v>soccer</v>
      </c>
      <c r="I1579" t="str">
        <f>VLOOKUP($C1579,'[1]Reaction type'!$B$2:$D$17,2,0)</f>
        <v>negative</v>
      </c>
    </row>
    <row r="1580" customFormat="1" spans="1:9">
      <c r="A1580">
        <v>1641</v>
      </c>
      <c r="B1580" s="1" t="s">
        <v>115</v>
      </c>
      <c r="C1580" t="s">
        <v>50</v>
      </c>
      <c r="D1580">
        <f>VLOOKUP(C1580,'[1]Reaction type'!$B$2:$D$17,3,0)</f>
        <v>45</v>
      </c>
      <c r="E1580" s="2">
        <v>44123.8977546296</v>
      </c>
      <c r="F1580" s="2" t="str">
        <f t="shared" si="24"/>
        <v>October</v>
      </c>
      <c r="G1580" t="str">
        <f>VLOOKUP($B1580,[1]Content!$B$2:$D$1001,2,0)</f>
        <v>GIF</v>
      </c>
      <c r="H1580" t="str">
        <f>VLOOKUP($B1580,[1]Content!$B$2:$D$1001,3,0)</f>
        <v>soccer</v>
      </c>
      <c r="I1580" t="str">
        <f>VLOOKUP($C1580,'[1]Reaction type'!$B$2:$D$17,2,0)</f>
        <v>positive</v>
      </c>
    </row>
    <row r="1581" customFormat="1" spans="1:9">
      <c r="A1581">
        <v>1642</v>
      </c>
      <c r="B1581" s="1" t="s">
        <v>115</v>
      </c>
      <c r="C1581" t="s">
        <v>35</v>
      </c>
      <c r="D1581">
        <f>VLOOKUP(C1581,'[1]Reaction type'!$B$2:$D$17,3,0)</f>
        <v>70</v>
      </c>
      <c r="E1581" s="2">
        <v>44336.1768634259</v>
      </c>
      <c r="F1581" s="2" t="str">
        <f t="shared" si="24"/>
        <v>May</v>
      </c>
      <c r="G1581" t="str">
        <f>VLOOKUP($B1581,[1]Content!$B$2:$D$1001,2,0)</f>
        <v>GIF</v>
      </c>
      <c r="H1581" t="str">
        <f>VLOOKUP($B1581,[1]Content!$B$2:$D$1001,3,0)</f>
        <v>soccer</v>
      </c>
      <c r="I1581" t="str">
        <f>VLOOKUP($C1581,'[1]Reaction type'!$B$2:$D$17,2,0)</f>
        <v>positive</v>
      </c>
    </row>
    <row r="1582" customFormat="1" spans="1:9">
      <c r="A1582">
        <v>1643</v>
      </c>
      <c r="B1582" s="1" t="s">
        <v>115</v>
      </c>
      <c r="C1582" t="s">
        <v>31</v>
      </c>
      <c r="D1582">
        <f>VLOOKUP(C1582,'[1]Reaction type'!$B$2:$D$17,3,0)</f>
        <v>30</v>
      </c>
      <c r="E1582" s="2">
        <v>44062.9121180556</v>
      </c>
      <c r="F1582" s="2" t="str">
        <f t="shared" si="24"/>
        <v>August</v>
      </c>
      <c r="G1582" t="str">
        <f>VLOOKUP($B1582,[1]Content!$B$2:$D$1001,2,0)</f>
        <v>GIF</v>
      </c>
      <c r="H1582" t="str">
        <f>VLOOKUP($B1582,[1]Content!$B$2:$D$1001,3,0)</f>
        <v>soccer</v>
      </c>
      <c r="I1582" t="str">
        <f>VLOOKUP($C1582,'[1]Reaction type'!$B$2:$D$17,2,0)</f>
        <v>positive</v>
      </c>
    </row>
    <row r="1583" customFormat="1" spans="1:9">
      <c r="A1583">
        <v>1644</v>
      </c>
      <c r="B1583" s="1" t="s">
        <v>115</v>
      </c>
      <c r="C1583" t="s">
        <v>50</v>
      </c>
      <c r="D1583">
        <f>VLOOKUP(C1583,'[1]Reaction type'!$B$2:$D$17,3,0)</f>
        <v>45</v>
      </c>
      <c r="E1583" s="2">
        <v>44272.030462963</v>
      </c>
      <c r="F1583" s="2" t="str">
        <f t="shared" si="24"/>
        <v>March</v>
      </c>
      <c r="G1583" t="str">
        <f>VLOOKUP($B1583,[1]Content!$B$2:$D$1001,2,0)</f>
        <v>GIF</v>
      </c>
      <c r="H1583" t="str">
        <f>VLOOKUP($B1583,[1]Content!$B$2:$D$1001,3,0)</f>
        <v>soccer</v>
      </c>
      <c r="I1583" t="str">
        <f>VLOOKUP($C1583,'[1]Reaction type'!$B$2:$D$17,2,0)</f>
        <v>positive</v>
      </c>
    </row>
    <row r="1584" customFormat="1" spans="1:9">
      <c r="A1584">
        <v>1645</v>
      </c>
      <c r="B1584" s="1" t="s">
        <v>115</v>
      </c>
      <c r="C1584" t="s">
        <v>48</v>
      </c>
      <c r="D1584">
        <f>VLOOKUP(C1584,'[1]Reaction type'!$B$2:$D$17,3,0)</f>
        <v>75</v>
      </c>
      <c r="E1584" s="2">
        <v>44045.332037037</v>
      </c>
      <c r="F1584" s="2" t="str">
        <f t="shared" si="24"/>
        <v>August</v>
      </c>
      <c r="G1584" t="str">
        <f>VLOOKUP($B1584,[1]Content!$B$2:$D$1001,2,0)</f>
        <v>GIF</v>
      </c>
      <c r="H1584" t="str">
        <f>VLOOKUP($B1584,[1]Content!$B$2:$D$1001,3,0)</f>
        <v>soccer</v>
      </c>
      <c r="I1584" t="str">
        <f>VLOOKUP($C1584,'[1]Reaction type'!$B$2:$D$17,2,0)</f>
        <v>positive</v>
      </c>
    </row>
    <row r="1585" customFormat="1" spans="1:9">
      <c r="A1585">
        <v>1646</v>
      </c>
      <c r="B1585" s="1" t="s">
        <v>115</v>
      </c>
      <c r="C1585" t="s">
        <v>28</v>
      </c>
      <c r="D1585">
        <f>VLOOKUP(C1585,'[1]Reaction type'!$B$2:$D$17,3,0)</f>
        <v>15</v>
      </c>
      <c r="E1585" s="2">
        <v>44014.536712963</v>
      </c>
      <c r="F1585" s="2" t="str">
        <f t="shared" si="24"/>
        <v>July</v>
      </c>
      <c r="G1585" t="str">
        <f>VLOOKUP($B1585,[1]Content!$B$2:$D$1001,2,0)</f>
        <v>GIF</v>
      </c>
      <c r="H1585" t="str">
        <f>VLOOKUP($B1585,[1]Content!$B$2:$D$1001,3,0)</f>
        <v>soccer</v>
      </c>
      <c r="I1585" t="str">
        <f>VLOOKUP($C1585,'[1]Reaction type'!$B$2:$D$17,2,0)</f>
        <v>negative</v>
      </c>
    </row>
    <row r="1586" customFormat="1" spans="1:9">
      <c r="A1586">
        <v>1647</v>
      </c>
      <c r="B1586" s="1" t="s">
        <v>115</v>
      </c>
      <c r="C1586" t="s">
        <v>50</v>
      </c>
      <c r="D1586">
        <f>VLOOKUP(C1586,'[1]Reaction type'!$B$2:$D$17,3,0)</f>
        <v>45</v>
      </c>
      <c r="E1586" s="2">
        <v>44260.7087615741</v>
      </c>
      <c r="F1586" s="2" t="str">
        <f t="shared" si="24"/>
        <v>March</v>
      </c>
      <c r="G1586" t="str">
        <f>VLOOKUP($B1586,[1]Content!$B$2:$D$1001,2,0)</f>
        <v>GIF</v>
      </c>
      <c r="H1586" t="str">
        <f>VLOOKUP($B1586,[1]Content!$B$2:$D$1001,3,0)</f>
        <v>soccer</v>
      </c>
      <c r="I1586" t="str">
        <f>VLOOKUP($C1586,'[1]Reaction type'!$B$2:$D$17,2,0)</f>
        <v>positive</v>
      </c>
    </row>
    <row r="1587" customFormat="1" spans="1:9">
      <c r="A1587">
        <v>1649</v>
      </c>
      <c r="B1587" s="1" t="s">
        <v>116</v>
      </c>
      <c r="C1587" t="s">
        <v>31</v>
      </c>
      <c r="D1587">
        <f>VLOOKUP(C1587,'[1]Reaction type'!$B$2:$D$17,3,0)</f>
        <v>30</v>
      </c>
      <c r="E1587" s="2">
        <v>44303.1999421296</v>
      </c>
      <c r="F1587" s="2" t="str">
        <f t="shared" si="24"/>
        <v>April</v>
      </c>
      <c r="G1587" t="str">
        <f>VLOOKUP($B1587,[1]Content!$B$2:$D$1001,2,0)</f>
        <v>audio</v>
      </c>
      <c r="H1587" t="str">
        <f>VLOOKUP($B1587,[1]Content!$B$2:$D$1001,3,0)</f>
        <v>culture</v>
      </c>
      <c r="I1587" t="str">
        <f>VLOOKUP($C1587,'[1]Reaction type'!$B$2:$D$17,2,0)</f>
        <v>positive</v>
      </c>
    </row>
    <row r="1588" customFormat="1" spans="1:9">
      <c r="A1588">
        <v>1650</v>
      </c>
      <c r="B1588" s="1" t="s">
        <v>116</v>
      </c>
      <c r="C1588" t="s">
        <v>53</v>
      </c>
      <c r="D1588">
        <f>VLOOKUP(C1588,'[1]Reaction type'!$B$2:$D$17,3,0)</f>
        <v>60</v>
      </c>
      <c r="E1588" s="2">
        <v>44184.5121180556</v>
      </c>
      <c r="F1588" s="2" t="str">
        <f t="shared" si="24"/>
        <v>December</v>
      </c>
      <c r="G1588" t="str">
        <f>VLOOKUP($B1588,[1]Content!$B$2:$D$1001,2,0)</f>
        <v>audio</v>
      </c>
      <c r="H1588" t="str">
        <f>VLOOKUP($B1588,[1]Content!$B$2:$D$1001,3,0)</f>
        <v>culture</v>
      </c>
      <c r="I1588" t="str">
        <f>VLOOKUP($C1588,'[1]Reaction type'!$B$2:$D$17,2,0)</f>
        <v>positive</v>
      </c>
    </row>
    <row r="1589" customFormat="1" spans="1:9">
      <c r="A1589">
        <v>1651</v>
      </c>
      <c r="B1589" s="1" t="s">
        <v>116</v>
      </c>
      <c r="C1589" t="s">
        <v>40</v>
      </c>
      <c r="D1589">
        <f>VLOOKUP(C1589,'[1]Reaction type'!$B$2:$D$17,3,0)</f>
        <v>65</v>
      </c>
      <c r="E1589" s="2">
        <v>44162.1293518519</v>
      </c>
      <c r="F1589" s="2" t="str">
        <f t="shared" si="24"/>
        <v>November</v>
      </c>
      <c r="G1589" t="str">
        <f>VLOOKUP($B1589,[1]Content!$B$2:$D$1001,2,0)</f>
        <v>audio</v>
      </c>
      <c r="H1589" t="str">
        <f>VLOOKUP($B1589,[1]Content!$B$2:$D$1001,3,0)</f>
        <v>culture</v>
      </c>
      <c r="I1589" t="str">
        <f>VLOOKUP($C1589,'[1]Reaction type'!$B$2:$D$17,2,0)</f>
        <v>positive</v>
      </c>
    </row>
    <row r="1590" customFormat="1" spans="1:9">
      <c r="A1590">
        <v>1652</v>
      </c>
      <c r="B1590" s="1" t="s">
        <v>116</v>
      </c>
      <c r="C1590" t="s">
        <v>54</v>
      </c>
      <c r="D1590">
        <f>VLOOKUP(C1590,'[1]Reaction type'!$B$2:$D$17,3,0)</f>
        <v>70</v>
      </c>
      <c r="E1590" s="2">
        <v>44203.4335648148</v>
      </c>
      <c r="F1590" s="2" t="str">
        <f t="shared" si="24"/>
        <v>January</v>
      </c>
      <c r="G1590" t="str">
        <f>VLOOKUP($B1590,[1]Content!$B$2:$D$1001,2,0)</f>
        <v>audio</v>
      </c>
      <c r="H1590" t="str">
        <f>VLOOKUP($B1590,[1]Content!$B$2:$D$1001,3,0)</f>
        <v>culture</v>
      </c>
      <c r="I1590" t="str">
        <f>VLOOKUP($C1590,'[1]Reaction type'!$B$2:$D$17,2,0)</f>
        <v>positive</v>
      </c>
    </row>
    <row r="1591" customFormat="1" spans="1:9">
      <c r="A1591">
        <v>1653</v>
      </c>
      <c r="B1591" s="1" t="s">
        <v>116</v>
      </c>
      <c r="C1591" t="s">
        <v>31</v>
      </c>
      <c r="D1591">
        <f>VLOOKUP(C1591,'[1]Reaction type'!$B$2:$D$17,3,0)</f>
        <v>30</v>
      </c>
      <c r="E1591" s="2">
        <v>44064.5660185185</v>
      </c>
      <c r="F1591" s="2" t="str">
        <f t="shared" si="24"/>
        <v>August</v>
      </c>
      <c r="G1591" t="str">
        <f>VLOOKUP($B1591,[1]Content!$B$2:$D$1001,2,0)</f>
        <v>audio</v>
      </c>
      <c r="H1591" t="str">
        <f>VLOOKUP($B1591,[1]Content!$B$2:$D$1001,3,0)</f>
        <v>culture</v>
      </c>
      <c r="I1591" t="str">
        <f>VLOOKUP($C1591,'[1]Reaction type'!$B$2:$D$17,2,0)</f>
        <v>positive</v>
      </c>
    </row>
    <row r="1592" customFormat="1" spans="1:9">
      <c r="A1592">
        <v>1654</v>
      </c>
      <c r="B1592" s="1" t="s">
        <v>116</v>
      </c>
      <c r="C1592" t="s">
        <v>48</v>
      </c>
      <c r="D1592">
        <f>VLOOKUP(C1592,'[1]Reaction type'!$B$2:$D$17,3,0)</f>
        <v>75</v>
      </c>
      <c r="E1592" s="2">
        <v>44110.3826273148</v>
      </c>
      <c r="F1592" s="2" t="str">
        <f t="shared" si="24"/>
        <v>October</v>
      </c>
      <c r="G1592" t="str">
        <f>VLOOKUP($B1592,[1]Content!$B$2:$D$1001,2,0)</f>
        <v>audio</v>
      </c>
      <c r="H1592" t="str">
        <f>VLOOKUP($B1592,[1]Content!$B$2:$D$1001,3,0)</f>
        <v>culture</v>
      </c>
      <c r="I1592" t="str">
        <f>VLOOKUP($C1592,'[1]Reaction type'!$B$2:$D$17,2,0)</f>
        <v>positive</v>
      </c>
    </row>
    <row r="1593" customFormat="1" spans="1:9">
      <c r="A1593">
        <v>1655</v>
      </c>
      <c r="B1593" s="1" t="s">
        <v>116</v>
      </c>
      <c r="C1593" t="s">
        <v>54</v>
      </c>
      <c r="D1593">
        <f>VLOOKUP(C1593,'[1]Reaction type'!$B$2:$D$17,3,0)</f>
        <v>70</v>
      </c>
      <c r="E1593" s="2">
        <v>44111.7592824074</v>
      </c>
      <c r="F1593" s="2" t="str">
        <f t="shared" si="24"/>
        <v>October</v>
      </c>
      <c r="G1593" t="str">
        <f>VLOOKUP($B1593,[1]Content!$B$2:$D$1001,2,0)</f>
        <v>audio</v>
      </c>
      <c r="H1593" t="str">
        <f>VLOOKUP($B1593,[1]Content!$B$2:$D$1001,3,0)</f>
        <v>culture</v>
      </c>
      <c r="I1593" t="str">
        <f>VLOOKUP($C1593,'[1]Reaction type'!$B$2:$D$17,2,0)</f>
        <v>positive</v>
      </c>
    </row>
    <row r="1594" customFormat="1" spans="1:9">
      <c r="A1594">
        <v>1656</v>
      </c>
      <c r="B1594" s="1" t="s">
        <v>116</v>
      </c>
      <c r="C1594" t="s">
        <v>37</v>
      </c>
      <c r="D1594">
        <f>VLOOKUP(C1594,'[1]Reaction type'!$B$2:$D$17,3,0)</f>
        <v>5</v>
      </c>
      <c r="E1594" s="2">
        <v>44138.2261805556</v>
      </c>
      <c r="F1594" s="2" t="str">
        <f t="shared" si="24"/>
        <v>November</v>
      </c>
      <c r="G1594" t="str">
        <f>VLOOKUP($B1594,[1]Content!$B$2:$D$1001,2,0)</f>
        <v>audio</v>
      </c>
      <c r="H1594" t="str">
        <f>VLOOKUP($B1594,[1]Content!$B$2:$D$1001,3,0)</f>
        <v>culture</v>
      </c>
      <c r="I1594" t="str">
        <f>VLOOKUP($C1594,'[1]Reaction type'!$B$2:$D$17,2,0)</f>
        <v>negative</v>
      </c>
    </row>
    <row r="1595" customFormat="1" spans="1:9">
      <c r="A1595">
        <v>1657</v>
      </c>
      <c r="B1595" s="1" t="s">
        <v>116</v>
      </c>
      <c r="C1595" t="s">
        <v>40</v>
      </c>
      <c r="D1595">
        <f>VLOOKUP(C1595,'[1]Reaction type'!$B$2:$D$17,3,0)</f>
        <v>65</v>
      </c>
      <c r="E1595" s="2">
        <v>44288.3110648148</v>
      </c>
      <c r="F1595" s="2" t="str">
        <f t="shared" si="24"/>
        <v>April</v>
      </c>
      <c r="G1595" t="str">
        <f>VLOOKUP($B1595,[1]Content!$B$2:$D$1001,2,0)</f>
        <v>audio</v>
      </c>
      <c r="H1595" t="str">
        <f>VLOOKUP($B1595,[1]Content!$B$2:$D$1001,3,0)</f>
        <v>culture</v>
      </c>
      <c r="I1595" t="str">
        <f>VLOOKUP($C1595,'[1]Reaction type'!$B$2:$D$17,2,0)</f>
        <v>positive</v>
      </c>
    </row>
    <row r="1596" customFormat="1" spans="1:9">
      <c r="A1596">
        <v>1658</v>
      </c>
      <c r="B1596" s="1" t="s">
        <v>116</v>
      </c>
      <c r="C1596" t="s">
        <v>37</v>
      </c>
      <c r="D1596">
        <f>VLOOKUP(C1596,'[1]Reaction type'!$B$2:$D$17,3,0)</f>
        <v>5</v>
      </c>
      <c r="E1596" s="2">
        <v>44316.7028472222</v>
      </c>
      <c r="F1596" s="2" t="str">
        <f t="shared" si="24"/>
        <v>April</v>
      </c>
      <c r="G1596" t="str">
        <f>VLOOKUP($B1596,[1]Content!$B$2:$D$1001,2,0)</f>
        <v>audio</v>
      </c>
      <c r="H1596" t="str">
        <f>VLOOKUP($B1596,[1]Content!$B$2:$D$1001,3,0)</f>
        <v>culture</v>
      </c>
      <c r="I1596" t="str">
        <f>VLOOKUP($C1596,'[1]Reaction type'!$B$2:$D$17,2,0)</f>
        <v>negative</v>
      </c>
    </row>
    <row r="1597" customFormat="1" spans="1:9">
      <c r="A1597">
        <v>1659</v>
      </c>
      <c r="B1597" s="1" t="s">
        <v>116</v>
      </c>
      <c r="C1597" t="s">
        <v>31</v>
      </c>
      <c r="D1597">
        <f>VLOOKUP(C1597,'[1]Reaction type'!$B$2:$D$17,3,0)</f>
        <v>30</v>
      </c>
      <c r="E1597" s="2">
        <v>44269.2366087963</v>
      </c>
      <c r="F1597" s="2" t="str">
        <f t="shared" si="24"/>
        <v>March</v>
      </c>
      <c r="G1597" t="str">
        <f>VLOOKUP($B1597,[1]Content!$B$2:$D$1001,2,0)</f>
        <v>audio</v>
      </c>
      <c r="H1597" t="str">
        <f>VLOOKUP($B1597,[1]Content!$B$2:$D$1001,3,0)</f>
        <v>culture</v>
      </c>
      <c r="I1597" t="str">
        <f>VLOOKUP($C1597,'[1]Reaction type'!$B$2:$D$17,2,0)</f>
        <v>positive</v>
      </c>
    </row>
    <row r="1598" customFormat="1" spans="1:9">
      <c r="A1598">
        <v>1660</v>
      </c>
      <c r="B1598" s="1" t="s">
        <v>116</v>
      </c>
      <c r="C1598" t="s">
        <v>54</v>
      </c>
      <c r="D1598">
        <f>VLOOKUP(C1598,'[1]Reaction type'!$B$2:$D$17,3,0)</f>
        <v>70</v>
      </c>
      <c r="E1598" s="2">
        <v>44296.6385763889</v>
      </c>
      <c r="F1598" s="2" t="str">
        <f t="shared" si="24"/>
        <v>April</v>
      </c>
      <c r="G1598" t="str">
        <f>VLOOKUP($B1598,[1]Content!$B$2:$D$1001,2,0)</f>
        <v>audio</v>
      </c>
      <c r="H1598" t="str">
        <f>VLOOKUP($B1598,[1]Content!$B$2:$D$1001,3,0)</f>
        <v>culture</v>
      </c>
      <c r="I1598" t="str">
        <f>VLOOKUP($C1598,'[1]Reaction type'!$B$2:$D$17,2,0)</f>
        <v>positive</v>
      </c>
    </row>
    <row r="1599" customFormat="1" spans="1:9">
      <c r="A1599">
        <v>1661</v>
      </c>
      <c r="B1599" s="1" t="s">
        <v>116</v>
      </c>
      <c r="C1599" t="s">
        <v>50</v>
      </c>
      <c r="D1599">
        <f>VLOOKUP(C1599,'[1]Reaction type'!$B$2:$D$17,3,0)</f>
        <v>45</v>
      </c>
      <c r="E1599" s="2">
        <v>44346.3711111111</v>
      </c>
      <c r="F1599" s="2" t="str">
        <f t="shared" si="24"/>
        <v>May</v>
      </c>
      <c r="G1599" t="str">
        <f>VLOOKUP($B1599,[1]Content!$B$2:$D$1001,2,0)</f>
        <v>audio</v>
      </c>
      <c r="H1599" t="str">
        <f>VLOOKUP($B1599,[1]Content!$B$2:$D$1001,3,0)</f>
        <v>culture</v>
      </c>
      <c r="I1599" t="str">
        <f>VLOOKUP($C1599,'[1]Reaction type'!$B$2:$D$17,2,0)</f>
        <v>positive</v>
      </c>
    </row>
    <row r="1600" customFormat="1" spans="1:9">
      <c r="A1600">
        <v>1662</v>
      </c>
      <c r="B1600" s="1" t="s">
        <v>116</v>
      </c>
      <c r="C1600" t="s">
        <v>53</v>
      </c>
      <c r="D1600">
        <f>VLOOKUP(C1600,'[1]Reaction type'!$B$2:$D$17,3,0)</f>
        <v>60</v>
      </c>
      <c r="E1600" s="2">
        <v>44271.6612384259</v>
      </c>
      <c r="F1600" s="2" t="str">
        <f t="shared" si="24"/>
        <v>March</v>
      </c>
      <c r="G1600" t="str">
        <f>VLOOKUP($B1600,[1]Content!$B$2:$D$1001,2,0)</f>
        <v>audio</v>
      </c>
      <c r="H1600" t="str">
        <f>VLOOKUP($B1600,[1]Content!$B$2:$D$1001,3,0)</f>
        <v>culture</v>
      </c>
      <c r="I1600" t="str">
        <f>VLOOKUP($C1600,'[1]Reaction type'!$B$2:$D$17,2,0)</f>
        <v>positive</v>
      </c>
    </row>
    <row r="1601" customFormat="1" spans="1:9">
      <c r="A1601">
        <v>1663</v>
      </c>
      <c r="B1601" s="1" t="s">
        <v>116</v>
      </c>
      <c r="C1601" t="s">
        <v>52</v>
      </c>
      <c r="D1601">
        <f>VLOOKUP(C1601,'[1]Reaction type'!$B$2:$D$17,3,0)</f>
        <v>50</v>
      </c>
      <c r="E1601" s="2">
        <v>44136.2458912037</v>
      </c>
      <c r="F1601" s="2" t="str">
        <f t="shared" si="24"/>
        <v>November</v>
      </c>
      <c r="G1601" t="str">
        <f>VLOOKUP($B1601,[1]Content!$B$2:$D$1001,2,0)</f>
        <v>audio</v>
      </c>
      <c r="H1601" t="str">
        <f>VLOOKUP($B1601,[1]Content!$B$2:$D$1001,3,0)</f>
        <v>culture</v>
      </c>
      <c r="I1601" t="str">
        <f>VLOOKUP($C1601,'[1]Reaction type'!$B$2:$D$17,2,0)</f>
        <v>positive</v>
      </c>
    </row>
    <row r="1602" customFormat="1" spans="1:9">
      <c r="A1602">
        <v>1664</v>
      </c>
      <c r="B1602" s="1" t="s">
        <v>116</v>
      </c>
      <c r="C1602" t="s">
        <v>40</v>
      </c>
      <c r="D1602">
        <f>VLOOKUP(C1602,'[1]Reaction type'!$B$2:$D$17,3,0)</f>
        <v>65</v>
      </c>
      <c r="E1602" s="2">
        <v>44277.6602662037</v>
      </c>
      <c r="F1602" s="2" t="str">
        <f t="shared" si="24"/>
        <v>March</v>
      </c>
      <c r="G1602" t="str">
        <f>VLOOKUP($B1602,[1]Content!$B$2:$D$1001,2,0)</f>
        <v>audio</v>
      </c>
      <c r="H1602" t="str">
        <f>VLOOKUP($B1602,[1]Content!$B$2:$D$1001,3,0)</f>
        <v>culture</v>
      </c>
      <c r="I1602" t="str">
        <f>VLOOKUP($C1602,'[1]Reaction type'!$B$2:$D$17,2,0)</f>
        <v>positive</v>
      </c>
    </row>
    <row r="1603" customFormat="1" spans="1:9">
      <c r="A1603">
        <v>1665</v>
      </c>
      <c r="B1603" s="1" t="s">
        <v>116</v>
      </c>
      <c r="C1603" t="s">
        <v>50</v>
      </c>
      <c r="D1603">
        <f>VLOOKUP(C1603,'[1]Reaction type'!$B$2:$D$17,3,0)</f>
        <v>45</v>
      </c>
      <c r="E1603" s="2">
        <v>44135.3126157407</v>
      </c>
      <c r="F1603" s="2" t="str">
        <f t="shared" ref="F1603:F1666" si="25">TEXT(E1603,"mmmm")</f>
        <v>October</v>
      </c>
      <c r="G1603" t="str">
        <f>VLOOKUP($B1603,[1]Content!$B$2:$D$1001,2,0)</f>
        <v>audio</v>
      </c>
      <c r="H1603" t="str">
        <f>VLOOKUP($B1603,[1]Content!$B$2:$D$1001,3,0)</f>
        <v>culture</v>
      </c>
      <c r="I1603" t="str">
        <f>VLOOKUP($C1603,'[1]Reaction type'!$B$2:$D$17,2,0)</f>
        <v>positive</v>
      </c>
    </row>
    <row r="1604" customFormat="1" spans="1:9">
      <c r="A1604">
        <v>1666</v>
      </c>
      <c r="B1604" s="1" t="s">
        <v>116</v>
      </c>
      <c r="C1604" t="s">
        <v>57</v>
      </c>
      <c r="D1604">
        <f>VLOOKUP(C1604,'[1]Reaction type'!$B$2:$D$17,3,0)</f>
        <v>72</v>
      </c>
      <c r="E1604" s="2">
        <v>44118.314837963</v>
      </c>
      <c r="F1604" s="2" t="str">
        <f t="shared" si="25"/>
        <v>October</v>
      </c>
      <c r="G1604" t="str">
        <f>VLOOKUP($B1604,[1]Content!$B$2:$D$1001,2,0)</f>
        <v>audio</v>
      </c>
      <c r="H1604" t="str">
        <f>VLOOKUP($B1604,[1]Content!$B$2:$D$1001,3,0)</f>
        <v>culture</v>
      </c>
      <c r="I1604" t="str">
        <f>VLOOKUP($C1604,'[1]Reaction type'!$B$2:$D$17,2,0)</f>
        <v>positive</v>
      </c>
    </row>
    <row r="1605" customFormat="1" spans="1:9">
      <c r="A1605">
        <v>1667</v>
      </c>
      <c r="B1605" s="1" t="s">
        <v>116</v>
      </c>
      <c r="C1605" t="s">
        <v>31</v>
      </c>
      <c r="D1605">
        <f>VLOOKUP(C1605,'[1]Reaction type'!$B$2:$D$17,3,0)</f>
        <v>30</v>
      </c>
      <c r="E1605" s="2">
        <v>44158.5809259259</v>
      </c>
      <c r="F1605" s="2" t="str">
        <f t="shared" si="25"/>
        <v>November</v>
      </c>
      <c r="G1605" t="str">
        <f>VLOOKUP($B1605,[1]Content!$B$2:$D$1001,2,0)</f>
        <v>audio</v>
      </c>
      <c r="H1605" t="str">
        <f>VLOOKUP($B1605,[1]Content!$B$2:$D$1001,3,0)</f>
        <v>culture</v>
      </c>
      <c r="I1605" t="str">
        <f>VLOOKUP($C1605,'[1]Reaction type'!$B$2:$D$17,2,0)</f>
        <v>positive</v>
      </c>
    </row>
    <row r="1606" customFormat="1" spans="1:9">
      <c r="A1606">
        <v>1668</v>
      </c>
      <c r="B1606" s="1" t="s">
        <v>116</v>
      </c>
      <c r="C1606" t="s">
        <v>26</v>
      </c>
      <c r="D1606">
        <f>VLOOKUP(C1606,'[1]Reaction type'!$B$2:$D$17,3,0)</f>
        <v>10</v>
      </c>
      <c r="E1606" s="2">
        <v>44316.1472222222</v>
      </c>
      <c r="F1606" s="2" t="str">
        <f t="shared" si="25"/>
        <v>April</v>
      </c>
      <c r="G1606" t="str">
        <f>VLOOKUP($B1606,[1]Content!$B$2:$D$1001,2,0)</f>
        <v>audio</v>
      </c>
      <c r="H1606" t="str">
        <f>VLOOKUP($B1606,[1]Content!$B$2:$D$1001,3,0)</f>
        <v>culture</v>
      </c>
      <c r="I1606" t="str">
        <f>VLOOKUP($C1606,'[1]Reaction type'!$B$2:$D$17,2,0)</f>
        <v>negative</v>
      </c>
    </row>
    <row r="1607" customFormat="1" spans="1:9">
      <c r="A1607">
        <v>1669</v>
      </c>
      <c r="B1607" s="1" t="s">
        <v>116</v>
      </c>
      <c r="C1607" t="s">
        <v>31</v>
      </c>
      <c r="D1607">
        <f>VLOOKUP(C1607,'[1]Reaction type'!$B$2:$D$17,3,0)</f>
        <v>30</v>
      </c>
      <c r="E1607" s="2">
        <v>44186.6874305556</v>
      </c>
      <c r="F1607" s="2" t="str">
        <f t="shared" si="25"/>
        <v>December</v>
      </c>
      <c r="G1607" t="str">
        <f>VLOOKUP($B1607,[1]Content!$B$2:$D$1001,2,0)</f>
        <v>audio</v>
      </c>
      <c r="H1607" t="str">
        <f>VLOOKUP($B1607,[1]Content!$B$2:$D$1001,3,0)</f>
        <v>culture</v>
      </c>
      <c r="I1607" t="str">
        <f>VLOOKUP($C1607,'[1]Reaction type'!$B$2:$D$17,2,0)</f>
        <v>positive</v>
      </c>
    </row>
    <row r="1608" customFormat="1" spans="1:9">
      <c r="A1608">
        <v>1670</v>
      </c>
      <c r="B1608" s="1" t="s">
        <v>116</v>
      </c>
      <c r="C1608" t="s">
        <v>53</v>
      </c>
      <c r="D1608">
        <f>VLOOKUP(C1608,'[1]Reaction type'!$B$2:$D$17,3,0)</f>
        <v>60</v>
      </c>
      <c r="E1608" s="2">
        <v>44184.9668634259</v>
      </c>
      <c r="F1608" s="2" t="str">
        <f t="shared" si="25"/>
        <v>December</v>
      </c>
      <c r="G1608" t="str">
        <f>VLOOKUP($B1608,[1]Content!$B$2:$D$1001,2,0)</f>
        <v>audio</v>
      </c>
      <c r="H1608" t="str">
        <f>VLOOKUP($B1608,[1]Content!$B$2:$D$1001,3,0)</f>
        <v>culture</v>
      </c>
      <c r="I1608" t="str">
        <f>VLOOKUP($C1608,'[1]Reaction type'!$B$2:$D$17,2,0)</f>
        <v>positive</v>
      </c>
    </row>
    <row r="1609" customFormat="1" spans="1:9">
      <c r="A1609">
        <v>1671</v>
      </c>
      <c r="B1609" s="1" t="s">
        <v>116</v>
      </c>
      <c r="C1609" t="s">
        <v>57</v>
      </c>
      <c r="D1609">
        <f>VLOOKUP(C1609,'[1]Reaction type'!$B$2:$D$17,3,0)</f>
        <v>72</v>
      </c>
      <c r="E1609" s="2">
        <v>44124.5683217593</v>
      </c>
      <c r="F1609" s="2" t="str">
        <f t="shared" si="25"/>
        <v>October</v>
      </c>
      <c r="G1609" t="str">
        <f>VLOOKUP($B1609,[1]Content!$B$2:$D$1001,2,0)</f>
        <v>audio</v>
      </c>
      <c r="H1609" t="str">
        <f>VLOOKUP($B1609,[1]Content!$B$2:$D$1001,3,0)</f>
        <v>culture</v>
      </c>
      <c r="I1609" t="str">
        <f>VLOOKUP($C1609,'[1]Reaction type'!$B$2:$D$17,2,0)</f>
        <v>positive</v>
      </c>
    </row>
    <row r="1610" customFormat="1" spans="1:9">
      <c r="A1610">
        <v>1672</v>
      </c>
      <c r="B1610" s="1" t="s">
        <v>116</v>
      </c>
      <c r="C1610" t="s">
        <v>52</v>
      </c>
      <c r="D1610">
        <f>VLOOKUP(C1610,'[1]Reaction type'!$B$2:$D$17,3,0)</f>
        <v>50</v>
      </c>
      <c r="E1610" s="2">
        <v>44340.5494097222</v>
      </c>
      <c r="F1610" s="2" t="str">
        <f t="shared" si="25"/>
        <v>May</v>
      </c>
      <c r="G1610" t="str">
        <f>VLOOKUP($B1610,[1]Content!$B$2:$D$1001,2,0)</f>
        <v>audio</v>
      </c>
      <c r="H1610" t="str">
        <f>VLOOKUP($B1610,[1]Content!$B$2:$D$1001,3,0)</f>
        <v>culture</v>
      </c>
      <c r="I1610" t="str">
        <f>VLOOKUP($C1610,'[1]Reaction type'!$B$2:$D$17,2,0)</f>
        <v>positive</v>
      </c>
    </row>
    <row r="1611" customFormat="1" spans="1:9">
      <c r="A1611">
        <v>1673</v>
      </c>
      <c r="B1611" s="1" t="s">
        <v>116</v>
      </c>
      <c r="C1611" t="s">
        <v>24</v>
      </c>
      <c r="D1611">
        <f>VLOOKUP(C1611,'[1]Reaction type'!$B$2:$D$17,3,0)</f>
        <v>0</v>
      </c>
      <c r="E1611" s="2">
        <v>44192.9834375</v>
      </c>
      <c r="F1611" s="2" t="str">
        <f t="shared" si="25"/>
        <v>December</v>
      </c>
      <c r="G1611" t="str">
        <f>VLOOKUP($B1611,[1]Content!$B$2:$D$1001,2,0)</f>
        <v>audio</v>
      </c>
      <c r="H1611" t="str">
        <f>VLOOKUP($B1611,[1]Content!$B$2:$D$1001,3,0)</f>
        <v>culture</v>
      </c>
      <c r="I1611" t="str">
        <f>VLOOKUP($C1611,'[1]Reaction type'!$B$2:$D$17,2,0)</f>
        <v>negative</v>
      </c>
    </row>
    <row r="1612" customFormat="1" spans="1:9">
      <c r="A1612">
        <v>1674</v>
      </c>
      <c r="B1612" s="1" t="s">
        <v>116</v>
      </c>
      <c r="C1612" t="s">
        <v>42</v>
      </c>
      <c r="D1612">
        <f>VLOOKUP(C1612,'[1]Reaction type'!$B$2:$D$17,3,0)</f>
        <v>20</v>
      </c>
      <c r="E1612" s="2">
        <v>44319.7488425926</v>
      </c>
      <c r="F1612" s="2" t="str">
        <f t="shared" si="25"/>
        <v>May</v>
      </c>
      <c r="G1612" t="str">
        <f>VLOOKUP($B1612,[1]Content!$B$2:$D$1001,2,0)</f>
        <v>audio</v>
      </c>
      <c r="H1612" t="str">
        <f>VLOOKUP($B1612,[1]Content!$B$2:$D$1001,3,0)</f>
        <v>culture</v>
      </c>
      <c r="I1612" t="str">
        <f>VLOOKUP($C1612,'[1]Reaction type'!$B$2:$D$17,2,0)</f>
        <v>neutral</v>
      </c>
    </row>
    <row r="1613" customFormat="1" spans="1:9">
      <c r="A1613">
        <v>1675</v>
      </c>
      <c r="B1613" s="1" t="s">
        <v>116</v>
      </c>
      <c r="C1613" t="s">
        <v>57</v>
      </c>
      <c r="D1613">
        <f>VLOOKUP(C1613,'[1]Reaction type'!$B$2:$D$17,3,0)</f>
        <v>72</v>
      </c>
      <c r="E1613" s="2">
        <v>44354.2952546296</v>
      </c>
      <c r="F1613" s="2" t="str">
        <f t="shared" si="25"/>
        <v>June</v>
      </c>
      <c r="G1613" t="str">
        <f>VLOOKUP($B1613,[1]Content!$B$2:$D$1001,2,0)</f>
        <v>audio</v>
      </c>
      <c r="H1613" t="str">
        <f>VLOOKUP($B1613,[1]Content!$B$2:$D$1001,3,0)</f>
        <v>culture</v>
      </c>
      <c r="I1613" t="str">
        <f>VLOOKUP($C1613,'[1]Reaction type'!$B$2:$D$17,2,0)</f>
        <v>positive</v>
      </c>
    </row>
    <row r="1614" customFormat="1" spans="1:9">
      <c r="A1614">
        <v>1676</v>
      </c>
      <c r="B1614" s="1" t="s">
        <v>116</v>
      </c>
      <c r="C1614" t="s">
        <v>26</v>
      </c>
      <c r="D1614">
        <f>VLOOKUP(C1614,'[1]Reaction type'!$B$2:$D$17,3,0)</f>
        <v>10</v>
      </c>
      <c r="E1614" s="2">
        <v>44290.4382986111</v>
      </c>
      <c r="F1614" s="2" t="str">
        <f t="shared" si="25"/>
        <v>April</v>
      </c>
      <c r="G1614" t="str">
        <f>VLOOKUP($B1614,[1]Content!$B$2:$D$1001,2,0)</f>
        <v>audio</v>
      </c>
      <c r="H1614" t="str">
        <f>VLOOKUP($B1614,[1]Content!$B$2:$D$1001,3,0)</f>
        <v>culture</v>
      </c>
      <c r="I1614" t="str">
        <f>VLOOKUP($C1614,'[1]Reaction type'!$B$2:$D$17,2,0)</f>
        <v>negative</v>
      </c>
    </row>
    <row r="1615" customFormat="1" spans="1:9">
      <c r="A1615">
        <v>1677</v>
      </c>
      <c r="B1615" s="1" t="s">
        <v>116</v>
      </c>
      <c r="C1615" t="s">
        <v>33</v>
      </c>
      <c r="D1615">
        <f>VLOOKUP(C1615,'[1]Reaction type'!$B$2:$D$17,3,0)</f>
        <v>35</v>
      </c>
      <c r="E1615" s="2">
        <v>44191.5940046296</v>
      </c>
      <c r="F1615" s="2" t="str">
        <f t="shared" si="25"/>
        <v>December</v>
      </c>
      <c r="G1615" t="str">
        <f>VLOOKUP($B1615,[1]Content!$B$2:$D$1001,2,0)</f>
        <v>audio</v>
      </c>
      <c r="H1615" t="str">
        <f>VLOOKUP($B1615,[1]Content!$B$2:$D$1001,3,0)</f>
        <v>culture</v>
      </c>
      <c r="I1615" t="str">
        <f>VLOOKUP($C1615,'[1]Reaction type'!$B$2:$D$17,2,0)</f>
        <v>neutral</v>
      </c>
    </row>
    <row r="1616" customFormat="1" spans="1:9">
      <c r="A1616">
        <v>1678</v>
      </c>
      <c r="B1616" s="1" t="s">
        <v>116</v>
      </c>
      <c r="C1616" t="s">
        <v>33</v>
      </c>
      <c r="D1616">
        <f>VLOOKUP(C1616,'[1]Reaction type'!$B$2:$D$17,3,0)</f>
        <v>35</v>
      </c>
      <c r="E1616" s="2">
        <v>44211.0525810185</v>
      </c>
      <c r="F1616" s="2" t="str">
        <f t="shared" si="25"/>
        <v>January</v>
      </c>
      <c r="G1616" t="str">
        <f>VLOOKUP($B1616,[1]Content!$B$2:$D$1001,2,0)</f>
        <v>audio</v>
      </c>
      <c r="H1616" t="str">
        <f>VLOOKUP($B1616,[1]Content!$B$2:$D$1001,3,0)</f>
        <v>culture</v>
      </c>
      <c r="I1616" t="str">
        <f>VLOOKUP($C1616,'[1]Reaction type'!$B$2:$D$17,2,0)</f>
        <v>neutral</v>
      </c>
    </row>
    <row r="1617" customFormat="1" spans="1:9">
      <c r="A1617">
        <v>1679</v>
      </c>
      <c r="B1617" s="1" t="s">
        <v>116</v>
      </c>
      <c r="C1617" t="s">
        <v>31</v>
      </c>
      <c r="D1617">
        <f>VLOOKUP(C1617,'[1]Reaction type'!$B$2:$D$17,3,0)</f>
        <v>30</v>
      </c>
      <c r="E1617" s="2">
        <v>44104.2865509259</v>
      </c>
      <c r="F1617" s="2" t="str">
        <f t="shared" si="25"/>
        <v>September</v>
      </c>
      <c r="G1617" t="str">
        <f>VLOOKUP($B1617,[1]Content!$B$2:$D$1001,2,0)</f>
        <v>audio</v>
      </c>
      <c r="H1617" t="str">
        <f>VLOOKUP($B1617,[1]Content!$B$2:$D$1001,3,0)</f>
        <v>culture</v>
      </c>
      <c r="I1617" t="str">
        <f>VLOOKUP($C1617,'[1]Reaction type'!$B$2:$D$17,2,0)</f>
        <v>positive</v>
      </c>
    </row>
    <row r="1618" customFormat="1" spans="1:9">
      <c r="A1618">
        <v>1680</v>
      </c>
      <c r="B1618" s="1" t="s">
        <v>116</v>
      </c>
      <c r="C1618" t="s">
        <v>48</v>
      </c>
      <c r="D1618">
        <f>VLOOKUP(C1618,'[1]Reaction type'!$B$2:$D$17,3,0)</f>
        <v>75</v>
      </c>
      <c r="E1618" s="2">
        <v>44096.8505671296</v>
      </c>
      <c r="F1618" s="2" t="str">
        <f t="shared" si="25"/>
        <v>September</v>
      </c>
      <c r="G1618" t="str">
        <f>VLOOKUP($B1618,[1]Content!$B$2:$D$1001,2,0)</f>
        <v>audio</v>
      </c>
      <c r="H1618" t="str">
        <f>VLOOKUP($B1618,[1]Content!$B$2:$D$1001,3,0)</f>
        <v>culture</v>
      </c>
      <c r="I1618" t="str">
        <f>VLOOKUP($C1618,'[1]Reaction type'!$B$2:$D$17,2,0)</f>
        <v>positive</v>
      </c>
    </row>
    <row r="1619" customFormat="1" spans="1:9">
      <c r="A1619">
        <v>1681</v>
      </c>
      <c r="B1619" s="1" t="s">
        <v>116</v>
      </c>
      <c r="C1619" t="s">
        <v>24</v>
      </c>
      <c r="D1619">
        <f>VLOOKUP(C1619,'[1]Reaction type'!$B$2:$D$17,3,0)</f>
        <v>0</v>
      </c>
      <c r="E1619" s="2">
        <v>44124.5632175926</v>
      </c>
      <c r="F1619" s="2" t="str">
        <f t="shared" si="25"/>
        <v>October</v>
      </c>
      <c r="G1619" t="str">
        <f>VLOOKUP($B1619,[1]Content!$B$2:$D$1001,2,0)</f>
        <v>audio</v>
      </c>
      <c r="H1619" t="str">
        <f>VLOOKUP($B1619,[1]Content!$B$2:$D$1001,3,0)</f>
        <v>culture</v>
      </c>
      <c r="I1619" t="str">
        <f>VLOOKUP($C1619,'[1]Reaction type'!$B$2:$D$17,2,0)</f>
        <v>negative</v>
      </c>
    </row>
    <row r="1620" customFormat="1" spans="1:9">
      <c r="A1620">
        <v>1682</v>
      </c>
      <c r="B1620" s="1" t="s">
        <v>116</v>
      </c>
      <c r="C1620" t="s">
        <v>42</v>
      </c>
      <c r="D1620">
        <f>VLOOKUP(C1620,'[1]Reaction type'!$B$2:$D$17,3,0)</f>
        <v>20</v>
      </c>
      <c r="E1620" s="2">
        <v>44326.8269444444</v>
      </c>
      <c r="F1620" s="2" t="str">
        <f t="shared" si="25"/>
        <v>May</v>
      </c>
      <c r="G1620" t="str">
        <f>VLOOKUP($B1620,[1]Content!$B$2:$D$1001,2,0)</f>
        <v>audio</v>
      </c>
      <c r="H1620" t="str">
        <f>VLOOKUP($B1620,[1]Content!$B$2:$D$1001,3,0)</f>
        <v>culture</v>
      </c>
      <c r="I1620" t="str">
        <f>VLOOKUP($C1620,'[1]Reaction type'!$B$2:$D$17,2,0)</f>
        <v>neutral</v>
      </c>
    </row>
    <row r="1621" customFormat="1" spans="1:9">
      <c r="A1621">
        <v>1683</v>
      </c>
      <c r="B1621" s="1" t="s">
        <v>116</v>
      </c>
      <c r="C1621" t="s">
        <v>35</v>
      </c>
      <c r="D1621">
        <f>VLOOKUP(C1621,'[1]Reaction type'!$B$2:$D$17,3,0)</f>
        <v>70</v>
      </c>
      <c r="E1621" s="2">
        <v>44212.7026273148</v>
      </c>
      <c r="F1621" s="2" t="str">
        <f t="shared" si="25"/>
        <v>January</v>
      </c>
      <c r="G1621" t="str">
        <f>VLOOKUP($B1621,[1]Content!$B$2:$D$1001,2,0)</f>
        <v>audio</v>
      </c>
      <c r="H1621" t="str">
        <f>VLOOKUP($B1621,[1]Content!$B$2:$D$1001,3,0)</f>
        <v>culture</v>
      </c>
      <c r="I1621" t="str">
        <f>VLOOKUP($C1621,'[1]Reaction type'!$B$2:$D$17,2,0)</f>
        <v>positive</v>
      </c>
    </row>
    <row r="1622" customFormat="1" spans="1:9">
      <c r="A1622">
        <v>1684</v>
      </c>
      <c r="B1622" s="1" t="s">
        <v>116</v>
      </c>
      <c r="C1622" t="s">
        <v>54</v>
      </c>
      <c r="D1622">
        <f>VLOOKUP(C1622,'[1]Reaction type'!$B$2:$D$17,3,0)</f>
        <v>70</v>
      </c>
      <c r="E1622" s="2">
        <v>44345.8279861111</v>
      </c>
      <c r="F1622" s="2" t="str">
        <f t="shared" si="25"/>
        <v>May</v>
      </c>
      <c r="G1622" t="str">
        <f>VLOOKUP($B1622,[1]Content!$B$2:$D$1001,2,0)</f>
        <v>audio</v>
      </c>
      <c r="H1622" t="str">
        <f>VLOOKUP($B1622,[1]Content!$B$2:$D$1001,3,0)</f>
        <v>culture</v>
      </c>
      <c r="I1622" t="str">
        <f>VLOOKUP($C1622,'[1]Reaction type'!$B$2:$D$17,2,0)</f>
        <v>positive</v>
      </c>
    </row>
    <row r="1623" customFormat="1" spans="1:9">
      <c r="A1623">
        <v>1686</v>
      </c>
      <c r="B1623" s="1" t="s">
        <v>117</v>
      </c>
      <c r="C1623" t="s">
        <v>35</v>
      </c>
      <c r="D1623">
        <f>VLOOKUP(C1623,'[1]Reaction type'!$B$2:$D$17,3,0)</f>
        <v>70</v>
      </c>
      <c r="E1623" s="2">
        <v>44217.2440509259</v>
      </c>
      <c r="F1623" s="2" t="str">
        <f t="shared" si="25"/>
        <v>January</v>
      </c>
      <c r="G1623" t="str">
        <f>VLOOKUP($B1623,[1]Content!$B$2:$D$1001,2,0)</f>
        <v>audio</v>
      </c>
      <c r="H1623" t="str">
        <f>VLOOKUP($B1623,[1]Content!$B$2:$D$1001,3,0)</f>
        <v>education</v>
      </c>
      <c r="I1623" t="str">
        <f>VLOOKUP($C1623,'[1]Reaction type'!$B$2:$D$17,2,0)</f>
        <v>positive</v>
      </c>
    </row>
    <row r="1624" customFormat="1" spans="1:9">
      <c r="A1624">
        <v>1687</v>
      </c>
      <c r="B1624" s="1" t="s">
        <v>117</v>
      </c>
      <c r="C1624" t="s">
        <v>51</v>
      </c>
      <c r="D1624">
        <f>VLOOKUP(C1624,'[1]Reaction type'!$B$2:$D$17,3,0)</f>
        <v>12</v>
      </c>
      <c r="E1624" s="2">
        <v>44019.0128472222</v>
      </c>
      <c r="F1624" s="2" t="str">
        <f t="shared" si="25"/>
        <v>July</v>
      </c>
      <c r="G1624" t="str">
        <f>VLOOKUP($B1624,[1]Content!$B$2:$D$1001,2,0)</f>
        <v>audio</v>
      </c>
      <c r="H1624" t="str">
        <f>VLOOKUP($B1624,[1]Content!$B$2:$D$1001,3,0)</f>
        <v>education</v>
      </c>
      <c r="I1624" t="str">
        <f>VLOOKUP($C1624,'[1]Reaction type'!$B$2:$D$17,2,0)</f>
        <v>negative</v>
      </c>
    </row>
    <row r="1625" customFormat="1" spans="1:9">
      <c r="A1625">
        <v>1688</v>
      </c>
      <c r="B1625" s="1" t="s">
        <v>117</v>
      </c>
      <c r="C1625" t="s">
        <v>53</v>
      </c>
      <c r="D1625">
        <f>VLOOKUP(C1625,'[1]Reaction type'!$B$2:$D$17,3,0)</f>
        <v>60</v>
      </c>
      <c r="E1625" s="2">
        <v>44029.3090046296</v>
      </c>
      <c r="F1625" s="2" t="str">
        <f t="shared" si="25"/>
        <v>July</v>
      </c>
      <c r="G1625" t="str">
        <f>VLOOKUP($B1625,[1]Content!$B$2:$D$1001,2,0)</f>
        <v>audio</v>
      </c>
      <c r="H1625" t="str">
        <f>VLOOKUP($B1625,[1]Content!$B$2:$D$1001,3,0)</f>
        <v>education</v>
      </c>
      <c r="I1625" t="str">
        <f>VLOOKUP($C1625,'[1]Reaction type'!$B$2:$D$17,2,0)</f>
        <v>positive</v>
      </c>
    </row>
    <row r="1626" customFormat="1" spans="1:9">
      <c r="A1626">
        <v>1689</v>
      </c>
      <c r="B1626" s="1" t="s">
        <v>117</v>
      </c>
      <c r="C1626" t="s">
        <v>54</v>
      </c>
      <c r="D1626">
        <f>VLOOKUP(C1626,'[1]Reaction type'!$B$2:$D$17,3,0)</f>
        <v>70</v>
      </c>
      <c r="E1626" s="2">
        <v>44105.2846064815</v>
      </c>
      <c r="F1626" s="2" t="str">
        <f t="shared" si="25"/>
        <v>October</v>
      </c>
      <c r="G1626" t="str">
        <f>VLOOKUP($B1626,[1]Content!$B$2:$D$1001,2,0)</f>
        <v>audio</v>
      </c>
      <c r="H1626" t="str">
        <f>VLOOKUP($B1626,[1]Content!$B$2:$D$1001,3,0)</f>
        <v>education</v>
      </c>
      <c r="I1626" t="str">
        <f>VLOOKUP($C1626,'[1]Reaction type'!$B$2:$D$17,2,0)</f>
        <v>positive</v>
      </c>
    </row>
    <row r="1627" customFormat="1" spans="1:9">
      <c r="A1627">
        <v>1690</v>
      </c>
      <c r="B1627" s="1" t="s">
        <v>117</v>
      </c>
      <c r="C1627" t="s">
        <v>24</v>
      </c>
      <c r="D1627">
        <f>VLOOKUP(C1627,'[1]Reaction type'!$B$2:$D$17,3,0)</f>
        <v>0</v>
      </c>
      <c r="E1627" s="2">
        <v>44280.8169328704</v>
      </c>
      <c r="F1627" s="2" t="str">
        <f t="shared" si="25"/>
        <v>March</v>
      </c>
      <c r="G1627" t="str">
        <f>VLOOKUP($B1627,[1]Content!$B$2:$D$1001,2,0)</f>
        <v>audio</v>
      </c>
      <c r="H1627" t="str">
        <f>VLOOKUP($B1627,[1]Content!$B$2:$D$1001,3,0)</f>
        <v>education</v>
      </c>
      <c r="I1627" t="str">
        <f>VLOOKUP($C1627,'[1]Reaction type'!$B$2:$D$17,2,0)</f>
        <v>negative</v>
      </c>
    </row>
    <row r="1628" customFormat="1" spans="1:9">
      <c r="A1628">
        <v>1691</v>
      </c>
      <c r="B1628" s="1" t="s">
        <v>117</v>
      </c>
      <c r="C1628" t="s">
        <v>54</v>
      </c>
      <c r="D1628">
        <f>VLOOKUP(C1628,'[1]Reaction type'!$B$2:$D$17,3,0)</f>
        <v>70</v>
      </c>
      <c r="E1628" s="2">
        <v>44006.0979398148</v>
      </c>
      <c r="F1628" s="2" t="str">
        <f t="shared" si="25"/>
        <v>June</v>
      </c>
      <c r="G1628" t="str">
        <f>VLOOKUP($B1628,[1]Content!$B$2:$D$1001,2,0)</f>
        <v>audio</v>
      </c>
      <c r="H1628" t="str">
        <f>VLOOKUP($B1628,[1]Content!$B$2:$D$1001,3,0)</f>
        <v>education</v>
      </c>
      <c r="I1628" t="str">
        <f>VLOOKUP($C1628,'[1]Reaction type'!$B$2:$D$17,2,0)</f>
        <v>positive</v>
      </c>
    </row>
    <row r="1629" customFormat="1" spans="1:9">
      <c r="A1629">
        <v>1692</v>
      </c>
      <c r="B1629" s="1" t="s">
        <v>117</v>
      </c>
      <c r="C1629" t="s">
        <v>50</v>
      </c>
      <c r="D1629">
        <f>VLOOKUP(C1629,'[1]Reaction type'!$B$2:$D$17,3,0)</f>
        <v>45</v>
      </c>
      <c r="E1629" s="2">
        <v>44162.5936342593</v>
      </c>
      <c r="F1629" s="2" t="str">
        <f t="shared" si="25"/>
        <v>November</v>
      </c>
      <c r="G1629" t="str">
        <f>VLOOKUP($B1629,[1]Content!$B$2:$D$1001,2,0)</f>
        <v>audio</v>
      </c>
      <c r="H1629" t="str">
        <f>VLOOKUP($B1629,[1]Content!$B$2:$D$1001,3,0)</f>
        <v>education</v>
      </c>
      <c r="I1629" t="str">
        <f>VLOOKUP($C1629,'[1]Reaction type'!$B$2:$D$17,2,0)</f>
        <v>positive</v>
      </c>
    </row>
    <row r="1630" customFormat="1" spans="1:9">
      <c r="A1630">
        <v>1693</v>
      </c>
      <c r="B1630" s="1" t="s">
        <v>117</v>
      </c>
      <c r="C1630" t="s">
        <v>53</v>
      </c>
      <c r="D1630">
        <f>VLOOKUP(C1630,'[1]Reaction type'!$B$2:$D$17,3,0)</f>
        <v>60</v>
      </c>
      <c r="E1630" s="2">
        <v>44273.3372453704</v>
      </c>
      <c r="F1630" s="2" t="str">
        <f t="shared" si="25"/>
        <v>March</v>
      </c>
      <c r="G1630" t="str">
        <f>VLOOKUP($B1630,[1]Content!$B$2:$D$1001,2,0)</f>
        <v>audio</v>
      </c>
      <c r="H1630" t="str">
        <f>VLOOKUP($B1630,[1]Content!$B$2:$D$1001,3,0)</f>
        <v>education</v>
      </c>
      <c r="I1630" t="str">
        <f>VLOOKUP($C1630,'[1]Reaction type'!$B$2:$D$17,2,0)</f>
        <v>positive</v>
      </c>
    </row>
    <row r="1631" customFormat="1" spans="1:9">
      <c r="A1631">
        <v>1694</v>
      </c>
      <c r="B1631" s="1" t="s">
        <v>117</v>
      </c>
      <c r="C1631" t="s">
        <v>33</v>
      </c>
      <c r="D1631">
        <f>VLOOKUP(C1631,'[1]Reaction type'!$B$2:$D$17,3,0)</f>
        <v>35</v>
      </c>
      <c r="E1631" s="2">
        <v>44112.8624884259</v>
      </c>
      <c r="F1631" s="2" t="str">
        <f t="shared" si="25"/>
        <v>October</v>
      </c>
      <c r="G1631" t="str">
        <f>VLOOKUP($B1631,[1]Content!$B$2:$D$1001,2,0)</f>
        <v>audio</v>
      </c>
      <c r="H1631" t="str">
        <f>VLOOKUP($B1631,[1]Content!$B$2:$D$1001,3,0)</f>
        <v>education</v>
      </c>
      <c r="I1631" t="str">
        <f>VLOOKUP($C1631,'[1]Reaction type'!$B$2:$D$17,2,0)</f>
        <v>neutral</v>
      </c>
    </row>
    <row r="1632" customFormat="1" spans="1:9">
      <c r="A1632">
        <v>1695</v>
      </c>
      <c r="B1632" s="1" t="s">
        <v>117</v>
      </c>
      <c r="C1632" t="s">
        <v>31</v>
      </c>
      <c r="D1632">
        <f>VLOOKUP(C1632,'[1]Reaction type'!$B$2:$D$17,3,0)</f>
        <v>30</v>
      </c>
      <c r="E1632" s="2">
        <v>44200.5744791667</v>
      </c>
      <c r="F1632" s="2" t="str">
        <f t="shared" si="25"/>
        <v>January</v>
      </c>
      <c r="G1632" t="str">
        <f>VLOOKUP($B1632,[1]Content!$B$2:$D$1001,2,0)</f>
        <v>audio</v>
      </c>
      <c r="H1632" t="str">
        <f>VLOOKUP($B1632,[1]Content!$B$2:$D$1001,3,0)</f>
        <v>education</v>
      </c>
      <c r="I1632" t="str">
        <f>VLOOKUP($C1632,'[1]Reaction type'!$B$2:$D$17,2,0)</f>
        <v>positive</v>
      </c>
    </row>
    <row r="1633" customFormat="1" spans="1:9">
      <c r="A1633">
        <v>1696</v>
      </c>
      <c r="B1633" s="1" t="s">
        <v>117</v>
      </c>
      <c r="C1633" t="s">
        <v>40</v>
      </c>
      <c r="D1633">
        <f>VLOOKUP(C1633,'[1]Reaction type'!$B$2:$D$17,3,0)</f>
        <v>65</v>
      </c>
      <c r="E1633" s="2">
        <v>44211.7438310185</v>
      </c>
      <c r="F1633" s="2" t="str">
        <f t="shared" si="25"/>
        <v>January</v>
      </c>
      <c r="G1633" t="str">
        <f>VLOOKUP($B1633,[1]Content!$B$2:$D$1001,2,0)</f>
        <v>audio</v>
      </c>
      <c r="H1633" t="str">
        <f>VLOOKUP($B1633,[1]Content!$B$2:$D$1001,3,0)</f>
        <v>education</v>
      </c>
      <c r="I1633" t="str">
        <f>VLOOKUP($C1633,'[1]Reaction type'!$B$2:$D$17,2,0)</f>
        <v>positive</v>
      </c>
    </row>
    <row r="1634" customFormat="1" spans="1:9">
      <c r="A1634">
        <v>1697</v>
      </c>
      <c r="B1634" s="1" t="s">
        <v>117</v>
      </c>
      <c r="C1634" t="s">
        <v>28</v>
      </c>
      <c r="D1634">
        <f>VLOOKUP(C1634,'[1]Reaction type'!$B$2:$D$17,3,0)</f>
        <v>15</v>
      </c>
      <c r="E1634" s="2">
        <v>44095.2631944444</v>
      </c>
      <c r="F1634" s="2" t="str">
        <f t="shared" si="25"/>
        <v>September</v>
      </c>
      <c r="G1634" t="str">
        <f>VLOOKUP($B1634,[1]Content!$B$2:$D$1001,2,0)</f>
        <v>audio</v>
      </c>
      <c r="H1634" t="str">
        <f>VLOOKUP($B1634,[1]Content!$B$2:$D$1001,3,0)</f>
        <v>education</v>
      </c>
      <c r="I1634" t="str">
        <f>VLOOKUP($C1634,'[1]Reaction type'!$B$2:$D$17,2,0)</f>
        <v>negative</v>
      </c>
    </row>
    <row r="1635" customFormat="1" spans="1:9">
      <c r="A1635">
        <v>1698</v>
      </c>
      <c r="B1635" s="1" t="s">
        <v>117</v>
      </c>
      <c r="C1635" t="s">
        <v>57</v>
      </c>
      <c r="D1635">
        <f>VLOOKUP(C1635,'[1]Reaction type'!$B$2:$D$17,3,0)</f>
        <v>72</v>
      </c>
      <c r="E1635" s="2">
        <v>44135.8077777778</v>
      </c>
      <c r="F1635" s="2" t="str">
        <f t="shared" si="25"/>
        <v>October</v>
      </c>
      <c r="G1635" t="str">
        <f>VLOOKUP($B1635,[1]Content!$B$2:$D$1001,2,0)</f>
        <v>audio</v>
      </c>
      <c r="H1635" t="str">
        <f>VLOOKUP($B1635,[1]Content!$B$2:$D$1001,3,0)</f>
        <v>education</v>
      </c>
      <c r="I1635" t="str">
        <f>VLOOKUP($C1635,'[1]Reaction type'!$B$2:$D$17,2,0)</f>
        <v>positive</v>
      </c>
    </row>
    <row r="1636" customFormat="1" spans="1:9">
      <c r="A1636">
        <v>1699</v>
      </c>
      <c r="B1636" s="1" t="s">
        <v>117</v>
      </c>
      <c r="C1636" t="s">
        <v>48</v>
      </c>
      <c r="D1636">
        <f>VLOOKUP(C1636,'[1]Reaction type'!$B$2:$D$17,3,0)</f>
        <v>75</v>
      </c>
      <c r="E1636" s="2">
        <v>44065.2661111111</v>
      </c>
      <c r="F1636" s="2" t="str">
        <f t="shared" si="25"/>
        <v>August</v>
      </c>
      <c r="G1636" t="str">
        <f>VLOOKUP($B1636,[1]Content!$B$2:$D$1001,2,0)</f>
        <v>audio</v>
      </c>
      <c r="H1636" t="str">
        <f>VLOOKUP($B1636,[1]Content!$B$2:$D$1001,3,0)</f>
        <v>education</v>
      </c>
      <c r="I1636" t="str">
        <f>VLOOKUP($C1636,'[1]Reaction type'!$B$2:$D$17,2,0)</f>
        <v>positive</v>
      </c>
    </row>
    <row r="1637" customFormat="1" spans="1:9">
      <c r="A1637">
        <v>1700</v>
      </c>
      <c r="B1637" s="1" t="s">
        <v>117</v>
      </c>
      <c r="C1637" t="s">
        <v>42</v>
      </c>
      <c r="D1637">
        <f>VLOOKUP(C1637,'[1]Reaction type'!$B$2:$D$17,3,0)</f>
        <v>20</v>
      </c>
      <c r="E1637" s="2">
        <v>44057.0607523148</v>
      </c>
      <c r="F1637" s="2" t="str">
        <f t="shared" si="25"/>
        <v>August</v>
      </c>
      <c r="G1637" t="str">
        <f>VLOOKUP($B1637,[1]Content!$B$2:$D$1001,2,0)</f>
        <v>audio</v>
      </c>
      <c r="H1637" t="str">
        <f>VLOOKUP($B1637,[1]Content!$B$2:$D$1001,3,0)</f>
        <v>education</v>
      </c>
      <c r="I1637" t="str">
        <f>VLOOKUP($C1637,'[1]Reaction type'!$B$2:$D$17,2,0)</f>
        <v>neutral</v>
      </c>
    </row>
    <row r="1638" customFormat="1" spans="1:9">
      <c r="A1638">
        <v>1701</v>
      </c>
      <c r="B1638" s="1" t="s">
        <v>117</v>
      </c>
      <c r="C1638" t="s">
        <v>40</v>
      </c>
      <c r="D1638">
        <f>VLOOKUP(C1638,'[1]Reaction type'!$B$2:$D$17,3,0)</f>
        <v>65</v>
      </c>
      <c r="E1638" s="2">
        <v>44058.3911805556</v>
      </c>
      <c r="F1638" s="2" t="str">
        <f t="shared" si="25"/>
        <v>August</v>
      </c>
      <c r="G1638" t="str">
        <f>VLOOKUP($B1638,[1]Content!$B$2:$D$1001,2,0)</f>
        <v>audio</v>
      </c>
      <c r="H1638" t="str">
        <f>VLOOKUP($B1638,[1]Content!$B$2:$D$1001,3,0)</f>
        <v>education</v>
      </c>
      <c r="I1638" t="str">
        <f>VLOOKUP($C1638,'[1]Reaction type'!$B$2:$D$17,2,0)</f>
        <v>positive</v>
      </c>
    </row>
    <row r="1639" customFormat="1" spans="1:9">
      <c r="A1639">
        <v>1702</v>
      </c>
      <c r="B1639" s="1" t="s">
        <v>117</v>
      </c>
      <c r="C1639" t="s">
        <v>51</v>
      </c>
      <c r="D1639">
        <f>VLOOKUP(C1639,'[1]Reaction type'!$B$2:$D$17,3,0)</f>
        <v>12</v>
      </c>
      <c r="E1639" s="2">
        <v>44260.6288194444</v>
      </c>
      <c r="F1639" s="2" t="str">
        <f t="shared" si="25"/>
        <v>March</v>
      </c>
      <c r="G1639" t="str">
        <f>VLOOKUP($B1639,[1]Content!$B$2:$D$1001,2,0)</f>
        <v>audio</v>
      </c>
      <c r="H1639" t="str">
        <f>VLOOKUP($B1639,[1]Content!$B$2:$D$1001,3,0)</f>
        <v>education</v>
      </c>
      <c r="I1639" t="str">
        <f>VLOOKUP($C1639,'[1]Reaction type'!$B$2:$D$17,2,0)</f>
        <v>negative</v>
      </c>
    </row>
    <row r="1640" customFormat="1" spans="1:9">
      <c r="A1640">
        <v>1703</v>
      </c>
      <c r="B1640" s="1" t="s">
        <v>117</v>
      </c>
      <c r="C1640" t="s">
        <v>28</v>
      </c>
      <c r="D1640">
        <f>VLOOKUP(C1640,'[1]Reaction type'!$B$2:$D$17,3,0)</f>
        <v>15</v>
      </c>
      <c r="E1640" s="2">
        <v>44003.9723263889</v>
      </c>
      <c r="F1640" s="2" t="str">
        <f t="shared" si="25"/>
        <v>June</v>
      </c>
      <c r="G1640" t="str">
        <f>VLOOKUP($B1640,[1]Content!$B$2:$D$1001,2,0)</f>
        <v>audio</v>
      </c>
      <c r="H1640" t="str">
        <f>VLOOKUP($B1640,[1]Content!$B$2:$D$1001,3,0)</f>
        <v>education</v>
      </c>
      <c r="I1640" t="str">
        <f>VLOOKUP($C1640,'[1]Reaction type'!$B$2:$D$17,2,0)</f>
        <v>negative</v>
      </c>
    </row>
    <row r="1641" customFormat="1" spans="1:9">
      <c r="A1641">
        <v>1704</v>
      </c>
      <c r="B1641" s="1" t="s">
        <v>117</v>
      </c>
      <c r="C1641" t="s">
        <v>35</v>
      </c>
      <c r="D1641">
        <f>VLOOKUP(C1641,'[1]Reaction type'!$B$2:$D$17,3,0)</f>
        <v>70</v>
      </c>
      <c r="E1641" s="2">
        <v>44277.1412962963</v>
      </c>
      <c r="F1641" s="2" t="str">
        <f t="shared" si="25"/>
        <v>March</v>
      </c>
      <c r="G1641" t="str">
        <f>VLOOKUP($B1641,[1]Content!$B$2:$D$1001,2,0)</f>
        <v>audio</v>
      </c>
      <c r="H1641" t="str">
        <f>VLOOKUP($B1641,[1]Content!$B$2:$D$1001,3,0)</f>
        <v>education</v>
      </c>
      <c r="I1641" t="str">
        <f>VLOOKUP($C1641,'[1]Reaction type'!$B$2:$D$17,2,0)</f>
        <v>positive</v>
      </c>
    </row>
    <row r="1642" customFormat="1" spans="1:9">
      <c r="A1642">
        <v>1705</v>
      </c>
      <c r="B1642" s="1" t="s">
        <v>117</v>
      </c>
      <c r="C1642" t="s">
        <v>40</v>
      </c>
      <c r="D1642">
        <f>VLOOKUP(C1642,'[1]Reaction type'!$B$2:$D$17,3,0)</f>
        <v>65</v>
      </c>
      <c r="E1642" s="2">
        <v>44043.297650463</v>
      </c>
      <c r="F1642" s="2" t="str">
        <f t="shared" si="25"/>
        <v>July</v>
      </c>
      <c r="G1642" t="str">
        <f>VLOOKUP($B1642,[1]Content!$B$2:$D$1001,2,0)</f>
        <v>audio</v>
      </c>
      <c r="H1642" t="str">
        <f>VLOOKUP($B1642,[1]Content!$B$2:$D$1001,3,0)</f>
        <v>education</v>
      </c>
      <c r="I1642" t="str">
        <f>VLOOKUP($C1642,'[1]Reaction type'!$B$2:$D$17,2,0)</f>
        <v>positive</v>
      </c>
    </row>
    <row r="1643" customFormat="1" spans="1:9">
      <c r="A1643">
        <v>1706</v>
      </c>
      <c r="B1643" s="1" t="s">
        <v>117</v>
      </c>
      <c r="C1643" t="s">
        <v>33</v>
      </c>
      <c r="D1643">
        <f>VLOOKUP(C1643,'[1]Reaction type'!$B$2:$D$17,3,0)</f>
        <v>35</v>
      </c>
      <c r="E1643" s="2">
        <v>44220.915</v>
      </c>
      <c r="F1643" s="2" t="str">
        <f t="shared" si="25"/>
        <v>January</v>
      </c>
      <c r="G1643" t="str">
        <f>VLOOKUP($B1643,[1]Content!$B$2:$D$1001,2,0)</f>
        <v>audio</v>
      </c>
      <c r="H1643" t="str">
        <f>VLOOKUP($B1643,[1]Content!$B$2:$D$1001,3,0)</f>
        <v>education</v>
      </c>
      <c r="I1643" t="str">
        <f>VLOOKUP($C1643,'[1]Reaction type'!$B$2:$D$17,2,0)</f>
        <v>neutral</v>
      </c>
    </row>
    <row r="1644" customFormat="1" spans="1:9">
      <c r="A1644">
        <v>1707</v>
      </c>
      <c r="B1644" s="1" t="s">
        <v>117</v>
      </c>
      <c r="C1644" t="s">
        <v>28</v>
      </c>
      <c r="D1644">
        <f>VLOOKUP(C1644,'[1]Reaction type'!$B$2:$D$17,3,0)</f>
        <v>15</v>
      </c>
      <c r="E1644" s="2">
        <v>44105.5294444444</v>
      </c>
      <c r="F1644" s="2" t="str">
        <f t="shared" si="25"/>
        <v>October</v>
      </c>
      <c r="G1644" t="str">
        <f>VLOOKUP($B1644,[1]Content!$B$2:$D$1001,2,0)</f>
        <v>audio</v>
      </c>
      <c r="H1644" t="str">
        <f>VLOOKUP($B1644,[1]Content!$B$2:$D$1001,3,0)</f>
        <v>education</v>
      </c>
      <c r="I1644" t="str">
        <f>VLOOKUP($C1644,'[1]Reaction type'!$B$2:$D$17,2,0)</f>
        <v>negative</v>
      </c>
    </row>
    <row r="1645" customFormat="1" spans="1:9">
      <c r="A1645">
        <v>1708</v>
      </c>
      <c r="B1645" s="1" t="s">
        <v>117</v>
      </c>
      <c r="C1645" t="s">
        <v>52</v>
      </c>
      <c r="D1645">
        <f>VLOOKUP(C1645,'[1]Reaction type'!$B$2:$D$17,3,0)</f>
        <v>50</v>
      </c>
      <c r="E1645" s="2">
        <v>44076.87125</v>
      </c>
      <c r="F1645" s="2" t="str">
        <f t="shared" si="25"/>
        <v>September</v>
      </c>
      <c r="G1645" t="str">
        <f>VLOOKUP($B1645,[1]Content!$B$2:$D$1001,2,0)</f>
        <v>audio</v>
      </c>
      <c r="H1645" t="str">
        <f>VLOOKUP($B1645,[1]Content!$B$2:$D$1001,3,0)</f>
        <v>education</v>
      </c>
      <c r="I1645" t="str">
        <f>VLOOKUP($C1645,'[1]Reaction type'!$B$2:$D$17,2,0)</f>
        <v>positive</v>
      </c>
    </row>
    <row r="1646" customFormat="1" spans="1:9">
      <c r="A1646">
        <v>1709</v>
      </c>
      <c r="B1646" s="1" t="s">
        <v>117</v>
      </c>
      <c r="C1646" t="s">
        <v>53</v>
      </c>
      <c r="D1646">
        <f>VLOOKUP(C1646,'[1]Reaction type'!$B$2:$D$17,3,0)</f>
        <v>60</v>
      </c>
      <c r="E1646" s="2">
        <v>44346.5995601852</v>
      </c>
      <c r="F1646" s="2" t="str">
        <f t="shared" si="25"/>
        <v>May</v>
      </c>
      <c r="G1646" t="str">
        <f>VLOOKUP($B1646,[1]Content!$B$2:$D$1001,2,0)</f>
        <v>audio</v>
      </c>
      <c r="H1646" t="str">
        <f>VLOOKUP($B1646,[1]Content!$B$2:$D$1001,3,0)</f>
        <v>education</v>
      </c>
      <c r="I1646" t="str">
        <f>VLOOKUP($C1646,'[1]Reaction type'!$B$2:$D$17,2,0)</f>
        <v>positive</v>
      </c>
    </row>
    <row r="1647" customFormat="1" spans="1:9">
      <c r="A1647">
        <v>1710</v>
      </c>
      <c r="B1647" s="1" t="s">
        <v>117</v>
      </c>
      <c r="C1647" t="s">
        <v>53</v>
      </c>
      <c r="D1647">
        <f>VLOOKUP(C1647,'[1]Reaction type'!$B$2:$D$17,3,0)</f>
        <v>60</v>
      </c>
      <c r="E1647" s="2">
        <v>44300.8470717593</v>
      </c>
      <c r="F1647" s="2" t="str">
        <f t="shared" si="25"/>
        <v>April</v>
      </c>
      <c r="G1647" t="str">
        <f>VLOOKUP($B1647,[1]Content!$B$2:$D$1001,2,0)</f>
        <v>audio</v>
      </c>
      <c r="H1647" t="str">
        <f>VLOOKUP($B1647,[1]Content!$B$2:$D$1001,3,0)</f>
        <v>education</v>
      </c>
      <c r="I1647" t="str">
        <f>VLOOKUP($C1647,'[1]Reaction type'!$B$2:$D$17,2,0)</f>
        <v>positive</v>
      </c>
    </row>
    <row r="1648" customFormat="1" spans="1:9">
      <c r="A1648">
        <v>1711</v>
      </c>
      <c r="B1648" s="1" t="s">
        <v>117</v>
      </c>
      <c r="C1648" t="s">
        <v>51</v>
      </c>
      <c r="D1648">
        <f>VLOOKUP(C1648,'[1]Reaction type'!$B$2:$D$17,3,0)</f>
        <v>12</v>
      </c>
      <c r="E1648" s="2">
        <v>44103.3412731482</v>
      </c>
      <c r="F1648" s="2" t="str">
        <f t="shared" si="25"/>
        <v>September</v>
      </c>
      <c r="G1648" t="str">
        <f>VLOOKUP($B1648,[1]Content!$B$2:$D$1001,2,0)</f>
        <v>audio</v>
      </c>
      <c r="H1648" t="str">
        <f>VLOOKUP($B1648,[1]Content!$B$2:$D$1001,3,0)</f>
        <v>education</v>
      </c>
      <c r="I1648" t="str">
        <f>VLOOKUP($C1648,'[1]Reaction type'!$B$2:$D$17,2,0)</f>
        <v>negative</v>
      </c>
    </row>
    <row r="1649" customFormat="1" spans="1:9">
      <c r="A1649">
        <v>1712</v>
      </c>
      <c r="B1649" s="1" t="s">
        <v>117</v>
      </c>
      <c r="C1649" t="s">
        <v>53</v>
      </c>
      <c r="D1649">
        <f>VLOOKUP(C1649,'[1]Reaction type'!$B$2:$D$17,3,0)</f>
        <v>60</v>
      </c>
      <c r="E1649" s="2">
        <v>44288.0480324074</v>
      </c>
      <c r="F1649" s="2" t="str">
        <f t="shared" si="25"/>
        <v>April</v>
      </c>
      <c r="G1649" t="str">
        <f>VLOOKUP($B1649,[1]Content!$B$2:$D$1001,2,0)</f>
        <v>audio</v>
      </c>
      <c r="H1649" t="str">
        <f>VLOOKUP($B1649,[1]Content!$B$2:$D$1001,3,0)</f>
        <v>education</v>
      </c>
      <c r="I1649" t="str">
        <f>VLOOKUP($C1649,'[1]Reaction type'!$B$2:$D$17,2,0)</f>
        <v>positive</v>
      </c>
    </row>
    <row r="1650" customFormat="1" spans="1:9">
      <c r="A1650">
        <v>1713</v>
      </c>
      <c r="B1650" s="1" t="s">
        <v>117</v>
      </c>
      <c r="C1650" t="s">
        <v>28</v>
      </c>
      <c r="D1650">
        <f>VLOOKUP(C1650,'[1]Reaction type'!$B$2:$D$17,3,0)</f>
        <v>15</v>
      </c>
      <c r="E1650" s="2">
        <v>44083.1442592593</v>
      </c>
      <c r="F1650" s="2" t="str">
        <f t="shared" si="25"/>
        <v>September</v>
      </c>
      <c r="G1650" t="str">
        <f>VLOOKUP($B1650,[1]Content!$B$2:$D$1001,2,0)</f>
        <v>audio</v>
      </c>
      <c r="H1650" t="str">
        <f>VLOOKUP($B1650,[1]Content!$B$2:$D$1001,3,0)</f>
        <v>education</v>
      </c>
      <c r="I1650" t="str">
        <f>VLOOKUP($C1650,'[1]Reaction type'!$B$2:$D$17,2,0)</f>
        <v>negative</v>
      </c>
    </row>
    <row r="1651" customFormat="1" spans="1:9">
      <c r="A1651">
        <v>1714</v>
      </c>
      <c r="B1651" s="1" t="s">
        <v>117</v>
      </c>
      <c r="C1651" t="s">
        <v>37</v>
      </c>
      <c r="D1651">
        <f>VLOOKUP(C1651,'[1]Reaction type'!$B$2:$D$17,3,0)</f>
        <v>5</v>
      </c>
      <c r="E1651" s="2">
        <v>44212.2764236111</v>
      </c>
      <c r="F1651" s="2" t="str">
        <f t="shared" si="25"/>
        <v>January</v>
      </c>
      <c r="G1651" t="str">
        <f>VLOOKUP($B1651,[1]Content!$B$2:$D$1001,2,0)</f>
        <v>audio</v>
      </c>
      <c r="H1651" t="str">
        <f>VLOOKUP($B1651,[1]Content!$B$2:$D$1001,3,0)</f>
        <v>education</v>
      </c>
      <c r="I1651" t="str">
        <f>VLOOKUP($C1651,'[1]Reaction type'!$B$2:$D$17,2,0)</f>
        <v>negative</v>
      </c>
    </row>
    <row r="1652" customFormat="1" spans="1:9">
      <c r="A1652">
        <v>1715</v>
      </c>
      <c r="B1652" s="1" t="s">
        <v>117</v>
      </c>
      <c r="C1652" t="s">
        <v>35</v>
      </c>
      <c r="D1652">
        <f>VLOOKUP(C1652,'[1]Reaction type'!$B$2:$D$17,3,0)</f>
        <v>70</v>
      </c>
      <c r="E1652" s="2">
        <v>44026.1792592593</v>
      </c>
      <c r="F1652" s="2" t="str">
        <f t="shared" si="25"/>
        <v>July</v>
      </c>
      <c r="G1652" t="str">
        <f>VLOOKUP($B1652,[1]Content!$B$2:$D$1001,2,0)</f>
        <v>audio</v>
      </c>
      <c r="H1652" t="str">
        <f>VLOOKUP($B1652,[1]Content!$B$2:$D$1001,3,0)</f>
        <v>education</v>
      </c>
      <c r="I1652" t="str">
        <f>VLOOKUP($C1652,'[1]Reaction type'!$B$2:$D$17,2,0)</f>
        <v>positive</v>
      </c>
    </row>
    <row r="1653" customFormat="1" spans="1:9">
      <c r="A1653">
        <v>1716</v>
      </c>
      <c r="B1653" s="1" t="s">
        <v>117</v>
      </c>
      <c r="C1653" t="s">
        <v>28</v>
      </c>
      <c r="D1653">
        <f>VLOOKUP(C1653,'[1]Reaction type'!$B$2:$D$17,3,0)</f>
        <v>15</v>
      </c>
      <c r="E1653" s="2">
        <v>44064.1008564815</v>
      </c>
      <c r="F1653" s="2" t="str">
        <f t="shared" si="25"/>
        <v>August</v>
      </c>
      <c r="G1653" t="str">
        <f>VLOOKUP($B1653,[1]Content!$B$2:$D$1001,2,0)</f>
        <v>audio</v>
      </c>
      <c r="H1653" t="str">
        <f>VLOOKUP($B1653,[1]Content!$B$2:$D$1001,3,0)</f>
        <v>education</v>
      </c>
      <c r="I1653" t="str">
        <f>VLOOKUP($C1653,'[1]Reaction type'!$B$2:$D$17,2,0)</f>
        <v>negative</v>
      </c>
    </row>
    <row r="1654" customFormat="1" spans="1:9">
      <c r="A1654">
        <v>1717</v>
      </c>
      <c r="B1654" s="1" t="s">
        <v>117</v>
      </c>
      <c r="C1654" t="s">
        <v>28</v>
      </c>
      <c r="D1654">
        <f>VLOOKUP(C1654,'[1]Reaction type'!$B$2:$D$17,3,0)</f>
        <v>15</v>
      </c>
      <c r="E1654" s="2">
        <v>44190.1050462963</v>
      </c>
      <c r="F1654" s="2" t="str">
        <f t="shared" si="25"/>
        <v>December</v>
      </c>
      <c r="G1654" t="str">
        <f>VLOOKUP($B1654,[1]Content!$B$2:$D$1001,2,0)</f>
        <v>audio</v>
      </c>
      <c r="H1654" t="str">
        <f>VLOOKUP($B1654,[1]Content!$B$2:$D$1001,3,0)</f>
        <v>education</v>
      </c>
      <c r="I1654" t="str">
        <f>VLOOKUP($C1654,'[1]Reaction type'!$B$2:$D$17,2,0)</f>
        <v>negative</v>
      </c>
    </row>
    <row r="1655" customFormat="1" spans="1:9">
      <c r="A1655">
        <v>1718</v>
      </c>
      <c r="B1655" s="1" t="s">
        <v>117</v>
      </c>
      <c r="C1655" t="s">
        <v>28</v>
      </c>
      <c r="D1655">
        <f>VLOOKUP(C1655,'[1]Reaction type'!$B$2:$D$17,3,0)</f>
        <v>15</v>
      </c>
      <c r="E1655" s="2">
        <v>44364.3007175926</v>
      </c>
      <c r="F1655" s="2" t="str">
        <f t="shared" si="25"/>
        <v>June</v>
      </c>
      <c r="G1655" t="str">
        <f>VLOOKUP($B1655,[1]Content!$B$2:$D$1001,2,0)</f>
        <v>audio</v>
      </c>
      <c r="H1655" t="str">
        <f>VLOOKUP($B1655,[1]Content!$B$2:$D$1001,3,0)</f>
        <v>education</v>
      </c>
      <c r="I1655" t="str">
        <f>VLOOKUP($C1655,'[1]Reaction type'!$B$2:$D$17,2,0)</f>
        <v>negative</v>
      </c>
    </row>
    <row r="1656" customFormat="1" spans="1:9">
      <c r="A1656">
        <v>1719</v>
      </c>
      <c r="B1656" s="1" t="s">
        <v>117</v>
      </c>
      <c r="C1656" t="s">
        <v>33</v>
      </c>
      <c r="D1656">
        <f>VLOOKUP(C1656,'[1]Reaction type'!$B$2:$D$17,3,0)</f>
        <v>35</v>
      </c>
      <c r="E1656" s="2">
        <v>44040.8884143519</v>
      </c>
      <c r="F1656" s="2" t="str">
        <f t="shared" si="25"/>
        <v>July</v>
      </c>
      <c r="G1656" t="str">
        <f>VLOOKUP($B1656,[1]Content!$B$2:$D$1001,2,0)</f>
        <v>audio</v>
      </c>
      <c r="H1656" t="str">
        <f>VLOOKUP($B1656,[1]Content!$B$2:$D$1001,3,0)</f>
        <v>education</v>
      </c>
      <c r="I1656" t="str">
        <f>VLOOKUP($C1656,'[1]Reaction type'!$B$2:$D$17,2,0)</f>
        <v>neutral</v>
      </c>
    </row>
    <row r="1657" customFormat="1" spans="1:9">
      <c r="A1657">
        <v>1720</v>
      </c>
      <c r="B1657" s="1" t="s">
        <v>117</v>
      </c>
      <c r="C1657" t="s">
        <v>31</v>
      </c>
      <c r="D1657">
        <f>VLOOKUP(C1657,'[1]Reaction type'!$B$2:$D$17,3,0)</f>
        <v>30</v>
      </c>
      <c r="E1657" s="2">
        <v>44201.6825347222</v>
      </c>
      <c r="F1657" s="2" t="str">
        <f t="shared" si="25"/>
        <v>January</v>
      </c>
      <c r="G1657" t="str">
        <f>VLOOKUP($B1657,[1]Content!$B$2:$D$1001,2,0)</f>
        <v>audio</v>
      </c>
      <c r="H1657" t="str">
        <f>VLOOKUP($B1657,[1]Content!$B$2:$D$1001,3,0)</f>
        <v>education</v>
      </c>
      <c r="I1657" t="str">
        <f>VLOOKUP($C1657,'[1]Reaction type'!$B$2:$D$17,2,0)</f>
        <v>positive</v>
      </c>
    </row>
    <row r="1658" customFormat="1" spans="1:9">
      <c r="A1658">
        <v>1721</v>
      </c>
      <c r="B1658" s="1" t="s">
        <v>117</v>
      </c>
      <c r="C1658" t="s">
        <v>40</v>
      </c>
      <c r="D1658">
        <f>VLOOKUP(C1658,'[1]Reaction type'!$B$2:$D$17,3,0)</f>
        <v>65</v>
      </c>
      <c r="E1658" s="2">
        <v>44303.7661689815</v>
      </c>
      <c r="F1658" s="2" t="str">
        <f t="shared" si="25"/>
        <v>April</v>
      </c>
      <c r="G1658" t="str">
        <f>VLOOKUP($B1658,[1]Content!$B$2:$D$1001,2,0)</f>
        <v>audio</v>
      </c>
      <c r="H1658" t="str">
        <f>VLOOKUP($B1658,[1]Content!$B$2:$D$1001,3,0)</f>
        <v>education</v>
      </c>
      <c r="I1658" t="str">
        <f>VLOOKUP($C1658,'[1]Reaction type'!$B$2:$D$17,2,0)</f>
        <v>positive</v>
      </c>
    </row>
    <row r="1659" customFormat="1" spans="1:9">
      <c r="A1659">
        <v>1722</v>
      </c>
      <c r="B1659" s="1" t="s">
        <v>117</v>
      </c>
      <c r="C1659" t="s">
        <v>52</v>
      </c>
      <c r="D1659">
        <f>VLOOKUP(C1659,'[1]Reaction type'!$B$2:$D$17,3,0)</f>
        <v>50</v>
      </c>
      <c r="E1659" s="2">
        <v>44198.8239930556</v>
      </c>
      <c r="F1659" s="2" t="str">
        <f t="shared" si="25"/>
        <v>January</v>
      </c>
      <c r="G1659" t="str">
        <f>VLOOKUP($B1659,[1]Content!$B$2:$D$1001,2,0)</f>
        <v>audio</v>
      </c>
      <c r="H1659" t="str">
        <f>VLOOKUP($B1659,[1]Content!$B$2:$D$1001,3,0)</f>
        <v>education</v>
      </c>
      <c r="I1659" t="str">
        <f>VLOOKUP($C1659,'[1]Reaction type'!$B$2:$D$17,2,0)</f>
        <v>positive</v>
      </c>
    </row>
    <row r="1660" customFormat="1" spans="1:9">
      <c r="A1660">
        <v>1723</v>
      </c>
      <c r="B1660" s="1" t="s">
        <v>117</v>
      </c>
      <c r="C1660" t="s">
        <v>57</v>
      </c>
      <c r="D1660">
        <f>VLOOKUP(C1660,'[1]Reaction type'!$B$2:$D$17,3,0)</f>
        <v>72</v>
      </c>
      <c r="E1660" s="2">
        <v>44252.7103125</v>
      </c>
      <c r="F1660" s="2" t="str">
        <f t="shared" si="25"/>
        <v>February</v>
      </c>
      <c r="G1660" t="str">
        <f>VLOOKUP($B1660,[1]Content!$B$2:$D$1001,2,0)</f>
        <v>audio</v>
      </c>
      <c r="H1660" t="str">
        <f>VLOOKUP($B1660,[1]Content!$B$2:$D$1001,3,0)</f>
        <v>education</v>
      </c>
      <c r="I1660" t="str">
        <f>VLOOKUP($C1660,'[1]Reaction type'!$B$2:$D$17,2,0)</f>
        <v>positive</v>
      </c>
    </row>
    <row r="1661" customFormat="1" spans="1:9">
      <c r="A1661">
        <v>1724</v>
      </c>
      <c r="B1661" s="1" t="s">
        <v>117</v>
      </c>
      <c r="C1661" t="s">
        <v>26</v>
      </c>
      <c r="D1661">
        <f>VLOOKUP(C1661,'[1]Reaction type'!$B$2:$D$17,3,0)</f>
        <v>10</v>
      </c>
      <c r="E1661" s="2">
        <v>44361.5965277778</v>
      </c>
      <c r="F1661" s="2" t="str">
        <f t="shared" si="25"/>
        <v>June</v>
      </c>
      <c r="G1661" t="str">
        <f>VLOOKUP($B1661,[1]Content!$B$2:$D$1001,2,0)</f>
        <v>audio</v>
      </c>
      <c r="H1661" t="str">
        <f>VLOOKUP($B1661,[1]Content!$B$2:$D$1001,3,0)</f>
        <v>education</v>
      </c>
      <c r="I1661" t="str">
        <f>VLOOKUP($C1661,'[1]Reaction type'!$B$2:$D$17,2,0)</f>
        <v>negative</v>
      </c>
    </row>
    <row r="1662" customFormat="1" spans="1:9">
      <c r="A1662">
        <v>1725</v>
      </c>
      <c r="B1662" s="1" t="s">
        <v>117</v>
      </c>
      <c r="C1662" t="s">
        <v>52</v>
      </c>
      <c r="D1662">
        <f>VLOOKUP(C1662,'[1]Reaction type'!$B$2:$D$17,3,0)</f>
        <v>50</v>
      </c>
      <c r="E1662" s="2">
        <v>44095.2091666667</v>
      </c>
      <c r="F1662" s="2" t="str">
        <f t="shared" si="25"/>
        <v>September</v>
      </c>
      <c r="G1662" t="str">
        <f>VLOOKUP($B1662,[1]Content!$B$2:$D$1001,2,0)</f>
        <v>audio</v>
      </c>
      <c r="H1662" t="str">
        <f>VLOOKUP($B1662,[1]Content!$B$2:$D$1001,3,0)</f>
        <v>education</v>
      </c>
      <c r="I1662" t="str">
        <f>VLOOKUP($C1662,'[1]Reaction type'!$B$2:$D$17,2,0)</f>
        <v>positive</v>
      </c>
    </row>
    <row r="1663" customFormat="1" spans="1:9">
      <c r="A1663">
        <v>1726</v>
      </c>
      <c r="B1663" s="1" t="s">
        <v>117</v>
      </c>
      <c r="C1663" t="s">
        <v>48</v>
      </c>
      <c r="D1663">
        <f>VLOOKUP(C1663,'[1]Reaction type'!$B$2:$D$17,3,0)</f>
        <v>75</v>
      </c>
      <c r="E1663" s="2">
        <v>44296.873599537</v>
      </c>
      <c r="F1663" s="2" t="str">
        <f t="shared" si="25"/>
        <v>April</v>
      </c>
      <c r="G1663" t="str">
        <f>VLOOKUP($B1663,[1]Content!$B$2:$D$1001,2,0)</f>
        <v>audio</v>
      </c>
      <c r="H1663" t="str">
        <f>VLOOKUP($B1663,[1]Content!$B$2:$D$1001,3,0)</f>
        <v>education</v>
      </c>
      <c r="I1663" t="str">
        <f>VLOOKUP($C1663,'[1]Reaction type'!$B$2:$D$17,2,0)</f>
        <v>positive</v>
      </c>
    </row>
    <row r="1664" customFormat="1" spans="1:9">
      <c r="A1664">
        <v>1727</v>
      </c>
      <c r="B1664" s="1" t="s">
        <v>117</v>
      </c>
      <c r="C1664" t="s">
        <v>48</v>
      </c>
      <c r="D1664">
        <f>VLOOKUP(C1664,'[1]Reaction type'!$B$2:$D$17,3,0)</f>
        <v>75</v>
      </c>
      <c r="E1664" s="2">
        <v>44088.2554050926</v>
      </c>
      <c r="F1664" s="2" t="str">
        <f t="shared" si="25"/>
        <v>September</v>
      </c>
      <c r="G1664" t="str">
        <f>VLOOKUP($B1664,[1]Content!$B$2:$D$1001,2,0)</f>
        <v>audio</v>
      </c>
      <c r="H1664" t="str">
        <f>VLOOKUP($B1664,[1]Content!$B$2:$D$1001,3,0)</f>
        <v>education</v>
      </c>
      <c r="I1664" t="str">
        <f>VLOOKUP($C1664,'[1]Reaction type'!$B$2:$D$17,2,0)</f>
        <v>positive</v>
      </c>
    </row>
    <row r="1665" customFormat="1" spans="1:9">
      <c r="A1665">
        <v>1728</v>
      </c>
      <c r="B1665" s="1" t="s">
        <v>117</v>
      </c>
      <c r="C1665" t="s">
        <v>33</v>
      </c>
      <c r="D1665">
        <f>VLOOKUP(C1665,'[1]Reaction type'!$B$2:$D$17,3,0)</f>
        <v>35</v>
      </c>
      <c r="E1665" s="2">
        <v>44307.8159722222</v>
      </c>
      <c r="F1665" s="2" t="str">
        <f t="shared" si="25"/>
        <v>April</v>
      </c>
      <c r="G1665" t="str">
        <f>VLOOKUP($B1665,[1]Content!$B$2:$D$1001,2,0)</f>
        <v>audio</v>
      </c>
      <c r="H1665" t="str">
        <f>VLOOKUP($B1665,[1]Content!$B$2:$D$1001,3,0)</f>
        <v>education</v>
      </c>
      <c r="I1665" t="str">
        <f>VLOOKUP($C1665,'[1]Reaction type'!$B$2:$D$17,2,0)</f>
        <v>neutral</v>
      </c>
    </row>
    <row r="1666" customFormat="1" spans="1:9">
      <c r="A1666">
        <v>1729</v>
      </c>
      <c r="B1666" s="1" t="s">
        <v>117</v>
      </c>
      <c r="C1666" t="s">
        <v>57</v>
      </c>
      <c r="D1666">
        <f>VLOOKUP(C1666,'[1]Reaction type'!$B$2:$D$17,3,0)</f>
        <v>72</v>
      </c>
      <c r="E1666" s="2">
        <v>44234.6622800926</v>
      </c>
      <c r="F1666" s="2" t="str">
        <f t="shared" si="25"/>
        <v>February</v>
      </c>
      <c r="G1666" t="str">
        <f>VLOOKUP($B1666,[1]Content!$B$2:$D$1001,2,0)</f>
        <v>audio</v>
      </c>
      <c r="H1666" t="str">
        <f>VLOOKUP($B1666,[1]Content!$B$2:$D$1001,3,0)</f>
        <v>education</v>
      </c>
      <c r="I1666" t="str">
        <f>VLOOKUP($C1666,'[1]Reaction type'!$B$2:$D$17,2,0)</f>
        <v>positive</v>
      </c>
    </row>
    <row r="1667" customFormat="1" spans="1:9">
      <c r="A1667">
        <v>1730</v>
      </c>
      <c r="B1667" s="1" t="s">
        <v>117</v>
      </c>
      <c r="C1667" t="s">
        <v>35</v>
      </c>
      <c r="D1667">
        <f>VLOOKUP(C1667,'[1]Reaction type'!$B$2:$D$17,3,0)</f>
        <v>70</v>
      </c>
      <c r="E1667" s="2">
        <v>44097.3745023148</v>
      </c>
      <c r="F1667" s="2" t="str">
        <f t="shared" ref="F1667:F1730" si="26">TEXT(E1667,"mmmm")</f>
        <v>September</v>
      </c>
      <c r="G1667" t="str">
        <f>VLOOKUP($B1667,[1]Content!$B$2:$D$1001,2,0)</f>
        <v>audio</v>
      </c>
      <c r="H1667" t="str">
        <f>VLOOKUP($B1667,[1]Content!$B$2:$D$1001,3,0)</f>
        <v>education</v>
      </c>
      <c r="I1667" t="str">
        <f>VLOOKUP($C1667,'[1]Reaction type'!$B$2:$D$17,2,0)</f>
        <v>positive</v>
      </c>
    </row>
    <row r="1668" customFormat="1" spans="1:9">
      <c r="A1668">
        <v>1731</v>
      </c>
      <c r="B1668" s="1" t="s">
        <v>117</v>
      </c>
      <c r="C1668" t="s">
        <v>31</v>
      </c>
      <c r="D1668">
        <f>VLOOKUP(C1668,'[1]Reaction type'!$B$2:$D$17,3,0)</f>
        <v>30</v>
      </c>
      <c r="E1668" s="2">
        <v>44092.0538888889</v>
      </c>
      <c r="F1668" s="2" t="str">
        <f t="shared" si="26"/>
        <v>September</v>
      </c>
      <c r="G1668" t="str">
        <f>VLOOKUP($B1668,[1]Content!$B$2:$D$1001,2,0)</f>
        <v>audio</v>
      </c>
      <c r="H1668" t="str">
        <f>VLOOKUP($B1668,[1]Content!$B$2:$D$1001,3,0)</f>
        <v>education</v>
      </c>
      <c r="I1668" t="str">
        <f>VLOOKUP($C1668,'[1]Reaction type'!$B$2:$D$17,2,0)</f>
        <v>positive</v>
      </c>
    </row>
    <row r="1669" customFormat="1" spans="1:9">
      <c r="A1669">
        <v>1732</v>
      </c>
      <c r="B1669" s="1" t="s">
        <v>117</v>
      </c>
      <c r="C1669" t="s">
        <v>57</v>
      </c>
      <c r="D1669">
        <f>VLOOKUP(C1669,'[1]Reaction type'!$B$2:$D$17,3,0)</f>
        <v>72</v>
      </c>
      <c r="E1669" s="2">
        <v>44174.5161805556</v>
      </c>
      <c r="F1669" s="2" t="str">
        <f t="shared" si="26"/>
        <v>December</v>
      </c>
      <c r="G1669" t="str">
        <f>VLOOKUP($B1669,[1]Content!$B$2:$D$1001,2,0)</f>
        <v>audio</v>
      </c>
      <c r="H1669" t="str">
        <f>VLOOKUP($B1669,[1]Content!$B$2:$D$1001,3,0)</f>
        <v>education</v>
      </c>
      <c r="I1669" t="str">
        <f>VLOOKUP($C1669,'[1]Reaction type'!$B$2:$D$17,2,0)</f>
        <v>positive</v>
      </c>
    </row>
    <row r="1670" customFormat="1" spans="1:9">
      <c r="A1670">
        <v>1734</v>
      </c>
      <c r="B1670" s="1" t="s">
        <v>118</v>
      </c>
      <c r="C1670" t="s">
        <v>50</v>
      </c>
      <c r="D1670">
        <f>VLOOKUP(C1670,'[1]Reaction type'!$B$2:$D$17,3,0)</f>
        <v>45</v>
      </c>
      <c r="E1670" s="2">
        <v>44037.3806712963</v>
      </c>
      <c r="F1670" s="2" t="str">
        <f t="shared" si="26"/>
        <v>July</v>
      </c>
      <c r="G1670" t="str">
        <f>VLOOKUP($B1670,[1]Content!$B$2:$D$1001,2,0)</f>
        <v>GIF</v>
      </c>
      <c r="H1670" t="str">
        <f>VLOOKUP($B1670,[1]Content!$B$2:$D$1001,3,0)</f>
        <v>education</v>
      </c>
      <c r="I1670" t="str">
        <f>VLOOKUP($C1670,'[1]Reaction type'!$B$2:$D$17,2,0)</f>
        <v>positive</v>
      </c>
    </row>
    <row r="1671" customFormat="1" spans="1:9">
      <c r="A1671">
        <v>1735</v>
      </c>
      <c r="B1671" s="1" t="s">
        <v>118</v>
      </c>
      <c r="C1671" t="s">
        <v>57</v>
      </c>
      <c r="D1671">
        <f>VLOOKUP(C1671,'[1]Reaction type'!$B$2:$D$17,3,0)</f>
        <v>72</v>
      </c>
      <c r="E1671" s="2">
        <v>44251.6542592593</v>
      </c>
      <c r="F1671" s="2" t="str">
        <f t="shared" si="26"/>
        <v>February</v>
      </c>
      <c r="G1671" t="str">
        <f>VLOOKUP($B1671,[1]Content!$B$2:$D$1001,2,0)</f>
        <v>GIF</v>
      </c>
      <c r="H1671" t="str">
        <f>VLOOKUP($B1671,[1]Content!$B$2:$D$1001,3,0)</f>
        <v>education</v>
      </c>
      <c r="I1671" t="str">
        <f>VLOOKUP($C1671,'[1]Reaction type'!$B$2:$D$17,2,0)</f>
        <v>positive</v>
      </c>
    </row>
    <row r="1672" customFormat="1" spans="1:9">
      <c r="A1672">
        <v>1737</v>
      </c>
      <c r="B1672" s="1" t="s">
        <v>119</v>
      </c>
      <c r="C1672" t="s">
        <v>24</v>
      </c>
      <c r="D1672">
        <f>VLOOKUP(C1672,'[1]Reaction type'!$B$2:$D$17,3,0)</f>
        <v>0</v>
      </c>
      <c r="E1672" s="2">
        <v>44161.5865277778</v>
      </c>
      <c r="F1672" s="2" t="str">
        <f t="shared" si="26"/>
        <v>November</v>
      </c>
      <c r="G1672" t="str">
        <f>VLOOKUP($B1672,[1]Content!$B$2:$D$1001,2,0)</f>
        <v>photo</v>
      </c>
      <c r="H1672" t="str">
        <f>VLOOKUP($B1672,[1]Content!$B$2:$D$1001,3,0)</f>
        <v>education</v>
      </c>
      <c r="I1672" t="str">
        <f>VLOOKUP($C1672,'[1]Reaction type'!$B$2:$D$17,2,0)</f>
        <v>negative</v>
      </c>
    </row>
    <row r="1673" customFormat="1" spans="1:9">
      <c r="A1673">
        <v>1738</v>
      </c>
      <c r="B1673" s="1" t="s">
        <v>119</v>
      </c>
      <c r="C1673" t="s">
        <v>48</v>
      </c>
      <c r="D1673">
        <f>VLOOKUP(C1673,'[1]Reaction type'!$B$2:$D$17,3,0)</f>
        <v>75</v>
      </c>
      <c r="E1673" s="2">
        <v>44140.6986921296</v>
      </c>
      <c r="F1673" s="2" t="str">
        <f t="shared" si="26"/>
        <v>November</v>
      </c>
      <c r="G1673" t="str">
        <f>VLOOKUP($B1673,[1]Content!$B$2:$D$1001,2,0)</f>
        <v>photo</v>
      </c>
      <c r="H1673" t="str">
        <f>VLOOKUP($B1673,[1]Content!$B$2:$D$1001,3,0)</f>
        <v>education</v>
      </c>
      <c r="I1673" t="str">
        <f>VLOOKUP($C1673,'[1]Reaction type'!$B$2:$D$17,2,0)</f>
        <v>positive</v>
      </c>
    </row>
    <row r="1674" customFormat="1" spans="1:9">
      <c r="A1674">
        <v>1739</v>
      </c>
      <c r="B1674" s="1" t="s">
        <v>119</v>
      </c>
      <c r="C1674" t="s">
        <v>57</v>
      </c>
      <c r="D1674">
        <f>VLOOKUP(C1674,'[1]Reaction type'!$B$2:$D$17,3,0)</f>
        <v>72</v>
      </c>
      <c r="E1674" s="2">
        <v>44267.9529513889</v>
      </c>
      <c r="F1674" s="2" t="str">
        <f t="shared" si="26"/>
        <v>March</v>
      </c>
      <c r="G1674" t="str">
        <f>VLOOKUP($B1674,[1]Content!$B$2:$D$1001,2,0)</f>
        <v>photo</v>
      </c>
      <c r="H1674" t="str">
        <f>VLOOKUP($B1674,[1]Content!$B$2:$D$1001,3,0)</f>
        <v>education</v>
      </c>
      <c r="I1674" t="str">
        <f>VLOOKUP($C1674,'[1]Reaction type'!$B$2:$D$17,2,0)</f>
        <v>positive</v>
      </c>
    </row>
    <row r="1675" customFormat="1" spans="1:9">
      <c r="A1675">
        <v>1740</v>
      </c>
      <c r="B1675" s="1" t="s">
        <v>119</v>
      </c>
      <c r="C1675" t="s">
        <v>48</v>
      </c>
      <c r="D1675">
        <f>VLOOKUP(C1675,'[1]Reaction type'!$B$2:$D$17,3,0)</f>
        <v>75</v>
      </c>
      <c r="E1675" s="2">
        <v>44213.6182523148</v>
      </c>
      <c r="F1675" s="2" t="str">
        <f t="shared" si="26"/>
        <v>January</v>
      </c>
      <c r="G1675" t="str">
        <f>VLOOKUP($B1675,[1]Content!$B$2:$D$1001,2,0)</f>
        <v>photo</v>
      </c>
      <c r="H1675" t="str">
        <f>VLOOKUP($B1675,[1]Content!$B$2:$D$1001,3,0)</f>
        <v>education</v>
      </c>
      <c r="I1675" t="str">
        <f>VLOOKUP($C1675,'[1]Reaction type'!$B$2:$D$17,2,0)</f>
        <v>positive</v>
      </c>
    </row>
    <row r="1676" customFormat="1" spans="1:9">
      <c r="A1676">
        <v>1741</v>
      </c>
      <c r="B1676" s="1" t="s">
        <v>119</v>
      </c>
      <c r="C1676" t="s">
        <v>50</v>
      </c>
      <c r="D1676">
        <f>VLOOKUP(C1676,'[1]Reaction type'!$B$2:$D$17,3,0)</f>
        <v>45</v>
      </c>
      <c r="E1676" s="2">
        <v>44140.47375</v>
      </c>
      <c r="F1676" s="2" t="str">
        <f t="shared" si="26"/>
        <v>November</v>
      </c>
      <c r="G1676" t="str">
        <f>VLOOKUP($B1676,[1]Content!$B$2:$D$1001,2,0)</f>
        <v>photo</v>
      </c>
      <c r="H1676" t="str">
        <f>VLOOKUP($B1676,[1]Content!$B$2:$D$1001,3,0)</f>
        <v>education</v>
      </c>
      <c r="I1676" t="str">
        <f>VLOOKUP($C1676,'[1]Reaction type'!$B$2:$D$17,2,0)</f>
        <v>positive</v>
      </c>
    </row>
    <row r="1677" customFormat="1" spans="1:9">
      <c r="A1677">
        <v>1742</v>
      </c>
      <c r="B1677" s="1" t="s">
        <v>119</v>
      </c>
      <c r="C1677" t="s">
        <v>48</v>
      </c>
      <c r="D1677">
        <f>VLOOKUP(C1677,'[1]Reaction type'!$B$2:$D$17,3,0)</f>
        <v>75</v>
      </c>
      <c r="E1677" s="2">
        <v>44113.8709143518</v>
      </c>
      <c r="F1677" s="2" t="str">
        <f t="shared" si="26"/>
        <v>October</v>
      </c>
      <c r="G1677" t="str">
        <f>VLOOKUP($B1677,[1]Content!$B$2:$D$1001,2,0)</f>
        <v>photo</v>
      </c>
      <c r="H1677" t="str">
        <f>VLOOKUP($B1677,[1]Content!$B$2:$D$1001,3,0)</f>
        <v>education</v>
      </c>
      <c r="I1677" t="str">
        <f>VLOOKUP($C1677,'[1]Reaction type'!$B$2:$D$17,2,0)</f>
        <v>positive</v>
      </c>
    </row>
    <row r="1678" customFormat="1" spans="1:9">
      <c r="A1678">
        <v>1743</v>
      </c>
      <c r="B1678" s="1" t="s">
        <v>119</v>
      </c>
      <c r="C1678" t="s">
        <v>50</v>
      </c>
      <c r="D1678">
        <f>VLOOKUP(C1678,'[1]Reaction type'!$B$2:$D$17,3,0)</f>
        <v>45</v>
      </c>
      <c r="E1678" s="2">
        <v>44253.0561458333</v>
      </c>
      <c r="F1678" s="2" t="str">
        <f t="shared" si="26"/>
        <v>February</v>
      </c>
      <c r="G1678" t="str">
        <f>VLOOKUP($B1678,[1]Content!$B$2:$D$1001,2,0)</f>
        <v>photo</v>
      </c>
      <c r="H1678" t="str">
        <f>VLOOKUP($B1678,[1]Content!$B$2:$D$1001,3,0)</f>
        <v>education</v>
      </c>
      <c r="I1678" t="str">
        <f>VLOOKUP($C1678,'[1]Reaction type'!$B$2:$D$17,2,0)</f>
        <v>positive</v>
      </c>
    </row>
    <row r="1679" customFormat="1" spans="1:9">
      <c r="A1679">
        <v>1744</v>
      </c>
      <c r="B1679" s="1" t="s">
        <v>119</v>
      </c>
      <c r="C1679" t="s">
        <v>57</v>
      </c>
      <c r="D1679">
        <f>VLOOKUP(C1679,'[1]Reaction type'!$B$2:$D$17,3,0)</f>
        <v>72</v>
      </c>
      <c r="E1679" s="2">
        <v>44039.1402546296</v>
      </c>
      <c r="F1679" s="2" t="str">
        <f t="shared" si="26"/>
        <v>July</v>
      </c>
      <c r="G1679" t="str">
        <f>VLOOKUP($B1679,[1]Content!$B$2:$D$1001,2,0)</f>
        <v>photo</v>
      </c>
      <c r="H1679" t="str">
        <f>VLOOKUP($B1679,[1]Content!$B$2:$D$1001,3,0)</f>
        <v>education</v>
      </c>
      <c r="I1679" t="str">
        <f>VLOOKUP($C1679,'[1]Reaction type'!$B$2:$D$17,2,0)</f>
        <v>positive</v>
      </c>
    </row>
    <row r="1680" customFormat="1" spans="1:9">
      <c r="A1680">
        <v>1745</v>
      </c>
      <c r="B1680" s="1" t="s">
        <v>119</v>
      </c>
      <c r="C1680" t="s">
        <v>53</v>
      </c>
      <c r="D1680">
        <f>VLOOKUP(C1680,'[1]Reaction type'!$B$2:$D$17,3,0)</f>
        <v>60</v>
      </c>
      <c r="E1680" s="2">
        <v>44055.7612731481</v>
      </c>
      <c r="F1680" s="2" t="str">
        <f t="shared" si="26"/>
        <v>August</v>
      </c>
      <c r="G1680" t="str">
        <f>VLOOKUP($B1680,[1]Content!$B$2:$D$1001,2,0)</f>
        <v>photo</v>
      </c>
      <c r="H1680" t="str">
        <f>VLOOKUP($B1680,[1]Content!$B$2:$D$1001,3,0)</f>
        <v>education</v>
      </c>
      <c r="I1680" t="str">
        <f>VLOOKUP($C1680,'[1]Reaction type'!$B$2:$D$17,2,0)</f>
        <v>positive</v>
      </c>
    </row>
    <row r="1681" customFormat="1" spans="1:9">
      <c r="A1681">
        <v>1746</v>
      </c>
      <c r="B1681" s="1" t="s">
        <v>119</v>
      </c>
      <c r="C1681" t="s">
        <v>24</v>
      </c>
      <c r="D1681">
        <f>VLOOKUP(C1681,'[1]Reaction type'!$B$2:$D$17,3,0)</f>
        <v>0</v>
      </c>
      <c r="E1681" s="2">
        <v>44354.1863773148</v>
      </c>
      <c r="F1681" s="2" t="str">
        <f t="shared" si="26"/>
        <v>June</v>
      </c>
      <c r="G1681" t="str">
        <f>VLOOKUP($B1681,[1]Content!$B$2:$D$1001,2,0)</f>
        <v>photo</v>
      </c>
      <c r="H1681" t="str">
        <f>VLOOKUP($B1681,[1]Content!$B$2:$D$1001,3,0)</f>
        <v>education</v>
      </c>
      <c r="I1681" t="str">
        <f>VLOOKUP($C1681,'[1]Reaction type'!$B$2:$D$17,2,0)</f>
        <v>negative</v>
      </c>
    </row>
    <row r="1682" customFormat="1" spans="1:9">
      <c r="A1682">
        <v>1747</v>
      </c>
      <c r="B1682" s="1" t="s">
        <v>119</v>
      </c>
      <c r="C1682" t="s">
        <v>33</v>
      </c>
      <c r="D1682">
        <f>VLOOKUP(C1682,'[1]Reaction type'!$B$2:$D$17,3,0)</f>
        <v>35</v>
      </c>
      <c r="E1682" s="2">
        <v>44242.252974537</v>
      </c>
      <c r="F1682" s="2" t="str">
        <f t="shared" si="26"/>
        <v>February</v>
      </c>
      <c r="G1682" t="str">
        <f>VLOOKUP($B1682,[1]Content!$B$2:$D$1001,2,0)</f>
        <v>photo</v>
      </c>
      <c r="H1682" t="str">
        <f>VLOOKUP($B1682,[1]Content!$B$2:$D$1001,3,0)</f>
        <v>education</v>
      </c>
      <c r="I1682" t="str">
        <f>VLOOKUP($C1682,'[1]Reaction type'!$B$2:$D$17,2,0)</f>
        <v>neutral</v>
      </c>
    </row>
    <row r="1683" customFormat="1" spans="1:9">
      <c r="A1683">
        <v>1748</v>
      </c>
      <c r="B1683" s="1" t="s">
        <v>119</v>
      </c>
      <c r="C1683" t="s">
        <v>57</v>
      </c>
      <c r="D1683">
        <f>VLOOKUP(C1683,'[1]Reaction type'!$B$2:$D$17,3,0)</f>
        <v>72</v>
      </c>
      <c r="E1683" s="2">
        <v>44315.3225115741</v>
      </c>
      <c r="F1683" s="2" t="str">
        <f t="shared" si="26"/>
        <v>April</v>
      </c>
      <c r="G1683" t="str">
        <f>VLOOKUP($B1683,[1]Content!$B$2:$D$1001,2,0)</f>
        <v>photo</v>
      </c>
      <c r="H1683" t="str">
        <f>VLOOKUP($B1683,[1]Content!$B$2:$D$1001,3,0)</f>
        <v>education</v>
      </c>
      <c r="I1683" t="str">
        <f>VLOOKUP($C1683,'[1]Reaction type'!$B$2:$D$17,2,0)</f>
        <v>positive</v>
      </c>
    </row>
    <row r="1684" customFormat="1" spans="1:9">
      <c r="A1684">
        <v>1749</v>
      </c>
      <c r="B1684" s="1" t="s">
        <v>119</v>
      </c>
      <c r="C1684" t="s">
        <v>57</v>
      </c>
      <c r="D1684">
        <f>VLOOKUP(C1684,'[1]Reaction type'!$B$2:$D$17,3,0)</f>
        <v>72</v>
      </c>
      <c r="E1684" s="2">
        <v>44341.1597569444</v>
      </c>
      <c r="F1684" s="2" t="str">
        <f t="shared" si="26"/>
        <v>May</v>
      </c>
      <c r="G1684" t="str">
        <f>VLOOKUP($B1684,[1]Content!$B$2:$D$1001,2,0)</f>
        <v>photo</v>
      </c>
      <c r="H1684" t="str">
        <f>VLOOKUP($B1684,[1]Content!$B$2:$D$1001,3,0)</f>
        <v>education</v>
      </c>
      <c r="I1684" t="str">
        <f>VLOOKUP($C1684,'[1]Reaction type'!$B$2:$D$17,2,0)</f>
        <v>positive</v>
      </c>
    </row>
    <row r="1685" customFormat="1" spans="1:9">
      <c r="A1685">
        <v>1750</v>
      </c>
      <c r="B1685" s="1" t="s">
        <v>119</v>
      </c>
      <c r="C1685" t="s">
        <v>53</v>
      </c>
      <c r="D1685">
        <f>VLOOKUP(C1685,'[1]Reaction type'!$B$2:$D$17,3,0)</f>
        <v>60</v>
      </c>
      <c r="E1685" s="2">
        <v>44060.8818981481</v>
      </c>
      <c r="F1685" s="2" t="str">
        <f t="shared" si="26"/>
        <v>August</v>
      </c>
      <c r="G1685" t="str">
        <f>VLOOKUP($B1685,[1]Content!$B$2:$D$1001,2,0)</f>
        <v>photo</v>
      </c>
      <c r="H1685" t="str">
        <f>VLOOKUP($B1685,[1]Content!$B$2:$D$1001,3,0)</f>
        <v>education</v>
      </c>
      <c r="I1685" t="str">
        <f>VLOOKUP($C1685,'[1]Reaction type'!$B$2:$D$17,2,0)</f>
        <v>positive</v>
      </c>
    </row>
    <row r="1686" customFormat="1" spans="1:9">
      <c r="A1686">
        <v>1751</v>
      </c>
      <c r="B1686" s="1" t="s">
        <v>119</v>
      </c>
      <c r="C1686" t="s">
        <v>33</v>
      </c>
      <c r="D1686">
        <f>VLOOKUP(C1686,'[1]Reaction type'!$B$2:$D$17,3,0)</f>
        <v>35</v>
      </c>
      <c r="E1686" s="2">
        <v>44229.3633680556</v>
      </c>
      <c r="F1686" s="2" t="str">
        <f t="shared" si="26"/>
        <v>February</v>
      </c>
      <c r="G1686" t="str">
        <f>VLOOKUP($B1686,[1]Content!$B$2:$D$1001,2,0)</f>
        <v>photo</v>
      </c>
      <c r="H1686" t="str">
        <f>VLOOKUP($B1686,[1]Content!$B$2:$D$1001,3,0)</f>
        <v>education</v>
      </c>
      <c r="I1686" t="str">
        <f>VLOOKUP($C1686,'[1]Reaction type'!$B$2:$D$17,2,0)</f>
        <v>neutral</v>
      </c>
    </row>
    <row r="1687" customFormat="1" spans="1:9">
      <c r="A1687">
        <v>1752</v>
      </c>
      <c r="B1687" s="1" t="s">
        <v>119</v>
      </c>
      <c r="C1687" t="s">
        <v>50</v>
      </c>
      <c r="D1687">
        <f>VLOOKUP(C1687,'[1]Reaction type'!$B$2:$D$17,3,0)</f>
        <v>45</v>
      </c>
      <c r="E1687" s="2">
        <v>44331.7853240741</v>
      </c>
      <c r="F1687" s="2" t="str">
        <f t="shared" si="26"/>
        <v>May</v>
      </c>
      <c r="G1687" t="str">
        <f>VLOOKUP($B1687,[1]Content!$B$2:$D$1001,2,0)</f>
        <v>photo</v>
      </c>
      <c r="H1687" t="str">
        <f>VLOOKUP($B1687,[1]Content!$B$2:$D$1001,3,0)</f>
        <v>education</v>
      </c>
      <c r="I1687" t="str">
        <f>VLOOKUP($C1687,'[1]Reaction type'!$B$2:$D$17,2,0)</f>
        <v>positive</v>
      </c>
    </row>
    <row r="1688" customFormat="1" spans="1:9">
      <c r="A1688">
        <v>1753</v>
      </c>
      <c r="B1688" s="1" t="s">
        <v>119</v>
      </c>
      <c r="C1688" t="s">
        <v>52</v>
      </c>
      <c r="D1688">
        <f>VLOOKUP(C1688,'[1]Reaction type'!$B$2:$D$17,3,0)</f>
        <v>50</v>
      </c>
      <c r="E1688" s="2">
        <v>44170.5624305556</v>
      </c>
      <c r="F1688" s="2" t="str">
        <f t="shared" si="26"/>
        <v>December</v>
      </c>
      <c r="G1688" t="str">
        <f>VLOOKUP($B1688,[1]Content!$B$2:$D$1001,2,0)</f>
        <v>photo</v>
      </c>
      <c r="H1688" t="str">
        <f>VLOOKUP($B1688,[1]Content!$B$2:$D$1001,3,0)</f>
        <v>education</v>
      </c>
      <c r="I1688" t="str">
        <f>VLOOKUP($C1688,'[1]Reaction type'!$B$2:$D$17,2,0)</f>
        <v>positive</v>
      </c>
    </row>
    <row r="1689" customFormat="1" spans="1:9">
      <c r="A1689">
        <v>1754</v>
      </c>
      <c r="B1689" s="1" t="s">
        <v>119</v>
      </c>
      <c r="C1689" t="s">
        <v>28</v>
      </c>
      <c r="D1689">
        <f>VLOOKUP(C1689,'[1]Reaction type'!$B$2:$D$17,3,0)</f>
        <v>15</v>
      </c>
      <c r="E1689" s="2">
        <v>44218.2584837963</v>
      </c>
      <c r="F1689" s="2" t="str">
        <f t="shared" si="26"/>
        <v>January</v>
      </c>
      <c r="G1689" t="str">
        <f>VLOOKUP($B1689,[1]Content!$B$2:$D$1001,2,0)</f>
        <v>photo</v>
      </c>
      <c r="H1689" t="str">
        <f>VLOOKUP($B1689,[1]Content!$B$2:$D$1001,3,0)</f>
        <v>education</v>
      </c>
      <c r="I1689" t="str">
        <f>VLOOKUP($C1689,'[1]Reaction type'!$B$2:$D$17,2,0)</f>
        <v>negative</v>
      </c>
    </row>
    <row r="1690" customFormat="1" spans="1:9">
      <c r="A1690">
        <v>1755</v>
      </c>
      <c r="B1690" s="1" t="s">
        <v>119</v>
      </c>
      <c r="C1690" t="s">
        <v>53</v>
      </c>
      <c r="D1690">
        <f>VLOOKUP(C1690,'[1]Reaction type'!$B$2:$D$17,3,0)</f>
        <v>60</v>
      </c>
      <c r="E1690" s="2">
        <v>44133.9815509259</v>
      </c>
      <c r="F1690" s="2" t="str">
        <f t="shared" si="26"/>
        <v>October</v>
      </c>
      <c r="G1690" t="str">
        <f>VLOOKUP($B1690,[1]Content!$B$2:$D$1001,2,0)</f>
        <v>photo</v>
      </c>
      <c r="H1690" t="str">
        <f>VLOOKUP($B1690,[1]Content!$B$2:$D$1001,3,0)</f>
        <v>education</v>
      </c>
      <c r="I1690" t="str">
        <f>VLOOKUP($C1690,'[1]Reaction type'!$B$2:$D$17,2,0)</f>
        <v>positive</v>
      </c>
    </row>
    <row r="1691" customFormat="1" spans="1:9">
      <c r="A1691">
        <v>1756</v>
      </c>
      <c r="B1691" s="1" t="s">
        <v>119</v>
      </c>
      <c r="C1691" t="s">
        <v>48</v>
      </c>
      <c r="D1691">
        <f>VLOOKUP(C1691,'[1]Reaction type'!$B$2:$D$17,3,0)</f>
        <v>75</v>
      </c>
      <c r="E1691" s="2">
        <v>44140.2977314815</v>
      </c>
      <c r="F1691" s="2" t="str">
        <f t="shared" si="26"/>
        <v>November</v>
      </c>
      <c r="G1691" t="str">
        <f>VLOOKUP($B1691,[1]Content!$B$2:$D$1001,2,0)</f>
        <v>photo</v>
      </c>
      <c r="H1691" t="str">
        <f>VLOOKUP($B1691,[1]Content!$B$2:$D$1001,3,0)</f>
        <v>education</v>
      </c>
      <c r="I1691" t="str">
        <f>VLOOKUP($C1691,'[1]Reaction type'!$B$2:$D$17,2,0)</f>
        <v>positive</v>
      </c>
    </row>
    <row r="1692" customFormat="1" spans="1:9">
      <c r="A1692">
        <v>1757</v>
      </c>
      <c r="B1692" s="1" t="s">
        <v>119</v>
      </c>
      <c r="C1692" t="s">
        <v>50</v>
      </c>
      <c r="D1692">
        <f>VLOOKUP(C1692,'[1]Reaction type'!$B$2:$D$17,3,0)</f>
        <v>45</v>
      </c>
      <c r="E1692" s="2">
        <v>44315.3295949074</v>
      </c>
      <c r="F1692" s="2" t="str">
        <f t="shared" si="26"/>
        <v>April</v>
      </c>
      <c r="G1692" t="str">
        <f>VLOOKUP($B1692,[1]Content!$B$2:$D$1001,2,0)</f>
        <v>photo</v>
      </c>
      <c r="H1692" t="str">
        <f>VLOOKUP($B1692,[1]Content!$B$2:$D$1001,3,0)</f>
        <v>education</v>
      </c>
      <c r="I1692" t="str">
        <f>VLOOKUP($C1692,'[1]Reaction type'!$B$2:$D$17,2,0)</f>
        <v>positive</v>
      </c>
    </row>
    <row r="1693" customFormat="1" spans="1:9">
      <c r="A1693">
        <v>1758</v>
      </c>
      <c r="B1693" s="1" t="s">
        <v>119</v>
      </c>
      <c r="C1693" t="s">
        <v>26</v>
      </c>
      <c r="D1693">
        <f>VLOOKUP(C1693,'[1]Reaction type'!$B$2:$D$17,3,0)</f>
        <v>10</v>
      </c>
      <c r="E1693" s="2">
        <v>44138.9093634259</v>
      </c>
      <c r="F1693" s="2" t="str">
        <f t="shared" si="26"/>
        <v>November</v>
      </c>
      <c r="G1693" t="str">
        <f>VLOOKUP($B1693,[1]Content!$B$2:$D$1001,2,0)</f>
        <v>photo</v>
      </c>
      <c r="H1693" t="str">
        <f>VLOOKUP($B1693,[1]Content!$B$2:$D$1001,3,0)</f>
        <v>education</v>
      </c>
      <c r="I1693" t="str">
        <f>VLOOKUP($C1693,'[1]Reaction type'!$B$2:$D$17,2,0)</f>
        <v>negative</v>
      </c>
    </row>
    <row r="1694" customFormat="1" spans="1:9">
      <c r="A1694">
        <v>1759</v>
      </c>
      <c r="B1694" s="1" t="s">
        <v>119</v>
      </c>
      <c r="C1694" t="s">
        <v>37</v>
      </c>
      <c r="D1694">
        <f>VLOOKUP(C1694,'[1]Reaction type'!$B$2:$D$17,3,0)</f>
        <v>5</v>
      </c>
      <c r="E1694" s="2">
        <v>44050.0097337963</v>
      </c>
      <c r="F1694" s="2" t="str">
        <f t="shared" si="26"/>
        <v>August</v>
      </c>
      <c r="G1694" t="str">
        <f>VLOOKUP($B1694,[1]Content!$B$2:$D$1001,2,0)</f>
        <v>photo</v>
      </c>
      <c r="H1694" t="str">
        <f>VLOOKUP($B1694,[1]Content!$B$2:$D$1001,3,0)</f>
        <v>education</v>
      </c>
      <c r="I1694" t="str">
        <f>VLOOKUP($C1694,'[1]Reaction type'!$B$2:$D$17,2,0)</f>
        <v>negative</v>
      </c>
    </row>
    <row r="1695" customFormat="1" spans="1:9">
      <c r="A1695">
        <v>1760</v>
      </c>
      <c r="B1695" s="1" t="s">
        <v>119</v>
      </c>
      <c r="C1695" t="s">
        <v>52</v>
      </c>
      <c r="D1695">
        <f>VLOOKUP(C1695,'[1]Reaction type'!$B$2:$D$17,3,0)</f>
        <v>50</v>
      </c>
      <c r="E1695" s="2">
        <v>44105.3480324074</v>
      </c>
      <c r="F1695" s="2" t="str">
        <f t="shared" si="26"/>
        <v>October</v>
      </c>
      <c r="G1695" t="str">
        <f>VLOOKUP($B1695,[1]Content!$B$2:$D$1001,2,0)</f>
        <v>photo</v>
      </c>
      <c r="H1695" t="str">
        <f>VLOOKUP($B1695,[1]Content!$B$2:$D$1001,3,0)</f>
        <v>education</v>
      </c>
      <c r="I1695" t="str">
        <f>VLOOKUP($C1695,'[1]Reaction type'!$B$2:$D$17,2,0)</f>
        <v>positive</v>
      </c>
    </row>
    <row r="1696" customFormat="1" spans="1:9">
      <c r="A1696">
        <v>1761</v>
      </c>
      <c r="B1696" s="1" t="s">
        <v>119</v>
      </c>
      <c r="C1696" t="s">
        <v>42</v>
      </c>
      <c r="D1696">
        <f>VLOOKUP(C1696,'[1]Reaction type'!$B$2:$D$17,3,0)</f>
        <v>20</v>
      </c>
      <c r="E1696" s="2">
        <v>44355.6666087963</v>
      </c>
      <c r="F1696" s="2" t="str">
        <f t="shared" si="26"/>
        <v>June</v>
      </c>
      <c r="G1696" t="str">
        <f>VLOOKUP($B1696,[1]Content!$B$2:$D$1001,2,0)</f>
        <v>photo</v>
      </c>
      <c r="H1696" t="str">
        <f>VLOOKUP($B1696,[1]Content!$B$2:$D$1001,3,0)</f>
        <v>education</v>
      </c>
      <c r="I1696" t="str">
        <f>VLOOKUP($C1696,'[1]Reaction type'!$B$2:$D$17,2,0)</f>
        <v>neutral</v>
      </c>
    </row>
    <row r="1697" customFormat="1" spans="1:9">
      <c r="A1697">
        <v>1762</v>
      </c>
      <c r="B1697" s="1" t="s">
        <v>119</v>
      </c>
      <c r="C1697" t="s">
        <v>42</v>
      </c>
      <c r="D1697">
        <f>VLOOKUP(C1697,'[1]Reaction type'!$B$2:$D$17,3,0)</f>
        <v>20</v>
      </c>
      <c r="E1697" s="2">
        <v>44281.0984375</v>
      </c>
      <c r="F1697" s="2" t="str">
        <f t="shared" si="26"/>
        <v>March</v>
      </c>
      <c r="G1697" t="str">
        <f>VLOOKUP($B1697,[1]Content!$B$2:$D$1001,2,0)</f>
        <v>photo</v>
      </c>
      <c r="H1697" t="str">
        <f>VLOOKUP($B1697,[1]Content!$B$2:$D$1001,3,0)</f>
        <v>education</v>
      </c>
      <c r="I1697" t="str">
        <f>VLOOKUP($C1697,'[1]Reaction type'!$B$2:$D$17,2,0)</f>
        <v>neutral</v>
      </c>
    </row>
    <row r="1698" customFormat="1" spans="1:9">
      <c r="A1698">
        <v>1763</v>
      </c>
      <c r="B1698" s="1" t="s">
        <v>119</v>
      </c>
      <c r="C1698" t="s">
        <v>52</v>
      </c>
      <c r="D1698">
        <f>VLOOKUP(C1698,'[1]Reaction type'!$B$2:$D$17,3,0)</f>
        <v>50</v>
      </c>
      <c r="E1698" s="2">
        <v>44129.9640972222</v>
      </c>
      <c r="F1698" s="2" t="str">
        <f t="shared" si="26"/>
        <v>October</v>
      </c>
      <c r="G1698" t="str">
        <f>VLOOKUP($B1698,[1]Content!$B$2:$D$1001,2,0)</f>
        <v>photo</v>
      </c>
      <c r="H1698" t="str">
        <f>VLOOKUP($B1698,[1]Content!$B$2:$D$1001,3,0)</f>
        <v>education</v>
      </c>
      <c r="I1698" t="str">
        <f>VLOOKUP($C1698,'[1]Reaction type'!$B$2:$D$17,2,0)</f>
        <v>positive</v>
      </c>
    </row>
    <row r="1699" customFormat="1" spans="1:9">
      <c r="A1699">
        <v>1764</v>
      </c>
      <c r="B1699" s="1" t="s">
        <v>119</v>
      </c>
      <c r="C1699" t="s">
        <v>57</v>
      </c>
      <c r="D1699">
        <f>VLOOKUP(C1699,'[1]Reaction type'!$B$2:$D$17,3,0)</f>
        <v>72</v>
      </c>
      <c r="E1699" s="2">
        <v>44023.9642824074</v>
      </c>
      <c r="F1699" s="2" t="str">
        <f t="shared" si="26"/>
        <v>July</v>
      </c>
      <c r="G1699" t="str">
        <f>VLOOKUP($B1699,[1]Content!$B$2:$D$1001,2,0)</f>
        <v>photo</v>
      </c>
      <c r="H1699" t="str">
        <f>VLOOKUP($B1699,[1]Content!$B$2:$D$1001,3,0)</f>
        <v>education</v>
      </c>
      <c r="I1699" t="str">
        <f>VLOOKUP($C1699,'[1]Reaction type'!$B$2:$D$17,2,0)</f>
        <v>positive</v>
      </c>
    </row>
    <row r="1700" customFormat="1" spans="1:9">
      <c r="A1700">
        <v>1765</v>
      </c>
      <c r="B1700" s="1" t="s">
        <v>119</v>
      </c>
      <c r="C1700" t="s">
        <v>40</v>
      </c>
      <c r="D1700">
        <f>VLOOKUP(C1700,'[1]Reaction type'!$B$2:$D$17,3,0)</f>
        <v>65</v>
      </c>
      <c r="E1700" s="2">
        <v>44326.3090740741</v>
      </c>
      <c r="F1700" s="2" t="str">
        <f t="shared" si="26"/>
        <v>May</v>
      </c>
      <c r="G1700" t="str">
        <f>VLOOKUP($B1700,[1]Content!$B$2:$D$1001,2,0)</f>
        <v>photo</v>
      </c>
      <c r="H1700" t="str">
        <f>VLOOKUP($B1700,[1]Content!$B$2:$D$1001,3,0)</f>
        <v>education</v>
      </c>
      <c r="I1700" t="str">
        <f>VLOOKUP($C1700,'[1]Reaction type'!$B$2:$D$17,2,0)</f>
        <v>positive</v>
      </c>
    </row>
    <row r="1701" customFormat="1" spans="1:9">
      <c r="A1701">
        <v>1766</v>
      </c>
      <c r="B1701" s="1" t="s">
        <v>119</v>
      </c>
      <c r="C1701" t="s">
        <v>40</v>
      </c>
      <c r="D1701">
        <f>VLOOKUP(C1701,'[1]Reaction type'!$B$2:$D$17,3,0)</f>
        <v>65</v>
      </c>
      <c r="E1701" s="2">
        <v>44122.7729513889</v>
      </c>
      <c r="F1701" s="2" t="str">
        <f t="shared" si="26"/>
        <v>October</v>
      </c>
      <c r="G1701" t="str">
        <f>VLOOKUP($B1701,[1]Content!$B$2:$D$1001,2,0)</f>
        <v>photo</v>
      </c>
      <c r="H1701" t="str">
        <f>VLOOKUP($B1701,[1]Content!$B$2:$D$1001,3,0)</f>
        <v>education</v>
      </c>
      <c r="I1701" t="str">
        <f>VLOOKUP($C1701,'[1]Reaction type'!$B$2:$D$17,2,0)</f>
        <v>positive</v>
      </c>
    </row>
    <row r="1702" customFormat="1" spans="1:9">
      <c r="A1702">
        <v>1767</v>
      </c>
      <c r="B1702" s="1" t="s">
        <v>119</v>
      </c>
      <c r="C1702" t="s">
        <v>51</v>
      </c>
      <c r="D1702">
        <f>VLOOKUP(C1702,'[1]Reaction type'!$B$2:$D$17,3,0)</f>
        <v>12</v>
      </c>
      <c r="E1702" s="2">
        <v>44198.163912037</v>
      </c>
      <c r="F1702" s="2" t="str">
        <f t="shared" si="26"/>
        <v>January</v>
      </c>
      <c r="G1702" t="str">
        <f>VLOOKUP($B1702,[1]Content!$B$2:$D$1001,2,0)</f>
        <v>photo</v>
      </c>
      <c r="H1702" t="str">
        <f>VLOOKUP($B1702,[1]Content!$B$2:$D$1001,3,0)</f>
        <v>education</v>
      </c>
      <c r="I1702" t="str">
        <f>VLOOKUP($C1702,'[1]Reaction type'!$B$2:$D$17,2,0)</f>
        <v>negative</v>
      </c>
    </row>
    <row r="1703" customFormat="1" spans="1:9">
      <c r="A1703">
        <v>1768</v>
      </c>
      <c r="B1703" s="1" t="s">
        <v>119</v>
      </c>
      <c r="C1703" t="s">
        <v>50</v>
      </c>
      <c r="D1703">
        <f>VLOOKUP(C1703,'[1]Reaction type'!$B$2:$D$17,3,0)</f>
        <v>45</v>
      </c>
      <c r="E1703" s="2">
        <v>44359.8630902778</v>
      </c>
      <c r="F1703" s="2" t="str">
        <f t="shared" si="26"/>
        <v>June</v>
      </c>
      <c r="G1703" t="str">
        <f>VLOOKUP($B1703,[1]Content!$B$2:$D$1001,2,0)</f>
        <v>photo</v>
      </c>
      <c r="H1703" t="str">
        <f>VLOOKUP($B1703,[1]Content!$B$2:$D$1001,3,0)</f>
        <v>education</v>
      </c>
      <c r="I1703" t="str">
        <f>VLOOKUP($C1703,'[1]Reaction type'!$B$2:$D$17,2,0)</f>
        <v>positive</v>
      </c>
    </row>
    <row r="1704" customFormat="1" spans="1:9">
      <c r="A1704">
        <v>1769</v>
      </c>
      <c r="B1704" s="1" t="s">
        <v>119</v>
      </c>
      <c r="C1704" t="s">
        <v>54</v>
      </c>
      <c r="D1704">
        <f>VLOOKUP(C1704,'[1]Reaction type'!$B$2:$D$17,3,0)</f>
        <v>70</v>
      </c>
      <c r="E1704" s="2">
        <v>44359.813287037</v>
      </c>
      <c r="F1704" s="2" t="str">
        <f t="shared" si="26"/>
        <v>June</v>
      </c>
      <c r="G1704" t="str">
        <f>VLOOKUP($B1704,[1]Content!$B$2:$D$1001,2,0)</f>
        <v>photo</v>
      </c>
      <c r="H1704" t="str">
        <f>VLOOKUP($B1704,[1]Content!$B$2:$D$1001,3,0)</f>
        <v>education</v>
      </c>
      <c r="I1704" t="str">
        <f>VLOOKUP($C1704,'[1]Reaction type'!$B$2:$D$17,2,0)</f>
        <v>positive</v>
      </c>
    </row>
    <row r="1705" customFormat="1" spans="1:9">
      <c r="A1705">
        <v>1770</v>
      </c>
      <c r="B1705" s="1" t="s">
        <v>119</v>
      </c>
      <c r="C1705" t="s">
        <v>33</v>
      </c>
      <c r="D1705">
        <f>VLOOKUP(C1705,'[1]Reaction type'!$B$2:$D$17,3,0)</f>
        <v>35</v>
      </c>
      <c r="E1705" s="2">
        <v>44290.7151736111</v>
      </c>
      <c r="F1705" s="2" t="str">
        <f t="shared" si="26"/>
        <v>April</v>
      </c>
      <c r="G1705" t="str">
        <f>VLOOKUP($B1705,[1]Content!$B$2:$D$1001,2,0)</f>
        <v>photo</v>
      </c>
      <c r="H1705" t="str">
        <f>VLOOKUP($B1705,[1]Content!$B$2:$D$1001,3,0)</f>
        <v>education</v>
      </c>
      <c r="I1705" t="str">
        <f>VLOOKUP($C1705,'[1]Reaction type'!$B$2:$D$17,2,0)</f>
        <v>neutral</v>
      </c>
    </row>
    <row r="1706" customFormat="1" spans="1:9">
      <c r="A1706">
        <v>1771</v>
      </c>
      <c r="B1706" s="1" t="s">
        <v>119</v>
      </c>
      <c r="C1706" t="s">
        <v>48</v>
      </c>
      <c r="D1706">
        <f>VLOOKUP(C1706,'[1]Reaction type'!$B$2:$D$17,3,0)</f>
        <v>75</v>
      </c>
      <c r="E1706" s="2">
        <v>44004.462349537</v>
      </c>
      <c r="F1706" s="2" t="str">
        <f t="shared" si="26"/>
        <v>June</v>
      </c>
      <c r="G1706" t="str">
        <f>VLOOKUP($B1706,[1]Content!$B$2:$D$1001,2,0)</f>
        <v>photo</v>
      </c>
      <c r="H1706" t="str">
        <f>VLOOKUP($B1706,[1]Content!$B$2:$D$1001,3,0)</f>
        <v>education</v>
      </c>
      <c r="I1706" t="str">
        <f>VLOOKUP($C1706,'[1]Reaction type'!$B$2:$D$17,2,0)</f>
        <v>positive</v>
      </c>
    </row>
    <row r="1707" customFormat="1" spans="1:9">
      <c r="A1707">
        <v>1772</v>
      </c>
      <c r="B1707" s="1" t="s">
        <v>119</v>
      </c>
      <c r="C1707" t="s">
        <v>35</v>
      </c>
      <c r="D1707">
        <f>VLOOKUP(C1707,'[1]Reaction type'!$B$2:$D$17,3,0)</f>
        <v>70</v>
      </c>
      <c r="E1707" s="2">
        <v>44225.8468402778</v>
      </c>
      <c r="F1707" s="2" t="str">
        <f t="shared" si="26"/>
        <v>January</v>
      </c>
      <c r="G1707" t="str">
        <f>VLOOKUP($B1707,[1]Content!$B$2:$D$1001,2,0)</f>
        <v>photo</v>
      </c>
      <c r="H1707" t="str">
        <f>VLOOKUP($B1707,[1]Content!$B$2:$D$1001,3,0)</f>
        <v>education</v>
      </c>
      <c r="I1707" t="str">
        <f>VLOOKUP($C1707,'[1]Reaction type'!$B$2:$D$17,2,0)</f>
        <v>positive</v>
      </c>
    </row>
    <row r="1708" customFormat="1" spans="1:9">
      <c r="A1708">
        <v>1773</v>
      </c>
      <c r="B1708" s="1" t="s">
        <v>119</v>
      </c>
      <c r="C1708" t="s">
        <v>28</v>
      </c>
      <c r="D1708">
        <f>VLOOKUP(C1708,'[1]Reaction type'!$B$2:$D$17,3,0)</f>
        <v>15</v>
      </c>
      <c r="E1708" s="2">
        <v>44024.143287037</v>
      </c>
      <c r="F1708" s="2" t="str">
        <f t="shared" si="26"/>
        <v>July</v>
      </c>
      <c r="G1708" t="str">
        <f>VLOOKUP($B1708,[1]Content!$B$2:$D$1001,2,0)</f>
        <v>photo</v>
      </c>
      <c r="H1708" t="str">
        <f>VLOOKUP($B1708,[1]Content!$B$2:$D$1001,3,0)</f>
        <v>education</v>
      </c>
      <c r="I1708" t="str">
        <f>VLOOKUP($C1708,'[1]Reaction type'!$B$2:$D$17,2,0)</f>
        <v>negative</v>
      </c>
    </row>
    <row r="1709" customFormat="1" spans="1:9">
      <c r="A1709">
        <v>1774</v>
      </c>
      <c r="B1709" s="1" t="s">
        <v>119</v>
      </c>
      <c r="C1709" t="s">
        <v>57</v>
      </c>
      <c r="D1709">
        <f>VLOOKUP(C1709,'[1]Reaction type'!$B$2:$D$17,3,0)</f>
        <v>72</v>
      </c>
      <c r="E1709" s="2">
        <v>44092.6845023148</v>
      </c>
      <c r="F1709" s="2" t="str">
        <f t="shared" si="26"/>
        <v>September</v>
      </c>
      <c r="G1709" t="str">
        <f>VLOOKUP($B1709,[1]Content!$B$2:$D$1001,2,0)</f>
        <v>photo</v>
      </c>
      <c r="H1709" t="str">
        <f>VLOOKUP($B1709,[1]Content!$B$2:$D$1001,3,0)</f>
        <v>education</v>
      </c>
      <c r="I1709" t="str">
        <f>VLOOKUP($C1709,'[1]Reaction type'!$B$2:$D$17,2,0)</f>
        <v>positive</v>
      </c>
    </row>
    <row r="1710" customFormat="1" spans="1:9">
      <c r="A1710">
        <v>1775</v>
      </c>
      <c r="B1710" s="1" t="s">
        <v>119</v>
      </c>
      <c r="C1710" t="s">
        <v>42</v>
      </c>
      <c r="D1710">
        <f>VLOOKUP(C1710,'[1]Reaction type'!$B$2:$D$17,3,0)</f>
        <v>20</v>
      </c>
      <c r="E1710" s="2">
        <v>44201.7692476852</v>
      </c>
      <c r="F1710" s="2" t="str">
        <f t="shared" si="26"/>
        <v>January</v>
      </c>
      <c r="G1710" t="str">
        <f>VLOOKUP($B1710,[1]Content!$B$2:$D$1001,2,0)</f>
        <v>photo</v>
      </c>
      <c r="H1710" t="str">
        <f>VLOOKUP($B1710,[1]Content!$B$2:$D$1001,3,0)</f>
        <v>education</v>
      </c>
      <c r="I1710" t="str">
        <f>VLOOKUP($C1710,'[1]Reaction type'!$B$2:$D$17,2,0)</f>
        <v>neutral</v>
      </c>
    </row>
    <row r="1711" customFormat="1" spans="1:9">
      <c r="A1711">
        <v>1776</v>
      </c>
      <c r="B1711" s="1" t="s">
        <v>119</v>
      </c>
      <c r="C1711" t="s">
        <v>37</v>
      </c>
      <c r="D1711">
        <f>VLOOKUP(C1711,'[1]Reaction type'!$B$2:$D$17,3,0)</f>
        <v>5</v>
      </c>
      <c r="E1711" s="2">
        <v>44222.5934143519</v>
      </c>
      <c r="F1711" s="2" t="str">
        <f t="shared" si="26"/>
        <v>January</v>
      </c>
      <c r="G1711" t="str">
        <f>VLOOKUP($B1711,[1]Content!$B$2:$D$1001,2,0)</f>
        <v>photo</v>
      </c>
      <c r="H1711" t="str">
        <f>VLOOKUP($B1711,[1]Content!$B$2:$D$1001,3,0)</f>
        <v>education</v>
      </c>
      <c r="I1711" t="str">
        <f>VLOOKUP($C1711,'[1]Reaction type'!$B$2:$D$17,2,0)</f>
        <v>negative</v>
      </c>
    </row>
    <row r="1712" customFormat="1" spans="1:9">
      <c r="A1712">
        <v>1777</v>
      </c>
      <c r="B1712" s="1" t="s">
        <v>119</v>
      </c>
      <c r="C1712" t="s">
        <v>42</v>
      </c>
      <c r="D1712">
        <f>VLOOKUP(C1712,'[1]Reaction type'!$B$2:$D$17,3,0)</f>
        <v>20</v>
      </c>
      <c r="E1712" s="2">
        <v>44054.973125</v>
      </c>
      <c r="F1712" s="2" t="str">
        <f t="shared" si="26"/>
        <v>August</v>
      </c>
      <c r="G1712" t="str">
        <f>VLOOKUP($B1712,[1]Content!$B$2:$D$1001,2,0)</f>
        <v>photo</v>
      </c>
      <c r="H1712" t="str">
        <f>VLOOKUP($B1712,[1]Content!$B$2:$D$1001,3,0)</f>
        <v>education</v>
      </c>
      <c r="I1712" t="str">
        <f>VLOOKUP($C1712,'[1]Reaction type'!$B$2:$D$17,2,0)</f>
        <v>neutral</v>
      </c>
    </row>
    <row r="1713" customFormat="1" spans="1:9">
      <c r="A1713">
        <v>1778</v>
      </c>
      <c r="B1713" s="1" t="s">
        <v>119</v>
      </c>
      <c r="C1713" t="s">
        <v>31</v>
      </c>
      <c r="D1713">
        <f>VLOOKUP(C1713,'[1]Reaction type'!$B$2:$D$17,3,0)</f>
        <v>30</v>
      </c>
      <c r="E1713" s="2">
        <v>44140.6018981481</v>
      </c>
      <c r="F1713" s="2" t="str">
        <f t="shared" si="26"/>
        <v>November</v>
      </c>
      <c r="G1713" t="str">
        <f>VLOOKUP($B1713,[1]Content!$B$2:$D$1001,2,0)</f>
        <v>photo</v>
      </c>
      <c r="H1713" t="str">
        <f>VLOOKUP($B1713,[1]Content!$B$2:$D$1001,3,0)</f>
        <v>education</v>
      </c>
      <c r="I1713" t="str">
        <f>VLOOKUP($C1713,'[1]Reaction type'!$B$2:$D$17,2,0)</f>
        <v>positive</v>
      </c>
    </row>
    <row r="1714" customFormat="1" spans="1:9">
      <c r="A1714">
        <v>1779</v>
      </c>
      <c r="B1714" s="1" t="s">
        <v>119</v>
      </c>
      <c r="C1714" t="s">
        <v>37</v>
      </c>
      <c r="D1714">
        <f>VLOOKUP(C1714,'[1]Reaction type'!$B$2:$D$17,3,0)</f>
        <v>5</v>
      </c>
      <c r="E1714" s="2">
        <v>44116.7658564815</v>
      </c>
      <c r="F1714" s="2" t="str">
        <f t="shared" si="26"/>
        <v>October</v>
      </c>
      <c r="G1714" t="str">
        <f>VLOOKUP($B1714,[1]Content!$B$2:$D$1001,2,0)</f>
        <v>photo</v>
      </c>
      <c r="H1714" t="str">
        <f>VLOOKUP($B1714,[1]Content!$B$2:$D$1001,3,0)</f>
        <v>education</v>
      </c>
      <c r="I1714" t="str">
        <f>VLOOKUP($C1714,'[1]Reaction type'!$B$2:$D$17,2,0)</f>
        <v>negative</v>
      </c>
    </row>
    <row r="1715" customFormat="1" spans="1:9">
      <c r="A1715">
        <v>1780</v>
      </c>
      <c r="B1715" s="1" t="s">
        <v>119</v>
      </c>
      <c r="C1715" t="s">
        <v>31</v>
      </c>
      <c r="D1715">
        <f>VLOOKUP(C1715,'[1]Reaction type'!$B$2:$D$17,3,0)</f>
        <v>30</v>
      </c>
      <c r="E1715" s="2">
        <v>44209.5998611111</v>
      </c>
      <c r="F1715" s="2" t="str">
        <f t="shared" si="26"/>
        <v>January</v>
      </c>
      <c r="G1715" t="str">
        <f>VLOOKUP($B1715,[1]Content!$B$2:$D$1001,2,0)</f>
        <v>photo</v>
      </c>
      <c r="H1715" t="str">
        <f>VLOOKUP($B1715,[1]Content!$B$2:$D$1001,3,0)</f>
        <v>education</v>
      </c>
      <c r="I1715" t="str">
        <f>VLOOKUP($C1715,'[1]Reaction type'!$B$2:$D$17,2,0)</f>
        <v>positive</v>
      </c>
    </row>
    <row r="1716" customFormat="1" spans="1:9">
      <c r="A1716">
        <v>1782</v>
      </c>
      <c r="B1716" s="1" t="s">
        <v>120</v>
      </c>
      <c r="C1716" t="s">
        <v>37</v>
      </c>
      <c r="D1716">
        <f>VLOOKUP(C1716,'[1]Reaction type'!$B$2:$D$17,3,0)</f>
        <v>5</v>
      </c>
      <c r="E1716" s="2">
        <v>44354.9985416667</v>
      </c>
      <c r="F1716" s="2" t="str">
        <f t="shared" si="26"/>
        <v>June</v>
      </c>
      <c r="G1716" t="str">
        <f>VLOOKUP($B1716,[1]Content!$B$2:$D$1001,2,0)</f>
        <v>photo</v>
      </c>
      <c r="H1716" t="str">
        <f>VLOOKUP($B1716,[1]Content!$B$2:$D$1001,3,0)</f>
        <v>studying</v>
      </c>
      <c r="I1716" t="str">
        <f>VLOOKUP($C1716,'[1]Reaction type'!$B$2:$D$17,2,0)</f>
        <v>negative</v>
      </c>
    </row>
    <row r="1717" customFormat="1" spans="1:9">
      <c r="A1717">
        <v>1783</v>
      </c>
      <c r="B1717" s="1" t="s">
        <v>120</v>
      </c>
      <c r="C1717" t="s">
        <v>26</v>
      </c>
      <c r="D1717">
        <f>VLOOKUP(C1717,'[1]Reaction type'!$B$2:$D$17,3,0)</f>
        <v>10</v>
      </c>
      <c r="E1717" s="2">
        <v>44067.7103240741</v>
      </c>
      <c r="F1717" s="2" t="str">
        <f t="shared" si="26"/>
        <v>August</v>
      </c>
      <c r="G1717" t="str">
        <f>VLOOKUP($B1717,[1]Content!$B$2:$D$1001,2,0)</f>
        <v>photo</v>
      </c>
      <c r="H1717" t="str">
        <f>VLOOKUP($B1717,[1]Content!$B$2:$D$1001,3,0)</f>
        <v>studying</v>
      </c>
      <c r="I1717" t="str">
        <f>VLOOKUP($C1717,'[1]Reaction type'!$B$2:$D$17,2,0)</f>
        <v>negative</v>
      </c>
    </row>
    <row r="1718" customFormat="1" spans="1:9">
      <c r="A1718">
        <v>1784</v>
      </c>
      <c r="B1718" s="1" t="s">
        <v>120</v>
      </c>
      <c r="C1718" t="s">
        <v>48</v>
      </c>
      <c r="D1718">
        <f>VLOOKUP(C1718,'[1]Reaction type'!$B$2:$D$17,3,0)</f>
        <v>75</v>
      </c>
      <c r="E1718" s="2">
        <v>44086.2486342593</v>
      </c>
      <c r="F1718" s="2" t="str">
        <f t="shared" si="26"/>
        <v>September</v>
      </c>
      <c r="G1718" t="str">
        <f>VLOOKUP($B1718,[1]Content!$B$2:$D$1001,2,0)</f>
        <v>photo</v>
      </c>
      <c r="H1718" t="str">
        <f>VLOOKUP($B1718,[1]Content!$B$2:$D$1001,3,0)</f>
        <v>studying</v>
      </c>
      <c r="I1718" t="str">
        <f>VLOOKUP($C1718,'[1]Reaction type'!$B$2:$D$17,2,0)</f>
        <v>positive</v>
      </c>
    </row>
    <row r="1719" customFormat="1" spans="1:9">
      <c r="A1719">
        <v>1785</v>
      </c>
      <c r="B1719" s="1" t="s">
        <v>120</v>
      </c>
      <c r="C1719" t="s">
        <v>28</v>
      </c>
      <c r="D1719">
        <f>VLOOKUP(C1719,'[1]Reaction type'!$B$2:$D$17,3,0)</f>
        <v>15</v>
      </c>
      <c r="E1719" s="2">
        <v>44099.4826041667</v>
      </c>
      <c r="F1719" s="2" t="str">
        <f t="shared" si="26"/>
        <v>September</v>
      </c>
      <c r="G1719" t="str">
        <f>VLOOKUP($B1719,[1]Content!$B$2:$D$1001,2,0)</f>
        <v>photo</v>
      </c>
      <c r="H1719" t="str">
        <f>VLOOKUP($B1719,[1]Content!$B$2:$D$1001,3,0)</f>
        <v>studying</v>
      </c>
      <c r="I1719" t="str">
        <f>VLOOKUP($C1719,'[1]Reaction type'!$B$2:$D$17,2,0)</f>
        <v>negative</v>
      </c>
    </row>
    <row r="1720" customFormat="1" spans="1:9">
      <c r="A1720">
        <v>1786</v>
      </c>
      <c r="B1720" s="1" t="s">
        <v>120</v>
      </c>
      <c r="C1720" t="s">
        <v>40</v>
      </c>
      <c r="D1720">
        <f>VLOOKUP(C1720,'[1]Reaction type'!$B$2:$D$17,3,0)</f>
        <v>65</v>
      </c>
      <c r="E1720" s="2">
        <v>44235.3186805556</v>
      </c>
      <c r="F1720" s="2" t="str">
        <f t="shared" si="26"/>
        <v>February</v>
      </c>
      <c r="G1720" t="str">
        <f>VLOOKUP($B1720,[1]Content!$B$2:$D$1001,2,0)</f>
        <v>photo</v>
      </c>
      <c r="H1720" t="str">
        <f>VLOOKUP($B1720,[1]Content!$B$2:$D$1001,3,0)</f>
        <v>studying</v>
      </c>
      <c r="I1720" t="str">
        <f>VLOOKUP($C1720,'[1]Reaction type'!$B$2:$D$17,2,0)</f>
        <v>positive</v>
      </c>
    </row>
    <row r="1721" customFormat="1" spans="1:9">
      <c r="A1721">
        <v>1787</v>
      </c>
      <c r="B1721" s="1" t="s">
        <v>120</v>
      </c>
      <c r="C1721" t="s">
        <v>52</v>
      </c>
      <c r="D1721">
        <f>VLOOKUP(C1721,'[1]Reaction type'!$B$2:$D$17,3,0)</f>
        <v>50</v>
      </c>
      <c r="E1721" s="2">
        <v>44151.802025463</v>
      </c>
      <c r="F1721" s="2" t="str">
        <f t="shared" si="26"/>
        <v>November</v>
      </c>
      <c r="G1721" t="str">
        <f>VLOOKUP($B1721,[1]Content!$B$2:$D$1001,2,0)</f>
        <v>photo</v>
      </c>
      <c r="H1721" t="str">
        <f>VLOOKUP($B1721,[1]Content!$B$2:$D$1001,3,0)</f>
        <v>studying</v>
      </c>
      <c r="I1721" t="str">
        <f>VLOOKUP($C1721,'[1]Reaction type'!$B$2:$D$17,2,0)</f>
        <v>positive</v>
      </c>
    </row>
    <row r="1722" customFormat="1" spans="1:9">
      <c r="A1722">
        <v>1788</v>
      </c>
      <c r="B1722" s="1" t="s">
        <v>120</v>
      </c>
      <c r="C1722" t="s">
        <v>31</v>
      </c>
      <c r="D1722">
        <f>VLOOKUP(C1722,'[1]Reaction type'!$B$2:$D$17,3,0)</f>
        <v>30</v>
      </c>
      <c r="E1722" s="2">
        <v>44174.0428703704</v>
      </c>
      <c r="F1722" s="2" t="str">
        <f t="shared" si="26"/>
        <v>December</v>
      </c>
      <c r="G1722" t="str">
        <f>VLOOKUP($B1722,[1]Content!$B$2:$D$1001,2,0)</f>
        <v>photo</v>
      </c>
      <c r="H1722" t="str">
        <f>VLOOKUP($B1722,[1]Content!$B$2:$D$1001,3,0)</f>
        <v>studying</v>
      </c>
      <c r="I1722" t="str">
        <f>VLOOKUP($C1722,'[1]Reaction type'!$B$2:$D$17,2,0)</f>
        <v>positive</v>
      </c>
    </row>
    <row r="1723" customFormat="1" spans="1:9">
      <c r="A1723">
        <v>1789</v>
      </c>
      <c r="B1723" s="1" t="s">
        <v>120</v>
      </c>
      <c r="C1723" t="s">
        <v>48</v>
      </c>
      <c r="D1723">
        <f>VLOOKUP(C1723,'[1]Reaction type'!$B$2:$D$17,3,0)</f>
        <v>75</v>
      </c>
      <c r="E1723" s="2">
        <v>44083.0420023148</v>
      </c>
      <c r="F1723" s="2" t="str">
        <f t="shared" si="26"/>
        <v>September</v>
      </c>
      <c r="G1723" t="str">
        <f>VLOOKUP($B1723,[1]Content!$B$2:$D$1001,2,0)</f>
        <v>photo</v>
      </c>
      <c r="H1723" t="str">
        <f>VLOOKUP($B1723,[1]Content!$B$2:$D$1001,3,0)</f>
        <v>studying</v>
      </c>
      <c r="I1723" t="str">
        <f>VLOOKUP($C1723,'[1]Reaction type'!$B$2:$D$17,2,0)</f>
        <v>positive</v>
      </c>
    </row>
    <row r="1724" customFormat="1" spans="1:9">
      <c r="A1724">
        <v>1790</v>
      </c>
      <c r="B1724" s="1" t="s">
        <v>120</v>
      </c>
      <c r="C1724" t="s">
        <v>24</v>
      </c>
      <c r="D1724">
        <f>VLOOKUP(C1724,'[1]Reaction type'!$B$2:$D$17,3,0)</f>
        <v>0</v>
      </c>
      <c r="E1724" s="2">
        <v>44168.4791898148</v>
      </c>
      <c r="F1724" s="2" t="str">
        <f t="shared" si="26"/>
        <v>December</v>
      </c>
      <c r="G1724" t="str">
        <f>VLOOKUP($B1724,[1]Content!$B$2:$D$1001,2,0)</f>
        <v>photo</v>
      </c>
      <c r="H1724" t="str">
        <f>VLOOKUP($B1724,[1]Content!$B$2:$D$1001,3,0)</f>
        <v>studying</v>
      </c>
      <c r="I1724" t="str">
        <f>VLOOKUP($C1724,'[1]Reaction type'!$B$2:$D$17,2,0)</f>
        <v>negative</v>
      </c>
    </row>
    <row r="1725" customFormat="1" spans="1:9">
      <c r="A1725">
        <v>1791</v>
      </c>
      <c r="B1725" s="1" t="s">
        <v>120</v>
      </c>
      <c r="C1725" t="s">
        <v>54</v>
      </c>
      <c r="D1725">
        <f>VLOOKUP(C1725,'[1]Reaction type'!$B$2:$D$17,3,0)</f>
        <v>70</v>
      </c>
      <c r="E1725" s="2">
        <v>44087.8382523148</v>
      </c>
      <c r="F1725" s="2" t="str">
        <f t="shared" si="26"/>
        <v>September</v>
      </c>
      <c r="G1725" t="str">
        <f>VLOOKUP($B1725,[1]Content!$B$2:$D$1001,2,0)</f>
        <v>photo</v>
      </c>
      <c r="H1725" t="str">
        <f>VLOOKUP($B1725,[1]Content!$B$2:$D$1001,3,0)</f>
        <v>studying</v>
      </c>
      <c r="I1725" t="str">
        <f>VLOOKUP($C1725,'[1]Reaction type'!$B$2:$D$17,2,0)</f>
        <v>positive</v>
      </c>
    </row>
    <row r="1726" customFormat="1" spans="1:9">
      <c r="A1726">
        <v>1792</v>
      </c>
      <c r="B1726" s="1" t="s">
        <v>120</v>
      </c>
      <c r="C1726" t="s">
        <v>53</v>
      </c>
      <c r="D1726">
        <f>VLOOKUP(C1726,'[1]Reaction type'!$B$2:$D$17,3,0)</f>
        <v>60</v>
      </c>
      <c r="E1726" s="2">
        <v>44088.4759375</v>
      </c>
      <c r="F1726" s="2" t="str">
        <f t="shared" si="26"/>
        <v>September</v>
      </c>
      <c r="G1726" t="str">
        <f>VLOOKUP($B1726,[1]Content!$B$2:$D$1001,2,0)</f>
        <v>photo</v>
      </c>
      <c r="H1726" t="str">
        <f>VLOOKUP($B1726,[1]Content!$B$2:$D$1001,3,0)</f>
        <v>studying</v>
      </c>
      <c r="I1726" t="str">
        <f>VLOOKUP($C1726,'[1]Reaction type'!$B$2:$D$17,2,0)</f>
        <v>positive</v>
      </c>
    </row>
    <row r="1727" customFormat="1" spans="1:9">
      <c r="A1727">
        <v>1793</v>
      </c>
      <c r="B1727" s="1" t="s">
        <v>120</v>
      </c>
      <c r="C1727" t="s">
        <v>26</v>
      </c>
      <c r="D1727">
        <f>VLOOKUP(C1727,'[1]Reaction type'!$B$2:$D$17,3,0)</f>
        <v>10</v>
      </c>
      <c r="E1727" s="2">
        <v>44121.4937847222</v>
      </c>
      <c r="F1727" s="2" t="str">
        <f t="shared" si="26"/>
        <v>October</v>
      </c>
      <c r="G1727" t="str">
        <f>VLOOKUP($B1727,[1]Content!$B$2:$D$1001,2,0)</f>
        <v>photo</v>
      </c>
      <c r="H1727" t="str">
        <f>VLOOKUP($B1727,[1]Content!$B$2:$D$1001,3,0)</f>
        <v>studying</v>
      </c>
      <c r="I1727" t="str">
        <f>VLOOKUP($C1727,'[1]Reaction type'!$B$2:$D$17,2,0)</f>
        <v>negative</v>
      </c>
    </row>
    <row r="1728" customFormat="1" spans="1:9">
      <c r="A1728">
        <v>1794</v>
      </c>
      <c r="B1728" s="1" t="s">
        <v>120</v>
      </c>
      <c r="C1728" t="s">
        <v>26</v>
      </c>
      <c r="D1728">
        <f>VLOOKUP(C1728,'[1]Reaction type'!$B$2:$D$17,3,0)</f>
        <v>10</v>
      </c>
      <c r="E1728" s="2">
        <v>44054.0586689815</v>
      </c>
      <c r="F1728" s="2" t="str">
        <f t="shared" si="26"/>
        <v>August</v>
      </c>
      <c r="G1728" t="str">
        <f>VLOOKUP($B1728,[1]Content!$B$2:$D$1001,2,0)</f>
        <v>photo</v>
      </c>
      <c r="H1728" t="str">
        <f>VLOOKUP($B1728,[1]Content!$B$2:$D$1001,3,0)</f>
        <v>studying</v>
      </c>
      <c r="I1728" t="str">
        <f>VLOOKUP($C1728,'[1]Reaction type'!$B$2:$D$17,2,0)</f>
        <v>negative</v>
      </c>
    </row>
    <row r="1729" customFormat="1" spans="1:9">
      <c r="A1729">
        <v>1795</v>
      </c>
      <c r="B1729" s="1" t="s">
        <v>120</v>
      </c>
      <c r="C1729" t="s">
        <v>53</v>
      </c>
      <c r="D1729">
        <f>VLOOKUP(C1729,'[1]Reaction type'!$B$2:$D$17,3,0)</f>
        <v>60</v>
      </c>
      <c r="E1729" s="2">
        <v>44087.7109606481</v>
      </c>
      <c r="F1729" s="2" t="str">
        <f t="shared" si="26"/>
        <v>September</v>
      </c>
      <c r="G1729" t="str">
        <f>VLOOKUP($B1729,[1]Content!$B$2:$D$1001,2,0)</f>
        <v>photo</v>
      </c>
      <c r="H1729" t="str">
        <f>VLOOKUP($B1729,[1]Content!$B$2:$D$1001,3,0)</f>
        <v>studying</v>
      </c>
      <c r="I1729" t="str">
        <f>VLOOKUP($C1729,'[1]Reaction type'!$B$2:$D$17,2,0)</f>
        <v>positive</v>
      </c>
    </row>
    <row r="1730" customFormat="1" spans="1:9">
      <c r="A1730">
        <v>1796</v>
      </c>
      <c r="B1730" s="1" t="s">
        <v>120</v>
      </c>
      <c r="C1730" t="s">
        <v>31</v>
      </c>
      <c r="D1730">
        <f>VLOOKUP(C1730,'[1]Reaction type'!$B$2:$D$17,3,0)</f>
        <v>30</v>
      </c>
      <c r="E1730" s="2">
        <v>44066.6028125</v>
      </c>
      <c r="F1730" s="2" t="str">
        <f t="shared" si="26"/>
        <v>August</v>
      </c>
      <c r="G1730" t="str">
        <f>VLOOKUP($B1730,[1]Content!$B$2:$D$1001,2,0)</f>
        <v>photo</v>
      </c>
      <c r="H1730" t="str">
        <f>VLOOKUP($B1730,[1]Content!$B$2:$D$1001,3,0)</f>
        <v>studying</v>
      </c>
      <c r="I1730" t="str">
        <f>VLOOKUP($C1730,'[1]Reaction type'!$B$2:$D$17,2,0)</f>
        <v>positive</v>
      </c>
    </row>
    <row r="1731" customFormat="1" spans="1:9">
      <c r="A1731">
        <v>1797</v>
      </c>
      <c r="B1731" s="1" t="s">
        <v>120</v>
      </c>
      <c r="C1731" t="s">
        <v>24</v>
      </c>
      <c r="D1731">
        <f>VLOOKUP(C1731,'[1]Reaction type'!$B$2:$D$17,3,0)</f>
        <v>0</v>
      </c>
      <c r="E1731" s="2">
        <v>44299.3128935185</v>
      </c>
      <c r="F1731" s="2" t="str">
        <f t="shared" ref="F1731:F1794" si="27">TEXT(E1731,"mmmm")</f>
        <v>April</v>
      </c>
      <c r="G1731" t="str">
        <f>VLOOKUP($B1731,[1]Content!$B$2:$D$1001,2,0)</f>
        <v>photo</v>
      </c>
      <c r="H1731" t="str">
        <f>VLOOKUP($B1731,[1]Content!$B$2:$D$1001,3,0)</f>
        <v>studying</v>
      </c>
      <c r="I1731" t="str">
        <f>VLOOKUP($C1731,'[1]Reaction type'!$B$2:$D$17,2,0)</f>
        <v>negative</v>
      </c>
    </row>
    <row r="1732" customFormat="1" spans="1:9">
      <c r="A1732">
        <v>1798</v>
      </c>
      <c r="B1732" s="1" t="s">
        <v>120</v>
      </c>
      <c r="C1732" t="s">
        <v>28</v>
      </c>
      <c r="D1732">
        <f>VLOOKUP(C1732,'[1]Reaction type'!$B$2:$D$17,3,0)</f>
        <v>15</v>
      </c>
      <c r="E1732" s="2">
        <v>44005.7728356481</v>
      </c>
      <c r="F1732" s="2" t="str">
        <f t="shared" si="27"/>
        <v>June</v>
      </c>
      <c r="G1732" t="str">
        <f>VLOOKUP($B1732,[1]Content!$B$2:$D$1001,2,0)</f>
        <v>photo</v>
      </c>
      <c r="H1732" t="str">
        <f>VLOOKUP($B1732,[1]Content!$B$2:$D$1001,3,0)</f>
        <v>studying</v>
      </c>
      <c r="I1732" t="str">
        <f>VLOOKUP($C1732,'[1]Reaction type'!$B$2:$D$17,2,0)</f>
        <v>negative</v>
      </c>
    </row>
    <row r="1733" customFormat="1" spans="1:9">
      <c r="A1733">
        <v>1799</v>
      </c>
      <c r="B1733" s="1" t="s">
        <v>120</v>
      </c>
      <c r="C1733" t="s">
        <v>35</v>
      </c>
      <c r="D1733">
        <f>VLOOKUP(C1733,'[1]Reaction type'!$B$2:$D$17,3,0)</f>
        <v>70</v>
      </c>
      <c r="E1733" s="2">
        <v>44017.034375</v>
      </c>
      <c r="F1733" s="2" t="str">
        <f t="shared" si="27"/>
        <v>July</v>
      </c>
      <c r="G1733" t="str">
        <f>VLOOKUP($B1733,[1]Content!$B$2:$D$1001,2,0)</f>
        <v>photo</v>
      </c>
      <c r="H1733" t="str">
        <f>VLOOKUP($B1733,[1]Content!$B$2:$D$1001,3,0)</f>
        <v>studying</v>
      </c>
      <c r="I1733" t="str">
        <f>VLOOKUP($C1733,'[1]Reaction type'!$B$2:$D$17,2,0)</f>
        <v>positive</v>
      </c>
    </row>
    <row r="1734" customFormat="1" spans="1:9">
      <c r="A1734">
        <v>1800</v>
      </c>
      <c r="B1734" s="1" t="s">
        <v>120</v>
      </c>
      <c r="C1734" t="s">
        <v>53</v>
      </c>
      <c r="D1734">
        <f>VLOOKUP(C1734,'[1]Reaction type'!$B$2:$D$17,3,0)</f>
        <v>60</v>
      </c>
      <c r="E1734" s="2">
        <v>44043.3893171296</v>
      </c>
      <c r="F1734" s="2" t="str">
        <f t="shared" si="27"/>
        <v>July</v>
      </c>
      <c r="G1734" t="str">
        <f>VLOOKUP($B1734,[1]Content!$B$2:$D$1001,2,0)</f>
        <v>photo</v>
      </c>
      <c r="H1734" t="str">
        <f>VLOOKUP($B1734,[1]Content!$B$2:$D$1001,3,0)</f>
        <v>studying</v>
      </c>
      <c r="I1734" t="str">
        <f>VLOOKUP($C1734,'[1]Reaction type'!$B$2:$D$17,2,0)</f>
        <v>positive</v>
      </c>
    </row>
    <row r="1735" customFormat="1" spans="1:9">
      <c r="A1735">
        <v>1801</v>
      </c>
      <c r="B1735" s="1" t="s">
        <v>120</v>
      </c>
      <c r="C1735" t="s">
        <v>48</v>
      </c>
      <c r="D1735">
        <f>VLOOKUP(C1735,'[1]Reaction type'!$B$2:$D$17,3,0)</f>
        <v>75</v>
      </c>
      <c r="E1735" s="2">
        <v>44271.7094328704</v>
      </c>
      <c r="F1735" s="2" t="str">
        <f t="shared" si="27"/>
        <v>March</v>
      </c>
      <c r="G1735" t="str">
        <f>VLOOKUP($B1735,[1]Content!$B$2:$D$1001,2,0)</f>
        <v>photo</v>
      </c>
      <c r="H1735" t="str">
        <f>VLOOKUP($B1735,[1]Content!$B$2:$D$1001,3,0)</f>
        <v>studying</v>
      </c>
      <c r="I1735" t="str">
        <f>VLOOKUP($C1735,'[1]Reaction type'!$B$2:$D$17,2,0)</f>
        <v>positive</v>
      </c>
    </row>
    <row r="1736" customFormat="1" spans="1:9">
      <c r="A1736">
        <v>1802</v>
      </c>
      <c r="B1736" s="1" t="s">
        <v>120</v>
      </c>
      <c r="C1736" t="s">
        <v>51</v>
      </c>
      <c r="D1736">
        <f>VLOOKUP(C1736,'[1]Reaction type'!$B$2:$D$17,3,0)</f>
        <v>12</v>
      </c>
      <c r="E1736" s="2">
        <v>44166.4018865741</v>
      </c>
      <c r="F1736" s="2" t="str">
        <f t="shared" si="27"/>
        <v>December</v>
      </c>
      <c r="G1736" t="str">
        <f>VLOOKUP($B1736,[1]Content!$B$2:$D$1001,2,0)</f>
        <v>photo</v>
      </c>
      <c r="H1736" t="str">
        <f>VLOOKUP($B1736,[1]Content!$B$2:$D$1001,3,0)</f>
        <v>studying</v>
      </c>
      <c r="I1736" t="str">
        <f>VLOOKUP($C1736,'[1]Reaction type'!$B$2:$D$17,2,0)</f>
        <v>negative</v>
      </c>
    </row>
    <row r="1737" customFormat="1" spans="1:9">
      <c r="A1737">
        <v>1803</v>
      </c>
      <c r="B1737" s="1" t="s">
        <v>120</v>
      </c>
      <c r="C1737" t="s">
        <v>37</v>
      </c>
      <c r="D1737">
        <f>VLOOKUP(C1737,'[1]Reaction type'!$B$2:$D$17,3,0)</f>
        <v>5</v>
      </c>
      <c r="E1737" s="2">
        <v>44316.9020601852</v>
      </c>
      <c r="F1737" s="2" t="str">
        <f t="shared" si="27"/>
        <v>April</v>
      </c>
      <c r="G1737" t="str">
        <f>VLOOKUP($B1737,[1]Content!$B$2:$D$1001,2,0)</f>
        <v>photo</v>
      </c>
      <c r="H1737" t="str">
        <f>VLOOKUP($B1737,[1]Content!$B$2:$D$1001,3,0)</f>
        <v>studying</v>
      </c>
      <c r="I1737" t="str">
        <f>VLOOKUP($C1737,'[1]Reaction type'!$B$2:$D$17,2,0)</f>
        <v>negative</v>
      </c>
    </row>
    <row r="1738" customFormat="1" spans="1:9">
      <c r="A1738">
        <v>1804</v>
      </c>
      <c r="B1738" s="1" t="s">
        <v>120</v>
      </c>
      <c r="C1738" t="s">
        <v>33</v>
      </c>
      <c r="D1738">
        <f>VLOOKUP(C1738,'[1]Reaction type'!$B$2:$D$17,3,0)</f>
        <v>35</v>
      </c>
      <c r="E1738" s="2">
        <v>44098.1466087963</v>
      </c>
      <c r="F1738" s="2" t="str">
        <f t="shared" si="27"/>
        <v>September</v>
      </c>
      <c r="G1738" t="str">
        <f>VLOOKUP($B1738,[1]Content!$B$2:$D$1001,2,0)</f>
        <v>photo</v>
      </c>
      <c r="H1738" t="str">
        <f>VLOOKUP($B1738,[1]Content!$B$2:$D$1001,3,0)</f>
        <v>studying</v>
      </c>
      <c r="I1738" t="str">
        <f>VLOOKUP($C1738,'[1]Reaction type'!$B$2:$D$17,2,0)</f>
        <v>neutral</v>
      </c>
    </row>
    <row r="1739" customFormat="1" spans="1:9">
      <c r="A1739">
        <v>1805</v>
      </c>
      <c r="B1739" s="1" t="s">
        <v>120</v>
      </c>
      <c r="C1739" t="s">
        <v>26</v>
      </c>
      <c r="D1739">
        <f>VLOOKUP(C1739,'[1]Reaction type'!$B$2:$D$17,3,0)</f>
        <v>10</v>
      </c>
      <c r="E1739" s="2">
        <v>44031.1620486111</v>
      </c>
      <c r="F1739" s="2" t="str">
        <f t="shared" si="27"/>
        <v>July</v>
      </c>
      <c r="G1739" t="str">
        <f>VLOOKUP($B1739,[1]Content!$B$2:$D$1001,2,0)</f>
        <v>photo</v>
      </c>
      <c r="H1739" t="str">
        <f>VLOOKUP($B1739,[1]Content!$B$2:$D$1001,3,0)</f>
        <v>studying</v>
      </c>
      <c r="I1739" t="str">
        <f>VLOOKUP($C1739,'[1]Reaction type'!$B$2:$D$17,2,0)</f>
        <v>negative</v>
      </c>
    </row>
    <row r="1740" customFormat="1" spans="1:9">
      <c r="A1740">
        <v>1806</v>
      </c>
      <c r="B1740" s="1" t="s">
        <v>120</v>
      </c>
      <c r="C1740" t="s">
        <v>54</v>
      </c>
      <c r="D1740">
        <f>VLOOKUP(C1740,'[1]Reaction type'!$B$2:$D$17,3,0)</f>
        <v>70</v>
      </c>
      <c r="E1740" s="2">
        <v>44208.9158333333</v>
      </c>
      <c r="F1740" s="2" t="str">
        <f t="shared" si="27"/>
        <v>January</v>
      </c>
      <c r="G1740" t="str">
        <f>VLOOKUP($B1740,[1]Content!$B$2:$D$1001,2,0)</f>
        <v>photo</v>
      </c>
      <c r="H1740" t="str">
        <f>VLOOKUP($B1740,[1]Content!$B$2:$D$1001,3,0)</f>
        <v>studying</v>
      </c>
      <c r="I1740" t="str">
        <f>VLOOKUP($C1740,'[1]Reaction type'!$B$2:$D$17,2,0)</f>
        <v>positive</v>
      </c>
    </row>
    <row r="1741" customFormat="1" spans="1:9">
      <c r="A1741">
        <v>1807</v>
      </c>
      <c r="B1741" s="1" t="s">
        <v>120</v>
      </c>
      <c r="C1741" t="s">
        <v>53</v>
      </c>
      <c r="D1741">
        <f>VLOOKUP(C1741,'[1]Reaction type'!$B$2:$D$17,3,0)</f>
        <v>60</v>
      </c>
      <c r="E1741" s="2">
        <v>44102.7392476852</v>
      </c>
      <c r="F1741" s="2" t="str">
        <f t="shared" si="27"/>
        <v>September</v>
      </c>
      <c r="G1741" t="str">
        <f>VLOOKUP($B1741,[1]Content!$B$2:$D$1001,2,0)</f>
        <v>photo</v>
      </c>
      <c r="H1741" t="str">
        <f>VLOOKUP($B1741,[1]Content!$B$2:$D$1001,3,0)</f>
        <v>studying</v>
      </c>
      <c r="I1741" t="str">
        <f>VLOOKUP($C1741,'[1]Reaction type'!$B$2:$D$17,2,0)</f>
        <v>positive</v>
      </c>
    </row>
    <row r="1742" customFormat="1" spans="1:9">
      <c r="A1742">
        <v>1808</v>
      </c>
      <c r="B1742" s="1" t="s">
        <v>120</v>
      </c>
      <c r="C1742" t="s">
        <v>53</v>
      </c>
      <c r="D1742">
        <f>VLOOKUP(C1742,'[1]Reaction type'!$B$2:$D$17,3,0)</f>
        <v>60</v>
      </c>
      <c r="E1742" s="2">
        <v>44221.7766782407</v>
      </c>
      <c r="F1742" s="2" t="str">
        <f t="shared" si="27"/>
        <v>January</v>
      </c>
      <c r="G1742" t="str">
        <f>VLOOKUP($B1742,[1]Content!$B$2:$D$1001,2,0)</f>
        <v>photo</v>
      </c>
      <c r="H1742" t="str">
        <f>VLOOKUP($B1742,[1]Content!$B$2:$D$1001,3,0)</f>
        <v>studying</v>
      </c>
      <c r="I1742" t="str">
        <f>VLOOKUP($C1742,'[1]Reaction type'!$B$2:$D$17,2,0)</f>
        <v>positive</v>
      </c>
    </row>
    <row r="1743" customFormat="1" spans="1:9">
      <c r="A1743">
        <v>1809</v>
      </c>
      <c r="B1743" s="1" t="s">
        <v>120</v>
      </c>
      <c r="C1743" t="s">
        <v>31</v>
      </c>
      <c r="D1743">
        <f>VLOOKUP(C1743,'[1]Reaction type'!$B$2:$D$17,3,0)</f>
        <v>30</v>
      </c>
      <c r="E1743" s="2">
        <v>44141.3639814815</v>
      </c>
      <c r="F1743" s="2" t="str">
        <f t="shared" si="27"/>
        <v>November</v>
      </c>
      <c r="G1743" t="str">
        <f>VLOOKUP($B1743,[1]Content!$B$2:$D$1001,2,0)</f>
        <v>photo</v>
      </c>
      <c r="H1743" t="str">
        <f>VLOOKUP($B1743,[1]Content!$B$2:$D$1001,3,0)</f>
        <v>studying</v>
      </c>
      <c r="I1743" t="str">
        <f>VLOOKUP($C1743,'[1]Reaction type'!$B$2:$D$17,2,0)</f>
        <v>positive</v>
      </c>
    </row>
    <row r="1744" customFormat="1" spans="1:9">
      <c r="A1744">
        <v>1810</v>
      </c>
      <c r="B1744" s="1" t="s">
        <v>120</v>
      </c>
      <c r="C1744" t="s">
        <v>51</v>
      </c>
      <c r="D1744">
        <f>VLOOKUP(C1744,'[1]Reaction type'!$B$2:$D$17,3,0)</f>
        <v>12</v>
      </c>
      <c r="E1744" s="2">
        <v>44072.0225347222</v>
      </c>
      <c r="F1744" s="2" t="str">
        <f t="shared" si="27"/>
        <v>August</v>
      </c>
      <c r="G1744" t="str">
        <f>VLOOKUP($B1744,[1]Content!$B$2:$D$1001,2,0)</f>
        <v>photo</v>
      </c>
      <c r="H1744" t="str">
        <f>VLOOKUP($B1744,[1]Content!$B$2:$D$1001,3,0)</f>
        <v>studying</v>
      </c>
      <c r="I1744" t="str">
        <f>VLOOKUP($C1744,'[1]Reaction type'!$B$2:$D$17,2,0)</f>
        <v>negative</v>
      </c>
    </row>
    <row r="1745" customFormat="1" spans="1:9">
      <c r="A1745">
        <v>1811</v>
      </c>
      <c r="B1745" s="1" t="s">
        <v>120</v>
      </c>
      <c r="C1745" t="s">
        <v>26</v>
      </c>
      <c r="D1745">
        <f>VLOOKUP(C1745,'[1]Reaction type'!$B$2:$D$17,3,0)</f>
        <v>10</v>
      </c>
      <c r="E1745" s="2">
        <v>44248.7466087963</v>
      </c>
      <c r="F1745" s="2" t="str">
        <f t="shared" si="27"/>
        <v>February</v>
      </c>
      <c r="G1745" t="str">
        <f>VLOOKUP($B1745,[1]Content!$B$2:$D$1001,2,0)</f>
        <v>photo</v>
      </c>
      <c r="H1745" t="str">
        <f>VLOOKUP($B1745,[1]Content!$B$2:$D$1001,3,0)</f>
        <v>studying</v>
      </c>
      <c r="I1745" t="str">
        <f>VLOOKUP($C1745,'[1]Reaction type'!$B$2:$D$17,2,0)</f>
        <v>negative</v>
      </c>
    </row>
    <row r="1746" customFormat="1" spans="1:9">
      <c r="A1746">
        <v>1812</v>
      </c>
      <c r="B1746" s="1" t="s">
        <v>120</v>
      </c>
      <c r="C1746" t="s">
        <v>51</v>
      </c>
      <c r="D1746">
        <f>VLOOKUP(C1746,'[1]Reaction type'!$B$2:$D$17,3,0)</f>
        <v>12</v>
      </c>
      <c r="E1746" s="2">
        <v>44202.8750462963</v>
      </c>
      <c r="F1746" s="2" t="str">
        <f t="shared" si="27"/>
        <v>January</v>
      </c>
      <c r="G1746" t="str">
        <f>VLOOKUP($B1746,[1]Content!$B$2:$D$1001,2,0)</f>
        <v>photo</v>
      </c>
      <c r="H1746" t="str">
        <f>VLOOKUP($B1746,[1]Content!$B$2:$D$1001,3,0)</f>
        <v>studying</v>
      </c>
      <c r="I1746" t="str">
        <f>VLOOKUP($C1746,'[1]Reaction type'!$B$2:$D$17,2,0)</f>
        <v>negative</v>
      </c>
    </row>
    <row r="1747" customFormat="1" spans="1:9">
      <c r="A1747">
        <v>1813</v>
      </c>
      <c r="B1747" s="1" t="s">
        <v>120</v>
      </c>
      <c r="C1747" t="s">
        <v>28</v>
      </c>
      <c r="D1747">
        <f>VLOOKUP(C1747,'[1]Reaction type'!$B$2:$D$17,3,0)</f>
        <v>15</v>
      </c>
      <c r="E1747" s="2">
        <v>44236.3315046296</v>
      </c>
      <c r="F1747" s="2" t="str">
        <f t="shared" si="27"/>
        <v>February</v>
      </c>
      <c r="G1747" t="str">
        <f>VLOOKUP($B1747,[1]Content!$B$2:$D$1001,2,0)</f>
        <v>photo</v>
      </c>
      <c r="H1747" t="str">
        <f>VLOOKUP($B1747,[1]Content!$B$2:$D$1001,3,0)</f>
        <v>studying</v>
      </c>
      <c r="I1747" t="str">
        <f>VLOOKUP($C1747,'[1]Reaction type'!$B$2:$D$17,2,0)</f>
        <v>negative</v>
      </c>
    </row>
    <row r="1748" customFormat="1" spans="1:9">
      <c r="A1748">
        <v>1814</v>
      </c>
      <c r="B1748" s="1" t="s">
        <v>120</v>
      </c>
      <c r="C1748" t="s">
        <v>54</v>
      </c>
      <c r="D1748">
        <f>VLOOKUP(C1748,'[1]Reaction type'!$B$2:$D$17,3,0)</f>
        <v>70</v>
      </c>
      <c r="E1748" s="2">
        <v>44315.4620833333</v>
      </c>
      <c r="F1748" s="2" t="str">
        <f t="shared" si="27"/>
        <v>April</v>
      </c>
      <c r="G1748" t="str">
        <f>VLOOKUP($B1748,[1]Content!$B$2:$D$1001,2,0)</f>
        <v>photo</v>
      </c>
      <c r="H1748" t="str">
        <f>VLOOKUP($B1748,[1]Content!$B$2:$D$1001,3,0)</f>
        <v>studying</v>
      </c>
      <c r="I1748" t="str">
        <f>VLOOKUP($C1748,'[1]Reaction type'!$B$2:$D$17,2,0)</f>
        <v>positive</v>
      </c>
    </row>
    <row r="1749" customFormat="1" spans="1:9">
      <c r="A1749">
        <v>1815</v>
      </c>
      <c r="B1749" s="1" t="s">
        <v>120</v>
      </c>
      <c r="C1749" t="s">
        <v>31</v>
      </c>
      <c r="D1749">
        <f>VLOOKUP(C1749,'[1]Reaction type'!$B$2:$D$17,3,0)</f>
        <v>30</v>
      </c>
      <c r="E1749" s="2">
        <v>44199.8348032407</v>
      </c>
      <c r="F1749" s="2" t="str">
        <f t="shared" si="27"/>
        <v>January</v>
      </c>
      <c r="G1749" t="str">
        <f>VLOOKUP($B1749,[1]Content!$B$2:$D$1001,2,0)</f>
        <v>photo</v>
      </c>
      <c r="H1749" t="str">
        <f>VLOOKUP($B1749,[1]Content!$B$2:$D$1001,3,0)</f>
        <v>studying</v>
      </c>
      <c r="I1749" t="str">
        <f>VLOOKUP($C1749,'[1]Reaction type'!$B$2:$D$17,2,0)</f>
        <v>positive</v>
      </c>
    </row>
    <row r="1750" customFormat="1" spans="1:9">
      <c r="A1750">
        <v>1816</v>
      </c>
      <c r="B1750" s="1" t="s">
        <v>120</v>
      </c>
      <c r="C1750" t="s">
        <v>28</v>
      </c>
      <c r="D1750">
        <f>VLOOKUP(C1750,'[1]Reaction type'!$B$2:$D$17,3,0)</f>
        <v>15</v>
      </c>
      <c r="E1750" s="2">
        <v>44329.4361689815</v>
      </c>
      <c r="F1750" s="2" t="str">
        <f t="shared" si="27"/>
        <v>May</v>
      </c>
      <c r="G1750" t="str">
        <f>VLOOKUP($B1750,[1]Content!$B$2:$D$1001,2,0)</f>
        <v>photo</v>
      </c>
      <c r="H1750" t="str">
        <f>VLOOKUP($B1750,[1]Content!$B$2:$D$1001,3,0)</f>
        <v>studying</v>
      </c>
      <c r="I1750" t="str">
        <f>VLOOKUP($C1750,'[1]Reaction type'!$B$2:$D$17,2,0)</f>
        <v>negative</v>
      </c>
    </row>
    <row r="1751" customFormat="1" spans="1:9">
      <c r="A1751">
        <v>1817</v>
      </c>
      <c r="B1751" s="1" t="s">
        <v>120</v>
      </c>
      <c r="C1751" t="s">
        <v>52</v>
      </c>
      <c r="D1751">
        <f>VLOOKUP(C1751,'[1]Reaction type'!$B$2:$D$17,3,0)</f>
        <v>50</v>
      </c>
      <c r="E1751" s="2">
        <v>44297.4288194444</v>
      </c>
      <c r="F1751" s="2" t="str">
        <f t="shared" si="27"/>
        <v>April</v>
      </c>
      <c r="G1751" t="str">
        <f>VLOOKUP($B1751,[1]Content!$B$2:$D$1001,2,0)</f>
        <v>photo</v>
      </c>
      <c r="H1751" t="str">
        <f>VLOOKUP($B1751,[1]Content!$B$2:$D$1001,3,0)</f>
        <v>studying</v>
      </c>
      <c r="I1751" t="str">
        <f>VLOOKUP($C1751,'[1]Reaction type'!$B$2:$D$17,2,0)</f>
        <v>positive</v>
      </c>
    </row>
    <row r="1752" customFormat="1" spans="1:9">
      <c r="A1752">
        <v>1818</v>
      </c>
      <c r="B1752" s="1" t="s">
        <v>120</v>
      </c>
      <c r="C1752" t="s">
        <v>31</v>
      </c>
      <c r="D1752">
        <f>VLOOKUP(C1752,'[1]Reaction type'!$B$2:$D$17,3,0)</f>
        <v>30</v>
      </c>
      <c r="E1752" s="2">
        <v>44271.7533796296</v>
      </c>
      <c r="F1752" s="2" t="str">
        <f t="shared" si="27"/>
        <v>March</v>
      </c>
      <c r="G1752" t="str">
        <f>VLOOKUP($B1752,[1]Content!$B$2:$D$1001,2,0)</f>
        <v>photo</v>
      </c>
      <c r="H1752" t="str">
        <f>VLOOKUP($B1752,[1]Content!$B$2:$D$1001,3,0)</f>
        <v>studying</v>
      </c>
      <c r="I1752" t="str">
        <f>VLOOKUP($C1752,'[1]Reaction type'!$B$2:$D$17,2,0)</f>
        <v>positive</v>
      </c>
    </row>
    <row r="1753" customFormat="1" spans="1:9">
      <c r="A1753">
        <v>1819</v>
      </c>
      <c r="B1753" s="1" t="s">
        <v>120</v>
      </c>
      <c r="C1753" t="s">
        <v>33</v>
      </c>
      <c r="D1753">
        <f>VLOOKUP(C1753,'[1]Reaction type'!$B$2:$D$17,3,0)</f>
        <v>35</v>
      </c>
      <c r="E1753" s="2">
        <v>44228.8105787037</v>
      </c>
      <c r="F1753" s="2" t="str">
        <f t="shared" si="27"/>
        <v>February</v>
      </c>
      <c r="G1753" t="str">
        <f>VLOOKUP($B1753,[1]Content!$B$2:$D$1001,2,0)</f>
        <v>photo</v>
      </c>
      <c r="H1753" t="str">
        <f>VLOOKUP($B1753,[1]Content!$B$2:$D$1001,3,0)</f>
        <v>studying</v>
      </c>
      <c r="I1753" t="str">
        <f>VLOOKUP($C1753,'[1]Reaction type'!$B$2:$D$17,2,0)</f>
        <v>neutral</v>
      </c>
    </row>
    <row r="1754" customFormat="1" spans="1:9">
      <c r="A1754">
        <v>1820</v>
      </c>
      <c r="B1754" s="1" t="s">
        <v>120</v>
      </c>
      <c r="C1754" t="s">
        <v>33</v>
      </c>
      <c r="D1754">
        <f>VLOOKUP(C1754,'[1]Reaction type'!$B$2:$D$17,3,0)</f>
        <v>35</v>
      </c>
      <c r="E1754" s="2">
        <v>44152.6743287037</v>
      </c>
      <c r="F1754" s="2" t="str">
        <f t="shared" si="27"/>
        <v>November</v>
      </c>
      <c r="G1754" t="str">
        <f>VLOOKUP($B1754,[1]Content!$B$2:$D$1001,2,0)</f>
        <v>photo</v>
      </c>
      <c r="H1754" t="str">
        <f>VLOOKUP($B1754,[1]Content!$B$2:$D$1001,3,0)</f>
        <v>studying</v>
      </c>
      <c r="I1754" t="str">
        <f>VLOOKUP($C1754,'[1]Reaction type'!$B$2:$D$17,2,0)</f>
        <v>neutral</v>
      </c>
    </row>
    <row r="1755" customFormat="1" spans="1:9">
      <c r="A1755">
        <v>1821</v>
      </c>
      <c r="B1755" s="1" t="s">
        <v>120</v>
      </c>
      <c r="C1755" t="s">
        <v>57</v>
      </c>
      <c r="D1755">
        <f>VLOOKUP(C1755,'[1]Reaction type'!$B$2:$D$17,3,0)</f>
        <v>72</v>
      </c>
      <c r="E1755" s="2">
        <v>44255.3952083333</v>
      </c>
      <c r="F1755" s="2" t="str">
        <f t="shared" si="27"/>
        <v>February</v>
      </c>
      <c r="G1755" t="str">
        <f>VLOOKUP($B1755,[1]Content!$B$2:$D$1001,2,0)</f>
        <v>photo</v>
      </c>
      <c r="H1755" t="str">
        <f>VLOOKUP($B1755,[1]Content!$B$2:$D$1001,3,0)</f>
        <v>studying</v>
      </c>
      <c r="I1755" t="str">
        <f>VLOOKUP($C1755,'[1]Reaction type'!$B$2:$D$17,2,0)</f>
        <v>positive</v>
      </c>
    </row>
    <row r="1756" customFormat="1" spans="1:9">
      <c r="A1756">
        <v>1822</v>
      </c>
      <c r="B1756" s="1" t="s">
        <v>120</v>
      </c>
      <c r="C1756" t="s">
        <v>42</v>
      </c>
      <c r="D1756">
        <f>VLOOKUP(C1756,'[1]Reaction type'!$B$2:$D$17,3,0)</f>
        <v>20</v>
      </c>
      <c r="E1756" s="2">
        <v>44189.3955787037</v>
      </c>
      <c r="F1756" s="2" t="str">
        <f t="shared" si="27"/>
        <v>December</v>
      </c>
      <c r="G1756" t="str">
        <f>VLOOKUP($B1756,[1]Content!$B$2:$D$1001,2,0)</f>
        <v>photo</v>
      </c>
      <c r="H1756" t="str">
        <f>VLOOKUP($B1756,[1]Content!$B$2:$D$1001,3,0)</f>
        <v>studying</v>
      </c>
      <c r="I1756" t="str">
        <f>VLOOKUP($C1756,'[1]Reaction type'!$B$2:$D$17,2,0)</f>
        <v>neutral</v>
      </c>
    </row>
    <row r="1757" customFormat="1" spans="1:9">
      <c r="A1757">
        <v>1823</v>
      </c>
      <c r="B1757" s="1" t="s">
        <v>120</v>
      </c>
      <c r="C1757" t="s">
        <v>37</v>
      </c>
      <c r="D1757">
        <f>VLOOKUP(C1757,'[1]Reaction type'!$B$2:$D$17,3,0)</f>
        <v>5</v>
      </c>
      <c r="E1757" s="2">
        <v>44168.0813078704</v>
      </c>
      <c r="F1757" s="2" t="str">
        <f t="shared" si="27"/>
        <v>December</v>
      </c>
      <c r="G1757" t="str">
        <f>VLOOKUP($B1757,[1]Content!$B$2:$D$1001,2,0)</f>
        <v>photo</v>
      </c>
      <c r="H1757" t="str">
        <f>VLOOKUP($B1757,[1]Content!$B$2:$D$1001,3,0)</f>
        <v>studying</v>
      </c>
      <c r="I1757" t="str">
        <f>VLOOKUP($C1757,'[1]Reaction type'!$B$2:$D$17,2,0)</f>
        <v>negative</v>
      </c>
    </row>
    <row r="1758" customFormat="1" spans="1:9">
      <c r="A1758">
        <v>1824</v>
      </c>
      <c r="B1758" s="1" t="s">
        <v>120</v>
      </c>
      <c r="C1758" t="s">
        <v>28</v>
      </c>
      <c r="D1758">
        <f>VLOOKUP(C1758,'[1]Reaction type'!$B$2:$D$17,3,0)</f>
        <v>15</v>
      </c>
      <c r="E1758" s="2">
        <v>44344.7997685185</v>
      </c>
      <c r="F1758" s="2" t="str">
        <f t="shared" si="27"/>
        <v>May</v>
      </c>
      <c r="G1758" t="str">
        <f>VLOOKUP($B1758,[1]Content!$B$2:$D$1001,2,0)</f>
        <v>photo</v>
      </c>
      <c r="H1758" t="str">
        <f>VLOOKUP($B1758,[1]Content!$B$2:$D$1001,3,0)</f>
        <v>studying</v>
      </c>
      <c r="I1758" t="str">
        <f>VLOOKUP($C1758,'[1]Reaction type'!$B$2:$D$17,2,0)</f>
        <v>negative</v>
      </c>
    </row>
    <row r="1759" customFormat="1" spans="1:9">
      <c r="A1759">
        <v>1825</v>
      </c>
      <c r="B1759" s="1" t="s">
        <v>120</v>
      </c>
      <c r="C1759" t="s">
        <v>28</v>
      </c>
      <c r="D1759">
        <f>VLOOKUP(C1759,'[1]Reaction type'!$B$2:$D$17,3,0)</f>
        <v>15</v>
      </c>
      <c r="E1759" s="2">
        <v>44205.9054166667</v>
      </c>
      <c r="F1759" s="2" t="str">
        <f t="shared" si="27"/>
        <v>January</v>
      </c>
      <c r="G1759" t="str">
        <f>VLOOKUP($B1759,[1]Content!$B$2:$D$1001,2,0)</f>
        <v>photo</v>
      </c>
      <c r="H1759" t="str">
        <f>VLOOKUP($B1759,[1]Content!$B$2:$D$1001,3,0)</f>
        <v>studying</v>
      </c>
      <c r="I1759" t="str">
        <f>VLOOKUP($C1759,'[1]Reaction type'!$B$2:$D$17,2,0)</f>
        <v>negative</v>
      </c>
    </row>
    <row r="1760" customFormat="1" spans="1:9">
      <c r="A1760">
        <v>1826</v>
      </c>
      <c r="B1760" s="1" t="s">
        <v>120</v>
      </c>
      <c r="C1760" t="s">
        <v>42</v>
      </c>
      <c r="D1760">
        <f>VLOOKUP(C1760,'[1]Reaction type'!$B$2:$D$17,3,0)</f>
        <v>20</v>
      </c>
      <c r="E1760" s="2">
        <v>44100.6987847222</v>
      </c>
      <c r="F1760" s="2" t="str">
        <f t="shared" si="27"/>
        <v>September</v>
      </c>
      <c r="G1760" t="str">
        <f>VLOOKUP($B1760,[1]Content!$B$2:$D$1001,2,0)</f>
        <v>photo</v>
      </c>
      <c r="H1760" t="str">
        <f>VLOOKUP($B1760,[1]Content!$B$2:$D$1001,3,0)</f>
        <v>studying</v>
      </c>
      <c r="I1760" t="str">
        <f>VLOOKUP($C1760,'[1]Reaction type'!$B$2:$D$17,2,0)</f>
        <v>neutral</v>
      </c>
    </row>
    <row r="1761" customFormat="1" spans="1:9">
      <c r="A1761">
        <v>1827</v>
      </c>
      <c r="B1761" s="1" t="s">
        <v>120</v>
      </c>
      <c r="C1761" t="s">
        <v>24</v>
      </c>
      <c r="D1761">
        <f>VLOOKUP(C1761,'[1]Reaction type'!$B$2:$D$17,3,0)</f>
        <v>0</v>
      </c>
      <c r="E1761" s="2">
        <v>44006.2813657407</v>
      </c>
      <c r="F1761" s="2" t="str">
        <f t="shared" si="27"/>
        <v>June</v>
      </c>
      <c r="G1761" t="str">
        <f>VLOOKUP($B1761,[1]Content!$B$2:$D$1001,2,0)</f>
        <v>photo</v>
      </c>
      <c r="H1761" t="str">
        <f>VLOOKUP($B1761,[1]Content!$B$2:$D$1001,3,0)</f>
        <v>studying</v>
      </c>
      <c r="I1761" t="str">
        <f>VLOOKUP($C1761,'[1]Reaction type'!$B$2:$D$17,2,0)</f>
        <v>negative</v>
      </c>
    </row>
    <row r="1762" customFormat="1" spans="1:9">
      <c r="A1762">
        <v>1829</v>
      </c>
      <c r="B1762" s="1" t="s">
        <v>121</v>
      </c>
      <c r="C1762" t="s">
        <v>24</v>
      </c>
      <c r="D1762">
        <f>VLOOKUP(C1762,'[1]Reaction type'!$B$2:$D$17,3,0)</f>
        <v>0</v>
      </c>
      <c r="E1762" s="2">
        <v>44220.8698611111</v>
      </c>
      <c r="F1762" s="2" t="str">
        <f t="shared" si="27"/>
        <v>January</v>
      </c>
      <c r="G1762" t="str">
        <f>VLOOKUP($B1762,[1]Content!$B$2:$D$1001,2,0)</f>
        <v>audio</v>
      </c>
      <c r="H1762" t="str">
        <f>VLOOKUP($B1762,[1]Content!$B$2:$D$1001,3,0)</f>
        <v>science</v>
      </c>
      <c r="I1762" t="str">
        <f>VLOOKUP($C1762,'[1]Reaction type'!$B$2:$D$17,2,0)</f>
        <v>negative</v>
      </c>
    </row>
    <row r="1763" customFormat="1" spans="1:9">
      <c r="A1763">
        <v>1830</v>
      </c>
      <c r="B1763" s="1" t="s">
        <v>121</v>
      </c>
      <c r="C1763" t="s">
        <v>50</v>
      </c>
      <c r="D1763">
        <f>VLOOKUP(C1763,'[1]Reaction type'!$B$2:$D$17,3,0)</f>
        <v>45</v>
      </c>
      <c r="E1763" s="2">
        <v>44092.2009375</v>
      </c>
      <c r="F1763" s="2" t="str">
        <f t="shared" si="27"/>
        <v>September</v>
      </c>
      <c r="G1763" t="str">
        <f>VLOOKUP($B1763,[1]Content!$B$2:$D$1001,2,0)</f>
        <v>audio</v>
      </c>
      <c r="H1763" t="str">
        <f>VLOOKUP($B1763,[1]Content!$B$2:$D$1001,3,0)</f>
        <v>science</v>
      </c>
      <c r="I1763" t="str">
        <f>VLOOKUP($C1763,'[1]Reaction type'!$B$2:$D$17,2,0)</f>
        <v>positive</v>
      </c>
    </row>
    <row r="1764" customFormat="1" spans="1:9">
      <c r="A1764">
        <v>1831</v>
      </c>
      <c r="B1764" s="1" t="s">
        <v>121</v>
      </c>
      <c r="C1764" t="s">
        <v>51</v>
      </c>
      <c r="D1764">
        <f>VLOOKUP(C1764,'[1]Reaction type'!$B$2:$D$17,3,0)</f>
        <v>12</v>
      </c>
      <c r="E1764" s="2">
        <v>44161.8305902778</v>
      </c>
      <c r="F1764" s="2" t="str">
        <f t="shared" si="27"/>
        <v>November</v>
      </c>
      <c r="G1764" t="str">
        <f>VLOOKUP($B1764,[1]Content!$B$2:$D$1001,2,0)</f>
        <v>audio</v>
      </c>
      <c r="H1764" t="str">
        <f>VLOOKUP($B1764,[1]Content!$B$2:$D$1001,3,0)</f>
        <v>science</v>
      </c>
      <c r="I1764" t="str">
        <f>VLOOKUP($C1764,'[1]Reaction type'!$B$2:$D$17,2,0)</f>
        <v>negative</v>
      </c>
    </row>
    <row r="1765" customFormat="1" spans="1:9">
      <c r="A1765">
        <v>1832</v>
      </c>
      <c r="B1765" s="1" t="s">
        <v>121</v>
      </c>
      <c r="C1765" t="s">
        <v>35</v>
      </c>
      <c r="D1765">
        <f>VLOOKUP(C1765,'[1]Reaction type'!$B$2:$D$17,3,0)</f>
        <v>70</v>
      </c>
      <c r="E1765" s="2">
        <v>44234.7163310185</v>
      </c>
      <c r="F1765" s="2" t="str">
        <f t="shared" si="27"/>
        <v>February</v>
      </c>
      <c r="G1765" t="str">
        <f>VLOOKUP($B1765,[1]Content!$B$2:$D$1001,2,0)</f>
        <v>audio</v>
      </c>
      <c r="H1765" t="str">
        <f>VLOOKUP($B1765,[1]Content!$B$2:$D$1001,3,0)</f>
        <v>science</v>
      </c>
      <c r="I1765" t="str">
        <f>VLOOKUP($C1765,'[1]Reaction type'!$B$2:$D$17,2,0)</f>
        <v>positive</v>
      </c>
    </row>
    <row r="1766" customFormat="1" spans="1:9">
      <c r="A1766">
        <v>1833</v>
      </c>
      <c r="B1766" s="1" t="s">
        <v>121</v>
      </c>
      <c r="C1766" t="s">
        <v>53</v>
      </c>
      <c r="D1766">
        <f>VLOOKUP(C1766,'[1]Reaction type'!$B$2:$D$17,3,0)</f>
        <v>60</v>
      </c>
      <c r="E1766" s="2">
        <v>44141.8228819444</v>
      </c>
      <c r="F1766" s="2" t="str">
        <f t="shared" si="27"/>
        <v>November</v>
      </c>
      <c r="G1766" t="str">
        <f>VLOOKUP($B1766,[1]Content!$B$2:$D$1001,2,0)</f>
        <v>audio</v>
      </c>
      <c r="H1766" t="str">
        <f>VLOOKUP($B1766,[1]Content!$B$2:$D$1001,3,0)</f>
        <v>science</v>
      </c>
      <c r="I1766" t="str">
        <f>VLOOKUP($C1766,'[1]Reaction type'!$B$2:$D$17,2,0)</f>
        <v>positive</v>
      </c>
    </row>
    <row r="1767" customFormat="1" spans="1:9">
      <c r="A1767">
        <v>1834</v>
      </c>
      <c r="B1767" s="1" t="s">
        <v>121</v>
      </c>
      <c r="C1767" t="s">
        <v>42</v>
      </c>
      <c r="D1767">
        <f>VLOOKUP(C1767,'[1]Reaction type'!$B$2:$D$17,3,0)</f>
        <v>20</v>
      </c>
      <c r="E1767" s="2">
        <v>44056.0599074074</v>
      </c>
      <c r="F1767" s="2" t="str">
        <f t="shared" si="27"/>
        <v>August</v>
      </c>
      <c r="G1767" t="str">
        <f>VLOOKUP($B1767,[1]Content!$B$2:$D$1001,2,0)</f>
        <v>audio</v>
      </c>
      <c r="H1767" t="str">
        <f>VLOOKUP($B1767,[1]Content!$B$2:$D$1001,3,0)</f>
        <v>science</v>
      </c>
      <c r="I1767" t="str">
        <f>VLOOKUP($C1767,'[1]Reaction type'!$B$2:$D$17,2,0)</f>
        <v>neutral</v>
      </c>
    </row>
    <row r="1768" customFormat="1" spans="1:9">
      <c r="A1768">
        <v>1835</v>
      </c>
      <c r="B1768" s="1" t="s">
        <v>121</v>
      </c>
      <c r="C1768" t="s">
        <v>52</v>
      </c>
      <c r="D1768">
        <f>VLOOKUP(C1768,'[1]Reaction type'!$B$2:$D$17,3,0)</f>
        <v>50</v>
      </c>
      <c r="E1768" s="2">
        <v>44199.3875810185</v>
      </c>
      <c r="F1768" s="2" t="str">
        <f t="shared" si="27"/>
        <v>January</v>
      </c>
      <c r="G1768" t="str">
        <f>VLOOKUP($B1768,[1]Content!$B$2:$D$1001,2,0)</f>
        <v>audio</v>
      </c>
      <c r="H1768" t="str">
        <f>VLOOKUP($B1768,[1]Content!$B$2:$D$1001,3,0)</f>
        <v>science</v>
      </c>
      <c r="I1768" t="str">
        <f>VLOOKUP($C1768,'[1]Reaction type'!$B$2:$D$17,2,0)</f>
        <v>positive</v>
      </c>
    </row>
    <row r="1769" customFormat="1" spans="1:9">
      <c r="A1769">
        <v>1836</v>
      </c>
      <c r="B1769" s="1" t="s">
        <v>121</v>
      </c>
      <c r="C1769" t="s">
        <v>52</v>
      </c>
      <c r="D1769">
        <f>VLOOKUP(C1769,'[1]Reaction type'!$B$2:$D$17,3,0)</f>
        <v>50</v>
      </c>
      <c r="E1769" s="2">
        <v>44183.7378356481</v>
      </c>
      <c r="F1769" s="2" t="str">
        <f t="shared" si="27"/>
        <v>December</v>
      </c>
      <c r="G1769" t="str">
        <f>VLOOKUP($B1769,[1]Content!$B$2:$D$1001,2,0)</f>
        <v>audio</v>
      </c>
      <c r="H1769" t="str">
        <f>VLOOKUP($B1769,[1]Content!$B$2:$D$1001,3,0)</f>
        <v>science</v>
      </c>
      <c r="I1769" t="str">
        <f>VLOOKUP($C1769,'[1]Reaction type'!$B$2:$D$17,2,0)</f>
        <v>positive</v>
      </c>
    </row>
    <row r="1770" customFormat="1" spans="1:9">
      <c r="A1770">
        <v>1837</v>
      </c>
      <c r="B1770" s="1" t="s">
        <v>121</v>
      </c>
      <c r="C1770" t="s">
        <v>31</v>
      </c>
      <c r="D1770">
        <f>VLOOKUP(C1770,'[1]Reaction type'!$B$2:$D$17,3,0)</f>
        <v>30</v>
      </c>
      <c r="E1770" s="2">
        <v>44253.9275578704</v>
      </c>
      <c r="F1770" s="2" t="str">
        <f t="shared" si="27"/>
        <v>February</v>
      </c>
      <c r="G1770" t="str">
        <f>VLOOKUP($B1770,[1]Content!$B$2:$D$1001,2,0)</f>
        <v>audio</v>
      </c>
      <c r="H1770" t="str">
        <f>VLOOKUP($B1770,[1]Content!$B$2:$D$1001,3,0)</f>
        <v>science</v>
      </c>
      <c r="I1770" t="str">
        <f>VLOOKUP($C1770,'[1]Reaction type'!$B$2:$D$17,2,0)</f>
        <v>positive</v>
      </c>
    </row>
    <row r="1771" customFormat="1" spans="1:9">
      <c r="A1771">
        <v>1838</v>
      </c>
      <c r="B1771" s="1" t="s">
        <v>121</v>
      </c>
      <c r="C1771" t="s">
        <v>51</v>
      </c>
      <c r="D1771">
        <f>VLOOKUP(C1771,'[1]Reaction type'!$B$2:$D$17,3,0)</f>
        <v>12</v>
      </c>
      <c r="E1771" s="2">
        <v>44253.5684259259</v>
      </c>
      <c r="F1771" s="2" t="str">
        <f t="shared" si="27"/>
        <v>February</v>
      </c>
      <c r="G1771" t="str">
        <f>VLOOKUP($B1771,[1]Content!$B$2:$D$1001,2,0)</f>
        <v>audio</v>
      </c>
      <c r="H1771" t="str">
        <f>VLOOKUP($B1771,[1]Content!$B$2:$D$1001,3,0)</f>
        <v>science</v>
      </c>
      <c r="I1771" t="str">
        <f>VLOOKUP($C1771,'[1]Reaction type'!$B$2:$D$17,2,0)</f>
        <v>negative</v>
      </c>
    </row>
    <row r="1772" customFormat="1" spans="1:9">
      <c r="A1772">
        <v>1839</v>
      </c>
      <c r="B1772" s="1" t="s">
        <v>121</v>
      </c>
      <c r="C1772" t="s">
        <v>37</v>
      </c>
      <c r="D1772">
        <f>VLOOKUP(C1772,'[1]Reaction type'!$B$2:$D$17,3,0)</f>
        <v>5</v>
      </c>
      <c r="E1772" s="2">
        <v>44054.8339583333</v>
      </c>
      <c r="F1772" s="2" t="str">
        <f t="shared" si="27"/>
        <v>August</v>
      </c>
      <c r="G1772" t="str">
        <f>VLOOKUP($B1772,[1]Content!$B$2:$D$1001,2,0)</f>
        <v>audio</v>
      </c>
      <c r="H1772" t="str">
        <f>VLOOKUP($B1772,[1]Content!$B$2:$D$1001,3,0)</f>
        <v>science</v>
      </c>
      <c r="I1772" t="str">
        <f>VLOOKUP($C1772,'[1]Reaction type'!$B$2:$D$17,2,0)</f>
        <v>negative</v>
      </c>
    </row>
    <row r="1773" customFormat="1" spans="1:9">
      <c r="A1773">
        <v>1840</v>
      </c>
      <c r="B1773" s="1" t="s">
        <v>121</v>
      </c>
      <c r="C1773" t="s">
        <v>57</v>
      </c>
      <c r="D1773">
        <f>VLOOKUP(C1773,'[1]Reaction type'!$B$2:$D$17,3,0)</f>
        <v>72</v>
      </c>
      <c r="E1773" s="2">
        <v>44049.5921759259</v>
      </c>
      <c r="F1773" s="2" t="str">
        <f t="shared" si="27"/>
        <v>August</v>
      </c>
      <c r="G1773" t="str">
        <f>VLOOKUP($B1773,[1]Content!$B$2:$D$1001,2,0)</f>
        <v>audio</v>
      </c>
      <c r="H1773" t="str">
        <f>VLOOKUP($B1773,[1]Content!$B$2:$D$1001,3,0)</f>
        <v>science</v>
      </c>
      <c r="I1773" t="str">
        <f>VLOOKUP($C1773,'[1]Reaction type'!$B$2:$D$17,2,0)</f>
        <v>positive</v>
      </c>
    </row>
    <row r="1774" customFormat="1" spans="1:9">
      <c r="A1774">
        <v>1841</v>
      </c>
      <c r="B1774" s="1" t="s">
        <v>121</v>
      </c>
      <c r="C1774" t="s">
        <v>57</v>
      </c>
      <c r="D1774">
        <f>VLOOKUP(C1774,'[1]Reaction type'!$B$2:$D$17,3,0)</f>
        <v>72</v>
      </c>
      <c r="E1774" s="2">
        <v>44153.0285185185</v>
      </c>
      <c r="F1774" s="2" t="str">
        <f t="shared" si="27"/>
        <v>November</v>
      </c>
      <c r="G1774" t="str">
        <f>VLOOKUP($B1774,[1]Content!$B$2:$D$1001,2,0)</f>
        <v>audio</v>
      </c>
      <c r="H1774" t="str">
        <f>VLOOKUP($B1774,[1]Content!$B$2:$D$1001,3,0)</f>
        <v>science</v>
      </c>
      <c r="I1774" t="str">
        <f>VLOOKUP($C1774,'[1]Reaction type'!$B$2:$D$17,2,0)</f>
        <v>positive</v>
      </c>
    </row>
    <row r="1775" customFormat="1" spans="1:9">
      <c r="A1775">
        <v>1842</v>
      </c>
      <c r="B1775" s="1" t="s">
        <v>121</v>
      </c>
      <c r="C1775" t="s">
        <v>28</v>
      </c>
      <c r="D1775">
        <f>VLOOKUP(C1775,'[1]Reaction type'!$B$2:$D$17,3,0)</f>
        <v>15</v>
      </c>
      <c r="E1775" s="2">
        <v>44338.4622453704</v>
      </c>
      <c r="F1775" s="2" t="str">
        <f t="shared" si="27"/>
        <v>May</v>
      </c>
      <c r="G1775" t="str">
        <f>VLOOKUP($B1775,[1]Content!$B$2:$D$1001,2,0)</f>
        <v>audio</v>
      </c>
      <c r="H1775" t="str">
        <f>VLOOKUP($B1775,[1]Content!$B$2:$D$1001,3,0)</f>
        <v>science</v>
      </c>
      <c r="I1775" t="str">
        <f>VLOOKUP($C1775,'[1]Reaction type'!$B$2:$D$17,2,0)</f>
        <v>negative</v>
      </c>
    </row>
    <row r="1776" customFormat="1" spans="1:9">
      <c r="A1776">
        <v>1843</v>
      </c>
      <c r="B1776" s="1" t="s">
        <v>121</v>
      </c>
      <c r="C1776" t="s">
        <v>24</v>
      </c>
      <c r="D1776">
        <f>VLOOKUP(C1776,'[1]Reaction type'!$B$2:$D$17,3,0)</f>
        <v>0</v>
      </c>
      <c r="E1776" s="2">
        <v>44160.8219444444</v>
      </c>
      <c r="F1776" s="2" t="str">
        <f t="shared" si="27"/>
        <v>November</v>
      </c>
      <c r="G1776" t="str">
        <f>VLOOKUP($B1776,[1]Content!$B$2:$D$1001,2,0)</f>
        <v>audio</v>
      </c>
      <c r="H1776" t="str">
        <f>VLOOKUP($B1776,[1]Content!$B$2:$D$1001,3,0)</f>
        <v>science</v>
      </c>
      <c r="I1776" t="str">
        <f>VLOOKUP($C1776,'[1]Reaction type'!$B$2:$D$17,2,0)</f>
        <v>negative</v>
      </c>
    </row>
    <row r="1777" customFormat="1" spans="1:9">
      <c r="A1777">
        <v>1844</v>
      </c>
      <c r="B1777" s="1" t="s">
        <v>121</v>
      </c>
      <c r="C1777" t="s">
        <v>57</v>
      </c>
      <c r="D1777">
        <f>VLOOKUP(C1777,'[1]Reaction type'!$B$2:$D$17,3,0)</f>
        <v>72</v>
      </c>
      <c r="E1777" s="2">
        <v>44236.1662152778</v>
      </c>
      <c r="F1777" s="2" t="str">
        <f t="shared" si="27"/>
        <v>February</v>
      </c>
      <c r="G1777" t="str">
        <f>VLOOKUP($B1777,[1]Content!$B$2:$D$1001,2,0)</f>
        <v>audio</v>
      </c>
      <c r="H1777" t="str">
        <f>VLOOKUP($B1777,[1]Content!$B$2:$D$1001,3,0)</f>
        <v>science</v>
      </c>
      <c r="I1777" t="str">
        <f>VLOOKUP($C1777,'[1]Reaction type'!$B$2:$D$17,2,0)</f>
        <v>positive</v>
      </c>
    </row>
    <row r="1778" customFormat="1" spans="1:9">
      <c r="A1778">
        <v>1845</v>
      </c>
      <c r="B1778" s="1" t="s">
        <v>121</v>
      </c>
      <c r="C1778" t="s">
        <v>57</v>
      </c>
      <c r="D1778">
        <f>VLOOKUP(C1778,'[1]Reaction type'!$B$2:$D$17,3,0)</f>
        <v>72</v>
      </c>
      <c r="E1778" s="2">
        <v>44190.0043518519</v>
      </c>
      <c r="F1778" s="2" t="str">
        <f t="shared" si="27"/>
        <v>December</v>
      </c>
      <c r="G1778" t="str">
        <f>VLOOKUP($B1778,[1]Content!$B$2:$D$1001,2,0)</f>
        <v>audio</v>
      </c>
      <c r="H1778" t="str">
        <f>VLOOKUP($B1778,[1]Content!$B$2:$D$1001,3,0)</f>
        <v>science</v>
      </c>
      <c r="I1778" t="str">
        <f>VLOOKUP($C1778,'[1]Reaction type'!$B$2:$D$17,2,0)</f>
        <v>positive</v>
      </c>
    </row>
    <row r="1779" customFormat="1" spans="1:9">
      <c r="A1779">
        <v>1846</v>
      </c>
      <c r="B1779" s="1" t="s">
        <v>121</v>
      </c>
      <c r="C1779" t="s">
        <v>53</v>
      </c>
      <c r="D1779">
        <f>VLOOKUP(C1779,'[1]Reaction type'!$B$2:$D$17,3,0)</f>
        <v>60</v>
      </c>
      <c r="E1779" s="2">
        <v>44332.2756365741</v>
      </c>
      <c r="F1779" s="2" t="str">
        <f t="shared" si="27"/>
        <v>May</v>
      </c>
      <c r="G1779" t="str">
        <f>VLOOKUP($B1779,[1]Content!$B$2:$D$1001,2,0)</f>
        <v>audio</v>
      </c>
      <c r="H1779" t="str">
        <f>VLOOKUP($B1779,[1]Content!$B$2:$D$1001,3,0)</f>
        <v>science</v>
      </c>
      <c r="I1779" t="str">
        <f>VLOOKUP($C1779,'[1]Reaction type'!$B$2:$D$17,2,0)</f>
        <v>positive</v>
      </c>
    </row>
    <row r="1780" customFormat="1" spans="1:9">
      <c r="A1780">
        <v>1847</v>
      </c>
      <c r="B1780" s="1" t="s">
        <v>121</v>
      </c>
      <c r="C1780" t="s">
        <v>28</v>
      </c>
      <c r="D1780">
        <f>VLOOKUP(C1780,'[1]Reaction type'!$B$2:$D$17,3,0)</f>
        <v>15</v>
      </c>
      <c r="E1780" s="2">
        <v>44185.6185763889</v>
      </c>
      <c r="F1780" s="2" t="str">
        <f t="shared" si="27"/>
        <v>December</v>
      </c>
      <c r="G1780" t="str">
        <f>VLOOKUP($B1780,[1]Content!$B$2:$D$1001,2,0)</f>
        <v>audio</v>
      </c>
      <c r="H1780" t="str">
        <f>VLOOKUP($B1780,[1]Content!$B$2:$D$1001,3,0)</f>
        <v>science</v>
      </c>
      <c r="I1780" t="str">
        <f>VLOOKUP($C1780,'[1]Reaction type'!$B$2:$D$17,2,0)</f>
        <v>negative</v>
      </c>
    </row>
    <row r="1781" customFormat="1" spans="1:9">
      <c r="A1781">
        <v>1848</v>
      </c>
      <c r="B1781" s="1" t="s">
        <v>121</v>
      </c>
      <c r="C1781" t="s">
        <v>52</v>
      </c>
      <c r="D1781">
        <f>VLOOKUP(C1781,'[1]Reaction type'!$B$2:$D$17,3,0)</f>
        <v>50</v>
      </c>
      <c r="E1781" s="2">
        <v>44260.7392476852</v>
      </c>
      <c r="F1781" s="2" t="str">
        <f t="shared" si="27"/>
        <v>March</v>
      </c>
      <c r="G1781" t="str">
        <f>VLOOKUP($B1781,[1]Content!$B$2:$D$1001,2,0)</f>
        <v>audio</v>
      </c>
      <c r="H1781" t="str">
        <f>VLOOKUP($B1781,[1]Content!$B$2:$D$1001,3,0)</f>
        <v>science</v>
      </c>
      <c r="I1781" t="str">
        <f>VLOOKUP($C1781,'[1]Reaction type'!$B$2:$D$17,2,0)</f>
        <v>positive</v>
      </c>
    </row>
    <row r="1782" customFormat="1" spans="1:9">
      <c r="A1782">
        <v>1849</v>
      </c>
      <c r="B1782" s="1" t="s">
        <v>121</v>
      </c>
      <c r="C1782" t="s">
        <v>31</v>
      </c>
      <c r="D1782">
        <f>VLOOKUP(C1782,'[1]Reaction type'!$B$2:$D$17,3,0)</f>
        <v>30</v>
      </c>
      <c r="E1782" s="2">
        <v>44042.1360069444</v>
      </c>
      <c r="F1782" s="2" t="str">
        <f t="shared" si="27"/>
        <v>July</v>
      </c>
      <c r="G1782" t="str">
        <f>VLOOKUP($B1782,[1]Content!$B$2:$D$1001,2,0)</f>
        <v>audio</v>
      </c>
      <c r="H1782" t="str">
        <f>VLOOKUP($B1782,[1]Content!$B$2:$D$1001,3,0)</f>
        <v>science</v>
      </c>
      <c r="I1782" t="str">
        <f>VLOOKUP($C1782,'[1]Reaction type'!$B$2:$D$17,2,0)</f>
        <v>positive</v>
      </c>
    </row>
    <row r="1783" customFormat="1" spans="1:9">
      <c r="A1783">
        <v>1850</v>
      </c>
      <c r="B1783" s="1" t="s">
        <v>121</v>
      </c>
      <c r="C1783" t="s">
        <v>35</v>
      </c>
      <c r="D1783">
        <f>VLOOKUP(C1783,'[1]Reaction type'!$B$2:$D$17,3,0)</f>
        <v>70</v>
      </c>
      <c r="E1783" s="2">
        <v>44136.2988657407</v>
      </c>
      <c r="F1783" s="2" t="str">
        <f t="shared" si="27"/>
        <v>November</v>
      </c>
      <c r="G1783" t="str">
        <f>VLOOKUP($B1783,[1]Content!$B$2:$D$1001,2,0)</f>
        <v>audio</v>
      </c>
      <c r="H1783" t="str">
        <f>VLOOKUP($B1783,[1]Content!$B$2:$D$1001,3,0)</f>
        <v>science</v>
      </c>
      <c r="I1783" t="str">
        <f>VLOOKUP($C1783,'[1]Reaction type'!$B$2:$D$17,2,0)</f>
        <v>positive</v>
      </c>
    </row>
    <row r="1784" customFormat="1" spans="1:9">
      <c r="A1784">
        <v>1851</v>
      </c>
      <c r="B1784" s="1" t="s">
        <v>121</v>
      </c>
      <c r="C1784" t="s">
        <v>42</v>
      </c>
      <c r="D1784">
        <f>VLOOKUP(C1784,'[1]Reaction type'!$B$2:$D$17,3,0)</f>
        <v>20</v>
      </c>
      <c r="E1784" s="2">
        <v>44281.8875347222</v>
      </c>
      <c r="F1784" s="2" t="str">
        <f t="shared" si="27"/>
        <v>March</v>
      </c>
      <c r="G1784" t="str">
        <f>VLOOKUP($B1784,[1]Content!$B$2:$D$1001,2,0)</f>
        <v>audio</v>
      </c>
      <c r="H1784" t="str">
        <f>VLOOKUP($B1784,[1]Content!$B$2:$D$1001,3,0)</f>
        <v>science</v>
      </c>
      <c r="I1784" t="str">
        <f>VLOOKUP($C1784,'[1]Reaction type'!$B$2:$D$17,2,0)</f>
        <v>neutral</v>
      </c>
    </row>
    <row r="1785" customFormat="1" spans="1:9">
      <c r="A1785">
        <v>1852</v>
      </c>
      <c r="B1785" s="1" t="s">
        <v>121</v>
      </c>
      <c r="C1785" t="s">
        <v>52</v>
      </c>
      <c r="D1785">
        <f>VLOOKUP(C1785,'[1]Reaction type'!$B$2:$D$17,3,0)</f>
        <v>50</v>
      </c>
      <c r="E1785" s="2">
        <v>44205.9078935185</v>
      </c>
      <c r="F1785" s="2" t="str">
        <f t="shared" si="27"/>
        <v>January</v>
      </c>
      <c r="G1785" t="str">
        <f>VLOOKUP($B1785,[1]Content!$B$2:$D$1001,2,0)</f>
        <v>audio</v>
      </c>
      <c r="H1785" t="str">
        <f>VLOOKUP($B1785,[1]Content!$B$2:$D$1001,3,0)</f>
        <v>science</v>
      </c>
      <c r="I1785" t="str">
        <f>VLOOKUP($C1785,'[1]Reaction type'!$B$2:$D$17,2,0)</f>
        <v>positive</v>
      </c>
    </row>
    <row r="1786" customFormat="1" spans="1:9">
      <c r="A1786">
        <v>1853</v>
      </c>
      <c r="B1786" s="1" t="s">
        <v>121</v>
      </c>
      <c r="C1786" t="s">
        <v>35</v>
      </c>
      <c r="D1786">
        <f>VLOOKUP(C1786,'[1]Reaction type'!$B$2:$D$17,3,0)</f>
        <v>70</v>
      </c>
      <c r="E1786" s="2">
        <v>44203.711087963</v>
      </c>
      <c r="F1786" s="2" t="str">
        <f t="shared" si="27"/>
        <v>January</v>
      </c>
      <c r="G1786" t="str">
        <f>VLOOKUP($B1786,[1]Content!$B$2:$D$1001,2,0)</f>
        <v>audio</v>
      </c>
      <c r="H1786" t="str">
        <f>VLOOKUP($B1786,[1]Content!$B$2:$D$1001,3,0)</f>
        <v>science</v>
      </c>
      <c r="I1786" t="str">
        <f>VLOOKUP($C1786,'[1]Reaction type'!$B$2:$D$17,2,0)</f>
        <v>positive</v>
      </c>
    </row>
    <row r="1787" customFormat="1" spans="1:9">
      <c r="A1787">
        <v>1854</v>
      </c>
      <c r="B1787" s="1" t="s">
        <v>121</v>
      </c>
      <c r="C1787" t="s">
        <v>24</v>
      </c>
      <c r="D1787">
        <f>VLOOKUP(C1787,'[1]Reaction type'!$B$2:$D$17,3,0)</f>
        <v>0</v>
      </c>
      <c r="E1787" s="2">
        <v>44222.6628125</v>
      </c>
      <c r="F1787" s="2" t="str">
        <f t="shared" si="27"/>
        <v>January</v>
      </c>
      <c r="G1787" t="str">
        <f>VLOOKUP($B1787,[1]Content!$B$2:$D$1001,2,0)</f>
        <v>audio</v>
      </c>
      <c r="H1787" t="str">
        <f>VLOOKUP($B1787,[1]Content!$B$2:$D$1001,3,0)</f>
        <v>science</v>
      </c>
      <c r="I1787" t="str">
        <f>VLOOKUP($C1787,'[1]Reaction type'!$B$2:$D$17,2,0)</f>
        <v>negative</v>
      </c>
    </row>
    <row r="1788" customFormat="1" spans="1:9">
      <c r="A1788">
        <v>1855</v>
      </c>
      <c r="B1788" s="1" t="s">
        <v>121</v>
      </c>
      <c r="C1788" t="s">
        <v>37</v>
      </c>
      <c r="D1788">
        <f>VLOOKUP(C1788,'[1]Reaction type'!$B$2:$D$17,3,0)</f>
        <v>5</v>
      </c>
      <c r="E1788" s="2">
        <v>44347.9720601852</v>
      </c>
      <c r="F1788" s="2" t="str">
        <f t="shared" si="27"/>
        <v>May</v>
      </c>
      <c r="G1788" t="str">
        <f>VLOOKUP($B1788,[1]Content!$B$2:$D$1001,2,0)</f>
        <v>audio</v>
      </c>
      <c r="H1788" t="str">
        <f>VLOOKUP($B1788,[1]Content!$B$2:$D$1001,3,0)</f>
        <v>science</v>
      </c>
      <c r="I1788" t="str">
        <f>VLOOKUP($C1788,'[1]Reaction type'!$B$2:$D$17,2,0)</f>
        <v>negative</v>
      </c>
    </row>
    <row r="1789" customFormat="1" spans="1:9">
      <c r="A1789">
        <v>1856</v>
      </c>
      <c r="B1789" s="1" t="s">
        <v>121</v>
      </c>
      <c r="C1789" t="s">
        <v>48</v>
      </c>
      <c r="D1789">
        <f>VLOOKUP(C1789,'[1]Reaction type'!$B$2:$D$17,3,0)</f>
        <v>75</v>
      </c>
      <c r="E1789" s="2">
        <v>44353.8366203704</v>
      </c>
      <c r="F1789" s="2" t="str">
        <f t="shared" si="27"/>
        <v>June</v>
      </c>
      <c r="G1789" t="str">
        <f>VLOOKUP($B1789,[1]Content!$B$2:$D$1001,2,0)</f>
        <v>audio</v>
      </c>
      <c r="H1789" t="str">
        <f>VLOOKUP($B1789,[1]Content!$B$2:$D$1001,3,0)</f>
        <v>science</v>
      </c>
      <c r="I1789" t="str">
        <f>VLOOKUP($C1789,'[1]Reaction type'!$B$2:$D$17,2,0)</f>
        <v>positive</v>
      </c>
    </row>
    <row r="1790" customFormat="1" spans="1:9">
      <c r="A1790">
        <v>1857</v>
      </c>
      <c r="B1790" s="1" t="s">
        <v>121</v>
      </c>
      <c r="C1790" t="s">
        <v>28</v>
      </c>
      <c r="D1790">
        <f>VLOOKUP(C1790,'[1]Reaction type'!$B$2:$D$17,3,0)</f>
        <v>15</v>
      </c>
      <c r="E1790" s="2">
        <v>44008.442037037</v>
      </c>
      <c r="F1790" s="2" t="str">
        <f t="shared" si="27"/>
        <v>June</v>
      </c>
      <c r="G1790" t="str">
        <f>VLOOKUP($B1790,[1]Content!$B$2:$D$1001,2,0)</f>
        <v>audio</v>
      </c>
      <c r="H1790" t="str">
        <f>VLOOKUP($B1790,[1]Content!$B$2:$D$1001,3,0)</f>
        <v>science</v>
      </c>
      <c r="I1790" t="str">
        <f>VLOOKUP($C1790,'[1]Reaction type'!$B$2:$D$17,2,0)</f>
        <v>negative</v>
      </c>
    </row>
    <row r="1791" customFormat="1" spans="1:9">
      <c r="A1791">
        <v>1858</v>
      </c>
      <c r="B1791" s="1" t="s">
        <v>121</v>
      </c>
      <c r="C1791" t="s">
        <v>54</v>
      </c>
      <c r="D1791">
        <f>VLOOKUP(C1791,'[1]Reaction type'!$B$2:$D$17,3,0)</f>
        <v>70</v>
      </c>
      <c r="E1791" s="2">
        <v>44107.4144097222</v>
      </c>
      <c r="F1791" s="2" t="str">
        <f t="shared" si="27"/>
        <v>October</v>
      </c>
      <c r="G1791" t="str">
        <f>VLOOKUP($B1791,[1]Content!$B$2:$D$1001,2,0)</f>
        <v>audio</v>
      </c>
      <c r="H1791" t="str">
        <f>VLOOKUP($B1791,[1]Content!$B$2:$D$1001,3,0)</f>
        <v>science</v>
      </c>
      <c r="I1791" t="str">
        <f>VLOOKUP($C1791,'[1]Reaction type'!$B$2:$D$17,2,0)</f>
        <v>positive</v>
      </c>
    </row>
    <row r="1792" customFormat="1" spans="1:9">
      <c r="A1792">
        <v>1859</v>
      </c>
      <c r="B1792" s="1" t="s">
        <v>121</v>
      </c>
      <c r="C1792" t="s">
        <v>50</v>
      </c>
      <c r="D1792">
        <f>VLOOKUP(C1792,'[1]Reaction type'!$B$2:$D$17,3,0)</f>
        <v>45</v>
      </c>
      <c r="E1792" s="2">
        <v>44343.0894675926</v>
      </c>
      <c r="F1792" s="2" t="str">
        <f t="shared" si="27"/>
        <v>May</v>
      </c>
      <c r="G1792" t="str">
        <f>VLOOKUP($B1792,[1]Content!$B$2:$D$1001,2,0)</f>
        <v>audio</v>
      </c>
      <c r="H1792" t="str">
        <f>VLOOKUP($B1792,[1]Content!$B$2:$D$1001,3,0)</f>
        <v>science</v>
      </c>
      <c r="I1792" t="str">
        <f>VLOOKUP($C1792,'[1]Reaction type'!$B$2:$D$17,2,0)</f>
        <v>positive</v>
      </c>
    </row>
    <row r="1793" customFormat="1" spans="1:9">
      <c r="A1793">
        <v>1860</v>
      </c>
      <c r="B1793" s="1" t="s">
        <v>121</v>
      </c>
      <c r="C1793" t="s">
        <v>37</v>
      </c>
      <c r="D1793">
        <f>VLOOKUP(C1793,'[1]Reaction type'!$B$2:$D$17,3,0)</f>
        <v>5</v>
      </c>
      <c r="E1793" s="2">
        <v>44102.767962963</v>
      </c>
      <c r="F1793" s="2" t="str">
        <f t="shared" si="27"/>
        <v>September</v>
      </c>
      <c r="G1793" t="str">
        <f>VLOOKUP($B1793,[1]Content!$B$2:$D$1001,2,0)</f>
        <v>audio</v>
      </c>
      <c r="H1793" t="str">
        <f>VLOOKUP($B1793,[1]Content!$B$2:$D$1001,3,0)</f>
        <v>science</v>
      </c>
      <c r="I1793" t="str">
        <f>VLOOKUP($C1793,'[1]Reaction type'!$B$2:$D$17,2,0)</f>
        <v>negative</v>
      </c>
    </row>
    <row r="1794" customFormat="1" spans="1:9">
      <c r="A1794">
        <v>1861</v>
      </c>
      <c r="B1794" s="1" t="s">
        <v>121</v>
      </c>
      <c r="C1794" t="s">
        <v>52</v>
      </c>
      <c r="D1794">
        <f>VLOOKUP(C1794,'[1]Reaction type'!$B$2:$D$17,3,0)</f>
        <v>50</v>
      </c>
      <c r="E1794" s="2">
        <v>44136.6792708333</v>
      </c>
      <c r="F1794" s="2" t="str">
        <f t="shared" si="27"/>
        <v>November</v>
      </c>
      <c r="G1794" t="str">
        <f>VLOOKUP($B1794,[1]Content!$B$2:$D$1001,2,0)</f>
        <v>audio</v>
      </c>
      <c r="H1794" t="str">
        <f>VLOOKUP($B1794,[1]Content!$B$2:$D$1001,3,0)</f>
        <v>science</v>
      </c>
      <c r="I1794" t="str">
        <f>VLOOKUP($C1794,'[1]Reaction type'!$B$2:$D$17,2,0)</f>
        <v>positive</v>
      </c>
    </row>
    <row r="1795" customFormat="1" spans="1:9">
      <c r="A1795">
        <v>1862</v>
      </c>
      <c r="B1795" s="1" t="s">
        <v>121</v>
      </c>
      <c r="C1795" t="s">
        <v>53</v>
      </c>
      <c r="D1795">
        <f>VLOOKUP(C1795,'[1]Reaction type'!$B$2:$D$17,3,0)</f>
        <v>60</v>
      </c>
      <c r="E1795" s="2">
        <v>44361.934212963</v>
      </c>
      <c r="F1795" s="2" t="str">
        <f t="shared" ref="F1795:F1858" si="28">TEXT(E1795,"mmmm")</f>
        <v>June</v>
      </c>
      <c r="G1795" t="str">
        <f>VLOOKUP($B1795,[1]Content!$B$2:$D$1001,2,0)</f>
        <v>audio</v>
      </c>
      <c r="H1795" t="str">
        <f>VLOOKUP($B1795,[1]Content!$B$2:$D$1001,3,0)</f>
        <v>science</v>
      </c>
      <c r="I1795" t="str">
        <f>VLOOKUP($C1795,'[1]Reaction type'!$B$2:$D$17,2,0)</f>
        <v>positive</v>
      </c>
    </row>
    <row r="1796" customFormat="1" spans="1:9">
      <c r="A1796">
        <v>1863</v>
      </c>
      <c r="B1796" s="1" t="s">
        <v>121</v>
      </c>
      <c r="C1796" t="s">
        <v>26</v>
      </c>
      <c r="D1796">
        <f>VLOOKUP(C1796,'[1]Reaction type'!$B$2:$D$17,3,0)</f>
        <v>10</v>
      </c>
      <c r="E1796" s="2">
        <v>44038.7086458333</v>
      </c>
      <c r="F1796" s="2" t="str">
        <f t="shared" si="28"/>
        <v>July</v>
      </c>
      <c r="G1796" t="str">
        <f>VLOOKUP($B1796,[1]Content!$B$2:$D$1001,2,0)</f>
        <v>audio</v>
      </c>
      <c r="H1796" t="str">
        <f>VLOOKUP($B1796,[1]Content!$B$2:$D$1001,3,0)</f>
        <v>science</v>
      </c>
      <c r="I1796" t="str">
        <f>VLOOKUP($C1796,'[1]Reaction type'!$B$2:$D$17,2,0)</f>
        <v>negative</v>
      </c>
    </row>
    <row r="1797" customFormat="1" spans="1:9">
      <c r="A1797">
        <v>1864</v>
      </c>
      <c r="B1797" s="1" t="s">
        <v>121</v>
      </c>
      <c r="C1797" t="s">
        <v>52</v>
      </c>
      <c r="D1797">
        <f>VLOOKUP(C1797,'[1]Reaction type'!$B$2:$D$17,3,0)</f>
        <v>50</v>
      </c>
      <c r="E1797" s="2">
        <v>44029.1039467593</v>
      </c>
      <c r="F1797" s="2" t="str">
        <f t="shared" si="28"/>
        <v>July</v>
      </c>
      <c r="G1797" t="str">
        <f>VLOOKUP($B1797,[1]Content!$B$2:$D$1001,2,0)</f>
        <v>audio</v>
      </c>
      <c r="H1797" t="str">
        <f>VLOOKUP($B1797,[1]Content!$B$2:$D$1001,3,0)</f>
        <v>science</v>
      </c>
      <c r="I1797" t="str">
        <f>VLOOKUP($C1797,'[1]Reaction type'!$B$2:$D$17,2,0)</f>
        <v>positive</v>
      </c>
    </row>
    <row r="1798" customFormat="1" spans="1:9">
      <c r="A1798">
        <v>1865</v>
      </c>
      <c r="B1798" s="1" t="s">
        <v>121</v>
      </c>
      <c r="C1798" t="s">
        <v>37</v>
      </c>
      <c r="D1798">
        <f>VLOOKUP(C1798,'[1]Reaction type'!$B$2:$D$17,3,0)</f>
        <v>5</v>
      </c>
      <c r="E1798" s="2">
        <v>44254.4610416667</v>
      </c>
      <c r="F1798" s="2" t="str">
        <f t="shared" si="28"/>
        <v>February</v>
      </c>
      <c r="G1798" t="str">
        <f>VLOOKUP($B1798,[1]Content!$B$2:$D$1001,2,0)</f>
        <v>audio</v>
      </c>
      <c r="H1798" t="str">
        <f>VLOOKUP($B1798,[1]Content!$B$2:$D$1001,3,0)</f>
        <v>science</v>
      </c>
      <c r="I1798" t="str">
        <f>VLOOKUP($C1798,'[1]Reaction type'!$B$2:$D$17,2,0)</f>
        <v>negative</v>
      </c>
    </row>
    <row r="1799" customFormat="1" spans="1:9">
      <c r="A1799">
        <v>1866</v>
      </c>
      <c r="B1799" s="1" t="s">
        <v>121</v>
      </c>
      <c r="C1799" t="s">
        <v>40</v>
      </c>
      <c r="D1799">
        <f>VLOOKUP(C1799,'[1]Reaction type'!$B$2:$D$17,3,0)</f>
        <v>65</v>
      </c>
      <c r="E1799" s="2">
        <v>44271.0143055556</v>
      </c>
      <c r="F1799" s="2" t="str">
        <f t="shared" si="28"/>
        <v>March</v>
      </c>
      <c r="G1799" t="str">
        <f>VLOOKUP($B1799,[1]Content!$B$2:$D$1001,2,0)</f>
        <v>audio</v>
      </c>
      <c r="H1799" t="str">
        <f>VLOOKUP($B1799,[1]Content!$B$2:$D$1001,3,0)</f>
        <v>science</v>
      </c>
      <c r="I1799" t="str">
        <f>VLOOKUP($C1799,'[1]Reaction type'!$B$2:$D$17,2,0)</f>
        <v>positive</v>
      </c>
    </row>
    <row r="1800" customFormat="1" spans="1:9">
      <c r="A1800">
        <v>1867</v>
      </c>
      <c r="B1800" s="1" t="s">
        <v>121</v>
      </c>
      <c r="C1800" t="s">
        <v>35</v>
      </c>
      <c r="D1800">
        <f>VLOOKUP(C1800,'[1]Reaction type'!$B$2:$D$17,3,0)</f>
        <v>70</v>
      </c>
      <c r="E1800" s="2">
        <v>44248.4807407407</v>
      </c>
      <c r="F1800" s="2" t="str">
        <f t="shared" si="28"/>
        <v>February</v>
      </c>
      <c r="G1800" t="str">
        <f>VLOOKUP($B1800,[1]Content!$B$2:$D$1001,2,0)</f>
        <v>audio</v>
      </c>
      <c r="H1800" t="str">
        <f>VLOOKUP($B1800,[1]Content!$B$2:$D$1001,3,0)</f>
        <v>science</v>
      </c>
      <c r="I1800" t="str">
        <f>VLOOKUP($C1800,'[1]Reaction type'!$B$2:$D$17,2,0)</f>
        <v>positive</v>
      </c>
    </row>
    <row r="1801" customFormat="1" spans="1:9">
      <c r="A1801">
        <v>1868</v>
      </c>
      <c r="B1801" s="1" t="s">
        <v>121</v>
      </c>
      <c r="C1801" t="s">
        <v>37</v>
      </c>
      <c r="D1801">
        <f>VLOOKUP(C1801,'[1]Reaction type'!$B$2:$D$17,3,0)</f>
        <v>5</v>
      </c>
      <c r="E1801" s="2">
        <v>44023.7366666667</v>
      </c>
      <c r="F1801" s="2" t="str">
        <f t="shared" si="28"/>
        <v>July</v>
      </c>
      <c r="G1801" t="str">
        <f>VLOOKUP($B1801,[1]Content!$B$2:$D$1001,2,0)</f>
        <v>audio</v>
      </c>
      <c r="H1801" t="str">
        <f>VLOOKUP($B1801,[1]Content!$B$2:$D$1001,3,0)</f>
        <v>science</v>
      </c>
      <c r="I1801" t="str">
        <f>VLOOKUP($C1801,'[1]Reaction type'!$B$2:$D$17,2,0)</f>
        <v>negative</v>
      </c>
    </row>
    <row r="1802" customFormat="1" spans="1:9">
      <c r="A1802">
        <v>1869</v>
      </c>
      <c r="B1802" s="1" t="s">
        <v>121</v>
      </c>
      <c r="C1802" t="s">
        <v>28</v>
      </c>
      <c r="D1802">
        <f>VLOOKUP(C1802,'[1]Reaction type'!$B$2:$D$17,3,0)</f>
        <v>15</v>
      </c>
      <c r="E1802" s="2">
        <v>44024.015</v>
      </c>
      <c r="F1802" s="2" t="str">
        <f t="shared" si="28"/>
        <v>July</v>
      </c>
      <c r="G1802" t="str">
        <f>VLOOKUP($B1802,[1]Content!$B$2:$D$1001,2,0)</f>
        <v>audio</v>
      </c>
      <c r="H1802" t="str">
        <f>VLOOKUP($B1802,[1]Content!$B$2:$D$1001,3,0)</f>
        <v>science</v>
      </c>
      <c r="I1802" t="str">
        <f>VLOOKUP($C1802,'[1]Reaction type'!$B$2:$D$17,2,0)</f>
        <v>negative</v>
      </c>
    </row>
    <row r="1803" customFormat="1" spans="1:9">
      <c r="A1803">
        <v>1870</v>
      </c>
      <c r="B1803" s="1" t="s">
        <v>121</v>
      </c>
      <c r="C1803" t="s">
        <v>48</v>
      </c>
      <c r="D1803">
        <f>VLOOKUP(C1803,'[1]Reaction type'!$B$2:$D$17,3,0)</f>
        <v>75</v>
      </c>
      <c r="E1803" s="2">
        <v>44080.7208680556</v>
      </c>
      <c r="F1803" s="2" t="str">
        <f t="shared" si="28"/>
        <v>September</v>
      </c>
      <c r="G1803" t="str">
        <f>VLOOKUP($B1803,[1]Content!$B$2:$D$1001,2,0)</f>
        <v>audio</v>
      </c>
      <c r="H1803" t="str">
        <f>VLOOKUP($B1803,[1]Content!$B$2:$D$1001,3,0)</f>
        <v>science</v>
      </c>
      <c r="I1803" t="str">
        <f>VLOOKUP($C1803,'[1]Reaction type'!$B$2:$D$17,2,0)</f>
        <v>positive</v>
      </c>
    </row>
    <row r="1804" customFormat="1" spans="1:9">
      <c r="A1804">
        <v>1871</v>
      </c>
      <c r="B1804" s="1" t="s">
        <v>121</v>
      </c>
      <c r="C1804" t="s">
        <v>48</v>
      </c>
      <c r="D1804">
        <f>VLOOKUP(C1804,'[1]Reaction type'!$B$2:$D$17,3,0)</f>
        <v>75</v>
      </c>
      <c r="E1804" s="2">
        <v>44025.9624305556</v>
      </c>
      <c r="F1804" s="2" t="str">
        <f t="shared" si="28"/>
        <v>July</v>
      </c>
      <c r="G1804" t="str">
        <f>VLOOKUP($B1804,[1]Content!$B$2:$D$1001,2,0)</f>
        <v>audio</v>
      </c>
      <c r="H1804" t="str">
        <f>VLOOKUP($B1804,[1]Content!$B$2:$D$1001,3,0)</f>
        <v>science</v>
      </c>
      <c r="I1804" t="str">
        <f>VLOOKUP($C1804,'[1]Reaction type'!$B$2:$D$17,2,0)</f>
        <v>positive</v>
      </c>
    </row>
    <row r="1805" customFormat="1" spans="1:9">
      <c r="A1805">
        <v>1873</v>
      </c>
      <c r="B1805" s="1" t="s">
        <v>122</v>
      </c>
      <c r="C1805" t="s">
        <v>57</v>
      </c>
      <c r="D1805">
        <f>VLOOKUP(C1805,'[1]Reaction type'!$B$2:$D$17,3,0)</f>
        <v>72</v>
      </c>
      <c r="E1805" s="2">
        <v>44125.9508564815</v>
      </c>
      <c r="F1805" s="2" t="str">
        <f t="shared" si="28"/>
        <v>October</v>
      </c>
      <c r="G1805" t="str">
        <f>VLOOKUP($B1805,[1]Content!$B$2:$D$1001,2,0)</f>
        <v>photo</v>
      </c>
      <c r="H1805" t="str">
        <f>VLOOKUP($B1805,[1]Content!$B$2:$D$1001,3,0)</f>
        <v>studying</v>
      </c>
      <c r="I1805" t="str">
        <f>VLOOKUP($C1805,'[1]Reaction type'!$B$2:$D$17,2,0)</f>
        <v>positive</v>
      </c>
    </row>
    <row r="1806" customFormat="1" spans="1:9">
      <c r="A1806">
        <v>1874</v>
      </c>
      <c r="B1806" s="1" t="s">
        <v>122</v>
      </c>
      <c r="C1806" t="s">
        <v>53</v>
      </c>
      <c r="D1806">
        <f>VLOOKUP(C1806,'[1]Reaction type'!$B$2:$D$17,3,0)</f>
        <v>60</v>
      </c>
      <c r="E1806" s="2">
        <v>44104.4201388889</v>
      </c>
      <c r="F1806" s="2" t="str">
        <f t="shared" si="28"/>
        <v>September</v>
      </c>
      <c r="G1806" t="str">
        <f>VLOOKUP($B1806,[1]Content!$B$2:$D$1001,2,0)</f>
        <v>photo</v>
      </c>
      <c r="H1806" t="str">
        <f>VLOOKUP($B1806,[1]Content!$B$2:$D$1001,3,0)</f>
        <v>studying</v>
      </c>
      <c r="I1806" t="str">
        <f>VLOOKUP($C1806,'[1]Reaction type'!$B$2:$D$17,2,0)</f>
        <v>positive</v>
      </c>
    </row>
    <row r="1807" customFormat="1" spans="1:9">
      <c r="A1807">
        <v>1875</v>
      </c>
      <c r="B1807" s="1" t="s">
        <v>122</v>
      </c>
      <c r="C1807" t="s">
        <v>28</v>
      </c>
      <c r="D1807">
        <f>VLOOKUP(C1807,'[1]Reaction type'!$B$2:$D$17,3,0)</f>
        <v>15</v>
      </c>
      <c r="E1807" s="2">
        <v>44066.8022569444</v>
      </c>
      <c r="F1807" s="2" t="str">
        <f t="shared" si="28"/>
        <v>August</v>
      </c>
      <c r="G1807" t="str">
        <f>VLOOKUP($B1807,[1]Content!$B$2:$D$1001,2,0)</f>
        <v>photo</v>
      </c>
      <c r="H1807" t="str">
        <f>VLOOKUP($B1807,[1]Content!$B$2:$D$1001,3,0)</f>
        <v>studying</v>
      </c>
      <c r="I1807" t="str">
        <f>VLOOKUP($C1807,'[1]Reaction type'!$B$2:$D$17,2,0)</f>
        <v>negative</v>
      </c>
    </row>
    <row r="1808" customFormat="1" spans="1:9">
      <c r="A1808">
        <v>1876</v>
      </c>
      <c r="B1808" s="1" t="s">
        <v>122</v>
      </c>
      <c r="C1808" t="s">
        <v>54</v>
      </c>
      <c r="D1808">
        <f>VLOOKUP(C1808,'[1]Reaction type'!$B$2:$D$17,3,0)</f>
        <v>70</v>
      </c>
      <c r="E1808" s="2">
        <v>44207.6391087963</v>
      </c>
      <c r="F1808" s="2" t="str">
        <f t="shared" si="28"/>
        <v>January</v>
      </c>
      <c r="G1808" t="str">
        <f>VLOOKUP($B1808,[1]Content!$B$2:$D$1001,2,0)</f>
        <v>photo</v>
      </c>
      <c r="H1808" t="str">
        <f>VLOOKUP($B1808,[1]Content!$B$2:$D$1001,3,0)</f>
        <v>studying</v>
      </c>
      <c r="I1808" t="str">
        <f>VLOOKUP($C1808,'[1]Reaction type'!$B$2:$D$17,2,0)</f>
        <v>positive</v>
      </c>
    </row>
    <row r="1809" customFormat="1" spans="1:9">
      <c r="A1809">
        <v>1877</v>
      </c>
      <c r="B1809" s="1" t="s">
        <v>122</v>
      </c>
      <c r="C1809" t="s">
        <v>51</v>
      </c>
      <c r="D1809">
        <f>VLOOKUP(C1809,'[1]Reaction type'!$B$2:$D$17,3,0)</f>
        <v>12</v>
      </c>
      <c r="E1809" s="2">
        <v>44356.389224537</v>
      </c>
      <c r="F1809" s="2" t="str">
        <f t="shared" si="28"/>
        <v>June</v>
      </c>
      <c r="G1809" t="str">
        <f>VLOOKUP($B1809,[1]Content!$B$2:$D$1001,2,0)</f>
        <v>photo</v>
      </c>
      <c r="H1809" t="str">
        <f>VLOOKUP($B1809,[1]Content!$B$2:$D$1001,3,0)</f>
        <v>studying</v>
      </c>
      <c r="I1809" t="str">
        <f>VLOOKUP($C1809,'[1]Reaction type'!$B$2:$D$17,2,0)</f>
        <v>negative</v>
      </c>
    </row>
    <row r="1810" customFormat="1" spans="1:9">
      <c r="A1810">
        <v>1878</v>
      </c>
      <c r="B1810" s="1" t="s">
        <v>122</v>
      </c>
      <c r="C1810" t="s">
        <v>31</v>
      </c>
      <c r="D1810">
        <f>VLOOKUP(C1810,'[1]Reaction type'!$B$2:$D$17,3,0)</f>
        <v>30</v>
      </c>
      <c r="E1810" s="2">
        <v>44305.5753125</v>
      </c>
      <c r="F1810" s="2" t="str">
        <f t="shared" si="28"/>
        <v>April</v>
      </c>
      <c r="G1810" t="str">
        <f>VLOOKUP($B1810,[1]Content!$B$2:$D$1001,2,0)</f>
        <v>photo</v>
      </c>
      <c r="H1810" t="str">
        <f>VLOOKUP($B1810,[1]Content!$B$2:$D$1001,3,0)</f>
        <v>studying</v>
      </c>
      <c r="I1810" t="str">
        <f>VLOOKUP($C1810,'[1]Reaction type'!$B$2:$D$17,2,0)</f>
        <v>positive</v>
      </c>
    </row>
    <row r="1811" customFormat="1" spans="1:9">
      <c r="A1811">
        <v>1879</v>
      </c>
      <c r="B1811" s="1" t="s">
        <v>122</v>
      </c>
      <c r="C1811" t="s">
        <v>51</v>
      </c>
      <c r="D1811">
        <f>VLOOKUP(C1811,'[1]Reaction type'!$B$2:$D$17,3,0)</f>
        <v>12</v>
      </c>
      <c r="E1811" s="2">
        <v>44017.9868634259</v>
      </c>
      <c r="F1811" s="2" t="str">
        <f t="shared" si="28"/>
        <v>July</v>
      </c>
      <c r="G1811" t="str">
        <f>VLOOKUP($B1811,[1]Content!$B$2:$D$1001,2,0)</f>
        <v>photo</v>
      </c>
      <c r="H1811" t="str">
        <f>VLOOKUP($B1811,[1]Content!$B$2:$D$1001,3,0)</f>
        <v>studying</v>
      </c>
      <c r="I1811" t="str">
        <f>VLOOKUP($C1811,'[1]Reaction type'!$B$2:$D$17,2,0)</f>
        <v>negative</v>
      </c>
    </row>
    <row r="1812" customFormat="1" spans="1:9">
      <c r="A1812">
        <v>1880</v>
      </c>
      <c r="B1812" s="1" t="s">
        <v>122</v>
      </c>
      <c r="C1812" t="s">
        <v>40</v>
      </c>
      <c r="D1812">
        <f>VLOOKUP(C1812,'[1]Reaction type'!$B$2:$D$17,3,0)</f>
        <v>65</v>
      </c>
      <c r="E1812" s="2">
        <v>44155.1793055556</v>
      </c>
      <c r="F1812" s="2" t="str">
        <f t="shared" si="28"/>
        <v>November</v>
      </c>
      <c r="G1812" t="str">
        <f>VLOOKUP($B1812,[1]Content!$B$2:$D$1001,2,0)</f>
        <v>photo</v>
      </c>
      <c r="H1812" t="str">
        <f>VLOOKUP($B1812,[1]Content!$B$2:$D$1001,3,0)</f>
        <v>studying</v>
      </c>
      <c r="I1812" t="str">
        <f>VLOOKUP($C1812,'[1]Reaction type'!$B$2:$D$17,2,0)</f>
        <v>positive</v>
      </c>
    </row>
    <row r="1813" customFormat="1" spans="1:9">
      <c r="A1813">
        <v>1881</v>
      </c>
      <c r="B1813" s="1" t="s">
        <v>122</v>
      </c>
      <c r="C1813" t="s">
        <v>26</v>
      </c>
      <c r="D1813">
        <f>VLOOKUP(C1813,'[1]Reaction type'!$B$2:$D$17,3,0)</f>
        <v>10</v>
      </c>
      <c r="E1813" s="2">
        <v>44010.1968518519</v>
      </c>
      <c r="F1813" s="2" t="str">
        <f t="shared" si="28"/>
        <v>June</v>
      </c>
      <c r="G1813" t="str">
        <f>VLOOKUP($B1813,[1]Content!$B$2:$D$1001,2,0)</f>
        <v>photo</v>
      </c>
      <c r="H1813" t="str">
        <f>VLOOKUP($B1813,[1]Content!$B$2:$D$1001,3,0)</f>
        <v>studying</v>
      </c>
      <c r="I1813" t="str">
        <f>VLOOKUP($C1813,'[1]Reaction type'!$B$2:$D$17,2,0)</f>
        <v>negative</v>
      </c>
    </row>
    <row r="1814" customFormat="1" spans="1:9">
      <c r="A1814">
        <v>1882</v>
      </c>
      <c r="B1814" s="1" t="s">
        <v>122</v>
      </c>
      <c r="C1814" t="s">
        <v>57</v>
      </c>
      <c r="D1814">
        <f>VLOOKUP(C1814,'[1]Reaction type'!$B$2:$D$17,3,0)</f>
        <v>72</v>
      </c>
      <c r="E1814" s="2">
        <v>44103.8534837963</v>
      </c>
      <c r="F1814" s="2" t="str">
        <f t="shared" si="28"/>
        <v>September</v>
      </c>
      <c r="G1814" t="str">
        <f>VLOOKUP($B1814,[1]Content!$B$2:$D$1001,2,0)</f>
        <v>photo</v>
      </c>
      <c r="H1814" t="str">
        <f>VLOOKUP($B1814,[1]Content!$B$2:$D$1001,3,0)</f>
        <v>studying</v>
      </c>
      <c r="I1814" t="str">
        <f>VLOOKUP($C1814,'[1]Reaction type'!$B$2:$D$17,2,0)</f>
        <v>positive</v>
      </c>
    </row>
    <row r="1815" customFormat="1" spans="1:9">
      <c r="A1815">
        <v>1883</v>
      </c>
      <c r="B1815" s="1" t="s">
        <v>122</v>
      </c>
      <c r="C1815" t="s">
        <v>50</v>
      </c>
      <c r="D1815">
        <f>VLOOKUP(C1815,'[1]Reaction type'!$B$2:$D$17,3,0)</f>
        <v>45</v>
      </c>
      <c r="E1815" s="2">
        <v>44305.4468518519</v>
      </c>
      <c r="F1815" s="2" t="str">
        <f t="shared" si="28"/>
        <v>April</v>
      </c>
      <c r="G1815" t="str">
        <f>VLOOKUP($B1815,[1]Content!$B$2:$D$1001,2,0)</f>
        <v>photo</v>
      </c>
      <c r="H1815" t="str">
        <f>VLOOKUP($B1815,[1]Content!$B$2:$D$1001,3,0)</f>
        <v>studying</v>
      </c>
      <c r="I1815" t="str">
        <f>VLOOKUP($C1815,'[1]Reaction type'!$B$2:$D$17,2,0)</f>
        <v>positive</v>
      </c>
    </row>
    <row r="1816" customFormat="1" spans="1:9">
      <c r="A1816">
        <v>1884</v>
      </c>
      <c r="B1816" s="1" t="s">
        <v>122</v>
      </c>
      <c r="C1816" t="s">
        <v>33</v>
      </c>
      <c r="D1816">
        <f>VLOOKUP(C1816,'[1]Reaction type'!$B$2:$D$17,3,0)</f>
        <v>35</v>
      </c>
      <c r="E1816" s="2">
        <v>44094.1858564815</v>
      </c>
      <c r="F1816" s="2" t="str">
        <f t="shared" si="28"/>
        <v>September</v>
      </c>
      <c r="G1816" t="str">
        <f>VLOOKUP($B1816,[1]Content!$B$2:$D$1001,2,0)</f>
        <v>photo</v>
      </c>
      <c r="H1816" t="str">
        <f>VLOOKUP($B1816,[1]Content!$B$2:$D$1001,3,0)</f>
        <v>studying</v>
      </c>
      <c r="I1816" t="str">
        <f>VLOOKUP($C1816,'[1]Reaction type'!$B$2:$D$17,2,0)</f>
        <v>neutral</v>
      </c>
    </row>
    <row r="1817" customFormat="1" spans="1:9">
      <c r="A1817">
        <v>1885</v>
      </c>
      <c r="B1817" s="1" t="s">
        <v>122</v>
      </c>
      <c r="C1817" t="s">
        <v>57</v>
      </c>
      <c r="D1817">
        <f>VLOOKUP(C1817,'[1]Reaction type'!$B$2:$D$17,3,0)</f>
        <v>72</v>
      </c>
      <c r="E1817" s="2">
        <v>44155.7533101852</v>
      </c>
      <c r="F1817" s="2" t="str">
        <f t="shared" si="28"/>
        <v>November</v>
      </c>
      <c r="G1817" t="str">
        <f>VLOOKUP($B1817,[1]Content!$B$2:$D$1001,2,0)</f>
        <v>photo</v>
      </c>
      <c r="H1817" t="str">
        <f>VLOOKUP($B1817,[1]Content!$B$2:$D$1001,3,0)</f>
        <v>studying</v>
      </c>
      <c r="I1817" t="str">
        <f>VLOOKUP($C1817,'[1]Reaction type'!$B$2:$D$17,2,0)</f>
        <v>positive</v>
      </c>
    </row>
    <row r="1818" customFormat="1" spans="1:9">
      <c r="A1818">
        <v>1886</v>
      </c>
      <c r="B1818" s="1" t="s">
        <v>122</v>
      </c>
      <c r="C1818" t="s">
        <v>31</v>
      </c>
      <c r="D1818">
        <f>VLOOKUP(C1818,'[1]Reaction type'!$B$2:$D$17,3,0)</f>
        <v>30</v>
      </c>
      <c r="E1818" s="2">
        <v>44097.0770717593</v>
      </c>
      <c r="F1818" s="2" t="str">
        <f t="shared" si="28"/>
        <v>September</v>
      </c>
      <c r="G1818" t="str">
        <f>VLOOKUP($B1818,[1]Content!$B$2:$D$1001,2,0)</f>
        <v>photo</v>
      </c>
      <c r="H1818" t="str">
        <f>VLOOKUP($B1818,[1]Content!$B$2:$D$1001,3,0)</f>
        <v>studying</v>
      </c>
      <c r="I1818" t="str">
        <f>VLOOKUP($C1818,'[1]Reaction type'!$B$2:$D$17,2,0)</f>
        <v>positive</v>
      </c>
    </row>
    <row r="1819" customFormat="1" spans="1:9">
      <c r="A1819">
        <v>1887</v>
      </c>
      <c r="B1819" s="1" t="s">
        <v>122</v>
      </c>
      <c r="C1819" t="s">
        <v>51</v>
      </c>
      <c r="D1819">
        <f>VLOOKUP(C1819,'[1]Reaction type'!$B$2:$D$17,3,0)</f>
        <v>12</v>
      </c>
      <c r="E1819" s="2">
        <v>44149.6698842593</v>
      </c>
      <c r="F1819" s="2" t="str">
        <f t="shared" si="28"/>
        <v>November</v>
      </c>
      <c r="G1819" t="str">
        <f>VLOOKUP($B1819,[1]Content!$B$2:$D$1001,2,0)</f>
        <v>photo</v>
      </c>
      <c r="H1819" t="str">
        <f>VLOOKUP($B1819,[1]Content!$B$2:$D$1001,3,0)</f>
        <v>studying</v>
      </c>
      <c r="I1819" t="str">
        <f>VLOOKUP($C1819,'[1]Reaction type'!$B$2:$D$17,2,0)</f>
        <v>negative</v>
      </c>
    </row>
    <row r="1820" customFormat="1" spans="1:9">
      <c r="A1820">
        <v>1888</v>
      </c>
      <c r="B1820" s="1" t="s">
        <v>122</v>
      </c>
      <c r="C1820" t="s">
        <v>40</v>
      </c>
      <c r="D1820">
        <f>VLOOKUP(C1820,'[1]Reaction type'!$B$2:$D$17,3,0)</f>
        <v>65</v>
      </c>
      <c r="E1820" s="2">
        <v>44150.5004976852</v>
      </c>
      <c r="F1820" s="2" t="str">
        <f t="shared" si="28"/>
        <v>November</v>
      </c>
      <c r="G1820" t="str">
        <f>VLOOKUP($B1820,[1]Content!$B$2:$D$1001,2,0)</f>
        <v>photo</v>
      </c>
      <c r="H1820" t="str">
        <f>VLOOKUP($B1820,[1]Content!$B$2:$D$1001,3,0)</f>
        <v>studying</v>
      </c>
      <c r="I1820" t="str">
        <f>VLOOKUP($C1820,'[1]Reaction type'!$B$2:$D$17,2,0)</f>
        <v>positive</v>
      </c>
    </row>
    <row r="1821" customFormat="1" spans="1:9">
      <c r="A1821">
        <v>1889</v>
      </c>
      <c r="B1821" s="1" t="s">
        <v>122</v>
      </c>
      <c r="C1821" t="s">
        <v>40</v>
      </c>
      <c r="D1821">
        <f>VLOOKUP(C1821,'[1]Reaction type'!$B$2:$D$17,3,0)</f>
        <v>65</v>
      </c>
      <c r="E1821" s="2">
        <v>44131.727025463</v>
      </c>
      <c r="F1821" s="2" t="str">
        <f t="shared" si="28"/>
        <v>October</v>
      </c>
      <c r="G1821" t="str">
        <f>VLOOKUP($B1821,[1]Content!$B$2:$D$1001,2,0)</f>
        <v>photo</v>
      </c>
      <c r="H1821" t="str">
        <f>VLOOKUP($B1821,[1]Content!$B$2:$D$1001,3,0)</f>
        <v>studying</v>
      </c>
      <c r="I1821" t="str">
        <f>VLOOKUP($C1821,'[1]Reaction type'!$B$2:$D$17,2,0)</f>
        <v>positive</v>
      </c>
    </row>
    <row r="1822" customFormat="1" spans="1:9">
      <c r="A1822">
        <v>1890</v>
      </c>
      <c r="B1822" s="1" t="s">
        <v>122</v>
      </c>
      <c r="C1822" t="s">
        <v>26</v>
      </c>
      <c r="D1822">
        <f>VLOOKUP(C1822,'[1]Reaction type'!$B$2:$D$17,3,0)</f>
        <v>10</v>
      </c>
      <c r="E1822" s="2">
        <v>44165.8571643519</v>
      </c>
      <c r="F1822" s="2" t="str">
        <f t="shared" si="28"/>
        <v>November</v>
      </c>
      <c r="G1822" t="str">
        <f>VLOOKUP($B1822,[1]Content!$B$2:$D$1001,2,0)</f>
        <v>photo</v>
      </c>
      <c r="H1822" t="str">
        <f>VLOOKUP($B1822,[1]Content!$B$2:$D$1001,3,0)</f>
        <v>studying</v>
      </c>
      <c r="I1822" t="str">
        <f>VLOOKUP($C1822,'[1]Reaction type'!$B$2:$D$17,2,0)</f>
        <v>negative</v>
      </c>
    </row>
    <row r="1823" customFormat="1" spans="1:9">
      <c r="A1823">
        <v>1891</v>
      </c>
      <c r="B1823" s="1" t="s">
        <v>122</v>
      </c>
      <c r="C1823" t="s">
        <v>33</v>
      </c>
      <c r="D1823">
        <f>VLOOKUP(C1823,'[1]Reaction type'!$B$2:$D$17,3,0)</f>
        <v>35</v>
      </c>
      <c r="E1823" s="2">
        <v>44222.6852083333</v>
      </c>
      <c r="F1823" s="2" t="str">
        <f t="shared" si="28"/>
        <v>January</v>
      </c>
      <c r="G1823" t="str">
        <f>VLOOKUP($B1823,[1]Content!$B$2:$D$1001,2,0)</f>
        <v>photo</v>
      </c>
      <c r="H1823" t="str">
        <f>VLOOKUP($B1823,[1]Content!$B$2:$D$1001,3,0)</f>
        <v>studying</v>
      </c>
      <c r="I1823" t="str">
        <f>VLOOKUP($C1823,'[1]Reaction type'!$B$2:$D$17,2,0)</f>
        <v>neutral</v>
      </c>
    </row>
    <row r="1824" customFormat="1" spans="1:9">
      <c r="A1824">
        <v>1892</v>
      </c>
      <c r="B1824" s="1" t="s">
        <v>122</v>
      </c>
      <c r="C1824" t="s">
        <v>53</v>
      </c>
      <c r="D1824">
        <f>VLOOKUP(C1824,'[1]Reaction type'!$B$2:$D$17,3,0)</f>
        <v>60</v>
      </c>
      <c r="E1824" s="2">
        <v>44278.5897222222</v>
      </c>
      <c r="F1824" s="2" t="str">
        <f t="shared" si="28"/>
        <v>March</v>
      </c>
      <c r="G1824" t="str">
        <f>VLOOKUP($B1824,[1]Content!$B$2:$D$1001,2,0)</f>
        <v>photo</v>
      </c>
      <c r="H1824" t="str">
        <f>VLOOKUP($B1824,[1]Content!$B$2:$D$1001,3,0)</f>
        <v>studying</v>
      </c>
      <c r="I1824" t="str">
        <f>VLOOKUP($C1824,'[1]Reaction type'!$B$2:$D$17,2,0)</f>
        <v>positive</v>
      </c>
    </row>
    <row r="1825" customFormat="1" spans="1:9">
      <c r="A1825">
        <v>1893</v>
      </c>
      <c r="B1825" s="1" t="s">
        <v>122</v>
      </c>
      <c r="C1825" t="s">
        <v>53</v>
      </c>
      <c r="D1825">
        <f>VLOOKUP(C1825,'[1]Reaction type'!$B$2:$D$17,3,0)</f>
        <v>60</v>
      </c>
      <c r="E1825" s="2">
        <v>44188.6371990741</v>
      </c>
      <c r="F1825" s="2" t="str">
        <f t="shared" si="28"/>
        <v>December</v>
      </c>
      <c r="G1825" t="str">
        <f>VLOOKUP($B1825,[1]Content!$B$2:$D$1001,2,0)</f>
        <v>photo</v>
      </c>
      <c r="H1825" t="str">
        <f>VLOOKUP($B1825,[1]Content!$B$2:$D$1001,3,0)</f>
        <v>studying</v>
      </c>
      <c r="I1825" t="str">
        <f>VLOOKUP($C1825,'[1]Reaction type'!$B$2:$D$17,2,0)</f>
        <v>positive</v>
      </c>
    </row>
    <row r="1826" customFormat="1" spans="1:9">
      <c r="A1826">
        <v>1894</v>
      </c>
      <c r="B1826" s="1" t="s">
        <v>122</v>
      </c>
      <c r="C1826" t="s">
        <v>50</v>
      </c>
      <c r="D1826">
        <f>VLOOKUP(C1826,'[1]Reaction type'!$B$2:$D$17,3,0)</f>
        <v>45</v>
      </c>
      <c r="E1826" s="2">
        <v>44146.8435532407</v>
      </c>
      <c r="F1826" s="2" t="str">
        <f t="shared" si="28"/>
        <v>November</v>
      </c>
      <c r="G1826" t="str">
        <f>VLOOKUP($B1826,[1]Content!$B$2:$D$1001,2,0)</f>
        <v>photo</v>
      </c>
      <c r="H1826" t="str">
        <f>VLOOKUP($B1826,[1]Content!$B$2:$D$1001,3,0)</f>
        <v>studying</v>
      </c>
      <c r="I1826" t="str">
        <f>VLOOKUP($C1826,'[1]Reaction type'!$B$2:$D$17,2,0)</f>
        <v>positive</v>
      </c>
    </row>
    <row r="1827" customFormat="1" spans="1:9">
      <c r="A1827">
        <v>1895</v>
      </c>
      <c r="B1827" s="1" t="s">
        <v>122</v>
      </c>
      <c r="C1827" t="s">
        <v>35</v>
      </c>
      <c r="D1827">
        <f>VLOOKUP(C1827,'[1]Reaction type'!$B$2:$D$17,3,0)</f>
        <v>70</v>
      </c>
      <c r="E1827" s="2">
        <v>44319.3536689815</v>
      </c>
      <c r="F1827" s="2" t="str">
        <f t="shared" si="28"/>
        <v>May</v>
      </c>
      <c r="G1827" t="str">
        <f>VLOOKUP($B1827,[1]Content!$B$2:$D$1001,2,0)</f>
        <v>photo</v>
      </c>
      <c r="H1827" t="str">
        <f>VLOOKUP($B1827,[1]Content!$B$2:$D$1001,3,0)</f>
        <v>studying</v>
      </c>
      <c r="I1827" t="str">
        <f>VLOOKUP($C1827,'[1]Reaction type'!$B$2:$D$17,2,0)</f>
        <v>positive</v>
      </c>
    </row>
    <row r="1828" customFormat="1" spans="1:9">
      <c r="A1828">
        <v>1896</v>
      </c>
      <c r="B1828" s="1" t="s">
        <v>122</v>
      </c>
      <c r="C1828" t="s">
        <v>28</v>
      </c>
      <c r="D1828">
        <f>VLOOKUP(C1828,'[1]Reaction type'!$B$2:$D$17,3,0)</f>
        <v>15</v>
      </c>
      <c r="E1828" s="2">
        <v>44065.267025463</v>
      </c>
      <c r="F1828" s="2" t="str">
        <f t="shared" si="28"/>
        <v>August</v>
      </c>
      <c r="G1828" t="str">
        <f>VLOOKUP($B1828,[1]Content!$B$2:$D$1001,2,0)</f>
        <v>photo</v>
      </c>
      <c r="H1828" t="str">
        <f>VLOOKUP($B1828,[1]Content!$B$2:$D$1001,3,0)</f>
        <v>studying</v>
      </c>
      <c r="I1828" t="str">
        <f>VLOOKUP($C1828,'[1]Reaction type'!$B$2:$D$17,2,0)</f>
        <v>negative</v>
      </c>
    </row>
    <row r="1829" customFormat="1" spans="1:9">
      <c r="A1829">
        <v>1897</v>
      </c>
      <c r="B1829" s="1" t="s">
        <v>122</v>
      </c>
      <c r="C1829" t="s">
        <v>40</v>
      </c>
      <c r="D1829">
        <f>VLOOKUP(C1829,'[1]Reaction type'!$B$2:$D$17,3,0)</f>
        <v>65</v>
      </c>
      <c r="E1829" s="2">
        <v>44286.7606712963</v>
      </c>
      <c r="F1829" s="2" t="str">
        <f t="shared" si="28"/>
        <v>March</v>
      </c>
      <c r="G1829" t="str">
        <f>VLOOKUP($B1829,[1]Content!$B$2:$D$1001,2,0)</f>
        <v>photo</v>
      </c>
      <c r="H1829" t="str">
        <f>VLOOKUP($B1829,[1]Content!$B$2:$D$1001,3,0)</f>
        <v>studying</v>
      </c>
      <c r="I1829" t="str">
        <f>VLOOKUP($C1829,'[1]Reaction type'!$B$2:$D$17,2,0)</f>
        <v>positive</v>
      </c>
    </row>
    <row r="1830" customFormat="1" spans="1:9">
      <c r="A1830">
        <v>1898</v>
      </c>
      <c r="B1830" s="1" t="s">
        <v>122</v>
      </c>
      <c r="C1830" t="s">
        <v>57</v>
      </c>
      <c r="D1830">
        <f>VLOOKUP(C1830,'[1]Reaction type'!$B$2:$D$17,3,0)</f>
        <v>72</v>
      </c>
      <c r="E1830" s="2">
        <v>44071.2313078704</v>
      </c>
      <c r="F1830" s="2" t="str">
        <f t="shared" si="28"/>
        <v>August</v>
      </c>
      <c r="G1830" t="str">
        <f>VLOOKUP($B1830,[1]Content!$B$2:$D$1001,2,0)</f>
        <v>photo</v>
      </c>
      <c r="H1830" t="str">
        <f>VLOOKUP($B1830,[1]Content!$B$2:$D$1001,3,0)</f>
        <v>studying</v>
      </c>
      <c r="I1830" t="str">
        <f>VLOOKUP($C1830,'[1]Reaction type'!$B$2:$D$17,2,0)</f>
        <v>positive</v>
      </c>
    </row>
    <row r="1831" customFormat="1" spans="1:9">
      <c r="A1831">
        <v>1899</v>
      </c>
      <c r="B1831" s="1" t="s">
        <v>122</v>
      </c>
      <c r="C1831" t="s">
        <v>26</v>
      </c>
      <c r="D1831">
        <f>VLOOKUP(C1831,'[1]Reaction type'!$B$2:$D$17,3,0)</f>
        <v>10</v>
      </c>
      <c r="E1831" s="2">
        <v>44352.0261226852</v>
      </c>
      <c r="F1831" s="2" t="str">
        <f t="shared" si="28"/>
        <v>June</v>
      </c>
      <c r="G1831" t="str">
        <f>VLOOKUP($B1831,[1]Content!$B$2:$D$1001,2,0)</f>
        <v>photo</v>
      </c>
      <c r="H1831" t="str">
        <f>VLOOKUP($B1831,[1]Content!$B$2:$D$1001,3,0)</f>
        <v>studying</v>
      </c>
      <c r="I1831" t="str">
        <f>VLOOKUP($C1831,'[1]Reaction type'!$B$2:$D$17,2,0)</f>
        <v>negative</v>
      </c>
    </row>
    <row r="1832" customFormat="1" spans="1:9">
      <c r="A1832">
        <v>1900</v>
      </c>
      <c r="B1832" s="1" t="s">
        <v>122</v>
      </c>
      <c r="C1832" t="s">
        <v>33</v>
      </c>
      <c r="D1832">
        <f>VLOOKUP(C1832,'[1]Reaction type'!$B$2:$D$17,3,0)</f>
        <v>35</v>
      </c>
      <c r="E1832" s="2">
        <v>44344.3864467593</v>
      </c>
      <c r="F1832" s="2" t="str">
        <f t="shared" si="28"/>
        <v>May</v>
      </c>
      <c r="G1832" t="str">
        <f>VLOOKUP($B1832,[1]Content!$B$2:$D$1001,2,0)</f>
        <v>photo</v>
      </c>
      <c r="H1832" t="str">
        <f>VLOOKUP($B1832,[1]Content!$B$2:$D$1001,3,0)</f>
        <v>studying</v>
      </c>
      <c r="I1832" t="str">
        <f>VLOOKUP($C1832,'[1]Reaction type'!$B$2:$D$17,2,0)</f>
        <v>neutral</v>
      </c>
    </row>
    <row r="1833" customFormat="1" spans="1:9">
      <c r="A1833">
        <v>1901</v>
      </c>
      <c r="B1833" s="1" t="s">
        <v>122</v>
      </c>
      <c r="C1833" t="s">
        <v>35</v>
      </c>
      <c r="D1833">
        <f>VLOOKUP(C1833,'[1]Reaction type'!$B$2:$D$17,3,0)</f>
        <v>70</v>
      </c>
      <c r="E1833" s="2">
        <v>44318.1708101852</v>
      </c>
      <c r="F1833" s="2" t="str">
        <f t="shared" si="28"/>
        <v>May</v>
      </c>
      <c r="G1833" t="str">
        <f>VLOOKUP($B1833,[1]Content!$B$2:$D$1001,2,0)</f>
        <v>photo</v>
      </c>
      <c r="H1833" t="str">
        <f>VLOOKUP($B1833,[1]Content!$B$2:$D$1001,3,0)</f>
        <v>studying</v>
      </c>
      <c r="I1833" t="str">
        <f>VLOOKUP($C1833,'[1]Reaction type'!$B$2:$D$17,2,0)</f>
        <v>positive</v>
      </c>
    </row>
    <row r="1834" customFormat="1" spans="1:9">
      <c r="A1834">
        <v>1903</v>
      </c>
      <c r="B1834" s="1" t="s">
        <v>123</v>
      </c>
      <c r="C1834" t="s">
        <v>57</v>
      </c>
      <c r="D1834">
        <f>VLOOKUP(C1834,'[1]Reaction type'!$B$2:$D$17,3,0)</f>
        <v>72</v>
      </c>
      <c r="E1834" s="2">
        <v>44357.436087963</v>
      </c>
      <c r="F1834" s="2" t="str">
        <f t="shared" si="28"/>
        <v>June</v>
      </c>
      <c r="G1834" t="str">
        <f>VLOOKUP($B1834,[1]Content!$B$2:$D$1001,2,0)</f>
        <v>GIF</v>
      </c>
      <c r="H1834" t="str">
        <f>VLOOKUP($B1834,[1]Content!$B$2:$D$1001,3,0)</f>
        <v>Fitness</v>
      </c>
      <c r="I1834" t="str">
        <f>VLOOKUP($C1834,'[1]Reaction type'!$B$2:$D$17,2,0)</f>
        <v>positive</v>
      </c>
    </row>
    <row r="1835" customFormat="1" spans="1:9">
      <c r="A1835">
        <v>1904</v>
      </c>
      <c r="B1835" s="1" t="s">
        <v>123</v>
      </c>
      <c r="C1835" t="s">
        <v>53</v>
      </c>
      <c r="D1835">
        <f>VLOOKUP(C1835,'[1]Reaction type'!$B$2:$D$17,3,0)</f>
        <v>60</v>
      </c>
      <c r="E1835" s="2">
        <v>44278.0855439815</v>
      </c>
      <c r="F1835" s="2" t="str">
        <f t="shared" si="28"/>
        <v>March</v>
      </c>
      <c r="G1835" t="str">
        <f>VLOOKUP($B1835,[1]Content!$B$2:$D$1001,2,0)</f>
        <v>GIF</v>
      </c>
      <c r="H1835" t="str">
        <f>VLOOKUP($B1835,[1]Content!$B$2:$D$1001,3,0)</f>
        <v>Fitness</v>
      </c>
      <c r="I1835" t="str">
        <f>VLOOKUP($C1835,'[1]Reaction type'!$B$2:$D$17,2,0)</f>
        <v>positive</v>
      </c>
    </row>
    <row r="1836" customFormat="1" spans="1:9">
      <c r="A1836">
        <v>1905</v>
      </c>
      <c r="B1836" s="1" t="s">
        <v>123</v>
      </c>
      <c r="C1836" t="s">
        <v>26</v>
      </c>
      <c r="D1836">
        <f>VLOOKUP(C1836,'[1]Reaction type'!$B$2:$D$17,3,0)</f>
        <v>10</v>
      </c>
      <c r="E1836" s="2">
        <v>44348.3928009259</v>
      </c>
      <c r="F1836" s="2" t="str">
        <f t="shared" si="28"/>
        <v>June</v>
      </c>
      <c r="G1836" t="str">
        <f>VLOOKUP($B1836,[1]Content!$B$2:$D$1001,2,0)</f>
        <v>GIF</v>
      </c>
      <c r="H1836" t="str">
        <f>VLOOKUP($B1836,[1]Content!$B$2:$D$1001,3,0)</f>
        <v>Fitness</v>
      </c>
      <c r="I1836" t="str">
        <f>VLOOKUP($C1836,'[1]Reaction type'!$B$2:$D$17,2,0)</f>
        <v>negative</v>
      </c>
    </row>
    <row r="1837" customFormat="1" spans="1:9">
      <c r="A1837">
        <v>1906</v>
      </c>
      <c r="B1837" s="1" t="s">
        <v>123</v>
      </c>
      <c r="C1837" t="s">
        <v>33</v>
      </c>
      <c r="D1837">
        <f>VLOOKUP(C1837,'[1]Reaction type'!$B$2:$D$17,3,0)</f>
        <v>35</v>
      </c>
      <c r="E1837" s="2">
        <v>44005.8637152778</v>
      </c>
      <c r="F1837" s="2" t="str">
        <f t="shared" si="28"/>
        <v>June</v>
      </c>
      <c r="G1837" t="str">
        <f>VLOOKUP($B1837,[1]Content!$B$2:$D$1001,2,0)</f>
        <v>GIF</v>
      </c>
      <c r="H1837" t="str">
        <f>VLOOKUP($B1837,[1]Content!$B$2:$D$1001,3,0)</f>
        <v>Fitness</v>
      </c>
      <c r="I1837" t="str">
        <f>VLOOKUP($C1837,'[1]Reaction type'!$B$2:$D$17,2,0)</f>
        <v>neutral</v>
      </c>
    </row>
    <row r="1838" customFormat="1" spans="1:9">
      <c r="A1838">
        <v>1907</v>
      </c>
      <c r="B1838" s="1" t="s">
        <v>123</v>
      </c>
      <c r="C1838" t="s">
        <v>31</v>
      </c>
      <c r="D1838">
        <f>VLOOKUP(C1838,'[1]Reaction type'!$B$2:$D$17,3,0)</f>
        <v>30</v>
      </c>
      <c r="E1838" s="2">
        <v>44261.7624189815</v>
      </c>
      <c r="F1838" s="2" t="str">
        <f t="shared" si="28"/>
        <v>March</v>
      </c>
      <c r="G1838" t="str">
        <f>VLOOKUP($B1838,[1]Content!$B$2:$D$1001,2,0)</f>
        <v>GIF</v>
      </c>
      <c r="H1838" t="str">
        <f>VLOOKUP($B1838,[1]Content!$B$2:$D$1001,3,0)</f>
        <v>Fitness</v>
      </c>
      <c r="I1838" t="str">
        <f>VLOOKUP($C1838,'[1]Reaction type'!$B$2:$D$17,2,0)</f>
        <v>positive</v>
      </c>
    </row>
    <row r="1839" customFormat="1" spans="1:9">
      <c r="A1839">
        <v>1908</v>
      </c>
      <c r="B1839" s="1" t="s">
        <v>123</v>
      </c>
      <c r="C1839" t="s">
        <v>24</v>
      </c>
      <c r="D1839">
        <f>VLOOKUP(C1839,'[1]Reaction type'!$B$2:$D$17,3,0)</f>
        <v>0</v>
      </c>
      <c r="E1839" s="2">
        <v>44265.8085185185</v>
      </c>
      <c r="F1839" s="2" t="str">
        <f t="shared" si="28"/>
        <v>March</v>
      </c>
      <c r="G1839" t="str">
        <f>VLOOKUP($B1839,[1]Content!$B$2:$D$1001,2,0)</f>
        <v>GIF</v>
      </c>
      <c r="H1839" t="str">
        <f>VLOOKUP($B1839,[1]Content!$B$2:$D$1001,3,0)</f>
        <v>Fitness</v>
      </c>
      <c r="I1839" t="str">
        <f>VLOOKUP($C1839,'[1]Reaction type'!$B$2:$D$17,2,0)</f>
        <v>negative</v>
      </c>
    </row>
    <row r="1840" customFormat="1" spans="1:9">
      <c r="A1840">
        <v>1909</v>
      </c>
      <c r="B1840" s="1" t="s">
        <v>123</v>
      </c>
      <c r="C1840" t="s">
        <v>50</v>
      </c>
      <c r="D1840">
        <f>VLOOKUP(C1840,'[1]Reaction type'!$B$2:$D$17,3,0)</f>
        <v>45</v>
      </c>
      <c r="E1840" s="2">
        <v>44191.6187847222</v>
      </c>
      <c r="F1840" s="2" t="str">
        <f t="shared" si="28"/>
        <v>December</v>
      </c>
      <c r="G1840" t="str">
        <f>VLOOKUP($B1840,[1]Content!$B$2:$D$1001,2,0)</f>
        <v>GIF</v>
      </c>
      <c r="H1840" t="str">
        <f>VLOOKUP($B1840,[1]Content!$B$2:$D$1001,3,0)</f>
        <v>Fitness</v>
      </c>
      <c r="I1840" t="str">
        <f>VLOOKUP($C1840,'[1]Reaction type'!$B$2:$D$17,2,0)</f>
        <v>positive</v>
      </c>
    </row>
    <row r="1841" customFormat="1" spans="1:9">
      <c r="A1841">
        <v>1910</v>
      </c>
      <c r="B1841" s="1" t="s">
        <v>123</v>
      </c>
      <c r="C1841" t="s">
        <v>26</v>
      </c>
      <c r="D1841">
        <f>VLOOKUP(C1841,'[1]Reaction type'!$B$2:$D$17,3,0)</f>
        <v>10</v>
      </c>
      <c r="E1841" s="2">
        <v>44096.1921296296</v>
      </c>
      <c r="F1841" s="2" t="str">
        <f t="shared" si="28"/>
        <v>September</v>
      </c>
      <c r="G1841" t="str">
        <f>VLOOKUP($B1841,[1]Content!$B$2:$D$1001,2,0)</f>
        <v>GIF</v>
      </c>
      <c r="H1841" t="str">
        <f>VLOOKUP($B1841,[1]Content!$B$2:$D$1001,3,0)</f>
        <v>Fitness</v>
      </c>
      <c r="I1841" t="str">
        <f>VLOOKUP($C1841,'[1]Reaction type'!$B$2:$D$17,2,0)</f>
        <v>negative</v>
      </c>
    </row>
    <row r="1842" customFormat="1" spans="1:9">
      <c r="A1842">
        <v>1911</v>
      </c>
      <c r="B1842" s="1" t="s">
        <v>123</v>
      </c>
      <c r="C1842" t="s">
        <v>57</v>
      </c>
      <c r="D1842">
        <f>VLOOKUP(C1842,'[1]Reaction type'!$B$2:$D$17,3,0)</f>
        <v>72</v>
      </c>
      <c r="E1842" s="2">
        <v>44324.0043171296</v>
      </c>
      <c r="F1842" s="2" t="str">
        <f t="shared" si="28"/>
        <v>May</v>
      </c>
      <c r="G1842" t="str">
        <f>VLOOKUP($B1842,[1]Content!$B$2:$D$1001,2,0)</f>
        <v>GIF</v>
      </c>
      <c r="H1842" t="str">
        <f>VLOOKUP($B1842,[1]Content!$B$2:$D$1001,3,0)</f>
        <v>Fitness</v>
      </c>
      <c r="I1842" t="str">
        <f>VLOOKUP($C1842,'[1]Reaction type'!$B$2:$D$17,2,0)</f>
        <v>positive</v>
      </c>
    </row>
    <row r="1843" customFormat="1" spans="1:9">
      <c r="A1843">
        <v>1912</v>
      </c>
      <c r="B1843" s="1" t="s">
        <v>123</v>
      </c>
      <c r="C1843" t="s">
        <v>51</v>
      </c>
      <c r="D1843">
        <f>VLOOKUP(C1843,'[1]Reaction type'!$B$2:$D$17,3,0)</f>
        <v>12</v>
      </c>
      <c r="E1843" s="2">
        <v>44297.8502199074</v>
      </c>
      <c r="F1843" s="2" t="str">
        <f t="shared" si="28"/>
        <v>April</v>
      </c>
      <c r="G1843" t="str">
        <f>VLOOKUP($B1843,[1]Content!$B$2:$D$1001,2,0)</f>
        <v>GIF</v>
      </c>
      <c r="H1843" t="str">
        <f>VLOOKUP($B1843,[1]Content!$B$2:$D$1001,3,0)</f>
        <v>Fitness</v>
      </c>
      <c r="I1843" t="str">
        <f>VLOOKUP($C1843,'[1]Reaction type'!$B$2:$D$17,2,0)</f>
        <v>negative</v>
      </c>
    </row>
    <row r="1844" customFormat="1" spans="1:9">
      <c r="A1844">
        <v>1913</v>
      </c>
      <c r="B1844" s="1" t="s">
        <v>123</v>
      </c>
      <c r="C1844" t="s">
        <v>24</v>
      </c>
      <c r="D1844">
        <f>VLOOKUP(C1844,'[1]Reaction type'!$B$2:$D$17,3,0)</f>
        <v>0</v>
      </c>
      <c r="E1844" s="2">
        <v>44363.6754861111</v>
      </c>
      <c r="F1844" s="2" t="str">
        <f t="shared" si="28"/>
        <v>June</v>
      </c>
      <c r="G1844" t="str">
        <f>VLOOKUP($B1844,[1]Content!$B$2:$D$1001,2,0)</f>
        <v>GIF</v>
      </c>
      <c r="H1844" t="str">
        <f>VLOOKUP($B1844,[1]Content!$B$2:$D$1001,3,0)</f>
        <v>Fitness</v>
      </c>
      <c r="I1844" t="str">
        <f>VLOOKUP($C1844,'[1]Reaction type'!$B$2:$D$17,2,0)</f>
        <v>negative</v>
      </c>
    </row>
    <row r="1845" customFormat="1" spans="1:9">
      <c r="A1845">
        <v>1914</v>
      </c>
      <c r="B1845" s="1" t="s">
        <v>123</v>
      </c>
      <c r="C1845" t="s">
        <v>28</v>
      </c>
      <c r="D1845">
        <f>VLOOKUP(C1845,'[1]Reaction type'!$B$2:$D$17,3,0)</f>
        <v>15</v>
      </c>
      <c r="E1845" s="2">
        <v>44214.5150694444</v>
      </c>
      <c r="F1845" s="2" t="str">
        <f t="shared" si="28"/>
        <v>January</v>
      </c>
      <c r="G1845" t="str">
        <f>VLOOKUP($B1845,[1]Content!$B$2:$D$1001,2,0)</f>
        <v>GIF</v>
      </c>
      <c r="H1845" t="str">
        <f>VLOOKUP($B1845,[1]Content!$B$2:$D$1001,3,0)</f>
        <v>Fitness</v>
      </c>
      <c r="I1845" t="str">
        <f>VLOOKUP($C1845,'[1]Reaction type'!$B$2:$D$17,2,0)</f>
        <v>negative</v>
      </c>
    </row>
    <row r="1846" customFormat="1" spans="1:9">
      <c r="A1846">
        <v>1915</v>
      </c>
      <c r="B1846" s="1" t="s">
        <v>123</v>
      </c>
      <c r="C1846" t="s">
        <v>31</v>
      </c>
      <c r="D1846">
        <f>VLOOKUP(C1846,'[1]Reaction type'!$B$2:$D$17,3,0)</f>
        <v>30</v>
      </c>
      <c r="E1846" s="2">
        <v>44247.345150463</v>
      </c>
      <c r="F1846" s="2" t="str">
        <f t="shared" si="28"/>
        <v>February</v>
      </c>
      <c r="G1846" t="str">
        <f>VLOOKUP($B1846,[1]Content!$B$2:$D$1001,2,0)</f>
        <v>GIF</v>
      </c>
      <c r="H1846" t="str">
        <f>VLOOKUP($B1846,[1]Content!$B$2:$D$1001,3,0)</f>
        <v>Fitness</v>
      </c>
      <c r="I1846" t="str">
        <f>VLOOKUP($C1846,'[1]Reaction type'!$B$2:$D$17,2,0)</f>
        <v>positive</v>
      </c>
    </row>
    <row r="1847" customFormat="1" spans="1:9">
      <c r="A1847">
        <v>1916</v>
      </c>
      <c r="B1847" s="1" t="s">
        <v>123</v>
      </c>
      <c r="C1847" t="s">
        <v>48</v>
      </c>
      <c r="D1847">
        <f>VLOOKUP(C1847,'[1]Reaction type'!$B$2:$D$17,3,0)</f>
        <v>75</v>
      </c>
      <c r="E1847" s="2">
        <v>44345.5088888889</v>
      </c>
      <c r="F1847" s="2" t="str">
        <f t="shared" si="28"/>
        <v>May</v>
      </c>
      <c r="G1847" t="str">
        <f>VLOOKUP($B1847,[1]Content!$B$2:$D$1001,2,0)</f>
        <v>GIF</v>
      </c>
      <c r="H1847" t="str">
        <f>VLOOKUP($B1847,[1]Content!$B$2:$D$1001,3,0)</f>
        <v>Fitness</v>
      </c>
      <c r="I1847" t="str">
        <f>VLOOKUP($C1847,'[1]Reaction type'!$B$2:$D$17,2,0)</f>
        <v>positive</v>
      </c>
    </row>
    <row r="1848" customFormat="1" spans="1:9">
      <c r="A1848">
        <v>1917</v>
      </c>
      <c r="B1848" s="1" t="s">
        <v>123</v>
      </c>
      <c r="C1848" t="s">
        <v>40</v>
      </c>
      <c r="D1848">
        <f>VLOOKUP(C1848,'[1]Reaction type'!$B$2:$D$17,3,0)</f>
        <v>65</v>
      </c>
      <c r="E1848" s="2">
        <v>44091.6815625</v>
      </c>
      <c r="F1848" s="2" t="str">
        <f t="shared" si="28"/>
        <v>September</v>
      </c>
      <c r="G1848" t="str">
        <f>VLOOKUP($B1848,[1]Content!$B$2:$D$1001,2,0)</f>
        <v>GIF</v>
      </c>
      <c r="H1848" t="str">
        <f>VLOOKUP($B1848,[1]Content!$B$2:$D$1001,3,0)</f>
        <v>Fitness</v>
      </c>
      <c r="I1848" t="str">
        <f>VLOOKUP($C1848,'[1]Reaction type'!$B$2:$D$17,2,0)</f>
        <v>positive</v>
      </c>
    </row>
    <row r="1849" customFormat="1" spans="1:9">
      <c r="A1849">
        <v>1918</v>
      </c>
      <c r="B1849" s="1" t="s">
        <v>123</v>
      </c>
      <c r="C1849" t="s">
        <v>48</v>
      </c>
      <c r="D1849">
        <f>VLOOKUP(C1849,'[1]Reaction type'!$B$2:$D$17,3,0)</f>
        <v>75</v>
      </c>
      <c r="E1849" s="2">
        <v>44350.109849537</v>
      </c>
      <c r="F1849" s="2" t="str">
        <f t="shared" si="28"/>
        <v>June</v>
      </c>
      <c r="G1849" t="str">
        <f>VLOOKUP($B1849,[1]Content!$B$2:$D$1001,2,0)</f>
        <v>GIF</v>
      </c>
      <c r="H1849" t="str">
        <f>VLOOKUP($B1849,[1]Content!$B$2:$D$1001,3,0)</f>
        <v>Fitness</v>
      </c>
      <c r="I1849" t="str">
        <f>VLOOKUP($C1849,'[1]Reaction type'!$B$2:$D$17,2,0)</f>
        <v>positive</v>
      </c>
    </row>
    <row r="1850" customFormat="1" spans="1:9">
      <c r="A1850">
        <v>1919</v>
      </c>
      <c r="B1850" s="1" t="s">
        <v>123</v>
      </c>
      <c r="C1850" t="s">
        <v>57</v>
      </c>
      <c r="D1850">
        <f>VLOOKUP(C1850,'[1]Reaction type'!$B$2:$D$17,3,0)</f>
        <v>72</v>
      </c>
      <c r="E1850" s="2">
        <v>44112.8902314815</v>
      </c>
      <c r="F1850" s="2" t="str">
        <f t="shared" si="28"/>
        <v>October</v>
      </c>
      <c r="G1850" t="str">
        <f>VLOOKUP($B1850,[1]Content!$B$2:$D$1001,2,0)</f>
        <v>GIF</v>
      </c>
      <c r="H1850" t="str">
        <f>VLOOKUP($B1850,[1]Content!$B$2:$D$1001,3,0)</f>
        <v>Fitness</v>
      </c>
      <c r="I1850" t="str">
        <f>VLOOKUP($C1850,'[1]Reaction type'!$B$2:$D$17,2,0)</f>
        <v>positive</v>
      </c>
    </row>
    <row r="1851" customFormat="1" spans="1:9">
      <c r="A1851">
        <v>1920</v>
      </c>
      <c r="B1851" s="1" t="s">
        <v>123</v>
      </c>
      <c r="C1851" t="s">
        <v>53</v>
      </c>
      <c r="D1851">
        <f>VLOOKUP(C1851,'[1]Reaction type'!$B$2:$D$17,3,0)</f>
        <v>60</v>
      </c>
      <c r="E1851" s="2">
        <v>44187.6107407407</v>
      </c>
      <c r="F1851" s="2" t="str">
        <f t="shared" si="28"/>
        <v>December</v>
      </c>
      <c r="G1851" t="str">
        <f>VLOOKUP($B1851,[1]Content!$B$2:$D$1001,2,0)</f>
        <v>GIF</v>
      </c>
      <c r="H1851" t="str">
        <f>VLOOKUP($B1851,[1]Content!$B$2:$D$1001,3,0)</f>
        <v>Fitness</v>
      </c>
      <c r="I1851" t="str">
        <f>VLOOKUP($C1851,'[1]Reaction type'!$B$2:$D$17,2,0)</f>
        <v>positive</v>
      </c>
    </row>
    <row r="1852" customFormat="1" spans="1:9">
      <c r="A1852">
        <v>1921</v>
      </c>
      <c r="B1852" s="1" t="s">
        <v>123</v>
      </c>
      <c r="C1852" t="s">
        <v>54</v>
      </c>
      <c r="D1852">
        <f>VLOOKUP(C1852,'[1]Reaction type'!$B$2:$D$17,3,0)</f>
        <v>70</v>
      </c>
      <c r="E1852" s="2">
        <v>44251.3658796296</v>
      </c>
      <c r="F1852" s="2" t="str">
        <f t="shared" si="28"/>
        <v>February</v>
      </c>
      <c r="G1852" t="str">
        <f>VLOOKUP($B1852,[1]Content!$B$2:$D$1001,2,0)</f>
        <v>GIF</v>
      </c>
      <c r="H1852" t="str">
        <f>VLOOKUP($B1852,[1]Content!$B$2:$D$1001,3,0)</f>
        <v>Fitness</v>
      </c>
      <c r="I1852" t="str">
        <f>VLOOKUP($C1852,'[1]Reaction type'!$B$2:$D$17,2,0)</f>
        <v>positive</v>
      </c>
    </row>
    <row r="1853" customFormat="1" spans="1:9">
      <c r="A1853">
        <v>1922</v>
      </c>
      <c r="B1853" s="1" t="s">
        <v>123</v>
      </c>
      <c r="C1853" t="s">
        <v>53</v>
      </c>
      <c r="D1853">
        <f>VLOOKUP(C1853,'[1]Reaction type'!$B$2:$D$17,3,0)</f>
        <v>60</v>
      </c>
      <c r="E1853" s="2">
        <v>44347.2545833333</v>
      </c>
      <c r="F1853" s="2" t="str">
        <f t="shared" si="28"/>
        <v>May</v>
      </c>
      <c r="G1853" t="str">
        <f>VLOOKUP($B1853,[1]Content!$B$2:$D$1001,2,0)</f>
        <v>GIF</v>
      </c>
      <c r="H1853" t="str">
        <f>VLOOKUP($B1853,[1]Content!$B$2:$D$1001,3,0)</f>
        <v>Fitness</v>
      </c>
      <c r="I1853" t="str">
        <f>VLOOKUP($C1853,'[1]Reaction type'!$B$2:$D$17,2,0)</f>
        <v>positive</v>
      </c>
    </row>
    <row r="1854" customFormat="1" spans="1:9">
      <c r="A1854">
        <v>1923</v>
      </c>
      <c r="B1854" s="1" t="s">
        <v>123</v>
      </c>
      <c r="C1854" t="s">
        <v>57</v>
      </c>
      <c r="D1854">
        <f>VLOOKUP(C1854,'[1]Reaction type'!$B$2:$D$17,3,0)</f>
        <v>72</v>
      </c>
      <c r="E1854" s="2">
        <v>44212.842962963</v>
      </c>
      <c r="F1854" s="2" t="str">
        <f t="shared" si="28"/>
        <v>January</v>
      </c>
      <c r="G1854" t="str">
        <f>VLOOKUP($B1854,[1]Content!$B$2:$D$1001,2,0)</f>
        <v>GIF</v>
      </c>
      <c r="H1854" t="str">
        <f>VLOOKUP($B1854,[1]Content!$B$2:$D$1001,3,0)</f>
        <v>Fitness</v>
      </c>
      <c r="I1854" t="str">
        <f>VLOOKUP($C1854,'[1]Reaction type'!$B$2:$D$17,2,0)</f>
        <v>positive</v>
      </c>
    </row>
    <row r="1855" customFormat="1" spans="1:9">
      <c r="A1855">
        <v>1924</v>
      </c>
      <c r="B1855" s="1" t="s">
        <v>123</v>
      </c>
      <c r="C1855" t="s">
        <v>28</v>
      </c>
      <c r="D1855">
        <f>VLOOKUP(C1855,'[1]Reaction type'!$B$2:$D$17,3,0)</f>
        <v>15</v>
      </c>
      <c r="E1855" s="2">
        <v>44089.8353587963</v>
      </c>
      <c r="F1855" s="2" t="str">
        <f t="shared" si="28"/>
        <v>September</v>
      </c>
      <c r="G1855" t="str">
        <f>VLOOKUP($B1855,[1]Content!$B$2:$D$1001,2,0)</f>
        <v>GIF</v>
      </c>
      <c r="H1855" t="str">
        <f>VLOOKUP($B1855,[1]Content!$B$2:$D$1001,3,0)</f>
        <v>Fitness</v>
      </c>
      <c r="I1855" t="str">
        <f>VLOOKUP($C1855,'[1]Reaction type'!$B$2:$D$17,2,0)</f>
        <v>negative</v>
      </c>
    </row>
    <row r="1856" customFormat="1" spans="1:9">
      <c r="A1856">
        <v>1925</v>
      </c>
      <c r="B1856" s="1" t="s">
        <v>123</v>
      </c>
      <c r="C1856" t="s">
        <v>51</v>
      </c>
      <c r="D1856">
        <f>VLOOKUP(C1856,'[1]Reaction type'!$B$2:$D$17,3,0)</f>
        <v>12</v>
      </c>
      <c r="E1856" s="2">
        <v>44305.8315856481</v>
      </c>
      <c r="F1856" s="2" t="str">
        <f t="shared" si="28"/>
        <v>April</v>
      </c>
      <c r="G1856" t="str">
        <f>VLOOKUP($B1856,[1]Content!$B$2:$D$1001,2,0)</f>
        <v>GIF</v>
      </c>
      <c r="H1856" t="str">
        <f>VLOOKUP($B1856,[1]Content!$B$2:$D$1001,3,0)</f>
        <v>Fitness</v>
      </c>
      <c r="I1856" t="str">
        <f>VLOOKUP($C1856,'[1]Reaction type'!$B$2:$D$17,2,0)</f>
        <v>negative</v>
      </c>
    </row>
    <row r="1857" customFormat="1" spans="1:9">
      <c r="A1857">
        <v>1926</v>
      </c>
      <c r="B1857" s="1" t="s">
        <v>123</v>
      </c>
      <c r="C1857" t="s">
        <v>33</v>
      </c>
      <c r="D1857">
        <f>VLOOKUP(C1857,'[1]Reaction type'!$B$2:$D$17,3,0)</f>
        <v>35</v>
      </c>
      <c r="E1857" s="2">
        <v>44084.3446990741</v>
      </c>
      <c r="F1857" s="2" t="str">
        <f t="shared" si="28"/>
        <v>September</v>
      </c>
      <c r="G1857" t="str">
        <f>VLOOKUP($B1857,[1]Content!$B$2:$D$1001,2,0)</f>
        <v>GIF</v>
      </c>
      <c r="H1857" t="str">
        <f>VLOOKUP($B1857,[1]Content!$B$2:$D$1001,3,0)</f>
        <v>Fitness</v>
      </c>
      <c r="I1857" t="str">
        <f>VLOOKUP($C1857,'[1]Reaction type'!$B$2:$D$17,2,0)</f>
        <v>neutral</v>
      </c>
    </row>
    <row r="1858" customFormat="1" spans="1:9">
      <c r="A1858">
        <v>1927</v>
      </c>
      <c r="B1858" s="1" t="s">
        <v>123</v>
      </c>
      <c r="C1858" t="s">
        <v>53</v>
      </c>
      <c r="D1858">
        <f>VLOOKUP(C1858,'[1]Reaction type'!$B$2:$D$17,3,0)</f>
        <v>60</v>
      </c>
      <c r="E1858" s="2">
        <v>44361.9400578704</v>
      </c>
      <c r="F1858" s="2" t="str">
        <f t="shared" si="28"/>
        <v>June</v>
      </c>
      <c r="G1858" t="str">
        <f>VLOOKUP($B1858,[1]Content!$B$2:$D$1001,2,0)</f>
        <v>GIF</v>
      </c>
      <c r="H1858" t="str">
        <f>VLOOKUP($B1858,[1]Content!$B$2:$D$1001,3,0)</f>
        <v>Fitness</v>
      </c>
      <c r="I1858" t="str">
        <f>VLOOKUP($C1858,'[1]Reaction type'!$B$2:$D$17,2,0)</f>
        <v>positive</v>
      </c>
    </row>
    <row r="1859" customFormat="1" spans="1:9">
      <c r="A1859">
        <v>1928</v>
      </c>
      <c r="B1859" s="1" t="s">
        <v>123</v>
      </c>
      <c r="C1859" t="s">
        <v>50</v>
      </c>
      <c r="D1859">
        <f>VLOOKUP(C1859,'[1]Reaction type'!$B$2:$D$17,3,0)</f>
        <v>45</v>
      </c>
      <c r="E1859" s="2">
        <v>44247.3486574074</v>
      </c>
      <c r="F1859" s="2" t="str">
        <f t="shared" ref="F1859:F1922" si="29">TEXT(E1859,"mmmm")</f>
        <v>February</v>
      </c>
      <c r="G1859" t="str">
        <f>VLOOKUP($B1859,[1]Content!$B$2:$D$1001,2,0)</f>
        <v>GIF</v>
      </c>
      <c r="H1859" t="str">
        <f>VLOOKUP($B1859,[1]Content!$B$2:$D$1001,3,0)</f>
        <v>Fitness</v>
      </c>
      <c r="I1859" t="str">
        <f>VLOOKUP($C1859,'[1]Reaction type'!$B$2:$D$17,2,0)</f>
        <v>positive</v>
      </c>
    </row>
    <row r="1860" customFormat="1" spans="1:9">
      <c r="A1860">
        <v>1929</v>
      </c>
      <c r="B1860" s="1" t="s">
        <v>123</v>
      </c>
      <c r="C1860" t="s">
        <v>33</v>
      </c>
      <c r="D1860">
        <f>VLOOKUP(C1860,'[1]Reaction type'!$B$2:$D$17,3,0)</f>
        <v>35</v>
      </c>
      <c r="E1860" s="2">
        <v>44084.1015277778</v>
      </c>
      <c r="F1860" s="2" t="str">
        <f t="shared" si="29"/>
        <v>September</v>
      </c>
      <c r="G1860" t="str">
        <f>VLOOKUP($B1860,[1]Content!$B$2:$D$1001,2,0)</f>
        <v>GIF</v>
      </c>
      <c r="H1860" t="str">
        <f>VLOOKUP($B1860,[1]Content!$B$2:$D$1001,3,0)</f>
        <v>Fitness</v>
      </c>
      <c r="I1860" t="str">
        <f>VLOOKUP($C1860,'[1]Reaction type'!$B$2:$D$17,2,0)</f>
        <v>neutral</v>
      </c>
    </row>
    <row r="1861" customFormat="1" spans="1:9">
      <c r="A1861">
        <v>1930</v>
      </c>
      <c r="B1861" s="1" t="s">
        <v>123</v>
      </c>
      <c r="C1861" t="s">
        <v>35</v>
      </c>
      <c r="D1861">
        <f>VLOOKUP(C1861,'[1]Reaction type'!$B$2:$D$17,3,0)</f>
        <v>70</v>
      </c>
      <c r="E1861" s="2">
        <v>44362.9942708333</v>
      </c>
      <c r="F1861" s="2" t="str">
        <f t="shared" si="29"/>
        <v>June</v>
      </c>
      <c r="G1861" t="str">
        <f>VLOOKUP($B1861,[1]Content!$B$2:$D$1001,2,0)</f>
        <v>GIF</v>
      </c>
      <c r="H1861" t="str">
        <f>VLOOKUP($B1861,[1]Content!$B$2:$D$1001,3,0)</f>
        <v>Fitness</v>
      </c>
      <c r="I1861" t="str">
        <f>VLOOKUP($C1861,'[1]Reaction type'!$B$2:$D$17,2,0)</f>
        <v>positive</v>
      </c>
    </row>
    <row r="1862" customFormat="1" spans="1:9">
      <c r="A1862">
        <v>1931</v>
      </c>
      <c r="B1862" s="1" t="s">
        <v>123</v>
      </c>
      <c r="C1862" t="s">
        <v>51</v>
      </c>
      <c r="D1862">
        <f>VLOOKUP(C1862,'[1]Reaction type'!$B$2:$D$17,3,0)</f>
        <v>12</v>
      </c>
      <c r="E1862" s="2">
        <v>44207.465787037</v>
      </c>
      <c r="F1862" s="2" t="str">
        <f t="shared" si="29"/>
        <v>January</v>
      </c>
      <c r="G1862" t="str">
        <f>VLOOKUP($B1862,[1]Content!$B$2:$D$1001,2,0)</f>
        <v>GIF</v>
      </c>
      <c r="H1862" t="str">
        <f>VLOOKUP($B1862,[1]Content!$B$2:$D$1001,3,0)</f>
        <v>Fitness</v>
      </c>
      <c r="I1862" t="str">
        <f>VLOOKUP($C1862,'[1]Reaction type'!$B$2:$D$17,2,0)</f>
        <v>negative</v>
      </c>
    </row>
    <row r="1863" customFormat="1" spans="1:9">
      <c r="A1863">
        <v>1932</v>
      </c>
      <c r="B1863" s="1" t="s">
        <v>123</v>
      </c>
      <c r="C1863" t="s">
        <v>35</v>
      </c>
      <c r="D1863">
        <f>VLOOKUP(C1863,'[1]Reaction type'!$B$2:$D$17,3,0)</f>
        <v>70</v>
      </c>
      <c r="E1863" s="2">
        <v>44237.9104050926</v>
      </c>
      <c r="F1863" s="2" t="str">
        <f t="shared" si="29"/>
        <v>February</v>
      </c>
      <c r="G1863" t="str">
        <f>VLOOKUP($B1863,[1]Content!$B$2:$D$1001,2,0)</f>
        <v>GIF</v>
      </c>
      <c r="H1863" t="str">
        <f>VLOOKUP($B1863,[1]Content!$B$2:$D$1001,3,0)</f>
        <v>Fitness</v>
      </c>
      <c r="I1863" t="str">
        <f>VLOOKUP($C1863,'[1]Reaction type'!$B$2:$D$17,2,0)</f>
        <v>positive</v>
      </c>
    </row>
    <row r="1864" customFormat="1" spans="1:9">
      <c r="A1864">
        <v>1933</v>
      </c>
      <c r="B1864" s="1" t="s">
        <v>123</v>
      </c>
      <c r="C1864" t="s">
        <v>24</v>
      </c>
      <c r="D1864">
        <f>VLOOKUP(C1864,'[1]Reaction type'!$B$2:$D$17,3,0)</f>
        <v>0</v>
      </c>
      <c r="E1864" s="2">
        <v>44225.3896759259</v>
      </c>
      <c r="F1864" s="2" t="str">
        <f t="shared" si="29"/>
        <v>January</v>
      </c>
      <c r="G1864" t="str">
        <f>VLOOKUP($B1864,[1]Content!$B$2:$D$1001,2,0)</f>
        <v>GIF</v>
      </c>
      <c r="H1864" t="str">
        <f>VLOOKUP($B1864,[1]Content!$B$2:$D$1001,3,0)</f>
        <v>Fitness</v>
      </c>
      <c r="I1864" t="str">
        <f>VLOOKUP($C1864,'[1]Reaction type'!$B$2:$D$17,2,0)</f>
        <v>negative</v>
      </c>
    </row>
    <row r="1865" customFormat="1" spans="1:9">
      <c r="A1865">
        <v>1934</v>
      </c>
      <c r="B1865" s="1" t="s">
        <v>123</v>
      </c>
      <c r="C1865" t="s">
        <v>28</v>
      </c>
      <c r="D1865">
        <f>VLOOKUP(C1865,'[1]Reaction type'!$B$2:$D$17,3,0)</f>
        <v>15</v>
      </c>
      <c r="E1865" s="2">
        <v>44265.4053009259</v>
      </c>
      <c r="F1865" s="2" t="str">
        <f t="shared" si="29"/>
        <v>March</v>
      </c>
      <c r="G1865" t="str">
        <f>VLOOKUP($B1865,[1]Content!$B$2:$D$1001,2,0)</f>
        <v>GIF</v>
      </c>
      <c r="H1865" t="str">
        <f>VLOOKUP($B1865,[1]Content!$B$2:$D$1001,3,0)</f>
        <v>Fitness</v>
      </c>
      <c r="I1865" t="str">
        <f>VLOOKUP($C1865,'[1]Reaction type'!$B$2:$D$17,2,0)</f>
        <v>negative</v>
      </c>
    </row>
    <row r="1866" customFormat="1" spans="1:9">
      <c r="A1866">
        <v>1935</v>
      </c>
      <c r="B1866" s="1" t="s">
        <v>123</v>
      </c>
      <c r="C1866" t="s">
        <v>37</v>
      </c>
      <c r="D1866">
        <f>VLOOKUP(C1866,'[1]Reaction type'!$B$2:$D$17,3,0)</f>
        <v>5</v>
      </c>
      <c r="E1866" s="2">
        <v>44236.7748842593</v>
      </c>
      <c r="F1866" s="2" t="str">
        <f t="shared" si="29"/>
        <v>February</v>
      </c>
      <c r="G1866" t="str">
        <f>VLOOKUP($B1866,[1]Content!$B$2:$D$1001,2,0)</f>
        <v>GIF</v>
      </c>
      <c r="H1866" t="str">
        <f>VLOOKUP($B1866,[1]Content!$B$2:$D$1001,3,0)</f>
        <v>Fitness</v>
      </c>
      <c r="I1866" t="str">
        <f>VLOOKUP($C1866,'[1]Reaction type'!$B$2:$D$17,2,0)</f>
        <v>negative</v>
      </c>
    </row>
    <row r="1867" customFormat="1" spans="1:9">
      <c r="A1867">
        <v>1936</v>
      </c>
      <c r="B1867" s="1" t="s">
        <v>123</v>
      </c>
      <c r="C1867" t="s">
        <v>57</v>
      </c>
      <c r="D1867">
        <f>VLOOKUP(C1867,'[1]Reaction type'!$B$2:$D$17,3,0)</f>
        <v>72</v>
      </c>
      <c r="E1867" s="2">
        <v>44134.8115162037</v>
      </c>
      <c r="F1867" s="2" t="str">
        <f t="shared" si="29"/>
        <v>October</v>
      </c>
      <c r="G1867" t="str">
        <f>VLOOKUP($B1867,[1]Content!$B$2:$D$1001,2,0)</f>
        <v>GIF</v>
      </c>
      <c r="H1867" t="str">
        <f>VLOOKUP($B1867,[1]Content!$B$2:$D$1001,3,0)</f>
        <v>Fitness</v>
      </c>
      <c r="I1867" t="str">
        <f>VLOOKUP($C1867,'[1]Reaction type'!$B$2:$D$17,2,0)</f>
        <v>positive</v>
      </c>
    </row>
    <row r="1868" customFormat="1" spans="1:9">
      <c r="A1868">
        <v>1937</v>
      </c>
      <c r="B1868" s="1" t="s">
        <v>123</v>
      </c>
      <c r="C1868" t="s">
        <v>28</v>
      </c>
      <c r="D1868">
        <f>VLOOKUP(C1868,'[1]Reaction type'!$B$2:$D$17,3,0)</f>
        <v>15</v>
      </c>
      <c r="E1868" s="2">
        <v>44177.8685300926</v>
      </c>
      <c r="F1868" s="2" t="str">
        <f t="shared" si="29"/>
        <v>December</v>
      </c>
      <c r="G1868" t="str">
        <f>VLOOKUP($B1868,[1]Content!$B$2:$D$1001,2,0)</f>
        <v>GIF</v>
      </c>
      <c r="H1868" t="str">
        <f>VLOOKUP($B1868,[1]Content!$B$2:$D$1001,3,0)</f>
        <v>Fitness</v>
      </c>
      <c r="I1868" t="str">
        <f>VLOOKUP($C1868,'[1]Reaction type'!$B$2:$D$17,2,0)</f>
        <v>negative</v>
      </c>
    </row>
    <row r="1869" customFormat="1" spans="1:9">
      <c r="A1869">
        <v>1939</v>
      </c>
      <c r="B1869" s="1" t="s">
        <v>124</v>
      </c>
      <c r="C1869" t="s">
        <v>51</v>
      </c>
      <c r="D1869">
        <f>VLOOKUP(C1869,'[1]Reaction type'!$B$2:$D$17,3,0)</f>
        <v>12</v>
      </c>
      <c r="E1869" s="2">
        <v>44348.1432407407</v>
      </c>
      <c r="F1869" s="2" t="str">
        <f t="shared" si="29"/>
        <v>June</v>
      </c>
      <c r="G1869" t="str">
        <f>VLOOKUP($B1869,[1]Content!$B$2:$D$1001,2,0)</f>
        <v>GIF</v>
      </c>
      <c r="H1869" t="str">
        <f>VLOOKUP($B1869,[1]Content!$B$2:$D$1001,3,0)</f>
        <v>veganism</v>
      </c>
      <c r="I1869" t="str">
        <f>VLOOKUP($C1869,'[1]Reaction type'!$B$2:$D$17,2,0)</f>
        <v>negative</v>
      </c>
    </row>
    <row r="1870" customFormat="1" spans="1:9">
      <c r="A1870">
        <v>1940</v>
      </c>
      <c r="B1870" s="1" t="s">
        <v>124</v>
      </c>
      <c r="C1870" t="s">
        <v>31</v>
      </c>
      <c r="D1870">
        <f>VLOOKUP(C1870,'[1]Reaction type'!$B$2:$D$17,3,0)</f>
        <v>30</v>
      </c>
      <c r="E1870" s="2">
        <v>44195.3657291667</v>
      </c>
      <c r="F1870" s="2" t="str">
        <f t="shared" si="29"/>
        <v>December</v>
      </c>
      <c r="G1870" t="str">
        <f>VLOOKUP($B1870,[1]Content!$B$2:$D$1001,2,0)</f>
        <v>GIF</v>
      </c>
      <c r="H1870" t="str">
        <f>VLOOKUP($B1870,[1]Content!$B$2:$D$1001,3,0)</f>
        <v>veganism</v>
      </c>
      <c r="I1870" t="str">
        <f>VLOOKUP($C1870,'[1]Reaction type'!$B$2:$D$17,2,0)</f>
        <v>positive</v>
      </c>
    </row>
    <row r="1871" customFormat="1" spans="1:9">
      <c r="A1871">
        <v>1941</v>
      </c>
      <c r="B1871" s="1" t="s">
        <v>124</v>
      </c>
      <c r="C1871" t="s">
        <v>35</v>
      </c>
      <c r="D1871">
        <f>VLOOKUP(C1871,'[1]Reaction type'!$B$2:$D$17,3,0)</f>
        <v>70</v>
      </c>
      <c r="E1871" s="2">
        <v>44248.2705092593</v>
      </c>
      <c r="F1871" s="2" t="str">
        <f t="shared" si="29"/>
        <v>February</v>
      </c>
      <c r="G1871" t="str">
        <f>VLOOKUP($B1871,[1]Content!$B$2:$D$1001,2,0)</f>
        <v>GIF</v>
      </c>
      <c r="H1871" t="str">
        <f>VLOOKUP($B1871,[1]Content!$B$2:$D$1001,3,0)</f>
        <v>veganism</v>
      </c>
      <c r="I1871" t="str">
        <f>VLOOKUP($C1871,'[1]Reaction type'!$B$2:$D$17,2,0)</f>
        <v>positive</v>
      </c>
    </row>
    <row r="1872" customFormat="1" spans="1:9">
      <c r="A1872">
        <v>1942</v>
      </c>
      <c r="B1872" s="1" t="s">
        <v>124</v>
      </c>
      <c r="C1872" t="s">
        <v>57</v>
      </c>
      <c r="D1872">
        <f>VLOOKUP(C1872,'[1]Reaction type'!$B$2:$D$17,3,0)</f>
        <v>72</v>
      </c>
      <c r="E1872" s="2">
        <v>44104.3032986111</v>
      </c>
      <c r="F1872" s="2" t="str">
        <f t="shared" si="29"/>
        <v>September</v>
      </c>
      <c r="G1872" t="str">
        <f>VLOOKUP($B1872,[1]Content!$B$2:$D$1001,2,0)</f>
        <v>GIF</v>
      </c>
      <c r="H1872" t="str">
        <f>VLOOKUP($B1872,[1]Content!$B$2:$D$1001,3,0)</f>
        <v>veganism</v>
      </c>
      <c r="I1872" t="str">
        <f>VLOOKUP($C1872,'[1]Reaction type'!$B$2:$D$17,2,0)</f>
        <v>positive</v>
      </c>
    </row>
    <row r="1873" customFormat="1" spans="1:9">
      <c r="A1873">
        <v>1944</v>
      </c>
      <c r="B1873" s="1" t="s">
        <v>125</v>
      </c>
      <c r="C1873" t="s">
        <v>35</v>
      </c>
      <c r="D1873">
        <f>VLOOKUP(C1873,'[1]Reaction type'!$B$2:$D$17,3,0)</f>
        <v>70</v>
      </c>
      <c r="E1873" s="2">
        <v>44312.9098726852</v>
      </c>
      <c r="F1873" s="2" t="str">
        <f t="shared" si="29"/>
        <v>April</v>
      </c>
      <c r="G1873" t="str">
        <f>VLOOKUP($B1873,[1]Content!$B$2:$D$1001,2,0)</f>
        <v>video</v>
      </c>
      <c r="H1873" t="str">
        <f>VLOOKUP($B1873,[1]Content!$B$2:$D$1001,3,0)</f>
        <v>science</v>
      </c>
      <c r="I1873" t="str">
        <f>VLOOKUP($C1873,'[1]Reaction type'!$B$2:$D$17,2,0)</f>
        <v>positive</v>
      </c>
    </row>
    <row r="1874" customFormat="1" spans="1:9">
      <c r="A1874">
        <v>1945</v>
      </c>
      <c r="B1874" s="1" t="s">
        <v>125</v>
      </c>
      <c r="C1874" t="s">
        <v>42</v>
      </c>
      <c r="D1874">
        <f>VLOOKUP(C1874,'[1]Reaction type'!$B$2:$D$17,3,0)</f>
        <v>20</v>
      </c>
      <c r="E1874" s="2">
        <v>44363.0028472222</v>
      </c>
      <c r="F1874" s="2" t="str">
        <f t="shared" si="29"/>
        <v>June</v>
      </c>
      <c r="G1874" t="str">
        <f>VLOOKUP($B1874,[1]Content!$B$2:$D$1001,2,0)</f>
        <v>video</v>
      </c>
      <c r="H1874" t="str">
        <f>VLOOKUP($B1874,[1]Content!$B$2:$D$1001,3,0)</f>
        <v>science</v>
      </c>
      <c r="I1874" t="str">
        <f>VLOOKUP($C1874,'[1]Reaction type'!$B$2:$D$17,2,0)</f>
        <v>neutral</v>
      </c>
    </row>
    <row r="1875" customFormat="1" spans="1:9">
      <c r="A1875">
        <v>1946</v>
      </c>
      <c r="B1875" s="1" t="s">
        <v>125</v>
      </c>
      <c r="C1875" t="s">
        <v>51</v>
      </c>
      <c r="D1875">
        <f>VLOOKUP(C1875,'[1]Reaction type'!$B$2:$D$17,3,0)</f>
        <v>12</v>
      </c>
      <c r="E1875" s="2">
        <v>44023.1277430556</v>
      </c>
      <c r="F1875" s="2" t="str">
        <f t="shared" si="29"/>
        <v>July</v>
      </c>
      <c r="G1875" t="str">
        <f>VLOOKUP($B1875,[1]Content!$B$2:$D$1001,2,0)</f>
        <v>video</v>
      </c>
      <c r="H1875" t="str">
        <f>VLOOKUP($B1875,[1]Content!$B$2:$D$1001,3,0)</f>
        <v>science</v>
      </c>
      <c r="I1875" t="str">
        <f>VLOOKUP($C1875,'[1]Reaction type'!$B$2:$D$17,2,0)</f>
        <v>negative</v>
      </c>
    </row>
    <row r="1876" customFormat="1" spans="1:9">
      <c r="A1876">
        <v>1947</v>
      </c>
      <c r="B1876" s="1" t="s">
        <v>125</v>
      </c>
      <c r="C1876" t="s">
        <v>48</v>
      </c>
      <c r="D1876">
        <f>VLOOKUP(C1876,'[1]Reaction type'!$B$2:$D$17,3,0)</f>
        <v>75</v>
      </c>
      <c r="E1876" s="2">
        <v>44091.6622916667</v>
      </c>
      <c r="F1876" s="2" t="str">
        <f t="shared" si="29"/>
        <v>September</v>
      </c>
      <c r="G1876" t="str">
        <f>VLOOKUP($B1876,[1]Content!$B$2:$D$1001,2,0)</f>
        <v>video</v>
      </c>
      <c r="H1876" t="str">
        <f>VLOOKUP($B1876,[1]Content!$B$2:$D$1001,3,0)</f>
        <v>science</v>
      </c>
      <c r="I1876" t="str">
        <f>VLOOKUP($C1876,'[1]Reaction type'!$B$2:$D$17,2,0)</f>
        <v>positive</v>
      </c>
    </row>
    <row r="1877" customFormat="1" spans="1:9">
      <c r="A1877">
        <v>1948</v>
      </c>
      <c r="B1877" s="1" t="s">
        <v>125</v>
      </c>
      <c r="C1877" t="s">
        <v>37</v>
      </c>
      <c r="D1877">
        <f>VLOOKUP(C1877,'[1]Reaction type'!$B$2:$D$17,3,0)</f>
        <v>5</v>
      </c>
      <c r="E1877" s="2">
        <v>44361.1921527778</v>
      </c>
      <c r="F1877" s="2" t="str">
        <f t="shared" si="29"/>
        <v>June</v>
      </c>
      <c r="G1877" t="str">
        <f>VLOOKUP($B1877,[1]Content!$B$2:$D$1001,2,0)</f>
        <v>video</v>
      </c>
      <c r="H1877" t="str">
        <f>VLOOKUP($B1877,[1]Content!$B$2:$D$1001,3,0)</f>
        <v>science</v>
      </c>
      <c r="I1877" t="str">
        <f>VLOOKUP($C1877,'[1]Reaction type'!$B$2:$D$17,2,0)</f>
        <v>negative</v>
      </c>
    </row>
    <row r="1878" customFormat="1" spans="1:9">
      <c r="A1878">
        <v>1949</v>
      </c>
      <c r="B1878" s="1" t="s">
        <v>125</v>
      </c>
      <c r="C1878" t="s">
        <v>26</v>
      </c>
      <c r="D1878">
        <f>VLOOKUP(C1878,'[1]Reaction type'!$B$2:$D$17,3,0)</f>
        <v>10</v>
      </c>
      <c r="E1878" s="2">
        <v>44114.5996759259</v>
      </c>
      <c r="F1878" s="2" t="str">
        <f t="shared" si="29"/>
        <v>October</v>
      </c>
      <c r="G1878" t="str">
        <f>VLOOKUP($B1878,[1]Content!$B$2:$D$1001,2,0)</f>
        <v>video</v>
      </c>
      <c r="H1878" t="str">
        <f>VLOOKUP($B1878,[1]Content!$B$2:$D$1001,3,0)</f>
        <v>science</v>
      </c>
      <c r="I1878" t="str">
        <f>VLOOKUP($C1878,'[1]Reaction type'!$B$2:$D$17,2,0)</f>
        <v>negative</v>
      </c>
    </row>
    <row r="1879" customFormat="1" spans="1:9">
      <c r="A1879">
        <v>1950</v>
      </c>
      <c r="B1879" s="1" t="s">
        <v>125</v>
      </c>
      <c r="C1879" t="s">
        <v>40</v>
      </c>
      <c r="D1879">
        <f>VLOOKUP(C1879,'[1]Reaction type'!$B$2:$D$17,3,0)</f>
        <v>65</v>
      </c>
      <c r="E1879" s="2">
        <v>44027.3247337963</v>
      </c>
      <c r="F1879" s="2" t="str">
        <f t="shared" si="29"/>
        <v>July</v>
      </c>
      <c r="G1879" t="str">
        <f>VLOOKUP($B1879,[1]Content!$B$2:$D$1001,2,0)</f>
        <v>video</v>
      </c>
      <c r="H1879" t="str">
        <f>VLOOKUP($B1879,[1]Content!$B$2:$D$1001,3,0)</f>
        <v>science</v>
      </c>
      <c r="I1879" t="str">
        <f>VLOOKUP($C1879,'[1]Reaction type'!$B$2:$D$17,2,0)</f>
        <v>positive</v>
      </c>
    </row>
    <row r="1880" customFormat="1" spans="1:9">
      <c r="A1880">
        <v>1951</v>
      </c>
      <c r="B1880" s="1" t="s">
        <v>125</v>
      </c>
      <c r="C1880" t="s">
        <v>54</v>
      </c>
      <c r="D1880">
        <f>VLOOKUP(C1880,'[1]Reaction type'!$B$2:$D$17,3,0)</f>
        <v>70</v>
      </c>
      <c r="E1880" s="2">
        <v>44026.6592824074</v>
      </c>
      <c r="F1880" s="2" t="str">
        <f t="shared" si="29"/>
        <v>July</v>
      </c>
      <c r="G1880" t="str">
        <f>VLOOKUP($B1880,[1]Content!$B$2:$D$1001,2,0)</f>
        <v>video</v>
      </c>
      <c r="H1880" t="str">
        <f>VLOOKUP($B1880,[1]Content!$B$2:$D$1001,3,0)</f>
        <v>science</v>
      </c>
      <c r="I1880" t="str">
        <f>VLOOKUP($C1880,'[1]Reaction type'!$B$2:$D$17,2,0)</f>
        <v>positive</v>
      </c>
    </row>
    <row r="1881" customFormat="1" spans="1:9">
      <c r="A1881">
        <v>1952</v>
      </c>
      <c r="B1881" s="1" t="s">
        <v>125</v>
      </c>
      <c r="C1881" t="s">
        <v>54</v>
      </c>
      <c r="D1881">
        <f>VLOOKUP(C1881,'[1]Reaction type'!$B$2:$D$17,3,0)</f>
        <v>70</v>
      </c>
      <c r="E1881" s="2">
        <v>44170.8099305556</v>
      </c>
      <c r="F1881" s="2" t="str">
        <f t="shared" si="29"/>
        <v>December</v>
      </c>
      <c r="G1881" t="str">
        <f>VLOOKUP($B1881,[1]Content!$B$2:$D$1001,2,0)</f>
        <v>video</v>
      </c>
      <c r="H1881" t="str">
        <f>VLOOKUP($B1881,[1]Content!$B$2:$D$1001,3,0)</f>
        <v>science</v>
      </c>
      <c r="I1881" t="str">
        <f>VLOOKUP($C1881,'[1]Reaction type'!$B$2:$D$17,2,0)</f>
        <v>positive</v>
      </c>
    </row>
    <row r="1882" customFormat="1" spans="1:9">
      <c r="A1882">
        <v>1953</v>
      </c>
      <c r="B1882" s="1" t="s">
        <v>125</v>
      </c>
      <c r="C1882" t="s">
        <v>50</v>
      </c>
      <c r="D1882">
        <f>VLOOKUP(C1882,'[1]Reaction type'!$B$2:$D$17,3,0)</f>
        <v>45</v>
      </c>
      <c r="E1882" s="2">
        <v>44088.3730671296</v>
      </c>
      <c r="F1882" s="2" t="str">
        <f t="shared" si="29"/>
        <v>September</v>
      </c>
      <c r="G1882" t="str">
        <f>VLOOKUP($B1882,[1]Content!$B$2:$D$1001,2,0)</f>
        <v>video</v>
      </c>
      <c r="H1882" t="str">
        <f>VLOOKUP($B1882,[1]Content!$B$2:$D$1001,3,0)</f>
        <v>science</v>
      </c>
      <c r="I1882" t="str">
        <f>VLOOKUP($C1882,'[1]Reaction type'!$B$2:$D$17,2,0)</f>
        <v>positive</v>
      </c>
    </row>
    <row r="1883" customFormat="1" spans="1:9">
      <c r="A1883">
        <v>1954</v>
      </c>
      <c r="B1883" s="1" t="s">
        <v>125</v>
      </c>
      <c r="C1883" t="s">
        <v>52</v>
      </c>
      <c r="D1883">
        <f>VLOOKUP(C1883,'[1]Reaction type'!$B$2:$D$17,3,0)</f>
        <v>50</v>
      </c>
      <c r="E1883" s="2">
        <v>44002.0974537037</v>
      </c>
      <c r="F1883" s="2" t="str">
        <f t="shared" si="29"/>
        <v>June</v>
      </c>
      <c r="G1883" t="str">
        <f>VLOOKUP($B1883,[1]Content!$B$2:$D$1001,2,0)</f>
        <v>video</v>
      </c>
      <c r="H1883" t="str">
        <f>VLOOKUP($B1883,[1]Content!$B$2:$D$1001,3,0)</f>
        <v>science</v>
      </c>
      <c r="I1883" t="str">
        <f>VLOOKUP($C1883,'[1]Reaction type'!$B$2:$D$17,2,0)</f>
        <v>positive</v>
      </c>
    </row>
    <row r="1884" customFormat="1" spans="1:9">
      <c r="A1884">
        <v>1955</v>
      </c>
      <c r="B1884" s="1" t="s">
        <v>125</v>
      </c>
      <c r="C1884" t="s">
        <v>33</v>
      </c>
      <c r="D1884">
        <f>VLOOKUP(C1884,'[1]Reaction type'!$B$2:$D$17,3,0)</f>
        <v>35</v>
      </c>
      <c r="E1884" s="2">
        <v>44072.9936921296</v>
      </c>
      <c r="F1884" s="2" t="str">
        <f t="shared" si="29"/>
        <v>August</v>
      </c>
      <c r="G1884" t="str">
        <f>VLOOKUP($B1884,[1]Content!$B$2:$D$1001,2,0)</f>
        <v>video</v>
      </c>
      <c r="H1884" t="str">
        <f>VLOOKUP($B1884,[1]Content!$B$2:$D$1001,3,0)</f>
        <v>science</v>
      </c>
      <c r="I1884" t="str">
        <f>VLOOKUP($C1884,'[1]Reaction type'!$B$2:$D$17,2,0)</f>
        <v>neutral</v>
      </c>
    </row>
    <row r="1885" customFormat="1" spans="1:9">
      <c r="A1885">
        <v>1956</v>
      </c>
      <c r="B1885" s="1" t="s">
        <v>125</v>
      </c>
      <c r="C1885" t="s">
        <v>51</v>
      </c>
      <c r="D1885">
        <f>VLOOKUP(C1885,'[1]Reaction type'!$B$2:$D$17,3,0)</f>
        <v>12</v>
      </c>
      <c r="E1885" s="2">
        <v>44164.6339930556</v>
      </c>
      <c r="F1885" s="2" t="str">
        <f t="shared" si="29"/>
        <v>November</v>
      </c>
      <c r="G1885" t="str">
        <f>VLOOKUP($B1885,[1]Content!$B$2:$D$1001,2,0)</f>
        <v>video</v>
      </c>
      <c r="H1885" t="str">
        <f>VLOOKUP($B1885,[1]Content!$B$2:$D$1001,3,0)</f>
        <v>science</v>
      </c>
      <c r="I1885" t="str">
        <f>VLOOKUP($C1885,'[1]Reaction type'!$B$2:$D$17,2,0)</f>
        <v>negative</v>
      </c>
    </row>
    <row r="1886" customFormat="1" spans="1:9">
      <c r="A1886">
        <v>1957</v>
      </c>
      <c r="B1886" s="1" t="s">
        <v>125</v>
      </c>
      <c r="C1886" t="s">
        <v>28</v>
      </c>
      <c r="D1886">
        <f>VLOOKUP(C1886,'[1]Reaction type'!$B$2:$D$17,3,0)</f>
        <v>15</v>
      </c>
      <c r="E1886" s="2">
        <v>44079.3180208333</v>
      </c>
      <c r="F1886" s="2" t="str">
        <f t="shared" si="29"/>
        <v>September</v>
      </c>
      <c r="G1886" t="str">
        <f>VLOOKUP($B1886,[1]Content!$B$2:$D$1001,2,0)</f>
        <v>video</v>
      </c>
      <c r="H1886" t="str">
        <f>VLOOKUP($B1886,[1]Content!$B$2:$D$1001,3,0)</f>
        <v>science</v>
      </c>
      <c r="I1886" t="str">
        <f>VLOOKUP($C1886,'[1]Reaction type'!$B$2:$D$17,2,0)</f>
        <v>negative</v>
      </c>
    </row>
    <row r="1887" customFormat="1" spans="1:9">
      <c r="A1887">
        <v>1958</v>
      </c>
      <c r="B1887" s="1" t="s">
        <v>125</v>
      </c>
      <c r="C1887" t="s">
        <v>40</v>
      </c>
      <c r="D1887">
        <f>VLOOKUP(C1887,'[1]Reaction type'!$B$2:$D$17,3,0)</f>
        <v>65</v>
      </c>
      <c r="E1887" s="2">
        <v>44205.0852083333</v>
      </c>
      <c r="F1887" s="2" t="str">
        <f t="shared" si="29"/>
        <v>January</v>
      </c>
      <c r="G1887" t="str">
        <f>VLOOKUP($B1887,[1]Content!$B$2:$D$1001,2,0)</f>
        <v>video</v>
      </c>
      <c r="H1887" t="str">
        <f>VLOOKUP($B1887,[1]Content!$B$2:$D$1001,3,0)</f>
        <v>science</v>
      </c>
      <c r="I1887" t="str">
        <f>VLOOKUP($C1887,'[1]Reaction type'!$B$2:$D$17,2,0)</f>
        <v>positive</v>
      </c>
    </row>
    <row r="1888" customFormat="1" spans="1:9">
      <c r="A1888">
        <v>1959</v>
      </c>
      <c r="B1888" s="1" t="s">
        <v>125</v>
      </c>
      <c r="C1888" t="s">
        <v>57</v>
      </c>
      <c r="D1888">
        <f>VLOOKUP(C1888,'[1]Reaction type'!$B$2:$D$17,3,0)</f>
        <v>72</v>
      </c>
      <c r="E1888" s="2">
        <v>44211.2116203704</v>
      </c>
      <c r="F1888" s="2" t="str">
        <f t="shared" si="29"/>
        <v>January</v>
      </c>
      <c r="G1888" t="str">
        <f>VLOOKUP($B1888,[1]Content!$B$2:$D$1001,2,0)</f>
        <v>video</v>
      </c>
      <c r="H1888" t="str">
        <f>VLOOKUP($B1888,[1]Content!$B$2:$D$1001,3,0)</f>
        <v>science</v>
      </c>
      <c r="I1888" t="str">
        <f>VLOOKUP($C1888,'[1]Reaction type'!$B$2:$D$17,2,0)</f>
        <v>positive</v>
      </c>
    </row>
    <row r="1889" customFormat="1" spans="1:9">
      <c r="A1889">
        <v>1960</v>
      </c>
      <c r="B1889" s="1" t="s">
        <v>125</v>
      </c>
      <c r="C1889" t="s">
        <v>42</v>
      </c>
      <c r="D1889">
        <f>VLOOKUP(C1889,'[1]Reaction type'!$B$2:$D$17,3,0)</f>
        <v>20</v>
      </c>
      <c r="E1889" s="2">
        <v>44297.8025347222</v>
      </c>
      <c r="F1889" s="2" t="str">
        <f t="shared" si="29"/>
        <v>April</v>
      </c>
      <c r="G1889" t="str">
        <f>VLOOKUP($B1889,[1]Content!$B$2:$D$1001,2,0)</f>
        <v>video</v>
      </c>
      <c r="H1889" t="str">
        <f>VLOOKUP($B1889,[1]Content!$B$2:$D$1001,3,0)</f>
        <v>science</v>
      </c>
      <c r="I1889" t="str">
        <f>VLOOKUP($C1889,'[1]Reaction type'!$B$2:$D$17,2,0)</f>
        <v>neutral</v>
      </c>
    </row>
    <row r="1890" customFormat="1" spans="1:9">
      <c r="A1890">
        <v>1961</v>
      </c>
      <c r="B1890" s="1" t="s">
        <v>125</v>
      </c>
      <c r="C1890" t="s">
        <v>42</v>
      </c>
      <c r="D1890">
        <f>VLOOKUP(C1890,'[1]Reaction type'!$B$2:$D$17,3,0)</f>
        <v>20</v>
      </c>
      <c r="E1890" s="2">
        <v>44054.5833564815</v>
      </c>
      <c r="F1890" s="2" t="str">
        <f t="shared" si="29"/>
        <v>August</v>
      </c>
      <c r="G1890" t="str">
        <f>VLOOKUP($B1890,[1]Content!$B$2:$D$1001,2,0)</f>
        <v>video</v>
      </c>
      <c r="H1890" t="str">
        <f>VLOOKUP($B1890,[1]Content!$B$2:$D$1001,3,0)</f>
        <v>science</v>
      </c>
      <c r="I1890" t="str">
        <f>VLOOKUP($C1890,'[1]Reaction type'!$B$2:$D$17,2,0)</f>
        <v>neutral</v>
      </c>
    </row>
    <row r="1891" customFormat="1" spans="1:9">
      <c r="A1891">
        <v>1962</v>
      </c>
      <c r="B1891" s="1" t="s">
        <v>125</v>
      </c>
      <c r="C1891" t="s">
        <v>33</v>
      </c>
      <c r="D1891">
        <f>VLOOKUP(C1891,'[1]Reaction type'!$B$2:$D$17,3,0)</f>
        <v>35</v>
      </c>
      <c r="E1891" s="2">
        <v>44123.8937384259</v>
      </c>
      <c r="F1891" s="2" t="str">
        <f t="shared" si="29"/>
        <v>October</v>
      </c>
      <c r="G1891" t="str">
        <f>VLOOKUP($B1891,[1]Content!$B$2:$D$1001,2,0)</f>
        <v>video</v>
      </c>
      <c r="H1891" t="str">
        <f>VLOOKUP($B1891,[1]Content!$B$2:$D$1001,3,0)</f>
        <v>science</v>
      </c>
      <c r="I1891" t="str">
        <f>VLOOKUP($C1891,'[1]Reaction type'!$B$2:$D$17,2,0)</f>
        <v>neutral</v>
      </c>
    </row>
    <row r="1892" customFormat="1" spans="1:9">
      <c r="A1892">
        <v>1963</v>
      </c>
      <c r="B1892" s="1" t="s">
        <v>125</v>
      </c>
      <c r="C1892" t="s">
        <v>35</v>
      </c>
      <c r="D1892">
        <f>VLOOKUP(C1892,'[1]Reaction type'!$B$2:$D$17,3,0)</f>
        <v>70</v>
      </c>
      <c r="E1892" s="2">
        <v>44024.4703935185</v>
      </c>
      <c r="F1892" s="2" t="str">
        <f t="shared" si="29"/>
        <v>July</v>
      </c>
      <c r="G1892" t="str">
        <f>VLOOKUP($B1892,[1]Content!$B$2:$D$1001,2,0)</f>
        <v>video</v>
      </c>
      <c r="H1892" t="str">
        <f>VLOOKUP($B1892,[1]Content!$B$2:$D$1001,3,0)</f>
        <v>science</v>
      </c>
      <c r="I1892" t="str">
        <f>VLOOKUP($C1892,'[1]Reaction type'!$B$2:$D$17,2,0)</f>
        <v>positive</v>
      </c>
    </row>
    <row r="1893" customFormat="1" spans="1:9">
      <c r="A1893">
        <v>1964</v>
      </c>
      <c r="B1893" s="1" t="s">
        <v>125</v>
      </c>
      <c r="C1893" t="s">
        <v>31</v>
      </c>
      <c r="D1893">
        <f>VLOOKUP(C1893,'[1]Reaction type'!$B$2:$D$17,3,0)</f>
        <v>30</v>
      </c>
      <c r="E1893" s="2">
        <v>44160.7942708333</v>
      </c>
      <c r="F1893" s="2" t="str">
        <f t="shared" si="29"/>
        <v>November</v>
      </c>
      <c r="G1893" t="str">
        <f>VLOOKUP($B1893,[1]Content!$B$2:$D$1001,2,0)</f>
        <v>video</v>
      </c>
      <c r="H1893" t="str">
        <f>VLOOKUP($B1893,[1]Content!$B$2:$D$1001,3,0)</f>
        <v>science</v>
      </c>
      <c r="I1893" t="str">
        <f>VLOOKUP($C1893,'[1]Reaction type'!$B$2:$D$17,2,0)</f>
        <v>positive</v>
      </c>
    </row>
    <row r="1894" customFormat="1" spans="1:9">
      <c r="A1894">
        <v>1965</v>
      </c>
      <c r="B1894" s="1" t="s">
        <v>125</v>
      </c>
      <c r="C1894" t="s">
        <v>24</v>
      </c>
      <c r="D1894">
        <f>VLOOKUP(C1894,'[1]Reaction type'!$B$2:$D$17,3,0)</f>
        <v>0</v>
      </c>
      <c r="E1894" s="2">
        <v>44191.3912962963</v>
      </c>
      <c r="F1894" s="2" t="str">
        <f t="shared" si="29"/>
        <v>December</v>
      </c>
      <c r="G1894" t="str">
        <f>VLOOKUP($B1894,[1]Content!$B$2:$D$1001,2,0)</f>
        <v>video</v>
      </c>
      <c r="H1894" t="str">
        <f>VLOOKUP($B1894,[1]Content!$B$2:$D$1001,3,0)</f>
        <v>science</v>
      </c>
      <c r="I1894" t="str">
        <f>VLOOKUP($C1894,'[1]Reaction type'!$B$2:$D$17,2,0)</f>
        <v>negative</v>
      </c>
    </row>
    <row r="1895" customFormat="1" spans="1:9">
      <c r="A1895">
        <v>1966</v>
      </c>
      <c r="B1895" s="1" t="s">
        <v>125</v>
      </c>
      <c r="C1895" t="s">
        <v>33</v>
      </c>
      <c r="D1895">
        <f>VLOOKUP(C1895,'[1]Reaction type'!$B$2:$D$17,3,0)</f>
        <v>35</v>
      </c>
      <c r="E1895" s="2">
        <v>44005.2636111111</v>
      </c>
      <c r="F1895" s="2" t="str">
        <f t="shared" si="29"/>
        <v>June</v>
      </c>
      <c r="G1895" t="str">
        <f>VLOOKUP($B1895,[1]Content!$B$2:$D$1001,2,0)</f>
        <v>video</v>
      </c>
      <c r="H1895" t="str">
        <f>VLOOKUP($B1895,[1]Content!$B$2:$D$1001,3,0)</f>
        <v>science</v>
      </c>
      <c r="I1895" t="str">
        <f>VLOOKUP($C1895,'[1]Reaction type'!$B$2:$D$17,2,0)</f>
        <v>neutral</v>
      </c>
    </row>
    <row r="1896" customFormat="1" spans="1:9">
      <c r="A1896">
        <v>1967</v>
      </c>
      <c r="B1896" s="1" t="s">
        <v>125</v>
      </c>
      <c r="C1896" t="s">
        <v>37</v>
      </c>
      <c r="D1896">
        <f>VLOOKUP(C1896,'[1]Reaction type'!$B$2:$D$17,3,0)</f>
        <v>5</v>
      </c>
      <c r="E1896" s="2">
        <v>44294.216087963</v>
      </c>
      <c r="F1896" s="2" t="str">
        <f t="shared" si="29"/>
        <v>April</v>
      </c>
      <c r="G1896" t="str">
        <f>VLOOKUP($B1896,[1]Content!$B$2:$D$1001,2,0)</f>
        <v>video</v>
      </c>
      <c r="H1896" t="str">
        <f>VLOOKUP($B1896,[1]Content!$B$2:$D$1001,3,0)</f>
        <v>science</v>
      </c>
      <c r="I1896" t="str">
        <f>VLOOKUP($C1896,'[1]Reaction type'!$B$2:$D$17,2,0)</f>
        <v>negative</v>
      </c>
    </row>
    <row r="1897" customFormat="1" spans="1:9">
      <c r="A1897">
        <v>1968</v>
      </c>
      <c r="B1897" s="1" t="s">
        <v>125</v>
      </c>
      <c r="C1897" t="s">
        <v>52</v>
      </c>
      <c r="D1897">
        <f>VLOOKUP(C1897,'[1]Reaction type'!$B$2:$D$17,3,0)</f>
        <v>50</v>
      </c>
      <c r="E1897" s="2">
        <v>44108.9322685185</v>
      </c>
      <c r="F1897" s="2" t="str">
        <f t="shared" si="29"/>
        <v>October</v>
      </c>
      <c r="G1897" t="str">
        <f>VLOOKUP($B1897,[1]Content!$B$2:$D$1001,2,0)</f>
        <v>video</v>
      </c>
      <c r="H1897" t="str">
        <f>VLOOKUP($B1897,[1]Content!$B$2:$D$1001,3,0)</f>
        <v>science</v>
      </c>
      <c r="I1897" t="str">
        <f>VLOOKUP($C1897,'[1]Reaction type'!$B$2:$D$17,2,0)</f>
        <v>positive</v>
      </c>
    </row>
    <row r="1898" customFormat="1" spans="1:9">
      <c r="A1898">
        <v>1969</v>
      </c>
      <c r="B1898" s="1" t="s">
        <v>125</v>
      </c>
      <c r="C1898" t="s">
        <v>35</v>
      </c>
      <c r="D1898">
        <f>VLOOKUP(C1898,'[1]Reaction type'!$B$2:$D$17,3,0)</f>
        <v>70</v>
      </c>
      <c r="E1898" s="2">
        <v>44261.2571064815</v>
      </c>
      <c r="F1898" s="2" t="str">
        <f t="shared" si="29"/>
        <v>March</v>
      </c>
      <c r="G1898" t="str">
        <f>VLOOKUP($B1898,[1]Content!$B$2:$D$1001,2,0)</f>
        <v>video</v>
      </c>
      <c r="H1898" t="str">
        <f>VLOOKUP($B1898,[1]Content!$B$2:$D$1001,3,0)</f>
        <v>science</v>
      </c>
      <c r="I1898" t="str">
        <f>VLOOKUP($C1898,'[1]Reaction type'!$B$2:$D$17,2,0)</f>
        <v>positive</v>
      </c>
    </row>
    <row r="1899" customFormat="1" spans="1:9">
      <c r="A1899">
        <v>1970</v>
      </c>
      <c r="B1899" s="1" t="s">
        <v>125</v>
      </c>
      <c r="C1899" t="s">
        <v>54</v>
      </c>
      <c r="D1899">
        <f>VLOOKUP(C1899,'[1]Reaction type'!$B$2:$D$17,3,0)</f>
        <v>70</v>
      </c>
      <c r="E1899" s="2">
        <v>44283.2034953704</v>
      </c>
      <c r="F1899" s="2" t="str">
        <f t="shared" si="29"/>
        <v>March</v>
      </c>
      <c r="G1899" t="str">
        <f>VLOOKUP($B1899,[1]Content!$B$2:$D$1001,2,0)</f>
        <v>video</v>
      </c>
      <c r="H1899" t="str">
        <f>VLOOKUP($B1899,[1]Content!$B$2:$D$1001,3,0)</f>
        <v>science</v>
      </c>
      <c r="I1899" t="str">
        <f>VLOOKUP($C1899,'[1]Reaction type'!$B$2:$D$17,2,0)</f>
        <v>positive</v>
      </c>
    </row>
    <row r="1900" customFormat="1" spans="1:9">
      <c r="A1900">
        <v>1971</v>
      </c>
      <c r="B1900" s="1" t="s">
        <v>125</v>
      </c>
      <c r="C1900" t="s">
        <v>51</v>
      </c>
      <c r="D1900">
        <f>VLOOKUP(C1900,'[1]Reaction type'!$B$2:$D$17,3,0)</f>
        <v>12</v>
      </c>
      <c r="E1900" s="2">
        <v>44106.2260532407</v>
      </c>
      <c r="F1900" s="2" t="str">
        <f t="shared" si="29"/>
        <v>October</v>
      </c>
      <c r="G1900" t="str">
        <f>VLOOKUP($B1900,[1]Content!$B$2:$D$1001,2,0)</f>
        <v>video</v>
      </c>
      <c r="H1900" t="str">
        <f>VLOOKUP($B1900,[1]Content!$B$2:$D$1001,3,0)</f>
        <v>science</v>
      </c>
      <c r="I1900" t="str">
        <f>VLOOKUP($C1900,'[1]Reaction type'!$B$2:$D$17,2,0)</f>
        <v>negative</v>
      </c>
    </row>
    <row r="1901" customFormat="1" spans="1:9">
      <c r="A1901">
        <v>1972</v>
      </c>
      <c r="B1901" s="1" t="s">
        <v>125</v>
      </c>
      <c r="C1901" t="s">
        <v>57</v>
      </c>
      <c r="D1901">
        <f>VLOOKUP(C1901,'[1]Reaction type'!$B$2:$D$17,3,0)</f>
        <v>72</v>
      </c>
      <c r="E1901" s="2">
        <v>44064.3125347222</v>
      </c>
      <c r="F1901" s="2" t="str">
        <f t="shared" si="29"/>
        <v>August</v>
      </c>
      <c r="G1901" t="str">
        <f>VLOOKUP($B1901,[1]Content!$B$2:$D$1001,2,0)</f>
        <v>video</v>
      </c>
      <c r="H1901" t="str">
        <f>VLOOKUP($B1901,[1]Content!$B$2:$D$1001,3,0)</f>
        <v>science</v>
      </c>
      <c r="I1901" t="str">
        <f>VLOOKUP($C1901,'[1]Reaction type'!$B$2:$D$17,2,0)</f>
        <v>positive</v>
      </c>
    </row>
    <row r="1902" customFormat="1" spans="1:9">
      <c r="A1902">
        <v>1973</v>
      </c>
      <c r="B1902" s="1" t="s">
        <v>125</v>
      </c>
      <c r="C1902" t="s">
        <v>53</v>
      </c>
      <c r="D1902">
        <f>VLOOKUP(C1902,'[1]Reaction type'!$B$2:$D$17,3,0)</f>
        <v>60</v>
      </c>
      <c r="E1902" s="2">
        <v>44273.7825578704</v>
      </c>
      <c r="F1902" s="2" t="str">
        <f t="shared" si="29"/>
        <v>March</v>
      </c>
      <c r="G1902" t="str">
        <f>VLOOKUP($B1902,[1]Content!$B$2:$D$1001,2,0)</f>
        <v>video</v>
      </c>
      <c r="H1902" t="str">
        <f>VLOOKUP($B1902,[1]Content!$B$2:$D$1001,3,0)</f>
        <v>science</v>
      </c>
      <c r="I1902" t="str">
        <f>VLOOKUP($C1902,'[1]Reaction type'!$B$2:$D$17,2,0)</f>
        <v>positive</v>
      </c>
    </row>
    <row r="1903" customFormat="1" spans="1:9">
      <c r="A1903">
        <v>1974</v>
      </c>
      <c r="B1903" s="1" t="s">
        <v>125</v>
      </c>
      <c r="C1903" t="s">
        <v>24</v>
      </c>
      <c r="D1903">
        <f>VLOOKUP(C1903,'[1]Reaction type'!$B$2:$D$17,3,0)</f>
        <v>0</v>
      </c>
      <c r="E1903" s="2">
        <v>44288.8750694444</v>
      </c>
      <c r="F1903" s="2" t="str">
        <f t="shared" si="29"/>
        <v>April</v>
      </c>
      <c r="G1903" t="str">
        <f>VLOOKUP($B1903,[1]Content!$B$2:$D$1001,2,0)</f>
        <v>video</v>
      </c>
      <c r="H1903" t="str">
        <f>VLOOKUP($B1903,[1]Content!$B$2:$D$1001,3,0)</f>
        <v>science</v>
      </c>
      <c r="I1903" t="str">
        <f>VLOOKUP($C1903,'[1]Reaction type'!$B$2:$D$17,2,0)</f>
        <v>negative</v>
      </c>
    </row>
    <row r="1904" customFormat="1" spans="1:9">
      <c r="A1904">
        <v>1975</v>
      </c>
      <c r="B1904" s="1" t="s">
        <v>125</v>
      </c>
      <c r="C1904" t="s">
        <v>51</v>
      </c>
      <c r="D1904">
        <f>VLOOKUP(C1904,'[1]Reaction type'!$B$2:$D$17,3,0)</f>
        <v>12</v>
      </c>
      <c r="E1904" s="2">
        <v>44343.5553587963</v>
      </c>
      <c r="F1904" s="2" t="str">
        <f t="shared" si="29"/>
        <v>May</v>
      </c>
      <c r="G1904" t="str">
        <f>VLOOKUP($B1904,[1]Content!$B$2:$D$1001,2,0)</f>
        <v>video</v>
      </c>
      <c r="H1904" t="str">
        <f>VLOOKUP($B1904,[1]Content!$B$2:$D$1001,3,0)</f>
        <v>science</v>
      </c>
      <c r="I1904" t="str">
        <f>VLOOKUP($C1904,'[1]Reaction type'!$B$2:$D$17,2,0)</f>
        <v>negative</v>
      </c>
    </row>
    <row r="1905" customFormat="1" spans="1:9">
      <c r="A1905">
        <v>1976</v>
      </c>
      <c r="B1905" s="1" t="s">
        <v>125</v>
      </c>
      <c r="C1905" t="s">
        <v>52</v>
      </c>
      <c r="D1905">
        <f>VLOOKUP(C1905,'[1]Reaction type'!$B$2:$D$17,3,0)</f>
        <v>50</v>
      </c>
      <c r="E1905" s="2">
        <v>44169.7512268519</v>
      </c>
      <c r="F1905" s="2" t="str">
        <f t="shared" si="29"/>
        <v>December</v>
      </c>
      <c r="G1905" t="str">
        <f>VLOOKUP($B1905,[1]Content!$B$2:$D$1001,2,0)</f>
        <v>video</v>
      </c>
      <c r="H1905" t="str">
        <f>VLOOKUP($B1905,[1]Content!$B$2:$D$1001,3,0)</f>
        <v>science</v>
      </c>
      <c r="I1905" t="str">
        <f>VLOOKUP($C1905,'[1]Reaction type'!$B$2:$D$17,2,0)</f>
        <v>positive</v>
      </c>
    </row>
    <row r="1906" customFormat="1" spans="1:9">
      <c r="A1906">
        <v>1978</v>
      </c>
      <c r="B1906" s="1" t="s">
        <v>126</v>
      </c>
      <c r="C1906" t="s">
        <v>54</v>
      </c>
      <c r="D1906">
        <f>VLOOKUP(C1906,'[1]Reaction type'!$B$2:$D$17,3,0)</f>
        <v>70</v>
      </c>
      <c r="E1906" s="2">
        <v>44098.9481134259</v>
      </c>
      <c r="F1906" s="2" t="str">
        <f t="shared" si="29"/>
        <v>September</v>
      </c>
      <c r="G1906" t="str">
        <f>VLOOKUP($B1906,[1]Content!$B$2:$D$1001,2,0)</f>
        <v>GIF</v>
      </c>
      <c r="H1906" t="str">
        <f>VLOOKUP($B1906,[1]Content!$B$2:$D$1001,3,0)</f>
        <v>travel</v>
      </c>
      <c r="I1906" t="str">
        <f>VLOOKUP($C1906,'[1]Reaction type'!$B$2:$D$17,2,0)</f>
        <v>positive</v>
      </c>
    </row>
    <row r="1907" customFormat="1" spans="1:9">
      <c r="A1907">
        <v>1979</v>
      </c>
      <c r="B1907" s="1" t="s">
        <v>126</v>
      </c>
      <c r="C1907" t="s">
        <v>57</v>
      </c>
      <c r="D1907">
        <f>VLOOKUP(C1907,'[1]Reaction type'!$B$2:$D$17,3,0)</f>
        <v>72</v>
      </c>
      <c r="E1907" s="2">
        <v>44126.4590393519</v>
      </c>
      <c r="F1907" s="2" t="str">
        <f t="shared" si="29"/>
        <v>October</v>
      </c>
      <c r="G1907" t="str">
        <f>VLOOKUP($B1907,[1]Content!$B$2:$D$1001,2,0)</f>
        <v>GIF</v>
      </c>
      <c r="H1907" t="str">
        <f>VLOOKUP($B1907,[1]Content!$B$2:$D$1001,3,0)</f>
        <v>travel</v>
      </c>
      <c r="I1907" t="str">
        <f>VLOOKUP($C1907,'[1]Reaction type'!$B$2:$D$17,2,0)</f>
        <v>positive</v>
      </c>
    </row>
    <row r="1908" customFormat="1" spans="1:9">
      <c r="A1908">
        <v>1980</v>
      </c>
      <c r="B1908" s="1" t="s">
        <v>126</v>
      </c>
      <c r="C1908" t="s">
        <v>40</v>
      </c>
      <c r="D1908">
        <f>VLOOKUP(C1908,'[1]Reaction type'!$B$2:$D$17,3,0)</f>
        <v>65</v>
      </c>
      <c r="E1908" s="2">
        <v>44252.1644560185</v>
      </c>
      <c r="F1908" s="2" t="str">
        <f t="shared" si="29"/>
        <v>February</v>
      </c>
      <c r="G1908" t="str">
        <f>VLOOKUP($B1908,[1]Content!$B$2:$D$1001,2,0)</f>
        <v>GIF</v>
      </c>
      <c r="H1908" t="str">
        <f>VLOOKUP($B1908,[1]Content!$B$2:$D$1001,3,0)</f>
        <v>travel</v>
      </c>
      <c r="I1908" t="str">
        <f>VLOOKUP($C1908,'[1]Reaction type'!$B$2:$D$17,2,0)</f>
        <v>positive</v>
      </c>
    </row>
    <row r="1909" customFormat="1" spans="1:9">
      <c r="A1909">
        <v>1981</v>
      </c>
      <c r="B1909" s="1" t="s">
        <v>126</v>
      </c>
      <c r="C1909" t="s">
        <v>28</v>
      </c>
      <c r="D1909">
        <f>VLOOKUP(C1909,'[1]Reaction type'!$B$2:$D$17,3,0)</f>
        <v>15</v>
      </c>
      <c r="E1909" s="2">
        <v>44338.8913888889</v>
      </c>
      <c r="F1909" s="2" t="str">
        <f t="shared" si="29"/>
        <v>May</v>
      </c>
      <c r="G1909" t="str">
        <f>VLOOKUP($B1909,[1]Content!$B$2:$D$1001,2,0)</f>
        <v>GIF</v>
      </c>
      <c r="H1909" t="str">
        <f>VLOOKUP($B1909,[1]Content!$B$2:$D$1001,3,0)</f>
        <v>travel</v>
      </c>
      <c r="I1909" t="str">
        <f>VLOOKUP($C1909,'[1]Reaction type'!$B$2:$D$17,2,0)</f>
        <v>negative</v>
      </c>
    </row>
    <row r="1910" customFormat="1" spans="1:9">
      <c r="A1910">
        <v>1982</v>
      </c>
      <c r="B1910" s="1" t="s">
        <v>126</v>
      </c>
      <c r="C1910" t="s">
        <v>54</v>
      </c>
      <c r="D1910">
        <f>VLOOKUP(C1910,'[1]Reaction type'!$B$2:$D$17,3,0)</f>
        <v>70</v>
      </c>
      <c r="E1910" s="2">
        <v>44320.2482291667</v>
      </c>
      <c r="F1910" s="2" t="str">
        <f t="shared" si="29"/>
        <v>May</v>
      </c>
      <c r="G1910" t="str">
        <f>VLOOKUP($B1910,[1]Content!$B$2:$D$1001,2,0)</f>
        <v>GIF</v>
      </c>
      <c r="H1910" t="str">
        <f>VLOOKUP($B1910,[1]Content!$B$2:$D$1001,3,0)</f>
        <v>travel</v>
      </c>
      <c r="I1910" t="str">
        <f>VLOOKUP($C1910,'[1]Reaction type'!$B$2:$D$17,2,0)</f>
        <v>positive</v>
      </c>
    </row>
    <row r="1911" customFormat="1" spans="1:9">
      <c r="A1911">
        <v>1983</v>
      </c>
      <c r="B1911" s="1" t="s">
        <v>126</v>
      </c>
      <c r="C1911" t="s">
        <v>50</v>
      </c>
      <c r="D1911">
        <f>VLOOKUP(C1911,'[1]Reaction type'!$B$2:$D$17,3,0)</f>
        <v>45</v>
      </c>
      <c r="E1911" s="2">
        <v>44226.4328472222</v>
      </c>
      <c r="F1911" s="2" t="str">
        <f t="shared" si="29"/>
        <v>January</v>
      </c>
      <c r="G1911" t="str">
        <f>VLOOKUP($B1911,[1]Content!$B$2:$D$1001,2,0)</f>
        <v>GIF</v>
      </c>
      <c r="H1911" t="str">
        <f>VLOOKUP($B1911,[1]Content!$B$2:$D$1001,3,0)</f>
        <v>travel</v>
      </c>
      <c r="I1911" t="str">
        <f>VLOOKUP($C1911,'[1]Reaction type'!$B$2:$D$17,2,0)</f>
        <v>positive</v>
      </c>
    </row>
    <row r="1912" customFormat="1" spans="1:9">
      <c r="A1912">
        <v>1984</v>
      </c>
      <c r="B1912" s="1" t="s">
        <v>126</v>
      </c>
      <c r="C1912" t="s">
        <v>52</v>
      </c>
      <c r="D1912">
        <f>VLOOKUP(C1912,'[1]Reaction type'!$B$2:$D$17,3,0)</f>
        <v>50</v>
      </c>
      <c r="E1912" s="2">
        <v>44290.8514814815</v>
      </c>
      <c r="F1912" s="2" t="str">
        <f t="shared" si="29"/>
        <v>April</v>
      </c>
      <c r="G1912" t="str">
        <f>VLOOKUP($B1912,[1]Content!$B$2:$D$1001,2,0)</f>
        <v>GIF</v>
      </c>
      <c r="H1912" t="str">
        <f>VLOOKUP($B1912,[1]Content!$B$2:$D$1001,3,0)</f>
        <v>travel</v>
      </c>
      <c r="I1912" t="str">
        <f>VLOOKUP($C1912,'[1]Reaction type'!$B$2:$D$17,2,0)</f>
        <v>positive</v>
      </c>
    </row>
    <row r="1913" customFormat="1" spans="1:9">
      <c r="A1913">
        <v>1985</v>
      </c>
      <c r="B1913" s="1" t="s">
        <v>126</v>
      </c>
      <c r="C1913" t="s">
        <v>54</v>
      </c>
      <c r="D1913">
        <f>VLOOKUP(C1913,'[1]Reaction type'!$B$2:$D$17,3,0)</f>
        <v>70</v>
      </c>
      <c r="E1913" s="2">
        <v>44329.0551967593</v>
      </c>
      <c r="F1913" s="2" t="str">
        <f t="shared" si="29"/>
        <v>May</v>
      </c>
      <c r="G1913" t="str">
        <f>VLOOKUP($B1913,[1]Content!$B$2:$D$1001,2,0)</f>
        <v>GIF</v>
      </c>
      <c r="H1913" t="str">
        <f>VLOOKUP($B1913,[1]Content!$B$2:$D$1001,3,0)</f>
        <v>travel</v>
      </c>
      <c r="I1913" t="str">
        <f>VLOOKUP($C1913,'[1]Reaction type'!$B$2:$D$17,2,0)</f>
        <v>positive</v>
      </c>
    </row>
    <row r="1914" customFormat="1" spans="1:9">
      <c r="A1914">
        <v>1986</v>
      </c>
      <c r="B1914" s="1" t="s">
        <v>126</v>
      </c>
      <c r="C1914" t="s">
        <v>35</v>
      </c>
      <c r="D1914">
        <f>VLOOKUP(C1914,'[1]Reaction type'!$B$2:$D$17,3,0)</f>
        <v>70</v>
      </c>
      <c r="E1914" s="2">
        <v>44164.4884953704</v>
      </c>
      <c r="F1914" s="2" t="str">
        <f t="shared" si="29"/>
        <v>November</v>
      </c>
      <c r="G1914" t="str">
        <f>VLOOKUP($B1914,[1]Content!$B$2:$D$1001,2,0)</f>
        <v>GIF</v>
      </c>
      <c r="H1914" t="str">
        <f>VLOOKUP($B1914,[1]Content!$B$2:$D$1001,3,0)</f>
        <v>travel</v>
      </c>
      <c r="I1914" t="str">
        <f>VLOOKUP($C1914,'[1]Reaction type'!$B$2:$D$17,2,0)</f>
        <v>positive</v>
      </c>
    </row>
    <row r="1915" customFormat="1" spans="1:9">
      <c r="A1915">
        <v>1987</v>
      </c>
      <c r="B1915" s="1" t="s">
        <v>126</v>
      </c>
      <c r="C1915" t="s">
        <v>28</v>
      </c>
      <c r="D1915">
        <f>VLOOKUP(C1915,'[1]Reaction type'!$B$2:$D$17,3,0)</f>
        <v>15</v>
      </c>
      <c r="E1915" s="2">
        <v>44146.5964583333</v>
      </c>
      <c r="F1915" s="2" t="str">
        <f t="shared" si="29"/>
        <v>November</v>
      </c>
      <c r="G1915" t="str">
        <f>VLOOKUP($B1915,[1]Content!$B$2:$D$1001,2,0)</f>
        <v>GIF</v>
      </c>
      <c r="H1915" t="str">
        <f>VLOOKUP($B1915,[1]Content!$B$2:$D$1001,3,0)</f>
        <v>travel</v>
      </c>
      <c r="I1915" t="str">
        <f>VLOOKUP($C1915,'[1]Reaction type'!$B$2:$D$17,2,0)</f>
        <v>negative</v>
      </c>
    </row>
    <row r="1916" customFormat="1" spans="1:9">
      <c r="A1916">
        <v>1988</v>
      </c>
      <c r="B1916" s="1" t="s">
        <v>126</v>
      </c>
      <c r="C1916" t="s">
        <v>26</v>
      </c>
      <c r="D1916">
        <f>VLOOKUP(C1916,'[1]Reaction type'!$B$2:$D$17,3,0)</f>
        <v>10</v>
      </c>
      <c r="E1916" s="2">
        <v>44283.6085300926</v>
      </c>
      <c r="F1916" s="2" t="str">
        <f t="shared" si="29"/>
        <v>March</v>
      </c>
      <c r="G1916" t="str">
        <f>VLOOKUP($B1916,[1]Content!$B$2:$D$1001,2,0)</f>
        <v>GIF</v>
      </c>
      <c r="H1916" t="str">
        <f>VLOOKUP($B1916,[1]Content!$B$2:$D$1001,3,0)</f>
        <v>travel</v>
      </c>
      <c r="I1916" t="str">
        <f>VLOOKUP($C1916,'[1]Reaction type'!$B$2:$D$17,2,0)</f>
        <v>negative</v>
      </c>
    </row>
    <row r="1917" customFormat="1" spans="1:9">
      <c r="A1917">
        <v>1989</v>
      </c>
      <c r="B1917" s="1" t="s">
        <v>126</v>
      </c>
      <c r="C1917" t="s">
        <v>52</v>
      </c>
      <c r="D1917">
        <f>VLOOKUP(C1917,'[1]Reaction type'!$B$2:$D$17,3,0)</f>
        <v>50</v>
      </c>
      <c r="E1917" s="2">
        <v>44259.3886458333</v>
      </c>
      <c r="F1917" s="2" t="str">
        <f t="shared" si="29"/>
        <v>March</v>
      </c>
      <c r="G1917" t="str">
        <f>VLOOKUP($B1917,[1]Content!$B$2:$D$1001,2,0)</f>
        <v>GIF</v>
      </c>
      <c r="H1917" t="str">
        <f>VLOOKUP($B1917,[1]Content!$B$2:$D$1001,3,0)</f>
        <v>travel</v>
      </c>
      <c r="I1917" t="str">
        <f>VLOOKUP($C1917,'[1]Reaction type'!$B$2:$D$17,2,0)</f>
        <v>positive</v>
      </c>
    </row>
    <row r="1918" customFormat="1" spans="1:9">
      <c r="A1918">
        <v>1990</v>
      </c>
      <c r="B1918" s="1" t="s">
        <v>126</v>
      </c>
      <c r="C1918" t="s">
        <v>40</v>
      </c>
      <c r="D1918">
        <f>VLOOKUP(C1918,'[1]Reaction type'!$B$2:$D$17,3,0)</f>
        <v>65</v>
      </c>
      <c r="E1918" s="2">
        <v>44142.4575810185</v>
      </c>
      <c r="F1918" s="2" t="str">
        <f t="shared" si="29"/>
        <v>November</v>
      </c>
      <c r="G1918" t="str">
        <f>VLOOKUP($B1918,[1]Content!$B$2:$D$1001,2,0)</f>
        <v>GIF</v>
      </c>
      <c r="H1918" t="str">
        <f>VLOOKUP($B1918,[1]Content!$B$2:$D$1001,3,0)</f>
        <v>travel</v>
      </c>
      <c r="I1918" t="str">
        <f>VLOOKUP($C1918,'[1]Reaction type'!$B$2:$D$17,2,0)</f>
        <v>positive</v>
      </c>
    </row>
    <row r="1919" customFormat="1" spans="1:9">
      <c r="A1919">
        <v>1991</v>
      </c>
      <c r="B1919" s="1" t="s">
        <v>126</v>
      </c>
      <c r="C1919" t="s">
        <v>52</v>
      </c>
      <c r="D1919">
        <f>VLOOKUP(C1919,'[1]Reaction type'!$B$2:$D$17,3,0)</f>
        <v>50</v>
      </c>
      <c r="E1919" s="2">
        <v>44236.4994328704</v>
      </c>
      <c r="F1919" s="2" t="str">
        <f t="shared" si="29"/>
        <v>February</v>
      </c>
      <c r="G1919" t="str">
        <f>VLOOKUP($B1919,[1]Content!$B$2:$D$1001,2,0)</f>
        <v>GIF</v>
      </c>
      <c r="H1919" t="str">
        <f>VLOOKUP($B1919,[1]Content!$B$2:$D$1001,3,0)</f>
        <v>travel</v>
      </c>
      <c r="I1919" t="str">
        <f>VLOOKUP($C1919,'[1]Reaction type'!$B$2:$D$17,2,0)</f>
        <v>positive</v>
      </c>
    </row>
    <row r="1920" customFormat="1" spans="1:9">
      <c r="A1920">
        <v>1992</v>
      </c>
      <c r="B1920" s="1" t="s">
        <v>126</v>
      </c>
      <c r="C1920" t="s">
        <v>50</v>
      </c>
      <c r="D1920">
        <f>VLOOKUP(C1920,'[1]Reaction type'!$B$2:$D$17,3,0)</f>
        <v>45</v>
      </c>
      <c r="E1920" s="2">
        <v>44083.4398611111</v>
      </c>
      <c r="F1920" s="2" t="str">
        <f t="shared" si="29"/>
        <v>September</v>
      </c>
      <c r="G1920" t="str">
        <f>VLOOKUP($B1920,[1]Content!$B$2:$D$1001,2,0)</f>
        <v>GIF</v>
      </c>
      <c r="H1920" t="str">
        <f>VLOOKUP($B1920,[1]Content!$B$2:$D$1001,3,0)</f>
        <v>travel</v>
      </c>
      <c r="I1920" t="str">
        <f>VLOOKUP($C1920,'[1]Reaction type'!$B$2:$D$17,2,0)</f>
        <v>positive</v>
      </c>
    </row>
    <row r="1921" customFormat="1" spans="1:9">
      <c r="A1921">
        <v>1993</v>
      </c>
      <c r="B1921" s="1" t="s">
        <v>126</v>
      </c>
      <c r="C1921" t="s">
        <v>57</v>
      </c>
      <c r="D1921">
        <f>VLOOKUP(C1921,'[1]Reaction type'!$B$2:$D$17,3,0)</f>
        <v>72</v>
      </c>
      <c r="E1921" s="2">
        <v>44251.0269328704</v>
      </c>
      <c r="F1921" s="2" t="str">
        <f t="shared" si="29"/>
        <v>February</v>
      </c>
      <c r="G1921" t="str">
        <f>VLOOKUP($B1921,[1]Content!$B$2:$D$1001,2,0)</f>
        <v>GIF</v>
      </c>
      <c r="H1921" t="str">
        <f>VLOOKUP($B1921,[1]Content!$B$2:$D$1001,3,0)</f>
        <v>travel</v>
      </c>
      <c r="I1921" t="str">
        <f>VLOOKUP($C1921,'[1]Reaction type'!$B$2:$D$17,2,0)</f>
        <v>positive</v>
      </c>
    </row>
    <row r="1922" customFormat="1" spans="1:9">
      <c r="A1922">
        <v>1994</v>
      </c>
      <c r="B1922" s="1" t="s">
        <v>126</v>
      </c>
      <c r="C1922" t="s">
        <v>57</v>
      </c>
      <c r="D1922">
        <f>VLOOKUP(C1922,'[1]Reaction type'!$B$2:$D$17,3,0)</f>
        <v>72</v>
      </c>
      <c r="E1922" s="2">
        <v>44021.0752546296</v>
      </c>
      <c r="F1922" s="2" t="str">
        <f t="shared" si="29"/>
        <v>July</v>
      </c>
      <c r="G1922" t="str">
        <f>VLOOKUP($B1922,[1]Content!$B$2:$D$1001,2,0)</f>
        <v>GIF</v>
      </c>
      <c r="H1922" t="str">
        <f>VLOOKUP($B1922,[1]Content!$B$2:$D$1001,3,0)</f>
        <v>travel</v>
      </c>
      <c r="I1922" t="str">
        <f>VLOOKUP($C1922,'[1]Reaction type'!$B$2:$D$17,2,0)</f>
        <v>positive</v>
      </c>
    </row>
    <row r="1923" customFormat="1" spans="1:9">
      <c r="A1923">
        <v>1995</v>
      </c>
      <c r="B1923" s="1" t="s">
        <v>126</v>
      </c>
      <c r="C1923" t="s">
        <v>31</v>
      </c>
      <c r="D1923">
        <f>VLOOKUP(C1923,'[1]Reaction type'!$B$2:$D$17,3,0)</f>
        <v>30</v>
      </c>
      <c r="E1923" s="2">
        <v>44161.0490393518</v>
      </c>
      <c r="F1923" s="2" t="str">
        <f t="shared" ref="F1923:F1986" si="30">TEXT(E1923,"mmmm")</f>
        <v>November</v>
      </c>
      <c r="G1923" t="str">
        <f>VLOOKUP($B1923,[1]Content!$B$2:$D$1001,2,0)</f>
        <v>GIF</v>
      </c>
      <c r="H1923" t="str">
        <f>VLOOKUP($B1923,[1]Content!$B$2:$D$1001,3,0)</f>
        <v>travel</v>
      </c>
      <c r="I1923" t="str">
        <f>VLOOKUP($C1923,'[1]Reaction type'!$B$2:$D$17,2,0)</f>
        <v>positive</v>
      </c>
    </row>
    <row r="1924" customFormat="1" spans="1:9">
      <c r="A1924">
        <v>1996</v>
      </c>
      <c r="B1924" s="1" t="s">
        <v>126</v>
      </c>
      <c r="C1924" t="s">
        <v>24</v>
      </c>
      <c r="D1924">
        <f>VLOOKUP(C1924,'[1]Reaction type'!$B$2:$D$17,3,0)</f>
        <v>0</v>
      </c>
      <c r="E1924" s="2">
        <v>44212.2922569444</v>
      </c>
      <c r="F1924" s="2" t="str">
        <f t="shared" si="30"/>
        <v>January</v>
      </c>
      <c r="G1924" t="str">
        <f>VLOOKUP($B1924,[1]Content!$B$2:$D$1001,2,0)</f>
        <v>GIF</v>
      </c>
      <c r="H1924" t="str">
        <f>VLOOKUP($B1924,[1]Content!$B$2:$D$1001,3,0)</f>
        <v>travel</v>
      </c>
      <c r="I1924" t="str">
        <f>VLOOKUP($C1924,'[1]Reaction type'!$B$2:$D$17,2,0)</f>
        <v>negative</v>
      </c>
    </row>
    <row r="1925" customFormat="1" spans="1:9">
      <c r="A1925">
        <v>1997</v>
      </c>
      <c r="B1925" s="1" t="s">
        <v>126</v>
      </c>
      <c r="C1925" t="s">
        <v>28</v>
      </c>
      <c r="D1925">
        <f>VLOOKUP(C1925,'[1]Reaction type'!$B$2:$D$17,3,0)</f>
        <v>15</v>
      </c>
      <c r="E1925" s="2">
        <v>44129.1704861111</v>
      </c>
      <c r="F1925" s="2" t="str">
        <f t="shared" si="30"/>
        <v>October</v>
      </c>
      <c r="G1925" t="str">
        <f>VLOOKUP($B1925,[1]Content!$B$2:$D$1001,2,0)</f>
        <v>GIF</v>
      </c>
      <c r="H1925" t="str">
        <f>VLOOKUP($B1925,[1]Content!$B$2:$D$1001,3,0)</f>
        <v>travel</v>
      </c>
      <c r="I1925" t="str">
        <f>VLOOKUP($C1925,'[1]Reaction type'!$B$2:$D$17,2,0)</f>
        <v>negative</v>
      </c>
    </row>
    <row r="1926" customFormat="1" spans="1:9">
      <c r="A1926">
        <v>1998</v>
      </c>
      <c r="B1926" s="1" t="s">
        <v>126</v>
      </c>
      <c r="C1926" t="s">
        <v>50</v>
      </c>
      <c r="D1926">
        <f>VLOOKUP(C1926,'[1]Reaction type'!$B$2:$D$17,3,0)</f>
        <v>45</v>
      </c>
      <c r="E1926" s="2">
        <v>44269.6067592593</v>
      </c>
      <c r="F1926" s="2" t="str">
        <f t="shared" si="30"/>
        <v>March</v>
      </c>
      <c r="G1926" t="str">
        <f>VLOOKUP($B1926,[1]Content!$B$2:$D$1001,2,0)</f>
        <v>GIF</v>
      </c>
      <c r="H1926" t="str">
        <f>VLOOKUP($B1926,[1]Content!$B$2:$D$1001,3,0)</f>
        <v>travel</v>
      </c>
      <c r="I1926" t="str">
        <f>VLOOKUP($C1926,'[1]Reaction type'!$B$2:$D$17,2,0)</f>
        <v>positive</v>
      </c>
    </row>
    <row r="1927" customFormat="1" spans="1:9">
      <c r="A1927">
        <v>1999</v>
      </c>
      <c r="B1927" s="1" t="s">
        <v>126</v>
      </c>
      <c r="C1927" t="s">
        <v>40</v>
      </c>
      <c r="D1927">
        <f>VLOOKUP(C1927,'[1]Reaction type'!$B$2:$D$17,3,0)</f>
        <v>65</v>
      </c>
      <c r="E1927" s="2">
        <v>44290.6316319444</v>
      </c>
      <c r="F1927" s="2" t="str">
        <f t="shared" si="30"/>
        <v>April</v>
      </c>
      <c r="G1927" t="str">
        <f>VLOOKUP($B1927,[1]Content!$B$2:$D$1001,2,0)</f>
        <v>GIF</v>
      </c>
      <c r="H1927" t="str">
        <f>VLOOKUP($B1927,[1]Content!$B$2:$D$1001,3,0)</f>
        <v>travel</v>
      </c>
      <c r="I1927" t="str">
        <f>VLOOKUP($C1927,'[1]Reaction type'!$B$2:$D$17,2,0)</f>
        <v>positive</v>
      </c>
    </row>
    <row r="1928" customFormat="1" spans="1:9">
      <c r="A1928">
        <v>2000</v>
      </c>
      <c r="B1928" s="1" t="s">
        <v>126</v>
      </c>
      <c r="C1928" t="s">
        <v>42</v>
      </c>
      <c r="D1928">
        <f>VLOOKUP(C1928,'[1]Reaction type'!$B$2:$D$17,3,0)</f>
        <v>20</v>
      </c>
      <c r="E1928" s="2">
        <v>44075.7957407407</v>
      </c>
      <c r="F1928" s="2" t="str">
        <f t="shared" si="30"/>
        <v>September</v>
      </c>
      <c r="G1928" t="str">
        <f>VLOOKUP($B1928,[1]Content!$B$2:$D$1001,2,0)</f>
        <v>GIF</v>
      </c>
      <c r="H1928" t="str">
        <f>VLOOKUP($B1928,[1]Content!$B$2:$D$1001,3,0)</f>
        <v>travel</v>
      </c>
      <c r="I1928" t="str">
        <f>VLOOKUP($C1928,'[1]Reaction type'!$B$2:$D$17,2,0)</f>
        <v>neutral</v>
      </c>
    </row>
    <row r="1929" customFormat="1" spans="1:9">
      <c r="A1929">
        <v>2001</v>
      </c>
      <c r="B1929" s="1" t="s">
        <v>126</v>
      </c>
      <c r="C1929" t="s">
        <v>33</v>
      </c>
      <c r="D1929">
        <f>VLOOKUP(C1929,'[1]Reaction type'!$B$2:$D$17,3,0)</f>
        <v>35</v>
      </c>
      <c r="E1929" s="2">
        <v>44301.2669675926</v>
      </c>
      <c r="F1929" s="2" t="str">
        <f t="shared" si="30"/>
        <v>April</v>
      </c>
      <c r="G1929" t="str">
        <f>VLOOKUP($B1929,[1]Content!$B$2:$D$1001,2,0)</f>
        <v>GIF</v>
      </c>
      <c r="H1929" t="str">
        <f>VLOOKUP($B1929,[1]Content!$B$2:$D$1001,3,0)</f>
        <v>travel</v>
      </c>
      <c r="I1929" t="str">
        <f>VLOOKUP($C1929,'[1]Reaction type'!$B$2:$D$17,2,0)</f>
        <v>neutral</v>
      </c>
    </row>
    <row r="1930" customFormat="1" spans="1:9">
      <c r="A1930">
        <v>2002</v>
      </c>
      <c r="B1930" s="1" t="s">
        <v>126</v>
      </c>
      <c r="C1930" t="s">
        <v>28</v>
      </c>
      <c r="D1930">
        <f>VLOOKUP(C1930,'[1]Reaction type'!$B$2:$D$17,3,0)</f>
        <v>15</v>
      </c>
      <c r="E1930" s="2">
        <v>44271.82125</v>
      </c>
      <c r="F1930" s="2" t="str">
        <f t="shared" si="30"/>
        <v>March</v>
      </c>
      <c r="G1930" t="str">
        <f>VLOOKUP($B1930,[1]Content!$B$2:$D$1001,2,0)</f>
        <v>GIF</v>
      </c>
      <c r="H1930" t="str">
        <f>VLOOKUP($B1930,[1]Content!$B$2:$D$1001,3,0)</f>
        <v>travel</v>
      </c>
      <c r="I1930" t="str">
        <f>VLOOKUP($C1930,'[1]Reaction type'!$B$2:$D$17,2,0)</f>
        <v>negative</v>
      </c>
    </row>
    <row r="1931" customFormat="1" spans="1:9">
      <c r="A1931">
        <v>2003</v>
      </c>
      <c r="B1931" s="1" t="s">
        <v>126</v>
      </c>
      <c r="C1931" t="s">
        <v>35</v>
      </c>
      <c r="D1931">
        <f>VLOOKUP(C1931,'[1]Reaction type'!$B$2:$D$17,3,0)</f>
        <v>70</v>
      </c>
      <c r="E1931" s="2">
        <v>44294.1635532407</v>
      </c>
      <c r="F1931" s="2" t="str">
        <f t="shared" si="30"/>
        <v>April</v>
      </c>
      <c r="G1931" t="str">
        <f>VLOOKUP($B1931,[1]Content!$B$2:$D$1001,2,0)</f>
        <v>GIF</v>
      </c>
      <c r="H1931" t="str">
        <f>VLOOKUP($B1931,[1]Content!$B$2:$D$1001,3,0)</f>
        <v>travel</v>
      </c>
      <c r="I1931" t="str">
        <f>VLOOKUP($C1931,'[1]Reaction type'!$B$2:$D$17,2,0)</f>
        <v>positive</v>
      </c>
    </row>
    <row r="1932" customFormat="1" spans="1:9">
      <c r="A1932">
        <v>2004</v>
      </c>
      <c r="B1932" s="1" t="s">
        <v>126</v>
      </c>
      <c r="C1932" t="s">
        <v>50</v>
      </c>
      <c r="D1932">
        <f>VLOOKUP(C1932,'[1]Reaction type'!$B$2:$D$17,3,0)</f>
        <v>45</v>
      </c>
      <c r="E1932" s="2">
        <v>44328.5459259259</v>
      </c>
      <c r="F1932" s="2" t="str">
        <f t="shared" si="30"/>
        <v>May</v>
      </c>
      <c r="G1932" t="str">
        <f>VLOOKUP($B1932,[1]Content!$B$2:$D$1001,2,0)</f>
        <v>GIF</v>
      </c>
      <c r="H1932" t="str">
        <f>VLOOKUP($B1932,[1]Content!$B$2:$D$1001,3,0)</f>
        <v>travel</v>
      </c>
      <c r="I1932" t="str">
        <f>VLOOKUP($C1932,'[1]Reaction type'!$B$2:$D$17,2,0)</f>
        <v>positive</v>
      </c>
    </row>
    <row r="1933" customFormat="1" spans="1:9">
      <c r="A1933">
        <v>2005</v>
      </c>
      <c r="B1933" s="1" t="s">
        <v>126</v>
      </c>
      <c r="C1933" t="s">
        <v>37</v>
      </c>
      <c r="D1933">
        <f>VLOOKUP(C1933,'[1]Reaction type'!$B$2:$D$17,3,0)</f>
        <v>5</v>
      </c>
      <c r="E1933" s="2">
        <v>44056.2207407407</v>
      </c>
      <c r="F1933" s="2" t="str">
        <f t="shared" si="30"/>
        <v>August</v>
      </c>
      <c r="G1933" t="str">
        <f>VLOOKUP($B1933,[1]Content!$B$2:$D$1001,2,0)</f>
        <v>GIF</v>
      </c>
      <c r="H1933" t="str">
        <f>VLOOKUP($B1933,[1]Content!$B$2:$D$1001,3,0)</f>
        <v>travel</v>
      </c>
      <c r="I1933" t="str">
        <f>VLOOKUP($C1933,'[1]Reaction type'!$B$2:$D$17,2,0)</f>
        <v>negative</v>
      </c>
    </row>
    <row r="1934" customFormat="1" spans="1:9">
      <c r="A1934">
        <v>2006</v>
      </c>
      <c r="B1934" s="1" t="s">
        <v>126</v>
      </c>
      <c r="C1934" t="s">
        <v>26</v>
      </c>
      <c r="D1934">
        <f>VLOOKUP(C1934,'[1]Reaction type'!$B$2:$D$17,3,0)</f>
        <v>10</v>
      </c>
      <c r="E1934" s="2">
        <v>44139.3195601852</v>
      </c>
      <c r="F1934" s="2" t="str">
        <f t="shared" si="30"/>
        <v>November</v>
      </c>
      <c r="G1934" t="str">
        <f>VLOOKUP($B1934,[1]Content!$B$2:$D$1001,2,0)</f>
        <v>GIF</v>
      </c>
      <c r="H1934" t="str">
        <f>VLOOKUP($B1934,[1]Content!$B$2:$D$1001,3,0)</f>
        <v>travel</v>
      </c>
      <c r="I1934" t="str">
        <f>VLOOKUP($C1934,'[1]Reaction type'!$B$2:$D$17,2,0)</f>
        <v>negative</v>
      </c>
    </row>
    <row r="1935" customFormat="1" spans="1:9">
      <c r="A1935">
        <v>2007</v>
      </c>
      <c r="B1935" s="1" t="s">
        <v>126</v>
      </c>
      <c r="C1935" t="s">
        <v>26</v>
      </c>
      <c r="D1935">
        <f>VLOOKUP(C1935,'[1]Reaction type'!$B$2:$D$17,3,0)</f>
        <v>10</v>
      </c>
      <c r="E1935" s="2">
        <v>44356.5592824074</v>
      </c>
      <c r="F1935" s="2" t="str">
        <f t="shared" si="30"/>
        <v>June</v>
      </c>
      <c r="G1935" t="str">
        <f>VLOOKUP($B1935,[1]Content!$B$2:$D$1001,2,0)</f>
        <v>GIF</v>
      </c>
      <c r="H1935" t="str">
        <f>VLOOKUP($B1935,[1]Content!$B$2:$D$1001,3,0)</f>
        <v>travel</v>
      </c>
      <c r="I1935" t="str">
        <f>VLOOKUP($C1935,'[1]Reaction type'!$B$2:$D$17,2,0)</f>
        <v>negative</v>
      </c>
    </row>
    <row r="1936" customFormat="1" spans="1:9">
      <c r="A1936">
        <v>2008</v>
      </c>
      <c r="B1936" s="1" t="s">
        <v>126</v>
      </c>
      <c r="C1936" t="s">
        <v>48</v>
      </c>
      <c r="D1936">
        <f>VLOOKUP(C1936,'[1]Reaction type'!$B$2:$D$17,3,0)</f>
        <v>75</v>
      </c>
      <c r="E1936" s="2">
        <v>44043.403900463</v>
      </c>
      <c r="F1936" s="2" t="str">
        <f t="shared" si="30"/>
        <v>July</v>
      </c>
      <c r="G1936" t="str">
        <f>VLOOKUP($B1936,[1]Content!$B$2:$D$1001,2,0)</f>
        <v>GIF</v>
      </c>
      <c r="H1936" t="str">
        <f>VLOOKUP($B1936,[1]Content!$B$2:$D$1001,3,0)</f>
        <v>travel</v>
      </c>
      <c r="I1936" t="str">
        <f>VLOOKUP($C1936,'[1]Reaction type'!$B$2:$D$17,2,0)</f>
        <v>positive</v>
      </c>
    </row>
    <row r="1937" customFormat="1" spans="1:9">
      <c r="A1937">
        <v>2009</v>
      </c>
      <c r="B1937" s="1" t="s">
        <v>126</v>
      </c>
      <c r="C1937" t="s">
        <v>42</v>
      </c>
      <c r="D1937">
        <f>VLOOKUP(C1937,'[1]Reaction type'!$B$2:$D$17,3,0)</f>
        <v>20</v>
      </c>
      <c r="E1937" s="2">
        <v>44101.0647569444</v>
      </c>
      <c r="F1937" s="2" t="str">
        <f t="shared" si="30"/>
        <v>September</v>
      </c>
      <c r="G1937" t="str">
        <f>VLOOKUP($B1937,[1]Content!$B$2:$D$1001,2,0)</f>
        <v>GIF</v>
      </c>
      <c r="H1937" t="str">
        <f>VLOOKUP($B1937,[1]Content!$B$2:$D$1001,3,0)</f>
        <v>travel</v>
      </c>
      <c r="I1937" t="str">
        <f>VLOOKUP($C1937,'[1]Reaction type'!$B$2:$D$17,2,0)</f>
        <v>neutral</v>
      </c>
    </row>
    <row r="1938" customFormat="1" spans="1:9">
      <c r="A1938">
        <v>2010</v>
      </c>
      <c r="B1938" s="1" t="s">
        <v>126</v>
      </c>
      <c r="C1938" t="s">
        <v>33</v>
      </c>
      <c r="D1938">
        <f>VLOOKUP(C1938,'[1]Reaction type'!$B$2:$D$17,3,0)</f>
        <v>35</v>
      </c>
      <c r="E1938" s="2">
        <v>44002.2940856482</v>
      </c>
      <c r="F1938" s="2" t="str">
        <f t="shared" si="30"/>
        <v>June</v>
      </c>
      <c r="G1938" t="str">
        <f>VLOOKUP($B1938,[1]Content!$B$2:$D$1001,2,0)</f>
        <v>GIF</v>
      </c>
      <c r="H1938" t="str">
        <f>VLOOKUP($B1938,[1]Content!$B$2:$D$1001,3,0)</f>
        <v>travel</v>
      </c>
      <c r="I1938" t="str">
        <f>VLOOKUP($C1938,'[1]Reaction type'!$B$2:$D$17,2,0)</f>
        <v>neutral</v>
      </c>
    </row>
    <row r="1939" customFormat="1" spans="1:9">
      <c r="A1939">
        <v>2011</v>
      </c>
      <c r="B1939" s="1" t="s">
        <v>126</v>
      </c>
      <c r="C1939" t="s">
        <v>50</v>
      </c>
      <c r="D1939">
        <f>VLOOKUP(C1939,'[1]Reaction type'!$B$2:$D$17,3,0)</f>
        <v>45</v>
      </c>
      <c r="E1939" s="2">
        <v>44324.954837963</v>
      </c>
      <c r="F1939" s="2" t="str">
        <f t="shared" si="30"/>
        <v>May</v>
      </c>
      <c r="G1939" t="str">
        <f>VLOOKUP($B1939,[1]Content!$B$2:$D$1001,2,0)</f>
        <v>GIF</v>
      </c>
      <c r="H1939" t="str">
        <f>VLOOKUP($B1939,[1]Content!$B$2:$D$1001,3,0)</f>
        <v>travel</v>
      </c>
      <c r="I1939" t="str">
        <f>VLOOKUP($C1939,'[1]Reaction type'!$B$2:$D$17,2,0)</f>
        <v>positive</v>
      </c>
    </row>
    <row r="1940" customFormat="1" spans="1:9">
      <c r="A1940">
        <v>2012</v>
      </c>
      <c r="B1940" s="1" t="s">
        <v>126</v>
      </c>
      <c r="C1940" t="s">
        <v>53</v>
      </c>
      <c r="D1940">
        <f>VLOOKUP(C1940,'[1]Reaction type'!$B$2:$D$17,3,0)</f>
        <v>60</v>
      </c>
      <c r="E1940" s="2">
        <v>44284.9975231482</v>
      </c>
      <c r="F1940" s="2" t="str">
        <f t="shared" si="30"/>
        <v>March</v>
      </c>
      <c r="G1940" t="str">
        <f>VLOOKUP($B1940,[1]Content!$B$2:$D$1001,2,0)</f>
        <v>GIF</v>
      </c>
      <c r="H1940" t="str">
        <f>VLOOKUP($B1940,[1]Content!$B$2:$D$1001,3,0)</f>
        <v>travel</v>
      </c>
      <c r="I1940" t="str">
        <f>VLOOKUP($C1940,'[1]Reaction type'!$B$2:$D$17,2,0)</f>
        <v>positive</v>
      </c>
    </row>
    <row r="1941" customFormat="1" spans="1:9">
      <c r="A1941">
        <v>2013</v>
      </c>
      <c r="B1941" s="1" t="s">
        <v>126</v>
      </c>
      <c r="C1941" t="s">
        <v>50</v>
      </c>
      <c r="D1941">
        <f>VLOOKUP(C1941,'[1]Reaction type'!$B$2:$D$17,3,0)</f>
        <v>45</v>
      </c>
      <c r="E1941" s="2">
        <v>44320.4226851852</v>
      </c>
      <c r="F1941" s="2" t="str">
        <f t="shared" si="30"/>
        <v>May</v>
      </c>
      <c r="G1941" t="str">
        <f>VLOOKUP($B1941,[1]Content!$B$2:$D$1001,2,0)</f>
        <v>GIF</v>
      </c>
      <c r="H1941" t="str">
        <f>VLOOKUP($B1941,[1]Content!$B$2:$D$1001,3,0)</f>
        <v>travel</v>
      </c>
      <c r="I1941" t="str">
        <f>VLOOKUP($C1941,'[1]Reaction type'!$B$2:$D$17,2,0)</f>
        <v>positive</v>
      </c>
    </row>
    <row r="1942" customFormat="1" spans="1:9">
      <c r="A1942">
        <v>2014</v>
      </c>
      <c r="B1942" s="1" t="s">
        <v>126</v>
      </c>
      <c r="C1942" t="s">
        <v>40</v>
      </c>
      <c r="D1942">
        <f>VLOOKUP(C1942,'[1]Reaction type'!$B$2:$D$17,3,0)</f>
        <v>65</v>
      </c>
      <c r="E1942" s="2">
        <v>44064.7229513889</v>
      </c>
      <c r="F1942" s="2" t="str">
        <f t="shared" si="30"/>
        <v>August</v>
      </c>
      <c r="G1942" t="str">
        <f>VLOOKUP($B1942,[1]Content!$B$2:$D$1001,2,0)</f>
        <v>GIF</v>
      </c>
      <c r="H1942" t="str">
        <f>VLOOKUP($B1942,[1]Content!$B$2:$D$1001,3,0)</f>
        <v>travel</v>
      </c>
      <c r="I1942" t="str">
        <f>VLOOKUP($C1942,'[1]Reaction type'!$B$2:$D$17,2,0)</f>
        <v>positive</v>
      </c>
    </row>
    <row r="1943" customFormat="1" spans="1:9">
      <c r="A1943">
        <v>2015</v>
      </c>
      <c r="B1943" s="1" t="s">
        <v>126</v>
      </c>
      <c r="C1943" t="s">
        <v>57</v>
      </c>
      <c r="D1943">
        <f>VLOOKUP(C1943,'[1]Reaction type'!$B$2:$D$17,3,0)</f>
        <v>72</v>
      </c>
      <c r="E1943" s="2">
        <v>44304.814525463</v>
      </c>
      <c r="F1943" s="2" t="str">
        <f t="shared" si="30"/>
        <v>April</v>
      </c>
      <c r="G1943" t="str">
        <f>VLOOKUP($B1943,[1]Content!$B$2:$D$1001,2,0)</f>
        <v>GIF</v>
      </c>
      <c r="H1943" t="str">
        <f>VLOOKUP($B1943,[1]Content!$B$2:$D$1001,3,0)</f>
        <v>travel</v>
      </c>
      <c r="I1943" t="str">
        <f>VLOOKUP($C1943,'[1]Reaction type'!$B$2:$D$17,2,0)</f>
        <v>positive</v>
      </c>
    </row>
    <row r="1944" customFormat="1" spans="1:9">
      <c r="A1944">
        <v>2016</v>
      </c>
      <c r="B1944" s="1" t="s">
        <v>126</v>
      </c>
      <c r="C1944" t="s">
        <v>48</v>
      </c>
      <c r="D1944">
        <f>VLOOKUP(C1944,'[1]Reaction type'!$B$2:$D$17,3,0)</f>
        <v>75</v>
      </c>
      <c r="E1944" s="2">
        <v>44257.1031712963</v>
      </c>
      <c r="F1944" s="2" t="str">
        <f t="shared" si="30"/>
        <v>March</v>
      </c>
      <c r="G1944" t="str">
        <f>VLOOKUP($B1944,[1]Content!$B$2:$D$1001,2,0)</f>
        <v>GIF</v>
      </c>
      <c r="H1944" t="str">
        <f>VLOOKUP($B1944,[1]Content!$B$2:$D$1001,3,0)</f>
        <v>travel</v>
      </c>
      <c r="I1944" t="str">
        <f>VLOOKUP($C1944,'[1]Reaction type'!$B$2:$D$17,2,0)</f>
        <v>positive</v>
      </c>
    </row>
    <row r="1945" customFormat="1" spans="1:9">
      <c r="A1945">
        <v>2017</v>
      </c>
      <c r="B1945" s="1" t="s">
        <v>126</v>
      </c>
      <c r="C1945" t="s">
        <v>51</v>
      </c>
      <c r="D1945">
        <f>VLOOKUP(C1945,'[1]Reaction type'!$B$2:$D$17,3,0)</f>
        <v>12</v>
      </c>
      <c r="E1945" s="2">
        <v>44070.1543865741</v>
      </c>
      <c r="F1945" s="2" t="str">
        <f t="shared" si="30"/>
        <v>August</v>
      </c>
      <c r="G1945" t="str">
        <f>VLOOKUP($B1945,[1]Content!$B$2:$D$1001,2,0)</f>
        <v>GIF</v>
      </c>
      <c r="H1945" t="str">
        <f>VLOOKUP($B1945,[1]Content!$B$2:$D$1001,3,0)</f>
        <v>travel</v>
      </c>
      <c r="I1945" t="str">
        <f>VLOOKUP($C1945,'[1]Reaction type'!$B$2:$D$17,2,0)</f>
        <v>negative</v>
      </c>
    </row>
    <row r="1946" customFormat="1" spans="1:9">
      <c r="A1946">
        <v>2019</v>
      </c>
      <c r="B1946" s="1" t="s">
        <v>127</v>
      </c>
      <c r="C1946" t="s">
        <v>54</v>
      </c>
      <c r="D1946">
        <f>VLOOKUP(C1946,'[1]Reaction type'!$B$2:$D$17,3,0)</f>
        <v>70</v>
      </c>
      <c r="E1946" s="2">
        <v>44058.3351851852</v>
      </c>
      <c r="F1946" s="2" t="str">
        <f t="shared" si="30"/>
        <v>August</v>
      </c>
      <c r="G1946" t="str">
        <f>VLOOKUP($B1946,[1]Content!$B$2:$D$1001,2,0)</f>
        <v>GIF</v>
      </c>
      <c r="H1946" t="str">
        <f>VLOOKUP($B1946,[1]Content!$B$2:$D$1001,3,0)</f>
        <v>studying</v>
      </c>
      <c r="I1946" t="str">
        <f>VLOOKUP($C1946,'[1]Reaction type'!$B$2:$D$17,2,0)</f>
        <v>positive</v>
      </c>
    </row>
    <row r="1947" customFormat="1" spans="1:9">
      <c r="A1947">
        <v>2020</v>
      </c>
      <c r="B1947" s="1" t="s">
        <v>127</v>
      </c>
      <c r="C1947" t="s">
        <v>53</v>
      </c>
      <c r="D1947">
        <f>VLOOKUP(C1947,'[1]Reaction type'!$B$2:$D$17,3,0)</f>
        <v>60</v>
      </c>
      <c r="E1947" s="2">
        <v>44123.0072569444</v>
      </c>
      <c r="F1947" s="2" t="str">
        <f t="shared" si="30"/>
        <v>October</v>
      </c>
      <c r="G1947" t="str">
        <f>VLOOKUP($B1947,[1]Content!$B$2:$D$1001,2,0)</f>
        <v>GIF</v>
      </c>
      <c r="H1947" t="str">
        <f>VLOOKUP($B1947,[1]Content!$B$2:$D$1001,3,0)</f>
        <v>studying</v>
      </c>
      <c r="I1947" t="str">
        <f>VLOOKUP($C1947,'[1]Reaction type'!$B$2:$D$17,2,0)</f>
        <v>positive</v>
      </c>
    </row>
    <row r="1948" customFormat="1" spans="1:9">
      <c r="A1948">
        <v>2021</v>
      </c>
      <c r="B1948" s="1" t="s">
        <v>127</v>
      </c>
      <c r="C1948" t="s">
        <v>52</v>
      </c>
      <c r="D1948">
        <f>VLOOKUP(C1948,'[1]Reaction type'!$B$2:$D$17,3,0)</f>
        <v>50</v>
      </c>
      <c r="E1948" s="2">
        <v>44194.908275463</v>
      </c>
      <c r="F1948" s="2" t="str">
        <f t="shared" si="30"/>
        <v>December</v>
      </c>
      <c r="G1948" t="str">
        <f>VLOOKUP($B1948,[1]Content!$B$2:$D$1001,2,0)</f>
        <v>GIF</v>
      </c>
      <c r="H1948" t="str">
        <f>VLOOKUP($B1948,[1]Content!$B$2:$D$1001,3,0)</f>
        <v>studying</v>
      </c>
      <c r="I1948" t="str">
        <f>VLOOKUP($C1948,'[1]Reaction type'!$B$2:$D$17,2,0)</f>
        <v>positive</v>
      </c>
    </row>
    <row r="1949" customFormat="1" spans="1:9">
      <c r="A1949">
        <v>2022</v>
      </c>
      <c r="B1949" s="1" t="s">
        <v>127</v>
      </c>
      <c r="C1949" t="s">
        <v>50</v>
      </c>
      <c r="D1949">
        <f>VLOOKUP(C1949,'[1]Reaction type'!$B$2:$D$17,3,0)</f>
        <v>45</v>
      </c>
      <c r="E1949" s="2">
        <v>44287.4384259259</v>
      </c>
      <c r="F1949" s="2" t="str">
        <f t="shared" si="30"/>
        <v>April</v>
      </c>
      <c r="G1949" t="str">
        <f>VLOOKUP($B1949,[1]Content!$B$2:$D$1001,2,0)</f>
        <v>GIF</v>
      </c>
      <c r="H1949" t="str">
        <f>VLOOKUP($B1949,[1]Content!$B$2:$D$1001,3,0)</f>
        <v>studying</v>
      </c>
      <c r="I1949" t="str">
        <f>VLOOKUP($C1949,'[1]Reaction type'!$B$2:$D$17,2,0)</f>
        <v>positive</v>
      </c>
    </row>
    <row r="1950" customFormat="1" spans="1:9">
      <c r="A1950">
        <v>2023</v>
      </c>
      <c r="B1950" s="1" t="s">
        <v>127</v>
      </c>
      <c r="C1950" t="s">
        <v>48</v>
      </c>
      <c r="D1950">
        <f>VLOOKUP(C1950,'[1]Reaction type'!$B$2:$D$17,3,0)</f>
        <v>75</v>
      </c>
      <c r="E1950" s="2">
        <v>44278.5747453704</v>
      </c>
      <c r="F1950" s="2" t="str">
        <f t="shared" si="30"/>
        <v>March</v>
      </c>
      <c r="G1950" t="str">
        <f>VLOOKUP($B1950,[1]Content!$B$2:$D$1001,2,0)</f>
        <v>GIF</v>
      </c>
      <c r="H1950" t="str">
        <f>VLOOKUP($B1950,[1]Content!$B$2:$D$1001,3,0)</f>
        <v>studying</v>
      </c>
      <c r="I1950" t="str">
        <f>VLOOKUP($C1950,'[1]Reaction type'!$B$2:$D$17,2,0)</f>
        <v>positive</v>
      </c>
    </row>
    <row r="1951" customFormat="1" spans="1:9">
      <c r="A1951">
        <v>2024</v>
      </c>
      <c r="B1951" s="1" t="s">
        <v>127</v>
      </c>
      <c r="C1951" t="s">
        <v>57</v>
      </c>
      <c r="D1951">
        <f>VLOOKUP(C1951,'[1]Reaction type'!$B$2:$D$17,3,0)</f>
        <v>72</v>
      </c>
      <c r="E1951" s="2">
        <v>44330.9825115741</v>
      </c>
      <c r="F1951" s="2" t="str">
        <f t="shared" si="30"/>
        <v>May</v>
      </c>
      <c r="G1951" t="str">
        <f>VLOOKUP($B1951,[1]Content!$B$2:$D$1001,2,0)</f>
        <v>GIF</v>
      </c>
      <c r="H1951" t="str">
        <f>VLOOKUP($B1951,[1]Content!$B$2:$D$1001,3,0)</f>
        <v>studying</v>
      </c>
      <c r="I1951" t="str">
        <f>VLOOKUP($C1951,'[1]Reaction type'!$B$2:$D$17,2,0)</f>
        <v>positive</v>
      </c>
    </row>
    <row r="1952" customFormat="1" spans="1:9">
      <c r="A1952">
        <v>2025</v>
      </c>
      <c r="B1952" s="1" t="s">
        <v>127</v>
      </c>
      <c r="C1952" t="s">
        <v>35</v>
      </c>
      <c r="D1952">
        <f>VLOOKUP(C1952,'[1]Reaction type'!$B$2:$D$17,3,0)</f>
        <v>70</v>
      </c>
      <c r="E1952" s="2">
        <v>44171.1906018518</v>
      </c>
      <c r="F1952" s="2" t="str">
        <f t="shared" si="30"/>
        <v>December</v>
      </c>
      <c r="G1952" t="str">
        <f>VLOOKUP($B1952,[1]Content!$B$2:$D$1001,2,0)</f>
        <v>GIF</v>
      </c>
      <c r="H1952" t="str">
        <f>VLOOKUP($B1952,[1]Content!$B$2:$D$1001,3,0)</f>
        <v>studying</v>
      </c>
      <c r="I1952" t="str">
        <f>VLOOKUP($C1952,'[1]Reaction type'!$B$2:$D$17,2,0)</f>
        <v>positive</v>
      </c>
    </row>
    <row r="1953" customFormat="1" spans="1:9">
      <c r="A1953">
        <v>2026</v>
      </c>
      <c r="B1953" s="1" t="s">
        <v>127</v>
      </c>
      <c r="C1953" t="s">
        <v>52</v>
      </c>
      <c r="D1953">
        <f>VLOOKUP(C1953,'[1]Reaction type'!$B$2:$D$17,3,0)</f>
        <v>50</v>
      </c>
      <c r="E1953" s="2">
        <v>44357.1466550926</v>
      </c>
      <c r="F1953" s="2" t="str">
        <f t="shared" si="30"/>
        <v>June</v>
      </c>
      <c r="G1953" t="str">
        <f>VLOOKUP($B1953,[1]Content!$B$2:$D$1001,2,0)</f>
        <v>GIF</v>
      </c>
      <c r="H1953" t="str">
        <f>VLOOKUP($B1953,[1]Content!$B$2:$D$1001,3,0)</f>
        <v>studying</v>
      </c>
      <c r="I1953" t="str">
        <f>VLOOKUP($C1953,'[1]Reaction type'!$B$2:$D$17,2,0)</f>
        <v>positive</v>
      </c>
    </row>
    <row r="1954" customFormat="1" spans="1:9">
      <c r="A1954">
        <v>2027</v>
      </c>
      <c r="B1954" s="1" t="s">
        <v>127</v>
      </c>
      <c r="C1954" t="s">
        <v>53</v>
      </c>
      <c r="D1954">
        <f>VLOOKUP(C1954,'[1]Reaction type'!$B$2:$D$17,3,0)</f>
        <v>60</v>
      </c>
      <c r="E1954" s="2">
        <v>44017.4490277778</v>
      </c>
      <c r="F1954" s="2" t="str">
        <f t="shared" si="30"/>
        <v>July</v>
      </c>
      <c r="G1954" t="str">
        <f>VLOOKUP($B1954,[1]Content!$B$2:$D$1001,2,0)</f>
        <v>GIF</v>
      </c>
      <c r="H1954" t="str">
        <f>VLOOKUP($B1954,[1]Content!$B$2:$D$1001,3,0)</f>
        <v>studying</v>
      </c>
      <c r="I1954" t="str">
        <f>VLOOKUP($C1954,'[1]Reaction type'!$B$2:$D$17,2,0)</f>
        <v>positive</v>
      </c>
    </row>
    <row r="1955" customFormat="1" spans="1:9">
      <c r="A1955">
        <v>2028</v>
      </c>
      <c r="B1955" s="1" t="s">
        <v>127</v>
      </c>
      <c r="C1955" t="s">
        <v>53</v>
      </c>
      <c r="D1955">
        <f>VLOOKUP(C1955,'[1]Reaction type'!$B$2:$D$17,3,0)</f>
        <v>60</v>
      </c>
      <c r="E1955" s="2">
        <v>44350.8720486111</v>
      </c>
      <c r="F1955" s="2" t="str">
        <f t="shared" si="30"/>
        <v>June</v>
      </c>
      <c r="G1955" t="str">
        <f>VLOOKUP($B1955,[1]Content!$B$2:$D$1001,2,0)</f>
        <v>GIF</v>
      </c>
      <c r="H1955" t="str">
        <f>VLOOKUP($B1955,[1]Content!$B$2:$D$1001,3,0)</f>
        <v>studying</v>
      </c>
      <c r="I1955" t="str">
        <f>VLOOKUP($C1955,'[1]Reaction type'!$B$2:$D$17,2,0)</f>
        <v>positive</v>
      </c>
    </row>
    <row r="1956" customFormat="1" spans="1:9">
      <c r="A1956">
        <v>2029</v>
      </c>
      <c r="B1956" s="1" t="s">
        <v>127</v>
      </c>
      <c r="C1956" t="s">
        <v>53</v>
      </c>
      <c r="D1956">
        <f>VLOOKUP(C1956,'[1]Reaction type'!$B$2:$D$17,3,0)</f>
        <v>60</v>
      </c>
      <c r="E1956" s="2">
        <v>44077.5146180556</v>
      </c>
      <c r="F1956" s="2" t="str">
        <f t="shared" si="30"/>
        <v>September</v>
      </c>
      <c r="G1956" t="str">
        <f>VLOOKUP($B1956,[1]Content!$B$2:$D$1001,2,0)</f>
        <v>GIF</v>
      </c>
      <c r="H1956" t="str">
        <f>VLOOKUP($B1956,[1]Content!$B$2:$D$1001,3,0)</f>
        <v>studying</v>
      </c>
      <c r="I1956" t="str">
        <f>VLOOKUP($C1956,'[1]Reaction type'!$B$2:$D$17,2,0)</f>
        <v>positive</v>
      </c>
    </row>
    <row r="1957" customFormat="1" spans="1:9">
      <c r="A1957">
        <v>2030</v>
      </c>
      <c r="B1957" s="1" t="s">
        <v>127</v>
      </c>
      <c r="C1957" t="s">
        <v>53</v>
      </c>
      <c r="D1957">
        <f>VLOOKUP(C1957,'[1]Reaction type'!$B$2:$D$17,3,0)</f>
        <v>60</v>
      </c>
      <c r="E1957" s="2">
        <v>44076.0728587963</v>
      </c>
      <c r="F1957" s="2" t="str">
        <f t="shared" si="30"/>
        <v>September</v>
      </c>
      <c r="G1957" t="str">
        <f>VLOOKUP($B1957,[1]Content!$B$2:$D$1001,2,0)</f>
        <v>GIF</v>
      </c>
      <c r="H1957" t="str">
        <f>VLOOKUP($B1957,[1]Content!$B$2:$D$1001,3,0)</f>
        <v>studying</v>
      </c>
      <c r="I1957" t="str">
        <f>VLOOKUP($C1957,'[1]Reaction type'!$B$2:$D$17,2,0)</f>
        <v>positive</v>
      </c>
    </row>
    <row r="1958" customFormat="1" spans="1:9">
      <c r="A1958">
        <v>2031</v>
      </c>
      <c r="B1958" s="1" t="s">
        <v>127</v>
      </c>
      <c r="C1958" t="s">
        <v>42</v>
      </c>
      <c r="D1958">
        <f>VLOOKUP(C1958,'[1]Reaction type'!$B$2:$D$17,3,0)</f>
        <v>20</v>
      </c>
      <c r="E1958" s="2">
        <v>44117.0353819444</v>
      </c>
      <c r="F1958" s="2" t="str">
        <f t="shared" si="30"/>
        <v>October</v>
      </c>
      <c r="G1958" t="str">
        <f>VLOOKUP($B1958,[1]Content!$B$2:$D$1001,2,0)</f>
        <v>GIF</v>
      </c>
      <c r="H1958" t="str">
        <f>VLOOKUP($B1958,[1]Content!$B$2:$D$1001,3,0)</f>
        <v>studying</v>
      </c>
      <c r="I1958" t="str">
        <f>VLOOKUP($C1958,'[1]Reaction type'!$B$2:$D$17,2,0)</f>
        <v>neutral</v>
      </c>
    </row>
    <row r="1959" customFormat="1" spans="1:9">
      <c r="A1959">
        <v>2032</v>
      </c>
      <c r="B1959" s="1" t="s">
        <v>127</v>
      </c>
      <c r="C1959" t="s">
        <v>42</v>
      </c>
      <c r="D1959">
        <f>VLOOKUP(C1959,'[1]Reaction type'!$B$2:$D$17,3,0)</f>
        <v>20</v>
      </c>
      <c r="E1959" s="2">
        <v>44241.5295717593</v>
      </c>
      <c r="F1959" s="2" t="str">
        <f t="shared" si="30"/>
        <v>February</v>
      </c>
      <c r="G1959" t="str">
        <f>VLOOKUP($B1959,[1]Content!$B$2:$D$1001,2,0)</f>
        <v>GIF</v>
      </c>
      <c r="H1959" t="str">
        <f>VLOOKUP($B1959,[1]Content!$B$2:$D$1001,3,0)</f>
        <v>studying</v>
      </c>
      <c r="I1959" t="str">
        <f>VLOOKUP($C1959,'[1]Reaction type'!$B$2:$D$17,2,0)</f>
        <v>neutral</v>
      </c>
    </row>
    <row r="1960" customFormat="1" spans="1:9">
      <c r="A1960">
        <v>2033</v>
      </c>
      <c r="B1960" s="1" t="s">
        <v>127</v>
      </c>
      <c r="C1960" t="s">
        <v>31</v>
      </c>
      <c r="D1960">
        <f>VLOOKUP(C1960,'[1]Reaction type'!$B$2:$D$17,3,0)</f>
        <v>30</v>
      </c>
      <c r="E1960" s="2">
        <v>44214.8104976852</v>
      </c>
      <c r="F1960" s="2" t="str">
        <f t="shared" si="30"/>
        <v>January</v>
      </c>
      <c r="G1960" t="str">
        <f>VLOOKUP($B1960,[1]Content!$B$2:$D$1001,2,0)</f>
        <v>GIF</v>
      </c>
      <c r="H1960" t="str">
        <f>VLOOKUP($B1960,[1]Content!$B$2:$D$1001,3,0)</f>
        <v>studying</v>
      </c>
      <c r="I1960" t="str">
        <f>VLOOKUP($C1960,'[1]Reaction type'!$B$2:$D$17,2,0)</f>
        <v>positive</v>
      </c>
    </row>
    <row r="1961" customFormat="1" spans="1:9">
      <c r="A1961">
        <v>2034</v>
      </c>
      <c r="B1961" s="1" t="s">
        <v>127</v>
      </c>
      <c r="C1961" t="s">
        <v>42</v>
      </c>
      <c r="D1961">
        <f>VLOOKUP(C1961,'[1]Reaction type'!$B$2:$D$17,3,0)</f>
        <v>20</v>
      </c>
      <c r="E1961" s="2">
        <v>44161.0641782407</v>
      </c>
      <c r="F1961" s="2" t="str">
        <f t="shared" si="30"/>
        <v>November</v>
      </c>
      <c r="G1961" t="str">
        <f>VLOOKUP($B1961,[1]Content!$B$2:$D$1001,2,0)</f>
        <v>GIF</v>
      </c>
      <c r="H1961" t="str">
        <f>VLOOKUP($B1961,[1]Content!$B$2:$D$1001,3,0)</f>
        <v>studying</v>
      </c>
      <c r="I1961" t="str">
        <f>VLOOKUP($C1961,'[1]Reaction type'!$B$2:$D$17,2,0)</f>
        <v>neutral</v>
      </c>
    </row>
    <row r="1962" customFormat="1" spans="1:9">
      <c r="A1962">
        <v>2035</v>
      </c>
      <c r="B1962" s="1" t="s">
        <v>127</v>
      </c>
      <c r="C1962" t="s">
        <v>50</v>
      </c>
      <c r="D1962">
        <f>VLOOKUP(C1962,'[1]Reaction type'!$B$2:$D$17,3,0)</f>
        <v>45</v>
      </c>
      <c r="E1962" s="2">
        <v>44096.0224884259</v>
      </c>
      <c r="F1962" s="2" t="str">
        <f t="shared" si="30"/>
        <v>September</v>
      </c>
      <c r="G1962" t="str">
        <f>VLOOKUP($B1962,[1]Content!$B$2:$D$1001,2,0)</f>
        <v>GIF</v>
      </c>
      <c r="H1962" t="str">
        <f>VLOOKUP($B1962,[1]Content!$B$2:$D$1001,3,0)</f>
        <v>studying</v>
      </c>
      <c r="I1962" t="str">
        <f>VLOOKUP($C1962,'[1]Reaction type'!$B$2:$D$17,2,0)</f>
        <v>positive</v>
      </c>
    </row>
    <row r="1963" customFormat="1" spans="1:9">
      <c r="A1963">
        <v>2036</v>
      </c>
      <c r="B1963" s="1" t="s">
        <v>127</v>
      </c>
      <c r="C1963" t="s">
        <v>31</v>
      </c>
      <c r="D1963">
        <f>VLOOKUP(C1963,'[1]Reaction type'!$B$2:$D$17,3,0)</f>
        <v>30</v>
      </c>
      <c r="E1963" s="2">
        <v>44316.9012268518</v>
      </c>
      <c r="F1963" s="2" t="str">
        <f t="shared" si="30"/>
        <v>April</v>
      </c>
      <c r="G1963" t="str">
        <f>VLOOKUP($B1963,[1]Content!$B$2:$D$1001,2,0)</f>
        <v>GIF</v>
      </c>
      <c r="H1963" t="str">
        <f>VLOOKUP($B1963,[1]Content!$B$2:$D$1001,3,0)</f>
        <v>studying</v>
      </c>
      <c r="I1963" t="str">
        <f>VLOOKUP($C1963,'[1]Reaction type'!$B$2:$D$17,2,0)</f>
        <v>positive</v>
      </c>
    </row>
    <row r="1964" customFormat="1" spans="1:9">
      <c r="A1964">
        <v>2037</v>
      </c>
      <c r="B1964" s="1" t="s">
        <v>127</v>
      </c>
      <c r="C1964" t="s">
        <v>33</v>
      </c>
      <c r="D1964">
        <f>VLOOKUP(C1964,'[1]Reaction type'!$B$2:$D$17,3,0)</f>
        <v>35</v>
      </c>
      <c r="E1964" s="2">
        <v>44228.6246875</v>
      </c>
      <c r="F1964" s="2" t="str">
        <f t="shared" si="30"/>
        <v>February</v>
      </c>
      <c r="G1964" t="str">
        <f>VLOOKUP($B1964,[1]Content!$B$2:$D$1001,2,0)</f>
        <v>GIF</v>
      </c>
      <c r="H1964" t="str">
        <f>VLOOKUP($B1964,[1]Content!$B$2:$D$1001,3,0)</f>
        <v>studying</v>
      </c>
      <c r="I1964" t="str">
        <f>VLOOKUP($C1964,'[1]Reaction type'!$B$2:$D$17,2,0)</f>
        <v>neutral</v>
      </c>
    </row>
    <row r="1965" customFormat="1" spans="1:9">
      <c r="A1965">
        <v>2038</v>
      </c>
      <c r="B1965" s="1" t="s">
        <v>127</v>
      </c>
      <c r="C1965" t="s">
        <v>50</v>
      </c>
      <c r="D1965">
        <f>VLOOKUP(C1965,'[1]Reaction type'!$B$2:$D$17,3,0)</f>
        <v>45</v>
      </c>
      <c r="E1965" s="2">
        <v>44336.0897337963</v>
      </c>
      <c r="F1965" s="2" t="str">
        <f t="shared" si="30"/>
        <v>May</v>
      </c>
      <c r="G1965" t="str">
        <f>VLOOKUP($B1965,[1]Content!$B$2:$D$1001,2,0)</f>
        <v>GIF</v>
      </c>
      <c r="H1965" t="str">
        <f>VLOOKUP($B1965,[1]Content!$B$2:$D$1001,3,0)</f>
        <v>studying</v>
      </c>
      <c r="I1965" t="str">
        <f>VLOOKUP($C1965,'[1]Reaction type'!$B$2:$D$17,2,0)</f>
        <v>positive</v>
      </c>
    </row>
    <row r="1966" customFormat="1" spans="1:9">
      <c r="A1966">
        <v>2039</v>
      </c>
      <c r="B1966" s="1" t="s">
        <v>127</v>
      </c>
      <c r="C1966" t="s">
        <v>35</v>
      </c>
      <c r="D1966">
        <f>VLOOKUP(C1966,'[1]Reaction type'!$B$2:$D$17,3,0)</f>
        <v>70</v>
      </c>
      <c r="E1966" s="2">
        <v>44247.5</v>
      </c>
      <c r="F1966" s="2" t="str">
        <f t="shared" si="30"/>
        <v>February</v>
      </c>
      <c r="G1966" t="str">
        <f>VLOOKUP($B1966,[1]Content!$B$2:$D$1001,2,0)</f>
        <v>GIF</v>
      </c>
      <c r="H1966" t="str">
        <f>VLOOKUP($B1966,[1]Content!$B$2:$D$1001,3,0)</f>
        <v>studying</v>
      </c>
      <c r="I1966" t="str">
        <f>VLOOKUP($C1966,'[1]Reaction type'!$B$2:$D$17,2,0)</f>
        <v>positive</v>
      </c>
    </row>
    <row r="1967" customFormat="1" spans="1:9">
      <c r="A1967">
        <v>2040</v>
      </c>
      <c r="B1967" s="1" t="s">
        <v>127</v>
      </c>
      <c r="C1967" t="s">
        <v>24</v>
      </c>
      <c r="D1967">
        <f>VLOOKUP(C1967,'[1]Reaction type'!$B$2:$D$17,3,0)</f>
        <v>0</v>
      </c>
      <c r="E1967" s="2">
        <v>44101.2682175926</v>
      </c>
      <c r="F1967" s="2" t="str">
        <f t="shared" si="30"/>
        <v>September</v>
      </c>
      <c r="G1967" t="str">
        <f>VLOOKUP($B1967,[1]Content!$B$2:$D$1001,2,0)</f>
        <v>GIF</v>
      </c>
      <c r="H1967" t="str">
        <f>VLOOKUP($B1967,[1]Content!$B$2:$D$1001,3,0)</f>
        <v>studying</v>
      </c>
      <c r="I1967" t="str">
        <f>VLOOKUP($C1967,'[1]Reaction type'!$B$2:$D$17,2,0)</f>
        <v>negative</v>
      </c>
    </row>
    <row r="1968" customFormat="1" spans="1:9">
      <c r="A1968">
        <v>2041</v>
      </c>
      <c r="B1968" s="1" t="s">
        <v>127</v>
      </c>
      <c r="C1968" t="s">
        <v>35</v>
      </c>
      <c r="D1968">
        <f>VLOOKUP(C1968,'[1]Reaction type'!$B$2:$D$17,3,0)</f>
        <v>70</v>
      </c>
      <c r="E1968" s="2">
        <v>44292.2530671296</v>
      </c>
      <c r="F1968" s="2" t="str">
        <f t="shared" si="30"/>
        <v>April</v>
      </c>
      <c r="G1968" t="str">
        <f>VLOOKUP($B1968,[1]Content!$B$2:$D$1001,2,0)</f>
        <v>GIF</v>
      </c>
      <c r="H1968" t="str">
        <f>VLOOKUP($B1968,[1]Content!$B$2:$D$1001,3,0)</f>
        <v>studying</v>
      </c>
      <c r="I1968" t="str">
        <f>VLOOKUP($C1968,'[1]Reaction type'!$B$2:$D$17,2,0)</f>
        <v>positive</v>
      </c>
    </row>
    <row r="1969" customFormat="1" spans="1:9">
      <c r="A1969">
        <v>2042</v>
      </c>
      <c r="B1969" s="1" t="s">
        <v>127</v>
      </c>
      <c r="C1969" t="s">
        <v>53</v>
      </c>
      <c r="D1969">
        <f>VLOOKUP(C1969,'[1]Reaction type'!$B$2:$D$17,3,0)</f>
        <v>60</v>
      </c>
      <c r="E1969" s="2">
        <v>44268.5625115741</v>
      </c>
      <c r="F1969" s="2" t="str">
        <f t="shared" si="30"/>
        <v>March</v>
      </c>
      <c r="G1969" t="str">
        <f>VLOOKUP($B1969,[1]Content!$B$2:$D$1001,2,0)</f>
        <v>GIF</v>
      </c>
      <c r="H1969" t="str">
        <f>VLOOKUP($B1969,[1]Content!$B$2:$D$1001,3,0)</f>
        <v>studying</v>
      </c>
      <c r="I1969" t="str">
        <f>VLOOKUP($C1969,'[1]Reaction type'!$B$2:$D$17,2,0)</f>
        <v>positive</v>
      </c>
    </row>
    <row r="1970" customFormat="1" spans="1:9">
      <c r="A1970">
        <v>2044</v>
      </c>
      <c r="B1970" s="1" t="s">
        <v>128</v>
      </c>
      <c r="C1970" t="s">
        <v>33</v>
      </c>
      <c r="D1970">
        <f>VLOOKUP(C1970,'[1]Reaction type'!$B$2:$D$17,3,0)</f>
        <v>35</v>
      </c>
      <c r="E1970" s="2">
        <v>44187.0190509259</v>
      </c>
      <c r="F1970" s="2" t="str">
        <f t="shared" si="30"/>
        <v>December</v>
      </c>
      <c r="G1970" t="str">
        <f>VLOOKUP($B1970,[1]Content!$B$2:$D$1001,2,0)</f>
        <v>video</v>
      </c>
      <c r="H1970" t="str">
        <f>VLOOKUP($B1970,[1]Content!$B$2:$D$1001,3,0)</f>
        <v>culture</v>
      </c>
      <c r="I1970" t="str">
        <f>VLOOKUP($C1970,'[1]Reaction type'!$B$2:$D$17,2,0)</f>
        <v>neutral</v>
      </c>
    </row>
    <row r="1971" customFormat="1" spans="1:9">
      <c r="A1971">
        <v>2045</v>
      </c>
      <c r="B1971" s="1" t="s">
        <v>128</v>
      </c>
      <c r="C1971" t="s">
        <v>53</v>
      </c>
      <c r="D1971">
        <f>VLOOKUP(C1971,'[1]Reaction type'!$B$2:$D$17,3,0)</f>
        <v>60</v>
      </c>
      <c r="E1971" s="2">
        <v>44118.5366087963</v>
      </c>
      <c r="F1971" s="2" t="str">
        <f t="shared" si="30"/>
        <v>October</v>
      </c>
      <c r="G1971" t="str">
        <f>VLOOKUP($B1971,[1]Content!$B$2:$D$1001,2,0)</f>
        <v>video</v>
      </c>
      <c r="H1971" t="str">
        <f>VLOOKUP($B1971,[1]Content!$B$2:$D$1001,3,0)</f>
        <v>culture</v>
      </c>
      <c r="I1971" t="str">
        <f>VLOOKUP($C1971,'[1]Reaction type'!$B$2:$D$17,2,0)</f>
        <v>positive</v>
      </c>
    </row>
    <row r="1972" customFormat="1" spans="1:9">
      <c r="A1972">
        <v>2046</v>
      </c>
      <c r="B1972" s="1" t="s">
        <v>128</v>
      </c>
      <c r="C1972" t="s">
        <v>31</v>
      </c>
      <c r="D1972">
        <f>VLOOKUP(C1972,'[1]Reaction type'!$B$2:$D$17,3,0)</f>
        <v>30</v>
      </c>
      <c r="E1972" s="2">
        <v>44117.8546412037</v>
      </c>
      <c r="F1972" s="2" t="str">
        <f t="shared" si="30"/>
        <v>October</v>
      </c>
      <c r="G1972" t="str">
        <f>VLOOKUP($B1972,[1]Content!$B$2:$D$1001,2,0)</f>
        <v>video</v>
      </c>
      <c r="H1972" t="str">
        <f>VLOOKUP($B1972,[1]Content!$B$2:$D$1001,3,0)</f>
        <v>culture</v>
      </c>
      <c r="I1972" t="str">
        <f>VLOOKUP($C1972,'[1]Reaction type'!$B$2:$D$17,2,0)</f>
        <v>positive</v>
      </c>
    </row>
    <row r="1973" customFormat="1" spans="1:9">
      <c r="A1973">
        <v>2047</v>
      </c>
      <c r="B1973" s="1" t="s">
        <v>128</v>
      </c>
      <c r="C1973" t="s">
        <v>50</v>
      </c>
      <c r="D1973">
        <f>VLOOKUP(C1973,'[1]Reaction type'!$B$2:$D$17,3,0)</f>
        <v>45</v>
      </c>
      <c r="E1973" s="2">
        <v>44315.6885763889</v>
      </c>
      <c r="F1973" s="2" t="str">
        <f t="shared" si="30"/>
        <v>April</v>
      </c>
      <c r="G1973" t="str">
        <f>VLOOKUP($B1973,[1]Content!$B$2:$D$1001,2,0)</f>
        <v>video</v>
      </c>
      <c r="H1973" t="str">
        <f>VLOOKUP($B1973,[1]Content!$B$2:$D$1001,3,0)</f>
        <v>culture</v>
      </c>
      <c r="I1973" t="str">
        <f>VLOOKUP($C1973,'[1]Reaction type'!$B$2:$D$17,2,0)</f>
        <v>positive</v>
      </c>
    </row>
    <row r="1974" customFormat="1" spans="1:9">
      <c r="A1974">
        <v>2048</v>
      </c>
      <c r="B1974" s="1" t="s">
        <v>128</v>
      </c>
      <c r="C1974" t="s">
        <v>54</v>
      </c>
      <c r="D1974">
        <f>VLOOKUP(C1974,'[1]Reaction type'!$B$2:$D$17,3,0)</f>
        <v>70</v>
      </c>
      <c r="E1974" s="2">
        <v>44310.593275463</v>
      </c>
      <c r="F1974" s="2" t="str">
        <f t="shared" si="30"/>
        <v>April</v>
      </c>
      <c r="G1974" t="str">
        <f>VLOOKUP($B1974,[1]Content!$B$2:$D$1001,2,0)</f>
        <v>video</v>
      </c>
      <c r="H1974" t="str">
        <f>VLOOKUP($B1974,[1]Content!$B$2:$D$1001,3,0)</f>
        <v>culture</v>
      </c>
      <c r="I1974" t="str">
        <f>VLOOKUP($C1974,'[1]Reaction type'!$B$2:$D$17,2,0)</f>
        <v>positive</v>
      </c>
    </row>
    <row r="1975" customFormat="1" spans="1:9">
      <c r="A1975">
        <v>2049</v>
      </c>
      <c r="B1975" s="1" t="s">
        <v>128</v>
      </c>
      <c r="C1975" t="s">
        <v>26</v>
      </c>
      <c r="D1975">
        <f>VLOOKUP(C1975,'[1]Reaction type'!$B$2:$D$17,3,0)</f>
        <v>10</v>
      </c>
      <c r="E1975" s="2">
        <v>44231.6427777778</v>
      </c>
      <c r="F1975" s="2" t="str">
        <f t="shared" si="30"/>
        <v>February</v>
      </c>
      <c r="G1975" t="str">
        <f>VLOOKUP($B1975,[1]Content!$B$2:$D$1001,2,0)</f>
        <v>video</v>
      </c>
      <c r="H1975" t="str">
        <f>VLOOKUP($B1975,[1]Content!$B$2:$D$1001,3,0)</f>
        <v>culture</v>
      </c>
      <c r="I1975" t="str">
        <f>VLOOKUP($C1975,'[1]Reaction type'!$B$2:$D$17,2,0)</f>
        <v>negative</v>
      </c>
    </row>
    <row r="1976" customFormat="1" spans="1:9">
      <c r="A1976">
        <v>2050</v>
      </c>
      <c r="B1976" s="1" t="s">
        <v>128</v>
      </c>
      <c r="C1976" t="s">
        <v>50</v>
      </c>
      <c r="D1976">
        <f>VLOOKUP(C1976,'[1]Reaction type'!$B$2:$D$17,3,0)</f>
        <v>45</v>
      </c>
      <c r="E1976" s="2">
        <v>44033.7667824074</v>
      </c>
      <c r="F1976" s="2" t="str">
        <f t="shared" si="30"/>
        <v>July</v>
      </c>
      <c r="G1976" t="str">
        <f>VLOOKUP($B1976,[1]Content!$B$2:$D$1001,2,0)</f>
        <v>video</v>
      </c>
      <c r="H1976" t="str">
        <f>VLOOKUP($B1976,[1]Content!$B$2:$D$1001,3,0)</f>
        <v>culture</v>
      </c>
      <c r="I1976" t="str">
        <f>VLOOKUP($C1976,'[1]Reaction type'!$B$2:$D$17,2,0)</f>
        <v>positive</v>
      </c>
    </row>
    <row r="1977" customFormat="1" spans="1:9">
      <c r="A1977">
        <v>2051</v>
      </c>
      <c r="B1977" s="1" t="s">
        <v>128</v>
      </c>
      <c r="C1977" t="s">
        <v>35</v>
      </c>
      <c r="D1977">
        <f>VLOOKUP(C1977,'[1]Reaction type'!$B$2:$D$17,3,0)</f>
        <v>70</v>
      </c>
      <c r="E1977" s="2">
        <v>44163.0655555556</v>
      </c>
      <c r="F1977" s="2" t="str">
        <f t="shared" si="30"/>
        <v>November</v>
      </c>
      <c r="G1977" t="str">
        <f>VLOOKUP($B1977,[1]Content!$B$2:$D$1001,2,0)</f>
        <v>video</v>
      </c>
      <c r="H1977" t="str">
        <f>VLOOKUP($B1977,[1]Content!$B$2:$D$1001,3,0)</f>
        <v>culture</v>
      </c>
      <c r="I1977" t="str">
        <f>VLOOKUP($C1977,'[1]Reaction type'!$B$2:$D$17,2,0)</f>
        <v>positive</v>
      </c>
    </row>
    <row r="1978" customFormat="1" spans="1:9">
      <c r="A1978">
        <v>2052</v>
      </c>
      <c r="B1978" s="1" t="s">
        <v>128</v>
      </c>
      <c r="C1978" t="s">
        <v>28</v>
      </c>
      <c r="D1978">
        <f>VLOOKUP(C1978,'[1]Reaction type'!$B$2:$D$17,3,0)</f>
        <v>15</v>
      </c>
      <c r="E1978" s="2">
        <v>44222.6155092593</v>
      </c>
      <c r="F1978" s="2" t="str">
        <f t="shared" si="30"/>
        <v>January</v>
      </c>
      <c r="G1978" t="str">
        <f>VLOOKUP($B1978,[1]Content!$B$2:$D$1001,2,0)</f>
        <v>video</v>
      </c>
      <c r="H1978" t="str">
        <f>VLOOKUP($B1978,[1]Content!$B$2:$D$1001,3,0)</f>
        <v>culture</v>
      </c>
      <c r="I1978" t="str">
        <f>VLOOKUP($C1978,'[1]Reaction type'!$B$2:$D$17,2,0)</f>
        <v>negative</v>
      </c>
    </row>
    <row r="1979" customFormat="1" spans="1:9">
      <c r="A1979">
        <v>2053</v>
      </c>
      <c r="B1979" s="1" t="s">
        <v>128</v>
      </c>
      <c r="C1979" t="s">
        <v>26</v>
      </c>
      <c r="D1979">
        <f>VLOOKUP(C1979,'[1]Reaction type'!$B$2:$D$17,3,0)</f>
        <v>10</v>
      </c>
      <c r="E1979" s="2">
        <v>44165.8341550926</v>
      </c>
      <c r="F1979" s="2" t="str">
        <f t="shared" si="30"/>
        <v>November</v>
      </c>
      <c r="G1979" t="str">
        <f>VLOOKUP($B1979,[1]Content!$B$2:$D$1001,2,0)</f>
        <v>video</v>
      </c>
      <c r="H1979" t="str">
        <f>VLOOKUP($B1979,[1]Content!$B$2:$D$1001,3,0)</f>
        <v>culture</v>
      </c>
      <c r="I1979" t="str">
        <f>VLOOKUP($C1979,'[1]Reaction type'!$B$2:$D$17,2,0)</f>
        <v>negative</v>
      </c>
    </row>
    <row r="1980" customFormat="1" spans="1:9">
      <c r="A1980">
        <v>2054</v>
      </c>
      <c r="B1980" s="1" t="s">
        <v>128</v>
      </c>
      <c r="C1980" t="s">
        <v>28</v>
      </c>
      <c r="D1980">
        <f>VLOOKUP(C1980,'[1]Reaction type'!$B$2:$D$17,3,0)</f>
        <v>15</v>
      </c>
      <c r="E1980" s="2">
        <v>44102.8598611111</v>
      </c>
      <c r="F1980" s="2" t="str">
        <f t="shared" si="30"/>
        <v>September</v>
      </c>
      <c r="G1980" t="str">
        <f>VLOOKUP($B1980,[1]Content!$B$2:$D$1001,2,0)</f>
        <v>video</v>
      </c>
      <c r="H1980" t="str">
        <f>VLOOKUP($B1980,[1]Content!$B$2:$D$1001,3,0)</f>
        <v>culture</v>
      </c>
      <c r="I1980" t="str">
        <f>VLOOKUP($C1980,'[1]Reaction type'!$B$2:$D$17,2,0)</f>
        <v>negative</v>
      </c>
    </row>
    <row r="1981" customFormat="1" spans="1:9">
      <c r="A1981">
        <v>2055</v>
      </c>
      <c r="B1981" s="1" t="s">
        <v>128</v>
      </c>
      <c r="C1981" t="s">
        <v>28</v>
      </c>
      <c r="D1981">
        <f>VLOOKUP(C1981,'[1]Reaction type'!$B$2:$D$17,3,0)</f>
        <v>15</v>
      </c>
      <c r="E1981" s="2">
        <v>44340.1329513889</v>
      </c>
      <c r="F1981" s="2" t="str">
        <f t="shared" si="30"/>
        <v>May</v>
      </c>
      <c r="G1981" t="str">
        <f>VLOOKUP($B1981,[1]Content!$B$2:$D$1001,2,0)</f>
        <v>video</v>
      </c>
      <c r="H1981" t="str">
        <f>VLOOKUP($B1981,[1]Content!$B$2:$D$1001,3,0)</f>
        <v>culture</v>
      </c>
      <c r="I1981" t="str">
        <f>VLOOKUP($C1981,'[1]Reaction type'!$B$2:$D$17,2,0)</f>
        <v>negative</v>
      </c>
    </row>
    <row r="1982" customFormat="1" spans="1:9">
      <c r="A1982">
        <v>2056</v>
      </c>
      <c r="B1982" s="1" t="s">
        <v>128</v>
      </c>
      <c r="C1982" t="s">
        <v>35</v>
      </c>
      <c r="D1982">
        <f>VLOOKUP(C1982,'[1]Reaction type'!$B$2:$D$17,3,0)</f>
        <v>70</v>
      </c>
      <c r="E1982" s="2">
        <v>44142.2828240741</v>
      </c>
      <c r="F1982" s="2" t="str">
        <f t="shared" si="30"/>
        <v>November</v>
      </c>
      <c r="G1982" t="str">
        <f>VLOOKUP($B1982,[1]Content!$B$2:$D$1001,2,0)</f>
        <v>video</v>
      </c>
      <c r="H1982" t="str">
        <f>VLOOKUP($B1982,[1]Content!$B$2:$D$1001,3,0)</f>
        <v>culture</v>
      </c>
      <c r="I1982" t="str">
        <f>VLOOKUP($C1982,'[1]Reaction type'!$B$2:$D$17,2,0)</f>
        <v>positive</v>
      </c>
    </row>
    <row r="1983" customFormat="1" spans="1:9">
      <c r="A1983">
        <v>2057</v>
      </c>
      <c r="B1983" s="1" t="s">
        <v>128</v>
      </c>
      <c r="C1983" t="s">
        <v>50</v>
      </c>
      <c r="D1983">
        <f>VLOOKUP(C1983,'[1]Reaction type'!$B$2:$D$17,3,0)</f>
        <v>45</v>
      </c>
      <c r="E1983" s="2">
        <v>44038.0050925926</v>
      </c>
      <c r="F1983" s="2" t="str">
        <f t="shared" si="30"/>
        <v>July</v>
      </c>
      <c r="G1983" t="str">
        <f>VLOOKUP($B1983,[1]Content!$B$2:$D$1001,2,0)</f>
        <v>video</v>
      </c>
      <c r="H1983" t="str">
        <f>VLOOKUP($B1983,[1]Content!$B$2:$D$1001,3,0)</f>
        <v>culture</v>
      </c>
      <c r="I1983" t="str">
        <f>VLOOKUP($C1983,'[1]Reaction type'!$B$2:$D$17,2,0)</f>
        <v>positive</v>
      </c>
    </row>
    <row r="1984" customFormat="1" spans="1:9">
      <c r="A1984">
        <v>2058</v>
      </c>
      <c r="B1984" s="1" t="s">
        <v>128</v>
      </c>
      <c r="C1984" t="s">
        <v>24</v>
      </c>
      <c r="D1984">
        <f>VLOOKUP(C1984,'[1]Reaction type'!$B$2:$D$17,3,0)</f>
        <v>0</v>
      </c>
      <c r="E1984" s="2">
        <v>44266.3422916667</v>
      </c>
      <c r="F1984" s="2" t="str">
        <f t="shared" si="30"/>
        <v>March</v>
      </c>
      <c r="G1984" t="str">
        <f>VLOOKUP($B1984,[1]Content!$B$2:$D$1001,2,0)</f>
        <v>video</v>
      </c>
      <c r="H1984" t="str">
        <f>VLOOKUP($B1984,[1]Content!$B$2:$D$1001,3,0)</f>
        <v>culture</v>
      </c>
      <c r="I1984" t="str">
        <f>VLOOKUP($C1984,'[1]Reaction type'!$B$2:$D$17,2,0)</f>
        <v>negative</v>
      </c>
    </row>
    <row r="1985" customFormat="1" spans="1:9">
      <c r="A1985">
        <v>2059</v>
      </c>
      <c r="B1985" s="1" t="s">
        <v>128</v>
      </c>
      <c r="C1985" t="s">
        <v>40</v>
      </c>
      <c r="D1985">
        <f>VLOOKUP(C1985,'[1]Reaction type'!$B$2:$D$17,3,0)</f>
        <v>65</v>
      </c>
      <c r="E1985" s="2">
        <v>44243.7710185185</v>
      </c>
      <c r="F1985" s="2" t="str">
        <f t="shared" si="30"/>
        <v>February</v>
      </c>
      <c r="G1985" t="str">
        <f>VLOOKUP($B1985,[1]Content!$B$2:$D$1001,2,0)</f>
        <v>video</v>
      </c>
      <c r="H1985" t="str">
        <f>VLOOKUP($B1985,[1]Content!$B$2:$D$1001,3,0)</f>
        <v>culture</v>
      </c>
      <c r="I1985" t="str">
        <f>VLOOKUP($C1985,'[1]Reaction type'!$B$2:$D$17,2,0)</f>
        <v>positive</v>
      </c>
    </row>
    <row r="1986" customFormat="1" spans="1:9">
      <c r="A1986">
        <v>2060</v>
      </c>
      <c r="B1986" s="1" t="s">
        <v>128</v>
      </c>
      <c r="C1986" t="s">
        <v>42</v>
      </c>
      <c r="D1986">
        <f>VLOOKUP(C1986,'[1]Reaction type'!$B$2:$D$17,3,0)</f>
        <v>20</v>
      </c>
      <c r="E1986" s="2">
        <v>44295.4132638889</v>
      </c>
      <c r="F1986" s="2" t="str">
        <f t="shared" si="30"/>
        <v>April</v>
      </c>
      <c r="G1986" t="str">
        <f>VLOOKUP($B1986,[1]Content!$B$2:$D$1001,2,0)</f>
        <v>video</v>
      </c>
      <c r="H1986" t="str">
        <f>VLOOKUP($B1986,[1]Content!$B$2:$D$1001,3,0)</f>
        <v>culture</v>
      </c>
      <c r="I1986" t="str">
        <f>VLOOKUP($C1986,'[1]Reaction type'!$B$2:$D$17,2,0)</f>
        <v>neutral</v>
      </c>
    </row>
    <row r="1987" customFormat="1" spans="1:9">
      <c r="A1987">
        <v>2061</v>
      </c>
      <c r="B1987" s="1" t="s">
        <v>128</v>
      </c>
      <c r="C1987" t="s">
        <v>42</v>
      </c>
      <c r="D1987">
        <f>VLOOKUP(C1987,'[1]Reaction type'!$B$2:$D$17,3,0)</f>
        <v>20</v>
      </c>
      <c r="E1987" s="2">
        <v>44327.3378125</v>
      </c>
      <c r="F1987" s="2" t="str">
        <f t="shared" ref="F1987:F2050" si="31">TEXT(E1987,"mmmm")</f>
        <v>May</v>
      </c>
      <c r="G1987" t="str">
        <f>VLOOKUP($B1987,[1]Content!$B$2:$D$1001,2,0)</f>
        <v>video</v>
      </c>
      <c r="H1987" t="str">
        <f>VLOOKUP($B1987,[1]Content!$B$2:$D$1001,3,0)</f>
        <v>culture</v>
      </c>
      <c r="I1987" t="str">
        <f>VLOOKUP($C1987,'[1]Reaction type'!$B$2:$D$17,2,0)</f>
        <v>neutral</v>
      </c>
    </row>
    <row r="1988" customFormat="1" spans="1:9">
      <c r="A1988">
        <v>2062</v>
      </c>
      <c r="B1988" s="1" t="s">
        <v>128</v>
      </c>
      <c r="C1988" t="s">
        <v>31</v>
      </c>
      <c r="D1988">
        <f>VLOOKUP(C1988,'[1]Reaction type'!$B$2:$D$17,3,0)</f>
        <v>30</v>
      </c>
      <c r="E1988" s="2">
        <v>44256.0303125</v>
      </c>
      <c r="F1988" s="2" t="str">
        <f t="shared" si="31"/>
        <v>March</v>
      </c>
      <c r="G1988" t="str">
        <f>VLOOKUP($B1988,[1]Content!$B$2:$D$1001,2,0)</f>
        <v>video</v>
      </c>
      <c r="H1988" t="str">
        <f>VLOOKUP($B1988,[1]Content!$B$2:$D$1001,3,0)</f>
        <v>culture</v>
      </c>
      <c r="I1988" t="str">
        <f>VLOOKUP($C1988,'[1]Reaction type'!$B$2:$D$17,2,0)</f>
        <v>positive</v>
      </c>
    </row>
    <row r="1989" customFormat="1" spans="1:9">
      <c r="A1989">
        <v>2063</v>
      </c>
      <c r="B1989" s="1" t="s">
        <v>128</v>
      </c>
      <c r="C1989" t="s">
        <v>48</v>
      </c>
      <c r="D1989">
        <f>VLOOKUP(C1989,'[1]Reaction type'!$B$2:$D$17,3,0)</f>
        <v>75</v>
      </c>
      <c r="E1989" s="2">
        <v>44074.6590740741</v>
      </c>
      <c r="F1989" s="2" t="str">
        <f t="shared" si="31"/>
        <v>August</v>
      </c>
      <c r="G1989" t="str">
        <f>VLOOKUP($B1989,[1]Content!$B$2:$D$1001,2,0)</f>
        <v>video</v>
      </c>
      <c r="H1989" t="str">
        <f>VLOOKUP($B1989,[1]Content!$B$2:$D$1001,3,0)</f>
        <v>culture</v>
      </c>
      <c r="I1989" t="str">
        <f>VLOOKUP($C1989,'[1]Reaction type'!$B$2:$D$17,2,0)</f>
        <v>positive</v>
      </c>
    </row>
    <row r="1990" customFormat="1" spans="1:9">
      <c r="A1990">
        <v>2064</v>
      </c>
      <c r="B1990" s="1" t="s">
        <v>128</v>
      </c>
      <c r="C1990" t="s">
        <v>35</v>
      </c>
      <c r="D1990">
        <f>VLOOKUP(C1990,'[1]Reaction type'!$B$2:$D$17,3,0)</f>
        <v>70</v>
      </c>
      <c r="E1990" s="2">
        <v>44034.3719791667</v>
      </c>
      <c r="F1990" s="2" t="str">
        <f t="shared" si="31"/>
        <v>July</v>
      </c>
      <c r="G1990" t="str">
        <f>VLOOKUP($B1990,[1]Content!$B$2:$D$1001,2,0)</f>
        <v>video</v>
      </c>
      <c r="H1990" t="str">
        <f>VLOOKUP($B1990,[1]Content!$B$2:$D$1001,3,0)</f>
        <v>culture</v>
      </c>
      <c r="I1990" t="str">
        <f>VLOOKUP($C1990,'[1]Reaction type'!$B$2:$D$17,2,0)</f>
        <v>positive</v>
      </c>
    </row>
    <row r="1991" customFormat="1" spans="1:9">
      <c r="A1991">
        <v>2065</v>
      </c>
      <c r="B1991" s="1" t="s">
        <v>128</v>
      </c>
      <c r="C1991" t="s">
        <v>31</v>
      </c>
      <c r="D1991">
        <f>VLOOKUP(C1991,'[1]Reaction type'!$B$2:$D$17,3,0)</f>
        <v>30</v>
      </c>
      <c r="E1991" s="2">
        <v>44102.9077777778</v>
      </c>
      <c r="F1991" s="2" t="str">
        <f t="shared" si="31"/>
        <v>September</v>
      </c>
      <c r="G1991" t="str">
        <f>VLOOKUP($B1991,[1]Content!$B$2:$D$1001,2,0)</f>
        <v>video</v>
      </c>
      <c r="H1991" t="str">
        <f>VLOOKUP($B1991,[1]Content!$B$2:$D$1001,3,0)</f>
        <v>culture</v>
      </c>
      <c r="I1991" t="str">
        <f>VLOOKUP($C1991,'[1]Reaction type'!$B$2:$D$17,2,0)</f>
        <v>positive</v>
      </c>
    </row>
    <row r="1992" customFormat="1" spans="1:9">
      <c r="A1992">
        <v>2066</v>
      </c>
      <c r="B1992" s="1" t="s">
        <v>128</v>
      </c>
      <c r="C1992" t="s">
        <v>26</v>
      </c>
      <c r="D1992">
        <f>VLOOKUP(C1992,'[1]Reaction type'!$B$2:$D$17,3,0)</f>
        <v>10</v>
      </c>
      <c r="E1992" s="2">
        <v>44110.0109722222</v>
      </c>
      <c r="F1992" s="2" t="str">
        <f t="shared" si="31"/>
        <v>October</v>
      </c>
      <c r="G1992" t="str">
        <f>VLOOKUP($B1992,[1]Content!$B$2:$D$1001,2,0)</f>
        <v>video</v>
      </c>
      <c r="H1992" t="str">
        <f>VLOOKUP($B1992,[1]Content!$B$2:$D$1001,3,0)</f>
        <v>culture</v>
      </c>
      <c r="I1992" t="str">
        <f>VLOOKUP($C1992,'[1]Reaction type'!$B$2:$D$17,2,0)</f>
        <v>negative</v>
      </c>
    </row>
    <row r="1993" customFormat="1" spans="1:9">
      <c r="A1993">
        <v>2067</v>
      </c>
      <c r="B1993" s="1" t="s">
        <v>128</v>
      </c>
      <c r="C1993" t="s">
        <v>50</v>
      </c>
      <c r="D1993">
        <f>VLOOKUP(C1993,'[1]Reaction type'!$B$2:$D$17,3,0)</f>
        <v>45</v>
      </c>
      <c r="E1993" s="2">
        <v>44285.2071875</v>
      </c>
      <c r="F1993" s="2" t="str">
        <f t="shared" si="31"/>
        <v>March</v>
      </c>
      <c r="G1993" t="str">
        <f>VLOOKUP($B1993,[1]Content!$B$2:$D$1001,2,0)</f>
        <v>video</v>
      </c>
      <c r="H1993" t="str">
        <f>VLOOKUP($B1993,[1]Content!$B$2:$D$1001,3,0)</f>
        <v>culture</v>
      </c>
      <c r="I1993" t="str">
        <f>VLOOKUP($C1993,'[1]Reaction type'!$B$2:$D$17,2,0)</f>
        <v>positive</v>
      </c>
    </row>
    <row r="1994" customFormat="1" spans="1:9">
      <c r="A1994">
        <v>2068</v>
      </c>
      <c r="B1994" s="1" t="s">
        <v>128</v>
      </c>
      <c r="C1994" t="s">
        <v>53</v>
      </c>
      <c r="D1994">
        <f>VLOOKUP(C1994,'[1]Reaction type'!$B$2:$D$17,3,0)</f>
        <v>60</v>
      </c>
      <c r="E1994" s="2">
        <v>44194.008912037</v>
      </c>
      <c r="F1994" s="2" t="str">
        <f t="shared" si="31"/>
        <v>December</v>
      </c>
      <c r="G1994" t="str">
        <f>VLOOKUP($B1994,[1]Content!$B$2:$D$1001,2,0)</f>
        <v>video</v>
      </c>
      <c r="H1994" t="str">
        <f>VLOOKUP($B1994,[1]Content!$B$2:$D$1001,3,0)</f>
        <v>culture</v>
      </c>
      <c r="I1994" t="str">
        <f>VLOOKUP($C1994,'[1]Reaction type'!$B$2:$D$17,2,0)</f>
        <v>positive</v>
      </c>
    </row>
    <row r="1995" customFormat="1" spans="1:9">
      <c r="A1995">
        <v>2069</v>
      </c>
      <c r="B1995" s="1" t="s">
        <v>128</v>
      </c>
      <c r="C1995" t="s">
        <v>48</v>
      </c>
      <c r="D1995">
        <f>VLOOKUP(C1995,'[1]Reaction type'!$B$2:$D$17,3,0)</f>
        <v>75</v>
      </c>
      <c r="E1995" s="2">
        <v>44164.6338425926</v>
      </c>
      <c r="F1995" s="2" t="str">
        <f t="shared" si="31"/>
        <v>November</v>
      </c>
      <c r="G1995" t="str">
        <f>VLOOKUP($B1995,[1]Content!$B$2:$D$1001,2,0)</f>
        <v>video</v>
      </c>
      <c r="H1995" t="str">
        <f>VLOOKUP($B1995,[1]Content!$B$2:$D$1001,3,0)</f>
        <v>culture</v>
      </c>
      <c r="I1995" t="str">
        <f>VLOOKUP($C1995,'[1]Reaction type'!$B$2:$D$17,2,0)</f>
        <v>positive</v>
      </c>
    </row>
    <row r="1996" customFormat="1" spans="1:9">
      <c r="A1996">
        <v>2070</v>
      </c>
      <c r="B1996" s="1" t="s">
        <v>128</v>
      </c>
      <c r="C1996" t="s">
        <v>51</v>
      </c>
      <c r="D1996">
        <f>VLOOKUP(C1996,'[1]Reaction type'!$B$2:$D$17,3,0)</f>
        <v>12</v>
      </c>
      <c r="E1996" s="2">
        <v>44233.8126388889</v>
      </c>
      <c r="F1996" s="2" t="str">
        <f t="shared" si="31"/>
        <v>February</v>
      </c>
      <c r="G1996" t="str">
        <f>VLOOKUP($B1996,[1]Content!$B$2:$D$1001,2,0)</f>
        <v>video</v>
      </c>
      <c r="H1996" t="str">
        <f>VLOOKUP($B1996,[1]Content!$B$2:$D$1001,3,0)</f>
        <v>culture</v>
      </c>
      <c r="I1996" t="str">
        <f>VLOOKUP($C1996,'[1]Reaction type'!$B$2:$D$17,2,0)</f>
        <v>negative</v>
      </c>
    </row>
    <row r="1997" customFormat="1" spans="1:9">
      <c r="A1997">
        <v>2071</v>
      </c>
      <c r="B1997" s="1" t="s">
        <v>128</v>
      </c>
      <c r="C1997" t="s">
        <v>24</v>
      </c>
      <c r="D1997">
        <f>VLOOKUP(C1997,'[1]Reaction type'!$B$2:$D$17,3,0)</f>
        <v>0</v>
      </c>
      <c r="E1997" s="2">
        <v>44005.7786921296</v>
      </c>
      <c r="F1997" s="2" t="str">
        <f t="shared" si="31"/>
        <v>June</v>
      </c>
      <c r="G1997" t="str">
        <f>VLOOKUP($B1997,[1]Content!$B$2:$D$1001,2,0)</f>
        <v>video</v>
      </c>
      <c r="H1997" t="str">
        <f>VLOOKUP($B1997,[1]Content!$B$2:$D$1001,3,0)</f>
        <v>culture</v>
      </c>
      <c r="I1997" t="str">
        <f>VLOOKUP($C1997,'[1]Reaction type'!$B$2:$D$17,2,0)</f>
        <v>negative</v>
      </c>
    </row>
    <row r="1998" customFormat="1" spans="1:9">
      <c r="A1998">
        <v>2072</v>
      </c>
      <c r="B1998" s="1" t="s">
        <v>128</v>
      </c>
      <c r="C1998" t="s">
        <v>26</v>
      </c>
      <c r="D1998">
        <f>VLOOKUP(C1998,'[1]Reaction type'!$B$2:$D$17,3,0)</f>
        <v>10</v>
      </c>
      <c r="E1998" s="2">
        <v>44163.8978472222</v>
      </c>
      <c r="F1998" s="2" t="str">
        <f t="shared" si="31"/>
        <v>November</v>
      </c>
      <c r="G1998" t="str">
        <f>VLOOKUP($B1998,[1]Content!$B$2:$D$1001,2,0)</f>
        <v>video</v>
      </c>
      <c r="H1998" t="str">
        <f>VLOOKUP($B1998,[1]Content!$B$2:$D$1001,3,0)</f>
        <v>culture</v>
      </c>
      <c r="I1998" t="str">
        <f>VLOOKUP($C1998,'[1]Reaction type'!$B$2:$D$17,2,0)</f>
        <v>negative</v>
      </c>
    </row>
    <row r="1999" customFormat="1" spans="1:9">
      <c r="A1999">
        <v>2073</v>
      </c>
      <c r="B1999" s="1" t="s">
        <v>128</v>
      </c>
      <c r="C1999" t="s">
        <v>42</v>
      </c>
      <c r="D1999">
        <f>VLOOKUP(C1999,'[1]Reaction type'!$B$2:$D$17,3,0)</f>
        <v>20</v>
      </c>
      <c r="E1999" s="2">
        <v>44021.1235416667</v>
      </c>
      <c r="F1999" s="2" t="str">
        <f t="shared" si="31"/>
        <v>July</v>
      </c>
      <c r="G1999" t="str">
        <f>VLOOKUP($B1999,[1]Content!$B$2:$D$1001,2,0)</f>
        <v>video</v>
      </c>
      <c r="H1999" t="str">
        <f>VLOOKUP($B1999,[1]Content!$B$2:$D$1001,3,0)</f>
        <v>culture</v>
      </c>
      <c r="I1999" t="str">
        <f>VLOOKUP($C1999,'[1]Reaction type'!$B$2:$D$17,2,0)</f>
        <v>neutral</v>
      </c>
    </row>
    <row r="2000" customFormat="1" spans="1:9">
      <c r="A2000">
        <v>2074</v>
      </c>
      <c r="B2000" s="1" t="s">
        <v>128</v>
      </c>
      <c r="C2000" t="s">
        <v>28</v>
      </c>
      <c r="D2000">
        <f>VLOOKUP(C2000,'[1]Reaction type'!$B$2:$D$17,3,0)</f>
        <v>15</v>
      </c>
      <c r="E2000" s="2">
        <v>44338.3961689815</v>
      </c>
      <c r="F2000" s="2" t="str">
        <f t="shared" si="31"/>
        <v>May</v>
      </c>
      <c r="G2000" t="str">
        <f>VLOOKUP($B2000,[1]Content!$B$2:$D$1001,2,0)</f>
        <v>video</v>
      </c>
      <c r="H2000" t="str">
        <f>VLOOKUP($B2000,[1]Content!$B$2:$D$1001,3,0)</f>
        <v>culture</v>
      </c>
      <c r="I2000" t="str">
        <f>VLOOKUP($C2000,'[1]Reaction type'!$B$2:$D$17,2,0)</f>
        <v>negative</v>
      </c>
    </row>
    <row r="2001" customFormat="1" spans="1:9">
      <c r="A2001">
        <v>2075</v>
      </c>
      <c r="B2001" s="1" t="s">
        <v>128</v>
      </c>
      <c r="C2001" t="s">
        <v>28</v>
      </c>
      <c r="D2001">
        <f>VLOOKUP(C2001,'[1]Reaction type'!$B$2:$D$17,3,0)</f>
        <v>15</v>
      </c>
      <c r="E2001" s="2">
        <v>44150.4975810185</v>
      </c>
      <c r="F2001" s="2" t="str">
        <f t="shared" si="31"/>
        <v>November</v>
      </c>
      <c r="G2001" t="str">
        <f>VLOOKUP($B2001,[1]Content!$B$2:$D$1001,2,0)</f>
        <v>video</v>
      </c>
      <c r="H2001" t="str">
        <f>VLOOKUP($B2001,[1]Content!$B$2:$D$1001,3,0)</f>
        <v>culture</v>
      </c>
      <c r="I2001" t="str">
        <f>VLOOKUP($C2001,'[1]Reaction type'!$B$2:$D$17,2,0)</f>
        <v>negative</v>
      </c>
    </row>
    <row r="2002" customFormat="1" spans="1:9">
      <c r="A2002">
        <v>2076</v>
      </c>
      <c r="B2002" s="1" t="s">
        <v>128</v>
      </c>
      <c r="C2002" t="s">
        <v>52</v>
      </c>
      <c r="D2002">
        <f>VLOOKUP(C2002,'[1]Reaction type'!$B$2:$D$17,3,0)</f>
        <v>50</v>
      </c>
      <c r="E2002" s="2">
        <v>44229.8215740741</v>
      </c>
      <c r="F2002" s="2" t="str">
        <f t="shared" si="31"/>
        <v>February</v>
      </c>
      <c r="G2002" t="str">
        <f>VLOOKUP($B2002,[1]Content!$B$2:$D$1001,2,0)</f>
        <v>video</v>
      </c>
      <c r="H2002" t="str">
        <f>VLOOKUP($B2002,[1]Content!$B$2:$D$1001,3,0)</f>
        <v>culture</v>
      </c>
      <c r="I2002" t="str">
        <f>VLOOKUP($C2002,'[1]Reaction type'!$B$2:$D$17,2,0)</f>
        <v>positive</v>
      </c>
    </row>
    <row r="2003" customFormat="1" spans="1:9">
      <c r="A2003">
        <v>2077</v>
      </c>
      <c r="B2003" s="1" t="s">
        <v>128</v>
      </c>
      <c r="C2003" t="s">
        <v>54</v>
      </c>
      <c r="D2003">
        <f>VLOOKUP(C2003,'[1]Reaction type'!$B$2:$D$17,3,0)</f>
        <v>70</v>
      </c>
      <c r="E2003" s="2">
        <v>44296.4164699074</v>
      </c>
      <c r="F2003" s="2" t="str">
        <f t="shared" si="31"/>
        <v>April</v>
      </c>
      <c r="G2003" t="str">
        <f>VLOOKUP($B2003,[1]Content!$B$2:$D$1001,2,0)</f>
        <v>video</v>
      </c>
      <c r="H2003" t="str">
        <f>VLOOKUP($B2003,[1]Content!$B$2:$D$1001,3,0)</f>
        <v>culture</v>
      </c>
      <c r="I2003" t="str">
        <f>VLOOKUP($C2003,'[1]Reaction type'!$B$2:$D$17,2,0)</f>
        <v>positive</v>
      </c>
    </row>
    <row r="2004" customFormat="1" spans="1:9">
      <c r="A2004">
        <v>2078</v>
      </c>
      <c r="B2004" s="1" t="s">
        <v>128</v>
      </c>
      <c r="C2004" t="s">
        <v>54</v>
      </c>
      <c r="D2004">
        <f>VLOOKUP(C2004,'[1]Reaction type'!$B$2:$D$17,3,0)</f>
        <v>70</v>
      </c>
      <c r="E2004" s="2">
        <v>44032.2487847222</v>
      </c>
      <c r="F2004" s="2" t="str">
        <f t="shared" si="31"/>
        <v>July</v>
      </c>
      <c r="G2004" t="str">
        <f>VLOOKUP($B2004,[1]Content!$B$2:$D$1001,2,0)</f>
        <v>video</v>
      </c>
      <c r="H2004" t="str">
        <f>VLOOKUP($B2004,[1]Content!$B$2:$D$1001,3,0)</f>
        <v>culture</v>
      </c>
      <c r="I2004" t="str">
        <f>VLOOKUP($C2004,'[1]Reaction type'!$B$2:$D$17,2,0)</f>
        <v>positive</v>
      </c>
    </row>
    <row r="2005" customFormat="1" spans="1:9">
      <c r="A2005">
        <v>2079</v>
      </c>
      <c r="B2005" s="1" t="s">
        <v>128</v>
      </c>
      <c r="C2005" t="s">
        <v>48</v>
      </c>
      <c r="D2005">
        <f>VLOOKUP(C2005,'[1]Reaction type'!$B$2:$D$17,3,0)</f>
        <v>75</v>
      </c>
      <c r="E2005" s="2">
        <v>44077.3922337963</v>
      </c>
      <c r="F2005" s="2" t="str">
        <f t="shared" si="31"/>
        <v>September</v>
      </c>
      <c r="G2005" t="str">
        <f>VLOOKUP($B2005,[1]Content!$B$2:$D$1001,2,0)</f>
        <v>video</v>
      </c>
      <c r="H2005" t="str">
        <f>VLOOKUP($B2005,[1]Content!$B$2:$D$1001,3,0)</f>
        <v>culture</v>
      </c>
      <c r="I2005" t="str">
        <f>VLOOKUP($C2005,'[1]Reaction type'!$B$2:$D$17,2,0)</f>
        <v>positive</v>
      </c>
    </row>
    <row r="2006" customFormat="1" spans="1:9">
      <c r="A2006">
        <v>2080</v>
      </c>
      <c r="B2006" s="1" t="s">
        <v>128</v>
      </c>
      <c r="C2006" t="s">
        <v>35</v>
      </c>
      <c r="D2006">
        <f>VLOOKUP(C2006,'[1]Reaction type'!$B$2:$D$17,3,0)</f>
        <v>70</v>
      </c>
      <c r="E2006" s="2">
        <v>44245.5811921296</v>
      </c>
      <c r="F2006" s="2" t="str">
        <f t="shared" si="31"/>
        <v>February</v>
      </c>
      <c r="G2006" t="str">
        <f>VLOOKUP($B2006,[1]Content!$B$2:$D$1001,2,0)</f>
        <v>video</v>
      </c>
      <c r="H2006" t="str">
        <f>VLOOKUP($B2006,[1]Content!$B$2:$D$1001,3,0)</f>
        <v>culture</v>
      </c>
      <c r="I2006" t="str">
        <f>VLOOKUP($C2006,'[1]Reaction type'!$B$2:$D$17,2,0)</f>
        <v>positive</v>
      </c>
    </row>
    <row r="2007" customFormat="1" spans="1:9">
      <c r="A2007">
        <v>2081</v>
      </c>
      <c r="B2007" s="1" t="s">
        <v>128</v>
      </c>
      <c r="C2007" t="s">
        <v>53</v>
      </c>
      <c r="D2007">
        <f>VLOOKUP(C2007,'[1]Reaction type'!$B$2:$D$17,3,0)</f>
        <v>60</v>
      </c>
      <c r="E2007" s="2">
        <v>44185.0478125</v>
      </c>
      <c r="F2007" s="2" t="str">
        <f t="shared" si="31"/>
        <v>December</v>
      </c>
      <c r="G2007" t="str">
        <f>VLOOKUP($B2007,[1]Content!$B$2:$D$1001,2,0)</f>
        <v>video</v>
      </c>
      <c r="H2007" t="str">
        <f>VLOOKUP($B2007,[1]Content!$B$2:$D$1001,3,0)</f>
        <v>culture</v>
      </c>
      <c r="I2007" t="str">
        <f>VLOOKUP($C2007,'[1]Reaction type'!$B$2:$D$17,2,0)</f>
        <v>positive</v>
      </c>
    </row>
    <row r="2008" customFormat="1" spans="1:9">
      <c r="A2008">
        <v>2082</v>
      </c>
      <c r="B2008" s="1" t="s">
        <v>128</v>
      </c>
      <c r="C2008" t="s">
        <v>48</v>
      </c>
      <c r="D2008">
        <f>VLOOKUP(C2008,'[1]Reaction type'!$B$2:$D$17,3,0)</f>
        <v>75</v>
      </c>
      <c r="E2008" s="2">
        <v>44245.6799537037</v>
      </c>
      <c r="F2008" s="2" t="str">
        <f t="shared" si="31"/>
        <v>February</v>
      </c>
      <c r="G2008" t="str">
        <f>VLOOKUP($B2008,[1]Content!$B$2:$D$1001,2,0)</f>
        <v>video</v>
      </c>
      <c r="H2008" t="str">
        <f>VLOOKUP($B2008,[1]Content!$B$2:$D$1001,3,0)</f>
        <v>culture</v>
      </c>
      <c r="I2008" t="str">
        <f>VLOOKUP($C2008,'[1]Reaction type'!$B$2:$D$17,2,0)</f>
        <v>positive</v>
      </c>
    </row>
    <row r="2009" customFormat="1" spans="1:9">
      <c r="A2009">
        <v>2083</v>
      </c>
      <c r="B2009" s="1" t="s">
        <v>128</v>
      </c>
      <c r="C2009" t="s">
        <v>48</v>
      </c>
      <c r="D2009">
        <f>VLOOKUP(C2009,'[1]Reaction type'!$B$2:$D$17,3,0)</f>
        <v>75</v>
      </c>
      <c r="E2009" s="2">
        <v>44221.140462963</v>
      </c>
      <c r="F2009" s="2" t="str">
        <f t="shared" si="31"/>
        <v>January</v>
      </c>
      <c r="G2009" t="str">
        <f>VLOOKUP($B2009,[1]Content!$B$2:$D$1001,2,0)</f>
        <v>video</v>
      </c>
      <c r="H2009" t="str">
        <f>VLOOKUP($B2009,[1]Content!$B$2:$D$1001,3,0)</f>
        <v>culture</v>
      </c>
      <c r="I2009" t="str">
        <f>VLOOKUP($C2009,'[1]Reaction type'!$B$2:$D$17,2,0)</f>
        <v>positive</v>
      </c>
    </row>
    <row r="2010" customFormat="1" spans="1:9">
      <c r="A2010">
        <v>2084</v>
      </c>
      <c r="B2010" s="1" t="s">
        <v>128</v>
      </c>
      <c r="C2010" t="s">
        <v>50</v>
      </c>
      <c r="D2010">
        <f>VLOOKUP(C2010,'[1]Reaction type'!$B$2:$D$17,3,0)</f>
        <v>45</v>
      </c>
      <c r="E2010" s="2">
        <v>44207.2645138889</v>
      </c>
      <c r="F2010" s="2" t="str">
        <f t="shared" si="31"/>
        <v>January</v>
      </c>
      <c r="G2010" t="str">
        <f>VLOOKUP($B2010,[1]Content!$B$2:$D$1001,2,0)</f>
        <v>video</v>
      </c>
      <c r="H2010" t="str">
        <f>VLOOKUP($B2010,[1]Content!$B$2:$D$1001,3,0)</f>
        <v>culture</v>
      </c>
      <c r="I2010" t="str">
        <f>VLOOKUP($C2010,'[1]Reaction type'!$B$2:$D$17,2,0)</f>
        <v>positive</v>
      </c>
    </row>
    <row r="2011" customFormat="1" spans="1:9">
      <c r="A2011">
        <v>2085</v>
      </c>
      <c r="B2011" s="1" t="s">
        <v>128</v>
      </c>
      <c r="C2011" t="s">
        <v>57</v>
      </c>
      <c r="D2011">
        <f>VLOOKUP(C2011,'[1]Reaction type'!$B$2:$D$17,3,0)</f>
        <v>72</v>
      </c>
      <c r="E2011" s="2">
        <v>44110.9649074074</v>
      </c>
      <c r="F2011" s="2" t="str">
        <f t="shared" si="31"/>
        <v>October</v>
      </c>
      <c r="G2011" t="str">
        <f>VLOOKUP($B2011,[1]Content!$B$2:$D$1001,2,0)</f>
        <v>video</v>
      </c>
      <c r="H2011" t="str">
        <f>VLOOKUP($B2011,[1]Content!$B$2:$D$1001,3,0)</f>
        <v>culture</v>
      </c>
      <c r="I2011" t="str">
        <f>VLOOKUP($C2011,'[1]Reaction type'!$B$2:$D$17,2,0)</f>
        <v>positive</v>
      </c>
    </row>
    <row r="2012" customFormat="1" spans="1:9">
      <c r="A2012">
        <v>2086</v>
      </c>
      <c r="B2012" s="1" t="s">
        <v>128</v>
      </c>
      <c r="C2012" t="s">
        <v>54</v>
      </c>
      <c r="D2012">
        <f>VLOOKUP(C2012,'[1]Reaction type'!$B$2:$D$17,3,0)</f>
        <v>70</v>
      </c>
      <c r="E2012" s="2">
        <v>44022.1446064815</v>
      </c>
      <c r="F2012" s="2" t="str">
        <f t="shared" si="31"/>
        <v>July</v>
      </c>
      <c r="G2012" t="str">
        <f>VLOOKUP($B2012,[1]Content!$B$2:$D$1001,2,0)</f>
        <v>video</v>
      </c>
      <c r="H2012" t="str">
        <f>VLOOKUP($B2012,[1]Content!$B$2:$D$1001,3,0)</f>
        <v>culture</v>
      </c>
      <c r="I2012" t="str">
        <f>VLOOKUP($C2012,'[1]Reaction type'!$B$2:$D$17,2,0)</f>
        <v>positive</v>
      </c>
    </row>
    <row r="2013" customFormat="1" spans="1:9">
      <c r="A2013">
        <v>2088</v>
      </c>
      <c r="B2013" s="1" t="s">
        <v>129</v>
      </c>
      <c r="C2013" t="s">
        <v>52</v>
      </c>
      <c r="D2013">
        <f>VLOOKUP(C2013,'[1]Reaction type'!$B$2:$D$17,3,0)</f>
        <v>50</v>
      </c>
      <c r="E2013" s="2">
        <v>44131.3683680556</v>
      </c>
      <c r="F2013" s="2" t="str">
        <f t="shared" si="31"/>
        <v>October</v>
      </c>
      <c r="G2013" t="str">
        <f>VLOOKUP($B2013,[1]Content!$B$2:$D$1001,2,0)</f>
        <v>GIF</v>
      </c>
      <c r="H2013" t="str">
        <f>VLOOKUP($B2013,[1]Content!$B$2:$D$1001,3,0)</f>
        <v>animals</v>
      </c>
      <c r="I2013" t="str">
        <f>VLOOKUP($C2013,'[1]Reaction type'!$B$2:$D$17,2,0)</f>
        <v>positive</v>
      </c>
    </row>
    <row r="2014" customFormat="1" spans="1:9">
      <c r="A2014">
        <v>2089</v>
      </c>
      <c r="B2014" s="1" t="s">
        <v>129</v>
      </c>
      <c r="C2014" t="s">
        <v>40</v>
      </c>
      <c r="D2014">
        <f>VLOOKUP(C2014,'[1]Reaction type'!$B$2:$D$17,3,0)</f>
        <v>65</v>
      </c>
      <c r="E2014" s="2">
        <v>44009.9059606481</v>
      </c>
      <c r="F2014" s="2" t="str">
        <f t="shared" si="31"/>
        <v>June</v>
      </c>
      <c r="G2014" t="str">
        <f>VLOOKUP($B2014,[1]Content!$B$2:$D$1001,2,0)</f>
        <v>GIF</v>
      </c>
      <c r="H2014" t="str">
        <f>VLOOKUP($B2014,[1]Content!$B$2:$D$1001,3,0)</f>
        <v>animals</v>
      </c>
      <c r="I2014" t="str">
        <f>VLOOKUP($C2014,'[1]Reaction type'!$B$2:$D$17,2,0)</f>
        <v>positive</v>
      </c>
    </row>
    <row r="2015" customFormat="1" spans="1:9">
      <c r="A2015">
        <v>2090</v>
      </c>
      <c r="B2015" s="1" t="s">
        <v>129</v>
      </c>
      <c r="C2015" t="s">
        <v>28</v>
      </c>
      <c r="D2015">
        <f>VLOOKUP(C2015,'[1]Reaction type'!$B$2:$D$17,3,0)</f>
        <v>15</v>
      </c>
      <c r="E2015" s="2">
        <v>44085.8559606482</v>
      </c>
      <c r="F2015" s="2" t="str">
        <f t="shared" si="31"/>
        <v>September</v>
      </c>
      <c r="G2015" t="str">
        <f>VLOOKUP($B2015,[1]Content!$B$2:$D$1001,2,0)</f>
        <v>GIF</v>
      </c>
      <c r="H2015" t="str">
        <f>VLOOKUP($B2015,[1]Content!$B$2:$D$1001,3,0)</f>
        <v>animals</v>
      </c>
      <c r="I2015" t="str">
        <f>VLOOKUP($C2015,'[1]Reaction type'!$B$2:$D$17,2,0)</f>
        <v>negative</v>
      </c>
    </row>
    <row r="2016" customFormat="1" spans="1:9">
      <c r="A2016">
        <v>2091</v>
      </c>
      <c r="B2016" s="1" t="s">
        <v>129</v>
      </c>
      <c r="C2016" t="s">
        <v>33</v>
      </c>
      <c r="D2016">
        <f>VLOOKUP(C2016,'[1]Reaction type'!$B$2:$D$17,3,0)</f>
        <v>35</v>
      </c>
      <c r="E2016" s="2">
        <v>44362.7646064815</v>
      </c>
      <c r="F2016" s="2" t="str">
        <f t="shared" si="31"/>
        <v>June</v>
      </c>
      <c r="G2016" t="str">
        <f>VLOOKUP($B2016,[1]Content!$B$2:$D$1001,2,0)</f>
        <v>GIF</v>
      </c>
      <c r="H2016" t="str">
        <f>VLOOKUP($B2016,[1]Content!$B$2:$D$1001,3,0)</f>
        <v>animals</v>
      </c>
      <c r="I2016" t="str">
        <f>VLOOKUP($C2016,'[1]Reaction type'!$B$2:$D$17,2,0)</f>
        <v>neutral</v>
      </c>
    </row>
    <row r="2017" customFormat="1" spans="1:9">
      <c r="A2017">
        <v>2092</v>
      </c>
      <c r="B2017" s="1" t="s">
        <v>129</v>
      </c>
      <c r="C2017" t="s">
        <v>26</v>
      </c>
      <c r="D2017">
        <f>VLOOKUP(C2017,'[1]Reaction type'!$B$2:$D$17,3,0)</f>
        <v>10</v>
      </c>
      <c r="E2017" s="2">
        <v>44089.9492361111</v>
      </c>
      <c r="F2017" s="2" t="str">
        <f t="shared" si="31"/>
        <v>September</v>
      </c>
      <c r="G2017" t="str">
        <f>VLOOKUP($B2017,[1]Content!$B$2:$D$1001,2,0)</f>
        <v>GIF</v>
      </c>
      <c r="H2017" t="str">
        <f>VLOOKUP($B2017,[1]Content!$B$2:$D$1001,3,0)</f>
        <v>animals</v>
      </c>
      <c r="I2017" t="str">
        <f>VLOOKUP($C2017,'[1]Reaction type'!$B$2:$D$17,2,0)</f>
        <v>negative</v>
      </c>
    </row>
    <row r="2018" customFormat="1" spans="1:9">
      <c r="A2018">
        <v>2093</v>
      </c>
      <c r="B2018" s="1" t="s">
        <v>129</v>
      </c>
      <c r="C2018" t="s">
        <v>51</v>
      </c>
      <c r="D2018">
        <f>VLOOKUP(C2018,'[1]Reaction type'!$B$2:$D$17,3,0)</f>
        <v>12</v>
      </c>
      <c r="E2018" s="2">
        <v>44062.2936226852</v>
      </c>
      <c r="F2018" s="2" t="str">
        <f t="shared" si="31"/>
        <v>August</v>
      </c>
      <c r="G2018" t="str">
        <f>VLOOKUP($B2018,[1]Content!$B$2:$D$1001,2,0)</f>
        <v>GIF</v>
      </c>
      <c r="H2018" t="str">
        <f>VLOOKUP($B2018,[1]Content!$B$2:$D$1001,3,0)</f>
        <v>animals</v>
      </c>
      <c r="I2018" t="str">
        <f>VLOOKUP($C2018,'[1]Reaction type'!$B$2:$D$17,2,0)</f>
        <v>negative</v>
      </c>
    </row>
    <row r="2019" customFormat="1" spans="1:9">
      <c r="A2019">
        <v>2094</v>
      </c>
      <c r="B2019" s="1" t="s">
        <v>129</v>
      </c>
      <c r="C2019" t="s">
        <v>42</v>
      </c>
      <c r="D2019">
        <f>VLOOKUP(C2019,'[1]Reaction type'!$B$2:$D$17,3,0)</f>
        <v>20</v>
      </c>
      <c r="E2019" s="2">
        <v>44253.7214583333</v>
      </c>
      <c r="F2019" s="2" t="str">
        <f t="shared" si="31"/>
        <v>February</v>
      </c>
      <c r="G2019" t="str">
        <f>VLOOKUP($B2019,[1]Content!$B$2:$D$1001,2,0)</f>
        <v>GIF</v>
      </c>
      <c r="H2019" t="str">
        <f>VLOOKUP($B2019,[1]Content!$B$2:$D$1001,3,0)</f>
        <v>animals</v>
      </c>
      <c r="I2019" t="str">
        <f>VLOOKUP($C2019,'[1]Reaction type'!$B$2:$D$17,2,0)</f>
        <v>neutral</v>
      </c>
    </row>
    <row r="2020" customFormat="1" spans="1:9">
      <c r="A2020">
        <v>2095</v>
      </c>
      <c r="B2020" s="1" t="s">
        <v>129</v>
      </c>
      <c r="C2020" t="s">
        <v>48</v>
      </c>
      <c r="D2020">
        <f>VLOOKUP(C2020,'[1]Reaction type'!$B$2:$D$17,3,0)</f>
        <v>75</v>
      </c>
      <c r="E2020" s="2">
        <v>44140.332962963</v>
      </c>
      <c r="F2020" s="2" t="str">
        <f t="shared" si="31"/>
        <v>November</v>
      </c>
      <c r="G2020" t="str">
        <f>VLOOKUP($B2020,[1]Content!$B$2:$D$1001,2,0)</f>
        <v>GIF</v>
      </c>
      <c r="H2020" t="str">
        <f>VLOOKUP($B2020,[1]Content!$B$2:$D$1001,3,0)</f>
        <v>animals</v>
      </c>
      <c r="I2020" t="str">
        <f>VLOOKUP($C2020,'[1]Reaction type'!$B$2:$D$17,2,0)</f>
        <v>positive</v>
      </c>
    </row>
    <row r="2021" customFormat="1" spans="1:9">
      <c r="A2021">
        <v>2096</v>
      </c>
      <c r="B2021" s="1" t="s">
        <v>129</v>
      </c>
      <c r="C2021" t="s">
        <v>48</v>
      </c>
      <c r="D2021">
        <f>VLOOKUP(C2021,'[1]Reaction type'!$B$2:$D$17,3,0)</f>
        <v>75</v>
      </c>
      <c r="E2021" s="2">
        <v>44183.720775463</v>
      </c>
      <c r="F2021" s="2" t="str">
        <f t="shared" si="31"/>
        <v>December</v>
      </c>
      <c r="G2021" t="str">
        <f>VLOOKUP($B2021,[1]Content!$B$2:$D$1001,2,0)</f>
        <v>GIF</v>
      </c>
      <c r="H2021" t="str">
        <f>VLOOKUP($B2021,[1]Content!$B$2:$D$1001,3,0)</f>
        <v>animals</v>
      </c>
      <c r="I2021" t="str">
        <f>VLOOKUP($C2021,'[1]Reaction type'!$B$2:$D$17,2,0)</f>
        <v>positive</v>
      </c>
    </row>
    <row r="2022" customFormat="1" spans="1:9">
      <c r="A2022">
        <v>2097</v>
      </c>
      <c r="B2022" s="1" t="s">
        <v>129</v>
      </c>
      <c r="C2022" t="s">
        <v>51</v>
      </c>
      <c r="D2022">
        <f>VLOOKUP(C2022,'[1]Reaction type'!$B$2:$D$17,3,0)</f>
        <v>12</v>
      </c>
      <c r="E2022" s="2">
        <v>44249.133912037</v>
      </c>
      <c r="F2022" s="2" t="str">
        <f t="shared" si="31"/>
        <v>February</v>
      </c>
      <c r="G2022" t="str">
        <f>VLOOKUP($B2022,[1]Content!$B$2:$D$1001,2,0)</f>
        <v>GIF</v>
      </c>
      <c r="H2022" t="str">
        <f>VLOOKUP($B2022,[1]Content!$B$2:$D$1001,3,0)</f>
        <v>animals</v>
      </c>
      <c r="I2022" t="str">
        <f>VLOOKUP($C2022,'[1]Reaction type'!$B$2:$D$17,2,0)</f>
        <v>negative</v>
      </c>
    </row>
    <row r="2023" customFormat="1" spans="1:9">
      <c r="A2023">
        <v>2098</v>
      </c>
      <c r="B2023" s="1" t="s">
        <v>129</v>
      </c>
      <c r="C2023" t="s">
        <v>35</v>
      </c>
      <c r="D2023">
        <f>VLOOKUP(C2023,'[1]Reaction type'!$B$2:$D$17,3,0)</f>
        <v>70</v>
      </c>
      <c r="E2023" s="2">
        <v>44220.8130555556</v>
      </c>
      <c r="F2023" s="2" t="str">
        <f t="shared" si="31"/>
        <v>January</v>
      </c>
      <c r="G2023" t="str">
        <f>VLOOKUP($B2023,[1]Content!$B$2:$D$1001,2,0)</f>
        <v>GIF</v>
      </c>
      <c r="H2023" t="str">
        <f>VLOOKUP($B2023,[1]Content!$B$2:$D$1001,3,0)</f>
        <v>animals</v>
      </c>
      <c r="I2023" t="str">
        <f>VLOOKUP($C2023,'[1]Reaction type'!$B$2:$D$17,2,0)</f>
        <v>positive</v>
      </c>
    </row>
    <row r="2024" customFormat="1" spans="1:9">
      <c r="A2024">
        <v>2099</v>
      </c>
      <c r="B2024" s="1" t="s">
        <v>129</v>
      </c>
      <c r="C2024" t="s">
        <v>26</v>
      </c>
      <c r="D2024">
        <f>VLOOKUP(C2024,'[1]Reaction type'!$B$2:$D$17,3,0)</f>
        <v>10</v>
      </c>
      <c r="E2024" s="2">
        <v>44106.0118634259</v>
      </c>
      <c r="F2024" s="2" t="str">
        <f t="shared" si="31"/>
        <v>October</v>
      </c>
      <c r="G2024" t="str">
        <f>VLOOKUP($B2024,[1]Content!$B$2:$D$1001,2,0)</f>
        <v>GIF</v>
      </c>
      <c r="H2024" t="str">
        <f>VLOOKUP($B2024,[1]Content!$B$2:$D$1001,3,0)</f>
        <v>animals</v>
      </c>
      <c r="I2024" t="str">
        <f>VLOOKUP($C2024,'[1]Reaction type'!$B$2:$D$17,2,0)</f>
        <v>negative</v>
      </c>
    </row>
    <row r="2025" customFormat="1" spans="1:9">
      <c r="A2025">
        <v>2100</v>
      </c>
      <c r="B2025" s="1" t="s">
        <v>129</v>
      </c>
      <c r="C2025" t="s">
        <v>42</v>
      </c>
      <c r="D2025">
        <f>VLOOKUP(C2025,'[1]Reaction type'!$B$2:$D$17,3,0)</f>
        <v>20</v>
      </c>
      <c r="E2025" s="2">
        <v>44128.2244444444</v>
      </c>
      <c r="F2025" s="2" t="str">
        <f t="shared" si="31"/>
        <v>October</v>
      </c>
      <c r="G2025" t="str">
        <f>VLOOKUP($B2025,[1]Content!$B$2:$D$1001,2,0)</f>
        <v>GIF</v>
      </c>
      <c r="H2025" t="str">
        <f>VLOOKUP($B2025,[1]Content!$B$2:$D$1001,3,0)</f>
        <v>animals</v>
      </c>
      <c r="I2025" t="str">
        <f>VLOOKUP($C2025,'[1]Reaction type'!$B$2:$D$17,2,0)</f>
        <v>neutral</v>
      </c>
    </row>
    <row r="2026" customFormat="1" spans="1:9">
      <c r="A2026">
        <v>2101</v>
      </c>
      <c r="B2026" s="1" t="s">
        <v>129</v>
      </c>
      <c r="C2026" t="s">
        <v>50</v>
      </c>
      <c r="D2026">
        <f>VLOOKUP(C2026,'[1]Reaction type'!$B$2:$D$17,3,0)</f>
        <v>45</v>
      </c>
      <c r="E2026" s="2">
        <v>44060.482974537</v>
      </c>
      <c r="F2026" s="2" t="str">
        <f t="shared" si="31"/>
        <v>August</v>
      </c>
      <c r="G2026" t="str">
        <f>VLOOKUP($B2026,[1]Content!$B$2:$D$1001,2,0)</f>
        <v>GIF</v>
      </c>
      <c r="H2026" t="str">
        <f>VLOOKUP($B2026,[1]Content!$B$2:$D$1001,3,0)</f>
        <v>animals</v>
      </c>
      <c r="I2026" t="str">
        <f>VLOOKUP($C2026,'[1]Reaction type'!$B$2:$D$17,2,0)</f>
        <v>positive</v>
      </c>
    </row>
    <row r="2027" customFormat="1" spans="1:9">
      <c r="A2027">
        <v>2102</v>
      </c>
      <c r="B2027" s="1" t="s">
        <v>129</v>
      </c>
      <c r="C2027" t="s">
        <v>42</v>
      </c>
      <c r="D2027">
        <f>VLOOKUP(C2027,'[1]Reaction type'!$B$2:$D$17,3,0)</f>
        <v>20</v>
      </c>
      <c r="E2027" s="2">
        <v>44143.929537037</v>
      </c>
      <c r="F2027" s="2" t="str">
        <f t="shared" si="31"/>
        <v>November</v>
      </c>
      <c r="G2027" t="str">
        <f>VLOOKUP($B2027,[1]Content!$B$2:$D$1001,2,0)</f>
        <v>GIF</v>
      </c>
      <c r="H2027" t="str">
        <f>VLOOKUP($B2027,[1]Content!$B$2:$D$1001,3,0)</f>
        <v>animals</v>
      </c>
      <c r="I2027" t="str">
        <f>VLOOKUP($C2027,'[1]Reaction type'!$B$2:$D$17,2,0)</f>
        <v>neutral</v>
      </c>
    </row>
    <row r="2028" customFormat="1" spans="1:9">
      <c r="A2028">
        <v>2104</v>
      </c>
      <c r="B2028" s="1" t="s">
        <v>130</v>
      </c>
      <c r="C2028" t="s">
        <v>37</v>
      </c>
      <c r="D2028">
        <f>VLOOKUP(C2028,'[1]Reaction type'!$B$2:$D$17,3,0)</f>
        <v>5</v>
      </c>
      <c r="E2028" s="2">
        <v>44116.487037037</v>
      </c>
      <c r="F2028" s="2" t="str">
        <f t="shared" si="31"/>
        <v>October</v>
      </c>
      <c r="G2028" t="str">
        <f>VLOOKUP($B2028,[1]Content!$B$2:$D$1001,2,0)</f>
        <v>photo</v>
      </c>
      <c r="H2028" t="str">
        <f>VLOOKUP($B2028,[1]Content!$B$2:$D$1001,3,0)</f>
        <v>science</v>
      </c>
      <c r="I2028" t="str">
        <f>VLOOKUP($C2028,'[1]Reaction type'!$B$2:$D$17,2,0)</f>
        <v>negative</v>
      </c>
    </row>
    <row r="2029" customFormat="1" spans="1:9">
      <c r="A2029">
        <v>2105</v>
      </c>
      <c r="B2029" s="1" t="s">
        <v>130</v>
      </c>
      <c r="C2029" t="s">
        <v>48</v>
      </c>
      <c r="D2029">
        <f>VLOOKUP(C2029,'[1]Reaction type'!$B$2:$D$17,3,0)</f>
        <v>75</v>
      </c>
      <c r="E2029" s="2">
        <v>44155.5776967593</v>
      </c>
      <c r="F2029" s="2" t="str">
        <f t="shared" si="31"/>
        <v>November</v>
      </c>
      <c r="G2029" t="str">
        <f>VLOOKUP($B2029,[1]Content!$B$2:$D$1001,2,0)</f>
        <v>photo</v>
      </c>
      <c r="H2029" t="str">
        <f>VLOOKUP($B2029,[1]Content!$B$2:$D$1001,3,0)</f>
        <v>science</v>
      </c>
      <c r="I2029" t="str">
        <f>VLOOKUP($C2029,'[1]Reaction type'!$B$2:$D$17,2,0)</f>
        <v>positive</v>
      </c>
    </row>
    <row r="2030" customFormat="1" spans="1:9">
      <c r="A2030">
        <v>2106</v>
      </c>
      <c r="B2030" s="1" t="s">
        <v>130</v>
      </c>
      <c r="C2030" t="s">
        <v>42</v>
      </c>
      <c r="D2030">
        <f>VLOOKUP(C2030,'[1]Reaction type'!$B$2:$D$17,3,0)</f>
        <v>20</v>
      </c>
      <c r="E2030" s="2">
        <v>44159.6084722222</v>
      </c>
      <c r="F2030" s="2" t="str">
        <f t="shared" si="31"/>
        <v>November</v>
      </c>
      <c r="G2030" t="str">
        <f>VLOOKUP($B2030,[1]Content!$B$2:$D$1001,2,0)</f>
        <v>photo</v>
      </c>
      <c r="H2030" t="str">
        <f>VLOOKUP($B2030,[1]Content!$B$2:$D$1001,3,0)</f>
        <v>science</v>
      </c>
      <c r="I2030" t="str">
        <f>VLOOKUP($C2030,'[1]Reaction type'!$B$2:$D$17,2,0)</f>
        <v>neutral</v>
      </c>
    </row>
    <row r="2031" customFormat="1" spans="1:9">
      <c r="A2031">
        <v>2107</v>
      </c>
      <c r="B2031" s="1" t="s">
        <v>130</v>
      </c>
      <c r="C2031" t="s">
        <v>50</v>
      </c>
      <c r="D2031">
        <f>VLOOKUP(C2031,'[1]Reaction type'!$B$2:$D$17,3,0)</f>
        <v>45</v>
      </c>
      <c r="E2031" s="2">
        <v>44038.0933217593</v>
      </c>
      <c r="F2031" s="2" t="str">
        <f t="shared" si="31"/>
        <v>July</v>
      </c>
      <c r="G2031" t="str">
        <f>VLOOKUP($B2031,[1]Content!$B$2:$D$1001,2,0)</f>
        <v>photo</v>
      </c>
      <c r="H2031" t="str">
        <f>VLOOKUP($B2031,[1]Content!$B$2:$D$1001,3,0)</f>
        <v>science</v>
      </c>
      <c r="I2031" t="str">
        <f>VLOOKUP($C2031,'[1]Reaction type'!$B$2:$D$17,2,0)</f>
        <v>positive</v>
      </c>
    </row>
    <row r="2032" customFormat="1" spans="1:9">
      <c r="A2032">
        <v>2108</v>
      </c>
      <c r="B2032" s="1" t="s">
        <v>130</v>
      </c>
      <c r="C2032" t="s">
        <v>57</v>
      </c>
      <c r="D2032">
        <f>VLOOKUP(C2032,'[1]Reaction type'!$B$2:$D$17,3,0)</f>
        <v>72</v>
      </c>
      <c r="E2032" s="2">
        <v>44111.9363657407</v>
      </c>
      <c r="F2032" s="2" t="str">
        <f t="shared" si="31"/>
        <v>October</v>
      </c>
      <c r="G2032" t="str">
        <f>VLOOKUP($B2032,[1]Content!$B$2:$D$1001,2,0)</f>
        <v>photo</v>
      </c>
      <c r="H2032" t="str">
        <f>VLOOKUP($B2032,[1]Content!$B$2:$D$1001,3,0)</f>
        <v>science</v>
      </c>
      <c r="I2032" t="str">
        <f>VLOOKUP($C2032,'[1]Reaction type'!$B$2:$D$17,2,0)</f>
        <v>positive</v>
      </c>
    </row>
    <row r="2033" customFormat="1" spans="1:9">
      <c r="A2033">
        <v>2109</v>
      </c>
      <c r="B2033" s="1" t="s">
        <v>130</v>
      </c>
      <c r="C2033" t="s">
        <v>35</v>
      </c>
      <c r="D2033">
        <f>VLOOKUP(C2033,'[1]Reaction type'!$B$2:$D$17,3,0)</f>
        <v>70</v>
      </c>
      <c r="E2033" s="2">
        <v>44144.6033796296</v>
      </c>
      <c r="F2033" s="2" t="str">
        <f t="shared" si="31"/>
        <v>November</v>
      </c>
      <c r="G2033" t="str">
        <f>VLOOKUP($B2033,[1]Content!$B$2:$D$1001,2,0)</f>
        <v>photo</v>
      </c>
      <c r="H2033" t="str">
        <f>VLOOKUP($B2033,[1]Content!$B$2:$D$1001,3,0)</f>
        <v>science</v>
      </c>
      <c r="I2033" t="str">
        <f>VLOOKUP($C2033,'[1]Reaction type'!$B$2:$D$17,2,0)</f>
        <v>positive</v>
      </c>
    </row>
    <row r="2034" customFormat="1" spans="1:9">
      <c r="A2034">
        <v>2110</v>
      </c>
      <c r="B2034" s="1" t="s">
        <v>130</v>
      </c>
      <c r="C2034" t="s">
        <v>26</v>
      </c>
      <c r="D2034">
        <f>VLOOKUP(C2034,'[1]Reaction type'!$B$2:$D$17,3,0)</f>
        <v>10</v>
      </c>
      <c r="E2034" s="2">
        <v>44329.2676851852</v>
      </c>
      <c r="F2034" s="2" t="str">
        <f t="shared" si="31"/>
        <v>May</v>
      </c>
      <c r="G2034" t="str">
        <f>VLOOKUP($B2034,[1]Content!$B$2:$D$1001,2,0)</f>
        <v>photo</v>
      </c>
      <c r="H2034" t="str">
        <f>VLOOKUP($B2034,[1]Content!$B$2:$D$1001,3,0)</f>
        <v>science</v>
      </c>
      <c r="I2034" t="str">
        <f>VLOOKUP($C2034,'[1]Reaction type'!$B$2:$D$17,2,0)</f>
        <v>negative</v>
      </c>
    </row>
    <row r="2035" customFormat="1" spans="1:9">
      <c r="A2035">
        <v>2111</v>
      </c>
      <c r="B2035" s="1" t="s">
        <v>130</v>
      </c>
      <c r="C2035" t="s">
        <v>35</v>
      </c>
      <c r="D2035">
        <f>VLOOKUP(C2035,'[1]Reaction type'!$B$2:$D$17,3,0)</f>
        <v>70</v>
      </c>
      <c r="E2035" s="2">
        <v>44017.7548611111</v>
      </c>
      <c r="F2035" s="2" t="str">
        <f t="shared" si="31"/>
        <v>July</v>
      </c>
      <c r="G2035" t="str">
        <f>VLOOKUP($B2035,[1]Content!$B$2:$D$1001,2,0)</f>
        <v>photo</v>
      </c>
      <c r="H2035" t="str">
        <f>VLOOKUP($B2035,[1]Content!$B$2:$D$1001,3,0)</f>
        <v>science</v>
      </c>
      <c r="I2035" t="str">
        <f>VLOOKUP($C2035,'[1]Reaction type'!$B$2:$D$17,2,0)</f>
        <v>positive</v>
      </c>
    </row>
    <row r="2036" customFormat="1" spans="1:9">
      <c r="A2036">
        <v>2112</v>
      </c>
      <c r="B2036" s="1" t="s">
        <v>130</v>
      </c>
      <c r="C2036" t="s">
        <v>28</v>
      </c>
      <c r="D2036">
        <f>VLOOKUP(C2036,'[1]Reaction type'!$B$2:$D$17,3,0)</f>
        <v>15</v>
      </c>
      <c r="E2036" s="2">
        <v>44203.3484722222</v>
      </c>
      <c r="F2036" s="2" t="str">
        <f t="shared" si="31"/>
        <v>January</v>
      </c>
      <c r="G2036" t="str">
        <f>VLOOKUP($B2036,[1]Content!$B$2:$D$1001,2,0)</f>
        <v>photo</v>
      </c>
      <c r="H2036" t="str">
        <f>VLOOKUP($B2036,[1]Content!$B$2:$D$1001,3,0)</f>
        <v>science</v>
      </c>
      <c r="I2036" t="str">
        <f>VLOOKUP($C2036,'[1]Reaction type'!$B$2:$D$17,2,0)</f>
        <v>negative</v>
      </c>
    </row>
    <row r="2037" customFormat="1" spans="1:9">
      <c r="A2037">
        <v>2113</v>
      </c>
      <c r="B2037" s="1" t="s">
        <v>130</v>
      </c>
      <c r="C2037" t="s">
        <v>51</v>
      </c>
      <c r="D2037">
        <f>VLOOKUP(C2037,'[1]Reaction type'!$B$2:$D$17,3,0)</f>
        <v>12</v>
      </c>
      <c r="E2037" s="2">
        <v>44056.6014236111</v>
      </c>
      <c r="F2037" s="2" t="str">
        <f t="shared" si="31"/>
        <v>August</v>
      </c>
      <c r="G2037" t="str">
        <f>VLOOKUP($B2037,[1]Content!$B$2:$D$1001,2,0)</f>
        <v>photo</v>
      </c>
      <c r="H2037" t="str">
        <f>VLOOKUP($B2037,[1]Content!$B$2:$D$1001,3,0)</f>
        <v>science</v>
      </c>
      <c r="I2037" t="str">
        <f>VLOOKUP($C2037,'[1]Reaction type'!$B$2:$D$17,2,0)</f>
        <v>negative</v>
      </c>
    </row>
    <row r="2038" customFormat="1" spans="1:9">
      <c r="A2038">
        <v>2114</v>
      </c>
      <c r="B2038" s="1" t="s">
        <v>130</v>
      </c>
      <c r="C2038" t="s">
        <v>28</v>
      </c>
      <c r="D2038">
        <f>VLOOKUP(C2038,'[1]Reaction type'!$B$2:$D$17,3,0)</f>
        <v>15</v>
      </c>
      <c r="E2038" s="2">
        <v>44253.01625</v>
      </c>
      <c r="F2038" s="2" t="str">
        <f t="shared" si="31"/>
        <v>February</v>
      </c>
      <c r="G2038" t="str">
        <f>VLOOKUP($B2038,[1]Content!$B$2:$D$1001,2,0)</f>
        <v>photo</v>
      </c>
      <c r="H2038" t="str">
        <f>VLOOKUP($B2038,[1]Content!$B$2:$D$1001,3,0)</f>
        <v>science</v>
      </c>
      <c r="I2038" t="str">
        <f>VLOOKUP($C2038,'[1]Reaction type'!$B$2:$D$17,2,0)</f>
        <v>negative</v>
      </c>
    </row>
    <row r="2039" customFormat="1" spans="1:9">
      <c r="A2039">
        <v>2115</v>
      </c>
      <c r="B2039" s="1" t="s">
        <v>130</v>
      </c>
      <c r="C2039" t="s">
        <v>54</v>
      </c>
      <c r="D2039">
        <f>VLOOKUP(C2039,'[1]Reaction type'!$B$2:$D$17,3,0)</f>
        <v>70</v>
      </c>
      <c r="E2039" s="2">
        <v>44008.1452546296</v>
      </c>
      <c r="F2039" s="2" t="str">
        <f t="shared" si="31"/>
        <v>June</v>
      </c>
      <c r="G2039" t="str">
        <f>VLOOKUP($B2039,[1]Content!$B$2:$D$1001,2,0)</f>
        <v>photo</v>
      </c>
      <c r="H2039" t="str">
        <f>VLOOKUP($B2039,[1]Content!$B$2:$D$1001,3,0)</f>
        <v>science</v>
      </c>
      <c r="I2039" t="str">
        <f>VLOOKUP($C2039,'[1]Reaction type'!$B$2:$D$17,2,0)</f>
        <v>positive</v>
      </c>
    </row>
    <row r="2040" customFormat="1" spans="1:9">
      <c r="A2040">
        <v>2116</v>
      </c>
      <c r="B2040" s="1" t="s">
        <v>130</v>
      </c>
      <c r="C2040" t="s">
        <v>35</v>
      </c>
      <c r="D2040">
        <f>VLOOKUP(C2040,'[1]Reaction type'!$B$2:$D$17,3,0)</f>
        <v>70</v>
      </c>
      <c r="E2040" s="2">
        <v>44182.730787037</v>
      </c>
      <c r="F2040" s="2" t="str">
        <f t="shared" si="31"/>
        <v>December</v>
      </c>
      <c r="G2040" t="str">
        <f>VLOOKUP($B2040,[1]Content!$B$2:$D$1001,2,0)</f>
        <v>photo</v>
      </c>
      <c r="H2040" t="str">
        <f>VLOOKUP($B2040,[1]Content!$B$2:$D$1001,3,0)</f>
        <v>science</v>
      </c>
      <c r="I2040" t="str">
        <f>VLOOKUP($C2040,'[1]Reaction type'!$B$2:$D$17,2,0)</f>
        <v>positive</v>
      </c>
    </row>
    <row r="2041" customFormat="1" spans="1:9">
      <c r="A2041">
        <v>2117</v>
      </c>
      <c r="B2041" s="1" t="s">
        <v>130</v>
      </c>
      <c r="C2041" t="s">
        <v>53</v>
      </c>
      <c r="D2041">
        <f>VLOOKUP(C2041,'[1]Reaction type'!$B$2:$D$17,3,0)</f>
        <v>60</v>
      </c>
      <c r="E2041" s="2">
        <v>44255.549212963</v>
      </c>
      <c r="F2041" s="2" t="str">
        <f t="shared" si="31"/>
        <v>February</v>
      </c>
      <c r="G2041" t="str">
        <f>VLOOKUP($B2041,[1]Content!$B$2:$D$1001,2,0)</f>
        <v>photo</v>
      </c>
      <c r="H2041" t="str">
        <f>VLOOKUP($B2041,[1]Content!$B$2:$D$1001,3,0)</f>
        <v>science</v>
      </c>
      <c r="I2041" t="str">
        <f>VLOOKUP($C2041,'[1]Reaction type'!$B$2:$D$17,2,0)</f>
        <v>positive</v>
      </c>
    </row>
    <row r="2042" customFormat="1" spans="1:9">
      <c r="A2042">
        <v>2118</v>
      </c>
      <c r="B2042" s="1" t="s">
        <v>130</v>
      </c>
      <c r="C2042" t="s">
        <v>53</v>
      </c>
      <c r="D2042">
        <f>VLOOKUP(C2042,'[1]Reaction type'!$B$2:$D$17,3,0)</f>
        <v>60</v>
      </c>
      <c r="E2042" s="2">
        <v>44134.1725810185</v>
      </c>
      <c r="F2042" s="2" t="str">
        <f t="shared" si="31"/>
        <v>October</v>
      </c>
      <c r="G2042" t="str">
        <f>VLOOKUP($B2042,[1]Content!$B$2:$D$1001,2,0)</f>
        <v>photo</v>
      </c>
      <c r="H2042" t="str">
        <f>VLOOKUP($B2042,[1]Content!$B$2:$D$1001,3,0)</f>
        <v>science</v>
      </c>
      <c r="I2042" t="str">
        <f>VLOOKUP($C2042,'[1]Reaction type'!$B$2:$D$17,2,0)</f>
        <v>positive</v>
      </c>
    </row>
    <row r="2043" customFormat="1" spans="1:9">
      <c r="A2043">
        <v>2119</v>
      </c>
      <c r="B2043" s="1" t="s">
        <v>130</v>
      </c>
      <c r="C2043" t="s">
        <v>48</v>
      </c>
      <c r="D2043">
        <f>VLOOKUP(C2043,'[1]Reaction type'!$B$2:$D$17,3,0)</f>
        <v>75</v>
      </c>
      <c r="E2043" s="2">
        <v>44034.9309143519</v>
      </c>
      <c r="F2043" s="2" t="str">
        <f t="shared" si="31"/>
        <v>July</v>
      </c>
      <c r="G2043" t="str">
        <f>VLOOKUP($B2043,[1]Content!$B$2:$D$1001,2,0)</f>
        <v>photo</v>
      </c>
      <c r="H2043" t="str">
        <f>VLOOKUP($B2043,[1]Content!$B$2:$D$1001,3,0)</f>
        <v>science</v>
      </c>
      <c r="I2043" t="str">
        <f>VLOOKUP($C2043,'[1]Reaction type'!$B$2:$D$17,2,0)</f>
        <v>positive</v>
      </c>
    </row>
    <row r="2044" customFormat="1" spans="1:9">
      <c r="A2044">
        <v>2120</v>
      </c>
      <c r="B2044" s="1" t="s">
        <v>130</v>
      </c>
      <c r="C2044" t="s">
        <v>51</v>
      </c>
      <c r="D2044">
        <f>VLOOKUP(C2044,'[1]Reaction type'!$B$2:$D$17,3,0)</f>
        <v>12</v>
      </c>
      <c r="E2044" s="2">
        <v>44040.7009490741</v>
      </c>
      <c r="F2044" s="2" t="str">
        <f t="shared" si="31"/>
        <v>July</v>
      </c>
      <c r="G2044" t="str">
        <f>VLOOKUP($B2044,[1]Content!$B$2:$D$1001,2,0)</f>
        <v>photo</v>
      </c>
      <c r="H2044" t="str">
        <f>VLOOKUP($B2044,[1]Content!$B$2:$D$1001,3,0)</f>
        <v>science</v>
      </c>
      <c r="I2044" t="str">
        <f>VLOOKUP($C2044,'[1]Reaction type'!$B$2:$D$17,2,0)</f>
        <v>negative</v>
      </c>
    </row>
    <row r="2045" customFormat="1" spans="1:9">
      <c r="A2045">
        <v>2121</v>
      </c>
      <c r="B2045" s="1" t="s">
        <v>130</v>
      </c>
      <c r="C2045" t="s">
        <v>37</v>
      </c>
      <c r="D2045">
        <f>VLOOKUP(C2045,'[1]Reaction type'!$B$2:$D$17,3,0)</f>
        <v>5</v>
      </c>
      <c r="E2045" s="2">
        <v>44064.5734953704</v>
      </c>
      <c r="F2045" s="2" t="str">
        <f t="shared" si="31"/>
        <v>August</v>
      </c>
      <c r="G2045" t="str">
        <f>VLOOKUP($B2045,[1]Content!$B$2:$D$1001,2,0)</f>
        <v>photo</v>
      </c>
      <c r="H2045" t="str">
        <f>VLOOKUP($B2045,[1]Content!$B$2:$D$1001,3,0)</f>
        <v>science</v>
      </c>
      <c r="I2045" t="str">
        <f>VLOOKUP($C2045,'[1]Reaction type'!$B$2:$D$17,2,0)</f>
        <v>negative</v>
      </c>
    </row>
    <row r="2046" customFormat="1" spans="1:9">
      <c r="A2046">
        <v>2122</v>
      </c>
      <c r="B2046" s="1" t="s">
        <v>130</v>
      </c>
      <c r="C2046" t="s">
        <v>37</v>
      </c>
      <c r="D2046">
        <f>VLOOKUP(C2046,'[1]Reaction type'!$B$2:$D$17,3,0)</f>
        <v>5</v>
      </c>
      <c r="E2046" s="2">
        <v>44351.0794097222</v>
      </c>
      <c r="F2046" s="2" t="str">
        <f t="shared" si="31"/>
        <v>June</v>
      </c>
      <c r="G2046" t="str">
        <f>VLOOKUP($B2046,[1]Content!$B$2:$D$1001,2,0)</f>
        <v>photo</v>
      </c>
      <c r="H2046" t="str">
        <f>VLOOKUP($B2046,[1]Content!$B$2:$D$1001,3,0)</f>
        <v>science</v>
      </c>
      <c r="I2046" t="str">
        <f>VLOOKUP($C2046,'[1]Reaction type'!$B$2:$D$17,2,0)</f>
        <v>negative</v>
      </c>
    </row>
    <row r="2047" customFormat="1" spans="1:9">
      <c r="A2047">
        <v>2123</v>
      </c>
      <c r="B2047" s="1" t="s">
        <v>130</v>
      </c>
      <c r="C2047" t="s">
        <v>33</v>
      </c>
      <c r="D2047">
        <f>VLOOKUP(C2047,'[1]Reaction type'!$B$2:$D$17,3,0)</f>
        <v>35</v>
      </c>
      <c r="E2047" s="2">
        <v>44011.4644560185</v>
      </c>
      <c r="F2047" s="2" t="str">
        <f t="shared" si="31"/>
        <v>June</v>
      </c>
      <c r="G2047" t="str">
        <f>VLOOKUP($B2047,[1]Content!$B$2:$D$1001,2,0)</f>
        <v>photo</v>
      </c>
      <c r="H2047" t="str">
        <f>VLOOKUP($B2047,[1]Content!$B$2:$D$1001,3,0)</f>
        <v>science</v>
      </c>
      <c r="I2047" t="str">
        <f>VLOOKUP($C2047,'[1]Reaction type'!$B$2:$D$17,2,0)</f>
        <v>neutral</v>
      </c>
    </row>
    <row r="2048" customFormat="1" spans="1:9">
      <c r="A2048">
        <v>2124</v>
      </c>
      <c r="B2048" s="1" t="s">
        <v>130</v>
      </c>
      <c r="C2048" t="s">
        <v>42</v>
      </c>
      <c r="D2048">
        <f>VLOOKUP(C2048,'[1]Reaction type'!$B$2:$D$17,3,0)</f>
        <v>20</v>
      </c>
      <c r="E2048" s="2">
        <v>44181.3555555556</v>
      </c>
      <c r="F2048" s="2" t="str">
        <f t="shared" si="31"/>
        <v>December</v>
      </c>
      <c r="G2048" t="str">
        <f>VLOOKUP($B2048,[1]Content!$B$2:$D$1001,2,0)</f>
        <v>photo</v>
      </c>
      <c r="H2048" t="str">
        <f>VLOOKUP($B2048,[1]Content!$B$2:$D$1001,3,0)</f>
        <v>science</v>
      </c>
      <c r="I2048" t="str">
        <f>VLOOKUP($C2048,'[1]Reaction type'!$B$2:$D$17,2,0)</f>
        <v>neutral</v>
      </c>
    </row>
    <row r="2049" customFormat="1" spans="1:9">
      <c r="A2049">
        <v>2125</v>
      </c>
      <c r="B2049" s="1" t="s">
        <v>130</v>
      </c>
      <c r="C2049" t="s">
        <v>57</v>
      </c>
      <c r="D2049">
        <f>VLOOKUP(C2049,'[1]Reaction type'!$B$2:$D$17,3,0)</f>
        <v>72</v>
      </c>
      <c r="E2049" s="2">
        <v>44262.9640509259</v>
      </c>
      <c r="F2049" s="2" t="str">
        <f t="shared" si="31"/>
        <v>March</v>
      </c>
      <c r="G2049" t="str">
        <f>VLOOKUP($B2049,[1]Content!$B$2:$D$1001,2,0)</f>
        <v>photo</v>
      </c>
      <c r="H2049" t="str">
        <f>VLOOKUP($B2049,[1]Content!$B$2:$D$1001,3,0)</f>
        <v>science</v>
      </c>
      <c r="I2049" t="str">
        <f>VLOOKUP($C2049,'[1]Reaction type'!$B$2:$D$17,2,0)</f>
        <v>positive</v>
      </c>
    </row>
    <row r="2050" customFormat="1" spans="1:9">
      <c r="A2050">
        <v>2126</v>
      </c>
      <c r="B2050" s="1" t="s">
        <v>130</v>
      </c>
      <c r="C2050" t="s">
        <v>51</v>
      </c>
      <c r="D2050">
        <f>VLOOKUP(C2050,'[1]Reaction type'!$B$2:$D$17,3,0)</f>
        <v>12</v>
      </c>
      <c r="E2050" s="2">
        <v>44355.2802662037</v>
      </c>
      <c r="F2050" s="2" t="str">
        <f t="shared" si="31"/>
        <v>June</v>
      </c>
      <c r="G2050" t="str">
        <f>VLOOKUP($B2050,[1]Content!$B$2:$D$1001,2,0)</f>
        <v>photo</v>
      </c>
      <c r="H2050" t="str">
        <f>VLOOKUP($B2050,[1]Content!$B$2:$D$1001,3,0)</f>
        <v>science</v>
      </c>
      <c r="I2050" t="str">
        <f>VLOOKUP($C2050,'[1]Reaction type'!$B$2:$D$17,2,0)</f>
        <v>negative</v>
      </c>
    </row>
    <row r="2051" customFormat="1" spans="1:9">
      <c r="A2051">
        <v>2127</v>
      </c>
      <c r="B2051" s="1" t="s">
        <v>130</v>
      </c>
      <c r="C2051" t="s">
        <v>51</v>
      </c>
      <c r="D2051">
        <f>VLOOKUP(C2051,'[1]Reaction type'!$B$2:$D$17,3,0)</f>
        <v>12</v>
      </c>
      <c r="E2051" s="2">
        <v>44320.3084027778</v>
      </c>
      <c r="F2051" s="2" t="str">
        <f t="shared" ref="F2051:F2114" si="32">TEXT(E2051,"mmmm")</f>
        <v>May</v>
      </c>
      <c r="G2051" t="str">
        <f>VLOOKUP($B2051,[1]Content!$B$2:$D$1001,2,0)</f>
        <v>photo</v>
      </c>
      <c r="H2051" t="str">
        <f>VLOOKUP($B2051,[1]Content!$B$2:$D$1001,3,0)</f>
        <v>science</v>
      </c>
      <c r="I2051" t="str">
        <f>VLOOKUP($C2051,'[1]Reaction type'!$B$2:$D$17,2,0)</f>
        <v>negative</v>
      </c>
    </row>
    <row r="2052" customFormat="1" spans="1:9">
      <c r="A2052">
        <v>2128</v>
      </c>
      <c r="B2052" s="1" t="s">
        <v>130</v>
      </c>
      <c r="C2052" t="s">
        <v>31</v>
      </c>
      <c r="D2052">
        <f>VLOOKUP(C2052,'[1]Reaction type'!$B$2:$D$17,3,0)</f>
        <v>30</v>
      </c>
      <c r="E2052" s="2">
        <v>44281.1327777778</v>
      </c>
      <c r="F2052" s="2" t="str">
        <f t="shared" si="32"/>
        <v>March</v>
      </c>
      <c r="G2052" t="str">
        <f>VLOOKUP($B2052,[1]Content!$B$2:$D$1001,2,0)</f>
        <v>photo</v>
      </c>
      <c r="H2052" t="str">
        <f>VLOOKUP($B2052,[1]Content!$B$2:$D$1001,3,0)</f>
        <v>science</v>
      </c>
      <c r="I2052" t="str">
        <f>VLOOKUP($C2052,'[1]Reaction type'!$B$2:$D$17,2,0)</f>
        <v>positive</v>
      </c>
    </row>
    <row r="2053" customFormat="1" spans="1:9">
      <c r="A2053">
        <v>2129</v>
      </c>
      <c r="B2053" s="1" t="s">
        <v>130</v>
      </c>
      <c r="C2053" t="s">
        <v>51</v>
      </c>
      <c r="D2053">
        <f>VLOOKUP(C2053,'[1]Reaction type'!$B$2:$D$17,3,0)</f>
        <v>12</v>
      </c>
      <c r="E2053" s="2">
        <v>44181.4624884259</v>
      </c>
      <c r="F2053" s="2" t="str">
        <f t="shared" si="32"/>
        <v>December</v>
      </c>
      <c r="G2053" t="str">
        <f>VLOOKUP($B2053,[1]Content!$B$2:$D$1001,2,0)</f>
        <v>photo</v>
      </c>
      <c r="H2053" t="str">
        <f>VLOOKUP($B2053,[1]Content!$B$2:$D$1001,3,0)</f>
        <v>science</v>
      </c>
      <c r="I2053" t="str">
        <f>VLOOKUP($C2053,'[1]Reaction type'!$B$2:$D$17,2,0)</f>
        <v>negative</v>
      </c>
    </row>
    <row r="2054" customFormat="1" spans="1:9">
      <c r="A2054">
        <v>2130</v>
      </c>
      <c r="B2054" s="1" t="s">
        <v>130</v>
      </c>
      <c r="C2054" t="s">
        <v>24</v>
      </c>
      <c r="D2054">
        <f>VLOOKUP(C2054,'[1]Reaction type'!$B$2:$D$17,3,0)</f>
        <v>0</v>
      </c>
      <c r="E2054" s="2">
        <v>44194.3610763889</v>
      </c>
      <c r="F2054" s="2" t="str">
        <f t="shared" si="32"/>
        <v>December</v>
      </c>
      <c r="G2054" t="str">
        <f>VLOOKUP($B2054,[1]Content!$B$2:$D$1001,2,0)</f>
        <v>photo</v>
      </c>
      <c r="H2054" t="str">
        <f>VLOOKUP($B2054,[1]Content!$B$2:$D$1001,3,0)</f>
        <v>science</v>
      </c>
      <c r="I2054" t="str">
        <f>VLOOKUP($C2054,'[1]Reaction type'!$B$2:$D$17,2,0)</f>
        <v>negative</v>
      </c>
    </row>
    <row r="2055" customFormat="1" spans="1:9">
      <c r="A2055">
        <v>2131</v>
      </c>
      <c r="B2055" s="1" t="s">
        <v>130</v>
      </c>
      <c r="C2055" t="s">
        <v>35</v>
      </c>
      <c r="D2055">
        <f>VLOOKUP(C2055,'[1]Reaction type'!$B$2:$D$17,3,0)</f>
        <v>70</v>
      </c>
      <c r="E2055" s="2">
        <v>44057.5438888889</v>
      </c>
      <c r="F2055" s="2" t="str">
        <f t="shared" si="32"/>
        <v>August</v>
      </c>
      <c r="G2055" t="str">
        <f>VLOOKUP($B2055,[1]Content!$B$2:$D$1001,2,0)</f>
        <v>photo</v>
      </c>
      <c r="H2055" t="str">
        <f>VLOOKUP($B2055,[1]Content!$B$2:$D$1001,3,0)</f>
        <v>science</v>
      </c>
      <c r="I2055" t="str">
        <f>VLOOKUP($C2055,'[1]Reaction type'!$B$2:$D$17,2,0)</f>
        <v>positive</v>
      </c>
    </row>
    <row r="2056" customFormat="1" spans="1:9">
      <c r="A2056">
        <v>2132</v>
      </c>
      <c r="B2056" s="1" t="s">
        <v>130</v>
      </c>
      <c r="C2056" t="s">
        <v>54</v>
      </c>
      <c r="D2056">
        <f>VLOOKUP(C2056,'[1]Reaction type'!$B$2:$D$17,3,0)</f>
        <v>70</v>
      </c>
      <c r="E2056" s="2">
        <v>44238.2684259259</v>
      </c>
      <c r="F2056" s="2" t="str">
        <f t="shared" si="32"/>
        <v>February</v>
      </c>
      <c r="G2056" t="str">
        <f>VLOOKUP($B2056,[1]Content!$B$2:$D$1001,2,0)</f>
        <v>photo</v>
      </c>
      <c r="H2056" t="str">
        <f>VLOOKUP($B2056,[1]Content!$B$2:$D$1001,3,0)</f>
        <v>science</v>
      </c>
      <c r="I2056" t="str">
        <f>VLOOKUP($C2056,'[1]Reaction type'!$B$2:$D$17,2,0)</f>
        <v>positive</v>
      </c>
    </row>
    <row r="2057" customFormat="1" spans="1:9">
      <c r="A2057">
        <v>2133</v>
      </c>
      <c r="B2057" s="1" t="s">
        <v>130</v>
      </c>
      <c r="C2057" t="s">
        <v>31</v>
      </c>
      <c r="D2057">
        <f>VLOOKUP(C2057,'[1]Reaction type'!$B$2:$D$17,3,0)</f>
        <v>30</v>
      </c>
      <c r="E2057" s="2">
        <v>44135.1427430556</v>
      </c>
      <c r="F2057" s="2" t="str">
        <f t="shared" si="32"/>
        <v>October</v>
      </c>
      <c r="G2057" t="str">
        <f>VLOOKUP($B2057,[1]Content!$B$2:$D$1001,2,0)</f>
        <v>photo</v>
      </c>
      <c r="H2057" t="str">
        <f>VLOOKUP($B2057,[1]Content!$B$2:$D$1001,3,0)</f>
        <v>science</v>
      </c>
      <c r="I2057" t="str">
        <f>VLOOKUP($C2057,'[1]Reaction type'!$B$2:$D$17,2,0)</f>
        <v>positive</v>
      </c>
    </row>
    <row r="2058" customFormat="1" spans="1:9">
      <c r="A2058">
        <v>2134</v>
      </c>
      <c r="B2058" s="1" t="s">
        <v>130</v>
      </c>
      <c r="C2058" t="s">
        <v>51</v>
      </c>
      <c r="D2058">
        <f>VLOOKUP(C2058,'[1]Reaction type'!$B$2:$D$17,3,0)</f>
        <v>12</v>
      </c>
      <c r="E2058" s="2">
        <v>44108.1043981481</v>
      </c>
      <c r="F2058" s="2" t="str">
        <f t="shared" si="32"/>
        <v>October</v>
      </c>
      <c r="G2058" t="str">
        <f>VLOOKUP($B2058,[1]Content!$B$2:$D$1001,2,0)</f>
        <v>photo</v>
      </c>
      <c r="H2058" t="str">
        <f>VLOOKUP($B2058,[1]Content!$B$2:$D$1001,3,0)</f>
        <v>science</v>
      </c>
      <c r="I2058" t="str">
        <f>VLOOKUP($C2058,'[1]Reaction type'!$B$2:$D$17,2,0)</f>
        <v>negative</v>
      </c>
    </row>
    <row r="2059" customFormat="1" spans="1:9">
      <c r="A2059">
        <v>2135</v>
      </c>
      <c r="B2059" s="1" t="s">
        <v>130</v>
      </c>
      <c r="C2059" t="s">
        <v>42</v>
      </c>
      <c r="D2059">
        <f>VLOOKUP(C2059,'[1]Reaction type'!$B$2:$D$17,3,0)</f>
        <v>20</v>
      </c>
      <c r="E2059" s="2">
        <v>44037.4393981481</v>
      </c>
      <c r="F2059" s="2" t="str">
        <f t="shared" si="32"/>
        <v>July</v>
      </c>
      <c r="G2059" t="str">
        <f>VLOOKUP($B2059,[1]Content!$B$2:$D$1001,2,0)</f>
        <v>photo</v>
      </c>
      <c r="H2059" t="str">
        <f>VLOOKUP($B2059,[1]Content!$B$2:$D$1001,3,0)</f>
        <v>science</v>
      </c>
      <c r="I2059" t="str">
        <f>VLOOKUP($C2059,'[1]Reaction type'!$B$2:$D$17,2,0)</f>
        <v>neutral</v>
      </c>
    </row>
    <row r="2060" customFormat="1" spans="1:9">
      <c r="A2060">
        <v>2136</v>
      </c>
      <c r="B2060" s="1" t="s">
        <v>130</v>
      </c>
      <c r="C2060" t="s">
        <v>52</v>
      </c>
      <c r="D2060">
        <f>VLOOKUP(C2060,'[1]Reaction type'!$B$2:$D$17,3,0)</f>
        <v>50</v>
      </c>
      <c r="E2060" s="2">
        <v>44045.4509722222</v>
      </c>
      <c r="F2060" s="2" t="str">
        <f t="shared" si="32"/>
        <v>August</v>
      </c>
      <c r="G2060" t="str">
        <f>VLOOKUP($B2060,[1]Content!$B$2:$D$1001,2,0)</f>
        <v>photo</v>
      </c>
      <c r="H2060" t="str">
        <f>VLOOKUP($B2060,[1]Content!$B$2:$D$1001,3,0)</f>
        <v>science</v>
      </c>
      <c r="I2060" t="str">
        <f>VLOOKUP($C2060,'[1]Reaction type'!$B$2:$D$17,2,0)</f>
        <v>positive</v>
      </c>
    </row>
    <row r="2061" customFormat="1" spans="1:9">
      <c r="A2061">
        <v>2137</v>
      </c>
      <c r="B2061" s="1" t="s">
        <v>130</v>
      </c>
      <c r="C2061" t="s">
        <v>48</v>
      </c>
      <c r="D2061">
        <f>VLOOKUP(C2061,'[1]Reaction type'!$B$2:$D$17,3,0)</f>
        <v>75</v>
      </c>
      <c r="E2061" s="2">
        <v>44069.7251851852</v>
      </c>
      <c r="F2061" s="2" t="str">
        <f t="shared" si="32"/>
        <v>August</v>
      </c>
      <c r="G2061" t="str">
        <f>VLOOKUP($B2061,[1]Content!$B$2:$D$1001,2,0)</f>
        <v>photo</v>
      </c>
      <c r="H2061" t="str">
        <f>VLOOKUP($B2061,[1]Content!$B$2:$D$1001,3,0)</f>
        <v>science</v>
      </c>
      <c r="I2061" t="str">
        <f>VLOOKUP($C2061,'[1]Reaction type'!$B$2:$D$17,2,0)</f>
        <v>positive</v>
      </c>
    </row>
    <row r="2062" customFormat="1" spans="1:9">
      <c r="A2062">
        <v>2138</v>
      </c>
      <c r="B2062" s="1" t="s">
        <v>130</v>
      </c>
      <c r="C2062" t="s">
        <v>51</v>
      </c>
      <c r="D2062">
        <f>VLOOKUP(C2062,'[1]Reaction type'!$B$2:$D$17,3,0)</f>
        <v>12</v>
      </c>
      <c r="E2062" s="2">
        <v>44237.910150463</v>
      </c>
      <c r="F2062" s="2" t="str">
        <f t="shared" si="32"/>
        <v>February</v>
      </c>
      <c r="G2062" t="str">
        <f>VLOOKUP($B2062,[1]Content!$B$2:$D$1001,2,0)</f>
        <v>photo</v>
      </c>
      <c r="H2062" t="str">
        <f>VLOOKUP($B2062,[1]Content!$B$2:$D$1001,3,0)</f>
        <v>science</v>
      </c>
      <c r="I2062" t="str">
        <f>VLOOKUP($C2062,'[1]Reaction type'!$B$2:$D$17,2,0)</f>
        <v>negative</v>
      </c>
    </row>
    <row r="2063" customFormat="1" spans="1:9">
      <c r="A2063">
        <v>2139</v>
      </c>
      <c r="B2063" s="1" t="s">
        <v>130</v>
      </c>
      <c r="C2063" t="s">
        <v>50</v>
      </c>
      <c r="D2063">
        <f>VLOOKUP(C2063,'[1]Reaction type'!$B$2:$D$17,3,0)</f>
        <v>45</v>
      </c>
      <c r="E2063" s="2">
        <v>44227.4805902778</v>
      </c>
      <c r="F2063" s="2" t="str">
        <f t="shared" si="32"/>
        <v>January</v>
      </c>
      <c r="G2063" t="str">
        <f>VLOOKUP($B2063,[1]Content!$B$2:$D$1001,2,0)</f>
        <v>photo</v>
      </c>
      <c r="H2063" t="str">
        <f>VLOOKUP($B2063,[1]Content!$B$2:$D$1001,3,0)</f>
        <v>science</v>
      </c>
      <c r="I2063" t="str">
        <f>VLOOKUP($C2063,'[1]Reaction type'!$B$2:$D$17,2,0)</f>
        <v>positive</v>
      </c>
    </row>
    <row r="2064" customFormat="1" spans="1:9">
      <c r="A2064">
        <v>2140</v>
      </c>
      <c r="B2064" s="1" t="s">
        <v>130</v>
      </c>
      <c r="C2064" t="s">
        <v>24</v>
      </c>
      <c r="D2064">
        <f>VLOOKUP(C2064,'[1]Reaction type'!$B$2:$D$17,3,0)</f>
        <v>0</v>
      </c>
      <c r="E2064" s="2">
        <v>44313.0324537037</v>
      </c>
      <c r="F2064" s="2" t="str">
        <f t="shared" si="32"/>
        <v>April</v>
      </c>
      <c r="G2064" t="str">
        <f>VLOOKUP($B2064,[1]Content!$B$2:$D$1001,2,0)</f>
        <v>photo</v>
      </c>
      <c r="H2064" t="str">
        <f>VLOOKUP($B2064,[1]Content!$B$2:$D$1001,3,0)</f>
        <v>science</v>
      </c>
      <c r="I2064" t="str">
        <f>VLOOKUP($C2064,'[1]Reaction type'!$B$2:$D$17,2,0)</f>
        <v>negative</v>
      </c>
    </row>
    <row r="2065" customFormat="1" spans="1:9">
      <c r="A2065">
        <v>2141</v>
      </c>
      <c r="B2065" s="1" t="s">
        <v>130</v>
      </c>
      <c r="C2065" t="s">
        <v>42</v>
      </c>
      <c r="D2065">
        <f>VLOOKUP(C2065,'[1]Reaction type'!$B$2:$D$17,3,0)</f>
        <v>20</v>
      </c>
      <c r="E2065" s="2">
        <v>44009.3078009259</v>
      </c>
      <c r="F2065" s="2" t="str">
        <f t="shared" si="32"/>
        <v>June</v>
      </c>
      <c r="G2065" t="str">
        <f>VLOOKUP($B2065,[1]Content!$B$2:$D$1001,2,0)</f>
        <v>photo</v>
      </c>
      <c r="H2065" t="str">
        <f>VLOOKUP($B2065,[1]Content!$B$2:$D$1001,3,0)</f>
        <v>science</v>
      </c>
      <c r="I2065" t="str">
        <f>VLOOKUP($C2065,'[1]Reaction type'!$B$2:$D$17,2,0)</f>
        <v>neutral</v>
      </c>
    </row>
    <row r="2066" customFormat="1" spans="1:9">
      <c r="A2066">
        <v>2142</v>
      </c>
      <c r="B2066" s="1" t="s">
        <v>130</v>
      </c>
      <c r="C2066" t="s">
        <v>26</v>
      </c>
      <c r="D2066">
        <f>VLOOKUP(C2066,'[1]Reaction type'!$B$2:$D$17,3,0)</f>
        <v>10</v>
      </c>
      <c r="E2066" s="2">
        <v>44325.5425925926</v>
      </c>
      <c r="F2066" s="2" t="str">
        <f t="shared" si="32"/>
        <v>May</v>
      </c>
      <c r="G2066" t="str">
        <f>VLOOKUP($B2066,[1]Content!$B$2:$D$1001,2,0)</f>
        <v>photo</v>
      </c>
      <c r="H2066" t="str">
        <f>VLOOKUP($B2066,[1]Content!$B$2:$D$1001,3,0)</f>
        <v>science</v>
      </c>
      <c r="I2066" t="str">
        <f>VLOOKUP($C2066,'[1]Reaction type'!$B$2:$D$17,2,0)</f>
        <v>negative</v>
      </c>
    </row>
    <row r="2067" customFormat="1" spans="1:9">
      <c r="A2067">
        <v>2143</v>
      </c>
      <c r="B2067" s="1" t="s">
        <v>130</v>
      </c>
      <c r="C2067" t="s">
        <v>51</v>
      </c>
      <c r="D2067">
        <f>VLOOKUP(C2067,'[1]Reaction type'!$B$2:$D$17,3,0)</f>
        <v>12</v>
      </c>
      <c r="E2067" s="2">
        <v>44244.5256828704</v>
      </c>
      <c r="F2067" s="2" t="str">
        <f t="shared" si="32"/>
        <v>February</v>
      </c>
      <c r="G2067" t="str">
        <f>VLOOKUP($B2067,[1]Content!$B$2:$D$1001,2,0)</f>
        <v>photo</v>
      </c>
      <c r="H2067" t="str">
        <f>VLOOKUP($B2067,[1]Content!$B$2:$D$1001,3,0)</f>
        <v>science</v>
      </c>
      <c r="I2067" t="str">
        <f>VLOOKUP($C2067,'[1]Reaction type'!$B$2:$D$17,2,0)</f>
        <v>negative</v>
      </c>
    </row>
    <row r="2068" customFormat="1" spans="1:9">
      <c r="A2068">
        <v>2144</v>
      </c>
      <c r="B2068" s="1" t="s">
        <v>130</v>
      </c>
      <c r="C2068" t="s">
        <v>52</v>
      </c>
      <c r="D2068">
        <f>VLOOKUP(C2068,'[1]Reaction type'!$B$2:$D$17,3,0)</f>
        <v>50</v>
      </c>
      <c r="E2068" s="2">
        <v>44215.9200578704</v>
      </c>
      <c r="F2068" s="2" t="str">
        <f t="shared" si="32"/>
        <v>January</v>
      </c>
      <c r="G2068" t="str">
        <f>VLOOKUP($B2068,[1]Content!$B$2:$D$1001,2,0)</f>
        <v>photo</v>
      </c>
      <c r="H2068" t="str">
        <f>VLOOKUP($B2068,[1]Content!$B$2:$D$1001,3,0)</f>
        <v>science</v>
      </c>
      <c r="I2068" t="str">
        <f>VLOOKUP($C2068,'[1]Reaction type'!$B$2:$D$17,2,0)</f>
        <v>positive</v>
      </c>
    </row>
    <row r="2069" customFormat="1" spans="1:9">
      <c r="A2069">
        <v>2145</v>
      </c>
      <c r="B2069" s="1" t="s">
        <v>130</v>
      </c>
      <c r="C2069" t="s">
        <v>40</v>
      </c>
      <c r="D2069">
        <f>VLOOKUP(C2069,'[1]Reaction type'!$B$2:$D$17,3,0)</f>
        <v>65</v>
      </c>
      <c r="E2069" s="2">
        <v>44061.4706944444</v>
      </c>
      <c r="F2069" s="2" t="str">
        <f t="shared" si="32"/>
        <v>August</v>
      </c>
      <c r="G2069" t="str">
        <f>VLOOKUP($B2069,[1]Content!$B$2:$D$1001,2,0)</f>
        <v>photo</v>
      </c>
      <c r="H2069" t="str">
        <f>VLOOKUP($B2069,[1]Content!$B$2:$D$1001,3,0)</f>
        <v>science</v>
      </c>
      <c r="I2069" t="str">
        <f>VLOOKUP($C2069,'[1]Reaction type'!$B$2:$D$17,2,0)</f>
        <v>positive</v>
      </c>
    </row>
    <row r="2070" customFormat="1" spans="1:9">
      <c r="A2070">
        <v>2146</v>
      </c>
      <c r="B2070" s="1" t="s">
        <v>130</v>
      </c>
      <c r="C2070" t="s">
        <v>57</v>
      </c>
      <c r="D2070">
        <f>VLOOKUP(C2070,'[1]Reaction type'!$B$2:$D$17,3,0)</f>
        <v>72</v>
      </c>
      <c r="E2070" s="2">
        <v>44269.1954398148</v>
      </c>
      <c r="F2070" s="2" t="str">
        <f t="shared" si="32"/>
        <v>March</v>
      </c>
      <c r="G2070" t="str">
        <f>VLOOKUP($B2070,[1]Content!$B$2:$D$1001,2,0)</f>
        <v>photo</v>
      </c>
      <c r="H2070" t="str">
        <f>VLOOKUP($B2070,[1]Content!$B$2:$D$1001,3,0)</f>
        <v>science</v>
      </c>
      <c r="I2070" t="str">
        <f>VLOOKUP($C2070,'[1]Reaction type'!$B$2:$D$17,2,0)</f>
        <v>positive</v>
      </c>
    </row>
    <row r="2071" customFormat="1" spans="1:9">
      <c r="A2071">
        <v>2147</v>
      </c>
      <c r="B2071" s="1" t="s">
        <v>130</v>
      </c>
      <c r="C2071" t="s">
        <v>37</v>
      </c>
      <c r="D2071">
        <f>VLOOKUP(C2071,'[1]Reaction type'!$B$2:$D$17,3,0)</f>
        <v>5</v>
      </c>
      <c r="E2071" s="2">
        <v>44135.9811111111</v>
      </c>
      <c r="F2071" s="2" t="str">
        <f t="shared" si="32"/>
        <v>October</v>
      </c>
      <c r="G2071" t="str">
        <f>VLOOKUP($B2071,[1]Content!$B$2:$D$1001,2,0)</f>
        <v>photo</v>
      </c>
      <c r="H2071" t="str">
        <f>VLOOKUP($B2071,[1]Content!$B$2:$D$1001,3,0)</f>
        <v>science</v>
      </c>
      <c r="I2071" t="str">
        <f>VLOOKUP($C2071,'[1]Reaction type'!$B$2:$D$17,2,0)</f>
        <v>negative</v>
      </c>
    </row>
    <row r="2072" customFormat="1" spans="1:9">
      <c r="A2072">
        <v>2148</v>
      </c>
      <c r="B2072" s="1" t="s">
        <v>130</v>
      </c>
      <c r="C2072" t="s">
        <v>48</v>
      </c>
      <c r="D2072">
        <f>VLOOKUP(C2072,'[1]Reaction type'!$B$2:$D$17,3,0)</f>
        <v>75</v>
      </c>
      <c r="E2072" s="2">
        <v>44305.4834027778</v>
      </c>
      <c r="F2072" s="2" t="str">
        <f t="shared" si="32"/>
        <v>April</v>
      </c>
      <c r="G2072" t="str">
        <f>VLOOKUP($B2072,[1]Content!$B$2:$D$1001,2,0)</f>
        <v>photo</v>
      </c>
      <c r="H2072" t="str">
        <f>VLOOKUP($B2072,[1]Content!$B$2:$D$1001,3,0)</f>
        <v>science</v>
      </c>
      <c r="I2072" t="str">
        <f>VLOOKUP($C2072,'[1]Reaction type'!$B$2:$D$17,2,0)</f>
        <v>positive</v>
      </c>
    </row>
    <row r="2073" customFormat="1" spans="1:9">
      <c r="A2073">
        <v>2149</v>
      </c>
      <c r="B2073" s="1" t="s">
        <v>130</v>
      </c>
      <c r="C2073" t="s">
        <v>24</v>
      </c>
      <c r="D2073">
        <f>VLOOKUP(C2073,'[1]Reaction type'!$B$2:$D$17,3,0)</f>
        <v>0</v>
      </c>
      <c r="E2073" s="2">
        <v>44155.4443518519</v>
      </c>
      <c r="F2073" s="2" t="str">
        <f t="shared" si="32"/>
        <v>November</v>
      </c>
      <c r="G2073" t="str">
        <f>VLOOKUP($B2073,[1]Content!$B$2:$D$1001,2,0)</f>
        <v>photo</v>
      </c>
      <c r="H2073" t="str">
        <f>VLOOKUP($B2073,[1]Content!$B$2:$D$1001,3,0)</f>
        <v>science</v>
      </c>
      <c r="I2073" t="str">
        <f>VLOOKUP($C2073,'[1]Reaction type'!$B$2:$D$17,2,0)</f>
        <v>negative</v>
      </c>
    </row>
    <row r="2074" customFormat="1" spans="1:9">
      <c r="A2074">
        <v>2150</v>
      </c>
      <c r="B2074" s="1" t="s">
        <v>130</v>
      </c>
      <c r="C2074" t="s">
        <v>53</v>
      </c>
      <c r="D2074">
        <f>VLOOKUP(C2074,'[1]Reaction type'!$B$2:$D$17,3,0)</f>
        <v>60</v>
      </c>
      <c r="E2074" s="2">
        <v>44128.0533680556</v>
      </c>
      <c r="F2074" s="2" t="str">
        <f t="shared" si="32"/>
        <v>October</v>
      </c>
      <c r="G2074" t="str">
        <f>VLOOKUP($B2074,[1]Content!$B$2:$D$1001,2,0)</f>
        <v>photo</v>
      </c>
      <c r="H2074" t="str">
        <f>VLOOKUP($B2074,[1]Content!$B$2:$D$1001,3,0)</f>
        <v>science</v>
      </c>
      <c r="I2074" t="str">
        <f>VLOOKUP($C2074,'[1]Reaction type'!$B$2:$D$17,2,0)</f>
        <v>positive</v>
      </c>
    </row>
    <row r="2075" customFormat="1" spans="1:9">
      <c r="A2075">
        <v>2151</v>
      </c>
      <c r="B2075" s="1" t="s">
        <v>130</v>
      </c>
      <c r="C2075" t="s">
        <v>37</v>
      </c>
      <c r="D2075">
        <f>VLOOKUP(C2075,'[1]Reaction type'!$B$2:$D$17,3,0)</f>
        <v>5</v>
      </c>
      <c r="E2075" s="2">
        <v>44067.9630555556</v>
      </c>
      <c r="F2075" s="2" t="str">
        <f t="shared" si="32"/>
        <v>August</v>
      </c>
      <c r="G2075" t="str">
        <f>VLOOKUP($B2075,[1]Content!$B$2:$D$1001,2,0)</f>
        <v>photo</v>
      </c>
      <c r="H2075" t="str">
        <f>VLOOKUP($B2075,[1]Content!$B$2:$D$1001,3,0)</f>
        <v>science</v>
      </c>
      <c r="I2075" t="str">
        <f>VLOOKUP($C2075,'[1]Reaction type'!$B$2:$D$17,2,0)</f>
        <v>negative</v>
      </c>
    </row>
    <row r="2076" customFormat="1" spans="1:9">
      <c r="A2076">
        <v>2153</v>
      </c>
      <c r="B2076" s="1" t="s">
        <v>131</v>
      </c>
      <c r="C2076" t="s">
        <v>33</v>
      </c>
      <c r="D2076">
        <f>VLOOKUP(C2076,'[1]Reaction type'!$B$2:$D$17,3,0)</f>
        <v>35</v>
      </c>
      <c r="E2076" s="2">
        <v>44035.7775462963</v>
      </c>
      <c r="F2076" s="2" t="str">
        <f t="shared" si="32"/>
        <v>July</v>
      </c>
      <c r="G2076" t="str">
        <f>VLOOKUP($B2076,[1]Content!$B$2:$D$1001,2,0)</f>
        <v>audio</v>
      </c>
      <c r="H2076" t="str">
        <f>VLOOKUP($B2076,[1]Content!$B$2:$D$1001,3,0)</f>
        <v>veganism</v>
      </c>
      <c r="I2076" t="str">
        <f>VLOOKUP($C2076,'[1]Reaction type'!$B$2:$D$17,2,0)</f>
        <v>neutral</v>
      </c>
    </row>
    <row r="2077" customFormat="1" spans="1:9">
      <c r="A2077">
        <v>2154</v>
      </c>
      <c r="B2077" s="1" t="s">
        <v>131</v>
      </c>
      <c r="C2077" t="s">
        <v>35</v>
      </c>
      <c r="D2077">
        <f>VLOOKUP(C2077,'[1]Reaction type'!$B$2:$D$17,3,0)</f>
        <v>70</v>
      </c>
      <c r="E2077" s="2">
        <v>44183.2490509259</v>
      </c>
      <c r="F2077" s="2" t="str">
        <f t="shared" si="32"/>
        <v>December</v>
      </c>
      <c r="G2077" t="str">
        <f>VLOOKUP($B2077,[1]Content!$B$2:$D$1001,2,0)</f>
        <v>audio</v>
      </c>
      <c r="H2077" t="str">
        <f>VLOOKUP($B2077,[1]Content!$B$2:$D$1001,3,0)</f>
        <v>veganism</v>
      </c>
      <c r="I2077" t="str">
        <f>VLOOKUP($C2077,'[1]Reaction type'!$B$2:$D$17,2,0)</f>
        <v>positive</v>
      </c>
    </row>
    <row r="2078" customFormat="1" spans="1:9">
      <c r="A2078">
        <v>2155</v>
      </c>
      <c r="B2078" s="1" t="s">
        <v>131</v>
      </c>
      <c r="C2078" t="s">
        <v>24</v>
      </c>
      <c r="D2078">
        <f>VLOOKUP(C2078,'[1]Reaction type'!$B$2:$D$17,3,0)</f>
        <v>0</v>
      </c>
      <c r="E2078" s="2">
        <v>44023.7813888889</v>
      </c>
      <c r="F2078" s="2" t="str">
        <f t="shared" si="32"/>
        <v>July</v>
      </c>
      <c r="G2078" t="str">
        <f>VLOOKUP($B2078,[1]Content!$B$2:$D$1001,2,0)</f>
        <v>audio</v>
      </c>
      <c r="H2078" t="str">
        <f>VLOOKUP($B2078,[1]Content!$B$2:$D$1001,3,0)</f>
        <v>veganism</v>
      </c>
      <c r="I2078" t="str">
        <f>VLOOKUP($C2078,'[1]Reaction type'!$B$2:$D$17,2,0)</f>
        <v>negative</v>
      </c>
    </row>
    <row r="2079" customFormat="1" spans="1:9">
      <c r="A2079">
        <v>2156</v>
      </c>
      <c r="B2079" s="1" t="s">
        <v>131</v>
      </c>
      <c r="C2079" t="s">
        <v>54</v>
      </c>
      <c r="D2079">
        <f>VLOOKUP(C2079,'[1]Reaction type'!$B$2:$D$17,3,0)</f>
        <v>70</v>
      </c>
      <c r="E2079" s="2">
        <v>44317.678125</v>
      </c>
      <c r="F2079" s="2" t="str">
        <f t="shared" si="32"/>
        <v>May</v>
      </c>
      <c r="G2079" t="str">
        <f>VLOOKUP($B2079,[1]Content!$B$2:$D$1001,2,0)</f>
        <v>audio</v>
      </c>
      <c r="H2079" t="str">
        <f>VLOOKUP($B2079,[1]Content!$B$2:$D$1001,3,0)</f>
        <v>veganism</v>
      </c>
      <c r="I2079" t="str">
        <f>VLOOKUP($C2079,'[1]Reaction type'!$B$2:$D$17,2,0)</f>
        <v>positive</v>
      </c>
    </row>
    <row r="2080" customFormat="1" spans="1:9">
      <c r="A2080">
        <v>2157</v>
      </c>
      <c r="B2080" s="1" t="s">
        <v>131</v>
      </c>
      <c r="C2080" t="s">
        <v>52</v>
      </c>
      <c r="D2080">
        <f>VLOOKUP(C2080,'[1]Reaction type'!$B$2:$D$17,3,0)</f>
        <v>50</v>
      </c>
      <c r="E2080" s="2">
        <v>44128.0737037037</v>
      </c>
      <c r="F2080" s="2" t="str">
        <f t="shared" si="32"/>
        <v>October</v>
      </c>
      <c r="G2080" t="str">
        <f>VLOOKUP($B2080,[1]Content!$B$2:$D$1001,2,0)</f>
        <v>audio</v>
      </c>
      <c r="H2080" t="str">
        <f>VLOOKUP($B2080,[1]Content!$B$2:$D$1001,3,0)</f>
        <v>veganism</v>
      </c>
      <c r="I2080" t="str">
        <f>VLOOKUP($C2080,'[1]Reaction type'!$B$2:$D$17,2,0)</f>
        <v>positive</v>
      </c>
    </row>
    <row r="2081" customFormat="1" spans="1:9">
      <c r="A2081">
        <v>2158</v>
      </c>
      <c r="B2081" s="1" t="s">
        <v>131</v>
      </c>
      <c r="C2081" t="s">
        <v>28</v>
      </c>
      <c r="D2081">
        <f>VLOOKUP(C2081,'[1]Reaction type'!$B$2:$D$17,3,0)</f>
        <v>15</v>
      </c>
      <c r="E2081" s="2">
        <v>44212.3197337963</v>
      </c>
      <c r="F2081" s="2" t="str">
        <f t="shared" si="32"/>
        <v>January</v>
      </c>
      <c r="G2081" t="str">
        <f>VLOOKUP($B2081,[1]Content!$B$2:$D$1001,2,0)</f>
        <v>audio</v>
      </c>
      <c r="H2081" t="str">
        <f>VLOOKUP($B2081,[1]Content!$B$2:$D$1001,3,0)</f>
        <v>veganism</v>
      </c>
      <c r="I2081" t="str">
        <f>VLOOKUP($C2081,'[1]Reaction type'!$B$2:$D$17,2,0)</f>
        <v>negative</v>
      </c>
    </row>
    <row r="2082" customFormat="1" spans="1:9">
      <c r="A2082">
        <v>2159</v>
      </c>
      <c r="B2082" s="1" t="s">
        <v>131</v>
      </c>
      <c r="C2082" t="s">
        <v>35</v>
      </c>
      <c r="D2082">
        <f>VLOOKUP(C2082,'[1]Reaction type'!$B$2:$D$17,3,0)</f>
        <v>70</v>
      </c>
      <c r="E2082" s="2">
        <v>44008.4363425926</v>
      </c>
      <c r="F2082" s="2" t="str">
        <f t="shared" si="32"/>
        <v>June</v>
      </c>
      <c r="G2082" t="str">
        <f>VLOOKUP($B2082,[1]Content!$B$2:$D$1001,2,0)</f>
        <v>audio</v>
      </c>
      <c r="H2082" t="str">
        <f>VLOOKUP($B2082,[1]Content!$B$2:$D$1001,3,0)</f>
        <v>veganism</v>
      </c>
      <c r="I2082" t="str">
        <f>VLOOKUP($C2082,'[1]Reaction type'!$B$2:$D$17,2,0)</f>
        <v>positive</v>
      </c>
    </row>
    <row r="2083" customFormat="1" spans="1:9">
      <c r="A2083">
        <v>2160</v>
      </c>
      <c r="B2083" s="1" t="s">
        <v>131</v>
      </c>
      <c r="C2083" t="s">
        <v>51</v>
      </c>
      <c r="D2083">
        <f>VLOOKUP(C2083,'[1]Reaction type'!$B$2:$D$17,3,0)</f>
        <v>12</v>
      </c>
      <c r="E2083" s="2">
        <v>44031.8925810185</v>
      </c>
      <c r="F2083" s="2" t="str">
        <f t="shared" si="32"/>
        <v>July</v>
      </c>
      <c r="G2083" t="str">
        <f>VLOOKUP($B2083,[1]Content!$B$2:$D$1001,2,0)</f>
        <v>audio</v>
      </c>
      <c r="H2083" t="str">
        <f>VLOOKUP($B2083,[1]Content!$B$2:$D$1001,3,0)</f>
        <v>veganism</v>
      </c>
      <c r="I2083" t="str">
        <f>VLOOKUP($C2083,'[1]Reaction type'!$B$2:$D$17,2,0)</f>
        <v>negative</v>
      </c>
    </row>
    <row r="2084" customFormat="1" spans="1:9">
      <c r="A2084">
        <v>2161</v>
      </c>
      <c r="B2084" s="1" t="s">
        <v>131</v>
      </c>
      <c r="C2084" t="s">
        <v>42</v>
      </c>
      <c r="D2084">
        <f>VLOOKUP(C2084,'[1]Reaction type'!$B$2:$D$17,3,0)</f>
        <v>20</v>
      </c>
      <c r="E2084" s="2">
        <v>44279.9517013889</v>
      </c>
      <c r="F2084" s="2" t="str">
        <f t="shared" si="32"/>
        <v>March</v>
      </c>
      <c r="G2084" t="str">
        <f>VLOOKUP($B2084,[1]Content!$B$2:$D$1001,2,0)</f>
        <v>audio</v>
      </c>
      <c r="H2084" t="str">
        <f>VLOOKUP($B2084,[1]Content!$B$2:$D$1001,3,0)</f>
        <v>veganism</v>
      </c>
      <c r="I2084" t="str">
        <f>VLOOKUP($C2084,'[1]Reaction type'!$B$2:$D$17,2,0)</f>
        <v>neutral</v>
      </c>
    </row>
    <row r="2085" customFormat="1" spans="1:9">
      <c r="A2085">
        <v>2163</v>
      </c>
      <c r="B2085" s="1" t="s">
        <v>132</v>
      </c>
      <c r="C2085" t="s">
        <v>31</v>
      </c>
      <c r="D2085">
        <f>VLOOKUP(C2085,'[1]Reaction type'!$B$2:$D$17,3,0)</f>
        <v>30</v>
      </c>
      <c r="E2085" s="2">
        <v>44074.0299537037</v>
      </c>
      <c r="F2085" s="2" t="str">
        <f t="shared" si="32"/>
        <v>August</v>
      </c>
      <c r="G2085" t="str">
        <f>VLOOKUP($B2085,[1]Content!$B$2:$D$1001,2,0)</f>
        <v>photo</v>
      </c>
      <c r="H2085" t="str">
        <f>VLOOKUP($B2085,[1]Content!$B$2:$D$1001,3,0)</f>
        <v>food</v>
      </c>
      <c r="I2085" t="str">
        <f>VLOOKUP($C2085,'[1]Reaction type'!$B$2:$D$17,2,0)</f>
        <v>positive</v>
      </c>
    </row>
    <row r="2086" customFormat="1" spans="1:9">
      <c r="A2086">
        <v>2164</v>
      </c>
      <c r="B2086" s="1" t="s">
        <v>132</v>
      </c>
      <c r="C2086" t="s">
        <v>50</v>
      </c>
      <c r="D2086">
        <f>VLOOKUP(C2086,'[1]Reaction type'!$B$2:$D$17,3,0)</f>
        <v>45</v>
      </c>
      <c r="E2086" s="2">
        <v>44104.2801851852</v>
      </c>
      <c r="F2086" s="2" t="str">
        <f t="shared" si="32"/>
        <v>September</v>
      </c>
      <c r="G2086" t="str">
        <f>VLOOKUP($B2086,[1]Content!$B$2:$D$1001,2,0)</f>
        <v>photo</v>
      </c>
      <c r="H2086" t="str">
        <f>VLOOKUP($B2086,[1]Content!$B$2:$D$1001,3,0)</f>
        <v>food</v>
      </c>
      <c r="I2086" t="str">
        <f>VLOOKUP($C2086,'[1]Reaction type'!$B$2:$D$17,2,0)</f>
        <v>positive</v>
      </c>
    </row>
    <row r="2087" customFormat="1" spans="1:9">
      <c r="A2087">
        <v>2165</v>
      </c>
      <c r="B2087" s="1" t="s">
        <v>132</v>
      </c>
      <c r="C2087" t="s">
        <v>31</v>
      </c>
      <c r="D2087">
        <f>VLOOKUP(C2087,'[1]Reaction type'!$B$2:$D$17,3,0)</f>
        <v>30</v>
      </c>
      <c r="E2087" s="2">
        <v>44318.2666666667</v>
      </c>
      <c r="F2087" s="2" t="str">
        <f t="shared" si="32"/>
        <v>May</v>
      </c>
      <c r="G2087" t="str">
        <f>VLOOKUP($B2087,[1]Content!$B$2:$D$1001,2,0)</f>
        <v>photo</v>
      </c>
      <c r="H2087" t="str">
        <f>VLOOKUP($B2087,[1]Content!$B$2:$D$1001,3,0)</f>
        <v>food</v>
      </c>
      <c r="I2087" t="str">
        <f>VLOOKUP($C2087,'[1]Reaction type'!$B$2:$D$17,2,0)</f>
        <v>positive</v>
      </c>
    </row>
    <row r="2088" customFormat="1" spans="1:9">
      <c r="A2088">
        <v>2166</v>
      </c>
      <c r="B2088" s="1" t="s">
        <v>132</v>
      </c>
      <c r="C2088" t="s">
        <v>50</v>
      </c>
      <c r="D2088">
        <f>VLOOKUP(C2088,'[1]Reaction type'!$B$2:$D$17,3,0)</f>
        <v>45</v>
      </c>
      <c r="E2088" s="2">
        <v>44163.4742592593</v>
      </c>
      <c r="F2088" s="2" t="str">
        <f t="shared" si="32"/>
        <v>November</v>
      </c>
      <c r="G2088" t="str">
        <f>VLOOKUP($B2088,[1]Content!$B$2:$D$1001,2,0)</f>
        <v>photo</v>
      </c>
      <c r="H2088" t="str">
        <f>VLOOKUP($B2088,[1]Content!$B$2:$D$1001,3,0)</f>
        <v>food</v>
      </c>
      <c r="I2088" t="str">
        <f>VLOOKUP($C2088,'[1]Reaction type'!$B$2:$D$17,2,0)</f>
        <v>positive</v>
      </c>
    </row>
    <row r="2089" customFormat="1" spans="1:9">
      <c r="A2089">
        <v>2167</v>
      </c>
      <c r="B2089" s="1" t="s">
        <v>132</v>
      </c>
      <c r="C2089" t="s">
        <v>35</v>
      </c>
      <c r="D2089">
        <f>VLOOKUP(C2089,'[1]Reaction type'!$B$2:$D$17,3,0)</f>
        <v>70</v>
      </c>
      <c r="E2089" s="2">
        <v>44002.3705671296</v>
      </c>
      <c r="F2089" s="2" t="str">
        <f t="shared" si="32"/>
        <v>June</v>
      </c>
      <c r="G2089" t="str">
        <f>VLOOKUP($B2089,[1]Content!$B$2:$D$1001,2,0)</f>
        <v>photo</v>
      </c>
      <c r="H2089" t="str">
        <f>VLOOKUP($B2089,[1]Content!$B$2:$D$1001,3,0)</f>
        <v>food</v>
      </c>
      <c r="I2089" t="str">
        <f>VLOOKUP($C2089,'[1]Reaction type'!$B$2:$D$17,2,0)</f>
        <v>positive</v>
      </c>
    </row>
    <row r="2090" customFormat="1" spans="1:9">
      <c r="A2090">
        <v>2168</v>
      </c>
      <c r="B2090" s="1" t="s">
        <v>132</v>
      </c>
      <c r="C2090" t="s">
        <v>52</v>
      </c>
      <c r="D2090">
        <f>VLOOKUP(C2090,'[1]Reaction type'!$B$2:$D$17,3,0)</f>
        <v>50</v>
      </c>
      <c r="E2090" s="2">
        <v>44297.2584490741</v>
      </c>
      <c r="F2090" s="2" t="str">
        <f t="shared" si="32"/>
        <v>April</v>
      </c>
      <c r="G2090" t="str">
        <f>VLOOKUP($B2090,[1]Content!$B$2:$D$1001,2,0)</f>
        <v>photo</v>
      </c>
      <c r="H2090" t="str">
        <f>VLOOKUP($B2090,[1]Content!$B$2:$D$1001,3,0)</f>
        <v>food</v>
      </c>
      <c r="I2090" t="str">
        <f>VLOOKUP($C2090,'[1]Reaction type'!$B$2:$D$17,2,0)</f>
        <v>positive</v>
      </c>
    </row>
    <row r="2091" customFormat="1" spans="1:9">
      <c r="A2091">
        <v>2169</v>
      </c>
      <c r="B2091" s="1" t="s">
        <v>132</v>
      </c>
      <c r="C2091" t="s">
        <v>51</v>
      </c>
      <c r="D2091">
        <f>VLOOKUP(C2091,'[1]Reaction type'!$B$2:$D$17,3,0)</f>
        <v>12</v>
      </c>
      <c r="E2091" s="2">
        <v>44047.4671412037</v>
      </c>
      <c r="F2091" s="2" t="str">
        <f t="shared" si="32"/>
        <v>August</v>
      </c>
      <c r="G2091" t="str">
        <f>VLOOKUP($B2091,[1]Content!$B$2:$D$1001,2,0)</f>
        <v>photo</v>
      </c>
      <c r="H2091" t="str">
        <f>VLOOKUP($B2091,[1]Content!$B$2:$D$1001,3,0)</f>
        <v>food</v>
      </c>
      <c r="I2091" t="str">
        <f>VLOOKUP($C2091,'[1]Reaction type'!$B$2:$D$17,2,0)</f>
        <v>negative</v>
      </c>
    </row>
    <row r="2092" customFormat="1" spans="1:9">
      <c r="A2092">
        <v>2170</v>
      </c>
      <c r="B2092" s="1" t="s">
        <v>132</v>
      </c>
      <c r="C2092" t="s">
        <v>28</v>
      </c>
      <c r="D2092">
        <f>VLOOKUP(C2092,'[1]Reaction type'!$B$2:$D$17,3,0)</f>
        <v>15</v>
      </c>
      <c r="E2092" s="2">
        <v>44262.6238078704</v>
      </c>
      <c r="F2092" s="2" t="str">
        <f t="shared" si="32"/>
        <v>March</v>
      </c>
      <c r="G2092" t="str">
        <f>VLOOKUP($B2092,[1]Content!$B$2:$D$1001,2,0)</f>
        <v>photo</v>
      </c>
      <c r="H2092" t="str">
        <f>VLOOKUP($B2092,[1]Content!$B$2:$D$1001,3,0)</f>
        <v>food</v>
      </c>
      <c r="I2092" t="str">
        <f>VLOOKUP($C2092,'[1]Reaction type'!$B$2:$D$17,2,0)</f>
        <v>negative</v>
      </c>
    </row>
    <row r="2093" customFormat="1" spans="1:9">
      <c r="A2093">
        <v>2171</v>
      </c>
      <c r="B2093" s="1" t="s">
        <v>132</v>
      </c>
      <c r="C2093" t="s">
        <v>40</v>
      </c>
      <c r="D2093">
        <f>VLOOKUP(C2093,'[1]Reaction type'!$B$2:$D$17,3,0)</f>
        <v>65</v>
      </c>
      <c r="E2093" s="2">
        <v>44076.2087152778</v>
      </c>
      <c r="F2093" s="2" t="str">
        <f t="shared" si="32"/>
        <v>September</v>
      </c>
      <c r="G2093" t="str">
        <f>VLOOKUP($B2093,[1]Content!$B$2:$D$1001,2,0)</f>
        <v>photo</v>
      </c>
      <c r="H2093" t="str">
        <f>VLOOKUP($B2093,[1]Content!$B$2:$D$1001,3,0)</f>
        <v>food</v>
      </c>
      <c r="I2093" t="str">
        <f>VLOOKUP($C2093,'[1]Reaction type'!$B$2:$D$17,2,0)</f>
        <v>positive</v>
      </c>
    </row>
    <row r="2094" customFormat="1" spans="1:9">
      <c r="A2094">
        <v>2172</v>
      </c>
      <c r="B2094" s="1" t="s">
        <v>132</v>
      </c>
      <c r="C2094" t="s">
        <v>26</v>
      </c>
      <c r="D2094">
        <f>VLOOKUP(C2094,'[1]Reaction type'!$B$2:$D$17,3,0)</f>
        <v>10</v>
      </c>
      <c r="E2094" s="2">
        <v>44236.5030208333</v>
      </c>
      <c r="F2094" s="2" t="str">
        <f t="shared" si="32"/>
        <v>February</v>
      </c>
      <c r="G2094" t="str">
        <f>VLOOKUP($B2094,[1]Content!$B$2:$D$1001,2,0)</f>
        <v>photo</v>
      </c>
      <c r="H2094" t="str">
        <f>VLOOKUP($B2094,[1]Content!$B$2:$D$1001,3,0)</f>
        <v>food</v>
      </c>
      <c r="I2094" t="str">
        <f>VLOOKUP($C2094,'[1]Reaction type'!$B$2:$D$17,2,0)</f>
        <v>negative</v>
      </c>
    </row>
    <row r="2095" customFormat="1" spans="1:9">
      <c r="A2095">
        <v>2173</v>
      </c>
      <c r="B2095" s="1" t="s">
        <v>132</v>
      </c>
      <c r="C2095" t="s">
        <v>54</v>
      </c>
      <c r="D2095">
        <f>VLOOKUP(C2095,'[1]Reaction type'!$B$2:$D$17,3,0)</f>
        <v>70</v>
      </c>
      <c r="E2095" s="2">
        <v>44257.4340625</v>
      </c>
      <c r="F2095" s="2" t="str">
        <f t="shared" si="32"/>
        <v>March</v>
      </c>
      <c r="G2095" t="str">
        <f>VLOOKUP($B2095,[1]Content!$B$2:$D$1001,2,0)</f>
        <v>photo</v>
      </c>
      <c r="H2095" t="str">
        <f>VLOOKUP($B2095,[1]Content!$B$2:$D$1001,3,0)</f>
        <v>food</v>
      </c>
      <c r="I2095" t="str">
        <f>VLOOKUP($C2095,'[1]Reaction type'!$B$2:$D$17,2,0)</f>
        <v>positive</v>
      </c>
    </row>
    <row r="2096" customFormat="1" spans="1:9">
      <c r="A2096">
        <v>2174</v>
      </c>
      <c r="B2096" s="1" t="s">
        <v>132</v>
      </c>
      <c r="C2096" t="s">
        <v>35</v>
      </c>
      <c r="D2096">
        <f>VLOOKUP(C2096,'[1]Reaction type'!$B$2:$D$17,3,0)</f>
        <v>70</v>
      </c>
      <c r="E2096" s="2">
        <v>44134.2385069444</v>
      </c>
      <c r="F2096" s="2" t="str">
        <f t="shared" si="32"/>
        <v>October</v>
      </c>
      <c r="G2096" t="str">
        <f>VLOOKUP($B2096,[1]Content!$B$2:$D$1001,2,0)</f>
        <v>photo</v>
      </c>
      <c r="H2096" t="str">
        <f>VLOOKUP($B2096,[1]Content!$B$2:$D$1001,3,0)</f>
        <v>food</v>
      </c>
      <c r="I2096" t="str">
        <f>VLOOKUP($C2096,'[1]Reaction type'!$B$2:$D$17,2,0)</f>
        <v>positive</v>
      </c>
    </row>
    <row r="2097" customFormat="1" spans="1:9">
      <c r="A2097">
        <v>2175</v>
      </c>
      <c r="B2097" s="1" t="s">
        <v>132</v>
      </c>
      <c r="C2097" t="s">
        <v>28</v>
      </c>
      <c r="D2097">
        <f>VLOOKUP(C2097,'[1]Reaction type'!$B$2:$D$17,3,0)</f>
        <v>15</v>
      </c>
      <c r="E2097" s="2">
        <v>44347.1568981481</v>
      </c>
      <c r="F2097" s="2" t="str">
        <f t="shared" si="32"/>
        <v>May</v>
      </c>
      <c r="G2097" t="str">
        <f>VLOOKUP($B2097,[1]Content!$B$2:$D$1001,2,0)</f>
        <v>photo</v>
      </c>
      <c r="H2097" t="str">
        <f>VLOOKUP($B2097,[1]Content!$B$2:$D$1001,3,0)</f>
        <v>food</v>
      </c>
      <c r="I2097" t="str">
        <f>VLOOKUP($C2097,'[1]Reaction type'!$B$2:$D$17,2,0)</f>
        <v>negative</v>
      </c>
    </row>
    <row r="2098" customFormat="1" spans="1:9">
      <c r="A2098">
        <v>2176</v>
      </c>
      <c r="B2098" s="1" t="s">
        <v>132</v>
      </c>
      <c r="C2098" t="s">
        <v>51</v>
      </c>
      <c r="D2098">
        <f>VLOOKUP(C2098,'[1]Reaction type'!$B$2:$D$17,3,0)</f>
        <v>12</v>
      </c>
      <c r="E2098" s="2">
        <v>44228.7334953704</v>
      </c>
      <c r="F2098" s="2" t="str">
        <f t="shared" si="32"/>
        <v>February</v>
      </c>
      <c r="G2098" t="str">
        <f>VLOOKUP($B2098,[1]Content!$B$2:$D$1001,2,0)</f>
        <v>photo</v>
      </c>
      <c r="H2098" t="str">
        <f>VLOOKUP($B2098,[1]Content!$B$2:$D$1001,3,0)</f>
        <v>food</v>
      </c>
      <c r="I2098" t="str">
        <f>VLOOKUP($C2098,'[1]Reaction type'!$B$2:$D$17,2,0)</f>
        <v>negative</v>
      </c>
    </row>
    <row r="2099" customFormat="1" spans="1:9">
      <c r="A2099">
        <v>2177</v>
      </c>
      <c r="B2099" s="1" t="s">
        <v>132</v>
      </c>
      <c r="C2099" t="s">
        <v>42</v>
      </c>
      <c r="D2099">
        <f>VLOOKUP(C2099,'[1]Reaction type'!$B$2:$D$17,3,0)</f>
        <v>20</v>
      </c>
      <c r="E2099" s="2">
        <v>44345.9163425926</v>
      </c>
      <c r="F2099" s="2" t="str">
        <f t="shared" si="32"/>
        <v>May</v>
      </c>
      <c r="G2099" t="str">
        <f>VLOOKUP($B2099,[1]Content!$B$2:$D$1001,2,0)</f>
        <v>photo</v>
      </c>
      <c r="H2099" t="str">
        <f>VLOOKUP($B2099,[1]Content!$B$2:$D$1001,3,0)</f>
        <v>food</v>
      </c>
      <c r="I2099" t="str">
        <f>VLOOKUP($C2099,'[1]Reaction type'!$B$2:$D$17,2,0)</f>
        <v>neutral</v>
      </c>
    </row>
    <row r="2100" customFormat="1" spans="1:9">
      <c r="A2100">
        <v>2178</v>
      </c>
      <c r="B2100" s="1" t="s">
        <v>132</v>
      </c>
      <c r="C2100" t="s">
        <v>57</v>
      </c>
      <c r="D2100">
        <f>VLOOKUP(C2100,'[1]Reaction type'!$B$2:$D$17,3,0)</f>
        <v>72</v>
      </c>
      <c r="E2100" s="2">
        <v>44042.8844675926</v>
      </c>
      <c r="F2100" s="2" t="str">
        <f t="shared" si="32"/>
        <v>July</v>
      </c>
      <c r="G2100" t="str">
        <f>VLOOKUP($B2100,[1]Content!$B$2:$D$1001,2,0)</f>
        <v>photo</v>
      </c>
      <c r="H2100" t="str">
        <f>VLOOKUP($B2100,[1]Content!$B$2:$D$1001,3,0)</f>
        <v>food</v>
      </c>
      <c r="I2100" t="str">
        <f>VLOOKUP($C2100,'[1]Reaction type'!$B$2:$D$17,2,0)</f>
        <v>positive</v>
      </c>
    </row>
    <row r="2101" customFormat="1" spans="1:9">
      <c r="A2101">
        <v>2179</v>
      </c>
      <c r="B2101" s="1" t="s">
        <v>132</v>
      </c>
      <c r="C2101" t="s">
        <v>28</v>
      </c>
      <c r="D2101">
        <f>VLOOKUP(C2101,'[1]Reaction type'!$B$2:$D$17,3,0)</f>
        <v>15</v>
      </c>
      <c r="E2101" s="2">
        <v>44076.7156712963</v>
      </c>
      <c r="F2101" s="2" t="str">
        <f t="shared" si="32"/>
        <v>September</v>
      </c>
      <c r="G2101" t="str">
        <f>VLOOKUP($B2101,[1]Content!$B$2:$D$1001,2,0)</f>
        <v>photo</v>
      </c>
      <c r="H2101" t="str">
        <f>VLOOKUP($B2101,[1]Content!$B$2:$D$1001,3,0)</f>
        <v>food</v>
      </c>
      <c r="I2101" t="str">
        <f>VLOOKUP($C2101,'[1]Reaction type'!$B$2:$D$17,2,0)</f>
        <v>negative</v>
      </c>
    </row>
    <row r="2102" customFormat="1" spans="1:9">
      <c r="A2102">
        <v>2180</v>
      </c>
      <c r="B2102" s="1" t="s">
        <v>132</v>
      </c>
      <c r="C2102" t="s">
        <v>52</v>
      </c>
      <c r="D2102">
        <f>VLOOKUP(C2102,'[1]Reaction type'!$B$2:$D$17,3,0)</f>
        <v>50</v>
      </c>
      <c r="E2102" s="2">
        <v>44287.2327662037</v>
      </c>
      <c r="F2102" s="2" t="str">
        <f t="shared" si="32"/>
        <v>April</v>
      </c>
      <c r="G2102" t="str">
        <f>VLOOKUP($B2102,[1]Content!$B$2:$D$1001,2,0)</f>
        <v>photo</v>
      </c>
      <c r="H2102" t="str">
        <f>VLOOKUP($B2102,[1]Content!$B$2:$D$1001,3,0)</f>
        <v>food</v>
      </c>
      <c r="I2102" t="str">
        <f>VLOOKUP($C2102,'[1]Reaction type'!$B$2:$D$17,2,0)</f>
        <v>positive</v>
      </c>
    </row>
    <row r="2103" customFormat="1" spans="1:9">
      <c r="A2103">
        <v>2181</v>
      </c>
      <c r="B2103" s="1" t="s">
        <v>132</v>
      </c>
      <c r="C2103" t="s">
        <v>33</v>
      </c>
      <c r="D2103">
        <f>VLOOKUP(C2103,'[1]Reaction type'!$B$2:$D$17,3,0)</f>
        <v>35</v>
      </c>
      <c r="E2103" s="2">
        <v>44250.7420023148</v>
      </c>
      <c r="F2103" s="2" t="str">
        <f t="shared" si="32"/>
        <v>February</v>
      </c>
      <c r="G2103" t="str">
        <f>VLOOKUP($B2103,[1]Content!$B$2:$D$1001,2,0)</f>
        <v>photo</v>
      </c>
      <c r="H2103" t="str">
        <f>VLOOKUP($B2103,[1]Content!$B$2:$D$1001,3,0)</f>
        <v>food</v>
      </c>
      <c r="I2103" t="str">
        <f>VLOOKUP($C2103,'[1]Reaction type'!$B$2:$D$17,2,0)</f>
        <v>neutral</v>
      </c>
    </row>
    <row r="2104" customFormat="1" spans="1:9">
      <c r="A2104">
        <v>2182</v>
      </c>
      <c r="B2104" s="1" t="s">
        <v>132</v>
      </c>
      <c r="C2104" t="s">
        <v>42</v>
      </c>
      <c r="D2104">
        <f>VLOOKUP(C2104,'[1]Reaction type'!$B$2:$D$17,3,0)</f>
        <v>20</v>
      </c>
      <c r="E2104" s="2">
        <v>44017.8179166667</v>
      </c>
      <c r="F2104" s="2" t="str">
        <f t="shared" si="32"/>
        <v>July</v>
      </c>
      <c r="G2104" t="str">
        <f>VLOOKUP($B2104,[1]Content!$B$2:$D$1001,2,0)</f>
        <v>photo</v>
      </c>
      <c r="H2104" t="str">
        <f>VLOOKUP($B2104,[1]Content!$B$2:$D$1001,3,0)</f>
        <v>food</v>
      </c>
      <c r="I2104" t="str">
        <f>VLOOKUP($C2104,'[1]Reaction type'!$B$2:$D$17,2,0)</f>
        <v>neutral</v>
      </c>
    </row>
    <row r="2105" customFormat="1" spans="1:9">
      <c r="A2105">
        <v>2183</v>
      </c>
      <c r="B2105" s="1" t="s">
        <v>132</v>
      </c>
      <c r="C2105" t="s">
        <v>50</v>
      </c>
      <c r="D2105">
        <f>VLOOKUP(C2105,'[1]Reaction type'!$B$2:$D$17,3,0)</f>
        <v>45</v>
      </c>
      <c r="E2105" s="2">
        <v>44077.0057175926</v>
      </c>
      <c r="F2105" s="2" t="str">
        <f t="shared" si="32"/>
        <v>September</v>
      </c>
      <c r="G2105" t="str">
        <f>VLOOKUP($B2105,[1]Content!$B$2:$D$1001,2,0)</f>
        <v>photo</v>
      </c>
      <c r="H2105" t="str">
        <f>VLOOKUP($B2105,[1]Content!$B$2:$D$1001,3,0)</f>
        <v>food</v>
      </c>
      <c r="I2105" t="str">
        <f>VLOOKUP($C2105,'[1]Reaction type'!$B$2:$D$17,2,0)</f>
        <v>positive</v>
      </c>
    </row>
    <row r="2106" customFormat="1" spans="1:9">
      <c r="A2106">
        <v>2184</v>
      </c>
      <c r="B2106" s="1" t="s">
        <v>132</v>
      </c>
      <c r="C2106" t="s">
        <v>57</v>
      </c>
      <c r="D2106">
        <f>VLOOKUP(C2106,'[1]Reaction type'!$B$2:$D$17,3,0)</f>
        <v>72</v>
      </c>
      <c r="E2106" s="2">
        <v>44158.048599537</v>
      </c>
      <c r="F2106" s="2" t="str">
        <f t="shared" si="32"/>
        <v>November</v>
      </c>
      <c r="G2106" t="str">
        <f>VLOOKUP($B2106,[1]Content!$B$2:$D$1001,2,0)</f>
        <v>photo</v>
      </c>
      <c r="H2106" t="str">
        <f>VLOOKUP($B2106,[1]Content!$B$2:$D$1001,3,0)</f>
        <v>food</v>
      </c>
      <c r="I2106" t="str">
        <f>VLOOKUP($C2106,'[1]Reaction type'!$B$2:$D$17,2,0)</f>
        <v>positive</v>
      </c>
    </row>
    <row r="2107" customFormat="1" spans="1:9">
      <c r="A2107">
        <v>2185</v>
      </c>
      <c r="B2107" s="1" t="s">
        <v>132</v>
      </c>
      <c r="C2107" t="s">
        <v>53</v>
      </c>
      <c r="D2107">
        <f>VLOOKUP(C2107,'[1]Reaction type'!$B$2:$D$17,3,0)</f>
        <v>60</v>
      </c>
      <c r="E2107" s="2">
        <v>44352.1307523148</v>
      </c>
      <c r="F2107" s="2" t="str">
        <f t="shared" si="32"/>
        <v>June</v>
      </c>
      <c r="G2107" t="str">
        <f>VLOOKUP($B2107,[1]Content!$B$2:$D$1001,2,0)</f>
        <v>photo</v>
      </c>
      <c r="H2107" t="str">
        <f>VLOOKUP($B2107,[1]Content!$B$2:$D$1001,3,0)</f>
        <v>food</v>
      </c>
      <c r="I2107" t="str">
        <f>VLOOKUP($C2107,'[1]Reaction type'!$B$2:$D$17,2,0)</f>
        <v>positive</v>
      </c>
    </row>
    <row r="2108" customFormat="1" spans="1:9">
      <c r="A2108">
        <v>2186</v>
      </c>
      <c r="B2108" s="1" t="s">
        <v>132</v>
      </c>
      <c r="C2108" t="s">
        <v>37</v>
      </c>
      <c r="D2108">
        <f>VLOOKUP(C2108,'[1]Reaction type'!$B$2:$D$17,3,0)</f>
        <v>5</v>
      </c>
      <c r="E2108" s="2">
        <v>44279.052974537</v>
      </c>
      <c r="F2108" s="2" t="str">
        <f t="shared" si="32"/>
        <v>March</v>
      </c>
      <c r="G2108" t="str">
        <f>VLOOKUP($B2108,[1]Content!$B$2:$D$1001,2,0)</f>
        <v>photo</v>
      </c>
      <c r="H2108" t="str">
        <f>VLOOKUP($B2108,[1]Content!$B$2:$D$1001,3,0)</f>
        <v>food</v>
      </c>
      <c r="I2108" t="str">
        <f>VLOOKUP($C2108,'[1]Reaction type'!$B$2:$D$17,2,0)</f>
        <v>negative</v>
      </c>
    </row>
    <row r="2109" customFormat="1" spans="1:9">
      <c r="A2109">
        <v>2187</v>
      </c>
      <c r="B2109" s="1" t="s">
        <v>132</v>
      </c>
      <c r="C2109" t="s">
        <v>51</v>
      </c>
      <c r="D2109">
        <f>VLOOKUP(C2109,'[1]Reaction type'!$B$2:$D$17,3,0)</f>
        <v>12</v>
      </c>
      <c r="E2109" s="2">
        <v>44225.2741782407</v>
      </c>
      <c r="F2109" s="2" t="str">
        <f t="shared" si="32"/>
        <v>January</v>
      </c>
      <c r="G2109" t="str">
        <f>VLOOKUP($B2109,[1]Content!$B$2:$D$1001,2,0)</f>
        <v>photo</v>
      </c>
      <c r="H2109" t="str">
        <f>VLOOKUP($B2109,[1]Content!$B$2:$D$1001,3,0)</f>
        <v>food</v>
      </c>
      <c r="I2109" t="str">
        <f>VLOOKUP($C2109,'[1]Reaction type'!$B$2:$D$17,2,0)</f>
        <v>negative</v>
      </c>
    </row>
    <row r="2110" customFormat="1" spans="1:9">
      <c r="A2110">
        <v>2188</v>
      </c>
      <c r="B2110" s="1" t="s">
        <v>132</v>
      </c>
      <c r="C2110" t="s">
        <v>28</v>
      </c>
      <c r="D2110">
        <f>VLOOKUP(C2110,'[1]Reaction type'!$B$2:$D$17,3,0)</f>
        <v>15</v>
      </c>
      <c r="E2110" s="2">
        <v>44248.5794328704</v>
      </c>
      <c r="F2110" s="2" t="str">
        <f t="shared" si="32"/>
        <v>February</v>
      </c>
      <c r="G2110" t="str">
        <f>VLOOKUP($B2110,[1]Content!$B$2:$D$1001,2,0)</f>
        <v>photo</v>
      </c>
      <c r="H2110" t="str">
        <f>VLOOKUP($B2110,[1]Content!$B$2:$D$1001,3,0)</f>
        <v>food</v>
      </c>
      <c r="I2110" t="str">
        <f>VLOOKUP($C2110,'[1]Reaction type'!$B$2:$D$17,2,0)</f>
        <v>negative</v>
      </c>
    </row>
    <row r="2111" customFormat="1" spans="1:9">
      <c r="A2111">
        <v>2189</v>
      </c>
      <c r="B2111" s="1" t="s">
        <v>132</v>
      </c>
      <c r="C2111" t="s">
        <v>52</v>
      </c>
      <c r="D2111">
        <f>VLOOKUP(C2111,'[1]Reaction type'!$B$2:$D$17,3,0)</f>
        <v>50</v>
      </c>
      <c r="E2111" s="2">
        <v>44309.3624652778</v>
      </c>
      <c r="F2111" s="2" t="str">
        <f t="shared" si="32"/>
        <v>April</v>
      </c>
      <c r="G2111" t="str">
        <f>VLOOKUP($B2111,[1]Content!$B$2:$D$1001,2,0)</f>
        <v>photo</v>
      </c>
      <c r="H2111" t="str">
        <f>VLOOKUP($B2111,[1]Content!$B$2:$D$1001,3,0)</f>
        <v>food</v>
      </c>
      <c r="I2111" t="str">
        <f>VLOOKUP($C2111,'[1]Reaction type'!$B$2:$D$17,2,0)</f>
        <v>positive</v>
      </c>
    </row>
    <row r="2112" customFormat="1" spans="1:9">
      <c r="A2112">
        <v>2190</v>
      </c>
      <c r="B2112" s="1" t="s">
        <v>132</v>
      </c>
      <c r="C2112" t="s">
        <v>51</v>
      </c>
      <c r="D2112">
        <f>VLOOKUP(C2112,'[1]Reaction type'!$B$2:$D$17,3,0)</f>
        <v>12</v>
      </c>
      <c r="E2112" s="2">
        <v>44075.2906365741</v>
      </c>
      <c r="F2112" s="2" t="str">
        <f t="shared" si="32"/>
        <v>September</v>
      </c>
      <c r="G2112" t="str">
        <f>VLOOKUP($B2112,[1]Content!$B$2:$D$1001,2,0)</f>
        <v>photo</v>
      </c>
      <c r="H2112" t="str">
        <f>VLOOKUP($B2112,[1]Content!$B$2:$D$1001,3,0)</f>
        <v>food</v>
      </c>
      <c r="I2112" t="str">
        <f>VLOOKUP($C2112,'[1]Reaction type'!$B$2:$D$17,2,0)</f>
        <v>negative</v>
      </c>
    </row>
    <row r="2113" customFormat="1" spans="1:9">
      <c r="A2113">
        <v>2191</v>
      </c>
      <c r="B2113" s="1" t="s">
        <v>132</v>
      </c>
      <c r="C2113" t="s">
        <v>33</v>
      </c>
      <c r="D2113">
        <f>VLOOKUP(C2113,'[1]Reaction type'!$B$2:$D$17,3,0)</f>
        <v>35</v>
      </c>
      <c r="E2113" s="2">
        <v>44016.9047337963</v>
      </c>
      <c r="F2113" s="2" t="str">
        <f t="shared" si="32"/>
        <v>July</v>
      </c>
      <c r="G2113" t="str">
        <f>VLOOKUP($B2113,[1]Content!$B$2:$D$1001,2,0)</f>
        <v>photo</v>
      </c>
      <c r="H2113" t="str">
        <f>VLOOKUP($B2113,[1]Content!$B$2:$D$1001,3,0)</f>
        <v>food</v>
      </c>
      <c r="I2113" t="str">
        <f>VLOOKUP($C2113,'[1]Reaction type'!$B$2:$D$17,2,0)</f>
        <v>neutral</v>
      </c>
    </row>
    <row r="2114" customFormat="1" spans="1:9">
      <c r="A2114">
        <v>2192</v>
      </c>
      <c r="B2114" s="1" t="s">
        <v>132</v>
      </c>
      <c r="C2114" t="s">
        <v>42</v>
      </c>
      <c r="D2114">
        <f>VLOOKUP(C2114,'[1]Reaction type'!$B$2:$D$17,3,0)</f>
        <v>20</v>
      </c>
      <c r="E2114" s="2">
        <v>44150.1184722222</v>
      </c>
      <c r="F2114" s="2" t="str">
        <f t="shared" si="32"/>
        <v>November</v>
      </c>
      <c r="G2114" t="str">
        <f>VLOOKUP($B2114,[1]Content!$B$2:$D$1001,2,0)</f>
        <v>photo</v>
      </c>
      <c r="H2114" t="str">
        <f>VLOOKUP($B2114,[1]Content!$B$2:$D$1001,3,0)</f>
        <v>food</v>
      </c>
      <c r="I2114" t="str">
        <f>VLOOKUP($C2114,'[1]Reaction type'!$B$2:$D$17,2,0)</f>
        <v>neutral</v>
      </c>
    </row>
    <row r="2115" customFormat="1" spans="1:9">
      <c r="A2115">
        <v>2193</v>
      </c>
      <c r="B2115" s="1" t="s">
        <v>132</v>
      </c>
      <c r="C2115" t="s">
        <v>57</v>
      </c>
      <c r="D2115">
        <f>VLOOKUP(C2115,'[1]Reaction type'!$B$2:$D$17,3,0)</f>
        <v>72</v>
      </c>
      <c r="E2115" s="2">
        <v>44023.1044675926</v>
      </c>
      <c r="F2115" s="2" t="str">
        <f t="shared" ref="F2115:F2178" si="33">TEXT(E2115,"mmmm")</f>
        <v>July</v>
      </c>
      <c r="G2115" t="str">
        <f>VLOOKUP($B2115,[1]Content!$B$2:$D$1001,2,0)</f>
        <v>photo</v>
      </c>
      <c r="H2115" t="str">
        <f>VLOOKUP($B2115,[1]Content!$B$2:$D$1001,3,0)</f>
        <v>food</v>
      </c>
      <c r="I2115" t="str">
        <f>VLOOKUP($C2115,'[1]Reaction type'!$B$2:$D$17,2,0)</f>
        <v>positive</v>
      </c>
    </row>
    <row r="2116" customFormat="1" spans="1:9">
      <c r="A2116">
        <v>2194</v>
      </c>
      <c r="B2116" s="1" t="s">
        <v>132</v>
      </c>
      <c r="C2116" t="s">
        <v>57</v>
      </c>
      <c r="D2116">
        <f>VLOOKUP(C2116,'[1]Reaction type'!$B$2:$D$17,3,0)</f>
        <v>72</v>
      </c>
      <c r="E2116" s="2">
        <v>44196.9251273148</v>
      </c>
      <c r="F2116" s="2" t="str">
        <f t="shared" si="33"/>
        <v>December</v>
      </c>
      <c r="G2116" t="str">
        <f>VLOOKUP($B2116,[1]Content!$B$2:$D$1001,2,0)</f>
        <v>photo</v>
      </c>
      <c r="H2116" t="str">
        <f>VLOOKUP($B2116,[1]Content!$B$2:$D$1001,3,0)</f>
        <v>food</v>
      </c>
      <c r="I2116" t="str">
        <f>VLOOKUP($C2116,'[1]Reaction type'!$B$2:$D$17,2,0)</f>
        <v>positive</v>
      </c>
    </row>
    <row r="2117" customFormat="1" spans="1:9">
      <c r="A2117">
        <v>2195</v>
      </c>
      <c r="B2117" s="1" t="s">
        <v>132</v>
      </c>
      <c r="C2117" t="s">
        <v>37</v>
      </c>
      <c r="D2117">
        <f>VLOOKUP(C2117,'[1]Reaction type'!$B$2:$D$17,3,0)</f>
        <v>5</v>
      </c>
      <c r="E2117" s="2">
        <v>44315.994212963</v>
      </c>
      <c r="F2117" s="2" t="str">
        <f t="shared" si="33"/>
        <v>April</v>
      </c>
      <c r="G2117" t="str">
        <f>VLOOKUP($B2117,[1]Content!$B$2:$D$1001,2,0)</f>
        <v>photo</v>
      </c>
      <c r="H2117" t="str">
        <f>VLOOKUP($B2117,[1]Content!$B$2:$D$1001,3,0)</f>
        <v>food</v>
      </c>
      <c r="I2117" t="str">
        <f>VLOOKUP($C2117,'[1]Reaction type'!$B$2:$D$17,2,0)</f>
        <v>negative</v>
      </c>
    </row>
    <row r="2118" customFormat="1" spans="1:9">
      <c r="A2118">
        <v>2196</v>
      </c>
      <c r="B2118" s="1" t="s">
        <v>132</v>
      </c>
      <c r="C2118" t="s">
        <v>52</v>
      </c>
      <c r="D2118">
        <f>VLOOKUP(C2118,'[1]Reaction type'!$B$2:$D$17,3,0)</f>
        <v>50</v>
      </c>
      <c r="E2118" s="2">
        <v>44220.2316203704</v>
      </c>
      <c r="F2118" s="2" t="str">
        <f t="shared" si="33"/>
        <v>January</v>
      </c>
      <c r="G2118" t="str">
        <f>VLOOKUP($B2118,[1]Content!$B$2:$D$1001,2,0)</f>
        <v>photo</v>
      </c>
      <c r="H2118" t="str">
        <f>VLOOKUP($B2118,[1]Content!$B$2:$D$1001,3,0)</f>
        <v>food</v>
      </c>
      <c r="I2118" t="str">
        <f>VLOOKUP($C2118,'[1]Reaction type'!$B$2:$D$17,2,0)</f>
        <v>positive</v>
      </c>
    </row>
    <row r="2119" customFormat="1" spans="1:9">
      <c r="A2119">
        <v>2197</v>
      </c>
      <c r="B2119" s="1" t="s">
        <v>132</v>
      </c>
      <c r="C2119" t="s">
        <v>54</v>
      </c>
      <c r="D2119">
        <f>VLOOKUP(C2119,'[1]Reaction type'!$B$2:$D$17,3,0)</f>
        <v>70</v>
      </c>
      <c r="E2119" s="2">
        <v>44201.8042476852</v>
      </c>
      <c r="F2119" s="2" t="str">
        <f t="shared" si="33"/>
        <v>January</v>
      </c>
      <c r="G2119" t="str">
        <f>VLOOKUP($B2119,[1]Content!$B$2:$D$1001,2,0)</f>
        <v>photo</v>
      </c>
      <c r="H2119" t="str">
        <f>VLOOKUP($B2119,[1]Content!$B$2:$D$1001,3,0)</f>
        <v>food</v>
      </c>
      <c r="I2119" t="str">
        <f>VLOOKUP($C2119,'[1]Reaction type'!$B$2:$D$17,2,0)</f>
        <v>positive</v>
      </c>
    </row>
    <row r="2120" customFormat="1" spans="1:9">
      <c r="A2120">
        <v>2198</v>
      </c>
      <c r="B2120" s="1" t="s">
        <v>132</v>
      </c>
      <c r="C2120" t="s">
        <v>52</v>
      </c>
      <c r="D2120">
        <f>VLOOKUP(C2120,'[1]Reaction type'!$B$2:$D$17,3,0)</f>
        <v>50</v>
      </c>
      <c r="E2120" s="2">
        <v>44030.0185532407</v>
      </c>
      <c r="F2120" s="2" t="str">
        <f t="shared" si="33"/>
        <v>July</v>
      </c>
      <c r="G2120" t="str">
        <f>VLOOKUP($B2120,[1]Content!$B$2:$D$1001,2,0)</f>
        <v>photo</v>
      </c>
      <c r="H2120" t="str">
        <f>VLOOKUP($B2120,[1]Content!$B$2:$D$1001,3,0)</f>
        <v>food</v>
      </c>
      <c r="I2120" t="str">
        <f>VLOOKUP($C2120,'[1]Reaction type'!$B$2:$D$17,2,0)</f>
        <v>positive</v>
      </c>
    </row>
    <row r="2121" customFormat="1" spans="1:9">
      <c r="A2121">
        <v>2199</v>
      </c>
      <c r="B2121" s="1" t="s">
        <v>132</v>
      </c>
      <c r="C2121" t="s">
        <v>26</v>
      </c>
      <c r="D2121">
        <f>VLOOKUP(C2121,'[1]Reaction type'!$B$2:$D$17,3,0)</f>
        <v>10</v>
      </c>
      <c r="E2121" s="2">
        <v>44247.8536111111</v>
      </c>
      <c r="F2121" s="2" t="str">
        <f t="shared" si="33"/>
        <v>February</v>
      </c>
      <c r="G2121" t="str">
        <f>VLOOKUP($B2121,[1]Content!$B$2:$D$1001,2,0)</f>
        <v>photo</v>
      </c>
      <c r="H2121" t="str">
        <f>VLOOKUP($B2121,[1]Content!$B$2:$D$1001,3,0)</f>
        <v>food</v>
      </c>
      <c r="I2121" t="str">
        <f>VLOOKUP($C2121,'[1]Reaction type'!$B$2:$D$17,2,0)</f>
        <v>negative</v>
      </c>
    </row>
    <row r="2122" customFormat="1" spans="1:9">
      <c r="A2122">
        <v>2200</v>
      </c>
      <c r="B2122" s="1" t="s">
        <v>132</v>
      </c>
      <c r="C2122" t="s">
        <v>52</v>
      </c>
      <c r="D2122">
        <f>VLOOKUP(C2122,'[1]Reaction type'!$B$2:$D$17,3,0)</f>
        <v>50</v>
      </c>
      <c r="E2122" s="2">
        <v>44099.9526388889</v>
      </c>
      <c r="F2122" s="2" t="str">
        <f t="shared" si="33"/>
        <v>September</v>
      </c>
      <c r="G2122" t="str">
        <f>VLOOKUP($B2122,[1]Content!$B$2:$D$1001,2,0)</f>
        <v>photo</v>
      </c>
      <c r="H2122" t="str">
        <f>VLOOKUP($B2122,[1]Content!$B$2:$D$1001,3,0)</f>
        <v>food</v>
      </c>
      <c r="I2122" t="str">
        <f>VLOOKUP($C2122,'[1]Reaction type'!$B$2:$D$17,2,0)</f>
        <v>positive</v>
      </c>
    </row>
    <row r="2123" customFormat="1" spans="1:9">
      <c r="A2123">
        <v>2201</v>
      </c>
      <c r="B2123" s="1" t="s">
        <v>132</v>
      </c>
      <c r="C2123" t="s">
        <v>54</v>
      </c>
      <c r="D2123">
        <f>VLOOKUP(C2123,'[1]Reaction type'!$B$2:$D$17,3,0)</f>
        <v>70</v>
      </c>
      <c r="E2123" s="2">
        <v>44262.2348842593</v>
      </c>
      <c r="F2123" s="2" t="str">
        <f t="shared" si="33"/>
        <v>March</v>
      </c>
      <c r="G2123" t="str">
        <f>VLOOKUP($B2123,[1]Content!$B$2:$D$1001,2,0)</f>
        <v>photo</v>
      </c>
      <c r="H2123" t="str">
        <f>VLOOKUP($B2123,[1]Content!$B$2:$D$1001,3,0)</f>
        <v>food</v>
      </c>
      <c r="I2123" t="str">
        <f>VLOOKUP($C2123,'[1]Reaction type'!$B$2:$D$17,2,0)</f>
        <v>positive</v>
      </c>
    </row>
    <row r="2124" customFormat="1" spans="1:9">
      <c r="A2124">
        <v>2202</v>
      </c>
      <c r="B2124" s="1" t="s">
        <v>132</v>
      </c>
      <c r="C2124" t="s">
        <v>52</v>
      </c>
      <c r="D2124">
        <f>VLOOKUP(C2124,'[1]Reaction type'!$B$2:$D$17,3,0)</f>
        <v>50</v>
      </c>
      <c r="E2124" s="2">
        <v>44267.3965856481</v>
      </c>
      <c r="F2124" s="2" t="str">
        <f t="shared" si="33"/>
        <v>March</v>
      </c>
      <c r="G2124" t="str">
        <f>VLOOKUP($B2124,[1]Content!$B$2:$D$1001,2,0)</f>
        <v>photo</v>
      </c>
      <c r="H2124" t="str">
        <f>VLOOKUP($B2124,[1]Content!$B$2:$D$1001,3,0)</f>
        <v>food</v>
      </c>
      <c r="I2124" t="str">
        <f>VLOOKUP($C2124,'[1]Reaction type'!$B$2:$D$17,2,0)</f>
        <v>positive</v>
      </c>
    </row>
    <row r="2125" customFormat="1" spans="1:9">
      <c r="A2125">
        <v>2203</v>
      </c>
      <c r="B2125" s="1" t="s">
        <v>132</v>
      </c>
      <c r="C2125" t="s">
        <v>35</v>
      </c>
      <c r="D2125">
        <f>VLOOKUP(C2125,'[1]Reaction type'!$B$2:$D$17,3,0)</f>
        <v>70</v>
      </c>
      <c r="E2125" s="2">
        <v>44174.5102893518</v>
      </c>
      <c r="F2125" s="2" t="str">
        <f t="shared" si="33"/>
        <v>December</v>
      </c>
      <c r="G2125" t="str">
        <f>VLOOKUP($B2125,[1]Content!$B$2:$D$1001,2,0)</f>
        <v>photo</v>
      </c>
      <c r="H2125" t="str">
        <f>VLOOKUP($B2125,[1]Content!$B$2:$D$1001,3,0)</f>
        <v>food</v>
      </c>
      <c r="I2125" t="str">
        <f>VLOOKUP($C2125,'[1]Reaction type'!$B$2:$D$17,2,0)</f>
        <v>positive</v>
      </c>
    </row>
    <row r="2126" customFormat="1" spans="1:9">
      <c r="A2126">
        <v>2204</v>
      </c>
      <c r="B2126" s="1" t="s">
        <v>132</v>
      </c>
      <c r="C2126" t="s">
        <v>54</v>
      </c>
      <c r="D2126">
        <f>VLOOKUP(C2126,'[1]Reaction type'!$B$2:$D$17,3,0)</f>
        <v>70</v>
      </c>
      <c r="E2126" s="2">
        <v>44268.2820023148</v>
      </c>
      <c r="F2126" s="2" t="str">
        <f t="shared" si="33"/>
        <v>March</v>
      </c>
      <c r="G2126" t="str">
        <f>VLOOKUP($B2126,[1]Content!$B$2:$D$1001,2,0)</f>
        <v>photo</v>
      </c>
      <c r="H2126" t="str">
        <f>VLOOKUP($B2126,[1]Content!$B$2:$D$1001,3,0)</f>
        <v>food</v>
      </c>
      <c r="I2126" t="str">
        <f>VLOOKUP($C2126,'[1]Reaction type'!$B$2:$D$17,2,0)</f>
        <v>positive</v>
      </c>
    </row>
    <row r="2127" customFormat="1" spans="1:9">
      <c r="A2127">
        <v>2205</v>
      </c>
      <c r="B2127" s="1" t="s">
        <v>132</v>
      </c>
      <c r="C2127" t="s">
        <v>24</v>
      </c>
      <c r="D2127">
        <f>VLOOKUP(C2127,'[1]Reaction type'!$B$2:$D$17,3,0)</f>
        <v>0</v>
      </c>
      <c r="E2127" s="2">
        <v>44253.8183796296</v>
      </c>
      <c r="F2127" s="2" t="str">
        <f t="shared" si="33"/>
        <v>February</v>
      </c>
      <c r="G2127" t="str">
        <f>VLOOKUP($B2127,[1]Content!$B$2:$D$1001,2,0)</f>
        <v>photo</v>
      </c>
      <c r="H2127" t="str">
        <f>VLOOKUP($B2127,[1]Content!$B$2:$D$1001,3,0)</f>
        <v>food</v>
      </c>
      <c r="I2127" t="str">
        <f>VLOOKUP($C2127,'[1]Reaction type'!$B$2:$D$17,2,0)</f>
        <v>negative</v>
      </c>
    </row>
    <row r="2128" customFormat="1" spans="1:9">
      <c r="A2128">
        <v>2207</v>
      </c>
      <c r="B2128" s="1" t="s">
        <v>133</v>
      </c>
      <c r="C2128" t="s">
        <v>53</v>
      </c>
      <c r="D2128">
        <f>VLOOKUP(C2128,'[1]Reaction type'!$B$2:$D$17,3,0)</f>
        <v>60</v>
      </c>
      <c r="E2128" s="2">
        <v>44079.7054282407</v>
      </c>
      <c r="F2128" s="2" t="str">
        <f t="shared" si="33"/>
        <v>September</v>
      </c>
      <c r="G2128" t="str">
        <f>VLOOKUP($B2128,[1]Content!$B$2:$D$1001,2,0)</f>
        <v>video</v>
      </c>
      <c r="H2128" t="str">
        <f>VLOOKUP($B2128,[1]Content!$B$2:$D$1001,3,0)</f>
        <v>healthy eating</v>
      </c>
      <c r="I2128" t="str">
        <f>VLOOKUP($C2128,'[1]Reaction type'!$B$2:$D$17,2,0)</f>
        <v>positive</v>
      </c>
    </row>
    <row r="2129" customFormat="1" spans="1:9">
      <c r="A2129">
        <v>2208</v>
      </c>
      <c r="B2129" s="1" t="s">
        <v>133</v>
      </c>
      <c r="C2129" t="s">
        <v>24</v>
      </c>
      <c r="D2129">
        <f>VLOOKUP(C2129,'[1]Reaction type'!$B$2:$D$17,3,0)</f>
        <v>0</v>
      </c>
      <c r="E2129" s="2">
        <v>44356.2511342593</v>
      </c>
      <c r="F2129" s="2" t="str">
        <f t="shared" si="33"/>
        <v>June</v>
      </c>
      <c r="G2129" t="str">
        <f>VLOOKUP($B2129,[1]Content!$B$2:$D$1001,2,0)</f>
        <v>video</v>
      </c>
      <c r="H2129" t="str">
        <f>VLOOKUP($B2129,[1]Content!$B$2:$D$1001,3,0)</f>
        <v>healthy eating</v>
      </c>
      <c r="I2129" t="str">
        <f>VLOOKUP($C2129,'[1]Reaction type'!$B$2:$D$17,2,0)</f>
        <v>negative</v>
      </c>
    </row>
    <row r="2130" customFormat="1" spans="1:9">
      <c r="A2130">
        <v>2209</v>
      </c>
      <c r="B2130" s="1" t="s">
        <v>133</v>
      </c>
      <c r="C2130" t="s">
        <v>54</v>
      </c>
      <c r="D2130">
        <f>VLOOKUP(C2130,'[1]Reaction type'!$B$2:$D$17,3,0)</f>
        <v>70</v>
      </c>
      <c r="E2130" s="2">
        <v>44217.7026967593</v>
      </c>
      <c r="F2130" s="2" t="str">
        <f t="shared" si="33"/>
        <v>January</v>
      </c>
      <c r="G2130" t="str">
        <f>VLOOKUP($B2130,[1]Content!$B$2:$D$1001,2,0)</f>
        <v>video</v>
      </c>
      <c r="H2130" t="str">
        <f>VLOOKUP($B2130,[1]Content!$B$2:$D$1001,3,0)</f>
        <v>healthy eating</v>
      </c>
      <c r="I2130" t="str">
        <f>VLOOKUP($C2130,'[1]Reaction type'!$B$2:$D$17,2,0)</f>
        <v>positive</v>
      </c>
    </row>
    <row r="2131" customFormat="1" spans="1:9">
      <c r="A2131">
        <v>2210</v>
      </c>
      <c r="B2131" s="1" t="s">
        <v>133</v>
      </c>
      <c r="C2131" t="s">
        <v>57</v>
      </c>
      <c r="D2131">
        <f>VLOOKUP(C2131,'[1]Reaction type'!$B$2:$D$17,3,0)</f>
        <v>72</v>
      </c>
      <c r="E2131" s="2">
        <v>44351.3007638889</v>
      </c>
      <c r="F2131" s="2" t="str">
        <f t="shared" si="33"/>
        <v>June</v>
      </c>
      <c r="G2131" t="str">
        <f>VLOOKUP($B2131,[1]Content!$B$2:$D$1001,2,0)</f>
        <v>video</v>
      </c>
      <c r="H2131" t="str">
        <f>VLOOKUP($B2131,[1]Content!$B$2:$D$1001,3,0)</f>
        <v>healthy eating</v>
      </c>
      <c r="I2131" t="str">
        <f>VLOOKUP($C2131,'[1]Reaction type'!$B$2:$D$17,2,0)</f>
        <v>positive</v>
      </c>
    </row>
    <row r="2132" customFormat="1" spans="1:9">
      <c r="A2132">
        <v>2211</v>
      </c>
      <c r="B2132" s="1" t="s">
        <v>133</v>
      </c>
      <c r="C2132" t="s">
        <v>26</v>
      </c>
      <c r="D2132">
        <f>VLOOKUP(C2132,'[1]Reaction type'!$B$2:$D$17,3,0)</f>
        <v>10</v>
      </c>
      <c r="E2132" s="2">
        <v>44131.9686805556</v>
      </c>
      <c r="F2132" s="2" t="str">
        <f t="shared" si="33"/>
        <v>October</v>
      </c>
      <c r="G2132" t="str">
        <f>VLOOKUP($B2132,[1]Content!$B$2:$D$1001,2,0)</f>
        <v>video</v>
      </c>
      <c r="H2132" t="str">
        <f>VLOOKUP($B2132,[1]Content!$B$2:$D$1001,3,0)</f>
        <v>healthy eating</v>
      </c>
      <c r="I2132" t="str">
        <f>VLOOKUP($C2132,'[1]Reaction type'!$B$2:$D$17,2,0)</f>
        <v>negative</v>
      </c>
    </row>
    <row r="2133" customFormat="1" spans="1:9">
      <c r="A2133">
        <v>2212</v>
      </c>
      <c r="B2133" s="1" t="s">
        <v>133</v>
      </c>
      <c r="C2133" t="s">
        <v>40</v>
      </c>
      <c r="D2133">
        <f>VLOOKUP(C2133,'[1]Reaction type'!$B$2:$D$17,3,0)</f>
        <v>65</v>
      </c>
      <c r="E2133" s="2">
        <v>44111.1684375</v>
      </c>
      <c r="F2133" s="2" t="str">
        <f t="shared" si="33"/>
        <v>October</v>
      </c>
      <c r="G2133" t="str">
        <f>VLOOKUP($B2133,[1]Content!$B$2:$D$1001,2,0)</f>
        <v>video</v>
      </c>
      <c r="H2133" t="str">
        <f>VLOOKUP($B2133,[1]Content!$B$2:$D$1001,3,0)</f>
        <v>healthy eating</v>
      </c>
      <c r="I2133" t="str">
        <f>VLOOKUP($C2133,'[1]Reaction type'!$B$2:$D$17,2,0)</f>
        <v>positive</v>
      </c>
    </row>
    <row r="2134" customFormat="1" spans="1:9">
      <c r="A2134">
        <v>2213</v>
      </c>
      <c r="B2134" s="1" t="s">
        <v>133</v>
      </c>
      <c r="C2134" t="s">
        <v>24</v>
      </c>
      <c r="D2134">
        <f>VLOOKUP(C2134,'[1]Reaction type'!$B$2:$D$17,3,0)</f>
        <v>0</v>
      </c>
      <c r="E2134" s="2">
        <v>44294.0554050926</v>
      </c>
      <c r="F2134" s="2" t="str">
        <f t="shared" si="33"/>
        <v>April</v>
      </c>
      <c r="G2134" t="str">
        <f>VLOOKUP($B2134,[1]Content!$B$2:$D$1001,2,0)</f>
        <v>video</v>
      </c>
      <c r="H2134" t="str">
        <f>VLOOKUP($B2134,[1]Content!$B$2:$D$1001,3,0)</f>
        <v>healthy eating</v>
      </c>
      <c r="I2134" t="str">
        <f>VLOOKUP($C2134,'[1]Reaction type'!$B$2:$D$17,2,0)</f>
        <v>negative</v>
      </c>
    </row>
    <row r="2135" customFormat="1" spans="1:9">
      <c r="A2135">
        <v>2214</v>
      </c>
      <c r="B2135" s="1" t="s">
        <v>133</v>
      </c>
      <c r="C2135" t="s">
        <v>54</v>
      </c>
      <c r="D2135">
        <f>VLOOKUP(C2135,'[1]Reaction type'!$B$2:$D$17,3,0)</f>
        <v>70</v>
      </c>
      <c r="E2135" s="2">
        <v>44061.5551736111</v>
      </c>
      <c r="F2135" s="2" t="str">
        <f t="shared" si="33"/>
        <v>August</v>
      </c>
      <c r="G2135" t="str">
        <f>VLOOKUP($B2135,[1]Content!$B$2:$D$1001,2,0)</f>
        <v>video</v>
      </c>
      <c r="H2135" t="str">
        <f>VLOOKUP($B2135,[1]Content!$B$2:$D$1001,3,0)</f>
        <v>healthy eating</v>
      </c>
      <c r="I2135" t="str">
        <f>VLOOKUP($C2135,'[1]Reaction type'!$B$2:$D$17,2,0)</f>
        <v>positive</v>
      </c>
    </row>
    <row r="2136" customFormat="1" spans="1:9">
      <c r="A2136">
        <v>2215</v>
      </c>
      <c r="B2136" s="1" t="s">
        <v>133</v>
      </c>
      <c r="C2136" t="s">
        <v>48</v>
      </c>
      <c r="D2136">
        <f>VLOOKUP(C2136,'[1]Reaction type'!$B$2:$D$17,3,0)</f>
        <v>75</v>
      </c>
      <c r="E2136" s="2">
        <v>44003.8576736111</v>
      </c>
      <c r="F2136" s="2" t="str">
        <f t="shared" si="33"/>
        <v>June</v>
      </c>
      <c r="G2136" t="str">
        <f>VLOOKUP($B2136,[1]Content!$B$2:$D$1001,2,0)</f>
        <v>video</v>
      </c>
      <c r="H2136" t="str">
        <f>VLOOKUP($B2136,[1]Content!$B$2:$D$1001,3,0)</f>
        <v>healthy eating</v>
      </c>
      <c r="I2136" t="str">
        <f>VLOOKUP($C2136,'[1]Reaction type'!$B$2:$D$17,2,0)</f>
        <v>positive</v>
      </c>
    </row>
    <row r="2137" customFormat="1" spans="1:9">
      <c r="A2137">
        <v>2216</v>
      </c>
      <c r="B2137" s="1" t="s">
        <v>133</v>
      </c>
      <c r="C2137" t="s">
        <v>37</v>
      </c>
      <c r="D2137">
        <f>VLOOKUP(C2137,'[1]Reaction type'!$B$2:$D$17,3,0)</f>
        <v>5</v>
      </c>
      <c r="E2137" s="2">
        <v>44074.1384837963</v>
      </c>
      <c r="F2137" s="2" t="str">
        <f t="shared" si="33"/>
        <v>August</v>
      </c>
      <c r="G2137" t="str">
        <f>VLOOKUP($B2137,[1]Content!$B$2:$D$1001,2,0)</f>
        <v>video</v>
      </c>
      <c r="H2137" t="str">
        <f>VLOOKUP($B2137,[1]Content!$B$2:$D$1001,3,0)</f>
        <v>healthy eating</v>
      </c>
      <c r="I2137" t="str">
        <f>VLOOKUP($C2137,'[1]Reaction type'!$B$2:$D$17,2,0)</f>
        <v>negative</v>
      </c>
    </row>
    <row r="2138" customFormat="1" spans="1:9">
      <c r="A2138">
        <v>2217</v>
      </c>
      <c r="B2138" s="1" t="s">
        <v>133</v>
      </c>
      <c r="C2138" t="s">
        <v>31</v>
      </c>
      <c r="D2138">
        <f>VLOOKUP(C2138,'[1]Reaction type'!$B$2:$D$17,3,0)</f>
        <v>30</v>
      </c>
      <c r="E2138" s="2">
        <v>44280.9147916667</v>
      </c>
      <c r="F2138" s="2" t="str">
        <f t="shared" si="33"/>
        <v>March</v>
      </c>
      <c r="G2138" t="str">
        <f>VLOOKUP($B2138,[1]Content!$B$2:$D$1001,2,0)</f>
        <v>video</v>
      </c>
      <c r="H2138" t="str">
        <f>VLOOKUP($B2138,[1]Content!$B$2:$D$1001,3,0)</f>
        <v>healthy eating</v>
      </c>
      <c r="I2138" t="str">
        <f>VLOOKUP($C2138,'[1]Reaction type'!$B$2:$D$17,2,0)</f>
        <v>positive</v>
      </c>
    </row>
    <row r="2139" customFormat="1" spans="1:9">
      <c r="A2139">
        <v>2218</v>
      </c>
      <c r="B2139" s="1" t="s">
        <v>133</v>
      </c>
      <c r="C2139" t="s">
        <v>48</v>
      </c>
      <c r="D2139">
        <f>VLOOKUP(C2139,'[1]Reaction type'!$B$2:$D$17,3,0)</f>
        <v>75</v>
      </c>
      <c r="E2139" s="2">
        <v>44308.3894675926</v>
      </c>
      <c r="F2139" s="2" t="str">
        <f t="shared" si="33"/>
        <v>April</v>
      </c>
      <c r="G2139" t="str">
        <f>VLOOKUP($B2139,[1]Content!$B$2:$D$1001,2,0)</f>
        <v>video</v>
      </c>
      <c r="H2139" t="str">
        <f>VLOOKUP($B2139,[1]Content!$B$2:$D$1001,3,0)</f>
        <v>healthy eating</v>
      </c>
      <c r="I2139" t="str">
        <f>VLOOKUP($C2139,'[1]Reaction type'!$B$2:$D$17,2,0)</f>
        <v>positive</v>
      </c>
    </row>
    <row r="2140" customFormat="1" spans="1:9">
      <c r="A2140">
        <v>2219</v>
      </c>
      <c r="B2140" s="1" t="s">
        <v>133</v>
      </c>
      <c r="C2140" t="s">
        <v>37</v>
      </c>
      <c r="D2140">
        <f>VLOOKUP(C2140,'[1]Reaction type'!$B$2:$D$17,3,0)</f>
        <v>5</v>
      </c>
      <c r="E2140" s="2">
        <v>44204.931412037</v>
      </c>
      <c r="F2140" s="2" t="str">
        <f t="shared" si="33"/>
        <v>January</v>
      </c>
      <c r="G2140" t="str">
        <f>VLOOKUP($B2140,[1]Content!$B$2:$D$1001,2,0)</f>
        <v>video</v>
      </c>
      <c r="H2140" t="str">
        <f>VLOOKUP($B2140,[1]Content!$B$2:$D$1001,3,0)</f>
        <v>healthy eating</v>
      </c>
      <c r="I2140" t="str">
        <f>VLOOKUP($C2140,'[1]Reaction type'!$B$2:$D$17,2,0)</f>
        <v>negative</v>
      </c>
    </row>
    <row r="2141" customFormat="1" spans="1:9">
      <c r="A2141">
        <v>2220</v>
      </c>
      <c r="B2141" s="1" t="s">
        <v>133</v>
      </c>
      <c r="C2141" t="s">
        <v>40</v>
      </c>
      <c r="D2141">
        <f>VLOOKUP(C2141,'[1]Reaction type'!$B$2:$D$17,3,0)</f>
        <v>65</v>
      </c>
      <c r="E2141" s="2">
        <v>44205.1323032407</v>
      </c>
      <c r="F2141" s="2" t="str">
        <f t="shared" si="33"/>
        <v>January</v>
      </c>
      <c r="G2141" t="str">
        <f>VLOOKUP($B2141,[1]Content!$B$2:$D$1001,2,0)</f>
        <v>video</v>
      </c>
      <c r="H2141" t="str">
        <f>VLOOKUP($B2141,[1]Content!$B$2:$D$1001,3,0)</f>
        <v>healthy eating</v>
      </c>
      <c r="I2141" t="str">
        <f>VLOOKUP($C2141,'[1]Reaction type'!$B$2:$D$17,2,0)</f>
        <v>positive</v>
      </c>
    </row>
    <row r="2142" customFormat="1" spans="1:9">
      <c r="A2142">
        <v>2221</v>
      </c>
      <c r="B2142" s="1" t="s">
        <v>133</v>
      </c>
      <c r="C2142" t="s">
        <v>57</v>
      </c>
      <c r="D2142">
        <f>VLOOKUP(C2142,'[1]Reaction type'!$B$2:$D$17,3,0)</f>
        <v>72</v>
      </c>
      <c r="E2142" s="2">
        <v>44018.0469560185</v>
      </c>
      <c r="F2142" s="2" t="str">
        <f t="shared" si="33"/>
        <v>July</v>
      </c>
      <c r="G2142" t="str">
        <f>VLOOKUP($B2142,[1]Content!$B$2:$D$1001,2,0)</f>
        <v>video</v>
      </c>
      <c r="H2142" t="str">
        <f>VLOOKUP($B2142,[1]Content!$B$2:$D$1001,3,0)</f>
        <v>healthy eating</v>
      </c>
      <c r="I2142" t="str">
        <f>VLOOKUP($C2142,'[1]Reaction type'!$B$2:$D$17,2,0)</f>
        <v>positive</v>
      </c>
    </row>
    <row r="2143" customFormat="1" spans="1:9">
      <c r="A2143">
        <v>2222</v>
      </c>
      <c r="B2143" s="1" t="s">
        <v>133</v>
      </c>
      <c r="C2143" t="s">
        <v>52</v>
      </c>
      <c r="D2143">
        <f>VLOOKUP(C2143,'[1]Reaction type'!$B$2:$D$17,3,0)</f>
        <v>50</v>
      </c>
      <c r="E2143" s="2">
        <v>44206.9900578704</v>
      </c>
      <c r="F2143" s="2" t="str">
        <f t="shared" si="33"/>
        <v>January</v>
      </c>
      <c r="G2143" t="str">
        <f>VLOOKUP($B2143,[1]Content!$B$2:$D$1001,2,0)</f>
        <v>video</v>
      </c>
      <c r="H2143" t="str">
        <f>VLOOKUP($B2143,[1]Content!$B$2:$D$1001,3,0)</f>
        <v>healthy eating</v>
      </c>
      <c r="I2143" t="str">
        <f>VLOOKUP($C2143,'[1]Reaction type'!$B$2:$D$17,2,0)</f>
        <v>positive</v>
      </c>
    </row>
    <row r="2144" customFormat="1" spans="1:9">
      <c r="A2144">
        <v>2223</v>
      </c>
      <c r="B2144" s="1" t="s">
        <v>133</v>
      </c>
      <c r="C2144" t="s">
        <v>24</v>
      </c>
      <c r="D2144">
        <f>VLOOKUP(C2144,'[1]Reaction type'!$B$2:$D$17,3,0)</f>
        <v>0</v>
      </c>
      <c r="E2144" s="2">
        <v>44074.3434375</v>
      </c>
      <c r="F2144" s="2" t="str">
        <f t="shared" si="33"/>
        <v>August</v>
      </c>
      <c r="G2144" t="str">
        <f>VLOOKUP($B2144,[1]Content!$B$2:$D$1001,2,0)</f>
        <v>video</v>
      </c>
      <c r="H2144" t="str">
        <f>VLOOKUP($B2144,[1]Content!$B$2:$D$1001,3,0)</f>
        <v>healthy eating</v>
      </c>
      <c r="I2144" t="str">
        <f>VLOOKUP($C2144,'[1]Reaction type'!$B$2:$D$17,2,0)</f>
        <v>negative</v>
      </c>
    </row>
    <row r="2145" customFormat="1" spans="1:9">
      <c r="A2145">
        <v>2224</v>
      </c>
      <c r="B2145" s="1" t="s">
        <v>133</v>
      </c>
      <c r="C2145" t="s">
        <v>26</v>
      </c>
      <c r="D2145">
        <f>VLOOKUP(C2145,'[1]Reaction type'!$B$2:$D$17,3,0)</f>
        <v>10</v>
      </c>
      <c r="E2145" s="2">
        <v>44112.7454976852</v>
      </c>
      <c r="F2145" s="2" t="str">
        <f t="shared" si="33"/>
        <v>October</v>
      </c>
      <c r="G2145" t="str">
        <f>VLOOKUP($B2145,[1]Content!$B$2:$D$1001,2,0)</f>
        <v>video</v>
      </c>
      <c r="H2145" t="str">
        <f>VLOOKUP($B2145,[1]Content!$B$2:$D$1001,3,0)</f>
        <v>healthy eating</v>
      </c>
      <c r="I2145" t="str">
        <f>VLOOKUP($C2145,'[1]Reaction type'!$B$2:$D$17,2,0)</f>
        <v>negative</v>
      </c>
    </row>
    <row r="2146" customFormat="1" spans="1:9">
      <c r="A2146">
        <v>2225</v>
      </c>
      <c r="B2146" s="1" t="s">
        <v>133</v>
      </c>
      <c r="C2146" t="s">
        <v>52</v>
      </c>
      <c r="D2146">
        <f>VLOOKUP(C2146,'[1]Reaction type'!$B$2:$D$17,3,0)</f>
        <v>50</v>
      </c>
      <c r="E2146" s="2">
        <v>44182.7530324074</v>
      </c>
      <c r="F2146" s="2" t="str">
        <f t="shared" si="33"/>
        <v>December</v>
      </c>
      <c r="G2146" t="str">
        <f>VLOOKUP($B2146,[1]Content!$B$2:$D$1001,2,0)</f>
        <v>video</v>
      </c>
      <c r="H2146" t="str">
        <f>VLOOKUP($B2146,[1]Content!$B$2:$D$1001,3,0)</f>
        <v>healthy eating</v>
      </c>
      <c r="I2146" t="str">
        <f>VLOOKUP($C2146,'[1]Reaction type'!$B$2:$D$17,2,0)</f>
        <v>positive</v>
      </c>
    </row>
    <row r="2147" customFormat="1" spans="1:9">
      <c r="A2147">
        <v>2226</v>
      </c>
      <c r="B2147" s="1" t="s">
        <v>133</v>
      </c>
      <c r="C2147" t="s">
        <v>37</v>
      </c>
      <c r="D2147">
        <f>VLOOKUP(C2147,'[1]Reaction type'!$B$2:$D$17,3,0)</f>
        <v>5</v>
      </c>
      <c r="E2147" s="2">
        <v>44229.2499884259</v>
      </c>
      <c r="F2147" s="2" t="str">
        <f t="shared" si="33"/>
        <v>February</v>
      </c>
      <c r="G2147" t="str">
        <f>VLOOKUP($B2147,[1]Content!$B$2:$D$1001,2,0)</f>
        <v>video</v>
      </c>
      <c r="H2147" t="str">
        <f>VLOOKUP($B2147,[1]Content!$B$2:$D$1001,3,0)</f>
        <v>healthy eating</v>
      </c>
      <c r="I2147" t="str">
        <f>VLOOKUP($C2147,'[1]Reaction type'!$B$2:$D$17,2,0)</f>
        <v>negative</v>
      </c>
    </row>
    <row r="2148" customFormat="1" spans="1:9">
      <c r="A2148">
        <v>2227</v>
      </c>
      <c r="B2148" s="1" t="s">
        <v>133</v>
      </c>
      <c r="C2148" t="s">
        <v>48</v>
      </c>
      <c r="D2148">
        <f>VLOOKUP(C2148,'[1]Reaction type'!$B$2:$D$17,3,0)</f>
        <v>75</v>
      </c>
      <c r="E2148" s="2">
        <v>44065.2342939815</v>
      </c>
      <c r="F2148" s="2" t="str">
        <f t="shared" si="33"/>
        <v>August</v>
      </c>
      <c r="G2148" t="str">
        <f>VLOOKUP($B2148,[1]Content!$B$2:$D$1001,2,0)</f>
        <v>video</v>
      </c>
      <c r="H2148" t="str">
        <f>VLOOKUP($B2148,[1]Content!$B$2:$D$1001,3,0)</f>
        <v>healthy eating</v>
      </c>
      <c r="I2148" t="str">
        <f>VLOOKUP($C2148,'[1]Reaction type'!$B$2:$D$17,2,0)</f>
        <v>positive</v>
      </c>
    </row>
    <row r="2149" customFormat="1" spans="1:9">
      <c r="A2149">
        <v>2228</v>
      </c>
      <c r="B2149" s="1" t="s">
        <v>133</v>
      </c>
      <c r="C2149" t="s">
        <v>37</v>
      </c>
      <c r="D2149">
        <f>VLOOKUP(C2149,'[1]Reaction type'!$B$2:$D$17,3,0)</f>
        <v>5</v>
      </c>
      <c r="E2149" s="2">
        <v>44221.5243402778</v>
      </c>
      <c r="F2149" s="2" t="str">
        <f t="shared" si="33"/>
        <v>January</v>
      </c>
      <c r="G2149" t="str">
        <f>VLOOKUP($B2149,[1]Content!$B$2:$D$1001,2,0)</f>
        <v>video</v>
      </c>
      <c r="H2149" t="str">
        <f>VLOOKUP($B2149,[1]Content!$B$2:$D$1001,3,0)</f>
        <v>healthy eating</v>
      </c>
      <c r="I2149" t="str">
        <f>VLOOKUP($C2149,'[1]Reaction type'!$B$2:$D$17,2,0)</f>
        <v>negative</v>
      </c>
    </row>
    <row r="2150" customFormat="1" spans="1:9">
      <c r="A2150">
        <v>2229</v>
      </c>
      <c r="B2150" s="1" t="s">
        <v>133</v>
      </c>
      <c r="C2150" t="s">
        <v>53</v>
      </c>
      <c r="D2150">
        <f>VLOOKUP(C2150,'[1]Reaction type'!$B$2:$D$17,3,0)</f>
        <v>60</v>
      </c>
      <c r="E2150" s="2">
        <v>44034.6062037037</v>
      </c>
      <c r="F2150" s="2" t="str">
        <f t="shared" si="33"/>
        <v>July</v>
      </c>
      <c r="G2150" t="str">
        <f>VLOOKUP($B2150,[1]Content!$B$2:$D$1001,2,0)</f>
        <v>video</v>
      </c>
      <c r="H2150" t="str">
        <f>VLOOKUP($B2150,[1]Content!$B$2:$D$1001,3,0)</f>
        <v>healthy eating</v>
      </c>
      <c r="I2150" t="str">
        <f>VLOOKUP($C2150,'[1]Reaction type'!$B$2:$D$17,2,0)</f>
        <v>positive</v>
      </c>
    </row>
    <row r="2151" customFormat="1" spans="1:9">
      <c r="A2151">
        <v>2230</v>
      </c>
      <c r="B2151" s="1" t="s">
        <v>133</v>
      </c>
      <c r="C2151" t="s">
        <v>48</v>
      </c>
      <c r="D2151">
        <f>VLOOKUP(C2151,'[1]Reaction type'!$B$2:$D$17,3,0)</f>
        <v>75</v>
      </c>
      <c r="E2151" s="2">
        <v>44145.8012615741</v>
      </c>
      <c r="F2151" s="2" t="str">
        <f t="shared" si="33"/>
        <v>November</v>
      </c>
      <c r="G2151" t="str">
        <f>VLOOKUP($B2151,[1]Content!$B$2:$D$1001,2,0)</f>
        <v>video</v>
      </c>
      <c r="H2151" t="str">
        <f>VLOOKUP($B2151,[1]Content!$B$2:$D$1001,3,0)</f>
        <v>healthy eating</v>
      </c>
      <c r="I2151" t="str">
        <f>VLOOKUP($C2151,'[1]Reaction type'!$B$2:$D$17,2,0)</f>
        <v>positive</v>
      </c>
    </row>
    <row r="2152" customFormat="1" spans="1:9">
      <c r="A2152">
        <v>2231</v>
      </c>
      <c r="B2152" s="1" t="s">
        <v>133</v>
      </c>
      <c r="C2152" t="s">
        <v>48</v>
      </c>
      <c r="D2152">
        <f>VLOOKUP(C2152,'[1]Reaction type'!$B$2:$D$17,3,0)</f>
        <v>75</v>
      </c>
      <c r="E2152" s="2">
        <v>44122.6120486111</v>
      </c>
      <c r="F2152" s="2" t="str">
        <f t="shared" si="33"/>
        <v>October</v>
      </c>
      <c r="G2152" t="str">
        <f>VLOOKUP($B2152,[1]Content!$B$2:$D$1001,2,0)</f>
        <v>video</v>
      </c>
      <c r="H2152" t="str">
        <f>VLOOKUP($B2152,[1]Content!$B$2:$D$1001,3,0)</f>
        <v>healthy eating</v>
      </c>
      <c r="I2152" t="str">
        <f>VLOOKUP($C2152,'[1]Reaction type'!$B$2:$D$17,2,0)</f>
        <v>positive</v>
      </c>
    </row>
    <row r="2153" customFormat="1" spans="1:9">
      <c r="A2153">
        <v>2233</v>
      </c>
      <c r="B2153" s="1" t="s">
        <v>134</v>
      </c>
      <c r="C2153" t="s">
        <v>28</v>
      </c>
      <c r="D2153">
        <f>VLOOKUP(C2153,'[1]Reaction type'!$B$2:$D$17,3,0)</f>
        <v>15</v>
      </c>
      <c r="E2153" s="2">
        <v>44064.9292592593</v>
      </c>
      <c r="F2153" s="2" t="str">
        <f t="shared" si="33"/>
        <v>August</v>
      </c>
      <c r="G2153" t="str">
        <f>VLOOKUP($B2153,[1]Content!$B$2:$D$1001,2,0)</f>
        <v>audio</v>
      </c>
      <c r="H2153" t="str">
        <f>VLOOKUP($B2153,[1]Content!$B$2:$D$1001,3,0)</f>
        <v>studying</v>
      </c>
      <c r="I2153" t="str">
        <f>VLOOKUP($C2153,'[1]Reaction type'!$B$2:$D$17,2,0)</f>
        <v>negative</v>
      </c>
    </row>
    <row r="2154" customFormat="1" spans="1:9">
      <c r="A2154">
        <v>2234</v>
      </c>
      <c r="B2154" s="1" t="s">
        <v>134</v>
      </c>
      <c r="C2154" t="s">
        <v>52</v>
      </c>
      <c r="D2154">
        <f>VLOOKUP(C2154,'[1]Reaction type'!$B$2:$D$17,3,0)</f>
        <v>50</v>
      </c>
      <c r="E2154" s="2">
        <v>44138.3631597222</v>
      </c>
      <c r="F2154" s="2" t="str">
        <f t="shared" si="33"/>
        <v>November</v>
      </c>
      <c r="G2154" t="str">
        <f>VLOOKUP($B2154,[1]Content!$B$2:$D$1001,2,0)</f>
        <v>audio</v>
      </c>
      <c r="H2154" t="str">
        <f>VLOOKUP($B2154,[1]Content!$B$2:$D$1001,3,0)</f>
        <v>studying</v>
      </c>
      <c r="I2154" t="str">
        <f>VLOOKUP($C2154,'[1]Reaction type'!$B$2:$D$17,2,0)</f>
        <v>positive</v>
      </c>
    </row>
    <row r="2155" customFormat="1" spans="1:9">
      <c r="A2155">
        <v>2235</v>
      </c>
      <c r="B2155" s="1" t="s">
        <v>134</v>
      </c>
      <c r="C2155" t="s">
        <v>51</v>
      </c>
      <c r="D2155">
        <f>VLOOKUP(C2155,'[1]Reaction type'!$B$2:$D$17,3,0)</f>
        <v>12</v>
      </c>
      <c r="E2155" s="2">
        <v>44332.8056481481</v>
      </c>
      <c r="F2155" s="2" t="str">
        <f t="shared" si="33"/>
        <v>May</v>
      </c>
      <c r="G2155" t="str">
        <f>VLOOKUP($B2155,[1]Content!$B$2:$D$1001,2,0)</f>
        <v>audio</v>
      </c>
      <c r="H2155" t="str">
        <f>VLOOKUP($B2155,[1]Content!$B$2:$D$1001,3,0)</f>
        <v>studying</v>
      </c>
      <c r="I2155" t="str">
        <f>VLOOKUP($C2155,'[1]Reaction type'!$B$2:$D$17,2,0)</f>
        <v>negative</v>
      </c>
    </row>
    <row r="2156" customFormat="1" spans="1:9">
      <c r="A2156">
        <v>2236</v>
      </c>
      <c r="B2156" s="1" t="s">
        <v>134</v>
      </c>
      <c r="C2156" t="s">
        <v>26</v>
      </c>
      <c r="D2156">
        <f>VLOOKUP(C2156,'[1]Reaction type'!$B$2:$D$17,3,0)</f>
        <v>10</v>
      </c>
      <c r="E2156" s="2">
        <v>44192.3638194444</v>
      </c>
      <c r="F2156" s="2" t="str">
        <f t="shared" si="33"/>
        <v>December</v>
      </c>
      <c r="G2156" t="str">
        <f>VLOOKUP($B2156,[1]Content!$B$2:$D$1001,2,0)</f>
        <v>audio</v>
      </c>
      <c r="H2156" t="str">
        <f>VLOOKUP($B2156,[1]Content!$B$2:$D$1001,3,0)</f>
        <v>studying</v>
      </c>
      <c r="I2156" t="str">
        <f>VLOOKUP($C2156,'[1]Reaction type'!$B$2:$D$17,2,0)</f>
        <v>negative</v>
      </c>
    </row>
    <row r="2157" customFormat="1" spans="1:9">
      <c r="A2157">
        <v>2237</v>
      </c>
      <c r="B2157" s="1" t="s">
        <v>134</v>
      </c>
      <c r="C2157" t="s">
        <v>50</v>
      </c>
      <c r="D2157">
        <f>VLOOKUP(C2157,'[1]Reaction type'!$B$2:$D$17,3,0)</f>
        <v>45</v>
      </c>
      <c r="E2157" s="2">
        <v>44267.4191550926</v>
      </c>
      <c r="F2157" s="2" t="str">
        <f t="shared" si="33"/>
        <v>March</v>
      </c>
      <c r="G2157" t="str">
        <f>VLOOKUP($B2157,[1]Content!$B$2:$D$1001,2,0)</f>
        <v>audio</v>
      </c>
      <c r="H2157" t="str">
        <f>VLOOKUP($B2157,[1]Content!$B$2:$D$1001,3,0)</f>
        <v>studying</v>
      </c>
      <c r="I2157" t="str">
        <f>VLOOKUP($C2157,'[1]Reaction type'!$B$2:$D$17,2,0)</f>
        <v>positive</v>
      </c>
    </row>
    <row r="2158" customFormat="1" spans="1:9">
      <c r="A2158">
        <v>2238</v>
      </c>
      <c r="B2158" s="1" t="s">
        <v>134</v>
      </c>
      <c r="C2158" t="s">
        <v>51</v>
      </c>
      <c r="D2158">
        <f>VLOOKUP(C2158,'[1]Reaction type'!$B$2:$D$17,3,0)</f>
        <v>12</v>
      </c>
      <c r="E2158" s="2">
        <v>44355.26125</v>
      </c>
      <c r="F2158" s="2" t="str">
        <f t="shared" si="33"/>
        <v>June</v>
      </c>
      <c r="G2158" t="str">
        <f>VLOOKUP($B2158,[1]Content!$B$2:$D$1001,2,0)</f>
        <v>audio</v>
      </c>
      <c r="H2158" t="str">
        <f>VLOOKUP($B2158,[1]Content!$B$2:$D$1001,3,0)</f>
        <v>studying</v>
      </c>
      <c r="I2158" t="str">
        <f>VLOOKUP($C2158,'[1]Reaction type'!$B$2:$D$17,2,0)</f>
        <v>negative</v>
      </c>
    </row>
    <row r="2159" customFormat="1" spans="1:9">
      <c r="A2159">
        <v>2239</v>
      </c>
      <c r="B2159" s="1" t="s">
        <v>134</v>
      </c>
      <c r="C2159" t="s">
        <v>40</v>
      </c>
      <c r="D2159">
        <f>VLOOKUP(C2159,'[1]Reaction type'!$B$2:$D$17,3,0)</f>
        <v>65</v>
      </c>
      <c r="E2159" s="2">
        <v>44171.9370833333</v>
      </c>
      <c r="F2159" s="2" t="str">
        <f t="shared" si="33"/>
        <v>December</v>
      </c>
      <c r="G2159" t="str">
        <f>VLOOKUP($B2159,[1]Content!$B$2:$D$1001,2,0)</f>
        <v>audio</v>
      </c>
      <c r="H2159" t="str">
        <f>VLOOKUP($B2159,[1]Content!$B$2:$D$1001,3,0)</f>
        <v>studying</v>
      </c>
      <c r="I2159" t="str">
        <f>VLOOKUP($C2159,'[1]Reaction type'!$B$2:$D$17,2,0)</f>
        <v>positive</v>
      </c>
    </row>
    <row r="2160" customFormat="1" spans="1:9">
      <c r="A2160">
        <v>2240</v>
      </c>
      <c r="B2160" s="1" t="s">
        <v>134</v>
      </c>
      <c r="C2160" t="s">
        <v>53</v>
      </c>
      <c r="D2160">
        <f>VLOOKUP(C2160,'[1]Reaction type'!$B$2:$D$17,3,0)</f>
        <v>60</v>
      </c>
      <c r="E2160" s="2">
        <v>44352.8103819444</v>
      </c>
      <c r="F2160" s="2" t="str">
        <f t="shared" si="33"/>
        <v>June</v>
      </c>
      <c r="G2160" t="str">
        <f>VLOOKUP($B2160,[1]Content!$B$2:$D$1001,2,0)</f>
        <v>audio</v>
      </c>
      <c r="H2160" t="str">
        <f>VLOOKUP($B2160,[1]Content!$B$2:$D$1001,3,0)</f>
        <v>studying</v>
      </c>
      <c r="I2160" t="str">
        <f>VLOOKUP($C2160,'[1]Reaction type'!$B$2:$D$17,2,0)</f>
        <v>positive</v>
      </c>
    </row>
    <row r="2161" customFormat="1" spans="1:9">
      <c r="A2161">
        <v>2241</v>
      </c>
      <c r="B2161" s="1" t="s">
        <v>134</v>
      </c>
      <c r="C2161" t="s">
        <v>57</v>
      </c>
      <c r="D2161">
        <f>VLOOKUP(C2161,'[1]Reaction type'!$B$2:$D$17,3,0)</f>
        <v>72</v>
      </c>
      <c r="E2161" s="2">
        <v>44331.3495717593</v>
      </c>
      <c r="F2161" s="2" t="str">
        <f t="shared" si="33"/>
        <v>May</v>
      </c>
      <c r="G2161" t="str">
        <f>VLOOKUP($B2161,[1]Content!$B$2:$D$1001,2,0)</f>
        <v>audio</v>
      </c>
      <c r="H2161" t="str">
        <f>VLOOKUP($B2161,[1]Content!$B$2:$D$1001,3,0)</f>
        <v>studying</v>
      </c>
      <c r="I2161" t="str">
        <f>VLOOKUP($C2161,'[1]Reaction type'!$B$2:$D$17,2,0)</f>
        <v>positive</v>
      </c>
    </row>
    <row r="2162" customFormat="1" spans="1:9">
      <c r="A2162">
        <v>2242</v>
      </c>
      <c r="B2162" s="1" t="s">
        <v>134</v>
      </c>
      <c r="C2162" t="s">
        <v>37</v>
      </c>
      <c r="D2162">
        <f>VLOOKUP(C2162,'[1]Reaction type'!$B$2:$D$17,3,0)</f>
        <v>5</v>
      </c>
      <c r="E2162" s="2">
        <v>44191.4825462963</v>
      </c>
      <c r="F2162" s="2" t="str">
        <f t="shared" si="33"/>
        <v>December</v>
      </c>
      <c r="G2162" t="str">
        <f>VLOOKUP($B2162,[1]Content!$B$2:$D$1001,2,0)</f>
        <v>audio</v>
      </c>
      <c r="H2162" t="str">
        <f>VLOOKUP($B2162,[1]Content!$B$2:$D$1001,3,0)</f>
        <v>studying</v>
      </c>
      <c r="I2162" t="str">
        <f>VLOOKUP($C2162,'[1]Reaction type'!$B$2:$D$17,2,0)</f>
        <v>negative</v>
      </c>
    </row>
    <row r="2163" customFormat="1" spans="1:9">
      <c r="A2163">
        <v>2243</v>
      </c>
      <c r="B2163" s="1" t="s">
        <v>134</v>
      </c>
      <c r="C2163" t="s">
        <v>28</v>
      </c>
      <c r="D2163">
        <f>VLOOKUP(C2163,'[1]Reaction type'!$B$2:$D$17,3,0)</f>
        <v>15</v>
      </c>
      <c r="E2163" s="2">
        <v>44098.1567361111</v>
      </c>
      <c r="F2163" s="2" t="str">
        <f t="shared" si="33"/>
        <v>September</v>
      </c>
      <c r="G2163" t="str">
        <f>VLOOKUP($B2163,[1]Content!$B$2:$D$1001,2,0)</f>
        <v>audio</v>
      </c>
      <c r="H2163" t="str">
        <f>VLOOKUP($B2163,[1]Content!$B$2:$D$1001,3,0)</f>
        <v>studying</v>
      </c>
      <c r="I2163" t="str">
        <f>VLOOKUP($C2163,'[1]Reaction type'!$B$2:$D$17,2,0)</f>
        <v>negative</v>
      </c>
    </row>
    <row r="2164" customFormat="1" spans="1:9">
      <c r="A2164">
        <v>2244</v>
      </c>
      <c r="B2164" s="1" t="s">
        <v>134</v>
      </c>
      <c r="C2164" t="s">
        <v>40</v>
      </c>
      <c r="D2164">
        <f>VLOOKUP(C2164,'[1]Reaction type'!$B$2:$D$17,3,0)</f>
        <v>65</v>
      </c>
      <c r="E2164" s="2">
        <v>44220.9563541667</v>
      </c>
      <c r="F2164" s="2" t="str">
        <f t="shared" si="33"/>
        <v>January</v>
      </c>
      <c r="G2164" t="str">
        <f>VLOOKUP($B2164,[1]Content!$B$2:$D$1001,2,0)</f>
        <v>audio</v>
      </c>
      <c r="H2164" t="str">
        <f>VLOOKUP($B2164,[1]Content!$B$2:$D$1001,3,0)</f>
        <v>studying</v>
      </c>
      <c r="I2164" t="str">
        <f>VLOOKUP($C2164,'[1]Reaction type'!$B$2:$D$17,2,0)</f>
        <v>positive</v>
      </c>
    </row>
    <row r="2165" customFormat="1" spans="1:9">
      <c r="A2165">
        <v>2245</v>
      </c>
      <c r="B2165" s="1" t="s">
        <v>134</v>
      </c>
      <c r="C2165" t="s">
        <v>51</v>
      </c>
      <c r="D2165">
        <f>VLOOKUP(C2165,'[1]Reaction type'!$B$2:$D$17,3,0)</f>
        <v>12</v>
      </c>
      <c r="E2165" s="2">
        <v>44049.9193518519</v>
      </c>
      <c r="F2165" s="2" t="str">
        <f t="shared" si="33"/>
        <v>August</v>
      </c>
      <c r="G2165" t="str">
        <f>VLOOKUP($B2165,[1]Content!$B$2:$D$1001,2,0)</f>
        <v>audio</v>
      </c>
      <c r="H2165" t="str">
        <f>VLOOKUP($B2165,[1]Content!$B$2:$D$1001,3,0)</f>
        <v>studying</v>
      </c>
      <c r="I2165" t="str">
        <f>VLOOKUP($C2165,'[1]Reaction type'!$B$2:$D$17,2,0)</f>
        <v>negative</v>
      </c>
    </row>
    <row r="2166" customFormat="1" spans="1:9">
      <c r="A2166">
        <v>2246</v>
      </c>
      <c r="B2166" s="1" t="s">
        <v>134</v>
      </c>
      <c r="C2166" t="s">
        <v>57</v>
      </c>
      <c r="D2166">
        <f>VLOOKUP(C2166,'[1]Reaction type'!$B$2:$D$17,3,0)</f>
        <v>72</v>
      </c>
      <c r="E2166" s="2">
        <v>44053.6758680556</v>
      </c>
      <c r="F2166" s="2" t="str">
        <f t="shared" si="33"/>
        <v>August</v>
      </c>
      <c r="G2166" t="str">
        <f>VLOOKUP($B2166,[1]Content!$B$2:$D$1001,2,0)</f>
        <v>audio</v>
      </c>
      <c r="H2166" t="str">
        <f>VLOOKUP($B2166,[1]Content!$B$2:$D$1001,3,0)</f>
        <v>studying</v>
      </c>
      <c r="I2166" t="str">
        <f>VLOOKUP($C2166,'[1]Reaction type'!$B$2:$D$17,2,0)</f>
        <v>positive</v>
      </c>
    </row>
    <row r="2167" customFormat="1" spans="1:9">
      <c r="A2167">
        <v>2247</v>
      </c>
      <c r="B2167" s="1" t="s">
        <v>134</v>
      </c>
      <c r="C2167" t="s">
        <v>37</v>
      </c>
      <c r="D2167">
        <f>VLOOKUP(C2167,'[1]Reaction type'!$B$2:$D$17,3,0)</f>
        <v>5</v>
      </c>
      <c r="E2167" s="2">
        <v>44279.6069560185</v>
      </c>
      <c r="F2167" s="2" t="str">
        <f t="shared" si="33"/>
        <v>March</v>
      </c>
      <c r="G2167" t="str">
        <f>VLOOKUP($B2167,[1]Content!$B$2:$D$1001,2,0)</f>
        <v>audio</v>
      </c>
      <c r="H2167" t="str">
        <f>VLOOKUP($B2167,[1]Content!$B$2:$D$1001,3,0)</f>
        <v>studying</v>
      </c>
      <c r="I2167" t="str">
        <f>VLOOKUP($C2167,'[1]Reaction type'!$B$2:$D$17,2,0)</f>
        <v>negative</v>
      </c>
    </row>
    <row r="2168" customFormat="1" spans="1:9">
      <c r="A2168">
        <v>2248</v>
      </c>
      <c r="B2168" s="1" t="s">
        <v>134</v>
      </c>
      <c r="C2168" t="s">
        <v>35</v>
      </c>
      <c r="D2168">
        <f>VLOOKUP(C2168,'[1]Reaction type'!$B$2:$D$17,3,0)</f>
        <v>70</v>
      </c>
      <c r="E2168" s="2">
        <v>44086.7143981481</v>
      </c>
      <c r="F2168" s="2" t="str">
        <f t="shared" si="33"/>
        <v>September</v>
      </c>
      <c r="G2168" t="str">
        <f>VLOOKUP($B2168,[1]Content!$B$2:$D$1001,2,0)</f>
        <v>audio</v>
      </c>
      <c r="H2168" t="str">
        <f>VLOOKUP($B2168,[1]Content!$B$2:$D$1001,3,0)</f>
        <v>studying</v>
      </c>
      <c r="I2168" t="str">
        <f>VLOOKUP($C2168,'[1]Reaction type'!$B$2:$D$17,2,0)</f>
        <v>positive</v>
      </c>
    </row>
    <row r="2169" customFormat="1" spans="1:9">
      <c r="A2169">
        <v>2249</v>
      </c>
      <c r="B2169" s="1" t="s">
        <v>134</v>
      </c>
      <c r="C2169" t="s">
        <v>33</v>
      </c>
      <c r="D2169">
        <f>VLOOKUP(C2169,'[1]Reaction type'!$B$2:$D$17,3,0)</f>
        <v>35</v>
      </c>
      <c r="E2169" s="2">
        <v>44239.4051157407</v>
      </c>
      <c r="F2169" s="2" t="str">
        <f t="shared" si="33"/>
        <v>February</v>
      </c>
      <c r="G2169" t="str">
        <f>VLOOKUP($B2169,[1]Content!$B$2:$D$1001,2,0)</f>
        <v>audio</v>
      </c>
      <c r="H2169" t="str">
        <f>VLOOKUP($B2169,[1]Content!$B$2:$D$1001,3,0)</f>
        <v>studying</v>
      </c>
      <c r="I2169" t="str">
        <f>VLOOKUP($C2169,'[1]Reaction type'!$B$2:$D$17,2,0)</f>
        <v>neutral</v>
      </c>
    </row>
    <row r="2170" customFormat="1" spans="1:9">
      <c r="A2170">
        <v>2250</v>
      </c>
      <c r="B2170" s="1" t="s">
        <v>134</v>
      </c>
      <c r="C2170" t="s">
        <v>57</v>
      </c>
      <c r="D2170">
        <f>VLOOKUP(C2170,'[1]Reaction type'!$B$2:$D$17,3,0)</f>
        <v>72</v>
      </c>
      <c r="E2170" s="2">
        <v>44274.9219444444</v>
      </c>
      <c r="F2170" s="2" t="str">
        <f t="shared" si="33"/>
        <v>March</v>
      </c>
      <c r="G2170" t="str">
        <f>VLOOKUP($B2170,[1]Content!$B$2:$D$1001,2,0)</f>
        <v>audio</v>
      </c>
      <c r="H2170" t="str">
        <f>VLOOKUP($B2170,[1]Content!$B$2:$D$1001,3,0)</f>
        <v>studying</v>
      </c>
      <c r="I2170" t="str">
        <f>VLOOKUP($C2170,'[1]Reaction type'!$B$2:$D$17,2,0)</f>
        <v>positive</v>
      </c>
    </row>
    <row r="2171" customFormat="1" spans="1:9">
      <c r="A2171">
        <v>2252</v>
      </c>
      <c r="B2171" s="1" t="s">
        <v>135</v>
      </c>
      <c r="C2171" t="s">
        <v>33</v>
      </c>
      <c r="D2171">
        <f>VLOOKUP(C2171,'[1]Reaction type'!$B$2:$D$17,3,0)</f>
        <v>35</v>
      </c>
      <c r="E2171" s="2">
        <v>44036.5928703704</v>
      </c>
      <c r="F2171" s="2" t="str">
        <f t="shared" si="33"/>
        <v>July</v>
      </c>
      <c r="G2171" t="str">
        <f>VLOOKUP($B2171,[1]Content!$B$2:$D$1001,2,0)</f>
        <v>GIF</v>
      </c>
      <c r="H2171" t="str">
        <f>VLOOKUP($B2171,[1]Content!$B$2:$D$1001,3,0)</f>
        <v>travel</v>
      </c>
      <c r="I2171" t="str">
        <f>VLOOKUP($C2171,'[1]Reaction type'!$B$2:$D$17,2,0)</f>
        <v>neutral</v>
      </c>
    </row>
    <row r="2172" customFormat="1" spans="1:9">
      <c r="A2172">
        <v>2253</v>
      </c>
      <c r="B2172" s="1" t="s">
        <v>135</v>
      </c>
      <c r="C2172" t="s">
        <v>51</v>
      </c>
      <c r="D2172">
        <f>VLOOKUP(C2172,'[1]Reaction type'!$B$2:$D$17,3,0)</f>
        <v>12</v>
      </c>
      <c r="E2172" s="2">
        <v>44230.3007638889</v>
      </c>
      <c r="F2172" s="2" t="str">
        <f t="shared" si="33"/>
        <v>February</v>
      </c>
      <c r="G2172" t="str">
        <f>VLOOKUP($B2172,[1]Content!$B$2:$D$1001,2,0)</f>
        <v>GIF</v>
      </c>
      <c r="H2172" t="str">
        <f>VLOOKUP($B2172,[1]Content!$B$2:$D$1001,3,0)</f>
        <v>travel</v>
      </c>
      <c r="I2172" t="str">
        <f>VLOOKUP($C2172,'[1]Reaction type'!$B$2:$D$17,2,0)</f>
        <v>negative</v>
      </c>
    </row>
    <row r="2173" customFormat="1" spans="1:9">
      <c r="A2173">
        <v>2254</v>
      </c>
      <c r="B2173" s="1" t="s">
        <v>135</v>
      </c>
      <c r="C2173" t="s">
        <v>35</v>
      </c>
      <c r="D2173">
        <f>VLOOKUP(C2173,'[1]Reaction type'!$B$2:$D$17,3,0)</f>
        <v>70</v>
      </c>
      <c r="E2173" s="2">
        <v>44285.8371412037</v>
      </c>
      <c r="F2173" s="2" t="str">
        <f t="shared" si="33"/>
        <v>March</v>
      </c>
      <c r="G2173" t="str">
        <f>VLOOKUP($B2173,[1]Content!$B$2:$D$1001,2,0)</f>
        <v>GIF</v>
      </c>
      <c r="H2173" t="str">
        <f>VLOOKUP($B2173,[1]Content!$B$2:$D$1001,3,0)</f>
        <v>travel</v>
      </c>
      <c r="I2173" t="str">
        <f>VLOOKUP($C2173,'[1]Reaction type'!$B$2:$D$17,2,0)</f>
        <v>positive</v>
      </c>
    </row>
    <row r="2174" customFormat="1" spans="1:9">
      <c r="A2174">
        <v>2255</v>
      </c>
      <c r="B2174" s="1" t="s">
        <v>135</v>
      </c>
      <c r="C2174" t="s">
        <v>40</v>
      </c>
      <c r="D2174">
        <f>VLOOKUP(C2174,'[1]Reaction type'!$B$2:$D$17,3,0)</f>
        <v>65</v>
      </c>
      <c r="E2174" s="2">
        <v>44017.8447222222</v>
      </c>
      <c r="F2174" s="2" t="str">
        <f t="shared" si="33"/>
        <v>July</v>
      </c>
      <c r="G2174" t="str">
        <f>VLOOKUP($B2174,[1]Content!$B$2:$D$1001,2,0)</f>
        <v>GIF</v>
      </c>
      <c r="H2174" t="str">
        <f>VLOOKUP($B2174,[1]Content!$B$2:$D$1001,3,0)</f>
        <v>travel</v>
      </c>
      <c r="I2174" t="str">
        <f>VLOOKUP($C2174,'[1]Reaction type'!$B$2:$D$17,2,0)</f>
        <v>positive</v>
      </c>
    </row>
    <row r="2175" customFormat="1" spans="1:9">
      <c r="A2175">
        <v>2256</v>
      </c>
      <c r="B2175" s="1" t="s">
        <v>135</v>
      </c>
      <c r="C2175" t="s">
        <v>42</v>
      </c>
      <c r="D2175">
        <f>VLOOKUP(C2175,'[1]Reaction type'!$B$2:$D$17,3,0)</f>
        <v>20</v>
      </c>
      <c r="E2175" s="2">
        <v>44032.5712731481</v>
      </c>
      <c r="F2175" s="2" t="str">
        <f t="shared" si="33"/>
        <v>July</v>
      </c>
      <c r="G2175" t="str">
        <f>VLOOKUP($B2175,[1]Content!$B$2:$D$1001,2,0)</f>
        <v>GIF</v>
      </c>
      <c r="H2175" t="str">
        <f>VLOOKUP($B2175,[1]Content!$B$2:$D$1001,3,0)</f>
        <v>travel</v>
      </c>
      <c r="I2175" t="str">
        <f>VLOOKUP($C2175,'[1]Reaction type'!$B$2:$D$17,2,0)</f>
        <v>neutral</v>
      </c>
    </row>
    <row r="2176" customFormat="1" spans="1:9">
      <c r="A2176">
        <v>2257</v>
      </c>
      <c r="B2176" s="1" t="s">
        <v>135</v>
      </c>
      <c r="C2176" t="s">
        <v>48</v>
      </c>
      <c r="D2176">
        <f>VLOOKUP(C2176,'[1]Reaction type'!$B$2:$D$17,3,0)</f>
        <v>75</v>
      </c>
      <c r="E2176" s="2">
        <v>44035.8914930556</v>
      </c>
      <c r="F2176" s="2" t="str">
        <f t="shared" si="33"/>
        <v>July</v>
      </c>
      <c r="G2176" t="str">
        <f>VLOOKUP($B2176,[1]Content!$B$2:$D$1001,2,0)</f>
        <v>GIF</v>
      </c>
      <c r="H2176" t="str">
        <f>VLOOKUP($B2176,[1]Content!$B$2:$D$1001,3,0)</f>
        <v>travel</v>
      </c>
      <c r="I2176" t="str">
        <f>VLOOKUP($C2176,'[1]Reaction type'!$B$2:$D$17,2,0)</f>
        <v>positive</v>
      </c>
    </row>
    <row r="2177" customFormat="1" spans="1:9">
      <c r="A2177">
        <v>2258</v>
      </c>
      <c r="B2177" s="1" t="s">
        <v>135</v>
      </c>
      <c r="C2177" t="s">
        <v>42</v>
      </c>
      <c r="D2177">
        <f>VLOOKUP(C2177,'[1]Reaction type'!$B$2:$D$17,3,0)</f>
        <v>20</v>
      </c>
      <c r="E2177" s="2">
        <v>44340.5316435185</v>
      </c>
      <c r="F2177" s="2" t="str">
        <f t="shared" si="33"/>
        <v>May</v>
      </c>
      <c r="G2177" t="str">
        <f>VLOOKUP($B2177,[1]Content!$B$2:$D$1001,2,0)</f>
        <v>GIF</v>
      </c>
      <c r="H2177" t="str">
        <f>VLOOKUP($B2177,[1]Content!$B$2:$D$1001,3,0)</f>
        <v>travel</v>
      </c>
      <c r="I2177" t="str">
        <f>VLOOKUP($C2177,'[1]Reaction type'!$B$2:$D$17,2,0)</f>
        <v>neutral</v>
      </c>
    </row>
    <row r="2178" customFormat="1" spans="1:9">
      <c r="A2178">
        <v>2259</v>
      </c>
      <c r="B2178" s="1" t="s">
        <v>135</v>
      </c>
      <c r="C2178" t="s">
        <v>28</v>
      </c>
      <c r="D2178">
        <f>VLOOKUP(C2178,'[1]Reaction type'!$B$2:$D$17,3,0)</f>
        <v>15</v>
      </c>
      <c r="E2178" s="2">
        <v>44140.666400463</v>
      </c>
      <c r="F2178" s="2" t="str">
        <f t="shared" si="33"/>
        <v>November</v>
      </c>
      <c r="G2178" t="str">
        <f>VLOOKUP($B2178,[1]Content!$B$2:$D$1001,2,0)</f>
        <v>GIF</v>
      </c>
      <c r="H2178" t="str">
        <f>VLOOKUP($B2178,[1]Content!$B$2:$D$1001,3,0)</f>
        <v>travel</v>
      </c>
      <c r="I2178" t="str">
        <f>VLOOKUP($C2178,'[1]Reaction type'!$B$2:$D$17,2,0)</f>
        <v>negative</v>
      </c>
    </row>
    <row r="2179" customFormat="1" spans="1:9">
      <c r="A2179">
        <v>2260</v>
      </c>
      <c r="B2179" s="1" t="s">
        <v>135</v>
      </c>
      <c r="C2179" t="s">
        <v>31</v>
      </c>
      <c r="D2179">
        <f>VLOOKUP(C2179,'[1]Reaction type'!$B$2:$D$17,3,0)</f>
        <v>30</v>
      </c>
      <c r="E2179" s="2">
        <v>44129.2011921296</v>
      </c>
      <c r="F2179" s="2" t="str">
        <f t="shared" ref="F2179:F2242" si="34">TEXT(E2179,"mmmm")</f>
        <v>October</v>
      </c>
      <c r="G2179" t="str">
        <f>VLOOKUP($B2179,[1]Content!$B$2:$D$1001,2,0)</f>
        <v>GIF</v>
      </c>
      <c r="H2179" t="str">
        <f>VLOOKUP($B2179,[1]Content!$B$2:$D$1001,3,0)</f>
        <v>travel</v>
      </c>
      <c r="I2179" t="str">
        <f>VLOOKUP($C2179,'[1]Reaction type'!$B$2:$D$17,2,0)</f>
        <v>positive</v>
      </c>
    </row>
    <row r="2180" customFormat="1" spans="1:9">
      <c r="A2180">
        <v>2261</v>
      </c>
      <c r="B2180" s="1" t="s">
        <v>135</v>
      </c>
      <c r="C2180" t="s">
        <v>31</v>
      </c>
      <c r="D2180">
        <f>VLOOKUP(C2180,'[1]Reaction type'!$B$2:$D$17,3,0)</f>
        <v>30</v>
      </c>
      <c r="E2180" s="2">
        <v>44141.3771412037</v>
      </c>
      <c r="F2180" s="2" t="str">
        <f t="shared" si="34"/>
        <v>November</v>
      </c>
      <c r="G2180" t="str">
        <f>VLOOKUP($B2180,[1]Content!$B$2:$D$1001,2,0)</f>
        <v>GIF</v>
      </c>
      <c r="H2180" t="str">
        <f>VLOOKUP($B2180,[1]Content!$B$2:$D$1001,3,0)</f>
        <v>travel</v>
      </c>
      <c r="I2180" t="str">
        <f>VLOOKUP($C2180,'[1]Reaction type'!$B$2:$D$17,2,0)</f>
        <v>positive</v>
      </c>
    </row>
    <row r="2181" customFormat="1" spans="1:9">
      <c r="A2181">
        <v>2262</v>
      </c>
      <c r="B2181" s="1" t="s">
        <v>135</v>
      </c>
      <c r="C2181" t="s">
        <v>52</v>
      </c>
      <c r="D2181">
        <f>VLOOKUP(C2181,'[1]Reaction type'!$B$2:$D$17,3,0)</f>
        <v>50</v>
      </c>
      <c r="E2181" s="2">
        <v>44120.0997916667</v>
      </c>
      <c r="F2181" s="2" t="str">
        <f t="shared" si="34"/>
        <v>October</v>
      </c>
      <c r="G2181" t="str">
        <f>VLOOKUP($B2181,[1]Content!$B$2:$D$1001,2,0)</f>
        <v>GIF</v>
      </c>
      <c r="H2181" t="str">
        <f>VLOOKUP($B2181,[1]Content!$B$2:$D$1001,3,0)</f>
        <v>travel</v>
      </c>
      <c r="I2181" t="str">
        <f>VLOOKUP($C2181,'[1]Reaction type'!$B$2:$D$17,2,0)</f>
        <v>positive</v>
      </c>
    </row>
    <row r="2182" customFormat="1" spans="1:9">
      <c r="A2182">
        <v>2263</v>
      </c>
      <c r="B2182" s="1" t="s">
        <v>135</v>
      </c>
      <c r="C2182" t="s">
        <v>24</v>
      </c>
      <c r="D2182">
        <f>VLOOKUP(C2182,'[1]Reaction type'!$B$2:$D$17,3,0)</f>
        <v>0</v>
      </c>
      <c r="E2182" s="2">
        <v>44093.6188425926</v>
      </c>
      <c r="F2182" s="2" t="str">
        <f t="shared" si="34"/>
        <v>September</v>
      </c>
      <c r="G2182" t="str">
        <f>VLOOKUP($B2182,[1]Content!$B$2:$D$1001,2,0)</f>
        <v>GIF</v>
      </c>
      <c r="H2182" t="str">
        <f>VLOOKUP($B2182,[1]Content!$B$2:$D$1001,3,0)</f>
        <v>travel</v>
      </c>
      <c r="I2182" t="str">
        <f>VLOOKUP($C2182,'[1]Reaction type'!$B$2:$D$17,2,0)</f>
        <v>negative</v>
      </c>
    </row>
    <row r="2183" customFormat="1" spans="1:9">
      <c r="A2183">
        <v>2264</v>
      </c>
      <c r="B2183" s="1" t="s">
        <v>135</v>
      </c>
      <c r="C2183" t="s">
        <v>26</v>
      </c>
      <c r="D2183">
        <f>VLOOKUP(C2183,'[1]Reaction type'!$B$2:$D$17,3,0)</f>
        <v>10</v>
      </c>
      <c r="E2183" s="2">
        <v>44113.1875115741</v>
      </c>
      <c r="F2183" s="2" t="str">
        <f t="shared" si="34"/>
        <v>October</v>
      </c>
      <c r="G2183" t="str">
        <f>VLOOKUP($B2183,[1]Content!$B$2:$D$1001,2,0)</f>
        <v>GIF</v>
      </c>
      <c r="H2183" t="str">
        <f>VLOOKUP($B2183,[1]Content!$B$2:$D$1001,3,0)</f>
        <v>travel</v>
      </c>
      <c r="I2183" t="str">
        <f>VLOOKUP($C2183,'[1]Reaction type'!$B$2:$D$17,2,0)</f>
        <v>negative</v>
      </c>
    </row>
    <row r="2184" customFormat="1" spans="1:9">
      <c r="A2184">
        <v>2265</v>
      </c>
      <c r="B2184" s="1" t="s">
        <v>135</v>
      </c>
      <c r="C2184" t="s">
        <v>57</v>
      </c>
      <c r="D2184">
        <f>VLOOKUP(C2184,'[1]Reaction type'!$B$2:$D$17,3,0)</f>
        <v>72</v>
      </c>
      <c r="E2184" s="2">
        <v>44087.2742361111</v>
      </c>
      <c r="F2184" s="2" t="str">
        <f t="shared" si="34"/>
        <v>September</v>
      </c>
      <c r="G2184" t="str">
        <f>VLOOKUP($B2184,[1]Content!$B$2:$D$1001,2,0)</f>
        <v>GIF</v>
      </c>
      <c r="H2184" t="str">
        <f>VLOOKUP($B2184,[1]Content!$B$2:$D$1001,3,0)</f>
        <v>travel</v>
      </c>
      <c r="I2184" t="str">
        <f>VLOOKUP($C2184,'[1]Reaction type'!$B$2:$D$17,2,0)</f>
        <v>positive</v>
      </c>
    </row>
    <row r="2185" customFormat="1" spans="1:9">
      <c r="A2185">
        <v>2266</v>
      </c>
      <c r="B2185" s="1" t="s">
        <v>135</v>
      </c>
      <c r="C2185" t="s">
        <v>57</v>
      </c>
      <c r="D2185">
        <f>VLOOKUP(C2185,'[1]Reaction type'!$B$2:$D$17,3,0)</f>
        <v>72</v>
      </c>
      <c r="E2185" s="2">
        <v>44345.5693981481</v>
      </c>
      <c r="F2185" s="2" t="str">
        <f t="shared" si="34"/>
        <v>May</v>
      </c>
      <c r="G2185" t="str">
        <f>VLOOKUP($B2185,[1]Content!$B$2:$D$1001,2,0)</f>
        <v>GIF</v>
      </c>
      <c r="H2185" t="str">
        <f>VLOOKUP($B2185,[1]Content!$B$2:$D$1001,3,0)</f>
        <v>travel</v>
      </c>
      <c r="I2185" t="str">
        <f>VLOOKUP($C2185,'[1]Reaction type'!$B$2:$D$17,2,0)</f>
        <v>positive</v>
      </c>
    </row>
    <row r="2186" customFormat="1" spans="1:9">
      <c r="A2186">
        <v>2267</v>
      </c>
      <c r="B2186" s="1" t="s">
        <v>135</v>
      </c>
      <c r="C2186" t="s">
        <v>42</v>
      </c>
      <c r="D2186">
        <f>VLOOKUP(C2186,'[1]Reaction type'!$B$2:$D$17,3,0)</f>
        <v>20</v>
      </c>
      <c r="E2186" s="2">
        <v>44350.0356712963</v>
      </c>
      <c r="F2186" s="2" t="str">
        <f t="shared" si="34"/>
        <v>June</v>
      </c>
      <c r="G2186" t="str">
        <f>VLOOKUP($B2186,[1]Content!$B$2:$D$1001,2,0)</f>
        <v>GIF</v>
      </c>
      <c r="H2186" t="str">
        <f>VLOOKUP($B2186,[1]Content!$B$2:$D$1001,3,0)</f>
        <v>travel</v>
      </c>
      <c r="I2186" t="str">
        <f>VLOOKUP($C2186,'[1]Reaction type'!$B$2:$D$17,2,0)</f>
        <v>neutral</v>
      </c>
    </row>
    <row r="2187" customFormat="1" spans="1:9">
      <c r="A2187">
        <v>2268</v>
      </c>
      <c r="B2187" s="1" t="s">
        <v>135</v>
      </c>
      <c r="C2187" t="s">
        <v>35</v>
      </c>
      <c r="D2187">
        <f>VLOOKUP(C2187,'[1]Reaction type'!$B$2:$D$17,3,0)</f>
        <v>70</v>
      </c>
      <c r="E2187" s="2">
        <v>44200.4395138889</v>
      </c>
      <c r="F2187" s="2" t="str">
        <f t="shared" si="34"/>
        <v>January</v>
      </c>
      <c r="G2187" t="str">
        <f>VLOOKUP($B2187,[1]Content!$B$2:$D$1001,2,0)</f>
        <v>GIF</v>
      </c>
      <c r="H2187" t="str">
        <f>VLOOKUP($B2187,[1]Content!$B$2:$D$1001,3,0)</f>
        <v>travel</v>
      </c>
      <c r="I2187" t="str">
        <f>VLOOKUP($C2187,'[1]Reaction type'!$B$2:$D$17,2,0)</f>
        <v>positive</v>
      </c>
    </row>
    <row r="2188" customFormat="1" spans="1:9">
      <c r="A2188">
        <v>2269</v>
      </c>
      <c r="B2188" s="1" t="s">
        <v>135</v>
      </c>
      <c r="C2188" t="s">
        <v>40</v>
      </c>
      <c r="D2188">
        <f>VLOOKUP(C2188,'[1]Reaction type'!$B$2:$D$17,3,0)</f>
        <v>65</v>
      </c>
      <c r="E2188" s="2">
        <v>44130.5668865741</v>
      </c>
      <c r="F2188" s="2" t="str">
        <f t="shared" si="34"/>
        <v>October</v>
      </c>
      <c r="G2188" t="str">
        <f>VLOOKUP($B2188,[1]Content!$B$2:$D$1001,2,0)</f>
        <v>GIF</v>
      </c>
      <c r="H2188" t="str">
        <f>VLOOKUP($B2188,[1]Content!$B$2:$D$1001,3,0)</f>
        <v>travel</v>
      </c>
      <c r="I2188" t="str">
        <f>VLOOKUP($C2188,'[1]Reaction type'!$B$2:$D$17,2,0)</f>
        <v>positive</v>
      </c>
    </row>
    <row r="2189" customFormat="1" spans="1:9">
      <c r="A2189">
        <v>2270</v>
      </c>
      <c r="B2189" s="1" t="s">
        <v>135</v>
      </c>
      <c r="C2189" t="s">
        <v>50</v>
      </c>
      <c r="D2189">
        <f>VLOOKUP(C2189,'[1]Reaction type'!$B$2:$D$17,3,0)</f>
        <v>45</v>
      </c>
      <c r="E2189" s="2">
        <v>44179.8012731482</v>
      </c>
      <c r="F2189" s="2" t="str">
        <f t="shared" si="34"/>
        <v>December</v>
      </c>
      <c r="G2189" t="str">
        <f>VLOOKUP($B2189,[1]Content!$B$2:$D$1001,2,0)</f>
        <v>GIF</v>
      </c>
      <c r="H2189" t="str">
        <f>VLOOKUP($B2189,[1]Content!$B$2:$D$1001,3,0)</f>
        <v>travel</v>
      </c>
      <c r="I2189" t="str">
        <f>VLOOKUP($C2189,'[1]Reaction type'!$B$2:$D$17,2,0)</f>
        <v>positive</v>
      </c>
    </row>
    <row r="2190" customFormat="1" spans="1:9">
      <c r="A2190">
        <v>2271</v>
      </c>
      <c r="B2190" s="1" t="s">
        <v>135</v>
      </c>
      <c r="C2190" t="s">
        <v>26</v>
      </c>
      <c r="D2190">
        <f>VLOOKUP(C2190,'[1]Reaction type'!$B$2:$D$17,3,0)</f>
        <v>10</v>
      </c>
      <c r="E2190" s="2">
        <v>44017.2375810185</v>
      </c>
      <c r="F2190" s="2" t="str">
        <f t="shared" si="34"/>
        <v>July</v>
      </c>
      <c r="G2190" t="str">
        <f>VLOOKUP($B2190,[1]Content!$B$2:$D$1001,2,0)</f>
        <v>GIF</v>
      </c>
      <c r="H2190" t="str">
        <f>VLOOKUP($B2190,[1]Content!$B$2:$D$1001,3,0)</f>
        <v>travel</v>
      </c>
      <c r="I2190" t="str">
        <f>VLOOKUP($C2190,'[1]Reaction type'!$B$2:$D$17,2,0)</f>
        <v>negative</v>
      </c>
    </row>
    <row r="2191" customFormat="1" spans="1:9">
      <c r="A2191">
        <v>2272</v>
      </c>
      <c r="B2191" s="1" t="s">
        <v>135</v>
      </c>
      <c r="C2191" t="s">
        <v>52</v>
      </c>
      <c r="D2191">
        <f>VLOOKUP(C2191,'[1]Reaction type'!$B$2:$D$17,3,0)</f>
        <v>50</v>
      </c>
      <c r="E2191" s="2">
        <v>44012.0215972222</v>
      </c>
      <c r="F2191" s="2" t="str">
        <f t="shared" si="34"/>
        <v>June</v>
      </c>
      <c r="G2191" t="str">
        <f>VLOOKUP($B2191,[1]Content!$B$2:$D$1001,2,0)</f>
        <v>GIF</v>
      </c>
      <c r="H2191" t="str">
        <f>VLOOKUP($B2191,[1]Content!$B$2:$D$1001,3,0)</f>
        <v>travel</v>
      </c>
      <c r="I2191" t="str">
        <f>VLOOKUP($C2191,'[1]Reaction type'!$B$2:$D$17,2,0)</f>
        <v>positive</v>
      </c>
    </row>
    <row r="2192" customFormat="1" spans="1:9">
      <c r="A2192">
        <v>2273</v>
      </c>
      <c r="B2192" s="1" t="s">
        <v>135</v>
      </c>
      <c r="C2192" t="s">
        <v>26</v>
      </c>
      <c r="D2192">
        <f>VLOOKUP(C2192,'[1]Reaction type'!$B$2:$D$17,3,0)</f>
        <v>10</v>
      </c>
      <c r="E2192" s="2">
        <v>44036.7766319444</v>
      </c>
      <c r="F2192" s="2" t="str">
        <f t="shared" si="34"/>
        <v>July</v>
      </c>
      <c r="G2192" t="str">
        <f>VLOOKUP($B2192,[1]Content!$B$2:$D$1001,2,0)</f>
        <v>GIF</v>
      </c>
      <c r="H2192" t="str">
        <f>VLOOKUP($B2192,[1]Content!$B$2:$D$1001,3,0)</f>
        <v>travel</v>
      </c>
      <c r="I2192" t="str">
        <f>VLOOKUP($C2192,'[1]Reaction type'!$B$2:$D$17,2,0)</f>
        <v>negative</v>
      </c>
    </row>
    <row r="2193" customFormat="1" spans="1:9">
      <c r="A2193">
        <v>2274</v>
      </c>
      <c r="B2193" s="1" t="s">
        <v>135</v>
      </c>
      <c r="C2193" t="s">
        <v>28</v>
      </c>
      <c r="D2193">
        <f>VLOOKUP(C2193,'[1]Reaction type'!$B$2:$D$17,3,0)</f>
        <v>15</v>
      </c>
      <c r="E2193" s="2">
        <v>44027.097025463</v>
      </c>
      <c r="F2193" s="2" t="str">
        <f t="shared" si="34"/>
        <v>July</v>
      </c>
      <c r="G2193" t="str">
        <f>VLOOKUP($B2193,[1]Content!$B$2:$D$1001,2,0)</f>
        <v>GIF</v>
      </c>
      <c r="H2193" t="str">
        <f>VLOOKUP($B2193,[1]Content!$B$2:$D$1001,3,0)</f>
        <v>travel</v>
      </c>
      <c r="I2193" t="str">
        <f>VLOOKUP($C2193,'[1]Reaction type'!$B$2:$D$17,2,0)</f>
        <v>negative</v>
      </c>
    </row>
    <row r="2194" customFormat="1" spans="1:9">
      <c r="A2194">
        <v>2275</v>
      </c>
      <c r="B2194" s="1" t="s">
        <v>135</v>
      </c>
      <c r="C2194" t="s">
        <v>53</v>
      </c>
      <c r="D2194">
        <f>VLOOKUP(C2194,'[1]Reaction type'!$B$2:$D$17,3,0)</f>
        <v>60</v>
      </c>
      <c r="E2194" s="2">
        <v>44296.9990856481</v>
      </c>
      <c r="F2194" s="2" t="str">
        <f t="shared" si="34"/>
        <v>April</v>
      </c>
      <c r="G2194" t="str">
        <f>VLOOKUP($B2194,[1]Content!$B$2:$D$1001,2,0)</f>
        <v>GIF</v>
      </c>
      <c r="H2194" t="str">
        <f>VLOOKUP($B2194,[1]Content!$B$2:$D$1001,3,0)</f>
        <v>travel</v>
      </c>
      <c r="I2194" t="str">
        <f>VLOOKUP($C2194,'[1]Reaction type'!$B$2:$D$17,2,0)</f>
        <v>positive</v>
      </c>
    </row>
    <row r="2195" customFormat="1" spans="1:9">
      <c r="A2195">
        <v>2276</v>
      </c>
      <c r="B2195" s="1" t="s">
        <v>135</v>
      </c>
      <c r="C2195" t="s">
        <v>57</v>
      </c>
      <c r="D2195">
        <f>VLOOKUP(C2195,'[1]Reaction type'!$B$2:$D$17,3,0)</f>
        <v>72</v>
      </c>
      <c r="E2195" s="2">
        <v>44263.0505208333</v>
      </c>
      <c r="F2195" s="2" t="str">
        <f t="shared" si="34"/>
        <v>March</v>
      </c>
      <c r="G2195" t="str">
        <f>VLOOKUP($B2195,[1]Content!$B$2:$D$1001,2,0)</f>
        <v>GIF</v>
      </c>
      <c r="H2195" t="str">
        <f>VLOOKUP($B2195,[1]Content!$B$2:$D$1001,3,0)</f>
        <v>travel</v>
      </c>
      <c r="I2195" t="str">
        <f>VLOOKUP($C2195,'[1]Reaction type'!$B$2:$D$17,2,0)</f>
        <v>positive</v>
      </c>
    </row>
    <row r="2196" customFormat="1" spans="1:9">
      <c r="A2196">
        <v>2277</v>
      </c>
      <c r="B2196" s="1" t="s">
        <v>135</v>
      </c>
      <c r="C2196" t="s">
        <v>28</v>
      </c>
      <c r="D2196">
        <f>VLOOKUP(C2196,'[1]Reaction type'!$B$2:$D$17,3,0)</f>
        <v>15</v>
      </c>
      <c r="E2196" s="2">
        <v>44246.1326851852</v>
      </c>
      <c r="F2196" s="2" t="str">
        <f t="shared" si="34"/>
        <v>February</v>
      </c>
      <c r="G2196" t="str">
        <f>VLOOKUP($B2196,[1]Content!$B$2:$D$1001,2,0)</f>
        <v>GIF</v>
      </c>
      <c r="H2196" t="str">
        <f>VLOOKUP($B2196,[1]Content!$B$2:$D$1001,3,0)</f>
        <v>travel</v>
      </c>
      <c r="I2196" t="str">
        <f>VLOOKUP($C2196,'[1]Reaction type'!$B$2:$D$17,2,0)</f>
        <v>negative</v>
      </c>
    </row>
    <row r="2197" customFormat="1" spans="1:9">
      <c r="A2197">
        <v>2278</v>
      </c>
      <c r="B2197" s="1" t="s">
        <v>135</v>
      </c>
      <c r="C2197" t="s">
        <v>28</v>
      </c>
      <c r="D2197">
        <f>VLOOKUP(C2197,'[1]Reaction type'!$B$2:$D$17,3,0)</f>
        <v>15</v>
      </c>
      <c r="E2197" s="2">
        <v>44020.6774421296</v>
      </c>
      <c r="F2197" s="2" t="str">
        <f t="shared" si="34"/>
        <v>July</v>
      </c>
      <c r="G2197" t="str">
        <f>VLOOKUP($B2197,[1]Content!$B$2:$D$1001,2,0)</f>
        <v>GIF</v>
      </c>
      <c r="H2197" t="str">
        <f>VLOOKUP($B2197,[1]Content!$B$2:$D$1001,3,0)</f>
        <v>travel</v>
      </c>
      <c r="I2197" t="str">
        <f>VLOOKUP($C2197,'[1]Reaction type'!$B$2:$D$17,2,0)</f>
        <v>negative</v>
      </c>
    </row>
    <row r="2198" customFormat="1" spans="1:9">
      <c r="A2198">
        <v>2279</v>
      </c>
      <c r="B2198" s="1" t="s">
        <v>135</v>
      </c>
      <c r="C2198" t="s">
        <v>33</v>
      </c>
      <c r="D2198">
        <f>VLOOKUP(C2198,'[1]Reaction type'!$B$2:$D$17,3,0)</f>
        <v>35</v>
      </c>
      <c r="E2198" s="2">
        <v>44079.274849537</v>
      </c>
      <c r="F2198" s="2" t="str">
        <f t="shared" si="34"/>
        <v>September</v>
      </c>
      <c r="G2198" t="str">
        <f>VLOOKUP($B2198,[1]Content!$B$2:$D$1001,2,0)</f>
        <v>GIF</v>
      </c>
      <c r="H2198" t="str">
        <f>VLOOKUP($B2198,[1]Content!$B$2:$D$1001,3,0)</f>
        <v>travel</v>
      </c>
      <c r="I2198" t="str">
        <f>VLOOKUP($C2198,'[1]Reaction type'!$B$2:$D$17,2,0)</f>
        <v>neutral</v>
      </c>
    </row>
    <row r="2199" customFormat="1" spans="1:9">
      <c r="A2199">
        <v>2280</v>
      </c>
      <c r="B2199" s="1" t="s">
        <v>135</v>
      </c>
      <c r="C2199" t="s">
        <v>37</v>
      </c>
      <c r="D2199">
        <f>VLOOKUP(C2199,'[1]Reaction type'!$B$2:$D$17,3,0)</f>
        <v>5</v>
      </c>
      <c r="E2199" s="2">
        <v>44281.8937037037</v>
      </c>
      <c r="F2199" s="2" t="str">
        <f t="shared" si="34"/>
        <v>March</v>
      </c>
      <c r="G2199" t="str">
        <f>VLOOKUP($B2199,[1]Content!$B$2:$D$1001,2,0)</f>
        <v>GIF</v>
      </c>
      <c r="H2199" t="str">
        <f>VLOOKUP($B2199,[1]Content!$B$2:$D$1001,3,0)</f>
        <v>travel</v>
      </c>
      <c r="I2199" t="str">
        <f>VLOOKUP($C2199,'[1]Reaction type'!$B$2:$D$17,2,0)</f>
        <v>negative</v>
      </c>
    </row>
    <row r="2200" customFormat="1" spans="1:9">
      <c r="A2200">
        <v>2281</v>
      </c>
      <c r="B2200" s="1" t="s">
        <v>135</v>
      </c>
      <c r="C2200" t="s">
        <v>40</v>
      </c>
      <c r="D2200">
        <f>VLOOKUP(C2200,'[1]Reaction type'!$B$2:$D$17,3,0)</f>
        <v>65</v>
      </c>
      <c r="E2200" s="2">
        <v>44242.7353472222</v>
      </c>
      <c r="F2200" s="2" t="str">
        <f t="shared" si="34"/>
        <v>February</v>
      </c>
      <c r="G2200" t="str">
        <f>VLOOKUP($B2200,[1]Content!$B$2:$D$1001,2,0)</f>
        <v>GIF</v>
      </c>
      <c r="H2200" t="str">
        <f>VLOOKUP($B2200,[1]Content!$B$2:$D$1001,3,0)</f>
        <v>travel</v>
      </c>
      <c r="I2200" t="str">
        <f>VLOOKUP($C2200,'[1]Reaction type'!$B$2:$D$17,2,0)</f>
        <v>positive</v>
      </c>
    </row>
    <row r="2201" customFormat="1" spans="1:9">
      <c r="A2201">
        <v>2282</v>
      </c>
      <c r="B2201" s="1" t="s">
        <v>135</v>
      </c>
      <c r="C2201" t="s">
        <v>35</v>
      </c>
      <c r="D2201">
        <f>VLOOKUP(C2201,'[1]Reaction type'!$B$2:$D$17,3,0)</f>
        <v>70</v>
      </c>
      <c r="E2201" s="2">
        <v>44361.4428472222</v>
      </c>
      <c r="F2201" s="2" t="str">
        <f t="shared" si="34"/>
        <v>June</v>
      </c>
      <c r="G2201" t="str">
        <f>VLOOKUP($B2201,[1]Content!$B$2:$D$1001,2,0)</f>
        <v>GIF</v>
      </c>
      <c r="H2201" t="str">
        <f>VLOOKUP($B2201,[1]Content!$B$2:$D$1001,3,0)</f>
        <v>travel</v>
      </c>
      <c r="I2201" t="str">
        <f>VLOOKUP($C2201,'[1]Reaction type'!$B$2:$D$17,2,0)</f>
        <v>positive</v>
      </c>
    </row>
    <row r="2202" customFormat="1" spans="1:9">
      <c r="A2202">
        <v>2283</v>
      </c>
      <c r="B2202" s="1" t="s">
        <v>135</v>
      </c>
      <c r="C2202" t="s">
        <v>52</v>
      </c>
      <c r="D2202">
        <f>VLOOKUP(C2202,'[1]Reaction type'!$B$2:$D$17,3,0)</f>
        <v>50</v>
      </c>
      <c r="E2202" s="2">
        <v>44215.6257986111</v>
      </c>
      <c r="F2202" s="2" t="str">
        <f t="shared" si="34"/>
        <v>January</v>
      </c>
      <c r="G2202" t="str">
        <f>VLOOKUP($B2202,[1]Content!$B$2:$D$1001,2,0)</f>
        <v>GIF</v>
      </c>
      <c r="H2202" t="str">
        <f>VLOOKUP($B2202,[1]Content!$B$2:$D$1001,3,0)</f>
        <v>travel</v>
      </c>
      <c r="I2202" t="str">
        <f>VLOOKUP($C2202,'[1]Reaction type'!$B$2:$D$17,2,0)</f>
        <v>positive</v>
      </c>
    </row>
    <row r="2203" customFormat="1" spans="1:9">
      <c r="A2203">
        <v>2284</v>
      </c>
      <c r="B2203" s="1" t="s">
        <v>135</v>
      </c>
      <c r="C2203" t="s">
        <v>40</v>
      </c>
      <c r="D2203">
        <f>VLOOKUP(C2203,'[1]Reaction type'!$B$2:$D$17,3,0)</f>
        <v>65</v>
      </c>
      <c r="E2203" s="2">
        <v>44353.3820949074</v>
      </c>
      <c r="F2203" s="2" t="str">
        <f t="shared" si="34"/>
        <v>June</v>
      </c>
      <c r="G2203" t="str">
        <f>VLOOKUP($B2203,[1]Content!$B$2:$D$1001,2,0)</f>
        <v>GIF</v>
      </c>
      <c r="H2203" t="str">
        <f>VLOOKUP($B2203,[1]Content!$B$2:$D$1001,3,0)</f>
        <v>travel</v>
      </c>
      <c r="I2203" t="str">
        <f>VLOOKUP($C2203,'[1]Reaction type'!$B$2:$D$17,2,0)</f>
        <v>positive</v>
      </c>
    </row>
    <row r="2204" customFormat="1" spans="1:9">
      <c r="A2204">
        <v>2285</v>
      </c>
      <c r="B2204" s="1" t="s">
        <v>135</v>
      </c>
      <c r="C2204" t="s">
        <v>50</v>
      </c>
      <c r="D2204">
        <f>VLOOKUP(C2204,'[1]Reaction type'!$B$2:$D$17,3,0)</f>
        <v>45</v>
      </c>
      <c r="E2204" s="2">
        <v>44011.3299189815</v>
      </c>
      <c r="F2204" s="2" t="str">
        <f t="shared" si="34"/>
        <v>June</v>
      </c>
      <c r="G2204" t="str">
        <f>VLOOKUP($B2204,[1]Content!$B$2:$D$1001,2,0)</f>
        <v>GIF</v>
      </c>
      <c r="H2204" t="str">
        <f>VLOOKUP($B2204,[1]Content!$B$2:$D$1001,3,0)</f>
        <v>travel</v>
      </c>
      <c r="I2204" t="str">
        <f>VLOOKUP($C2204,'[1]Reaction type'!$B$2:$D$17,2,0)</f>
        <v>positive</v>
      </c>
    </row>
    <row r="2205" customFormat="1" spans="1:9">
      <c r="A2205">
        <v>2286</v>
      </c>
      <c r="B2205" s="1" t="s">
        <v>135</v>
      </c>
      <c r="C2205" t="s">
        <v>42</v>
      </c>
      <c r="D2205">
        <f>VLOOKUP(C2205,'[1]Reaction type'!$B$2:$D$17,3,0)</f>
        <v>20</v>
      </c>
      <c r="E2205" s="2">
        <v>44250.5595949074</v>
      </c>
      <c r="F2205" s="2" t="str">
        <f t="shared" si="34"/>
        <v>February</v>
      </c>
      <c r="G2205" t="str">
        <f>VLOOKUP($B2205,[1]Content!$B$2:$D$1001,2,0)</f>
        <v>GIF</v>
      </c>
      <c r="H2205" t="str">
        <f>VLOOKUP($B2205,[1]Content!$B$2:$D$1001,3,0)</f>
        <v>travel</v>
      </c>
      <c r="I2205" t="str">
        <f>VLOOKUP($C2205,'[1]Reaction type'!$B$2:$D$17,2,0)</f>
        <v>neutral</v>
      </c>
    </row>
    <row r="2206" customFormat="1" spans="1:9">
      <c r="A2206">
        <v>2287</v>
      </c>
      <c r="B2206" s="1" t="s">
        <v>135</v>
      </c>
      <c r="C2206" t="s">
        <v>31</v>
      </c>
      <c r="D2206">
        <f>VLOOKUP(C2206,'[1]Reaction type'!$B$2:$D$17,3,0)</f>
        <v>30</v>
      </c>
      <c r="E2206" s="2">
        <v>44193.2852777778</v>
      </c>
      <c r="F2206" s="2" t="str">
        <f t="shared" si="34"/>
        <v>December</v>
      </c>
      <c r="G2206" t="str">
        <f>VLOOKUP($B2206,[1]Content!$B$2:$D$1001,2,0)</f>
        <v>GIF</v>
      </c>
      <c r="H2206" t="str">
        <f>VLOOKUP($B2206,[1]Content!$B$2:$D$1001,3,0)</f>
        <v>travel</v>
      </c>
      <c r="I2206" t="str">
        <f>VLOOKUP($C2206,'[1]Reaction type'!$B$2:$D$17,2,0)</f>
        <v>positive</v>
      </c>
    </row>
    <row r="2207" customFormat="1" spans="1:9">
      <c r="A2207">
        <v>2288</v>
      </c>
      <c r="B2207" s="1" t="s">
        <v>135</v>
      </c>
      <c r="C2207" t="s">
        <v>40</v>
      </c>
      <c r="D2207">
        <f>VLOOKUP(C2207,'[1]Reaction type'!$B$2:$D$17,3,0)</f>
        <v>65</v>
      </c>
      <c r="E2207" s="2">
        <v>44005.5265046296</v>
      </c>
      <c r="F2207" s="2" t="str">
        <f t="shared" si="34"/>
        <v>June</v>
      </c>
      <c r="G2207" t="str">
        <f>VLOOKUP($B2207,[1]Content!$B$2:$D$1001,2,0)</f>
        <v>GIF</v>
      </c>
      <c r="H2207" t="str">
        <f>VLOOKUP($B2207,[1]Content!$B$2:$D$1001,3,0)</f>
        <v>travel</v>
      </c>
      <c r="I2207" t="str">
        <f>VLOOKUP($C2207,'[1]Reaction type'!$B$2:$D$17,2,0)</f>
        <v>positive</v>
      </c>
    </row>
    <row r="2208" customFormat="1" spans="1:9">
      <c r="A2208">
        <v>2289</v>
      </c>
      <c r="B2208" s="1" t="s">
        <v>135</v>
      </c>
      <c r="C2208" t="s">
        <v>37</v>
      </c>
      <c r="D2208">
        <f>VLOOKUP(C2208,'[1]Reaction type'!$B$2:$D$17,3,0)</f>
        <v>5</v>
      </c>
      <c r="E2208" s="2">
        <v>44060.0740625</v>
      </c>
      <c r="F2208" s="2" t="str">
        <f t="shared" si="34"/>
        <v>August</v>
      </c>
      <c r="G2208" t="str">
        <f>VLOOKUP($B2208,[1]Content!$B$2:$D$1001,2,0)</f>
        <v>GIF</v>
      </c>
      <c r="H2208" t="str">
        <f>VLOOKUP($B2208,[1]Content!$B$2:$D$1001,3,0)</f>
        <v>travel</v>
      </c>
      <c r="I2208" t="str">
        <f>VLOOKUP($C2208,'[1]Reaction type'!$B$2:$D$17,2,0)</f>
        <v>negative</v>
      </c>
    </row>
    <row r="2209" customFormat="1" spans="1:9">
      <c r="A2209">
        <v>2290</v>
      </c>
      <c r="B2209" s="1" t="s">
        <v>135</v>
      </c>
      <c r="C2209" t="s">
        <v>26</v>
      </c>
      <c r="D2209">
        <f>VLOOKUP(C2209,'[1]Reaction type'!$B$2:$D$17,3,0)</f>
        <v>10</v>
      </c>
      <c r="E2209" s="2">
        <v>44194.9210069444</v>
      </c>
      <c r="F2209" s="2" t="str">
        <f t="shared" si="34"/>
        <v>December</v>
      </c>
      <c r="G2209" t="str">
        <f>VLOOKUP($B2209,[1]Content!$B$2:$D$1001,2,0)</f>
        <v>GIF</v>
      </c>
      <c r="H2209" t="str">
        <f>VLOOKUP($B2209,[1]Content!$B$2:$D$1001,3,0)</f>
        <v>travel</v>
      </c>
      <c r="I2209" t="str">
        <f>VLOOKUP($C2209,'[1]Reaction type'!$B$2:$D$17,2,0)</f>
        <v>negative</v>
      </c>
    </row>
    <row r="2210" customFormat="1" spans="1:9">
      <c r="A2210">
        <v>2291</v>
      </c>
      <c r="B2210" s="1" t="s">
        <v>135</v>
      </c>
      <c r="C2210" t="s">
        <v>51</v>
      </c>
      <c r="D2210">
        <f>VLOOKUP(C2210,'[1]Reaction type'!$B$2:$D$17,3,0)</f>
        <v>12</v>
      </c>
      <c r="E2210" s="2">
        <v>44142.282962963</v>
      </c>
      <c r="F2210" s="2" t="str">
        <f t="shared" si="34"/>
        <v>November</v>
      </c>
      <c r="G2210" t="str">
        <f>VLOOKUP($B2210,[1]Content!$B$2:$D$1001,2,0)</f>
        <v>GIF</v>
      </c>
      <c r="H2210" t="str">
        <f>VLOOKUP($B2210,[1]Content!$B$2:$D$1001,3,0)</f>
        <v>travel</v>
      </c>
      <c r="I2210" t="str">
        <f>VLOOKUP($C2210,'[1]Reaction type'!$B$2:$D$17,2,0)</f>
        <v>negative</v>
      </c>
    </row>
    <row r="2211" customFormat="1" spans="1:9">
      <c r="A2211">
        <v>2292</v>
      </c>
      <c r="B2211" s="1" t="s">
        <v>135</v>
      </c>
      <c r="C2211" t="s">
        <v>51</v>
      </c>
      <c r="D2211">
        <f>VLOOKUP(C2211,'[1]Reaction type'!$B$2:$D$17,3,0)</f>
        <v>12</v>
      </c>
      <c r="E2211" s="2">
        <v>44057.2866203704</v>
      </c>
      <c r="F2211" s="2" t="str">
        <f t="shared" si="34"/>
        <v>August</v>
      </c>
      <c r="G2211" t="str">
        <f>VLOOKUP($B2211,[1]Content!$B$2:$D$1001,2,0)</f>
        <v>GIF</v>
      </c>
      <c r="H2211" t="str">
        <f>VLOOKUP($B2211,[1]Content!$B$2:$D$1001,3,0)</f>
        <v>travel</v>
      </c>
      <c r="I2211" t="str">
        <f>VLOOKUP($C2211,'[1]Reaction type'!$B$2:$D$17,2,0)</f>
        <v>negative</v>
      </c>
    </row>
    <row r="2212" customFormat="1" spans="1:9">
      <c r="A2212">
        <v>2293</v>
      </c>
      <c r="B2212" s="1" t="s">
        <v>135</v>
      </c>
      <c r="C2212" t="s">
        <v>48</v>
      </c>
      <c r="D2212">
        <f>VLOOKUP(C2212,'[1]Reaction type'!$B$2:$D$17,3,0)</f>
        <v>75</v>
      </c>
      <c r="E2212" s="2">
        <v>44159.1134837963</v>
      </c>
      <c r="F2212" s="2" t="str">
        <f t="shared" si="34"/>
        <v>November</v>
      </c>
      <c r="G2212" t="str">
        <f>VLOOKUP($B2212,[1]Content!$B$2:$D$1001,2,0)</f>
        <v>GIF</v>
      </c>
      <c r="H2212" t="str">
        <f>VLOOKUP($B2212,[1]Content!$B$2:$D$1001,3,0)</f>
        <v>travel</v>
      </c>
      <c r="I2212" t="str">
        <f>VLOOKUP($C2212,'[1]Reaction type'!$B$2:$D$17,2,0)</f>
        <v>positive</v>
      </c>
    </row>
    <row r="2213" customFormat="1" spans="1:9">
      <c r="A2213">
        <v>2294</v>
      </c>
      <c r="B2213" s="1" t="s">
        <v>135</v>
      </c>
      <c r="C2213" t="s">
        <v>31</v>
      </c>
      <c r="D2213">
        <f>VLOOKUP(C2213,'[1]Reaction type'!$B$2:$D$17,3,0)</f>
        <v>30</v>
      </c>
      <c r="E2213" s="2">
        <v>44342.2612962963</v>
      </c>
      <c r="F2213" s="2" t="str">
        <f t="shared" si="34"/>
        <v>May</v>
      </c>
      <c r="G2213" t="str">
        <f>VLOOKUP($B2213,[1]Content!$B$2:$D$1001,2,0)</f>
        <v>GIF</v>
      </c>
      <c r="H2213" t="str">
        <f>VLOOKUP($B2213,[1]Content!$B$2:$D$1001,3,0)</f>
        <v>travel</v>
      </c>
      <c r="I2213" t="str">
        <f>VLOOKUP($C2213,'[1]Reaction type'!$B$2:$D$17,2,0)</f>
        <v>positive</v>
      </c>
    </row>
    <row r="2214" customFormat="1" spans="1:9">
      <c r="A2214">
        <v>2295</v>
      </c>
      <c r="B2214" s="1" t="s">
        <v>135</v>
      </c>
      <c r="C2214" t="s">
        <v>24</v>
      </c>
      <c r="D2214">
        <f>VLOOKUP(C2214,'[1]Reaction type'!$B$2:$D$17,3,0)</f>
        <v>0</v>
      </c>
      <c r="E2214" s="2">
        <v>44139.229525463</v>
      </c>
      <c r="F2214" s="2" t="str">
        <f t="shared" si="34"/>
        <v>November</v>
      </c>
      <c r="G2214" t="str">
        <f>VLOOKUP($B2214,[1]Content!$B$2:$D$1001,2,0)</f>
        <v>GIF</v>
      </c>
      <c r="H2214" t="str">
        <f>VLOOKUP($B2214,[1]Content!$B$2:$D$1001,3,0)</f>
        <v>travel</v>
      </c>
      <c r="I2214" t="str">
        <f>VLOOKUP($C2214,'[1]Reaction type'!$B$2:$D$17,2,0)</f>
        <v>negative</v>
      </c>
    </row>
    <row r="2215" customFormat="1" spans="1:9">
      <c r="A2215">
        <v>2296</v>
      </c>
      <c r="B2215" s="1" t="s">
        <v>135</v>
      </c>
      <c r="C2215" t="s">
        <v>51</v>
      </c>
      <c r="D2215">
        <f>VLOOKUP(C2215,'[1]Reaction type'!$B$2:$D$17,3,0)</f>
        <v>12</v>
      </c>
      <c r="E2215" s="2">
        <v>44156.0557523148</v>
      </c>
      <c r="F2215" s="2" t="str">
        <f t="shared" si="34"/>
        <v>November</v>
      </c>
      <c r="G2215" t="str">
        <f>VLOOKUP($B2215,[1]Content!$B$2:$D$1001,2,0)</f>
        <v>GIF</v>
      </c>
      <c r="H2215" t="str">
        <f>VLOOKUP($B2215,[1]Content!$B$2:$D$1001,3,0)</f>
        <v>travel</v>
      </c>
      <c r="I2215" t="str">
        <f>VLOOKUP($C2215,'[1]Reaction type'!$B$2:$D$17,2,0)</f>
        <v>negative</v>
      </c>
    </row>
    <row r="2216" customFormat="1" spans="1:9">
      <c r="A2216">
        <v>2298</v>
      </c>
      <c r="B2216" s="1" t="s">
        <v>136</v>
      </c>
      <c r="C2216" t="s">
        <v>57</v>
      </c>
      <c r="D2216">
        <f>VLOOKUP(C2216,'[1]Reaction type'!$B$2:$D$17,3,0)</f>
        <v>72</v>
      </c>
      <c r="E2216" s="2">
        <v>44085.5830092593</v>
      </c>
      <c r="F2216" s="2" t="str">
        <f t="shared" si="34"/>
        <v>September</v>
      </c>
      <c r="G2216" t="str">
        <f>VLOOKUP($B2216,[1]Content!$B$2:$D$1001,2,0)</f>
        <v>GIF</v>
      </c>
      <c r="H2216" t="str">
        <f>VLOOKUP($B2216,[1]Content!$B$2:$D$1001,3,0)</f>
        <v>fitness</v>
      </c>
      <c r="I2216" t="str">
        <f>VLOOKUP($C2216,'[1]Reaction type'!$B$2:$D$17,2,0)</f>
        <v>positive</v>
      </c>
    </row>
    <row r="2217" customFormat="1" spans="1:9">
      <c r="A2217">
        <v>2299</v>
      </c>
      <c r="B2217" s="1" t="s">
        <v>136</v>
      </c>
      <c r="C2217" t="s">
        <v>48</v>
      </c>
      <c r="D2217">
        <f>VLOOKUP(C2217,'[1]Reaction type'!$B$2:$D$17,3,0)</f>
        <v>75</v>
      </c>
      <c r="E2217" s="2">
        <v>44257.0775694444</v>
      </c>
      <c r="F2217" s="2" t="str">
        <f t="shared" si="34"/>
        <v>March</v>
      </c>
      <c r="G2217" t="str">
        <f>VLOOKUP($B2217,[1]Content!$B$2:$D$1001,2,0)</f>
        <v>GIF</v>
      </c>
      <c r="H2217" t="str">
        <f>VLOOKUP($B2217,[1]Content!$B$2:$D$1001,3,0)</f>
        <v>fitness</v>
      </c>
      <c r="I2217" t="str">
        <f>VLOOKUP($C2217,'[1]Reaction type'!$B$2:$D$17,2,0)</f>
        <v>positive</v>
      </c>
    </row>
    <row r="2218" customFormat="1" spans="1:9">
      <c r="A2218">
        <v>2300</v>
      </c>
      <c r="B2218" s="1" t="s">
        <v>136</v>
      </c>
      <c r="C2218" t="s">
        <v>40</v>
      </c>
      <c r="D2218">
        <f>VLOOKUP(C2218,'[1]Reaction type'!$B$2:$D$17,3,0)</f>
        <v>65</v>
      </c>
      <c r="E2218" s="2">
        <v>44055.0736921296</v>
      </c>
      <c r="F2218" s="2" t="str">
        <f t="shared" si="34"/>
        <v>August</v>
      </c>
      <c r="G2218" t="str">
        <f>VLOOKUP($B2218,[1]Content!$B$2:$D$1001,2,0)</f>
        <v>GIF</v>
      </c>
      <c r="H2218" t="str">
        <f>VLOOKUP($B2218,[1]Content!$B$2:$D$1001,3,0)</f>
        <v>fitness</v>
      </c>
      <c r="I2218" t="str">
        <f>VLOOKUP($C2218,'[1]Reaction type'!$B$2:$D$17,2,0)</f>
        <v>positive</v>
      </c>
    </row>
    <row r="2219" customFormat="1" spans="1:9">
      <c r="A2219">
        <v>2301</v>
      </c>
      <c r="B2219" s="1" t="s">
        <v>136</v>
      </c>
      <c r="C2219" t="s">
        <v>26</v>
      </c>
      <c r="D2219">
        <f>VLOOKUP(C2219,'[1]Reaction type'!$B$2:$D$17,3,0)</f>
        <v>10</v>
      </c>
      <c r="E2219" s="2">
        <v>44066.5402777778</v>
      </c>
      <c r="F2219" s="2" t="str">
        <f t="shared" si="34"/>
        <v>August</v>
      </c>
      <c r="G2219" t="str">
        <f>VLOOKUP($B2219,[1]Content!$B$2:$D$1001,2,0)</f>
        <v>GIF</v>
      </c>
      <c r="H2219" t="str">
        <f>VLOOKUP($B2219,[1]Content!$B$2:$D$1001,3,0)</f>
        <v>fitness</v>
      </c>
      <c r="I2219" t="str">
        <f>VLOOKUP($C2219,'[1]Reaction type'!$B$2:$D$17,2,0)</f>
        <v>negative</v>
      </c>
    </row>
    <row r="2220" customFormat="1" spans="1:9">
      <c r="A2220">
        <v>2302</v>
      </c>
      <c r="B2220" s="1" t="s">
        <v>136</v>
      </c>
      <c r="C2220" t="s">
        <v>31</v>
      </c>
      <c r="D2220">
        <f>VLOOKUP(C2220,'[1]Reaction type'!$B$2:$D$17,3,0)</f>
        <v>30</v>
      </c>
      <c r="E2220" s="2">
        <v>44213.9141319444</v>
      </c>
      <c r="F2220" s="2" t="str">
        <f t="shared" si="34"/>
        <v>January</v>
      </c>
      <c r="G2220" t="str">
        <f>VLOOKUP($B2220,[1]Content!$B$2:$D$1001,2,0)</f>
        <v>GIF</v>
      </c>
      <c r="H2220" t="str">
        <f>VLOOKUP($B2220,[1]Content!$B$2:$D$1001,3,0)</f>
        <v>fitness</v>
      </c>
      <c r="I2220" t="str">
        <f>VLOOKUP($C2220,'[1]Reaction type'!$B$2:$D$17,2,0)</f>
        <v>positive</v>
      </c>
    </row>
    <row r="2221" customFormat="1" spans="1:9">
      <c r="A2221">
        <v>2303</v>
      </c>
      <c r="B2221" s="1" t="s">
        <v>136</v>
      </c>
      <c r="C2221" t="s">
        <v>35</v>
      </c>
      <c r="D2221">
        <f>VLOOKUP(C2221,'[1]Reaction type'!$B$2:$D$17,3,0)</f>
        <v>70</v>
      </c>
      <c r="E2221" s="2">
        <v>44314.94375</v>
      </c>
      <c r="F2221" s="2" t="str">
        <f t="shared" si="34"/>
        <v>April</v>
      </c>
      <c r="G2221" t="str">
        <f>VLOOKUP($B2221,[1]Content!$B$2:$D$1001,2,0)</f>
        <v>GIF</v>
      </c>
      <c r="H2221" t="str">
        <f>VLOOKUP($B2221,[1]Content!$B$2:$D$1001,3,0)</f>
        <v>fitness</v>
      </c>
      <c r="I2221" t="str">
        <f>VLOOKUP($C2221,'[1]Reaction type'!$B$2:$D$17,2,0)</f>
        <v>positive</v>
      </c>
    </row>
    <row r="2222" customFormat="1" spans="1:9">
      <c r="A2222">
        <v>2304</v>
      </c>
      <c r="B2222" s="1" t="s">
        <v>136</v>
      </c>
      <c r="C2222" t="s">
        <v>50</v>
      </c>
      <c r="D2222">
        <f>VLOOKUP(C2222,'[1]Reaction type'!$B$2:$D$17,3,0)</f>
        <v>45</v>
      </c>
      <c r="E2222" s="2">
        <v>44202.4690972222</v>
      </c>
      <c r="F2222" s="2" t="str">
        <f t="shared" si="34"/>
        <v>January</v>
      </c>
      <c r="G2222" t="str">
        <f>VLOOKUP($B2222,[1]Content!$B$2:$D$1001,2,0)</f>
        <v>GIF</v>
      </c>
      <c r="H2222" t="str">
        <f>VLOOKUP($B2222,[1]Content!$B$2:$D$1001,3,0)</f>
        <v>fitness</v>
      </c>
      <c r="I2222" t="str">
        <f>VLOOKUP($C2222,'[1]Reaction type'!$B$2:$D$17,2,0)</f>
        <v>positive</v>
      </c>
    </row>
    <row r="2223" customFormat="1" spans="1:9">
      <c r="A2223">
        <v>2306</v>
      </c>
      <c r="B2223" s="1" t="s">
        <v>137</v>
      </c>
      <c r="C2223" t="s">
        <v>52</v>
      </c>
      <c r="D2223">
        <f>VLOOKUP(C2223,'[1]Reaction type'!$B$2:$D$17,3,0)</f>
        <v>50</v>
      </c>
      <c r="E2223" s="2">
        <v>44234.6929166667</v>
      </c>
      <c r="F2223" s="2" t="str">
        <f t="shared" si="34"/>
        <v>February</v>
      </c>
      <c r="G2223" t="str">
        <f>VLOOKUP($B2223,[1]Content!$B$2:$D$1001,2,0)</f>
        <v>photo</v>
      </c>
      <c r="H2223" t="str">
        <f>VLOOKUP($B2223,[1]Content!$B$2:$D$1001,3,0)</f>
        <v>studying</v>
      </c>
      <c r="I2223" t="str">
        <f>VLOOKUP($C2223,'[1]Reaction type'!$B$2:$D$17,2,0)</f>
        <v>positive</v>
      </c>
    </row>
    <row r="2224" customFormat="1" spans="1:9">
      <c r="A2224">
        <v>2307</v>
      </c>
      <c r="B2224" s="1" t="s">
        <v>137</v>
      </c>
      <c r="C2224" t="s">
        <v>53</v>
      </c>
      <c r="D2224">
        <f>VLOOKUP(C2224,'[1]Reaction type'!$B$2:$D$17,3,0)</f>
        <v>60</v>
      </c>
      <c r="E2224" s="2">
        <v>44169.7997453704</v>
      </c>
      <c r="F2224" s="2" t="str">
        <f t="shared" si="34"/>
        <v>December</v>
      </c>
      <c r="G2224" t="str">
        <f>VLOOKUP($B2224,[1]Content!$B$2:$D$1001,2,0)</f>
        <v>photo</v>
      </c>
      <c r="H2224" t="str">
        <f>VLOOKUP($B2224,[1]Content!$B$2:$D$1001,3,0)</f>
        <v>studying</v>
      </c>
      <c r="I2224" t="str">
        <f>VLOOKUP($C2224,'[1]Reaction type'!$B$2:$D$17,2,0)</f>
        <v>positive</v>
      </c>
    </row>
    <row r="2225" customFormat="1" spans="1:9">
      <c r="A2225">
        <v>2308</v>
      </c>
      <c r="B2225" s="1" t="s">
        <v>137</v>
      </c>
      <c r="C2225" t="s">
        <v>28</v>
      </c>
      <c r="D2225">
        <f>VLOOKUP(C2225,'[1]Reaction type'!$B$2:$D$17,3,0)</f>
        <v>15</v>
      </c>
      <c r="E2225" s="2">
        <v>44219.6845717593</v>
      </c>
      <c r="F2225" s="2" t="str">
        <f t="shared" si="34"/>
        <v>January</v>
      </c>
      <c r="G2225" t="str">
        <f>VLOOKUP($B2225,[1]Content!$B$2:$D$1001,2,0)</f>
        <v>photo</v>
      </c>
      <c r="H2225" t="str">
        <f>VLOOKUP($B2225,[1]Content!$B$2:$D$1001,3,0)</f>
        <v>studying</v>
      </c>
      <c r="I2225" t="str">
        <f>VLOOKUP($C2225,'[1]Reaction type'!$B$2:$D$17,2,0)</f>
        <v>negative</v>
      </c>
    </row>
    <row r="2226" customFormat="1" spans="1:9">
      <c r="A2226">
        <v>2309</v>
      </c>
      <c r="B2226" s="1" t="s">
        <v>137</v>
      </c>
      <c r="C2226" t="s">
        <v>37</v>
      </c>
      <c r="D2226">
        <f>VLOOKUP(C2226,'[1]Reaction type'!$B$2:$D$17,3,0)</f>
        <v>5</v>
      </c>
      <c r="E2226" s="2">
        <v>44030.6148148148</v>
      </c>
      <c r="F2226" s="2" t="str">
        <f t="shared" si="34"/>
        <v>July</v>
      </c>
      <c r="G2226" t="str">
        <f>VLOOKUP($B2226,[1]Content!$B$2:$D$1001,2,0)</f>
        <v>photo</v>
      </c>
      <c r="H2226" t="str">
        <f>VLOOKUP($B2226,[1]Content!$B$2:$D$1001,3,0)</f>
        <v>studying</v>
      </c>
      <c r="I2226" t="str">
        <f>VLOOKUP($C2226,'[1]Reaction type'!$B$2:$D$17,2,0)</f>
        <v>negative</v>
      </c>
    </row>
    <row r="2227" customFormat="1" spans="1:9">
      <c r="A2227">
        <v>2310</v>
      </c>
      <c r="B2227" s="1" t="s">
        <v>137</v>
      </c>
      <c r="C2227" t="s">
        <v>35</v>
      </c>
      <c r="D2227">
        <f>VLOOKUP(C2227,'[1]Reaction type'!$B$2:$D$17,3,0)</f>
        <v>70</v>
      </c>
      <c r="E2227" s="2">
        <v>44177.7737962963</v>
      </c>
      <c r="F2227" s="2" t="str">
        <f t="shared" si="34"/>
        <v>December</v>
      </c>
      <c r="G2227" t="str">
        <f>VLOOKUP($B2227,[1]Content!$B$2:$D$1001,2,0)</f>
        <v>photo</v>
      </c>
      <c r="H2227" t="str">
        <f>VLOOKUP($B2227,[1]Content!$B$2:$D$1001,3,0)</f>
        <v>studying</v>
      </c>
      <c r="I2227" t="str">
        <f>VLOOKUP($C2227,'[1]Reaction type'!$B$2:$D$17,2,0)</f>
        <v>positive</v>
      </c>
    </row>
    <row r="2228" customFormat="1" spans="1:9">
      <c r="A2228">
        <v>2311</v>
      </c>
      <c r="B2228" s="1" t="s">
        <v>137</v>
      </c>
      <c r="C2228" t="s">
        <v>54</v>
      </c>
      <c r="D2228">
        <f>VLOOKUP(C2228,'[1]Reaction type'!$B$2:$D$17,3,0)</f>
        <v>70</v>
      </c>
      <c r="E2228" s="2">
        <v>44180.9285763889</v>
      </c>
      <c r="F2228" s="2" t="str">
        <f t="shared" si="34"/>
        <v>December</v>
      </c>
      <c r="G2228" t="str">
        <f>VLOOKUP($B2228,[1]Content!$B$2:$D$1001,2,0)</f>
        <v>photo</v>
      </c>
      <c r="H2228" t="str">
        <f>VLOOKUP($B2228,[1]Content!$B$2:$D$1001,3,0)</f>
        <v>studying</v>
      </c>
      <c r="I2228" t="str">
        <f>VLOOKUP($C2228,'[1]Reaction type'!$B$2:$D$17,2,0)</f>
        <v>positive</v>
      </c>
    </row>
    <row r="2229" customFormat="1" spans="1:9">
      <c r="A2229">
        <v>2312</v>
      </c>
      <c r="B2229" s="1" t="s">
        <v>137</v>
      </c>
      <c r="C2229" t="s">
        <v>24</v>
      </c>
      <c r="D2229">
        <f>VLOOKUP(C2229,'[1]Reaction type'!$B$2:$D$17,3,0)</f>
        <v>0</v>
      </c>
      <c r="E2229" s="2">
        <v>44102.6118865741</v>
      </c>
      <c r="F2229" s="2" t="str">
        <f t="shared" si="34"/>
        <v>September</v>
      </c>
      <c r="G2229" t="str">
        <f>VLOOKUP($B2229,[1]Content!$B$2:$D$1001,2,0)</f>
        <v>photo</v>
      </c>
      <c r="H2229" t="str">
        <f>VLOOKUP($B2229,[1]Content!$B$2:$D$1001,3,0)</f>
        <v>studying</v>
      </c>
      <c r="I2229" t="str">
        <f>VLOOKUP($C2229,'[1]Reaction type'!$B$2:$D$17,2,0)</f>
        <v>negative</v>
      </c>
    </row>
    <row r="2230" customFormat="1" spans="1:9">
      <c r="A2230">
        <v>2313</v>
      </c>
      <c r="B2230" s="1" t="s">
        <v>137</v>
      </c>
      <c r="C2230" t="s">
        <v>35</v>
      </c>
      <c r="D2230">
        <f>VLOOKUP(C2230,'[1]Reaction type'!$B$2:$D$17,3,0)</f>
        <v>70</v>
      </c>
      <c r="E2230" s="2">
        <v>44289.3699189815</v>
      </c>
      <c r="F2230" s="2" t="str">
        <f t="shared" si="34"/>
        <v>April</v>
      </c>
      <c r="G2230" t="str">
        <f>VLOOKUP($B2230,[1]Content!$B$2:$D$1001,2,0)</f>
        <v>photo</v>
      </c>
      <c r="H2230" t="str">
        <f>VLOOKUP($B2230,[1]Content!$B$2:$D$1001,3,0)</f>
        <v>studying</v>
      </c>
      <c r="I2230" t="str">
        <f>VLOOKUP($C2230,'[1]Reaction type'!$B$2:$D$17,2,0)</f>
        <v>positive</v>
      </c>
    </row>
    <row r="2231" customFormat="1" spans="1:9">
      <c r="A2231">
        <v>2314</v>
      </c>
      <c r="B2231" s="1" t="s">
        <v>137</v>
      </c>
      <c r="C2231" t="s">
        <v>51</v>
      </c>
      <c r="D2231">
        <f>VLOOKUP(C2231,'[1]Reaction type'!$B$2:$D$17,3,0)</f>
        <v>12</v>
      </c>
      <c r="E2231" s="2">
        <v>44050.9985069444</v>
      </c>
      <c r="F2231" s="2" t="str">
        <f t="shared" si="34"/>
        <v>August</v>
      </c>
      <c r="G2231" t="str">
        <f>VLOOKUP($B2231,[1]Content!$B$2:$D$1001,2,0)</f>
        <v>photo</v>
      </c>
      <c r="H2231" t="str">
        <f>VLOOKUP($B2231,[1]Content!$B$2:$D$1001,3,0)</f>
        <v>studying</v>
      </c>
      <c r="I2231" t="str">
        <f>VLOOKUP($C2231,'[1]Reaction type'!$B$2:$D$17,2,0)</f>
        <v>negative</v>
      </c>
    </row>
    <row r="2232" customFormat="1" spans="1:9">
      <c r="A2232">
        <v>2315</v>
      </c>
      <c r="B2232" s="1" t="s">
        <v>137</v>
      </c>
      <c r="C2232" t="s">
        <v>31</v>
      </c>
      <c r="D2232">
        <f>VLOOKUP(C2232,'[1]Reaction type'!$B$2:$D$17,3,0)</f>
        <v>30</v>
      </c>
      <c r="E2232" s="2">
        <v>44129.0194097222</v>
      </c>
      <c r="F2232" s="2" t="str">
        <f t="shared" si="34"/>
        <v>October</v>
      </c>
      <c r="G2232" t="str">
        <f>VLOOKUP($B2232,[1]Content!$B$2:$D$1001,2,0)</f>
        <v>photo</v>
      </c>
      <c r="H2232" t="str">
        <f>VLOOKUP($B2232,[1]Content!$B$2:$D$1001,3,0)</f>
        <v>studying</v>
      </c>
      <c r="I2232" t="str">
        <f>VLOOKUP($C2232,'[1]Reaction type'!$B$2:$D$17,2,0)</f>
        <v>positive</v>
      </c>
    </row>
    <row r="2233" customFormat="1" spans="1:9">
      <c r="A2233">
        <v>2316</v>
      </c>
      <c r="B2233" s="1" t="s">
        <v>137</v>
      </c>
      <c r="C2233" t="s">
        <v>50</v>
      </c>
      <c r="D2233">
        <f>VLOOKUP(C2233,'[1]Reaction type'!$B$2:$D$17,3,0)</f>
        <v>45</v>
      </c>
      <c r="E2233" s="2">
        <v>44337.8459490741</v>
      </c>
      <c r="F2233" s="2" t="str">
        <f t="shared" si="34"/>
        <v>May</v>
      </c>
      <c r="G2233" t="str">
        <f>VLOOKUP($B2233,[1]Content!$B$2:$D$1001,2,0)</f>
        <v>photo</v>
      </c>
      <c r="H2233" t="str">
        <f>VLOOKUP($B2233,[1]Content!$B$2:$D$1001,3,0)</f>
        <v>studying</v>
      </c>
      <c r="I2233" t="str">
        <f>VLOOKUP($C2233,'[1]Reaction type'!$B$2:$D$17,2,0)</f>
        <v>positive</v>
      </c>
    </row>
    <row r="2234" customFormat="1" spans="1:9">
      <c r="A2234">
        <v>2317</v>
      </c>
      <c r="B2234" s="1" t="s">
        <v>137</v>
      </c>
      <c r="C2234" t="s">
        <v>54</v>
      </c>
      <c r="D2234">
        <f>VLOOKUP(C2234,'[1]Reaction type'!$B$2:$D$17,3,0)</f>
        <v>70</v>
      </c>
      <c r="E2234" s="2">
        <v>44134.5746875</v>
      </c>
      <c r="F2234" s="2" t="str">
        <f t="shared" si="34"/>
        <v>October</v>
      </c>
      <c r="G2234" t="str">
        <f>VLOOKUP($B2234,[1]Content!$B$2:$D$1001,2,0)</f>
        <v>photo</v>
      </c>
      <c r="H2234" t="str">
        <f>VLOOKUP($B2234,[1]Content!$B$2:$D$1001,3,0)</f>
        <v>studying</v>
      </c>
      <c r="I2234" t="str">
        <f>VLOOKUP($C2234,'[1]Reaction type'!$B$2:$D$17,2,0)</f>
        <v>positive</v>
      </c>
    </row>
    <row r="2235" customFormat="1" spans="1:9">
      <c r="A2235">
        <v>2318</v>
      </c>
      <c r="B2235" s="1" t="s">
        <v>137</v>
      </c>
      <c r="C2235" t="s">
        <v>33</v>
      </c>
      <c r="D2235">
        <f>VLOOKUP(C2235,'[1]Reaction type'!$B$2:$D$17,3,0)</f>
        <v>35</v>
      </c>
      <c r="E2235" s="2">
        <v>44217.2459143518</v>
      </c>
      <c r="F2235" s="2" t="str">
        <f t="shared" si="34"/>
        <v>January</v>
      </c>
      <c r="G2235" t="str">
        <f>VLOOKUP($B2235,[1]Content!$B$2:$D$1001,2,0)</f>
        <v>photo</v>
      </c>
      <c r="H2235" t="str">
        <f>VLOOKUP($B2235,[1]Content!$B$2:$D$1001,3,0)</f>
        <v>studying</v>
      </c>
      <c r="I2235" t="str">
        <f>VLOOKUP($C2235,'[1]Reaction type'!$B$2:$D$17,2,0)</f>
        <v>neutral</v>
      </c>
    </row>
    <row r="2236" customFormat="1" spans="1:9">
      <c r="A2236">
        <v>2319</v>
      </c>
      <c r="B2236" s="1" t="s">
        <v>137</v>
      </c>
      <c r="C2236" t="s">
        <v>48</v>
      </c>
      <c r="D2236">
        <f>VLOOKUP(C2236,'[1]Reaction type'!$B$2:$D$17,3,0)</f>
        <v>75</v>
      </c>
      <c r="E2236" s="2">
        <v>44201.8640509259</v>
      </c>
      <c r="F2236" s="2" t="str">
        <f t="shared" si="34"/>
        <v>January</v>
      </c>
      <c r="G2236" t="str">
        <f>VLOOKUP($B2236,[1]Content!$B$2:$D$1001,2,0)</f>
        <v>photo</v>
      </c>
      <c r="H2236" t="str">
        <f>VLOOKUP($B2236,[1]Content!$B$2:$D$1001,3,0)</f>
        <v>studying</v>
      </c>
      <c r="I2236" t="str">
        <f>VLOOKUP($C2236,'[1]Reaction type'!$B$2:$D$17,2,0)</f>
        <v>positive</v>
      </c>
    </row>
    <row r="2237" customFormat="1" spans="1:9">
      <c r="A2237">
        <v>2320</v>
      </c>
      <c r="B2237" s="1" t="s">
        <v>137</v>
      </c>
      <c r="C2237" t="s">
        <v>31</v>
      </c>
      <c r="D2237">
        <f>VLOOKUP(C2237,'[1]Reaction type'!$B$2:$D$17,3,0)</f>
        <v>30</v>
      </c>
      <c r="E2237" s="2">
        <v>44056.8348842593</v>
      </c>
      <c r="F2237" s="2" t="str">
        <f t="shared" si="34"/>
        <v>August</v>
      </c>
      <c r="G2237" t="str">
        <f>VLOOKUP($B2237,[1]Content!$B$2:$D$1001,2,0)</f>
        <v>photo</v>
      </c>
      <c r="H2237" t="str">
        <f>VLOOKUP($B2237,[1]Content!$B$2:$D$1001,3,0)</f>
        <v>studying</v>
      </c>
      <c r="I2237" t="str">
        <f>VLOOKUP($C2237,'[1]Reaction type'!$B$2:$D$17,2,0)</f>
        <v>positive</v>
      </c>
    </row>
    <row r="2238" customFormat="1" spans="1:9">
      <c r="A2238">
        <v>2321</v>
      </c>
      <c r="B2238" s="1" t="s">
        <v>137</v>
      </c>
      <c r="C2238" t="s">
        <v>50</v>
      </c>
      <c r="D2238">
        <f>VLOOKUP(C2238,'[1]Reaction type'!$B$2:$D$17,3,0)</f>
        <v>45</v>
      </c>
      <c r="E2238" s="2">
        <v>44027.6258564815</v>
      </c>
      <c r="F2238" s="2" t="str">
        <f t="shared" si="34"/>
        <v>July</v>
      </c>
      <c r="G2238" t="str">
        <f>VLOOKUP($B2238,[1]Content!$B$2:$D$1001,2,0)</f>
        <v>photo</v>
      </c>
      <c r="H2238" t="str">
        <f>VLOOKUP($B2238,[1]Content!$B$2:$D$1001,3,0)</f>
        <v>studying</v>
      </c>
      <c r="I2238" t="str">
        <f>VLOOKUP($C2238,'[1]Reaction type'!$B$2:$D$17,2,0)</f>
        <v>positive</v>
      </c>
    </row>
    <row r="2239" customFormat="1" spans="1:9">
      <c r="A2239">
        <v>2322</v>
      </c>
      <c r="B2239" s="1" t="s">
        <v>137</v>
      </c>
      <c r="C2239" t="s">
        <v>42</v>
      </c>
      <c r="D2239">
        <f>VLOOKUP(C2239,'[1]Reaction type'!$B$2:$D$17,3,0)</f>
        <v>20</v>
      </c>
      <c r="E2239" s="2">
        <v>44004.6147800926</v>
      </c>
      <c r="F2239" s="2" t="str">
        <f t="shared" si="34"/>
        <v>June</v>
      </c>
      <c r="G2239" t="str">
        <f>VLOOKUP($B2239,[1]Content!$B$2:$D$1001,2,0)</f>
        <v>photo</v>
      </c>
      <c r="H2239" t="str">
        <f>VLOOKUP($B2239,[1]Content!$B$2:$D$1001,3,0)</f>
        <v>studying</v>
      </c>
      <c r="I2239" t="str">
        <f>VLOOKUP($C2239,'[1]Reaction type'!$B$2:$D$17,2,0)</f>
        <v>neutral</v>
      </c>
    </row>
    <row r="2240" customFormat="1" spans="1:9">
      <c r="A2240">
        <v>2323</v>
      </c>
      <c r="B2240" s="1" t="s">
        <v>137</v>
      </c>
      <c r="C2240" t="s">
        <v>35</v>
      </c>
      <c r="D2240">
        <f>VLOOKUP(C2240,'[1]Reaction type'!$B$2:$D$17,3,0)</f>
        <v>70</v>
      </c>
      <c r="E2240" s="2">
        <v>44217.7908680556</v>
      </c>
      <c r="F2240" s="2" t="str">
        <f t="shared" si="34"/>
        <v>January</v>
      </c>
      <c r="G2240" t="str">
        <f>VLOOKUP($B2240,[1]Content!$B$2:$D$1001,2,0)</f>
        <v>photo</v>
      </c>
      <c r="H2240" t="str">
        <f>VLOOKUP($B2240,[1]Content!$B$2:$D$1001,3,0)</f>
        <v>studying</v>
      </c>
      <c r="I2240" t="str">
        <f>VLOOKUP($C2240,'[1]Reaction type'!$B$2:$D$17,2,0)</f>
        <v>positive</v>
      </c>
    </row>
    <row r="2241" customFormat="1" spans="1:9">
      <c r="A2241">
        <v>2324</v>
      </c>
      <c r="B2241" s="1" t="s">
        <v>137</v>
      </c>
      <c r="C2241" t="s">
        <v>57</v>
      </c>
      <c r="D2241">
        <f>VLOOKUP(C2241,'[1]Reaction type'!$B$2:$D$17,3,0)</f>
        <v>72</v>
      </c>
      <c r="E2241" s="2">
        <v>44211.3618287037</v>
      </c>
      <c r="F2241" s="2" t="str">
        <f t="shared" si="34"/>
        <v>January</v>
      </c>
      <c r="G2241" t="str">
        <f>VLOOKUP($B2241,[1]Content!$B$2:$D$1001,2,0)</f>
        <v>photo</v>
      </c>
      <c r="H2241" t="str">
        <f>VLOOKUP($B2241,[1]Content!$B$2:$D$1001,3,0)</f>
        <v>studying</v>
      </c>
      <c r="I2241" t="str">
        <f>VLOOKUP($C2241,'[1]Reaction type'!$B$2:$D$17,2,0)</f>
        <v>positive</v>
      </c>
    </row>
    <row r="2242" customFormat="1" spans="1:9">
      <c r="A2242">
        <v>2325</v>
      </c>
      <c r="B2242" s="1" t="s">
        <v>137</v>
      </c>
      <c r="C2242" t="s">
        <v>37</v>
      </c>
      <c r="D2242">
        <f>VLOOKUP(C2242,'[1]Reaction type'!$B$2:$D$17,3,0)</f>
        <v>5</v>
      </c>
      <c r="E2242" s="2">
        <v>44233.3237268518</v>
      </c>
      <c r="F2242" s="2" t="str">
        <f t="shared" si="34"/>
        <v>February</v>
      </c>
      <c r="G2242" t="str">
        <f>VLOOKUP($B2242,[1]Content!$B$2:$D$1001,2,0)</f>
        <v>photo</v>
      </c>
      <c r="H2242" t="str">
        <f>VLOOKUP($B2242,[1]Content!$B$2:$D$1001,3,0)</f>
        <v>studying</v>
      </c>
      <c r="I2242" t="str">
        <f>VLOOKUP($C2242,'[1]Reaction type'!$B$2:$D$17,2,0)</f>
        <v>negative</v>
      </c>
    </row>
    <row r="2243" customFormat="1" spans="1:9">
      <c r="A2243">
        <v>2326</v>
      </c>
      <c r="B2243" s="1" t="s">
        <v>137</v>
      </c>
      <c r="C2243" t="s">
        <v>51</v>
      </c>
      <c r="D2243">
        <f>VLOOKUP(C2243,'[1]Reaction type'!$B$2:$D$17,3,0)</f>
        <v>12</v>
      </c>
      <c r="E2243" s="2">
        <v>44135.4465509259</v>
      </c>
      <c r="F2243" s="2" t="str">
        <f t="shared" ref="F2243:F2306" si="35">TEXT(E2243,"mmmm")</f>
        <v>October</v>
      </c>
      <c r="G2243" t="str">
        <f>VLOOKUP($B2243,[1]Content!$B$2:$D$1001,2,0)</f>
        <v>photo</v>
      </c>
      <c r="H2243" t="str">
        <f>VLOOKUP($B2243,[1]Content!$B$2:$D$1001,3,0)</f>
        <v>studying</v>
      </c>
      <c r="I2243" t="str">
        <f>VLOOKUP($C2243,'[1]Reaction type'!$B$2:$D$17,2,0)</f>
        <v>negative</v>
      </c>
    </row>
    <row r="2244" customFormat="1" spans="1:9">
      <c r="A2244">
        <v>2327</v>
      </c>
      <c r="B2244" s="1" t="s">
        <v>137</v>
      </c>
      <c r="C2244" t="s">
        <v>53</v>
      </c>
      <c r="D2244">
        <f>VLOOKUP(C2244,'[1]Reaction type'!$B$2:$D$17,3,0)</f>
        <v>60</v>
      </c>
      <c r="E2244" s="2">
        <v>44321.8367361111</v>
      </c>
      <c r="F2244" s="2" t="str">
        <f t="shared" si="35"/>
        <v>May</v>
      </c>
      <c r="G2244" t="str">
        <f>VLOOKUP($B2244,[1]Content!$B$2:$D$1001,2,0)</f>
        <v>photo</v>
      </c>
      <c r="H2244" t="str">
        <f>VLOOKUP($B2244,[1]Content!$B$2:$D$1001,3,0)</f>
        <v>studying</v>
      </c>
      <c r="I2244" t="str">
        <f>VLOOKUP($C2244,'[1]Reaction type'!$B$2:$D$17,2,0)</f>
        <v>positive</v>
      </c>
    </row>
    <row r="2245" customFormat="1" spans="1:9">
      <c r="A2245">
        <v>2328</v>
      </c>
      <c r="B2245" s="1" t="s">
        <v>137</v>
      </c>
      <c r="C2245" t="s">
        <v>51</v>
      </c>
      <c r="D2245">
        <f>VLOOKUP(C2245,'[1]Reaction type'!$B$2:$D$17,3,0)</f>
        <v>12</v>
      </c>
      <c r="E2245" s="2">
        <v>44205.5505555556</v>
      </c>
      <c r="F2245" s="2" t="str">
        <f t="shared" si="35"/>
        <v>January</v>
      </c>
      <c r="G2245" t="str">
        <f>VLOOKUP($B2245,[1]Content!$B$2:$D$1001,2,0)</f>
        <v>photo</v>
      </c>
      <c r="H2245" t="str">
        <f>VLOOKUP($B2245,[1]Content!$B$2:$D$1001,3,0)</f>
        <v>studying</v>
      </c>
      <c r="I2245" t="str">
        <f>VLOOKUP($C2245,'[1]Reaction type'!$B$2:$D$17,2,0)</f>
        <v>negative</v>
      </c>
    </row>
    <row r="2246" customFormat="1" spans="1:9">
      <c r="A2246">
        <v>2329</v>
      </c>
      <c r="B2246" s="1" t="s">
        <v>137</v>
      </c>
      <c r="C2246" t="s">
        <v>52</v>
      </c>
      <c r="D2246">
        <f>VLOOKUP(C2246,'[1]Reaction type'!$B$2:$D$17,3,0)</f>
        <v>50</v>
      </c>
      <c r="E2246" s="2">
        <v>44092.6793287037</v>
      </c>
      <c r="F2246" s="2" t="str">
        <f t="shared" si="35"/>
        <v>September</v>
      </c>
      <c r="G2246" t="str">
        <f>VLOOKUP($B2246,[1]Content!$B$2:$D$1001,2,0)</f>
        <v>photo</v>
      </c>
      <c r="H2246" t="str">
        <f>VLOOKUP($B2246,[1]Content!$B$2:$D$1001,3,0)</f>
        <v>studying</v>
      </c>
      <c r="I2246" t="str">
        <f>VLOOKUP($C2246,'[1]Reaction type'!$B$2:$D$17,2,0)</f>
        <v>positive</v>
      </c>
    </row>
    <row r="2247" customFormat="1" spans="1:9">
      <c r="A2247">
        <v>2330</v>
      </c>
      <c r="B2247" s="1" t="s">
        <v>137</v>
      </c>
      <c r="C2247" t="s">
        <v>50</v>
      </c>
      <c r="D2247">
        <f>VLOOKUP(C2247,'[1]Reaction type'!$B$2:$D$17,3,0)</f>
        <v>45</v>
      </c>
      <c r="E2247" s="2">
        <v>44012.3749768519</v>
      </c>
      <c r="F2247" s="2" t="str">
        <f t="shared" si="35"/>
        <v>June</v>
      </c>
      <c r="G2247" t="str">
        <f>VLOOKUP($B2247,[1]Content!$B$2:$D$1001,2,0)</f>
        <v>photo</v>
      </c>
      <c r="H2247" t="str">
        <f>VLOOKUP($B2247,[1]Content!$B$2:$D$1001,3,0)</f>
        <v>studying</v>
      </c>
      <c r="I2247" t="str">
        <f>VLOOKUP($C2247,'[1]Reaction type'!$B$2:$D$17,2,0)</f>
        <v>positive</v>
      </c>
    </row>
    <row r="2248" customFormat="1" spans="1:9">
      <c r="A2248">
        <v>2331</v>
      </c>
      <c r="B2248" s="1" t="s">
        <v>137</v>
      </c>
      <c r="C2248" t="s">
        <v>37</v>
      </c>
      <c r="D2248">
        <f>VLOOKUP(C2248,'[1]Reaction type'!$B$2:$D$17,3,0)</f>
        <v>5</v>
      </c>
      <c r="E2248" s="2">
        <v>44138.3696180556</v>
      </c>
      <c r="F2248" s="2" t="str">
        <f t="shared" si="35"/>
        <v>November</v>
      </c>
      <c r="G2248" t="str">
        <f>VLOOKUP($B2248,[1]Content!$B$2:$D$1001,2,0)</f>
        <v>photo</v>
      </c>
      <c r="H2248" t="str">
        <f>VLOOKUP($B2248,[1]Content!$B$2:$D$1001,3,0)</f>
        <v>studying</v>
      </c>
      <c r="I2248" t="str">
        <f>VLOOKUP($C2248,'[1]Reaction type'!$B$2:$D$17,2,0)</f>
        <v>negative</v>
      </c>
    </row>
    <row r="2249" customFormat="1" spans="1:9">
      <c r="A2249">
        <v>2332</v>
      </c>
      <c r="B2249" s="1" t="s">
        <v>137</v>
      </c>
      <c r="C2249" t="s">
        <v>53</v>
      </c>
      <c r="D2249">
        <f>VLOOKUP(C2249,'[1]Reaction type'!$B$2:$D$17,3,0)</f>
        <v>60</v>
      </c>
      <c r="E2249" s="2">
        <v>44040.8835763889</v>
      </c>
      <c r="F2249" s="2" t="str">
        <f t="shared" si="35"/>
        <v>July</v>
      </c>
      <c r="G2249" t="str">
        <f>VLOOKUP($B2249,[1]Content!$B$2:$D$1001,2,0)</f>
        <v>photo</v>
      </c>
      <c r="H2249" t="str">
        <f>VLOOKUP($B2249,[1]Content!$B$2:$D$1001,3,0)</f>
        <v>studying</v>
      </c>
      <c r="I2249" t="str">
        <f>VLOOKUP($C2249,'[1]Reaction type'!$B$2:$D$17,2,0)</f>
        <v>positive</v>
      </c>
    </row>
    <row r="2250" customFormat="1" spans="1:9">
      <c r="A2250">
        <v>2333</v>
      </c>
      <c r="B2250" s="1" t="s">
        <v>137</v>
      </c>
      <c r="C2250" t="s">
        <v>57</v>
      </c>
      <c r="D2250">
        <f>VLOOKUP(C2250,'[1]Reaction type'!$B$2:$D$17,3,0)</f>
        <v>72</v>
      </c>
      <c r="E2250" s="2">
        <v>44034.7985648148</v>
      </c>
      <c r="F2250" s="2" t="str">
        <f t="shared" si="35"/>
        <v>July</v>
      </c>
      <c r="G2250" t="str">
        <f>VLOOKUP($B2250,[1]Content!$B$2:$D$1001,2,0)</f>
        <v>photo</v>
      </c>
      <c r="H2250" t="str">
        <f>VLOOKUP($B2250,[1]Content!$B$2:$D$1001,3,0)</f>
        <v>studying</v>
      </c>
      <c r="I2250" t="str">
        <f>VLOOKUP($C2250,'[1]Reaction type'!$B$2:$D$17,2,0)</f>
        <v>positive</v>
      </c>
    </row>
    <row r="2251" customFormat="1" spans="1:9">
      <c r="A2251">
        <v>2334</v>
      </c>
      <c r="B2251" s="1" t="s">
        <v>137</v>
      </c>
      <c r="C2251" t="s">
        <v>31</v>
      </c>
      <c r="D2251">
        <f>VLOOKUP(C2251,'[1]Reaction type'!$B$2:$D$17,3,0)</f>
        <v>30</v>
      </c>
      <c r="E2251" s="2">
        <v>44071.0379976852</v>
      </c>
      <c r="F2251" s="2" t="str">
        <f t="shared" si="35"/>
        <v>August</v>
      </c>
      <c r="G2251" t="str">
        <f>VLOOKUP($B2251,[1]Content!$B$2:$D$1001,2,0)</f>
        <v>photo</v>
      </c>
      <c r="H2251" t="str">
        <f>VLOOKUP($B2251,[1]Content!$B$2:$D$1001,3,0)</f>
        <v>studying</v>
      </c>
      <c r="I2251" t="str">
        <f>VLOOKUP($C2251,'[1]Reaction type'!$B$2:$D$17,2,0)</f>
        <v>positive</v>
      </c>
    </row>
    <row r="2252" customFormat="1" spans="1:9">
      <c r="A2252">
        <v>2335</v>
      </c>
      <c r="B2252" s="1" t="s">
        <v>137</v>
      </c>
      <c r="C2252" t="s">
        <v>33</v>
      </c>
      <c r="D2252">
        <f>VLOOKUP(C2252,'[1]Reaction type'!$B$2:$D$17,3,0)</f>
        <v>35</v>
      </c>
      <c r="E2252" s="2">
        <v>44188.9417939815</v>
      </c>
      <c r="F2252" s="2" t="str">
        <f t="shared" si="35"/>
        <v>December</v>
      </c>
      <c r="G2252" t="str">
        <f>VLOOKUP($B2252,[1]Content!$B$2:$D$1001,2,0)</f>
        <v>photo</v>
      </c>
      <c r="H2252" t="str">
        <f>VLOOKUP($B2252,[1]Content!$B$2:$D$1001,3,0)</f>
        <v>studying</v>
      </c>
      <c r="I2252" t="str">
        <f>VLOOKUP($C2252,'[1]Reaction type'!$B$2:$D$17,2,0)</f>
        <v>neutral</v>
      </c>
    </row>
    <row r="2253" customFormat="1" spans="1:9">
      <c r="A2253">
        <v>2336</v>
      </c>
      <c r="B2253" s="1" t="s">
        <v>137</v>
      </c>
      <c r="C2253" t="s">
        <v>50</v>
      </c>
      <c r="D2253">
        <f>VLOOKUP(C2253,'[1]Reaction type'!$B$2:$D$17,3,0)</f>
        <v>45</v>
      </c>
      <c r="E2253" s="2">
        <v>44041.517650463</v>
      </c>
      <c r="F2253" s="2" t="str">
        <f t="shared" si="35"/>
        <v>July</v>
      </c>
      <c r="G2253" t="str">
        <f>VLOOKUP($B2253,[1]Content!$B$2:$D$1001,2,0)</f>
        <v>photo</v>
      </c>
      <c r="H2253" t="str">
        <f>VLOOKUP($B2253,[1]Content!$B$2:$D$1001,3,0)</f>
        <v>studying</v>
      </c>
      <c r="I2253" t="str">
        <f>VLOOKUP($C2253,'[1]Reaction type'!$B$2:$D$17,2,0)</f>
        <v>positive</v>
      </c>
    </row>
    <row r="2254" customFormat="1" spans="1:9">
      <c r="A2254">
        <v>2337</v>
      </c>
      <c r="B2254" s="1" t="s">
        <v>137</v>
      </c>
      <c r="C2254" t="s">
        <v>28</v>
      </c>
      <c r="D2254">
        <f>VLOOKUP(C2254,'[1]Reaction type'!$B$2:$D$17,3,0)</f>
        <v>15</v>
      </c>
      <c r="E2254" s="2">
        <v>44152.6231018519</v>
      </c>
      <c r="F2254" s="2" t="str">
        <f t="shared" si="35"/>
        <v>November</v>
      </c>
      <c r="G2254" t="str">
        <f>VLOOKUP($B2254,[1]Content!$B$2:$D$1001,2,0)</f>
        <v>photo</v>
      </c>
      <c r="H2254" t="str">
        <f>VLOOKUP($B2254,[1]Content!$B$2:$D$1001,3,0)</f>
        <v>studying</v>
      </c>
      <c r="I2254" t="str">
        <f>VLOOKUP($C2254,'[1]Reaction type'!$B$2:$D$17,2,0)</f>
        <v>negative</v>
      </c>
    </row>
    <row r="2255" customFormat="1" spans="1:9">
      <c r="A2255">
        <v>2338</v>
      </c>
      <c r="B2255" s="1" t="s">
        <v>137</v>
      </c>
      <c r="C2255" t="s">
        <v>37</v>
      </c>
      <c r="D2255">
        <f>VLOOKUP(C2255,'[1]Reaction type'!$B$2:$D$17,3,0)</f>
        <v>5</v>
      </c>
      <c r="E2255" s="2">
        <v>44100.241087963</v>
      </c>
      <c r="F2255" s="2" t="str">
        <f t="shared" si="35"/>
        <v>September</v>
      </c>
      <c r="G2255" t="str">
        <f>VLOOKUP($B2255,[1]Content!$B$2:$D$1001,2,0)</f>
        <v>photo</v>
      </c>
      <c r="H2255" t="str">
        <f>VLOOKUP($B2255,[1]Content!$B$2:$D$1001,3,0)</f>
        <v>studying</v>
      </c>
      <c r="I2255" t="str">
        <f>VLOOKUP($C2255,'[1]Reaction type'!$B$2:$D$17,2,0)</f>
        <v>negative</v>
      </c>
    </row>
    <row r="2256" customFormat="1" spans="1:9">
      <c r="A2256">
        <v>2339</v>
      </c>
      <c r="B2256" s="1" t="s">
        <v>137</v>
      </c>
      <c r="C2256" t="s">
        <v>50</v>
      </c>
      <c r="D2256">
        <f>VLOOKUP(C2256,'[1]Reaction type'!$B$2:$D$17,3,0)</f>
        <v>45</v>
      </c>
      <c r="E2256" s="2">
        <v>44052.9723611111</v>
      </c>
      <c r="F2256" s="2" t="str">
        <f t="shared" si="35"/>
        <v>August</v>
      </c>
      <c r="G2256" t="str">
        <f>VLOOKUP($B2256,[1]Content!$B$2:$D$1001,2,0)</f>
        <v>photo</v>
      </c>
      <c r="H2256" t="str">
        <f>VLOOKUP($B2256,[1]Content!$B$2:$D$1001,3,0)</f>
        <v>studying</v>
      </c>
      <c r="I2256" t="str">
        <f>VLOOKUP($C2256,'[1]Reaction type'!$B$2:$D$17,2,0)</f>
        <v>positive</v>
      </c>
    </row>
    <row r="2257" customFormat="1" spans="1:9">
      <c r="A2257">
        <v>2340</v>
      </c>
      <c r="B2257" s="1" t="s">
        <v>137</v>
      </c>
      <c r="C2257" t="s">
        <v>31</v>
      </c>
      <c r="D2257">
        <f>VLOOKUP(C2257,'[1]Reaction type'!$B$2:$D$17,3,0)</f>
        <v>30</v>
      </c>
      <c r="E2257" s="2">
        <v>44105.0327430556</v>
      </c>
      <c r="F2257" s="2" t="str">
        <f t="shared" si="35"/>
        <v>October</v>
      </c>
      <c r="G2257" t="str">
        <f>VLOOKUP($B2257,[1]Content!$B$2:$D$1001,2,0)</f>
        <v>photo</v>
      </c>
      <c r="H2257" t="str">
        <f>VLOOKUP($B2257,[1]Content!$B$2:$D$1001,3,0)</f>
        <v>studying</v>
      </c>
      <c r="I2257" t="str">
        <f>VLOOKUP($C2257,'[1]Reaction type'!$B$2:$D$17,2,0)</f>
        <v>positive</v>
      </c>
    </row>
    <row r="2258" customFormat="1" spans="1:9">
      <c r="A2258">
        <v>2342</v>
      </c>
      <c r="B2258" s="1" t="s">
        <v>138</v>
      </c>
      <c r="C2258" t="s">
        <v>33</v>
      </c>
      <c r="D2258">
        <f>VLOOKUP(C2258,'[1]Reaction type'!$B$2:$D$17,3,0)</f>
        <v>35</v>
      </c>
      <c r="E2258" s="2">
        <v>44116.7964467593</v>
      </c>
      <c r="F2258" s="2" t="str">
        <f t="shared" si="35"/>
        <v>October</v>
      </c>
      <c r="G2258" t="str">
        <f>VLOOKUP($B2258,[1]Content!$B$2:$D$1001,2,0)</f>
        <v>video</v>
      </c>
      <c r="H2258" t="str">
        <f>VLOOKUP($B2258,[1]Content!$B$2:$D$1001,3,0)</f>
        <v>dogs</v>
      </c>
      <c r="I2258" t="str">
        <f>VLOOKUP($C2258,'[1]Reaction type'!$B$2:$D$17,2,0)</f>
        <v>neutral</v>
      </c>
    </row>
    <row r="2259" customFormat="1" spans="1:9">
      <c r="A2259">
        <v>2343</v>
      </c>
      <c r="B2259" s="1" t="s">
        <v>138</v>
      </c>
      <c r="C2259" t="s">
        <v>51</v>
      </c>
      <c r="D2259">
        <f>VLOOKUP(C2259,'[1]Reaction type'!$B$2:$D$17,3,0)</f>
        <v>12</v>
      </c>
      <c r="E2259" s="2">
        <v>44245.3647337963</v>
      </c>
      <c r="F2259" s="2" t="str">
        <f t="shared" si="35"/>
        <v>February</v>
      </c>
      <c r="G2259" t="str">
        <f>VLOOKUP($B2259,[1]Content!$B$2:$D$1001,2,0)</f>
        <v>video</v>
      </c>
      <c r="H2259" t="str">
        <f>VLOOKUP($B2259,[1]Content!$B$2:$D$1001,3,0)</f>
        <v>dogs</v>
      </c>
      <c r="I2259" t="str">
        <f>VLOOKUP($C2259,'[1]Reaction type'!$B$2:$D$17,2,0)</f>
        <v>negative</v>
      </c>
    </row>
    <row r="2260" customFormat="1" spans="1:9">
      <c r="A2260">
        <v>2344</v>
      </c>
      <c r="B2260" s="1" t="s">
        <v>138</v>
      </c>
      <c r="C2260" t="s">
        <v>40</v>
      </c>
      <c r="D2260">
        <f>VLOOKUP(C2260,'[1]Reaction type'!$B$2:$D$17,3,0)</f>
        <v>65</v>
      </c>
      <c r="E2260" s="2">
        <v>44081.2492708333</v>
      </c>
      <c r="F2260" s="2" t="str">
        <f t="shared" si="35"/>
        <v>September</v>
      </c>
      <c r="G2260" t="str">
        <f>VLOOKUP($B2260,[1]Content!$B$2:$D$1001,2,0)</f>
        <v>video</v>
      </c>
      <c r="H2260" t="str">
        <f>VLOOKUP($B2260,[1]Content!$B$2:$D$1001,3,0)</f>
        <v>dogs</v>
      </c>
      <c r="I2260" t="str">
        <f>VLOOKUP($C2260,'[1]Reaction type'!$B$2:$D$17,2,0)</f>
        <v>positive</v>
      </c>
    </row>
    <row r="2261" customFormat="1" spans="1:9">
      <c r="A2261">
        <v>2345</v>
      </c>
      <c r="B2261" s="1" t="s">
        <v>138</v>
      </c>
      <c r="C2261" t="s">
        <v>50</v>
      </c>
      <c r="D2261">
        <f>VLOOKUP(C2261,'[1]Reaction type'!$B$2:$D$17,3,0)</f>
        <v>45</v>
      </c>
      <c r="E2261" s="2">
        <v>44348.4417592593</v>
      </c>
      <c r="F2261" s="2" t="str">
        <f t="shared" si="35"/>
        <v>June</v>
      </c>
      <c r="G2261" t="str">
        <f>VLOOKUP($B2261,[1]Content!$B$2:$D$1001,2,0)</f>
        <v>video</v>
      </c>
      <c r="H2261" t="str">
        <f>VLOOKUP($B2261,[1]Content!$B$2:$D$1001,3,0)</f>
        <v>dogs</v>
      </c>
      <c r="I2261" t="str">
        <f>VLOOKUP($C2261,'[1]Reaction type'!$B$2:$D$17,2,0)</f>
        <v>positive</v>
      </c>
    </row>
    <row r="2262" customFormat="1" spans="1:9">
      <c r="A2262">
        <v>2346</v>
      </c>
      <c r="B2262" s="1" t="s">
        <v>138</v>
      </c>
      <c r="C2262" t="s">
        <v>40</v>
      </c>
      <c r="D2262">
        <f>VLOOKUP(C2262,'[1]Reaction type'!$B$2:$D$17,3,0)</f>
        <v>65</v>
      </c>
      <c r="E2262" s="2">
        <v>44087.9351273148</v>
      </c>
      <c r="F2262" s="2" t="str">
        <f t="shared" si="35"/>
        <v>September</v>
      </c>
      <c r="G2262" t="str">
        <f>VLOOKUP($B2262,[1]Content!$B$2:$D$1001,2,0)</f>
        <v>video</v>
      </c>
      <c r="H2262" t="str">
        <f>VLOOKUP($B2262,[1]Content!$B$2:$D$1001,3,0)</f>
        <v>dogs</v>
      </c>
      <c r="I2262" t="str">
        <f>VLOOKUP($C2262,'[1]Reaction type'!$B$2:$D$17,2,0)</f>
        <v>positive</v>
      </c>
    </row>
    <row r="2263" customFormat="1" spans="1:9">
      <c r="A2263">
        <v>2347</v>
      </c>
      <c r="B2263" s="1" t="s">
        <v>138</v>
      </c>
      <c r="C2263" t="s">
        <v>54</v>
      </c>
      <c r="D2263">
        <f>VLOOKUP(C2263,'[1]Reaction type'!$B$2:$D$17,3,0)</f>
        <v>70</v>
      </c>
      <c r="E2263" s="2">
        <v>44317.8620833333</v>
      </c>
      <c r="F2263" s="2" t="str">
        <f t="shared" si="35"/>
        <v>May</v>
      </c>
      <c r="G2263" t="str">
        <f>VLOOKUP($B2263,[1]Content!$B$2:$D$1001,2,0)</f>
        <v>video</v>
      </c>
      <c r="H2263" t="str">
        <f>VLOOKUP($B2263,[1]Content!$B$2:$D$1001,3,0)</f>
        <v>dogs</v>
      </c>
      <c r="I2263" t="str">
        <f>VLOOKUP($C2263,'[1]Reaction type'!$B$2:$D$17,2,0)</f>
        <v>positive</v>
      </c>
    </row>
    <row r="2264" customFormat="1" spans="1:9">
      <c r="A2264">
        <v>2348</v>
      </c>
      <c r="B2264" s="1" t="s">
        <v>138</v>
      </c>
      <c r="C2264" t="s">
        <v>31</v>
      </c>
      <c r="D2264">
        <f>VLOOKUP(C2264,'[1]Reaction type'!$B$2:$D$17,3,0)</f>
        <v>30</v>
      </c>
      <c r="E2264" s="2">
        <v>44143.6862962963</v>
      </c>
      <c r="F2264" s="2" t="str">
        <f t="shared" si="35"/>
        <v>November</v>
      </c>
      <c r="G2264" t="str">
        <f>VLOOKUP($B2264,[1]Content!$B$2:$D$1001,2,0)</f>
        <v>video</v>
      </c>
      <c r="H2264" t="str">
        <f>VLOOKUP($B2264,[1]Content!$B$2:$D$1001,3,0)</f>
        <v>dogs</v>
      </c>
      <c r="I2264" t="str">
        <f>VLOOKUP($C2264,'[1]Reaction type'!$B$2:$D$17,2,0)</f>
        <v>positive</v>
      </c>
    </row>
    <row r="2265" customFormat="1" spans="1:9">
      <c r="A2265">
        <v>2349</v>
      </c>
      <c r="B2265" s="1" t="s">
        <v>138</v>
      </c>
      <c r="C2265" t="s">
        <v>37</v>
      </c>
      <c r="D2265">
        <f>VLOOKUP(C2265,'[1]Reaction type'!$B$2:$D$17,3,0)</f>
        <v>5</v>
      </c>
      <c r="E2265" s="2">
        <v>44220.3734375</v>
      </c>
      <c r="F2265" s="2" t="str">
        <f t="shared" si="35"/>
        <v>January</v>
      </c>
      <c r="G2265" t="str">
        <f>VLOOKUP($B2265,[1]Content!$B$2:$D$1001,2,0)</f>
        <v>video</v>
      </c>
      <c r="H2265" t="str">
        <f>VLOOKUP($B2265,[1]Content!$B$2:$D$1001,3,0)</f>
        <v>dogs</v>
      </c>
      <c r="I2265" t="str">
        <f>VLOOKUP($C2265,'[1]Reaction type'!$B$2:$D$17,2,0)</f>
        <v>negative</v>
      </c>
    </row>
    <row r="2266" customFormat="1" spans="1:9">
      <c r="A2266">
        <v>2350</v>
      </c>
      <c r="B2266" s="1" t="s">
        <v>138</v>
      </c>
      <c r="C2266" t="s">
        <v>50</v>
      </c>
      <c r="D2266">
        <f>VLOOKUP(C2266,'[1]Reaction type'!$B$2:$D$17,3,0)</f>
        <v>45</v>
      </c>
      <c r="E2266" s="2">
        <v>44152.5575231481</v>
      </c>
      <c r="F2266" s="2" t="str">
        <f t="shared" si="35"/>
        <v>November</v>
      </c>
      <c r="G2266" t="str">
        <f>VLOOKUP($B2266,[1]Content!$B$2:$D$1001,2,0)</f>
        <v>video</v>
      </c>
      <c r="H2266" t="str">
        <f>VLOOKUP($B2266,[1]Content!$B$2:$D$1001,3,0)</f>
        <v>dogs</v>
      </c>
      <c r="I2266" t="str">
        <f>VLOOKUP($C2266,'[1]Reaction type'!$B$2:$D$17,2,0)</f>
        <v>positive</v>
      </c>
    </row>
    <row r="2267" customFormat="1" spans="1:9">
      <c r="A2267">
        <v>2351</v>
      </c>
      <c r="B2267" s="1" t="s">
        <v>138</v>
      </c>
      <c r="C2267" t="s">
        <v>48</v>
      </c>
      <c r="D2267">
        <f>VLOOKUP(C2267,'[1]Reaction type'!$B$2:$D$17,3,0)</f>
        <v>75</v>
      </c>
      <c r="E2267" s="2">
        <v>44272.4488541667</v>
      </c>
      <c r="F2267" s="2" t="str">
        <f t="shared" si="35"/>
        <v>March</v>
      </c>
      <c r="G2267" t="str">
        <f>VLOOKUP($B2267,[1]Content!$B$2:$D$1001,2,0)</f>
        <v>video</v>
      </c>
      <c r="H2267" t="str">
        <f>VLOOKUP($B2267,[1]Content!$B$2:$D$1001,3,0)</f>
        <v>dogs</v>
      </c>
      <c r="I2267" t="str">
        <f>VLOOKUP($C2267,'[1]Reaction type'!$B$2:$D$17,2,0)</f>
        <v>positive</v>
      </c>
    </row>
    <row r="2268" customFormat="1" spans="1:9">
      <c r="A2268">
        <v>2352</v>
      </c>
      <c r="B2268" s="1" t="s">
        <v>138</v>
      </c>
      <c r="C2268" t="s">
        <v>52</v>
      </c>
      <c r="D2268">
        <f>VLOOKUP(C2268,'[1]Reaction type'!$B$2:$D$17,3,0)</f>
        <v>50</v>
      </c>
      <c r="E2268" s="2">
        <v>44222.9121643519</v>
      </c>
      <c r="F2268" s="2" t="str">
        <f t="shared" si="35"/>
        <v>January</v>
      </c>
      <c r="G2268" t="str">
        <f>VLOOKUP($B2268,[1]Content!$B$2:$D$1001,2,0)</f>
        <v>video</v>
      </c>
      <c r="H2268" t="str">
        <f>VLOOKUP($B2268,[1]Content!$B$2:$D$1001,3,0)</f>
        <v>dogs</v>
      </c>
      <c r="I2268" t="str">
        <f>VLOOKUP($C2268,'[1]Reaction type'!$B$2:$D$17,2,0)</f>
        <v>positive</v>
      </c>
    </row>
    <row r="2269" customFormat="1" spans="1:9">
      <c r="A2269">
        <v>2353</v>
      </c>
      <c r="B2269" s="1" t="s">
        <v>138</v>
      </c>
      <c r="C2269" t="s">
        <v>37</v>
      </c>
      <c r="D2269">
        <f>VLOOKUP(C2269,'[1]Reaction type'!$B$2:$D$17,3,0)</f>
        <v>5</v>
      </c>
      <c r="E2269" s="2">
        <v>44358.0451388889</v>
      </c>
      <c r="F2269" s="2" t="str">
        <f t="shared" si="35"/>
        <v>June</v>
      </c>
      <c r="G2269" t="str">
        <f>VLOOKUP($B2269,[1]Content!$B$2:$D$1001,2,0)</f>
        <v>video</v>
      </c>
      <c r="H2269" t="str">
        <f>VLOOKUP($B2269,[1]Content!$B$2:$D$1001,3,0)</f>
        <v>dogs</v>
      </c>
      <c r="I2269" t="str">
        <f>VLOOKUP($C2269,'[1]Reaction type'!$B$2:$D$17,2,0)</f>
        <v>negative</v>
      </c>
    </row>
    <row r="2270" customFormat="1" spans="1:9">
      <c r="A2270">
        <v>2354</v>
      </c>
      <c r="B2270" s="1" t="s">
        <v>138</v>
      </c>
      <c r="C2270" t="s">
        <v>26</v>
      </c>
      <c r="D2270">
        <f>VLOOKUP(C2270,'[1]Reaction type'!$B$2:$D$17,3,0)</f>
        <v>10</v>
      </c>
      <c r="E2270" s="2">
        <v>44101.7302777778</v>
      </c>
      <c r="F2270" s="2" t="str">
        <f t="shared" si="35"/>
        <v>September</v>
      </c>
      <c r="G2270" t="str">
        <f>VLOOKUP($B2270,[1]Content!$B$2:$D$1001,2,0)</f>
        <v>video</v>
      </c>
      <c r="H2270" t="str">
        <f>VLOOKUP($B2270,[1]Content!$B$2:$D$1001,3,0)</f>
        <v>dogs</v>
      </c>
      <c r="I2270" t="str">
        <f>VLOOKUP($C2270,'[1]Reaction type'!$B$2:$D$17,2,0)</f>
        <v>negative</v>
      </c>
    </row>
    <row r="2271" customFormat="1" spans="1:9">
      <c r="A2271">
        <v>2355</v>
      </c>
      <c r="B2271" s="1" t="s">
        <v>138</v>
      </c>
      <c r="C2271" t="s">
        <v>26</v>
      </c>
      <c r="D2271">
        <f>VLOOKUP(C2271,'[1]Reaction type'!$B$2:$D$17,3,0)</f>
        <v>10</v>
      </c>
      <c r="E2271" s="2">
        <v>44153.4543402778</v>
      </c>
      <c r="F2271" s="2" t="str">
        <f t="shared" si="35"/>
        <v>November</v>
      </c>
      <c r="G2271" t="str">
        <f>VLOOKUP($B2271,[1]Content!$B$2:$D$1001,2,0)</f>
        <v>video</v>
      </c>
      <c r="H2271" t="str">
        <f>VLOOKUP($B2271,[1]Content!$B$2:$D$1001,3,0)</f>
        <v>dogs</v>
      </c>
      <c r="I2271" t="str">
        <f>VLOOKUP($C2271,'[1]Reaction type'!$B$2:$D$17,2,0)</f>
        <v>negative</v>
      </c>
    </row>
    <row r="2272" customFormat="1" spans="1:9">
      <c r="A2272">
        <v>2356</v>
      </c>
      <c r="B2272" s="1" t="s">
        <v>138</v>
      </c>
      <c r="C2272" t="s">
        <v>26</v>
      </c>
      <c r="D2272">
        <f>VLOOKUP(C2272,'[1]Reaction type'!$B$2:$D$17,3,0)</f>
        <v>10</v>
      </c>
      <c r="E2272" s="2">
        <v>44217.1730439815</v>
      </c>
      <c r="F2272" s="2" t="str">
        <f t="shared" si="35"/>
        <v>January</v>
      </c>
      <c r="G2272" t="str">
        <f>VLOOKUP($B2272,[1]Content!$B$2:$D$1001,2,0)</f>
        <v>video</v>
      </c>
      <c r="H2272" t="str">
        <f>VLOOKUP($B2272,[1]Content!$B$2:$D$1001,3,0)</f>
        <v>dogs</v>
      </c>
      <c r="I2272" t="str">
        <f>VLOOKUP($C2272,'[1]Reaction type'!$B$2:$D$17,2,0)</f>
        <v>negative</v>
      </c>
    </row>
    <row r="2273" customFormat="1" spans="1:9">
      <c r="A2273">
        <v>2357</v>
      </c>
      <c r="B2273" s="1" t="s">
        <v>138</v>
      </c>
      <c r="C2273" t="s">
        <v>57</v>
      </c>
      <c r="D2273">
        <f>VLOOKUP(C2273,'[1]Reaction type'!$B$2:$D$17,3,0)</f>
        <v>72</v>
      </c>
      <c r="E2273" s="2">
        <v>44312.8415393519</v>
      </c>
      <c r="F2273" s="2" t="str">
        <f t="shared" si="35"/>
        <v>April</v>
      </c>
      <c r="G2273" t="str">
        <f>VLOOKUP($B2273,[1]Content!$B$2:$D$1001,2,0)</f>
        <v>video</v>
      </c>
      <c r="H2273" t="str">
        <f>VLOOKUP($B2273,[1]Content!$B$2:$D$1001,3,0)</f>
        <v>dogs</v>
      </c>
      <c r="I2273" t="str">
        <f>VLOOKUP($C2273,'[1]Reaction type'!$B$2:$D$17,2,0)</f>
        <v>positive</v>
      </c>
    </row>
    <row r="2274" customFormat="1" spans="1:9">
      <c r="A2274">
        <v>2358</v>
      </c>
      <c r="B2274" s="1" t="s">
        <v>138</v>
      </c>
      <c r="C2274" t="s">
        <v>35</v>
      </c>
      <c r="D2274">
        <f>VLOOKUP(C2274,'[1]Reaction type'!$B$2:$D$17,3,0)</f>
        <v>70</v>
      </c>
      <c r="E2274" s="2">
        <v>44354.8351273148</v>
      </c>
      <c r="F2274" s="2" t="str">
        <f t="shared" si="35"/>
        <v>June</v>
      </c>
      <c r="G2274" t="str">
        <f>VLOOKUP($B2274,[1]Content!$B$2:$D$1001,2,0)</f>
        <v>video</v>
      </c>
      <c r="H2274" t="str">
        <f>VLOOKUP($B2274,[1]Content!$B$2:$D$1001,3,0)</f>
        <v>dogs</v>
      </c>
      <c r="I2274" t="str">
        <f>VLOOKUP($C2274,'[1]Reaction type'!$B$2:$D$17,2,0)</f>
        <v>positive</v>
      </c>
    </row>
    <row r="2275" customFormat="1" spans="1:9">
      <c r="A2275">
        <v>2359</v>
      </c>
      <c r="B2275" s="1" t="s">
        <v>138</v>
      </c>
      <c r="C2275" t="s">
        <v>33</v>
      </c>
      <c r="D2275">
        <f>VLOOKUP(C2275,'[1]Reaction type'!$B$2:$D$17,3,0)</f>
        <v>35</v>
      </c>
      <c r="E2275" s="2">
        <v>44309.0418865741</v>
      </c>
      <c r="F2275" s="2" t="str">
        <f t="shared" si="35"/>
        <v>April</v>
      </c>
      <c r="G2275" t="str">
        <f>VLOOKUP($B2275,[1]Content!$B$2:$D$1001,2,0)</f>
        <v>video</v>
      </c>
      <c r="H2275" t="str">
        <f>VLOOKUP($B2275,[1]Content!$B$2:$D$1001,3,0)</f>
        <v>dogs</v>
      </c>
      <c r="I2275" t="str">
        <f>VLOOKUP($C2275,'[1]Reaction type'!$B$2:$D$17,2,0)</f>
        <v>neutral</v>
      </c>
    </row>
    <row r="2276" customFormat="1" spans="1:9">
      <c r="A2276">
        <v>2360</v>
      </c>
      <c r="B2276" s="1" t="s">
        <v>138</v>
      </c>
      <c r="C2276" t="s">
        <v>40</v>
      </c>
      <c r="D2276">
        <f>VLOOKUP(C2276,'[1]Reaction type'!$B$2:$D$17,3,0)</f>
        <v>65</v>
      </c>
      <c r="E2276" s="2">
        <v>44063.7248842593</v>
      </c>
      <c r="F2276" s="2" t="str">
        <f t="shared" si="35"/>
        <v>August</v>
      </c>
      <c r="G2276" t="str">
        <f>VLOOKUP($B2276,[1]Content!$B$2:$D$1001,2,0)</f>
        <v>video</v>
      </c>
      <c r="H2276" t="str">
        <f>VLOOKUP($B2276,[1]Content!$B$2:$D$1001,3,0)</f>
        <v>dogs</v>
      </c>
      <c r="I2276" t="str">
        <f>VLOOKUP($C2276,'[1]Reaction type'!$B$2:$D$17,2,0)</f>
        <v>positive</v>
      </c>
    </row>
    <row r="2277" customFormat="1" spans="1:9">
      <c r="A2277">
        <v>2361</v>
      </c>
      <c r="B2277" s="1" t="s">
        <v>138</v>
      </c>
      <c r="C2277" t="s">
        <v>51</v>
      </c>
      <c r="D2277">
        <f>VLOOKUP(C2277,'[1]Reaction type'!$B$2:$D$17,3,0)</f>
        <v>12</v>
      </c>
      <c r="E2277" s="2">
        <v>44056.5849189815</v>
      </c>
      <c r="F2277" s="2" t="str">
        <f t="shared" si="35"/>
        <v>August</v>
      </c>
      <c r="G2277" t="str">
        <f>VLOOKUP($B2277,[1]Content!$B$2:$D$1001,2,0)</f>
        <v>video</v>
      </c>
      <c r="H2277" t="str">
        <f>VLOOKUP($B2277,[1]Content!$B$2:$D$1001,3,0)</f>
        <v>dogs</v>
      </c>
      <c r="I2277" t="str">
        <f>VLOOKUP($C2277,'[1]Reaction type'!$B$2:$D$17,2,0)</f>
        <v>negative</v>
      </c>
    </row>
    <row r="2278" customFormat="1" spans="1:9">
      <c r="A2278">
        <v>2362</v>
      </c>
      <c r="B2278" s="1" t="s">
        <v>138</v>
      </c>
      <c r="C2278" t="s">
        <v>42</v>
      </c>
      <c r="D2278">
        <f>VLOOKUP(C2278,'[1]Reaction type'!$B$2:$D$17,3,0)</f>
        <v>20</v>
      </c>
      <c r="E2278" s="2">
        <v>44098.4465046296</v>
      </c>
      <c r="F2278" s="2" t="str">
        <f t="shared" si="35"/>
        <v>September</v>
      </c>
      <c r="G2278" t="str">
        <f>VLOOKUP($B2278,[1]Content!$B$2:$D$1001,2,0)</f>
        <v>video</v>
      </c>
      <c r="H2278" t="str">
        <f>VLOOKUP($B2278,[1]Content!$B$2:$D$1001,3,0)</f>
        <v>dogs</v>
      </c>
      <c r="I2278" t="str">
        <f>VLOOKUP($C2278,'[1]Reaction type'!$B$2:$D$17,2,0)</f>
        <v>neutral</v>
      </c>
    </row>
    <row r="2279" customFormat="1" spans="1:9">
      <c r="A2279">
        <v>2363</v>
      </c>
      <c r="B2279" s="1" t="s">
        <v>138</v>
      </c>
      <c r="C2279" t="s">
        <v>57</v>
      </c>
      <c r="D2279">
        <f>VLOOKUP(C2279,'[1]Reaction type'!$B$2:$D$17,3,0)</f>
        <v>72</v>
      </c>
      <c r="E2279" s="2">
        <v>44143.7637615741</v>
      </c>
      <c r="F2279" s="2" t="str">
        <f t="shared" si="35"/>
        <v>November</v>
      </c>
      <c r="G2279" t="str">
        <f>VLOOKUP($B2279,[1]Content!$B$2:$D$1001,2,0)</f>
        <v>video</v>
      </c>
      <c r="H2279" t="str">
        <f>VLOOKUP($B2279,[1]Content!$B$2:$D$1001,3,0)</f>
        <v>dogs</v>
      </c>
      <c r="I2279" t="str">
        <f>VLOOKUP($C2279,'[1]Reaction type'!$B$2:$D$17,2,0)</f>
        <v>positive</v>
      </c>
    </row>
    <row r="2280" customFormat="1" spans="1:9">
      <c r="A2280">
        <v>2364</v>
      </c>
      <c r="B2280" s="1" t="s">
        <v>138</v>
      </c>
      <c r="C2280" t="s">
        <v>33</v>
      </c>
      <c r="D2280">
        <f>VLOOKUP(C2280,'[1]Reaction type'!$B$2:$D$17,3,0)</f>
        <v>35</v>
      </c>
      <c r="E2280" s="2">
        <v>44349.8893634259</v>
      </c>
      <c r="F2280" s="2" t="str">
        <f t="shared" si="35"/>
        <v>June</v>
      </c>
      <c r="G2280" t="str">
        <f>VLOOKUP($B2280,[1]Content!$B$2:$D$1001,2,0)</f>
        <v>video</v>
      </c>
      <c r="H2280" t="str">
        <f>VLOOKUP($B2280,[1]Content!$B$2:$D$1001,3,0)</f>
        <v>dogs</v>
      </c>
      <c r="I2280" t="str">
        <f>VLOOKUP($C2280,'[1]Reaction type'!$B$2:$D$17,2,0)</f>
        <v>neutral</v>
      </c>
    </row>
    <row r="2281" customFormat="1" spans="1:9">
      <c r="A2281">
        <v>2365</v>
      </c>
      <c r="B2281" s="1" t="s">
        <v>138</v>
      </c>
      <c r="C2281" t="s">
        <v>53</v>
      </c>
      <c r="D2281">
        <f>VLOOKUP(C2281,'[1]Reaction type'!$B$2:$D$17,3,0)</f>
        <v>60</v>
      </c>
      <c r="E2281" s="2">
        <v>44011.4315046296</v>
      </c>
      <c r="F2281" s="2" t="str">
        <f t="shared" si="35"/>
        <v>June</v>
      </c>
      <c r="G2281" t="str">
        <f>VLOOKUP($B2281,[1]Content!$B$2:$D$1001,2,0)</f>
        <v>video</v>
      </c>
      <c r="H2281" t="str">
        <f>VLOOKUP($B2281,[1]Content!$B$2:$D$1001,3,0)</f>
        <v>dogs</v>
      </c>
      <c r="I2281" t="str">
        <f>VLOOKUP($C2281,'[1]Reaction type'!$B$2:$D$17,2,0)</f>
        <v>positive</v>
      </c>
    </row>
    <row r="2282" customFormat="1" spans="1:9">
      <c r="A2282">
        <v>2366</v>
      </c>
      <c r="B2282" s="1" t="s">
        <v>138</v>
      </c>
      <c r="C2282" t="s">
        <v>54</v>
      </c>
      <c r="D2282">
        <f>VLOOKUP(C2282,'[1]Reaction type'!$B$2:$D$17,3,0)</f>
        <v>70</v>
      </c>
      <c r="E2282" s="2">
        <v>44065.6170138889</v>
      </c>
      <c r="F2282" s="2" t="str">
        <f t="shared" si="35"/>
        <v>August</v>
      </c>
      <c r="G2282" t="str">
        <f>VLOOKUP($B2282,[1]Content!$B$2:$D$1001,2,0)</f>
        <v>video</v>
      </c>
      <c r="H2282" t="str">
        <f>VLOOKUP($B2282,[1]Content!$B$2:$D$1001,3,0)</f>
        <v>dogs</v>
      </c>
      <c r="I2282" t="str">
        <f>VLOOKUP($C2282,'[1]Reaction type'!$B$2:$D$17,2,0)</f>
        <v>positive</v>
      </c>
    </row>
    <row r="2283" customFormat="1" spans="1:9">
      <c r="A2283">
        <v>2367</v>
      </c>
      <c r="B2283" s="1" t="s">
        <v>138</v>
      </c>
      <c r="C2283" t="s">
        <v>31</v>
      </c>
      <c r="D2283">
        <f>VLOOKUP(C2283,'[1]Reaction type'!$B$2:$D$17,3,0)</f>
        <v>30</v>
      </c>
      <c r="E2283" s="2">
        <v>44026.971400463</v>
      </c>
      <c r="F2283" s="2" t="str">
        <f t="shared" si="35"/>
        <v>July</v>
      </c>
      <c r="G2283" t="str">
        <f>VLOOKUP($B2283,[1]Content!$B$2:$D$1001,2,0)</f>
        <v>video</v>
      </c>
      <c r="H2283" t="str">
        <f>VLOOKUP($B2283,[1]Content!$B$2:$D$1001,3,0)</f>
        <v>dogs</v>
      </c>
      <c r="I2283" t="str">
        <f>VLOOKUP($C2283,'[1]Reaction type'!$B$2:$D$17,2,0)</f>
        <v>positive</v>
      </c>
    </row>
    <row r="2284" customFormat="1" spans="1:9">
      <c r="A2284">
        <v>2368</v>
      </c>
      <c r="B2284" s="1" t="s">
        <v>138</v>
      </c>
      <c r="C2284" t="s">
        <v>28</v>
      </c>
      <c r="D2284">
        <f>VLOOKUP(C2284,'[1]Reaction type'!$B$2:$D$17,3,0)</f>
        <v>15</v>
      </c>
      <c r="E2284" s="2">
        <v>44002.0134606482</v>
      </c>
      <c r="F2284" s="2" t="str">
        <f t="shared" si="35"/>
        <v>June</v>
      </c>
      <c r="G2284" t="str">
        <f>VLOOKUP($B2284,[1]Content!$B$2:$D$1001,2,0)</f>
        <v>video</v>
      </c>
      <c r="H2284" t="str">
        <f>VLOOKUP($B2284,[1]Content!$B$2:$D$1001,3,0)</f>
        <v>dogs</v>
      </c>
      <c r="I2284" t="str">
        <f>VLOOKUP($C2284,'[1]Reaction type'!$B$2:$D$17,2,0)</f>
        <v>negative</v>
      </c>
    </row>
    <row r="2285" customFormat="1" spans="1:9">
      <c r="A2285">
        <v>2370</v>
      </c>
      <c r="B2285" s="1" t="s">
        <v>139</v>
      </c>
      <c r="C2285" t="s">
        <v>33</v>
      </c>
      <c r="D2285">
        <f>VLOOKUP(C2285,'[1]Reaction type'!$B$2:$D$17,3,0)</f>
        <v>35</v>
      </c>
      <c r="E2285" s="2">
        <v>44020.1674884259</v>
      </c>
      <c r="F2285" s="2" t="str">
        <f t="shared" si="35"/>
        <v>July</v>
      </c>
      <c r="G2285" t="str">
        <f>VLOOKUP($B2285,[1]Content!$B$2:$D$1001,2,0)</f>
        <v>GIF</v>
      </c>
      <c r="H2285" t="str">
        <f>VLOOKUP($B2285,[1]Content!$B$2:$D$1001,3,0)</f>
        <v>veganism</v>
      </c>
      <c r="I2285" t="str">
        <f>VLOOKUP($C2285,'[1]Reaction type'!$B$2:$D$17,2,0)</f>
        <v>neutral</v>
      </c>
    </row>
    <row r="2286" customFormat="1" spans="1:9">
      <c r="A2286">
        <v>2371</v>
      </c>
      <c r="B2286" s="1" t="s">
        <v>139</v>
      </c>
      <c r="C2286" t="s">
        <v>42</v>
      </c>
      <c r="D2286">
        <f>VLOOKUP(C2286,'[1]Reaction type'!$B$2:$D$17,3,0)</f>
        <v>20</v>
      </c>
      <c r="E2286" s="2">
        <v>44273.4249421296</v>
      </c>
      <c r="F2286" s="2" t="str">
        <f t="shared" si="35"/>
        <v>March</v>
      </c>
      <c r="G2286" t="str">
        <f>VLOOKUP($B2286,[1]Content!$B$2:$D$1001,2,0)</f>
        <v>GIF</v>
      </c>
      <c r="H2286" t="str">
        <f>VLOOKUP($B2286,[1]Content!$B$2:$D$1001,3,0)</f>
        <v>veganism</v>
      </c>
      <c r="I2286" t="str">
        <f>VLOOKUP($C2286,'[1]Reaction type'!$B$2:$D$17,2,0)</f>
        <v>neutral</v>
      </c>
    </row>
    <row r="2287" customFormat="1" spans="1:9">
      <c r="A2287">
        <v>2372</v>
      </c>
      <c r="B2287" s="1" t="s">
        <v>139</v>
      </c>
      <c r="C2287" t="s">
        <v>26</v>
      </c>
      <c r="D2287">
        <f>VLOOKUP(C2287,'[1]Reaction type'!$B$2:$D$17,3,0)</f>
        <v>10</v>
      </c>
      <c r="E2287" s="2">
        <v>44175.5189583333</v>
      </c>
      <c r="F2287" s="2" t="str">
        <f t="shared" si="35"/>
        <v>December</v>
      </c>
      <c r="G2287" t="str">
        <f>VLOOKUP($B2287,[1]Content!$B$2:$D$1001,2,0)</f>
        <v>GIF</v>
      </c>
      <c r="H2287" t="str">
        <f>VLOOKUP($B2287,[1]Content!$B$2:$D$1001,3,0)</f>
        <v>veganism</v>
      </c>
      <c r="I2287" t="str">
        <f>VLOOKUP($C2287,'[1]Reaction type'!$B$2:$D$17,2,0)</f>
        <v>negative</v>
      </c>
    </row>
    <row r="2288" customFormat="1" spans="1:9">
      <c r="A2288">
        <v>2373</v>
      </c>
      <c r="B2288" s="1" t="s">
        <v>139</v>
      </c>
      <c r="C2288" t="s">
        <v>42</v>
      </c>
      <c r="D2288">
        <f>VLOOKUP(C2288,'[1]Reaction type'!$B$2:$D$17,3,0)</f>
        <v>20</v>
      </c>
      <c r="E2288" s="2">
        <v>44114.3311805556</v>
      </c>
      <c r="F2288" s="2" t="str">
        <f t="shared" si="35"/>
        <v>October</v>
      </c>
      <c r="G2288" t="str">
        <f>VLOOKUP($B2288,[1]Content!$B$2:$D$1001,2,0)</f>
        <v>GIF</v>
      </c>
      <c r="H2288" t="str">
        <f>VLOOKUP($B2288,[1]Content!$B$2:$D$1001,3,0)</f>
        <v>veganism</v>
      </c>
      <c r="I2288" t="str">
        <f>VLOOKUP($C2288,'[1]Reaction type'!$B$2:$D$17,2,0)</f>
        <v>neutral</v>
      </c>
    </row>
    <row r="2289" customFormat="1" spans="1:9">
      <c r="A2289">
        <v>2375</v>
      </c>
      <c r="B2289" s="1" t="s">
        <v>140</v>
      </c>
      <c r="C2289" t="s">
        <v>31</v>
      </c>
      <c r="D2289">
        <f>VLOOKUP(C2289,'[1]Reaction type'!$B$2:$D$17,3,0)</f>
        <v>30</v>
      </c>
      <c r="E2289" s="2">
        <v>44072.7841087963</v>
      </c>
      <c r="F2289" s="2" t="str">
        <f t="shared" si="35"/>
        <v>August</v>
      </c>
      <c r="G2289" t="str">
        <f>VLOOKUP($B2289,[1]Content!$B$2:$D$1001,2,0)</f>
        <v>video</v>
      </c>
      <c r="H2289" t="str">
        <f>VLOOKUP($B2289,[1]Content!$B$2:$D$1001,3,0)</f>
        <v>science</v>
      </c>
      <c r="I2289" t="str">
        <f>VLOOKUP($C2289,'[1]Reaction type'!$B$2:$D$17,2,0)</f>
        <v>positive</v>
      </c>
    </row>
    <row r="2290" customFormat="1" spans="1:9">
      <c r="A2290">
        <v>2376</v>
      </c>
      <c r="B2290" s="1" t="s">
        <v>140</v>
      </c>
      <c r="C2290" t="s">
        <v>26</v>
      </c>
      <c r="D2290">
        <f>VLOOKUP(C2290,'[1]Reaction type'!$B$2:$D$17,3,0)</f>
        <v>10</v>
      </c>
      <c r="E2290" s="2">
        <v>44056.4244560185</v>
      </c>
      <c r="F2290" s="2" t="str">
        <f t="shared" si="35"/>
        <v>August</v>
      </c>
      <c r="G2290" t="str">
        <f>VLOOKUP($B2290,[1]Content!$B$2:$D$1001,2,0)</f>
        <v>video</v>
      </c>
      <c r="H2290" t="str">
        <f>VLOOKUP($B2290,[1]Content!$B$2:$D$1001,3,0)</f>
        <v>science</v>
      </c>
      <c r="I2290" t="str">
        <f>VLOOKUP($C2290,'[1]Reaction type'!$B$2:$D$17,2,0)</f>
        <v>negative</v>
      </c>
    </row>
    <row r="2291" customFormat="1" spans="1:9">
      <c r="A2291">
        <v>2377</v>
      </c>
      <c r="B2291" s="1" t="s">
        <v>140</v>
      </c>
      <c r="C2291" t="s">
        <v>53</v>
      </c>
      <c r="D2291">
        <f>VLOOKUP(C2291,'[1]Reaction type'!$B$2:$D$17,3,0)</f>
        <v>60</v>
      </c>
      <c r="E2291" s="2">
        <v>44260.7663425926</v>
      </c>
      <c r="F2291" s="2" t="str">
        <f t="shared" si="35"/>
        <v>March</v>
      </c>
      <c r="G2291" t="str">
        <f>VLOOKUP($B2291,[1]Content!$B$2:$D$1001,2,0)</f>
        <v>video</v>
      </c>
      <c r="H2291" t="str">
        <f>VLOOKUP($B2291,[1]Content!$B$2:$D$1001,3,0)</f>
        <v>science</v>
      </c>
      <c r="I2291" t="str">
        <f>VLOOKUP($C2291,'[1]Reaction type'!$B$2:$D$17,2,0)</f>
        <v>positive</v>
      </c>
    </row>
    <row r="2292" customFormat="1" spans="1:9">
      <c r="A2292">
        <v>2378</v>
      </c>
      <c r="B2292" s="1" t="s">
        <v>140</v>
      </c>
      <c r="C2292" t="s">
        <v>48</v>
      </c>
      <c r="D2292">
        <f>VLOOKUP(C2292,'[1]Reaction type'!$B$2:$D$17,3,0)</f>
        <v>75</v>
      </c>
      <c r="E2292" s="2">
        <v>44179.6421875</v>
      </c>
      <c r="F2292" s="2" t="str">
        <f t="shared" si="35"/>
        <v>December</v>
      </c>
      <c r="G2292" t="str">
        <f>VLOOKUP($B2292,[1]Content!$B$2:$D$1001,2,0)</f>
        <v>video</v>
      </c>
      <c r="H2292" t="str">
        <f>VLOOKUP($B2292,[1]Content!$B$2:$D$1001,3,0)</f>
        <v>science</v>
      </c>
      <c r="I2292" t="str">
        <f>VLOOKUP($C2292,'[1]Reaction type'!$B$2:$D$17,2,0)</f>
        <v>positive</v>
      </c>
    </row>
    <row r="2293" customFormat="1" spans="1:9">
      <c r="A2293">
        <v>2379</v>
      </c>
      <c r="B2293" s="1" t="s">
        <v>140</v>
      </c>
      <c r="C2293" t="s">
        <v>53</v>
      </c>
      <c r="D2293">
        <f>VLOOKUP(C2293,'[1]Reaction type'!$B$2:$D$17,3,0)</f>
        <v>60</v>
      </c>
      <c r="E2293" s="2">
        <v>44013.5525925926</v>
      </c>
      <c r="F2293" s="2" t="str">
        <f t="shared" si="35"/>
        <v>July</v>
      </c>
      <c r="G2293" t="str">
        <f>VLOOKUP($B2293,[1]Content!$B$2:$D$1001,2,0)</f>
        <v>video</v>
      </c>
      <c r="H2293" t="str">
        <f>VLOOKUP($B2293,[1]Content!$B$2:$D$1001,3,0)</f>
        <v>science</v>
      </c>
      <c r="I2293" t="str">
        <f>VLOOKUP($C2293,'[1]Reaction type'!$B$2:$D$17,2,0)</f>
        <v>positive</v>
      </c>
    </row>
    <row r="2294" customFormat="1" spans="1:9">
      <c r="A2294">
        <v>2380</v>
      </c>
      <c r="B2294" s="1" t="s">
        <v>140</v>
      </c>
      <c r="C2294" t="s">
        <v>40</v>
      </c>
      <c r="D2294">
        <f>VLOOKUP(C2294,'[1]Reaction type'!$B$2:$D$17,3,0)</f>
        <v>65</v>
      </c>
      <c r="E2294" s="2">
        <v>44049.1331365741</v>
      </c>
      <c r="F2294" s="2" t="str">
        <f t="shared" si="35"/>
        <v>August</v>
      </c>
      <c r="G2294" t="str">
        <f>VLOOKUP($B2294,[1]Content!$B$2:$D$1001,2,0)</f>
        <v>video</v>
      </c>
      <c r="H2294" t="str">
        <f>VLOOKUP($B2294,[1]Content!$B$2:$D$1001,3,0)</f>
        <v>science</v>
      </c>
      <c r="I2294" t="str">
        <f>VLOOKUP($C2294,'[1]Reaction type'!$B$2:$D$17,2,0)</f>
        <v>positive</v>
      </c>
    </row>
    <row r="2295" customFormat="1" spans="1:9">
      <c r="A2295">
        <v>2381</v>
      </c>
      <c r="B2295" s="1" t="s">
        <v>140</v>
      </c>
      <c r="C2295" t="s">
        <v>54</v>
      </c>
      <c r="D2295">
        <f>VLOOKUP(C2295,'[1]Reaction type'!$B$2:$D$17,3,0)</f>
        <v>70</v>
      </c>
      <c r="E2295" s="2">
        <v>44236.4529513889</v>
      </c>
      <c r="F2295" s="2" t="str">
        <f t="shared" si="35"/>
        <v>February</v>
      </c>
      <c r="G2295" t="str">
        <f>VLOOKUP($B2295,[1]Content!$B$2:$D$1001,2,0)</f>
        <v>video</v>
      </c>
      <c r="H2295" t="str">
        <f>VLOOKUP($B2295,[1]Content!$B$2:$D$1001,3,0)</f>
        <v>science</v>
      </c>
      <c r="I2295" t="str">
        <f>VLOOKUP($C2295,'[1]Reaction type'!$B$2:$D$17,2,0)</f>
        <v>positive</v>
      </c>
    </row>
    <row r="2296" customFormat="1" spans="1:9">
      <c r="A2296">
        <v>2382</v>
      </c>
      <c r="B2296" s="1" t="s">
        <v>140</v>
      </c>
      <c r="C2296" t="s">
        <v>50</v>
      </c>
      <c r="D2296">
        <f>VLOOKUP(C2296,'[1]Reaction type'!$B$2:$D$17,3,0)</f>
        <v>45</v>
      </c>
      <c r="E2296" s="2">
        <v>44334.7345601852</v>
      </c>
      <c r="F2296" s="2" t="str">
        <f t="shared" si="35"/>
        <v>May</v>
      </c>
      <c r="G2296" t="str">
        <f>VLOOKUP($B2296,[1]Content!$B$2:$D$1001,2,0)</f>
        <v>video</v>
      </c>
      <c r="H2296" t="str">
        <f>VLOOKUP($B2296,[1]Content!$B$2:$D$1001,3,0)</f>
        <v>science</v>
      </c>
      <c r="I2296" t="str">
        <f>VLOOKUP($C2296,'[1]Reaction type'!$B$2:$D$17,2,0)</f>
        <v>positive</v>
      </c>
    </row>
    <row r="2297" customFormat="1" spans="1:9">
      <c r="A2297">
        <v>2383</v>
      </c>
      <c r="B2297" s="1" t="s">
        <v>140</v>
      </c>
      <c r="C2297" t="s">
        <v>40</v>
      </c>
      <c r="D2297">
        <f>VLOOKUP(C2297,'[1]Reaction type'!$B$2:$D$17,3,0)</f>
        <v>65</v>
      </c>
      <c r="E2297" s="2">
        <v>44282.4776388889</v>
      </c>
      <c r="F2297" s="2" t="str">
        <f t="shared" si="35"/>
        <v>March</v>
      </c>
      <c r="G2297" t="str">
        <f>VLOOKUP($B2297,[1]Content!$B$2:$D$1001,2,0)</f>
        <v>video</v>
      </c>
      <c r="H2297" t="str">
        <f>VLOOKUP($B2297,[1]Content!$B$2:$D$1001,3,0)</f>
        <v>science</v>
      </c>
      <c r="I2297" t="str">
        <f>VLOOKUP($C2297,'[1]Reaction type'!$B$2:$D$17,2,0)</f>
        <v>positive</v>
      </c>
    </row>
    <row r="2298" customFormat="1" spans="1:9">
      <c r="A2298">
        <v>2384</v>
      </c>
      <c r="B2298" s="1" t="s">
        <v>140</v>
      </c>
      <c r="C2298" t="s">
        <v>57</v>
      </c>
      <c r="D2298">
        <f>VLOOKUP(C2298,'[1]Reaction type'!$B$2:$D$17,3,0)</f>
        <v>72</v>
      </c>
      <c r="E2298" s="2">
        <v>44077.0130902778</v>
      </c>
      <c r="F2298" s="2" t="str">
        <f t="shared" si="35"/>
        <v>September</v>
      </c>
      <c r="G2298" t="str">
        <f>VLOOKUP($B2298,[1]Content!$B$2:$D$1001,2,0)</f>
        <v>video</v>
      </c>
      <c r="H2298" t="str">
        <f>VLOOKUP($B2298,[1]Content!$B$2:$D$1001,3,0)</f>
        <v>science</v>
      </c>
      <c r="I2298" t="str">
        <f>VLOOKUP($C2298,'[1]Reaction type'!$B$2:$D$17,2,0)</f>
        <v>positive</v>
      </c>
    </row>
    <row r="2299" customFormat="1" spans="1:9">
      <c r="A2299">
        <v>2385</v>
      </c>
      <c r="B2299" s="1" t="s">
        <v>140</v>
      </c>
      <c r="C2299" t="s">
        <v>28</v>
      </c>
      <c r="D2299">
        <f>VLOOKUP(C2299,'[1]Reaction type'!$B$2:$D$17,3,0)</f>
        <v>15</v>
      </c>
      <c r="E2299" s="2">
        <v>44004.9652314815</v>
      </c>
      <c r="F2299" s="2" t="str">
        <f t="shared" si="35"/>
        <v>June</v>
      </c>
      <c r="G2299" t="str">
        <f>VLOOKUP($B2299,[1]Content!$B$2:$D$1001,2,0)</f>
        <v>video</v>
      </c>
      <c r="H2299" t="str">
        <f>VLOOKUP($B2299,[1]Content!$B$2:$D$1001,3,0)</f>
        <v>science</v>
      </c>
      <c r="I2299" t="str">
        <f>VLOOKUP($C2299,'[1]Reaction type'!$B$2:$D$17,2,0)</f>
        <v>negative</v>
      </c>
    </row>
    <row r="2300" customFormat="1" spans="1:9">
      <c r="A2300">
        <v>2386</v>
      </c>
      <c r="B2300" s="1" t="s">
        <v>140</v>
      </c>
      <c r="C2300" t="s">
        <v>26</v>
      </c>
      <c r="D2300">
        <f>VLOOKUP(C2300,'[1]Reaction type'!$B$2:$D$17,3,0)</f>
        <v>10</v>
      </c>
      <c r="E2300" s="2">
        <v>44352.9069444444</v>
      </c>
      <c r="F2300" s="2" t="str">
        <f t="shared" si="35"/>
        <v>June</v>
      </c>
      <c r="G2300" t="str">
        <f>VLOOKUP($B2300,[1]Content!$B$2:$D$1001,2,0)</f>
        <v>video</v>
      </c>
      <c r="H2300" t="str">
        <f>VLOOKUP($B2300,[1]Content!$B$2:$D$1001,3,0)</f>
        <v>science</v>
      </c>
      <c r="I2300" t="str">
        <f>VLOOKUP($C2300,'[1]Reaction type'!$B$2:$D$17,2,0)</f>
        <v>negative</v>
      </c>
    </row>
    <row r="2301" customFormat="1" spans="1:9">
      <c r="A2301">
        <v>2387</v>
      </c>
      <c r="B2301" s="1" t="s">
        <v>140</v>
      </c>
      <c r="C2301" t="s">
        <v>51</v>
      </c>
      <c r="D2301">
        <f>VLOOKUP(C2301,'[1]Reaction type'!$B$2:$D$17,3,0)</f>
        <v>12</v>
      </c>
      <c r="E2301" s="2">
        <v>44333.5538194444</v>
      </c>
      <c r="F2301" s="2" t="str">
        <f t="shared" si="35"/>
        <v>May</v>
      </c>
      <c r="G2301" t="str">
        <f>VLOOKUP($B2301,[1]Content!$B$2:$D$1001,2,0)</f>
        <v>video</v>
      </c>
      <c r="H2301" t="str">
        <f>VLOOKUP($B2301,[1]Content!$B$2:$D$1001,3,0)</f>
        <v>science</v>
      </c>
      <c r="I2301" t="str">
        <f>VLOOKUP($C2301,'[1]Reaction type'!$B$2:$D$17,2,0)</f>
        <v>negative</v>
      </c>
    </row>
    <row r="2302" customFormat="1" spans="1:9">
      <c r="A2302">
        <v>2388</v>
      </c>
      <c r="B2302" s="1" t="s">
        <v>140</v>
      </c>
      <c r="C2302" t="s">
        <v>50</v>
      </c>
      <c r="D2302">
        <f>VLOOKUP(C2302,'[1]Reaction type'!$B$2:$D$17,3,0)</f>
        <v>45</v>
      </c>
      <c r="E2302" s="2">
        <v>44030.9123263889</v>
      </c>
      <c r="F2302" s="2" t="str">
        <f t="shared" si="35"/>
        <v>July</v>
      </c>
      <c r="G2302" t="str">
        <f>VLOOKUP($B2302,[1]Content!$B$2:$D$1001,2,0)</f>
        <v>video</v>
      </c>
      <c r="H2302" t="str">
        <f>VLOOKUP($B2302,[1]Content!$B$2:$D$1001,3,0)</f>
        <v>science</v>
      </c>
      <c r="I2302" t="str">
        <f>VLOOKUP($C2302,'[1]Reaction type'!$B$2:$D$17,2,0)</f>
        <v>positive</v>
      </c>
    </row>
    <row r="2303" customFormat="1" spans="1:9">
      <c r="A2303">
        <v>2389</v>
      </c>
      <c r="B2303" s="1" t="s">
        <v>140</v>
      </c>
      <c r="C2303" t="s">
        <v>54</v>
      </c>
      <c r="D2303">
        <f>VLOOKUP(C2303,'[1]Reaction type'!$B$2:$D$17,3,0)</f>
        <v>70</v>
      </c>
      <c r="E2303" s="2">
        <v>44279.2590740741</v>
      </c>
      <c r="F2303" s="2" t="str">
        <f t="shared" si="35"/>
        <v>March</v>
      </c>
      <c r="G2303" t="str">
        <f>VLOOKUP($B2303,[1]Content!$B$2:$D$1001,2,0)</f>
        <v>video</v>
      </c>
      <c r="H2303" t="str">
        <f>VLOOKUP($B2303,[1]Content!$B$2:$D$1001,3,0)</f>
        <v>science</v>
      </c>
      <c r="I2303" t="str">
        <f>VLOOKUP($C2303,'[1]Reaction type'!$B$2:$D$17,2,0)</f>
        <v>positive</v>
      </c>
    </row>
    <row r="2304" customFormat="1" spans="1:9">
      <c r="A2304">
        <v>2390</v>
      </c>
      <c r="B2304" s="1" t="s">
        <v>140</v>
      </c>
      <c r="C2304" t="s">
        <v>33</v>
      </c>
      <c r="D2304">
        <f>VLOOKUP(C2304,'[1]Reaction type'!$B$2:$D$17,3,0)</f>
        <v>35</v>
      </c>
      <c r="E2304" s="2">
        <v>44180.3514814815</v>
      </c>
      <c r="F2304" s="2" t="str">
        <f t="shared" si="35"/>
        <v>December</v>
      </c>
      <c r="G2304" t="str">
        <f>VLOOKUP($B2304,[1]Content!$B$2:$D$1001,2,0)</f>
        <v>video</v>
      </c>
      <c r="H2304" t="str">
        <f>VLOOKUP($B2304,[1]Content!$B$2:$D$1001,3,0)</f>
        <v>science</v>
      </c>
      <c r="I2304" t="str">
        <f>VLOOKUP($C2304,'[1]Reaction type'!$B$2:$D$17,2,0)</f>
        <v>neutral</v>
      </c>
    </row>
    <row r="2305" customFormat="1" spans="1:9">
      <c r="A2305">
        <v>2391</v>
      </c>
      <c r="B2305" s="1" t="s">
        <v>140</v>
      </c>
      <c r="C2305" t="s">
        <v>31</v>
      </c>
      <c r="D2305">
        <f>VLOOKUP(C2305,'[1]Reaction type'!$B$2:$D$17,3,0)</f>
        <v>30</v>
      </c>
      <c r="E2305" s="2">
        <v>44178.0119791667</v>
      </c>
      <c r="F2305" s="2" t="str">
        <f t="shared" si="35"/>
        <v>December</v>
      </c>
      <c r="G2305" t="str">
        <f>VLOOKUP($B2305,[1]Content!$B$2:$D$1001,2,0)</f>
        <v>video</v>
      </c>
      <c r="H2305" t="str">
        <f>VLOOKUP($B2305,[1]Content!$B$2:$D$1001,3,0)</f>
        <v>science</v>
      </c>
      <c r="I2305" t="str">
        <f>VLOOKUP($C2305,'[1]Reaction type'!$B$2:$D$17,2,0)</f>
        <v>positive</v>
      </c>
    </row>
    <row r="2306" customFormat="1" spans="1:9">
      <c r="A2306">
        <v>2392</v>
      </c>
      <c r="B2306" s="1" t="s">
        <v>140</v>
      </c>
      <c r="C2306" t="s">
        <v>52</v>
      </c>
      <c r="D2306">
        <f>VLOOKUP(C2306,'[1]Reaction type'!$B$2:$D$17,3,0)</f>
        <v>50</v>
      </c>
      <c r="E2306" s="2">
        <v>44122.7897685185</v>
      </c>
      <c r="F2306" s="2" t="str">
        <f t="shared" si="35"/>
        <v>October</v>
      </c>
      <c r="G2306" t="str">
        <f>VLOOKUP($B2306,[1]Content!$B$2:$D$1001,2,0)</f>
        <v>video</v>
      </c>
      <c r="H2306" t="str">
        <f>VLOOKUP($B2306,[1]Content!$B$2:$D$1001,3,0)</f>
        <v>science</v>
      </c>
      <c r="I2306" t="str">
        <f>VLOOKUP($C2306,'[1]Reaction type'!$B$2:$D$17,2,0)</f>
        <v>positive</v>
      </c>
    </row>
    <row r="2307" customFormat="1" spans="1:9">
      <c r="A2307">
        <v>2393</v>
      </c>
      <c r="B2307" s="1" t="s">
        <v>140</v>
      </c>
      <c r="C2307" t="s">
        <v>31</v>
      </c>
      <c r="D2307">
        <f>VLOOKUP(C2307,'[1]Reaction type'!$B$2:$D$17,3,0)</f>
        <v>30</v>
      </c>
      <c r="E2307" s="2">
        <v>44121.2205902778</v>
      </c>
      <c r="F2307" s="2" t="str">
        <f t="shared" ref="F2307:F2370" si="36">TEXT(E2307,"mmmm")</f>
        <v>October</v>
      </c>
      <c r="G2307" t="str">
        <f>VLOOKUP($B2307,[1]Content!$B$2:$D$1001,2,0)</f>
        <v>video</v>
      </c>
      <c r="H2307" t="str">
        <f>VLOOKUP($B2307,[1]Content!$B$2:$D$1001,3,0)</f>
        <v>science</v>
      </c>
      <c r="I2307" t="str">
        <f>VLOOKUP($C2307,'[1]Reaction type'!$B$2:$D$17,2,0)</f>
        <v>positive</v>
      </c>
    </row>
    <row r="2308" customFormat="1" spans="1:9">
      <c r="A2308">
        <v>2394</v>
      </c>
      <c r="B2308" s="1" t="s">
        <v>140</v>
      </c>
      <c r="C2308" t="s">
        <v>31</v>
      </c>
      <c r="D2308">
        <f>VLOOKUP(C2308,'[1]Reaction type'!$B$2:$D$17,3,0)</f>
        <v>30</v>
      </c>
      <c r="E2308" s="2">
        <v>44176.6347337963</v>
      </c>
      <c r="F2308" s="2" t="str">
        <f t="shared" si="36"/>
        <v>December</v>
      </c>
      <c r="G2308" t="str">
        <f>VLOOKUP($B2308,[1]Content!$B$2:$D$1001,2,0)</f>
        <v>video</v>
      </c>
      <c r="H2308" t="str">
        <f>VLOOKUP($B2308,[1]Content!$B$2:$D$1001,3,0)</f>
        <v>science</v>
      </c>
      <c r="I2308" t="str">
        <f>VLOOKUP($C2308,'[1]Reaction type'!$B$2:$D$17,2,0)</f>
        <v>positive</v>
      </c>
    </row>
    <row r="2309" customFormat="1" spans="1:9">
      <c r="A2309">
        <v>2395</v>
      </c>
      <c r="B2309" s="1" t="s">
        <v>140</v>
      </c>
      <c r="C2309" t="s">
        <v>53</v>
      </c>
      <c r="D2309">
        <f>VLOOKUP(C2309,'[1]Reaction type'!$B$2:$D$17,3,0)</f>
        <v>60</v>
      </c>
      <c r="E2309" s="2">
        <v>44138.058275463</v>
      </c>
      <c r="F2309" s="2" t="str">
        <f t="shared" si="36"/>
        <v>November</v>
      </c>
      <c r="G2309" t="str">
        <f>VLOOKUP($B2309,[1]Content!$B$2:$D$1001,2,0)</f>
        <v>video</v>
      </c>
      <c r="H2309" t="str">
        <f>VLOOKUP($B2309,[1]Content!$B$2:$D$1001,3,0)</f>
        <v>science</v>
      </c>
      <c r="I2309" t="str">
        <f>VLOOKUP($C2309,'[1]Reaction type'!$B$2:$D$17,2,0)</f>
        <v>positive</v>
      </c>
    </row>
    <row r="2310" customFormat="1" spans="1:9">
      <c r="A2310">
        <v>2396</v>
      </c>
      <c r="B2310" s="1" t="s">
        <v>140</v>
      </c>
      <c r="C2310" t="s">
        <v>35</v>
      </c>
      <c r="D2310">
        <f>VLOOKUP(C2310,'[1]Reaction type'!$B$2:$D$17,3,0)</f>
        <v>70</v>
      </c>
      <c r="E2310" s="2">
        <v>44224.6876273148</v>
      </c>
      <c r="F2310" s="2" t="str">
        <f t="shared" si="36"/>
        <v>January</v>
      </c>
      <c r="G2310" t="str">
        <f>VLOOKUP($B2310,[1]Content!$B$2:$D$1001,2,0)</f>
        <v>video</v>
      </c>
      <c r="H2310" t="str">
        <f>VLOOKUP($B2310,[1]Content!$B$2:$D$1001,3,0)</f>
        <v>science</v>
      </c>
      <c r="I2310" t="str">
        <f>VLOOKUP($C2310,'[1]Reaction type'!$B$2:$D$17,2,0)</f>
        <v>positive</v>
      </c>
    </row>
    <row r="2311" customFormat="1" spans="1:9">
      <c r="A2311">
        <v>2397</v>
      </c>
      <c r="B2311" s="1" t="s">
        <v>140</v>
      </c>
      <c r="C2311" t="s">
        <v>33</v>
      </c>
      <c r="D2311">
        <f>VLOOKUP(C2311,'[1]Reaction type'!$B$2:$D$17,3,0)</f>
        <v>35</v>
      </c>
      <c r="E2311" s="2">
        <v>44166.1618518519</v>
      </c>
      <c r="F2311" s="2" t="str">
        <f t="shared" si="36"/>
        <v>December</v>
      </c>
      <c r="G2311" t="str">
        <f>VLOOKUP($B2311,[1]Content!$B$2:$D$1001,2,0)</f>
        <v>video</v>
      </c>
      <c r="H2311" t="str">
        <f>VLOOKUP($B2311,[1]Content!$B$2:$D$1001,3,0)</f>
        <v>science</v>
      </c>
      <c r="I2311" t="str">
        <f>VLOOKUP($C2311,'[1]Reaction type'!$B$2:$D$17,2,0)</f>
        <v>neutral</v>
      </c>
    </row>
    <row r="2312" customFormat="1" spans="1:9">
      <c r="A2312">
        <v>2398</v>
      </c>
      <c r="B2312" s="1" t="s">
        <v>140</v>
      </c>
      <c r="C2312" t="s">
        <v>40</v>
      </c>
      <c r="D2312">
        <f>VLOOKUP(C2312,'[1]Reaction type'!$B$2:$D$17,3,0)</f>
        <v>65</v>
      </c>
      <c r="E2312" s="2">
        <v>44082.5484375</v>
      </c>
      <c r="F2312" s="2" t="str">
        <f t="shared" si="36"/>
        <v>September</v>
      </c>
      <c r="G2312" t="str">
        <f>VLOOKUP($B2312,[1]Content!$B$2:$D$1001,2,0)</f>
        <v>video</v>
      </c>
      <c r="H2312" t="str">
        <f>VLOOKUP($B2312,[1]Content!$B$2:$D$1001,3,0)</f>
        <v>science</v>
      </c>
      <c r="I2312" t="str">
        <f>VLOOKUP($C2312,'[1]Reaction type'!$B$2:$D$17,2,0)</f>
        <v>positive</v>
      </c>
    </row>
    <row r="2313" customFormat="1" spans="1:9">
      <c r="A2313">
        <v>2399</v>
      </c>
      <c r="B2313" s="1" t="s">
        <v>140</v>
      </c>
      <c r="C2313" t="s">
        <v>24</v>
      </c>
      <c r="D2313">
        <f>VLOOKUP(C2313,'[1]Reaction type'!$B$2:$D$17,3,0)</f>
        <v>0</v>
      </c>
      <c r="E2313" s="2">
        <v>44268.6156365741</v>
      </c>
      <c r="F2313" s="2" t="str">
        <f t="shared" si="36"/>
        <v>March</v>
      </c>
      <c r="G2313" t="str">
        <f>VLOOKUP($B2313,[1]Content!$B$2:$D$1001,2,0)</f>
        <v>video</v>
      </c>
      <c r="H2313" t="str">
        <f>VLOOKUP($B2313,[1]Content!$B$2:$D$1001,3,0)</f>
        <v>science</v>
      </c>
      <c r="I2313" t="str">
        <f>VLOOKUP($C2313,'[1]Reaction type'!$B$2:$D$17,2,0)</f>
        <v>negative</v>
      </c>
    </row>
    <row r="2314" customFormat="1" spans="1:9">
      <c r="A2314">
        <v>2400</v>
      </c>
      <c r="B2314" s="1" t="s">
        <v>140</v>
      </c>
      <c r="C2314" t="s">
        <v>42</v>
      </c>
      <c r="D2314">
        <f>VLOOKUP(C2314,'[1]Reaction type'!$B$2:$D$17,3,0)</f>
        <v>20</v>
      </c>
      <c r="E2314" s="2">
        <v>44251.1506481481</v>
      </c>
      <c r="F2314" s="2" t="str">
        <f t="shared" si="36"/>
        <v>February</v>
      </c>
      <c r="G2314" t="str">
        <f>VLOOKUP($B2314,[1]Content!$B$2:$D$1001,2,0)</f>
        <v>video</v>
      </c>
      <c r="H2314" t="str">
        <f>VLOOKUP($B2314,[1]Content!$B$2:$D$1001,3,0)</f>
        <v>science</v>
      </c>
      <c r="I2314" t="str">
        <f>VLOOKUP($C2314,'[1]Reaction type'!$B$2:$D$17,2,0)</f>
        <v>neutral</v>
      </c>
    </row>
    <row r="2315" customFormat="1" spans="1:9">
      <c r="A2315">
        <v>2401</v>
      </c>
      <c r="B2315" s="1" t="s">
        <v>140</v>
      </c>
      <c r="C2315" t="s">
        <v>37</v>
      </c>
      <c r="D2315">
        <f>VLOOKUP(C2315,'[1]Reaction type'!$B$2:$D$17,3,0)</f>
        <v>5</v>
      </c>
      <c r="E2315" s="2">
        <v>44354.0080324074</v>
      </c>
      <c r="F2315" s="2" t="str">
        <f t="shared" si="36"/>
        <v>June</v>
      </c>
      <c r="G2315" t="str">
        <f>VLOOKUP($B2315,[1]Content!$B$2:$D$1001,2,0)</f>
        <v>video</v>
      </c>
      <c r="H2315" t="str">
        <f>VLOOKUP($B2315,[1]Content!$B$2:$D$1001,3,0)</f>
        <v>science</v>
      </c>
      <c r="I2315" t="str">
        <f>VLOOKUP($C2315,'[1]Reaction type'!$B$2:$D$17,2,0)</f>
        <v>negative</v>
      </c>
    </row>
    <row r="2316" customFormat="1" spans="1:9">
      <c r="A2316">
        <v>2402</v>
      </c>
      <c r="B2316" s="1" t="s">
        <v>140</v>
      </c>
      <c r="C2316" t="s">
        <v>51</v>
      </c>
      <c r="D2316">
        <f>VLOOKUP(C2316,'[1]Reaction type'!$B$2:$D$17,3,0)</f>
        <v>12</v>
      </c>
      <c r="E2316" s="2">
        <v>44270.0328819444</v>
      </c>
      <c r="F2316" s="2" t="str">
        <f t="shared" si="36"/>
        <v>March</v>
      </c>
      <c r="G2316" t="str">
        <f>VLOOKUP($B2316,[1]Content!$B$2:$D$1001,2,0)</f>
        <v>video</v>
      </c>
      <c r="H2316" t="str">
        <f>VLOOKUP($B2316,[1]Content!$B$2:$D$1001,3,0)</f>
        <v>science</v>
      </c>
      <c r="I2316" t="str">
        <f>VLOOKUP($C2316,'[1]Reaction type'!$B$2:$D$17,2,0)</f>
        <v>negative</v>
      </c>
    </row>
    <row r="2317" customFormat="1" spans="1:9">
      <c r="A2317">
        <v>2403</v>
      </c>
      <c r="B2317" s="1" t="s">
        <v>140</v>
      </c>
      <c r="C2317" t="s">
        <v>52</v>
      </c>
      <c r="D2317">
        <f>VLOOKUP(C2317,'[1]Reaction type'!$B$2:$D$17,3,0)</f>
        <v>50</v>
      </c>
      <c r="E2317" s="2">
        <v>44024.619537037</v>
      </c>
      <c r="F2317" s="2" t="str">
        <f t="shared" si="36"/>
        <v>July</v>
      </c>
      <c r="G2317" t="str">
        <f>VLOOKUP($B2317,[1]Content!$B$2:$D$1001,2,0)</f>
        <v>video</v>
      </c>
      <c r="H2317" t="str">
        <f>VLOOKUP($B2317,[1]Content!$B$2:$D$1001,3,0)</f>
        <v>science</v>
      </c>
      <c r="I2317" t="str">
        <f>VLOOKUP($C2317,'[1]Reaction type'!$B$2:$D$17,2,0)</f>
        <v>positive</v>
      </c>
    </row>
    <row r="2318" customFormat="1" spans="1:9">
      <c r="A2318">
        <v>2404</v>
      </c>
      <c r="B2318" s="1" t="s">
        <v>140</v>
      </c>
      <c r="C2318" t="s">
        <v>54</v>
      </c>
      <c r="D2318">
        <f>VLOOKUP(C2318,'[1]Reaction type'!$B$2:$D$17,3,0)</f>
        <v>70</v>
      </c>
      <c r="E2318" s="2">
        <v>44061.7623611111</v>
      </c>
      <c r="F2318" s="2" t="str">
        <f t="shared" si="36"/>
        <v>August</v>
      </c>
      <c r="G2318" t="str">
        <f>VLOOKUP($B2318,[1]Content!$B$2:$D$1001,2,0)</f>
        <v>video</v>
      </c>
      <c r="H2318" t="str">
        <f>VLOOKUP($B2318,[1]Content!$B$2:$D$1001,3,0)</f>
        <v>science</v>
      </c>
      <c r="I2318" t="str">
        <f>VLOOKUP($C2318,'[1]Reaction type'!$B$2:$D$17,2,0)</f>
        <v>positive</v>
      </c>
    </row>
    <row r="2319" customFormat="1" spans="1:9">
      <c r="A2319">
        <v>2405</v>
      </c>
      <c r="B2319" s="1" t="s">
        <v>140</v>
      </c>
      <c r="C2319" t="s">
        <v>48</v>
      </c>
      <c r="D2319">
        <f>VLOOKUP(C2319,'[1]Reaction type'!$B$2:$D$17,3,0)</f>
        <v>75</v>
      </c>
      <c r="E2319" s="2">
        <v>44107.5311689815</v>
      </c>
      <c r="F2319" s="2" t="str">
        <f t="shared" si="36"/>
        <v>October</v>
      </c>
      <c r="G2319" t="str">
        <f>VLOOKUP($B2319,[1]Content!$B$2:$D$1001,2,0)</f>
        <v>video</v>
      </c>
      <c r="H2319" t="str">
        <f>VLOOKUP($B2319,[1]Content!$B$2:$D$1001,3,0)</f>
        <v>science</v>
      </c>
      <c r="I2319" t="str">
        <f>VLOOKUP($C2319,'[1]Reaction type'!$B$2:$D$17,2,0)</f>
        <v>positive</v>
      </c>
    </row>
    <row r="2320" customFormat="1" spans="1:9">
      <c r="A2320">
        <v>2407</v>
      </c>
      <c r="B2320" s="1" t="s">
        <v>141</v>
      </c>
      <c r="C2320" t="s">
        <v>48</v>
      </c>
      <c r="D2320">
        <f>VLOOKUP(C2320,'[1]Reaction type'!$B$2:$D$17,3,0)</f>
        <v>75</v>
      </c>
      <c r="E2320" s="2">
        <v>44261.7942939815</v>
      </c>
      <c r="F2320" s="2" t="str">
        <f t="shared" si="36"/>
        <v>March</v>
      </c>
      <c r="G2320" t="str">
        <f>VLOOKUP($B2320,[1]Content!$B$2:$D$1001,2,0)</f>
        <v>GIF</v>
      </c>
      <c r="H2320" t="str">
        <f>VLOOKUP($B2320,[1]Content!$B$2:$D$1001,3,0)</f>
        <v>cooking</v>
      </c>
      <c r="I2320" t="str">
        <f>VLOOKUP($C2320,'[1]Reaction type'!$B$2:$D$17,2,0)</f>
        <v>positive</v>
      </c>
    </row>
    <row r="2321" customFormat="1" spans="1:9">
      <c r="A2321">
        <v>2408</v>
      </c>
      <c r="B2321" s="1" t="s">
        <v>141</v>
      </c>
      <c r="C2321" t="s">
        <v>28</v>
      </c>
      <c r="D2321">
        <f>VLOOKUP(C2321,'[1]Reaction type'!$B$2:$D$17,3,0)</f>
        <v>15</v>
      </c>
      <c r="E2321" s="2">
        <v>44272.797974537</v>
      </c>
      <c r="F2321" s="2" t="str">
        <f t="shared" si="36"/>
        <v>March</v>
      </c>
      <c r="G2321" t="str">
        <f>VLOOKUP($B2321,[1]Content!$B$2:$D$1001,2,0)</f>
        <v>GIF</v>
      </c>
      <c r="H2321" t="str">
        <f>VLOOKUP($B2321,[1]Content!$B$2:$D$1001,3,0)</f>
        <v>cooking</v>
      </c>
      <c r="I2321" t="str">
        <f>VLOOKUP($C2321,'[1]Reaction type'!$B$2:$D$17,2,0)</f>
        <v>negative</v>
      </c>
    </row>
    <row r="2322" customFormat="1" spans="1:9">
      <c r="A2322">
        <v>2409</v>
      </c>
      <c r="B2322" s="1" t="s">
        <v>141</v>
      </c>
      <c r="C2322" t="s">
        <v>53</v>
      </c>
      <c r="D2322">
        <f>VLOOKUP(C2322,'[1]Reaction type'!$B$2:$D$17,3,0)</f>
        <v>60</v>
      </c>
      <c r="E2322" s="2">
        <v>44100.4987037037</v>
      </c>
      <c r="F2322" s="2" t="str">
        <f t="shared" si="36"/>
        <v>September</v>
      </c>
      <c r="G2322" t="str">
        <f>VLOOKUP($B2322,[1]Content!$B$2:$D$1001,2,0)</f>
        <v>GIF</v>
      </c>
      <c r="H2322" t="str">
        <f>VLOOKUP($B2322,[1]Content!$B$2:$D$1001,3,0)</f>
        <v>cooking</v>
      </c>
      <c r="I2322" t="str">
        <f>VLOOKUP($C2322,'[1]Reaction type'!$B$2:$D$17,2,0)</f>
        <v>positive</v>
      </c>
    </row>
    <row r="2323" customFormat="1" spans="1:9">
      <c r="A2323">
        <v>2410</v>
      </c>
      <c r="B2323" s="1" t="s">
        <v>141</v>
      </c>
      <c r="C2323" t="s">
        <v>53</v>
      </c>
      <c r="D2323">
        <f>VLOOKUP(C2323,'[1]Reaction type'!$B$2:$D$17,3,0)</f>
        <v>60</v>
      </c>
      <c r="E2323" s="2">
        <v>44129.7617824074</v>
      </c>
      <c r="F2323" s="2" t="str">
        <f t="shared" si="36"/>
        <v>October</v>
      </c>
      <c r="G2323" t="str">
        <f>VLOOKUP($B2323,[1]Content!$B$2:$D$1001,2,0)</f>
        <v>GIF</v>
      </c>
      <c r="H2323" t="str">
        <f>VLOOKUP($B2323,[1]Content!$B$2:$D$1001,3,0)</f>
        <v>cooking</v>
      </c>
      <c r="I2323" t="str">
        <f>VLOOKUP($C2323,'[1]Reaction type'!$B$2:$D$17,2,0)</f>
        <v>positive</v>
      </c>
    </row>
    <row r="2324" customFormat="1" spans="1:9">
      <c r="A2324">
        <v>2412</v>
      </c>
      <c r="B2324" s="1" t="s">
        <v>142</v>
      </c>
      <c r="C2324" t="s">
        <v>52</v>
      </c>
      <c r="D2324">
        <f>VLOOKUP(C2324,'[1]Reaction type'!$B$2:$D$17,3,0)</f>
        <v>50</v>
      </c>
      <c r="E2324" s="2">
        <v>44269.8950231482</v>
      </c>
      <c r="F2324" s="2" t="str">
        <f t="shared" si="36"/>
        <v>March</v>
      </c>
      <c r="G2324" t="str">
        <f>VLOOKUP($B2324,[1]Content!$B$2:$D$1001,2,0)</f>
        <v>photo</v>
      </c>
      <c r="H2324" t="str">
        <f>VLOOKUP($B2324,[1]Content!$B$2:$D$1001,3,0)</f>
        <v>culture</v>
      </c>
      <c r="I2324" t="str">
        <f>VLOOKUP($C2324,'[1]Reaction type'!$B$2:$D$17,2,0)</f>
        <v>positive</v>
      </c>
    </row>
    <row r="2325" customFormat="1" spans="1:9">
      <c r="A2325">
        <v>2413</v>
      </c>
      <c r="B2325" s="1" t="s">
        <v>142</v>
      </c>
      <c r="C2325" t="s">
        <v>37</v>
      </c>
      <c r="D2325">
        <f>VLOOKUP(C2325,'[1]Reaction type'!$B$2:$D$17,3,0)</f>
        <v>5</v>
      </c>
      <c r="E2325" s="2">
        <v>44313.9696180556</v>
      </c>
      <c r="F2325" s="2" t="str">
        <f t="shared" si="36"/>
        <v>April</v>
      </c>
      <c r="G2325" t="str">
        <f>VLOOKUP($B2325,[1]Content!$B$2:$D$1001,2,0)</f>
        <v>photo</v>
      </c>
      <c r="H2325" t="str">
        <f>VLOOKUP($B2325,[1]Content!$B$2:$D$1001,3,0)</f>
        <v>culture</v>
      </c>
      <c r="I2325" t="str">
        <f>VLOOKUP($C2325,'[1]Reaction type'!$B$2:$D$17,2,0)</f>
        <v>negative</v>
      </c>
    </row>
    <row r="2326" customFormat="1" spans="1:9">
      <c r="A2326">
        <v>2414</v>
      </c>
      <c r="B2326" s="1" t="s">
        <v>142</v>
      </c>
      <c r="C2326" t="s">
        <v>31</v>
      </c>
      <c r="D2326">
        <f>VLOOKUP(C2326,'[1]Reaction type'!$B$2:$D$17,3,0)</f>
        <v>30</v>
      </c>
      <c r="E2326" s="2">
        <v>44220.3774421296</v>
      </c>
      <c r="F2326" s="2" t="str">
        <f t="shared" si="36"/>
        <v>January</v>
      </c>
      <c r="G2326" t="str">
        <f>VLOOKUP($B2326,[1]Content!$B$2:$D$1001,2,0)</f>
        <v>photo</v>
      </c>
      <c r="H2326" t="str">
        <f>VLOOKUP($B2326,[1]Content!$B$2:$D$1001,3,0)</f>
        <v>culture</v>
      </c>
      <c r="I2326" t="str">
        <f>VLOOKUP($C2326,'[1]Reaction type'!$B$2:$D$17,2,0)</f>
        <v>positive</v>
      </c>
    </row>
    <row r="2327" customFormat="1" spans="1:9">
      <c r="A2327">
        <v>2415</v>
      </c>
      <c r="B2327" s="1" t="s">
        <v>142</v>
      </c>
      <c r="C2327" t="s">
        <v>50</v>
      </c>
      <c r="D2327">
        <f>VLOOKUP(C2327,'[1]Reaction type'!$B$2:$D$17,3,0)</f>
        <v>45</v>
      </c>
      <c r="E2327" s="2">
        <v>44117.6695138889</v>
      </c>
      <c r="F2327" s="2" t="str">
        <f t="shared" si="36"/>
        <v>October</v>
      </c>
      <c r="G2327" t="str">
        <f>VLOOKUP($B2327,[1]Content!$B$2:$D$1001,2,0)</f>
        <v>photo</v>
      </c>
      <c r="H2327" t="str">
        <f>VLOOKUP($B2327,[1]Content!$B$2:$D$1001,3,0)</f>
        <v>culture</v>
      </c>
      <c r="I2327" t="str">
        <f>VLOOKUP($C2327,'[1]Reaction type'!$B$2:$D$17,2,0)</f>
        <v>positive</v>
      </c>
    </row>
    <row r="2328" customFormat="1" spans="1:9">
      <c r="A2328">
        <v>2416</v>
      </c>
      <c r="B2328" s="1" t="s">
        <v>142</v>
      </c>
      <c r="C2328" t="s">
        <v>54</v>
      </c>
      <c r="D2328">
        <f>VLOOKUP(C2328,'[1]Reaction type'!$B$2:$D$17,3,0)</f>
        <v>70</v>
      </c>
      <c r="E2328" s="2">
        <v>44110.1831365741</v>
      </c>
      <c r="F2328" s="2" t="str">
        <f t="shared" si="36"/>
        <v>October</v>
      </c>
      <c r="G2328" t="str">
        <f>VLOOKUP($B2328,[1]Content!$B$2:$D$1001,2,0)</f>
        <v>photo</v>
      </c>
      <c r="H2328" t="str">
        <f>VLOOKUP($B2328,[1]Content!$B$2:$D$1001,3,0)</f>
        <v>culture</v>
      </c>
      <c r="I2328" t="str">
        <f>VLOOKUP($C2328,'[1]Reaction type'!$B$2:$D$17,2,0)</f>
        <v>positive</v>
      </c>
    </row>
    <row r="2329" customFormat="1" spans="1:9">
      <c r="A2329">
        <v>2417</v>
      </c>
      <c r="B2329" s="1" t="s">
        <v>142</v>
      </c>
      <c r="C2329" t="s">
        <v>52</v>
      </c>
      <c r="D2329">
        <f>VLOOKUP(C2329,'[1]Reaction type'!$B$2:$D$17,3,0)</f>
        <v>50</v>
      </c>
      <c r="E2329" s="2">
        <v>44095.0383217593</v>
      </c>
      <c r="F2329" s="2" t="str">
        <f t="shared" si="36"/>
        <v>September</v>
      </c>
      <c r="G2329" t="str">
        <f>VLOOKUP($B2329,[1]Content!$B$2:$D$1001,2,0)</f>
        <v>photo</v>
      </c>
      <c r="H2329" t="str">
        <f>VLOOKUP($B2329,[1]Content!$B$2:$D$1001,3,0)</f>
        <v>culture</v>
      </c>
      <c r="I2329" t="str">
        <f>VLOOKUP($C2329,'[1]Reaction type'!$B$2:$D$17,2,0)</f>
        <v>positive</v>
      </c>
    </row>
    <row r="2330" customFormat="1" spans="1:9">
      <c r="A2330">
        <v>2418</v>
      </c>
      <c r="B2330" s="1" t="s">
        <v>142</v>
      </c>
      <c r="C2330" t="s">
        <v>24</v>
      </c>
      <c r="D2330">
        <f>VLOOKUP(C2330,'[1]Reaction type'!$B$2:$D$17,3,0)</f>
        <v>0</v>
      </c>
      <c r="E2330" s="2">
        <v>44322.2033217593</v>
      </c>
      <c r="F2330" s="2" t="str">
        <f t="shared" si="36"/>
        <v>May</v>
      </c>
      <c r="G2330" t="str">
        <f>VLOOKUP($B2330,[1]Content!$B$2:$D$1001,2,0)</f>
        <v>photo</v>
      </c>
      <c r="H2330" t="str">
        <f>VLOOKUP($B2330,[1]Content!$B$2:$D$1001,3,0)</f>
        <v>culture</v>
      </c>
      <c r="I2330" t="str">
        <f>VLOOKUP($C2330,'[1]Reaction type'!$B$2:$D$17,2,0)</f>
        <v>negative</v>
      </c>
    </row>
    <row r="2331" customFormat="1" spans="1:9">
      <c r="A2331">
        <v>2419</v>
      </c>
      <c r="B2331" s="1" t="s">
        <v>142</v>
      </c>
      <c r="C2331" t="s">
        <v>42</v>
      </c>
      <c r="D2331">
        <f>VLOOKUP(C2331,'[1]Reaction type'!$B$2:$D$17,3,0)</f>
        <v>20</v>
      </c>
      <c r="E2331" s="2">
        <v>44183.325625</v>
      </c>
      <c r="F2331" s="2" t="str">
        <f t="shared" si="36"/>
        <v>December</v>
      </c>
      <c r="G2331" t="str">
        <f>VLOOKUP($B2331,[1]Content!$B$2:$D$1001,2,0)</f>
        <v>photo</v>
      </c>
      <c r="H2331" t="str">
        <f>VLOOKUP($B2331,[1]Content!$B$2:$D$1001,3,0)</f>
        <v>culture</v>
      </c>
      <c r="I2331" t="str">
        <f>VLOOKUP($C2331,'[1]Reaction type'!$B$2:$D$17,2,0)</f>
        <v>neutral</v>
      </c>
    </row>
    <row r="2332" customFormat="1" spans="1:9">
      <c r="A2332">
        <v>2420</v>
      </c>
      <c r="B2332" s="1" t="s">
        <v>142</v>
      </c>
      <c r="C2332" t="s">
        <v>51</v>
      </c>
      <c r="D2332">
        <f>VLOOKUP(C2332,'[1]Reaction type'!$B$2:$D$17,3,0)</f>
        <v>12</v>
      </c>
      <c r="E2332" s="2">
        <v>44205.4636921296</v>
      </c>
      <c r="F2332" s="2" t="str">
        <f t="shared" si="36"/>
        <v>January</v>
      </c>
      <c r="G2332" t="str">
        <f>VLOOKUP($B2332,[1]Content!$B$2:$D$1001,2,0)</f>
        <v>photo</v>
      </c>
      <c r="H2332" t="str">
        <f>VLOOKUP($B2332,[1]Content!$B$2:$D$1001,3,0)</f>
        <v>culture</v>
      </c>
      <c r="I2332" t="str">
        <f>VLOOKUP($C2332,'[1]Reaction type'!$B$2:$D$17,2,0)</f>
        <v>negative</v>
      </c>
    </row>
    <row r="2333" customFormat="1" spans="1:9">
      <c r="A2333">
        <v>2421</v>
      </c>
      <c r="B2333" s="1" t="s">
        <v>142</v>
      </c>
      <c r="C2333" t="s">
        <v>53</v>
      </c>
      <c r="D2333">
        <f>VLOOKUP(C2333,'[1]Reaction type'!$B$2:$D$17,3,0)</f>
        <v>60</v>
      </c>
      <c r="E2333" s="2">
        <v>44148.8514236111</v>
      </c>
      <c r="F2333" s="2" t="str">
        <f t="shared" si="36"/>
        <v>November</v>
      </c>
      <c r="G2333" t="str">
        <f>VLOOKUP($B2333,[1]Content!$B$2:$D$1001,2,0)</f>
        <v>photo</v>
      </c>
      <c r="H2333" t="str">
        <f>VLOOKUP($B2333,[1]Content!$B$2:$D$1001,3,0)</f>
        <v>culture</v>
      </c>
      <c r="I2333" t="str">
        <f>VLOOKUP($C2333,'[1]Reaction type'!$B$2:$D$17,2,0)</f>
        <v>positive</v>
      </c>
    </row>
    <row r="2334" customFormat="1" spans="1:9">
      <c r="A2334">
        <v>2422</v>
      </c>
      <c r="B2334" s="1" t="s">
        <v>142</v>
      </c>
      <c r="C2334" t="s">
        <v>52</v>
      </c>
      <c r="D2334">
        <f>VLOOKUP(C2334,'[1]Reaction type'!$B$2:$D$17,3,0)</f>
        <v>50</v>
      </c>
      <c r="E2334" s="2">
        <v>44075.4773032407</v>
      </c>
      <c r="F2334" s="2" t="str">
        <f t="shared" si="36"/>
        <v>September</v>
      </c>
      <c r="G2334" t="str">
        <f>VLOOKUP($B2334,[1]Content!$B$2:$D$1001,2,0)</f>
        <v>photo</v>
      </c>
      <c r="H2334" t="str">
        <f>VLOOKUP($B2334,[1]Content!$B$2:$D$1001,3,0)</f>
        <v>culture</v>
      </c>
      <c r="I2334" t="str">
        <f>VLOOKUP($C2334,'[1]Reaction type'!$B$2:$D$17,2,0)</f>
        <v>positive</v>
      </c>
    </row>
    <row r="2335" customFormat="1" spans="1:9">
      <c r="A2335">
        <v>2423</v>
      </c>
      <c r="B2335" s="1" t="s">
        <v>142</v>
      </c>
      <c r="C2335" t="s">
        <v>31</v>
      </c>
      <c r="D2335">
        <f>VLOOKUP(C2335,'[1]Reaction type'!$B$2:$D$17,3,0)</f>
        <v>30</v>
      </c>
      <c r="E2335" s="2">
        <v>44143.8918518519</v>
      </c>
      <c r="F2335" s="2" t="str">
        <f t="shared" si="36"/>
        <v>November</v>
      </c>
      <c r="G2335" t="str">
        <f>VLOOKUP($B2335,[1]Content!$B$2:$D$1001,2,0)</f>
        <v>photo</v>
      </c>
      <c r="H2335" t="str">
        <f>VLOOKUP($B2335,[1]Content!$B$2:$D$1001,3,0)</f>
        <v>culture</v>
      </c>
      <c r="I2335" t="str">
        <f>VLOOKUP($C2335,'[1]Reaction type'!$B$2:$D$17,2,0)</f>
        <v>positive</v>
      </c>
    </row>
    <row r="2336" customFormat="1" spans="1:9">
      <c r="A2336">
        <v>2424</v>
      </c>
      <c r="B2336" s="1" t="s">
        <v>142</v>
      </c>
      <c r="C2336" t="s">
        <v>24</v>
      </c>
      <c r="D2336">
        <f>VLOOKUP(C2336,'[1]Reaction type'!$B$2:$D$17,3,0)</f>
        <v>0</v>
      </c>
      <c r="E2336" s="2">
        <v>44273.6559722222</v>
      </c>
      <c r="F2336" s="2" t="str">
        <f t="shared" si="36"/>
        <v>March</v>
      </c>
      <c r="G2336" t="str">
        <f>VLOOKUP($B2336,[1]Content!$B$2:$D$1001,2,0)</f>
        <v>photo</v>
      </c>
      <c r="H2336" t="str">
        <f>VLOOKUP($B2336,[1]Content!$B$2:$D$1001,3,0)</f>
        <v>culture</v>
      </c>
      <c r="I2336" t="str">
        <f>VLOOKUP($C2336,'[1]Reaction type'!$B$2:$D$17,2,0)</f>
        <v>negative</v>
      </c>
    </row>
    <row r="2337" customFormat="1" spans="1:9">
      <c r="A2337">
        <v>2425</v>
      </c>
      <c r="B2337" s="1" t="s">
        <v>142</v>
      </c>
      <c r="C2337" t="s">
        <v>31</v>
      </c>
      <c r="D2337">
        <f>VLOOKUP(C2337,'[1]Reaction type'!$B$2:$D$17,3,0)</f>
        <v>30</v>
      </c>
      <c r="E2337" s="2">
        <v>44178.6771527778</v>
      </c>
      <c r="F2337" s="2" t="str">
        <f t="shared" si="36"/>
        <v>December</v>
      </c>
      <c r="G2337" t="str">
        <f>VLOOKUP($B2337,[1]Content!$B$2:$D$1001,2,0)</f>
        <v>photo</v>
      </c>
      <c r="H2337" t="str">
        <f>VLOOKUP($B2337,[1]Content!$B$2:$D$1001,3,0)</f>
        <v>culture</v>
      </c>
      <c r="I2337" t="str">
        <f>VLOOKUP($C2337,'[1]Reaction type'!$B$2:$D$17,2,0)</f>
        <v>positive</v>
      </c>
    </row>
    <row r="2338" customFormat="1" spans="1:9">
      <c r="A2338">
        <v>2426</v>
      </c>
      <c r="B2338" s="1" t="s">
        <v>142</v>
      </c>
      <c r="C2338" t="s">
        <v>54</v>
      </c>
      <c r="D2338">
        <f>VLOOKUP(C2338,'[1]Reaction type'!$B$2:$D$17,3,0)</f>
        <v>70</v>
      </c>
      <c r="E2338" s="2">
        <v>44113.1935185185</v>
      </c>
      <c r="F2338" s="2" t="str">
        <f t="shared" si="36"/>
        <v>October</v>
      </c>
      <c r="G2338" t="str">
        <f>VLOOKUP($B2338,[1]Content!$B$2:$D$1001,2,0)</f>
        <v>photo</v>
      </c>
      <c r="H2338" t="str">
        <f>VLOOKUP($B2338,[1]Content!$B$2:$D$1001,3,0)</f>
        <v>culture</v>
      </c>
      <c r="I2338" t="str">
        <f>VLOOKUP($C2338,'[1]Reaction type'!$B$2:$D$17,2,0)</f>
        <v>positive</v>
      </c>
    </row>
    <row r="2339" customFormat="1" spans="1:9">
      <c r="A2339">
        <v>2427</v>
      </c>
      <c r="B2339" s="1" t="s">
        <v>142</v>
      </c>
      <c r="C2339" t="s">
        <v>40</v>
      </c>
      <c r="D2339">
        <f>VLOOKUP(C2339,'[1]Reaction type'!$B$2:$D$17,3,0)</f>
        <v>65</v>
      </c>
      <c r="E2339" s="2">
        <v>44001.4273611111</v>
      </c>
      <c r="F2339" s="2" t="str">
        <f t="shared" si="36"/>
        <v>June</v>
      </c>
      <c r="G2339" t="str">
        <f>VLOOKUP($B2339,[1]Content!$B$2:$D$1001,2,0)</f>
        <v>photo</v>
      </c>
      <c r="H2339" t="str">
        <f>VLOOKUP($B2339,[1]Content!$B$2:$D$1001,3,0)</f>
        <v>culture</v>
      </c>
      <c r="I2339" t="str">
        <f>VLOOKUP($C2339,'[1]Reaction type'!$B$2:$D$17,2,0)</f>
        <v>positive</v>
      </c>
    </row>
    <row r="2340" customFormat="1" spans="1:9">
      <c r="A2340">
        <v>2428</v>
      </c>
      <c r="B2340" s="1" t="s">
        <v>142</v>
      </c>
      <c r="C2340" t="s">
        <v>26</v>
      </c>
      <c r="D2340">
        <f>VLOOKUP(C2340,'[1]Reaction type'!$B$2:$D$17,3,0)</f>
        <v>10</v>
      </c>
      <c r="E2340" s="2">
        <v>44304.9940046296</v>
      </c>
      <c r="F2340" s="2" t="str">
        <f t="shared" si="36"/>
        <v>April</v>
      </c>
      <c r="G2340" t="str">
        <f>VLOOKUP($B2340,[1]Content!$B$2:$D$1001,2,0)</f>
        <v>photo</v>
      </c>
      <c r="H2340" t="str">
        <f>VLOOKUP($B2340,[1]Content!$B$2:$D$1001,3,0)</f>
        <v>culture</v>
      </c>
      <c r="I2340" t="str">
        <f>VLOOKUP($C2340,'[1]Reaction type'!$B$2:$D$17,2,0)</f>
        <v>negative</v>
      </c>
    </row>
    <row r="2341" customFormat="1" spans="1:9">
      <c r="A2341">
        <v>2429</v>
      </c>
      <c r="B2341" s="1" t="s">
        <v>142</v>
      </c>
      <c r="C2341" t="s">
        <v>51</v>
      </c>
      <c r="D2341">
        <f>VLOOKUP(C2341,'[1]Reaction type'!$B$2:$D$17,3,0)</f>
        <v>12</v>
      </c>
      <c r="E2341" s="2">
        <v>44021.5866898148</v>
      </c>
      <c r="F2341" s="2" t="str">
        <f t="shared" si="36"/>
        <v>July</v>
      </c>
      <c r="G2341" t="str">
        <f>VLOOKUP($B2341,[1]Content!$B$2:$D$1001,2,0)</f>
        <v>photo</v>
      </c>
      <c r="H2341" t="str">
        <f>VLOOKUP($B2341,[1]Content!$B$2:$D$1001,3,0)</f>
        <v>culture</v>
      </c>
      <c r="I2341" t="str">
        <f>VLOOKUP($C2341,'[1]Reaction type'!$B$2:$D$17,2,0)</f>
        <v>negative</v>
      </c>
    </row>
    <row r="2342" customFormat="1" spans="1:9">
      <c r="A2342">
        <v>2430</v>
      </c>
      <c r="B2342" s="1" t="s">
        <v>142</v>
      </c>
      <c r="C2342" t="s">
        <v>35</v>
      </c>
      <c r="D2342">
        <f>VLOOKUP(C2342,'[1]Reaction type'!$B$2:$D$17,3,0)</f>
        <v>70</v>
      </c>
      <c r="E2342" s="2">
        <v>44283.343125</v>
      </c>
      <c r="F2342" s="2" t="str">
        <f t="shared" si="36"/>
        <v>March</v>
      </c>
      <c r="G2342" t="str">
        <f>VLOOKUP($B2342,[1]Content!$B$2:$D$1001,2,0)</f>
        <v>photo</v>
      </c>
      <c r="H2342" t="str">
        <f>VLOOKUP($B2342,[1]Content!$B$2:$D$1001,3,0)</f>
        <v>culture</v>
      </c>
      <c r="I2342" t="str">
        <f>VLOOKUP($C2342,'[1]Reaction type'!$B$2:$D$17,2,0)</f>
        <v>positive</v>
      </c>
    </row>
    <row r="2343" customFormat="1" spans="1:9">
      <c r="A2343">
        <v>2431</v>
      </c>
      <c r="B2343" s="1" t="s">
        <v>142</v>
      </c>
      <c r="C2343" t="s">
        <v>35</v>
      </c>
      <c r="D2343">
        <f>VLOOKUP(C2343,'[1]Reaction type'!$B$2:$D$17,3,0)</f>
        <v>70</v>
      </c>
      <c r="E2343" s="2">
        <v>44187.7985416667</v>
      </c>
      <c r="F2343" s="2" t="str">
        <f t="shared" si="36"/>
        <v>December</v>
      </c>
      <c r="G2343" t="str">
        <f>VLOOKUP($B2343,[1]Content!$B$2:$D$1001,2,0)</f>
        <v>photo</v>
      </c>
      <c r="H2343" t="str">
        <f>VLOOKUP($B2343,[1]Content!$B$2:$D$1001,3,0)</f>
        <v>culture</v>
      </c>
      <c r="I2343" t="str">
        <f>VLOOKUP($C2343,'[1]Reaction type'!$B$2:$D$17,2,0)</f>
        <v>positive</v>
      </c>
    </row>
    <row r="2344" customFormat="1" spans="1:9">
      <c r="A2344">
        <v>2432</v>
      </c>
      <c r="B2344" s="1" t="s">
        <v>142</v>
      </c>
      <c r="C2344" t="s">
        <v>37</v>
      </c>
      <c r="D2344">
        <f>VLOOKUP(C2344,'[1]Reaction type'!$B$2:$D$17,3,0)</f>
        <v>5</v>
      </c>
      <c r="E2344" s="2">
        <v>44166.0487384259</v>
      </c>
      <c r="F2344" s="2" t="str">
        <f t="shared" si="36"/>
        <v>December</v>
      </c>
      <c r="G2344" t="str">
        <f>VLOOKUP($B2344,[1]Content!$B$2:$D$1001,2,0)</f>
        <v>photo</v>
      </c>
      <c r="H2344" t="str">
        <f>VLOOKUP($B2344,[1]Content!$B$2:$D$1001,3,0)</f>
        <v>culture</v>
      </c>
      <c r="I2344" t="str">
        <f>VLOOKUP($C2344,'[1]Reaction type'!$B$2:$D$17,2,0)</f>
        <v>negative</v>
      </c>
    </row>
    <row r="2345" customFormat="1" spans="1:9">
      <c r="A2345">
        <v>2433</v>
      </c>
      <c r="B2345" s="1" t="s">
        <v>142</v>
      </c>
      <c r="C2345" t="s">
        <v>51</v>
      </c>
      <c r="D2345">
        <f>VLOOKUP(C2345,'[1]Reaction type'!$B$2:$D$17,3,0)</f>
        <v>12</v>
      </c>
      <c r="E2345" s="2">
        <v>44217.654849537</v>
      </c>
      <c r="F2345" s="2" t="str">
        <f t="shared" si="36"/>
        <v>January</v>
      </c>
      <c r="G2345" t="str">
        <f>VLOOKUP($B2345,[1]Content!$B$2:$D$1001,2,0)</f>
        <v>photo</v>
      </c>
      <c r="H2345" t="str">
        <f>VLOOKUP($B2345,[1]Content!$B$2:$D$1001,3,0)</f>
        <v>culture</v>
      </c>
      <c r="I2345" t="str">
        <f>VLOOKUP($C2345,'[1]Reaction type'!$B$2:$D$17,2,0)</f>
        <v>negative</v>
      </c>
    </row>
    <row r="2346" customFormat="1" spans="1:9">
      <c r="A2346">
        <v>2434</v>
      </c>
      <c r="B2346" s="1" t="s">
        <v>142</v>
      </c>
      <c r="C2346" t="s">
        <v>54</v>
      </c>
      <c r="D2346">
        <f>VLOOKUP(C2346,'[1]Reaction type'!$B$2:$D$17,3,0)</f>
        <v>70</v>
      </c>
      <c r="E2346" s="2">
        <v>44290.6233796296</v>
      </c>
      <c r="F2346" s="2" t="str">
        <f t="shared" si="36"/>
        <v>April</v>
      </c>
      <c r="G2346" t="str">
        <f>VLOOKUP($B2346,[1]Content!$B$2:$D$1001,2,0)</f>
        <v>photo</v>
      </c>
      <c r="H2346" t="str">
        <f>VLOOKUP($B2346,[1]Content!$B$2:$D$1001,3,0)</f>
        <v>culture</v>
      </c>
      <c r="I2346" t="str">
        <f>VLOOKUP($C2346,'[1]Reaction type'!$B$2:$D$17,2,0)</f>
        <v>positive</v>
      </c>
    </row>
    <row r="2347" customFormat="1" spans="1:9">
      <c r="A2347">
        <v>2435</v>
      </c>
      <c r="B2347" s="1" t="s">
        <v>142</v>
      </c>
      <c r="C2347" t="s">
        <v>31</v>
      </c>
      <c r="D2347">
        <f>VLOOKUP(C2347,'[1]Reaction type'!$B$2:$D$17,3,0)</f>
        <v>30</v>
      </c>
      <c r="E2347" s="2">
        <v>44196.0102546296</v>
      </c>
      <c r="F2347" s="2" t="str">
        <f t="shared" si="36"/>
        <v>December</v>
      </c>
      <c r="G2347" t="str">
        <f>VLOOKUP($B2347,[1]Content!$B$2:$D$1001,2,0)</f>
        <v>photo</v>
      </c>
      <c r="H2347" t="str">
        <f>VLOOKUP($B2347,[1]Content!$B$2:$D$1001,3,0)</f>
        <v>culture</v>
      </c>
      <c r="I2347" t="str">
        <f>VLOOKUP($C2347,'[1]Reaction type'!$B$2:$D$17,2,0)</f>
        <v>positive</v>
      </c>
    </row>
    <row r="2348" customFormat="1" spans="1:9">
      <c r="A2348">
        <v>2436</v>
      </c>
      <c r="B2348" s="1" t="s">
        <v>142</v>
      </c>
      <c r="C2348" t="s">
        <v>51</v>
      </c>
      <c r="D2348">
        <f>VLOOKUP(C2348,'[1]Reaction type'!$B$2:$D$17,3,0)</f>
        <v>12</v>
      </c>
      <c r="E2348" s="2">
        <v>44341.7635185185</v>
      </c>
      <c r="F2348" s="2" t="str">
        <f t="shared" si="36"/>
        <v>May</v>
      </c>
      <c r="G2348" t="str">
        <f>VLOOKUP($B2348,[1]Content!$B$2:$D$1001,2,0)</f>
        <v>photo</v>
      </c>
      <c r="H2348" t="str">
        <f>VLOOKUP($B2348,[1]Content!$B$2:$D$1001,3,0)</f>
        <v>culture</v>
      </c>
      <c r="I2348" t="str">
        <f>VLOOKUP($C2348,'[1]Reaction type'!$B$2:$D$17,2,0)</f>
        <v>negative</v>
      </c>
    </row>
    <row r="2349" customFormat="1" spans="1:9">
      <c r="A2349">
        <v>2437</v>
      </c>
      <c r="B2349" s="1" t="s">
        <v>142</v>
      </c>
      <c r="C2349" t="s">
        <v>35</v>
      </c>
      <c r="D2349">
        <f>VLOOKUP(C2349,'[1]Reaction type'!$B$2:$D$17,3,0)</f>
        <v>70</v>
      </c>
      <c r="E2349" s="2">
        <v>44159.2558449074</v>
      </c>
      <c r="F2349" s="2" t="str">
        <f t="shared" si="36"/>
        <v>November</v>
      </c>
      <c r="G2349" t="str">
        <f>VLOOKUP($B2349,[1]Content!$B$2:$D$1001,2,0)</f>
        <v>photo</v>
      </c>
      <c r="H2349" t="str">
        <f>VLOOKUP($B2349,[1]Content!$B$2:$D$1001,3,0)</f>
        <v>culture</v>
      </c>
      <c r="I2349" t="str">
        <f>VLOOKUP($C2349,'[1]Reaction type'!$B$2:$D$17,2,0)</f>
        <v>positive</v>
      </c>
    </row>
    <row r="2350" customFormat="1" spans="1:9">
      <c r="A2350">
        <v>2439</v>
      </c>
      <c r="B2350" s="1" t="s">
        <v>143</v>
      </c>
      <c r="C2350" t="s">
        <v>50</v>
      </c>
      <c r="D2350">
        <f>VLOOKUP(C2350,'[1]Reaction type'!$B$2:$D$17,3,0)</f>
        <v>45</v>
      </c>
      <c r="E2350" s="2">
        <v>44098.3074652778</v>
      </c>
      <c r="F2350" s="2" t="str">
        <f t="shared" si="36"/>
        <v>September</v>
      </c>
      <c r="G2350" t="str">
        <f>VLOOKUP($B2350,[1]Content!$B$2:$D$1001,2,0)</f>
        <v>GIF</v>
      </c>
      <c r="H2350" t="str">
        <f>VLOOKUP($B2350,[1]Content!$B$2:$D$1001,3,0)</f>
        <v>culture</v>
      </c>
      <c r="I2350" t="str">
        <f>VLOOKUP($C2350,'[1]Reaction type'!$B$2:$D$17,2,0)</f>
        <v>positive</v>
      </c>
    </row>
    <row r="2351" customFormat="1" spans="1:9">
      <c r="A2351">
        <v>2440</v>
      </c>
      <c r="B2351" s="1" t="s">
        <v>143</v>
      </c>
      <c r="C2351" t="s">
        <v>48</v>
      </c>
      <c r="D2351">
        <f>VLOOKUP(C2351,'[1]Reaction type'!$B$2:$D$17,3,0)</f>
        <v>75</v>
      </c>
      <c r="E2351" s="2">
        <v>44238.5633449074</v>
      </c>
      <c r="F2351" s="2" t="str">
        <f t="shared" si="36"/>
        <v>February</v>
      </c>
      <c r="G2351" t="str">
        <f>VLOOKUP($B2351,[1]Content!$B$2:$D$1001,2,0)</f>
        <v>GIF</v>
      </c>
      <c r="H2351" t="str">
        <f>VLOOKUP($B2351,[1]Content!$B$2:$D$1001,3,0)</f>
        <v>culture</v>
      </c>
      <c r="I2351" t="str">
        <f>VLOOKUP($C2351,'[1]Reaction type'!$B$2:$D$17,2,0)</f>
        <v>positive</v>
      </c>
    </row>
    <row r="2352" customFormat="1" spans="1:9">
      <c r="A2352">
        <v>2441</v>
      </c>
      <c r="B2352" s="1" t="s">
        <v>143</v>
      </c>
      <c r="C2352" t="s">
        <v>57</v>
      </c>
      <c r="D2352">
        <f>VLOOKUP(C2352,'[1]Reaction type'!$B$2:$D$17,3,0)</f>
        <v>72</v>
      </c>
      <c r="E2352" s="2">
        <v>44196.1861574074</v>
      </c>
      <c r="F2352" s="2" t="str">
        <f t="shared" si="36"/>
        <v>December</v>
      </c>
      <c r="G2352" t="str">
        <f>VLOOKUP($B2352,[1]Content!$B$2:$D$1001,2,0)</f>
        <v>GIF</v>
      </c>
      <c r="H2352" t="str">
        <f>VLOOKUP($B2352,[1]Content!$B$2:$D$1001,3,0)</f>
        <v>culture</v>
      </c>
      <c r="I2352" t="str">
        <f>VLOOKUP($C2352,'[1]Reaction type'!$B$2:$D$17,2,0)</f>
        <v>positive</v>
      </c>
    </row>
    <row r="2353" customFormat="1" spans="1:9">
      <c r="A2353">
        <v>2442</v>
      </c>
      <c r="B2353" s="1" t="s">
        <v>143</v>
      </c>
      <c r="C2353" t="s">
        <v>48</v>
      </c>
      <c r="D2353">
        <f>VLOOKUP(C2353,'[1]Reaction type'!$B$2:$D$17,3,0)</f>
        <v>75</v>
      </c>
      <c r="E2353" s="2">
        <v>44176.2302199074</v>
      </c>
      <c r="F2353" s="2" t="str">
        <f t="shared" si="36"/>
        <v>December</v>
      </c>
      <c r="G2353" t="str">
        <f>VLOOKUP($B2353,[1]Content!$B$2:$D$1001,2,0)</f>
        <v>GIF</v>
      </c>
      <c r="H2353" t="str">
        <f>VLOOKUP($B2353,[1]Content!$B$2:$D$1001,3,0)</f>
        <v>culture</v>
      </c>
      <c r="I2353" t="str">
        <f>VLOOKUP($C2353,'[1]Reaction type'!$B$2:$D$17,2,0)</f>
        <v>positive</v>
      </c>
    </row>
    <row r="2354" customFormat="1" spans="1:9">
      <c r="A2354">
        <v>2443</v>
      </c>
      <c r="B2354" s="1" t="s">
        <v>143</v>
      </c>
      <c r="C2354" t="s">
        <v>40</v>
      </c>
      <c r="D2354">
        <f>VLOOKUP(C2354,'[1]Reaction type'!$B$2:$D$17,3,0)</f>
        <v>65</v>
      </c>
      <c r="E2354" s="2">
        <v>44354.9741782407</v>
      </c>
      <c r="F2354" s="2" t="str">
        <f t="shared" si="36"/>
        <v>June</v>
      </c>
      <c r="G2354" t="str">
        <f>VLOOKUP($B2354,[1]Content!$B$2:$D$1001,2,0)</f>
        <v>GIF</v>
      </c>
      <c r="H2354" t="str">
        <f>VLOOKUP($B2354,[1]Content!$B$2:$D$1001,3,0)</f>
        <v>culture</v>
      </c>
      <c r="I2354" t="str">
        <f>VLOOKUP($C2354,'[1]Reaction type'!$B$2:$D$17,2,0)</f>
        <v>positive</v>
      </c>
    </row>
    <row r="2355" customFormat="1" spans="1:9">
      <c r="A2355">
        <v>2444</v>
      </c>
      <c r="B2355" s="1" t="s">
        <v>143</v>
      </c>
      <c r="C2355" t="s">
        <v>50</v>
      </c>
      <c r="D2355">
        <f>VLOOKUP(C2355,'[1]Reaction type'!$B$2:$D$17,3,0)</f>
        <v>45</v>
      </c>
      <c r="E2355" s="2">
        <v>44004.6011226852</v>
      </c>
      <c r="F2355" s="2" t="str">
        <f t="shared" si="36"/>
        <v>June</v>
      </c>
      <c r="G2355" t="str">
        <f>VLOOKUP($B2355,[1]Content!$B$2:$D$1001,2,0)</f>
        <v>GIF</v>
      </c>
      <c r="H2355" t="str">
        <f>VLOOKUP($B2355,[1]Content!$B$2:$D$1001,3,0)</f>
        <v>culture</v>
      </c>
      <c r="I2355" t="str">
        <f>VLOOKUP($C2355,'[1]Reaction type'!$B$2:$D$17,2,0)</f>
        <v>positive</v>
      </c>
    </row>
    <row r="2356" customFormat="1" spans="1:9">
      <c r="A2356">
        <v>2445</v>
      </c>
      <c r="B2356" s="1" t="s">
        <v>143</v>
      </c>
      <c r="C2356" t="s">
        <v>50</v>
      </c>
      <c r="D2356">
        <f>VLOOKUP(C2356,'[1]Reaction type'!$B$2:$D$17,3,0)</f>
        <v>45</v>
      </c>
      <c r="E2356" s="2">
        <v>44283.8169675926</v>
      </c>
      <c r="F2356" s="2" t="str">
        <f t="shared" si="36"/>
        <v>March</v>
      </c>
      <c r="G2356" t="str">
        <f>VLOOKUP($B2356,[1]Content!$B$2:$D$1001,2,0)</f>
        <v>GIF</v>
      </c>
      <c r="H2356" t="str">
        <f>VLOOKUP($B2356,[1]Content!$B$2:$D$1001,3,0)</f>
        <v>culture</v>
      </c>
      <c r="I2356" t="str">
        <f>VLOOKUP($C2356,'[1]Reaction type'!$B$2:$D$17,2,0)</f>
        <v>positive</v>
      </c>
    </row>
    <row r="2357" customFormat="1" spans="1:9">
      <c r="A2357">
        <v>2446</v>
      </c>
      <c r="B2357" s="1" t="s">
        <v>143</v>
      </c>
      <c r="C2357" t="s">
        <v>28</v>
      </c>
      <c r="D2357">
        <f>VLOOKUP(C2357,'[1]Reaction type'!$B$2:$D$17,3,0)</f>
        <v>15</v>
      </c>
      <c r="E2357" s="2">
        <v>44069.1260648148</v>
      </c>
      <c r="F2357" s="2" t="str">
        <f t="shared" si="36"/>
        <v>August</v>
      </c>
      <c r="G2357" t="str">
        <f>VLOOKUP($B2357,[1]Content!$B$2:$D$1001,2,0)</f>
        <v>GIF</v>
      </c>
      <c r="H2357" t="str">
        <f>VLOOKUP($B2357,[1]Content!$B$2:$D$1001,3,0)</f>
        <v>culture</v>
      </c>
      <c r="I2357" t="str">
        <f>VLOOKUP($C2357,'[1]Reaction type'!$B$2:$D$17,2,0)</f>
        <v>negative</v>
      </c>
    </row>
    <row r="2358" customFormat="1" spans="1:9">
      <c r="A2358">
        <v>2447</v>
      </c>
      <c r="B2358" s="1" t="s">
        <v>143</v>
      </c>
      <c r="C2358" t="s">
        <v>24</v>
      </c>
      <c r="D2358">
        <f>VLOOKUP(C2358,'[1]Reaction type'!$B$2:$D$17,3,0)</f>
        <v>0</v>
      </c>
      <c r="E2358" s="2">
        <v>44135.4631944444</v>
      </c>
      <c r="F2358" s="2" t="str">
        <f t="shared" si="36"/>
        <v>October</v>
      </c>
      <c r="G2358" t="str">
        <f>VLOOKUP($B2358,[1]Content!$B$2:$D$1001,2,0)</f>
        <v>GIF</v>
      </c>
      <c r="H2358" t="str">
        <f>VLOOKUP($B2358,[1]Content!$B$2:$D$1001,3,0)</f>
        <v>culture</v>
      </c>
      <c r="I2358" t="str">
        <f>VLOOKUP($C2358,'[1]Reaction type'!$B$2:$D$17,2,0)</f>
        <v>negative</v>
      </c>
    </row>
    <row r="2359" customFormat="1" spans="1:9">
      <c r="A2359">
        <v>2448</v>
      </c>
      <c r="B2359" s="1" t="s">
        <v>143</v>
      </c>
      <c r="C2359" t="s">
        <v>40</v>
      </c>
      <c r="D2359">
        <f>VLOOKUP(C2359,'[1]Reaction type'!$B$2:$D$17,3,0)</f>
        <v>65</v>
      </c>
      <c r="E2359" s="2">
        <v>44341.0503125</v>
      </c>
      <c r="F2359" s="2" t="str">
        <f t="shared" si="36"/>
        <v>May</v>
      </c>
      <c r="G2359" t="str">
        <f>VLOOKUP($B2359,[1]Content!$B$2:$D$1001,2,0)</f>
        <v>GIF</v>
      </c>
      <c r="H2359" t="str">
        <f>VLOOKUP($B2359,[1]Content!$B$2:$D$1001,3,0)</f>
        <v>culture</v>
      </c>
      <c r="I2359" t="str">
        <f>VLOOKUP($C2359,'[1]Reaction type'!$B$2:$D$17,2,0)</f>
        <v>positive</v>
      </c>
    </row>
    <row r="2360" customFormat="1" spans="1:9">
      <c r="A2360">
        <v>2449</v>
      </c>
      <c r="B2360" s="1" t="s">
        <v>143</v>
      </c>
      <c r="C2360" t="s">
        <v>57</v>
      </c>
      <c r="D2360">
        <f>VLOOKUP(C2360,'[1]Reaction type'!$B$2:$D$17,3,0)</f>
        <v>72</v>
      </c>
      <c r="E2360" s="2">
        <v>44231.5992824074</v>
      </c>
      <c r="F2360" s="2" t="str">
        <f t="shared" si="36"/>
        <v>February</v>
      </c>
      <c r="G2360" t="str">
        <f>VLOOKUP($B2360,[1]Content!$B$2:$D$1001,2,0)</f>
        <v>GIF</v>
      </c>
      <c r="H2360" t="str">
        <f>VLOOKUP($B2360,[1]Content!$B$2:$D$1001,3,0)</f>
        <v>culture</v>
      </c>
      <c r="I2360" t="str">
        <f>VLOOKUP($C2360,'[1]Reaction type'!$B$2:$D$17,2,0)</f>
        <v>positive</v>
      </c>
    </row>
    <row r="2361" customFormat="1" spans="1:9">
      <c r="A2361">
        <v>2450</v>
      </c>
      <c r="B2361" s="1" t="s">
        <v>143</v>
      </c>
      <c r="C2361" t="s">
        <v>54</v>
      </c>
      <c r="D2361">
        <f>VLOOKUP(C2361,'[1]Reaction type'!$B$2:$D$17,3,0)</f>
        <v>70</v>
      </c>
      <c r="E2361" s="2">
        <v>44313.0512152778</v>
      </c>
      <c r="F2361" s="2" t="str">
        <f t="shared" si="36"/>
        <v>April</v>
      </c>
      <c r="G2361" t="str">
        <f>VLOOKUP($B2361,[1]Content!$B$2:$D$1001,2,0)</f>
        <v>GIF</v>
      </c>
      <c r="H2361" t="str">
        <f>VLOOKUP($B2361,[1]Content!$B$2:$D$1001,3,0)</f>
        <v>culture</v>
      </c>
      <c r="I2361" t="str">
        <f>VLOOKUP($C2361,'[1]Reaction type'!$B$2:$D$17,2,0)</f>
        <v>positive</v>
      </c>
    </row>
    <row r="2362" customFormat="1" spans="1:9">
      <c r="A2362">
        <v>2451</v>
      </c>
      <c r="B2362" s="1" t="s">
        <v>143</v>
      </c>
      <c r="C2362" t="s">
        <v>52</v>
      </c>
      <c r="D2362">
        <f>VLOOKUP(C2362,'[1]Reaction type'!$B$2:$D$17,3,0)</f>
        <v>50</v>
      </c>
      <c r="E2362" s="2">
        <v>44069.1582407407</v>
      </c>
      <c r="F2362" s="2" t="str">
        <f t="shared" si="36"/>
        <v>August</v>
      </c>
      <c r="G2362" t="str">
        <f>VLOOKUP($B2362,[1]Content!$B$2:$D$1001,2,0)</f>
        <v>GIF</v>
      </c>
      <c r="H2362" t="str">
        <f>VLOOKUP($B2362,[1]Content!$B$2:$D$1001,3,0)</f>
        <v>culture</v>
      </c>
      <c r="I2362" t="str">
        <f>VLOOKUP($C2362,'[1]Reaction type'!$B$2:$D$17,2,0)</f>
        <v>positive</v>
      </c>
    </row>
    <row r="2363" customFormat="1" spans="1:9">
      <c r="A2363">
        <v>2452</v>
      </c>
      <c r="B2363" s="1" t="s">
        <v>143</v>
      </c>
      <c r="C2363" t="s">
        <v>28</v>
      </c>
      <c r="D2363">
        <f>VLOOKUP(C2363,'[1]Reaction type'!$B$2:$D$17,3,0)</f>
        <v>15</v>
      </c>
      <c r="E2363" s="2">
        <v>44090.132337963</v>
      </c>
      <c r="F2363" s="2" t="str">
        <f t="shared" si="36"/>
        <v>September</v>
      </c>
      <c r="G2363" t="str">
        <f>VLOOKUP($B2363,[1]Content!$B$2:$D$1001,2,0)</f>
        <v>GIF</v>
      </c>
      <c r="H2363" t="str">
        <f>VLOOKUP($B2363,[1]Content!$B$2:$D$1001,3,0)</f>
        <v>culture</v>
      </c>
      <c r="I2363" t="str">
        <f>VLOOKUP($C2363,'[1]Reaction type'!$B$2:$D$17,2,0)</f>
        <v>negative</v>
      </c>
    </row>
    <row r="2364" customFormat="1" spans="1:9">
      <c r="A2364">
        <v>2453</v>
      </c>
      <c r="B2364" s="1" t="s">
        <v>143</v>
      </c>
      <c r="C2364" t="s">
        <v>52</v>
      </c>
      <c r="D2364">
        <f>VLOOKUP(C2364,'[1]Reaction type'!$B$2:$D$17,3,0)</f>
        <v>50</v>
      </c>
      <c r="E2364" s="2">
        <v>44222.2266550926</v>
      </c>
      <c r="F2364" s="2" t="str">
        <f t="shared" si="36"/>
        <v>January</v>
      </c>
      <c r="G2364" t="str">
        <f>VLOOKUP($B2364,[1]Content!$B$2:$D$1001,2,0)</f>
        <v>GIF</v>
      </c>
      <c r="H2364" t="str">
        <f>VLOOKUP($B2364,[1]Content!$B$2:$D$1001,3,0)</f>
        <v>culture</v>
      </c>
      <c r="I2364" t="str">
        <f>VLOOKUP($C2364,'[1]Reaction type'!$B$2:$D$17,2,0)</f>
        <v>positive</v>
      </c>
    </row>
    <row r="2365" customFormat="1" spans="1:9">
      <c r="A2365">
        <v>2454</v>
      </c>
      <c r="B2365" s="1" t="s">
        <v>143</v>
      </c>
      <c r="C2365" t="s">
        <v>37</v>
      </c>
      <c r="D2365">
        <f>VLOOKUP(C2365,'[1]Reaction type'!$B$2:$D$17,3,0)</f>
        <v>5</v>
      </c>
      <c r="E2365" s="2">
        <v>44044.9717708333</v>
      </c>
      <c r="F2365" s="2" t="str">
        <f t="shared" si="36"/>
        <v>August</v>
      </c>
      <c r="G2365" t="str">
        <f>VLOOKUP($B2365,[1]Content!$B$2:$D$1001,2,0)</f>
        <v>GIF</v>
      </c>
      <c r="H2365" t="str">
        <f>VLOOKUP($B2365,[1]Content!$B$2:$D$1001,3,0)</f>
        <v>culture</v>
      </c>
      <c r="I2365" t="str">
        <f>VLOOKUP($C2365,'[1]Reaction type'!$B$2:$D$17,2,0)</f>
        <v>negative</v>
      </c>
    </row>
    <row r="2366" customFormat="1" spans="1:9">
      <c r="A2366">
        <v>2455</v>
      </c>
      <c r="B2366" s="1" t="s">
        <v>143</v>
      </c>
      <c r="C2366" t="s">
        <v>51</v>
      </c>
      <c r="D2366">
        <f>VLOOKUP(C2366,'[1]Reaction type'!$B$2:$D$17,3,0)</f>
        <v>12</v>
      </c>
      <c r="E2366" s="2">
        <v>44147.770775463</v>
      </c>
      <c r="F2366" s="2" t="str">
        <f t="shared" si="36"/>
        <v>November</v>
      </c>
      <c r="G2366" t="str">
        <f>VLOOKUP($B2366,[1]Content!$B$2:$D$1001,2,0)</f>
        <v>GIF</v>
      </c>
      <c r="H2366" t="str">
        <f>VLOOKUP($B2366,[1]Content!$B$2:$D$1001,3,0)</f>
        <v>culture</v>
      </c>
      <c r="I2366" t="str">
        <f>VLOOKUP($C2366,'[1]Reaction type'!$B$2:$D$17,2,0)</f>
        <v>negative</v>
      </c>
    </row>
    <row r="2367" customFormat="1" spans="1:9">
      <c r="A2367">
        <v>2456</v>
      </c>
      <c r="B2367" s="1" t="s">
        <v>143</v>
      </c>
      <c r="C2367" t="s">
        <v>24</v>
      </c>
      <c r="D2367">
        <f>VLOOKUP(C2367,'[1]Reaction type'!$B$2:$D$17,3,0)</f>
        <v>0</v>
      </c>
      <c r="E2367" s="2">
        <v>44253.7825925926</v>
      </c>
      <c r="F2367" s="2" t="str">
        <f t="shared" si="36"/>
        <v>February</v>
      </c>
      <c r="G2367" t="str">
        <f>VLOOKUP($B2367,[1]Content!$B$2:$D$1001,2,0)</f>
        <v>GIF</v>
      </c>
      <c r="H2367" t="str">
        <f>VLOOKUP($B2367,[1]Content!$B$2:$D$1001,3,0)</f>
        <v>culture</v>
      </c>
      <c r="I2367" t="str">
        <f>VLOOKUP($C2367,'[1]Reaction type'!$B$2:$D$17,2,0)</f>
        <v>negative</v>
      </c>
    </row>
    <row r="2368" customFormat="1" spans="1:9">
      <c r="A2368">
        <v>2457</v>
      </c>
      <c r="B2368" s="1" t="s">
        <v>143</v>
      </c>
      <c r="C2368" t="s">
        <v>40</v>
      </c>
      <c r="D2368">
        <f>VLOOKUP(C2368,'[1]Reaction type'!$B$2:$D$17,3,0)</f>
        <v>65</v>
      </c>
      <c r="E2368" s="2">
        <v>44147.7666435185</v>
      </c>
      <c r="F2368" s="2" t="str">
        <f t="shared" si="36"/>
        <v>November</v>
      </c>
      <c r="G2368" t="str">
        <f>VLOOKUP($B2368,[1]Content!$B$2:$D$1001,2,0)</f>
        <v>GIF</v>
      </c>
      <c r="H2368" t="str">
        <f>VLOOKUP($B2368,[1]Content!$B$2:$D$1001,3,0)</f>
        <v>culture</v>
      </c>
      <c r="I2368" t="str">
        <f>VLOOKUP($C2368,'[1]Reaction type'!$B$2:$D$17,2,0)</f>
        <v>positive</v>
      </c>
    </row>
    <row r="2369" customFormat="1" spans="1:9">
      <c r="A2369">
        <v>2458</v>
      </c>
      <c r="B2369" s="1" t="s">
        <v>143</v>
      </c>
      <c r="C2369" t="s">
        <v>31</v>
      </c>
      <c r="D2369">
        <f>VLOOKUP(C2369,'[1]Reaction type'!$B$2:$D$17,3,0)</f>
        <v>30</v>
      </c>
      <c r="E2369" s="2">
        <v>44315.891087963</v>
      </c>
      <c r="F2369" s="2" t="str">
        <f t="shared" si="36"/>
        <v>April</v>
      </c>
      <c r="G2369" t="str">
        <f>VLOOKUP($B2369,[1]Content!$B$2:$D$1001,2,0)</f>
        <v>GIF</v>
      </c>
      <c r="H2369" t="str">
        <f>VLOOKUP($B2369,[1]Content!$B$2:$D$1001,3,0)</f>
        <v>culture</v>
      </c>
      <c r="I2369" t="str">
        <f>VLOOKUP($C2369,'[1]Reaction type'!$B$2:$D$17,2,0)</f>
        <v>positive</v>
      </c>
    </row>
    <row r="2370" customFormat="1" spans="1:9">
      <c r="A2370">
        <v>2459</v>
      </c>
      <c r="B2370" s="1" t="s">
        <v>143</v>
      </c>
      <c r="C2370" t="s">
        <v>42</v>
      </c>
      <c r="D2370">
        <f>VLOOKUP(C2370,'[1]Reaction type'!$B$2:$D$17,3,0)</f>
        <v>20</v>
      </c>
      <c r="E2370" s="2">
        <v>44136.0213078704</v>
      </c>
      <c r="F2370" s="2" t="str">
        <f t="shared" si="36"/>
        <v>November</v>
      </c>
      <c r="G2370" t="str">
        <f>VLOOKUP($B2370,[1]Content!$B$2:$D$1001,2,0)</f>
        <v>GIF</v>
      </c>
      <c r="H2370" t="str">
        <f>VLOOKUP($B2370,[1]Content!$B$2:$D$1001,3,0)</f>
        <v>culture</v>
      </c>
      <c r="I2370" t="str">
        <f>VLOOKUP($C2370,'[1]Reaction type'!$B$2:$D$17,2,0)</f>
        <v>neutral</v>
      </c>
    </row>
    <row r="2371" customFormat="1" spans="1:9">
      <c r="A2371">
        <v>2460</v>
      </c>
      <c r="B2371" s="1" t="s">
        <v>143</v>
      </c>
      <c r="C2371" t="s">
        <v>24</v>
      </c>
      <c r="D2371">
        <f>VLOOKUP(C2371,'[1]Reaction type'!$B$2:$D$17,3,0)</f>
        <v>0</v>
      </c>
      <c r="E2371" s="2">
        <v>44218.1564814815</v>
      </c>
      <c r="F2371" s="2" t="str">
        <f t="shared" ref="F2371:F2434" si="37">TEXT(E2371,"mmmm")</f>
        <v>January</v>
      </c>
      <c r="G2371" t="str">
        <f>VLOOKUP($B2371,[1]Content!$B$2:$D$1001,2,0)</f>
        <v>GIF</v>
      </c>
      <c r="H2371" t="str">
        <f>VLOOKUP($B2371,[1]Content!$B$2:$D$1001,3,0)</f>
        <v>culture</v>
      </c>
      <c r="I2371" t="str">
        <f>VLOOKUP($C2371,'[1]Reaction type'!$B$2:$D$17,2,0)</f>
        <v>negative</v>
      </c>
    </row>
    <row r="2372" customFormat="1" spans="1:9">
      <c r="A2372">
        <v>2461</v>
      </c>
      <c r="B2372" s="1" t="s">
        <v>143</v>
      </c>
      <c r="C2372" t="s">
        <v>28</v>
      </c>
      <c r="D2372">
        <f>VLOOKUP(C2372,'[1]Reaction type'!$B$2:$D$17,3,0)</f>
        <v>15</v>
      </c>
      <c r="E2372" s="2">
        <v>44270.9642013889</v>
      </c>
      <c r="F2372" s="2" t="str">
        <f t="shared" si="37"/>
        <v>March</v>
      </c>
      <c r="G2372" t="str">
        <f>VLOOKUP($B2372,[1]Content!$B$2:$D$1001,2,0)</f>
        <v>GIF</v>
      </c>
      <c r="H2372" t="str">
        <f>VLOOKUP($B2372,[1]Content!$B$2:$D$1001,3,0)</f>
        <v>culture</v>
      </c>
      <c r="I2372" t="str">
        <f>VLOOKUP($C2372,'[1]Reaction type'!$B$2:$D$17,2,0)</f>
        <v>negative</v>
      </c>
    </row>
    <row r="2373" customFormat="1" spans="1:9">
      <c r="A2373">
        <v>2462</v>
      </c>
      <c r="B2373" s="1" t="s">
        <v>143</v>
      </c>
      <c r="C2373" t="s">
        <v>35</v>
      </c>
      <c r="D2373">
        <f>VLOOKUP(C2373,'[1]Reaction type'!$B$2:$D$17,3,0)</f>
        <v>70</v>
      </c>
      <c r="E2373" s="2">
        <v>44241.1610648148</v>
      </c>
      <c r="F2373" s="2" t="str">
        <f t="shared" si="37"/>
        <v>February</v>
      </c>
      <c r="G2373" t="str">
        <f>VLOOKUP($B2373,[1]Content!$B$2:$D$1001,2,0)</f>
        <v>GIF</v>
      </c>
      <c r="H2373" t="str">
        <f>VLOOKUP($B2373,[1]Content!$B$2:$D$1001,3,0)</f>
        <v>culture</v>
      </c>
      <c r="I2373" t="str">
        <f>VLOOKUP($C2373,'[1]Reaction type'!$B$2:$D$17,2,0)</f>
        <v>positive</v>
      </c>
    </row>
    <row r="2374" customFormat="1" spans="1:9">
      <c r="A2374">
        <v>2463</v>
      </c>
      <c r="B2374" s="1" t="s">
        <v>143</v>
      </c>
      <c r="C2374" t="s">
        <v>48</v>
      </c>
      <c r="D2374">
        <f>VLOOKUP(C2374,'[1]Reaction type'!$B$2:$D$17,3,0)</f>
        <v>75</v>
      </c>
      <c r="E2374" s="2">
        <v>44305.7106828704</v>
      </c>
      <c r="F2374" s="2" t="str">
        <f t="shared" si="37"/>
        <v>April</v>
      </c>
      <c r="G2374" t="str">
        <f>VLOOKUP($B2374,[1]Content!$B$2:$D$1001,2,0)</f>
        <v>GIF</v>
      </c>
      <c r="H2374" t="str">
        <f>VLOOKUP($B2374,[1]Content!$B$2:$D$1001,3,0)</f>
        <v>culture</v>
      </c>
      <c r="I2374" t="str">
        <f>VLOOKUP($C2374,'[1]Reaction type'!$B$2:$D$17,2,0)</f>
        <v>positive</v>
      </c>
    </row>
    <row r="2375" customFormat="1" spans="1:9">
      <c r="A2375">
        <v>2464</v>
      </c>
      <c r="B2375" s="1" t="s">
        <v>143</v>
      </c>
      <c r="C2375" t="s">
        <v>37</v>
      </c>
      <c r="D2375">
        <f>VLOOKUP(C2375,'[1]Reaction type'!$B$2:$D$17,3,0)</f>
        <v>5</v>
      </c>
      <c r="E2375" s="2">
        <v>44046.7296643518</v>
      </c>
      <c r="F2375" s="2" t="str">
        <f t="shared" si="37"/>
        <v>August</v>
      </c>
      <c r="G2375" t="str">
        <f>VLOOKUP($B2375,[1]Content!$B$2:$D$1001,2,0)</f>
        <v>GIF</v>
      </c>
      <c r="H2375" t="str">
        <f>VLOOKUP($B2375,[1]Content!$B$2:$D$1001,3,0)</f>
        <v>culture</v>
      </c>
      <c r="I2375" t="str">
        <f>VLOOKUP($C2375,'[1]Reaction type'!$B$2:$D$17,2,0)</f>
        <v>negative</v>
      </c>
    </row>
    <row r="2376" customFormat="1" spans="1:9">
      <c r="A2376">
        <v>2465</v>
      </c>
      <c r="B2376" s="1" t="s">
        <v>143</v>
      </c>
      <c r="C2376" t="s">
        <v>37</v>
      </c>
      <c r="D2376">
        <f>VLOOKUP(C2376,'[1]Reaction type'!$B$2:$D$17,3,0)</f>
        <v>5</v>
      </c>
      <c r="E2376" s="2">
        <v>44240.1180555556</v>
      </c>
      <c r="F2376" s="2" t="str">
        <f t="shared" si="37"/>
        <v>February</v>
      </c>
      <c r="G2376" t="str">
        <f>VLOOKUP($B2376,[1]Content!$B$2:$D$1001,2,0)</f>
        <v>GIF</v>
      </c>
      <c r="H2376" t="str">
        <f>VLOOKUP($B2376,[1]Content!$B$2:$D$1001,3,0)</f>
        <v>culture</v>
      </c>
      <c r="I2376" t="str">
        <f>VLOOKUP($C2376,'[1]Reaction type'!$B$2:$D$17,2,0)</f>
        <v>negative</v>
      </c>
    </row>
    <row r="2377" customFormat="1" spans="1:9">
      <c r="A2377">
        <v>2466</v>
      </c>
      <c r="B2377" s="1" t="s">
        <v>143</v>
      </c>
      <c r="C2377" t="s">
        <v>50</v>
      </c>
      <c r="D2377">
        <f>VLOOKUP(C2377,'[1]Reaction type'!$B$2:$D$17,3,0)</f>
        <v>45</v>
      </c>
      <c r="E2377" s="2">
        <v>44261.8181944444</v>
      </c>
      <c r="F2377" s="2" t="str">
        <f t="shared" si="37"/>
        <v>March</v>
      </c>
      <c r="G2377" t="str">
        <f>VLOOKUP($B2377,[1]Content!$B$2:$D$1001,2,0)</f>
        <v>GIF</v>
      </c>
      <c r="H2377" t="str">
        <f>VLOOKUP($B2377,[1]Content!$B$2:$D$1001,3,0)</f>
        <v>culture</v>
      </c>
      <c r="I2377" t="str">
        <f>VLOOKUP($C2377,'[1]Reaction type'!$B$2:$D$17,2,0)</f>
        <v>positive</v>
      </c>
    </row>
    <row r="2378" customFormat="1" spans="1:9">
      <c r="A2378">
        <v>2467</v>
      </c>
      <c r="B2378" s="1" t="s">
        <v>143</v>
      </c>
      <c r="C2378" t="s">
        <v>26</v>
      </c>
      <c r="D2378">
        <f>VLOOKUP(C2378,'[1]Reaction type'!$B$2:$D$17,3,0)</f>
        <v>10</v>
      </c>
      <c r="E2378" s="2">
        <v>44305.525462963</v>
      </c>
      <c r="F2378" s="2" t="str">
        <f t="shared" si="37"/>
        <v>April</v>
      </c>
      <c r="G2378" t="str">
        <f>VLOOKUP($B2378,[1]Content!$B$2:$D$1001,2,0)</f>
        <v>GIF</v>
      </c>
      <c r="H2378" t="str">
        <f>VLOOKUP($B2378,[1]Content!$B$2:$D$1001,3,0)</f>
        <v>culture</v>
      </c>
      <c r="I2378" t="str">
        <f>VLOOKUP($C2378,'[1]Reaction type'!$B$2:$D$17,2,0)</f>
        <v>negative</v>
      </c>
    </row>
    <row r="2379" customFormat="1" spans="1:9">
      <c r="A2379">
        <v>2468</v>
      </c>
      <c r="B2379" s="1" t="s">
        <v>143</v>
      </c>
      <c r="C2379" t="s">
        <v>31</v>
      </c>
      <c r="D2379">
        <f>VLOOKUP(C2379,'[1]Reaction type'!$B$2:$D$17,3,0)</f>
        <v>30</v>
      </c>
      <c r="E2379" s="2">
        <v>44217.6192939815</v>
      </c>
      <c r="F2379" s="2" t="str">
        <f t="shared" si="37"/>
        <v>January</v>
      </c>
      <c r="G2379" t="str">
        <f>VLOOKUP($B2379,[1]Content!$B$2:$D$1001,2,0)</f>
        <v>GIF</v>
      </c>
      <c r="H2379" t="str">
        <f>VLOOKUP($B2379,[1]Content!$B$2:$D$1001,3,0)</f>
        <v>culture</v>
      </c>
      <c r="I2379" t="str">
        <f>VLOOKUP($C2379,'[1]Reaction type'!$B$2:$D$17,2,0)</f>
        <v>positive</v>
      </c>
    </row>
    <row r="2380" customFormat="1" spans="1:9">
      <c r="A2380">
        <v>2470</v>
      </c>
      <c r="B2380" s="1" t="s">
        <v>144</v>
      </c>
      <c r="C2380" t="s">
        <v>35</v>
      </c>
      <c r="D2380">
        <f>VLOOKUP(C2380,'[1]Reaction type'!$B$2:$D$17,3,0)</f>
        <v>70</v>
      </c>
      <c r="E2380" s="2">
        <v>44213.9789699074</v>
      </c>
      <c r="F2380" s="2" t="str">
        <f t="shared" si="37"/>
        <v>January</v>
      </c>
      <c r="G2380" t="str">
        <f>VLOOKUP($B2380,[1]Content!$B$2:$D$1001,2,0)</f>
        <v>GIF</v>
      </c>
      <c r="H2380" t="str">
        <f>VLOOKUP($B2380,[1]Content!$B$2:$D$1001,3,0)</f>
        <v>technology</v>
      </c>
      <c r="I2380" t="str">
        <f>VLOOKUP($C2380,'[1]Reaction type'!$B$2:$D$17,2,0)</f>
        <v>positive</v>
      </c>
    </row>
    <row r="2381" customFormat="1" spans="1:9">
      <c r="A2381">
        <v>2471</v>
      </c>
      <c r="B2381" s="1" t="s">
        <v>144</v>
      </c>
      <c r="C2381" t="s">
        <v>35</v>
      </c>
      <c r="D2381">
        <f>VLOOKUP(C2381,'[1]Reaction type'!$B$2:$D$17,3,0)</f>
        <v>70</v>
      </c>
      <c r="E2381" s="2">
        <v>44023.2975231481</v>
      </c>
      <c r="F2381" s="2" t="str">
        <f t="shared" si="37"/>
        <v>July</v>
      </c>
      <c r="G2381" t="str">
        <f>VLOOKUP($B2381,[1]Content!$B$2:$D$1001,2,0)</f>
        <v>GIF</v>
      </c>
      <c r="H2381" t="str">
        <f>VLOOKUP($B2381,[1]Content!$B$2:$D$1001,3,0)</f>
        <v>technology</v>
      </c>
      <c r="I2381" t="str">
        <f>VLOOKUP($C2381,'[1]Reaction type'!$B$2:$D$17,2,0)</f>
        <v>positive</v>
      </c>
    </row>
    <row r="2382" customFormat="1" spans="1:9">
      <c r="A2382">
        <v>2472</v>
      </c>
      <c r="B2382" s="1" t="s">
        <v>144</v>
      </c>
      <c r="C2382" t="s">
        <v>33</v>
      </c>
      <c r="D2382">
        <f>VLOOKUP(C2382,'[1]Reaction type'!$B$2:$D$17,3,0)</f>
        <v>35</v>
      </c>
      <c r="E2382" s="2">
        <v>44229.4403587963</v>
      </c>
      <c r="F2382" s="2" t="str">
        <f t="shared" si="37"/>
        <v>February</v>
      </c>
      <c r="G2382" t="str">
        <f>VLOOKUP($B2382,[1]Content!$B$2:$D$1001,2,0)</f>
        <v>GIF</v>
      </c>
      <c r="H2382" t="str">
        <f>VLOOKUP($B2382,[1]Content!$B$2:$D$1001,3,0)</f>
        <v>technology</v>
      </c>
      <c r="I2382" t="str">
        <f>VLOOKUP($C2382,'[1]Reaction type'!$B$2:$D$17,2,0)</f>
        <v>neutral</v>
      </c>
    </row>
    <row r="2383" customFormat="1" spans="1:9">
      <c r="A2383">
        <v>2473</v>
      </c>
      <c r="B2383" s="1" t="s">
        <v>144</v>
      </c>
      <c r="C2383" t="s">
        <v>26</v>
      </c>
      <c r="D2383">
        <f>VLOOKUP(C2383,'[1]Reaction type'!$B$2:$D$17,3,0)</f>
        <v>10</v>
      </c>
      <c r="E2383" s="2">
        <v>44318.8682060185</v>
      </c>
      <c r="F2383" s="2" t="str">
        <f t="shared" si="37"/>
        <v>May</v>
      </c>
      <c r="G2383" t="str">
        <f>VLOOKUP($B2383,[1]Content!$B$2:$D$1001,2,0)</f>
        <v>GIF</v>
      </c>
      <c r="H2383" t="str">
        <f>VLOOKUP($B2383,[1]Content!$B$2:$D$1001,3,0)</f>
        <v>technology</v>
      </c>
      <c r="I2383" t="str">
        <f>VLOOKUP($C2383,'[1]Reaction type'!$B$2:$D$17,2,0)</f>
        <v>negative</v>
      </c>
    </row>
    <row r="2384" customFormat="1" spans="1:9">
      <c r="A2384">
        <v>2474</v>
      </c>
      <c r="B2384" s="1" t="s">
        <v>144</v>
      </c>
      <c r="C2384" t="s">
        <v>40</v>
      </c>
      <c r="D2384">
        <f>VLOOKUP(C2384,'[1]Reaction type'!$B$2:$D$17,3,0)</f>
        <v>65</v>
      </c>
      <c r="E2384" s="2">
        <v>44025.2131597222</v>
      </c>
      <c r="F2384" s="2" t="str">
        <f t="shared" si="37"/>
        <v>July</v>
      </c>
      <c r="G2384" t="str">
        <f>VLOOKUP($B2384,[1]Content!$B$2:$D$1001,2,0)</f>
        <v>GIF</v>
      </c>
      <c r="H2384" t="str">
        <f>VLOOKUP($B2384,[1]Content!$B$2:$D$1001,3,0)</f>
        <v>technology</v>
      </c>
      <c r="I2384" t="str">
        <f>VLOOKUP($C2384,'[1]Reaction type'!$B$2:$D$17,2,0)</f>
        <v>positive</v>
      </c>
    </row>
    <row r="2385" customFormat="1" spans="1:9">
      <c r="A2385">
        <v>2475</v>
      </c>
      <c r="B2385" s="1" t="s">
        <v>144</v>
      </c>
      <c r="C2385" t="s">
        <v>31</v>
      </c>
      <c r="D2385">
        <f>VLOOKUP(C2385,'[1]Reaction type'!$B$2:$D$17,3,0)</f>
        <v>30</v>
      </c>
      <c r="E2385" s="2">
        <v>44058.678287037</v>
      </c>
      <c r="F2385" s="2" t="str">
        <f t="shared" si="37"/>
        <v>August</v>
      </c>
      <c r="G2385" t="str">
        <f>VLOOKUP($B2385,[1]Content!$B$2:$D$1001,2,0)</f>
        <v>GIF</v>
      </c>
      <c r="H2385" t="str">
        <f>VLOOKUP($B2385,[1]Content!$B$2:$D$1001,3,0)</f>
        <v>technology</v>
      </c>
      <c r="I2385" t="str">
        <f>VLOOKUP($C2385,'[1]Reaction type'!$B$2:$D$17,2,0)</f>
        <v>positive</v>
      </c>
    </row>
    <row r="2386" customFormat="1" spans="1:9">
      <c r="A2386">
        <v>2476</v>
      </c>
      <c r="B2386" s="1" t="s">
        <v>144</v>
      </c>
      <c r="C2386" t="s">
        <v>51</v>
      </c>
      <c r="D2386">
        <f>VLOOKUP(C2386,'[1]Reaction type'!$B$2:$D$17,3,0)</f>
        <v>12</v>
      </c>
      <c r="E2386" s="2">
        <v>44338.0592013889</v>
      </c>
      <c r="F2386" s="2" t="str">
        <f t="shared" si="37"/>
        <v>May</v>
      </c>
      <c r="G2386" t="str">
        <f>VLOOKUP($B2386,[1]Content!$B$2:$D$1001,2,0)</f>
        <v>GIF</v>
      </c>
      <c r="H2386" t="str">
        <f>VLOOKUP($B2386,[1]Content!$B$2:$D$1001,3,0)</f>
        <v>technology</v>
      </c>
      <c r="I2386" t="str">
        <f>VLOOKUP($C2386,'[1]Reaction type'!$B$2:$D$17,2,0)</f>
        <v>negative</v>
      </c>
    </row>
    <row r="2387" customFormat="1" spans="1:9">
      <c r="A2387">
        <v>2477</v>
      </c>
      <c r="B2387" s="1" t="s">
        <v>144</v>
      </c>
      <c r="C2387" t="s">
        <v>50</v>
      </c>
      <c r="D2387">
        <f>VLOOKUP(C2387,'[1]Reaction type'!$B$2:$D$17,3,0)</f>
        <v>45</v>
      </c>
      <c r="E2387" s="2">
        <v>44267.3050231481</v>
      </c>
      <c r="F2387" s="2" t="str">
        <f t="shared" si="37"/>
        <v>March</v>
      </c>
      <c r="G2387" t="str">
        <f>VLOOKUP($B2387,[1]Content!$B$2:$D$1001,2,0)</f>
        <v>GIF</v>
      </c>
      <c r="H2387" t="str">
        <f>VLOOKUP($B2387,[1]Content!$B$2:$D$1001,3,0)</f>
        <v>technology</v>
      </c>
      <c r="I2387" t="str">
        <f>VLOOKUP($C2387,'[1]Reaction type'!$B$2:$D$17,2,0)</f>
        <v>positive</v>
      </c>
    </row>
    <row r="2388" customFormat="1" spans="1:9">
      <c r="A2388">
        <v>2478</v>
      </c>
      <c r="B2388" s="1" t="s">
        <v>144</v>
      </c>
      <c r="C2388" t="s">
        <v>51</v>
      </c>
      <c r="D2388">
        <f>VLOOKUP(C2388,'[1]Reaction type'!$B$2:$D$17,3,0)</f>
        <v>12</v>
      </c>
      <c r="E2388" s="2">
        <v>44115.5283564815</v>
      </c>
      <c r="F2388" s="2" t="str">
        <f t="shared" si="37"/>
        <v>October</v>
      </c>
      <c r="G2388" t="str">
        <f>VLOOKUP($B2388,[1]Content!$B$2:$D$1001,2,0)</f>
        <v>GIF</v>
      </c>
      <c r="H2388" t="str">
        <f>VLOOKUP($B2388,[1]Content!$B$2:$D$1001,3,0)</f>
        <v>technology</v>
      </c>
      <c r="I2388" t="str">
        <f>VLOOKUP($C2388,'[1]Reaction type'!$B$2:$D$17,2,0)</f>
        <v>negative</v>
      </c>
    </row>
    <row r="2389" customFormat="1" spans="1:9">
      <c r="A2389">
        <v>2479</v>
      </c>
      <c r="B2389" s="1" t="s">
        <v>144</v>
      </c>
      <c r="C2389" t="s">
        <v>54</v>
      </c>
      <c r="D2389">
        <f>VLOOKUP(C2389,'[1]Reaction type'!$B$2:$D$17,3,0)</f>
        <v>70</v>
      </c>
      <c r="E2389" s="2">
        <v>44358.1987847222</v>
      </c>
      <c r="F2389" s="2" t="str">
        <f t="shared" si="37"/>
        <v>June</v>
      </c>
      <c r="G2389" t="str">
        <f>VLOOKUP($B2389,[1]Content!$B$2:$D$1001,2,0)</f>
        <v>GIF</v>
      </c>
      <c r="H2389" t="str">
        <f>VLOOKUP($B2389,[1]Content!$B$2:$D$1001,3,0)</f>
        <v>technology</v>
      </c>
      <c r="I2389" t="str">
        <f>VLOOKUP($C2389,'[1]Reaction type'!$B$2:$D$17,2,0)</f>
        <v>positive</v>
      </c>
    </row>
    <row r="2390" customFormat="1" spans="1:9">
      <c r="A2390">
        <v>2480</v>
      </c>
      <c r="B2390" s="1" t="s">
        <v>144</v>
      </c>
      <c r="C2390" t="s">
        <v>26</v>
      </c>
      <c r="D2390">
        <f>VLOOKUP(C2390,'[1]Reaction type'!$B$2:$D$17,3,0)</f>
        <v>10</v>
      </c>
      <c r="E2390" s="2">
        <v>44183.8769560185</v>
      </c>
      <c r="F2390" s="2" t="str">
        <f t="shared" si="37"/>
        <v>December</v>
      </c>
      <c r="G2390" t="str">
        <f>VLOOKUP($B2390,[1]Content!$B$2:$D$1001,2,0)</f>
        <v>GIF</v>
      </c>
      <c r="H2390" t="str">
        <f>VLOOKUP($B2390,[1]Content!$B$2:$D$1001,3,0)</f>
        <v>technology</v>
      </c>
      <c r="I2390" t="str">
        <f>VLOOKUP($C2390,'[1]Reaction type'!$B$2:$D$17,2,0)</f>
        <v>negative</v>
      </c>
    </row>
    <row r="2391" customFormat="1" spans="1:9">
      <c r="A2391">
        <v>2481</v>
      </c>
      <c r="B2391" s="1" t="s">
        <v>144</v>
      </c>
      <c r="C2391" t="s">
        <v>37</v>
      </c>
      <c r="D2391">
        <f>VLOOKUP(C2391,'[1]Reaction type'!$B$2:$D$17,3,0)</f>
        <v>5</v>
      </c>
      <c r="E2391" s="2">
        <v>44304.5848263889</v>
      </c>
      <c r="F2391" s="2" t="str">
        <f t="shared" si="37"/>
        <v>April</v>
      </c>
      <c r="G2391" t="str">
        <f>VLOOKUP($B2391,[1]Content!$B$2:$D$1001,2,0)</f>
        <v>GIF</v>
      </c>
      <c r="H2391" t="str">
        <f>VLOOKUP($B2391,[1]Content!$B$2:$D$1001,3,0)</f>
        <v>technology</v>
      </c>
      <c r="I2391" t="str">
        <f>VLOOKUP($C2391,'[1]Reaction type'!$B$2:$D$17,2,0)</f>
        <v>negative</v>
      </c>
    </row>
    <row r="2392" customFormat="1" spans="1:9">
      <c r="A2392">
        <v>2482</v>
      </c>
      <c r="B2392" s="1" t="s">
        <v>144</v>
      </c>
      <c r="C2392" t="s">
        <v>42</v>
      </c>
      <c r="D2392">
        <f>VLOOKUP(C2392,'[1]Reaction type'!$B$2:$D$17,3,0)</f>
        <v>20</v>
      </c>
      <c r="E2392" s="2">
        <v>44249.5171990741</v>
      </c>
      <c r="F2392" s="2" t="str">
        <f t="shared" si="37"/>
        <v>February</v>
      </c>
      <c r="G2392" t="str">
        <f>VLOOKUP($B2392,[1]Content!$B$2:$D$1001,2,0)</f>
        <v>GIF</v>
      </c>
      <c r="H2392" t="str">
        <f>VLOOKUP($B2392,[1]Content!$B$2:$D$1001,3,0)</f>
        <v>technology</v>
      </c>
      <c r="I2392" t="str">
        <f>VLOOKUP($C2392,'[1]Reaction type'!$B$2:$D$17,2,0)</f>
        <v>neutral</v>
      </c>
    </row>
    <row r="2393" customFormat="1" spans="1:9">
      <c r="A2393">
        <v>2483</v>
      </c>
      <c r="B2393" s="1" t="s">
        <v>144</v>
      </c>
      <c r="C2393" t="s">
        <v>53</v>
      </c>
      <c r="D2393">
        <f>VLOOKUP(C2393,'[1]Reaction type'!$B$2:$D$17,3,0)</f>
        <v>60</v>
      </c>
      <c r="E2393" s="2">
        <v>44306.4015046296</v>
      </c>
      <c r="F2393" s="2" t="str">
        <f t="shared" si="37"/>
        <v>April</v>
      </c>
      <c r="G2393" t="str">
        <f>VLOOKUP($B2393,[1]Content!$B$2:$D$1001,2,0)</f>
        <v>GIF</v>
      </c>
      <c r="H2393" t="str">
        <f>VLOOKUP($B2393,[1]Content!$B$2:$D$1001,3,0)</f>
        <v>technology</v>
      </c>
      <c r="I2393" t="str">
        <f>VLOOKUP($C2393,'[1]Reaction type'!$B$2:$D$17,2,0)</f>
        <v>positive</v>
      </c>
    </row>
    <row r="2394" customFormat="1" spans="1:9">
      <c r="A2394">
        <v>2484</v>
      </c>
      <c r="B2394" s="1" t="s">
        <v>144</v>
      </c>
      <c r="C2394" t="s">
        <v>48</v>
      </c>
      <c r="D2394">
        <f>VLOOKUP(C2394,'[1]Reaction type'!$B$2:$D$17,3,0)</f>
        <v>75</v>
      </c>
      <c r="E2394" s="2">
        <v>44144.7638773148</v>
      </c>
      <c r="F2394" s="2" t="str">
        <f t="shared" si="37"/>
        <v>November</v>
      </c>
      <c r="G2394" t="str">
        <f>VLOOKUP($B2394,[1]Content!$B$2:$D$1001,2,0)</f>
        <v>GIF</v>
      </c>
      <c r="H2394" t="str">
        <f>VLOOKUP($B2394,[1]Content!$B$2:$D$1001,3,0)</f>
        <v>technology</v>
      </c>
      <c r="I2394" t="str">
        <f>VLOOKUP($C2394,'[1]Reaction type'!$B$2:$D$17,2,0)</f>
        <v>positive</v>
      </c>
    </row>
    <row r="2395" customFormat="1" spans="1:9">
      <c r="A2395">
        <v>2485</v>
      </c>
      <c r="B2395" s="1" t="s">
        <v>144</v>
      </c>
      <c r="C2395" t="s">
        <v>24</v>
      </c>
      <c r="D2395">
        <f>VLOOKUP(C2395,'[1]Reaction type'!$B$2:$D$17,3,0)</f>
        <v>0</v>
      </c>
      <c r="E2395" s="2">
        <v>44069.7928819444</v>
      </c>
      <c r="F2395" s="2" t="str">
        <f t="shared" si="37"/>
        <v>August</v>
      </c>
      <c r="G2395" t="str">
        <f>VLOOKUP($B2395,[1]Content!$B$2:$D$1001,2,0)</f>
        <v>GIF</v>
      </c>
      <c r="H2395" t="str">
        <f>VLOOKUP($B2395,[1]Content!$B$2:$D$1001,3,0)</f>
        <v>technology</v>
      </c>
      <c r="I2395" t="str">
        <f>VLOOKUP($C2395,'[1]Reaction type'!$B$2:$D$17,2,0)</f>
        <v>negative</v>
      </c>
    </row>
    <row r="2396" customFormat="1" spans="1:9">
      <c r="A2396">
        <v>2486</v>
      </c>
      <c r="B2396" s="1" t="s">
        <v>144</v>
      </c>
      <c r="C2396" t="s">
        <v>51</v>
      </c>
      <c r="D2396">
        <f>VLOOKUP(C2396,'[1]Reaction type'!$B$2:$D$17,3,0)</f>
        <v>12</v>
      </c>
      <c r="E2396" s="2">
        <v>44033.7993865741</v>
      </c>
      <c r="F2396" s="2" t="str">
        <f t="shared" si="37"/>
        <v>July</v>
      </c>
      <c r="G2396" t="str">
        <f>VLOOKUP($B2396,[1]Content!$B$2:$D$1001,2,0)</f>
        <v>GIF</v>
      </c>
      <c r="H2396" t="str">
        <f>VLOOKUP($B2396,[1]Content!$B$2:$D$1001,3,0)</f>
        <v>technology</v>
      </c>
      <c r="I2396" t="str">
        <f>VLOOKUP($C2396,'[1]Reaction type'!$B$2:$D$17,2,0)</f>
        <v>negative</v>
      </c>
    </row>
    <row r="2397" customFormat="1" spans="1:9">
      <c r="A2397">
        <v>2487</v>
      </c>
      <c r="B2397" s="1" t="s">
        <v>144</v>
      </c>
      <c r="C2397" t="s">
        <v>31</v>
      </c>
      <c r="D2397">
        <f>VLOOKUP(C2397,'[1]Reaction type'!$B$2:$D$17,3,0)</f>
        <v>30</v>
      </c>
      <c r="E2397" s="2">
        <v>44206.1768287037</v>
      </c>
      <c r="F2397" s="2" t="str">
        <f t="shared" si="37"/>
        <v>January</v>
      </c>
      <c r="G2397" t="str">
        <f>VLOOKUP($B2397,[1]Content!$B$2:$D$1001,2,0)</f>
        <v>GIF</v>
      </c>
      <c r="H2397" t="str">
        <f>VLOOKUP($B2397,[1]Content!$B$2:$D$1001,3,0)</f>
        <v>technology</v>
      </c>
      <c r="I2397" t="str">
        <f>VLOOKUP($C2397,'[1]Reaction type'!$B$2:$D$17,2,0)</f>
        <v>positive</v>
      </c>
    </row>
    <row r="2398" customFormat="1" spans="1:9">
      <c r="A2398">
        <v>2488</v>
      </c>
      <c r="B2398" s="1" t="s">
        <v>144</v>
      </c>
      <c r="C2398" t="s">
        <v>54</v>
      </c>
      <c r="D2398">
        <f>VLOOKUP(C2398,'[1]Reaction type'!$B$2:$D$17,3,0)</f>
        <v>70</v>
      </c>
      <c r="E2398" s="2">
        <v>44245.4916666667</v>
      </c>
      <c r="F2398" s="2" t="str">
        <f t="shared" si="37"/>
        <v>February</v>
      </c>
      <c r="G2398" t="str">
        <f>VLOOKUP($B2398,[1]Content!$B$2:$D$1001,2,0)</f>
        <v>GIF</v>
      </c>
      <c r="H2398" t="str">
        <f>VLOOKUP($B2398,[1]Content!$B$2:$D$1001,3,0)</f>
        <v>technology</v>
      </c>
      <c r="I2398" t="str">
        <f>VLOOKUP($C2398,'[1]Reaction type'!$B$2:$D$17,2,0)</f>
        <v>positive</v>
      </c>
    </row>
    <row r="2399" customFormat="1" spans="1:9">
      <c r="A2399">
        <v>2489</v>
      </c>
      <c r="B2399" s="1" t="s">
        <v>144</v>
      </c>
      <c r="C2399" t="s">
        <v>53</v>
      </c>
      <c r="D2399">
        <f>VLOOKUP(C2399,'[1]Reaction type'!$B$2:$D$17,3,0)</f>
        <v>60</v>
      </c>
      <c r="E2399" s="2">
        <v>44297.062349537</v>
      </c>
      <c r="F2399" s="2" t="str">
        <f t="shared" si="37"/>
        <v>April</v>
      </c>
      <c r="G2399" t="str">
        <f>VLOOKUP($B2399,[1]Content!$B$2:$D$1001,2,0)</f>
        <v>GIF</v>
      </c>
      <c r="H2399" t="str">
        <f>VLOOKUP($B2399,[1]Content!$B$2:$D$1001,3,0)</f>
        <v>technology</v>
      </c>
      <c r="I2399" t="str">
        <f>VLOOKUP($C2399,'[1]Reaction type'!$B$2:$D$17,2,0)</f>
        <v>positive</v>
      </c>
    </row>
    <row r="2400" customFormat="1" spans="1:9">
      <c r="A2400">
        <v>2491</v>
      </c>
      <c r="B2400" s="1" t="s">
        <v>145</v>
      </c>
      <c r="C2400" t="s">
        <v>54</v>
      </c>
      <c r="D2400">
        <f>VLOOKUP(C2400,'[1]Reaction type'!$B$2:$D$17,3,0)</f>
        <v>70</v>
      </c>
      <c r="E2400" s="2">
        <v>44230.6553935185</v>
      </c>
      <c r="F2400" s="2" t="str">
        <f t="shared" si="37"/>
        <v>February</v>
      </c>
      <c r="G2400" t="str">
        <f>VLOOKUP($B2400,[1]Content!$B$2:$D$1001,2,0)</f>
        <v>photo</v>
      </c>
      <c r="H2400" t="str">
        <f>VLOOKUP($B2400,[1]Content!$B$2:$D$1001,3,0)</f>
        <v>culture</v>
      </c>
      <c r="I2400" t="str">
        <f>VLOOKUP($C2400,'[1]Reaction type'!$B$2:$D$17,2,0)</f>
        <v>positive</v>
      </c>
    </row>
    <row r="2401" customFormat="1" spans="1:9">
      <c r="A2401">
        <v>2492</v>
      </c>
      <c r="B2401" s="1" t="s">
        <v>145</v>
      </c>
      <c r="C2401" t="s">
        <v>53</v>
      </c>
      <c r="D2401">
        <f>VLOOKUP(C2401,'[1]Reaction type'!$B$2:$D$17,3,0)</f>
        <v>60</v>
      </c>
      <c r="E2401" s="2">
        <v>44110.8184375</v>
      </c>
      <c r="F2401" s="2" t="str">
        <f t="shared" si="37"/>
        <v>October</v>
      </c>
      <c r="G2401" t="str">
        <f>VLOOKUP($B2401,[1]Content!$B$2:$D$1001,2,0)</f>
        <v>photo</v>
      </c>
      <c r="H2401" t="str">
        <f>VLOOKUP($B2401,[1]Content!$B$2:$D$1001,3,0)</f>
        <v>culture</v>
      </c>
      <c r="I2401" t="str">
        <f>VLOOKUP($C2401,'[1]Reaction type'!$B$2:$D$17,2,0)</f>
        <v>positive</v>
      </c>
    </row>
    <row r="2402" customFormat="1" spans="1:9">
      <c r="A2402">
        <v>2493</v>
      </c>
      <c r="B2402" s="1" t="s">
        <v>145</v>
      </c>
      <c r="C2402" t="s">
        <v>54</v>
      </c>
      <c r="D2402">
        <f>VLOOKUP(C2402,'[1]Reaction type'!$B$2:$D$17,3,0)</f>
        <v>70</v>
      </c>
      <c r="E2402" s="2">
        <v>44096.2766435185</v>
      </c>
      <c r="F2402" s="2" t="str">
        <f t="shared" si="37"/>
        <v>September</v>
      </c>
      <c r="G2402" t="str">
        <f>VLOOKUP($B2402,[1]Content!$B$2:$D$1001,2,0)</f>
        <v>photo</v>
      </c>
      <c r="H2402" t="str">
        <f>VLOOKUP($B2402,[1]Content!$B$2:$D$1001,3,0)</f>
        <v>culture</v>
      </c>
      <c r="I2402" t="str">
        <f>VLOOKUP($C2402,'[1]Reaction type'!$B$2:$D$17,2,0)</f>
        <v>positive</v>
      </c>
    </row>
    <row r="2403" customFormat="1" spans="1:9">
      <c r="A2403">
        <v>2494</v>
      </c>
      <c r="B2403" s="1" t="s">
        <v>145</v>
      </c>
      <c r="C2403" t="s">
        <v>42</v>
      </c>
      <c r="D2403">
        <f>VLOOKUP(C2403,'[1]Reaction type'!$B$2:$D$17,3,0)</f>
        <v>20</v>
      </c>
      <c r="E2403" s="2">
        <v>44121.7322222222</v>
      </c>
      <c r="F2403" s="2" t="str">
        <f t="shared" si="37"/>
        <v>October</v>
      </c>
      <c r="G2403" t="str">
        <f>VLOOKUP($B2403,[1]Content!$B$2:$D$1001,2,0)</f>
        <v>photo</v>
      </c>
      <c r="H2403" t="str">
        <f>VLOOKUP($B2403,[1]Content!$B$2:$D$1001,3,0)</f>
        <v>culture</v>
      </c>
      <c r="I2403" t="str">
        <f>VLOOKUP($C2403,'[1]Reaction type'!$B$2:$D$17,2,0)</f>
        <v>neutral</v>
      </c>
    </row>
    <row r="2404" customFormat="1" spans="1:9">
      <c r="A2404">
        <v>2495</v>
      </c>
      <c r="B2404" s="1" t="s">
        <v>145</v>
      </c>
      <c r="C2404" t="s">
        <v>42</v>
      </c>
      <c r="D2404">
        <f>VLOOKUP(C2404,'[1]Reaction type'!$B$2:$D$17,3,0)</f>
        <v>20</v>
      </c>
      <c r="E2404" s="2">
        <v>44200.4921759259</v>
      </c>
      <c r="F2404" s="2" t="str">
        <f t="shared" si="37"/>
        <v>January</v>
      </c>
      <c r="G2404" t="str">
        <f>VLOOKUP($B2404,[1]Content!$B$2:$D$1001,2,0)</f>
        <v>photo</v>
      </c>
      <c r="H2404" t="str">
        <f>VLOOKUP($B2404,[1]Content!$B$2:$D$1001,3,0)</f>
        <v>culture</v>
      </c>
      <c r="I2404" t="str">
        <f>VLOOKUP($C2404,'[1]Reaction type'!$B$2:$D$17,2,0)</f>
        <v>neutral</v>
      </c>
    </row>
    <row r="2405" customFormat="1" spans="1:9">
      <c r="A2405">
        <v>2496</v>
      </c>
      <c r="B2405" s="1" t="s">
        <v>145</v>
      </c>
      <c r="C2405" t="s">
        <v>54</v>
      </c>
      <c r="D2405">
        <f>VLOOKUP(C2405,'[1]Reaction type'!$B$2:$D$17,3,0)</f>
        <v>70</v>
      </c>
      <c r="E2405" s="2">
        <v>44244.0327893519</v>
      </c>
      <c r="F2405" s="2" t="str">
        <f t="shared" si="37"/>
        <v>February</v>
      </c>
      <c r="G2405" t="str">
        <f>VLOOKUP($B2405,[1]Content!$B$2:$D$1001,2,0)</f>
        <v>photo</v>
      </c>
      <c r="H2405" t="str">
        <f>VLOOKUP($B2405,[1]Content!$B$2:$D$1001,3,0)</f>
        <v>culture</v>
      </c>
      <c r="I2405" t="str">
        <f>VLOOKUP($C2405,'[1]Reaction type'!$B$2:$D$17,2,0)</f>
        <v>positive</v>
      </c>
    </row>
    <row r="2406" customFormat="1" spans="1:9">
      <c r="A2406">
        <v>2497</v>
      </c>
      <c r="B2406" s="1" t="s">
        <v>145</v>
      </c>
      <c r="C2406" t="s">
        <v>42</v>
      </c>
      <c r="D2406">
        <f>VLOOKUP(C2406,'[1]Reaction type'!$B$2:$D$17,3,0)</f>
        <v>20</v>
      </c>
      <c r="E2406" s="2">
        <v>44165.573287037</v>
      </c>
      <c r="F2406" s="2" t="str">
        <f t="shared" si="37"/>
        <v>November</v>
      </c>
      <c r="G2406" t="str">
        <f>VLOOKUP($B2406,[1]Content!$B$2:$D$1001,2,0)</f>
        <v>photo</v>
      </c>
      <c r="H2406" t="str">
        <f>VLOOKUP($B2406,[1]Content!$B$2:$D$1001,3,0)</f>
        <v>culture</v>
      </c>
      <c r="I2406" t="str">
        <f>VLOOKUP($C2406,'[1]Reaction type'!$B$2:$D$17,2,0)</f>
        <v>neutral</v>
      </c>
    </row>
    <row r="2407" customFormat="1" spans="1:9">
      <c r="A2407">
        <v>2498</v>
      </c>
      <c r="B2407" s="1" t="s">
        <v>145</v>
      </c>
      <c r="C2407" t="s">
        <v>24</v>
      </c>
      <c r="D2407">
        <f>VLOOKUP(C2407,'[1]Reaction type'!$B$2:$D$17,3,0)</f>
        <v>0</v>
      </c>
      <c r="E2407" s="2">
        <v>44254.2939583333</v>
      </c>
      <c r="F2407" s="2" t="str">
        <f t="shared" si="37"/>
        <v>February</v>
      </c>
      <c r="G2407" t="str">
        <f>VLOOKUP($B2407,[1]Content!$B$2:$D$1001,2,0)</f>
        <v>photo</v>
      </c>
      <c r="H2407" t="str">
        <f>VLOOKUP($B2407,[1]Content!$B$2:$D$1001,3,0)</f>
        <v>culture</v>
      </c>
      <c r="I2407" t="str">
        <f>VLOOKUP($C2407,'[1]Reaction type'!$B$2:$D$17,2,0)</f>
        <v>negative</v>
      </c>
    </row>
    <row r="2408" customFormat="1" spans="1:9">
      <c r="A2408">
        <v>2499</v>
      </c>
      <c r="B2408" s="1" t="s">
        <v>145</v>
      </c>
      <c r="C2408" t="s">
        <v>24</v>
      </c>
      <c r="D2408">
        <f>VLOOKUP(C2408,'[1]Reaction type'!$B$2:$D$17,3,0)</f>
        <v>0</v>
      </c>
      <c r="E2408" s="2">
        <v>44009.5915972222</v>
      </c>
      <c r="F2408" s="2" t="str">
        <f t="shared" si="37"/>
        <v>June</v>
      </c>
      <c r="G2408" t="str">
        <f>VLOOKUP($B2408,[1]Content!$B$2:$D$1001,2,0)</f>
        <v>photo</v>
      </c>
      <c r="H2408" t="str">
        <f>VLOOKUP($B2408,[1]Content!$B$2:$D$1001,3,0)</f>
        <v>culture</v>
      </c>
      <c r="I2408" t="str">
        <f>VLOOKUP($C2408,'[1]Reaction type'!$B$2:$D$17,2,0)</f>
        <v>negative</v>
      </c>
    </row>
    <row r="2409" customFormat="1" spans="1:9">
      <c r="A2409">
        <v>2500</v>
      </c>
      <c r="B2409" s="1" t="s">
        <v>145</v>
      </c>
      <c r="C2409" t="s">
        <v>42</v>
      </c>
      <c r="D2409">
        <f>VLOOKUP(C2409,'[1]Reaction type'!$B$2:$D$17,3,0)</f>
        <v>20</v>
      </c>
      <c r="E2409" s="2">
        <v>44360.8951273148</v>
      </c>
      <c r="F2409" s="2" t="str">
        <f t="shared" si="37"/>
        <v>June</v>
      </c>
      <c r="G2409" t="str">
        <f>VLOOKUP($B2409,[1]Content!$B$2:$D$1001,2,0)</f>
        <v>photo</v>
      </c>
      <c r="H2409" t="str">
        <f>VLOOKUP($B2409,[1]Content!$B$2:$D$1001,3,0)</f>
        <v>culture</v>
      </c>
      <c r="I2409" t="str">
        <f>VLOOKUP($C2409,'[1]Reaction type'!$B$2:$D$17,2,0)</f>
        <v>neutral</v>
      </c>
    </row>
    <row r="2410" customFormat="1" spans="1:9">
      <c r="A2410">
        <v>2501</v>
      </c>
      <c r="B2410" s="1" t="s">
        <v>145</v>
      </c>
      <c r="C2410" t="s">
        <v>54</v>
      </c>
      <c r="D2410">
        <f>VLOOKUP(C2410,'[1]Reaction type'!$B$2:$D$17,3,0)</f>
        <v>70</v>
      </c>
      <c r="E2410" s="2">
        <v>44028.2696990741</v>
      </c>
      <c r="F2410" s="2" t="str">
        <f t="shared" si="37"/>
        <v>July</v>
      </c>
      <c r="G2410" t="str">
        <f>VLOOKUP($B2410,[1]Content!$B$2:$D$1001,2,0)</f>
        <v>photo</v>
      </c>
      <c r="H2410" t="str">
        <f>VLOOKUP($B2410,[1]Content!$B$2:$D$1001,3,0)</f>
        <v>culture</v>
      </c>
      <c r="I2410" t="str">
        <f>VLOOKUP($C2410,'[1]Reaction type'!$B$2:$D$17,2,0)</f>
        <v>positive</v>
      </c>
    </row>
    <row r="2411" customFormat="1" spans="1:9">
      <c r="A2411">
        <v>2502</v>
      </c>
      <c r="B2411" s="1" t="s">
        <v>145</v>
      </c>
      <c r="C2411" t="s">
        <v>50</v>
      </c>
      <c r="D2411">
        <f>VLOOKUP(C2411,'[1]Reaction type'!$B$2:$D$17,3,0)</f>
        <v>45</v>
      </c>
      <c r="E2411" s="2">
        <v>44147.6909375</v>
      </c>
      <c r="F2411" s="2" t="str">
        <f t="shared" si="37"/>
        <v>November</v>
      </c>
      <c r="G2411" t="str">
        <f>VLOOKUP($B2411,[1]Content!$B$2:$D$1001,2,0)</f>
        <v>photo</v>
      </c>
      <c r="H2411" t="str">
        <f>VLOOKUP($B2411,[1]Content!$B$2:$D$1001,3,0)</f>
        <v>culture</v>
      </c>
      <c r="I2411" t="str">
        <f>VLOOKUP($C2411,'[1]Reaction type'!$B$2:$D$17,2,0)</f>
        <v>positive</v>
      </c>
    </row>
    <row r="2412" customFormat="1" spans="1:9">
      <c r="A2412">
        <v>2503</v>
      </c>
      <c r="B2412" s="1" t="s">
        <v>145</v>
      </c>
      <c r="C2412" t="s">
        <v>54</v>
      </c>
      <c r="D2412">
        <f>VLOOKUP(C2412,'[1]Reaction type'!$B$2:$D$17,3,0)</f>
        <v>70</v>
      </c>
      <c r="E2412" s="2">
        <v>44344.5468634259</v>
      </c>
      <c r="F2412" s="2" t="str">
        <f t="shared" si="37"/>
        <v>May</v>
      </c>
      <c r="G2412" t="str">
        <f>VLOOKUP($B2412,[1]Content!$B$2:$D$1001,2,0)</f>
        <v>photo</v>
      </c>
      <c r="H2412" t="str">
        <f>VLOOKUP($B2412,[1]Content!$B$2:$D$1001,3,0)</f>
        <v>culture</v>
      </c>
      <c r="I2412" t="str">
        <f>VLOOKUP($C2412,'[1]Reaction type'!$B$2:$D$17,2,0)</f>
        <v>positive</v>
      </c>
    </row>
    <row r="2413" customFormat="1" spans="1:9">
      <c r="A2413">
        <v>2504</v>
      </c>
      <c r="B2413" s="1" t="s">
        <v>145</v>
      </c>
      <c r="C2413" t="s">
        <v>28</v>
      </c>
      <c r="D2413">
        <f>VLOOKUP(C2413,'[1]Reaction type'!$B$2:$D$17,3,0)</f>
        <v>15</v>
      </c>
      <c r="E2413" s="2">
        <v>44317.2523032407</v>
      </c>
      <c r="F2413" s="2" t="str">
        <f t="shared" si="37"/>
        <v>May</v>
      </c>
      <c r="G2413" t="str">
        <f>VLOOKUP($B2413,[1]Content!$B$2:$D$1001,2,0)</f>
        <v>photo</v>
      </c>
      <c r="H2413" t="str">
        <f>VLOOKUP($B2413,[1]Content!$B$2:$D$1001,3,0)</f>
        <v>culture</v>
      </c>
      <c r="I2413" t="str">
        <f>VLOOKUP($C2413,'[1]Reaction type'!$B$2:$D$17,2,0)</f>
        <v>negative</v>
      </c>
    </row>
    <row r="2414" customFormat="1" spans="1:9">
      <c r="A2414">
        <v>2505</v>
      </c>
      <c r="B2414" s="1" t="s">
        <v>145</v>
      </c>
      <c r="C2414" t="s">
        <v>54</v>
      </c>
      <c r="D2414">
        <f>VLOOKUP(C2414,'[1]Reaction type'!$B$2:$D$17,3,0)</f>
        <v>70</v>
      </c>
      <c r="E2414" s="2">
        <v>44002.6302199074</v>
      </c>
      <c r="F2414" s="2" t="str">
        <f t="shared" si="37"/>
        <v>June</v>
      </c>
      <c r="G2414" t="str">
        <f>VLOOKUP($B2414,[1]Content!$B$2:$D$1001,2,0)</f>
        <v>photo</v>
      </c>
      <c r="H2414" t="str">
        <f>VLOOKUP($B2414,[1]Content!$B$2:$D$1001,3,0)</f>
        <v>culture</v>
      </c>
      <c r="I2414" t="str">
        <f>VLOOKUP($C2414,'[1]Reaction type'!$B$2:$D$17,2,0)</f>
        <v>positive</v>
      </c>
    </row>
    <row r="2415" customFormat="1" spans="1:9">
      <c r="A2415">
        <v>2506</v>
      </c>
      <c r="B2415" s="1" t="s">
        <v>145</v>
      </c>
      <c r="C2415" t="s">
        <v>51</v>
      </c>
      <c r="D2415">
        <f>VLOOKUP(C2415,'[1]Reaction type'!$B$2:$D$17,3,0)</f>
        <v>12</v>
      </c>
      <c r="E2415" s="2">
        <v>44150.0993865741</v>
      </c>
      <c r="F2415" s="2" t="str">
        <f t="shared" si="37"/>
        <v>November</v>
      </c>
      <c r="G2415" t="str">
        <f>VLOOKUP($B2415,[1]Content!$B$2:$D$1001,2,0)</f>
        <v>photo</v>
      </c>
      <c r="H2415" t="str">
        <f>VLOOKUP($B2415,[1]Content!$B$2:$D$1001,3,0)</f>
        <v>culture</v>
      </c>
      <c r="I2415" t="str">
        <f>VLOOKUP($C2415,'[1]Reaction type'!$B$2:$D$17,2,0)</f>
        <v>negative</v>
      </c>
    </row>
    <row r="2416" customFormat="1" spans="1:9">
      <c r="A2416">
        <v>2507</v>
      </c>
      <c r="B2416" s="1" t="s">
        <v>145</v>
      </c>
      <c r="C2416" t="s">
        <v>37</v>
      </c>
      <c r="D2416">
        <f>VLOOKUP(C2416,'[1]Reaction type'!$B$2:$D$17,3,0)</f>
        <v>5</v>
      </c>
      <c r="E2416" s="2">
        <v>44295.5816319444</v>
      </c>
      <c r="F2416" s="2" t="str">
        <f t="shared" si="37"/>
        <v>April</v>
      </c>
      <c r="G2416" t="str">
        <f>VLOOKUP($B2416,[1]Content!$B$2:$D$1001,2,0)</f>
        <v>photo</v>
      </c>
      <c r="H2416" t="str">
        <f>VLOOKUP($B2416,[1]Content!$B$2:$D$1001,3,0)</f>
        <v>culture</v>
      </c>
      <c r="I2416" t="str">
        <f>VLOOKUP($C2416,'[1]Reaction type'!$B$2:$D$17,2,0)</f>
        <v>negative</v>
      </c>
    </row>
    <row r="2417" customFormat="1" spans="1:9">
      <c r="A2417">
        <v>2508</v>
      </c>
      <c r="B2417" s="1" t="s">
        <v>145</v>
      </c>
      <c r="C2417" t="s">
        <v>40</v>
      </c>
      <c r="D2417">
        <f>VLOOKUP(C2417,'[1]Reaction type'!$B$2:$D$17,3,0)</f>
        <v>65</v>
      </c>
      <c r="E2417" s="2">
        <v>44099.2933912037</v>
      </c>
      <c r="F2417" s="2" t="str">
        <f t="shared" si="37"/>
        <v>September</v>
      </c>
      <c r="G2417" t="str">
        <f>VLOOKUP($B2417,[1]Content!$B$2:$D$1001,2,0)</f>
        <v>photo</v>
      </c>
      <c r="H2417" t="str">
        <f>VLOOKUP($B2417,[1]Content!$B$2:$D$1001,3,0)</f>
        <v>culture</v>
      </c>
      <c r="I2417" t="str">
        <f>VLOOKUP($C2417,'[1]Reaction type'!$B$2:$D$17,2,0)</f>
        <v>positive</v>
      </c>
    </row>
    <row r="2418" customFormat="1" spans="1:9">
      <c r="A2418">
        <v>2509</v>
      </c>
      <c r="B2418" s="1" t="s">
        <v>145</v>
      </c>
      <c r="C2418" t="s">
        <v>33</v>
      </c>
      <c r="D2418">
        <f>VLOOKUP(C2418,'[1]Reaction type'!$B$2:$D$17,3,0)</f>
        <v>35</v>
      </c>
      <c r="E2418" s="2">
        <v>44261.2416087963</v>
      </c>
      <c r="F2418" s="2" t="str">
        <f t="shared" si="37"/>
        <v>March</v>
      </c>
      <c r="G2418" t="str">
        <f>VLOOKUP($B2418,[1]Content!$B$2:$D$1001,2,0)</f>
        <v>photo</v>
      </c>
      <c r="H2418" t="str">
        <f>VLOOKUP($B2418,[1]Content!$B$2:$D$1001,3,0)</f>
        <v>culture</v>
      </c>
      <c r="I2418" t="str">
        <f>VLOOKUP($C2418,'[1]Reaction type'!$B$2:$D$17,2,0)</f>
        <v>neutral</v>
      </c>
    </row>
    <row r="2419" customFormat="1" spans="1:9">
      <c r="A2419">
        <v>2510</v>
      </c>
      <c r="B2419" s="1" t="s">
        <v>145</v>
      </c>
      <c r="C2419" t="s">
        <v>53</v>
      </c>
      <c r="D2419">
        <f>VLOOKUP(C2419,'[1]Reaction type'!$B$2:$D$17,3,0)</f>
        <v>60</v>
      </c>
      <c r="E2419" s="2">
        <v>44336.0265393518</v>
      </c>
      <c r="F2419" s="2" t="str">
        <f t="shared" si="37"/>
        <v>May</v>
      </c>
      <c r="G2419" t="str">
        <f>VLOOKUP($B2419,[1]Content!$B$2:$D$1001,2,0)</f>
        <v>photo</v>
      </c>
      <c r="H2419" t="str">
        <f>VLOOKUP($B2419,[1]Content!$B$2:$D$1001,3,0)</f>
        <v>culture</v>
      </c>
      <c r="I2419" t="str">
        <f>VLOOKUP($C2419,'[1]Reaction type'!$B$2:$D$17,2,0)</f>
        <v>positive</v>
      </c>
    </row>
    <row r="2420" customFormat="1" spans="1:9">
      <c r="A2420">
        <v>2511</v>
      </c>
      <c r="B2420" s="1" t="s">
        <v>145</v>
      </c>
      <c r="C2420" t="s">
        <v>54</v>
      </c>
      <c r="D2420">
        <f>VLOOKUP(C2420,'[1]Reaction type'!$B$2:$D$17,3,0)</f>
        <v>70</v>
      </c>
      <c r="E2420" s="2">
        <v>44207.3502199074</v>
      </c>
      <c r="F2420" s="2" t="str">
        <f t="shared" si="37"/>
        <v>January</v>
      </c>
      <c r="G2420" t="str">
        <f>VLOOKUP($B2420,[1]Content!$B$2:$D$1001,2,0)</f>
        <v>photo</v>
      </c>
      <c r="H2420" t="str">
        <f>VLOOKUP($B2420,[1]Content!$B$2:$D$1001,3,0)</f>
        <v>culture</v>
      </c>
      <c r="I2420" t="str">
        <f>VLOOKUP($C2420,'[1]Reaction type'!$B$2:$D$17,2,0)</f>
        <v>positive</v>
      </c>
    </row>
    <row r="2421" customFormat="1" spans="1:9">
      <c r="A2421">
        <v>2512</v>
      </c>
      <c r="B2421" s="1" t="s">
        <v>145</v>
      </c>
      <c r="C2421" t="s">
        <v>53</v>
      </c>
      <c r="D2421">
        <f>VLOOKUP(C2421,'[1]Reaction type'!$B$2:$D$17,3,0)</f>
        <v>60</v>
      </c>
      <c r="E2421" s="2">
        <v>44098.2662962963</v>
      </c>
      <c r="F2421" s="2" t="str">
        <f t="shared" si="37"/>
        <v>September</v>
      </c>
      <c r="G2421" t="str">
        <f>VLOOKUP($B2421,[1]Content!$B$2:$D$1001,2,0)</f>
        <v>photo</v>
      </c>
      <c r="H2421" t="str">
        <f>VLOOKUP($B2421,[1]Content!$B$2:$D$1001,3,0)</f>
        <v>culture</v>
      </c>
      <c r="I2421" t="str">
        <f>VLOOKUP($C2421,'[1]Reaction type'!$B$2:$D$17,2,0)</f>
        <v>positive</v>
      </c>
    </row>
    <row r="2422" customFormat="1" spans="1:9">
      <c r="A2422">
        <v>2513</v>
      </c>
      <c r="B2422" s="1" t="s">
        <v>145</v>
      </c>
      <c r="C2422" t="s">
        <v>50</v>
      </c>
      <c r="D2422">
        <f>VLOOKUP(C2422,'[1]Reaction type'!$B$2:$D$17,3,0)</f>
        <v>45</v>
      </c>
      <c r="E2422" s="2">
        <v>44134.4285763889</v>
      </c>
      <c r="F2422" s="2" t="str">
        <f t="shared" si="37"/>
        <v>October</v>
      </c>
      <c r="G2422" t="str">
        <f>VLOOKUP($B2422,[1]Content!$B$2:$D$1001,2,0)</f>
        <v>photo</v>
      </c>
      <c r="H2422" t="str">
        <f>VLOOKUP($B2422,[1]Content!$B$2:$D$1001,3,0)</f>
        <v>culture</v>
      </c>
      <c r="I2422" t="str">
        <f>VLOOKUP($C2422,'[1]Reaction type'!$B$2:$D$17,2,0)</f>
        <v>positive</v>
      </c>
    </row>
    <row r="2423" customFormat="1" spans="1:9">
      <c r="A2423">
        <v>2514</v>
      </c>
      <c r="B2423" s="1" t="s">
        <v>145</v>
      </c>
      <c r="C2423" t="s">
        <v>57</v>
      </c>
      <c r="D2423">
        <f>VLOOKUP(C2423,'[1]Reaction type'!$B$2:$D$17,3,0)</f>
        <v>72</v>
      </c>
      <c r="E2423" s="2">
        <v>44178.302962963</v>
      </c>
      <c r="F2423" s="2" t="str">
        <f t="shared" si="37"/>
        <v>December</v>
      </c>
      <c r="G2423" t="str">
        <f>VLOOKUP($B2423,[1]Content!$B$2:$D$1001,2,0)</f>
        <v>photo</v>
      </c>
      <c r="H2423" t="str">
        <f>VLOOKUP($B2423,[1]Content!$B$2:$D$1001,3,0)</f>
        <v>culture</v>
      </c>
      <c r="I2423" t="str">
        <f>VLOOKUP($C2423,'[1]Reaction type'!$B$2:$D$17,2,0)</f>
        <v>positive</v>
      </c>
    </row>
    <row r="2424" customFormat="1" spans="1:9">
      <c r="A2424">
        <v>2515</v>
      </c>
      <c r="B2424" s="1" t="s">
        <v>145</v>
      </c>
      <c r="C2424" t="s">
        <v>37</v>
      </c>
      <c r="D2424">
        <f>VLOOKUP(C2424,'[1]Reaction type'!$B$2:$D$17,3,0)</f>
        <v>5</v>
      </c>
      <c r="E2424" s="2">
        <v>44112.0585300926</v>
      </c>
      <c r="F2424" s="2" t="str">
        <f t="shared" si="37"/>
        <v>October</v>
      </c>
      <c r="G2424" t="str">
        <f>VLOOKUP($B2424,[1]Content!$B$2:$D$1001,2,0)</f>
        <v>photo</v>
      </c>
      <c r="H2424" t="str">
        <f>VLOOKUP($B2424,[1]Content!$B$2:$D$1001,3,0)</f>
        <v>culture</v>
      </c>
      <c r="I2424" t="str">
        <f>VLOOKUP($C2424,'[1]Reaction type'!$B$2:$D$17,2,0)</f>
        <v>negative</v>
      </c>
    </row>
    <row r="2425" customFormat="1" spans="1:9">
      <c r="A2425">
        <v>2516</v>
      </c>
      <c r="B2425" s="1" t="s">
        <v>145</v>
      </c>
      <c r="C2425" t="s">
        <v>40</v>
      </c>
      <c r="D2425">
        <f>VLOOKUP(C2425,'[1]Reaction type'!$B$2:$D$17,3,0)</f>
        <v>65</v>
      </c>
      <c r="E2425" s="2">
        <v>44196.4339351852</v>
      </c>
      <c r="F2425" s="2" t="str">
        <f t="shared" si="37"/>
        <v>December</v>
      </c>
      <c r="G2425" t="str">
        <f>VLOOKUP($B2425,[1]Content!$B$2:$D$1001,2,0)</f>
        <v>photo</v>
      </c>
      <c r="H2425" t="str">
        <f>VLOOKUP($B2425,[1]Content!$B$2:$D$1001,3,0)</f>
        <v>culture</v>
      </c>
      <c r="I2425" t="str">
        <f>VLOOKUP($C2425,'[1]Reaction type'!$B$2:$D$17,2,0)</f>
        <v>positive</v>
      </c>
    </row>
    <row r="2426" customFormat="1" spans="1:9">
      <c r="A2426">
        <v>2518</v>
      </c>
      <c r="B2426" s="1" t="s">
        <v>146</v>
      </c>
      <c r="C2426" t="s">
        <v>33</v>
      </c>
      <c r="D2426">
        <f>VLOOKUP(C2426,'[1]Reaction type'!$B$2:$D$17,3,0)</f>
        <v>35</v>
      </c>
      <c r="E2426" s="2">
        <v>44225.2079976852</v>
      </c>
      <c r="F2426" s="2" t="str">
        <f t="shared" si="37"/>
        <v>January</v>
      </c>
      <c r="G2426" t="str">
        <f>VLOOKUP($B2426,[1]Content!$B$2:$D$1001,2,0)</f>
        <v>GIF</v>
      </c>
      <c r="H2426" t="str">
        <f>VLOOKUP($B2426,[1]Content!$B$2:$D$1001,3,0)</f>
        <v>science</v>
      </c>
      <c r="I2426" t="str">
        <f>VLOOKUP($C2426,'[1]Reaction type'!$B$2:$D$17,2,0)</f>
        <v>neutral</v>
      </c>
    </row>
    <row r="2427" customFormat="1" spans="1:9">
      <c r="A2427">
        <v>2519</v>
      </c>
      <c r="B2427" s="1" t="s">
        <v>146</v>
      </c>
      <c r="C2427" t="s">
        <v>51</v>
      </c>
      <c r="D2427">
        <f>VLOOKUP(C2427,'[1]Reaction type'!$B$2:$D$17,3,0)</f>
        <v>12</v>
      </c>
      <c r="E2427" s="2">
        <v>44279.6328472222</v>
      </c>
      <c r="F2427" s="2" t="str">
        <f t="shared" si="37"/>
        <v>March</v>
      </c>
      <c r="G2427" t="str">
        <f>VLOOKUP($B2427,[1]Content!$B$2:$D$1001,2,0)</f>
        <v>GIF</v>
      </c>
      <c r="H2427" t="str">
        <f>VLOOKUP($B2427,[1]Content!$B$2:$D$1001,3,0)</f>
        <v>science</v>
      </c>
      <c r="I2427" t="str">
        <f>VLOOKUP($C2427,'[1]Reaction type'!$B$2:$D$17,2,0)</f>
        <v>negative</v>
      </c>
    </row>
    <row r="2428" customFormat="1" spans="1:9">
      <c r="A2428">
        <v>2520</v>
      </c>
      <c r="B2428" s="1" t="s">
        <v>146</v>
      </c>
      <c r="C2428" t="s">
        <v>28</v>
      </c>
      <c r="D2428">
        <f>VLOOKUP(C2428,'[1]Reaction type'!$B$2:$D$17,3,0)</f>
        <v>15</v>
      </c>
      <c r="E2428" s="2">
        <v>44052.3917939815</v>
      </c>
      <c r="F2428" s="2" t="str">
        <f t="shared" si="37"/>
        <v>August</v>
      </c>
      <c r="G2428" t="str">
        <f>VLOOKUP($B2428,[1]Content!$B$2:$D$1001,2,0)</f>
        <v>GIF</v>
      </c>
      <c r="H2428" t="str">
        <f>VLOOKUP($B2428,[1]Content!$B$2:$D$1001,3,0)</f>
        <v>science</v>
      </c>
      <c r="I2428" t="str">
        <f>VLOOKUP($C2428,'[1]Reaction type'!$B$2:$D$17,2,0)</f>
        <v>negative</v>
      </c>
    </row>
    <row r="2429" customFormat="1" spans="1:9">
      <c r="A2429">
        <v>2521</v>
      </c>
      <c r="B2429" s="1" t="s">
        <v>146</v>
      </c>
      <c r="C2429" t="s">
        <v>35</v>
      </c>
      <c r="D2429">
        <f>VLOOKUP(C2429,'[1]Reaction type'!$B$2:$D$17,3,0)</f>
        <v>70</v>
      </c>
      <c r="E2429" s="2">
        <v>44112.9180324074</v>
      </c>
      <c r="F2429" s="2" t="str">
        <f t="shared" si="37"/>
        <v>October</v>
      </c>
      <c r="G2429" t="str">
        <f>VLOOKUP($B2429,[1]Content!$B$2:$D$1001,2,0)</f>
        <v>GIF</v>
      </c>
      <c r="H2429" t="str">
        <f>VLOOKUP($B2429,[1]Content!$B$2:$D$1001,3,0)</f>
        <v>science</v>
      </c>
      <c r="I2429" t="str">
        <f>VLOOKUP($C2429,'[1]Reaction type'!$B$2:$D$17,2,0)</f>
        <v>positive</v>
      </c>
    </row>
    <row r="2430" customFormat="1" spans="1:9">
      <c r="A2430">
        <v>2522</v>
      </c>
      <c r="B2430" s="1" t="s">
        <v>146</v>
      </c>
      <c r="C2430" t="s">
        <v>31</v>
      </c>
      <c r="D2430">
        <f>VLOOKUP(C2430,'[1]Reaction type'!$B$2:$D$17,3,0)</f>
        <v>30</v>
      </c>
      <c r="E2430" s="2">
        <v>44142.3621759259</v>
      </c>
      <c r="F2430" s="2" t="str">
        <f t="shared" si="37"/>
        <v>November</v>
      </c>
      <c r="G2430" t="str">
        <f>VLOOKUP($B2430,[1]Content!$B$2:$D$1001,2,0)</f>
        <v>GIF</v>
      </c>
      <c r="H2430" t="str">
        <f>VLOOKUP($B2430,[1]Content!$B$2:$D$1001,3,0)</f>
        <v>science</v>
      </c>
      <c r="I2430" t="str">
        <f>VLOOKUP($C2430,'[1]Reaction type'!$B$2:$D$17,2,0)</f>
        <v>positive</v>
      </c>
    </row>
    <row r="2431" customFormat="1" spans="1:9">
      <c r="A2431">
        <v>2523</v>
      </c>
      <c r="B2431" s="1" t="s">
        <v>146</v>
      </c>
      <c r="C2431" t="s">
        <v>40</v>
      </c>
      <c r="D2431">
        <f>VLOOKUP(C2431,'[1]Reaction type'!$B$2:$D$17,3,0)</f>
        <v>65</v>
      </c>
      <c r="E2431" s="2">
        <v>44178.2726851852</v>
      </c>
      <c r="F2431" s="2" t="str">
        <f t="shared" si="37"/>
        <v>December</v>
      </c>
      <c r="G2431" t="str">
        <f>VLOOKUP($B2431,[1]Content!$B$2:$D$1001,2,0)</f>
        <v>GIF</v>
      </c>
      <c r="H2431" t="str">
        <f>VLOOKUP($B2431,[1]Content!$B$2:$D$1001,3,0)</f>
        <v>science</v>
      </c>
      <c r="I2431" t="str">
        <f>VLOOKUP($C2431,'[1]Reaction type'!$B$2:$D$17,2,0)</f>
        <v>positive</v>
      </c>
    </row>
    <row r="2432" customFormat="1" spans="1:9">
      <c r="A2432">
        <v>2524</v>
      </c>
      <c r="B2432" s="1" t="s">
        <v>146</v>
      </c>
      <c r="C2432" t="s">
        <v>26</v>
      </c>
      <c r="D2432">
        <f>VLOOKUP(C2432,'[1]Reaction type'!$B$2:$D$17,3,0)</f>
        <v>10</v>
      </c>
      <c r="E2432" s="2">
        <v>44053.8785648148</v>
      </c>
      <c r="F2432" s="2" t="str">
        <f t="shared" si="37"/>
        <v>August</v>
      </c>
      <c r="G2432" t="str">
        <f>VLOOKUP($B2432,[1]Content!$B$2:$D$1001,2,0)</f>
        <v>GIF</v>
      </c>
      <c r="H2432" t="str">
        <f>VLOOKUP($B2432,[1]Content!$B$2:$D$1001,3,0)</f>
        <v>science</v>
      </c>
      <c r="I2432" t="str">
        <f>VLOOKUP($C2432,'[1]Reaction type'!$B$2:$D$17,2,0)</f>
        <v>negative</v>
      </c>
    </row>
    <row r="2433" customFormat="1" spans="1:9">
      <c r="A2433">
        <v>2525</v>
      </c>
      <c r="B2433" s="1" t="s">
        <v>146</v>
      </c>
      <c r="C2433" t="s">
        <v>26</v>
      </c>
      <c r="D2433">
        <f>VLOOKUP(C2433,'[1]Reaction type'!$B$2:$D$17,3,0)</f>
        <v>10</v>
      </c>
      <c r="E2433" s="2">
        <v>44118.9419791667</v>
      </c>
      <c r="F2433" s="2" t="str">
        <f t="shared" si="37"/>
        <v>October</v>
      </c>
      <c r="G2433" t="str">
        <f>VLOOKUP($B2433,[1]Content!$B$2:$D$1001,2,0)</f>
        <v>GIF</v>
      </c>
      <c r="H2433" t="str">
        <f>VLOOKUP($B2433,[1]Content!$B$2:$D$1001,3,0)</f>
        <v>science</v>
      </c>
      <c r="I2433" t="str">
        <f>VLOOKUP($C2433,'[1]Reaction type'!$B$2:$D$17,2,0)</f>
        <v>negative</v>
      </c>
    </row>
    <row r="2434" customFormat="1" spans="1:9">
      <c r="A2434">
        <v>2526</v>
      </c>
      <c r="B2434" s="1" t="s">
        <v>146</v>
      </c>
      <c r="C2434" t="s">
        <v>37</v>
      </c>
      <c r="D2434">
        <f>VLOOKUP(C2434,'[1]Reaction type'!$B$2:$D$17,3,0)</f>
        <v>5</v>
      </c>
      <c r="E2434" s="2">
        <v>44263.9103703704</v>
      </c>
      <c r="F2434" s="2" t="str">
        <f t="shared" si="37"/>
        <v>March</v>
      </c>
      <c r="G2434" t="str">
        <f>VLOOKUP($B2434,[1]Content!$B$2:$D$1001,2,0)</f>
        <v>GIF</v>
      </c>
      <c r="H2434" t="str">
        <f>VLOOKUP($B2434,[1]Content!$B$2:$D$1001,3,0)</f>
        <v>science</v>
      </c>
      <c r="I2434" t="str">
        <f>VLOOKUP($C2434,'[1]Reaction type'!$B$2:$D$17,2,0)</f>
        <v>negative</v>
      </c>
    </row>
    <row r="2435" customFormat="1" spans="1:9">
      <c r="A2435">
        <v>2527</v>
      </c>
      <c r="B2435" s="1" t="s">
        <v>146</v>
      </c>
      <c r="C2435" t="s">
        <v>24</v>
      </c>
      <c r="D2435">
        <f>VLOOKUP(C2435,'[1]Reaction type'!$B$2:$D$17,3,0)</f>
        <v>0</v>
      </c>
      <c r="E2435" s="2">
        <v>44145.0452314815</v>
      </c>
      <c r="F2435" s="2" t="str">
        <f t="shared" ref="F2435:F2498" si="38">TEXT(E2435,"mmmm")</f>
        <v>November</v>
      </c>
      <c r="G2435" t="str">
        <f>VLOOKUP($B2435,[1]Content!$B$2:$D$1001,2,0)</f>
        <v>GIF</v>
      </c>
      <c r="H2435" t="str">
        <f>VLOOKUP($B2435,[1]Content!$B$2:$D$1001,3,0)</f>
        <v>science</v>
      </c>
      <c r="I2435" t="str">
        <f>VLOOKUP($C2435,'[1]Reaction type'!$B$2:$D$17,2,0)</f>
        <v>negative</v>
      </c>
    </row>
    <row r="2436" customFormat="1" spans="1:9">
      <c r="A2436">
        <v>2528</v>
      </c>
      <c r="B2436" s="1" t="s">
        <v>146</v>
      </c>
      <c r="C2436" t="s">
        <v>53</v>
      </c>
      <c r="D2436">
        <f>VLOOKUP(C2436,'[1]Reaction type'!$B$2:$D$17,3,0)</f>
        <v>60</v>
      </c>
      <c r="E2436" s="2">
        <v>44288.6403703704</v>
      </c>
      <c r="F2436" s="2" t="str">
        <f t="shared" si="38"/>
        <v>April</v>
      </c>
      <c r="G2436" t="str">
        <f>VLOOKUP($B2436,[1]Content!$B$2:$D$1001,2,0)</f>
        <v>GIF</v>
      </c>
      <c r="H2436" t="str">
        <f>VLOOKUP($B2436,[1]Content!$B$2:$D$1001,3,0)</f>
        <v>science</v>
      </c>
      <c r="I2436" t="str">
        <f>VLOOKUP($C2436,'[1]Reaction type'!$B$2:$D$17,2,0)</f>
        <v>positive</v>
      </c>
    </row>
    <row r="2437" customFormat="1" spans="1:9">
      <c r="A2437">
        <v>2529</v>
      </c>
      <c r="B2437" s="1" t="s">
        <v>146</v>
      </c>
      <c r="C2437" t="s">
        <v>54</v>
      </c>
      <c r="D2437">
        <f>VLOOKUP(C2437,'[1]Reaction type'!$B$2:$D$17,3,0)</f>
        <v>70</v>
      </c>
      <c r="E2437" s="2">
        <v>44253.2875925926</v>
      </c>
      <c r="F2437" s="2" t="str">
        <f t="shared" si="38"/>
        <v>February</v>
      </c>
      <c r="G2437" t="str">
        <f>VLOOKUP($B2437,[1]Content!$B$2:$D$1001,2,0)</f>
        <v>GIF</v>
      </c>
      <c r="H2437" t="str">
        <f>VLOOKUP($B2437,[1]Content!$B$2:$D$1001,3,0)</f>
        <v>science</v>
      </c>
      <c r="I2437" t="str">
        <f>VLOOKUP($C2437,'[1]Reaction type'!$B$2:$D$17,2,0)</f>
        <v>positive</v>
      </c>
    </row>
    <row r="2438" customFormat="1" spans="1:9">
      <c r="A2438">
        <v>2530</v>
      </c>
      <c r="B2438" s="1" t="s">
        <v>146</v>
      </c>
      <c r="C2438" t="s">
        <v>37</v>
      </c>
      <c r="D2438">
        <f>VLOOKUP(C2438,'[1]Reaction type'!$B$2:$D$17,3,0)</f>
        <v>5</v>
      </c>
      <c r="E2438" s="2">
        <v>44324.8613541667</v>
      </c>
      <c r="F2438" s="2" t="str">
        <f t="shared" si="38"/>
        <v>May</v>
      </c>
      <c r="G2438" t="str">
        <f>VLOOKUP($B2438,[1]Content!$B$2:$D$1001,2,0)</f>
        <v>GIF</v>
      </c>
      <c r="H2438" t="str">
        <f>VLOOKUP($B2438,[1]Content!$B$2:$D$1001,3,0)</f>
        <v>science</v>
      </c>
      <c r="I2438" t="str">
        <f>VLOOKUP($C2438,'[1]Reaction type'!$B$2:$D$17,2,0)</f>
        <v>negative</v>
      </c>
    </row>
    <row r="2439" customFormat="1" spans="1:9">
      <c r="A2439">
        <v>2531</v>
      </c>
      <c r="B2439" s="1" t="s">
        <v>146</v>
      </c>
      <c r="C2439" t="s">
        <v>33</v>
      </c>
      <c r="D2439">
        <f>VLOOKUP(C2439,'[1]Reaction type'!$B$2:$D$17,3,0)</f>
        <v>35</v>
      </c>
      <c r="E2439" s="2">
        <v>44217.3298842593</v>
      </c>
      <c r="F2439" s="2" t="str">
        <f t="shared" si="38"/>
        <v>January</v>
      </c>
      <c r="G2439" t="str">
        <f>VLOOKUP($B2439,[1]Content!$B$2:$D$1001,2,0)</f>
        <v>GIF</v>
      </c>
      <c r="H2439" t="str">
        <f>VLOOKUP($B2439,[1]Content!$B$2:$D$1001,3,0)</f>
        <v>science</v>
      </c>
      <c r="I2439" t="str">
        <f>VLOOKUP($C2439,'[1]Reaction type'!$B$2:$D$17,2,0)</f>
        <v>neutral</v>
      </c>
    </row>
    <row r="2440" customFormat="1" spans="1:9">
      <c r="A2440">
        <v>2532</v>
      </c>
      <c r="B2440" s="1" t="s">
        <v>146</v>
      </c>
      <c r="C2440" t="s">
        <v>24</v>
      </c>
      <c r="D2440">
        <f>VLOOKUP(C2440,'[1]Reaction type'!$B$2:$D$17,3,0)</f>
        <v>0</v>
      </c>
      <c r="E2440" s="2">
        <v>44019.8407291667</v>
      </c>
      <c r="F2440" s="2" t="str">
        <f t="shared" si="38"/>
        <v>July</v>
      </c>
      <c r="G2440" t="str">
        <f>VLOOKUP($B2440,[1]Content!$B$2:$D$1001,2,0)</f>
        <v>GIF</v>
      </c>
      <c r="H2440" t="str">
        <f>VLOOKUP($B2440,[1]Content!$B$2:$D$1001,3,0)</f>
        <v>science</v>
      </c>
      <c r="I2440" t="str">
        <f>VLOOKUP($C2440,'[1]Reaction type'!$B$2:$D$17,2,0)</f>
        <v>negative</v>
      </c>
    </row>
    <row r="2441" customFormat="1" spans="1:9">
      <c r="A2441">
        <v>2533</v>
      </c>
      <c r="B2441" s="1" t="s">
        <v>146</v>
      </c>
      <c r="C2441" t="s">
        <v>50</v>
      </c>
      <c r="D2441">
        <f>VLOOKUP(C2441,'[1]Reaction type'!$B$2:$D$17,3,0)</f>
        <v>45</v>
      </c>
      <c r="E2441" s="2">
        <v>44179.331099537</v>
      </c>
      <c r="F2441" s="2" t="str">
        <f t="shared" si="38"/>
        <v>December</v>
      </c>
      <c r="G2441" t="str">
        <f>VLOOKUP($B2441,[1]Content!$B$2:$D$1001,2,0)</f>
        <v>GIF</v>
      </c>
      <c r="H2441" t="str">
        <f>VLOOKUP($B2441,[1]Content!$B$2:$D$1001,3,0)</f>
        <v>science</v>
      </c>
      <c r="I2441" t="str">
        <f>VLOOKUP($C2441,'[1]Reaction type'!$B$2:$D$17,2,0)</f>
        <v>positive</v>
      </c>
    </row>
    <row r="2442" customFormat="1" spans="1:9">
      <c r="A2442">
        <v>2534</v>
      </c>
      <c r="B2442" s="1" t="s">
        <v>146</v>
      </c>
      <c r="C2442" t="s">
        <v>37</v>
      </c>
      <c r="D2442">
        <f>VLOOKUP(C2442,'[1]Reaction type'!$B$2:$D$17,3,0)</f>
        <v>5</v>
      </c>
      <c r="E2442" s="2">
        <v>44195.7304398148</v>
      </c>
      <c r="F2442" s="2" t="str">
        <f t="shared" si="38"/>
        <v>December</v>
      </c>
      <c r="G2442" t="str">
        <f>VLOOKUP($B2442,[1]Content!$B$2:$D$1001,2,0)</f>
        <v>GIF</v>
      </c>
      <c r="H2442" t="str">
        <f>VLOOKUP($B2442,[1]Content!$B$2:$D$1001,3,0)</f>
        <v>science</v>
      </c>
      <c r="I2442" t="str">
        <f>VLOOKUP($C2442,'[1]Reaction type'!$B$2:$D$17,2,0)</f>
        <v>negative</v>
      </c>
    </row>
    <row r="2443" customFormat="1" spans="1:9">
      <c r="A2443">
        <v>2535</v>
      </c>
      <c r="B2443" s="1" t="s">
        <v>146</v>
      </c>
      <c r="C2443" t="s">
        <v>42</v>
      </c>
      <c r="D2443">
        <f>VLOOKUP(C2443,'[1]Reaction type'!$B$2:$D$17,3,0)</f>
        <v>20</v>
      </c>
      <c r="E2443" s="2">
        <v>44213.3565972222</v>
      </c>
      <c r="F2443" s="2" t="str">
        <f t="shared" si="38"/>
        <v>January</v>
      </c>
      <c r="G2443" t="str">
        <f>VLOOKUP($B2443,[1]Content!$B$2:$D$1001,2,0)</f>
        <v>GIF</v>
      </c>
      <c r="H2443" t="str">
        <f>VLOOKUP($B2443,[1]Content!$B$2:$D$1001,3,0)</f>
        <v>science</v>
      </c>
      <c r="I2443" t="str">
        <f>VLOOKUP($C2443,'[1]Reaction type'!$B$2:$D$17,2,0)</f>
        <v>neutral</v>
      </c>
    </row>
    <row r="2444" customFormat="1" spans="1:9">
      <c r="A2444">
        <v>2536</v>
      </c>
      <c r="B2444" s="1" t="s">
        <v>146</v>
      </c>
      <c r="C2444" t="s">
        <v>57</v>
      </c>
      <c r="D2444">
        <f>VLOOKUP(C2444,'[1]Reaction type'!$B$2:$D$17,3,0)</f>
        <v>72</v>
      </c>
      <c r="E2444" s="2">
        <v>44026.5427430556</v>
      </c>
      <c r="F2444" s="2" t="str">
        <f t="shared" si="38"/>
        <v>July</v>
      </c>
      <c r="G2444" t="str">
        <f>VLOOKUP($B2444,[1]Content!$B$2:$D$1001,2,0)</f>
        <v>GIF</v>
      </c>
      <c r="H2444" t="str">
        <f>VLOOKUP($B2444,[1]Content!$B$2:$D$1001,3,0)</f>
        <v>science</v>
      </c>
      <c r="I2444" t="str">
        <f>VLOOKUP($C2444,'[1]Reaction type'!$B$2:$D$17,2,0)</f>
        <v>positive</v>
      </c>
    </row>
    <row r="2445" customFormat="1" spans="1:9">
      <c r="A2445">
        <v>2537</v>
      </c>
      <c r="B2445" s="1" t="s">
        <v>146</v>
      </c>
      <c r="C2445" t="s">
        <v>31</v>
      </c>
      <c r="D2445">
        <f>VLOOKUP(C2445,'[1]Reaction type'!$B$2:$D$17,3,0)</f>
        <v>30</v>
      </c>
      <c r="E2445" s="2">
        <v>44266.3909953704</v>
      </c>
      <c r="F2445" s="2" t="str">
        <f t="shared" si="38"/>
        <v>March</v>
      </c>
      <c r="G2445" t="str">
        <f>VLOOKUP($B2445,[1]Content!$B$2:$D$1001,2,0)</f>
        <v>GIF</v>
      </c>
      <c r="H2445" t="str">
        <f>VLOOKUP($B2445,[1]Content!$B$2:$D$1001,3,0)</f>
        <v>science</v>
      </c>
      <c r="I2445" t="str">
        <f>VLOOKUP($C2445,'[1]Reaction type'!$B$2:$D$17,2,0)</f>
        <v>positive</v>
      </c>
    </row>
    <row r="2446" customFormat="1" spans="1:9">
      <c r="A2446">
        <v>2538</v>
      </c>
      <c r="B2446" s="1" t="s">
        <v>146</v>
      </c>
      <c r="C2446" t="s">
        <v>31</v>
      </c>
      <c r="D2446">
        <f>VLOOKUP(C2446,'[1]Reaction type'!$B$2:$D$17,3,0)</f>
        <v>30</v>
      </c>
      <c r="E2446" s="2">
        <v>44015.6354398148</v>
      </c>
      <c r="F2446" s="2" t="str">
        <f t="shared" si="38"/>
        <v>July</v>
      </c>
      <c r="G2446" t="str">
        <f>VLOOKUP($B2446,[1]Content!$B$2:$D$1001,2,0)</f>
        <v>GIF</v>
      </c>
      <c r="H2446" t="str">
        <f>VLOOKUP($B2446,[1]Content!$B$2:$D$1001,3,0)</f>
        <v>science</v>
      </c>
      <c r="I2446" t="str">
        <f>VLOOKUP($C2446,'[1]Reaction type'!$B$2:$D$17,2,0)</f>
        <v>positive</v>
      </c>
    </row>
    <row r="2447" customFormat="1" spans="1:9">
      <c r="A2447">
        <v>2540</v>
      </c>
      <c r="B2447" s="1" t="s">
        <v>147</v>
      </c>
      <c r="C2447" t="s">
        <v>50</v>
      </c>
      <c r="D2447">
        <f>VLOOKUP(C2447,'[1]Reaction type'!$B$2:$D$17,3,0)</f>
        <v>45</v>
      </c>
      <c r="E2447" s="2">
        <v>44196.6381365741</v>
      </c>
      <c r="F2447" s="2" t="str">
        <f t="shared" si="38"/>
        <v>December</v>
      </c>
      <c r="G2447" t="str">
        <f>VLOOKUP($B2447,[1]Content!$B$2:$D$1001,2,0)</f>
        <v>photo</v>
      </c>
      <c r="H2447" t="str">
        <f>VLOOKUP($B2447,[1]Content!$B$2:$D$1001,3,0)</f>
        <v>food</v>
      </c>
      <c r="I2447" t="str">
        <f>VLOOKUP($C2447,'[1]Reaction type'!$B$2:$D$17,2,0)</f>
        <v>positive</v>
      </c>
    </row>
    <row r="2448" customFormat="1" spans="1:9">
      <c r="A2448">
        <v>2541</v>
      </c>
      <c r="B2448" s="1" t="s">
        <v>147</v>
      </c>
      <c r="C2448" t="s">
        <v>28</v>
      </c>
      <c r="D2448">
        <f>VLOOKUP(C2448,'[1]Reaction type'!$B$2:$D$17,3,0)</f>
        <v>15</v>
      </c>
      <c r="E2448" s="2">
        <v>44284.5855324074</v>
      </c>
      <c r="F2448" s="2" t="str">
        <f t="shared" si="38"/>
        <v>March</v>
      </c>
      <c r="G2448" t="str">
        <f>VLOOKUP($B2448,[1]Content!$B$2:$D$1001,2,0)</f>
        <v>photo</v>
      </c>
      <c r="H2448" t="str">
        <f>VLOOKUP($B2448,[1]Content!$B$2:$D$1001,3,0)</f>
        <v>food</v>
      </c>
      <c r="I2448" t="str">
        <f>VLOOKUP($C2448,'[1]Reaction type'!$B$2:$D$17,2,0)</f>
        <v>negative</v>
      </c>
    </row>
    <row r="2449" customFormat="1" spans="1:9">
      <c r="A2449">
        <v>2542</v>
      </c>
      <c r="B2449" s="1" t="s">
        <v>147</v>
      </c>
      <c r="C2449" t="s">
        <v>42</v>
      </c>
      <c r="D2449">
        <f>VLOOKUP(C2449,'[1]Reaction type'!$B$2:$D$17,3,0)</f>
        <v>20</v>
      </c>
      <c r="E2449" s="2">
        <v>44177.1563425926</v>
      </c>
      <c r="F2449" s="2" t="str">
        <f t="shared" si="38"/>
        <v>December</v>
      </c>
      <c r="G2449" t="str">
        <f>VLOOKUP($B2449,[1]Content!$B$2:$D$1001,2,0)</f>
        <v>photo</v>
      </c>
      <c r="H2449" t="str">
        <f>VLOOKUP($B2449,[1]Content!$B$2:$D$1001,3,0)</f>
        <v>food</v>
      </c>
      <c r="I2449" t="str">
        <f>VLOOKUP($C2449,'[1]Reaction type'!$B$2:$D$17,2,0)</f>
        <v>neutral</v>
      </c>
    </row>
    <row r="2450" customFormat="1" spans="1:9">
      <c r="A2450">
        <v>2543</v>
      </c>
      <c r="B2450" s="1" t="s">
        <v>147</v>
      </c>
      <c r="C2450" t="s">
        <v>37</v>
      </c>
      <c r="D2450">
        <f>VLOOKUP(C2450,'[1]Reaction type'!$B$2:$D$17,3,0)</f>
        <v>5</v>
      </c>
      <c r="E2450" s="2">
        <v>44067.8767708333</v>
      </c>
      <c r="F2450" s="2" t="str">
        <f t="shared" si="38"/>
        <v>August</v>
      </c>
      <c r="G2450" t="str">
        <f>VLOOKUP($B2450,[1]Content!$B$2:$D$1001,2,0)</f>
        <v>photo</v>
      </c>
      <c r="H2450" t="str">
        <f>VLOOKUP($B2450,[1]Content!$B$2:$D$1001,3,0)</f>
        <v>food</v>
      </c>
      <c r="I2450" t="str">
        <f>VLOOKUP($C2450,'[1]Reaction type'!$B$2:$D$17,2,0)</f>
        <v>negative</v>
      </c>
    </row>
    <row r="2451" customFormat="1" spans="1:9">
      <c r="A2451">
        <v>2544</v>
      </c>
      <c r="B2451" s="1" t="s">
        <v>147</v>
      </c>
      <c r="C2451" t="s">
        <v>52</v>
      </c>
      <c r="D2451">
        <f>VLOOKUP(C2451,'[1]Reaction type'!$B$2:$D$17,3,0)</f>
        <v>50</v>
      </c>
      <c r="E2451" s="2">
        <v>44290.0093171296</v>
      </c>
      <c r="F2451" s="2" t="str">
        <f t="shared" si="38"/>
        <v>April</v>
      </c>
      <c r="G2451" t="str">
        <f>VLOOKUP($B2451,[1]Content!$B$2:$D$1001,2,0)</f>
        <v>photo</v>
      </c>
      <c r="H2451" t="str">
        <f>VLOOKUP($B2451,[1]Content!$B$2:$D$1001,3,0)</f>
        <v>food</v>
      </c>
      <c r="I2451" t="str">
        <f>VLOOKUP($C2451,'[1]Reaction type'!$B$2:$D$17,2,0)</f>
        <v>positive</v>
      </c>
    </row>
    <row r="2452" customFormat="1" spans="1:9">
      <c r="A2452">
        <v>2545</v>
      </c>
      <c r="B2452" s="1" t="s">
        <v>147</v>
      </c>
      <c r="C2452" t="s">
        <v>51</v>
      </c>
      <c r="D2452">
        <f>VLOOKUP(C2452,'[1]Reaction type'!$B$2:$D$17,3,0)</f>
        <v>12</v>
      </c>
      <c r="E2452" s="2">
        <v>44218.123275463</v>
      </c>
      <c r="F2452" s="2" t="str">
        <f t="shared" si="38"/>
        <v>January</v>
      </c>
      <c r="G2452" t="str">
        <f>VLOOKUP($B2452,[1]Content!$B$2:$D$1001,2,0)</f>
        <v>photo</v>
      </c>
      <c r="H2452" t="str">
        <f>VLOOKUP($B2452,[1]Content!$B$2:$D$1001,3,0)</f>
        <v>food</v>
      </c>
      <c r="I2452" t="str">
        <f>VLOOKUP($C2452,'[1]Reaction type'!$B$2:$D$17,2,0)</f>
        <v>negative</v>
      </c>
    </row>
    <row r="2453" customFormat="1" spans="1:9">
      <c r="A2453">
        <v>2546</v>
      </c>
      <c r="B2453" s="1" t="s">
        <v>147</v>
      </c>
      <c r="C2453" t="s">
        <v>52</v>
      </c>
      <c r="D2453">
        <f>VLOOKUP(C2453,'[1]Reaction type'!$B$2:$D$17,3,0)</f>
        <v>50</v>
      </c>
      <c r="E2453" s="2">
        <v>44244.8086111111</v>
      </c>
      <c r="F2453" s="2" t="str">
        <f t="shared" si="38"/>
        <v>February</v>
      </c>
      <c r="G2453" t="str">
        <f>VLOOKUP($B2453,[1]Content!$B$2:$D$1001,2,0)</f>
        <v>photo</v>
      </c>
      <c r="H2453" t="str">
        <f>VLOOKUP($B2453,[1]Content!$B$2:$D$1001,3,0)</f>
        <v>food</v>
      </c>
      <c r="I2453" t="str">
        <f>VLOOKUP($C2453,'[1]Reaction type'!$B$2:$D$17,2,0)</f>
        <v>positive</v>
      </c>
    </row>
    <row r="2454" customFormat="1" spans="1:9">
      <c r="A2454">
        <v>2547</v>
      </c>
      <c r="B2454" s="1" t="s">
        <v>147</v>
      </c>
      <c r="C2454" t="s">
        <v>40</v>
      </c>
      <c r="D2454">
        <f>VLOOKUP(C2454,'[1]Reaction type'!$B$2:$D$17,3,0)</f>
        <v>65</v>
      </c>
      <c r="E2454" s="2">
        <v>44060.9283333333</v>
      </c>
      <c r="F2454" s="2" t="str">
        <f t="shared" si="38"/>
        <v>August</v>
      </c>
      <c r="G2454" t="str">
        <f>VLOOKUP($B2454,[1]Content!$B$2:$D$1001,2,0)</f>
        <v>photo</v>
      </c>
      <c r="H2454" t="str">
        <f>VLOOKUP($B2454,[1]Content!$B$2:$D$1001,3,0)</f>
        <v>food</v>
      </c>
      <c r="I2454" t="str">
        <f>VLOOKUP($C2454,'[1]Reaction type'!$B$2:$D$17,2,0)</f>
        <v>positive</v>
      </c>
    </row>
    <row r="2455" customFormat="1" spans="1:9">
      <c r="A2455">
        <v>2549</v>
      </c>
      <c r="B2455" s="1" t="s">
        <v>148</v>
      </c>
      <c r="C2455" t="s">
        <v>48</v>
      </c>
      <c r="D2455">
        <f>VLOOKUP(C2455,'[1]Reaction type'!$B$2:$D$17,3,0)</f>
        <v>75</v>
      </c>
      <c r="E2455" s="2">
        <v>44081.0006712963</v>
      </c>
      <c r="F2455" s="2" t="str">
        <f t="shared" si="38"/>
        <v>September</v>
      </c>
      <c r="G2455" t="str">
        <f>VLOOKUP($B2455,[1]Content!$B$2:$D$1001,2,0)</f>
        <v>GIF</v>
      </c>
      <c r="H2455" t="str">
        <f>VLOOKUP($B2455,[1]Content!$B$2:$D$1001,3,0)</f>
        <v>veganism</v>
      </c>
      <c r="I2455" t="str">
        <f>VLOOKUP($C2455,'[1]Reaction type'!$B$2:$D$17,2,0)</f>
        <v>positive</v>
      </c>
    </row>
    <row r="2456" customFormat="1" spans="1:9">
      <c r="A2456">
        <v>2550</v>
      </c>
      <c r="B2456" s="1" t="s">
        <v>148</v>
      </c>
      <c r="C2456" t="s">
        <v>53</v>
      </c>
      <c r="D2456">
        <f>VLOOKUP(C2456,'[1]Reaction type'!$B$2:$D$17,3,0)</f>
        <v>60</v>
      </c>
      <c r="E2456" s="2">
        <v>44214.8423726852</v>
      </c>
      <c r="F2456" s="2" t="str">
        <f t="shared" si="38"/>
        <v>January</v>
      </c>
      <c r="G2456" t="str">
        <f>VLOOKUP($B2456,[1]Content!$B$2:$D$1001,2,0)</f>
        <v>GIF</v>
      </c>
      <c r="H2456" t="str">
        <f>VLOOKUP($B2456,[1]Content!$B$2:$D$1001,3,0)</f>
        <v>veganism</v>
      </c>
      <c r="I2456" t="str">
        <f>VLOOKUP($C2456,'[1]Reaction type'!$B$2:$D$17,2,0)</f>
        <v>positive</v>
      </c>
    </row>
    <row r="2457" customFormat="1" spans="1:9">
      <c r="A2457">
        <v>2551</v>
      </c>
      <c r="B2457" s="1" t="s">
        <v>148</v>
      </c>
      <c r="C2457" t="s">
        <v>24</v>
      </c>
      <c r="D2457">
        <f>VLOOKUP(C2457,'[1]Reaction type'!$B$2:$D$17,3,0)</f>
        <v>0</v>
      </c>
      <c r="E2457" s="2">
        <v>44301.8032175926</v>
      </c>
      <c r="F2457" s="2" t="str">
        <f t="shared" si="38"/>
        <v>April</v>
      </c>
      <c r="G2457" t="str">
        <f>VLOOKUP($B2457,[1]Content!$B$2:$D$1001,2,0)</f>
        <v>GIF</v>
      </c>
      <c r="H2457" t="str">
        <f>VLOOKUP($B2457,[1]Content!$B$2:$D$1001,3,0)</f>
        <v>veganism</v>
      </c>
      <c r="I2457" t="str">
        <f>VLOOKUP($C2457,'[1]Reaction type'!$B$2:$D$17,2,0)</f>
        <v>negative</v>
      </c>
    </row>
    <row r="2458" customFormat="1" spans="1:9">
      <c r="A2458">
        <v>2552</v>
      </c>
      <c r="B2458" s="1" t="s">
        <v>148</v>
      </c>
      <c r="C2458" t="s">
        <v>57</v>
      </c>
      <c r="D2458">
        <f>VLOOKUP(C2458,'[1]Reaction type'!$B$2:$D$17,3,0)</f>
        <v>72</v>
      </c>
      <c r="E2458" s="2">
        <v>44208.9303819444</v>
      </c>
      <c r="F2458" s="2" t="str">
        <f t="shared" si="38"/>
        <v>January</v>
      </c>
      <c r="G2458" t="str">
        <f>VLOOKUP($B2458,[1]Content!$B$2:$D$1001,2,0)</f>
        <v>GIF</v>
      </c>
      <c r="H2458" t="str">
        <f>VLOOKUP($B2458,[1]Content!$B$2:$D$1001,3,0)</f>
        <v>veganism</v>
      </c>
      <c r="I2458" t="str">
        <f>VLOOKUP($C2458,'[1]Reaction type'!$B$2:$D$17,2,0)</f>
        <v>positive</v>
      </c>
    </row>
    <row r="2459" customFormat="1" spans="1:9">
      <c r="A2459">
        <v>2553</v>
      </c>
      <c r="B2459" s="1" t="s">
        <v>148</v>
      </c>
      <c r="C2459" t="s">
        <v>53</v>
      </c>
      <c r="D2459">
        <f>VLOOKUP(C2459,'[1]Reaction type'!$B$2:$D$17,3,0)</f>
        <v>60</v>
      </c>
      <c r="E2459" s="2">
        <v>44361.2797569444</v>
      </c>
      <c r="F2459" s="2" t="str">
        <f t="shared" si="38"/>
        <v>June</v>
      </c>
      <c r="G2459" t="str">
        <f>VLOOKUP($B2459,[1]Content!$B$2:$D$1001,2,0)</f>
        <v>GIF</v>
      </c>
      <c r="H2459" t="str">
        <f>VLOOKUP($B2459,[1]Content!$B$2:$D$1001,3,0)</f>
        <v>veganism</v>
      </c>
      <c r="I2459" t="str">
        <f>VLOOKUP($C2459,'[1]Reaction type'!$B$2:$D$17,2,0)</f>
        <v>positive</v>
      </c>
    </row>
    <row r="2460" customFormat="1" spans="1:9">
      <c r="A2460">
        <v>2554</v>
      </c>
      <c r="B2460" s="1" t="s">
        <v>148</v>
      </c>
      <c r="C2460" t="s">
        <v>57</v>
      </c>
      <c r="D2460">
        <f>VLOOKUP(C2460,'[1]Reaction type'!$B$2:$D$17,3,0)</f>
        <v>72</v>
      </c>
      <c r="E2460" s="2">
        <v>44104.8586805556</v>
      </c>
      <c r="F2460" s="2" t="str">
        <f t="shared" si="38"/>
        <v>September</v>
      </c>
      <c r="G2460" t="str">
        <f>VLOOKUP($B2460,[1]Content!$B$2:$D$1001,2,0)</f>
        <v>GIF</v>
      </c>
      <c r="H2460" t="str">
        <f>VLOOKUP($B2460,[1]Content!$B$2:$D$1001,3,0)</f>
        <v>veganism</v>
      </c>
      <c r="I2460" t="str">
        <f>VLOOKUP($C2460,'[1]Reaction type'!$B$2:$D$17,2,0)</f>
        <v>positive</v>
      </c>
    </row>
    <row r="2461" customFormat="1" spans="1:9">
      <c r="A2461">
        <v>2555</v>
      </c>
      <c r="B2461" s="1" t="s">
        <v>148</v>
      </c>
      <c r="C2461" t="s">
        <v>42</v>
      </c>
      <c r="D2461">
        <f>VLOOKUP(C2461,'[1]Reaction type'!$B$2:$D$17,3,0)</f>
        <v>20</v>
      </c>
      <c r="E2461" s="2">
        <v>44261.7860648148</v>
      </c>
      <c r="F2461" s="2" t="str">
        <f t="shared" si="38"/>
        <v>March</v>
      </c>
      <c r="G2461" t="str">
        <f>VLOOKUP($B2461,[1]Content!$B$2:$D$1001,2,0)</f>
        <v>GIF</v>
      </c>
      <c r="H2461" t="str">
        <f>VLOOKUP($B2461,[1]Content!$B$2:$D$1001,3,0)</f>
        <v>veganism</v>
      </c>
      <c r="I2461" t="str">
        <f>VLOOKUP($C2461,'[1]Reaction type'!$B$2:$D$17,2,0)</f>
        <v>neutral</v>
      </c>
    </row>
    <row r="2462" customFormat="1" spans="1:9">
      <c r="A2462">
        <v>2556</v>
      </c>
      <c r="B2462" s="1" t="s">
        <v>148</v>
      </c>
      <c r="C2462" t="s">
        <v>53</v>
      </c>
      <c r="D2462">
        <f>VLOOKUP(C2462,'[1]Reaction type'!$B$2:$D$17,3,0)</f>
        <v>60</v>
      </c>
      <c r="E2462" s="2">
        <v>44343.3067939815</v>
      </c>
      <c r="F2462" s="2" t="str">
        <f t="shared" si="38"/>
        <v>May</v>
      </c>
      <c r="G2462" t="str">
        <f>VLOOKUP($B2462,[1]Content!$B$2:$D$1001,2,0)</f>
        <v>GIF</v>
      </c>
      <c r="H2462" t="str">
        <f>VLOOKUP($B2462,[1]Content!$B$2:$D$1001,3,0)</f>
        <v>veganism</v>
      </c>
      <c r="I2462" t="str">
        <f>VLOOKUP($C2462,'[1]Reaction type'!$B$2:$D$17,2,0)</f>
        <v>positive</v>
      </c>
    </row>
    <row r="2463" customFormat="1" spans="1:9">
      <c r="A2463">
        <v>2557</v>
      </c>
      <c r="B2463" s="1" t="s">
        <v>148</v>
      </c>
      <c r="C2463" t="s">
        <v>42</v>
      </c>
      <c r="D2463">
        <f>VLOOKUP(C2463,'[1]Reaction type'!$B$2:$D$17,3,0)</f>
        <v>20</v>
      </c>
      <c r="E2463" s="2">
        <v>44229.5764236111</v>
      </c>
      <c r="F2463" s="2" t="str">
        <f t="shared" si="38"/>
        <v>February</v>
      </c>
      <c r="G2463" t="str">
        <f>VLOOKUP($B2463,[1]Content!$B$2:$D$1001,2,0)</f>
        <v>GIF</v>
      </c>
      <c r="H2463" t="str">
        <f>VLOOKUP($B2463,[1]Content!$B$2:$D$1001,3,0)</f>
        <v>veganism</v>
      </c>
      <c r="I2463" t="str">
        <f>VLOOKUP($C2463,'[1]Reaction type'!$B$2:$D$17,2,0)</f>
        <v>neutral</v>
      </c>
    </row>
    <row r="2464" customFormat="1" spans="1:9">
      <c r="A2464">
        <v>2558</v>
      </c>
      <c r="B2464" s="1" t="s">
        <v>148</v>
      </c>
      <c r="C2464" t="s">
        <v>31</v>
      </c>
      <c r="D2464">
        <f>VLOOKUP(C2464,'[1]Reaction type'!$B$2:$D$17,3,0)</f>
        <v>30</v>
      </c>
      <c r="E2464" s="2">
        <v>44105.7804398148</v>
      </c>
      <c r="F2464" s="2" t="str">
        <f t="shared" si="38"/>
        <v>October</v>
      </c>
      <c r="G2464" t="str">
        <f>VLOOKUP($B2464,[1]Content!$B$2:$D$1001,2,0)</f>
        <v>GIF</v>
      </c>
      <c r="H2464" t="str">
        <f>VLOOKUP($B2464,[1]Content!$B$2:$D$1001,3,0)</f>
        <v>veganism</v>
      </c>
      <c r="I2464" t="str">
        <f>VLOOKUP($C2464,'[1]Reaction type'!$B$2:$D$17,2,0)</f>
        <v>positive</v>
      </c>
    </row>
    <row r="2465" customFormat="1" spans="1:9">
      <c r="A2465">
        <v>2559</v>
      </c>
      <c r="B2465" s="1" t="s">
        <v>148</v>
      </c>
      <c r="C2465" t="s">
        <v>48</v>
      </c>
      <c r="D2465">
        <f>VLOOKUP(C2465,'[1]Reaction type'!$B$2:$D$17,3,0)</f>
        <v>75</v>
      </c>
      <c r="E2465" s="2">
        <v>44169.2214351852</v>
      </c>
      <c r="F2465" s="2" t="str">
        <f t="shared" si="38"/>
        <v>December</v>
      </c>
      <c r="G2465" t="str">
        <f>VLOOKUP($B2465,[1]Content!$B$2:$D$1001,2,0)</f>
        <v>GIF</v>
      </c>
      <c r="H2465" t="str">
        <f>VLOOKUP($B2465,[1]Content!$B$2:$D$1001,3,0)</f>
        <v>veganism</v>
      </c>
      <c r="I2465" t="str">
        <f>VLOOKUP($C2465,'[1]Reaction type'!$B$2:$D$17,2,0)</f>
        <v>positive</v>
      </c>
    </row>
    <row r="2466" customFormat="1" spans="1:9">
      <c r="A2466">
        <v>2560</v>
      </c>
      <c r="B2466" s="1" t="s">
        <v>148</v>
      </c>
      <c r="C2466" t="s">
        <v>40</v>
      </c>
      <c r="D2466">
        <f>VLOOKUP(C2466,'[1]Reaction type'!$B$2:$D$17,3,0)</f>
        <v>65</v>
      </c>
      <c r="E2466" s="2">
        <v>44175.9755439815</v>
      </c>
      <c r="F2466" s="2" t="str">
        <f t="shared" si="38"/>
        <v>December</v>
      </c>
      <c r="G2466" t="str">
        <f>VLOOKUP($B2466,[1]Content!$B$2:$D$1001,2,0)</f>
        <v>GIF</v>
      </c>
      <c r="H2466" t="str">
        <f>VLOOKUP($B2466,[1]Content!$B$2:$D$1001,3,0)</f>
        <v>veganism</v>
      </c>
      <c r="I2466" t="str">
        <f>VLOOKUP($C2466,'[1]Reaction type'!$B$2:$D$17,2,0)</f>
        <v>positive</v>
      </c>
    </row>
    <row r="2467" customFormat="1" spans="1:9">
      <c r="A2467">
        <v>2561</v>
      </c>
      <c r="B2467" s="1" t="s">
        <v>148</v>
      </c>
      <c r="C2467" t="s">
        <v>35</v>
      </c>
      <c r="D2467">
        <f>VLOOKUP(C2467,'[1]Reaction type'!$B$2:$D$17,3,0)</f>
        <v>70</v>
      </c>
      <c r="E2467" s="2">
        <v>44238.9152083333</v>
      </c>
      <c r="F2467" s="2" t="str">
        <f t="shared" si="38"/>
        <v>February</v>
      </c>
      <c r="G2467" t="str">
        <f>VLOOKUP($B2467,[1]Content!$B$2:$D$1001,2,0)</f>
        <v>GIF</v>
      </c>
      <c r="H2467" t="str">
        <f>VLOOKUP($B2467,[1]Content!$B$2:$D$1001,3,0)</f>
        <v>veganism</v>
      </c>
      <c r="I2467" t="str">
        <f>VLOOKUP($C2467,'[1]Reaction type'!$B$2:$D$17,2,0)</f>
        <v>positive</v>
      </c>
    </row>
    <row r="2468" customFormat="1" spans="1:9">
      <c r="A2468">
        <v>2562</v>
      </c>
      <c r="B2468" s="1" t="s">
        <v>148</v>
      </c>
      <c r="C2468" t="s">
        <v>26</v>
      </c>
      <c r="D2468">
        <f>VLOOKUP(C2468,'[1]Reaction type'!$B$2:$D$17,3,0)</f>
        <v>10</v>
      </c>
      <c r="E2468" s="2">
        <v>44067.1214583333</v>
      </c>
      <c r="F2468" s="2" t="str">
        <f t="shared" si="38"/>
        <v>August</v>
      </c>
      <c r="G2468" t="str">
        <f>VLOOKUP($B2468,[1]Content!$B$2:$D$1001,2,0)</f>
        <v>GIF</v>
      </c>
      <c r="H2468" t="str">
        <f>VLOOKUP($B2468,[1]Content!$B$2:$D$1001,3,0)</f>
        <v>veganism</v>
      </c>
      <c r="I2468" t="str">
        <f>VLOOKUP($C2468,'[1]Reaction type'!$B$2:$D$17,2,0)</f>
        <v>negative</v>
      </c>
    </row>
    <row r="2469" customFormat="1" spans="1:9">
      <c r="A2469">
        <v>2563</v>
      </c>
      <c r="B2469" s="1" t="s">
        <v>148</v>
      </c>
      <c r="C2469" t="s">
        <v>42</v>
      </c>
      <c r="D2469">
        <f>VLOOKUP(C2469,'[1]Reaction type'!$B$2:$D$17,3,0)</f>
        <v>20</v>
      </c>
      <c r="E2469" s="2">
        <v>44137.0194212963</v>
      </c>
      <c r="F2469" s="2" t="str">
        <f t="shared" si="38"/>
        <v>November</v>
      </c>
      <c r="G2469" t="str">
        <f>VLOOKUP($B2469,[1]Content!$B$2:$D$1001,2,0)</f>
        <v>GIF</v>
      </c>
      <c r="H2469" t="str">
        <f>VLOOKUP($B2469,[1]Content!$B$2:$D$1001,3,0)</f>
        <v>veganism</v>
      </c>
      <c r="I2469" t="str">
        <f>VLOOKUP($C2469,'[1]Reaction type'!$B$2:$D$17,2,0)</f>
        <v>neutral</v>
      </c>
    </row>
    <row r="2470" customFormat="1" spans="1:9">
      <c r="A2470">
        <v>2565</v>
      </c>
      <c r="B2470" s="1" t="s">
        <v>149</v>
      </c>
      <c r="C2470" t="s">
        <v>33</v>
      </c>
      <c r="D2470">
        <f>VLOOKUP(C2470,'[1]Reaction type'!$B$2:$D$17,3,0)</f>
        <v>35</v>
      </c>
      <c r="E2470" s="2">
        <v>44106.1426041667</v>
      </c>
      <c r="F2470" s="2" t="str">
        <f t="shared" si="38"/>
        <v>October</v>
      </c>
      <c r="G2470" t="str">
        <f>VLOOKUP($B2470,[1]Content!$B$2:$D$1001,2,0)</f>
        <v>video</v>
      </c>
      <c r="H2470" t="str">
        <f>VLOOKUP($B2470,[1]Content!$B$2:$D$1001,3,0)</f>
        <v>healthy eating</v>
      </c>
      <c r="I2470" t="str">
        <f>VLOOKUP($C2470,'[1]Reaction type'!$B$2:$D$17,2,0)</f>
        <v>neutral</v>
      </c>
    </row>
    <row r="2471" customFormat="1" spans="1:9">
      <c r="A2471">
        <v>2566</v>
      </c>
      <c r="B2471" s="1" t="s">
        <v>149</v>
      </c>
      <c r="C2471" t="s">
        <v>54</v>
      </c>
      <c r="D2471">
        <f>VLOOKUP(C2471,'[1]Reaction type'!$B$2:$D$17,3,0)</f>
        <v>70</v>
      </c>
      <c r="E2471" s="2">
        <v>44096.3999537037</v>
      </c>
      <c r="F2471" s="2" t="str">
        <f t="shared" si="38"/>
        <v>September</v>
      </c>
      <c r="G2471" t="str">
        <f>VLOOKUP($B2471,[1]Content!$B$2:$D$1001,2,0)</f>
        <v>video</v>
      </c>
      <c r="H2471" t="str">
        <f>VLOOKUP($B2471,[1]Content!$B$2:$D$1001,3,0)</f>
        <v>healthy eating</v>
      </c>
      <c r="I2471" t="str">
        <f>VLOOKUP($C2471,'[1]Reaction type'!$B$2:$D$17,2,0)</f>
        <v>positive</v>
      </c>
    </row>
    <row r="2472" customFormat="1" spans="1:9">
      <c r="A2472">
        <v>2567</v>
      </c>
      <c r="B2472" s="1" t="s">
        <v>149</v>
      </c>
      <c r="C2472" t="s">
        <v>53</v>
      </c>
      <c r="D2472">
        <f>VLOOKUP(C2472,'[1]Reaction type'!$B$2:$D$17,3,0)</f>
        <v>60</v>
      </c>
      <c r="E2472" s="2">
        <v>44271.1814583333</v>
      </c>
      <c r="F2472" s="2" t="str">
        <f t="shared" si="38"/>
        <v>March</v>
      </c>
      <c r="G2472" t="str">
        <f>VLOOKUP($B2472,[1]Content!$B$2:$D$1001,2,0)</f>
        <v>video</v>
      </c>
      <c r="H2472" t="str">
        <f>VLOOKUP($B2472,[1]Content!$B$2:$D$1001,3,0)</f>
        <v>healthy eating</v>
      </c>
      <c r="I2472" t="str">
        <f>VLOOKUP($C2472,'[1]Reaction type'!$B$2:$D$17,2,0)</f>
        <v>positive</v>
      </c>
    </row>
    <row r="2473" customFormat="1" spans="1:9">
      <c r="A2473">
        <v>2568</v>
      </c>
      <c r="B2473" s="1" t="s">
        <v>149</v>
      </c>
      <c r="C2473" t="s">
        <v>51</v>
      </c>
      <c r="D2473">
        <f>VLOOKUP(C2473,'[1]Reaction type'!$B$2:$D$17,3,0)</f>
        <v>12</v>
      </c>
      <c r="E2473" s="2">
        <v>44166.8558101852</v>
      </c>
      <c r="F2473" s="2" t="str">
        <f t="shared" si="38"/>
        <v>December</v>
      </c>
      <c r="G2473" t="str">
        <f>VLOOKUP($B2473,[1]Content!$B$2:$D$1001,2,0)</f>
        <v>video</v>
      </c>
      <c r="H2473" t="str">
        <f>VLOOKUP($B2473,[1]Content!$B$2:$D$1001,3,0)</f>
        <v>healthy eating</v>
      </c>
      <c r="I2473" t="str">
        <f>VLOOKUP($C2473,'[1]Reaction type'!$B$2:$D$17,2,0)</f>
        <v>negative</v>
      </c>
    </row>
    <row r="2474" customFormat="1" spans="1:9">
      <c r="A2474">
        <v>2569</v>
      </c>
      <c r="B2474" s="1" t="s">
        <v>149</v>
      </c>
      <c r="C2474" t="s">
        <v>28</v>
      </c>
      <c r="D2474">
        <f>VLOOKUP(C2474,'[1]Reaction type'!$B$2:$D$17,3,0)</f>
        <v>15</v>
      </c>
      <c r="E2474" s="2">
        <v>44152.605462963</v>
      </c>
      <c r="F2474" s="2" t="str">
        <f t="shared" si="38"/>
        <v>November</v>
      </c>
      <c r="G2474" t="str">
        <f>VLOOKUP($B2474,[1]Content!$B$2:$D$1001,2,0)</f>
        <v>video</v>
      </c>
      <c r="H2474" t="str">
        <f>VLOOKUP($B2474,[1]Content!$B$2:$D$1001,3,0)</f>
        <v>healthy eating</v>
      </c>
      <c r="I2474" t="str">
        <f>VLOOKUP($C2474,'[1]Reaction type'!$B$2:$D$17,2,0)</f>
        <v>negative</v>
      </c>
    </row>
    <row r="2475" customFormat="1" spans="1:9">
      <c r="A2475">
        <v>2570</v>
      </c>
      <c r="B2475" s="1" t="s">
        <v>149</v>
      </c>
      <c r="C2475" t="s">
        <v>51</v>
      </c>
      <c r="D2475">
        <f>VLOOKUP(C2475,'[1]Reaction type'!$B$2:$D$17,3,0)</f>
        <v>12</v>
      </c>
      <c r="E2475" s="2">
        <v>44317.6999884259</v>
      </c>
      <c r="F2475" s="2" t="str">
        <f t="shared" si="38"/>
        <v>May</v>
      </c>
      <c r="G2475" t="str">
        <f>VLOOKUP($B2475,[1]Content!$B$2:$D$1001,2,0)</f>
        <v>video</v>
      </c>
      <c r="H2475" t="str">
        <f>VLOOKUP($B2475,[1]Content!$B$2:$D$1001,3,0)</f>
        <v>healthy eating</v>
      </c>
      <c r="I2475" t="str">
        <f>VLOOKUP($C2475,'[1]Reaction type'!$B$2:$D$17,2,0)</f>
        <v>negative</v>
      </c>
    </row>
    <row r="2476" customFormat="1" spans="1:9">
      <c r="A2476">
        <v>2571</v>
      </c>
      <c r="B2476" s="1" t="s">
        <v>149</v>
      </c>
      <c r="C2476" t="s">
        <v>35</v>
      </c>
      <c r="D2476">
        <f>VLOOKUP(C2476,'[1]Reaction type'!$B$2:$D$17,3,0)</f>
        <v>70</v>
      </c>
      <c r="E2476" s="2">
        <v>44076.7790972222</v>
      </c>
      <c r="F2476" s="2" t="str">
        <f t="shared" si="38"/>
        <v>September</v>
      </c>
      <c r="G2476" t="str">
        <f>VLOOKUP($B2476,[1]Content!$B$2:$D$1001,2,0)</f>
        <v>video</v>
      </c>
      <c r="H2476" t="str">
        <f>VLOOKUP($B2476,[1]Content!$B$2:$D$1001,3,0)</f>
        <v>healthy eating</v>
      </c>
      <c r="I2476" t="str">
        <f>VLOOKUP($C2476,'[1]Reaction type'!$B$2:$D$17,2,0)</f>
        <v>positive</v>
      </c>
    </row>
    <row r="2477" customFormat="1" spans="1:9">
      <c r="A2477">
        <v>2572</v>
      </c>
      <c r="B2477" s="1" t="s">
        <v>149</v>
      </c>
      <c r="C2477" t="s">
        <v>50</v>
      </c>
      <c r="D2477">
        <f>VLOOKUP(C2477,'[1]Reaction type'!$B$2:$D$17,3,0)</f>
        <v>45</v>
      </c>
      <c r="E2477" s="2">
        <v>44132.2869328704</v>
      </c>
      <c r="F2477" s="2" t="str">
        <f t="shared" si="38"/>
        <v>October</v>
      </c>
      <c r="G2477" t="str">
        <f>VLOOKUP($B2477,[1]Content!$B$2:$D$1001,2,0)</f>
        <v>video</v>
      </c>
      <c r="H2477" t="str">
        <f>VLOOKUP($B2477,[1]Content!$B$2:$D$1001,3,0)</f>
        <v>healthy eating</v>
      </c>
      <c r="I2477" t="str">
        <f>VLOOKUP($C2477,'[1]Reaction type'!$B$2:$D$17,2,0)</f>
        <v>positive</v>
      </c>
    </row>
    <row r="2478" customFormat="1" spans="1:9">
      <c r="A2478">
        <v>2573</v>
      </c>
      <c r="B2478" s="1" t="s">
        <v>149</v>
      </c>
      <c r="C2478" t="s">
        <v>37</v>
      </c>
      <c r="D2478">
        <f>VLOOKUP(C2478,'[1]Reaction type'!$B$2:$D$17,3,0)</f>
        <v>5</v>
      </c>
      <c r="E2478" s="2">
        <v>44351.6990740741</v>
      </c>
      <c r="F2478" s="2" t="str">
        <f t="shared" si="38"/>
        <v>June</v>
      </c>
      <c r="G2478" t="str">
        <f>VLOOKUP($B2478,[1]Content!$B$2:$D$1001,2,0)</f>
        <v>video</v>
      </c>
      <c r="H2478" t="str">
        <f>VLOOKUP($B2478,[1]Content!$B$2:$D$1001,3,0)</f>
        <v>healthy eating</v>
      </c>
      <c r="I2478" t="str">
        <f>VLOOKUP($C2478,'[1]Reaction type'!$B$2:$D$17,2,0)</f>
        <v>negative</v>
      </c>
    </row>
    <row r="2479" customFormat="1" spans="1:9">
      <c r="A2479">
        <v>2574</v>
      </c>
      <c r="B2479" s="1" t="s">
        <v>149</v>
      </c>
      <c r="C2479" t="s">
        <v>54</v>
      </c>
      <c r="D2479">
        <f>VLOOKUP(C2479,'[1]Reaction type'!$B$2:$D$17,3,0)</f>
        <v>70</v>
      </c>
      <c r="E2479" s="2">
        <v>44349.4434722222</v>
      </c>
      <c r="F2479" s="2" t="str">
        <f t="shared" si="38"/>
        <v>June</v>
      </c>
      <c r="G2479" t="str">
        <f>VLOOKUP($B2479,[1]Content!$B$2:$D$1001,2,0)</f>
        <v>video</v>
      </c>
      <c r="H2479" t="str">
        <f>VLOOKUP($B2479,[1]Content!$B$2:$D$1001,3,0)</f>
        <v>healthy eating</v>
      </c>
      <c r="I2479" t="str">
        <f>VLOOKUP($C2479,'[1]Reaction type'!$B$2:$D$17,2,0)</f>
        <v>positive</v>
      </c>
    </row>
    <row r="2480" customFormat="1" spans="1:9">
      <c r="A2480">
        <v>2575</v>
      </c>
      <c r="B2480" s="1" t="s">
        <v>149</v>
      </c>
      <c r="C2480" t="s">
        <v>57</v>
      </c>
      <c r="D2480">
        <f>VLOOKUP(C2480,'[1]Reaction type'!$B$2:$D$17,3,0)</f>
        <v>72</v>
      </c>
      <c r="E2480" s="2">
        <v>44212.3018287037</v>
      </c>
      <c r="F2480" s="2" t="str">
        <f t="shared" si="38"/>
        <v>January</v>
      </c>
      <c r="G2480" t="str">
        <f>VLOOKUP($B2480,[1]Content!$B$2:$D$1001,2,0)</f>
        <v>video</v>
      </c>
      <c r="H2480" t="str">
        <f>VLOOKUP($B2480,[1]Content!$B$2:$D$1001,3,0)</f>
        <v>healthy eating</v>
      </c>
      <c r="I2480" t="str">
        <f>VLOOKUP($C2480,'[1]Reaction type'!$B$2:$D$17,2,0)</f>
        <v>positive</v>
      </c>
    </row>
    <row r="2481" customFormat="1" spans="1:9">
      <c r="A2481">
        <v>2576</v>
      </c>
      <c r="B2481" s="1" t="s">
        <v>149</v>
      </c>
      <c r="C2481" t="s">
        <v>33</v>
      </c>
      <c r="D2481">
        <f>VLOOKUP(C2481,'[1]Reaction type'!$B$2:$D$17,3,0)</f>
        <v>35</v>
      </c>
      <c r="E2481" s="2">
        <v>44353.6701851852</v>
      </c>
      <c r="F2481" s="2" t="str">
        <f t="shared" si="38"/>
        <v>June</v>
      </c>
      <c r="G2481" t="str">
        <f>VLOOKUP($B2481,[1]Content!$B$2:$D$1001,2,0)</f>
        <v>video</v>
      </c>
      <c r="H2481" t="str">
        <f>VLOOKUP($B2481,[1]Content!$B$2:$D$1001,3,0)</f>
        <v>healthy eating</v>
      </c>
      <c r="I2481" t="str">
        <f>VLOOKUP($C2481,'[1]Reaction type'!$B$2:$D$17,2,0)</f>
        <v>neutral</v>
      </c>
    </row>
    <row r="2482" customFormat="1" spans="1:9">
      <c r="A2482">
        <v>2577</v>
      </c>
      <c r="B2482" s="1" t="s">
        <v>149</v>
      </c>
      <c r="C2482" t="s">
        <v>54</v>
      </c>
      <c r="D2482">
        <f>VLOOKUP(C2482,'[1]Reaction type'!$B$2:$D$17,3,0)</f>
        <v>70</v>
      </c>
      <c r="E2482" s="2">
        <v>44064.8012847222</v>
      </c>
      <c r="F2482" s="2" t="str">
        <f t="shared" si="38"/>
        <v>August</v>
      </c>
      <c r="G2482" t="str">
        <f>VLOOKUP($B2482,[1]Content!$B$2:$D$1001,2,0)</f>
        <v>video</v>
      </c>
      <c r="H2482" t="str">
        <f>VLOOKUP($B2482,[1]Content!$B$2:$D$1001,3,0)</f>
        <v>healthy eating</v>
      </c>
      <c r="I2482" t="str">
        <f>VLOOKUP($C2482,'[1]Reaction type'!$B$2:$D$17,2,0)</f>
        <v>positive</v>
      </c>
    </row>
    <row r="2483" customFormat="1" spans="1:9">
      <c r="A2483">
        <v>2578</v>
      </c>
      <c r="B2483" s="1" t="s">
        <v>149</v>
      </c>
      <c r="C2483" t="s">
        <v>33</v>
      </c>
      <c r="D2483">
        <f>VLOOKUP(C2483,'[1]Reaction type'!$B$2:$D$17,3,0)</f>
        <v>35</v>
      </c>
      <c r="E2483" s="2">
        <v>44321.8493981482</v>
      </c>
      <c r="F2483" s="2" t="str">
        <f t="shared" si="38"/>
        <v>May</v>
      </c>
      <c r="G2483" t="str">
        <f>VLOOKUP($B2483,[1]Content!$B$2:$D$1001,2,0)</f>
        <v>video</v>
      </c>
      <c r="H2483" t="str">
        <f>VLOOKUP($B2483,[1]Content!$B$2:$D$1001,3,0)</f>
        <v>healthy eating</v>
      </c>
      <c r="I2483" t="str">
        <f>VLOOKUP($C2483,'[1]Reaction type'!$B$2:$D$17,2,0)</f>
        <v>neutral</v>
      </c>
    </row>
    <row r="2484" customFormat="1" spans="1:9">
      <c r="A2484">
        <v>2579</v>
      </c>
      <c r="B2484" s="1" t="s">
        <v>149</v>
      </c>
      <c r="C2484" t="s">
        <v>37</v>
      </c>
      <c r="D2484">
        <f>VLOOKUP(C2484,'[1]Reaction type'!$B$2:$D$17,3,0)</f>
        <v>5</v>
      </c>
      <c r="E2484" s="2">
        <v>44283.61625</v>
      </c>
      <c r="F2484" s="2" t="str">
        <f t="shared" si="38"/>
        <v>March</v>
      </c>
      <c r="G2484" t="str">
        <f>VLOOKUP($B2484,[1]Content!$B$2:$D$1001,2,0)</f>
        <v>video</v>
      </c>
      <c r="H2484" t="str">
        <f>VLOOKUP($B2484,[1]Content!$B$2:$D$1001,3,0)</f>
        <v>healthy eating</v>
      </c>
      <c r="I2484" t="str">
        <f>VLOOKUP($C2484,'[1]Reaction type'!$B$2:$D$17,2,0)</f>
        <v>negative</v>
      </c>
    </row>
    <row r="2485" customFormat="1" spans="1:9">
      <c r="A2485">
        <v>2580</v>
      </c>
      <c r="B2485" s="1" t="s">
        <v>149</v>
      </c>
      <c r="C2485" t="s">
        <v>40</v>
      </c>
      <c r="D2485">
        <f>VLOOKUP(C2485,'[1]Reaction type'!$B$2:$D$17,3,0)</f>
        <v>65</v>
      </c>
      <c r="E2485" s="2">
        <v>44190.6052662037</v>
      </c>
      <c r="F2485" s="2" t="str">
        <f t="shared" si="38"/>
        <v>December</v>
      </c>
      <c r="G2485" t="str">
        <f>VLOOKUP($B2485,[1]Content!$B$2:$D$1001,2,0)</f>
        <v>video</v>
      </c>
      <c r="H2485" t="str">
        <f>VLOOKUP($B2485,[1]Content!$B$2:$D$1001,3,0)</f>
        <v>healthy eating</v>
      </c>
      <c r="I2485" t="str">
        <f>VLOOKUP($C2485,'[1]Reaction type'!$B$2:$D$17,2,0)</f>
        <v>positive</v>
      </c>
    </row>
    <row r="2486" customFormat="1" spans="1:9">
      <c r="A2486">
        <v>2581</v>
      </c>
      <c r="B2486" s="1" t="s">
        <v>149</v>
      </c>
      <c r="C2486" t="s">
        <v>31</v>
      </c>
      <c r="D2486">
        <f>VLOOKUP(C2486,'[1]Reaction type'!$B$2:$D$17,3,0)</f>
        <v>30</v>
      </c>
      <c r="E2486" s="2">
        <v>44204.9019791667</v>
      </c>
      <c r="F2486" s="2" t="str">
        <f t="shared" si="38"/>
        <v>January</v>
      </c>
      <c r="G2486" t="str">
        <f>VLOOKUP($B2486,[1]Content!$B$2:$D$1001,2,0)</f>
        <v>video</v>
      </c>
      <c r="H2486" t="str">
        <f>VLOOKUP($B2486,[1]Content!$B$2:$D$1001,3,0)</f>
        <v>healthy eating</v>
      </c>
      <c r="I2486" t="str">
        <f>VLOOKUP($C2486,'[1]Reaction type'!$B$2:$D$17,2,0)</f>
        <v>positive</v>
      </c>
    </row>
    <row r="2487" customFormat="1" spans="1:9">
      <c r="A2487">
        <v>2582</v>
      </c>
      <c r="B2487" s="1" t="s">
        <v>149</v>
      </c>
      <c r="C2487" t="s">
        <v>50</v>
      </c>
      <c r="D2487">
        <f>VLOOKUP(C2487,'[1]Reaction type'!$B$2:$D$17,3,0)</f>
        <v>45</v>
      </c>
      <c r="E2487" s="2">
        <v>44203.2999189815</v>
      </c>
      <c r="F2487" s="2" t="str">
        <f t="shared" si="38"/>
        <v>January</v>
      </c>
      <c r="G2487" t="str">
        <f>VLOOKUP($B2487,[1]Content!$B$2:$D$1001,2,0)</f>
        <v>video</v>
      </c>
      <c r="H2487" t="str">
        <f>VLOOKUP($B2487,[1]Content!$B$2:$D$1001,3,0)</f>
        <v>healthy eating</v>
      </c>
      <c r="I2487" t="str">
        <f>VLOOKUP($C2487,'[1]Reaction type'!$B$2:$D$17,2,0)</f>
        <v>positive</v>
      </c>
    </row>
    <row r="2488" customFormat="1" spans="1:9">
      <c r="A2488">
        <v>2583</v>
      </c>
      <c r="B2488" s="1" t="s">
        <v>149</v>
      </c>
      <c r="C2488" t="s">
        <v>28</v>
      </c>
      <c r="D2488">
        <f>VLOOKUP(C2488,'[1]Reaction type'!$B$2:$D$17,3,0)</f>
        <v>15</v>
      </c>
      <c r="E2488" s="2">
        <v>44014.4359722222</v>
      </c>
      <c r="F2488" s="2" t="str">
        <f t="shared" si="38"/>
        <v>July</v>
      </c>
      <c r="G2488" t="str">
        <f>VLOOKUP($B2488,[1]Content!$B$2:$D$1001,2,0)</f>
        <v>video</v>
      </c>
      <c r="H2488" t="str">
        <f>VLOOKUP($B2488,[1]Content!$B$2:$D$1001,3,0)</f>
        <v>healthy eating</v>
      </c>
      <c r="I2488" t="str">
        <f>VLOOKUP($C2488,'[1]Reaction type'!$B$2:$D$17,2,0)</f>
        <v>negative</v>
      </c>
    </row>
    <row r="2489" customFormat="1" spans="1:9">
      <c r="A2489">
        <v>2584</v>
      </c>
      <c r="B2489" s="1" t="s">
        <v>149</v>
      </c>
      <c r="C2489" t="s">
        <v>50</v>
      </c>
      <c r="D2489">
        <f>VLOOKUP(C2489,'[1]Reaction type'!$B$2:$D$17,3,0)</f>
        <v>45</v>
      </c>
      <c r="E2489" s="2">
        <v>44068.9069097222</v>
      </c>
      <c r="F2489" s="2" t="str">
        <f t="shared" si="38"/>
        <v>August</v>
      </c>
      <c r="G2489" t="str">
        <f>VLOOKUP($B2489,[1]Content!$B$2:$D$1001,2,0)</f>
        <v>video</v>
      </c>
      <c r="H2489" t="str">
        <f>VLOOKUP($B2489,[1]Content!$B$2:$D$1001,3,0)</f>
        <v>healthy eating</v>
      </c>
      <c r="I2489" t="str">
        <f>VLOOKUP($C2489,'[1]Reaction type'!$B$2:$D$17,2,0)</f>
        <v>positive</v>
      </c>
    </row>
    <row r="2490" customFormat="1" spans="1:9">
      <c r="A2490">
        <v>2585</v>
      </c>
      <c r="B2490" s="1" t="s">
        <v>149</v>
      </c>
      <c r="C2490" t="s">
        <v>42</v>
      </c>
      <c r="D2490">
        <f>VLOOKUP(C2490,'[1]Reaction type'!$B$2:$D$17,3,0)</f>
        <v>20</v>
      </c>
      <c r="E2490" s="2">
        <v>44297.5380671296</v>
      </c>
      <c r="F2490" s="2" t="str">
        <f t="shared" si="38"/>
        <v>April</v>
      </c>
      <c r="G2490" t="str">
        <f>VLOOKUP($B2490,[1]Content!$B$2:$D$1001,2,0)</f>
        <v>video</v>
      </c>
      <c r="H2490" t="str">
        <f>VLOOKUP($B2490,[1]Content!$B$2:$D$1001,3,0)</f>
        <v>healthy eating</v>
      </c>
      <c r="I2490" t="str">
        <f>VLOOKUP($C2490,'[1]Reaction type'!$B$2:$D$17,2,0)</f>
        <v>neutral</v>
      </c>
    </row>
    <row r="2491" customFormat="1" spans="1:9">
      <c r="A2491">
        <v>2586</v>
      </c>
      <c r="B2491" s="1" t="s">
        <v>149</v>
      </c>
      <c r="C2491" t="s">
        <v>42</v>
      </c>
      <c r="D2491">
        <f>VLOOKUP(C2491,'[1]Reaction type'!$B$2:$D$17,3,0)</f>
        <v>20</v>
      </c>
      <c r="E2491" s="2">
        <v>44150.6549537037</v>
      </c>
      <c r="F2491" s="2" t="str">
        <f t="shared" si="38"/>
        <v>November</v>
      </c>
      <c r="G2491" t="str">
        <f>VLOOKUP($B2491,[1]Content!$B$2:$D$1001,2,0)</f>
        <v>video</v>
      </c>
      <c r="H2491" t="str">
        <f>VLOOKUP($B2491,[1]Content!$B$2:$D$1001,3,0)</f>
        <v>healthy eating</v>
      </c>
      <c r="I2491" t="str">
        <f>VLOOKUP($C2491,'[1]Reaction type'!$B$2:$D$17,2,0)</f>
        <v>neutral</v>
      </c>
    </row>
    <row r="2492" customFormat="1" spans="1:9">
      <c r="A2492">
        <v>2587</v>
      </c>
      <c r="B2492" s="1" t="s">
        <v>149</v>
      </c>
      <c r="C2492" t="s">
        <v>52</v>
      </c>
      <c r="D2492">
        <f>VLOOKUP(C2492,'[1]Reaction type'!$B$2:$D$17,3,0)</f>
        <v>50</v>
      </c>
      <c r="E2492" s="2">
        <v>44199.0888310185</v>
      </c>
      <c r="F2492" s="2" t="str">
        <f t="shared" si="38"/>
        <v>January</v>
      </c>
      <c r="G2492" t="str">
        <f>VLOOKUP($B2492,[1]Content!$B$2:$D$1001,2,0)</f>
        <v>video</v>
      </c>
      <c r="H2492" t="str">
        <f>VLOOKUP($B2492,[1]Content!$B$2:$D$1001,3,0)</f>
        <v>healthy eating</v>
      </c>
      <c r="I2492" t="str">
        <f>VLOOKUP($C2492,'[1]Reaction type'!$B$2:$D$17,2,0)</f>
        <v>positive</v>
      </c>
    </row>
    <row r="2493" customFormat="1" spans="1:9">
      <c r="A2493">
        <v>2588</v>
      </c>
      <c r="B2493" s="1" t="s">
        <v>149</v>
      </c>
      <c r="C2493" t="s">
        <v>26</v>
      </c>
      <c r="D2493">
        <f>VLOOKUP(C2493,'[1]Reaction type'!$B$2:$D$17,3,0)</f>
        <v>10</v>
      </c>
      <c r="E2493" s="2">
        <v>44042.0823842593</v>
      </c>
      <c r="F2493" s="2" t="str">
        <f t="shared" si="38"/>
        <v>July</v>
      </c>
      <c r="G2493" t="str">
        <f>VLOOKUP($B2493,[1]Content!$B$2:$D$1001,2,0)</f>
        <v>video</v>
      </c>
      <c r="H2493" t="str">
        <f>VLOOKUP($B2493,[1]Content!$B$2:$D$1001,3,0)</f>
        <v>healthy eating</v>
      </c>
      <c r="I2493" t="str">
        <f>VLOOKUP($C2493,'[1]Reaction type'!$B$2:$D$17,2,0)</f>
        <v>negative</v>
      </c>
    </row>
    <row r="2494" customFormat="1" spans="1:9">
      <c r="A2494">
        <v>2589</v>
      </c>
      <c r="B2494" s="1" t="s">
        <v>149</v>
      </c>
      <c r="C2494" t="s">
        <v>48</v>
      </c>
      <c r="D2494">
        <f>VLOOKUP(C2494,'[1]Reaction type'!$B$2:$D$17,3,0)</f>
        <v>75</v>
      </c>
      <c r="E2494" s="2">
        <v>44162.0128587963</v>
      </c>
      <c r="F2494" s="2" t="str">
        <f t="shared" si="38"/>
        <v>November</v>
      </c>
      <c r="G2494" t="str">
        <f>VLOOKUP($B2494,[1]Content!$B$2:$D$1001,2,0)</f>
        <v>video</v>
      </c>
      <c r="H2494" t="str">
        <f>VLOOKUP($B2494,[1]Content!$B$2:$D$1001,3,0)</f>
        <v>healthy eating</v>
      </c>
      <c r="I2494" t="str">
        <f>VLOOKUP($C2494,'[1]Reaction type'!$B$2:$D$17,2,0)</f>
        <v>positive</v>
      </c>
    </row>
    <row r="2495" customFormat="1" spans="1:9">
      <c r="A2495">
        <v>2590</v>
      </c>
      <c r="B2495" s="1" t="s">
        <v>149</v>
      </c>
      <c r="C2495" t="s">
        <v>28</v>
      </c>
      <c r="D2495">
        <f>VLOOKUP(C2495,'[1]Reaction type'!$B$2:$D$17,3,0)</f>
        <v>15</v>
      </c>
      <c r="E2495" s="2">
        <v>44289.3556944444</v>
      </c>
      <c r="F2495" s="2" t="str">
        <f t="shared" si="38"/>
        <v>April</v>
      </c>
      <c r="G2495" t="str">
        <f>VLOOKUP($B2495,[1]Content!$B$2:$D$1001,2,0)</f>
        <v>video</v>
      </c>
      <c r="H2495" t="str">
        <f>VLOOKUP($B2495,[1]Content!$B$2:$D$1001,3,0)</f>
        <v>healthy eating</v>
      </c>
      <c r="I2495" t="str">
        <f>VLOOKUP($C2495,'[1]Reaction type'!$B$2:$D$17,2,0)</f>
        <v>negative</v>
      </c>
    </row>
    <row r="2496" customFormat="1" spans="1:9">
      <c r="A2496">
        <v>2591</v>
      </c>
      <c r="B2496" s="1" t="s">
        <v>149</v>
      </c>
      <c r="C2496" t="s">
        <v>24</v>
      </c>
      <c r="D2496">
        <f>VLOOKUP(C2496,'[1]Reaction type'!$B$2:$D$17,3,0)</f>
        <v>0</v>
      </c>
      <c r="E2496" s="2">
        <v>44199.2687847222</v>
      </c>
      <c r="F2496" s="2" t="str">
        <f t="shared" si="38"/>
        <v>January</v>
      </c>
      <c r="G2496" t="str">
        <f>VLOOKUP($B2496,[1]Content!$B$2:$D$1001,2,0)</f>
        <v>video</v>
      </c>
      <c r="H2496" t="str">
        <f>VLOOKUP($B2496,[1]Content!$B$2:$D$1001,3,0)</f>
        <v>healthy eating</v>
      </c>
      <c r="I2496" t="str">
        <f>VLOOKUP($C2496,'[1]Reaction type'!$B$2:$D$17,2,0)</f>
        <v>negative</v>
      </c>
    </row>
    <row r="2497" customFormat="1" spans="1:9">
      <c r="A2497">
        <v>2592</v>
      </c>
      <c r="B2497" s="1" t="s">
        <v>149</v>
      </c>
      <c r="C2497" t="s">
        <v>31</v>
      </c>
      <c r="D2497">
        <f>VLOOKUP(C2497,'[1]Reaction type'!$B$2:$D$17,3,0)</f>
        <v>30</v>
      </c>
      <c r="E2497" s="2">
        <v>44247.9002893519</v>
      </c>
      <c r="F2497" s="2" t="str">
        <f t="shared" si="38"/>
        <v>February</v>
      </c>
      <c r="G2497" t="str">
        <f>VLOOKUP($B2497,[1]Content!$B$2:$D$1001,2,0)</f>
        <v>video</v>
      </c>
      <c r="H2497" t="str">
        <f>VLOOKUP($B2497,[1]Content!$B$2:$D$1001,3,0)</f>
        <v>healthy eating</v>
      </c>
      <c r="I2497" t="str">
        <f>VLOOKUP($C2497,'[1]Reaction type'!$B$2:$D$17,2,0)</f>
        <v>positive</v>
      </c>
    </row>
    <row r="2498" customFormat="1" spans="1:9">
      <c r="A2498">
        <v>2593</v>
      </c>
      <c r="B2498" s="1" t="s">
        <v>149</v>
      </c>
      <c r="C2498" t="s">
        <v>57</v>
      </c>
      <c r="D2498">
        <f>VLOOKUP(C2498,'[1]Reaction type'!$B$2:$D$17,3,0)</f>
        <v>72</v>
      </c>
      <c r="E2498" s="2">
        <v>44299.0144444444</v>
      </c>
      <c r="F2498" s="2" t="str">
        <f t="shared" si="38"/>
        <v>April</v>
      </c>
      <c r="G2498" t="str">
        <f>VLOOKUP($B2498,[1]Content!$B$2:$D$1001,2,0)</f>
        <v>video</v>
      </c>
      <c r="H2498" t="str">
        <f>VLOOKUP($B2498,[1]Content!$B$2:$D$1001,3,0)</f>
        <v>healthy eating</v>
      </c>
      <c r="I2498" t="str">
        <f>VLOOKUP($C2498,'[1]Reaction type'!$B$2:$D$17,2,0)</f>
        <v>positive</v>
      </c>
    </row>
    <row r="2499" customFormat="1" spans="1:9">
      <c r="A2499">
        <v>2594</v>
      </c>
      <c r="B2499" s="1" t="s">
        <v>149</v>
      </c>
      <c r="C2499" t="s">
        <v>31</v>
      </c>
      <c r="D2499">
        <f>VLOOKUP(C2499,'[1]Reaction type'!$B$2:$D$17,3,0)</f>
        <v>30</v>
      </c>
      <c r="E2499" s="2">
        <v>44015.6350925926</v>
      </c>
      <c r="F2499" s="2" t="str">
        <f t="shared" ref="F2499:F2562" si="39">TEXT(E2499,"mmmm")</f>
        <v>July</v>
      </c>
      <c r="G2499" t="str">
        <f>VLOOKUP($B2499,[1]Content!$B$2:$D$1001,2,0)</f>
        <v>video</v>
      </c>
      <c r="H2499" t="str">
        <f>VLOOKUP($B2499,[1]Content!$B$2:$D$1001,3,0)</f>
        <v>healthy eating</v>
      </c>
      <c r="I2499" t="str">
        <f>VLOOKUP($C2499,'[1]Reaction type'!$B$2:$D$17,2,0)</f>
        <v>positive</v>
      </c>
    </row>
    <row r="2500" customFormat="1" spans="1:9">
      <c r="A2500">
        <v>2595</v>
      </c>
      <c r="B2500" s="1" t="s">
        <v>149</v>
      </c>
      <c r="C2500" t="s">
        <v>40</v>
      </c>
      <c r="D2500">
        <f>VLOOKUP(C2500,'[1]Reaction type'!$B$2:$D$17,3,0)</f>
        <v>65</v>
      </c>
      <c r="E2500" s="2">
        <v>44304.6583217593</v>
      </c>
      <c r="F2500" s="2" t="str">
        <f t="shared" si="39"/>
        <v>April</v>
      </c>
      <c r="G2500" t="str">
        <f>VLOOKUP($B2500,[1]Content!$B$2:$D$1001,2,0)</f>
        <v>video</v>
      </c>
      <c r="H2500" t="str">
        <f>VLOOKUP($B2500,[1]Content!$B$2:$D$1001,3,0)</f>
        <v>healthy eating</v>
      </c>
      <c r="I2500" t="str">
        <f>VLOOKUP($C2500,'[1]Reaction type'!$B$2:$D$17,2,0)</f>
        <v>positive</v>
      </c>
    </row>
    <row r="2501" customFormat="1" spans="1:9">
      <c r="A2501">
        <v>2596</v>
      </c>
      <c r="B2501" s="1" t="s">
        <v>149</v>
      </c>
      <c r="C2501" t="s">
        <v>48</v>
      </c>
      <c r="D2501">
        <f>VLOOKUP(C2501,'[1]Reaction type'!$B$2:$D$17,3,0)</f>
        <v>75</v>
      </c>
      <c r="E2501" s="2">
        <v>44087.6106944444</v>
      </c>
      <c r="F2501" s="2" t="str">
        <f t="shared" si="39"/>
        <v>September</v>
      </c>
      <c r="G2501" t="str">
        <f>VLOOKUP($B2501,[1]Content!$B$2:$D$1001,2,0)</f>
        <v>video</v>
      </c>
      <c r="H2501" t="str">
        <f>VLOOKUP($B2501,[1]Content!$B$2:$D$1001,3,0)</f>
        <v>healthy eating</v>
      </c>
      <c r="I2501" t="str">
        <f>VLOOKUP($C2501,'[1]Reaction type'!$B$2:$D$17,2,0)</f>
        <v>positive</v>
      </c>
    </row>
    <row r="2502" customFormat="1" spans="1:9">
      <c r="A2502">
        <v>2597</v>
      </c>
      <c r="B2502" s="1" t="s">
        <v>149</v>
      </c>
      <c r="C2502" t="s">
        <v>53</v>
      </c>
      <c r="D2502">
        <f>VLOOKUP(C2502,'[1]Reaction type'!$B$2:$D$17,3,0)</f>
        <v>60</v>
      </c>
      <c r="E2502" s="2">
        <v>44325.0091087963</v>
      </c>
      <c r="F2502" s="2" t="str">
        <f t="shared" si="39"/>
        <v>May</v>
      </c>
      <c r="G2502" t="str">
        <f>VLOOKUP($B2502,[1]Content!$B$2:$D$1001,2,0)</f>
        <v>video</v>
      </c>
      <c r="H2502" t="str">
        <f>VLOOKUP($B2502,[1]Content!$B$2:$D$1001,3,0)</f>
        <v>healthy eating</v>
      </c>
      <c r="I2502" t="str">
        <f>VLOOKUP($C2502,'[1]Reaction type'!$B$2:$D$17,2,0)</f>
        <v>positive</v>
      </c>
    </row>
    <row r="2503" customFormat="1" spans="1:9">
      <c r="A2503">
        <v>2598</v>
      </c>
      <c r="B2503" s="1" t="s">
        <v>149</v>
      </c>
      <c r="C2503" t="s">
        <v>48</v>
      </c>
      <c r="D2503">
        <f>VLOOKUP(C2503,'[1]Reaction type'!$B$2:$D$17,3,0)</f>
        <v>75</v>
      </c>
      <c r="E2503" s="2">
        <v>44305.5677662037</v>
      </c>
      <c r="F2503" s="2" t="str">
        <f t="shared" si="39"/>
        <v>April</v>
      </c>
      <c r="G2503" t="str">
        <f>VLOOKUP($B2503,[1]Content!$B$2:$D$1001,2,0)</f>
        <v>video</v>
      </c>
      <c r="H2503" t="str">
        <f>VLOOKUP($B2503,[1]Content!$B$2:$D$1001,3,0)</f>
        <v>healthy eating</v>
      </c>
      <c r="I2503" t="str">
        <f>VLOOKUP($C2503,'[1]Reaction type'!$B$2:$D$17,2,0)</f>
        <v>positive</v>
      </c>
    </row>
    <row r="2504" customFormat="1" spans="1:9">
      <c r="A2504">
        <v>2599</v>
      </c>
      <c r="B2504" s="1" t="s">
        <v>149</v>
      </c>
      <c r="C2504" t="s">
        <v>26</v>
      </c>
      <c r="D2504">
        <f>VLOOKUP(C2504,'[1]Reaction type'!$B$2:$D$17,3,0)</f>
        <v>10</v>
      </c>
      <c r="E2504" s="2">
        <v>44293.2481944444</v>
      </c>
      <c r="F2504" s="2" t="str">
        <f t="shared" si="39"/>
        <v>April</v>
      </c>
      <c r="G2504" t="str">
        <f>VLOOKUP($B2504,[1]Content!$B$2:$D$1001,2,0)</f>
        <v>video</v>
      </c>
      <c r="H2504" t="str">
        <f>VLOOKUP($B2504,[1]Content!$B$2:$D$1001,3,0)</f>
        <v>healthy eating</v>
      </c>
      <c r="I2504" t="str">
        <f>VLOOKUP($C2504,'[1]Reaction type'!$B$2:$D$17,2,0)</f>
        <v>negative</v>
      </c>
    </row>
    <row r="2505" customFormat="1" spans="1:9">
      <c r="A2505">
        <v>2600</v>
      </c>
      <c r="B2505" s="1" t="s">
        <v>149</v>
      </c>
      <c r="C2505" t="s">
        <v>57</v>
      </c>
      <c r="D2505">
        <f>VLOOKUP(C2505,'[1]Reaction type'!$B$2:$D$17,3,0)</f>
        <v>72</v>
      </c>
      <c r="E2505" s="2">
        <v>44161.7970023148</v>
      </c>
      <c r="F2505" s="2" t="str">
        <f t="shared" si="39"/>
        <v>November</v>
      </c>
      <c r="G2505" t="str">
        <f>VLOOKUP($B2505,[1]Content!$B$2:$D$1001,2,0)</f>
        <v>video</v>
      </c>
      <c r="H2505" t="str">
        <f>VLOOKUP($B2505,[1]Content!$B$2:$D$1001,3,0)</f>
        <v>healthy eating</v>
      </c>
      <c r="I2505" t="str">
        <f>VLOOKUP($C2505,'[1]Reaction type'!$B$2:$D$17,2,0)</f>
        <v>positive</v>
      </c>
    </row>
    <row r="2506" customFormat="1" spans="1:9">
      <c r="A2506">
        <v>2601</v>
      </c>
      <c r="B2506" s="1" t="s">
        <v>149</v>
      </c>
      <c r="C2506" t="s">
        <v>57</v>
      </c>
      <c r="D2506">
        <f>VLOOKUP(C2506,'[1]Reaction type'!$B$2:$D$17,3,0)</f>
        <v>72</v>
      </c>
      <c r="E2506" s="2">
        <v>44040.344849537</v>
      </c>
      <c r="F2506" s="2" t="str">
        <f t="shared" si="39"/>
        <v>July</v>
      </c>
      <c r="G2506" t="str">
        <f>VLOOKUP($B2506,[1]Content!$B$2:$D$1001,2,0)</f>
        <v>video</v>
      </c>
      <c r="H2506" t="str">
        <f>VLOOKUP($B2506,[1]Content!$B$2:$D$1001,3,0)</f>
        <v>healthy eating</v>
      </c>
      <c r="I2506" t="str">
        <f>VLOOKUP($C2506,'[1]Reaction type'!$B$2:$D$17,2,0)</f>
        <v>positive</v>
      </c>
    </row>
    <row r="2507" customFormat="1" spans="1:9">
      <c r="A2507">
        <v>2602</v>
      </c>
      <c r="B2507" s="1" t="s">
        <v>149</v>
      </c>
      <c r="C2507" t="s">
        <v>24</v>
      </c>
      <c r="D2507">
        <f>VLOOKUP(C2507,'[1]Reaction type'!$B$2:$D$17,3,0)</f>
        <v>0</v>
      </c>
      <c r="E2507" s="2">
        <v>44306.6260532407</v>
      </c>
      <c r="F2507" s="2" t="str">
        <f t="shared" si="39"/>
        <v>April</v>
      </c>
      <c r="G2507" t="str">
        <f>VLOOKUP($B2507,[1]Content!$B$2:$D$1001,2,0)</f>
        <v>video</v>
      </c>
      <c r="H2507" t="str">
        <f>VLOOKUP($B2507,[1]Content!$B$2:$D$1001,3,0)</f>
        <v>healthy eating</v>
      </c>
      <c r="I2507" t="str">
        <f>VLOOKUP($C2507,'[1]Reaction type'!$B$2:$D$17,2,0)</f>
        <v>negative</v>
      </c>
    </row>
    <row r="2508" customFormat="1" spans="1:9">
      <c r="A2508">
        <v>2603</v>
      </c>
      <c r="B2508" s="1" t="s">
        <v>149</v>
      </c>
      <c r="C2508" t="s">
        <v>42</v>
      </c>
      <c r="D2508">
        <f>VLOOKUP(C2508,'[1]Reaction type'!$B$2:$D$17,3,0)</f>
        <v>20</v>
      </c>
      <c r="E2508" s="2">
        <v>44129.8063310185</v>
      </c>
      <c r="F2508" s="2" t="str">
        <f t="shared" si="39"/>
        <v>October</v>
      </c>
      <c r="G2508" t="str">
        <f>VLOOKUP($B2508,[1]Content!$B$2:$D$1001,2,0)</f>
        <v>video</v>
      </c>
      <c r="H2508" t="str">
        <f>VLOOKUP($B2508,[1]Content!$B$2:$D$1001,3,0)</f>
        <v>healthy eating</v>
      </c>
      <c r="I2508" t="str">
        <f>VLOOKUP($C2508,'[1]Reaction type'!$B$2:$D$17,2,0)</f>
        <v>neutral</v>
      </c>
    </row>
    <row r="2509" customFormat="1" spans="1:9">
      <c r="A2509">
        <v>2604</v>
      </c>
      <c r="B2509" s="1" t="s">
        <v>149</v>
      </c>
      <c r="C2509" t="s">
        <v>57</v>
      </c>
      <c r="D2509">
        <f>VLOOKUP(C2509,'[1]Reaction type'!$B$2:$D$17,3,0)</f>
        <v>72</v>
      </c>
      <c r="E2509" s="2">
        <v>44011.8503819444</v>
      </c>
      <c r="F2509" s="2" t="str">
        <f t="shared" si="39"/>
        <v>June</v>
      </c>
      <c r="G2509" t="str">
        <f>VLOOKUP($B2509,[1]Content!$B$2:$D$1001,2,0)</f>
        <v>video</v>
      </c>
      <c r="H2509" t="str">
        <f>VLOOKUP($B2509,[1]Content!$B$2:$D$1001,3,0)</f>
        <v>healthy eating</v>
      </c>
      <c r="I2509" t="str">
        <f>VLOOKUP($C2509,'[1]Reaction type'!$B$2:$D$17,2,0)</f>
        <v>positive</v>
      </c>
    </row>
    <row r="2510" customFormat="1" spans="1:9">
      <c r="A2510">
        <v>2605</v>
      </c>
      <c r="B2510" s="1" t="s">
        <v>149</v>
      </c>
      <c r="C2510" t="s">
        <v>57</v>
      </c>
      <c r="D2510">
        <f>VLOOKUP(C2510,'[1]Reaction type'!$B$2:$D$17,3,0)</f>
        <v>72</v>
      </c>
      <c r="E2510" s="2">
        <v>44337.8049884259</v>
      </c>
      <c r="F2510" s="2" t="str">
        <f t="shared" si="39"/>
        <v>May</v>
      </c>
      <c r="G2510" t="str">
        <f>VLOOKUP($B2510,[1]Content!$B$2:$D$1001,2,0)</f>
        <v>video</v>
      </c>
      <c r="H2510" t="str">
        <f>VLOOKUP($B2510,[1]Content!$B$2:$D$1001,3,0)</f>
        <v>healthy eating</v>
      </c>
      <c r="I2510" t="str">
        <f>VLOOKUP($C2510,'[1]Reaction type'!$B$2:$D$17,2,0)</f>
        <v>positive</v>
      </c>
    </row>
    <row r="2511" customFormat="1" spans="1:9">
      <c r="A2511">
        <v>2606</v>
      </c>
      <c r="B2511" s="1" t="s">
        <v>149</v>
      </c>
      <c r="C2511" t="s">
        <v>33</v>
      </c>
      <c r="D2511">
        <f>VLOOKUP(C2511,'[1]Reaction type'!$B$2:$D$17,3,0)</f>
        <v>35</v>
      </c>
      <c r="E2511" s="2">
        <v>44050.8897916667</v>
      </c>
      <c r="F2511" s="2" t="str">
        <f t="shared" si="39"/>
        <v>August</v>
      </c>
      <c r="G2511" t="str">
        <f>VLOOKUP($B2511,[1]Content!$B$2:$D$1001,2,0)</f>
        <v>video</v>
      </c>
      <c r="H2511" t="str">
        <f>VLOOKUP($B2511,[1]Content!$B$2:$D$1001,3,0)</f>
        <v>healthy eating</v>
      </c>
      <c r="I2511" t="str">
        <f>VLOOKUP($C2511,'[1]Reaction type'!$B$2:$D$17,2,0)</f>
        <v>neutral</v>
      </c>
    </row>
    <row r="2512" customFormat="1" spans="1:9">
      <c r="A2512">
        <v>2607</v>
      </c>
      <c r="B2512" s="1" t="s">
        <v>149</v>
      </c>
      <c r="C2512" t="s">
        <v>33</v>
      </c>
      <c r="D2512">
        <f>VLOOKUP(C2512,'[1]Reaction type'!$B$2:$D$17,3,0)</f>
        <v>35</v>
      </c>
      <c r="E2512" s="2">
        <v>44190.4544907407</v>
      </c>
      <c r="F2512" s="2" t="str">
        <f t="shared" si="39"/>
        <v>December</v>
      </c>
      <c r="G2512" t="str">
        <f>VLOOKUP($B2512,[1]Content!$B$2:$D$1001,2,0)</f>
        <v>video</v>
      </c>
      <c r="H2512" t="str">
        <f>VLOOKUP($B2512,[1]Content!$B$2:$D$1001,3,0)</f>
        <v>healthy eating</v>
      </c>
      <c r="I2512" t="str">
        <f>VLOOKUP($C2512,'[1]Reaction type'!$B$2:$D$17,2,0)</f>
        <v>neutral</v>
      </c>
    </row>
    <row r="2513" customFormat="1" spans="1:9">
      <c r="A2513">
        <v>2608</v>
      </c>
      <c r="B2513" s="1" t="s">
        <v>149</v>
      </c>
      <c r="C2513" t="s">
        <v>42</v>
      </c>
      <c r="D2513">
        <f>VLOOKUP(C2513,'[1]Reaction type'!$B$2:$D$17,3,0)</f>
        <v>20</v>
      </c>
      <c r="E2513" s="2">
        <v>44308.881724537</v>
      </c>
      <c r="F2513" s="2" t="str">
        <f t="shared" si="39"/>
        <v>April</v>
      </c>
      <c r="G2513" t="str">
        <f>VLOOKUP($B2513,[1]Content!$B$2:$D$1001,2,0)</f>
        <v>video</v>
      </c>
      <c r="H2513" t="str">
        <f>VLOOKUP($B2513,[1]Content!$B$2:$D$1001,3,0)</f>
        <v>healthy eating</v>
      </c>
      <c r="I2513" t="str">
        <f>VLOOKUP($C2513,'[1]Reaction type'!$B$2:$D$17,2,0)</f>
        <v>neutral</v>
      </c>
    </row>
    <row r="2514" customFormat="1" spans="1:9">
      <c r="A2514">
        <v>2609</v>
      </c>
      <c r="B2514" s="1" t="s">
        <v>149</v>
      </c>
      <c r="C2514" t="s">
        <v>28</v>
      </c>
      <c r="D2514">
        <f>VLOOKUP(C2514,'[1]Reaction type'!$B$2:$D$17,3,0)</f>
        <v>15</v>
      </c>
      <c r="E2514" s="2">
        <v>44082.8152430556</v>
      </c>
      <c r="F2514" s="2" t="str">
        <f t="shared" si="39"/>
        <v>September</v>
      </c>
      <c r="G2514" t="str">
        <f>VLOOKUP($B2514,[1]Content!$B$2:$D$1001,2,0)</f>
        <v>video</v>
      </c>
      <c r="H2514" t="str">
        <f>VLOOKUP($B2514,[1]Content!$B$2:$D$1001,3,0)</f>
        <v>healthy eating</v>
      </c>
      <c r="I2514" t="str">
        <f>VLOOKUP($C2514,'[1]Reaction type'!$B$2:$D$17,2,0)</f>
        <v>negative</v>
      </c>
    </row>
    <row r="2515" customFormat="1" spans="1:9">
      <c r="A2515">
        <v>2611</v>
      </c>
      <c r="B2515" s="1" t="s">
        <v>150</v>
      </c>
      <c r="C2515" t="s">
        <v>54</v>
      </c>
      <c r="D2515">
        <f>VLOOKUP(C2515,'[1]Reaction type'!$B$2:$D$17,3,0)</f>
        <v>70</v>
      </c>
      <c r="E2515" s="2">
        <v>44294.9793171296</v>
      </c>
      <c r="F2515" s="2" t="str">
        <f t="shared" si="39"/>
        <v>April</v>
      </c>
      <c r="G2515" t="str">
        <f>VLOOKUP($B2515,[1]Content!$B$2:$D$1001,2,0)</f>
        <v>video</v>
      </c>
      <c r="H2515" t="str">
        <f>VLOOKUP($B2515,[1]Content!$B$2:$D$1001,3,0)</f>
        <v>veganism</v>
      </c>
      <c r="I2515" t="str">
        <f>VLOOKUP($C2515,'[1]Reaction type'!$B$2:$D$17,2,0)</f>
        <v>positive</v>
      </c>
    </row>
    <row r="2516" customFormat="1" spans="1:9">
      <c r="A2516">
        <v>2612</v>
      </c>
      <c r="B2516" s="1" t="s">
        <v>150</v>
      </c>
      <c r="C2516" t="s">
        <v>28</v>
      </c>
      <c r="D2516">
        <f>VLOOKUP(C2516,'[1]Reaction type'!$B$2:$D$17,3,0)</f>
        <v>15</v>
      </c>
      <c r="E2516" s="2">
        <v>44009.3497337963</v>
      </c>
      <c r="F2516" s="2" t="str">
        <f t="shared" si="39"/>
        <v>June</v>
      </c>
      <c r="G2516" t="str">
        <f>VLOOKUP($B2516,[1]Content!$B$2:$D$1001,2,0)</f>
        <v>video</v>
      </c>
      <c r="H2516" t="str">
        <f>VLOOKUP($B2516,[1]Content!$B$2:$D$1001,3,0)</f>
        <v>veganism</v>
      </c>
      <c r="I2516" t="str">
        <f>VLOOKUP($C2516,'[1]Reaction type'!$B$2:$D$17,2,0)</f>
        <v>negative</v>
      </c>
    </row>
    <row r="2517" customFormat="1" spans="1:9">
      <c r="A2517">
        <v>2613</v>
      </c>
      <c r="B2517" s="1" t="s">
        <v>150</v>
      </c>
      <c r="C2517" t="s">
        <v>37</v>
      </c>
      <c r="D2517">
        <f>VLOOKUP(C2517,'[1]Reaction type'!$B$2:$D$17,3,0)</f>
        <v>5</v>
      </c>
      <c r="E2517" s="2">
        <v>44095.9995023148</v>
      </c>
      <c r="F2517" s="2" t="str">
        <f t="shared" si="39"/>
        <v>September</v>
      </c>
      <c r="G2517" t="str">
        <f>VLOOKUP($B2517,[1]Content!$B$2:$D$1001,2,0)</f>
        <v>video</v>
      </c>
      <c r="H2517" t="str">
        <f>VLOOKUP($B2517,[1]Content!$B$2:$D$1001,3,0)</f>
        <v>veganism</v>
      </c>
      <c r="I2517" t="str">
        <f>VLOOKUP($C2517,'[1]Reaction type'!$B$2:$D$17,2,0)</f>
        <v>negative</v>
      </c>
    </row>
    <row r="2518" customFormat="1" spans="1:9">
      <c r="A2518">
        <v>2614</v>
      </c>
      <c r="B2518" s="1" t="s">
        <v>150</v>
      </c>
      <c r="C2518" t="s">
        <v>28</v>
      </c>
      <c r="D2518">
        <f>VLOOKUP(C2518,'[1]Reaction type'!$B$2:$D$17,3,0)</f>
        <v>15</v>
      </c>
      <c r="E2518" s="2">
        <v>44320.1655208333</v>
      </c>
      <c r="F2518" s="2" t="str">
        <f t="shared" si="39"/>
        <v>May</v>
      </c>
      <c r="G2518" t="str">
        <f>VLOOKUP($B2518,[1]Content!$B$2:$D$1001,2,0)</f>
        <v>video</v>
      </c>
      <c r="H2518" t="str">
        <f>VLOOKUP($B2518,[1]Content!$B$2:$D$1001,3,0)</f>
        <v>veganism</v>
      </c>
      <c r="I2518" t="str">
        <f>VLOOKUP($C2518,'[1]Reaction type'!$B$2:$D$17,2,0)</f>
        <v>negative</v>
      </c>
    </row>
    <row r="2519" customFormat="1" spans="1:9">
      <c r="A2519">
        <v>2615</v>
      </c>
      <c r="B2519" s="1" t="s">
        <v>150</v>
      </c>
      <c r="C2519" t="s">
        <v>42</v>
      </c>
      <c r="D2519">
        <f>VLOOKUP(C2519,'[1]Reaction type'!$B$2:$D$17,3,0)</f>
        <v>20</v>
      </c>
      <c r="E2519" s="2">
        <v>44127.1590162037</v>
      </c>
      <c r="F2519" s="2" t="str">
        <f t="shared" si="39"/>
        <v>October</v>
      </c>
      <c r="G2519" t="str">
        <f>VLOOKUP($B2519,[1]Content!$B$2:$D$1001,2,0)</f>
        <v>video</v>
      </c>
      <c r="H2519" t="str">
        <f>VLOOKUP($B2519,[1]Content!$B$2:$D$1001,3,0)</f>
        <v>veganism</v>
      </c>
      <c r="I2519" t="str">
        <f>VLOOKUP($C2519,'[1]Reaction type'!$B$2:$D$17,2,0)</f>
        <v>neutral</v>
      </c>
    </row>
    <row r="2520" customFormat="1" spans="1:9">
      <c r="A2520">
        <v>2616</v>
      </c>
      <c r="B2520" s="1" t="s">
        <v>150</v>
      </c>
      <c r="C2520" t="s">
        <v>28</v>
      </c>
      <c r="D2520">
        <f>VLOOKUP(C2520,'[1]Reaction type'!$B$2:$D$17,3,0)</f>
        <v>15</v>
      </c>
      <c r="E2520" s="2">
        <v>44114.8869097222</v>
      </c>
      <c r="F2520" s="2" t="str">
        <f t="shared" si="39"/>
        <v>October</v>
      </c>
      <c r="G2520" t="str">
        <f>VLOOKUP($B2520,[1]Content!$B$2:$D$1001,2,0)</f>
        <v>video</v>
      </c>
      <c r="H2520" t="str">
        <f>VLOOKUP($B2520,[1]Content!$B$2:$D$1001,3,0)</f>
        <v>veganism</v>
      </c>
      <c r="I2520" t="str">
        <f>VLOOKUP($C2520,'[1]Reaction type'!$B$2:$D$17,2,0)</f>
        <v>negative</v>
      </c>
    </row>
    <row r="2521" customFormat="1" spans="1:9">
      <c r="A2521">
        <v>2617</v>
      </c>
      <c r="B2521" s="1" t="s">
        <v>150</v>
      </c>
      <c r="C2521" t="s">
        <v>33</v>
      </c>
      <c r="D2521">
        <f>VLOOKUP(C2521,'[1]Reaction type'!$B$2:$D$17,3,0)</f>
        <v>35</v>
      </c>
      <c r="E2521" s="2">
        <v>44076.9356597222</v>
      </c>
      <c r="F2521" s="2" t="str">
        <f t="shared" si="39"/>
        <v>September</v>
      </c>
      <c r="G2521" t="str">
        <f>VLOOKUP($B2521,[1]Content!$B$2:$D$1001,2,0)</f>
        <v>video</v>
      </c>
      <c r="H2521" t="str">
        <f>VLOOKUP($B2521,[1]Content!$B$2:$D$1001,3,0)</f>
        <v>veganism</v>
      </c>
      <c r="I2521" t="str">
        <f>VLOOKUP($C2521,'[1]Reaction type'!$B$2:$D$17,2,0)</f>
        <v>neutral</v>
      </c>
    </row>
    <row r="2522" customFormat="1" spans="1:9">
      <c r="A2522">
        <v>2618</v>
      </c>
      <c r="B2522" s="1" t="s">
        <v>150</v>
      </c>
      <c r="C2522" t="s">
        <v>37</v>
      </c>
      <c r="D2522">
        <f>VLOOKUP(C2522,'[1]Reaction type'!$B$2:$D$17,3,0)</f>
        <v>5</v>
      </c>
      <c r="E2522" s="2">
        <v>44128.7158101852</v>
      </c>
      <c r="F2522" s="2" t="str">
        <f t="shared" si="39"/>
        <v>October</v>
      </c>
      <c r="G2522" t="str">
        <f>VLOOKUP($B2522,[1]Content!$B$2:$D$1001,2,0)</f>
        <v>video</v>
      </c>
      <c r="H2522" t="str">
        <f>VLOOKUP($B2522,[1]Content!$B$2:$D$1001,3,0)</f>
        <v>veganism</v>
      </c>
      <c r="I2522" t="str">
        <f>VLOOKUP($C2522,'[1]Reaction type'!$B$2:$D$17,2,0)</f>
        <v>negative</v>
      </c>
    </row>
    <row r="2523" customFormat="1" spans="1:9">
      <c r="A2523">
        <v>2619</v>
      </c>
      <c r="B2523" s="1" t="s">
        <v>150</v>
      </c>
      <c r="C2523" t="s">
        <v>52</v>
      </c>
      <c r="D2523">
        <f>VLOOKUP(C2523,'[1]Reaction type'!$B$2:$D$17,3,0)</f>
        <v>50</v>
      </c>
      <c r="E2523" s="2">
        <v>44019.1339930556</v>
      </c>
      <c r="F2523" s="2" t="str">
        <f t="shared" si="39"/>
        <v>July</v>
      </c>
      <c r="G2523" t="str">
        <f>VLOOKUP($B2523,[1]Content!$B$2:$D$1001,2,0)</f>
        <v>video</v>
      </c>
      <c r="H2523" t="str">
        <f>VLOOKUP($B2523,[1]Content!$B$2:$D$1001,3,0)</f>
        <v>veganism</v>
      </c>
      <c r="I2523" t="str">
        <f>VLOOKUP($C2523,'[1]Reaction type'!$B$2:$D$17,2,0)</f>
        <v>positive</v>
      </c>
    </row>
    <row r="2524" customFormat="1" spans="1:9">
      <c r="A2524">
        <v>2620</v>
      </c>
      <c r="B2524" s="1" t="s">
        <v>150</v>
      </c>
      <c r="C2524" t="s">
        <v>48</v>
      </c>
      <c r="D2524">
        <f>VLOOKUP(C2524,'[1]Reaction type'!$B$2:$D$17,3,0)</f>
        <v>75</v>
      </c>
      <c r="E2524" s="2">
        <v>44069.8063657407</v>
      </c>
      <c r="F2524" s="2" t="str">
        <f t="shared" si="39"/>
        <v>August</v>
      </c>
      <c r="G2524" t="str">
        <f>VLOOKUP($B2524,[1]Content!$B$2:$D$1001,2,0)</f>
        <v>video</v>
      </c>
      <c r="H2524" t="str">
        <f>VLOOKUP($B2524,[1]Content!$B$2:$D$1001,3,0)</f>
        <v>veganism</v>
      </c>
      <c r="I2524" t="str">
        <f>VLOOKUP($C2524,'[1]Reaction type'!$B$2:$D$17,2,0)</f>
        <v>positive</v>
      </c>
    </row>
    <row r="2525" customFormat="1" spans="1:9">
      <c r="A2525">
        <v>2621</v>
      </c>
      <c r="B2525" s="1" t="s">
        <v>150</v>
      </c>
      <c r="C2525" t="s">
        <v>35</v>
      </c>
      <c r="D2525">
        <f>VLOOKUP(C2525,'[1]Reaction type'!$B$2:$D$17,3,0)</f>
        <v>70</v>
      </c>
      <c r="E2525" s="2">
        <v>44218.7768981481</v>
      </c>
      <c r="F2525" s="2" t="str">
        <f t="shared" si="39"/>
        <v>January</v>
      </c>
      <c r="G2525" t="str">
        <f>VLOOKUP($B2525,[1]Content!$B$2:$D$1001,2,0)</f>
        <v>video</v>
      </c>
      <c r="H2525" t="str">
        <f>VLOOKUP($B2525,[1]Content!$B$2:$D$1001,3,0)</f>
        <v>veganism</v>
      </c>
      <c r="I2525" t="str">
        <f>VLOOKUP($C2525,'[1]Reaction type'!$B$2:$D$17,2,0)</f>
        <v>positive</v>
      </c>
    </row>
    <row r="2526" customFormat="1" spans="1:9">
      <c r="A2526">
        <v>2622</v>
      </c>
      <c r="B2526" s="1" t="s">
        <v>150</v>
      </c>
      <c r="C2526" t="s">
        <v>48</v>
      </c>
      <c r="D2526">
        <f>VLOOKUP(C2526,'[1]Reaction type'!$B$2:$D$17,3,0)</f>
        <v>75</v>
      </c>
      <c r="E2526" s="2">
        <v>44121.7704282407</v>
      </c>
      <c r="F2526" s="2" t="str">
        <f t="shared" si="39"/>
        <v>October</v>
      </c>
      <c r="G2526" t="str">
        <f>VLOOKUP($B2526,[1]Content!$B$2:$D$1001,2,0)</f>
        <v>video</v>
      </c>
      <c r="H2526" t="str">
        <f>VLOOKUP($B2526,[1]Content!$B$2:$D$1001,3,0)</f>
        <v>veganism</v>
      </c>
      <c r="I2526" t="str">
        <f>VLOOKUP($C2526,'[1]Reaction type'!$B$2:$D$17,2,0)</f>
        <v>positive</v>
      </c>
    </row>
    <row r="2527" customFormat="1" spans="1:9">
      <c r="A2527">
        <v>2623</v>
      </c>
      <c r="B2527" s="1" t="s">
        <v>150</v>
      </c>
      <c r="C2527" t="s">
        <v>33</v>
      </c>
      <c r="D2527">
        <f>VLOOKUP(C2527,'[1]Reaction type'!$B$2:$D$17,3,0)</f>
        <v>35</v>
      </c>
      <c r="E2527" s="2">
        <v>44066.2767824074</v>
      </c>
      <c r="F2527" s="2" t="str">
        <f t="shared" si="39"/>
        <v>August</v>
      </c>
      <c r="G2527" t="str">
        <f>VLOOKUP($B2527,[1]Content!$B$2:$D$1001,2,0)</f>
        <v>video</v>
      </c>
      <c r="H2527" t="str">
        <f>VLOOKUP($B2527,[1]Content!$B$2:$D$1001,3,0)</f>
        <v>veganism</v>
      </c>
      <c r="I2527" t="str">
        <f>VLOOKUP($C2527,'[1]Reaction type'!$B$2:$D$17,2,0)</f>
        <v>neutral</v>
      </c>
    </row>
    <row r="2528" customFormat="1" spans="1:9">
      <c r="A2528">
        <v>2624</v>
      </c>
      <c r="B2528" s="1" t="s">
        <v>150</v>
      </c>
      <c r="C2528" t="s">
        <v>28</v>
      </c>
      <c r="D2528">
        <f>VLOOKUP(C2528,'[1]Reaction type'!$B$2:$D$17,3,0)</f>
        <v>15</v>
      </c>
      <c r="E2528" s="2">
        <v>44171.1055787037</v>
      </c>
      <c r="F2528" s="2" t="str">
        <f t="shared" si="39"/>
        <v>December</v>
      </c>
      <c r="G2528" t="str">
        <f>VLOOKUP($B2528,[1]Content!$B$2:$D$1001,2,0)</f>
        <v>video</v>
      </c>
      <c r="H2528" t="str">
        <f>VLOOKUP($B2528,[1]Content!$B$2:$D$1001,3,0)</f>
        <v>veganism</v>
      </c>
      <c r="I2528" t="str">
        <f>VLOOKUP($C2528,'[1]Reaction type'!$B$2:$D$17,2,0)</f>
        <v>negative</v>
      </c>
    </row>
    <row r="2529" customFormat="1" spans="1:9">
      <c r="A2529">
        <v>2625</v>
      </c>
      <c r="B2529" s="1" t="s">
        <v>150</v>
      </c>
      <c r="C2529" t="s">
        <v>53</v>
      </c>
      <c r="D2529">
        <f>VLOOKUP(C2529,'[1]Reaction type'!$B$2:$D$17,3,0)</f>
        <v>60</v>
      </c>
      <c r="E2529" s="2">
        <v>44127.6045717593</v>
      </c>
      <c r="F2529" s="2" t="str">
        <f t="shared" si="39"/>
        <v>October</v>
      </c>
      <c r="G2529" t="str">
        <f>VLOOKUP($B2529,[1]Content!$B$2:$D$1001,2,0)</f>
        <v>video</v>
      </c>
      <c r="H2529" t="str">
        <f>VLOOKUP($B2529,[1]Content!$B$2:$D$1001,3,0)</f>
        <v>veganism</v>
      </c>
      <c r="I2529" t="str">
        <f>VLOOKUP($C2529,'[1]Reaction type'!$B$2:$D$17,2,0)</f>
        <v>positive</v>
      </c>
    </row>
    <row r="2530" customFormat="1" spans="1:9">
      <c r="A2530">
        <v>2626</v>
      </c>
      <c r="B2530" s="1" t="s">
        <v>150</v>
      </c>
      <c r="C2530" t="s">
        <v>33</v>
      </c>
      <c r="D2530">
        <f>VLOOKUP(C2530,'[1]Reaction type'!$B$2:$D$17,3,0)</f>
        <v>35</v>
      </c>
      <c r="E2530" s="2">
        <v>44207.289212963</v>
      </c>
      <c r="F2530" s="2" t="str">
        <f t="shared" si="39"/>
        <v>January</v>
      </c>
      <c r="G2530" t="str">
        <f>VLOOKUP($B2530,[1]Content!$B$2:$D$1001,2,0)</f>
        <v>video</v>
      </c>
      <c r="H2530" t="str">
        <f>VLOOKUP($B2530,[1]Content!$B$2:$D$1001,3,0)</f>
        <v>veganism</v>
      </c>
      <c r="I2530" t="str">
        <f>VLOOKUP($C2530,'[1]Reaction type'!$B$2:$D$17,2,0)</f>
        <v>neutral</v>
      </c>
    </row>
    <row r="2531" customFormat="1" spans="1:9">
      <c r="A2531">
        <v>2627</v>
      </c>
      <c r="B2531" s="1" t="s">
        <v>150</v>
      </c>
      <c r="C2531" t="s">
        <v>37</v>
      </c>
      <c r="D2531">
        <f>VLOOKUP(C2531,'[1]Reaction type'!$B$2:$D$17,3,0)</f>
        <v>5</v>
      </c>
      <c r="E2531" s="2">
        <v>44209.8399305556</v>
      </c>
      <c r="F2531" s="2" t="str">
        <f t="shared" si="39"/>
        <v>January</v>
      </c>
      <c r="G2531" t="str">
        <f>VLOOKUP($B2531,[1]Content!$B$2:$D$1001,2,0)</f>
        <v>video</v>
      </c>
      <c r="H2531" t="str">
        <f>VLOOKUP($B2531,[1]Content!$B$2:$D$1001,3,0)</f>
        <v>veganism</v>
      </c>
      <c r="I2531" t="str">
        <f>VLOOKUP($C2531,'[1]Reaction type'!$B$2:$D$17,2,0)</f>
        <v>negative</v>
      </c>
    </row>
    <row r="2532" customFormat="1" spans="1:9">
      <c r="A2532">
        <v>2628</v>
      </c>
      <c r="B2532" s="1" t="s">
        <v>150</v>
      </c>
      <c r="C2532" t="s">
        <v>35</v>
      </c>
      <c r="D2532">
        <f>VLOOKUP(C2532,'[1]Reaction type'!$B$2:$D$17,3,0)</f>
        <v>70</v>
      </c>
      <c r="E2532" s="2">
        <v>44044.7634606482</v>
      </c>
      <c r="F2532" s="2" t="str">
        <f t="shared" si="39"/>
        <v>August</v>
      </c>
      <c r="G2532" t="str">
        <f>VLOOKUP($B2532,[1]Content!$B$2:$D$1001,2,0)</f>
        <v>video</v>
      </c>
      <c r="H2532" t="str">
        <f>VLOOKUP($B2532,[1]Content!$B$2:$D$1001,3,0)</f>
        <v>veganism</v>
      </c>
      <c r="I2532" t="str">
        <f>VLOOKUP($C2532,'[1]Reaction type'!$B$2:$D$17,2,0)</f>
        <v>positive</v>
      </c>
    </row>
    <row r="2533" customFormat="1" spans="1:9">
      <c r="A2533">
        <v>2630</v>
      </c>
      <c r="B2533" s="1" t="s">
        <v>151</v>
      </c>
      <c r="C2533" t="s">
        <v>26</v>
      </c>
      <c r="D2533">
        <f>VLOOKUP(C2533,'[1]Reaction type'!$B$2:$D$17,3,0)</f>
        <v>10</v>
      </c>
      <c r="E2533" s="2">
        <v>44038.9960532407</v>
      </c>
      <c r="F2533" s="2" t="str">
        <f t="shared" si="39"/>
        <v>July</v>
      </c>
      <c r="G2533" t="str">
        <f>VLOOKUP($B2533,[1]Content!$B$2:$D$1001,2,0)</f>
        <v>video</v>
      </c>
      <c r="H2533" t="str">
        <f>VLOOKUP($B2533,[1]Content!$B$2:$D$1001,3,0)</f>
        <v>healthy eating</v>
      </c>
      <c r="I2533" t="str">
        <f>VLOOKUP($C2533,'[1]Reaction type'!$B$2:$D$17,2,0)</f>
        <v>negative</v>
      </c>
    </row>
    <row r="2534" customFormat="1" spans="1:9">
      <c r="A2534">
        <v>2631</v>
      </c>
      <c r="B2534" s="1" t="s">
        <v>151</v>
      </c>
      <c r="C2534" t="s">
        <v>50</v>
      </c>
      <c r="D2534">
        <f>VLOOKUP(C2534,'[1]Reaction type'!$B$2:$D$17,3,0)</f>
        <v>45</v>
      </c>
      <c r="E2534" s="2">
        <v>44303.9840856481</v>
      </c>
      <c r="F2534" s="2" t="str">
        <f t="shared" si="39"/>
        <v>April</v>
      </c>
      <c r="G2534" t="str">
        <f>VLOOKUP($B2534,[1]Content!$B$2:$D$1001,2,0)</f>
        <v>video</v>
      </c>
      <c r="H2534" t="str">
        <f>VLOOKUP($B2534,[1]Content!$B$2:$D$1001,3,0)</f>
        <v>healthy eating</v>
      </c>
      <c r="I2534" t="str">
        <f>VLOOKUP($C2534,'[1]Reaction type'!$B$2:$D$17,2,0)</f>
        <v>positive</v>
      </c>
    </row>
    <row r="2535" customFormat="1" spans="1:9">
      <c r="A2535">
        <v>2632</v>
      </c>
      <c r="B2535" s="1" t="s">
        <v>151</v>
      </c>
      <c r="C2535" t="s">
        <v>50</v>
      </c>
      <c r="D2535">
        <f>VLOOKUP(C2535,'[1]Reaction type'!$B$2:$D$17,3,0)</f>
        <v>45</v>
      </c>
      <c r="E2535" s="2">
        <v>44340.8776273148</v>
      </c>
      <c r="F2535" s="2" t="str">
        <f t="shared" si="39"/>
        <v>May</v>
      </c>
      <c r="G2535" t="str">
        <f>VLOOKUP($B2535,[1]Content!$B$2:$D$1001,2,0)</f>
        <v>video</v>
      </c>
      <c r="H2535" t="str">
        <f>VLOOKUP($B2535,[1]Content!$B$2:$D$1001,3,0)</f>
        <v>healthy eating</v>
      </c>
      <c r="I2535" t="str">
        <f>VLOOKUP($C2535,'[1]Reaction type'!$B$2:$D$17,2,0)</f>
        <v>positive</v>
      </c>
    </row>
    <row r="2536" customFormat="1" spans="1:9">
      <c r="A2536">
        <v>2633</v>
      </c>
      <c r="B2536" s="1" t="s">
        <v>151</v>
      </c>
      <c r="C2536" t="s">
        <v>33</v>
      </c>
      <c r="D2536">
        <f>VLOOKUP(C2536,'[1]Reaction type'!$B$2:$D$17,3,0)</f>
        <v>35</v>
      </c>
      <c r="E2536" s="2">
        <v>44084.2344212963</v>
      </c>
      <c r="F2536" s="2" t="str">
        <f t="shared" si="39"/>
        <v>September</v>
      </c>
      <c r="G2536" t="str">
        <f>VLOOKUP($B2536,[1]Content!$B$2:$D$1001,2,0)</f>
        <v>video</v>
      </c>
      <c r="H2536" t="str">
        <f>VLOOKUP($B2536,[1]Content!$B$2:$D$1001,3,0)</f>
        <v>healthy eating</v>
      </c>
      <c r="I2536" t="str">
        <f>VLOOKUP($C2536,'[1]Reaction type'!$B$2:$D$17,2,0)</f>
        <v>neutral</v>
      </c>
    </row>
    <row r="2537" customFormat="1" spans="1:9">
      <c r="A2537">
        <v>2634</v>
      </c>
      <c r="B2537" s="1" t="s">
        <v>151</v>
      </c>
      <c r="C2537" t="s">
        <v>53</v>
      </c>
      <c r="D2537">
        <f>VLOOKUP(C2537,'[1]Reaction type'!$B$2:$D$17,3,0)</f>
        <v>60</v>
      </c>
      <c r="E2537" s="2">
        <v>44259.4411342593</v>
      </c>
      <c r="F2537" s="2" t="str">
        <f t="shared" si="39"/>
        <v>March</v>
      </c>
      <c r="G2537" t="str">
        <f>VLOOKUP($B2537,[1]Content!$B$2:$D$1001,2,0)</f>
        <v>video</v>
      </c>
      <c r="H2537" t="str">
        <f>VLOOKUP($B2537,[1]Content!$B$2:$D$1001,3,0)</f>
        <v>healthy eating</v>
      </c>
      <c r="I2537" t="str">
        <f>VLOOKUP($C2537,'[1]Reaction type'!$B$2:$D$17,2,0)</f>
        <v>positive</v>
      </c>
    </row>
    <row r="2538" customFormat="1" spans="1:9">
      <c r="A2538">
        <v>2635</v>
      </c>
      <c r="B2538" s="1" t="s">
        <v>151</v>
      </c>
      <c r="C2538" t="s">
        <v>28</v>
      </c>
      <c r="D2538">
        <f>VLOOKUP(C2538,'[1]Reaction type'!$B$2:$D$17,3,0)</f>
        <v>15</v>
      </c>
      <c r="E2538" s="2">
        <v>44168.0083796296</v>
      </c>
      <c r="F2538" s="2" t="str">
        <f t="shared" si="39"/>
        <v>December</v>
      </c>
      <c r="G2538" t="str">
        <f>VLOOKUP($B2538,[1]Content!$B$2:$D$1001,2,0)</f>
        <v>video</v>
      </c>
      <c r="H2538" t="str">
        <f>VLOOKUP($B2538,[1]Content!$B$2:$D$1001,3,0)</f>
        <v>healthy eating</v>
      </c>
      <c r="I2538" t="str">
        <f>VLOOKUP($C2538,'[1]Reaction type'!$B$2:$D$17,2,0)</f>
        <v>negative</v>
      </c>
    </row>
    <row r="2539" customFormat="1" spans="1:9">
      <c r="A2539">
        <v>2636</v>
      </c>
      <c r="B2539" s="1" t="s">
        <v>151</v>
      </c>
      <c r="C2539" t="s">
        <v>40</v>
      </c>
      <c r="D2539">
        <f>VLOOKUP(C2539,'[1]Reaction type'!$B$2:$D$17,3,0)</f>
        <v>65</v>
      </c>
      <c r="E2539" s="2">
        <v>44112.8076967593</v>
      </c>
      <c r="F2539" s="2" t="str">
        <f t="shared" si="39"/>
        <v>October</v>
      </c>
      <c r="G2539" t="str">
        <f>VLOOKUP($B2539,[1]Content!$B$2:$D$1001,2,0)</f>
        <v>video</v>
      </c>
      <c r="H2539" t="str">
        <f>VLOOKUP($B2539,[1]Content!$B$2:$D$1001,3,0)</f>
        <v>healthy eating</v>
      </c>
      <c r="I2539" t="str">
        <f>VLOOKUP($C2539,'[1]Reaction type'!$B$2:$D$17,2,0)</f>
        <v>positive</v>
      </c>
    </row>
    <row r="2540" customFormat="1" spans="1:9">
      <c r="A2540">
        <v>2637</v>
      </c>
      <c r="B2540" s="1" t="s">
        <v>151</v>
      </c>
      <c r="C2540" t="s">
        <v>54</v>
      </c>
      <c r="D2540">
        <f>VLOOKUP(C2540,'[1]Reaction type'!$B$2:$D$17,3,0)</f>
        <v>70</v>
      </c>
      <c r="E2540" s="2">
        <v>44265.6074768519</v>
      </c>
      <c r="F2540" s="2" t="str">
        <f t="shared" si="39"/>
        <v>March</v>
      </c>
      <c r="G2540" t="str">
        <f>VLOOKUP($B2540,[1]Content!$B$2:$D$1001,2,0)</f>
        <v>video</v>
      </c>
      <c r="H2540" t="str">
        <f>VLOOKUP($B2540,[1]Content!$B$2:$D$1001,3,0)</f>
        <v>healthy eating</v>
      </c>
      <c r="I2540" t="str">
        <f>VLOOKUP($C2540,'[1]Reaction type'!$B$2:$D$17,2,0)</f>
        <v>positive</v>
      </c>
    </row>
    <row r="2541" customFormat="1" spans="1:9">
      <c r="A2541">
        <v>2638</v>
      </c>
      <c r="B2541" s="1" t="s">
        <v>151</v>
      </c>
      <c r="C2541" t="s">
        <v>33</v>
      </c>
      <c r="D2541">
        <f>VLOOKUP(C2541,'[1]Reaction type'!$B$2:$D$17,3,0)</f>
        <v>35</v>
      </c>
      <c r="E2541" s="2">
        <v>44037.9178587963</v>
      </c>
      <c r="F2541" s="2" t="str">
        <f t="shared" si="39"/>
        <v>July</v>
      </c>
      <c r="G2541" t="str">
        <f>VLOOKUP($B2541,[1]Content!$B$2:$D$1001,2,0)</f>
        <v>video</v>
      </c>
      <c r="H2541" t="str">
        <f>VLOOKUP($B2541,[1]Content!$B$2:$D$1001,3,0)</f>
        <v>healthy eating</v>
      </c>
      <c r="I2541" t="str">
        <f>VLOOKUP($C2541,'[1]Reaction type'!$B$2:$D$17,2,0)</f>
        <v>neutral</v>
      </c>
    </row>
    <row r="2542" customFormat="1" spans="1:9">
      <c r="A2542">
        <v>2639</v>
      </c>
      <c r="B2542" s="1" t="s">
        <v>151</v>
      </c>
      <c r="C2542" t="s">
        <v>51</v>
      </c>
      <c r="D2542">
        <f>VLOOKUP(C2542,'[1]Reaction type'!$B$2:$D$17,3,0)</f>
        <v>12</v>
      </c>
      <c r="E2542" s="2">
        <v>44255.4272337963</v>
      </c>
      <c r="F2542" s="2" t="str">
        <f t="shared" si="39"/>
        <v>February</v>
      </c>
      <c r="G2542" t="str">
        <f>VLOOKUP($B2542,[1]Content!$B$2:$D$1001,2,0)</f>
        <v>video</v>
      </c>
      <c r="H2542" t="str">
        <f>VLOOKUP($B2542,[1]Content!$B$2:$D$1001,3,0)</f>
        <v>healthy eating</v>
      </c>
      <c r="I2542" t="str">
        <f>VLOOKUP($C2542,'[1]Reaction type'!$B$2:$D$17,2,0)</f>
        <v>negative</v>
      </c>
    </row>
    <row r="2543" customFormat="1" spans="1:9">
      <c r="A2543">
        <v>2640</v>
      </c>
      <c r="B2543" s="1" t="s">
        <v>151</v>
      </c>
      <c r="C2543" t="s">
        <v>52</v>
      </c>
      <c r="D2543">
        <f>VLOOKUP(C2543,'[1]Reaction type'!$B$2:$D$17,3,0)</f>
        <v>50</v>
      </c>
      <c r="E2543" s="2">
        <v>44097.1778819444</v>
      </c>
      <c r="F2543" s="2" t="str">
        <f t="shared" si="39"/>
        <v>September</v>
      </c>
      <c r="G2543" t="str">
        <f>VLOOKUP($B2543,[1]Content!$B$2:$D$1001,2,0)</f>
        <v>video</v>
      </c>
      <c r="H2543" t="str">
        <f>VLOOKUP($B2543,[1]Content!$B$2:$D$1001,3,0)</f>
        <v>healthy eating</v>
      </c>
      <c r="I2543" t="str">
        <f>VLOOKUP($C2543,'[1]Reaction type'!$B$2:$D$17,2,0)</f>
        <v>positive</v>
      </c>
    </row>
    <row r="2544" customFormat="1" spans="1:9">
      <c r="A2544">
        <v>2641</v>
      </c>
      <c r="B2544" s="1" t="s">
        <v>151</v>
      </c>
      <c r="C2544" t="s">
        <v>24</v>
      </c>
      <c r="D2544">
        <f>VLOOKUP(C2544,'[1]Reaction type'!$B$2:$D$17,3,0)</f>
        <v>0</v>
      </c>
      <c r="E2544" s="2">
        <v>44159.3392939815</v>
      </c>
      <c r="F2544" s="2" t="str">
        <f t="shared" si="39"/>
        <v>November</v>
      </c>
      <c r="G2544" t="str">
        <f>VLOOKUP($B2544,[1]Content!$B$2:$D$1001,2,0)</f>
        <v>video</v>
      </c>
      <c r="H2544" t="str">
        <f>VLOOKUP($B2544,[1]Content!$B$2:$D$1001,3,0)</f>
        <v>healthy eating</v>
      </c>
      <c r="I2544" t="str">
        <f>VLOOKUP($C2544,'[1]Reaction type'!$B$2:$D$17,2,0)</f>
        <v>negative</v>
      </c>
    </row>
    <row r="2545" customFormat="1" spans="1:9">
      <c r="A2545">
        <v>2642</v>
      </c>
      <c r="B2545" s="1" t="s">
        <v>151</v>
      </c>
      <c r="C2545" t="s">
        <v>50</v>
      </c>
      <c r="D2545">
        <f>VLOOKUP(C2545,'[1]Reaction type'!$B$2:$D$17,3,0)</f>
        <v>45</v>
      </c>
      <c r="E2545" s="2">
        <v>44344.5377546296</v>
      </c>
      <c r="F2545" s="2" t="str">
        <f t="shared" si="39"/>
        <v>May</v>
      </c>
      <c r="G2545" t="str">
        <f>VLOOKUP($B2545,[1]Content!$B$2:$D$1001,2,0)</f>
        <v>video</v>
      </c>
      <c r="H2545" t="str">
        <f>VLOOKUP($B2545,[1]Content!$B$2:$D$1001,3,0)</f>
        <v>healthy eating</v>
      </c>
      <c r="I2545" t="str">
        <f>VLOOKUP($C2545,'[1]Reaction type'!$B$2:$D$17,2,0)</f>
        <v>positive</v>
      </c>
    </row>
    <row r="2546" customFormat="1" spans="1:9">
      <c r="A2546">
        <v>2643</v>
      </c>
      <c r="B2546" s="1" t="s">
        <v>151</v>
      </c>
      <c r="C2546" t="s">
        <v>53</v>
      </c>
      <c r="D2546">
        <f>VLOOKUP(C2546,'[1]Reaction type'!$B$2:$D$17,3,0)</f>
        <v>60</v>
      </c>
      <c r="E2546" s="2">
        <v>44219.3306712963</v>
      </c>
      <c r="F2546" s="2" t="str">
        <f t="shared" si="39"/>
        <v>January</v>
      </c>
      <c r="G2546" t="str">
        <f>VLOOKUP($B2546,[1]Content!$B$2:$D$1001,2,0)</f>
        <v>video</v>
      </c>
      <c r="H2546" t="str">
        <f>VLOOKUP($B2546,[1]Content!$B$2:$D$1001,3,0)</f>
        <v>healthy eating</v>
      </c>
      <c r="I2546" t="str">
        <f>VLOOKUP($C2546,'[1]Reaction type'!$B$2:$D$17,2,0)</f>
        <v>positive</v>
      </c>
    </row>
    <row r="2547" customFormat="1" spans="1:9">
      <c r="A2547">
        <v>2644</v>
      </c>
      <c r="B2547" s="1" t="s">
        <v>151</v>
      </c>
      <c r="C2547" t="s">
        <v>28</v>
      </c>
      <c r="D2547">
        <f>VLOOKUP(C2547,'[1]Reaction type'!$B$2:$D$17,3,0)</f>
        <v>15</v>
      </c>
      <c r="E2547" s="2">
        <v>44106.2131365741</v>
      </c>
      <c r="F2547" s="2" t="str">
        <f t="shared" si="39"/>
        <v>October</v>
      </c>
      <c r="G2547" t="str">
        <f>VLOOKUP($B2547,[1]Content!$B$2:$D$1001,2,0)</f>
        <v>video</v>
      </c>
      <c r="H2547" t="str">
        <f>VLOOKUP($B2547,[1]Content!$B$2:$D$1001,3,0)</f>
        <v>healthy eating</v>
      </c>
      <c r="I2547" t="str">
        <f>VLOOKUP($C2547,'[1]Reaction type'!$B$2:$D$17,2,0)</f>
        <v>negative</v>
      </c>
    </row>
    <row r="2548" customFormat="1" spans="1:9">
      <c r="A2548">
        <v>2645</v>
      </c>
      <c r="B2548" s="1" t="s">
        <v>151</v>
      </c>
      <c r="C2548" t="s">
        <v>24</v>
      </c>
      <c r="D2548">
        <f>VLOOKUP(C2548,'[1]Reaction type'!$B$2:$D$17,3,0)</f>
        <v>0</v>
      </c>
      <c r="E2548" s="2">
        <v>44186.8151388889</v>
      </c>
      <c r="F2548" s="2" t="str">
        <f t="shared" si="39"/>
        <v>December</v>
      </c>
      <c r="G2548" t="str">
        <f>VLOOKUP($B2548,[1]Content!$B$2:$D$1001,2,0)</f>
        <v>video</v>
      </c>
      <c r="H2548" t="str">
        <f>VLOOKUP($B2548,[1]Content!$B$2:$D$1001,3,0)</f>
        <v>healthy eating</v>
      </c>
      <c r="I2548" t="str">
        <f>VLOOKUP($C2548,'[1]Reaction type'!$B$2:$D$17,2,0)</f>
        <v>negative</v>
      </c>
    </row>
    <row r="2549" customFormat="1" spans="1:9">
      <c r="A2549">
        <v>2646</v>
      </c>
      <c r="B2549" s="1" t="s">
        <v>151</v>
      </c>
      <c r="C2549" t="s">
        <v>48</v>
      </c>
      <c r="D2549">
        <f>VLOOKUP(C2549,'[1]Reaction type'!$B$2:$D$17,3,0)</f>
        <v>75</v>
      </c>
      <c r="E2549" s="2">
        <v>44141.2220833333</v>
      </c>
      <c r="F2549" s="2" t="str">
        <f t="shared" si="39"/>
        <v>November</v>
      </c>
      <c r="G2549" t="str">
        <f>VLOOKUP($B2549,[1]Content!$B$2:$D$1001,2,0)</f>
        <v>video</v>
      </c>
      <c r="H2549" t="str">
        <f>VLOOKUP($B2549,[1]Content!$B$2:$D$1001,3,0)</f>
        <v>healthy eating</v>
      </c>
      <c r="I2549" t="str">
        <f>VLOOKUP($C2549,'[1]Reaction type'!$B$2:$D$17,2,0)</f>
        <v>positive</v>
      </c>
    </row>
    <row r="2550" customFormat="1" spans="1:9">
      <c r="A2550">
        <v>2647</v>
      </c>
      <c r="B2550" s="1" t="s">
        <v>151</v>
      </c>
      <c r="C2550" t="s">
        <v>51</v>
      </c>
      <c r="D2550">
        <f>VLOOKUP(C2550,'[1]Reaction type'!$B$2:$D$17,3,0)</f>
        <v>12</v>
      </c>
      <c r="E2550" s="2">
        <v>44106.9661921296</v>
      </c>
      <c r="F2550" s="2" t="str">
        <f t="shared" si="39"/>
        <v>October</v>
      </c>
      <c r="G2550" t="str">
        <f>VLOOKUP($B2550,[1]Content!$B$2:$D$1001,2,0)</f>
        <v>video</v>
      </c>
      <c r="H2550" t="str">
        <f>VLOOKUP($B2550,[1]Content!$B$2:$D$1001,3,0)</f>
        <v>healthy eating</v>
      </c>
      <c r="I2550" t="str">
        <f>VLOOKUP($C2550,'[1]Reaction type'!$B$2:$D$17,2,0)</f>
        <v>negative</v>
      </c>
    </row>
    <row r="2551" customFormat="1" spans="1:9">
      <c r="A2551">
        <v>2648</v>
      </c>
      <c r="B2551" s="1" t="s">
        <v>151</v>
      </c>
      <c r="C2551" t="s">
        <v>40</v>
      </c>
      <c r="D2551">
        <f>VLOOKUP(C2551,'[1]Reaction type'!$B$2:$D$17,3,0)</f>
        <v>65</v>
      </c>
      <c r="E2551" s="2">
        <v>44309.6458449074</v>
      </c>
      <c r="F2551" s="2" t="str">
        <f t="shared" si="39"/>
        <v>April</v>
      </c>
      <c r="G2551" t="str">
        <f>VLOOKUP($B2551,[1]Content!$B$2:$D$1001,2,0)</f>
        <v>video</v>
      </c>
      <c r="H2551" t="str">
        <f>VLOOKUP($B2551,[1]Content!$B$2:$D$1001,3,0)</f>
        <v>healthy eating</v>
      </c>
      <c r="I2551" t="str">
        <f>VLOOKUP($C2551,'[1]Reaction type'!$B$2:$D$17,2,0)</f>
        <v>positive</v>
      </c>
    </row>
    <row r="2552" customFormat="1" spans="1:9">
      <c r="A2552">
        <v>2649</v>
      </c>
      <c r="B2552" s="1" t="s">
        <v>151</v>
      </c>
      <c r="C2552" t="s">
        <v>52</v>
      </c>
      <c r="D2552">
        <f>VLOOKUP(C2552,'[1]Reaction type'!$B$2:$D$17,3,0)</f>
        <v>50</v>
      </c>
      <c r="E2552" s="2">
        <v>44362.9132060185</v>
      </c>
      <c r="F2552" s="2" t="str">
        <f t="shared" si="39"/>
        <v>June</v>
      </c>
      <c r="G2552" t="str">
        <f>VLOOKUP($B2552,[1]Content!$B$2:$D$1001,2,0)</f>
        <v>video</v>
      </c>
      <c r="H2552" t="str">
        <f>VLOOKUP($B2552,[1]Content!$B$2:$D$1001,3,0)</f>
        <v>healthy eating</v>
      </c>
      <c r="I2552" t="str">
        <f>VLOOKUP($C2552,'[1]Reaction type'!$B$2:$D$17,2,0)</f>
        <v>positive</v>
      </c>
    </row>
    <row r="2553" customFormat="1" spans="1:9">
      <c r="A2553">
        <v>2650</v>
      </c>
      <c r="B2553" s="1" t="s">
        <v>151</v>
      </c>
      <c r="C2553" t="s">
        <v>28</v>
      </c>
      <c r="D2553">
        <f>VLOOKUP(C2553,'[1]Reaction type'!$B$2:$D$17,3,0)</f>
        <v>15</v>
      </c>
      <c r="E2553" s="2">
        <v>44073.1251736111</v>
      </c>
      <c r="F2553" s="2" t="str">
        <f t="shared" si="39"/>
        <v>August</v>
      </c>
      <c r="G2553" t="str">
        <f>VLOOKUP($B2553,[1]Content!$B$2:$D$1001,2,0)</f>
        <v>video</v>
      </c>
      <c r="H2553" t="str">
        <f>VLOOKUP($B2553,[1]Content!$B$2:$D$1001,3,0)</f>
        <v>healthy eating</v>
      </c>
      <c r="I2553" t="str">
        <f>VLOOKUP($C2553,'[1]Reaction type'!$B$2:$D$17,2,0)</f>
        <v>negative</v>
      </c>
    </row>
    <row r="2554" customFormat="1" spans="1:9">
      <c r="A2554">
        <v>2651</v>
      </c>
      <c r="B2554" s="1" t="s">
        <v>151</v>
      </c>
      <c r="C2554" t="s">
        <v>33</v>
      </c>
      <c r="D2554">
        <f>VLOOKUP(C2554,'[1]Reaction type'!$B$2:$D$17,3,0)</f>
        <v>35</v>
      </c>
      <c r="E2554" s="2">
        <v>44318.6560532407</v>
      </c>
      <c r="F2554" s="2" t="str">
        <f t="shared" si="39"/>
        <v>May</v>
      </c>
      <c r="G2554" t="str">
        <f>VLOOKUP($B2554,[1]Content!$B$2:$D$1001,2,0)</f>
        <v>video</v>
      </c>
      <c r="H2554" t="str">
        <f>VLOOKUP($B2554,[1]Content!$B$2:$D$1001,3,0)</f>
        <v>healthy eating</v>
      </c>
      <c r="I2554" t="str">
        <f>VLOOKUP($C2554,'[1]Reaction type'!$B$2:$D$17,2,0)</f>
        <v>neutral</v>
      </c>
    </row>
    <row r="2555" customFormat="1" spans="1:9">
      <c r="A2555">
        <v>2652</v>
      </c>
      <c r="B2555" s="1" t="s">
        <v>151</v>
      </c>
      <c r="C2555" t="s">
        <v>48</v>
      </c>
      <c r="D2555">
        <f>VLOOKUP(C2555,'[1]Reaction type'!$B$2:$D$17,3,0)</f>
        <v>75</v>
      </c>
      <c r="E2555" s="2">
        <v>44274.2756481481</v>
      </c>
      <c r="F2555" s="2" t="str">
        <f t="shared" si="39"/>
        <v>March</v>
      </c>
      <c r="G2555" t="str">
        <f>VLOOKUP($B2555,[1]Content!$B$2:$D$1001,2,0)</f>
        <v>video</v>
      </c>
      <c r="H2555" t="str">
        <f>VLOOKUP($B2555,[1]Content!$B$2:$D$1001,3,0)</f>
        <v>healthy eating</v>
      </c>
      <c r="I2555" t="str">
        <f>VLOOKUP($C2555,'[1]Reaction type'!$B$2:$D$17,2,0)</f>
        <v>positive</v>
      </c>
    </row>
    <row r="2556" customFormat="1" spans="1:9">
      <c r="A2556">
        <v>2653</v>
      </c>
      <c r="B2556" s="1" t="s">
        <v>151</v>
      </c>
      <c r="C2556" t="s">
        <v>50</v>
      </c>
      <c r="D2556">
        <f>VLOOKUP(C2556,'[1]Reaction type'!$B$2:$D$17,3,0)</f>
        <v>45</v>
      </c>
      <c r="E2556" s="2">
        <v>44326.7432291667</v>
      </c>
      <c r="F2556" s="2" t="str">
        <f t="shared" si="39"/>
        <v>May</v>
      </c>
      <c r="G2556" t="str">
        <f>VLOOKUP($B2556,[1]Content!$B$2:$D$1001,2,0)</f>
        <v>video</v>
      </c>
      <c r="H2556" t="str">
        <f>VLOOKUP($B2556,[1]Content!$B$2:$D$1001,3,0)</f>
        <v>healthy eating</v>
      </c>
      <c r="I2556" t="str">
        <f>VLOOKUP($C2556,'[1]Reaction type'!$B$2:$D$17,2,0)</f>
        <v>positive</v>
      </c>
    </row>
    <row r="2557" customFormat="1" spans="1:9">
      <c r="A2557">
        <v>2654</v>
      </c>
      <c r="B2557" s="1" t="s">
        <v>151</v>
      </c>
      <c r="C2557" t="s">
        <v>40</v>
      </c>
      <c r="D2557">
        <f>VLOOKUP(C2557,'[1]Reaction type'!$B$2:$D$17,3,0)</f>
        <v>65</v>
      </c>
      <c r="E2557" s="2">
        <v>44090.4885648148</v>
      </c>
      <c r="F2557" s="2" t="str">
        <f t="shared" si="39"/>
        <v>September</v>
      </c>
      <c r="G2557" t="str">
        <f>VLOOKUP($B2557,[1]Content!$B$2:$D$1001,2,0)</f>
        <v>video</v>
      </c>
      <c r="H2557" t="str">
        <f>VLOOKUP($B2557,[1]Content!$B$2:$D$1001,3,0)</f>
        <v>healthy eating</v>
      </c>
      <c r="I2557" t="str">
        <f>VLOOKUP($C2557,'[1]Reaction type'!$B$2:$D$17,2,0)</f>
        <v>positive</v>
      </c>
    </row>
    <row r="2558" customFormat="1" spans="1:9">
      <c r="A2558">
        <v>2655</v>
      </c>
      <c r="B2558" s="1" t="s">
        <v>151</v>
      </c>
      <c r="C2558" t="s">
        <v>48</v>
      </c>
      <c r="D2558">
        <f>VLOOKUP(C2558,'[1]Reaction type'!$B$2:$D$17,3,0)</f>
        <v>75</v>
      </c>
      <c r="E2558" s="2">
        <v>44300.8931481481</v>
      </c>
      <c r="F2558" s="2" t="str">
        <f t="shared" si="39"/>
        <v>April</v>
      </c>
      <c r="G2558" t="str">
        <f>VLOOKUP($B2558,[1]Content!$B$2:$D$1001,2,0)</f>
        <v>video</v>
      </c>
      <c r="H2558" t="str">
        <f>VLOOKUP($B2558,[1]Content!$B$2:$D$1001,3,0)</f>
        <v>healthy eating</v>
      </c>
      <c r="I2558" t="str">
        <f>VLOOKUP($C2558,'[1]Reaction type'!$B$2:$D$17,2,0)</f>
        <v>positive</v>
      </c>
    </row>
    <row r="2559" customFormat="1" spans="1:9">
      <c r="A2559">
        <v>2656</v>
      </c>
      <c r="B2559" s="1" t="s">
        <v>151</v>
      </c>
      <c r="C2559" t="s">
        <v>33</v>
      </c>
      <c r="D2559">
        <f>VLOOKUP(C2559,'[1]Reaction type'!$B$2:$D$17,3,0)</f>
        <v>35</v>
      </c>
      <c r="E2559" s="2">
        <v>44138.4396296296</v>
      </c>
      <c r="F2559" s="2" t="str">
        <f t="shared" si="39"/>
        <v>November</v>
      </c>
      <c r="G2559" t="str">
        <f>VLOOKUP($B2559,[1]Content!$B$2:$D$1001,2,0)</f>
        <v>video</v>
      </c>
      <c r="H2559" t="str">
        <f>VLOOKUP($B2559,[1]Content!$B$2:$D$1001,3,0)</f>
        <v>healthy eating</v>
      </c>
      <c r="I2559" t="str">
        <f>VLOOKUP($C2559,'[1]Reaction type'!$B$2:$D$17,2,0)</f>
        <v>neutral</v>
      </c>
    </row>
    <row r="2560" customFormat="1" spans="1:9">
      <c r="A2560">
        <v>2657</v>
      </c>
      <c r="B2560" s="1" t="s">
        <v>151</v>
      </c>
      <c r="C2560" t="s">
        <v>35</v>
      </c>
      <c r="D2560">
        <f>VLOOKUP(C2560,'[1]Reaction type'!$B$2:$D$17,3,0)</f>
        <v>70</v>
      </c>
      <c r="E2560" s="2">
        <v>44296.1158912037</v>
      </c>
      <c r="F2560" s="2" t="str">
        <f t="shared" si="39"/>
        <v>April</v>
      </c>
      <c r="G2560" t="str">
        <f>VLOOKUP($B2560,[1]Content!$B$2:$D$1001,2,0)</f>
        <v>video</v>
      </c>
      <c r="H2560" t="str">
        <f>VLOOKUP($B2560,[1]Content!$B$2:$D$1001,3,0)</f>
        <v>healthy eating</v>
      </c>
      <c r="I2560" t="str">
        <f>VLOOKUP($C2560,'[1]Reaction type'!$B$2:$D$17,2,0)</f>
        <v>positive</v>
      </c>
    </row>
    <row r="2561" customFormat="1" spans="1:9">
      <c r="A2561">
        <v>2658</v>
      </c>
      <c r="B2561" s="1" t="s">
        <v>151</v>
      </c>
      <c r="C2561" t="s">
        <v>53</v>
      </c>
      <c r="D2561">
        <f>VLOOKUP(C2561,'[1]Reaction type'!$B$2:$D$17,3,0)</f>
        <v>60</v>
      </c>
      <c r="E2561" s="2">
        <v>44124.5069560185</v>
      </c>
      <c r="F2561" s="2" t="str">
        <f t="shared" si="39"/>
        <v>October</v>
      </c>
      <c r="G2561" t="str">
        <f>VLOOKUP($B2561,[1]Content!$B$2:$D$1001,2,0)</f>
        <v>video</v>
      </c>
      <c r="H2561" t="str">
        <f>VLOOKUP($B2561,[1]Content!$B$2:$D$1001,3,0)</f>
        <v>healthy eating</v>
      </c>
      <c r="I2561" t="str">
        <f>VLOOKUP($C2561,'[1]Reaction type'!$B$2:$D$17,2,0)</f>
        <v>positive</v>
      </c>
    </row>
    <row r="2562" customFormat="1" spans="1:9">
      <c r="A2562">
        <v>2659</v>
      </c>
      <c r="B2562" s="1" t="s">
        <v>151</v>
      </c>
      <c r="C2562" t="s">
        <v>40</v>
      </c>
      <c r="D2562">
        <f>VLOOKUP(C2562,'[1]Reaction type'!$B$2:$D$17,3,0)</f>
        <v>65</v>
      </c>
      <c r="E2562" s="2">
        <v>44250.7536689815</v>
      </c>
      <c r="F2562" s="2" t="str">
        <f t="shared" si="39"/>
        <v>February</v>
      </c>
      <c r="G2562" t="str">
        <f>VLOOKUP($B2562,[1]Content!$B$2:$D$1001,2,0)</f>
        <v>video</v>
      </c>
      <c r="H2562" t="str">
        <f>VLOOKUP($B2562,[1]Content!$B$2:$D$1001,3,0)</f>
        <v>healthy eating</v>
      </c>
      <c r="I2562" t="str">
        <f>VLOOKUP($C2562,'[1]Reaction type'!$B$2:$D$17,2,0)</f>
        <v>positive</v>
      </c>
    </row>
    <row r="2563" customFormat="1" spans="1:9">
      <c r="A2563">
        <v>2660</v>
      </c>
      <c r="B2563" s="1" t="s">
        <v>151</v>
      </c>
      <c r="C2563" t="s">
        <v>24</v>
      </c>
      <c r="D2563">
        <f>VLOOKUP(C2563,'[1]Reaction type'!$B$2:$D$17,3,0)</f>
        <v>0</v>
      </c>
      <c r="E2563" s="2">
        <v>44320.736724537</v>
      </c>
      <c r="F2563" s="2" t="str">
        <f t="shared" ref="F2563:F2626" si="40">TEXT(E2563,"mmmm")</f>
        <v>May</v>
      </c>
      <c r="G2563" t="str">
        <f>VLOOKUP($B2563,[1]Content!$B$2:$D$1001,2,0)</f>
        <v>video</v>
      </c>
      <c r="H2563" t="str">
        <f>VLOOKUP($B2563,[1]Content!$B$2:$D$1001,3,0)</f>
        <v>healthy eating</v>
      </c>
      <c r="I2563" t="str">
        <f>VLOOKUP($C2563,'[1]Reaction type'!$B$2:$D$17,2,0)</f>
        <v>negative</v>
      </c>
    </row>
    <row r="2564" customFormat="1" spans="1:9">
      <c r="A2564">
        <v>2662</v>
      </c>
      <c r="B2564" s="1" t="s">
        <v>152</v>
      </c>
      <c r="C2564" t="s">
        <v>42</v>
      </c>
      <c r="D2564">
        <f>VLOOKUP(C2564,'[1]Reaction type'!$B$2:$D$17,3,0)</f>
        <v>20</v>
      </c>
      <c r="E2564" s="2">
        <v>44269.2795949074</v>
      </c>
      <c r="F2564" s="2" t="str">
        <f t="shared" si="40"/>
        <v>March</v>
      </c>
      <c r="G2564" t="str">
        <f>VLOOKUP($B2564,[1]Content!$B$2:$D$1001,2,0)</f>
        <v>photo</v>
      </c>
      <c r="H2564" t="str">
        <f>VLOOKUP($B2564,[1]Content!$B$2:$D$1001,3,0)</f>
        <v>studying</v>
      </c>
      <c r="I2564" t="str">
        <f>VLOOKUP($C2564,'[1]Reaction type'!$B$2:$D$17,2,0)</f>
        <v>neutral</v>
      </c>
    </row>
    <row r="2565" customFormat="1" spans="1:9">
      <c r="A2565">
        <v>2663</v>
      </c>
      <c r="B2565" s="1" t="s">
        <v>152</v>
      </c>
      <c r="C2565" t="s">
        <v>40</v>
      </c>
      <c r="D2565">
        <f>VLOOKUP(C2565,'[1]Reaction type'!$B$2:$D$17,3,0)</f>
        <v>65</v>
      </c>
      <c r="E2565" s="2">
        <v>44136.8218518519</v>
      </c>
      <c r="F2565" s="2" t="str">
        <f t="shared" si="40"/>
        <v>November</v>
      </c>
      <c r="G2565" t="str">
        <f>VLOOKUP($B2565,[1]Content!$B$2:$D$1001,2,0)</f>
        <v>photo</v>
      </c>
      <c r="H2565" t="str">
        <f>VLOOKUP($B2565,[1]Content!$B$2:$D$1001,3,0)</f>
        <v>studying</v>
      </c>
      <c r="I2565" t="str">
        <f>VLOOKUP($C2565,'[1]Reaction type'!$B$2:$D$17,2,0)</f>
        <v>positive</v>
      </c>
    </row>
    <row r="2566" customFormat="1" spans="1:9">
      <c r="A2566">
        <v>2664</v>
      </c>
      <c r="B2566" s="1" t="s">
        <v>152</v>
      </c>
      <c r="C2566" t="s">
        <v>51</v>
      </c>
      <c r="D2566">
        <f>VLOOKUP(C2566,'[1]Reaction type'!$B$2:$D$17,3,0)</f>
        <v>12</v>
      </c>
      <c r="E2566" s="2">
        <v>44121.6467592593</v>
      </c>
      <c r="F2566" s="2" t="str">
        <f t="shared" si="40"/>
        <v>October</v>
      </c>
      <c r="G2566" t="str">
        <f>VLOOKUP($B2566,[1]Content!$B$2:$D$1001,2,0)</f>
        <v>photo</v>
      </c>
      <c r="H2566" t="str">
        <f>VLOOKUP($B2566,[1]Content!$B$2:$D$1001,3,0)</f>
        <v>studying</v>
      </c>
      <c r="I2566" t="str">
        <f>VLOOKUP($C2566,'[1]Reaction type'!$B$2:$D$17,2,0)</f>
        <v>negative</v>
      </c>
    </row>
    <row r="2567" customFormat="1" spans="1:9">
      <c r="A2567">
        <v>2665</v>
      </c>
      <c r="B2567" s="1" t="s">
        <v>152</v>
      </c>
      <c r="C2567" t="s">
        <v>33</v>
      </c>
      <c r="D2567">
        <f>VLOOKUP(C2567,'[1]Reaction type'!$B$2:$D$17,3,0)</f>
        <v>35</v>
      </c>
      <c r="E2567" s="2">
        <v>44166.1365162037</v>
      </c>
      <c r="F2567" s="2" t="str">
        <f t="shared" si="40"/>
        <v>December</v>
      </c>
      <c r="G2567" t="str">
        <f>VLOOKUP($B2567,[1]Content!$B$2:$D$1001,2,0)</f>
        <v>photo</v>
      </c>
      <c r="H2567" t="str">
        <f>VLOOKUP($B2567,[1]Content!$B$2:$D$1001,3,0)</f>
        <v>studying</v>
      </c>
      <c r="I2567" t="str">
        <f>VLOOKUP($C2567,'[1]Reaction type'!$B$2:$D$17,2,0)</f>
        <v>neutral</v>
      </c>
    </row>
    <row r="2568" customFormat="1" spans="1:9">
      <c r="A2568">
        <v>2666</v>
      </c>
      <c r="B2568" s="1" t="s">
        <v>152</v>
      </c>
      <c r="C2568" t="s">
        <v>28</v>
      </c>
      <c r="D2568">
        <f>VLOOKUP(C2568,'[1]Reaction type'!$B$2:$D$17,3,0)</f>
        <v>15</v>
      </c>
      <c r="E2568" s="2">
        <v>44320.3690856481</v>
      </c>
      <c r="F2568" s="2" t="str">
        <f t="shared" si="40"/>
        <v>May</v>
      </c>
      <c r="G2568" t="str">
        <f>VLOOKUP($B2568,[1]Content!$B$2:$D$1001,2,0)</f>
        <v>photo</v>
      </c>
      <c r="H2568" t="str">
        <f>VLOOKUP($B2568,[1]Content!$B$2:$D$1001,3,0)</f>
        <v>studying</v>
      </c>
      <c r="I2568" t="str">
        <f>VLOOKUP($C2568,'[1]Reaction type'!$B$2:$D$17,2,0)</f>
        <v>negative</v>
      </c>
    </row>
    <row r="2569" customFormat="1" spans="1:9">
      <c r="A2569">
        <v>2667</v>
      </c>
      <c r="B2569" s="1" t="s">
        <v>152</v>
      </c>
      <c r="C2569" t="s">
        <v>50</v>
      </c>
      <c r="D2569">
        <f>VLOOKUP(C2569,'[1]Reaction type'!$B$2:$D$17,3,0)</f>
        <v>45</v>
      </c>
      <c r="E2569" s="2">
        <v>44105.7284606481</v>
      </c>
      <c r="F2569" s="2" t="str">
        <f t="shared" si="40"/>
        <v>October</v>
      </c>
      <c r="G2569" t="str">
        <f>VLOOKUP($B2569,[1]Content!$B$2:$D$1001,2,0)</f>
        <v>photo</v>
      </c>
      <c r="H2569" t="str">
        <f>VLOOKUP($B2569,[1]Content!$B$2:$D$1001,3,0)</f>
        <v>studying</v>
      </c>
      <c r="I2569" t="str">
        <f>VLOOKUP($C2569,'[1]Reaction type'!$B$2:$D$17,2,0)</f>
        <v>positive</v>
      </c>
    </row>
    <row r="2570" customFormat="1" spans="1:9">
      <c r="A2570">
        <v>2668</v>
      </c>
      <c r="B2570" s="1" t="s">
        <v>152</v>
      </c>
      <c r="C2570" t="s">
        <v>51</v>
      </c>
      <c r="D2570">
        <f>VLOOKUP(C2570,'[1]Reaction type'!$B$2:$D$17,3,0)</f>
        <v>12</v>
      </c>
      <c r="E2570" s="2">
        <v>44177.093900463</v>
      </c>
      <c r="F2570" s="2" t="str">
        <f t="shared" si="40"/>
        <v>December</v>
      </c>
      <c r="G2570" t="str">
        <f>VLOOKUP($B2570,[1]Content!$B$2:$D$1001,2,0)</f>
        <v>photo</v>
      </c>
      <c r="H2570" t="str">
        <f>VLOOKUP($B2570,[1]Content!$B$2:$D$1001,3,0)</f>
        <v>studying</v>
      </c>
      <c r="I2570" t="str">
        <f>VLOOKUP($C2570,'[1]Reaction type'!$B$2:$D$17,2,0)</f>
        <v>negative</v>
      </c>
    </row>
    <row r="2571" customFormat="1" spans="1:9">
      <c r="A2571">
        <v>2669</v>
      </c>
      <c r="B2571" s="1" t="s">
        <v>152</v>
      </c>
      <c r="C2571" t="s">
        <v>33</v>
      </c>
      <c r="D2571">
        <f>VLOOKUP(C2571,'[1]Reaction type'!$B$2:$D$17,3,0)</f>
        <v>35</v>
      </c>
      <c r="E2571" s="2">
        <v>44052.4389930556</v>
      </c>
      <c r="F2571" s="2" t="str">
        <f t="shared" si="40"/>
        <v>August</v>
      </c>
      <c r="G2571" t="str">
        <f>VLOOKUP($B2571,[1]Content!$B$2:$D$1001,2,0)</f>
        <v>photo</v>
      </c>
      <c r="H2571" t="str">
        <f>VLOOKUP($B2571,[1]Content!$B$2:$D$1001,3,0)</f>
        <v>studying</v>
      </c>
      <c r="I2571" t="str">
        <f>VLOOKUP($C2571,'[1]Reaction type'!$B$2:$D$17,2,0)</f>
        <v>neutral</v>
      </c>
    </row>
    <row r="2572" customFormat="1" spans="1:9">
      <c r="A2572">
        <v>2670</v>
      </c>
      <c r="B2572" s="1" t="s">
        <v>152</v>
      </c>
      <c r="C2572" t="s">
        <v>42</v>
      </c>
      <c r="D2572">
        <f>VLOOKUP(C2572,'[1]Reaction type'!$B$2:$D$17,3,0)</f>
        <v>20</v>
      </c>
      <c r="E2572" s="2">
        <v>44208.9693634259</v>
      </c>
      <c r="F2572" s="2" t="str">
        <f t="shared" si="40"/>
        <v>January</v>
      </c>
      <c r="G2572" t="str">
        <f>VLOOKUP($B2572,[1]Content!$B$2:$D$1001,2,0)</f>
        <v>photo</v>
      </c>
      <c r="H2572" t="str">
        <f>VLOOKUP($B2572,[1]Content!$B$2:$D$1001,3,0)</f>
        <v>studying</v>
      </c>
      <c r="I2572" t="str">
        <f>VLOOKUP($C2572,'[1]Reaction type'!$B$2:$D$17,2,0)</f>
        <v>neutral</v>
      </c>
    </row>
    <row r="2573" customFormat="1" spans="1:9">
      <c r="A2573">
        <v>2671</v>
      </c>
      <c r="B2573" s="1" t="s">
        <v>152</v>
      </c>
      <c r="C2573" t="s">
        <v>53</v>
      </c>
      <c r="D2573">
        <f>VLOOKUP(C2573,'[1]Reaction type'!$B$2:$D$17,3,0)</f>
        <v>60</v>
      </c>
      <c r="E2573" s="2">
        <v>44234.7994907407</v>
      </c>
      <c r="F2573" s="2" t="str">
        <f t="shared" si="40"/>
        <v>February</v>
      </c>
      <c r="G2573" t="str">
        <f>VLOOKUP($B2573,[1]Content!$B$2:$D$1001,2,0)</f>
        <v>photo</v>
      </c>
      <c r="H2573" t="str">
        <f>VLOOKUP($B2573,[1]Content!$B$2:$D$1001,3,0)</f>
        <v>studying</v>
      </c>
      <c r="I2573" t="str">
        <f>VLOOKUP($C2573,'[1]Reaction type'!$B$2:$D$17,2,0)</f>
        <v>positive</v>
      </c>
    </row>
    <row r="2574" customFormat="1" spans="1:9">
      <c r="A2574">
        <v>2672</v>
      </c>
      <c r="B2574" s="1" t="s">
        <v>152</v>
      </c>
      <c r="C2574" t="s">
        <v>57</v>
      </c>
      <c r="D2574">
        <f>VLOOKUP(C2574,'[1]Reaction type'!$B$2:$D$17,3,0)</f>
        <v>72</v>
      </c>
      <c r="E2574" s="2">
        <v>44259.9759490741</v>
      </c>
      <c r="F2574" s="2" t="str">
        <f t="shared" si="40"/>
        <v>March</v>
      </c>
      <c r="G2574" t="str">
        <f>VLOOKUP($B2574,[1]Content!$B$2:$D$1001,2,0)</f>
        <v>photo</v>
      </c>
      <c r="H2574" t="str">
        <f>VLOOKUP($B2574,[1]Content!$B$2:$D$1001,3,0)</f>
        <v>studying</v>
      </c>
      <c r="I2574" t="str">
        <f>VLOOKUP($C2574,'[1]Reaction type'!$B$2:$D$17,2,0)</f>
        <v>positive</v>
      </c>
    </row>
    <row r="2575" customFormat="1" spans="1:9">
      <c r="A2575">
        <v>2673</v>
      </c>
      <c r="B2575" s="1" t="s">
        <v>152</v>
      </c>
      <c r="C2575" t="s">
        <v>33</v>
      </c>
      <c r="D2575">
        <f>VLOOKUP(C2575,'[1]Reaction type'!$B$2:$D$17,3,0)</f>
        <v>35</v>
      </c>
      <c r="E2575" s="2">
        <v>44022.5482060185</v>
      </c>
      <c r="F2575" s="2" t="str">
        <f t="shared" si="40"/>
        <v>July</v>
      </c>
      <c r="G2575" t="str">
        <f>VLOOKUP($B2575,[1]Content!$B$2:$D$1001,2,0)</f>
        <v>photo</v>
      </c>
      <c r="H2575" t="str">
        <f>VLOOKUP($B2575,[1]Content!$B$2:$D$1001,3,0)</f>
        <v>studying</v>
      </c>
      <c r="I2575" t="str">
        <f>VLOOKUP($C2575,'[1]Reaction type'!$B$2:$D$17,2,0)</f>
        <v>neutral</v>
      </c>
    </row>
    <row r="2576" customFormat="1" spans="1:9">
      <c r="A2576">
        <v>2674</v>
      </c>
      <c r="B2576" s="1" t="s">
        <v>152</v>
      </c>
      <c r="C2576" t="s">
        <v>40</v>
      </c>
      <c r="D2576">
        <f>VLOOKUP(C2576,'[1]Reaction type'!$B$2:$D$17,3,0)</f>
        <v>65</v>
      </c>
      <c r="E2576" s="2">
        <v>44254.6820486111</v>
      </c>
      <c r="F2576" s="2" t="str">
        <f t="shared" si="40"/>
        <v>February</v>
      </c>
      <c r="G2576" t="str">
        <f>VLOOKUP($B2576,[1]Content!$B$2:$D$1001,2,0)</f>
        <v>photo</v>
      </c>
      <c r="H2576" t="str">
        <f>VLOOKUP($B2576,[1]Content!$B$2:$D$1001,3,0)</f>
        <v>studying</v>
      </c>
      <c r="I2576" t="str">
        <f>VLOOKUP($C2576,'[1]Reaction type'!$B$2:$D$17,2,0)</f>
        <v>positive</v>
      </c>
    </row>
    <row r="2577" customFormat="1" spans="1:9">
      <c r="A2577">
        <v>2675</v>
      </c>
      <c r="B2577" s="1" t="s">
        <v>152</v>
      </c>
      <c r="C2577" t="s">
        <v>52</v>
      </c>
      <c r="D2577">
        <f>VLOOKUP(C2577,'[1]Reaction type'!$B$2:$D$17,3,0)</f>
        <v>50</v>
      </c>
      <c r="E2577" s="2">
        <v>44049.1739814815</v>
      </c>
      <c r="F2577" s="2" t="str">
        <f t="shared" si="40"/>
        <v>August</v>
      </c>
      <c r="G2577" t="str">
        <f>VLOOKUP($B2577,[1]Content!$B$2:$D$1001,2,0)</f>
        <v>photo</v>
      </c>
      <c r="H2577" t="str">
        <f>VLOOKUP($B2577,[1]Content!$B$2:$D$1001,3,0)</f>
        <v>studying</v>
      </c>
      <c r="I2577" t="str">
        <f>VLOOKUP($C2577,'[1]Reaction type'!$B$2:$D$17,2,0)</f>
        <v>positive</v>
      </c>
    </row>
    <row r="2578" customFormat="1" spans="1:9">
      <c r="A2578">
        <v>2676</v>
      </c>
      <c r="B2578" s="1" t="s">
        <v>152</v>
      </c>
      <c r="C2578" t="s">
        <v>37</v>
      </c>
      <c r="D2578">
        <f>VLOOKUP(C2578,'[1]Reaction type'!$B$2:$D$17,3,0)</f>
        <v>5</v>
      </c>
      <c r="E2578" s="2">
        <v>44263.1420486111</v>
      </c>
      <c r="F2578" s="2" t="str">
        <f t="shared" si="40"/>
        <v>March</v>
      </c>
      <c r="G2578" t="str">
        <f>VLOOKUP($B2578,[1]Content!$B$2:$D$1001,2,0)</f>
        <v>photo</v>
      </c>
      <c r="H2578" t="str">
        <f>VLOOKUP($B2578,[1]Content!$B$2:$D$1001,3,0)</f>
        <v>studying</v>
      </c>
      <c r="I2578" t="str">
        <f>VLOOKUP($C2578,'[1]Reaction type'!$B$2:$D$17,2,0)</f>
        <v>negative</v>
      </c>
    </row>
    <row r="2579" customFormat="1" spans="1:9">
      <c r="A2579">
        <v>2678</v>
      </c>
      <c r="B2579" s="1" t="s">
        <v>153</v>
      </c>
      <c r="C2579" t="s">
        <v>28</v>
      </c>
      <c r="D2579">
        <f>VLOOKUP(C2579,'[1]Reaction type'!$B$2:$D$17,3,0)</f>
        <v>15</v>
      </c>
      <c r="E2579" s="2">
        <v>44281.1425</v>
      </c>
      <c r="F2579" s="2" t="str">
        <f t="shared" si="40"/>
        <v>March</v>
      </c>
      <c r="G2579" t="str">
        <f>VLOOKUP($B2579,[1]Content!$B$2:$D$1001,2,0)</f>
        <v>photo</v>
      </c>
      <c r="H2579" t="str">
        <f>VLOOKUP($B2579,[1]Content!$B$2:$D$1001,3,0)</f>
        <v>dogs</v>
      </c>
      <c r="I2579" t="str">
        <f>VLOOKUP($C2579,'[1]Reaction type'!$B$2:$D$17,2,0)</f>
        <v>negative</v>
      </c>
    </row>
    <row r="2580" customFormat="1" spans="1:9">
      <c r="A2580">
        <v>2679</v>
      </c>
      <c r="B2580" s="1" t="s">
        <v>153</v>
      </c>
      <c r="C2580" t="s">
        <v>50</v>
      </c>
      <c r="D2580">
        <f>VLOOKUP(C2580,'[1]Reaction type'!$B$2:$D$17,3,0)</f>
        <v>45</v>
      </c>
      <c r="E2580" s="2">
        <v>44099.7376388889</v>
      </c>
      <c r="F2580" s="2" t="str">
        <f t="shared" si="40"/>
        <v>September</v>
      </c>
      <c r="G2580" t="str">
        <f>VLOOKUP($B2580,[1]Content!$B$2:$D$1001,2,0)</f>
        <v>photo</v>
      </c>
      <c r="H2580" t="str">
        <f>VLOOKUP($B2580,[1]Content!$B$2:$D$1001,3,0)</f>
        <v>dogs</v>
      </c>
      <c r="I2580" t="str">
        <f>VLOOKUP($C2580,'[1]Reaction type'!$B$2:$D$17,2,0)</f>
        <v>positive</v>
      </c>
    </row>
    <row r="2581" customFormat="1" spans="1:9">
      <c r="A2581">
        <v>2680</v>
      </c>
      <c r="B2581" s="1" t="s">
        <v>153</v>
      </c>
      <c r="C2581" t="s">
        <v>37</v>
      </c>
      <c r="D2581">
        <f>VLOOKUP(C2581,'[1]Reaction type'!$B$2:$D$17,3,0)</f>
        <v>5</v>
      </c>
      <c r="E2581" s="2">
        <v>44087.8427199074</v>
      </c>
      <c r="F2581" s="2" t="str">
        <f t="shared" si="40"/>
        <v>September</v>
      </c>
      <c r="G2581" t="str">
        <f>VLOOKUP($B2581,[1]Content!$B$2:$D$1001,2,0)</f>
        <v>photo</v>
      </c>
      <c r="H2581" t="str">
        <f>VLOOKUP($B2581,[1]Content!$B$2:$D$1001,3,0)</f>
        <v>dogs</v>
      </c>
      <c r="I2581" t="str">
        <f>VLOOKUP($C2581,'[1]Reaction type'!$B$2:$D$17,2,0)</f>
        <v>negative</v>
      </c>
    </row>
    <row r="2582" customFormat="1" spans="1:9">
      <c r="A2582">
        <v>2681</v>
      </c>
      <c r="B2582" s="1" t="s">
        <v>153</v>
      </c>
      <c r="C2582" t="s">
        <v>35</v>
      </c>
      <c r="D2582">
        <f>VLOOKUP(C2582,'[1]Reaction type'!$B$2:$D$17,3,0)</f>
        <v>70</v>
      </c>
      <c r="E2582" s="2">
        <v>44220.3554513889</v>
      </c>
      <c r="F2582" s="2" t="str">
        <f t="shared" si="40"/>
        <v>January</v>
      </c>
      <c r="G2582" t="str">
        <f>VLOOKUP($B2582,[1]Content!$B$2:$D$1001,2,0)</f>
        <v>photo</v>
      </c>
      <c r="H2582" t="str">
        <f>VLOOKUP($B2582,[1]Content!$B$2:$D$1001,3,0)</f>
        <v>dogs</v>
      </c>
      <c r="I2582" t="str">
        <f>VLOOKUP($C2582,'[1]Reaction type'!$B$2:$D$17,2,0)</f>
        <v>positive</v>
      </c>
    </row>
    <row r="2583" customFormat="1" spans="1:9">
      <c r="A2583">
        <v>2682</v>
      </c>
      <c r="B2583" s="1" t="s">
        <v>153</v>
      </c>
      <c r="C2583" t="s">
        <v>57</v>
      </c>
      <c r="D2583">
        <f>VLOOKUP(C2583,'[1]Reaction type'!$B$2:$D$17,3,0)</f>
        <v>72</v>
      </c>
      <c r="E2583" s="2">
        <v>44082.2300347222</v>
      </c>
      <c r="F2583" s="2" t="str">
        <f t="shared" si="40"/>
        <v>September</v>
      </c>
      <c r="G2583" t="str">
        <f>VLOOKUP($B2583,[1]Content!$B$2:$D$1001,2,0)</f>
        <v>photo</v>
      </c>
      <c r="H2583" t="str">
        <f>VLOOKUP($B2583,[1]Content!$B$2:$D$1001,3,0)</f>
        <v>dogs</v>
      </c>
      <c r="I2583" t="str">
        <f>VLOOKUP($C2583,'[1]Reaction type'!$B$2:$D$17,2,0)</f>
        <v>positive</v>
      </c>
    </row>
    <row r="2584" customFormat="1" spans="1:9">
      <c r="A2584">
        <v>2683</v>
      </c>
      <c r="B2584" s="1" t="s">
        <v>153</v>
      </c>
      <c r="C2584" t="s">
        <v>26</v>
      </c>
      <c r="D2584">
        <f>VLOOKUP(C2584,'[1]Reaction type'!$B$2:$D$17,3,0)</f>
        <v>10</v>
      </c>
      <c r="E2584" s="2">
        <v>44246.2550231482</v>
      </c>
      <c r="F2584" s="2" t="str">
        <f t="shared" si="40"/>
        <v>February</v>
      </c>
      <c r="G2584" t="str">
        <f>VLOOKUP($B2584,[1]Content!$B$2:$D$1001,2,0)</f>
        <v>photo</v>
      </c>
      <c r="H2584" t="str">
        <f>VLOOKUP($B2584,[1]Content!$B$2:$D$1001,3,0)</f>
        <v>dogs</v>
      </c>
      <c r="I2584" t="str">
        <f>VLOOKUP($C2584,'[1]Reaction type'!$B$2:$D$17,2,0)</f>
        <v>negative</v>
      </c>
    </row>
    <row r="2585" customFormat="1" spans="1:9">
      <c r="A2585">
        <v>2684</v>
      </c>
      <c r="B2585" s="1" t="s">
        <v>153</v>
      </c>
      <c r="C2585" t="s">
        <v>42</v>
      </c>
      <c r="D2585">
        <f>VLOOKUP(C2585,'[1]Reaction type'!$B$2:$D$17,3,0)</f>
        <v>20</v>
      </c>
      <c r="E2585" s="2">
        <v>44251.2867592593</v>
      </c>
      <c r="F2585" s="2" t="str">
        <f t="shared" si="40"/>
        <v>February</v>
      </c>
      <c r="G2585" t="str">
        <f>VLOOKUP($B2585,[1]Content!$B$2:$D$1001,2,0)</f>
        <v>photo</v>
      </c>
      <c r="H2585" t="str">
        <f>VLOOKUP($B2585,[1]Content!$B$2:$D$1001,3,0)</f>
        <v>dogs</v>
      </c>
      <c r="I2585" t="str">
        <f>VLOOKUP($C2585,'[1]Reaction type'!$B$2:$D$17,2,0)</f>
        <v>neutral</v>
      </c>
    </row>
    <row r="2586" customFormat="1" spans="1:9">
      <c r="A2586">
        <v>2685</v>
      </c>
      <c r="B2586" s="1" t="s">
        <v>153</v>
      </c>
      <c r="C2586" t="s">
        <v>48</v>
      </c>
      <c r="D2586">
        <f>VLOOKUP(C2586,'[1]Reaction type'!$B$2:$D$17,3,0)</f>
        <v>75</v>
      </c>
      <c r="E2586" s="2">
        <v>44002.1989467593</v>
      </c>
      <c r="F2586" s="2" t="str">
        <f t="shared" si="40"/>
        <v>June</v>
      </c>
      <c r="G2586" t="str">
        <f>VLOOKUP($B2586,[1]Content!$B$2:$D$1001,2,0)</f>
        <v>photo</v>
      </c>
      <c r="H2586" t="str">
        <f>VLOOKUP($B2586,[1]Content!$B$2:$D$1001,3,0)</f>
        <v>dogs</v>
      </c>
      <c r="I2586" t="str">
        <f>VLOOKUP($C2586,'[1]Reaction type'!$B$2:$D$17,2,0)</f>
        <v>positive</v>
      </c>
    </row>
    <row r="2587" customFormat="1" spans="1:9">
      <c r="A2587">
        <v>2686</v>
      </c>
      <c r="B2587" s="1" t="s">
        <v>153</v>
      </c>
      <c r="C2587" t="s">
        <v>37</v>
      </c>
      <c r="D2587">
        <f>VLOOKUP(C2587,'[1]Reaction type'!$B$2:$D$17,3,0)</f>
        <v>5</v>
      </c>
      <c r="E2587" s="2">
        <v>44003.4434375</v>
      </c>
      <c r="F2587" s="2" t="str">
        <f t="shared" si="40"/>
        <v>June</v>
      </c>
      <c r="G2587" t="str">
        <f>VLOOKUP($B2587,[1]Content!$B$2:$D$1001,2,0)</f>
        <v>photo</v>
      </c>
      <c r="H2587" t="str">
        <f>VLOOKUP($B2587,[1]Content!$B$2:$D$1001,3,0)</f>
        <v>dogs</v>
      </c>
      <c r="I2587" t="str">
        <f>VLOOKUP($C2587,'[1]Reaction type'!$B$2:$D$17,2,0)</f>
        <v>negative</v>
      </c>
    </row>
    <row r="2588" customFormat="1" spans="1:9">
      <c r="A2588">
        <v>2687</v>
      </c>
      <c r="B2588" s="1" t="s">
        <v>153</v>
      </c>
      <c r="C2588" t="s">
        <v>24</v>
      </c>
      <c r="D2588">
        <f>VLOOKUP(C2588,'[1]Reaction type'!$B$2:$D$17,3,0)</f>
        <v>0</v>
      </c>
      <c r="E2588" s="2">
        <v>44139.3261689815</v>
      </c>
      <c r="F2588" s="2" t="str">
        <f t="shared" si="40"/>
        <v>November</v>
      </c>
      <c r="G2588" t="str">
        <f>VLOOKUP($B2588,[1]Content!$B$2:$D$1001,2,0)</f>
        <v>photo</v>
      </c>
      <c r="H2588" t="str">
        <f>VLOOKUP($B2588,[1]Content!$B$2:$D$1001,3,0)</f>
        <v>dogs</v>
      </c>
      <c r="I2588" t="str">
        <f>VLOOKUP($C2588,'[1]Reaction type'!$B$2:$D$17,2,0)</f>
        <v>negative</v>
      </c>
    </row>
    <row r="2589" customFormat="1" spans="1:9">
      <c r="A2589">
        <v>2688</v>
      </c>
      <c r="B2589" s="1" t="s">
        <v>153</v>
      </c>
      <c r="C2589" t="s">
        <v>57</v>
      </c>
      <c r="D2589">
        <f>VLOOKUP(C2589,'[1]Reaction type'!$B$2:$D$17,3,0)</f>
        <v>72</v>
      </c>
      <c r="E2589" s="2">
        <v>44205.9995486111</v>
      </c>
      <c r="F2589" s="2" t="str">
        <f t="shared" si="40"/>
        <v>January</v>
      </c>
      <c r="G2589" t="str">
        <f>VLOOKUP($B2589,[1]Content!$B$2:$D$1001,2,0)</f>
        <v>photo</v>
      </c>
      <c r="H2589" t="str">
        <f>VLOOKUP($B2589,[1]Content!$B$2:$D$1001,3,0)</f>
        <v>dogs</v>
      </c>
      <c r="I2589" t="str">
        <f>VLOOKUP($C2589,'[1]Reaction type'!$B$2:$D$17,2,0)</f>
        <v>positive</v>
      </c>
    </row>
    <row r="2590" customFormat="1" spans="1:9">
      <c r="A2590">
        <v>2689</v>
      </c>
      <c r="B2590" s="1" t="s">
        <v>153</v>
      </c>
      <c r="C2590" t="s">
        <v>40</v>
      </c>
      <c r="D2590">
        <f>VLOOKUP(C2590,'[1]Reaction type'!$B$2:$D$17,3,0)</f>
        <v>65</v>
      </c>
      <c r="E2590" s="2">
        <v>44033.7487152778</v>
      </c>
      <c r="F2590" s="2" t="str">
        <f t="shared" si="40"/>
        <v>July</v>
      </c>
      <c r="G2590" t="str">
        <f>VLOOKUP($B2590,[1]Content!$B$2:$D$1001,2,0)</f>
        <v>photo</v>
      </c>
      <c r="H2590" t="str">
        <f>VLOOKUP($B2590,[1]Content!$B$2:$D$1001,3,0)</f>
        <v>dogs</v>
      </c>
      <c r="I2590" t="str">
        <f>VLOOKUP($C2590,'[1]Reaction type'!$B$2:$D$17,2,0)</f>
        <v>positive</v>
      </c>
    </row>
    <row r="2591" customFormat="1" spans="1:9">
      <c r="A2591">
        <v>2690</v>
      </c>
      <c r="B2591" s="1" t="s">
        <v>153</v>
      </c>
      <c r="C2591" t="s">
        <v>40</v>
      </c>
      <c r="D2591">
        <f>VLOOKUP(C2591,'[1]Reaction type'!$B$2:$D$17,3,0)</f>
        <v>65</v>
      </c>
      <c r="E2591" s="2">
        <v>44084.8448611111</v>
      </c>
      <c r="F2591" s="2" t="str">
        <f t="shared" si="40"/>
        <v>September</v>
      </c>
      <c r="G2591" t="str">
        <f>VLOOKUP($B2591,[1]Content!$B$2:$D$1001,2,0)</f>
        <v>photo</v>
      </c>
      <c r="H2591" t="str">
        <f>VLOOKUP($B2591,[1]Content!$B$2:$D$1001,3,0)</f>
        <v>dogs</v>
      </c>
      <c r="I2591" t="str">
        <f>VLOOKUP($C2591,'[1]Reaction type'!$B$2:$D$17,2,0)</f>
        <v>positive</v>
      </c>
    </row>
    <row r="2592" customFormat="1" spans="1:9">
      <c r="A2592">
        <v>2691</v>
      </c>
      <c r="B2592" s="1" t="s">
        <v>153</v>
      </c>
      <c r="C2592" t="s">
        <v>48</v>
      </c>
      <c r="D2592">
        <f>VLOOKUP(C2592,'[1]Reaction type'!$B$2:$D$17,3,0)</f>
        <v>75</v>
      </c>
      <c r="E2592" s="2">
        <v>44235.2531944444</v>
      </c>
      <c r="F2592" s="2" t="str">
        <f t="shared" si="40"/>
        <v>February</v>
      </c>
      <c r="G2592" t="str">
        <f>VLOOKUP($B2592,[1]Content!$B$2:$D$1001,2,0)</f>
        <v>photo</v>
      </c>
      <c r="H2592" t="str">
        <f>VLOOKUP($B2592,[1]Content!$B$2:$D$1001,3,0)</f>
        <v>dogs</v>
      </c>
      <c r="I2592" t="str">
        <f>VLOOKUP($C2592,'[1]Reaction type'!$B$2:$D$17,2,0)</f>
        <v>positive</v>
      </c>
    </row>
    <row r="2593" customFormat="1" spans="1:9">
      <c r="A2593">
        <v>2692</v>
      </c>
      <c r="B2593" s="1" t="s">
        <v>153</v>
      </c>
      <c r="C2593" t="s">
        <v>53</v>
      </c>
      <c r="D2593">
        <f>VLOOKUP(C2593,'[1]Reaction type'!$B$2:$D$17,3,0)</f>
        <v>60</v>
      </c>
      <c r="E2593" s="2">
        <v>44127.6556944444</v>
      </c>
      <c r="F2593" s="2" t="str">
        <f t="shared" si="40"/>
        <v>October</v>
      </c>
      <c r="G2593" t="str">
        <f>VLOOKUP($B2593,[1]Content!$B$2:$D$1001,2,0)</f>
        <v>photo</v>
      </c>
      <c r="H2593" t="str">
        <f>VLOOKUP($B2593,[1]Content!$B$2:$D$1001,3,0)</f>
        <v>dogs</v>
      </c>
      <c r="I2593" t="str">
        <f>VLOOKUP($C2593,'[1]Reaction type'!$B$2:$D$17,2,0)</f>
        <v>positive</v>
      </c>
    </row>
    <row r="2594" customFormat="1" spans="1:9">
      <c r="A2594">
        <v>2693</v>
      </c>
      <c r="B2594" s="1" t="s">
        <v>153</v>
      </c>
      <c r="C2594" t="s">
        <v>53</v>
      </c>
      <c r="D2594">
        <f>VLOOKUP(C2594,'[1]Reaction type'!$B$2:$D$17,3,0)</f>
        <v>60</v>
      </c>
      <c r="E2594" s="2">
        <v>44267.6729282407</v>
      </c>
      <c r="F2594" s="2" t="str">
        <f t="shared" si="40"/>
        <v>March</v>
      </c>
      <c r="G2594" t="str">
        <f>VLOOKUP($B2594,[1]Content!$B$2:$D$1001,2,0)</f>
        <v>photo</v>
      </c>
      <c r="H2594" t="str">
        <f>VLOOKUP($B2594,[1]Content!$B$2:$D$1001,3,0)</f>
        <v>dogs</v>
      </c>
      <c r="I2594" t="str">
        <f>VLOOKUP($C2594,'[1]Reaction type'!$B$2:$D$17,2,0)</f>
        <v>positive</v>
      </c>
    </row>
    <row r="2595" customFormat="1" spans="1:9">
      <c r="A2595">
        <v>2694</v>
      </c>
      <c r="B2595" s="1" t="s">
        <v>153</v>
      </c>
      <c r="C2595" t="s">
        <v>31</v>
      </c>
      <c r="D2595">
        <f>VLOOKUP(C2595,'[1]Reaction type'!$B$2:$D$17,3,0)</f>
        <v>30</v>
      </c>
      <c r="E2595" s="2">
        <v>44222.1063657407</v>
      </c>
      <c r="F2595" s="2" t="str">
        <f t="shared" si="40"/>
        <v>January</v>
      </c>
      <c r="G2595" t="str">
        <f>VLOOKUP($B2595,[1]Content!$B$2:$D$1001,2,0)</f>
        <v>photo</v>
      </c>
      <c r="H2595" t="str">
        <f>VLOOKUP($B2595,[1]Content!$B$2:$D$1001,3,0)</f>
        <v>dogs</v>
      </c>
      <c r="I2595" t="str">
        <f>VLOOKUP($C2595,'[1]Reaction type'!$B$2:$D$17,2,0)</f>
        <v>positive</v>
      </c>
    </row>
    <row r="2596" customFormat="1" spans="1:9">
      <c r="A2596">
        <v>2695</v>
      </c>
      <c r="B2596" s="1" t="s">
        <v>153</v>
      </c>
      <c r="C2596" t="s">
        <v>40</v>
      </c>
      <c r="D2596">
        <f>VLOOKUP(C2596,'[1]Reaction type'!$B$2:$D$17,3,0)</f>
        <v>65</v>
      </c>
      <c r="E2596" s="2">
        <v>44048.5026736111</v>
      </c>
      <c r="F2596" s="2" t="str">
        <f t="shared" si="40"/>
        <v>August</v>
      </c>
      <c r="G2596" t="str">
        <f>VLOOKUP($B2596,[1]Content!$B$2:$D$1001,2,0)</f>
        <v>photo</v>
      </c>
      <c r="H2596" t="str">
        <f>VLOOKUP($B2596,[1]Content!$B$2:$D$1001,3,0)</f>
        <v>dogs</v>
      </c>
      <c r="I2596" t="str">
        <f>VLOOKUP($C2596,'[1]Reaction type'!$B$2:$D$17,2,0)</f>
        <v>positive</v>
      </c>
    </row>
    <row r="2597" customFormat="1" spans="1:9">
      <c r="A2597">
        <v>2696</v>
      </c>
      <c r="B2597" s="1" t="s">
        <v>153</v>
      </c>
      <c r="C2597" t="s">
        <v>53</v>
      </c>
      <c r="D2597">
        <f>VLOOKUP(C2597,'[1]Reaction type'!$B$2:$D$17,3,0)</f>
        <v>60</v>
      </c>
      <c r="E2597" s="2">
        <v>44178.344849537</v>
      </c>
      <c r="F2597" s="2" t="str">
        <f t="shared" si="40"/>
        <v>December</v>
      </c>
      <c r="G2597" t="str">
        <f>VLOOKUP($B2597,[1]Content!$B$2:$D$1001,2,0)</f>
        <v>photo</v>
      </c>
      <c r="H2597" t="str">
        <f>VLOOKUP($B2597,[1]Content!$B$2:$D$1001,3,0)</f>
        <v>dogs</v>
      </c>
      <c r="I2597" t="str">
        <f>VLOOKUP($C2597,'[1]Reaction type'!$B$2:$D$17,2,0)</f>
        <v>positive</v>
      </c>
    </row>
    <row r="2598" customFormat="1" spans="1:9">
      <c r="A2598">
        <v>2697</v>
      </c>
      <c r="B2598" s="1" t="s">
        <v>153</v>
      </c>
      <c r="C2598" t="s">
        <v>24</v>
      </c>
      <c r="D2598">
        <f>VLOOKUP(C2598,'[1]Reaction type'!$B$2:$D$17,3,0)</f>
        <v>0</v>
      </c>
      <c r="E2598" s="2">
        <v>44134.3601157407</v>
      </c>
      <c r="F2598" s="2" t="str">
        <f t="shared" si="40"/>
        <v>October</v>
      </c>
      <c r="G2598" t="str">
        <f>VLOOKUP($B2598,[1]Content!$B$2:$D$1001,2,0)</f>
        <v>photo</v>
      </c>
      <c r="H2598" t="str">
        <f>VLOOKUP($B2598,[1]Content!$B$2:$D$1001,3,0)</f>
        <v>dogs</v>
      </c>
      <c r="I2598" t="str">
        <f>VLOOKUP($C2598,'[1]Reaction type'!$B$2:$D$17,2,0)</f>
        <v>negative</v>
      </c>
    </row>
    <row r="2599" customFormat="1" spans="1:9">
      <c r="A2599">
        <v>2698</v>
      </c>
      <c r="B2599" s="1" t="s">
        <v>153</v>
      </c>
      <c r="C2599" t="s">
        <v>52</v>
      </c>
      <c r="D2599">
        <f>VLOOKUP(C2599,'[1]Reaction type'!$B$2:$D$17,3,0)</f>
        <v>50</v>
      </c>
      <c r="E2599" s="2">
        <v>44262.7915509259</v>
      </c>
      <c r="F2599" s="2" t="str">
        <f t="shared" si="40"/>
        <v>March</v>
      </c>
      <c r="G2599" t="str">
        <f>VLOOKUP($B2599,[1]Content!$B$2:$D$1001,2,0)</f>
        <v>photo</v>
      </c>
      <c r="H2599" t="str">
        <f>VLOOKUP($B2599,[1]Content!$B$2:$D$1001,3,0)</f>
        <v>dogs</v>
      </c>
      <c r="I2599" t="str">
        <f>VLOOKUP($C2599,'[1]Reaction type'!$B$2:$D$17,2,0)</f>
        <v>positive</v>
      </c>
    </row>
    <row r="2600" customFormat="1" spans="1:9">
      <c r="A2600">
        <v>2699</v>
      </c>
      <c r="B2600" s="1" t="s">
        <v>153</v>
      </c>
      <c r="C2600" t="s">
        <v>31</v>
      </c>
      <c r="D2600">
        <f>VLOOKUP(C2600,'[1]Reaction type'!$B$2:$D$17,3,0)</f>
        <v>30</v>
      </c>
      <c r="E2600" s="2">
        <v>44323.8861574074</v>
      </c>
      <c r="F2600" s="2" t="str">
        <f t="shared" si="40"/>
        <v>May</v>
      </c>
      <c r="G2600" t="str">
        <f>VLOOKUP($B2600,[1]Content!$B$2:$D$1001,2,0)</f>
        <v>photo</v>
      </c>
      <c r="H2600" t="str">
        <f>VLOOKUP($B2600,[1]Content!$B$2:$D$1001,3,0)</f>
        <v>dogs</v>
      </c>
      <c r="I2600" t="str">
        <f>VLOOKUP($C2600,'[1]Reaction type'!$B$2:$D$17,2,0)</f>
        <v>positive</v>
      </c>
    </row>
    <row r="2601" customFormat="1" spans="1:9">
      <c r="A2601">
        <v>2700</v>
      </c>
      <c r="B2601" s="1" t="s">
        <v>153</v>
      </c>
      <c r="C2601" t="s">
        <v>57</v>
      </c>
      <c r="D2601">
        <f>VLOOKUP(C2601,'[1]Reaction type'!$B$2:$D$17,3,0)</f>
        <v>72</v>
      </c>
      <c r="E2601" s="2">
        <v>44225.5325347222</v>
      </c>
      <c r="F2601" s="2" t="str">
        <f t="shared" si="40"/>
        <v>January</v>
      </c>
      <c r="G2601" t="str">
        <f>VLOOKUP($B2601,[1]Content!$B$2:$D$1001,2,0)</f>
        <v>photo</v>
      </c>
      <c r="H2601" t="str">
        <f>VLOOKUP($B2601,[1]Content!$B$2:$D$1001,3,0)</f>
        <v>dogs</v>
      </c>
      <c r="I2601" t="str">
        <f>VLOOKUP($C2601,'[1]Reaction type'!$B$2:$D$17,2,0)</f>
        <v>positive</v>
      </c>
    </row>
    <row r="2602" customFormat="1" spans="1:9">
      <c r="A2602">
        <v>2701</v>
      </c>
      <c r="B2602" s="1" t="s">
        <v>153</v>
      </c>
      <c r="C2602" t="s">
        <v>50</v>
      </c>
      <c r="D2602">
        <f>VLOOKUP(C2602,'[1]Reaction type'!$B$2:$D$17,3,0)</f>
        <v>45</v>
      </c>
      <c r="E2602" s="2">
        <v>44031.5765046296</v>
      </c>
      <c r="F2602" s="2" t="str">
        <f t="shared" si="40"/>
        <v>July</v>
      </c>
      <c r="G2602" t="str">
        <f>VLOOKUP($B2602,[1]Content!$B$2:$D$1001,2,0)</f>
        <v>photo</v>
      </c>
      <c r="H2602" t="str">
        <f>VLOOKUP($B2602,[1]Content!$B$2:$D$1001,3,0)</f>
        <v>dogs</v>
      </c>
      <c r="I2602" t="str">
        <f>VLOOKUP($C2602,'[1]Reaction type'!$B$2:$D$17,2,0)</f>
        <v>positive</v>
      </c>
    </row>
    <row r="2603" customFormat="1" spans="1:9">
      <c r="A2603">
        <v>2702</v>
      </c>
      <c r="B2603" s="1" t="s">
        <v>153</v>
      </c>
      <c r="C2603" t="s">
        <v>33</v>
      </c>
      <c r="D2603">
        <f>VLOOKUP(C2603,'[1]Reaction type'!$B$2:$D$17,3,0)</f>
        <v>35</v>
      </c>
      <c r="E2603" s="2">
        <v>44196.3808101852</v>
      </c>
      <c r="F2603" s="2" t="str">
        <f t="shared" si="40"/>
        <v>December</v>
      </c>
      <c r="G2603" t="str">
        <f>VLOOKUP($B2603,[1]Content!$B$2:$D$1001,2,0)</f>
        <v>photo</v>
      </c>
      <c r="H2603" t="str">
        <f>VLOOKUP($B2603,[1]Content!$B$2:$D$1001,3,0)</f>
        <v>dogs</v>
      </c>
      <c r="I2603" t="str">
        <f>VLOOKUP($C2603,'[1]Reaction type'!$B$2:$D$17,2,0)</f>
        <v>neutral</v>
      </c>
    </row>
    <row r="2604" customFormat="1" spans="1:9">
      <c r="A2604">
        <v>2703</v>
      </c>
      <c r="B2604" s="1" t="s">
        <v>153</v>
      </c>
      <c r="C2604" t="s">
        <v>24</v>
      </c>
      <c r="D2604">
        <f>VLOOKUP(C2604,'[1]Reaction type'!$B$2:$D$17,3,0)</f>
        <v>0</v>
      </c>
      <c r="E2604" s="2">
        <v>44146.9743055556</v>
      </c>
      <c r="F2604" s="2" t="str">
        <f t="shared" si="40"/>
        <v>November</v>
      </c>
      <c r="G2604" t="str">
        <f>VLOOKUP($B2604,[1]Content!$B$2:$D$1001,2,0)</f>
        <v>photo</v>
      </c>
      <c r="H2604" t="str">
        <f>VLOOKUP($B2604,[1]Content!$B$2:$D$1001,3,0)</f>
        <v>dogs</v>
      </c>
      <c r="I2604" t="str">
        <f>VLOOKUP($C2604,'[1]Reaction type'!$B$2:$D$17,2,0)</f>
        <v>negative</v>
      </c>
    </row>
    <row r="2605" customFormat="1" spans="1:9">
      <c r="A2605">
        <v>2704</v>
      </c>
      <c r="B2605" s="1" t="s">
        <v>153</v>
      </c>
      <c r="C2605" t="s">
        <v>53</v>
      </c>
      <c r="D2605">
        <f>VLOOKUP(C2605,'[1]Reaction type'!$B$2:$D$17,3,0)</f>
        <v>60</v>
      </c>
      <c r="E2605" s="2">
        <v>44303.9822106482</v>
      </c>
      <c r="F2605" s="2" t="str">
        <f t="shared" si="40"/>
        <v>April</v>
      </c>
      <c r="G2605" t="str">
        <f>VLOOKUP($B2605,[1]Content!$B$2:$D$1001,2,0)</f>
        <v>photo</v>
      </c>
      <c r="H2605" t="str">
        <f>VLOOKUP($B2605,[1]Content!$B$2:$D$1001,3,0)</f>
        <v>dogs</v>
      </c>
      <c r="I2605" t="str">
        <f>VLOOKUP($C2605,'[1]Reaction type'!$B$2:$D$17,2,0)</f>
        <v>positive</v>
      </c>
    </row>
    <row r="2606" customFormat="1" spans="1:9">
      <c r="A2606">
        <v>2705</v>
      </c>
      <c r="B2606" s="1" t="s">
        <v>153</v>
      </c>
      <c r="C2606" t="s">
        <v>24</v>
      </c>
      <c r="D2606">
        <f>VLOOKUP(C2606,'[1]Reaction type'!$B$2:$D$17,3,0)</f>
        <v>0</v>
      </c>
      <c r="E2606" s="2">
        <v>44242.4652546296</v>
      </c>
      <c r="F2606" s="2" t="str">
        <f t="shared" si="40"/>
        <v>February</v>
      </c>
      <c r="G2606" t="str">
        <f>VLOOKUP($B2606,[1]Content!$B$2:$D$1001,2,0)</f>
        <v>photo</v>
      </c>
      <c r="H2606" t="str">
        <f>VLOOKUP($B2606,[1]Content!$B$2:$D$1001,3,0)</f>
        <v>dogs</v>
      </c>
      <c r="I2606" t="str">
        <f>VLOOKUP($C2606,'[1]Reaction type'!$B$2:$D$17,2,0)</f>
        <v>negative</v>
      </c>
    </row>
    <row r="2607" customFormat="1" spans="1:9">
      <c r="A2607">
        <v>2706</v>
      </c>
      <c r="B2607" s="1" t="s">
        <v>153</v>
      </c>
      <c r="C2607" t="s">
        <v>50</v>
      </c>
      <c r="D2607">
        <f>VLOOKUP(C2607,'[1]Reaction type'!$B$2:$D$17,3,0)</f>
        <v>45</v>
      </c>
      <c r="E2607" s="2">
        <v>44267.5956944444</v>
      </c>
      <c r="F2607" s="2" t="str">
        <f t="shared" si="40"/>
        <v>March</v>
      </c>
      <c r="G2607" t="str">
        <f>VLOOKUP($B2607,[1]Content!$B$2:$D$1001,2,0)</f>
        <v>photo</v>
      </c>
      <c r="H2607" t="str">
        <f>VLOOKUP($B2607,[1]Content!$B$2:$D$1001,3,0)</f>
        <v>dogs</v>
      </c>
      <c r="I2607" t="str">
        <f>VLOOKUP($C2607,'[1]Reaction type'!$B$2:$D$17,2,0)</f>
        <v>positive</v>
      </c>
    </row>
    <row r="2608" customFormat="1" spans="1:9">
      <c r="A2608">
        <v>2707</v>
      </c>
      <c r="B2608" s="1" t="s">
        <v>153</v>
      </c>
      <c r="C2608" t="s">
        <v>51</v>
      </c>
      <c r="D2608">
        <f>VLOOKUP(C2608,'[1]Reaction type'!$B$2:$D$17,3,0)</f>
        <v>12</v>
      </c>
      <c r="E2608" s="2">
        <v>44277.8923842593</v>
      </c>
      <c r="F2608" s="2" t="str">
        <f t="shared" si="40"/>
        <v>March</v>
      </c>
      <c r="G2608" t="str">
        <f>VLOOKUP($B2608,[1]Content!$B$2:$D$1001,2,0)</f>
        <v>photo</v>
      </c>
      <c r="H2608" t="str">
        <f>VLOOKUP($B2608,[1]Content!$B$2:$D$1001,3,0)</f>
        <v>dogs</v>
      </c>
      <c r="I2608" t="str">
        <f>VLOOKUP($C2608,'[1]Reaction type'!$B$2:$D$17,2,0)</f>
        <v>negative</v>
      </c>
    </row>
    <row r="2609" customFormat="1" spans="1:9">
      <c r="A2609">
        <v>2708</v>
      </c>
      <c r="B2609" s="1" t="s">
        <v>153</v>
      </c>
      <c r="C2609" t="s">
        <v>54</v>
      </c>
      <c r="D2609">
        <f>VLOOKUP(C2609,'[1]Reaction type'!$B$2:$D$17,3,0)</f>
        <v>70</v>
      </c>
      <c r="E2609" s="2">
        <v>44145.9707407407</v>
      </c>
      <c r="F2609" s="2" t="str">
        <f t="shared" si="40"/>
        <v>November</v>
      </c>
      <c r="G2609" t="str">
        <f>VLOOKUP($B2609,[1]Content!$B$2:$D$1001,2,0)</f>
        <v>photo</v>
      </c>
      <c r="H2609" t="str">
        <f>VLOOKUP($B2609,[1]Content!$B$2:$D$1001,3,0)</f>
        <v>dogs</v>
      </c>
      <c r="I2609" t="str">
        <f>VLOOKUP($C2609,'[1]Reaction type'!$B$2:$D$17,2,0)</f>
        <v>positive</v>
      </c>
    </row>
    <row r="2610" customFormat="1" spans="1:9">
      <c r="A2610">
        <v>2709</v>
      </c>
      <c r="B2610" s="1" t="s">
        <v>153</v>
      </c>
      <c r="C2610" t="s">
        <v>48</v>
      </c>
      <c r="D2610">
        <f>VLOOKUP(C2610,'[1]Reaction type'!$B$2:$D$17,3,0)</f>
        <v>75</v>
      </c>
      <c r="E2610" s="2">
        <v>44070.1331134259</v>
      </c>
      <c r="F2610" s="2" t="str">
        <f t="shared" si="40"/>
        <v>August</v>
      </c>
      <c r="G2610" t="str">
        <f>VLOOKUP($B2610,[1]Content!$B$2:$D$1001,2,0)</f>
        <v>photo</v>
      </c>
      <c r="H2610" t="str">
        <f>VLOOKUP($B2610,[1]Content!$B$2:$D$1001,3,0)</f>
        <v>dogs</v>
      </c>
      <c r="I2610" t="str">
        <f>VLOOKUP($C2610,'[1]Reaction type'!$B$2:$D$17,2,0)</f>
        <v>positive</v>
      </c>
    </row>
    <row r="2611" customFormat="1" spans="1:9">
      <c r="A2611">
        <v>2710</v>
      </c>
      <c r="B2611" s="1" t="s">
        <v>153</v>
      </c>
      <c r="C2611" t="s">
        <v>54</v>
      </c>
      <c r="D2611">
        <f>VLOOKUP(C2611,'[1]Reaction type'!$B$2:$D$17,3,0)</f>
        <v>70</v>
      </c>
      <c r="E2611" s="2">
        <v>44115.6744560185</v>
      </c>
      <c r="F2611" s="2" t="str">
        <f t="shared" si="40"/>
        <v>October</v>
      </c>
      <c r="G2611" t="str">
        <f>VLOOKUP($B2611,[1]Content!$B$2:$D$1001,2,0)</f>
        <v>photo</v>
      </c>
      <c r="H2611" t="str">
        <f>VLOOKUP($B2611,[1]Content!$B$2:$D$1001,3,0)</f>
        <v>dogs</v>
      </c>
      <c r="I2611" t="str">
        <f>VLOOKUP($C2611,'[1]Reaction type'!$B$2:$D$17,2,0)</f>
        <v>positive</v>
      </c>
    </row>
    <row r="2612" customFormat="1" spans="1:9">
      <c r="A2612">
        <v>2711</v>
      </c>
      <c r="B2612" s="1" t="s">
        <v>153</v>
      </c>
      <c r="C2612" t="s">
        <v>40</v>
      </c>
      <c r="D2612">
        <f>VLOOKUP(C2612,'[1]Reaction type'!$B$2:$D$17,3,0)</f>
        <v>65</v>
      </c>
      <c r="E2612" s="2">
        <v>44020.805462963</v>
      </c>
      <c r="F2612" s="2" t="str">
        <f t="shared" si="40"/>
        <v>July</v>
      </c>
      <c r="G2612" t="str">
        <f>VLOOKUP($B2612,[1]Content!$B$2:$D$1001,2,0)</f>
        <v>photo</v>
      </c>
      <c r="H2612" t="str">
        <f>VLOOKUP($B2612,[1]Content!$B$2:$D$1001,3,0)</f>
        <v>dogs</v>
      </c>
      <c r="I2612" t="str">
        <f>VLOOKUP($C2612,'[1]Reaction type'!$B$2:$D$17,2,0)</f>
        <v>positive</v>
      </c>
    </row>
    <row r="2613" customFormat="1" spans="1:9">
      <c r="A2613">
        <v>2712</v>
      </c>
      <c r="B2613" s="1" t="s">
        <v>153</v>
      </c>
      <c r="C2613" t="s">
        <v>40</v>
      </c>
      <c r="D2613">
        <f>VLOOKUP(C2613,'[1]Reaction type'!$B$2:$D$17,3,0)</f>
        <v>65</v>
      </c>
      <c r="E2613" s="2">
        <v>44181.7823842593</v>
      </c>
      <c r="F2613" s="2" t="str">
        <f t="shared" si="40"/>
        <v>December</v>
      </c>
      <c r="G2613" t="str">
        <f>VLOOKUP($B2613,[1]Content!$B$2:$D$1001,2,0)</f>
        <v>photo</v>
      </c>
      <c r="H2613" t="str">
        <f>VLOOKUP($B2613,[1]Content!$B$2:$D$1001,3,0)</f>
        <v>dogs</v>
      </c>
      <c r="I2613" t="str">
        <f>VLOOKUP($C2613,'[1]Reaction type'!$B$2:$D$17,2,0)</f>
        <v>positive</v>
      </c>
    </row>
    <row r="2614" customFormat="1" spans="1:9">
      <c r="A2614">
        <v>2713</v>
      </c>
      <c r="B2614" s="1" t="s">
        <v>153</v>
      </c>
      <c r="C2614" t="s">
        <v>53</v>
      </c>
      <c r="D2614">
        <f>VLOOKUP(C2614,'[1]Reaction type'!$B$2:$D$17,3,0)</f>
        <v>60</v>
      </c>
      <c r="E2614" s="2">
        <v>44233.5366898148</v>
      </c>
      <c r="F2614" s="2" t="str">
        <f t="shared" si="40"/>
        <v>February</v>
      </c>
      <c r="G2614" t="str">
        <f>VLOOKUP($B2614,[1]Content!$B$2:$D$1001,2,0)</f>
        <v>photo</v>
      </c>
      <c r="H2614" t="str">
        <f>VLOOKUP($B2614,[1]Content!$B$2:$D$1001,3,0)</f>
        <v>dogs</v>
      </c>
      <c r="I2614" t="str">
        <f>VLOOKUP($C2614,'[1]Reaction type'!$B$2:$D$17,2,0)</f>
        <v>positive</v>
      </c>
    </row>
    <row r="2615" customFormat="1" spans="1:9">
      <c r="A2615">
        <v>2714</v>
      </c>
      <c r="B2615" s="1" t="s">
        <v>153</v>
      </c>
      <c r="C2615" t="s">
        <v>40</v>
      </c>
      <c r="D2615">
        <f>VLOOKUP(C2615,'[1]Reaction type'!$B$2:$D$17,3,0)</f>
        <v>65</v>
      </c>
      <c r="E2615" s="2">
        <v>44321.0530324074</v>
      </c>
      <c r="F2615" s="2" t="str">
        <f t="shared" si="40"/>
        <v>May</v>
      </c>
      <c r="G2615" t="str">
        <f>VLOOKUP($B2615,[1]Content!$B$2:$D$1001,2,0)</f>
        <v>photo</v>
      </c>
      <c r="H2615" t="str">
        <f>VLOOKUP($B2615,[1]Content!$B$2:$D$1001,3,0)</f>
        <v>dogs</v>
      </c>
      <c r="I2615" t="str">
        <f>VLOOKUP($C2615,'[1]Reaction type'!$B$2:$D$17,2,0)</f>
        <v>positive</v>
      </c>
    </row>
    <row r="2616" customFormat="1" spans="1:9">
      <c r="A2616">
        <v>2715</v>
      </c>
      <c r="B2616" s="1" t="s">
        <v>153</v>
      </c>
      <c r="C2616" t="s">
        <v>28</v>
      </c>
      <c r="D2616">
        <f>VLOOKUP(C2616,'[1]Reaction type'!$B$2:$D$17,3,0)</f>
        <v>15</v>
      </c>
      <c r="E2616" s="2">
        <v>44324.6534837963</v>
      </c>
      <c r="F2616" s="2" t="str">
        <f t="shared" si="40"/>
        <v>May</v>
      </c>
      <c r="G2616" t="str">
        <f>VLOOKUP($B2616,[1]Content!$B$2:$D$1001,2,0)</f>
        <v>photo</v>
      </c>
      <c r="H2616" t="str">
        <f>VLOOKUP($B2616,[1]Content!$B$2:$D$1001,3,0)</f>
        <v>dogs</v>
      </c>
      <c r="I2616" t="str">
        <f>VLOOKUP($C2616,'[1]Reaction type'!$B$2:$D$17,2,0)</f>
        <v>negative</v>
      </c>
    </row>
    <row r="2617" customFormat="1" spans="1:9">
      <c r="A2617">
        <v>2716</v>
      </c>
      <c r="B2617" s="1" t="s">
        <v>153</v>
      </c>
      <c r="C2617" t="s">
        <v>42</v>
      </c>
      <c r="D2617">
        <f>VLOOKUP(C2617,'[1]Reaction type'!$B$2:$D$17,3,0)</f>
        <v>20</v>
      </c>
      <c r="E2617" s="2">
        <v>44118.6643055556</v>
      </c>
      <c r="F2617" s="2" t="str">
        <f t="shared" si="40"/>
        <v>October</v>
      </c>
      <c r="G2617" t="str">
        <f>VLOOKUP($B2617,[1]Content!$B$2:$D$1001,2,0)</f>
        <v>photo</v>
      </c>
      <c r="H2617" t="str">
        <f>VLOOKUP($B2617,[1]Content!$B$2:$D$1001,3,0)</f>
        <v>dogs</v>
      </c>
      <c r="I2617" t="str">
        <f>VLOOKUP($C2617,'[1]Reaction type'!$B$2:$D$17,2,0)</f>
        <v>neutral</v>
      </c>
    </row>
    <row r="2618" customFormat="1" spans="1:9">
      <c r="A2618">
        <v>2717</v>
      </c>
      <c r="B2618" s="1" t="s">
        <v>153</v>
      </c>
      <c r="C2618" t="s">
        <v>35</v>
      </c>
      <c r="D2618">
        <f>VLOOKUP(C2618,'[1]Reaction type'!$B$2:$D$17,3,0)</f>
        <v>70</v>
      </c>
      <c r="E2618" s="2">
        <v>44089.4413888889</v>
      </c>
      <c r="F2618" s="2" t="str">
        <f t="shared" si="40"/>
        <v>September</v>
      </c>
      <c r="G2618" t="str">
        <f>VLOOKUP($B2618,[1]Content!$B$2:$D$1001,2,0)</f>
        <v>photo</v>
      </c>
      <c r="H2618" t="str">
        <f>VLOOKUP($B2618,[1]Content!$B$2:$D$1001,3,0)</f>
        <v>dogs</v>
      </c>
      <c r="I2618" t="str">
        <f>VLOOKUP($C2618,'[1]Reaction type'!$B$2:$D$17,2,0)</f>
        <v>positive</v>
      </c>
    </row>
    <row r="2619" customFormat="1" spans="1:9">
      <c r="A2619">
        <v>2718</v>
      </c>
      <c r="B2619" s="1" t="s">
        <v>153</v>
      </c>
      <c r="C2619" t="s">
        <v>57</v>
      </c>
      <c r="D2619">
        <f>VLOOKUP(C2619,'[1]Reaction type'!$B$2:$D$17,3,0)</f>
        <v>72</v>
      </c>
      <c r="E2619" s="2">
        <v>44147.5535416667</v>
      </c>
      <c r="F2619" s="2" t="str">
        <f t="shared" si="40"/>
        <v>November</v>
      </c>
      <c r="G2619" t="str">
        <f>VLOOKUP($B2619,[1]Content!$B$2:$D$1001,2,0)</f>
        <v>photo</v>
      </c>
      <c r="H2619" t="str">
        <f>VLOOKUP($B2619,[1]Content!$B$2:$D$1001,3,0)</f>
        <v>dogs</v>
      </c>
      <c r="I2619" t="str">
        <f>VLOOKUP($C2619,'[1]Reaction type'!$B$2:$D$17,2,0)</f>
        <v>positive</v>
      </c>
    </row>
    <row r="2620" customFormat="1" spans="1:9">
      <c r="A2620">
        <v>2719</v>
      </c>
      <c r="B2620" s="1" t="s">
        <v>153</v>
      </c>
      <c r="C2620" t="s">
        <v>50</v>
      </c>
      <c r="D2620">
        <f>VLOOKUP(C2620,'[1]Reaction type'!$B$2:$D$17,3,0)</f>
        <v>45</v>
      </c>
      <c r="E2620" s="2">
        <v>44142.7590856481</v>
      </c>
      <c r="F2620" s="2" t="str">
        <f t="shared" si="40"/>
        <v>November</v>
      </c>
      <c r="G2620" t="str">
        <f>VLOOKUP($B2620,[1]Content!$B$2:$D$1001,2,0)</f>
        <v>photo</v>
      </c>
      <c r="H2620" t="str">
        <f>VLOOKUP($B2620,[1]Content!$B$2:$D$1001,3,0)</f>
        <v>dogs</v>
      </c>
      <c r="I2620" t="str">
        <f>VLOOKUP($C2620,'[1]Reaction type'!$B$2:$D$17,2,0)</f>
        <v>positive</v>
      </c>
    </row>
    <row r="2621" customFormat="1" spans="1:9">
      <c r="A2621">
        <v>2720</v>
      </c>
      <c r="B2621" s="1" t="s">
        <v>153</v>
      </c>
      <c r="C2621" t="s">
        <v>42</v>
      </c>
      <c r="D2621">
        <f>VLOOKUP(C2621,'[1]Reaction type'!$B$2:$D$17,3,0)</f>
        <v>20</v>
      </c>
      <c r="E2621" s="2">
        <v>44362.7505555556</v>
      </c>
      <c r="F2621" s="2" t="str">
        <f t="shared" si="40"/>
        <v>June</v>
      </c>
      <c r="G2621" t="str">
        <f>VLOOKUP($B2621,[1]Content!$B$2:$D$1001,2,0)</f>
        <v>photo</v>
      </c>
      <c r="H2621" t="str">
        <f>VLOOKUP($B2621,[1]Content!$B$2:$D$1001,3,0)</f>
        <v>dogs</v>
      </c>
      <c r="I2621" t="str">
        <f>VLOOKUP($C2621,'[1]Reaction type'!$B$2:$D$17,2,0)</f>
        <v>neutral</v>
      </c>
    </row>
    <row r="2622" customFormat="1" spans="1:9">
      <c r="A2622">
        <v>2721</v>
      </c>
      <c r="B2622" s="1" t="s">
        <v>153</v>
      </c>
      <c r="C2622" t="s">
        <v>48</v>
      </c>
      <c r="D2622">
        <f>VLOOKUP(C2622,'[1]Reaction type'!$B$2:$D$17,3,0)</f>
        <v>75</v>
      </c>
      <c r="E2622" s="2">
        <v>44098.6837615741</v>
      </c>
      <c r="F2622" s="2" t="str">
        <f t="shared" si="40"/>
        <v>September</v>
      </c>
      <c r="G2622" t="str">
        <f>VLOOKUP($B2622,[1]Content!$B$2:$D$1001,2,0)</f>
        <v>photo</v>
      </c>
      <c r="H2622" t="str">
        <f>VLOOKUP($B2622,[1]Content!$B$2:$D$1001,3,0)</f>
        <v>dogs</v>
      </c>
      <c r="I2622" t="str">
        <f>VLOOKUP($C2622,'[1]Reaction type'!$B$2:$D$17,2,0)</f>
        <v>positive</v>
      </c>
    </row>
    <row r="2623" customFormat="1" spans="1:9">
      <c r="A2623">
        <v>2722</v>
      </c>
      <c r="B2623" s="1" t="s">
        <v>153</v>
      </c>
      <c r="C2623" t="s">
        <v>57</v>
      </c>
      <c r="D2623">
        <f>VLOOKUP(C2623,'[1]Reaction type'!$B$2:$D$17,3,0)</f>
        <v>72</v>
      </c>
      <c r="E2623" s="2">
        <v>44360.3946990741</v>
      </c>
      <c r="F2623" s="2" t="str">
        <f t="shared" si="40"/>
        <v>June</v>
      </c>
      <c r="G2623" t="str">
        <f>VLOOKUP($B2623,[1]Content!$B$2:$D$1001,2,0)</f>
        <v>photo</v>
      </c>
      <c r="H2623" t="str">
        <f>VLOOKUP($B2623,[1]Content!$B$2:$D$1001,3,0)</f>
        <v>dogs</v>
      </c>
      <c r="I2623" t="str">
        <f>VLOOKUP($C2623,'[1]Reaction type'!$B$2:$D$17,2,0)</f>
        <v>positive</v>
      </c>
    </row>
    <row r="2624" customFormat="1" spans="1:9">
      <c r="A2624">
        <v>2723</v>
      </c>
      <c r="B2624" s="1" t="s">
        <v>153</v>
      </c>
      <c r="C2624" t="s">
        <v>26</v>
      </c>
      <c r="D2624">
        <f>VLOOKUP(C2624,'[1]Reaction type'!$B$2:$D$17,3,0)</f>
        <v>10</v>
      </c>
      <c r="E2624" s="2">
        <v>44230.6673148148</v>
      </c>
      <c r="F2624" s="2" t="str">
        <f t="shared" si="40"/>
        <v>February</v>
      </c>
      <c r="G2624" t="str">
        <f>VLOOKUP($B2624,[1]Content!$B$2:$D$1001,2,0)</f>
        <v>photo</v>
      </c>
      <c r="H2624" t="str">
        <f>VLOOKUP($B2624,[1]Content!$B$2:$D$1001,3,0)</f>
        <v>dogs</v>
      </c>
      <c r="I2624" t="str">
        <f>VLOOKUP($C2624,'[1]Reaction type'!$B$2:$D$17,2,0)</f>
        <v>negative</v>
      </c>
    </row>
    <row r="2625" customFormat="1" spans="1:9">
      <c r="A2625">
        <v>2724</v>
      </c>
      <c r="B2625" s="1" t="s">
        <v>153</v>
      </c>
      <c r="C2625" t="s">
        <v>40</v>
      </c>
      <c r="D2625">
        <f>VLOOKUP(C2625,'[1]Reaction type'!$B$2:$D$17,3,0)</f>
        <v>65</v>
      </c>
      <c r="E2625" s="2">
        <v>44322.2492361111</v>
      </c>
      <c r="F2625" s="2" t="str">
        <f t="shared" si="40"/>
        <v>May</v>
      </c>
      <c r="G2625" t="str">
        <f>VLOOKUP($B2625,[1]Content!$B$2:$D$1001,2,0)</f>
        <v>photo</v>
      </c>
      <c r="H2625" t="str">
        <f>VLOOKUP($B2625,[1]Content!$B$2:$D$1001,3,0)</f>
        <v>dogs</v>
      </c>
      <c r="I2625" t="str">
        <f>VLOOKUP($C2625,'[1]Reaction type'!$B$2:$D$17,2,0)</f>
        <v>positive</v>
      </c>
    </row>
    <row r="2626" customFormat="1" spans="1:9">
      <c r="A2626">
        <v>2725</v>
      </c>
      <c r="B2626" s="1" t="s">
        <v>153</v>
      </c>
      <c r="C2626" t="s">
        <v>54</v>
      </c>
      <c r="D2626">
        <f>VLOOKUP(C2626,'[1]Reaction type'!$B$2:$D$17,3,0)</f>
        <v>70</v>
      </c>
      <c r="E2626" s="2">
        <v>44080.3053587963</v>
      </c>
      <c r="F2626" s="2" t="str">
        <f t="shared" si="40"/>
        <v>September</v>
      </c>
      <c r="G2626" t="str">
        <f>VLOOKUP($B2626,[1]Content!$B$2:$D$1001,2,0)</f>
        <v>photo</v>
      </c>
      <c r="H2626" t="str">
        <f>VLOOKUP($B2626,[1]Content!$B$2:$D$1001,3,0)</f>
        <v>dogs</v>
      </c>
      <c r="I2626" t="str">
        <f>VLOOKUP($C2626,'[1]Reaction type'!$B$2:$D$17,2,0)</f>
        <v>positive</v>
      </c>
    </row>
    <row r="2627" customFormat="1" spans="1:9">
      <c r="A2627">
        <v>2727</v>
      </c>
      <c r="B2627" s="1" t="s">
        <v>154</v>
      </c>
      <c r="C2627" t="s">
        <v>48</v>
      </c>
      <c r="D2627">
        <f>VLOOKUP(C2627,'[1]Reaction type'!$B$2:$D$17,3,0)</f>
        <v>75</v>
      </c>
      <c r="E2627" s="2">
        <v>44346.5991550926</v>
      </c>
      <c r="F2627" s="2" t="str">
        <f t="shared" ref="F2627:F2690" si="41">TEXT(E2627,"mmmm")</f>
        <v>May</v>
      </c>
      <c r="G2627" t="str">
        <f>VLOOKUP($B2627,[1]Content!$B$2:$D$1001,2,0)</f>
        <v>photo</v>
      </c>
      <c r="H2627" t="str">
        <f>VLOOKUP($B2627,[1]Content!$B$2:$D$1001,3,0)</f>
        <v>travel</v>
      </c>
      <c r="I2627" t="str">
        <f>VLOOKUP($C2627,'[1]Reaction type'!$B$2:$D$17,2,0)</f>
        <v>positive</v>
      </c>
    </row>
    <row r="2628" customFormat="1" spans="1:9">
      <c r="A2628">
        <v>2728</v>
      </c>
      <c r="B2628" s="1" t="s">
        <v>154</v>
      </c>
      <c r="C2628" t="s">
        <v>35</v>
      </c>
      <c r="D2628">
        <f>VLOOKUP(C2628,'[1]Reaction type'!$B$2:$D$17,3,0)</f>
        <v>70</v>
      </c>
      <c r="E2628" s="2">
        <v>44312.2570023148</v>
      </c>
      <c r="F2628" s="2" t="str">
        <f t="shared" si="41"/>
        <v>April</v>
      </c>
      <c r="G2628" t="str">
        <f>VLOOKUP($B2628,[1]Content!$B$2:$D$1001,2,0)</f>
        <v>photo</v>
      </c>
      <c r="H2628" t="str">
        <f>VLOOKUP($B2628,[1]Content!$B$2:$D$1001,3,0)</f>
        <v>travel</v>
      </c>
      <c r="I2628" t="str">
        <f>VLOOKUP($C2628,'[1]Reaction type'!$B$2:$D$17,2,0)</f>
        <v>positive</v>
      </c>
    </row>
    <row r="2629" customFormat="1" spans="1:9">
      <c r="A2629">
        <v>2729</v>
      </c>
      <c r="B2629" s="1" t="s">
        <v>154</v>
      </c>
      <c r="C2629" t="s">
        <v>31</v>
      </c>
      <c r="D2629">
        <f>VLOOKUP(C2629,'[1]Reaction type'!$B$2:$D$17,3,0)</f>
        <v>30</v>
      </c>
      <c r="E2629" s="2">
        <v>44342.1661458333</v>
      </c>
      <c r="F2629" s="2" t="str">
        <f t="shared" si="41"/>
        <v>May</v>
      </c>
      <c r="G2629" t="str">
        <f>VLOOKUP($B2629,[1]Content!$B$2:$D$1001,2,0)</f>
        <v>photo</v>
      </c>
      <c r="H2629" t="str">
        <f>VLOOKUP($B2629,[1]Content!$B$2:$D$1001,3,0)</f>
        <v>travel</v>
      </c>
      <c r="I2629" t="str">
        <f>VLOOKUP($C2629,'[1]Reaction type'!$B$2:$D$17,2,0)</f>
        <v>positive</v>
      </c>
    </row>
    <row r="2630" customFormat="1" spans="1:9">
      <c r="A2630">
        <v>2730</v>
      </c>
      <c r="B2630" s="1" t="s">
        <v>154</v>
      </c>
      <c r="C2630" t="s">
        <v>24</v>
      </c>
      <c r="D2630">
        <f>VLOOKUP(C2630,'[1]Reaction type'!$B$2:$D$17,3,0)</f>
        <v>0</v>
      </c>
      <c r="E2630" s="2">
        <v>44298.4574652778</v>
      </c>
      <c r="F2630" s="2" t="str">
        <f t="shared" si="41"/>
        <v>April</v>
      </c>
      <c r="G2630" t="str">
        <f>VLOOKUP($B2630,[1]Content!$B$2:$D$1001,2,0)</f>
        <v>photo</v>
      </c>
      <c r="H2630" t="str">
        <f>VLOOKUP($B2630,[1]Content!$B$2:$D$1001,3,0)</f>
        <v>travel</v>
      </c>
      <c r="I2630" t="str">
        <f>VLOOKUP($C2630,'[1]Reaction type'!$B$2:$D$17,2,0)</f>
        <v>negative</v>
      </c>
    </row>
    <row r="2631" customFormat="1" spans="1:9">
      <c r="A2631">
        <v>2731</v>
      </c>
      <c r="B2631" s="1" t="s">
        <v>154</v>
      </c>
      <c r="C2631" t="s">
        <v>33</v>
      </c>
      <c r="D2631">
        <f>VLOOKUP(C2631,'[1]Reaction type'!$B$2:$D$17,3,0)</f>
        <v>35</v>
      </c>
      <c r="E2631" s="2">
        <v>44246.3306018518</v>
      </c>
      <c r="F2631" s="2" t="str">
        <f t="shared" si="41"/>
        <v>February</v>
      </c>
      <c r="G2631" t="str">
        <f>VLOOKUP($B2631,[1]Content!$B$2:$D$1001,2,0)</f>
        <v>photo</v>
      </c>
      <c r="H2631" t="str">
        <f>VLOOKUP($B2631,[1]Content!$B$2:$D$1001,3,0)</f>
        <v>travel</v>
      </c>
      <c r="I2631" t="str">
        <f>VLOOKUP($C2631,'[1]Reaction type'!$B$2:$D$17,2,0)</f>
        <v>neutral</v>
      </c>
    </row>
    <row r="2632" customFormat="1" spans="1:9">
      <c r="A2632">
        <v>2732</v>
      </c>
      <c r="B2632" s="1" t="s">
        <v>154</v>
      </c>
      <c r="C2632" t="s">
        <v>26</v>
      </c>
      <c r="D2632">
        <f>VLOOKUP(C2632,'[1]Reaction type'!$B$2:$D$17,3,0)</f>
        <v>10</v>
      </c>
      <c r="E2632" s="2">
        <v>44325.2994097222</v>
      </c>
      <c r="F2632" s="2" t="str">
        <f t="shared" si="41"/>
        <v>May</v>
      </c>
      <c r="G2632" t="str">
        <f>VLOOKUP($B2632,[1]Content!$B$2:$D$1001,2,0)</f>
        <v>photo</v>
      </c>
      <c r="H2632" t="str">
        <f>VLOOKUP($B2632,[1]Content!$B$2:$D$1001,3,0)</f>
        <v>travel</v>
      </c>
      <c r="I2632" t="str">
        <f>VLOOKUP($C2632,'[1]Reaction type'!$B$2:$D$17,2,0)</f>
        <v>negative</v>
      </c>
    </row>
    <row r="2633" customFormat="1" spans="1:9">
      <c r="A2633">
        <v>2733</v>
      </c>
      <c r="B2633" s="1" t="s">
        <v>154</v>
      </c>
      <c r="C2633" t="s">
        <v>28</v>
      </c>
      <c r="D2633">
        <f>VLOOKUP(C2633,'[1]Reaction type'!$B$2:$D$17,3,0)</f>
        <v>15</v>
      </c>
      <c r="E2633" s="2">
        <v>44030.1023148148</v>
      </c>
      <c r="F2633" s="2" t="str">
        <f t="shared" si="41"/>
        <v>July</v>
      </c>
      <c r="G2633" t="str">
        <f>VLOOKUP($B2633,[1]Content!$B$2:$D$1001,2,0)</f>
        <v>photo</v>
      </c>
      <c r="H2633" t="str">
        <f>VLOOKUP($B2633,[1]Content!$B$2:$D$1001,3,0)</f>
        <v>travel</v>
      </c>
      <c r="I2633" t="str">
        <f>VLOOKUP($C2633,'[1]Reaction type'!$B$2:$D$17,2,0)</f>
        <v>negative</v>
      </c>
    </row>
    <row r="2634" customFormat="1" spans="1:9">
      <c r="A2634">
        <v>2734</v>
      </c>
      <c r="B2634" s="1" t="s">
        <v>154</v>
      </c>
      <c r="C2634" t="s">
        <v>24</v>
      </c>
      <c r="D2634">
        <f>VLOOKUP(C2634,'[1]Reaction type'!$B$2:$D$17,3,0)</f>
        <v>0</v>
      </c>
      <c r="E2634" s="2">
        <v>44197.650625</v>
      </c>
      <c r="F2634" s="2" t="str">
        <f t="shared" si="41"/>
        <v>January</v>
      </c>
      <c r="G2634" t="str">
        <f>VLOOKUP($B2634,[1]Content!$B$2:$D$1001,2,0)</f>
        <v>photo</v>
      </c>
      <c r="H2634" t="str">
        <f>VLOOKUP($B2634,[1]Content!$B$2:$D$1001,3,0)</f>
        <v>travel</v>
      </c>
      <c r="I2634" t="str">
        <f>VLOOKUP($C2634,'[1]Reaction type'!$B$2:$D$17,2,0)</f>
        <v>negative</v>
      </c>
    </row>
    <row r="2635" customFormat="1" spans="1:9">
      <c r="A2635">
        <v>2735</v>
      </c>
      <c r="B2635" s="1" t="s">
        <v>154</v>
      </c>
      <c r="C2635" t="s">
        <v>50</v>
      </c>
      <c r="D2635">
        <f>VLOOKUP(C2635,'[1]Reaction type'!$B$2:$D$17,3,0)</f>
        <v>45</v>
      </c>
      <c r="E2635" s="2">
        <v>44025.0281712963</v>
      </c>
      <c r="F2635" s="2" t="str">
        <f t="shared" si="41"/>
        <v>July</v>
      </c>
      <c r="G2635" t="str">
        <f>VLOOKUP($B2635,[1]Content!$B$2:$D$1001,2,0)</f>
        <v>photo</v>
      </c>
      <c r="H2635" t="str">
        <f>VLOOKUP($B2635,[1]Content!$B$2:$D$1001,3,0)</f>
        <v>travel</v>
      </c>
      <c r="I2635" t="str">
        <f>VLOOKUP($C2635,'[1]Reaction type'!$B$2:$D$17,2,0)</f>
        <v>positive</v>
      </c>
    </row>
    <row r="2636" customFormat="1" spans="1:9">
      <c r="A2636">
        <v>2736</v>
      </c>
      <c r="B2636" s="1" t="s">
        <v>154</v>
      </c>
      <c r="C2636" t="s">
        <v>28</v>
      </c>
      <c r="D2636">
        <f>VLOOKUP(C2636,'[1]Reaction type'!$B$2:$D$17,3,0)</f>
        <v>15</v>
      </c>
      <c r="E2636" s="2">
        <v>44069.1058449074</v>
      </c>
      <c r="F2636" s="2" t="str">
        <f t="shared" si="41"/>
        <v>August</v>
      </c>
      <c r="G2636" t="str">
        <f>VLOOKUP($B2636,[1]Content!$B$2:$D$1001,2,0)</f>
        <v>photo</v>
      </c>
      <c r="H2636" t="str">
        <f>VLOOKUP($B2636,[1]Content!$B$2:$D$1001,3,0)</f>
        <v>travel</v>
      </c>
      <c r="I2636" t="str">
        <f>VLOOKUP($C2636,'[1]Reaction type'!$B$2:$D$17,2,0)</f>
        <v>negative</v>
      </c>
    </row>
    <row r="2637" customFormat="1" spans="1:9">
      <c r="A2637">
        <v>2737</v>
      </c>
      <c r="B2637" s="1" t="s">
        <v>154</v>
      </c>
      <c r="C2637" t="s">
        <v>24</v>
      </c>
      <c r="D2637">
        <f>VLOOKUP(C2637,'[1]Reaction type'!$B$2:$D$17,3,0)</f>
        <v>0</v>
      </c>
      <c r="E2637" s="2">
        <v>44178.7246875</v>
      </c>
      <c r="F2637" s="2" t="str">
        <f t="shared" si="41"/>
        <v>December</v>
      </c>
      <c r="G2637" t="str">
        <f>VLOOKUP($B2637,[1]Content!$B$2:$D$1001,2,0)</f>
        <v>photo</v>
      </c>
      <c r="H2637" t="str">
        <f>VLOOKUP($B2637,[1]Content!$B$2:$D$1001,3,0)</f>
        <v>travel</v>
      </c>
      <c r="I2637" t="str">
        <f>VLOOKUP($C2637,'[1]Reaction type'!$B$2:$D$17,2,0)</f>
        <v>negative</v>
      </c>
    </row>
    <row r="2638" customFormat="1" spans="1:9">
      <c r="A2638">
        <v>2738</v>
      </c>
      <c r="B2638" s="1" t="s">
        <v>154</v>
      </c>
      <c r="C2638" t="s">
        <v>31</v>
      </c>
      <c r="D2638">
        <f>VLOOKUP(C2638,'[1]Reaction type'!$B$2:$D$17,3,0)</f>
        <v>30</v>
      </c>
      <c r="E2638" s="2">
        <v>44020.5590856482</v>
      </c>
      <c r="F2638" s="2" t="str">
        <f t="shared" si="41"/>
        <v>July</v>
      </c>
      <c r="G2638" t="str">
        <f>VLOOKUP($B2638,[1]Content!$B$2:$D$1001,2,0)</f>
        <v>photo</v>
      </c>
      <c r="H2638" t="str">
        <f>VLOOKUP($B2638,[1]Content!$B$2:$D$1001,3,0)</f>
        <v>travel</v>
      </c>
      <c r="I2638" t="str">
        <f>VLOOKUP($C2638,'[1]Reaction type'!$B$2:$D$17,2,0)</f>
        <v>positive</v>
      </c>
    </row>
    <row r="2639" customFormat="1" spans="1:9">
      <c r="A2639">
        <v>2739</v>
      </c>
      <c r="B2639" s="1" t="s">
        <v>154</v>
      </c>
      <c r="C2639" t="s">
        <v>35</v>
      </c>
      <c r="D2639">
        <f>VLOOKUP(C2639,'[1]Reaction type'!$B$2:$D$17,3,0)</f>
        <v>70</v>
      </c>
      <c r="E2639" s="2">
        <v>44071.2068402778</v>
      </c>
      <c r="F2639" s="2" t="str">
        <f t="shared" si="41"/>
        <v>August</v>
      </c>
      <c r="G2639" t="str">
        <f>VLOOKUP($B2639,[1]Content!$B$2:$D$1001,2,0)</f>
        <v>photo</v>
      </c>
      <c r="H2639" t="str">
        <f>VLOOKUP($B2639,[1]Content!$B$2:$D$1001,3,0)</f>
        <v>travel</v>
      </c>
      <c r="I2639" t="str">
        <f>VLOOKUP($C2639,'[1]Reaction type'!$B$2:$D$17,2,0)</f>
        <v>positive</v>
      </c>
    </row>
    <row r="2640" customFormat="1" spans="1:9">
      <c r="A2640">
        <v>2740</v>
      </c>
      <c r="B2640" s="1" t="s">
        <v>154</v>
      </c>
      <c r="C2640" t="s">
        <v>42</v>
      </c>
      <c r="D2640">
        <f>VLOOKUP(C2640,'[1]Reaction type'!$B$2:$D$17,3,0)</f>
        <v>20</v>
      </c>
      <c r="E2640" s="2">
        <v>44331.0503703704</v>
      </c>
      <c r="F2640" s="2" t="str">
        <f t="shared" si="41"/>
        <v>May</v>
      </c>
      <c r="G2640" t="str">
        <f>VLOOKUP($B2640,[1]Content!$B$2:$D$1001,2,0)</f>
        <v>photo</v>
      </c>
      <c r="H2640" t="str">
        <f>VLOOKUP($B2640,[1]Content!$B$2:$D$1001,3,0)</f>
        <v>travel</v>
      </c>
      <c r="I2640" t="str">
        <f>VLOOKUP($C2640,'[1]Reaction type'!$B$2:$D$17,2,0)</f>
        <v>neutral</v>
      </c>
    </row>
    <row r="2641" customFormat="1" spans="1:9">
      <c r="A2641">
        <v>2741</v>
      </c>
      <c r="B2641" s="1" t="s">
        <v>154</v>
      </c>
      <c r="C2641" t="s">
        <v>54</v>
      </c>
      <c r="D2641">
        <f>VLOOKUP(C2641,'[1]Reaction type'!$B$2:$D$17,3,0)</f>
        <v>70</v>
      </c>
      <c r="E2641" s="2">
        <v>44280.5167013889</v>
      </c>
      <c r="F2641" s="2" t="str">
        <f t="shared" si="41"/>
        <v>March</v>
      </c>
      <c r="G2641" t="str">
        <f>VLOOKUP($B2641,[1]Content!$B$2:$D$1001,2,0)</f>
        <v>photo</v>
      </c>
      <c r="H2641" t="str">
        <f>VLOOKUP($B2641,[1]Content!$B$2:$D$1001,3,0)</f>
        <v>travel</v>
      </c>
      <c r="I2641" t="str">
        <f>VLOOKUP($C2641,'[1]Reaction type'!$B$2:$D$17,2,0)</f>
        <v>positive</v>
      </c>
    </row>
    <row r="2642" customFormat="1" spans="1:9">
      <c r="A2642">
        <v>2742</v>
      </c>
      <c r="B2642" s="1" t="s">
        <v>154</v>
      </c>
      <c r="C2642" t="s">
        <v>54</v>
      </c>
      <c r="D2642">
        <f>VLOOKUP(C2642,'[1]Reaction type'!$B$2:$D$17,3,0)</f>
        <v>70</v>
      </c>
      <c r="E2642" s="2">
        <v>44257.0748842593</v>
      </c>
      <c r="F2642" s="2" t="str">
        <f t="shared" si="41"/>
        <v>March</v>
      </c>
      <c r="G2642" t="str">
        <f>VLOOKUP($B2642,[1]Content!$B$2:$D$1001,2,0)</f>
        <v>photo</v>
      </c>
      <c r="H2642" t="str">
        <f>VLOOKUP($B2642,[1]Content!$B$2:$D$1001,3,0)</f>
        <v>travel</v>
      </c>
      <c r="I2642" t="str">
        <f>VLOOKUP($C2642,'[1]Reaction type'!$B$2:$D$17,2,0)</f>
        <v>positive</v>
      </c>
    </row>
    <row r="2643" customFormat="1" spans="1:9">
      <c r="A2643">
        <v>2743</v>
      </c>
      <c r="B2643" s="1" t="s">
        <v>154</v>
      </c>
      <c r="C2643" t="s">
        <v>26</v>
      </c>
      <c r="D2643">
        <f>VLOOKUP(C2643,'[1]Reaction type'!$B$2:$D$17,3,0)</f>
        <v>10</v>
      </c>
      <c r="E2643" s="2">
        <v>44305.4194212963</v>
      </c>
      <c r="F2643" s="2" t="str">
        <f t="shared" si="41"/>
        <v>April</v>
      </c>
      <c r="G2643" t="str">
        <f>VLOOKUP($B2643,[1]Content!$B$2:$D$1001,2,0)</f>
        <v>photo</v>
      </c>
      <c r="H2643" t="str">
        <f>VLOOKUP($B2643,[1]Content!$B$2:$D$1001,3,0)</f>
        <v>travel</v>
      </c>
      <c r="I2643" t="str">
        <f>VLOOKUP($C2643,'[1]Reaction type'!$B$2:$D$17,2,0)</f>
        <v>negative</v>
      </c>
    </row>
    <row r="2644" customFormat="1" spans="1:9">
      <c r="A2644">
        <v>2744</v>
      </c>
      <c r="B2644" s="1" t="s">
        <v>154</v>
      </c>
      <c r="C2644" t="s">
        <v>48</v>
      </c>
      <c r="D2644">
        <f>VLOOKUP(C2644,'[1]Reaction type'!$B$2:$D$17,3,0)</f>
        <v>75</v>
      </c>
      <c r="E2644" s="2">
        <v>44102.7355555556</v>
      </c>
      <c r="F2644" s="2" t="str">
        <f t="shared" si="41"/>
        <v>September</v>
      </c>
      <c r="G2644" t="str">
        <f>VLOOKUP($B2644,[1]Content!$B$2:$D$1001,2,0)</f>
        <v>photo</v>
      </c>
      <c r="H2644" t="str">
        <f>VLOOKUP($B2644,[1]Content!$B$2:$D$1001,3,0)</f>
        <v>travel</v>
      </c>
      <c r="I2644" t="str">
        <f>VLOOKUP($C2644,'[1]Reaction type'!$B$2:$D$17,2,0)</f>
        <v>positive</v>
      </c>
    </row>
    <row r="2645" customFormat="1" spans="1:9">
      <c r="A2645">
        <v>2745</v>
      </c>
      <c r="B2645" s="1" t="s">
        <v>154</v>
      </c>
      <c r="C2645" t="s">
        <v>54</v>
      </c>
      <c r="D2645">
        <f>VLOOKUP(C2645,'[1]Reaction type'!$B$2:$D$17,3,0)</f>
        <v>70</v>
      </c>
      <c r="E2645" s="2">
        <v>44336.6546296296</v>
      </c>
      <c r="F2645" s="2" t="str">
        <f t="shared" si="41"/>
        <v>May</v>
      </c>
      <c r="G2645" t="str">
        <f>VLOOKUP($B2645,[1]Content!$B$2:$D$1001,2,0)</f>
        <v>photo</v>
      </c>
      <c r="H2645" t="str">
        <f>VLOOKUP($B2645,[1]Content!$B$2:$D$1001,3,0)</f>
        <v>travel</v>
      </c>
      <c r="I2645" t="str">
        <f>VLOOKUP($C2645,'[1]Reaction type'!$B$2:$D$17,2,0)</f>
        <v>positive</v>
      </c>
    </row>
    <row r="2646" customFormat="1" spans="1:9">
      <c r="A2646">
        <v>2746</v>
      </c>
      <c r="B2646" s="1" t="s">
        <v>154</v>
      </c>
      <c r="C2646" t="s">
        <v>54</v>
      </c>
      <c r="D2646">
        <f>VLOOKUP(C2646,'[1]Reaction type'!$B$2:$D$17,3,0)</f>
        <v>70</v>
      </c>
      <c r="E2646" s="2">
        <v>44359.7337037037</v>
      </c>
      <c r="F2646" s="2" t="str">
        <f t="shared" si="41"/>
        <v>June</v>
      </c>
      <c r="G2646" t="str">
        <f>VLOOKUP($B2646,[1]Content!$B$2:$D$1001,2,0)</f>
        <v>photo</v>
      </c>
      <c r="H2646" t="str">
        <f>VLOOKUP($B2646,[1]Content!$B$2:$D$1001,3,0)</f>
        <v>travel</v>
      </c>
      <c r="I2646" t="str">
        <f>VLOOKUP($C2646,'[1]Reaction type'!$B$2:$D$17,2,0)</f>
        <v>positive</v>
      </c>
    </row>
    <row r="2647" customFormat="1" spans="1:9">
      <c r="A2647">
        <v>2747</v>
      </c>
      <c r="B2647" s="1" t="s">
        <v>154</v>
      </c>
      <c r="C2647" t="s">
        <v>26</v>
      </c>
      <c r="D2647">
        <f>VLOOKUP(C2647,'[1]Reaction type'!$B$2:$D$17,3,0)</f>
        <v>10</v>
      </c>
      <c r="E2647" s="2">
        <v>44098.5935300926</v>
      </c>
      <c r="F2647" s="2" t="str">
        <f t="shared" si="41"/>
        <v>September</v>
      </c>
      <c r="G2647" t="str">
        <f>VLOOKUP($B2647,[1]Content!$B$2:$D$1001,2,0)</f>
        <v>photo</v>
      </c>
      <c r="H2647" t="str">
        <f>VLOOKUP($B2647,[1]Content!$B$2:$D$1001,3,0)</f>
        <v>travel</v>
      </c>
      <c r="I2647" t="str">
        <f>VLOOKUP($C2647,'[1]Reaction type'!$B$2:$D$17,2,0)</f>
        <v>negative</v>
      </c>
    </row>
    <row r="2648" customFormat="1" spans="1:9">
      <c r="A2648">
        <v>2748</v>
      </c>
      <c r="B2648" s="1" t="s">
        <v>154</v>
      </c>
      <c r="C2648" t="s">
        <v>28</v>
      </c>
      <c r="D2648">
        <f>VLOOKUP(C2648,'[1]Reaction type'!$B$2:$D$17,3,0)</f>
        <v>15</v>
      </c>
      <c r="E2648" s="2">
        <v>44316.9882407407</v>
      </c>
      <c r="F2648" s="2" t="str">
        <f t="shared" si="41"/>
        <v>April</v>
      </c>
      <c r="G2648" t="str">
        <f>VLOOKUP($B2648,[1]Content!$B$2:$D$1001,2,0)</f>
        <v>photo</v>
      </c>
      <c r="H2648" t="str">
        <f>VLOOKUP($B2648,[1]Content!$B$2:$D$1001,3,0)</f>
        <v>travel</v>
      </c>
      <c r="I2648" t="str">
        <f>VLOOKUP($C2648,'[1]Reaction type'!$B$2:$D$17,2,0)</f>
        <v>negative</v>
      </c>
    </row>
    <row r="2649" customFormat="1" spans="1:9">
      <c r="A2649">
        <v>2749</v>
      </c>
      <c r="B2649" s="1" t="s">
        <v>154</v>
      </c>
      <c r="C2649" t="s">
        <v>24</v>
      </c>
      <c r="D2649">
        <f>VLOOKUP(C2649,'[1]Reaction type'!$B$2:$D$17,3,0)</f>
        <v>0</v>
      </c>
      <c r="E2649" s="2">
        <v>44148.4209953704</v>
      </c>
      <c r="F2649" s="2" t="str">
        <f t="shared" si="41"/>
        <v>November</v>
      </c>
      <c r="G2649" t="str">
        <f>VLOOKUP($B2649,[1]Content!$B$2:$D$1001,2,0)</f>
        <v>photo</v>
      </c>
      <c r="H2649" t="str">
        <f>VLOOKUP($B2649,[1]Content!$B$2:$D$1001,3,0)</f>
        <v>travel</v>
      </c>
      <c r="I2649" t="str">
        <f>VLOOKUP($C2649,'[1]Reaction type'!$B$2:$D$17,2,0)</f>
        <v>negative</v>
      </c>
    </row>
    <row r="2650" customFormat="1" spans="1:9">
      <c r="A2650">
        <v>2750</v>
      </c>
      <c r="B2650" s="1" t="s">
        <v>154</v>
      </c>
      <c r="C2650" t="s">
        <v>42</v>
      </c>
      <c r="D2650">
        <f>VLOOKUP(C2650,'[1]Reaction type'!$B$2:$D$17,3,0)</f>
        <v>20</v>
      </c>
      <c r="E2650" s="2">
        <v>44054.0897916667</v>
      </c>
      <c r="F2650" s="2" t="str">
        <f t="shared" si="41"/>
        <v>August</v>
      </c>
      <c r="G2650" t="str">
        <f>VLOOKUP($B2650,[1]Content!$B$2:$D$1001,2,0)</f>
        <v>photo</v>
      </c>
      <c r="H2650" t="str">
        <f>VLOOKUP($B2650,[1]Content!$B$2:$D$1001,3,0)</f>
        <v>travel</v>
      </c>
      <c r="I2650" t="str">
        <f>VLOOKUP($C2650,'[1]Reaction type'!$B$2:$D$17,2,0)</f>
        <v>neutral</v>
      </c>
    </row>
    <row r="2651" customFormat="1" spans="1:9">
      <c r="A2651">
        <v>2751</v>
      </c>
      <c r="B2651" s="1" t="s">
        <v>154</v>
      </c>
      <c r="C2651" t="s">
        <v>57</v>
      </c>
      <c r="D2651">
        <f>VLOOKUP(C2651,'[1]Reaction type'!$B$2:$D$17,3,0)</f>
        <v>72</v>
      </c>
      <c r="E2651" s="2">
        <v>44254.0036458333</v>
      </c>
      <c r="F2651" s="2" t="str">
        <f t="shared" si="41"/>
        <v>February</v>
      </c>
      <c r="G2651" t="str">
        <f>VLOOKUP($B2651,[1]Content!$B$2:$D$1001,2,0)</f>
        <v>photo</v>
      </c>
      <c r="H2651" t="str">
        <f>VLOOKUP($B2651,[1]Content!$B$2:$D$1001,3,0)</f>
        <v>travel</v>
      </c>
      <c r="I2651" t="str">
        <f>VLOOKUP($C2651,'[1]Reaction type'!$B$2:$D$17,2,0)</f>
        <v>positive</v>
      </c>
    </row>
    <row r="2652" customFormat="1" spans="1:9">
      <c r="A2652">
        <v>2752</v>
      </c>
      <c r="B2652" s="1" t="s">
        <v>154</v>
      </c>
      <c r="C2652" t="s">
        <v>50</v>
      </c>
      <c r="D2652">
        <f>VLOOKUP(C2652,'[1]Reaction type'!$B$2:$D$17,3,0)</f>
        <v>45</v>
      </c>
      <c r="E2652" s="2">
        <v>44268.9744791667</v>
      </c>
      <c r="F2652" s="2" t="str">
        <f t="shared" si="41"/>
        <v>March</v>
      </c>
      <c r="G2652" t="str">
        <f>VLOOKUP($B2652,[1]Content!$B$2:$D$1001,2,0)</f>
        <v>photo</v>
      </c>
      <c r="H2652" t="str">
        <f>VLOOKUP($B2652,[1]Content!$B$2:$D$1001,3,0)</f>
        <v>travel</v>
      </c>
      <c r="I2652" t="str">
        <f>VLOOKUP($C2652,'[1]Reaction type'!$B$2:$D$17,2,0)</f>
        <v>positive</v>
      </c>
    </row>
    <row r="2653" customFormat="1" spans="1:9">
      <c r="A2653">
        <v>2753</v>
      </c>
      <c r="B2653" s="1" t="s">
        <v>154</v>
      </c>
      <c r="C2653" t="s">
        <v>48</v>
      </c>
      <c r="D2653">
        <f>VLOOKUP(C2653,'[1]Reaction type'!$B$2:$D$17,3,0)</f>
        <v>75</v>
      </c>
      <c r="E2653" s="2">
        <v>44192.8531134259</v>
      </c>
      <c r="F2653" s="2" t="str">
        <f t="shared" si="41"/>
        <v>December</v>
      </c>
      <c r="G2653" t="str">
        <f>VLOOKUP($B2653,[1]Content!$B$2:$D$1001,2,0)</f>
        <v>photo</v>
      </c>
      <c r="H2653" t="str">
        <f>VLOOKUP($B2653,[1]Content!$B$2:$D$1001,3,0)</f>
        <v>travel</v>
      </c>
      <c r="I2653" t="str">
        <f>VLOOKUP($C2653,'[1]Reaction type'!$B$2:$D$17,2,0)</f>
        <v>positive</v>
      </c>
    </row>
    <row r="2654" customFormat="1" spans="1:9">
      <c r="A2654">
        <v>2754</v>
      </c>
      <c r="B2654" s="1" t="s">
        <v>154</v>
      </c>
      <c r="C2654" t="s">
        <v>51</v>
      </c>
      <c r="D2654">
        <f>VLOOKUP(C2654,'[1]Reaction type'!$B$2:$D$17,3,0)</f>
        <v>12</v>
      </c>
      <c r="E2654" s="2">
        <v>44195.6339583333</v>
      </c>
      <c r="F2654" s="2" t="str">
        <f t="shared" si="41"/>
        <v>December</v>
      </c>
      <c r="G2654" t="str">
        <f>VLOOKUP($B2654,[1]Content!$B$2:$D$1001,2,0)</f>
        <v>photo</v>
      </c>
      <c r="H2654" t="str">
        <f>VLOOKUP($B2654,[1]Content!$B$2:$D$1001,3,0)</f>
        <v>travel</v>
      </c>
      <c r="I2654" t="str">
        <f>VLOOKUP($C2654,'[1]Reaction type'!$B$2:$D$17,2,0)</f>
        <v>negative</v>
      </c>
    </row>
    <row r="2655" customFormat="1" spans="1:9">
      <c r="A2655">
        <v>2756</v>
      </c>
      <c r="B2655" s="1" t="s">
        <v>155</v>
      </c>
      <c r="C2655" t="s">
        <v>52</v>
      </c>
      <c r="D2655">
        <f>VLOOKUP(C2655,'[1]Reaction type'!$B$2:$D$17,3,0)</f>
        <v>50</v>
      </c>
      <c r="E2655" s="2">
        <v>44063.0046064815</v>
      </c>
      <c r="F2655" s="2" t="str">
        <f t="shared" si="41"/>
        <v>August</v>
      </c>
      <c r="G2655" t="str">
        <f>VLOOKUP($B2655,[1]Content!$B$2:$D$1001,2,0)</f>
        <v>video</v>
      </c>
      <c r="H2655" t="str">
        <f>VLOOKUP($B2655,[1]Content!$B$2:$D$1001,3,0)</f>
        <v>soccer</v>
      </c>
      <c r="I2655" t="str">
        <f>VLOOKUP($C2655,'[1]Reaction type'!$B$2:$D$17,2,0)</f>
        <v>positive</v>
      </c>
    </row>
    <row r="2656" customFormat="1" spans="1:9">
      <c r="A2656">
        <v>2757</v>
      </c>
      <c r="B2656" s="1" t="s">
        <v>155</v>
      </c>
      <c r="C2656" t="s">
        <v>48</v>
      </c>
      <c r="D2656">
        <f>VLOOKUP(C2656,'[1]Reaction type'!$B$2:$D$17,3,0)</f>
        <v>75</v>
      </c>
      <c r="E2656" s="2">
        <v>44324.4928935185</v>
      </c>
      <c r="F2656" s="2" t="str">
        <f t="shared" si="41"/>
        <v>May</v>
      </c>
      <c r="G2656" t="str">
        <f>VLOOKUP($B2656,[1]Content!$B$2:$D$1001,2,0)</f>
        <v>video</v>
      </c>
      <c r="H2656" t="str">
        <f>VLOOKUP($B2656,[1]Content!$B$2:$D$1001,3,0)</f>
        <v>soccer</v>
      </c>
      <c r="I2656" t="str">
        <f>VLOOKUP($C2656,'[1]Reaction type'!$B$2:$D$17,2,0)</f>
        <v>positive</v>
      </c>
    </row>
    <row r="2657" customFormat="1" spans="1:9">
      <c r="A2657">
        <v>2758</v>
      </c>
      <c r="B2657" s="1" t="s">
        <v>155</v>
      </c>
      <c r="C2657" t="s">
        <v>42</v>
      </c>
      <c r="D2657">
        <f>VLOOKUP(C2657,'[1]Reaction type'!$B$2:$D$17,3,0)</f>
        <v>20</v>
      </c>
      <c r="E2657" s="2">
        <v>44273.1053703704</v>
      </c>
      <c r="F2657" s="2" t="str">
        <f t="shared" si="41"/>
        <v>March</v>
      </c>
      <c r="G2657" t="str">
        <f>VLOOKUP($B2657,[1]Content!$B$2:$D$1001,2,0)</f>
        <v>video</v>
      </c>
      <c r="H2657" t="str">
        <f>VLOOKUP($B2657,[1]Content!$B$2:$D$1001,3,0)</f>
        <v>soccer</v>
      </c>
      <c r="I2657" t="str">
        <f>VLOOKUP($C2657,'[1]Reaction type'!$B$2:$D$17,2,0)</f>
        <v>neutral</v>
      </c>
    </row>
    <row r="2658" customFormat="1" spans="1:9">
      <c r="A2658">
        <v>2759</v>
      </c>
      <c r="B2658" s="1" t="s">
        <v>155</v>
      </c>
      <c r="C2658" t="s">
        <v>33</v>
      </c>
      <c r="D2658">
        <f>VLOOKUP(C2658,'[1]Reaction type'!$B$2:$D$17,3,0)</f>
        <v>35</v>
      </c>
      <c r="E2658" s="2">
        <v>44239.4074768519</v>
      </c>
      <c r="F2658" s="2" t="str">
        <f t="shared" si="41"/>
        <v>February</v>
      </c>
      <c r="G2658" t="str">
        <f>VLOOKUP($B2658,[1]Content!$B$2:$D$1001,2,0)</f>
        <v>video</v>
      </c>
      <c r="H2658" t="str">
        <f>VLOOKUP($B2658,[1]Content!$B$2:$D$1001,3,0)</f>
        <v>soccer</v>
      </c>
      <c r="I2658" t="str">
        <f>VLOOKUP($C2658,'[1]Reaction type'!$B$2:$D$17,2,0)</f>
        <v>neutral</v>
      </c>
    </row>
    <row r="2659" customFormat="1" spans="1:9">
      <c r="A2659">
        <v>2760</v>
      </c>
      <c r="B2659" s="1" t="s">
        <v>155</v>
      </c>
      <c r="C2659" t="s">
        <v>50</v>
      </c>
      <c r="D2659">
        <f>VLOOKUP(C2659,'[1]Reaction type'!$B$2:$D$17,3,0)</f>
        <v>45</v>
      </c>
      <c r="E2659" s="2">
        <v>44138.0159722222</v>
      </c>
      <c r="F2659" s="2" t="str">
        <f t="shared" si="41"/>
        <v>November</v>
      </c>
      <c r="G2659" t="str">
        <f>VLOOKUP($B2659,[1]Content!$B$2:$D$1001,2,0)</f>
        <v>video</v>
      </c>
      <c r="H2659" t="str">
        <f>VLOOKUP($B2659,[1]Content!$B$2:$D$1001,3,0)</f>
        <v>soccer</v>
      </c>
      <c r="I2659" t="str">
        <f>VLOOKUP($C2659,'[1]Reaction type'!$B$2:$D$17,2,0)</f>
        <v>positive</v>
      </c>
    </row>
    <row r="2660" customFormat="1" spans="1:9">
      <c r="A2660">
        <v>2761</v>
      </c>
      <c r="B2660" s="1" t="s">
        <v>155</v>
      </c>
      <c r="C2660" t="s">
        <v>28</v>
      </c>
      <c r="D2660">
        <f>VLOOKUP(C2660,'[1]Reaction type'!$B$2:$D$17,3,0)</f>
        <v>15</v>
      </c>
      <c r="E2660" s="2">
        <v>44224.579537037</v>
      </c>
      <c r="F2660" s="2" t="str">
        <f t="shared" si="41"/>
        <v>January</v>
      </c>
      <c r="G2660" t="str">
        <f>VLOOKUP($B2660,[1]Content!$B$2:$D$1001,2,0)</f>
        <v>video</v>
      </c>
      <c r="H2660" t="str">
        <f>VLOOKUP($B2660,[1]Content!$B$2:$D$1001,3,0)</f>
        <v>soccer</v>
      </c>
      <c r="I2660" t="str">
        <f>VLOOKUP($C2660,'[1]Reaction type'!$B$2:$D$17,2,0)</f>
        <v>negative</v>
      </c>
    </row>
    <row r="2661" customFormat="1" spans="1:9">
      <c r="A2661">
        <v>2762</v>
      </c>
      <c r="B2661" s="1" t="s">
        <v>155</v>
      </c>
      <c r="C2661" t="s">
        <v>26</v>
      </c>
      <c r="D2661">
        <f>VLOOKUP(C2661,'[1]Reaction type'!$B$2:$D$17,3,0)</f>
        <v>10</v>
      </c>
      <c r="E2661" s="2">
        <v>44198.1593055556</v>
      </c>
      <c r="F2661" s="2" t="str">
        <f t="shared" si="41"/>
        <v>January</v>
      </c>
      <c r="G2661" t="str">
        <f>VLOOKUP($B2661,[1]Content!$B$2:$D$1001,2,0)</f>
        <v>video</v>
      </c>
      <c r="H2661" t="str">
        <f>VLOOKUP($B2661,[1]Content!$B$2:$D$1001,3,0)</f>
        <v>soccer</v>
      </c>
      <c r="I2661" t="str">
        <f>VLOOKUP($C2661,'[1]Reaction type'!$B$2:$D$17,2,0)</f>
        <v>negative</v>
      </c>
    </row>
    <row r="2662" customFormat="1" spans="1:9">
      <c r="A2662">
        <v>2763</v>
      </c>
      <c r="B2662" s="1" t="s">
        <v>155</v>
      </c>
      <c r="C2662" t="s">
        <v>50</v>
      </c>
      <c r="D2662">
        <f>VLOOKUP(C2662,'[1]Reaction type'!$B$2:$D$17,3,0)</f>
        <v>45</v>
      </c>
      <c r="E2662" s="2">
        <v>44309.166087963</v>
      </c>
      <c r="F2662" s="2" t="str">
        <f t="shared" si="41"/>
        <v>April</v>
      </c>
      <c r="G2662" t="str">
        <f>VLOOKUP($B2662,[1]Content!$B$2:$D$1001,2,0)</f>
        <v>video</v>
      </c>
      <c r="H2662" t="str">
        <f>VLOOKUP($B2662,[1]Content!$B$2:$D$1001,3,0)</f>
        <v>soccer</v>
      </c>
      <c r="I2662" t="str">
        <f>VLOOKUP($C2662,'[1]Reaction type'!$B$2:$D$17,2,0)</f>
        <v>positive</v>
      </c>
    </row>
    <row r="2663" customFormat="1" spans="1:9">
      <c r="A2663">
        <v>2764</v>
      </c>
      <c r="B2663" s="1" t="s">
        <v>155</v>
      </c>
      <c r="C2663" t="s">
        <v>33</v>
      </c>
      <c r="D2663">
        <f>VLOOKUP(C2663,'[1]Reaction type'!$B$2:$D$17,3,0)</f>
        <v>35</v>
      </c>
      <c r="E2663" s="2">
        <v>44231.5467592593</v>
      </c>
      <c r="F2663" s="2" t="str">
        <f t="shared" si="41"/>
        <v>February</v>
      </c>
      <c r="G2663" t="str">
        <f>VLOOKUP($B2663,[1]Content!$B$2:$D$1001,2,0)</f>
        <v>video</v>
      </c>
      <c r="H2663" t="str">
        <f>VLOOKUP($B2663,[1]Content!$B$2:$D$1001,3,0)</f>
        <v>soccer</v>
      </c>
      <c r="I2663" t="str">
        <f>VLOOKUP($C2663,'[1]Reaction type'!$B$2:$D$17,2,0)</f>
        <v>neutral</v>
      </c>
    </row>
    <row r="2664" customFormat="1" spans="1:9">
      <c r="A2664">
        <v>2765</v>
      </c>
      <c r="B2664" s="1" t="s">
        <v>155</v>
      </c>
      <c r="C2664" t="s">
        <v>48</v>
      </c>
      <c r="D2664">
        <f>VLOOKUP(C2664,'[1]Reaction type'!$B$2:$D$17,3,0)</f>
        <v>75</v>
      </c>
      <c r="E2664" s="2">
        <v>44282.8541203704</v>
      </c>
      <c r="F2664" s="2" t="str">
        <f t="shared" si="41"/>
        <v>March</v>
      </c>
      <c r="G2664" t="str">
        <f>VLOOKUP($B2664,[1]Content!$B$2:$D$1001,2,0)</f>
        <v>video</v>
      </c>
      <c r="H2664" t="str">
        <f>VLOOKUP($B2664,[1]Content!$B$2:$D$1001,3,0)</f>
        <v>soccer</v>
      </c>
      <c r="I2664" t="str">
        <f>VLOOKUP($C2664,'[1]Reaction type'!$B$2:$D$17,2,0)</f>
        <v>positive</v>
      </c>
    </row>
    <row r="2665" customFormat="1" spans="1:9">
      <c r="A2665">
        <v>2766</v>
      </c>
      <c r="B2665" s="1" t="s">
        <v>155</v>
      </c>
      <c r="C2665" t="s">
        <v>50</v>
      </c>
      <c r="D2665">
        <f>VLOOKUP(C2665,'[1]Reaction type'!$B$2:$D$17,3,0)</f>
        <v>45</v>
      </c>
      <c r="E2665" s="2">
        <v>44146.9190393519</v>
      </c>
      <c r="F2665" s="2" t="str">
        <f t="shared" si="41"/>
        <v>November</v>
      </c>
      <c r="G2665" t="str">
        <f>VLOOKUP($B2665,[1]Content!$B$2:$D$1001,2,0)</f>
        <v>video</v>
      </c>
      <c r="H2665" t="str">
        <f>VLOOKUP($B2665,[1]Content!$B$2:$D$1001,3,0)</f>
        <v>soccer</v>
      </c>
      <c r="I2665" t="str">
        <f>VLOOKUP($C2665,'[1]Reaction type'!$B$2:$D$17,2,0)</f>
        <v>positive</v>
      </c>
    </row>
    <row r="2666" customFormat="1" spans="1:9">
      <c r="A2666">
        <v>2767</v>
      </c>
      <c r="B2666" s="1" t="s">
        <v>155</v>
      </c>
      <c r="C2666" t="s">
        <v>52</v>
      </c>
      <c r="D2666">
        <f>VLOOKUP(C2666,'[1]Reaction type'!$B$2:$D$17,3,0)</f>
        <v>50</v>
      </c>
      <c r="E2666" s="2">
        <v>44092.0216782407</v>
      </c>
      <c r="F2666" s="2" t="str">
        <f t="shared" si="41"/>
        <v>September</v>
      </c>
      <c r="G2666" t="str">
        <f>VLOOKUP($B2666,[1]Content!$B$2:$D$1001,2,0)</f>
        <v>video</v>
      </c>
      <c r="H2666" t="str">
        <f>VLOOKUP($B2666,[1]Content!$B$2:$D$1001,3,0)</f>
        <v>soccer</v>
      </c>
      <c r="I2666" t="str">
        <f>VLOOKUP($C2666,'[1]Reaction type'!$B$2:$D$17,2,0)</f>
        <v>positive</v>
      </c>
    </row>
    <row r="2667" customFormat="1" spans="1:9">
      <c r="A2667">
        <v>2768</v>
      </c>
      <c r="B2667" s="1" t="s">
        <v>155</v>
      </c>
      <c r="C2667" t="s">
        <v>37</v>
      </c>
      <c r="D2667">
        <f>VLOOKUP(C2667,'[1]Reaction type'!$B$2:$D$17,3,0)</f>
        <v>5</v>
      </c>
      <c r="E2667" s="2">
        <v>44097.865625</v>
      </c>
      <c r="F2667" s="2" t="str">
        <f t="shared" si="41"/>
        <v>September</v>
      </c>
      <c r="G2667" t="str">
        <f>VLOOKUP($B2667,[1]Content!$B$2:$D$1001,2,0)</f>
        <v>video</v>
      </c>
      <c r="H2667" t="str">
        <f>VLOOKUP($B2667,[1]Content!$B$2:$D$1001,3,0)</f>
        <v>soccer</v>
      </c>
      <c r="I2667" t="str">
        <f>VLOOKUP($C2667,'[1]Reaction type'!$B$2:$D$17,2,0)</f>
        <v>negative</v>
      </c>
    </row>
    <row r="2668" customFormat="1" spans="1:9">
      <c r="A2668">
        <v>2769</v>
      </c>
      <c r="B2668" s="1" t="s">
        <v>155</v>
      </c>
      <c r="C2668" t="s">
        <v>57</v>
      </c>
      <c r="D2668">
        <f>VLOOKUP(C2668,'[1]Reaction type'!$B$2:$D$17,3,0)</f>
        <v>72</v>
      </c>
      <c r="E2668" s="2">
        <v>44041.0993518519</v>
      </c>
      <c r="F2668" s="2" t="str">
        <f t="shared" si="41"/>
        <v>July</v>
      </c>
      <c r="G2668" t="str">
        <f>VLOOKUP($B2668,[1]Content!$B$2:$D$1001,2,0)</f>
        <v>video</v>
      </c>
      <c r="H2668" t="str">
        <f>VLOOKUP($B2668,[1]Content!$B$2:$D$1001,3,0)</f>
        <v>soccer</v>
      </c>
      <c r="I2668" t="str">
        <f>VLOOKUP($C2668,'[1]Reaction type'!$B$2:$D$17,2,0)</f>
        <v>positive</v>
      </c>
    </row>
    <row r="2669" customFormat="1" spans="1:9">
      <c r="A2669">
        <v>2770</v>
      </c>
      <c r="B2669" s="1" t="s">
        <v>155</v>
      </c>
      <c r="C2669" t="s">
        <v>37</v>
      </c>
      <c r="D2669">
        <f>VLOOKUP(C2669,'[1]Reaction type'!$B$2:$D$17,3,0)</f>
        <v>5</v>
      </c>
      <c r="E2669" s="2">
        <v>44180.3087615741</v>
      </c>
      <c r="F2669" s="2" t="str">
        <f t="shared" si="41"/>
        <v>December</v>
      </c>
      <c r="G2669" t="str">
        <f>VLOOKUP($B2669,[1]Content!$B$2:$D$1001,2,0)</f>
        <v>video</v>
      </c>
      <c r="H2669" t="str">
        <f>VLOOKUP($B2669,[1]Content!$B$2:$D$1001,3,0)</f>
        <v>soccer</v>
      </c>
      <c r="I2669" t="str">
        <f>VLOOKUP($C2669,'[1]Reaction type'!$B$2:$D$17,2,0)</f>
        <v>negative</v>
      </c>
    </row>
    <row r="2670" customFormat="1" spans="1:9">
      <c r="A2670">
        <v>2771</v>
      </c>
      <c r="B2670" s="1" t="s">
        <v>155</v>
      </c>
      <c r="C2670" t="s">
        <v>40</v>
      </c>
      <c r="D2670">
        <f>VLOOKUP(C2670,'[1]Reaction type'!$B$2:$D$17,3,0)</f>
        <v>65</v>
      </c>
      <c r="E2670" s="2">
        <v>44304.1552430556</v>
      </c>
      <c r="F2670" s="2" t="str">
        <f t="shared" si="41"/>
        <v>April</v>
      </c>
      <c r="G2670" t="str">
        <f>VLOOKUP($B2670,[1]Content!$B$2:$D$1001,2,0)</f>
        <v>video</v>
      </c>
      <c r="H2670" t="str">
        <f>VLOOKUP($B2670,[1]Content!$B$2:$D$1001,3,0)</f>
        <v>soccer</v>
      </c>
      <c r="I2670" t="str">
        <f>VLOOKUP($C2670,'[1]Reaction type'!$B$2:$D$17,2,0)</f>
        <v>positive</v>
      </c>
    </row>
    <row r="2671" customFormat="1" spans="1:9">
      <c r="A2671">
        <v>2772</v>
      </c>
      <c r="B2671" s="1" t="s">
        <v>155</v>
      </c>
      <c r="C2671" t="s">
        <v>42</v>
      </c>
      <c r="D2671">
        <f>VLOOKUP(C2671,'[1]Reaction type'!$B$2:$D$17,3,0)</f>
        <v>20</v>
      </c>
      <c r="E2671" s="2">
        <v>44196.4181712963</v>
      </c>
      <c r="F2671" s="2" t="str">
        <f t="shared" si="41"/>
        <v>December</v>
      </c>
      <c r="G2671" t="str">
        <f>VLOOKUP($B2671,[1]Content!$B$2:$D$1001,2,0)</f>
        <v>video</v>
      </c>
      <c r="H2671" t="str">
        <f>VLOOKUP($B2671,[1]Content!$B$2:$D$1001,3,0)</f>
        <v>soccer</v>
      </c>
      <c r="I2671" t="str">
        <f>VLOOKUP($C2671,'[1]Reaction type'!$B$2:$D$17,2,0)</f>
        <v>neutral</v>
      </c>
    </row>
    <row r="2672" customFormat="1" spans="1:9">
      <c r="A2672">
        <v>2773</v>
      </c>
      <c r="B2672" s="1" t="s">
        <v>155</v>
      </c>
      <c r="C2672" t="s">
        <v>42</v>
      </c>
      <c r="D2672">
        <f>VLOOKUP(C2672,'[1]Reaction type'!$B$2:$D$17,3,0)</f>
        <v>20</v>
      </c>
      <c r="E2672" s="2">
        <v>44106.7338425926</v>
      </c>
      <c r="F2672" s="2" t="str">
        <f t="shared" si="41"/>
        <v>October</v>
      </c>
      <c r="G2672" t="str">
        <f>VLOOKUP($B2672,[1]Content!$B$2:$D$1001,2,0)</f>
        <v>video</v>
      </c>
      <c r="H2672" t="str">
        <f>VLOOKUP($B2672,[1]Content!$B$2:$D$1001,3,0)</f>
        <v>soccer</v>
      </c>
      <c r="I2672" t="str">
        <f>VLOOKUP($C2672,'[1]Reaction type'!$B$2:$D$17,2,0)</f>
        <v>neutral</v>
      </c>
    </row>
    <row r="2673" customFormat="1" spans="1:9">
      <c r="A2673">
        <v>2774</v>
      </c>
      <c r="B2673" s="1" t="s">
        <v>155</v>
      </c>
      <c r="C2673" t="s">
        <v>37</v>
      </c>
      <c r="D2673">
        <f>VLOOKUP(C2673,'[1]Reaction type'!$B$2:$D$17,3,0)</f>
        <v>5</v>
      </c>
      <c r="E2673" s="2">
        <v>44306.1918634259</v>
      </c>
      <c r="F2673" s="2" t="str">
        <f t="shared" si="41"/>
        <v>April</v>
      </c>
      <c r="G2673" t="str">
        <f>VLOOKUP($B2673,[1]Content!$B$2:$D$1001,2,0)</f>
        <v>video</v>
      </c>
      <c r="H2673" t="str">
        <f>VLOOKUP($B2673,[1]Content!$B$2:$D$1001,3,0)</f>
        <v>soccer</v>
      </c>
      <c r="I2673" t="str">
        <f>VLOOKUP($C2673,'[1]Reaction type'!$B$2:$D$17,2,0)</f>
        <v>negative</v>
      </c>
    </row>
    <row r="2674" customFormat="1" spans="1:9">
      <c r="A2674">
        <v>2775</v>
      </c>
      <c r="B2674" s="1" t="s">
        <v>155</v>
      </c>
      <c r="C2674" t="s">
        <v>42</v>
      </c>
      <c r="D2674">
        <f>VLOOKUP(C2674,'[1]Reaction type'!$B$2:$D$17,3,0)</f>
        <v>20</v>
      </c>
      <c r="E2674" s="2">
        <v>44268.3134375</v>
      </c>
      <c r="F2674" s="2" t="str">
        <f t="shared" si="41"/>
        <v>March</v>
      </c>
      <c r="G2674" t="str">
        <f>VLOOKUP($B2674,[1]Content!$B$2:$D$1001,2,0)</f>
        <v>video</v>
      </c>
      <c r="H2674" t="str">
        <f>VLOOKUP($B2674,[1]Content!$B$2:$D$1001,3,0)</f>
        <v>soccer</v>
      </c>
      <c r="I2674" t="str">
        <f>VLOOKUP($C2674,'[1]Reaction type'!$B$2:$D$17,2,0)</f>
        <v>neutral</v>
      </c>
    </row>
    <row r="2675" customFormat="1" spans="1:9">
      <c r="A2675">
        <v>2776</v>
      </c>
      <c r="B2675" s="1" t="s">
        <v>155</v>
      </c>
      <c r="C2675" t="s">
        <v>52</v>
      </c>
      <c r="D2675">
        <f>VLOOKUP(C2675,'[1]Reaction type'!$B$2:$D$17,3,0)</f>
        <v>50</v>
      </c>
      <c r="E2675" s="2">
        <v>44125.1582638889</v>
      </c>
      <c r="F2675" s="2" t="str">
        <f t="shared" si="41"/>
        <v>October</v>
      </c>
      <c r="G2675" t="str">
        <f>VLOOKUP($B2675,[1]Content!$B$2:$D$1001,2,0)</f>
        <v>video</v>
      </c>
      <c r="H2675" t="str">
        <f>VLOOKUP($B2675,[1]Content!$B$2:$D$1001,3,0)</f>
        <v>soccer</v>
      </c>
      <c r="I2675" t="str">
        <f>VLOOKUP($C2675,'[1]Reaction type'!$B$2:$D$17,2,0)</f>
        <v>positive</v>
      </c>
    </row>
    <row r="2676" customFormat="1" spans="1:9">
      <c r="A2676">
        <v>2777</v>
      </c>
      <c r="B2676" s="1" t="s">
        <v>155</v>
      </c>
      <c r="C2676" t="s">
        <v>50</v>
      </c>
      <c r="D2676">
        <f>VLOOKUP(C2676,'[1]Reaction type'!$B$2:$D$17,3,0)</f>
        <v>45</v>
      </c>
      <c r="E2676" s="2">
        <v>44354.2722222222</v>
      </c>
      <c r="F2676" s="2" t="str">
        <f t="shared" si="41"/>
        <v>June</v>
      </c>
      <c r="G2676" t="str">
        <f>VLOOKUP($B2676,[1]Content!$B$2:$D$1001,2,0)</f>
        <v>video</v>
      </c>
      <c r="H2676" t="str">
        <f>VLOOKUP($B2676,[1]Content!$B$2:$D$1001,3,0)</f>
        <v>soccer</v>
      </c>
      <c r="I2676" t="str">
        <f>VLOOKUP($C2676,'[1]Reaction type'!$B$2:$D$17,2,0)</f>
        <v>positive</v>
      </c>
    </row>
    <row r="2677" customFormat="1" spans="1:9">
      <c r="A2677">
        <v>2778</v>
      </c>
      <c r="B2677" s="1" t="s">
        <v>155</v>
      </c>
      <c r="C2677" t="s">
        <v>50</v>
      </c>
      <c r="D2677">
        <f>VLOOKUP(C2677,'[1]Reaction type'!$B$2:$D$17,3,0)</f>
        <v>45</v>
      </c>
      <c r="E2677" s="2">
        <v>44212.5317361111</v>
      </c>
      <c r="F2677" s="2" t="str">
        <f t="shared" si="41"/>
        <v>January</v>
      </c>
      <c r="G2677" t="str">
        <f>VLOOKUP($B2677,[1]Content!$B$2:$D$1001,2,0)</f>
        <v>video</v>
      </c>
      <c r="H2677" t="str">
        <f>VLOOKUP($B2677,[1]Content!$B$2:$D$1001,3,0)</f>
        <v>soccer</v>
      </c>
      <c r="I2677" t="str">
        <f>VLOOKUP($C2677,'[1]Reaction type'!$B$2:$D$17,2,0)</f>
        <v>positive</v>
      </c>
    </row>
    <row r="2678" customFormat="1" spans="1:9">
      <c r="A2678">
        <v>2779</v>
      </c>
      <c r="B2678" s="1" t="s">
        <v>155</v>
      </c>
      <c r="C2678" t="s">
        <v>24</v>
      </c>
      <c r="D2678">
        <f>VLOOKUP(C2678,'[1]Reaction type'!$B$2:$D$17,3,0)</f>
        <v>0</v>
      </c>
      <c r="E2678" s="2">
        <v>44341.9854166667</v>
      </c>
      <c r="F2678" s="2" t="str">
        <f t="shared" si="41"/>
        <v>May</v>
      </c>
      <c r="G2678" t="str">
        <f>VLOOKUP($B2678,[1]Content!$B$2:$D$1001,2,0)</f>
        <v>video</v>
      </c>
      <c r="H2678" t="str">
        <f>VLOOKUP($B2678,[1]Content!$B$2:$D$1001,3,0)</f>
        <v>soccer</v>
      </c>
      <c r="I2678" t="str">
        <f>VLOOKUP($C2678,'[1]Reaction type'!$B$2:$D$17,2,0)</f>
        <v>negative</v>
      </c>
    </row>
    <row r="2679" customFormat="1" spans="1:9">
      <c r="A2679">
        <v>2780</v>
      </c>
      <c r="B2679" s="1" t="s">
        <v>155</v>
      </c>
      <c r="C2679" t="s">
        <v>40</v>
      </c>
      <c r="D2679">
        <f>VLOOKUP(C2679,'[1]Reaction type'!$B$2:$D$17,3,0)</f>
        <v>65</v>
      </c>
      <c r="E2679" s="2">
        <v>44127.3571875</v>
      </c>
      <c r="F2679" s="2" t="str">
        <f t="shared" si="41"/>
        <v>October</v>
      </c>
      <c r="G2679" t="str">
        <f>VLOOKUP($B2679,[1]Content!$B$2:$D$1001,2,0)</f>
        <v>video</v>
      </c>
      <c r="H2679" t="str">
        <f>VLOOKUP($B2679,[1]Content!$B$2:$D$1001,3,0)</f>
        <v>soccer</v>
      </c>
      <c r="I2679" t="str">
        <f>VLOOKUP($C2679,'[1]Reaction type'!$B$2:$D$17,2,0)</f>
        <v>positive</v>
      </c>
    </row>
    <row r="2680" customFormat="1" spans="1:9">
      <c r="A2680">
        <v>2781</v>
      </c>
      <c r="B2680" s="1" t="s">
        <v>155</v>
      </c>
      <c r="C2680" t="s">
        <v>52</v>
      </c>
      <c r="D2680">
        <f>VLOOKUP(C2680,'[1]Reaction type'!$B$2:$D$17,3,0)</f>
        <v>50</v>
      </c>
      <c r="E2680" s="2">
        <v>44202.9356828704</v>
      </c>
      <c r="F2680" s="2" t="str">
        <f t="shared" si="41"/>
        <v>January</v>
      </c>
      <c r="G2680" t="str">
        <f>VLOOKUP($B2680,[1]Content!$B$2:$D$1001,2,0)</f>
        <v>video</v>
      </c>
      <c r="H2680" t="str">
        <f>VLOOKUP($B2680,[1]Content!$B$2:$D$1001,3,0)</f>
        <v>soccer</v>
      </c>
      <c r="I2680" t="str">
        <f>VLOOKUP($C2680,'[1]Reaction type'!$B$2:$D$17,2,0)</f>
        <v>positive</v>
      </c>
    </row>
    <row r="2681" customFormat="1" spans="1:9">
      <c r="A2681">
        <v>2782</v>
      </c>
      <c r="B2681" s="1" t="s">
        <v>155</v>
      </c>
      <c r="C2681" t="s">
        <v>26</v>
      </c>
      <c r="D2681">
        <f>VLOOKUP(C2681,'[1]Reaction type'!$B$2:$D$17,3,0)</f>
        <v>10</v>
      </c>
      <c r="E2681" s="2">
        <v>44323.9210185185</v>
      </c>
      <c r="F2681" s="2" t="str">
        <f t="shared" si="41"/>
        <v>May</v>
      </c>
      <c r="G2681" t="str">
        <f>VLOOKUP($B2681,[1]Content!$B$2:$D$1001,2,0)</f>
        <v>video</v>
      </c>
      <c r="H2681" t="str">
        <f>VLOOKUP($B2681,[1]Content!$B$2:$D$1001,3,0)</f>
        <v>soccer</v>
      </c>
      <c r="I2681" t="str">
        <f>VLOOKUP($C2681,'[1]Reaction type'!$B$2:$D$17,2,0)</f>
        <v>negative</v>
      </c>
    </row>
    <row r="2682" customFormat="1" spans="1:9">
      <c r="A2682">
        <v>2783</v>
      </c>
      <c r="B2682" s="1" t="s">
        <v>155</v>
      </c>
      <c r="C2682" t="s">
        <v>57</v>
      </c>
      <c r="D2682">
        <f>VLOOKUP(C2682,'[1]Reaction type'!$B$2:$D$17,3,0)</f>
        <v>72</v>
      </c>
      <c r="E2682" s="2">
        <v>44192.6802662037</v>
      </c>
      <c r="F2682" s="2" t="str">
        <f t="shared" si="41"/>
        <v>December</v>
      </c>
      <c r="G2682" t="str">
        <f>VLOOKUP($B2682,[1]Content!$B$2:$D$1001,2,0)</f>
        <v>video</v>
      </c>
      <c r="H2682" t="str">
        <f>VLOOKUP($B2682,[1]Content!$B$2:$D$1001,3,0)</f>
        <v>soccer</v>
      </c>
      <c r="I2682" t="str">
        <f>VLOOKUP($C2682,'[1]Reaction type'!$B$2:$D$17,2,0)</f>
        <v>positive</v>
      </c>
    </row>
    <row r="2683" customFormat="1" spans="1:9">
      <c r="A2683">
        <v>2784</v>
      </c>
      <c r="B2683" s="1" t="s">
        <v>155</v>
      </c>
      <c r="C2683" t="s">
        <v>53</v>
      </c>
      <c r="D2683">
        <f>VLOOKUP(C2683,'[1]Reaction type'!$B$2:$D$17,3,0)</f>
        <v>60</v>
      </c>
      <c r="E2683" s="2">
        <v>44179.8597453704</v>
      </c>
      <c r="F2683" s="2" t="str">
        <f t="shared" si="41"/>
        <v>December</v>
      </c>
      <c r="G2683" t="str">
        <f>VLOOKUP($B2683,[1]Content!$B$2:$D$1001,2,0)</f>
        <v>video</v>
      </c>
      <c r="H2683" t="str">
        <f>VLOOKUP($B2683,[1]Content!$B$2:$D$1001,3,0)</f>
        <v>soccer</v>
      </c>
      <c r="I2683" t="str">
        <f>VLOOKUP($C2683,'[1]Reaction type'!$B$2:$D$17,2,0)</f>
        <v>positive</v>
      </c>
    </row>
    <row r="2684" customFormat="1" spans="1:9">
      <c r="A2684">
        <v>2785</v>
      </c>
      <c r="B2684" s="1" t="s">
        <v>155</v>
      </c>
      <c r="C2684" t="s">
        <v>31</v>
      </c>
      <c r="D2684">
        <f>VLOOKUP(C2684,'[1]Reaction type'!$B$2:$D$17,3,0)</f>
        <v>30</v>
      </c>
      <c r="E2684" s="2">
        <v>44253.4152893519</v>
      </c>
      <c r="F2684" s="2" t="str">
        <f t="shared" si="41"/>
        <v>February</v>
      </c>
      <c r="G2684" t="str">
        <f>VLOOKUP($B2684,[1]Content!$B$2:$D$1001,2,0)</f>
        <v>video</v>
      </c>
      <c r="H2684" t="str">
        <f>VLOOKUP($B2684,[1]Content!$B$2:$D$1001,3,0)</f>
        <v>soccer</v>
      </c>
      <c r="I2684" t="str">
        <f>VLOOKUP($C2684,'[1]Reaction type'!$B$2:$D$17,2,0)</f>
        <v>positive</v>
      </c>
    </row>
    <row r="2685" customFormat="1" spans="1:9">
      <c r="A2685">
        <v>2786</v>
      </c>
      <c r="B2685" s="1" t="s">
        <v>155</v>
      </c>
      <c r="C2685" t="s">
        <v>57</v>
      </c>
      <c r="D2685">
        <f>VLOOKUP(C2685,'[1]Reaction type'!$B$2:$D$17,3,0)</f>
        <v>72</v>
      </c>
      <c r="E2685" s="2">
        <v>44150.7865046296</v>
      </c>
      <c r="F2685" s="2" t="str">
        <f t="shared" si="41"/>
        <v>November</v>
      </c>
      <c r="G2685" t="str">
        <f>VLOOKUP($B2685,[1]Content!$B$2:$D$1001,2,0)</f>
        <v>video</v>
      </c>
      <c r="H2685" t="str">
        <f>VLOOKUP($B2685,[1]Content!$B$2:$D$1001,3,0)</f>
        <v>soccer</v>
      </c>
      <c r="I2685" t="str">
        <f>VLOOKUP($C2685,'[1]Reaction type'!$B$2:$D$17,2,0)</f>
        <v>positive</v>
      </c>
    </row>
    <row r="2686" customFormat="1" spans="1:9">
      <c r="A2686">
        <v>2787</v>
      </c>
      <c r="B2686" s="1" t="s">
        <v>155</v>
      </c>
      <c r="C2686" t="s">
        <v>42</v>
      </c>
      <c r="D2686">
        <f>VLOOKUP(C2686,'[1]Reaction type'!$B$2:$D$17,3,0)</f>
        <v>20</v>
      </c>
      <c r="E2686" s="2">
        <v>44074.5905555556</v>
      </c>
      <c r="F2686" s="2" t="str">
        <f t="shared" si="41"/>
        <v>August</v>
      </c>
      <c r="G2686" t="str">
        <f>VLOOKUP($B2686,[1]Content!$B$2:$D$1001,2,0)</f>
        <v>video</v>
      </c>
      <c r="H2686" t="str">
        <f>VLOOKUP($B2686,[1]Content!$B$2:$D$1001,3,0)</f>
        <v>soccer</v>
      </c>
      <c r="I2686" t="str">
        <f>VLOOKUP($C2686,'[1]Reaction type'!$B$2:$D$17,2,0)</f>
        <v>neutral</v>
      </c>
    </row>
    <row r="2687" customFormat="1" spans="1:9">
      <c r="A2687">
        <v>2788</v>
      </c>
      <c r="B2687" s="1" t="s">
        <v>155</v>
      </c>
      <c r="C2687" t="s">
        <v>40</v>
      </c>
      <c r="D2687">
        <f>VLOOKUP(C2687,'[1]Reaction type'!$B$2:$D$17,3,0)</f>
        <v>65</v>
      </c>
      <c r="E2687" s="2">
        <v>44063.9534953704</v>
      </c>
      <c r="F2687" s="2" t="str">
        <f t="shared" si="41"/>
        <v>August</v>
      </c>
      <c r="G2687" t="str">
        <f>VLOOKUP($B2687,[1]Content!$B$2:$D$1001,2,0)</f>
        <v>video</v>
      </c>
      <c r="H2687" t="str">
        <f>VLOOKUP($B2687,[1]Content!$B$2:$D$1001,3,0)</f>
        <v>soccer</v>
      </c>
      <c r="I2687" t="str">
        <f>VLOOKUP($C2687,'[1]Reaction type'!$B$2:$D$17,2,0)</f>
        <v>positive</v>
      </c>
    </row>
    <row r="2688" customFormat="1" spans="1:9">
      <c r="A2688">
        <v>2789</v>
      </c>
      <c r="B2688" s="1" t="s">
        <v>155</v>
      </c>
      <c r="C2688" t="s">
        <v>37</v>
      </c>
      <c r="D2688">
        <f>VLOOKUP(C2688,'[1]Reaction type'!$B$2:$D$17,3,0)</f>
        <v>5</v>
      </c>
      <c r="E2688" s="2">
        <v>44349.6807523148</v>
      </c>
      <c r="F2688" s="2" t="str">
        <f t="shared" si="41"/>
        <v>June</v>
      </c>
      <c r="G2688" t="str">
        <f>VLOOKUP($B2688,[1]Content!$B$2:$D$1001,2,0)</f>
        <v>video</v>
      </c>
      <c r="H2688" t="str">
        <f>VLOOKUP($B2688,[1]Content!$B$2:$D$1001,3,0)</f>
        <v>soccer</v>
      </c>
      <c r="I2688" t="str">
        <f>VLOOKUP($C2688,'[1]Reaction type'!$B$2:$D$17,2,0)</f>
        <v>negative</v>
      </c>
    </row>
    <row r="2689" customFormat="1" spans="1:9">
      <c r="A2689">
        <v>2790</v>
      </c>
      <c r="B2689" s="1" t="s">
        <v>155</v>
      </c>
      <c r="C2689" t="s">
        <v>35</v>
      </c>
      <c r="D2689">
        <f>VLOOKUP(C2689,'[1]Reaction type'!$B$2:$D$17,3,0)</f>
        <v>70</v>
      </c>
      <c r="E2689" s="2">
        <v>44031.6024421296</v>
      </c>
      <c r="F2689" s="2" t="str">
        <f t="shared" si="41"/>
        <v>July</v>
      </c>
      <c r="G2689" t="str">
        <f>VLOOKUP($B2689,[1]Content!$B$2:$D$1001,2,0)</f>
        <v>video</v>
      </c>
      <c r="H2689" t="str">
        <f>VLOOKUP($B2689,[1]Content!$B$2:$D$1001,3,0)</f>
        <v>soccer</v>
      </c>
      <c r="I2689" t="str">
        <f>VLOOKUP($C2689,'[1]Reaction type'!$B$2:$D$17,2,0)</f>
        <v>positive</v>
      </c>
    </row>
    <row r="2690" customFormat="1" spans="1:9">
      <c r="A2690">
        <v>2791</v>
      </c>
      <c r="B2690" s="1" t="s">
        <v>155</v>
      </c>
      <c r="C2690" t="s">
        <v>53</v>
      </c>
      <c r="D2690">
        <f>VLOOKUP(C2690,'[1]Reaction type'!$B$2:$D$17,3,0)</f>
        <v>60</v>
      </c>
      <c r="E2690" s="2">
        <v>44066.824375</v>
      </c>
      <c r="F2690" s="2" t="str">
        <f t="shared" si="41"/>
        <v>August</v>
      </c>
      <c r="G2690" t="str">
        <f>VLOOKUP($B2690,[1]Content!$B$2:$D$1001,2,0)</f>
        <v>video</v>
      </c>
      <c r="H2690" t="str">
        <f>VLOOKUP($B2690,[1]Content!$B$2:$D$1001,3,0)</f>
        <v>soccer</v>
      </c>
      <c r="I2690" t="str">
        <f>VLOOKUP($C2690,'[1]Reaction type'!$B$2:$D$17,2,0)</f>
        <v>positive</v>
      </c>
    </row>
    <row r="2691" customFormat="1" spans="1:9">
      <c r="A2691">
        <v>2792</v>
      </c>
      <c r="B2691" s="1" t="s">
        <v>155</v>
      </c>
      <c r="C2691" t="s">
        <v>26</v>
      </c>
      <c r="D2691">
        <f>VLOOKUP(C2691,'[1]Reaction type'!$B$2:$D$17,3,0)</f>
        <v>10</v>
      </c>
      <c r="E2691" s="2">
        <v>44358.1194212963</v>
      </c>
      <c r="F2691" s="2" t="str">
        <f t="shared" ref="F2691:F2754" si="42">TEXT(E2691,"mmmm")</f>
        <v>June</v>
      </c>
      <c r="G2691" t="str">
        <f>VLOOKUP($B2691,[1]Content!$B$2:$D$1001,2,0)</f>
        <v>video</v>
      </c>
      <c r="H2691" t="str">
        <f>VLOOKUP($B2691,[1]Content!$B$2:$D$1001,3,0)</f>
        <v>soccer</v>
      </c>
      <c r="I2691" t="str">
        <f>VLOOKUP($C2691,'[1]Reaction type'!$B$2:$D$17,2,0)</f>
        <v>negative</v>
      </c>
    </row>
    <row r="2692" customFormat="1" spans="1:9">
      <c r="A2692">
        <v>2793</v>
      </c>
      <c r="B2692" s="1" t="s">
        <v>155</v>
      </c>
      <c r="C2692" t="s">
        <v>40</v>
      </c>
      <c r="D2692">
        <f>VLOOKUP(C2692,'[1]Reaction type'!$B$2:$D$17,3,0)</f>
        <v>65</v>
      </c>
      <c r="E2692" s="2">
        <v>44030.6255208333</v>
      </c>
      <c r="F2692" s="2" t="str">
        <f t="shared" si="42"/>
        <v>July</v>
      </c>
      <c r="G2692" t="str">
        <f>VLOOKUP($B2692,[1]Content!$B$2:$D$1001,2,0)</f>
        <v>video</v>
      </c>
      <c r="H2692" t="str">
        <f>VLOOKUP($B2692,[1]Content!$B$2:$D$1001,3,0)</f>
        <v>soccer</v>
      </c>
      <c r="I2692" t="str">
        <f>VLOOKUP($C2692,'[1]Reaction type'!$B$2:$D$17,2,0)</f>
        <v>positive</v>
      </c>
    </row>
    <row r="2693" customFormat="1" spans="1:9">
      <c r="A2693">
        <v>2794</v>
      </c>
      <c r="B2693" s="1" t="s">
        <v>155</v>
      </c>
      <c r="C2693" t="s">
        <v>50</v>
      </c>
      <c r="D2693">
        <f>VLOOKUP(C2693,'[1]Reaction type'!$B$2:$D$17,3,0)</f>
        <v>45</v>
      </c>
      <c r="E2693" s="2">
        <v>44139.0854861111</v>
      </c>
      <c r="F2693" s="2" t="str">
        <f t="shared" si="42"/>
        <v>November</v>
      </c>
      <c r="G2693" t="str">
        <f>VLOOKUP($B2693,[1]Content!$B$2:$D$1001,2,0)</f>
        <v>video</v>
      </c>
      <c r="H2693" t="str">
        <f>VLOOKUP($B2693,[1]Content!$B$2:$D$1001,3,0)</f>
        <v>soccer</v>
      </c>
      <c r="I2693" t="str">
        <f>VLOOKUP($C2693,'[1]Reaction type'!$B$2:$D$17,2,0)</f>
        <v>positive</v>
      </c>
    </row>
    <row r="2694" customFormat="1" spans="1:9">
      <c r="A2694">
        <v>2795</v>
      </c>
      <c r="B2694" s="1" t="s">
        <v>155</v>
      </c>
      <c r="C2694" t="s">
        <v>31</v>
      </c>
      <c r="D2694">
        <f>VLOOKUP(C2694,'[1]Reaction type'!$B$2:$D$17,3,0)</f>
        <v>30</v>
      </c>
      <c r="E2694" s="2">
        <v>44138.4005555556</v>
      </c>
      <c r="F2694" s="2" t="str">
        <f t="shared" si="42"/>
        <v>November</v>
      </c>
      <c r="G2694" t="str">
        <f>VLOOKUP($B2694,[1]Content!$B$2:$D$1001,2,0)</f>
        <v>video</v>
      </c>
      <c r="H2694" t="str">
        <f>VLOOKUP($B2694,[1]Content!$B$2:$D$1001,3,0)</f>
        <v>soccer</v>
      </c>
      <c r="I2694" t="str">
        <f>VLOOKUP($C2694,'[1]Reaction type'!$B$2:$D$17,2,0)</f>
        <v>positive</v>
      </c>
    </row>
    <row r="2695" customFormat="1" spans="1:9">
      <c r="A2695">
        <v>2796</v>
      </c>
      <c r="B2695" s="1" t="s">
        <v>155</v>
      </c>
      <c r="C2695" t="s">
        <v>35</v>
      </c>
      <c r="D2695">
        <f>VLOOKUP(C2695,'[1]Reaction type'!$B$2:$D$17,3,0)</f>
        <v>70</v>
      </c>
      <c r="E2695" s="2">
        <v>44345.1407175926</v>
      </c>
      <c r="F2695" s="2" t="str">
        <f t="shared" si="42"/>
        <v>May</v>
      </c>
      <c r="G2695" t="str">
        <f>VLOOKUP($B2695,[1]Content!$B$2:$D$1001,2,0)</f>
        <v>video</v>
      </c>
      <c r="H2695" t="str">
        <f>VLOOKUP($B2695,[1]Content!$B$2:$D$1001,3,0)</f>
        <v>soccer</v>
      </c>
      <c r="I2695" t="str">
        <f>VLOOKUP($C2695,'[1]Reaction type'!$B$2:$D$17,2,0)</f>
        <v>positive</v>
      </c>
    </row>
    <row r="2696" customFormat="1" spans="1:9">
      <c r="A2696">
        <v>2798</v>
      </c>
      <c r="B2696" s="1" t="s">
        <v>156</v>
      </c>
      <c r="C2696" t="s">
        <v>53</v>
      </c>
      <c r="D2696">
        <f>VLOOKUP(C2696,'[1]Reaction type'!$B$2:$D$17,3,0)</f>
        <v>60</v>
      </c>
      <c r="E2696" s="2">
        <v>44111.5499884259</v>
      </c>
      <c r="F2696" s="2" t="str">
        <f t="shared" si="42"/>
        <v>October</v>
      </c>
      <c r="G2696" t="str">
        <f>VLOOKUP($B2696,[1]Content!$B$2:$D$1001,2,0)</f>
        <v>audio</v>
      </c>
      <c r="H2696" t="str">
        <f>VLOOKUP($B2696,[1]Content!$B$2:$D$1001,3,0)</f>
        <v>culture</v>
      </c>
      <c r="I2696" t="str">
        <f>VLOOKUP($C2696,'[1]Reaction type'!$B$2:$D$17,2,0)</f>
        <v>positive</v>
      </c>
    </row>
    <row r="2697" customFormat="1" spans="1:9">
      <c r="A2697">
        <v>2799</v>
      </c>
      <c r="B2697" s="1" t="s">
        <v>156</v>
      </c>
      <c r="C2697" t="s">
        <v>26</v>
      </c>
      <c r="D2697">
        <f>VLOOKUP(C2697,'[1]Reaction type'!$B$2:$D$17,3,0)</f>
        <v>10</v>
      </c>
      <c r="E2697" s="2">
        <v>44038.5109490741</v>
      </c>
      <c r="F2697" s="2" t="str">
        <f t="shared" si="42"/>
        <v>July</v>
      </c>
      <c r="G2697" t="str">
        <f>VLOOKUP($B2697,[1]Content!$B$2:$D$1001,2,0)</f>
        <v>audio</v>
      </c>
      <c r="H2697" t="str">
        <f>VLOOKUP($B2697,[1]Content!$B$2:$D$1001,3,0)</f>
        <v>culture</v>
      </c>
      <c r="I2697" t="str">
        <f>VLOOKUP($C2697,'[1]Reaction type'!$B$2:$D$17,2,0)</f>
        <v>negative</v>
      </c>
    </row>
    <row r="2698" customFormat="1" spans="1:9">
      <c r="A2698">
        <v>2800</v>
      </c>
      <c r="B2698" s="1" t="s">
        <v>156</v>
      </c>
      <c r="C2698" t="s">
        <v>24</v>
      </c>
      <c r="D2698">
        <f>VLOOKUP(C2698,'[1]Reaction type'!$B$2:$D$17,3,0)</f>
        <v>0</v>
      </c>
      <c r="E2698" s="2">
        <v>44341.3045023148</v>
      </c>
      <c r="F2698" s="2" t="str">
        <f t="shared" si="42"/>
        <v>May</v>
      </c>
      <c r="G2698" t="str">
        <f>VLOOKUP($B2698,[1]Content!$B$2:$D$1001,2,0)</f>
        <v>audio</v>
      </c>
      <c r="H2698" t="str">
        <f>VLOOKUP($B2698,[1]Content!$B$2:$D$1001,3,0)</f>
        <v>culture</v>
      </c>
      <c r="I2698" t="str">
        <f>VLOOKUP($C2698,'[1]Reaction type'!$B$2:$D$17,2,0)</f>
        <v>negative</v>
      </c>
    </row>
    <row r="2699" customFormat="1" spans="1:9">
      <c r="A2699">
        <v>2801</v>
      </c>
      <c r="B2699" s="1" t="s">
        <v>156</v>
      </c>
      <c r="C2699" t="s">
        <v>42</v>
      </c>
      <c r="D2699">
        <f>VLOOKUP(C2699,'[1]Reaction type'!$B$2:$D$17,3,0)</f>
        <v>20</v>
      </c>
      <c r="E2699" s="2">
        <v>44341.9447222222</v>
      </c>
      <c r="F2699" s="2" t="str">
        <f t="shared" si="42"/>
        <v>May</v>
      </c>
      <c r="G2699" t="str">
        <f>VLOOKUP($B2699,[1]Content!$B$2:$D$1001,2,0)</f>
        <v>audio</v>
      </c>
      <c r="H2699" t="str">
        <f>VLOOKUP($B2699,[1]Content!$B$2:$D$1001,3,0)</f>
        <v>culture</v>
      </c>
      <c r="I2699" t="str">
        <f>VLOOKUP($C2699,'[1]Reaction type'!$B$2:$D$17,2,0)</f>
        <v>neutral</v>
      </c>
    </row>
    <row r="2700" customFormat="1" spans="1:9">
      <c r="A2700">
        <v>2803</v>
      </c>
      <c r="B2700" s="1" t="s">
        <v>157</v>
      </c>
      <c r="C2700" t="s">
        <v>48</v>
      </c>
      <c r="D2700">
        <f>VLOOKUP(C2700,'[1]Reaction type'!$B$2:$D$17,3,0)</f>
        <v>75</v>
      </c>
      <c r="E2700" s="2">
        <v>44011.9938194444</v>
      </c>
      <c r="F2700" s="2" t="str">
        <f t="shared" si="42"/>
        <v>June</v>
      </c>
      <c r="G2700" t="str">
        <f>VLOOKUP($B2700,[1]Content!$B$2:$D$1001,2,0)</f>
        <v>audio</v>
      </c>
      <c r="H2700" t="str">
        <f>VLOOKUP($B2700,[1]Content!$B$2:$D$1001,3,0)</f>
        <v>Veganism</v>
      </c>
      <c r="I2700" t="str">
        <f>VLOOKUP($C2700,'[1]Reaction type'!$B$2:$D$17,2,0)</f>
        <v>positive</v>
      </c>
    </row>
    <row r="2701" customFormat="1" spans="1:9">
      <c r="A2701">
        <v>2804</v>
      </c>
      <c r="B2701" s="1" t="s">
        <v>157</v>
      </c>
      <c r="C2701" t="s">
        <v>54</v>
      </c>
      <c r="D2701">
        <f>VLOOKUP(C2701,'[1]Reaction type'!$B$2:$D$17,3,0)</f>
        <v>70</v>
      </c>
      <c r="E2701" s="2">
        <v>44322.3122337963</v>
      </c>
      <c r="F2701" s="2" t="str">
        <f t="shared" si="42"/>
        <v>May</v>
      </c>
      <c r="G2701" t="str">
        <f>VLOOKUP($B2701,[1]Content!$B$2:$D$1001,2,0)</f>
        <v>audio</v>
      </c>
      <c r="H2701" t="str">
        <f>VLOOKUP($B2701,[1]Content!$B$2:$D$1001,3,0)</f>
        <v>Veganism</v>
      </c>
      <c r="I2701" t="str">
        <f>VLOOKUP($C2701,'[1]Reaction type'!$B$2:$D$17,2,0)</f>
        <v>positive</v>
      </c>
    </row>
    <row r="2702" customFormat="1" spans="1:9">
      <c r="A2702">
        <v>2805</v>
      </c>
      <c r="B2702" s="1" t="s">
        <v>157</v>
      </c>
      <c r="C2702" t="s">
        <v>24</v>
      </c>
      <c r="D2702">
        <f>VLOOKUP(C2702,'[1]Reaction type'!$B$2:$D$17,3,0)</f>
        <v>0</v>
      </c>
      <c r="E2702" s="2">
        <v>44237.6670486111</v>
      </c>
      <c r="F2702" s="2" t="str">
        <f t="shared" si="42"/>
        <v>February</v>
      </c>
      <c r="G2702" t="str">
        <f>VLOOKUP($B2702,[1]Content!$B$2:$D$1001,2,0)</f>
        <v>audio</v>
      </c>
      <c r="H2702" t="str">
        <f>VLOOKUP($B2702,[1]Content!$B$2:$D$1001,3,0)</f>
        <v>Veganism</v>
      </c>
      <c r="I2702" t="str">
        <f>VLOOKUP($C2702,'[1]Reaction type'!$B$2:$D$17,2,0)</f>
        <v>negative</v>
      </c>
    </row>
    <row r="2703" customFormat="1" spans="1:9">
      <c r="A2703">
        <v>2806</v>
      </c>
      <c r="B2703" s="1" t="s">
        <v>157</v>
      </c>
      <c r="C2703" t="s">
        <v>48</v>
      </c>
      <c r="D2703">
        <f>VLOOKUP(C2703,'[1]Reaction type'!$B$2:$D$17,3,0)</f>
        <v>75</v>
      </c>
      <c r="E2703" s="2">
        <v>44039.6209837963</v>
      </c>
      <c r="F2703" s="2" t="str">
        <f t="shared" si="42"/>
        <v>July</v>
      </c>
      <c r="G2703" t="str">
        <f>VLOOKUP($B2703,[1]Content!$B$2:$D$1001,2,0)</f>
        <v>audio</v>
      </c>
      <c r="H2703" t="str">
        <f>VLOOKUP($B2703,[1]Content!$B$2:$D$1001,3,0)</f>
        <v>Veganism</v>
      </c>
      <c r="I2703" t="str">
        <f>VLOOKUP($C2703,'[1]Reaction type'!$B$2:$D$17,2,0)</f>
        <v>positive</v>
      </c>
    </row>
    <row r="2704" customFormat="1" spans="1:9">
      <c r="A2704">
        <v>2807</v>
      </c>
      <c r="B2704" s="1" t="s">
        <v>157</v>
      </c>
      <c r="C2704" t="s">
        <v>57</v>
      </c>
      <c r="D2704">
        <f>VLOOKUP(C2704,'[1]Reaction type'!$B$2:$D$17,3,0)</f>
        <v>72</v>
      </c>
      <c r="E2704" s="2">
        <v>44239.9301388889</v>
      </c>
      <c r="F2704" s="2" t="str">
        <f t="shared" si="42"/>
        <v>February</v>
      </c>
      <c r="G2704" t="str">
        <f>VLOOKUP($B2704,[1]Content!$B$2:$D$1001,2,0)</f>
        <v>audio</v>
      </c>
      <c r="H2704" t="str">
        <f>VLOOKUP($B2704,[1]Content!$B$2:$D$1001,3,0)</f>
        <v>Veganism</v>
      </c>
      <c r="I2704" t="str">
        <f>VLOOKUP($C2704,'[1]Reaction type'!$B$2:$D$17,2,0)</f>
        <v>positive</v>
      </c>
    </row>
    <row r="2705" customFormat="1" spans="1:9">
      <c r="A2705">
        <v>2808</v>
      </c>
      <c r="B2705" s="1" t="s">
        <v>157</v>
      </c>
      <c r="C2705" t="s">
        <v>35</v>
      </c>
      <c r="D2705">
        <f>VLOOKUP(C2705,'[1]Reaction type'!$B$2:$D$17,3,0)</f>
        <v>70</v>
      </c>
      <c r="E2705" s="2">
        <v>44099.9370023148</v>
      </c>
      <c r="F2705" s="2" t="str">
        <f t="shared" si="42"/>
        <v>September</v>
      </c>
      <c r="G2705" t="str">
        <f>VLOOKUP($B2705,[1]Content!$B$2:$D$1001,2,0)</f>
        <v>audio</v>
      </c>
      <c r="H2705" t="str">
        <f>VLOOKUP($B2705,[1]Content!$B$2:$D$1001,3,0)</f>
        <v>Veganism</v>
      </c>
      <c r="I2705" t="str">
        <f>VLOOKUP($C2705,'[1]Reaction type'!$B$2:$D$17,2,0)</f>
        <v>positive</v>
      </c>
    </row>
    <row r="2706" customFormat="1" spans="1:9">
      <c r="A2706">
        <v>2809</v>
      </c>
      <c r="B2706" s="1" t="s">
        <v>157</v>
      </c>
      <c r="C2706" t="s">
        <v>54</v>
      </c>
      <c r="D2706">
        <f>VLOOKUP(C2706,'[1]Reaction type'!$B$2:$D$17,3,0)</f>
        <v>70</v>
      </c>
      <c r="E2706" s="2">
        <v>44068.5774189815</v>
      </c>
      <c r="F2706" s="2" t="str">
        <f t="shared" si="42"/>
        <v>August</v>
      </c>
      <c r="G2706" t="str">
        <f>VLOOKUP($B2706,[1]Content!$B$2:$D$1001,2,0)</f>
        <v>audio</v>
      </c>
      <c r="H2706" t="str">
        <f>VLOOKUP($B2706,[1]Content!$B$2:$D$1001,3,0)</f>
        <v>Veganism</v>
      </c>
      <c r="I2706" t="str">
        <f>VLOOKUP($C2706,'[1]Reaction type'!$B$2:$D$17,2,0)</f>
        <v>positive</v>
      </c>
    </row>
    <row r="2707" customFormat="1" spans="1:9">
      <c r="A2707">
        <v>2810</v>
      </c>
      <c r="B2707" s="1" t="s">
        <v>157</v>
      </c>
      <c r="C2707" t="s">
        <v>54</v>
      </c>
      <c r="D2707">
        <f>VLOOKUP(C2707,'[1]Reaction type'!$B$2:$D$17,3,0)</f>
        <v>70</v>
      </c>
      <c r="E2707" s="2">
        <v>44133.3922222222</v>
      </c>
      <c r="F2707" s="2" t="str">
        <f t="shared" si="42"/>
        <v>October</v>
      </c>
      <c r="G2707" t="str">
        <f>VLOOKUP($B2707,[1]Content!$B$2:$D$1001,2,0)</f>
        <v>audio</v>
      </c>
      <c r="H2707" t="str">
        <f>VLOOKUP($B2707,[1]Content!$B$2:$D$1001,3,0)</f>
        <v>Veganism</v>
      </c>
      <c r="I2707" t="str">
        <f>VLOOKUP($C2707,'[1]Reaction type'!$B$2:$D$17,2,0)</f>
        <v>positive</v>
      </c>
    </row>
    <row r="2708" customFormat="1" spans="1:9">
      <c r="A2708">
        <v>2811</v>
      </c>
      <c r="B2708" s="1" t="s">
        <v>157</v>
      </c>
      <c r="C2708" t="s">
        <v>40</v>
      </c>
      <c r="D2708">
        <f>VLOOKUP(C2708,'[1]Reaction type'!$B$2:$D$17,3,0)</f>
        <v>65</v>
      </c>
      <c r="E2708" s="2">
        <v>44136.3345023148</v>
      </c>
      <c r="F2708" s="2" t="str">
        <f t="shared" si="42"/>
        <v>November</v>
      </c>
      <c r="G2708" t="str">
        <f>VLOOKUP($B2708,[1]Content!$B$2:$D$1001,2,0)</f>
        <v>audio</v>
      </c>
      <c r="H2708" t="str">
        <f>VLOOKUP($B2708,[1]Content!$B$2:$D$1001,3,0)</f>
        <v>Veganism</v>
      </c>
      <c r="I2708" t="str">
        <f>VLOOKUP($C2708,'[1]Reaction type'!$B$2:$D$17,2,0)</f>
        <v>positive</v>
      </c>
    </row>
    <row r="2709" customFormat="1" spans="1:9">
      <c r="A2709">
        <v>2812</v>
      </c>
      <c r="B2709" s="1" t="s">
        <v>157</v>
      </c>
      <c r="C2709" t="s">
        <v>40</v>
      </c>
      <c r="D2709">
        <f>VLOOKUP(C2709,'[1]Reaction type'!$B$2:$D$17,3,0)</f>
        <v>65</v>
      </c>
      <c r="E2709" s="2">
        <v>44345.526875</v>
      </c>
      <c r="F2709" s="2" t="str">
        <f t="shared" si="42"/>
        <v>May</v>
      </c>
      <c r="G2709" t="str">
        <f>VLOOKUP($B2709,[1]Content!$B$2:$D$1001,2,0)</f>
        <v>audio</v>
      </c>
      <c r="H2709" t="str">
        <f>VLOOKUP($B2709,[1]Content!$B$2:$D$1001,3,0)</f>
        <v>Veganism</v>
      </c>
      <c r="I2709" t="str">
        <f>VLOOKUP($C2709,'[1]Reaction type'!$B$2:$D$17,2,0)</f>
        <v>positive</v>
      </c>
    </row>
    <row r="2710" customFormat="1" spans="1:9">
      <c r="A2710">
        <v>2813</v>
      </c>
      <c r="B2710" s="1" t="s">
        <v>157</v>
      </c>
      <c r="C2710" t="s">
        <v>51</v>
      </c>
      <c r="D2710">
        <f>VLOOKUP(C2710,'[1]Reaction type'!$B$2:$D$17,3,0)</f>
        <v>12</v>
      </c>
      <c r="E2710" s="2">
        <v>44257.0394675926</v>
      </c>
      <c r="F2710" s="2" t="str">
        <f t="shared" si="42"/>
        <v>March</v>
      </c>
      <c r="G2710" t="str">
        <f>VLOOKUP($B2710,[1]Content!$B$2:$D$1001,2,0)</f>
        <v>audio</v>
      </c>
      <c r="H2710" t="str">
        <f>VLOOKUP($B2710,[1]Content!$B$2:$D$1001,3,0)</f>
        <v>Veganism</v>
      </c>
      <c r="I2710" t="str">
        <f>VLOOKUP($C2710,'[1]Reaction type'!$B$2:$D$17,2,0)</f>
        <v>negative</v>
      </c>
    </row>
    <row r="2711" customFormat="1" spans="1:9">
      <c r="A2711">
        <v>2815</v>
      </c>
      <c r="B2711" s="1" t="s">
        <v>158</v>
      </c>
      <c r="C2711" t="s">
        <v>51</v>
      </c>
      <c r="D2711">
        <f>VLOOKUP(C2711,'[1]Reaction type'!$B$2:$D$17,3,0)</f>
        <v>12</v>
      </c>
      <c r="E2711" s="2">
        <v>44334.8242708333</v>
      </c>
      <c r="F2711" s="2" t="str">
        <f t="shared" si="42"/>
        <v>May</v>
      </c>
      <c r="G2711" t="str">
        <f>VLOOKUP($B2711,[1]Content!$B$2:$D$1001,2,0)</f>
        <v>video</v>
      </c>
      <c r="H2711" t="str">
        <f>VLOOKUP($B2711,[1]Content!$B$2:$D$1001,3,0)</f>
        <v>healthy eating</v>
      </c>
      <c r="I2711" t="str">
        <f>VLOOKUP($C2711,'[1]Reaction type'!$B$2:$D$17,2,0)</f>
        <v>negative</v>
      </c>
    </row>
    <row r="2712" customFormat="1" spans="1:9">
      <c r="A2712">
        <v>2816</v>
      </c>
      <c r="B2712" s="1" t="s">
        <v>158</v>
      </c>
      <c r="C2712" t="s">
        <v>28</v>
      </c>
      <c r="D2712">
        <f>VLOOKUP(C2712,'[1]Reaction type'!$B$2:$D$17,3,0)</f>
        <v>15</v>
      </c>
      <c r="E2712" s="2">
        <v>44324.186099537</v>
      </c>
      <c r="F2712" s="2" t="str">
        <f t="shared" si="42"/>
        <v>May</v>
      </c>
      <c r="G2712" t="str">
        <f>VLOOKUP($B2712,[1]Content!$B$2:$D$1001,2,0)</f>
        <v>video</v>
      </c>
      <c r="H2712" t="str">
        <f>VLOOKUP($B2712,[1]Content!$B$2:$D$1001,3,0)</f>
        <v>healthy eating</v>
      </c>
      <c r="I2712" t="str">
        <f>VLOOKUP($C2712,'[1]Reaction type'!$B$2:$D$17,2,0)</f>
        <v>negative</v>
      </c>
    </row>
    <row r="2713" customFormat="1" spans="1:9">
      <c r="A2713">
        <v>2817</v>
      </c>
      <c r="B2713" s="1" t="s">
        <v>158</v>
      </c>
      <c r="C2713" t="s">
        <v>52</v>
      </c>
      <c r="D2713">
        <f>VLOOKUP(C2713,'[1]Reaction type'!$B$2:$D$17,3,0)</f>
        <v>50</v>
      </c>
      <c r="E2713" s="2">
        <v>44065.1966782407</v>
      </c>
      <c r="F2713" s="2" t="str">
        <f t="shared" si="42"/>
        <v>August</v>
      </c>
      <c r="G2713" t="str">
        <f>VLOOKUP($B2713,[1]Content!$B$2:$D$1001,2,0)</f>
        <v>video</v>
      </c>
      <c r="H2713" t="str">
        <f>VLOOKUP($B2713,[1]Content!$B$2:$D$1001,3,0)</f>
        <v>healthy eating</v>
      </c>
      <c r="I2713" t="str">
        <f>VLOOKUP($C2713,'[1]Reaction type'!$B$2:$D$17,2,0)</f>
        <v>positive</v>
      </c>
    </row>
    <row r="2714" customFormat="1" spans="1:9">
      <c r="A2714">
        <v>2818</v>
      </c>
      <c r="B2714" s="1" t="s">
        <v>158</v>
      </c>
      <c r="C2714" t="s">
        <v>26</v>
      </c>
      <c r="D2714">
        <f>VLOOKUP(C2714,'[1]Reaction type'!$B$2:$D$17,3,0)</f>
        <v>10</v>
      </c>
      <c r="E2714" s="2">
        <v>44340.9855787037</v>
      </c>
      <c r="F2714" s="2" t="str">
        <f t="shared" si="42"/>
        <v>May</v>
      </c>
      <c r="G2714" t="str">
        <f>VLOOKUP($B2714,[1]Content!$B$2:$D$1001,2,0)</f>
        <v>video</v>
      </c>
      <c r="H2714" t="str">
        <f>VLOOKUP($B2714,[1]Content!$B$2:$D$1001,3,0)</f>
        <v>healthy eating</v>
      </c>
      <c r="I2714" t="str">
        <f>VLOOKUP($C2714,'[1]Reaction type'!$B$2:$D$17,2,0)</f>
        <v>negative</v>
      </c>
    </row>
    <row r="2715" customFormat="1" spans="1:9">
      <c r="A2715">
        <v>2819</v>
      </c>
      <c r="B2715" s="1" t="s">
        <v>158</v>
      </c>
      <c r="C2715" t="s">
        <v>26</v>
      </c>
      <c r="D2715">
        <f>VLOOKUP(C2715,'[1]Reaction type'!$B$2:$D$17,3,0)</f>
        <v>10</v>
      </c>
      <c r="E2715" s="2">
        <v>44170.8093981482</v>
      </c>
      <c r="F2715" s="2" t="str">
        <f t="shared" si="42"/>
        <v>December</v>
      </c>
      <c r="G2715" t="str">
        <f>VLOOKUP($B2715,[1]Content!$B$2:$D$1001,2,0)</f>
        <v>video</v>
      </c>
      <c r="H2715" t="str">
        <f>VLOOKUP($B2715,[1]Content!$B$2:$D$1001,3,0)</f>
        <v>healthy eating</v>
      </c>
      <c r="I2715" t="str">
        <f>VLOOKUP($C2715,'[1]Reaction type'!$B$2:$D$17,2,0)</f>
        <v>negative</v>
      </c>
    </row>
    <row r="2716" customFormat="1" spans="1:9">
      <c r="A2716">
        <v>2820</v>
      </c>
      <c r="B2716" s="1" t="s">
        <v>158</v>
      </c>
      <c r="C2716" t="s">
        <v>51</v>
      </c>
      <c r="D2716">
        <f>VLOOKUP(C2716,'[1]Reaction type'!$B$2:$D$17,3,0)</f>
        <v>12</v>
      </c>
      <c r="E2716" s="2">
        <v>44343.8090509259</v>
      </c>
      <c r="F2716" s="2" t="str">
        <f t="shared" si="42"/>
        <v>May</v>
      </c>
      <c r="G2716" t="str">
        <f>VLOOKUP($B2716,[1]Content!$B$2:$D$1001,2,0)</f>
        <v>video</v>
      </c>
      <c r="H2716" t="str">
        <f>VLOOKUP($B2716,[1]Content!$B$2:$D$1001,3,0)</f>
        <v>healthy eating</v>
      </c>
      <c r="I2716" t="str">
        <f>VLOOKUP($C2716,'[1]Reaction type'!$B$2:$D$17,2,0)</f>
        <v>negative</v>
      </c>
    </row>
    <row r="2717" customFormat="1" spans="1:9">
      <c r="A2717">
        <v>2821</v>
      </c>
      <c r="B2717" s="1" t="s">
        <v>158</v>
      </c>
      <c r="C2717" t="s">
        <v>40</v>
      </c>
      <c r="D2717">
        <f>VLOOKUP(C2717,'[1]Reaction type'!$B$2:$D$17,3,0)</f>
        <v>65</v>
      </c>
      <c r="E2717" s="2">
        <v>44101.1876967593</v>
      </c>
      <c r="F2717" s="2" t="str">
        <f t="shared" si="42"/>
        <v>September</v>
      </c>
      <c r="G2717" t="str">
        <f>VLOOKUP($B2717,[1]Content!$B$2:$D$1001,2,0)</f>
        <v>video</v>
      </c>
      <c r="H2717" t="str">
        <f>VLOOKUP($B2717,[1]Content!$B$2:$D$1001,3,0)</f>
        <v>healthy eating</v>
      </c>
      <c r="I2717" t="str">
        <f>VLOOKUP($C2717,'[1]Reaction type'!$B$2:$D$17,2,0)</f>
        <v>positive</v>
      </c>
    </row>
    <row r="2718" customFormat="1" spans="1:9">
      <c r="A2718">
        <v>2822</v>
      </c>
      <c r="B2718" s="1" t="s">
        <v>158</v>
      </c>
      <c r="C2718" t="s">
        <v>50</v>
      </c>
      <c r="D2718">
        <f>VLOOKUP(C2718,'[1]Reaction type'!$B$2:$D$17,3,0)</f>
        <v>45</v>
      </c>
      <c r="E2718" s="2">
        <v>44093.2018865741</v>
      </c>
      <c r="F2718" s="2" t="str">
        <f t="shared" si="42"/>
        <v>September</v>
      </c>
      <c r="G2718" t="str">
        <f>VLOOKUP($B2718,[1]Content!$B$2:$D$1001,2,0)</f>
        <v>video</v>
      </c>
      <c r="H2718" t="str">
        <f>VLOOKUP($B2718,[1]Content!$B$2:$D$1001,3,0)</f>
        <v>healthy eating</v>
      </c>
      <c r="I2718" t="str">
        <f>VLOOKUP($C2718,'[1]Reaction type'!$B$2:$D$17,2,0)</f>
        <v>positive</v>
      </c>
    </row>
    <row r="2719" customFormat="1" spans="1:9">
      <c r="A2719">
        <v>2823</v>
      </c>
      <c r="B2719" s="1" t="s">
        <v>158</v>
      </c>
      <c r="C2719" t="s">
        <v>28</v>
      </c>
      <c r="D2719">
        <f>VLOOKUP(C2719,'[1]Reaction type'!$B$2:$D$17,3,0)</f>
        <v>15</v>
      </c>
      <c r="E2719" s="2">
        <v>44264.3341435185</v>
      </c>
      <c r="F2719" s="2" t="str">
        <f t="shared" si="42"/>
        <v>March</v>
      </c>
      <c r="G2719" t="str">
        <f>VLOOKUP($B2719,[1]Content!$B$2:$D$1001,2,0)</f>
        <v>video</v>
      </c>
      <c r="H2719" t="str">
        <f>VLOOKUP($B2719,[1]Content!$B$2:$D$1001,3,0)</f>
        <v>healthy eating</v>
      </c>
      <c r="I2719" t="str">
        <f>VLOOKUP($C2719,'[1]Reaction type'!$B$2:$D$17,2,0)</f>
        <v>negative</v>
      </c>
    </row>
    <row r="2720" customFormat="1" spans="1:9">
      <c r="A2720">
        <v>2824</v>
      </c>
      <c r="B2720" s="1" t="s">
        <v>158</v>
      </c>
      <c r="C2720" t="s">
        <v>53</v>
      </c>
      <c r="D2720">
        <f>VLOOKUP(C2720,'[1]Reaction type'!$B$2:$D$17,3,0)</f>
        <v>60</v>
      </c>
      <c r="E2720" s="2">
        <v>44249.1402893519</v>
      </c>
      <c r="F2720" s="2" t="str">
        <f t="shared" si="42"/>
        <v>February</v>
      </c>
      <c r="G2720" t="str">
        <f>VLOOKUP($B2720,[1]Content!$B$2:$D$1001,2,0)</f>
        <v>video</v>
      </c>
      <c r="H2720" t="str">
        <f>VLOOKUP($B2720,[1]Content!$B$2:$D$1001,3,0)</f>
        <v>healthy eating</v>
      </c>
      <c r="I2720" t="str">
        <f>VLOOKUP($C2720,'[1]Reaction type'!$B$2:$D$17,2,0)</f>
        <v>positive</v>
      </c>
    </row>
    <row r="2721" customFormat="1" spans="1:9">
      <c r="A2721">
        <v>2825</v>
      </c>
      <c r="B2721" s="1" t="s">
        <v>158</v>
      </c>
      <c r="C2721" t="s">
        <v>48</v>
      </c>
      <c r="D2721">
        <f>VLOOKUP(C2721,'[1]Reaction type'!$B$2:$D$17,3,0)</f>
        <v>75</v>
      </c>
      <c r="E2721" s="2">
        <v>44238.6162615741</v>
      </c>
      <c r="F2721" s="2" t="str">
        <f t="shared" si="42"/>
        <v>February</v>
      </c>
      <c r="G2721" t="str">
        <f>VLOOKUP($B2721,[1]Content!$B$2:$D$1001,2,0)</f>
        <v>video</v>
      </c>
      <c r="H2721" t="str">
        <f>VLOOKUP($B2721,[1]Content!$B$2:$D$1001,3,0)</f>
        <v>healthy eating</v>
      </c>
      <c r="I2721" t="str">
        <f>VLOOKUP($C2721,'[1]Reaction type'!$B$2:$D$17,2,0)</f>
        <v>positive</v>
      </c>
    </row>
    <row r="2722" customFormat="1" spans="1:9">
      <c r="A2722">
        <v>2826</v>
      </c>
      <c r="B2722" s="1" t="s">
        <v>158</v>
      </c>
      <c r="C2722" t="s">
        <v>28</v>
      </c>
      <c r="D2722">
        <f>VLOOKUP(C2722,'[1]Reaction type'!$B$2:$D$17,3,0)</f>
        <v>15</v>
      </c>
      <c r="E2722" s="2">
        <v>44259.5227893519</v>
      </c>
      <c r="F2722" s="2" t="str">
        <f t="shared" si="42"/>
        <v>March</v>
      </c>
      <c r="G2722" t="str">
        <f>VLOOKUP($B2722,[1]Content!$B$2:$D$1001,2,0)</f>
        <v>video</v>
      </c>
      <c r="H2722" t="str">
        <f>VLOOKUP($B2722,[1]Content!$B$2:$D$1001,3,0)</f>
        <v>healthy eating</v>
      </c>
      <c r="I2722" t="str">
        <f>VLOOKUP($C2722,'[1]Reaction type'!$B$2:$D$17,2,0)</f>
        <v>negative</v>
      </c>
    </row>
    <row r="2723" customFormat="1" spans="1:9">
      <c r="A2723">
        <v>2827</v>
      </c>
      <c r="B2723" s="1" t="s">
        <v>158</v>
      </c>
      <c r="C2723" t="s">
        <v>52</v>
      </c>
      <c r="D2723">
        <f>VLOOKUP(C2723,'[1]Reaction type'!$B$2:$D$17,3,0)</f>
        <v>50</v>
      </c>
      <c r="E2723" s="2">
        <v>44150.7134490741</v>
      </c>
      <c r="F2723" s="2" t="str">
        <f t="shared" si="42"/>
        <v>November</v>
      </c>
      <c r="G2723" t="str">
        <f>VLOOKUP($B2723,[1]Content!$B$2:$D$1001,2,0)</f>
        <v>video</v>
      </c>
      <c r="H2723" t="str">
        <f>VLOOKUP($B2723,[1]Content!$B$2:$D$1001,3,0)</f>
        <v>healthy eating</v>
      </c>
      <c r="I2723" t="str">
        <f>VLOOKUP($C2723,'[1]Reaction type'!$B$2:$D$17,2,0)</f>
        <v>positive</v>
      </c>
    </row>
    <row r="2724" customFormat="1" spans="1:9">
      <c r="A2724">
        <v>2828</v>
      </c>
      <c r="B2724" s="1" t="s">
        <v>158</v>
      </c>
      <c r="C2724" t="s">
        <v>50</v>
      </c>
      <c r="D2724">
        <f>VLOOKUP(C2724,'[1]Reaction type'!$B$2:$D$17,3,0)</f>
        <v>45</v>
      </c>
      <c r="E2724" s="2">
        <v>44081.6840162037</v>
      </c>
      <c r="F2724" s="2" t="str">
        <f t="shared" si="42"/>
        <v>September</v>
      </c>
      <c r="G2724" t="str">
        <f>VLOOKUP($B2724,[1]Content!$B$2:$D$1001,2,0)</f>
        <v>video</v>
      </c>
      <c r="H2724" t="str">
        <f>VLOOKUP($B2724,[1]Content!$B$2:$D$1001,3,0)</f>
        <v>healthy eating</v>
      </c>
      <c r="I2724" t="str">
        <f>VLOOKUP($C2724,'[1]Reaction type'!$B$2:$D$17,2,0)</f>
        <v>positive</v>
      </c>
    </row>
    <row r="2725" customFormat="1" spans="1:9">
      <c r="A2725">
        <v>2829</v>
      </c>
      <c r="B2725" s="1" t="s">
        <v>158</v>
      </c>
      <c r="C2725" t="s">
        <v>28</v>
      </c>
      <c r="D2725">
        <f>VLOOKUP(C2725,'[1]Reaction type'!$B$2:$D$17,3,0)</f>
        <v>15</v>
      </c>
      <c r="E2725" s="2">
        <v>44035.2213657407</v>
      </c>
      <c r="F2725" s="2" t="str">
        <f t="shared" si="42"/>
        <v>July</v>
      </c>
      <c r="G2725" t="str">
        <f>VLOOKUP($B2725,[1]Content!$B$2:$D$1001,2,0)</f>
        <v>video</v>
      </c>
      <c r="H2725" t="str">
        <f>VLOOKUP($B2725,[1]Content!$B$2:$D$1001,3,0)</f>
        <v>healthy eating</v>
      </c>
      <c r="I2725" t="str">
        <f>VLOOKUP($C2725,'[1]Reaction type'!$B$2:$D$17,2,0)</f>
        <v>negative</v>
      </c>
    </row>
    <row r="2726" customFormat="1" spans="1:9">
      <c r="A2726">
        <v>2830</v>
      </c>
      <c r="B2726" s="1" t="s">
        <v>158</v>
      </c>
      <c r="C2726" t="s">
        <v>31</v>
      </c>
      <c r="D2726">
        <f>VLOOKUP(C2726,'[1]Reaction type'!$B$2:$D$17,3,0)</f>
        <v>30</v>
      </c>
      <c r="E2726" s="2">
        <v>44152.0072106481</v>
      </c>
      <c r="F2726" s="2" t="str">
        <f t="shared" si="42"/>
        <v>November</v>
      </c>
      <c r="G2726" t="str">
        <f>VLOOKUP($B2726,[1]Content!$B$2:$D$1001,2,0)</f>
        <v>video</v>
      </c>
      <c r="H2726" t="str">
        <f>VLOOKUP($B2726,[1]Content!$B$2:$D$1001,3,0)</f>
        <v>healthy eating</v>
      </c>
      <c r="I2726" t="str">
        <f>VLOOKUP($C2726,'[1]Reaction type'!$B$2:$D$17,2,0)</f>
        <v>positive</v>
      </c>
    </row>
    <row r="2727" customFormat="1" spans="1:9">
      <c r="A2727">
        <v>2831</v>
      </c>
      <c r="B2727" s="1" t="s">
        <v>158</v>
      </c>
      <c r="C2727" t="s">
        <v>53</v>
      </c>
      <c r="D2727">
        <f>VLOOKUP(C2727,'[1]Reaction type'!$B$2:$D$17,3,0)</f>
        <v>60</v>
      </c>
      <c r="E2727" s="2">
        <v>44313.6030555556</v>
      </c>
      <c r="F2727" s="2" t="str">
        <f t="shared" si="42"/>
        <v>April</v>
      </c>
      <c r="G2727" t="str">
        <f>VLOOKUP($B2727,[1]Content!$B$2:$D$1001,2,0)</f>
        <v>video</v>
      </c>
      <c r="H2727" t="str">
        <f>VLOOKUP($B2727,[1]Content!$B$2:$D$1001,3,0)</f>
        <v>healthy eating</v>
      </c>
      <c r="I2727" t="str">
        <f>VLOOKUP($C2727,'[1]Reaction type'!$B$2:$D$17,2,0)</f>
        <v>positive</v>
      </c>
    </row>
    <row r="2728" customFormat="1" spans="1:9">
      <c r="A2728">
        <v>2832</v>
      </c>
      <c r="B2728" s="1" t="s">
        <v>158</v>
      </c>
      <c r="C2728" t="s">
        <v>52</v>
      </c>
      <c r="D2728">
        <f>VLOOKUP(C2728,'[1]Reaction type'!$B$2:$D$17,3,0)</f>
        <v>50</v>
      </c>
      <c r="E2728" s="2">
        <v>44015.64</v>
      </c>
      <c r="F2728" s="2" t="str">
        <f t="shared" si="42"/>
        <v>July</v>
      </c>
      <c r="G2728" t="str">
        <f>VLOOKUP($B2728,[1]Content!$B$2:$D$1001,2,0)</f>
        <v>video</v>
      </c>
      <c r="H2728" t="str">
        <f>VLOOKUP($B2728,[1]Content!$B$2:$D$1001,3,0)</f>
        <v>healthy eating</v>
      </c>
      <c r="I2728" t="str">
        <f>VLOOKUP($C2728,'[1]Reaction type'!$B$2:$D$17,2,0)</f>
        <v>positive</v>
      </c>
    </row>
    <row r="2729" customFormat="1" spans="1:9">
      <c r="A2729">
        <v>2833</v>
      </c>
      <c r="B2729" s="1" t="s">
        <v>158</v>
      </c>
      <c r="C2729" t="s">
        <v>35</v>
      </c>
      <c r="D2729">
        <f>VLOOKUP(C2729,'[1]Reaction type'!$B$2:$D$17,3,0)</f>
        <v>70</v>
      </c>
      <c r="E2729" s="2">
        <v>44213.361099537</v>
      </c>
      <c r="F2729" s="2" t="str">
        <f t="shared" si="42"/>
        <v>January</v>
      </c>
      <c r="G2729" t="str">
        <f>VLOOKUP($B2729,[1]Content!$B$2:$D$1001,2,0)</f>
        <v>video</v>
      </c>
      <c r="H2729" t="str">
        <f>VLOOKUP($B2729,[1]Content!$B$2:$D$1001,3,0)</f>
        <v>healthy eating</v>
      </c>
      <c r="I2729" t="str">
        <f>VLOOKUP($C2729,'[1]Reaction type'!$B$2:$D$17,2,0)</f>
        <v>positive</v>
      </c>
    </row>
    <row r="2730" customFormat="1" spans="1:9">
      <c r="A2730">
        <v>2834</v>
      </c>
      <c r="B2730" s="1" t="s">
        <v>158</v>
      </c>
      <c r="C2730" t="s">
        <v>53</v>
      </c>
      <c r="D2730">
        <f>VLOOKUP(C2730,'[1]Reaction type'!$B$2:$D$17,3,0)</f>
        <v>60</v>
      </c>
      <c r="E2730" s="2">
        <v>44126.2481018519</v>
      </c>
      <c r="F2730" s="2" t="str">
        <f t="shared" si="42"/>
        <v>October</v>
      </c>
      <c r="G2730" t="str">
        <f>VLOOKUP($B2730,[1]Content!$B$2:$D$1001,2,0)</f>
        <v>video</v>
      </c>
      <c r="H2730" t="str">
        <f>VLOOKUP($B2730,[1]Content!$B$2:$D$1001,3,0)</f>
        <v>healthy eating</v>
      </c>
      <c r="I2730" t="str">
        <f>VLOOKUP($C2730,'[1]Reaction type'!$B$2:$D$17,2,0)</f>
        <v>positive</v>
      </c>
    </row>
    <row r="2731" customFormat="1" spans="1:9">
      <c r="A2731">
        <v>2835</v>
      </c>
      <c r="B2731" s="1" t="s">
        <v>158</v>
      </c>
      <c r="C2731" t="s">
        <v>31</v>
      </c>
      <c r="D2731">
        <f>VLOOKUP(C2731,'[1]Reaction type'!$B$2:$D$17,3,0)</f>
        <v>30</v>
      </c>
      <c r="E2731" s="2">
        <v>44239.3970601852</v>
      </c>
      <c r="F2731" s="2" t="str">
        <f t="shared" si="42"/>
        <v>February</v>
      </c>
      <c r="G2731" t="str">
        <f>VLOOKUP($B2731,[1]Content!$B$2:$D$1001,2,0)</f>
        <v>video</v>
      </c>
      <c r="H2731" t="str">
        <f>VLOOKUP($B2731,[1]Content!$B$2:$D$1001,3,0)</f>
        <v>healthy eating</v>
      </c>
      <c r="I2731" t="str">
        <f>VLOOKUP($C2731,'[1]Reaction type'!$B$2:$D$17,2,0)</f>
        <v>positive</v>
      </c>
    </row>
    <row r="2732" customFormat="1" spans="1:9">
      <c r="A2732">
        <v>2836</v>
      </c>
      <c r="B2732" s="1" t="s">
        <v>158</v>
      </c>
      <c r="C2732" t="s">
        <v>37</v>
      </c>
      <c r="D2732">
        <f>VLOOKUP(C2732,'[1]Reaction type'!$B$2:$D$17,3,0)</f>
        <v>5</v>
      </c>
      <c r="E2732" s="2">
        <v>44219.7843402778</v>
      </c>
      <c r="F2732" s="2" t="str">
        <f t="shared" si="42"/>
        <v>January</v>
      </c>
      <c r="G2732" t="str">
        <f>VLOOKUP($B2732,[1]Content!$B$2:$D$1001,2,0)</f>
        <v>video</v>
      </c>
      <c r="H2732" t="str">
        <f>VLOOKUP($B2732,[1]Content!$B$2:$D$1001,3,0)</f>
        <v>healthy eating</v>
      </c>
      <c r="I2732" t="str">
        <f>VLOOKUP($C2732,'[1]Reaction type'!$B$2:$D$17,2,0)</f>
        <v>negative</v>
      </c>
    </row>
    <row r="2733" customFormat="1" spans="1:9">
      <c r="A2733">
        <v>2837</v>
      </c>
      <c r="B2733" s="1" t="s">
        <v>158</v>
      </c>
      <c r="C2733" t="s">
        <v>26</v>
      </c>
      <c r="D2733">
        <f>VLOOKUP(C2733,'[1]Reaction type'!$B$2:$D$17,3,0)</f>
        <v>10</v>
      </c>
      <c r="E2733" s="2">
        <v>44068.4228356481</v>
      </c>
      <c r="F2733" s="2" t="str">
        <f t="shared" si="42"/>
        <v>August</v>
      </c>
      <c r="G2733" t="str">
        <f>VLOOKUP($B2733,[1]Content!$B$2:$D$1001,2,0)</f>
        <v>video</v>
      </c>
      <c r="H2733" t="str">
        <f>VLOOKUP($B2733,[1]Content!$B$2:$D$1001,3,0)</f>
        <v>healthy eating</v>
      </c>
      <c r="I2733" t="str">
        <f>VLOOKUP($C2733,'[1]Reaction type'!$B$2:$D$17,2,0)</f>
        <v>negative</v>
      </c>
    </row>
    <row r="2734" customFormat="1" spans="1:9">
      <c r="A2734">
        <v>2838</v>
      </c>
      <c r="B2734" s="1" t="s">
        <v>158</v>
      </c>
      <c r="C2734" t="s">
        <v>26</v>
      </c>
      <c r="D2734">
        <f>VLOOKUP(C2734,'[1]Reaction type'!$B$2:$D$17,3,0)</f>
        <v>10</v>
      </c>
      <c r="E2734" s="2">
        <v>44143.2854861111</v>
      </c>
      <c r="F2734" s="2" t="str">
        <f t="shared" si="42"/>
        <v>November</v>
      </c>
      <c r="G2734" t="str">
        <f>VLOOKUP($B2734,[1]Content!$B$2:$D$1001,2,0)</f>
        <v>video</v>
      </c>
      <c r="H2734" t="str">
        <f>VLOOKUP($B2734,[1]Content!$B$2:$D$1001,3,0)</f>
        <v>healthy eating</v>
      </c>
      <c r="I2734" t="str">
        <f>VLOOKUP($C2734,'[1]Reaction type'!$B$2:$D$17,2,0)</f>
        <v>negative</v>
      </c>
    </row>
    <row r="2735" customFormat="1" spans="1:9">
      <c r="A2735">
        <v>2839</v>
      </c>
      <c r="B2735" s="1" t="s">
        <v>158</v>
      </c>
      <c r="C2735" t="s">
        <v>54</v>
      </c>
      <c r="D2735">
        <f>VLOOKUP(C2735,'[1]Reaction type'!$B$2:$D$17,3,0)</f>
        <v>70</v>
      </c>
      <c r="E2735" s="2">
        <v>44227.8148032407</v>
      </c>
      <c r="F2735" s="2" t="str">
        <f t="shared" si="42"/>
        <v>January</v>
      </c>
      <c r="G2735" t="str">
        <f>VLOOKUP($B2735,[1]Content!$B$2:$D$1001,2,0)</f>
        <v>video</v>
      </c>
      <c r="H2735" t="str">
        <f>VLOOKUP($B2735,[1]Content!$B$2:$D$1001,3,0)</f>
        <v>healthy eating</v>
      </c>
      <c r="I2735" t="str">
        <f>VLOOKUP($C2735,'[1]Reaction type'!$B$2:$D$17,2,0)</f>
        <v>positive</v>
      </c>
    </row>
    <row r="2736" customFormat="1" spans="1:9">
      <c r="A2736">
        <v>2840</v>
      </c>
      <c r="B2736" s="1" t="s">
        <v>158</v>
      </c>
      <c r="C2736" t="s">
        <v>54</v>
      </c>
      <c r="D2736">
        <f>VLOOKUP(C2736,'[1]Reaction type'!$B$2:$D$17,3,0)</f>
        <v>70</v>
      </c>
      <c r="E2736" s="2">
        <v>44241.709525463</v>
      </c>
      <c r="F2736" s="2" t="str">
        <f t="shared" si="42"/>
        <v>February</v>
      </c>
      <c r="G2736" t="str">
        <f>VLOOKUP($B2736,[1]Content!$B$2:$D$1001,2,0)</f>
        <v>video</v>
      </c>
      <c r="H2736" t="str">
        <f>VLOOKUP($B2736,[1]Content!$B$2:$D$1001,3,0)</f>
        <v>healthy eating</v>
      </c>
      <c r="I2736" t="str">
        <f>VLOOKUP($C2736,'[1]Reaction type'!$B$2:$D$17,2,0)</f>
        <v>positive</v>
      </c>
    </row>
    <row r="2737" customFormat="1" spans="1:9">
      <c r="A2737">
        <v>2841</v>
      </c>
      <c r="B2737" s="1" t="s">
        <v>158</v>
      </c>
      <c r="C2737" t="s">
        <v>28</v>
      </c>
      <c r="D2737">
        <f>VLOOKUP(C2737,'[1]Reaction type'!$B$2:$D$17,3,0)</f>
        <v>15</v>
      </c>
      <c r="E2737" s="2">
        <v>44340.9671527778</v>
      </c>
      <c r="F2737" s="2" t="str">
        <f t="shared" si="42"/>
        <v>May</v>
      </c>
      <c r="G2737" t="str">
        <f>VLOOKUP($B2737,[1]Content!$B$2:$D$1001,2,0)</f>
        <v>video</v>
      </c>
      <c r="H2737" t="str">
        <f>VLOOKUP($B2737,[1]Content!$B$2:$D$1001,3,0)</f>
        <v>healthy eating</v>
      </c>
      <c r="I2737" t="str">
        <f>VLOOKUP($C2737,'[1]Reaction type'!$B$2:$D$17,2,0)</f>
        <v>negative</v>
      </c>
    </row>
    <row r="2738" customFormat="1" spans="1:9">
      <c r="A2738">
        <v>2842</v>
      </c>
      <c r="B2738" s="1" t="s">
        <v>158</v>
      </c>
      <c r="C2738" t="s">
        <v>35</v>
      </c>
      <c r="D2738">
        <f>VLOOKUP(C2738,'[1]Reaction type'!$B$2:$D$17,3,0)</f>
        <v>70</v>
      </c>
      <c r="E2738" s="2">
        <v>44254.3206597222</v>
      </c>
      <c r="F2738" s="2" t="str">
        <f t="shared" si="42"/>
        <v>February</v>
      </c>
      <c r="G2738" t="str">
        <f>VLOOKUP($B2738,[1]Content!$B$2:$D$1001,2,0)</f>
        <v>video</v>
      </c>
      <c r="H2738" t="str">
        <f>VLOOKUP($B2738,[1]Content!$B$2:$D$1001,3,0)</f>
        <v>healthy eating</v>
      </c>
      <c r="I2738" t="str">
        <f>VLOOKUP($C2738,'[1]Reaction type'!$B$2:$D$17,2,0)</f>
        <v>positive</v>
      </c>
    </row>
    <row r="2739" customFormat="1" spans="1:9">
      <c r="A2739">
        <v>2843</v>
      </c>
      <c r="B2739" s="1" t="s">
        <v>158</v>
      </c>
      <c r="C2739" t="s">
        <v>51</v>
      </c>
      <c r="D2739">
        <f>VLOOKUP(C2739,'[1]Reaction type'!$B$2:$D$17,3,0)</f>
        <v>12</v>
      </c>
      <c r="E2739" s="2">
        <v>44026.649837963</v>
      </c>
      <c r="F2739" s="2" t="str">
        <f t="shared" si="42"/>
        <v>July</v>
      </c>
      <c r="G2739" t="str">
        <f>VLOOKUP($B2739,[1]Content!$B$2:$D$1001,2,0)</f>
        <v>video</v>
      </c>
      <c r="H2739" t="str">
        <f>VLOOKUP($B2739,[1]Content!$B$2:$D$1001,3,0)</f>
        <v>healthy eating</v>
      </c>
      <c r="I2739" t="str">
        <f>VLOOKUP($C2739,'[1]Reaction type'!$B$2:$D$17,2,0)</f>
        <v>negative</v>
      </c>
    </row>
    <row r="2740" customFormat="1" spans="1:9">
      <c r="A2740">
        <v>2844</v>
      </c>
      <c r="B2740" s="1" t="s">
        <v>158</v>
      </c>
      <c r="C2740" t="s">
        <v>53</v>
      </c>
      <c r="D2740">
        <f>VLOOKUP(C2740,'[1]Reaction type'!$B$2:$D$17,3,0)</f>
        <v>60</v>
      </c>
      <c r="E2740" s="2">
        <v>44018.8973263889</v>
      </c>
      <c r="F2740" s="2" t="str">
        <f t="shared" si="42"/>
        <v>July</v>
      </c>
      <c r="G2740" t="str">
        <f>VLOOKUP($B2740,[1]Content!$B$2:$D$1001,2,0)</f>
        <v>video</v>
      </c>
      <c r="H2740" t="str">
        <f>VLOOKUP($B2740,[1]Content!$B$2:$D$1001,3,0)</f>
        <v>healthy eating</v>
      </c>
      <c r="I2740" t="str">
        <f>VLOOKUP($C2740,'[1]Reaction type'!$B$2:$D$17,2,0)</f>
        <v>positive</v>
      </c>
    </row>
    <row r="2741" customFormat="1" spans="1:9">
      <c r="A2741">
        <v>2846</v>
      </c>
      <c r="B2741" s="1" t="s">
        <v>159</v>
      </c>
      <c r="C2741" t="s">
        <v>33</v>
      </c>
      <c r="D2741">
        <f>VLOOKUP(C2741,'[1]Reaction type'!$B$2:$D$17,3,0)</f>
        <v>35</v>
      </c>
      <c r="E2741" s="2">
        <v>44258.0613194444</v>
      </c>
      <c r="F2741" s="2" t="str">
        <f t="shared" si="42"/>
        <v>March</v>
      </c>
      <c r="G2741" t="str">
        <f>VLOOKUP($B2741,[1]Content!$B$2:$D$1001,2,0)</f>
        <v>GIF</v>
      </c>
      <c r="H2741" t="str">
        <f>VLOOKUP($B2741,[1]Content!$B$2:$D$1001,3,0)</f>
        <v>cooking</v>
      </c>
      <c r="I2741" t="str">
        <f>VLOOKUP($C2741,'[1]Reaction type'!$B$2:$D$17,2,0)</f>
        <v>neutral</v>
      </c>
    </row>
    <row r="2742" customFormat="1" spans="1:9">
      <c r="A2742">
        <v>2847</v>
      </c>
      <c r="B2742" s="1" t="s">
        <v>159</v>
      </c>
      <c r="C2742" t="s">
        <v>40</v>
      </c>
      <c r="D2742">
        <f>VLOOKUP(C2742,'[1]Reaction type'!$B$2:$D$17,3,0)</f>
        <v>65</v>
      </c>
      <c r="E2742" s="2">
        <v>44323.1154166667</v>
      </c>
      <c r="F2742" s="2" t="str">
        <f t="shared" si="42"/>
        <v>May</v>
      </c>
      <c r="G2742" t="str">
        <f>VLOOKUP($B2742,[1]Content!$B$2:$D$1001,2,0)</f>
        <v>GIF</v>
      </c>
      <c r="H2742" t="str">
        <f>VLOOKUP($B2742,[1]Content!$B$2:$D$1001,3,0)</f>
        <v>cooking</v>
      </c>
      <c r="I2742" t="str">
        <f>VLOOKUP($C2742,'[1]Reaction type'!$B$2:$D$17,2,0)</f>
        <v>positive</v>
      </c>
    </row>
    <row r="2743" customFormat="1" spans="1:9">
      <c r="A2743">
        <v>2848</v>
      </c>
      <c r="B2743" s="1" t="s">
        <v>159</v>
      </c>
      <c r="C2743" t="s">
        <v>24</v>
      </c>
      <c r="D2743">
        <f>VLOOKUP(C2743,'[1]Reaction type'!$B$2:$D$17,3,0)</f>
        <v>0</v>
      </c>
      <c r="E2743" s="2">
        <v>44127.4838657407</v>
      </c>
      <c r="F2743" s="2" t="str">
        <f t="shared" si="42"/>
        <v>October</v>
      </c>
      <c r="G2743" t="str">
        <f>VLOOKUP($B2743,[1]Content!$B$2:$D$1001,2,0)</f>
        <v>GIF</v>
      </c>
      <c r="H2743" t="str">
        <f>VLOOKUP($B2743,[1]Content!$B$2:$D$1001,3,0)</f>
        <v>cooking</v>
      </c>
      <c r="I2743" t="str">
        <f>VLOOKUP($C2743,'[1]Reaction type'!$B$2:$D$17,2,0)</f>
        <v>negative</v>
      </c>
    </row>
    <row r="2744" customFormat="1" spans="1:9">
      <c r="A2744">
        <v>2849</v>
      </c>
      <c r="B2744" s="1" t="s">
        <v>159</v>
      </c>
      <c r="C2744" t="s">
        <v>24</v>
      </c>
      <c r="D2744">
        <f>VLOOKUP(C2744,'[1]Reaction type'!$B$2:$D$17,3,0)</f>
        <v>0</v>
      </c>
      <c r="E2744" s="2">
        <v>44289.9388194444</v>
      </c>
      <c r="F2744" s="2" t="str">
        <f t="shared" si="42"/>
        <v>April</v>
      </c>
      <c r="G2744" t="str">
        <f>VLOOKUP($B2744,[1]Content!$B$2:$D$1001,2,0)</f>
        <v>GIF</v>
      </c>
      <c r="H2744" t="str">
        <f>VLOOKUP($B2744,[1]Content!$B$2:$D$1001,3,0)</f>
        <v>cooking</v>
      </c>
      <c r="I2744" t="str">
        <f>VLOOKUP($C2744,'[1]Reaction type'!$B$2:$D$17,2,0)</f>
        <v>negative</v>
      </c>
    </row>
    <row r="2745" customFormat="1" spans="1:9">
      <c r="A2745">
        <v>2850</v>
      </c>
      <c r="B2745" s="1" t="s">
        <v>159</v>
      </c>
      <c r="C2745" t="s">
        <v>54</v>
      </c>
      <c r="D2745">
        <f>VLOOKUP(C2745,'[1]Reaction type'!$B$2:$D$17,3,0)</f>
        <v>70</v>
      </c>
      <c r="E2745" s="2">
        <v>44155.8932407407</v>
      </c>
      <c r="F2745" s="2" t="str">
        <f t="shared" si="42"/>
        <v>November</v>
      </c>
      <c r="G2745" t="str">
        <f>VLOOKUP($B2745,[1]Content!$B$2:$D$1001,2,0)</f>
        <v>GIF</v>
      </c>
      <c r="H2745" t="str">
        <f>VLOOKUP($B2745,[1]Content!$B$2:$D$1001,3,0)</f>
        <v>cooking</v>
      </c>
      <c r="I2745" t="str">
        <f>VLOOKUP($C2745,'[1]Reaction type'!$B$2:$D$17,2,0)</f>
        <v>positive</v>
      </c>
    </row>
    <row r="2746" customFormat="1" spans="1:9">
      <c r="A2746">
        <v>2851</v>
      </c>
      <c r="B2746" s="1" t="s">
        <v>159</v>
      </c>
      <c r="C2746" t="s">
        <v>28</v>
      </c>
      <c r="D2746">
        <f>VLOOKUP(C2746,'[1]Reaction type'!$B$2:$D$17,3,0)</f>
        <v>15</v>
      </c>
      <c r="E2746" s="2">
        <v>44054.2959259259</v>
      </c>
      <c r="F2746" s="2" t="str">
        <f t="shared" si="42"/>
        <v>August</v>
      </c>
      <c r="G2746" t="str">
        <f>VLOOKUP($B2746,[1]Content!$B$2:$D$1001,2,0)</f>
        <v>GIF</v>
      </c>
      <c r="H2746" t="str">
        <f>VLOOKUP($B2746,[1]Content!$B$2:$D$1001,3,0)</f>
        <v>cooking</v>
      </c>
      <c r="I2746" t="str">
        <f>VLOOKUP($C2746,'[1]Reaction type'!$B$2:$D$17,2,0)</f>
        <v>negative</v>
      </c>
    </row>
    <row r="2747" customFormat="1" spans="1:9">
      <c r="A2747">
        <v>2852</v>
      </c>
      <c r="B2747" s="1" t="s">
        <v>159</v>
      </c>
      <c r="C2747" t="s">
        <v>37</v>
      </c>
      <c r="D2747">
        <f>VLOOKUP(C2747,'[1]Reaction type'!$B$2:$D$17,3,0)</f>
        <v>5</v>
      </c>
      <c r="E2747" s="2">
        <v>44331.4832523148</v>
      </c>
      <c r="F2747" s="2" t="str">
        <f t="shared" si="42"/>
        <v>May</v>
      </c>
      <c r="G2747" t="str">
        <f>VLOOKUP($B2747,[1]Content!$B$2:$D$1001,2,0)</f>
        <v>GIF</v>
      </c>
      <c r="H2747" t="str">
        <f>VLOOKUP($B2747,[1]Content!$B$2:$D$1001,3,0)</f>
        <v>cooking</v>
      </c>
      <c r="I2747" t="str">
        <f>VLOOKUP($C2747,'[1]Reaction type'!$B$2:$D$17,2,0)</f>
        <v>negative</v>
      </c>
    </row>
    <row r="2748" customFormat="1" spans="1:9">
      <c r="A2748">
        <v>2853</v>
      </c>
      <c r="B2748" s="1" t="s">
        <v>159</v>
      </c>
      <c r="C2748" t="s">
        <v>26</v>
      </c>
      <c r="D2748">
        <f>VLOOKUP(C2748,'[1]Reaction type'!$B$2:$D$17,3,0)</f>
        <v>10</v>
      </c>
      <c r="E2748" s="2">
        <v>44243.3000462963</v>
      </c>
      <c r="F2748" s="2" t="str">
        <f t="shared" si="42"/>
        <v>February</v>
      </c>
      <c r="G2748" t="str">
        <f>VLOOKUP($B2748,[1]Content!$B$2:$D$1001,2,0)</f>
        <v>GIF</v>
      </c>
      <c r="H2748" t="str">
        <f>VLOOKUP($B2748,[1]Content!$B$2:$D$1001,3,0)</f>
        <v>cooking</v>
      </c>
      <c r="I2748" t="str">
        <f>VLOOKUP($C2748,'[1]Reaction type'!$B$2:$D$17,2,0)</f>
        <v>negative</v>
      </c>
    </row>
    <row r="2749" customFormat="1" spans="1:9">
      <c r="A2749">
        <v>2854</v>
      </c>
      <c r="B2749" s="1" t="s">
        <v>159</v>
      </c>
      <c r="C2749" t="s">
        <v>24</v>
      </c>
      <c r="D2749">
        <f>VLOOKUP(C2749,'[1]Reaction type'!$B$2:$D$17,3,0)</f>
        <v>0</v>
      </c>
      <c r="E2749" s="2">
        <v>44188.554212963</v>
      </c>
      <c r="F2749" s="2" t="str">
        <f t="shared" si="42"/>
        <v>December</v>
      </c>
      <c r="G2749" t="str">
        <f>VLOOKUP($B2749,[1]Content!$B$2:$D$1001,2,0)</f>
        <v>GIF</v>
      </c>
      <c r="H2749" t="str">
        <f>VLOOKUP($B2749,[1]Content!$B$2:$D$1001,3,0)</f>
        <v>cooking</v>
      </c>
      <c r="I2749" t="str">
        <f>VLOOKUP($C2749,'[1]Reaction type'!$B$2:$D$17,2,0)</f>
        <v>negative</v>
      </c>
    </row>
    <row r="2750" customFormat="1" spans="1:9">
      <c r="A2750">
        <v>2855</v>
      </c>
      <c r="B2750" s="1" t="s">
        <v>159</v>
      </c>
      <c r="C2750" t="s">
        <v>50</v>
      </c>
      <c r="D2750">
        <f>VLOOKUP(C2750,'[1]Reaction type'!$B$2:$D$17,3,0)</f>
        <v>45</v>
      </c>
      <c r="E2750" s="2">
        <v>44084.7614236111</v>
      </c>
      <c r="F2750" s="2" t="str">
        <f t="shared" si="42"/>
        <v>September</v>
      </c>
      <c r="G2750" t="str">
        <f>VLOOKUP($B2750,[1]Content!$B$2:$D$1001,2,0)</f>
        <v>GIF</v>
      </c>
      <c r="H2750" t="str">
        <f>VLOOKUP($B2750,[1]Content!$B$2:$D$1001,3,0)</f>
        <v>cooking</v>
      </c>
      <c r="I2750" t="str">
        <f>VLOOKUP($C2750,'[1]Reaction type'!$B$2:$D$17,2,0)</f>
        <v>positive</v>
      </c>
    </row>
    <row r="2751" customFormat="1" spans="1:9">
      <c r="A2751">
        <v>2856</v>
      </c>
      <c r="B2751" s="1" t="s">
        <v>159</v>
      </c>
      <c r="C2751" t="s">
        <v>54</v>
      </c>
      <c r="D2751">
        <f>VLOOKUP(C2751,'[1]Reaction type'!$B$2:$D$17,3,0)</f>
        <v>70</v>
      </c>
      <c r="E2751" s="2">
        <v>44146.0667592593</v>
      </c>
      <c r="F2751" s="2" t="str">
        <f t="shared" si="42"/>
        <v>November</v>
      </c>
      <c r="G2751" t="str">
        <f>VLOOKUP($B2751,[1]Content!$B$2:$D$1001,2,0)</f>
        <v>GIF</v>
      </c>
      <c r="H2751" t="str">
        <f>VLOOKUP($B2751,[1]Content!$B$2:$D$1001,3,0)</f>
        <v>cooking</v>
      </c>
      <c r="I2751" t="str">
        <f>VLOOKUP($C2751,'[1]Reaction type'!$B$2:$D$17,2,0)</f>
        <v>positive</v>
      </c>
    </row>
    <row r="2752" customFormat="1" spans="1:9">
      <c r="A2752">
        <v>2857</v>
      </c>
      <c r="B2752" s="1" t="s">
        <v>159</v>
      </c>
      <c r="C2752" t="s">
        <v>33</v>
      </c>
      <c r="D2752">
        <f>VLOOKUP(C2752,'[1]Reaction type'!$B$2:$D$17,3,0)</f>
        <v>35</v>
      </c>
      <c r="E2752" s="2">
        <v>44149.1562037037</v>
      </c>
      <c r="F2752" s="2" t="str">
        <f t="shared" si="42"/>
        <v>November</v>
      </c>
      <c r="G2752" t="str">
        <f>VLOOKUP($B2752,[1]Content!$B$2:$D$1001,2,0)</f>
        <v>GIF</v>
      </c>
      <c r="H2752" t="str">
        <f>VLOOKUP($B2752,[1]Content!$B$2:$D$1001,3,0)</f>
        <v>cooking</v>
      </c>
      <c r="I2752" t="str">
        <f>VLOOKUP($C2752,'[1]Reaction type'!$B$2:$D$17,2,0)</f>
        <v>neutral</v>
      </c>
    </row>
    <row r="2753" customFormat="1" spans="1:9">
      <c r="A2753">
        <v>2858</v>
      </c>
      <c r="B2753" s="1" t="s">
        <v>159</v>
      </c>
      <c r="C2753" t="s">
        <v>31</v>
      </c>
      <c r="D2753">
        <f>VLOOKUP(C2753,'[1]Reaction type'!$B$2:$D$17,3,0)</f>
        <v>30</v>
      </c>
      <c r="E2753" s="2">
        <v>44022.1751157407</v>
      </c>
      <c r="F2753" s="2" t="str">
        <f t="shared" si="42"/>
        <v>July</v>
      </c>
      <c r="G2753" t="str">
        <f>VLOOKUP($B2753,[1]Content!$B$2:$D$1001,2,0)</f>
        <v>GIF</v>
      </c>
      <c r="H2753" t="str">
        <f>VLOOKUP($B2753,[1]Content!$B$2:$D$1001,3,0)</f>
        <v>cooking</v>
      </c>
      <c r="I2753" t="str">
        <f>VLOOKUP($C2753,'[1]Reaction type'!$B$2:$D$17,2,0)</f>
        <v>positive</v>
      </c>
    </row>
    <row r="2754" customFormat="1" spans="1:9">
      <c r="A2754">
        <v>2859</v>
      </c>
      <c r="B2754" s="1" t="s">
        <v>159</v>
      </c>
      <c r="C2754" t="s">
        <v>52</v>
      </c>
      <c r="D2754">
        <f>VLOOKUP(C2754,'[1]Reaction type'!$B$2:$D$17,3,0)</f>
        <v>50</v>
      </c>
      <c r="E2754" s="2">
        <v>44289.4496412037</v>
      </c>
      <c r="F2754" s="2" t="str">
        <f t="shared" si="42"/>
        <v>April</v>
      </c>
      <c r="G2754" t="str">
        <f>VLOOKUP($B2754,[1]Content!$B$2:$D$1001,2,0)</f>
        <v>GIF</v>
      </c>
      <c r="H2754" t="str">
        <f>VLOOKUP($B2754,[1]Content!$B$2:$D$1001,3,0)</f>
        <v>cooking</v>
      </c>
      <c r="I2754" t="str">
        <f>VLOOKUP($C2754,'[1]Reaction type'!$B$2:$D$17,2,0)</f>
        <v>positive</v>
      </c>
    </row>
    <row r="2755" customFormat="1" spans="1:9">
      <c r="A2755">
        <v>2860</v>
      </c>
      <c r="B2755" s="1" t="s">
        <v>159</v>
      </c>
      <c r="C2755" t="s">
        <v>24</v>
      </c>
      <c r="D2755">
        <f>VLOOKUP(C2755,'[1]Reaction type'!$B$2:$D$17,3,0)</f>
        <v>0</v>
      </c>
      <c r="E2755" s="2">
        <v>44302.4337037037</v>
      </c>
      <c r="F2755" s="2" t="str">
        <f t="shared" ref="F2755:F2818" si="43">TEXT(E2755,"mmmm")</f>
        <v>April</v>
      </c>
      <c r="G2755" t="str">
        <f>VLOOKUP($B2755,[1]Content!$B$2:$D$1001,2,0)</f>
        <v>GIF</v>
      </c>
      <c r="H2755" t="str">
        <f>VLOOKUP($B2755,[1]Content!$B$2:$D$1001,3,0)</f>
        <v>cooking</v>
      </c>
      <c r="I2755" t="str">
        <f>VLOOKUP($C2755,'[1]Reaction type'!$B$2:$D$17,2,0)</f>
        <v>negative</v>
      </c>
    </row>
    <row r="2756" customFormat="1" spans="1:9">
      <c r="A2756">
        <v>2861</v>
      </c>
      <c r="B2756" s="1" t="s">
        <v>159</v>
      </c>
      <c r="C2756" t="s">
        <v>53</v>
      </c>
      <c r="D2756">
        <f>VLOOKUP(C2756,'[1]Reaction type'!$B$2:$D$17,3,0)</f>
        <v>60</v>
      </c>
      <c r="E2756" s="2">
        <v>44064.4984027778</v>
      </c>
      <c r="F2756" s="2" t="str">
        <f t="shared" si="43"/>
        <v>August</v>
      </c>
      <c r="G2756" t="str">
        <f>VLOOKUP($B2756,[1]Content!$B$2:$D$1001,2,0)</f>
        <v>GIF</v>
      </c>
      <c r="H2756" t="str">
        <f>VLOOKUP($B2756,[1]Content!$B$2:$D$1001,3,0)</f>
        <v>cooking</v>
      </c>
      <c r="I2756" t="str">
        <f>VLOOKUP($C2756,'[1]Reaction type'!$B$2:$D$17,2,0)</f>
        <v>positive</v>
      </c>
    </row>
    <row r="2757" customFormat="1" spans="1:9">
      <c r="A2757">
        <v>2862</v>
      </c>
      <c r="B2757" s="1" t="s">
        <v>159</v>
      </c>
      <c r="C2757" t="s">
        <v>53</v>
      </c>
      <c r="D2757">
        <f>VLOOKUP(C2757,'[1]Reaction type'!$B$2:$D$17,3,0)</f>
        <v>60</v>
      </c>
      <c r="E2757" s="2">
        <v>44061.0322337963</v>
      </c>
      <c r="F2757" s="2" t="str">
        <f t="shared" si="43"/>
        <v>August</v>
      </c>
      <c r="G2757" t="str">
        <f>VLOOKUP($B2757,[1]Content!$B$2:$D$1001,2,0)</f>
        <v>GIF</v>
      </c>
      <c r="H2757" t="str">
        <f>VLOOKUP($B2757,[1]Content!$B$2:$D$1001,3,0)</f>
        <v>cooking</v>
      </c>
      <c r="I2757" t="str">
        <f>VLOOKUP($C2757,'[1]Reaction type'!$B$2:$D$17,2,0)</f>
        <v>positive</v>
      </c>
    </row>
    <row r="2758" customFormat="1" spans="1:9">
      <c r="A2758">
        <v>2863</v>
      </c>
      <c r="B2758" s="1" t="s">
        <v>159</v>
      </c>
      <c r="C2758" t="s">
        <v>24</v>
      </c>
      <c r="D2758">
        <f>VLOOKUP(C2758,'[1]Reaction type'!$B$2:$D$17,3,0)</f>
        <v>0</v>
      </c>
      <c r="E2758" s="2">
        <v>44020.8799189815</v>
      </c>
      <c r="F2758" s="2" t="str">
        <f t="shared" si="43"/>
        <v>July</v>
      </c>
      <c r="G2758" t="str">
        <f>VLOOKUP($B2758,[1]Content!$B$2:$D$1001,2,0)</f>
        <v>GIF</v>
      </c>
      <c r="H2758" t="str">
        <f>VLOOKUP($B2758,[1]Content!$B$2:$D$1001,3,0)</f>
        <v>cooking</v>
      </c>
      <c r="I2758" t="str">
        <f>VLOOKUP($C2758,'[1]Reaction type'!$B$2:$D$17,2,0)</f>
        <v>negative</v>
      </c>
    </row>
    <row r="2759" customFormat="1" spans="1:9">
      <c r="A2759">
        <v>2864</v>
      </c>
      <c r="B2759" s="1" t="s">
        <v>159</v>
      </c>
      <c r="C2759" t="s">
        <v>24</v>
      </c>
      <c r="D2759">
        <f>VLOOKUP(C2759,'[1]Reaction type'!$B$2:$D$17,3,0)</f>
        <v>0</v>
      </c>
      <c r="E2759" s="2">
        <v>44148.652962963</v>
      </c>
      <c r="F2759" s="2" t="str">
        <f t="shared" si="43"/>
        <v>November</v>
      </c>
      <c r="G2759" t="str">
        <f>VLOOKUP($B2759,[1]Content!$B$2:$D$1001,2,0)</f>
        <v>GIF</v>
      </c>
      <c r="H2759" t="str">
        <f>VLOOKUP($B2759,[1]Content!$B$2:$D$1001,3,0)</f>
        <v>cooking</v>
      </c>
      <c r="I2759" t="str">
        <f>VLOOKUP($C2759,'[1]Reaction type'!$B$2:$D$17,2,0)</f>
        <v>negative</v>
      </c>
    </row>
    <row r="2760" customFormat="1" spans="1:9">
      <c r="A2760">
        <v>2865</v>
      </c>
      <c r="B2760" s="1" t="s">
        <v>159</v>
      </c>
      <c r="C2760" t="s">
        <v>37</v>
      </c>
      <c r="D2760">
        <f>VLOOKUP(C2760,'[1]Reaction type'!$B$2:$D$17,3,0)</f>
        <v>5</v>
      </c>
      <c r="E2760" s="2">
        <v>44090.6139930556</v>
      </c>
      <c r="F2760" s="2" t="str">
        <f t="shared" si="43"/>
        <v>September</v>
      </c>
      <c r="G2760" t="str">
        <f>VLOOKUP($B2760,[1]Content!$B$2:$D$1001,2,0)</f>
        <v>GIF</v>
      </c>
      <c r="H2760" t="str">
        <f>VLOOKUP($B2760,[1]Content!$B$2:$D$1001,3,0)</f>
        <v>cooking</v>
      </c>
      <c r="I2760" t="str">
        <f>VLOOKUP($C2760,'[1]Reaction type'!$B$2:$D$17,2,0)</f>
        <v>negative</v>
      </c>
    </row>
    <row r="2761" customFormat="1" spans="1:9">
      <c r="A2761">
        <v>2866</v>
      </c>
      <c r="B2761" s="1" t="s">
        <v>159</v>
      </c>
      <c r="C2761" t="s">
        <v>24</v>
      </c>
      <c r="D2761">
        <f>VLOOKUP(C2761,'[1]Reaction type'!$B$2:$D$17,3,0)</f>
        <v>0</v>
      </c>
      <c r="E2761" s="2">
        <v>44088.4392939815</v>
      </c>
      <c r="F2761" s="2" t="str">
        <f t="shared" si="43"/>
        <v>September</v>
      </c>
      <c r="G2761" t="str">
        <f>VLOOKUP($B2761,[1]Content!$B$2:$D$1001,2,0)</f>
        <v>GIF</v>
      </c>
      <c r="H2761" t="str">
        <f>VLOOKUP($B2761,[1]Content!$B$2:$D$1001,3,0)</f>
        <v>cooking</v>
      </c>
      <c r="I2761" t="str">
        <f>VLOOKUP($C2761,'[1]Reaction type'!$B$2:$D$17,2,0)</f>
        <v>negative</v>
      </c>
    </row>
    <row r="2762" customFormat="1" spans="1:9">
      <c r="A2762">
        <v>2867</v>
      </c>
      <c r="B2762" s="1" t="s">
        <v>159</v>
      </c>
      <c r="C2762" t="s">
        <v>28</v>
      </c>
      <c r="D2762">
        <f>VLOOKUP(C2762,'[1]Reaction type'!$B$2:$D$17,3,0)</f>
        <v>15</v>
      </c>
      <c r="E2762" s="2">
        <v>44023.7783449074</v>
      </c>
      <c r="F2762" s="2" t="str">
        <f t="shared" si="43"/>
        <v>July</v>
      </c>
      <c r="G2762" t="str">
        <f>VLOOKUP($B2762,[1]Content!$B$2:$D$1001,2,0)</f>
        <v>GIF</v>
      </c>
      <c r="H2762" t="str">
        <f>VLOOKUP($B2762,[1]Content!$B$2:$D$1001,3,0)</f>
        <v>cooking</v>
      </c>
      <c r="I2762" t="str">
        <f>VLOOKUP($C2762,'[1]Reaction type'!$B$2:$D$17,2,0)</f>
        <v>negative</v>
      </c>
    </row>
    <row r="2763" customFormat="1" spans="1:9">
      <c r="A2763">
        <v>2868</v>
      </c>
      <c r="B2763" s="1" t="s">
        <v>159</v>
      </c>
      <c r="C2763" t="s">
        <v>50</v>
      </c>
      <c r="D2763">
        <f>VLOOKUP(C2763,'[1]Reaction type'!$B$2:$D$17,3,0)</f>
        <v>45</v>
      </c>
      <c r="E2763" s="2">
        <v>44104.3548148148</v>
      </c>
      <c r="F2763" s="2" t="str">
        <f t="shared" si="43"/>
        <v>September</v>
      </c>
      <c r="G2763" t="str">
        <f>VLOOKUP($B2763,[1]Content!$B$2:$D$1001,2,0)</f>
        <v>GIF</v>
      </c>
      <c r="H2763" t="str">
        <f>VLOOKUP($B2763,[1]Content!$B$2:$D$1001,3,0)</f>
        <v>cooking</v>
      </c>
      <c r="I2763" t="str">
        <f>VLOOKUP($C2763,'[1]Reaction type'!$B$2:$D$17,2,0)</f>
        <v>positive</v>
      </c>
    </row>
    <row r="2764" customFormat="1" spans="1:9">
      <c r="A2764">
        <v>2869</v>
      </c>
      <c r="B2764" s="1" t="s">
        <v>159</v>
      </c>
      <c r="C2764" t="s">
        <v>37</v>
      </c>
      <c r="D2764">
        <f>VLOOKUP(C2764,'[1]Reaction type'!$B$2:$D$17,3,0)</f>
        <v>5</v>
      </c>
      <c r="E2764" s="2">
        <v>44048.7700925926</v>
      </c>
      <c r="F2764" s="2" t="str">
        <f t="shared" si="43"/>
        <v>August</v>
      </c>
      <c r="G2764" t="str">
        <f>VLOOKUP($B2764,[1]Content!$B$2:$D$1001,2,0)</f>
        <v>GIF</v>
      </c>
      <c r="H2764" t="str">
        <f>VLOOKUP($B2764,[1]Content!$B$2:$D$1001,3,0)</f>
        <v>cooking</v>
      </c>
      <c r="I2764" t="str">
        <f>VLOOKUP($C2764,'[1]Reaction type'!$B$2:$D$17,2,0)</f>
        <v>negative</v>
      </c>
    </row>
    <row r="2765" customFormat="1" spans="1:9">
      <c r="A2765">
        <v>2870</v>
      </c>
      <c r="B2765" s="1" t="s">
        <v>159</v>
      </c>
      <c r="C2765" t="s">
        <v>37</v>
      </c>
      <c r="D2765">
        <f>VLOOKUP(C2765,'[1]Reaction type'!$B$2:$D$17,3,0)</f>
        <v>5</v>
      </c>
      <c r="E2765" s="2">
        <v>44287.0859375</v>
      </c>
      <c r="F2765" s="2" t="str">
        <f t="shared" si="43"/>
        <v>April</v>
      </c>
      <c r="G2765" t="str">
        <f>VLOOKUP($B2765,[1]Content!$B$2:$D$1001,2,0)</f>
        <v>GIF</v>
      </c>
      <c r="H2765" t="str">
        <f>VLOOKUP($B2765,[1]Content!$B$2:$D$1001,3,0)</f>
        <v>cooking</v>
      </c>
      <c r="I2765" t="str">
        <f>VLOOKUP($C2765,'[1]Reaction type'!$B$2:$D$17,2,0)</f>
        <v>negative</v>
      </c>
    </row>
    <row r="2766" customFormat="1" spans="1:9">
      <c r="A2766">
        <v>2871</v>
      </c>
      <c r="B2766" s="1" t="s">
        <v>159</v>
      </c>
      <c r="C2766" t="s">
        <v>51</v>
      </c>
      <c r="D2766">
        <f>VLOOKUP(C2766,'[1]Reaction type'!$B$2:$D$17,3,0)</f>
        <v>12</v>
      </c>
      <c r="E2766" s="2">
        <v>44237.7050810185</v>
      </c>
      <c r="F2766" s="2" t="str">
        <f t="shared" si="43"/>
        <v>February</v>
      </c>
      <c r="G2766" t="str">
        <f>VLOOKUP($B2766,[1]Content!$B$2:$D$1001,2,0)</f>
        <v>GIF</v>
      </c>
      <c r="H2766" t="str">
        <f>VLOOKUP($B2766,[1]Content!$B$2:$D$1001,3,0)</f>
        <v>cooking</v>
      </c>
      <c r="I2766" t="str">
        <f>VLOOKUP($C2766,'[1]Reaction type'!$B$2:$D$17,2,0)</f>
        <v>negative</v>
      </c>
    </row>
    <row r="2767" customFormat="1" spans="1:9">
      <c r="A2767">
        <v>2872</v>
      </c>
      <c r="B2767" s="1" t="s">
        <v>159</v>
      </c>
      <c r="C2767" t="s">
        <v>26</v>
      </c>
      <c r="D2767">
        <f>VLOOKUP(C2767,'[1]Reaction type'!$B$2:$D$17,3,0)</f>
        <v>10</v>
      </c>
      <c r="E2767" s="2">
        <v>44147.8436458333</v>
      </c>
      <c r="F2767" s="2" t="str">
        <f t="shared" si="43"/>
        <v>November</v>
      </c>
      <c r="G2767" t="str">
        <f>VLOOKUP($B2767,[1]Content!$B$2:$D$1001,2,0)</f>
        <v>GIF</v>
      </c>
      <c r="H2767" t="str">
        <f>VLOOKUP($B2767,[1]Content!$B$2:$D$1001,3,0)</f>
        <v>cooking</v>
      </c>
      <c r="I2767" t="str">
        <f>VLOOKUP($C2767,'[1]Reaction type'!$B$2:$D$17,2,0)</f>
        <v>negative</v>
      </c>
    </row>
    <row r="2768" customFormat="1" spans="1:9">
      <c r="A2768">
        <v>2873</v>
      </c>
      <c r="B2768" s="1" t="s">
        <v>159</v>
      </c>
      <c r="C2768" t="s">
        <v>50</v>
      </c>
      <c r="D2768">
        <f>VLOOKUP(C2768,'[1]Reaction type'!$B$2:$D$17,3,0)</f>
        <v>45</v>
      </c>
      <c r="E2768" s="2">
        <v>44050.2423263889</v>
      </c>
      <c r="F2768" s="2" t="str">
        <f t="shared" si="43"/>
        <v>August</v>
      </c>
      <c r="G2768" t="str">
        <f>VLOOKUP($B2768,[1]Content!$B$2:$D$1001,2,0)</f>
        <v>GIF</v>
      </c>
      <c r="H2768" t="str">
        <f>VLOOKUP($B2768,[1]Content!$B$2:$D$1001,3,0)</f>
        <v>cooking</v>
      </c>
      <c r="I2768" t="str">
        <f>VLOOKUP($C2768,'[1]Reaction type'!$B$2:$D$17,2,0)</f>
        <v>positive</v>
      </c>
    </row>
    <row r="2769" customFormat="1" spans="1:9">
      <c r="A2769">
        <v>2874</v>
      </c>
      <c r="B2769" s="1" t="s">
        <v>159</v>
      </c>
      <c r="C2769" t="s">
        <v>31</v>
      </c>
      <c r="D2769">
        <f>VLOOKUP(C2769,'[1]Reaction type'!$B$2:$D$17,3,0)</f>
        <v>30</v>
      </c>
      <c r="E2769" s="2">
        <v>44136.5861805556</v>
      </c>
      <c r="F2769" s="2" t="str">
        <f t="shared" si="43"/>
        <v>November</v>
      </c>
      <c r="G2769" t="str">
        <f>VLOOKUP($B2769,[1]Content!$B$2:$D$1001,2,0)</f>
        <v>GIF</v>
      </c>
      <c r="H2769" t="str">
        <f>VLOOKUP($B2769,[1]Content!$B$2:$D$1001,3,0)</f>
        <v>cooking</v>
      </c>
      <c r="I2769" t="str">
        <f>VLOOKUP($C2769,'[1]Reaction type'!$B$2:$D$17,2,0)</f>
        <v>positive</v>
      </c>
    </row>
    <row r="2770" customFormat="1" spans="1:9">
      <c r="A2770">
        <v>2875</v>
      </c>
      <c r="B2770" s="1" t="s">
        <v>159</v>
      </c>
      <c r="C2770" t="s">
        <v>54</v>
      </c>
      <c r="D2770">
        <f>VLOOKUP(C2770,'[1]Reaction type'!$B$2:$D$17,3,0)</f>
        <v>70</v>
      </c>
      <c r="E2770" s="2">
        <v>44207.5541782407</v>
      </c>
      <c r="F2770" s="2" t="str">
        <f t="shared" si="43"/>
        <v>January</v>
      </c>
      <c r="G2770" t="str">
        <f>VLOOKUP($B2770,[1]Content!$B$2:$D$1001,2,0)</f>
        <v>GIF</v>
      </c>
      <c r="H2770" t="str">
        <f>VLOOKUP($B2770,[1]Content!$B$2:$D$1001,3,0)</f>
        <v>cooking</v>
      </c>
      <c r="I2770" t="str">
        <f>VLOOKUP($C2770,'[1]Reaction type'!$B$2:$D$17,2,0)</f>
        <v>positive</v>
      </c>
    </row>
    <row r="2771" customFormat="1" spans="1:9">
      <c r="A2771">
        <v>2876</v>
      </c>
      <c r="B2771" s="1" t="s">
        <v>159</v>
      </c>
      <c r="C2771" t="s">
        <v>52</v>
      </c>
      <c r="D2771">
        <f>VLOOKUP(C2771,'[1]Reaction type'!$B$2:$D$17,3,0)</f>
        <v>50</v>
      </c>
      <c r="E2771" s="2">
        <v>44260.6139930556</v>
      </c>
      <c r="F2771" s="2" t="str">
        <f t="shared" si="43"/>
        <v>March</v>
      </c>
      <c r="G2771" t="str">
        <f>VLOOKUP($B2771,[1]Content!$B$2:$D$1001,2,0)</f>
        <v>GIF</v>
      </c>
      <c r="H2771" t="str">
        <f>VLOOKUP($B2771,[1]Content!$B$2:$D$1001,3,0)</f>
        <v>cooking</v>
      </c>
      <c r="I2771" t="str">
        <f>VLOOKUP($C2771,'[1]Reaction type'!$B$2:$D$17,2,0)</f>
        <v>positive</v>
      </c>
    </row>
    <row r="2772" customFormat="1" spans="1:9">
      <c r="A2772">
        <v>2877</v>
      </c>
      <c r="B2772" s="1" t="s">
        <v>159</v>
      </c>
      <c r="C2772" t="s">
        <v>50</v>
      </c>
      <c r="D2772">
        <f>VLOOKUP(C2772,'[1]Reaction type'!$B$2:$D$17,3,0)</f>
        <v>45</v>
      </c>
      <c r="E2772" s="2">
        <v>44247.893125</v>
      </c>
      <c r="F2772" s="2" t="str">
        <f t="shared" si="43"/>
        <v>February</v>
      </c>
      <c r="G2772" t="str">
        <f>VLOOKUP($B2772,[1]Content!$B$2:$D$1001,2,0)</f>
        <v>GIF</v>
      </c>
      <c r="H2772" t="str">
        <f>VLOOKUP($B2772,[1]Content!$B$2:$D$1001,3,0)</f>
        <v>cooking</v>
      </c>
      <c r="I2772" t="str">
        <f>VLOOKUP($C2772,'[1]Reaction type'!$B$2:$D$17,2,0)</f>
        <v>positive</v>
      </c>
    </row>
    <row r="2773" customFormat="1" spans="1:9">
      <c r="A2773">
        <v>2878</v>
      </c>
      <c r="B2773" s="1" t="s">
        <v>159</v>
      </c>
      <c r="C2773" t="s">
        <v>40</v>
      </c>
      <c r="D2773">
        <f>VLOOKUP(C2773,'[1]Reaction type'!$B$2:$D$17,3,0)</f>
        <v>65</v>
      </c>
      <c r="E2773" s="2">
        <v>44005.0625</v>
      </c>
      <c r="F2773" s="2" t="str">
        <f t="shared" si="43"/>
        <v>June</v>
      </c>
      <c r="G2773" t="str">
        <f>VLOOKUP($B2773,[1]Content!$B$2:$D$1001,2,0)</f>
        <v>GIF</v>
      </c>
      <c r="H2773" t="str">
        <f>VLOOKUP($B2773,[1]Content!$B$2:$D$1001,3,0)</f>
        <v>cooking</v>
      </c>
      <c r="I2773" t="str">
        <f>VLOOKUP($C2773,'[1]Reaction type'!$B$2:$D$17,2,0)</f>
        <v>positive</v>
      </c>
    </row>
    <row r="2774" customFormat="1" spans="1:9">
      <c r="A2774">
        <v>2879</v>
      </c>
      <c r="B2774" s="1" t="s">
        <v>159</v>
      </c>
      <c r="C2774" t="s">
        <v>28</v>
      </c>
      <c r="D2774">
        <f>VLOOKUP(C2774,'[1]Reaction type'!$B$2:$D$17,3,0)</f>
        <v>15</v>
      </c>
      <c r="E2774" s="2">
        <v>44028.6396412037</v>
      </c>
      <c r="F2774" s="2" t="str">
        <f t="shared" si="43"/>
        <v>July</v>
      </c>
      <c r="G2774" t="str">
        <f>VLOOKUP($B2774,[1]Content!$B$2:$D$1001,2,0)</f>
        <v>GIF</v>
      </c>
      <c r="H2774" t="str">
        <f>VLOOKUP($B2774,[1]Content!$B$2:$D$1001,3,0)</f>
        <v>cooking</v>
      </c>
      <c r="I2774" t="str">
        <f>VLOOKUP($C2774,'[1]Reaction type'!$B$2:$D$17,2,0)</f>
        <v>negative</v>
      </c>
    </row>
    <row r="2775" customFormat="1" spans="1:9">
      <c r="A2775">
        <v>2880</v>
      </c>
      <c r="B2775" s="1" t="s">
        <v>159</v>
      </c>
      <c r="C2775" t="s">
        <v>24</v>
      </c>
      <c r="D2775">
        <f>VLOOKUP(C2775,'[1]Reaction type'!$B$2:$D$17,3,0)</f>
        <v>0</v>
      </c>
      <c r="E2775" s="2">
        <v>44118.9904976852</v>
      </c>
      <c r="F2775" s="2" t="str">
        <f t="shared" si="43"/>
        <v>October</v>
      </c>
      <c r="G2775" t="str">
        <f>VLOOKUP($B2775,[1]Content!$B$2:$D$1001,2,0)</f>
        <v>GIF</v>
      </c>
      <c r="H2775" t="str">
        <f>VLOOKUP($B2775,[1]Content!$B$2:$D$1001,3,0)</f>
        <v>cooking</v>
      </c>
      <c r="I2775" t="str">
        <f>VLOOKUP($C2775,'[1]Reaction type'!$B$2:$D$17,2,0)</f>
        <v>negative</v>
      </c>
    </row>
    <row r="2776" customFormat="1" spans="1:9">
      <c r="A2776">
        <v>2881</v>
      </c>
      <c r="B2776" s="1" t="s">
        <v>159</v>
      </c>
      <c r="C2776" t="s">
        <v>48</v>
      </c>
      <c r="D2776">
        <f>VLOOKUP(C2776,'[1]Reaction type'!$B$2:$D$17,3,0)</f>
        <v>75</v>
      </c>
      <c r="E2776" s="2">
        <v>44170.9777662037</v>
      </c>
      <c r="F2776" s="2" t="str">
        <f t="shared" si="43"/>
        <v>December</v>
      </c>
      <c r="G2776" t="str">
        <f>VLOOKUP($B2776,[1]Content!$B$2:$D$1001,2,0)</f>
        <v>GIF</v>
      </c>
      <c r="H2776" t="str">
        <f>VLOOKUP($B2776,[1]Content!$B$2:$D$1001,3,0)</f>
        <v>cooking</v>
      </c>
      <c r="I2776" t="str">
        <f>VLOOKUP($C2776,'[1]Reaction type'!$B$2:$D$17,2,0)</f>
        <v>positive</v>
      </c>
    </row>
    <row r="2777" customFormat="1" spans="1:9">
      <c r="A2777">
        <v>2882</v>
      </c>
      <c r="B2777" s="1" t="s">
        <v>159</v>
      </c>
      <c r="C2777" t="s">
        <v>24</v>
      </c>
      <c r="D2777">
        <f>VLOOKUP(C2777,'[1]Reaction type'!$B$2:$D$17,3,0)</f>
        <v>0</v>
      </c>
      <c r="E2777" s="2">
        <v>44136.3343287037</v>
      </c>
      <c r="F2777" s="2" t="str">
        <f t="shared" si="43"/>
        <v>November</v>
      </c>
      <c r="G2777" t="str">
        <f>VLOOKUP($B2777,[1]Content!$B$2:$D$1001,2,0)</f>
        <v>GIF</v>
      </c>
      <c r="H2777" t="str">
        <f>VLOOKUP($B2777,[1]Content!$B$2:$D$1001,3,0)</f>
        <v>cooking</v>
      </c>
      <c r="I2777" t="str">
        <f>VLOOKUP($C2777,'[1]Reaction type'!$B$2:$D$17,2,0)</f>
        <v>negative</v>
      </c>
    </row>
    <row r="2778" customFormat="1" spans="1:9">
      <c r="A2778">
        <v>2883</v>
      </c>
      <c r="B2778" s="1" t="s">
        <v>159</v>
      </c>
      <c r="C2778" t="s">
        <v>40</v>
      </c>
      <c r="D2778">
        <f>VLOOKUP(C2778,'[1]Reaction type'!$B$2:$D$17,3,0)</f>
        <v>65</v>
      </c>
      <c r="E2778" s="2">
        <v>44328.1872337963</v>
      </c>
      <c r="F2778" s="2" t="str">
        <f t="shared" si="43"/>
        <v>May</v>
      </c>
      <c r="G2778" t="str">
        <f>VLOOKUP($B2778,[1]Content!$B$2:$D$1001,2,0)</f>
        <v>GIF</v>
      </c>
      <c r="H2778" t="str">
        <f>VLOOKUP($B2778,[1]Content!$B$2:$D$1001,3,0)</f>
        <v>cooking</v>
      </c>
      <c r="I2778" t="str">
        <f>VLOOKUP($C2778,'[1]Reaction type'!$B$2:$D$17,2,0)</f>
        <v>positive</v>
      </c>
    </row>
    <row r="2779" customFormat="1" spans="1:9">
      <c r="A2779">
        <v>2884</v>
      </c>
      <c r="B2779" s="1" t="s">
        <v>159</v>
      </c>
      <c r="C2779" t="s">
        <v>40</v>
      </c>
      <c r="D2779">
        <f>VLOOKUP(C2779,'[1]Reaction type'!$B$2:$D$17,3,0)</f>
        <v>65</v>
      </c>
      <c r="E2779" s="2">
        <v>44048.7136689815</v>
      </c>
      <c r="F2779" s="2" t="str">
        <f t="shared" si="43"/>
        <v>August</v>
      </c>
      <c r="G2779" t="str">
        <f>VLOOKUP($B2779,[1]Content!$B$2:$D$1001,2,0)</f>
        <v>GIF</v>
      </c>
      <c r="H2779" t="str">
        <f>VLOOKUP($B2779,[1]Content!$B$2:$D$1001,3,0)</f>
        <v>cooking</v>
      </c>
      <c r="I2779" t="str">
        <f>VLOOKUP($C2779,'[1]Reaction type'!$B$2:$D$17,2,0)</f>
        <v>positive</v>
      </c>
    </row>
    <row r="2780" customFormat="1" spans="1:9">
      <c r="A2780">
        <v>2885</v>
      </c>
      <c r="B2780" s="1" t="s">
        <v>159</v>
      </c>
      <c r="C2780" t="s">
        <v>57</v>
      </c>
      <c r="D2780">
        <f>VLOOKUP(C2780,'[1]Reaction type'!$B$2:$D$17,3,0)</f>
        <v>72</v>
      </c>
      <c r="E2780" s="2">
        <v>44148.7640393519</v>
      </c>
      <c r="F2780" s="2" t="str">
        <f t="shared" si="43"/>
        <v>November</v>
      </c>
      <c r="G2780" t="str">
        <f>VLOOKUP($B2780,[1]Content!$B$2:$D$1001,2,0)</f>
        <v>GIF</v>
      </c>
      <c r="H2780" t="str">
        <f>VLOOKUP($B2780,[1]Content!$B$2:$D$1001,3,0)</f>
        <v>cooking</v>
      </c>
      <c r="I2780" t="str">
        <f>VLOOKUP($C2780,'[1]Reaction type'!$B$2:$D$17,2,0)</f>
        <v>positive</v>
      </c>
    </row>
    <row r="2781" customFormat="1" spans="1:9">
      <c r="A2781">
        <v>2886</v>
      </c>
      <c r="B2781" s="1" t="s">
        <v>159</v>
      </c>
      <c r="C2781" t="s">
        <v>28</v>
      </c>
      <c r="D2781">
        <f>VLOOKUP(C2781,'[1]Reaction type'!$B$2:$D$17,3,0)</f>
        <v>15</v>
      </c>
      <c r="E2781" s="2">
        <v>44007.6638657407</v>
      </c>
      <c r="F2781" s="2" t="str">
        <f t="shared" si="43"/>
        <v>June</v>
      </c>
      <c r="G2781" t="str">
        <f>VLOOKUP($B2781,[1]Content!$B$2:$D$1001,2,0)</f>
        <v>GIF</v>
      </c>
      <c r="H2781" t="str">
        <f>VLOOKUP($B2781,[1]Content!$B$2:$D$1001,3,0)</f>
        <v>cooking</v>
      </c>
      <c r="I2781" t="str">
        <f>VLOOKUP($C2781,'[1]Reaction type'!$B$2:$D$17,2,0)</f>
        <v>negative</v>
      </c>
    </row>
    <row r="2782" customFormat="1" spans="1:9">
      <c r="A2782">
        <v>2887</v>
      </c>
      <c r="B2782" s="1" t="s">
        <v>159</v>
      </c>
      <c r="C2782" t="s">
        <v>24</v>
      </c>
      <c r="D2782">
        <f>VLOOKUP(C2782,'[1]Reaction type'!$B$2:$D$17,3,0)</f>
        <v>0</v>
      </c>
      <c r="E2782" s="2">
        <v>44336.0013541667</v>
      </c>
      <c r="F2782" s="2" t="str">
        <f t="shared" si="43"/>
        <v>May</v>
      </c>
      <c r="G2782" t="str">
        <f>VLOOKUP($B2782,[1]Content!$B$2:$D$1001,2,0)</f>
        <v>GIF</v>
      </c>
      <c r="H2782" t="str">
        <f>VLOOKUP($B2782,[1]Content!$B$2:$D$1001,3,0)</f>
        <v>cooking</v>
      </c>
      <c r="I2782" t="str">
        <f>VLOOKUP($C2782,'[1]Reaction type'!$B$2:$D$17,2,0)</f>
        <v>negative</v>
      </c>
    </row>
    <row r="2783" customFormat="1" spans="1:9">
      <c r="A2783">
        <v>2888</v>
      </c>
      <c r="B2783" s="1" t="s">
        <v>159</v>
      </c>
      <c r="C2783" t="s">
        <v>42</v>
      </c>
      <c r="D2783">
        <f>VLOOKUP(C2783,'[1]Reaction type'!$B$2:$D$17,3,0)</f>
        <v>20</v>
      </c>
      <c r="E2783" s="2">
        <v>44207.4779976852</v>
      </c>
      <c r="F2783" s="2" t="str">
        <f t="shared" si="43"/>
        <v>January</v>
      </c>
      <c r="G2783" t="str">
        <f>VLOOKUP($B2783,[1]Content!$B$2:$D$1001,2,0)</f>
        <v>GIF</v>
      </c>
      <c r="H2783" t="str">
        <f>VLOOKUP($B2783,[1]Content!$B$2:$D$1001,3,0)</f>
        <v>cooking</v>
      </c>
      <c r="I2783" t="str">
        <f>VLOOKUP($C2783,'[1]Reaction type'!$B$2:$D$17,2,0)</f>
        <v>neutral</v>
      </c>
    </row>
    <row r="2784" customFormat="1" spans="1:9">
      <c r="A2784">
        <v>2889</v>
      </c>
      <c r="B2784" s="1" t="s">
        <v>159</v>
      </c>
      <c r="C2784" t="s">
        <v>31</v>
      </c>
      <c r="D2784">
        <f>VLOOKUP(C2784,'[1]Reaction type'!$B$2:$D$17,3,0)</f>
        <v>30</v>
      </c>
      <c r="E2784" s="2">
        <v>44208.8371064815</v>
      </c>
      <c r="F2784" s="2" t="str">
        <f t="shared" si="43"/>
        <v>January</v>
      </c>
      <c r="G2784" t="str">
        <f>VLOOKUP($B2784,[1]Content!$B$2:$D$1001,2,0)</f>
        <v>GIF</v>
      </c>
      <c r="H2784" t="str">
        <f>VLOOKUP($B2784,[1]Content!$B$2:$D$1001,3,0)</f>
        <v>cooking</v>
      </c>
      <c r="I2784" t="str">
        <f>VLOOKUP($C2784,'[1]Reaction type'!$B$2:$D$17,2,0)</f>
        <v>positive</v>
      </c>
    </row>
    <row r="2785" customFormat="1" spans="1:9">
      <c r="A2785">
        <v>2890</v>
      </c>
      <c r="B2785" s="1" t="s">
        <v>159</v>
      </c>
      <c r="C2785" t="s">
        <v>54</v>
      </c>
      <c r="D2785">
        <f>VLOOKUP(C2785,'[1]Reaction type'!$B$2:$D$17,3,0)</f>
        <v>70</v>
      </c>
      <c r="E2785" s="2">
        <v>44218.7389699074</v>
      </c>
      <c r="F2785" s="2" t="str">
        <f t="shared" si="43"/>
        <v>January</v>
      </c>
      <c r="G2785" t="str">
        <f>VLOOKUP($B2785,[1]Content!$B$2:$D$1001,2,0)</f>
        <v>GIF</v>
      </c>
      <c r="H2785" t="str">
        <f>VLOOKUP($B2785,[1]Content!$B$2:$D$1001,3,0)</f>
        <v>cooking</v>
      </c>
      <c r="I2785" t="str">
        <f>VLOOKUP($C2785,'[1]Reaction type'!$B$2:$D$17,2,0)</f>
        <v>positive</v>
      </c>
    </row>
    <row r="2786" customFormat="1" spans="1:9">
      <c r="A2786">
        <v>2891</v>
      </c>
      <c r="B2786" s="1" t="s">
        <v>159</v>
      </c>
      <c r="C2786" t="s">
        <v>33</v>
      </c>
      <c r="D2786">
        <f>VLOOKUP(C2786,'[1]Reaction type'!$B$2:$D$17,3,0)</f>
        <v>35</v>
      </c>
      <c r="E2786" s="2">
        <v>44176.3689351852</v>
      </c>
      <c r="F2786" s="2" t="str">
        <f t="shared" si="43"/>
        <v>December</v>
      </c>
      <c r="G2786" t="str">
        <f>VLOOKUP($B2786,[1]Content!$B$2:$D$1001,2,0)</f>
        <v>GIF</v>
      </c>
      <c r="H2786" t="str">
        <f>VLOOKUP($B2786,[1]Content!$B$2:$D$1001,3,0)</f>
        <v>cooking</v>
      </c>
      <c r="I2786" t="str">
        <f>VLOOKUP($C2786,'[1]Reaction type'!$B$2:$D$17,2,0)</f>
        <v>neutral</v>
      </c>
    </row>
    <row r="2787" customFormat="1" spans="1:9">
      <c r="A2787">
        <v>2892</v>
      </c>
      <c r="B2787" s="1" t="s">
        <v>159</v>
      </c>
      <c r="C2787" t="s">
        <v>48</v>
      </c>
      <c r="D2787">
        <f>VLOOKUP(C2787,'[1]Reaction type'!$B$2:$D$17,3,0)</f>
        <v>75</v>
      </c>
      <c r="E2787" s="2">
        <v>44007.7306597222</v>
      </c>
      <c r="F2787" s="2" t="str">
        <f t="shared" si="43"/>
        <v>June</v>
      </c>
      <c r="G2787" t="str">
        <f>VLOOKUP($B2787,[1]Content!$B$2:$D$1001,2,0)</f>
        <v>GIF</v>
      </c>
      <c r="H2787" t="str">
        <f>VLOOKUP($B2787,[1]Content!$B$2:$D$1001,3,0)</f>
        <v>cooking</v>
      </c>
      <c r="I2787" t="str">
        <f>VLOOKUP($C2787,'[1]Reaction type'!$B$2:$D$17,2,0)</f>
        <v>positive</v>
      </c>
    </row>
    <row r="2788" customFormat="1" spans="1:9">
      <c r="A2788">
        <v>2894</v>
      </c>
      <c r="B2788" s="1" t="s">
        <v>160</v>
      </c>
      <c r="C2788" t="s">
        <v>33</v>
      </c>
      <c r="D2788">
        <f>VLOOKUP(C2788,'[1]Reaction type'!$B$2:$D$17,3,0)</f>
        <v>35</v>
      </c>
      <c r="E2788" s="2">
        <v>44282.1393981481</v>
      </c>
      <c r="F2788" s="2" t="str">
        <f t="shared" si="43"/>
        <v>March</v>
      </c>
      <c r="G2788" t="str">
        <f>VLOOKUP($B2788,[1]Content!$B$2:$D$1001,2,0)</f>
        <v>audio</v>
      </c>
      <c r="H2788" t="str">
        <f>VLOOKUP($B2788,[1]Content!$B$2:$D$1001,3,0)</f>
        <v>technology</v>
      </c>
      <c r="I2788" t="str">
        <f>VLOOKUP($C2788,'[1]Reaction type'!$B$2:$D$17,2,0)</f>
        <v>neutral</v>
      </c>
    </row>
    <row r="2789" customFormat="1" spans="1:9">
      <c r="A2789">
        <v>2895</v>
      </c>
      <c r="B2789" s="1" t="s">
        <v>160</v>
      </c>
      <c r="C2789" t="s">
        <v>35</v>
      </c>
      <c r="D2789">
        <f>VLOOKUP(C2789,'[1]Reaction type'!$B$2:$D$17,3,0)</f>
        <v>70</v>
      </c>
      <c r="E2789" s="2">
        <v>44190.7393634259</v>
      </c>
      <c r="F2789" s="2" t="str">
        <f t="shared" si="43"/>
        <v>December</v>
      </c>
      <c r="G2789" t="str">
        <f>VLOOKUP($B2789,[1]Content!$B$2:$D$1001,2,0)</f>
        <v>audio</v>
      </c>
      <c r="H2789" t="str">
        <f>VLOOKUP($B2789,[1]Content!$B$2:$D$1001,3,0)</f>
        <v>technology</v>
      </c>
      <c r="I2789" t="str">
        <f>VLOOKUP($C2789,'[1]Reaction type'!$B$2:$D$17,2,0)</f>
        <v>positive</v>
      </c>
    </row>
    <row r="2790" customFormat="1" spans="1:9">
      <c r="A2790">
        <v>2896</v>
      </c>
      <c r="B2790" s="1" t="s">
        <v>160</v>
      </c>
      <c r="C2790" t="s">
        <v>28</v>
      </c>
      <c r="D2790">
        <f>VLOOKUP(C2790,'[1]Reaction type'!$B$2:$D$17,3,0)</f>
        <v>15</v>
      </c>
      <c r="E2790" s="2">
        <v>44001.4747337963</v>
      </c>
      <c r="F2790" s="2" t="str">
        <f t="shared" si="43"/>
        <v>June</v>
      </c>
      <c r="G2790" t="str">
        <f>VLOOKUP($B2790,[1]Content!$B$2:$D$1001,2,0)</f>
        <v>audio</v>
      </c>
      <c r="H2790" t="str">
        <f>VLOOKUP($B2790,[1]Content!$B$2:$D$1001,3,0)</f>
        <v>technology</v>
      </c>
      <c r="I2790" t="str">
        <f>VLOOKUP($C2790,'[1]Reaction type'!$B$2:$D$17,2,0)</f>
        <v>negative</v>
      </c>
    </row>
    <row r="2791" customFormat="1" spans="1:9">
      <c r="A2791">
        <v>2897</v>
      </c>
      <c r="B2791" s="1" t="s">
        <v>160</v>
      </c>
      <c r="C2791" t="s">
        <v>42</v>
      </c>
      <c r="D2791">
        <f>VLOOKUP(C2791,'[1]Reaction type'!$B$2:$D$17,3,0)</f>
        <v>20</v>
      </c>
      <c r="E2791" s="2">
        <v>44353.8278935185</v>
      </c>
      <c r="F2791" s="2" t="str">
        <f t="shared" si="43"/>
        <v>June</v>
      </c>
      <c r="G2791" t="str">
        <f>VLOOKUP($B2791,[1]Content!$B$2:$D$1001,2,0)</f>
        <v>audio</v>
      </c>
      <c r="H2791" t="str">
        <f>VLOOKUP($B2791,[1]Content!$B$2:$D$1001,3,0)</f>
        <v>technology</v>
      </c>
      <c r="I2791" t="str">
        <f>VLOOKUP($C2791,'[1]Reaction type'!$B$2:$D$17,2,0)</f>
        <v>neutral</v>
      </c>
    </row>
    <row r="2792" customFormat="1" spans="1:9">
      <c r="A2792">
        <v>2898</v>
      </c>
      <c r="B2792" s="1" t="s">
        <v>160</v>
      </c>
      <c r="C2792" t="s">
        <v>37</v>
      </c>
      <c r="D2792">
        <f>VLOOKUP(C2792,'[1]Reaction type'!$B$2:$D$17,3,0)</f>
        <v>5</v>
      </c>
      <c r="E2792" s="2">
        <v>44200.4960763889</v>
      </c>
      <c r="F2792" s="2" t="str">
        <f t="shared" si="43"/>
        <v>January</v>
      </c>
      <c r="G2792" t="str">
        <f>VLOOKUP($B2792,[1]Content!$B$2:$D$1001,2,0)</f>
        <v>audio</v>
      </c>
      <c r="H2792" t="str">
        <f>VLOOKUP($B2792,[1]Content!$B$2:$D$1001,3,0)</f>
        <v>technology</v>
      </c>
      <c r="I2792" t="str">
        <f>VLOOKUP($C2792,'[1]Reaction type'!$B$2:$D$17,2,0)</f>
        <v>negative</v>
      </c>
    </row>
    <row r="2793" customFormat="1" spans="1:9">
      <c r="A2793">
        <v>2899</v>
      </c>
      <c r="B2793" s="1" t="s">
        <v>160</v>
      </c>
      <c r="C2793" t="s">
        <v>51</v>
      </c>
      <c r="D2793">
        <f>VLOOKUP(C2793,'[1]Reaction type'!$B$2:$D$17,3,0)</f>
        <v>12</v>
      </c>
      <c r="E2793" s="2">
        <v>44056.7261342593</v>
      </c>
      <c r="F2793" s="2" t="str">
        <f t="shared" si="43"/>
        <v>August</v>
      </c>
      <c r="G2793" t="str">
        <f>VLOOKUP($B2793,[1]Content!$B$2:$D$1001,2,0)</f>
        <v>audio</v>
      </c>
      <c r="H2793" t="str">
        <f>VLOOKUP($B2793,[1]Content!$B$2:$D$1001,3,0)</f>
        <v>technology</v>
      </c>
      <c r="I2793" t="str">
        <f>VLOOKUP($C2793,'[1]Reaction type'!$B$2:$D$17,2,0)</f>
        <v>negative</v>
      </c>
    </row>
    <row r="2794" customFormat="1" spans="1:9">
      <c r="A2794">
        <v>2900</v>
      </c>
      <c r="B2794" s="1" t="s">
        <v>160</v>
      </c>
      <c r="C2794" t="s">
        <v>24</v>
      </c>
      <c r="D2794">
        <f>VLOOKUP(C2794,'[1]Reaction type'!$B$2:$D$17,3,0)</f>
        <v>0</v>
      </c>
      <c r="E2794" s="2">
        <v>44018.588587963</v>
      </c>
      <c r="F2794" s="2" t="str">
        <f t="shared" si="43"/>
        <v>July</v>
      </c>
      <c r="G2794" t="str">
        <f>VLOOKUP($B2794,[1]Content!$B$2:$D$1001,2,0)</f>
        <v>audio</v>
      </c>
      <c r="H2794" t="str">
        <f>VLOOKUP($B2794,[1]Content!$B$2:$D$1001,3,0)</f>
        <v>technology</v>
      </c>
      <c r="I2794" t="str">
        <f>VLOOKUP($C2794,'[1]Reaction type'!$B$2:$D$17,2,0)</f>
        <v>negative</v>
      </c>
    </row>
    <row r="2795" customFormat="1" spans="1:9">
      <c r="A2795">
        <v>2901</v>
      </c>
      <c r="B2795" s="1" t="s">
        <v>160</v>
      </c>
      <c r="C2795" t="s">
        <v>54</v>
      </c>
      <c r="D2795">
        <f>VLOOKUP(C2795,'[1]Reaction type'!$B$2:$D$17,3,0)</f>
        <v>70</v>
      </c>
      <c r="E2795" s="2">
        <v>44057.4907291667</v>
      </c>
      <c r="F2795" s="2" t="str">
        <f t="shared" si="43"/>
        <v>August</v>
      </c>
      <c r="G2795" t="str">
        <f>VLOOKUP($B2795,[1]Content!$B$2:$D$1001,2,0)</f>
        <v>audio</v>
      </c>
      <c r="H2795" t="str">
        <f>VLOOKUP($B2795,[1]Content!$B$2:$D$1001,3,0)</f>
        <v>technology</v>
      </c>
      <c r="I2795" t="str">
        <f>VLOOKUP($C2795,'[1]Reaction type'!$B$2:$D$17,2,0)</f>
        <v>positive</v>
      </c>
    </row>
    <row r="2796" customFormat="1" spans="1:9">
      <c r="A2796">
        <v>2902</v>
      </c>
      <c r="B2796" s="1" t="s">
        <v>160</v>
      </c>
      <c r="C2796" t="s">
        <v>51</v>
      </c>
      <c r="D2796">
        <f>VLOOKUP(C2796,'[1]Reaction type'!$B$2:$D$17,3,0)</f>
        <v>12</v>
      </c>
      <c r="E2796" s="2">
        <v>44123.4019560185</v>
      </c>
      <c r="F2796" s="2" t="str">
        <f t="shared" si="43"/>
        <v>October</v>
      </c>
      <c r="G2796" t="str">
        <f>VLOOKUP($B2796,[1]Content!$B$2:$D$1001,2,0)</f>
        <v>audio</v>
      </c>
      <c r="H2796" t="str">
        <f>VLOOKUP($B2796,[1]Content!$B$2:$D$1001,3,0)</f>
        <v>technology</v>
      </c>
      <c r="I2796" t="str">
        <f>VLOOKUP($C2796,'[1]Reaction type'!$B$2:$D$17,2,0)</f>
        <v>negative</v>
      </c>
    </row>
    <row r="2797" customFormat="1" spans="1:9">
      <c r="A2797">
        <v>2903</v>
      </c>
      <c r="B2797" s="1" t="s">
        <v>160</v>
      </c>
      <c r="C2797" t="s">
        <v>57</v>
      </c>
      <c r="D2797">
        <f>VLOOKUP(C2797,'[1]Reaction type'!$B$2:$D$17,3,0)</f>
        <v>72</v>
      </c>
      <c r="E2797" s="2">
        <v>44226.9586689815</v>
      </c>
      <c r="F2797" s="2" t="str">
        <f t="shared" si="43"/>
        <v>January</v>
      </c>
      <c r="G2797" t="str">
        <f>VLOOKUP($B2797,[1]Content!$B$2:$D$1001,2,0)</f>
        <v>audio</v>
      </c>
      <c r="H2797" t="str">
        <f>VLOOKUP($B2797,[1]Content!$B$2:$D$1001,3,0)</f>
        <v>technology</v>
      </c>
      <c r="I2797" t="str">
        <f>VLOOKUP($C2797,'[1]Reaction type'!$B$2:$D$17,2,0)</f>
        <v>positive</v>
      </c>
    </row>
    <row r="2798" customFormat="1" spans="1:9">
      <c r="A2798">
        <v>2904</v>
      </c>
      <c r="B2798" s="1" t="s">
        <v>160</v>
      </c>
      <c r="C2798" t="s">
        <v>53</v>
      </c>
      <c r="D2798">
        <f>VLOOKUP(C2798,'[1]Reaction type'!$B$2:$D$17,3,0)</f>
        <v>60</v>
      </c>
      <c r="E2798" s="2">
        <v>44157.7367708333</v>
      </c>
      <c r="F2798" s="2" t="str">
        <f t="shared" si="43"/>
        <v>November</v>
      </c>
      <c r="G2798" t="str">
        <f>VLOOKUP($B2798,[1]Content!$B$2:$D$1001,2,0)</f>
        <v>audio</v>
      </c>
      <c r="H2798" t="str">
        <f>VLOOKUP($B2798,[1]Content!$B$2:$D$1001,3,0)</f>
        <v>technology</v>
      </c>
      <c r="I2798" t="str">
        <f>VLOOKUP($C2798,'[1]Reaction type'!$B$2:$D$17,2,0)</f>
        <v>positive</v>
      </c>
    </row>
    <row r="2799" customFormat="1" spans="1:9">
      <c r="A2799">
        <v>2905</v>
      </c>
      <c r="B2799" s="1" t="s">
        <v>160</v>
      </c>
      <c r="C2799" t="s">
        <v>48</v>
      </c>
      <c r="D2799">
        <f>VLOOKUP(C2799,'[1]Reaction type'!$B$2:$D$17,3,0)</f>
        <v>75</v>
      </c>
      <c r="E2799" s="2">
        <v>44337.1153703704</v>
      </c>
      <c r="F2799" s="2" t="str">
        <f t="shared" si="43"/>
        <v>May</v>
      </c>
      <c r="G2799" t="str">
        <f>VLOOKUP($B2799,[1]Content!$B$2:$D$1001,2,0)</f>
        <v>audio</v>
      </c>
      <c r="H2799" t="str">
        <f>VLOOKUP($B2799,[1]Content!$B$2:$D$1001,3,0)</f>
        <v>technology</v>
      </c>
      <c r="I2799" t="str">
        <f>VLOOKUP($C2799,'[1]Reaction type'!$B$2:$D$17,2,0)</f>
        <v>positive</v>
      </c>
    </row>
    <row r="2800" customFormat="1" spans="1:9">
      <c r="A2800">
        <v>2906</v>
      </c>
      <c r="B2800" s="1" t="s">
        <v>160</v>
      </c>
      <c r="C2800" t="s">
        <v>51</v>
      </c>
      <c r="D2800">
        <f>VLOOKUP(C2800,'[1]Reaction type'!$B$2:$D$17,3,0)</f>
        <v>12</v>
      </c>
      <c r="E2800" s="2">
        <v>44095.0444675926</v>
      </c>
      <c r="F2800" s="2" t="str">
        <f t="shared" si="43"/>
        <v>September</v>
      </c>
      <c r="G2800" t="str">
        <f>VLOOKUP($B2800,[1]Content!$B$2:$D$1001,2,0)</f>
        <v>audio</v>
      </c>
      <c r="H2800" t="str">
        <f>VLOOKUP($B2800,[1]Content!$B$2:$D$1001,3,0)</f>
        <v>technology</v>
      </c>
      <c r="I2800" t="str">
        <f>VLOOKUP($C2800,'[1]Reaction type'!$B$2:$D$17,2,0)</f>
        <v>negative</v>
      </c>
    </row>
    <row r="2801" customFormat="1" spans="1:9">
      <c r="A2801">
        <v>2907</v>
      </c>
      <c r="B2801" s="1" t="s">
        <v>160</v>
      </c>
      <c r="C2801" t="s">
        <v>54</v>
      </c>
      <c r="D2801">
        <f>VLOOKUP(C2801,'[1]Reaction type'!$B$2:$D$17,3,0)</f>
        <v>70</v>
      </c>
      <c r="E2801" s="2">
        <v>44340.4536689815</v>
      </c>
      <c r="F2801" s="2" t="str">
        <f t="shared" si="43"/>
        <v>May</v>
      </c>
      <c r="G2801" t="str">
        <f>VLOOKUP($B2801,[1]Content!$B$2:$D$1001,2,0)</f>
        <v>audio</v>
      </c>
      <c r="H2801" t="str">
        <f>VLOOKUP($B2801,[1]Content!$B$2:$D$1001,3,0)</f>
        <v>technology</v>
      </c>
      <c r="I2801" t="str">
        <f>VLOOKUP($C2801,'[1]Reaction type'!$B$2:$D$17,2,0)</f>
        <v>positive</v>
      </c>
    </row>
    <row r="2802" customFormat="1" spans="1:9">
      <c r="A2802">
        <v>2908</v>
      </c>
      <c r="B2802" s="1" t="s">
        <v>160</v>
      </c>
      <c r="C2802" t="s">
        <v>52</v>
      </c>
      <c r="D2802">
        <f>VLOOKUP(C2802,'[1]Reaction type'!$B$2:$D$17,3,0)</f>
        <v>50</v>
      </c>
      <c r="E2802" s="2">
        <v>44078.4412384259</v>
      </c>
      <c r="F2802" s="2" t="str">
        <f t="shared" si="43"/>
        <v>September</v>
      </c>
      <c r="G2802" t="str">
        <f>VLOOKUP($B2802,[1]Content!$B$2:$D$1001,2,0)</f>
        <v>audio</v>
      </c>
      <c r="H2802" t="str">
        <f>VLOOKUP($B2802,[1]Content!$B$2:$D$1001,3,0)</f>
        <v>technology</v>
      </c>
      <c r="I2802" t="str">
        <f>VLOOKUP($C2802,'[1]Reaction type'!$B$2:$D$17,2,0)</f>
        <v>positive</v>
      </c>
    </row>
    <row r="2803" customFormat="1" spans="1:9">
      <c r="A2803">
        <v>2909</v>
      </c>
      <c r="B2803" s="1" t="s">
        <v>160</v>
      </c>
      <c r="C2803" t="s">
        <v>35</v>
      </c>
      <c r="D2803">
        <f>VLOOKUP(C2803,'[1]Reaction type'!$B$2:$D$17,3,0)</f>
        <v>70</v>
      </c>
      <c r="E2803" s="2">
        <v>44198.6175694444</v>
      </c>
      <c r="F2803" s="2" t="str">
        <f t="shared" si="43"/>
        <v>January</v>
      </c>
      <c r="G2803" t="str">
        <f>VLOOKUP($B2803,[1]Content!$B$2:$D$1001,2,0)</f>
        <v>audio</v>
      </c>
      <c r="H2803" t="str">
        <f>VLOOKUP($B2803,[1]Content!$B$2:$D$1001,3,0)</f>
        <v>technology</v>
      </c>
      <c r="I2803" t="str">
        <f>VLOOKUP($C2803,'[1]Reaction type'!$B$2:$D$17,2,0)</f>
        <v>positive</v>
      </c>
    </row>
    <row r="2804" customFormat="1" spans="1:9">
      <c r="A2804">
        <v>2910</v>
      </c>
      <c r="B2804" s="1" t="s">
        <v>160</v>
      </c>
      <c r="C2804" t="s">
        <v>54</v>
      </c>
      <c r="D2804">
        <f>VLOOKUP(C2804,'[1]Reaction type'!$B$2:$D$17,3,0)</f>
        <v>70</v>
      </c>
      <c r="E2804" s="2">
        <v>44255.6208333333</v>
      </c>
      <c r="F2804" s="2" t="str">
        <f t="shared" si="43"/>
        <v>February</v>
      </c>
      <c r="G2804" t="str">
        <f>VLOOKUP($B2804,[1]Content!$B$2:$D$1001,2,0)</f>
        <v>audio</v>
      </c>
      <c r="H2804" t="str">
        <f>VLOOKUP($B2804,[1]Content!$B$2:$D$1001,3,0)</f>
        <v>technology</v>
      </c>
      <c r="I2804" t="str">
        <f>VLOOKUP($C2804,'[1]Reaction type'!$B$2:$D$17,2,0)</f>
        <v>positive</v>
      </c>
    </row>
    <row r="2805" customFormat="1" spans="1:9">
      <c r="A2805">
        <v>2911</v>
      </c>
      <c r="B2805" s="1" t="s">
        <v>160</v>
      </c>
      <c r="C2805" t="s">
        <v>57</v>
      </c>
      <c r="D2805">
        <f>VLOOKUP(C2805,'[1]Reaction type'!$B$2:$D$17,3,0)</f>
        <v>72</v>
      </c>
      <c r="E2805" s="2">
        <v>44055.3169907407</v>
      </c>
      <c r="F2805" s="2" t="str">
        <f t="shared" si="43"/>
        <v>August</v>
      </c>
      <c r="G2805" t="str">
        <f>VLOOKUP($B2805,[1]Content!$B$2:$D$1001,2,0)</f>
        <v>audio</v>
      </c>
      <c r="H2805" t="str">
        <f>VLOOKUP($B2805,[1]Content!$B$2:$D$1001,3,0)</f>
        <v>technology</v>
      </c>
      <c r="I2805" t="str">
        <f>VLOOKUP($C2805,'[1]Reaction type'!$B$2:$D$17,2,0)</f>
        <v>positive</v>
      </c>
    </row>
    <row r="2806" customFormat="1" spans="1:9">
      <c r="A2806">
        <v>2912</v>
      </c>
      <c r="B2806" s="1" t="s">
        <v>160</v>
      </c>
      <c r="C2806" t="s">
        <v>31</v>
      </c>
      <c r="D2806">
        <f>VLOOKUP(C2806,'[1]Reaction type'!$B$2:$D$17,3,0)</f>
        <v>30</v>
      </c>
      <c r="E2806" s="2">
        <v>44018.4828009259</v>
      </c>
      <c r="F2806" s="2" t="str">
        <f t="shared" si="43"/>
        <v>July</v>
      </c>
      <c r="G2806" t="str">
        <f>VLOOKUP($B2806,[1]Content!$B$2:$D$1001,2,0)</f>
        <v>audio</v>
      </c>
      <c r="H2806" t="str">
        <f>VLOOKUP($B2806,[1]Content!$B$2:$D$1001,3,0)</f>
        <v>technology</v>
      </c>
      <c r="I2806" t="str">
        <f>VLOOKUP($C2806,'[1]Reaction type'!$B$2:$D$17,2,0)</f>
        <v>positive</v>
      </c>
    </row>
    <row r="2807" customFormat="1" spans="1:9">
      <c r="A2807">
        <v>2913</v>
      </c>
      <c r="B2807" s="1" t="s">
        <v>160</v>
      </c>
      <c r="C2807" t="s">
        <v>42</v>
      </c>
      <c r="D2807">
        <f>VLOOKUP(C2807,'[1]Reaction type'!$B$2:$D$17,3,0)</f>
        <v>20</v>
      </c>
      <c r="E2807" s="2">
        <v>44009.459212963</v>
      </c>
      <c r="F2807" s="2" t="str">
        <f t="shared" si="43"/>
        <v>June</v>
      </c>
      <c r="G2807" t="str">
        <f>VLOOKUP($B2807,[1]Content!$B$2:$D$1001,2,0)</f>
        <v>audio</v>
      </c>
      <c r="H2807" t="str">
        <f>VLOOKUP($B2807,[1]Content!$B$2:$D$1001,3,0)</f>
        <v>technology</v>
      </c>
      <c r="I2807" t="str">
        <f>VLOOKUP($C2807,'[1]Reaction type'!$B$2:$D$17,2,0)</f>
        <v>neutral</v>
      </c>
    </row>
    <row r="2808" customFormat="1" spans="1:9">
      <c r="A2808">
        <v>2914</v>
      </c>
      <c r="B2808" s="1" t="s">
        <v>160</v>
      </c>
      <c r="C2808" t="s">
        <v>33</v>
      </c>
      <c r="D2808">
        <f>VLOOKUP(C2808,'[1]Reaction type'!$B$2:$D$17,3,0)</f>
        <v>35</v>
      </c>
      <c r="E2808" s="2">
        <v>44167.2458449074</v>
      </c>
      <c r="F2808" s="2" t="str">
        <f t="shared" si="43"/>
        <v>December</v>
      </c>
      <c r="G2808" t="str">
        <f>VLOOKUP($B2808,[1]Content!$B$2:$D$1001,2,0)</f>
        <v>audio</v>
      </c>
      <c r="H2808" t="str">
        <f>VLOOKUP($B2808,[1]Content!$B$2:$D$1001,3,0)</f>
        <v>technology</v>
      </c>
      <c r="I2808" t="str">
        <f>VLOOKUP($C2808,'[1]Reaction type'!$B$2:$D$17,2,0)</f>
        <v>neutral</v>
      </c>
    </row>
    <row r="2809" customFormat="1" spans="1:9">
      <c r="A2809">
        <v>2915</v>
      </c>
      <c r="B2809" s="1" t="s">
        <v>160</v>
      </c>
      <c r="C2809" t="s">
        <v>26</v>
      </c>
      <c r="D2809">
        <f>VLOOKUP(C2809,'[1]Reaction type'!$B$2:$D$17,3,0)</f>
        <v>10</v>
      </c>
      <c r="E2809" s="2">
        <v>44310.1768171296</v>
      </c>
      <c r="F2809" s="2" t="str">
        <f t="shared" si="43"/>
        <v>April</v>
      </c>
      <c r="G2809" t="str">
        <f>VLOOKUP($B2809,[1]Content!$B$2:$D$1001,2,0)</f>
        <v>audio</v>
      </c>
      <c r="H2809" t="str">
        <f>VLOOKUP($B2809,[1]Content!$B$2:$D$1001,3,0)</f>
        <v>technology</v>
      </c>
      <c r="I2809" t="str">
        <f>VLOOKUP($C2809,'[1]Reaction type'!$B$2:$D$17,2,0)</f>
        <v>negative</v>
      </c>
    </row>
    <row r="2810" customFormat="1" spans="1:9">
      <c r="A2810">
        <v>2916</v>
      </c>
      <c r="B2810" s="1" t="s">
        <v>160</v>
      </c>
      <c r="C2810" t="s">
        <v>40</v>
      </c>
      <c r="D2810">
        <f>VLOOKUP(C2810,'[1]Reaction type'!$B$2:$D$17,3,0)</f>
        <v>65</v>
      </c>
      <c r="E2810" s="2">
        <v>44148.8587615741</v>
      </c>
      <c r="F2810" s="2" t="str">
        <f t="shared" si="43"/>
        <v>November</v>
      </c>
      <c r="G2810" t="str">
        <f>VLOOKUP($B2810,[1]Content!$B$2:$D$1001,2,0)</f>
        <v>audio</v>
      </c>
      <c r="H2810" t="str">
        <f>VLOOKUP($B2810,[1]Content!$B$2:$D$1001,3,0)</f>
        <v>technology</v>
      </c>
      <c r="I2810" t="str">
        <f>VLOOKUP($C2810,'[1]Reaction type'!$B$2:$D$17,2,0)</f>
        <v>positive</v>
      </c>
    </row>
    <row r="2811" customFormat="1" spans="1:9">
      <c r="A2811">
        <v>2917</v>
      </c>
      <c r="B2811" s="1" t="s">
        <v>160</v>
      </c>
      <c r="C2811" t="s">
        <v>24</v>
      </c>
      <c r="D2811">
        <f>VLOOKUP(C2811,'[1]Reaction type'!$B$2:$D$17,3,0)</f>
        <v>0</v>
      </c>
      <c r="E2811" s="2">
        <v>44080.5767476852</v>
      </c>
      <c r="F2811" s="2" t="str">
        <f t="shared" si="43"/>
        <v>September</v>
      </c>
      <c r="G2811" t="str">
        <f>VLOOKUP($B2811,[1]Content!$B$2:$D$1001,2,0)</f>
        <v>audio</v>
      </c>
      <c r="H2811" t="str">
        <f>VLOOKUP($B2811,[1]Content!$B$2:$D$1001,3,0)</f>
        <v>technology</v>
      </c>
      <c r="I2811" t="str">
        <f>VLOOKUP($C2811,'[1]Reaction type'!$B$2:$D$17,2,0)</f>
        <v>negative</v>
      </c>
    </row>
    <row r="2812" customFormat="1" spans="1:9">
      <c r="A2812">
        <v>2918</v>
      </c>
      <c r="B2812" s="1" t="s">
        <v>160</v>
      </c>
      <c r="C2812" t="s">
        <v>40</v>
      </c>
      <c r="D2812">
        <f>VLOOKUP(C2812,'[1]Reaction type'!$B$2:$D$17,3,0)</f>
        <v>65</v>
      </c>
      <c r="E2812" s="2">
        <v>44154.2050810185</v>
      </c>
      <c r="F2812" s="2" t="str">
        <f t="shared" si="43"/>
        <v>November</v>
      </c>
      <c r="G2812" t="str">
        <f>VLOOKUP($B2812,[1]Content!$B$2:$D$1001,2,0)</f>
        <v>audio</v>
      </c>
      <c r="H2812" t="str">
        <f>VLOOKUP($B2812,[1]Content!$B$2:$D$1001,3,0)</f>
        <v>technology</v>
      </c>
      <c r="I2812" t="str">
        <f>VLOOKUP($C2812,'[1]Reaction type'!$B$2:$D$17,2,0)</f>
        <v>positive</v>
      </c>
    </row>
    <row r="2813" customFormat="1" spans="1:9">
      <c r="A2813">
        <v>2919</v>
      </c>
      <c r="B2813" s="1" t="s">
        <v>160</v>
      </c>
      <c r="C2813" t="s">
        <v>37</v>
      </c>
      <c r="D2813">
        <f>VLOOKUP(C2813,'[1]Reaction type'!$B$2:$D$17,3,0)</f>
        <v>5</v>
      </c>
      <c r="E2813" s="2">
        <v>44188.4320138889</v>
      </c>
      <c r="F2813" s="2" t="str">
        <f t="shared" si="43"/>
        <v>December</v>
      </c>
      <c r="G2813" t="str">
        <f>VLOOKUP($B2813,[1]Content!$B$2:$D$1001,2,0)</f>
        <v>audio</v>
      </c>
      <c r="H2813" t="str">
        <f>VLOOKUP($B2813,[1]Content!$B$2:$D$1001,3,0)</f>
        <v>technology</v>
      </c>
      <c r="I2813" t="str">
        <f>VLOOKUP($C2813,'[1]Reaction type'!$B$2:$D$17,2,0)</f>
        <v>negative</v>
      </c>
    </row>
    <row r="2814" customFormat="1" spans="1:9">
      <c r="A2814">
        <v>2920</v>
      </c>
      <c r="B2814" s="1" t="s">
        <v>160</v>
      </c>
      <c r="C2814" t="s">
        <v>57</v>
      </c>
      <c r="D2814">
        <f>VLOOKUP(C2814,'[1]Reaction type'!$B$2:$D$17,3,0)</f>
        <v>72</v>
      </c>
      <c r="E2814" s="2">
        <v>44038.4900115741</v>
      </c>
      <c r="F2814" s="2" t="str">
        <f t="shared" si="43"/>
        <v>July</v>
      </c>
      <c r="G2814" t="str">
        <f>VLOOKUP($B2814,[1]Content!$B$2:$D$1001,2,0)</f>
        <v>audio</v>
      </c>
      <c r="H2814" t="str">
        <f>VLOOKUP($B2814,[1]Content!$B$2:$D$1001,3,0)</f>
        <v>technology</v>
      </c>
      <c r="I2814" t="str">
        <f>VLOOKUP($C2814,'[1]Reaction type'!$B$2:$D$17,2,0)</f>
        <v>positive</v>
      </c>
    </row>
    <row r="2815" customFormat="1" spans="1:9">
      <c r="A2815">
        <v>2921</v>
      </c>
      <c r="B2815" s="1" t="s">
        <v>160</v>
      </c>
      <c r="C2815" t="s">
        <v>26</v>
      </c>
      <c r="D2815">
        <f>VLOOKUP(C2815,'[1]Reaction type'!$B$2:$D$17,3,0)</f>
        <v>10</v>
      </c>
      <c r="E2815" s="2">
        <v>44121.8872916667</v>
      </c>
      <c r="F2815" s="2" t="str">
        <f t="shared" si="43"/>
        <v>October</v>
      </c>
      <c r="G2815" t="str">
        <f>VLOOKUP($B2815,[1]Content!$B$2:$D$1001,2,0)</f>
        <v>audio</v>
      </c>
      <c r="H2815" t="str">
        <f>VLOOKUP($B2815,[1]Content!$B$2:$D$1001,3,0)</f>
        <v>technology</v>
      </c>
      <c r="I2815" t="str">
        <f>VLOOKUP($C2815,'[1]Reaction type'!$B$2:$D$17,2,0)</f>
        <v>negative</v>
      </c>
    </row>
    <row r="2816" customFormat="1" spans="1:9">
      <c r="A2816">
        <v>2922</v>
      </c>
      <c r="B2816" s="1" t="s">
        <v>160</v>
      </c>
      <c r="C2816" t="s">
        <v>42</v>
      </c>
      <c r="D2816">
        <f>VLOOKUP(C2816,'[1]Reaction type'!$B$2:$D$17,3,0)</f>
        <v>20</v>
      </c>
      <c r="E2816" s="2">
        <v>44036.2711226852</v>
      </c>
      <c r="F2816" s="2" t="str">
        <f t="shared" si="43"/>
        <v>July</v>
      </c>
      <c r="G2816" t="str">
        <f>VLOOKUP($B2816,[1]Content!$B$2:$D$1001,2,0)</f>
        <v>audio</v>
      </c>
      <c r="H2816" t="str">
        <f>VLOOKUP($B2816,[1]Content!$B$2:$D$1001,3,0)</f>
        <v>technology</v>
      </c>
      <c r="I2816" t="str">
        <f>VLOOKUP($C2816,'[1]Reaction type'!$B$2:$D$17,2,0)</f>
        <v>neutral</v>
      </c>
    </row>
    <row r="2817" customFormat="1" spans="1:9">
      <c r="A2817">
        <v>2923</v>
      </c>
      <c r="B2817" s="1" t="s">
        <v>160</v>
      </c>
      <c r="C2817" t="s">
        <v>48</v>
      </c>
      <c r="D2817">
        <f>VLOOKUP(C2817,'[1]Reaction type'!$B$2:$D$17,3,0)</f>
        <v>75</v>
      </c>
      <c r="E2817" s="2">
        <v>44338.0800462963</v>
      </c>
      <c r="F2817" s="2" t="str">
        <f t="shared" si="43"/>
        <v>May</v>
      </c>
      <c r="G2817" t="str">
        <f>VLOOKUP($B2817,[1]Content!$B$2:$D$1001,2,0)</f>
        <v>audio</v>
      </c>
      <c r="H2817" t="str">
        <f>VLOOKUP($B2817,[1]Content!$B$2:$D$1001,3,0)</f>
        <v>technology</v>
      </c>
      <c r="I2817" t="str">
        <f>VLOOKUP($C2817,'[1]Reaction type'!$B$2:$D$17,2,0)</f>
        <v>positive</v>
      </c>
    </row>
    <row r="2818" customFormat="1" spans="1:9">
      <c r="A2818">
        <v>2924</v>
      </c>
      <c r="B2818" s="1" t="s">
        <v>160</v>
      </c>
      <c r="C2818" t="s">
        <v>40</v>
      </c>
      <c r="D2818">
        <f>VLOOKUP(C2818,'[1]Reaction type'!$B$2:$D$17,3,0)</f>
        <v>65</v>
      </c>
      <c r="E2818" s="2">
        <v>44230.6292939815</v>
      </c>
      <c r="F2818" s="2" t="str">
        <f t="shared" si="43"/>
        <v>February</v>
      </c>
      <c r="G2818" t="str">
        <f>VLOOKUP($B2818,[1]Content!$B$2:$D$1001,2,0)</f>
        <v>audio</v>
      </c>
      <c r="H2818" t="str">
        <f>VLOOKUP($B2818,[1]Content!$B$2:$D$1001,3,0)</f>
        <v>technology</v>
      </c>
      <c r="I2818" t="str">
        <f>VLOOKUP($C2818,'[1]Reaction type'!$B$2:$D$17,2,0)</f>
        <v>positive</v>
      </c>
    </row>
    <row r="2819" customFormat="1" spans="1:9">
      <c r="A2819">
        <v>2925</v>
      </c>
      <c r="B2819" s="1" t="s">
        <v>160</v>
      </c>
      <c r="C2819" t="s">
        <v>33</v>
      </c>
      <c r="D2819">
        <f>VLOOKUP(C2819,'[1]Reaction type'!$B$2:$D$17,3,0)</f>
        <v>35</v>
      </c>
      <c r="E2819" s="2">
        <v>44238.3478703704</v>
      </c>
      <c r="F2819" s="2" t="str">
        <f t="shared" ref="F2819:F2882" si="44">TEXT(E2819,"mmmm")</f>
        <v>February</v>
      </c>
      <c r="G2819" t="str">
        <f>VLOOKUP($B2819,[1]Content!$B$2:$D$1001,2,0)</f>
        <v>audio</v>
      </c>
      <c r="H2819" t="str">
        <f>VLOOKUP($B2819,[1]Content!$B$2:$D$1001,3,0)</f>
        <v>technology</v>
      </c>
      <c r="I2819" t="str">
        <f>VLOOKUP($C2819,'[1]Reaction type'!$B$2:$D$17,2,0)</f>
        <v>neutral</v>
      </c>
    </row>
    <row r="2820" customFormat="1" spans="1:9">
      <c r="A2820">
        <v>2926</v>
      </c>
      <c r="B2820" s="1" t="s">
        <v>160</v>
      </c>
      <c r="C2820" t="s">
        <v>51</v>
      </c>
      <c r="D2820">
        <f>VLOOKUP(C2820,'[1]Reaction type'!$B$2:$D$17,3,0)</f>
        <v>12</v>
      </c>
      <c r="E2820" s="2">
        <v>44346.4320833333</v>
      </c>
      <c r="F2820" s="2" t="str">
        <f t="shared" si="44"/>
        <v>May</v>
      </c>
      <c r="G2820" t="str">
        <f>VLOOKUP($B2820,[1]Content!$B$2:$D$1001,2,0)</f>
        <v>audio</v>
      </c>
      <c r="H2820" t="str">
        <f>VLOOKUP($B2820,[1]Content!$B$2:$D$1001,3,0)</f>
        <v>technology</v>
      </c>
      <c r="I2820" t="str">
        <f>VLOOKUP($C2820,'[1]Reaction type'!$B$2:$D$17,2,0)</f>
        <v>negative</v>
      </c>
    </row>
    <row r="2821" customFormat="1" spans="1:9">
      <c r="A2821">
        <v>2927</v>
      </c>
      <c r="B2821" s="1" t="s">
        <v>160</v>
      </c>
      <c r="C2821" t="s">
        <v>33</v>
      </c>
      <c r="D2821">
        <f>VLOOKUP(C2821,'[1]Reaction type'!$B$2:$D$17,3,0)</f>
        <v>35</v>
      </c>
      <c r="E2821" s="2">
        <v>44333.9009490741</v>
      </c>
      <c r="F2821" s="2" t="str">
        <f t="shared" si="44"/>
        <v>May</v>
      </c>
      <c r="G2821" t="str">
        <f>VLOOKUP($B2821,[1]Content!$B$2:$D$1001,2,0)</f>
        <v>audio</v>
      </c>
      <c r="H2821" t="str">
        <f>VLOOKUP($B2821,[1]Content!$B$2:$D$1001,3,0)</f>
        <v>technology</v>
      </c>
      <c r="I2821" t="str">
        <f>VLOOKUP($C2821,'[1]Reaction type'!$B$2:$D$17,2,0)</f>
        <v>neutral</v>
      </c>
    </row>
    <row r="2822" customFormat="1" spans="1:9">
      <c r="A2822">
        <v>2928</v>
      </c>
      <c r="B2822" s="1" t="s">
        <v>160</v>
      </c>
      <c r="C2822" t="s">
        <v>57</v>
      </c>
      <c r="D2822">
        <f>VLOOKUP(C2822,'[1]Reaction type'!$B$2:$D$17,3,0)</f>
        <v>72</v>
      </c>
      <c r="E2822" s="2">
        <v>44174.6544212963</v>
      </c>
      <c r="F2822" s="2" t="str">
        <f t="shared" si="44"/>
        <v>December</v>
      </c>
      <c r="G2822" t="str">
        <f>VLOOKUP($B2822,[1]Content!$B$2:$D$1001,2,0)</f>
        <v>audio</v>
      </c>
      <c r="H2822" t="str">
        <f>VLOOKUP($B2822,[1]Content!$B$2:$D$1001,3,0)</f>
        <v>technology</v>
      </c>
      <c r="I2822" t="str">
        <f>VLOOKUP($C2822,'[1]Reaction type'!$B$2:$D$17,2,0)</f>
        <v>positive</v>
      </c>
    </row>
    <row r="2823" customFormat="1" spans="1:9">
      <c r="A2823">
        <v>2929</v>
      </c>
      <c r="B2823" s="1" t="s">
        <v>160</v>
      </c>
      <c r="C2823" t="s">
        <v>37</v>
      </c>
      <c r="D2823">
        <f>VLOOKUP(C2823,'[1]Reaction type'!$B$2:$D$17,3,0)</f>
        <v>5</v>
      </c>
      <c r="E2823" s="2">
        <v>44028.2125578704</v>
      </c>
      <c r="F2823" s="2" t="str">
        <f t="shared" si="44"/>
        <v>July</v>
      </c>
      <c r="G2823" t="str">
        <f>VLOOKUP($B2823,[1]Content!$B$2:$D$1001,2,0)</f>
        <v>audio</v>
      </c>
      <c r="H2823" t="str">
        <f>VLOOKUP($B2823,[1]Content!$B$2:$D$1001,3,0)</f>
        <v>technology</v>
      </c>
      <c r="I2823" t="str">
        <f>VLOOKUP($C2823,'[1]Reaction type'!$B$2:$D$17,2,0)</f>
        <v>negative</v>
      </c>
    </row>
    <row r="2824" customFormat="1" spans="1:9">
      <c r="A2824">
        <v>2930</v>
      </c>
      <c r="B2824" s="1" t="s">
        <v>160</v>
      </c>
      <c r="C2824" t="s">
        <v>24</v>
      </c>
      <c r="D2824">
        <f>VLOOKUP(C2824,'[1]Reaction type'!$B$2:$D$17,3,0)</f>
        <v>0</v>
      </c>
      <c r="E2824" s="2">
        <v>44119.2058912037</v>
      </c>
      <c r="F2824" s="2" t="str">
        <f t="shared" si="44"/>
        <v>October</v>
      </c>
      <c r="G2824" t="str">
        <f>VLOOKUP($B2824,[1]Content!$B$2:$D$1001,2,0)</f>
        <v>audio</v>
      </c>
      <c r="H2824" t="str">
        <f>VLOOKUP($B2824,[1]Content!$B$2:$D$1001,3,0)</f>
        <v>technology</v>
      </c>
      <c r="I2824" t="str">
        <f>VLOOKUP($C2824,'[1]Reaction type'!$B$2:$D$17,2,0)</f>
        <v>negative</v>
      </c>
    </row>
    <row r="2825" customFormat="1" spans="1:9">
      <c r="A2825">
        <v>2931</v>
      </c>
      <c r="B2825" s="1" t="s">
        <v>160</v>
      </c>
      <c r="C2825" t="s">
        <v>33</v>
      </c>
      <c r="D2825">
        <f>VLOOKUP(C2825,'[1]Reaction type'!$B$2:$D$17,3,0)</f>
        <v>35</v>
      </c>
      <c r="E2825" s="2">
        <v>44030.2972337963</v>
      </c>
      <c r="F2825" s="2" t="str">
        <f t="shared" si="44"/>
        <v>July</v>
      </c>
      <c r="G2825" t="str">
        <f>VLOOKUP($B2825,[1]Content!$B$2:$D$1001,2,0)</f>
        <v>audio</v>
      </c>
      <c r="H2825" t="str">
        <f>VLOOKUP($B2825,[1]Content!$B$2:$D$1001,3,0)</f>
        <v>technology</v>
      </c>
      <c r="I2825" t="str">
        <f>VLOOKUP($C2825,'[1]Reaction type'!$B$2:$D$17,2,0)</f>
        <v>neutral</v>
      </c>
    </row>
    <row r="2826" customFormat="1" spans="1:9">
      <c r="A2826">
        <v>2932</v>
      </c>
      <c r="B2826" s="1" t="s">
        <v>160</v>
      </c>
      <c r="C2826" t="s">
        <v>31</v>
      </c>
      <c r="D2826">
        <f>VLOOKUP(C2826,'[1]Reaction type'!$B$2:$D$17,3,0)</f>
        <v>30</v>
      </c>
      <c r="E2826" s="2">
        <v>44347.29375</v>
      </c>
      <c r="F2826" s="2" t="str">
        <f t="shared" si="44"/>
        <v>May</v>
      </c>
      <c r="G2826" t="str">
        <f>VLOOKUP($B2826,[1]Content!$B$2:$D$1001,2,0)</f>
        <v>audio</v>
      </c>
      <c r="H2826" t="str">
        <f>VLOOKUP($B2826,[1]Content!$B$2:$D$1001,3,0)</f>
        <v>technology</v>
      </c>
      <c r="I2826" t="str">
        <f>VLOOKUP($C2826,'[1]Reaction type'!$B$2:$D$17,2,0)</f>
        <v>positive</v>
      </c>
    </row>
    <row r="2827" customFormat="1" spans="1:9">
      <c r="A2827">
        <v>2933</v>
      </c>
      <c r="B2827" s="1" t="s">
        <v>160</v>
      </c>
      <c r="C2827" t="s">
        <v>37</v>
      </c>
      <c r="D2827">
        <f>VLOOKUP(C2827,'[1]Reaction type'!$B$2:$D$17,3,0)</f>
        <v>5</v>
      </c>
      <c r="E2827" s="2">
        <v>44126.8427430556</v>
      </c>
      <c r="F2827" s="2" t="str">
        <f t="shared" si="44"/>
        <v>October</v>
      </c>
      <c r="G2827" t="str">
        <f>VLOOKUP($B2827,[1]Content!$B$2:$D$1001,2,0)</f>
        <v>audio</v>
      </c>
      <c r="H2827" t="str">
        <f>VLOOKUP($B2827,[1]Content!$B$2:$D$1001,3,0)</f>
        <v>technology</v>
      </c>
      <c r="I2827" t="str">
        <f>VLOOKUP($C2827,'[1]Reaction type'!$B$2:$D$17,2,0)</f>
        <v>negative</v>
      </c>
    </row>
    <row r="2828" customFormat="1" spans="1:9">
      <c r="A2828">
        <v>2934</v>
      </c>
      <c r="B2828" s="1" t="s">
        <v>160</v>
      </c>
      <c r="C2828" t="s">
        <v>35</v>
      </c>
      <c r="D2828">
        <f>VLOOKUP(C2828,'[1]Reaction type'!$B$2:$D$17,3,0)</f>
        <v>70</v>
      </c>
      <c r="E2828" s="2">
        <v>44288.575474537</v>
      </c>
      <c r="F2828" s="2" t="str">
        <f t="shared" si="44"/>
        <v>April</v>
      </c>
      <c r="G2828" t="str">
        <f>VLOOKUP($B2828,[1]Content!$B$2:$D$1001,2,0)</f>
        <v>audio</v>
      </c>
      <c r="H2828" t="str">
        <f>VLOOKUP($B2828,[1]Content!$B$2:$D$1001,3,0)</f>
        <v>technology</v>
      </c>
      <c r="I2828" t="str">
        <f>VLOOKUP($C2828,'[1]Reaction type'!$B$2:$D$17,2,0)</f>
        <v>positive</v>
      </c>
    </row>
    <row r="2829" customFormat="1" spans="1:9">
      <c r="A2829">
        <v>2936</v>
      </c>
      <c r="B2829" s="1" t="s">
        <v>161</v>
      </c>
      <c r="C2829" t="s">
        <v>42</v>
      </c>
      <c r="D2829">
        <f>VLOOKUP(C2829,'[1]Reaction type'!$B$2:$D$17,3,0)</f>
        <v>20</v>
      </c>
      <c r="E2829" s="2">
        <v>44096.6162268519</v>
      </c>
      <c r="F2829" s="2" t="str">
        <f t="shared" si="44"/>
        <v>September</v>
      </c>
      <c r="G2829" t="str">
        <f>VLOOKUP($B2829,[1]Content!$B$2:$D$1001,2,0)</f>
        <v>video</v>
      </c>
      <c r="H2829" t="str">
        <f>VLOOKUP($B2829,[1]Content!$B$2:$D$1001,3,0)</f>
        <v>education</v>
      </c>
      <c r="I2829" t="str">
        <f>VLOOKUP($C2829,'[1]Reaction type'!$B$2:$D$17,2,0)</f>
        <v>neutral</v>
      </c>
    </row>
    <row r="2830" customFormat="1" spans="1:9">
      <c r="A2830">
        <v>2937</v>
      </c>
      <c r="B2830" s="1" t="s">
        <v>161</v>
      </c>
      <c r="C2830" t="s">
        <v>52</v>
      </c>
      <c r="D2830">
        <f>VLOOKUP(C2830,'[1]Reaction type'!$B$2:$D$17,3,0)</f>
        <v>50</v>
      </c>
      <c r="E2830" s="2">
        <v>44028.1003240741</v>
      </c>
      <c r="F2830" s="2" t="str">
        <f t="shared" si="44"/>
        <v>July</v>
      </c>
      <c r="G2830" t="str">
        <f>VLOOKUP($B2830,[1]Content!$B$2:$D$1001,2,0)</f>
        <v>video</v>
      </c>
      <c r="H2830" t="str">
        <f>VLOOKUP($B2830,[1]Content!$B$2:$D$1001,3,0)</f>
        <v>education</v>
      </c>
      <c r="I2830" t="str">
        <f>VLOOKUP($C2830,'[1]Reaction type'!$B$2:$D$17,2,0)</f>
        <v>positive</v>
      </c>
    </row>
    <row r="2831" customFormat="1" spans="1:9">
      <c r="A2831">
        <v>2938</v>
      </c>
      <c r="B2831" s="1" t="s">
        <v>161</v>
      </c>
      <c r="C2831" t="s">
        <v>50</v>
      </c>
      <c r="D2831">
        <f>VLOOKUP(C2831,'[1]Reaction type'!$B$2:$D$17,3,0)</f>
        <v>45</v>
      </c>
      <c r="E2831" s="2">
        <v>44038.3644328704</v>
      </c>
      <c r="F2831" s="2" t="str">
        <f t="shared" si="44"/>
        <v>July</v>
      </c>
      <c r="G2831" t="str">
        <f>VLOOKUP($B2831,[1]Content!$B$2:$D$1001,2,0)</f>
        <v>video</v>
      </c>
      <c r="H2831" t="str">
        <f>VLOOKUP($B2831,[1]Content!$B$2:$D$1001,3,0)</f>
        <v>education</v>
      </c>
      <c r="I2831" t="str">
        <f>VLOOKUP($C2831,'[1]Reaction type'!$B$2:$D$17,2,0)</f>
        <v>positive</v>
      </c>
    </row>
    <row r="2832" customFormat="1" spans="1:9">
      <c r="A2832">
        <v>2939</v>
      </c>
      <c r="B2832" s="1" t="s">
        <v>161</v>
      </c>
      <c r="C2832" t="s">
        <v>40</v>
      </c>
      <c r="D2832">
        <f>VLOOKUP(C2832,'[1]Reaction type'!$B$2:$D$17,3,0)</f>
        <v>65</v>
      </c>
      <c r="E2832" s="2">
        <v>44108.3725231482</v>
      </c>
      <c r="F2832" s="2" t="str">
        <f t="shared" si="44"/>
        <v>October</v>
      </c>
      <c r="G2832" t="str">
        <f>VLOOKUP($B2832,[1]Content!$B$2:$D$1001,2,0)</f>
        <v>video</v>
      </c>
      <c r="H2832" t="str">
        <f>VLOOKUP($B2832,[1]Content!$B$2:$D$1001,3,0)</f>
        <v>education</v>
      </c>
      <c r="I2832" t="str">
        <f>VLOOKUP($C2832,'[1]Reaction type'!$B$2:$D$17,2,0)</f>
        <v>positive</v>
      </c>
    </row>
    <row r="2833" customFormat="1" spans="1:9">
      <c r="A2833">
        <v>2940</v>
      </c>
      <c r="B2833" s="1" t="s">
        <v>161</v>
      </c>
      <c r="C2833" t="s">
        <v>35</v>
      </c>
      <c r="D2833">
        <f>VLOOKUP(C2833,'[1]Reaction type'!$B$2:$D$17,3,0)</f>
        <v>70</v>
      </c>
      <c r="E2833" s="2">
        <v>44255.8597569444</v>
      </c>
      <c r="F2833" s="2" t="str">
        <f t="shared" si="44"/>
        <v>February</v>
      </c>
      <c r="G2833" t="str">
        <f>VLOOKUP($B2833,[1]Content!$B$2:$D$1001,2,0)</f>
        <v>video</v>
      </c>
      <c r="H2833" t="str">
        <f>VLOOKUP($B2833,[1]Content!$B$2:$D$1001,3,0)</f>
        <v>education</v>
      </c>
      <c r="I2833" t="str">
        <f>VLOOKUP($C2833,'[1]Reaction type'!$B$2:$D$17,2,0)</f>
        <v>positive</v>
      </c>
    </row>
    <row r="2834" customFormat="1" spans="1:9">
      <c r="A2834">
        <v>2941</v>
      </c>
      <c r="B2834" s="1" t="s">
        <v>161</v>
      </c>
      <c r="C2834" t="s">
        <v>53</v>
      </c>
      <c r="D2834">
        <f>VLOOKUP(C2834,'[1]Reaction type'!$B$2:$D$17,3,0)</f>
        <v>60</v>
      </c>
      <c r="E2834" s="2">
        <v>44104.0768634259</v>
      </c>
      <c r="F2834" s="2" t="str">
        <f t="shared" si="44"/>
        <v>September</v>
      </c>
      <c r="G2834" t="str">
        <f>VLOOKUP($B2834,[1]Content!$B$2:$D$1001,2,0)</f>
        <v>video</v>
      </c>
      <c r="H2834" t="str">
        <f>VLOOKUP($B2834,[1]Content!$B$2:$D$1001,3,0)</f>
        <v>education</v>
      </c>
      <c r="I2834" t="str">
        <f>VLOOKUP($C2834,'[1]Reaction type'!$B$2:$D$17,2,0)</f>
        <v>positive</v>
      </c>
    </row>
    <row r="2835" customFormat="1" spans="1:9">
      <c r="A2835">
        <v>2942</v>
      </c>
      <c r="B2835" s="1" t="s">
        <v>161</v>
      </c>
      <c r="C2835" t="s">
        <v>31</v>
      </c>
      <c r="D2835">
        <f>VLOOKUP(C2835,'[1]Reaction type'!$B$2:$D$17,3,0)</f>
        <v>30</v>
      </c>
      <c r="E2835" s="2">
        <v>44358.2118981481</v>
      </c>
      <c r="F2835" s="2" t="str">
        <f t="shared" si="44"/>
        <v>June</v>
      </c>
      <c r="G2835" t="str">
        <f>VLOOKUP($B2835,[1]Content!$B$2:$D$1001,2,0)</f>
        <v>video</v>
      </c>
      <c r="H2835" t="str">
        <f>VLOOKUP($B2835,[1]Content!$B$2:$D$1001,3,0)</f>
        <v>education</v>
      </c>
      <c r="I2835" t="str">
        <f>VLOOKUP($C2835,'[1]Reaction type'!$B$2:$D$17,2,0)</f>
        <v>positive</v>
      </c>
    </row>
    <row r="2836" customFormat="1" spans="1:9">
      <c r="A2836">
        <v>2943</v>
      </c>
      <c r="B2836" s="1" t="s">
        <v>161</v>
      </c>
      <c r="C2836" t="s">
        <v>57</v>
      </c>
      <c r="D2836">
        <f>VLOOKUP(C2836,'[1]Reaction type'!$B$2:$D$17,3,0)</f>
        <v>72</v>
      </c>
      <c r="E2836" s="2">
        <v>44348.1346990741</v>
      </c>
      <c r="F2836" s="2" t="str">
        <f t="shared" si="44"/>
        <v>June</v>
      </c>
      <c r="G2836" t="str">
        <f>VLOOKUP($B2836,[1]Content!$B$2:$D$1001,2,0)</f>
        <v>video</v>
      </c>
      <c r="H2836" t="str">
        <f>VLOOKUP($B2836,[1]Content!$B$2:$D$1001,3,0)</f>
        <v>education</v>
      </c>
      <c r="I2836" t="str">
        <f>VLOOKUP($C2836,'[1]Reaction type'!$B$2:$D$17,2,0)</f>
        <v>positive</v>
      </c>
    </row>
    <row r="2837" customFormat="1" spans="1:9">
      <c r="A2837">
        <v>2944</v>
      </c>
      <c r="B2837" s="1" t="s">
        <v>161</v>
      </c>
      <c r="C2837" t="s">
        <v>54</v>
      </c>
      <c r="D2837">
        <f>VLOOKUP(C2837,'[1]Reaction type'!$B$2:$D$17,3,0)</f>
        <v>70</v>
      </c>
      <c r="E2837" s="2">
        <v>44118.3119212963</v>
      </c>
      <c r="F2837" s="2" t="str">
        <f t="shared" si="44"/>
        <v>October</v>
      </c>
      <c r="G2837" t="str">
        <f>VLOOKUP($B2837,[1]Content!$B$2:$D$1001,2,0)</f>
        <v>video</v>
      </c>
      <c r="H2837" t="str">
        <f>VLOOKUP($B2837,[1]Content!$B$2:$D$1001,3,0)</f>
        <v>education</v>
      </c>
      <c r="I2837" t="str">
        <f>VLOOKUP($C2837,'[1]Reaction type'!$B$2:$D$17,2,0)</f>
        <v>positive</v>
      </c>
    </row>
    <row r="2838" customFormat="1" spans="1:9">
      <c r="A2838">
        <v>2945</v>
      </c>
      <c r="B2838" s="1" t="s">
        <v>161</v>
      </c>
      <c r="C2838" t="s">
        <v>26</v>
      </c>
      <c r="D2838">
        <f>VLOOKUP(C2838,'[1]Reaction type'!$B$2:$D$17,3,0)</f>
        <v>10</v>
      </c>
      <c r="E2838" s="2">
        <v>44044.3027083333</v>
      </c>
      <c r="F2838" s="2" t="str">
        <f t="shared" si="44"/>
        <v>August</v>
      </c>
      <c r="G2838" t="str">
        <f>VLOOKUP($B2838,[1]Content!$B$2:$D$1001,2,0)</f>
        <v>video</v>
      </c>
      <c r="H2838" t="str">
        <f>VLOOKUP($B2838,[1]Content!$B$2:$D$1001,3,0)</f>
        <v>education</v>
      </c>
      <c r="I2838" t="str">
        <f>VLOOKUP($C2838,'[1]Reaction type'!$B$2:$D$17,2,0)</f>
        <v>negative</v>
      </c>
    </row>
    <row r="2839" customFormat="1" spans="1:9">
      <c r="A2839">
        <v>2946</v>
      </c>
      <c r="B2839" s="1" t="s">
        <v>161</v>
      </c>
      <c r="C2839" t="s">
        <v>53</v>
      </c>
      <c r="D2839">
        <f>VLOOKUP(C2839,'[1]Reaction type'!$B$2:$D$17,3,0)</f>
        <v>60</v>
      </c>
      <c r="E2839" s="2">
        <v>44117.1176041667</v>
      </c>
      <c r="F2839" s="2" t="str">
        <f t="shared" si="44"/>
        <v>October</v>
      </c>
      <c r="G2839" t="str">
        <f>VLOOKUP($B2839,[1]Content!$B$2:$D$1001,2,0)</f>
        <v>video</v>
      </c>
      <c r="H2839" t="str">
        <f>VLOOKUP($B2839,[1]Content!$B$2:$D$1001,3,0)</f>
        <v>education</v>
      </c>
      <c r="I2839" t="str">
        <f>VLOOKUP($C2839,'[1]Reaction type'!$B$2:$D$17,2,0)</f>
        <v>positive</v>
      </c>
    </row>
    <row r="2840" customFormat="1" spans="1:9">
      <c r="A2840">
        <v>2947</v>
      </c>
      <c r="B2840" s="1" t="s">
        <v>161</v>
      </c>
      <c r="C2840" t="s">
        <v>57</v>
      </c>
      <c r="D2840">
        <f>VLOOKUP(C2840,'[1]Reaction type'!$B$2:$D$17,3,0)</f>
        <v>72</v>
      </c>
      <c r="E2840" s="2">
        <v>44152.8358217593</v>
      </c>
      <c r="F2840" s="2" t="str">
        <f t="shared" si="44"/>
        <v>November</v>
      </c>
      <c r="G2840" t="str">
        <f>VLOOKUP($B2840,[1]Content!$B$2:$D$1001,2,0)</f>
        <v>video</v>
      </c>
      <c r="H2840" t="str">
        <f>VLOOKUP($B2840,[1]Content!$B$2:$D$1001,3,0)</f>
        <v>education</v>
      </c>
      <c r="I2840" t="str">
        <f>VLOOKUP($C2840,'[1]Reaction type'!$B$2:$D$17,2,0)</f>
        <v>positive</v>
      </c>
    </row>
    <row r="2841" customFormat="1" spans="1:9">
      <c r="A2841">
        <v>2948</v>
      </c>
      <c r="B2841" s="1" t="s">
        <v>161</v>
      </c>
      <c r="C2841" t="s">
        <v>53</v>
      </c>
      <c r="D2841">
        <f>VLOOKUP(C2841,'[1]Reaction type'!$B$2:$D$17,3,0)</f>
        <v>60</v>
      </c>
      <c r="E2841" s="2">
        <v>44255.5697106481</v>
      </c>
      <c r="F2841" s="2" t="str">
        <f t="shared" si="44"/>
        <v>February</v>
      </c>
      <c r="G2841" t="str">
        <f>VLOOKUP($B2841,[1]Content!$B$2:$D$1001,2,0)</f>
        <v>video</v>
      </c>
      <c r="H2841" t="str">
        <f>VLOOKUP($B2841,[1]Content!$B$2:$D$1001,3,0)</f>
        <v>education</v>
      </c>
      <c r="I2841" t="str">
        <f>VLOOKUP($C2841,'[1]Reaction type'!$B$2:$D$17,2,0)</f>
        <v>positive</v>
      </c>
    </row>
    <row r="2842" customFormat="1" spans="1:9">
      <c r="A2842">
        <v>2949</v>
      </c>
      <c r="B2842" s="1" t="s">
        <v>161</v>
      </c>
      <c r="C2842" t="s">
        <v>53</v>
      </c>
      <c r="D2842">
        <f>VLOOKUP(C2842,'[1]Reaction type'!$B$2:$D$17,3,0)</f>
        <v>60</v>
      </c>
      <c r="E2842" s="2">
        <v>44328.1412962963</v>
      </c>
      <c r="F2842" s="2" t="str">
        <f t="shared" si="44"/>
        <v>May</v>
      </c>
      <c r="G2842" t="str">
        <f>VLOOKUP($B2842,[1]Content!$B$2:$D$1001,2,0)</f>
        <v>video</v>
      </c>
      <c r="H2842" t="str">
        <f>VLOOKUP($B2842,[1]Content!$B$2:$D$1001,3,0)</f>
        <v>education</v>
      </c>
      <c r="I2842" t="str">
        <f>VLOOKUP($C2842,'[1]Reaction type'!$B$2:$D$17,2,0)</f>
        <v>positive</v>
      </c>
    </row>
    <row r="2843" customFormat="1" spans="1:9">
      <c r="A2843">
        <v>2950</v>
      </c>
      <c r="B2843" s="1" t="s">
        <v>161</v>
      </c>
      <c r="C2843" t="s">
        <v>51</v>
      </c>
      <c r="D2843">
        <f>VLOOKUP(C2843,'[1]Reaction type'!$B$2:$D$17,3,0)</f>
        <v>12</v>
      </c>
      <c r="E2843" s="2">
        <v>44165.8882291667</v>
      </c>
      <c r="F2843" s="2" t="str">
        <f t="shared" si="44"/>
        <v>November</v>
      </c>
      <c r="G2843" t="str">
        <f>VLOOKUP($B2843,[1]Content!$B$2:$D$1001,2,0)</f>
        <v>video</v>
      </c>
      <c r="H2843" t="str">
        <f>VLOOKUP($B2843,[1]Content!$B$2:$D$1001,3,0)</f>
        <v>education</v>
      </c>
      <c r="I2843" t="str">
        <f>VLOOKUP($C2843,'[1]Reaction type'!$B$2:$D$17,2,0)</f>
        <v>negative</v>
      </c>
    </row>
    <row r="2844" customFormat="1" spans="1:9">
      <c r="A2844">
        <v>2951</v>
      </c>
      <c r="B2844" s="1" t="s">
        <v>161</v>
      </c>
      <c r="C2844" t="s">
        <v>26</v>
      </c>
      <c r="D2844">
        <f>VLOOKUP(C2844,'[1]Reaction type'!$B$2:$D$17,3,0)</f>
        <v>10</v>
      </c>
      <c r="E2844" s="2">
        <v>44254.8873148148</v>
      </c>
      <c r="F2844" s="2" t="str">
        <f t="shared" si="44"/>
        <v>February</v>
      </c>
      <c r="G2844" t="str">
        <f>VLOOKUP($B2844,[1]Content!$B$2:$D$1001,2,0)</f>
        <v>video</v>
      </c>
      <c r="H2844" t="str">
        <f>VLOOKUP($B2844,[1]Content!$B$2:$D$1001,3,0)</f>
        <v>education</v>
      </c>
      <c r="I2844" t="str">
        <f>VLOOKUP($C2844,'[1]Reaction type'!$B$2:$D$17,2,0)</f>
        <v>negative</v>
      </c>
    </row>
    <row r="2845" customFormat="1" spans="1:9">
      <c r="A2845">
        <v>2952</v>
      </c>
      <c r="B2845" s="1" t="s">
        <v>161</v>
      </c>
      <c r="C2845" t="s">
        <v>57</v>
      </c>
      <c r="D2845">
        <f>VLOOKUP(C2845,'[1]Reaction type'!$B$2:$D$17,3,0)</f>
        <v>72</v>
      </c>
      <c r="E2845" s="2">
        <v>44285.5711458333</v>
      </c>
      <c r="F2845" s="2" t="str">
        <f t="shared" si="44"/>
        <v>March</v>
      </c>
      <c r="G2845" t="str">
        <f>VLOOKUP($B2845,[1]Content!$B$2:$D$1001,2,0)</f>
        <v>video</v>
      </c>
      <c r="H2845" t="str">
        <f>VLOOKUP($B2845,[1]Content!$B$2:$D$1001,3,0)</f>
        <v>education</v>
      </c>
      <c r="I2845" t="str">
        <f>VLOOKUP($C2845,'[1]Reaction type'!$B$2:$D$17,2,0)</f>
        <v>positive</v>
      </c>
    </row>
    <row r="2846" customFormat="1" spans="1:9">
      <c r="A2846">
        <v>2953</v>
      </c>
      <c r="B2846" s="1" t="s">
        <v>161</v>
      </c>
      <c r="C2846" t="s">
        <v>53</v>
      </c>
      <c r="D2846">
        <f>VLOOKUP(C2846,'[1]Reaction type'!$B$2:$D$17,3,0)</f>
        <v>60</v>
      </c>
      <c r="E2846" s="2">
        <v>44148.5160300926</v>
      </c>
      <c r="F2846" s="2" t="str">
        <f t="shared" si="44"/>
        <v>November</v>
      </c>
      <c r="G2846" t="str">
        <f>VLOOKUP($B2846,[1]Content!$B$2:$D$1001,2,0)</f>
        <v>video</v>
      </c>
      <c r="H2846" t="str">
        <f>VLOOKUP($B2846,[1]Content!$B$2:$D$1001,3,0)</f>
        <v>education</v>
      </c>
      <c r="I2846" t="str">
        <f>VLOOKUP($C2846,'[1]Reaction type'!$B$2:$D$17,2,0)</f>
        <v>positive</v>
      </c>
    </row>
    <row r="2847" customFormat="1" spans="1:9">
      <c r="A2847">
        <v>2954</v>
      </c>
      <c r="B2847" s="1" t="s">
        <v>161</v>
      </c>
      <c r="C2847" t="s">
        <v>50</v>
      </c>
      <c r="D2847">
        <f>VLOOKUP(C2847,'[1]Reaction type'!$B$2:$D$17,3,0)</f>
        <v>45</v>
      </c>
      <c r="E2847" s="2">
        <v>44241.5561458333</v>
      </c>
      <c r="F2847" s="2" t="str">
        <f t="shared" si="44"/>
        <v>February</v>
      </c>
      <c r="G2847" t="str">
        <f>VLOOKUP($B2847,[1]Content!$B$2:$D$1001,2,0)</f>
        <v>video</v>
      </c>
      <c r="H2847" t="str">
        <f>VLOOKUP($B2847,[1]Content!$B$2:$D$1001,3,0)</f>
        <v>education</v>
      </c>
      <c r="I2847" t="str">
        <f>VLOOKUP($C2847,'[1]Reaction type'!$B$2:$D$17,2,0)</f>
        <v>positive</v>
      </c>
    </row>
    <row r="2848" customFormat="1" spans="1:9">
      <c r="A2848">
        <v>2955</v>
      </c>
      <c r="B2848" s="1" t="s">
        <v>161</v>
      </c>
      <c r="C2848" t="s">
        <v>53</v>
      </c>
      <c r="D2848">
        <f>VLOOKUP(C2848,'[1]Reaction type'!$B$2:$D$17,3,0)</f>
        <v>60</v>
      </c>
      <c r="E2848" s="2">
        <v>44138.0499074074</v>
      </c>
      <c r="F2848" s="2" t="str">
        <f t="shared" si="44"/>
        <v>November</v>
      </c>
      <c r="G2848" t="str">
        <f>VLOOKUP($B2848,[1]Content!$B$2:$D$1001,2,0)</f>
        <v>video</v>
      </c>
      <c r="H2848" t="str">
        <f>VLOOKUP($B2848,[1]Content!$B$2:$D$1001,3,0)</f>
        <v>education</v>
      </c>
      <c r="I2848" t="str">
        <f>VLOOKUP($C2848,'[1]Reaction type'!$B$2:$D$17,2,0)</f>
        <v>positive</v>
      </c>
    </row>
    <row r="2849" customFormat="1" spans="1:9">
      <c r="A2849">
        <v>2956</v>
      </c>
      <c r="B2849" s="1" t="s">
        <v>161</v>
      </c>
      <c r="C2849" t="s">
        <v>33</v>
      </c>
      <c r="D2849">
        <f>VLOOKUP(C2849,'[1]Reaction type'!$B$2:$D$17,3,0)</f>
        <v>35</v>
      </c>
      <c r="E2849" s="2">
        <v>44239.9333333333</v>
      </c>
      <c r="F2849" s="2" t="str">
        <f t="shared" si="44"/>
        <v>February</v>
      </c>
      <c r="G2849" t="str">
        <f>VLOOKUP($B2849,[1]Content!$B$2:$D$1001,2,0)</f>
        <v>video</v>
      </c>
      <c r="H2849" t="str">
        <f>VLOOKUP($B2849,[1]Content!$B$2:$D$1001,3,0)</f>
        <v>education</v>
      </c>
      <c r="I2849" t="str">
        <f>VLOOKUP($C2849,'[1]Reaction type'!$B$2:$D$17,2,0)</f>
        <v>neutral</v>
      </c>
    </row>
    <row r="2850" customFormat="1" spans="1:9">
      <c r="A2850">
        <v>2957</v>
      </c>
      <c r="B2850" s="1" t="s">
        <v>161</v>
      </c>
      <c r="C2850" t="s">
        <v>51</v>
      </c>
      <c r="D2850">
        <f>VLOOKUP(C2850,'[1]Reaction type'!$B$2:$D$17,3,0)</f>
        <v>12</v>
      </c>
      <c r="E2850" s="2">
        <v>44301.8289236111</v>
      </c>
      <c r="F2850" s="2" t="str">
        <f t="shared" si="44"/>
        <v>April</v>
      </c>
      <c r="G2850" t="str">
        <f>VLOOKUP($B2850,[1]Content!$B$2:$D$1001,2,0)</f>
        <v>video</v>
      </c>
      <c r="H2850" t="str">
        <f>VLOOKUP($B2850,[1]Content!$B$2:$D$1001,3,0)</f>
        <v>education</v>
      </c>
      <c r="I2850" t="str">
        <f>VLOOKUP($C2850,'[1]Reaction type'!$B$2:$D$17,2,0)</f>
        <v>negative</v>
      </c>
    </row>
    <row r="2851" customFormat="1" spans="1:9">
      <c r="A2851">
        <v>2958</v>
      </c>
      <c r="B2851" s="1" t="s">
        <v>161</v>
      </c>
      <c r="C2851" t="s">
        <v>24</v>
      </c>
      <c r="D2851">
        <f>VLOOKUP(C2851,'[1]Reaction type'!$B$2:$D$17,3,0)</f>
        <v>0</v>
      </c>
      <c r="E2851" s="2">
        <v>44216.8521064815</v>
      </c>
      <c r="F2851" s="2" t="str">
        <f t="shared" si="44"/>
        <v>January</v>
      </c>
      <c r="G2851" t="str">
        <f>VLOOKUP($B2851,[1]Content!$B$2:$D$1001,2,0)</f>
        <v>video</v>
      </c>
      <c r="H2851" t="str">
        <f>VLOOKUP($B2851,[1]Content!$B$2:$D$1001,3,0)</f>
        <v>education</v>
      </c>
      <c r="I2851" t="str">
        <f>VLOOKUP($C2851,'[1]Reaction type'!$B$2:$D$17,2,0)</f>
        <v>negative</v>
      </c>
    </row>
    <row r="2852" customFormat="1" spans="1:9">
      <c r="A2852">
        <v>2959</v>
      </c>
      <c r="B2852" s="1" t="s">
        <v>161</v>
      </c>
      <c r="C2852" t="s">
        <v>24</v>
      </c>
      <c r="D2852">
        <f>VLOOKUP(C2852,'[1]Reaction type'!$B$2:$D$17,3,0)</f>
        <v>0</v>
      </c>
      <c r="E2852" s="2">
        <v>44300.1492939815</v>
      </c>
      <c r="F2852" s="2" t="str">
        <f t="shared" si="44"/>
        <v>April</v>
      </c>
      <c r="G2852" t="str">
        <f>VLOOKUP($B2852,[1]Content!$B$2:$D$1001,2,0)</f>
        <v>video</v>
      </c>
      <c r="H2852" t="str">
        <f>VLOOKUP($B2852,[1]Content!$B$2:$D$1001,3,0)</f>
        <v>education</v>
      </c>
      <c r="I2852" t="str">
        <f>VLOOKUP($C2852,'[1]Reaction type'!$B$2:$D$17,2,0)</f>
        <v>negative</v>
      </c>
    </row>
    <row r="2853" customFormat="1" spans="1:9">
      <c r="A2853">
        <v>2960</v>
      </c>
      <c r="B2853" s="1" t="s">
        <v>161</v>
      </c>
      <c r="C2853" t="s">
        <v>42</v>
      </c>
      <c r="D2853">
        <f>VLOOKUP(C2853,'[1]Reaction type'!$B$2:$D$17,3,0)</f>
        <v>20</v>
      </c>
      <c r="E2853" s="2">
        <v>44085.2629050926</v>
      </c>
      <c r="F2853" s="2" t="str">
        <f t="shared" si="44"/>
        <v>September</v>
      </c>
      <c r="G2853" t="str">
        <f>VLOOKUP($B2853,[1]Content!$B$2:$D$1001,2,0)</f>
        <v>video</v>
      </c>
      <c r="H2853" t="str">
        <f>VLOOKUP($B2853,[1]Content!$B$2:$D$1001,3,0)</f>
        <v>education</v>
      </c>
      <c r="I2853" t="str">
        <f>VLOOKUP($C2853,'[1]Reaction type'!$B$2:$D$17,2,0)</f>
        <v>neutral</v>
      </c>
    </row>
    <row r="2854" customFormat="1" spans="1:9">
      <c r="A2854">
        <v>2961</v>
      </c>
      <c r="B2854" s="1" t="s">
        <v>161</v>
      </c>
      <c r="C2854" t="s">
        <v>28</v>
      </c>
      <c r="D2854">
        <f>VLOOKUP(C2854,'[1]Reaction type'!$B$2:$D$17,3,0)</f>
        <v>15</v>
      </c>
      <c r="E2854" s="2">
        <v>44067.2075925926</v>
      </c>
      <c r="F2854" s="2" t="str">
        <f t="shared" si="44"/>
        <v>August</v>
      </c>
      <c r="G2854" t="str">
        <f>VLOOKUP($B2854,[1]Content!$B$2:$D$1001,2,0)</f>
        <v>video</v>
      </c>
      <c r="H2854" t="str">
        <f>VLOOKUP($B2854,[1]Content!$B$2:$D$1001,3,0)</f>
        <v>education</v>
      </c>
      <c r="I2854" t="str">
        <f>VLOOKUP($C2854,'[1]Reaction type'!$B$2:$D$17,2,0)</f>
        <v>negative</v>
      </c>
    </row>
    <row r="2855" customFormat="1" spans="1:9">
      <c r="A2855">
        <v>2964</v>
      </c>
      <c r="B2855" s="1" t="s">
        <v>162</v>
      </c>
      <c r="C2855" t="s">
        <v>24</v>
      </c>
      <c r="D2855">
        <f>VLOOKUP(C2855,'[1]Reaction type'!$B$2:$D$17,3,0)</f>
        <v>0</v>
      </c>
      <c r="E2855" s="2">
        <v>44219.8626041667</v>
      </c>
      <c r="F2855" s="2" t="str">
        <f t="shared" si="44"/>
        <v>January</v>
      </c>
      <c r="G2855" t="str">
        <f>VLOOKUP($B2855,[1]Content!$B$2:$D$1001,2,0)</f>
        <v>audio</v>
      </c>
      <c r="H2855" t="str">
        <f>VLOOKUP($B2855,[1]Content!$B$2:$D$1001,3,0)</f>
        <v>studying</v>
      </c>
      <c r="I2855" t="str">
        <f>VLOOKUP($C2855,'[1]Reaction type'!$B$2:$D$17,2,0)</f>
        <v>negative</v>
      </c>
    </row>
    <row r="2856" customFormat="1" spans="1:9">
      <c r="A2856">
        <v>2965</v>
      </c>
      <c r="B2856" s="1" t="s">
        <v>162</v>
      </c>
      <c r="C2856" t="s">
        <v>35</v>
      </c>
      <c r="D2856">
        <f>VLOOKUP(C2856,'[1]Reaction type'!$B$2:$D$17,3,0)</f>
        <v>70</v>
      </c>
      <c r="E2856" s="2">
        <v>44106.0993634259</v>
      </c>
      <c r="F2856" s="2" t="str">
        <f t="shared" si="44"/>
        <v>October</v>
      </c>
      <c r="G2856" t="str">
        <f>VLOOKUP($B2856,[1]Content!$B$2:$D$1001,2,0)</f>
        <v>audio</v>
      </c>
      <c r="H2856" t="str">
        <f>VLOOKUP($B2856,[1]Content!$B$2:$D$1001,3,0)</f>
        <v>studying</v>
      </c>
      <c r="I2856" t="str">
        <f>VLOOKUP($C2856,'[1]Reaction type'!$B$2:$D$17,2,0)</f>
        <v>positive</v>
      </c>
    </row>
    <row r="2857" customFormat="1" spans="1:9">
      <c r="A2857">
        <v>2966</v>
      </c>
      <c r="B2857" s="1" t="s">
        <v>162</v>
      </c>
      <c r="C2857" t="s">
        <v>42</v>
      </c>
      <c r="D2857">
        <f>VLOOKUP(C2857,'[1]Reaction type'!$B$2:$D$17,3,0)</f>
        <v>20</v>
      </c>
      <c r="E2857" s="2">
        <v>44173.1108564815</v>
      </c>
      <c r="F2857" s="2" t="str">
        <f t="shared" si="44"/>
        <v>December</v>
      </c>
      <c r="G2857" t="str">
        <f>VLOOKUP($B2857,[1]Content!$B$2:$D$1001,2,0)</f>
        <v>audio</v>
      </c>
      <c r="H2857" t="str">
        <f>VLOOKUP($B2857,[1]Content!$B$2:$D$1001,3,0)</f>
        <v>studying</v>
      </c>
      <c r="I2857" t="str">
        <f>VLOOKUP($C2857,'[1]Reaction type'!$B$2:$D$17,2,0)</f>
        <v>neutral</v>
      </c>
    </row>
    <row r="2858" customFormat="1" spans="1:9">
      <c r="A2858">
        <v>2967</v>
      </c>
      <c r="B2858" s="1" t="s">
        <v>162</v>
      </c>
      <c r="C2858" t="s">
        <v>33</v>
      </c>
      <c r="D2858">
        <f>VLOOKUP(C2858,'[1]Reaction type'!$B$2:$D$17,3,0)</f>
        <v>35</v>
      </c>
      <c r="E2858" s="2">
        <v>44043.4723032407</v>
      </c>
      <c r="F2858" s="2" t="str">
        <f t="shared" si="44"/>
        <v>July</v>
      </c>
      <c r="G2858" t="str">
        <f>VLOOKUP($B2858,[1]Content!$B$2:$D$1001,2,0)</f>
        <v>audio</v>
      </c>
      <c r="H2858" t="str">
        <f>VLOOKUP($B2858,[1]Content!$B$2:$D$1001,3,0)</f>
        <v>studying</v>
      </c>
      <c r="I2858" t="str">
        <f>VLOOKUP($C2858,'[1]Reaction type'!$B$2:$D$17,2,0)</f>
        <v>neutral</v>
      </c>
    </row>
    <row r="2859" customFormat="1" spans="1:9">
      <c r="A2859">
        <v>2968</v>
      </c>
      <c r="B2859" s="1" t="s">
        <v>162</v>
      </c>
      <c r="C2859" t="s">
        <v>37</v>
      </c>
      <c r="D2859">
        <f>VLOOKUP(C2859,'[1]Reaction type'!$B$2:$D$17,3,0)</f>
        <v>5</v>
      </c>
      <c r="E2859" s="2">
        <v>44026.200775463</v>
      </c>
      <c r="F2859" s="2" t="str">
        <f t="shared" si="44"/>
        <v>July</v>
      </c>
      <c r="G2859" t="str">
        <f>VLOOKUP($B2859,[1]Content!$B$2:$D$1001,2,0)</f>
        <v>audio</v>
      </c>
      <c r="H2859" t="str">
        <f>VLOOKUP($B2859,[1]Content!$B$2:$D$1001,3,0)</f>
        <v>studying</v>
      </c>
      <c r="I2859" t="str">
        <f>VLOOKUP($C2859,'[1]Reaction type'!$B$2:$D$17,2,0)</f>
        <v>negative</v>
      </c>
    </row>
    <row r="2860" customFormat="1" spans="1:9">
      <c r="A2860">
        <v>2969</v>
      </c>
      <c r="B2860" s="1" t="s">
        <v>162</v>
      </c>
      <c r="C2860" t="s">
        <v>53</v>
      </c>
      <c r="D2860">
        <f>VLOOKUP(C2860,'[1]Reaction type'!$B$2:$D$17,3,0)</f>
        <v>60</v>
      </c>
      <c r="E2860" s="2">
        <v>44217.8623726852</v>
      </c>
      <c r="F2860" s="2" t="str">
        <f t="shared" si="44"/>
        <v>January</v>
      </c>
      <c r="G2860" t="str">
        <f>VLOOKUP($B2860,[1]Content!$B$2:$D$1001,2,0)</f>
        <v>audio</v>
      </c>
      <c r="H2860" t="str">
        <f>VLOOKUP($B2860,[1]Content!$B$2:$D$1001,3,0)</f>
        <v>studying</v>
      </c>
      <c r="I2860" t="str">
        <f>VLOOKUP($C2860,'[1]Reaction type'!$B$2:$D$17,2,0)</f>
        <v>positive</v>
      </c>
    </row>
    <row r="2861" customFormat="1" spans="1:9">
      <c r="A2861">
        <v>2970</v>
      </c>
      <c r="B2861" s="1" t="s">
        <v>162</v>
      </c>
      <c r="C2861" t="s">
        <v>28</v>
      </c>
      <c r="D2861">
        <f>VLOOKUP(C2861,'[1]Reaction type'!$B$2:$D$17,3,0)</f>
        <v>15</v>
      </c>
      <c r="E2861" s="2">
        <v>44196.0394444444</v>
      </c>
      <c r="F2861" s="2" t="str">
        <f t="shared" si="44"/>
        <v>December</v>
      </c>
      <c r="G2861" t="str">
        <f>VLOOKUP($B2861,[1]Content!$B$2:$D$1001,2,0)</f>
        <v>audio</v>
      </c>
      <c r="H2861" t="str">
        <f>VLOOKUP($B2861,[1]Content!$B$2:$D$1001,3,0)</f>
        <v>studying</v>
      </c>
      <c r="I2861" t="str">
        <f>VLOOKUP($C2861,'[1]Reaction type'!$B$2:$D$17,2,0)</f>
        <v>negative</v>
      </c>
    </row>
    <row r="2862" customFormat="1" spans="1:9">
      <c r="A2862">
        <v>2971</v>
      </c>
      <c r="B2862" s="1" t="s">
        <v>162</v>
      </c>
      <c r="C2862" t="s">
        <v>50</v>
      </c>
      <c r="D2862">
        <f>VLOOKUP(C2862,'[1]Reaction type'!$B$2:$D$17,3,0)</f>
        <v>45</v>
      </c>
      <c r="E2862" s="2">
        <v>44026.0309953704</v>
      </c>
      <c r="F2862" s="2" t="str">
        <f t="shared" si="44"/>
        <v>July</v>
      </c>
      <c r="G2862" t="str">
        <f>VLOOKUP($B2862,[1]Content!$B$2:$D$1001,2,0)</f>
        <v>audio</v>
      </c>
      <c r="H2862" t="str">
        <f>VLOOKUP($B2862,[1]Content!$B$2:$D$1001,3,0)</f>
        <v>studying</v>
      </c>
      <c r="I2862" t="str">
        <f>VLOOKUP($C2862,'[1]Reaction type'!$B$2:$D$17,2,0)</f>
        <v>positive</v>
      </c>
    </row>
    <row r="2863" customFormat="1" spans="1:9">
      <c r="A2863">
        <v>2972</v>
      </c>
      <c r="B2863" s="1" t="s">
        <v>162</v>
      </c>
      <c r="C2863" t="s">
        <v>57</v>
      </c>
      <c r="D2863">
        <f>VLOOKUP(C2863,'[1]Reaction type'!$B$2:$D$17,3,0)</f>
        <v>72</v>
      </c>
      <c r="E2863" s="2">
        <v>44210.3026041667</v>
      </c>
      <c r="F2863" s="2" t="str">
        <f t="shared" si="44"/>
        <v>January</v>
      </c>
      <c r="G2863" t="str">
        <f>VLOOKUP($B2863,[1]Content!$B$2:$D$1001,2,0)</f>
        <v>audio</v>
      </c>
      <c r="H2863" t="str">
        <f>VLOOKUP($B2863,[1]Content!$B$2:$D$1001,3,0)</f>
        <v>studying</v>
      </c>
      <c r="I2863" t="str">
        <f>VLOOKUP($C2863,'[1]Reaction type'!$B$2:$D$17,2,0)</f>
        <v>positive</v>
      </c>
    </row>
    <row r="2864" customFormat="1" spans="1:9">
      <c r="A2864">
        <v>2973</v>
      </c>
      <c r="B2864" s="1" t="s">
        <v>162</v>
      </c>
      <c r="C2864" t="s">
        <v>52</v>
      </c>
      <c r="D2864">
        <f>VLOOKUP(C2864,'[1]Reaction type'!$B$2:$D$17,3,0)</f>
        <v>50</v>
      </c>
      <c r="E2864" s="2">
        <v>44348.9575925926</v>
      </c>
      <c r="F2864" s="2" t="str">
        <f t="shared" si="44"/>
        <v>June</v>
      </c>
      <c r="G2864" t="str">
        <f>VLOOKUP($B2864,[1]Content!$B$2:$D$1001,2,0)</f>
        <v>audio</v>
      </c>
      <c r="H2864" t="str">
        <f>VLOOKUP($B2864,[1]Content!$B$2:$D$1001,3,0)</f>
        <v>studying</v>
      </c>
      <c r="I2864" t="str">
        <f>VLOOKUP($C2864,'[1]Reaction type'!$B$2:$D$17,2,0)</f>
        <v>positive</v>
      </c>
    </row>
    <row r="2865" customFormat="1" spans="1:9">
      <c r="A2865">
        <v>2974</v>
      </c>
      <c r="B2865" s="1" t="s">
        <v>162</v>
      </c>
      <c r="C2865" t="s">
        <v>35</v>
      </c>
      <c r="D2865">
        <f>VLOOKUP(C2865,'[1]Reaction type'!$B$2:$D$17,3,0)</f>
        <v>70</v>
      </c>
      <c r="E2865" s="2">
        <v>44057.7809606481</v>
      </c>
      <c r="F2865" s="2" t="str">
        <f t="shared" si="44"/>
        <v>August</v>
      </c>
      <c r="G2865" t="str">
        <f>VLOOKUP($B2865,[1]Content!$B$2:$D$1001,2,0)</f>
        <v>audio</v>
      </c>
      <c r="H2865" t="str">
        <f>VLOOKUP($B2865,[1]Content!$B$2:$D$1001,3,0)</f>
        <v>studying</v>
      </c>
      <c r="I2865" t="str">
        <f>VLOOKUP($C2865,'[1]Reaction type'!$B$2:$D$17,2,0)</f>
        <v>positive</v>
      </c>
    </row>
    <row r="2866" customFormat="1" spans="1:9">
      <c r="A2866">
        <v>2975</v>
      </c>
      <c r="B2866" s="1" t="s">
        <v>162</v>
      </c>
      <c r="C2866" t="s">
        <v>28</v>
      </c>
      <c r="D2866">
        <f>VLOOKUP(C2866,'[1]Reaction type'!$B$2:$D$17,3,0)</f>
        <v>15</v>
      </c>
      <c r="E2866" s="2">
        <v>44150.8784722222</v>
      </c>
      <c r="F2866" s="2" t="str">
        <f t="shared" si="44"/>
        <v>November</v>
      </c>
      <c r="G2866" t="str">
        <f>VLOOKUP($B2866,[1]Content!$B$2:$D$1001,2,0)</f>
        <v>audio</v>
      </c>
      <c r="H2866" t="str">
        <f>VLOOKUP($B2866,[1]Content!$B$2:$D$1001,3,0)</f>
        <v>studying</v>
      </c>
      <c r="I2866" t="str">
        <f>VLOOKUP($C2866,'[1]Reaction type'!$B$2:$D$17,2,0)</f>
        <v>negative</v>
      </c>
    </row>
    <row r="2867" customFormat="1" spans="1:9">
      <c r="A2867">
        <v>2976</v>
      </c>
      <c r="B2867" s="1" t="s">
        <v>162</v>
      </c>
      <c r="C2867" t="s">
        <v>26</v>
      </c>
      <c r="D2867">
        <f>VLOOKUP(C2867,'[1]Reaction type'!$B$2:$D$17,3,0)</f>
        <v>10</v>
      </c>
      <c r="E2867" s="2">
        <v>44206.7415856481</v>
      </c>
      <c r="F2867" s="2" t="str">
        <f t="shared" si="44"/>
        <v>January</v>
      </c>
      <c r="G2867" t="str">
        <f>VLOOKUP($B2867,[1]Content!$B$2:$D$1001,2,0)</f>
        <v>audio</v>
      </c>
      <c r="H2867" t="str">
        <f>VLOOKUP($B2867,[1]Content!$B$2:$D$1001,3,0)</f>
        <v>studying</v>
      </c>
      <c r="I2867" t="str">
        <f>VLOOKUP($C2867,'[1]Reaction type'!$B$2:$D$17,2,0)</f>
        <v>negative</v>
      </c>
    </row>
    <row r="2868" customFormat="1" spans="1:9">
      <c r="A2868">
        <v>2977</v>
      </c>
      <c r="B2868" s="1" t="s">
        <v>162</v>
      </c>
      <c r="C2868" t="s">
        <v>31</v>
      </c>
      <c r="D2868">
        <f>VLOOKUP(C2868,'[1]Reaction type'!$B$2:$D$17,3,0)</f>
        <v>30</v>
      </c>
      <c r="E2868" s="2">
        <v>44334.8271296296</v>
      </c>
      <c r="F2868" s="2" t="str">
        <f t="shared" si="44"/>
        <v>May</v>
      </c>
      <c r="G2868" t="str">
        <f>VLOOKUP($B2868,[1]Content!$B$2:$D$1001,2,0)</f>
        <v>audio</v>
      </c>
      <c r="H2868" t="str">
        <f>VLOOKUP($B2868,[1]Content!$B$2:$D$1001,3,0)</f>
        <v>studying</v>
      </c>
      <c r="I2868" t="str">
        <f>VLOOKUP($C2868,'[1]Reaction type'!$B$2:$D$17,2,0)</f>
        <v>positive</v>
      </c>
    </row>
    <row r="2869" customFormat="1" spans="1:9">
      <c r="A2869">
        <v>2978</v>
      </c>
      <c r="B2869" s="1" t="s">
        <v>162</v>
      </c>
      <c r="C2869" t="s">
        <v>40</v>
      </c>
      <c r="D2869">
        <f>VLOOKUP(C2869,'[1]Reaction type'!$B$2:$D$17,3,0)</f>
        <v>65</v>
      </c>
      <c r="E2869" s="2">
        <v>44205.1956597222</v>
      </c>
      <c r="F2869" s="2" t="str">
        <f t="shared" si="44"/>
        <v>January</v>
      </c>
      <c r="G2869" t="str">
        <f>VLOOKUP($B2869,[1]Content!$B$2:$D$1001,2,0)</f>
        <v>audio</v>
      </c>
      <c r="H2869" t="str">
        <f>VLOOKUP($B2869,[1]Content!$B$2:$D$1001,3,0)</f>
        <v>studying</v>
      </c>
      <c r="I2869" t="str">
        <f>VLOOKUP($C2869,'[1]Reaction type'!$B$2:$D$17,2,0)</f>
        <v>positive</v>
      </c>
    </row>
    <row r="2870" customFormat="1" spans="1:9">
      <c r="A2870">
        <v>2979</v>
      </c>
      <c r="B2870" s="1" t="s">
        <v>162</v>
      </c>
      <c r="C2870" t="s">
        <v>53</v>
      </c>
      <c r="D2870">
        <f>VLOOKUP(C2870,'[1]Reaction type'!$B$2:$D$17,3,0)</f>
        <v>60</v>
      </c>
      <c r="E2870" s="2">
        <v>44086.4130555556</v>
      </c>
      <c r="F2870" s="2" t="str">
        <f t="shared" si="44"/>
        <v>September</v>
      </c>
      <c r="G2870" t="str">
        <f>VLOOKUP($B2870,[1]Content!$B$2:$D$1001,2,0)</f>
        <v>audio</v>
      </c>
      <c r="H2870" t="str">
        <f>VLOOKUP($B2870,[1]Content!$B$2:$D$1001,3,0)</f>
        <v>studying</v>
      </c>
      <c r="I2870" t="str">
        <f>VLOOKUP($C2870,'[1]Reaction type'!$B$2:$D$17,2,0)</f>
        <v>positive</v>
      </c>
    </row>
    <row r="2871" customFormat="1" spans="1:9">
      <c r="A2871">
        <v>2980</v>
      </c>
      <c r="B2871" s="1" t="s">
        <v>162</v>
      </c>
      <c r="C2871" t="s">
        <v>40</v>
      </c>
      <c r="D2871">
        <f>VLOOKUP(C2871,'[1]Reaction type'!$B$2:$D$17,3,0)</f>
        <v>65</v>
      </c>
      <c r="E2871" s="2">
        <v>44175.4498958333</v>
      </c>
      <c r="F2871" s="2" t="str">
        <f t="shared" si="44"/>
        <v>December</v>
      </c>
      <c r="G2871" t="str">
        <f>VLOOKUP($B2871,[1]Content!$B$2:$D$1001,2,0)</f>
        <v>audio</v>
      </c>
      <c r="H2871" t="str">
        <f>VLOOKUP($B2871,[1]Content!$B$2:$D$1001,3,0)</f>
        <v>studying</v>
      </c>
      <c r="I2871" t="str">
        <f>VLOOKUP($C2871,'[1]Reaction type'!$B$2:$D$17,2,0)</f>
        <v>positive</v>
      </c>
    </row>
    <row r="2872" customFormat="1" spans="1:9">
      <c r="A2872">
        <v>2981</v>
      </c>
      <c r="B2872" s="1" t="s">
        <v>162</v>
      </c>
      <c r="C2872" t="s">
        <v>48</v>
      </c>
      <c r="D2872">
        <f>VLOOKUP(C2872,'[1]Reaction type'!$B$2:$D$17,3,0)</f>
        <v>75</v>
      </c>
      <c r="E2872" s="2">
        <v>44362.1969907407</v>
      </c>
      <c r="F2872" s="2" t="str">
        <f t="shared" si="44"/>
        <v>June</v>
      </c>
      <c r="G2872" t="str">
        <f>VLOOKUP($B2872,[1]Content!$B$2:$D$1001,2,0)</f>
        <v>audio</v>
      </c>
      <c r="H2872" t="str">
        <f>VLOOKUP($B2872,[1]Content!$B$2:$D$1001,3,0)</f>
        <v>studying</v>
      </c>
      <c r="I2872" t="str">
        <f>VLOOKUP($C2872,'[1]Reaction type'!$B$2:$D$17,2,0)</f>
        <v>positive</v>
      </c>
    </row>
    <row r="2873" customFormat="1" spans="1:9">
      <c r="A2873">
        <v>2982</v>
      </c>
      <c r="B2873" s="1" t="s">
        <v>162</v>
      </c>
      <c r="C2873" t="s">
        <v>26</v>
      </c>
      <c r="D2873">
        <f>VLOOKUP(C2873,'[1]Reaction type'!$B$2:$D$17,3,0)</f>
        <v>10</v>
      </c>
      <c r="E2873" s="2">
        <v>44130.4704398148</v>
      </c>
      <c r="F2873" s="2" t="str">
        <f t="shared" si="44"/>
        <v>October</v>
      </c>
      <c r="G2873" t="str">
        <f>VLOOKUP($B2873,[1]Content!$B$2:$D$1001,2,0)</f>
        <v>audio</v>
      </c>
      <c r="H2873" t="str">
        <f>VLOOKUP($B2873,[1]Content!$B$2:$D$1001,3,0)</f>
        <v>studying</v>
      </c>
      <c r="I2873" t="str">
        <f>VLOOKUP($C2873,'[1]Reaction type'!$B$2:$D$17,2,0)</f>
        <v>negative</v>
      </c>
    </row>
    <row r="2874" customFormat="1" spans="1:9">
      <c r="A2874">
        <v>2983</v>
      </c>
      <c r="B2874" s="1" t="s">
        <v>162</v>
      </c>
      <c r="C2874" t="s">
        <v>42</v>
      </c>
      <c r="D2874">
        <f>VLOOKUP(C2874,'[1]Reaction type'!$B$2:$D$17,3,0)</f>
        <v>20</v>
      </c>
      <c r="E2874" s="2">
        <v>44181.4728703704</v>
      </c>
      <c r="F2874" s="2" t="str">
        <f t="shared" si="44"/>
        <v>December</v>
      </c>
      <c r="G2874" t="str">
        <f>VLOOKUP($B2874,[1]Content!$B$2:$D$1001,2,0)</f>
        <v>audio</v>
      </c>
      <c r="H2874" t="str">
        <f>VLOOKUP($B2874,[1]Content!$B$2:$D$1001,3,0)</f>
        <v>studying</v>
      </c>
      <c r="I2874" t="str">
        <f>VLOOKUP($C2874,'[1]Reaction type'!$B$2:$D$17,2,0)</f>
        <v>neutral</v>
      </c>
    </row>
    <row r="2875" customFormat="1" spans="1:9">
      <c r="A2875">
        <v>2985</v>
      </c>
      <c r="B2875" s="1" t="s">
        <v>163</v>
      </c>
      <c r="C2875" t="s">
        <v>57</v>
      </c>
      <c r="D2875">
        <f>VLOOKUP(C2875,'[1]Reaction type'!$B$2:$D$17,3,0)</f>
        <v>72</v>
      </c>
      <c r="E2875" s="2">
        <v>44168.6530902778</v>
      </c>
      <c r="F2875" s="2" t="str">
        <f t="shared" si="44"/>
        <v>December</v>
      </c>
      <c r="G2875" t="str">
        <f>VLOOKUP($B2875,[1]Content!$B$2:$D$1001,2,0)</f>
        <v>video</v>
      </c>
      <c r="H2875" t="str">
        <f>VLOOKUP($B2875,[1]Content!$B$2:$D$1001,3,0)</f>
        <v>studying</v>
      </c>
      <c r="I2875" t="str">
        <f>VLOOKUP($C2875,'[1]Reaction type'!$B$2:$D$17,2,0)</f>
        <v>positive</v>
      </c>
    </row>
    <row r="2876" customFormat="1" spans="1:9">
      <c r="A2876">
        <v>2986</v>
      </c>
      <c r="B2876" s="1" t="s">
        <v>163</v>
      </c>
      <c r="C2876" t="s">
        <v>53</v>
      </c>
      <c r="D2876">
        <f>VLOOKUP(C2876,'[1]Reaction type'!$B$2:$D$17,3,0)</f>
        <v>60</v>
      </c>
      <c r="E2876" s="2">
        <v>44073.1807523148</v>
      </c>
      <c r="F2876" s="2" t="str">
        <f t="shared" si="44"/>
        <v>August</v>
      </c>
      <c r="G2876" t="str">
        <f>VLOOKUP($B2876,[1]Content!$B$2:$D$1001,2,0)</f>
        <v>video</v>
      </c>
      <c r="H2876" t="str">
        <f>VLOOKUP($B2876,[1]Content!$B$2:$D$1001,3,0)</f>
        <v>studying</v>
      </c>
      <c r="I2876" t="str">
        <f>VLOOKUP($C2876,'[1]Reaction type'!$B$2:$D$17,2,0)</f>
        <v>positive</v>
      </c>
    </row>
    <row r="2877" customFormat="1" spans="1:9">
      <c r="A2877">
        <v>2987</v>
      </c>
      <c r="B2877" s="1" t="s">
        <v>163</v>
      </c>
      <c r="C2877" t="s">
        <v>54</v>
      </c>
      <c r="D2877">
        <f>VLOOKUP(C2877,'[1]Reaction type'!$B$2:$D$17,3,0)</f>
        <v>70</v>
      </c>
      <c r="E2877" s="2">
        <v>44121.0506134259</v>
      </c>
      <c r="F2877" s="2" t="str">
        <f t="shared" si="44"/>
        <v>October</v>
      </c>
      <c r="G2877" t="str">
        <f>VLOOKUP($B2877,[1]Content!$B$2:$D$1001,2,0)</f>
        <v>video</v>
      </c>
      <c r="H2877" t="str">
        <f>VLOOKUP($B2877,[1]Content!$B$2:$D$1001,3,0)</f>
        <v>studying</v>
      </c>
      <c r="I2877" t="str">
        <f>VLOOKUP($C2877,'[1]Reaction type'!$B$2:$D$17,2,0)</f>
        <v>positive</v>
      </c>
    </row>
    <row r="2878" customFormat="1" spans="1:9">
      <c r="A2878">
        <v>2988</v>
      </c>
      <c r="B2878" s="1" t="s">
        <v>163</v>
      </c>
      <c r="C2878" t="s">
        <v>37</v>
      </c>
      <c r="D2878">
        <f>VLOOKUP(C2878,'[1]Reaction type'!$B$2:$D$17,3,0)</f>
        <v>5</v>
      </c>
      <c r="E2878" s="2">
        <v>44247.1438078704</v>
      </c>
      <c r="F2878" s="2" t="str">
        <f t="shared" si="44"/>
        <v>February</v>
      </c>
      <c r="G2878" t="str">
        <f>VLOOKUP($B2878,[1]Content!$B$2:$D$1001,2,0)</f>
        <v>video</v>
      </c>
      <c r="H2878" t="str">
        <f>VLOOKUP($B2878,[1]Content!$B$2:$D$1001,3,0)</f>
        <v>studying</v>
      </c>
      <c r="I2878" t="str">
        <f>VLOOKUP($C2878,'[1]Reaction type'!$B$2:$D$17,2,0)</f>
        <v>negative</v>
      </c>
    </row>
    <row r="2879" customFormat="1" spans="1:9">
      <c r="A2879">
        <v>2989</v>
      </c>
      <c r="B2879" s="1" t="s">
        <v>163</v>
      </c>
      <c r="C2879" t="s">
        <v>37</v>
      </c>
      <c r="D2879">
        <f>VLOOKUP(C2879,'[1]Reaction type'!$B$2:$D$17,3,0)</f>
        <v>5</v>
      </c>
      <c r="E2879" s="2">
        <v>44298.1844560185</v>
      </c>
      <c r="F2879" s="2" t="str">
        <f t="shared" si="44"/>
        <v>April</v>
      </c>
      <c r="G2879" t="str">
        <f>VLOOKUP($B2879,[1]Content!$B$2:$D$1001,2,0)</f>
        <v>video</v>
      </c>
      <c r="H2879" t="str">
        <f>VLOOKUP($B2879,[1]Content!$B$2:$D$1001,3,0)</f>
        <v>studying</v>
      </c>
      <c r="I2879" t="str">
        <f>VLOOKUP($C2879,'[1]Reaction type'!$B$2:$D$17,2,0)</f>
        <v>negative</v>
      </c>
    </row>
    <row r="2880" customFormat="1" spans="1:9">
      <c r="A2880">
        <v>2990</v>
      </c>
      <c r="B2880" s="1" t="s">
        <v>163</v>
      </c>
      <c r="C2880" t="s">
        <v>42</v>
      </c>
      <c r="D2880">
        <f>VLOOKUP(C2880,'[1]Reaction type'!$B$2:$D$17,3,0)</f>
        <v>20</v>
      </c>
      <c r="E2880" s="2">
        <v>44341.6202083333</v>
      </c>
      <c r="F2880" s="2" t="str">
        <f t="shared" si="44"/>
        <v>May</v>
      </c>
      <c r="G2880" t="str">
        <f>VLOOKUP($B2880,[1]Content!$B$2:$D$1001,2,0)</f>
        <v>video</v>
      </c>
      <c r="H2880" t="str">
        <f>VLOOKUP($B2880,[1]Content!$B$2:$D$1001,3,0)</f>
        <v>studying</v>
      </c>
      <c r="I2880" t="str">
        <f>VLOOKUP($C2880,'[1]Reaction type'!$B$2:$D$17,2,0)</f>
        <v>neutral</v>
      </c>
    </row>
    <row r="2881" customFormat="1" spans="1:9">
      <c r="A2881">
        <v>2991</v>
      </c>
      <c r="B2881" s="1" t="s">
        <v>163</v>
      </c>
      <c r="C2881" t="s">
        <v>33</v>
      </c>
      <c r="D2881">
        <f>VLOOKUP(C2881,'[1]Reaction type'!$B$2:$D$17,3,0)</f>
        <v>35</v>
      </c>
      <c r="E2881" s="2">
        <v>44133.1370717593</v>
      </c>
      <c r="F2881" s="2" t="str">
        <f t="shared" si="44"/>
        <v>October</v>
      </c>
      <c r="G2881" t="str">
        <f>VLOOKUP($B2881,[1]Content!$B$2:$D$1001,2,0)</f>
        <v>video</v>
      </c>
      <c r="H2881" t="str">
        <f>VLOOKUP($B2881,[1]Content!$B$2:$D$1001,3,0)</f>
        <v>studying</v>
      </c>
      <c r="I2881" t="str">
        <f>VLOOKUP($C2881,'[1]Reaction type'!$B$2:$D$17,2,0)</f>
        <v>neutral</v>
      </c>
    </row>
    <row r="2882" customFormat="1" spans="1:9">
      <c r="A2882">
        <v>2992</v>
      </c>
      <c r="B2882" s="1" t="s">
        <v>163</v>
      </c>
      <c r="C2882" t="s">
        <v>40</v>
      </c>
      <c r="D2882">
        <f>VLOOKUP(C2882,'[1]Reaction type'!$B$2:$D$17,3,0)</f>
        <v>65</v>
      </c>
      <c r="E2882" s="2">
        <v>44255.3803125</v>
      </c>
      <c r="F2882" s="2" t="str">
        <f t="shared" si="44"/>
        <v>February</v>
      </c>
      <c r="G2882" t="str">
        <f>VLOOKUP($B2882,[1]Content!$B$2:$D$1001,2,0)</f>
        <v>video</v>
      </c>
      <c r="H2882" t="str">
        <f>VLOOKUP($B2882,[1]Content!$B$2:$D$1001,3,0)</f>
        <v>studying</v>
      </c>
      <c r="I2882" t="str">
        <f>VLOOKUP($C2882,'[1]Reaction type'!$B$2:$D$17,2,0)</f>
        <v>positive</v>
      </c>
    </row>
    <row r="2883" customFormat="1" spans="1:9">
      <c r="A2883">
        <v>2993</v>
      </c>
      <c r="B2883" s="1" t="s">
        <v>163</v>
      </c>
      <c r="C2883" t="s">
        <v>26</v>
      </c>
      <c r="D2883">
        <f>VLOOKUP(C2883,'[1]Reaction type'!$B$2:$D$17,3,0)</f>
        <v>10</v>
      </c>
      <c r="E2883" s="2">
        <v>44165.593275463</v>
      </c>
      <c r="F2883" s="2" t="str">
        <f t="shared" ref="F2883:F2946" si="45">TEXT(E2883,"mmmm")</f>
        <v>November</v>
      </c>
      <c r="G2883" t="str">
        <f>VLOOKUP($B2883,[1]Content!$B$2:$D$1001,2,0)</f>
        <v>video</v>
      </c>
      <c r="H2883" t="str">
        <f>VLOOKUP($B2883,[1]Content!$B$2:$D$1001,3,0)</f>
        <v>studying</v>
      </c>
      <c r="I2883" t="str">
        <f>VLOOKUP($C2883,'[1]Reaction type'!$B$2:$D$17,2,0)</f>
        <v>negative</v>
      </c>
    </row>
    <row r="2884" customFormat="1" spans="1:9">
      <c r="A2884">
        <v>2994</v>
      </c>
      <c r="B2884" s="1" t="s">
        <v>163</v>
      </c>
      <c r="C2884" t="s">
        <v>52</v>
      </c>
      <c r="D2884">
        <f>VLOOKUP(C2884,'[1]Reaction type'!$B$2:$D$17,3,0)</f>
        <v>50</v>
      </c>
      <c r="E2884" s="2">
        <v>44229.6203009259</v>
      </c>
      <c r="F2884" s="2" t="str">
        <f t="shared" si="45"/>
        <v>February</v>
      </c>
      <c r="G2884" t="str">
        <f>VLOOKUP($B2884,[1]Content!$B$2:$D$1001,2,0)</f>
        <v>video</v>
      </c>
      <c r="H2884" t="str">
        <f>VLOOKUP($B2884,[1]Content!$B$2:$D$1001,3,0)</f>
        <v>studying</v>
      </c>
      <c r="I2884" t="str">
        <f>VLOOKUP($C2884,'[1]Reaction type'!$B$2:$D$17,2,0)</f>
        <v>positive</v>
      </c>
    </row>
    <row r="2885" customFormat="1" spans="1:9">
      <c r="A2885">
        <v>2995</v>
      </c>
      <c r="B2885" s="1" t="s">
        <v>163</v>
      </c>
      <c r="C2885" t="s">
        <v>24</v>
      </c>
      <c r="D2885">
        <f>VLOOKUP(C2885,'[1]Reaction type'!$B$2:$D$17,3,0)</f>
        <v>0</v>
      </c>
      <c r="E2885" s="2">
        <v>44018.6590046296</v>
      </c>
      <c r="F2885" s="2" t="str">
        <f t="shared" si="45"/>
        <v>July</v>
      </c>
      <c r="G2885" t="str">
        <f>VLOOKUP($B2885,[1]Content!$B$2:$D$1001,2,0)</f>
        <v>video</v>
      </c>
      <c r="H2885" t="str">
        <f>VLOOKUP($B2885,[1]Content!$B$2:$D$1001,3,0)</f>
        <v>studying</v>
      </c>
      <c r="I2885" t="str">
        <f>VLOOKUP($C2885,'[1]Reaction type'!$B$2:$D$17,2,0)</f>
        <v>negative</v>
      </c>
    </row>
    <row r="2886" customFormat="1" spans="1:9">
      <c r="A2886">
        <v>2996</v>
      </c>
      <c r="B2886" s="1" t="s">
        <v>163</v>
      </c>
      <c r="C2886" t="s">
        <v>37</v>
      </c>
      <c r="D2886">
        <f>VLOOKUP(C2886,'[1]Reaction type'!$B$2:$D$17,3,0)</f>
        <v>5</v>
      </c>
      <c r="E2886" s="2">
        <v>44114.0615509259</v>
      </c>
      <c r="F2886" s="2" t="str">
        <f t="shared" si="45"/>
        <v>October</v>
      </c>
      <c r="G2886" t="str">
        <f>VLOOKUP($B2886,[1]Content!$B$2:$D$1001,2,0)</f>
        <v>video</v>
      </c>
      <c r="H2886" t="str">
        <f>VLOOKUP($B2886,[1]Content!$B$2:$D$1001,3,0)</f>
        <v>studying</v>
      </c>
      <c r="I2886" t="str">
        <f>VLOOKUP($C2886,'[1]Reaction type'!$B$2:$D$17,2,0)</f>
        <v>negative</v>
      </c>
    </row>
    <row r="2887" customFormat="1" spans="1:9">
      <c r="A2887">
        <v>2997</v>
      </c>
      <c r="B2887" s="1" t="s">
        <v>163</v>
      </c>
      <c r="C2887" t="s">
        <v>31</v>
      </c>
      <c r="D2887">
        <f>VLOOKUP(C2887,'[1]Reaction type'!$B$2:$D$17,3,0)</f>
        <v>30</v>
      </c>
      <c r="E2887" s="2">
        <v>44154.2319791667</v>
      </c>
      <c r="F2887" s="2" t="str">
        <f t="shared" si="45"/>
        <v>November</v>
      </c>
      <c r="G2887" t="str">
        <f>VLOOKUP($B2887,[1]Content!$B$2:$D$1001,2,0)</f>
        <v>video</v>
      </c>
      <c r="H2887" t="str">
        <f>VLOOKUP($B2887,[1]Content!$B$2:$D$1001,3,0)</f>
        <v>studying</v>
      </c>
      <c r="I2887" t="str">
        <f>VLOOKUP($C2887,'[1]Reaction type'!$B$2:$D$17,2,0)</f>
        <v>positive</v>
      </c>
    </row>
    <row r="2888" customFormat="1" spans="1:9">
      <c r="A2888">
        <v>2998</v>
      </c>
      <c r="B2888" s="1" t="s">
        <v>163</v>
      </c>
      <c r="C2888" t="s">
        <v>35</v>
      </c>
      <c r="D2888">
        <f>VLOOKUP(C2888,'[1]Reaction type'!$B$2:$D$17,3,0)</f>
        <v>70</v>
      </c>
      <c r="E2888" s="2">
        <v>44047.4534953704</v>
      </c>
      <c r="F2888" s="2" t="str">
        <f t="shared" si="45"/>
        <v>August</v>
      </c>
      <c r="G2888" t="str">
        <f>VLOOKUP($B2888,[1]Content!$B$2:$D$1001,2,0)</f>
        <v>video</v>
      </c>
      <c r="H2888" t="str">
        <f>VLOOKUP($B2888,[1]Content!$B$2:$D$1001,3,0)</f>
        <v>studying</v>
      </c>
      <c r="I2888" t="str">
        <f>VLOOKUP($C2888,'[1]Reaction type'!$B$2:$D$17,2,0)</f>
        <v>positive</v>
      </c>
    </row>
    <row r="2889" customFormat="1" spans="1:9">
      <c r="A2889">
        <v>2999</v>
      </c>
      <c r="B2889" s="1" t="s">
        <v>163</v>
      </c>
      <c r="C2889" t="s">
        <v>51</v>
      </c>
      <c r="D2889">
        <f>VLOOKUP(C2889,'[1]Reaction type'!$B$2:$D$17,3,0)</f>
        <v>12</v>
      </c>
      <c r="E2889" s="2">
        <v>44008.1608101852</v>
      </c>
      <c r="F2889" s="2" t="str">
        <f t="shared" si="45"/>
        <v>June</v>
      </c>
      <c r="G2889" t="str">
        <f>VLOOKUP($B2889,[1]Content!$B$2:$D$1001,2,0)</f>
        <v>video</v>
      </c>
      <c r="H2889" t="str">
        <f>VLOOKUP($B2889,[1]Content!$B$2:$D$1001,3,0)</f>
        <v>studying</v>
      </c>
      <c r="I2889" t="str">
        <f>VLOOKUP($C2889,'[1]Reaction type'!$B$2:$D$17,2,0)</f>
        <v>negative</v>
      </c>
    </row>
    <row r="2890" customFormat="1" spans="1:9">
      <c r="A2890">
        <v>3000</v>
      </c>
      <c r="B2890" s="1" t="s">
        <v>163</v>
      </c>
      <c r="C2890" t="s">
        <v>35</v>
      </c>
      <c r="D2890">
        <f>VLOOKUP(C2890,'[1]Reaction type'!$B$2:$D$17,3,0)</f>
        <v>70</v>
      </c>
      <c r="E2890" s="2">
        <v>44049.3534490741</v>
      </c>
      <c r="F2890" s="2" t="str">
        <f t="shared" si="45"/>
        <v>August</v>
      </c>
      <c r="G2890" t="str">
        <f>VLOOKUP($B2890,[1]Content!$B$2:$D$1001,2,0)</f>
        <v>video</v>
      </c>
      <c r="H2890" t="str">
        <f>VLOOKUP($B2890,[1]Content!$B$2:$D$1001,3,0)</f>
        <v>studying</v>
      </c>
      <c r="I2890" t="str">
        <f>VLOOKUP($C2890,'[1]Reaction type'!$B$2:$D$17,2,0)</f>
        <v>positive</v>
      </c>
    </row>
    <row r="2891" customFormat="1" spans="1:9">
      <c r="A2891">
        <v>3001</v>
      </c>
      <c r="B2891" s="1" t="s">
        <v>163</v>
      </c>
      <c r="C2891" t="s">
        <v>35</v>
      </c>
      <c r="D2891">
        <f>VLOOKUP(C2891,'[1]Reaction type'!$B$2:$D$17,3,0)</f>
        <v>70</v>
      </c>
      <c r="E2891" s="2">
        <v>44049.9123032407</v>
      </c>
      <c r="F2891" s="2" t="str">
        <f t="shared" si="45"/>
        <v>August</v>
      </c>
      <c r="G2891" t="str">
        <f>VLOOKUP($B2891,[1]Content!$B$2:$D$1001,2,0)</f>
        <v>video</v>
      </c>
      <c r="H2891" t="str">
        <f>VLOOKUP($B2891,[1]Content!$B$2:$D$1001,3,0)</f>
        <v>studying</v>
      </c>
      <c r="I2891" t="str">
        <f>VLOOKUP($C2891,'[1]Reaction type'!$B$2:$D$17,2,0)</f>
        <v>positive</v>
      </c>
    </row>
    <row r="2892" customFormat="1" spans="1:9">
      <c r="A2892">
        <v>3002</v>
      </c>
      <c r="B2892" s="1" t="s">
        <v>163</v>
      </c>
      <c r="C2892" t="s">
        <v>37</v>
      </c>
      <c r="D2892">
        <f>VLOOKUP(C2892,'[1]Reaction type'!$B$2:$D$17,3,0)</f>
        <v>5</v>
      </c>
      <c r="E2892" s="2">
        <v>44030.551400463</v>
      </c>
      <c r="F2892" s="2" t="str">
        <f t="shared" si="45"/>
        <v>July</v>
      </c>
      <c r="G2892" t="str">
        <f>VLOOKUP($B2892,[1]Content!$B$2:$D$1001,2,0)</f>
        <v>video</v>
      </c>
      <c r="H2892" t="str">
        <f>VLOOKUP($B2892,[1]Content!$B$2:$D$1001,3,0)</f>
        <v>studying</v>
      </c>
      <c r="I2892" t="str">
        <f>VLOOKUP($C2892,'[1]Reaction type'!$B$2:$D$17,2,0)</f>
        <v>negative</v>
      </c>
    </row>
    <row r="2893" customFormat="1" spans="1:9">
      <c r="A2893">
        <v>3003</v>
      </c>
      <c r="B2893" s="1" t="s">
        <v>163</v>
      </c>
      <c r="C2893" t="s">
        <v>35</v>
      </c>
      <c r="D2893">
        <f>VLOOKUP(C2893,'[1]Reaction type'!$B$2:$D$17,3,0)</f>
        <v>70</v>
      </c>
      <c r="E2893" s="2">
        <v>44169.2331944444</v>
      </c>
      <c r="F2893" s="2" t="str">
        <f t="shared" si="45"/>
        <v>December</v>
      </c>
      <c r="G2893" t="str">
        <f>VLOOKUP($B2893,[1]Content!$B$2:$D$1001,2,0)</f>
        <v>video</v>
      </c>
      <c r="H2893" t="str">
        <f>VLOOKUP($B2893,[1]Content!$B$2:$D$1001,3,0)</f>
        <v>studying</v>
      </c>
      <c r="I2893" t="str">
        <f>VLOOKUP($C2893,'[1]Reaction type'!$B$2:$D$17,2,0)</f>
        <v>positive</v>
      </c>
    </row>
    <row r="2894" customFormat="1" spans="1:9">
      <c r="A2894">
        <v>3004</v>
      </c>
      <c r="B2894" s="1" t="s">
        <v>163</v>
      </c>
      <c r="C2894" t="s">
        <v>33</v>
      </c>
      <c r="D2894">
        <f>VLOOKUP(C2894,'[1]Reaction type'!$B$2:$D$17,3,0)</f>
        <v>35</v>
      </c>
      <c r="E2894" s="2">
        <v>44103.0150694444</v>
      </c>
      <c r="F2894" s="2" t="str">
        <f t="shared" si="45"/>
        <v>September</v>
      </c>
      <c r="G2894" t="str">
        <f>VLOOKUP($B2894,[1]Content!$B$2:$D$1001,2,0)</f>
        <v>video</v>
      </c>
      <c r="H2894" t="str">
        <f>VLOOKUP($B2894,[1]Content!$B$2:$D$1001,3,0)</f>
        <v>studying</v>
      </c>
      <c r="I2894" t="str">
        <f>VLOOKUP($C2894,'[1]Reaction type'!$B$2:$D$17,2,0)</f>
        <v>neutral</v>
      </c>
    </row>
    <row r="2895" customFormat="1" spans="1:9">
      <c r="A2895">
        <v>3005</v>
      </c>
      <c r="B2895" s="1" t="s">
        <v>163</v>
      </c>
      <c r="C2895" t="s">
        <v>37</v>
      </c>
      <c r="D2895">
        <f>VLOOKUP(C2895,'[1]Reaction type'!$B$2:$D$17,3,0)</f>
        <v>5</v>
      </c>
      <c r="E2895" s="2">
        <v>44032.2743518519</v>
      </c>
      <c r="F2895" s="2" t="str">
        <f t="shared" si="45"/>
        <v>July</v>
      </c>
      <c r="G2895" t="str">
        <f>VLOOKUP($B2895,[1]Content!$B$2:$D$1001,2,0)</f>
        <v>video</v>
      </c>
      <c r="H2895" t="str">
        <f>VLOOKUP($B2895,[1]Content!$B$2:$D$1001,3,0)</f>
        <v>studying</v>
      </c>
      <c r="I2895" t="str">
        <f>VLOOKUP($C2895,'[1]Reaction type'!$B$2:$D$17,2,0)</f>
        <v>negative</v>
      </c>
    </row>
    <row r="2896" customFormat="1" spans="1:9">
      <c r="A2896">
        <v>3006</v>
      </c>
      <c r="B2896" s="1" t="s">
        <v>163</v>
      </c>
      <c r="C2896" t="s">
        <v>28</v>
      </c>
      <c r="D2896">
        <f>VLOOKUP(C2896,'[1]Reaction type'!$B$2:$D$17,3,0)</f>
        <v>15</v>
      </c>
      <c r="E2896" s="2">
        <v>44312.5391319444</v>
      </c>
      <c r="F2896" s="2" t="str">
        <f t="shared" si="45"/>
        <v>April</v>
      </c>
      <c r="G2896" t="str">
        <f>VLOOKUP($B2896,[1]Content!$B$2:$D$1001,2,0)</f>
        <v>video</v>
      </c>
      <c r="H2896" t="str">
        <f>VLOOKUP($B2896,[1]Content!$B$2:$D$1001,3,0)</f>
        <v>studying</v>
      </c>
      <c r="I2896" t="str">
        <f>VLOOKUP($C2896,'[1]Reaction type'!$B$2:$D$17,2,0)</f>
        <v>negative</v>
      </c>
    </row>
    <row r="2897" customFormat="1" spans="1:9">
      <c r="A2897">
        <v>3007</v>
      </c>
      <c r="B2897" s="1" t="s">
        <v>163</v>
      </c>
      <c r="C2897" t="s">
        <v>54</v>
      </c>
      <c r="D2897">
        <f>VLOOKUP(C2897,'[1]Reaction type'!$B$2:$D$17,3,0)</f>
        <v>70</v>
      </c>
      <c r="E2897" s="2">
        <v>44255.3243171296</v>
      </c>
      <c r="F2897" s="2" t="str">
        <f t="shared" si="45"/>
        <v>February</v>
      </c>
      <c r="G2897" t="str">
        <f>VLOOKUP($B2897,[1]Content!$B$2:$D$1001,2,0)</f>
        <v>video</v>
      </c>
      <c r="H2897" t="str">
        <f>VLOOKUP($B2897,[1]Content!$B$2:$D$1001,3,0)</f>
        <v>studying</v>
      </c>
      <c r="I2897" t="str">
        <f>VLOOKUP($C2897,'[1]Reaction type'!$B$2:$D$17,2,0)</f>
        <v>positive</v>
      </c>
    </row>
    <row r="2898" customFormat="1" spans="1:9">
      <c r="A2898">
        <v>3008</v>
      </c>
      <c r="B2898" s="1" t="s">
        <v>163</v>
      </c>
      <c r="C2898" t="s">
        <v>28</v>
      </c>
      <c r="D2898">
        <f>VLOOKUP(C2898,'[1]Reaction type'!$B$2:$D$17,3,0)</f>
        <v>15</v>
      </c>
      <c r="E2898" s="2">
        <v>44097.4675462963</v>
      </c>
      <c r="F2898" s="2" t="str">
        <f t="shared" si="45"/>
        <v>September</v>
      </c>
      <c r="G2898" t="str">
        <f>VLOOKUP($B2898,[1]Content!$B$2:$D$1001,2,0)</f>
        <v>video</v>
      </c>
      <c r="H2898" t="str">
        <f>VLOOKUP($B2898,[1]Content!$B$2:$D$1001,3,0)</f>
        <v>studying</v>
      </c>
      <c r="I2898" t="str">
        <f>VLOOKUP($C2898,'[1]Reaction type'!$B$2:$D$17,2,0)</f>
        <v>negative</v>
      </c>
    </row>
    <row r="2899" customFormat="1" spans="1:9">
      <c r="A2899">
        <v>3009</v>
      </c>
      <c r="B2899" s="1" t="s">
        <v>163</v>
      </c>
      <c r="C2899" t="s">
        <v>40</v>
      </c>
      <c r="D2899">
        <f>VLOOKUP(C2899,'[1]Reaction type'!$B$2:$D$17,3,0)</f>
        <v>65</v>
      </c>
      <c r="E2899" s="2">
        <v>44091.4144675926</v>
      </c>
      <c r="F2899" s="2" t="str">
        <f t="shared" si="45"/>
        <v>September</v>
      </c>
      <c r="G2899" t="str">
        <f>VLOOKUP($B2899,[1]Content!$B$2:$D$1001,2,0)</f>
        <v>video</v>
      </c>
      <c r="H2899" t="str">
        <f>VLOOKUP($B2899,[1]Content!$B$2:$D$1001,3,0)</f>
        <v>studying</v>
      </c>
      <c r="I2899" t="str">
        <f>VLOOKUP($C2899,'[1]Reaction type'!$B$2:$D$17,2,0)</f>
        <v>positive</v>
      </c>
    </row>
    <row r="2900" customFormat="1" spans="1:9">
      <c r="A2900">
        <v>3010</v>
      </c>
      <c r="B2900" s="1" t="s">
        <v>163</v>
      </c>
      <c r="C2900" t="s">
        <v>28</v>
      </c>
      <c r="D2900">
        <f>VLOOKUP(C2900,'[1]Reaction type'!$B$2:$D$17,3,0)</f>
        <v>15</v>
      </c>
      <c r="E2900" s="2">
        <v>44303.9809606482</v>
      </c>
      <c r="F2900" s="2" t="str">
        <f t="shared" si="45"/>
        <v>April</v>
      </c>
      <c r="G2900" t="str">
        <f>VLOOKUP($B2900,[1]Content!$B$2:$D$1001,2,0)</f>
        <v>video</v>
      </c>
      <c r="H2900" t="str">
        <f>VLOOKUP($B2900,[1]Content!$B$2:$D$1001,3,0)</f>
        <v>studying</v>
      </c>
      <c r="I2900" t="str">
        <f>VLOOKUP($C2900,'[1]Reaction type'!$B$2:$D$17,2,0)</f>
        <v>negative</v>
      </c>
    </row>
    <row r="2901" customFormat="1" spans="1:9">
      <c r="A2901">
        <v>3011</v>
      </c>
      <c r="B2901" s="1" t="s">
        <v>163</v>
      </c>
      <c r="C2901" t="s">
        <v>51</v>
      </c>
      <c r="D2901">
        <f>VLOOKUP(C2901,'[1]Reaction type'!$B$2:$D$17,3,0)</f>
        <v>12</v>
      </c>
      <c r="E2901" s="2">
        <v>44052.876099537</v>
      </c>
      <c r="F2901" s="2" t="str">
        <f t="shared" si="45"/>
        <v>August</v>
      </c>
      <c r="G2901" t="str">
        <f>VLOOKUP($B2901,[1]Content!$B$2:$D$1001,2,0)</f>
        <v>video</v>
      </c>
      <c r="H2901" t="str">
        <f>VLOOKUP($B2901,[1]Content!$B$2:$D$1001,3,0)</f>
        <v>studying</v>
      </c>
      <c r="I2901" t="str">
        <f>VLOOKUP($C2901,'[1]Reaction type'!$B$2:$D$17,2,0)</f>
        <v>negative</v>
      </c>
    </row>
    <row r="2902" customFormat="1" spans="1:9">
      <c r="A2902">
        <v>3012</v>
      </c>
      <c r="B2902" s="1" t="s">
        <v>163</v>
      </c>
      <c r="C2902" t="s">
        <v>42</v>
      </c>
      <c r="D2902">
        <f>VLOOKUP(C2902,'[1]Reaction type'!$B$2:$D$17,3,0)</f>
        <v>20</v>
      </c>
      <c r="E2902" s="2">
        <v>44043.9553587963</v>
      </c>
      <c r="F2902" s="2" t="str">
        <f t="shared" si="45"/>
        <v>July</v>
      </c>
      <c r="G2902" t="str">
        <f>VLOOKUP($B2902,[1]Content!$B$2:$D$1001,2,0)</f>
        <v>video</v>
      </c>
      <c r="H2902" t="str">
        <f>VLOOKUP($B2902,[1]Content!$B$2:$D$1001,3,0)</f>
        <v>studying</v>
      </c>
      <c r="I2902" t="str">
        <f>VLOOKUP($C2902,'[1]Reaction type'!$B$2:$D$17,2,0)</f>
        <v>neutral</v>
      </c>
    </row>
    <row r="2903" customFormat="1" spans="1:9">
      <c r="A2903">
        <v>3013</v>
      </c>
      <c r="B2903" s="1" t="s">
        <v>163</v>
      </c>
      <c r="C2903" t="s">
        <v>48</v>
      </c>
      <c r="D2903">
        <f>VLOOKUP(C2903,'[1]Reaction type'!$B$2:$D$17,3,0)</f>
        <v>75</v>
      </c>
      <c r="E2903" s="2">
        <v>44109.5072106481</v>
      </c>
      <c r="F2903" s="2" t="str">
        <f t="shared" si="45"/>
        <v>October</v>
      </c>
      <c r="G2903" t="str">
        <f>VLOOKUP($B2903,[1]Content!$B$2:$D$1001,2,0)</f>
        <v>video</v>
      </c>
      <c r="H2903" t="str">
        <f>VLOOKUP($B2903,[1]Content!$B$2:$D$1001,3,0)</f>
        <v>studying</v>
      </c>
      <c r="I2903" t="str">
        <f>VLOOKUP($C2903,'[1]Reaction type'!$B$2:$D$17,2,0)</f>
        <v>positive</v>
      </c>
    </row>
    <row r="2904" customFormat="1" spans="1:9">
      <c r="A2904">
        <v>3014</v>
      </c>
      <c r="B2904" s="1" t="s">
        <v>163</v>
      </c>
      <c r="C2904" t="s">
        <v>48</v>
      </c>
      <c r="D2904">
        <f>VLOOKUP(C2904,'[1]Reaction type'!$B$2:$D$17,3,0)</f>
        <v>75</v>
      </c>
      <c r="E2904" s="2">
        <v>44116.6358680556</v>
      </c>
      <c r="F2904" s="2" t="str">
        <f t="shared" si="45"/>
        <v>October</v>
      </c>
      <c r="G2904" t="str">
        <f>VLOOKUP($B2904,[1]Content!$B$2:$D$1001,2,0)</f>
        <v>video</v>
      </c>
      <c r="H2904" t="str">
        <f>VLOOKUP($B2904,[1]Content!$B$2:$D$1001,3,0)</f>
        <v>studying</v>
      </c>
      <c r="I2904" t="str">
        <f>VLOOKUP($C2904,'[1]Reaction type'!$B$2:$D$17,2,0)</f>
        <v>positive</v>
      </c>
    </row>
    <row r="2905" customFormat="1" spans="1:9">
      <c r="A2905">
        <v>3016</v>
      </c>
      <c r="B2905" s="1" t="s">
        <v>164</v>
      </c>
      <c r="C2905" t="s">
        <v>48</v>
      </c>
      <c r="D2905">
        <f>VLOOKUP(C2905,'[1]Reaction type'!$B$2:$D$17,3,0)</f>
        <v>75</v>
      </c>
      <c r="E2905" s="2">
        <v>44156.0968402778</v>
      </c>
      <c r="F2905" s="2" t="str">
        <f t="shared" si="45"/>
        <v>November</v>
      </c>
      <c r="G2905" t="str">
        <f>VLOOKUP($B2905,[1]Content!$B$2:$D$1001,2,0)</f>
        <v>video</v>
      </c>
      <c r="H2905" t="str">
        <f>VLOOKUP($B2905,[1]Content!$B$2:$D$1001,3,0)</f>
        <v>public speaking</v>
      </c>
      <c r="I2905" t="str">
        <f>VLOOKUP($C2905,'[1]Reaction type'!$B$2:$D$17,2,0)</f>
        <v>positive</v>
      </c>
    </row>
    <row r="2906" customFormat="1" spans="1:9">
      <c r="A2906">
        <v>3017</v>
      </c>
      <c r="B2906" s="1" t="s">
        <v>164</v>
      </c>
      <c r="C2906" t="s">
        <v>42</v>
      </c>
      <c r="D2906">
        <f>VLOOKUP(C2906,'[1]Reaction type'!$B$2:$D$17,3,0)</f>
        <v>20</v>
      </c>
      <c r="E2906" s="2">
        <v>44090.9268171296</v>
      </c>
      <c r="F2906" s="2" t="str">
        <f t="shared" si="45"/>
        <v>September</v>
      </c>
      <c r="G2906" t="str">
        <f>VLOOKUP($B2906,[1]Content!$B$2:$D$1001,2,0)</f>
        <v>video</v>
      </c>
      <c r="H2906" t="str">
        <f>VLOOKUP($B2906,[1]Content!$B$2:$D$1001,3,0)</f>
        <v>public speaking</v>
      </c>
      <c r="I2906" t="str">
        <f>VLOOKUP($C2906,'[1]Reaction type'!$B$2:$D$17,2,0)</f>
        <v>neutral</v>
      </c>
    </row>
    <row r="2907" customFormat="1" spans="1:9">
      <c r="A2907">
        <v>3018</v>
      </c>
      <c r="B2907" s="1" t="s">
        <v>164</v>
      </c>
      <c r="C2907" t="s">
        <v>57</v>
      </c>
      <c r="D2907">
        <f>VLOOKUP(C2907,'[1]Reaction type'!$B$2:$D$17,3,0)</f>
        <v>72</v>
      </c>
      <c r="E2907" s="2">
        <v>44050.5980787037</v>
      </c>
      <c r="F2907" s="2" t="str">
        <f t="shared" si="45"/>
        <v>August</v>
      </c>
      <c r="G2907" t="str">
        <f>VLOOKUP($B2907,[1]Content!$B$2:$D$1001,2,0)</f>
        <v>video</v>
      </c>
      <c r="H2907" t="str">
        <f>VLOOKUP($B2907,[1]Content!$B$2:$D$1001,3,0)</f>
        <v>public speaking</v>
      </c>
      <c r="I2907" t="str">
        <f>VLOOKUP($C2907,'[1]Reaction type'!$B$2:$D$17,2,0)</f>
        <v>positive</v>
      </c>
    </row>
    <row r="2908" customFormat="1" spans="1:9">
      <c r="A2908">
        <v>3019</v>
      </c>
      <c r="B2908" s="1" t="s">
        <v>164</v>
      </c>
      <c r="C2908" t="s">
        <v>35</v>
      </c>
      <c r="D2908">
        <f>VLOOKUP(C2908,'[1]Reaction type'!$B$2:$D$17,3,0)</f>
        <v>70</v>
      </c>
      <c r="E2908" s="2">
        <v>44339.4444791667</v>
      </c>
      <c r="F2908" s="2" t="str">
        <f t="shared" si="45"/>
        <v>May</v>
      </c>
      <c r="G2908" t="str">
        <f>VLOOKUP($B2908,[1]Content!$B$2:$D$1001,2,0)</f>
        <v>video</v>
      </c>
      <c r="H2908" t="str">
        <f>VLOOKUP($B2908,[1]Content!$B$2:$D$1001,3,0)</f>
        <v>public speaking</v>
      </c>
      <c r="I2908" t="str">
        <f>VLOOKUP($C2908,'[1]Reaction type'!$B$2:$D$17,2,0)</f>
        <v>positive</v>
      </c>
    </row>
    <row r="2909" customFormat="1" spans="1:9">
      <c r="A2909">
        <v>3020</v>
      </c>
      <c r="B2909" s="1" t="s">
        <v>164</v>
      </c>
      <c r="C2909" t="s">
        <v>35</v>
      </c>
      <c r="D2909">
        <f>VLOOKUP(C2909,'[1]Reaction type'!$B$2:$D$17,3,0)</f>
        <v>70</v>
      </c>
      <c r="E2909" s="2">
        <v>44320.5838773148</v>
      </c>
      <c r="F2909" s="2" t="str">
        <f t="shared" si="45"/>
        <v>May</v>
      </c>
      <c r="G2909" t="str">
        <f>VLOOKUP($B2909,[1]Content!$B$2:$D$1001,2,0)</f>
        <v>video</v>
      </c>
      <c r="H2909" t="str">
        <f>VLOOKUP($B2909,[1]Content!$B$2:$D$1001,3,0)</f>
        <v>public speaking</v>
      </c>
      <c r="I2909" t="str">
        <f>VLOOKUP($C2909,'[1]Reaction type'!$B$2:$D$17,2,0)</f>
        <v>positive</v>
      </c>
    </row>
    <row r="2910" customFormat="1" spans="1:9">
      <c r="A2910">
        <v>3021</v>
      </c>
      <c r="B2910" s="1" t="s">
        <v>164</v>
      </c>
      <c r="C2910" t="s">
        <v>40</v>
      </c>
      <c r="D2910">
        <f>VLOOKUP(C2910,'[1]Reaction type'!$B$2:$D$17,3,0)</f>
        <v>65</v>
      </c>
      <c r="E2910" s="2">
        <v>44250.943587963</v>
      </c>
      <c r="F2910" s="2" t="str">
        <f t="shared" si="45"/>
        <v>February</v>
      </c>
      <c r="G2910" t="str">
        <f>VLOOKUP($B2910,[1]Content!$B$2:$D$1001,2,0)</f>
        <v>video</v>
      </c>
      <c r="H2910" t="str">
        <f>VLOOKUP($B2910,[1]Content!$B$2:$D$1001,3,0)</f>
        <v>public speaking</v>
      </c>
      <c r="I2910" t="str">
        <f>VLOOKUP($C2910,'[1]Reaction type'!$B$2:$D$17,2,0)</f>
        <v>positive</v>
      </c>
    </row>
    <row r="2911" customFormat="1" spans="1:9">
      <c r="A2911">
        <v>3022</v>
      </c>
      <c r="B2911" s="1" t="s">
        <v>164</v>
      </c>
      <c r="C2911" t="s">
        <v>40</v>
      </c>
      <c r="D2911">
        <f>VLOOKUP(C2911,'[1]Reaction type'!$B$2:$D$17,3,0)</f>
        <v>65</v>
      </c>
      <c r="E2911" s="2">
        <v>44153.7762731481</v>
      </c>
      <c r="F2911" s="2" t="str">
        <f t="shared" si="45"/>
        <v>November</v>
      </c>
      <c r="G2911" t="str">
        <f>VLOOKUP($B2911,[1]Content!$B$2:$D$1001,2,0)</f>
        <v>video</v>
      </c>
      <c r="H2911" t="str">
        <f>VLOOKUP($B2911,[1]Content!$B$2:$D$1001,3,0)</f>
        <v>public speaking</v>
      </c>
      <c r="I2911" t="str">
        <f>VLOOKUP($C2911,'[1]Reaction type'!$B$2:$D$17,2,0)</f>
        <v>positive</v>
      </c>
    </row>
    <row r="2912" customFormat="1" spans="1:9">
      <c r="A2912">
        <v>3023</v>
      </c>
      <c r="B2912" s="1" t="s">
        <v>164</v>
      </c>
      <c r="C2912" t="s">
        <v>51</v>
      </c>
      <c r="D2912">
        <f>VLOOKUP(C2912,'[1]Reaction type'!$B$2:$D$17,3,0)</f>
        <v>12</v>
      </c>
      <c r="E2912" s="2">
        <v>44086.4875462963</v>
      </c>
      <c r="F2912" s="2" t="str">
        <f t="shared" si="45"/>
        <v>September</v>
      </c>
      <c r="G2912" t="str">
        <f>VLOOKUP($B2912,[1]Content!$B$2:$D$1001,2,0)</f>
        <v>video</v>
      </c>
      <c r="H2912" t="str">
        <f>VLOOKUP($B2912,[1]Content!$B$2:$D$1001,3,0)</f>
        <v>public speaking</v>
      </c>
      <c r="I2912" t="str">
        <f>VLOOKUP($C2912,'[1]Reaction type'!$B$2:$D$17,2,0)</f>
        <v>negative</v>
      </c>
    </row>
    <row r="2913" customFormat="1" spans="1:9">
      <c r="A2913">
        <v>3024</v>
      </c>
      <c r="B2913" s="1" t="s">
        <v>164</v>
      </c>
      <c r="C2913" t="s">
        <v>50</v>
      </c>
      <c r="D2913">
        <f>VLOOKUP(C2913,'[1]Reaction type'!$B$2:$D$17,3,0)</f>
        <v>45</v>
      </c>
      <c r="E2913" s="2">
        <v>44314.354849537</v>
      </c>
      <c r="F2913" s="2" t="str">
        <f t="shared" si="45"/>
        <v>April</v>
      </c>
      <c r="G2913" t="str">
        <f>VLOOKUP($B2913,[1]Content!$B$2:$D$1001,2,0)</f>
        <v>video</v>
      </c>
      <c r="H2913" t="str">
        <f>VLOOKUP($B2913,[1]Content!$B$2:$D$1001,3,0)</f>
        <v>public speaking</v>
      </c>
      <c r="I2913" t="str">
        <f>VLOOKUP($C2913,'[1]Reaction type'!$B$2:$D$17,2,0)</f>
        <v>positive</v>
      </c>
    </row>
    <row r="2914" customFormat="1" spans="1:9">
      <c r="A2914">
        <v>3025</v>
      </c>
      <c r="B2914" s="1" t="s">
        <v>164</v>
      </c>
      <c r="C2914" t="s">
        <v>53</v>
      </c>
      <c r="D2914">
        <f>VLOOKUP(C2914,'[1]Reaction type'!$B$2:$D$17,3,0)</f>
        <v>60</v>
      </c>
      <c r="E2914" s="2">
        <v>44320.9697685185</v>
      </c>
      <c r="F2914" s="2" t="str">
        <f t="shared" si="45"/>
        <v>May</v>
      </c>
      <c r="G2914" t="str">
        <f>VLOOKUP($B2914,[1]Content!$B$2:$D$1001,2,0)</f>
        <v>video</v>
      </c>
      <c r="H2914" t="str">
        <f>VLOOKUP($B2914,[1]Content!$B$2:$D$1001,3,0)</f>
        <v>public speaking</v>
      </c>
      <c r="I2914" t="str">
        <f>VLOOKUP($C2914,'[1]Reaction type'!$B$2:$D$17,2,0)</f>
        <v>positive</v>
      </c>
    </row>
    <row r="2915" customFormat="1" spans="1:9">
      <c r="A2915">
        <v>3026</v>
      </c>
      <c r="B2915" s="1" t="s">
        <v>164</v>
      </c>
      <c r="C2915" t="s">
        <v>52</v>
      </c>
      <c r="D2915">
        <f>VLOOKUP(C2915,'[1]Reaction type'!$B$2:$D$17,3,0)</f>
        <v>50</v>
      </c>
      <c r="E2915" s="2">
        <v>44099.7685300926</v>
      </c>
      <c r="F2915" s="2" t="str">
        <f t="shared" si="45"/>
        <v>September</v>
      </c>
      <c r="G2915" t="str">
        <f>VLOOKUP($B2915,[1]Content!$B$2:$D$1001,2,0)</f>
        <v>video</v>
      </c>
      <c r="H2915" t="str">
        <f>VLOOKUP($B2915,[1]Content!$B$2:$D$1001,3,0)</f>
        <v>public speaking</v>
      </c>
      <c r="I2915" t="str">
        <f>VLOOKUP($C2915,'[1]Reaction type'!$B$2:$D$17,2,0)</f>
        <v>positive</v>
      </c>
    </row>
    <row r="2916" customFormat="1" spans="1:9">
      <c r="A2916">
        <v>3027</v>
      </c>
      <c r="B2916" s="1" t="s">
        <v>164</v>
      </c>
      <c r="C2916" t="s">
        <v>50</v>
      </c>
      <c r="D2916">
        <f>VLOOKUP(C2916,'[1]Reaction type'!$B$2:$D$17,3,0)</f>
        <v>45</v>
      </c>
      <c r="E2916" s="2">
        <v>44272.9919791667</v>
      </c>
      <c r="F2916" s="2" t="str">
        <f t="shared" si="45"/>
        <v>March</v>
      </c>
      <c r="G2916" t="str">
        <f>VLOOKUP($B2916,[1]Content!$B$2:$D$1001,2,0)</f>
        <v>video</v>
      </c>
      <c r="H2916" t="str">
        <f>VLOOKUP($B2916,[1]Content!$B$2:$D$1001,3,0)</f>
        <v>public speaking</v>
      </c>
      <c r="I2916" t="str">
        <f>VLOOKUP($C2916,'[1]Reaction type'!$B$2:$D$17,2,0)</f>
        <v>positive</v>
      </c>
    </row>
    <row r="2917" customFormat="1" spans="1:9">
      <c r="A2917">
        <v>3028</v>
      </c>
      <c r="B2917" s="1" t="s">
        <v>164</v>
      </c>
      <c r="C2917" t="s">
        <v>53</v>
      </c>
      <c r="D2917">
        <f>VLOOKUP(C2917,'[1]Reaction type'!$B$2:$D$17,3,0)</f>
        <v>60</v>
      </c>
      <c r="E2917" s="2">
        <v>44111.3238425926</v>
      </c>
      <c r="F2917" s="2" t="str">
        <f t="shared" si="45"/>
        <v>October</v>
      </c>
      <c r="G2917" t="str">
        <f>VLOOKUP($B2917,[1]Content!$B$2:$D$1001,2,0)</f>
        <v>video</v>
      </c>
      <c r="H2917" t="str">
        <f>VLOOKUP($B2917,[1]Content!$B$2:$D$1001,3,0)</f>
        <v>public speaking</v>
      </c>
      <c r="I2917" t="str">
        <f>VLOOKUP($C2917,'[1]Reaction type'!$B$2:$D$17,2,0)</f>
        <v>positive</v>
      </c>
    </row>
    <row r="2918" customFormat="1" spans="1:9">
      <c r="A2918">
        <v>3029</v>
      </c>
      <c r="B2918" s="1" t="s">
        <v>164</v>
      </c>
      <c r="C2918" t="s">
        <v>57</v>
      </c>
      <c r="D2918">
        <f>VLOOKUP(C2918,'[1]Reaction type'!$B$2:$D$17,3,0)</f>
        <v>72</v>
      </c>
      <c r="E2918" s="2">
        <v>44199.6617708333</v>
      </c>
      <c r="F2918" s="2" t="str">
        <f t="shared" si="45"/>
        <v>January</v>
      </c>
      <c r="G2918" t="str">
        <f>VLOOKUP($B2918,[1]Content!$B$2:$D$1001,2,0)</f>
        <v>video</v>
      </c>
      <c r="H2918" t="str">
        <f>VLOOKUP($B2918,[1]Content!$B$2:$D$1001,3,0)</f>
        <v>public speaking</v>
      </c>
      <c r="I2918" t="str">
        <f>VLOOKUP($C2918,'[1]Reaction type'!$B$2:$D$17,2,0)</f>
        <v>positive</v>
      </c>
    </row>
    <row r="2919" customFormat="1" spans="1:9">
      <c r="A2919">
        <v>3030</v>
      </c>
      <c r="B2919" s="1" t="s">
        <v>164</v>
      </c>
      <c r="C2919" t="s">
        <v>52</v>
      </c>
      <c r="D2919">
        <f>VLOOKUP(C2919,'[1]Reaction type'!$B$2:$D$17,3,0)</f>
        <v>50</v>
      </c>
      <c r="E2919" s="2">
        <v>44080.3015625</v>
      </c>
      <c r="F2919" s="2" t="str">
        <f t="shared" si="45"/>
        <v>September</v>
      </c>
      <c r="G2919" t="str">
        <f>VLOOKUP($B2919,[1]Content!$B$2:$D$1001,2,0)</f>
        <v>video</v>
      </c>
      <c r="H2919" t="str">
        <f>VLOOKUP($B2919,[1]Content!$B$2:$D$1001,3,0)</f>
        <v>public speaking</v>
      </c>
      <c r="I2919" t="str">
        <f>VLOOKUP($C2919,'[1]Reaction type'!$B$2:$D$17,2,0)</f>
        <v>positive</v>
      </c>
    </row>
    <row r="2920" customFormat="1" spans="1:9">
      <c r="A2920">
        <v>3031</v>
      </c>
      <c r="B2920" s="1" t="s">
        <v>164</v>
      </c>
      <c r="C2920" t="s">
        <v>52</v>
      </c>
      <c r="D2920">
        <f>VLOOKUP(C2920,'[1]Reaction type'!$B$2:$D$17,3,0)</f>
        <v>50</v>
      </c>
      <c r="E2920" s="2">
        <v>44167.7946412037</v>
      </c>
      <c r="F2920" s="2" t="str">
        <f t="shared" si="45"/>
        <v>December</v>
      </c>
      <c r="G2920" t="str">
        <f>VLOOKUP($B2920,[1]Content!$B$2:$D$1001,2,0)</f>
        <v>video</v>
      </c>
      <c r="H2920" t="str">
        <f>VLOOKUP($B2920,[1]Content!$B$2:$D$1001,3,0)</f>
        <v>public speaking</v>
      </c>
      <c r="I2920" t="str">
        <f>VLOOKUP($C2920,'[1]Reaction type'!$B$2:$D$17,2,0)</f>
        <v>positive</v>
      </c>
    </row>
    <row r="2921" customFormat="1" spans="1:9">
      <c r="A2921">
        <v>3032</v>
      </c>
      <c r="B2921" s="1" t="s">
        <v>164</v>
      </c>
      <c r="C2921" t="s">
        <v>24</v>
      </c>
      <c r="D2921">
        <f>VLOOKUP(C2921,'[1]Reaction type'!$B$2:$D$17,3,0)</f>
        <v>0</v>
      </c>
      <c r="E2921" s="2">
        <v>44098.8672685185</v>
      </c>
      <c r="F2921" s="2" t="str">
        <f t="shared" si="45"/>
        <v>September</v>
      </c>
      <c r="G2921" t="str">
        <f>VLOOKUP($B2921,[1]Content!$B$2:$D$1001,2,0)</f>
        <v>video</v>
      </c>
      <c r="H2921" t="str">
        <f>VLOOKUP($B2921,[1]Content!$B$2:$D$1001,3,0)</f>
        <v>public speaking</v>
      </c>
      <c r="I2921" t="str">
        <f>VLOOKUP($C2921,'[1]Reaction type'!$B$2:$D$17,2,0)</f>
        <v>negative</v>
      </c>
    </row>
    <row r="2922" customFormat="1" spans="1:9">
      <c r="A2922">
        <v>3033</v>
      </c>
      <c r="B2922" s="1" t="s">
        <v>164</v>
      </c>
      <c r="C2922" t="s">
        <v>48</v>
      </c>
      <c r="D2922">
        <f>VLOOKUP(C2922,'[1]Reaction type'!$B$2:$D$17,3,0)</f>
        <v>75</v>
      </c>
      <c r="E2922" s="2">
        <v>44082.1690277778</v>
      </c>
      <c r="F2922" s="2" t="str">
        <f t="shared" si="45"/>
        <v>September</v>
      </c>
      <c r="G2922" t="str">
        <f>VLOOKUP($B2922,[1]Content!$B$2:$D$1001,2,0)</f>
        <v>video</v>
      </c>
      <c r="H2922" t="str">
        <f>VLOOKUP($B2922,[1]Content!$B$2:$D$1001,3,0)</f>
        <v>public speaking</v>
      </c>
      <c r="I2922" t="str">
        <f>VLOOKUP($C2922,'[1]Reaction type'!$B$2:$D$17,2,0)</f>
        <v>positive</v>
      </c>
    </row>
    <row r="2923" customFormat="1" spans="1:9">
      <c r="A2923">
        <v>3034</v>
      </c>
      <c r="B2923" s="1" t="s">
        <v>164</v>
      </c>
      <c r="C2923" t="s">
        <v>57</v>
      </c>
      <c r="D2923">
        <f>VLOOKUP(C2923,'[1]Reaction type'!$B$2:$D$17,3,0)</f>
        <v>72</v>
      </c>
      <c r="E2923" s="2">
        <v>44095.174837963</v>
      </c>
      <c r="F2923" s="2" t="str">
        <f t="shared" si="45"/>
        <v>September</v>
      </c>
      <c r="G2923" t="str">
        <f>VLOOKUP($B2923,[1]Content!$B$2:$D$1001,2,0)</f>
        <v>video</v>
      </c>
      <c r="H2923" t="str">
        <f>VLOOKUP($B2923,[1]Content!$B$2:$D$1001,3,0)</f>
        <v>public speaking</v>
      </c>
      <c r="I2923" t="str">
        <f>VLOOKUP($C2923,'[1]Reaction type'!$B$2:$D$17,2,0)</f>
        <v>positive</v>
      </c>
    </row>
    <row r="2924" customFormat="1" spans="1:9">
      <c r="A2924">
        <v>3035</v>
      </c>
      <c r="B2924" s="1" t="s">
        <v>164</v>
      </c>
      <c r="C2924" t="s">
        <v>50</v>
      </c>
      <c r="D2924">
        <f>VLOOKUP(C2924,'[1]Reaction type'!$B$2:$D$17,3,0)</f>
        <v>45</v>
      </c>
      <c r="E2924" s="2">
        <v>44038.9176967593</v>
      </c>
      <c r="F2924" s="2" t="str">
        <f t="shared" si="45"/>
        <v>July</v>
      </c>
      <c r="G2924" t="str">
        <f>VLOOKUP($B2924,[1]Content!$B$2:$D$1001,2,0)</f>
        <v>video</v>
      </c>
      <c r="H2924" t="str">
        <f>VLOOKUP($B2924,[1]Content!$B$2:$D$1001,3,0)</f>
        <v>public speaking</v>
      </c>
      <c r="I2924" t="str">
        <f>VLOOKUP($C2924,'[1]Reaction type'!$B$2:$D$17,2,0)</f>
        <v>positive</v>
      </c>
    </row>
    <row r="2925" customFormat="1" spans="1:9">
      <c r="A2925">
        <v>3036</v>
      </c>
      <c r="B2925" s="1" t="s">
        <v>164</v>
      </c>
      <c r="C2925" t="s">
        <v>31</v>
      </c>
      <c r="D2925">
        <f>VLOOKUP(C2925,'[1]Reaction type'!$B$2:$D$17,3,0)</f>
        <v>30</v>
      </c>
      <c r="E2925" s="2">
        <v>44248.9610532407</v>
      </c>
      <c r="F2925" s="2" t="str">
        <f t="shared" si="45"/>
        <v>February</v>
      </c>
      <c r="G2925" t="str">
        <f>VLOOKUP($B2925,[1]Content!$B$2:$D$1001,2,0)</f>
        <v>video</v>
      </c>
      <c r="H2925" t="str">
        <f>VLOOKUP($B2925,[1]Content!$B$2:$D$1001,3,0)</f>
        <v>public speaking</v>
      </c>
      <c r="I2925" t="str">
        <f>VLOOKUP($C2925,'[1]Reaction type'!$B$2:$D$17,2,0)</f>
        <v>positive</v>
      </c>
    </row>
    <row r="2926" customFormat="1" spans="1:9">
      <c r="A2926">
        <v>3037</v>
      </c>
      <c r="B2926" s="1" t="s">
        <v>164</v>
      </c>
      <c r="C2926" t="s">
        <v>50</v>
      </c>
      <c r="D2926">
        <f>VLOOKUP(C2926,'[1]Reaction type'!$B$2:$D$17,3,0)</f>
        <v>45</v>
      </c>
      <c r="E2926" s="2">
        <v>44297.1413541667</v>
      </c>
      <c r="F2926" s="2" t="str">
        <f t="shared" si="45"/>
        <v>April</v>
      </c>
      <c r="G2926" t="str">
        <f>VLOOKUP($B2926,[1]Content!$B$2:$D$1001,2,0)</f>
        <v>video</v>
      </c>
      <c r="H2926" t="str">
        <f>VLOOKUP($B2926,[1]Content!$B$2:$D$1001,3,0)</f>
        <v>public speaking</v>
      </c>
      <c r="I2926" t="str">
        <f>VLOOKUP($C2926,'[1]Reaction type'!$B$2:$D$17,2,0)</f>
        <v>positive</v>
      </c>
    </row>
    <row r="2927" customFormat="1" spans="1:9">
      <c r="A2927">
        <v>3038</v>
      </c>
      <c r="B2927" s="1" t="s">
        <v>164</v>
      </c>
      <c r="C2927" t="s">
        <v>31</v>
      </c>
      <c r="D2927">
        <f>VLOOKUP(C2927,'[1]Reaction type'!$B$2:$D$17,3,0)</f>
        <v>30</v>
      </c>
      <c r="E2927" s="2">
        <v>44195.9663773148</v>
      </c>
      <c r="F2927" s="2" t="str">
        <f t="shared" si="45"/>
        <v>December</v>
      </c>
      <c r="G2927" t="str">
        <f>VLOOKUP($B2927,[1]Content!$B$2:$D$1001,2,0)</f>
        <v>video</v>
      </c>
      <c r="H2927" t="str">
        <f>VLOOKUP($B2927,[1]Content!$B$2:$D$1001,3,0)</f>
        <v>public speaking</v>
      </c>
      <c r="I2927" t="str">
        <f>VLOOKUP($C2927,'[1]Reaction type'!$B$2:$D$17,2,0)</f>
        <v>positive</v>
      </c>
    </row>
    <row r="2928" customFormat="1" spans="1:9">
      <c r="A2928">
        <v>3039</v>
      </c>
      <c r="B2928" s="1" t="s">
        <v>164</v>
      </c>
      <c r="C2928" t="s">
        <v>24</v>
      </c>
      <c r="D2928">
        <f>VLOOKUP(C2928,'[1]Reaction type'!$B$2:$D$17,3,0)</f>
        <v>0</v>
      </c>
      <c r="E2928" s="2">
        <v>44075.3526273148</v>
      </c>
      <c r="F2928" s="2" t="str">
        <f t="shared" si="45"/>
        <v>September</v>
      </c>
      <c r="G2928" t="str">
        <f>VLOOKUP($B2928,[1]Content!$B$2:$D$1001,2,0)</f>
        <v>video</v>
      </c>
      <c r="H2928" t="str">
        <f>VLOOKUP($B2928,[1]Content!$B$2:$D$1001,3,0)</f>
        <v>public speaking</v>
      </c>
      <c r="I2928" t="str">
        <f>VLOOKUP($C2928,'[1]Reaction type'!$B$2:$D$17,2,0)</f>
        <v>negative</v>
      </c>
    </row>
    <row r="2929" customFormat="1" spans="1:9">
      <c r="A2929">
        <v>3040</v>
      </c>
      <c r="B2929" s="1" t="s">
        <v>164</v>
      </c>
      <c r="C2929" t="s">
        <v>37</v>
      </c>
      <c r="D2929">
        <f>VLOOKUP(C2929,'[1]Reaction type'!$B$2:$D$17,3,0)</f>
        <v>5</v>
      </c>
      <c r="E2929" s="2">
        <v>44026.8587731481</v>
      </c>
      <c r="F2929" s="2" t="str">
        <f t="shared" si="45"/>
        <v>July</v>
      </c>
      <c r="G2929" t="str">
        <f>VLOOKUP($B2929,[1]Content!$B$2:$D$1001,2,0)</f>
        <v>video</v>
      </c>
      <c r="H2929" t="str">
        <f>VLOOKUP($B2929,[1]Content!$B$2:$D$1001,3,0)</f>
        <v>public speaking</v>
      </c>
      <c r="I2929" t="str">
        <f>VLOOKUP($C2929,'[1]Reaction type'!$B$2:$D$17,2,0)</f>
        <v>negative</v>
      </c>
    </row>
    <row r="2930" customFormat="1" spans="1:9">
      <c r="A2930">
        <v>3041</v>
      </c>
      <c r="B2930" s="1" t="s">
        <v>164</v>
      </c>
      <c r="C2930" t="s">
        <v>24</v>
      </c>
      <c r="D2930">
        <f>VLOOKUP(C2930,'[1]Reaction type'!$B$2:$D$17,3,0)</f>
        <v>0</v>
      </c>
      <c r="E2930" s="2">
        <v>44229.4615740741</v>
      </c>
      <c r="F2930" s="2" t="str">
        <f t="shared" si="45"/>
        <v>February</v>
      </c>
      <c r="G2930" t="str">
        <f>VLOOKUP($B2930,[1]Content!$B$2:$D$1001,2,0)</f>
        <v>video</v>
      </c>
      <c r="H2930" t="str">
        <f>VLOOKUP($B2930,[1]Content!$B$2:$D$1001,3,0)</f>
        <v>public speaking</v>
      </c>
      <c r="I2930" t="str">
        <f>VLOOKUP($C2930,'[1]Reaction type'!$B$2:$D$17,2,0)</f>
        <v>negative</v>
      </c>
    </row>
    <row r="2931" customFormat="1" spans="1:9">
      <c r="A2931">
        <v>3042</v>
      </c>
      <c r="B2931" s="1" t="s">
        <v>164</v>
      </c>
      <c r="C2931" t="s">
        <v>48</v>
      </c>
      <c r="D2931">
        <f>VLOOKUP(C2931,'[1]Reaction type'!$B$2:$D$17,3,0)</f>
        <v>75</v>
      </c>
      <c r="E2931" s="2">
        <v>44228.8613773148</v>
      </c>
      <c r="F2931" s="2" t="str">
        <f t="shared" si="45"/>
        <v>February</v>
      </c>
      <c r="G2931" t="str">
        <f>VLOOKUP($B2931,[1]Content!$B$2:$D$1001,2,0)</f>
        <v>video</v>
      </c>
      <c r="H2931" t="str">
        <f>VLOOKUP($B2931,[1]Content!$B$2:$D$1001,3,0)</f>
        <v>public speaking</v>
      </c>
      <c r="I2931" t="str">
        <f>VLOOKUP($C2931,'[1]Reaction type'!$B$2:$D$17,2,0)</f>
        <v>positive</v>
      </c>
    </row>
    <row r="2932" customFormat="1" spans="1:9">
      <c r="A2932">
        <v>3043</v>
      </c>
      <c r="B2932" s="1" t="s">
        <v>164</v>
      </c>
      <c r="C2932" t="s">
        <v>37</v>
      </c>
      <c r="D2932">
        <f>VLOOKUP(C2932,'[1]Reaction type'!$B$2:$D$17,3,0)</f>
        <v>5</v>
      </c>
      <c r="E2932" s="2">
        <v>44228.9801273148</v>
      </c>
      <c r="F2932" s="2" t="str">
        <f t="shared" si="45"/>
        <v>February</v>
      </c>
      <c r="G2932" t="str">
        <f>VLOOKUP($B2932,[1]Content!$B$2:$D$1001,2,0)</f>
        <v>video</v>
      </c>
      <c r="H2932" t="str">
        <f>VLOOKUP($B2932,[1]Content!$B$2:$D$1001,3,0)</f>
        <v>public speaking</v>
      </c>
      <c r="I2932" t="str">
        <f>VLOOKUP($C2932,'[1]Reaction type'!$B$2:$D$17,2,0)</f>
        <v>negative</v>
      </c>
    </row>
    <row r="2933" customFormat="1" spans="1:9">
      <c r="A2933">
        <v>3044</v>
      </c>
      <c r="B2933" s="1" t="s">
        <v>164</v>
      </c>
      <c r="C2933" t="s">
        <v>31</v>
      </c>
      <c r="D2933">
        <f>VLOOKUP(C2933,'[1]Reaction type'!$B$2:$D$17,3,0)</f>
        <v>30</v>
      </c>
      <c r="E2933" s="2">
        <v>44353.3969791667</v>
      </c>
      <c r="F2933" s="2" t="str">
        <f t="shared" si="45"/>
        <v>June</v>
      </c>
      <c r="G2933" t="str">
        <f>VLOOKUP($B2933,[1]Content!$B$2:$D$1001,2,0)</f>
        <v>video</v>
      </c>
      <c r="H2933" t="str">
        <f>VLOOKUP($B2933,[1]Content!$B$2:$D$1001,3,0)</f>
        <v>public speaking</v>
      </c>
      <c r="I2933" t="str">
        <f>VLOOKUP($C2933,'[1]Reaction type'!$B$2:$D$17,2,0)</f>
        <v>positive</v>
      </c>
    </row>
    <row r="2934" customFormat="1" spans="1:9">
      <c r="A2934">
        <v>3045</v>
      </c>
      <c r="B2934" s="1" t="s">
        <v>164</v>
      </c>
      <c r="C2934" t="s">
        <v>54</v>
      </c>
      <c r="D2934">
        <f>VLOOKUP(C2934,'[1]Reaction type'!$B$2:$D$17,3,0)</f>
        <v>70</v>
      </c>
      <c r="E2934" s="2">
        <v>44238.6647222222</v>
      </c>
      <c r="F2934" s="2" t="str">
        <f t="shared" si="45"/>
        <v>February</v>
      </c>
      <c r="G2934" t="str">
        <f>VLOOKUP($B2934,[1]Content!$B$2:$D$1001,2,0)</f>
        <v>video</v>
      </c>
      <c r="H2934" t="str">
        <f>VLOOKUP($B2934,[1]Content!$B$2:$D$1001,3,0)</f>
        <v>public speaking</v>
      </c>
      <c r="I2934" t="str">
        <f>VLOOKUP($C2934,'[1]Reaction type'!$B$2:$D$17,2,0)</f>
        <v>positive</v>
      </c>
    </row>
    <row r="2935" customFormat="1" spans="1:9">
      <c r="A2935">
        <v>3046</v>
      </c>
      <c r="B2935" s="1" t="s">
        <v>164</v>
      </c>
      <c r="C2935" t="s">
        <v>50</v>
      </c>
      <c r="D2935">
        <f>VLOOKUP(C2935,'[1]Reaction type'!$B$2:$D$17,3,0)</f>
        <v>45</v>
      </c>
      <c r="E2935" s="2">
        <v>44227.9203009259</v>
      </c>
      <c r="F2935" s="2" t="str">
        <f t="shared" si="45"/>
        <v>January</v>
      </c>
      <c r="G2935" t="str">
        <f>VLOOKUP($B2935,[1]Content!$B$2:$D$1001,2,0)</f>
        <v>video</v>
      </c>
      <c r="H2935" t="str">
        <f>VLOOKUP($B2935,[1]Content!$B$2:$D$1001,3,0)</f>
        <v>public speaking</v>
      </c>
      <c r="I2935" t="str">
        <f>VLOOKUP($C2935,'[1]Reaction type'!$B$2:$D$17,2,0)</f>
        <v>positive</v>
      </c>
    </row>
    <row r="2936" customFormat="1" spans="1:9">
      <c r="A2936">
        <v>3047</v>
      </c>
      <c r="B2936" s="1" t="s">
        <v>164</v>
      </c>
      <c r="C2936" t="s">
        <v>40</v>
      </c>
      <c r="D2936">
        <f>VLOOKUP(C2936,'[1]Reaction type'!$B$2:$D$17,3,0)</f>
        <v>65</v>
      </c>
      <c r="E2936" s="2">
        <v>44256.2178819444</v>
      </c>
      <c r="F2936" s="2" t="str">
        <f t="shared" si="45"/>
        <v>March</v>
      </c>
      <c r="G2936" t="str">
        <f>VLOOKUP($B2936,[1]Content!$B$2:$D$1001,2,0)</f>
        <v>video</v>
      </c>
      <c r="H2936" t="str">
        <f>VLOOKUP($B2936,[1]Content!$B$2:$D$1001,3,0)</f>
        <v>public speaking</v>
      </c>
      <c r="I2936" t="str">
        <f>VLOOKUP($C2936,'[1]Reaction type'!$B$2:$D$17,2,0)</f>
        <v>positive</v>
      </c>
    </row>
    <row r="2937" customFormat="1" spans="1:9">
      <c r="A2937">
        <v>3048</v>
      </c>
      <c r="B2937" s="1" t="s">
        <v>164</v>
      </c>
      <c r="C2937" t="s">
        <v>52</v>
      </c>
      <c r="D2937">
        <f>VLOOKUP(C2937,'[1]Reaction type'!$B$2:$D$17,3,0)</f>
        <v>50</v>
      </c>
      <c r="E2937" s="2">
        <v>44290.2848032407</v>
      </c>
      <c r="F2937" s="2" t="str">
        <f t="shared" si="45"/>
        <v>April</v>
      </c>
      <c r="G2937" t="str">
        <f>VLOOKUP($B2937,[1]Content!$B$2:$D$1001,2,0)</f>
        <v>video</v>
      </c>
      <c r="H2937" t="str">
        <f>VLOOKUP($B2937,[1]Content!$B$2:$D$1001,3,0)</f>
        <v>public speaking</v>
      </c>
      <c r="I2937" t="str">
        <f>VLOOKUP($C2937,'[1]Reaction type'!$B$2:$D$17,2,0)</f>
        <v>positive</v>
      </c>
    </row>
    <row r="2938" customFormat="1" spans="1:9">
      <c r="A2938">
        <v>3049</v>
      </c>
      <c r="B2938" s="1" t="s">
        <v>164</v>
      </c>
      <c r="C2938" t="s">
        <v>52</v>
      </c>
      <c r="D2938">
        <f>VLOOKUP(C2938,'[1]Reaction type'!$B$2:$D$17,3,0)</f>
        <v>50</v>
      </c>
      <c r="E2938" s="2">
        <v>44059.0664930556</v>
      </c>
      <c r="F2938" s="2" t="str">
        <f t="shared" si="45"/>
        <v>August</v>
      </c>
      <c r="G2938" t="str">
        <f>VLOOKUP($B2938,[1]Content!$B$2:$D$1001,2,0)</f>
        <v>video</v>
      </c>
      <c r="H2938" t="str">
        <f>VLOOKUP($B2938,[1]Content!$B$2:$D$1001,3,0)</f>
        <v>public speaking</v>
      </c>
      <c r="I2938" t="str">
        <f>VLOOKUP($C2938,'[1]Reaction type'!$B$2:$D$17,2,0)</f>
        <v>positive</v>
      </c>
    </row>
    <row r="2939" customFormat="1" spans="1:9">
      <c r="A2939">
        <v>3050</v>
      </c>
      <c r="B2939" s="1" t="s">
        <v>164</v>
      </c>
      <c r="C2939" t="s">
        <v>52</v>
      </c>
      <c r="D2939">
        <f>VLOOKUP(C2939,'[1]Reaction type'!$B$2:$D$17,3,0)</f>
        <v>50</v>
      </c>
      <c r="E2939" s="2">
        <v>44048.0945138889</v>
      </c>
      <c r="F2939" s="2" t="str">
        <f t="shared" si="45"/>
        <v>August</v>
      </c>
      <c r="G2939" t="str">
        <f>VLOOKUP($B2939,[1]Content!$B$2:$D$1001,2,0)</f>
        <v>video</v>
      </c>
      <c r="H2939" t="str">
        <f>VLOOKUP($B2939,[1]Content!$B$2:$D$1001,3,0)</f>
        <v>public speaking</v>
      </c>
      <c r="I2939" t="str">
        <f>VLOOKUP($C2939,'[1]Reaction type'!$B$2:$D$17,2,0)</f>
        <v>positive</v>
      </c>
    </row>
    <row r="2940" customFormat="1" spans="1:9">
      <c r="A2940">
        <v>3051</v>
      </c>
      <c r="B2940" s="1" t="s">
        <v>164</v>
      </c>
      <c r="C2940" t="s">
        <v>51</v>
      </c>
      <c r="D2940">
        <f>VLOOKUP(C2940,'[1]Reaction type'!$B$2:$D$17,3,0)</f>
        <v>12</v>
      </c>
      <c r="E2940" s="2">
        <v>44162.7257175926</v>
      </c>
      <c r="F2940" s="2" t="str">
        <f t="shared" si="45"/>
        <v>November</v>
      </c>
      <c r="G2940" t="str">
        <f>VLOOKUP($B2940,[1]Content!$B$2:$D$1001,2,0)</f>
        <v>video</v>
      </c>
      <c r="H2940" t="str">
        <f>VLOOKUP($B2940,[1]Content!$B$2:$D$1001,3,0)</f>
        <v>public speaking</v>
      </c>
      <c r="I2940" t="str">
        <f>VLOOKUP($C2940,'[1]Reaction type'!$B$2:$D$17,2,0)</f>
        <v>negative</v>
      </c>
    </row>
    <row r="2941" customFormat="1" spans="1:9">
      <c r="A2941">
        <v>3052</v>
      </c>
      <c r="B2941" s="1" t="s">
        <v>164</v>
      </c>
      <c r="C2941" t="s">
        <v>48</v>
      </c>
      <c r="D2941">
        <f>VLOOKUP(C2941,'[1]Reaction type'!$B$2:$D$17,3,0)</f>
        <v>75</v>
      </c>
      <c r="E2941" s="2">
        <v>44325.1301736111</v>
      </c>
      <c r="F2941" s="2" t="str">
        <f t="shared" si="45"/>
        <v>May</v>
      </c>
      <c r="G2941" t="str">
        <f>VLOOKUP($B2941,[1]Content!$B$2:$D$1001,2,0)</f>
        <v>video</v>
      </c>
      <c r="H2941" t="str">
        <f>VLOOKUP($B2941,[1]Content!$B$2:$D$1001,3,0)</f>
        <v>public speaking</v>
      </c>
      <c r="I2941" t="str">
        <f>VLOOKUP($C2941,'[1]Reaction type'!$B$2:$D$17,2,0)</f>
        <v>positive</v>
      </c>
    </row>
    <row r="2942" customFormat="1" spans="1:9">
      <c r="A2942">
        <v>3053</v>
      </c>
      <c r="B2942" s="1" t="s">
        <v>164</v>
      </c>
      <c r="C2942" t="s">
        <v>54</v>
      </c>
      <c r="D2942">
        <f>VLOOKUP(C2942,'[1]Reaction type'!$B$2:$D$17,3,0)</f>
        <v>70</v>
      </c>
      <c r="E2942" s="2">
        <v>44087.0722337963</v>
      </c>
      <c r="F2942" s="2" t="str">
        <f t="shared" si="45"/>
        <v>September</v>
      </c>
      <c r="G2942" t="str">
        <f>VLOOKUP($B2942,[1]Content!$B$2:$D$1001,2,0)</f>
        <v>video</v>
      </c>
      <c r="H2942" t="str">
        <f>VLOOKUP($B2942,[1]Content!$B$2:$D$1001,3,0)</f>
        <v>public speaking</v>
      </c>
      <c r="I2942" t="str">
        <f>VLOOKUP($C2942,'[1]Reaction type'!$B$2:$D$17,2,0)</f>
        <v>positive</v>
      </c>
    </row>
    <row r="2943" customFormat="1" spans="1:9">
      <c r="A2943">
        <v>3055</v>
      </c>
      <c r="B2943" s="1" t="s">
        <v>165</v>
      </c>
      <c r="C2943" t="s">
        <v>26</v>
      </c>
      <c r="D2943">
        <f>VLOOKUP(C2943,'[1]Reaction type'!$B$2:$D$17,3,0)</f>
        <v>10</v>
      </c>
      <c r="E2943" s="2">
        <v>44253.4063541667</v>
      </c>
      <c r="F2943" s="2" t="str">
        <f t="shared" si="45"/>
        <v>February</v>
      </c>
      <c r="G2943" t="str">
        <f>VLOOKUP($B2943,[1]Content!$B$2:$D$1001,2,0)</f>
        <v>audio</v>
      </c>
      <c r="H2943" t="str">
        <f>VLOOKUP($B2943,[1]Content!$B$2:$D$1001,3,0)</f>
        <v>technology</v>
      </c>
      <c r="I2943" t="str">
        <f>VLOOKUP($C2943,'[1]Reaction type'!$B$2:$D$17,2,0)</f>
        <v>negative</v>
      </c>
    </row>
    <row r="2944" customFormat="1" spans="1:9">
      <c r="A2944">
        <v>3056</v>
      </c>
      <c r="B2944" s="1" t="s">
        <v>165</v>
      </c>
      <c r="C2944" t="s">
        <v>53</v>
      </c>
      <c r="D2944">
        <f>VLOOKUP(C2944,'[1]Reaction type'!$B$2:$D$17,3,0)</f>
        <v>60</v>
      </c>
      <c r="E2944" s="2">
        <v>44169.8611342593</v>
      </c>
      <c r="F2944" s="2" t="str">
        <f t="shared" si="45"/>
        <v>December</v>
      </c>
      <c r="G2944" t="str">
        <f>VLOOKUP($B2944,[1]Content!$B$2:$D$1001,2,0)</f>
        <v>audio</v>
      </c>
      <c r="H2944" t="str">
        <f>VLOOKUP($B2944,[1]Content!$B$2:$D$1001,3,0)</f>
        <v>technology</v>
      </c>
      <c r="I2944" t="str">
        <f>VLOOKUP($C2944,'[1]Reaction type'!$B$2:$D$17,2,0)</f>
        <v>positive</v>
      </c>
    </row>
    <row r="2945" customFormat="1" spans="1:9">
      <c r="A2945">
        <v>3057</v>
      </c>
      <c r="B2945" s="1" t="s">
        <v>165</v>
      </c>
      <c r="C2945" t="s">
        <v>48</v>
      </c>
      <c r="D2945">
        <f>VLOOKUP(C2945,'[1]Reaction type'!$B$2:$D$17,3,0)</f>
        <v>75</v>
      </c>
      <c r="E2945" s="2">
        <v>44251.6365625</v>
      </c>
      <c r="F2945" s="2" t="str">
        <f t="shared" si="45"/>
        <v>February</v>
      </c>
      <c r="G2945" t="str">
        <f>VLOOKUP($B2945,[1]Content!$B$2:$D$1001,2,0)</f>
        <v>audio</v>
      </c>
      <c r="H2945" t="str">
        <f>VLOOKUP($B2945,[1]Content!$B$2:$D$1001,3,0)</f>
        <v>technology</v>
      </c>
      <c r="I2945" t="str">
        <f>VLOOKUP($C2945,'[1]Reaction type'!$B$2:$D$17,2,0)</f>
        <v>positive</v>
      </c>
    </row>
    <row r="2946" customFormat="1" spans="1:9">
      <c r="A2946">
        <v>3058</v>
      </c>
      <c r="B2946" s="1" t="s">
        <v>165</v>
      </c>
      <c r="C2946" t="s">
        <v>37</v>
      </c>
      <c r="D2946">
        <f>VLOOKUP(C2946,'[1]Reaction type'!$B$2:$D$17,3,0)</f>
        <v>5</v>
      </c>
      <c r="E2946" s="2">
        <v>44140.4338194444</v>
      </c>
      <c r="F2946" s="2" t="str">
        <f t="shared" si="45"/>
        <v>November</v>
      </c>
      <c r="G2946" t="str">
        <f>VLOOKUP($B2946,[1]Content!$B$2:$D$1001,2,0)</f>
        <v>audio</v>
      </c>
      <c r="H2946" t="str">
        <f>VLOOKUP($B2946,[1]Content!$B$2:$D$1001,3,0)</f>
        <v>technology</v>
      </c>
      <c r="I2946" t="str">
        <f>VLOOKUP($C2946,'[1]Reaction type'!$B$2:$D$17,2,0)</f>
        <v>negative</v>
      </c>
    </row>
    <row r="2947" customFormat="1" spans="1:9">
      <c r="A2947">
        <v>3059</v>
      </c>
      <c r="B2947" s="1" t="s">
        <v>165</v>
      </c>
      <c r="C2947" t="s">
        <v>40</v>
      </c>
      <c r="D2947">
        <f>VLOOKUP(C2947,'[1]Reaction type'!$B$2:$D$17,3,0)</f>
        <v>65</v>
      </c>
      <c r="E2947" s="2">
        <v>44147.9014930556</v>
      </c>
      <c r="F2947" s="2" t="str">
        <f t="shared" ref="F2947:F3010" si="46">TEXT(E2947,"mmmm")</f>
        <v>November</v>
      </c>
      <c r="G2947" t="str">
        <f>VLOOKUP($B2947,[1]Content!$B$2:$D$1001,2,0)</f>
        <v>audio</v>
      </c>
      <c r="H2947" t="str">
        <f>VLOOKUP($B2947,[1]Content!$B$2:$D$1001,3,0)</f>
        <v>technology</v>
      </c>
      <c r="I2947" t="str">
        <f>VLOOKUP($C2947,'[1]Reaction type'!$B$2:$D$17,2,0)</f>
        <v>positive</v>
      </c>
    </row>
    <row r="2948" customFormat="1" spans="1:9">
      <c r="A2948">
        <v>3060</v>
      </c>
      <c r="B2948" s="1" t="s">
        <v>165</v>
      </c>
      <c r="C2948" t="s">
        <v>42</v>
      </c>
      <c r="D2948">
        <f>VLOOKUP(C2948,'[1]Reaction type'!$B$2:$D$17,3,0)</f>
        <v>20</v>
      </c>
      <c r="E2948" s="2">
        <v>44312.1866435185</v>
      </c>
      <c r="F2948" s="2" t="str">
        <f t="shared" si="46"/>
        <v>April</v>
      </c>
      <c r="G2948" t="str">
        <f>VLOOKUP($B2948,[1]Content!$B$2:$D$1001,2,0)</f>
        <v>audio</v>
      </c>
      <c r="H2948" t="str">
        <f>VLOOKUP($B2948,[1]Content!$B$2:$D$1001,3,0)</f>
        <v>technology</v>
      </c>
      <c r="I2948" t="str">
        <f>VLOOKUP($C2948,'[1]Reaction type'!$B$2:$D$17,2,0)</f>
        <v>neutral</v>
      </c>
    </row>
    <row r="2949" customFormat="1" spans="1:9">
      <c r="A2949">
        <v>3061</v>
      </c>
      <c r="B2949" s="1" t="s">
        <v>165</v>
      </c>
      <c r="C2949" t="s">
        <v>52</v>
      </c>
      <c r="D2949">
        <f>VLOOKUP(C2949,'[1]Reaction type'!$B$2:$D$17,3,0)</f>
        <v>50</v>
      </c>
      <c r="E2949" s="2">
        <v>44052.1551157407</v>
      </c>
      <c r="F2949" s="2" t="str">
        <f t="shared" si="46"/>
        <v>August</v>
      </c>
      <c r="G2949" t="str">
        <f>VLOOKUP($B2949,[1]Content!$B$2:$D$1001,2,0)</f>
        <v>audio</v>
      </c>
      <c r="H2949" t="str">
        <f>VLOOKUP($B2949,[1]Content!$B$2:$D$1001,3,0)</f>
        <v>technology</v>
      </c>
      <c r="I2949" t="str">
        <f>VLOOKUP($C2949,'[1]Reaction type'!$B$2:$D$17,2,0)</f>
        <v>positive</v>
      </c>
    </row>
    <row r="2950" customFormat="1" spans="1:9">
      <c r="A2950">
        <v>3062</v>
      </c>
      <c r="B2950" s="1" t="s">
        <v>165</v>
      </c>
      <c r="C2950" t="s">
        <v>50</v>
      </c>
      <c r="D2950">
        <f>VLOOKUP(C2950,'[1]Reaction type'!$B$2:$D$17,3,0)</f>
        <v>45</v>
      </c>
      <c r="E2950" s="2">
        <v>44294.7795833333</v>
      </c>
      <c r="F2950" s="2" t="str">
        <f t="shared" si="46"/>
        <v>April</v>
      </c>
      <c r="G2950" t="str">
        <f>VLOOKUP($B2950,[1]Content!$B$2:$D$1001,2,0)</f>
        <v>audio</v>
      </c>
      <c r="H2950" t="str">
        <f>VLOOKUP($B2950,[1]Content!$B$2:$D$1001,3,0)</f>
        <v>technology</v>
      </c>
      <c r="I2950" t="str">
        <f>VLOOKUP($C2950,'[1]Reaction type'!$B$2:$D$17,2,0)</f>
        <v>positive</v>
      </c>
    </row>
    <row r="2951" customFormat="1" spans="1:9">
      <c r="A2951">
        <v>3063</v>
      </c>
      <c r="B2951" s="1" t="s">
        <v>165</v>
      </c>
      <c r="C2951" t="s">
        <v>28</v>
      </c>
      <c r="D2951">
        <f>VLOOKUP(C2951,'[1]Reaction type'!$B$2:$D$17,3,0)</f>
        <v>15</v>
      </c>
      <c r="E2951" s="2">
        <v>44168.2017476852</v>
      </c>
      <c r="F2951" s="2" t="str">
        <f t="shared" si="46"/>
        <v>December</v>
      </c>
      <c r="G2951" t="str">
        <f>VLOOKUP($B2951,[1]Content!$B$2:$D$1001,2,0)</f>
        <v>audio</v>
      </c>
      <c r="H2951" t="str">
        <f>VLOOKUP($B2951,[1]Content!$B$2:$D$1001,3,0)</f>
        <v>technology</v>
      </c>
      <c r="I2951" t="str">
        <f>VLOOKUP($C2951,'[1]Reaction type'!$B$2:$D$17,2,0)</f>
        <v>negative</v>
      </c>
    </row>
    <row r="2952" customFormat="1" spans="1:9">
      <c r="A2952">
        <v>3064</v>
      </c>
      <c r="B2952" s="1" t="s">
        <v>165</v>
      </c>
      <c r="C2952" t="s">
        <v>37</v>
      </c>
      <c r="D2952">
        <f>VLOOKUP(C2952,'[1]Reaction type'!$B$2:$D$17,3,0)</f>
        <v>5</v>
      </c>
      <c r="E2952" s="2">
        <v>44057.2411226852</v>
      </c>
      <c r="F2952" s="2" t="str">
        <f t="shared" si="46"/>
        <v>August</v>
      </c>
      <c r="G2952" t="str">
        <f>VLOOKUP($B2952,[1]Content!$B$2:$D$1001,2,0)</f>
        <v>audio</v>
      </c>
      <c r="H2952" t="str">
        <f>VLOOKUP($B2952,[1]Content!$B$2:$D$1001,3,0)</f>
        <v>technology</v>
      </c>
      <c r="I2952" t="str">
        <f>VLOOKUP($C2952,'[1]Reaction type'!$B$2:$D$17,2,0)</f>
        <v>negative</v>
      </c>
    </row>
    <row r="2953" customFormat="1" spans="1:9">
      <c r="A2953">
        <v>3065</v>
      </c>
      <c r="B2953" s="1" t="s">
        <v>165</v>
      </c>
      <c r="C2953" t="s">
        <v>40</v>
      </c>
      <c r="D2953">
        <f>VLOOKUP(C2953,'[1]Reaction type'!$B$2:$D$17,3,0)</f>
        <v>65</v>
      </c>
      <c r="E2953" s="2">
        <v>44232.3276041667</v>
      </c>
      <c r="F2953" s="2" t="str">
        <f t="shared" si="46"/>
        <v>February</v>
      </c>
      <c r="G2953" t="str">
        <f>VLOOKUP($B2953,[1]Content!$B$2:$D$1001,2,0)</f>
        <v>audio</v>
      </c>
      <c r="H2953" t="str">
        <f>VLOOKUP($B2953,[1]Content!$B$2:$D$1001,3,0)</f>
        <v>technology</v>
      </c>
      <c r="I2953" t="str">
        <f>VLOOKUP($C2953,'[1]Reaction type'!$B$2:$D$17,2,0)</f>
        <v>positive</v>
      </c>
    </row>
    <row r="2954" customFormat="1" spans="1:9">
      <c r="A2954">
        <v>3066</v>
      </c>
      <c r="B2954" s="1" t="s">
        <v>165</v>
      </c>
      <c r="C2954" t="s">
        <v>28</v>
      </c>
      <c r="D2954">
        <f>VLOOKUP(C2954,'[1]Reaction type'!$B$2:$D$17,3,0)</f>
        <v>15</v>
      </c>
      <c r="E2954" s="2">
        <v>44003.0290046296</v>
      </c>
      <c r="F2954" s="2" t="str">
        <f t="shared" si="46"/>
        <v>June</v>
      </c>
      <c r="G2954" t="str">
        <f>VLOOKUP($B2954,[1]Content!$B$2:$D$1001,2,0)</f>
        <v>audio</v>
      </c>
      <c r="H2954" t="str">
        <f>VLOOKUP($B2954,[1]Content!$B$2:$D$1001,3,0)</f>
        <v>technology</v>
      </c>
      <c r="I2954" t="str">
        <f>VLOOKUP($C2954,'[1]Reaction type'!$B$2:$D$17,2,0)</f>
        <v>negative</v>
      </c>
    </row>
    <row r="2955" customFormat="1" spans="1:9">
      <c r="A2955">
        <v>3067</v>
      </c>
      <c r="B2955" s="1" t="s">
        <v>165</v>
      </c>
      <c r="C2955" t="s">
        <v>42</v>
      </c>
      <c r="D2955">
        <f>VLOOKUP(C2955,'[1]Reaction type'!$B$2:$D$17,3,0)</f>
        <v>20</v>
      </c>
      <c r="E2955" s="2">
        <v>44347.5622453704</v>
      </c>
      <c r="F2955" s="2" t="str">
        <f t="shared" si="46"/>
        <v>May</v>
      </c>
      <c r="G2955" t="str">
        <f>VLOOKUP($B2955,[1]Content!$B$2:$D$1001,2,0)</f>
        <v>audio</v>
      </c>
      <c r="H2955" t="str">
        <f>VLOOKUP($B2955,[1]Content!$B$2:$D$1001,3,0)</f>
        <v>technology</v>
      </c>
      <c r="I2955" t="str">
        <f>VLOOKUP($C2955,'[1]Reaction type'!$B$2:$D$17,2,0)</f>
        <v>neutral</v>
      </c>
    </row>
    <row r="2956" customFormat="1" spans="1:9">
      <c r="A2956">
        <v>3068</v>
      </c>
      <c r="B2956" s="1" t="s">
        <v>165</v>
      </c>
      <c r="C2956" t="s">
        <v>37</v>
      </c>
      <c r="D2956">
        <f>VLOOKUP(C2956,'[1]Reaction type'!$B$2:$D$17,3,0)</f>
        <v>5</v>
      </c>
      <c r="E2956" s="2">
        <v>44067.1784606481</v>
      </c>
      <c r="F2956" s="2" t="str">
        <f t="shared" si="46"/>
        <v>August</v>
      </c>
      <c r="G2956" t="str">
        <f>VLOOKUP($B2956,[1]Content!$B$2:$D$1001,2,0)</f>
        <v>audio</v>
      </c>
      <c r="H2956" t="str">
        <f>VLOOKUP($B2956,[1]Content!$B$2:$D$1001,3,0)</f>
        <v>technology</v>
      </c>
      <c r="I2956" t="str">
        <f>VLOOKUP($C2956,'[1]Reaction type'!$B$2:$D$17,2,0)</f>
        <v>negative</v>
      </c>
    </row>
    <row r="2957" customFormat="1" spans="1:9">
      <c r="A2957">
        <v>3069</v>
      </c>
      <c r="B2957" s="1" t="s">
        <v>165</v>
      </c>
      <c r="C2957" t="s">
        <v>54</v>
      </c>
      <c r="D2957">
        <f>VLOOKUP(C2957,'[1]Reaction type'!$B$2:$D$17,3,0)</f>
        <v>70</v>
      </c>
      <c r="E2957" s="2">
        <v>44290.8300578704</v>
      </c>
      <c r="F2957" s="2" t="str">
        <f t="shared" si="46"/>
        <v>April</v>
      </c>
      <c r="G2957" t="str">
        <f>VLOOKUP($B2957,[1]Content!$B$2:$D$1001,2,0)</f>
        <v>audio</v>
      </c>
      <c r="H2957" t="str">
        <f>VLOOKUP($B2957,[1]Content!$B$2:$D$1001,3,0)</f>
        <v>technology</v>
      </c>
      <c r="I2957" t="str">
        <f>VLOOKUP($C2957,'[1]Reaction type'!$B$2:$D$17,2,0)</f>
        <v>positive</v>
      </c>
    </row>
    <row r="2958" customFormat="1" spans="1:9">
      <c r="A2958">
        <v>3070</v>
      </c>
      <c r="B2958" s="1" t="s">
        <v>165</v>
      </c>
      <c r="C2958" t="s">
        <v>28</v>
      </c>
      <c r="D2958">
        <f>VLOOKUP(C2958,'[1]Reaction type'!$B$2:$D$17,3,0)</f>
        <v>15</v>
      </c>
      <c r="E2958" s="2">
        <v>44078.6581597222</v>
      </c>
      <c r="F2958" s="2" t="str">
        <f t="shared" si="46"/>
        <v>September</v>
      </c>
      <c r="G2958" t="str">
        <f>VLOOKUP($B2958,[1]Content!$B$2:$D$1001,2,0)</f>
        <v>audio</v>
      </c>
      <c r="H2958" t="str">
        <f>VLOOKUP($B2958,[1]Content!$B$2:$D$1001,3,0)</f>
        <v>technology</v>
      </c>
      <c r="I2958" t="str">
        <f>VLOOKUP($C2958,'[1]Reaction type'!$B$2:$D$17,2,0)</f>
        <v>negative</v>
      </c>
    </row>
    <row r="2959" customFormat="1" spans="1:9">
      <c r="A2959">
        <v>3071</v>
      </c>
      <c r="B2959" s="1" t="s">
        <v>165</v>
      </c>
      <c r="C2959" t="s">
        <v>42</v>
      </c>
      <c r="D2959">
        <f>VLOOKUP(C2959,'[1]Reaction type'!$B$2:$D$17,3,0)</f>
        <v>20</v>
      </c>
      <c r="E2959" s="2">
        <v>44073.8688194444</v>
      </c>
      <c r="F2959" s="2" t="str">
        <f t="shared" si="46"/>
        <v>August</v>
      </c>
      <c r="G2959" t="str">
        <f>VLOOKUP($B2959,[1]Content!$B$2:$D$1001,2,0)</f>
        <v>audio</v>
      </c>
      <c r="H2959" t="str">
        <f>VLOOKUP($B2959,[1]Content!$B$2:$D$1001,3,0)</f>
        <v>technology</v>
      </c>
      <c r="I2959" t="str">
        <f>VLOOKUP($C2959,'[1]Reaction type'!$B$2:$D$17,2,0)</f>
        <v>neutral</v>
      </c>
    </row>
    <row r="2960" customFormat="1" spans="1:9">
      <c r="A2960">
        <v>3072</v>
      </c>
      <c r="B2960" s="1" t="s">
        <v>165</v>
      </c>
      <c r="C2960" t="s">
        <v>53</v>
      </c>
      <c r="D2960">
        <f>VLOOKUP(C2960,'[1]Reaction type'!$B$2:$D$17,3,0)</f>
        <v>60</v>
      </c>
      <c r="E2960" s="2">
        <v>44072.6046990741</v>
      </c>
      <c r="F2960" s="2" t="str">
        <f t="shared" si="46"/>
        <v>August</v>
      </c>
      <c r="G2960" t="str">
        <f>VLOOKUP($B2960,[1]Content!$B$2:$D$1001,2,0)</f>
        <v>audio</v>
      </c>
      <c r="H2960" t="str">
        <f>VLOOKUP($B2960,[1]Content!$B$2:$D$1001,3,0)</f>
        <v>technology</v>
      </c>
      <c r="I2960" t="str">
        <f>VLOOKUP($C2960,'[1]Reaction type'!$B$2:$D$17,2,0)</f>
        <v>positive</v>
      </c>
    </row>
    <row r="2961" customFormat="1" spans="1:9">
      <c r="A2961">
        <v>3073</v>
      </c>
      <c r="B2961" s="1" t="s">
        <v>165</v>
      </c>
      <c r="C2961" t="s">
        <v>24</v>
      </c>
      <c r="D2961">
        <f>VLOOKUP(C2961,'[1]Reaction type'!$B$2:$D$17,3,0)</f>
        <v>0</v>
      </c>
      <c r="E2961" s="2">
        <v>44322.7055092593</v>
      </c>
      <c r="F2961" s="2" t="str">
        <f t="shared" si="46"/>
        <v>May</v>
      </c>
      <c r="G2961" t="str">
        <f>VLOOKUP($B2961,[1]Content!$B$2:$D$1001,2,0)</f>
        <v>audio</v>
      </c>
      <c r="H2961" t="str">
        <f>VLOOKUP($B2961,[1]Content!$B$2:$D$1001,3,0)</f>
        <v>technology</v>
      </c>
      <c r="I2961" t="str">
        <f>VLOOKUP($C2961,'[1]Reaction type'!$B$2:$D$17,2,0)</f>
        <v>negative</v>
      </c>
    </row>
    <row r="2962" customFormat="1" spans="1:9">
      <c r="A2962">
        <v>3074</v>
      </c>
      <c r="B2962" s="1" t="s">
        <v>165</v>
      </c>
      <c r="C2962" t="s">
        <v>24</v>
      </c>
      <c r="D2962">
        <f>VLOOKUP(C2962,'[1]Reaction type'!$B$2:$D$17,3,0)</f>
        <v>0</v>
      </c>
      <c r="E2962" s="2">
        <v>44291.644212963</v>
      </c>
      <c r="F2962" s="2" t="str">
        <f t="shared" si="46"/>
        <v>April</v>
      </c>
      <c r="G2962" t="str">
        <f>VLOOKUP($B2962,[1]Content!$B$2:$D$1001,2,0)</f>
        <v>audio</v>
      </c>
      <c r="H2962" t="str">
        <f>VLOOKUP($B2962,[1]Content!$B$2:$D$1001,3,0)</f>
        <v>technology</v>
      </c>
      <c r="I2962" t="str">
        <f>VLOOKUP($C2962,'[1]Reaction type'!$B$2:$D$17,2,0)</f>
        <v>negative</v>
      </c>
    </row>
    <row r="2963" customFormat="1" spans="1:9">
      <c r="A2963">
        <v>3075</v>
      </c>
      <c r="B2963" s="1" t="s">
        <v>165</v>
      </c>
      <c r="C2963" t="s">
        <v>53</v>
      </c>
      <c r="D2963">
        <f>VLOOKUP(C2963,'[1]Reaction type'!$B$2:$D$17,3,0)</f>
        <v>60</v>
      </c>
      <c r="E2963" s="2">
        <v>44202.7693055556</v>
      </c>
      <c r="F2963" s="2" t="str">
        <f t="shared" si="46"/>
        <v>January</v>
      </c>
      <c r="G2963" t="str">
        <f>VLOOKUP($B2963,[1]Content!$B$2:$D$1001,2,0)</f>
        <v>audio</v>
      </c>
      <c r="H2963" t="str">
        <f>VLOOKUP($B2963,[1]Content!$B$2:$D$1001,3,0)</f>
        <v>technology</v>
      </c>
      <c r="I2963" t="str">
        <f>VLOOKUP($C2963,'[1]Reaction type'!$B$2:$D$17,2,0)</f>
        <v>positive</v>
      </c>
    </row>
    <row r="2964" customFormat="1" spans="1:9">
      <c r="A2964">
        <v>3076</v>
      </c>
      <c r="B2964" s="1" t="s">
        <v>165</v>
      </c>
      <c r="C2964" t="s">
        <v>28</v>
      </c>
      <c r="D2964">
        <f>VLOOKUP(C2964,'[1]Reaction type'!$B$2:$D$17,3,0)</f>
        <v>15</v>
      </c>
      <c r="E2964" s="2">
        <v>44006.960462963</v>
      </c>
      <c r="F2964" s="2" t="str">
        <f t="shared" si="46"/>
        <v>June</v>
      </c>
      <c r="G2964" t="str">
        <f>VLOOKUP($B2964,[1]Content!$B$2:$D$1001,2,0)</f>
        <v>audio</v>
      </c>
      <c r="H2964" t="str">
        <f>VLOOKUP($B2964,[1]Content!$B$2:$D$1001,3,0)</f>
        <v>technology</v>
      </c>
      <c r="I2964" t="str">
        <f>VLOOKUP($C2964,'[1]Reaction type'!$B$2:$D$17,2,0)</f>
        <v>negative</v>
      </c>
    </row>
    <row r="2965" customFormat="1" spans="1:9">
      <c r="A2965">
        <v>3077</v>
      </c>
      <c r="B2965" s="1" t="s">
        <v>165</v>
      </c>
      <c r="C2965" t="s">
        <v>48</v>
      </c>
      <c r="D2965">
        <f>VLOOKUP(C2965,'[1]Reaction type'!$B$2:$D$17,3,0)</f>
        <v>75</v>
      </c>
      <c r="E2965" s="2">
        <v>44157.0309953704</v>
      </c>
      <c r="F2965" s="2" t="str">
        <f t="shared" si="46"/>
        <v>November</v>
      </c>
      <c r="G2965" t="str">
        <f>VLOOKUP($B2965,[1]Content!$B$2:$D$1001,2,0)</f>
        <v>audio</v>
      </c>
      <c r="H2965" t="str">
        <f>VLOOKUP($B2965,[1]Content!$B$2:$D$1001,3,0)</f>
        <v>technology</v>
      </c>
      <c r="I2965" t="str">
        <f>VLOOKUP($C2965,'[1]Reaction type'!$B$2:$D$17,2,0)</f>
        <v>positive</v>
      </c>
    </row>
    <row r="2966" customFormat="1" spans="1:9">
      <c r="A2966">
        <v>3078</v>
      </c>
      <c r="B2966" s="1" t="s">
        <v>165</v>
      </c>
      <c r="C2966" t="s">
        <v>37</v>
      </c>
      <c r="D2966">
        <f>VLOOKUP(C2966,'[1]Reaction type'!$B$2:$D$17,3,0)</f>
        <v>5</v>
      </c>
      <c r="E2966" s="2">
        <v>44117.3829513889</v>
      </c>
      <c r="F2966" s="2" t="str">
        <f t="shared" si="46"/>
        <v>October</v>
      </c>
      <c r="G2966" t="str">
        <f>VLOOKUP($B2966,[1]Content!$B$2:$D$1001,2,0)</f>
        <v>audio</v>
      </c>
      <c r="H2966" t="str">
        <f>VLOOKUP($B2966,[1]Content!$B$2:$D$1001,3,0)</f>
        <v>technology</v>
      </c>
      <c r="I2966" t="str">
        <f>VLOOKUP($C2966,'[1]Reaction type'!$B$2:$D$17,2,0)</f>
        <v>negative</v>
      </c>
    </row>
    <row r="2967" customFormat="1" spans="1:9">
      <c r="A2967">
        <v>3079</v>
      </c>
      <c r="B2967" s="1" t="s">
        <v>165</v>
      </c>
      <c r="C2967" t="s">
        <v>40</v>
      </c>
      <c r="D2967">
        <f>VLOOKUP(C2967,'[1]Reaction type'!$B$2:$D$17,3,0)</f>
        <v>65</v>
      </c>
      <c r="E2967" s="2">
        <v>44110.8427314815</v>
      </c>
      <c r="F2967" s="2" t="str">
        <f t="shared" si="46"/>
        <v>October</v>
      </c>
      <c r="G2967" t="str">
        <f>VLOOKUP($B2967,[1]Content!$B$2:$D$1001,2,0)</f>
        <v>audio</v>
      </c>
      <c r="H2967" t="str">
        <f>VLOOKUP($B2967,[1]Content!$B$2:$D$1001,3,0)</f>
        <v>technology</v>
      </c>
      <c r="I2967" t="str">
        <f>VLOOKUP($C2967,'[1]Reaction type'!$B$2:$D$17,2,0)</f>
        <v>positive</v>
      </c>
    </row>
    <row r="2968" customFormat="1" spans="1:9">
      <c r="A2968">
        <v>3080</v>
      </c>
      <c r="B2968" s="1" t="s">
        <v>165</v>
      </c>
      <c r="C2968" t="s">
        <v>28</v>
      </c>
      <c r="D2968">
        <f>VLOOKUP(C2968,'[1]Reaction type'!$B$2:$D$17,3,0)</f>
        <v>15</v>
      </c>
      <c r="E2968" s="2">
        <v>44002.3794328704</v>
      </c>
      <c r="F2968" s="2" t="str">
        <f t="shared" si="46"/>
        <v>June</v>
      </c>
      <c r="G2968" t="str">
        <f>VLOOKUP($B2968,[1]Content!$B$2:$D$1001,2,0)</f>
        <v>audio</v>
      </c>
      <c r="H2968" t="str">
        <f>VLOOKUP($B2968,[1]Content!$B$2:$D$1001,3,0)</f>
        <v>technology</v>
      </c>
      <c r="I2968" t="str">
        <f>VLOOKUP($C2968,'[1]Reaction type'!$B$2:$D$17,2,0)</f>
        <v>negative</v>
      </c>
    </row>
    <row r="2969" customFormat="1" spans="1:9">
      <c r="A2969">
        <v>3081</v>
      </c>
      <c r="B2969" s="1" t="s">
        <v>165</v>
      </c>
      <c r="C2969" t="s">
        <v>57</v>
      </c>
      <c r="D2969">
        <f>VLOOKUP(C2969,'[1]Reaction type'!$B$2:$D$17,3,0)</f>
        <v>72</v>
      </c>
      <c r="E2969" s="2">
        <v>44356.3872685185</v>
      </c>
      <c r="F2969" s="2" t="str">
        <f t="shared" si="46"/>
        <v>June</v>
      </c>
      <c r="G2969" t="str">
        <f>VLOOKUP($B2969,[1]Content!$B$2:$D$1001,2,0)</f>
        <v>audio</v>
      </c>
      <c r="H2969" t="str">
        <f>VLOOKUP($B2969,[1]Content!$B$2:$D$1001,3,0)</f>
        <v>technology</v>
      </c>
      <c r="I2969" t="str">
        <f>VLOOKUP($C2969,'[1]Reaction type'!$B$2:$D$17,2,0)</f>
        <v>positive</v>
      </c>
    </row>
    <row r="2970" customFormat="1" spans="1:9">
      <c r="A2970">
        <v>3082</v>
      </c>
      <c r="B2970" s="1" t="s">
        <v>165</v>
      </c>
      <c r="C2970" t="s">
        <v>57</v>
      </c>
      <c r="D2970">
        <f>VLOOKUP(C2970,'[1]Reaction type'!$B$2:$D$17,3,0)</f>
        <v>72</v>
      </c>
      <c r="E2970" s="2">
        <v>44088.8652199074</v>
      </c>
      <c r="F2970" s="2" t="str">
        <f t="shared" si="46"/>
        <v>September</v>
      </c>
      <c r="G2970" t="str">
        <f>VLOOKUP($B2970,[1]Content!$B$2:$D$1001,2,0)</f>
        <v>audio</v>
      </c>
      <c r="H2970" t="str">
        <f>VLOOKUP($B2970,[1]Content!$B$2:$D$1001,3,0)</f>
        <v>technology</v>
      </c>
      <c r="I2970" t="str">
        <f>VLOOKUP($C2970,'[1]Reaction type'!$B$2:$D$17,2,0)</f>
        <v>positive</v>
      </c>
    </row>
    <row r="2971" customFormat="1" spans="1:9">
      <c r="A2971">
        <v>3083</v>
      </c>
      <c r="B2971" s="1" t="s">
        <v>165</v>
      </c>
      <c r="C2971" t="s">
        <v>35</v>
      </c>
      <c r="D2971">
        <f>VLOOKUP(C2971,'[1]Reaction type'!$B$2:$D$17,3,0)</f>
        <v>70</v>
      </c>
      <c r="E2971" s="2">
        <v>44108.5597569444</v>
      </c>
      <c r="F2971" s="2" t="str">
        <f t="shared" si="46"/>
        <v>October</v>
      </c>
      <c r="G2971" t="str">
        <f>VLOOKUP($B2971,[1]Content!$B$2:$D$1001,2,0)</f>
        <v>audio</v>
      </c>
      <c r="H2971" t="str">
        <f>VLOOKUP($B2971,[1]Content!$B$2:$D$1001,3,0)</f>
        <v>technology</v>
      </c>
      <c r="I2971" t="str">
        <f>VLOOKUP($C2971,'[1]Reaction type'!$B$2:$D$17,2,0)</f>
        <v>positive</v>
      </c>
    </row>
    <row r="2972" customFormat="1" spans="1:9">
      <c r="A2972">
        <v>3084</v>
      </c>
      <c r="B2972" s="1" t="s">
        <v>165</v>
      </c>
      <c r="C2972" t="s">
        <v>28</v>
      </c>
      <c r="D2972">
        <f>VLOOKUP(C2972,'[1]Reaction type'!$B$2:$D$17,3,0)</f>
        <v>15</v>
      </c>
      <c r="E2972" s="2">
        <v>44172.4659375</v>
      </c>
      <c r="F2972" s="2" t="str">
        <f t="shared" si="46"/>
        <v>December</v>
      </c>
      <c r="G2972" t="str">
        <f>VLOOKUP($B2972,[1]Content!$B$2:$D$1001,2,0)</f>
        <v>audio</v>
      </c>
      <c r="H2972" t="str">
        <f>VLOOKUP($B2972,[1]Content!$B$2:$D$1001,3,0)</f>
        <v>technology</v>
      </c>
      <c r="I2972" t="str">
        <f>VLOOKUP($C2972,'[1]Reaction type'!$B$2:$D$17,2,0)</f>
        <v>negative</v>
      </c>
    </row>
    <row r="2973" customFormat="1" spans="1:9">
      <c r="A2973">
        <v>3085</v>
      </c>
      <c r="B2973" s="1" t="s">
        <v>165</v>
      </c>
      <c r="C2973" t="s">
        <v>54</v>
      </c>
      <c r="D2973">
        <f>VLOOKUP(C2973,'[1]Reaction type'!$B$2:$D$17,3,0)</f>
        <v>70</v>
      </c>
      <c r="E2973" s="2">
        <v>44314.9409143518</v>
      </c>
      <c r="F2973" s="2" t="str">
        <f t="shared" si="46"/>
        <v>April</v>
      </c>
      <c r="G2973" t="str">
        <f>VLOOKUP($B2973,[1]Content!$B$2:$D$1001,2,0)</f>
        <v>audio</v>
      </c>
      <c r="H2973" t="str">
        <f>VLOOKUP($B2973,[1]Content!$B$2:$D$1001,3,0)</f>
        <v>technology</v>
      </c>
      <c r="I2973" t="str">
        <f>VLOOKUP($C2973,'[1]Reaction type'!$B$2:$D$17,2,0)</f>
        <v>positive</v>
      </c>
    </row>
    <row r="2974" customFormat="1" spans="1:9">
      <c r="A2974">
        <v>3086</v>
      </c>
      <c r="B2974" s="1" t="s">
        <v>165</v>
      </c>
      <c r="C2974" t="s">
        <v>57</v>
      </c>
      <c r="D2974">
        <f>VLOOKUP(C2974,'[1]Reaction type'!$B$2:$D$17,3,0)</f>
        <v>72</v>
      </c>
      <c r="E2974" s="2">
        <v>44154.3996296296</v>
      </c>
      <c r="F2974" s="2" t="str">
        <f t="shared" si="46"/>
        <v>November</v>
      </c>
      <c r="G2974" t="str">
        <f>VLOOKUP($B2974,[1]Content!$B$2:$D$1001,2,0)</f>
        <v>audio</v>
      </c>
      <c r="H2974" t="str">
        <f>VLOOKUP($B2974,[1]Content!$B$2:$D$1001,3,0)</f>
        <v>technology</v>
      </c>
      <c r="I2974" t="str">
        <f>VLOOKUP($C2974,'[1]Reaction type'!$B$2:$D$17,2,0)</f>
        <v>positive</v>
      </c>
    </row>
    <row r="2975" customFormat="1" spans="1:9">
      <c r="A2975">
        <v>3087</v>
      </c>
      <c r="B2975" s="1" t="s">
        <v>165</v>
      </c>
      <c r="C2975" t="s">
        <v>33</v>
      </c>
      <c r="D2975">
        <f>VLOOKUP(C2975,'[1]Reaction type'!$B$2:$D$17,3,0)</f>
        <v>35</v>
      </c>
      <c r="E2975" s="2">
        <v>44157.7726851852</v>
      </c>
      <c r="F2975" s="2" t="str">
        <f t="shared" si="46"/>
        <v>November</v>
      </c>
      <c r="G2975" t="str">
        <f>VLOOKUP($B2975,[1]Content!$B$2:$D$1001,2,0)</f>
        <v>audio</v>
      </c>
      <c r="H2975" t="str">
        <f>VLOOKUP($B2975,[1]Content!$B$2:$D$1001,3,0)</f>
        <v>technology</v>
      </c>
      <c r="I2975" t="str">
        <f>VLOOKUP($C2975,'[1]Reaction type'!$B$2:$D$17,2,0)</f>
        <v>neutral</v>
      </c>
    </row>
    <row r="2976" customFormat="1" spans="1:9">
      <c r="A2976">
        <v>3088</v>
      </c>
      <c r="B2976" s="1" t="s">
        <v>165</v>
      </c>
      <c r="C2976" t="s">
        <v>54</v>
      </c>
      <c r="D2976">
        <f>VLOOKUP(C2976,'[1]Reaction type'!$B$2:$D$17,3,0)</f>
        <v>70</v>
      </c>
      <c r="E2976" s="2">
        <v>44186.6732175926</v>
      </c>
      <c r="F2976" s="2" t="str">
        <f t="shared" si="46"/>
        <v>December</v>
      </c>
      <c r="G2976" t="str">
        <f>VLOOKUP($B2976,[1]Content!$B$2:$D$1001,2,0)</f>
        <v>audio</v>
      </c>
      <c r="H2976" t="str">
        <f>VLOOKUP($B2976,[1]Content!$B$2:$D$1001,3,0)</f>
        <v>technology</v>
      </c>
      <c r="I2976" t="str">
        <f>VLOOKUP($C2976,'[1]Reaction type'!$B$2:$D$17,2,0)</f>
        <v>positive</v>
      </c>
    </row>
    <row r="2977" customFormat="1" spans="1:9">
      <c r="A2977">
        <v>3089</v>
      </c>
      <c r="B2977" s="1" t="s">
        <v>165</v>
      </c>
      <c r="C2977" t="s">
        <v>31</v>
      </c>
      <c r="D2977">
        <f>VLOOKUP(C2977,'[1]Reaction type'!$B$2:$D$17,3,0)</f>
        <v>30</v>
      </c>
      <c r="E2977" s="2">
        <v>44143.1482175926</v>
      </c>
      <c r="F2977" s="2" t="str">
        <f t="shared" si="46"/>
        <v>November</v>
      </c>
      <c r="G2977" t="str">
        <f>VLOOKUP($B2977,[1]Content!$B$2:$D$1001,2,0)</f>
        <v>audio</v>
      </c>
      <c r="H2977" t="str">
        <f>VLOOKUP($B2977,[1]Content!$B$2:$D$1001,3,0)</f>
        <v>technology</v>
      </c>
      <c r="I2977" t="str">
        <f>VLOOKUP($C2977,'[1]Reaction type'!$B$2:$D$17,2,0)</f>
        <v>positive</v>
      </c>
    </row>
    <row r="2978" customFormat="1" spans="1:9">
      <c r="A2978">
        <v>3090</v>
      </c>
      <c r="B2978" s="1" t="s">
        <v>165</v>
      </c>
      <c r="C2978" t="s">
        <v>51</v>
      </c>
      <c r="D2978">
        <f>VLOOKUP(C2978,'[1]Reaction type'!$B$2:$D$17,3,0)</f>
        <v>12</v>
      </c>
      <c r="E2978" s="2">
        <v>44259.9091319444</v>
      </c>
      <c r="F2978" s="2" t="str">
        <f t="shared" si="46"/>
        <v>March</v>
      </c>
      <c r="G2978" t="str">
        <f>VLOOKUP($B2978,[1]Content!$B$2:$D$1001,2,0)</f>
        <v>audio</v>
      </c>
      <c r="H2978" t="str">
        <f>VLOOKUP($B2978,[1]Content!$B$2:$D$1001,3,0)</f>
        <v>technology</v>
      </c>
      <c r="I2978" t="str">
        <f>VLOOKUP($C2978,'[1]Reaction type'!$B$2:$D$17,2,0)</f>
        <v>negative</v>
      </c>
    </row>
    <row r="2979" customFormat="1" spans="1:9">
      <c r="A2979">
        <v>3091</v>
      </c>
      <c r="B2979" s="1" t="s">
        <v>165</v>
      </c>
      <c r="C2979" t="s">
        <v>51</v>
      </c>
      <c r="D2979">
        <f>VLOOKUP(C2979,'[1]Reaction type'!$B$2:$D$17,3,0)</f>
        <v>12</v>
      </c>
      <c r="E2979" s="2">
        <v>44254.1076388889</v>
      </c>
      <c r="F2979" s="2" t="str">
        <f t="shared" si="46"/>
        <v>February</v>
      </c>
      <c r="G2979" t="str">
        <f>VLOOKUP($B2979,[1]Content!$B$2:$D$1001,2,0)</f>
        <v>audio</v>
      </c>
      <c r="H2979" t="str">
        <f>VLOOKUP($B2979,[1]Content!$B$2:$D$1001,3,0)</f>
        <v>technology</v>
      </c>
      <c r="I2979" t="str">
        <f>VLOOKUP($C2979,'[1]Reaction type'!$B$2:$D$17,2,0)</f>
        <v>negative</v>
      </c>
    </row>
    <row r="2980" customFormat="1" spans="1:9">
      <c r="A2980">
        <v>3092</v>
      </c>
      <c r="B2980" s="1" t="s">
        <v>165</v>
      </c>
      <c r="C2980" t="s">
        <v>50</v>
      </c>
      <c r="D2980">
        <f>VLOOKUP(C2980,'[1]Reaction type'!$B$2:$D$17,3,0)</f>
        <v>45</v>
      </c>
      <c r="E2980" s="2">
        <v>44031.4037384259</v>
      </c>
      <c r="F2980" s="2" t="str">
        <f t="shared" si="46"/>
        <v>July</v>
      </c>
      <c r="G2980" t="str">
        <f>VLOOKUP($B2980,[1]Content!$B$2:$D$1001,2,0)</f>
        <v>audio</v>
      </c>
      <c r="H2980" t="str">
        <f>VLOOKUP($B2980,[1]Content!$B$2:$D$1001,3,0)</f>
        <v>technology</v>
      </c>
      <c r="I2980" t="str">
        <f>VLOOKUP($C2980,'[1]Reaction type'!$B$2:$D$17,2,0)</f>
        <v>positive</v>
      </c>
    </row>
    <row r="2981" customFormat="1" spans="1:9">
      <c r="A2981">
        <v>3093</v>
      </c>
      <c r="B2981" s="1" t="s">
        <v>165</v>
      </c>
      <c r="C2981" t="s">
        <v>53</v>
      </c>
      <c r="D2981">
        <f>VLOOKUP(C2981,'[1]Reaction type'!$B$2:$D$17,3,0)</f>
        <v>60</v>
      </c>
      <c r="E2981" s="2">
        <v>44083.8464814815</v>
      </c>
      <c r="F2981" s="2" t="str">
        <f t="shared" si="46"/>
        <v>September</v>
      </c>
      <c r="G2981" t="str">
        <f>VLOOKUP($B2981,[1]Content!$B$2:$D$1001,2,0)</f>
        <v>audio</v>
      </c>
      <c r="H2981" t="str">
        <f>VLOOKUP($B2981,[1]Content!$B$2:$D$1001,3,0)</f>
        <v>technology</v>
      </c>
      <c r="I2981" t="str">
        <f>VLOOKUP($C2981,'[1]Reaction type'!$B$2:$D$17,2,0)</f>
        <v>positive</v>
      </c>
    </row>
    <row r="2982" customFormat="1" spans="1:9">
      <c r="A2982">
        <v>3094</v>
      </c>
      <c r="B2982" s="1" t="s">
        <v>165</v>
      </c>
      <c r="C2982" t="s">
        <v>33</v>
      </c>
      <c r="D2982">
        <f>VLOOKUP(C2982,'[1]Reaction type'!$B$2:$D$17,3,0)</f>
        <v>35</v>
      </c>
      <c r="E2982" s="2">
        <v>44176.5957523148</v>
      </c>
      <c r="F2982" s="2" t="str">
        <f t="shared" si="46"/>
        <v>December</v>
      </c>
      <c r="G2982" t="str">
        <f>VLOOKUP($B2982,[1]Content!$B$2:$D$1001,2,0)</f>
        <v>audio</v>
      </c>
      <c r="H2982" t="str">
        <f>VLOOKUP($B2982,[1]Content!$B$2:$D$1001,3,0)</f>
        <v>technology</v>
      </c>
      <c r="I2982" t="str">
        <f>VLOOKUP($C2982,'[1]Reaction type'!$B$2:$D$17,2,0)</f>
        <v>neutral</v>
      </c>
    </row>
    <row r="2983" customFormat="1" spans="1:9">
      <c r="A2983">
        <v>3096</v>
      </c>
      <c r="B2983" s="1" t="s">
        <v>166</v>
      </c>
      <c r="C2983" t="s">
        <v>24</v>
      </c>
      <c r="D2983">
        <f>VLOOKUP(C2983,'[1]Reaction type'!$B$2:$D$17,3,0)</f>
        <v>0</v>
      </c>
      <c r="E2983" s="2">
        <v>44230.7355092593</v>
      </c>
      <c r="F2983" s="2" t="str">
        <f t="shared" si="46"/>
        <v>February</v>
      </c>
      <c r="G2983" t="str">
        <f>VLOOKUP($B2983,[1]Content!$B$2:$D$1001,2,0)</f>
        <v>GIF</v>
      </c>
      <c r="H2983" t="str">
        <f>VLOOKUP($B2983,[1]Content!$B$2:$D$1001,3,0)</f>
        <v>education</v>
      </c>
      <c r="I2983" t="str">
        <f>VLOOKUP($C2983,'[1]Reaction type'!$B$2:$D$17,2,0)</f>
        <v>negative</v>
      </c>
    </row>
    <row r="2984" customFormat="1" spans="1:9">
      <c r="A2984">
        <v>3097</v>
      </c>
      <c r="B2984" s="1" t="s">
        <v>166</v>
      </c>
      <c r="C2984" t="s">
        <v>54</v>
      </c>
      <c r="D2984">
        <f>VLOOKUP(C2984,'[1]Reaction type'!$B$2:$D$17,3,0)</f>
        <v>70</v>
      </c>
      <c r="E2984" s="2">
        <v>44327.0839351852</v>
      </c>
      <c r="F2984" s="2" t="str">
        <f t="shared" si="46"/>
        <v>May</v>
      </c>
      <c r="G2984" t="str">
        <f>VLOOKUP($B2984,[1]Content!$B$2:$D$1001,2,0)</f>
        <v>GIF</v>
      </c>
      <c r="H2984" t="str">
        <f>VLOOKUP($B2984,[1]Content!$B$2:$D$1001,3,0)</f>
        <v>education</v>
      </c>
      <c r="I2984" t="str">
        <f>VLOOKUP($C2984,'[1]Reaction type'!$B$2:$D$17,2,0)</f>
        <v>positive</v>
      </c>
    </row>
    <row r="2985" customFormat="1" spans="1:9">
      <c r="A2985">
        <v>3098</v>
      </c>
      <c r="B2985" s="1" t="s">
        <v>166</v>
      </c>
      <c r="C2985" t="s">
        <v>48</v>
      </c>
      <c r="D2985">
        <f>VLOOKUP(C2985,'[1]Reaction type'!$B$2:$D$17,3,0)</f>
        <v>75</v>
      </c>
      <c r="E2985" s="2">
        <v>44036.2085532407</v>
      </c>
      <c r="F2985" s="2" t="str">
        <f t="shared" si="46"/>
        <v>July</v>
      </c>
      <c r="G2985" t="str">
        <f>VLOOKUP($B2985,[1]Content!$B$2:$D$1001,2,0)</f>
        <v>GIF</v>
      </c>
      <c r="H2985" t="str">
        <f>VLOOKUP($B2985,[1]Content!$B$2:$D$1001,3,0)</f>
        <v>education</v>
      </c>
      <c r="I2985" t="str">
        <f>VLOOKUP($C2985,'[1]Reaction type'!$B$2:$D$17,2,0)</f>
        <v>positive</v>
      </c>
    </row>
    <row r="2986" customFormat="1" spans="1:9">
      <c r="A2986">
        <v>3099</v>
      </c>
      <c r="B2986" s="1" t="s">
        <v>166</v>
      </c>
      <c r="C2986" t="s">
        <v>24</v>
      </c>
      <c r="D2986">
        <f>VLOOKUP(C2986,'[1]Reaction type'!$B$2:$D$17,3,0)</f>
        <v>0</v>
      </c>
      <c r="E2986" s="2">
        <v>44036.3805555556</v>
      </c>
      <c r="F2986" s="2" t="str">
        <f t="shared" si="46"/>
        <v>July</v>
      </c>
      <c r="G2986" t="str">
        <f>VLOOKUP($B2986,[1]Content!$B$2:$D$1001,2,0)</f>
        <v>GIF</v>
      </c>
      <c r="H2986" t="str">
        <f>VLOOKUP($B2986,[1]Content!$B$2:$D$1001,3,0)</f>
        <v>education</v>
      </c>
      <c r="I2986" t="str">
        <f>VLOOKUP($C2986,'[1]Reaction type'!$B$2:$D$17,2,0)</f>
        <v>negative</v>
      </c>
    </row>
    <row r="2987" customFormat="1" spans="1:9">
      <c r="A2987">
        <v>3100</v>
      </c>
      <c r="B2987" s="1" t="s">
        <v>166</v>
      </c>
      <c r="C2987" t="s">
        <v>33</v>
      </c>
      <c r="D2987">
        <f>VLOOKUP(C2987,'[1]Reaction type'!$B$2:$D$17,3,0)</f>
        <v>35</v>
      </c>
      <c r="E2987" s="2">
        <v>44328.3321412037</v>
      </c>
      <c r="F2987" s="2" t="str">
        <f t="shared" si="46"/>
        <v>May</v>
      </c>
      <c r="G2987" t="str">
        <f>VLOOKUP($B2987,[1]Content!$B$2:$D$1001,2,0)</f>
        <v>GIF</v>
      </c>
      <c r="H2987" t="str">
        <f>VLOOKUP($B2987,[1]Content!$B$2:$D$1001,3,0)</f>
        <v>education</v>
      </c>
      <c r="I2987" t="str">
        <f>VLOOKUP($C2987,'[1]Reaction type'!$B$2:$D$17,2,0)</f>
        <v>neutral</v>
      </c>
    </row>
    <row r="2988" customFormat="1" spans="1:9">
      <c r="A2988">
        <v>3101</v>
      </c>
      <c r="B2988" s="1" t="s">
        <v>166</v>
      </c>
      <c r="C2988" t="s">
        <v>52</v>
      </c>
      <c r="D2988">
        <f>VLOOKUP(C2988,'[1]Reaction type'!$B$2:$D$17,3,0)</f>
        <v>50</v>
      </c>
      <c r="E2988" s="2">
        <v>44322.751087963</v>
      </c>
      <c r="F2988" s="2" t="str">
        <f t="shared" si="46"/>
        <v>May</v>
      </c>
      <c r="G2988" t="str">
        <f>VLOOKUP($B2988,[1]Content!$B$2:$D$1001,2,0)</f>
        <v>GIF</v>
      </c>
      <c r="H2988" t="str">
        <f>VLOOKUP($B2988,[1]Content!$B$2:$D$1001,3,0)</f>
        <v>education</v>
      </c>
      <c r="I2988" t="str">
        <f>VLOOKUP($C2988,'[1]Reaction type'!$B$2:$D$17,2,0)</f>
        <v>positive</v>
      </c>
    </row>
    <row r="2989" customFormat="1" spans="1:9">
      <c r="A2989">
        <v>3102</v>
      </c>
      <c r="B2989" s="1" t="s">
        <v>166</v>
      </c>
      <c r="C2989" t="s">
        <v>31</v>
      </c>
      <c r="D2989">
        <f>VLOOKUP(C2989,'[1]Reaction type'!$B$2:$D$17,3,0)</f>
        <v>30</v>
      </c>
      <c r="E2989" s="2">
        <v>44200.1725</v>
      </c>
      <c r="F2989" s="2" t="str">
        <f t="shared" si="46"/>
        <v>January</v>
      </c>
      <c r="G2989" t="str">
        <f>VLOOKUP($B2989,[1]Content!$B$2:$D$1001,2,0)</f>
        <v>GIF</v>
      </c>
      <c r="H2989" t="str">
        <f>VLOOKUP($B2989,[1]Content!$B$2:$D$1001,3,0)</f>
        <v>education</v>
      </c>
      <c r="I2989" t="str">
        <f>VLOOKUP($C2989,'[1]Reaction type'!$B$2:$D$17,2,0)</f>
        <v>positive</v>
      </c>
    </row>
    <row r="2990" customFormat="1" spans="1:9">
      <c r="A2990">
        <v>3103</v>
      </c>
      <c r="B2990" s="1" t="s">
        <v>166</v>
      </c>
      <c r="C2990" t="s">
        <v>31</v>
      </c>
      <c r="D2990">
        <f>VLOOKUP(C2990,'[1]Reaction type'!$B$2:$D$17,3,0)</f>
        <v>30</v>
      </c>
      <c r="E2990" s="2">
        <v>44283.468275463</v>
      </c>
      <c r="F2990" s="2" t="str">
        <f t="shared" si="46"/>
        <v>March</v>
      </c>
      <c r="G2990" t="str">
        <f>VLOOKUP($B2990,[1]Content!$B$2:$D$1001,2,0)</f>
        <v>GIF</v>
      </c>
      <c r="H2990" t="str">
        <f>VLOOKUP($B2990,[1]Content!$B$2:$D$1001,3,0)</f>
        <v>education</v>
      </c>
      <c r="I2990" t="str">
        <f>VLOOKUP($C2990,'[1]Reaction type'!$B$2:$D$17,2,0)</f>
        <v>positive</v>
      </c>
    </row>
    <row r="2991" customFormat="1" spans="1:9">
      <c r="A2991">
        <v>3104</v>
      </c>
      <c r="B2991" s="1" t="s">
        <v>166</v>
      </c>
      <c r="C2991" t="s">
        <v>35</v>
      </c>
      <c r="D2991">
        <f>VLOOKUP(C2991,'[1]Reaction type'!$B$2:$D$17,3,0)</f>
        <v>70</v>
      </c>
      <c r="E2991" s="2">
        <v>44205.8472569444</v>
      </c>
      <c r="F2991" s="2" t="str">
        <f t="shared" si="46"/>
        <v>January</v>
      </c>
      <c r="G2991" t="str">
        <f>VLOOKUP($B2991,[1]Content!$B$2:$D$1001,2,0)</f>
        <v>GIF</v>
      </c>
      <c r="H2991" t="str">
        <f>VLOOKUP($B2991,[1]Content!$B$2:$D$1001,3,0)</f>
        <v>education</v>
      </c>
      <c r="I2991" t="str">
        <f>VLOOKUP($C2991,'[1]Reaction type'!$B$2:$D$17,2,0)</f>
        <v>positive</v>
      </c>
    </row>
    <row r="2992" customFormat="1" spans="1:9">
      <c r="A2992">
        <v>3105</v>
      </c>
      <c r="B2992" s="1" t="s">
        <v>166</v>
      </c>
      <c r="C2992" t="s">
        <v>33</v>
      </c>
      <c r="D2992">
        <f>VLOOKUP(C2992,'[1]Reaction type'!$B$2:$D$17,3,0)</f>
        <v>35</v>
      </c>
      <c r="E2992" s="2">
        <v>44037.3938425926</v>
      </c>
      <c r="F2992" s="2" t="str">
        <f t="shared" si="46"/>
        <v>July</v>
      </c>
      <c r="G2992" t="str">
        <f>VLOOKUP($B2992,[1]Content!$B$2:$D$1001,2,0)</f>
        <v>GIF</v>
      </c>
      <c r="H2992" t="str">
        <f>VLOOKUP($B2992,[1]Content!$B$2:$D$1001,3,0)</f>
        <v>education</v>
      </c>
      <c r="I2992" t="str">
        <f>VLOOKUP($C2992,'[1]Reaction type'!$B$2:$D$17,2,0)</f>
        <v>neutral</v>
      </c>
    </row>
    <row r="2993" customFormat="1" spans="1:9">
      <c r="A2993">
        <v>3106</v>
      </c>
      <c r="B2993" s="1" t="s">
        <v>166</v>
      </c>
      <c r="C2993" t="s">
        <v>26</v>
      </c>
      <c r="D2993">
        <f>VLOOKUP(C2993,'[1]Reaction type'!$B$2:$D$17,3,0)</f>
        <v>10</v>
      </c>
      <c r="E2993" s="2">
        <v>44129.6875578704</v>
      </c>
      <c r="F2993" s="2" t="str">
        <f t="shared" si="46"/>
        <v>October</v>
      </c>
      <c r="G2993" t="str">
        <f>VLOOKUP($B2993,[1]Content!$B$2:$D$1001,2,0)</f>
        <v>GIF</v>
      </c>
      <c r="H2993" t="str">
        <f>VLOOKUP($B2993,[1]Content!$B$2:$D$1001,3,0)</f>
        <v>education</v>
      </c>
      <c r="I2993" t="str">
        <f>VLOOKUP($C2993,'[1]Reaction type'!$B$2:$D$17,2,0)</f>
        <v>negative</v>
      </c>
    </row>
    <row r="2994" customFormat="1" spans="1:9">
      <c r="A2994">
        <v>3107</v>
      </c>
      <c r="B2994" s="1" t="s">
        <v>166</v>
      </c>
      <c r="C2994" t="s">
        <v>54</v>
      </c>
      <c r="D2994">
        <f>VLOOKUP(C2994,'[1]Reaction type'!$B$2:$D$17,3,0)</f>
        <v>70</v>
      </c>
      <c r="E2994" s="2">
        <v>44294.8950115741</v>
      </c>
      <c r="F2994" s="2" t="str">
        <f t="shared" si="46"/>
        <v>April</v>
      </c>
      <c r="G2994" t="str">
        <f>VLOOKUP($B2994,[1]Content!$B$2:$D$1001,2,0)</f>
        <v>GIF</v>
      </c>
      <c r="H2994" t="str">
        <f>VLOOKUP($B2994,[1]Content!$B$2:$D$1001,3,0)</f>
        <v>education</v>
      </c>
      <c r="I2994" t="str">
        <f>VLOOKUP($C2994,'[1]Reaction type'!$B$2:$D$17,2,0)</f>
        <v>positive</v>
      </c>
    </row>
    <row r="2995" customFormat="1" spans="1:9">
      <c r="A2995">
        <v>3108</v>
      </c>
      <c r="B2995" s="1" t="s">
        <v>166</v>
      </c>
      <c r="C2995" t="s">
        <v>31</v>
      </c>
      <c r="D2995">
        <f>VLOOKUP(C2995,'[1]Reaction type'!$B$2:$D$17,3,0)</f>
        <v>30</v>
      </c>
      <c r="E2995" s="2">
        <v>44225.398599537</v>
      </c>
      <c r="F2995" s="2" t="str">
        <f t="shared" si="46"/>
        <v>January</v>
      </c>
      <c r="G2995" t="str">
        <f>VLOOKUP($B2995,[1]Content!$B$2:$D$1001,2,0)</f>
        <v>GIF</v>
      </c>
      <c r="H2995" t="str">
        <f>VLOOKUP($B2995,[1]Content!$B$2:$D$1001,3,0)</f>
        <v>education</v>
      </c>
      <c r="I2995" t="str">
        <f>VLOOKUP($C2995,'[1]Reaction type'!$B$2:$D$17,2,0)</f>
        <v>positive</v>
      </c>
    </row>
    <row r="2996" customFormat="1" spans="1:9">
      <c r="A2996">
        <v>3109</v>
      </c>
      <c r="B2996" s="1" t="s">
        <v>166</v>
      </c>
      <c r="C2996" t="s">
        <v>54</v>
      </c>
      <c r="D2996">
        <f>VLOOKUP(C2996,'[1]Reaction type'!$B$2:$D$17,3,0)</f>
        <v>70</v>
      </c>
      <c r="E2996" s="2">
        <v>44004.3381134259</v>
      </c>
      <c r="F2996" s="2" t="str">
        <f t="shared" si="46"/>
        <v>June</v>
      </c>
      <c r="G2996" t="str">
        <f>VLOOKUP($B2996,[1]Content!$B$2:$D$1001,2,0)</f>
        <v>GIF</v>
      </c>
      <c r="H2996" t="str">
        <f>VLOOKUP($B2996,[1]Content!$B$2:$D$1001,3,0)</f>
        <v>education</v>
      </c>
      <c r="I2996" t="str">
        <f>VLOOKUP($C2996,'[1]Reaction type'!$B$2:$D$17,2,0)</f>
        <v>positive</v>
      </c>
    </row>
    <row r="2997" customFormat="1" spans="1:9">
      <c r="A2997">
        <v>3110</v>
      </c>
      <c r="B2997" s="1" t="s">
        <v>166</v>
      </c>
      <c r="C2997" t="s">
        <v>37</v>
      </c>
      <c r="D2997">
        <f>VLOOKUP(C2997,'[1]Reaction type'!$B$2:$D$17,3,0)</f>
        <v>5</v>
      </c>
      <c r="E2997" s="2">
        <v>44070.5498148148</v>
      </c>
      <c r="F2997" s="2" t="str">
        <f t="shared" si="46"/>
        <v>August</v>
      </c>
      <c r="G2997" t="str">
        <f>VLOOKUP($B2997,[1]Content!$B$2:$D$1001,2,0)</f>
        <v>GIF</v>
      </c>
      <c r="H2997" t="str">
        <f>VLOOKUP($B2997,[1]Content!$B$2:$D$1001,3,0)</f>
        <v>education</v>
      </c>
      <c r="I2997" t="str">
        <f>VLOOKUP($C2997,'[1]Reaction type'!$B$2:$D$17,2,0)</f>
        <v>negative</v>
      </c>
    </row>
    <row r="2998" customFormat="1" spans="1:9">
      <c r="A2998">
        <v>3111</v>
      </c>
      <c r="B2998" s="1" t="s">
        <v>166</v>
      </c>
      <c r="C2998" t="s">
        <v>50</v>
      </c>
      <c r="D2998">
        <f>VLOOKUP(C2998,'[1]Reaction type'!$B$2:$D$17,3,0)</f>
        <v>45</v>
      </c>
      <c r="E2998" s="2">
        <v>44259.8354861111</v>
      </c>
      <c r="F2998" s="2" t="str">
        <f t="shared" si="46"/>
        <v>March</v>
      </c>
      <c r="G2998" t="str">
        <f>VLOOKUP($B2998,[1]Content!$B$2:$D$1001,2,0)</f>
        <v>GIF</v>
      </c>
      <c r="H2998" t="str">
        <f>VLOOKUP($B2998,[1]Content!$B$2:$D$1001,3,0)</f>
        <v>education</v>
      </c>
      <c r="I2998" t="str">
        <f>VLOOKUP($C2998,'[1]Reaction type'!$B$2:$D$17,2,0)</f>
        <v>positive</v>
      </c>
    </row>
    <row r="2999" customFormat="1" spans="1:9">
      <c r="A2999">
        <v>3112</v>
      </c>
      <c r="B2999" s="1" t="s">
        <v>166</v>
      </c>
      <c r="C2999" t="s">
        <v>51</v>
      </c>
      <c r="D2999">
        <f>VLOOKUP(C2999,'[1]Reaction type'!$B$2:$D$17,3,0)</f>
        <v>12</v>
      </c>
      <c r="E2999" s="2">
        <v>44139.363287037</v>
      </c>
      <c r="F2999" s="2" t="str">
        <f t="shared" si="46"/>
        <v>November</v>
      </c>
      <c r="G2999" t="str">
        <f>VLOOKUP($B2999,[1]Content!$B$2:$D$1001,2,0)</f>
        <v>GIF</v>
      </c>
      <c r="H2999" t="str">
        <f>VLOOKUP($B2999,[1]Content!$B$2:$D$1001,3,0)</f>
        <v>education</v>
      </c>
      <c r="I2999" t="str">
        <f>VLOOKUP($C2999,'[1]Reaction type'!$B$2:$D$17,2,0)</f>
        <v>negative</v>
      </c>
    </row>
    <row r="3000" customFormat="1" spans="1:9">
      <c r="A3000">
        <v>3113</v>
      </c>
      <c r="B3000" s="1" t="s">
        <v>166</v>
      </c>
      <c r="C3000" t="s">
        <v>48</v>
      </c>
      <c r="D3000">
        <f>VLOOKUP(C3000,'[1]Reaction type'!$B$2:$D$17,3,0)</f>
        <v>75</v>
      </c>
      <c r="E3000" s="2">
        <v>44248.4743055556</v>
      </c>
      <c r="F3000" s="2" t="str">
        <f t="shared" si="46"/>
        <v>February</v>
      </c>
      <c r="G3000" t="str">
        <f>VLOOKUP($B3000,[1]Content!$B$2:$D$1001,2,0)</f>
        <v>GIF</v>
      </c>
      <c r="H3000" t="str">
        <f>VLOOKUP($B3000,[1]Content!$B$2:$D$1001,3,0)</f>
        <v>education</v>
      </c>
      <c r="I3000" t="str">
        <f>VLOOKUP($C3000,'[1]Reaction type'!$B$2:$D$17,2,0)</f>
        <v>positive</v>
      </c>
    </row>
    <row r="3001" customFormat="1" spans="1:9">
      <c r="A3001">
        <v>3114</v>
      </c>
      <c r="B3001" s="1" t="s">
        <v>166</v>
      </c>
      <c r="C3001" t="s">
        <v>40</v>
      </c>
      <c r="D3001">
        <f>VLOOKUP(C3001,'[1]Reaction type'!$B$2:$D$17,3,0)</f>
        <v>65</v>
      </c>
      <c r="E3001" s="2">
        <v>44206.7186805556</v>
      </c>
      <c r="F3001" s="2" t="str">
        <f t="shared" si="46"/>
        <v>January</v>
      </c>
      <c r="G3001" t="str">
        <f>VLOOKUP($B3001,[1]Content!$B$2:$D$1001,2,0)</f>
        <v>GIF</v>
      </c>
      <c r="H3001" t="str">
        <f>VLOOKUP($B3001,[1]Content!$B$2:$D$1001,3,0)</f>
        <v>education</v>
      </c>
      <c r="I3001" t="str">
        <f>VLOOKUP($C3001,'[1]Reaction type'!$B$2:$D$17,2,0)</f>
        <v>positive</v>
      </c>
    </row>
    <row r="3002" customFormat="1" spans="1:9">
      <c r="A3002">
        <v>3115</v>
      </c>
      <c r="B3002" s="1" t="s">
        <v>166</v>
      </c>
      <c r="C3002" t="s">
        <v>40</v>
      </c>
      <c r="D3002">
        <f>VLOOKUP(C3002,'[1]Reaction type'!$B$2:$D$17,3,0)</f>
        <v>65</v>
      </c>
      <c r="E3002" s="2">
        <v>44340.6789236111</v>
      </c>
      <c r="F3002" s="2" t="str">
        <f t="shared" si="46"/>
        <v>May</v>
      </c>
      <c r="G3002" t="str">
        <f>VLOOKUP($B3002,[1]Content!$B$2:$D$1001,2,0)</f>
        <v>GIF</v>
      </c>
      <c r="H3002" t="str">
        <f>VLOOKUP($B3002,[1]Content!$B$2:$D$1001,3,0)</f>
        <v>education</v>
      </c>
      <c r="I3002" t="str">
        <f>VLOOKUP($C3002,'[1]Reaction type'!$B$2:$D$17,2,0)</f>
        <v>positive</v>
      </c>
    </row>
    <row r="3003" customFormat="1" spans="1:9">
      <c r="A3003">
        <v>3117</v>
      </c>
      <c r="B3003" s="1" t="s">
        <v>167</v>
      </c>
      <c r="C3003" t="s">
        <v>35</v>
      </c>
      <c r="D3003">
        <f>VLOOKUP(C3003,'[1]Reaction type'!$B$2:$D$17,3,0)</f>
        <v>70</v>
      </c>
      <c r="E3003" s="2">
        <v>44318.1444560185</v>
      </c>
      <c r="F3003" s="2" t="str">
        <f t="shared" si="46"/>
        <v>May</v>
      </c>
      <c r="G3003" t="str">
        <f>VLOOKUP($B3003,[1]Content!$B$2:$D$1001,2,0)</f>
        <v>video</v>
      </c>
      <c r="H3003" t="str">
        <f>VLOOKUP($B3003,[1]Content!$B$2:$D$1001,3,0)</f>
        <v>public speaking</v>
      </c>
      <c r="I3003" t="str">
        <f>VLOOKUP($C3003,'[1]Reaction type'!$B$2:$D$17,2,0)</f>
        <v>positive</v>
      </c>
    </row>
    <row r="3004" customFormat="1" spans="1:9">
      <c r="A3004">
        <v>3118</v>
      </c>
      <c r="B3004" s="1" t="s">
        <v>167</v>
      </c>
      <c r="C3004" t="s">
        <v>42</v>
      </c>
      <c r="D3004">
        <f>VLOOKUP(C3004,'[1]Reaction type'!$B$2:$D$17,3,0)</f>
        <v>20</v>
      </c>
      <c r="E3004" s="2">
        <v>44221.1826967593</v>
      </c>
      <c r="F3004" s="2" t="str">
        <f t="shared" si="46"/>
        <v>January</v>
      </c>
      <c r="G3004" t="str">
        <f>VLOOKUP($B3004,[1]Content!$B$2:$D$1001,2,0)</f>
        <v>video</v>
      </c>
      <c r="H3004" t="str">
        <f>VLOOKUP($B3004,[1]Content!$B$2:$D$1001,3,0)</f>
        <v>public speaking</v>
      </c>
      <c r="I3004" t="str">
        <f>VLOOKUP($C3004,'[1]Reaction type'!$B$2:$D$17,2,0)</f>
        <v>neutral</v>
      </c>
    </row>
    <row r="3005" customFormat="1" spans="1:9">
      <c r="A3005">
        <v>3119</v>
      </c>
      <c r="B3005" s="1" t="s">
        <v>167</v>
      </c>
      <c r="C3005" t="s">
        <v>33</v>
      </c>
      <c r="D3005">
        <f>VLOOKUP(C3005,'[1]Reaction type'!$B$2:$D$17,3,0)</f>
        <v>35</v>
      </c>
      <c r="E3005" s="2">
        <v>44031.25</v>
      </c>
      <c r="F3005" s="2" t="str">
        <f t="shared" si="46"/>
        <v>July</v>
      </c>
      <c r="G3005" t="str">
        <f>VLOOKUP($B3005,[1]Content!$B$2:$D$1001,2,0)</f>
        <v>video</v>
      </c>
      <c r="H3005" t="str">
        <f>VLOOKUP($B3005,[1]Content!$B$2:$D$1001,3,0)</f>
        <v>public speaking</v>
      </c>
      <c r="I3005" t="str">
        <f>VLOOKUP($C3005,'[1]Reaction type'!$B$2:$D$17,2,0)</f>
        <v>neutral</v>
      </c>
    </row>
    <row r="3006" customFormat="1" spans="1:9">
      <c r="A3006">
        <v>3120</v>
      </c>
      <c r="B3006" s="1" t="s">
        <v>167</v>
      </c>
      <c r="C3006" t="s">
        <v>35</v>
      </c>
      <c r="D3006">
        <f>VLOOKUP(C3006,'[1]Reaction type'!$B$2:$D$17,3,0)</f>
        <v>70</v>
      </c>
      <c r="E3006" s="2">
        <v>44267.3567013889</v>
      </c>
      <c r="F3006" s="2" t="str">
        <f t="shared" si="46"/>
        <v>March</v>
      </c>
      <c r="G3006" t="str">
        <f>VLOOKUP($B3006,[1]Content!$B$2:$D$1001,2,0)</f>
        <v>video</v>
      </c>
      <c r="H3006" t="str">
        <f>VLOOKUP($B3006,[1]Content!$B$2:$D$1001,3,0)</f>
        <v>public speaking</v>
      </c>
      <c r="I3006" t="str">
        <f>VLOOKUP($C3006,'[1]Reaction type'!$B$2:$D$17,2,0)</f>
        <v>positive</v>
      </c>
    </row>
    <row r="3007" customFormat="1" spans="1:9">
      <c r="A3007">
        <v>3121</v>
      </c>
      <c r="B3007" s="1" t="s">
        <v>167</v>
      </c>
      <c r="C3007" t="s">
        <v>42</v>
      </c>
      <c r="D3007">
        <f>VLOOKUP(C3007,'[1]Reaction type'!$B$2:$D$17,3,0)</f>
        <v>20</v>
      </c>
      <c r="E3007" s="2">
        <v>44062.6459027778</v>
      </c>
      <c r="F3007" s="2" t="str">
        <f t="shared" si="46"/>
        <v>August</v>
      </c>
      <c r="G3007" t="str">
        <f>VLOOKUP($B3007,[1]Content!$B$2:$D$1001,2,0)</f>
        <v>video</v>
      </c>
      <c r="H3007" t="str">
        <f>VLOOKUP($B3007,[1]Content!$B$2:$D$1001,3,0)</f>
        <v>public speaking</v>
      </c>
      <c r="I3007" t="str">
        <f>VLOOKUP($C3007,'[1]Reaction type'!$B$2:$D$17,2,0)</f>
        <v>neutral</v>
      </c>
    </row>
    <row r="3008" customFormat="1" spans="1:9">
      <c r="A3008">
        <v>3122</v>
      </c>
      <c r="B3008" s="1" t="s">
        <v>167</v>
      </c>
      <c r="C3008" t="s">
        <v>35</v>
      </c>
      <c r="D3008">
        <f>VLOOKUP(C3008,'[1]Reaction type'!$B$2:$D$17,3,0)</f>
        <v>70</v>
      </c>
      <c r="E3008" s="2">
        <v>44088.5247800926</v>
      </c>
      <c r="F3008" s="2" t="str">
        <f t="shared" si="46"/>
        <v>September</v>
      </c>
      <c r="G3008" t="str">
        <f>VLOOKUP($B3008,[1]Content!$B$2:$D$1001,2,0)</f>
        <v>video</v>
      </c>
      <c r="H3008" t="str">
        <f>VLOOKUP($B3008,[1]Content!$B$2:$D$1001,3,0)</f>
        <v>public speaking</v>
      </c>
      <c r="I3008" t="str">
        <f>VLOOKUP($C3008,'[1]Reaction type'!$B$2:$D$17,2,0)</f>
        <v>positive</v>
      </c>
    </row>
    <row r="3009" customFormat="1" spans="1:9">
      <c r="A3009">
        <v>3123</v>
      </c>
      <c r="B3009" s="1" t="s">
        <v>167</v>
      </c>
      <c r="C3009" t="s">
        <v>40</v>
      </c>
      <c r="D3009">
        <f>VLOOKUP(C3009,'[1]Reaction type'!$B$2:$D$17,3,0)</f>
        <v>65</v>
      </c>
      <c r="E3009" s="2">
        <v>44331.3497222222</v>
      </c>
      <c r="F3009" s="2" t="str">
        <f t="shared" si="46"/>
        <v>May</v>
      </c>
      <c r="G3009" t="str">
        <f>VLOOKUP($B3009,[1]Content!$B$2:$D$1001,2,0)</f>
        <v>video</v>
      </c>
      <c r="H3009" t="str">
        <f>VLOOKUP($B3009,[1]Content!$B$2:$D$1001,3,0)</f>
        <v>public speaking</v>
      </c>
      <c r="I3009" t="str">
        <f>VLOOKUP($C3009,'[1]Reaction type'!$B$2:$D$17,2,0)</f>
        <v>positive</v>
      </c>
    </row>
    <row r="3010" customFormat="1" spans="1:9">
      <c r="A3010">
        <v>3124</v>
      </c>
      <c r="B3010" s="1" t="s">
        <v>167</v>
      </c>
      <c r="C3010" t="s">
        <v>50</v>
      </c>
      <c r="D3010">
        <f>VLOOKUP(C3010,'[1]Reaction type'!$B$2:$D$17,3,0)</f>
        <v>45</v>
      </c>
      <c r="E3010" s="2">
        <v>44353.3696296296</v>
      </c>
      <c r="F3010" s="2" t="str">
        <f t="shared" si="46"/>
        <v>June</v>
      </c>
      <c r="G3010" t="str">
        <f>VLOOKUP($B3010,[1]Content!$B$2:$D$1001,2,0)</f>
        <v>video</v>
      </c>
      <c r="H3010" t="str">
        <f>VLOOKUP($B3010,[1]Content!$B$2:$D$1001,3,0)</f>
        <v>public speaking</v>
      </c>
      <c r="I3010" t="str">
        <f>VLOOKUP($C3010,'[1]Reaction type'!$B$2:$D$17,2,0)</f>
        <v>positive</v>
      </c>
    </row>
    <row r="3011" customFormat="1" spans="1:9">
      <c r="A3011">
        <v>3125</v>
      </c>
      <c r="B3011" s="1" t="s">
        <v>167</v>
      </c>
      <c r="C3011" t="s">
        <v>53</v>
      </c>
      <c r="D3011">
        <f>VLOOKUP(C3011,'[1]Reaction type'!$B$2:$D$17,3,0)</f>
        <v>60</v>
      </c>
      <c r="E3011" s="2">
        <v>44276.007962963</v>
      </c>
      <c r="F3011" s="2" t="str">
        <f t="shared" ref="F3011:F3074" si="47">TEXT(E3011,"mmmm")</f>
        <v>March</v>
      </c>
      <c r="G3011" t="str">
        <f>VLOOKUP($B3011,[1]Content!$B$2:$D$1001,2,0)</f>
        <v>video</v>
      </c>
      <c r="H3011" t="str">
        <f>VLOOKUP($B3011,[1]Content!$B$2:$D$1001,3,0)</f>
        <v>public speaking</v>
      </c>
      <c r="I3011" t="str">
        <f>VLOOKUP($C3011,'[1]Reaction type'!$B$2:$D$17,2,0)</f>
        <v>positive</v>
      </c>
    </row>
    <row r="3012" customFormat="1" spans="1:9">
      <c r="A3012">
        <v>3126</v>
      </c>
      <c r="B3012" s="1" t="s">
        <v>167</v>
      </c>
      <c r="C3012" t="s">
        <v>48</v>
      </c>
      <c r="D3012">
        <f>VLOOKUP(C3012,'[1]Reaction type'!$B$2:$D$17,3,0)</f>
        <v>75</v>
      </c>
      <c r="E3012" s="2">
        <v>44074.32375</v>
      </c>
      <c r="F3012" s="2" t="str">
        <f t="shared" si="47"/>
        <v>August</v>
      </c>
      <c r="G3012" t="str">
        <f>VLOOKUP($B3012,[1]Content!$B$2:$D$1001,2,0)</f>
        <v>video</v>
      </c>
      <c r="H3012" t="str">
        <f>VLOOKUP($B3012,[1]Content!$B$2:$D$1001,3,0)</f>
        <v>public speaking</v>
      </c>
      <c r="I3012" t="str">
        <f>VLOOKUP($C3012,'[1]Reaction type'!$B$2:$D$17,2,0)</f>
        <v>positive</v>
      </c>
    </row>
    <row r="3013" customFormat="1" spans="1:9">
      <c r="A3013">
        <v>3127</v>
      </c>
      <c r="B3013" s="1" t="s">
        <v>167</v>
      </c>
      <c r="C3013" t="s">
        <v>24</v>
      </c>
      <c r="D3013">
        <f>VLOOKUP(C3013,'[1]Reaction type'!$B$2:$D$17,3,0)</f>
        <v>0</v>
      </c>
      <c r="E3013" s="2">
        <v>44340.4137268519</v>
      </c>
      <c r="F3013" s="2" t="str">
        <f t="shared" si="47"/>
        <v>May</v>
      </c>
      <c r="G3013" t="str">
        <f>VLOOKUP($B3013,[1]Content!$B$2:$D$1001,2,0)</f>
        <v>video</v>
      </c>
      <c r="H3013" t="str">
        <f>VLOOKUP($B3013,[1]Content!$B$2:$D$1001,3,0)</f>
        <v>public speaking</v>
      </c>
      <c r="I3013" t="str">
        <f>VLOOKUP($C3013,'[1]Reaction type'!$B$2:$D$17,2,0)</f>
        <v>negative</v>
      </c>
    </row>
    <row r="3014" customFormat="1" spans="1:9">
      <c r="A3014">
        <v>3128</v>
      </c>
      <c r="B3014" s="1" t="s">
        <v>167</v>
      </c>
      <c r="C3014" t="s">
        <v>50</v>
      </c>
      <c r="D3014">
        <f>VLOOKUP(C3014,'[1]Reaction type'!$B$2:$D$17,3,0)</f>
        <v>45</v>
      </c>
      <c r="E3014" s="2">
        <v>44026.1084143519</v>
      </c>
      <c r="F3014" s="2" t="str">
        <f t="shared" si="47"/>
        <v>July</v>
      </c>
      <c r="G3014" t="str">
        <f>VLOOKUP($B3014,[1]Content!$B$2:$D$1001,2,0)</f>
        <v>video</v>
      </c>
      <c r="H3014" t="str">
        <f>VLOOKUP($B3014,[1]Content!$B$2:$D$1001,3,0)</f>
        <v>public speaking</v>
      </c>
      <c r="I3014" t="str">
        <f>VLOOKUP($C3014,'[1]Reaction type'!$B$2:$D$17,2,0)</f>
        <v>positive</v>
      </c>
    </row>
    <row r="3015" customFormat="1" spans="1:9">
      <c r="A3015">
        <v>3129</v>
      </c>
      <c r="B3015" s="1" t="s">
        <v>167</v>
      </c>
      <c r="C3015" t="s">
        <v>35</v>
      </c>
      <c r="D3015">
        <f>VLOOKUP(C3015,'[1]Reaction type'!$B$2:$D$17,3,0)</f>
        <v>70</v>
      </c>
      <c r="E3015" s="2">
        <v>44344.0112847222</v>
      </c>
      <c r="F3015" s="2" t="str">
        <f t="shared" si="47"/>
        <v>May</v>
      </c>
      <c r="G3015" t="str">
        <f>VLOOKUP($B3015,[1]Content!$B$2:$D$1001,2,0)</f>
        <v>video</v>
      </c>
      <c r="H3015" t="str">
        <f>VLOOKUP($B3015,[1]Content!$B$2:$D$1001,3,0)</f>
        <v>public speaking</v>
      </c>
      <c r="I3015" t="str">
        <f>VLOOKUP($C3015,'[1]Reaction type'!$B$2:$D$17,2,0)</f>
        <v>positive</v>
      </c>
    </row>
    <row r="3016" customFormat="1" spans="1:9">
      <c r="A3016">
        <v>3130</v>
      </c>
      <c r="B3016" s="1" t="s">
        <v>167</v>
      </c>
      <c r="C3016" t="s">
        <v>31</v>
      </c>
      <c r="D3016">
        <f>VLOOKUP(C3016,'[1]Reaction type'!$B$2:$D$17,3,0)</f>
        <v>30</v>
      </c>
      <c r="E3016" s="2">
        <v>44250.1666550926</v>
      </c>
      <c r="F3016" s="2" t="str">
        <f t="shared" si="47"/>
        <v>February</v>
      </c>
      <c r="G3016" t="str">
        <f>VLOOKUP($B3016,[1]Content!$B$2:$D$1001,2,0)</f>
        <v>video</v>
      </c>
      <c r="H3016" t="str">
        <f>VLOOKUP($B3016,[1]Content!$B$2:$D$1001,3,0)</f>
        <v>public speaking</v>
      </c>
      <c r="I3016" t="str">
        <f>VLOOKUP($C3016,'[1]Reaction type'!$B$2:$D$17,2,0)</f>
        <v>positive</v>
      </c>
    </row>
    <row r="3017" customFormat="1" spans="1:9">
      <c r="A3017">
        <v>3131</v>
      </c>
      <c r="B3017" s="1" t="s">
        <v>167</v>
      </c>
      <c r="C3017" t="s">
        <v>57</v>
      </c>
      <c r="D3017">
        <f>VLOOKUP(C3017,'[1]Reaction type'!$B$2:$D$17,3,0)</f>
        <v>72</v>
      </c>
      <c r="E3017" s="2">
        <v>44257.7841435185</v>
      </c>
      <c r="F3017" s="2" t="str">
        <f t="shared" si="47"/>
        <v>March</v>
      </c>
      <c r="G3017" t="str">
        <f>VLOOKUP($B3017,[1]Content!$B$2:$D$1001,2,0)</f>
        <v>video</v>
      </c>
      <c r="H3017" t="str">
        <f>VLOOKUP($B3017,[1]Content!$B$2:$D$1001,3,0)</f>
        <v>public speaking</v>
      </c>
      <c r="I3017" t="str">
        <f>VLOOKUP($C3017,'[1]Reaction type'!$B$2:$D$17,2,0)</f>
        <v>positive</v>
      </c>
    </row>
    <row r="3018" customFormat="1" spans="1:9">
      <c r="A3018">
        <v>3132</v>
      </c>
      <c r="B3018" s="1" t="s">
        <v>167</v>
      </c>
      <c r="C3018" t="s">
        <v>53</v>
      </c>
      <c r="D3018">
        <f>VLOOKUP(C3018,'[1]Reaction type'!$B$2:$D$17,3,0)</f>
        <v>60</v>
      </c>
      <c r="E3018" s="2">
        <v>44144.2425694444</v>
      </c>
      <c r="F3018" s="2" t="str">
        <f t="shared" si="47"/>
        <v>November</v>
      </c>
      <c r="G3018" t="str">
        <f>VLOOKUP($B3018,[1]Content!$B$2:$D$1001,2,0)</f>
        <v>video</v>
      </c>
      <c r="H3018" t="str">
        <f>VLOOKUP($B3018,[1]Content!$B$2:$D$1001,3,0)</f>
        <v>public speaking</v>
      </c>
      <c r="I3018" t="str">
        <f>VLOOKUP($C3018,'[1]Reaction type'!$B$2:$D$17,2,0)</f>
        <v>positive</v>
      </c>
    </row>
    <row r="3019" customFormat="1" spans="1:9">
      <c r="A3019">
        <v>3133</v>
      </c>
      <c r="B3019" s="1" t="s">
        <v>167</v>
      </c>
      <c r="C3019" t="s">
        <v>50</v>
      </c>
      <c r="D3019">
        <f>VLOOKUP(C3019,'[1]Reaction type'!$B$2:$D$17,3,0)</f>
        <v>45</v>
      </c>
      <c r="E3019" s="2">
        <v>44051.4426388889</v>
      </c>
      <c r="F3019" s="2" t="str">
        <f t="shared" si="47"/>
        <v>August</v>
      </c>
      <c r="G3019" t="str">
        <f>VLOOKUP($B3019,[1]Content!$B$2:$D$1001,2,0)</f>
        <v>video</v>
      </c>
      <c r="H3019" t="str">
        <f>VLOOKUP($B3019,[1]Content!$B$2:$D$1001,3,0)</f>
        <v>public speaking</v>
      </c>
      <c r="I3019" t="str">
        <f>VLOOKUP($C3019,'[1]Reaction type'!$B$2:$D$17,2,0)</f>
        <v>positive</v>
      </c>
    </row>
    <row r="3020" customFormat="1" spans="1:9">
      <c r="A3020">
        <v>3134</v>
      </c>
      <c r="B3020" s="1" t="s">
        <v>167</v>
      </c>
      <c r="C3020" t="s">
        <v>31</v>
      </c>
      <c r="D3020">
        <f>VLOOKUP(C3020,'[1]Reaction type'!$B$2:$D$17,3,0)</f>
        <v>30</v>
      </c>
      <c r="E3020" s="2">
        <v>44266.9771643519</v>
      </c>
      <c r="F3020" s="2" t="str">
        <f t="shared" si="47"/>
        <v>March</v>
      </c>
      <c r="G3020" t="str">
        <f>VLOOKUP($B3020,[1]Content!$B$2:$D$1001,2,0)</f>
        <v>video</v>
      </c>
      <c r="H3020" t="str">
        <f>VLOOKUP($B3020,[1]Content!$B$2:$D$1001,3,0)</f>
        <v>public speaking</v>
      </c>
      <c r="I3020" t="str">
        <f>VLOOKUP($C3020,'[1]Reaction type'!$B$2:$D$17,2,0)</f>
        <v>positive</v>
      </c>
    </row>
    <row r="3021" customFormat="1" spans="1:9">
      <c r="A3021">
        <v>3135</v>
      </c>
      <c r="B3021" s="1" t="s">
        <v>167</v>
      </c>
      <c r="C3021" t="s">
        <v>37</v>
      </c>
      <c r="D3021">
        <f>VLOOKUP(C3021,'[1]Reaction type'!$B$2:$D$17,3,0)</f>
        <v>5</v>
      </c>
      <c r="E3021" s="2">
        <v>44151.658275463</v>
      </c>
      <c r="F3021" s="2" t="str">
        <f t="shared" si="47"/>
        <v>November</v>
      </c>
      <c r="G3021" t="str">
        <f>VLOOKUP($B3021,[1]Content!$B$2:$D$1001,2,0)</f>
        <v>video</v>
      </c>
      <c r="H3021" t="str">
        <f>VLOOKUP($B3021,[1]Content!$B$2:$D$1001,3,0)</f>
        <v>public speaking</v>
      </c>
      <c r="I3021" t="str">
        <f>VLOOKUP($C3021,'[1]Reaction type'!$B$2:$D$17,2,0)</f>
        <v>negative</v>
      </c>
    </row>
    <row r="3022" customFormat="1" spans="1:9">
      <c r="A3022">
        <v>3136</v>
      </c>
      <c r="B3022" s="1" t="s">
        <v>167</v>
      </c>
      <c r="C3022" t="s">
        <v>52</v>
      </c>
      <c r="D3022">
        <f>VLOOKUP(C3022,'[1]Reaction type'!$B$2:$D$17,3,0)</f>
        <v>50</v>
      </c>
      <c r="E3022" s="2">
        <v>44003.0872106481</v>
      </c>
      <c r="F3022" s="2" t="str">
        <f t="shared" si="47"/>
        <v>June</v>
      </c>
      <c r="G3022" t="str">
        <f>VLOOKUP($B3022,[1]Content!$B$2:$D$1001,2,0)</f>
        <v>video</v>
      </c>
      <c r="H3022" t="str">
        <f>VLOOKUP($B3022,[1]Content!$B$2:$D$1001,3,0)</f>
        <v>public speaking</v>
      </c>
      <c r="I3022" t="str">
        <f>VLOOKUP($C3022,'[1]Reaction type'!$B$2:$D$17,2,0)</f>
        <v>positive</v>
      </c>
    </row>
    <row r="3023" customFormat="1" spans="1:9">
      <c r="A3023">
        <v>3137</v>
      </c>
      <c r="B3023" s="1" t="s">
        <v>167</v>
      </c>
      <c r="C3023" t="s">
        <v>33</v>
      </c>
      <c r="D3023">
        <f>VLOOKUP(C3023,'[1]Reaction type'!$B$2:$D$17,3,0)</f>
        <v>35</v>
      </c>
      <c r="E3023" s="2">
        <v>44221.4689467593</v>
      </c>
      <c r="F3023" s="2" t="str">
        <f t="shared" si="47"/>
        <v>January</v>
      </c>
      <c r="G3023" t="str">
        <f>VLOOKUP($B3023,[1]Content!$B$2:$D$1001,2,0)</f>
        <v>video</v>
      </c>
      <c r="H3023" t="str">
        <f>VLOOKUP($B3023,[1]Content!$B$2:$D$1001,3,0)</f>
        <v>public speaking</v>
      </c>
      <c r="I3023" t="str">
        <f>VLOOKUP($C3023,'[1]Reaction type'!$B$2:$D$17,2,0)</f>
        <v>neutral</v>
      </c>
    </row>
    <row r="3024" customFormat="1" spans="1:9">
      <c r="A3024">
        <v>3138</v>
      </c>
      <c r="B3024" s="1" t="s">
        <v>167</v>
      </c>
      <c r="C3024" t="s">
        <v>42</v>
      </c>
      <c r="D3024">
        <f>VLOOKUP(C3024,'[1]Reaction type'!$B$2:$D$17,3,0)</f>
        <v>20</v>
      </c>
      <c r="E3024" s="2">
        <v>44004.3033217593</v>
      </c>
      <c r="F3024" s="2" t="str">
        <f t="shared" si="47"/>
        <v>June</v>
      </c>
      <c r="G3024" t="str">
        <f>VLOOKUP($B3024,[1]Content!$B$2:$D$1001,2,0)</f>
        <v>video</v>
      </c>
      <c r="H3024" t="str">
        <f>VLOOKUP($B3024,[1]Content!$B$2:$D$1001,3,0)</f>
        <v>public speaking</v>
      </c>
      <c r="I3024" t="str">
        <f>VLOOKUP($C3024,'[1]Reaction type'!$B$2:$D$17,2,0)</f>
        <v>neutral</v>
      </c>
    </row>
    <row r="3025" customFormat="1" spans="1:9">
      <c r="A3025">
        <v>3139</v>
      </c>
      <c r="B3025" s="1" t="s">
        <v>167</v>
      </c>
      <c r="C3025" t="s">
        <v>52</v>
      </c>
      <c r="D3025">
        <f>VLOOKUP(C3025,'[1]Reaction type'!$B$2:$D$17,3,0)</f>
        <v>50</v>
      </c>
      <c r="E3025" s="2">
        <v>44211.868287037</v>
      </c>
      <c r="F3025" s="2" t="str">
        <f t="shared" si="47"/>
        <v>January</v>
      </c>
      <c r="G3025" t="str">
        <f>VLOOKUP($B3025,[1]Content!$B$2:$D$1001,2,0)</f>
        <v>video</v>
      </c>
      <c r="H3025" t="str">
        <f>VLOOKUP($B3025,[1]Content!$B$2:$D$1001,3,0)</f>
        <v>public speaking</v>
      </c>
      <c r="I3025" t="str">
        <f>VLOOKUP($C3025,'[1]Reaction type'!$B$2:$D$17,2,0)</f>
        <v>positive</v>
      </c>
    </row>
    <row r="3026" customFormat="1" spans="1:9">
      <c r="A3026">
        <v>3140</v>
      </c>
      <c r="B3026" s="1" t="s">
        <v>167</v>
      </c>
      <c r="C3026" t="s">
        <v>57</v>
      </c>
      <c r="D3026">
        <f>VLOOKUP(C3026,'[1]Reaction type'!$B$2:$D$17,3,0)</f>
        <v>72</v>
      </c>
      <c r="E3026" s="2">
        <v>44307.3978472222</v>
      </c>
      <c r="F3026" s="2" t="str">
        <f t="shared" si="47"/>
        <v>April</v>
      </c>
      <c r="G3026" t="str">
        <f>VLOOKUP($B3026,[1]Content!$B$2:$D$1001,2,0)</f>
        <v>video</v>
      </c>
      <c r="H3026" t="str">
        <f>VLOOKUP($B3026,[1]Content!$B$2:$D$1001,3,0)</f>
        <v>public speaking</v>
      </c>
      <c r="I3026" t="str">
        <f>VLOOKUP($C3026,'[1]Reaction type'!$B$2:$D$17,2,0)</f>
        <v>positive</v>
      </c>
    </row>
    <row r="3027" customFormat="1" spans="1:9">
      <c r="A3027">
        <v>3141</v>
      </c>
      <c r="B3027" s="1" t="s">
        <v>167</v>
      </c>
      <c r="C3027" t="s">
        <v>54</v>
      </c>
      <c r="D3027">
        <f>VLOOKUP(C3027,'[1]Reaction type'!$B$2:$D$17,3,0)</f>
        <v>70</v>
      </c>
      <c r="E3027" s="2">
        <v>44341.1273032407</v>
      </c>
      <c r="F3027" s="2" t="str">
        <f t="shared" si="47"/>
        <v>May</v>
      </c>
      <c r="G3027" t="str">
        <f>VLOOKUP($B3027,[1]Content!$B$2:$D$1001,2,0)</f>
        <v>video</v>
      </c>
      <c r="H3027" t="str">
        <f>VLOOKUP($B3027,[1]Content!$B$2:$D$1001,3,0)</f>
        <v>public speaking</v>
      </c>
      <c r="I3027" t="str">
        <f>VLOOKUP($C3027,'[1]Reaction type'!$B$2:$D$17,2,0)</f>
        <v>positive</v>
      </c>
    </row>
    <row r="3028" customFormat="1" spans="1:9">
      <c r="A3028">
        <v>3142</v>
      </c>
      <c r="B3028" s="1" t="s">
        <v>167</v>
      </c>
      <c r="C3028" t="s">
        <v>53</v>
      </c>
      <c r="D3028">
        <f>VLOOKUP(C3028,'[1]Reaction type'!$B$2:$D$17,3,0)</f>
        <v>60</v>
      </c>
      <c r="E3028" s="2">
        <v>44329.2516435185</v>
      </c>
      <c r="F3028" s="2" t="str">
        <f t="shared" si="47"/>
        <v>May</v>
      </c>
      <c r="G3028" t="str">
        <f>VLOOKUP($B3028,[1]Content!$B$2:$D$1001,2,0)</f>
        <v>video</v>
      </c>
      <c r="H3028" t="str">
        <f>VLOOKUP($B3028,[1]Content!$B$2:$D$1001,3,0)</f>
        <v>public speaking</v>
      </c>
      <c r="I3028" t="str">
        <f>VLOOKUP($C3028,'[1]Reaction type'!$B$2:$D$17,2,0)</f>
        <v>positive</v>
      </c>
    </row>
    <row r="3029" customFormat="1" spans="1:9">
      <c r="A3029">
        <v>3143</v>
      </c>
      <c r="B3029" s="1" t="s">
        <v>167</v>
      </c>
      <c r="C3029" t="s">
        <v>53</v>
      </c>
      <c r="D3029">
        <f>VLOOKUP(C3029,'[1]Reaction type'!$B$2:$D$17,3,0)</f>
        <v>60</v>
      </c>
      <c r="E3029" s="2">
        <v>44210.0311226852</v>
      </c>
      <c r="F3029" s="2" t="str">
        <f t="shared" si="47"/>
        <v>January</v>
      </c>
      <c r="G3029" t="str">
        <f>VLOOKUP($B3029,[1]Content!$B$2:$D$1001,2,0)</f>
        <v>video</v>
      </c>
      <c r="H3029" t="str">
        <f>VLOOKUP($B3029,[1]Content!$B$2:$D$1001,3,0)</f>
        <v>public speaking</v>
      </c>
      <c r="I3029" t="str">
        <f>VLOOKUP($C3029,'[1]Reaction type'!$B$2:$D$17,2,0)</f>
        <v>positive</v>
      </c>
    </row>
    <row r="3030" customFormat="1" spans="1:9">
      <c r="A3030">
        <v>3144</v>
      </c>
      <c r="B3030" s="1" t="s">
        <v>167</v>
      </c>
      <c r="C3030" t="s">
        <v>54</v>
      </c>
      <c r="D3030">
        <f>VLOOKUP(C3030,'[1]Reaction type'!$B$2:$D$17,3,0)</f>
        <v>70</v>
      </c>
      <c r="E3030" s="2">
        <v>44169.8636921296</v>
      </c>
      <c r="F3030" s="2" t="str">
        <f t="shared" si="47"/>
        <v>December</v>
      </c>
      <c r="G3030" t="str">
        <f>VLOOKUP($B3030,[1]Content!$B$2:$D$1001,2,0)</f>
        <v>video</v>
      </c>
      <c r="H3030" t="str">
        <f>VLOOKUP($B3030,[1]Content!$B$2:$D$1001,3,0)</f>
        <v>public speaking</v>
      </c>
      <c r="I3030" t="str">
        <f>VLOOKUP($C3030,'[1]Reaction type'!$B$2:$D$17,2,0)</f>
        <v>positive</v>
      </c>
    </row>
    <row r="3031" customFormat="1" spans="1:9">
      <c r="A3031">
        <v>3145</v>
      </c>
      <c r="B3031" s="1" t="s">
        <v>167</v>
      </c>
      <c r="C3031" t="s">
        <v>40</v>
      </c>
      <c r="D3031">
        <f>VLOOKUP(C3031,'[1]Reaction type'!$B$2:$D$17,3,0)</f>
        <v>65</v>
      </c>
      <c r="E3031" s="2">
        <v>44137.0793518519</v>
      </c>
      <c r="F3031" s="2" t="str">
        <f t="shared" si="47"/>
        <v>November</v>
      </c>
      <c r="G3031" t="str">
        <f>VLOOKUP($B3031,[1]Content!$B$2:$D$1001,2,0)</f>
        <v>video</v>
      </c>
      <c r="H3031" t="str">
        <f>VLOOKUP($B3031,[1]Content!$B$2:$D$1001,3,0)</f>
        <v>public speaking</v>
      </c>
      <c r="I3031" t="str">
        <f>VLOOKUP($C3031,'[1]Reaction type'!$B$2:$D$17,2,0)</f>
        <v>positive</v>
      </c>
    </row>
    <row r="3032" customFormat="1" spans="1:9">
      <c r="A3032">
        <v>3146</v>
      </c>
      <c r="B3032" s="1" t="s">
        <v>167</v>
      </c>
      <c r="C3032" t="s">
        <v>48</v>
      </c>
      <c r="D3032">
        <f>VLOOKUP(C3032,'[1]Reaction type'!$B$2:$D$17,3,0)</f>
        <v>75</v>
      </c>
      <c r="E3032" s="2">
        <v>44226.708275463</v>
      </c>
      <c r="F3032" s="2" t="str">
        <f t="shared" si="47"/>
        <v>January</v>
      </c>
      <c r="G3032" t="str">
        <f>VLOOKUP($B3032,[1]Content!$B$2:$D$1001,2,0)</f>
        <v>video</v>
      </c>
      <c r="H3032" t="str">
        <f>VLOOKUP($B3032,[1]Content!$B$2:$D$1001,3,0)</f>
        <v>public speaking</v>
      </c>
      <c r="I3032" t="str">
        <f>VLOOKUP($C3032,'[1]Reaction type'!$B$2:$D$17,2,0)</f>
        <v>positive</v>
      </c>
    </row>
    <row r="3033" customFormat="1" spans="1:9">
      <c r="A3033">
        <v>3147</v>
      </c>
      <c r="B3033" s="1" t="s">
        <v>167</v>
      </c>
      <c r="C3033" t="s">
        <v>54</v>
      </c>
      <c r="D3033">
        <f>VLOOKUP(C3033,'[1]Reaction type'!$B$2:$D$17,3,0)</f>
        <v>70</v>
      </c>
      <c r="E3033" s="2">
        <v>44250.7878240741</v>
      </c>
      <c r="F3033" s="2" t="str">
        <f t="shared" si="47"/>
        <v>February</v>
      </c>
      <c r="G3033" t="str">
        <f>VLOOKUP($B3033,[1]Content!$B$2:$D$1001,2,0)</f>
        <v>video</v>
      </c>
      <c r="H3033" t="str">
        <f>VLOOKUP($B3033,[1]Content!$B$2:$D$1001,3,0)</f>
        <v>public speaking</v>
      </c>
      <c r="I3033" t="str">
        <f>VLOOKUP($C3033,'[1]Reaction type'!$B$2:$D$17,2,0)</f>
        <v>positive</v>
      </c>
    </row>
    <row r="3034" customFormat="1" spans="1:9">
      <c r="A3034">
        <v>3148</v>
      </c>
      <c r="B3034" s="1" t="s">
        <v>167</v>
      </c>
      <c r="C3034" t="s">
        <v>26</v>
      </c>
      <c r="D3034">
        <f>VLOOKUP(C3034,'[1]Reaction type'!$B$2:$D$17,3,0)</f>
        <v>10</v>
      </c>
      <c r="E3034" s="2">
        <v>44075.006087963</v>
      </c>
      <c r="F3034" s="2" t="str">
        <f t="shared" si="47"/>
        <v>September</v>
      </c>
      <c r="G3034" t="str">
        <f>VLOOKUP($B3034,[1]Content!$B$2:$D$1001,2,0)</f>
        <v>video</v>
      </c>
      <c r="H3034" t="str">
        <f>VLOOKUP($B3034,[1]Content!$B$2:$D$1001,3,0)</f>
        <v>public speaking</v>
      </c>
      <c r="I3034" t="str">
        <f>VLOOKUP($C3034,'[1]Reaction type'!$B$2:$D$17,2,0)</f>
        <v>negative</v>
      </c>
    </row>
    <row r="3035" customFormat="1" spans="1:9">
      <c r="A3035">
        <v>3149</v>
      </c>
      <c r="B3035" s="1" t="s">
        <v>167</v>
      </c>
      <c r="C3035" t="s">
        <v>37</v>
      </c>
      <c r="D3035">
        <f>VLOOKUP(C3035,'[1]Reaction type'!$B$2:$D$17,3,0)</f>
        <v>5</v>
      </c>
      <c r="E3035" s="2">
        <v>44254.5928240741</v>
      </c>
      <c r="F3035" s="2" t="str">
        <f t="shared" si="47"/>
        <v>February</v>
      </c>
      <c r="G3035" t="str">
        <f>VLOOKUP($B3035,[1]Content!$B$2:$D$1001,2,0)</f>
        <v>video</v>
      </c>
      <c r="H3035" t="str">
        <f>VLOOKUP($B3035,[1]Content!$B$2:$D$1001,3,0)</f>
        <v>public speaking</v>
      </c>
      <c r="I3035" t="str">
        <f>VLOOKUP($C3035,'[1]Reaction type'!$B$2:$D$17,2,0)</f>
        <v>negative</v>
      </c>
    </row>
    <row r="3036" customFormat="1" spans="1:9">
      <c r="A3036">
        <v>3150</v>
      </c>
      <c r="B3036" s="1" t="s">
        <v>167</v>
      </c>
      <c r="C3036" t="s">
        <v>33</v>
      </c>
      <c r="D3036">
        <f>VLOOKUP(C3036,'[1]Reaction type'!$B$2:$D$17,3,0)</f>
        <v>35</v>
      </c>
      <c r="E3036" s="2">
        <v>44100.1668171296</v>
      </c>
      <c r="F3036" s="2" t="str">
        <f t="shared" si="47"/>
        <v>September</v>
      </c>
      <c r="G3036" t="str">
        <f>VLOOKUP($B3036,[1]Content!$B$2:$D$1001,2,0)</f>
        <v>video</v>
      </c>
      <c r="H3036" t="str">
        <f>VLOOKUP($B3036,[1]Content!$B$2:$D$1001,3,0)</f>
        <v>public speaking</v>
      </c>
      <c r="I3036" t="str">
        <f>VLOOKUP($C3036,'[1]Reaction type'!$B$2:$D$17,2,0)</f>
        <v>neutral</v>
      </c>
    </row>
    <row r="3037" customFormat="1" spans="1:9">
      <c r="A3037">
        <v>3151</v>
      </c>
      <c r="B3037" s="1" t="s">
        <v>167</v>
      </c>
      <c r="C3037" t="s">
        <v>52</v>
      </c>
      <c r="D3037">
        <f>VLOOKUP(C3037,'[1]Reaction type'!$B$2:$D$17,3,0)</f>
        <v>50</v>
      </c>
      <c r="E3037" s="2">
        <v>44127.2070023148</v>
      </c>
      <c r="F3037" s="2" t="str">
        <f t="shared" si="47"/>
        <v>October</v>
      </c>
      <c r="G3037" t="str">
        <f>VLOOKUP($B3037,[1]Content!$B$2:$D$1001,2,0)</f>
        <v>video</v>
      </c>
      <c r="H3037" t="str">
        <f>VLOOKUP($B3037,[1]Content!$B$2:$D$1001,3,0)</f>
        <v>public speaking</v>
      </c>
      <c r="I3037" t="str">
        <f>VLOOKUP($C3037,'[1]Reaction type'!$B$2:$D$17,2,0)</f>
        <v>positive</v>
      </c>
    </row>
    <row r="3038" customFormat="1" spans="1:9">
      <c r="A3038">
        <v>3152</v>
      </c>
      <c r="B3038" s="1" t="s">
        <v>167</v>
      </c>
      <c r="C3038" t="s">
        <v>35</v>
      </c>
      <c r="D3038">
        <f>VLOOKUP(C3038,'[1]Reaction type'!$B$2:$D$17,3,0)</f>
        <v>70</v>
      </c>
      <c r="E3038" s="2">
        <v>44329.2153472222</v>
      </c>
      <c r="F3038" s="2" t="str">
        <f t="shared" si="47"/>
        <v>May</v>
      </c>
      <c r="G3038" t="str">
        <f>VLOOKUP($B3038,[1]Content!$B$2:$D$1001,2,0)</f>
        <v>video</v>
      </c>
      <c r="H3038" t="str">
        <f>VLOOKUP($B3038,[1]Content!$B$2:$D$1001,3,0)</f>
        <v>public speaking</v>
      </c>
      <c r="I3038" t="str">
        <f>VLOOKUP($C3038,'[1]Reaction type'!$B$2:$D$17,2,0)</f>
        <v>positive</v>
      </c>
    </row>
    <row r="3039" customFormat="1" spans="1:9">
      <c r="A3039">
        <v>3153</v>
      </c>
      <c r="B3039" s="1" t="s">
        <v>167</v>
      </c>
      <c r="C3039" t="s">
        <v>28</v>
      </c>
      <c r="D3039">
        <f>VLOOKUP(C3039,'[1]Reaction type'!$B$2:$D$17,3,0)</f>
        <v>15</v>
      </c>
      <c r="E3039" s="2">
        <v>44261.7420833333</v>
      </c>
      <c r="F3039" s="2" t="str">
        <f t="shared" si="47"/>
        <v>March</v>
      </c>
      <c r="G3039" t="str">
        <f>VLOOKUP($B3039,[1]Content!$B$2:$D$1001,2,0)</f>
        <v>video</v>
      </c>
      <c r="H3039" t="str">
        <f>VLOOKUP($B3039,[1]Content!$B$2:$D$1001,3,0)</f>
        <v>public speaking</v>
      </c>
      <c r="I3039" t="str">
        <f>VLOOKUP($C3039,'[1]Reaction type'!$B$2:$D$17,2,0)</f>
        <v>negative</v>
      </c>
    </row>
    <row r="3040" customFormat="1" spans="1:9">
      <c r="A3040">
        <v>3154</v>
      </c>
      <c r="B3040" s="1" t="s">
        <v>167</v>
      </c>
      <c r="C3040" t="s">
        <v>40</v>
      </c>
      <c r="D3040">
        <f>VLOOKUP(C3040,'[1]Reaction type'!$B$2:$D$17,3,0)</f>
        <v>65</v>
      </c>
      <c r="E3040" s="2">
        <v>44103.0931597222</v>
      </c>
      <c r="F3040" s="2" t="str">
        <f t="shared" si="47"/>
        <v>September</v>
      </c>
      <c r="G3040" t="str">
        <f>VLOOKUP($B3040,[1]Content!$B$2:$D$1001,2,0)</f>
        <v>video</v>
      </c>
      <c r="H3040" t="str">
        <f>VLOOKUP($B3040,[1]Content!$B$2:$D$1001,3,0)</f>
        <v>public speaking</v>
      </c>
      <c r="I3040" t="str">
        <f>VLOOKUP($C3040,'[1]Reaction type'!$B$2:$D$17,2,0)</f>
        <v>positive</v>
      </c>
    </row>
    <row r="3041" customFormat="1" spans="1:9">
      <c r="A3041">
        <v>3155</v>
      </c>
      <c r="B3041" s="1" t="s">
        <v>167</v>
      </c>
      <c r="C3041" t="s">
        <v>24</v>
      </c>
      <c r="D3041">
        <f>VLOOKUP(C3041,'[1]Reaction type'!$B$2:$D$17,3,0)</f>
        <v>0</v>
      </c>
      <c r="E3041" s="2">
        <v>44315.8477314815</v>
      </c>
      <c r="F3041" s="2" t="str">
        <f t="shared" si="47"/>
        <v>April</v>
      </c>
      <c r="G3041" t="str">
        <f>VLOOKUP($B3041,[1]Content!$B$2:$D$1001,2,0)</f>
        <v>video</v>
      </c>
      <c r="H3041" t="str">
        <f>VLOOKUP($B3041,[1]Content!$B$2:$D$1001,3,0)</f>
        <v>public speaking</v>
      </c>
      <c r="I3041" t="str">
        <f>VLOOKUP($C3041,'[1]Reaction type'!$B$2:$D$17,2,0)</f>
        <v>negative</v>
      </c>
    </row>
    <row r="3042" customFormat="1" spans="1:9">
      <c r="A3042">
        <v>3156</v>
      </c>
      <c r="B3042" s="1" t="s">
        <v>167</v>
      </c>
      <c r="C3042" t="s">
        <v>48</v>
      </c>
      <c r="D3042">
        <f>VLOOKUP(C3042,'[1]Reaction type'!$B$2:$D$17,3,0)</f>
        <v>75</v>
      </c>
      <c r="E3042" s="2">
        <v>44343.6345023148</v>
      </c>
      <c r="F3042" s="2" t="str">
        <f t="shared" si="47"/>
        <v>May</v>
      </c>
      <c r="G3042" t="str">
        <f>VLOOKUP($B3042,[1]Content!$B$2:$D$1001,2,0)</f>
        <v>video</v>
      </c>
      <c r="H3042" t="str">
        <f>VLOOKUP($B3042,[1]Content!$B$2:$D$1001,3,0)</f>
        <v>public speaking</v>
      </c>
      <c r="I3042" t="str">
        <f>VLOOKUP($C3042,'[1]Reaction type'!$B$2:$D$17,2,0)</f>
        <v>positive</v>
      </c>
    </row>
    <row r="3043" customFormat="1" spans="1:9">
      <c r="A3043">
        <v>3157</v>
      </c>
      <c r="B3043" s="1" t="s">
        <v>167</v>
      </c>
      <c r="C3043" t="s">
        <v>26</v>
      </c>
      <c r="D3043">
        <f>VLOOKUP(C3043,'[1]Reaction type'!$B$2:$D$17,3,0)</f>
        <v>10</v>
      </c>
      <c r="E3043" s="2">
        <v>44096.2250694444</v>
      </c>
      <c r="F3043" s="2" t="str">
        <f t="shared" si="47"/>
        <v>September</v>
      </c>
      <c r="G3043" t="str">
        <f>VLOOKUP($B3043,[1]Content!$B$2:$D$1001,2,0)</f>
        <v>video</v>
      </c>
      <c r="H3043" t="str">
        <f>VLOOKUP($B3043,[1]Content!$B$2:$D$1001,3,0)</f>
        <v>public speaking</v>
      </c>
      <c r="I3043" t="str">
        <f>VLOOKUP($C3043,'[1]Reaction type'!$B$2:$D$17,2,0)</f>
        <v>negative</v>
      </c>
    </row>
    <row r="3044" customFormat="1" spans="1:9">
      <c r="A3044">
        <v>3158</v>
      </c>
      <c r="B3044" s="1" t="s">
        <v>167</v>
      </c>
      <c r="C3044" t="s">
        <v>26</v>
      </c>
      <c r="D3044">
        <f>VLOOKUP(C3044,'[1]Reaction type'!$B$2:$D$17,3,0)</f>
        <v>10</v>
      </c>
      <c r="E3044" s="2">
        <v>44137.4989699074</v>
      </c>
      <c r="F3044" s="2" t="str">
        <f t="shared" si="47"/>
        <v>November</v>
      </c>
      <c r="G3044" t="str">
        <f>VLOOKUP($B3044,[1]Content!$B$2:$D$1001,2,0)</f>
        <v>video</v>
      </c>
      <c r="H3044" t="str">
        <f>VLOOKUP($B3044,[1]Content!$B$2:$D$1001,3,0)</f>
        <v>public speaking</v>
      </c>
      <c r="I3044" t="str">
        <f>VLOOKUP($C3044,'[1]Reaction type'!$B$2:$D$17,2,0)</f>
        <v>negative</v>
      </c>
    </row>
    <row r="3045" customFormat="1" spans="1:9">
      <c r="A3045">
        <v>3159</v>
      </c>
      <c r="B3045" s="1" t="s">
        <v>167</v>
      </c>
      <c r="C3045" t="s">
        <v>31</v>
      </c>
      <c r="D3045">
        <f>VLOOKUP(C3045,'[1]Reaction type'!$B$2:$D$17,3,0)</f>
        <v>30</v>
      </c>
      <c r="E3045" s="2">
        <v>44048.2867708333</v>
      </c>
      <c r="F3045" s="2" t="str">
        <f t="shared" si="47"/>
        <v>August</v>
      </c>
      <c r="G3045" t="str">
        <f>VLOOKUP($B3045,[1]Content!$B$2:$D$1001,2,0)</f>
        <v>video</v>
      </c>
      <c r="H3045" t="str">
        <f>VLOOKUP($B3045,[1]Content!$B$2:$D$1001,3,0)</f>
        <v>public speaking</v>
      </c>
      <c r="I3045" t="str">
        <f>VLOOKUP($C3045,'[1]Reaction type'!$B$2:$D$17,2,0)</f>
        <v>positive</v>
      </c>
    </row>
    <row r="3046" customFormat="1" spans="1:9">
      <c r="A3046">
        <v>3161</v>
      </c>
      <c r="B3046" s="1" t="s">
        <v>168</v>
      </c>
      <c r="C3046" t="s">
        <v>52</v>
      </c>
      <c r="D3046">
        <f>VLOOKUP(C3046,'[1]Reaction type'!$B$2:$D$17,3,0)</f>
        <v>50</v>
      </c>
      <c r="E3046" s="2">
        <v>44251.6208564815</v>
      </c>
      <c r="F3046" s="2" t="str">
        <f t="shared" si="47"/>
        <v>February</v>
      </c>
      <c r="G3046" t="str">
        <f>VLOOKUP($B3046,[1]Content!$B$2:$D$1001,2,0)</f>
        <v>video</v>
      </c>
      <c r="H3046" t="str">
        <f>VLOOKUP($B3046,[1]Content!$B$2:$D$1001,3,0)</f>
        <v>studying</v>
      </c>
      <c r="I3046" t="str">
        <f>VLOOKUP($C3046,'[1]Reaction type'!$B$2:$D$17,2,0)</f>
        <v>positive</v>
      </c>
    </row>
    <row r="3047" customFormat="1" spans="1:9">
      <c r="A3047">
        <v>3162</v>
      </c>
      <c r="B3047" s="1" t="s">
        <v>168</v>
      </c>
      <c r="C3047" t="s">
        <v>35</v>
      </c>
      <c r="D3047">
        <f>VLOOKUP(C3047,'[1]Reaction type'!$B$2:$D$17,3,0)</f>
        <v>70</v>
      </c>
      <c r="E3047" s="2">
        <v>44201.4310763889</v>
      </c>
      <c r="F3047" s="2" t="str">
        <f t="shared" si="47"/>
        <v>January</v>
      </c>
      <c r="G3047" t="str">
        <f>VLOOKUP($B3047,[1]Content!$B$2:$D$1001,2,0)</f>
        <v>video</v>
      </c>
      <c r="H3047" t="str">
        <f>VLOOKUP($B3047,[1]Content!$B$2:$D$1001,3,0)</f>
        <v>studying</v>
      </c>
      <c r="I3047" t="str">
        <f>VLOOKUP($C3047,'[1]Reaction type'!$B$2:$D$17,2,0)</f>
        <v>positive</v>
      </c>
    </row>
    <row r="3048" customFormat="1" spans="1:9">
      <c r="A3048">
        <v>3163</v>
      </c>
      <c r="B3048" s="1" t="s">
        <v>168</v>
      </c>
      <c r="C3048" t="s">
        <v>35</v>
      </c>
      <c r="D3048">
        <f>VLOOKUP(C3048,'[1]Reaction type'!$B$2:$D$17,3,0)</f>
        <v>70</v>
      </c>
      <c r="E3048" s="2">
        <v>44351.9333680556</v>
      </c>
      <c r="F3048" s="2" t="str">
        <f t="shared" si="47"/>
        <v>June</v>
      </c>
      <c r="G3048" t="str">
        <f>VLOOKUP($B3048,[1]Content!$B$2:$D$1001,2,0)</f>
        <v>video</v>
      </c>
      <c r="H3048" t="str">
        <f>VLOOKUP($B3048,[1]Content!$B$2:$D$1001,3,0)</f>
        <v>studying</v>
      </c>
      <c r="I3048" t="str">
        <f>VLOOKUP($C3048,'[1]Reaction type'!$B$2:$D$17,2,0)</f>
        <v>positive</v>
      </c>
    </row>
    <row r="3049" customFormat="1" spans="1:9">
      <c r="A3049">
        <v>3164</v>
      </c>
      <c r="B3049" s="1" t="s">
        <v>168</v>
      </c>
      <c r="C3049" t="s">
        <v>33</v>
      </c>
      <c r="D3049">
        <f>VLOOKUP(C3049,'[1]Reaction type'!$B$2:$D$17,3,0)</f>
        <v>35</v>
      </c>
      <c r="E3049" s="2">
        <v>44159.5722106481</v>
      </c>
      <c r="F3049" s="2" t="str">
        <f t="shared" si="47"/>
        <v>November</v>
      </c>
      <c r="G3049" t="str">
        <f>VLOOKUP($B3049,[1]Content!$B$2:$D$1001,2,0)</f>
        <v>video</v>
      </c>
      <c r="H3049" t="str">
        <f>VLOOKUP($B3049,[1]Content!$B$2:$D$1001,3,0)</f>
        <v>studying</v>
      </c>
      <c r="I3049" t="str">
        <f>VLOOKUP($C3049,'[1]Reaction type'!$B$2:$D$17,2,0)</f>
        <v>neutral</v>
      </c>
    </row>
    <row r="3050" customFormat="1" spans="1:9">
      <c r="A3050">
        <v>3165</v>
      </c>
      <c r="B3050" s="1" t="s">
        <v>168</v>
      </c>
      <c r="C3050" t="s">
        <v>33</v>
      </c>
      <c r="D3050">
        <f>VLOOKUP(C3050,'[1]Reaction type'!$B$2:$D$17,3,0)</f>
        <v>35</v>
      </c>
      <c r="E3050" s="2">
        <v>44317.4158333333</v>
      </c>
      <c r="F3050" s="2" t="str">
        <f t="shared" si="47"/>
        <v>May</v>
      </c>
      <c r="G3050" t="str">
        <f>VLOOKUP($B3050,[1]Content!$B$2:$D$1001,2,0)</f>
        <v>video</v>
      </c>
      <c r="H3050" t="str">
        <f>VLOOKUP($B3050,[1]Content!$B$2:$D$1001,3,0)</f>
        <v>studying</v>
      </c>
      <c r="I3050" t="str">
        <f>VLOOKUP($C3050,'[1]Reaction type'!$B$2:$D$17,2,0)</f>
        <v>neutral</v>
      </c>
    </row>
    <row r="3051" customFormat="1" spans="1:9">
      <c r="A3051">
        <v>3166</v>
      </c>
      <c r="B3051" s="1" t="s">
        <v>168</v>
      </c>
      <c r="C3051" t="s">
        <v>42</v>
      </c>
      <c r="D3051">
        <f>VLOOKUP(C3051,'[1]Reaction type'!$B$2:$D$17,3,0)</f>
        <v>20</v>
      </c>
      <c r="E3051" s="2">
        <v>44136.3081365741</v>
      </c>
      <c r="F3051" s="2" t="str">
        <f t="shared" si="47"/>
        <v>November</v>
      </c>
      <c r="G3051" t="str">
        <f>VLOOKUP($B3051,[1]Content!$B$2:$D$1001,2,0)</f>
        <v>video</v>
      </c>
      <c r="H3051" t="str">
        <f>VLOOKUP($B3051,[1]Content!$B$2:$D$1001,3,0)</f>
        <v>studying</v>
      </c>
      <c r="I3051" t="str">
        <f>VLOOKUP($C3051,'[1]Reaction type'!$B$2:$D$17,2,0)</f>
        <v>neutral</v>
      </c>
    </row>
    <row r="3052" customFormat="1" spans="1:9">
      <c r="A3052">
        <v>3167</v>
      </c>
      <c r="B3052" s="1" t="s">
        <v>168</v>
      </c>
      <c r="C3052" t="s">
        <v>50</v>
      </c>
      <c r="D3052">
        <f>VLOOKUP(C3052,'[1]Reaction type'!$B$2:$D$17,3,0)</f>
        <v>45</v>
      </c>
      <c r="E3052" s="2">
        <v>44131.2203472222</v>
      </c>
      <c r="F3052" s="2" t="str">
        <f t="shared" si="47"/>
        <v>October</v>
      </c>
      <c r="G3052" t="str">
        <f>VLOOKUP($B3052,[1]Content!$B$2:$D$1001,2,0)</f>
        <v>video</v>
      </c>
      <c r="H3052" t="str">
        <f>VLOOKUP($B3052,[1]Content!$B$2:$D$1001,3,0)</f>
        <v>studying</v>
      </c>
      <c r="I3052" t="str">
        <f>VLOOKUP($C3052,'[1]Reaction type'!$B$2:$D$17,2,0)</f>
        <v>positive</v>
      </c>
    </row>
    <row r="3053" customFormat="1" spans="1:9">
      <c r="A3053">
        <v>3168</v>
      </c>
      <c r="B3053" s="1" t="s">
        <v>168</v>
      </c>
      <c r="C3053" t="s">
        <v>48</v>
      </c>
      <c r="D3053">
        <f>VLOOKUP(C3053,'[1]Reaction type'!$B$2:$D$17,3,0)</f>
        <v>75</v>
      </c>
      <c r="E3053" s="2">
        <v>44076.8796759259</v>
      </c>
      <c r="F3053" s="2" t="str">
        <f t="shared" si="47"/>
        <v>September</v>
      </c>
      <c r="G3053" t="str">
        <f>VLOOKUP($B3053,[1]Content!$B$2:$D$1001,2,0)</f>
        <v>video</v>
      </c>
      <c r="H3053" t="str">
        <f>VLOOKUP($B3053,[1]Content!$B$2:$D$1001,3,0)</f>
        <v>studying</v>
      </c>
      <c r="I3053" t="str">
        <f>VLOOKUP($C3053,'[1]Reaction type'!$B$2:$D$17,2,0)</f>
        <v>positive</v>
      </c>
    </row>
    <row r="3054" customFormat="1" spans="1:9">
      <c r="A3054">
        <v>3170</v>
      </c>
      <c r="B3054" s="1" t="s">
        <v>169</v>
      </c>
      <c r="C3054" t="s">
        <v>26</v>
      </c>
      <c r="D3054">
        <f>VLOOKUP(C3054,'[1]Reaction type'!$B$2:$D$17,3,0)</f>
        <v>10</v>
      </c>
      <c r="E3054" s="2">
        <v>44189.2307638889</v>
      </c>
      <c r="F3054" s="2" t="str">
        <f t="shared" si="47"/>
        <v>December</v>
      </c>
      <c r="G3054" t="str">
        <f>VLOOKUP($B3054,[1]Content!$B$2:$D$1001,2,0)</f>
        <v>photo</v>
      </c>
      <c r="H3054" t="str">
        <f>VLOOKUP($B3054,[1]Content!$B$2:$D$1001,3,0)</f>
        <v>food</v>
      </c>
      <c r="I3054" t="str">
        <f>VLOOKUP($C3054,'[1]Reaction type'!$B$2:$D$17,2,0)</f>
        <v>negative</v>
      </c>
    </row>
    <row r="3055" customFormat="1" spans="1:9">
      <c r="A3055">
        <v>3171</v>
      </c>
      <c r="B3055" s="1" t="s">
        <v>169</v>
      </c>
      <c r="C3055" t="s">
        <v>51</v>
      </c>
      <c r="D3055">
        <f>VLOOKUP(C3055,'[1]Reaction type'!$B$2:$D$17,3,0)</f>
        <v>12</v>
      </c>
      <c r="E3055" s="2">
        <v>44225.2004166667</v>
      </c>
      <c r="F3055" s="2" t="str">
        <f t="shared" si="47"/>
        <v>January</v>
      </c>
      <c r="G3055" t="str">
        <f>VLOOKUP($B3055,[1]Content!$B$2:$D$1001,2,0)</f>
        <v>photo</v>
      </c>
      <c r="H3055" t="str">
        <f>VLOOKUP($B3055,[1]Content!$B$2:$D$1001,3,0)</f>
        <v>food</v>
      </c>
      <c r="I3055" t="str">
        <f>VLOOKUP($C3055,'[1]Reaction type'!$B$2:$D$17,2,0)</f>
        <v>negative</v>
      </c>
    </row>
    <row r="3056" customFormat="1" spans="1:9">
      <c r="A3056">
        <v>3172</v>
      </c>
      <c r="B3056" s="1" t="s">
        <v>169</v>
      </c>
      <c r="C3056" t="s">
        <v>42</v>
      </c>
      <c r="D3056">
        <f>VLOOKUP(C3056,'[1]Reaction type'!$B$2:$D$17,3,0)</f>
        <v>20</v>
      </c>
      <c r="E3056" s="2">
        <v>44348.3391666667</v>
      </c>
      <c r="F3056" s="2" t="str">
        <f t="shared" si="47"/>
        <v>June</v>
      </c>
      <c r="G3056" t="str">
        <f>VLOOKUP($B3056,[1]Content!$B$2:$D$1001,2,0)</f>
        <v>photo</v>
      </c>
      <c r="H3056" t="str">
        <f>VLOOKUP($B3056,[1]Content!$B$2:$D$1001,3,0)</f>
        <v>food</v>
      </c>
      <c r="I3056" t="str">
        <f>VLOOKUP($C3056,'[1]Reaction type'!$B$2:$D$17,2,0)</f>
        <v>neutral</v>
      </c>
    </row>
    <row r="3057" customFormat="1" spans="1:9">
      <c r="A3057">
        <v>3173</v>
      </c>
      <c r="B3057" s="1" t="s">
        <v>169</v>
      </c>
      <c r="C3057" t="s">
        <v>40</v>
      </c>
      <c r="D3057">
        <f>VLOOKUP(C3057,'[1]Reaction type'!$B$2:$D$17,3,0)</f>
        <v>65</v>
      </c>
      <c r="E3057" s="2">
        <v>44288.7007638889</v>
      </c>
      <c r="F3057" s="2" t="str">
        <f t="shared" si="47"/>
        <v>April</v>
      </c>
      <c r="G3057" t="str">
        <f>VLOOKUP($B3057,[1]Content!$B$2:$D$1001,2,0)</f>
        <v>photo</v>
      </c>
      <c r="H3057" t="str">
        <f>VLOOKUP($B3057,[1]Content!$B$2:$D$1001,3,0)</f>
        <v>food</v>
      </c>
      <c r="I3057" t="str">
        <f>VLOOKUP($C3057,'[1]Reaction type'!$B$2:$D$17,2,0)</f>
        <v>positive</v>
      </c>
    </row>
    <row r="3058" customFormat="1" spans="1:9">
      <c r="A3058">
        <v>3174</v>
      </c>
      <c r="B3058" s="1" t="s">
        <v>169</v>
      </c>
      <c r="C3058" t="s">
        <v>31</v>
      </c>
      <c r="D3058">
        <f>VLOOKUP(C3058,'[1]Reaction type'!$B$2:$D$17,3,0)</f>
        <v>30</v>
      </c>
      <c r="E3058" s="2">
        <v>44162.5520486111</v>
      </c>
      <c r="F3058" s="2" t="str">
        <f t="shared" si="47"/>
        <v>November</v>
      </c>
      <c r="G3058" t="str">
        <f>VLOOKUP($B3058,[1]Content!$B$2:$D$1001,2,0)</f>
        <v>photo</v>
      </c>
      <c r="H3058" t="str">
        <f>VLOOKUP($B3058,[1]Content!$B$2:$D$1001,3,0)</f>
        <v>food</v>
      </c>
      <c r="I3058" t="str">
        <f>VLOOKUP($C3058,'[1]Reaction type'!$B$2:$D$17,2,0)</f>
        <v>positive</v>
      </c>
    </row>
    <row r="3059" customFormat="1" spans="1:9">
      <c r="A3059">
        <v>3175</v>
      </c>
      <c r="B3059" s="1" t="s">
        <v>169</v>
      </c>
      <c r="C3059" t="s">
        <v>53</v>
      </c>
      <c r="D3059">
        <f>VLOOKUP(C3059,'[1]Reaction type'!$B$2:$D$17,3,0)</f>
        <v>60</v>
      </c>
      <c r="E3059" s="2">
        <v>44032.5690277778</v>
      </c>
      <c r="F3059" s="2" t="str">
        <f t="shared" si="47"/>
        <v>July</v>
      </c>
      <c r="G3059" t="str">
        <f>VLOOKUP($B3059,[1]Content!$B$2:$D$1001,2,0)</f>
        <v>photo</v>
      </c>
      <c r="H3059" t="str">
        <f>VLOOKUP($B3059,[1]Content!$B$2:$D$1001,3,0)</f>
        <v>food</v>
      </c>
      <c r="I3059" t="str">
        <f>VLOOKUP($C3059,'[1]Reaction type'!$B$2:$D$17,2,0)</f>
        <v>positive</v>
      </c>
    </row>
    <row r="3060" customFormat="1" spans="1:9">
      <c r="A3060">
        <v>3176</v>
      </c>
      <c r="B3060" s="1" t="s">
        <v>169</v>
      </c>
      <c r="C3060" t="s">
        <v>24</v>
      </c>
      <c r="D3060">
        <f>VLOOKUP(C3060,'[1]Reaction type'!$B$2:$D$17,3,0)</f>
        <v>0</v>
      </c>
      <c r="E3060" s="2">
        <v>44190.2744675926</v>
      </c>
      <c r="F3060" s="2" t="str">
        <f t="shared" si="47"/>
        <v>December</v>
      </c>
      <c r="G3060" t="str">
        <f>VLOOKUP($B3060,[1]Content!$B$2:$D$1001,2,0)</f>
        <v>photo</v>
      </c>
      <c r="H3060" t="str">
        <f>VLOOKUP($B3060,[1]Content!$B$2:$D$1001,3,0)</f>
        <v>food</v>
      </c>
      <c r="I3060" t="str">
        <f>VLOOKUP($C3060,'[1]Reaction type'!$B$2:$D$17,2,0)</f>
        <v>negative</v>
      </c>
    </row>
    <row r="3061" customFormat="1" spans="1:9">
      <c r="A3061">
        <v>3177</v>
      </c>
      <c r="B3061" s="1" t="s">
        <v>169</v>
      </c>
      <c r="C3061" t="s">
        <v>51</v>
      </c>
      <c r="D3061">
        <f>VLOOKUP(C3061,'[1]Reaction type'!$B$2:$D$17,3,0)</f>
        <v>12</v>
      </c>
      <c r="E3061" s="2">
        <v>44239.025162037</v>
      </c>
      <c r="F3061" s="2" t="str">
        <f t="shared" si="47"/>
        <v>February</v>
      </c>
      <c r="G3061" t="str">
        <f>VLOOKUP($B3061,[1]Content!$B$2:$D$1001,2,0)</f>
        <v>photo</v>
      </c>
      <c r="H3061" t="str">
        <f>VLOOKUP($B3061,[1]Content!$B$2:$D$1001,3,0)</f>
        <v>food</v>
      </c>
      <c r="I3061" t="str">
        <f>VLOOKUP($C3061,'[1]Reaction type'!$B$2:$D$17,2,0)</f>
        <v>negative</v>
      </c>
    </row>
    <row r="3062" customFormat="1" spans="1:9">
      <c r="A3062">
        <v>3178</v>
      </c>
      <c r="B3062" s="1" t="s">
        <v>169</v>
      </c>
      <c r="C3062" t="s">
        <v>54</v>
      </c>
      <c r="D3062">
        <f>VLOOKUP(C3062,'[1]Reaction type'!$B$2:$D$17,3,0)</f>
        <v>70</v>
      </c>
      <c r="E3062" s="2">
        <v>44086.5307291667</v>
      </c>
      <c r="F3062" s="2" t="str">
        <f t="shared" si="47"/>
        <v>September</v>
      </c>
      <c r="G3062" t="str">
        <f>VLOOKUP($B3062,[1]Content!$B$2:$D$1001,2,0)</f>
        <v>photo</v>
      </c>
      <c r="H3062" t="str">
        <f>VLOOKUP($B3062,[1]Content!$B$2:$D$1001,3,0)</f>
        <v>food</v>
      </c>
      <c r="I3062" t="str">
        <f>VLOOKUP($C3062,'[1]Reaction type'!$B$2:$D$17,2,0)</f>
        <v>positive</v>
      </c>
    </row>
    <row r="3063" customFormat="1" spans="1:9">
      <c r="A3063">
        <v>3179</v>
      </c>
      <c r="B3063" s="1" t="s">
        <v>169</v>
      </c>
      <c r="C3063" t="s">
        <v>35</v>
      </c>
      <c r="D3063">
        <f>VLOOKUP(C3063,'[1]Reaction type'!$B$2:$D$17,3,0)</f>
        <v>70</v>
      </c>
      <c r="E3063" s="2">
        <v>44339.9223263889</v>
      </c>
      <c r="F3063" s="2" t="str">
        <f t="shared" si="47"/>
        <v>May</v>
      </c>
      <c r="G3063" t="str">
        <f>VLOOKUP($B3063,[1]Content!$B$2:$D$1001,2,0)</f>
        <v>photo</v>
      </c>
      <c r="H3063" t="str">
        <f>VLOOKUP($B3063,[1]Content!$B$2:$D$1001,3,0)</f>
        <v>food</v>
      </c>
      <c r="I3063" t="str">
        <f>VLOOKUP($C3063,'[1]Reaction type'!$B$2:$D$17,2,0)</f>
        <v>positive</v>
      </c>
    </row>
    <row r="3064" customFormat="1" spans="1:9">
      <c r="A3064">
        <v>3180</v>
      </c>
      <c r="B3064" s="1" t="s">
        <v>169</v>
      </c>
      <c r="C3064" t="s">
        <v>53</v>
      </c>
      <c r="D3064">
        <f>VLOOKUP(C3064,'[1]Reaction type'!$B$2:$D$17,3,0)</f>
        <v>60</v>
      </c>
      <c r="E3064" s="2">
        <v>44071.4379050926</v>
      </c>
      <c r="F3064" s="2" t="str">
        <f t="shared" si="47"/>
        <v>August</v>
      </c>
      <c r="G3064" t="str">
        <f>VLOOKUP($B3064,[1]Content!$B$2:$D$1001,2,0)</f>
        <v>photo</v>
      </c>
      <c r="H3064" t="str">
        <f>VLOOKUP($B3064,[1]Content!$B$2:$D$1001,3,0)</f>
        <v>food</v>
      </c>
      <c r="I3064" t="str">
        <f>VLOOKUP($C3064,'[1]Reaction type'!$B$2:$D$17,2,0)</f>
        <v>positive</v>
      </c>
    </row>
    <row r="3065" customFormat="1" spans="1:9">
      <c r="A3065">
        <v>3181</v>
      </c>
      <c r="B3065" s="1" t="s">
        <v>169</v>
      </c>
      <c r="C3065" t="s">
        <v>48</v>
      </c>
      <c r="D3065">
        <f>VLOOKUP(C3065,'[1]Reaction type'!$B$2:$D$17,3,0)</f>
        <v>75</v>
      </c>
      <c r="E3065" s="2">
        <v>44362.1629050926</v>
      </c>
      <c r="F3065" s="2" t="str">
        <f t="shared" si="47"/>
        <v>June</v>
      </c>
      <c r="G3065" t="str">
        <f>VLOOKUP($B3065,[1]Content!$B$2:$D$1001,2,0)</f>
        <v>photo</v>
      </c>
      <c r="H3065" t="str">
        <f>VLOOKUP($B3065,[1]Content!$B$2:$D$1001,3,0)</f>
        <v>food</v>
      </c>
      <c r="I3065" t="str">
        <f>VLOOKUP($C3065,'[1]Reaction type'!$B$2:$D$17,2,0)</f>
        <v>positive</v>
      </c>
    </row>
    <row r="3066" customFormat="1" spans="1:9">
      <c r="A3066">
        <v>3182</v>
      </c>
      <c r="B3066" s="1" t="s">
        <v>169</v>
      </c>
      <c r="C3066" t="s">
        <v>53</v>
      </c>
      <c r="D3066">
        <f>VLOOKUP(C3066,'[1]Reaction type'!$B$2:$D$17,3,0)</f>
        <v>60</v>
      </c>
      <c r="E3066" s="2">
        <v>44349.0123958333</v>
      </c>
      <c r="F3066" s="2" t="str">
        <f t="shared" si="47"/>
        <v>June</v>
      </c>
      <c r="G3066" t="str">
        <f>VLOOKUP($B3066,[1]Content!$B$2:$D$1001,2,0)</f>
        <v>photo</v>
      </c>
      <c r="H3066" t="str">
        <f>VLOOKUP($B3066,[1]Content!$B$2:$D$1001,3,0)</f>
        <v>food</v>
      </c>
      <c r="I3066" t="str">
        <f>VLOOKUP($C3066,'[1]Reaction type'!$B$2:$D$17,2,0)</f>
        <v>positive</v>
      </c>
    </row>
    <row r="3067" customFormat="1" spans="1:9">
      <c r="A3067">
        <v>3183</v>
      </c>
      <c r="B3067" s="1" t="s">
        <v>169</v>
      </c>
      <c r="C3067" t="s">
        <v>42</v>
      </c>
      <c r="D3067">
        <f>VLOOKUP(C3067,'[1]Reaction type'!$B$2:$D$17,3,0)</f>
        <v>20</v>
      </c>
      <c r="E3067" s="2">
        <v>44183.5149074074</v>
      </c>
      <c r="F3067" s="2" t="str">
        <f t="shared" si="47"/>
        <v>December</v>
      </c>
      <c r="G3067" t="str">
        <f>VLOOKUP($B3067,[1]Content!$B$2:$D$1001,2,0)</f>
        <v>photo</v>
      </c>
      <c r="H3067" t="str">
        <f>VLOOKUP($B3067,[1]Content!$B$2:$D$1001,3,0)</f>
        <v>food</v>
      </c>
      <c r="I3067" t="str">
        <f>VLOOKUP($C3067,'[1]Reaction type'!$B$2:$D$17,2,0)</f>
        <v>neutral</v>
      </c>
    </row>
    <row r="3068" customFormat="1" spans="1:9">
      <c r="A3068">
        <v>3184</v>
      </c>
      <c r="B3068" s="1" t="s">
        <v>169</v>
      </c>
      <c r="C3068" t="s">
        <v>31</v>
      </c>
      <c r="D3068">
        <f>VLOOKUP(C3068,'[1]Reaction type'!$B$2:$D$17,3,0)</f>
        <v>30</v>
      </c>
      <c r="E3068" s="2">
        <v>44188.4499074074</v>
      </c>
      <c r="F3068" s="2" t="str">
        <f t="shared" si="47"/>
        <v>December</v>
      </c>
      <c r="G3068" t="str">
        <f>VLOOKUP($B3068,[1]Content!$B$2:$D$1001,2,0)</f>
        <v>photo</v>
      </c>
      <c r="H3068" t="str">
        <f>VLOOKUP($B3068,[1]Content!$B$2:$D$1001,3,0)</f>
        <v>food</v>
      </c>
      <c r="I3068" t="str">
        <f>VLOOKUP($C3068,'[1]Reaction type'!$B$2:$D$17,2,0)</f>
        <v>positive</v>
      </c>
    </row>
    <row r="3069" customFormat="1" spans="1:9">
      <c r="A3069">
        <v>3185</v>
      </c>
      <c r="B3069" s="1" t="s">
        <v>169</v>
      </c>
      <c r="C3069" t="s">
        <v>33</v>
      </c>
      <c r="D3069">
        <f>VLOOKUP(C3069,'[1]Reaction type'!$B$2:$D$17,3,0)</f>
        <v>35</v>
      </c>
      <c r="E3069" s="2">
        <v>44184.9724189815</v>
      </c>
      <c r="F3069" s="2" t="str">
        <f t="shared" si="47"/>
        <v>December</v>
      </c>
      <c r="G3069" t="str">
        <f>VLOOKUP($B3069,[1]Content!$B$2:$D$1001,2,0)</f>
        <v>photo</v>
      </c>
      <c r="H3069" t="str">
        <f>VLOOKUP($B3069,[1]Content!$B$2:$D$1001,3,0)</f>
        <v>food</v>
      </c>
      <c r="I3069" t="str">
        <f>VLOOKUP($C3069,'[1]Reaction type'!$B$2:$D$17,2,0)</f>
        <v>neutral</v>
      </c>
    </row>
    <row r="3070" customFormat="1" spans="1:9">
      <c r="A3070">
        <v>3186</v>
      </c>
      <c r="B3070" s="1" t="s">
        <v>169</v>
      </c>
      <c r="C3070" t="s">
        <v>37</v>
      </c>
      <c r="D3070">
        <f>VLOOKUP(C3070,'[1]Reaction type'!$B$2:$D$17,3,0)</f>
        <v>5</v>
      </c>
      <c r="E3070" s="2">
        <v>44303.4248842593</v>
      </c>
      <c r="F3070" s="2" t="str">
        <f t="shared" si="47"/>
        <v>April</v>
      </c>
      <c r="G3070" t="str">
        <f>VLOOKUP($B3070,[1]Content!$B$2:$D$1001,2,0)</f>
        <v>photo</v>
      </c>
      <c r="H3070" t="str">
        <f>VLOOKUP($B3070,[1]Content!$B$2:$D$1001,3,0)</f>
        <v>food</v>
      </c>
      <c r="I3070" t="str">
        <f>VLOOKUP($C3070,'[1]Reaction type'!$B$2:$D$17,2,0)</f>
        <v>negative</v>
      </c>
    </row>
    <row r="3071" customFormat="1" spans="1:9">
      <c r="A3071">
        <v>3187</v>
      </c>
      <c r="B3071" s="1" t="s">
        <v>169</v>
      </c>
      <c r="C3071" t="s">
        <v>42</v>
      </c>
      <c r="D3071">
        <f>VLOOKUP(C3071,'[1]Reaction type'!$B$2:$D$17,3,0)</f>
        <v>20</v>
      </c>
      <c r="E3071" s="2">
        <v>44178.0331365741</v>
      </c>
      <c r="F3071" s="2" t="str">
        <f t="shared" si="47"/>
        <v>December</v>
      </c>
      <c r="G3071" t="str">
        <f>VLOOKUP($B3071,[1]Content!$B$2:$D$1001,2,0)</f>
        <v>photo</v>
      </c>
      <c r="H3071" t="str">
        <f>VLOOKUP($B3071,[1]Content!$B$2:$D$1001,3,0)</f>
        <v>food</v>
      </c>
      <c r="I3071" t="str">
        <f>VLOOKUP($C3071,'[1]Reaction type'!$B$2:$D$17,2,0)</f>
        <v>neutral</v>
      </c>
    </row>
    <row r="3072" customFormat="1" spans="1:9">
      <c r="A3072">
        <v>3188</v>
      </c>
      <c r="B3072" s="1" t="s">
        <v>169</v>
      </c>
      <c r="C3072" t="s">
        <v>51</v>
      </c>
      <c r="D3072">
        <f>VLOOKUP(C3072,'[1]Reaction type'!$B$2:$D$17,3,0)</f>
        <v>12</v>
      </c>
      <c r="E3072" s="2">
        <v>44322.0464236111</v>
      </c>
      <c r="F3072" s="2" t="str">
        <f t="shared" si="47"/>
        <v>May</v>
      </c>
      <c r="G3072" t="str">
        <f>VLOOKUP($B3072,[1]Content!$B$2:$D$1001,2,0)</f>
        <v>photo</v>
      </c>
      <c r="H3072" t="str">
        <f>VLOOKUP($B3072,[1]Content!$B$2:$D$1001,3,0)</f>
        <v>food</v>
      </c>
      <c r="I3072" t="str">
        <f>VLOOKUP($C3072,'[1]Reaction type'!$B$2:$D$17,2,0)</f>
        <v>negative</v>
      </c>
    </row>
    <row r="3073" customFormat="1" spans="1:9">
      <c r="A3073">
        <v>3189</v>
      </c>
      <c r="B3073" s="1" t="s">
        <v>169</v>
      </c>
      <c r="C3073" t="s">
        <v>26</v>
      </c>
      <c r="D3073">
        <f>VLOOKUP(C3073,'[1]Reaction type'!$B$2:$D$17,3,0)</f>
        <v>10</v>
      </c>
      <c r="E3073" s="2">
        <v>44309.3749074074</v>
      </c>
      <c r="F3073" s="2" t="str">
        <f t="shared" si="47"/>
        <v>April</v>
      </c>
      <c r="G3073" t="str">
        <f>VLOOKUP($B3073,[1]Content!$B$2:$D$1001,2,0)</f>
        <v>photo</v>
      </c>
      <c r="H3073" t="str">
        <f>VLOOKUP($B3073,[1]Content!$B$2:$D$1001,3,0)</f>
        <v>food</v>
      </c>
      <c r="I3073" t="str">
        <f>VLOOKUP($C3073,'[1]Reaction type'!$B$2:$D$17,2,0)</f>
        <v>negative</v>
      </c>
    </row>
    <row r="3074" customFormat="1" spans="1:9">
      <c r="A3074">
        <v>3190</v>
      </c>
      <c r="B3074" s="1" t="s">
        <v>169</v>
      </c>
      <c r="C3074" t="s">
        <v>26</v>
      </c>
      <c r="D3074">
        <f>VLOOKUP(C3074,'[1]Reaction type'!$B$2:$D$17,3,0)</f>
        <v>10</v>
      </c>
      <c r="E3074" s="2">
        <v>44016.0320717593</v>
      </c>
      <c r="F3074" s="2" t="str">
        <f t="shared" si="47"/>
        <v>July</v>
      </c>
      <c r="G3074" t="str">
        <f>VLOOKUP($B3074,[1]Content!$B$2:$D$1001,2,0)</f>
        <v>photo</v>
      </c>
      <c r="H3074" t="str">
        <f>VLOOKUP($B3074,[1]Content!$B$2:$D$1001,3,0)</f>
        <v>food</v>
      </c>
      <c r="I3074" t="str">
        <f>VLOOKUP($C3074,'[1]Reaction type'!$B$2:$D$17,2,0)</f>
        <v>negative</v>
      </c>
    </row>
    <row r="3075" customFormat="1" spans="1:9">
      <c r="A3075">
        <v>3191</v>
      </c>
      <c r="B3075" s="1" t="s">
        <v>169</v>
      </c>
      <c r="C3075" t="s">
        <v>40</v>
      </c>
      <c r="D3075">
        <f>VLOOKUP(C3075,'[1]Reaction type'!$B$2:$D$17,3,0)</f>
        <v>65</v>
      </c>
      <c r="E3075" s="2">
        <v>44316.3118865741</v>
      </c>
      <c r="F3075" s="2" t="str">
        <f t="shared" ref="F3075:F3138" si="48">TEXT(E3075,"mmmm")</f>
        <v>April</v>
      </c>
      <c r="G3075" t="str">
        <f>VLOOKUP($B3075,[1]Content!$B$2:$D$1001,2,0)</f>
        <v>photo</v>
      </c>
      <c r="H3075" t="str">
        <f>VLOOKUP($B3075,[1]Content!$B$2:$D$1001,3,0)</f>
        <v>food</v>
      </c>
      <c r="I3075" t="str">
        <f>VLOOKUP($C3075,'[1]Reaction type'!$B$2:$D$17,2,0)</f>
        <v>positive</v>
      </c>
    </row>
    <row r="3076" customFormat="1" spans="1:9">
      <c r="A3076">
        <v>3192</v>
      </c>
      <c r="B3076" s="1" t="s">
        <v>169</v>
      </c>
      <c r="C3076" t="s">
        <v>51</v>
      </c>
      <c r="D3076">
        <f>VLOOKUP(C3076,'[1]Reaction type'!$B$2:$D$17,3,0)</f>
        <v>12</v>
      </c>
      <c r="E3076" s="2">
        <v>44326.3768865741</v>
      </c>
      <c r="F3076" s="2" t="str">
        <f t="shared" si="48"/>
        <v>May</v>
      </c>
      <c r="G3076" t="str">
        <f>VLOOKUP($B3076,[1]Content!$B$2:$D$1001,2,0)</f>
        <v>photo</v>
      </c>
      <c r="H3076" t="str">
        <f>VLOOKUP($B3076,[1]Content!$B$2:$D$1001,3,0)</f>
        <v>food</v>
      </c>
      <c r="I3076" t="str">
        <f>VLOOKUP($C3076,'[1]Reaction type'!$B$2:$D$17,2,0)</f>
        <v>negative</v>
      </c>
    </row>
    <row r="3077" customFormat="1" spans="1:9">
      <c r="A3077">
        <v>3193</v>
      </c>
      <c r="B3077" s="1" t="s">
        <v>169</v>
      </c>
      <c r="C3077" t="s">
        <v>57</v>
      </c>
      <c r="D3077">
        <f>VLOOKUP(C3077,'[1]Reaction type'!$B$2:$D$17,3,0)</f>
        <v>72</v>
      </c>
      <c r="E3077" s="2">
        <v>44185.5800925926</v>
      </c>
      <c r="F3077" s="2" t="str">
        <f t="shared" si="48"/>
        <v>December</v>
      </c>
      <c r="G3077" t="str">
        <f>VLOOKUP($B3077,[1]Content!$B$2:$D$1001,2,0)</f>
        <v>photo</v>
      </c>
      <c r="H3077" t="str">
        <f>VLOOKUP($B3077,[1]Content!$B$2:$D$1001,3,0)</f>
        <v>food</v>
      </c>
      <c r="I3077" t="str">
        <f>VLOOKUP($C3077,'[1]Reaction type'!$B$2:$D$17,2,0)</f>
        <v>positive</v>
      </c>
    </row>
    <row r="3078" customFormat="1" spans="1:9">
      <c r="A3078">
        <v>3194</v>
      </c>
      <c r="B3078" s="1" t="s">
        <v>169</v>
      </c>
      <c r="C3078" t="s">
        <v>42</v>
      </c>
      <c r="D3078">
        <f>VLOOKUP(C3078,'[1]Reaction type'!$B$2:$D$17,3,0)</f>
        <v>20</v>
      </c>
      <c r="E3078" s="2">
        <v>44072.4583564815</v>
      </c>
      <c r="F3078" s="2" t="str">
        <f t="shared" si="48"/>
        <v>August</v>
      </c>
      <c r="G3078" t="str">
        <f>VLOOKUP($B3078,[1]Content!$B$2:$D$1001,2,0)</f>
        <v>photo</v>
      </c>
      <c r="H3078" t="str">
        <f>VLOOKUP($B3078,[1]Content!$B$2:$D$1001,3,0)</f>
        <v>food</v>
      </c>
      <c r="I3078" t="str">
        <f>VLOOKUP($C3078,'[1]Reaction type'!$B$2:$D$17,2,0)</f>
        <v>neutral</v>
      </c>
    </row>
    <row r="3079" customFormat="1" spans="1:9">
      <c r="A3079">
        <v>3195</v>
      </c>
      <c r="B3079" s="1" t="s">
        <v>169</v>
      </c>
      <c r="C3079" t="s">
        <v>50</v>
      </c>
      <c r="D3079">
        <f>VLOOKUP(C3079,'[1]Reaction type'!$B$2:$D$17,3,0)</f>
        <v>45</v>
      </c>
      <c r="E3079" s="2">
        <v>44128.9431828704</v>
      </c>
      <c r="F3079" s="2" t="str">
        <f t="shared" si="48"/>
        <v>October</v>
      </c>
      <c r="G3079" t="str">
        <f>VLOOKUP($B3079,[1]Content!$B$2:$D$1001,2,0)</f>
        <v>photo</v>
      </c>
      <c r="H3079" t="str">
        <f>VLOOKUP($B3079,[1]Content!$B$2:$D$1001,3,0)</f>
        <v>food</v>
      </c>
      <c r="I3079" t="str">
        <f>VLOOKUP($C3079,'[1]Reaction type'!$B$2:$D$17,2,0)</f>
        <v>positive</v>
      </c>
    </row>
    <row r="3080" customFormat="1" spans="1:9">
      <c r="A3080">
        <v>3196</v>
      </c>
      <c r="B3080" s="1" t="s">
        <v>169</v>
      </c>
      <c r="C3080" t="s">
        <v>50</v>
      </c>
      <c r="D3080">
        <f>VLOOKUP(C3080,'[1]Reaction type'!$B$2:$D$17,3,0)</f>
        <v>45</v>
      </c>
      <c r="E3080" s="2">
        <v>44183.1816203704</v>
      </c>
      <c r="F3080" s="2" t="str">
        <f t="shared" si="48"/>
        <v>December</v>
      </c>
      <c r="G3080" t="str">
        <f>VLOOKUP($B3080,[1]Content!$B$2:$D$1001,2,0)</f>
        <v>photo</v>
      </c>
      <c r="H3080" t="str">
        <f>VLOOKUP($B3080,[1]Content!$B$2:$D$1001,3,0)</f>
        <v>food</v>
      </c>
      <c r="I3080" t="str">
        <f>VLOOKUP($C3080,'[1]Reaction type'!$B$2:$D$17,2,0)</f>
        <v>positive</v>
      </c>
    </row>
    <row r="3081" customFormat="1" spans="1:9">
      <c r="A3081">
        <v>3197</v>
      </c>
      <c r="B3081" s="1" t="s">
        <v>169</v>
      </c>
      <c r="C3081" t="s">
        <v>37</v>
      </c>
      <c r="D3081">
        <f>VLOOKUP(C3081,'[1]Reaction type'!$B$2:$D$17,3,0)</f>
        <v>5</v>
      </c>
      <c r="E3081" s="2">
        <v>44289.3334837963</v>
      </c>
      <c r="F3081" s="2" t="str">
        <f t="shared" si="48"/>
        <v>April</v>
      </c>
      <c r="G3081" t="str">
        <f>VLOOKUP($B3081,[1]Content!$B$2:$D$1001,2,0)</f>
        <v>photo</v>
      </c>
      <c r="H3081" t="str">
        <f>VLOOKUP($B3081,[1]Content!$B$2:$D$1001,3,0)</f>
        <v>food</v>
      </c>
      <c r="I3081" t="str">
        <f>VLOOKUP($C3081,'[1]Reaction type'!$B$2:$D$17,2,0)</f>
        <v>negative</v>
      </c>
    </row>
    <row r="3082" customFormat="1" spans="1:9">
      <c r="A3082">
        <v>3198</v>
      </c>
      <c r="B3082" s="1" t="s">
        <v>169</v>
      </c>
      <c r="C3082" t="s">
        <v>37</v>
      </c>
      <c r="D3082">
        <f>VLOOKUP(C3082,'[1]Reaction type'!$B$2:$D$17,3,0)</f>
        <v>5</v>
      </c>
      <c r="E3082" s="2">
        <v>44036.2723032407</v>
      </c>
      <c r="F3082" s="2" t="str">
        <f t="shared" si="48"/>
        <v>July</v>
      </c>
      <c r="G3082" t="str">
        <f>VLOOKUP($B3082,[1]Content!$B$2:$D$1001,2,0)</f>
        <v>photo</v>
      </c>
      <c r="H3082" t="str">
        <f>VLOOKUP($B3082,[1]Content!$B$2:$D$1001,3,0)</f>
        <v>food</v>
      </c>
      <c r="I3082" t="str">
        <f>VLOOKUP($C3082,'[1]Reaction type'!$B$2:$D$17,2,0)</f>
        <v>negative</v>
      </c>
    </row>
    <row r="3083" customFormat="1" spans="1:9">
      <c r="A3083">
        <v>3199</v>
      </c>
      <c r="B3083" s="1" t="s">
        <v>169</v>
      </c>
      <c r="C3083" t="s">
        <v>51</v>
      </c>
      <c r="D3083">
        <f>VLOOKUP(C3083,'[1]Reaction type'!$B$2:$D$17,3,0)</f>
        <v>12</v>
      </c>
      <c r="E3083" s="2">
        <v>44073.2130787037</v>
      </c>
      <c r="F3083" s="2" t="str">
        <f t="shared" si="48"/>
        <v>August</v>
      </c>
      <c r="G3083" t="str">
        <f>VLOOKUP($B3083,[1]Content!$B$2:$D$1001,2,0)</f>
        <v>photo</v>
      </c>
      <c r="H3083" t="str">
        <f>VLOOKUP($B3083,[1]Content!$B$2:$D$1001,3,0)</f>
        <v>food</v>
      </c>
      <c r="I3083" t="str">
        <f>VLOOKUP($C3083,'[1]Reaction type'!$B$2:$D$17,2,0)</f>
        <v>negative</v>
      </c>
    </row>
    <row r="3084" customFormat="1" spans="1:9">
      <c r="A3084">
        <v>3200</v>
      </c>
      <c r="B3084" s="1" t="s">
        <v>169</v>
      </c>
      <c r="C3084" t="s">
        <v>53</v>
      </c>
      <c r="D3084">
        <f>VLOOKUP(C3084,'[1]Reaction type'!$B$2:$D$17,3,0)</f>
        <v>60</v>
      </c>
      <c r="E3084" s="2">
        <v>44246.121400463</v>
      </c>
      <c r="F3084" s="2" t="str">
        <f t="shared" si="48"/>
        <v>February</v>
      </c>
      <c r="G3084" t="str">
        <f>VLOOKUP($B3084,[1]Content!$B$2:$D$1001,2,0)</f>
        <v>photo</v>
      </c>
      <c r="H3084" t="str">
        <f>VLOOKUP($B3084,[1]Content!$B$2:$D$1001,3,0)</f>
        <v>food</v>
      </c>
      <c r="I3084" t="str">
        <f>VLOOKUP($C3084,'[1]Reaction type'!$B$2:$D$17,2,0)</f>
        <v>positive</v>
      </c>
    </row>
    <row r="3085" customFormat="1" spans="1:9">
      <c r="A3085">
        <v>3201</v>
      </c>
      <c r="B3085" s="1" t="s">
        <v>169</v>
      </c>
      <c r="C3085" t="s">
        <v>53</v>
      </c>
      <c r="D3085">
        <f>VLOOKUP(C3085,'[1]Reaction type'!$B$2:$D$17,3,0)</f>
        <v>60</v>
      </c>
      <c r="E3085" s="2">
        <v>44008.5161689815</v>
      </c>
      <c r="F3085" s="2" t="str">
        <f t="shared" si="48"/>
        <v>June</v>
      </c>
      <c r="G3085" t="str">
        <f>VLOOKUP($B3085,[1]Content!$B$2:$D$1001,2,0)</f>
        <v>photo</v>
      </c>
      <c r="H3085" t="str">
        <f>VLOOKUP($B3085,[1]Content!$B$2:$D$1001,3,0)</f>
        <v>food</v>
      </c>
      <c r="I3085" t="str">
        <f>VLOOKUP($C3085,'[1]Reaction type'!$B$2:$D$17,2,0)</f>
        <v>positive</v>
      </c>
    </row>
    <row r="3086" customFormat="1" spans="1:9">
      <c r="A3086">
        <v>3202</v>
      </c>
      <c r="B3086" s="1" t="s">
        <v>169</v>
      </c>
      <c r="C3086" t="s">
        <v>51</v>
      </c>
      <c r="D3086">
        <f>VLOOKUP(C3086,'[1]Reaction type'!$B$2:$D$17,3,0)</f>
        <v>12</v>
      </c>
      <c r="E3086" s="2">
        <v>44232.9647569444</v>
      </c>
      <c r="F3086" s="2" t="str">
        <f t="shared" si="48"/>
        <v>February</v>
      </c>
      <c r="G3086" t="str">
        <f>VLOOKUP($B3086,[1]Content!$B$2:$D$1001,2,0)</f>
        <v>photo</v>
      </c>
      <c r="H3086" t="str">
        <f>VLOOKUP($B3086,[1]Content!$B$2:$D$1001,3,0)</f>
        <v>food</v>
      </c>
      <c r="I3086" t="str">
        <f>VLOOKUP($C3086,'[1]Reaction type'!$B$2:$D$17,2,0)</f>
        <v>negative</v>
      </c>
    </row>
    <row r="3087" customFormat="1" spans="1:9">
      <c r="A3087">
        <v>3203</v>
      </c>
      <c r="B3087" s="1" t="s">
        <v>169</v>
      </c>
      <c r="C3087" t="s">
        <v>37</v>
      </c>
      <c r="D3087">
        <f>VLOOKUP(C3087,'[1]Reaction type'!$B$2:$D$17,3,0)</f>
        <v>5</v>
      </c>
      <c r="E3087" s="2">
        <v>44357.201087963</v>
      </c>
      <c r="F3087" s="2" t="str">
        <f t="shared" si="48"/>
        <v>June</v>
      </c>
      <c r="G3087" t="str">
        <f>VLOOKUP($B3087,[1]Content!$B$2:$D$1001,2,0)</f>
        <v>photo</v>
      </c>
      <c r="H3087" t="str">
        <f>VLOOKUP($B3087,[1]Content!$B$2:$D$1001,3,0)</f>
        <v>food</v>
      </c>
      <c r="I3087" t="str">
        <f>VLOOKUP($C3087,'[1]Reaction type'!$B$2:$D$17,2,0)</f>
        <v>negative</v>
      </c>
    </row>
    <row r="3088" customFormat="1" spans="1:9">
      <c r="A3088">
        <v>3204</v>
      </c>
      <c r="B3088" s="1" t="s">
        <v>169</v>
      </c>
      <c r="C3088" t="s">
        <v>26</v>
      </c>
      <c r="D3088">
        <f>VLOOKUP(C3088,'[1]Reaction type'!$B$2:$D$17,3,0)</f>
        <v>10</v>
      </c>
      <c r="E3088" s="2">
        <v>44282.6164930556</v>
      </c>
      <c r="F3088" s="2" t="str">
        <f t="shared" si="48"/>
        <v>March</v>
      </c>
      <c r="G3088" t="str">
        <f>VLOOKUP($B3088,[1]Content!$B$2:$D$1001,2,0)</f>
        <v>photo</v>
      </c>
      <c r="H3088" t="str">
        <f>VLOOKUP($B3088,[1]Content!$B$2:$D$1001,3,0)</f>
        <v>food</v>
      </c>
      <c r="I3088" t="str">
        <f>VLOOKUP($C3088,'[1]Reaction type'!$B$2:$D$17,2,0)</f>
        <v>negative</v>
      </c>
    </row>
    <row r="3089" customFormat="1" spans="1:9">
      <c r="A3089">
        <v>3205</v>
      </c>
      <c r="B3089" s="1" t="s">
        <v>169</v>
      </c>
      <c r="C3089" t="s">
        <v>40</v>
      </c>
      <c r="D3089">
        <f>VLOOKUP(C3089,'[1]Reaction type'!$B$2:$D$17,3,0)</f>
        <v>65</v>
      </c>
      <c r="E3089" s="2">
        <v>44041.8322106482</v>
      </c>
      <c r="F3089" s="2" t="str">
        <f t="shared" si="48"/>
        <v>July</v>
      </c>
      <c r="G3089" t="str">
        <f>VLOOKUP($B3089,[1]Content!$B$2:$D$1001,2,0)</f>
        <v>photo</v>
      </c>
      <c r="H3089" t="str">
        <f>VLOOKUP($B3089,[1]Content!$B$2:$D$1001,3,0)</f>
        <v>food</v>
      </c>
      <c r="I3089" t="str">
        <f>VLOOKUP($C3089,'[1]Reaction type'!$B$2:$D$17,2,0)</f>
        <v>positive</v>
      </c>
    </row>
    <row r="3090" customFormat="1" spans="1:9">
      <c r="A3090">
        <v>3206</v>
      </c>
      <c r="B3090" s="1" t="s">
        <v>169</v>
      </c>
      <c r="C3090" t="s">
        <v>54</v>
      </c>
      <c r="D3090">
        <f>VLOOKUP(C3090,'[1]Reaction type'!$B$2:$D$17,3,0)</f>
        <v>70</v>
      </c>
      <c r="E3090" s="2">
        <v>44017.0311342593</v>
      </c>
      <c r="F3090" s="2" t="str">
        <f t="shared" si="48"/>
        <v>July</v>
      </c>
      <c r="G3090" t="str">
        <f>VLOOKUP($B3090,[1]Content!$B$2:$D$1001,2,0)</f>
        <v>photo</v>
      </c>
      <c r="H3090" t="str">
        <f>VLOOKUP($B3090,[1]Content!$B$2:$D$1001,3,0)</f>
        <v>food</v>
      </c>
      <c r="I3090" t="str">
        <f>VLOOKUP($C3090,'[1]Reaction type'!$B$2:$D$17,2,0)</f>
        <v>positive</v>
      </c>
    </row>
    <row r="3091" customFormat="1" spans="1:9">
      <c r="A3091">
        <v>3207</v>
      </c>
      <c r="B3091" s="1" t="s">
        <v>169</v>
      </c>
      <c r="C3091" t="s">
        <v>35</v>
      </c>
      <c r="D3091">
        <f>VLOOKUP(C3091,'[1]Reaction type'!$B$2:$D$17,3,0)</f>
        <v>70</v>
      </c>
      <c r="E3091" s="2">
        <v>44239.0509837963</v>
      </c>
      <c r="F3091" s="2" t="str">
        <f t="shared" si="48"/>
        <v>February</v>
      </c>
      <c r="G3091" t="str">
        <f>VLOOKUP($B3091,[1]Content!$B$2:$D$1001,2,0)</f>
        <v>photo</v>
      </c>
      <c r="H3091" t="str">
        <f>VLOOKUP($B3091,[1]Content!$B$2:$D$1001,3,0)</f>
        <v>food</v>
      </c>
      <c r="I3091" t="str">
        <f>VLOOKUP($C3091,'[1]Reaction type'!$B$2:$D$17,2,0)</f>
        <v>positive</v>
      </c>
    </row>
    <row r="3092" customFormat="1" spans="1:9">
      <c r="A3092">
        <v>3208</v>
      </c>
      <c r="B3092" s="1" t="s">
        <v>169</v>
      </c>
      <c r="C3092" t="s">
        <v>52</v>
      </c>
      <c r="D3092">
        <f>VLOOKUP(C3092,'[1]Reaction type'!$B$2:$D$17,3,0)</f>
        <v>50</v>
      </c>
      <c r="E3092" s="2">
        <v>44046.8304976852</v>
      </c>
      <c r="F3092" s="2" t="str">
        <f t="shared" si="48"/>
        <v>August</v>
      </c>
      <c r="G3092" t="str">
        <f>VLOOKUP($B3092,[1]Content!$B$2:$D$1001,2,0)</f>
        <v>photo</v>
      </c>
      <c r="H3092" t="str">
        <f>VLOOKUP($B3092,[1]Content!$B$2:$D$1001,3,0)</f>
        <v>food</v>
      </c>
      <c r="I3092" t="str">
        <f>VLOOKUP($C3092,'[1]Reaction type'!$B$2:$D$17,2,0)</f>
        <v>positive</v>
      </c>
    </row>
    <row r="3093" customFormat="1" spans="1:9">
      <c r="A3093">
        <v>3209</v>
      </c>
      <c r="B3093" s="1" t="s">
        <v>169</v>
      </c>
      <c r="C3093" t="s">
        <v>54</v>
      </c>
      <c r="D3093">
        <f>VLOOKUP(C3093,'[1]Reaction type'!$B$2:$D$17,3,0)</f>
        <v>70</v>
      </c>
      <c r="E3093" s="2">
        <v>44158.7031134259</v>
      </c>
      <c r="F3093" s="2" t="str">
        <f t="shared" si="48"/>
        <v>November</v>
      </c>
      <c r="G3093" t="str">
        <f>VLOOKUP($B3093,[1]Content!$B$2:$D$1001,2,0)</f>
        <v>photo</v>
      </c>
      <c r="H3093" t="str">
        <f>VLOOKUP($B3093,[1]Content!$B$2:$D$1001,3,0)</f>
        <v>food</v>
      </c>
      <c r="I3093" t="str">
        <f>VLOOKUP($C3093,'[1]Reaction type'!$B$2:$D$17,2,0)</f>
        <v>positive</v>
      </c>
    </row>
    <row r="3094" customFormat="1" spans="1:9">
      <c r="A3094">
        <v>3210</v>
      </c>
      <c r="B3094" s="1" t="s">
        <v>169</v>
      </c>
      <c r="C3094" t="s">
        <v>24</v>
      </c>
      <c r="D3094">
        <f>VLOOKUP(C3094,'[1]Reaction type'!$B$2:$D$17,3,0)</f>
        <v>0</v>
      </c>
      <c r="E3094" s="2">
        <v>44177.4867013889</v>
      </c>
      <c r="F3094" s="2" t="str">
        <f t="shared" si="48"/>
        <v>December</v>
      </c>
      <c r="G3094" t="str">
        <f>VLOOKUP($B3094,[1]Content!$B$2:$D$1001,2,0)</f>
        <v>photo</v>
      </c>
      <c r="H3094" t="str">
        <f>VLOOKUP($B3094,[1]Content!$B$2:$D$1001,3,0)</f>
        <v>food</v>
      </c>
      <c r="I3094" t="str">
        <f>VLOOKUP($C3094,'[1]Reaction type'!$B$2:$D$17,2,0)</f>
        <v>negative</v>
      </c>
    </row>
    <row r="3095" customFormat="1" spans="1:9">
      <c r="A3095">
        <v>3211</v>
      </c>
      <c r="B3095" s="1" t="s">
        <v>169</v>
      </c>
      <c r="C3095" t="s">
        <v>57</v>
      </c>
      <c r="D3095">
        <f>VLOOKUP(C3095,'[1]Reaction type'!$B$2:$D$17,3,0)</f>
        <v>72</v>
      </c>
      <c r="E3095" s="2">
        <v>44146.4845717593</v>
      </c>
      <c r="F3095" s="2" t="str">
        <f t="shared" si="48"/>
        <v>November</v>
      </c>
      <c r="G3095" t="str">
        <f>VLOOKUP($B3095,[1]Content!$B$2:$D$1001,2,0)</f>
        <v>photo</v>
      </c>
      <c r="H3095" t="str">
        <f>VLOOKUP($B3095,[1]Content!$B$2:$D$1001,3,0)</f>
        <v>food</v>
      </c>
      <c r="I3095" t="str">
        <f>VLOOKUP($C3095,'[1]Reaction type'!$B$2:$D$17,2,0)</f>
        <v>positive</v>
      </c>
    </row>
    <row r="3096" customFormat="1" spans="1:9">
      <c r="A3096">
        <v>3212</v>
      </c>
      <c r="B3096" s="1" t="s">
        <v>169</v>
      </c>
      <c r="C3096" t="s">
        <v>53</v>
      </c>
      <c r="D3096">
        <f>VLOOKUP(C3096,'[1]Reaction type'!$B$2:$D$17,3,0)</f>
        <v>60</v>
      </c>
      <c r="E3096" s="2">
        <v>44203.1886805556</v>
      </c>
      <c r="F3096" s="2" t="str">
        <f t="shared" si="48"/>
        <v>January</v>
      </c>
      <c r="G3096" t="str">
        <f>VLOOKUP($B3096,[1]Content!$B$2:$D$1001,2,0)</f>
        <v>photo</v>
      </c>
      <c r="H3096" t="str">
        <f>VLOOKUP($B3096,[1]Content!$B$2:$D$1001,3,0)</f>
        <v>food</v>
      </c>
      <c r="I3096" t="str">
        <f>VLOOKUP($C3096,'[1]Reaction type'!$B$2:$D$17,2,0)</f>
        <v>positive</v>
      </c>
    </row>
    <row r="3097" customFormat="1" spans="1:9">
      <c r="A3097">
        <v>3213</v>
      </c>
      <c r="B3097" s="1" t="s">
        <v>169</v>
      </c>
      <c r="C3097" t="s">
        <v>28</v>
      </c>
      <c r="D3097">
        <f>VLOOKUP(C3097,'[1]Reaction type'!$B$2:$D$17,3,0)</f>
        <v>15</v>
      </c>
      <c r="E3097" s="2">
        <v>44335.3475810185</v>
      </c>
      <c r="F3097" s="2" t="str">
        <f t="shared" si="48"/>
        <v>May</v>
      </c>
      <c r="G3097" t="str">
        <f>VLOOKUP($B3097,[1]Content!$B$2:$D$1001,2,0)</f>
        <v>photo</v>
      </c>
      <c r="H3097" t="str">
        <f>VLOOKUP($B3097,[1]Content!$B$2:$D$1001,3,0)</f>
        <v>food</v>
      </c>
      <c r="I3097" t="str">
        <f>VLOOKUP($C3097,'[1]Reaction type'!$B$2:$D$17,2,0)</f>
        <v>negative</v>
      </c>
    </row>
    <row r="3098" customFormat="1" spans="1:9">
      <c r="A3098">
        <v>3214</v>
      </c>
      <c r="B3098" s="1" t="s">
        <v>169</v>
      </c>
      <c r="C3098" t="s">
        <v>24</v>
      </c>
      <c r="D3098">
        <f>VLOOKUP(C3098,'[1]Reaction type'!$B$2:$D$17,3,0)</f>
        <v>0</v>
      </c>
      <c r="E3098" s="2">
        <v>44027.5273958333</v>
      </c>
      <c r="F3098" s="2" t="str">
        <f t="shared" si="48"/>
        <v>July</v>
      </c>
      <c r="G3098" t="str">
        <f>VLOOKUP($B3098,[1]Content!$B$2:$D$1001,2,0)</f>
        <v>photo</v>
      </c>
      <c r="H3098" t="str">
        <f>VLOOKUP($B3098,[1]Content!$B$2:$D$1001,3,0)</f>
        <v>food</v>
      </c>
      <c r="I3098" t="str">
        <f>VLOOKUP($C3098,'[1]Reaction type'!$B$2:$D$17,2,0)</f>
        <v>negative</v>
      </c>
    </row>
    <row r="3099" customFormat="1" spans="1:9">
      <c r="A3099">
        <v>3215</v>
      </c>
      <c r="B3099" s="1" t="s">
        <v>169</v>
      </c>
      <c r="C3099" t="s">
        <v>33</v>
      </c>
      <c r="D3099">
        <f>VLOOKUP(C3099,'[1]Reaction type'!$B$2:$D$17,3,0)</f>
        <v>35</v>
      </c>
      <c r="E3099" s="2">
        <v>44048.5461921296</v>
      </c>
      <c r="F3099" s="2" t="str">
        <f t="shared" si="48"/>
        <v>August</v>
      </c>
      <c r="G3099" t="str">
        <f>VLOOKUP($B3099,[1]Content!$B$2:$D$1001,2,0)</f>
        <v>photo</v>
      </c>
      <c r="H3099" t="str">
        <f>VLOOKUP($B3099,[1]Content!$B$2:$D$1001,3,0)</f>
        <v>food</v>
      </c>
      <c r="I3099" t="str">
        <f>VLOOKUP($C3099,'[1]Reaction type'!$B$2:$D$17,2,0)</f>
        <v>neutral</v>
      </c>
    </row>
    <row r="3100" customFormat="1" spans="1:9">
      <c r="A3100">
        <v>3216</v>
      </c>
      <c r="B3100" s="1" t="s">
        <v>169</v>
      </c>
      <c r="C3100" t="s">
        <v>42</v>
      </c>
      <c r="D3100">
        <f>VLOOKUP(C3100,'[1]Reaction type'!$B$2:$D$17,3,0)</f>
        <v>20</v>
      </c>
      <c r="E3100" s="2">
        <v>44011.8210185185</v>
      </c>
      <c r="F3100" s="2" t="str">
        <f t="shared" si="48"/>
        <v>June</v>
      </c>
      <c r="G3100" t="str">
        <f>VLOOKUP($B3100,[1]Content!$B$2:$D$1001,2,0)</f>
        <v>photo</v>
      </c>
      <c r="H3100" t="str">
        <f>VLOOKUP($B3100,[1]Content!$B$2:$D$1001,3,0)</f>
        <v>food</v>
      </c>
      <c r="I3100" t="str">
        <f>VLOOKUP($C3100,'[1]Reaction type'!$B$2:$D$17,2,0)</f>
        <v>neutral</v>
      </c>
    </row>
    <row r="3101" customFormat="1" spans="1:9">
      <c r="A3101">
        <v>3217</v>
      </c>
      <c r="B3101" s="1" t="s">
        <v>169</v>
      </c>
      <c r="C3101" t="s">
        <v>37</v>
      </c>
      <c r="D3101">
        <f>VLOOKUP(C3101,'[1]Reaction type'!$B$2:$D$17,3,0)</f>
        <v>5</v>
      </c>
      <c r="E3101" s="2">
        <v>44117.3609259259</v>
      </c>
      <c r="F3101" s="2" t="str">
        <f t="shared" si="48"/>
        <v>October</v>
      </c>
      <c r="G3101" t="str">
        <f>VLOOKUP($B3101,[1]Content!$B$2:$D$1001,2,0)</f>
        <v>photo</v>
      </c>
      <c r="H3101" t="str">
        <f>VLOOKUP($B3101,[1]Content!$B$2:$D$1001,3,0)</f>
        <v>food</v>
      </c>
      <c r="I3101" t="str">
        <f>VLOOKUP($C3101,'[1]Reaction type'!$B$2:$D$17,2,0)</f>
        <v>negative</v>
      </c>
    </row>
    <row r="3102" customFormat="1" spans="1:9">
      <c r="A3102">
        <v>3219</v>
      </c>
      <c r="B3102" s="1" t="s">
        <v>170</v>
      </c>
      <c r="C3102" t="s">
        <v>33</v>
      </c>
      <c r="D3102">
        <f>VLOOKUP(C3102,'[1]Reaction type'!$B$2:$D$17,3,0)</f>
        <v>35</v>
      </c>
      <c r="E3102" s="2">
        <v>44262.4347916667</v>
      </c>
      <c r="F3102" s="2" t="str">
        <f t="shared" si="48"/>
        <v>March</v>
      </c>
      <c r="G3102" t="str">
        <f>VLOOKUP($B3102,[1]Content!$B$2:$D$1001,2,0)</f>
        <v>GIF</v>
      </c>
      <c r="H3102" t="str">
        <f>VLOOKUP($B3102,[1]Content!$B$2:$D$1001,3,0)</f>
        <v>public speaking</v>
      </c>
      <c r="I3102" t="str">
        <f>VLOOKUP($C3102,'[1]Reaction type'!$B$2:$D$17,2,0)</f>
        <v>neutral</v>
      </c>
    </row>
    <row r="3103" customFormat="1" spans="1:9">
      <c r="A3103">
        <v>3220</v>
      </c>
      <c r="B3103" s="1" t="s">
        <v>170</v>
      </c>
      <c r="C3103" t="s">
        <v>48</v>
      </c>
      <c r="D3103">
        <f>VLOOKUP(C3103,'[1]Reaction type'!$B$2:$D$17,3,0)</f>
        <v>75</v>
      </c>
      <c r="E3103" s="2">
        <v>44212.2759837963</v>
      </c>
      <c r="F3103" s="2" t="str">
        <f t="shared" si="48"/>
        <v>January</v>
      </c>
      <c r="G3103" t="str">
        <f>VLOOKUP($B3103,[1]Content!$B$2:$D$1001,2,0)</f>
        <v>GIF</v>
      </c>
      <c r="H3103" t="str">
        <f>VLOOKUP($B3103,[1]Content!$B$2:$D$1001,3,0)</f>
        <v>public speaking</v>
      </c>
      <c r="I3103" t="str">
        <f>VLOOKUP($C3103,'[1]Reaction type'!$B$2:$D$17,2,0)</f>
        <v>positive</v>
      </c>
    </row>
    <row r="3104" customFormat="1" spans="1:9">
      <c r="A3104">
        <v>3221</v>
      </c>
      <c r="B3104" s="1" t="s">
        <v>170</v>
      </c>
      <c r="C3104" t="s">
        <v>48</v>
      </c>
      <c r="D3104">
        <f>VLOOKUP(C3104,'[1]Reaction type'!$B$2:$D$17,3,0)</f>
        <v>75</v>
      </c>
      <c r="E3104" s="2">
        <v>44110.3502893519</v>
      </c>
      <c r="F3104" s="2" t="str">
        <f t="shared" si="48"/>
        <v>October</v>
      </c>
      <c r="G3104" t="str">
        <f>VLOOKUP($B3104,[1]Content!$B$2:$D$1001,2,0)</f>
        <v>GIF</v>
      </c>
      <c r="H3104" t="str">
        <f>VLOOKUP($B3104,[1]Content!$B$2:$D$1001,3,0)</f>
        <v>public speaking</v>
      </c>
      <c r="I3104" t="str">
        <f>VLOOKUP($C3104,'[1]Reaction type'!$B$2:$D$17,2,0)</f>
        <v>positive</v>
      </c>
    </row>
    <row r="3105" customFormat="1" spans="1:9">
      <c r="A3105">
        <v>3222</v>
      </c>
      <c r="B3105" s="1" t="s">
        <v>170</v>
      </c>
      <c r="C3105" t="s">
        <v>40</v>
      </c>
      <c r="D3105">
        <f>VLOOKUP(C3105,'[1]Reaction type'!$B$2:$D$17,3,0)</f>
        <v>65</v>
      </c>
      <c r="E3105" s="2">
        <v>44302.0775694444</v>
      </c>
      <c r="F3105" s="2" t="str">
        <f t="shared" si="48"/>
        <v>April</v>
      </c>
      <c r="G3105" t="str">
        <f>VLOOKUP($B3105,[1]Content!$B$2:$D$1001,2,0)</f>
        <v>GIF</v>
      </c>
      <c r="H3105" t="str">
        <f>VLOOKUP($B3105,[1]Content!$B$2:$D$1001,3,0)</f>
        <v>public speaking</v>
      </c>
      <c r="I3105" t="str">
        <f>VLOOKUP($C3105,'[1]Reaction type'!$B$2:$D$17,2,0)</f>
        <v>positive</v>
      </c>
    </row>
    <row r="3106" customFormat="1" spans="1:9">
      <c r="A3106">
        <v>3223</v>
      </c>
      <c r="B3106" s="1" t="s">
        <v>170</v>
      </c>
      <c r="C3106" t="s">
        <v>40</v>
      </c>
      <c r="D3106">
        <f>VLOOKUP(C3106,'[1]Reaction type'!$B$2:$D$17,3,0)</f>
        <v>65</v>
      </c>
      <c r="E3106" s="2">
        <v>44221.4549652778</v>
      </c>
      <c r="F3106" s="2" t="str">
        <f t="shared" si="48"/>
        <v>January</v>
      </c>
      <c r="G3106" t="str">
        <f>VLOOKUP($B3106,[1]Content!$B$2:$D$1001,2,0)</f>
        <v>GIF</v>
      </c>
      <c r="H3106" t="str">
        <f>VLOOKUP($B3106,[1]Content!$B$2:$D$1001,3,0)</f>
        <v>public speaking</v>
      </c>
      <c r="I3106" t="str">
        <f>VLOOKUP($C3106,'[1]Reaction type'!$B$2:$D$17,2,0)</f>
        <v>positive</v>
      </c>
    </row>
    <row r="3107" customFormat="1" spans="1:9">
      <c r="A3107">
        <v>3224</v>
      </c>
      <c r="B3107" s="1" t="s">
        <v>170</v>
      </c>
      <c r="C3107" t="s">
        <v>57</v>
      </c>
      <c r="D3107">
        <f>VLOOKUP(C3107,'[1]Reaction type'!$B$2:$D$17,3,0)</f>
        <v>72</v>
      </c>
      <c r="E3107" s="2">
        <v>44105.9362268519</v>
      </c>
      <c r="F3107" s="2" t="str">
        <f t="shared" si="48"/>
        <v>October</v>
      </c>
      <c r="G3107" t="str">
        <f>VLOOKUP($B3107,[1]Content!$B$2:$D$1001,2,0)</f>
        <v>GIF</v>
      </c>
      <c r="H3107" t="str">
        <f>VLOOKUP($B3107,[1]Content!$B$2:$D$1001,3,0)</f>
        <v>public speaking</v>
      </c>
      <c r="I3107" t="str">
        <f>VLOOKUP($C3107,'[1]Reaction type'!$B$2:$D$17,2,0)</f>
        <v>positive</v>
      </c>
    </row>
    <row r="3108" customFormat="1" spans="1:9">
      <c r="A3108">
        <v>3225</v>
      </c>
      <c r="B3108" s="1" t="s">
        <v>170</v>
      </c>
      <c r="C3108" t="s">
        <v>42</v>
      </c>
      <c r="D3108">
        <f>VLOOKUP(C3108,'[1]Reaction type'!$B$2:$D$17,3,0)</f>
        <v>20</v>
      </c>
      <c r="E3108" s="2">
        <v>44327.2149305556</v>
      </c>
      <c r="F3108" s="2" t="str">
        <f t="shared" si="48"/>
        <v>May</v>
      </c>
      <c r="G3108" t="str">
        <f>VLOOKUP($B3108,[1]Content!$B$2:$D$1001,2,0)</f>
        <v>GIF</v>
      </c>
      <c r="H3108" t="str">
        <f>VLOOKUP($B3108,[1]Content!$B$2:$D$1001,3,0)</f>
        <v>public speaking</v>
      </c>
      <c r="I3108" t="str">
        <f>VLOOKUP($C3108,'[1]Reaction type'!$B$2:$D$17,2,0)</f>
        <v>neutral</v>
      </c>
    </row>
    <row r="3109" customFormat="1" spans="1:9">
      <c r="A3109">
        <v>3226</v>
      </c>
      <c r="B3109" s="1" t="s">
        <v>170</v>
      </c>
      <c r="C3109" t="s">
        <v>28</v>
      </c>
      <c r="D3109">
        <f>VLOOKUP(C3109,'[1]Reaction type'!$B$2:$D$17,3,0)</f>
        <v>15</v>
      </c>
      <c r="E3109" s="2">
        <v>44342.9944907407</v>
      </c>
      <c r="F3109" s="2" t="str">
        <f t="shared" si="48"/>
        <v>May</v>
      </c>
      <c r="G3109" t="str">
        <f>VLOOKUP($B3109,[1]Content!$B$2:$D$1001,2,0)</f>
        <v>GIF</v>
      </c>
      <c r="H3109" t="str">
        <f>VLOOKUP($B3109,[1]Content!$B$2:$D$1001,3,0)</f>
        <v>public speaking</v>
      </c>
      <c r="I3109" t="str">
        <f>VLOOKUP($C3109,'[1]Reaction type'!$B$2:$D$17,2,0)</f>
        <v>negative</v>
      </c>
    </row>
    <row r="3110" customFormat="1" spans="1:9">
      <c r="A3110">
        <v>3227</v>
      </c>
      <c r="B3110" s="1" t="s">
        <v>170</v>
      </c>
      <c r="C3110" t="s">
        <v>33</v>
      </c>
      <c r="D3110">
        <f>VLOOKUP(C3110,'[1]Reaction type'!$B$2:$D$17,3,0)</f>
        <v>35</v>
      </c>
      <c r="E3110" s="2">
        <v>44225.9390509259</v>
      </c>
      <c r="F3110" s="2" t="str">
        <f t="shared" si="48"/>
        <v>January</v>
      </c>
      <c r="G3110" t="str">
        <f>VLOOKUP($B3110,[1]Content!$B$2:$D$1001,2,0)</f>
        <v>GIF</v>
      </c>
      <c r="H3110" t="str">
        <f>VLOOKUP($B3110,[1]Content!$B$2:$D$1001,3,0)</f>
        <v>public speaking</v>
      </c>
      <c r="I3110" t="str">
        <f>VLOOKUP($C3110,'[1]Reaction type'!$B$2:$D$17,2,0)</f>
        <v>neutral</v>
      </c>
    </row>
    <row r="3111" customFormat="1" spans="1:9">
      <c r="A3111">
        <v>3228</v>
      </c>
      <c r="B3111" s="1" t="s">
        <v>170</v>
      </c>
      <c r="C3111" t="s">
        <v>51</v>
      </c>
      <c r="D3111">
        <f>VLOOKUP(C3111,'[1]Reaction type'!$B$2:$D$17,3,0)</f>
        <v>12</v>
      </c>
      <c r="E3111" s="2">
        <v>44086.3678587963</v>
      </c>
      <c r="F3111" s="2" t="str">
        <f t="shared" si="48"/>
        <v>September</v>
      </c>
      <c r="G3111" t="str">
        <f>VLOOKUP($B3111,[1]Content!$B$2:$D$1001,2,0)</f>
        <v>GIF</v>
      </c>
      <c r="H3111" t="str">
        <f>VLOOKUP($B3111,[1]Content!$B$2:$D$1001,3,0)</f>
        <v>public speaking</v>
      </c>
      <c r="I3111" t="str">
        <f>VLOOKUP($C3111,'[1]Reaction type'!$B$2:$D$17,2,0)</f>
        <v>negative</v>
      </c>
    </row>
    <row r="3112" customFormat="1" spans="1:9">
      <c r="A3112">
        <v>3229</v>
      </c>
      <c r="B3112" s="1" t="s">
        <v>170</v>
      </c>
      <c r="C3112" t="s">
        <v>28</v>
      </c>
      <c r="D3112">
        <f>VLOOKUP(C3112,'[1]Reaction type'!$B$2:$D$17,3,0)</f>
        <v>15</v>
      </c>
      <c r="E3112" s="2">
        <v>44100.0848726852</v>
      </c>
      <c r="F3112" s="2" t="str">
        <f t="shared" si="48"/>
        <v>September</v>
      </c>
      <c r="G3112" t="str">
        <f>VLOOKUP($B3112,[1]Content!$B$2:$D$1001,2,0)</f>
        <v>GIF</v>
      </c>
      <c r="H3112" t="str">
        <f>VLOOKUP($B3112,[1]Content!$B$2:$D$1001,3,0)</f>
        <v>public speaking</v>
      </c>
      <c r="I3112" t="str">
        <f>VLOOKUP($C3112,'[1]Reaction type'!$B$2:$D$17,2,0)</f>
        <v>negative</v>
      </c>
    </row>
    <row r="3113" customFormat="1" spans="1:9">
      <c r="A3113">
        <v>3230</v>
      </c>
      <c r="B3113" s="1" t="s">
        <v>170</v>
      </c>
      <c r="C3113" t="s">
        <v>35</v>
      </c>
      <c r="D3113">
        <f>VLOOKUP(C3113,'[1]Reaction type'!$B$2:$D$17,3,0)</f>
        <v>70</v>
      </c>
      <c r="E3113" s="2">
        <v>44332.0231365741</v>
      </c>
      <c r="F3113" s="2" t="str">
        <f t="shared" si="48"/>
        <v>May</v>
      </c>
      <c r="G3113" t="str">
        <f>VLOOKUP($B3113,[1]Content!$B$2:$D$1001,2,0)</f>
        <v>GIF</v>
      </c>
      <c r="H3113" t="str">
        <f>VLOOKUP($B3113,[1]Content!$B$2:$D$1001,3,0)</f>
        <v>public speaking</v>
      </c>
      <c r="I3113" t="str">
        <f>VLOOKUP($C3113,'[1]Reaction type'!$B$2:$D$17,2,0)</f>
        <v>positive</v>
      </c>
    </row>
    <row r="3114" customFormat="1" spans="1:9">
      <c r="A3114">
        <v>3231</v>
      </c>
      <c r="B3114" s="1" t="s">
        <v>170</v>
      </c>
      <c r="C3114" t="s">
        <v>31</v>
      </c>
      <c r="D3114">
        <f>VLOOKUP(C3114,'[1]Reaction type'!$B$2:$D$17,3,0)</f>
        <v>30</v>
      </c>
      <c r="E3114" s="2">
        <v>44148.3859490741</v>
      </c>
      <c r="F3114" s="2" t="str">
        <f t="shared" si="48"/>
        <v>November</v>
      </c>
      <c r="G3114" t="str">
        <f>VLOOKUP($B3114,[1]Content!$B$2:$D$1001,2,0)</f>
        <v>GIF</v>
      </c>
      <c r="H3114" t="str">
        <f>VLOOKUP($B3114,[1]Content!$B$2:$D$1001,3,0)</f>
        <v>public speaking</v>
      </c>
      <c r="I3114" t="str">
        <f>VLOOKUP($C3114,'[1]Reaction type'!$B$2:$D$17,2,0)</f>
        <v>positive</v>
      </c>
    </row>
    <row r="3115" customFormat="1" spans="1:9">
      <c r="A3115">
        <v>3232</v>
      </c>
      <c r="B3115" s="1" t="s">
        <v>170</v>
      </c>
      <c r="C3115" t="s">
        <v>35</v>
      </c>
      <c r="D3115">
        <f>VLOOKUP(C3115,'[1]Reaction type'!$B$2:$D$17,3,0)</f>
        <v>70</v>
      </c>
      <c r="E3115" s="2">
        <v>44103.1067939815</v>
      </c>
      <c r="F3115" s="2" t="str">
        <f t="shared" si="48"/>
        <v>September</v>
      </c>
      <c r="G3115" t="str">
        <f>VLOOKUP($B3115,[1]Content!$B$2:$D$1001,2,0)</f>
        <v>GIF</v>
      </c>
      <c r="H3115" t="str">
        <f>VLOOKUP($B3115,[1]Content!$B$2:$D$1001,3,0)</f>
        <v>public speaking</v>
      </c>
      <c r="I3115" t="str">
        <f>VLOOKUP($C3115,'[1]Reaction type'!$B$2:$D$17,2,0)</f>
        <v>positive</v>
      </c>
    </row>
    <row r="3116" customFormat="1" spans="1:9">
      <c r="A3116">
        <v>3233</v>
      </c>
      <c r="B3116" s="1" t="s">
        <v>170</v>
      </c>
      <c r="C3116" t="s">
        <v>51</v>
      </c>
      <c r="D3116">
        <f>VLOOKUP(C3116,'[1]Reaction type'!$B$2:$D$17,3,0)</f>
        <v>12</v>
      </c>
      <c r="E3116" s="2">
        <v>44293.4838425926</v>
      </c>
      <c r="F3116" s="2" t="str">
        <f t="shared" si="48"/>
        <v>April</v>
      </c>
      <c r="G3116" t="str">
        <f>VLOOKUP($B3116,[1]Content!$B$2:$D$1001,2,0)</f>
        <v>GIF</v>
      </c>
      <c r="H3116" t="str">
        <f>VLOOKUP($B3116,[1]Content!$B$2:$D$1001,3,0)</f>
        <v>public speaking</v>
      </c>
      <c r="I3116" t="str">
        <f>VLOOKUP($C3116,'[1]Reaction type'!$B$2:$D$17,2,0)</f>
        <v>negative</v>
      </c>
    </row>
    <row r="3117" customFormat="1" spans="1:9">
      <c r="A3117">
        <v>3234</v>
      </c>
      <c r="B3117" s="1" t="s">
        <v>170</v>
      </c>
      <c r="C3117" t="s">
        <v>31</v>
      </c>
      <c r="D3117">
        <f>VLOOKUP(C3117,'[1]Reaction type'!$B$2:$D$17,3,0)</f>
        <v>30</v>
      </c>
      <c r="E3117" s="2">
        <v>44131.4799305556</v>
      </c>
      <c r="F3117" s="2" t="str">
        <f t="shared" si="48"/>
        <v>October</v>
      </c>
      <c r="G3117" t="str">
        <f>VLOOKUP($B3117,[1]Content!$B$2:$D$1001,2,0)</f>
        <v>GIF</v>
      </c>
      <c r="H3117" t="str">
        <f>VLOOKUP($B3117,[1]Content!$B$2:$D$1001,3,0)</f>
        <v>public speaking</v>
      </c>
      <c r="I3117" t="str">
        <f>VLOOKUP($C3117,'[1]Reaction type'!$B$2:$D$17,2,0)</f>
        <v>positive</v>
      </c>
    </row>
    <row r="3118" customFormat="1" spans="1:9">
      <c r="A3118">
        <v>3235</v>
      </c>
      <c r="B3118" s="1" t="s">
        <v>170</v>
      </c>
      <c r="C3118" t="s">
        <v>57</v>
      </c>
      <c r="D3118">
        <f>VLOOKUP(C3118,'[1]Reaction type'!$B$2:$D$17,3,0)</f>
        <v>72</v>
      </c>
      <c r="E3118" s="2">
        <v>44127.253287037</v>
      </c>
      <c r="F3118" s="2" t="str">
        <f t="shared" si="48"/>
        <v>October</v>
      </c>
      <c r="G3118" t="str">
        <f>VLOOKUP($B3118,[1]Content!$B$2:$D$1001,2,0)</f>
        <v>GIF</v>
      </c>
      <c r="H3118" t="str">
        <f>VLOOKUP($B3118,[1]Content!$B$2:$D$1001,3,0)</f>
        <v>public speaking</v>
      </c>
      <c r="I3118" t="str">
        <f>VLOOKUP($C3118,'[1]Reaction type'!$B$2:$D$17,2,0)</f>
        <v>positive</v>
      </c>
    </row>
    <row r="3119" customFormat="1" spans="1:9">
      <c r="A3119">
        <v>3236</v>
      </c>
      <c r="B3119" s="1" t="s">
        <v>170</v>
      </c>
      <c r="C3119" t="s">
        <v>52</v>
      </c>
      <c r="D3119">
        <f>VLOOKUP(C3119,'[1]Reaction type'!$B$2:$D$17,3,0)</f>
        <v>50</v>
      </c>
      <c r="E3119" s="2">
        <v>44089.3847222222</v>
      </c>
      <c r="F3119" s="2" t="str">
        <f t="shared" si="48"/>
        <v>September</v>
      </c>
      <c r="G3119" t="str">
        <f>VLOOKUP($B3119,[1]Content!$B$2:$D$1001,2,0)</f>
        <v>GIF</v>
      </c>
      <c r="H3119" t="str">
        <f>VLOOKUP($B3119,[1]Content!$B$2:$D$1001,3,0)</f>
        <v>public speaking</v>
      </c>
      <c r="I3119" t="str">
        <f>VLOOKUP($C3119,'[1]Reaction type'!$B$2:$D$17,2,0)</f>
        <v>positive</v>
      </c>
    </row>
    <row r="3120" customFormat="1" spans="1:9">
      <c r="A3120">
        <v>3237</v>
      </c>
      <c r="B3120" s="1" t="s">
        <v>170</v>
      </c>
      <c r="C3120" t="s">
        <v>52</v>
      </c>
      <c r="D3120">
        <f>VLOOKUP(C3120,'[1]Reaction type'!$B$2:$D$17,3,0)</f>
        <v>50</v>
      </c>
      <c r="E3120" s="2">
        <v>44336.7774652778</v>
      </c>
      <c r="F3120" s="2" t="str">
        <f t="shared" si="48"/>
        <v>May</v>
      </c>
      <c r="G3120" t="str">
        <f>VLOOKUP($B3120,[1]Content!$B$2:$D$1001,2,0)</f>
        <v>GIF</v>
      </c>
      <c r="H3120" t="str">
        <f>VLOOKUP($B3120,[1]Content!$B$2:$D$1001,3,0)</f>
        <v>public speaking</v>
      </c>
      <c r="I3120" t="str">
        <f>VLOOKUP($C3120,'[1]Reaction type'!$B$2:$D$17,2,0)</f>
        <v>positive</v>
      </c>
    </row>
    <row r="3121" customFormat="1" spans="1:9">
      <c r="A3121">
        <v>3238</v>
      </c>
      <c r="B3121" s="1" t="s">
        <v>170</v>
      </c>
      <c r="C3121" t="s">
        <v>24</v>
      </c>
      <c r="D3121">
        <f>VLOOKUP(C3121,'[1]Reaction type'!$B$2:$D$17,3,0)</f>
        <v>0</v>
      </c>
      <c r="E3121" s="2">
        <v>44243.6542592593</v>
      </c>
      <c r="F3121" s="2" t="str">
        <f t="shared" si="48"/>
        <v>February</v>
      </c>
      <c r="G3121" t="str">
        <f>VLOOKUP($B3121,[1]Content!$B$2:$D$1001,2,0)</f>
        <v>GIF</v>
      </c>
      <c r="H3121" t="str">
        <f>VLOOKUP($B3121,[1]Content!$B$2:$D$1001,3,0)</f>
        <v>public speaking</v>
      </c>
      <c r="I3121" t="str">
        <f>VLOOKUP($C3121,'[1]Reaction type'!$B$2:$D$17,2,0)</f>
        <v>negative</v>
      </c>
    </row>
    <row r="3122" customFormat="1" spans="1:9">
      <c r="A3122">
        <v>3239</v>
      </c>
      <c r="B3122" s="1" t="s">
        <v>170</v>
      </c>
      <c r="C3122" t="s">
        <v>33</v>
      </c>
      <c r="D3122">
        <f>VLOOKUP(C3122,'[1]Reaction type'!$B$2:$D$17,3,0)</f>
        <v>35</v>
      </c>
      <c r="E3122" s="2">
        <v>44213.9337731482</v>
      </c>
      <c r="F3122" s="2" t="str">
        <f t="shared" si="48"/>
        <v>January</v>
      </c>
      <c r="G3122" t="str">
        <f>VLOOKUP($B3122,[1]Content!$B$2:$D$1001,2,0)</f>
        <v>GIF</v>
      </c>
      <c r="H3122" t="str">
        <f>VLOOKUP($B3122,[1]Content!$B$2:$D$1001,3,0)</f>
        <v>public speaking</v>
      </c>
      <c r="I3122" t="str">
        <f>VLOOKUP($C3122,'[1]Reaction type'!$B$2:$D$17,2,0)</f>
        <v>neutral</v>
      </c>
    </row>
    <row r="3123" customFormat="1" spans="1:9">
      <c r="A3123">
        <v>3240</v>
      </c>
      <c r="B3123" s="1" t="s">
        <v>170</v>
      </c>
      <c r="C3123" t="s">
        <v>52</v>
      </c>
      <c r="D3123">
        <f>VLOOKUP(C3123,'[1]Reaction type'!$B$2:$D$17,3,0)</f>
        <v>50</v>
      </c>
      <c r="E3123" s="2">
        <v>44357.5969907407</v>
      </c>
      <c r="F3123" s="2" t="str">
        <f t="shared" si="48"/>
        <v>June</v>
      </c>
      <c r="G3123" t="str">
        <f>VLOOKUP($B3123,[1]Content!$B$2:$D$1001,2,0)</f>
        <v>GIF</v>
      </c>
      <c r="H3123" t="str">
        <f>VLOOKUP($B3123,[1]Content!$B$2:$D$1001,3,0)</f>
        <v>public speaking</v>
      </c>
      <c r="I3123" t="str">
        <f>VLOOKUP($C3123,'[1]Reaction type'!$B$2:$D$17,2,0)</f>
        <v>positive</v>
      </c>
    </row>
    <row r="3124" customFormat="1" spans="1:9">
      <c r="A3124">
        <v>3241</v>
      </c>
      <c r="B3124" s="1" t="s">
        <v>170</v>
      </c>
      <c r="C3124" t="s">
        <v>48</v>
      </c>
      <c r="D3124">
        <f>VLOOKUP(C3124,'[1]Reaction type'!$B$2:$D$17,3,0)</f>
        <v>75</v>
      </c>
      <c r="E3124" s="2">
        <v>44054.5190162037</v>
      </c>
      <c r="F3124" s="2" t="str">
        <f t="shared" si="48"/>
        <v>August</v>
      </c>
      <c r="G3124" t="str">
        <f>VLOOKUP($B3124,[1]Content!$B$2:$D$1001,2,0)</f>
        <v>GIF</v>
      </c>
      <c r="H3124" t="str">
        <f>VLOOKUP($B3124,[1]Content!$B$2:$D$1001,3,0)</f>
        <v>public speaking</v>
      </c>
      <c r="I3124" t="str">
        <f>VLOOKUP($C3124,'[1]Reaction type'!$B$2:$D$17,2,0)</f>
        <v>positive</v>
      </c>
    </row>
    <row r="3125" customFormat="1" spans="1:9">
      <c r="A3125">
        <v>3242</v>
      </c>
      <c r="B3125" s="1" t="s">
        <v>170</v>
      </c>
      <c r="C3125" t="s">
        <v>57</v>
      </c>
      <c r="D3125">
        <f>VLOOKUP(C3125,'[1]Reaction type'!$B$2:$D$17,3,0)</f>
        <v>72</v>
      </c>
      <c r="E3125" s="2">
        <v>44103.4619097222</v>
      </c>
      <c r="F3125" s="2" t="str">
        <f t="shared" si="48"/>
        <v>September</v>
      </c>
      <c r="G3125" t="str">
        <f>VLOOKUP($B3125,[1]Content!$B$2:$D$1001,2,0)</f>
        <v>GIF</v>
      </c>
      <c r="H3125" t="str">
        <f>VLOOKUP($B3125,[1]Content!$B$2:$D$1001,3,0)</f>
        <v>public speaking</v>
      </c>
      <c r="I3125" t="str">
        <f>VLOOKUP($C3125,'[1]Reaction type'!$B$2:$D$17,2,0)</f>
        <v>positive</v>
      </c>
    </row>
    <row r="3126" customFormat="1" spans="1:9">
      <c r="A3126">
        <v>3243</v>
      </c>
      <c r="B3126" s="1" t="s">
        <v>170</v>
      </c>
      <c r="C3126" t="s">
        <v>53</v>
      </c>
      <c r="D3126">
        <f>VLOOKUP(C3126,'[1]Reaction type'!$B$2:$D$17,3,0)</f>
        <v>60</v>
      </c>
      <c r="E3126" s="2">
        <v>44141.1577199074</v>
      </c>
      <c r="F3126" s="2" t="str">
        <f t="shared" si="48"/>
        <v>November</v>
      </c>
      <c r="G3126" t="str">
        <f>VLOOKUP($B3126,[1]Content!$B$2:$D$1001,2,0)</f>
        <v>GIF</v>
      </c>
      <c r="H3126" t="str">
        <f>VLOOKUP($B3126,[1]Content!$B$2:$D$1001,3,0)</f>
        <v>public speaking</v>
      </c>
      <c r="I3126" t="str">
        <f>VLOOKUP($C3126,'[1]Reaction type'!$B$2:$D$17,2,0)</f>
        <v>positive</v>
      </c>
    </row>
    <row r="3127" customFormat="1" spans="1:9">
      <c r="A3127">
        <v>3244</v>
      </c>
      <c r="B3127" s="1" t="s">
        <v>170</v>
      </c>
      <c r="C3127" t="s">
        <v>24</v>
      </c>
      <c r="D3127">
        <f>VLOOKUP(C3127,'[1]Reaction type'!$B$2:$D$17,3,0)</f>
        <v>0</v>
      </c>
      <c r="E3127" s="2">
        <v>44077.3509606481</v>
      </c>
      <c r="F3127" s="2" t="str">
        <f t="shared" si="48"/>
        <v>September</v>
      </c>
      <c r="G3127" t="str">
        <f>VLOOKUP($B3127,[1]Content!$B$2:$D$1001,2,0)</f>
        <v>GIF</v>
      </c>
      <c r="H3127" t="str">
        <f>VLOOKUP($B3127,[1]Content!$B$2:$D$1001,3,0)</f>
        <v>public speaking</v>
      </c>
      <c r="I3127" t="str">
        <f>VLOOKUP($C3127,'[1]Reaction type'!$B$2:$D$17,2,0)</f>
        <v>negative</v>
      </c>
    </row>
    <row r="3128" customFormat="1" spans="1:9">
      <c r="A3128">
        <v>3246</v>
      </c>
      <c r="B3128" s="1" t="s">
        <v>171</v>
      </c>
      <c r="C3128" t="s">
        <v>40</v>
      </c>
      <c r="D3128">
        <f>VLOOKUP(C3128,'[1]Reaction type'!$B$2:$D$17,3,0)</f>
        <v>65</v>
      </c>
      <c r="E3128" s="2">
        <v>44098.8808912037</v>
      </c>
      <c r="F3128" s="2" t="str">
        <f t="shared" si="48"/>
        <v>September</v>
      </c>
      <c r="G3128" t="str">
        <f>VLOOKUP($B3128,[1]Content!$B$2:$D$1001,2,0)</f>
        <v>photo</v>
      </c>
      <c r="H3128" t="str">
        <f>VLOOKUP($B3128,[1]Content!$B$2:$D$1001,3,0)</f>
        <v>animals</v>
      </c>
      <c r="I3128" t="str">
        <f>VLOOKUP($C3128,'[1]Reaction type'!$B$2:$D$17,2,0)</f>
        <v>positive</v>
      </c>
    </row>
    <row r="3129" customFormat="1" spans="1:9">
      <c r="A3129">
        <v>3247</v>
      </c>
      <c r="B3129" s="1" t="s">
        <v>171</v>
      </c>
      <c r="C3129" t="s">
        <v>51</v>
      </c>
      <c r="D3129">
        <f>VLOOKUP(C3129,'[1]Reaction type'!$B$2:$D$17,3,0)</f>
        <v>12</v>
      </c>
      <c r="E3129" s="2">
        <v>44299.3759837963</v>
      </c>
      <c r="F3129" s="2" t="str">
        <f t="shared" si="48"/>
        <v>April</v>
      </c>
      <c r="G3129" t="str">
        <f>VLOOKUP($B3129,[1]Content!$B$2:$D$1001,2,0)</f>
        <v>photo</v>
      </c>
      <c r="H3129" t="str">
        <f>VLOOKUP($B3129,[1]Content!$B$2:$D$1001,3,0)</f>
        <v>animals</v>
      </c>
      <c r="I3129" t="str">
        <f>VLOOKUP($C3129,'[1]Reaction type'!$B$2:$D$17,2,0)</f>
        <v>negative</v>
      </c>
    </row>
    <row r="3130" customFormat="1" spans="1:9">
      <c r="A3130">
        <v>3248</v>
      </c>
      <c r="B3130" s="1" t="s">
        <v>171</v>
      </c>
      <c r="C3130" t="s">
        <v>26</v>
      </c>
      <c r="D3130">
        <f>VLOOKUP(C3130,'[1]Reaction type'!$B$2:$D$17,3,0)</f>
        <v>10</v>
      </c>
      <c r="E3130" s="2">
        <v>44305.3913425926</v>
      </c>
      <c r="F3130" s="2" t="str">
        <f t="shared" si="48"/>
        <v>April</v>
      </c>
      <c r="G3130" t="str">
        <f>VLOOKUP($B3130,[1]Content!$B$2:$D$1001,2,0)</f>
        <v>photo</v>
      </c>
      <c r="H3130" t="str">
        <f>VLOOKUP($B3130,[1]Content!$B$2:$D$1001,3,0)</f>
        <v>animals</v>
      </c>
      <c r="I3130" t="str">
        <f>VLOOKUP($C3130,'[1]Reaction type'!$B$2:$D$17,2,0)</f>
        <v>negative</v>
      </c>
    </row>
    <row r="3131" customFormat="1" spans="1:9">
      <c r="A3131">
        <v>3249</v>
      </c>
      <c r="B3131" s="1" t="s">
        <v>171</v>
      </c>
      <c r="C3131" t="s">
        <v>48</v>
      </c>
      <c r="D3131">
        <f>VLOOKUP(C3131,'[1]Reaction type'!$B$2:$D$17,3,0)</f>
        <v>75</v>
      </c>
      <c r="E3131" s="2">
        <v>44165.0397106481</v>
      </c>
      <c r="F3131" s="2" t="str">
        <f t="shared" si="48"/>
        <v>November</v>
      </c>
      <c r="G3131" t="str">
        <f>VLOOKUP($B3131,[1]Content!$B$2:$D$1001,2,0)</f>
        <v>photo</v>
      </c>
      <c r="H3131" t="str">
        <f>VLOOKUP($B3131,[1]Content!$B$2:$D$1001,3,0)</f>
        <v>animals</v>
      </c>
      <c r="I3131" t="str">
        <f>VLOOKUP($C3131,'[1]Reaction type'!$B$2:$D$17,2,0)</f>
        <v>positive</v>
      </c>
    </row>
    <row r="3132" customFormat="1" spans="1:9">
      <c r="A3132">
        <v>3250</v>
      </c>
      <c r="B3132" s="1" t="s">
        <v>171</v>
      </c>
      <c r="C3132" t="s">
        <v>51</v>
      </c>
      <c r="D3132">
        <f>VLOOKUP(C3132,'[1]Reaction type'!$B$2:$D$17,3,0)</f>
        <v>12</v>
      </c>
      <c r="E3132" s="2">
        <v>44259.5015856481</v>
      </c>
      <c r="F3132" s="2" t="str">
        <f t="shared" si="48"/>
        <v>March</v>
      </c>
      <c r="G3132" t="str">
        <f>VLOOKUP($B3132,[1]Content!$B$2:$D$1001,2,0)</f>
        <v>photo</v>
      </c>
      <c r="H3132" t="str">
        <f>VLOOKUP($B3132,[1]Content!$B$2:$D$1001,3,0)</f>
        <v>animals</v>
      </c>
      <c r="I3132" t="str">
        <f>VLOOKUP($C3132,'[1]Reaction type'!$B$2:$D$17,2,0)</f>
        <v>negative</v>
      </c>
    </row>
    <row r="3133" customFormat="1" spans="1:9">
      <c r="A3133">
        <v>3251</v>
      </c>
      <c r="B3133" s="1" t="s">
        <v>171</v>
      </c>
      <c r="C3133" t="s">
        <v>42</v>
      </c>
      <c r="D3133">
        <f>VLOOKUP(C3133,'[1]Reaction type'!$B$2:$D$17,3,0)</f>
        <v>20</v>
      </c>
      <c r="E3133" s="2">
        <v>44334.9438425926</v>
      </c>
      <c r="F3133" s="2" t="str">
        <f t="shared" si="48"/>
        <v>May</v>
      </c>
      <c r="G3133" t="str">
        <f>VLOOKUP($B3133,[1]Content!$B$2:$D$1001,2,0)</f>
        <v>photo</v>
      </c>
      <c r="H3133" t="str">
        <f>VLOOKUP($B3133,[1]Content!$B$2:$D$1001,3,0)</f>
        <v>animals</v>
      </c>
      <c r="I3133" t="str">
        <f>VLOOKUP($C3133,'[1]Reaction type'!$B$2:$D$17,2,0)</f>
        <v>neutral</v>
      </c>
    </row>
    <row r="3134" customFormat="1" spans="1:9">
      <c r="A3134">
        <v>3252</v>
      </c>
      <c r="B3134" s="1" t="s">
        <v>171</v>
      </c>
      <c r="C3134" t="s">
        <v>31</v>
      </c>
      <c r="D3134">
        <f>VLOOKUP(C3134,'[1]Reaction type'!$B$2:$D$17,3,0)</f>
        <v>30</v>
      </c>
      <c r="E3134" s="2">
        <v>44027.0028356481</v>
      </c>
      <c r="F3134" s="2" t="str">
        <f t="shared" si="48"/>
        <v>July</v>
      </c>
      <c r="G3134" t="str">
        <f>VLOOKUP($B3134,[1]Content!$B$2:$D$1001,2,0)</f>
        <v>photo</v>
      </c>
      <c r="H3134" t="str">
        <f>VLOOKUP($B3134,[1]Content!$B$2:$D$1001,3,0)</f>
        <v>animals</v>
      </c>
      <c r="I3134" t="str">
        <f>VLOOKUP($C3134,'[1]Reaction type'!$B$2:$D$17,2,0)</f>
        <v>positive</v>
      </c>
    </row>
    <row r="3135" customFormat="1" spans="1:9">
      <c r="A3135">
        <v>3253</v>
      </c>
      <c r="B3135" s="1" t="s">
        <v>171</v>
      </c>
      <c r="C3135" t="s">
        <v>48</v>
      </c>
      <c r="D3135">
        <f>VLOOKUP(C3135,'[1]Reaction type'!$B$2:$D$17,3,0)</f>
        <v>75</v>
      </c>
      <c r="E3135" s="2">
        <v>44101.877025463</v>
      </c>
      <c r="F3135" s="2" t="str">
        <f t="shared" si="48"/>
        <v>September</v>
      </c>
      <c r="G3135" t="str">
        <f>VLOOKUP($B3135,[1]Content!$B$2:$D$1001,2,0)</f>
        <v>photo</v>
      </c>
      <c r="H3135" t="str">
        <f>VLOOKUP($B3135,[1]Content!$B$2:$D$1001,3,0)</f>
        <v>animals</v>
      </c>
      <c r="I3135" t="str">
        <f>VLOOKUP($C3135,'[1]Reaction type'!$B$2:$D$17,2,0)</f>
        <v>positive</v>
      </c>
    </row>
    <row r="3136" customFormat="1" spans="1:9">
      <c r="A3136">
        <v>3254</v>
      </c>
      <c r="B3136" s="1" t="s">
        <v>171</v>
      </c>
      <c r="C3136" t="s">
        <v>33</v>
      </c>
      <c r="D3136">
        <f>VLOOKUP(C3136,'[1]Reaction type'!$B$2:$D$17,3,0)</f>
        <v>35</v>
      </c>
      <c r="E3136" s="2">
        <v>44286.0542708333</v>
      </c>
      <c r="F3136" s="2" t="str">
        <f t="shared" si="48"/>
        <v>March</v>
      </c>
      <c r="G3136" t="str">
        <f>VLOOKUP($B3136,[1]Content!$B$2:$D$1001,2,0)</f>
        <v>photo</v>
      </c>
      <c r="H3136" t="str">
        <f>VLOOKUP($B3136,[1]Content!$B$2:$D$1001,3,0)</f>
        <v>animals</v>
      </c>
      <c r="I3136" t="str">
        <f>VLOOKUP($C3136,'[1]Reaction type'!$B$2:$D$17,2,0)</f>
        <v>neutral</v>
      </c>
    </row>
    <row r="3137" customFormat="1" spans="1:9">
      <c r="A3137">
        <v>3255</v>
      </c>
      <c r="B3137" s="1" t="s">
        <v>171</v>
      </c>
      <c r="C3137" t="s">
        <v>28</v>
      </c>
      <c r="D3137">
        <f>VLOOKUP(C3137,'[1]Reaction type'!$B$2:$D$17,3,0)</f>
        <v>15</v>
      </c>
      <c r="E3137" s="2">
        <v>44225.2844675926</v>
      </c>
      <c r="F3137" s="2" t="str">
        <f t="shared" si="48"/>
        <v>January</v>
      </c>
      <c r="G3137" t="str">
        <f>VLOOKUP($B3137,[1]Content!$B$2:$D$1001,2,0)</f>
        <v>photo</v>
      </c>
      <c r="H3137" t="str">
        <f>VLOOKUP($B3137,[1]Content!$B$2:$D$1001,3,0)</f>
        <v>animals</v>
      </c>
      <c r="I3137" t="str">
        <f>VLOOKUP($C3137,'[1]Reaction type'!$B$2:$D$17,2,0)</f>
        <v>negative</v>
      </c>
    </row>
    <row r="3138" customFormat="1" spans="1:9">
      <c r="A3138">
        <v>3256</v>
      </c>
      <c r="B3138" s="1" t="s">
        <v>171</v>
      </c>
      <c r="C3138" t="s">
        <v>28</v>
      </c>
      <c r="D3138">
        <f>VLOOKUP(C3138,'[1]Reaction type'!$B$2:$D$17,3,0)</f>
        <v>15</v>
      </c>
      <c r="E3138" s="2">
        <v>44231.1934259259</v>
      </c>
      <c r="F3138" s="2" t="str">
        <f t="shared" si="48"/>
        <v>February</v>
      </c>
      <c r="G3138" t="str">
        <f>VLOOKUP($B3138,[1]Content!$B$2:$D$1001,2,0)</f>
        <v>photo</v>
      </c>
      <c r="H3138" t="str">
        <f>VLOOKUP($B3138,[1]Content!$B$2:$D$1001,3,0)</f>
        <v>animals</v>
      </c>
      <c r="I3138" t="str">
        <f>VLOOKUP($C3138,'[1]Reaction type'!$B$2:$D$17,2,0)</f>
        <v>negative</v>
      </c>
    </row>
    <row r="3139" customFormat="1" spans="1:9">
      <c r="A3139">
        <v>3257</v>
      </c>
      <c r="B3139" s="1" t="s">
        <v>171</v>
      </c>
      <c r="C3139" t="s">
        <v>52</v>
      </c>
      <c r="D3139">
        <f>VLOOKUP(C3139,'[1]Reaction type'!$B$2:$D$17,3,0)</f>
        <v>50</v>
      </c>
      <c r="E3139" s="2">
        <v>44038.469849537</v>
      </c>
      <c r="F3139" s="2" t="str">
        <f t="shared" ref="F3139:F3202" si="49">TEXT(E3139,"mmmm")</f>
        <v>July</v>
      </c>
      <c r="G3139" t="str">
        <f>VLOOKUP($B3139,[1]Content!$B$2:$D$1001,2,0)</f>
        <v>photo</v>
      </c>
      <c r="H3139" t="str">
        <f>VLOOKUP($B3139,[1]Content!$B$2:$D$1001,3,0)</f>
        <v>animals</v>
      </c>
      <c r="I3139" t="str">
        <f>VLOOKUP($C3139,'[1]Reaction type'!$B$2:$D$17,2,0)</f>
        <v>positive</v>
      </c>
    </row>
    <row r="3140" customFormat="1" spans="1:9">
      <c r="A3140">
        <v>3258</v>
      </c>
      <c r="B3140" s="1" t="s">
        <v>171</v>
      </c>
      <c r="C3140" t="s">
        <v>37</v>
      </c>
      <c r="D3140">
        <f>VLOOKUP(C3140,'[1]Reaction type'!$B$2:$D$17,3,0)</f>
        <v>5</v>
      </c>
      <c r="E3140" s="2">
        <v>44294.0255902778</v>
      </c>
      <c r="F3140" s="2" t="str">
        <f t="shared" si="49"/>
        <v>April</v>
      </c>
      <c r="G3140" t="str">
        <f>VLOOKUP($B3140,[1]Content!$B$2:$D$1001,2,0)</f>
        <v>photo</v>
      </c>
      <c r="H3140" t="str">
        <f>VLOOKUP($B3140,[1]Content!$B$2:$D$1001,3,0)</f>
        <v>animals</v>
      </c>
      <c r="I3140" t="str">
        <f>VLOOKUP($C3140,'[1]Reaction type'!$B$2:$D$17,2,0)</f>
        <v>negative</v>
      </c>
    </row>
    <row r="3141" customFormat="1" spans="1:9">
      <c r="A3141">
        <v>3259</v>
      </c>
      <c r="B3141" s="1" t="s">
        <v>171</v>
      </c>
      <c r="C3141" t="s">
        <v>42</v>
      </c>
      <c r="D3141">
        <f>VLOOKUP(C3141,'[1]Reaction type'!$B$2:$D$17,3,0)</f>
        <v>20</v>
      </c>
      <c r="E3141" s="2">
        <v>44009.5888078704</v>
      </c>
      <c r="F3141" s="2" t="str">
        <f t="shared" si="49"/>
        <v>June</v>
      </c>
      <c r="G3141" t="str">
        <f>VLOOKUP($B3141,[1]Content!$B$2:$D$1001,2,0)</f>
        <v>photo</v>
      </c>
      <c r="H3141" t="str">
        <f>VLOOKUP($B3141,[1]Content!$B$2:$D$1001,3,0)</f>
        <v>animals</v>
      </c>
      <c r="I3141" t="str">
        <f>VLOOKUP($C3141,'[1]Reaction type'!$B$2:$D$17,2,0)</f>
        <v>neutral</v>
      </c>
    </row>
    <row r="3142" customFormat="1" spans="1:9">
      <c r="A3142">
        <v>3260</v>
      </c>
      <c r="B3142" s="1" t="s">
        <v>171</v>
      </c>
      <c r="C3142" t="s">
        <v>24</v>
      </c>
      <c r="D3142">
        <f>VLOOKUP(C3142,'[1]Reaction type'!$B$2:$D$17,3,0)</f>
        <v>0</v>
      </c>
      <c r="E3142" s="2">
        <v>44217.6668518518</v>
      </c>
      <c r="F3142" s="2" t="str">
        <f t="shared" si="49"/>
        <v>January</v>
      </c>
      <c r="G3142" t="str">
        <f>VLOOKUP($B3142,[1]Content!$B$2:$D$1001,2,0)</f>
        <v>photo</v>
      </c>
      <c r="H3142" t="str">
        <f>VLOOKUP($B3142,[1]Content!$B$2:$D$1001,3,0)</f>
        <v>animals</v>
      </c>
      <c r="I3142" t="str">
        <f>VLOOKUP($C3142,'[1]Reaction type'!$B$2:$D$17,2,0)</f>
        <v>negative</v>
      </c>
    </row>
    <row r="3143" customFormat="1" spans="1:9">
      <c r="A3143">
        <v>3261</v>
      </c>
      <c r="B3143" s="1" t="s">
        <v>171</v>
      </c>
      <c r="C3143" t="s">
        <v>50</v>
      </c>
      <c r="D3143">
        <f>VLOOKUP(C3143,'[1]Reaction type'!$B$2:$D$17,3,0)</f>
        <v>45</v>
      </c>
      <c r="E3143" s="2">
        <v>44194.8155439815</v>
      </c>
      <c r="F3143" s="2" t="str">
        <f t="shared" si="49"/>
        <v>December</v>
      </c>
      <c r="G3143" t="str">
        <f>VLOOKUP($B3143,[1]Content!$B$2:$D$1001,2,0)</f>
        <v>photo</v>
      </c>
      <c r="H3143" t="str">
        <f>VLOOKUP($B3143,[1]Content!$B$2:$D$1001,3,0)</f>
        <v>animals</v>
      </c>
      <c r="I3143" t="str">
        <f>VLOOKUP($C3143,'[1]Reaction type'!$B$2:$D$17,2,0)</f>
        <v>positive</v>
      </c>
    </row>
    <row r="3144" customFormat="1" spans="1:9">
      <c r="A3144">
        <v>3262</v>
      </c>
      <c r="B3144" s="1" t="s">
        <v>171</v>
      </c>
      <c r="C3144" t="s">
        <v>31</v>
      </c>
      <c r="D3144">
        <f>VLOOKUP(C3144,'[1]Reaction type'!$B$2:$D$17,3,0)</f>
        <v>30</v>
      </c>
      <c r="E3144" s="2">
        <v>44290.859837963</v>
      </c>
      <c r="F3144" s="2" t="str">
        <f t="shared" si="49"/>
        <v>April</v>
      </c>
      <c r="G3144" t="str">
        <f>VLOOKUP($B3144,[1]Content!$B$2:$D$1001,2,0)</f>
        <v>photo</v>
      </c>
      <c r="H3144" t="str">
        <f>VLOOKUP($B3144,[1]Content!$B$2:$D$1001,3,0)</f>
        <v>animals</v>
      </c>
      <c r="I3144" t="str">
        <f>VLOOKUP($C3144,'[1]Reaction type'!$B$2:$D$17,2,0)</f>
        <v>positive</v>
      </c>
    </row>
    <row r="3145" customFormat="1" spans="1:9">
      <c r="A3145">
        <v>3263</v>
      </c>
      <c r="B3145" s="1" t="s">
        <v>171</v>
      </c>
      <c r="C3145" t="s">
        <v>35</v>
      </c>
      <c r="D3145">
        <f>VLOOKUP(C3145,'[1]Reaction type'!$B$2:$D$17,3,0)</f>
        <v>70</v>
      </c>
      <c r="E3145" s="2">
        <v>44351.9651388889</v>
      </c>
      <c r="F3145" s="2" t="str">
        <f t="shared" si="49"/>
        <v>June</v>
      </c>
      <c r="G3145" t="str">
        <f>VLOOKUP($B3145,[1]Content!$B$2:$D$1001,2,0)</f>
        <v>photo</v>
      </c>
      <c r="H3145" t="str">
        <f>VLOOKUP($B3145,[1]Content!$B$2:$D$1001,3,0)</f>
        <v>animals</v>
      </c>
      <c r="I3145" t="str">
        <f>VLOOKUP($C3145,'[1]Reaction type'!$B$2:$D$17,2,0)</f>
        <v>positive</v>
      </c>
    </row>
    <row r="3146" customFormat="1" spans="1:9">
      <c r="A3146">
        <v>3264</v>
      </c>
      <c r="B3146" s="1" t="s">
        <v>171</v>
      </c>
      <c r="C3146" t="s">
        <v>53</v>
      </c>
      <c r="D3146">
        <f>VLOOKUP(C3146,'[1]Reaction type'!$B$2:$D$17,3,0)</f>
        <v>60</v>
      </c>
      <c r="E3146" s="2">
        <v>44081.4607175926</v>
      </c>
      <c r="F3146" s="2" t="str">
        <f t="shared" si="49"/>
        <v>September</v>
      </c>
      <c r="G3146" t="str">
        <f>VLOOKUP($B3146,[1]Content!$B$2:$D$1001,2,0)</f>
        <v>photo</v>
      </c>
      <c r="H3146" t="str">
        <f>VLOOKUP($B3146,[1]Content!$B$2:$D$1001,3,0)</f>
        <v>animals</v>
      </c>
      <c r="I3146" t="str">
        <f>VLOOKUP($C3146,'[1]Reaction type'!$B$2:$D$17,2,0)</f>
        <v>positive</v>
      </c>
    </row>
    <row r="3147" customFormat="1" spans="1:9">
      <c r="A3147">
        <v>3265</v>
      </c>
      <c r="B3147" s="1" t="s">
        <v>171</v>
      </c>
      <c r="C3147" t="s">
        <v>37</v>
      </c>
      <c r="D3147">
        <f>VLOOKUP(C3147,'[1]Reaction type'!$B$2:$D$17,3,0)</f>
        <v>5</v>
      </c>
      <c r="E3147" s="2">
        <v>44020.4652893519</v>
      </c>
      <c r="F3147" s="2" t="str">
        <f t="shared" si="49"/>
        <v>July</v>
      </c>
      <c r="G3147" t="str">
        <f>VLOOKUP($B3147,[1]Content!$B$2:$D$1001,2,0)</f>
        <v>photo</v>
      </c>
      <c r="H3147" t="str">
        <f>VLOOKUP($B3147,[1]Content!$B$2:$D$1001,3,0)</f>
        <v>animals</v>
      </c>
      <c r="I3147" t="str">
        <f>VLOOKUP($C3147,'[1]Reaction type'!$B$2:$D$17,2,0)</f>
        <v>negative</v>
      </c>
    </row>
    <row r="3148" customFormat="1" spans="1:9">
      <c r="A3148">
        <v>3266</v>
      </c>
      <c r="B3148" s="1" t="s">
        <v>171</v>
      </c>
      <c r="C3148" t="s">
        <v>50</v>
      </c>
      <c r="D3148">
        <f>VLOOKUP(C3148,'[1]Reaction type'!$B$2:$D$17,3,0)</f>
        <v>45</v>
      </c>
      <c r="E3148" s="2">
        <v>44282.8012037037</v>
      </c>
      <c r="F3148" s="2" t="str">
        <f t="shared" si="49"/>
        <v>March</v>
      </c>
      <c r="G3148" t="str">
        <f>VLOOKUP($B3148,[1]Content!$B$2:$D$1001,2,0)</f>
        <v>photo</v>
      </c>
      <c r="H3148" t="str">
        <f>VLOOKUP($B3148,[1]Content!$B$2:$D$1001,3,0)</f>
        <v>animals</v>
      </c>
      <c r="I3148" t="str">
        <f>VLOOKUP($C3148,'[1]Reaction type'!$B$2:$D$17,2,0)</f>
        <v>positive</v>
      </c>
    </row>
    <row r="3149" customFormat="1" spans="1:9">
      <c r="A3149">
        <v>3267</v>
      </c>
      <c r="B3149" s="1" t="s">
        <v>171</v>
      </c>
      <c r="C3149" t="s">
        <v>24</v>
      </c>
      <c r="D3149">
        <f>VLOOKUP(C3149,'[1]Reaction type'!$B$2:$D$17,3,0)</f>
        <v>0</v>
      </c>
      <c r="E3149" s="2">
        <v>44252.9449537037</v>
      </c>
      <c r="F3149" s="2" t="str">
        <f t="shared" si="49"/>
        <v>February</v>
      </c>
      <c r="G3149" t="str">
        <f>VLOOKUP($B3149,[1]Content!$B$2:$D$1001,2,0)</f>
        <v>photo</v>
      </c>
      <c r="H3149" t="str">
        <f>VLOOKUP($B3149,[1]Content!$B$2:$D$1001,3,0)</f>
        <v>animals</v>
      </c>
      <c r="I3149" t="str">
        <f>VLOOKUP($C3149,'[1]Reaction type'!$B$2:$D$17,2,0)</f>
        <v>negative</v>
      </c>
    </row>
    <row r="3150" customFormat="1" spans="1:9">
      <c r="A3150">
        <v>3268</v>
      </c>
      <c r="B3150" s="1" t="s">
        <v>171</v>
      </c>
      <c r="C3150" t="s">
        <v>26</v>
      </c>
      <c r="D3150">
        <f>VLOOKUP(C3150,'[1]Reaction type'!$B$2:$D$17,3,0)</f>
        <v>10</v>
      </c>
      <c r="E3150" s="2">
        <v>44065.6604050926</v>
      </c>
      <c r="F3150" s="2" t="str">
        <f t="shared" si="49"/>
        <v>August</v>
      </c>
      <c r="G3150" t="str">
        <f>VLOOKUP($B3150,[1]Content!$B$2:$D$1001,2,0)</f>
        <v>photo</v>
      </c>
      <c r="H3150" t="str">
        <f>VLOOKUP($B3150,[1]Content!$B$2:$D$1001,3,0)</f>
        <v>animals</v>
      </c>
      <c r="I3150" t="str">
        <f>VLOOKUP($C3150,'[1]Reaction type'!$B$2:$D$17,2,0)</f>
        <v>negative</v>
      </c>
    </row>
    <row r="3151" customFormat="1" spans="1:9">
      <c r="A3151">
        <v>3269</v>
      </c>
      <c r="B3151" s="1" t="s">
        <v>171</v>
      </c>
      <c r="C3151" t="s">
        <v>57</v>
      </c>
      <c r="D3151">
        <f>VLOOKUP(C3151,'[1]Reaction type'!$B$2:$D$17,3,0)</f>
        <v>72</v>
      </c>
      <c r="E3151" s="2">
        <v>44238.8058333333</v>
      </c>
      <c r="F3151" s="2" t="str">
        <f t="shared" si="49"/>
        <v>February</v>
      </c>
      <c r="G3151" t="str">
        <f>VLOOKUP($B3151,[1]Content!$B$2:$D$1001,2,0)</f>
        <v>photo</v>
      </c>
      <c r="H3151" t="str">
        <f>VLOOKUP($B3151,[1]Content!$B$2:$D$1001,3,0)</f>
        <v>animals</v>
      </c>
      <c r="I3151" t="str">
        <f>VLOOKUP($C3151,'[1]Reaction type'!$B$2:$D$17,2,0)</f>
        <v>positive</v>
      </c>
    </row>
    <row r="3152" customFormat="1" spans="1:9">
      <c r="A3152">
        <v>3270</v>
      </c>
      <c r="B3152" s="1" t="s">
        <v>171</v>
      </c>
      <c r="C3152" t="s">
        <v>40</v>
      </c>
      <c r="D3152">
        <f>VLOOKUP(C3152,'[1]Reaction type'!$B$2:$D$17,3,0)</f>
        <v>65</v>
      </c>
      <c r="E3152" s="2">
        <v>44317.9271412037</v>
      </c>
      <c r="F3152" s="2" t="str">
        <f t="shared" si="49"/>
        <v>May</v>
      </c>
      <c r="G3152" t="str">
        <f>VLOOKUP($B3152,[1]Content!$B$2:$D$1001,2,0)</f>
        <v>photo</v>
      </c>
      <c r="H3152" t="str">
        <f>VLOOKUP($B3152,[1]Content!$B$2:$D$1001,3,0)</f>
        <v>animals</v>
      </c>
      <c r="I3152" t="str">
        <f>VLOOKUP($C3152,'[1]Reaction type'!$B$2:$D$17,2,0)</f>
        <v>positive</v>
      </c>
    </row>
    <row r="3153" customFormat="1" spans="1:9">
      <c r="A3153">
        <v>3271</v>
      </c>
      <c r="B3153" s="1" t="s">
        <v>171</v>
      </c>
      <c r="C3153" t="s">
        <v>54</v>
      </c>
      <c r="D3153">
        <f>VLOOKUP(C3153,'[1]Reaction type'!$B$2:$D$17,3,0)</f>
        <v>70</v>
      </c>
      <c r="E3153" s="2">
        <v>44176.9589236111</v>
      </c>
      <c r="F3153" s="2" t="str">
        <f t="shared" si="49"/>
        <v>December</v>
      </c>
      <c r="G3153" t="str">
        <f>VLOOKUP($B3153,[1]Content!$B$2:$D$1001,2,0)</f>
        <v>photo</v>
      </c>
      <c r="H3153" t="str">
        <f>VLOOKUP($B3153,[1]Content!$B$2:$D$1001,3,0)</f>
        <v>animals</v>
      </c>
      <c r="I3153" t="str">
        <f>VLOOKUP($C3153,'[1]Reaction type'!$B$2:$D$17,2,0)</f>
        <v>positive</v>
      </c>
    </row>
    <row r="3154" customFormat="1" spans="1:9">
      <c r="A3154">
        <v>3272</v>
      </c>
      <c r="B3154" s="1" t="s">
        <v>171</v>
      </c>
      <c r="C3154" t="s">
        <v>37</v>
      </c>
      <c r="D3154">
        <f>VLOOKUP(C3154,'[1]Reaction type'!$B$2:$D$17,3,0)</f>
        <v>5</v>
      </c>
      <c r="E3154" s="2">
        <v>44325.5666898148</v>
      </c>
      <c r="F3154" s="2" t="str">
        <f t="shared" si="49"/>
        <v>May</v>
      </c>
      <c r="G3154" t="str">
        <f>VLOOKUP($B3154,[1]Content!$B$2:$D$1001,2,0)</f>
        <v>photo</v>
      </c>
      <c r="H3154" t="str">
        <f>VLOOKUP($B3154,[1]Content!$B$2:$D$1001,3,0)</f>
        <v>animals</v>
      </c>
      <c r="I3154" t="str">
        <f>VLOOKUP($C3154,'[1]Reaction type'!$B$2:$D$17,2,0)</f>
        <v>negative</v>
      </c>
    </row>
    <row r="3155" customFormat="1" spans="1:9">
      <c r="A3155">
        <v>3273</v>
      </c>
      <c r="B3155" s="1" t="s">
        <v>171</v>
      </c>
      <c r="C3155" t="s">
        <v>28</v>
      </c>
      <c r="D3155">
        <f>VLOOKUP(C3155,'[1]Reaction type'!$B$2:$D$17,3,0)</f>
        <v>15</v>
      </c>
      <c r="E3155" s="2">
        <v>44187.1983217593</v>
      </c>
      <c r="F3155" s="2" t="str">
        <f t="shared" si="49"/>
        <v>December</v>
      </c>
      <c r="G3155" t="str">
        <f>VLOOKUP($B3155,[1]Content!$B$2:$D$1001,2,0)</f>
        <v>photo</v>
      </c>
      <c r="H3155" t="str">
        <f>VLOOKUP($B3155,[1]Content!$B$2:$D$1001,3,0)</f>
        <v>animals</v>
      </c>
      <c r="I3155" t="str">
        <f>VLOOKUP($C3155,'[1]Reaction type'!$B$2:$D$17,2,0)</f>
        <v>negative</v>
      </c>
    </row>
    <row r="3156" customFormat="1" spans="1:9">
      <c r="A3156">
        <v>3274</v>
      </c>
      <c r="B3156" s="1" t="s">
        <v>171</v>
      </c>
      <c r="C3156" t="s">
        <v>53</v>
      </c>
      <c r="D3156">
        <f>VLOOKUP(C3156,'[1]Reaction type'!$B$2:$D$17,3,0)</f>
        <v>60</v>
      </c>
      <c r="E3156" s="2">
        <v>44087.4582291667</v>
      </c>
      <c r="F3156" s="2" t="str">
        <f t="shared" si="49"/>
        <v>September</v>
      </c>
      <c r="G3156" t="str">
        <f>VLOOKUP($B3156,[1]Content!$B$2:$D$1001,2,0)</f>
        <v>photo</v>
      </c>
      <c r="H3156" t="str">
        <f>VLOOKUP($B3156,[1]Content!$B$2:$D$1001,3,0)</f>
        <v>animals</v>
      </c>
      <c r="I3156" t="str">
        <f>VLOOKUP($C3156,'[1]Reaction type'!$B$2:$D$17,2,0)</f>
        <v>positive</v>
      </c>
    </row>
    <row r="3157" customFormat="1" spans="1:9">
      <c r="A3157">
        <v>3275</v>
      </c>
      <c r="B3157" s="1" t="s">
        <v>171</v>
      </c>
      <c r="C3157" t="s">
        <v>42</v>
      </c>
      <c r="D3157">
        <f>VLOOKUP(C3157,'[1]Reaction type'!$B$2:$D$17,3,0)</f>
        <v>20</v>
      </c>
      <c r="E3157" s="2">
        <v>44215.084837963</v>
      </c>
      <c r="F3157" s="2" t="str">
        <f t="shared" si="49"/>
        <v>January</v>
      </c>
      <c r="G3157" t="str">
        <f>VLOOKUP($B3157,[1]Content!$B$2:$D$1001,2,0)</f>
        <v>photo</v>
      </c>
      <c r="H3157" t="str">
        <f>VLOOKUP($B3157,[1]Content!$B$2:$D$1001,3,0)</f>
        <v>animals</v>
      </c>
      <c r="I3157" t="str">
        <f>VLOOKUP($C3157,'[1]Reaction type'!$B$2:$D$17,2,0)</f>
        <v>neutral</v>
      </c>
    </row>
    <row r="3158" customFormat="1" spans="1:9">
      <c r="A3158">
        <v>3277</v>
      </c>
      <c r="B3158" s="1" t="s">
        <v>172</v>
      </c>
      <c r="C3158" t="s">
        <v>57</v>
      </c>
      <c r="D3158">
        <f>VLOOKUP(C3158,'[1]Reaction type'!$B$2:$D$17,3,0)</f>
        <v>72</v>
      </c>
      <c r="E3158" s="2">
        <v>44186.1846412037</v>
      </c>
      <c r="F3158" s="2" t="str">
        <f t="shared" si="49"/>
        <v>December</v>
      </c>
      <c r="G3158" t="str">
        <f>VLOOKUP($B3158,[1]Content!$B$2:$D$1001,2,0)</f>
        <v>photo</v>
      </c>
      <c r="H3158" t="str">
        <f>VLOOKUP($B3158,[1]Content!$B$2:$D$1001,3,0)</f>
        <v>education</v>
      </c>
      <c r="I3158" t="str">
        <f>VLOOKUP($C3158,'[1]Reaction type'!$B$2:$D$17,2,0)</f>
        <v>positive</v>
      </c>
    </row>
    <row r="3159" customFormat="1" spans="1:9">
      <c r="A3159">
        <v>3278</v>
      </c>
      <c r="B3159" s="1" t="s">
        <v>172</v>
      </c>
      <c r="C3159" t="s">
        <v>53</v>
      </c>
      <c r="D3159">
        <f>VLOOKUP(C3159,'[1]Reaction type'!$B$2:$D$17,3,0)</f>
        <v>60</v>
      </c>
      <c r="E3159" s="2">
        <v>44340.8705439815</v>
      </c>
      <c r="F3159" s="2" t="str">
        <f t="shared" si="49"/>
        <v>May</v>
      </c>
      <c r="G3159" t="str">
        <f>VLOOKUP($B3159,[1]Content!$B$2:$D$1001,2,0)</f>
        <v>photo</v>
      </c>
      <c r="H3159" t="str">
        <f>VLOOKUP($B3159,[1]Content!$B$2:$D$1001,3,0)</f>
        <v>education</v>
      </c>
      <c r="I3159" t="str">
        <f>VLOOKUP($C3159,'[1]Reaction type'!$B$2:$D$17,2,0)</f>
        <v>positive</v>
      </c>
    </row>
    <row r="3160" customFormat="1" spans="1:9">
      <c r="A3160">
        <v>3279</v>
      </c>
      <c r="B3160" s="1" t="s">
        <v>172</v>
      </c>
      <c r="C3160" t="s">
        <v>35</v>
      </c>
      <c r="D3160">
        <f>VLOOKUP(C3160,'[1]Reaction type'!$B$2:$D$17,3,0)</f>
        <v>70</v>
      </c>
      <c r="E3160" s="2">
        <v>44152.3278240741</v>
      </c>
      <c r="F3160" s="2" t="str">
        <f t="shared" si="49"/>
        <v>November</v>
      </c>
      <c r="G3160" t="str">
        <f>VLOOKUP($B3160,[1]Content!$B$2:$D$1001,2,0)</f>
        <v>photo</v>
      </c>
      <c r="H3160" t="str">
        <f>VLOOKUP($B3160,[1]Content!$B$2:$D$1001,3,0)</f>
        <v>education</v>
      </c>
      <c r="I3160" t="str">
        <f>VLOOKUP($C3160,'[1]Reaction type'!$B$2:$D$17,2,0)</f>
        <v>positive</v>
      </c>
    </row>
    <row r="3161" customFormat="1" spans="1:9">
      <c r="A3161">
        <v>3280</v>
      </c>
      <c r="B3161" s="1" t="s">
        <v>172</v>
      </c>
      <c r="C3161" t="s">
        <v>35</v>
      </c>
      <c r="D3161">
        <f>VLOOKUP(C3161,'[1]Reaction type'!$B$2:$D$17,3,0)</f>
        <v>70</v>
      </c>
      <c r="E3161" s="2">
        <v>44261.4133912037</v>
      </c>
      <c r="F3161" s="2" t="str">
        <f t="shared" si="49"/>
        <v>March</v>
      </c>
      <c r="G3161" t="str">
        <f>VLOOKUP($B3161,[1]Content!$B$2:$D$1001,2,0)</f>
        <v>photo</v>
      </c>
      <c r="H3161" t="str">
        <f>VLOOKUP($B3161,[1]Content!$B$2:$D$1001,3,0)</f>
        <v>education</v>
      </c>
      <c r="I3161" t="str">
        <f>VLOOKUP($C3161,'[1]Reaction type'!$B$2:$D$17,2,0)</f>
        <v>positive</v>
      </c>
    </row>
    <row r="3162" customFormat="1" spans="1:9">
      <c r="A3162">
        <v>3281</v>
      </c>
      <c r="B3162" s="1" t="s">
        <v>172</v>
      </c>
      <c r="C3162" t="s">
        <v>28</v>
      </c>
      <c r="D3162">
        <f>VLOOKUP(C3162,'[1]Reaction type'!$B$2:$D$17,3,0)</f>
        <v>15</v>
      </c>
      <c r="E3162" s="2">
        <v>44200.8705902778</v>
      </c>
      <c r="F3162" s="2" t="str">
        <f t="shared" si="49"/>
        <v>January</v>
      </c>
      <c r="G3162" t="str">
        <f>VLOOKUP($B3162,[1]Content!$B$2:$D$1001,2,0)</f>
        <v>photo</v>
      </c>
      <c r="H3162" t="str">
        <f>VLOOKUP($B3162,[1]Content!$B$2:$D$1001,3,0)</f>
        <v>education</v>
      </c>
      <c r="I3162" t="str">
        <f>VLOOKUP($C3162,'[1]Reaction type'!$B$2:$D$17,2,0)</f>
        <v>negative</v>
      </c>
    </row>
    <row r="3163" customFormat="1" spans="1:9">
      <c r="A3163">
        <v>3282</v>
      </c>
      <c r="B3163" s="1" t="s">
        <v>172</v>
      </c>
      <c r="C3163" t="s">
        <v>51</v>
      </c>
      <c r="D3163">
        <f>VLOOKUP(C3163,'[1]Reaction type'!$B$2:$D$17,3,0)</f>
        <v>12</v>
      </c>
      <c r="E3163" s="2">
        <v>44242.74125</v>
      </c>
      <c r="F3163" s="2" t="str">
        <f t="shared" si="49"/>
        <v>February</v>
      </c>
      <c r="G3163" t="str">
        <f>VLOOKUP($B3163,[1]Content!$B$2:$D$1001,2,0)</f>
        <v>photo</v>
      </c>
      <c r="H3163" t="str">
        <f>VLOOKUP($B3163,[1]Content!$B$2:$D$1001,3,0)</f>
        <v>education</v>
      </c>
      <c r="I3163" t="str">
        <f>VLOOKUP($C3163,'[1]Reaction type'!$B$2:$D$17,2,0)</f>
        <v>negative</v>
      </c>
    </row>
    <row r="3164" customFormat="1" spans="1:9">
      <c r="A3164">
        <v>3283</v>
      </c>
      <c r="B3164" s="1" t="s">
        <v>172</v>
      </c>
      <c r="C3164" t="s">
        <v>52</v>
      </c>
      <c r="D3164">
        <f>VLOOKUP(C3164,'[1]Reaction type'!$B$2:$D$17,3,0)</f>
        <v>50</v>
      </c>
      <c r="E3164" s="2">
        <v>44251.8403240741</v>
      </c>
      <c r="F3164" s="2" t="str">
        <f t="shared" si="49"/>
        <v>February</v>
      </c>
      <c r="G3164" t="str">
        <f>VLOOKUP($B3164,[1]Content!$B$2:$D$1001,2,0)</f>
        <v>photo</v>
      </c>
      <c r="H3164" t="str">
        <f>VLOOKUP($B3164,[1]Content!$B$2:$D$1001,3,0)</f>
        <v>education</v>
      </c>
      <c r="I3164" t="str">
        <f>VLOOKUP($C3164,'[1]Reaction type'!$B$2:$D$17,2,0)</f>
        <v>positive</v>
      </c>
    </row>
    <row r="3165" customFormat="1" spans="1:9">
      <c r="A3165">
        <v>3284</v>
      </c>
      <c r="B3165" s="1" t="s">
        <v>172</v>
      </c>
      <c r="C3165" t="s">
        <v>52</v>
      </c>
      <c r="D3165">
        <f>VLOOKUP(C3165,'[1]Reaction type'!$B$2:$D$17,3,0)</f>
        <v>50</v>
      </c>
      <c r="E3165" s="2">
        <v>44110.3784375</v>
      </c>
      <c r="F3165" s="2" t="str">
        <f t="shared" si="49"/>
        <v>October</v>
      </c>
      <c r="G3165" t="str">
        <f>VLOOKUP($B3165,[1]Content!$B$2:$D$1001,2,0)</f>
        <v>photo</v>
      </c>
      <c r="H3165" t="str">
        <f>VLOOKUP($B3165,[1]Content!$B$2:$D$1001,3,0)</f>
        <v>education</v>
      </c>
      <c r="I3165" t="str">
        <f>VLOOKUP($C3165,'[1]Reaction type'!$B$2:$D$17,2,0)</f>
        <v>positive</v>
      </c>
    </row>
    <row r="3166" customFormat="1" spans="1:9">
      <c r="A3166">
        <v>3285</v>
      </c>
      <c r="B3166" s="1" t="s">
        <v>172</v>
      </c>
      <c r="C3166" t="s">
        <v>51</v>
      </c>
      <c r="D3166">
        <f>VLOOKUP(C3166,'[1]Reaction type'!$B$2:$D$17,3,0)</f>
        <v>12</v>
      </c>
      <c r="E3166" s="2">
        <v>44085.7021527778</v>
      </c>
      <c r="F3166" s="2" t="str">
        <f t="shared" si="49"/>
        <v>September</v>
      </c>
      <c r="G3166" t="str">
        <f>VLOOKUP($B3166,[1]Content!$B$2:$D$1001,2,0)</f>
        <v>photo</v>
      </c>
      <c r="H3166" t="str">
        <f>VLOOKUP($B3166,[1]Content!$B$2:$D$1001,3,0)</f>
        <v>education</v>
      </c>
      <c r="I3166" t="str">
        <f>VLOOKUP($C3166,'[1]Reaction type'!$B$2:$D$17,2,0)</f>
        <v>negative</v>
      </c>
    </row>
    <row r="3167" customFormat="1" spans="1:9">
      <c r="A3167">
        <v>3286</v>
      </c>
      <c r="B3167" s="1" t="s">
        <v>172</v>
      </c>
      <c r="C3167" t="s">
        <v>40</v>
      </c>
      <c r="D3167">
        <f>VLOOKUP(C3167,'[1]Reaction type'!$B$2:$D$17,3,0)</f>
        <v>65</v>
      </c>
      <c r="E3167" s="2">
        <v>44030.9998032407</v>
      </c>
      <c r="F3167" s="2" t="str">
        <f t="shared" si="49"/>
        <v>July</v>
      </c>
      <c r="G3167" t="str">
        <f>VLOOKUP($B3167,[1]Content!$B$2:$D$1001,2,0)</f>
        <v>photo</v>
      </c>
      <c r="H3167" t="str">
        <f>VLOOKUP($B3167,[1]Content!$B$2:$D$1001,3,0)</f>
        <v>education</v>
      </c>
      <c r="I3167" t="str">
        <f>VLOOKUP($C3167,'[1]Reaction type'!$B$2:$D$17,2,0)</f>
        <v>positive</v>
      </c>
    </row>
    <row r="3168" customFormat="1" spans="1:9">
      <c r="A3168">
        <v>3287</v>
      </c>
      <c r="B3168" s="1" t="s">
        <v>172</v>
      </c>
      <c r="C3168" t="s">
        <v>50</v>
      </c>
      <c r="D3168">
        <f>VLOOKUP(C3168,'[1]Reaction type'!$B$2:$D$17,3,0)</f>
        <v>45</v>
      </c>
      <c r="E3168" s="2">
        <v>44290.4700810185</v>
      </c>
      <c r="F3168" s="2" t="str">
        <f t="shared" si="49"/>
        <v>April</v>
      </c>
      <c r="G3168" t="str">
        <f>VLOOKUP($B3168,[1]Content!$B$2:$D$1001,2,0)</f>
        <v>photo</v>
      </c>
      <c r="H3168" t="str">
        <f>VLOOKUP($B3168,[1]Content!$B$2:$D$1001,3,0)</f>
        <v>education</v>
      </c>
      <c r="I3168" t="str">
        <f>VLOOKUP($C3168,'[1]Reaction type'!$B$2:$D$17,2,0)</f>
        <v>positive</v>
      </c>
    </row>
    <row r="3169" customFormat="1" spans="1:9">
      <c r="A3169">
        <v>3288</v>
      </c>
      <c r="B3169" s="1" t="s">
        <v>172</v>
      </c>
      <c r="C3169" t="s">
        <v>35</v>
      </c>
      <c r="D3169">
        <f>VLOOKUP(C3169,'[1]Reaction type'!$B$2:$D$17,3,0)</f>
        <v>70</v>
      </c>
      <c r="E3169" s="2">
        <v>44240.7972222222</v>
      </c>
      <c r="F3169" s="2" t="str">
        <f t="shared" si="49"/>
        <v>February</v>
      </c>
      <c r="G3169" t="str">
        <f>VLOOKUP($B3169,[1]Content!$B$2:$D$1001,2,0)</f>
        <v>photo</v>
      </c>
      <c r="H3169" t="str">
        <f>VLOOKUP($B3169,[1]Content!$B$2:$D$1001,3,0)</f>
        <v>education</v>
      </c>
      <c r="I3169" t="str">
        <f>VLOOKUP($C3169,'[1]Reaction type'!$B$2:$D$17,2,0)</f>
        <v>positive</v>
      </c>
    </row>
    <row r="3170" customFormat="1" spans="1:9">
      <c r="A3170">
        <v>3289</v>
      </c>
      <c r="B3170" s="1" t="s">
        <v>172</v>
      </c>
      <c r="C3170" t="s">
        <v>24</v>
      </c>
      <c r="D3170">
        <f>VLOOKUP(C3170,'[1]Reaction type'!$B$2:$D$17,3,0)</f>
        <v>0</v>
      </c>
      <c r="E3170" s="2">
        <v>44291.2209837963</v>
      </c>
      <c r="F3170" s="2" t="str">
        <f t="shared" si="49"/>
        <v>April</v>
      </c>
      <c r="G3170" t="str">
        <f>VLOOKUP($B3170,[1]Content!$B$2:$D$1001,2,0)</f>
        <v>photo</v>
      </c>
      <c r="H3170" t="str">
        <f>VLOOKUP($B3170,[1]Content!$B$2:$D$1001,3,0)</f>
        <v>education</v>
      </c>
      <c r="I3170" t="str">
        <f>VLOOKUP($C3170,'[1]Reaction type'!$B$2:$D$17,2,0)</f>
        <v>negative</v>
      </c>
    </row>
    <row r="3171" customFormat="1" spans="1:9">
      <c r="A3171">
        <v>3290</v>
      </c>
      <c r="B3171" s="1" t="s">
        <v>172</v>
      </c>
      <c r="C3171" t="s">
        <v>51</v>
      </c>
      <c r="D3171">
        <f>VLOOKUP(C3171,'[1]Reaction type'!$B$2:$D$17,3,0)</f>
        <v>12</v>
      </c>
      <c r="E3171" s="2">
        <v>44339.6893287037</v>
      </c>
      <c r="F3171" s="2" t="str">
        <f t="shared" si="49"/>
        <v>May</v>
      </c>
      <c r="G3171" t="str">
        <f>VLOOKUP($B3171,[1]Content!$B$2:$D$1001,2,0)</f>
        <v>photo</v>
      </c>
      <c r="H3171" t="str">
        <f>VLOOKUP($B3171,[1]Content!$B$2:$D$1001,3,0)</f>
        <v>education</v>
      </c>
      <c r="I3171" t="str">
        <f>VLOOKUP($C3171,'[1]Reaction type'!$B$2:$D$17,2,0)</f>
        <v>negative</v>
      </c>
    </row>
    <row r="3172" customFormat="1" spans="1:9">
      <c r="A3172">
        <v>3292</v>
      </c>
      <c r="B3172" s="1" t="s">
        <v>173</v>
      </c>
      <c r="C3172" t="s">
        <v>48</v>
      </c>
      <c r="D3172">
        <f>VLOOKUP(C3172,'[1]Reaction type'!$B$2:$D$17,3,0)</f>
        <v>75</v>
      </c>
      <c r="E3172" s="2">
        <v>44340.9705671296</v>
      </c>
      <c r="F3172" s="2" t="str">
        <f t="shared" si="49"/>
        <v>May</v>
      </c>
      <c r="G3172" t="str">
        <f>VLOOKUP($B3172,[1]Content!$B$2:$D$1001,2,0)</f>
        <v>GIF</v>
      </c>
      <c r="H3172" t="str">
        <f>VLOOKUP($B3172,[1]Content!$B$2:$D$1001,3,0)</f>
        <v>soccer</v>
      </c>
      <c r="I3172" t="str">
        <f>VLOOKUP($C3172,'[1]Reaction type'!$B$2:$D$17,2,0)</f>
        <v>positive</v>
      </c>
    </row>
    <row r="3173" customFormat="1" spans="1:9">
      <c r="A3173">
        <v>3293</v>
      </c>
      <c r="B3173" s="1" t="s">
        <v>173</v>
      </c>
      <c r="C3173" t="s">
        <v>54</v>
      </c>
      <c r="D3173">
        <f>VLOOKUP(C3173,'[1]Reaction type'!$B$2:$D$17,3,0)</f>
        <v>70</v>
      </c>
      <c r="E3173" s="2">
        <v>44217.3606597222</v>
      </c>
      <c r="F3173" s="2" t="str">
        <f t="shared" si="49"/>
        <v>January</v>
      </c>
      <c r="G3173" t="str">
        <f>VLOOKUP($B3173,[1]Content!$B$2:$D$1001,2,0)</f>
        <v>GIF</v>
      </c>
      <c r="H3173" t="str">
        <f>VLOOKUP($B3173,[1]Content!$B$2:$D$1001,3,0)</f>
        <v>soccer</v>
      </c>
      <c r="I3173" t="str">
        <f>VLOOKUP($C3173,'[1]Reaction type'!$B$2:$D$17,2,0)</f>
        <v>positive</v>
      </c>
    </row>
    <row r="3174" customFormat="1" spans="1:9">
      <c r="A3174">
        <v>3294</v>
      </c>
      <c r="B3174" s="1" t="s">
        <v>173</v>
      </c>
      <c r="C3174" t="s">
        <v>31</v>
      </c>
      <c r="D3174">
        <f>VLOOKUP(C3174,'[1]Reaction type'!$B$2:$D$17,3,0)</f>
        <v>30</v>
      </c>
      <c r="E3174" s="2">
        <v>44115.9473611111</v>
      </c>
      <c r="F3174" s="2" t="str">
        <f t="shared" si="49"/>
        <v>October</v>
      </c>
      <c r="G3174" t="str">
        <f>VLOOKUP($B3174,[1]Content!$B$2:$D$1001,2,0)</f>
        <v>GIF</v>
      </c>
      <c r="H3174" t="str">
        <f>VLOOKUP($B3174,[1]Content!$B$2:$D$1001,3,0)</f>
        <v>soccer</v>
      </c>
      <c r="I3174" t="str">
        <f>VLOOKUP($C3174,'[1]Reaction type'!$B$2:$D$17,2,0)</f>
        <v>positive</v>
      </c>
    </row>
    <row r="3175" customFormat="1" spans="1:9">
      <c r="A3175">
        <v>3295</v>
      </c>
      <c r="B3175" s="1" t="s">
        <v>173</v>
      </c>
      <c r="C3175" t="s">
        <v>35</v>
      </c>
      <c r="D3175">
        <f>VLOOKUP(C3175,'[1]Reaction type'!$B$2:$D$17,3,0)</f>
        <v>70</v>
      </c>
      <c r="E3175" s="2">
        <v>44189.0859259259</v>
      </c>
      <c r="F3175" s="2" t="str">
        <f t="shared" si="49"/>
        <v>December</v>
      </c>
      <c r="G3175" t="str">
        <f>VLOOKUP($B3175,[1]Content!$B$2:$D$1001,2,0)</f>
        <v>GIF</v>
      </c>
      <c r="H3175" t="str">
        <f>VLOOKUP($B3175,[1]Content!$B$2:$D$1001,3,0)</f>
        <v>soccer</v>
      </c>
      <c r="I3175" t="str">
        <f>VLOOKUP($C3175,'[1]Reaction type'!$B$2:$D$17,2,0)</f>
        <v>positive</v>
      </c>
    </row>
    <row r="3176" customFormat="1" spans="1:9">
      <c r="A3176">
        <v>3296</v>
      </c>
      <c r="B3176" s="1" t="s">
        <v>173</v>
      </c>
      <c r="C3176" t="s">
        <v>24</v>
      </c>
      <c r="D3176">
        <f>VLOOKUP(C3176,'[1]Reaction type'!$B$2:$D$17,3,0)</f>
        <v>0</v>
      </c>
      <c r="E3176" s="2">
        <v>44064.7386342593</v>
      </c>
      <c r="F3176" s="2" t="str">
        <f t="shared" si="49"/>
        <v>August</v>
      </c>
      <c r="G3176" t="str">
        <f>VLOOKUP($B3176,[1]Content!$B$2:$D$1001,2,0)</f>
        <v>GIF</v>
      </c>
      <c r="H3176" t="str">
        <f>VLOOKUP($B3176,[1]Content!$B$2:$D$1001,3,0)</f>
        <v>soccer</v>
      </c>
      <c r="I3176" t="str">
        <f>VLOOKUP($C3176,'[1]Reaction type'!$B$2:$D$17,2,0)</f>
        <v>negative</v>
      </c>
    </row>
    <row r="3177" customFormat="1" spans="1:9">
      <c r="A3177">
        <v>3298</v>
      </c>
      <c r="B3177" s="1" t="s">
        <v>174</v>
      </c>
      <c r="C3177" t="s">
        <v>51</v>
      </c>
      <c r="D3177">
        <f>VLOOKUP(C3177,'[1]Reaction type'!$B$2:$D$17,3,0)</f>
        <v>12</v>
      </c>
      <c r="E3177" s="2">
        <v>44156.0705902778</v>
      </c>
      <c r="F3177" s="2" t="str">
        <f t="shared" si="49"/>
        <v>November</v>
      </c>
      <c r="G3177" t="str">
        <f>VLOOKUP($B3177,[1]Content!$B$2:$D$1001,2,0)</f>
        <v>photo</v>
      </c>
      <c r="H3177" t="str">
        <f>VLOOKUP($B3177,[1]Content!$B$2:$D$1001,3,0)</f>
        <v>travel</v>
      </c>
      <c r="I3177" t="str">
        <f>VLOOKUP($C3177,'[1]Reaction type'!$B$2:$D$17,2,0)</f>
        <v>negative</v>
      </c>
    </row>
    <row r="3178" customFormat="1" spans="1:9">
      <c r="A3178">
        <v>3299</v>
      </c>
      <c r="B3178" s="1" t="s">
        <v>174</v>
      </c>
      <c r="C3178" t="s">
        <v>40</v>
      </c>
      <c r="D3178">
        <f>VLOOKUP(C3178,'[1]Reaction type'!$B$2:$D$17,3,0)</f>
        <v>65</v>
      </c>
      <c r="E3178" s="2">
        <v>44077.1933680556</v>
      </c>
      <c r="F3178" s="2" t="str">
        <f t="shared" si="49"/>
        <v>September</v>
      </c>
      <c r="G3178" t="str">
        <f>VLOOKUP($B3178,[1]Content!$B$2:$D$1001,2,0)</f>
        <v>photo</v>
      </c>
      <c r="H3178" t="str">
        <f>VLOOKUP($B3178,[1]Content!$B$2:$D$1001,3,0)</f>
        <v>travel</v>
      </c>
      <c r="I3178" t="str">
        <f>VLOOKUP($C3178,'[1]Reaction type'!$B$2:$D$17,2,0)</f>
        <v>positive</v>
      </c>
    </row>
    <row r="3179" customFormat="1" spans="1:9">
      <c r="A3179">
        <v>3300</v>
      </c>
      <c r="B3179" s="1" t="s">
        <v>174</v>
      </c>
      <c r="C3179" t="s">
        <v>53</v>
      </c>
      <c r="D3179">
        <f>VLOOKUP(C3179,'[1]Reaction type'!$B$2:$D$17,3,0)</f>
        <v>60</v>
      </c>
      <c r="E3179" s="2">
        <v>44190.7168055556</v>
      </c>
      <c r="F3179" s="2" t="str">
        <f t="shared" si="49"/>
        <v>December</v>
      </c>
      <c r="G3179" t="str">
        <f>VLOOKUP($B3179,[1]Content!$B$2:$D$1001,2,0)</f>
        <v>photo</v>
      </c>
      <c r="H3179" t="str">
        <f>VLOOKUP($B3179,[1]Content!$B$2:$D$1001,3,0)</f>
        <v>travel</v>
      </c>
      <c r="I3179" t="str">
        <f>VLOOKUP($C3179,'[1]Reaction type'!$B$2:$D$17,2,0)</f>
        <v>positive</v>
      </c>
    </row>
    <row r="3180" customFormat="1" spans="1:9">
      <c r="A3180">
        <v>3301</v>
      </c>
      <c r="B3180" s="1" t="s">
        <v>174</v>
      </c>
      <c r="C3180" t="s">
        <v>24</v>
      </c>
      <c r="D3180">
        <f>VLOOKUP(C3180,'[1]Reaction type'!$B$2:$D$17,3,0)</f>
        <v>0</v>
      </c>
      <c r="E3180" s="2">
        <v>44139.0660416667</v>
      </c>
      <c r="F3180" s="2" t="str">
        <f t="shared" si="49"/>
        <v>November</v>
      </c>
      <c r="G3180" t="str">
        <f>VLOOKUP($B3180,[1]Content!$B$2:$D$1001,2,0)</f>
        <v>photo</v>
      </c>
      <c r="H3180" t="str">
        <f>VLOOKUP($B3180,[1]Content!$B$2:$D$1001,3,0)</f>
        <v>travel</v>
      </c>
      <c r="I3180" t="str">
        <f>VLOOKUP($C3180,'[1]Reaction type'!$B$2:$D$17,2,0)</f>
        <v>negative</v>
      </c>
    </row>
    <row r="3181" customFormat="1" spans="1:9">
      <c r="A3181">
        <v>3302</v>
      </c>
      <c r="B3181" s="1" t="s">
        <v>174</v>
      </c>
      <c r="C3181" t="s">
        <v>37</v>
      </c>
      <c r="D3181">
        <f>VLOOKUP(C3181,'[1]Reaction type'!$B$2:$D$17,3,0)</f>
        <v>5</v>
      </c>
      <c r="E3181" s="2">
        <v>44075.9587847222</v>
      </c>
      <c r="F3181" s="2" t="str">
        <f t="shared" si="49"/>
        <v>September</v>
      </c>
      <c r="G3181" t="str">
        <f>VLOOKUP($B3181,[1]Content!$B$2:$D$1001,2,0)</f>
        <v>photo</v>
      </c>
      <c r="H3181" t="str">
        <f>VLOOKUP($B3181,[1]Content!$B$2:$D$1001,3,0)</f>
        <v>travel</v>
      </c>
      <c r="I3181" t="str">
        <f>VLOOKUP($C3181,'[1]Reaction type'!$B$2:$D$17,2,0)</f>
        <v>negative</v>
      </c>
    </row>
    <row r="3182" customFormat="1" spans="1:9">
      <c r="A3182">
        <v>3303</v>
      </c>
      <c r="B3182" s="1" t="s">
        <v>174</v>
      </c>
      <c r="C3182" t="s">
        <v>35</v>
      </c>
      <c r="D3182">
        <f>VLOOKUP(C3182,'[1]Reaction type'!$B$2:$D$17,3,0)</f>
        <v>70</v>
      </c>
      <c r="E3182" s="2">
        <v>44268.7197800926</v>
      </c>
      <c r="F3182" s="2" t="str">
        <f t="shared" si="49"/>
        <v>March</v>
      </c>
      <c r="G3182" t="str">
        <f>VLOOKUP($B3182,[1]Content!$B$2:$D$1001,2,0)</f>
        <v>photo</v>
      </c>
      <c r="H3182" t="str">
        <f>VLOOKUP($B3182,[1]Content!$B$2:$D$1001,3,0)</f>
        <v>travel</v>
      </c>
      <c r="I3182" t="str">
        <f>VLOOKUP($C3182,'[1]Reaction type'!$B$2:$D$17,2,0)</f>
        <v>positive</v>
      </c>
    </row>
    <row r="3183" customFormat="1" spans="1:9">
      <c r="A3183">
        <v>3304</v>
      </c>
      <c r="B3183" s="1" t="s">
        <v>174</v>
      </c>
      <c r="C3183" t="s">
        <v>40</v>
      </c>
      <c r="D3183">
        <f>VLOOKUP(C3183,'[1]Reaction type'!$B$2:$D$17,3,0)</f>
        <v>65</v>
      </c>
      <c r="E3183" s="2">
        <v>44086.783587963</v>
      </c>
      <c r="F3183" s="2" t="str">
        <f t="shared" si="49"/>
        <v>September</v>
      </c>
      <c r="G3183" t="str">
        <f>VLOOKUP($B3183,[1]Content!$B$2:$D$1001,2,0)</f>
        <v>photo</v>
      </c>
      <c r="H3183" t="str">
        <f>VLOOKUP($B3183,[1]Content!$B$2:$D$1001,3,0)</f>
        <v>travel</v>
      </c>
      <c r="I3183" t="str">
        <f>VLOOKUP($C3183,'[1]Reaction type'!$B$2:$D$17,2,0)</f>
        <v>positive</v>
      </c>
    </row>
    <row r="3184" customFormat="1" spans="1:9">
      <c r="A3184">
        <v>3305</v>
      </c>
      <c r="B3184" s="1" t="s">
        <v>174</v>
      </c>
      <c r="C3184" t="s">
        <v>42</v>
      </c>
      <c r="D3184">
        <f>VLOOKUP(C3184,'[1]Reaction type'!$B$2:$D$17,3,0)</f>
        <v>20</v>
      </c>
      <c r="E3184" s="2">
        <v>44072.676875</v>
      </c>
      <c r="F3184" s="2" t="str">
        <f t="shared" si="49"/>
        <v>August</v>
      </c>
      <c r="G3184" t="str">
        <f>VLOOKUP($B3184,[1]Content!$B$2:$D$1001,2,0)</f>
        <v>photo</v>
      </c>
      <c r="H3184" t="str">
        <f>VLOOKUP($B3184,[1]Content!$B$2:$D$1001,3,0)</f>
        <v>travel</v>
      </c>
      <c r="I3184" t="str">
        <f>VLOOKUP($C3184,'[1]Reaction type'!$B$2:$D$17,2,0)</f>
        <v>neutral</v>
      </c>
    </row>
    <row r="3185" customFormat="1" spans="1:9">
      <c r="A3185">
        <v>3306</v>
      </c>
      <c r="B3185" s="1" t="s">
        <v>174</v>
      </c>
      <c r="C3185" t="s">
        <v>57</v>
      </c>
      <c r="D3185">
        <f>VLOOKUP(C3185,'[1]Reaction type'!$B$2:$D$17,3,0)</f>
        <v>72</v>
      </c>
      <c r="E3185" s="2">
        <v>44357.1219328704</v>
      </c>
      <c r="F3185" s="2" t="str">
        <f t="shared" si="49"/>
        <v>June</v>
      </c>
      <c r="G3185" t="str">
        <f>VLOOKUP($B3185,[1]Content!$B$2:$D$1001,2,0)</f>
        <v>photo</v>
      </c>
      <c r="H3185" t="str">
        <f>VLOOKUP($B3185,[1]Content!$B$2:$D$1001,3,0)</f>
        <v>travel</v>
      </c>
      <c r="I3185" t="str">
        <f>VLOOKUP($C3185,'[1]Reaction type'!$B$2:$D$17,2,0)</f>
        <v>positive</v>
      </c>
    </row>
    <row r="3186" customFormat="1" spans="1:9">
      <c r="A3186">
        <v>3307</v>
      </c>
      <c r="B3186" s="1" t="s">
        <v>174</v>
      </c>
      <c r="C3186" t="s">
        <v>57</v>
      </c>
      <c r="D3186">
        <f>VLOOKUP(C3186,'[1]Reaction type'!$B$2:$D$17,3,0)</f>
        <v>72</v>
      </c>
      <c r="E3186" s="2">
        <v>44096.7132291667</v>
      </c>
      <c r="F3186" s="2" t="str">
        <f t="shared" si="49"/>
        <v>September</v>
      </c>
      <c r="G3186" t="str">
        <f>VLOOKUP($B3186,[1]Content!$B$2:$D$1001,2,0)</f>
        <v>photo</v>
      </c>
      <c r="H3186" t="str">
        <f>VLOOKUP($B3186,[1]Content!$B$2:$D$1001,3,0)</f>
        <v>travel</v>
      </c>
      <c r="I3186" t="str">
        <f>VLOOKUP($C3186,'[1]Reaction type'!$B$2:$D$17,2,0)</f>
        <v>positive</v>
      </c>
    </row>
    <row r="3187" customFormat="1" spans="1:9">
      <c r="A3187">
        <v>3308</v>
      </c>
      <c r="B3187" s="1" t="s">
        <v>174</v>
      </c>
      <c r="C3187" t="s">
        <v>31</v>
      </c>
      <c r="D3187">
        <f>VLOOKUP(C3187,'[1]Reaction type'!$B$2:$D$17,3,0)</f>
        <v>30</v>
      </c>
      <c r="E3187" s="2">
        <v>44057.2082407407</v>
      </c>
      <c r="F3187" s="2" t="str">
        <f t="shared" si="49"/>
        <v>August</v>
      </c>
      <c r="G3187" t="str">
        <f>VLOOKUP($B3187,[1]Content!$B$2:$D$1001,2,0)</f>
        <v>photo</v>
      </c>
      <c r="H3187" t="str">
        <f>VLOOKUP($B3187,[1]Content!$B$2:$D$1001,3,0)</f>
        <v>travel</v>
      </c>
      <c r="I3187" t="str">
        <f>VLOOKUP($C3187,'[1]Reaction type'!$B$2:$D$17,2,0)</f>
        <v>positive</v>
      </c>
    </row>
    <row r="3188" customFormat="1" spans="1:9">
      <c r="A3188">
        <v>3309</v>
      </c>
      <c r="B3188" s="1" t="s">
        <v>174</v>
      </c>
      <c r="C3188" t="s">
        <v>31</v>
      </c>
      <c r="D3188">
        <f>VLOOKUP(C3188,'[1]Reaction type'!$B$2:$D$17,3,0)</f>
        <v>30</v>
      </c>
      <c r="E3188" s="2">
        <v>44298.5981944444</v>
      </c>
      <c r="F3188" s="2" t="str">
        <f t="shared" si="49"/>
        <v>April</v>
      </c>
      <c r="G3188" t="str">
        <f>VLOOKUP($B3188,[1]Content!$B$2:$D$1001,2,0)</f>
        <v>photo</v>
      </c>
      <c r="H3188" t="str">
        <f>VLOOKUP($B3188,[1]Content!$B$2:$D$1001,3,0)</f>
        <v>travel</v>
      </c>
      <c r="I3188" t="str">
        <f>VLOOKUP($C3188,'[1]Reaction type'!$B$2:$D$17,2,0)</f>
        <v>positive</v>
      </c>
    </row>
    <row r="3189" customFormat="1" spans="1:9">
      <c r="A3189">
        <v>3310</v>
      </c>
      <c r="B3189" s="1" t="s">
        <v>174</v>
      </c>
      <c r="C3189" t="s">
        <v>57</v>
      </c>
      <c r="D3189">
        <f>VLOOKUP(C3189,'[1]Reaction type'!$B$2:$D$17,3,0)</f>
        <v>72</v>
      </c>
      <c r="E3189" s="2">
        <v>44112.3625347222</v>
      </c>
      <c r="F3189" s="2" t="str">
        <f t="shared" si="49"/>
        <v>October</v>
      </c>
      <c r="G3189" t="str">
        <f>VLOOKUP($B3189,[1]Content!$B$2:$D$1001,2,0)</f>
        <v>photo</v>
      </c>
      <c r="H3189" t="str">
        <f>VLOOKUP($B3189,[1]Content!$B$2:$D$1001,3,0)</f>
        <v>travel</v>
      </c>
      <c r="I3189" t="str">
        <f>VLOOKUP($C3189,'[1]Reaction type'!$B$2:$D$17,2,0)</f>
        <v>positive</v>
      </c>
    </row>
    <row r="3190" customFormat="1" spans="1:9">
      <c r="A3190">
        <v>3311</v>
      </c>
      <c r="B3190" s="1" t="s">
        <v>174</v>
      </c>
      <c r="C3190" t="s">
        <v>24</v>
      </c>
      <c r="D3190">
        <f>VLOOKUP(C3190,'[1]Reaction type'!$B$2:$D$17,3,0)</f>
        <v>0</v>
      </c>
      <c r="E3190" s="2">
        <v>44339.8323726852</v>
      </c>
      <c r="F3190" s="2" t="str">
        <f t="shared" si="49"/>
        <v>May</v>
      </c>
      <c r="G3190" t="str">
        <f>VLOOKUP($B3190,[1]Content!$B$2:$D$1001,2,0)</f>
        <v>photo</v>
      </c>
      <c r="H3190" t="str">
        <f>VLOOKUP($B3190,[1]Content!$B$2:$D$1001,3,0)</f>
        <v>travel</v>
      </c>
      <c r="I3190" t="str">
        <f>VLOOKUP($C3190,'[1]Reaction type'!$B$2:$D$17,2,0)</f>
        <v>negative</v>
      </c>
    </row>
    <row r="3191" customFormat="1" spans="1:9">
      <c r="A3191">
        <v>3312</v>
      </c>
      <c r="B3191" s="1" t="s">
        <v>174</v>
      </c>
      <c r="C3191" t="s">
        <v>40</v>
      </c>
      <c r="D3191">
        <f>VLOOKUP(C3191,'[1]Reaction type'!$B$2:$D$17,3,0)</f>
        <v>65</v>
      </c>
      <c r="E3191" s="2">
        <v>44347.1687847222</v>
      </c>
      <c r="F3191" s="2" t="str">
        <f t="shared" si="49"/>
        <v>May</v>
      </c>
      <c r="G3191" t="str">
        <f>VLOOKUP($B3191,[1]Content!$B$2:$D$1001,2,0)</f>
        <v>photo</v>
      </c>
      <c r="H3191" t="str">
        <f>VLOOKUP($B3191,[1]Content!$B$2:$D$1001,3,0)</f>
        <v>travel</v>
      </c>
      <c r="I3191" t="str">
        <f>VLOOKUP($C3191,'[1]Reaction type'!$B$2:$D$17,2,0)</f>
        <v>positive</v>
      </c>
    </row>
    <row r="3192" customFormat="1" spans="1:9">
      <c r="A3192">
        <v>3313</v>
      </c>
      <c r="B3192" s="1" t="s">
        <v>174</v>
      </c>
      <c r="C3192" t="s">
        <v>52</v>
      </c>
      <c r="D3192">
        <f>VLOOKUP(C3192,'[1]Reaction type'!$B$2:$D$17,3,0)</f>
        <v>50</v>
      </c>
      <c r="E3192" s="2">
        <v>44091.7500231481</v>
      </c>
      <c r="F3192" s="2" t="str">
        <f t="shared" si="49"/>
        <v>September</v>
      </c>
      <c r="G3192" t="str">
        <f>VLOOKUP($B3192,[1]Content!$B$2:$D$1001,2,0)</f>
        <v>photo</v>
      </c>
      <c r="H3192" t="str">
        <f>VLOOKUP($B3192,[1]Content!$B$2:$D$1001,3,0)</f>
        <v>travel</v>
      </c>
      <c r="I3192" t="str">
        <f>VLOOKUP($C3192,'[1]Reaction type'!$B$2:$D$17,2,0)</f>
        <v>positive</v>
      </c>
    </row>
    <row r="3193" customFormat="1" spans="1:9">
      <c r="A3193">
        <v>3314</v>
      </c>
      <c r="B3193" s="1" t="s">
        <v>174</v>
      </c>
      <c r="C3193" t="s">
        <v>53</v>
      </c>
      <c r="D3193">
        <f>VLOOKUP(C3193,'[1]Reaction type'!$B$2:$D$17,3,0)</f>
        <v>60</v>
      </c>
      <c r="E3193" s="2">
        <v>44341.915625</v>
      </c>
      <c r="F3193" s="2" t="str">
        <f t="shared" si="49"/>
        <v>May</v>
      </c>
      <c r="G3193" t="str">
        <f>VLOOKUP($B3193,[1]Content!$B$2:$D$1001,2,0)</f>
        <v>photo</v>
      </c>
      <c r="H3193" t="str">
        <f>VLOOKUP($B3193,[1]Content!$B$2:$D$1001,3,0)</f>
        <v>travel</v>
      </c>
      <c r="I3193" t="str">
        <f>VLOOKUP($C3193,'[1]Reaction type'!$B$2:$D$17,2,0)</f>
        <v>positive</v>
      </c>
    </row>
    <row r="3194" customFormat="1" spans="1:9">
      <c r="A3194">
        <v>3315</v>
      </c>
      <c r="B3194" s="1" t="s">
        <v>174</v>
      </c>
      <c r="C3194" t="s">
        <v>24</v>
      </c>
      <c r="D3194">
        <f>VLOOKUP(C3194,'[1]Reaction type'!$B$2:$D$17,3,0)</f>
        <v>0</v>
      </c>
      <c r="E3194" s="2">
        <v>44002.461400463</v>
      </c>
      <c r="F3194" s="2" t="str">
        <f t="shared" si="49"/>
        <v>June</v>
      </c>
      <c r="G3194" t="str">
        <f>VLOOKUP($B3194,[1]Content!$B$2:$D$1001,2,0)</f>
        <v>photo</v>
      </c>
      <c r="H3194" t="str">
        <f>VLOOKUP($B3194,[1]Content!$B$2:$D$1001,3,0)</f>
        <v>travel</v>
      </c>
      <c r="I3194" t="str">
        <f>VLOOKUP($C3194,'[1]Reaction type'!$B$2:$D$17,2,0)</f>
        <v>negative</v>
      </c>
    </row>
    <row r="3195" customFormat="1" spans="1:9">
      <c r="A3195">
        <v>3316</v>
      </c>
      <c r="B3195" s="1" t="s">
        <v>174</v>
      </c>
      <c r="C3195" t="s">
        <v>54</v>
      </c>
      <c r="D3195">
        <f>VLOOKUP(C3195,'[1]Reaction type'!$B$2:$D$17,3,0)</f>
        <v>70</v>
      </c>
      <c r="E3195" s="2">
        <v>44294.6964814815</v>
      </c>
      <c r="F3195" s="2" t="str">
        <f t="shared" si="49"/>
        <v>April</v>
      </c>
      <c r="G3195" t="str">
        <f>VLOOKUP($B3195,[1]Content!$B$2:$D$1001,2,0)</f>
        <v>photo</v>
      </c>
      <c r="H3195" t="str">
        <f>VLOOKUP($B3195,[1]Content!$B$2:$D$1001,3,0)</f>
        <v>travel</v>
      </c>
      <c r="I3195" t="str">
        <f>VLOOKUP($C3195,'[1]Reaction type'!$B$2:$D$17,2,0)</f>
        <v>positive</v>
      </c>
    </row>
    <row r="3196" customFormat="1" spans="1:9">
      <c r="A3196">
        <v>3317</v>
      </c>
      <c r="B3196" s="1" t="s">
        <v>174</v>
      </c>
      <c r="C3196" t="s">
        <v>50</v>
      </c>
      <c r="D3196">
        <f>VLOOKUP(C3196,'[1]Reaction type'!$B$2:$D$17,3,0)</f>
        <v>45</v>
      </c>
      <c r="E3196" s="2">
        <v>44316.9453587963</v>
      </c>
      <c r="F3196" s="2" t="str">
        <f t="shared" si="49"/>
        <v>April</v>
      </c>
      <c r="G3196" t="str">
        <f>VLOOKUP($B3196,[1]Content!$B$2:$D$1001,2,0)</f>
        <v>photo</v>
      </c>
      <c r="H3196" t="str">
        <f>VLOOKUP($B3196,[1]Content!$B$2:$D$1001,3,0)</f>
        <v>travel</v>
      </c>
      <c r="I3196" t="str">
        <f>VLOOKUP($C3196,'[1]Reaction type'!$B$2:$D$17,2,0)</f>
        <v>positive</v>
      </c>
    </row>
    <row r="3197" customFormat="1" spans="1:9">
      <c r="A3197">
        <v>3318</v>
      </c>
      <c r="B3197" s="1" t="s">
        <v>174</v>
      </c>
      <c r="C3197" t="s">
        <v>50</v>
      </c>
      <c r="D3197">
        <f>VLOOKUP(C3197,'[1]Reaction type'!$B$2:$D$17,3,0)</f>
        <v>45</v>
      </c>
      <c r="E3197" s="2">
        <v>44083.5765856481</v>
      </c>
      <c r="F3197" s="2" t="str">
        <f t="shared" si="49"/>
        <v>September</v>
      </c>
      <c r="G3197" t="str">
        <f>VLOOKUP($B3197,[1]Content!$B$2:$D$1001,2,0)</f>
        <v>photo</v>
      </c>
      <c r="H3197" t="str">
        <f>VLOOKUP($B3197,[1]Content!$B$2:$D$1001,3,0)</f>
        <v>travel</v>
      </c>
      <c r="I3197" t="str">
        <f>VLOOKUP($C3197,'[1]Reaction type'!$B$2:$D$17,2,0)</f>
        <v>positive</v>
      </c>
    </row>
    <row r="3198" customFormat="1" spans="1:9">
      <c r="A3198">
        <v>3319</v>
      </c>
      <c r="B3198" s="1" t="s">
        <v>174</v>
      </c>
      <c r="C3198" t="s">
        <v>52</v>
      </c>
      <c r="D3198">
        <f>VLOOKUP(C3198,'[1]Reaction type'!$B$2:$D$17,3,0)</f>
        <v>50</v>
      </c>
      <c r="E3198" s="2">
        <v>44327.7325347222</v>
      </c>
      <c r="F3198" s="2" t="str">
        <f t="shared" si="49"/>
        <v>May</v>
      </c>
      <c r="G3198" t="str">
        <f>VLOOKUP($B3198,[1]Content!$B$2:$D$1001,2,0)</f>
        <v>photo</v>
      </c>
      <c r="H3198" t="str">
        <f>VLOOKUP($B3198,[1]Content!$B$2:$D$1001,3,0)</f>
        <v>travel</v>
      </c>
      <c r="I3198" t="str">
        <f>VLOOKUP($C3198,'[1]Reaction type'!$B$2:$D$17,2,0)</f>
        <v>positive</v>
      </c>
    </row>
    <row r="3199" customFormat="1" spans="1:9">
      <c r="A3199">
        <v>3320</v>
      </c>
      <c r="B3199" s="1" t="s">
        <v>174</v>
      </c>
      <c r="C3199" t="s">
        <v>40</v>
      </c>
      <c r="D3199">
        <f>VLOOKUP(C3199,'[1]Reaction type'!$B$2:$D$17,3,0)</f>
        <v>65</v>
      </c>
      <c r="E3199" s="2">
        <v>44035.8428935185</v>
      </c>
      <c r="F3199" s="2" t="str">
        <f t="shared" si="49"/>
        <v>July</v>
      </c>
      <c r="G3199" t="str">
        <f>VLOOKUP($B3199,[1]Content!$B$2:$D$1001,2,0)</f>
        <v>photo</v>
      </c>
      <c r="H3199" t="str">
        <f>VLOOKUP($B3199,[1]Content!$B$2:$D$1001,3,0)</f>
        <v>travel</v>
      </c>
      <c r="I3199" t="str">
        <f>VLOOKUP($C3199,'[1]Reaction type'!$B$2:$D$17,2,0)</f>
        <v>positive</v>
      </c>
    </row>
    <row r="3200" customFormat="1" spans="1:9">
      <c r="A3200">
        <v>3321</v>
      </c>
      <c r="B3200" s="1" t="s">
        <v>174</v>
      </c>
      <c r="C3200" t="s">
        <v>35</v>
      </c>
      <c r="D3200">
        <f>VLOOKUP(C3200,'[1]Reaction type'!$B$2:$D$17,3,0)</f>
        <v>70</v>
      </c>
      <c r="E3200" s="2">
        <v>44358.8898263889</v>
      </c>
      <c r="F3200" s="2" t="str">
        <f t="shared" si="49"/>
        <v>June</v>
      </c>
      <c r="G3200" t="str">
        <f>VLOOKUP($B3200,[1]Content!$B$2:$D$1001,2,0)</f>
        <v>photo</v>
      </c>
      <c r="H3200" t="str">
        <f>VLOOKUP($B3200,[1]Content!$B$2:$D$1001,3,0)</f>
        <v>travel</v>
      </c>
      <c r="I3200" t="str">
        <f>VLOOKUP($C3200,'[1]Reaction type'!$B$2:$D$17,2,0)</f>
        <v>positive</v>
      </c>
    </row>
    <row r="3201" customFormat="1" spans="1:9">
      <c r="A3201">
        <v>3322</v>
      </c>
      <c r="B3201" s="1" t="s">
        <v>174</v>
      </c>
      <c r="C3201" t="s">
        <v>48</v>
      </c>
      <c r="D3201">
        <f>VLOOKUP(C3201,'[1]Reaction type'!$B$2:$D$17,3,0)</f>
        <v>75</v>
      </c>
      <c r="E3201" s="2">
        <v>44060.1510185185</v>
      </c>
      <c r="F3201" s="2" t="str">
        <f t="shared" si="49"/>
        <v>August</v>
      </c>
      <c r="G3201" t="str">
        <f>VLOOKUP($B3201,[1]Content!$B$2:$D$1001,2,0)</f>
        <v>photo</v>
      </c>
      <c r="H3201" t="str">
        <f>VLOOKUP($B3201,[1]Content!$B$2:$D$1001,3,0)</f>
        <v>travel</v>
      </c>
      <c r="I3201" t="str">
        <f>VLOOKUP($C3201,'[1]Reaction type'!$B$2:$D$17,2,0)</f>
        <v>positive</v>
      </c>
    </row>
    <row r="3202" customFormat="1" spans="1:9">
      <c r="A3202">
        <v>3323</v>
      </c>
      <c r="B3202" s="1" t="s">
        <v>174</v>
      </c>
      <c r="C3202" t="s">
        <v>57</v>
      </c>
      <c r="D3202">
        <f>VLOOKUP(C3202,'[1]Reaction type'!$B$2:$D$17,3,0)</f>
        <v>72</v>
      </c>
      <c r="E3202" s="2">
        <v>44318.8941435185</v>
      </c>
      <c r="F3202" s="2" t="str">
        <f t="shared" si="49"/>
        <v>May</v>
      </c>
      <c r="G3202" t="str">
        <f>VLOOKUP($B3202,[1]Content!$B$2:$D$1001,2,0)</f>
        <v>photo</v>
      </c>
      <c r="H3202" t="str">
        <f>VLOOKUP($B3202,[1]Content!$B$2:$D$1001,3,0)</f>
        <v>travel</v>
      </c>
      <c r="I3202" t="str">
        <f>VLOOKUP($C3202,'[1]Reaction type'!$B$2:$D$17,2,0)</f>
        <v>positive</v>
      </c>
    </row>
    <row r="3203" customFormat="1" spans="1:9">
      <c r="A3203">
        <v>3324</v>
      </c>
      <c r="B3203" s="1" t="s">
        <v>174</v>
      </c>
      <c r="C3203" t="s">
        <v>28</v>
      </c>
      <c r="D3203">
        <f>VLOOKUP(C3203,'[1]Reaction type'!$B$2:$D$17,3,0)</f>
        <v>15</v>
      </c>
      <c r="E3203" s="2">
        <v>44313.9803009259</v>
      </c>
      <c r="F3203" s="2" t="str">
        <f t="shared" ref="F3203:F3266" si="50">TEXT(E3203,"mmmm")</f>
        <v>April</v>
      </c>
      <c r="G3203" t="str">
        <f>VLOOKUP($B3203,[1]Content!$B$2:$D$1001,2,0)</f>
        <v>photo</v>
      </c>
      <c r="H3203" t="str">
        <f>VLOOKUP($B3203,[1]Content!$B$2:$D$1001,3,0)</f>
        <v>travel</v>
      </c>
      <c r="I3203" t="str">
        <f>VLOOKUP($C3203,'[1]Reaction type'!$B$2:$D$17,2,0)</f>
        <v>negative</v>
      </c>
    </row>
    <row r="3204" customFormat="1" spans="1:9">
      <c r="A3204">
        <v>3325</v>
      </c>
      <c r="B3204" s="1" t="s">
        <v>174</v>
      </c>
      <c r="C3204" t="s">
        <v>28</v>
      </c>
      <c r="D3204">
        <f>VLOOKUP(C3204,'[1]Reaction type'!$B$2:$D$17,3,0)</f>
        <v>15</v>
      </c>
      <c r="E3204" s="2">
        <v>44197.8836574074</v>
      </c>
      <c r="F3204" s="2" t="str">
        <f t="shared" si="50"/>
        <v>January</v>
      </c>
      <c r="G3204" t="str">
        <f>VLOOKUP($B3204,[1]Content!$B$2:$D$1001,2,0)</f>
        <v>photo</v>
      </c>
      <c r="H3204" t="str">
        <f>VLOOKUP($B3204,[1]Content!$B$2:$D$1001,3,0)</f>
        <v>travel</v>
      </c>
      <c r="I3204" t="str">
        <f>VLOOKUP($C3204,'[1]Reaction type'!$B$2:$D$17,2,0)</f>
        <v>negative</v>
      </c>
    </row>
    <row r="3205" customFormat="1" spans="1:9">
      <c r="A3205">
        <v>3326</v>
      </c>
      <c r="B3205" s="1" t="s">
        <v>174</v>
      </c>
      <c r="C3205" t="s">
        <v>37</v>
      </c>
      <c r="D3205">
        <f>VLOOKUP(C3205,'[1]Reaction type'!$B$2:$D$17,3,0)</f>
        <v>5</v>
      </c>
      <c r="E3205" s="2">
        <v>44040.4592361111</v>
      </c>
      <c r="F3205" s="2" t="str">
        <f t="shared" si="50"/>
        <v>July</v>
      </c>
      <c r="G3205" t="str">
        <f>VLOOKUP($B3205,[1]Content!$B$2:$D$1001,2,0)</f>
        <v>photo</v>
      </c>
      <c r="H3205" t="str">
        <f>VLOOKUP($B3205,[1]Content!$B$2:$D$1001,3,0)</f>
        <v>travel</v>
      </c>
      <c r="I3205" t="str">
        <f>VLOOKUP($C3205,'[1]Reaction type'!$B$2:$D$17,2,0)</f>
        <v>negative</v>
      </c>
    </row>
    <row r="3206" customFormat="1" spans="1:9">
      <c r="A3206">
        <v>3327</v>
      </c>
      <c r="B3206" s="1" t="s">
        <v>174</v>
      </c>
      <c r="C3206" t="s">
        <v>57</v>
      </c>
      <c r="D3206">
        <f>VLOOKUP(C3206,'[1]Reaction type'!$B$2:$D$17,3,0)</f>
        <v>72</v>
      </c>
      <c r="E3206" s="2">
        <v>44347.5583217593</v>
      </c>
      <c r="F3206" s="2" t="str">
        <f t="shared" si="50"/>
        <v>May</v>
      </c>
      <c r="G3206" t="str">
        <f>VLOOKUP($B3206,[1]Content!$B$2:$D$1001,2,0)</f>
        <v>photo</v>
      </c>
      <c r="H3206" t="str">
        <f>VLOOKUP($B3206,[1]Content!$B$2:$D$1001,3,0)</f>
        <v>travel</v>
      </c>
      <c r="I3206" t="str">
        <f>VLOOKUP($C3206,'[1]Reaction type'!$B$2:$D$17,2,0)</f>
        <v>positive</v>
      </c>
    </row>
    <row r="3207" customFormat="1" spans="1:9">
      <c r="A3207">
        <v>3328</v>
      </c>
      <c r="B3207" s="1" t="s">
        <v>174</v>
      </c>
      <c r="C3207" t="s">
        <v>52</v>
      </c>
      <c r="D3207">
        <f>VLOOKUP(C3207,'[1]Reaction type'!$B$2:$D$17,3,0)</f>
        <v>50</v>
      </c>
      <c r="E3207" s="2">
        <v>44239.9277430556</v>
      </c>
      <c r="F3207" s="2" t="str">
        <f t="shared" si="50"/>
        <v>February</v>
      </c>
      <c r="G3207" t="str">
        <f>VLOOKUP($B3207,[1]Content!$B$2:$D$1001,2,0)</f>
        <v>photo</v>
      </c>
      <c r="H3207" t="str">
        <f>VLOOKUP($B3207,[1]Content!$B$2:$D$1001,3,0)</f>
        <v>travel</v>
      </c>
      <c r="I3207" t="str">
        <f>VLOOKUP($C3207,'[1]Reaction type'!$B$2:$D$17,2,0)</f>
        <v>positive</v>
      </c>
    </row>
    <row r="3208" customFormat="1" spans="1:9">
      <c r="A3208">
        <v>3329</v>
      </c>
      <c r="B3208" s="1" t="s">
        <v>174</v>
      </c>
      <c r="C3208" t="s">
        <v>33</v>
      </c>
      <c r="D3208">
        <f>VLOOKUP(C3208,'[1]Reaction type'!$B$2:$D$17,3,0)</f>
        <v>35</v>
      </c>
      <c r="E3208" s="2">
        <v>44141.7317592593</v>
      </c>
      <c r="F3208" s="2" t="str">
        <f t="shared" si="50"/>
        <v>November</v>
      </c>
      <c r="G3208" t="str">
        <f>VLOOKUP($B3208,[1]Content!$B$2:$D$1001,2,0)</f>
        <v>photo</v>
      </c>
      <c r="H3208" t="str">
        <f>VLOOKUP($B3208,[1]Content!$B$2:$D$1001,3,0)</f>
        <v>travel</v>
      </c>
      <c r="I3208" t="str">
        <f>VLOOKUP($C3208,'[1]Reaction type'!$B$2:$D$17,2,0)</f>
        <v>neutral</v>
      </c>
    </row>
    <row r="3209" customFormat="1" spans="1:9">
      <c r="A3209">
        <v>3330</v>
      </c>
      <c r="B3209" s="1" t="s">
        <v>174</v>
      </c>
      <c r="C3209" t="s">
        <v>31</v>
      </c>
      <c r="D3209">
        <f>VLOOKUP(C3209,'[1]Reaction type'!$B$2:$D$17,3,0)</f>
        <v>30</v>
      </c>
      <c r="E3209" s="2">
        <v>44243.2199305556</v>
      </c>
      <c r="F3209" s="2" t="str">
        <f t="shared" si="50"/>
        <v>February</v>
      </c>
      <c r="G3209" t="str">
        <f>VLOOKUP($B3209,[1]Content!$B$2:$D$1001,2,0)</f>
        <v>photo</v>
      </c>
      <c r="H3209" t="str">
        <f>VLOOKUP($B3209,[1]Content!$B$2:$D$1001,3,0)</f>
        <v>travel</v>
      </c>
      <c r="I3209" t="str">
        <f>VLOOKUP($C3209,'[1]Reaction type'!$B$2:$D$17,2,0)</f>
        <v>positive</v>
      </c>
    </row>
    <row r="3210" customFormat="1" spans="1:9">
      <c r="A3210">
        <v>3331</v>
      </c>
      <c r="B3210" s="1" t="s">
        <v>174</v>
      </c>
      <c r="C3210" t="s">
        <v>24</v>
      </c>
      <c r="D3210">
        <f>VLOOKUP(C3210,'[1]Reaction type'!$B$2:$D$17,3,0)</f>
        <v>0</v>
      </c>
      <c r="E3210" s="2">
        <v>44032.6814467593</v>
      </c>
      <c r="F3210" s="2" t="str">
        <f t="shared" si="50"/>
        <v>July</v>
      </c>
      <c r="G3210" t="str">
        <f>VLOOKUP($B3210,[1]Content!$B$2:$D$1001,2,0)</f>
        <v>photo</v>
      </c>
      <c r="H3210" t="str">
        <f>VLOOKUP($B3210,[1]Content!$B$2:$D$1001,3,0)</f>
        <v>travel</v>
      </c>
      <c r="I3210" t="str">
        <f>VLOOKUP($C3210,'[1]Reaction type'!$B$2:$D$17,2,0)</f>
        <v>negative</v>
      </c>
    </row>
    <row r="3211" customFormat="1" spans="1:9">
      <c r="A3211">
        <v>3332</v>
      </c>
      <c r="B3211" s="1" t="s">
        <v>174</v>
      </c>
      <c r="C3211" t="s">
        <v>26</v>
      </c>
      <c r="D3211">
        <f>VLOOKUP(C3211,'[1]Reaction type'!$B$2:$D$17,3,0)</f>
        <v>10</v>
      </c>
      <c r="E3211" s="2">
        <v>44128.6553472222</v>
      </c>
      <c r="F3211" s="2" t="str">
        <f t="shared" si="50"/>
        <v>October</v>
      </c>
      <c r="G3211" t="str">
        <f>VLOOKUP($B3211,[1]Content!$B$2:$D$1001,2,0)</f>
        <v>photo</v>
      </c>
      <c r="H3211" t="str">
        <f>VLOOKUP($B3211,[1]Content!$B$2:$D$1001,3,0)</f>
        <v>travel</v>
      </c>
      <c r="I3211" t="str">
        <f>VLOOKUP($C3211,'[1]Reaction type'!$B$2:$D$17,2,0)</f>
        <v>negative</v>
      </c>
    </row>
    <row r="3212" customFormat="1" spans="1:9">
      <c r="A3212">
        <v>3333</v>
      </c>
      <c r="B3212" s="1" t="s">
        <v>174</v>
      </c>
      <c r="C3212" t="s">
        <v>37</v>
      </c>
      <c r="D3212">
        <f>VLOOKUP(C3212,'[1]Reaction type'!$B$2:$D$17,3,0)</f>
        <v>5</v>
      </c>
      <c r="E3212" s="2">
        <v>44264.574537037</v>
      </c>
      <c r="F3212" s="2" t="str">
        <f t="shared" si="50"/>
        <v>March</v>
      </c>
      <c r="G3212" t="str">
        <f>VLOOKUP($B3212,[1]Content!$B$2:$D$1001,2,0)</f>
        <v>photo</v>
      </c>
      <c r="H3212" t="str">
        <f>VLOOKUP($B3212,[1]Content!$B$2:$D$1001,3,0)</f>
        <v>travel</v>
      </c>
      <c r="I3212" t="str">
        <f>VLOOKUP($C3212,'[1]Reaction type'!$B$2:$D$17,2,0)</f>
        <v>negative</v>
      </c>
    </row>
    <row r="3213" customFormat="1" spans="1:9">
      <c r="A3213">
        <v>3335</v>
      </c>
      <c r="B3213" s="1" t="s">
        <v>175</v>
      </c>
      <c r="C3213" t="s">
        <v>40</v>
      </c>
      <c r="D3213">
        <f>VLOOKUP(C3213,'[1]Reaction type'!$B$2:$D$17,3,0)</f>
        <v>65</v>
      </c>
      <c r="E3213" s="2">
        <v>44102.1127546296</v>
      </c>
      <c r="F3213" s="2" t="str">
        <f t="shared" si="50"/>
        <v>September</v>
      </c>
      <c r="G3213" t="str">
        <f>VLOOKUP($B3213,[1]Content!$B$2:$D$1001,2,0)</f>
        <v>photo</v>
      </c>
      <c r="H3213" t="str">
        <f>VLOOKUP($B3213,[1]Content!$B$2:$D$1001,3,0)</f>
        <v>public speaking</v>
      </c>
      <c r="I3213" t="str">
        <f>VLOOKUP($C3213,'[1]Reaction type'!$B$2:$D$17,2,0)</f>
        <v>positive</v>
      </c>
    </row>
    <row r="3214" customFormat="1" spans="1:9">
      <c r="A3214">
        <v>3336</v>
      </c>
      <c r="B3214" s="1" t="s">
        <v>175</v>
      </c>
      <c r="C3214" t="s">
        <v>24</v>
      </c>
      <c r="D3214">
        <f>VLOOKUP(C3214,'[1]Reaction type'!$B$2:$D$17,3,0)</f>
        <v>0</v>
      </c>
      <c r="E3214" s="2">
        <v>44220.1577546296</v>
      </c>
      <c r="F3214" s="2" t="str">
        <f t="shared" si="50"/>
        <v>January</v>
      </c>
      <c r="G3214" t="str">
        <f>VLOOKUP($B3214,[1]Content!$B$2:$D$1001,2,0)</f>
        <v>photo</v>
      </c>
      <c r="H3214" t="str">
        <f>VLOOKUP($B3214,[1]Content!$B$2:$D$1001,3,0)</f>
        <v>public speaking</v>
      </c>
      <c r="I3214" t="str">
        <f>VLOOKUP($C3214,'[1]Reaction type'!$B$2:$D$17,2,0)</f>
        <v>negative</v>
      </c>
    </row>
    <row r="3215" customFormat="1" spans="1:9">
      <c r="A3215">
        <v>3337</v>
      </c>
      <c r="B3215" s="1" t="s">
        <v>175</v>
      </c>
      <c r="C3215" t="s">
        <v>37</v>
      </c>
      <c r="D3215">
        <f>VLOOKUP(C3215,'[1]Reaction type'!$B$2:$D$17,3,0)</f>
        <v>5</v>
      </c>
      <c r="E3215" s="2">
        <v>44288.6909027778</v>
      </c>
      <c r="F3215" s="2" t="str">
        <f t="shared" si="50"/>
        <v>April</v>
      </c>
      <c r="G3215" t="str">
        <f>VLOOKUP($B3215,[1]Content!$B$2:$D$1001,2,0)</f>
        <v>photo</v>
      </c>
      <c r="H3215" t="str">
        <f>VLOOKUP($B3215,[1]Content!$B$2:$D$1001,3,0)</f>
        <v>public speaking</v>
      </c>
      <c r="I3215" t="str">
        <f>VLOOKUP($C3215,'[1]Reaction type'!$B$2:$D$17,2,0)</f>
        <v>negative</v>
      </c>
    </row>
    <row r="3216" customFormat="1" spans="1:9">
      <c r="A3216">
        <v>3338</v>
      </c>
      <c r="B3216" s="1" t="s">
        <v>175</v>
      </c>
      <c r="C3216" t="s">
        <v>51</v>
      </c>
      <c r="D3216">
        <f>VLOOKUP(C3216,'[1]Reaction type'!$B$2:$D$17,3,0)</f>
        <v>12</v>
      </c>
      <c r="E3216" s="2">
        <v>44239.9782407407</v>
      </c>
      <c r="F3216" s="2" t="str">
        <f t="shared" si="50"/>
        <v>February</v>
      </c>
      <c r="G3216" t="str">
        <f>VLOOKUP($B3216,[1]Content!$B$2:$D$1001,2,0)</f>
        <v>photo</v>
      </c>
      <c r="H3216" t="str">
        <f>VLOOKUP($B3216,[1]Content!$B$2:$D$1001,3,0)</f>
        <v>public speaking</v>
      </c>
      <c r="I3216" t="str">
        <f>VLOOKUP($C3216,'[1]Reaction type'!$B$2:$D$17,2,0)</f>
        <v>negative</v>
      </c>
    </row>
    <row r="3217" customFormat="1" spans="1:9">
      <c r="A3217">
        <v>3339</v>
      </c>
      <c r="B3217" s="1" t="s">
        <v>175</v>
      </c>
      <c r="C3217" t="s">
        <v>51</v>
      </c>
      <c r="D3217">
        <f>VLOOKUP(C3217,'[1]Reaction type'!$B$2:$D$17,3,0)</f>
        <v>12</v>
      </c>
      <c r="E3217" s="2">
        <v>44331.5882638889</v>
      </c>
      <c r="F3217" s="2" t="str">
        <f t="shared" si="50"/>
        <v>May</v>
      </c>
      <c r="G3217" t="str">
        <f>VLOOKUP($B3217,[1]Content!$B$2:$D$1001,2,0)</f>
        <v>photo</v>
      </c>
      <c r="H3217" t="str">
        <f>VLOOKUP($B3217,[1]Content!$B$2:$D$1001,3,0)</f>
        <v>public speaking</v>
      </c>
      <c r="I3217" t="str">
        <f>VLOOKUP($C3217,'[1]Reaction type'!$B$2:$D$17,2,0)</f>
        <v>negative</v>
      </c>
    </row>
    <row r="3218" customFormat="1" spans="1:9">
      <c r="A3218">
        <v>3340</v>
      </c>
      <c r="B3218" s="1" t="s">
        <v>175</v>
      </c>
      <c r="C3218" t="s">
        <v>53</v>
      </c>
      <c r="D3218">
        <f>VLOOKUP(C3218,'[1]Reaction type'!$B$2:$D$17,3,0)</f>
        <v>60</v>
      </c>
      <c r="E3218" s="2">
        <v>44188.5995023148</v>
      </c>
      <c r="F3218" s="2" t="str">
        <f t="shared" si="50"/>
        <v>December</v>
      </c>
      <c r="G3218" t="str">
        <f>VLOOKUP($B3218,[1]Content!$B$2:$D$1001,2,0)</f>
        <v>photo</v>
      </c>
      <c r="H3218" t="str">
        <f>VLOOKUP($B3218,[1]Content!$B$2:$D$1001,3,0)</f>
        <v>public speaking</v>
      </c>
      <c r="I3218" t="str">
        <f>VLOOKUP($C3218,'[1]Reaction type'!$B$2:$D$17,2,0)</f>
        <v>positive</v>
      </c>
    </row>
    <row r="3219" customFormat="1" spans="1:9">
      <c r="A3219">
        <v>3341</v>
      </c>
      <c r="B3219" s="1" t="s">
        <v>175</v>
      </c>
      <c r="C3219" t="s">
        <v>57</v>
      </c>
      <c r="D3219">
        <f>VLOOKUP(C3219,'[1]Reaction type'!$B$2:$D$17,3,0)</f>
        <v>72</v>
      </c>
      <c r="E3219" s="2">
        <v>44023.8774421296</v>
      </c>
      <c r="F3219" s="2" t="str">
        <f t="shared" si="50"/>
        <v>July</v>
      </c>
      <c r="G3219" t="str">
        <f>VLOOKUP($B3219,[1]Content!$B$2:$D$1001,2,0)</f>
        <v>photo</v>
      </c>
      <c r="H3219" t="str">
        <f>VLOOKUP($B3219,[1]Content!$B$2:$D$1001,3,0)</f>
        <v>public speaking</v>
      </c>
      <c r="I3219" t="str">
        <f>VLOOKUP($C3219,'[1]Reaction type'!$B$2:$D$17,2,0)</f>
        <v>positive</v>
      </c>
    </row>
    <row r="3220" customFormat="1" spans="1:9">
      <c r="A3220">
        <v>3342</v>
      </c>
      <c r="B3220" s="1" t="s">
        <v>175</v>
      </c>
      <c r="C3220" t="s">
        <v>50</v>
      </c>
      <c r="D3220">
        <f>VLOOKUP(C3220,'[1]Reaction type'!$B$2:$D$17,3,0)</f>
        <v>45</v>
      </c>
      <c r="E3220" s="2">
        <v>44295.9848611111</v>
      </c>
      <c r="F3220" s="2" t="str">
        <f t="shared" si="50"/>
        <v>April</v>
      </c>
      <c r="G3220" t="str">
        <f>VLOOKUP($B3220,[1]Content!$B$2:$D$1001,2,0)</f>
        <v>photo</v>
      </c>
      <c r="H3220" t="str">
        <f>VLOOKUP($B3220,[1]Content!$B$2:$D$1001,3,0)</f>
        <v>public speaking</v>
      </c>
      <c r="I3220" t="str">
        <f>VLOOKUP($C3220,'[1]Reaction type'!$B$2:$D$17,2,0)</f>
        <v>positive</v>
      </c>
    </row>
    <row r="3221" customFormat="1" spans="1:9">
      <c r="A3221">
        <v>3343</v>
      </c>
      <c r="B3221" s="1" t="s">
        <v>175</v>
      </c>
      <c r="C3221" t="s">
        <v>50</v>
      </c>
      <c r="D3221">
        <f>VLOOKUP(C3221,'[1]Reaction type'!$B$2:$D$17,3,0)</f>
        <v>45</v>
      </c>
      <c r="E3221" s="2">
        <v>44255.9413194444</v>
      </c>
      <c r="F3221" s="2" t="str">
        <f t="shared" si="50"/>
        <v>February</v>
      </c>
      <c r="G3221" t="str">
        <f>VLOOKUP($B3221,[1]Content!$B$2:$D$1001,2,0)</f>
        <v>photo</v>
      </c>
      <c r="H3221" t="str">
        <f>VLOOKUP($B3221,[1]Content!$B$2:$D$1001,3,0)</f>
        <v>public speaking</v>
      </c>
      <c r="I3221" t="str">
        <f>VLOOKUP($C3221,'[1]Reaction type'!$B$2:$D$17,2,0)</f>
        <v>positive</v>
      </c>
    </row>
    <row r="3222" customFormat="1" spans="1:9">
      <c r="A3222">
        <v>3344</v>
      </c>
      <c r="B3222" s="1" t="s">
        <v>175</v>
      </c>
      <c r="C3222" t="s">
        <v>54</v>
      </c>
      <c r="D3222">
        <f>VLOOKUP(C3222,'[1]Reaction type'!$B$2:$D$17,3,0)</f>
        <v>70</v>
      </c>
      <c r="E3222" s="2">
        <v>44073.5761689815</v>
      </c>
      <c r="F3222" s="2" t="str">
        <f t="shared" si="50"/>
        <v>August</v>
      </c>
      <c r="G3222" t="str">
        <f>VLOOKUP($B3222,[1]Content!$B$2:$D$1001,2,0)</f>
        <v>photo</v>
      </c>
      <c r="H3222" t="str">
        <f>VLOOKUP($B3222,[1]Content!$B$2:$D$1001,3,0)</f>
        <v>public speaking</v>
      </c>
      <c r="I3222" t="str">
        <f>VLOOKUP($C3222,'[1]Reaction type'!$B$2:$D$17,2,0)</f>
        <v>positive</v>
      </c>
    </row>
    <row r="3223" customFormat="1" spans="1:9">
      <c r="A3223">
        <v>3345</v>
      </c>
      <c r="B3223" s="1" t="s">
        <v>175</v>
      </c>
      <c r="C3223" t="s">
        <v>51</v>
      </c>
      <c r="D3223">
        <f>VLOOKUP(C3223,'[1]Reaction type'!$B$2:$D$17,3,0)</f>
        <v>12</v>
      </c>
      <c r="E3223" s="2">
        <v>44001.8228819444</v>
      </c>
      <c r="F3223" s="2" t="str">
        <f t="shared" si="50"/>
        <v>June</v>
      </c>
      <c r="G3223" t="str">
        <f>VLOOKUP($B3223,[1]Content!$B$2:$D$1001,2,0)</f>
        <v>photo</v>
      </c>
      <c r="H3223" t="str">
        <f>VLOOKUP($B3223,[1]Content!$B$2:$D$1001,3,0)</f>
        <v>public speaking</v>
      </c>
      <c r="I3223" t="str">
        <f>VLOOKUP($C3223,'[1]Reaction type'!$B$2:$D$17,2,0)</f>
        <v>negative</v>
      </c>
    </row>
    <row r="3224" customFormat="1" spans="1:9">
      <c r="A3224">
        <v>3346</v>
      </c>
      <c r="B3224" s="1" t="s">
        <v>175</v>
      </c>
      <c r="C3224" t="s">
        <v>26</v>
      </c>
      <c r="D3224">
        <f>VLOOKUP(C3224,'[1]Reaction type'!$B$2:$D$17,3,0)</f>
        <v>10</v>
      </c>
      <c r="E3224" s="2">
        <v>44173.7509375</v>
      </c>
      <c r="F3224" s="2" t="str">
        <f t="shared" si="50"/>
        <v>December</v>
      </c>
      <c r="G3224" t="str">
        <f>VLOOKUP($B3224,[1]Content!$B$2:$D$1001,2,0)</f>
        <v>photo</v>
      </c>
      <c r="H3224" t="str">
        <f>VLOOKUP($B3224,[1]Content!$B$2:$D$1001,3,0)</f>
        <v>public speaking</v>
      </c>
      <c r="I3224" t="str">
        <f>VLOOKUP($C3224,'[1]Reaction type'!$B$2:$D$17,2,0)</f>
        <v>negative</v>
      </c>
    </row>
    <row r="3225" customFormat="1" spans="1:9">
      <c r="A3225">
        <v>3347</v>
      </c>
      <c r="B3225" s="1" t="s">
        <v>175</v>
      </c>
      <c r="C3225" t="s">
        <v>33</v>
      </c>
      <c r="D3225">
        <f>VLOOKUP(C3225,'[1]Reaction type'!$B$2:$D$17,3,0)</f>
        <v>35</v>
      </c>
      <c r="E3225" s="2">
        <v>44144.5621643519</v>
      </c>
      <c r="F3225" s="2" t="str">
        <f t="shared" si="50"/>
        <v>November</v>
      </c>
      <c r="G3225" t="str">
        <f>VLOOKUP($B3225,[1]Content!$B$2:$D$1001,2,0)</f>
        <v>photo</v>
      </c>
      <c r="H3225" t="str">
        <f>VLOOKUP($B3225,[1]Content!$B$2:$D$1001,3,0)</f>
        <v>public speaking</v>
      </c>
      <c r="I3225" t="str">
        <f>VLOOKUP($C3225,'[1]Reaction type'!$B$2:$D$17,2,0)</f>
        <v>neutral</v>
      </c>
    </row>
    <row r="3226" customFormat="1" spans="1:9">
      <c r="A3226">
        <v>3348</v>
      </c>
      <c r="B3226" s="1" t="s">
        <v>175</v>
      </c>
      <c r="C3226" t="s">
        <v>40</v>
      </c>
      <c r="D3226">
        <f>VLOOKUP(C3226,'[1]Reaction type'!$B$2:$D$17,3,0)</f>
        <v>65</v>
      </c>
      <c r="E3226" s="2">
        <v>44277.6022337963</v>
      </c>
      <c r="F3226" s="2" t="str">
        <f t="shared" si="50"/>
        <v>March</v>
      </c>
      <c r="G3226" t="str">
        <f>VLOOKUP($B3226,[1]Content!$B$2:$D$1001,2,0)</f>
        <v>photo</v>
      </c>
      <c r="H3226" t="str">
        <f>VLOOKUP($B3226,[1]Content!$B$2:$D$1001,3,0)</f>
        <v>public speaking</v>
      </c>
      <c r="I3226" t="str">
        <f>VLOOKUP($C3226,'[1]Reaction type'!$B$2:$D$17,2,0)</f>
        <v>positive</v>
      </c>
    </row>
    <row r="3227" customFormat="1" spans="1:9">
      <c r="A3227">
        <v>3349</v>
      </c>
      <c r="B3227" s="1" t="s">
        <v>175</v>
      </c>
      <c r="C3227" t="s">
        <v>54</v>
      </c>
      <c r="D3227">
        <f>VLOOKUP(C3227,'[1]Reaction type'!$B$2:$D$17,3,0)</f>
        <v>70</v>
      </c>
      <c r="E3227" s="2">
        <v>44019.3557523148</v>
      </c>
      <c r="F3227" s="2" t="str">
        <f t="shared" si="50"/>
        <v>July</v>
      </c>
      <c r="G3227" t="str">
        <f>VLOOKUP($B3227,[1]Content!$B$2:$D$1001,2,0)</f>
        <v>photo</v>
      </c>
      <c r="H3227" t="str">
        <f>VLOOKUP($B3227,[1]Content!$B$2:$D$1001,3,0)</f>
        <v>public speaking</v>
      </c>
      <c r="I3227" t="str">
        <f>VLOOKUP($C3227,'[1]Reaction type'!$B$2:$D$17,2,0)</f>
        <v>positive</v>
      </c>
    </row>
    <row r="3228" customFormat="1" spans="1:9">
      <c r="A3228">
        <v>3350</v>
      </c>
      <c r="B3228" s="1" t="s">
        <v>175</v>
      </c>
      <c r="C3228" t="s">
        <v>24</v>
      </c>
      <c r="D3228">
        <f>VLOOKUP(C3228,'[1]Reaction type'!$B$2:$D$17,3,0)</f>
        <v>0</v>
      </c>
      <c r="E3228" s="2">
        <v>44267.175775463</v>
      </c>
      <c r="F3228" s="2" t="str">
        <f t="shared" si="50"/>
        <v>March</v>
      </c>
      <c r="G3228" t="str">
        <f>VLOOKUP($B3228,[1]Content!$B$2:$D$1001,2,0)</f>
        <v>photo</v>
      </c>
      <c r="H3228" t="str">
        <f>VLOOKUP($B3228,[1]Content!$B$2:$D$1001,3,0)</f>
        <v>public speaking</v>
      </c>
      <c r="I3228" t="str">
        <f>VLOOKUP($C3228,'[1]Reaction type'!$B$2:$D$17,2,0)</f>
        <v>negative</v>
      </c>
    </row>
    <row r="3229" customFormat="1" spans="1:9">
      <c r="A3229">
        <v>3351</v>
      </c>
      <c r="B3229" s="1" t="s">
        <v>175</v>
      </c>
      <c r="C3229" t="s">
        <v>35</v>
      </c>
      <c r="D3229">
        <f>VLOOKUP(C3229,'[1]Reaction type'!$B$2:$D$17,3,0)</f>
        <v>70</v>
      </c>
      <c r="E3229" s="2">
        <v>44196.9696643519</v>
      </c>
      <c r="F3229" s="2" t="str">
        <f t="shared" si="50"/>
        <v>December</v>
      </c>
      <c r="G3229" t="str">
        <f>VLOOKUP($B3229,[1]Content!$B$2:$D$1001,2,0)</f>
        <v>photo</v>
      </c>
      <c r="H3229" t="str">
        <f>VLOOKUP($B3229,[1]Content!$B$2:$D$1001,3,0)</f>
        <v>public speaking</v>
      </c>
      <c r="I3229" t="str">
        <f>VLOOKUP($C3229,'[1]Reaction type'!$B$2:$D$17,2,0)</f>
        <v>positive</v>
      </c>
    </row>
    <row r="3230" customFormat="1" spans="1:9">
      <c r="A3230">
        <v>3352</v>
      </c>
      <c r="B3230" s="1" t="s">
        <v>175</v>
      </c>
      <c r="C3230" t="s">
        <v>51</v>
      </c>
      <c r="D3230">
        <f>VLOOKUP(C3230,'[1]Reaction type'!$B$2:$D$17,3,0)</f>
        <v>12</v>
      </c>
      <c r="E3230" s="2">
        <v>44300.9623842593</v>
      </c>
      <c r="F3230" s="2" t="str">
        <f t="shared" si="50"/>
        <v>April</v>
      </c>
      <c r="G3230" t="str">
        <f>VLOOKUP($B3230,[1]Content!$B$2:$D$1001,2,0)</f>
        <v>photo</v>
      </c>
      <c r="H3230" t="str">
        <f>VLOOKUP($B3230,[1]Content!$B$2:$D$1001,3,0)</f>
        <v>public speaking</v>
      </c>
      <c r="I3230" t="str">
        <f>VLOOKUP($C3230,'[1]Reaction type'!$B$2:$D$17,2,0)</f>
        <v>negative</v>
      </c>
    </row>
    <row r="3231" customFormat="1" spans="1:9">
      <c r="A3231">
        <v>3353</v>
      </c>
      <c r="B3231" s="1" t="s">
        <v>175</v>
      </c>
      <c r="C3231" t="s">
        <v>37</v>
      </c>
      <c r="D3231">
        <f>VLOOKUP(C3231,'[1]Reaction type'!$B$2:$D$17,3,0)</f>
        <v>5</v>
      </c>
      <c r="E3231" s="2">
        <v>44002.9542708333</v>
      </c>
      <c r="F3231" s="2" t="str">
        <f t="shared" si="50"/>
        <v>June</v>
      </c>
      <c r="G3231" t="str">
        <f>VLOOKUP($B3231,[1]Content!$B$2:$D$1001,2,0)</f>
        <v>photo</v>
      </c>
      <c r="H3231" t="str">
        <f>VLOOKUP($B3231,[1]Content!$B$2:$D$1001,3,0)</f>
        <v>public speaking</v>
      </c>
      <c r="I3231" t="str">
        <f>VLOOKUP($C3231,'[1]Reaction type'!$B$2:$D$17,2,0)</f>
        <v>negative</v>
      </c>
    </row>
    <row r="3232" customFormat="1" spans="1:9">
      <c r="A3232">
        <v>3354</v>
      </c>
      <c r="B3232" s="1" t="s">
        <v>175</v>
      </c>
      <c r="C3232" t="s">
        <v>24</v>
      </c>
      <c r="D3232">
        <f>VLOOKUP(C3232,'[1]Reaction type'!$B$2:$D$17,3,0)</f>
        <v>0</v>
      </c>
      <c r="E3232" s="2">
        <v>44320.3152430556</v>
      </c>
      <c r="F3232" s="2" t="str">
        <f t="shared" si="50"/>
        <v>May</v>
      </c>
      <c r="G3232" t="str">
        <f>VLOOKUP($B3232,[1]Content!$B$2:$D$1001,2,0)</f>
        <v>photo</v>
      </c>
      <c r="H3232" t="str">
        <f>VLOOKUP($B3232,[1]Content!$B$2:$D$1001,3,0)</f>
        <v>public speaking</v>
      </c>
      <c r="I3232" t="str">
        <f>VLOOKUP($C3232,'[1]Reaction type'!$B$2:$D$17,2,0)</f>
        <v>negative</v>
      </c>
    </row>
    <row r="3233" customFormat="1" spans="1:9">
      <c r="A3233">
        <v>3355</v>
      </c>
      <c r="B3233" s="1" t="s">
        <v>175</v>
      </c>
      <c r="C3233" t="s">
        <v>28</v>
      </c>
      <c r="D3233">
        <f>VLOOKUP(C3233,'[1]Reaction type'!$B$2:$D$17,3,0)</f>
        <v>15</v>
      </c>
      <c r="E3233" s="2">
        <v>44232.3816203704</v>
      </c>
      <c r="F3233" s="2" t="str">
        <f t="shared" si="50"/>
        <v>February</v>
      </c>
      <c r="G3233" t="str">
        <f>VLOOKUP($B3233,[1]Content!$B$2:$D$1001,2,0)</f>
        <v>photo</v>
      </c>
      <c r="H3233" t="str">
        <f>VLOOKUP($B3233,[1]Content!$B$2:$D$1001,3,0)</f>
        <v>public speaking</v>
      </c>
      <c r="I3233" t="str">
        <f>VLOOKUP($C3233,'[1]Reaction type'!$B$2:$D$17,2,0)</f>
        <v>negative</v>
      </c>
    </row>
    <row r="3234" customFormat="1" spans="1:9">
      <c r="A3234">
        <v>3356</v>
      </c>
      <c r="B3234" s="1" t="s">
        <v>175</v>
      </c>
      <c r="C3234" t="s">
        <v>26</v>
      </c>
      <c r="D3234">
        <f>VLOOKUP(C3234,'[1]Reaction type'!$B$2:$D$17,3,0)</f>
        <v>10</v>
      </c>
      <c r="E3234" s="2">
        <v>44339.8872337963</v>
      </c>
      <c r="F3234" s="2" t="str">
        <f t="shared" si="50"/>
        <v>May</v>
      </c>
      <c r="G3234" t="str">
        <f>VLOOKUP($B3234,[1]Content!$B$2:$D$1001,2,0)</f>
        <v>photo</v>
      </c>
      <c r="H3234" t="str">
        <f>VLOOKUP($B3234,[1]Content!$B$2:$D$1001,3,0)</f>
        <v>public speaking</v>
      </c>
      <c r="I3234" t="str">
        <f>VLOOKUP($C3234,'[1]Reaction type'!$B$2:$D$17,2,0)</f>
        <v>negative</v>
      </c>
    </row>
    <row r="3235" customFormat="1" spans="1:9">
      <c r="A3235">
        <v>3357</v>
      </c>
      <c r="B3235" s="1" t="s">
        <v>175</v>
      </c>
      <c r="C3235" t="s">
        <v>52</v>
      </c>
      <c r="D3235">
        <f>VLOOKUP(C3235,'[1]Reaction type'!$B$2:$D$17,3,0)</f>
        <v>50</v>
      </c>
      <c r="E3235" s="2">
        <v>44242.5496759259</v>
      </c>
      <c r="F3235" s="2" t="str">
        <f t="shared" si="50"/>
        <v>February</v>
      </c>
      <c r="G3235" t="str">
        <f>VLOOKUP($B3235,[1]Content!$B$2:$D$1001,2,0)</f>
        <v>photo</v>
      </c>
      <c r="H3235" t="str">
        <f>VLOOKUP($B3235,[1]Content!$B$2:$D$1001,3,0)</f>
        <v>public speaking</v>
      </c>
      <c r="I3235" t="str">
        <f>VLOOKUP($C3235,'[1]Reaction type'!$B$2:$D$17,2,0)</f>
        <v>positive</v>
      </c>
    </row>
    <row r="3236" customFormat="1" spans="1:9">
      <c r="A3236">
        <v>3358</v>
      </c>
      <c r="B3236" s="1" t="s">
        <v>175</v>
      </c>
      <c r="C3236" t="s">
        <v>40</v>
      </c>
      <c r="D3236">
        <f>VLOOKUP(C3236,'[1]Reaction type'!$B$2:$D$17,3,0)</f>
        <v>65</v>
      </c>
      <c r="E3236" s="2">
        <v>44246.0177893518</v>
      </c>
      <c r="F3236" s="2" t="str">
        <f t="shared" si="50"/>
        <v>February</v>
      </c>
      <c r="G3236" t="str">
        <f>VLOOKUP($B3236,[1]Content!$B$2:$D$1001,2,0)</f>
        <v>photo</v>
      </c>
      <c r="H3236" t="str">
        <f>VLOOKUP($B3236,[1]Content!$B$2:$D$1001,3,0)</f>
        <v>public speaking</v>
      </c>
      <c r="I3236" t="str">
        <f>VLOOKUP($C3236,'[1]Reaction type'!$B$2:$D$17,2,0)</f>
        <v>positive</v>
      </c>
    </row>
    <row r="3237" customFormat="1" spans="1:9">
      <c r="A3237">
        <v>3359</v>
      </c>
      <c r="B3237" s="1" t="s">
        <v>175</v>
      </c>
      <c r="C3237" t="s">
        <v>33</v>
      </c>
      <c r="D3237">
        <f>VLOOKUP(C3237,'[1]Reaction type'!$B$2:$D$17,3,0)</f>
        <v>35</v>
      </c>
      <c r="E3237" s="2">
        <v>44214.0615972222</v>
      </c>
      <c r="F3237" s="2" t="str">
        <f t="shared" si="50"/>
        <v>January</v>
      </c>
      <c r="G3237" t="str">
        <f>VLOOKUP($B3237,[1]Content!$B$2:$D$1001,2,0)</f>
        <v>photo</v>
      </c>
      <c r="H3237" t="str">
        <f>VLOOKUP($B3237,[1]Content!$B$2:$D$1001,3,0)</f>
        <v>public speaking</v>
      </c>
      <c r="I3237" t="str">
        <f>VLOOKUP($C3237,'[1]Reaction type'!$B$2:$D$17,2,0)</f>
        <v>neutral</v>
      </c>
    </row>
    <row r="3238" customFormat="1" spans="1:9">
      <c r="A3238">
        <v>3360</v>
      </c>
      <c r="B3238" s="1" t="s">
        <v>175</v>
      </c>
      <c r="C3238" t="s">
        <v>33</v>
      </c>
      <c r="D3238">
        <f>VLOOKUP(C3238,'[1]Reaction type'!$B$2:$D$17,3,0)</f>
        <v>35</v>
      </c>
      <c r="E3238" s="2">
        <v>44354.0461226852</v>
      </c>
      <c r="F3238" s="2" t="str">
        <f t="shared" si="50"/>
        <v>June</v>
      </c>
      <c r="G3238" t="str">
        <f>VLOOKUP($B3238,[1]Content!$B$2:$D$1001,2,0)</f>
        <v>photo</v>
      </c>
      <c r="H3238" t="str">
        <f>VLOOKUP($B3238,[1]Content!$B$2:$D$1001,3,0)</f>
        <v>public speaking</v>
      </c>
      <c r="I3238" t="str">
        <f>VLOOKUP($C3238,'[1]Reaction type'!$B$2:$D$17,2,0)</f>
        <v>neutral</v>
      </c>
    </row>
    <row r="3239" customFormat="1" spans="1:9">
      <c r="A3239">
        <v>3361</v>
      </c>
      <c r="B3239" s="1" t="s">
        <v>175</v>
      </c>
      <c r="C3239" t="s">
        <v>48</v>
      </c>
      <c r="D3239">
        <f>VLOOKUP(C3239,'[1]Reaction type'!$B$2:$D$17,3,0)</f>
        <v>75</v>
      </c>
      <c r="E3239" s="2">
        <v>44144.3989930556</v>
      </c>
      <c r="F3239" s="2" t="str">
        <f t="shared" si="50"/>
        <v>November</v>
      </c>
      <c r="G3239" t="str">
        <f>VLOOKUP($B3239,[1]Content!$B$2:$D$1001,2,0)</f>
        <v>photo</v>
      </c>
      <c r="H3239" t="str">
        <f>VLOOKUP($B3239,[1]Content!$B$2:$D$1001,3,0)</f>
        <v>public speaking</v>
      </c>
      <c r="I3239" t="str">
        <f>VLOOKUP($C3239,'[1]Reaction type'!$B$2:$D$17,2,0)</f>
        <v>positive</v>
      </c>
    </row>
    <row r="3240" customFormat="1" spans="1:9">
      <c r="A3240">
        <v>3362</v>
      </c>
      <c r="B3240" s="1" t="s">
        <v>175</v>
      </c>
      <c r="C3240" t="s">
        <v>50</v>
      </c>
      <c r="D3240">
        <f>VLOOKUP(C3240,'[1]Reaction type'!$B$2:$D$17,3,0)</f>
        <v>45</v>
      </c>
      <c r="E3240" s="2">
        <v>44333.9330208333</v>
      </c>
      <c r="F3240" s="2" t="str">
        <f t="shared" si="50"/>
        <v>May</v>
      </c>
      <c r="G3240" t="str">
        <f>VLOOKUP($B3240,[1]Content!$B$2:$D$1001,2,0)</f>
        <v>photo</v>
      </c>
      <c r="H3240" t="str">
        <f>VLOOKUP($B3240,[1]Content!$B$2:$D$1001,3,0)</f>
        <v>public speaking</v>
      </c>
      <c r="I3240" t="str">
        <f>VLOOKUP($C3240,'[1]Reaction type'!$B$2:$D$17,2,0)</f>
        <v>positive</v>
      </c>
    </row>
    <row r="3241" customFormat="1" spans="1:9">
      <c r="A3241">
        <v>3363</v>
      </c>
      <c r="B3241" s="1" t="s">
        <v>175</v>
      </c>
      <c r="C3241" t="s">
        <v>51</v>
      </c>
      <c r="D3241">
        <f>VLOOKUP(C3241,'[1]Reaction type'!$B$2:$D$17,3,0)</f>
        <v>12</v>
      </c>
      <c r="E3241" s="2">
        <v>44099.4251157407</v>
      </c>
      <c r="F3241" s="2" t="str">
        <f t="shared" si="50"/>
        <v>September</v>
      </c>
      <c r="G3241" t="str">
        <f>VLOOKUP($B3241,[1]Content!$B$2:$D$1001,2,0)</f>
        <v>photo</v>
      </c>
      <c r="H3241" t="str">
        <f>VLOOKUP($B3241,[1]Content!$B$2:$D$1001,3,0)</f>
        <v>public speaking</v>
      </c>
      <c r="I3241" t="str">
        <f>VLOOKUP($C3241,'[1]Reaction type'!$B$2:$D$17,2,0)</f>
        <v>negative</v>
      </c>
    </row>
    <row r="3242" customFormat="1" spans="1:9">
      <c r="A3242">
        <v>3364</v>
      </c>
      <c r="B3242" s="1" t="s">
        <v>175</v>
      </c>
      <c r="C3242" t="s">
        <v>52</v>
      </c>
      <c r="D3242">
        <f>VLOOKUP(C3242,'[1]Reaction type'!$B$2:$D$17,3,0)</f>
        <v>50</v>
      </c>
      <c r="E3242" s="2">
        <v>44327.7964351852</v>
      </c>
      <c r="F3242" s="2" t="str">
        <f t="shared" si="50"/>
        <v>May</v>
      </c>
      <c r="G3242" t="str">
        <f>VLOOKUP($B3242,[1]Content!$B$2:$D$1001,2,0)</f>
        <v>photo</v>
      </c>
      <c r="H3242" t="str">
        <f>VLOOKUP($B3242,[1]Content!$B$2:$D$1001,3,0)</f>
        <v>public speaking</v>
      </c>
      <c r="I3242" t="str">
        <f>VLOOKUP($C3242,'[1]Reaction type'!$B$2:$D$17,2,0)</f>
        <v>positive</v>
      </c>
    </row>
    <row r="3243" customFormat="1" spans="1:9">
      <c r="A3243">
        <v>3365</v>
      </c>
      <c r="B3243" s="1" t="s">
        <v>175</v>
      </c>
      <c r="C3243" t="s">
        <v>40</v>
      </c>
      <c r="D3243">
        <f>VLOOKUP(C3243,'[1]Reaction type'!$B$2:$D$17,3,0)</f>
        <v>65</v>
      </c>
      <c r="E3243" s="2">
        <v>44055.5033564815</v>
      </c>
      <c r="F3243" s="2" t="str">
        <f t="shared" si="50"/>
        <v>August</v>
      </c>
      <c r="G3243" t="str">
        <f>VLOOKUP($B3243,[1]Content!$B$2:$D$1001,2,0)</f>
        <v>photo</v>
      </c>
      <c r="H3243" t="str">
        <f>VLOOKUP($B3243,[1]Content!$B$2:$D$1001,3,0)</f>
        <v>public speaking</v>
      </c>
      <c r="I3243" t="str">
        <f>VLOOKUP($C3243,'[1]Reaction type'!$B$2:$D$17,2,0)</f>
        <v>positive</v>
      </c>
    </row>
    <row r="3244" customFormat="1" spans="1:9">
      <c r="A3244">
        <v>3366</v>
      </c>
      <c r="B3244" s="1" t="s">
        <v>175</v>
      </c>
      <c r="C3244" t="s">
        <v>24</v>
      </c>
      <c r="D3244">
        <f>VLOOKUP(C3244,'[1]Reaction type'!$B$2:$D$17,3,0)</f>
        <v>0</v>
      </c>
      <c r="E3244" s="2">
        <v>44161.7742939815</v>
      </c>
      <c r="F3244" s="2" t="str">
        <f t="shared" si="50"/>
        <v>November</v>
      </c>
      <c r="G3244" t="str">
        <f>VLOOKUP($B3244,[1]Content!$B$2:$D$1001,2,0)</f>
        <v>photo</v>
      </c>
      <c r="H3244" t="str">
        <f>VLOOKUP($B3244,[1]Content!$B$2:$D$1001,3,0)</f>
        <v>public speaking</v>
      </c>
      <c r="I3244" t="str">
        <f>VLOOKUP($C3244,'[1]Reaction type'!$B$2:$D$17,2,0)</f>
        <v>negative</v>
      </c>
    </row>
    <row r="3245" customFormat="1" spans="1:9">
      <c r="A3245">
        <v>3367</v>
      </c>
      <c r="B3245" s="1" t="s">
        <v>175</v>
      </c>
      <c r="C3245" t="s">
        <v>50</v>
      </c>
      <c r="D3245">
        <f>VLOOKUP(C3245,'[1]Reaction type'!$B$2:$D$17,3,0)</f>
        <v>45</v>
      </c>
      <c r="E3245" s="2">
        <v>44351.9258564815</v>
      </c>
      <c r="F3245" s="2" t="str">
        <f t="shared" si="50"/>
        <v>June</v>
      </c>
      <c r="G3245" t="str">
        <f>VLOOKUP($B3245,[1]Content!$B$2:$D$1001,2,0)</f>
        <v>photo</v>
      </c>
      <c r="H3245" t="str">
        <f>VLOOKUP($B3245,[1]Content!$B$2:$D$1001,3,0)</f>
        <v>public speaking</v>
      </c>
      <c r="I3245" t="str">
        <f>VLOOKUP($C3245,'[1]Reaction type'!$B$2:$D$17,2,0)</f>
        <v>positive</v>
      </c>
    </row>
    <row r="3246" customFormat="1" spans="1:9">
      <c r="A3246">
        <v>3368</v>
      </c>
      <c r="B3246" s="1" t="s">
        <v>175</v>
      </c>
      <c r="C3246" t="s">
        <v>54</v>
      </c>
      <c r="D3246">
        <f>VLOOKUP(C3246,'[1]Reaction type'!$B$2:$D$17,3,0)</f>
        <v>70</v>
      </c>
      <c r="E3246" s="2">
        <v>44017.6731365741</v>
      </c>
      <c r="F3246" s="2" t="str">
        <f t="shared" si="50"/>
        <v>July</v>
      </c>
      <c r="G3246" t="str">
        <f>VLOOKUP($B3246,[1]Content!$B$2:$D$1001,2,0)</f>
        <v>photo</v>
      </c>
      <c r="H3246" t="str">
        <f>VLOOKUP($B3246,[1]Content!$B$2:$D$1001,3,0)</f>
        <v>public speaking</v>
      </c>
      <c r="I3246" t="str">
        <f>VLOOKUP($C3246,'[1]Reaction type'!$B$2:$D$17,2,0)</f>
        <v>positive</v>
      </c>
    </row>
    <row r="3247" customFormat="1" spans="1:9">
      <c r="A3247">
        <v>3369</v>
      </c>
      <c r="B3247" s="1" t="s">
        <v>175</v>
      </c>
      <c r="C3247" t="s">
        <v>26</v>
      </c>
      <c r="D3247">
        <f>VLOOKUP(C3247,'[1]Reaction type'!$B$2:$D$17,3,0)</f>
        <v>10</v>
      </c>
      <c r="E3247" s="2">
        <v>44350.559212963</v>
      </c>
      <c r="F3247" s="2" t="str">
        <f t="shared" si="50"/>
        <v>June</v>
      </c>
      <c r="G3247" t="str">
        <f>VLOOKUP($B3247,[1]Content!$B$2:$D$1001,2,0)</f>
        <v>photo</v>
      </c>
      <c r="H3247" t="str">
        <f>VLOOKUP($B3247,[1]Content!$B$2:$D$1001,3,0)</f>
        <v>public speaking</v>
      </c>
      <c r="I3247" t="str">
        <f>VLOOKUP($C3247,'[1]Reaction type'!$B$2:$D$17,2,0)</f>
        <v>negative</v>
      </c>
    </row>
    <row r="3248" customFormat="1" spans="1:9">
      <c r="A3248">
        <v>3370</v>
      </c>
      <c r="B3248" s="1" t="s">
        <v>175</v>
      </c>
      <c r="C3248" t="s">
        <v>48</v>
      </c>
      <c r="D3248">
        <f>VLOOKUP(C3248,'[1]Reaction type'!$B$2:$D$17,3,0)</f>
        <v>75</v>
      </c>
      <c r="E3248" s="2">
        <v>44112.6103009259</v>
      </c>
      <c r="F3248" s="2" t="str">
        <f t="shared" si="50"/>
        <v>October</v>
      </c>
      <c r="G3248" t="str">
        <f>VLOOKUP($B3248,[1]Content!$B$2:$D$1001,2,0)</f>
        <v>photo</v>
      </c>
      <c r="H3248" t="str">
        <f>VLOOKUP($B3248,[1]Content!$B$2:$D$1001,3,0)</f>
        <v>public speaking</v>
      </c>
      <c r="I3248" t="str">
        <f>VLOOKUP($C3248,'[1]Reaction type'!$B$2:$D$17,2,0)</f>
        <v>positive</v>
      </c>
    </row>
    <row r="3249" customFormat="1" spans="1:9">
      <c r="A3249">
        <v>3371</v>
      </c>
      <c r="B3249" s="1" t="s">
        <v>175</v>
      </c>
      <c r="C3249" t="s">
        <v>40</v>
      </c>
      <c r="D3249">
        <f>VLOOKUP(C3249,'[1]Reaction type'!$B$2:$D$17,3,0)</f>
        <v>65</v>
      </c>
      <c r="E3249" s="2">
        <v>44251.8719328704</v>
      </c>
      <c r="F3249" s="2" t="str">
        <f t="shared" si="50"/>
        <v>February</v>
      </c>
      <c r="G3249" t="str">
        <f>VLOOKUP($B3249,[1]Content!$B$2:$D$1001,2,0)</f>
        <v>photo</v>
      </c>
      <c r="H3249" t="str">
        <f>VLOOKUP($B3249,[1]Content!$B$2:$D$1001,3,0)</f>
        <v>public speaking</v>
      </c>
      <c r="I3249" t="str">
        <f>VLOOKUP($C3249,'[1]Reaction type'!$B$2:$D$17,2,0)</f>
        <v>positive</v>
      </c>
    </row>
    <row r="3250" customFormat="1" spans="1:9">
      <c r="A3250">
        <v>3372</v>
      </c>
      <c r="B3250" s="1" t="s">
        <v>175</v>
      </c>
      <c r="C3250" t="s">
        <v>51</v>
      </c>
      <c r="D3250">
        <f>VLOOKUP(C3250,'[1]Reaction type'!$B$2:$D$17,3,0)</f>
        <v>12</v>
      </c>
      <c r="E3250" s="2">
        <v>44282.5172569444</v>
      </c>
      <c r="F3250" s="2" t="str">
        <f t="shared" si="50"/>
        <v>March</v>
      </c>
      <c r="G3250" t="str">
        <f>VLOOKUP($B3250,[1]Content!$B$2:$D$1001,2,0)</f>
        <v>photo</v>
      </c>
      <c r="H3250" t="str">
        <f>VLOOKUP($B3250,[1]Content!$B$2:$D$1001,3,0)</f>
        <v>public speaking</v>
      </c>
      <c r="I3250" t="str">
        <f>VLOOKUP($C3250,'[1]Reaction type'!$B$2:$D$17,2,0)</f>
        <v>negative</v>
      </c>
    </row>
    <row r="3251" customFormat="1" spans="1:9">
      <c r="A3251">
        <v>3373</v>
      </c>
      <c r="B3251" s="1" t="s">
        <v>175</v>
      </c>
      <c r="C3251" t="s">
        <v>37</v>
      </c>
      <c r="D3251">
        <f>VLOOKUP(C3251,'[1]Reaction type'!$B$2:$D$17,3,0)</f>
        <v>5</v>
      </c>
      <c r="E3251" s="2">
        <v>44333.3177546296</v>
      </c>
      <c r="F3251" s="2" t="str">
        <f t="shared" si="50"/>
        <v>May</v>
      </c>
      <c r="G3251" t="str">
        <f>VLOOKUP($B3251,[1]Content!$B$2:$D$1001,2,0)</f>
        <v>photo</v>
      </c>
      <c r="H3251" t="str">
        <f>VLOOKUP($B3251,[1]Content!$B$2:$D$1001,3,0)</f>
        <v>public speaking</v>
      </c>
      <c r="I3251" t="str">
        <f>VLOOKUP($C3251,'[1]Reaction type'!$B$2:$D$17,2,0)</f>
        <v>negative</v>
      </c>
    </row>
    <row r="3252" customFormat="1" spans="1:9">
      <c r="A3252">
        <v>3374</v>
      </c>
      <c r="B3252" s="1" t="s">
        <v>175</v>
      </c>
      <c r="C3252" t="s">
        <v>37</v>
      </c>
      <c r="D3252">
        <f>VLOOKUP(C3252,'[1]Reaction type'!$B$2:$D$17,3,0)</f>
        <v>5</v>
      </c>
      <c r="E3252" s="2">
        <v>44077.7346759259</v>
      </c>
      <c r="F3252" s="2" t="str">
        <f t="shared" si="50"/>
        <v>September</v>
      </c>
      <c r="G3252" t="str">
        <f>VLOOKUP($B3252,[1]Content!$B$2:$D$1001,2,0)</f>
        <v>photo</v>
      </c>
      <c r="H3252" t="str">
        <f>VLOOKUP($B3252,[1]Content!$B$2:$D$1001,3,0)</f>
        <v>public speaking</v>
      </c>
      <c r="I3252" t="str">
        <f>VLOOKUP($C3252,'[1]Reaction type'!$B$2:$D$17,2,0)</f>
        <v>negative</v>
      </c>
    </row>
    <row r="3253" customFormat="1" spans="1:9">
      <c r="A3253">
        <v>3376</v>
      </c>
      <c r="B3253" s="1" t="s">
        <v>176</v>
      </c>
      <c r="C3253" t="s">
        <v>50</v>
      </c>
      <c r="D3253">
        <f>VLOOKUP(C3253,'[1]Reaction type'!$B$2:$D$17,3,0)</f>
        <v>45</v>
      </c>
      <c r="E3253" s="2">
        <v>44051.3282523148</v>
      </c>
      <c r="F3253" s="2" t="str">
        <f t="shared" si="50"/>
        <v>August</v>
      </c>
      <c r="G3253" t="str">
        <f>VLOOKUP($B3253,[1]Content!$B$2:$D$1001,2,0)</f>
        <v>GIF</v>
      </c>
      <c r="H3253" t="str">
        <f>VLOOKUP($B3253,[1]Content!$B$2:$D$1001,3,0)</f>
        <v>tennis</v>
      </c>
      <c r="I3253" t="str">
        <f>VLOOKUP($C3253,'[1]Reaction type'!$B$2:$D$17,2,0)</f>
        <v>positive</v>
      </c>
    </row>
    <row r="3254" customFormat="1" spans="1:9">
      <c r="A3254">
        <v>3377</v>
      </c>
      <c r="B3254" s="1" t="s">
        <v>176</v>
      </c>
      <c r="C3254" t="s">
        <v>35</v>
      </c>
      <c r="D3254">
        <f>VLOOKUP(C3254,'[1]Reaction type'!$B$2:$D$17,3,0)</f>
        <v>70</v>
      </c>
      <c r="E3254" s="2">
        <v>44110.5800694444</v>
      </c>
      <c r="F3254" s="2" t="str">
        <f t="shared" si="50"/>
        <v>October</v>
      </c>
      <c r="G3254" t="str">
        <f>VLOOKUP($B3254,[1]Content!$B$2:$D$1001,2,0)</f>
        <v>GIF</v>
      </c>
      <c r="H3254" t="str">
        <f>VLOOKUP($B3254,[1]Content!$B$2:$D$1001,3,0)</f>
        <v>tennis</v>
      </c>
      <c r="I3254" t="str">
        <f>VLOOKUP($C3254,'[1]Reaction type'!$B$2:$D$17,2,0)</f>
        <v>positive</v>
      </c>
    </row>
    <row r="3255" customFormat="1" spans="1:9">
      <c r="A3255">
        <v>3378</v>
      </c>
      <c r="B3255" s="1" t="s">
        <v>176</v>
      </c>
      <c r="C3255" t="s">
        <v>57</v>
      </c>
      <c r="D3255">
        <f>VLOOKUP(C3255,'[1]Reaction type'!$B$2:$D$17,3,0)</f>
        <v>72</v>
      </c>
      <c r="E3255" s="2">
        <v>44290.9288773148</v>
      </c>
      <c r="F3255" s="2" t="str">
        <f t="shared" si="50"/>
        <v>April</v>
      </c>
      <c r="G3255" t="str">
        <f>VLOOKUP($B3255,[1]Content!$B$2:$D$1001,2,0)</f>
        <v>GIF</v>
      </c>
      <c r="H3255" t="str">
        <f>VLOOKUP($B3255,[1]Content!$B$2:$D$1001,3,0)</f>
        <v>tennis</v>
      </c>
      <c r="I3255" t="str">
        <f>VLOOKUP($C3255,'[1]Reaction type'!$B$2:$D$17,2,0)</f>
        <v>positive</v>
      </c>
    </row>
    <row r="3256" customFormat="1" spans="1:9">
      <c r="A3256">
        <v>3379</v>
      </c>
      <c r="B3256" s="1" t="s">
        <v>176</v>
      </c>
      <c r="C3256" t="s">
        <v>52</v>
      </c>
      <c r="D3256">
        <f>VLOOKUP(C3256,'[1]Reaction type'!$B$2:$D$17,3,0)</f>
        <v>50</v>
      </c>
      <c r="E3256" s="2">
        <v>44334.2821527778</v>
      </c>
      <c r="F3256" s="2" t="str">
        <f t="shared" si="50"/>
        <v>May</v>
      </c>
      <c r="G3256" t="str">
        <f>VLOOKUP($B3256,[1]Content!$B$2:$D$1001,2,0)</f>
        <v>GIF</v>
      </c>
      <c r="H3256" t="str">
        <f>VLOOKUP($B3256,[1]Content!$B$2:$D$1001,3,0)</f>
        <v>tennis</v>
      </c>
      <c r="I3256" t="str">
        <f>VLOOKUP($C3256,'[1]Reaction type'!$B$2:$D$17,2,0)</f>
        <v>positive</v>
      </c>
    </row>
    <row r="3257" customFormat="1" spans="1:9">
      <c r="A3257">
        <v>3380</v>
      </c>
      <c r="B3257" s="1" t="s">
        <v>176</v>
      </c>
      <c r="C3257" t="s">
        <v>53</v>
      </c>
      <c r="D3257">
        <f>VLOOKUP(C3257,'[1]Reaction type'!$B$2:$D$17,3,0)</f>
        <v>60</v>
      </c>
      <c r="E3257" s="2">
        <v>44207.5386805556</v>
      </c>
      <c r="F3257" s="2" t="str">
        <f t="shared" si="50"/>
        <v>January</v>
      </c>
      <c r="G3257" t="str">
        <f>VLOOKUP($B3257,[1]Content!$B$2:$D$1001,2,0)</f>
        <v>GIF</v>
      </c>
      <c r="H3257" t="str">
        <f>VLOOKUP($B3257,[1]Content!$B$2:$D$1001,3,0)</f>
        <v>tennis</v>
      </c>
      <c r="I3257" t="str">
        <f>VLOOKUP($C3257,'[1]Reaction type'!$B$2:$D$17,2,0)</f>
        <v>positive</v>
      </c>
    </row>
    <row r="3258" customFormat="1" spans="1:9">
      <c r="A3258">
        <v>3381</v>
      </c>
      <c r="B3258" s="1" t="s">
        <v>176</v>
      </c>
      <c r="C3258" t="s">
        <v>52</v>
      </c>
      <c r="D3258">
        <f>VLOOKUP(C3258,'[1]Reaction type'!$B$2:$D$17,3,0)</f>
        <v>50</v>
      </c>
      <c r="E3258" s="2">
        <v>44225.6468518519</v>
      </c>
      <c r="F3258" s="2" t="str">
        <f t="shared" si="50"/>
        <v>January</v>
      </c>
      <c r="G3258" t="str">
        <f>VLOOKUP($B3258,[1]Content!$B$2:$D$1001,2,0)</f>
        <v>GIF</v>
      </c>
      <c r="H3258" t="str">
        <f>VLOOKUP($B3258,[1]Content!$B$2:$D$1001,3,0)</f>
        <v>tennis</v>
      </c>
      <c r="I3258" t="str">
        <f>VLOOKUP($C3258,'[1]Reaction type'!$B$2:$D$17,2,0)</f>
        <v>positive</v>
      </c>
    </row>
    <row r="3259" customFormat="1" spans="1:9">
      <c r="A3259">
        <v>3382</v>
      </c>
      <c r="B3259" s="1" t="s">
        <v>176</v>
      </c>
      <c r="C3259" t="s">
        <v>51</v>
      </c>
      <c r="D3259">
        <f>VLOOKUP(C3259,'[1]Reaction type'!$B$2:$D$17,3,0)</f>
        <v>12</v>
      </c>
      <c r="E3259" s="2">
        <v>44147.4805671296</v>
      </c>
      <c r="F3259" s="2" t="str">
        <f t="shared" si="50"/>
        <v>November</v>
      </c>
      <c r="G3259" t="str">
        <f>VLOOKUP($B3259,[1]Content!$B$2:$D$1001,2,0)</f>
        <v>GIF</v>
      </c>
      <c r="H3259" t="str">
        <f>VLOOKUP($B3259,[1]Content!$B$2:$D$1001,3,0)</f>
        <v>tennis</v>
      </c>
      <c r="I3259" t="str">
        <f>VLOOKUP($C3259,'[1]Reaction type'!$B$2:$D$17,2,0)</f>
        <v>negative</v>
      </c>
    </row>
    <row r="3260" customFormat="1" spans="1:9">
      <c r="A3260">
        <v>3383</v>
      </c>
      <c r="B3260" s="1" t="s">
        <v>176</v>
      </c>
      <c r="C3260" t="s">
        <v>54</v>
      </c>
      <c r="D3260">
        <f>VLOOKUP(C3260,'[1]Reaction type'!$B$2:$D$17,3,0)</f>
        <v>70</v>
      </c>
      <c r="E3260" s="2">
        <v>44063.5013888889</v>
      </c>
      <c r="F3260" s="2" t="str">
        <f t="shared" si="50"/>
        <v>August</v>
      </c>
      <c r="G3260" t="str">
        <f>VLOOKUP($B3260,[1]Content!$B$2:$D$1001,2,0)</f>
        <v>GIF</v>
      </c>
      <c r="H3260" t="str">
        <f>VLOOKUP($B3260,[1]Content!$B$2:$D$1001,3,0)</f>
        <v>tennis</v>
      </c>
      <c r="I3260" t="str">
        <f>VLOOKUP($C3260,'[1]Reaction type'!$B$2:$D$17,2,0)</f>
        <v>positive</v>
      </c>
    </row>
    <row r="3261" customFormat="1" spans="1:9">
      <c r="A3261">
        <v>3384</v>
      </c>
      <c r="B3261" s="1" t="s">
        <v>176</v>
      </c>
      <c r="C3261" t="s">
        <v>33</v>
      </c>
      <c r="D3261">
        <f>VLOOKUP(C3261,'[1]Reaction type'!$B$2:$D$17,3,0)</f>
        <v>35</v>
      </c>
      <c r="E3261" s="2">
        <v>44318.115775463</v>
      </c>
      <c r="F3261" s="2" t="str">
        <f t="shared" si="50"/>
        <v>May</v>
      </c>
      <c r="G3261" t="str">
        <f>VLOOKUP($B3261,[1]Content!$B$2:$D$1001,2,0)</f>
        <v>GIF</v>
      </c>
      <c r="H3261" t="str">
        <f>VLOOKUP($B3261,[1]Content!$B$2:$D$1001,3,0)</f>
        <v>tennis</v>
      </c>
      <c r="I3261" t="str">
        <f>VLOOKUP($C3261,'[1]Reaction type'!$B$2:$D$17,2,0)</f>
        <v>neutral</v>
      </c>
    </row>
    <row r="3262" customFormat="1" spans="1:9">
      <c r="A3262">
        <v>3385</v>
      </c>
      <c r="B3262" s="1" t="s">
        <v>176</v>
      </c>
      <c r="C3262" t="s">
        <v>51</v>
      </c>
      <c r="D3262">
        <f>VLOOKUP(C3262,'[1]Reaction type'!$B$2:$D$17,3,0)</f>
        <v>12</v>
      </c>
      <c r="E3262" s="2">
        <v>44332.7086111111</v>
      </c>
      <c r="F3262" s="2" t="str">
        <f t="shared" si="50"/>
        <v>May</v>
      </c>
      <c r="G3262" t="str">
        <f>VLOOKUP($B3262,[1]Content!$B$2:$D$1001,2,0)</f>
        <v>GIF</v>
      </c>
      <c r="H3262" t="str">
        <f>VLOOKUP($B3262,[1]Content!$B$2:$D$1001,3,0)</f>
        <v>tennis</v>
      </c>
      <c r="I3262" t="str">
        <f>VLOOKUP($C3262,'[1]Reaction type'!$B$2:$D$17,2,0)</f>
        <v>negative</v>
      </c>
    </row>
    <row r="3263" customFormat="1" spans="1:9">
      <c r="A3263">
        <v>3386</v>
      </c>
      <c r="B3263" s="1" t="s">
        <v>176</v>
      </c>
      <c r="C3263" t="s">
        <v>24</v>
      </c>
      <c r="D3263">
        <f>VLOOKUP(C3263,'[1]Reaction type'!$B$2:$D$17,3,0)</f>
        <v>0</v>
      </c>
      <c r="E3263" s="2">
        <v>44078.402962963</v>
      </c>
      <c r="F3263" s="2" t="str">
        <f t="shared" si="50"/>
        <v>September</v>
      </c>
      <c r="G3263" t="str">
        <f>VLOOKUP($B3263,[1]Content!$B$2:$D$1001,2,0)</f>
        <v>GIF</v>
      </c>
      <c r="H3263" t="str">
        <f>VLOOKUP($B3263,[1]Content!$B$2:$D$1001,3,0)</f>
        <v>tennis</v>
      </c>
      <c r="I3263" t="str">
        <f>VLOOKUP($C3263,'[1]Reaction type'!$B$2:$D$17,2,0)</f>
        <v>negative</v>
      </c>
    </row>
    <row r="3264" customFormat="1" spans="1:9">
      <c r="A3264">
        <v>3387</v>
      </c>
      <c r="B3264" s="1" t="s">
        <v>176</v>
      </c>
      <c r="C3264" t="s">
        <v>40</v>
      </c>
      <c r="D3264">
        <f>VLOOKUP(C3264,'[1]Reaction type'!$B$2:$D$17,3,0)</f>
        <v>65</v>
      </c>
      <c r="E3264" s="2">
        <v>44003.3067824074</v>
      </c>
      <c r="F3264" s="2" t="str">
        <f t="shared" si="50"/>
        <v>June</v>
      </c>
      <c r="G3264" t="str">
        <f>VLOOKUP($B3264,[1]Content!$B$2:$D$1001,2,0)</f>
        <v>GIF</v>
      </c>
      <c r="H3264" t="str">
        <f>VLOOKUP($B3264,[1]Content!$B$2:$D$1001,3,0)</f>
        <v>tennis</v>
      </c>
      <c r="I3264" t="str">
        <f>VLOOKUP($C3264,'[1]Reaction type'!$B$2:$D$17,2,0)</f>
        <v>positive</v>
      </c>
    </row>
    <row r="3265" customFormat="1" spans="1:9">
      <c r="A3265">
        <v>3388</v>
      </c>
      <c r="B3265" s="1" t="s">
        <v>176</v>
      </c>
      <c r="C3265" t="s">
        <v>48</v>
      </c>
      <c r="D3265">
        <f>VLOOKUP(C3265,'[1]Reaction type'!$B$2:$D$17,3,0)</f>
        <v>75</v>
      </c>
      <c r="E3265" s="2">
        <v>44161.1394907407</v>
      </c>
      <c r="F3265" s="2" t="str">
        <f t="shared" si="50"/>
        <v>November</v>
      </c>
      <c r="G3265" t="str">
        <f>VLOOKUP($B3265,[1]Content!$B$2:$D$1001,2,0)</f>
        <v>GIF</v>
      </c>
      <c r="H3265" t="str">
        <f>VLOOKUP($B3265,[1]Content!$B$2:$D$1001,3,0)</f>
        <v>tennis</v>
      </c>
      <c r="I3265" t="str">
        <f>VLOOKUP($C3265,'[1]Reaction type'!$B$2:$D$17,2,0)</f>
        <v>positive</v>
      </c>
    </row>
    <row r="3266" customFormat="1" spans="1:9">
      <c r="A3266">
        <v>3389</v>
      </c>
      <c r="B3266" s="1" t="s">
        <v>176</v>
      </c>
      <c r="C3266" t="s">
        <v>28</v>
      </c>
      <c r="D3266">
        <f>VLOOKUP(C3266,'[1]Reaction type'!$B$2:$D$17,3,0)</f>
        <v>15</v>
      </c>
      <c r="E3266" s="2">
        <v>44341.0838425926</v>
      </c>
      <c r="F3266" s="2" t="str">
        <f t="shared" si="50"/>
        <v>May</v>
      </c>
      <c r="G3266" t="str">
        <f>VLOOKUP($B3266,[1]Content!$B$2:$D$1001,2,0)</f>
        <v>GIF</v>
      </c>
      <c r="H3266" t="str">
        <f>VLOOKUP($B3266,[1]Content!$B$2:$D$1001,3,0)</f>
        <v>tennis</v>
      </c>
      <c r="I3266" t="str">
        <f>VLOOKUP($C3266,'[1]Reaction type'!$B$2:$D$17,2,0)</f>
        <v>negative</v>
      </c>
    </row>
    <row r="3267" customFormat="1" spans="1:9">
      <c r="A3267">
        <v>3390</v>
      </c>
      <c r="B3267" s="1" t="s">
        <v>176</v>
      </c>
      <c r="C3267" t="s">
        <v>37</v>
      </c>
      <c r="D3267">
        <f>VLOOKUP(C3267,'[1]Reaction type'!$B$2:$D$17,3,0)</f>
        <v>5</v>
      </c>
      <c r="E3267" s="2">
        <v>44155.5220949074</v>
      </c>
      <c r="F3267" s="2" t="str">
        <f t="shared" ref="F3267:F3330" si="51">TEXT(E3267,"mmmm")</f>
        <v>November</v>
      </c>
      <c r="G3267" t="str">
        <f>VLOOKUP($B3267,[1]Content!$B$2:$D$1001,2,0)</f>
        <v>GIF</v>
      </c>
      <c r="H3267" t="str">
        <f>VLOOKUP($B3267,[1]Content!$B$2:$D$1001,3,0)</f>
        <v>tennis</v>
      </c>
      <c r="I3267" t="str">
        <f>VLOOKUP($C3267,'[1]Reaction type'!$B$2:$D$17,2,0)</f>
        <v>negative</v>
      </c>
    </row>
    <row r="3268" customFormat="1" spans="1:9">
      <c r="A3268">
        <v>3391</v>
      </c>
      <c r="B3268" s="1" t="s">
        <v>176</v>
      </c>
      <c r="C3268" t="s">
        <v>31</v>
      </c>
      <c r="D3268">
        <f>VLOOKUP(C3268,'[1]Reaction type'!$B$2:$D$17,3,0)</f>
        <v>30</v>
      </c>
      <c r="E3268" s="2">
        <v>44282.9019097222</v>
      </c>
      <c r="F3268" s="2" t="str">
        <f t="shared" si="51"/>
        <v>March</v>
      </c>
      <c r="G3268" t="str">
        <f>VLOOKUP($B3268,[1]Content!$B$2:$D$1001,2,0)</f>
        <v>GIF</v>
      </c>
      <c r="H3268" t="str">
        <f>VLOOKUP($B3268,[1]Content!$B$2:$D$1001,3,0)</f>
        <v>tennis</v>
      </c>
      <c r="I3268" t="str">
        <f>VLOOKUP($C3268,'[1]Reaction type'!$B$2:$D$17,2,0)</f>
        <v>positive</v>
      </c>
    </row>
    <row r="3269" customFormat="1" spans="1:9">
      <c r="A3269">
        <v>3392</v>
      </c>
      <c r="B3269" s="1" t="s">
        <v>176</v>
      </c>
      <c r="C3269" t="s">
        <v>35</v>
      </c>
      <c r="D3269">
        <f>VLOOKUP(C3269,'[1]Reaction type'!$B$2:$D$17,3,0)</f>
        <v>70</v>
      </c>
      <c r="E3269" s="2">
        <v>44186.0680671296</v>
      </c>
      <c r="F3269" s="2" t="str">
        <f t="shared" si="51"/>
        <v>December</v>
      </c>
      <c r="G3269" t="str">
        <f>VLOOKUP($B3269,[1]Content!$B$2:$D$1001,2,0)</f>
        <v>GIF</v>
      </c>
      <c r="H3269" t="str">
        <f>VLOOKUP($B3269,[1]Content!$B$2:$D$1001,3,0)</f>
        <v>tennis</v>
      </c>
      <c r="I3269" t="str">
        <f>VLOOKUP($C3269,'[1]Reaction type'!$B$2:$D$17,2,0)</f>
        <v>positive</v>
      </c>
    </row>
    <row r="3270" customFormat="1" spans="1:9">
      <c r="A3270">
        <v>3393</v>
      </c>
      <c r="B3270" s="1" t="s">
        <v>176</v>
      </c>
      <c r="C3270" t="s">
        <v>57</v>
      </c>
      <c r="D3270">
        <f>VLOOKUP(C3270,'[1]Reaction type'!$B$2:$D$17,3,0)</f>
        <v>72</v>
      </c>
      <c r="E3270" s="2">
        <v>44223.2909837963</v>
      </c>
      <c r="F3270" s="2" t="str">
        <f t="shared" si="51"/>
        <v>January</v>
      </c>
      <c r="G3270" t="str">
        <f>VLOOKUP($B3270,[1]Content!$B$2:$D$1001,2,0)</f>
        <v>GIF</v>
      </c>
      <c r="H3270" t="str">
        <f>VLOOKUP($B3270,[1]Content!$B$2:$D$1001,3,0)</f>
        <v>tennis</v>
      </c>
      <c r="I3270" t="str">
        <f>VLOOKUP($C3270,'[1]Reaction type'!$B$2:$D$17,2,0)</f>
        <v>positive</v>
      </c>
    </row>
    <row r="3271" customFormat="1" spans="1:9">
      <c r="A3271">
        <v>3394</v>
      </c>
      <c r="B3271" s="1" t="s">
        <v>176</v>
      </c>
      <c r="C3271" t="s">
        <v>48</v>
      </c>
      <c r="D3271">
        <f>VLOOKUP(C3271,'[1]Reaction type'!$B$2:$D$17,3,0)</f>
        <v>75</v>
      </c>
      <c r="E3271" s="2">
        <v>44246.4125347222</v>
      </c>
      <c r="F3271" s="2" t="str">
        <f t="shared" si="51"/>
        <v>February</v>
      </c>
      <c r="G3271" t="str">
        <f>VLOOKUP($B3271,[1]Content!$B$2:$D$1001,2,0)</f>
        <v>GIF</v>
      </c>
      <c r="H3271" t="str">
        <f>VLOOKUP($B3271,[1]Content!$B$2:$D$1001,3,0)</f>
        <v>tennis</v>
      </c>
      <c r="I3271" t="str">
        <f>VLOOKUP($C3271,'[1]Reaction type'!$B$2:$D$17,2,0)</f>
        <v>positive</v>
      </c>
    </row>
    <row r="3272" customFormat="1" spans="1:9">
      <c r="A3272">
        <v>3395</v>
      </c>
      <c r="B3272" s="1" t="s">
        <v>176</v>
      </c>
      <c r="C3272" t="s">
        <v>28</v>
      </c>
      <c r="D3272">
        <f>VLOOKUP(C3272,'[1]Reaction type'!$B$2:$D$17,3,0)</f>
        <v>15</v>
      </c>
      <c r="E3272" s="2">
        <v>44022.1199537037</v>
      </c>
      <c r="F3272" s="2" t="str">
        <f t="shared" si="51"/>
        <v>July</v>
      </c>
      <c r="G3272" t="str">
        <f>VLOOKUP($B3272,[1]Content!$B$2:$D$1001,2,0)</f>
        <v>GIF</v>
      </c>
      <c r="H3272" t="str">
        <f>VLOOKUP($B3272,[1]Content!$B$2:$D$1001,3,0)</f>
        <v>tennis</v>
      </c>
      <c r="I3272" t="str">
        <f>VLOOKUP($C3272,'[1]Reaction type'!$B$2:$D$17,2,0)</f>
        <v>negative</v>
      </c>
    </row>
    <row r="3273" customFormat="1" spans="1:9">
      <c r="A3273">
        <v>3396</v>
      </c>
      <c r="B3273" s="1" t="s">
        <v>176</v>
      </c>
      <c r="C3273" t="s">
        <v>51</v>
      </c>
      <c r="D3273">
        <f>VLOOKUP(C3273,'[1]Reaction type'!$B$2:$D$17,3,0)</f>
        <v>12</v>
      </c>
      <c r="E3273" s="2">
        <v>44144.0094097222</v>
      </c>
      <c r="F3273" s="2" t="str">
        <f t="shared" si="51"/>
        <v>November</v>
      </c>
      <c r="G3273" t="str">
        <f>VLOOKUP($B3273,[1]Content!$B$2:$D$1001,2,0)</f>
        <v>GIF</v>
      </c>
      <c r="H3273" t="str">
        <f>VLOOKUP($B3273,[1]Content!$B$2:$D$1001,3,0)</f>
        <v>tennis</v>
      </c>
      <c r="I3273" t="str">
        <f>VLOOKUP($C3273,'[1]Reaction type'!$B$2:$D$17,2,0)</f>
        <v>negative</v>
      </c>
    </row>
    <row r="3274" customFormat="1" spans="1:9">
      <c r="A3274">
        <v>3397</v>
      </c>
      <c r="B3274" s="1" t="s">
        <v>176</v>
      </c>
      <c r="C3274" t="s">
        <v>28</v>
      </c>
      <c r="D3274">
        <f>VLOOKUP(C3274,'[1]Reaction type'!$B$2:$D$17,3,0)</f>
        <v>15</v>
      </c>
      <c r="E3274" s="2">
        <v>44005.5522453704</v>
      </c>
      <c r="F3274" s="2" t="str">
        <f t="shared" si="51"/>
        <v>June</v>
      </c>
      <c r="G3274" t="str">
        <f>VLOOKUP($B3274,[1]Content!$B$2:$D$1001,2,0)</f>
        <v>GIF</v>
      </c>
      <c r="H3274" t="str">
        <f>VLOOKUP($B3274,[1]Content!$B$2:$D$1001,3,0)</f>
        <v>tennis</v>
      </c>
      <c r="I3274" t="str">
        <f>VLOOKUP($C3274,'[1]Reaction type'!$B$2:$D$17,2,0)</f>
        <v>negative</v>
      </c>
    </row>
    <row r="3275" customFormat="1" spans="1:9">
      <c r="A3275">
        <v>3398</v>
      </c>
      <c r="B3275" s="1" t="s">
        <v>176</v>
      </c>
      <c r="C3275" t="s">
        <v>31</v>
      </c>
      <c r="D3275">
        <f>VLOOKUP(C3275,'[1]Reaction type'!$B$2:$D$17,3,0)</f>
        <v>30</v>
      </c>
      <c r="E3275" s="2">
        <v>44169.5108564815</v>
      </c>
      <c r="F3275" s="2" t="str">
        <f t="shared" si="51"/>
        <v>December</v>
      </c>
      <c r="G3275" t="str">
        <f>VLOOKUP($B3275,[1]Content!$B$2:$D$1001,2,0)</f>
        <v>GIF</v>
      </c>
      <c r="H3275" t="str">
        <f>VLOOKUP($B3275,[1]Content!$B$2:$D$1001,3,0)</f>
        <v>tennis</v>
      </c>
      <c r="I3275" t="str">
        <f>VLOOKUP($C3275,'[1]Reaction type'!$B$2:$D$17,2,0)</f>
        <v>positive</v>
      </c>
    </row>
    <row r="3276" customFormat="1" spans="1:9">
      <c r="A3276">
        <v>3399</v>
      </c>
      <c r="B3276" s="1" t="s">
        <v>176</v>
      </c>
      <c r="C3276" t="s">
        <v>37</v>
      </c>
      <c r="D3276">
        <f>VLOOKUP(C3276,'[1]Reaction type'!$B$2:$D$17,3,0)</f>
        <v>5</v>
      </c>
      <c r="E3276" s="2">
        <v>44344.4202777778</v>
      </c>
      <c r="F3276" s="2" t="str">
        <f t="shared" si="51"/>
        <v>May</v>
      </c>
      <c r="G3276" t="str">
        <f>VLOOKUP($B3276,[1]Content!$B$2:$D$1001,2,0)</f>
        <v>GIF</v>
      </c>
      <c r="H3276" t="str">
        <f>VLOOKUP($B3276,[1]Content!$B$2:$D$1001,3,0)</f>
        <v>tennis</v>
      </c>
      <c r="I3276" t="str">
        <f>VLOOKUP($C3276,'[1]Reaction type'!$B$2:$D$17,2,0)</f>
        <v>negative</v>
      </c>
    </row>
    <row r="3277" customFormat="1" spans="1:9">
      <c r="A3277">
        <v>3400</v>
      </c>
      <c r="B3277" s="1" t="s">
        <v>176</v>
      </c>
      <c r="C3277" t="s">
        <v>54</v>
      </c>
      <c r="D3277">
        <f>VLOOKUP(C3277,'[1]Reaction type'!$B$2:$D$17,3,0)</f>
        <v>70</v>
      </c>
      <c r="E3277" s="2">
        <v>44068.5102777778</v>
      </c>
      <c r="F3277" s="2" t="str">
        <f t="shared" si="51"/>
        <v>August</v>
      </c>
      <c r="G3277" t="str">
        <f>VLOOKUP($B3277,[1]Content!$B$2:$D$1001,2,0)</f>
        <v>GIF</v>
      </c>
      <c r="H3277" t="str">
        <f>VLOOKUP($B3277,[1]Content!$B$2:$D$1001,3,0)</f>
        <v>tennis</v>
      </c>
      <c r="I3277" t="str">
        <f>VLOOKUP($C3277,'[1]Reaction type'!$B$2:$D$17,2,0)</f>
        <v>positive</v>
      </c>
    </row>
    <row r="3278" customFormat="1" spans="1:9">
      <c r="A3278">
        <v>3401</v>
      </c>
      <c r="B3278" s="1" t="s">
        <v>176</v>
      </c>
      <c r="C3278" t="s">
        <v>37</v>
      </c>
      <c r="D3278">
        <f>VLOOKUP(C3278,'[1]Reaction type'!$B$2:$D$17,3,0)</f>
        <v>5</v>
      </c>
      <c r="E3278" s="2">
        <v>44068.0344097222</v>
      </c>
      <c r="F3278" s="2" t="str">
        <f t="shared" si="51"/>
        <v>August</v>
      </c>
      <c r="G3278" t="str">
        <f>VLOOKUP($B3278,[1]Content!$B$2:$D$1001,2,0)</f>
        <v>GIF</v>
      </c>
      <c r="H3278" t="str">
        <f>VLOOKUP($B3278,[1]Content!$B$2:$D$1001,3,0)</f>
        <v>tennis</v>
      </c>
      <c r="I3278" t="str">
        <f>VLOOKUP($C3278,'[1]Reaction type'!$B$2:$D$17,2,0)</f>
        <v>negative</v>
      </c>
    </row>
    <row r="3279" customFormat="1" spans="1:9">
      <c r="A3279">
        <v>3402</v>
      </c>
      <c r="B3279" s="1" t="s">
        <v>176</v>
      </c>
      <c r="C3279" t="s">
        <v>57</v>
      </c>
      <c r="D3279">
        <f>VLOOKUP(C3279,'[1]Reaction type'!$B$2:$D$17,3,0)</f>
        <v>72</v>
      </c>
      <c r="E3279" s="2">
        <v>44138.449212963</v>
      </c>
      <c r="F3279" s="2" t="str">
        <f t="shared" si="51"/>
        <v>November</v>
      </c>
      <c r="G3279" t="str">
        <f>VLOOKUP($B3279,[1]Content!$B$2:$D$1001,2,0)</f>
        <v>GIF</v>
      </c>
      <c r="H3279" t="str">
        <f>VLOOKUP($B3279,[1]Content!$B$2:$D$1001,3,0)</f>
        <v>tennis</v>
      </c>
      <c r="I3279" t="str">
        <f>VLOOKUP($C3279,'[1]Reaction type'!$B$2:$D$17,2,0)</f>
        <v>positive</v>
      </c>
    </row>
    <row r="3280" customFormat="1" spans="1:9">
      <c r="A3280">
        <v>3403</v>
      </c>
      <c r="B3280" s="1" t="s">
        <v>176</v>
      </c>
      <c r="C3280" t="s">
        <v>33</v>
      </c>
      <c r="D3280">
        <f>VLOOKUP(C3280,'[1]Reaction type'!$B$2:$D$17,3,0)</f>
        <v>35</v>
      </c>
      <c r="E3280" s="2">
        <v>44312.2367476852</v>
      </c>
      <c r="F3280" s="2" t="str">
        <f t="shared" si="51"/>
        <v>April</v>
      </c>
      <c r="G3280" t="str">
        <f>VLOOKUP($B3280,[1]Content!$B$2:$D$1001,2,0)</f>
        <v>GIF</v>
      </c>
      <c r="H3280" t="str">
        <f>VLOOKUP($B3280,[1]Content!$B$2:$D$1001,3,0)</f>
        <v>tennis</v>
      </c>
      <c r="I3280" t="str">
        <f>VLOOKUP($C3280,'[1]Reaction type'!$B$2:$D$17,2,0)</f>
        <v>neutral</v>
      </c>
    </row>
    <row r="3281" customFormat="1" spans="1:9">
      <c r="A3281">
        <v>3404</v>
      </c>
      <c r="B3281" s="1" t="s">
        <v>176</v>
      </c>
      <c r="C3281" t="s">
        <v>33</v>
      </c>
      <c r="D3281">
        <f>VLOOKUP(C3281,'[1]Reaction type'!$B$2:$D$17,3,0)</f>
        <v>35</v>
      </c>
      <c r="E3281" s="2">
        <v>44139.6616087963</v>
      </c>
      <c r="F3281" s="2" t="str">
        <f t="shared" si="51"/>
        <v>November</v>
      </c>
      <c r="G3281" t="str">
        <f>VLOOKUP($B3281,[1]Content!$B$2:$D$1001,2,0)</f>
        <v>GIF</v>
      </c>
      <c r="H3281" t="str">
        <f>VLOOKUP($B3281,[1]Content!$B$2:$D$1001,3,0)</f>
        <v>tennis</v>
      </c>
      <c r="I3281" t="str">
        <f>VLOOKUP($C3281,'[1]Reaction type'!$B$2:$D$17,2,0)</f>
        <v>neutral</v>
      </c>
    </row>
    <row r="3282" customFormat="1" spans="1:9">
      <c r="A3282">
        <v>3405</v>
      </c>
      <c r="B3282" s="1" t="s">
        <v>176</v>
      </c>
      <c r="C3282" t="s">
        <v>54</v>
      </c>
      <c r="D3282">
        <f>VLOOKUP(C3282,'[1]Reaction type'!$B$2:$D$17,3,0)</f>
        <v>70</v>
      </c>
      <c r="E3282" s="2">
        <v>44172.4103356482</v>
      </c>
      <c r="F3282" s="2" t="str">
        <f t="shared" si="51"/>
        <v>December</v>
      </c>
      <c r="G3282" t="str">
        <f>VLOOKUP($B3282,[1]Content!$B$2:$D$1001,2,0)</f>
        <v>GIF</v>
      </c>
      <c r="H3282" t="str">
        <f>VLOOKUP($B3282,[1]Content!$B$2:$D$1001,3,0)</f>
        <v>tennis</v>
      </c>
      <c r="I3282" t="str">
        <f>VLOOKUP($C3282,'[1]Reaction type'!$B$2:$D$17,2,0)</f>
        <v>positive</v>
      </c>
    </row>
    <row r="3283" customFormat="1" spans="1:9">
      <c r="A3283">
        <v>3406</v>
      </c>
      <c r="B3283" s="1" t="s">
        <v>176</v>
      </c>
      <c r="C3283" t="s">
        <v>57</v>
      </c>
      <c r="D3283">
        <f>VLOOKUP(C3283,'[1]Reaction type'!$B$2:$D$17,3,0)</f>
        <v>72</v>
      </c>
      <c r="E3283" s="2">
        <v>44290.4553356481</v>
      </c>
      <c r="F3283" s="2" t="str">
        <f t="shared" si="51"/>
        <v>April</v>
      </c>
      <c r="G3283" t="str">
        <f>VLOOKUP($B3283,[1]Content!$B$2:$D$1001,2,0)</f>
        <v>GIF</v>
      </c>
      <c r="H3283" t="str">
        <f>VLOOKUP($B3283,[1]Content!$B$2:$D$1001,3,0)</f>
        <v>tennis</v>
      </c>
      <c r="I3283" t="str">
        <f>VLOOKUP($C3283,'[1]Reaction type'!$B$2:$D$17,2,0)</f>
        <v>positive</v>
      </c>
    </row>
    <row r="3284" customFormat="1" spans="1:9">
      <c r="A3284">
        <v>3407</v>
      </c>
      <c r="B3284" s="1" t="s">
        <v>176</v>
      </c>
      <c r="C3284" t="s">
        <v>53</v>
      </c>
      <c r="D3284">
        <f>VLOOKUP(C3284,'[1]Reaction type'!$B$2:$D$17,3,0)</f>
        <v>60</v>
      </c>
      <c r="E3284" s="2">
        <v>44138.573900463</v>
      </c>
      <c r="F3284" s="2" t="str">
        <f t="shared" si="51"/>
        <v>November</v>
      </c>
      <c r="G3284" t="str">
        <f>VLOOKUP($B3284,[1]Content!$B$2:$D$1001,2,0)</f>
        <v>GIF</v>
      </c>
      <c r="H3284" t="str">
        <f>VLOOKUP($B3284,[1]Content!$B$2:$D$1001,3,0)</f>
        <v>tennis</v>
      </c>
      <c r="I3284" t="str">
        <f>VLOOKUP($C3284,'[1]Reaction type'!$B$2:$D$17,2,0)</f>
        <v>positive</v>
      </c>
    </row>
    <row r="3285" customFormat="1" spans="1:9">
      <c r="A3285">
        <v>3409</v>
      </c>
      <c r="B3285" s="1" t="s">
        <v>177</v>
      </c>
      <c r="C3285" t="s">
        <v>24</v>
      </c>
      <c r="D3285">
        <f>VLOOKUP(C3285,'[1]Reaction type'!$B$2:$D$17,3,0)</f>
        <v>0</v>
      </c>
      <c r="E3285" s="2">
        <v>44119.4382291667</v>
      </c>
      <c r="F3285" s="2" t="str">
        <f t="shared" si="51"/>
        <v>October</v>
      </c>
      <c r="G3285" t="str">
        <f>VLOOKUP($B3285,[1]Content!$B$2:$D$1001,2,0)</f>
        <v>GIF</v>
      </c>
      <c r="H3285" t="str">
        <f>VLOOKUP($B3285,[1]Content!$B$2:$D$1001,3,0)</f>
        <v>soccer</v>
      </c>
      <c r="I3285" t="str">
        <f>VLOOKUP($C3285,'[1]Reaction type'!$B$2:$D$17,2,0)</f>
        <v>negative</v>
      </c>
    </row>
    <row r="3286" customFormat="1" spans="1:9">
      <c r="A3286">
        <v>3410</v>
      </c>
      <c r="B3286" s="1" t="s">
        <v>177</v>
      </c>
      <c r="C3286" t="s">
        <v>35</v>
      </c>
      <c r="D3286">
        <f>VLOOKUP(C3286,'[1]Reaction type'!$B$2:$D$17,3,0)</f>
        <v>70</v>
      </c>
      <c r="E3286" s="2">
        <v>44310.5366087963</v>
      </c>
      <c r="F3286" s="2" t="str">
        <f t="shared" si="51"/>
        <v>April</v>
      </c>
      <c r="G3286" t="str">
        <f>VLOOKUP($B3286,[1]Content!$B$2:$D$1001,2,0)</f>
        <v>GIF</v>
      </c>
      <c r="H3286" t="str">
        <f>VLOOKUP($B3286,[1]Content!$B$2:$D$1001,3,0)</f>
        <v>soccer</v>
      </c>
      <c r="I3286" t="str">
        <f>VLOOKUP($C3286,'[1]Reaction type'!$B$2:$D$17,2,0)</f>
        <v>positive</v>
      </c>
    </row>
    <row r="3287" customFormat="1" spans="1:9">
      <c r="A3287">
        <v>3411</v>
      </c>
      <c r="B3287" s="1" t="s">
        <v>177</v>
      </c>
      <c r="C3287" t="s">
        <v>40</v>
      </c>
      <c r="D3287">
        <f>VLOOKUP(C3287,'[1]Reaction type'!$B$2:$D$17,3,0)</f>
        <v>65</v>
      </c>
      <c r="E3287" s="2">
        <v>44288.4839930556</v>
      </c>
      <c r="F3287" s="2" t="str">
        <f t="shared" si="51"/>
        <v>April</v>
      </c>
      <c r="G3287" t="str">
        <f>VLOOKUP($B3287,[1]Content!$B$2:$D$1001,2,0)</f>
        <v>GIF</v>
      </c>
      <c r="H3287" t="str">
        <f>VLOOKUP($B3287,[1]Content!$B$2:$D$1001,3,0)</f>
        <v>soccer</v>
      </c>
      <c r="I3287" t="str">
        <f>VLOOKUP($C3287,'[1]Reaction type'!$B$2:$D$17,2,0)</f>
        <v>positive</v>
      </c>
    </row>
    <row r="3288" customFormat="1" spans="1:9">
      <c r="A3288">
        <v>3412</v>
      </c>
      <c r="B3288" s="1" t="s">
        <v>177</v>
      </c>
      <c r="C3288" t="s">
        <v>37</v>
      </c>
      <c r="D3288">
        <f>VLOOKUP(C3288,'[1]Reaction type'!$B$2:$D$17,3,0)</f>
        <v>5</v>
      </c>
      <c r="E3288" s="2">
        <v>44320.7099652778</v>
      </c>
      <c r="F3288" s="2" t="str">
        <f t="shared" si="51"/>
        <v>May</v>
      </c>
      <c r="G3288" t="str">
        <f>VLOOKUP($B3288,[1]Content!$B$2:$D$1001,2,0)</f>
        <v>GIF</v>
      </c>
      <c r="H3288" t="str">
        <f>VLOOKUP($B3288,[1]Content!$B$2:$D$1001,3,0)</f>
        <v>soccer</v>
      </c>
      <c r="I3288" t="str">
        <f>VLOOKUP($C3288,'[1]Reaction type'!$B$2:$D$17,2,0)</f>
        <v>negative</v>
      </c>
    </row>
    <row r="3289" customFormat="1" spans="1:9">
      <c r="A3289">
        <v>3414</v>
      </c>
      <c r="B3289" s="1" t="s">
        <v>178</v>
      </c>
      <c r="C3289" t="s">
        <v>28</v>
      </c>
      <c r="D3289">
        <f>VLOOKUP(C3289,'[1]Reaction type'!$B$2:$D$17,3,0)</f>
        <v>15</v>
      </c>
      <c r="E3289" s="2">
        <v>44222.3064699074</v>
      </c>
      <c r="F3289" s="2" t="str">
        <f t="shared" si="51"/>
        <v>January</v>
      </c>
      <c r="G3289" t="str">
        <f>VLOOKUP($B3289,[1]Content!$B$2:$D$1001,2,0)</f>
        <v>audio</v>
      </c>
      <c r="H3289" t="str">
        <f>VLOOKUP($B3289,[1]Content!$B$2:$D$1001,3,0)</f>
        <v>travel</v>
      </c>
      <c r="I3289" t="str">
        <f>VLOOKUP($C3289,'[1]Reaction type'!$B$2:$D$17,2,0)</f>
        <v>negative</v>
      </c>
    </row>
    <row r="3290" customFormat="1" spans="1:9">
      <c r="A3290">
        <v>3415</v>
      </c>
      <c r="B3290" s="1" t="s">
        <v>178</v>
      </c>
      <c r="C3290" t="s">
        <v>24</v>
      </c>
      <c r="D3290">
        <f>VLOOKUP(C3290,'[1]Reaction type'!$B$2:$D$17,3,0)</f>
        <v>0</v>
      </c>
      <c r="E3290" s="2">
        <v>44322.1265856481</v>
      </c>
      <c r="F3290" s="2" t="str">
        <f t="shared" si="51"/>
        <v>May</v>
      </c>
      <c r="G3290" t="str">
        <f>VLOOKUP($B3290,[1]Content!$B$2:$D$1001,2,0)</f>
        <v>audio</v>
      </c>
      <c r="H3290" t="str">
        <f>VLOOKUP($B3290,[1]Content!$B$2:$D$1001,3,0)</f>
        <v>travel</v>
      </c>
      <c r="I3290" t="str">
        <f>VLOOKUP($C3290,'[1]Reaction type'!$B$2:$D$17,2,0)</f>
        <v>negative</v>
      </c>
    </row>
    <row r="3291" customFormat="1" spans="1:9">
      <c r="A3291">
        <v>3416</v>
      </c>
      <c r="B3291" s="1" t="s">
        <v>178</v>
      </c>
      <c r="C3291" t="s">
        <v>40</v>
      </c>
      <c r="D3291">
        <f>VLOOKUP(C3291,'[1]Reaction type'!$B$2:$D$17,3,0)</f>
        <v>65</v>
      </c>
      <c r="E3291" s="2">
        <v>44009.6390856481</v>
      </c>
      <c r="F3291" s="2" t="str">
        <f t="shared" si="51"/>
        <v>June</v>
      </c>
      <c r="G3291" t="str">
        <f>VLOOKUP($B3291,[1]Content!$B$2:$D$1001,2,0)</f>
        <v>audio</v>
      </c>
      <c r="H3291" t="str">
        <f>VLOOKUP($B3291,[1]Content!$B$2:$D$1001,3,0)</f>
        <v>travel</v>
      </c>
      <c r="I3291" t="str">
        <f>VLOOKUP($C3291,'[1]Reaction type'!$B$2:$D$17,2,0)</f>
        <v>positive</v>
      </c>
    </row>
    <row r="3292" customFormat="1" spans="1:9">
      <c r="A3292">
        <v>3417</v>
      </c>
      <c r="B3292" s="1" t="s">
        <v>178</v>
      </c>
      <c r="C3292" t="s">
        <v>37</v>
      </c>
      <c r="D3292">
        <f>VLOOKUP(C3292,'[1]Reaction type'!$B$2:$D$17,3,0)</f>
        <v>5</v>
      </c>
      <c r="E3292" s="2">
        <v>44265.1908912037</v>
      </c>
      <c r="F3292" s="2" t="str">
        <f t="shared" si="51"/>
        <v>March</v>
      </c>
      <c r="G3292" t="str">
        <f>VLOOKUP($B3292,[1]Content!$B$2:$D$1001,2,0)</f>
        <v>audio</v>
      </c>
      <c r="H3292" t="str">
        <f>VLOOKUP($B3292,[1]Content!$B$2:$D$1001,3,0)</f>
        <v>travel</v>
      </c>
      <c r="I3292" t="str">
        <f>VLOOKUP($C3292,'[1]Reaction type'!$B$2:$D$17,2,0)</f>
        <v>negative</v>
      </c>
    </row>
    <row r="3293" customFormat="1" spans="1:9">
      <c r="A3293">
        <v>3418</v>
      </c>
      <c r="B3293" s="1" t="s">
        <v>178</v>
      </c>
      <c r="C3293" t="s">
        <v>40</v>
      </c>
      <c r="D3293">
        <f>VLOOKUP(C3293,'[1]Reaction type'!$B$2:$D$17,3,0)</f>
        <v>65</v>
      </c>
      <c r="E3293" s="2">
        <v>44174.5495138889</v>
      </c>
      <c r="F3293" s="2" t="str">
        <f t="shared" si="51"/>
        <v>December</v>
      </c>
      <c r="G3293" t="str">
        <f>VLOOKUP($B3293,[1]Content!$B$2:$D$1001,2,0)</f>
        <v>audio</v>
      </c>
      <c r="H3293" t="str">
        <f>VLOOKUP($B3293,[1]Content!$B$2:$D$1001,3,0)</f>
        <v>travel</v>
      </c>
      <c r="I3293" t="str">
        <f>VLOOKUP($C3293,'[1]Reaction type'!$B$2:$D$17,2,0)</f>
        <v>positive</v>
      </c>
    </row>
    <row r="3294" customFormat="1" spans="1:9">
      <c r="A3294">
        <v>3419</v>
      </c>
      <c r="B3294" s="1" t="s">
        <v>178</v>
      </c>
      <c r="C3294" t="s">
        <v>26</v>
      </c>
      <c r="D3294">
        <f>VLOOKUP(C3294,'[1]Reaction type'!$B$2:$D$17,3,0)</f>
        <v>10</v>
      </c>
      <c r="E3294" s="2">
        <v>44166.5456944444</v>
      </c>
      <c r="F3294" s="2" t="str">
        <f t="shared" si="51"/>
        <v>December</v>
      </c>
      <c r="G3294" t="str">
        <f>VLOOKUP($B3294,[1]Content!$B$2:$D$1001,2,0)</f>
        <v>audio</v>
      </c>
      <c r="H3294" t="str">
        <f>VLOOKUP($B3294,[1]Content!$B$2:$D$1001,3,0)</f>
        <v>travel</v>
      </c>
      <c r="I3294" t="str">
        <f>VLOOKUP($C3294,'[1]Reaction type'!$B$2:$D$17,2,0)</f>
        <v>negative</v>
      </c>
    </row>
    <row r="3295" customFormat="1" spans="1:9">
      <c r="A3295">
        <v>3420</v>
      </c>
      <c r="B3295" s="1" t="s">
        <v>178</v>
      </c>
      <c r="C3295" t="s">
        <v>28</v>
      </c>
      <c r="D3295">
        <f>VLOOKUP(C3295,'[1]Reaction type'!$B$2:$D$17,3,0)</f>
        <v>15</v>
      </c>
      <c r="E3295" s="2">
        <v>44159.1606481482</v>
      </c>
      <c r="F3295" s="2" t="str">
        <f t="shared" si="51"/>
        <v>November</v>
      </c>
      <c r="G3295" t="str">
        <f>VLOOKUP($B3295,[1]Content!$B$2:$D$1001,2,0)</f>
        <v>audio</v>
      </c>
      <c r="H3295" t="str">
        <f>VLOOKUP($B3295,[1]Content!$B$2:$D$1001,3,0)</f>
        <v>travel</v>
      </c>
      <c r="I3295" t="str">
        <f>VLOOKUP($C3295,'[1]Reaction type'!$B$2:$D$17,2,0)</f>
        <v>negative</v>
      </c>
    </row>
    <row r="3296" customFormat="1" spans="1:9">
      <c r="A3296">
        <v>3421</v>
      </c>
      <c r="B3296" s="1" t="s">
        <v>178</v>
      </c>
      <c r="C3296" t="s">
        <v>53</v>
      </c>
      <c r="D3296">
        <f>VLOOKUP(C3296,'[1]Reaction type'!$B$2:$D$17,3,0)</f>
        <v>60</v>
      </c>
      <c r="E3296" s="2">
        <v>44180.8604861111</v>
      </c>
      <c r="F3296" s="2" t="str">
        <f t="shared" si="51"/>
        <v>December</v>
      </c>
      <c r="G3296" t="str">
        <f>VLOOKUP($B3296,[1]Content!$B$2:$D$1001,2,0)</f>
        <v>audio</v>
      </c>
      <c r="H3296" t="str">
        <f>VLOOKUP($B3296,[1]Content!$B$2:$D$1001,3,0)</f>
        <v>travel</v>
      </c>
      <c r="I3296" t="str">
        <f>VLOOKUP($C3296,'[1]Reaction type'!$B$2:$D$17,2,0)</f>
        <v>positive</v>
      </c>
    </row>
    <row r="3297" customFormat="1" spans="1:9">
      <c r="A3297">
        <v>3422</v>
      </c>
      <c r="B3297" s="1" t="s">
        <v>178</v>
      </c>
      <c r="C3297" t="s">
        <v>37</v>
      </c>
      <c r="D3297">
        <f>VLOOKUP(C3297,'[1]Reaction type'!$B$2:$D$17,3,0)</f>
        <v>5</v>
      </c>
      <c r="E3297" s="2">
        <v>44325.2002314815</v>
      </c>
      <c r="F3297" s="2" t="str">
        <f t="shared" si="51"/>
        <v>May</v>
      </c>
      <c r="G3297" t="str">
        <f>VLOOKUP($B3297,[1]Content!$B$2:$D$1001,2,0)</f>
        <v>audio</v>
      </c>
      <c r="H3297" t="str">
        <f>VLOOKUP($B3297,[1]Content!$B$2:$D$1001,3,0)</f>
        <v>travel</v>
      </c>
      <c r="I3297" t="str">
        <f>VLOOKUP($C3297,'[1]Reaction type'!$B$2:$D$17,2,0)</f>
        <v>negative</v>
      </c>
    </row>
    <row r="3298" customFormat="1" spans="1:9">
      <c r="A3298">
        <v>3423</v>
      </c>
      <c r="B3298" s="1" t="s">
        <v>178</v>
      </c>
      <c r="C3298" t="s">
        <v>35</v>
      </c>
      <c r="D3298">
        <f>VLOOKUP(C3298,'[1]Reaction type'!$B$2:$D$17,3,0)</f>
        <v>70</v>
      </c>
      <c r="E3298" s="2">
        <v>44211.7522916667</v>
      </c>
      <c r="F3298" s="2" t="str">
        <f t="shared" si="51"/>
        <v>January</v>
      </c>
      <c r="G3298" t="str">
        <f>VLOOKUP($B3298,[1]Content!$B$2:$D$1001,2,0)</f>
        <v>audio</v>
      </c>
      <c r="H3298" t="str">
        <f>VLOOKUP($B3298,[1]Content!$B$2:$D$1001,3,0)</f>
        <v>travel</v>
      </c>
      <c r="I3298" t="str">
        <f>VLOOKUP($C3298,'[1]Reaction type'!$B$2:$D$17,2,0)</f>
        <v>positive</v>
      </c>
    </row>
    <row r="3299" customFormat="1" spans="1:9">
      <c r="A3299">
        <v>3424</v>
      </c>
      <c r="B3299" s="1" t="s">
        <v>178</v>
      </c>
      <c r="C3299" t="s">
        <v>42</v>
      </c>
      <c r="D3299">
        <f>VLOOKUP(C3299,'[1]Reaction type'!$B$2:$D$17,3,0)</f>
        <v>20</v>
      </c>
      <c r="E3299" s="2">
        <v>44364.8354513889</v>
      </c>
      <c r="F3299" s="2" t="str">
        <f t="shared" si="51"/>
        <v>June</v>
      </c>
      <c r="G3299" t="str">
        <f>VLOOKUP($B3299,[1]Content!$B$2:$D$1001,2,0)</f>
        <v>audio</v>
      </c>
      <c r="H3299" t="str">
        <f>VLOOKUP($B3299,[1]Content!$B$2:$D$1001,3,0)</f>
        <v>travel</v>
      </c>
      <c r="I3299" t="str">
        <f>VLOOKUP($C3299,'[1]Reaction type'!$B$2:$D$17,2,0)</f>
        <v>neutral</v>
      </c>
    </row>
    <row r="3300" customFormat="1" spans="1:9">
      <c r="A3300">
        <v>3425</v>
      </c>
      <c r="B3300" s="1" t="s">
        <v>178</v>
      </c>
      <c r="C3300" t="s">
        <v>57</v>
      </c>
      <c r="D3300">
        <f>VLOOKUP(C3300,'[1]Reaction type'!$B$2:$D$17,3,0)</f>
        <v>72</v>
      </c>
      <c r="E3300" s="2">
        <v>44139.4379513889</v>
      </c>
      <c r="F3300" s="2" t="str">
        <f t="shared" si="51"/>
        <v>November</v>
      </c>
      <c r="G3300" t="str">
        <f>VLOOKUP($B3300,[1]Content!$B$2:$D$1001,2,0)</f>
        <v>audio</v>
      </c>
      <c r="H3300" t="str">
        <f>VLOOKUP($B3300,[1]Content!$B$2:$D$1001,3,0)</f>
        <v>travel</v>
      </c>
      <c r="I3300" t="str">
        <f>VLOOKUP($C3300,'[1]Reaction type'!$B$2:$D$17,2,0)</f>
        <v>positive</v>
      </c>
    </row>
    <row r="3301" customFormat="1" spans="1:9">
      <c r="A3301">
        <v>3426</v>
      </c>
      <c r="B3301" s="1" t="s">
        <v>178</v>
      </c>
      <c r="C3301" t="s">
        <v>57</v>
      </c>
      <c r="D3301">
        <f>VLOOKUP(C3301,'[1]Reaction type'!$B$2:$D$17,3,0)</f>
        <v>72</v>
      </c>
      <c r="E3301" s="2">
        <v>44084.0388194444</v>
      </c>
      <c r="F3301" s="2" t="str">
        <f t="shared" si="51"/>
        <v>September</v>
      </c>
      <c r="G3301" t="str">
        <f>VLOOKUP($B3301,[1]Content!$B$2:$D$1001,2,0)</f>
        <v>audio</v>
      </c>
      <c r="H3301" t="str">
        <f>VLOOKUP($B3301,[1]Content!$B$2:$D$1001,3,0)</f>
        <v>travel</v>
      </c>
      <c r="I3301" t="str">
        <f>VLOOKUP($C3301,'[1]Reaction type'!$B$2:$D$17,2,0)</f>
        <v>positive</v>
      </c>
    </row>
    <row r="3302" customFormat="1" spans="1:9">
      <c r="A3302">
        <v>3427</v>
      </c>
      <c r="B3302" s="1" t="s">
        <v>178</v>
      </c>
      <c r="C3302" t="s">
        <v>52</v>
      </c>
      <c r="D3302">
        <f>VLOOKUP(C3302,'[1]Reaction type'!$B$2:$D$17,3,0)</f>
        <v>50</v>
      </c>
      <c r="E3302" s="2">
        <v>44353.0759027778</v>
      </c>
      <c r="F3302" s="2" t="str">
        <f t="shared" si="51"/>
        <v>June</v>
      </c>
      <c r="G3302" t="str">
        <f>VLOOKUP($B3302,[1]Content!$B$2:$D$1001,2,0)</f>
        <v>audio</v>
      </c>
      <c r="H3302" t="str">
        <f>VLOOKUP($B3302,[1]Content!$B$2:$D$1001,3,0)</f>
        <v>travel</v>
      </c>
      <c r="I3302" t="str">
        <f>VLOOKUP($C3302,'[1]Reaction type'!$B$2:$D$17,2,0)</f>
        <v>positive</v>
      </c>
    </row>
    <row r="3303" customFormat="1" spans="1:9">
      <c r="A3303">
        <v>3428</v>
      </c>
      <c r="B3303" s="1" t="s">
        <v>178</v>
      </c>
      <c r="C3303" t="s">
        <v>37</v>
      </c>
      <c r="D3303">
        <f>VLOOKUP(C3303,'[1]Reaction type'!$B$2:$D$17,3,0)</f>
        <v>5</v>
      </c>
      <c r="E3303" s="2">
        <v>44236.7266435185</v>
      </c>
      <c r="F3303" s="2" t="str">
        <f t="shared" si="51"/>
        <v>February</v>
      </c>
      <c r="G3303" t="str">
        <f>VLOOKUP($B3303,[1]Content!$B$2:$D$1001,2,0)</f>
        <v>audio</v>
      </c>
      <c r="H3303" t="str">
        <f>VLOOKUP($B3303,[1]Content!$B$2:$D$1001,3,0)</f>
        <v>travel</v>
      </c>
      <c r="I3303" t="str">
        <f>VLOOKUP($C3303,'[1]Reaction type'!$B$2:$D$17,2,0)</f>
        <v>negative</v>
      </c>
    </row>
    <row r="3304" customFormat="1" spans="1:9">
      <c r="A3304">
        <v>3429</v>
      </c>
      <c r="B3304" s="1" t="s">
        <v>178</v>
      </c>
      <c r="C3304" t="s">
        <v>48</v>
      </c>
      <c r="D3304">
        <f>VLOOKUP(C3304,'[1]Reaction type'!$B$2:$D$17,3,0)</f>
        <v>75</v>
      </c>
      <c r="E3304" s="2">
        <v>44302.4737615741</v>
      </c>
      <c r="F3304" s="2" t="str">
        <f t="shared" si="51"/>
        <v>April</v>
      </c>
      <c r="G3304" t="str">
        <f>VLOOKUP($B3304,[1]Content!$B$2:$D$1001,2,0)</f>
        <v>audio</v>
      </c>
      <c r="H3304" t="str">
        <f>VLOOKUP($B3304,[1]Content!$B$2:$D$1001,3,0)</f>
        <v>travel</v>
      </c>
      <c r="I3304" t="str">
        <f>VLOOKUP($C3304,'[1]Reaction type'!$B$2:$D$17,2,0)</f>
        <v>positive</v>
      </c>
    </row>
    <row r="3305" customFormat="1" spans="1:9">
      <c r="A3305">
        <v>3430</v>
      </c>
      <c r="B3305" s="1" t="s">
        <v>178</v>
      </c>
      <c r="C3305" t="s">
        <v>37</v>
      </c>
      <c r="D3305">
        <f>VLOOKUP(C3305,'[1]Reaction type'!$B$2:$D$17,3,0)</f>
        <v>5</v>
      </c>
      <c r="E3305" s="2">
        <v>44092.6056712963</v>
      </c>
      <c r="F3305" s="2" t="str">
        <f t="shared" si="51"/>
        <v>September</v>
      </c>
      <c r="G3305" t="str">
        <f>VLOOKUP($B3305,[1]Content!$B$2:$D$1001,2,0)</f>
        <v>audio</v>
      </c>
      <c r="H3305" t="str">
        <f>VLOOKUP($B3305,[1]Content!$B$2:$D$1001,3,0)</f>
        <v>travel</v>
      </c>
      <c r="I3305" t="str">
        <f>VLOOKUP($C3305,'[1]Reaction type'!$B$2:$D$17,2,0)</f>
        <v>negative</v>
      </c>
    </row>
    <row r="3306" customFormat="1" spans="1:9">
      <c r="A3306">
        <v>3431</v>
      </c>
      <c r="B3306" s="1" t="s">
        <v>178</v>
      </c>
      <c r="C3306" t="s">
        <v>52</v>
      </c>
      <c r="D3306">
        <f>VLOOKUP(C3306,'[1]Reaction type'!$B$2:$D$17,3,0)</f>
        <v>50</v>
      </c>
      <c r="E3306" s="2">
        <v>44247.5917824074</v>
      </c>
      <c r="F3306" s="2" t="str">
        <f t="shared" si="51"/>
        <v>February</v>
      </c>
      <c r="G3306" t="str">
        <f>VLOOKUP($B3306,[1]Content!$B$2:$D$1001,2,0)</f>
        <v>audio</v>
      </c>
      <c r="H3306" t="str">
        <f>VLOOKUP($B3306,[1]Content!$B$2:$D$1001,3,0)</f>
        <v>travel</v>
      </c>
      <c r="I3306" t="str">
        <f>VLOOKUP($C3306,'[1]Reaction type'!$B$2:$D$17,2,0)</f>
        <v>positive</v>
      </c>
    </row>
    <row r="3307" customFormat="1" spans="1:9">
      <c r="A3307">
        <v>3432</v>
      </c>
      <c r="B3307" s="1" t="s">
        <v>178</v>
      </c>
      <c r="C3307" t="s">
        <v>52</v>
      </c>
      <c r="D3307">
        <f>VLOOKUP(C3307,'[1]Reaction type'!$B$2:$D$17,3,0)</f>
        <v>50</v>
      </c>
      <c r="E3307" s="2">
        <v>44057.2257060185</v>
      </c>
      <c r="F3307" s="2" t="str">
        <f t="shared" si="51"/>
        <v>August</v>
      </c>
      <c r="G3307" t="str">
        <f>VLOOKUP($B3307,[1]Content!$B$2:$D$1001,2,0)</f>
        <v>audio</v>
      </c>
      <c r="H3307" t="str">
        <f>VLOOKUP($B3307,[1]Content!$B$2:$D$1001,3,0)</f>
        <v>travel</v>
      </c>
      <c r="I3307" t="str">
        <f>VLOOKUP($C3307,'[1]Reaction type'!$B$2:$D$17,2,0)</f>
        <v>positive</v>
      </c>
    </row>
    <row r="3308" customFormat="1" spans="1:9">
      <c r="A3308">
        <v>3433</v>
      </c>
      <c r="B3308" s="1" t="s">
        <v>178</v>
      </c>
      <c r="C3308" t="s">
        <v>35</v>
      </c>
      <c r="D3308">
        <f>VLOOKUP(C3308,'[1]Reaction type'!$B$2:$D$17,3,0)</f>
        <v>70</v>
      </c>
      <c r="E3308" s="2">
        <v>44300.1634837963</v>
      </c>
      <c r="F3308" s="2" t="str">
        <f t="shared" si="51"/>
        <v>April</v>
      </c>
      <c r="G3308" t="str">
        <f>VLOOKUP($B3308,[1]Content!$B$2:$D$1001,2,0)</f>
        <v>audio</v>
      </c>
      <c r="H3308" t="str">
        <f>VLOOKUP($B3308,[1]Content!$B$2:$D$1001,3,0)</f>
        <v>travel</v>
      </c>
      <c r="I3308" t="str">
        <f>VLOOKUP($C3308,'[1]Reaction type'!$B$2:$D$17,2,0)</f>
        <v>positive</v>
      </c>
    </row>
    <row r="3309" customFormat="1" spans="1:9">
      <c r="A3309">
        <v>3434</v>
      </c>
      <c r="B3309" s="1" t="s">
        <v>178</v>
      </c>
      <c r="C3309" t="s">
        <v>26</v>
      </c>
      <c r="D3309">
        <f>VLOOKUP(C3309,'[1]Reaction type'!$B$2:$D$17,3,0)</f>
        <v>10</v>
      </c>
      <c r="E3309" s="2">
        <v>44122.949224537</v>
      </c>
      <c r="F3309" s="2" t="str">
        <f t="shared" si="51"/>
        <v>October</v>
      </c>
      <c r="G3309" t="str">
        <f>VLOOKUP($B3309,[1]Content!$B$2:$D$1001,2,0)</f>
        <v>audio</v>
      </c>
      <c r="H3309" t="str">
        <f>VLOOKUP($B3309,[1]Content!$B$2:$D$1001,3,0)</f>
        <v>travel</v>
      </c>
      <c r="I3309" t="str">
        <f>VLOOKUP($C3309,'[1]Reaction type'!$B$2:$D$17,2,0)</f>
        <v>negative</v>
      </c>
    </row>
    <row r="3310" customFormat="1" spans="1:9">
      <c r="A3310">
        <v>3436</v>
      </c>
      <c r="B3310" s="1" t="s">
        <v>179</v>
      </c>
      <c r="C3310" t="s">
        <v>53</v>
      </c>
      <c r="D3310">
        <f>VLOOKUP(C3310,'[1]Reaction type'!$B$2:$D$17,3,0)</f>
        <v>60</v>
      </c>
      <c r="E3310" s="2">
        <v>44134.15375</v>
      </c>
      <c r="F3310" s="2" t="str">
        <f t="shared" si="51"/>
        <v>October</v>
      </c>
      <c r="G3310" t="str">
        <f>VLOOKUP($B3310,[1]Content!$B$2:$D$1001,2,0)</f>
        <v>video</v>
      </c>
      <c r="H3310" t="str">
        <f>VLOOKUP($B3310,[1]Content!$B$2:$D$1001,3,0)</f>
        <v>veganism</v>
      </c>
      <c r="I3310" t="str">
        <f>VLOOKUP($C3310,'[1]Reaction type'!$B$2:$D$17,2,0)</f>
        <v>positive</v>
      </c>
    </row>
    <row r="3311" customFormat="1" spans="1:9">
      <c r="A3311">
        <v>3437</v>
      </c>
      <c r="B3311" s="1" t="s">
        <v>179</v>
      </c>
      <c r="C3311" t="s">
        <v>26</v>
      </c>
      <c r="D3311">
        <f>VLOOKUP(C3311,'[1]Reaction type'!$B$2:$D$17,3,0)</f>
        <v>10</v>
      </c>
      <c r="E3311" s="2">
        <v>44222.6080787037</v>
      </c>
      <c r="F3311" s="2" t="str">
        <f t="shared" si="51"/>
        <v>January</v>
      </c>
      <c r="G3311" t="str">
        <f>VLOOKUP($B3311,[1]Content!$B$2:$D$1001,2,0)</f>
        <v>video</v>
      </c>
      <c r="H3311" t="str">
        <f>VLOOKUP($B3311,[1]Content!$B$2:$D$1001,3,0)</f>
        <v>veganism</v>
      </c>
      <c r="I3311" t="str">
        <f>VLOOKUP($C3311,'[1]Reaction type'!$B$2:$D$17,2,0)</f>
        <v>negative</v>
      </c>
    </row>
    <row r="3312" customFormat="1" spans="1:9">
      <c r="A3312">
        <v>3438</v>
      </c>
      <c r="B3312" s="1" t="s">
        <v>179</v>
      </c>
      <c r="C3312" t="s">
        <v>54</v>
      </c>
      <c r="D3312">
        <f>VLOOKUP(C3312,'[1]Reaction type'!$B$2:$D$17,3,0)</f>
        <v>70</v>
      </c>
      <c r="E3312" s="2">
        <v>44268.9962152778</v>
      </c>
      <c r="F3312" s="2" t="str">
        <f t="shared" si="51"/>
        <v>March</v>
      </c>
      <c r="G3312" t="str">
        <f>VLOOKUP($B3312,[1]Content!$B$2:$D$1001,2,0)</f>
        <v>video</v>
      </c>
      <c r="H3312" t="str">
        <f>VLOOKUP($B3312,[1]Content!$B$2:$D$1001,3,0)</f>
        <v>veganism</v>
      </c>
      <c r="I3312" t="str">
        <f>VLOOKUP($C3312,'[1]Reaction type'!$B$2:$D$17,2,0)</f>
        <v>positive</v>
      </c>
    </row>
    <row r="3313" customFormat="1" spans="1:9">
      <c r="A3313">
        <v>3439</v>
      </c>
      <c r="B3313" s="1" t="s">
        <v>179</v>
      </c>
      <c r="C3313" t="s">
        <v>31</v>
      </c>
      <c r="D3313">
        <f>VLOOKUP(C3313,'[1]Reaction type'!$B$2:$D$17,3,0)</f>
        <v>30</v>
      </c>
      <c r="E3313" s="2">
        <v>44267.8664699074</v>
      </c>
      <c r="F3313" s="2" t="str">
        <f t="shared" si="51"/>
        <v>March</v>
      </c>
      <c r="G3313" t="str">
        <f>VLOOKUP($B3313,[1]Content!$B$2:$D$1001,2,0)</f>
        <v>video</v>
      </c>
      <c r="H3313" t="str">
        <f>VLOOKUP($B3313,[1]Content!$B$2:$D$1001,3,0)</f>
        <v>veganism</v>
      </c>
      <c r="I3313" t="str">
        <f>VLOOKUP($C3313,'[1]Reaction type'!$B$2:$D$17,2,0)</f>
        <v>positive</v>
      </c>
    </row>
    <row r="3314" customFormat="1" spans="1:9">
      <c r="A3314">
        <v>3440</v>
      </c>
      <c r="B3314" s="1" t="s">
        <v>179</v>
      </c>
      <c r="C3314" t="s">
        <v>51</v>
      </c>
      <c r="D3314">
        <f>VLOOKUP(C3314,'[1]Reaction type'!$B$2:$D$17,3,0)</f>
        <v>12</v>
      </c>
      <c r="E3314" s="2">
        <v>44027.769375</v>
      </c>
      <c r="F3314" s="2" t="str">
        <f t="shared" si="51"/>
        <v>July</v>
      </c>
      <c r="G3314" t="str">
        <f>VLOOKUP($B3314,[1]Content!$B$2:$D$1001,2,0)</f>
        <v>video</v>
      </c>
      <c r="H3314" t="str">
        <f>VLOOKUP($B3314,[1]Content!$B$2:$D$1001,3,0)</f>
        <v>veganism</v>
      </c>
      <c r="I3314" t="str">
        <f>VLOOKUP($C3314,'[1]Reaction type'!$B$2:$D$17,2,0)</f>
        <v>negative</v>
      </c>
    </row>
    <row r="3315" customFormat="1" spans="1:9">
      <c r="A3315">
        <v>3441</v>
      </c>
      <c r="B3315" s="1" t="s">
        <v>179</v>
      </c>
      <c r="C3315" t="s">
        <v>51</v>
      </c>
      <c r="D3315">
        <f>VLOOKUP(C3315,'[1]Reaction type'!$B$2:$D$17,3,0)</f>
        <v>12</v>
      </c>
      <c r="E3315" s="2">
        <v>44038.9305902778</v>
      </c>
      <c r="F3315" s="2" t="str">
        <f t="shared" si="51"/>
        <v>July</v>
      </c>
      <c r="G3315" t="str">
        <f>VLOOKUP($B3315,[1]Content!$B$2:$D$1001,2,0)</f>
        <v>video</v>
      </c>
      <c r="H3315" t="str">
        <f>VLOOKUP($B3315,[1]Content!$B$2:$D$1001,3,0)</f>
        <v>veganism</v>
      </c>
      <c r="I3315" t="str">
        <f>VLOOKUP($C3315,'[1]Reaction type'!$B$2:$D$17,2,0)</f>
        <v>negative</v>
      </c>
    </row>
    <row r="3316" customFormat="1" spans="1:9">
      <c r="A3316">
        <v>3442</v>
      </c>
      <c r="B3316" s="1" t="s">
        <v>179</v>
      </c>
      <c r="C3316" t="s">
        <v>53</v>
      </c>
      <c r="D3316">
        <f>VLOOKUP(C3316,'[1]Reaction type'!$B$2:$D$17,3,0)</f>
        <v>60</v>
      </c>
      <c r="E3316" s="2">
        <v>44288.2044791667</v>
      </c>
      <c r="F3316" s="2" t="str">
        <f t="shared" si="51"/>
        <v>April</v>
      </c>
      <c r="G3316" t="str">
        <f>VLOOKUP($B3316,[1]Content!$B$2:$D$1001,2,0)</f>
        <v>video</v>
      </c>
      <c r="H3316" t="str">
        <f>VLOOKUP($B3316,[1]Content!$B$2:$D$1001,3,0)</f>
        <v>veganism</v>
      </c>
      <c r="I3316" t="str">
        <f>VLOOKUP($C3316,'[1]Reaction type'!$B$2:$D$17,2,0)</f>
        <v>positive</v>
      </c>
    </row>
    <row r="3317" customFormat="1" spans="1:9">
      <c r="A3317">
        <v>3443</v>
      </c>
      <c r="B3317" s="1" t="s">
        <v>179</v>
      </c>
      <c r="C3317" t="s">
        <v>53</v>
      </c>
      <c r="D3317">
        <f>VLOOKUP(C3317,'[1]Reaction type'!$B$2:$D$17,3,0)</f>
        <v>60</v>
      </c>
      <c r="E3317" s="2">
        <v>44332.3814351852</v>
      </c>
      <c r="F3317" s="2" t="str">
        <f t="shared" si="51"/>
        <v>May</v>
      </c>
      <c r="G3317" t="str">
        <f>VLOOKUP($B3317,[1]Content!$B$2:$D$1001,2,0)</f>
        <v>video</v>
      </c>
      <c r="H3317" t="str">
        <f>VLOOKUP($B3317,[1]Content!$B$2:$D$1001,3,0)</f>
        <v>veganism</v>
      </c>
      <c r="I3317" t="str">
        <f>VLOOKUP($C3317,'[1]Reaction type'!$B$2:$D$17,2,0)</f>
        <v>positive</v>
      </c>
    </row>
    <row r="3318" customFormat="1" spans="1:9">
      <c r="A3318">
        <v>3444</v>
      </c>
      <c r="B3318" s="1" t="s">
        <v>179</v>
      </c>
      <c r="C3318" t="s">
        <v>51</v>
      </c>
      <c r="D3318">
        <f>VLOOKUP(C3318,'[1]Reaction type'!$B$2:$D$17,3,0)</f>
        <v>12</v>
      </c>
      <c r="E3318" s="2">
        <v>44344.0175462963</v>
      </c>
      <c r="F3318" s="2" t="str">
        <f t="shared" si="51"/>
        <v>May</v>
      </c>
      <c r="G3318" t="str">
        <f>VLOOKUP($B3318,[1]Content!$B$2:$D$1001,2,0)</f>
        <v>video</v>
      </c>
      <c r="H3318" t="str">
        <f>VLOOKUP($B3318,[1]Content!$B$2:$D$1001,3,0)</f>
        <v>veganism</v>
      </c>
      <c r="I3318" t="str">
        <f>VLOOKUP($C3318,'[1]Reaction type'!$B$2:$D$17,2,0)</f>
        <v>negative</v>
      </c>
    </row>
    <row r="3319" customFormat="1" spans="1:9">
      <c r="A3319">
        <v>3445</v>
      </c>
      <c r="B3319" s="1" t="s">
        <v>179</v>
      </c>
      <c r="C3319" t="s">
        <v>35</v>
      </c>
      <c r="D3319">
        <f>VLOOKUP(C3319,'[1]Reaction type'!$B$2:$D$17,3,0)</f>
        <v>70</v>
      </c>
      <c r="E3319" s="2">
        <v>44011.6167476852</v>
      </c>
      <c r="F3319" s="2" t="str">
        <f t="shared" si="51"/>
        <v>June</v>
      </c>
      <c r="G3319" t="str">
        <f>VLOOKUP($B3319,[1]Content!$B$2:$D$1001,2,0)</f>
        <v>video</v>
      </c>
      <c r="H3319" t="str">
        <f>VLOOKUP($B3319,[1]Content!$B$2:$D$1001,3,0)</f>
        <v>veganism</v>
      </c>
      <c r="I3319" t="str">
        <f>VLOOKUP($C3319,'[1]Reaction type'!$B$2:$D$17,2,0)</f>
        <v>positive</v>
      </c>
    </row>
    <row r="3320" customFormat="1" spans="1:9">
      <c r="A3320">
        <v>3446</v>
      </c>
      <c r="B3320" s="1" t="s">
        <v>179</v>
      </c>
      <c r="C3320" t="s">
        <v>52</v>
      </c>
      <c r="D3320">
        <f>VLOOKUP(C3320,'[1]Reaction type'!$B$2:$D$17,3,0)</f>
        <v>50</v>
      </c>
      <c r="E3320" s="2">
        <v>44160.3945138889</v>
      </c>
      <c r="F3320" s="2" t="str">
        <f t="shared" si="51"/>
        <v>November</v>
      </c>
      <c r="G3320" t="str">
        <f>VLOOKUP($B3320,[1]Content!$B$2:$D$1001,2,0)</f>
        <v>video</v>
      </c>
      <c r="H3320" t="str">
        <f>VLOOKUP($B3320,[1]Content!$B$2:$D$1001,3,0)</f>
        <v>veganism</v>
      </c>
      <c r="I3320" t="str">
        <f>VLOOKUP($C3320,'[1]Reaction type'!$B$2:$D$17,2,0)</f>
        <v>positive</v>
      </c>
    </row>
    <row r="3321" customFormat="1" spans="1:9">
      <c r="A3321">
        <v>3447</v>
      </c>
      <c r="B3321" s="1" t="s">
        <v>179</v>
      </c>
      <c r="C3321" t="s">
        <v>54</v>
      </c>
      <c r="D3321">
        <f>VLOOKUP(C3321,'[1]Reaction type'!$B$2:$D$17,3,0)</f>
        <v>70</v>
      </c>
      <c r="E3321" s="2">
        <v>44341.5551273148</v>
      </c>
      <c r="F3321" s="2" t="str">
        <f t="shared" si="51"/>
        <v>May</v>
      </c>
      <c r="G3321" t="str">
        <f>VLOOKUP($B3321,[1]Content!$B$2:$D$1001,2,0)</f>
        <v>video</v>
      </c>
      <c r="H3321" t="str">
        <f>VLOOKUP($B3321,[1]Content!$B$2:$D$1001,3,0)</f>
        <v>veganism</v>
      </c>
      <c r="I3321" t="str">
        <f>VLOOKUP($C3321,'[1]Reaction type'!$B$2:$D$17,2,0)</f>
        <v>positive</v>
      </c>
    </row>
    <row r="3322" customFormat="1" spans="1:9">
      <c r="A3322">
        <v>3448</v>
      </c>
      <c r="B3322" s="1" t="s">
        <v>179</v>
      </c>
      <c r="C3322" t="s">
        <v>26</v>
      </c>
      <c r="D3322">
        <f>VLOOKUP(C3322,'[1]Reaction type'!$B$2:$D$17,3,0)</f>
        <v>10</v>
      </c>
      <c r="E3322" s="2">
        <v>44087.4056018519</v>
      </c>
      <c r="F3322" s="2" t="str">
        <f t="shared" si="51"/>
        <v>September</v>
      </c>
      <c r="G3322" t="str">
        <f>VLOOKUP($B3322,[1]Content!$B$2:$D$1001,2,0)</f>
        <v>video</v>
      </c>
      <c r="H3322" t="str">
        <f>VLOOKUP($B3322,[1]Content!$B$2:$D$1001,3,0)</f>
        <v>veganism</v>
      </c>
      <c r="I3322" t="str">
        <f>VLOOKUP($C3322,'[1]Reaction type'!$B$2:$D$17,2,0)</f>
        <v>negative</v>
      </c>
    </row>
    <row r="3323" customFormat="1" spans="1:9">
      <c r="A3323">
        <v>3449</v>
      </c>
      <c r="B3323" s="1" t="s">
        <v>179</v>
      </c>
      <c r="C3323" t="s">
        <v>51</v>
      </c>
      <c r="D3323">
        <f>VLOOKUP(C3323,'[1]Reaction type'!$B$2:$D$17,3,0)</f>
        <v>12</v>
      </c>
      <c r="E3323" s="2">
        <v>44297.7218402778</v>
      </c>
      <c r="F3323" s="2" t="str">
        <f t="shared" si="51"/>
        <v>April</v>
      </c>
      <c r="G3323" t="str">
        <f>VLOOKUP($B3323,[1]Content!$B$2:$D$1001,2,0)</f>
        <v>video</v>
      </c>
      <c r="H3323" t="str">
        <f>VLOOKUP($B3323,[1]Content!$B$2:$D$1001,3,0)</f>
        <v>veganism</v>
      </c>
      <c r="I3323" t="str">
        <f>VLOOKUP($C3323,'[1]Reaction type'!$B$2:$D$17,2,0)</f>
        <v>negative</v>
      </c>
    </row>
    <row r="3324" customFormat="1" spans="1:9">
      <c r="A3324">
        <v>3450</v>
      </c>
      <c r="B3324" s="1" t="s">
        <v>179</v>
      </c>
      <c r="C3324" t="s">
        <v>48</v>
      </c>
      <c r="D3324">
        <f>VLOOKUP(C3324,'[1]Reaction type'!$B$2:$D$17,3,0)</f>
        <v>75</v>
      </c>
      <c r="E3324" s="2">
        <v>44127.8759143519</v>
      </c>
      <c r="F3324" s="2" t="str">
        <f t="shared" si="51"/>
        <v>October</v>
      </c>
      <c r="G3324" t="str">
        <f>VLOOKUP($B3324,[1]Content!$B$2:$D$1001,2,0)</f>
        <v>video</v>
      </c>
      <c r="H3324" t="str">
        <f>VLOOKUP($B3324,[1]Content!$B$2:$D$1001,3,0)</f>
        <v>veganism</v>
      </c>
      <c r="I3324" t="str">
        <f>VLOOKUP($C3324,'[1]Reaction type'!$B$2:$D$17,2,0)</f>
        <v>positive</v>
      </c>
    </row>
    <row r="3325" customFormat="1" spans="1:9">
      <c r="A3325">
        <v>3451</v>
      </c>
      <c r="B3325" s="1" t="s">
        <v>179</v>
      </c>
      <c r="C3325" t="s">
        <v>40</v>
      </c>
      <c r="D3325">
        <f>VLOOKUP(C3325,'[1]Reaction type'!$B$2:$D$17,3,0)</f>
        <v>65</v>
      </c>
      <c r="E3325" s="2">
        <v>44348.3218287037</v>
      </c>
      <c r="F3325" s="2" t="str">
        <f t="shared" si="51"/>
        <v>June</v>
      </c>
      <c r="G3325" t="str">
        <f>VLOOKUP($B3325,[1]Content!$B$2:$D$1001,2,0)</f>
        <v>video</v>
      </c>
      <c r="H3325" t="str">
        <f>VLOOKUP($B3325,[1]Content!$B$2:$D$1001,3,0)</f>
        <v>veganism</v>
      </c>
      <c r="I3325" t="str">
        <f>VLOOKUP($C3325,'[1]Reaction type'!$B$2:$D$17,2,0)</f>
        <v>positive</v>
      </c>
    </row>
    <row r="3326" customFormat="1" spans="1:9">
      <c r="A3326">
        <v>3452</v>
      </c>
      <c r="B3326" s="1" t="s">
        <v>179</v>
      </c>
      <c r="C3326" t="s">
        <v>24</v>
      </c>
      <c r="D3326">
        <f>VLOOKUP(C3326,'[1]Reaction type'!$B$2:$D$17,3,0)</f>
        <v>0</v>
      </c>
      <c r="E3326" s="2">
        <v>44016.6946759259</v>
      </c>
      <c r="F3326" s="2" t="str">
        <f t="shared" si="51"/>
        <v>July</v>
      </c>
      <c r="G3326" t="str">
        <f>VLOOKUP($B3326,[1]Content!$B$2:$D$1001,2,0)</f>
        <v>video</v>
      </c>
      <c r="H3326" t="str">
        <f>VLOOKUP($B3326,[1]Content!$B$2:$D$1001,3,0)</f>
        <v>veganism</v>
      </c>
      <c r="I3326" t="str">
        <f>VLOOKUP($C3326,'[1]Reaction type'!$B$2:$D$17,2,0)</f>
        <v>negative</v>
      </c>
    </row>
    <row r="3327" customFormat="1" spans="1:9">
      <c r="A3327">
        <v>3453</v>
      </c>
      <c r="B3327" s="1" t="s">
        <v>179</v>
      </c>
      <c r="C3327" t="s">
        <v>48</v>
      </c>
      <c r="D3327">
        <f>VLOOKUP(C3327,'[1]Reaction type'!$B$2:$D$17,3,0)</f>
        <v>75</v>
      </c>
      <c r="E3327" s="2">
        <v>44036.4607060185</v>
      </c>
      <c r="F3327" s="2" t="str">
        <f t="shared" si="51"/>
        <v>July</v>
      </c>
      <c r="G3327" t="str">
        <f>VLOOKUP($B3327,[1]Content!$B$2:$D$1001,2,0)</f>
        <v>video</v>
      </c>
      <c r="H3327" t="str">
        <f>VLOOKUP($B3327,[1]Content!$B$2:$D$1001,3,0)</f>
        <v>veganism</v>
      </c>
      <c r="I3327" t="str">
        <f>VLOOKUP($C3327,'[1]Reaction type'!$B$2:$D$17,2,0)</f>
        <v>positive</v>
      </c>
    </row>
    <row r="3328" customFormat="1" spans="1:9">
      <c r="A3328">
        <v>3454</v>
      </c>
      <c r="B3328" s="1" t="s">
        <v>179</v>
      </c>
      <c r="C3328" t="s">
        <v>28</v>
      </c>
      <c r="D3328">
        <f>VLOOKUP(C3328,'[1]Reaction type'!$B$2:$D$17,3,0)</f>
        <v>15</v>
      </c>
      <c r="E3328" s="2">
        <v>44257.8035416667</v>
      </c>
      <c r="F3328" s="2" t="str">
        <f t="shared" si="51"/>
        <v>March</v>
      </c>
      <c r="G3328" t="str">
        <f>VLOOKUP($B3328,[1]Content!$B$2:$D$1001,2,0)</f>
        <v>video</v>
      </c>
      <c r="H3328" t="str">
        <f>VLOOKUP($B3328,[1]Content!$B$2:$D$1001,3,0)</f>
        <v>veganism</v>
      </c>
      <c r="I3328" t="str">
        <f>VLOOKUP($C3328,'[1]Reaction type'!$B$2:$D$17,2,0)</f>
        <v>negative</v>
      </c>
    </row>
    <row r="3329" customFormat="1" spans="1:9">
      <c r="A3329">
        <v>3455</v>
      </c>
      <c r="B3329" s="1" t="s">
        <v>179</v>
      </c>
      <c r="C3329" t="s">
        <v>42</v>
      </c>
      <c r="D3329">
        <f>VLOOKUP(C3329,'[1]Reaction type'!$B$2:$D$17,3,0)</f>
        <v>20</v>
      </c>
      <c r="E3329" s="2">
        <v>44181.8516550926</v>
      </c>
      <c r="F3329" s="2" t="str">
        <f t="shared" si="51"/>
        <v>December</v>
      </c>
      <c r="G3329" t="str">
        <f>VLOOKUP($B3329,[1]Content!$B$2:$D$1001,2,0)</f>
        <v>video</v>
      </c>
      <c r="H3329" t="str">
        <f>VLOOKUP($B3329,[1]Content!$B$2:$D$1001,3,0)</f>
        <v>veganism</v>
      </c>
      <c r="I3329" t="str">
        <f>VLOOKUP($C3329,'[1]Reaction type'!$B$2:$D$17,2,0)</f>
        <v>neutral</v>
      </c>
    </row>
    <row r="3330" customFormat="1" spans="1:9">
      <c r="A3330">
        <v>3456</v>
      </c>
      <c r="B3330" s="1" t="s">
        <v>179</v>
      </c>
      <c r="C3330" t="s">
        <v>48</v>
      </c>
      <c r="D3330">
        <f>VLOOKUP(C3330,'[1]Reaction type'!$B$2:$D$17,3,0)</f>
        <v>75</v>
      </c>
      <c r="E3330" s="2">
        <v>44306.5096527778</v>
      </c>
      <c r="F3330" s="2" t="str">
        <f t="shared" si="51"/>
        <v>April</v>
      </c>
      <c r="G3330" t="str">
        <f>VLOOKUP($B3330,[1]Content!$B$2:$D$1001,2,0)</f>
        <v>video</v>
      </c>
      <c r="H3330" t="str">
        <f>VLOOKUP($B3330,[1]Content!$B$2:$D$1001,3,0)</f>
        <v>veganism</v>
      </c>
      <c r="I3330" t="str">
        <f>VLOOKUP($C3330,'[1]Reaction type'!$B$2:$D$17,2,0)</f>
        <v>positive</v>
      </c>
    </row>
    <row r="3331" customFormat="1" spans="1:9">
      <c r="A3331">
        <v>3457</v>
      </c>
      <c r="B3331" s="1" t="s">
        <v>179</v>
      </c>
      <c r="C3331" t="s">
        <v>33</v>
      </c>
      <c r="D3331">
        <f>VLOOKUP(C3331,'[1]Reaction type'!$B$2:$D$17,3,0)</f>
        <v>35</v>
      </c>
      <c r="E3331" s="2">
        <v>44068.1990740741</v>
      </c>
      <c r="F3331" s="2" t="str">
        <f t="shared" ref="F3331:F3394" si="52">TEXT(E3331,"mmmm")</f>
        <v>August</v>
      </c>
      <c r="G3331" t="str">
        <f>VLOOKUP($B3331,[1]Content!$B$2:$D$1001,2,0)</f>
        <v>video</v>
      </c>
      <c r="H3331" t="str">
        <f>VLOOKUP($B3331,[1]Content!$B$2:$D$1001,3,0)</f>
        <v>veganism</v>
      </c>
      <c r="I3331" t="str">
        <f>VLOOKUP($C3331,'[1]Reaction type'!$B$2:$D$17,2,0)</f>
        <v>neutral</v>
      </c>
    </row>
    <row r="3332" customFormat="1" spans="1:9">
      <c r="A3332">
        <v>3458</v>
      </c>
      <c r="B3332" s="1" t="s">
        <v>179</v>
      </c>
      <c r="C3332" t="s">
        <v>28</v>
      </c>
      <c r="D3332">
        <f>VLOOKUP(C3332,'[1]Reaction type'!$B$2:$D$17,3,0)</f>
        <v>15</v>
      </c>
      <c r="E3332" s="2">
        <v>44172.6383680556</v>
      </c>
      <c r="F3332" s="2" t="str">
        <f t="shared" si="52"/>
        <v>December</v>
      </c>
      <c r="G3332" t="str">
        <f>VLOOKUP($B3332,[1]Content!$B$2:$D$1001,2,0)</f>
        <v>video</v>
      </c>
      <c r="H3332" t="str">
        <f>VLOOKUP($B3332,[1]Content!$B$2:$D$1001,3,0)</f>
        <v>veganism</v>
      </c>
      <c r="I3332" t="str">
        <f>VLOOKUP($C3332,'[1]Reaction type'!$B$2:$D$17,2,0)</f>
        <v>negative</v>
      </c>
    </row>
    <row r="3333" customFormat="1" spans="1:9">
      <c r="A3333">
        <v>3459</v>
      </c>
      <c r="B3333" s="1" t="s">
        <v>179</v>
      </c>
      <c r="C3333" t="s">
        <v>33</v>
      </c>
      <c r="D3333">
        <f>VLOOKUP(C3333,'[1]Reaction type'!$B$2:$D$17,3,0)</f>
        <v>35</v>
      </c>
      <c r="E3333" s="2">
        <v>44179.9168402778</v>
      </c>
      <c r="F3333" s="2" t="str">
        <f t="shared" si="52"/>
        <v>December</v>
      </c>
      <c r="G3333" t="str">
        <f>VLOOKUP($B3333,[1]Content!$B$2:$D$1001,2,0)</f>
        <v>video</v>
      </c>
      <c r="H3333" t="str">
        <f>VLOOKUP($B3333,[1]Content!$B$2:$D$1001,3,0)</f>
        <v>veganism</v>
      </c>
      <c r="I3333" t="str">
        <f>VLOOKUP($C3333,'[1]Reaction type'!$B$2:$D$17,2,0)</f>
        <v>neutral</v>
      </c>
    </row>
    <row r="3334" customFormat="1" spans="1:9">
      <c r="A3334">
        <v>3460</v>
      </c>
      <c r="B3334" s="1" t="s">
        <v>179</v>
      </c>
      <c r="C3334" t="s">
        <v>42</v>
      </c>
      <c r="D3334">
        <f>VLOOKUP(C3334,'[1]Reaction type'!$B$2:$D$17,3,0)</f>
        <v>20</v>
      </c>
      <c r="E3334" s="2">
        <v>44059.6765509259</v>
      </c>
      <c r="F3334" s="2" t="str">
        <f t="shared" si="52"/>
        <v>August</v>
      </c>
      <c r="G3334" t="str">
        <f>VLOOKUP($B3334,[1]Content!$B$2:$D$1001,2,0)</f>
        <v>video</v>
      </c>
      <c r="H3334" t="str">
        <f>VLOOKUP($B3334,[1]Content!$B$2:$D$1001,3,0)</f>
        <v>veganism</v>
      </c>
      <c r="I3334" t="str">
        <f>VLOOKUP($C3334,'[1]Reaction type'!$B$2:$D$17,2,0)</f>
        <v>neutral</v>
      </c>
    </row>
    <row r="3335" customFormat="1" spans="1:9">
      <c r="A3335">
        <v>3461</v>
      </c>
      <c r="B3335" s="1" t="s">
        <v>179</v>
      </c>
      <c r="C3335" t="s">
        <v>51</v>
      </c>
      <c r="D3335">
        <f>VLOOKUP(C3335,'[1]Reaction type'!$B$2:$D$17,3,0)</f>
        <v>12</v>
      </c>
      <c r="E3335" s="2">
        <v>44094.4886226852</v>
      </c>
      <c r="F3335" s="2" t="str">
        <f t="shared" si="52"/>
        <v>September</v>
      </c>
      <c r="G3335" t="str">
        <f>VLOOKUP($B3335,[1]Content!$B$2:$D$1001,2,0)</f>
        <v>video</v>
      </c>
      <c r="H3335" t="str">
        <f>VLOOKUP($B3335,[1]Content!$B$2:$D$1001,3,0)</f>
        <v>veganism</v>
      </c>
      <c r="I3335" t="str">
        <f>VLOOKUP($C3335,'[1]Reaction type'!$B$2:$D$17,2,0)</f>
        <v>negative</v>
      </c>
    </row>
    <row r="3336" customFormat="1" spans="1:9">
      <c r="A3336">
        <v>3462</v>
      </c>
      <c r="B3336" s="1" t="s">
        <v>179</v>
      </c>
      <c r="C3336" t="s">
        <v>51</v>
      </c>
      <c r="D3336">
        <f>VLOOKUP(C3336,'[1]Reaction type'!$B$2:$D$17,3,0)</f>
        <v>12</v>
      </c>
      <c r="E3336" s="2">
        <v>44088.6935763889</v>
      </c>
      <c r="F3336" s="2" t="str">
        <f t="shared" si="52"/>
        <v>September</v>
      </c>
      <c r="G3336" t="str">
        <f>VLOOKUP($B3336,[1]Content!$B$2:$D$1001,2,0)</f>
        <v>video</v>
      </c>
      <c r="H3336" t="str">
        <f>VLOOKUP($B3336,[1]Content!$B$2:$D$1001,3,0)</f>
        <v>veganism</v>
      </c>
      <c r="I3336" t="str">
        <f>VLOOKUP($C3336,'[1]Reaction type'!$B$2:$D$17,2,0)</f>
        <v>negative</v>
      </c>
    </row>
    <row r="3337" customFormat="1" spans="1:9">
      <c r="A3337">
        <v>3463</v>
      </c>
      <c r="B3337" s="1" t="s">
        <v>179</v>
      </c>
      <c r="C3337" t="s">
        <v>35</v>
      </c>
      <c r="D3337">
        <f>VLOOKUP(C3337,'[1]Reaction type'!$B$2:$D$17,3,0)</f>
        <v>70</v>
      </c>
      <c r="E3337" s="2">
        <v>44094.9028356482</v>
      </c>
      <c r="F3337" s="2" t="str">
        <f t="shared" si="52"/>
        <v>September</v>
      </c>
      <c r="G3337" t="str">
        <f>VLOOKUP($B3337,[1]Content!$B$2:$D$1001,2,0)</f>
        <v>video</v>
      </c>
      <c r="H3337" t="str">
        <f>VLOOKUP($B3337,[1]Content!$B$2:$D$1001,3,0)</f>
        <v>veganism</v>
      </c>
      <c r="I3337" t="str">
        <f>VLOOKUP($C3337,'[1]Reaction type'!$B$2:$D$17,2,0)</f>
        <v>positive</v>
      </c>
    </row>
    <row r="3338" customFormat="1" spans="1:9">
      <c r="A3338">
        <v>3464</v>
      </c>
      <c r="B3338" s="1" t="s">
        <v>179</v>
      </c>
      <c r="C3338" t="s">
        <v>31</v>
      </c>
      <c r="D3338">
        <f>VLOOKUP(C3338,'[1]Reaction type'!$B$2:$D$17,3,0)</f>
        <v>30</v>
      </c>
      <c r="E3338" s="2">
        <v>44135.7621990741</v>
      </c>
      <c r="F3338" s="2" t="str">
        <f t="shared" si="52"/>
        <v>October</v>
      </c>
      <c r="G3338" t="str">
        <f>VLOOKUP($B3338,[1]Content!$B$2:$D$1001,2,0)</f>
        <v>video</v>
      </c>
      <c r="H3338" t="str">
        <f>VLOOKUP($B3338,[1]Content!$B$2:$D$1001,3,0)</f>
        <v>veganism</v>
      </c>
      <c r="I3338" t="str">
        <f>VLOOKUP($C3338,'[1]Reaction type'!$B$2:$D$17,2,0)</f>
        <v>positive</v>
      </c>
    </row>
    <row r="3339" customFormat="1" spans="1:9">
      <c r="A3339">
        <v>3465</v>
      </c>
      <c r="B3339" s="1" t="s">
        <v>179</v>
      </c>
      <c r="C3339" t="s">
        <v>31</v>
      </c>
      <c r="D3339">
        <f>VLOOKUP(C3339,'[1]Reaction type'!$B$2:$D$17,3,0)</f>
        <v>30</v>
      </c>
      <c r="E3339" s="2">
        <v>44269.7874768519</v>
      </c>
      <c r="F3339" s="2" t="str">
        <f t="shared" si="52"/>
        <v>March</v>
      </c>
      <c r="G3339" t="str">
        <f>VLOOKUP($B3339,[1]Content!$B$2:$D$1001,2,0)</f>
        <v>video</v>
      </c>
      <c r="H3339" t="str">
        <f>VLOOKUP($B3339,[1]Content!$B$2:$D$1001,3,0)</f>
        <v>veganism</v>
      </c>
      <c r="I3339" t="str">
        <f>VLOOKUP($C3339,'[1]Reaction type'!$B$2:$D$17,2,0)</f>
        <v>positive</v>
      </c>
    </row>
    <row r="3340" customFormat="1" spans="1:9">
      <c r="A3340">
        <v>3466</v>
      </c>
      <c r="B3340" s="1" t="s">
        <v>179</v>
      </c>
      <c r="C3340" t="s">
        <v>53</v>
      </c>
      <c r="D3340">
        <f>VLOOKUP(C3340,'[1]Reaction type'!$B$2:$D$17,3,0)</f>
        <v>60</v>
      </c>
      <c r="E3340" s="2">
        <v>44211.8844444444</v>
      </c>
      <c r="F3340" s="2" t="str">
        <f t="shared" si="52"/>
        <v>January</v>
      </c>
      <c r="G3340" t="str">
        <f>VLOOKUP($B3340,[1]Content!$B$2:$D$1001,2,0)</f>
        <v>video</v>
      </c>
      <c r="H3340" t="str">
        <f>VLOOKUP($B3340,[1]Content!$B$2:$D$1001,3,0)</f>
        <v>veganism</v>
      </c>
      <c r="I3340" t="str">
        <f>VLOOKUP($C3340,'[1]Reaction type'!$B$2:$D$17,2,0)</f>
        <v>positive</v>
      </c>
    </row>
    <row r="3341" customFormat="1" spans="1:9">
      <c r="A3341">
        <v>3467</v>
      </c>
      <c r="B3341" s="1" t="s">
        <v>179</v>
      </c>
      <c r="C3341" t="s">
        <v>28</v>
      </c>
      <c r="D3341">
        <f>VLOOKUP(C3341,'[1]Reaction type'!$B$2:$D$17,3,0)</f>
        <v>15</v>
      </c>
      <c r="E3341" s="2">
        <v>44130.3812847222</v>
      </c>
      <c r="F3341" s="2" t="str">
        <f t="shared" si="52"/>
        <v>October</v>
      </c>
      <c r="G3341" t="str">
        <f>VLOOKUP($B3341,[1]Content!$B$2:$D$1001,2,0)</f>
        <v>video</v>
      </c>
      <c r="H3341" t="str">
        <f>VLOOKUP($B3341,[1]Content!$B$2:$D$1001,3,0)</f>
        <v>veganism</v>
      </c>
      <c r="I3341" t="str">
        <f>VLOOKUP($C3341,'[1]Reaction type'!$B$2:$D$17,2,0)</f>
        <v>negative</v>
      </c>
    </row>
    <row r="3342" customFormat="1" spans="1:9">
      <c r="A3342">
        <v>3468</v>
      </c>
      <c r="B3342" s="1" t="s">
        <v>179</v>
      </c>
      <c r="C3342" t="s">
        <v>31</v>
      </c>
      <c r="D3342">
        <f>VLOOKUP(C3342,'[1]Reaction type'!$B$2:$D$17,3,0)</f>
        <v>30</v>
      </c>
      <c r="E3342" s="2">
        <v>44021.6202893518</v>
      </c>
      <c r="F3342" s="2" t="str">
        <f t="shared" si="52"/>
        <v>July</v>
      </c>
      <c r="G3342" t="str">
        <f>VLOOKUP($B3342,[1]Content!$B$2:$D$1001,2,0)</f>
        <v>video</v>
      </c>
      <c r="H3342" t="str">
        <f>VLOOKUP($B3342,[1]Content!$B$2:$D$1001,3,0)</f>
        <v>veganism</v>
      </c>
      <c r="I3342" t="str">
        <f>VLOOKUP($C3342,'[1]Reaction type'!$B$2:$D$17,2,0)</f>
        <v>positive</v>
      </c>
    </row>
    <row r="3343" customFormat="1" spans="1:9">
      <c r="A3343">
        <v>3469</v>
      </c>
      <c r="B3343" s="1" t="s">
        <v>179</v>
      </c>
      <c r="C3343" t="s">
        <v>35</v>
      </c>
      <c r="D3343">
        <f>VLOOKUP(C3343,'[1]Reaction type'!$B$2:$D$17,3,0)</f>
        <v>70</v>
      </c>
      <c r="E3343" s="2">
        <v>44065.758287037</v>
      </c>
      <c r="F3343" s="2" t="str">
        <f t="shared" si="52"/>
        <v>August</v>
      </c>
      <c r="G3343" t="str">
        <f>VLOOKUP($B3343,[1]Content!$B$2:$D$1001,2,0)</f>
        <v>video</v>
      </c>
      <c r="H3343" t="str">
        <f>VLOOKUP($B3343,[1]Content!$B$2:$D$1001,3,0)</f>
        <v>veganism</v>
      </c>
      <c r="I3343" t="str">
        <f>VLOOKUP($C3343,'[1]Reaction type'!$B$2:$D$17,2,0)</f>
        <v>positive</v>
      </c>
    </row>
    <row r="3344" customFormat="1" spans="1:9">
      <c r="A3344">
        <v>3470</v>
      </c>
      <c r="B3344" s="1" t="s">
        <v>179</v>
      </c>
      <c r="C3344" t="s">
        <v>33</v>
      </c>
      <c r="D3344">
        <f>VLOOKUP(C3344,'[1]Reaction type'!$B$2:$D$17,3,0)</f>
        <v>35</v>
      </c>
      <c r="E3344" s="2">
        <v>44084.8129861111</v>
      </c>
      <c r="F3344" s="2" t="str">
        <f t="shared" si="52"/>
        <v>September</v>
      </c>
      <c r="G3344" t="str">
        <f>VLOOKUP($B3344,[1]Content!$B$2:$D$1001,2,0)</f>
        <v>video</v>
      </c>
      <c r="H3344" t="str">
        <f>VLOOKUP($B3344,[1]Content!$B$2:$D$1001,3,0)</f>
        <v>veganism</v>
      </c>
      <c r="I3344" t="str">
        <f>VLOOKUP($C3344,'[1]Reaction type'!$B$2:$D$17,2,0)</f>
        <v>neutral</v>
      </c>
    </row>
    <row r="3345" customFormat="1" spans="1:9">
      <c r="A3345">
        <v>3471</v>
      </c>
      <c r="B3345" s="1" t="s">
        <v>179</v>
      </c>
      <c r="C3345" t="s">
        <v>26</v>
      </c>
      <c r="D3345">
        <f>VLOOKUP(C3345,'[1]Reaction type'!$B$2:$D$17,3,0)</f>
        <v>10</v>
      </c>
      <c r="E3345" s="2">
        <v>44050.3747569444</v>
      </c>
      <c r="F3345" s="2" t="str">
        <f t="shared" si="52"/>
        <v>August</v>
      </c>
      <c r="G3345" t="str">
        <f>VLOOKUP($B3345,[1]Content!$B$2:$D$1001,2,0)</f>
        <v>video</v>
      </c>
      <c r="H3345" t="str">
        <f>VLOOKUP($B3345,[1]Content!$B$2:$D$1001,3,0)</f>
        <v>veganism</v>
      </c>
      <c r="I3345" t="str">
        <f>VLOOKUP($C3345,'[1]Reaction type'!$B$2:$D$17,2,0)</f>
        <v>negative</v>
      </c>
    </row>
    <row r="3346" customFormat="1" spans="1:9">
      <c r="A3346">
        <v>3472</v>
      </c>
      <c r="B3346" s="1" t="s">
        <v>179</v>
      </c>
      <c r="C3346" t="s">
        <v>54</v>
      </c>
      <c r="D3346">
        <f>VLOOKUP(C3346,'[1]Reaction type'!$B$2:$D$17,3,0)</f>
        <v>70</v>
      </c>
      <c r="E3346" s="2">
        <v>44208.9886574074</v>
      </c>
      <c r="F3346" s="2" t="str">
        <f t="shared" si="52"/>
        <v>January</v>
      </c>
      <c r="G3346" t="str">
        <f>VLOOKUP($B3346,[1]Content!$B$2:$D$1001,2,0)</f>
        <v>video</v>
      </c>
      <c r="H3346" t="str">
        <f>VLOOKUP($B3346,[1]Content!$B$2:$D$1001,3,0)</f>
        <v>veganism</v>
      </c>
      <c r="I3346" t="str">
        <f>VLOOKUP($C3346,'[1]Reaction type'!$B$2:$D$17,2,0)</f>
        <v>positive</v>
      </c>
    </row>
    <row r="3347" customFormat="1" spans="1:9">
      <c r="A3347">
        <v>3473</v>
      </c>
      <c r="B3347" s="1" t="s">
        <v>179</v>
      </c>
      <c r="C3347" t="s">
        <v>42</v>
      </c>
      <c r="D3347">
        <f>VLOOKUP(C3347,'[1]Reaction type'!$B$2:$D$17,3,0)</f>
        <v>20</v>
      </c>
      <c r="E3347" s="2">
        <v>44350.3924537037</v>
      </c>
      <c r="F3347" s="2" t="str">
        <f t="shared" si="52"/>
        <v>June</v>
      </c>
      <c r="G3347" t="str">
        <f>VLOOKUP($B3347,[1]Content!$B$2:$D$1001,2,0)</f>
        <v>video</v>
      </c>
      <c r="H3347" t="str">
        <f>VLOOKUP($B3347,[1]Content!$B$2:$D$1001,3,0)</f>
        <v>veganism</v>
      </c>
      <c r="I3347" t="str">
        <f>VLOOKUP($C3347,'[1]Reaction type'!$B$2:$D$17,2,0)</f>
        <v>neutral</v>
      </c>
    </row>
    <row r="3348" customFormat="1" spans="1:9">
      <c r="A3348">
        <v>3474</v>
      </c>
      <c r="B3348" s="1" t="s">
        <v>179</v>
      </c>
      <c r="C3348" t="s">
        <v>24</v>
      </c>
      <c r="D3348">
        <f>VLOOKUP(C3348,'[1]Reaction type'!$B$2:$D$17,3,0)</f>
        <v>0</v>
      </c>
      <c r="E3348" s="2">
        <v>44033.1214467593</v>
      </c>
      <c r="F3348" s="2" t="str">
        <f t="shared" si="52"/>
        <v>July</v>
      </c>
      <c r="G3348" t="str">
        <f>VLOOKUP($B3348,[1]Content!$B$2:$D$1001,2,0)</f>
        <v>video</v>
      </c>
      <c r="H3348" t="str">
        <f>VLOOKUP($B3348,[1]Content!$B$2:$D$1001,3,0)</f>
        <v>veganism</v>
      </c>
      <c r="I3348" t="str">
        <f>VLOOKUP($C3348,'[1]Reaction type'!$B$2:$D$17,2,0)</f>
        <v>negative</v>
      </c>
    </row>
    <row r="3349" customFormat="1" spans="1:9">
      <c r="A3349">
        <v>3475</v>
      </c>
      <c r="B3349" s="1" t="s">
        <v>179</v>
      </c>
      <c r="C3349" t="s">
        <v>28</v>
      </c>
      <c r="D3349">
        <f>VLOOKUP(C3349,'[1]Reaction type'!$B$2:$D$17,3,0)</f>
        <v>15</v>
      </c>
      <c r="E3349" s="2">
        <v>44305.7627546296</v>
      </c>
      <c r="F3349" s="2" t="str">
        <f t="shared" si="52"/>
        <v>April</v>
      </c>
      <c r="G3349" t="str">
        <f>VLOOKUP($B3349,[1]Content!$B$2:$D$1001,2,0)</f>
        <v>video</v>
      </c>
      <c r="H3349" t="str">
        <f>VLOOKUP($B3349,[1]Content!$B$2:$D$1001,3,0)</f>
        <v>veganism</v>
      </c>
      <c r="I3349" t="str">
        <f>VLOOKUP($C3349,'[1]Reaction type'!$B$2:$D$17,2,0)</f>
        <v>negative</v>
      </c>
    </row>
    <row r="3350" customFormat="1" spans="1:9">
      <c r="A3350">
        <v>3476</v>
      </c>
      <c r="B3350" s="1" t="s">
        <v>179</v>
      </c>
      <c r="C3350" t="s">
        <v>51</v>
      </c>
      <c r="D3350">
        <f>VLOOKUP(C3350,'[1]Reaction type'!$B$2:$D$17,3,0)</f>
        <v>12</v>
      </c>
      <c r="E3350" s="2">
        <v>44024.4949884259</v>
      </c>
      <c r="F3350" s="2" t="str">
        <f t="shared" si="52"/>
        <v>July</v>
      </c>
      <c r="G3350" t="str">
        <f>VLOOKUP($B3350,[1]Content!$B$2:$D$1001,2,0)</f>
        <v>video</v>
      </c>
      <c r="H3350" t="str">
        <f>VLOOKUP($B3350,[1]Content!$B$2:$D$1001,3,0)</f>
        <v>veganism</v>
      </c>
      <c r="I3350" t="str">
        <f>VLOOKUP($C3350,'[1]Reaction type'!$B$2:$D$17,2,0)</f>
        <v>negative</v>
      </c>
    </row>
    <row r="3351" customFormat="1" spans="1:9">
      <c r="A3351">
        <v>3477</v>
      </c>
      <c r="B3351" s="1" t="s">
        <v>179</v>
      </c>
      <c r="C3351" t="s">
        <v>26</v>
      </c>
      <c r="D3351">
        <f>VLOOKUP(C3351,'[1]Reaction type'!$B$2:$D$17,3,0)</f>
        <v>10</v>
      </c>
      <c r="E3351" s="2">
        <v>44346.8083449074</v>
      </c>
      <c r="F3351" s="2" t="str">
        <f t="shared" si="52"/>
        <v>May</v>
      </c>
      <c r="G3351" t="str">
        <f>VLOOKUP($B3351,[1]Content!$B$2:$D$1001,2,0)</f>
        <v>video</v>
      </c>
      <c r="H3351" t="str">
        <f>VLOOKUP($B3351,[1]Content!$B$2:$D$1001,3,0)</f>
        <v>veganism</v>
      </c>
      <c r="I3351" t="str">
        <f>VLOOKUP($C3351,'[1]Reaction type'!$B$2:$D$17,2,0)</f>
        <v>negative</v>
      </c>
    </row>
    <row r="3352" customFormat="1" spans="1:9">
      <c r="A3352">
        <v>3478</v>
      </c>
      <c r="B3352" s="1" t="s">
        <v>179</v>
      </c>
      <c r="C3352" t="s">
        <v>50</v>
      </c>
      <c r="D3352">
        <f>VLOOKUP(C3352,'[1]Reaction type'!$B$2:$D$17,3,0)</f>
        <v>45</v>
      </c>
      <c r="E3352" s="2">
        <v>44133.1040277778</v>
      </c>
      <c r="F3352" s="2" t="str">
        <f t="shared" si="52"/>
        <v>October</v>
      </c>
      <c r="G3352" t="str">
        <f>VLOOKUP($B3352,[1]Content!$B$2:$D$1001,2,0)</f>
        <v>video</v>
      </c>
      <c r="H3352" t="str">
        <f>VLOOKUP($B3352,[1]Content!$B$2:$D$1001,3,0)</f>
        <v>veganism</v>
      </c>
      <c r="I3352" t="str">
        <f>VLOOKUP($C3352,'[1]Reaction type'!$B$2:$D$17,2,0)</f>
        <v>positive</v>
      </c>
    </row>
    <row r="3353" customFormat="1" spans="1:9">
      <c r="A3353">
        <v>3479</v>
      </c>
      <c r="B3353" s="1" t="s">
        <v>179</v>
      </c>
      <c r="C3353" t="s">
        <v>26</v>
      </c>
      <c r="D3353">
        <f>VLOOKUP(C3353,'[1]Reaction type'!$B$2:$D$17,3,0)</f>
        <v>10</v>
      </c>
      <c r="E3353" s="2">
        <v>44012.5702662037</v>
      </c>
      <c r="F3353" s="2" t="str">
        <f t="shared" si="52"/>
        <v>June</v>
      </c>
      <c r="G3353" t="str">
        <f>VLOOKUP($B3353,[1]Content!$B$2:$D$1001,2,0)</f>
        <v>video</v>
      </c>
      <c r="H3353" t="str">
        <f>VLOOKUP($B3353,[1]Content!$B$2:$D$1001,3,0)</f>
        <v>veganism</v>
      </c>
      <c r="I3353" t="str">
        <f>VLOOKUP($C3353,'[1]Reaction type'!$B$2:$D$17,2,0)</f>
        <v>negative</v>
      </c>
    </row>
    <row r="3354" customFormat="1" spans="1:9">
      <c r="A3354">
        <v>3481</v>
      </c>
      <c r="B3354" s="1" t="s">
        <v>180</v>
      </c>
      <c r="C3354" t="s">
        <v>31</v>
      </c>
      <c r="D3354">
        <f>VLOOKUP(C3354,'[1]Reaction type'!$B$2:$D$17,3,0)</f>
        <v>30</v>
      </c>
      <c r="E3354" s="2">
        <v>44218.159837963</v>
      </c>
      <c r="F3354" s="2" t="str">
        <f t="shared" si="52"/>
        <v>January</v>
      </c>
      <c r="G3354" t="str">
        <f>VLOOKUP($B3354,[1]Content!$B$2:$D$1001,2,0)</f>
        <v>video</v>
      </c>
      <c r="H3354" t="str">
        <f>VLOOKUP($B3354,[1]Content!$B$2:$D$1001,3,0)</f>
        <v>cooking</v>
      </c>
      <c r="I3354" t="str">
        <f>VLOOKUP($C3354,'[1]Reaction type'!$B$2:$D$17,2,0)</f>
        <v>positive</v>
      </c>
    </row>
    <row r="3355" customFormat="1" spans="1:9">
      <c r="A3355">
        <v>3482</v>
      </c>
      <c r="B3355" s="1" t="s">
        <v>180</v>
      </c>
      <c r="C3355" t="s">
        <v>48</v>
      </c>
      <c r="D3355">
        <f>VLOOKUP(C3355,'[1]Reaction type'!$B$2:$D$17,3,0)</f>
        <v>75</v>
      </c>
      <c r="E3355" s="2">
        <v>44244.0069328704</v>
      </c>
      <c r="F3355" s="2" t="str">
        <f t="shared" si="52"/>
        <v>February</v>
      </c>
      <c r="G3355" t="str">
        <f>VLOOKUP($B3355,[1]Content!$B$2:$D$1001,2,0)</f>
        <v>video</v>
      </c>
      <c r="H3355" t="str">
        <f>VLOOKUP($B3355,[1]Content!$B$2:$D$1001,3,0)</f>
        <v>cooking</v>
      </c>
      <c r="I3355" t="str">
        <f>VLOOKUP($C3355,'[1]Reaction type'!$B$2:$D$17,2,0)</f>
        <v>positive</v>
      </c>
    </row>
    <row r="3356" customFormat="1" spans="1:9">
      <c r="A3356">
        <v>3483</v>
      </c>
      <c r="B3356" s="1" t="s">
        <v>180</v>
      </c>
      <c r="C3356" t="s">
        <v>26</v>
      </c>
      <c r="D3356">
        <f>VLOOKUP(C3356,'[1]Reaction type'!$B$2:$D$17,3,0)</f>
        <v>10</v>
      </c>
      <c r="E3356" s="2">
        <v>44006.399224537</v>
      </c>
      <c r="F3356" s="2" t="str">
        <f t="shared" si="52"/>
        <v>June</v>
      </c>
      <c r="G3356" t="str">
        <f>VLOOKUP($B3356,[1]Content!$B$2:$D$1001,2,0)</f>
        <v>video</v>
      </c>
      <c r="H3356" t="str">
        <f>VLOOKUP($B3356,[1]Content!$B$2:$D$1001,3,0)</f>
        <v>cooking</v>
      </c>
      <c r="I3356" t="str">
        <f>VLOOKUP($C3356,'[1]Reaction type'!$B$2:$D$17,2,0)</f>
        <v>negative</v>
      </c>
    </row>
    <row r="3357" customFormat="1" spans="1:9">
      <c r="A3357">
        <v>3484</v>
      </c>
      <c r="B3357" s="1" t="s">
        <v>180</v>
      </c>
      <c r="C3357" t="s">
        <v>33</v>
      </c>
      <c r="D3357">
        <f>VLOOKUP(C3357,'[1]Reaction type'!$B$2:$D$17,3,0)</f>
        <v>35</v>
      </c>
      <c r="E3357" s="2">
        <v>44354.2181481481</v>
      </c>
      <c r="F3357" s="2" t="str">
        <f t="shared" si="52"/>
        <v>June</v>
      </c>
      <c r="G3357" t="str">
        <f>VLOOKUP($B3357,[1]Content!$B$2:$D$1001,2,0)</f>
        <v>video</v>
      </c>
      <c r="H3357" t="str">
        <f>VLOOKUP($B3357,[1]Content!$B$2:$D$1001,3,0)</f>
        <v>cooking</v>
      </c>
      <c r="I3357" t="str">
        <f>VLOOKUP($C3357,'[1]Reaction type'!$B$2:$D$17,2,0)</f>
        <v>neutral</v>
      </c>
    </row>
    <row r="3358" customFormat="1" spans="1:9">
      <c r="A3358">
        <v>3485</v>
      </c>
      <c r="B3358" s="1" t="s">
        <v>180</v>
      </c>
      <c r="C3358" t="s">
        <v>24</v>
      </c>
      <c r="D3358">
        <f>VLOOKUP(C3358,'[1]Reaction type'!$B$2:$D$17,3,0)</f>
        <v>0</v>
      </c>
      <c r="E3358" s="2">
        <v>44106.659537037</v>
      </c>
      <c r="F3358" s="2" t="str">
        <f t="shared" si="52"/>
        <v>October</v>
      </c>
      <c r="G3358" t="str">
        <f>VLOOKUP($B3358,[1]Content!$B$2:$D$1001,2,0)</f>
        <v>video</v>
      </c>
      <c r="H3358" t="str">
        <f>VLOOKUP($B3358,[1]Content!$B$2:$D$1001,3,0)</f>
        <v>cooking</v>
      </c>
      <c r="I3358" t="str">
        <f>VLOOKUP($C3358,'[1]Reaction type'!$B$2:$D$17,2,0)</f>
        <v>negative</v>
      </c>
    </row>
    <row r="3359" customFormat="1" spans="1:9">
      <c r="A3359">
        <v>3486</v>
      </c>
      <c r="B3359" s="1" t="s">
        <v>180</v>
      </c>
      <c r="C3359" t="s">
        <v>35</v>
      </c>
      <c r="D3359">
        <f>VLOOKUP(C3359,'[1]Reaction type'!$B$2:$D$17,3,0)</f>
        <v>70</v>
      </c>
      <c r="E3359" s="2">
        <v>44102.3022453704</v>
      </c>
      <c r="F3359" s="2" t="str">
        <f t="shared" si="52"/>
        <v>September</v>
      </c>
      <c r="G3359" t="str">
        <f>VLOOKUP($B3359,[1]Content!$B$2:$D$1001,2,0)</f>
        <v>video</v>
      </c>
      <c r="H3359" t="str">
        <f>VLOOKUP($B3359,[1]Content!$B$2:$D$1001,3,0)</f>
        <v>cooking</v>
      </c>
      <c r="I3359" t="str">
        <f>VLOOKUP($C3359,'[1]Reaction type'!$B$2:$D$17,2,0)</f>
        <v>positive</v>
      </c>
    </row>
    <row r="3360" customFormat="1" spans="1:9">
      <c r="A3360">
        <v>3487</v>
      </c>
      <c r="B3360" s="1" t="s">
        <v>180</v>
      </c>
      <c r="C3360" t="s">
        <v>57</v>
      </c>
      <c r="D3360">
        <f>VLOOKUP(C3360,'[1]Reaction type'!$B$2:$D$17,3,0)</f>
        <v>72</v>
      </c>
      <c r="E3360" s="2">
        <v>44336.8598958333</v>
      </c>
      <c r="F3360" s="2" t="str">
        <f t="shared" si="52"/>
        <v>May</v>
      </c>
      <c r="G3360" t="str">
        <f>VLOOKUP($B3360,[1]Content!$B$2:$D$1001,2,0)</f>
        <v>video</v>
      </c>
      <c r="H3360" t="str">
        <f>VLOOKUP($B3360,[1]Content!$B$2:$D$1001,3,0)</f>
        <v>cooking</v>
      </c>
      <c r="I3360" t="str">
        <f>VLOOKUP($C3360,'[1]Reaction type'!$B$2:$D$17,2,0)</f>
        <v>positive</v>
      </c>
    </row>
    <row r="3361" customFormat="1" spans="1:9">
      <c r="A3361">
        <v>3488</v>
      </c>
      <c r="B3361" s="1" t="s">
        <v>180</v>
      </c>
      <c r="C3361" t="s">
        <v>40</v>
      </c>
      <c r="D3361">
        <f>VLOOKUP(C3361,'[1]Reaction type'!$B$2:$D$17,3,0)</f>
        <v>65</v>
      </c>
      <c r="E3361" s="2">
        <v>44106.8665046296</v>
      </c>
      <c r="F3361" s="2" t="str">
        <f t="shared" si="52"/>
        <v>October</v>
      </c>
      <c r="G3361" t="str">
        <f>VLOOKUP($B3361,[1]Content!$B$2:$D$1001,2,0)</f>
        <v>video</v>
      </c>
      <c r="H3361" t="str">
        <f>VLOOKUP($B3361,[1]Content!$B$2:$D$1001,3,0)</f>
        <v>cooking</v>
      </c>
      <c r="I3361" t="str">
        <f>VLOOKUP($C3361,'[1]Reaction type'!$B$2:$D$17,2,0)</f>
        <v>positive</v>
      </c>
    </row>
    <row r="3362" customFormat="1" spans="1:9">
      <c r="A3362">
        <v>3489</v>
      </c>
      <c r="B3362" s="1" t="s">
        <v>180</v>
      </c>
      <c r="C3362" t="s">
        <v>52</v>
      </c>
      <c r="D3362">
        <f>VLOOKUP(C3362,'[1]Reaction type'!$B$2:$D$17,3,0)</f>
        <v>50</v>
      </c>
      <c r="E3362" s="2">
        <v>44219.0860648148</v>
      </c>
      <c r="F3362" s="2" t="str">
        <f t="shared" si="52"/>
        <v>January</v>
      </c>
      <c r="G3362" t="str">
        <f>VLOOKUP($B3362,[1]Content!$B$2:$D$1001,2,0)</f>
        <v>video</v>
      </c>
      <c r="H3362" t="str">
        <f>VLOOKUP($B3362,[1]Content!$B$2:$D$1001,3,0)</f>
        <v>cooking</v>
      </c>
      <c r="I3362" t="str">
        <f>VLOOKUP($C3362,'[1]Reaction type'!$B$2:$D$17,2,0)</f>
        <v>positive</v>
      </c>
    </row>
    <row r="3363" customFormat="1" spans="1:9">
      <c r="A3363">
        <v>3490</v>
      </c>
      <c r="B3363" s="1" t="s">
        <v>180</v>
      </c>
      <c r="C3363" t="s">
        <v>52</v>
      </c>
      <c r="D3363">
        <f>VLOOKUP(C3363,'[1]Reaction type'!$B$2:$D$17,3,0)</f>
        <v>50</v>
      </c>
      <c r="E3363" s="2">
        <v>44216.4346064815</v>
      </c>
      <c r="F3363" s="2" t="str">
        <f t="shared" si="52"/>
        <v>January</v>
      </c>
      <c r="G3363" t="str">
        <f>VLOOKUP($B3363,[1]Content!$B$2:$D$1001,2,0)</f>
        <v>video</v>
      </c>
      <c r="H3363" t="str">
        <f>VLOOKUP($B3363,[1]Content!$B$2:$D$1001,3,0)</f>
        <v>cooking</v>
      </c>
      <c r="I3363" t="str">
        <f>VLOOKUP($C3363,'[1]Reaction type'!$B$2:$D$17,2,0)</f>
        <v>positive</v>
      </c>
    </row>
    <row r="3364" customFormat="1" spans="1:9">
      <c r="A3364">
        <v>3491</v>
      </c>
      <c r="B3364" s="1" t="s">
        <v>180</v>
      </c>
      <c r="C3364" t="s">
        <v>37</v>
      </c>
      <c r="D3364">
        <f>VLOOKUP(C3364,'[1]Reaction type'!$B$2:$D$17,3,0)</f>
        <v>5</v>
      </c>
      <c r="E3364" s="2">
        <v>44003.0055092593</v>
      </c>
      <c r="F3364" s="2" t="str">
        <f t="shared" si="52"/>
        <v>June</v>
      </c>
      <c r="G3364" t="str">
        <f>VLOOKUP($B3364,[1]Content!$B$2:$D$1001,2,0)</f>
        <v>video</v>
      </c>
      <c r="H3364" t="str">
        <f>VLOOKUP($B3364,[1]Content!$B$2:$D$1001,3,0)</f>
        <v>cooking</v>
      </c>
      <c r="I3364" t="str">
        <f>VLOOKUP($C3364,'[1]Reaction type'!$B$2:$D$17,2,0)</f>
        <v>negative</v>
      </c>
    </row>
    <row r="3365" customFormat="1" spans="1:9">
      <c r="A3365">
        <v>3492</v>
      </c>
      <c r="B3365" s="1" t="s">
        <v>180</v>
      </c>
      <c r="C3365" t="s">
        <v>42</v>
      </c>
      <c r="D3365">
        <f>VLOOKUP(C3365,'[1]Reaction type'!$B$2:$D$17,3,0)</f>
        <v>20</v>
      </c>
      <c r="E3365" s="2">
        <v>44126.2873958333</v>
      </c>
      <c r="F3365" s="2" t="str">
        <f t="shared" si="52"/>
        <v>October</v>
      </c>
      <c r="G3365" t="str">
        <f>VLOOKUP($B3365,[1]Content!$B$2:$D$1001,2,0)</f>
        <v>video</v>
      </c>
      <c r="H3365" t="str">
        <f>VLOOKUP($B3365,[1]Content!$B$2:$D$1001,3,0)</f>
        <v>cooking</v>
      </c>
      <c r="I3365" t="str">
        <f>VLOOKUP($C3365,'[1]Reaction type'!$B$2:$D$17,2,0)</f>
        <v>neutral</v>
      </c>
    </row>
    <row r="3366" customFormat="1" spans="1:9">
      <c r="A3366">
        <v>3493</v>
      </c>
      <c r="B3366" s="1" t="s">
        <v>180</v>
      </c>
      <c r="C3366" t="s">
        <v>48</v>
      </c>
      <c r="D3366">
        <f>VLOOKUP(C3366,'[1]Reaction type'!$B$2:$D$17,3,0)</f>
        <v>75</v>
      </c>
      <c r="E3366" s="2">
        <v>44269.2011574074</v>
      </c>
      <c r="F3366" s="2" t="str">
        <f t="shared" si="52"/>
        <v>March</v>
      </c>
      <c r="G3366" t="str">
        <f>VLOOKUP($B3366,[1]Content!$B$2:$D$1001,2,0)</f>
        <v>video</v>
      </c>
      <c r="H3366" t="str">
        <f>VLOOKUP($B3366,[1]Content!$B$2:$D$1001,3,0)</f>
        <v>cooking</v>
      </c>
      <c r="I3366" t="str">
        <f>VLOOKUP($C3366,'[1]Reaction type'!$B$2:$D$17,2,0)</f>
        <v>positive</v>
      </c>
    </row>
    <row r="3367" customFormat="1" spans="1:9">
      <c r="A3367">
        <v>3494</v>
      </c>
      <c r="B3367" s="1" t="s">
        <v>180</v>
      </c>
      <c r="C3367" t="s">
        <v>48</v>
      </c>
      <c r="D3367">
        <f>VLOOKUP(C3367,'[1]Reaction type'!$B$2:$D$17,3,0)</f>
        <v>75</v>
      </c>
      <c r="E3367" s="2">
        <v>44283.4629513889</v>
      </c>
      <c r="F3367" s="2" t="str">
        <f t="shared" si="52"/>
        <v>March</v>
      </c>
      <c r="G3367" t="str">
        <f>VLOOKUP($B3367,[1]Content!$B$2:$D$1001,2,0)</f>
        <v>video</v>
      </c>
      <c r="H3367" t="str">
        <f>VLOOKUP($B3367,[1]Content!$B$2:$D$1001,3,0)</f>
        <v>cooking</v>
      </c>
      <c r="I3367" t="str">
        <f>VLOOKUP($C3367,'[1]Reaction type'!$B$2:$D$17,2,0)</f>
        <v>positive</v>
      </c>
    </row>
    <row r="3368" customFormat="1" spans="1:9">
      <c r="A3368">
        <v>3495</v>
      </c>
      <c r="B3368" s="1" t="s">
        <v>180</v>
      </c>
      <c r="C3368" t="s">
        <v>52</v>
      </c>
      <c r="D3368">
        <f>VLOOKUP(C3368,'[1]Reaction type'!$B$2:$D$17,3,0)</f>
        <v>50</v>
      </c>
      <c r="E3368" s="2">
        <v>44089.5608333333</v>
      </c>
      <c r="F3368" s="2" t="str">
        <f t="shared" si="52"/>
        <v>September</v>
      </c>
      <c r="G3368" t="str">
        <f>VLOOKUP($B3368,[1]Content!$B$2:$D$1001,2,0)</f>
        <v>video</v>
      </c>
      <c r="H3368" t="str">
        <f>VLOOKUP($B3368,[1]Content!$B$2:$D$1001,3,0)</f>
        <v>cooking</v>
      </c>
      <c r="I3368" t="str">
        <f>VLOOKUP($C3368,'[1]Reaction type'!$B$2:$D$17,2,0)</f>
        <v>positive</v>
      </c>
    </row>
    <row r="3369" customFormat="1" spans="1:9">
      <c r="A3369">
        <v>3496</v>
      </c>
      <c r="B3369" s="1" t="s">
        <v>180</v>
      </c>
      <c r="C3369" t="s">
        <v>24</v>
      </c>
      <c r="D3369">
        <f>VLOOKUP(C3369,'[1]Reaction type'!$B$2:$D$17,3,0)</f>
        <v>0</v>
      </c>
      <c r="E3369" s="2">
        <v>44278.0734953704</v>
      </c>
      <c r="F3369" s="2" t="str">
        <f t="shared" si="52"/>
        <v>March</v>
      </c>
      <c r="G3369" t="str">
        <f>VLOOKUP($B3369,[1]Content!$B$2:$D$1001,2,0)</f>
        <v>video</v>
      </c>
      <c r="H3369" t="str">
        <f>VLOOKUP($B3369,[1]Content!$B$2:$D$1001,3,0)</f>
        <v>cooking</v>
      </c>
      <c r="I3369" t="str">
        <f>VLOOKUP($C3369,'[1]Reaction type'!$B$2:$D$17,2,0)</f>
        <v>negative</v>
      </c>
    </row>
    <row r="3370" customFormat="1" spans="1:9">
      <c r="A3370">
        <v>3497</v>
      </c>
      <c r="B3370" s="1" t="s">
        <v>180</v>
      </c>
      <c r="C3370" t="s">
        <v>40</v>
      </c>
      <c r="D3370">
        <f>VLOOKUP(C3370,'[1]Reaction type'!$B$2:$D$17,3,0)</f>
        <v>65</v>
      </c>
      <c r="E3370" s="2">
        <v>44241.4014583333</v>
      </c>
      <c r="F3370" s="2" t="str">
        <f t="shared" si="52"/>
        <v>February</v>
      </c>
      <c r="G3370" t="str">
        <f>VLOOKUP($B3370,[1]Content!$B$2:$D$1001,2,0)</f>
        <v>video</v>
      </c>
      <c r="H3370" t="str">
        <f>VLOOKUP($B3370,[1]Content!$B$2:$D$1001,3,0)</f>
        <v>cooking</v>
      </c>
      <c r="I3370" t="str">
        <f>VLOOKUP($C3370,'[1]Reaction type'!$B$2:$D$17,2,0)</f>
        <v>positive</v>
      </c>
    </row>
    <row r="3371" customFormat="1" spans="1:9">
      <c r="A3371">
        <v>3498</v>
      </c>
      <c r="B3371" s="1" t="s">
        <v>180</v>
      </c>
      <c r="C3371" t="s">
        <v>37</v>
      </c>
      <c r="D3371">
        <f>VLOOKUP(C3371,'[1]Reaction type'!$B$2:$D$17,3,0)</f>
        <v>5</v>
      </c>
      <c r="E3371" s="2">
        <v>44103.4653587963</v>
      </c>
      <c r="F3371" s="2" t="str">
        <f t="shared" si="52"/>
        <v>September</v>
      </c>
      <c r="G3371" t="str">
        <f>VLOOKUP($B3371,[1]Content!$B$2:$D$1001,2,0)</f>
        <v>video</v>
      </c>
      <c r="H3371" t="str">
        <f>VLOOKUP($B3371,[1]Content!$B$2:$D$1001,3,0)</f>
        <v>cooking</v>
      </c>
      <c r="I3371" t="str">
        <f>VLOOKUP($C3371,'[1]Reaction type'!$B$2:$D$17,2,0)</f>
        <v>negative</v>
      </c>
    </row>
    <row r="3372" customFormat="1" spans="1:9">
      <c r="A3372">
        <v>3499</v>
      </c>
      <c r="B3372" s="1" t="s">
        <v>180</v>
      </c>
      <c r="C3372" t="s">
        <v>57</v>
      </c>
      <c r="D3372">
        <f>VLOOKUP(C3372,'[1]Reaction type'!$B$2:$D$17,3,0)</f>
        <v>72</v>
      </c>
      <c r="E3372" s="2">
        <v>44297.0977314815</v>
      </c>
      <c r="F3372" s="2" t="str">
        <f t="shared" si="52"/>
        <v>April</v>
      </c>
      <c r="G3372" t="str">
        <f>VLOOKUP($B3372,[1]Content!$B$2:$D$1001,2,0)</f>
        <v>video</v>
      </c>
      <c r="H3372" t="str">
        <f>VLOOKUP($B3372,[1]Content!$B$2:$D$1001,3,0)</f>
        <v>cooking</v>
      </c>
      <c r="I3372" t="str">
        <f>VLOOKUP($C3372,'[1]Reaction type'!$B$2:$D$17,2,0)</f>
        <v>positive</v>
      </c>
    </row>
    <row r="3373" customFormat="1" spans="1:9">
      <c r="A3373">
        <v>3500</v>
      </c>
      <c r="B3373" s="1" t="s">
        <v>180</v>
      </c>
      <c r="C3373" t="s">
        <v>28</v>
      </c>
      <c r="D3373">
        <f>VLOOKUP(C3373,'[1]Reaction type'!$B$2:$D$17,3,0)</f>
        <v>15</v>
      </c>
      <c r="E3373" s="2">
        <v>44125.2340740741</v>
      </c>
      <c r="F3373" s="2" t="str">
        <f t="shared" si="52"/>
        <v>October</v>
      </c>
      <c r="G3373" t="str">
        <f>VLOOKUP($B3373,[1]Content!$B$2:$D$1001,2,0)</f>
        <v>video</v>
      </c>
      <c r="H3373" t="str">
        <f>VLOOKUP($B3373,[1]Content!$B$2:$D$1001,3,0)</f>
        <v>cooking</v>
      </c>
      <c r="I3373" t="str">
        <f>VLOOKUP($C3373,'[1]Reaction type'!$B$2:$D$17,2,0)</f>
        <v>negative</v>
      </c>
    </row>
    <row r="3374" customFormat="1" spans="1:9">
      <c r="A3374">
        <v>3501</v>
      </c>
      <c r="B3374" s="1" t="s">
        <v>180</v>
      </c>
      <c r="C3374" t="s">
        <v>57</v>
      </c>
      <c r="D3374">
        <f>VLOOKUP(C3374,'[1]Reaction type'!$B$2:$D$17,3,0)</f>
        <v>72</v>
      </c>
      <c r="E3374" s="2">
        <v>44072.3847337963</v>
      </c>
      <c r="F3374" s="2" t="str">
        <f t="shared" si="52"/>
        <v>August</v>
      </c>
      <c r="G3374" t="str">
        <f>VLOOKUP($B3374,[1]Content!$B$2:$D$1001,2,0)</f>
        <v>video</v>
      </c>
      <c r="H3374" t="str">
        <f>VLOOKUP($B3374,[1]Content!$B$2:$D$1001,3,0)</f>
        <v>cooking</v>
      </c>
      <c r="I3374" t="str">
        <f>VLOOKUP($C3374,'[1]Reaction type'!$B$2:$D$17,2,0)</f>
        <v>positive</v>
      </c>
    </row>
    <row r="3375" customFormat="1" spans="1:9">
      <c r="A3375">
        <v>3502</v>
      </c>
      <c r="B3375" s="1" t="s">
        <v>180</v>
      </c>
      <c r="C3375" t="s">
        <v>37</v>
      </c>
      <c r="D3375">
        <f>VLOOKUP(C3375,'[1]Reaction type'!$B$2:$D$17,3,0)</f>
        <v>5</v>
      </c>
      <c r="E3375" s="2">
        <v>44009.4367476852</v>
      </c>
      <c r="F3375" s="2" t="str">
        <f t="shared" si="52"/>
        <v>June</v>
      </c>
      <c r="G3375" t="str">
        <f>VLOOKUP($B3375,[1]Content!$B$2:$D$1001,2,0)</f>
        <v>video</v>
      </c>
      <c r="H3375" t="str">
        <f>VLOOKUP($B3375,[1]Content!$B$2:$D$1001,3,0)</f>
        <v>cooking</v>
      </c>
      <c r="I3375" t="str">
        <f>VLOOKUP($C3375,'[1]Reaction type'!$B$2:$D$17,2,0)</f>
        <v>negative</v>
      </c>
    </row>
    <row r="3376" customFormat="1" spans="1:9">
      <c r="A3376">
        <v>3503</v>
      </c>
      <c r="B3376" s="1" t="s">
        <v>180</v>
      </c>
      <c r="C3376" t="s">
        <v>35</v>
      </c>
      <c r="D3376">
        <f>VLOOKUP(C3376,'[1]Reaction type'!$B$2:$D$17,3,0)</f>
        <v>70</v>
      </c>
      <c r="E3376" s="2">
        <v>44239.7193634259</v>
      </c>
      <c r="F3376" s="2" t="str">
        <f t="shared" si="52"/>
        <v>February</v>
      </c>
      <c r="G3376" t="str">
        <f>VLOOKUP($B3376,[1]Content!$B$2:$D$1001,2,0)</f>
        <v>video</v>
      </c>
      <c r="H3376" t="str">
        <f>VLOOKUP($B3376,[1]Content!$B$2:$D$1001,3,0)</f>
        <v>cooking</v>
      </c>
      <c r="I3376" t="str">
        <f>VLOOKUP($C3376,'[1]Reaction type'!$B$2:$D$17,2,0)</f>
        <v>positive</v>
      </c>
    </row>
    <row r="3377" customFormat="1" spans="1:9">
      <c r="A3377">
        <v>3504</v>
      </c>
      <c r="B3377" s="1" t="s">
        <v>180</v>
      </c>
      <c r="C3377" t="s">
        <v>24</v>
      </c>
      <c r="D3377">
        <f>VLOOKUP(C3377,'[1]Reaction type'!$B$2:$D$17,3,0)</f>
        <v>0</v>
      </c>
      <c r="E3377" s="2">
        <v>44309.5786574074</v>
      </c>
      <c r="F3377" s="2" t="str">
        <f t="shared" si="52"/>
        <v>April</v>
      </c>
      <c r="G3377" t="str">
        <f>VLOOKUP($B3377,[1]Content!$B$2:$D$1001,2,0)</f>
        <v>video</v>
      </c>
      <c r="H3377" t="str">
        <f>VLOOKUP($B3377,[1]Content!$B$2:$D$1001,3,0)</f>
        <v>cooking</v>
      </c>
      <c r="I3377" t="str">
        <f>VLOOKUP($C3377,'[1]Reaction type'!$B$2:$D$17,2,0)</f>
        <v>negative</v>
      </c>
    </row>
    <row r="3378" customFormat="1" spans="1:9">
      <c r="A3378">
        <v>3505</v>
      </c>
      <c r="B3378" s="1" t="s">
        <v>180</v>
      </c>
      <c r="C3378" t="s">
        <v>51</v>
      </c>
      <c r="D3378">
        <f>VLOOKUP(C3378,'[1]Reaction type'!$B$2:$D$17,3,0)</f>
        <v>12</v>
      </c>
      <c r="E3378" s="2">
        <v>44349.9864699074</v>
      </c>
      <c r="F3378" s="2" t="str">
        <f t="shared" si="52"/>
        <v>June</v>
      </c>
      <c r="G3378" t="str">
        <f>VLOOKUP($B3378,[1]Content!$B$2:$D$1001,2,0)</f>
        <v>video</v>
      </c>
      <c r="H3378" t="str">
        <f>VLOOKUP($B3378,[1]Content!$B$2:$D$1001,3,0)</f>
        <v>cooking</v>
      </c>
      <c r="I3378" t="str">
        <f>VLOOKUP($C3378,'[1]Reaction type'!$B$2:$D$17,2,0)</f>
        <v>negative</v>
      </c>
    </row>
    <row r="3379" customFormat="1" spans="1:9">
      <c r="A3379">
        <v>3506</v>
      </c>
      <c r="B3379" s="1" t="s">
        <v>180</v>
      </c>
      <c r="C3379" t="s">
        <v>35</v>
      </c>
      <c r="D3379">
        <f>VLOOKUP(C3379,'[1]Reaction type'!$B$2:$D$17,3,0)</f>
        <v>70</v>
      </c>
      <c r="E3379" s="2">
        <v>44008.0119675926</v>
      </c>
      <c r="F3379" s="2" t="str">
        <f t="shared" si="52"/>
        <v>June</v>
      </c>
      <c r="G3379" t="str">
        <f>VLOOKUP($B3379,[1]Content!$B$2:$D$1001,2,0)</f>
        <v>video</v>
      </c>
      <c r="H3379" t="str">
        <f>VLOOKUP($B3379,[1]Content!$B$2:$D$1001,3,0)</f>
        <v>cooking</v>
      </c>
      <c r="I3379" t="str">
        <f>VLOOKUP($C3379,'[1]Reaction type'!$B$2:$D$17,2,0)</f>
        <v>positive</v>
      </c>
    </row>
    <row r="3380" customFormat="1" spans="1:9">
      <c r="A3380">
        <v>3507</v>
      </c>
      <c r="B3380" s="1" t="s">
        <v>180</v>
      </c>
      <c r="C3380" t="s">
        <v>54</v>
      </c>
      <c r="D3380">
        <f>VLOOKUP(C3380,'[1]Reaction type'!$B$2:$D$17,3,0)</f>
        <v>70</v>
      </c>
      <c r="E3380" s="2">
        <v>44308.6817592593</v>
      </c>
      <c r="F3380" s="2" t="str">
        <f t="shared" si="52"/>
        <v>April</v>
      </c>
      <c r="G3380" t="str">
        <f>VLOOKUP($B3380,[1]Content!$B$2:$D$1001,2,0)</f>
        <v>video</v>
      </c>
      <c r="H3380" t="str">
        <f>VLOOKUP($B3380,[1]Content!$B$2:$D$1001,3,0)</f>
        <v>cooking</v>
      </c>
      <c r="I3380" t="str">
        <f>VLOOKUP($C3380,'[1]Reaction type'!$B$2:$D$17,2,0)</f>
        <v>positive</v>
      </c>
    </row>
    <row r="3381" customFormat="1" spans="1:9">
      <c r="A3381">
        <v>3508</v>
      </c>
      <c r="B3381" s="1" t="s">
        <v>180</v>
      </c>
      <c r="C3381" t="s">
        <v>26</v>
      </c>
      <c r="D3381">
        <f>VLOOKUP(C3381,'[1]Reaction type'!$B$2:$D$17,3,0)</f>
        <v>10</v>
      </c>
      <c r="E3381" s="2">
        <v>44327.6129513889</v>
      </c>
      <c r="F3381" s="2" t="str">
        <f t="shared" si="52"/>
        <v>May</v>
      </c>
      <c r="G3381" t="str">
        <f>VLOOKUP($B3381,[1]Content!$B$2:$D$1001,2,0)</f>
        <v>video</v>
      </c>
      <c r="H3381" t="str">
        <f>VLOOKUP($B3381,[1]Content!$B$2:$D$1001,3,0)</f>
        <v>cooking</v>
      </c>
      <c r="I3381" t="str">
        <f>VLOOKUP($C3381,'[1]Reaction type'!$B$2:$D$17,2,0)</f>
        <v>negative</v>
      </c>
    </row>
    <row r="3382" customFormat="1" spans="1:9">
      <c r="A3382">
        <v>3509</v>
      </c>
      <c r="B3382" s="1" t="s">
        <v>180</v>
      </c>
      <c r="C3382" t="s">
        <v>51</v>
      </c>
      <c r="D3382">
        <f>VLOOKUP(C3382,'[1]Reaction type'!$B$2:$D$17,3,0)</f>
        <v>12</v>
      </c>
      <c r="E3382" s="2">
        <v>44233.4888078704</v>
      </c>
      <c r="F3382" s="2" t="str">
        <f t="shared" si="52"/>
        <v>February</v>
      </c>
      <c r="G3382" t="str">
        <f>VLOOKUP($B3382,[1]Content!$B$2:$D$1001,2,0)</f>
        <v>video</v>
      </c>
      <c r="H3382" t="str">
        <f>VLOOKUP($B3382,[1]Content!$B$2:$D$1001,3,0)</f>
        <v>cooking</v>
      </c>
      <c r="I3382" t="str">
        <f>VLOOKUP($C3382,'[1]Reaction type'!$B$2:$D$17,2,0)</f>
        <v>negative</v>
      </c>
    </row>
    <row r="3383" customFormat="1" spans="1:9">
      <c r="A3383">
        <v>3510</v>
      </c>
      <c r="B3383" s="1" t="s">
        <v>180</v>
      </c>
      <c r="C3383" t="s">
        <v>53</v>
      </c>
      <c r="D3383">
        <f>VLOOKUP(C3383,'[1]Reaction type'!$B$2:$D$17,3,0)</f>
        <v>60</v>
      </c>
      <c r="E3383" s="2">
        <v>44212.672349537</v>
      </c>
      <c r="F3383" s="2" t="str">
        <f t="shared" si="52"/>
        <v>January</v>
      </c>
      <c r="G3383" t="str">
        <f>VLOOKUP($B3383,[1]Content!$B$2:$D$1001,2,0)</f>
        <v>video</v>
      </c>
      <c r="H3383" t="str">
        <f>VLOOKUP($B3383,[1]Content!$B$2:$D$1001,3,0)</f>
        <v>cooking</v>
      </c>
      <c r="I3383" t="str">
        <f>VLOOKUP($C3383,'[1]Reaction type'!$B$2:$D$17,2,0)</f>
        <v>positive</v>
      </c>
    </row>
    <row r="3384" customFormat="1" spans="1:9">
      <c r="A3384">
        <v>3511</v>
      </c>
      <c r="B3384" s="1" t="s">
        <v>180</v>
      </c>
      <c r="C3384" t="s">
        <v>48</v>
      </c>
      <c r="D3384">
        <f>VLOOKUP(C3384,'[1]Reaction type'!$B$2:$D$17,3,0)</f>
        <v>75</v>
      </c>
      <c r="E3384" s="2">
        <v>44321.1240740741</v>
      </c>
      <c r="F3384" s="2" t="str">
        <f t="shared" si="52"/>
        <v>May</v>
      </c>
      <c r="G3384" t="str">
        <f>VLOOKUP($B3384,[1]Content!$B$2:$D$1001,2,0)</f>
        <v>video</v>
      </c>
      <c r="H3384" t="str">
        <f>VLOOKUP($B3384,[1]Content!$B$2:$D$1001,3,0)</f>
        <v>cooking</v>
      </c>
      <c r="I3384" t="str">
        <f>VLOOKUP($C3384,'[1]Reaction type'!$B$2:$D$17,2,0)</f>
        <v>positive</v>
      </c>
    </row>
    <row r="3385" customFormat="1" spans="1:9">
      <c r="A3385">
        <v>3512</v>
      </c>
      <c r="B3385" s="1" t="s">
        <v>180</v>
      </c>
      <c r="C3385" t="s">
        <v>40</v>
      </c>
      <c r="D3385">
        <f>VLOOKUP(C3385,'[1]Reaction type'!$B$2:$D$17,3,0)</f>
        <v>65</v>
      </c>
      <c r="E3385" s="2">
        <v>44163.9601851852</v>
      </c>
      <c r="F3385" s="2" t="str">
        <f t="shared" si="52"/>
        <v>November</v>
      </c>
      <c r="G3385" t="str">
        <f>VLOOKUP($B3385,[1]Content!$B$2:$D$1001,2,0)</f>
        <v>video</v>
      </c>
      <c r="H3385" t="str">
        <f>VLOOKUP($B3385,[1]Content!$B$2:$D$1001,3,0)</f>
        <v>cooking</v>
      </c>
      <c r="I3385" t="str">
        <f>VLOOKUP($C3385,'[1]Reaction type'!$B$2:$D$17,2,0)</f>
        <v>positive</v>
      </c>
    </row>
    <row r="3386" customFormat="1" spans="1:9">
      <c r="A3386">
        <v>3513</v>
      </c>
      <c r="B3386" s="1" t="s">
        <v>180</v>
      </c>
      <c r="C3386" t="s">
        <v>37</v>
      </c>
      <c r="D3386">
        <f>VLOOKUP(C3386,'[1]Reaction type'!$B$2:$D$17,3,0)</f>
        <v>5</v>
      </c>
      <c r="E3386" s="2">
        <v>44340.0240856481</v>
      </c>
      <c r="F3386" s="2" t="str">
        <f t="shared" si="52"/>
        <v>May</v>
      </c>
      <c r="G3386" t="str">
        <f>VLOOKUP($B3386,[1]Content!$B$2:$D$1001,2,0)</f>
        <v>video</v>
      </c>
      <c r="H3386" t="str">
        <f>VLOOKUP($B3386,[1]Content!$B$2:$D$1001,3,0)</f>
        <v>cooking</v>
      </c>
      <c r="I3386" t="str">
        <f>VLOOKUP($C3386,'[1]Reaction type'!$B$2:$D$17,2,0)</f>
        <v>negative</v>
      </c>
    </row>
    <row r="3387" customFormat="1" spans="1:9">
      <c r="A3387">
        <v>3514</v>
      </c>
      <c r="B3387" s="1" t="s">
        <v>180</v>
      </c>
      <c r="C3387" t="s">
        <v>28</v>
      </c>
      <c r="D3387">
        <f>VLOOKUP(C3387,'[1]Reaction type'!$B$2:$D$17,3,0)</f>
        <v>15</v>
      </c>
      <c r="E3387" s="2">
        <v>44306.9741550926</v>
      </c>
      <c r="F3387" s="2" t="str">
        <f t="shared" si="52"/>
        <v>April</v>
      </c>
      <c r="G3387" t="str">
        <f>VLOOKUP($B3387,[1]Content!$B$2:$D$1001,2,0)</f>
        <v>video</v>
      </c>
      <c r="H3387" t="str">
        <f>VLOOKUP($B3387,[1]Content!$B$2:$D$1001,3,0)</f>
        <v>cooking</v>
      </c>
      <c r="I3387" t="str">
        <f>VLOOKUP($C3387,'[1]Reaction type'!$B$2:$D$17,2,0)</f>
        <v>negative</v>
      </c>
    </row>
    <row r="3388" customFormat="1" spans="1:9">
      <c r="A3388">
        <v>3515</v>
      </c>
      <c r="B3388" s="1" t="s">
        <v>180</v>
      </c>
      <c r="C3388" t="s">
        <v>31</v>
      </c>
      <c r="D3388">
        <f>VLOOKUP(C3388,'[1]Reaction type'!$B$2:$D$17,3,0)</f>
        <v>30</v>
      </c>
      <c r="E3388" s="2">
        <v>44053.8015046296</v>
      </c>
      <c r="F3388" s="2" t="str">
        <f t="shared" si="52"/>
        <v>August</v>
      </c>
      <c r="G3388" t="str">
        <f>VLOOKUP($B3388,[1]Content!$B$2:$D$1001,2,0)</f>
        <v>video</v>
      </c>
      <c r="H3388" t="str">
        <f>VLOOKUP($B3388,[1]Content!$B$2:$D$1001,3,0)</f>
        <v>cooking</v>
      </c>
      <c r="I3388" t="str">
        <f>VLOOKUP($C3388,'[1]Reaction type'!$B$2:$D$17,2,0)</f>
        <v>positive</v>
      </c>
    </row>
    <row r="3389" customFormat="1" spans="1:9">
      <c r="A3389">
        <v>3516</v>
      </c>
      <c r="B3389" s="1" t="s">
        <v>180</v>
      </c>
      <c r="C3389" t="s">
        <v>35</v>
      </c>
      <c r="D3389">
        <f>VLOOKUP(C3389,'[1]Reaction type'!$B$2:$D$17,3,0)</f>
        <v>70</v>
      </c>
      <c r="E3389" s="2">
        <v>44247.1628240741</v>
      </c>
      <c r="F3389" s="2" t="str">
        <f t="shared" si="52"/>
        <v>February</v>
      </c>
      <c r="G3389" t="str">
        <f>VLOOKUP($B3389,[1]Content!$B$2:$D$1001,2,0)</f>
        <v>video</v>
      </c>
      <c r="H3389" t="str">
        <f>VLOOKUP($B3389,[1]Content!$B$2:$D$1001,3,0)</f>
        <v>cooking</v>
      </c>
      <c r="I3389" t="str">
        <f>VLOOKUP($C3389,'[1]Reaction type'!$B$2:$D$17,2,0)</f>
        <v>positive</v>
      </c>
    </row>
    <row r="3390" customFormat="1" spans="1:9">
      <c r="A3390">
        <v>3517</v>
      </c>
      <c r="B3390" s="1" t="s">
        <v>180</v>
      </c>
      <c r="C3390" t="s">
        <v>51</v>
      </c>
      <c r="D3390">
        <f>VLOOKUP(C3390,'[1]Reaction type'!$B$2:$D$17,3,0)</f>
        <v>12</v>
      </c>
      <c r="E3390" s="2">
        <v>44013.9197106482</v>
      </c>
      <c r="F3390" s="2" t="str">
        <f t="shared" si="52"/>
        <v>July</v>
      </c>
      <c r="G3390" t="str">
        <f>VLOOKUP($B3390,[1]Content!$B$2:$D$1001,2,0)</f>
        <v>video</v>
      </c>
      <c r="H3390" t="str">
        <f>VLOOKUP($B3390,[1]Content!$B$2:$D$1001,3,0)</f>
        <v>cooking</v>
      </c>
      <c r="I3390" t="str">
        <f>VLOOKUP($C3390,'[1]Reaction type'!$B$2:$D$17,2,0)</f>
        <v>negative</v>
      </c>
    </row>
    <row r="3391" customFormat="1" spans="1:9">
      <c r="A3391">
        <v>3518</v>
      </c>
      <c r="B3391" s="1" t="s">
        <v>180</v>
      </c>
      <c r="C3391" t="s">
        <v>35</v>
      </c>
      <c r="D3391">
        <f>VLOOKUP(C3391,'[1]Reaction type'!$B$2:$D$17,3,0)</f>
        <v>70</v>
      </c>
      <c r="E3391" s="2">
        <v>44037.4195717593</v>
      </c>
      <c r="F3391" s="2" t="str">
        <f t="shared" si="52"/>
        <v>July</v>
      </c>
      <c r="G3391" t="str">
        <f>VLOOKUP($B3391,[1]Content!$B$2:$D$1001,2,0)</f>
        <v>video</v>
      </c>
      <c r="H3391" t="str">
        <f>VLOOKUP($B3391,[1]Content!$B$2:$D$1001,3,0)</f>
        <v>cooking</v>
      </c>
      <c r="I3391" t="str">
        <f>VLOOKUP($C3391,'[1]Reaction type'!$B$2:$D$17,2,0)</f>
        <v>positive</v>
      </c>
    </row>
    <row r="3392" customFormat="1" spans="1:9">
      <c r="A3392">
        <v>3519</v>
      </c>
      <c r="B3392" s="1" t="s">
        <v>180</v>
      </c>
      <c r="C3392" t="s">
        <v>57</v>
      </c>
      <c r="D3392">
        <f>VLOOKUP(C3392,'[1]Reaction type'!$B$2:$D$17,3,0)</f>
        <v>72</v>
      </c>
      <c r="E3392" s="2">
        <v>44317.0831018519</v>
      </c>
      <c r="F3392" s="2" t="str">
        <f t="shared" si="52"/>
        <v>May</v>
      </c>
      <c r="G3392" t="str">
        <f>VLOOKUP($B3392,[1]Content!$B$2:$D$1001,2,0)</f>
        <v>video</v>
      </c>
      <c r="H3392" t="str">
        <f>VLOOKUP($B3392,[1]Content!$B$2:$D$1001,3,0)</f>
        <v>cooking</v>
      </c>
      <c r="I3392" t="str">
        <f>VLOOKUP($C3392,'[1]Reaction type'!$B$2:$D$17,2,0)</f>
        <v>positive</v>
      </c>
    </row>
    <row r="3393" customFormat="1" spans="1:9">
      <c r="A3393">
        <v>3520</v>
      </c>
      <c r="B3393" s="1" t="s">
        <v>180</v>
      </c>
      <c r="C3393" t="s">
        <v>24</v>
      </c>
      <c r="D3393">
        <f>VLOOKUP(C3393,'[1]Reaction type'!$B$2:$D$17,3,0)</f>
        <v>0</v>
      </c>
      <c r="E3393" s="2">
        <v>44359.5866550926</v>
      </c>
      <c r="F3393" s="2" t="str">
        <f t="shared" si="52"/>
        <v>June</v>
      </c>
      <c r="G3393" t="str">
        <f>VLOOKUP($B3393,[1]Content!$B$2:$D$1001,2,0)</f>
        <v>video</v>
      </c>
      <c r="H3393" t="str">
        <f>VLOOKUP($B3393,[1]Content!$B$2:$D$1001,3,0)</f>
        <v>cooking</v>
      </c>
      <c r="I3393" t="str">
        <f>VLOOKUP($C3393,'[1]Reaction type'!$B$2:$D$17,2,0)</f>
        <v>negative</v>
      </c>
    </row>
    <row r="3394" customFormat="1" spans="1:9">
      <c r="A3394">
        <v>3521</v>
      </c>
      <c r="B3394" s="1" t="s">
        <v>180</v>
      </c>
      <c r="C3394" t="s">
        <v>40</v>
      </c>
      <c r="D3394">
        <f>VLOOKUP(C3394,'[1]Reaction type'!$B$2:$D$17,3,0)</f>
        <v>65</v>
      </c>
      <c r="E3394" s="2">
        <v>44012.4479513889</v>
      </c>
      <c r="F3394" s="2" t="str">
        <f t="shared" si="52"/>
        <v>June</v>
      </c>
      <c r="G3394" t="str">
        <f>VLOOKUP($B3394,[1]Content!$B$2:$D$1001,2,0)</f>
        <v>video</v>
      </c>
      <c r="H3394" t="str">
        <f>VLOOKUP($B3394,[1]Content!$B$2:$D$1001,3,0)</f>
        <v>cooking</v>
      </c>
      <c r="I3394" t="str">
        <f>VLOOKUP($C3394,'[1]Reaction type'!$B$2:$D$17,2,0)</f>
        <v>positive</v>
      </c>
    </row>
    <row r="3395" customFormat="1" spans="1:9">
      <c r="A3395">
        <v>3522</v>
      </c>
      <c r="B3395" s="1" t="s">
        <v>180</v>
      </c>
      <c r="C3395" t="s">
        <v>57</v>
      </c>
      <c r="D3395">
        <f>VLOOKUP(C3395,'[1]Reaction type'!$B$2:$D$17,3,0)</f>
        <v>72</v>
      </c>
      <c r="E3395" s="2">
        <v>44139.0046180556</v>
      </c>
      <c r="F3395" s="2" t="str">
        <f t="shared" ref="F3395:F3458" si="53">TEXT(E3395,"mmmm")</f>
        <v>November</v>
      </c>
      <c r="G3395" t="str">
        <f>VLOOKUP($B3395,[1]Content!$B$2:$D$1001,2,0)</f>
        <v>video</v>
      </c>
      <c r="H3395" t="str">
        <f>VLOOKUP($B3395,[1]Content!$B$2:$D$1001,3,0)</f>
        <v>cooking</v>
      </c>
      <c r="I3395" t="str">
        <f>VLOOKUP($C3395,'[1]Reaction type'!$B$2:$D$17,2,0)</f>
        <v>positive</v>
      </c>
    </row>
    <row r="3396" customFormat="1" spans="1:9">
      <c r="A3396">
        <v>3523</v>
      </c>
      <c r="B3396" s="1" t="s">
        <v>180</v>
      </c>
      <c r="C3396" t="s">
        <v>50</v>
      </c>
      <c r="D3396">
        <f>VLOOKUP(C3396,'[1]Reaction type'!$B$2:$D$17,3,0)</f>
        <v>45</v>
      </c>
      <c r="E3396" s="2">
        <v>44069.9724884259</v>
      </c>
      <c r="F3396" s="2" t="str">
        <f t="shared" si="53"/>
        <v>August</v>
      </c>
      <c r="G3396" t="str">
        <f>VLOOKUP($B3396,[1]Content!$B$2:$D$1001,2,0)</f>
        <v>video</v>
      </c>
      <c r="H3396" t="str">
        <f>VLOOKUP($B3396,[1]Content!$B$2:$D$1001,3,0)</f>
        <v>cooking</v>
      </c>
      <c r="I3396" t="str">
        <f>VLOOKUP($C3396,'[1]Reaction type'!$B$2:$D$17,2,0)</f>
        <v>positive</v>
      </c>
    </row>
    <row r="3397" customFormat="1" spans="1:9">
      <c r="A3397">
        <v>3524</v>
      </c>
      <c r="B3397" s="1" t="s">
        <v>180</v>
      </c>
      <c r="C3397" t="s">
        <v>26</v>
      </c>
      <c r="D3397">
        <f>VLOOKUP(C3397,'[1]Reaction type'!$B$2:$D$17,3,0)</f>
        <v>10</v>
      </c>
      <c r="E3397" s="2">
        <v>44186.195462963</v>
      </c>
      <c r="F3397" s="2" t="str">
        <f t="shared" si="53"/>
        <v>December</v>
      </c>
      <c r="G3397" t="str">
        <f>VLOOKUP($B3397,[1]Content!$B$2:$D$1001,2,0)</f>
        <v>video</v>
      </c>
      <c r="H3397" t="str">
        <f>VLOOKUP($B3397,[1]Content!$B$2:$D$1001,3,0)</f>
        <v>cooking</v>
      </c>
      <c r="I3397" t="str">
        <f>VLOOKUP($C3397,'[1]Reaction type'!$B$2:$D$17,2,0)</f>
        <v>negative</v>
      </c>
    </row>
    <row r="3398" customFormat="1" spans="1:9">
      <c r="A3398">
        <v>3525</v>
      </c>
      <c r="B3398" s="1" t="s">
        <v>180</v>
      </c>
      <c r="C3398" t="s">
        <v>24</v>
      </c>
      <c r="D3398">
        <f>VLOOKUP(C3398,'[1]Reaction type'!$B$2:$D$17,3,0)</f>
        <v>0</v>
      </c>
      <c r="E3398" s="2">
        <v>44205.5710069444</v>
      </c>
      <c r="F3398" s="2" t="str">
        <f t="shared" si="53"/>
        <v>January</v>
      </c>
      <c r="G3398" t="str">
        <f>VLOOKUP($B3398,[1]Content!$B$2:$D$1001,2,0)</f>
        <v>video</v>
      </c>
      <c r="H3398" t="str">
        <f>VLOOKUP($B3398,[1]Content!$B$2:$D$1001,3,0)</f>
        <v>cooking</v>
      </c>
      <c r="I3398" t="str">
        <f>VLOOKUP($C3398,'[1]Reaction type'!$B$2:$D$17,2,0)</f>
        <v>negative</v>
      </c>
    </row>
    <row r="3399" customFormat="1" spans="1:9">
      <c r="A3399">
        <v>3526</v>
      </c>
      <c r="B3399" s="1" t="s">
        <v>180</v>
      </c>
      <c r="C3399" t="s">
        <v>28</v>
      </c>
      <c r="D3399">
        <f>VLOOKUP(C3399,'[1]Reaction type'!$B$2:$D$17,3,0)</f>
        <v>15</v>
      </c>
      <c r="E3399" s="2">
        <v>44287.6815393519</v>
      </c>
      <c r="F3399" s="2" t="str">
        <f t="shared" si="53"/>
        <v>April</v>
      </c>
      <c r="G3399" t="str">
        <f>VLOOKUP($B3399,[1]Content!$B$2:$D$1001,2,0)</f>
        <v>video</v>
      </c>
      <c r="H3399" t="str">
        <f>VLOOKUP($B3399,[1]Content!$B$2:$D$1001,3,0)</f>
        <v>cooking</v>
      </c>
      <c r="I3399" t="str">
        <f>VLOOKUP($C3399,'[1]Reaction type'!$B$2:$D$17,2,0)</f>
        <v>negative</v>
      </c>
    </row>
    <row r="3400" customFormat="1" spans="1:9">
      <c r="A3400">
        <v>3527</v>
      </c>
      <c r="B3400" s="1" t="s">
        <v>180</v>
      </c>
      <c r="C3400" t="s">
        <v>40</v>
      </c>
      <c r="D3400">
        <f>VLOOKUP(C3400,'[1]Reaction type'!$B$2:$D$17,3,0)</f>
        <v>65</v>
      </c>
      <c r="E3400" s="2">
        <v>44095.9283796296</v>
      </c>
      <c r="F3400" s="2" t="str">
        <f t="shared" si="53"/>
        <v>September</v>
      </c>
      <c r="G3400" t="str">
        <f>VLOOKUP($B3400,[1]Content!$B$2:$D$1001,2,0)</f>
        <v>video</v>
      </c>
      <c r="H3400" t="str">
        <f>VLOOKUP($B3400,[1]Content!$B$2:$D$1001,3,0)</f>
        <v>cooking</v>
      </c>
      <c r="I3400" t="str">
        <f>VLOOKUP($C3400,'[1]Reaction type'!$B$2:$D$17,2,0)</f>
        <v>positive</v>
      </c>
    </row>
    <row r="3401" customFormat="1" spans="1:9">
      <c r="A3401">
        <v>3528</v>
      </c>
      <c r="B3401" s="1" t="s">
        <v>180</v>
      </c>
      <c r="C3401" t="s">
        <v>50</v>
      </c>
      <c r="D3401">
        <f>VLOOKUP(C3401,'[1]Reaction type'!$B$2:$D$17,3,0)</f>
        <v>45</v>
      </c>
      <c r="E3401" s="2">
        <v>44083.5329513889</v>
      </c>
      <c r="F3401" s="2" t="str">
        <f t="shared" si="53"/>
        <v>September</v>
      </c>
      <c r="G3401" t="str">
        <f>VLOOKUP($B3401,[1]Content!$B$2:$D$1001,2,0)</f>
        <v>video</v>
      </c>
      <c r="H3401" t="str">
        <f>VLOOKUP($B3401,[1]Content!$B$2:$D$1001,3,0)</f>
        <v>cooking</v>
      </c>
      <c r="I3401" t="str">
        <f>VLOOKUP($C3401,'[1]Reaction type'!$B$2:$D$17,2,0)</f>
        <v>positive</v>
      </c>
    </row>
    <row r="3402" customFormat="1" spans="1:9">
      <c r="A3402">
        <v>3530</v>
      </c>
      <c r="B3402" s="1" t="s">
        <v>181</v>
      </c>
      <c r="C3402" t="s">
        <v>42</v>
      </c>
      <c r="D3402">
        <f>VLOOKUP(C3402,'[1]Reaction type'!$B$2:$D$17,3,0)</f>
        <v>20</v>
      </c>
      <c r="E3402" s="2">
        <v>44328.2253472222</v>
      </c>
      <c r="F3402" s="2" t="str">
        <f t="shared" si="53"/>
        <v>May</v>
      </c>
      <c r="G3402" t="str">
        <f>VLOOKUP($B3402,[1]Content!$B$2:$D$1001,2,0)</f>
        <v>audio</v>
      </c>
      <c r="H3402" t="str">
        <f>VLOOKUP($B3402,[1]Content!$B$2:$D$1001,3,0)</f>
        <v>tennis</v>
      </c>
      <c r="I3402" t="str">
        <f>VLOOKUP($C3402,'[1]Reaction type'!$B$2:$D$17,2,0)</f>
        <v>neutral</v>
      </c>
    </row>
    <row r="3403" customFormat="1" spans="1:9">
      <c r="A3403">
        <v>3531</v>
      </c>
      <c r="B3403" s="1" t="s">
        <v>181</v>
      </c>
      <c r="C3403" t="s">
        <v>51</v>
      </c>
      <c r="D3403">
        <f>VLOOKUP(C3403,'[1]Reaction type'!$B$2:$D$17,3,0)</f>
        <v>12</v>
      </c>
      <c r="E3403" s="2">
        <v>44215.2447106481</v>
      </c>
      <c r="F3403" s="2" t="str">
        <f t="shared" si="53"/>
        <v>January</v>
      </c>
      <c r="G3403" t="str">
        <f>VLOOKUP($B3403,[1]Content!$B$2:$D$1001,2,0)</f>
        <v>audio</v>
      </c>
      <c r="H3403" t="str">
        <f>VLOOKUP($B3403,[1]Content!$B$2:$D$1001,3,0)</f>
        <v>tennis</v>
      </c>
      <c r="I3403" t="str">
        <f>VLOOKUP($C3403,'[1]Reaction type'!$B$2:$D$17,2,0)</f>
        <v>negative</v>
      </c>
    </row>
    <row r="3404" customFormat="1" spans="1:9">
      <c r="A3404">
        <v>3532</v>
      </c>
      <c r="B3404" s="1" t="s">
        <v>181</v>
      </c>
      <c r="C3404" t="s">
        <v>42</v>
      </c>
      <c r="D3404">
        <f>VLOOKUP(C3404,'[1]Reaction type'!$B$2:$D$17,3,0)</f>
        <v>20</v>
      </c>
      <c r="E3404" s="2">
        <v>44336.5329976852</v>
      </c>
      <c r="F3404" s="2" t="str">
        <f t="shared" si="53"/>
        <v>May</v>
      </c>
      <c r="G3404" t="str">
        <f>VLOOKUP($B3404,[1]Content!$B$2:$D$1001,2,0)</f>
        <v>audio</v>
      </c>
      <c r="H3404" t="str">
        <f>VLOOKUP($B3404,[1]Content!$B$2:$D$1001,3,0)</f>
        <v>tennis</v>
      </c>
      <c r="I3404" t="str">
        <f>VLOOKUP($C3404,'[1]Reaction type'!$B$2:$D$17,2,0)</f>
        <v>neutral</v>
      </c>
    </row>
    <row r="3405" customFormat="1" spans="1:9">
      <c r="A3405">
        <v>3533</v>
      </c>
      <c r="B3405" s="1" t="s">
        <v>181</v>
      </c>
      <c r="C3405" t="s">
        <v>48</v>
      </c>
      <c r="D3405">
        <f>VLOOKUP(C3405,'[1]Reaction type'!$B$2:$D$17,3,0)</f>
        <v>75</v>
      </c>
      <c r="E3405" s="2">
        <v>44003.8727430556</v>
      </c>
      <c r="F3405" s="2" t="str">
        <f t="shared" si="53"/>
        <v>June</v>
      </c>
      <c r="G3405" t="str">
        <f>VLOOKUP($B3405,[1]Content!$B$2:$D$1001,2,0)</f>
        <v>audio</v>
      </c>
      <c r="H3405" t="str">
        <f>VLOOKUP($B3405,[1]Content!$B$2:$D$1001,3,0)</f>
        <v>tennis</v>
      </c>
      <c r="I3405" t="str">
        <f>VLOOKUP($C3405,'[1]Reaction type'!$B$2:$D$17,2,0)</f>
        <v>positive</v>
      </c>
    </row>
    <row r="3406" customFormat="1" spans="1:9">
      <c r="A3406">
        <v>3534</v>
      </c>
      <c r="B3406" s="1" t="s">
        <v>181</v>
      </c>
      <c r="C3406" t="s">
        <v>53</v>
      </c>
      <c r="D3406">
        <f>VLOOKUP(C3406,'[1]Reaction type'!$B$2:$D$17,3,0)</f>
        <v>60</v>
      </c>
      <c r="E3406" s="2">
        <v>44013.7691319444</v>
      </c>
      <c r="F3406" s="2" t="str">
        <f t="shared" si="53"/>
        <v>July</v>
      </c>
      <c r="G3406" t="str">
        <f>VLOOKUP($B3406,[1]Content!$B$2:$D$1001,2,0)</f>
        <v>audio</v>
      </c>
      <c r="H3406" t="str">
        <f>VLOOKUP($B3406,[1]Content!$B$2:$D$1001,3,0)</f>
        <v>tennis</v>
      </c>
      <c r="I3406" t="str">
        <f>VLOOKUP($C3406,'[1]Reaction type'!$B$2:$D$17,2,0)</f>
        <v>positive</v>
      </c>
    </row>
    <row r="3407" customFormat="1" spans="1:9">
      <c r="A3407">
        <v>3535</v>
      </c>
      <c r="B3407" s="1" t="s">
        <v>181</v>
      </c>
      <c r="C3407" t="s">
        <v>54</v>
      </c>
      <c r="D3407">
        <f>VLOOKUP(C3407,'[1]Reaction type'!$B$2:$D$17,3,0)</f>
        <v>70</v>
      </c>
      <c r="E3407" s="2">
        <v>44335.1724768519</v>
      </c>
      <c r="F3407" s="2" t="str">
        <f t="shared" si="53"/>
        <v>May</v>
      </c>
      <c r="G3407" t="str">
        <f>VLOOKUP($B3407,[1]Content!$B$2:$D$1001,2,0)</f>
        <v>audio</v>
      </c>
      <c r="H3407" t="str">
        <f>VLOOKUP($B3407,[1]Content!$B$2:$D$1001,3,0)</f>
        <v>tennis</v>
      </c>
      <c r="I3407" t="str">
        <f>VLOOKUP($C3407,'[1]Reaction type'!$B$2:$D$17,2,0)</f>
        <v>positive</v>
      </c>
    </row>
    <row r="3408" customFormat="1" spans="1:9">
      <c r="A3408">
        <v>3536</v>
      </c>
      <c r="B3408" s="1" t="s">
        <v>181</v>
      </c>
      <c r="C3408" t="s">
        <v>35</v>
      </c>
      <c r="D3408">
        <f>VLOOKUP(C3408,'[1]Reaction type'!$B$2:$D$17,3,0)</f>
        <v>70</v>
      </c>
      <c r="E3408" s="2">
        <v>44212.0730439815</v>
      </c>
      <c r="F3408" s="2" t="str">
        <f t="shared" si="53"/>
        <v>January</v>
      </c>
      <c r="G3408" t="str">
        <f>VLOOKUP($B3408,[1]Content!$B$2:$D$1001,2,0)</f>
        <v>audio</v>
      </c>
      <c r="H3408" t="str">
        <f>VLOOKUP($B3408,[1]Content!$B$2:$D$1001,3,0)</f>
        <v>tennis</v>
      </c>
      <c r="I3408" t="str">
        <f>VLOOKUP($C3408,'[1]Reaction type'!$B$2:$D$17,2,0)</f>
        <v>positive</v>
      </c>
    </row>
    <row r="3409" customFormat="1" spans="1:9">
      <c r="A3409">
        <v>3537</v>
      </c>
      <c r="B3409" s="1" t="s">
        <v>181</v>
      </c>
      <c r="C3409" t="s">
        <v>40</v>
      </c>
      <c r="D3409">
        <f>VLOOKUP(C3409,'[1]Reaction type'!$B$2:$D$17,3,0)</f>
        <v>65</v>
      </c>
      <c r="E3409" s="2">
        <v>44142.9729398148</v>
      </c>
      <c r="F3409" s="2" t="str">
        <f t="shared" si="53"/>
        <v>November</v>
      </c>
      <c r="G3409" t="str">
        <f>VLOOKUP($B3409,[1]Content!$B$2:$D$1001,2,0)</f>
        <v>audio</v>
      </c>
      <c r="H3409" t="str">
        <f>VLOOKUP($B3409,[1]Content!$B$2:$D$1001,3,0)</f>
        <v>tennis</v>
      </c>
      <c r="I3409" t="str">
        <f>VLOOKUP($C3409,'[1]Reaction type'!$B$2:$D$17,2,0)</f>
        <v>positive</v>
      </c>
    </row>
    <row r="3410" customFormat="1" spans="1:9">
      <c r="A3410">
        <v>3538</v>
      </c>
      <c r="B3410" s="1" t="s">
        <v>181</v>
      </c>
      <c r="C3410" t="s">
        <v>26</v>
      </c>
      <c r="D3410">
        <f>VLOOKUP(C3410,'[1]Reaction type'!$B$2:$D$17,3,0)</f>
        <v>10</v>
      </c>
      <c r="E3410" s="2">
        <v>44290.7019097222</v>
      </c>
      <c r="F3410" s="2" t="str">
        <f t="shared" si="53"/>
        <v>April</v>
      </c>
      <c r="G3410" t="str">
        <f>VLOOKUP($B3410,[1]Content!$B$2:$D$1001,2,0)</f>
        <v>audio</v>
      </c>
      <c r="H3410" t="str">
        <f>VLOOKUP($B3410,[1]Content!$B$2:$D$1001,3,0)</f>
        <v>tennis</v>
      </c>
      <c r="I3410" t="str">
        <f>VLOOKUP($C3410,'[1]Reaction type'!$B$2:$D$17,2,0)</f>
        <v>negative</v>
      </c>
    </row>
    <row r="3411" customFormat="1" spans="1:9">
      <c r="A3411">
        <v>3539</v>
      </c>
      <c r="B3411" s="1" t="s">
        <v>181</v>
      </c>
      <c r="C3411" t="s">
        <v>51</v>
      </c>
      <c r="D3411">
        <f>VLOOKUP(C3411,'[1]Reaction type'!$B$2:$D$17,3,0)</f>
        <v>12</v>
      </c>
      <c r="E3411" s="2">
        <v>44309.0079513889</v>
      </c>
      <c r="F3411" s="2" t="str">
        <f t="shared" si="53"/>
        <v>April</v>
      </c>
      <c r="G3411" t="str">
        <f>VLOOKUP($B3411,[1]Content!$B$2:$D$1001,2,0)</f>
        <v>audio</v>
      </c>
      <c r="H3411" t="str">
        <f>VLOOKUP($B3411,[1]Content!$B$2:$D$1001,3,0)</f>
        <v>tennis</v>
      </c>
      <c r="I3411" t="str">
        <f>VLOOKUP($C3411,'[1]Reaction type'!$B$2:$D$17,2,0)</f>
        <v>negative</v>
      </c>
    </row>
    <row r="3412" customFormat="1" spans="1:9">
      <c r="A3412">
        <v>3540</v>
      </c>
      <c r="B3412" s="1" t="s">
        <v>181</v>
      </c>
      <c r="C3412" t="s">
        <v>24</v>
      </c>
      <c r="D3412">
        <f>VLOOKUP(C3412,'[1]Reaction type'!$B$2:$D$17,3,0)</f>
        <v>0</v>
      </c>
      <c r="E3412" s="2">
        <v>44204.8476736111</v>
      </c>
      <c r="F3412" s="2" t="str">
        <f t="shared" si="53"/>
        <v>January</v>
      </c>
      <c r="G3412" t="str">
        <f>VLOOKUP($B3412,[1]Content!$B$2:$D$1001,2,0)</f>
        <v>audio</v>
      </c>
      <c r="H3412" t="str">
        <f>VLOOKUP($B3412,[1]Content!$B$2:$D$1001,3,0)</f>
        <v>tennis</v>
      </c>
      <c r="I3412" t="str">
        <f>VLOOKUP($C3412,'[1]Reaction type'!$B$2:$D$17,2,0)</f>
        <v>negative</v>
      </c>
    </row>
    <row r="3413" customFormat="1" spans="1:9">
      <c r="A3413">
        <v>3541</v>
      </c>
      <c r="B3413" s="1" t="s">
        <v>181</v>
      </c>
      <c r="C3413" t="s">
        <v>48</v>
      </c>
      <c r="D3413">
        <f>VLOOKUP(C3413,'[1]Reaction type'!$B$2:$D$17,3,0)</f>
        <v>75</v>
      </c>
      <c r="E3413" s="2">
        <v>44182.0904282407</v>
      </c>
      <c r="F3413" s="2" t="str">
        <f t="shared" si="53"/>
        <v>December</v>
      </c>
      <c r="G3413" t="str">
        <f>VLOOKUP($B3413,[1]Content!$B$2:$D$1001,2,0)</f>
        <v>audio</v>
      </c>
      <c r="H3413" t="str">
        <f>VLOOKUP($B3413,[1]Content!$B$2:$D$1001,3,0)</f>
        <v>tennis</v>
      </c>
      <c r="I3413" t="str">
        <f>VLOOKUP($C3413,'[1]Reaction type'!$B$2:$D$17,2,0)</f>
        <v>positive</v>
      </c>
    </row>
    <row r="3414" customFormat="1" spans="1:9">
      <c r="A3414">
        <v>3542</v>
      </c>
      <c r="B3414" s="1" t="s">
        <v>181</v>
      </c>
      <c r="C3414" t="s">
        <v>51</v>
      </c>
      <c r="D3414">
        <f>VLOOKUP(C3414,'[1]Reaction type'!$B$2:$D$17,3,0)</f>
        <v>12</v>
      </c>
      <c r="E3414" s="2">
        <v>44003.8077893518</v>
      </c>
      <c r="F3414" s="2" t="str">
        <f t="shared" si="53"/>
        <v>June</v>
      </c>
      <c r="G3414" t="str">
        <f>VLOOKUP($B3414,[1]Content!$B$2:$D$1001,2,0)</f>
        <v>audio</v>
      </c>
      <c r="H3414" t="str">
        <f>VLOOKUP($B3414,[1]Content!$B$2:$D$1001,3,0)</f>
        <v>tennis</v>
      </c>
      <c r="I3414" t="str">
        <f>VLOOKUP($C3414,'[1]Reaction type'!$B$2:$D$17,2,0)</f>
        <v>negative</v>
      </c>
    </row>
    <row r="3415" customFormat="1" spans="1:9">
      <c r="A3415">
        <v>3543</v>
      </c>
      <c r="B3415" s="1" t="s">
        <v>181</v>
      </c>
      <c r="C3415" t="s">
        <v>51</v>
      </c>
      <c r="D3415">
        <f>VLOOKUP(C3415,'[1]Reaction type'!$B$2:$D$17,3,0)</f>
        <v>12</v>
      </c>
      <c r="E3415" s="2">
        <v>44207.3616087963</v>
      </c>
      <c r="F3415" s="2" t="str">
        <f t="shared" si="53"/>
        <v>January</v>
      </c>
      <c r="G3415" t="str">
        <f>VLOOKUP($B3415,[1]Content!$B$2:$D$1001,2,0)</f>
        <v>audio</v>
      </c>
      <c r="H3415" t="str">
        <f>VLOOKUP($B3415,[1]Content!$B$2:$D$1001,3,0)</f>
        <v>tennis</v>
      </c>
      <c r="I3415" t="str">
        <f>VLOOKUP($C3415,'[1]Reaction type'!$B$2:$D$17,2,0)</f>
        <v>negative</v>
      </c>
    </row>
    <row r="3416" customFormat="1" spans="1:9">
      <c r="A3416">
        <v>3544</v>
      </c>
      <c r="B3416" s="1" t="s">
        <v>181</v>
      </c>
      <c r="C3416" t="s">
        <v>53</v>
      </c>
      <c r="D3416">
        <f>VLOOKUP(C3416,'[1]Reaction type'!$B$2:$D$17,3,0)</f>
        <v>60</v>
      </c>
      <c r="E3416" s="2">
        <v>44267.2405902778</v>
      </c>
      <c r="F3416" s="2" t="str">
        <f t="shared" si="53"/>
        <v>March</v>
      </c>
      <c r="G3416" t="str">
        <f>VLOOKUP($B3416,[1]Content!$B$2:$D$1001,2,0)</f>
        <v>audio</v>
      </c>
      <c r="H3416" t="str">
        <f>VLOOKUP($B3416,[1]Content!$B$2:$D$1001,3,0)</f>
        <v>tennis</v>
      </c>
      <c r="I3416" t="str">
        <f>VLOOKUP($C3416,'[1]Reaction type'!$B$2:$D$17,2,0)</f>
        <v>positive</v>
      </c>
    </row>
    <row r="3417" customFormat="1" spans="1:9">
      <c r="A3417">
        <v>3545</v>
      </c>
      <c r="B3417" s="1" t="s">
        <v>181</v>
      </c>
      <c r="C3417" t="s">
        <v>33</v>
      </c>
      <c r="D3417">
        <f>VLOOKUP(C3417,'[1]Reaction type'!$B$2:$D$17,3,0)</f>
        <v>35</v>
      </c>
      <c r="E3417" s="2">
        <v>44086.0296412037</v>
      </c>
      <c r="F3417" s="2" t="str">
        <f t="shared" si="53"/>
        <v>September</v>
      </c>
      <c r="G3417" t="str">
        <f>VLOOKUP($B3417,[1]Content!$B$2:$D$1001,2,0)</f>
        <v>audio</v>
      </c>
      <c r="H3417" t="str">
        <f>VLOOKUP($B3417,[1]Content!$B$2:$D$1001,3,0)</f>
        <v>tennis</v>
      </c>
      <c r="I3417" t="str">
        <f>VLOOKUP($C3417,'[1]Reaction type'!$B$2:$D$17,2,0)</f>
        <v>neutral</v>
      </c>
    </row>
    <row r="3418" customFormat="1" spans="1:9">
      <c r="A3418">
        <v>3546</v>
      </c>
      <c r="B3418" s="1" t="s">
        <v>181</v>
      </c>
      <c r="C3418" t="s">
        <v>42</v>
      </c>
      <c r="D3418">
        <f>VLOOKUP(C3418,'[1]Reaction type'!$B$2:$D$17,3,0)</f>
        <v>20</v>
      </c>
      <c r="E3418" s="2">
        <v>44146.4797453704</v>
      </c>
      <c r="F3418" s="2" t="str">
        <f t="shared" si="53"/>
        <v>November</v>
      </c>
      <c r="G3418" t="str">
        <f>VLOOKUP($B3418,[1]Content!$B$2:$D$1001,2,0)</f>
        <v>audio</v>
      </c>
      <c r="H3418" t="str">
        <f>VLOOKUP($B3418,[1]Content!$B$2:$D$1001,3,0)</f>
        <v>tennis</v>
      </c>
      <c r="I3418" t="str">
        <f>VLOOKUP($C3418,'[1]Reaction type'!$B$2:$D$17,2,0)</f>
        <v>neutral</v>
      </c>
    </row>
    <row r="3419" customFormat="1" spans="1:9">
      <c r="A3419">
        <v>3547</v>
      </c>
      <c r="B3419" s="1" t="s">
        <v>181</v>
      </c>
      <c r="C3419" t="s">
        <v>48</v>
      </c>
      <c r="D3419">
        <f>VLOOKUP(C3419,'[1]Reaction type'!$B$2:$D$17,3,0)</f>
        <v>75</v>
      </c>
      <c r="E3419" s="2">
        <v>44258.2595601852</v>
      </c>
      <c r="F3419" s="2" t="str">
        <f t="shared" si="53"/>
        <v>March</v>
      </c>
      <c r="G3419" t="str">
        <f>VLOOKUP($B3419,[1]Content!$B$2:$D$1001,2,0)</f>
        <v>audio</v>
      </c>
      <c r="H3419" t="str">
        <f>VLOOKUP($B3419,[1]Content!$B$2:$D$1001,3,0)</f>
        <v>tennis</v>
      </c>
      <c r="I3419" t="str">
        <f>VLOOKUP($C3419,'[1]Reaction type'!$B$2:$D$17,2,0)</f>
        <v>positive</v>
      </c>
    </row>
    <row r="3420" customFormat="1" spans="1:9">
      <c r="A3420">
        <v>3548</v>
      </c>
      <c r="B3420" s="1" t="s">
        <v>181</v>
      </c>
      <c r="C3420" t="s">
        <v>40</v>
      </c>
      <c r="D3420">
        <f>VLOOKUP(C3420,'[1]Reaction type'!$B$2:$D$17,3,0)</f>
        <v>65</v>
      </c>
      <c r="E3420" s="2">
        <v>44255.1122453704</v>
      </c>
      <c r="F3420" s="2" t="str">
        <f t="shared" si="53"/>
        <v>February</v>
      </c>
      <c r="G3420" t="str">
        <f>VLOOKUP($B3420,[1]Content!$B$2:$D$1001,2,0)</f>
        <v>audio</v>
      </c>
      <c r="H3420" t="str">
        <f>VLOOKUP($B3420,[1]Content!$B$2:$D$1001,3,0)</f>
        <v>tennis</v>
      </c>
      <c r="I3420" t="str">
        <f>VLOOKUP($C3420,'[1]Reaction type'!$B$2:$D$17,2,0)</f>
        <v>positive</v>
      </c>
    </row>
    <row r="3421" customFormat="1" spans="1:9">
      <c r="A3421">
        <v>3549</v>
      </c>
      <c r="B3421" s="1" t="s">
        <v>181</v>
      </c>
      <c r="C3421" t="s">
        <v>54</v>
      </c>
      <c r="D3421">
        <f>VLOOKUP(C3421,'[1]Reaction type'!$B$2:$D$17,3,0)</f>
        <v>70</v>
      </c>
      <c r="E3421" s="2">
        <v>44233.0210763889</v>
      </c>
      <c r="F3421" s="2" t="str">
        <f t="shared" si="53"/>
        <v>February</v>
      </c>
      <c r="G3421" t="str">
        <f>VLOOKUP($B3421,[1]Content!$B$2:$D$1001,2,0)</f>
        <v>audio</v>
      </c>
      <c r="H3421" t="str">
        <f>VLOOKUP($B3421,[1]Content!$B$2:$D$1001,3,0)</f>
        <v>tennis</v>
      </c>
      <c r="I3421" t="str">
        <f>VLOOKUP($C3421,'[1]Reaction type'!$B$2:$D$17,2,0)</f>
        <v>positive</v>
      </c>
    </row>
    <row r="3422" customFormat="1" spans="1:9">
      <c r="A3422">
        <v>3550</v>
      </c>
      <c r="B3422" s="1" t="s">
        <v>181</v>
      </c>
      <c r="C3422" t="s">
        <v>54</v>
      </c>
      <c r="D3422">
        <f>VLOOKUP(C3422,'[1]Reaction type'!$B$2:$D$17,3,0)</f>
        <v>70</v>
      </c>
      <c r="E3422" s="2">
        <v>44191.8070717593</v>
      </c>
      <c r="F3422" s="2" t="str">
        <f t="shared" si="53"/>
        <v>December</v>
      </c>
      <c r="G3422" t="str">
        <f>VLOOKUP($B3422,[1]Content!$B$2:$D$1001,2,0)</f>
        <v>audio</v>
      </c>
      <c r="H3422" t="str">
        <f>VLOOKUP($B3422,[1]Content!$B$2:$D$1001,3,0)</f>
        <v>tennis</v>
      </c>
      <c r="I3422" t="str">
        <f>VLOOKUP($C3422,'[1]Reaction type'!$B$2:$D$17,2,0)</f>
        <v>positive</v>
      </c>
    </row>
    <row r="3423" customFormat="1" spans="1:9">
      <c r="A3423">
        <v>3551</v>
      </c>
      <c r="B3423" s="1" t="s">
        <v>181</v>
      </c>
      <c r="C3423" t="s">
        <v>24</v>
      </c>
      <c r="D3423">
        <f>VLOOKUP(C3423,'[1]Reaction type'!$B$2:$D$17,3,0)</f>
        <v>0</v>
      </c>
      <c r="E3423" s="2">
        <v>44299.2170486111</v>
      </c>
      <c r="F3423" s="2" t="str">
        <f t="shared" si="53"/>
        <v>April</v>
      </c>
      <c r="G3423" t="str">
        <f>VLOOKUP($B3423,[1]Content!$B$2:$D$1001,2,0)</f>
        <v>audio</v>
      </c>
      <c r="H3423" t="str">
        <f>VLOOKUP($B3423,[1]Content!$B$2:$D$1001,3,0)</f>
        <v>tennis</v>
      </c>
      <c r="I3423" t="str">
        <f>VLOOKUP($C3423,'[1]Reaction type'!$B$2:$D$17,2,0)</f>
        <v>negative</v>
      </c>
    </row>
    <row r="3424" customFormat="1" spans="1:9">
      <c r="A3424">
        <v>3552</v>
      </c>
      <c r="B3424" s="1" t="s">
        <v>181</v>
      </c>
      <c r="C3424" t="s">
        <v>37</v>
      </c>
      <c r="D3424">
        <f>VLOOKUP(C3424,'[1]Reaction type'!$B$2:$D$17,3,0)</f>
        <v>5</v>
      </c>
      <c r="E3424" s="2">
        <v>44129.8086689815</v>
      </c>
      <c r="F3424" s="2" t="str">
        <f t="shared" si="53"/>
        <v>October</v>
      </c>
      <c r="G3424" t="str">
        <f>VLOOKUP($B3424,[1]Content!$B$2:$D$1001,2,0)</f>
        <v>audio</v>
      </c>
      <c r="H3424" t="str">
        <f>VLOOKUP($B3424,[1]Content!$B$2:$D$1001,3,0)</f>
        <v>tennis</v>
      </c>
      <c r="I3424" t="str">
        <f>VLOOKUP($C3424,'[1]Reaction type'!$B$2:$D$17,2,0)</f>
        <v>negative</v>
      </c>
    </row>
    <row r="3425" customFormat="1" spans="1:9">
      <c r="A3425">
        <v>3553</v>
      </c>
      <c r="B3425" s="1" t="s">
        <v>181</v>
      </c>
      <c r="C3425" t="s">
        <v>52</v>
      </c>
      <c r="D3425">
        <f>VLOOKUP(C3425,'[1]Reaction type'!$B$2:$D$17,3,0)</f>
        <v>50</v>
      </c>
      <c r="E3425" s="2">
        <v>44201.9510300926</v>
      </c>
      <c r="F3425" s="2" t="str">
        <f t="shared" si="53"/>
        <v>January</v>
      </c>
      <c r="G3425" t="str">
        <f>VLOOKUP($B3425,[1]Content!$B$2:$D$1001,2,0)</f>
        <v>audio</v>
      </c>
      <c r="H3425" t="str">
        <f>VLOOKUP($B3425,[1]Content!$B$2:$D$1001,3,0)</f>
        <v>tennis</v>
      </c>
      <c r="I3425" t="str">
        <f>VLOOKUP($C3425,'[1]Reaction type'!$B$2:$D$17,2,0)</f>
        <v>positive</v>
      </c>
    </row>
    <row r="3426" customFormat="1" spans="1:9">
      <c r="A3426">
        <v>3554</v>
      </c>
      <c r="B3426" s="1" t="s">
        <v>181</v>
      </c>
      <c r="C3426" t="s">
        <v>28</v>
      </c>
      <c r="D3426">
        <f>VLOOKUP(C3426,'[1]Reaction type'!$B$2:$D$17,3,0)</f>
        <v>15</v>
      </c>
      <c r="E3426" s="2">
        <v>44050.0816203704</v>
      </c>
      <c r="F3426" s="2" t="str">
        <f t="shared" si="53"/>
        <v>August</v>
      </c>
      <c r="G3426" t="str">
        <f>VLOOKUP($B3426,[1]Content!$B$2:$D$1001,2,0)</f>
        <v>audio</v>
      </c>
      <c r="H3426" t="str">
        <f>VLOOKUP($B3426,[1]Content!$B$2:$D$1001,3,0)</f>
        <v>tennis</v>
      </c>
      <c r="I3426" t="str">
        <f>VLOOKUP($C3426,'[1]Reaction type'!$B$2:$D$17,2,0)</f>
        <v>negative</v>
      </c>
    </row>
    <row r="3427" customFormat="1" spans="1:9">
      <c r="A3427">
        <v>3555</v>
      </c>
      <c r="B3427" s="1" t="s">
        <v>181</v>
      </c>
      <c r="C3427" t="s">
        <v>26</v>
      </c>
      <c r="D3427">
        <f>VLOOKUP(C3427,'[1]Reaction type'!$B$2:$D$17,3,0)</f>
        <v>10</v>
      </c>
      <c r="E3427" s="2">
        <v>44023.3406828704</v>
      </c>
      <c r="F3427" s="2" t="str">
        <f t="shared" si="53"/>
        <v>July</v>
      </c>
      <c r="G3427" t="str">
        <f>VLOOKUP($B3427,[1]Content!$B$2:$D$1001,2,0)</f>
        <v>audio</v>
      </c>
      <c r="H3427" t="str">
        <f>VLOOKUP($B3427,[1]Content!$B$2:$D$1001,3,0)</f>
        <v>tennis</v>
      </c>
      <c r="I3427" t="str">
        <f>VLOOKUP($C3427,'[1]Reaction type'!$B$2:$D$17,2,0)</f>
        <v>negative</v>
      </c>
    </row>
    <row r="3428" customFormat="1" spans="1:9">
      <c r="A3428">
        <v>3556</v>
      </c>
      <c r="B3428" s="1" t="s">
        <v>181</v>
      </c>
      <c r="C3428" t="s">
        <v>40</v>
      </c>
      <c r="D3428">
        <f>VLOOKUP(C3428,'[1]Reaction type'!$B$2:$D$17,3,0)</f>
        <v>65</v>
      </c>
      <c r="E3428" s="2">
        <v>44174.1773726852</v>
      </c>
      <c r="F3428" s="2" t="str">
        <f t="shared" si="53"/>
        <v>December</v>
      </c>
      <c r="G3428" t="str">
        <f>VLOOKUP($B3428,[1]Content!$B$2:$D$1001,2,0)</f>
        <v>audio</v>
      </c>
      <c r="H3428" t="str">
        <f>VLOOKUP($B3428,[1]Content!$B$2:$D$1001,3,0)</f>
        <v>tennis</v>
      </c>
      <c r="I3428" t="str">
        <f>VLOOKUP($C3428,'[1]Reaction type'!$B$2:$D$17,2,0)</f>
        <v>positive</v>
      </c>
    </row>
    <row r="3429" customFormat="1" spans="1:9">
      <c r="A3429">
        <v>3557</v>
      </c>
      <c r="B3429" s="1" t="s">
        <v>181</v>
      </c>
      <c r="C3429" t="s">
        <v>33</v>
      </c>
      <c r="D3429">
        <f>VLOOKUP(C3429,'[1]Reaction type'!$B$2:$D$17,3,0)</f>
        <v>35</v>
      </c>
      <c r="E3429" s="2">
        <v>44217.2854398148</v>
      </c>
      <c r="F3429" s="2" t="str">
        <f t="shared" si="53"/>
        <v>January</v>
      </c>
      <c r="G3429" t="str">
        <f>VLOOKUP($B3429,[1]Content!$B$2:$D$1001,2,0)</f>
        <v>audio</v>
      </c>
      <c r="H3429" t="str">
        <f>VLOOKUP($B3429,[1]Content!$B$2:$D$1001,3,0)</f>
        <v>tennis</v>
      </c>
      <c r="I3429" t="str">
        <f>VLOOKUP($C3429,'[1]Reaction type'!$B$2:$D$17,2,0)</f>
        <v>neutral</v>
      </c>
    </row>
    <row r="3430" customFormat="1" spans="1:9">
      <c r="A3430">
        <v>3558</v>
      </c>
      <c r="B3430" s="1" t="s">
        <v>181</v>
      </c>
      <c r="C3430" t="s">
        <v>42</v>
      </c>
      <c r="D3430">
        <f>VLOOKUP(C3430,'[1]Reaction type'!$B$2:$D$17,3,0)</f>
        <v>20</v>
      </c>
      <c r="E3430" s="2">
        <v>44275.0548958333</v>
      </c>
      <c r="F3430" s="2" t="str">
        <f t="shared" si="53"/>
        <v>March</v>
      </c>
      <c r="G3430" t="str">
        <f>VLOOKUP($B3430,[1]Content!$B$2:$D$1001,2,0)</f>
        <v>audio</v>
      </c>
      <c r="H3430" t="str">
        <f>VLOOKUP($B3430,[1]Content!$B$2:$D$1001,3,0)</f>
        <v>tennis</v>
      </c>
      <c r="I3430" t="str">
        <f>VLOOKUP($C3430,'[1]Reaction type'!$B$2:$D$17,2,0)</f>
        <v>neutral</v>
      </c>
    </row>
    <row r="3431" customFormat="1" spans="1:9">
      <c r="A3431">
        <v>3559</v>
      </c>
      <c r="B3431" s="1" t="s">
        <v>181</v>
      </c>
      <c r="C3431" t="s">
        <v>42</v>
      </c>
      <c r="D3431">
        <f>VLOOKUP(C3431,'[1]Reaction type'!$B$2:$D$17,3,0)</f>
        <v>20</v>
      </c>
      <c r="E3431" s="2">
        <v>44001.3475</v>
      </c>
      <c r="F3431" s="2" t="str">
        <f t="shared" si="53"/>
        <v>June</v>
      </c>
      <c r="G3431" t="str">
        <f>VLOOKUP($B3431,[1]Content!$B$2:$D$1001,2,0)</f>
        <v>audio</v>
      </c>
      <c r="H3431" t="str">
        <f>VLOOKUP($B3431,[1]Content!$B$2:$D$1001,3,0)</f>
        <v>tennis</v>
      </c>
      <c r="I3431" t="str">
        <f>VLOOKUP($C3431,'[1]Reaction type'!$B$2:$D$17,2,0)</f>
        <v>neutral</v>
      </c>
    </row>
    <row r="3432" customFormat="1" spans="1:9">
      <c r="A3432">
        <v>3560</v>
      </c>
      <c r="B3432" s="1" t="s">
        <v>181</v>
      </c>
      <c r="C3432" t="s">
        <v>33</v>
      </c>
      <c r="D3432">
        <f>VLOOKUP(C3432,'[1]Reaction type'!$B$2:$D$17,3,0)</f>
        <v>35</v>
      </c>
      <c r="E3432" s="2">
        <v>44181.6559027778</v>
      </c>
      <c r="F3432" s="2" t="str">
        <f t="shared" si="53"/>
        <v>December</v>
      </c>
      <c r="G3432" t="str">
        <f>VLOOKUP($B3432,[1]Content!$B$2:$D$1001,2,0)</f>
        <v>audio</v>
      </c>
      <c r="H3432" t="str">
        <f>VLOOKUP($B3432,[1]Content!$B$2:$D$1001,3,0)</f>
        <v>tennis</v>
      </c>
      <c r="I3432" t="str">
        <f>VLOOKUP($C3432,'[1]Reaction type'!$B$2:$D$17,2,0)</f>
        <v>neutral</v>
      </c>
    </row>
    <row r="3433" customFormat="1" spans="1:9">
      <c r="A3433">
        <v>3561</v>
      </c>
      <c r="B3433" s="1" t="s">
        <v>181</v>
      </c>
      <c r="C3433" t="s">
        <v>57</v>
      </c>
      <c r="D3433">
        <f>VLOOKUP(C3433,'[1]Reaction type'!$B$2:$D$17,3,0)</f>
        <v>72</v>
      </c>
      <c r="E3433" s="2">
        <v>44265.1585300926</v>
      </c>
      <c r="F3433" s="2" t="str">
        <f t="shared" si="53"/>
        <v>March</v>
      </c>
      <c r="G3433" t="str">
        <f>VLOOKUP($B3433,[1]Content!$B$2:$D$1001,2,0)</f>
        <v>audio</v>
      </c>
      <c r="H3433" t="str">
        <f>VLOOKUP($B3433,[1]Content!$B$2:$D$1001,3,0)</f>
        <v>tennis</v>
      </c>
      <c r="I3433" t="str">
        <f>VLOOKUP($C3433,'[1]Reaction type'!$B$2:$D$17,2,0)</f>
        <v>positive</v>
      </c>
    </row>
    <row r="3434" customFormat="1" spans="1:9">
      <c r="A3434">
        <v>3562</v>
      </c>
      <c r="B3434" s="1" t="s">
        <v>181</v>
      </c>
      <c r="C3434" t="s">
        <v>31</v>
      </c>
      <c r="D3434">
        <f>VLOOKUP(C3434,'[1]Reaction type'!$B$2:$D$17,3,0)</f>
        <v>30</v>
      </c>
      <c r="E3434" s="2">
        <v>44212.6718402778</v>
      </c>
      <c r="F3434" s="2" t="str">
        <f t="shared" si="53"/>
        <v>January</v>
      </c>
      <c r="G3434" t="str">
        <f>VLOOKUP($B3434,[1]Content!$B$2:$D$1001,2,0)</f>
        <v>audio</v>
      </c>
      <c r="H3434" t="str">
        <f>VLOOKUP($B3434,[1]Content!$B$2:$D$1001,3,0)</f>
        <v>tennis</v>
      </c>
      <c r="I3434" t="str">
        <f>VLOOKUP($C3434,'[1]Reaction type'!$B$2:$D$17,2,0)</f>
        <v>positive</v>
      </c>
    </row>
    <row r="3435" customFormat="1" spans="1:9">
      <c r="A3435">
        <v>3563</v>
      </c>
      <c r="B3435" s="1" t="s">
        <v>181</v>
      </c>
      <c r="C3435" t="s">
        <v>52</v>
      </c>
      <c r="D3435">
        <f>VLOOKUP(C3435,'[1]Reaction type'!$B$2:$D$17,3,0)</f>
        <v>50</v>
      </c>
      <c r="E3435" s="2">
        <v>44015.7271527778</v>
      </c>
      <c r="F3435" s="2" t="str">
        <f t="shared" si="53"/>
        <v>July</v>
      </c>
      <c r="G3435" t="str">
        <f>VLOOKUP($B3435,[1]Content!$B$2:$D$1001,2,0)</f>
        <v>audio</v>
      </c>
      <c r="H3435" t="str">
        <f>VLOOKUP($B3435,[1]Content!$B$2:$D$1001,3,0)</f>
        <v>tennis</v>
      </c>
      <c r="I3435" t="str">
        <f>VLOOKUP($C3435,'[1]Reaction type'!$B$2:$D$17,2,0)</f>
        <v>positive</v>
      </c>
    </row>
    <row r="3436" customFormat="1" spans="1:9">
      <c r="A3436">
        <v>3564</v>
      </c>
      <c r="B3436" s="1" t="s">
        <v>181</v>
      </c>
      <c r="C3436" t="s">
        <v>48</v>
      </c>
      <c r="D3436">
        <f>VLOOKUP(C3436,'[1]Reaction type'!$B$2:$D$17,3,0)</f>
        <v>75</v>
      </c>
      <c r="E3436" s="2">
        <v>44158.5570486111</v>
      </c>
      <c r="F3436" s="2" t="str">
        <f t="shared" si="53"/>
        <v>November</v>
      </c>
      <c r="G3436" t="str">
        <f>VLOOKUP($B3436,[1]Content!$B$2:$D$1001,2,0)</f>
        <v>audio</v>
      </c>
      <c r="H3436" t="str">
        <f>VLOOKUP($B3436,[1]Content!$B$2:$D$1001,3,0)</f>
        <v>tennis</v>
      </c>
      <c r="I3436" t="str">
        <f>VLOOKUP($C3436,'[1]Reaction type'!$B$2:$D$17,2,0)</f>
        <v>positive</v>
      </c>
    </row>
    <row r="3437" customFormat="1" spans="1:9">
      <c r="A3437">
        <v>3565</v>
      </c>
      <c r="B3437" s="1" t="s">
        <v>181</v>
      </c>
      <c r="C3437" t="s">
        <v>40</v>
      </c>
      <c r="D3437">
        <f>VLOOKUP(C3437,'[1]Reaction type'!$B$2:$D$17,3,0)</f>
        <v>65</v>
      </c>
      <c r="E3437" s="2">
        <v>44331.6074189815</v>
      </c>
      <c r="F3437" s="2" t="str">
        <f t="shared" si="53"/>
        <v>May</v>
      </c>
      <c r="G3437" t="str">
        <f>VLOOKUP($B3437,[1]Content!$B$2:$D$1001,2,0)</f>
        <v>audio</v>
      </c>
      <c r="H3437" t="str">
        <f>VLOOKUP($B3437,[1]Content!$B$2:$D$1001,3,0)</f>
        <v>tennis</v>
      </c>
      <c r="I3437" t="str">
        <f>VLOOKUP($C3437,'[1]Reaction type'!$B$2:$D$17,2,0)</f>
        <v>positive</v>
      </c>
    </row>
    <row r="3438" customFormat="1" spans="1:9">
      <c r="A3438">
        <v>3566</v>
      </c>
      <c r="B3438" s="1" t="s">
        <v>181</v>
      </c>
      <c r="C3438" t="s">
        <v>53</v>
      </c>
      <c r="D3438">
        <f>VLOOKUP(C3438,'[1]Reaction type'!$B$2:$D$17,3,0)</f>
        <v>60</v>
      </c>
      <c r="E3438" s="2">
        <v>44362.1393865741</v>
      </c>
      <c r="F3438" s="2" t="str">
        <f t="shared" si="53"/>
        <v>June</v>
      </c>
      <c r="G3438" t="str">
        <f>VLOOKUP($B3438,[1]Content!$B$2:$D$1001,2,0)</f>
        <v>audio</v>
      </c>
      <c r="H3438" t="str">
        <f>VLOOKUP($B3438,[1]Content!$B$2:$D$1001,3,0)</f>
        <v>tennis</v>
      </c>
      <c r="I3438" t="str">
        <f>VLOOKUP($C3438,'[1]Reaction type'!$B$2:$D$17,2,0)</f>
        <v>positive</v>
      </c>
    </row>
    <row r="3439" customFormat="1" spans="1:9">
      <c r="A3439">
        <v>3567</v>
      </c>
      <c r="B3439" s="1" t="s">
        <v>181</v>
      </c>
      <c r="C3439" t="s">
        <v>54</v>
      </c>
      <c r="D3439">
        <f>VLOOKUP(C3439,'[1]Reaction type'!$B$2:$D$17,3,0)</f>
        <v>70</v>
      </c>
      <c r="E3439" s="2">
        <v>44106.1923726852</v>
      </c>
      <c r="F3439" s="2" t="str">
        <f t="shared" si="53"/>
        <v>October</v>
      </c>
      <c r="G3439" t="str">
        <f>VLOOKUP($B3439,[1]Content!$B$2:$D$1001,2,0)</f>
        <v>audio</v>
      </c>
      <c r="H3439" t="str">
        <f>VLOOKUP($B3439,[1]Content!$B$2:$D$1001,3,0)</f>
        <v>tennis</v>
      </c>
      <c r="I3439" t="str">
        <f>VLOOKUP($C3439,'[1]Reaction type'!$B$2:$D$17,2,0)</f>
        <v>positive</v>
      </c>
    </row>
    <row r="3440" customFormat="1" spans="1:9">
      <c r="A3440">
        <v>3568</v>
      </c>
      <c r="B3440" s="1" t="s">
        <v>181</v>
      </c>
      <c r="C3440" t="s">
        <v>42</v>
      </c>
      <c r="D3440">
        <f>VLOOKUP(C3440,'[1]Reaction type'!$B$2:$D$17,3,0)</f>
        <v>20</v>
      </c>
      <c r="E3440" s="2">
        <v>44005.1031018519</v>
      </c>
      <c r="F3440" s="2" t="str">
        <f t="shared" si="53"/>
        <v>June</v>
      </c>
      <c r="G3440" t="str">
        <f>VLOOKUP($B3440,[1]Content!$B$2:$D$1001,2,0)</f>
        <v>audio</v>
      </c>
      <c r="H3440" t="str">
        <f>VLOOKUP($B3440,[1]Content!$B$2:$D$1001,3,0)</f>
        <v>tennis</v>
      </c>
      <c r="I3440" t="str">
        <f>VLOOKUP($C3440,'[1]Reaction type'!$B$2:$D$17,2,0)</f>
        <v>neutral</v>
      </c>
    </row>
    <row r="3441" customFormat="1" spans="1:9">
      <c r="A3441">
        <v>3569</v>
      </c>
      <c r="B3441" s="1" t="s">
        <v>181</v>
      </c>
      <c r="C3441" t="s">
        <v>48</v>
      </c>
      <c r="D3441">
        <f>VLOOKUP(C3441,'[1]Reaction type'!$B$2:$D$17,3,0)</f>
        <v>75</v>
      </c>
      <c r="E3441" s="2">
        <v>44028.2770833333</v>
      </c>
      <c r="F3441" s="2" t="str">
        <f t="shared" si="53"/>
        <v>July</v>
      </c>
      <c r="G3441" t="str">
        <f>VLOOKUP($B3441,[1]Content!$B$2:$D$1001,2,0)</f>
        <v>audio</v>
      </c>
      <c r="H3441" t="str">
        <f>VLOOKUP($B3441,[1]Content!$B$2:$D$1001,3,0)</f>
        <v>tennis</v>
      </c>
      <c r="I3441" t="str">
        <f>VLOOKUP($C3441,'[1]Reaction type'!$B$2:$D$17,2,0)</f>
        <v>positive</v>
      </c>
    </row>
    <row r="3442" customFormat="1" spans="1:9">
      <c r="A3442">
        <v>3570</v>
      </c>
      <c r="B3442" s="1" t="s">
        <v>181</v>
      </c>
      <c r="C3442" t="s">
        <v>52</v>
      </c>
      <c r="D3442">
        <f>VLOOKUP(C3442,'[1]Reaction type'!$B$2:$D$17,3,0)</f>
        <v>50</v>
      </c>
      <c r="E3442" s="2">
        <v>44063.4080787037</v>
      </c>
      <c r="F3442" s="2" t="str">
        <f t="shared" si="53"/>
        <v>August</v>
      </c>
      <c r="G3442" t="str">
        <f>VLOOKUP($B3442,[1]Content!$B$2:$D$1001,2,0)</f>
        <v>audio</v>
      </c>
      <c r="H3442" t="str">
        <f>VLOOKUP($B3442,[1]Content!$B$2:$D$1001,3,0)</f>
        <v>tennis</v>
      </c>
      <c r="I3442" t="str">
        <f>VLOOKUP($C3442,'[1]Reaction type'!$B$2:$D$17,2,0)</f>
        <v>positive</v>
      </c>
    </row>
    <row r="3443" customFormat="1" spans="1:9">
      <c r="A3443">
        <v>3571</v>
      </c>
      <c r="B3443" s="1" t="s">
        <v>181</v>
      </c>
      <c r="C3443" t="s">
        <v>26</v>
      </c>
      <c r="D3443">
        <f>VLOOKUP(C3443,'[1]Reaction type'!$B$2:$D$17,3,0)</f>
        <v>10</v>
      </c>
      <c r="E3443" s="2">
        <v>44187.6427199074</v>
      </c>
      <c r="F3443" s="2" t="str">
        <f t="shared" si="53"/>
        <v>December</v>
      </c>
      <c r="G3443" t="str">
        <f>VLOOKUP($B3443,[1]Content!$B$2:$D$1001,2,0)</f>
        <v>audio</v>
      </c>
      <c r="H3443" t="str">
        <f>VLOOKUP($B3443,[1]Content!$B$2:$D$1001,3,0)</f>
        <v>tennis</v>
      </c>
      <c r="I3443" t="str">
        <f>VLOOKUP($C3443,'[1]Reaction type'!$B$2:$D$17,2,0)</f>
        <v>negative</v>
      </c>
    </row>
    <row r="3444" customFormat="1" spans="1:9">
      <c r="A3444">
        <v>3573</v>
      </c>
      <c r="B3444" s="1" t="s">
        <v>182</v>
      </c>
      <c r="C3444" t="s">
        <v>31</v>
      </c>
      <c r="D3444">
        <f>VLOOKUP(C3444,'[1]Reaction type'!$B$2:$D$17,3,0)</f>
        <v>30</v>
      </c>
      <c r="E3444" s="2">
        <v>44161.102037037</v>
      </c>
      <c r="F3444" s="2" t="str">
        <f t="shared" si="53"/>
        <v>November</v>
      </c>
      <c r="G3444" t="str">
        <f>VLOOKUP($B3444,[1]Content!$B$2:$D$1001,2,0)</f>
        <v>GIF</v>
      </c>
      <c r="H3444" t="str">
        <f>VLOOKUP($B3444,[1]Content!$B$2:$D$1001,3,0)</f>
        <v>technology</v>
      </c>
      <c r="I3444" t="str">
        <f>VLOOKUP($C3444,'[1]Reaction type'!$B$2:$D$17,2,0)</f>
        <v>positive</v>
      </c>
    </row>
    <row r="3445" customFormat="1" spans="1:9">
      <c r="A3445">
        <v>3574</v>
      </c>
      <c r="B3445" s="1" t="s">
        <v>182</v>
      </c>
      <c r="C3445" t="s">
        <v>54</v>
      </c>
      <c r="D3445">
        <f>VLOOKUP(C3445,'[1]Reaction type'!$B$2:$D$17,3,0)</f>
        <v>70</v>
      </c>
      <c r="E3445" s="2">
        <v>44170.1632986111</v>
      </c>
      <c r="F3445" s="2" t="str">
        <f t="shared" si="53"/>
        <v>December</v>
      </c>
      <c r="G3445" t="str">
        <f>VLOOKUP($B3445,[1]Content!$B$2:$D$1001,2,0)</f>
        <v>GIF</v>
      </c>
      <c r="H3445" t="str">
        <f>VLOOKUP($B3445,[1]Content!$B$2:$D$1001,3,0)</f>
        <v>technology</v>
      </c>
      <c r="I3445" t="str">
        <f>VLOOKUP($C3445,'[1]Reaction type'!$B$2:$D$17,2,0)</f>
        <v>positive</v>
      </c>
    </row>
    <row r="3446" customFormat="1" spans="1:9">
      <c r="A3446">
        <v>3575</v>
      </c>
      <c r="B3446" s="1" t="s">
        <v>182</v>
      </c>
      <c r="C3446" t="s">
        <v>31</v>
      </c>
      <c r="D3446">
        <f>VLOOKUP(C3446,'[1]Reaction type'!$B$2:$D$17,3,0)</f>
        <v>30</v>
      </c>
      <c r="E3446" s="2">
        <v>44163.1671759259</v>
      </c>
      <c r="F3446" s="2" t="str">
        <f t="shared" si="53"/>
        <v>November</v>
      </c>
      <c r="G3446" t="str">
        <f>VLOOKUP($B3446,[1]Content!$B$2:$D$1001,2,0)</f>
        <v>GIF</v>
      </c>
      <c r="H3446" t="str">
        <f>VLOOKUP($B3446,[1]Content!$B$2:$D$1001,3,0)</f>
        <v>technology</v>
      </c>
      <c r="I3446" t="str">
        <f>VLOOKUP($C3446,'[1]Reaction type'!$B$2:$D$17,2,0)</f>
        <v>positive</v>
      </c>
    </row>
    <row r="3447" customFormat="1" spans="1:9">
      <c r="A3447">
        <v>3576</v>
      </c>
      <c r="B3447" s="1" t="s">
        <v>182</v>
      </c>
      <c r="C3447" t="s">
        <v>48</v>
      </c>
      <c r="D3447">
        <f>VLOOKUP(C3447,'[1]Reaction type'!$B$2:$D$17,3,0)</f>
        <v>75</v>
      </c>
      <c r="E3447" s="2">
        <v>44035.1770717593</v>
      </c>
      <c r="F3447" s="2" t="str">
        <f t="shared" si="53"/>
        <v>July</v>
      </c>
      <c r="G3447" t="str">
        <f>VLOOKUP($B3447,[1]Content!$B$2:$D$1001,2,0)</f>
        <v>GIF</v>
      </c>
      <c r="H3447" t="str">
        <f>VLOOKUP($B3447,[1]Content!$B$2:$D$1001,3,0)</f>
        <v>technology</v>
      </c>
      <c r="I3447" t="str">
        <f>VLOOKUP($C3447,'[1]Reaction type'!$B$2:$D$17,2,0)</f>
        <v>positive</v>
      </c>
    </row>
    <row r="3448" customFormat="1" spans="1:9">
      <c r="A3448">
        <v>3577</v>
      </c>
      <c r="B3448" s="1" t="s">
        <v>182</v>
      </c>
      <c r="C3448" t="s">
        <v>33</v>
      </c>
      <c r="D3448">
        <f>VLOOKUP(C3448,'[1]Reaction type'!$B$2:$D$17,3,0)</f>
        <v>35</v>
      </c>
      <c r="E3448" s="2">
        <v>44120.3421643519</v>
      </c>
      <c r="F3448" s="2" t="str">
        <f t="shared" si="53"/>
        <v>October</v>
      </c>
      <c r="G3448" t="str">
        <f>VLOOKUP($B3448,[1]Content!$B$2:$D$1001,2,0)</f>
        <v>GIF</v>
      </c>
      <c r="H3448" t="str">
        <f>VLOOKUP($B3448,[1]Content!$B$2:$D$1001,3,0)</f>
        <v>technology</v>
      </c>
      <c r="I3448" t="str">
        <f>VLOOKUP($C3448,'[1]Reaction type'!$B$2:$D$17,2,0)</f>
        <v>neutral</v>
      </c>
    </row>
    <row r="3449" customFormat="1" spans="1:9">
      <c r="A3449">
        <v>3578</v>
      </c>
      <c r="B3449" s="1" t="s">
        <v>182</v>
      </c>
      <c r="C3449" t="s">
        <v>57</v>
      </c>
      <c r="D3449">
        <f>VLOOKUP(C3449,'[1]Reaction type'!$B$2:$D$17,3,0)</f>
        <v>72</v>
      </c>
      <c r="E3449" s="2">
        <v>44339.9186226852</v>
      </c>
      <c r="F3449" s="2" t="str">
        <f t="shared" si="53"/>
        <v>May</v>
      </c>
      <c r="G3449" t="str">
        <f>VLOOKUP($B3449,[1]Content!$B$2:$D$1001,2,0)</f>
        <v>GIF</v>
      </c>
      <c r="H3449" t="str">
        <f>VLOOKUP($B3449,[1]Content!$B$2:$D$1001,3,0)</f>
        <v>technology</v>
      </c>
      <c r="I3449" t="str">
        <f>VLOOKUP($C3449,'[1]Reaction type'!$B$2:$D$17,2,0)</f>
        <v>positive</v>
      </c>
    </row>
    <row r="3450" customFormat="1" spans="1:9">
      <c r="A3450">
        <v>3579</v>
      </c>
      <c r="B3450" s="1" t="s">
        <v>182</v>
      </c>
      <c r="C3450" t="s">
        <v>31</v>
      </c>
      <c r="D3450">
        <f>VLOOKUP(C3450,'[1]Reaction type'!$B$2:$D$17,3,0)</f>
        <v>30</v>
      </c>
      <c r="E3450" s="2">
        <v>44360.2688078704</v>
      </c>
      <c r="F3450" s="2" t="str">
        <f t="shared" si="53"/>
        <v>June</v>
      </c>
      <c r="G3450" t="str">
        <f>VLOOKUP($B3450,[1]Content!$B$2:$D$1001,2,0)</f>
        <v>GIF</v>
      </c>
      <c r="H3450" t="str">
        <f>VLOOKUP($B3450,[1]Content!$B$2:$D$1001,3,0)</f>
        <v>technology</v>
      </c>
      <c r="I3450" t="str">
        <f>VLOOKUP($C3450,'[1]Reaction type'!$B$2:$D$17,2,0)</f>
        <v>positive</v>
      </c>
    </row>
    <row r="3451" customFormat="1" spans="1:9">
      <c r="A3451">
        <v>3580</v>
      </c>
      <c r="B3451" s="1" t="s">
        <v>182</v>
      </c>
      <c r="C3451" t="s">
        <v>53</v>
      </c>
      <c r="D3451">
        <f>VLOOKUP(C3451,'[1]Reaction type'!$B$2:$D$17,3,0)</f>
        <v>60</v>
      </c>
      <c r="E3451" s="2">
        <v>44171.0413773148</v>
      </c>
      <c r="F3451" s="2" t="str">
        <f t="shared" si="53"/>
        <v>December</v>
      </c>
      <c r="G3451" t="str">
        <f>VLOOKUP($B3451,[1]Content!$B$2:$D$1001,2,0)</f>
        <v>GIF</v>
      </c>
      <c r="H3451" t="str">
        <f>VLOOKUP($B3451,[1]Content!$B$2:$D$1001,3,0)</f>
        <v>technology</v>
      </c>
      <c r="I3451" t="str">
        <f>VLOOKUP($C3451,'[1]Reaction type'!$B$2:$D$17,2,0)</f>
        <v>positive</v>
      </c>
    </row>
    <row r="3452" customFormat="1" spans="1:9">
      <c r="A3452">
        <v>3581</v>
      </c>
      <c r="B3452" s="1" t="s">
        <v>182</v>
      </c>
      <c r="C3452" t="s">
        <v>28</v>
      </c>
      <c r="D3452">
        <f>VLOOKUP(C3452,'[1]Reaction type'!$B$2:$D$17,3,0)</f>
        <v>15</v>
      </c>
      <c r="E3452" s="2">
        <v>44060.2376273148</v>
      </c>
      <c r="F3452" s="2" t="str">
        <f t="shared" si="53"/>
        <v>August</v>
      </c>
      <c r="G3452" t="str">
        <f>VLOOKUP($B3452,[1]Content!$B$2:$D$1001,2,0)</f>
        <v>GIF</v>
      </c>
      <c r="H3452" t="str">
        <f>VLOOKUP($B3452,[1]Content!$B$2:$D$1001,3,0)</f>
        <v>technology</v>
      </c>
      <c r="I3452" t="str">
        <f>VLOOKUP($C3452,'[1]Reaction type'!$B$2:$D$17,2,0)</f>
        <v>negative</v>
      </c>
    </row>
    <row r="3453" customFormat="1" spans="1:9">
      <c r="A3453">
        <v>3582</v>
      </c>
      <c r="B3453" s="1" t="s">
        <v>182</v>
      </c>
      <c r="C3453" t="s">
        <v>42</v>
      </c>
      <c r="D3453">
        <f>VLOOKUP(C3453,'[1]Reaction type'!$B$2:$D$17,3,0)</f>
        <v>20</v>
      </c>
      <c r="E3453" s="2">
        <v>44224.0323263889</v>
      </c>
      <c r="F3453" s="2" t="str">
        <f t="shared" si="53"/>
        <v>January</v>
      </c>
      <c r="G3453" t="str">
        <f>VLOOKUP($B3453,[1]Content!$B$2:$D$1001,2,0)</f>
        <v>GIF</v>
      </c>
      <c r="H3453" t="str">
        <f>VLOOKUP($B3453,[1]Content!$B$2:$D$1001,3,0)</f>
        <v>technology</v>
      </c>
      <c r="I3453" t="str">
        <f>VLOOKUP($C3453,'[1]Reaction type'!$B$2:$D$17,2,0)</f>
        <v>neutral</v>
      </c>
    </row>
    <row r="3454" customFormat="1" spans="1:9">
      <c r="A3454">
        <v>3583</v>
      </c>
      <c r="B3454" s="1" t="s">
        <v>182</v>
      </c>
      <c r="C3454" t="s">
        <v>35</v>
      </c>
      <c r="D3454">
        <f>VLOOKUP(C3454,'[1]Reaction type'!$B$2:$D$17,3,0)</f>
        <v>70</v>
      </c>
      <c r="E3454" s="2">
        <v>44305.4671527778</v>
      </c>
      <c r="F3454" s="2" t="str">
        <f t="shared" si="53"/>
        <v>April</v>
      </c>
      <c r="G3454" t="str">
        <f>VLOOKUP($B3454,[1]Content!$B$2:$D$1001,2,0)</f>
        <v>GIF</v>
      </c>
      <c r="H3454" t="str">
        <f>VLOOKUP($B3454,[1]Content!$B$2:$D$1001,3,0)</f>
        <v>technology</v>
      </c>
      <c r="I3454" t="str">
        <f>VLOOKUP($C3454,'[1]Reaction type'!$B$2:$D$17,2,0)</f>
        <v>positive</v>
      </c>
    </row>
    <row r="3455" customFormat="1" spans="1:9">
      <c r="A3455">
        <v>3584</v>
      </c>
      <c r="B3455" s="1" t="s">
        <v>182</v>
      </c>
      <c r="C3455" t="s">
        <v>33</v>
      </c>
      <c r="D3455">
        <f>VLOOKUP(C3455,'[1]Reaction type'!$B$2:$D$17,3,0)</f>
        <v>35</v>
      </c>
      <c r="E3455" s="2">
        <v>44209.7819791667</v>
      </c>
      <c r="F3455" s="2" t="str">
        <f t="shared" si="53"/>
        <v>January</v>
      </c>
      <c r="G3455" t="str">
        <f>VLOOKUP($B3455,[1]Content!$B$2:$D$1001,2,0)</f>
        <v>GIF</v>
      </c>
      <c r="H3455" t="str">
        <f>VLOOKUP($B3455,[1]Content!$B$2:$D$1001,3,0)</f>
        <v>technology</v>
      </c>
      <c r="I3455" t="str">
        <f>VLOOKUP($C3455,'[1]Reaction type'!$B$2:$D$17,2,0)</f>
        <v>neutral</v>
      </c>
    </row>
    <row r="3456" customFormat="1" spans="1:9">
      <c r="A3456">
        <v>3585</v>
      </c>
      <c r="B3456" s="1" t="s">
        <v>182</v>
      </c>
      <c r="C3456" t="s">
        <v>24</v>
      </c>
      <c r="D3456">
        <f>VLOOKUP(C3456,'[1]Reaction type'!$B$2:$D$17,3,0)</f>
        <v>0</v>
      </c>
      <c r="E3456" s="2">
        <v>44081.7909953704</v>
      </c>
      <c r="F3456" s="2" t="str">
        <f t="shared" si="53"/>
        <v>September</v>
      </c>
      <c r="G3456" t="str">
        <f>VLOOKUP($B3456,[1]Content!$B$2:$D$1001,2,0)</f>
        <v>GIF</v>
      </c>
      <c r="H3456" t="str">
        <f>VLOOKUP($B3456,[1]Content!$B$2:$D$1001,3,0)</f>
        <v>technology</v>
      </c>
      <c r="I3456" t="str">
        <f>VLOOKUP($C3456,'[1]Reaction type'!$B$2:$D$17,2,0)</f>
        <v>negative</v>
      </c>
    </row>
    <row r="3457" customFormat="1" spans="1:9">
      <c r="A3457">
        <v>3586</v>
      </c>
      <c r="B3457" s="1" t="s">
        <v>182</v>
      </c>
      <c r="C3457" t="s">
        <v>40</v>
      </c>
      <c r="D3457">
        <f>VLOOKUP(C3457,'[1]Reaction type'!$B$2:$D$17,3,0)</f>
        <v>65</v>
      </c>
      <c r="E3457" s="2">
        <v>44348.2208333333</v>
      </c>
      <c r="F3457" s="2" t="str">
        <f t="shared" si="53"/>
        <v>June</v>
      </c>
      <c r="G3457" t="str">
        <f>VLOOKUP($B3457,[1]Content!$B$2:$D$1001,2,0)</f>
        <v>GIF</v>
      </c>
      <c r="H3457" t="str">
        <f>VLOOKUP($B3457,[1]Content!$B$2:$D$1001,3,0)</f>
        <v>technology</v>
      </c>
      <c r="I3457" t="str">
        <f>VLOOKUP($C3457,'[1]Reaction type'!$B$2:$D$17,2,0)</f>
        <v>positive</v>
      </c>
    </row>
    <row r="3458" customFormat="1" spans="1:9">
      <c r="A3458">
        <v>3587</v>
      </c>
      <c r="B3458" s="1" t="s">
        <v>182</v>
      </c>
      <c r="C3458" t="s">
        <v>40</v>
      </c>
      <c r="D3458">
        <f>VLOOKUP(C3458,'[1]Reaction type'!$B$2:$D$17,3,0)</f>
        <v>65</v>
      </c>
      <c r="E3458" s="2">
        <v>44240.0729282407</v>
      </c>
      <c r="F3458" s="2" t="str">
        <f t="shared" si="53"/>
        <v>February</v>
      </c>
      <c r="G3458" t="str">
        <f>VLOOKUP($B3458,[1]Content!$B$2:$D$1001,2,0)</f>
        <v>GIF</v>
      </c>
      <c r="H3458" t="str">
        <f>VLOOKUP($B3458,[1]Content!$B$2:$D$1001,3,0)</f>
        <v>technology</v>
      </c>
      <c r="I3458" t="str">
        <f>VLOOKUP($C3458,'[1]Reaction type'!$B$2:$D$17,2,0)</f>
        <v>positive</v>
      </c>
    </row>
    <row r="3459" customFormat="1" spans="1:9">
      <c r="A3459">
        <v>3588</v>
      </c>
      <c r="B3459" s="1" t="s">
        <v>182</v>
      </c>
      <c r="C3459" t="s">
        <v>35</v>
      </c>
      <c r="D3459">
        <f>VLOOKUP(C3459,'[1]Reaction type'!$B$2:$D$17,3,0)</f>
        <v>70</v>
      </c>
      <c r="E3459" s="2">
        <v>44176.6580902778</v>
      </c>
      <c r="F3459" s="2" t="str">
        <f t="shared" ref="F3459:F3522" si="54">TEXT(E3459,"mmmm")</f>
        <v>December</v>
      </c>
      <c r="G3459" t="str">
        <f>VLOOKUP($B3459,[1]Content!$B$2:$D$1001,2,0)</f>
        <v>GIF</v>
      </c>
      <c r="H3459" t="str">
        <f>VLOOKUP($B3459,[1]Content!$B$2:$D$1001,3,0)</f>
        <v>technology</v>
      </c>
      <c r="I3459" t="str">
        <f>VLOOKUP($C3459,'[1]Reaction type'!$B$2:$D$17,2,0)</f>
        <v>positive</v>
      </c>
    </row>
    <row r="3460" customFormat="1" spans="1:9">
      <c r="A3460">
        <v>3589</v>
      </c>
      <c r="B3460" s="1" t="s">
        <v>182</v>
      </c>
      <c r="C3460" t="s">
        <v>48</v>
      </c>
      <c r="D3460">
        <f>VLOOKUP(C3460,'[1]Reaction type'!$B$2:$D$17,3,0)</f>
        <v>75</v>
      </c>
      <c r="E3460" s="2">
        <v>44149.9775115741</v>
      </c>
      <c r="F3460" s="2" t="str">
        <f t="shared" si="54"/>
        <v>November</v>
      </c>
      <c r="G3460" t="str">
        <f>VLOOKUP($B3460,[1]Content!$B$2:$D$1001,2,0)</f>
        <v>GIF</v>
      </c>
      <c r="H3460" t="str">
        <f>VLOOKUP($B3460,[1]Content!$B$2:$D$1001,3,0)</f>
        <v>technology</v>
      </c>
      <c r="I3460" t="str">
        <f>VLOOKUP($C3460,'[1]Reaction type'!$B$2:$D$17,2,0)</f>
        <v>positive</v>
      </c>
    </row>
    <row r="3461" customFormat="1" spans="1:9">
      <c r="A3461">
        <v>3590</v>
      </c>
      <c r="B3461" s="1" t="s">
        <v>182</v>
      </c>
      <c r="C3461" t="s">
        <v>54</v>
      </c>
      <c r="D3461">
        <f>VLOOKUP(C3461,'[1]Reaction type'!$B$2:$D$17,3,0)</f>
        <v>70</v>
      </c>
      <c r="E3461" s="2">
        <v>44296.8189236111</v>
      </c>
      <c r="F3461" s="2" t="str">
        <f t="shared" si="54"/>
        <v>April</v>
      </c>
      <c r="G3461" t="str">
        <f>VLOOKUP($B3461,[1]Content!$B$2:$D$1001,2,0)</f>
        <v>GIF</v>
      </c>
      <c r="H3461" t="str">
        <f>VLOOKUP($B3461,[1]Content!$B$2:$D$1001,3,0)</f>
        <v>technology</v>
      </c>
      <c r="I3461" t="str">
        <f>VLOOKUP($C3461,'[1]Reaction type'!$B$2:$D$17,2,0)</f>
        <v>positive</v>
      </c>
    </row>
    <row r="3462" customFormat="1" spans="1:9">
      <c r="A3462">
        <v>3592</v>
      </c>
      <c r="B3462" s="1" t="s">
        <v>183</v>
      </c>
      <c r="C3462" t="s">
        <v>33</v>
      </c>
      <c r="D3462">
        <f>VLOOKUP(C3462,'[1]Reaction type'!$B$2:$D$17,3,0)</f>
        <v>35</v>
      </c>
      <c r="E3462" s="2">
        <v>44157.4376273148</v>
      </c>
      <c r="F3462" s="2" t="str">
        <f t="shared" si="54"/>
        <v>November</v>
      </c>
      <c r="G3462" t="str">
        <f>VLOOKUP($B3462,[1]Content!$B$2:$D$1001,2,0)</f>
        <v>audio</v>
      </c>
      <c r="H3462" t="str">
        <f>VLOOKUP($B3462,[1]Content!$B$2:$D$1001,3,0)</f>
        <v>technology</v>
      </c>
      <c r="I3462" t="str">
        <f>VLOOKUP($C3462,'[1]Reaction type'!$B$2:$D$17,2,0)</f>
        <v>neutral</v>
      </c>
    </row>
    <row r="3463" customFormat="1" spans="1:9">
      <c r="A3463">
        <v>3593</v>
      </c>
      <c r="B3463" s="1" t="s">
        <v>183</v>
      </c>
      <c r="C3463" t="s">
        <v>51</v>
      </c>
      <c r="D3463">
        <f>VLOOKUP(C3463,'[1]Reaction type'!$B$2:$D$17,3,0)</f>
        <v>12</v>
      </c>
      <c r="E3463" s="2">
        <v>44089.2162615741</v>
      </c>
      <c r="F3463" s="2" t="str">
        <f t="shared" si="54"/>
        <v>September</v>
      </c>
      <c r="G3463" t="str">
        <f>VLOOKUP($B3463,[1]Content!$B$2:$D$1001,2,0)</f>
        <v>audio</v>
      </c>
      <c r="H3463" t="str">
        <f>VLOOKUP($B3463,[1]Content!$B$2:$D$1001,3,0)</f>
        <v>technology</v>
      </c>
      <c r="I3463" t="str">
        <f>VLOOKUP($C3463,'[1]Reaction type'!$B$2:$D$17,2,0)</f>
        <v>negative</v>
      </c>
    </row>
    <row r="3464" customFormat="1" spans="1:9">
      <c r="A3464">
        <v>3594</v>
      </c>
      <c r="B3464" s="1" t="s">
        <v>183</v>
      </c>
      <c r="C3464" t="s">
        <v>53</v>
      </c>
      <c r="D3464">
        <f>VLOOKUP(C3464,'[1]Reaction type'!$B$2:$D$17,3,0)</f>
        <v>60</v>
      </c>
      <c r="E3464" s="2">
        <v>44354.58625</v>
      </c>
      <c r="F3464" s="2" t="str">
        <f t="shared" si="54"/>
        <v>June</v>
      </c>
      <c r="G3464" t="str">
        <f>VLOOKUP($B3464,[1]Content!$B$2:$D$1001,2,0)</f>
        <v>audio</v>
      </c>
      <c r="H3464" t="str">
        <f>VLOOKUP($B3464,[1]Content!$B$2:$D$1001,3,0)</f>
        <v>technology</v>
      </c>
      <c r="I3464" t="str">
        <f>VLOOKUP($C3464,'[1]Reaction type'!$B$2:$D$17,2,0)</f>
        <v>positive</v>
      </c>
    </row>
    <row r="3465" customFormat="1" spans="1:9">
      <c r="A3465">
        <v>3595</v>
      </c>
      <c r="B3465" s="1" t="s">
        <v>183</v>
      </c>
      <c r="C3465" t="s">
        <v>28</v>
      </c>
      <c r="D3465">
        <f>VLOOKUP(C3465,'[1]Reaction type'!$B$2:$D$17,3,0)</f>
        <v>15</v>
      </c>
      <c r="E3465" s="2">
        <v>44223.3916550926</v>
      </c>
      <c r="F3465" s="2" t="str">
        <f t="shared" si="54"/>
        <v>January</v>
      </c>
      <c r="G3465" t="str">
        <f>VLOOKUP($B3465,[1]Content!$B$2:$D$1001,2,0)</f>
        <v>audio</v>
      </c>
      <c r="H3465" t="str">
        <f>VLOOKUP($B3465,[1]Content!$B$2:$D$1001,3,0)</f>
        <v>technology</v>
      </c>
      <c r="I3465" t="str">
        <f>VLOOKUP($C3465,'[1]Reaction type'!$B$2:$D$17,2,0)</f>
        <v>negative</v>
      </c>
    </row>
    <row r="3466" customFormat="1" spans="1:9">
      <c r="A3466">
        <v>3596</v>
      </c>
      <c r="B3466" s="1" t="s">
        <v>183</v>
      </c>
      <c r="C3466" t="s">
        <v>40</v>
      </c>
      <c r="D3466">
        <f>VLOOKUP(C3466,'[1]Reaction type'!$B$2:$D$17,3,0)</f>
        <v>65</v>
      </c>
      <c r="E3466" s="2">
        <v>44005.8533796296</v>
      </c>
      <c r="F3466" s="2" t="str">
        <f t="shared" si="54"/>
        <v>June</v>
      </c>
      <c r="G3466" t="str">
        <f>VLOOKUP($B3466,[1]Content!$B$2:$D$1001,2,0)</f>
        <v>audio</v>
      </c>
      <c r="H3466" t="str">
        <f>VLOOKUP($B3466,[1]Content!$B$2:$D$1001,3,0)</f>
        <v>technology</v>
      </c>
      <c r="I3466" t="str">
        <f>VLOOKUP($C3466,'[1]Reaction type'!$B$2:$D$17,2,0)</f>
        <v>positive</v>
      </c>
    </row>
    <row r="3467" customFormat="1" spans="1:9">
      <c r="A3467">
        <v>3597</v>
      </c>
      <c r="B3467" s="1" t="s">
        <v>183</v>
      </c>
      <c r="C3467" t="s">
        <v>53</v>
      </c>
      <c r="D3467">
        <f>VLOOKUP(C3467,'[1]Reaction type'!$B$2:$D$17,3,0)</f>
        <v>60</v>
      </c>
      <c r="E3467" s="2">
        <v>44235.255150463</v>
      </c>
      <c r="F3467" s="2" t="str">
        <f t="shared" si="54"/>
        <v>February</v>
      </c>
      <c r="G3467" t="str">
        <f>VLOOKUP($B3467,[1]Content!$B$2:$D$1001,2,0)</f>
        <v>audio</v>
      </c>
      <c r="H3467" t="str">
        <f>VLOOKUP($B3467,[1]Content!$B$2:$D$1001,3,0)</f>
        <v>technology</v>
      </c>
      <c r="I3467" t="str">
        <f>VLOOKUP($C3467,'[1]Reaction type'!$B$2:$D$17,2,0)</f>
        <v>positive</v>
      </c>
    </row>
    <row r="3468" customFormat="1" spans="1:9">
      <c r="A3468">
        <v>3598</v>
      </c>
      <c r="B3468" s="1" t="s">
        <v>183</v>
      </c>
      <c r="C3468" t="s">
        <v>50</v>
      </c>
      <c r="D3468">
        <f>VLOOKUP(C3468,'[1]Reaction type'!$B$2:$D$17,3,0)</f>
        <v>45</v>
      </c>
      <c r="E3468" s="2">
        <v>44267.7730092593</v>
      </c>
      <c r="F3468" s="2" t="str">
        <f t="shared" si="54"/>
        <v>March</v>
      </c>
      <c r="G3468" t="str">
        <f>VLOOKUP($B3468,[1]Content!$B$2:$D$1001,2,0)</f>
        <v>audio</v>
      </c>
      <c r="H3468" t="str">
        <f>VLOOKUP($B3468,[1]Content!$B$2:$D$1001,3,0)</f>
        <v>technology</v>
      </c>
      <c r="I3468" t="str">
        <f>VLOOKUP($C3468,'[1]Reaction type'!$B$2:$D$17,2,0)</f>
        <v>positive</v>
      </c>
    </row>
    <row r="3469" customFormat="1" spans="1:9">
      <c r="A3469">
        <v>3599</v>
      </c>
      <c r="B3469" s="1" t="s">
        <v>183</v>
      </c>
      <c r="C3469" t="s">
        <v>54</v>
      </c>
      <c r="D3469">
        <f>VLOOKUP(C3469,'[1]Reaction type'!$B$2:$D$17,3,0)</f>
        <v>70</v>
      </c>
      <c r="E3469" s="2">
        <v>44065.8523611111</v>
      </c>
      <c r="F3469" s="2" t="str">
        <f t="shared" si="54"/>
        <v>August</v>
      </c>
      <c r="G3469" t="str">
        <f>VLOOKUP($B3469,[1]Content!$B$2:$D$1001,2,0)</f>
        <v>audio</v>
      </c>
      <c r="H3469" t="str">
        <f>VLOOKUP($B3469,[1]Content!$B$2:$D$1001,3,0)</f>
        <v>technology</v>
      </c>
      <c r="I3469" t="str">
        <f>VLOOKUP($C3469,'[1]Reaction type'!$B$2:$D$17,2,0)</f>
        <v>positive</v>
      </c>
    </row>
    <row r="3470" customFormat="1" spans="1:9">
      <c r="A3470">
        <v>3600</v>
      </c>
      <c r="B3470" s="1" t="s">
        <v>183</v>
      </c>
      <c r="C3470" t="s">
        <v>50</v>
      </c>
      <c r="D3470">
        <f>VLOOKUP(C3470,'[1]Reaction type'!$B$2:$D$17,3,0)</f>
        <v>45</v>
      </c>
      <c r="E3470" s="2">
        <v>44197.9487384259</v>
      </c>
      <c r="F3470" s="2" t="str">
        <f t="shared" si="54"/>
        <v>January</v>
      </c>
      <c r="G3470" t="str">
        <f>VLOOKUP($B3470,[1]Content!$B$2:$D$1001,2,0)</f>
        <v>audio</v>
      </c>
      <c r="H3470" t="str">
        <f>VLOOKUP($B3470,[1]Content!$B$2:$D$1001,3,0)</f>
        <v>technology</v>
      </c>
      <c r="I3470" t="str">
        <f>VLOOKUP($C3470,'[1]Reaction type'!$B$2:$D$17,2,0)</f>
        <v>positive</v>
      </c>
    </row>
    <row r="3471" customFormat="1" spans="1:9">
      <c r="A3471">
        <v>3601</v>
      </c>
      <c r="B3471" s="1" t="s">
        <v>183</v>
      </c>
      <c r="C3471" t="s">
        <v>48</v>
      </c>
      <c r="D3471">
        <f>VLOOKUP(C3471,'[1]Reaction type'!$B$2:$D$17,3,0)</f>
        <v>75</v>
      </c>
      <c r="E3471" s="2">
        <v>44120.997025463</v>
      </c>
      <c r="F3471" s="2" t="str">
        <f t="shared" si="54"/>
        <v>October</v>
      </c>
      <c r="G3471" t="str">
        <f>VLOOKUP($B3471,[1]Content!$B$2:$D$1001,2,0)</f>
        <v>audio</v>
      </c>
      <c r="H3471" t="str">
        <f>VLOOKUP($B3471,[1]Content!$B$2:$D$1001,3,0)</f>
        <v>technology</v>
      </c>
      <c r="I3471" t="str">
        <f>VLOOKUP($C3471,'[1]Reaction type'!$B$2:$D$17,2,0)</f>
        <v>positive</v>
      </c>
    </row>
    <row r="3472" customFormat="1" spans="1:9">
      <c r="A3472">
        <v>3602</v>
      </c>
      <c r="B3472" s="1" t="s">
        <v>183</v>
      </c>
      <c r="C3472" t="s">
        <v>26</v>
      </c>
      <c r="D3472">
        <f>VLOOKUP(C3472,'[1]Reaction type'!$B$2:$D$17,3,0)</f>
        <v>10</v>
      </c>
      <c r="E3472" s="2">
        <v>44005.4186689815</v>
      </c>
      <c r="F3472" s="2" t="str">
        <f t="shared" si="54"/>
        <v>June</v>
      </c>
      <c r="G3472" t="str">
        <f>VLOOKUP($B3472,[1]Content!$B$2:$D$1001,2,0)</f>
        <v>audio</v>
      </c>
      <c r="H3472" t="str">
        <f>VLOOKUP($B3472,[1]Content!$B$2:$D$1001,3,0)</f>
        <v>technology</v>
      </c>
      <c r="I3472" t="str">
        <f>VLOOKUP($C3472,'[1]Reaction type'!$B$2:$D$17,2,0)</f>
        <v>negative</v>
      </c>
    </row>
    <row r="3473" customFormat="1" spans="1:9">
      <c r="A3473">
        <v>3603</v>
      </c>
      <c r="B3473" s="1" t="s">
        <v>183</v>
      </c>
      <c r="C3473" t="s">
        <v>26</v>
      </c>
      <c r="D3473">
        <f>VLOOKUP(C3473,'[1]Reaction type'!$B$2:$D$17,3,0)</f>
        <v>10</v>
      </c>
      <c r="E3473" s="2">
        <v>44275.4580902778</v>
      </c>
      <c r="F3473" s="2" t="str">
        <f t="shared" si="54"/>
        <v>March</v>
      </c>
      <c r="G3473" t="str">
        <f>VLOOKUP($B3473,[1]Content!$B$2:$D$1001,2,0)</f>
        <v>audio</v>
      </c>
      <c r="H3473" t="str">
        <f>VLOOKUP($B3473,[1]Content!$B$2:$D$1001,3,0)</f>
        <v>technology</v>
      </c>
      <c r="I3473" t="str">
        <f>VLOOKUP($C3473,'[1]Reaction type'!$B$2:$D$17,2,0)</f>
        <v>negative</v>
      </c>
    </row>
    <row r="3474" customFormat="1" spans="1:9">
      <c r="A3474">
        <v>3604</v>
      </c>
      <c r="B3474" s="1" t="s">
        <v>183</v>
      </c>
      <c r="C3474" t="s">
        <v>40</v>
      </c>
      <c r="D3474">
        <f>VLOOKUP(C3474,'[1]Reaction type'!$B$2:$D$17,3,0)</f>
        <v>65</v>
      </c>
      <c r="E3474" s="2">
        <v>44198.6533796296</v>
      </c>
      <c r="F3474" s="2" t="str">
        <f t="shared" si="54"/>
        <v>January</v>
      </c>
      <c r="G3474" t="str">
        <f>VLOOKUP($B3474,[1]Content!$B$2:$D$1001,2,0)</f>
        <v>audio</v>
      </c>
      <c r="H3474" t="str">
        <f>VLOOKUP($B3474,[1]Content!$B$2:$D$1001,3,0)</f>
        <v>technology</v>
      </c>
      <c r="I3474" t="str">
        <f>VLOOKUP($C3474,'[1]Reaction type'!$B$2:$D$17,2,0)</f>
        <v>positive</v>
      </c>
    </row>
    <row r="3475" customFormat="1" spans="1:9">
      <c r="A3475">
        <v>3605</v>
      </c>
      <c r="B3475" s="1" t="s">
        <v>183</v>
      </c>
      <c r="C3475" t="s">
        <v>35</v>
      </c>
      <c r="D3475">
        <f>VLOOKUP(C3475,'[1]Reaction type'!$B$2:$D$17,3,0)</f>
        <v>70</v>
      </c>
      <c r="E3475" s="2">
        <v>44254.5664699074</v>
      </c>
      <c r="F3475" s="2" t="str">
        <f t="shared" si="54"/>
        <v>February</v>
      </c>
      <c r="G3475" t="str">
        <f>VLOOKUP($B3475,[1]Content!$B$2:$D$1001,2,0)</f>
        <v>audio</v>
      </c>
      <c r="H3475" t="str">
        <f>VLOOKUP($B3475,[1]Content!$B$2:$D$1001,3,0)</f>
        <v>technology</v>
      </c>
      <c r="I3475" t="str">
        <f>VLOOKUP($C3475,'[1]Reaction type'!$B$2:$D$17,2,0)</f>
        <v>positive</v>
      </c>
    </row>
    <row r="3476" customFormat="1" spans="1:9">
      <c r="A3476">
        <v>3606</v>
      </c>
      <c r="B3476" s="1" t="s">
        <v>183</v>
      </c>
      <c r="C3476" t="s">
        <v>42</v>
      </c>
      <c r="D3476">
        <f>VLOOKUP(C3476,'[1]Reaction type'!$B$2:$D$17,3,0)</f>
        <v>20</v>
      </c>
      <c r="E3476" s="2">
        <v>44075.0372916667</v>
      </c>
      <c r="F3476" s="2" t="str">
        <f t="shared" si="54"/>
        <v>September</v>
      </c>
      <c r="G3476" t="str">
        <f>VLOOKUP($B3476,[1]Content!$B$2:$D$1001,2,0)</f>
        <v>audio</v>
      </c>
      <c r="H3476" t="str">
        <f>VLOOKUP($B3476,[1]Content!$B$2:$D$1001,3,0)</f>
        <v>technology</v>
      </c>
      <c r="I3476" t="str">
        <f>VLOOKUP($C3476,'[1]Reaction type'!$B$2:$D$17,2,0)</f>
        <v>neutral</v>
      </c>
    </row>
    <row r="3477" customFormat="1" spans="1:9">
      <c r="A3477">
        <v>3607</v>
      </c>
      <c r="B3477" s="1" t="s">
        <v>183</v>
      </c>
      <c r="C3477" t="s">
        <v>40</v>
      </c>
      <c r="D3477">
        <f>VLOOKUP(C3477,'[1]Reaction type'!$B$2:$D$17,3,0)</f>
        <v>65</v>
      </c>
      <c r="E3477" s="2">
        <v>44117.1485300926</v>
      </c>
      <c r="F3477" s="2" t="str">
        <f t="shared" si="54"/>
        <v>October</v>
      </c>
      <c r="G3477" t="str">
        <f>VLOOKUP($B3477,[1]Content!$B$2:$D$1001,2,0)</f>
        <v>audio</v>
      </c>
      <c r="H3477" t="str">
        <f>VLOOKUP($B3477,[1]Content!$B$2:$D$1001,3,0)</f>
        <v>technology</v>
      </c>
      <c r="I3477" t="str">
        <f>VLOOKUP($C3477,'[1]Reaction type'!$B$2:$D$17,2,0)</f>
        <v>positive</v>
      </c>
    </row>
    <row r="3478" customFormat="1" spans="1:9">
      <c r="A3478">
        <v>3608</v>
      </c>
      <c r="B3478" s="1" t="s">
        <v>183</v>
      </c>
      <c r="C3478" t="s">
        <v>35</v>
      </c>
      <c r="D3478">
        <f>VLOOKUP(C3478,'[1]Reaction type'!$B$2:$D$17,3,0)</f>
        <v>70</v>
      </c>
      <c r="E3478" s="2">
        <v>44124.0457291667</v>
      </c>
      <c r="F3478" s="2" t="str">
        <f t="shared" si="54"/>
        <v>October</v>
      </c>
      <c r="G3478" t="str">
        <f>VLOOKUP($B3478,[1]Content!$B$2:$D$1001,2,0)</f>
        <v>audio</v>
      </c>
      <c r="H3478" t="str">
        <f>VLOOKUP($B3478,[1]Content!$B$2:$D$1001,3,0)</f>
        <v>technology</v>
      </c>
      <c r="I3478" t="str">
        <f>VLOOKUP($C3478,'[1]Reaction type'!$B$2:$D$17,2,0)</f>
        <v>positive</v>
      </c>
    </row>
    <row r="3479" customFormat="1" spans="1:9">
      <c r="A3479">
        <v>3609</v>
      </c>
      <c r="B3479" s="1" t="s">
        <v>183</v>
      </c>
      <c r="C3479" t="s">
        <v>42</v>
      </c>
      <c r="D3479">
        <f>VLOOKUP(C3479,'[1]Reaction type'!$B$2:$D$17,3,0)</f>
        <v>20</v>
      </c>
      <c r="E3479" s="2">
        <v>44276.3022800926</v>
      </c>
      <c r="F3479" s="2" t="str">
        <f t="shared" si="54"/>
        <v>March</v>
      </c>
      <c r="G3479" t="str">
        <f>VLOOKUP($B3479,[1]Content!$B$2:$D$1001,2,0)</f>
        <v>audio</v>
      </c>
      <c r="H3479" t="str">
        <f>VLOOKUP($B3479,[1]Content!$B$2:$D$1001,3,0)</f>
        <v>technology</v>
      </c>
      <c r="I3479" t="str">
        <f>VLOOKUP($C3479,'[1]Reaction type'!$B$2:$D$17,2,0)</f>
        <v>neutral</v>
      </c>
    </row>
    <row r="3480" customFormat="1" spans="1:9">
      <c r="A3480">
        <v>3610</v>
      </c>
      <c r="B3480" s="1" t="s">
        <v>183</v>
      </c>
      <c r="C3480" t="s">
        <v>51</v>
      </c>
      <c r="D3480">
        <f>VLOOKUP(C3480,'[1]Reaction type'!$B$2:$D$17,3,0)</f>
        <v>12</v>
      </c>
      <c r="E3480" s="2">
        <v>44314.8742361111</v>
      </c>
      <c r="F3480" s="2" t="str">
        <f t="shared" si="54"/>
        <v>April</v>
      </c>
      <c r="G3480" t="str">
        <f>VLOOKUP($B3480,[1]Content!$B$2:$D$1001,2,0)</f>
        <v>audio</v>
      </c>
      <c r="H3480" t="str">
        <f>VLOOKUP($B3480,[1]Content!$B$2:$D$1001,3,0)</f>
        <v>technology</v>
      </c>
      <c r="I3480" t="str">
        <f>VLOOKUP($C3480,'[1]Reaction type'!$B$2:$D$17,2,0)</f>
        <v>negative</v>
      </c>
    </row>
    <row r="3481" customFormat="1" spans="1:9">
      <c r="A3481">
        <v>3611</v>
      </c>
      <c r="B3481" s="1" t="s">
        <v>183</v>
      </c>
      <c r="C3481" t="s">
        <v>40</v>
      </c>
      <c r="D3481">
        <f>VLOOKUP(C3481,'[1]Reaction type'!$B$2:$D$17,3,0)</f>
        <v>65</v>
      </c>
      <c r="E3481" s="2">
        <v>44307.1284027778</v>
      </c>
      <c r="F3481" s="2" t="str">
        <f t="shared" si="54"/>
        <v>April</v>
      </c>
      <c r="G3481" t="str">
        <f>VLOOKUP($B3481,[1]Content!$B$2:$D$1001,2,0)</f>
        <v>audio</v>
      </c>
      <c r="H3481" t="str">
        <f>VLOOKUP($B3481,[1]Content!$B$2:$D$1001,3,0)</f>
        <v>technology</v>
      </c>
      <c r="I3481" t="str">
        <f>VLOOKUP($C3481,'[1]Reaction type'!$B$2:$D$17,2,0)</f>
        <v>positive</v>
      </c>
    </row>
    <row r="3482" customFormat="1" spans="1:9">
      <c r="A3482">
        <v>3612</v>
      </c>
      <c r="B3482" s="1" t="s">
        <v>183</v>
      </c>
      <c r="C3482" t="s">
        <v>35</v>
      </c>
      <c r="D3482">
        <f>VLOOKUP(C3482,'[1]Reaction type'!$B$2:$D$17,3,0)</f>
        <v>70</v>
      </c>
      <c r="E3482" s="2">
        <v>44255.5120138889</v>
      </c>
      <c r="F3482" s="2" t="str">
        <f t="shared" si="54"/>
        <v>February</v>
      </c>
      <c r="G3482" t="str">
        <f>VLOOKUP($B3482,[1]Content!$B$2:$D$1001,2,0)</f>
        <v>audio</v>
      </c>
      <c r="H3482" t="str">
        <f>VLOOKUP($B3482,[1]Content!$B$2:$D$1001,3,0)</f>
        <v>technology</v>
      </c>
      <c r="I3482" t="str">
        <f>VLOOKUP($C3482,'[1]Reaction type'!$B$2:$D$17,2,0)</f>
        <v>positive</v>
      </c>
    </row>
    <row r="3483" customFormat="1" spans="1:9">
      <c r="A3483">
        <v>3613</v>
      </c>
      <c r="B3483" s="1" t="s">
        <v>183</v>
      </c>
      <c r="C3483" t="s">
        <v>40</v>
      </c>
      <c r="D3483">
        <f>VLOOKUP(C3483,'[1]Reaction type'!$B$2:$D$17,3,0)</f>
        <v>65</v>
      </c>
      <c r="E3483" s="2">
        <v>44159.1550578704</v>
      </c>
      <c r="F3483" s="2" t="str">
        <f t="shared" si="54"/>
        <v>November</v>
      </c>
      <c r="G3483" t="str">
        <f>VLOOKUP($B3483,[1]Content!$B$2:$D$1001,2,0)</f>
        <v>audio</v>
      </c>
      <c r="H3483" t="str">
        <f>VLOOKUP($B3483,[1]Content!$B$2:$D$1001,3,0)</f>
        <v>technology</v>
      </c>
      <c r="I3483" t="str">
        <f>VLOOKUP($C3483,'[1]Reaction type'!$B$2:$D$17,2,0)</f>
        <v>positive</v>
      </c>
    </row>
    <row r="3484" customFormat="1" spans="1:9">
      <c r="A3484">
        <v>3614</v>
      </c>
      <c r="B3484" s="1" t="s">
        <v>183</v>
      </c>
      <c r="C3484" t="s">
        <v>28</v>
      </c>
      <c r="D3484">
        <f>VLOOKUP(C3484,'[1]Reaction type'!$B$2:$D$17,3,0)</f>
        <v>15</v>
      </c>
      <c r="E3484" s="2">
        <v>44338.3480439815</v>
      </c>
      <c r="F3484" s="2" t="str">
        <f t="shared" si="54"/>
        <v>May</v>
      </c>
      <c r="G3484" t="str">
        <f>VLOOKUP($B3484,[1]Content!$B$2:$D$1001,2,0)</f>
        <v>audio</v>
      </c>
      <c r="H3484" t="str">
        <f>VLOOKUP($B3484,[1]Content!$B$2:$D$1001,3,0)</f>
        <v>technology</v>
      </c>
      <c r="I3484" t="str">
        <f>VLOOKUP($C3484,'[1]Reaction type'!$B$2:$D$17,2,0)</f>
        <v>negative</v>
      </c>
    </row>
    <row r="3485" customFormat="1" spans="1:9">
      <c r="A3485">
        <v>3615</v>
      </c>
      <c r="B3485" s="1" t="s">
        <v>183</v>
      </c>
      <c r="C3485" t="s">
        <v>40</v>
      </c>
      <c r="D3485">
        <f>VLOOKUP(C3485,'[1]Reaction type'!$B$2:$D$17,3,0)</f>
        <v>65</v>
      </c>
      <c r="E3485" s="2">
        <v>44046.6579398148</v>
      </c>
      <c r="F3485" s="2" t="str">
        <f t="shared" si="54"/>
        <v>August</v>
      </c>
      <c r="G3485" t="str">
        <f>VLOOKUP($B3485,[1]Content!$B$2:$D$1001,2,0)</f>
        <v>audio</v>
      </c>
      <c r="H3485" t="str">
        <f>VLOOKUP($B3485,[1]Content!$B$2:$D$1001,3,0)</f>
        <v>technology</v>
      </c>
      <c r="I3485" t="str">
        <f>VLOOKUP($C3485,'[1]Reaction type'!$B$2:$D$17,2,0)</f>
        <v>positive</v>
      </c>
    </row>
    <row r="3486" customFormat="1" spans="1:9">
      <c r="A3486">
        <v>3616</v>
      </c>
      <c r="B3486" s="1" t="s">
        <v>183</v>
      </c>
      <c r="C3486" t="s">
        <v>42</v>
      </c>
      <c r="D3486">
        <f>VLOOKUP(C3486,'[1]Reaction type'!$B$2:$D$17,3,0)</f>
        <v>20</v>
      </c>
      <c r="E3486" s="2">
        <v>44031.7166087963</v>
      </c>
      <c r="F3486" s="2" t="str">
        <f t="shared" si="54"/>
        <v>July</v>
      </c>
      <c r="G3486" t="str">
        <f>VLOOKUP($B3486,[1]Content!$B$2:$D$1001,2,0)</f>
        <v>audio</v>
      </c>
      <c r="H3486" t="str">
        <f>VLOOKUP($B3486,[1]Content!$B$2:$D$1001,3,0)</f>
        <v>technology</v>
      </c>
      <c r="I3486" t="str">
        <f>VLOOKUP($C3486,'[1]Reaction type'!$B$2:$D$17,2,0)</f>
        <v>neutral</v>
      </c>
    </row>
    <row r="3487" customFormat="1" spans="1:9">
      <c r="A3487">
        <v>3617</v>
      </c>
      <c r="B3487" s="1" t="s">
        <v>183</v>
      </c>
      <c r="C3487" t="s">
        <v>26</v>
      </c>
      <c r="D3487">
        <f>VLOOKUP(C3487,'[1]Reaction type'!$B$2:$D$17,3,0)</f>
        <v>10</v>
      </c>
      <c r="E3487" s="2">
        <v>44053.8185300926</v>
      </c>
      <c r="F3487" s="2" t="str">
        <f t="shared" si="54"/>
        <v>August</v>
      </c>
      <c r="G3487" t="str">
        <f>VLOOKUP($B3487,[1]Content!$B$2:$D$1001,2,0)</f>
        <v>audio</v>
      </c>
      <c r="H3487" t="str">
        <f>VLOOKUP($B3487,[1]Content!$B$2:$D$1001,3,0)</f>
        <v>technology</v>
      </c>
      <c r="I3487" t="str">
        <f>VLOOKUP($C3487,'[1]Reaction type'!$B$2:$D$17,2,0)</f>
        <v>negative</v>
      </c>
    </row>
    <row r="3488" customFormat="1" spans="1:9">
      <c r="A3488">
        <v>3618</v>
      </c>
      <c r="B3488" s="1" t="s">
        <v>183</v>
      </c>
      <c r="C3488" t="s">
        <v>53</v>
      </c>
      <c r="D3488">
        <f>VLOOKUP(C3488,'[1]Reaction type'!$B$2:$D$17,3,0)</f>
        <v>60</v>
      </c>
      <c r="E3488" s="2">
        <v>44158.2612847222</v>
      </c>
      <c r="F3488" s="2" t="str">
        <f t="shared" si="54"/>
        <v>November</v>
      </c>
      <c r="G3488" t="str">
        <f>VLOOKUP($B3488,[1]Content!$B$2:$D$1001,2,0)</f>
        <v>audio</v>
      </c>
      <c r="H3488" t="str">
        <f>VLOOKUP($B3488,[1]Content!$B$2:$D$1001,3,0)</f>
        <v>technology</v>
      </c>
      <c r="I3488" t="str">
        <f>VLOOKUP($C3488,'[1]Reaction type'!$B$2:$D$17,2,0)</f>
        <v>positive</v>
      </c>
    </row>
    <row r="3489" customFormat="1" spans="1:9">
      <c r="A3489">
        <v>3619</v>
      </c>
      <c r="B3489" s="1" t="s">
        <v>183</v>
      </c>
      <c r="C3489" t="s">
        <v>54</v>
      </c>
      <c r="D3489">
        <f>VLOOKUP(C3489,'[1]Reaction type'!$B$2:$D$17,3,0)</f>
        <v>70</v>
      </c>
      <c r="E3489" s="2">
        <v>44040.2158449074</v>
      </c>
      <c r="F3489" s="2" t="str">
        <f t="shared" si="54"/>
        <v>July</v>
      </c>
      <c r="G3489" t="str">
        <f>VLOOKUP($B3489,[1]Content!$B$2:$D$1001,2,0)</f>
        <v>audio</v>
      </c>
      <c r="H3489" t="str">
        <f>VLOOKUP($B3489,[1]Content!$B$2:$D$1001,3,0)</f>
        <v>technology</v>
      </c>
      <c r="I3489" t="str">
        <f>VLOOKUP($C3489,'[1]Reaction type'!$B$2:$D$17,2,0)</f>
        <v>positive</v>
      </c>
    </row>
    <row r="3490" customFormat="1" spans="1:9">
      <c r="A3490">
        <v>3620</v>
      </c>
      <c r="B3490" s="1" t="s">
        <v>183</v>
      </c>
      <c r="C3490" t="s">
        <v>28</v>
      </c>
      <c r="D3490">
        <f>VLOOKUP(C3490,'[1]Reaction type'!$B$2:$D$17,3,0)</f>
        <v>15</v>
      </c>
      <c r="E3490" s="2">
        <v>44030.8680324074</v>
      </c>
      <c r="F3490" s="2" t="str">
        <f t="shared" si="54"/>
        <v>July</v>
      </c>
      <c r="G3490" t="str">
        <f>VLOOKUP($B3490,[1]Content!$B$2:$D$1001,2,0)</f>
        <v>audio</v>
      </c>
      <c r="H3490" t="str">
        <f>VLOOKUP($B3490,[1]Content!$B$2:$D$1001,3,0)</f>
        <v>technology</v>
      </c>
      <c r="I3490" t="str">
        <f>VLOOKUP($C3490,'[1]Reaction type'!$B$2:$D$17,2,0)</f>
        <v>negative</v>
      </c>
    </row>
    <row r="3491" customFormat="1" spans="1:9">
      <c r="A3491">
        <v>3621</v>
      </c>
      <c r="B3491" s="1" t="s">
        <v>183</v>
      </c>
      <c r="C3491" t="s">
        <v>50</v>
      </c>
      <c r="D3491">
        <f>VLOOKUP(C3491,'[1]Reaction type'!$B$2:$D$17,3,0)</f>
        <v>45</v>
      </c>
      <c r="E3491" s="2">
        <v>44054.8572453704</v>
      </c>
      <c r="F3491" s="2" t="str">
        <f t="shared" si="54"/>
        <v>August</v>
      </c>
      <c r="G3491" t="str">
        <f>VLOOKUP($B3491,[1]Content!$B$2:$D$1001,2,0)</f>
        <v>audio</v>
      </c>
      <c r="H3491" t="str">
        <f>VLOOKUP($B3491,[1]Content!$B$2:$D$1001,3,0)</f>
        <v>technology</v>
      </c>
      <c r="I3491" t="str">
        <f>VLOOKUP($C3491,'[1]Reaction type'!$B$2:$D$17,2,0)</f>
        <v>positive</v>
      </c>
    </row>
    <row r="3492" customFormat="1" spans="1:9">
      <c r="A3492">
        <v>3622</v>
      </c>
      <c r="B3492" s="1" t="s">
        <v>183</v>
      </c>
      <c r="C3492" t="s">
        <v>57</v>
      </c>
      <c r="D3492">
        <f>VLOOKUP(C3492,'[1]Reaction type'!$B$2:$D$17,3,0)</f>
        <v>72</v>
      </c>
      <c r="E3492" s="2">
        <v>44092.1076967593</v>
      </c>
      <c r="F3492" s="2" t="str">
        <f t="shared" si="54"/>
        <v>September</v>
      </c>
      <c r="G3492" t="str">
        <f>VLOOKUP($B3492,[1]Content!$B$2:$D$1001,2,0)</f>
        <v>audio</v>
      </c>
      <c r="H3492" t="str">
        <f>VLOOKUP($B3492,[1]Content!$B$2:$D$1001,3,0)</f>
        <v>technology</v>
      </c>
      <c r="I3492" t="str">
        <f>VLOOKUP($C3492,'[1]Reaction type'!$B$2:$D$17,2,0)</f>
        <v>positive</v>
      </c>
    </row>
    <row r="3493" customFormat="1" spans="1:9">
      <c r="A3493">
        <v>3623</v>
      </c>
      <c r="B3493" s="1" t="s">
        <v>183</v>
      </c>
      <c r="C3493" t="s">
        <v>42</v>
      </c>
      <c r="D3493">
        <f>VLOOKUP(C3493,'[1]Reaction type'!$B$2:$D$17,3,0)</f>
        <v>20</v>
      </c>
      <c r="E3493" s="2">
        <v>44126.4025347222</v>
      </c>
      <c r="F3493" s="2" t="str">
        <f t="shared" si="54"/>
        <v>October</v>
      </c>
      <c r="G3493" t="str">
        <f>VLOOKUP($B3493,[1]Content!$B$2:$D$1001,2,0)</f>
        <v>audio</v>
      </c>
      <c r="H3493" t="str">
        <f>VLOOKUP($B3493,[1]Content!$B$2:$D$1001,3,0)</f>
        <v>technology</v>
      </c>
      <c r="I3493" t="str">
        <f>VLOOKUP($C3493,'[1]Reaction type'!$B$2:$D$17,2,0)</f>
        <v>neutral</v>
      </c>
    </row>
    <row r="3494" customFormat="1" spans="1:9">
      <c r="A3494">
        <v>3624</v>
      </c>
      <c r="B3494" s="1" t="s">
        <v>183</v>
      </c>
      <c r="C3494" t="s">
        <v>54</v>
      </c>
      <c r="D3494">
        <f>VLOOKUP(C3494,'[1]Reaction type'!$B$2:$D$17,3,0)</f>
        <v>70</v>
      </c>
      <c r="E3494" s="2">
        <v>44166.8002430556</v>
      </c>
      <c r="F3494" s="2" t="str">
        <f t="shared" si="54"/>
        <v>December</v>
      </c>
      <c r="G3494" t="str">
        <f>VLOOKUP($B3494,[1]Content!$B$2:$D$1001,2,0)</f>
        <v>audio</v>
      </c>
      <c r="H3494" t="str">
        <f>VLOOKUP($B3494,[1]Content!$B$2:$D$1001,3,0)</f>
        <v>technology</v>
      </c>
      <c r="I3494" t="str">
        <f>VLOOKUP($C3494,'[1]Reaction type'!$B$2:$D$17,2,0)</f>
        <v>positive</v>
      </c>
    </row>
    <row r="3495" customFormat="1" spans="1:9">
      <c r="A3495">
        <v>3625</v>
      </c>
      <c r="B3495" s="1" t="s">
        <v>183</v>
      </c>
      <c r="C3495" t="s">
        <v>31</v>
      </c>
      <c r="D3495">
        <f>VLOOKUP(C3495,'[1]Reaction type'!$B$2:$D$17,3,0)</f>
        <v>30</v>
      </c>
      <c r="E3495" s="2">
        <v>44087.6594097222</v>
      </c>
      <c r="F3495" s="2" t="str">
        <f t="shared" si="54"/>
        <v>September</v>
      </c>
      <c r="G3495" t="str">
        <f>VLOOKUP($B3495,[1]Content!$B$2:$D$1001,2,0)</f>
        <v>audio</v>
      </c>
      <c r="H3495" t="str">
        <f>VLOOKUP($B3495,[1]Content!$B$2:$D$1001,3,0)</f>
        <v>technology</v>
      </c>
      <c r="I3495" t="str">
        <f>VLOOKUP($C3495,'[1]Reaction type'!$B$2:$D$17,2,0)</f>
        <v>positive</v>
      </c>
    </row>
    <row r="3496" customFormat="1" spans="1:9">
      <c r="A3496">
        <v>3626</v>
      </c>
      <c r="B3496" s="1" t="s">
        <v>183</v>
      </c>
      <c r="C3496" t="s">
        <v>35</v>
      </c>
      <c r="D3496">
        <f>VLOOKUP(C3496,'[1]Reaction type'!$B$2:$D$17,3,0)</f>
        <v>70</v>
      </c>
      <c r="E3496" s="2">
        <v>44007.933287037</v>
      </c>
      <c r="F3496" s="2" t="str">
        <f t="shared" si="54"/>
        <v>June</v>
      </c>
      <c r="G3496" t="str">
        <f>VLOOKUP($B3496,[1]Content!$B$2:$D$1001,2,0)</f>
        <v>audio</v>
      </c>
      <c r="H3496" t="str">
        <f>VLOOKUP($B3496,[1]Content!$B$2:$D$1001,3,0)</f>
        <v>technology</v>
      </c>
      <c r="I3496" t="str">
        <f>VLOOKUP($C3496,'[1]Reaction type'!$B$2:$D$17,2,0)</f>
        <v>positive</v>
      </c>
    </row>
    <row r="3497" customFormat="1" spans="1:9">
      <c r="A3497">
        <v>3627</v>
      </c>
      <c r="B3497" s="1" t="s">
        <v>183</v>
      </c>
      <c r="C3497" t="s">
        <v>50</v>
      </c>
      <c r="D3497">
        <f>VLOOKUP(C3497,'[1]Reaction type'!$B$2:$D$17,3,0)</f>
        <v>45</v>
      </c>
      <c r="E3497" s="2">
        <v>44045.9195486111</v>
      </c>
      <c r="F3497" s="2" t="str">
        <f t="shared" si="54"/>
        <v>August</v>
      </c>
      <c r="G3497" t="str">
        <f>VLOOKUP($B3497,[1]Content!$B$2:$D$1001,2,0)</f>
        <v>audio</v>
      </c>
      <c r="H3497" t="str">
        <f>VLOOKUP($B3497,[1]Content!$B$2:$D$1001,3,0)</f>
        <v>technology</v>
      </c>
      <c r="I3497" t="str">
        <f>VLOOKUP($C3497,'[1]Reaction type'!$B$2:$D$17,2,0)</f>
        <v>positive</v>
      </c>
    </row>
    <row r="3498" customFormat="1" spans="1:9">
      <c r="A3498">
        <v>3628</v>
      </c>
      <c r="B3498" s="1" t="s">
        <v>183</v>
      </c>
      <c r="C3498" t="s">
        <v>48</v>
      </c>
      <c r="D3498">
        <f>VLOOKUP(C3498,'[1]Reaction type'!$B$2:$D$17,3,0)</f>
        <v>75</v>
      </c>
      <c r="E3498" s="2">
        <v>44034.784212963</v>
      </c>
      <c r="F3498" s="2" t="str">
        <f t="shared" si="54"/>
        <v>July</v>
      </c>
      <c r="G3498" t="str">
        <f>VLOOKUP($B3498,[1]Content!$B$2:$D$1001,2,0)</f>
        <v>audio</v>
      </c>
      <c r="H3498" t="str">
        <f>VLOOKUP($B3498,[1]Content!$B$2:$D$1001,3,0)</f>
        <v>technology</v>
      </c>
      <c r="I3498" t="str">
        <f>VLOOKUP($C3498,'[1]Reaction type'!$B$2:$D$17,2,0)</f>
        <v>positive</v>
      </c>
    </row>
    <row r="3499" customFormat="1" spans="1:9">
      <c r="A3499">
        <v>3629</v>
      </c>
      <c r="B3499" s="1" t="s">
        <v>183</v>
      </c>
      <c r="C3499" t="s">
        <v>48</v>
      </c>
      <c r="D3499">
        <f>VLOOKUP(C3499,'[1]Reaction type'!$B$2:$D$17,3,0)</f>
        <v>75</v>
      </c>
      <c r="E3499" s="2">
        <v>44068.5160416667</v>
      </c>
      <c r="F3499" s="2" t="str">
        <f t="shared" si="54"/>
        <v>August</v>
      </c>
      <c r="G3499" t="str">
        <f>VLOOKUP($B3499,[1]Content!$B$2:$D$1001,2,0)</f>
        <v>audio</v>
      </c>
      <c r="H3499" t="str">
        <f>VLOOKUP($B3499,[1]Content!$B$2:$D$1001,3,0)</f>
        <v>technology</v>
      </c>
      <c r="I3499" t="str">
        <f>VLOOKUP($C3499,'[1]Reaction type'!$B$2:$D$17,2,0)</f>
        <v>positive</v>
      </c>
    </row>
    <row r="3500" customFormat="1" spans="1:9">
      <c r="A3500">
        <v>3630</v>
      </c>
      <c r="B3500" s="1" t="s">
        <v>183</v>
      </c>
      <c r="C3500" t="s">
        <v>24</v>
      </c>
      <c r="D3500">
        <f>VLOOKUP(C3500,'[1]Reaction type'!$B$2:$D$17,3,0)</f>
        <v>0</v>
      </c>
      <c r="E3500" s="2">
        <v>44020.570162037</v>
      </c>
      <c r="F3500" s="2" t="str">
        <f t="shared" si="54"/>
        <v>July</v>
      </c>
      <c r="G3500" t="str">
        <f>VLOOKUP($B3500,[1]Content!$B$2:$D$1001,2,0)</f>
        <v>audio</v>
      </c>
      <c r="H3500" t="str">
        <f>VLOOKUP($B3500,[1]Content!$B$2:$D$1001,3,0)</f>
        <v>technology</v>
      </c>
      <c r="I3500" t="str">
        <f>VLOOKUP($C3500,'[1]Reaction type'!$B$2:$D$17,2,0)</f>
        <v>negative</v>
      </c>
    </row>
    <row r="3501" customFormat="1" spans="1:9">
      <c r="A3501">
        <v>3631</v>
      </c>
      <c r="B3501" s="1" t="s">
        <v>183</v>
      </c>
      <c r="C3501" t="s">
        <v>28</v>
      </c>
      <c r="D3501">
        <f>VLOOKUP(C3501,'[1]Reaction type'!$B$2:$D$17,3,0)</f>
        <v>15</v>
      </c>
      <c r="E3501" s="2">
        <v>44257.1791435185</v>
      </c>
      <c r="F3501" s="2" t="str">
        <f t="shared" si="54"/>
        <v>March</v>
      </c>
      <c r="G3501" t="str">
        <f>VLOOKUP($B3501,[1]Content!$B$2:$D$1001,2,0)</f>
        <v>audio</v>
      </c>
      <c r="H3501" t="str">
        <f>VLOOKUP($B3501,[1]Content!$B$2:$D$1001,3,0)</f>
        <v>technology</v>
      </c>
      <c r="I3501" t="str">
        <f>VLOOKUP($C3501,'[1]Reaction type'!$B$2:$D$17,2,0)</f>
        <v>negative</v>
      </c>
    </row>
    <row r="3502" customFormat="1" spans="1:9">
      <c r="A3502">
        <v>3632</v>
      </c>
      <c r="B3502" s="1" t="s">
        <v>183</v>
      </c>
      <c r="C3502" t="s">
        <v>31</v>
      </c>
      <c r="D3502">
        <f>VLOOKUP(C3502,'[1]Reaction type'!$B$2:$D$17,3,0)</f>
        <v>30</v>
      </c>
      <c r="E3502" s="2">
        <v>44015.3053009259</v>
      </c>
      <c r="F3502" s="2" t="str">
        <f t="shared" si="54"/>
        <v>July</v>
      </c>
      <c r="G3502" t="str">
        <f>VLOOKUP($B3502,[1]Content!$B$2:$D$1001,2,0)</f>
        <v>audio</v>
      </c>
      <c r="H3502" t="str">
        <f>VLOOKUP($B3502,[1]Content!$B$2:$D$1001,3,0)</f>
        <v>technology</v>
      </c>
      <c r="I3502" t="str">
        <f>VLOOKUP($C3502,'[1]Reaction type'!$B$2:$D$17,2,0)</f>
        <v>positive</v>
      </c>
    </row>
    <row r="3503" customFormat="1" spans="1:9">
      <c r="A3503">
        <v>3633</v>
      </c>
      <c r="B3503" s="1" t="s">
        <v>183</v>
      </c>
      <c r="C3503" t="s">
        <v>48</v>
      </c>
      <c r="D3503">
        <f>VLOOKUP(C3503,'[1]Reaction type'!$B$2:$D$17,3,0)</f>
        <v>75</v>
      </c>
      <c r="E3503" s="2">
        <v>44169.3424074074</v>
      </c>
      <c r="F3503" s="2" t="str">
        <f t="shared" si="54"/>
        <v>December</v>
      </c>
      <c r="G3503" t="str">
        <f>VLOOKUP($B3503,[1]Content!$B$2:$D$1001,2,0)</f>
        <v>audio</v>
      </c>
      <c r="H3503" t="str">
        <f>VLOOKUP($B3503,[1]Content!$B$2:$D$1001,3,0)</f>
        <v>technology</v>
      </c>
      <c r="I3503" t="str">
        <f>VLOOKUP($C3503,'[1]Reaction type'!$B$2:$D$17,2,0)</f>
        <v>positive</v>
      </c>
    </row>
    <row r="3504" customFormat="1" spans="1:9">
      <c r="A3504">
        <v>3634</v>
      </c>
      <c r="B3504" s="1" t="s">
        <v>183</v>
      </c>
      <c r="C3504" t="s">
        <v>53</v>
      </c>
      <c r="D3504">
        <f>VLOOKUP(C3504,'[1]Reaction type'!$B$2:$D$17,3,0)</f>
        <v>60</v>
      </c>
      <c r="E3504" s="2">
        <v>44065.9408680556</v>
      </c>
      <c r="F3504" s="2" t="str">
        <f t="shared" si="54"/>
        <v>August</v>
      </c>
      <c r="G3504" t="str">
        <f>VLOOKUP($B3504,[1]Content!$B$2:$D$1001,2,0)</f>
        <v>audio</v>
      </c>
      <c r="H3504" t="str">
        <f>VLOOKUP($B3504,[1]Content!$B$2:$D$1001,3,0)</f>
        <v>technology</v>
      </c>
      <c r="I3504" t="str">
        <f>VLOOKUP($C3504,'[1]Reaction type'!$B$2:$D$17,2,0)</f>
        <v>positive</v>
      </c>
    </row>
    <row r="3505" customFormat="1" spans="1:9">
      <c r="A3505">
        <v>3635</v>
      </c>
      <c r="B3505" s="1" t="s">
        <v>183</v>
      </c>
      <c r="C3505" t="s">
        <v>33</v>
      </c>
      <c r="D3505">
        <f>VLOOKUP(C3505,'[1]Reaction type'!$B$2:$D$17,3,0)</f>
        <v>35</v>
      </c>
      <c r="E3505" s="2">
        <v>44079.8758564815</v>
      </c>
      <c r="F3505" s="2" t="str">
        <f t="shared" si="54"/>
        <v>September</v>
      </c>
      <c r="G3505" t="str">
        <f>VLOOKUP($B3505,[1]Content!$B$2:$D$1001,2,0)</f>
        <v>audio</v>
      </c>
      <c r="H3505" t="str">
        <f>VLOOKUP($B3505,[1]Content!$B$2:$D$1001,3,0)</f>
        <v>technology</v>
      </c>
      <c r="I3505" t="str">
        <f>VLOOKUP($C3505,'[1]Reaction type'!$B$2:$D$17,2,0)</f>
        <v>neutral</v>
      </c>
    </row>
    <row r="3506" customFormat="1" spans="1:9">
      <c r="A3506">
        <v>3636</v>
      </c>
      <c r="B3506" s="1" t="s">
        <v>183</v>
      </c>
      <c r="C3506" t="s">
        <v>57</v>
      </c>
      <c r="D3506">
        <f>VLOOKUP(C3506,'[1]Reaction type'!$B$2:$D$17,3,0)</f>
        <v>72</v>
      </c>
      <c r="E3506" s="2">
        <v>44358.3389699074</v>
      </c>
      <c r="F3506" s="2" t="str">
        <f t="shared" si="54"/>
        <v>June</v>
      </c>
      <c r="G3506" t="str">
        <f>VLOOKUP($B3506,[1]Content!$B$2:$D$1001,2,0)</f>
        <v>audio</v>
      </c>
      <c r="H3506" t="str">
        <f>VLOOKUP($B3506,[1]Content!$B$2:$D$1001,3,0)</f>
        <v>technology</v>
      </c>
      <c r="I3506" t="str">
        <f>VLOOKUP($C3506,'[1]Reaction type'!$B$2:$D$17,2,0)</f>
        <v>positive</v>
      </c>
    </row>
    <row r="3507" customFormat="1" spans="1:9">
      <c r="A3507">
        <v>3638</v>
      </c>
      <c r="B3507" s="1" t="s">
        <v>184</v>
      </c>
      <c r="C3507" t="s">
        <v>37</v>
      </c>
      <c r="D3507">
        <f>VLOOKUP(C3507,'[1]Reaction type'!$B$2:$D$17,3,0)</f>
        <v>5</v>
      </c>
      <c r="E3507" s="2">
        <v>44073.4281481481</v>
      </c>
      <c r="F3507" s="2" t="str">
        <f t="shared" si="54"/>
        <v>August</v>
      </c>
      <c r="G3507" t="str">
        <f>VLOOKUP($B3507,[1]Content!$B$2:$D$1001,2,0)</f>
        <v>photo</v>
      </c>
      <c r="H3507" t="str">
        <f>VLOOKUP($B3507,[1]Content!$B$2:$D$1001,3,0)</f>
        <v>animals</v>
      </c>
      <c r="I3507" t="str">
        <f>VLOOKUP($C3507,'[1]Reaction type'!$B$2:$D$17,2,0)</f>
        <v>negative</v>
      </c>
    </row>
    <row r="3508" customFormat="1" spans="1:9">
      <c r="A3508">
        <v>3639</v>
      </c>
      <c r="B3508" s="1" t="s">
        <v>184</v>
      </c>
      <c r="C3508" t="s">
        <v>33</v>
      </c>
      <c r="D3508">
        <f>VLOOKUP(C3508,'[1]Reaction type'!$B$2:$D$17,3,0)</f>
        <v>35</v>
      </c>
      <c r="E3508" s="2">
        <v>44036.0529050926</v>
      </c>
      <c r="F3508" s="2" t="str">
        <f t="shared" si="54"/>
        <v>July</v>
      </c>
      <c r="G3508" t="str">
        <f>VLOOKUP($B3508,[1]Content!$B$2:$D$1001,2,0)</f>
        <v>photo</v>
      </c>
      <c r="H3508" t="str">
        <f>VLOOKUP($B3508,[1]Content!$B$2:$D$1001,3,0)</f>
        <v>animals</v>
      </c>
      <c r="I3508" t="str">
        <f>VLOOKUP($C3508,'[1]Reaction type'!$B$2:$D$17,2,0)</f>
        <v>neutral</v>
      </c>
    </row>
    <row r="3509" customFormat="1" spans="1:9">
      <c r="A3509">
        <v>3640</v>
      </c>
      <c r="B3509" s="1" t="s">
        <v>184</v>
      </c>
      <c r="C3509" t="s">
        <v>42</v>
      </c>
      <c r="D3509">
        <f>VLOOKUP(C3509,'[1]Reaction type'!$B$2:$D$17,3,0)</f>
        <v>20</v>
      </c>
      <c r="E3509" s="2">
        <v>44109.3389467593</v>
      </c>
      <c r="F3509" s="2" t="str">
        <f t="shared" si="54"/>
        <v>October</v>
      </c>
      <c r="G3509" t="str">
        <f>VLOOKUP($B3509,[1]Content!$B$2:$D$1001,2,0)</f>
        <v>photo</v>
      </c>
      <c r="H3509" t="str">
        <f>VLOOKUP($B3509,[1]Content!$B$2:$D$1001,3,0)</f>
        <v>animals</v>
      </c>
      <c r="I3509" t="str">
        <f>VLOOKUP($C3509,'[1]Reaction type'!$B$2:$D$17,2,0)</f>
        <v>neutral</v>
      </c>
    </row>
    <row r="3510" customFormat="1" spans="1:9">
      <c r="A3510">
        <v>3641</v>
      </c>
      <c r="B3510" s="1" t="s">
        <v>184</v>
      </c>
      <c r="C3510" t="s">
        <v>28</v>
      </c>
      <c r="D3510">
        <f>VLOOKUP(C3510,'[1]Reaction type'!$B$2:$D$17,3,0)</f>
        <v>15</v>
      </c>
      <c r="E3510" s="2">
        <v>44013.5107986111</v>
      </c>
      <c r="F3510" s="2" t="str">
        <f t="shared" si="54"/>
        <v>July</v>
      </c>
      <c r="G3510" t="str">
        <f>VLOOKUP($B3510,[1]Content!$B$2:$D$1001,2,0)</f>
        <v>photo</v>
      </c>
      <c r="H3510" t="str">
        <f>VLOOKUP($B3510,[1]Content!$B$2:$D$1001,3,0)</f>
        <v>animals</v>
      </c>
      <c r="I3510" t="str">
        <f>VLOOKUP($C3510,'[1]Reaction type'!$B$2:$D$17,2,0)</f>
        <v>negative</v>
      </c>
    </row>
    <row r="3511" customFormat="1" spans="1:9">
      <c r="A3511">
        <v>3642</v>
      </c>
      <c r="B3511" s="1" t="s">
        <v>184</v>
      </c>
      <c r="C3511" t="s">
        <v>57</v>
      </c>
      <c r="D3511">
        <f>VLOOKUP(C3511,'[1]Reaction type'!$B$2:$D$17,3,0)</f>
        <v>72</v>
      </c>
      <c r="E3511" s="2">
        <v>44116.5952430556</v>
      </c>
      <c r="F3511" s="2" t="str">
        <f t="shared" si="54"/>
        <v>October</v>
      </c>
      <c r="G3511" t="str">
        <f>VLOOKUP($B3511,[1]Content!$B$2:$D$1001,2,0)</f>
        <v>photo</v>
      </c>
      <c r="H3511" t="str">
        <f>VLOOKUP($B3511,[1]Content!$B$2:$D$1001,3,0)</f>
        <v>animals</v>
      </c>
      <c r="I3511" t="str">
        <f>VLOOKUP($C3511,'[1]Reaction type'!$B$2:$D$17,2,0)</f>
        <v>positive</v>
      </c>
    </row>
    <row r="3512" customFormat="1" spans="1:9">
      <c r="A3512">
        <v>3643</v>
      </c>
      <c r="B3512" s="1" t="s">
        <v>184</v>
      </c>
      <c r="C3512" t="s">
        <v>53</v>
      </c>
      <c r="D3512">
        <f>VLOOKUP(C3512,'[1]Reaction type'!$B$2:$D$17,3,0)</f>
        <v>60</v>
      </c>
      <c r="E3512" s="2">
        <v>44010.4934143519</v>
      </c>
      <c r="F3512" s="2" t="str">
        <f t="shared" si="54"/>
        <v>June</v>
      </c>
      <c r="G3512" t="str">
        <f>VLOOKUP($B3512,[1]Content!$B$2:$D$1001,2,0)</f>
        <v>photo</v>
      </c>
      <c r="H3512" t="str">
        <f>VLOOKUP($B3512,[1]Content!$B$2:$D$1001,3,0)</f>
        <v>animals</v>
      </c>
      <c r="I3512" t="str">
        <f>VLOOKUP($C3512,'[1]Reaction type'!$B$2:$D$17,2,0)</f>
        <v>positive</v>
      </c>
    </row>
    <row r="3513" customFormat="1" spans="1:9">
      <c r="A3513">
        <v>3644</v>
      </c>
      <c r="B3513" s="1" t="s">
        <v>184</v>
      </c>
      <c r="C3513" t="s">
        <v>48</v>
      </c>
      <c r="D3513">
        <f>VLOOKUP(C3513,'[1]Reaction type'!$B$2:$D$17,3,0)</f>
        <v>75</v>
      </c>
      <c r="E3513" s="2">
        <v>44258.1295949074</v>
      </c>
      <c r="F3513" s="2" t="str">
        <f t="shared" si="54"/>
        <v>March</v>
      </c>
      <c r="G3513" t="str">
        <f>VLOOKUP($B3513,[1]Content!$B$2:$D$1001,2,0)</f>
        <v>photo</v>
      </c>
      <c r="H3513" t="str">
        <f>VLOOKUP($B3513,[1]Content!$B$2:$D$1001,3,0)</f>
        <v>animals</v>
      </c>
      <c r="I3513" t="str">
        <f>VLOOKUP($C3513,'[1]Reaction type'!$B$2:$D$17,2,0)</f>
        <v>positive</v>
      </c>
    </row>
    <row r="3514" customFormat="1" spans="1:9">
      <c r="A3514">
        <v>3645</v>
      </c>
      <c r="B3514" s="1" t="s">
        <v>184</v>
      </c>
      <c r="C3514" t="s">
        <v>33</v>
      </c>
      <c r="D3514">
        <f>VLOOKUP(C3514,'[1]Reaction type'!$B$2:$D$17,3,0)</f>
        <v>35</v>
      </c>
      <c r="E3514" s="2">
        <v>44158.972662037</v>
      </c>
      <c r="F3514" s="2" t="str">
        <f t="shared" si="54"/>
        <v>November</v>
      </c>
      <c r="G3514" t="str">
        <f>VLOOKUP($B3514,[1]Content!$B$2:$D$1001,2,0)</f>
        <v>photo</v>
      </c>
      <c r="H3514" t="str">
        <f>VLOOKUP($B3514,[1]Content!$B$2:$D$1001,3,0)</f>
        <v>animals</v>
      </c>
      <c r="I3514" t="str">
        <f>VLOOKUP($C3514,'[1]Reaction type'!$B$2:$D$17,2,0)</f>
        <v>neutral</v>
      </c>
    </row>
    <row r="3515" customFormat="1" spans="1:9">
      <c r="A3515">
        <v>3646</v>
      </c>
      <c r="B3515" s="1" t="s">
        <v>184</v>
      </c>
      <c r="C3515" t="s">
        <v>28</v>
      </c>
      <c r="D3515">
        <f>VLOOKUP(C3515,'[1]Reaction type'!$B$2:$D$17,3,0)</f>
        <v>15</v>
      </c>
      <c r="E3515" s="2">
        <v>44203.6175231481</v>
      </c>
      <c r="F3515" s="2" t="str">
        <f t="shared" si="54"/>
        <v>January</v>
      </c>
      <c r="G3515" t="str">
        <f>VLOOKUP($B3515,[1]Content!$B$2:$D$1001,2,0)</f>
        <v>photo</v>
      </c>
      <c r="H3515" t="str">
        <f>VLOOKUP($B3515,[1]Content!$B$2:$D$1001,3,0)</f>
        <v>animals</v>
      </c>
      <c r="I3515" t="str">
        <f>VLOOKUP($C3515,'[1]Reaction type'!$B$2:$D$17,2,0)</f>
        <v>negative</v>
      </c>
    </row>
    <row r="3516" customFormat="1" spans="1:9">
      <c r="A3516">
        <v>3647</v>
      </c>
      <c r="B3516" s="1" t="s">
        <v>184</v>
      </c>
      <c r="C3516" t="s">
        <v>37</v>
      </c>
      <c r="D3516">
        <f>VLOOKUP(C3516,'[1]Reaction type'!$B$2:$D$17,3,0)</f>
        <v>5</v>
      </c>
      <c r="E3516" s="2">
        <v>44244.6612268519</v>
      </c>
      <c r="F3516" s="2" t="str">
        <f t="shared" si="54"/>
        <v>February</v>
      </c>
      <c r="G3516" t="str">
        <f>VLOOKUP($B3516,[1]Content!$B$2:$D$1001,2,0)</f>
        <v>photo</v>
      </c>
      <c r="H3516" t="str">
        <f>VLOOKUP($B3516,[1]Content!$B$2:$D$1001,3,0)</f>
        <v>animals</v>
      </c>
      <c r="I3516" t="str">
        <f>VLOOKUP($C3516,'[1]Reaction type'!$B$2:$D$17,2,0)</f>
        <v>negative</v>
      </c>
    </row>
    <row r="3517" customFormat="1" spans="1:9">
      <c r="A3517">
        <v>3648</v>
      </c>
      <c r="B3517" s="1" t="s">
        <v>184</v>
      </c>
      <c r="C3517" t="s">
        <v>40</v>
      </c>
      <c r="D3517">
        <f>VLOOKUP(C3517,'[1]Reaction type'!$B$2:$D$17,3,0)</f>
        <v>65</v>
      </c>
      <c r="E3517" s="2">
        <v>44010.8861458333</v>
      </c>
      <c r="F3517" s="2" t="str">
        <f t="shared" si="54"/>
        <v>June</v>
      </c>
      <c r="G3517" t="str">
        <f>VLOOKUP($B3517,[1]Content!$B$2:$D$1001,2,0)</f>
        <v>photo</v>
      </c>
      <c r="H3517" t="str">
        <f>VLOOKUP($B3517,[1]Content!$B$2:$D$1001,3,0)</f>
        <v>animals</v>
      </c>
      <c r="I3517" t="str">
        <f>VLOOKUP($C3517,'[1]Reaction type'!$B$2:$D$17,2,0)</f>
        <v>positive</v>
      </c>
    </row>
    <row r="3518" customFormat="1" spans="1:9">
      <c r="A3518">
        <v>3649</v>
      </c>
      <c r="B3518" s="1" t="s">
        <v>184</v>
      </c>
      <c r="C3518" t="s">
        <v>37</v>
      </c>
      <c r="D3518">
        <f>VLOOKUP(C3518,'[1]Reaction type'!$B$2:$D$17,3,0)</f>
        <v>5</v>
      </c>
      <c r="E3518" s="2">
        <v>44152.7841782407</v>
      </c>
      <c r="F3518" s="2" t="str">
        <f t="shared" si="54"/>
        <v>November</v>
      </c>
      <c r="G3518" t="str">
        <f>VLOOKUP($B3518,[1]Content!$B$2:$D$1001,2,0)</f>
        <v>photo</v>
      </c>
      <c r="H3518" t="str">
        <f>VLOOKUP($B3518,[1]Content!$B$2:$D$1001,3,0)</f>
        <v>animals</v>
      </c>
      <c r="I3518" t="str">
        <f>VLOOKUP($C3518,'[1]Reaction type'!$B$2:$D$17,2,0)</f>
        <v>negative</v>
      </c>
    </row>
    <row r="3519" customFormat="1" spans="1:9">
      <c r="A3519">
        <v>3650</v>
      </c>
      <c r="B3519" s="1" t="s">
        <v>184</v>
      </c>
      <c r="C3519" t="s">
        <v>50</v>
      </c>
      <c r="D3519">
        <f>VLOOKUP(C3519,'[1]Reaction type'!$B$2:$D$17,3,0)</f>
        <v>45</v>
      </c>
      <c r="E3519" s="2">
        <v>44212.9626157407</v>
      </c>
      <c r="F3519" s="2" t="str">
        <f t="shared" si="54"/>
        <v>January</v>
      </c>
      <c r="G3519" t="str">
        <f>VLOOKUP($B3519,[1]Content!$B$2:$D$1001,2,0)</f>
        <v>photo</v>
      </c>
      <c r="H3519" t="str">
        <f>VLOOKUP($B3519,[1]Content!$B$2:$D$1001,3,0)</f>
        <v>animals</v>
      </c>
      <c r="I3519" t="str">
        <f>VLOOKUP($C3519,'[1]Reaction type'!$B$2:$D$17,2,0)</f>
        <v>positive</v>
      </c>
    </row>
    <row r="3520" customFormat="1" spans="1:9">
      <c r="A3520">
        <v>3651</v>
      </c>
      <c r="B3520" s="1" t="s">
        <v>184</v>
      </c>
      <c r="C3520" t="s">
        <v>24</v>
      </c>
      <c r="D3520">
        <f>VLOOKUP(C3520,'[1]Reaction type'!$B$2:$D$17,3,0)</f>
        <v>0</v>
      </c>
      <c r="E3520" s="2">
        <v>44191.343275463</v>
      </c>
      <c r="F3520" s="2" t="str">
        <f t="shared" si="54"/>
        <v>December</v>
      </c>
      <c r="G3520" t="str">
        <f>VLOOKUP($B3520,[1]Content!$B$2:$D$1001,2,0)</f>
        <v>photo</v>
      </c>
      <c r="H3520" t="str">
        <f>VLOOKUP($B3520,[1]Content!$B$2:$D$1001,3,0)</f>
        <v>animals</v>
      </c>
      <c r="I3520" t="str">
        <f>VLOOKUP($C3520,'[1]Reaction type'!$B$2:$D$17,2,0)</f>
        <v>negative</v>
      </c>
    </row>
    <row r="3521" customFormat="1" spans="1:9">
      <c r="A3521">
        <v>3652</v>
      </c>
      <c r="B3521" s="1" t="s">
        <v>184</v>
      </c>
      <c r="C3521" t="s">
        <v>37</v>
      </c>
      <c r="D3521">
        <f>VLOOKUP(C3521,'[1]Reaction type'!$B$2:$D$17,3,0)</f>
        <v>5</v>
      </c>
      <c r="E3521" s="2">
        <v>44353.6757175926</v>
      </c>
      <c r="F3521" s="2" t="str">
        <f t="shared" si="54"/>
        <v>June</v>
      </c>
      <c r="G3521" t="str">
        <f>VLOOKUP($B3521,[1]Content!$B$2:$D$1001,2,0)</f>
        <v>photo</v>
      </c>
      <c r="H3521" t="str">
        <f>VLOOKUP($B3521,[1]Content!$B$2:$D$1001,3,0)</f>
        <v>animals</v>
      </c>
      <c r="I3521" t="str">
        <f>VLOOKUP($C3521,'[1]Reaction type'!$B$2:$D$17,2,0)</f>
        <v>negative</v>
      </c>
    </row>
    <row r="3522" customFormat="1" spans="1:9">
      <c r="A3522">
        <v>3653</v>
      </c>
      <c r="B3522" s="1" t="s">
        <v>184</v>
      </c>
      <c r="C3522" t="s">
        <v>42</v>
      </c>
      <c r="D3522">
        <f>VLOOKUP(C3522,'[1]Reaction type'!$B$2:$D$17,3,0)</f>
        <v>20</v>
      </c>
      <c r="E3522" s="2">
        <v>44216.5398263889</v>
      </c>
      <c r="F3522" s="2" t="str">
        <f t="shared" si="54"/>
        <v>January</v>
      </c>
      <c r="G3522" t="str">
        <f>VLOOKUP($B3522,[1]Content!$B$2:$D$1001,2,0)</f>
        <v>photo</v>
      </c>
      <c r="H3522" t="str">
        <f>VLOOKUP($B3522,[1]Content!$B$2:$D$1001,3,0)</f>
        <v>animals</v>
      </c>
      <c r="I3522" t="str">
        <f>VLOOKUP($C3522,'[1]Reaction type'!$B$2:$D$17,2,0)</f>
        <v>neutral</v>
      </c>
    </row>
    <row r="3523" customFormat="1" spans="1:9">
      <c r="A3523">
        <v>3654</v>
      </c>
      <c r="B3523" s="1" t="s">
        <v>184</v>
      </c>
      <c r="C3523" t="s">
        <v>57</v>
      </c>
      <c r="D3523">
        <f>VLOOKUP(C3523,'[1]Reaction type'!$B$2:$D$17,3,0)</f>
        <v>72</v>
      </c>
      <c r="E3523" s="2">
        <v>44272.3175347222</v>
      </c>
      <c r="F3523" s="2" t="str">
        <f t="shared" ref="F3523:F3586" si="55">TEXT(E3523,"mmmm")</f>
        <v>March</v>
      </c>
      <c r="G3523" t="str">
        <f>VLOOKUP($B3523,[1]Content!$B$2:$D$1001,2,0)</f>
        <v>photo</v>
      </c>
      <c r="H3523" t="str">
        <f>VLOOKUP($B3523,[1]Content!$B$2:$D$1001,3,0)</f>
        <v>animals</v>
      </c>
      <c r="I3523" t="str">
        <f>VLOOKUP($C3523,'[1]Reaction type'!$B$2:$D$17,2,0)</f>
        <v>positive</v>
      </c>
    </row>
    <row r="3524" customFormat="1" spans="1:9">
      <c r="A3524">
        <v>3655</v>
      </c>
      <c r="B3524" s="1" t="s">
        <v>184</v>
      </c>
      <c r="C3524" t="s">
        <v>28</v>
      </c>
      <c r="D3524">
        <f>VLOOKUP(C3524,'[1]Reaction type'!$B$2:$D$17,3,0)</f>
        <v>15</v>
      </c>
      <c r="E3524" s="2">
        <v>44008.2675925926</v>
      </c>
      <c r="F3524" s="2" t="str">
        <f t="shared" si="55"/>
        <v>June</v>
      </c>
      <c r="G3524" t="str">
        <f>VLOOKUP($B3524,[1]Content!$B$2:$D$1001,2,0)</f>
        <v>photo</v>
      </c>
      <c r="H3524" t="str">
        <f>VLOOKUP($B3524,[1]Content!$B$2:$D$1001,3,0)</f>
        <v>animals</v>
      </c>
      <c r="I3524" t="str">
        <f>VLOOKUP($C3524,'[1]Reaction type'!$B$2:$D$17,2,0)</f>
        <v>negative</v>
      </c>
    </row>
    <row r="3525" customFormat="1" spans="1:9">
      <c r="A3525">
        <v>3656</v>
      </c>
      <c r="B3525" s="1" t="s">
        <v>184</v>
      </c>
      <c r="C3525" t="s">
        <v>37</v>
      </c>
      <c r="D3525">
        <f>VLOOKUP(C3525,'[1]Reaction type'!$B$2:$D$17,3,0)</f>
        <v>5</v>
      </c>
      <c r="E3525" s="2">
        <v>44212.956724537</v>
      </c>
      <c r="F3525" s="2" t="str">
        <f t="shared" si="55"/>
        <v>January</v>
      </c>
      <c r="G3525" t="str">
        <f>VLOOKUP($B3525,[1]Content!$B$2:$D$1001,2,0)</f>
        <v>photo</v>
      </c>
      <c r="H3525" t="str">
        <f>VLOOKUP($B3525,[1]Content!$B$2:$D$1001,3,0)</f>
        <v>animals</v>
      </c>
      <c r="I3525" t="str">
        <f>VLOOKUP($C3525,'[1]Reaction type'!$B$2:$D$17,2,0)</f>
        <v>negative</v>
      </c>
    </row>
    <row r="3526" customFormat="1" spans="1:9">
      <c r="A3526">
        <v>3657</v>
      </c>
      <c r="B3526" s="1" t="s">
        <v>184</v>
      </c>
      <c r="C3526" t="s">
        <v>48</v>
      </c>
      <c r="D3526">
        <f>VLOOKUP(C3526,'[1]Reaction type'!$B$2:$D$17,3,0)</f>
        <v>75</v>
      </c>
      <c r="E3526" s="2">
        <v>44302.6754398148</v>
      </c>
      <c r="F3526" s="2" t="str">
        <f t="shared" si="55"/>
        <v>April</v>
      </c>
      <c r="G3526" t="str">
        <f>VLOOKUP($B3526,[1]Content!$B$2:$D$1001,2,0)</f>
        <v>photo</v>
      </c>
      <c r="H3526" t="str">
        <f>VLOOKUP($B3526,[1]Content!$B$2:$D$1001,3,0)</f>
        <v>animals</v>
      </c>
      <c r="I3526" t="str">
        <f>VLOOKUP($C3526,'[1]Reaction type'!$B$2:$D$17,2,0)</f>
        <v>positive</v>
      </c>
    </row>
    <row r="3527" customFormat="1" spans="1:9">
      <c r="A3527">
        <v>3658</v>
      </c>
      <c r="B3527" s="1" t="s">
        <v>184</v>
      </c>
      <c r="C3527" t="s">
        <v>33</v>
      </c>
      <c r="D3527">
        <f>VLOOKUP(C3527,'[1]Reaction type'!$B$2:$D$17,3,0)</f>
        <v>35</v>
      </c>
      <c r="E3527" s="2">
        <v>44003.4438425926</v>
      </c>
      <c r="F3527" s="2" t="str">
        <f t="shared" si="55"/>
        <v>June</v>
      </c>
      <c r="G3527" t="str">
        <f>VLOOKUP($B3527,[1]Content!$B$2:$D$1001,2,0)</f>
        <v>photo</v>
      </c>
      <c r="H3527" t="str">
        <f>VLOOKUP($B3527,[1]Content!$B$2:$D$1001,3,0)</f>
        <v>animals</v>
      </c>
      <c r="I3527" t="str">
        <f>VLOOKUP($C3527,'[1]Reaction type'!$B$2:$D$17,2,0)</f>
        <v>neutral</v>
      </c>
    </row>
    <row r="3528" customFormat="1" spans="1:9">
      <c r="A3528">
        <v>3659</v>
      </c>
      <c r="B3528" s="1" t="s">
        <v>184</v>
      </c>
      <c r="C3528" t="s">
        <v>48</v>
      </c>
      <c r="D3528">
        <f>VLOOKUP(C3528,'[1]Reaction type'!$B$2:$D$17,3,0)</f>
        <v>75</v>
      </c>
      <c r="E3528" s="2">
        <v>44009.095625</v>
      </c>
      <c r="F3528" s="2" t="str">
        <f t="shared" si="55"/>
        <v>June</v>
      </c>
      <c r="G3528" t="str">
        <f>VLOOKUP($B3528,[1]Content!$B$2:$D$1001,2,0)</f>
        <v>photo</v>
      </c>
      <c r="H3528" t="str">
        <f>VLOOKUP($B3528,[1]Content!$B$2:$D$1001,3,0)</f>
        <v>animals</v>
      </c>
      <c r="I3528" t="str">
        <f>VLOOKUP($C3528,'[1]Reaction type'!$B$2:$D$17,2,0)</f>
        <v>positive</v>
      </c>
    </row>
    <row r="3529" customFormat="1" spans="1:9">
      <c r="A3529">
        <v>3660</v>
      </c>
      <c r="B3529" s="1" t="s">
        <v>184</v>
      </c>
      <c r="C3529" t="s">
        <v>52</v>
      </c>
      <c r="D3529">
        <f>VLOOKUP(C3529,'[1]Reaction type'!$B$2:$D$17,3,0)</f>
        <v>50</v>
      </c>
      <c r="E3529" s="2">
        <v>44174.3462731481</v>
      </c>
      <c r="F3529" s="2" t="str">
        <f t="shared" si="55"/>
        <v>December</v>
      </c>
      <c r="G3529" t="str">
        <f>VLOOKUP($B3529,[1]Content!$B$2:$D$1001,2,0)</f>
        <v>photo</v>
      </c>
      <c r="H3529" t="str">
        <f>VLOOKUP($B3529,[1]Content!$B$2:$D$1001,3,0)</f>
        <v>animals</v>
      </c>
      <c r="I3529" t="str">
        <f>VLOOKUP($C3529,'[1]Reaction type'!$B$2:$D$17,2,0)</f>
        <v>positive</v>
      </c>
    </row>
    <row r="3530" customFormat="1" spans="1:9">
      <c r="A3530">
        <v>3661</v>
      </c>
      <c r="B3530" s="1" t="s">
        <v>184</v>
      </c>
      <c r="C3530" t="s">
        <v>42</v>
      </c>
      <c r="D3530">
        <f>VLOOKUP(C3530,'[1]Reaction type'!$B$2:$D$17,3,0)</f>
        <v>20</v>
      </c>
      <c r="E3530" s="2">
        <v>44253.7310416667</v>
      </c>
      <c r="F3530" s="2" t="str">
        <f t="shared" si="55"/>
        <v>February</v>
      </c>
      <c r="G3530" t="str">
        <f>VLOOKUP($B3530,[1]Content!$B$2:$D$1001,2,0)</f>
        <v>photo</v>
      </c>
      <c r="H3530" t="str">
        <f>VLOOKUP($B3530,[1]Content!$B$2:$D$1001,3,0)</f>
        <v>animals</v>
      </c>
      <c r="I3530" t="str">
        <f>VLOOKUP($C3530,'[1]Reaction type'!$B$2:$D$17,2,0)</f>
        <v>neutral</v>
      </c>
    </row>
    <row r="3531" customFormat="1" spans="1:9">
      <c r="A3531">
        <v>3662</v>
      </c>
      <c r="B3531" s="1" t="s">
        <v>184</v>
      </c>
      <c r="C3531" t="s">
        <v>24</v>
      </c>
      <c r="D3531">
        <f>VLOOKUP(C3531,'[1]Reaction type'!$B$2:$D$17,3,0)</f>
        <v>0</v>
      </c>
      <c r="E3531" s="2">
        <v>44149.028287037</v>
      </c>
      <c r="F3531" s="2" t="str">
        <f t="shared" si="55"/>
        <v>November</v>
      </c>
      <c r="G3531" t="str">
        <f>VLOOKUP($B3531,[1]Content!$B$2:$D$1001,2,0)</f>
        <v>photo</v>
      </c>
      <c r="H3531" t="str">
        <f>VLOOKUP($B3531,[1]Content!$B$2:$D$1001,3,0)</f>
        <v>animals</v>
      </c>
      <c r="I3531" t="str">
        <f>VLOOKUP($C3531,'[1]Reaction type'!$B$2:$D$17,2,0)</f>
        <v>negative</v>
      </c>
    </row>
    <row r="3532" customFormat="1" spans="1:9">
      <c r="A3532">
        <v>3663</v>
      </c>
      <c r="B3532" s="1" t="s">
        <v>184</v>
      </c>
      <c r="C3532" t="s">
        <v>28</v>
      </c>
      <c r="D3532">
        <f>VLOOKUP(C3532,'[1]Reaction type'!$B$2:$D$17,3,0)</f>
        <v>15</v>
      </c>
      <c r="E3532" s="2">
        <v>44169.8029513889</v>
      </c>
      <c r="F3532" s="2" t="str">
        <f t="shared" si="55"/>
        <v>December</v>
      </c>
      <c r="G3532" t="str">
        <f>VLOOKUP($B3532,[1]Content!$B$2:$D$1001,2,0)</f>
        <v>photo</v>
      </c>
      <c r="H3532" t="str">
        <f>VLOOKUP($B3532,[1]Content!$B$2:$D$1001,3,0)</f>
        <v>animals</v>
      </c>
      <c r="I3532" t="str">
        <f>VLOOKUP($C3532,'[1]Reaction type'!$B$2:$D$17,2,0)</f>
        <v>negative</v>
      </c>
    </row>
    <row r="3533" customFormat="1" spans="1:9">
      <c r="A3533">
        <v>3664</v>
      </c>
      <c r="B3533" s="1" t="s">
        <v>184</v>
      </c>
      <c r="C3533" t="s">
        <v>37</v>
      </c>
      <c r="D3533">
        <f>VLOOKUP(C3533,'[1]Reaction type'!$B$2:$D$17,3,0)</f>
        <v>5</v>
      </c>
      <c r="E3533" s="2">
        <v>44343.7730787037</v>
      </c>
      <c r="F3533" s="2" t="str">
        <f t="shared" si="55"/>
        <v>May</v>
      </c>
      <c r="G3533" t="str">
        <f>VLOOKUP($B3533,[1]Content!$B$2:$D$1001,2,0)</f>
        <v>photo</v>
      </c>
      <c r="H3533" t="str">
        <f>VLOOKUP($B3533,[1]Content!$B$2:$D$1001,3,0)</f>
        <v>animals</v>
      </c>
      <c r="I3533" t="str">
        <f>VLOOKUP($C3533,'[1]Reaction type'!$B$2:$D$17,2,0)</f>
        <v>negative</v>
      </c>
    </row>
    <row r="3534" customFormat="1" spans="1:9">
      <c r="A3534">
        <v>3665</v>
      </c>
      <c r="B3534" s="1" t="s">
        <v>184</v>
      </c>
      <c r="C3534" t="s">
        <v>28</v>
      </c>
      <c r="D3534">
        <f>VLOOKUP(C3534,'[1]Reaction type'!$B$2:$D$17,3,0)</f>
        <v>15</v>
      </c>
      <c r="E3534" s="2">
        <v>44233.3686574074</v>
      </c>
      <c r="F3534" s="2" t="str">
        <f t="shared" si="55"/>
        <v>February</v>
      </c>
      <c r="G3534" t="str">
        <f>VLOOKUP($B3534,[1]Content!$B$2:$D$1001,2,0)</f>
        <v>photo</v>
      </c>
      <c r="H3534" t="str">
        <f>VLOOKUP($B3534,[1]Content!$B$2:$D$1001,3,0)</f>
        <v>animals</v>
      </c>
      <c r="I3534" t="str">
        <f>VLOOKUP($C3534,'[1]Reaction type'!$B$2:$D$17,2,0)</f>
        <v>negative</v>
      </c>
    </row>
    <row r="3535" customFormat="1" spans="1:9">
      <c r="A3535">
        <v>3666</v>
      </c>
      <c r="B3535" s="1" t="s">
        <v>184</v>
      </c>
      <c r="C3535" t="s">
        <v>33</v>
      </c>
      <c r="D3535">
        <f>VLOOKUP(C3535,'[1]Reaction type'!$B$2:$D$17,3,0)</f>
        <v>35</v>
      </c>
      <c r="E3535" s="2">
        <v>44009.2082523148</v>
      </c>
      <c r="F3535" s="2" t="str">
        <f t="shared" si="55"/>
        <v>June</v>
      </c>
      <c r="G3535" t="str">
        <f>VLOOKUP($B3535,[1]Content!$B$2:$D$1001,2,0)</f>
        <v>photo</v>
      </c>
      <c r="H3535" t="str">
        <f>VLOOKUP($B3535,[1]Content!$B$2:$D$1001,3,0)</f>
        <v>animals</v>
      </c>
      <c r="I3535" t="str">
        <f>VLOOKUP($C3535,'[1]Reaction type'!$B$2:$D$17,2,0)</f>
        <v>neutral</v>
      </c>
    </row>
    <row r="3536" customFormat="1" spans="1:9">
      <c r="A3536">
        <v>3667</v>
      </c>
      <c r="B3536" s="1" t="s">
        <v>184</v>
      </c>
      <c r="C3536" t="s">
        <v>52</v>
      </c>
      <c r="D3536">
        <f>VLOOKUP(C3536,'[1]Reaction type'!$B$2:$D$17,3,0)</f>
        <v>50</v>
      </c>
      <c r="E3536" s="2">
        <v>44022.1941898148</v>
      </c>
      <c r="F3536" s="2" t="str">
        <f t="shared" si="55"/>
        <v>July</v>
      </c>
      <c r="G3536" t="str">
        <f>VLOOKUP($B3536,[1]Content!$B$2:$D$1001,2,0)</f>
        <v>photo</v>
      </c>
      <c r="H3536" t="str">
        <f>VLOOKUP($B3536,[1]Content!$B$2:$D$1001,3,0)</f>
        <v>animals</v>
      </c>
      <c r="I3536" t="str">
        <f>VLOOKUP($C3536,'[1]Reaction type'!$B$2:$D$17,2,0)</f>
        <v>positive</v>
      </c>
    </row>
    <row r="3537" customFormat="1" spans="1:9">
      <c r="A3537">
        <v>3668</v>
      </c>
      <c r="B3537" s="1" t="s">
        <v>184</v>
      </c>
      <c r="C3537" t="s">
        <v>52</v>
      </c>
      <c r="D3537">
        <f>VLOOKUP(C3537,'[1]Reaction type'!$B$2:$D$17,3,0)</f>
        <v>50</v>
      </c>
      <c r="E3537" s="2">
        <v>44164.6210416667</v>
      </c>
      <c r="F3537" s="2" t="str">
        <f t="shared" si="55"/>
        <v>November</v>
      </c>
      <c r="G3537" t="str">
        <f>VLOOKUP($B3537,[1]Content!$B$2:$D$1001,2,0)</f>
        <v>photo</v>
      </c>
      <c r="H3537" t="str">
        <f>VLOOKUP($B3537,[1]Content!$B$2:$D$1001,3,0)</f>
        <v>animals</v>
      </c>
      <c r="I3537" t="str">
        <f>VLOOKUP($C3537,'[1]Reaction type'!$B$2:$D$17,2,0)</f>
        <v>positive</v>
      </c>
    </row>
    <row r="3538" customFormat="1" spans="1:9">
      <c r="A3538">
        <v>3669</v>
      </c>
      <c r="B3538" s="1" t="s">
        <v>184</v>
      </c>
      <c r="C3538" t="s">
        <v>42</v>
      </c>
      <c r="D3538">
        <f>VLOOKUP(C3538,'[1]Reaction type'!$B$2:$D$17,3,0)</f>
        <v>20</v>
      </c>
      <c r="E3538" s="2">
        <v>44055.6930439815</v>
      </c>
      <c r="F3538" s="2" t="str">
        <f t="shared" si="55"/>
        <v>August</v>
      </c>
      <c r="G3538" t="str">
        <f>VLOOKUP($B3538,[1]Content!$B$2:$D$1001,2,0)</f>
        <v>photo</v>
      </c>
      <c r="H3538" t="str">
        <f>VLOOKUP($B3538,[1]Content!$B$2:$D$1001,3,0)</f>
        <v>animals</v>
      </c>
      <c r="I3538" t="str">
        <f>VLOOKUP($C3538,'[1]Reaction type'!$B$2:$D$17,2,0)</f>
        <v>neutral</v>
      </c>
    </row>
    <row r="3539" customFormat="1" spans="1:9">
      <c r="A3539">
        <v>3670</v>
      </c>
      <c r="B3539" s="1" t="s">
        <v>184</v>
      </c>
      <c r="C3539" t="s">
        <v>48</v>
      </c>
      <c r="D3539">
        <f>VLOOKUP(C3539,'[1]Reaction type'!$B$2:$D$17,3,0)</f>
        <v>75</v>
      </c>
      <c r="E3539" s="2">
        <v>44148.2495023148</v>
      </c>
      <c r="F3539" s="2" t="str">
        <f t="shared" si="55"/>
        <v>November</v>
      </c>
      <c r="G3539" t="str">
        <f>VLOOKUP($B3539,[1]Content!$B$2:$D$1001,2,0)</f>
        <v>photo</v>
      </c>
      <c r="H3539" t="str">
        <f>VLOOKUP($B3539,[1]Content!$B$2:$D$1001,3,0)</f>
        <v>animals</v>
      </c>
      <c r="I3539" t="str">
        <f>VLOOKUP($C3539,'[1]Reaction type'!$B$2:$D$17,2,0)</f>
        <v>positive</v>
      </c>
    </row>
    <row r="3540" customFormat="1" spans="1:9">
      <c r="A3540">
        <v>3671</v>
      </c>
      <c r="B3540" s="1" t="s">
        <v>184</v>
      </c>
      <c r="C3540" t="s">
        <v>51</v>
      </c>
      <c r="D3540">
        <f>VLOOKUP(C3540,'[1]Reaction type'!$B$2:$D$17,3,0)</f>
        <v>12</v>
      </c>
      <c r="E3540" s="2">
        <v>44292.2571296296</v>
      </c>
      <c r="F3540" s="2" t="str">
        <f t="shared" si="55"/>
        <v>April</v>
      </c>
      <c r="G3540" t="str">
        <f>VLOOKUP($B3540,[1]Content!$B$2:$D$1001,2,0)</f>
        <v>photo</v>
      </c>
      <c r="H3540" t="str">
        <f>VLOOKUP($B3540,[1]Content!$B$2:$D$1001,3,0)</f>
        <v>animals</v>
      </c>
      <c r="I3540" t="str">
        <f>VLOOKUP($C3540,'[1]Reaction type'!$B$2:$D$17,2,0)</f>
        <v>negative</v>
      </c>
    </row>
    <row r="3541" customFormat="1" spans="1:9">
      <c r="A3541">
        <v>3672</v>
      </c>
      <c r="B3541" s="1" t="s">
        <v>184</v>
      </c>
      <c r="C3541" t="s">
        <v>54</v>
      </c>
      <c r="D3541">
        <f>VLOOKUP(C3541,'[1]Reaction type'!$B$2:$D$17,3,0)</f>
        <v>70</v>
      </c>
      <c r="E3541" s="2">
        <v>44036.1019328704</v>
      </c>
      <c r="F3541" s="2" t="str">
        <f t="shared" si="55"/>
        <v>July</v>
      </c>
      <c r="G3541" t="str">
        <f>VLOOKUP($B3541,[1]Content!$B$2:$D$1001,2,0)</f>
        <v>photo</v>
      </c>
      <c r="H3541" t="str">
        <f>VLOOKUP($B3541,[1]Content!$B$2:$D$1001,3,0)</f>
        <v>animals</v>
      </c>
      <c r="I3541" t="str">
        <f>VLOOKUP($C3541,'[1]Reaction type'!$B$2:$D$17,2,0)</f>
        <v>positive</v>
      </c>
    </row>
    <row r="3542" customFormat="1" spans="1:9">
      <c r="A3542">
        <v>3673</v>
      </c>
      <c r="B3542" s="1" t="s">
        <v>184</v>
      </c>
      <c r="C3542" t="s">
        <v>24</v>
      </c>
      <c r="D3542">
        <f>VLOOKUP(C3542,'[1]Reaction type'!$B$2:$D$17,3,0)</f>
        <v>0</v>
      </c>
      <c r="E3542" s="2">
        <v>44341.6413657407</v>
      </c>
      <c r="F3542" s="2" t="str">
        <f t="shared" si="55"/>
        <v>May</v>
      </c>
      <c r="G3542" t="str">
        <f>VLOOKUP($B3542,[1]Content!$B$2:$D$1001,2,0)</f>
        <v>photo</v>
      </c>
      <c r="H3542" t="str">
        <f>VLOOKUP($B3542,[1]Content!$B$2:$D$1001,3,0)</f>
        <v>animals</v>
      </c>
      <c r="I3542" t="str">
        <f>VLOOKUP($C3542,'[1]Reaction type'!$B$2:$D$17,2,0)</f>
        <v>negative</v>
      </c>
    </row>
    <row r="3543" customFormat="1" spans="1:9">
      <c r="A3543">
        <v>3674</v>
      </c>
      <c r="B3543" s="1" t="s">
        <v>184</v>
      </c>
      <c r="C3543" t="s">
        <v>57</v>
      </c>
      <c r="D3543">
        <f>VLOOKUP(C3543,'[1]Reaction type'!$B$2:$D$17,3,0)</f>
        <v>72</v>
      </c>
      <c r="E3543" s="2">
        <v>44085.9611111111</v>
      </c>
      <c r="F3543" s="2" t="str">
        <f t="shared" si="55"/>
        <v>September</v>
      </c>
      <c r="G3543" t="str">
        <f>VLOOKUP($B3543,[1]Content!$B$2:$D$1001,2,0)</f>
        <v>photo</v>
      </c>
      <c r="H3543" t="str">
        <f>VLOOKUP($B3543,[1]Content!$B$2:$D$1001,3,0)</f>
        <v>animals</v>
      </c>
      <c r="I3543" t="str">
        <f>VLOOKUP($C3543,'[1]Reaction type'!$B$2:$D$17,2,0)</f>
        <v>positive</v>
      </c>
    </row>
    <row r="3544" customFormat="1" spans="1:9">
      <c r="A3544">
        <v>3676</v>
      </c>
      <c r="B3544" s="1" t="s">
        <v>185</v>
      </c>
      <c r="C3544" t="s">
        <v>40</v>
      </c>
      <c r="D3544">
        <f>VLOOKUP(C3544,'[1]Reaction type'!$B$2:$D$17,3,0)</f>
        <v>65</v>
      </c>
      <c r="E3544" s="2">
        <v>44227.4980787037</v>
      </c>
      <c r="F3544" s="2" t="str">
        <f t="shared" si="55"/>
        <v>January</v>
      </c>
      <c r="G3544" t="str">
        <f>VLOOKUP($B3544,[1]Content!$B$2:$D$1001,2,0)</f>
        <v>video</v>
      </c>
      <c r="H3544" t="str">
        <f>VLOOKUP($B3544,[1]Content!$B$2:$D$1001,3,0)</f>
        <v>soccer</v>
      </c>
      <c r="I3544" t="str">
        <f>VLOOKUP($C3544,'[1]Reaction type'!$B$2:$D$17,2,0)</f>
        <v>positive</v>
      </c>
    </row>
    <row r="3545" customFormat="1" spans="1:9">
      <c r="A3545">
        <v>3677</v>
      </c>
      <c r="B3545" s="1" t="s">
        <v>185</v>
      </c>
      <c r="C3545" t="s">
        <v>33</v>
      </c>
      <c r="D3545">
        <f>VLOOKUP(C3545,'[1]Reaction type'!$B$2:$D$17,3,0)</f>
        <v>35</v>
      </c>
      <c r="E3545" s="2">
        <v>44289.3404282407</v>
      </c>
      <c r="F3545" s="2" t="str">
        <f t="shared" si="55"/>
        <v>April</v>
      </c>
      <c r="G3545" t="str">
        <f>VLOOKUP($B3545,[1]Content!$B$2:$D$1001,2,0)</f>
        <v>video</v>
      </c>
      <c r="H3545" t="str">
        <f>VLOOKUP($B3545,[1]Content!$B$2:$D$1001,3,0)</f>
        <v>soccer</v>
      </c>
      <c r="I3545" t="str">
        <f>VLOOKUP($C3545,'[1]Reaction type'!$B$2:$D$17,2,0)</f>
        <v>neutral</v>
      </c>
    </row>
    <row r="3546" customFormat="1" spans="1:9">
      <c r="A3546">
        <v>3678</v>
      </c>
      <c r="B3546" s="1" t="s">
        <v>185</v>
      </c>
      <c r="C3546" t="s">
        <v>33</v>
      </c>
      <c r="D3546">
        <f>VLOOKUP(C3546,'[1]Reaction type'!$B$2:$D$17,3,0)</f>
        <v>35</v>
      </c>
      <c r="E3546" s="2">
        <v>44030.4359837963</v>
      </c>
      <c r="F3546" s="2" t="str">
        <f t="shared" si="55"/>
        <v>July</v>
      </c>
      <c r="G3546" t="str">
        <f>VLOOKUP($B3546,[1]Content!$B$2:$D$1001,2,0)</f>
        <v>video</v>
      </c>
      <c r="H3546" t="str">
        <f>VLOOKUP($B3546,[1]Content!$B$2:$D$1001,3,0)</f>
        <v>soccer</v>
      </c>
      <c r="I3546" t="str">
        <f>VLOOKUP($C3546,'[1]Reaction type'!$B$2:$D$17,2,0)</f>
        <v>neutral</v>
      </c>
    </row>
    <row r="3547" customFormat="1" spans="1:9">
      <c r="A3547">
        <v>3679</v>
      </c>
      <c r="B3547" s="1" t="s">
        <v>185</v>
      </c>
      <c r="C3547" t="s">
        <v>35</v>
      </c>
      <c r="D3547">
        <f>VLOOKUP(C3547,'[1]Reaction type'!$B$2:$D$17,3,0)</f>
        <v>70</v>
      </c>
      <c r="E3547" s="2">
        <v>44251.2641435185</v>
      </c>
      <c r="F3547" s="2" t="str">
        <f t="shared" si="55"/>
        <v>February</v>
      </c>
      <c r="G3547" t="str">
        <f>VLOOKUP($B3547,[1]Content!$B$2:$D$1001,2,0)</f>
        <v>video</v>
      </c>
      <c r="H3547" t="str">
        <f>VLOOKUP($B3547,[1]Content!$B$2:$D$1001,3,0)</f>
        <v>soccer</v>
      </c>
      <c r="I3547" t="str">
        <f>VLOOKUP($C3547,'[1]Reaction type'!$B$2:$D$17,2,0)</f>
        <v>positive</v>
      </c>
    </row>
    <row r="3548" customFormat="1" spans="1:9">
      <c r="A3548">
        <v>3680</v>
      </c>
      <c r="B3548" s="1" t="s">
        <v>185</v>
      </c>
      <c r="C3548" t="s">
        <v>24</v>
      </c>
      <c r="D3548">
        <f>VLOOKUP(C3548,'[1]Reaction type'!$B$2:$D$17,3,0)</f>
        <v>0</v>
      </c>
      <c r="E3548" s="2">
        <v>44314.9884375</v>
      </c>
      <c r="F3548" s="2" t="str">
        <f t="shared" si="55"/>
        <v>April</v>
      </c>
      <c r="G3548" t="str">
        <f>VLOOKUP($B3548,[1]Content!$B$2:$D$1001,2,0)</f>
        <v>video</v>
      </c>
      <c r="H3548" t="str">
        <f>VLOOKUP($B3548,[1]Content!$B$2:$D$1001,3,0)</f>
        <v>soccer</v>
      </c>
      <c r="I3548" t="str">
        <f>VLOOKUP($C3548,'[1]Reaction type'!$B$2:$D$17,2,0)</f>
        <v>negative</v>
      </c>
    </row>
    <row r="3549" customFormat="1" spans="1:9">
      <c r="A3549">
        <v>3681</v>
      </c>
      <c r="B3549" s="1" t="s">
        <v>185</v>
      </c>
      <c r="C3549" t="s">
        <v>53</v>
      </c>
      <c r="D3549">
        <f>VLOOKUP(C3549,'[1]Reaction type'!$B$2:$D$17,3,0)</f>
        <v>60</v>
      </c>
      <c r="E3549" s="2">
        <v>44180.936412037</v>
      </c>
      <c r="F3549" s="2" t="str">
        <f t="shared" si="55"/>
        <v>December</v>
      </c>
      <c r="G3549" t="str">
        <f>VLOOKUP($B3549,[1]Content!$B$2:$D$1001,2,0)</f>
        <v>video</v>
      </c>
      <c r="H3549" t="str">
        <f>VLOOKUP($B3549,[1]Content!$B$2:$D$1001,3,0)</f>
        <v>soccer</v>
      </c>
      <c r="I3549" t="str">
        <f>VLOOKUP($C3549,'[1]Reaction type'!$B$2:$D$17,2,0)</f>
        <v>positive</v>
      </c>
    </row>
    <row r="3550" customFormat="1" spans="1:9">
      <c r="A3550">
        <v>3682</v>
      </c>
      <c r="B3550" s="1" t="s">
        <v>185</v>
      </c>
      <c r="C3550" t="s">
        <v>24</v>
      </c>
      <c r="D3550">
        <f>VLOOKUP(C3550,'[1]Reaction type'!$B$2:$D$17,3,0)</f>
        <v>0</v>
      </c>
      <c r="E3550" s="2">
        <v>44077.2147916667</v>
      </c>
      <c r="F3550" s="2" t="str">
        <f t="shared" si="55"/>
        <v>September</v>
      </c>
      <c r="G3550" t="str">
        <f>VLOOKUP($B3550,[1]Content!$B$2:$D$1001,2,0)</f>
        <v>video</v>
      </c>
      <c r="H3550" t="str">
        <f>VLOOKUP($B3550,[1]Content!$B$2:$D$1001,3,0)</f>
        <v>soccer</v>
      </c>
      <c r="I3550" t="str">
        <f>VLOOKUP($C3550,'[1]Reaction type'!$B$2:$D$17,2,0)</f>
        <v>negative</v>
      </c>
    </row>
    <row r="3551" customFormat="1" spans="1:9">
      <c r="A3551">
        <v>3683</v>
      </c>
      <c r="B3551" s="1" t="s">
        <v>185</v>
      </c>
      <c r="C3551" t="s">
        <v>50</v>
      </c>
      <c r="D3551">
        <f>VLOOKUP(C3551,'[1]Reaction type'!$B$2:$D$17,3,0)</f>
        <v>45</v>
      </c>
      <c r="E3551" s="2">
        <v>44218.1040856481</v>
      </c>
      <c r="F3551" s="2" t="str">
        <f t="shared" si="55"/>
        <v>January</v>
      </c>
      <c r="G3551" t="str">
        <f>VLOOKUP($B3551,[1]Content!$B$2:$D$1001,2,0)</f>
        <v>video</v>
      </c>
      <c r="H3551" t="str">
        <f>VLOOKUP($B3551,[1]Content!$B$2:$D$1001,3,0)</f>
        <v>soccer</v>
      </c>
      <c r="I3551" t="str">
        <f>VLOOKUP($C3551,'[1]Reaction type'!$B$2:$D$17,2,0)</f>
        <v>positive</v>
      </c>
    </row>
    <row r="3552" customFormat="1" spans="1:9">
      <c r="A3552">
        <v>3684</v>
      </c>
      <c r="B3552" s="1" t="s">
        <v>185</v>
      </c>
      <c r="C3552" t="s">
        <v>52</v>
      </c>
      <c r="D3552">
        <f>VLOOKUP(C3552,'[1]Reaction type'!$B$2:$D$17,3,0)</f>
        <v>50</v>
      </c>
      <c r="E3552" s="2">
        <v>44323.5991203704</v>
      </c>
      <c r="F3552" s="2" t="str">
        <f t="shared" si="55"/>
        <v>May</v>
      </c>
      <c r="G3552" t="str">
        <f>VLOOKUP($B3552,[1]Content!$B$2:$D$1001,2,0)</f>
        <v>video</v>
      </c>
      <c r="H3552" t="str">
        <f>VLOOKUP($B3552,[1]Content!$B$2:$D$1001,3,0)</f>
        <v>soccer</v>
      </c>
      <c r="I3552" t="str">
        <f>VLOOKUP($C3552,'[1]Reaction type'!$B$2:$D$17,2,0)</f>
        <v>positive</v>
      </c>
    </row>
    <row r="3553" customFormat="1" spans="1:9">
      <c r="A3553">
        <v>3685</v>
      </c>
      <c r="B3553" s="1" t="s">
        <v>185</v>
      </c>
      <c r="C3553" t="s">
        <v>35</v>
      </c>
      <c r="D3553">
        <f>VLOOKUP(C3553,'[1]Reaction type'!$B$2:$D$17,3,0)</f>
        <v>70</v>
      </c>
      <c r="E3553" s="2">
        <v>44101.1284606481</v>
      </c>
      <c r="F3553" s="2" t="str">
        <f t="shared" si="55"/>
        <v>September</v>
      </c>
      <c r="G3553" t="str">
        <f>VLOOKUP($B3553,[1]Content!$B$2:$D$1001,2,0)</f>
        <v>video</v>
      </c>
      <c r="H3553" t="str">
        <f>VLOOKUP($B3553,[1]Content!$B$2:$D$1001,3,0)</f>
        <v>soccer</v>
      </c>
      <c r="I3553" t="str">
        <f>VLOOKUP($C3553,'[1]Reaction type'!$B$2:$D$17,2,0)</f>
        <v>positive</v>
      </c>
    </row>
    <row r="3554" customFormat="1" spans="1:9">
      <c r="A3554">
        <v>3686</v>
      </c>
      <c r="B3554" s="1" t="s">
        <v>185</v>
      </c>
      <c r="C3554" t="s">
        <v>54</v>
      </c>
      <c r="D3554">
        <f>VLOOKUP(C3554,'[1]Reaction type'!$B$2:$D$17,3,0)</f>
        <v>70</v>
      </c>
      <c r="E3554" s="2">
        <v>44177.6129976852</v>
      </c>
      <c r="F3554" s="2" t="str">
        <f t="shared" si="55"/>
        <v>December</v>
      </c>
      <c r="G3554" t="str">
        <f>VLOOKUP($B3554,[1]Content!$B$2:$D$1001,2,0)</f>
        <v>video</v>
      </c>
      <c r="H3554" t="str">
        <f>VLOOKUP($B3554,[1]Content!$B$2:$D$1001,3,0)</f>
        <v>soccer</v>
      </c>
      <c r="I3554" t="str">
        <f>VLOOKUP($C3554,'[1]Reaction type'!$B$2:$D$17,2,0)</f>
        <v>positive</v>
      </c>
    </row>
    <row r="3555" customFormat="1" spans="1:9">
      <c r="A3555">
        <v>3687</v>
      </c>
      <c r="B3555" s="1" t="s">
        <v>185</v>
      </c>
      <c r="C3555" t="s">
        <v>35</v>
      </c>
      <c r="D3555">
        <f>VLOOKUP(C3555,'[1]Reaction type'!$B$2:$D$17,3,0)</f>
        <v>70</v>
      </c>
      <c r="E3555" s="2">
        <v>44094.856712963</v>
      </c>
      <c r="F3555" s="2" t="str">
        <f t="shared" si="55"/>
        <v>September</v>
      </c>
      <c r="G3555" t="str">
        <f>VLOOKUP($B3555,[1]Content!$B$2:$D$1001,2,0)</f>
        <v>video</v>
      </c>
      <c r="H3555" t="str">
        <f>VLOOKUP($B3555,[1]Content!$B$2:$D$1001,3,0)</f>
        <v>soccer</v>
      </c>
      <c r="I3555" t="str">
        <f>VLOOKUP($C3555,'[1]Reaction type'!$B$2:$D$17,2,0)</f>
        <v>positive</v>
      </c>
    </row>
    <row r="3556" customFormat="1" spans="1:9">
      <c r="A3556">
        <v>3688</v>
      </c>
      <c r="B3556" s="1" t="s">
        <v>185</v>
      </c>
      <c r="C3556" t="s">
        <v>28</v>
      </c>
      <c r="D3556">
        <f>VLOOKUP(C3556,'[1]Reaction type'!$B$2:$D$17,3,0)</f>
        <v>15</v>
      </c>
      <c r="E3556" s="2">
        <v>44292.1111689815</v>
      </c>
      <c r="F3556" s="2" t="str">
        <f t="shared" si="55"/>
        <v>April</v>
      </c>
      <c r="G3556" t="str">
        <f>VLOOKUP($B3556,[1]Content!$B$2:$D$1001,2,0)</f>
        <v>video</v>
      </c>
      <c r="H3556" t="str">
        <f>VLOOKUP($B3556,[1]Content!$B$2:$D$1001,3,0)</f>
        <v>soccer</v>
      </c>
      <c r="I3556" t="str">
        <f>VLOOKUP($C3556,'[1]Reaction type'!$B$2:$D$17,2,0)</f>
        <v>negative</v>
      </c>
    </row>
    <row r="3557" customFormat="1" spans="1:9">
      <c r="A3557">
        <v>3689</v>
      </c>
      <c r="B3557" s="1" t="s">
        <v>185</v>
      </c>
      <c r="C3557" t="s">
        <v>53</v>
      </c>
      <c r="D3557">
        <f>VLOOKUP(C3557,'[1]Reaction type'!$B$2:$D$17,3,0)</f>
        <v>60</v>
      </c>
      <c r="E3557" s="2">
        <v>44321.2302777778</v>
      </c>
      <c r="F3557" s="2" t="str">
        <f t="shared" si="55"/>
        <v>May</v>
      </c>
      <c r="G3557" t="str">
        <f>VLOOKUP($B3557,[1]Content!$B$2:$D$1001,2,0)</f>
        <v>video</v>
      </c>
      <c r="H3557" t="str">
        <f>VLOOKUP($B3557,[1]Content!$B$2:$D$1001,3,0)</f>
        <v>soccer</v>
      </c>
      <c r="I3557" t="str">
        <f>VLOOKUP($C3557,'[1]Reaction type'!$B$2:$D$17,2,0)</f>
        <v>positive</v>
      </c>
    </row>
    <row r="3558" customFormat="1" spans="1:9">
      <c r="A3558">
        <v>3690</v>
      </c>
      <c r="B3558" s="1" t="s">
        <v>185</v>
      </c>
      <c r="C3558" t="s">
        <v>54</v>
      </c>
      <c r="D3558">
        <f>VLOOKUP(C3558,'[1]Reaction type'!$B$2:$D$17,3,0)</f>
        <v>70</v>
      </c>
      <c r="E3558" s="2">
        <v>44239.8971296296</v>
      </c>
      <c r="F3558" s="2" t="str">
        <f t="shared" si="55"/>
        <v>February</v>
      </c>
      <c r="G3558" t="str">
        <f>VLOOKUP($B3558,[1]Content!$B$2:$D$1001,2,0)</f>
        <v>video</v>
      </c>
      <c r="H3558" t="str">
        <f>VLOOKUP($B3558,[1]Content!$B$2:$D$1001,3,0)</f>
        <v>soccer</v>
      </c>
      <c r="I3558" t="str">
        <f>VLOOKUP($C3558,'[1]Reaction type'!$B$2:$D$17,2,0)</f>
        <v>positive</v>
      </c>
    </row>
    <row r="3559" customFormat="1" spans="1:9">
      <c r="A3559">
        <v>3692</v>
      </c>
      <c r="B3559" s="1" t="s">
        <v>186</v>
      </c>
      <c r="C3559" t="s">
        <v>57</v>
      </c>
      <c r="D3559">
        <f>VLOOKUP(C3559,'[1]Reaction type'!$B$2:$D$17,3,0)</f>
        <v>72</v>
      </c>
      <c r="E3559" s="2">
        <v>44008.8200578704</v>
      </c>
      <c r="F3559" s="2" t="str">
        <f t="shared" si="55"/>
        <v>June</v>
      </c>
      <c r="G3559" t="str">
        <f>VLOOKUP($B3559,[1]Content!$B$2:$D$1001,2,0)</f>
        <v>video</v>
      </c>
      <c r="H3559" t="str">
        <f>VLOOKUP($B3559,[1]Content!$B$2:$D$1001,3,0)</f>
        <v>dogs</v>
      </c>
      <c r="I3559" t="str">
        <f>VLOOKUP($C3559,'[1]Reaction type'!$B$2:$D$17,2,0)</f>
        <v>positive</v>
      </c>
    </row>
    <row r="3560" customFormat="1" spans="1:9">
      <c r="A3560">
        <v>3693</v>
      </c>
      <c r="B3560" s="1" t="s">
        <v>186</v>
      </c>
      <c r="C3560" t="s">
        <v>42</v>
      </c>
      <c r="D3560">
        <f>VLOOKUP(C3560,'[1]Reaction type'!$B$2:$D$17,3,0)</f>
        <v>20</v>
      </c>
      <c r="E3560" s="2">
        <v>44236.2204166667</v>
      </c>
      <c r="F3560" s="2" t="str">
        <f t="shared" si="55"/>
        <v>February</v>
      </c>
      <c r="G3560" t="str">
        <f>VLOOKUP($B3560,[1]Content!$B$2:$D$1001,2,0)</f>
        <v>video</v>
      </c>
      <c r="H3560" t="str">
        <f>VLOOKUP($B3560,[1]Content!$B$2:$D$1001,3,0)</f>
        <v>dogs</v>
      </c>
      <c r="I3560" t="str">
        <f>VLOOKUP($C3560,'[1]Reaction type'!$B$2:$D$17,2,0)</f>
        <v>neutral</v>
      </c>
    </row>
    <row r="3561" customFormat="1" spans="1:9">
      <c r="A3561">
        <v>3694</v>
      </c>
      <c r="B3561" s="1" t="s">
        <v>186</v>
      </c>
      <c r="C3561" t="s">
        <v>57</v>
      </c>
      <c r="D3561">
        <f>VLOOKUP(C3561,'[1]Reaction type'!$B$2:$D$17,3,0)</f>
        <v>72</v>
      </c>
      <c r="E3561" s="2">
        <v>44364.6175810185</v>
      </c>
      <c r="F3561" s="2" t="str">
        <f t="shared" si="55"/>
        <v>June</v>
      </c>
      <c r="G3561" t="str">
        <f>VLOOKUP($B3561,[1]Content!$B$2:$D$1001,2,0)</f>
        <v>video</v>
      </c>
      <c r="H3561" t="str">
        <f>VLOOKUP($B3561,[1]Content!$B$2:$D$1001,3,0)</f>
        <v>dogs</v>
      </c>
      <c r="I3561" t="str">
        <f>VLOOKUP($C3561,'[1]Reaction type'!$B$2:$D$17,2,0)</f>
        <v>positive</v>
      </c>
    </row>
    <row r="3562" customFormat="1" spans="1:9">
      <c r="A3562">
        <v>3695</v>
      </c>
      <c r="B3562" s="1" t="s">
        <v>186</v>
      </c>
      <c r="C3562" t="s">
        <v>24</v>
      </c>
      <c r="D3562">
        <f>VLOOKUP(C3562,'[1]Reaction type'!$B$2:$D$17,3,0)</f>
        <v>0</v>
      </c>
      <c r="E3562" s="2">
        <v>44120.3545138889</v>
      </c>
      <c r="F3562" s="2" t="str">
        <f t="shared" si="55"/>
        <v>October</v>
      </c>
      <c r="G3562" t="str">
        <f>VLOOKUP($B3562,[1]Content!$B$2:$D$1001,2,0)</f>
        <v>video</v>
      </c>
      <c r="H3562" t="str">
        <f>VLOOKUP($B3562,[1]Content!$B$2:$D$1001,3,0)</f>
        <v>dogs</v>
      </c>
      <c r="I3562" t="str">
        <f>VLOOKUP($C3562,'[1]Reaction type'!$B$2:$D$17,2,0)</f>
        <v>negative</v>
      </c>
    </row>
    <row r="3563" customFormat="1" spans="1:9">
      <c r="A3563">
        <v>3696</v>
      </c>
      <c r="B3563" s="1" t="s">
        <v>186</v>
      </c>
      <c r="C3563" t="s">
        <v>31</v>
      </c>
      <c r="D3563">
        <f>VLOOKUP(C3563,'[1]Reaction type'!$B$2:$D$17,3,0)</f>
        <v>30</v>
      </c>
      <c r="E3563" s="2">
        <v>44044.5633217593</v>
      </c>
      <c r="F3563" s="2" t="str">
        <f t="shared" si="55"/>
        <v>August</v>
      </c>
      <c r="G3563" t="str">
        <f>VLOOKUP($B3563,[1]Content!$B$2:$D$1001,2,0)</f>
        <v>video</v>
      </c>
      <c r="H3563" t="str">
        <f>VLOOKUP($B3563,[1]Content!$B$2:$D$1001,3,0)</f>
        <v>dogs</v>
      </c>
      <c r="I3563" t="str">
        <f>VLOOKUP($C3563,'[1]Reaction type'!$B$2:$D$17,2,0)</f>
        <v>positive</v>
      </c>
    </row>
    <row r="3564" customFormat="1" spans="1:9">
      <c r="A3564">
        <v>3697</v>
      </c>
      <c r="B3564" s="1" t="s">
        <v>186</v>
      </c>
      <c r="C3564" t="s">
        <v>28</v>
      </c>
      <c r="D3564">
        <f>VLOOKUP(C3564,'[1]Reaction type'!$B$2:$D$17,3,0)</f>
        <v>15</v>
      </c>
      <c r="E3564" s="2">
        <v>44263.5949768519</v>
      </c>
      <c r="F3564" s="2" t="str">
        <f t="shared" si="55"/>
        <v>March</v>
      </c>
      <c r="G3564" t="str">
        <f>VLOOKUP($B3564,[1]Content!$B$2:$D$1001,2,0)</f>
        <v>video</v>
      </c>
      <c r="H3564" t="str">
        <f>VLOOKUP($B3564,[1]Content!$B$2:$D$1001,3,0)</f>
        <v>dogs</v>
      </c>
      <c r="I3564" t="str">
        <f>VLOOKUP($C3564,'[1]Reaction type'!$B$2:$D$17,2,0)</f>
        <v>negative</v>
      </c>
    </row>
    <row r="3565" customFormat="1" spans="1:9">
      <c r="A3565">
        <v>3698</v>
      </c>
      <c r="B3565" s="1" t="s">
        <v>186</v>
      </c>
      <c r="C3565" t="s">
        <v>50</v>
      </c>
      <c r="D3565">
        <f>VLOOKUP(C3565,'[1]Reaction type'!$B$2:$D$17,3,0)</f>
        <v>45</v>
      </c>
      <c r="E3565" s="2">
        <v>44098.2118402778</v>
      </c>
      <c r="F3565" s="2" t="str">
        <f t="shared" si="55"/>
        <v>September</v>
      </c>
      <c r="G3565" t="str">
        <f>VLOOKUP($B3565,[1]Content!$B$2:$D$1001,2,0)</f>
        <v>video</v>
      </c>
      <c r="H3565" t="str">
        <f>VLOOKUP($B3565,[1]Content!$B$2:$D$1001,3,0)</f>
        <v>dogs</v>
      </c>
      <c r="I3565" t="str">
        <f>VLOOKUP($C3565,'[1]Reaction type'!$B$2:$D$17,2,0)</f>
        <v>positive</v>
      </c>
    </row>
    <row r="3566" customFormat="1" spans="1:9">
      <c r="A3566">
        <v>3699</v>
      </c>
      <c r="B3566" s="1" t="s">
        <v>186</v>
      </c>
      <c r="C3566" t="s">
        <v>51</v>
      </c>
      <c r="D3566">
        <f>VLOOKUP(C3566,'[1]Reaction type'!$B$2:$D$17,3,0)</f>
        <v>12</v>
      </c>
      <c r="E3566" s="2">
        <v>44178.7410300926</v>
      </c>
      <c r="F3566" s="2" t="str">
        <f t="shared" si="55"/>
        <v>December</v>
      </c>
      <c r="G3566" t="str">
        <f>VLOOKUP($B3566,[1]Content!$B$2:$D$1001,2,0)</f>
        <v>video</v>
      </c>
      <c r="H3566" t="str">
        <f>VLOOKUP($B3566,[1]Content!$B$2:$D$1001,3,0)</f>
        <v>dogs</v>
      </c>
      <c r="I3566" t="str">
        <f>VLOOKUP($C3566,'[1]Reaction type'!$B$2:$D$17,2,0)</f>
        <v>negative</v>
      </c>
    </row>
    <row r="3567" customFormat="1" spans="1:9">
      <c r="A3567">
        <v>3700</v>
      </c>
      <c r="B3567" s="1" t="s">
        <v>186</v>
      </c>
      <c r="C3567" t="s">
        <v>48</v>
      </c>
      <c r="D3567">
        <f>VLOOKUP(C3567,'[1]Reaction type'!$B$2:$D$17,3,0)</f>
        <v>75</v>
      </c>
      <c r="E3567" s="2">
        <v>44075.2738310185</v>
      </c>
      <c r="F3567" s="2" t="str">
        <f t="shared" si="55"/>
        <v>September</v>
      </c>
      <c r="G3567" t="str">
        <f>VLOOKUP($B3567,[1]Content!$B$2:$D$1001,2,0)</f>
        <v>video</v>
      </c>
      <c r="H3567" t="str">
        <f>VLOOKUP($B3567,[1]Content!$B$2:$D$1001,3,0)</f>
        <v>dogs</v>
      </c>
      <c r="I3567" t="str">
        <f>VLOOKUP($C3567,'[1]Reaction type'!$B$2:$D$17,2,0)</f>
        <v>positive</v>
      </c>
    </row>
    <row r="3568" customFormat="1" spans="1:9">
      <c r="A3568">
        <v>3701</v>
      </c>
      <c r="B3568" s="1" t="s">
        <v>186</v>
      </c>
      <c r="C3568" t="s">
        <v>37</v>
      </c>
      <c r="D3568">
        <f>VLOOKUP(C3568,'[1]Reaction type'!$B$2:$D$17,3,0)</f>
        <v>5</v>
      </c>
      <c r="E3568" s="2">
        <v>44207.0567013889</v>
      </c>
      <c r="F3568" s="2" t="str">
        <f t="shared" si="55"/>
        <v>January</v>
      </c>
      <c r="G3568" t="str">
        <f>VLOOKUP($B3568,[1]Content!$B$2:$D$1001,2,0)</f>
        <v>video</v>
      </c>
      <c r="H3568" t="str">
        <f>VLOOKUP($B3568,[1]Content!$B$2:$D$1001,3,0)</f>
        <v>dogs</v>
      </c>
      <c r="I3568" t="str">
        <f>VLOOKUP($C3568,'[1]Reaction type'!$B$2:$D$17,2,0)</f>
        <v>negative</v>
      </c>
    </row>
    <row r="3569" customFormat="1" spans="1:9">
      <c r="A3569">
        <v>3702</v>
      </c>
      <c r="B3569" s="1" t="s">
        <v>186</v>
      </c>
      <c r="C3569" t="s">
        <v>26</v>
      </c>
      <c r="D3569">
        <f>VLOOKUP(C3569,'[1]Reaction type'!$B$2:$D$17,3,0)</f>
        <v>10</v>
      </c>
      <c r="E3569" s="2">
        <v>44166.2507986111</v>
      </c>
      <c r="F3569" s="2" t="str">
        <f t="shared" si="55"/>
        <v>December</v>
      </c>
      <c r="G3569" t="str">
        <f>VLOOKUP($B3569,[1]Content!$B$2:$D$1001,2,0)</f>
        <v>video</v>
      </c>
      <c r="H3569" t="str">
        <f>VLOOKUP($B3569,[1]Content!$B$2:$D$1001,3,0)</f>
        <v>dogs</v>
      </c>
      <c r="I3569" t="str">
        <f>VLOOKUP($C3569,'[1]Reaction type'!$B$2:$D$17,2,0)</f>
        <v>negative</v>
      </c>
    </row>
    <row r="3570" customFormat="1" spans="1:9">
      <c r="A3570">
        <v>3703</v>
      </c>
      <c r="B3570" s="1" t="s">
        <v>186</v>
      </c>
      <c r="C3570" t="s">
        <v>28</v>
      </c>
      <c r="D3570">
        <f>VLOOKUP(C3570,'[1]Reaction type'!$B$2:$D$17,3,0)</f>
        <v>15</v>
      </c>
      <c r="E3570" s="2">
        <v>44035.8008449074</v>
      </c>
      <c r="F3570" s="2" t="str">
        <f t="shared" si="55"/>
        <v>July</v>
      </c>
      <c r="G3570" t="str">
        <f>VLOOKUP($B3570,[1]Content!$B$2:$D$1001,2,0)</f>
        <v>video</v>
      </c>
      <c r="H3570" t="str">
        <f>VLOOKUP($B3570,[1]Content!$B$2:$D$1001,3,0)</f>
        <v>dogs</v>
      </c>
      <c r="I3570" t="str">
        <f>VLOOKUP($C3570,'[1]Reaction type'!$B$2:$D$17,2,0)</f>
        <v>negative</v>
      </c>
    </row>
    <row r="3571" customFormat="1" spans="1:9">
      <c r="A3571">
        <v>3704</v>
      </c>
      <c r="B3571" s="1" t="s">
        <v>186</v>
      </c>
      <c r="C3571" t="s">
        <v>37</v>
      </c>
      <c r="D3571">
        <f>VLOOKUP(C3571,'[1]Reaction type'!$B$2:$D$17,3,0)</f>
        <v>5</v>
      </c>
      <c r="E3571" s="2">
        <v>44070.0837615741</v>
      </c>
      <c r="F3571" s="2" t="str">
        <f t="shared" si="55"/>
        <v>August</v>
      </c>
      <c r="G3571" t="str">
        <f>VLOOKUP($B3571,[1]Content!$B$2:$D$1001,2,0)</f>
        <v>video</v>
      </c>
      <c r="H3571" t="str">
        <f>VLOOKUP($B3571,[1]Content!$B$2:$D$1001,3,0)</f>
        <v>dogs</v>
      </c>
      <c r="I3571" t="str">
        <f>VLOOKUP($C3571,'[1]Reaction type'!$B$2:$D$17,2,0)</f>
        <v>negative</v>
      </c>
    </row>
    <row r="3572" customFormat="1" spans="1:9">
      <c r="A3572">
        <v>3705</v>
      </c>
      <c r="B3572" s="1" t="s">
        <v>186</v>
      </c>
      <c r="C3572" t="s">
        <v>48</v>
      </c>
      <c r="D3572">
        <f>VLOOKUP(C3572,'[1]Reaction type'!$B$2:$D$17,3,0)</f>
        <v>75</v>
      </c>
      <c r="E3572" s="2">
        <v>44337.6839814815</v>
      </c>
      <c r="F3572" s="2" t="str">
        <f t="shared" si="55"/>
        <v>May</v>
      </c>
      <c r="G3572" t="str">
        <f>VLOOKUP($B3572,[1]Content!$B$2:$D$1001,2,0)</f>
        <v>video</v>
      </c>
      <c r="H3572" t="str">
        <f>VLOOKUP($B3572,[1]Content!$B$2:$D$1001,3,0)</f>
        <v>dogs</v>
      </c>
      <c r="I3572" t="str">
        <f>VLOOKUP($C3572,'[1]Reaction type'!$B$2:$D$17,2,0)</f>
        <v>positive</v>
      </c>
    </row>
    <row r="3573" customFormat="1" spans="1:9">
      <c r="A3573">
        <v>3706</v>
      </c>
      <c r="B3573" s="1" t="s">
        <v>186</v>
      </c>
      <c r="C3573" t="s">
        <v>54</v>
      </c>
      <c r="D3573">
        <f>VLOOKUP(C3573,'[1]Reaction type'!$B$2:$D$17,3,0)</f>
        <v>70</v>
      </c>
      <c r="E3573" s="2">
        <v>44083.2895138889</v>
      </c>
      <c r="F3573" s="2" t="str">
        <f t="shared" si="55"/>
        <v>September</v>
      </c>
      <c r="G3573" t="str">
        <f>VLOOKUP($B3573,[1]Content!$B$2:$D$1001,2,0)</f>
        <v>video</v>
      </c>
      <c r="H3573" t="str">
        <f>VLOOKUP($B3573,[1]Content!$B$2:$D$1001,3,0)</f>
        <v>dogs</v>
      </c>
      <c r="I3573" t="str">
        <f>VLOOKUP($C3573,'[1]Reaction type'!$B$2:$D$17,2,0)</f>
        <v>positive</v>
      </c>
    </row>
    <row r="3574" customFormat="1" spans="1:9">
      <c r="A3574">
        <v>3707</v>
      </c>
      <c r="B3574" s="1" t="s">
        <v>186</v>
      </c>
      <c r="C3574" t="s">
        <v>40</v>
      </c>
      <c r="D3574">
        <f>VLOOKUP(C3574,'[1]Reaction type'!$B$2:$D$17,3,0)</f>
        <v>65</v>
      </c>
      <c r="E3574" s="2">
        <v>44100.4528819444</v>
      </c>
      <c r="F3574" s="2" t="str">
        <f t="shared" si="55"/>
        <v>September</v>
      </c>
      <c r="G3574" t="str">
        <f>VLOOKUP($B3574,[1]Content!$B$2:$D$1001,2,0)</f>
        <v>video</v>
      </c>
      <c r="H3574" t="str">
        <f>VLOOKUP($B3574,[1]Content!$B$2:$D$1001,3,0)</f>
        <v>dogs</v>
      </c>
      <c r="I3574" t="str">
        <f>VLOOKUP($C3574,'[1]Reaction type'!$B$2:$D$17,2,0)</f>
        <v>positive</v>
      </c>
    </row>
    <row r="3575" customFormat="1" spans="1:9">
      <c r="A3575">
        <v>3708</v>
      </c>
      <c r="B3575" s="1" t="s">
        <v>186</v>
      </c>
      <c r="C3575" t="s">
        <v>33</v>
      </c>
      <c r="D3575">
        <f>VLOOKUP(C3575,'[1]Reaction type'!$B$2:$D$17,3,0)</f>
        <v>35</v>
      </c>
      <c r="E3575" s="2">
        <v>44172.4244907407</v>
      </c>
      <c r="F3575" s="2" t="str">
        <f t="shared" si="55"/>
        <v>December</v>
      </c>
      <c r="G3575" t="str">
        <f>VLOOKUP($B3575,[1]Content!$B$2:$D$1001,2,0)</f>
        <v>video</v>
      </c>
      <c r="H3575" t="str">
        <f>VLOOKUP($B3575,[1]Content!$B$2:$D$1001,3,0)</f>
        <v>dogs</v>
      </c>
      <c r="I3575" t="str">
        <f>VLOOKUP($C3575,'[1]Reaction type'!$B$2:$D$17,2,0)</f>
        <v>neutral</v>
      </c>
    </row>
    <row r="3576" customFormat="1" spans="1:9">
      <c r="A3576">
        <v>3709</v>
      </c>
      <c r="B3576" s="1" t="s">
        <v>186</v>
      </c>
      <c r="C3576" t="s">
        <v>31</v>
      </c>
      <c r="D3576">
        <f>VLOOKUP(C3576,'[1]Reaction type'!$B$2:$D$17,3,0)</f>
        <v>30</v>
      </c>
      <c r="E3576" s="2">
        <v>44059.4264699074</v>
      </c>
      <c r="F3576" s="2" t="str">
        <f t="shared" si="55"/>
        <v>August</v>
      </c>
      <c r="G3576" t="str">
        <f>VLOOKUP($B3576,[1]Content!$B$2:$D$1001,2,0)</f>
        <v>video</v>
      </c>
      <c r="H3576" t="str">
        <f>VLOOKUP($B3576,[1]Content!$B$2:$D$1001,3,0)</f>
        <v>dogs</v>
      </c>
      <c r="I3576" t="str">
        <f>VLOOKUP($C3576,'[1]Reaction type'!$B$2:$D$17,2,0)</f>
        <v>positive</v>
      </c>
    </row>
    <row r="3577" customFormat="1" spans="1:9">
      <c r="A3577">
        <v>3710</v>
      </c>
      <c r="B3577" s="1" t="s">
        <v>186</v>
      </c>
      <c r="C3577" t="s">
        <v>51</v>
      </c>
      <c r="D3577">
        <f>VLOOKUP(C3577,'[1]Reaction type'!$B$2:$D$17,3,0)</f>
        <v>12</v>
      </c>
      <c r="E3577" s="2">
        <v>44064.1649537037</v>
      </c>
      <c r="F3577" s="2" t="str">
        <f t="shared" si="55"/>
        <v>August</v>
      </c>
      <c r="G3577" t="str">
        <f>VLOOKUP($B3577,[1]Content!$B$2:$D$1001,2,0)</f>
        <v>video</v>
      </c>
      <c r="H3577" t="str">
        <f>VLOOKUP($B3577,[1]Content!$B$2:$D$1001,3,0)</f>
        <v>dogs</v>
      </c>
      <c r="I3577" t="str">
        <f>VLOOKUP($C3577,'[1]Reaction type'!$B$2:$D$17,2,0)</f>
        <v>negative</v>
      </c>
    </row>
    <row r="3578" customFormat="1" spans="1:9">
      <c r="A3578">
        <v>3711</v>
      </c>
      <c r="B3578" s="1" t="s">
        <v>186</v>
      </c>
      <c r="C3578" t="s">
        <v>35</v>
      </c>
      <c r="D3578">
        <f>VLOOKUP(C3578,'[1]Reaction type'!$B$2:$D$17,3,0)</f>
        <v>70</v>
      </c>
      <c r="E3578" s="2">
        <v>44334.5030671296</v>
      </c>
      <c r="F3578" s="2" t="str">
        <f t="shared" si="55"/>
        <v>May</v>
      </c>
      <c r="G3578" t="str">
        <f>VLOOKUP($B3578,[1]Content!$B$2:$D$1001,2,0)</f>
        <v>video</v>
      </c>
      <c r="H3578" t="str">
        <f>VLOOKUP($B3578,[1]Content!$B$2:$D$1001,3,0)</f>
        <v>dogs</v>
      </c>
      <c r="I3578" t="str">
        <f>VLOOKUP($C3578,'[1]Reaction type'!$B$2:$D$17,2,0)</f>
        <v>positive</v>
      </c>
    </row>
    <row r="3579" customFormat="1" spans="1:9">
      <c r="A3579">
        <v>3712</v>
      </c>
      <c r="B3579" s="1" t="s">
        <v>186</v>
      </c>
      <c r="C3579" t="s">
        <v>52</v>
      </c>
      <c r="D3579">
        <f>VLOOKUP(C3579,'[1]Reaction type'!$B$2:$D$17,3,0)</f>
        <v>50</v>
      </c>
      <c r="E3579" s="2">
        <v>44198.4558680556</v>
      </c>
      <c r="F3579" s="2" t="str">
        <f t="shared" si="55"/>
        <v>January</v>
      </c>
      <c r="G3579" t="str">
        <f>VLOOKUP($B3579,[1]Content!$B$2:$D$1001,2,0)</f>
        <v>video</v>
      </c>
      <c r="H3579" t="str">
        <f>VLOOKUP($B3579,[1]Content!$B$2:$D$1001,3,0)</f>
        <v>dogs</v>
      </c>
      <c r="I3579" t="str">
        <f>VLOOKUP($C3579,'[1]Reaction type'!$B$2:$D$17,2,0)</f>
        <v>positive</v>
      </c>
    </row>
    <row r="3580" customFormat="1" spans="1:9">
      <c r="A3580">
        <v>3713</v>
      </c>
      <c r="B3580" s="1" t="s">
        <v>186</v>
      </c>
      <c r="C3580" t="s">
        <v>24</v>
      </c>
      <c r="D3580">
        <f>VLOOKUP(C3580,'[1]Reaction type'!$B$2:$D$17,3,0)</f>
        <v>0</v>
      </c>
      <c r="E3580" s="2">
        <v>44326.6286342593</v>
      </c>
      <c r="F3580" s="2" t="str">
        <f t="shared" si="55"/>
        <v>May</v>
      </c>
      <c r="G3580" t="str">
        <f>VLOOKUP($B3580,[1]Content!$B$2:$D$1001,2,0)</f>
        <v>video</v>
      </c>
      <c r="H3580" t="str">
        <f>VLOOKUP($B3580,[1]Content!$B$2:$D$1001,3,0)</f>
        <v>dogs</v>
      </c>
      <c r="I3580" t="str">
        <f>VLOOKUP($C3580,'[1]Reaction type'!$B$2:$D$17,2,0)</f>
        <v>negative</v>
      </c>
    </row>
    <row r="3581" customFormat="1" spans="1:9">
      <c r="A3581">
        <v>3714</v>
      </c>
      <c r="B3581" s="1" t="s">
        <v>186</v>
      </c>
      <c r="C3581" t="s">
        <v>28</v>
      </c>
      <c r="D3581">
        <f>VLOOKUP(C3581,'[1]Reaction type'!$B$2:$D$17,3,0)</f>
        <v>15</v>
      </c>
      <c r="E3581" s="2">
        <v>44323.7204976852</v>
      </c>
      <c r="F3581" s="2" t="str">
        <f t="shared" si="55"/>
        <v>May</v>
      </c>
      <c r="G3581" t="str">
        <f>VLOOKUP($B3581,[1]Content!$B$2:$D$1001,2,0)</f>
        <v>video</v>
      </c>
      <c r="H3581" t="str">
        <f>VLOOKUP($B3581,[1]Content!$B$2:$D$1001,3,0)</f>
        <v>dogs</v>
      </c>
      <c r="I3581" t="str">
        <f>VLOOKUP($C3581,'[1]Reaction type'!$B$2:$D$17,2,0)</f>
        <v>negative</v>
      </c>
    </row>
    <row r="3582" customFormat="1" spans="1:9">
      <c r="A3582">
        <v>3715</v>
      </c>
      <c r="B3582" s="1" t="s">
        <v>186</v>
      </c>
      <c r="C3582" t="s">
        <v>40</v>
      </c>
      <c r="D3582">
        <f>VLOOKUP(C3582,'[1]Reaction type'!$B$2:$D$17,3,0)</f>
        <v>65</v>
      </c>
      <c r="E3582" s="2">
        <v>44140.2028356481</v>
      </c>
      <c r="F3582" s="2" t="str">
        <f t="shared" si="55"/>
        <v>November</v>
      </c>
      <c r="G3582" t="str">
        <f>VLOOKUP($B3582,[1]Content!$B$2:$D$1001,2,0)</f>
        <v>video</v>
      </c>
      <c r="H3582" t="str">
        <f>VLOOKUP($B3582,[1]Content!$B$2:$D$1001,3,0)</f>
        <v>dogs</v>
      </c>
      <c r="I3582" t="str">
        <f>VLOOKUP($C3582,'[1]Reaction type'!$B$2:$D$17,2,0)</f>
        <v>positive</v>
      </c>
    </row>
    <row r="3583" customFormat="1" spans="1:9">
      <c r="A3583">
        <v>3716</v>
      </c>
      <c r="B3583" s="1" t="s">
        <v>186</v>
      </c>
      <c r="C3583" t="s">
        <v>24</v>
      </c>
      <c r="D3583">
        <f>VLOOKUP(C3583,'[1]Reaction type'!$B$2:$D$17,3,0)</f>
        <v>0</v>
      </c>
      <c r="E3583" s="2">
        <v>44209.8022800926</v>
      </c>
      <c r="F3583" s="2" t="str">
        <f t="shared" si="55"/>
        <v>January</v>
      </c>
      <c r="G3583" t="str">
        <f>VLOOKUP($B3583,[1]Content!$B$2:$D$1001,2,0)</f>
        <v>video</v>
      </c>
      <c r="H3583" t="str">
        <f>VLOOKUP($B3583,[1]Content!$B$2:$D$1001,3,0)</f>
        <v>dogs</v>
      </c>
      <c r="I3583" t="str">
        <f>VLOOKUP($C3583,'[1]Reaction type'!$B$2:$D$17,2,0)</f>
        <v>negative</v>
      </c>
    </row>
    <row r="3584" customFormat="1" spans="1:9">
      <c r="A3584">
        <v>3717</v>
      </c>
      <c r="B3584" s="1" t="s">
        <v>186</v>
      </c>
      <c r="C3584" t="s">
        <v>35</v>
      </c>
      <c r="D3584">
        <f>VLOOKUP(C3584,'[1]Reaction type'!$B$2:$D$17,3,0)</f>
        <v>70</v>
      </c>
      <c r="E3584" s="2">
        <v>44103.1268634259</v>
      </c>
      <c r="F3584" s="2" t="str">
        <f t="shared" si="55"/>
        <v>September</v>
      </c>
      <c r="G3584" t="str">
        <f>VLOOKUP($B3584,[1]Content!$B$2:$D$1001,2,0)</f>
        <v>video</v>
      </c>
      <c r="H3584" t="str">
        <f>VLOOKUP($B3584,[1]Content!$B$2:$D$1001,3,0)</f>
        <v>dogs</v>
      </c>
      <c r="I3584" t="str">
        <f>VLOOKUP($C3584,'[1]Reaction type'!$B$2:$D$17,2,0)</f>
        <v>positive</v>
      </c>
    </row>
    <row r="3585" customFormat="1" spans="1:9">
      <c r="A3585">
        <v>3718</v>
      </c>
      <c r="B3585" s="1" t="s">
        <v>186</v>
      </c>
      <c r="C3585" t="s">
        <v>53</v>
      </c>
      <c r="D3585">
        <f>VLOOKUP(C3585,'[1]Reaction type'!$B$2:$D$17,3,0)</f>
        <v>60</v>
      </c>
      <c r="E3585" s="2">
        <v>44321.7640740741</v>
      </c>
      <c r="F3585" s="2" t="str">
        <f t="shared" si="55"/>
        <v>May</v>
      </c>
      <c r="G3585" t="str">
        <f>VLOOKUP($B3585,[1]Content!$B$2:$D$1001,2,0)</f>
        <v>video</v>
      </c>
      <c r="H3585" t="str">
        <f>VLOOKUP($B3585,[1]Content!$B$2:$D$1001,3,0)</f>
        <v>dogs</v>
      </c>
      <c r="I3585" t="str">
        <f>VLOOKUP($C3585,'[1]Reaction type'!$B$2:$D$17,2,0)</f>
        <v>positive</v>
      </c>
    </row>
    <row r="3586" customFormat="1" spans="1:9">
      <c r="A3586">
        <v>3719</v>
      </c>
      <c r="B3586" s="1" t="s">
        <v>186</v>
      </c>
      <c r="C3586" t="s">
        <v>53</v>
      </c>
      <c r="D3586">
        <f>VLOOKUP(C3586,'[1]Reaction type'!$B$2:$D$17,3,0)</f>
        <v>60</v>
      </c>
      <c r="E3586" s="2">
        <v>44361.2115625</v>
      </c>
      <c r="F3586" s="2" t="str">
        <f t="shared" si="55"/>
        <v>June</v>
      </c>
      <c r="G3586" t="str">
        <f>VLOOKUP($B3586,[1]Content!$B$2:$D$1001,2,0)</f>
        <v>video</v>
      </c>
      <c r="H3586" t="str">
        <f>VLOOKUP($B3586,[1]Content!$B$2:$D$1001,3,0)</f>
        <v>dogs</v>
      </c>
      <c r="I3586" t="str">
        <f>VLOOKUP($C3586,'[1]Reaction type'!$B$2:$D$17,2,0)</f>
        <v>positive</v>
      </c>
    </row>
    <row r="3587" customFormat="1" spans="1:9">
      <c r="A3587">
        <v>3720</v>
      </c>
      <c r="B3587" s="1" t="s">
        <v>186</v>
      </c>
      <c r="C3587" t="s">
        <v>53</v>
      </c>
      <c r="D3587">
        <f>VLOOKUP(C3587,'[1]Reaction type'!$B$2:$D$17,3,0)</f>
        <v>60</v>
      </c>
      <c r="E3587" s="2">
        <v>44044.0781828704</v>
      </c>
      <c r="F3587" s="2" t="str">
        <f t="shared" ref="F3587:F3650" si="56">TEXT(E3587,"mmmm")</f>
        <v>August</v>
      </c>
      <c r="G3587" t="str">
        <f>VLOOKUP($B3587,[1]Content!$B$2:$D$1001,2,0)</f>
        <v>video</v>
      </c>
      <c r="H3587" t="str">
        <f>VLOOKUP($B3587,[1]Content!$B$2:$D$1001,3,0)</f>
        <v>dogs</v>
      </c>
      <c r="I3587" t="str">
        <f>VLOOKUP($C3587,'[1]Reaction type'!$B$2:$D$17,2,0)</f>
        <v>positive</v>
      </c>
    </row>
    <row r="3588" customFormat="1" spans="1:9">
      <c r="A3588">
        <v>3721</v>
      </c>
      <c r="B3588" s="1" t="s">
        <v>186</v>
      </c>
      <c r="C3588" t="s">
        <v>54</v>
      </c>
      <c r="D3588">
        <f>VLOOKUP(C3588,'[1]Reaction type'!$B$2:$D$17,3,0)</f>
        <v>70</v>
      </c>
      <c r="E3588" s="2">
        <v>44355.931087963</v>
      </c>
      <c r="F3588" s="2" t="str">
        <f t="shared" si="56"/>
        <v>June</v>
      </c>
      <c r="G3588" t="str">
        <f>VLOOKUP($B3588,[1]Content!$B$2:$D$1001,2,0)</f>
        <v>video</v>
      </c>
      <c r="H3588" t="str">
        <f>VLOOKUP($B3588,[1]Content!$B$2:$D$1001,3,0)</f>
        <v>dogs</v>
      </c>
      <c r="I3588" t="str">
        <f>VLOOKUP($C3588,'[1]Reaction type'!$B$2:$D$17,2,0)</f>
        <v>positive</v>
      </c>
    </row>
    <row r="3589" customFormat="1" spans="1:9">
      <c r="A3589">
        <v>3723</v>
      </c>
      <c r="B3589" s="1" t="s">
        <v>187</v>
      </c>
      <c r="C3589" t="s">
        <v>26</v>
      </c>
      <c r="D3589">
        <f>VLOOKUP(C3589,'[1]Reaction type'!$B$2:$D$17,3,0)</f>
        <v>10</v>
      </c>
      <c r="E3589" s="2">
        <v>44192.9186689815</v>
      </c>
      <c r="F3589" s="2" t="str">
        <f t="shared" si="56"/>
        <v>December</v>
      </c>
      <c r="G3589" t="str">
        <f>VLOOKUP($B3589,[1]Content!$B$2:$D$1001,2,0)</f>
        <v>GIF</v>
      </c>
      <c r="H3589" t="str">
        <f>VLOOKUP($B3589,[1]Content!$B$2:$D$1001,3,0)</f>
        <v>soccer</v>
      </c>
      <c r="I3589" t="str">
        <f>VLOOKUP($C3589,'[1]Reaction type'!$B$2:$D$17,2,0)</f>
        <v>negative</v>
      </c>
    </row>
    <row r="3590" customFormat="1" spans="1:9">
      <c r="A3590">
        <v>3724</v>
      </c>
      <c r="B3590" s="1" t="s">
        <v>187</v>
      </c>
      <c r="C3590" t="s">
        <v>51</v>
      </c>
      <c r="D3590">
        <f>VLOOKUP(C3590,'[1]Reaction type'!$B$2:$D$17,3,0)</f>
        <v>12</v>
      </c>
      <c r="E3590" s="2">
        <v>44004.1863657407</v>
      </c>
      <c r="F3590" s="2" t="str">
        <f t="shared" si="56"/>
        <v>June</v>
      </c>
      <c r="G3590" t="str">
        <f>VLOOKUP($B3590,[1]Content!$B$2:$D$1001,2,0)</f>
        <v>GIF</v>
      </c>
      <c r="H3590" t="str">
        <f>VLOOKUP($B3590,[1]Content!$B$2:$D$1001,3,0)</f>
        <v>soccer</v>
      </c>
      <c r="I3590" t="str">
        <f>VLOOKUP($C3590,'[1]Reaction type'!$B$2:$D$17,2,0)</f>
        <v>negative</v>
      </c>
    </row>
    <row r="3591" customFormat="1" spans="1:9">
      <c r="A3591">
        <v>3725</v>
      </c>
      <c r="B3591" s="1" t="s">
        <v>187</v>
      </c>
      <c r="C3591" t="s">
        <v>51</v>
      </c>
      <c r="D3591">
        <f>VLOOKUP(C3591,'[1]Reaction type'!$B$2:$D$17,3,0)</f>
        <v>12</v>
      </c>
      <c r="E3591" s="2">
        <v>44330.2706365741</v>
      </c>
      <c r="F3591" s="2" t="str">
        <f t="shared" si="56"/>
        <v>May</v>
      </c>
      <c r="G3591" t="str">
        <f>VLOOKUP($B3591,[1]Content!$B$2:$D$1001,2,0)</f>
        <v>GIF</v>
      </c>
      <c r="H3591" t="str">
        <f>VLOOKUP($B3591,[1]Content!$B$2:$D$1001,3,0)</f>
        <v>soccer</v>
      </c>
      <c r="I3591" t="str">
        <f>VLOOKUP($C3591,'[1]Reaction type'!$B$2:$D$17,2,0)</f>
        <v>negative</v>
      </c>
    </row>
    <row r="3592" customFormat="1" spans="1:9">
      <c r="A3592">
        <v>3726</v>
      </c>
      <c r="B3592" s="1" t="s">
        <v>187</v>
      </c>
      <c r="C3592" t="s">
        <v>35</v>
      </c>
      <c r="D3592">
        <f>VLOOKUP(C3592,'[1]Reaction type'!$B$2:$D$17,3,0)</f>
        <v>70</v>
      </c>
      <c r="E3592" s="2">
        <v>44075.526875</v>
      </c>
      <c r="F3592" s="2" t="str">
        <f t="shared" si="56"/>
        <v>September</v>
      </c>
      <c r="G3592" t="str">
        <f>VLOOKUP($B3592,[1]Content!$B$2:$D$1001,2,0)</f>
        <v>GIF</v>
      </c>
      <c r="H3592" t="str">
        <f>VLOOKUP($B3592,[1]Content!$B$2:$D$1001,3,0)</f>
        <v>soccer</v>
      </c>
      <c r="I3592" t="str">
        <f>VLOOKUP($C3592,'[1]Reaction type'!$B$2:$D$17,2,0)</f>
        <v>positive</v>
      </c>
    </row>
    <row r="3593" customFormat="1" spans="1:9">
      <c r="A3593">
        <v>3727</v>
      </c>
      <c r="B3593" s="1" t="s">
        <v>187</v>
      </c>
      <c r="C3593" t="s">
        <v>24</v>
      </c>
      <c r="D3593">
        <f>VLOOKUP(C3593,'[1]Reaction type'!$B$2:$D$17,3,0)</f>
        <v>0</v>
      </c>
      <c r="E3593" s="2">
        <v>44002.2870023148</v>
      </c>
      <c r="F3593" s="2" t="str">
        <f t="shared" si="56"/>
        <v>June</v>
      </c>
      <c r="G3593" t="str">
        <f>VLOOKUP($B3593,[1]Content!$B$2:$D$1001,2,0)</f>
        <v>GIF</v>
      </c>
      <c r="H3593" t="str">
        <f>VLOOKUP($B3593,[1]Content!$B$2:$D$1001,3,0)</f>
        <v>soccer</v>
      </c>
      <c r="I3593" t="str">
        <f>VLOOKUP($C3593,'[1]Reaction type'!$B$2:$D$17,2,0)</f>
        <v>negative</v>
      </c>
    </row>
    <row r="3594" customFormat="1" spans="1:9">
      <c r="A3594">
        <v>3728</v>
      </c>
      <c r="B3594" s="1" t="s">
        <v>187</v>
      </c>
      <c r="C3594" t="s">
        <v>28</v>
      </c>
      <c r="D3594">
        <f>VLOOKUP(C3594,'[1]Reaction type'!$B$2:$D$17,3,0)</f>
        <v>15</v>
      </c>
      <c r="E3594" s="2">
        <v>44096.4415509259</v>
      </c>
      <c r="F3594" s="2" t="str">
        <f t="shared" si="56"/>
        <v>September</v>
      </c>
      <c r="G3594" t="str">
        <f>VLOOKUP($B3594,[1]Content!$B$2:$D$1001,2,0)</f>
        <v>GIF</v>
      </c>
      <c r="H3594" t="str">
        <f>VLOOKUP($B3594,[1]Content!$B$2:$D$1001,3,0)</f>
        <v>soccer</v>
      </c>
      <c r="I3594" t="str">
        <f>VLOOKUP($C3594,'[1]Reaction type'!$B$2:$D$17,2,0)</f>
        <v>negative</v>
      </c>
    </row>
    <row r="3595" customFormat="1" spans="1:9">
      <c r="A3595">
        <v>3729</v>
      </c>
      <c r="B3595" s="1" t="s">
        <v>187</v>
      </c>
      <c r="C3595" t="s">
        <v>35</v>
      </c>
      <c r="D3595">
        <f>VLOOKUP(C3595,'[1]Reaction type'!$B$2:$D$17,3,0)</f>
        <v>70</v>
      </c>
      <c r="E3595" s="2">
        <v>44106.8077546296</v>
      </c>
      <c r="F3595" s="2" t="str">
        <f t="shared" si="56"/>
        <v>October</v>
      </c>
      <c r="G3595" t="str">
        <f>VLOOKUP($B3595,[1]Content!$B$2:$D$1001,2,0)</f>
        <v>GIF</v>
      </c>
      <c r="H3595" t="str">
        <f>VLOOKUP($B3595,[1]Content!$B$2:$D$1001,3,0)</f>
        <v>soccer</v>
      </c>
      <c r="I3595" t="str">
        <f>VLOOKUP($C3595,'[1]Reaction type'!$B$2:$D$17,2,0)</f>
        <v>positive</v>
      </c>
    </row>
    <row r="3596" customFormat="1" spans="1:9">
      <c r="A3596">
        <v>3730</v>
      </c>
      <c r="B3596" s="1" t="s">
        <v>187</v>
      </c>
      <c r="C3596" t="s">
        <v>53</v>
      </c>
      <c r="D3596">
        <f>VLOOKUP(C3596,'[1]Reaction type'!$B$2:$D$17,3,0)</f>
        <v>60</v>
      </c>
      <c r="E3596" s="2">
        <v>44066.7759259259</v>
      </c>
      <c r="F3596" s="2" t="str">
        <f t="shared" si="56"/>
        <v>August</v>
      </c>
      <c r="G3596" t="str">
        <f>VLOOKUP($B3596,[1]Content!$B$2:$D$1001,2,0)</f>
        <v>GIF</v>
      </c>
      <c r="H3596" t="str">
        <f>VLOOKUP($B3596,[1]Content!$B$2:$D$1001,3,0)</f>
        <v>soccer</v>
      </c>
      <c r="I3596" t="str">
        <f>VLOOKUP($C3596,'[1]Reaction type'!$B$2:$D$17,2,0)</f>
        <v>positive</v>
      </c>
    </row>
    <row r="3597" customFormat="1" spans="1:9">
      <c r="A3597">
        <v>3731</v>
      </c>
      <c r="B3597" s="1" t="s">
        <v>187</v>
      </c>
      <c r="C3597" t="s">
        <v>33</v>
      </c>
      <c r="D3597">
        <f>VLOOKUP(C3597,'[1]Reaction type'!$B$2:$D$17,3,0)</f>
        <v>35</v>
      </c>
      <c r="E3597" s="2">
        <v>44365.2362037037</v>
      </c>
      <c r="F3597" s="2" t="str">
        <f t="shared" si="56"/>
        <v>June</v>
      </c>
      <c r="G3597" t="str">
        <f>VLOOKUP($B3597,[1]Content!$B$2:$D$1001,2,0)</f>
        <v>GIF</v>
      </c>
      <c r="H3597" t="str">
        <f>VLOOKUP($B3597,[1]Content!$B$2:$D$1001,3,0)</f>
        <v>soccer</v>
      </c>
      <c r="I3597" t="str">
        <f>VLOOKUP($C3597,'[1]Reaction type'!$B$2:$D$17,2,0)</f>
        <v>neutral</v>
      </c>
    </row>
    <row r="3598" customFormat="1" spans="1:9">
      <c r="A3598">
        <v>3732</v>
      </c>
      <c r="B3598" s="1" t="s">
        <v>187</v>
      </c>
      <c r="C3598" t="s">
        <v>24</v>
      </c>
      <c r="D3598">
        <f>VLOOKUP(C3598,'[1]Reaction type'!$B$2:$D$17,3,0)</f>
        <v>0</v>
      </c>
      <c r="E3598" s="2">
        <v>44216.2092361111</v>
      </c>
      <c r="F3598" s="2" t="str">
        <f t="shared" si="56"/>
        <v>January</v>
      </c>
      <c r="G3598" t="str">
        <f>VLOOKUP($B3598,[1]Content!$B$2:$D$1001,2,0)</f>
        <v>GIF</v>
      </c>
      <c r="H3598" t="str">
        <f>VLOOKUP($B3598,[1]Content!$B$2:$D$1001,3,0)</f>
        <v>soccer</v>
      </c>
      <c r="I3598" t="str">
        <f>VLOOKUP($C3598,'[1]Reaction type'!$B$2:$D$17,2,0)</f>
        <v>negative</v>
      </c>
    </row>
    <row r="3599" customFormat="1" spans="1:9">
      <c r="A3599">
        <v>3733</v>
      </c>
      <c r="B3599" s="1" t="s">
        <v>187</v>
      </c>
      <c r="C3599" t="s">
        <v>52</v>
      </c>
      <c r="D3599">
        <f>VLOOKUP(C3599,'[1]Reaction type'!$B$2:$D$17,3,0)</f>
        <v>50</v>
      </c>
      <c r="E3599" s="2">
        <v>44233.0524884259</v>
      </c>
      <c r="F3599" s="2" t="str">
        <f t="shared" si="56"/>
        <v>February</v>
      </c>
      <c r="G3599" t="str">
        <f>VLOOKUP($B3599,[1]Content!$B$2:$D$1001,2,0)</f>
        <v>GIF</v>
      </c>
      <c r="H3599" t="str">
        <f>VLOOKUP($B3599,[1]Content!$B$2:$D$1001,3,0)</f>
        <v>soccer</v>
      </c>
      <c r="I3599" t="str">
        <f>VLOOKUP($C3599,'[1]Reaction type'!$B$2:$D$17,2,0)</f>
        <v>positive</v>
      </c>
    </row>
    <row r="3600" customFormat="1" spans="1:9">
      <c r="A3600">
        <v>3734</v>
      </c>
      <c r="B3600" s="1" t="s">
        <v>187</v>
      </c>
      <c r="C3600" t="s">
        <v>26</v>
      </c>
      <c r="D3600">
        <f>VLOOKUP(C3600,'[1]Reaction type'!$B$2:$D$17,3,0)</f>
        <v>10</v>
      </c>
      <c r="E3600" s="2">
        <v>44360.5171759259</v>
      </c>
      <c r="F3600" s="2" t="str">
        <f t="shared" si="56"/>
        <v>June</v>
      </c>
      <c r="G3600" t="str">
        <f>VLOOKUP($B3600,[1]Content!$B$2:$D$1001,2,0)</f>
        <v>GIF</v>
      </c>
      <c r="H3600" t="str">
        <f>VLOOKUP($B3600,[1]Content!$B$2:$D$1001,3,0)</f>
        <v>soccer</v>
      </c>
      <c r="I3600" t="str">
        <f>VLOOKUP($C3600,'[1]Reaction type'!$B$2:$D$17,2,0)</f>
        <v>negative</v>
      </c>
    </row>
    <row r="3601" customFormat="1" spans="1:9">
      <c r="A3601">
        <v>3735</v>
      </c>
      <c r="B3601" s="1" t="s">
        <v>187</v>
      </c>
      <c r="C3601" t="s">
        <v>26</v>
      </c>
      <c r="D3601">
        <f>VLOOKUP(C3601,'[1]Reaction type'!$B$2:$D$17,3,0)</f>
        <v>10</v>
      </c>
      <c r="E3601" s="2">
        <v>44072.008587963</v>
      </c>
      <c r="F3601" s="2" t="str">
        <f t="shared" si="56"/>
        <v>August</v>
      </c>
      <c r="G3601" t="str">
        <f>VLOOKUP($B3601,[1]Content!$B$2:$D$1001,2,0)</f>
        <v>GIF</v>
      </c>
      <c r="H3601" t="str">
        <f>VLOOKUP($B3601,[1]Content!$B$2:$D$1001,3,0)</f>
        <v>soccer</v>
      </c>
      <c r="I3601" t="str">
        <f>VLOOKUP($C3601,'[1]Reaction type'!$B$2:$D$17,2,0)</f>
        <v>negative</v>
      </c>
    </row>
    <row r="3602" customFormat="1" spans="1:9">
      <c r="A3602">
        <v>3736</v>
      </c>
      <c r="B3602" s="1" t="s">
        <v>187</v>
      </c>
      <c r="C3602" t="s">
        <v>50</v>
      </c>
      <c r="D3602">
        <f>VLOOKUP(C3602,'[1]Reaction type'!$B$2:$D$17,3,0)</f>
        <v>45</v>
      </c>
      <c r="E3602" s="2">
        <v>44061.1608680556</v>
      </c>
      <c r="F3602" s="2" t="str">
        <f t="shared" si="56"/>
        <v>August</v>
      </c>
      <c r="G3602" t="str">
        <f>VLOOKUP($B3602,[1]Content!$B$2:$D$1001,2,0)</f>
        <v>GIF</v>
      </c>
      <c r="H3602" t="str">
        <f>VLOOKUP($B3602,[1]Content!$B$2:$D$1001,3,0)</f>
        <v>soccer</v>
      </c>
      <c r="I3602" t="str">
        <f>VLOOKUP($C3602,'[1]Reaction type'!$B$2:$D$17,2,0)</f>
        <v>positive</v>
      </c>
    </row>
    <row r="3603" customFormat="1" spans="1:9">
      <c r="A3603">
        <v>3737</v>
      </c>
      <c r="B3603" s="1" t="s">
        <v>187</v>
      </c>
      <c r="C3603" t="s">
        <v>52</v>
      </c>
      <c r="D3603">
        <f>VLOOKUP(C3603,'[1]Reaction type'!$B$2:$D$17,3,0)</f>
        <v>50</v>
      </c>
      <c r="E3603" s="2">
        <v>44000.6136574074</v>
      </c>
      <c r="F3603" s="2" t="str">
        <f t="shared" si="56"/>
        <v>June</v>
      </c>
      <c r="G3603" t="str">
        <f>VLOOKUP($B3603,[1]Content!$B$2:$D$1001,2,0)</f>
        <v>GIF</v>
      </c>
      <c r="H3603" t="str">
        <f>VLOOKUP($B3603,[1]Content!$B$2:$D$1001,3,0)</f>
        <v>soccer</v>
      </c>
      <c r="I3603" t="str">
        <f>VLOOKUP($C3603,'[1]Reaction type'!$B$2:$D$17,2,0)</f>
        <v>positive</v>
      </c>
    </row>
    <row r="3604" customFormat="1" spans="1:9">
      <c r="A3604">
        <v>3738</v>
      </c>
      <c r="B3604" s="1" t="s">
        <v>187</v>
      </c>
      <c r="C3604" t="s">
        <v>54</v>
      </c>
      <c r="D3604">
        <f>VLOOKUP(C3604,'[1]Reaction type'!$B$2:$D$17,3,0)</f>
        <v>70</v>
      </c>
      <c r="E3604" s="2">
        <v>44122.8497916667</v>
      </c>
      <c r="F3604" s="2" t="str">
        <f t="shared" si="56"/>
        <v>October</v>
      </c>
      <c r="G3604" t="str">
        <f>VLOOKUP($B3604,[1]Content!$B$2:$D$1001,2,0)</f>
        <v>GIF</v>
      </c>
      <c r="H3604" t="str">
        <f>VLOOKUP($B3604,[1]Content!$B$2:$D$1001,3,0)</f>
        <v>soccer</v>
      </c>
      <c r="I3604" t="str">
        <f>VLOOKUP($C3604,'[1]Reaction type'!$B$2:$D$17,2,0)</f>
        <v>positive</v>
      </c>
    </row>
    <row r="3605" customFormat="1" spans="1:9">
      <c r="A3605">
        <v>3739</v>
      </c>
      <c r="B3605" s="1" t="s">
        <v>187</v>
      </c>
      <c r="C3605" t="s">
        <v>57</v>
      </c>
      <c r="D3605">
        <f>VLOOKUP(C3605,'[1]Reaction type'!$B$2:$D$17,3,0)</f>
        <v>72</v>
      </c>
      <c r="E3605" s="2">
        <v>44273.7789814815</v>
      </c>
      <c r="F3605" s="2" t="str">
        <f t="shared" si="56"/>
        <v>March</v>
      </c>
      <c r="G3605" t="str">
        <f>VLOOKUP($B3605,[1]Content!$B$2:$D$1001,2,0)</f>
        <v>GIF</v>
      </c>
      <c r="H3605" t="str">
        <f>VLOOKUP($B3605,[1]Content!$B$2:$D$1001,3,0)</f>
        <v>soccer</v>
      </c>
      <c r="I3605" t="str">
        <f>VLOOKUP($C3605,'[1]Reaction type'!$B$2:$D$17,2,0)</f>
        <v>positive</v>
      </c>
    </row>
    <row r="3606" customFormat="1" spans="1:9">
      <c r="A3606">
        <v>3740</v>
      </c>
      <c r="B3606" s="1" t="s">
        <v>187</v>
      </c>
      <c r="C3606" t="s">
        <v>54</v>
      </c>
      <c r="D3606">
        <f>VLOOKUP(C3606,'[1]Reaction type'!$B$2:$D$17,3,0)</f>
        <v>70</v>
      </c>
      <c r="E3606" s="2">
        <v>44238.1418518519</v>
      </c>
      <c r="F3606" s="2" t="str">
        <f t="shared" si="56"/>
        <v>February</v>
      </c>
      <c r="G3606" t="str">
        <f>VLOOKUP($B3606,[1]Content!$B$2:$D$1001,2,0)</f>
        <v>GIF</v>
      </c>
      <c r="H3606" t="str">
        <f>VLOOKUP($B3606,[1]Content!$B$2:$D$1001,3,0)</f>
        <v>soccer</v>
      </c>
      <c r="I3606" t="str">
        <f>VLOOKUP($C3606,'[1]Reaction type'!$B$2:$D$17,2,0)</f>
        <v>positive</v>
      </c>
    </row>
    <row r="3607" customFormat="1" spans="1:9">
      <c r="A3607">
        <v>3741</v>
      </c>
      <c r="B3607" s="1" t="s">
        <v>187</v>
      </c>
      <c r="C3607" t="s">
        <v>53</v>
      </c>
      <c r="D3607">
        <f>VLOOKUP(C3607,'[1]Reaction type'!$B$2:$D$17,3,0)</f>
        <v>60</v>
      </c>
      <c r="E3607" s="2">
        <v>44279.6911689815</v>
      </c>
      <c r="F3607" s="2" t="str">
        <f t="shared" si="56"/>
        <v>March</v>
      </c>
      <c r="G3607" t="str">
        <f>VLOOKUP($B3607,[1]Content!$B$2:$D$1001,2,0)</f>
        <v>GIF</v>
      </c>
      <c r="H3607" t="str">
        <f>VLOOKUP($B3607,[1]Content!$B$2:$D$1001,3,0)</f>
        <v>soccer</v>
      </c>
      <c r="I3607" t="str">
        <f>VLOOKUP($C3607,'[1]Reaction type'!$B$2:$D$17,2,0)</f>
        <v>positive</v>
      </c>
    </row>
    <row r="3608" customFormat="1" spans="1:9">
      <c r="A3608">
        <v>3742</v>
      </c>
      <c r="B3608" s="1" t="s">
        <v>187</v>
      </c>
      <c r="C3608" t="s">
        <v>28</v>
      </c>
      <c r="D3608">
        <f>VLOOKUP(C3608,'[1]Reaction type'!$B$2:$D$17,3,0)</f>
        <v>15</v>
      </c>
      <c r="E3608" s="2">
        <v>44153.6228356482</v>
      </c>
      <c r="F3608" s="2" t="str">
        <f t="shared" si="56"/>
        <v>November</v>
      </c>
      <c r="G3608" t="str">
        <f>VLOOKUP($B3608,[1]Content!$B$2:$D$1001,2,0)</f>
        <v>GIF</v>
      </c>
      <c r="H3608" t="str">
        <f>VLOOKUP($B3608,[1]Content!$B$2:$D$1001,3,0)</f>
        <v>soccer</v>
      </c>
      <c r="I3608" t="str">
        <f>VLOOKUP($C3608,'[1]Reaction type'!$B$2:$D$17,2,0)</f>
        <v>negative</v>
      </c>
    </row>
    <row r="3609" customFormat="1" spans="1:9">
      <c r="A3609">
        <v>3743</v>
      </c>
      <c r="B3609" s="1" t="s">
        <v>187</v>
      </c>
      <c r="C3609" t="s">
        <v>35</v>
      </c>
      <c r="D3609">
        <f>VLOOKUP(C3609,'[1]Reaction type'!$B$2:$D$17,3,0)</f>
        <v>70</v>
      </c>
      <c r="E3609" s="2">
        <v>44034.7499537037</v>
      </c>
      <c r="F3609" s="2" t="str">
        <f t="shared" si="56"/>
        <v>July</v>
      </c>
      <c r="G3609" t="str">
        <f>VLOOKUP($B3609,[1]Content!$B$2:$D$1001,2,0)</f>
        <v>GIF</v>
      </c>
      <c r="H3609" t="str">
        <f>VLOOKUP($B3609,[1]Content!$B$2:$D$1001,3,0)</f>
        <v>soccer</v>
      </c>
      <c r="I3609" t="str">
        <f>VLOOKUP($C3609,'[1]Reaction type'!$B$2:$D$17,2,0)</f>
        <v>positive</v>
      </c>
    </row>
    <row r="3610" customFormat="1" spans="1:9">
      <c r="A3610">
        <v>3744</v>
      </c>
      <c r="B3610" s="1" t="s">
        <v>187</v>
      </c>
      <c r="C3610" t="s">
        <v>42</v>
      </c>
      <c r="D3610">
        <f>VLOOKUP(C3610,'[1]Reaction type'!$B$2:$D$17,3,0)</f>
        <v>20</v>
      </c>
      <c r="E3610" s="2">
        <v>44058.5013657407</v>
      </c>
      <c r="F3610" s="2" t="str">
        <f t="shared" si="56"/>
        <v>August</v>
      </c>
      <c r="G3610" t="str">
        <f>VLOOKUP($B3610,[1]Content!$B$2:$D$1001,2,0)</f>
        <v>GIF</v>
      </c>
      <c r="H3610" t="str">
        <f>VLOOKUP($B3610,[1]Content!$B$2:$D$1001,3,0)</f>
        <v>soccer</v>
      </c>
      <c r="I3610" t="str">
        <f>VLOOKUP($C3610,'[1]Reaction type'!$B$2:$D$17,2,0)</f>
        <v>neutral</v>
      </c>
    </row>
    <row r="3611" customFormat="1" spans="1:9">
      <c r="A3611">
        <v>3745</v>
      </c>
      <c r="B3611" s="1" t="s">
        <v>187</v>
      </c>
      <c r="C3611" t="s">
        <v>53</v>
      </c>
      <c r="D3611">
        <f>VLOOKUP(C3611,'[1]Reaction type'!$B$2:$D$17,3,0)</f>
        <v>60</v>
      </c>
      <c r="E3611" s="2">
        <v>44172.459224537</v>
      </c>
      <c r="F3611" s="2" t="str">
        <f t="shared" si="56"/>
        <v>December</v>
      </c>
      <c r="G3611" t="str">
        <f>VLOOKUP($B3611,[1]Content!$B$2:$D$1001,2,0)</f>
        <v>GIF</v>
      </c>
      <c r="H3611" t="str">
        <f>VLOOKUP($B3611,[1]Content!$B$2:$D$1001,3,0)</f>
        <v>soccer</v>
      </c>
      <c r="I3611" t="str">
        <f>VLOOKUP($C3611,'[1]Reaction type'!$B$2:$D$17,2,0)</f>
        <v>positive</v>
      </c>
    </row>
    <row r="3612" customFormat="1" spans="1:9">
      <c r="A3612">
        <v>3746</v>
      </c>
      <c r="B3612" s="1" t="s">
        <v>187</v>
      </c>
      <c r="C3612" t="s">
        <v>26</v>
      </c>
      <c r="D3612">
        <f>VLOOKUP(C3612,'[1]Reaction type'!$B$2:$D$17,3,0)</f>
        <v>10</v>
      </c>
      <c r="E3612" s="2">
        <v>44089.3077893518</v>
      </c>
      <c r="F3612" s="2" t="str">
        <f t="shared" si="56"/>
        <v>September</v>
      </c>
      <c r="G3612" t="str">
        <f>VLOOKUP($B3612,[1]Content!$B$2:$D$1001,2,0)</f>
        <v>GIF</v>
      </c>
      <c r="H3612" t="str">
        <f>VLOOKUP($B3612,[1]Content!$B$2:$D$1001,3,0)</f>
        <v>soccer</v>
      </c>
      <c r="I3612" t="str">
        <f>VLOOKUP($C3612,'[1]Reaction type'!$B$2:$D$17,2,0)</f>
        <v>negative</v>
      </c>
    </row>
    <row r="3613" customFormat="1" spans="1:9">
      <c r="A3613">
        <v>3747</v>
      </c>
      <c r="B3613" s="1" t="s">
        <v>187</v>
      </c>
      <c r="C3613" t="s">
        <v>57</v>
      </c>
      <c r="D3613">
        <f>VLOOKUP(C3613,'[1]Reaction type'!$B$2:$D$17,3,0)</f>
        <v>72</v>
      </c>
      <c r="E3613" s="2">
        <v>44152.0230555556</v>
      </c>
      <c r="F3613" s="2" t="str">
        <f t="shared" si="56"/>
        <v>November</v>
      </c>
      <c r="G3613" t="str">
        <f>VLOOKUP($B3613,[1]Content!$B$2:$D$1001,2,0)</f>
        <v>GIF</v>
      </c>
      <c r="H3613" t="str">
        <f>VLOOKUP($B3613,[1]Content!$B$2:$D$1001,3,0)</f>
        <v>soccer</v>
      </c>
      <c r="I3613" t="str">
        <f>VLOOKUP($C3613,'[1]Reaction type'!$B$2:$D$17,2,0)</f>
        <v>positive</v>
      </c>
    </row>
    <row r="3614" customFormat="1" spans="1:9">
      <c r="A3614">
        <v>3748</v>
      </c>
      <c r="B3614" s="1" t="s">
        <v>187</v>
      </c>
      <c r="C3614" t="s">
        <v>28</v>
      </c>
      <c r="D3614">
        <f>VLOOKUP(C3614,'[1]Reaction type'!$B$2:$D$17,3,0)</f>
        <v>15</v>
      </c>
      <c r="E3614" s="2">
        <v>44062.911712963</v>
      </c>
      <c r="F3614" s="2" t="str">
        <f t="shared" si="56"/>
        <v>August</v>
      </c>
      <c r="G3614" t="str">
        <f>VLOOKUP($B3614,[1]Content!$B$2:$D$1001,2,0)</f>
        <v>GIF</v>
      </c>
      <c r="H3614" t="str">
        <f>VLOOKUP($B3614,[1]Content!$B$2:$D$1001,3,0)</f>
        <v>soccer</v>
      </c>
      <c r="I3614" t="str">
        <f>VLOOKUP($C3614,'[1]Reaction type'!$B$2:$D$17,2,0)</f>
        <v>negative</v>
      </c>
    </row>
    <row r="3615" customFormat="1" spans="1:9">
      <c r="A3615">
        <v>3749</v>
      </c>
      <c r="B3615" s="1" t="s">
        <v>187</v>
      </c>
      <c r="C3615" t="s">
        <v>26</v>
      </c>
      <c r="D3615">
        <f>VLOOKUP(C3615,'[1]Reaction type'!$B$2:$D$17,3,0)</f>
        <v>10</v>
      </c>
      <c r="E3615" s="2">
        <v>44337.0104861111</v>
      </c>
      <c r="F3615" s="2" t="str">
        <f t="shared" si="56"/>
        <v>May</v>
      </c>
      <c r="G3615" t="str">
        <f>VLOOKUP($B3615,[1]Content!$B$2:$D$1001,2,0)</f>
        <v>GIF</v>
      </c>
      <c r="H3615" t="str">
        <f>VLOOKUP($B3615,[1]Content!$B$2:$D$1001,3,0)</f>
        <v>soccer</v>
      </c>
      <c r="I3615" t="str">
        <f>VLOOKUP($C3615,'[1]Reaction type'!$B$2:$D$17,2,0)</f>
        <v>negative</v>
      </c>
    </row>
    <row r="3616" customFormat="1" spans="1:9">
      <c r="A3616">
        <v>3750</v>
      </c>
      <c r="B3616" s="1" t="s">
        <v>187</v>
      </c>
      <c r="C3616" t="s">
        <v>31</v>
      </c>
      <c r="D3616">
        <f>VLOOKUP(C3616,'[1]Reaction type'!$B$2:$D$17,3,0)</f>
        <v>30</v>
      </c>
      <c r="E3616" s="2">
        <v>44072.1682060185</v>
      </c>
      <c r="F3616" s="2" t="str">
        <f t="shared" si="56"/>
        <v>August</v>
      </c>
      <c r="G3616" t="str">
        <f>VLOOKUP($B3616,[1]Content!$B$2:$D$1001,2,0)</f>
        <v>GIF</v>
      </c>
      <c r="H3616" t="str">
        <f>VLOOKUP($B3616,[1]Content!$B$2:$D$1001,3,0)</f>
        <v>soccer</v>
      </c>
      <c r="I3616" t="str">
        <f>VLOOKUP($C3616,'[1]Reaction type'!$B$2:$D$17,2,0)</f>
        <v>positive</v>
      </c>
    </row>
    <row r="3617" customFormat="1" spans="1:9">
      <c r="A3617">
        <v>3751</v>
      </c>
      <c r="B3617" s="1" t="s">
        <v>187</v>
      </c>
      <c r="C3617" t="s">
        <v>53</v>
      </c>
      <c r="D3617">
        <f>VLOOKUP(C3617,'[1]Reaction type'!$B$2:$D$17,3,0)</f>
        <v>60</v>
      </c>
      <c r="E3617" s="2">
        <v>44251.6592939815</v>
      </c>
      <c r="F3617" s="2" t="str">
        <f t="shared" si="56"/>
        <v>February</v>
      </c>
      <c r="G3617" t="str">
        <f>VLOOKUP($B3617,[1]Content!$B$2:$D$1001,2,0)</f>
        <v>GIF</v>
      </c>
      <c r="H3617" t="str">
        <f>VLOOKUP($B3617,[1]Content!$B$2:$D$1001,3,0)</f>
        <v>soccer</v>
      </c>
      <c r="I3617" t="str">
        <f>VLOOKUP($C3617,'[1]Reaction type'!$B$2:$D$17,2,0)</f>
        <v>positive</v>
      </c>
    </row>
    <row r="3618" customFormat="1" spans="1:9">
      <c r="A3618">
        <v>3752</v>
      </c>
      <c r="B3618" s="1" t="s">
        <v>187</v>
      </c>
      <c r="C3618" t="s">
        <v>40</v>
      </c>
      <c r="D3618">
        <f>VLOOKUP(C3618,'[1]Reaction type'!$B$2:$D$17,3,0)</f>
        <v>65</v>
      </c>
      <c r="E3618" s="2">
        <v>44089.2404050926</v>
      </c>
      <c r="F3618" s="2" t="str">
        <f t="shared" si="56"/>
        <v>September</v>
      </c>
      <c r="G3618" t="str">
        <f>VLOOKUP($B3618,[1]Content!$B$2:$D$1001,2,0)</f>
        <v>GIF</v>
      </c>
      <c r="H3618" t="str">
        <f>VLOOKUP($B3618,[1]Content!$B$2:$D$1001,3,0)</f>
        <v>soccer</v>
      </c>
      <c r="I3618" t="str">
        <f>VLOOKUP($C3618,'[1]Reaction type'!$B$2:$D$17,2,0)</f>
        <v>positive</v>
      </c>
    </row>
    <row r="3619" customFormat="1" spans="1:9">
      <c r="A3619">
        <v>3753</v>
      </c>
      <c r="B3619" s="1" t="s">
        <v>187</v>
      </c>
      <c r="C3619" t="s">
        <v>54</v>
      </c>
      <c r="D3619">
        <f>VLOOKUP(C3619,'[1]Reaction type'!$B$2:$D$17,3,0)</f>
        <v>70</v>
      </c>
      <c r="E3619" s="2">
        <v>44273.7400115741</v>
      </c>
      <c r="F3619" s="2" t="str">
        <f t="shared" si="56"/>
        <v>March</v>
      </c>
      <c r="G3619" t="str">
        <f>VLOOKUP($B3619,[1]Content!$B$2:$D$1001,2,0)</f>
        <v>GIF</v>
      </c>
      <c r="H3619" t="str">
        <f>VLOOKUP($B3619,[1]Content!$B$2:$D$1001,3,0)</f>
        <v>soccer</v>
      </c>
      <c r="I3619" t="str">
        <f>VLOOKUP($C3619,'[1]Reaction type'!$B$2:$D$17,2,0)</f>
        <v>positive</v>
      </c>
    </row>
    <row r="3620" customFormat="1" spans="1:9">
      <c r="A3620">
        <v>3754</v>
      </c>
      <c r="B3620" s="1" t="s">
        <v>187</v>
      </c>
      <c r="C3620" t="s">
        <v>54</v>
      </c>
      <c r="D3620">
        <f>VLOOKUP(C3620,'[1]Reaction type'!$B$2:$D$17,3,0)</f>
        <v>70</v>
      </c>
      <c r="E3620" s="2">
        <v>44258.7585069444</v>
      </c>
      <c r="F3620" s="2" t="str">
        <f t="shared" si="56"/>
        <v>March</v>
      </c>
      <c r="G3620" t="str">
        <f>VLOOKUP($B3620,[1]Content!$B$2:$D$1001,2,0)</f>
        <v>GIF</v>
      </c>
      <c r="H3620" t="str">
        <f>VLOOKUP($B3620,[1]Content!$B$2:$D$1001,3,0)</f>
        <v>soccer</v>
      </c>
      <c r="I3620" t="str">
        <f>VLOOKUP($C3620,'[1]Reaction type'!$B$2:$D$17,2,0)</f>
        <v>positive</v>
      </c>
    </row>
    <row r="3621" customFormat="1" spans="1:9">
      <c r="A3621">
        <v>3755</v>
      </c>
      <c r="B3621" s="1" t="s">
        <v>187</v>
      </c>
      <c r="C3621" t="s">
        <v>28</v>
      </c>
      <c r="D3621">
        <f>VLOOKUP(C3621,'[1]Reaction type'!$B$2:$D$17,3,0)</f>
        <v>15</v>
      </c>
      <c r="E3621" s="2">
        <v>44190.0884259259</v>
      </c>
      <c r="F3621" s="2" t="str">
        <f t="shared" si="56"/>
        <v>December</v>
      </c>
      <c r="G3621" t="str">
        <f>VLOOKUP($B3621,[1]Content!$B$2:$D$1001,2,0)</f>
        <v>GIF</v>
      </c>
      <c r="H3621" t="str">
        <f>VLOOKUP($B3621,[1]Content!$B$2:$D$1001,3,0)</f>
        <v>soccer</v>
      </c>
      <c r="I3621" t="str">
        <f>VLOOKUP($C3621,'[1]Reaction type'!$B$2:$D$17,2,0)</f>
        <v>negative</v>
      </c>
    </row>
    <row r="3622" customFormat="1" spans="1:9">
      <c r="A3622">
        <v>3756</v>
      </c>
      <c r="B3622" s="1" t="s">
        <v>187</v>
      </c>
      <c r="C3622" t="s">
        <v>48</v>
      </c>
      <c r="D3622">
        <f>VLOOKUP(C3622,'[1]Reaction type'!$B$2:$D$17,3,0)</f>
        <v>75</v>
      </c>
      <c r="E3622" s="2">
        <v>44323.4760648148</v>
      </c>
      <c r="F3622" s="2" t="str">
        <f t="shared" si="56"/>
        <v>May</v>
      </c>
      <c r="G3622" t="str">
        <f>VLOOKUP($B3622,[1]Content!$B$2:$D$1001,2,0)</f>
        <v>GIF</v>
      </c>
      <c r="H3622" t="str">
        <f>VLOOKUP($B3622,[1]Content!$B$2:$D$1001,3,0)</f>
        <v>soccer</v>
      </c>
      <c r="I3622" t="str">
        <f>VLOOKUP($C3622,'[1]Reaction type'!$B$2:$D$17,2,0)</f>
        <v>positive</v>
      </c>
    </row>
    <row r="3623" customFormat="1" spans="1:9">
      <c r="A3623">
        <v>3757</v>
      </c>
      <c r="B3623" s="1" t="s">
        <v>187</v>
      </c>
      <c r="C3623" t="s">
        <v>54</v>
      </c>
      <c r="D3623">
        <f>VLOOKUP(C3623,'[1]Reaction type'!$B$2:$D$17,3,0)</f>
        <v>70</v>
      </c>
      <c r="E3623" s="2">
        <v>44041.509212963</v>
      </c>
      <c r="F3623" s="2" t="str">
        <f t="shared" si="56"/>
        <v>July</v>
      </c>
      <c r="G3623" t="str">
        <f>VLOOKUP($B3623,[1]Content!$B$2:$D$1001,2,0)</f>
        <v>GIF</v>
      </c>
      <c r="H3623" t="str">
        <f>VLOOKUP($B3623,[1]Content!$B$2:$D$1001,3,0)</f>
        <v>soccer</v>
      </c>
      <c r="I3623" t="str">
        <f>VLOOKUP($C3623,'[1]Reaction type'!$B$2:$D$17,2,0)</f>
        <v>positive</v>
      </c>
    </row>
    <row r="3624" customFormat="1" spans="1:9">
      <c r="A3624">
        <v>3758</v>
      </c>
      <c r="B3624" s="1" t="s">
        <v>187</v>
      </c>
      <c r="C3624" t="s">
        <v>28</v>
      </c>
      <c r="D3624">
        <f>VLOOKUP(C3624,'[1]Reaction type'!$B$2:$D$17,3,0)</f>
        <v>15</v>
      </c>
      <c r="E3624" s="2">
        <v>44025.6611226852</v>
      </c>
      <c r="F3624" s="2" t="str">
        <f t="shared" si="56"/>
        <v>July</v>
      </c>
      <c r="G3624" t="str">
        <f>VLOOKUP($B3624,[1]Content!$B$2:$D$1001,2,0)</f>
        <v>GIF</v>
      </c>
      <c r="H3624" t="str">
        <f>VLOOKUP($B3624,[1]Content!$B$2:$D$1001,3,0)</f>
        <v>soccer</v>
      </c>
      <c r="I3624" t="str">
        <f>VLOOKUP($C3624,'[1]Reaction type'!$B$2:$D$17,2,0)</f>
        <v>negative</v>
      </c>
    </row>
    <row r="3625" customFormat="1" spans="1:9">
      <c r="A3625">
        <v>3759</v>
      </c>
      <c r="B3625" s="1" t="s">
        <v>187</v>
      </c>
      <c r="C3625" t="s">
        <v>33</v>
      </c>
      <c r="D3625">
        <f>VLOOKUP(C3625,'[1]Reaction type'!$B$2:$D$17,3,0)</f>
        <v>35</v>
      </c>
      <c r="E3625" s="2">
        <v>44084.6361689815</v>
      </c>
      <c r="F3625" s="2" t="str">
        <f t="shared" si="56"/>
        <v>September</v>
      </c>
      <c r="G3625" t="str">
        <f>VLOOKUP($B3625,[1]Content!$B$2:$D$1001,2,0)</f>
        <v>GIF</v>
      </c>
      <c r="H3625" t="str">
        <f>VLOOKUP($B3625,[1]Content!$B$2:$D$1001,3,0)</f>
        <v>soccer</v>
      </c>
      <c r="I3625" t="str">
        <f>VLOOKUP($C3625,'[1]Reaction type'!$B$2:$D$17,2,0)</f>
        <v>neutral</v>
      </c>
    </row>
    <row r="3626" customFormat="1" spans="1:9">
      <c r="A3626">
        <v>3760</v>
      </c>
      <c r="B3626" s="1" t="s">
        <v>187</v>
      </c>
      <c r="C3626" t="s">
        <v>52</v>
      </c>
      <c r="D3626">
        <f>VLOOKUP(C3626,'[1]Reaction type'!$B$2:$D$17,3,0)</f>
        <v>50</v>
      </c>
      <c r="E3626" s="2">
        <v>44032.2160185185</v>
      </c>
      <c r="F3626" s="2" t="str">
        <f t="shared" si="56"/>
        <v>July</v>
      </c>
      <c r="G3626" t="str">
        <f>VLOOKUP($B3626,[1]Content!$B$2:$D$1001,2,0)</f>
        <v>GIF</v>
      </c>
      <c r="H3626" t="str">
        <f>VLOOKUP($B3626,[1]Content!$B$2:$D$1001,3,0)</f>
        <v>soccer</v>
      </c>
      <c r="I3626" t="str">
        <f>VLOOKUP($C3626,'[1]Reaction type'!$B$2:$D$17,2,0)</f>
        <v>positive</v>
      </c>
    </row>
    <row r="3627" customFormat="1" spans="1:9">
      <c r="A3627">
        <v>3762</v>
      </c>
      <c r="B3627" s="1" t="s">
        <v>188</v>
      </c>
      <c r="C3627" t="s">
        <v>42</v>
      </c>
      <c r="D3627">
        <f>VLOOKUP(C3627,'[1]Reaction type'!$B$2:$D$17,3,0)</f>
        <v>20</v>
      </c>
      <c r="E3627" s="2">
        <v>44146.1758101852</v>
      </c>
      <c r="F3627" s="2" t="str">
        <f t="shared" si="56"/>
        <v>November</v>
      </c>
      <c r="G3627" t="str">
        <f>VLOOKUP($B3627,[1]Content!$B$2:$D$1001,2,0)</f>
        <v>photo</v>
      </c>
      <c r="H3627" t="str">
        <f>VLOOKUP($B3627,[1]Content!$B$2:$D$1001,3,0)</f>
        <v>technology</v>
      </c>
      <c r="I3627" t="str">
        <f>VLOOKUP($C3627,'[1]Reaction type'!$B$2:$D$17,2,0)</f>
        <v>neutral</v>
      </c>
    </row>
    <row r="3628" customFormat="1" spans="1:9">
      <c r="A3628">
        <v>3763</v>
      </c>
      <c r="B3628" s="1" t="s">
        <v>188</v>
      </c>
      <c r="C3628" t="s">
        <v>37</v>
      </c>
      <c r="D3628">
        <f>VLOOKUP(C3628,'[1]Reaction type'!$B$2:$D$17,3,0)</f>
        <v>5</v>
      </c>
      <c r="E3628" s="2">
        <v>44033.9360069444</v>
      </c>
      <c r="F3628" s="2" t="str">
        <f t="shared" si="56"/>
        <v>July</v>
      </c>
      <c r="G3628" t="str">
        <f>VLOOKUP($B3628,[1]Content!$B$2:$D$1001,2,0)</f>
        <v>photo</v>
      </c>
      <c r="H3628" t="str">
        <f>VLOOKUP($B3628,[1]Content!$B$2:$D$1001,3,0)</f>
        <v>technology</v>
      </c>
      <c r="I3628" t="str">
        <f>VLOOKUP($C3628,'[1]Reaction type'!$B$2:$D$17,2,0)</f>
        <v>negative</v>
      </c>
    </row>
    <row r="3629" customFormat="1" spans="1:9">
      <c r="A3629">
        <v>3764</v>
      </c>
      <c r="B3629" s="1" t="s">
        <v>188</v>
      </c>
      <c r="C3629" t="s">
        <v>50</v>
      </c>
      <c r="D3629">
        <f>VLOOKUP(C3629,'[1]Reaction type'!$B$2:$D$17,3,0)</f>
        <v>45</v>
      </c>
      <c r="E3629" s="2">
        <v>44294.7899537037</v>
      </c>
      <c r="F3629" s="2" t="str">
        <f t="shared" si="56"/>
        <v>April</v>
      </c>
      <c r="G3629" t="str">
        <f>VLOOKUP($B3629,[1]Content!$B$2:$D$1001,2,0)</f>
        <v>photo</v>
      </c>
      <c r="H3629" t="str">
        <f>VLOOKUP($B3629,[1]Content!$B$2:$D$1001,3,0)</f>
        <v>technology</v>
      </c>
      <c r="I3629" t="str">
        <f>VLOOKUP($C3629,'[1]Reaction type'!$B$2:$D$17,2,0)</f>
        <v>positive</v>
      </c>
    </row>
    <row r="3630" customFormat="1" spans="1:9">
      <c r="A3630">
        <v>3765</v>
      </c>
      <c r="B3630" s="1" t="s">
        <v>188</v>
      </c>
      <c r="C3630" t="s">
        <v>52</v>
      </c>
      <c r="D3630">
        <f>VLOOKUP(C3630,'[1]Reaction type'!$B$2:$D$17,3,0)</f>
        <v>50</v>
      </c>
      <c r="E3630" s="2">
        <v>44223.2912847222</v>
      </c>
      <c r="F3630" s="2" t="str">
        <f t="shared" si="56"/>
        <v>January</v>
      </c>
      <c r="G3630" t="str">
        <f>VLOOKUP($B3630,[1]Content!$B$2:$D$1001,2,0)</f>
        <v>photo</v>
      </c>
      <c r="H3630" t="str">
        <f>VLOOKUP($B3630,[1]Content!$B$2:$D$1001,3,0)</f>
        <v>technology</v>
      </c>
      <c r="I3630" t="str">
        <f>VLOOKUP($C3630,'[1]Reaction type'!$B$2:$D$17,2,0)</f>
        <v>positive</v>
      </c>
    </row>
    <row r="3631" customFormat="1" spans="1:9">
      <c r="A3631">
        <v>3766</v>
      </c>
      <c r="B3631" s="1" t="s">
        <v>188</v>
      </c>
      <c r="C3631" t="s">
        <v>37</v>
      </c>
      <c r="D3631">
        <f>VLOOKUP(C3631,'[1]Reaction type'!$B$2:$D$17,3,0)</f>
        <v>5</v>
      </c>
      <c r="E3631" s="2">
        <v>44210.5312152778</v>
      </c>
      <c r="F3631" s="2" t="str">
        <f t="shared" si="56"/>
        <v>January</v>
      </c>
      <c r="G3631" t="str">
        <f>VLOOKUP($B3631,[1]Content!$B$2:$D$1001,2,0)</f>
        <v>photo</v>
      </c>
      <c r="H3631" t="str">
        <f>VLOOKUP($B3631,[1]Content!$B$2:$D$1001,3,0)</f>
        <v>technology</v>
      </c>
      <c r="I3631" t="str">
        <f>VLOOKUP($C3631,'[1]Reaction type'!$B$2:$D$17,2,0)</f>
        <v>negative</v>
      </c>
    </row>
    <row r="3632" customFormat="1" spans="1:9">
      <c r="A3632">
        <v>3767</v>
      </c>
      <c r="B3632" s="1" t="s">
        <v>188</v>
      </c>
      <c r="C3632" t="s">
        <v>53</v>
      </c>
      <c r="D3632">
        <f>VLOOKUP(C3632,'[1]Reaction type'!$B$2:$D$17,3,0)</f>
        <v>60</v>
      </c>
      <c r="E3632" s="2">
        <v>44181.5798032407</v>
      </c>
      <c r="F3632" s="2" t="str">
        <f t="shared" si="56"/>
        <v>December</v>
      </c>
      <c r="G3632" t="str">
        <f>VLOOKUP($B3632,[1]Content!$B$2:$D$1001,2,0)</f>
        <v>photo</v>
      </c>
      <c r="H3632" t="str">
        <f>VLOOKUP($B3632,[1]Content!$B$2:$D$1001,3,0)</f>
        <v>technology</v>
      </c>
      <c r="I3632" t="str">
        <f>VLOOKUP($C3632,'[1]Reaction type'!$B$2:$D$17,2,0)</f>
        <v>positive</v>
      </c>
    </row>
    <row r="3633" customFormat="1" spans="1:9">
      <c r="A3633">
        <v>3768</v>
      </c>
      <c r="B3633" s="1" t="s">
        <v>188</v>
      </c>
      <c r="C3633" t="s">
        <v>48</v>
      </c>
      <c r="D3633">
        <f>VLOOKUP(C3633,'[1]Reaction type'!$B$2:$D$17,3,0)</f>
        <v>75</v>
      </c>
      <c r="E3633" s="2">
        <v>44201.4845601852</v>
      </c>
      <c r="F3633" s="2" t="str">
        <f t="shared" si="56"/>
        <v>January</v>
      </c>
      <c r="G3633" t="str">
        <f>VLOOKUP($B3633,[1]Content!$B$2:$D$1001,2,0)</f>
        <v>photo</v>
      </c>
      <c r="H3633" t="str">
        <f>VLOOKUP($B3633,[1]Content!$B$2:$D$1001,3,0)</f>
        <v>technology</v>
      </c>
      <c r="I3633" t="str">
        <f>VLOOKUP($C3633,'[1]Reaction type'!$B$2:$D$17,2,0)</f>
        <v>positive</v>
      </c>
    </row>
    <row r="3634" customFormat="1" spans="1:9">
      <c r="A3634">
        <v>3769</v>
      </c>
      <c r="B3634" s="1" t="s">
        <v>188</v>
      </c>
      <c r="C3634" t="s">
        <v>48</v>
      </c>
      <c r="D3634">
        <f>VLOOKUP(C3634,'[1]Reaction type'!$B$2:$D$17,3,0)</f>
        <v>75</v>
      </c>
      <c r="E3634" s="2">
        <v>44134.4704398148</v>
      </c>
      <c r="F3634" s="2" t="str">
        <f t="shared" si="56"/>
        <v>October</v>
      </c>
      <c r="G3634" t="str">
        <f>VLOOKUP($B3634,[1]Content!$B$2:$D$1001,2,0)</f>
        <v>photo</v>
      </c>
      <c r="H3634" t="str">
        <f>VLOOKUP($B3634,[1]Content!$B$2:$D$1001,3,0)</f>
        <v>technology</v>
      </c>
      <c r="I3634" t="str">
        <f>VLOOKUP($C3634,'[1]Reaction type'!$B$2:$D$17,2,0)</f>
        <v>positive</v>
      </c>
    </row>
    <row r="3635" customFormat="1" spans="1:9">
      <c r="A3635">
        <v>3770</v>
      </c>
      <c r="B3635" s="1" t="s">
        <v>188</v>
      </c>
      <c r="C3635" t="s">
        <v>54</v>
      </c>
      <c r="D3635">
        <f>VLOOKUP(C3635,'[1]Reaction type'!$B$2:$D$17,3,0)</f>
        <v>70</v>
      </c>
      <c r="E3635" s="2">
        <v>44205.3458101852</v>
      </c>
      <c r="F3635" s="2" t="str">
        <f t="shared" si="56"/>
        <v>January</v>
      </c>
      <c r="G3635" t="str">
        <f>VLOOKUP($B3635,[1]Content!$B$2:$D$1001,2,0)</f>
        <v>photo</v>
      </c>
      <c r="H3635" t="str">
        <f>VLOOKUP($B3635,[1]Content!$B$2:$D$1001,3,0)</f>
        <v>technology</v>
      </c>
      <c r="I3635" t="str">
        <f>VLOOKUP($C3635,'[1]Reaction type'!$B$2:$D$17,2,0)</f>
        <v>positive</v>
      </c>
    </row>
    <row r="3636" customFormat="1" spans="1:9">
      <c r="A3636">
        <v>3771</v>
      </c>
      <c r="B3636" s="1" t="s">
        <v>188</v>
      </c>
      <c r="C3636" t="s">
        <v>33</v>
      </c>
      <c r="D3636">
        <f>VLOOKUP(C3636,'[1]Reaction type'!$B$2:$D$17,3,0)</f>
        <v>35</v>
      </c>
      <c r="E3636" s="2">
        <v>44131.0821527778</v>
      </c>
      <c r="F3636" s="2" t="str">
        <f t="shared" si="56"/>
        <v>October</v>
      </c>
      <c r="G3636" t="str">
        <f>VLOOKUP($B3636,[1]Content!$B$2:$D$1001,2,0)</f>
        <v>photo</v>
      </c>
      <c r="H3636" t="str">
        <f>VLOOKUP($B3636,[1]Content!$B$2:$D$1001,3,0)</f>
        <v>technology</v>
      </c>
      <c r="I3636" t="str">
        <f>VLOOKUP($C3636,'[1]Reaction type'!$B$2:$D$17,2,0)</f>
        <v>neutral</v>
      </c>
    </row>
    <row r="3637" customFormat="1" spans="1:9">
      <c r="A3637">
        <v>3772</v>
      </c>
      <c r="B3637" s="1" t="s">
        <v>188</v>
      </c>
      <c r="C3637" t="s">
        <v>40</v>
      </c>
      <c r="D3637">
        <f>VLOOKUP(C3637,'[1]Reaction type'!$B$2:$D$17,3,0)</f>
        <v>65</v>
      </c>
      <c r="E3637" s="2">
        <v>44034.8076157407</v>
      </c>
      <c r="F3637" s="2" t="str">
        <f t="shared" si="56"/>
        <v>July</v>
      </c>
      <c r="G3637" t="str">
        <f>VLOOKUP($B3637,[1]Content!$B$2:$D$1001,2,0)</f>
        <v>photo</v>
      </c>
      <c r="H3637" t="str">
        <f>VLOOKUP($B3637,[1]Content!$B$2:$D$1001,3,0)</f>
        <v>technology</v>
      </c>
      <c r="I3637" t="str">
        <f>VLOOKUP($C3637,'[1]Reaction type'!$B$2:$D$17,2,0)</f>
        <v>positive</v>
      </c>
    </row>
    <row r="3638" customFormat="1" spans="1:9">
      <c r="A3638">
        <v>3773</v>
      </c>
      <c r="B3638" s="1" t="s">
        <v>188</v>
      </c>
      <c r="C3638" t="s">
        <v>24</v>
      </c>
      <c r="D3638">
        <f>VLOOKUP(C3638,'[1]Reaction type'!$B$2:$D$17,3,0)</f>
        <v>0</v>
      </c>
      <c r="E3638" s="2">
        <v>44136.2711689815</v>
      </c>
      <c r="F3638" s="2" t="str">
        <f t="shared" si="56"/>
        <v>November</v>
      </c>
      <c r="G3638" t="str">
        <f>VLOOKUP($B3638,[1]Content!$B$2:$D$1001,2,0)</f>
        <v>photo</v>
      </c>
      <c r="H3638" t="str">
        <f>VLOOKUP($B3638,[1]Content!$B$2:$D$1001,3,0)</f>
        <v>technology</v>
      </c>
      <c r="I3638" t="str">
        <f>VLOOKUP($C3638,'[1]Reaction type'!$B$2:$D$17,2,0)</f>
        <v>negative</v>
      </c>
    </row>
    <row r="3639" customFormat="1" spans="1:9">
      <c r="A3639">
        <v>3774</v>
      </c>
      <c r="B3639" s="1" t="s">
        <v>188</v>
      </c>
      <c r="C3639" t="s">
        <v>42</v>
      </c>
      <c r="D3639">
        <f>VLOOKUP(C3639,'[1]Reaction type'!$B$2:$D$17,3,0)</f>
        <v>20</v>
      </c>
      <c r="E3639" s="2">
        <v>44303.9639351852</v>
      </c>
      <c r="F3639" s="2" t="str">
        <f t="shared" si="56"/>
        <v>April</v>
      </c>
      <c r="G3639" t="str">
        <f>VLOOKUP($B3639,[1]Content!$B$2:$D$1001,2,0)</f>
        <v>photo</v>
      </c>
      <c r="H3639" t="str">
        <f>VLOOKUP($B3639,[1]Content!$B$2:$D$1001,3,0)</f>
        <v>technology</v>
      </c>
      <c r="I3639" t="str">
        <f>VLOOKUP($C3639,'[1]Reaction type'!$B$2:$D$17,2,0)</f>
        <v>neutral</v>
      </c>
    </row>
    <row r="3640" customFormat="1" spans="1:9">
      <c r="A3640">
        <v>3775</v>
      </c>
      <c r="B3640" s="1" t="s">
        <v>188</v>
      </c>
      <c r="C3640" t="s">
        <v>52</v>
      </c>
      <c r="D3640">
        <f>VLOOKUP(C3640,'[1]Reaction type'!$B$2:$D$17,3,0)</f>
        <v>50</v>
      </c>
      <c r="E3640" s="2">
        <v>44017.7327430556</v>
      </c>
      <c r="F3640" s="2" t="str">
        <f t="shared" si="56"/>
        <v>July</v>
      </c>
      <c r="G3640" t="str">
        <f>VLOOKUP($B3640,[1]Content!$B$2:$D$1001,2,0)</f>
        <v>photo</v>
      </c>
      <c r="H3640" t="str">
        <f>VLOOKUP($B3640,[1]Content!$B$2:$D$1001,3,0)</f>
        <v>technology</v>
      </c>
      <c r="I3640" t="str">
        <f>VLOOKUP($C3640,'[1]Reaction type'!$B$2:$D$17,2,0)</f>
        <v>positive</v>
      </c>
    </row>
    <row r="3641" customFormat="1" spans="1:9">
      <c r="A3641">
        <v>3776</v>
      </c>
      <c r="B3641" s="1" t="s">
        <v>188</v>
      </c>
      <c r="C3641" t="s">
        <v>52</v>
      </c>
      <c r="D3641">
        <f>VLOOKUP(C3641,'[1]Reaction type'!$B$2:$D$17,3,0)</f>
        <v>50</v>
      </c>
      <c r="E3641" s="2">
        <v>44065.6421412037</v>
      </c>
      <c r="F3641" s="2" t="str">
        <f t="shared" si="56"/>
        <v>August</v>
      </c>
      <c r="G3641" t="str">
        <f>VLOOKUP($B3641,[1]Content!$B$2:$D$1001,2,0)</f>
        <v>photo</v>
      </c>
      <c r="H3641" t="str">
        <f>VLOOKUP($B3641,[1]Content!$B$2:$D$1001,3,0)</f>
        <v>technology</v>
      </c>
      <c r="I3641" t="str">
        <f>VLOOKUP($C3641,'[1]Reaction type'!$B$2:$D$17,2,0)</f>
        <v>positive</v>
      </c>
    </row>
    <row r="3642" customFormat="1" spans="1:9">
      <c r="A3642">
        <v>3777</v>
      </c>
      <c r="B3642" s="1" t="s">
        <v>188</v>
      </c>
      <c r="C3642" t="s">
        <v>53</v>
      </c>
      <c r="D3642">
        <f>VLOOKUP(C3642,'[1]Reaction type'!$B$2:$D$17,3,0)</f>
        <v>60</v>
      </c>
      <c r="E3642" s="2">
        <v>44184.3147916667</v>
      </c>
      <c r="F3642" s="2" t="str">
        <f t="shared" si="56"/>
        <v>December</v>
      </c>
      <c r="G3642" t="str">
        <f>VLOOKUP($B3642,[1]Content!$B$2:$D$1001,2,0)</f>
        <v>photo</v>
      </c>
      <c r="H3642" t="str">
        <f>VLOOKUP($B3642,[1]Content!$B$2:$D$1001,3,0)</f>
        <v>technology</v>
      </c>
      <c r="I3642" t="str">
        <f>VLOOKUP($C3642,'[1]Reaction type'!$B$2:$D$17,2,0)</f>
        <v>positive</v>
      </c>
    </row>
    <row r="3643" customFormat="1" spans="1:9">
      <c r="A3643">
        <v>3778</v>
      </c>
      <c r="B3643" s="1" t="s">
        <v>188</v>
      </c>
      <c r="C3643" t="s">
        <v>50</v>
      </c>
      <c r="D3643">
        <f>VLOOKUP(C3643,'[1]Reaction type'!$B$2:$D$17,3,0)</f>
        <v>45</v>
      </c>
      <c r="E3643" s="2">
        <v>44320.9472569444</v>
      </c>
      <c r="F3643" s="2" t="str">
        <f t="shared" si="56"/>
        <v>May</v>
      </c>
      <c r="G3643" t="str">
        <f>VLOOKUP($B3643,[1]Content!$B$2:$D$1001,2,0)</f>
        <v>photo</v>
      </c>
      <c r="H3643" t="str">
        <f>VLOOKUP($B3643,[1]Content!$B$2:$D$1001,3,0)</f>
        <v>technology</v>
      </c>
      <c r="I3643" t="str">
        <f>VLOOKUP($C3643,'[1]Reaction type'!$B$2:$D$17,2,0)</f>
        <v>positive</v>
      </c>
    </row>
    <row r="3644" customFormat="1" spans="1:9">
      <c r="A3644">
        <v>3779</v>
      </c>
      <c r="B3644" s="1" t="s">
        <v>188</v>
      </c>
      <c r="C3644" t="s">
        <v>50</v>
      </c>
      <c r="D3644">
        <f>VLOOKUP(C3644,'[1]Reaction type'!$B$2:$D$17,3,0)</f>
        <v>45</v>
      </c>
      <c r="E3644" s="2">
        <v>44348.9320601852</v>
      </c>
      <c r="F3644" s="2" t="str">
        <f t="shared" si="56"/>
        <v>June</v>
      </c>
      <c r="G3644" t="str">
        <f>VLOOKUP($B3644,[1]Content!$B$2:$D$1001,2,0)</f>
        <v>photo</v>
      </c>
      <c r="H3644" t="str">
        <f>VLOOKUP($B3644,[1]Content!$B$2:$D$1001,3,0)</f>
        <v>technology</v>
      </c>
      <c r="I3644" t="str">
        <f>VLOOKUP($C3644,'[1]Reaction type'!$B$2:$D$17,2,0)</f>
        <v>positive</v>
      </c>
    </row>
    <row r="3645" customFormat="1" spans="1:9">
      <c r="A3645">
        <v>3781</v>
      </c>
      <c r="B3645" s="1" t="s">
        <v>189</v>
      </c>
      <c r="C3645" t="s">
        <v>53</v>
      </c>
      <c r="D3645">
        <f>VLOOKUP(C3645,'[1]Reaction type'!$B$2:$D$17,3,0)</f>
        <v>60</v>
      </c>
      <c r="E3645" s="2">
        <v>44361.9184606482</v>
      </c>
      <c r="F3645" s="2" t="str">
        <f t="shared" si="56"/>
        <v>June</v>
      </c>
      <c r="G3645" t="str">
        <f>VLOOKUP($B3645,[1]Content!$B$2:$D$1001,2,0)</f>
        <v>audio</v>
      </c>
      <c r="H3645" t="str">
        <f>VLOOKUP($B3645,[1]Content!$B$2:$D$1001,3,0)</f>
        <v>technology</v>
      </c>
      <c r="I3645" t="str">
        <f>VLOOKUP($C3645,'[1]Reaction type'!$B$2:$D$17,2,0)</f>
        <v>positive</v>
      </c>
    </row>
    <row r="3646" customFormat="1" spans="1:9">
      <c r="A3646">
        <v>3782</v>
      </c>
      <c r="B3646" s="1" t="s">
        <v>189</v>
      </c>
      <c r="C3646" t="s">
        <v>50</v>
      </c>
      <c r="D3646">
        <f>VLOOKUP(C3646,'[1]Reaction type'!$B$2:$D$17,3,0)</f>
        <v>45</v>
      </c>
      <c r="E3646" s="2">
        <v>44035.2783564815</v>
      </c>
      <c r="F3646" s="2" t="str">
        <f t="shared" si="56"/>
        <v>July</v>
      </c>
      <c r="G3646" t="str">
        <f>VLOOKUP($B3646,[1]Content!$B$2:$D$1001,2,0)</f>
        <v>audio</v>
      </c>
      <c r="H3646" t="str">
        <f>VLOOKUP($B3646,[1]Content!$B$2:$D$1001,3,0)</f>
        <v>technology</v>
      </c>
      <c r="I3646" t="str">
        <f>VLOOKUP($C3646,'[1]Reaction type'!$B$2:$D$17,2,0)</f>
        <v>positive</v>
      </c>
    </row>
    <row r="3647" customFormat="1" spans="1:9">
      <c r="A3647">
        <v>3783</v>
      </c>
      <c r="B3647" s="1" t="s">
        <v>189</v>
      </c>
      <c r="C3647" t="s">
        <v>35</v>
      </c>
      <c r="D3647">
        <f>VLOOKUP(C3647,'[1]Reaction type'!$B$2:$D$17,3,0)</f>
        <v>70</v>
      </c>
      <c r="E3647" s="2">
        <v>44178.0761574074</v>
      </c>
      <c r="F3647" s="2" t="str">
        <f t="shared" si="56"/>
        <v>December</v>
      </c>
      <c r="G3647" t="str">
        <f>VLOOKUP($B3647,[1]Content!$B$2:$D$1001,2,0)</f>
        <v>audio</v>
      </c>
      <c r="H3647" t="str">
        <f>VLOOKUP($B3647,[1]Content!$B$2:$D$1001,3,0)</f>
        <v>technology</v>
      </c>
      <c r="I3647" t="str">
        <f>VLOOKUP($C3647,'[1]Reaction type'!$B$2:$D$17,2,0)</f>
        <v>positive</v>
      </c>
    </row>
    <row r="3648" customFormat="1" spans="1:9">
      <c r="A3648">
        <v>3784</v>
      </c>
      <c r="B3648" s="1" t="s">
        <v>189</v>
      </c>
      <c r="C3648" t="s">
        <v>50</v>
      </c>
      <c r="D3648">
        <f>VLOOKUP(C3648,'[1]Reaction type'!$B$2:$D$17,3,0)</f>
        <v>45</v>
      </c>
      <c r="E3648" s="2">
        <v>44242.465775463</v>
      </c>
      <c r="F3648" s="2" t="str">
        <f t="shared" si="56"/>
        <v>February</v>
      </c>
      <c r="G3648" t="str">
        <f>VLOOKUP($B3648,[1]Content!$B$2:$D$1001,2,0)</f>
        <v>audio</v>
      </c>
      <c r="H3648" t="str">
        <f>VLOOKUP($B3648,[1]Content!$B$2:$D$1001,3,0)</f>
        <v>technology</v>
      </c>
      <c r="I3648" t="str">
        <f>VLOOKUP($C3648,'[1]Reaction type'!$B$2:$D$17,2,0)</f>
        <v>positive</v>
      </c>
    </row>
    <row r="3649" customFormat="1" spans="1:9">
      <c r="A3649">
        <v>3785</v>
      </c>
      <c r="B3649" s="1" t="s">
        <v>189</v>
      </c>
      <c r="C3649" t="s">
        <v>33</v>
      </c>
      <c r="D3649">
        <f>VLOOKUP(C3649,'[1]Reaction type'!$B$2:$D$17,3,0)</f>
        <v>35</v>
      </c>
      <c r="E3649" s="2">
        <v>44171.1699884259</v>
      </c>
      <c r="F3649" s="2" t="str">
        <f t="shared" si="56"/>
        <v>December</v>
      </c>
      <c r="G3649" t="str">
        <f>VLOOKUP($B3649,[1]Content!$B$2:$D$1001,2,0)</f>
        <v>audio</v>
      </c>
      <c r="H3649" t="str">
        <f>VLOOKUP($B3649,[1]Content!$B$2:$D$1001,3,0)</f>
        <v>technology</v>
      </c>
      <c r="I3649" t="str">
        <f>VLOOKUP($C3649,'[1]Reaction type'!$B$2:$D$17,2,0)</f>
        <v>neutral</v>
      </c>
    </row>
    <row r="3650" customFormat="1" spans="1:9">
      <c r="A3650">
        <v>3786</v>
      </c>
      <c r="B3650" s="1" t="s">
        <v>189</v>
      </c>
      <c r="C3650" t="s">
        <v>35</v>
      </c>
      <c r="D3650">
        <f>VLOOKUP(C3650,'[1]Reaction type'!$B$2:$D$17,3,0)</f>
        <v>70</v>
      </c>
      <c r="E3650" s="2">
        <v>44093.0529861111</v>
      </c>
      <c r="F3650" s="2" t="str">
        <f t="shared" si="56"/>
        <v>September</v>
      </c>
      <c r="G3650" t="str">
        <f>VLOOKUP($B3650,[1]Content!$B$2:$D$1001,2,0)</f>
        <v>audio</v>
      </c>
      <c r="H3650" t="str">
        <f>VLOOKUP($B3650,[1]Content!$B$2:$D$1001,3,0)</f>
        <v>technology</v>
      </c>
      <c r="I3650" t="str">
        <f>VLOOKUP($C3650,'[1]Reaction type'!$B$2:$D$17,2,0)</f>
        <v>positive</v>
      </c>
    </row>
    <row r="3651" customFormat="1" spans="1:9">
      <c r="A3651">
        <v>3787</v>
      </c>
      <c r="B3651" s="1" t="s">
        <v>189</v>
      </c>
      <c r="C3651" t="s">
        <v>57</v>
      </c>
      <c r="D3651">
        <f>VLOOKUP(C3651,'[1]Reaction type'!$B$2:$D$17,3,0)</f>
        <v>72</v>
      </c>
      <c r="E3651" s="2">
        <v>44126.6681365741</v>
      </c>
      <c r="F3651" s="2" t="str">
        <f t="shared" ref="F3651:F3714" si="57">TEXT(E3651,"mmmm")</f>
        <v>October</v>
      </c>
      <c r="G3651" t="str">
        <f>VLOOKUP($B3651,[1]Content!$B$2:$D$1001,2,0)</f>
        <v>audio</v>
      </c>
      <c r="H3651" t="str">
        <f>VLOOKUP($B3651,[1]Content!$B$2:$D$1001,3,0)</f>
        <v>technology</v>
      </c>
      <c r="I3651" t="str">
        <f>VLOOKUP($C3651,'[1]Reaction type'!$B$2:$D$17,2,0)</f>
        <v>positive</v>
      </c>
    </row>
    <row r="3652" customFormat="1" spans="1:9">
      <c r="A3652">
        <v>3788</v>
      </c>
      <c r="B3652" s="1" t="s">
        <v>189</v>
      </c>
      <c r="C3652" t="s">
        <v>48</v>
      </c>
      <c r="D3652">
        <f>VLOOKUP(C3652,'[1]Reaction type'!$B$2:$D$17,3,0)</f>
        <v>75</v>
      </c>
      <c r="E3652" s="2">
        <v>44041.7909259259</v>
      </c>
      <c r="F3652" s="2" t="str">
        <f t="shared" si="57"/>
        <v>July</v>
      </c>
      <c r="G3652" t="str">
        <f>VLOOKUP($B3652,[1]Content!$B$2:$D$1001,2,0)</f>
        <v>audio</v>
      </c>
      <c r="H3652" t="str">
        <f>VLOOKUP($B3652,[1]Content!$B$2:$D$1001,3,0)</f>
        <v>technology</v>
      </c>
      <c r="I3652" t="str">
        <f>VLOOKUP($C3652,'[1]Reaction type'!$B$2:$D$17,2,0)</f>
        <v>positive</v>
      </c>
    </row>
    <row r="3653" customFormat="1" spans="1:9">
      <c r="A3653">
        <v>3789</v>
      </c>
      <c r="B3653" s="1" t="s">
        <v>189</v>
      </c>
      <c r="C3653" t="s">
        <v>54</v>
      </c>
      <c r="D3653">
        <f>VLOOKUP(C3653,'[1]Reaction type'!$B$2:$D$17,3,0)</f>
        <v>70</v>
      </c>
      <c r="E3653" s="2">
        <v>44282.8960069444</v>
      </c>
      <c r="F3653" s="2" t="str">
        <f t="shared" si="57"/>
        <v>March</v>
      </c>
      <c r="G3653" t="str">
        <f>VLOOKUP($B3653,[1]Content!$B$2:$D$1001,2,0)</f>
        <v>audio</v>
      </c>
      <c r="H3653" t="str">
        <f>VLOOKUP($B3653,[1]Content!$B$2:$D$1001,3,0)</f>
        <v>technology</v>
      </c>
      <c r="I3653" t="str">
        <f>VLOOKUP($C3653,'[1]Reaction type'!$B$2:$D$17,2,0)</f>
        <v>positive</v>
      </c>
    </row>
    <row r="3654" customFormat="1" spans="1:9">
      <c r="A3654">
        <v>3790</v>
      </c>
      <c r="B3654" s="1" t="s">
        <v>189</v>
      </c>
      <c r="C3654" t="s">
        <v>35</v>
      </c>
      <c r="D3654">
        <f>VLOOKUP(C3654,'[1]Reaction type'!$B$2:$D$17,3,0)</f>
        <v>70</v>
      </c>
      <c r="E3654" s="2">
        <v>44225.8417708333</v>
      </c>
      <c r="F3654" s="2" t="str">
        <f t="shared" si="57"/>
        <v>January</v>
      </c>
      <c r="G3654" t="str">
        <f>VLOOKUP($B3654,[1]Content!$B$2:$D$1001,2,0)</f>
        <v>audio</v>
      </c>
      <c r="H3654" t="str">
        <f>VLOOKUP($B3654,[1]Content!$B$2:$D$1001,3,0)</f>
        <v>technology</v>
      </c>
      <c r="I3654" t="str">
        <f>VLOOKUP($C3654,'[1]Reaction type'!$B$2:$D$17,2,0)</f>
        <v>positive</v>
      </c>
    </row>
    <row r="3655" customFormat="1" spans="1:9">
      <c r="A3655">
        <v>3791</v>
      </c>
      <c r="B3655" s="1" t="s">
        <v>189</v>
      </c>
      <c r="C3655" t="s">
        <v>37</v>
      </c>
      <c r="D3655">
        <f>VLOOKUP(C3655,'[1]Reaction type'!$B$2:$D$17,3,0)</f>
        <v>5</v>
      </c>
      <c r="E3655" s="2">
        <v>44310.4400231481</v>
      </c>
      <c r="F3655" s="2" t="str">
        <f t="shared" si="57"/>
        <v>April</v>
      </c>
      <c r="G3655" t="str">
        <f>VLOOKUP($B3655,[1]Content!$B$2:$D$1001,2,0)</f>
        <v>audio</v>
      </c>
      <c r="H3655" t="str">
        <f>VLOOKUP($B3655,[1]Content!$B$2:$D$1001,3,0)</f>
        <v>technology</v>
      </c>
      <c r="I3655" t="str">
        <f>VLOOKUP($C3655,'[1]Reaction type'!$B$2:$D$17,2,0)</f>
        <v>negative</v>
      </c>
    </row>
    <row r="3656" customFormat="1" spans="1:9">
      <c r="A3656">
        <v>3792</v>
      </c>
      <c r="B3656" s="1" t="s">
        <v>189</v>
      </c>
      <c r="C3656" t="s">
        <v>50</v>
      </c>
      <c r="D3656">
        <f>VLOOKUP(C3656,'[1]Reaction type'!$B$2:$D$17,3,0)</f>
        <v>45</v>
      </c>
      <c r="E3656" s="2">
        <v>44313.761400463</v>
      </c>
      <c r="F3656" s="2" t="str">
        <f t="shared" si="57"/>
        <v>April</v>
      </c>
      <c r="G3656" t="str">
        <f>VLOOKUP($B3656,[1]Content!$B$2:$D$1001,2,0)</f>
        <v>audio</v>
      </c>
      <c r="H3656" t="str">
        <f>VLOOKUP($B3656,[1]Content!$B$2:$D$1001,3,0)</f>
        <v>technology</v>
      </c>
      <c r="I3656" t="str">
        <f>VLOOKUP($C3656,'[1]Reaction type'!$B$2:$D$17,2,0)</f>
        <v>positive</v>
      </c>
    </row>
    <row r="3657" customFormat="1" spans="1:9">
      <c r="A3657">
        <v>3793</v>
      </c>
      <c r="B3657" s="1" t="s">
        <v>189</v>
      </c>
      <c r="C3657" t="s">
        <v>35</v>
      </c>
      <c r="D3657">
        <f>VLOOKUP(C3657,'[1]Reaction type'!$B$2:$D$17,3,0)</f>
        <v>70</v>
      </c>
      <c r="E3657" s="2">
        <v>44180.5478009259</v>
      </c>
      <c r="F3657" s="2" t="str">
        <f t="shared" si="57"/>
        <v>December</v>
      </c>
      <c r="G3657" t="str">
        <f>VLOOKUP($B3657,[1]Content!$B$2:$D$1001,2,0)</f>
        <v>audio</v>
      </c>
      <c r="H3657" t="str">
        <f>VLOOKUP($B3657,[1]Content!$B$2:$D$1001,3,0)</f>
        <v>technology</v>
      </c>
      <c r="I3657" t="str">
        <f>VLOOKUP($C3657,'[1]Reaction type'!$B$2:$D$17,2,0)</f>
        <v>positive</v>
      </c>
    </row>
    <row r="3658" customFormat="1" spans="1:9">
      <c r="A3658">
        <v>3794</v>
      </c>
      <c r="B3658" s="1" t="s">
        <v>189</v>
      </c>
      <c r="C3658" t="s">
        <v>53</v>
      </c>
      <c r="D3658">
        <f>VLOOKUP(C3658,'[1]Reaction type'!$B$2:$D$17,3,0)</f>
        <v>60</v>
      </c>
      <c r="E3658" s="2">
        <v>44325.3400231482</v>
      </c>
      <c r="F3658" s="2" t="str">
        <f t="shared" si="57"/>
        <v>May</v>
      </c>
      <c r="G3658" t="str">
        <f>VLOOKUP($B3658,[1]Content!$B$2:$D$1001,2,0)</f>
        <v>audio</v>
      </c>
      <c r="H3658" t="str">
        <f>VLOOKUP($B3658,[1]Content!$B$2:$D$1001,3,0)</f>
        <v>technology</v>
      </c>
      <c r="I3658" t="str">
        <f>VLOOKUP($C3658,'[1]Reaction type'!$B$2:$D$17,2,0)</f>
        <v>positive</v>
      </c>
    </row>
    <row r="3659" customFormat="1" spans="1:9">
      <c r="A3659">
        <v>3795</v>
      </c>
      <c r="B3659" s="1" t="s">
        <v>189</v>
      </c>
      <c r="C3659" t="s">
        <v>50</v>
      </c>
      <c r="D3659">
        <f>VLOOKUP(C3659,'[1]Reaction type'!$B$2:$D$17,3,0)</f>
        <v>45</v>
      </c>
      <c r="E3659" s="2">
        <v>44157.8411458333</v>
      </c>
      <c r="F3659" s="2" t="str">
        <f t="shared" si="57"/>
        <v>November</v>
      </c>
      <c r="G3659" t="str">
        <f>VLOOKUP($B3659,[1]Content!$B$2:$D$1001,2,0)</f>
        <v>audio</v>
      </c>
      <c r="H3659" t="str">
        <f>VLOOKUP($B3659,[1]Content!$B$2:$D$1001,3,0)</f>
        <v>technology</v>
      </c>
      <c r="I3659" t="str">
        <f>VLOOKUP($C3659,'[1]Reaction type'!$B$2:$D$17,2,0)</f>
        <v>positive</v>
      </c>
    </row>
    <row r="3660" customFormat="1" spans="1:9">
      <c r="A3660">
        <v>3796</v>
      </c>
      <c r="B3660" s="1" t="s">
        <v>189</v>
      </c>
      <c r="C3660" t="s">
        <v>31</v>
      </c>
      <c r="D3660">
        <f>VLOOKUP(C3660,'[1]Reaction type'!$B$2:$D$17,3,0)</f>
        <v>30</v>
      </c>
      <c r="E3660" s="2">
        <v>44216.0861805556</v>
      </c>
      <c r="F3660" s="2" t="str">
        <f t="shared" si="57"/>
        <v>January</v>
      </c>
      <c r="G3660" t="str">
        <f>VLOOKUP($B3660,[1]Content!$B$2:$D$1001,2,0)</f>
        <v>audio</v>
      </c>
      <c r="H3660" t="str">
        <f>VLOOKUP($B3660,[1]Content!$B$2:$D$1001,3,0)</f>
        <v>technology</v>
      </c>
      <c r="I3660" t="str">
        <f>VLOOKUP($C3660,'[1]Reaction type'!$B$2:$D$17,2,0)</f>
        <v>positive</v>
      </c>
    </row>
    <row r="3661" customFormat="1" spans="1:9">
      <c r="A3661">
        <v>3797</v>
      </c>
      <c r="B3661" s="1" t="s">
        <v>189</v>
      </c>
      <c r="C3661" t="s">
        <v>31</v>
      </c>
      <c r="D3661">
        <f>VLOOKUP(C3661,'[1]Reaction type'!$B$2:$D$17,3,0)</f>
        <v>30</v>
      </c>
      <c r="E3661" s="2">
        <v>44198.6945138889</v>
      </c>
      <c r="F3661" s="2" t="str">
        <f t="shared" si="57"/>
        <v>January</v>
      </c>
      <c r="G3661" t="str">
        <f>VLOOKUP($B3661,[1]Content!$B$2:$D$1001,2,0)</f>
        <v>audio</v>
      </c>
      <c r="H3661" t="str">
        <f>VLOOKUP($B3661,[1]Content!$B$2:$D$1001,3,0)</f>
        <v>technology</v>
      </c>
      <c r="I3661" t="str">
        <f>VLOOKUP($C3661,'[1]Reaction type'!$B$2:$D$17,2,0)</f>
        <v>positive</v>
      </c>
    </row>
    <row r="3662" customFormat="1" spans="1:9">
      <c r="A3662">
        <v>3798</v>
      </c>
      <c r="B3662" s="1" t="s">
        <v>189</v>
      </c>
      <c r="C3662" t="s">
        <v>31</v>
      </c>
      <c r="D3662">
        <f>VLOOKUP(C3662,'[1]Reaction type'!$B$2:$D$17,3,0)</f>
        <v>30</v>
      </c>
      <c r="E3662" s="2">
        <v>44230.9612962963</v>
      </c>
      <c r="F3662" s="2" t="str">
        <f t="shared" si="57"/>
        <v>February</v>
      </c>
      <c r="G3662" t="str">
        <f>VLOOKUP($B3662,[1]Content!$B$2:$D$1001,2,0)</f>
        <v>audio</v>
      </c>
      <c r="H3662" t="str">
        <f>VLOOKUP($B3662,[1]Content!$B$2:$D$1001,3,0)</f>
        <v>technology</v>
      </c>
      <c r="I3662" t="str">
        <f>VLOOKUP($C3662,'[1]Reaction type'!$B$2:$D$17,2,0)</f>
        <v>positive</v>
      </c>
    </row>
    <row r="3663" customFormat="1" spans="1:9">
      <c r="A3663">
        <v>3799</v>
      </c>
      <c r="B3663" s="1" t="s">
        <v>189</v>
      </c>
      <c r="C3663" t="s">
        <v>35</v>
      </c>
      <c r="D3663">
        <f>VLOOKUP(C3663,'[1]Reaction type'!$B$2:$D$17,3,0)</f>
        <v>70</v>
      </c>
      <c r="E3663" s="2">
        <v>44258.0100810185</v>
      </c>
      <c r="F3663" s="2" t="str">
        <f t="shared" si="57"/>
        <v>March</v>
      </c>
      <c r="G3663" t="str">
        <f>VLOOKUP($B3663,[1]Content!$B$2:$D$1001,2,0)</f>
        <v>audio</v>
      </c>
      <c r="H3663" t="str">
        <f>VLOOKUP($B3663,[1]Content!$B$2:$D$1001,3,0)</f>
        <v>technology</v>
      </c>
      <c r="I3663" t="str">
        <f>VLOOKUP($C3663,'[1]Reaction type'!$B$2:$D$17,2,0)</f>
        <v>positive</v>
      </c>
    </row>
    <row r="3664" customFormat="1" spans="1:9">
      <c r="A3664">
        <v>3800</v>
      </c>
      <c r="B3664" s="1" t="s">
        <v>189</v>
      </c>
      <c r="C3664" t="s">
        <v>37</v>
      </c>
      <c r="D3664">
        <f>VLOOKUP(C3664,'[1]Reaction type'!$B$2:$D$17,3,0)</f>
        <v>5</v>
      </c>
      <c r="E3664" s="2">
        <v>44089.8602546296</v>
      </c>
      <c r="F3664" s="2" t="str">
        <f t="shared" si="57"/>
        <v>September</v>
      </c>
      <c r="G3664" t="str">
        <f>VLOOKUP($B3664,[1]Content!$B$2:$D$1001,2,0)</f>
        <v>audio</v>
      </c>
      <c r="H3664" t="str">
        <f>VLOOKUP($B3664,[1]Content!$B$2:$D$1001,3,0)</f>
        <v>technology</v>
      </c>
      <c r="I3664" t="str">
        <f>VLOOKUP($C3664,'[1]Reaction type'!$B$2:$D$17,2,0)</f>
        <v>negative</v>
      </c>
    </row>
    <row r="3665" customFormat="1" spans="1:9">
      <c r="A3665">
        <v>3801</v>
      </c>
      <c r="B3665" s="1" t="s">
        <v>189</v>
      </c>
      <c r="C3665" t="s">
        <v>42</v>
      </c>
      <c r="D3665">
        <f>VLOOKUP(C3665,'[1]Reaction type'!$B$2:$D$17,3,0)</f>
        <v>20</v>
      </c>
      <c r="E3665" s="2">
        <v>44300.6675347222</v>
      </c>
      <c r="F3665" s="2" t="str">
        <f t="shared" si="57"/>
        <v>April</v>
      </c>
      <c r="G3665" t="str">
        <f>VLOOKUP($B3665,[1]Content!$B$2:$D$1001,2,0)</f>
        <v>audio</v>
      </c>
      <c r="H3665" t="str">
        <f>VLOOKUP($B3665,[1]Content!$B$2:$D$1001,3,0)</f>
        <v>technology</v>
      </c>
      <c r="I3665" t="str">
        <f>VLOOKUP($C3665,'[1]Reaction type'!$B$2:$D$17,2,0)</f>
        <v>neutral</v>
      </c>
    </row>
    <row r="3666" customFormat="1" spans="1:9">
      <c r="A3666">
        <v>3802</v>
      </c>
      <c r="B3666" s="1" t="s">
        <v>189</v>
      </c>
      <c r="C3666" t="s">
        <v>54</v>
      </c>
      <c r="D3666">
        <f>VLOOKUP(C3666,'[1]Reaction type'!$B$2:$D$17,3,0)</f>
        <v>70</v>
      </c>
      <c r="E3666" s="2">
        <v>44282.733587963</v>
      </c>
      <c r="F3666" s="2" t="str">
        <f t="shared" si="57"/>
        <v>March</v>
      </c>
      <c r="G3666" t="str">
        <f>VLOOKUP($B3666,[1]Content!$B$2:$D$1001,2,0)</f>
        <v>audio</v>
      </c>
      <c r="H3666" t="str">
        <f>VLOOKUP($B3666,[1]Content!$B$2:$D$1001,3,0)</f>
        <v>technology</v>
      </c>
      <c r="I3666" t="str">
        <f>VLOOKUP($C3666,'[1]Reaction type'!$B$2:$D$17,2,0)</f>
        <v>positive</v>
      </c>
    </row>
    <row r="3667" customFormat="1" spans="1:9">
      <c r="A3667">
        <v>3803</v>
      </c>
      <c r="B3667" s="1" t="s">
        <v>189</v>
      </c>
      <c r="C3667" t="s">
        <v>40</v>
      </c>
      <c r="D3667">
        <f>VLOOKUP(C3667,'[1]Reaction type'!$B$2:$D$17,3,0)</f>
        <v>65</v>
      </c>
      <c r="E3667" s="2">
        <v>44240.344224537</v>
      </c>
      <c r="F3667" s="2" t="str">
        <f t="shared" si="57"/>
        <v>February</v>
      </c>
      <c r="G3667" t="str">
        <f>VLOOKUP($B3667,[1]Content!$B$2:$D$1001,2,0)</f>
        <v>audio</v>
      </c>
      <c r="H3667" t="str">
        <f>VLOOKUP($B3667,[1]Content!$B$2:$D$1001,3,0)</f>
        <v>technology</v>
      </c>
      <c r="I3667" t="str">
        <f>VLOOKUP($C3667,'[1]Reaction type'!$B$2:$D$17,2,0)</f>
        <v>positive</v>
      </c>
    </row>
    <row r="3668" customFormat="1" spans="1:9">
      <c r="A3668">
        <v>3804</v>
      </c>
      <c r="B3668" s="1" t="s">
        <v>189</v>
      </c>
      <c r="C3668" t="s">
        <v>24</v>
      </c>
      <c r="D3668">
        <f>VLOOKUP(C3668,'[1]Reaction type'!$B$2:$D$17,3,0)</f>
        <v>0</v>
      </c>
      <c r="E3668" s="2">
        <v>44090.6297222222</v>
      </c>
      <c r="F3668" s="2" t="str">
        <f t="shared" si="57"/>
        <v>September</v>
      </c>
      <c r="G3668" t="str">
        <f>VLOOKUP($B3668,[1]Content!$B$2:$D$1001,2,0)</f>
        <v>audio</v>
      </c>
      <c r="H3668" t="str">
        <f>VLOOKUP($B3668,[1]Content!$B$2:$D$1001,3,0)</f>
        <v>technology</v>
      </c>
      <c r="I3668" t="str">
        <f>VLOOKUP($C3668,'[1]Reaction type'!$B$2:$D$17,2,0)</f>
        <v>negative</v>
      </c>
    </row>
    <row r="3669" customFormat="1" spans="1:9">
      <c r="A3669">
        <v>3805</v>
      </c>
      <c r="B3669" s="1" t="s">
        <v>189</v>
      </c>
      <c r="C3669" t="s">
        <v>37</v>
      </c>
      <c r="D3669">
        <f>VLOOKUP(C3669,'[1]Reaction type'!$B$2:$D$17,3,0)</f>
        <v>5</v>
      </c>
      <c r="E3669" s="2">
        <v>44301.7896759259</v>
      </c>
      <c r="F3669" s="2" t="str">
        <f t="shared" si="57"/>
        <v>April</v>
      </c>
      <c r="G3669" t="str">
        <f>VLOOKUP($B3669,[1]Content!$B$2:$D$1001,2,0)</f>
        <v>audio</v>
      </c>
      <c r="H3669" t="str">
        <f>VLOOKUP($B3669,[1]Content!$B$2:$D$1001,3,0)</f>
        <v>technology</v>
      </c>
      <c r="I3669" t="str">
        <f>VLOOKUP($C3669,'[1]Reaction type'!$B$2:$D$17,2,0)</f>
        <v>negative</v>
      </c>
    </row>
    <row r="3670" customFormat="1" spans="1:9">
      <c r="A3670">
        <v>3806</v>
      </c>
      <c r="B3670" s="1" t="s">
        <v>189</v>
      </c>
      <c r="C3670" t="s">
        <v>53</v>
      </c>
      <c r="D3670">
        <f>VLOOKUP(C3670,'[1]Reaction type'!$B$2:$D$17,3,0)</f>
        <v>60</v>
      </c>
      <c r="E3670" s="2">
        <v>44311.1148611111</v>
      </c>
      <c r="F3670" s="2" t="str">
        <f t="shared" si="57"/>
        <v>April</v>
      </c>
      <c r="G3670" t="str">
        <f>VLOOKUP($B3670,[1]Content!$B$2:$D$1001,2,0)</f>
        <v>audio</v>
      </c>
      <c r="H3670" t="str">
        <f>VLOOKUP($B3670,[1]Content!$B$2:$D$1001,3,0)</f>
        <v>technology</v>
      </c>
      <c r="I3670" t="str">
        <f>VLOOKUP($C3670,'[1]Reaction type'!$B$2:$D$17,2,0)</f>
        <v>positive</v>
      </c>
    </row>
    <row r="3671" customFormat="1" spans="1:9">
      <c r="A3671">
        <v>3807</v>
      </c>
      <c r="B3671" s="1" t="s">
        <v>189</v>
      </c>
      <c r="C3671" t="s">
        <v>33</v>
      </c>
      <c r="D3671">
        <f>VLOOKUP(C3671,'[1]Reaction type'!$B$2:$D$17,3,0)</f>
        <v>35</v>
      </c>
      <c r="E3671" s="2">
        <v>44142.2218865741</v>
      </c>
      <c r="F3671" s="2" t="str">
        <f t="shared" si="57"/>
        <v>November</v>
      </c>
      <c r="G3671" t="str">
        <f>VLOOKUP($B3671,[1]Content!$B$2:$D$1001,2,0)</f>
        <v>audio</v>
      </c>
      <c r="H3671" t="str">
        <f>VLOOKUP($B3671,[1]Content!$B$2:$D$1001,3,0)</f>
        <v>technology</v>
      </c>
      <c r="I3671" t="str">
        <f>VLOOKUP($C3671,'[1]Reaction type'!$B$2:$D$17,2,0)</f>
        <v>neutral</v>
      </c>
    </row>
    <row r="3672" customFormat="1" spans="1:9">
      <c r="A3672">
        <v>3808</v>
      </c>
      <c r="B3672" s="1" t="s">
        <v>189</v>
      </c>
      <c r="C3672" t="s">
        <v>26</v>
      </c>
      <c r="D3672">
        <f>VLOOKUP(C3672,'[1]Reaction type'!$B$2:$D$17,3,0)</f>
        <v>10</v>
      </c>
      <c r="E3672" s="2">
        <v>44207.8161574074</v>
      </c>
      <c r="F3672" s="2" t="str">
        <f t="shared" si="57"/>
        <v>January</v>
      </c>
      <c r="G3672" t="str">
        <f>VLOOKUP($B3672,[1]Content!$B$2:$D$1001,2,0)</f>
        <v>audio</v>
      </c>
      <c r="H3672" t="str">
        <f>VLOOKUP($B3672,[1]Content!$B$2:$D$1001,3,0)</f>
        <v>technology</v>
      </c>
      <c r="I3672" t="str">
        <f>VLOOKUP($C3672,'[1]Reaction type'!$B$2:$D$17,2,0)</f>
        <v>negative</v>
      </c>
    </row>
    <row r="3673" customFormat="1" spans="1:9">
      <c r="A3673">
        <v>3809</v>
      </c>
      <c r="B3673" s="1" t="s">
        <v>189</v>
      </c>
      <c r="C3673" t="s">
        <v>48</v>
      </c>
      <c r="D3673">
        <f>VLOOKUP(C3673,'[1]Reaction type'!$B$2:$D$17,3,0)</f>
        <v>75</v>
      </c>
      <c r="E3673" s="2">
        <v>44081.7350115741</v>
      </c>
      <c r="F3673" s="2" t="str">
        <f t="shared" si="57"/>
        <v>September</v>
      </c>
      <c r="G3673" t="str">
        <f>VLOOKUP($B3673,[1]Content!$B$2:$D$1001,2,0)</f>
        <v>audio</v>
      </c>
      <c r="H3673" t="str">
        <f>VLOOKUP($B3673,[1]Content!$B$2:$D$1001,3,0)</f>
        <v>technology</v>
      </c>
      <c r="I3673" t="str">
        <f>VLOOKUP($C3673,'[1]Reaction type'!$B$2:$D$17,2,0)</f>
        <v>positive</v>
      </c>
    </row>
    <row r="3674" customFormat="1" spans="1:9">
      <c r="A3674">
        <v>3810</v>
      </c>
      <c r="B3674" s="1" t="s">
        <v>189</v>
      </c>
      <c r="C3674" t="s">
        <v>33</v>
      </c>
      <c r="D3674">
        <f>VLOOKUP(C3674,'[1]Reaction type'!$B$2:$D$17,3,0)</f>
        <v>35</v>
      </c>
      <c r="E3674" s="2">
        <v>44267.9818981482</v>
      </c>
      <c r="F3674" s="2" t="str">
        <f t="shared" si="57"/>
        <v>March</v>
      </c>
      <c r="G3674" t="str">
        <f>VLOOKUP($B3674,[1]Content!$B$2:$D$1001,2,0)</f>
        <v>audio</v>
      </c>
      <c r="H3674" t="str">
        <f>VLOOKUP($B3674,[1]Content!$B$2:$D$1001,3,0)</f>
        <v>technology</v>
      </c>
      <c r="I3674" t="str">
        <f>VLOOKUP($C3674,'[1]Reaction type'!$B$2:$D$17,2,0)</f>
        <v>neutral</v>
      </c>
    </row>
    <row r="3675" customFormat="1" spans="1:9">
      <c r="A3675">
        <v>3811</v>
      </c>
      <c r="B3675" s="1" t="s">
        <v>189</v>
      </c>
      <c r="C3675" t="s">
        <v>57</v>
      </c>
      <c r="D3675">
        <f>VLOOKUP(C3675,'[1]Reaction type'!$B$2:$D$17,3,0)</f>
        <v>72</v>
      </c>
      <c r="E3675" s="2">
        <v>44108.8784259259</v>
      </c>
      <c r="F3675" s="2" t="str">
        <f t="shared" si="57"/>
        <v>October</v>
      </c>
      <c r="G3675" t="str">
        <f>VLOOKUP($B3675,[1]Content!$B$2:$D$1001,2,0)</f>
        <v>audio</v>
      </c>
      <c r="H3675" t="str">
        <f>VLOOKUP($B3675,[1]Content!$B$2:$D$1001,3,0)</f>
        <v>technology</v>
      </c>
      <c r="I3675" t="str">
        <f>VLOOKUP($C3675,'[1]Reaction type'!$B$2:$D$17,2,0)</f>
        <v>positive</v>
      </c>
    </row>
    <row r="3676" customFormat="1" spans="1:9">
      <c r="A3676">
        <v>3812</v>
      </c>
      <c r="B3676" s="1" t="s">
        <v>189</v>
      </c>
      <c r="C3676" t="s">
        <v>26</v>
      </c>
      <c r="D3676">
        <f>VLOOKUP(C3676,'[1]Reaction type'!$B$2:$D$17,3,0)</f>
        <v>10</v>
      </c>
      <c r="E3676" s="2">
        <v>44019.0618981481</v>
      </c>
      <c r="F3676" s="2" t="str">
        <f t="shared" si="57"/>
        <v>July</v>
      </c>
      <c r="G3676" t="str">
        <f>VLOOKUP($B3676,[1]Content!$B$2:$D$1001,2,0)</f>
        <v>audio</v>
      </c>
      <c r="H3676" t="str">
        <f>VLOOKUP($B3676,[1]Content!$B$2:$D$1001,3,0)</f>
        <v>technology</v>
      </c>
      <c r="I3676" t="str">
        <f>VLOOKUP($C3676,'[1]Reaction type'!$B$2:$D$17,2,0)</f>
        <v>negative</v>
      </c>
    </row>
    <row r="3677" customFormat="1" spans="1:9">
      <c r="A3677">
        <v>3813</v>
      </c>
      <c r="B3677" s="1" t="s">
        <v>189</v>
      </c>
      <c r="C3677" t="s">
        <v>33</v>
      </c>
      <c r="D3677">
        <f>VLOOKUP(C3677,'[1]Reaction type'!$B$2:$D$17,3,0)</f>
        <v>35</v>
      </c>
      <c r="E3677" s="2">
        <v>44178.9611458333</v>
      </c>
      <c r="F3677" s="2" t="str">
        <f t="shared" si="57"/>
        <v>December</v>
      </c>
      <c r="G3677" t="str">
        <f>VLOOKUP($B3677,[1]Content!$B$2:$D$1001,2,0)</f>
        <v>audio</v>
      </c>
      <c r="H3677" t="str">
        <f>VLOOKUP($B3677,[1]Content!$B$2:$D$1001,3,0)</f>
        <v>technology</v>
      </c>
      <c r="I3677" t="str">
        <f>VLOOKUP($C3677,'[1]Reaction type'!$B$2:$D$17,2,0)</f>
        <v>neutral</v>
      </c>
    </row>
    <row r="3678" customFormat="1" spans="1:9">
      <c r="A3678">
        <v>3815</v>
      </c>
      <c r="B3678" s="1" t="s">
        <v>190</v>
      </c>
      <c r="C3678" t="s">
        <v>40</v>
      </c>
      <c r="D3678">
        <f>VLOOKUP(C3678,'[1]Reaction type'!$B$2:$D$17,3,0)</f>
        <v>65</v>
      </c>
      <c r="E3678" s="2">
        <v>44147.6069212963</v>
      </c>
      <c r="F3678" s="2" t="str">
        <f t="shared" si="57"/>
        <v>November</v>
      </c>
      <c r="G3678" t="str">
        <f>VLOOKUP($B3678,[1]Content!$B$2:$D$1001,2,0)</f>
        <v>photo</v>
      </c>
      <c r="H3678" t="str">
        <f>VLOOKUP($B3678,[1]Content!$B$2:$D$1001,3,0)</f>
        <v>Fitness</v>
      </c>
      <c r="I3678" t="str">
        <f>VLOOKUP($C3678,'[1]Reaction type'!$B$2:$D$17,2,0)</f>
        <v>positive</v>
      </c>
    </row>
    <row r="3679" customFormat="1" spans="1:9">
      <c r="A3679">
        <v>3816</v>
      </c>
      <c r="B3679" s="1" t="s">
        <v>190</v>
      </c>
      <c r="C3679" t="s">
        <v>48</v>
      </c>
      <c r="D3679">
        <f>VLOOKUP(C3679,'[1]Reaction type'!$B$2:$D$17,3,0)</f>
        <v>75</v>
      </c>
      <c r="E3679" s="2">
        <v>44329.3271643519</v>
      </c>
      <c r="F3679" s="2" t="str">
        <f t="shared" si="57"/>
        <v>May</v>
      </c>
      <c r="G3679" t="str">
        <f>VLOOKUP($B3679,[1]Content!$B$2:$D$1001,2,0)</f>
        <v>photo</v>
      </c>
      <c r="H3679" t="str">
        <f>VLOOKUP($B3679,[1]Content!$B$2:$D$1001,3,0)</f>
        <v>Fitness</v>
      </c>
      <c r="I3679" t="str">
        <f>VLOOKUP($C3679,'[1]Reaction type'!$B$2:$D$17,2,0)</f>
        <v>positive</v>
      </c>
    </row>
    <row r="3680" customFormat="1" spans="1:9">
      <c r="A3680">
        <v>3817</v>
      </c>
      <c r="B3680" s="1" t="s">
        <v>190</v>
      </c>
      <c r="C3680" t="s">
        <v>31</v>
      </c>
      <c r="D3680">
        <f>VLOOKUP(C3680,'[1]Reaction type'!$B$2:$D$17,3,0)</f>
        <v>30</v>
      </c>
      <c r="E3680" s="2">
        <v>44126.5471875</v>
      </c>
      <c r="F3680" s="2" t="str">
        <f t="shared" si="57"/>
        <v>October</v>
      </c>
      <c r="G3680" t="str">
        <f>VLOOKUP($B3680,[1]Content!$B$2:$D$1001,2,0)</f>
        <v>photo</v>
      </c>
      <c r="H3680" t="str">
        <f>VLOOKUP($B3680,[1]Content!$B$2:$D$1001,3,0)</f>
        <v>Fitness</v>
      </c>
      <c r="I3680" t="str">
        <f>VLOOKUP($C3680,'[1]Reaction type'!$B$2:$D$17,2,0)</f>
        <v>positive</v>
      </c>
    </row>
    <row r="3681" customFormat="1" spans="1:9">
      <c r="A3681">
        <v>3818</v>
      </c>
      <c r="B3681" s="1" t="s">
        <v>190</v>
      </c>
      <c r="C3681" t="s">
        <v>28</v>
      </c>
      <c r="D3681">
        <f>VLOOKUP(C3681,'[1]Reaction type'!$B$2:$D$17,3,0)</f>
        <v>15</v>
      </c>
      <c r="E3681" s="2">
        <v>44184.3619560185</v>
      </c>
      <c r="F3681" s="2" t="str">
        <f t="shared" si="57"/>
        <v>December</v>
      </c>
      <c r="G3681" t="str">
        <f>VLOOKUP($B3681,[1]Content!$B$2:$D$1001,2,0)</f>
        <v>photo</v>
      </c>
      <c r="H3681" t="str">
        <f>VLOOKUP($B3681,[1]Content!$B$2:$D$1001,3,0)</f>
        <v>Fitness</v>
      </c>
      <c r="I3681" t="str">
        <f>VLOOKUP($C3681,'[1]Reaction type'!$B$2:$D$17,2,0)</f>
        <v>negative</v>
      </c>
    </row>
    <row r="3682" customFormat="1" spans="1:9">
      <c r="A3682">
        <v>3819</v>
      </c>
      <c r="B3682" s="1" t="s">
        <v>190</v>
      </c>
      <c r="C3682" t="s">
        <v>51</v>
      </c>
      <c r="D3682">
        <f>VLOOKUP(C3682,'[1]Reaction type'!$B$2:$D$17,3,0)</f>
        <v>12</v>
      </c>
      <c r="E3682" s="2">
        <v>44073.0671875</v>
      </c>
      <c r="F3682" s="2" t="str">
        <f t="shared" si="57"/>
        <v>August</v>
      </c>
      <c r="G3682" t="str">
        <f>VLOOKUP($B3682,[1]Content!$B$2:$D$1001,2,0)</f>
        <v>photo</v>
      </c>
      <c r="H3682" t="str">
        <f>VLOOKUP($B3682,[1]Content!$B$2:$D$1001,3,0)</f>
        <v>Fitness</v>
      </c>
      <c r="I3682" t="str">
        <f>VLOOKUP($C3682,'[1]Reaction type'!$B$2:$D$17,2,0)</f>
        <v>negative</v>
      </c>
    </row>
    <row r="3683" customFormat="1" spans="1:9">
      <c r="A3683">
        <v>3820</v>
      </c>
      <c r="B3683" s="1" t="s">
        <v>190</v>
      </c>
      <c r="C3683" t="s">
        <v>33</v>
      </c>
      <c r="D3683">
        <f>VLOOKUP(C3683,'[1]Reaction type'!$B$2:$D$17,3,0)</f>
        <v>35</v>
      </c>
      <c r="E3683" s="2">
        <v>44238.8062384259</v>
      </c>
      <c r="F3683" s="2" t="str">
        <f t="shared" si="57"/>
        <v>February</v>
      </c>
      <c r="G3683" t="str">
        <f>VLOOKUP($B3683,[1]Content!$B$2:$D$1001,2,0)</f>
        <v>photo</v>
      </c>
      <c r="H3683" t="str">
        <f>VLOOKUP($B3683,[1]Content!$B$2:$D$1001,3,0)</f>
        <v>Fitness</v>
      </c>
      <c r="I3683" t="str">
        <f>VLOOKUP($C3683,'[1]Reaction type'!$B$2:$D$17,2,0)</f>
        <v>neutral</v>
      </c>
    </row>
    <row r="3684" customFormat="1" spans="1:9">
      <c r="A3684">
        <v>3821</v>
      </c>
      <c r="B3684" s="1" t="s">
        <v>190</v>
      </c>
      <c r="C3684" t="s">
        <v>33</v>
      </c>
      <c r="D3684">
        <f>VLOOKUP(C3684,'[1]Reaction type'!$B$2:$D$17,3,0)</f>
        <v>35</v>
      </c>
      <c r="E3684" s="2">
        <v>44214.6989467593</v>
      </c>
      <c r="F3684" s="2" t="str">
        <f t="shared" si="57"/>
        <v>January</v>
      </c>
      <c r="G3684" t="str">
        <f>VLOOKUP($B3684,[1]Content!$B$2:$D$1001,2,0)</f>
        <v>photo</v>
      </c>
      <c r="H3684" t="str">
        <f>VLOOKUP($B3684,[1]Content!$B$2:$D$1001,3,0)</f>
        <v>Fitness</v>
      </c>
      <c r="I3684" t="str">
        <f>VLOOKUP($C3684,'[1]Reaction type'!$B$2:$D$17,2,0)</f>
        <v>neutral</v>
      </c>
    </row>
    <row r="3685" customFormat="1" spans="1:9">
      <c r="A3685">
        <v>3822</v>
      </c>
      <c r="B3685" s="1" t="s">
        <v>190</v>
      </c>
      <c r="C3685" t="s">
        <v>57</v>
      </c>
      <c r="D3685">
        <f>VLOOKUP(C3685,'[1]Reaction type'!$B$2:$D$17,3,0)</f>
        <v>72</v>
      </c>
      <c r="E3685" s="2">
        <v>44260.3520949074</v>
      </c>
      <c r="F3685" s="2" t="str">
        <f t="shared" si="57"/>
        <v>March</v>
      </c>
      <c r="G3685" t="str">
        <f>VLOOKUP($B3685,[1]Content!$B$2:$D$1001,2,0)</f>
        <v>photo</v>
      </c>
      <c r="H3685" t="str">
        <f>VLOOKUP($B3685,[1]Content!$B$2:$D$1001,3,0)</f>
        <v>Fitness</v>
      </c>
      <c r="I3685" t="str">
        <f>VLOOKUP($C3685,'[1]Reaction type'!$B$2:$D$17,2,0)</f>
        <v>positive</v>
      </c>
    </row>
    <row r="3686" customFormat="1" spans="1:9">
      <c r="A3686">
        <v>3823</v>
      </c>
      <c r="B3686" s="1" t="s">
        <v>190</v>
      </c>
      <c r="C3686" t="s">
        <v>33</v>
      </c>
      <c r="D3686">
        <f>VLOOKUP(C3686,'[1]Reaction type'!$B$2:$D$17,3,0)</f>
        <v>35</v>
      </c>
      <c r="E3686" s="2">
        <v>44009.1923842593</v>
      </c>
      <c r="F3686" s="2" t="str">
        <f t="shared" si="57"/>
        <v>June</v>
      </c>
      <c r="G3686" t="str">
        <f>VLOOKUP($B3686,[1]Content!$B$2:$D$1001,2,0)</f>
        <v>photo</v>
      </c>
      <c r="H3686" t="str">
        <f>VLOOKUP($B3686,[1]Content!$B$2:$D$1001,3,0)</f>
        <v>Fitness</v>
      </c>
      <c r="I3686" t="str">
        <f>VLOOKUP($C3686,'[1]Reaction type'!$B$2:$D$17,2,0)</f>
        <v>neutral</v>
      </c>
    </row>
    <row r="3687" customFormat="1" spans="1:9">
      <c r="A3687">
        <v>3824</v>
      </c>
      <c r="B3687" s="1" t="s">
        <v>190</v>
      </c>
      <c r="C3687" t="s">
        <v>54</v>
      </c>
      <c r="D3687">
        <f>VLOOKUP(C3687,'[1]Reaction type'!$B$2:$D$17,3,0)</f>
        <v>70</v>
      </c>
      <c r="E3687" s="2">
        <v>44083.5462268519</v>
      </c>
      <c r="F3687" s="2" t="str">
        <f t="shared" si="57"/>
        <v>September</v>
      </c>
      <c r="G3687" t="str">
        <f>VLOOKUP($B3687,[1]Content!$B$2:$D$1001,2,0)</f>
        <v>photo</v>
      </c>
      <c r="H3687" t="str">
        <f>VLOOKUP($B3687,[1]Content!$B$2:$D$1001,3,0)</f>
        <v>Fitness</v>
      </c>
      <c r="I3687" t="str">
        <f>VLOOKUP($C3687,'[1]Reaction type'!$B$2:$D$17,2,0)</f>
        <v>positive</v>
      </c>
    </row>
    <row r="3688" customFormat="1" spans="1:9">
      <c r="A3688">
        <v>3825</v>
      </c>
      <c r="B3688" s="1" t="s">
        <v>190</v>
      </c>
      <c r="C3688" t="s">
        <v>52</v>
      </c>
      <c r="D3688">
        <f>VLOOKUP(C3688,'[1]Reaction type'!$B$2:$D$17,3,0)</f>
        <v>50</v>
      </c>
      <c r="E3688" s="2">
        <v>44046.0179050926</v>
      </c>
      <c r="F3688" s="2" t="str">
        <f t="shared" si="57"/>
        <v>August</v>
      </c>
      <c r="G3688" t="str">
        <f>VLOOKUP($B3688,[1]Content!$B$2:$D$1001,2,0)</f>
        <v>photo</v>
      </c>
      <c r="H3688" t="str">
        <f>VLOOKUP($B3688,[1]Content!$B$2:$D$1001,3,0)</f>
        <v>Fitness</v>
      </c>
      <c r="I3688" t="str">
        <f>VLOOKUP($C3688,'[1]Reaction type'!$B$2:$D$17,2,0)</f>
        <v>positive</v>
      </c>
    </row>
    <row r="3689" customFormat="1" spans="1:9">
      <c r="A3689">
        <v>3826</v>
      </c>
      <c r="B3689" s="1" t="s">
        <v>190</v>
      </c>
      <c r="C3689" t="s">
        <v>54</v>
      </c>
      <c r="D3689">
        <f>VLOOKUP(C3689,'[1]Reaction type'!$B$2:$D$17,3,0)</f>
        <v>70</v>
      </c>
      <c r="E3689" s="2">
        <v>44141.5471759259</v>
      </c>
      <c r="F3689" s="2" t="str">
        <f t="shared" si="57"/>
        <v>November</v>
      </c>
      <c r="G3689" t="str">
        <f>VLOOKUP($B3689,[1]Content!$B$2:$D$1001,2,0)</f>
        <v>photo</v>
      </c>
      <c r="H3689" t="str">
        <f>VLOOKUP($B3689,[1]Content!$B$2:$D$1001,3,0)</f>
        <v>Fitness</v>
      </c>
      <c r="I3689" t="str">
        <f>VLOOKUP($C3689,'[1]Reaction type'!$B$2:$D$17,2,0)</f>
        <v>positive</v>
      </c>
    </row>
    <row r="3690" customFormat="1" spans="1:9">
      <c r="A3690">
        <v>3827</v>
      </c>
      <c r="B3690" s="1" t="s">
        <v>190</v>
      </c>
      <c r="C3690" t="s">
        <v>24</v>
      </c>
      <c r="D3690">
        <f>VLOOKUP(C3690,'[1]Reaction type'!$B$2:$D$17,3,0)</f>
        <v>0</v>
      </c>
      <c r="E3690" s="2">
        <v>44321.5444212963</v>
      </c>
      <c r="F3690" s="2" t="str">
        <f t="shared" si="57"/>
        <v>May</v>
      </c>
      <c r="G3690" t="str">
        <f>VLOOKUP($B3690,[1]Content!$B$2:$D$1001,2,0)</f>
        <v>photo</v>
      </c>
      <c r="H3690" t="str">
        <f>VLOOKUP($B3690,[1]Content!$B$2:$D$1001,3,0)</f>
        <v>Fitness</v>
      </c>
      <c r="I3690" t="str">
        <f>VLOOKUP($C3690,'[1]Reaction type'!$B$2:$D$17,2,0)</f>
        <v>negative</v>
      </c>
    </row>
    <row r="3691" customFormat="1" spans="1:9">
      <c r="A3691">
        <v>3828</v>
      </c>
      <c r="B3691" s="1" t="s">
        <v>190</v>
      </c>
      <c r="C3691" t="s">
        <v>33</v>
      </c>
      <c r="D3691">
        <f>VLOOKUP(C3691,'[1]Reaction type'!$B$2:$D$17,3,0)</f>
        <v>35</v>
      </c>
      <c r="E3691" s="2">
        <v>44333.1562384259</v>
      </c>
      <c r="F3691" s="2" t="str">
        <f t="shared" si="57"/>
        <v>May</v>
      </c>
      <c r="G3691" t="str">
        <f>VLOOKUP($B3691,[1]Content!$B$2:$D$1001,2,0)</f>
        <v>photo</v>
      </c>
      <c r="H3691" t="str">
        <f>VLOOKUP($B3691,[1]Content!$B$2:$D$1001,3,0)</f>
        <v>Fitness</v>
      </c>
      <c r="I3691" t="str">
        <f>VLOOKUP($C3691,'[1]Reaction type'!$B$2:$D$17,2,0)</f>
        <v>neutral</v>
      </c>
    </row>
    <row r="3692" customFormat="1" spans="1:9">
      <c r="A3692">
        <v>3829</v>
      </c>
      <c r="B3692" s="1" t="s">
        <v>190</v>
      </c>
      <c r="C3692" t="s">
        <v>33</v>
      </c>
      <c r="D3692">
        <f>VLOOKUP(C3692,'[1]Reaction type'!$B$2:$D$17,3,0)</f>
        <v>35</v>
      </c>
      <c r="E3692" s="2">
        <v>44239.8900578704</v>
      </c>
      <c r="F3692" s="2" t="str">
        <f t="shared" si="57"/>
        <v>February</v>
      </c>
      <c r="G3692" t="str">
        <f>VLOOKUP($B3692,[1]Content!$B$2:$D$1001,2,0)</f>
        <v>photo</v>
      </c>
      <c r="H3692" t="str">
        <f>VLOOKUP($B3692,[1]Content!$B$2:$D$1001,3,0)</f>
        <v>Fitness</v>
      </c>
      <c r="I3692" t="str">
        <f>VLOOKUP($C3692,'[1]Reaction type'!$B$2:$D$17,2,0)</f>
        <v>neutral</v>
      </c>
    </row>
    <row r="3693" customFormat="1" spans="1:9">
      <c r="A3693">
        <v>3830</v>
      </c>
      <c r="B3693" s="1" t="s">
        <v>190</v>
      </c>
      <c r="C3693" t="s">
        <v>31</v>
      </c>
      <c r="D3693">
        <f>VLOOKUP(C3693,'[1]Reaction type'!$B$2:$D$17,3,0)</f>
        <v>30</v>
      </c>
      <c r="E3693" s="2">
        <v>44066.2381828704</v>
      </c>
      <c r="F3693" s="2" t="str">
        <f t="shared" si="57"/>
        <v>August</v>
      </c>
      <c r="G3693" t="str">
        <f>VLOOKUP($B3693,[1]Content!$B$2:$D$1001,2,0)</f>
        <v>photo</v>
      </c>
      <c r="H3693" t="str">
        <f>VLOOKUP($B3693,[1]Content!$B$2:$D$1001,3,0)</f>
        <v>Fitness</v>
      </c>
      <c r="I3693" t="str">
        <f>VLOOKUP($C3693,'[1]Reaction type'!$B$2:$D$17,2,0)</f>
        <v>positive</v>
      </c>
    </row>
    <row r="3694" customFormat="1" spans="1:9">
      <c r="A3694">
        <v>3831</v>
      </c>
      <c r="B3694" s="1" t="s">
        <v>190</v>
      </c>
      <c r="C3694" t="s">
        <v>48</v>
      </c>
      <c r="D3694">
        <f>VLOOKUP(C3694,'[1]Reaction type'!$B$2:$D$17,3,0)</f>
        <v>75</v>
      </c>
      <c r="E3694" s="2">
        <v>44316.1102777778</v>
      </c>
      <c r="F3694" s="2" t="str">
        <f t="shared" si="57"/>
        <v>April</v>
      </c>
      <c r="G3694" t="str">
        <f>VLOOKUP($B3694,[1]Content!$B$2:$D$1001,2,0)</f>
        <v>photo</v>
      </c>
      <c r="H3694" t="str">
        <f>VLOOKUP($B3694,[1]Content!$B$2:$D$1001,3,0)</f>
        <v>Fitness</v>
      </c>
      <c r="I3694" t="str">
        <f>VLOOKUP($C3694,'[1]Reaction type'!$B$2:$D$17,2,0)</f>
        <v>positive</v>
      </c>
    </row>
    <row r="3695" customFormat="1" spans="1:9">
      <c r="A3695">
        <v>3832</v>
      </c>
      <c r="B3695" s="1" t="s">
        <v>190</v>
      </c>
      <c r="C3695" t="s">
        <v>57</v>
      </c>
      <c r="D3695">
        <f>VLOOKUP(C3695,'[1]Reaction type'!$B$2:$D$17,3,0)</f>
        <v>72</v>
      </c>
      <c r="E3695" s="2">
        <v>44142.4047569444</v>
      </c>
      <c r="F3695" s="2" t="str">
        <f t="shared" si="57"/>
        <v>November</v>
      </c>
      <c r="G3695" t="str">
        <f>VLOOKUP($B3695,[1]Content!$B$2:$D$1001,2,0)</f>
        <v>photo</v>
      </c>
      <c r="H3695" t="str">
        <f>VLOOKUP($B3695,[1]Content!$B$2:$D$1001,3,0)</f>
        <v>Fitness</v>
      </c>
      <c r="I3695" t="str">
        <f>VLOOKUP($C3695,'[1]Reaction type'!$B$2:$D$17,2,0)</f>
        <v>positive</v>
      </c>
    </row>
    <row r="3696" customFormat="1" spans="1:9">
      <c r="A3696">
        <v>3833</v>
      </c>
      <c r="B3696" s="1" t="s">
        <v>190</v>
      </c>
      <c r="C3696" t="s">
        <v>48</v>
      </c>
      <c r="D3696">
        <f>VLOOKUP(C3696,'[1]Reaction type'!$B$2:$D$17,3,0)</f>
        <v>75</v>
      </c>
      <c r="E3696" s="2">
        <v>44104.6102083333</v>
      </c>
      <c r="F3696" s="2" t="str">
        <f t="shared" si="57"/>
        <v>September</v>
      </c>
      <c r="G3696" t="str">
        <f>VLOOKUP($B3696,[1]Content!$B$2:$D$1001,2,0)</f>
        <v>photo</v>
      </c>
      <c r="H3696" t="str">
        <f>VLOOKUP($B3696,[1]Content!$B$2:$D$1001,3,0)</f>
        <v>Fitness</v>
      </c>
      <c r="I3696" t="str">
        <f>VLOOKUP($C3696,'[1]Reaction type'!$B$2:$D$17,2,0)</f>
        <v>positive</v>
      </c>
    </row>
    <row r="3697" customFormat="1" spans="1:9">
      <c r="A3697">
        <v>3834</v>
      </c>
      <c r="B3697" s="1" t="s">
        <v>190</v>
      </c>
      <c r="C3697" t="s">
        <v>51</v>
      </c>
      <c r="D3697">
        <f>VLOOKUP(C3697,'[1]Reaction type'!$B$2:$D$17,3,0)</f>
        <v>12</v>
      </c>
      <c r="E3697" s="2">
        <v>44050.124224537</v>
      </c>
      <c r="F3697" s="2" t="str">
        <f t="shared" si="57"/>
        <v>August</v>
      </c>
      <c r="G3697" t="str">
        <f>VLOOKUP($B3697,[1]Content!$B$2:$D$1001,2,0)</f>
        <v>photo</v>
      </c>
      <c r="H3697" t="str">
        <f>VLOOKUP($B3697,[1]Content!$B$2:$D$1001,3,0)</f>
        <v>Fitness</v>
      </c>
      <c r="I3697" t="str">
        <f>VLOOKUP($C3697,'[1]Reaction type'!$B$2:$D$17,2,0)</f>
        <v>negative</v>
      </c>
    </row>
    <row r="3698" customFormat="1" spans="1:9">
      <c r="A3698">
        <v>3835</v>
      </c>
      <c r="B3698" s="1" t="s">
        <v>190</v>
      </c>
      <c r="C3698" t="s">
        <v>31</v>
      </c>
      <c r="D3698">
        <f>VLOOKUP(C3698,'[1]Reaction type'!$B$2:$D$17,3,0)</f>
        <v>30</v>
      </c>
      <c r="E3698" s="2">
        <v>44053.9222453704</v>
      </c>
      <c r="F3698" s="2" t="str">
        <f t="shared" si="57"/>
        <v>August</v>
      </c>
      <c r="G3698" t="str">
        <f>VLOOKUP($B3698,[1]Content!$B$2:$D$1001,2,0)</f>
        <v>photo</v>
      </c>
      <c r="H3698" t="str">
        <f>VLOOKUP($B3698,[1]Content!$B$2:$D$1001,3,0)</f>
        <v>Fitness</v>
      </c>
      <c r="I3698" t="str">
        <f>VLOOKUP($C3698,'[1]Reaction type'!$B$2:$D$17,2,0)</f>
        <v>positive</v>
      </c>
    </row>
    <row r="3699" customFormat="1" spans="1:9">
      <c r="A3699">
        <v>3836</v>
      </c>
      <c r="B3699" s="1" t="s">
        <v>190</v>
      </c>
      <c r="C3699" t="s">
        <v>51</v>
      </c>
      <c r="D3699">
        <f>VLOOKUP(C3699,'[1]Reaction type'!$B$2:$D$17,3,0)</f>
        <v>12</v>
      </c>
      <c r="E3699" s="2">
        <v>44262.5039814815</v>
      </c>
      <c r="F3699" s="2" t="str">
        <f t="shared" si="57"/>
        <v>March</v>
      </c>
      <c r="G3699" t="str">
        <f>VLOOKUP($B3699,[1]Content!$B$2:$D$1001,2,0)</f>
        <v>photo</v>
      </c>
      <c r="H3699" t="str">
        <f>VLOOKUP($B3699,[1]Content!$B$2:$D$1001,3,0)</f>
        <v>Fitness</v>
      </c>
      <c r="I3699" t="str">
        <f>VLOOKUP($C3699,'[1]Reaction type'!$B$2:$D$17,2,0)</f>
        <v>negative</v>
      </c>
    </row>
    <row r="3700" customFormat="1" spans="1:9">
      <c r="A3700">
        <v>3837</v>
      </c>
      <c r="B3700" s="1" t="s">
        <v>190</v>
      </c>
      <c r="C3700" t="s">
        <v>51</v>
      </c>
      <c r="D3700">
        <f>VLOOKUP(C3700,'[1]Reaction type'!$B$2:$D$17,3,0)</f>
        <v>12</v>
      </c>
      <c r="E3700" s="2">
        <v>44120.1505555556</v>
      </c>
      <c r="F3700" s="2" t="str">
        <f t="shared" si="57"/>
        <v>October</v>
      </c>
      <c r="G3700" t="str">
        <f>VLOOKUP($B3700,[1]Content!$B$2:$D$1001,2,0)</f>
        <v>photo</v>
      </c>
      <c r="H3700" t="str">
        <f>VLOOKUP($B3700,[1]Content!$B$2:$D$1001,3,0)</f>
        <v>Fitness</v>
      </c>
      <c r="I3700" t="str">
        <f>VLOOKUP($C3700,'[1]Reaction type'!$B$2:$D$17,2,0)</f>
        <v>negative</v>
      </c>
    </row>
    <row r="3701" customFormat="1" spans="1:9">
      <c r="A3701">
        <v>3838</v>
      </c>
      <c r="B3701" s="1" t="s">
        <v>190</v>
      </c>
      <c r="C3701" t="s">
        <v>48</v>
      </c>
      <c r="D3701">
        <f>VLOOKUP(C3701,'[1]Reaction type'!$B$2:$D$17,3,0)</f>
        <v>75</v>
      </c>
      <c r="E3701" s="2">
        <v>44031.4270138889</v>
      </c>
      <c r="F3701" s="2" t="str">
        <f t="shared" si="57"/>
        <v>July</v>
      </c>
      <c r="G3701" t="str">
        <f>VLOOKUP($B3701,[1]Content!$B$2:$D$1001,2,0)</f>
        <v>photo</v>
      </c>
      <c r="H3701" t="str">
        <f>VLOOKUP($B3701,[1]Content!$B$2:$D$1001,3,0)</f>
        <v>Fitness</v>
      </c>
      <c r="I3701" t="str">
        <f>VLOOKUP($C3701,'[1]Reaction type'!$B$2:$D$17,2,0)</f>
        <v>positive</v>
      </c>
    </row>
    <row r="3702" customFormat="1" spans="1:9">
      <c r="A3702">
        <v>3839</v>
      </c>
      <c r="B3702" s="1" t="s">
        <v>190</v>
      </c>
      <c r="C3702" t="s">
        <v>57</v>
      </c>
      <c r="D3702">
        <f>VLOOKUP(C3702,'[1]Reaction type'!$B$2:$D$17,3,0)</f>
        <v>72</v>
      </c>
      <c r="E3702" s="2">
        <v>44087.1844791667</v>
      </c>
      <c r="F3702" s="2" t="str">
        <f t="shared" si="57"/>
        <v>September</v>
      </c>
      <c r="G3702" t="str">
        <f>VLOOKUP($B3702,[1]Content!$B$2:$D$1001,2,0)</f>
        <v>photo</v>
      </c>
      <c r="H3702" t="str">
        <f>VLOOKUP($B3702,[1]Content!$B$2:$D$1001,3,0)</f>
        <v>Fitness</v>
      </c>
      <c r="I3702" t="str">
        <f>VLOOKUP($C3702,'[1]Reaction type'!$B$2:$D$17,2,0)</f>
        <v>positive</v>
      </c>
    </row>
    <row r="3703" customFormat="1" spans="1:9">
      <c r="A3703">
        <v>3841</v>
      </c>
      <c r="B3703" s="1" t="s">
        <v>191</v>
      </c>
      <c r="C3703" t="s">
        <v>33</v>
      </c>
      <c r="D3703">
        <f>VLOOKUP(C3703,'[1]Reaction type'!$B$2:$D$17,3,0)</f>
        <v>35</v>
      </c>
      <c r="E3703" s="2">
        <v>44097.6099421296</v>
      </c>
      <c r="F3703" s="2" t="str">
        <f t="shared" si="57"/>
        <v>September</v>
      </c>
      <c r="G3703" t="str">
        <f>VLOOKUP($B3703,[1]Content!$B$2:$D$1001,2,0)</f>
        <v>video</v>
      </c>
      <c r="H3703" t="str">
        <f>VLOOKUP($B3703,[1]Content!$B$2:$D$1001,3,0)</f>
        <v>veganism</v>
      </c>
      <c r="I3703" t="str">
        <f>VLOOKUP($C3703,'[1]Reaction type'!$B$2:$D$17,2,0)</f>
        <v>neutral</v>
      </c>
    </row>
    <row r="3704" customFormat="1" spans="1:9">
      <c r="A3704">
        <v>3842</v>
      </c>
      <c r="B3704" s="1" t="s">
        <v>191</v>
      </c>
      <c r="C3704" t="s">
        <v>31</v>
      </c>
      <c r="D3704">
        <f>VLOOKUP(C3704,'[1]Reaction type'!$B$2:$D$17,3,0)</f>
        <v>30</v>
      </c>
      <c r="E3704" s="2">
        <v>44160.2909837963</v>
      </c>
      <c r="F3704" s="2" t="str">
        <f t="shared" si="57"/>
        <v>November</v>
      </c>
      <c r="G3704" t="str">
        <f>VLOOKUP($B3704,[1]Content!$B$2:$D$1001,2,0)</f>
        <v>video</v>
      </c>
      <c r="H3704" t="str">
        <f>VLOOKUP($B3704,[1]Content!$B$2:$D$1001,3,0)</f>
        <v>veganism</v>
      </c>
      <c r="I3704" t="str">
        <f>VLOOKUP($C3704,'[1]Reaction type'!$B$2:$D$17,2,0)</f>
        <v>positive</v>
      </c>
    </row>
    <row r="3705" customFormat="1" spans="1:9">
      <c r="A3705">
        <v>3843</v>
      </c>
      <c r="B3705" s="1" t="s">
        <v>191</v>
      </c>
      <c r="C3705" t="s">
        <v>57</v>
      </c>
      <c r="D3705">
        <f>VLOOKUP(C3705,'[1]Reaction type'!$B$2:$D$17,3,0)</f>
        <v>72</v>
      </c>
      <c r="E3705" s="2">
        <v>44339.8220949074</v>
      </c>
      <c r="F3705" s="2" t="str">
        <f t="shared" si="57"/>
        <v>May</v>
      </c>
      <c r="G3705" t="str">
        <f>VLOOKUP($B3705,[1]Content!$B$2:$D$1001,2,0)</f>
        <v>video</v>
      </c>
      <c r="H3705" t="str">
        <f>VLOOKUP($B3705,[1]Content!$B$2:$D$1001,3,0)</f>
        <v>veganism</v>
      </c>
      <c r="I3705" t="str">
        <f>VLOOKUP($C3705,'[1]Reaction type'!$B$2:$D$17,2,0)</f>
        <v>positive</v>
      </c>
    </row>
    <row r="3706" customFormat="1" spans="1:9">
      <c r="A3706">
        <v>3844</v>
      </c>
      <c r="B3706" s="1" t="s">
        <v>191</v>
      </c>
      <c r="C3706" t="s">
        <v>37</v>
      </c>
      <c r="D3706">
        <f>VLOOKUP(C3706,'[1]Reaction type'!$B$2:$D$17,3,0)</f>
        <v>5</v>
      </c>
      <c r="E3706" s="2">
        <v>44008.8328356482</v>
      </c>
      <c r="F3706" s="2" t="str">
        <f t="shared" si="57"/>
        <v>June</v>
      </c>
      <c r="G3706" t="str">
        <f>VLOOKUP($B3706,[1]Content!$B$2:$D$1001,2,0)</f>
        <v>video</v>
      </c>
      <c r="H3706" t="str">
        <f>VLOOKUP($B3706,[1]Content!$B$2:$D$1001,3,0)</f>
        <v>veganism</v>
      </c>
      <c r="I3706" t="str">
        <f>VLOOKUP($C3706,'[1]Reaction type'!$B$2:$D$17,2,0)</f>
        <v>negative</v>
      </c>
    </row>
    <row r="3707" customFormat="1" spans="1:9">
      <c r="A3707">
        <v>3845</v>
      </c>
      <c r="B3707" s="1" t="s">
        <v>191</v>
      </c>
      <c r="C3707" t="s">
        <v>40</v>
      </c>
      <c r="D3707">
        <f>VLOOKUP(C3707,'[1]Reaction type'!$B$2:$D$17,3,0)</f>
        <v>65</v>
      </c>
      <c r="E3707" s="2">
        <v>44166.636087963</v>
      </c>
      <c r="F3707" s="2" t="str">
        <f t="shared" si="57"/>
        <v>December</v>
      </c>
      <c r="G3707" t="str">
        <f>VLOOKUP($B3707,[1]Content!$B$2:$D$1001,2,0)</f>
        <v>video</v>
      </c>
      <c r="H3707" t="str">
        <f>VLOOKUP($B3707,[1]Content!$B$2:$D$1001,3,0)</f>
        <v>veganism</v>
      </c>
      <c r="I3707" t="str">
        <f>VLOOKUP($C3707,'[1]Reaction type'!$B$2:$D$17,2,0)</f>
        <v>positive</v>
      </c>
    </row>
    <row r="3708" customFormat="1" spans="1:9">
      <c r="A3708">
        <v>3846</v>
      </c>
      <c r="B3708" s="1" t="s">
        <v>191</v>
      </c>
      <c r="C3708" t="s">
        <v>37</v>
      </c>
      <c r="D3708">
        <f>VLOOKUP(C3708,'[1]Reaction type'!$B$2:$D$17,3,0)</f>
        <v>5</v>
      </c>
      <c r="E3708" s="2">
        <v>44109.9724421296</v>
      </c>
      <c r="F3708" s="2" t="str">
        <f t="shared" si="57"/>
        <v>October</v>
      </c>
      <c r="G3708" t="str">
        <f>VLOOKUP($B3708,[1]Content!$B$2:$D$1001,2,0)</f>
        <v>video</v>
      </c>
      <c r="H3708" t="str">
        <f>VLOOKUP($B3708,[1]Content!$B$2:$D$1001,3,0)</f>
        <v>veganism</v>
      </c>
      <c r="I3708" t="str">
        <f>VLOOKUP($C3708,'[1]Reaction type'!$B$2:$D$17,2,0)</f>
        <v>negative</v>
      </c>
    </row>
    <row r="3709" customFormat="1" spans="1:9">
      <c r="A3709">
        <v>3847</v>
      </c>
      <c r="B3709" s="1" t="s">
        <v>191</v>
      </c>
      <c r="C3709" t="s">
        <v>42</v>
      </c>
      <c r="D3709">
        <f>VLOOKUP(C3709,'[1]Reaction type'!$B$2:$D$17,3,0)</f>
        <v>20</v>
      </c>
      <c r="E3709" s="2">
        <v>44344.0846990741</v>
      </c>
      <c r="F3709" s="2" t="str">
        <f t="shared" si="57"/>
        <v>May</v>
      </c>
      <c r="G3709" t="str">
        <f>VLOOKUP($B3709,[1]Content!$B$2:$D$1001,2,0)</f>
        <v>video</v>
      </c>
      <c r="H3709" t="str">
        <f>VLOOKUP($B3709,[1]Content!$B$2:$D$1001,3,0)</f>
        <v>veganism</v>
      </c>
      <c r="I3709" t="str">
        <f>VLOOKUP($C3709,'[1]Reaction type'!$B$2:$D$17,2,0)</f>
        <v>neutral</v>
      </c>
    </row>
    <row r="3710" customFormat="1" spans="1:9">
      <c r="A3710">
        <v>3848</v>
      </c>
      <c r="B3710" s="1" t="s">
        <v>191</v>
      </c>
      <c r="C3710" t="s">
        <v>53</v>
      </c>
      <c r="D3710">
        <f>VLOOKUP(C3710,'[1]Reaction type'!$B$2:$D$17,3,0)</f>
        <v>60</v>
      </c>
      <c r="E3710" s="2">
        <v>44200.0238888889</v>
      </c>
      <c r="F3710" s="2" t="str">
        <f t="shared" si="57"/>
        <v>January</v>
      </c>
      <c r="G3710" t="str">
        <f>VLOOKUP($B3710,[1]Content!$B$2:$D$1001,2,0)</f>
        <v>video</v>
      </c>
      <c r="H3710" t="str">
        <f>VLOOKUP($B3710,[1]Content!$B$2:$D$1001,3,0)</f>
        <v>veganism</v>
      </c>
      <c r="I3710" t="str">
        <f>VLOOKUP($C3710,'[1]Reaction type'!$B$2:$D$17,2,0)</f>
        <v>positive</v>
      </c>
    </row>
    <row r="3711" customFormat="1" spans="1:9">
      <c r="A3711">
        <v>3849</v>
      </c>
      <c r="B3711" s="1" t="s">
        <v>191</v>
      </c>
      <c r="C3711" t="s">
        <v>52</v>
      </c>
      <c r="D3711">
        <f>VLOOKUP(C3711,'[1]Reaction type'!$B$2:$D$17,3,0)</f>
        <v>50</v>
      </c>
      <c r="E3711" s="2">
        <v>44292.1856597222</v>
      </c>
      <c r="F3711" s="2" t="str">
        <f t="shared" si="57"/>
        <v>April</v>
      </c>
      <c r="G3711" t="str">
        <f>VLOOKUP($B3711,[1]Content!$B$2:$D$1001,2,0)</f>
        <v>video</v>
      </c>
      <c r="H3711" t="str">
        <f>VLOOKUP($B3711,[1]Content!$B$2:$D$1001,3,0)</f>
        <v>veganism</v>
      </c>
      <c r="I3711" t="str">
        <f>VLOOKUP($C3711,'[1]Reaction type'!$B$2:$D$17,2,0)</f>
        <v>positive</v>
      </c>
    </row>
    <row r="3712" customFormat="1" spans="1:9">
      <c r="A3712">
        <v>3850</v>
      </c>
      <c r="B3712" s="1" t="s">
        <v>191</v>
      </c>
      <c r="C3712" t="s">
        <v>54</v>
      </c>
      <c r="D3712">
        <f>VLOOKUP(C3712,'[1]Reaction type'!$B$2:$D$17,3,0)</f>
        <v>70</v>
      </c>
      <c r="E3712" s="2">
        <v>44066.4838194444</v>
      </c>
      <c r="F3712" s="2" t="str">
        <f t="shared" si="57"/>
        <v>August</v>
      </c>
      <c r="G3712" t="str">
        <f>VLOOKUP($B3712,[1]Content!$B$2:$D$1001,2,0)</f>
        <v>video</v>
      </c>
      <c r="H3712" t="str">
        <f>VLOOKUP($B3712,[1]Content!$B$2:$D$1001,3,0)</f>
        <v>veganism</v>
      </c>
      <c r="I3712" t="str">
        <f>VLOOKUP($C3712,'[1]Reaction type'!$B$2:$D$17,2,0)</f>
        <v>positive</v>
      </c>
    </row>
    <row r="3713" customFormat="1" spans="1:9">
      <c r="A3713">
        <v>3851</v>
      </c>
      <c r="B3713" s="1" t="s">
        <v>191</v>
      </c>
      <c r="C3713" t="s">
        <v>28</v>
      </c>
      <c r="D3713">
        <f>VLOOKUP(C3713,'[1]Reaction type'!$B$2:$D$17,3,0)</f>
        <v>15</v>
      </c>
      <c r="E3713" s="2">
        <v>44143.451875</v>
      </c>
      <c r="F3713" s="2" t="str">
        <f t="shared" si="57"/>
        <v>November</v>
      </c>
      <c r="G3713" t="str">
        <f>VLOOKUP($B3713,[1]Content!$B$2:$D$1001,2,0)</f>
        <v>video</v>
      </c>
      <c r="H3713" t="str">
        <f>VLOOKUP($B3713,[1]Content!$B$2:$D$1001,3,0)</f>
        <v>veganism</v>
      </c>
      <c r="I3713" t="str">
        <f>VLOOKUP($C3713,'[1]Reaction type'!$B$2:$D$17,2,0)</f>
        <v>negative</v>
      </c>
    </row>
    <row r="3714" customFormat="1" spans="1:9">
      <c r="A3714">
        <v>3852</v>
      </c>
      <c r="B3714" s="1" t="s">
        <v>191</v>
      </c>
      <c r="C3714" t="s">
        <v>37</v>
      </c>
      <c r="D3714">
        <f>VLOOKUP(C3714,'[1]Reaction type'!$B$2:$D$17,3,0)</f>
        <v>5</v>
      </c>
      <c r="E3714" s="2">
        <v>44097.7784722222</v>
      </c>
      <c r="F3714" s="2" t="str">
        <f t="shared" si="57"/>
        <v>September</v>
      </c>
      <c r="G3714" t="str">
        <f>VLOOKUP($B3714,[1]Content!$B$2:$D$1001,2,0)</f>
        <v>video</v>
      </c>
      <c r="H3714" t="str">
        <f>VLOOKUP($B3714,[1]Content!$B$2:$D$1001,3,0)</f>
        <v>veganism</v>
      </c>
      <c r="I3714" t="str">
        <f>VLOOKUP($C3714,'[1]Reaction type'!$B$2:$D$17,2,0)</f>
        <v>negative</v>
      </c>
    </row>
    <row r="3715" customFormat="1" spans="1:9">
      <c r="A3715">
        <v>3854</v>
      </c>
      <c r="B3715" s="1" t="s">
        <v>192</v>
      </c>
      <c r="C3715" t="s">
        <v>37</v>
      </c>
      <c r="D3715">
        <f>VLOOKUP(C3715,'[1]Reaction type'!$B$2:$D$17,3,0)</f>
        <v>5</v>
      </c>
      <c r="E3715" s="2">
        <v>44354.228287037</v>
      </c>
      <c r="F3715" s="2" t="str">
        <f t="shared" ref="F3715:F3778" si="58">TEXT(E3715,"mmmm")</f>
        <v>June</v>
      </c>
      <c r="G3715" t="str">
        <f>VLOOKUP($B3715,[1]Content!$B$2:$D$1001,2,0)</f>
        <v>audio</v>
      </c>
      <c r="H3715" t="str">
        <f>VLOOKUP($B3715,[1]Content!$B$2:$D$1001,3,0)</f>
        <v>soccer</v>
      </c>
      <c r="I3715" t="str">
        <f>VLOOKUP($C3715,'[1]Reaction type'!$B$2:$D$17,2,0)</f>
        <v>negative</v>
      </c>
    </row>
    <row r="3716" customFormat="1" spans="1:9">
      <c r="A3716">
        <v>3855</v>
      </c>
      <c r="B3716" s="1" t="s">
        <v>192</v>
      </c>
      <c r="C3716" t="s">
        <v>48</v>
      </c>
      <c r="D3716">
        <f>VLOOKUP(C3716,'[1]Reaction type'!$B$2:$D$17,3,0)</f>
        <v>75</v>
      </c>
      <c r="E3716" s="2">
        <v>44077.0421296296</v>
      </c>
      <c r="F3716" s="2" t="str">
        <f t="shared" si="58"/>
        <v>September</v>
      </c>
      <c r="G3716" t="str">
        <f>VLOOKUP($B3716,[1]Content!$B$2:$D$1001,2,0)</f>
        <v>audio</v>
      </c>
      <c r="H3716" t="str">
        <f>VLOOKUP($B3716,[1]Content!$B$2:$D$1001,3,0)</f>
        <v>soccer</v>
      </c>
      <c r="I3716" t="str">
        <f>VLOOKUP($C3716,'[1]Reaction type'!$B$2:$D$17,2,0)</f>
        <v>positive</v>
      </c>
    </row>
    <row r="3717" customFormat="1" spans="1:9">
      <c r="A3717">
        <v>3856</v>
      </c>
      <c r="B3717" s="1" t="s">
        <v>192</v>
      </c>
      <c r="C3717" t="s">
        <v>24</v>
      </c>
      <c r="D3717">
        <f>VLOOKUP(C3717,'[1]Reaction type'!$B$2:$D$17,3,0)</f>
        <v>0</v>
      </c>
      <c r="E3717" s="2">
        <v>44024.4706134259</v>
      </c>
      <c r="F3717" s="2" t="str">
        <f t="shared" si="58"/>
        <v>July</v>
      </c>
      <c r="G3717" t="str">
        <f>VLOOKUP($B3717,[1]Content!$B$2:$D$1001,2,0)</f>
        <v>audio</v>
      </c>
      <c r="H3717" t="str">
        <f>VLOOKUP($B3717,[1]Content!$B$2:$D$1001,3,0)</f>
        <v>soccer</v>
      </c>
      <c r="I3717" t="str">
        <f>VLOOKUP($C3717,'[1]Reaction type'!$B$2:$D$17,2,0)</f>
        <v>negative</v>
      </c>
    </row>
    <row r="3718" customFormat="1" spans="1:9">
      <c r="A3718">
        <v>3857</v>
      </c>
      <c r="B3718" s="1" t="s">
        <v>192</v>
      </c>
      <c r="C3718" t="s">
        <v>57</v>
      </c>
      <c r="D3718">
        <f>VLOOKUP(C3718,'[1]Reaction type'!$B$2:$D$17,3,0)</f>
        <v>72</v>
      </c>
      <c r="E3718" s="2">
        <v>44150.3153587963</v>
      </c>
      <c r="F3718" s="2" t="str">
        <f t="shared" si="58"/>
        <v>November</v>
      </c>
      <c r="G3718" t="str">
        <f>VLOOKUP($B3718,[1]Content!$B$2:$D$1001,2,0)</f>
        <v>audio</v>
      </c>
      <c r="H3718" t="str">
        <f>VLOOKUP($B3718,[1]Content!$B$2:$D$1001,3,0)</f>
        <v>soccer</v>
      </c>
      <c r="I3718" t="str">
        <f>VLOOKUP($C3718,'[1]Reaction type'!$B$2:$D$17,2,0)</f>
        <v>positive</v>
      </c>
    </row>
    <row r="3719" customFormat="1" spans="1:9">
      <c r="A3719">
        <v>3858</v>
      </c>
      <c r="B3719" s="1" t="s">
        <v>192</v>
      </c>
      <c r="C3719" t="s">
        <v>48</v>
      </c>
      <c r="D3719">
        <f>VLOOKUP(C3719,'[1]Reaction type'!$B$2:$D$17,3,0)</f>
        <v>75</v>
      </c>
      <c r="E3719" s="2">
        <v>44064.1652893519</v>
      </c>
      <c r="F3719" s="2" t="str">
        <f t="shared" si="58"/>
        <v>August</v>
      </c>
      <c r="G3719" t="str">
        <f>VLOOKUP($B3719,[1]Content!$B$2:$D$1001,2,0)</f>
        <v>audio</v>
      </c>
      <c r="H3719" t="str">
        <f>VLOOKUP($B3719,[1]Content!$B$2:$D$1001,3,0)</f>
        <v>soccer</v>
      </c>
      <c r="I3719" t="str">
        <f>VLOOKUP($C3719,'[1]Reaction type'!$B$2:$D$17,2,0)</f>
        <v>positive</v>
      </c>
    </row>
    <row r="3720" customFormat="1" spans="1:9">
      <c r="A3720">
        <v>3859</v>
      </c>
      <c r="B3720" s="1" t="s">
        <v>192</v>
      </c>
      <c r="C3720" t="s">
        <v>24</v>
      </c>
      <c r="D3720">
        <f>VLOOKUP(C3720,'[1]Reaction type'!$B$2:$D$17,3,0)</f>
        <v>0</v>
      </c>
      <c r="E3720" s="2">
        <v>44177.138587963</v>
      </c>
      <c r="F3720" s="2" t="str">
        <f t="shared" si="58"/>
        <v>December</v>
      </c>
      <c r="G3720" t="str">
        <f>VLOOKUP($B3720,[1]Content!$B$2:$D$1001,2,0)</f>
        <v>audio</v>
      </c>
      <c r="H3720" t="str">
        <f>VLOOKUP($B3720,[1]Content!$B$2:$D$1001,3,0)</f>
        <v>soccer</v>
      </c>
      <c r="I3720" t="str">
        <f>VLOOKUP($C3720,'[1]Reaction type'!$B$2:$D$17,2,0)</f>
        <v>negative</v>
      </c>
    </row>
    <row r="3721" customFormat="1" spans="1:9">
      <c r="A3721">
        <v>3860</v>
      </c>
      <c r="B3721" s="1" t="s">
        <v>192</v>
      </c>
      <c r="C3721" t="s">
        <v>35</v>
      </c>
      <c r="D3721">
        <f>VLOOKUP(C3721,'[1]Reaction type'!$B$2:$D$17,3,0)</f>
        <v>70</v>
      </c>
      <c r="E3721" s="2">
        <v>44207.7909143519</v>
      </c>
      <c r="F3721" s="2" t="str">
        <f t="shared" si="58"/>
        <v>January</v>
      </c>
      <c r="G3721" t="str">
        <f>VLOOKUP($B3721,[1]Content!$B$2:$D$1001,2,0)</f>
        <v>audio</v>
      </c>
      <c r="H3721" t="str">
        <f>VLOOKUP($B3721,[1]Content!$B$2:$D$1001,3,0)</f>
        <v>soccer</v>
      </c>
      <c r="I3721" t="str">
        <f>VLOOKUP($C3721,'[1]Reaction type'!$B$2:$D$17,2,0)</f>
        <v>positive</v>
      </c>
    </row>
    <row r="3722" customFormat="1" spans="1:9">
      <c r="A3722">
        <v>3861</v>
      </c>
      <c r="B3722" s="1" t="s">
        <v>192</v>
      </c>
      <c r="C3722" t="s">
        <v>40</v>
      </c>
      <c r="D3722">
        <f>VLOOKUP(C3722,'[1]Reaction type'!$B$2:$D$17,3,0)</f>
        <v>65</v>
      </c>
      <c r="E3722" s="2">
        <v>44014.6986574074</v>
      </c>
      <c r="F3722" s="2" t="str">
        <f t="shared" si="58"/>
        <v>July</v>
      </c>
      <c r="G3722" t="str">
        <f>VLOOKUP($B3722,[1]Content!$B$2:$D$1001,2,0)</f>
        <v>audio</v>
      </c>
      <c r="H3722" t="str">
        <f>VLOOKUP($B3722,[1]Content!$B$2:$D$1001,3,0)</f>
        <v>soccer</v>
      </c>
      <c r="I3722" t="str">
        <f>VLOOKUP($C3722,'[1]Reaction type'!$B$2:$D$17,2,0)</f>
        <v>positive</v>
      </c>
    </row>
    <row r="3723" customFormat="1" spans="1:9">
      <c r="A3723">
        <v>3862</v>
      </c>
      <c r="B3723" s="1" t="s">
        <v>192</v>
      </c>
      <c r="C3723" t="s">
        <v>54</v>
      </c>
      <c r="D3723">
        <f>VLOOKUP(C3723,'[1]Reaction type'!$B$2:$D$17,3,0)</f>
        <v>70</v>
      </c>
      <c r="E3723" s="2">
        <v>44125.8148611111</v>
      </c>
      <c r="F3723" s="2" t="str">
        <f t="shared" si="58"/>
        <v>October</v>
      </c>
      <c r="G3723" t="str">
        <f>VLOOKUP($B3723,[1]Content!$B$2:$D$1001,2,0)</f>
        <v>audio</v>
      </c>
      <c r="H3723" t="str">
        <f>VLOOKUP($B3723,[1]Content!$B$2:$D$1001,3,0)</f>
        <v>soccer</v>
      </c>
      <c r="I3723" t="str">
        <f>VLOOKUP($C3723,'[1]Reaction type'!$B$2:$D$17,2,0)</f>
        <v>positive</v>
      </c>
    </row>
    <row r="3724" customFormat="1" spans="1:9">
      <c r="A3724">
        <v>3863</v>
      </c>
      <c r="B3724" s="1" t="s">
        <v>192</v>
      </c>
      <c r="C3724" t="s">
        <v>40</v>
      </c>
      <c r="D3724">
        <f>VLOOKUP(C3724,'[1]Reaction type'!$B$2:$D$17,3,0)</f>
        <v>65</v>
      </c>
      <c r="E3724" s="2">
        <v>44323.7092592593</v>
      </c>
      <c r="F3724" s="2" t="str">
        <f t="shared" si="58"/>
        <v>May</v>
      </c>
      <c r="G3724" t="str">
        <f>VLOOKUP($B3724,[1]Content!$B$2:$D$1001,2,0)</f>
        <v>audio</v>
      </c>
      <c r="H3724" t="str">
        <f>VLOOKUP($B3724,[1]Content!$B$2:$D$1001,3,0)</f>
        <v>soccer</v>
      </c>
      <c r="I3724" t="str">
        <f>VLOOKUP($C3724,'[1]Reaction type'!$B$2:$D$17,2,0)</f>
        <v>positive</v>
      </c>
    </row>
    <row r="3725" customFormat="1" spans="1:9">
      <c r="A3725">
        <v>3864</v>
      </c>
      <c r="B3725" s="1" t="s">
        <v>192</v>
      </c>
      <c r="C3725" t="s">
        <v>24</v>
      </c>
      <c r="D3725">
        <f>VLOOKUP(C3725,'[1]Reaction type'!$B$2:$D$17,3,0)</f>
        <v>0</v>
      </c>
      <c r="E3725" s="2">
        <v>44262.1610532407</v>
      </c>
      <c r="F3725" s="2" t="str">
        <f t="shared" si="58"/>
        <v>March</v>
      </c>
      <c r="G3725" t="str">
        <f>VLOOKUP($B3725,[1]Content!$B$2:$D$1001,2,0)</f>
        <v>audio</v>
      </c>
      <c r="H3725" t="str">
        <f>VLOOKUP($B3725,[1]Content!$B$2:$D$1001,3,0)</f>
        <v>soccer</v>
      </c>
      <c r="I3725" t="str">
        <f>VLOOKUP($C3725,'[1]Reaction type'!$B$2:$D$17,2,0)</f>
        <v>negative</v>
      </c>
    </row>
    <row r="3726" customFormat="1" spans="1:9">
      <c r="A3726">
        <v>3865</v>
      </c>
      <c r="B3726" s="1" t="s">
        <v>192</v>
      </c>
      <c r="C3726" t="s">
        <v>50</v>
      </c>
      <c r="D3726">
        <f>VLOOKUP(C3726,'[1]Reaction type'!$B$2:$D$17,3,0)</f>
        <v>45</v>
      </c>
      <c r="E3726" s="2">
        <v>44340.037037037</v>
      </c>
      <c r="F3726" s="2" t="str">
        <f t="shared" si="58"/>
        <v>May</v>
      </c>
      <c r="G3726" t="str">
        <f>VLOOKUP($B3726,[1]Content!$B$2:$D$1001,2,0)</f>
        <v>audio</v>
      </c>
      <c r="H3726" t="str">
        <f>VLOOKUP($B3726,[1]Content!$B$2:$D$1001,3,0)</f>
        <v>soccer</v>
      </c>
      <c r="I3726" t="str">
        <f>VLOOKUP($C3726,'[1]Reaction type'!$B$2:$D$17,2,0)</f>
        <v>positive</v>
      </c>
    </row>
    <row r="3727" customFormat="1" spans="1:9">
      <c r="A3727">
        <v>3866</v>
      </c>
      <c r="B3727" s="1" t="s">
        <v>192</v>
      </c>
      <c r="C3727" t="s">
        <v>28</v>
      </c>
      <c r="D3727">
        <f>VLOOKUP(C3727,'[1]Reaction type'!$B$2:$D$17,3,0)</f>
        <v>15</v>
      </c>
      <c r="E3727" s="2">
        <v>44266.3777083333</v>
      </c>
      <c r="F3727" s="2" t="str">
        <f t="shared" si="58"/>
        <v>March</v>
      </c>
      <c r="G3727" t="str">
        <f>VLOOKUP($B3727,[1]Content!$B$2:$D$1001,2,0)</f>
        <v>audio</v>
      </c>
      <c r="H3727" t="str">
        <f>VLOOKUP($B3727,[1]Content!$B$2:$D$1001,3,0)</f>
        <v>soccer</v>
      </c>
      <c r="I3727" t="str">
        <f>VLOOKUP($C3727,'[1]Reaction type'!$B$2:$D$17,2,0)</f>
        <v>negative</v>
      </c>
    </row>
    <row r="3728" customFormat="1" spans="1:9">
      <c r="A3728">
        <v>3867</v>
      </c>
      <c r="B3728" s="1" t="s">
        <v>192</v>
      </c>
      <c r="C3728" t="s">
        <v>50</v>
      </c>
      <c r="D3728">
        <f>VLOOKUP(C3728,'[1]Reaction type'!$B$2:$D$17,3,0)</f>
        <v>45</v>
      </c>
      <c r="E3728" s="2">
        <v>44010.6408564815</v>
      </c>
      <c r="F3728" s="2" t="str">
        <f t="shared" si="58"/>
        <v>June</v>
      </c>
      <c r="G3728" t="str">
        <f>VLOOKUP($B3728,[1]Content!$B$2:$D$1001,2,0)</f>
        <v>audio</v>
      </c>
      <c r="H3728" t="str">
        <f>VLOOKUP($B3728,[1]Content!$B$2:$D$1001,3,0)</f>
        <v>soccer</v>
      </c>
      <c r="I3728" t="str">
        <f>VLOOKUP($C3728,'[1]Reaction type'!$B$2:$D$17,2,0)</f>
        <v>positive</v>
      </c>
    </row>
    <row r="3729" customFormat="1" spans="1:9">
      <c r="A3729">
        <v>3868</v>
      </c>
      <c r="B3729" s="1" t="s">
        <v>192</v>
      </c>
      <c r="C3729" t="s">
        <v>57</v>
      </c>
      <c r="D3729">
        <f>VLOOKUP(C3729,'[1]Reaction type'!$B$2:$D$17,3,0)</f>
        <v>72</v>
      </c>
      <c r="E3729" s="2">
        <v>44217.238287037</v>
      </c>
      <c r="F3729" s="2" t="str">
        <f t="shared" si="58"/>
        <v>January</v>
      </c>
      <c r="G3729" t="str">
        <f>VLOOKUP($B3729,[1]Content!$B$2:$D$1001,2,0)</f>
        <v>audio</v>
      </c>
      <c r="H3729" t="str">
        <f>VLOOKUP($B3729,[1]Content!$B$2:$D$1001,3,0)</f>
        <v>soccer</v>
      </c>
      <c r="I3729" t="str">
        <f>VLOOKUP($C3729,'[1]Reaction type'!$B$2:$D$17,2,0)</f>
        <v>positive</v>
      </c>
    </row>
    <row r="3730" customFormat="1" spans="1:9">
      <c r="A3730">
        <v>3869</v>
      </c>
      <c r="B3730" s="1" t="s">
        <v>192</v>
      </c>
      <c r="C3730" t="s">
        <v>26</v>
      </c>
      <c r="D3730">
        <f>VLOOKUP(C3730,'[1]Reaction type'!$B$2:$D$17,3,0)</f>
        <v>10</v>
      </c>
      <c r="E3730" s="2">
        <v>44209.2057638889</v>
      </c>
      <c r="F3730" s="2" t="str">
        <f t="shared" si="58"/>
        <v>January</v>
      </c>
      <c r="G3730" t="str">
        <f>VLOOKUP($B3730,[1]Content!$B$2:$D$1001,2,0)</f>
        <v>audio</v>
      </c>
      <c r="H3730" t="str">
        <f>VLOOKUP($B3730,[1]Content!$B$2:$D$1001,3,0)</f>
        <v>soccer</v>
      </c>
      <c r="I3730" t="str">
        <f>VLOOKUP($C3730,'[1]Reaction type'!$B$2:$D$17,2,0)</f>
        <v>negative</v>
      </c>
    </row>
    <row r="3731" customFormat="1" spans="1:9">
      <c r="A3731">
        <v>3870</v>
      </c>
      <c r="B3731" s="1" t="s">
        <v>192</v>
      </c>
      <c r="C3731" t="s">
        <v>26</v>
      </c>
      <c r="D3731">
        <f>VLOOKUP(C3731,'[1]Reaction type'!$B$2:$D$17,3,0)</f>
        <v>10</v>
      </c>
      <c r="E3731" s="2">
        <v>44059.7764467593</v>
      </c>
      <c r="F3731" s="2" t="str">
        <f t="shared" si="58"/>
        <v>August</v>
      </c>
      <c r="G3731" t="str">
        <f>VLOOKUP($B3731,[1]Content!$B$2:$D$1001,2,0)</f>
        <v>audio</v>
      </c>
      <c r="H3731" t="str">
        <f>VLOOKUP($B3731,[1]Content!$B$2:$D$1001,3,0)</f>
        <v>soccer</v>
      </c>
      <c r="I3731" t="str">
        <f>VLOOKUP($C3731,'[1]Reaction type'!$B$2:$D$17,2,0)</f>
        <v>negative</v>
      </c>
    </row>
    <row r="3732" customFormat="1" spans="1:9">
      <c r="A3732">
        <v>3871</v>
      </c>
      <c r="B3732" s="1" t="s">
        <v>192</v>
      </c>
      <c r="C3732" t="s">
        <v>42</v>
      </c>
      <c r="D3732">
        <f>VLOOKUP(C3732,'[1]Reaction type'!$B$2:$D$17,3,0)</f>
        <v>20</v>
      </c>
      <c r="E3732" s="2">
        <v>44009.1339699074</v>
      </c>
      <c r="F3732" s="2" t="str">
        <f t="shared" si="58"/>
        <v>June</v>
      </c>
      <c r="G3732" t="str">
        <f>VLOOKUP($B3732,[1]Content!$B$2:$D$1001,2,0)</f>
        <v>audio</v>
      </c>
      <c r="H3732" t="str">
        <f>VLOOKUP($B3732,[1]Content!$B$2:$D$1001,3,0)</f>
        <v>soccer</v>
      </c>
      <c r="I3732" t="str">
        <f>VLOOKUP($C3732,'[1]Reaction type'!$B$2:$D$17,2,0)</f>
        <v>neutral</v>
      </c>
    </row>
    <row r="3733" customFormat="1" spans="1:9">
      <c r="A3733">
        <v>3872</v>
      </c>
      <c r="B3733" s="1" t="s">
        <v>192</v>
      </c>
      <c r="C3733" t="s">
        <v>48</v>
      </c>
      <c r="D3733">
        <f>VLOOKUP(C3733,'[1]Reaction type'!$B$2:$D$17,3,0)</f>
        <v>75</v>
      </c>
      <c r="E3733" s="2">
        <v>44047.310474537</v>
      </c>
      <c r="F3733" s="2" t="str">
        <f t="shared" si="58"/>
        <v>August</v>
      </c>
      <c r="G3733" t="str">
        <f>VLOOKUP($B3733,[1]Content!$B$2:$D$1001,2,0)</f>
        <v>audio</v>
      </c>
      <c r="H3733" t="str">
        <f>VLOOKUP($B3733,[1]Content!$B$2:$D$1001,3,0)</f>
        <v>soccer</v>
      </c>
      <c r="I3733" t="str">
        <f>VLOOKUP($C3733,'[1]Reaction type'!$B$2:$D$17,2,0)</f>
        <v>positive</v>
      </c>
    </row>
    <row r="3734" customFormat="1" spans="1:9">
      <c r="A3734">
        <v>3873</v>
      </c>
      <c r="B3734" s="1" t="s">
        <v>192</v>
      </c>
      <c r="C3734" t="s">
        <v>42</v>
      </c>
      <c r="D3734">
        <f>VLOOKUP(C3734,'[1]Reaction type'!$B$2:$D$17,3,0)</f>
        <v>20</v>
      </c>
      <c r="E3734" s="2">
        <v>44136.8818518519</v>
      </c>
      <c r="F3734" s="2" t="str">
        <f t="shared" si="58"/>
        <v>November</v>
      </c>
      <c r="G3734" t="str">
        <f>VLOOKUP($B3734,[1]Content!$B$2:$D$1001,2,0)</f>
        <v>audio</v>
      </c>
      <c r="H3734" t="str">
        <f>VLOOKUP($B3734,[1]Content!$B$2:$D$1001,3,0)</f>
        <v>soccer</v>
      </c>
      <c r="I3734" t="str">
        <f>VLOOKUP($C3734,'[1]Reaction type'!$B$2:$D$17,2,0)</f>
        <v>neutral</v>
      </c>
    </row>
    <row r="3735" customFormat="1" spans="1:9">
      <c r="A3735">
        <v>3874</v>
      </c>
      <c r="B3735" s="1" t="s">
        <v>192</v>
      </c>
      <c r="C3735" t="s">
        <v>33</v>
      </c>
      <c r="D3735">
        <f>VLOOKUP(C3735,'[1]Reaction type'!$B$2:$D$17,3,0)</f>
        <v>35</v>
      </c>
      <c r="E3735" s="2">
        <v>44193.0965625</v>
      </c>
      <c r="F3735" s="2" t="str">
        <f t="shared" si="58"/>
        <v>December</v>
      </c>
      <c r="G3735" t="str">
        <f>VLOOKUP($B3735,[1]Content!$B$2:$D$1001,2,0)</f>
        <v>audio</v>
      </c>
      <c r="H3735" t="str">
        <f>VLOOKUP($B3735,[1]Content!$B$2:$D$1001,3,0)</f>
        <v>soccer</v>
      </c>
      <c r="I3735" t="str">
        <f>VLOOKUP($C3735,'[1]Reaction type'!$B$2:$D$17,2,0)</f>
        <v>neutral</v>
      </c>
    </row>
    <row r="3736" customFormat="1" spans="1:9">
      <c r="A3736">
        <v>3875</v>
      </c>
      <c r="B3736" s="1" t="s">
        <v>192</v>
      </c>
      <c r="C3736" t="s">
        <v>50</v>
      </c>
      <c r="D3736">
        <f>VLOOKUP(C3736,'[1]Reaction type'!$B$2:$D$17,3,0)</f>
        <v>45</v>
      </c>
      <c r="E3736" s="2">
        <v>44342.2871759259</v>
      </c>
      <c r="F3736" s="2" t="str">
        <f t="shared" si="58"/>
        <v>May</v>
      </c>
      <c r="G3736" t="str">
        <f>VLOOKUP($B3736,[1]Content!$B$2:$D$1001,2,0)</f>
        <v>audio</v>
      </c>
      <c r="H3736" t="str">
        <f>VLOOKUP($B3736,[1]Content!$B$2:$D$1001,3,0)</f>
        <v>soccer</v>
      </c>
      <c r="I3736" t="str">
        <f>VLOOKUP($C3736,'[1]Reaction type'!$B$2:$D$17,2,0)</f>
        <v>positive</v>
      </c>
    </row>
    <row r="3737" customFormat="1" spans="1:9">
      <c r="A3737">
        <v>3876</v>
      </c>
      <c r="B3737" s="1" t="s">
        <v>192</v>
      </c>
      <c r="C3737" t="s">
        <v>57</v>
      </c>
      <c r="D3737">
        <f>VLOOKUP(C3737,'[1]Reaction type'!$B$2:$D$17,3,0)</f>
        <v>72</v>
      </c>
      <c r="E3737" s="2">
        <v>44291.3291203704</v>
      </c>
      <c r="F3737" s="2" t="str">
        <f t="shared" si="58"/>
        <v>April</v>
      </c>
      <c r="G3737" t="str">
        <f>VLOOKUP($B3737,[1]Content!$B$2:$D$1001,2,0)</f>
        <v>audio</v>
      </c>
      <c r="H3737" t="str">
        <f>VLOOKUP($B3737,[1]Content!$B$2:$D$1001,3,0)</f>
        <v>soccer</v>
      </c>
      <c r="I3737" t="str">
        <f>VLOOKUP($C3737,'[1]Reaction type'!$B$2:$D$17,2,0)</f>
        <v>positive</v>
      </c>
    </row>
    <row r="3738" customFormat="1" spans="1:9">
      <c r="A3738">
        <v>3877</v>
      </c>
      <c r="B3738" s="1" t="s">
        <v>192</v>
      </c>
      <c r="C3738" t="s">
        <v>28</v>
      </c>
      <c r="D3738">
        <f>VLOOKUP(C3738,'[1]Reaction type'!$B$2:$D$17,3,0)</f>
        <v>15</v>
      </c>
      <c r="E3738" s="2">
        <v>44209.2826967593</v>
      </c>
      <c r="F3738" s="2" t="str">
        <f t="shared" si="58"/>
        <v>January</v>
      </c>
      <c r="G3738" t="str">
        <f>VLOOKUP($B3738,[1]Content!$B$2:$D$1001,2,0)</f>
        <v>audio</v>
      </c>
      <c r="H3738" t="str">
        <f>VLOOKUP($B3738,[1]Content!$B$2:$D$1001,3,0)</f>
        <v>soccer</v>
      </c>
      <c r="I3738" t="str">
        <f>VLOOKUP($C3738,'[1]Reaction type'!$B$2:$D$17,2,0)</f>
        <v>negative</v>
      </c>
    </row>
    <row r="3739" customFormat="1" spans="1:9">
      <c r="A3739">
        <v>3878</v>
      </c>
      <c r="B3739" s="1" t="s">
        <v>192</v>
      </c>
      <c r="C3739" t="s">
        <v>37</v>
      </c>
      <c r="D3739">
        <f>VLOOKUP(C3739,'[1]Reaction type'!$B$2:$D$17,3,0)</f>
        <v>5</v>
      </c>
      <c r="E3739" s="2">
        <v>44110.8228935185</v>
      </c>
      <c r="F3739" s="2" t="str">
        <f t="shared" si="58"/>
        <v>October</v>
      </c>
      <c r="G3739" t="str">
        <f>VLOOKUP($B3739,[1]Content!$B$2:$D$1001,2,0)</f>
        <v>audio</v>
      </c>
      <c r="H3739" t="str">
        <f>VLOOKUP($B3739,[1]Content!$B$2:$D$1001,3,0)</f>
        <v>soccer</v>
      </c>
      <c r="I3739" t="str">
        <f>VLOOKUP($C3739,'[1]Reaction type'!$B$2:$D$17,2,0)</f>
        <v>negative</v>
      </c>
    </row>
    <row r="3740" customFormat="1" spans="1:9">
      <c r="A3740">
        <v>3879</v>
      </c>
      <c r="B3740" s="1" t="s">
        <v>192</v>
      </c>
      <c r="C3740" t="s">
        <v>31</v>
      </c>
      <c r="D3740">
        <f>VLOOKUP(C3740,'[1]Reaction type'!$B$2:$D$17,3,0)</f>
        <v>30</v>
      </c>
      <c r="E3740" s="2">
        <v>44036.0233217593</v>
      </c>
      <c r="F3740" s="2" t="str">
        <f t="shared" si="58"/>
        <v>July</v>
      </c>
      <c r="G3740" t="str">
        <f>VLOOKUP($B3740,[1]Content!$B$2:$D$1001,2,0)</f>
        <v>audio</v>
      </c>
      <c r="H3740" t="str">
        <f>VLOOKUP($B3740,[1]Content!$B$2:$D$1001,3,0)</f>
        <v>soccer</v>
      </c>
      <c r="I3740" t="str">
        <f>VLOOKUP($C3740,'[1]Reaction type'!$B$2:$D$17,2,0)</f>
        <v>positive</v>
      </c>
    </row>
    <row r="3741" customFormat="1" spans="1:9">
      <c r="A3741">
        <v>3880</v>
      </c>
      <c r="B3741" s="1" t="s">
        <v>192</v>
      </c>
      <c r="C3741" t="s">
        <v>54</v>
      </c>
      <c r="D3741">
        <f>VLOOKUP(C3741,'[1]Reaction type'!$B$2:$D$17,3,0)</f>
        <v>70</v>
      </c>
      <c r="E3741" s="2">
        <v>44057.9860185185</v>
      </c>
      <c r="F3741" s="2" t="str">
        <f t="shared" si="58"/>
        <v>August</v>
      </c>
      <c r="G3741" t="str">
        <f>VLOOKUP($B3741,[1]Content!$B$2:$D$1001,2,0)</f>
        <v>audio</v>
      </c>
      <c r="H3741" t="str">
        <f>VLOOKUP($B3741,[1]Content!$B$2:$D$1001,3,0)</f>
        <v>soccer</v>
      </c>
      <c r="I3741" t="str">
        <f>VLOOKUP($C3741,'[1]Reaction type'!$B$2:$D$17,2,0)</f>
        <v>positive</v>
      </c>
    </row>
    <row r="3742" customFormat="1" spans="1:9">
      <c r="A3742">
        <v>3881</v>
      </c>
      <c r="B3742" s="1" t="s">
        <v>192</v>
      </c>
      <c r="C3742" t="s">
        <v>37</v>
      </c>
      <c r="D3742">
        <f>VLOOKUP(C3742,'[1]Reaction type'!$B$2:$D$17,3,0)</f>
        <v>5</v>
      </c>
      <c r="E3742" s="2">
        <v>44116.835775463</v>
      </c>
      <c r="F3742" s="2" t="str">
        <f t="shared" si="58"/>
        <v>October</v>
      </c>
      <c r="G3742" t="str">
        <f>VLOOKUP($B3742,[1]Content!$B$2:$D$1001,2,0)</f>
        <v>audio</v>
      </c>
      <c r="H3742" t="str">
        <f>VLOOKUP($B3742,[1]Content!$B$2:$D$1001,3,0)</f>
        <v>soccer</v>
      </c>
      <c r="I3742" t="str">
        <f>VLOOKUP($C3742,'[1]Reaction type'!$B$2:$D$17,2,0)</f>
        <v>negative</v>
      </c>
    </row>
    <row r="3743" customFormat="1" spans="1:9">
      <c r="A3743">
        <v>3882</v>
      </c>
      <c r="B3743" s="1" t="s">
        <v>192</v>
      </c>
      <c r="C3743" t="s">
        <v>52</v>
      </c>
      <c r="D3743">
        <f>VLOOKUP(C3743,'[1]Reaction type'!$B$2:$D$17,3,0)</f>
        <v>50</v>
      </c>
      <c r="E3743" s="2">
        <v>44059.7030439815</v>
      </c>
      <c r="F3743" s="2" t="str">
        <f t="shared" si="58"/>
        <v>August</v>
      </c>
      <c r="G3743" t="str">
        <f>VLOOKUP($B3743,[1]Content!$B$2:$D$1001,2,0)</f>
        <v>audio</v>
      </c>
      <c r="H3743" t="str">
        <f>VLOOKUP($B3743,[1]Content!$B$2:$D$1001,3,0)</f>
        <v>soccer</v>
      </c>
      <c r="I3743" t="str">
        <f>VLOOKUP($C3743,'[1]Reaction type'!$B$2:$D$17,2,0)</f>
        <v>positive</v>
      </c>
    </row>
    <row r="3744" customFormat="1" spans="1:9">
      <c r="A3744">
        <v>3883</v>
      </c>
      <c r="B3744" s="1" t="s">
        <v>192</v>
      </c>
      <c r="C3744" t="s">
        <v>31</v>
      </c>
      <c r="D3744">
        <f>VLOOKUP(C3744,'[1]Reaction type'!$B$2:$D$17,3,0)</f>
        <v>30</v>
      </c>
      <c r="E3744" s="2">
        <v>44008.1056828704</v>
      </c>
      <c r="F3744" s="2" t="str">
        <f t="shared" si="58"/>
        <v>June</v>
      </c>
      <c r="G3744" t="str">
        <f>VLOOKUP($B3744,[1]Content!$B$2:$D$1001,2,0)</f>
        <v>audio</v>
      </c>
      <c r="H3744" t="str">
        <f>VLOOKUP($B3744,[1]Content!$B$2:$D$1001,3,0)</f>
        <v>soccer</v>
      </c>
      <c r="I3744" t="str">
        <f>VLOOKUP($C3744,'[1]Reaction type'!$B$2:$D$17,2,0)</f>
        <v>positive</v>
      </c>
    </row>
    <row r="3745" customFormat="1" spans="1:9">
      <c r="A3745">
        <v>3884</v>
      </c>
      <c r="B3745" s="1" t="s">
        <v>192</v>
      </c>
      <c r="C3745" t="s">
        <v>50</v>
      </c>
      <c r="D3745">
        <f>VLOOKUP(C3745,'[1]Reaction type'!$B$2:$D$17,3,0)</f>
        <v>45</v>
      </c>
      <c r="E3745" s="2">
        <v>44135.9123032407</v>
      </c>
      <c r="F3745" s="2" t="str">
        <f t="shared" si="58"/>
        <v>October</v>
      </c>
      <c r="G3745" t="str">
        <f>VLOOKUP($B3745,[1]Content!$B$2:$D$1001,2,0)</f>
        <v>audio</v>
      </c>
      <c r="H3745" t="str">
        <f>VLOOKUP($B3745,[1]Content!$B$2:$D$1001,3,0)</f>
        <v>soccer</v>
      </c>
      <c r="I3745" t="str">
        <f>VLOOKUP($C3745,'[1]Reaction type'!$B$2:$D$17,2,0)</f>
        <v>positive</v>
      </c>
    </row>
    <row r="3746" customFormat="1" spans="1:9">
      <c r="A3746">
        <v>3885</v>
      </c>
      <c r="B3746" s="1" t="s">
        <v>192</v>
      </c>
      <c r="C3746" t="s">
        <v>37</v>
      </c>
      <c r="D3746">
        <f>VLOOKUP(C3746,'[1]Reaction type'!$B$2:$D$17,3,0)</f>
        <v>5</v>
      </c>
      <c r="E3746" s="2">
        <v>44256.2244212963</v>
      </c>
      <c r="F3746" s="2" t="str">
        <f t="shared" si="58"/>
        <v>March</v>
      </c>
      <c r="G3746" t="str">
        <f>VLOOKUP($B3746,[1]Content!$B$2:$D$1001,2,0)</f>
        <v>audio</v>
      </c>
      <c r="H3746" t="str">
        <f>VLOOKUP($B3746,[1]Content!$B$2:$D$1001,3,0)</f>
        <v>soccer</v>
      </c>
      <c r="I3746" t="str">
        <f>VLOOKUP($C3746,'[1]Reaction type'!$B$2:$D$17,2,0)</f>
        <v>negative</v>
      </c>
    </row>
    <row r="3747" customFormat="1" spans="1:9">
      <c r="A3747">
        <v>3886</v>
      </c>
      <c r="B3747" s="1" t="s">
        <v>192</v>
      </c>
      <c r="C3747" t="s">
        <v>52</v>
      </c>
      <c r="D3747">
        <f>VLOOKUP(C3747,'[1]Reaction type'!$B$2:$D$17,3,0)</f>
        <v>50</v>
      </c>
      <c r="E3747" s="2">
        <v>44120.2721643519</v>
      </c>
      <c r="F3747" s="2" t="str">
        <f t="shared" si="58"/>
        <v>October</v>
      </c>
      <c r="G3747" t="str">
        <f>VLOOKUP($B3747,[1]Content!$B$2:$D$1001,2,0)</f>
        <v>audio</v>
      </c>
      <c r="H3747" t="str">
        <f>VLOOKUP($B3747,[1]Content!$B$2:$D$1001,3,0)</f>
        <v>soccer</v>
      </c>
      <c r="I3747" t="str">
        <f>VLOOKUP($C3747,'[1]Reaction type'!$B$2:$D$17,2,0)</f>
        <v>positive</v>
      </c>
    </row>
    <row r="3748" customFormat="1" spans="1:9">
      <c r="A3748">
        <v>3887</v>
      </c>
      <c r="B3748" s="1" t="s">
        <v>192</v>
      </c>
      <c r="C3748" t="s">
        <v>35</v>
      </c>
      <c r="D3748">
        <f>VLOOKUP(C3748,'[1]Reaction type'!$B$2:$D$17,3,0)</f>
        <v>70</v>
      </c>
      <c r="E3748" s="2">
        <v>44019.6964583333</v>
      </c>
      <c r="F3748" s="2" t="str">
        <f t="shared" si="58"/>
        <v>July</v>
      </c>
      <c r="G3748" t="str">
        <f>VLOOKUP($B3748,[1]Content!$B$2:$D$1001,2,0)</f>
        <v>audio</v>
      </c>
      <c r="H3748" t="str">
        <f>VLOOKUP($B3748,[1]Content!$B$2:$D$1001,3,0)</f>
        <v>soccer</v>
      </c>
      <c r="I3748" t="str">
        <f>VLOOKUP($C3748,'[1]Reaction type'!$B$2:$D$17,2,0)</f>
        <v>positive</v>
      </c>
    </row>
    <row r="3749" customFormat="1" spans="1:9">
      <c r="A3749">
        <v>3888</v>
      </c>
      <c r="B3749" s="1" t="s">
        <v>192</v>
      </c>
      <c r="C3749" t="s">
        <v>57</v>
      </c>
      <c r="D3749">
        <f>VLOOKUP(C3749,'[1]Reaction type'!$B$2:$D$17,3,0)</f>
        <v>72</v>
      </c>
      <c r="E3749" s="2">
        <v>44283.0331944444</v>
      </c>
      <c r="F3749" s="2" t="str">
        <f t="shared" si="58"/>
        <v>March</v>
      </c>
      <c r="G3749" t="str">
        <f>VLOOKUP($B3749,[1]Content!$B$2:$D$1001,2,0)</f>
        <v>audio</v>
      </c>
      <c r="H3749" t="str">
        <f>VLOOKUP($B3749,[1]Content!$B$2:$D$1001,3,0)</f>
        <v>soccer</v>
      </c>
      <c r="I3749" t="str">
        <f>VLOOKUP($C3749,'[1]Reaction type'!$B$2:$D$17,2,0)</f>
        <v>positive</v>
      </c>
    </row>
    <row r="3750" customFormat="1" spans="1:9">
      <c r="A3750">
        <v>3889</v>
      </c>
      <c r="B3750" s="1" t="s">
        <v>192</v>
      </c>
      <c r="C3750" t="s">
        <v>57</v>
      </c>
      <c r="D3750">
        <f>VLOOKUP(C3750,'[1]Reaction type'!$B$2:$D$17,3,0)</f>
        <v>72</v>
      </c>
      <c r="E3750" s="2">
        <v>44221.7998958333</v>
      </c>
      <c r="F3750" s="2" t="str">
        <f t="shared" si="58"/>
        <v>January</v>
      </c>
      <c r="G3750" t="str">
        <f>VLOOKUP($B3750,[1]Content!$B$2:$D$1001,2,0)</f>
        <v>audio</v>
      </c>
      <c r="H3750" t="str">
        <f>VLOOKUP($B3750,[1]Content!$B$2:$D$1001,3,0)</f>
        <v>soccer</v>
      </c>
      <c r="I3750" t="str">
        <f>VLOOKUP($C3750,'[1]Reaction type'!$B$2:$D$17,2,0)</f>
        <v>positive</v>
      </c>
    </row>
    <row r="3751" customFormat="1" spans="1:9">
      <c r="A3751">
        <v>3890</v>
      </c>
      <c r="B3751" s="1" t="s">
        <v>192</v>
      </c>
      <c r="C3751" t="s">
        <v>28</v>
      </c>
      <c r="D3751">
        <f>VLOOKUP(C3751,'[1]Reaction type'!$B$2:$D$17,3,0)</f>
        <v>15</v>
      </c>
      <c r="E3751" s="2">
        <v>44105.375</v>
      </c>
      <c r="F3751" s="2" t="str">
        <f t="shared" si="58"/>
        <v>October</v>
      </c>
      <c r="G3751" t="str">
        <f>VLOOKUP($B3751,[1]Content!$B$2:$D$1001,2,0)</f>
        <v>audio</v>
      </c>
      <c r="H3751" t="str">
        <f>VLOOKUP($B3751,[1]Content!$B$2:$D$1001,3,0)</f>
        <v>soccer</v>
      </c>
      <c r="I3751" t="str">
        <f>VLOOKUP($C3751,'[1]Reaction type'!$B$2:$D$17,2,0)</f>
        <v>negative</v>
      </c>
    </row>
    <row r="3752" customFormat="1" spans="1:9">
      <c r="A3752">
        <v>3891</v>
      </c>
      <c r="B3752" s="1" t="s">
        <v>192</v>
      </c>
      <c r="C3752" t="s">
        <v>57</v>
      </c>
      <c r="D3752">
        <f>VLOOKUP(C3752,'[1]Reaction type'!$B$2:$D$17,3,0)</f>
        <v>72</v>
      </c>
      <c r="E3752" s="2">
        <v>44364.2663773148</v>
      </c>
      <c r="F3752" s="2" t="str">
        <f t="shared" si="58"/>
        <v>June</v>
      </c>
      <c r="G3752" t="str">
        <f>VLOOKUP($B3752,[1]Content!$B$2:$D$1001,2,0)</f>
        <v>audio</v>
      </c>
      <c r="H3752" t="str">
        <f>VLOOKUP($B3752,[1]Content!$B$2:$D$1001,3,0)</f>
        <v>soccer</v>
      </c>
      <c r="I3752" t="str">
        <f>VLOOKUP($C3752,'[1]Reaction type'!$B$2:$D$17,2,0)</f>
        <v>positive</v>
      </c>
    </row>
    <row r="3753" customFormat="1" spans="1:9">
      <c r="A3753">
        <v>3892</v>
      </c>
      <c r="B3753" s="1" t="s">
        <v>192</v>
      </c>
      <c r="C3753" t="s">
        <v>42</v>
      </c>
      <c r="D3753">
        <f>VLOOKUP(C3753,'[1]Reaction type'!$B$2:$D$17,3,0)</f>
        <v>20</v>
      </c>
      <c r="E3753" s="2">
        <v>44163.594525463</v>
      </c>
      <c r="F3753" s="2" t="str">
        <f t="shared" si="58"/>
        <v>November</v>
      </c>
      <c r="G3753" t="str">
        <f>VLOOKUP($B3753,[1]Content!$B$2:$D$1001,2,0)</f>
        <v>audio</v>
      </c>
      <c r="H3753" t="str">
        <f>VLOOKUP($B3753,[1]Content!$B$2:$D$1001,3,0)</f>
        <v>soccer</v>
      </c>
      <c r="I3753" t="str">
        <f>VLOOKUP($C3753,'[1]Reaction type'!$B$2:$D$17,2,0)</f>
        <v>neutral</v>
      </c>
    </row>
    <row r="3754" customFormat="1" spans="1:9">
      <c r="A3754">
        <v>3893</v>
      </c>
      <c r="B3754" s="1" t="s">
        <v>192</v>
      </c>
      <c r="C3754" t="s">
        <v>57</v>
      </c>
      <c r="D3754">
        <f>VLOOKUP(C3754,'[1]Reaction type'!$B$2:$D$17,3,0)</f>
        <v>72</v>
      </c>
      <c r="E3754" s="2">
        <v>44245.1888425926</v>
      </c>
      <c r="F3754" s="2" t="str">
        <f t="shared" si="58"/>
        <v>February</v>
      </c>
      <c r="G3754" t="str">
        <f>VLOOKUP($B3754,[1]Content!$B$2:$D$1001,2,0)</f>
        <v>audio</v>
      </c>
      <c r="H3754" t="str">
        <f>VLOOKUP($B3754,[1]Content!$B$2:$D$1001,3,0)</f>
        <v>soccer</v>
      </c>
      <c r="I3754" t="str">
        <f>VLOOKUP($C3754,'[1]Reaction type'!$B$2:$D$17,2,0)</f>
        <v>positive</v>
      </c>
    </row>
    <row r="3755" customFormat="1" spans="1:9">
      <c r="A3755">
        <v>3894</v>
      </c>
      <c r="B3755" s="1" t="s">
        <v>192</v>
      </c>
      <c r="C3755" t="s">
        <v>37</v>
      </c>
      <c r="D3755">
        <f>VLOOKUP(C3755,'[1]Reaction type'!$B$2:$D$17,3,0)</f>
        <v>5</v>
      </c>
      <c r="E3755" s="2">
        <v>44302.5003009259</v>
      </c>
      <c r="F3755" s="2" t="str">
        <f t="shared" si="58"/>
        <v>April</v>
      </c>
      <c r="G3755" t="str">
        <f>VLOOKUP($B3755,[1]Content!$B$2:$D$1001,2,0)</f>
        <v>audio</v>
      </c>
      <c r="H3755" t="str">
        <f>VLOOKUP($B3755,[1]Content!$B$2:$D$1001,3,0)</f>
        <v>soccer</v>
      </c>
      <c r="I3755" t="str">
        <f>VLOOKUP($C3755,'[1]Reaction type'!$B$2:$D$17,2,0)</f>
        <v>negative</v>
      </c>
    </row>
    <row r="3756" customFormat="1" spans="1:9">
      <c r="A3756">
        <v>3895</v>
      </c>
      <c r="B3756" s="1" t="s">
        <v>192</v>
      </c>
      <c r="C3756" t="s">
        <v>50</v>
      </c>
      <c r="D3756">
        <f>VLOOKUP(C3756,'[1]Reaction type'!$B$2:$D$17,3,0)</f>
        <v>45</v>
      </c>
      <c r="E3756" s="2">
        <v>44322.7044791667</v>
      </c>
      <c r="F3756" s="2" t="str">
        <f t="shared" si="58"/>
        <v>May</v>
      </c>
      <c r="G3756" t="str">
        <f>VLOOKUP($B3756,[1]Content!$B$2:$D$1001,2,0)</f>
        <v>audio</v>
      </c>
      <c r="H3756" t="str">
        <f>VLOOKUP($B3756,[1]Content!$B$2:$D$1001,3,0)</f>
        <v>soccer</v>
      </c>
      <c r="I3756" t="str">
        <f>VLOOKUP($C3756,'[1]Reaction type'!$B$2:$D$17,2,0)</f>
        <v>positive</v>
      </c>
    </row>
    <row r="3757" customFormat="1" spans="1:9">
      <c r="A3757">
        <v>3896</v>
      </c>
      <c r="B3757" s="1" t="s">
        <v>192</v>
      </c>
      <c r="C3757" t="s">
        <v>40</v>
      </c>
      <c r="D3757">
        <f>VLOOKUP(C3757,'[1]Reaction type'!$B$2:$D$17,3,0)</f>
        <v>65</v>
      </c>
      <c r="E3757" s="2">
        <v>44203.8345833333</v>
      </c>
      <c r="F3757" s="2" t="str">
        <f t="shared" si="58"/>
        <v>January</v>
      </c>
      <c r="G3757" t="str">
        <f>VLOOKUP($B3757,[1]Content!$B$2:$D$1001,2,0)</f>
        <v>audio</v>
      </c>
      <c r="H3757" t="str">
        <f>VLOOKUP($B3757,[1]Content!$B$2:$D$1001,3,0)</f>
        <v>soccer</v>
      </c>
      <c r="I3757" t="str">
        <f>VLOOKUP($C3757,'[1]Reaction type'!$B$2:$D$17,2,0)</f>
        <v>positive</v>
      </c>
    </row>
    <row r="3758" customFormat="1" spans="1:9">
      <c r="A3758">
        <v>3897</v>
      </c>
      <c r="B3758" s="1" t="s">
        <v>192</v>
      </c>
      <c r="C3758" t="s">
        <v>37</v>
      </c>
      <c r="D3758">
        <f>VLOOKUP(C3758,'[1]Reaction type'!$B$2:$D$17,3,0)</f>
        <v>5</v>
      </c>
      <c r="E3758" s="2">
        <v>44293.6919675926</v>
      </c>
      <c r="F3758" s="2" t="str">
        <f t="shared" si="58"/>
        <v>April</v>
      </c>
      <c r="G3758" t="str">
        <f>VLOOKUP($B3758,[1]Content!$B$2:$D$1001,2,0)</f>
        <v>audio</v>
      </c>
      <c r="H3758" t="str">
        <f>VLOOKUP($B3758,[1]Content!$B$2:$D$1001,3,0)</f>
        <v>soccer</v>
      </c>
      <c r="I3758" t="str">
        <f>VLOOKUP($C3758,'[1]Reaction type'!$B$2:$D$17,2,0)</f>
        <v>negative</v>
      </c>
    </row>
    <row r="3759" customFormat="1" spans="1:9">
      <c r="A3759">
        <v>3898</v>
      </c>
      <c r="B3759" s="1" t="s">
        <v>192</v>
      </c>
      <c r="C3759" t="s">
        <v>28</v>
      </c>
      <c r="D3759">
        <f>VLOOKUP(C3759,'[1]Reaction type'!$B$2:$D$17,3,0)</f>
        <v>15</v>
      </c>
      <c r="E3759" s="2">
        <v>44113.8793287037</v>
      </c>
      <c r="F3759" s="2" t="str">
        <f t="shared" si="58"/>
        <v>October</v>
      </c>
      <c r="G3759" t="str">
        <f>VLOOKUP($B3759,[1]Content!$B$2:$D$1001,2,0)</f>
        <v>audio</v>
      </c>
      <c r="H3759" t="str">
        <f>VLOOKUP($B3759,[1]Content!$B$2:$D$1001,3,0)</f>
        <v>soccer</v>
      </c>
      <c r="I3759" t="str">
        <f>VLOOKUP($C3759,'[1]Reaction type'!$B$2:$D$17,2,0)</f>
        <v>negative</v>
      </c>
    </row>
    <row r="3760" customFormat="1" spans="1:9">
      <c r="A3760">
        <v>3899</v>
      </c>
      <c r="B3760" s="1" t="s">
        <v>192</v>
      </c>
      <c r="C3760" t="s">
        <v>40</v>
      </c>
      <c r="D3760">
        <f>VLOOKUP(C3760,'[1]Reaction type'!$B$2:$D$17,3,0)</f>
        <v>65</v>
      </c>
      <c r="E3760" s="2">
        <v>44243.6826851852</v>
      </c>
      <c r="F3760" s="2" t="str">
        <f t="shared" si="58"/>
        <v>February</v>
      </c>
      <c r="G3760" t="str">
        <f>VLOOKUP($B3760,[1]Content!$B$2:$D$1001,2,0)</f>
        <v>audio</v>
      </c>
      <c r="H3760" t="str">
        <f>VLOOKUP($B3760,[1]Content!$B$2:$D$1001,3,0)</f>
        <v>soccer</v>
      </c>
      <c r="I3760" t="str">
        <f>VLOOKUP($C3760,'[1]Reaction type'!$B$2:$D$17,2,0)</f>
        <v>positive</v>
      </c>
    </row>
    <row r="3761" customFormat="1" spans="1:9">
      <c r="A3761">
        <v>3900</v>
      </c>
      <c r="B3761" s="1" t="s">
        <v>192</v>
      </c>
      <c r="C3761" t="s">
        <v>33</v>
      </c>
      <c r="D3761">
        <f>VLOOKUP(C3761,'[1]Reaction type'!$B$2:$D$17,3,0)</f>
        <v>35</v>
      </c>
      <c r="E3761" s="2">
        <v>44241.2570138889</v>
      </c>
      <c r="F3761" s="2" t="str">
        <f t="shared" si="58"/>
        <v>February</v>
      </c>
      <c r="G3761" t="str">
        <f>VLOOKUP($B3761,[1]Content!$B$2:$D$1001,2,0)</f>
        <v>audio</v>
      </c>
      <c r="H3761" t="str">
        <f>VLOOKUP($B3761,[1]Content!$B$2:$D$1001,3,0)</f>
        <v>soccer</v>
      </c>
      <c r="I3761" t="str">
        <f>VLOOKUP($C3761,'[1]Reaction type'!$B$2:$D$17,2,0)</f>
        <v>neutral</v>
      </c>
    </row>
    <row r="3762" customFormat="1" spans="1:9">
      <c r="A3762">
        <v>3901</v>
      </c>
      <c r="B3762" s="1" t="s">
        <v>192</v>
      </c>
      <c r="C3762" t="s">
        <v>42</v>
      </c>
      <c r="D3762">
        <f>VLOOKUP(C3762,'[1]Reaction type'!$B$2:$D$17,3,0)</f>
        <v>20</v>
      </c>
      <c r="E3762" s="2">
        <v>44183.8501273148</v>
      </c>
      <c r="F3762" s="2" t="str">
        <f t="shared" si="58"/>
        <v>December</v>
      </c>
      <c r="G3762" t="str">
        <f>VLOOKUP($B3762,[1]Content!$B$2:$D$1001,2,0)</f>
        <v>audio</v>
      </c>
      <c r="H3762" t="str">
        <f>VLOOKUP($B3762,[1]Content!$B$2:$D$1001,3,0)</f>
        <v>soccer</v>
      </c>
      <c r="I3762" t="str">
        <f>VLOOKUP($C3762,'[1]Reaction type'!$B$2:$D$17,2,0)</f>
        <v>neutral</v>
      </c>
    </row>
    <row r="3763" customFormat="1" spans="1:9">
      <c r="A3763">
        <v>3903</v>
      </c>
      <c r="B3763" s="1" t="s">
        <v>193</v>
      </c>
      <c r="C3763" t="s">
        <v>33</v>
      </c>
      <c r="D3763">
        <f>VLOOKUP(C3763,'[1]Reaction type'!$B$2:$D$17,3,0)</f>
        <v>35</v>
      </c>
      <c r="E3763" s="2">
        <v>44230.282349537</v>
      </c>
      <c r="F3763" s="2" t="str">
        <f t="shared" si="58"/>
        <v>February</v>
      </c>
      <c r="G3763" t="str">
        <f>VLOOKUP($B3763,[1]Content!$B$2:$D$1001,2,0)</f>
        <v>GIF</v>
      </c>
      <c r="H3763" t="str">
        <f>VLOOKUP($B3763,[1]Content!$B$2:$D$1001,3,0)</f>
        <v>fitness</v>
      </c>
      <c r="I3763" t="str">
        <f>VLOOKUP($C3763,'[1]Reaction type'!$B$2:$D$17,2,0)</f>
        <v>neutral</v>
      </c>
    </row>
    <row r="3764" customFormat="1" spans="1:9">
      <c r="A3764">
        <v>3904</v>
      </c>
      <c r="B3764" s="1" t="s">
        <v>193</v>
      </c>
      <c r="C3764" t="s">
        <v>52</v>
      </c>
      <c r="D3764">
        <f>VLOOKUP(C3764,'[1]Reaction type'!$B$2:$D$17,3,0)</f>
        <v>50</v>
      </c>
      <c r="E3764" s="2">
        <v>44263.3955555556</v>
      </c>
      <c r="F3764" s="2" t="str">
        <f t="shared" si="58"/>
        <v>March</v>
      </c>
      <c r="G3764" t="str">
        <f>VLOOKUP($B3764,[1]Content!$B$2:$D$1001,2,0)</f>
        <v>GIF</v>
      </c>
      <c r="H3764" t="str">
        <f>VLOOKUP($B3764,[1]Content!$B$2:$D$1001,3,0)</f>
        <v>fitness</v>
      </c>
      <c r="I3764" t="str">
        <f>VLOOKUP($C3764,'[1]Reaction type'!$B$2:$D$17,2,0)</f>
        <v>positive</v>
      </c>
    </row>
    <row r="3765" customFormat="1" spans="1:9">
      <c r="A3765">
        <v>3905</v>
      </c>
      <c r="B3765" s="1" t="s">
        <v>193</v>
      </c>
      <c r="C3765" t="s">
        <v>26</v>
      </c>
      <c r="D3765">
        <f>VLOOKUP(C3765,'[1]Reaction type'!$B$2:$D$17,3,0)</f>
        <v>10</v>
      </c>
      <c r="E3765" s="2">
        <v>44302.0339699074</v>
      </c>
      <c r="F3765" s="2" t="str">
        <f t="shared" si="58"/>
        <v>April</v>
      </c>
      <c r="G3765" t="str">
        <f>VLOOKUP($B3765,[1]Content!$B$2:$D$1001,2,0)</f>
        <v>GIF</v>
      </c>
      <c r="H3765" t="str">
        <f>VLOOKUP($B3765,[1]Content!$B$2:$D$1001,3,0)</f>
        <v>fitness</v>
      </c>
      <c r="I3765" t="str">
        <f>VLOOKUP($C3765,'[1]Reaction type'!$B$2:$D$17,2,0)</f>
        <v>negative</v>
      </c>
    </row>
    <row r="3766" customFormat="1" spans="1:9">
      <c r="A3766">
        <v>3906</v>
      </c>
      <c r="B3766" s="1" t="s">
        <v>193</v>
      </c>
      <c r="C3766" t="s">
        <v>52</v>
      </c>
      <c r="D3766">
        <f>VLOOKUP(C3766,'[1]Reaction type'!$B$2:$D$17,3,0)</f>
        <v>50</v>
      </c>
      <c r="E3766" s="2">
        <v>44153.3787615741</v>
      </c>
      <c r="F3766" s="2" t="str">
        <f t="shared" si="58"/>
        <v>November</v>
      </c>
      <c r="G3766" t="str">
        <f>VLOOKUP($B3766,[1]Content!$B$2:$D$1001,2,0)</f>
        <v>GIF</v>
      </c>
      <c r="H3766" t="str">
        <f>VLOOKUP($B3766,[1]Content!$B$2:$D$1001,3,0)</f>
        <v>fitness</v>
      </c>
      <c r="I3766" t="str">
        <f>VLOOKUP($C3766,'[1]Reaction type'!$B$2:$D$17,2,0)</f>
        <v>positive</v>
      </c>
    </row>
    <row r="3767" customFormat="1" spans="1:9">
      <c r="A3767">
        <v>3907</v>
      </c>
      <c r="B3767" s="1" t="s">
        <v>193</v>
      </c>
      <c r="C3767" t="s">
        <v>51</v>
      </c>
      <c r="D3767">
        <f>VLOOKUP(C3767,'[1]Reaction type'!$B$2:$D$17,3,0)</f>
        <v>12</v>
      </c>
      <c r="E3767" s="2">
        <v>44171.5814236111</v>
      </c>
      <c r="F3767" s="2" t="str">
        <f t="shared" si="58"/>
        <v>December</v>
      </c>
      <c r="G3767" t="str">
        <f>VLOOKUP($B3767,[1]Content!$B$2:$D$1001,2,0)</f>
        <v>GIF</v>
      </c>
      <c r="H3767" t="str">
        <f>VLOOKUP($B3767,[1]Content!$B$2:$D$1001,3,0)</f>
        <v>fitness</v>
      </c>
      <c r="I3767" t="str">
        <f>VLOOKUP($C3767,'[1]Reaction type'!$B$2:$D$17,2,0)</f>
        <v>negative</v>
      </c>
    </row>
    <row r="3768" customFormat="1" spans="1:9">
      <c r="A3768">
        <v>3908</v>
      </c>
      <c r="B3768" s="1" t="s">
        <v>193</v>
      </c>
      <c r="C3768" t="s">
        <v>48</v>
      </c>
      <c r="D3768">
        <f>VLOOKUP(C3768,'[1]Reaction type'!$B$2:$D$17,3,0)</f>
        <v>75</v>
      </c>
      <c r="E3768" s="2">
        <v>44357.4301736111</v>
      </c>
      <c r="F3768" s="2" t="str">
        <f t="shared" si="58"/>
        <v>June</v>
      </c>
      <c r="G3768" t="str">
        <f>VLOOKUP($B3768,[1]Content!$B$2:$D$1001,2,0)</f>
        <v>GIF</v>
      </c>
      <c r="H3768" t="str">
        <f>VLOOKUP($B3768,[1]Content!$B$2:$D$1001,3,0)</f>
        <v>fitness</v>
      </c>
      <c r="I3768" t="str">
        <f>VLOOKUP($C3768,'[1]Reaction type'!$B$2:$D$17,2,0)</f>
        <v>positive</v>
      </c>
    </row>
    <row r="3769" customFormat="1" spans="1:9">
      <c r="A3769">
        <v>3909</v>
      </c>
      <c r="B3769" s="1" t="s">
        <v>193</v>
      </c>
      <c r="C3769" t="s">
        <v>52</v>
      </c>
      <c r="D3769">
        <f>VLOOKUP(C3769,'[1]Reaction type'!$B$2:$D$17,3,0)</f>
        <v>50</v>
      </c>
      <c r="E3769" s="2">
        <v>44052.9117013889</v>
      </c>
      <c r="F3769" s="2" t="str">
        <f t="shared" si="58"/>
        <v>August</v>
      </c>
      <c r="G3769" t="str">
        <f>VLOOKUP($B3769,[1]Content!$B$2:$D$1001,2,0)</f>
        <v>GIF</v>
      </c>
      <c r="H3769" t="str">
        <f>VLOOKUP($B3769,[1]Content!$B$2:$D$1001,3,0)</f>
        <v>fitness</v>
      </c>
      <c r="I3769" t="str">
        <f>VLOOKUP($C3769,'[1]Reaction type'!$B$2:$D$17,2,0)</f>
        <v>positive</v>
      </c>
    </row>
    <row r="3770" customFormat="1" spans="1:9">
      <c r="A3770">
        <v>3910</v>
      </c>
      <c r="B3770" s="1" t="s">
        <v>193</v>
      </c>
      <c r="C3770" t="s">
        <v>33</v>
      </c>
      <c r="D3770">
        <f>VLOOKUP(C3770,'[1]Reaction type'!$B$2:$D$17,3,0)</f>
        <v>35</v>
      </c>
      <c r="E3770" s="2">
        <v>44129.9621180556</v>
      </c>
      <c r="F3770" s="2" t="str">
        <f t="shared" si="58"/>
        <v>October</v>
      </c>
      <c r="G3770" t="str">
        <f>VLOOKUP($B3770,[1]Content!$B$2:$D$1001,2,0)</f>
        <v>GIF</v>
      </c>
      <c r="H3770" t="str">
        <f>VLOOKUP($B3770,[1]Content!$B$2:$D$1001,3,0)</f>
        <v>fitness</v>
      </c>
      <c r="I3770" t="str">
        <f>VLOOKUP($C3770,'[1]Reaction type'!$B$2:$D$17,2,0)</f>
        <v>neutral</v>
      </c>
    </row>
    <row r="3771" customFormat="1" spans="1:9">
      <c r="A3771">
        <v>3911</v>
      </c>
      <c r="B3771" s="1" t="s">
        <v>193</v>
      </c>
      <c r="C3771" t="s">
        <v>37</v>
      </c>
      <c r="D3771">
        <f>VLOOKUP(C3771,'[1]Reaction type'!$B$2:$D$17,3,0)</f>
        <v>5</v>
      </c>
      <c r="E3771" s="2">
        <v>44264.8097222222</v>
      </c>
      <c r="F3771" s="2" t="str">
        <f t="shared" si="58"/>
        <v>March</v>
      </c>
      <c r="G3771" t="str">
        <f>VLOOKUP($B3771,[1]Content!$B$2:$D$1001,2,0)</f>
        <v>GIF</v>
      </c>
      <c r="H3771" t="str">
        <f>VLOOKUP($B3771,[1]Content!$B$2:$D$1001,3,0)</f>
        <v>fitness</v>
      </c>
      <c r="I3771" t="str">
        <f>VLOOKUP($C3771,'[1]Reaction type'!$B$2:$D$17,2,0)</f>
        <v>negative</v>
      </c>
    </row>
    <row r="3772" customFormat="1" spans="1:9">
      <c r="A3772">
        <v>3912</v>
      </c>
      <c r="B3772" s="1" t="s">
        <v>193</v>
      </c>
      <c r="C3772" t="s">
        <v>28</v>
      </c>
      <c r="D3772">
        <f>VLOOKUP(C3772,'[1]Reaction type'!$B$2:$D$17,3,0)</f>
        <v>15</v>
      </c>
      <c r="E3772" s="2">
        <v>44224.5819907407</v>
      </c>
      <c r="F3772" s="2" t="str">
        <f t="shared" si="58"/>
        <v>January</v>
      </c>
      <c r="G3772" t="str">
        <f>VLOOKUP($B3772,[1]Content!$B$2:$D$1001,2,0)</f>
        <v>GIF</v>
      </c>
      <c r="H3772" t="str">
        <f>VLOOKUP($B3772,[1]Content!$B$2:$D$1001,3,0)</f>
        <v>fitness</v>
      </c>
      <c r="I3772" t="str">
        <f>VLOOKUP($C3772,'[1]Reaction type'!$B$2:$D$17,2,0)</f>
        <v>negative</v>
      </c>
    </row>
    <row r="3773" customFormat="1" spans="1:9">
      <c r="A3773">
        <v>3913</v>
      </c>
      <c r="B3773" s="1" t="s">
        <v>193</v>
      </c>
      <c r="C3773" t="s">
        <v>57</v>
      </c>
      <c r="D3773">
        <f>VLOOKUP(C3773,'[1]Reaction type'!$B$2:$D$17,3,0)</f>
        <v>72</v>
      </c>
      <c r="E3773" s="2">
        <v>44357.5103240741</v>
      </c>
      <c r="F3773" s="2" t="str">
        <f t="shared" si="58"/>
        <v>June</v>
      </c>
      <c r="G3773" t="str">
        <f>VLOOKUP($B3773,[1]Content!$B$2:$D$1001,2,0)</f>
        <v>GIF</v>
      </c>
      <c r="H3773" t="str">
        <f>VLOOKUP($B3773,[1]Content!$B$2:$D$1001,3,0)</f>
        <v>fitness</v>
      </c>
      <c r="I3773" t="str">
        <f>VLOOKUP($C3773,'[1]Reaction type'!$B$2:$D$17,2,0)</f>
        <v>positive</v>
      </c>
    </row>
    <row r="3774" customFormat="1" spans="1:9">
      <c r="A3774">
        <v>3914</v>
      </c>
      <c r="B3774" s="1" t="s">
        <v>193</v>
      </c>
      <c r="C3774" t="s">
        <v>26</v>
      </c>
      <c r="D3774">
        <f>VLOOKUP(C3774,'[1]Reaction type'!$B$2:$D$17,3,0)</f>
        <v>10</v>
      </c>
      <c r="E3774" s="2">
        <v>44064.8269097222</v>
      </c>
      <c r="F3774" s="2" t="str">
        <f t="shared" si="58"/>
        <v>August</v>
      </c>
      <c r="G3774" t="str">
        <f>VLOOKUP($B3774,[1]Content!$B$2:$D$1001,2,0)</f>
        <v>GIF</v>
      </c>
      <c r="H3774" t="str">
        <f>VLOOKUP($B3774,[1]Content!$B$2:$D$1001,3,0)</f>
        <v>fitness</v>
      </c>
      <c r="I3774" t="str">
        <f>VLOOKUP($C3774,'[1]Reaction type'!$B$2:$D$17,2,0)</f>
        <v>negative</v>
      </c>
    </row>
    <row r="3775" customFormat="1" spans="1:9">
      <c r="A3775">
        <v>3915</v>
      </c>
      <c r="B3775" s="1" t="s">
        <v>193</v>
      </c>
      <c r="C3775" t="s">
        <v>54</v>
      </c>
      <c r="D3775">
        <f>VLOOKUP(C3775,'[1]Reaction type'!$B$2:$D$17,3,0)</f>
        <v>70</v>
      </c>
      <c r="E3775" s="2">
        <v>44216.3014583333</v>
      </c>
      <c r="F3775" s="2" t="str">
        <f t="shared" si="58"/>
        <v>January</v>
      </c>
      <c r="G3775" t="str">
        <f>VLOOKUP($B3775,[1]Content!$B$2:$D$1001,2,0)</f>
        <v>GIF</v>
      </c>
      <c r="H3775" t="str">
        <f>VLOOKUP($B3775,[1]Content!$B$2:$D$1001,3,0)</f>
        <v>fitness</v>
      </c>
      <c r="I3775" t="str">
        <f>VLOOKUP($C3775,'[1]Reaction type'!$B$2:$D$17,2,0)</f>
        <v>positive</v>
      </c>
    </row>
    <row r="3776" customFormat="1" spans="1:9">
      <c r="A3776">
        <v>3916</v>
      </c>
      <c r="B3776" s="1" t="s">
        <v>193</v>
      </c>
      <c r="C3776" t="s">
        <v>48</v>
      </c>
      <c r="D3776">
        <f>VLOOKUP(C3776,'[1]Reaction type'!$B$2:$D$17,3,0)</f>
        <v>75</v>
      </c>
      <c r="E3776" s="2">
        <v>44064.8423726852</v>
      </c>
      <c r="F3776" s="2" t="str">
        <f t="shared" si="58"/>
        <v>August</v>
      </c>
      <c r="G3776" t="str">
        <f>VLOOKUP($B3776,[1]Content!$B$2:$D$1001,2,0)</f>
        <v>GIF</v>
      </c>
      <c r="H3776" t="str">
        <f>VLOOKUP($B3776,[1]Content!$B$2:$D$1001,3,0)</f>
        <v>fitness</v>
      </c>
      <c r="I3776" t="str">
        <f>VLOOKUP($C3776,'[1]Reaction type'!$B$2:$D$17,2,0)</f>
        <v>positive</v>
      </c>
    </row>
    <row r="3777" customFormat="1" spans="1:9">
      <c r="A3777">
        <v>3917</v>
      </c>
      <c r="B3777" s="1" t="s">
        <v>193</v>
      </c>
      <c r="C3777" t="s">
        <v>52</v>
      </c>
      <c r="D3777">
        <f>VLOOKUP(C3777,'[1]Reaction type'!$B$2:$D$17,3,0)</f>
        <v>50</v>
      </c>
      <c r="E3777" s="2">
        <v>44085.4078703704</v>
      </c>
      <c r="F3777" s="2" t="str">
        <f t="shared" si="58"/>
        <v>September</v>
      </c>
      <c r="G3777" t="str">
        <f>VLOOKUP($B3777,[1]Content!$B$2:$D$1001,2,0)</f>
        <v>GIF</v>
      </c>
      <c r="H3777" t="str">
        <f>VLOOKUP($B3777,[1]Content!$B$2:$D$1001,3,0)</f>
        <v>fitness</v>
      </c>
      <c r="I3777" t="str">
        <f>VLOOKUP($C3777,'[1]Reaction type'!$B$2:$D$17,2,0)</f>
        <v>positive</v>
      </c>
    </row>
    <row r="3778" customFormat="1" spans="1:9">
      <c r="A3778">
        <v>3918</v>
      </c>
      <c r="B3778" s="1" t="s">
        <v>193</v>
      </c>
      <c r="C3778" t="s">
        <v>28</v>
      </c>
      <c r="D3778">
        <f>VLOOKUP(C3778,'[1]Reaction type'!$B$2:$D$17,3,0)</f>
        <v>15</v>
      </c>
      <c r="E3778" s="2">
        <v>44266.8802083333</v>
      </c>
      <c r="F3778" s="2" t="str">
        <f t="shared" si="58"/>
        <v>March</v>
      </c>
      <c r="G3778" t="str">
        <f>VLOOKUP($B3778,[1]Content!$B$2:$D$1001,2,0)</f>
        <v>GIF</v>
      </c>
      <c r="H3778" t="str">
        <f>VLOOKUP($B3778,[1]Content!$B$2:$D$1001,3,0)</f>
        <v>fitness</v>
      </c>
      <c r="I3778" t="str">
        <f>VLOOKUP($C3778,'[1]Reaction type'!$B$2:$D$17,2,0)</f>
        <v>negative</v>
      </c>
    </row>
    <row r="3779" customFormat="1" spans="1:9">
      <c r="A3779">
        <v>3919</v>
      </c>
      <c r="B3779" s="1" t="s">
        <v>193</v>
      </c>
      <c r="C3779" t="s">
        <v>52</v>
      </c>
      <c r="D3779">
        <f>VLOOKUP(C3779,'[1]Reaction type'!$B$2:$D$17,3,0)</f>
        <v>50</v>
      </c>
      <c r="E3779" s="2">
        <v>44231.453599537</v>
      </c>
      <c r="F3779" s="2" t="str">
        <f t="shared" ref="F3779:F3842" si="59">TEXT(E3779,"mmmm")</f>
        <v>February</v>
      </c>
      <c r="G3779" t="str">
        <f>VLOOKUP($B3779,[1]Content!$B$2:$D$1001,2,0)</f>
        <v>GIF</v>
      </c>
      <c r="H3779" t="str">
        <f>VLOOKUP($B3779,[1]Content!$B$2:$D$1001,3,0)</f>
        <v>fitness</v>
      </c>
      <c r="I3779" t="str">
        <f>VLOOKUP($C3779,'[1]Reaction type'!$B$2:$D$17,2,0)</f>
        <v>positive</v>
      </c>
    </row>
    <row r="3780" customFormat="1" spans="1:9">
      <c r="A3780">
        <v>3920</v>
      </c>
      <c r="B3780" s="1" t="s">
        <v>193</v>
      </c>
      <c r="C3780" t="s">
        <v>35</v>
      </c>
      <c r="D3780">
        <f>VLOOKUP(C3780,'[1]Reaction type'!$B$2:$D$17,3,0)</f>
        <v>70</v>
      </c>
      <c r="E3780" s="2">
        <v>44036.5211458333</v>
      </c>
      <c r="F3780" s="2" t="str">
        <f t="shared" si="59"/>
        <v>July</v>
      </c>
      <c r="G3780" t="str">
        <f>VLOOKUP($B3780,[1]Content!$B$2:$D$1001,2,0)</f>
        <v>GIF</v>
      </c>
      <c r="H3780" t="str">
        <f>VLOOKUP($B3780,[1]Content!$B$2:$D$1001,3,0)</f>
        <v>fitness</v>
      </c>
      <c r="I3780" t="str">
        <f>VLOOKUP($C3780,'[1]Reaction type'!$B$2:$D$17,2,0)</f>
        <v>positive</v>
      </c>
    </row>
    <row r="3781" customFormat="1" spans="1:9">
      <c r="A3781">
        <v>3921</v>
      </c>
      <c r="B3781" s="1" t="s">
        <v>193</v>
      </c>
      <c r="C3781" t="s">
        <v>37</v>
      </c>
      <c r="D3781">
        <f>VLOOKUP(C3781,'[1]Reaction type'!$B$2:$D$17,3,0)</f>
        <v>5</v>
      </c>
      <c r="E3781" s="2">
        <v>44102.7285416667</v>
      </c>
      <c r="F3781" s="2" t="str">
        <f t="shared" si="59"/>
        <v>September</v>
      </c>
      <c r="G3781" t="str">
        <f>VLOOKUP($B3781,[1]Content!$B$2:$D$1001,2,0)</f>
        <v>GIF</v>
      </c>
      <c r="H3781" t="str">
        <f>VLOOKUP($B3781,[1]Content!$B$2:$D$1001,3,0)</f>
        <v>fitness</v>
      </c>
      <c r="I3781" t="str">
        <f>VLOOKUP($C3781,'[1]Reaction type'!$B$2:$D$17,2,0)</f>
        <v>negative</v>
      </c>
    </row>
    <row r="3782" customFormat="1" spans="1:9">
      <c r="A3782">
        <v>3923</v>
      </c>
      <c r="B3782" s="1" t="s">
        <v>194</v>
      </c>
      <c r="C3782" t="s">
        <v>54</v>
      </c>
      <c r="D3782">
        <f>VLOOKUP(C3782,'[1]Reaction type'!$B$2:$D$17,3,0)</f>
        <v>70</v>
      </c>
      <c r="E3782" s="2">
        <v>44255.8793402778</v>
      </c>
      <c r="F3782" s="2" t="str">
        <f t="shared" si="59"/>
        <v>February</v>
      </c>
      <c r="G3782" t="str">
        <f>VLOOKUP($B3782,[1]Content!$B$2:$D$1001,2,0)</f>
        <v>video</v>
      </c>
      <c r="H3782" t="str">
        <f>VLOOKUP($B3782,[1]Content!$B$2:$D$1001,3,0)</f>
        <v>education</v>
      </c>
      <c r="I3782" t="str">
        <f>VLOOKUP($C3782,'[1]Reaction type'!$B$2:$D$17,2,0)</f>
        <v>positive</v>
      </c>
    </row>
    <row r="3783" customFormat="1" spans="1:9">
      <c r="A3783">
        <v>3924</v>
      </c>
      <c r="B3783" s="1" t="s">
        <v>194</v>
      </c>
      <c r="C3783" t="s">
        <v>33</v>
      </c>
      <c r="D3783">
        <f>VLOOKUP(C3783,'[1]Reaction type'!$B$2:$D$17,3,0)</f>
        <v>35</v>
      </c>
      <c r="E3783" s="2">
        <v>44271.575150463</v>
      </c>
      <c r="F3783" s="2" t="str">
        <f t="shared" si="59"/>
        <v>March</v>
      </c>
      <c r="G3783" t="str">
        <f>VLOOKUP($B3783,[1]Content!$B$2:$D$1001,2,0)</f>
        <v>video</v>
      </c>
      <c r="H3783" t="str">
        <f>VLOOKUP($B3783,[1]Content!$B$2:$D$1001,3,0)</f>
        <v>education</v>
      </c>
      <c r="I3783" t="str">
        <f>VLOOKUP($C3783,'[1]Reaction type'!$B$2:$D$17,2,0)</f>
        <v>neutral</v>
      </c>
    </row>
    <row r="3784" customFormat="1" spans="1:9">
      <c r="A3784">
        <v>3925</v>
      </c>
      <c r="B3784" s="1" t="s">
        <v>194</v>
      </c>
      <c r="C3784" t="s">
        <v>50</v>
      </c>
      <c r="D3784">
        <f>VLOOKUP(C3784,'[1]Reaction type'!$B$2:$D$17,3,0)</f>
        <v>45</v>
      </c>
      <c r="E3784" s="2">
        <v>44105.2102893519</v>
      </c>
      <c r="F3784" s="2" t="str">
        <f t="shared" si="59"/>
        <v>October</v>
      </c>
      <c r="G3784" t="str">
        <f>VLOOKUP($B3784,[1]Content!$B$2:$D$1001,2,0)</f>
        <v>video</v>
      </c>
      <c r="H3784" t="str">
        <f>VLOOKUP($B3784,[1]Content!$B$2:$D$1001,3,0)</f>
        <v>education</v>
      </c>
      <c r="I3784" t="str">
        <f>VLOOKUP($C3784,'[1]Reaction type'!$B$2:$D$17,2,0)</f>
        <v>positive</v>
      </c>
    </row>
    <row r="3785" customFormat="1" spans="1:9">
      <c r="A3785">
        <v>3926</v>
      </c>
      <c r="B3785" s="1" t="s">
        <v>194</v>
      </c>
      <c r="C3785" t="s">
        <v>31</v>
      </c>
      <c r="D3785">
        <f>VLOOKUP(C3785,'[1]Reaction type'!$B$2:$D$17,3,0)</f>
        <v>30</v>
      </c>
      <c r="E3785" s="2">
        <v>44113.8240162037</v>
      </c>
      <c r="F3785" s="2" t="str">
        <f t="shared" si="59"/>
        <v>October</v>
      </c>
      <c r="G3785" t="str">
        <f>VLOOKUP($B3785,[1]Content!$B$2:$D$1001,2,0)</f>
        <v>video</v>
      </c>
      <c r="H3785" t="str">
        <f>VLOOKUP($B3785,[1]Content!$B$2:$D$1001,3,0)</f>
        <v>education</v>
      </c>
      <c r="I3785" t="str">
        <f>VLOOKUP($C3785,'[1]Reaction type'!$B$2:$D$17,2,0)</f>
        <v>positive</v>
      </c>
    </row>
    <row r="3786" customFormat="1" spans="1:9">
      <c r="A3786">
        <v>3927</v>
      </c>
      <c r="B3786" s="1" t="s">
        <v>194</v>
      </c>
      <c r="C3786" t="s">
        <v>26</v>
      </c>
      <c r="D3786">
        <f>VLOOKUP(C3786,'[1]Reaction type'!$B$2:$D$17,3,0)</f>
        <v>10</v>
      </c>
      <c r="E3786" s="2">
        <v>44332.4153240741</v>
      </c>
      <c r="F3786" s="2" t="str">
        <f t="shared" si="59"/>
        <v>May</v>
      </c>
      <c r="G3786" t="str">
        <f>VLOOKUP($B3786,[1]Content!$B$2:$D$1001,2,0)</f>
        <v>video</v>
      </c>
      <c r="H3786" t="str">
        <f>VLOOKUP($B3786,[1]Content!$B$2:$D$1001,3,0)</f>
        <v>education</v>
      </c>
      <c r="I3786" t="str">
        <f>VLOOKUP($C3786,'[1]Reaction type'!$B$2:$D$17,2,0)</f>
        <v>negative</v>
      </c>
    </row>
    <row r="3787" customFormat="1" spans="1:9">
      <c r="A3787">
        <v>3928</v>
      </c>
      <c r="B3787" s="1" t="s">
        <v>194</v>
      </c>
      <c r="C3787" t="s">
        <v>52</v>
      </c>
      <c r="D3787">
        <f>VLOOKUP(C3787,'[1]Reaction type'!$B$2:$D$17,3,0)</f>
        <v>50</v>
      </c>
      <c r="E3787" s="2">
        <v>44132.6285416667</v>
      </c>
      <c r="F3787" s="2" t="str">
        <f t="shared" si="59"/>
        <v>October</v>
      </c>
      <c r="G3787" t="str">
        <f>VLOOKUP($B3787,[1]Content!$B$2:$D$1001,2,0)</f>
        <v>video</v>
      </c>
      <c r="H3787" t="str">
        <f>VLOOKUP($B3787,[1]Content!$B$2:$D$1001,3,0)</f>
        <v>education</v>
      </c>
      <c r="I3787" t="str">
        <f>VLOOKUP($C3787,'[1]Reaction type'!$B$2:$D$17,2,0)</f>
        <v>positive</v>
      </c>
    </row>
    <row r="3788" customFormat="1" spans="1:9">
      <c r="A3788">
        <v>3929</v>
      </c>
      <c r="B3788" s="1" t="s">
        <v>194</v>
      </c>
      <c r="C3788" t="s">
        <v>31</v>
      </c>
      <c r="D3788">
        <f>VLOOKUP(C3788,'[1]Reaction type'!$B$2:$D$17,3,0)</f>
        <v>30</v>
      </c>
      <c r="E3788" s="2">
        <v>44189.4688310185</v>
      </c>
      <c r="F3788" s="2" t="str">
        <f t="shared" si="59"/>
        <v>December</v>
      </c>
      <c r="G3788" t="str">
        <f>VLOOKUP($B3788,[1]Content!$B$2:$D$1001,2,0)</f>
        <v>video</v>
      </c>
      <c r="H3788" t="str">
        <f>VLOOKUP($B3788,[1]Content!$B$2:$D$1001,3,0)</f>
        <v>education</v>
      </c>
      <c r="I3788" t="str">
        <f>VLOOKUP($C3788,'[1]Reaction type'!$B$2:$D$17,2,0)</f>
        <v>positive</v>
      </c>
    </row>
    <row r="3789" customFormat="1" spans="1:9">
      <c r="A3789">
        <v>3930</v>
      </c>
      <c r="B3789" s="1" t="s">
        <v>194</v>
      </c>
      <c r="C3789" t="s">
        <v>57</v>
      </c>
      <c r="D3789">
        <f>VLOOKUP(C3789,'[1]Reaction type'!$B$2:$D$17,3,0)</f>
        <v>72</v>
      </c>
      <c r="E3789" s="2">
        <v>44054.7887847222</v>
      </c>
      <c r="F3789" s="2" t="str">
        <f t="shared" si="59"/>
        <v>August</v>
      </c>
      <c r="G3789" t="str">
        <f>VLOOKUP($B3789,[1]Content!$B$2:$D$1001,2,0)</f>
        <v>video</v>
      </c>
      <c r="H3789" t="str">
        <f>VLOOKUP($B3789,[1]Content!$B$2:$D$1001,3,0)</f>
        <v>education</v>
      </c>
      <c r="I3789" t="str">
        <f>VLOOKUP($C3789,'[1]Reaction type'!$B$2:$D$17,2,0)</f>
        <v>positive</v>
      </c>
    </row>
    <row r="3790" customFormat="1" spans="1:9">
      <c r="A3790">
        <v>3931</v>
      </c>
      <c r="B3790" s="1" t="s">
        <v>194</v>
      </c>
      <c r="C3790" t="s">
        <v>50</v>
      </c>
      <c r="D3790">
        <f>VLOOKUP(C3790,'[1]Reaction type'!$B$2:$D$17,3,0)</f>
        <v>45</v>
      </c>
      <c r="E3790" s="2">
        <v>44009.3499189815</v>
      </c>
      <c r="F3790" s="2" t="str">
        <f t="shared" si="59"/>
        <v>June</v>
      </c>
      <c r="G3790" t="str">
        <f>VLOOKUP($B3790,[1]Content!$B$2:$D$1001,2,0)</f>
        <v>video</v>
      </c>
      <c r="H3790" t="str">
        <f>VLOOKUP($B3790,[1]Content!$B$2:$D$1001,3,0)</f>
        <v>education</v>
      </c>
      <c r="I3790" t="str">
        <f>VLOOKUP($C3790,'[1]Reaction type'!$B$2:$D$17,2,0)</f>
        <v>positive</v>
      </c>
    </row>
    <row r="3791" customFormat="1" spans="1:9">
      <c r="A3791">
        <v>3932</v>
      </c>
      <c r="B3791" s="1" t="s">
        <v>194</v>
      </c>
      <c r="C3791" t="s">
        <v>52</v>
      </c>
      <c r="D3791">
        <f>VLOOKUP(C3791,'[1]Reaction type'!$B$2:$D$17,3,0)</f>
        <v>50</v>
      </c>
      <c r="E3791" s="2">
        <v>44295.6440162037</v>
      </c>
      <c r="F3791" s="2" t="str">
        <f t="shared" si="59"/>
        <v>April</v>
      </c>
      <c r="G3791" t="str">
        <f>VLOOKUP($B3791,[1]Content!$B$2:$D$1001,2,0)</f>
        <v>video</v>
      </c>
      <c r="H3791" t="str">
        <f>VLOOKUP($B3791,[1]Content!$B$2:$D$1001,3,0)</f>
        <v>education</v>
      </c>
      <c r="I3791" t="str">
        <f>VLOOKUP($C3791,'[1]Reaction type'!$B$2:$D$17,2,0)</f>
        <v>positive</v>
      </c>
    </row>
    <row r="3792" customFormat="1" spans="1:9">
      <c r="A3792">
        <v>3933</v>
      </c>
      <c r="B3792" s="1" t="s">
        <v>194</v>
      </c>
      <c r="C3792" t="s">
        <v>33</v>
      </c>
      <c r="D3792">
        <f>VLOOKUP(C3792,'[1]Reaction type'!$B$2:$D$17,3,0)</f>
        <v>35</v>
      </c>
      <c r="E3792" s="2">
        <v>44353.1215509259</v>
      </c>
      <c r="F3792" s="2" t="str">
        <f t="shared" si="59"/>
        <v>June</v>
      </c>
      <c r="G3792" t="str">
        <f>VLOOKUP($B3792,[1]Content!$B$2:$D$1001,2,0)</f>
        <v>video</v>
      </c>
      <c r="H3792" t="str">
        <f>VLOOKUP($B3792,[1]Content!$B$2:$D$1001,3,0)</f>
        <v>education</v>
      </c>
      <c r="I3792" t="str">
        <f>VLOOKUP($C3792,'[1]Reaction type'!$B$2:$D$17,2,0)</f>
        <v>neutral</v>
      </c>
    </row>
    <row r="3793" customFormat="1" spans="1:9">
      <c r="A3793">
        <v>3934</v>
      </c>
      <c r="B3793" s="1" t="s">
        <v>194</v>
      </c>
      <c r="C3793" t="s">
        <v>50</v>
      </c>
      <c r="D3793">
        <f>VLOOKUP(C3793,'[1]Reaction type'!$B$2:$D$17,3,0)</f>
        <v>45</v>
      </c>
      <c r="E3793" s="2">
        <v>44154.4176851852</v>
      </c>
      <c r="F3793" s="2" t="str">
        <f t="shared" si="59"/>
        <v>November</v>
      </c>
      <c r="G3793" t="str">
        <f>VLOOKUP($B3793,[1]Content!$B$2:$D$1001,2,0)</f>
        <v>video</v>
      </c>
      <c r="H3793" t="str">
        <f>VLOOKUP($B3793,[1]Content!$B$2:$D$1001,3,0)</f>
        <v>education</v>
      </c>
      <c r="I3793" t="str">
        <f>VLOOKUP($C3793,'[1]Reaction type'!$B$2:$D$17,2,0)</f>
        <v>positive</v>
      </c>
    </row>
    <row r="3794" customFormat="1" spans="1:9">
      <c r="A3794">
        <v>3935</v>
      </c>
      <c r="B3794" s="1" t="s">
        <v>194</v>
      </c>
      <c r="C3794" t="s">
        <v>52</v>
      </c>
      <c r="D3794">
        <f>VLOOKUP(C3794,'[1]Reaction type'!$B$2:$D$17,3,0)</f>
        <v>50</v>
      </c>
      <c r="E3794" s="2">
        <v>44118.3699421296</v>
      </c>
      <c r="F3794" s="2" t="str">
        <f t="shared" si="59"/>
        <v>October</v>
      </c>
      <c r="G3794" t="str">
        <f>VLOOKUP($B3794,[1]Content!$B$2:$D$1001,2,0)</f>
        <v>video</v>
      </c>
      <c r="H3794" t="str">
        <f>VLOOKUP($B3794,[1]Content!$B$2:$D$1001,3,0)</f>
        <v>education</v>
      </c>
      <c r="I3794" t="str">
        <f>VLOOKUP($C3794,'[1]Reaction type'!$B$2:$D$17,2,0)</f>
        <v>positive</v>
      </c>
    </row>
    <row r="3795" customFormat="1" spans="1:9">
      <c r="A3795">
        <v>3936</v>
      </c>
      <c r="B3795" s="1" t="s">
        <v>194</v>
      </c>
      <c r="C3795" t="s">
        <v>37</v>
      </c>
      <c r="D3795">
        <f>VLOOKUP(C3795,'[1]Reaction type'!$B$2:$D$17,3,0)</f>
        <v>5</v>
      </c>
      <c r="E3795" s="2">
        <v>44349.8083912037</v>
      </c>
      <c r="F3795" s="2" t="str">
        <f t="shared" si="59"/>
        <v>June</v>
      </c>
      <c r="G3795" t="str">
        <f>VLOOKUP($B3795,[1]Content!$B$2:$D$1001,2,0)</f>
        <v>video</v>
      </c>
      <c r="H3795" t="str">
        <f>VLOOKUP($B3795,[1]Content!$B$2:$D$1001,3,0)</f>
        <v>education</v>
      </c>
      <c r="I3795" t="str">
        <f>VLOOKUP($C3795,'[1]Reaction type'!$B$2:$D$17,2,0)</f>
        <v>negative</v>
      </c>
    </row>
    <row r="3796" customFormat="1" spans="1:9">
      <c r="A3796">
        <v>3937</v>
      </c>
      <c r="B3796" s="1" t="s">
        <v>194</v>
      </c>
      <c r="C3796" t="s">
        <v>57</v>
      </c>
      <c r="D3796">
        <f>VLOOKUP(C3796,'[1]Reaction type'!$B$2:$D$17,3,0)</f>
        <v>72</v>
      </c>
      <c r="E3796" s="2">
        <v>44153.6865509259</v>
      </c>
      <c r="F3796" s="2" t="str">
        <f t="shared" si="59"/>
        <v>November</v>
      </c>
      <c r="G3796" t="str">
        <f>VLOOKUP($B3796,[1]Content!$B$2:$D$1001,2,0)</f>
        <v>video</v>
      </c>
      <c r="H3796" t="str">
        <f>VLOOKUP($B3796,[1]Content!$B$2:$D$1001,3,0)</f>
        <v>education</v>
      </c>
      <c r="I3796" t="str">
        <f>VLOOKUP($C3796,'[1]Reaction type'!$B$2:$D$17,2,0)</f>
        <v>positive</v>
      </c>
    </row>
    <row r="3797" customFormat="1" spans="1:9">
      <c r="A3797">
        <v>3938</v>
      </c>
      <c r="B3797" s="1" t="s">
        <v>194</v>
      </c>
      <c r="C3797" t="s">
        <v>42</v>
      </c>
      <c r="D3797">
        <f>VLOOKUP(C3797,'[1]Reaction type'!$B$2:$D$17,3,0)</f>
        <v>20</v>
      </c>
      <c r="E3797" s="2">
        <v>44054.3815046296</v>
      </c>
      <c r="F3797" s="2" t="str">
        <f t="shared" si="59"/>
        <v>August</v>
      </c>
      <c r="G3797" t="str">
        <f>VLOOKUP($B3797,[1]Content!$B$2:$D$1001,2,0)</f>
        <v>video</v>
      </c>
      <c r="H3797" t="str">
        <f>VLOOKUP($B3797,[1]Content!$B$2:$D$1001,3,0)</f>
        <v>education</v>
      </c>
      <c r="I3797" t="str">
        <f>VLOOKUP($C3797,'[1]Reaction type'!$B$2:$D$17,2,0)</f>
        <v>neutral</v>
      </c>
    </row>
    <row r="3798" customFormat="1" spans="1:9">
      <c r="A3798">
        <v>3939</v>
      </c>
      <c r="B3798" s="1" t="s">
        <v>194</v>
      </c>
      <c r="C3798" t="s">
        <v>52</v>
      </c>
      <c r="D3798">
        <f>VLOOKUP(C3798,'[1]Reaction type'!$B$2:$D$17,3,0)</f>
        <v>50</v>
      </c>
      <c r="E3798" s="2">
        <v>44273.1355555556</v>
      </c>
      <c r="F3798" s="2" t="str">
        <f t="shared" si="59"/>
        <v>March</v>
      </c>
      <c r="G3798" t="str">
        <f>VLOOKUP($B3798,[1]Content!$B$2:$D$1001,2,0)</f>
        <v>video</v>
      </c>
      <c r="H3798" t="str">
        <f>VLOOKUP($B3798,[1]Content!$B$2:$D$1001,3,0)</f>
        <v>education</v>
      </c>
      <c r="I3798" t="str">
        <f>VLOOKUP($C3798,'[1]Reaction type'!$B$2:$D$17,2,0)</f>
        <v>positive</v>
      </c>
    </row>
    <row r="3799" customFormat="1" spans="1:9">
      <c r="A3799">
        <v>3940</v>
      </c>
      <c r="B3799" s="1" t="s">
        <v>194</v>
      </c>
      <c r="C3799" t="s">
        <v>52</v>
      </c>
      <c r="D3799">
        <f>VLOOKUP(C3799,'[1]Reaction type'!$B$2:$D$17,3,0)</f>
        <v>50</v>
      </c>
      <c r="E3799" s="2">
        <v>44288.778587963</v>
      </c>
      <c r="F3799" s="2" t="str">
        <f t="shared" si="59"/>
        <v>April</v>
      </c>
      <c r="G3799" t="str">
        <f>VLOOKUP($B3799,[1]Content!$B$2:$D$1001,2,0)</f>
        <v>video</v>
      </c>
      <c r="H3799" t="str">
        <f>VLOOKUP($B3799,[1]Content!$B$2:$D$1001,3,0)</f>
        <v>education</v>
      </c>
      <c r="I3799" t="str">
        <f>VLOOKUP($C3799,'[1]Reaction type'!$B$2:$D$17,2,0)</f>
        <v>positive</v>
      </c>
    </row>
    <row r="3800" customFormat="1" spans="1:9">
      <c r="A3800">
        <v>3941</v>
      </c>
      <c r="B3800" s="1" t="s">
        <v>194</v>
      </c>
      <c r="C3800" t="s">
        <v>37</v>
      </c>
      <c r="D3800">
        <f>VLOOKUP(C3800,'[1]Reaction type'!$B$2:$D$17,3,0)</f>
        <v>5</v>
      </c>
      <c r="E3800" s="2">
        <v>44074.8344907407</v>
      </c>
      <c r="F3800" s="2" t="str">
        <f t="shared" si="59"/>
        <v>August</v>
      </c>
      <c r="G3800" t="str">
        <f>VLOOKUP($B3800,[1]Content!$B$2:$D$1001,2,0)</f>
        <v>video</v>
      </c>
      <c r="H3800" t="str">
        <f>VLOOKUP($B3800,[1]Content!$B$2:$D$1001,3,0)</f>
        <v>education</v>
      </c>
      <c r="I3800" t="str">
        <f>VLOOKUP($C3800,'[1]Reaction type'!$B$2:$D$17,2,0)</f>
        <v>negative</v>
      </c>
    </row>
    <row r="3801" customFormat="1" spans="1:9">
      <c r="A3801">
        <v>3942</v>
      </c>
      <c r="B3801" s="1" t="s">
        <v>194</v>
      </c>
      <c r="C3801" t="s">
        <v>28</v>
      </c>
      <c r="D3801">
        <f>VLOOKUP(C3801,'[1]Reaction type'!$B$2:$D$17,3,0)</f>
        <v>15</v>
      </c>
      <c r="E3801" s="2">
        <v>44059.5165162037</v>
      </c>
      <c r="F3801" s="2" t="str">
        <f t="shared" si="59"/>
        <v>August</v>
      </c>
      <c r="G3801" t="str">
        <f>VLOOKUP($B3801,[1]Content!$B$2:$D$1001,2,0)</f>
        <v>video</v>
      </c>
      <c r="H3801" t="str">
        <f>VLOOKUP($B3801,[1]Content!$B$2:$D$1001,3,0)</f>
        <v>education</v>
      </c>
      <c r="I3801" t="str">
        <f>VLOOKUP($C3801,'[1]Reaction type'!$B$2:$D$17,2,0)</f>
        <v>negative</v>
      </c>
    </row>
    <row r="3802" customFormat="1" spans="1:9">
      <c r="A3802">
        <v>3943</v>
      </c>
      <c r="B3802" s="1" t="s">
        <v>194</v>
      </c>
      <c r="C3802" t="s">
        <v>51</v>
      </c>
      <c r="D3802">
        <f>VLOOKUP(C3802,'[1]Reaction type'!$B$2:$D$17,3,0)</f>
        <v>12</v>
      </c>
      <c r="E3802" s="2">
        <v>44306.9088657407</v>
      </c>
      <c r="F3802" s="2" t="str">
        <f t="shared" si="59"/>
        <v>April</v>
      </c>
      <c r="G3802" t="str">
        <f>VLOOKUP($B3802,[1]Content!$B$2:$D$1001,2,0)</f>
        <v>video</v>
      </c>
      <c r="H3802" t="str">
        <f>VLOOKUP($B3802,[1]Content!$B$2:$D$1001,3,0)</f>
        <v>education</v>
      </c>
      <c r="I3802" t="str">
        <f>VLOOKUP($C3802,'[1]Reaction type'!$B$2:$D$17,2,0)</f>
        <v>negative</v>
      </c>
    </row>
    <row r="3803" customFormat="1" spans="1:9">
      <c r="A3803">
        <v>3944</v>
      </c>
      <c r="B3803" s="1" t="s">
        <v>194</v>
      </c>
      <c r="C3803" t="s">
        <v>48</v>
      </c>
      <c r="D3803">
        <f>VLOOKUP(C3803,'[1]Reaction type'!$B$2:$D$17,3,0)</f>
        <v>75</v>
      </c>
      <c r="E3803" s="2">
        <v>44240.5546180556</v>
      </c>
      <c r="F3803" s="2" t="str">
        <f t="shared" si="59"/>
        <v>February</v>
      </c>
      <c r="G3803" t="str">
        <f>VLOOKUP($B3803,[1]Content!$B$2:$D$1001,2,0)</f>
        <v>video</v>
      </c>
      <c r="H3803" t="str">
        <f>VLOOKUP($B3803,[1]Content!$B$2:$D$1001,3,0)</f>
        <v>education</v>
      </c>
      <c r="I3803" t="str">
        <f>VLOOKUP($C3803,'[1]Reaction type'!$B$2:$D$17,2,0)</f>
        <v>positive</v>
      </c>
    </row>
    <row r="3804" customFormat="1" spans="1:9">
      <c r="A3804">
        <v>3945</v>
      </c>
      <c r="B3804" s="1" t="s">
        <v>194</v>
      </c>
      <c r="C3804" t="s">
        <v>57</v>
      </c>
      <c r="D3804">
        <f>VLOOKUP(C3804,'[1]Reaction type'!$B$2:$D$17,3,0)</f>
        <v>72</v>
      </c>
      <c r="E3804" s="2">
        <v>44040.9393287037</v>
      </c>
      <c r="F3804" s="2" t="str">
        <f t="shared" si="59"/>
        <v>July</v>
      </c>
      <c r="G3804" t="str">
        <f>VLOOKUP($B3804,[1]Content!$B$2:$D$1001,2,0)</f>
        <v>video</v>
      </c>
      <c r="H3804" t="str">
        <f>VLOOKUP($B3804,[1]Content!$B$2:$D$1001,3,0)</f>
        <v>education</v>
      </c>
      <c r="I3804" t="str">
        <f>VLOOKUP($C3804,'[1]Reaction type'!$B$2:$D$17,2,0)</f>
        <v>positive</v>
      </c>
    </row>
    <row r="3805" customFormat="1" spans="1:9">
      <c r="A3805">
        <v>3946</v>
      </c>
      <c r="B3805" s="1" t="s">
        <v>194</v>
      </c>
      <c r="C3805" t="s">
        <v>53</v>
      </c>
      <c r="D3805">
        <f>VLOOKUP(C3805,'[1]Reaction type'!$B$2:$D$17,3,0)</f>
        <v>60</v>
      </c>
      <c r="E3805" s="2">
        <v>44267.7784490741</v>
      </c>
      <c r="F3805" s="2" t="str">
        <f t="shared" si="59"/>
        <v>March</v>
      </c>
      <c r="G3805" t="str">
        <f>VLOOKUP($B3805,[1]Content!$B$2:$D$1001,2,0)</f>
        <v>video</v>
      </c>
      <c r="H3805" t="str">
        <f>VLOOKUP($B3805,[1]Content!$B$2:$D$1001,3,0)</f>
        <v>education</v>
      </c>
      <c r="I3805" t="str">
        <f>VLOOKUP($C3805,'[1]Reaction type'!$B$2:$D$17,2,0)</f>
        <v>positive</v>
      </c>
    </row>
    <row r="3806" customFormat="1" spans="1:9">
      <c r="A3806">
        <v>3947</v>
      </c>
      <c r="B3806" s="1" t="s">
        <v>194</v>
      </c>
      <c r="C3806" t="s">
        <v>42</v>
      </c>
      <c r="D3806">
        <f>VLOOKUP(C3806,'[1]Reaction type'!$B$2:$D$17,3,0)</f>
        <v>20</v>
      </c>
      <c r="E3806" s="2">
        <v>44063.0691782407</v>
      </c>
      <c r="F3806" s="2" t="str">
        <f t="shared" si="59"/>
        <v>August</v>
      </c>
      <c r="G3806" t="str">
        <f>VLOOKUP($B3806,[1]Content!$B$2:$D$1001,2,0)</f>
        <v>video</v>
      </c>
      <c r="H3806" t="str">
        <f>VLOOKUP($B3806,[1]Content!$B$2:$D$1001,3,0)</f>
        <v>education</v>
      </c>
      <c r="I3806" t="str">
        <f>VLOOKUP($C3806,'[1]Reaction type'!$B$2:$D$17,2,0)</f>
        <v>neutral</v>
      </c>
    </row>
    <row r="3807" customFormat="1" spans="1:9">
      <c r="A3807">
        <v>3948</v>
      </c>
      <c r="B3807" s="1" t="s">
        <v>194</v>
      </c>
      <c r="C3807" t="s">
        <v>33</v>
      </c>
      <c r="D3807">
        <f>VLOOKUP(C3807,'[1]Reaction type'!$B$2:$D$17,3,0)</f>
        <v>35</v>
      </c>
      <c r="E3807" s="2">
        <v>44194.3330902778</v>
      </c>
      <c r="F3807" s="2" t="str">
        <f t="shared" si="59"/>
        <v>December</v>
      </c>
      <c r="G3807" t="str">
        <f>VLOOKUP($B3807,[1]Content!$B$2:$D$1001,2,0)</f>
        <v>video</v>
      </c>
      <c r="H3807" t="str">
        <f>VLOOKUP($B3807,[1]Content!$B$2:$D$1001,3,0)</f>
        <v>education</v>
      </c>
      <c r="I3807" t="str">
        <f>VLOOKUP($C3807,'[1]Reaction type'!$B$2:$D$17,2,0)</f>
        <v>neutral</v>
      </c>
    </row>
    <row r="3808" customFormat="1" spans="1:9">
      <c r="A3808">
        <v>3949</v>
      </c>
      <c r="B3808" s="1" t="s">
        <v>194</v>
      </c>
      <c r="C3808" t="s">
        <v>50</v>
      </c>
      <c r="D3808">
        <f>VLOOKUP(C3808,'[1]Reaction type'!$B$2:$D$17,3,0)</f>
        <v>45</v>
      </c>
      <c r="E3808" s="2">
        <v>44197.1211458333</v>
      </c>
      <c r="F3808" s="2" t="str">
        <f t="shared" si="59"/>
        <v>January</v>
      </c>
      <c r="G3808" t="str">
        <f>VLOOKUP($B3808,[1]Content!$B$2:$D$1001,2,0)</f>
        <v>video</v>
      </c>
      <c r="H3808" t="str">
        <f>VLOOKUP($B3808,[1]Content!$B$2:$D$1001,3,0)</f>
        <v>education</v>
      </c>
      <c r="I3808" t="str">
        <f>VLOOKUP($C3808,'[1]Reaction type'!$B$2:$D$17,2,0)</f>
        <v>positive</v>
      </c>
    </row>
    <row r="3809" customFormat="1" spans="1:9">
      <c r="A3809">
        <v>3950</v>
      </c>
      <c r="B3809" s="1" t="s">
        <v>194</v>
      </c>
      <c r="C3809" t="s">
        <v>31</v>
      </c>
      <c r="D3809">
        <f>VLOOKUP(C3809,'[1]Reaction type'!$B$2:$D$17,3,0)</f>
        <v>30</v>
      </c>
      <c r="E3809" s="2">
        <v>44226.6061226852</v>
      </c>
      <c r="F3809" s="2" t="str">
        <f t="shared" si="59"/>
        <v>January</v>
      </c>
      <c r="G3809" t="str">
        <f>VLOOKUP($B3809,[1]Content!$B$2:$D$1001,2,0)</f>
        <v>video</v>
      </c>
      <c r="H3809" t="str">
        <f>VLOOKUP($B3809,[1]Content!$B$2:$D$1001,3,0)</f>
        <v>education</v>
      </c>
      <c r="I3809" t="str">
        <f>VLOOKUP($C3809,'[1]Reaction type'!$B$2:$D$17,2,0)</f>
        <v>positive</v>
      </c>
    </row>
    <row r="3810" customFormat="1" spans="1:9">
      <c r="A3810">
        <v>3951</v>
      </c>
      <c r="B3810" s="1" t="s">
        <v>194</v>
      </c>
      <c r="C3810" t="s">
        <v>51</v>
      </c>
      <c r="D3810">
        <f>VLOOKUP(C3810,'[1]Reaction type'!$B$2:$D$17,3,0)</f>
        <v>12</v>
      </c>
      <c r="E3810" s="2">
        <v>44064.2020138889</v>
      </c>
      <c r="F3810" s="2" t="str">
        <f t="shared" si="59"/>
        <v>August</v>
      </c>
      <c r="G3810" t="str">
        <f>VLOOKUP($B3810,[1]Content!$B$2:$D$1001,2,0)</f>
        <v>video</v>
      </c>
      <c r="H3810" t="str">
        <f>VLOOKUP($B3810,[1]Content!$B$2:$D$1001,3,0)</f>
        <v>education</v>
      </c>
      <c r="I3810" t="str">
        <f>VLOOKUP($C3810,'[1]Reaction type'!$B$2:$D$17,2,0)</f>
        <v>negative</v>
      </c>
    </row>
    <row r="3811" customFormat="1" spans="1:9">
      <c r="A3811">
        <v>3952</v>
      </c>
      <c r="B3811" s="1" t="s">
        <v>194</v>
      </c>
      <c r="C3811" t="s">
        <v>35</v>
      </c>
      <c r="D3811">
        <f>VLOOKUP(C3811,'[1]Reaction type'!$B$2:$D$17,3,0)</f>
        <v>70</v>
      </c>
      <c r="E3811" s="2">
        <v>44068.1533912037</v>
      </c>
      <c r="F3811" s="2" t="str">
        <f t="shared" si="59"/>
        <v>August</v>
      </c>
      <c r="G3811" t="str">
        <f>VLOOKUP($B3811,[1]Content!$B$2:$D$1001,2,0)</f>
        <v>video</v>
      </c>
      <c r="H3811" t="str">
        <f>VLOOKUP($B3811,[1]Content!$B$2:$D$1001,3,0)</f>
        <v>education</v>
      </c>
      <c r="I3811" t="str">
        <f>VLOOKUP($C3811,'[1]Reaction type'!$B$2:$D$17,2,0)</f>
        <v>positive</v>
      </c>
    </row>
    <row r="3812" customFormat="1" spans="1:9">
      <c r="A3812">
        <v>3953</v>
      </c>
      <c r="B3812" s="1" t="s">
        <v>194</v>
      </c>
      <c r="C3812" t="s">
        <v>37</v>
      </c>
      <c r="D3812">
        <f>VLOOKUP(C3812,'[1]Reaction type'!$B$2:$D$17,3,0)</f>
        <v>5</v>
      </c>
      <c r="E3812" s="2">
        <v>44141.4403819444</v>
      </c>
      <c r="F3812" s="2" t="str">
        <f t="shared" si="59"/>
        <v>November</v>
      </c>
      <c r="G3812" t="str">
        <f>VLOOKUP($B3812,[1]Content!$B$2:$D$1001,2,0)</f>
        <v>video</v>
      </c>
      <c r="H3812" t="str">
        <f>VLOOKUP($B3812,[1]Content!$B$2:$D$1001,3,0)</f>
        <v>education</v>
      </c>
      <c r="I3812" t="str">
        <f>VLOOKUP($C3812,'[1]Reaction type'!$B$2:$D$17,2,0)</f>
        <v>negative</v>
      </c>
    </row>
    <row r="3813" customFormat="1" spans="1:9">
      <c r="A3813">
        <v>3954</v>
      </c>
      <c r="B3813" s="1" t="s">
        <v>194</v>
      </c>
      <c r="C3813" t="s">
        <v>54</v>
      </c>
      <c r="D3813">
        <f>VLOOKUP(C3813,'[1]Reaction type'!$B$2:$D$17,3,0)</f>
        <v>70</v>
      </c>
      <c r="E3813" s="2">
        <v>44280.649224537</v>
      </c>
      <c r="F3813" s="2" t="str">
        <f t="shared" si="59"/>
        <v>March</v>
      </c>
      <c r="G3813" t="str">
        <f>VLOOKUP($B3813,[1]Content!$B$2:$D$1001,2,0)</f>
        <v>video</v>
      </c>
      <c r="H3813" t="str">
        <f>VLOOKUP($B3813,[1]Content!$B$2:$D$1001,3,0)</f>
        <v>education</v>
      </c>
      <c r="I3813" t="str">
        <f>VLOOKUP($C3813,'[1]Reaction type'!$B$2:$D$17,2,0)</f>
        <v>positive</v>
      </c>
    </row>
    <row r="3814" customFormat="1" spans="1:9">
      <c r="A3814">
        <v>3955</v>
      </c>
      <c r="B3814" s="1" t="s">
        <v>194</v>
      </c>
      <c r="C3814" t="s">
        <v>33</v>
      </c>
      <c r="D3814">
        <f>VLOOKUP(C3814,'[1]Reaction type'!$B$2:$D$17,3,0)</f>
        <v>35</v>
      </c>
      <c r="E3814" s="2">
        <v>44203.7266319444</v>
      </c>
      <c r="F3814" s="2" t="str">
        <f t="shared" si="59"/>
        <v>January</v>
      </c>
      <c r="G3814" t="str">
        <f>VLOOKUP($B3814,[1]Content!$B$2:$D$1001,2,0)</f>
        <v>video</v>
      </c>
      <c r="H3814" t="str">
        <f>VLOOKUP($B3814,[1]Content!$B$2:$D$1001,3,0)</f>
        <v>education</v>
      </c>
      <c r="I3814" t="str">
        <f>VLOOKUP($C3814,'[1]Reaction type'!$B$2:$D$17,2,0)</f>
        <v>neutral</v>
      </c>
    </row>
    <row r="3815" customFormat="1" spans="1:9">
      <c r="A3815">
        <v>3956</v>
      </c>
      <c r="B3815" s="1" t="s">
        <v>194</v>
      </c>
      <c r="C3815" t="s">
        <v>54</v>
      </c>
      <c r="D3815">
        <f>VLOOKUP(C3815,'[1]Reaction type'!$B$2:$D$17,3,0)</f>
        <v>70</v>
      </c>
      <c r="E3815" s="2">
        <v>44343.5031712963</v>
      </c>
      <c r="F3815" s="2" t="str">
        <f t="shared" si="59"/>
        <v>May</v>
      </c>
      <c r="G3815" t="str">
        <f>VLOOKUP($B3815,[1]Content!$B$2:$D$1001,2,0)</f>
        <v>video</v>
      </c>
      <c r="H3815" t="str">
        <f>VLOOKUP($B3815,[1]Content!$B$2:$D$1001,3,0)</f>
        <v>education</v>
      </c>
      <c r="I3815" t="str">
        <f>VLOOKUP($C3815,'[1]Reaction type'!$B$2:$D$17,2,0)</f>
        <v>positive</v>
      </c>
    </row>
    <row r="3816" customFormat="1" spans="1:9">
      <c r="A3816">
        <v>3957</v>
      </c>
      <c r="B3816" s="1" t="s">
        <v>194</v>
      </c>
      <c r="C3816" t="s">
        <v>37</v>
      </c>
      <c r="D3816">
        <f>VLOOKUP(C3816,'[1]Reaction type'!$B$2:$D$17,3,0)</f>
        <v>5</v>
      </c>
      <c r="E3816" s="2">
        <v>44035.5808101852</v>
      </c>
      <c r="F3816" s="2" t="str">
        <f t="shared" si="59"/>
        <v>July</v>
      </c>
      <c r="G3816" t="str">
        <f>VLOOKUP($B3816,[1]Content!$B$2:$D$1001,2,0)</f>
        <v>video</v>
      </c>
      <c r="H3816" t="str">
        <f>VLOOKUP($B3816,[1]Content!$B$2:$D$1001,3,0)</f>
        <v>education</v>
      </c>
      <c r="I3816" t="str">
        <f>VLOOKUP($C3816,'[1]Reaction type'!$B$2:$D$17,2,0)</f>
        <v>negative</v>
      </c>
    </row>
    <row r="3817" customFormat="1" spans="1:9">
      <c r="A3817">
        <v>3958</v>
      </c>
      <c r="B3817" s="1" t="s">
        <v>194</v>
      </c>
      <c r="C3817" t="s">
        <v>53</v>
      </c>
      <c r="D3817">
        <f>VLOOKUP(C3817,'[1]Reaction type'!$B$2:$D$17,3,0)</f>
        <v>60</v>
      </c>
      <c r="E3817" s="2">
        <v>44364.4951157407</v>
      </c>
      <c r="F3817" s="2" t="str">
        <f t="shared" si="59"/>
        <v>June</v>
      </c>
      <c r="G3817" t="str">
        <f>VLOOKUP($B3817,[1]Content!$B$2:$D$1001,2,0)</f>
        <v>video</v>
      </c>
      <c r="H3817" t="str">
        <f>VLOOKUP($B3817,[1]Content!$B$2:$D$1001,3,0)</f>
        <v>education</v>
      </c>
      <c r="I3817" t="str">
        <f>VLOOKUP($C3817,'[1]Reaction type'!$B$2:$D$17,2,0)</f>
        <v>positive</v>
      </c>
    </row>
    <row r="3818" customFormat="1" spans="1:9">
      <c r="A3818">
        <v>3959</v>
      </c>
      <c r="B3818" s="1" t="s">
        <v>194</v>
      </c>
      <c r="C3818" t="s">
        <v>33</v>
      </c>
      <c r="D3818">
        <f>VLOOKUP(C3818,'[1]Reaction type'!$B$2:$D$17,3,0)</f>
        <v>35</v>
      </c>
      <c r="E3818" s="2">
        <v>44074.9836574074</v>
      </c>
      <c r="F3818" s="2" t="str">
        <f t="shared" si="59"/>
        <v>August</v>
      </c>
      <c r="G3818" t="str">
        <f>VLOOKUP($B3818,[1]Content!$B$2:$D$1001,2,0)</f>
        <v>video</v>
      </c>
      <c r="H3818" t="str">
        <f>VLOOKUP($B3818,[1]Content!$B$2:$D$1001,3,0)</f>
        <v>education</v>
      </c>
      <c r="I3818" t="str">
        <f>VLOOKUP($C3818,'[1]Reaction type'!$B$2:$D$17,2,0)</f>
        <v>neutral</v>
      </c>
    </row>
    <row r="3819" customFormat="1" spans="1:9">
      <c r="A3819">
        <v>3960</v>
      </c>
      <c r="B3819" s="1" t="s">
        <v>194</v>
      </c>
      <c r="C3819" t="s">
        <v>50</v>
      </c>
      <c r="D3819">
        <f>VLOOKUP(C3819,'[1]Reaction type'!$B$2:$D$17,3,0)</f>
        <v>45</v>
      </c>
      <c r="E3819" s="2">
        <v>44021.7806944444</v>
      </c>
      <c r="F3819" s="2" t="str">
        <f t="shared" si="59"/>
        <v>July</v>
      </c>
      <c r="G3819" t="str">
        <f>VLOOKUP($B3819,[1]Content!$B$2:$D$1001,2,0)</f>
        <v>video</v>
      </c>
      <c r="H3819" t="str">
        <f>VLOOKUP($B3819,[1]Content!$B$2:$D$1001,3,0)</f>
        <v>education</v>
      </c>
      <c r="I3819" t="str">
        <f>VLOOKUP($C3819,'[1]Reaction type'!$B$2:$D$17,2,0)</f>
        <v>positive</v>
      </c>
    </row>
    <row r="3820" customFormat="1" spans="1:9">
      <c r="A3820">
        <v>3961</v>
      </c>
      <c r="B3820" s="1" t="s">
        <v>194</v>
      </c>
      <c r="C3820" t="s">
        <v>24</v>
      </c>
      <c r="D3820">
        <f>VLOOKUP(C3820,'[1]Reaction type'!$B$2:$D$17,3,0)</f>
        <v>0</v>
      </c>
      <c r="E3820" s="2">
        <v>44221.5275462963</v>
      </c>
      <c r="F3820" s="2" t="str">
        <f t="shared" si="59"/>
        <v>January</v>
      </c>
      <c r="G3820" t="str">
        <f>VLOOKUP($B3820,[1]Content!$B$2:$D$1001,2,0)</f>
        <v>video</v>
      </c>
      <c r="H3820" t="str">
        <f>VLOOKUP($B3820,[1]Content!$B$2:$D$1001,3,0)</f>
        <v>education</v>
      </c>
      <c r="I3820" t="str">
        <f>VLOOKUP($C3820,'[1]Reaction type'!$B$2:$D$17,2,0)</f>
        <v>negative</v>
      </c>
    </row>
    <row r="3821" customFormat="1" spans="1:9">
      <c r="A3821">
        <v>3962</v>
      </c>
      <c r="B3821" s="1" t="s">
        <v>194</v>
      </c>
      <c r="C3821" t="s">
        <v>54</v>
      </c>
      <c r="D3821">
        <f>VLOOKUP(C3821,'[1]Reaction type'!$B$2:$D$17,3,0)</f>
        <v>70</v>
      </c>
      <c r="E3821" s="2">
        <v>44143.8278009259</v>
      </c>
      <c r="F3821" s="2" t="str">
        <f t="shared" si="59"/>
        <v>November</v>
      </c>
      <c r="G3821" t="str">
        <f>VLOOKUP($B3821,[1]Content!$B$2:$D$1001,2,0)</f>
        <v>video</v>
      </c>
      <c r="H3821" t="str">
        <f>VLOOKUP($B3821,[1]Content!$B$2:$D$1001,3,0)</f>
        <v>education</v>
      </c>
      <c r="I3821" t="str">
        <f>VLOOKUP($C3821,'[1]Reaction type'!$B$2:$D$17,2,0)</f>
        <v>positive</v>
      </c>
    </row>
    <row r="3822" customFormat="1" spans="1:9">
      <c r="A3822">
        <v>3963</v>
      </c>
      <c r="B3822" s="1" t="s">
        <v>194</v>
      </c>
      <c r="C3822" t="s">
        <v>31</v>
      </c>
      <c r="D3822">
        <f>VLOOKUP(C3822,'[1]Reaction type'!$B$2:$D$17,3,0)</f>
        <v>30</v>
      </c>
      <c r="E3822" s="2">
        <v>44263.3604282407</v>
      </c>
      <c r="F3822" s="2" t="str">
        <f t="shared" si="59"/>
        <v>March</v>
      </c>
      <c r="G3822" t="str">
        <f>VLOOKUP($B3822,[1]Content!$B$2:$D$1001,2,0)</f>
        <v>video</v>
      </c>
      <c r="H3822" t="str">
        <f>VLOOKUP($B3822,[1]Content!$B$2:$D$1001,3,0)</f>
        <v>education</v>
      </c>
      <c r="I3822" t="str">
        <f>VLOOKUP($C3822,'[1]Reaction type'!$B$2:$D$17,2,0)</f>
        <v>positive</v>
      </c>
    </row>
    <row r="3823" customFormat="1" spans="1:9">
      <c r="A3823">
        <v>3964</v>
      </c>
      <c r="B3823" s="1" t="s">
        <v>194</v>
      </c>
      <c r="C3823" t="s">
        <v>53</v>
      </c>
      <c r="D3823">
        <f>VLOOKUP(C3823,'[1]Reaction type'!$B$2:$D$17,3,0)</f>
        <v>60</v>
      </c>
      <c r="E3823" s="2">
        <v>44213.0892476852</v>
      </c>
      <c r="F3823" s="2" t="str">
        <f t="shared" si="59"/>
        <v>January</v>
      </c>
      <c r="G3823" t="str">
        <f>VLOOKUP($B3823,[1]Content!$B$2:$D$1001,2,0)</f>
        <v>video</v>
      </c>
      <c r="H3823" t="str">
        <f>VLOOKUP($B3823,[1]Content!$B$2:$D$1001,3,0)</f>
        <v>education</v>
      </c>
      <c r="I3823" t="str">
        <f>VLOOKUP($C3823,'[1]Reaction type'!$B$2:$D$17,2,0)</f>
        <v>positive</v>
      </c>
    </row>
    <row r="3824" customFormat="1" spans="1:9">
      <c r="A3824">
        <v>3965</v>
      </c>
      <c r="B3824" s="1" t="s">
        <v>194</v>
      </c>
      <c r="C3824" t="s">
        <v>53</v>
      </c>
      <c r="D3824">
        <f>VLOOKUP(C3824,'[1]Reaction type'!$B$2:$D$17,3,0)</f>
        <v>60</v>
      </c>
      <c r="E3824" s="2">
        <v>44275.3931597222</v>
      </c>
      <c r="F3824" s="2" t="str">
        <f t="shared" si="59"/>
        <v>March</v>
      </c>
      <c r="G3824" t="str">
        <f>VLOOKUP($B3824,[1]Content!$B$2:$D$1001,2,0)</f>
        <v>video</v>
      </c>
      <c r="H3824" t="str">
        <f>VLOOKUP($B3824,[1]Content!$B$2:$D$1001,3,0)</f>
        <v>education</v>
      </c>
      <c r="I3824" t="str">
        <f>VLOOKUP($C3824,'[1]Reaction type'!$B$2:$D$17,2,0)</f>
        <v>positive</v>
      </c>
    </row>
    <row r="3825" customFormat="1" spans="1:9">
      <c r="A3825">
        <v>3966</v>
      </c>
      <c r="B3825" s="1" t="s">
        <v>194</v>
      </c>
      <c r="C3825" t="s">
        <v>53</v>
      </c>
      <c r="D3825">
        <f>VLOOKUP(C3825,'[1]Reaction type'!$B$2:$D$17,3,0)</f>
        <v>60</v>
      </c>
      <c r="E3825" s="2">
        <v>44067.8227893518</v>
      </c>
      <c r="F3825" s="2" t="str">
        <f t="shared" si="59"/>
        <v>August</v>
      </c>
      <c r="G3825" t="str">
        <f>VLOOKUP($B3825,[1]Content!$B$2:$D$1001,2,0)</f>
        <v>video</v>
      </c>
      <c r="H3825" t="str">
        <f>VLOOKUP($B3825,[1]Content!$B$2:$D$1001,3,0)</f>
        <v>education</v>
      </c>
      <c r="I3825" t="str">
        <f>VLOOKUP($C3825,'[1]Reaction type'!$B$2:$D$17,2,0)</f>
        <v>positive</v>
      </c>
    </row>
    <row r="3826" customFormat="1" spans="1:9">
      <c r="A3826">
        <v>3968</v>
      </c>
      <c r="B3826" s="1" t="s">
        <v>195</v>
      </c>
      <c r="C3826" t="s">
        <v>54</v>
      </c>
      <c r="D3826">
        <f>VLOOKUP(C3826,'[1]Reaction type'!$B$2:$D$17,3,0)</f>
        <v>70</v>
      </c>
      <c r="E3826" s="2">
        <v>44239.4962152778</v>
      </c>
      <c r="F3826" s="2" t="str">
        <f t="shared" si="59"/>
        <v>February</v>
      </c>
      <c r="G3826" t="str">
        <f>VLOOKUP($B3826,[1]Content!$B$2:$D$1001,2,0)</f>
        <v>audio</v>
      </c>
      <c r="H3826" t="str">
        <f>VLOOKUP($B3826,[1]Content!$B$2:$D$1001,3,0)</f>
        <v>soccer</v>
      </c>
      <c r="I3826" t="str">
        <f>VLOOKUP($C3826,'[1]Reaction type'!$B$2:$D$17,2,0)</f>
        <v>positive</v>
      </c>
    </row>
    <row r="3827" customFormat="1" spans="1:9">
      <c r="A3827">
        <v>3970</v>
      </c>
      <c r="B3827" s="1" t="s">
        <v>196</v>
      </c>
      <c r="C3827" t="s">
        <v>24</v>
      </c>
      <c r="D3827">
        <f>VLOOKUP(C3827,'[1]Reaction type'!$B$2:$D$17,3,0)</f>
        <v>0</v>
      </c>
      <c r="E3827" s="2">
        <v>44295.0284953704</v>
      </c>
      <c r="F3827" s="2" t="str">
        <f t="shared" si="59"/>
        <v>April</v>
      </c>
      <c r="G3827" t="str">
        <f>VLOOKUP($B3827,[1]Content!$B$2:$D$1001,2,0)</f>
        <v>video</v>
      </c>
      <c r="H3827" t="str">
        <f>VLOOKUP($B3827,[1]Content!$B$2:$D$1001,3,0)</f>
        <v>animals</v>
      </c>
      <c r="I3827" t="str">
        <f>VLOOKUP($C3827,'[1]Reaction type'!$B$2:$D$17,2,0)</f>
        <v>negative</v>
      </c>
    </row>
    <row r="3828" customFormat="1" spans="1:9">
      <c r="A3828">
        <v>3971</v>
      </c>
      <c r="B3828" s="1" t="s">
        <v>196</v>
      </c>
      <c r="C3828" t="s">
        <v>53</v>
      </c>
      <c r="D3828">
        <f>VLOOKUP(C3828,'[1]Reaction type'!$B$2:$D$17,3,0)</f>
        <v>60</v>
      </c>
      <c r="E3828" s="2">
        <v>44131.9749421296</v>
      </c>
      <c r="F3828" s="2" t="str">
        <f t="shared" si="59"/>
        <v>October</v>
      </c>
      <c r="G3828" t="str">
        <f>VLOOKUP($B3828,[1]Content!$B$2:$D$1001,2,0)</f>
        <v>video</v>
      </c>
      <c r="H3828" t="str">
        <f>VLOOKUP($B3828,[1]Content!$B$2:$D$1001,3,0)</f>
        <v>animals</v>
      </c>
      <c r="I3828" t="str">
        <f>VLOOKUP($C3828,'[1]Reaction type'!$B$2:$D$17,2,0)</f>
        <v>positive</v>
      </c>
    </row>
    <row r="3829" customFormat="1" spans="1:9">
      <c r="A3829">
        <v>3972</v>
      </c>
      <c r="B3829" s="1" t="s">
        <v>196</v>
      </c>
      <c r="C3829" t="s">
        <v>52</v>
      </c>
      <c r="D3829">
        <f>VLOOKUP(C3829,'[1]Reaction type'!$B$2:$D$17,3,0)</f>
        <v>50</v>
      </c>
      <c r="E3829" s="2">
        <v>44241.8592592593</v>
      </c>
      <c r="F3829" s="2" t="str">
        <f t="shared" si="59"/>
        <v>February</v>
      </c>
      <c r="G3829" t="str">
        <f>VLOOKUP($B3829,[1]Content!$B$2:$D$1001,2,0)</f>
        <v>video</v>
      </c>
      <c r="H3829" t="str">
        <f>VLOOKUP($B3829,[1]Content!$B$2:$D$1001,3,0)</f>
        <v>animals</v>
      </c>
      <c r="I3829" t="str">
        <f>VLOOKUP($C3829,'[1]Reaction type'!$B$2:$D$17,2,0)</f>
        <v>positive</v>
      </c>
    </row>
    <row r="3830" customFormat="1" spans="1:9">
      <c r="A3830">
        <v>3973</v>
      </c>
      <c r="B3830" s="1" t="s">
        <v>196</v>
      </c>
      <c r="C3830" t="s">
        <v>31</v>
      </c>
      <c r="D3830">
        <f>VLOOKUP(C3830,'[1]Reaction type'!$B$2:$D$17,3,0)</f>
        <v>30</v>
      </c>
      <c r="E3830" s="2">
        <v>44065.1482523148</v>
      </c>
      <c r="F3830" s="2" t="str">
        <f t="shared" si="59"/>
        <v>August</v>
      </c>
      <c r="G3830" t="str">
        <f>VLOOKUP($B3830,[1]Content!$B$2:$D$1001,2,0)</f>
        <v>video</v>
      </c>
      <c r="H3830" t="str">
        <f>VLOOKUP($B3830,[1]Content!$B$2:$D$1001,3,0)</f>
        <v>animals</v>
      </c>
      <c r="I3830" t="str">
        <f>VLOOKUP($C3830,'[1]Reaction type'!$B$2:$D$17,2,0)</f>
        <v>positive</v>
      </c>
    </row>
    <row r="3831" customFormat="1" spans="1:9">
      <c r="A3831">
        <v>3974</v>
      </c>
      <c r="B3831" s="1" t="s">
        <v>196</v>
      </c>
      <c r="C3831" t="s">
        <v>54</v>
      </c>
      <c r="D3831">
        <f>VLOOKUP(C3831,'[1]Reaction type'!$B$2:$D$17,3,0)</f>
        <v>70</v>
      </c>
      <c r="E3831" s="2">
        <v>44292.3816319444</v>
      </c>
      <c r="F3831" s="2" t="str">
        <f t="shared" si="59"/>
        <v>April</v>
      </c>
      <c r="G3831" t="str">
        <f>VLOOKUP($B3831,[1]Content!$B$2:$D$1001,2,0)</f>
        <v>video</v>
      </c>
      <c r="H3831" t="str">
        <f>VLOOKUP($B3831,[1]Content!$B$2:$D$1001,3,0)</f>
        <v>animals</v>
      </c>
      <c r="I3831" t="str">
        <f>VLOOKUP($C3831,'[1]Reaction type'!$B$2:$D$17,2,0)</f>
        <v>positive</v>
      </c>
    </row>
    <row r="3832" customFormat="1" spans="1:9">
      <c r="A3832">
        <v>3975</v>
      </c>
      <c r="B3832" s="1" t="s">
        <v>196</v>
      </c>
      <c r="C3832" t="s">
        <v>40</v>
      </c>
      <c r="D3832">
        <f>VLOOKUP(C3832,'[1]Reaction type'!$B$2:$D$17,3,0)</f>
        <v>65</v>
      </c>
      <c r="E3832" s="2">
        <v>44122.0565740741</v>
      </c>
      <c r="F3832" s="2" t="str">
        <f t="shared" si="59"/>
        <v>October</v>
      </c>
      <c r="G3832" t="str">
        <f>VLOOKUP($B3832,[1]Content!$B$2:$D$1001,2,0)</f>
        <v>video</v>
      </c>
      <c r="H3832" t="str">
        <f>VLOOKUP($B3832,[1]Content!$B$2:$D$1001,3,0)</f>
        <v>animals</v>
      </c>
      <c r="I3832" t="str">
        <f>VLOOKUP($C3832,'[1]Reaction type'!$B$2:$D$17,2,0)</f>
        <v>positive</v>
      </c>
    </row>
    <row r="3833" customFormat="1" spans="1:9">
      <c r="A3833">
        <v>3976</v>
      </c>
      <c r="B3833" s="1" t="s">
        <v>196</v>
      </c>
      <c r="C3833" t="s">
        <v>31</v>
      </c>
      <c r="D3833">
        <f>VLOOKUP(C3833,'[1]Reaction type'!$B$2:$D$17,3,0)</f>
        <v>30</v>
      </c>
      <c r="E3833" s="2">
        <v>44052.6014467593</v>
      </c>
      <c r="F3833" s="2" t="str">
        <f t="shared" si="59"/>
        <v>August</v>
      </c>
      <c r="G3833" t="str">
        <f>VLOOKUP($B3833,[1]Content!$B$2:$D$1001,2,0)</f>
        <v>video</v>
      </c>
      <c r="H3833" t="str">
        <f>VLOOKUP($B3833,[1]Content!$B$2:$D$1001,3,0)</f>
        <v>animals</v>
      </c>
      <c r="I3833" t="str">
        <f>VLOOKUP($C3833,'[1]Reaction type'!$B$2:$D$17,2,0)</f>
        <v>positive</v>
      </c>
    </row>
    <row r="3834" customFormat="1" spans="1:9">
      <c r="A3834">
        <v>3977</v>
      </c>
      <c r="B3834" s="1" t="s">
        <v>196</v>
      </c>
      <c r="C3834" t="s">
        <v>52</v>
      </c>
      <c r="D3834">
        <f>VLOOKUP(C3834,'[1]Reaction type'!$B$2:$D$17,3,0)</f>
        <v>50</v>
      </c>
      <c r="E3834" s="2">
        <v>44259.0076736111</v>
      </c>
      <c r="F3834" s="2" t="str">
        <f t="shared" si="59"/>
        <v>March</v>
      </c>
      <c r="G3834" t="str">
        <f>VLOOKUP($B3834,[1]Content!$B$2:$D$1001,2,0)</f>
        <v>video</v>
      </c>
      <c r="H3834" t="str">
        <f>VLOOKUP($B3834,[1]Content!$B$2:$D$1001,3,0)</f>
        <v>animals</v>
      </c>
      <c r="I3834" t="str">
        <f>VLOOKUP($C3834,'[1]Reaction type'!$B$2:$D$17,2,0)</f>
        <v>positive</v>
      </c>
    </row>
    <row r="3835" customFormat="1" spans="1:9">
      <c r="A3835">
        <v>3978</v>
      </c>
      <c r="B3835" s="1" t="s">
        <v>196</v>
      </c>
      <c r="C3835" t="s">
        <v>42</v>
      </c>
      <c r="D3835">
        <f>VLOOKUP(C3835,'[1]Reaction type'!$B$2:$D$17,3,0)</f>
        <v>20</v>
      </c>
      <c r="E3835" s="2">
        <v>44356.132650463</v>
      </c>
      <c r="F3835" s="2" t="str">
        <f t="shared" si="59"/>
        <v>June</v>
      </c>
      <c r="G3835" t="str">
        <f>VLOOKUP($B3835,[1]Content!$B$2:$D$1001,2,0)</f>
        <v>video</v>
      </c>
      <c r="H3835" t="str">
        <f>VLOOKUP($B3835,[1]Content!$B$2:$D$1001,3,0)</f>
        <v>animals</v>
      </c>
      <c r="I3835" t="str">
        <f>VLOOKUP($C3835,'[1]Reaction type'!$B$2:$D$17,2,0)</f>
        <v>neutral</v>
      </c>
    </row>
    <row r="3836" customFormat="1" spans="1:9">
      <c r="A3836">
        <v>3979</v>
      </c>
      <c r="B3836" s="1" t="s">
        <v>196</v>
      </c>
      <c r="C3836" t="s">
        <v>52</v>
      </c>
      <c r="D3836">
        <f>VLOOKUP(C3836,'[1]Reaction type'!$B$2:$D$17,3,0)</f>
        <v>50</v>
      </c>
      <c r="E3836" s="2">
        <v>44261.7824421296</v>
      </c>
      <c r="F3836" s="2" t="str">
        <f t="shared" si="59"/>
        <v>March</v>
      </c>
      <c r="G3836" t="str">
        <f>VLOOKUP($B3836,[1]Content!$B$2:$D$1001,2,0)</f>
        <v>video</v>
      </c>
      <c r="H3836" t="str">
        <f>VLOOKUP($B3836,[1]Content!$B$2:$D$1001,3,0)</f>
        <v>animals</v>
      </c>
      <c r="I3836" t="str">
        <f>VLOOKUP($C3836,'[1]Reaction type'!$B$2:$D$17,2,0)</f>
        <v>positive</v>
      </c>
    </row>
    <row r="3837" customFormat="1" spans="1:9">
      <c r="A3837">
        <v>3980</v>
      </c>
      <c r="B3837" s="1" t="s">
        <v>196</v>
      </c>
      <c r="C3837" t="s">
        <v>24</v>
      </c>
      <c r="D3837">
        <f>VLOOKUP(C3837,'[1]Reaction type'!$B$2:$D$17,3,0)</f>
        <v>0</v>
      </c>
      <c r="E3837" s="2">
        <v>44152.2917708333</v>
      </c>
      <c r="F3837" s="2" t="str">
        <f t="shared" si="59"/>
        <v>November</v>
      </c>
      <c r="G3837" t="str">
        <f>VLOOKUP($B3837,[1]Content!$B$2:$D$1001,2,0)</f>
        <v>video</v>
      </c>
      <c r="H3837" t="str">
        <f>VLOOKUP($B3837,[1]Content!$B$2:$D$1001,3,0)</f>
        <v>animals</v>
      </c>
      <c r="I3837" t="str">
        <f>VLOOKUP($C3837,'[1]Reaction type'!$B$2:$D$17,2,0)</f>
        <v>negative</v>
      </c>
    </row>
    <row r="3838" customFormat="1" spans="1:9">
      <c r="A3838">
        <v>3981</v>
      </c>
      <c r="B3838" s="1" t="s">
        <v>196</v>
      </c>
      <c r="C3838" t="s">
        <v>26</v>
      </c>
      <c r="D3838">
        <f>VLOOKUP(C3838,'[1]Reaction type'!$B$2:$D$17,3,0)</f>
        <v>10</v>
      </c>
      <c r="E3838" s="2">
        <v>44187.0838425926</v>
      </c>
      <c r="F3838" s="2" t="str">
        <f t="shared" si="59"/>
        <v>December</v>
      </c>
      <c r="G3838" t="str">
        <f>VLOOKUP($B3838,[1]Content!$B$2:$D$1001,2,0)</f>
        <v>video</v>
      </c>
      <c r="H3838" t="str">
        <f>VLOOKUP($B3838,[1]Content!$B$2:$D$1001,3,0)</f>
        <v>animals</v>
      </c>
      <c r="I3838" t="str">
        <f>VLOOKUP($C3838,'[1]Reaction type'!$B$2:$D$17,2,0)</f>
        <v>negative</v>
      </c>
    </row>
    <row r="3839" customFormat="1" spans="1:9">
      <c r="A3839">
        <v>3982</v>
      </c>
      <c r="B3839" s="1" t="s">
        <v>196</v>
      </c>
      <c r="C3839" t="s">
        <v>51</v>
      </c>
      <c r="D3839">
        <f>VLOOKUP(C3839,'[1]Reaction type'!$B$2:$D$17,3,0)</f>
        <v>12</v>
      </c>
      <c r="E3839" s="2">
        <v>44208.4355555556</v>
      </c>
      <c r="F3839" s="2" t="str">
        <f t="shared" si="59"/>
        <v>January</v>
      </c>
      <c r="G3839" t="str">
        <f>VLOOKUP($B3839,[1]Content!$B$2:$D$1001,2,0)</f>
        <v>video</v>
      </c>
      <c r="H3839" t="str">
        <f>VLOOKUP($B3839,[1]Content!$B$2:$D$1001,3,0)</f>
        <v>animals</v>
      </c>
      <c r="I3839" t="str">
        <f>VLOOKUP($C3839,'[1]Reaction type'!$B$2:$D$17,2,0)</f>
        <v>negative</v>
      </c>
    </row>
    <row r="3840" customFormat="1" spans="1:9">
      <c r="A3840">
        <v>3983</v>
      </c>
      <c r="B3840" s="1" t="s">
        <v>196</v>
      </c>
      <c r="C3840" t="s">
        <v>35</v>
      </c>
      <c r="D3840">
        <f>VLOOKUP(C3840,'[1]Reaction type'!$B$2:$D$17,3,0)</f>
        <v>70</v>
      </c>
      <c r="E3840" s="2">
        <v>44321.8284953704</v>
      </c>
      <c r="F3840" s="2" t="str">
        <f t="shared" si="59"/>
        <v>May</v>
      </c>
      <c r="G3840" t="str">
        <f>VLOOKUP($B3840,[1]Content!$B$2:$D$1001,2,0)</f>
        <v>video</v>
      </c>
      <c r="H3840" t="str">
        <f>VLOOKUP($B3840,[1]Content!$B$2:$D$1001,3,0)</f>
        <v>animals</v>
      </c>
      <c r="I3840" t="str">
        <f>VLOOKUP($C3840,'[1]Reaction type'!$B$2:$D$17,2,0)</f>
        <v>positive</v>
      </c>
    </row>
    <row r="3841" customFormat="1" spans="1:9">
      <c r="A3841">
        <v>3984</v>
      </c>
      <c r="B3841" s="1" t="s">
        <v>196</v>
      </c>
      <c r="C3841" t="s">
        <v>26</v>
      </c>
      <c r="D3841">
        <f>VLOOKUP(C3841,'[1]Reaction type'!$B$2:$D$17,3,0)</f>
        <v>10</v>
      </c>
      <c r="E3841" s="2">
        <v>44075.3035763889</v>
      </c>
      <c r="F3841" s="2" t="str">
        <f t="shared" si="59"/>
        <v>September</v>
      </c>
      <c r="G3841" t="str">
        <f>VLOOKUP($B3841,[1]Content!$B$2:$D$1001,2,0)</f>
        <v>video</v>
      </c>
      <c r="H3841" t="str">
        <f>VLOOKUP($B3841,[1]Content!$B$2:$D$1001,3,0)</f>
        <v>animals</v>
      </c>
      <c r="I3841" t="str">
        <f>VLOOKUP($C3841,'[1]Reaction type'!$B$2:$D$17,2,0)</f>
        <v>negative</v>
      </c>
    </row>
    <row r="3842" customFormat="1" spans="1:9">
      <c r="A3842">
        <v>3985</v>
      </c>
      <c r="B3842" s="1" t="s">
        <v>196</v>
      </c>
      <c r="C3842" t="s">
        <v>31</v>
      </c>
      <c r="D3842">
        <f>VLOOKUP(C3842,'[1]Reaction type'!$B$2:$D$17,3,0)</f>
        <v>30</v>
      </c>
      <c r="E3842" s="2">
        <v>44221.1983449074</v>
      </c>
      <c r="F3842" s="2" t="str">
        <f t="shared" si="59"/>
        <v>January</v>
      </c>
      <c r="G3842" t="str">
        <f>VLOOKUP($B3842,[1]Content!$B$2:$D$1001,2,0)</f>
        <v>video</v>
      </c>
      <c r="H3842" t="str">
        <f>VLOOKUP($B3842,[1]Content!$B$2:$D$1001,3,0)</f>
        <v>animals</v>
      </c>
      <c r="I3842" t="str">
        <f>VLOOKUP($C3842,'[1]Reaction type'!$B$2:$D$17,2,0)</f>
        <v>positive</v>
      </c>
    </row>
    <row r="3843" customFormat="1" spans="1:9">
      <c r="A3843">
        <v>3986</v>
      </c>
      <c r="B3843" s="1" t="s">
        <v>196</v>
      </c>
      <c r="C3843" t="s">
        <v>54</v>
      </c>
      <c r="D3843">
        <f>VLOOKUP(C3843,'[1]Reaction type'!$B$2:$D$17,3,0)</f>
        <v>70</v>
      </c>
      <c r="E3843" s="2">
        <v>44012.7037731481</v>
      </c>
      <c r="F3843" s="2" t="str">
        <f t="shared" ref="F3843:F3906" si="60">TEXT(E3843,"mmmm")</f>
        <v>June</v>
      </c>
      <c r="G3843" t="str">
        <f>VLOOKUP($B3843,[1]Content!$B$2:$D$1001,2,0)</f>
        <v>video</v>
      </c>
      <c r="H3843" t="str">
        <f>VLOOKUP($B3843,[1]Content!$B$2:$D$1001,3,0)</f>
        <v>animals</v>
      </c>
      <c r="I3843" t="str">
        <f>VLOOKUP($C3843,'[1]Reaction type'!$B$2:$D$17,2,0)</f>
        <v>positive</v>
      </c>
    </row>
    <row r="3844" customFormat="1" spans="1:9">
      <c r="A3844">
        <v>3987</v>
      </c>
      <c r="B3844" s="1" t="s">
        <v>196</v>
      </c>
      <c r="C3844" t="s">
        <v>57</v>
      </c>
      <c r="D3844">
        <f>VLOOKUP(C3844,'[1]Reaction type'!$B$2:$D$17,3,0)</f>
        <v>72</v>
      </c>
      <c r="E3844" s="2">
        <v>44175.7198032407</v>
      </c>
      <c r="F3844" s="2" t="str">
        <f t="shared" si="60"/>
        <v>December</v>
      </c>
      <c r="G3844" t="str">
        <f>VLOOKUP($B3844,[1]Content!$B$2:$D$1001,2,0)</f>
        <v>video</v>
      </c>
      <c r="H3844" t="str">
        <f>VLOOKUP($B3844,[1]Content!$B$2:$D$1001,3,0)</f>
        <v>animals</v>
      </c>
      <c r="I3844" t="str">
        <f>VLOOKUP($C3844,'[1]Reaction type'!$B$2:$D$17,2,0)</f>
        <v>positive</v>
      </c>
    </row>
    <row r="3845" customFormat="1" spans="1:9">
      <c r="A3845">
        <v>3988</v>
      </c>
      <c r="B3845" s="1" t="s">
        <v>196</v>
      </c>
      <c r="C3845" t="s">
        <v>24</v>
      </c>
      <c r="D3845">
        <f>VLOOKUP(C3845,'[1]Reaction type'!$B$2:$D$17,3,0)</f>
        <v>0</v>
      </c>
      <c r="E3845" s="2">
        <v>44047.9747685185</v>
      </c>
      <c r="F3845" s="2" t="str">
        <f t="shared" si="60"/>
        <v>August</v>
      </c>
      <c r="G3845" t="str">
        <f>VLOOKUP($B3845,[1]Content!$B$2:$D$1001,2,0)</f>
        <v>video</v>
      </c>
      <c r="H3845" t="str">
        <f>VLOOKUP($B3845,[1]Content!$B$2:$D$1001,3,0)</f>
        <v>animals</v>
      </c>
      <c r="I3845" t="str">
        <f>VLOOKUP($C3845,'[1]Reaction type'!$B$2:$D$17,2,0)</f>
        <v>negative</v>
      </c>
    </row>
    <row r="3846" customFormat="1" spans="1:9">
      <c r="A3846">
        <v>3989</v>
      </c>
      <c r="B3846" s="1" t="s">
        <v>196</v>
      </c>
      <c r="C3846" t="s">
        <v>24</v>
      </c>
      <c r="D3846">
        <f>VLOOKUP(C3846,'[1]Reaction type'!$B$2:$D$17,3,0)</f>
        <v>0</v>
      </c>
      <c r="E3846" s="2">
        <v>44034.3268055556</v>
      </c>
      <c r="F3846" s="2" t="str">
        <f t="shared" si="60"/>
        <v>July</v>
      </c>
      <c r="G3846" t="str">
        <f>VLOOKUP($B3846,[1]Content!$B$2:$D$1001,2,0)</f>
        <v>video</v>
      </c>
      <c r="H3846" t="str">
        <f>VLOOKUP($B3846,[1]Content!$B$2:$D$1001,3,0)</f>
        <v>animals</v>
      </c>
      <c r="I3846" t="str">
        <f>VLOOKUP($C3846,'[1]Reaction type'!$B$2:$D$17,2,0)</f>
        <v>negative</v>
      </c>
    </row>
    <row r="3847" customFormat="1" spans="1:9">
      <c r="A3847">
        <v>3990</v>
      </c>
      <c r="B3847" s="1" t="s">
        <v>196</v>
      </c>
      <c r="C3847" t="s">
        <v>26</v>
      </c>
      <c r="D3847">
        <f>VLOOKUP(C3847,'[1]Reaction type'!$B$2:$D$17,3,0)</f>
        <v>10</v>
      </c>
      <c r="E3847" s="2">
        <v>44036.3207638889</v>
      </c>
      <c r="F3847" s="2" t="str">
        <f t="shared" si="60"/>
        <v>July</v>
      </c>
      <c r="G3847" t="str">
        <f>VLOOKUP($B3847,[1]Content!$B$2:$D$1001,2,0)</f>
        <v>video</v>
      </c>
      <c r="H3847" t="str">
        <f>VLOOKUP($B3847,[1]Content!$B$2:$D$1001,3,0)</f>
        <v>animals</v>
      </c>
      <c r="I3847" t="str">
        <f>VLOOKUP($C3847,'[1]Reaction type'!$B$2:$D$17,2,0)</f>
        <v>negative</v>
      </c>
    </row>
    <row r="3848" customFormat="1" spans="1:9">
      <c r="A3848">
        <v>3991</v>
      </c>
      <c r="B3848" s="1" t="s">
        <v>196</v>
      </c>
      <c r="C3848" t="s">
        <v>28</v>
      </c>
      <c r="D3848">
        <f>VLOOKUP(C3848,'[1]Reaction type'!$B$2:$D$17,3,0)</f>
        <v>15</v>
      </c>
      <c r="E3848" s="2">
        <v>44028.628275463</v>
      </c>
      <c r="F3848" s="2" t="str">
        <f t="shared" si="60"/>
        <v>July</v>
      </c>
      <c r="G3848" t="str">
        <f>VLOOKUP($B3848,[1]Content!$B$2:$D$1001,2,0)</f>
        <v>video</v>
      </c>
      <c r="H3848" t="str">
        <f>VLOOKUP($B3848,[1]Content!$B$2:$D$1001,3,0)</f>
        <v>animals</v>
      </c>
      <c r="I3848" t="str">
        <f>VLOOKUP($C3848,'[1]Reaction type'!$B$2:$D$17,2,0)</f>
        <v>negative</v>
      </c>
    </row>
    <row r="3849" customFormat="1" spans="1:9">
      <c r="A3849">
        <v>3992</v>
      </c>
      <c r="B3849" s="1" t="s">
        <v>196</v>
      </c>
      <c r="C3849" t="s">
        <v>37</v>
      </c>
      <c r="D3849">
        <f>VLOOKUP(C3849,'[1]Reaction type'!$B$2:$D$17,3,0)</f>
        <v>5</v>
      </c>
      <c r="E3849" s="2">
        <v>44242.7425115741</v>
      </c>
      <c r="F3849" s="2" t="str">
        <f t="shared" si="60"/>
        <v>February</v>
      </c>
      <c r="G3849" t="str">
        <f>VLOOKUP($B3849,[1]Content!$B$2:$D$1001,2,0)</f>
        <v>video</v>
      </c>
      <c r="H3849" t="str">
        <f>VLOOKUP($B3849,[1]Content!$B$2:$D$1001,3,0)</f>
        <v>animals</v>
      </c>
      <c r="I3849" t="str">
        <f>VLOOKUP($C3849,'[1]Reaction type'!$B$2:$D$17,2,0)</f>
        <v>negative</v>
      </c>
    </row>
    <row r="3850" customFormat="1" spans="1:9">
      <c r="A3850">
        <v>3994</v>
      </c>
      <c r="B3850" s="1" t="s">
        <v>197</v>
      </c>
      <c r="C3850" t="s">
        <v>42</v>
      </c>
      <c r="D3850">
        <f>VLOOKUP(C3850,'[1]Reaction type'!$B$2:$D$17,3,0)</f>
        <v>20</v>
      </c>
      <c r="E3850" s="2">
        <v>44089.5250925926</v>
      </c>
      <c r="F3850" s="2" t="str">
        <f t="shared" si="60"/>
        <v>September</v>
      </c>
      <c r="G3850" t="str">
        <f>VLOOKUP($B3850,[1]Content!$B$2:$D$1001,2,0)</f>
        <v>GIF</v>
      </c>
      <c r="H3850" t="str">
        <f>VLOOKUP($B3850,[1]Content!$B$2:$D$1001,3,0)</f>
        <v>tennis</v>
      </c>
      <c r="I3850" t="str">
        <f>VLOOKUP($C3850,'[1]Reaction type'!$B$2:$D$17,2,0)</f>
        <v>neutral</v>
      </c>
    </row>
    <row r="3851" customFormat="1" spans="1:9">
      <c r="A3851">
        <v>3995</v>
      </c>
      <c r="B3851" s="1" t="s">
        <v>197</v>
      </c>
      <c r="C3851" t="s">
        <v>24</v>
      </c>
      <c r="D3851">
        <f>VLOOKUP(C3851,'[1]Reaction type'!$B$2:$D$17,3,0)</f>
        <v>0</v>
      </c>
      <c r="E3851" s="2">
        <v>44342.3248263889</v>
      </c>
      <c r="F3851" s="2" t="str">
        <f t="shared" si="60"/>
        <v>May</v>
      </c>
      <c r="G3851" t="str">
        <f>VLOOKUP($B3851,[1]Content!$B$2:$D$1001,2,0)</f>
        <v>GIF</v>
      </c>
      <c r="H3851" t="str">
        <f>VLOOKUP($B3851,[1]Content!$B$2:$D$1001,3,0)</f>
        <v>tennis</v>
      </c>
      <c r="I3851" t="str">
        <f>VLOOKUP($C3851,'[1]Reaction type'!$B$2:$D$17,2,0)</f>
        <v>negative</v>
      </c>
    </row>
    <row r="3852" customFormat="1" spans="1:9">
      <c r="A3852">
        <v>3996</v>
      </c>
      <c r="B3852" s="1" t="s">
        <v>197</v>
      </c>
      <c r="C3852" t="s">
        <v>37</v>
      </c>
      <c r="D3852">
        <f>VLOOKUP(C3852,'[1]Reaction type'!$B$2:$D$17,3,0)</f>
        <v>5</v>
      </c>
      <c r="E3852" s="2">
        <v>44167.7065856481</v>
      </c>
      <c r="F3852" s="2" t="str">
        <f t="shared" si="60"/>
        <v>December</v>
      </c>
      <c r="G3852" t="str">
        <f>VLOOKUP($B3852,[1]Content!$B$2:$D$1001,2,0)</f>
        <v>GIF</v>
      </c>
      <c r="H3852" t="str">
        <f>VLOOKUP($B3852,[1]Content!$B$2:$D$1001,3,0)</f>
        <v>tennis</v>
      </c>
      <c r="I3852" t="str">
        <f>VLOOKUP($C3852,'[1]Reaction type'!$B$2:$D$17,2,0)</f>
        <v>negative</v>
      </c>
    </row>
    <row r="3853" customFormat="1" spans="1:9">
      <c r="A3853">
        <v>3997</v>
      </c>
      <c r="B3853" s="1" t="s">
        <v>197</v>
      </c>
      <c r="C3853" t="s">
        <v>40</v>
      </c>
      <c r="D3853">
        <f>VLOOKUP(C3853,'[1]Reaction type'!$B$2:$D$17,3,0)</f>
        <v>65</v>
      </c>
      <c r="E3853" s="2">
        <v>44218.0905787037</v>
      </c>
      <c r="F3853" s="2" t="str">
        <f t="shared" si="60"/>
        <v>January</v>
      </c>
      <c r="G3853" t="str">
        <f>VLOOKUP($B3853,[1]Content!$B$2:$D$1001,2,0)</f>
        <v>GIF</v>
      </c>
      <c r="H3853" t="str">
        <f>VLOOKUP($B3853,[1]Content!$B$2:$D$1001,3,0)</f>
        <v>tennis</v>
      </c>
      <c r="I3853" t="str">
        <f>VLOOKUP($C3853,'[1]Reaction type'!$B$2:$D$17,2,0)</f>
        <v>positive</v>
      </c>
    </row>
    <row r="3854" customFormat="1" spans="1:9">
      <c r="A3854">
        <v>3998</v>
      </c>
      <c r="B3854" s="1" t="s">
        <v>197</v>
      </c>
      <c r="C3854" t="s">
        <v>37</v>
      </c>
      <c r="D3854">
        <f>VLOOKUP(C3854,'[1]Reaction type'!$B$2:$D$17,3,0)</f>
        <v>5</v>
      </c>
      <c r="E3854" s="2">
        <v>44135.7211921296</v>
      </c>
      <c r="F3854" s="2" t="str">
        <f t="shared" si="60"/>
        <v>October</v>
      </c>
      <c r="G3854" t="str">
        <f>VLOOKUP($B3854,[1]Content!$B$2:$D$1001,2,0)</f>
        <v>GIF</v>
      </c>
      <c r="H3854" t="str">
        <f>VLOOKUP($B3854,[1]Content!$B$2:$D$1001,3,0)</f>
        <v>tennis</v>
      </c>
      <c r="I3854" t="str">
        <f>VLOOKUP($C3854,'[1]Reaction type'!$B$2:$D$17,2,0)</f>
        <v>negative</v>
      </c>
    </row>
    <row r="3855" customFormat="1" spans="1:9">
      <c r="A3855">
        <v>3999</v>
      </c>
      <c r="B3855" s="1" t="s">
        <v>197</v>
      </c>
      <c r="C3855" t="s">
        <v>42</v>
      </c>
      <c r="D3855">
        <f>VLOOKUP(C3855,'[1]Reaction type'!$B$2:$D$17,3,0)</f>
        <v>20</v>
      </c>
      <c r="E3855" s="2">
        <v>44040.473125</v>
      </c>
      <c r="F3855" s="2" t="str">
        <f t="shared" si="60"/>
        <v>July</v>
      </c>
      <c r="G3855" t="str">
        <f>VLOOKUP($B3855,[1]Content!$B$2:$D$1001,2,0)</f>
        <v>GIF</v>
      </c>
      <c r="H3855" t="str">
        <f>VLOOKUP($B3855,[1]Content!$B$2:$D$1001,3,0)</f>
        <v>tennis</v>
      </c>
      <c r="I3855" t="str">
        <f>VLOOKUP($C3855,'[1]Reaction type'!$B$2:$D$17,2,0)</f>
        <v>neutral</v>
      </c>
    </row>
    <row r="3856" customFormat="1" spans="1:9">
      <c r="A3856">
        <v>4000</v>
      </c>
      <c r="B3856" s="1" t="s">
        <v>197</v>
      </c>
      <c r="C3856" t="s">
        <v>37</v>
      </c>
      <c r="D3856">
        <f>VLOOKUP(C3856,'[1]Reaction type'!$B$2:$D$17,3,0)</f>
        <v>5</v>
      </c>
      <c r="E3856" s="2">
        <v>44174.8392592593</v>
      </c>
      <c r="F3856" s="2" t="str">
        <f t="shared" si="60"/>
        <v>December</v>
      </c>
      <c r="G3856" t="str">
        <f>VLOOKUP($B3856,[1]Content!$B$2:$D$1001,2,0)</f>
        <v>GIF</v>
      </c>
      <c r="H3856" t="str">
        <f>VLOOKUP($B3856,[1]Content!$B$2:$D$1001,3,0)</f>
        <v>tennis</v>
      </c>
      <c r="I3856" t="str">
        <f>VLOOKUP($C3856,'[1]Reaction type'!$B$2:$D$17,2,0)</f>
        <v>negative</v>
      </c>
    </row>
    <row r="3857" customFormat="1" spans="1:9">
      <c r="A3857">
        <v>4001</v>
      </c>
      <c r="B3857" s="1" t="s">
        <v>197</v>
      </c>
      <c r="C3857" t="s">
        <v>51</v>
      </c>
      <c r="D3857">
        <f>VLOOKUP(C3857,'[1]Reaction type'!$B$2:$D$17,3,0)</f>
        <v>12</v>
      </c>
      <c r="E3857" s="2">
        <v>44169.173912037</v>
      </c>
      <c r="F3857" s="2" t="str">
        <f t="shared" si="60"/>
        <v>December</v>
      </c>
      <c r="G3857" t="str">
        <f>VLOOKUP($B3857,[1]Content!$B$2:$D$1001,2,0)</f>
        <v>GIF</v>
      </c>
      <c r="H3857" t="str">
        <f>VLOOKUP($B3857,[1]Content!$B$2:$D$1001,3,0)</f>
        <v>tennis</v>
      </c>
      <c r="I3857" t="str">
        <f>VLOOKUP($C3857,'[1]Reaction type'!$B$2:$D$17,2,0)</f>
        <v>negative</v>
      </c>
    </row>
    <row r="3858" customFormat="1" spans="1:9">
      <c r="A3858">
        <v>4002</v>
      </c>
      <c r="B3858" s="1" t="s">
        <v>197</v>
      </c>
      <c r="C3858" t="s">
        <v>33</v>
      </c>
      <c r="D3858">
        <f>VLOOKUP(C3858,'[1]Reaction type'!$B$2:$D$17,3,0)</f>
        <v>35</v>
      </c>
      <c r="E3858" s="2">
        <v>44018.7229513889</v>
      </c>
      <c r="F3858" s="2" t="str">
        <f t="shared" si="60"/>
        <v>July</v>
      </c>
      <c r="G3858" t="str">
        <f>VLOOKUP($B3858,[1]Content!$B$2:$D$1001,2,0)</f>
        <v>GIF</v>
      </c>
      <c r="H3858" t="str">
        <f>VLOOKUP($B3858,[1]Content!$B$2:$D$1001,3,0)</f>
        <v>tennis</v>
      </c>
      <c r="I3858" t="str">
        <f>VLOOKUP($C3858,'[1]Reaction type'!$B$2:$D$17,2,0)</f>
        <v>neutral</v>
      </c>
    </row>
    <row r="3859" customFormat="1" spans="1:9">
      <c r="A3859">
        <v>4003</v>
      </c>
      <c r="B3859" s="1" t="s">
        <v>197</v>
      </c>
      <c r="C3859" t="s">
        <v>31</v>
      </c>
      <c r="D3859">
        <f>VLOOKUP(C3859,'[1]Reaction type'!$B$2:$D$17,3,0)</f>
        <v>30</v>
      </c>
      <c r="E3859" s="2">
        <v>44150.8473263889</v>
      </c>
      <c r="F3859" s="2" t="str">
        <f t="shared" si="60"/>
        <v>November</v>
      </c>
      <c r="G3859" t="str">
        <f>VLOOKUP($B3859,[1]Content!$B$2:$D$1001,2,0)</f>
        <v>GIF</v>
      </c>
      <c r="H3859" t="str">
        <f>VLOOKUP($B3859,[1]Content!$B$2:$D$1001,3,0)</f>
        <v>tennis</v>
      </c>
      <c r="I3859" t="str">
        <f>VLOOKUP($C3859,'[1]Reaction type'!$B$2:$D$17,2,0)</f>
        <v>positive</v>
      </c>
    </row>
    <row r="3860" customFormat="1" spans="1:9">
      <c r="A3860">
        <v>4004</v>
      </c>
      <c r="B3860" s="1" t="s">
        <v>197</v>
      </c>
      <c r="C3860" t="s">
        <v>52</v>
      </c>
      <c r="D3860">
        <f>VLOOKUP(C3860,'[1]Reaction type'!$B$2:$D$17,3,0)</f>
        <v>50</v>
      </c>
      <c r="E3860" s="2">
        <v>44056.2055208333</v>
      </c>
      <c r="F3860" s="2" t="str">
        <f t="shared" si="60"/>
        <v>August</v>
      </c>
      <c r="G3860" t="str">
        <f>VLOOKUP($B3860,[1]Content!$B$2:$D$1001,2,0)</f>
        <v>GIF</v>
      </c>
      <c r="H3860" t="str">
        <f>VLOOKUP($B3860,[1]Content!$B$2:$D$1001,3,0)</f>
        <v>tennis</v>
      </c>
      <c r="I3860" t="str">
        <f>VLOOKUP($C3860,'[1]Reaction type'!$B$2:$D$17,2,0)</f>
        <v>positive</v>
      </c>
    </row>
    <row r="3861" customFormat="1" spans="1:9">
      <c r="A3861">
        <v>4005</v>
      </c>
      <c r="B3861" s="1" t="s">
        <v>197</v>
      </c>
      <c r="C3861" t="s">
        <v>31</v>
      </c>
      <c r="D3861">
        <f>VLOOKUP(C3861,'[1]Reaction type'!$B$2:$D$17,3,0)</f>
        <v>30</v>
      </c>
      <c r="E3861" s="2">
        <v>44340.4555555556</v>
      </c>
      <c r="F3861" s="2" t="str">
        <f t="shared" si="60"/>
        <v>May</v>
      </c>
      <c r="G3861" t="str">
        <f>VLOOKUP($B3861,[1]Content!$B$2:$D$1001,2,0)</f>
        <v>GIF</v>
      </c>
      <c r="H3861" t="str">
        <f>VLOOKUP($B3861,[1]Content!$B$2:$D$1001,3,0)</f>
        <v>tennis</v>
      </c>
      <c r="I3861" t="str">
        <f>VLOOKUP($C3861,'[1]Reaction type'!$B$2:$D$17,2,0)</f>
        <v>positive</v>
      </c>
    </row>
    <row r="3862" customFormat="1" spans="1:9">
      <c r="A3862">
        <v>4006</v>
      </c>
      <c r="B3862" s="1" t="s">
        <v>197</v>
      </c>
      <c r="C3862" t="s">
        <v>35</v>
      </c>
      <c r="D3862">
        <f>VLOOKUP(C3862,'[1]Reaction type'!$B$2:$D$17,3,0)</f>
        <v>70</v>
      </c>
      <c r="E3862" s="2">
        <v>44328.002962963</v>
      </c>
      <c r="F3862" s="2" t="str">
        <f t="shared" si="60"/>
        <v>May</v>
      </c>
      <c r="G3862" t="str">
        <f>VLOOKUP($B3862,[1]Content!$B$2:$D$1001,2,0)</f>
        <v>GIF</v>
      </c>
      <c r="H3862" t="str">
        <f>VLOOKUP($B3862,[1]Content!$B$2:$D$1001,3,0)</f>
        <v>tennis</v>
      </c>
      <c r="I3862" t="str">
        <f>VLOOKUP($C3862,'[1]Reaction type'!$B$2:$D$17,2,0)</f>
        <v>positive</v>
      </c>
    </row>
    <row r="3863" customFormat="1" spans="1:9">
      <c r="A3863">
        <v>4007</v>
      </c>
      <c r="B3863" s="1" t="s">
        <v>197</v>
      </c>
      <c r="C3863" t="s">
        <v>53</v>
      </c>
      <c r="D3863">
        <f>VLOOKUP(C3863,'[1]Reaction type'!$B$2:$D$17,3,0)</f>
        <v>60</v>
      </c>
      <c r="E3863" s="2">
        <v>44194.9474768518</v>
      </c>
      <c r="F3863" s="2" t="str">
        <f t="shared" si="60"/>
        <v>December</v>
      </c>
      <c r="G3863" t="str">
        <f>VLOOKUP($B3863,[1]Content!$B$2:$D$1001,2,0)</f>
        <v>GIF</v>
      </c>
      <c r="H3863" t="str">
        <f>VLOOKUP($B3863,[1]Content!$B$2:$D$1001,3,0)</f>
        <v>tennis</v>
      </c>
      <c r="I3863" t="str">
        <f>VLOOKUP($C3863,'[1]Reaction type'!$B$2:$D$17,2,0)</f>
        <v>positive</v>
      </c>
    </row>
    <row r="3864" customFormat="1" spans="1:9">
      <c r="A3864">
        <v>4008</v>
      </c>
      <c r="B3864" s="1" t="s">
        <v>197</v>
      </c>
      <c r="C3864" t="s">
        <v>51</v>
      </c>
      <c r="D3864">
        <f>VLOOKUP(C3864,'[1]Reaction type'!$B$2:$D$17,3,0)</f>
        <v>12</v>
      </c>
      <c r="E3864" s="2">
        <v>44050.9071180556</v>
      </c>
      <c r="F3864" s="2" t="str">
        <f t="shared" si="60"/>
        <v>August</v>
      </c>
      <c r="G3864" t="str">
        <f>VLOOKUP($B3864,[1]Content!$B$2:$D$1001,2,0)</f>
        <v>GIF</v>
      </c>
      <c r="H3864" t="str">
        <f>VLOOKUP($B3864,[1]Content!$B$2:$D$1001,3,0)</f>
        <v>tennis</v>
      </c>
      <c r="I3864" t="str">
        <f>VLOOKUP($C3864,'[1]Reaction type'!$B$2:$D$17,2,0)</f>
        <v>negative</v>
      </c>
    </row>
    <row r="3865" customFormat="1" spans="1:9">
      <c r="A3865">
        <v>4009</v>
      </c>
      <c r="B3865" s="1" t="s">
        <v>197</v>
      </c>
      <c r="C3865" t="s">
        <v>53</v>
      </c>
      <c r="D3865">
        <f>VLOOKUP(C3865,'[1]Reaction type'!$B$2:$D$17,3,0)</f>
        <v>60</v>
      </c>
      <c r="E3865" s="2">
        <v>44082.1677083333</v>
      </c>
      <c r="F3865" s="2" t="str">
        <f t="shared" si="60"/>
        <v>September</v>
      </c>
      <c r="G3865" t="str">
        <f>VLOOKUP($B3865,[1]Content!$B$2:$D$1001,2,0)</f>
        <v>GIF</v>
      </c>
      <c r="H3865" t="str">
        <f>VLOOKUP($B3865,[1]Content!$B$2:$D$1001,3,0)</f>
        <v>tennis</v>
      </c>
      <c r="I3865" t="str">
        <f>VLOOKUP($C3865,'[1]Reaction type'!$B$2:$D$17,2,0)</f>
        <v>positive</v>
      </c>
    </row>
    <row r="3866" customFormat="1" spans="1:9">
      <c r="A3866">
        <v>4010</v>
      </c>
      <c r="B3866" s="1" t="s">
        <v>197</v>
      </c>
      <c r="C3866" t="s">
        <v>50</v>
      </c>
      <c r="D3866">
        <f>VLOOKUP(C3866,'[1]Reaction type'!$B$2:$D$17,3,0)</f>
        <v>45</v>
      </c>
      <c r="E3866" s="2">
        <v>44107.6103935185</v>
      </c>
      <c r="F3866" s="2" t="str">
        <f t="shared" si="60"/>
        <v>October</v>
      </c>
      <c r="G3866" t="str">
        <f>VLOOKUP($B3866,[1]Content!$B$2:$D$1001,2,0)</f>
        <v>GIF</v>
      </c>
      <c r="H3866" t="str">
        <f>VLOOKUP($B3866,[1]Content!$B$2:$D$1001,3,0)</f>
        <v>tennis</v>
      </c>
      <c r="I3866" t="str">
        <f>VLOOKUP($C3866,'[1]Reaction type'!$B$2:$D$17,2,0)</f>
        <v>positive</v>
      </c>
    </row>
    <row r="3867" customFormat="1" spans="1:9">
      <c r="A3867">
        <v>4011</v>
      </c>
      <c r="B3867" s="1" t="s">
        <v>197</v>
      </c>
      <c r="C3867" t="s">
        <v>37</v>
      </c>
      <c r="D3867">
        <f>VLOOKUP(C3867,'[1]Reaction type'!$B$2:$D$17,3,0)</f>
        <v>5</v>
      </c>
      <c r="E3867" s="2">
        <v>44226.8482986111</v>
      </c>
      <c r="F3867" s="2" t="str">
        <f t="shared" si="60"/>
        <v>January</v>
      </c>
      <c r="G3867" t="str">
        <f>VLOOKUP($B3867,[1]Content!$B$2:$D$1001,2,0)</f>
        <v>GIF</v>
      </c>
      <c r="H3867" t="str">
        <f>VLOOKUP($B3867,[1]Content!$B$2:$D$1001,3,0)</f>
        <v>tennis</v>
      </c>
      <c r="I3867" t="str">
        <f>VLOOKUP($C3867,'[1]Reaction type'!$B$2:$D$17,2,0)</f>
        <v>negative</v>
      </c>
    </row>
    <row r="3868" customFormat="1" spans="1:9">
      <c r="A3868">
        <v>4012</v>
      </c>
      <c r="B3868" s="1" t="s">
        <v>197</v>
      </c>
      <c r="C3868" t="s">
        <v>35</v>
      </c>
      <c r="D3868">
        <f>VLOOKUP(C3868,'[1]Reaction type'!$B$2:$D$17,3,0)</f>
        <v>70</v>
      </c>
      <c r="E3868" s="2">
        <v>44240.0197800926</v>
      </c>
      <c r="F3868" s="2" t="str">
        <f t="shared" si="60"/>
        <v>February</v>
      </c>
      <c r="G3868" t="str">
        <f>VLOOKUP($B3868,[1]Content!$B$2:$D$1001,2,0)</f>
        <v>GIF</v>
      </c>
      <c r="H3868" t="str">
        <f>VLOOKUP($B3868,[1]Content!$B$2:$D$1001,3,0)</f>
        <v>tennis</v>
      </c>
      <c r="I3868" t="str">
        <f>VLOOKUP($C3868,'[1]Reaction type'!$B$2:$D$17,2,0)</f>
        <v>positive</v>
      </c>
    </row>
    <row r="3869" customFormat="1" spans="1:9">
      <c r="A3869">
        <v>4013</v>
      </c>
      <c r="B3869" s="1" t="s">
        <v>197</v>
      </c>
      <c r="C3869" t="s">
        <v>54</v>
      </c>
      <c r="D3869">
        <f>VLOOKUP(C3869,'[1]Reaction type'!$B$2:$D$17,3,0)</f>
        <v>70</v>
      </c>
      <c r="E3869" s="2">
        <v>44315.4146064815</v>
      </c>
      <c r="F3869" s="2" t="str">
        <f t="shared" si="60"/>
        <v>April</v>
      </c>
      <c r="G3869" t="str">
        <f>VLOOKUP($B3869,[1]Content!$B$2:$D$1001,2,0)</f>
        <v>GIF</v>
      </c>
      <c r="H3869" t="str">
        <f>VLOOKUP($B3869,[1]Content!$B$2:$D$1001,3,0)</f>
        <v>tennis</v>
      </c>
      <c r="I3869" t="str">
        <f>VLOOKUP($C3869,'[1]Reaction type'!$B$2:$D$17,2,0)</f>
        <v>positive</v>
      </c>
    </row>
    <row r="3870" customFormat="1" spans="1:9">
      <c r="A3870">
        <v>4014</v>
      </c>
      <c r="B3870" s="1" t="s">
        <v>197</v>
      </c>
      <c r="C3870" t="s">
        <v>35</v>
      </c>
      <c r="D3870">
        <f>VLOOKUP(C3870,'[1]Reaction type'!$B$2:$D$17,3,0)</f>
        <v>70</v>
      </c>
      <c r="E3870" s="2">
        <v>44214.7815509259</v>
      </c>
      <c r="F3870" s="2" t="str">
        <f t="shared" si="60"/>
        <v>January</v>
      </c>
      <c r="G3870" t="str">
        <f>VLOOKUP($B3870,[1]Content!$B$2:$D$1001,2,0)</f>
        <v>GIF</v>
      </c>
      <c r="H3870" t="str">
        <f>VLOOKUP($B3870,[1]Content!$B$2:$D$1001,3,0)</f>
        <v>tennis</v>
      </c>
      <c r="I3870" t="str">
        <f>VLOOKUP($C3870,'[1]Reaction type'!$B$2:$D$17,2,0)</f>
        <v>positive</v>
      </c>
    </row>
    <row r="3871" customFormat="1" spans="1:9">
      <c r="A3871">
        <v>4015</v>
      </c>
      <c r="B3871" s="1" t="s">
        <v>197</v>
      </c>
      <c r="C3871" t="s">
        <v>50</v>
      </c>
      <c r="D3871">
        <f>VLOOKUP(C3871,'[1]Reaction type'!$B$2:$D$17,3,0)</f>
        <v>45</v>
      </c>
      <c r="E3871" s="2">
        <v>44117.4546064815</v>
      </c>
      <c r="F3871" s="2" t="str">
        <f t="shared" si="60"/>
        <v>October</v>
      </c>
      <c r="G3871" t="str">
        <f>VLOOKUP($B3871,[1]Content!$B$2:$D$1001,2,0)</f>
        <v>GIF</v>
      </c>
      <c r="H3871" t="str">
        <f>VLOOKUP($B3871,[1]Content!$B$2:$D$1001,3,0)</f>
        <v>tennis</v>
      </c>
      <c r="I3871" t="str">
        <f>VLOOKUP($C3871,'[1]Reaction type'!$B$2:$D$17,2,0)</f>
        <v>positive</v>
      </c>
    </row>
    <row r="3872" customFormat="1" spans="1:9">
      <c r="A3872">
        <v>4016</v>
      </c>
      <c r="B3872" s="1" t="s">
        <v>197</v>
      </c>
      <c r="C3872" t="s">
        <v>26</v>
      </c>
      <c r="D3872">
        <f>VLOOKUP(C3872,'[1]Reaction type'!$B$2:$D$17,3,0)</f>
        <v>10</v>
      </c>
      <c r="E3872" s="2">
        <v>44214.489375</v>
      </c>
      <c r="F3872" s="2" t="str">
        <f t="shared" si="60"/>
        <v>January</v>
      </c>
      <c r="G3872" t="str">
        <f>VLOOKUP($B3872,[1]Content!$B$2:$D$1001,2,0)</f>
        <v>GIF</v>
      </c>
      <c r="H3872" t="str">
        <f>VLOOKUP($B3872,[1]Content!$B$2:$D$1001,3,0)</f>
        <v>tennis</v>
      </c>
      <c r="I3872" t="str">
        <f>VLOOKUP($C3872,'[1]Reaction type'!$B$2:$D$17,2,0)</f>
        <v>negative</v>
      </c>
    </row>
    <row r="3873" customFormat="1" spans="1:9">
      <c r="A3873">
        <v>4017</v>
      </c>
      <c r="B3873" s="1" t="s">
        <v>197</v>
      </c>
      <c r="C3873" t="s">
        <v>42</v>
      </c>
      <c r="D3873">
        <f>VLOOKUP(C3873,'[1]Reaction type'!$B$2:$D$17,3,0)</f>
        <v>20</v>
      </c>
      <c r="E3873" s="2">
        <v>44199.1926967593</v>
      </c>
      <c r="F3873" s="2" t="str">
        <f t="shared" si="60"/>
        <v>January</v>
      </c>
      <c r="G3873" t="str">
        <f>VLOOKUP($B3873,[1]Content!$B$2:$D$1001,2,0)</f>
        <v>GIF</v>
      </c>
      <c r="H3873" t="str">
        <f>VLOOKUP($B3873,[1]Content!$B$2:$D$1001,3,0)</f>
        <v>tennis</v>
      </c>
      <c r="I3873" t="str">
        <f>VLOOKUP($C3873,'[1]Reaction type'!$B$2:$D$17,2,0)</f>
        <v>neutral</v>
      </c>
    </row>
    <row r="3874" customFormat="1" spans="1:9">
      <c r="A3874">
        <v>4018</v>
      </c>
      <c r="B3874" s="1" t="s">
        <v>197</v>
      </c>
      <c r="C3874" t="s">
        <v>51</v>
      </c>
      <c r="D3874">
        <f>VLOOKUP(C3874,'[1]Reaction type'!$B$2:$D$17,3,0)</f>
        <v>12</v>
      </c>
      <c r="E3874" s="2">
        <v>44112.6375694444</v>
      </c>
      <c r="F3874" s="2" t="str">
        <f t="shared" si="60"/>
        <v>October</v>
      </c>
      <c r="G3874" t="str">
        <f>VLOOKUP($B3874,[1]Content!$B$2:$D$1001,2,0)</f>
        <v>GIF</v>
      </c>
      <c r="H3874" t="str">
        <f>VLOOKUP($B3874,[1]Content!$B$2:$D$1001,3,0)</f>
        <v>tennis</v>
      </c>
      <c r="I3874" t="str">
        <f>VLOOKUP($C3874,'[1]Reaction type'!$B$2:$D$17,2,0)</f>
        <v>negative</v>
      </c>
    </row>
    <row r="3875" customFormat="1" spans="1:9">
      <c r="A3875">
        <v>4019</v>
      </c>
      <c r="B3875" s="1" t="s">
        <v>197</v>
      </c>
      <c r="C3875" t="s">
        <v>52</v>
      </c>
      <c r="D3875">
        <f>VLOOKUP(C3875,'[1]Reaction type'!$B$2:$D$17,3,0)</f>
        <v>50</v>
      </c>
      <c r="E3875" s="2">
        <v>44136.70375</v>
      </c>
      <c r="F3875" s="2" t="str">
        <f t="shared" si="60"/>
        <v>November</v>
      </c>
      <c r="G3875" t="str">
        <f>VLOOKUP($B3875,[1]Content!$B$2:$D$1001,2,0)</f>
        <v>GIF</v>
      </c>
      <c r="H3875" t="str">
        <f>VLOOKUP($B3875,[1]Content!$B$2:$D$1001,3,0)</f>
        <v>tennis</v>
      </c>
      <c r="I3875" t="str">
        <f>VLOOKUP($C3875,'[1]Reaction type'!$B$2:$D$17,2,0)</f>
        <v>positive</v>
      </c>
    </row>
    <row r="3876" customFormat="1" spans="1:9">
      <c r="A3876">
        <v>4020</v>
      </c>
      <c r="B3876" s="1" t="s">
        <v>197</v>
      </c>
      <c r="C3876" t="s">
        <v>57</v>
      </c>
      <c r="D3876">
        <f>VLOOKUP(C3876,'[1]Reaction type'!$B$2:$D$17,3,0)</f>
        <v>72</v>
      </c>
      <c r="E3876" s="2">
        <v>44052.4040046296</v>
      </c>
      <c r="F3876" s="2" t="str">
        <f t="shared" si="60"/>
        <v>August</v>
      </c>
      <c r="G3876" t="str">
        <f>VLOOKUP($B3876,[1]Content!$B$2:$D$1001,2,0)</f>
        <v>GIF</v>
      </c>
      <c r="H3876" t="str">
        <f>VLOOKUP($B3876,[1]Content!$B$2:$D$1001,3,0)</f>
        <v>tennis</v>
      </c>
      <c r="I3876" t="str">
        <f>VLOOKUP($C3876,'[1]Reaction type'!$B$2:$D$17,2,0)</f>
        <v>positive</v>
      </c>
    </row>
    <row r="3877" customFormat="1" spans="1:9">
      <c r="A3877">
        <v>4021</v>
      </c>
      <c r="B3877" s="1" t="s">
        <v>197</v>
      </c>
      <c r="C3877" t="s">
        <v>51</v>
      </c>
      <c r="D3877">
        <f>VLOOKUP(C3877,'[1]Reaction type'!$B$2:$D$17,3,0)</f>
        <v>12</v>
      </c>
      <c r="E3877" s="2">
        <v>44224.3492939815</v>
      </c>
      <c r="F3877" s="2" t="str">
        <f t="shared" si="60"/>
        <v>January</v>
      </c>
      <c r="G3877" t="str">
        <f>VLOOKUP($B3877,[1]Content!$B$2:$D$1001,2,0)</f>
        <v>GIF</v>
      </c>
      <c r="H3877" t="str">
        <f>VLOOKUP($B3877,[1]Content!$B$2:$D$1001,3,0)</f>
        <v>tennis</v>
      </c>
      <c r="I3877" t="str">
        <f>VLOOKUP($C3877,'[1]Reaction type'!$B$2:$D$17,2,0)</f>
        <v>negative</v>
      </c>
    </row>
    <row r="3878" customFormat="1" spans="1:9">
      <c r="A3878">
        <v>4022</v>
      </c>
      <c r="B3878" s="1" t="s">
        <v>197</v>
      </c>
      <c r="C3878" t="s">
        <v>26</v>
      </c>
      <c r="D3878">
        <f>VLOOKUP(C3878,'[1]Reaction type'!$B$2:$D$17,3,0)</f>
        <v>10</v>
      </c>
      <c r="E3878" s="2">
        <v>44016.4100347222</v>
      </c>
      <c r="F3878" s="2" t="str">
        <f t="shared" si="60"/>
        <v>July</v>
      </c>
      <c r="G3878" t="str">
        <f>VLOOKUP($B3878,[1]Content!$B$2:$D$1001,2,0)</f>
        <v>GIF</v>
      </c>
      <c r="H3878" t="str">
        <f>VLOOKUP($B3878,[1]Content!$B$2:$D$1001,3,0)</f>
        <v>tennis</v>
      </c>
      <c r="I3878" t="str">
        <f>VLOOKUP($C3878,'[1]Reaction type'!$B$2:$D$17,2,0)</f>
        <v>negative</v>
      </c>
    </row>
    <row r="3879" customFormat="1" spans="1:9">
      <c r="A3879">
        <v>4023</v>
      </c>
      <c r="B3879" s="1" t="s">
        <v>197</v>
      </c>
      <c r="C3879" t="s">
        <v>31</v>
      </c>
      <c r="D3879">
        <f>VLOOKUP(C3879,'[1]Reaction type'!$B$2:$D$17,3,0)</f>
        <v>30</v>
      </c>
      <c r="E3879" s="2">
        <v>44198.9028240741</v>
      </c>
      <c r="F3879" s="2" t="str">
        <f t="shared" si="60"/>
        <v>January</v>
      </c>
      <c r="G3879" t="str">
        <f>VLOOKUP($B3879,[1]Content!$B$2:$D$1001,2,0)</f>
        <v>GIF</v>
      </c>
      <c r="H3879" t="str">
        <f>VLOOKUP($B3879,[1]Content!$B$2:$D$1001,3,0)</f>
        <v>tennis</v>
      </c>
      <c r="I3879" t="str">
        <f>VLOOKUP($C3879,'[1]Reaction type'!$B$2:$D$17,2,0)</f>
        <v>positive</v>
      </c>
    </row>
    <row r="3880" customFormat="1" spans="1:9">
      <c r="A3880">
        <v>4025</v>
      </c>
      <c r="B3880" s="1" t="s">
        <v>198</v>
      </c>
      <c r="C3880" t="s">
        <v>33</v>
      </c>
      <c r="D3880">
        <f>VLOOKUP(C3880,'[1]Reaction type'!$B$2:$D$17,3,0)</f>
        <v>35</v>
      </c>
      <c r="E3880" s="2">
        <v>44070.9144791667</v>
      </c>
      <c r="F3880" s="2" t="str">
        <f t="shared" si="60"/>
        <v>August</v>
      </c>
      <c r="G3880" t="str">
        <f>VLOOKUP($B3880,[1]Content!$B$2:$D$1001,2,0)</f>
        <v>video</v>
      </c>
      <c r="H3880" t="str">
        <f>VLOOKUP($B3880,[1]Content!$B$2:$D$1001,3,0)</f>
        <v>science</v>
      </c>
      <c r="I3880" t="str">
        <f>VLOOKUP($C3880,'[1]Reaction type'!$B$2:$D$17,2,0)</f>
        <v>neutral</v>
      </c>
    </row>
    <row r="3881" customFormat="1" spans="1:9">
      <c r="A3881">
        <v>4026</v>
      </c>
      <c r="B3881" s="1" t="s">
        <v>198</v>
      </c>
      <c r="C3881" t="s">
        <v>53</v>
      </c>
      <c r="D3881">
        <f>VLOOKUP(C3881,'[1]Reaction type'!$B$2:$D$17,3,0)</f>
        <v>60</v>
      </c>
      <c r="E3881" s="2">
        <v>44082.5343402778</v>
      </c>
      <c r="F3881" s="2" t="str">
        <f t="shared" si="60"/>
        <v>September</v>
      </c>
      <c r="G3881" t="str">
        <f>VLOOKUP($B3881,[1]Content!$B$2:$D$1001,2,0)</f>
        <v>video</v>
      </c>
      <c r="H3881" t="str">
        <f>VLOOKUP($B3881,[1]Content!$B$2:$D$1001,3,0)</f>
        <v>science</v>
      </c>
      <c r="I3881" t="str">
        <f>VLOOKUP($C3881,'[1]Reaction type'!$B$2:$D$17,2,0)</f>
        <v>positive</v>
      </c>
    </row>
    <row r="3882" customFormat="1" spans="1:9">
      <c r="A3882">
        <v>4027</v>
      </c>
      <c r="B3882" s="1" t="s">
        <v>198</v>
      </c>
      <c r="C3882" t="s">
        <v>26</v>
      </c>
      <c r="D3882">
        <f>VLOOKUP(C3882,'[1]Reaction type'!$B$2:$D$17,3,0)</f>
        <v>10</v>
      </c>
      <c r="E3882" s="2">
        <v>44081.6120486111</v>
      </c>
      <c r="F3882" s="2" t="str">
        <f t="shared" si="60"/>
        <v>September</v>
      </c>
      <c r="G3882" t="str">
        <f>VLOOKUP($B3882,[1]Content!$B$2:$D$1001,2,0)</f>
        <v>video</v>
      </c>
      <c r="H3882" t="str">
        <f>VLOOKUP($B3882,[1]Content!$B$2:$D$1001,3,0)</f>
        <v>science</v>
      </c>
      <c r="I3882" t="str">
        <f>VLOOKUP($C3882,'[1]Reaction type'!$B$2:$D$17,2,0)</f>
        <v>negative</v>
      </c>
    </row>
    <row r="3883" customFormat="1" spans="1:9">
      <c r="A3883">
        <v>4028</v>
      </c>
      <c r="B3883" s="1" t="s">
        <v>198</v>
      </c>
      <c r="C3883" t="s">
        <v>54</v>
      </c>
      <c r="D3883">
        <f>VLOOKUP(C3883,'[1]Reaction type'!$B$2:$D$17,3,0)</f>
        <v>70</v>
      </c>
      <c r="E3883" s="2">
        <v>44243.814212963</v>
      </c>
      <c r="F3883" s="2" t="str">
        <f t="shared" si="60"/>
        <v>February</v>
      </c>
      <c r="G3883" t="str">
        <f>VLOOKUP($B3883,[1]Content!$B$2:$D$1001,2,0)</f>
        <v>video</v>
      </c>
      <c r="H3883" t="str">
        <f>VLOOKUP($B3883,[1]Content!$B$2:$D$1001,3,0)</f>
        <v>science</v>
      </c>
      <c r="I3883" t="str">
        <f>VLOOKUP($C3883,'[1]Reaction type'!$B$2:$D$17,2,0)</f>
        <v>positive</v>
      </c>
    </row>
    <row r="3884" customFormat="1" spans="1:9">
      <c r="A3884">
        <v>4029</v>
      </c>
      <c r="B3884" s="1" t="s">
        <v>198</v>
      </c>
      <c r="C3884" t="s">
        <v>24</v>
      </c>
      <c r="D3884">
        <f>VLOOKUP(C3884,'[1]Reaction type'!$B$2:$D$17,3,0)</f>
        <v>0</v>
      </c>
      <c r="E3884" s="2">
        <v>44306.4646875</v>
      </c>
      <c r="F3884" s="2" t="str">
        <f t="shared" si="60"/>
        <v>April</v>
      </c>
      <c r="G3884" t="str">
        <f>VLOOKUP($B3884,[1]Content!$B$2:$D$1001,2,0)</f>
        <v>video</v>
      </c>
      <c r="H3884" t="str">
        <f>VLOOKUP($B3884,[1]Content!$B$2:$D$1001,3,0)</f>
        <v>science</v>
      </c>
      <c r="I3884" t="str">
        <f>VLOOKUP($C3884,'[1]Reaction type'!$B$2:$D$17,2,0)</f>
        <v>negative</v>
      </c>
    </row>
    <row r="3885" customFormat="1" spans="1:9">
      <c r="A3885">
        <v>4030</v>
      </c>
      <c r="B3885" s="1" t="s">
        <v>198</v>
      </c>
      <c r="C3885" t="s">
        <v>26</v>
      </c>
      <c r="D3885">
        <f>VLOOKUP(C3885,'[1]Reaction type'!$B$2:$D$17,3,0)</f>
        <v>10</v>
      </c>
      <c r="E3885" s="2">
        <v>44064.9898148148</v>
      </c>
      <c r="F3885" s="2" t="str">
        <f t="shared" si="60"/>
        <v>August</v>
      </c>
      <c r="G3885" t="str">
        <f>VLOOKUP($B3885,[1]Content!$B$2:$D$1001,2,0)</f>
        <v>video</v>
      </c>
      <c r="H3885" t="str">
        <f>VLOOKUP($B3885,[1]Content!$B$2:$D$1001,3,0)</f>
        <v>science</v>
      </c>
      <c r="I3885" t="str">
        <f>VLOOKUP($C3885,'[1]Reaction type'!$B$2:$D$17,2,0)</f>
        <v>negative</v>
      </c>
    </row>
    <row r="3886" customFormat="1" spans="1:9">
      <c r="A3886">
        <v>4031</v>
      </c>
      <c r="B3886" s="1" t="s">
        <v>198</v>
      </c>
      <c r="C3886" t="s">
        <v>26</v>
      </c>
      <c r="D3886">
        <f>VLOOKUP(C3886,'[1]Reaction type'!$B$2:$D$17,3,0)</f>
        <v>10</v>
      </c>
      <c r="E3886" s="2">
        <v>44132.6223148148</v>
      </c>
      <c r="F3886" s="2" t="str">
        <f t="shared" si="60"/>
        <v>October</v>
      </c>
      <c r="G3886" t="str">
        <f>VLOOKUP($B3886,[1]Content!$B$2:$D$1001,2,0)</f>
        <v>video</v>
      </c>
      <c r="H3886" t="str">
        <f>VLOOKUP($B3886,[1]Content!$B$2:$D$1001,3,0)</f>
        <v>science</v>
      </c>
      <c r="I3886" t="str">
        <f>VLOOKUP($C3886,'[1]Reaction type'!$B$2:$D$17,2,0)</f>
        <v>negative</v>
      </c>
    </row>
    <row r="3887" customFormat="1" spans="1:9">
      <c r="A3887">
        <v>4032</v>
      </c>
      <c r="B3887" s="1" t="s">
        <v>198</v>
      </c>
      <c r="C3887" t="s">
        <v>40</v>
      </c>
      <c r="D3887">
        <f>VLOOKUP(C3887,'[1]Reaction type'!$B$2:$D$17,3,0)</f>
        <v>65</v>
      </c>
      <c r="E3887" s="2">
        <v>44356.088900463</v>
      </c>
      <c r="F3887" s="2" t="str">
        <f t="shared" si="60"/>
        <v>June</v>
      </c>
      <c r="G3887" t="str">
        <f>VLOOKUP($B3887,[1]Content!$B$2:$D$1001,2,0)</f>
        <v>video</v>
      </c>
      <c r="H3887" t="str">
        <f>VLOOKUP($B3887,[1]Content!$B$2:$D$1001,3,0)</f>
        <v>science</v>
      </c>
      <c r="I3887" t="str">
        <f>VLOOKUP($C3887,'[1]Reaction type'!$B$2:$D$17,2,0)</f>
        <v>positive</v>
      </c>
    </row>
    <row r="3888" customFormat="1" spans="1:9">
      <c r="A3888">
        <v>4033</v>
      </c>
      <c r="B3888" s="1" t="s">
        <v>198</v>
      </c>
      <c r="C3888" t="s">
        <v>37</v>
      </c>
      <c r="D3888">
        <f>VLOOKUP(C3888,'[1]Reaction type'!$B$2:$D$17,3,0)</f>
        <v>5</v>
      </c>
      <c r="E3888" s="2">
        <v>44078.8824537037</v>
      </c>
      <c r="F3888" s="2" t="str">
        <f t="shared" si="60"/>
        <v>September</v>
      </c>
      <c r="G3888" t="str">
        <f>VLOOKUP($B3888,[1]Content!$B$2:$D$1001,2,0)</f>
        <v>video</v>
      </c>
      <c r="H3888" t="str">
        <f>VLOOKUP($B3888,[1]Content!$B$2:$D$1001,3,0)</f>
        <v>science</v>
      </c>
      <c r="I3888" t="str">
        <f>VLOOKUP($C3888,'[1]Reaction type'!$B$2:$D$17,2,0)</f>
        <v>negative</v>
      </c>
    </row>
    <row r="3889" customFormat="1" spans="1:9">
      <c r="A3889">
        <v>4034</v>
      </c>
      <c r="B3889" s="1" t="s">
        <v>198</v>
      </c>
      <c r="C3889" t="s">
        <v>31</v>
      </c>
      <c r="D3889">
        <f>VLOOKUP(C3889,'[1]Reaction type'!$B$2:$D$17,3,0)</f>
        <v>30</v>
      </c>
      <c r="E3889" s="2">
        <v>44068.5084259259</v>
      </c>
      <c r="F3889" s="2" t="str">
        <f t="shared" si="60"/>
        <v>August</v>
      </c>
      <c r="G3889" t="str">
        <f>VLOOKUP($B3889,[1]Content!$B$2:$D$1001,2,0)</f>
        <v>video</v>
      </c>
      <c r="H3889" t="str">
        <f>VLOOKUP($B3889,[1]Content!$B$2:$D$1001,3,0)</f>
        <v>science</v>
      </c>
      <c r="I3889" t="str">
        <f>VLOOKUP($C3889,'[1]Reaction type'!$B$2:$D$17,2,0)</f>
        <v>positive</v>
      </c>
    </row>
    <row r="3890" customFormat="1" spans="1:9">
      <c r="A3890">
        <v>4035</v>
      </c>
      <c r="B3890" s="1" t="s">
        <v>198</v>
      </c>
      <c r="C3890" t="s">
        <v>42</v>
      </c>
      <c r="D3890">
        <f>VLOOKUP(C3890,'[1]Reaction type'!$B$2:$D$17,3,0)</f>
        <v>20</v>
      </c>
      <c r="E3890" s="2">
        <v>44166.9428935185</v>
      </c>
      <c r="F3890" s="2" t="str">
        <f t="shared" si="60"/>
        <v>December</v>
      </c>
      <c r="G3890" t="str">
        <f>VLOOKUP($B3890,[1]Content!$B$2:$D$1001,2,0)</f>
        <v>video</v>
      </c>
      <c r="H3890" t="str">
        <f>VLOOKUP($B3890,[1]Content!$B$2:$D$1001,3,0)</f>
        <v>science</v>
      </c>
      <c r="I3890" t="str">
        <f>VLOOKUP($C3890,'[1]Reaction type'!$B$2:$D$17,2,0)</f>
        <v>neutral</v>
      </c>
    </row>
    <row r="3891" customFormat="1" spans="1:9">
      <c r="A3891">
        <v>4036</v>
      </c>
      <c r="B3891" s="1" t="s">
        <v>198</v>
      </c>
      <c r="C3891" t="s">
        <v>57</v>
      </c>
      <c r="D3891">
        <f>VLOOKUP(C3891,'[1]Reaction type'!$B$2:$D$17,3,0)</f>
        <v>72</v>
      </c>
      <c r="E3891" s="2">
        <v>44356.0288425926</v>
      </c>
      <c r="F3891" s="2" t="str">
        <f t="shared" si="60"/>
        <v>June</v>
      </c>
      <c r="G3891" t="str">
        <f>VLOOKUP($B3891,[1]Content!$B$2:$D$1001,2,0)</f>
        <v>video</v>
      </c>
      <c r="H3891" t="str">
        <f>VLOOKUP($B3891,[1]Content!$B$2:$D$1001,3,0)</f>
        <v>science</v>
      </c>
      <c r="I3891" t="str">
        <f>VLOOKUP($C3891,'[1]Reaction type'!$B$2:$D$17,2,0)</f>
        <v>positive</v>
      </c>
    </row>
    <row r="3892" customFormat="1" spans="1:9">
      <c r="A3892">
        <v>4038</v>
      </c>
      <c r="B3892" s="1" t="s">
        <v>199</v>
      </c>
      <c r="C3892" t="s">
        <v>50</v>
      </c>
      <c r="D3892">
        <f>VLOOKUP(C3892,'[1]Reaction type'!$B$2:$D$17,3,0)</f>
        <v>45</v>
      </c>
      <c r="E3892" s="2">
        <v>44290.9127777778</v>
      </c>
      <c r="F3892" s="2" t="str">
        <f t="shared" si="60"/>
        <v>April</v>
      </c>
      <c r="G3892" t="str">
        <f>VLOOKUP($B3892,[1]Content!$B$2:$D$1001,2,0)</f>
        <v>photo</v>
      </c>
      <c r="H3892" t="str">
        <f>VLOOKUP($B3892,[1]Content!$B$2:$D$1001,3,0)</f>
        <v>animals</v>
      </c>
      <c r="I3892" t="str">
        <f>VLOOKUP($C3892,'[1]Reaction type'!$B$2:$D$17,2,0)</f>
        <v>positive</v>
      </c>
    </row>
    <row r="3893" customFormat="1" spans="1:9">
      <c r="A3893">
        <v>4039</v>
      </c>
      <c r="B3893" s="1" t="s">
        <v>199</v>
      </c>
      <c r="C3893" t="s">
        <v>37</v>
      </c>
      <c r="D3893">
        <f>VLOOKUP(C3893,'[1]Reaction type'!$B$2:$D$17,3,0)</f>
        <v>5</v>
      </c>
      <c r="E3893" s="2">
        <v>44054.9768981481</v>
      </c>
      <c r="F3893" s="2" t="str">
        <f t="shared" si="60"/>
        <v>August</v>
      </c>
      <c r="G3893" t="str">
        <f>VLOOKUP($B3893,[1]Content!$B$2:$D$1001,2,0)</f>
        <v>photo</v>
      </c>
      <c r="H3893" t="str">
        <f>VLOOKUP($B3893,[1]Content!$B$2:$D$1001,3,0)</f>
        <v>animals</v>
      </c>
      <c r="I3893" t="str">
        <f>VLOOKUP($C3893,'[1]Reaction type'!$B$2:$D$17,2,0)</f>
        <v>negative</v>
      </c>
    </row>
    <row r="3894" customFormat="1" spans="1:9">
      <c r="A3894">
        <v>4040</v>
      </c>
      <c r="B3894" s="1" t="s">
        <v>199</v>
      </c>
      <c r="C3894" t="s">
        <v>40</v>
      </c>
      <c r="D3894">
        <f>VLOOKUP(C3894,'[1]Reaction type'!$B$2:$D$17,3,0)</f>
        <v>65</v>
      </c>
      <c r="E3894" s="2">
        <v>44328.522650463</v>
      </c>
      <c r="F3894" s="2" t="str">
        <f t="shared" si="60"/>
        <v>May</v>
      </c>
      <c r="G3894" t="str">
        <f>VLOOKUP($B3894,[1]Content!$B$2:$D$1001,2,0)</f>
        <v>photo</v>
      </c>
      <c r="H3894" t="str">
        <f>VLOOKUP($B3894,[1]Content!$B$2:$D$1001,3,0)</f>
        <v>animals</v>
      </c>
      <c r="I3894" t="str">
        <f>VLOOKUP($C3894,'[1]Reaction type'!$B$2:$D$17,2,0)</f>
        <v>positive</v>
      </c>
    </row>
    <row r="3895" customFormat="1" spans="1:9">
      <c r="A3895">
        <v>4041</v>
      </c>
      <c r="B3895" s="1" t="s">
        <v>199</v>
      </c>
      <c r="C3895" t="s">
        <v>53</v>
      </c>
      <c r="D3895">
        <f>VLOOKUP(C3895,'[1]Reaction type'!$B$2:$D$17,3,0)</f>
        <v>60</v>
      </c>
      <c r="E3895" s="2">
        <v>44359.9908680556</v>
      </c>
      <c r="F3895" s="2" t="str">
        <f t="shared" si="60"/>
        <v>June</v>
      </c>
      <c r="G3895" t="str">
        <f>VLOOKUP($B3895,[1]Content!$B$2:$D$1001,2,0)</f>
        <v>photo</v>
      </c>
      <c r="H3895" t="str">
        <f>VLOOKUP($B3895,[1]Content!$B$2:$D$1001,3,0)</f>
        <v>animals</v>
      </c>
      <c r="I3895" t="str">
        <f>VLOOKUP($C3895,'[1]Reaction type'!$B$2:$D$17,2,0)</f>
        <v>positive</v>
      </c>
    </row>
    <row r="3896" customFormat="1" spans="1:9">
      <c r="A3896">
        <v>4042</v>
      </c>
      <c r="B3896" s="1" t="s">
        <v>199</v>
      </c>
      <c r="C3896" t="s">
        <v>31</v>
      </c>
      <c r="D3896">
        <f>VLOOKUP(C3896,'[1]Reaction type'!$B$2:$D$17,3,0)</f>
        <v>30</v>
      </c>
      <c r="E3896" s="2">
        <v>44270.3347916667</v>
      </c>
      <c r="F3896" s="2" t="str">
        <f t="shared" si="60"/>
        <v>March</v>
      </c>
      <c r="G3896" t="str">
        <f>VLOOKUP($B3896,[1]Content!$B$2:$D$1001,2,0)</f>
        <v>photo</v>
      </c>
      <c r="H3896" t="str">
        <f>VLOOKUP($B3896,[1]Content!$B$2:$D$1001,3,0)</f>
        <v>animals</v>
      </c>
      <c r="I3896" t="str">
        <f>VLOOKUP($C3896,'[1]Reaction type'!$B$2:$D$17,2,0)</f>
        <v>positive</v>
      </c>
    </row>
    <row r="3897" customFormat="1" spans="1:9">
      <c r="A3897">
        <v>4043</v>
      </c>
      <c r="B3897" s="1" t="s">
        <v>199</v>
      </c>
      <c r="C3897" t="s">
        <v>35</v>
      </c>
      <c r="D3897">
        <f>VLOOKUP(C3897,'[1]Reaction type'!$B$2:$D$17,3,0)</f>
        <v>70</v>
      </c>
      <c r="E3897" s="2">
        <v>44091.6030092593</v>
      </c>
      <c r="F3897" s="2" t="str">
        <f t="shared" si="60"/>
        <v>September</v>
      </c>
      <c r="G3897" t="str">
        <f>VLOOKUP($B3897,[1]Content!$B$2:$D$1001,2,0)</f>
        <v>photo</v>
      </c>
      <c r="H3897" t="str">
        <f>VLOOKUP($B3897,[1]Content!$B$2:$D$1001,3,0)</f>
        <v>animals</v>
      </c>
      <c r="I3897" t="str">
        <f>VLOOKUP($C3897,'[1]Reaction type'!$B$2:$D$17,2,0)</f>
        <v>positive</v>
      </c>
    </row>
    <row r="3898" customFormat="1" spans="1:9">
      <c r="A3898">
        <v>4044</v>
      </c>
      <c r="B3898" s="1" t="s">
        <v>199</v>
      </c>
      <c r="C3898" t="s">
        <v>28</v>
      </c>
      <c r="D3898">
        <f>VLOOKUP(C3898,'[1]Reaction type'!$B$2:$D$17,3,0)</f>
        <v>15</v>
      </c>
      <c r="E3898" s="2">
        <v>44198.0546990741</v>
      </c>
      <c r="F3898" s="2" t="str">
        <f t="shared" si="60"/>
        <v>January</v>
      </c>
      <c r="G3898" t="str">
        <f>VLOOKUP($B3898,[1]Content!$B$2:$D$1001,2,0)</f>
        <v>photo</v>
      </c>
      <c r="H3898" t="str">
        <f>VLOOKUP($B3898,[1]Content!$B$2:$D$1001,3,0)</f>
        <v>animals</v>
      </c>
      <c r="I3898" t="str">
        <f>VLOOKUP($C3898,'[1]Reaction type'!$B$2:$D$17,2,0)</f>
        <v>negative</v>
      </c>
    </row>
    <row r="3899" customFormat="1" spans="1:9">
      <c r="A3899">
        <v>4045</v>
      </c>
      <c r="B3899" s="1" t="s">
        <v>199</v>
      </c>
      <c r="C3899" t="s">
        <v>52</v>
      </c>
      <c r="D3899">
        <f>VLOOKUP(C3899,'[1]Reaction type'!$B$2:$D$17,3,0)</f>
        <v>50</v>
      </c>
      <c r="E3899" s="2">
        <v>44197.6386111111</v>
      </c>
      <c r="F3899" s="2" t="str">
        <f t="shared" si="60"/>
        <v>January</v>
      </c>
      <c r="G3899" t="str">
        <f>VLOOKUP($B3899,[1]Content!$B$2:$D$1001,2,0)</f>
        <v>photo</v>
      </c>
      <c r="H3899" t="str">
        <f>VLOOKUP($B3899,[1]Content!$B$2:$D$1001,3,0)</f>
        <v>animals</v>
      </c>
      <c r="I3899" t="str">
        <f>VLOOKUP($C3899,'[1]Reaction type'!$B$2:$D$17,2,0)</f>
        <v>positive</v>
      </c>
    </row>
    <row r="3900" customFormat="1" spans="1:9">
      <c r="A3900">
        <v>4046</v>
      </c>
      <c r="B3900" s="1" t="s">
        <v>199</v>
      </c>
      <c r="C3900" t="s">
        <v>53</v>
      </c>
      <c r="D3900">
        <f>VLOOKUP(C3900,'[1]Reaction type'!$B$2:$D$17,3,0)</f>
        <v>60</v>
      </c>
      <c r="E3900" s="2">
        <v>44159.4885300926</v>
      </c>
      <c r="F3900" s="2" t="str">
        <f t="shared" si="60"/>
        <v>November</v>
      </c>
      <c r="G3900" t="str">
        <f>VLOOKUP($B3900,[1]Content!$B$2:$D$1001,2,0)</f>
        <v>photo</v>
      </c>
      <c r="H3900" t="str">
        <f>VLOOKUP($B3900,[1]Content!$B$2:$D$1001,3,0)</f>
        <v>animals</v>
      </c>
      <c r="I3900" t="str">
        <f>VLOOKUP($C3900,'[1]Reaction type'!$B$2:$D$17,2,0)</f>
        <v>positive</v>
      </c>
    </row>
    <row r="3901" customFormat="1" spans="1:9">
      <c r="A3901">
        <v>4047</v>
      </c>
      <c r="B3901" s="1" t="s">
        <v>199</v>
      </c>
      <c r="C3901" t="s">
        <v>54</v>
      </c>
      <c r="D3901">
        <f>VLOOKUP(C3901,'[1]Reaction type'!$B$2:$D$17,3,0)</f>
        <v>70</v>
      </c>
      <c r="E3901" s="2">
        <v>44193.6903935185</v>
      </c>
      <c r="F3901" s="2" t="str">
        <f t="shared" si="60"/>
        <v>December</v>
      </c>
      <c r="G3901" t="str">
        <f>VLOOKUP($B3901,[1]Content!$B$2:$D$1001,2,0)</f>
        <v>photo</v>
      </c>
      <c r="H3901" t="str">
        <f>VLOOKUP($B3901,[1]Content!$B$2:$D$1001,3,0)</f>
        <v>animals</v>
      </c>
      <c r="I3901" t="str">
        <f>VLOOKUP($C3901,'[1]Reaction type'!$B$2:$D$17,2,0)</f>
        <v>positive</v>
      </c>
    </row>
    <row r="3902" customFormat="1" spans="1:9">
      <c r="A3902">
        <v>4048</v>
      </c>
      <c r="B3902" s="1" t="s">
        <v>199</v>
      </c>
      <c r="C3902" t="s">
        <v>54</v>
      </c>
      <c r="D3902">
        <f>VLOOKUP(C3902,'[1]Reaction type'!$B$2:$D$17,3,0)</f>
        <v>70</v>
      </c>
      <c r="E3902" s="2">
        <v>44150.4493981482</v>
      </c>
      <c r="F3902" s="2" t="str">
        <f t="shared" si="60"/>
        <v>November</v>
      </c>
      <c r="G3902" t="str">
        <f>VLOOKUP($B3902,[1]Content!$B$2:$D$1001,2,0)</f>
        <v>photo</v>
      </c>
      <c r="H3902" t="str">
        <f>VLOOKUP($B3902,[1]Content!$B$2:$D$1001,3,0)</f>
        <v>animals</v>
      </c>
      <c r="I3902" t="str">
        <f>VLOOKUP($C3902,'[1]Reaction type'!$B$2:$D$17,2,0)</f>
        <v>positive</v>
      </c>
    </row>
    <row r="3903" customFormat="1" spans="1:9">
      <c r="A3903">
        <v>4049</v>
      </c>
      <c r="B3903" s="1" t="s">
        <v>199</v>
      </c>
      <c r="C3903" t="s">
        <v>53</v>
      </c>
      <c r="D3903">
        <f>VLOOKUP(C3903,'[1]Reaction type'!$B$2:$D$17,3,0)</f>
        <v>60</v>
      </c>
      <c r="E3903" s="2">
        <v>44342.6000925926</v>
      </c>
      <c r="F3903" s="2" t="str">
        <f t="shared" si="60"/>
        <v>May</v>
      </c>
      <c r="G3903" t="str">
        <f>VLOOKUP($B3903,[1]Content!$B$2:$D$1001,2,0)</f>
        <v>photo</v>
      </c>
      <c r="H3903" t="str">
        <f>VLOOKUP($B3903,[1]Content!$B$2:$D$1001,3,0)</f>
        <v>animals</v>
      </c>
      <c r="I3903" t="str">
        <f>VLOOKUP($C3903,'[1]Reaction type'!$B$2:$D$17,2,0)</f>
        <v>positive</v>
      </c>
    </row>
    <row r="3904" customFormat="1" spans="1:9">
      <c r="A3904">
        <v>4050</v>
      </c>
      <c r="B3904" s="1" t="s">
        <v>199</v>
      </c>
      <c r="C3904" t="s">
        <v>37</v>
      </c>
      <c r="D3904">
        <f>VLOOKUP(C3904,'[1]Reaction type'!$B$2:$D$17,3,0)</f>
        <v>5</v>
      </c>
      <c r="E3904" s="2">
        <v>44094.7214351852</v>
      </c>
      <c r="F3904" s="2" t="str">
        <f t="shared" si="60"/>
        <v>September</v>
      </c>
      <c r="G3904" t="str">
        <f>VLOOKUP($B3904,[1]Content!$B$2:$D$1001,2,0)</f>
        <v>photo</v>
      </c>
      <c r="H3904" t="str">
        <f>VLOOKUP($B3904,[1]Content!$B$2:$D$1001,3,0)</f>
        <v>animals</v>
      </c>
      <c r="I3904" t="str">
        <f>VLOOKUP($C3904,'[1]Reaction type'!$B$2:$D$17,2,0)</f>
        <v>negative</v>
      </c>
    </row>
    <row r="3905" customFormat="1" spans="1:9">
      <c r="A3905">
        <v>4051</v>
      </c>
      <c r="B3905" s="1" t="s">
        <v>199</v>
      </c>
      <c r="C3905" t="s">
        <v>35</v>
      </c>
      <c r="D3905">
        <f>VLOOKUP(C3905,'[1]Reaction type'!$B$2:$D$17,3,0)</f>
        <v>70</v>
      </c>
      <c r="E3905" s="2">
        <v>44035.0478819444</v>
      </c>
      <c r="F3905" s="2" t="str">
        <f t="shared" si="60"/>
        <v>July</v>
      </c>
      <c r="G3905" t="str">
        <f>VLOOKUP($B3905,[1]Content!$B$2:$D$1001,2,0)</f>
        <v>photo</v>
      </c>
      <c r="H3905" t="str">
        <f>VLOOKUP($B3905,[1]Content!$B$2:$D$1001,3,0)</f>
        <v>animals</v>
      </c>
      <c r="I3905" t="str">
        <f>VLOOKUP($C3905,'[1]Reaction type'!$B$2:$D$17,2,0)</f>
        <v>positive</v>
      </c>
    </row>
    <row r="3906" customFormat="1" spans="1:9">
      <c r="A3906">
        <v>4052</v>
      </c>
      <c r="B3906" s="1" t="s">
        <v>199</v>
      </c>
      <c r="C3906" t="s">
        <v>53</v>
      </c>
      <c r="D3906">
        <f>VLOOKUP(C3906,'[1]Reaction type'!$B$2:$D$17,3,0)</f>
        <v>60</v>
      </c>
      <c r="E3906" s="2">
        <v>44220.9234722222</v>
      </c>
      <c r="F3906" s="2" t="str">
        <f t="shared" si="60"/>
        <v>January</v>
      </c>
      <c r="G3906" t="str">
        <f>VLOOKUP($B3906,[1]Content!$B$2:$D$1001,2,0)</f>
        <v>photo</v>
      </c>
      <c r="H3906" t="str">
        <f>VLOOKUP($B3906,[1]Content!$B$2:$D$1001,3,0)</f>
        <v>animals</v>
      </c>
      <c r="I3906" t="str">
        <f>VLOOKUP($C3906,'[1]Reaction type'!$B$2:$D$17,2,0)</f>
        <v>positive</v>
      </c>
    </row>
    <row r="3907" customFormat="1" spans="1:9">
      <c r="A3907">
        <v>4053</v>
      </c>
      <c r="B3907" s="1" t="s">
        <v>199</v>
      </c>
      <c r="C3907" t="s">
        <v>52</v>
      </c>
      <c r="D3907">
        <f>VLOOKUP(C3907,'[1]Reaction type'!$B$2:$D$17,3,0)</f>
        <v>50</v>
      </c>
      <c r="E3907" s="2">
        <v>44050.0509375</v>
      </c>
      <c r="F3907" s="2" t="str">
        <f t="shared" ref="F3907:F3970" si="61">TEXT(E3907,"mmmm")</f>
        <v>August</v>
      </c>
      <c r="G3907" t="str">
        <f>VLOOKUP($B3907,[1]Content!$B$2:$D$1001,2,0)</f>
        <v>photo</v>
      </c>
      <c r="H3907" t="str">
        <f>VLOOKUP($B3907,[1]Content!$B$2:$D$1001,3,0)</f>
        <v>animals</v>
      </c>
      <c r="I3907" t="str">
        <f>VLOOKUP($C3907,'[1]Reaction type'!$B$2:$D$17,2,0)</f>
        <v>positive</v>
      </c>
    </row>
    <row r="3908" customFormat="1" spans="1:9">
      <c r="A3908">
        <v>4054</v>
      </c>
      <c r="B3908" s="1" t="s">
        <v>199</v>
      </c>
      <c r="C3908" t="s">
        <v>26</v>
      </c>
      <c r="D3908">
        <f>VLOOKUP(C3908,'[1]Reaction type'!$B$2:$D$17,3,0)</f>
        <v>10</v>
      </c>
      <c r="E3908" s="2">
        <v>44162.3893518519</v>
      </c>
      <c r="F3908" s="2" t="str">
        <f t="shared" si="61"/>
        <v>November</v>
      </c>
      <c r="G3908" t="str">
        <f>VLOOKUP($B3908,[1]Content!$B$2:$D$1001,2,0)</f>
        <v>photo</v>
      </c>
      <c r="H3908" t="str">
        <f>VLOOKUP($B3908,[1]Content!$B$2:$D$1001,3,0)</f>
        <v>animals</v>
      </c>
      <c r="I3908" t="str">
        <f>VLOOKUP($C3908,'[1]Reaction type'!$B$2:$D$17,2,0)</f>
        <v>negative</v>
      </c>
    </row>
    <row r="3909" customFormat="1" spans="1:9">
      <c r="A3909">
        <v>4055</v>
      </c>
      <c r="B3909" s="1" t="s">
        <v>199</v>
      </c>
      <c r="C3909" t="s">
        <v>54</v>
      </c>
      <c r="D3909">
        <f>VLOOKUP(C3909,'[1]Reaction type'!$B$2:$D$17,3,0)</f>
        <v>70</v>
      </c>
      <c r="E3909" s="2">
        <v>44246.3849189815</v>
      </c>
      <c r="F3909" s="2" t="str">
        <f t="shared" si="61"/>
        <v>February</v>
      </c>
      <c r="G3909" t="str">
        <f>VLOOKUP($B3909,[1]Content!$B$2:$D$1001,2,0)</f>
        <v>photo</v>
      </c>
      <c r="H3909" t="str">
        <f>VLOOKUP($B3909,[1]Content!$B$2:$D$1001,3,0)</f>
        <v>animals</v>
      </c>
      <c r="I3909" t="str">
        <f>VLOOKUP($C3909,'[1]Reaction type'!$B$2:$D$17,2,0)</f>
        <v>positive</v>
      </c>
    </row>
    <row r="3910" customFormat="1" spans="1:9">
      <c r="A3910">
        <v>4056</v>
      </c>
      <c r="B3910" s="1" t="s">
        <v>199</v>
      </c>
      <c r="C3910" t="s">
        <v>50</v>
      </c>
      <c r="D3910">
        <f>VLOOKUP(C3910,'[1]Reaction type'!$B$2:$D$17,3,0)</f>
        <v>45</v>
      </c>
      <c r="E3910" s="2">
        <v>44079.9274884259</v>
      </c>
      <c r="F3910" s="2" t="str">
        <f t="shared" si="61"/>
        <v>September</v>
      </c>
      <c r="G3910" t="str">
        <f>VLOOKUP($B3910,[1]Content!$B$2:$D$1001,2,0)</f>
        <v>photo</v>
      </c>
      <c r="H3910" t="str">
        <f>VLOOKUP($B3910,[1]Content!$B$2:$D$1001,3,0)</f>
        <v>animals</v>
      </c>
      <c r="I3910" t="str">
        <f>VLOOKUP($C3910,'[1]Reaction type'!$B$2:$D$17,2,0)</f>
        <v>positive</v>
      </c>
    </row>
    <row r="3911" customFormat="1" spans="1:9">
      <c r="A3911">
        <v>4057</v>
      </c>
      <c r="B3911" s="1" t="s">
        <v>199</v>
      </c>
      <c r="C3911" t="s">
        <v>24</v>
      </c>
      <c r="D3911">
        <f>VLOOKUP(C3911,'[1]Reaction type'!$B$2:$D$17,3,0)</f>
        <v>0</v>
      </c>
      <c r="E3911" s="2">
        <v>44019.6992592593</v>
      </c>
      <c r="F3911" s="2" t="str">
        <f t="shared" si="61"/>
        <v>July</v>
      </c>
      <c r="G3911" t="str">
        <f>VLOOKUP($B3911,[1]Content!$B$2:$D$1001,2,0)</f>
        <v>photo</v>
      </c>
      <c r="H3911" t="str">
        <f>VLOOKUP($B3911,[1]Content!$B$2:$D$1001,3,0)</f>
        <v>animals</v>
      </c>
      <c r="I3911" t="str">
        <f>VLOOKUP($C3911,'[1]Reaction type'!$B$2:$D$17,2,0)</f>
        <v>negative</v>
      </c>
    </row>
    <row r="3912" customFormat="1" spans="1:9">
      <c r="A3912">
        <v>4058</v>
      </c>
      <c r="B3912" s="1" t="s">
        <v>199</v>
      </c>
      <c r="C3912" t="s">
        <v>24</v>
      </c>
      <c r="D3912">
        <f>VLOOKUP(C3912,'[1]Reaction type'!$B$2:$D$17,3,0)</f>
        <v>0</v>
      </c>
      <c r="E3912" s="2">
        <v>44240.01875</v>
      </c>
      <c r="F3912" s="2" t="str">
        <f t="shared" si="61"/>
        <v>February</v>
      </c>
      <c r="G3912" t="str">
        <f>VLOOKUP($B3912,[1]Content!$B$2:$D$1001,2,0)</f>
        <v>photo</v>
      </c>
      <c r="H3912" t="str">
        <f>VLOOKUP($B3912,[1]Content!$B$2:$D$1001,3,0)</f>
        <v>animals</v>
      </c>
      <c r="I3912" t="str">
        <f>VLOOKUP($C3912,'[1]Reaction type'!$B$2:$D$17,2,0)</f>
        <v>negative</v>
      </c>
    </row>
    <row r="3913" customFormat="1" spans="1:9">
      <c r="A3913">
        <v>4059</v>
      </c>
      <c r="B3913" s="1" t="s">
        <v>199</v>
      </c>
      <c r="C3913" t="s">
        <v>24</v>
      </c>
      <c r="D3913">
        <f>VLOOKUP(C3913,'[1]Reaction type'!$B$2:$D$17,3,0)</f>
        <v>0</v>
      </c>
      <c r="E3913" s="2">
        <v>44289.9321759259</v>
      </c>
      <c r="F3913" s="2" t="str">
        <f t="shared" si="61"/>
        <v>April</v>
      </c>
      <c r="G3913" t="str">
        <f>VLOOKUP($B3913,[1]Content!$B$2:$D$1001,2,0)</f>
        <v>photo</v>
      </c>
      <c r="H3913" t="str">
        <f>VLOOKUP($B3913,[1]Content!$B$2:$D$1001,3,0)</f>
        <v>animals</v>
      </c>
      <c r="I3913" t="str">
        <f>VLOOKUP($C3913,'[1]Reaction type'!$B$2:$D$17,2,0)</f>
        <v>negative</v>
      </c>
    </row>
    <row r="3914" customFormat="1" spans="1:9">
      <c r="A3914">
        <v>4060</v>
      </c>
      <c r="B3914" s="1" t="s">
        <v>199</v>
      </c>
      <c r="C3914" t="s">
        <v>50</v>
      </c>
      <c r="D3914">
        <f>VLOOKUP(C3914,'[1]Reaction type'!$B$2:$D$17,3,0)</f>
        <v>45</v>
      </c>
      <c r="E3914" s="2">
        <v>44224.2970717593</v>
      </c>
      <c r="F3914" s="2" t="str">
        <f t="shared" si="61"/>
        <v>January</v>
      </c>
      <c r="G3914" t="str">
        <f>VLOOKUP($B3914,[1]Content!$B$2:$D$1001,2,0)</f>
        <v>photo</v>
      </c>
      <c r="H3914" t="str">
        <f>VLOOKUP($B3914,[1]Content!$B$2:$D$1001,3,0)</f>
        <v>animals</v>
      </c>
      <c r="I3914" t="str">
        <f>VLOOKUP($C3914,'[1]Reaction type'!$B$2:$D$17,2,0)</f>
        <v>positive</v>
      </c>
    </row>
    <row r="3915" customFormat="1" spans="1:9">
      <c r="A3915">
        <v>4061</v>
      </c>
      <c r="B3915" s="1" t="s">
        <v>199</v>
      </c>
      <c r="C3915" t="s">
        <v>24</v>
      </c>
      <c r="D3915">
        <f>VLOOKUP(C3915,'[1]Reaction type'!$B$2:$D$17,3,0)</f>
        <v>0</v>
      </c>
      <c r="E3915" s="2">
        <v>44102.3911111111</v>
      </c>
      <c r="F3915" s="2" t="str">
        <f t="shared" si="61"/>
        <v>September</v>
      </c>
      <c r="G3915" t="str">
        <f>VLOOKUP($B3915,[1]Content!$B$2:$D$1001,2,0)</f>
        <v>photo</v>
      </c>
      <c r="H3915" t="str">
        <f>VLOOKUP($B3915,[1]Content!$B$2:$D$1001,3,0)</f>
        <v>animals</v>
      </c>
      <c r="I3915" t="str">
        <f>VLOOKUP($C3915,'[1]Reaction type'!$B$2:$D$17,2,0)</f>
        <v>negative</v>
      </c>
    </row>
    <row r="3916" customFormat="1" spans="1:9">
      <c r="A3916">
        <v>4062</v>
      </c>
      <c r="B3916" s="1" t="s">
        <v>199</v>
      </c>
      <c r="C3916" t="s">
        <v>33</v>
      </c>
      <c r="D3916">
        <f>VLOOKUP(C3916,'[1]Reaction type'!$B$2:$D$17,3,0)</f>
        <v>35</v>
      </c>
      <c r="E3916" s="2">
        <v>44252.1447685185</v>
      </c>
      <c r="F3916" s="2" t="str">
        <f t="shared" si="61"/>
        <v>February</v>
      </c>
      <c r="G3916" t="str">
        <f>VLOOKUP($B3916,[1]Content!$B$2:$D$1001,2,0)</f>
        <v>photo</v>
      </c>
      <c r="H3916" t="str">
        <f>VLOOKUP($B3916,[1]Content!$B$2:$D$1001,3,0)</f>
        <v>animals</v>
      </c>
      <c r="I3916" t="str">
        <f>VLOOKUP($C3916,'[1]Reaction type'!$B$2:$D$17,2,0)</f>
        <v>neutral</v>
      </c>
    </row>
    <row r="3917" customFormat="1" spans="1:9">
      <c r="A3917">
        <v>4063</v>
      </c>
      <c r="B3917" s="1" t="s">
        <v>199</v>
      </c>
      <c r="C3917" t="s">
        <v>52</v>
      </c>
      <c r="D3917">
        <f>VLOOKUP(C3917,'[1]Reaction type'!$B$2:$D$17,3,0)</f>
        <v>50</v>
      </c>
      <c r="E3917" s="2">
        <v>44206.2394097222</v>
      </c>
      <c r="F3917" s="2" t="str">
        <f t="shared" si="61"/>
        <v>January</v>
      </c>
      <c r="G3917" t="str">
        <f>VLOOKUP($B3917,[1]Content!$B$2:$D$1001,2,0)</f>
        <v>photo</v>
      </c>
      <c r="H3917" t="str">
        <f>VLOOKUP($B3917,[1]Content!$B$2:$D$1001,3,0)</f>
        <v>animals</v>
      </c>
      <c r="I3917" t="str">
        <f>VLOOKUP($C3917,'[1]Reaction type'!$B$2:$D$17,2,0)</f>
        <v>positive</v>
      </c>
    </row>
    <row r="3918" customFormat="1" spans="1:9">
      <c r="A3918">
        <v>4064</v>
      </c>
      <c r="B3918" s="1" t="s">
        <v>199</v>
      </c>
      <c r="C3918" t="s">
        <v>54</v>
      </c>
      <c r="D3918">
        <f>VLOOKUP(C3918,'[1]Reaction type'!$B$2:$D$17,3,0)</f>
        <v>70</v>
      </c>
      <c r="E3918" s="2">
        <v>44083.5788541667</v>
      </c>
      <c r="F3918" s="2" t="str">
        <f t="shared" si="61"/>
        <v>September</v>
      </c>
      <c r="G3918" t="str">
        <f>VLOOKUP($B3918,[1]Content!$B$2:$D$1001,2,0)</f>
        <v>photo</v>
      </c>
      <c r="H3918" t="str">
        <f>VLOOKUP($B3918,[1]Content!$B$2:$D$1001,3,0)</f>
        <v>animals</v>
      </c>
      <c r="I3918" t="str">
        <f>VLOOKUP($C3918,'[1]Reaction type'!$B$2:$D$17,2,0)</f>
        <v>positive</v>
      </c>
    </row>
    <row r="3919" customFormat="1" spans="1:9">
      <c r="A3919">
        <v>4065</v>
      </c>
      <c r="B3919" s="1" t="s">
        <v>199</v>
      </c>
      <c r="C3919" t="s">
        <v>48</v>
      </c>
      <c r="D3919">
        <f>VLOOKUP(C3919,'[1]Reaction type'!$B$2:$D$17,3,0)</f>
        <v>75</v>
      </c>
      <c r="E3919" s="2">
        <v>44239.9648958333</v>
      </c>
      <c r="F3919" s="2" t="str">
        <f t="shared" si="61"/>
        <v>February</v>
      </c>
      <c r="G3919" t="str">
        <f>VLOOKUP($B3919,[1]Content!$B$2:$D$1001,2,0)</f>
        <v>photo</v>
      </c>
      <c r="H3919" t="str">
        <f>VLOOKUP($B3919,[1]Content!$B$2:$D$1001,3,0)</f>
        <v>animals</v>
      </c>
      <c r="I3919" t="str">
        <f>VLOOKUP($C3919,'[1]Reaction type'!$B$2:$D$17,2,0)</f>
        <v>positive</v>
      </c>
    </row>
    <row r="3920" customFormat="1" spans="1:9">
      <c r="A3920">
        <v>4066</v>
      </c>
      <c r="B3920" s="1" t="s">
        <v>199</v>
      </c>
      <c r="C3920" t="s">
        <v>42</v>
      </c>
      <c r="D3920">
        <f>VLOOKUP(C3920,'[1]Reaction type'!$B$2:$D$17,3,0)</f>
        <v>20</v>
      </c>
      <c r="E3920" s="2">
        <v>44176.6496643519</v>
      </c>
      <c r="F3920" s="2" t="str">
        <f t="shared" si="61"/>
        <v>December</v>
      </c>
      <c r="G3920" t="str">
        <f>VLOOKUP($B3920,[1]Content!$B$2:$D$1001,2,0)</f>
        <v>photo</v>
      </c>
      <c r="H3920" t="str">
        <f>VLOOKUP($B3920,[1]Content!$B$2:$D$1001,3,0)</f>
        <v>animals</v>
      </c>
      <c r="I3920" t="str">
        <f>VLOOKUP($C3920,'[1]Reaction type'!$B$2:$D$17,2,0)</f>
        <v>neutral</v>
      </c>
    </row>
    <row r="3921" customFormat="1" spans="1:9">
      <c r="A3921">
        <v>4067</v>
      </c>
      <c r="B3921" s="1" t="s">
        <v>199</v>
      </c>
      <c r="C3921" t="s">
        <v>33</v>
      </c>
      <c r="D3921">
        <f>VLOOKUP(C3921,'[1]Reaction type'!$B$2:$D$17,3,0)</f>
        <v>35</v>
      </c>
      <c r="E3921" s="2">
        <v>44332.433900463</v>
      </c>
      <c r="F3921" s="2" t="str">
        <f t="shared" si="61"/>
        <v>May</v>
      </c>
      <c r="G3921" t="str">
        <f>VLOOKUP($B3921,[1]Content!$B$2:$D$1001,2,0)</f>
        <v>photo</v>
      </c>
      <c r="H3921" t="str">
        <f>VLOOKUP($B3921,[1]Content!$B$2:$D$1001,3,0)</f>
        <v>animals</v>
      </c>
      <c r="I3921" t="str">
        <f>VLOOKUP($C3921,'[1]Reaction type'!$B$2:$D$17,2,0)</f>
        <v>neutral</v>
      </c>
    </row>
    <row r="3922" customFormat="1" spans="1:9">
      <c r="A3922">
        <v>4068</v>
      </c>
      <c r="B3922" s="1" t="s">
        <v>199</v>
      </c>
      <c r="C3922" t="s">
        <v>33</v>
      </c>
      <c r="D3922">
        <f>VLOOKUP(C3922,'[1]Reaction type'!$B$2:$D$17,3,0)</f>
        <v>35</v>
      </c>
      <c r="E3922" s="2">
        <v>44101.2831828704</v>
      </c>
      <c r="F3922" s="2" t="str">
        <f t="shared" si="61"/>
        <v>September</v>
      </c>
      <c r="G3922" t="str">
        <f>VLOOKUP($B3922,[1]Content!$B$2:$D$1001,2,0)</f>
        <v>photo</v>
      </c>
      <c r="H3922" t="str">
        <f>VLOOKUP($B3922,[1]Content!$B$2:$D$1001,3,0)</f>
        <v>animals</v>
      </c>
      <c r="I3922" t="str">
        <f>VLOOKUP($C3922,'[1]Reaction type'!$B$2:$D$17,2,0)</f>
        <v>neutral</v>
      </c>
    </row>
    <row r="3923" customFormat="1" spans="1:9">
      <c r="A3923">
        <v>4069</v>
      </c>
      <c r="B3923" s="1" t="s">
        <v>199</v>
      </c>
      <c r="C3923" t="s">
        <v>48</v>
      </c>
      <c r="D3923">
        <f>VLOOKUP(C3923,'[1]Reaction type'!$B$2:$D$17,3,0)</f>
        <v>75</v>
      </c>
      <c r="E3923" s="2">
        <v>44084.3625578704</v>
      </c>
      <c r="F3923" s="2" t="str">
        <f t="shared" si="61"/>
        <v>September</v>
      </c>
      <c r="G3923" t="str">
        <f>VLOOKUP($B3923,[1]Content!$B$2:$D$1001,2,0)</f>
        <v>photo</v>
      </c>
      <c r="H3923" t="str">
        <f>VLOOKUP($B3923,[1]Content!$B$2:$D$1001,3,0)</f>
        <v>animals</v>
      </c>
      <c r="I3923" t="str">
        <f>VLOOKUP($C3923,'[1]Reaction type'!$B$2:$D$17,2,0)</f>
        <v>positive</v>
      </c>
    </row>
    <row r="3924" customFormat="1" spans="1:9">
      <c r="A3924">
        <v>4070</v>
      </c>
      <c r="B3924" s="1" t="s">
        <v>199</v>
      </c>
      <c r="C3924" t="s">
        <v>33</v>
      </c>
      <c r="D3924">
        <f>VLOOKUP(C3924,'[1]Reaction type'!$B$2:$D$17,3,0)</f>
        <v>35</v>
      </c>
      <c r="E3924" s="2">
        <v>44335.9910185185</v>
      </c>
      <c r="F3924" s="2" t="str">
        <f t="shared" si="61"/>
        <v>May</v>
      </c>
      <c r="G3924" t="str">
        <f>VLOOKUP($B3924,[1]Content!$B$2:$D$1001,2,0)</f>
        <v>photo</v>
      </c>
      <c r="H3924" t="str">
        <f>VLOOKUP($B3924,[1]Content!$B$2:$D$1001,3,0)</f>
        <v>animals</v>
      </c>
      <c r="I3924" t="str">
        <f>VLOOKUP($C3924,'[1]Reaction type'!$B$2:$D$17,2,0)</f>
        <v>neutral</v>
      </c>
    </row>
    <row r="3925" customFormat="1" spans="1:9">
      <c r="A3925">
        <v>4071</v>
      </c>
      <c r="B3925" s="1" t="s">
        <v>199</v>
      </c>
      <c r="C3925" t="s">
        <v>57</v>
      </c>
      <c r="D3925">
        <f>VLOOKUP(C3925,'[1]Reaction type'!$B$2:$D$17,3,0)</f>
        <v>72</v>
      </c>
      <c r="E3925" s="2">
        <v>44034.3059722222</v>
      </c>
      <c r="F3925" s="2" t="str">
        <f t="shared" si="61"/>
        <v>July</v>
      </c>
      <c r="G3925" t="str">
        <f>VLOOKUP($B3925,[1]Content!$B$2:$D$1001,2,0)</f>
        <v>photo</v>
      </c>
      <c r="H3925" t="str">
        <f>VLOOKUP($B3925,[1]Content!$B$2:$D$1001,3,0)</f>
        <v>animals</v>
      </c>
      <c r="I3925" t="str">
        <f>VLOOKUP($C3925,'[1]Reaction type'!$B$2:$D$17,2,0)</f>
        <v>positive</v>
      </c>
    </row>
    <row r="3926" customFormat="1" spans="1:9">
      <c r="A3926">
        <v>4072</v>
      </c>
      <c r="B3926" s="1" t="s">
        <v>199</v>
      </c>
      <c r="C3926" t="s">
        <v>28</v>
      </c>
      <c r="D3926">
        <f>VLOOKUP(C3926,'[1]Reaction type'!$B$2:$D$17,3,0)</f>
        <v>15</v>
      </c>
      <c r="E3926" s="2">
        <v>44116.6101157407</v>
      </c>
      <c r="F3926" s="2" t="str">
        <f t="shared" si="61"/>
        <v>October</v>
      </c>
      <c r="G3926" t="str">
        <f>VLOOKUP($B3926,[1]Content!$B$2:$D$1001,2,0)</f>
        <v>photo</v>
      </c>
      <c r="H3926" t="str">
        <f>VLOOKUP($B3926,[1]Content!$B$2:$D$1001,3,0)</f>
        <v>animals</v>
      </c>
      <c r="I3926" t="str">
        <f>VLOOKUP($C3926,'[1]Reaction type'!$B$2:$D$17,2,0)</f>
        <v>negative</v>
      </c>
    </row>
    <row r="3927" customFormat="1" spans="1:9">
      <c r="A3927">
        <v>4073</v>
      </c>
      <c r="B3927" s="1" t="s">
        <v>199</v>
      </c>
      <c r="C3927" t="s">
        <v>24</v>
      </c>
      <c r="D3927">
        <f>VLOOKUP(C3927,'[1]Reaction type'!$B$2:$D$17,3,0)</f>
        <v>0</v>
      </c>
      <c r="E3927" s="2">
        <v>44096.6125462963</v>
      </c>
      <c r="F3927" s="2" t="str">
        <f t="shared" si="61"/>
        <v>September</v>
      </c>
      <c r="G3927" t="str">
        <f>VLOOKUP($B3927,[1]Content!$B$2:$D$1001,2,0)</f>
        <v>photo</v>
      </c>
      <c r="H3927" t="str">
        <f>VLOOKUP($B3927,[1]Content!$B$2:$D$1001,3,0)</f>
        <v>animals</v>
      </c>
      <c r="I3927" t="str">
        <f>VLOOKUP($C3927,'[1]Reaction type'!$B$2:$D$17,2,0)</f>
        <v>negative</v>
      </c>
    </row>
    <row r="3928" customFormat="1" spans="1:9">
      <c r="A3928">
        <v>4074</v>
      </c>
      <c r="B3928" s="1" t="s">
        <v>199</v>
      </c>
      <c r="C3928" t="s">
        <v>54</v>
      </c>
      <c r="D3928">
        <f>VLOOKUP(C3928,'[1]Reaction type'!$B$2:$D$17,3,0)</f>
        <v>70</v>
      </c>
      <c r="E3928" s="2">
        <v>44239.2125347222</v>
      </c>
      <c r="F3928" s="2" t="str">
        <f t="shared" si="61"/>
        <v>February</v>
      </c>
      <c r="G3928" t="str">
        <f>VLOOKUP($B3928,[1]Content!$B$2:$D$1001,2,0)</f>
        <v>photo</v>
      </c>
      <c r="H3928" t="str">
        <f>VLOOKUP($B3928,[1]Content!$B$2:$D$1001,3,0)</f>
        <v>animals</v>
      </c>
      <c r="I3928" t="str">
        <f>VLOOKUP($C3928,'[1]Reaction type'!$B$2:$D$17,2,0)</f>
        <v>positive</v>
      </c>
    </row>
    <row r="3929" customFormat="1" spans="1:9">
      <c r="A3929">
        <v>4075</v>
      </c>
      <c r="B3929" s="1" t="s">
        <v>199</v>
      </c>
      <c r="C3929" t="s">
        <v>51</v>
      </c>
      <c r="D3929">
        <f>VLOOKUP(C3929,'[1]Reaction type'!$B$2:$D$17,3,0)</f>
        <v>12</v>
      </c>
      <c r="E3929" s="2">
        <v>44182.5266087963</v>
      </c>
      <c r="F3929" s="2" t="str">
        <f t="shared" si="61"/>
        <v>December</v>
      </c>
      <c r="G3929" t="str">
        <f>VLOOKUP($B3929,[1]Content!$B$2:$D$1001,2,0)</f>
        <v>photo</v>
      </c>
      <c r="H3929" t="str">
        <f>VLOOKUP($B3929,[1]Content!$B$2:$D$1001,3,0)</f>
        <v>animals</v>
      </c>
      <c r="I3929" t="str">
        <f>VLOOKUP($C3929,'[1]Reaction type'!$B$2:$D$17,2,0)</f>
        <v>negative</v>
      </c>
    </row>
    <row r="3930" customFormat="1" spans="1:9">
      <c r="A3930">
        <v>4076</v>
      </c>
      <c r="B3930" s="1" t="s">
        <v>199</v>
      </c>
      <c r="C3930" t="s">
        <v>35</v>
      </c>
      <c r="D3930">
        <f>VLOOKUP(C3930,'[1]Reaction type'!$B$2:$D$17,3,0)</f>
        <v>70</v>
      </c>
      <c r="E3930" s="2">
        <v>44353.9099768518</v>
      </c>
      <c r="F3930" s="2" t="str">
        <f t="shared" si="61"/>
        <v>June</v>
      </c>
      <c r="G3930" t="str">
        <f>VLOOKUP($B3930,[1]Content!$B$2:$D$1001,2,0)</f>
        <v>photo</v>
      </c>
      <c r="H3930" t="str">
        <f>VLOOKUP($B3930,[1]Content!$B$2:$D$1001,3,0)</f>
        <v>animals</v>
      </c>
      <c r="I3930" t="str">
        <f>VLOOKUP($C3930,'[1]Reaction type'!$B$2:$D$17,2,0)</f>
        <v>positive</v>
      </c>
    </row>
    <row r="3931" customFormat="1" spans="1:9">
      <c r="A3931">
        <v>4077</v>
      </c>
      <c r="B3931" s="1" t="s">
        <v>199</v>
      </c>
      <c r="C3931" t="s">
        <v>54</v>
      </c>
      <c r="D3931">
        <f>VLOOKUP(C3931,'[1]Reaction type'!$B$2:$D$17,3,0)</f>
        <v>70</v>
      </c>
      <c r="E3931" s="2">
        <v>44277.7506828704</v>
      </c>
      <c r="F3931" s="2" t="str">
        <f t="shared" si="61"/>
        <v>March</v>
      </c>
      <c r="G3931" t="str">
        <f>VLOOKUP($B3931,[1]Content!$B$2:$D$1001,2,0)</f>
        <v>photo</v>
      </c>
      <c r="H3931" t="str">
        <f>VLOOKUP($B3931,[1]Content!$B$2:$D$1001,3,0)</f>
        <v>animals</v>
      </c>
      <c r="I3931" t="str">
        <f>VLOOKUP($C3931,'[1]Reaction type'!$B$2:$D$17,2,0)</f>
        <v>positive</v>
      </c>
    </row>
    <row r="3932" customFormat="1" spans="1:9">
      <c r="A3932">
        <v>4079</v>
      </c>
      <c r="B3932" s="1" t="s">
        <v>200</v>
      </c>
      <c r="C3932" t="s">
        <v>57</v>
      </c>
      <c r="D3932">
        <f>VLOOKUP(C3932,'[1]Reaction type'!$B$2:$D$17,3,0)</f>
        <v>72</v>
      </c>
      <c r="E3932" s="2">
        <v>44077.4094907407</v>
      </c>
      <c r="F3932" s="2" t="str">
        <f t="shared" si="61"/>
        <v>September</v>
      </c>
      <c r="G3932" t="str">
        <f>VLOOKUP($B3932,[1]Content!$B$2:$D$1001,2,0)</f>
        <v>video</v>
      </c>
      <c r="H3932" t="str">
        <f>VLOOKUP($B3932,[1]Content!$B$2:$D$1001,3,0)</f>
        <v>dogs</v>
      </c>
      <c r="I3932" t="str">
        <f>VLOOKUP($C3932,'[1]Reaction type'!$B$2:$D$17,2,0)</f>
        <v>positive</v>
      </c>
    </row>
    <row r="3933" customFormat="1" spans="1:9">
      <c r="A3933">
        <v>4080</v>
      </c>
      <c r="B3933" s="1" t="s">
        <v>200</v>
      </c>
      <c r="C3933" t="s">
        <v>24</v>
      </c>
      <c r="D3933">
        <f>VLOOKUP(C3933,'[1]Reaction type'!$B$2:$D$17,3,0)</f>
        <v>0</v>
      </c>
      <c r="E3933" s="2">
        <v>44278.4022569444</v>
      </c>
      <c r="F3933" s="2" t="str">
        <f t="shared" si="61"/>
        <v>March</v>
      </c>
      <c r="G3933" t="str">
        <f>VLOOKUP($B3933,[1]Content!$B$2:$D$1001,2,0)</f>
        <v>video</v>
      </c>
      <c r="H3933" t="str">
        <f>VLOOKUP($B3933,[1]Content!$B$2:$D$1001,3,0)</f>
        <v>dogs</v>
      </c>
      <c r="I3933" t="str">
        <f>VLOOKUP($C3933,'[1]Reaction type'!$B$2:$D$17,2,0)</f>
        <v>negative</v>
      </c>
    </row>
    <row r="3934" customFormat="1" spans="1:9">
      <c r="A3934">
        <v>4081</v>
      </c>
      <c r="B3934" s="1" t="s">
        <v>200</v>
      </c>
      <c r="C3934" t="s">
        <v>52</v>
      </c>
      <c r="D3934">
        <f>VLOOKUP(C3934,'[1]Reaction type'!$B$2:$D$17,3,0)</f>
        <v>50</v>
      </c>
      <c r="E3934" s="2">
        <v>44084.9260532407</v>
      </c>
      <c r="F3934" s="2" t="str">
        <f t="shared" si="61"/>
        <v>September</v>
      </c>
      <c r="G3934" t="str">
        <f>VLOOKUP($B3934,[1]Content!$B$2:$D$1001,2,0)</f>
        <v>video</v>
      </c>
      <c r="H3934" t="str">
        <f>VLOOKUP($B3934,[1]Content!$B$2:$D$1001,3,0)</f>
        <v>dogs</v>
      </c>
      <c r="I3934" t="str">
        <f>VLOOKUP($C3934,'[1]Reaction type'!$B$2:$D$17,2,0)</f>
        <v>positive</v>
      </c>
    </row>
    <row r="3935" customFormat="1" spans="1:9">
      <c r="A3935">
        <v>4082</v>
      </c>
      <c r="B3935" s="1" t="s">
        <v>200</v>
      </c>
      <c r="C3935" t="s">
        <v>52</v>
      </c>
      <c r="D3935">
        <f>VLOOKUP(C3935,'[1]Reaction type'!$B$2:$D$17,3,0)</f>
        <v>50</v>
      </c>
      <c r="E3935" s="2">
        <v>44285.252662037</v>
      </c>
      <c r="F3935" s="2" t="str">
        <f t="shared" si="61"/>
        <v>March</v>
      </c>
      <c r="G3935" t="str">
        <f>VLOOKUP($B3935,[1]Content!$B$2:$D$1001,2,0)</f>
        <v>video</v>
      </c>
      <c r="H3935" t="str">
        <f>VLOOKUP($B3935,[1]Content!$B$2:$D$1001,3,0)</f>
        <v>dogs</v>
      </c>
      <c r="I3935" t="str">
        <f>VLOOKUP($C3935,'[1]Reaction type'!$B$2:$D$17,2,0)</f>
        <v>positive</v>
      </c>
    </row>
    <row r="3936" customFormat="1" spans="1:9">
      <c r="A3936">
        <v>4083</v>
      </c>
      <c r="B3936" s="1" t="s">
        <v>200</v>
      </c>
      <c r="C3936" t="s">
        <v>51</v>
      </c>
      <c r="D3936">
        <f>VLOOKUP(C3936,'[1]Reaction type'!$B$2:$D$17,3,0)</f>
        <v>12</v>
      </c>
      <c r="E3936" s="2">
        <v>44105.7657060185</v>
      </c>
      <c r="F3936" s="2" t="str">
        <f t="shared" si="61"/>
        <v>October</v>
      </c>
      <c r="G3936" t="str">
        <f>VLOOKUP($B3936,[1]Content!$B$2:$D$1001,2,0)</f>
        <v>video</v>
      </c>
      <c r="H3936" t="str">
        <f>VLOOKUP($B3936,[1]Content!$B$2:$D$1001,3,0)</f>
        <v>dogs</v>
      </c>
      <c r="I3936" t="str">
        <f>VLOOKUP($C3936,'[1]Reaction type'!$B$2:$D$17,2,0)</f>
        <v>negative</v>
      </c>
    </row>
    <row r="3937" customFormat="1" spans="1:9">
      <c r="A3937">
        <v>4084</v>
      </c>
      <c r="B3937" s="1" t="s">
        <v>200</v>
      </c>
      <c r="C3937" t="s">
        <v>42</v>
      </c>
      <c r="D3937">
        <f>VLOOKUP(C3937,'[1]Reaction type'!$B$2:$D$17,3,0)</f>
        <v>20</v>
      </c>
      <c r="E3937" s="2">
        <v>44085.1144791667</v>
      </c>
      <c r="F3937" s="2" t="str">
        <f t="shared" si="61"/>
        <v>September</v>
      </c>
      <c r="G3937" t="str">
        <f>VLOOKUP($B3937,[1]Content!$B$2:$D$1001,2,0)</f>
        <v>video</v>
      </c>
      <c r="H3937" t="str">
        <f>VLOOKUP($B3937,[1]Content!$B$2:$D$1001,3,0)</f>
        <v>dogs</v>
      </c>
      <c r="I3937" t="str">
        <f>VLOOKUP($C3937,'[1]Reaction type'!$B$2:$D$17,2,0)</f>
        <v>neutral</v>
      </c>
    </row>
    <row r="3938" customFormat="1" spans="1:9">
      <c r="A3938">
        <v>4085</v>
      </c>
      <c r="B3938" s="1" t="s">
        <v>200</v>
      </c>
      <c r="C3938" t="s">
        <v>26</v>
      </c>
      <c r="D3938">
        <f>VLOOKUP(C3938,'[1]Reaction type'!$B$2:$D$17,3,0)</f>
        <v>10</v>
      </c>
      <c r="E3938" s="2">
        <v>44085.6613773148</v>
      </c>
      <c r="F3938" s="2" t="str">
        <f t="shared" si="61"/>
        <v>September</v>
      </c>
      <c r="G3938" t="str">
        <f>VLOOKUP($B3938,[1]Content!$B$2:$D$1001,2,0)</f>
        <v>video</v>
      </c>
      <c r="H3938" t="str">
        <f>VLOOKUP($B3938,[1]Content!$B$2:$D$1001,3,0)</f>
        <v>dogs</v>
      </c>
      <c r="I3938" t="str">
        <f>VLOOKUP($C3938,'[1]Reaction type'!$B$2:$D$17,2,0)</f>
        <v>negative</v>
      </c>
    </row>
    <row r="3939" customFormat="1" spans="1:9">
      <c r="A3939">
        <v>4086</v>
      </c>
      <c r="B3939" s="1" t="s">
        <v>200</v>
      </c>
      <c r="C3939" t="s">
        <v>42</v>
      </c>
      <c r="D3939">
        <f>VLOOKUP(C3939,'[1]Reaction type'!$B$2:$D$17,3,0)</f>
        <v>20</v>
      </c>
      <c r="E3939" s="2">
        <v>44244.9044675926</v>
      </c>
      <c r="F3939" s="2" t="str">
        <f t="shared" si="61"/>
        <v>February</v>
      </c>
      <c r="G3939" t="str">
        <f>VLOOKUP($B3939,[1]Content!$B$2:$D$1001,2,0)</f>
        <v>video</v>
      </c>
      <c r="H3939" t="str">
        <f>VLOOKUP($B3939,[1]Content!$B$2:$D$1001,3,0)</f>
        <v>dogs</v>
      </c>
      <c r="I3939" t="str">
        <f>VLOOKUP($C3939,'[1]Reaction type'!$B$2:$D$17,2,0)</f>
        <v>neutral</v>
      </c>
    </row>
    <row r="3940" customFormat="1" spans="1:9">
      <c r="A3940">
        <v>4088</v>
      </c>
      <c r="B3940" s="1" t="s">
        <v>201</v>
      </c>
      <c r="C3940" t="s">
        <v>57</v>
      </c>
      <c r="D3940">
        <f>VLOOKUP(C3940,'[1]Reaction type'!$B$2:$D$17,3,0)</f>
        <v>72</v>
      </c>
      <c r="E3940" s="2">
        <v>44009.2834375</v>
      </c>
      <c r="F3940" s="2" t="str">
        <f t="shared" si="61"/>
        <v>June</v>
      </c>
      <c r="G3940" t="str">
        <f>VLOOKUP($B3940,[1]Content!$B$2:$D$1001,2,0)</f>
        <v>audio</v>
      </c>
      <c r="H3940" t="str">
        <f>VLOOKUP($B3940,[1]Content!$B$2:$D$1001,3,0)</f>
        <v>studying</v>
      </c>
      <c r="I3940" t="str">
        <f>VLOOKUP($C3940,'[1]Reaction type'!$B$2:$D$17,2,0)</f>
        <v>positive</v>
      </c>
    </row>
    <row r="3941" customFormat="1" spans="1:9">
      <c r="A3941">
        <v>4089</v>
      </c>
      <c r="B3941" s="1" t="s">
        <v>201</v>
      </c>
      <c r="C3941" t="s">
        <v>48</v>
      </c>
      <c r="D3941">
        <f>VLOOKUP(C3941,'[1]Reaction type'!$B$2:$D$17,3,0)</f>
        <v>75</v>
      </c>
      <c r="E3941" s="2">
        <v>44070.2725231481</v>
      </c>
      <c r="F3941" s="2" t="str">
        <f t="shared" si="61"/>
        <v>August</v>
      </c>
      <c r="G3941" t="str">
        <f>VLOOKUP($B3941,[1]Content!$B$2:$D$1001,2,0)</f>
        <v>audio</v>
      </c>
      <c r="H3941" t="str">
        <f>VLOOKUP($B3941,[1]Content!$B$2:$D$1001,3,0)</f>
        <v>studying</v>
      </c>
      <c r="I3941" t="str">
        <f>VLOOKUP($C3941,'[1]Reaction type'!$B$2:$D$17,2,0)</f>
        <v>positive</v>
      </c>
    </row>
    <row r="3942" customFormat="1" spans="1:9">
      <c r="A3942">
        <v>4090</v>
      </c>
      <c r="B3942" s="1" t="s">
        <v>201</v>
      </c>
      <c r="C3942" t="s">
        <v>51</v>
      </c>
      <c r="D3942">
        <f>VLOOKUP(C3942,'[1]Reaction type'!$B$2:$D$17,3,0)</f>
        <v>12</v>
      </c>
      <c r="E3942" s="2">
        <v>44182.2559027778</v>
      </c>
      <c r="F3942" s="2" t="str">
        <f t="shared" si="61"/>
        <v>December</v>
      </c>
      <c r="G3942" t="str">
        <f>VLOOKUP($B3942,[1]Content!$B$2:$D$1001,2,0)</f>
        <v>audio</v>
      </c>
      <c r="H3942" t="str">
        <f>VLOOKUP($B3942,[1]Content!$B$2:$D$1001,3,0)</f>
        <v>studying</v>
      </c>
      <c r="I3942" t="str">
        <f>VLOOKUP($C3942,'[1]Reaction type'!$B$2:$D$17,2,0)</f>
        <v>negative</v>
      </c>
    </row>
    <row r="3943" customFormat="1" spans="1:9">
      <c r="A3943">
        <v>4091</v>
      </c>
      <c r="B3943" s="1" t="s">
        <v>201</v>
      </c>
      <c r="C3943" t="s">
        <v>28</v>
      </c>
      <c r="D3943">
        <f>VLOOKUP(C3943,'[1]Reaction type'!$B$2:$D$17,3,0)</f>
        <v>15</v>
      </c>
      <c r="E3943" s="2">
        <v>44232.8662962963</v>
      </c>
      <c r="F3943" s="2" t="str">
        <f t="shared" si="61"/>
        <v>February</v>
      </c>
      <c r="G3943" t="str">
        <f>VLOOKUP($B3943,[1]Content!$B$2:$D$1001,2,0)</f>
        <v>audio</v>
      </c>
      <c r="H3943" t="str">
        <f>VLOOKUP($B3943,[1]Content!$B$2:$D$1001,3,0)</f>
        <v>studying</v>
      </c>
      <c r="I3943" t="str">
        <f>VLOOKUP($C3943,'[1]Reaction type'!$B$2:$D$17,2,0)</f>
        <v>negative</v>
      </c>
    </row>
    <row r="3944" customFormat="1" spans="1:9">
      <c r="A3944">
        <v>4092</v>
      </c>
      <c r="B3944" s="1" t="s">
        <v>201</v>
      </c>
      <c r="C3944" t="s">
        <v>37</v>
      </c>
      <c r="D3944">
        <f>VLOOKUP(C3944,'[1]Reaction type'!$B$2:$D$17,3,0)</f>
        <v>5</v>
      </c>
      <c r="E3944" s="2">
        <v>44135.5282523148</v>
      </c>
      <c r="F3944" s="2" t="str">
        <f t="shared" si="61"/>
        <v>October</v>
      </c>
      <c r="G3944" t="str">
        <f>VLOOKUP($B3944,[1]Content!$B$2:$D$1001,2,0)</f>
        <v>audio</v>
      </c>
      <c r="H3944" t="str">
        <f>VLOOKUP($B3944,[1]Content!$B$2:$D$1001,3,0)</f>
        <v>studying</v>
      </c>
      <c r="I3944" t="str">
        <f>VLOOKUP($C3944,'[1]Reaction type'!$B$2:$D$17,2,0)</f>
        <v>negative</v>
      </c>
    </row>
    <row r="3945" customFormat="1" spans="1:9">
      <c r="A3945">
        <v>4094</v>
      </c>
      <c r="B3945" s="1" t="s">
        <v>202</v>
      </c>
      <c r="C3945" t="s">
        <v>28</v>
      </c>
      <c r="D3945">
        <f>VLOOKUP(C3945,'[1]Reaction type'!$B$2:$D$17,3,0)</f>
        <v>15</v>
      </c>
      <c r="E3945" s="2">
        <v>44121.9494328704</v>
      </c>
      <c r="F3945" s="2" t="str">
        <f t="shared" si="61"/>
        <v>October</v>
      </c>
      <c r="G3945" t="str">
        <f>VLOOKUP($B3945,[1]Content!$B$2:$D$1001,2,0)</f>
        <v>photo</v>
      </c>
      <c r="H3945" t="str">
        <f>VLOOKUP($B3945,[1]Content!$B$2:$D$1001,3,0)</f>
        <v>veganism</v>
      </c>
      <c r="I3945" t="str">
        <f>VLOOKUP($C3945,'[1]Reaction type'!$B$2:$D$17,2,0)</f>
        <v>negative</v>
      </c>
    </row>
    <row r="3946" customFormat="1" spans="1:9">
      <c r="A3946">
        <v>4095</v>
      </c>
      <c r="B3946" s="1" t="s">
        <v>202</v>
      </c>
      <c r="C3946" t="s">
        <v>54</v>
      </c>
      <c r="D3946">
        <f>VLOOKUP(C3946,'[1]Reaction type'!$B$2:$D$17,3,0)</f>
        <v>70</v>
      </c>
      <c r="E3946" s="2">
        <v>44002.9934606481</v>
      </c>
      <c r="F3946" s="2" t="str">
        <f t="shared" si="61"/>
        <v>June</v>
      </c>
      <c r="G3946" t="str">
        <f>VLOOKUP($B3946,[1]Content!$B$2:$D$1001,2,0)</f>
        <v>photo</v>
      </c>
      <c r="H3946" t="str">
        <f>VLOOKUP($B3946,[1]Content!$B$2:$D$1001,3,0)</f>
        <v>veganism</v>
      </c>
      <c r="I3946" t="str">
        <f>VLOOKUP($C3946,'[1]Reaction type'!$B$2:$D$17,2,0)</f>
        <v>positive</v>
      </c>
    </row>
    <row r="3947" customFormat="1" spans="1:9">
      <c r="A3947">
        <v>4096</v>
      </c>
      <c r="B3947" s="1" t="s">
        <v>202</v>
      </c>
      <c r="C3947" t="s">
        <v>52</v>
      </c>
      <c r="D3947">
        <f>VLOOKUP(C3947,'[1]Reaction type'!$B$2:$D$17,3,0)</f>
        <v>50</v>
      </c>
      <c r="E3947" s="2">
        <v>44337.5184953704</v>
      </c>
      <c r="F3947" s="2" t="str">
        <f t="shared" si="61"/>
        <v>May</v>
      </c>
      <c r="G3947" t="str">
        <f>VLOOKUP($B3947,[1]Content!$B$2:$D$1001,2,0)</f>
        <v>photo</v>
      </c>
      <c r="H3947" t="str">
        <f>VLOOKUP($B3947,[1]Content!$B$2:$D$1001,3,0)</f>
        <v>veganism</v>
      </c>
      <c r="I3947" t="str">
        <f>VLOOKUP($C3947,'[1]Reaction type'!$B$2:$D$17,2,0)</f>
        <v>positive</v>
      </c>
    </row>
    <row r="3948" customFormat="1" spans="1:9">
      <c r="A3948">
        <v>4097</v>
      </c>
      <c r="B3948" s="1" t="s">
        <v>202</v>
      </c>
      <c r="C3948" t="s">
        <v>57</v>
      </c>
      <c r="D3948">
        <f>VLOOKUP(C3948,'[1]Reaction type'!$B$2:$D$17,3,0)</f>
        <v>72</v>
      </c>
      <c r="E3948" s="2">
        <v>44013.9288773148</v>
      </c>
      <c r="F3948" s="2" t="str">
        <f t="shared" si="61"/>
        <v>July</v>
      </c>
      <c r="G3948" t="str">
        <f>VLOOKUP($B3948,[1]Content!$B$2:$D$1001,2,0)</f>
        <v>photo</v>
      </c>
      <c r="H3948" t="str">
        <f>VLOOKUP($B3948,[1]Content!$B$2:$D$1001,3,0)</f>
        <v>veganism</v>
      </c>
      <c r="I3948" t="str">
        <f>VLOOKUP($C3948,'[1]Reaction type'!$B$2:$D$17,2,0)</f>
        <v>positive</v>
      </c>
    </row>
    <row r="3949" customFormat="1" spans="1:9">
      <c r="A3949">
        <v>4098</v>
      </c>
      <c r="B3949" s="1" t="s">
        <v>202</v>
      </c>
      <c r="C3949" t="s">
        <v>42</v>
      </c>
      <c r="D3949">
        <f>VLOOKUP(C3949,'[1]Reaction type'!$B$2:$D$17,3,0)</f>
        <v>20</v>
      </c>
      <c r="E3949" s="2">
        <v>44196.8204282407</v>
      </c>
      <c r="F3949" s="2" t="str">
        <f t="shared" si="61"/>
        <v>December</v>
      </c>
      <c r="G3949" t="str">
        <f>VLOOKUP($B3949,[1]Content!$B$2:$D$1001,2,0)</f>
        <v>photo</v>
      </c>
      <c r="H3949" t="str">
        <f>VLOOKUP($B3949,[1]Content!$B$2:$D$1001,3,0)</f>
        <v>veganism</v>
      </c>
      <c r="I3949" t="str">
        <f>VLOOKUP($C3949,'[1]Reaction type'!$B$2:$D$17,2,0)</f>
        <v>neutral</v>
      </c>
    </row>
    <row r="3950" customFormat="1" spans="1:9">
      <c r="A3950">
        <v>4099</v>
      </c>
      <c r="B3950" s="1" t="s">
        <v>202</v>
      </c>
      <c r="C3950" t="s">
        <v>53</v>
      </c>
      <c r="D3950">
        <f>VLOOKUP(C3950,'[1]Reaction type'!$B$2:$D$17,3,0)</f>
        <v>60</v>
      </c>
      <c r="E3950" s="2">
        <v>44344.9178587963</v>
      </c>
      <c r="F3950" s="2" t="str">
        <f t="shared" si="61"/>
        <v>May</v>
      </c>
      <c r="G3950" t="str">
        <f>VLOOKUP($B3950,[1]Content!$B$2:$D$1001,2,0)</f>
        <v>photo</v>
      </c>
      <c r="H3950" t="str">
        <f>VLOOKUP($B3950,[1]Content!$B$2:$D$1001,3,0)</f>
        <v>veganism</v>
      </c>
      <c r="I3950" t="str">
        <f>VLOOKUP($C3950,'[1]Reaction type'!$B$2:$D$17,2,0)</f>
        <v>positive</v>
      </c>
    </row>
    <row r="3951" customFormat="1" spans="1:9">
      <c r="A3951">
        <v>4100</v>
      </c>
      <c r="B3951" s="1" t="s">
        <v>202</v>
      </c>
      <c r="C3951" t="s">
        <v>54</v>
      </c>
      <c r="D3951">
        <f>VLOOKUP(C3951,'[1]Reaction type'!$B$2:$D$17,3,0)</f>
        <v>70</v>
      </c>
      <c r="E3951" s="2">
        <v>44155.5323148148</v>
      </c>
      <c r="F3951" s="2" t="str">
        <f t="shared" si="61"/>
        <v>November</v>
      </c>
      <c r="G3951" t="str">
        <f>VLOOKUP($B3951,[1]Content!$B$2:$D$1001,2,0)</f>
        <v>photo</v>
      </c>
      <c r="H3951" t="str">
        <f>VLOOKUP($B3951,[1]Content!$B$2:$D$1001,3,0)</f>
        <v>veganism</v>
      </c>
      <c r="I3951" t="str">
        <f>VLOOKUP($C3951,'[1]Reaction type'!$B$2:$D$17,2,0)</f>
        <v>positive</v>
      </c>
    </row>
    <row r="3952" customFormat="1" spans="1:9">
      <c r="A3952">
        <v>4101</v>
      </c>
      <c r="B3952" s="1" t="s">
        <v>202</v>
      </c>
      <c r="C3952" t="s">
        <v>40</v>
      </c>
      <c r="D3952">
        <f>VLOOKUP(C3952,'[1]Reaction type'!$B$2:$D$17,3,0)</f>
        <v>65</v>
      </c>
      <c r="E3952" s="2">
        <v>44065.5602893519</v>
      </c>
      <c r="F3952" s="2" t="str">
        <f t="shared" si="61"/>
        <v>August</v>
      </c>
      <c r="G3952" t="str">
        <f>VLOOKUP($B3952,[1]Content!$B$2:$D$1001,2,0)</f>
        <v>photo</v>
      </c>
      <c r="H3952" t="str">
        <f>VLOOKUP($B3952,[1]Content!$B$2:$D$1001,3,0)</f>
        <v>veganism</v>
      </c>
      <c r="I3952" t="str">
        <f>VLOOKUP($C3952,'[1]Reaction type'!$B$2:$D$17,2,0)</f>
        <v>positive</v>
      </c>
    </row>
    <row r="3953" customFormat="1" spans="1:9">
      <c r="A3953">
        <v>4103</v>
      </c>
      <c r="B3953" s="1" t="s">
        <v>203</v>
      </c>
      <c r="C3953" t="s">
        <v>51</v>
      </c>
      <c r="D3953">
        <f>VLOOKUP(C3953,'[1]Reaction type'!$B$2:$D$17,3,0)</f>
        <v>12</v>
      </c>
      <c r="E3953" s="2">
        <v>44266.613900463</v>
      </c>
      <c r="F3953" s="2" t="str">
        <f t="shared" si="61"/>
        <v>March</v>
      </c>
      <c r="G3953" t="str">
        <f>VLOOKUP($B3953,[1]Content!$B$2:$D$1001,2,0)</f>
        <v>video</v>
      </c>
      <c r="H3953" t="str">
        <f>VLOOKUP($B3953,[1]Content!$B$2:$D$1001,3,0)</f>
        <v>tennis</v>
      </c>
      <c r="I3953" t="str">
        <f>VLOOKUP($C3953,'[1]Reaction type'!$B$2:$D$17,2,0)</f>
        <v>negative</v>
      </c>
    </row>
    <row r="3954" customFormat="1" spans="1:9">
      <c r="A3954">
        <v>4104</v>
      </c>
      <c r="B3954" s="1" t="s">
        <v>203</v>
      </c>
      <c r="C3954" t="s">
        <v>26</v>
      </c>
      <c r="D3954">
        <f>VLOOKUP(C3954,'[1]Reaction type'!$B$2:$D$17,3,0)</f>
        <v>10</v>
      </c>
      <c r="E3954" s="2">
        <v>44355.674224537</v>
      </c>
      <c r="F3954" s="2" t="str">
        <f t="shared" si="61"/>
        <v>June</v>
      </c>
      <c r="G3954" t="str">
        <f>VLOOKUP($B3954,[1]Content!$B$2:$D$1001,2,0)</f>
        <v>video</v>
      </c>
      <c r="H3954" t="str">
        <f>VLOOKUP($B3954,[1]Content!$B$2:$D$1001,3,0)</f>
        <v>tennis</v>
      </c>
      <c r="I3954" t="str">
        <f>VLOOKUP($C3954,'[1]Reaction type'!$B$2:$D$17,2,0)</f>
        <v>negative</v>
      </c>
    </row>
    <row r="3955" customFormat="1" spans="1:9">
      <c r="A3955">
        <v>4105</v>
      </c>
      <c r="B3955" s="1" t="s">
        <v>203</v>
      </c>
      <c r="C3955" t="s">
        <v>24</v>
      </c>
      <c r="D3955">
        <f>VLOOKUP(C3955,'[1]Reaction type'!$B$2:$D$17,3,0)</f>
        <v>0</v>
      </c>
      <c r="E3955" s="2">
        <v>44069.6057060185</v>
      </c>
      <c r="F3955" s="2" t="str">
        <f t="shared" si="61"/>
        <v>August</v>
      </c>
      <c r="G3955" t="str">
        <f>VLOOKUP($B3955,[1]Content!$B$2:$D$1001,2,0)</f>
        <v>video</v>
      </c>
      <c r="H3955" t="str">
        <f>VLOOKUP($B3955,[1]Content!$B$2:$D$1001,3,0)</f>
        <v>tennis</v>
      </c>
      <c r="I3955" t="str">
        <f>VLOOKUP($C3955,'[1]Reaction type'!$B$2:$D$17,2,0)</f>
        <v>negative</v>
      </c>
    </row>
    <row r="3956" customFormat="1" spans="1:9">
      <c r="A3956">
        <v>4106</v>
      </c>
      <c r="B3956" s="1" t="s">
        <v>203</v>
      </c>
      <c r="C3956" t="s">
        <v>40</v>
      </c>
      <c r="D3956">
        <f>VLOOKUP(C3956,'[1]Reaction type'!$B$2:$D$17,3,0)</f>
        <v>65</v>
      </c>
      <c r="E3956" s="2">
        <v>44133.6317592593</v>
      </c>
      <c r="F3956" s="2" t="str">
        <f t="shared" si="61"/>
        <v>October</v>
      </c>
      <c r="G3956" t="str">
        <f>VLOOKUP($B3956,[1]Content!$B$2:$D$1001,2,0)</f>
        <v>video</v>
      </c>
      <c r="H3956" t="str">
        <f>VLOOKUP($B3956,[1]Content!$B$2:$D$1001,3,0)</f>
        <v>tennis</v>
      </c>
      <c r="I3956" t="str">
        <f>VLOOKUP($C3956,'[1]Reaction type'!$B$2:$D$17,2,0)</f>
        <v>positive</v>
      </c>
    </row>
    <row r="3957" customFormat="1" spans="1:9">
      <c r="A3957">
        <v>4107</v>
      </c>
      <c r="B3957" s="1" t="s">
        <v>203</v>
      </c>
      <c r="C3957" t="s">
        <v>51</v>
      </c>
      <c r="D3957">
        <f>VLOOKUP(C3957,'[1]Reaction type'!$B$2:$D$17,3,0)</f>
        <v>12</v>
      </c>
      <c r="E3957" s="2">
        <v>44164.1470138889</v>
      </c>
      <c r="F3957" s="2" t="str">
        <f t="shared" si="61"/>
        <v>November</v>
      </c>
      <c r="G3957" t="str">
        <f>VLOOKUP($B3957,[1]Content!$B$2:$D$1001,2,0)</f>
        <v>video</v>
      </c>
      <c r="H3957" t="str">
        <f>VLOOKUP($B3957,[1]Content!$B$2:$D$1001,3,0)</f>
        <v>tennis</v>
      </c>
      <c r="I3957" t="str">
        <f>VLOOKUP($C3957,'[1]Reaction type'!$B$2:$D$17,2,0)</f>
        <v>negative</v>
      </c>
    </row>
    <row r="3958" customFormat="1" spans="1:9">
      <c r="A3958">
        <v>4108</v>
      </c>
      <c r="B3958" s="1" t="s">
        <v>203</v>
      </c>
      <c r="C3958" t="s">
        <v>48</v>
      </c>
      <c r="D3958">
        <f>VLOOKUP(C3958,'[1]Reaction type'!$B$2:$D$17,3,0)</f>
        <v>75</v>
      </c>
      <c r="E3958" s="2">
        <v>44143.0779166667</v>
      </c>
      <c r="F3958" s="2" t="str">
        <f t="shared" si="61"/>
        <v>November</v>
      </c>
      <c r="G3958" t="str">
        <f>VLOOKUP($B3958,[1]Content!$B$2:$D$1001,2,0)</f>
        <v>video</v>
      </c>
      <c r="H3958" t="str">
        <f>VLOOKUP($B3958,[1]Content!$B$2:$D$1001,3,0)</f>
        <v>tennis</v>
      </c>
      <c r="I3958" t="str">
        <f>VLOOKUP($C3958,'[1]Reaction type'!$B$2:$D$17,2,0)</f>
        <v>positive</v>
      </c>
    </row>
    <row r="3959" customFormat="1" spans="1:9">
      <c r="A3959">
        <v>4109</v>
      </c>
      <c r="B3959" s="1" t="s">
        <v>203</v>
      </c>
      <c r="C3959" t="s">
        <v>40</v>
      </c>
      <c r="D3959">
        <f>VLOOKUP(C3959,'[1]Reaction type'!$B$2:$D$17,3,0)</f>
        <v>65</v>
      </c>
      <c r="E3959" s="2">
        <v>44158.1342708333</v>
      </c>
      <c r="F3959" s="2" t="str">
        <f t="shared" si="61"/>
        <v>November</v>
      </c>
      <c r="G3959" t="str">
        <f>VLOOKUP($B3959,[1]Content!$B$2:$D$1001,2,0)</f>
        <v>video</v>
      </c>
      <c r="H3959" t="str">
        <f>VLOOKUP($B3959,[1]Content!$B$2:$D$1001,3,0)</f>
        <v>tennis</v>
      </c>
      <c r="I3959" t="str">
        <f>VLOOKUP($C3959,'[1]Reaction type'!$B$2:$D$17,2,0)</f>
        <v>positive</v>
      </c>
    </row>
    <row r="3960" customFormat="1" spans="1:9">
      <c r="A3960">
        <v>4110</v>
      </c>
      <c r="B3960" s="1" t="s">
        <v>203</v>
      </c>
      <c r="C3960" t="s">
        <v>26</v>
      </c>
      <c r="D3960">
        <f>VLOOKUP(C3960,'[1]Reaction type'!$B$2:$D$17,3,0)</f>
        <v>10</v>
      </c>
      <c r="E3960" s="2">
        <v>44009.3449421296</v>
      </c>
      <c r="F3960" s="2" t="str">
        <f t="shared" si="61"/>
        <v>June</v>
      </c>
      <c r="G3960" t="str">
        <f>VLOOKUP($B3960,[1]Content!$B$2:$D$1001,2,0)</f>
        <v>video</v>
      </c>
      <c r="H3960" t="str">
        <f>VLOOKUP($B3960,[1]Content!$B$2:$D$1001,3,0)</f>
        <v>tennis</v>
      </c>
      <c r="I3960" t="str">
        <f>VLOOKUP($C3960,'[1]Reaction type'!$B$2:$D$17,2,0)</f>
        <v>negative</v>
      </c>
    </row>
    <row r="3961" customFormat="1" spans="1:9">
      <c r="A3961">
        <v>4111</v>
      </c>
      <c r="B3961" s="1" t="s">
        <v>203</v>
      </c>
      <c r="C3961" t="s">
        <v>42</v>
      </c>
      <c r="D3961">
        <f>VLOOKUP(C3961,'[1]Reaction type'!$B$2:$D$17,3,0)</f>
        <v>20</v>
      </c>
      <c r="E3961" s="2">
        <v>44348.3346180556</v>
      </c>
      <c r="F3961" s="2" t="str">
        <f t="shared" si="61"/>
        <v>June</v>
      </c>
      <c r="G3961" t="str">
        <f>VLOOKUP($B3961,[1]Content!$B$2:$D$1001,2,0)</f>
        <v>video</v>
      </c>
      <c r="H3961" t="str">
        <f>VLOOKUP($B3961,[1]Content!$B$2:$D$1001,3,0)</f>
        <v>tennis</v>
      </c>
      <c r="I3961" t="str">
        <f>VLOOKUP($C3961,'[1]Reaction type'!$B$2:$D$17,2,0)</f>
        <v>neutral</v>
      </c>
    </row>
    <row r="3962" customFormat="1" spans="1:9">
      <c r="A3962">
        <v>4112</v>
      </c>
      <c r="B3962" s="1" t="s">
        <v>203</v>
      </c>
      <c r="C3962" t="s">
        <v>37</v>
      </c>
      <c r="D3962">
        <f>VLOOKUP(C3962,'[1]Reaction type'!$B$2:$D$17,3,0)</f>
        <v>5</v>
      </c>
      <c r="E3962" s="2">
        <v>44321.1856828704</v>
      </c>
      <c r="F3962" s="2" t="str">
        <f t="shared" si="61"/>
        <v>May</v>
      </c>
      <c r="G3962" t="str">
        <f>VLOOKUP($B3962,[1]Content!$B$2:$D$1001,2,0)</f>
        <v>video</v>
      </c>
      <c r="H3962" t="str">
        <f>VLOOKUP($B3962,[1]Content!$B$2:$D$1001,3,0)</f>
        <v>tennis</v>
      </c>
      <c r="I3962" t="str">
        <f>VLOOKUP($C3962,'[1]Reaction type'!$B$2:$D$17,2,0)</f>
        <v>negative</v>
      </c>
    </row>
    <row r="3963" customFormat="1" spans="1:9">
      <c r="A3963">
        <v>4113</v>
      </c>
      <c r="B3963" s="1" t="s">
        <v>203</v>
      </c>
      <c r="C3963" t="s">
        <v>28</v>
      </c>
      <c r="D3963">
        <f>VLOOKUP(C3963,'[1]Reaction type'!$B$2:$D$17,3,0)</f>
        <v>15</v>
      </c>
      <c r="E3963" s="2">
        <v>44146.3515625</v>
      </c>
      <c r="F3963" s="2" t="str">
        <f t="shared" si="61"/>
        <v>November</v>
      </c>
      <c r="G3963" t="str">
        <f>VLOOKUP($B3963,[1]Content!$B$2:$D$1001,2,0)</f>
        <v>video</v>
      </c>
      <c r="H3963" t="str">
        <f>VLOOKUP($B3963,[1]Content!$B$2:$D$1001,3,0)</f>
        <v>tennis</v>
      </c>
      <c r="I3963" t="str">
        <f>VLOOKUP($C3963,'[1]Reaction type'!$B$2:$D$17,2,0)</f>
        <v>negative</v>
      </c>
    </row>
    <row r="3964" customFormat="1" spans="1:9">
      <c r="A3964">
        <v>4114</v>
      </c>
      <c r="B3964" s="1" t="s">
        <v>203</v>
      </c>
      <c r="C3964" t="s">
        <v>52</v>
      </c>
      <c r="D3964">
        <f>VLOOKUP(C3964,'[1]Reaction type'!$B$2:$D$17,3,0)</f>
        <v>50</v>
      </c>
      <c r="E3964" s="2">
        <v>44050.0848611111</v>
      </c>
      <c r="F3964" s="2" t="str">
        <f t="shared" si="61"/>
        <v>August</v>
      </c>
      <c r="G3964" t="str">
        <f>VLOOKUP($B3964,[1]Content!$B$2:$D$1001,2,0)</f>
        <v>video</v>
      </c>
      <c r="H3964" t="str">
        <f>VLOOKUP($B3964,[1]Content!$B$2:$D$1001,3,0)</f>
        <v>tennis</v>
      </c>
      <c r="I3964" t="str">
        <f>VLOOKUP($C3964,'[1]Reaction type'!$B$2:$D$17,2,0)</f>
        <v>positive</v>
      </c>
    </row>
    <row r="3965" customFormat="1" spans="1:9">
      <c r="A3965">
        <v>4115</v>
      </c>
      <c r="B3965" s="1" t="s">
        <v>203</v>
      </c>
      <c r="C3965" t="s">
        <v>42</v>
      </c>
      <c r="D3965">
        <f>VLOOKUP(C3965,'[1]Reaction type'!$B$2:$D$17,3,0)</f>
        <v>20</v>
      </c>
      <c r="E3965" s="2">
        <v>44364.2648842593</v>
      </c>
      <c r="F3965" s="2" t="str">
        <f t="shared" si="61"/>
        <v>June</v>
      </c>
      <c r="G3965" t="str">
        <f>VLOOKUP($B3965,[1]Content!$B$2:$D$1001,2,0)</f>
        <v>video</v>
      </c>
      <c r="H3965" t="str">
        <f>VLOOKUP($B3965,[1]Content!$B$2:$D$1001,3,0)</f>
        <v>tennis</v>
      </c>
      <c r="I3965" t="str">
        <f>VLOOKUP($C3965,'[1]Reaction type'!$B$2:$D$17,2,0)</f>
        <v>neutral</v>
      </c>
    </row>
    <row r="3966" customFormat="1" spans="1:9">
      <c r="A3966">
        <v>4116</v>
      </c>
      <c r="B3966" s="1" t="s">
        <v>203</v>
      </c>
      <c r="C3966" t="s">
        <v>31</v>
      </c>
      <c r="D3966">
        <f>VLOOKUP(C3966,'[1]Reaction type'!$B$2:$D$17,3,0)</f>
        <v>30</v>
      </c>
      <c r="E3966" s="2">
        <v>44048.8202314815</v>
      </c>
      <c r="F3966" s="2" t="str">
        <f t="shared" si="61"/>
        <v>August</v>
      </c>
      <c r="G3966" t="str">
        <f>VLOOKUP($B3966,[1]Content!$B$2:$D$1001,2,0)</f>
        <v>video</v>
      </c>
      <c r="H3966" t="str">
        <f>VLOOKUP($B3966,[1]Content!$B$2:$D$1001,3,0)</f>
        <v>tennis</v>
      </c>
      <c r="I3966" t="str">
        <f>VLOOKUP($C3966,'[1]Reaction type'!$B$2:$D$17,2,0)</f>
        <v>positive</v>
      </c>
    </row>
    <row r="3967" customFormat="1" spans="1:9">
      <c r="A3967">
        <v>4117</v>
      </c>
      <c r="B3967" s="1" t="s">
        <v>203</v>
      </c>
      <c r="C3967" t="s">
        <v>40</v>
      </c>
      <c r="D3967">
        <f>VLOOKUP(C3967,'[1]Reaction type'!$B$2:$D$17,3,0)</f>
        <v>65</v>
      </c>
      <c r="E3967" s="2">
        <v>44141.833125</v>
      </c>
      <c r="F3967" s="2" t="str">
        <f t="shared" si="61"/>
        <v>November</v>
      </c>
      <c r="G3967" t="str">
        <f>VLOOKUP($B3967,[1]Content!$B$2:$D$1001,2,0)</f>
        <v>video</v>
      </c>
      <c r="H3967" t="str">
        <f>VLOOKUP($B3967,[1]Content!$B$2:$D$1001,3,0)</f>
        <v>tennis</v>
      </c>
      <c r="I3967" t="str">
        <f>VLOOKUP($C3967,'[1]Reaction type'!$B$2:$D$17,2,0)</f>
        <v>positive</v>
      </c>
    </row>
    <row r="3968" customFormat="1" spans="1:9">
      <c r="A3968">
        <v>4118</v>
      </c>
      <c r="B3968" s="1" t="s">
        <v>203</v>
      </c>
      <c r="C3968" t="s">
        <v>53</v>
      </c>
      <c r="D3968">
        <f>VLOOKUP(C3968,'[1]Reaction type'!$B$2:$D$17,3,0)</f>
        <v>60</v>
      </c>
      <c r="E3968" s="2">
        <v>44110.689837963</v>
      </c>
      <c r="F3968" s="2" t="str">
        <f t="shared" si="61"/>
        <v>October</v>
      </c>
      <c r="G3968" t="str">
        <f>VLOOKUP($B3968,[1]Content!$B$2:$D$1001,2,0)</f>
        <v>video</v>
      </c>
      <c r="H3968" t="str">
        <f>VLOOKUP($B3968,[1]Content!$B$2:$D$1001,3,0)</f>
        <v>tennis</v>
      </c>
      <c r="I3968" t="str">
        <f>VLOOKUP($C3968,'[1]Reaction type'!$B$2:$D$17,2,0)</f>
        <v>positive</v>
      </c>
    </row>
    <row r="3969" customFormat="1" spans="1:9">
      <c r="A3969">
        <v>4119</v>
      </c>
      <c r="B3969" s="1" t="s">
        <v>203</v>
      </c>
      <c r="C3969" t="s">
        <v>37</v>
      </c>
      <c r="D3969">
        <f>VLOOKUP(C3969,'[1]Reaction type'!$B$2:$D$17,3,0)</f>
        <v>5</v>
      </c>
      <c r="E3969" s="2">
        <v>44124.0413541667</v>
      </c>
      <c r="F3969" s="2" t="str">
        <f t="shared" si="61"/>
        <v>October</v>
      </c>
      <c r="G3969" t="str">
        <f>VLOOKUP($B3969,[1]Content!$B$2:$D$1001,2,0)</f>
        <v>video</v>
      </c>
      <c r="H3969" t="str">
        <f>VLOOKUP($B3969,[1]Content!$B$2:$D$1001,3,0)</f>
        <v>tennis</v>
      </c>
      <c r="I3969" t="str">
        <f>VLOOKUP($C3969,'[1]Reaction type'!$B$2:$D$17,2,0)</f>
        <v>negative</v>
      </c>
    </row>
    <row r="3970" customFormat="1" spans="1:9">
      <c r="A3970">
        <v>4121</v>
      </c>
      <c r="B3970" s="1" t="s">
        <v>204</v>
      </c>
      <c r="C3970" t="s">
        <v>51</v>
      </c>
      <c r="D3970">
        <f>VLOOKUP(C3970,'[1]Reaction type'!$B$2:$D$17,3,0)</f>
        <v>12</v>
      </c>
      <c r="E3970" s="2">
        <v>44114.2729398148</v>
      </c>
      <c r="F3970" s="2" t="str">
        <f t="shared" si="61"/>
        <v>October</v>
      </c>
      <c r="G3970" t="str">
        <f>VLOOKUP($B3970,[1]Content!$B$2:$D$1001,2,0)</f>
        <v>GIF</v>
      </c>
      <c r="H3970" t="str">
        <f>VLOOKUP($B3970,[1]Content!$B$2:$D$1001,3,0)</f>
        <v>studying</v>
      </c>
      <c r="I3970" t="str">
        <f>VLOOKUP($C3970,'[1]Reaction type'!$B$2:$D$17,2,0)</f>
        <v>negative</v>
      </c>
    </row>
    <row r="3971" customFormat="1" spans="1:9">
      <c r="A3971">
        <v>4122</v>
      </c>
      <c r="B3971" s="1" t="s">
        <v>204</v>
      </c>
      <c r="C3971" t="s">
        <v>48</v>
      </c>
      <c r="D3971">
        <f>VLOOKUP(C3971,'[1]Reaction type'!$B$2:$D$17,3,0)</f>
        <v>75</v>
      </c>
      <c r="E3971" s="2">
        <v>44142.6025347222</v>
      </c>
      <c r="F3971" s="2" t="str">
        <f t="shared" ref="F3971:F4034" si="62">TEXT(E3971,"mmmm")</f>
        <v>November</v>
      </c>
      <c r="G3971" t="str">
        <f>VLOOKUP($B3971,[1]Content!$B$2:$D$1001,2,0)</f>
        <v>GIF</v>
      </c>
      <c r="H3971" t="str">
        <f>VLOOKUP($B3971,[1]Content!$B$2:$D$1001,3,0)</f>
        <v>studying</v>
      </c>
      <c r="I3971" t="str">
        <f>VLOOKUP($C3971,'[1]Reaction type'!$B$2:$D$17,2,0)</f>
        <v>positive</v>
      </c>
    </row>
    <row r="3972" customFormat="1" spans="1:9">
      <c r="A3972">
        <v>4123</v>
      </c>
      <c r="B3972" s="1" t="s">
        <v>204</v>
      </c>
      <c r="C3972" t="s">
        <v>53</v>
      </c>
      <c r="D3972">
        <f>VLOOKUP(C3972,'[1]Reaction type'!$B$2:$D$17,3,0)</f>
        <v>60</v>
      </c>
      <c r="E3972" s="2">
        <v>44280.1283449074</v>
      </c>
      <c r="F3972" s="2" t="str">
        <f t="shared" si="62"/>
        <v>March</v>
      </c>
      <c r="G3972" t="str">
        <f>VLOOKUP($B3972,[1]Content!$B$2:$D$1001,2,0)</f>
        <v>GIF</v>
      </c>
      <c r="H3972" t="str">
        <f>VLOOKUP($B3972,[1]Content!$B$2:$D$1001,3,0)</f>
        <v>studying</v>
      </c>
      <c r="I3972" t="str">
        <f>VLOOKUP($C3972,'[1]Reaction type'!$B$2:$D$17,2,0)</f>
        <v>positive</v>
      </c>
    </row>
    <row r="3973" customFormat="1" spans="1:9">
      <c r="A3973">
        <v>4124</v>
      </c>
      <c r="B3973" s="1" t="s">
        <v>204</v>
      </c>
      <c r="C3973" t="s">
        <v>57</v>
      </c>
      <c r="D3973">
        <f>VLOOKUP(C3973,'[1]Reaction type'!$B$2:$D$17,3,0)</f>
        <v>72</v>
      </c>
      <c r="E3973" s="2">
        <v>44109.84375</v>
      </c>
      <c r="F3973" s="2" t="str">
        <f t="shared" si="62"/>
        <v>October</v>
      </c>
      <c r="G3973" t="str">
        <f>VLOOKUP($B3973,[1]Content!$B$2:$D$1001,2,0)</f>
        <v>GIF</v>
      </c>
      <c r="H3973" t="str">
        <f>VLOOKUP($B3973,[1]Content!$B$2:$D$1001,3,0)</f>
        <v>studying</v>
      </c>
      <c r="I3973" t="str">
        <f>VLOOKUP($C3973,'[1]Reaction type'!$B$2:$D$17,2,0)</f>
        <v>positive</v>
      </c>
    </row>
    <row r="3974" customFormat="1" spans="1:9">
      <c r="A3974">
        <v>4125</v>
      </c>
      <c r="B3974" s="1" t="s">
        <v>204</v>
      </c>
      <c r="C3974" t="s">
        <v>28</v>
      </c>
      <c r="D3974">
        <f>VLOOKUP(C3974,'[1]Reaction type'!$B$2:$D$17,3,0)</f>
        <v>15</v>
      </c>
      <c r="E3974" s="2">
        <v>44052.0247916667</v>
      </c>
      <c r="F3974" s="2" t="str">
        <f t="shared" si="62"/>
        <v>August</v>
      </c>
      <c r="G3974" t="str">
        <f>VLOOKUP($B3974,[1]Content!$B$2:$D$1001,2,0)</f>
        <v>GIF</v>
      </c>
      <c r="H3974" t="str">
        <f>VLOOKUP($B3974,[1]Content!$B$2:$D$1001,3,0)</f>
        <v>studying</v>
      </c>
      <c r="I3974" t="str">
        <f>VLOOKUP($C3974,'[1]Reaction type'!$B$2:$D$17,2,0)</f>
        <v>negative</v>
      </c>
    </row>
    <row r="3975" customFormat="1" spans="1:9">
      <c r="A3975">
        <v>4126</v>
      </c>
      <c r="B3975" s="1" t="s">
        <v>204</v>
      </c>
      <c r="C3975" t="s">
        <v>28</v>
      </c>
      <c r="D3975">
        <f>VLOOKUP(C3975,'[1]Reaction type'!$B$2:$D$17,3,0)</f>
        <v>15</v>
      </c>
      <c r="E3975" s="2">
        <v>44046.1020833333</v>
      </c>
      <c r="F3975" s="2" t="str">
        <f t="shared" si="62"/>
        <v>August</v>
      </c>
      <c r="G3975" t="str">
        <f>VLOOKUP($B3975,[1]Content!$B$2:$D$1001,2,0)</f>
        <v>GIF</v>
      </c>
      <c r="H3975" t="str">
        <f>VLOOKUP($B3975,[1]Content!$B$2:$D$1001,3,0)</f>
        <v>studying</v>
      </c>
      <c r="I3975" t="str">
        <f>VLOOKUP($C3975,'[1]Reaction type'!$B$2:$D$17,2,0)</f>
        <v>negative</v>
      </c>
    </row>
    <row r="3976" customFormat="1" spans="1:9">
      <c r="A3976">
        <v>4127</v>
      </c>
      <c r="B3976" s="1" t="s">
        <v>204</v>
      </c>
      <c r="C3976" t="s">
        <v>40</v>
      </c>
      <c r="D3976">
        <f>VLOOKUP(C3976,'[1]Reaction type'!$B$2:$D$17,3,0)</f>
        <v>65</v>
      </c>
      <c r="E3976" s="2">
        <v>44028.6647685185</v>
      </c>
      <c r="F3976" s="2" t="str">
        <f t="shared" si="62"/>
        <v>July</v>
      </c>
      <c r="G3976" t="str">
        <f>VLOOKUP($B3976,[1]Content!$B$2:$D$1001,2,0)</f>
        <v>GIF</v>
      </c>
      <c r="H3976" t="str">
        <f>VLOOKUP($B3976,[1]Content!$B$2:$D$1001,3,0)</f>
        <v>studying</v>
      </c>
      <c r="I3976" t="str">
        <f>VLOOKUP($C3976,'[1]Reaction type'!$B$2:$D$17,2,0)</f>
        <v>positive</v>
      </c>
    </row>
    <row r="3977" customFormat="1" spans="1:9">
      <c r="A3977">
        <v>4128</v>
      </c>
      <c r="B3977" s="1" t="s">
        <v>204</v>
      </c>
      <c r="C3977" t="s">
        <v>51</v>
      </c>
      <c r="D3977">
        <f>VLOOKUP(C3977,'[1]Reaction type'!$B$2:$D$17,3,0)</f>
        <v>12</v>
      </c>
      <c r="E3977" s="2">
        <v>44194.8201736111</v>
      </c>
      <c r="F3977" s="2" t="str">
        <f t="shared" si="62"/>
        <v>December</v>
      </c>
      <c r="G3977" t="str">
        <f>VLOOKUP($B3977,[1]Content!$B$2:$D$1001,2,0)</f>
        <v>GIF</v>
      </c>
      <c r="H3977" t="str">
        <f>VLOOKUP($B3977,[1]Content!$B$2:$D$1001,3,0)</f>
        <v>studying</v>
      </c>
      <c r="I3977" t="str">
        <f>VLOOKUP($C3977,'[1]Reaction type'!$B$2:$D$17,2,0)</f>
        <v>negative</v>
      </c>
    </row>
    <row r="3978" customFormat="1" spans="1:9">
      <c r="A3978">
        <v>4129</v>
      </c>
      <c r="B3978" s="1" t="s">
        <v>204</v>
      </c>
      <c r="C3978" t="s">
        <v>48</v>
      </c>
      <c r="D3978">
        <f>VLOOKUP(C3978,'[1]Reaction type'!$B$2:$D$17,3,0)</f>
        <v>75</v>
      </c>
      <c r="E3978" s="2">
        <v>44018.4760763889</v>
      </c>
      <c r="F3978" s="2" t="str">
        <f t="shared" si="62"/>
        <v>July</v>
      </c>
      <c r="G3978" t="str">
        <f>VLOOKUP($B3978,[1]Content!$B$2:$D$1001,2,0)</f>
        <v>GIF</v>
      </c>
      <c r="H3978" t="str">
        <f>VLOOKUP($B3978,[1]Content!$B$2:$D$1001,3,0)</f>
        <v>studying</v>
      </c>
      <c r="I3978" t="str">
        <f>VLOOKUP($C3978,'[1]Reaction type'!$B$2:$D$17,2,0)</f>
        <v>positive</v>
      </c>
    </row>
    <row r="3979" customFormat="1" spans="1:9">
      <c r="A3979">
        <v>4130</v>
      </c>
      <c r="B3979" s="1" t="s">
        <v>204</v>
      </c>
      <c r="C3979" t="s">
        <v>52</v>
      </c>
      <c r="D3979">
        <f>VLOOKUP(C3979,'[1]Reaction type'!$B$2:$D$17,3,0)</f>
        <v>50</v>
      </c>
      <c r="E3979" s="2">
        <v>44080.5424421296</v>
      </c>
      <c r="F3979" s="2" t="str">
        <f t="shared" si="62"/>
        <v>September</v>
      </c>
      <c r="G3979" t="str">
        <f>VLOOKUP($B3979,[1]Content!$B$2:$D$1001,2,0)</f>
        <v>GIF</v>
      </c>
      <c r="H3979" t="str">
        <f>VLOOKUP($B3979,[1]Content!$B$2:$D$1001,3,0)</f>
        <v>studying</v>
      </c>
      <c r="I3979" t="str">
        <f>VLOOKUP($C3979,'[1]Reaction type'!$B$2:$D$17,2,0)</f>
        <v>positive</v>
      </c>
    </row>
    <row r="3980" customFormat="1" spans="1:9">
      <c r="A3980">
        <v>4131</v>
      </c>
      <c r="B3980" s="1" t="s">
        <v>204</v>
      </c>
      <c r="C3980" t="s">
        <v>54</v>
      </c>
      <c r="D3980">
        <f>VLOOKUP(C3980,'[1]Reaction type'!$B$2:$D$17,3,0)</f>
        <v>70</v>
      </c>
      <c r="E3980" s="2">
        <v>44292.4636805556</v>
      </c>
      <c r="F3980" s="2" t="str">
        <f t="shared" si="62"/>
        <v>April</v>
      </c>
      <c r="G3980" t="str">
        <f>VLOOKUP($B3980,[1]Content!$B$2:$D$1001,2,0)</f>
        <v>GIF</v>
      </c>
      <c r="H3980" t="str">
        <f>VLOOKUP($B3980,[1]Content!$B$2:$D$1001,3,0)</f>
        <v>studying</v>
      </c>
      <c r="I3980" t="str">
        <f>VLOOKUP($C3980,'[1]Reaction type'!$B$2:$D$17,2,0)</f>
        <v>positive</v>
      </c>
    </row>
    <row r="3981" customFormat="1" spans="1:9">
      <c r="A3981">
        <v>4132</v>
      </c>
      <c r="B3981" s="1" t="s">
        <v>204</v>
      </c>
      <c r="C3981" t="s">
        <v>54</v>
      </c>
      <c r="D3981">
        <f>VLOOKUP(C3981,'[1]Reaction type'!$B$2:$D$17,3,0)</f>
        <v>70</v>
      </c>
      <c r="E3981" s="2">
        <v>44355.70125</v>
      </c>
      <c r="F3981" s="2" t="str">
        <f t="shared" si="62"/>
        <v>June</v>
      </c>
      <c r="G3981" t="str">
        <f>VLOOKUP($B3981,[1]Content!$B$2:$D$1001,2,0)</f>
        <v>GIF</v>
      </c>
      <c r="H3981" t="str">
        <f>VLOOKUP($B3981,[1]Content!$B$2:$D$1001,3,0)</f>
        <v>studying</v>
      </c>
      <c r="I3981" t="str">
        <f>VLOOKUP($C3981,'[1]Reaction type'!$B$2:$D$17,2,0)</f>
        <v>positive</v>
      </c>
    </row>
    <row r="3982" customFormat="1" spans="1:9">
      <c r="A3982">
        <v>4133</v>
      </c>
      <c r="B3982" s="1" t="s">
        <v>204</v>
      </c>
      <c r="C3982" t="s">
        <v>42</v>
      </c>
      <c r="D3982">
        <f>VLOOKUP(C3982,'[1]Reaction type'!$B$2:$D$17,3,0)</f>
        <v>20</v>
      </c>
      <c r="E3982" s="2">
        <v>44358.2365856481</v>
      </c>
      <c r="F3982" s="2" t="str">
        <f t="shared" si="62"/>
        <v>June</v>
      </c>
      <c r="G3982" t="str">
        <f>VLOOKUP($B3982,[1]Content!$B$2:$D$1001,2,0)</f>
        <v>GIF</v>
      </c>
      <c r="H3982" t="str">
        <f>VLOOKUP($B3982,[1]Content!$B$2:$D$1001,3,0)</f>
        <v>studying</v>
      </c>
      <c r="I3982" t="str">
        <f>VLOOKUP($C3982,'[1]Reaction type'!$B$2:$D$17,2,0)</f>
        <v>neutral</v>
      </c>
    </row>
    <row r="3983" customFormat="1" spans="1:9">
      <c r="A3983">
        <v>4134</v>
      </c>
      <c r="B3983" s="1" t="s">
        <v>204</v>
      </c>
      <c r="C3983" t="s">
        <v>51</v>
      </c>
      <c r="D3983">
        <f>VLOOKUP(C3983,'[1]Reaction type'!$B$2:$D$17,3,0)</f>
        <v>12</v>
      </c>
      <c r="E3983" s="2">
        <v>44179.9166666667</v>
      </c>
      <c r="F3983" s="2" t="str">
        <f t="shared" si="62"/>
        <v>December</v>
      </c>
      <c r="G3983" t="str">
        <f>VLOOKUP($B3983,[1]Content!$B$2:$D$1001,2,0)</f>
        <v>GIF</v>
      </c>
      <c r="H3983" t="str">
        <f>VLOOKUP($B3983,[1]Content!$B$2:$D$1001,3,0)</f>
        <v>studying</v>
      </c>
      <c r="I3983" t="str">
        <f>VLOOKUP($C3983,'[1]Reaction type'!$B$2:$D$17,2,0)</f>
        <v>negative</v>
      </c>
    </row>
    <row r="3984" customFormat="1" spans="1:9">
      <c r="A3984">
        <v>4135</v>
      </c>
      <c r="B3984" s="1" t="s">
        <v>204</v>
      </c>
      <c r="C3984" t="s">
        <v>35</v>
      </c>
      <c r="D3984">
        <f>VLOOKUP(C3984,'[1]Reaction type'!$B$2:$D$17,3,0)</f>
        <v>70</v>
      </c>
      <c r="E3984" s="2">
        <v>44120.3904861111</v>
      </c>
      <c r="F3984" s="2" t="str">
        <f t="shared" si="62"/>
        <v>October</v>
      </c>
      <c r="G3984" t="str">
        <f>VLOOKUP($B3984,[1]Content!$B$2:$D$1001,2,0)</f>
        <v>GIF</v>
      </c>
      <c r="H3984" t="str">
        <f>VLOOKUP($B3984,[1]Content!$B$2:$D$1001,3,0)</f>
        <v>studying</v>
      </c>
      <c r="I3984" t="str">
        <f>VLOOKUP($C3984,'[1]Reaction type'!$B$2:$D$17,2,0)</f>
        <v>positive</v>
      </c>
    </row>
    <row r="3985" customFormat="1" spans="1:9">
      <c r="A3985">
        <v>4136</v>
      </c>
      <c r="B3985" s="1" t="s">
        <v>204</v>
      </c>
      <c r="C3985" t="s">
        <v>50</v>
      </c>
      <c r="D3985">
        <f>VLOOKUP(C3985,'[1]Reaction type'!$B$2:$D$17,3,0)</f>
        <v>45</v>
      </c>
      <c r="E3985" s="2">
        <v>44273.7560648148</v>
      </c>
      <c r="F3985" s="2" t="str">
        <f t="shared" si="62"/>
        <v>March</v>
      </c>
      <c r="G3985" t="str">
        <f>VLOOKUP($B3985,[1]Content!$B$2:$D$1001,2,0)</f>
        <v>GIF</v>
      </c>
      <c r="H3985" t="str">
        <f>VLOOKUP($B3985,[1]Content!$B$2:$D$1001,3,0)</f>
        <v>studying</v>
      </c>
      <c r="I3985" t="str">
        <f>VLOOKUP($C3985,'[1]Reaction type'!$B$2:$D$17,2,0)</f>
        <v>positive</v>
      </c>
    </row>
    <row r="3986" customFormat="1" spans="1:9">
      <c r="A3986">
        <v>4137</v>
      </c>
      <c r="B3986" s="1" t="s">
        <v>204</v>
      </c>
      <c r="C3986" t="s">
        <v>48</v>
      </c>
      <c r="D3986">
        <f>VLOOKUP(C3986,'[1]Reaction type'!$B$2:$D$17,3,0)</f>
        <v>75</v>
      </c>
      <c r="E3986" s="2">
        <v>44048.7153472222</v>
      </c>
      <c r="F3986" s="2" t="str">
        <f t="shared" si="62"/>
        <v>August</v>
      </c>
      <c r="G3986" t="str">
        <f>VLOOKUP($B3986,[1]Content!$B$2:$D$1001,2,0)</f>
        <v>GIF</v>
      </c>
      <c r="H3986" t="str">
        <f>VLOOKUP($B3986,[1]Content!$B$2:$D$1001,3,0)</f>
        <v>studying</v>
      </c>
      <c r="I3986" t="str">
        <f>VLOOKUP($C3986,'[1]Reaction type'!$B$2:$D$17,2,0)</f>
        <v>positive</v>
      </c>
    </row>
    <row r="3987" customFormat="1" spans="1:9">
      <c r="A3987">
        <v>4138</v>
      </c>
      <c r="B3987" s="1" t="s">
        <v>204</v>
      </c>
      <c r="C3987" t="s">
        <v>53</v>
      </c>
      <c r="D3987">
        <f>VLOOKUP(C3987,'[1]Reaction type'!$B$2:$D$17,3,0)</f>
        <v>60</v>
      </c>
      <c r="E3987" s="2">
        <v>44259.0340162037</v>
      </c>
      <c r="F3987" s="2" t="str">
        <f t="shared" si="62"/>
        <v>March</v>
      </c>
      <c r="G3987" t="str">
        <f>VLOOKUP($B3987,[1]Content!$B$2:$D$1001,2,0)</f>
        <v>GIF</v>
      </c>
      <c r="H3987" t="str">
        <f>VLOOKUP($B3987,[1]Content!$B$2:$D$1001,3,0)</f>
        <v>studying</v>
      </c>
      <c r="I3987" t="str">
        <f>VLOOKUP($C3987,'[1]Reaction type'!$B$2:$D$17,2,0)</f>
        <v>positive</v>
      </c>
    </row>
    <row r="3988" customFormat="1" spans="1:9">
      <c r="A3988">
        <v>4139</v>
      </c>
      <c r="B3988" s="1" t="s">
        <v>204</v>
      </c>
      <c r="C3988" t="s">
        <v>28</v>
      </c>
      <c r="D3988">
        <f>VLOOKUP(C3988,'[1]Reaction type'!$B$2:$D$17,3,0)</f>
        <v>15</v>
      </c>
      <c r="E3988" s="2">
        <v>44030.3131712963</v>
      </c>
      <c r="F3988" s="2" t="str">
        <f t="shared" si="62"/>
        <v>July</v>
      </c>
      <c r="G3988" t="str">
        <f>VLOOKUP($B3988,[1]Content!$B$2:$D$1001,2,0)</f>
        <v>GIF</v>
      </c>
      <c r="H3988" t="str">
        <f>VLOOKUP($B3988,[1]Content!$B$2:$D$1001,3,0)</f>
        <v>studying</v>
      </c>
      <c r="I3988" t="str">
        <f>VLOOKUP($C3988,'[1]Reaction type'!$B$2:$D$17,2,0)</f>
        <v>negative</v>
      </c>
    </row>
    <row r="3989" customFormat="1" spans="1:9">
      <c r="A3989">
        <v>4140</v>
      </c>
      <c r="B3989" s="1" t="s">
        <v>204</v>
      </c>
      <c r="C3989" t="s">
        <v>48</v>
      </c>
      <c r="D3989">
        <f>VLOOKUP(C3989,'[1]Reaction type'!$B$2:$D$17,3,0)</f>
        <v>75</v>
      </c>
      <c r="E3989" s="2">
        <v>44163.5375694444</v>
      </c>
      <c r="F3989" s="2" t="str">
        <f t="shared" si="62"/>
        <v>November</v>
      </c>
      <c r="G3989" t="str">
        <f>VLOOKUP($B3989,[1]Content!$B$2:$D$1001,2,0)</f>
        <v>GIF</v>
      </c>
      <c r="H3989" t="str">
        <f>VLOOKUP($B3989,[1]Content!$B$2:$D$1001,3,0)</f>
        <v>studying</v>
      </c>
      <c r="I3989" t="str">
        <f>VLOOKUP($C3989,'[1]Reaction type'!$B$2:$D$17,2,0)</f>
        <v>positive</v>
      </c>
    </row>
    <row r="3990" customFormat="1" spans="1:9">
      <c r="A3990">
        <v>4141</v>
      </c>
      <c r="B3990" s="1" t="s">
        <v>204</v>
      </c>
      <c r="C3990" t="s">
        <v>40</v>
      </c>
      <c r="D3990">
        <f>VLOOKUP(C3990,'[1]Reaction type'!$B$2:$D$17,3,0)</f>
        <v>65</v>
      </c>
      <c r="E3990" s="2">
        <v>44284.462037037</v>
      </c>
      <c r="F3990" s="2" t="str">
        <f t="shared" si="62"/>
        <v>March</v>
      </c>
      <c r="G3990" t="str">
        <f>VLOOKUP($B3990,[1]Content!$B$2:$D$1001,2,0)</f>
        <v>GIF</v>
      </c>
      <c r="H3990" t="str">
        <f>VLOOKUP($B3990,[1]Content!$B$2:$D$1001,3,0)</f>
        <v>studying</v>
      </c>
      <c r="I3990" t="str">
        <f>VLOOKUP($C3990,'[1]Reaction type'!$B$2:$D$17,2,0)</f>
        <v>positive</v>
      </c>
    </row>
    <row r="3991" customFormat="1" spans="1:9">
      <c r="A3991">
        <v>4142</v>
      </c>
      <c r="B3991" s="1" t="s">
        <v>204</v>
      </c>
      <c r="C3991" t="s">
        <v>35</v>
      </c>
      <c r="D3991">
        <f>VLOOKUP(C3991,'[1]Reaction type'!$B$2:$D$17,3,0)</f>
        <v>70</v>
      </c>
      <c r="E3991" s="2">
        <v>44164.1687962963</v>
      </c>
      <c r="F3991" s="2" t="str">
        <f t="shared" si="62"/>
        <v>November</v>
      </c>
      <c r="G3991" t="str">
        <f>VLOOKUP($B3991,[1]Content!$B$2:$D$1001,2,0)</f>
        <v>GIF</v>
      </c>
      <c r="H3991" t="str">
        <f>VLOOKUP($B3991,[1]Content!$B$2:$D$1001,3,0)</f>
        <v>studying</v>
      </c>
      <c r="I3991" t="str">
        <f>VLOOKUP($C3991,'[1]Reaction type'!$B$2:$D$17,2,0)</f>
        <v>positive</v>
      </c>
    </row>
    <row r="3992" customFormat="1" spans="1:9">
      <c r="A3992">
        <v>4143</v>
      </c>
      <c r="B3992" s="1" t="s">
        <v>204</v>
      </c>
      <c r="C3992" t="s">
        <v>33</v>
      </c>
      <c r="D3992">
        <f>VLOOKUP(C3992,'[1]Reaction type'!$B$2:$D$17,3,0)</f>
        <v>35</v>
      </c>
      <c r="E3992" s="2">
        <v>44042.2290393518</v>
      </c>
      <c r="F3992" s="2" t="str">
        <f t="shared" si="62"/>
        <v>July</v>
      </c>
      <c r="G3992" t="str">
        <f>VLOOKUP($B3992,[1]Content!$B$2:$D$1001,2,0)</f>
        <v>GIF</v>
      </c>
      <c r="H3992" t="str">
        <f>VLOOKUP($B3992,[1]Content!$B$2:$D$1001,3,0)</f>
        <v>studying</v>
      </c>
      <c r="I3992" t="str">
        <f>VLOOKUP($C3992,'[1]Reaction type'!$B$2:$D$17,2,0)</f>
        <v>neutral</v>
      </c>
    </row>
    <row r="3993" customFormat="1" spans="1:9">
      <c r="A3993">
        <v>4144</v>
      </c>
      <c r="B3993" s="1" t="s">
        <v>204</v>
      </c>
      <c r="C3993" t="s">
        <v>37</v>
      </c>
      <c r="D3993">
        <f>VLOOKUP(C3993,'[1]Reaction type'!$B$2:$D$17,3,0)</f>
        <v>5</v>
      </c>
      <c r="E3993" s="2">
        <v>44269.8367013889</v>
      </c>
      <c r="F3993" s="2" t="str">
        <f t="shared" si="62"/>
        <v>March</v>
      </c>
      <c r="G3993" t="str">
        <f>VLOOKUP($B3993,[1]Content!$B$2:$D$1001,2,0)</f>
        <v>GIF</v>
      </c>
      <c r="H3993" t="str">
        <f>VLOOKUP($B3993,[1]Content!$B$2:$D$1001,3,0)</f>
        <v>studying</v>
      </c>
      <c r="I3993" t="str">
        <f>VLOOKUP($C3993,'[1]Reaction type'!$B$2:$D$17,2,0)</f>
        <v>negative</v>
      </c>
    </row>
    <row r="3994" customFormat="1" spans="1:9">
      <c r="A3994">
        <v>4145</v>
      </c>
      <c r="B3994" s="1" t="s">
        <v>204</v>
      </c>
      <c r="C3994" t="s">
        <v>35</v>
      </c>
      <c r="D3994">
        <f>VLOOKUP(C3994,'[1]Reaction type'!$B$2:$D$17,3,0)</f>
        <v>70</v>
      </c>
      <c r="E3994" s="2">
        <v>44013.2538541667</v>
      </c>
      <c r="F3994" s="2" t="str">
        <f t="shared" si="62"/>
        <v>July</v>
      </c>
      <c r="G3994" t="str">
        <f>VLOOKUP($B3994,[1]Content!$B$2:$D$1001,2,0)</f>
        <v>GIF</v>
      </c>
      <c r="H3994" t="str">
        <f>VLOOKUP($B3994,[1]Content!$B$2:$D$1001,3,0)</f>
        <v>studying</v>
      </c>
      <c r="I3994" t="str">
        <f>VLOOKUP($C3994,'[1]Reaction type'!$B$2:$D$17,2,0)</f>
        <v>positive</v>
      </c>
    </row>
    <row r="3995" customFormat="1" spans="1:9">
      <c r="A3995">
        <v>4146</v>
      </c>
      <c r="B3995" s="1" t="s">
        <v>204</v>
      </c>
      <c r="C3995" t="s">
        <v>33</v>
      </c>
      <c r="D3995">
        <f>VLOOKUP(C3995,'[1]Reaction type'!$B$2:$D$17,3,0)</f>
        <v>35</v>
      </c>
      <c r="E3995" s="2">
        <v>44243.2239814815</v>
      </c>
      <c r="F3995" s="2" t="str">
        <f t="shared" si="62"/>
        <v>February</v>
      </c>
      <c r="G3995" t="str">
        <f>VLOOKUP($B3995,[1]Content!$B$2:$D$1001,2,0)</f>
        <v>GIF</v>
      </c>
      <c r="H3995" t="str">
        <f>VLOOKUP($B3995,[1]Content!$B$2:$D$1001,3,0)</f>
        <v>studying</v>
      </c>
      <c r="I3995" t="str">
        <f>VLOOKUP($C3995,'[1]Reaction type'!$B$2:$D$17,2,0)</f>
        <v>neutral</v>
      </c>
    </row>
    <row r="3996" customFormat="1" spans="1:9">
      <c r="A3996">
        <v>4147</v>
      </c>
      <c r="B3996" s="1" t="s">
        <v>204</v>
      </c>
      <c r="C3996" t="s">
        <v>48</v>
      </c>
      <c r="D3996">
        <f>VLOOKUP(C3996,'[1]Reaction type'!$B$2:$D$17,3,0)</f>
        <v>75</v>
      </c>
      <c r="E3996" s="2">
        <v>44138.5230902778</v>
      </c>
      <c r="F3996" s="2" t="str">
        <f t="shared" si="62"/>
        <v>November</v>
      </c>
      <c r="G3996" t="str">
        <f>VLOOKUP($B3996,[1]Content!$B$2:$D$1001,2,0)</f>
        <v>GIF</v>
      </c>
      <c r="H3996" t="str">
        <f>VLOOKUP($B3996,[1]Content!$B$2:$D$1001,3,0)</f>
        <v>studying</v>
      </c>
      <c r="I3996" t="str">
        <f>VLOOKUP($C3996,'[1]Reaction type'!$B$2:$D$17,2,0)</f>
        <v>positive</v>
      </c>
    </row>
    <row r="3997" customFormat="1" spans="1:9">
      <c r="A3997">
        <v>4148</v>
      </c>
      <c r="B3997" s="1" t="s">
        <v>204</v>
      </c>
      <c r="C3997" t="s">
        <v>37</v>
      </c>
      <c r="D3997">
        <f>VLOOKUP(C3997,'[1]Reaction type'!$B$2:$D$17,3,0)</f>
        <v>5</v>
      </c>
      <c r="E3997" s="2">
        <v>44039.2453472222</v>
      </c>
      <c r="F3997" s="2" t="str">
        <f t="shared" si="62"/>
        <v>July</v>
      </c>
      <c r="G3997" t="str">
        <f>VLOOKUP($B3997,[1]Content!$B$2:$D$1001,2,0)</f>
        <v>GIF</v>
      </c>
      <c r="H3997" t="str">
        <f>VLOOKUP($B3997,[1]Content!$B$2:$D$1001,3,0)</f>
        <v>studying</v>
      </c>
      <c r="I3997" t="str">
        <f>VLOOKUP($C3997,'[1]Reaction type'!$B$2:$D$17,2,0)</f>
        <v>negative</v>
      </c>
    </row>
    <row r="3998" customFormat="1" spans="1:9">
      <c r="A3998">
        <v>4150</v>
      </c>
      <c r="B3998" s="1" t="s">
        <v>205</v>
      </c>
      <c r="C3998" t="s">
        <v>50</v>
      </c>
      <c r="D3998">
        <f>VLOOKUP(C3998,'[1]Reaction type'!$B$2:$D$17,3,0)</f>
        <v>45</v>
      </c>
      <c r="E3998" s="2">
        <v>44027.5147800926</v>
      </c>
      <c r="F3998" s="2" t="str">
        <f t="shared" si="62"/>
        <v>July</v>
      </c>
      <c r="G3998" t="str">
        <f>VLOOKUP($B3998,[1]Content!$B$2:$D$1001,2,0)</f>
        <v>GIF</v>
      </c>
      <c r="H3998" t="str">
        <f>VLOOKUP($B3998,[1]Content!$B$2:$D$1001,3,0)</f>
        <v>tennis</v>
      </c>
      <c r="I3998" t="str">
        <f>VLOOKUP($C3998,'[1]Reaction type'!$B$2:$D$17,2,0)</f>
        <v>positive</v>
      </c>
    </row>
    <row r="3999" customFormat="1" spans="1:9">
      <c r="A3999">
        <v>4151</v>
      </c>
      <c r="B3999" s="1" t="s">
        <v>205</v>
      </c>
      <c r="C3999" t="s">
        <v>35</v>
      </c>
      <c r="D3999">
        <f>VLOOKUP(C3999,'[1]Reaction type'!$B$2:$D$17,3,0)</f>
        <v>70</v>
      </c>
      <c r="E3999" s="2">
        <v>44280.7728819444</v>
      </c>
      <c r="F3999" s="2" t="str">
        <f t="shared" si="62"/>
        <v>March</v>
      </c>
      <c r="G3999" t="str">
        <f>VLOOKUP($B3999,[1]Content!$B$2:$D$1001,2,0)</f>
        <v>GIF</v>
      </c>
      <c r="H3999" t="str">
        <f>VLOOKUP($B3999,[1]Content!$B$2:$D$1001,3,0)</f>
        <v>tennis</v>
      </c>
      <c r="I3999" t="str">
        <f>VLOOKUP($C3999,'[1]Reaction type'!$B$2:$D$17,2,0)</f>
        <v>positive</v>
      </c>
    </row>
    <row r="4000" customFormat="1" spans="1:9">
      <c r="A4000">
        <v>4152</v>
      </c>
      <c r="B4000" s="1" t="s">
        <v>205</v>
      </c>
      <c r="C4000" t="s">
        <v>54</v>
      </c>
      <c r="D4000">
        <f>VLOOKUP(C4000,'[1]Reaction type'!$B$2:$D$17,3,0)</f>
        <v>70</v>
      </c>
      <c r="E4000" s="2">
        <v>44352.2291782407</v>
      </c>
      <c r="F4000" s="2" t="str">
        <f t="shared" si="62"/>
        <v>June</v>
      </c>
      <c r="G4000" t="str">
        <f>VLOOKUP($B4000,[1]Content!$B$2:$D$1001,2,0)</f>
        <v>GIF</v>
      </c>
      <c r="H4000" t="str">
        <f>VLOOKUP($B4000,[1]Content!$B$2:$D$1001,3,0)</f>
        <v>tennis</v>
      </c>
      <c r="I4000" t="str">
        <f>VLOOKUP($C4000,'[1]Reaction type'!$B$2:$D$17,2,0)</f>
        <v>positive</v>
      </c>
    </row>
    <row r="4001" customFormat="1" spans="1:9">
      <c r="A4001">
        <v>4153</v>
      </c>
      <c r="B4001" s="1" t="s">
        <v>205</v>
      </c>
      <c r="C4001" t="s">
        <v>28</v>
      </c>
      <c r="D4001">
        <f>VLOOKUP(C4001,'[1]Reaction type'!$B$2:$D$17,3,0)</f>
        <v>15</v>
      </c>
      <c r="E4001" s="2">
        <v>44102.8031481481</v>
      </c>
      <c r="F4001" s="2" t="str">
        <f t="shared" si="62"/>
        <v>September</v>
      </c>
      <c r="G4001" t="str">
        <f>VLOOKUP($B4001,[1]Content!$B$2:$D$1001,2,0)</f>
        <v>GIF</v>
      </c>
      <c r="H4001" t="str">
        <f>VLOOKUP($B4001,[1]Content!$B$2:$D$1001,3,0)</f>
        <v>tennis</v>
      </c>
      <c r="I4001" t="str">
        <f>VLOOKUP($C4001,'[1]Reaction type'!$B$2:$D$17,2,0)</f>
        <v>negative</v>
      </c>
    </row>
    <row r="4002" customFormat="1" spans="1:9">
      <c r="A4002">
        <v>4154</v>
      </c>
      <c r="B4002" s="1" t="s">
        <v>205</v>
      </c>
      <c r="C4002" t="s">
        <v>24</v>
      </c>
      <c r="D4002">
        <f>VLOOKUP(C4002,'[1]Reaction type'!$B$2:$D$17,3,0)</f>
        <v>0</v>
      </c>
      <c r="E4002" s="2">
        <v>44318.2524537037</v>
      </c>
      <c r="F4002" s="2" t="str">
        <f t="shared" si="62"/>
        <v>May</v>
      </c>
      <c r="G4002" t="str">
        <f>VLOOKUP($B4002,[1]Content!$B$2:$D$1001,2,0)</f>
        <v>GIF</v>
      </c>
      <c r="H4002" t="str">
        <f>VLOOKUP($B4002,[1]Content!$B$2:$D$1001,3,0)</f>
        <v>tennis</v>
      </c>
      <c r="I4002" t="str">
        <f>VLOOKUP($C4002,'[1]Reaction type'!$B$2:$D$17,2,0)</f>
        <v>negative</v>
      </c>
    </row>
    <row r="4003" customFormat="1" spans="1:9">
      <c r="A4003">
        <v>4155</v>
      </c>
      <c r="B4003" s="1" t="s">
        <v>205</v>
      </c>
      <c r="C4003" t="s">
        <v>35</v>
      </c>
      <c r="D4003">
        <f>VLOOKUP(C4003,'[1]Reaction type'!$B$2:$D$17,3,0)</f>
        <v>70</v>
      </c>
      <c r="E4003" s="2">
        <v>44269.2831712963</v>
      </c>
      <c r="F4003" s="2" t="str">
        <f t="shared" si="62"/>
        <v>March</v>
      </c>
      <c r="G4003" t="str">
        <f>VLOOKUP($B4003,[1]Content!$B$2:$D$1001,2,0)</f>
        <v>GIF</v>
      </c>
      <c r="H4003" t="str">
        <f>VLOOKUP($B4003,[1]Content!$B$2:$D$1001,3,0)</f>
        <v>tennis</v>
      </c>
      <c r="I4003" t="str">
        <f>VLOOKUP($C4003,'[1]Reaction type'!$B$2:$D$17,2,0)</f>
        <v>positive</v>
      </c>
    </row>
    <row r="4004" customFormat="1" spans="1:9">
      <c r="A4004">
        <v>4156</v>
      </c>
      <c r="B4004" s="1" t="s">
        <v>205</v>
      </c>
      <c r="C4004" t="s">
        <v>48</v>
      </c>
      <c r="D4004">
        <f>VLOOKUP(C4004,'[1]Reaction type'!$B$2:$D$17,3,0)</f>
        <v>75</v>
      </c>
      <c r="E4004" s="2">
        <v>44249.9967361111</v>
      </c>
      <c r="F4004" s="2" t="str">
        <f t="shared" si="62"/>
        <v>February</v>
      </c>
      <c r="G4004" t="str">
        <f>VLOOKUP($B4004,[1]Content!$B$2:$D$1001,2,0)</f>
        <v>GIF</v>
      </c>
      <c r="H4004" t="str">
        <f>VLOOKUP($B4004,[1]Content!$B$2:$D$1001,3,0)</f>
        <v>tennis</v>
      </c>
      <c r="I4004" t="str">
        <f>VLOOKUP($C4004,'[1]Reaction type'!$B$2:$D$17,2,0)</f>
        <v>positive</v>
      </c>
    </row>
    <row r="4005" customFormat="1" spans="1:9">
      <c r="A4005">
        <v>4157</v>
      </c>
      <c r="B4005" s="1" t="s">
        <v>205</v>
      </c>
      <c r="C4005" t="s">
        <v>53</v>
      </c>
      <c r="D4005">
        <f>VLOOKUP(C4005,'[1]Reaction type'!$B$2:$D$17,3,0)</f>
        <v>60</v>
      </c>
      <c r="E4005" s="2">
        <v>44154.1605555556</v>
      </c>
      <c r="F4005" s="2" t="str">
        <f t="shared" si="62"/>
        <v>November</v>
      </c>
      <c r="G4005" t="str">
        <f>VLOOKUP($B4005,[1]Content!$B$2:$D$1001,2,0)</f>
        <v>GIF</v>
      </c>
      <c r="H4005" t="str">
        <f>VLOOKUP($B4005,[1]Content!$B$2:$D$1001,3,0)</f>
        <v>tennis</v>
      </c>
      <c r="I4005" t="str">
        <f>VLOOKUP($C4005,'[1]Reaction type'!$B$2:$D$17,2,0)</f>
        <v>positive</v>
      </c>
    </row>
    <row r="4006" customFormat="1" spans="1:9">
      <c r="A4006">
        <v>4158</v>
      </c>
      <c r="B4006" s="1" t="s">
        <v>205</v>
      </c>
      <c r="C4006" t="s">
        <v>57</v>
      </c>
      <c r="D4006">
        <f>VLOOKUP(C4006,'[1]Reaction type'!$B$2:$D$17,3,0)</f>
        <v>72</v>
      </c>
      <c r="E4006" s="2">
        <v>44142.7187037037</v>
      </c>
      <c r="F4006" s="2" t="str">
        <f t="shared" si="62"/>
        <v>November</v>
      </c>
      <c r="G4006" t="str">
        <f>VLOOKUP($B4006,[1]Content!$B$2:$D$1001,2,0)</f>
        <v>GIF</v>
      </c>
      <c r="H4006" t="str">
        <f>VLOOKUP($B4006,[1]Content!$B$2:$D$1001,3,0)</f>
        <v>tennis</v>
      </c>
      <c r="I4006" t="str">
        <f>VLOOKUP($C4006,'[1]Reaction type'!$B$2:$D$17,2,0)</f>
        <v>positive</v>
      </c>
    </row>
    <row r="4007" customFormat="1" spans="1:9">
      <c r="A4007">
        <v>4159</v>
      </c>
      <c r="B4007" s="1" t="s">
        <v>205</v>
      </c>
      <c r="C4007" t="s">
        <v>53</v>
      </c>
      <c r="D4007">
        <f>VLOOKUP(C4007,'[1]Reaction type'!$B$2:$D$17,3,0)</f>
        <v>60</v>
      </c>
      <c r="E4007" s="2">
        <v>44134.1762962963</v>
      </c>
      <c r="F4007" s="2" t="str">
        <f t="shared" si="62"/>
        <v>October</v>
      </c>
      <c r="G4007" t="str">
        <f>VLOOKUP($B4007,[1]Content!$B$2:$D$1001,2,0)</f>
        <v>GIF</v>
      </c>
      <c r="H4007" t="str">
        <f>VLOOKUP($B4007,[1]Content!$B$2:$D$1001,3,0)</f>
        <v>tennis</v>
      </c>
      <c r="I4007" t="str">
        <f>VLOOKUP($C4007,'[1]Reaction type'!$B$2:$D$17,2,0)</f>
        <v>positive</v>
      </c>
    </row>
    <row r="4008" customFormat="1" spans="1:9">
      <c r="A4008">
        <v>4160</v>
      </c>
      <c r="B4008" s="1" t="s">
        <v>205</v>
      </c>
      <c r="C4008" t="s">
        <v>57</v>
      </c>
      <c r="D4008">
        <f>VLOOKUP(C4008,'[1]Reaction type'!$B$2:$D$17,3,0)</f>
        <v>72</v>
      </c>
      <c r="E4008" s="2">
        <v>44223.0501273148</v>
      </c>
      <c r="F4008" s="2" t="str">
        <f t="shared" si="62"/>
        <v>January</v>
      </c>
      <c r="G4008" t="str">
        <f>VLOOKUP($B4008,[1]Content!$B$2:$D$1001,2,0)</f>
        <v>GIF</v>
      </c>
      <c r="H4008" t="str">
        <f>VLOOKUP($B4008,[1]Content!$B$2:$D$1001,3,0)</f>
        <v>tennis</v>
      </c>
      <c r="I4008" t="str">
        <f>VLOOKUP($C4008,'[1]Reaction type'!$B$2:$D$17,2,0)</f>
        <v>positive</v>
      </c>
    </row>
    <row r="4009" customFormat="1" spans="1:9">
      <c r="A4009">
        <v>4161</v>
      </c>
      <c r="B4009" s="1" t="s">
        <v>205</v>
      </c>
      <c r="C4009" t="s">
        <v>42</v>
      </c>
      <c r="D4009">
        <f>VLOOKUP(C4009,'[1]Reaction type'!$B$2:$D$17,3,0)</f>
        <v>20</v>
      </c>
      <c r="E4009" s="2">
        <v>44268.2493287037</v>
      </c>
      <c r="F4009" s="2" t="str">
        <f t="shared" si="62"/>
        <v>March</v>
      </c>
      <c r="G4009" t="str">
        <f>VLOOKUP($B4009,[1]Content!$B$2:$D$1001,2,0)</f>
        <v>GIF</v>
      </c>
      <c r="H4009" t="str">
        <f>VLOOKUP($B4009,[1]Content!$B$2:$D$1001,3,0)</f>
        <v>tennis</v>
      </c>
      <c r="I4009" t="str">
        <f>VLOOKUP($C4009,'[1]Reaction type'!$B$2:$D$17,2,0)</f>
        <v>neutral</v>
      </c>
    </row>
    <row r="4010" customFormat="1" spans="1:9">
      <c r="A4010">
        <v>4162</v>
      </c>
      <c r="B4010" s="1" t="s">
        <v>205</v>
      </c>
      <c r="C4010" t="s">
        <v>51</v>
      </c>
      <c r="D4010">
        <f>VLOOKUP(C4010,'[1]Reaction type'!$B$2:$D$17,3,0)</f>
        <v>12</v>
      </c>
      <c r="E4010" s="2">
        <v>44143.1643287037</v>
      </c>
      <c r="F4010" s="2" t="str">
        <f t="shared" si="62"/>
        <v>November</v>
      </c>
      <c r="G4010" t="str">
        <f>VLOOKUP($B4010,[1]Content!$B$2:$D$1001,2,0)</f>
        <v>GIF</v>
      </c>
      <c r="H4010" t="str">
        <f>VLOOKUP($B4010,[1]Content!$B$2:$D$1001,3,0)</f>
        <v>tennis</v>
      </c>
      <c r="I4010" t="str">
        <f>VLOOKUP($C4010,'[1]Reaction type'!$B$2:$D$17,2,0)</f>
        <v>negative</v>
      </c>
    </row>
    <row r="4011" customFormat="1" spans="1:9">
      <c r="A4011">
        <v>4163</v>
      </c>
      <c r="B4011" s="1" t="s">
        <v>205</v>
      </c>
      <c r="C4011" t="s">
        <v>26</v>
      </c>
      <c r="D4011">
        <f>VLOOKUP(C4011,'[1]Reaction type'!$B$2:$D$17,3,0)</f>
        <v>10</v>
      </c>
      <c r="E4011" s="2">
        <v>44253.7714236111</v>
      </c>
      <c r="F4011" s="2" t="str">
        <f t="shared" si="62"/>
        <v>February</v>
      </c>
      <c r="G4011" t="str">
        <f>VLOOKUP($B4011,[1]Content!$B$2:$D$1001,2,0)</f>
        <v>GIF</v>
      </c>
      <c r="H4011" t="str">
        <f>VLOOKUP($B4011,[1]Content!$B$2:$D$1001,3,0)</f>
        <v>tennis</v>
      </c>
      <c r="I4011" t="str">
        <f>VLOOKUP($C4011,'[1]Reaction type'!$B$2:$D$17,2,0)</f>
        <v>negative</v>
      </c>
    </row>
    <row r="4012" customFormat="1" spans="1:9">
      <c r="A4012">
        <v>4164</v>
      </c>
      <c r="B4012" s="1" t="s">
        <v>205</v>
      </c>
      <c r="C4012" t="s">
        <v>48</v>
      </c>
      <c r="D4012">
        <f>VLOOKUP(C4012,'[1]Reaction type'!$B$2:$D$17,3,0)</f>
        <v>75</v>
      </c>
      <c r="E4012" s="2">
        <v>44175.9715972222</v>
      </c>
      <c r="F4012" s="2" t="str">
        <f t="shared" si="62"/>
        <v>December</v>
      </c>
      <c r="G4012" t="str">
        <f>VLOOKUP($B4012,[1]Content!$B$2:$D$1001,2,0)</f>
        <v>GIF</v>
      </c>
      <c r="H4012" t="str">
        <f>VLOOKUP($B4012,[1]Content!$B$2:$D$1001,3,0)</f>
        <v>tennis</v>
      </c>
      <c r="I4012" t="str">
        <f>VLOOKUP($C4012,'[1]Reaction type'!$B$2:$D$17,2,0)</f>
        <v>positive</v>
      </c>
    </row>
    <row r="4013" customFormat="1" spans="1:9">
      <c r="A4013">
        <v>4165</v>
      </c>
      <c r="B4013" s="1" t="s">
        <v>205</v>
      </c>
      <c r="C4013" t="s">
        <v>28</v>
      </c>
      <c r="D4013">
        <f>VLOOKUP(C4013,'[1]Reaction type'!$B$2:$D$17,3,0)</f>
        <v>15</v>
      </c>
      <c r="E4013" s="2">
        <v>44286.0062037037</v>
      </c>
      <c r="F4013" s="2" t="str">
        <f t="shared" si="62"/>
        <v>March</v>
      </c>
      <c r="G4013" t="str">
        <f>VLOOKUP($B4013,[1]Content!$B$2:$D$1001,2,0)</f>
        <v>GIF</v>
      </c>
      <c r="H4013" t="str">
        <f>VLOOKUP($B4013,[1]Content!$B$2:$D$1001,3,0)</f>
        <v>tennis</v>
      </c>
      <c r="I4013" t="str">
        <f>VLOOKUP($C4013,'[1]Reaction type'!$B$2:$D$17,2,0)</f>
        <v>negative</v>
      </c>
    </row>
    <row r="4014" customFormat="1" spans="1:9">
      <c r="A4014">
        <v>4166</v>
      </c>
      <c r="B4014" s="1" t="s">
        <v>205</v>
      </c>
      <c r="C4014" t="s">
        <v>40</v>
      </c>
      <c r="D4014">
        <f>VLOOKUP(C4014,'[1]Reaction type'!$B$2:$D$17,3,0)</f>
        <v>65</v>
      </c>
      <c r="E4014" s="2">
        <v>44125.3960416667</v>
      </c>
      <c r="F4014" s="2" t="str">
        <f t="shared" si="62"/>
        <v>October</v>
      </c>
      <c r="G4014" t="str">
        <f>VLOOKUP($B4014,[1]Content!$B$2:$D$1001,2,0)</f>
        <v>GIF</v>
      </c>
      <c r="H4014" t="str">
        <f>VLOOKUP($B4014,[1]Content!$B$2:$D$1001,3,0)</f>
        <v>tennis</v>
      </c>
      <c r="I4014" t="str">
        <f>VLOOKUP($C4014,'[1]Reaction type'!$B$2:$D$17,2,0)</f>
        <v>positive</v>
      </c>
    </row>
    <row r="4015" customFormat="1" spans="1:9">
      <c r="A4015">
        <v>4167</v>
      </c>
      <c r="B4015" s="1" t="s">
        <v>205</v>
      </c>
      <c r="C4015" t="s">
        <v>35</v>
      </c>
      <c r="D4015">
        <f>VLOOKUP(C4015,'[1]Reaction type'!$B$2:$D$17,3,0)</f>
        <v>70</v>
      </c>
      <c r="E4015" s="2">
        <v>44314.146087963</v>
      </c>
      <c r="F4015" s="2" t="str">
        <f t="shared" si="62"/>
        <v>April</v>
      </c>
      <c r="G4015" t="str">
        <f>VLOOKUP($B4015,[1]Content!$B$2:$D$1001,2,0)</f>
        <v>GIF</v>
      </c>
      <c r="H4015" t="str">
        <f>VLOOKUP($B4015,[1]Content!$B$2:$D$1001,3,0)</f>
        <v>tennis</v>
      </c>
      <c r="I4015" t="str">
        <f>VLOOKUP($C4015,'[1]Reaction type'!$B$2:$D$17,2,0)</f>
        <v>positive</v>
      </c>
    </row>
    <row r="4016" customFormat="1" spans="1:9">
      <c r="A4016">
        <v>4168</v>
      </c>
      <c r="B4016" s="1" t="s">
        <v>205</v>
      </c>
      <c r="C4016" t="s">
        <v>31</v>
      </c>
      <c r="D4016">
        <f>VLOOKUP(C4016,'[1]Reaction type'!$B$2:$D$17,3,0)</f>
        <v>30</v>
      </c>
      <c r="E4016" s="2">
        <v>44071.736099537</v>
      </c>
      <c r="F4016" s="2" t="str">
        <f t="shared" si="62"/>
        <v>August</v>
      </c>
      <c r="G4016" t="str">
        <f>VLOOKUP($B4016,[1]Content!$B$2:$D$1001,2,0)</f>
        <v>GIF</v>
      </c>
      <c r="H4016" t="str">
        <f>VLOOKUP($B4016,[1]Content!$B$2:$D$1001,3,0)</f>
        <v>tennis</v>
      </c>
      <c r="I4016" t="str">
        <f>VLOOKUP($C4016,'[1]Reaction type'!$B$2:$D$17,2,0)</f>
        <v>positive</v>
      </c>
    </row>
    <row r="4017" customFormat="1" spans="1:9">
      <c r="A4017">
        <v>4169</v>
      </c>
      <c r="B4017" s="1" t="s">
        <v>205</v>
      </c>
      <c r="C4017" t="s">
        <v>50</v>
      </c>
      <c r="D4017">
        <f>VLOOKUP(C4017,'[1]Reaction type'!$B$2:$D$17,3,0)</f>
        <v>45</v>
      </c>
      <c r="E4017" s="2">
        <v>44190.9133796296</v>
      </c>
      <c r="F4017" s="2" t="str">
        <f t="shared" si="62"/>
        <v>December</v>
      </c>
      <c r="G4017" t="str">
        <f>VLOOKUP($B4017,[1]Content!$B$2:$D$1001,2,0)</f>
        <v>GIF</v>
      </c>
      <c r="H4017" t="str">
        <f>VLOOKUP($B4017,[1]Content!$B$2:$D$1001,3,0)</f>
        <v>tennis</v>
      </c>
      <c r="I4017" t="str">
        <f>VLOOKUP($C4017,'[1]Reaction type'!$B$2:$D$17,2,0)</f>
        <v>positive</v>
      </c>
    </row>
    <row r="4018" customFormat="1" spans="1:9">
      <c r="A4018">
        <v>4170</v>
      </c>
      <c r="B4018" s="1" t="s">
        <v>205</v>
      </c>
      <c r="C4018" t="s">
        <v>33</v>
      </c>
      <c r="D4018">
        <f>VLOOKUP(C4018,'[1]Reaction type'!$B$2:$D$17,3,0)</f>
        <v>35</v>
      </c>
      <c r="E4018" s="2">
        <v>44296.2227083333</v>
      </c>
      <c r="F4018" s="2" t="str">
        <f t="shared" si="62"/>
        <v>April</v>
      </c>
      <c r="G4018" t="str">
        <f>VLOOKUP($B4018,[1]Content!$B$2:$D$1001,2,0)</f>
        <v>GIF</v>
      </c>
      <c r="H4018" t="str">
        <f>VLOOKUP($B4018,[1]Content!$B$2:$D$1001,3,0)</f>
        <v>tennis</v>
      </c>
      <c r="I4018" t="str">
        <f>VLOOKUP($C4018,'[1]Reaction type'!$B$2:$D$17,2,0)</f>
        <v>neutral</v>
      </c>
    </row>
    <row r="4019" customFormat="1" spans="1:9">
      <c r="A4019">
        <v>4171</v>
      </c>
      <c r="B4019" s="1" t="s">
        <v>205</v>
      </c>
      <c r="C4019" t="s">
        <v>53</v>
      </c>
      <c r="D4019">
        <f>VLOOKUP(C4019,'[1]Reaction type'!$B$2:$D$17,3,0)</f>
        <v>60</v>
      </c>
      <c r="E4019" s="2">
        <v>44037.814837963</v>
      </c>
      <c r="F4019" s="2" t="str">
        <f t="shared" si="62"/>
        <v>July</v>
      </c>
      <c r="G4019" t="str">
        <f>VLOOKUP($B4019,[1]Content!$B$2:$D$1001,2,0)</f>
        <v>GIF</v>
      </c>
      <c r="H4019" t="str">
        <f>VLOOKUP($B4019,[1]Content!$B$2:$D$1001,3,0)</f>
        <v>tennis</v>
      </c>
      <c r="I4019" t="str">
        <f>VLOOKUP($C4019,'[1]Reaction type'!$B$2:$D$17,2,0)</f>
        <v>positive</v>
      </c>
    </row>
    <row r="4020" customFormat="1" spans="1:9">
      <c r="A4020">
        <v>4172</v>
      </c>
      <c r="B4020" s="1" t="s">
        <v>205</v>
      </c>
      <c r="C4020" t="s">
        <v>26</v>
      </c>
      <c r="D4020">
        <f>VLOOKUP(C4020,'[1]Reaction type'!$B$2:$D$17,3,0)</f>
        <v>10</v>
      </c>
      <c r="E4020" s="2">
        <v>44009.5409722222</v>
      </c>
      <c r="F4020" s="2" t="str">
        <f t="shared" si="62"/>
        <v>June</v>
      </c>
      <c r="G4020" t="str">
        <f>VLOOKUP($B4020,[1]Content!$B$2:$D$1001,2,0)</f>
        <v>GIF</v>
      </c>
      <c r="H4020" t="str">
        <f>VLOOKUP($B4020,[1]Content!$B$2:$D$1001,3,0)</f>
        <v>tennis</v>
      </c>
      <c r="I4020" t="str">
        <f>VLOOKUP($C4020,'[1]Reaction type'!$B$2:$D$17,2,0)</f>
        <v>negative</v>
      </c>
    </row>
    <row r="4021" customFormat="1" spans="1:9">
      <c r="A4021">
        <v>4173</v>
      </c>
      <c r="B4021" s="1" t="s">
        <v>205</v>
      </c>
      <c r="C4021" t="s">
        <v>54</v>
      </c>
      <c r="D4021">
        <f>VLOOKUP(C4021,'[1]Reaction type'!$B$2:$D$17,3,0)</f>
        <v>70</v>
      </c>
      <c r="E4021" s="2">
        <v>44053.5867592593</v>
      </c>
      <c r="F4021" s="2" t="str">
        <f t="shared" si="62"/>
        <v>August</v>
      </c>
      <c r="G4021" t="str">
        <f>VLOOKUP($B4021,[1]Content!$B$2:$D$1001,2,0)</f>
        <v>GIF</v>
      </c>
      <c r="H4021" t="str">
        <f>VLOOKUP($B4021,[1]Content!$B$2:$D$1001,3,0)</f>
        <v>tennis</v>
      </c>
      <c r="I4021" t="str">
        <f>VLOOKUP($C4021,'[1]Reaction type'!$B$2:$D$17,2,0)</f>
        <v>positive</v>
      </c>
    </row>
    <row r="4022" customFormat="1" spans="1:9">
      <c r="A4022">
        <v>4174</v>
      </c>
      <c r="B4022" s="1" t="s">
        <v>205</v>
      </c>
      <c r="C4022" t="s">
        <v>42</v>
      </c>
      <c r="D4022">
        <f>VLOOKUP(C4022,'[1]Reaction type'!$B$2:$D$17,3,0)</f>
        <v>20</v>
      </c>
      <c r="E4022" s="2">
        <v>44225.8785416667</v>
      </c>
      <c r="F4022" s="2" t="str">
        <f t="shared" si="62"/>
        <v>January</v>
      </c>
      <c r="G4022" t="str">
        <f>VLOOKUP($B4022,[1]Content!$B$2:$D$1001,2,0)</f>
        <v>GIF</v>
      </c>
      <c r="H4022" t="str">
        <f>VLOOKUP($B4022,[1]Content!$B$2:$D$1001,3,0)</f>
        <v>tennis</v>
      </c>
      <c r="I4022" t="str">
        <f>VLOOKUP($C4022,'[1]Reaction type'!$B$2:$D$17,2,0)</f>
        <v>neutral</v>
      </c>
    </row>
    <row r="4023" customFormat="1" spans="1:9">
      <c r="A4023">
        <v>4175</v>
      </c>
      <c r="B4023" s="1" t="s">
        <v>205</v>
      </c>
      <c r="C4023" t="s">
        <v>53</v>
      </c>
      <c r="D4023">
        <f>VLOOKUP(C4023,'[1]Reaction type'!$B$2:$D$17,3,0)</f>
        <v>60</v>
      </c>
      <c r="E4023" s="2">
        <v>44010.2067592593</v>
      </c>
      <c r="F4023" s="2" t="str">
        <f t="shared" si="62"/>
        <v>June</v>
      </c>
      <c r="G4023" t="str">
        <f>VLOOKUP($B4023,[1]Content!$B$2:$D$1001,2,0)</f>
        <v>GIF</v>
      </c>
      <c r="H4023" t="str">
        <f>VLOOKUP($B4023,[1]Content!$B$2:$D$1001,3,0)</f>
        <v>tennis</v>
      </c>
      <c r="I4023" t="str">
        <f>VLOOKUP($C4023,'[1]Reaction type'!$B$2:$D$17,2,0)</f>
        <v>positive</v>
      </c>
    </row>
    <row r="4024" customFormat="1" spans="1:9">
      <c r="A4024">
        <v>4176</v>
      </c>
      <c r="B4024" s="1" t="s">
        <v>205</v>
      </c>
      <c r="C4024" t="s">
        <v>52</v>
      </c>
      <c r="D4024">
        <f>VLOOKUP(C4024,'[1]Reaction type'!$B$2:$D$17,3,0)</f>
        <v>50</v>
      </c>
      <c r="E4024" s="2">
        <v>44023.8756134259</v>
      </c>
      <c r="F4024" s="2" t="str">
        <f t="shared" si="62"/>
        <v>July</v>
      </c>
      <c r="G4024" t="str">
        <f>VLOOKUP($B4024,[1]Content!$B$2:$D$1001,2,0)</f>
        <v>GIF</v>
      </c>
      <c r="H4024" t="str">
        <f>VLOOKUP($B4024,[1]Content!$B$2:$D$1001,3,0)</f>
        <v>tennis</v>
      </c>
      <c r="I4024" t="str">
        <f>VLOOKUP($C4024,'[1]Reaction type'!$B$2:$D$17,2,0)</f>
        <v>positive</v>
      </c>
    </row>
    <row r="4025" customFormat="1" spans="1:9">
      <c r="A4025">
        <v>4177</v>
      </c>
      <c r="B4025" s="1" t="s">
        <v>205</v>
      </c>
      <c r="C4025" t="s">
        <v>26</v>
      </c>
      <c r="D4025">
        <f>VLOOKUP(C4025,'[1]Reaction type'!$B$2:$D$17,3,0)</f>
        <v>10</v>
      </c>
      <c r="E4025" s="2">
        <v>44212.7003472222</v>
      </c>
      <c r="F4025" s="2" t="str">
        <f t="shared" si="62"/>
        <v>January</v>
      </c>
      <c r="G4025" t="str">
        <f>VLOOKUP($B4025,[1]Content!$B$2:$D$1001,2,0)</f>
        <v>GIF</v>
      </c>
      <c r="H4025" t="str">
        <f>VLOOKUP($B4025,[1]Content!$B$2:$D$1001,3,0)</f>
        <v>tennis</v>
      </c>
      <c r="I4025" t="str">
        <f>VLOOKUP($C4025,'[1]Reaction type'!$B$2:$D$17,2,0)</f>
        <v>negative</v>
      </c>
    </row>
    <row r="4026" customFormat="1" spans="1:9">
      <c r="A4026">
        <v>4179</v>
      </c>
      <c r="B4026" s="1" t="s">
        <v>206</v>
      </c>
      <c r="C4026" t="s">
        <v>31</v>
      </c>
      <c r="D4026">
        <f>VLOOKUP(C4026,'[1]Reaction type'!$B$2:$D$17,3,0)</f>
        <v>30</v>
      </c>
      <c r="E4026" s="2">
        <v>44299.3071296296</v>
      </c>
      <c r="F4026" s="2" t="str">
        <f t="shared" si="62"/>
        <v>April</v>
      </c>
      <c r="G4026" t="str">
        <f>VLOOKUP($B4026,[1]Content!$B$2:$D$1001,2,0)</f>
        <v>video</v>
      </c>
      <c r="H4026" t="str">
        <f>VLOOKUP($B4026,[1]Content!$B$2:$D$1001,3,0)</f>
        <v>cooking</v>
      </c>
      <c r="I4026" t="str">
        <f>VLOOKUP($C4026,'[1]Reaction type'!$B$2:$D$17,2,0)</f>
        <v>positive</v>
      </c>
    </row>
    <row r="4027" customFormat="1" spans="1:9">
      <c r="A4027">
        <v>4180</v>
      </c>
      <c r="B4027" s="1" t="s">
        <v>206</v>
      </c>
      <c r="C4027" t="s">
        <v>48</v>
      </c>
      <c r="D4027">
        <f>VLOOKUP(C4027,'[1]Reaction type'!$B$2:$D$17,3,0)</f>
        <v>75</v>
      </c>
      <c r="E4027" s="2">
        <v>44238.2626851852</v>
      </c>
      <c r="F4027" s="2" t="str">
        <f t="shared" si="62"/>
        <v>February</v>
      </c>
      <c r="G4027" t="str">
        <f>VLOOKUP($B4027,[1]Content!$B$2:$D$1001,2,0)</f>
        <v>video</v>
      </c>
      <c r="H4027" t="str">
        <f>VLOOKUP($B4027,[1]Content!$B$2:$D$1001,3,0)</f>
        <v>cooking</v>
      </c>
      <c r="I4027" t="str">
        <f>VLOOKUP($C4027,'[1]Reaction type'!$B$2:$D$17,2,0)</f>
        <v>positive</v>
      </c>
    </row>
    <row r="4028" customFormat="1" spans="1:9">
      <c r="A4028">
        <v>4181</v>
      </c>
      <c r="B4028" s="1" t="s">
        <v>206</v>
      </c>
      <c r="C4028" t="s">
        <v>48</v>
      </c>
      <c r="D4028">
        <f>VLOOKUP(C4028,'[1]Reaction type'!$B$2:$D$17,3,0)</f>
        <v>75</v>
      </c>
      <c r="E4028" s="2">
        <v>44018.9914699074</v>
      </c>
      <c r="F4028" s="2" t="str">
        <f t="shared" si="62"/>
        <v>July</v>
      </c>
      <c r="G4028" t="str">
        <f>VLOOKUP($B4028,[1]Content!$B$2:$D$1001,2,0)</f>
        <v>video</v>
      </c>
      <c r="H4028" t="str">
        <f>VLOOKUP($B4028,[1]Content!$B$2:$D$1001,3,0)</f>
        <v>cooking</v>
      </c>
      <c r="I4028" t="str">
        <f>VLOOKUP($C4028,'[1]Reaction type'!$B$2:$D$17,2,0)</f>
        <v>positive</v>
      </c>
    </row>
    <row r="4029" customFormat="1" spans="1:9">
      <c r="A4029">
        <v>4182</v>
      </c>
      <c r="B4029" s="1" t="s">
        <v>206</v>
      </c>
      <c r="C4029" t="s">
        <v>28</v>
      </c>
      <c r="D4029">
        <f>VLOOKUP(C4029,'[1]Reaction type'!$B$2:$D$17,3,0)</f>
        <v>15</v>
      </c>
      <c r="E4029" s="2">
        <v>44156.6695486111</v>
      </c>
      <c r="F4029" s="2" t="str">
        <f t="shared" si="62"/>
        <v>November</v>
      </c>
      <c r="G4029" t="str">
        <f>VLOOKUP($B4029,[1]Content!$B$2:$D$1001,2,0)</f>
        <v>video</v>
      </c>
      <c r="H4029" t="str">
        <f>VLOOKUP($B4029,[1]Content!$B$2:$D$1001,3,0)</f>
        <v>cooking</v>
      </c>
      <c r="I4029" t="str">
        <f>VLOOKUP($C4029,'[1]Reaction type'!$B$2:$D$17,2,0)</f>
        <v>negative</v>
      </c>
    </row>
    <row r="4030" customFormat="1" spans="1:9">
      <c r="A4030">
        <v>4183</v>
      </c>
      <c r="B4030" s="1" t="s">
        <v>206</v>
      </c>
      <c r="C4030" t="s">
        <v>33</v>
      </c>
      <c r="D4030">
        <f>VLOOKUP(C4030,'[1]Reaction type'!$B$2:$D$17,3,0)</f>
        <v>35</v>
      </c>
      <c r="E4030" s="2">
        <v>44347.19375</v>
      </c>
      <c r="F4030" s="2" t="str">
        <f t="shared" si="62"/>
        <v>May</v>
      </c>
      <c r="G4030" t="str">
        <f>VLOOKUP($B4030,[1]Content!$B$2:$D$1001,2,0)</f>
        <v>video</v>
      </c>
      <c r="H4030" t="str">
        <f>VLOOKUP($B4030,[1]Content!$B$2:$D$1001,3,0)</f>
        <v>cooking</v>
      </c>
      <c r="I4030" t="str">
        <f>VLOOKUP($C4030,'[1]Reaction type'!$B$2:$D$17,2,0)</f>
        <v>neutral</v>
      </c>
    </row>
    <row r="4031" customFormat="1" spans="1:9">
      <c r="A4031">
        <v>4184</v>
      </c>
      <c r="B4031" s="1" t="s">
        <v>206</v>
      </c>
      <c r="C4031" t="s">
        <v>24</v>
      </c>
      <c r="D4031">
        <f>VLOOKUP(C4031,'[1]Reaction type'!$B$2:$D$17,3,0)</f>
        <v>0</v>
      </c>
      <c r="E4031" s="2">
        <v>44251.7650694444</v>
      </c>
      <c r="F4031" s="2" t="str">
        <f t="shared" si="62"/>
        <v>February</v>
      </c>
      <c r="G4031" t="str">
        <f>VLOOKUP($B4031,[1]Content!$B$2:$D$1001,2,0)</f>
        <v>video</v>
      </c>
      <c r="H4031" t="str">
        <f>VLOOKUP($B4031,[1]Content!$B$2:$D$1001,3,0)</f>
        <v>cooking</v>
      </c>
      <c r="I4031" t="str">
        <f>VLOOKUP($C4031,'[1]Reaction type'!$B$2:$D$17,2,0)</f>
        <v>negative</v>
      </c>
    </row>
    <row r="4032" customFormat="1" spans="1:9">
      <c r="A4032">
        <v>4185</v>
      </c>
      <c r="B4032" s="1" t="s">
        <v>206</v>
      </c>
      <c r="C4032" t="s">
        <v>50</v>
      </c>
      <c r="D4032">
        <f>VLOOKUP(C4032,'[1]Reaction type'!$B$2:$D$17,3,0)</f>
        <v>45</v>
      </c>
      <c r="E4032" s="2">
        <v>44189.8047222222</v>
      </c>
      <c r="F4032" s="2" t="str">
        <f t="shared" si="62"/>
        <v>December</v>
      </c>
      <c r="G4032" t="str">
        <f>VLOOKUP($B4032,[1]Content!$B$2:$D$1001,2,0)</f>
        <v>video</v>
      </c>
      <c r="H4032" t="str">
        <f>VLOOKUP($B4032,[1]Content!$B$2:$D$1001,3,0)</f>
        <v>cooking</v>
      </c>
      <c r="I4032" t="str">
        <f>VLOOKUP($C4032,'[1]Reaction type'!$B$2:$D$17,2,0)</f>
        <v>positive</v>
      </c>
    </row>
    <row r="4033" customFormat="1" spans="1:9">
      <c r="A4033">
        <v>4186</v>
      </c>
      <c r="B4033" s="1" t="s">
        <v>206</v>
      </c>
      <c r="C4033" t="s">
        <v>35</v>
      </c>
      <c r="D4033">
        <f>VLOOKUP(C4033,'[1]Reaction type'!$B$2:$D$17,3,0)</f>
        <v>70</v>
      </c>
      <c r="E4033" s="2">
        <v>44341.313900463</v>
      </c>
      <c r="F4033" s="2" t="str">
        <f t="shared" si="62"/>
        <v>May</v>
      </c>
      <c r="G4033" t="str">
        <f>VLOOKUP($B4033,[1]Content!$B$2:$D$1001,2,0)</f>
        <v>video</v>
      </c>
      <c r="H4033" t="str">
        <f>VLOOKUP($B4033,[1]Content!$B$2:$D$1001,3,0)</f>
        <v>cooking</v>
      </c>
      <c r="I4033" t="str">
        <f>VLOOKUP($C4033,'[1]Reaction type'!$B$2:$D$17,2,0)</f>
        <v>positive</v>
      </c>
    </row>
    <row r="4034" customFormat="1" spans="1:9">
      <c r="A4034">
        <v>4187</v>
      </c>
      <c r="B4034" s="1" t="s">
        <v>206</v>
      </c>
      <c r="C4034" t="s">
        <v>52</v>
      </c>
      <c r="D4034">
        <f>VLOOKUP(C4034,'[1]Reaction type'!$B$2:$D$17,3,0)</f>
        <v>50</v>
      </c>
      <c r="E4034" s="2">
        <v>44274.0580439815</v>
      </c>
      <c r="F4034" s="2" t="str">
        <f t="shared" si="62"/>
        <v>March</v>
      </c>
      <c r="G4034" t="str">
        <f>VLOOKUP($B4034,[1]Content!$B$2:$D$1001,2,0)</f>
        <v>video</v>
      </c>
      <c r="H4034" t="str">
        <f>VLOOKUP($B4034,[1]Content!$B$2:$D$1001,3,0)</f>
        <v>cooking</v>
      </c>
      <c r="I4034" t="str">
        <f>VLOOKUP($C4034,'[1]Reaction type'!$B$2:$D$17,2,0)</f>
        <v>positive</v>
      </c>
    </row>
    <row r="4035" customFormat="1" spans="1:9">
      <c r="A4035">
        <v>4188</v>
      </c>
      <c r="B4035" s="1" t="s">
        <v>206</v>
      </c>
      <c r="C4035" t="s">
        <v>48</v>
      </c>
      <c r="D4035">
        <f>VLOOKUP(C4035,'[1]Reaction type'!$B$2:$D$17,3,0)</f>
        <v>75</v>
      </c>
      <c r="E4035" s="2">
        <v>44310.0654861111</v>
      </c>
      <c r="F4035" s="2" t="str">
        <f t="shared" ref="F4035:F4098" si="63">TEXT(E4035,"mmmm")</f>
        <v>April</v>
      </c>
      <c r="G4035" t="str">
        <f>VLOOKUP($B4035,[1]Content!$B$2:$D$1001,2,0)</f>
        <v>video</v>
      </c>
      <c r="H4035" t="str">
        <f>VLOOKUP($B4035,[1]Content!$B$2:$D$1001,3,0)</f>
        <v>cooking</v>
      </c>
      <c r="I4035" t="str">
        <f>VLOOKUP($C4035,'[1]Reaction type'!$B$2:$D$17,2,0)</f>
        <v>positive</v>
      </c>
    </row>
    <row r="4036" customFormat="1" spans="1:9">
      <c r="A4036">
        <v>4189</v>
      </c>
      <c r="B4036" s="1" t="s">
        <v>206</v>
      </c>
      <c r="C4036" t="s">
        <v>53</v>
      </c>
      <c r="D4036">
        <f>VLOOKUP(C4036,'[1]Reaction type'!$B$2:$D$17,3,0)</f>
        <v>60</v>
      </c>
      <c r="E4036" s="2">
        <v>44037.0755092593</v>
      </c>
      <c r="F4036" s="2" t="str">
        <f t="shared" si="63"/>
        <v>July</v>
      </c>
      <c r="G4036" t="str">
        <f>VLOOKUP($B4036,[1]Content!$B$2:$D$1001,2,0)</f>
        <v>video</v>
      </c>
      <c r="H4036" t="str">
        <f>VLOOKUP($B4036,[1]Content!$B$2:$D$1001,3,0)</f>
        <v>cooking</v>
      </c>
      <c r="I4036" t="str">
        <f>VLOOKUP($C4036,'[1]Reaction type'!$B$2:$D$17,2,0)</f>
        <v>positive</v>
      </c>
    </row>
    <row r="4037" customFormat="1" spans="1:9">
      <c r="A4037">
        <v>4190</v>
      </c>
      <c r="B4037" s="1" t="s">
        <v>206</v>
      </c>
      <c r="C4037" t="s">
        <v>40</v>
      </c>
      <c r="D4037">
        <f>VLOOKUP(C4037,'[1]Reaction type'!$B$2:$D$17,3,0)</f>
        <v>65</v>
      </c>
      <c r="E4037" s="2">
        <v>44004.7296412037</v>
      </c>
      <c r="F4037" s="2" t="str">
        <f t="shared" si="63"/>
        <v>June</v>
      </c>
      <c r="G4037" t="str">
        <f>VLOOKUP($B4037,[1]Content!$B$2:$D$1001,2,0)</f>
        <v>video</v>
      </c>
      <c r="H4037" t="str">
        <f>VLOOKUP($B4037,[1]Content!$B$2:$D$1001,3,0)</f>
        <v>cooking</v>
      </c>
      <c r="I4037" t="str">
        <f>VLOOKUP($C4037,'[1]Reaction type'!$B$2:$D$17,2,0)</f>
        <v>positive</v>
      </c>
    </row>
    <row r="4038" customFormat="1" spans="1:9">
      <c r="A4038">
        <v>4191</v>
      </c>
      <c r="B4038" s="1" t="s">
        <v>206</v>
      </c>
      <c r="C4038" t="s">
        <v>53</v>
      </c>
      <c r="D4038">
        <f>VLOOKUP(C4038,'[1]Reaction type'!$B$2:$D$17,3,0)</f>
        <v>60</v>
      </c>
      <c r="E4038" s="2">
        <v>44335.1519328704</v>
      </c>
      <c r="F4038" s="2" t="str">
        <f t="shared" si="63"/>
        <v>May</v>
      </c>
      <c r="G4038" t="str">
        <f>VLOOKUP($B4038,[1]Content!$B$2:$D$1001,2,0)</f>
        <v>video</v>
      </c>
      <c r="H4038" t="str">
        <f>VLOOKUP($B4038,[1]Content!$B$2:$D$1001,3,0)</f>
        <v>cooking</v>
      </c>
      <c r="I4038" t="str">
        <f>VLOOKUP($C4038,'[1]Reaction type'!$B$2:$D$17,2,0)</f>
        <v>positive</v>
      </c>
    </row>
    <row r="4039" customFormat="1" spans="1:9">
      <c r="A4039">
        <v>4192</v>
      </c>
      <c r="B4039" s="1" t="s">
        <v>206</v>
      </c>
      <c r="C4039" t="s">
        <v>24</v>
      </c>
      <c r="D4039">
        <f>VLOOKUP(C4039,'[1]Reaction type'!$B$2:$D$17,3,0)</f>
        <v>0</v>
      </c>
      <c r="E4039" s="2">
        <v>44016.2493402778</v>
      </c>
      <c r="F4039" s="2" t="str">
        <f t="shared" si="63"/>
        <v>July</v>
      </c>
      <c r="G4039" t="str">
        <f>VLOOKUP($B4039,[1]Content!$B$2:$D$1001,2,0)</f>
        <v>video</v>
      </c>
      <c r="H4039" t="str">
        <f>VLOOKUP($B4039,[1]Content!$B$2:$D$1001,3,0)</f>
        <v>cooking</v>
      </c>
      <c r="I4039" t="str">
        <f>VLOOKUP($C4039,'[1]Reaction type'!$B$2:$D$17,2,0)</f>
        <v>negative</v>
      </c>
    </row>
    <row r="4040" customFormat="1" spans="1:9">
      <c r="A4040">
        <v>4193</v>
      </c>
      <c r="B4040" s="1" t="s">
        <v>206</v>
      </c>
      <c r="C4040" t="s">
        <v>26</v>
      </c>
      <c r="D4040">
        <f>VLOOKUP(C4040,'[1]Reaction type'!$B$2:$D$17,3,0)</f>
        <v>10</v>
      </c>
      <c r="E4040" s="2">
        <v>44193.803912037</v>
      </c>
      <c r="F4040" s="2" t="str">
        <f t="shared" si="63"/>
        <v>December</v>
      </c>
      <c r="G4040" t="str">
        <f>VLOOKUP($B4040,[1]Content!$B$2:$D$1001,2,0)</f>
        <v>video</v>
      </c>
      <c r="H4040" t="str">
        <f>VLOOKUP($B4040,[1]Content!$B$2:$D$1001,3,0)</f>
        <v>cooking</v>
      </c>
      <c r="I4040" t="str">
        <f>VLOOKUP($C4040,'[1]Reaction type'!$B$2:$D$17,2,0)</f>
        <v>negative</v>
      </c>
    </row>
    <row r="4041" customFormat="1" spans="1:9">
      <c r="A4041">
        <v>4194</v>
      </c>
      <c r="B4041" s="1" t="s">
        <v>206</v>
      </c>
      <c r="C4041" t="s">
        <v>52</v>
      </c>
      <c r="D4041">
        <f>VLOOKUP(C4041,'[1]Reaction type'!$B$2:$D$17,3,0)</f>
        <v>50</v>
      </c>
      <c r="E4041" s="2">
        <v>44270.1310069444</v>
      </c>
      <c r="F4041" s="2" t="str">
        <f t="shared" si="63"/>
        <v>March</v>
      </c>
      <c r="G4041" t="str">
        <f>VLOOKUP($B4041,[1]Content!$B$2:$D$1001,2,0)</f>
        <v>video</v>
      </c>
      <c r="H4041" t="str">
        <f>VLOOKUP($B4041,[1]Content!$B$2:$D$1001,3,0)</f>
        <v>cooking</v>
      </c>
      <c r="I4041" t="str">
        <f>VLOOKUP($C4041,'[1]Reaction type'!$B$2:$D$17,2,0)</f>
        <v>positive</v>
      </c>
    </row>
    <row r="4042" customFormat="1" spans="1:9">
      <c r="A4042">
        <v>4195</v>
      </c>
      <c r="B4042" s="1" t="s">
        <v>206</v>
      </c>
      <c r="C4042" t="s">
        <v>50</v>
      </c>
      <c r="D4042">
        <f>VLOOKUP(C4042,'[1]Reaction type'!$B$2:$D$17,3,0)</f>
        <v>45</v>
      </c>
      <c r="E4042" s="2">
        <v>44297.0800578704</v>
      </c>
      <c r="F4042" s="2" t="str">
        <f t="shared" si="63"/>
        <v>April</v>
      </c>
      <c r="G4042" t="str">
        <f>VLOOKUP($B4042,[1]Content!$B$2:$D$1001,2,0)</f>
        <v>video</v>
      </c>
      <c r="H4042" t="str">
        <f>VLOOKUP($B4042,[1]Content!$B$2:$D$1001,3,0)</f>
        <v>cooking</v>
      </c>
      <c r="I4042" t="str">
        <f>VLOOKUP($C4042,'[1]Reaction type'!$B$2:$D$17,2,0)</f>
        <v>positive</v>
      </c>
    </row>
    <row r="4043" customFormat="1" spans="1:9">
      <c r="A4043">
        <v>4196</v>
      </c>
      <c r="B4043" s="1" t="s">
        <v>206</v>
      </c>
      <c r="C4043" t="s">
        <v>53</v>
      </c>
      <c r="D4043">
        <f>VLOOKUP(C4043,'[1]Reaction type'!$B$2:$D$17,3,0)</f>
        <v>60</v>
      </c>
      <c r="E4043" s="2">
        <v>44147.1361574074</v>
      </c>
      <c r="F4043" s="2" t="str">
        <f t="shared" si="63"/>
        <v>November</v>
      </c>
      <c r="G4043" t="str">
        <f>VLOOKUP($B4043,[1]Content!$B$2:$D$1001,2,0)</f>
        <v>video</v>
      </c>
      <c r="H4043" t="str">
        <f>VLOOKUP($B4043,[1]Content!$B$2:$D$1001,3,0)</f>
        <v>cooking</v>
      </c>
      <c r="I4043" t="str">
        <f>VLOOKUP($C4043,'[1]Reaction type'!$B$2:$D$17,2,0)</f>
        <v>positive</v>
      </c>
    </row>
    <row r="4044" customFormat="1" spans="1:9">
      <c r="A4044">
        <v>4197</v>
      </c>
      <c r="B4044" s="1" t="s">
        <v>206</v>
      </c>
      <c r="C4044" t="s">
        <v>52</v>
      </c>
      <c r="D4044">
        <f>VLOOKUP(C4044,'[1]Reaction type'!$B$2:$D$17,3,0)</f>
        <v>50</v>
      </c>
      <c r="E4044" s="2">
        <v>44186.8363888889</v>
      </c>
      <c r="F4044" s="2" t="str">
        <f t="shared" si="63"/>
        <v>December</v>
      </c>
      <c r="G4044" t="str">
        <f>VLOOKUP($B4044,[1]Content!$B$2:$D$1001,2,0)</f>
        <v>video</v>
      </c>
      <c r="H4044" t="str">
        <f>VLOOKUP($B4044,[1]Content!$B$2:$D$1001,3,0)</f>
        <v>cooking</v>
      </c>
      <c r="I4044" t="str">
        <f>VLOOKUP($C4044,'[1]Reaction type'!$B$2:$D$17,2,0)</f>
        <v>positive</v>
      </c>
    </row>
    <row r="4045" customFormat="1" spans="1:9">
      <c r="A4045">
        <v>4198</v>
      </c>
      <c r="B4045" s="1" t="s">
        <v>206</v>
      </c>
      <c r="C4045" t="s">
        <v>50</v>
      </c>
      <c r="D4045">
        <f>VLOOKUP(C4045,'[1]Reaction type'!$B$2:$D$17,3,0)</f>
        <v>45</v>
      </c>
      <c r="E4045" s="2">
        <v>44355.1455092593</v>
      </c>
      <c r="F4045" s="2" t="str">
        <f t="shared" si="63"/>
        <v>June</v>
      </c>
      <c r="G4045" t="str">
        <f>VLOOKUP($B4045,[1]Content!$B$2:$D$1001,2,0)</f>
        <v>video</v>
      </c>
      <c r="H4045" t="str">
        <f>VLOOKUP($B4045,[1]Content!$B$2:$D$1001,3,0)</f>
        <v>cooking</v>
      </c>
      <c r="I4045" t="str">
        <f>VLOOKUP($C4045,'[1]Reaction type'!$B$2:$D$17,2,0)</f>
        <v>positive</v>
      </c>
    </row>
    <row r="4046" customFormat="1" spans="1:9">
      <c r="A4046">
        <v>4199</v>
      </c>
      <c r="B4046" s="1" t="s">
        <v>206</v>
      </c>
      <c r="C4046" t="s">
        <v>35</v>
      </c>
      <c r="D4046">
        <f>VLOOKUP(C4046,'[1]Reaction type'!$B$2:$D$17,3,0)</f>
        <v>70</v>
      </c>
      <c r="E4046" s="2">
        <v>44192.5786458333</v>
      </c>
      <c r="F4046" s="2" t="str">
        <f t="shared" si="63"/>
        <v>December</v>
      </c>
      <c r="G4046" t="str">
        <f>VLOOKUP($B4046,[1]Content!$B$2:$D$1001,2,0)</f>
        <v>video</v>
      </c>
      <c r="H4046" t="str">
        <f>VLOOKUP($B4046,[1]Content!$B$2:$D$1001,3,0)</f>
        <v>cooking</v>
      </c>
      <c r="I4046" t="str">
        <f>VLOOKUP($C4046,'[1]Reaction type'!$B$2:$D$17,2,0)</f>
        <v>positive</v>
      </c>
    </row>
    <row r="4047" customFormat="1" spans="1:9">
      <c r="A4047">
        <v>4200</v>
      </c>
      <c r="B4047" s="1" t="s">
        <v>206</v>
      </c>
      <c r="C4047" t="s">
        <v>31</v>
      </c>
      <c r="D4047">
        <f>VLOOKUP(C4047,'[1]Reaction type'!$B$2:$D$17,3,0)</f>
        <v>30</v>
      </c>
      <c r="E4047" s="2">
        <v>44057.9291898148</v>
      </c>
      <c r="F4047" s="2" t="str">
        <f t="shared" si="63"/>
        <v>August</v>
      </c>
      <c r="G4047" t="str">
        <f>VLOOKUP($B4047,[1]Content!$B$2:$D$1001,2,0)</f>
        <v>video</v>
      </c>
      <c r="H4047" t="str">
        <f>VLOOKUP($B4047,[1]Content!$B$2:$D$1001,3,0)</f>
        <v>cooking</v>
      </c>
      <c r="I4047" t="str">
        <f>VLOOKUP($C4047,'[1]Reaction type'!$B$2:$D$17,2,0)</f>
        <v>positive</v>
      </c>
    </row>
    <row r="4048" customFormat="1" spans="1:9">
      <c r="A4048">
        <v>4201</v>
      </c>
      <c r="B4048" s="1" t="s">
        <v>206</v>
      </c>
      <c r="C4048" t="s">
        <v>54</v>
      </c>
      <c r="D4048">
        <f>VLOOKUP(C4048,'[1]Reaction type'!$B$2:$D$17,3,0)</f>
        <v>70</v>
      </c>
      <c r="E4048" s="2">
        <v>44295.9798611111</v>
      </c>
      <c r="F4048" s="2" t="str">
        <f t="shared" si="63"/>
        <v>April</v>
      </c>
      <c r="G4048" t="str">
        <f>VLOOKUP($B4048,[1]Content!$B$2:$D$1001,2,0)</f>
        <v>video</v>
      </c>
      <c r="H4048" t="str">
        <f>VLOOKUP($B4048,[1]Content!$B$2:$D$1001,3,0)</f>
        <v>cooking</v>
      </c>
      <c r="I4048" t="str">
        <f>VLOOKUP($C4048,'[1]Reaction type'!$B$2:$D$17,2,0)</f>
        <v>positive</v>
      </c>
    </row>
    <row r="4049" customFormat="1" spans="1:9">
      <c r="A4049">
        <v>4202</v>
      </c>
      <c r="B4049" s="1" t="s">
        <v>206</v>
      </c>
      <c r="C4049" t="s">
        <v>37</v>
      </c>
      <c r="D4049">
        <f>VLOOKUP(C4049,'[1]Reaction type'!$B$2:$D$17,3,0)</f>
        <v>5</v>
      </c>
      <c r="E4049" s="2">
        <v>44028.720787037</v>
      </c>
      <c r="F4049" s="2" t="str">
        <f t="shared" si="63"/>
        <v>July</v>
      </c>
      <c r="G4049" t="str">
        <f>VLOOKUP($B4049,[1]Content!$B$2:$D$1001,2,0)</f>
        <v>video</v>
      </c>
      <c r="H4049" t="str">
        <f>VLOOKUP($B4049,[1]Content!$B$2:$D$1001,3,0)</f>
        <v>cooking</v>
      </c>
      <c r="I4049" t="str">
        <f>VLOOKUP($C4049,'[1]Reaction type'!$B$2:$D$17,2,0)</f>
        <v>negative</v>
      </c>
    </row>
    <row r="4050" customFormat="1" spans="1:9">
      <c r="A4050">
        <v>4203</v>
      </c>
      <c r="B4050" s="1" t="s">
        <v>206</v>
      </c>
      <c r="C4050" t="s">
        <v>33</v>
      </c>
      <c r="D4050">
        <f>VLOOKUP(C4050,'[1]Reaction type'!$B$2:$D$17,3,0)</f>
        <v>35</v>
      </c>
      <c r="E4050" s="2">
        <v>44237.1861574074</v>
      </c>
      <c r="F4050" s="2" t="str">
        <f t="shared" si="63"/>
        <v>February</v>
      </c>
      <c r="G4050" t="str">
        <f>VLOOKUP($B4050,[1]Content!$B$2:$D$1001,2,0)</f>
        <v>video</v>
      </c>
      <c r="H4050" t="str">
        <f>VLOOKUP($B4050,[1]Content!$B$2:$D$1001,3,0)</f>
        <v>cooking</v>
      </c>
      <c r="I4050" t="str">
        <f>VLOOKUP($C4050,'[1]Reaction type'!$B$2:$D$17,2,0)</f>
        <v>neutral</v>
      </c>
    </row>
    <row r="4051" customFormat="1" spans="1:9">
      <c r="A4051">
        <v>4204</v>
      </c>
      <c r="B4051" s="1" t="s">
        <v>206</v>
      </c>
      <c r="C4051" t="s">
        <v>53</v>
      </c>
      <c r="D4051">
        <f>VLOOKUP(C4051,'[1]Reaction type'!$B$2:$D$17,3,0)</f>
        <v>60</v>
      </c>
      <c r="E4051" s="2">
        <v>44306.2484375</v>
      </c>
      <c r="F4051" s="2" t="str">
        <f t="shared" si="63"/>
        <v>April</v>
      </c>
      <c r="G4051" t="str">
        <f>VLOOKUP($B4051,[1]Content!$B$2:$D$1001,2,0)</f>
        <v>video</v>
      </c>
      <c r="H4051" t="str">
        <f>VLOOKUP($B4051,[1]Content!$B$2:$D$1001,3,0)</f>
        <v>cooking</v>
      </c>
      <c r="I4051" t="str">
        <f>VLOOKUP($C4051,'[1]Reaction type'!$B$2:$D$17,2,0)</f>
        <v>positive</v>
      </c>
    </row>
    <row r="4052" customFormat="1" spans="1:9">
      <c r="A4052">
        <v>4205</v>
      </c>
      <c r="B4052" s="1" t="s">
        <v>206</v>
      </c>
      <c r="C4052" t="s">
        <v>28</v>
      </c>
      <c r="D4052">
        <f>VLOOKUP(C4052,'[1]Reaction type'!$B$2:$D$17,3,0)</f>
        <v>15</v>
      </c>
      <c r="E4052" s="2">
        <v>44349.9190972222</v>
      </c>
      <c r="F4052" s="2" t="str">
        <f t="shared" si="63"/>
        <v>June</v>
      </c>
      <c r="G4052" t="str">
        <f>VLOOKUP($B4052,[1]Content!$B$2:$D$1001,2,0)</f>
        <v>video</v>
      </c>
      <c r="H4052" t="str">
        <f>VLOOKUP($B4052,[1]Content!$B$2:$D$1001,3,0)</f>
        <v>cooking</v>
      </c>
      <c r="I4052" t="str">
        <f>VLOOKUP($C4052,'[1]Reaction type'!$B$2:$D$17,2,0)</f>
        <v>negative</v>
      </c>
    </row>
    <row r="4053" customFormat="1" spans="1:9">
      <c r="A4053">
        <v>4206</v>
      </c>
      <c r="B4053" s="1" t="s">
        <v>206</v>
      </c>
      <c r="C4053" t="s">
        <v>33</v>
      </c>
      <c r="D4053">
        <f>VLOOKUP(C4053,'[1]Reaction type'!$B$2:$D$17,3,0)</f>
        <v>35</v>
      </c>
      <c r="E4053" s="2">
        <v>44262.7192013889</v>
      </c>
      <c r="F4053" s="2" t="str">
        <f t="shared" si="63"/>
        <v>March</v>
      </c>
      <c r="G4053" t="str">
        <f>VLOOKUP($B4053,[1]Content!$B$2:$D$1001,2,0)</f>
        <v>video</v>
      </c>
      <c r="H4053" t="str">
        <f>VLOOKUP($B4053,[1]Content!$B$2:$D$1001,3,0)</f>
        <v>cooking</v>
      </c>
      <c r="I4053" t="str">
        <f>VLOOKUP($C4053,'[1]Reaction type'!$B$2:$D$17,2,0)</f>
        <v>neutral</v>
      </c>
    </row>
    <row r="4054" customFormat="1" spans="1:9">
      <c r="A4054">
        <v>4207</v>
      </c>
      <c r="B4054" s="1" t="s">
        <v>206</v>
      </c>
      <c r="C4054" t="s">
        <v>33</v>
      </c>
      <c r="D4054">
        <f>VLOOKUP(C4054,'[1]Reaction type'!$B$2:$D$17,3,0)</f>
        <v>35</v>
      </c>
      <c r="E4054" s="2">
        <v>44263.5615509259</v>
      </c>
      <c r="F4054" s="2" t="str">
        <f t="shared" si="63"/>
        <v>March</v>
      </c>
      <c r="G4054" t="str">
        <f>VLOOKUP($B4054,[1]Content!$B$2:$D$1001,2,0)</f>
        <v>video</v>
      </c>
      <c r="H4054" t="str">
        <f>VLOOKUP($B4054,[1]Content!$B$2:$D$1001,3,0)</f>
        <v>cooking</v>
      </c>
      <c r="I4054" t="str">
        <f>VLOOKUP($C4054,'[1]Reaction type'!$B$2:$D$17,2,0)</f>
        <v>neutral</v>
      </c>
    </row>
    <row r="4055" customFormat="1" spans="1:9">
      <c r="A4055">
        <v>4208</v>
      </c>
      <c r="B4055" s="1" t="s">
        <v>206</v>
      </c>
      <c r="C4055" t="s">
        <v>51</v>
      </c>
      <c r="D4055">
        <f>VLOOKUP(C4055,'[1]Reaction type'!$B$2:$D$17,3,0)</f>
        <v>12</v>
      </c>
      <c r="E4055" s="2">
        <v>44311.1606597222</v>
      </c>
      <c r="F4055" s="2" t="str">
        <f t="shared" si="63"/>
        <v>April</v>
      </c>
      <c r="G4055" t="str">
        <f>VLOOKUP($B4055,[1]Content!$B$2:$D$1001,2,0)</f>
        <v>video</v>
      </c>
      <c r="H4055" t="str">
        <f>VLOOKUP($B4055,[1]Content!$B$2:$D$1001,3,0)</f>
        <v>cooking</v>
      </c>
      <c r="I4055" t="str">
        <f>VLOOKUP($C4055,'[1]Reaction type'!$B$2:$D$17,2,0)</f>
        <v>negative</v>
      </c>
    </row>
    <row r="4056" customFormat="1" spans="1:9">
      <c r="A4056">
        <v>4210</v>
      </c>
      <c r="B4056" s="1" t="s">
        <v>207</v>
      </c>
      <c r="C4056" t="s">
        <v>48</v>
      </c>
      <c r="D4056">
        <f>VLOOKUP(C4056,'[1]Reaction type'!$B$2:$D$17,3,0)</f>
        <v>75</v>
      </c>
      <c r="E4056" s="2">
        <v>44118.637025463</v>
      </c>
      <c r="F4056" s="2" t="str">
        <f t="shared" si="63"/>
        <v>October</v>
      </c>
      <c r="G4056" t="str">
        <f>VLOOKUP($B4056,[1]Content!$B$2:$D$1001,2,0)</f>
        <v>video</v>
      </c>
      <c r="H4056" t="str">
        <f>VLOOKUP($B4056,[1]Content!$B$2:$D$1001,3,0)</f>
        <v>food</v>
      </c>
      <c r="I4056" t="str">
        <f>VLOOKUP($C4056,'[1]Reaction type'!$B$2:$D$17,2,0)</f>
        <v>positive</v>
      </c>
    </row>
    <row r="4057" customFormat="1" spans="1:9">
      <c r="A4057">
        <v>4211</v>
      </c>
      <c r="B4057" s="1" t="s">
        <v>207</v>
      </c>
      <c r="C4057" t="s">
        <v>24</v>
      </c>
      <c r="D4057">
        <f>VLOOKUP(C4057,'[1]Reaction type'!$B$2:$D$17,3,0)</f>
        <v>0</v>
      </c>
      <c r="E4057" s="2">
        <v>44229.3272800926</v>
      </c>
      <c r="F4057" s="2" t="str">
        <f t="shared" si="63"/>
        <v>February</v>
      </c>
      <c r="G4057" t="str">
        <f>VLOOKUP($B4057,[1]Content!$B$2:$D$1001,2,0)</f>
        <v>video</v>
      </c>
      <c r="H4057" t="str">
        <f>VLOOKUP($B4057,[1]Content!$B$2:$D$1001,3,0)</f>
        <v>food</v>
      </c>
      <c r="I4057" t="str">
        <f>VLOOKUP($C4057,'[1]Reaction type'!$B$2:$D$17,2,0)</f>
        <v>negative</v>
      </c>
    </row>
    <row r="4058" customFormat="1" spans="1:9">
      <c r="A4058">
        <v>4212</v>
      </c>
      <c r="B4058" s="1" t="s">
        <v>207</v>
      </c>
      <c r="C4058" t="s">
        <v>51</v>
      </c>
      <c r="D4058">
        <f>VLOOKUP(C4058,'[1]Reaction type'!$B$2:$D$17,3,0)</f>
        <v>12</v>
      </c>
      <c r="E4058" s="2">
        <v>44251.7540046296</v>
      </c>
      <c r="F4058" s="2" t="str">
        <f t="shared" si="63"/>
        <v>February</v>
      </c>
      <c r="G4058" t="str">
        <f>VLOOKUP($B4058,[1]Content!$B$2:$D$1001,2,0)</f>
        <v>video</v>
      </c>
      <c r="H4058" t="str">
        <f>VLOOKUP($B4058,[1]Content!$B$2:$D$1001,3,0)</f>
        <v>food</v>
      </c>
      <c r="I4058" t="str">
        <f>VLOOKUP($C4058,'[1]Reaction type'!$B$2:$D$17,2,0)</f>
        <v>negative</v>
      </c>
    </row>
    <row r="4059" customFormat="1" spans="1:9">
      <c r="A4059">
        <v>4213</v>
      </c>
      <c r="B4059" s="1" t="s">
        <v>207</v>
      </c>
      <c r="C4059" t="s">
        <v>33</v>
      </c>
      <c r="D4059">
        <f>VLOOKUP(C4059,'[1]Reaction type'!$B$2:$D$17,3,0)</f>
        <v>35</v>
      </c>
      <c r="E4059" s="2">
        <v>44318.3499189815</v>
      </c>
      <c r="F4059" s="2" t="str">
        <f t="shared" si="63"/>
        <v>May</v>
      </c>
      <c r="G4059" t="str">
        <f>VLOOKUP($B4059,[1]Content!$B$2:$D$1001,2,0)</f>
        <v>video</v>
      </c>
      <c r="H4059" t="str">
        <f>VLOOKUP($B4059,[1]Content!$B$2:$D$1001,3,0)</f>
        <v>food</v>
      </c>
      <c r="I4059" t="str">
        <f>VLOOKUP($C4059,'[1]Reaction type'!$B$2:$D$17,2,0)</f>
        <v>neutral</v>
      </c>
    </row>
    <row r="4060" customFormat="1" spans="1:9">
      <c r="A4060">
        <v>4214</v>
      </c>
      <c r="B4060" s="1" t="s">
        <v>207</v>
      </c>
      <c r="C4060" t="s">
        <v>42</v>
      </c>
      <c r="D4060">
        <f>VLOOKUP(C4060,'[1]Reaction type'!$B$2:$D$17,3,0)</f>
        <v>20</v>
      </c>
      <c r="E4060" s="2">
        <v>44316.8708333333</v>
      </c>
      <c r="F4060" s="2" t="str">
        <f t="shared" si="63"/>
        <v>April</v>
      </c>
      <c r="G4060" t="str">
        <f>VLOOKUP($B4060,[1]Content!$B$2:$D$1001,2,0)</f>
        <v>video</v>
      </c>
      <c r="H4060" t="str">
        <f>VLOOKUP($B4060,[1]Content!$B$2:$D$1001,3,0)</f>
        <v>food</v>
      </c>
      <c r="I4060" t="str">
        <f>VLOOKUP($C4060,'[1]Reaction type'!$B$2:$D$17,2,0)</f>
        <v>neutral</v>
      </c>
    </row>
    <row r="4061" customFormat="1" spans="1:9">
      <c r="A4061">
        <v>4215</v>
      </c>
      <c r="B4061" s="1" t="s">
        <v>207</v>
      </c>
      <c r="C4061" t="s">
        <v>42</v>
      </c>
      <c r="D4061">
        <f>VLOOKUP(C4061,'[1]Reaction type'!$B$2:$D$17,3,0)</f>
        <v>20</v>
      </c>
      <c r="E4061" s="2">
        <v>44259.0195949074</v>
      </c>
      <c r="F4061" s="2" t="str">
        <f t="shared" si="63"/>
        <v>March</v>
      </c>
      <c r="G4061" t="str">
        <f>VLOOKUP($B4061,[1]Content!$B$2:$D$1001,2,0)</f>
        <v>video</v>
      </c>
      <c r="H4061" t="str">
        <f>VLOOKUP($B4061,[1]Content!$B$2:$D$1001,3,0)</f>
        <v>food</v>
      </c>
      <c r="I4061" t="str">
        <f>VLOOKUP($C4061,'[1]Reaction type'!$B$2:$D$17,2,0)</f>
        <v>neutral</v>
      </c>
    </row>
    <row r="4062" customFormat="1" spans="1:9">
      <c r="A4062">
        <v>4216</v>
      </c>
      <c r="B4062" s="1" t="s">
        <v>207</v>
      </c>
      <c r="C4062" t="s">
        <v>35</v>
      </c>
      <c r="D4062">
        <f>VLOOKUP(C4062,'[1]Reaction type'!$B$2:$D$17,3,0)</f>
        <v>70</v>
      </c>
      <c r="E4062" s="2">
        <v>44119.5003240741</v>
      </c>
      <c r="F4062" s="2" t="str">
        <f t="shared" si="63"/>
        <v>October</v>
      </c>
      <c r="G4062" t="str">
        <f>VLOOKUP($B4062,[1]Content!$B$2:$D$1001,2,0)</f>
        <v>video</v>
      </c>
      <c r="H4062" t="str">
        <f>VLOOKUP($B4062,[1]Content!$B$2:$D$1001,3,0)</f>
        <v>food</v>
      </c>
      <c r="I4062" t="str">
        <f>VLOOKUP($C4062,'[1]Reaction type'!$B$2:$D$17,2,0)</f>
        <v>positive</v>
      </c>
    </row>
    <row r="4063" customFormat="1" spans="1:9">
      <c r="A4063">
        <v>4217</v>
      </c>
      <c r="B4063" s="1" t="s">
        <v>207</v>
      </c>
      <c r="C4063" t="s">
        <v>28</v>
      </c>
      <c r="D4063">
        <f>VLOOKUP(C4063,'[1]Reaction type'!$B$2:$D$17,3,0)</f>
        <v>15</v>
      </c>
      <c r="E4063" s="2">
        <v>44099.3660185185</v>
      </c>
      <c r="F4063" s="2" t="str">
        <f t="shared" si="63"/>
        <v>September</v>
      </c>
      <c r="G4063" t="str">
        <f>VLOOKUP($B4063,[1]Content!$B$2:$D$1001,2,0)</f>
        <v>video</v>
      </c>
      <c r="H4063" t="str">
        <f>VLOOKUP($B4063,[1]Content!$B$2:$D$1001,3,0)</f>
        <v>food</v>
      </c>
      <c r="I4063" t="str">
        <f>VLOOKUP($C4063,'[1]Reaction type'!$B$2:$D$17,2,0)</f>
        <v>negative</v>
      </c>
    </row>
    <row r="4064" customFormat="1" spans="1:9">
      <c r="A4064">
        <v>4218</v>
      </c>
      <c r="B4064" s="1" t="s">
        <v>207</v>
      </c>
      <c r="C4064" t="s">
        <v>50</v>
      </c>
      <c r="D4064">
        <f>VLOOKUP(C4064,'[1]Reaction type'!$B$2:$D$17,3,0)</f>
        <v>45</v>
      </c>
      <c r="E4064" s="2">
        <v>44200.0594560185</v>
      </c>
      <c r="F4064" s="2" t="str">
        <f t="shared" si="63"/>
        <v>January</v>
      </c>
      <c r="G4064" t="str">
        <f>VLOOKUP($B4064,[1]Content!$B$2:$D$1001,2,0)</f>
        <v>video</v>
      </c>
      <c r="H4064" t="str">
        <f>VLOOKUP($B4064,[1]Content!$B$2:$D$1001,3,0)</f>
        <v>food</v>
      </c>
      <c r="I4064" t="str">
        <f>VLOOKUP($C4064,'[1]Reaction type'!$B$2:$D$17,2,0)</f>
        <v>positive</v>
      </c>
    </row>
    <row r="4065" customFormat="1" spans="1:9">
      <c r="A4065">
        <v>4219</v>
      </c>
      <c r="B4065" s="1" t="s">
        <v>207</v>
      </c>
      <c r="C4065" t="s">
        <v>28</v>
      </c>
      <c r="D4065">
        <f>VLOOKUP(C4065,'[1]Reaction type'!$B$2:$D$17,3,0)</f>
        <v>15</v>
      </c>
      <c r="E4065" s="2">
        <v>44216.644525463</v>
      </c>
      <c r="F4065" s="2" t="str">
        <f t="shared" si="63"/>
        <v>January</v>
      </c>
      <c r="G4065" t="str">
        <f>VLOOKUP($B4065,[1]Content!$B$2:$D$1001,2,0)</f>
        <v>video</v>
      </c>
      <c r="H4065" t="str">
        <f>VLOOKUP($B4065,[1]Content!$B$2:$D$1001,3,0)</f>
        <v>food</v>
      </c>
      <c r="I4065" t="str">
        <f>VLOOKUP($C4065,'[1]Reaction type'!$B$2:$D$17,2,0)</f>
        <v>negative</v>
      </c>
    </row>
    <row r="4066" customFormat="1" spans="1:9">
      <c r="A4066">
        <v>4220</v>
      </c>
      <c r="B4066" s="1" t="s">
        <v>207</v>
      </c>
      <c r="C4066" t="s">
        <v>28</v>
      </c>
      <c r="D4066">
        <f>VLOOKUP(C4066,'[1]Reaction type'!$B$2:$D$17,3,0)</f>
        <v>15</v>
      </c>
      <c r="E4066" s="2">
        <v>44078.7006828704</v>
      </c>
      <c r="F4066" s="2" t="str">
        <f t="shared" si="63"/>
        <v>September</v>
      </c>
      <c r="G4066" t="str">
        <f>VLOOKUP($B4066,[1]Content!$B$2:$D$1001,2,0)</f>
        <v>video</v>
      </c>
      <c r="H4066" t="str">
        <f>VLOOKUP($B4066,[1]Content!$B$2:$D$1001,3,0)</f>
        <v>food</v>
      </c>
      <c r="I4066" t="str">
        <f>VLOOKUP($C4066,'[1]Reaction type'!$B$2:$D$17,2,0)</f>
        <v>negative</v>
      </c>
    </row>
    <row r="4067" customFormat="1" spans="1:9">
      <c r="A4067">
        <v>4221</v>
      </c>
      <c r="B4067" s="1" t="s">
        <v>207</v>
      </c>
      <c r="C4067" t="s">
        <v>24</v>
      </c>
      <c r="D4067">
        <f>VLOOKUP(C4067,'[1]Reaction type'!$B$2:$D$17,3,0)</f>
        <v>0</v>
      </c>
      <c r="E4067" s="2">
        <v>44302.1625925926</v>
      </c>
      <c r="F4067" s="2" t="str">
        <f t="shared" si="63"/>
        <v>April</v>
      </c>
      <c r="G4067" t="str">
        <f>VLOOKUP($B4067,[1]Content!$B$2:$D$1001,2,0)</f>
        <v>video</v>
      </c>
      <c r="H4067" t="str">
        <f>VLOOKUP($B4067,[1]Content!$B$2:$D$1001,3,0)</f>
        <v>food</v>
      </c>
      <c r="I4067" t="str">
        <f>VLOOKUP($C4067,'[1]Reaction type'!$B$2:$D$17,2,0)</f>
        <v>negative</v>
      </c>
    </row>
    <row r="4068" customFormat="1" spans="1:9">
      <c r="A4068">
        <v>4222</v>
      </c>
      <c r="B4068" s="1" t="s">
        <v>207</v>
      </c>
      <c r="C4068" t="s">
        <v>57</v>
      </c>
      <c r="D4068">
        <f>VLOOKUP(C4068,'[1]Reaction type'!$B$2:$D$17,3,0)</f>
        <v>72</v>
      </c>
      <c r="E4068" s="2">
        <v>44000.4428356482</v>
      </c>
      <c r="F4068" s="2" t="str">
        <f t="shared" si="63"/>
        <v>June</v>
      </c>
      <c r="G4068" t="str">
        <f>VLOOKUP($B4068,[1]Content!$B$2:$D$1001,2,0)</f>
        <v>video</v>
      </c>
      <c r="H4068" t="str">
        <f>VLOOKUP($B4068,[1]Content!$B$2:$D$1001,3,0)</f>
        <v>food</v>
      </c>
      <c r="I4068" t="str">
        <f>VLOOKUP($C4068,'[1]Reaction type'!$B$2:$D$17,2,0)</f>
        <v>positive</v>
      </c>
    </row>
    <row r="4069" customFormat="1" spans="1:9">
      <c r="A4069">
        <v>4223</v>
      </c>
      <c r="B4069" s="1" t="s">
        <v>207</v>
      </c>
      <c r="C4069" t="s">
        <v>37</v>
      </c>
      <c r="D4069">
        <f>VLOOKUP(C4069,'[1]Reaction type'!$B$2:$D$17,3,0)</f>
        <v>5</v>
      </c>
      <c r="E4069" s="2">
        <v>44159.4765509259</v>
      </c>
      <c r="F4069" s="2" t="str">
        <f t="shared" si="63"/>
        <v>November</v>
      </c>
      <c r="G4069" t="str">
        <f>VLOOKUP($B4069,[1]Content!$B$2:$D$1001,2,0)</f>
        <v>video</v>
      </c>
      <c r="H4069" t="str">
        <f>VLOOKUP($B4069,[1]Content!$B$2:$D$1001,3,0)</f>
        <v>food</v>
      </c>
      <c r="I4069" t="str">
        <f>VLOOKUP($C4069,'[1]Reaction type'!$B$2:$D$17,2,0)</f>
        <v>negative</v>
      </c>
    </row>
    <row r="4070" customFormat="1" spans="1:9">
      <c r="A4070">
        <v>4224</v>
      </c>
      <c r="B4070" s="1" t="s">
        <v>207</v>
      </c>
      <c r="C4070" t="s">
        <v>57</v>
      </c>
      <c r="D4070">
        <f>VLOOKUP(C4070,'[1]Reaction type'!$B$2:$D$17,3,0)</f>
        <v>72</v>
      </c>
      <c r="E4070" s="2">
        <v>44225.2155787037</v>
      </c>
      <c r="F4070" s="2" t="str">
        <f t="shared" si="63"/>
        <v>January</v>
      </c>
      <c r="G4070" t="str">
        <f>VLOOKUP($B4070,[1]Content!$B$2:$D$1001,2,0)</f>
        <v>video</v>
      </c>
      <c r="H4070" t="str">
        <f>VLOOKUP($B4070,[1]Content!$B$2:$D$1001,3,0)</f>
        <v>food</v>
      </c>
      <c r="I4070" t="str">
        <f>VLOOKUP($C4070,'[1]Reaction type'!$B$2:$D$17,2,0)</f>
        <v>positive</v>
      </c>
    </row>
    <row r="4071" customFormat="1" spans="1:9">
      <c r="A4071">
        <v>4225</v>
      </c>
      <c r="B4071" s="1" t="s">
        <v>207</v>
      </c>
      <c r="C4071" t="s">
        <v>35</v>
      </c>
      <c r="D4071">
        <f>VLOOKUP(C4071,'[1]Reaction type'!$B$2:$D$17,3,0)</f>
        <v>70</v>
      </c>
      <c r="E4071" s="2">
        <v>44242.736400463</v>
      </c>
      <c r="F4071" s="2" t="str">
        <f t="shared" si="63"/>
        <v>February</v>
      </c>
      <c r="G4071" t="str">
        <f>VLOOKUP($B4071,[1]Content!$B$2:$D$1001,2,0)</f>
        <v>video</v>
      </c>
      <c r="H4071" t="str">
        <f>VLOOKUP($B4071,[1]Content!$B$2:$D$1001,3,0)</f>
        <v>food</v>
      </c>
      <c r="I4071" t="str">
        <f>VLOOKUP($C4071,'[1]Reaction type'!$B$2:$D$17,2,0)</f>
        <v>positive</v>
      </c>
    </row>
    <row r="4072" customFormat="1" spans="1:9">
      <c r="A4072">
        <v>4226</v>
      </c>
      <c r="B4072" s="1" t="s">
        <v>207</v>
      </c>
      <c r="C4072" t="s">
        <v>37</v>
      </c>
      <c r="D4072">
        <f>VLOOKUP(C4072,'[1]Reaction type'!$B$2:$D$17,3,0)</f>
        <v>5</v>
      </c>
      <c r="E4072" s="2">
        <v>44315.8396180556</v>
      </c>
      <c r="F4072" s="2" t="str">
        <f t="shared" si="63"/>
        <v>April</v>
      </c>
      <c r="G4072" t="str">
        <f>VLOOKUP($B4072,[1]Content!$B$2:$D$1001,2,0)</f>
        <v>video</v>
      </c>
      <c r="H4072" t="str">
        <f>VLOOKUP($B4072,[1]Content!$B$2:$D$1001,3,0)</f>
        <v>food</v>
      </c>
      <c r="I4072" t="str">
        <f>VLOOKUP($C4072,'[1]Reaction type'!$B$2:$D$17,2,0)</f>
        <v>negative</v>
      </c>
    </row>
    <row r="4073" customFormat="1" spans="1:9">
      <c r="A4073">
        <v>4227</v>
      </c>
      <c r="B4073" s="1" t="s">
        <v>207</v>
      </c>
      <c r="C4073" t="s">
        <v>37</v>
      </c>
      <c r="D4073">
        <f>VLOOKUP(C4073,'[1]Reaction type'!$B$2:$D$17,3,0)</f>
        <v>5</v>
      </c>
      <c r="E4073" s="2">
        <v>44170.1264699074</v>
      </c>
      <c r="F4073" s="2" t="str">
        <f t="shared" si="63"/>
        <v>December</v>
      </c>
      <c r="G4073" t="str">
        <f>VLOOKUP($B4073,[1]Content!$B$2:$D$1001,2,0)</f>
        <v>video</v>
      </c>
      <c r="H4073" t="str">
        <f>VLOOKUP($B4073,[1]Content!$B$2:$D$1001,3,0)</f>
        <v>food</v>
      </c>
      <c r="I4073" t="str">
        <f>VLOOKUP($C4073,'[1]Reaction type'!$B$2:$D$17,2,0)</f>
        <v>negative</v>
      </c>
    </row>
    <row r="4074" customFormat="1" spans="1:9">
      <c r="A4074">
        <v>4228</v>
      </c>
      <c r="B4074" s="1" t="s">
        <v>207</v>
      </c>
      <c r="C4074" t="s">
        <v>26</v>
      </c>
      <c r="D4074">
        <f>VLOOKUP(C4074,'[1]Reaction type'!$B$2:$D$17,3,0)</f>
        <v>10</v>
      </c>
      <c r="E4074" s="2">
        <v>44181.0961342593</v>
      </c>
      <c r="F4074" s="2" t="str">
        <f t="shared" si="63"/>
        <v>December</v>
      </c>
      <c r="G4074" t="str">
        <f>VLOOKUP($B4074,[1]Content!$B$2:$D$1001,2,0)</f>
        <v>video</v>
      </c>
      <c r="H4074" t="str">
        <f>VLOOKUP($B4074,[1]Content!$B$2:$D$1001,3,0)</f>
        <v>food</v>
      </c>
      <c r="I4074" t="str">
        <f>VLOOKUP($C4074,'[1]Reaction type'!$B$2:$D$17,2,0)</f>
        <v>negative</v>
      </c>
    </row>
    <row r="4075" customFormat="1" spans="1:9">
      <c r="A4075">
        <v>4229</v>
      </c>
      <c r="B4075" s="1" t="s">
        <v>207</v>
      </c>
      <c r="C4075" t="s">
        <v>42</v>
      </c>
      <c r="D4075">
        <f>VLOOKUP(C4075,'[1]Reaction type'!$B$2:$D$17,3,0)</f>
        <v>20</v>
      </c>
      <c r="E4075" s="2">
        <v>44186.8372916667</v>
      </c>
      <c r="F4075" s="2" t="str">
        <f t="shared" si="63"/>
        <v>December</v>
      </c>
      <c r="G4075" t="str">
        <f>VLOOKUP($B4075,[1]Content!$B$2:$D$1001,2,0)</f>
        <v>video</v>
      </c>
      <c r="H4075" t="str">
        <f>VLOOKUP($B4075,[1]Content!$B$2:$D$1001,3,0)</f>
        <v>food</v>
      </c>
      <c r="I4075" t="str">
        <f>VLOOKUP($C4075,'[1]Reaction type'!$B$2:$D$17,2,0)</f>
        <v>neutral</v>
      </c>
    </row>
    <row r="4076" customFormat="1" spans="1:9">
      <c r="A4076">
        <v>4230</v>
      </c>
      <c r="B4076" s="1" t="s">
        <v>207</v>
      </c>
      <c r="C4076" t="s">
        <v>42</v>
      </c>
      <c r="D4076">
        <f>VLOOKUP(C4076,'[1]Reaction type'!$B$2:$D$17,3,0)</f>
        <v>20</v>
      </c>
      <c r="E4076" s="2">
        <v>44035.2143981481</v>
      </c>
      <c r="F4076" s="2" t="str">
        <f t="shared" si="63"/>
        <v>July</v>
      </c>
      <c r="G4076" t="str">
        <f>VLOOKUP($B4076,[1]Content!$B$2:$D$1001,2,0)</f>
        <v>video</v>
      </c>
      <c r="H4076" t="str">
        <f>VLOOKUP($B4076,[1]Content!$B$2:$D$1001,3,0)</f>
        <v>food</v>
      </c>
      <c r="I4076" t="str">
        <f>VLOOKUP($C4076,'[1]Reaction type'!$B$2:$D$17,2,0)</f>
        <v>neutral</v>
      </c>
    </row>
    <row r="4077" customFormat="1" spans="1:9">
      <c r="A4077">
        <v>4231</v>
      </c>
      <c r="B4077" s="1" t="s">
        <v>207</v>
      </c>
      <c r="C4077" t="s">
        <v>40</v>
      </c>
      <c r="D4077">
        <f>VLOOKUP(C4077,'[1]Reaction type'!$B$2:$D$17,3,0)</f>
        <v>65</v>
      </c>
      <c r="E4077" s="2">
        <v>44245.2902662037</v>
      </c>
      <c r="F4077" s="2" t="str">
        <f t="shared" si="63"/>
        <v>February</v>
      </c>
      <c r="G4077" t="str">
        <f>VLOOKUP($B4077,[1]Content!$B$2:$D$1001,2,0)</f>
        <v>video</v>
      </c>
      <c r="H4077" t="str">
        <f>VLOOKUP($B4077,[1]Content!$B$2:$D$1001,3,0)</f>
        <v>food</v>
      </c>
      <c r="I4077" t="str">
        <f>VLOOKUP($C4077,'[1]Reaction type'!$B$2:$D$17,2,0)</f>
        <v>positive</v>
      </c>
    </row>
    <row r="4078" customFormat="1" spans="1:9">
      <c r="A4078">
        <v>4232</v>
      </c>
      <c r="B4078" s="1" t="s">
        <v>207</v>
      </c>
      <c r="C4078" t="s">
        <v>33</v>
      </c>
      <c r="D4078">
        <f>VLOOKUP(C4078,'[1]Reaction type'!$B$2:$D$17,3,0)</f>
        <v>35</v>
      </c>
      <c r="E4078" s="2">
        <v>44163.1396990741</v>
      </c>
      <c r="F4078" s="2" t="str">
        <f t="shared" si="63"/>
        <v>November</v>
      </c>
      <c r="G4078" t="str">
        <f>VLOOKUP($B4078,[1]Content!$B$2:$D$1001,2,0)</f>
        <v>video</v>
      </c>
      <c r="H4078" t="str">
        <f>VLOOKUP($B4078,[1]Content!$B$2:$D$1001,3,0)</f>
        <v>food</v>
      </c>
      <c r="I4078" t="str">
        <f>VLOOKUP($C4078,'[1]Reaction type'!$B$2:$D$17,2,0)</f>
        <v>neutral</v>
      </c>
    </row>
    <row r="4079" customFormat="1" spans="1:9">
      <c r="A4079">
        <v>4234</v>
      </c>
      <c r="B4079" s="1" t="s">
        <v>208</v>
      </c>
      <c r="C4079" t="s">
        <v>33</v>
      </c>
      <c r="D4079">
        <f>VLOOKUP(C4079,'[1]Reaction type'!$B$2:$D$17,3,0)</f>
        <v>35</v>
      </c>
      <c r="E4079" s="2">
        <v>44021.5334722222</v>
      </c>
      <c r="F4079" s="2" t="str">
        <f t="shared" si="63"/>
        <v>July</v>
      </c>
      <c r="G4079" t="str">
        <f>VLOOKUP($B4079,[1]Content!$B$2:$D$1001,2,0)</f>
        <v>video</v>
      </c>
      <c r="H4079" t="str">
        <f>VLOOKUP($B4079,[1]Content!$B$2:$D$1001,3,0)</f>
        <v>technology</v>
      </c>
      <c r="I4079" t="str">
        <f>VLOOKUP($C4079,'[1]Reaction type'!$B$2:$D$17,2,0)</f>
        <v>neutral</v>
      </c>
    </row>
    <row r="4080" customFormat="1" spans="1:9">
      <c r="A4080">
        <v>4235</v>
      </c>
      <c r="B4080" s="1" t="s">
        <v>208</v>
      </c>
      <c r="C4080" t="s">
        <v>24</v>
      </c>
      <c r="D4080">
        <f>VLOOKUP(C4080,'[1]Reaction type'!$B$2:$D$17,3,0)</f>
        <v>0</v>
      </c>
      <c r="E4080" s="2">
        <v>44167.0701388889</v>
      </c>
      <c r="F4080" s="2" t="str">
        <f t="shared" si="63"/>
        <v>December</v>
      </c>
      <c r="G4080" t="str">
        <f>VLOOKUP($B4080,[1]Content!$B$2:$D$1001,2,0)</f>
        <v>video</v>
      </c>
      <c r="H4080" t="str">
        <f>VLOOKUP($B4080,[1]Content!$B$2:$D$1001,3,0)</f>
        <v>technology</v>
      </c>
      <c r="I4080" t="str">
        <f>VLOOKUP($C4080,'[1]Reaction type'!$B$2:$D$17,2,0)</f>
        <v>negative</v>
      </c>
    </row>
    <row r="4081" customFormat="1" spans="1:9">
      <c r="A4081">
        <v>4236</v>
      </c>
      <c r="B4081" s="1" t="s">
        <v>208</v>
      </c>
      <c r="C4081" t="s">
        <v>24</v>
      </c>
      <c r="D4081">
        <f>VLOOKUP(C4081,'[1]Reaction type'!$B$2:$D$17,3,0)</f>
        <v>0</v>
      </c>
      <c r="E4081" s="2">
        <v>44117.7284143519</v>
      </c>
      <c r="F4081" s="2" t="str">
        <f t="shared" si="63"/>
        <v>October</v>
      </c>
      <c r="G4081" t="str">
        <f>VLOOKUP($B4081,[1]Content!$B$2:$D$1001,2,0)</f>
        <v>video</v>
      </c>
      <c r="H4081" t="str">
        <f>VLOOKUP($B4081,[1]Content!$B$2:$D$1001,3,0)</f>
        <v>technology</v>
      </c>
      <c r="I4081" t="str">
        <f>VLOOKUP($C4081,'[1]Reaction type'!$B$2:$D$17,2,0)</f>
        <v>negative</v>
      </c>
    </row>
    <row r="4082" customFormat="1" spans="1:9">
      <c r="A4082">
        <v>4237</v>
      </c>
      <c r="B4082" s="1" t="s">
        <v>208</v>
      </c>
      <c r="C4082" t="s">
        <v>53</v>
      </c>
      <c r="D4082">
        <f>VLOOKUP(C4082,'[1]Reaction type'!$B$2:$D$17,3,0)</f>
        <v>60</v>
      </c>
      <c r="E4082" s="2">
        <v>44030.0690856481</v>
      </c>
      <c r="F4082" s="2" t="str">
        <f t="shared" si="63"/>
        <v>July</v>
      </c>
      <c r="G4082" t="str">
        <f>VLOOKUP($B4082,[1]Content!$B$2:$D$1001,2,0)</f>
        <v>video</v>
      </c>
      <c r="H4082" t="str">
        <f>VLOOKUP($B4082,[1]Content!$B$2:$D$1001,3,0)</f>
        <v>technology</v>
      </c>
      <c r="I4082" t="str">
        <f>VLOOKUP($C4082,'[1]Reaction type'!$B$2:$D$17,2,0)</f>
        <v>positive</v>
      </c>
    </row>
    <row r="4083" customFormat="1" spans="1:9">
      <c r="A4083">
        <v>4238</v>
      </c>
      <c r="B4083" s="1" t="s">
        <v>208</v>
      </c>
      <c r="C4083" t="s">
        <v>35</v>
      </c>
      <c r="D4083">
        <f>VLOOKUP(C4083,'[1]Reaction type'!$B$2:$D$17,3,0)</f>
        <v>70</v>
      </c>
      <c r="E4083" s="2">
        <v>44331.8488310185</v>
      </c>
      <c r="F4083" s="2" t="str">
        <f t="shared" si="63"/>
        <v>May</v>
      </c>
      <c r="G4083" t="str">
        <f>VLOOKUP($B4083,[1]Content!$B$2:$D$1001,2,0)</f>
        <v>video</v>
      </c>
      <c r="H4083" t="str">
        <f>VLOOKUP($B4083,[1]Content!$B$2:$D$1001,3,0)</f>
        <v>technology</v>
      </c>
      <c r="I4083" t="str">
        <f>VLOOKUP($C4083,'[1]Reaction type'!$B$2:$D$17,2,0)</f>
        <v>positive</v>
      </c>
    </row>
    <row r="4084" customFormat="1" spans="1:9">
      <c r="A4084">
        <v>4239</v>
      </c>
      <c r="B4084" s="1" t="s">
        <v>208</v>
      </c>
      <c r="C4084" t="s">
        <v>54</v>
      </c>
      <c r="D4084">
        <f>VLOOKUP(C4084,'[1]Reaction type'!$B$2:$D$17,3,0)</f>
        <v>70</v>
      </c>
      <c r="E4084" s="2">
        <v>44204.4564699074</v>
      </c>
      <c r="F4084" s="2" t="str">
        <f t="shared" si="63"/>
        <v>January</v>
      </c>
      <c r="G4084" t="str">
        <f>VLOOKUP($B4084,[1]Content!$B$2:$D$1001,2,0)</f>
        <v>video</v>
      </c>
      <c r="H4084" t="str">
        <f>VLOOKUP($B4084,[1]Content!$B$2:$D$1001,3,0)</f>
        <v>technology</v>
      </c>
      <c r="I4084" t="str">
        <f>VLOOKUP($C4084,'[1]Reaction type'!$B$2:$D$17,2,0)</f>
        <v>positive</v>
      </c>
    </row>
    <row r="4085" customFormat="1" spans="1:9">
      <c r="A4085">
        <v>4240</v>
      </c>
      <c r="B4085" s="1" t="s">
        <v>208</v>
      </c>
      <c r="C4085" t="s">
        <v>53</v>
      </c>
      <c r="D4085">
        <f>VLOOKUP(C4085,'[1]Reaction type'!$B$2:$D$17,3,0)</f>
        <v>60</v>
      </c>
      <c r="E4085" s="2">
        <v>44288.0841203704</v>
      </c>
      <c r="F4085" s="2" t="str">
        <f t="shared" si="63"/>
        <v>April</v>
      </c>
      <c r="G4085" t="str">
        <f>VLOOKUP($B4085,[1]Content!$B$2:$D$1001,2,0)</f>
        <v>video</v>
      </c>
      <c r="H4085" t="str">
        <f>VLOOKUP($B4085,[1]Content!$B$2:$D$1001,3,0)</f>
        <v>technology</v>
      </c>
      <c r="I4085" t="str">
        <f>VLOOKUP($C4085,'[1]Reaction type'!$B$2:$D$17,2,0)</f>
        <v>positive</v>
      </c>
    </row>
    <row r="4086" customFormat="1" spans="1:9">
      <c r="A4086">
        <v>4241</v>
      </c>
      <c r="B4086" s="1" t="s">
        <v>208</v>
      </c>
      <c r="C4086" t="s">
        <v>51</v>
      </c>
      <c r="D4086">
        <f>VLOOKUP(C4086,'[1]Reaction type'!$B$2:$D$17,3,0)</f>
        <v>12</v>
      </c>
      <c r="E4086" s="2">
        <v>44144.5657407407</v>
      </c>
      <c r="F4086" s="2" t="str">
        <f t="shared" si="63"/>
        <v>November</v>
      </c>
      <c r="G4086" t="str">
        <f>VLOOKUP($B4086,[1]Content!$B$2:$D$1001,2,0)</f>
        <v>video</v>
      </c>
      <c r="H4086" t="str">
        <f>VLOOKUP($B4086,[1]Content!$B$2:$D$1001,3,0)</f>
        <v>technology</v>
      </c>
      <c r="I4086" t="str">
        <f>VLOOKUP($C4086,'[1]Reaction type'!$B$2:$D$17,2,0)</f>
        <v>negative</v>
      </c>
    </row>
    <row r="4087" customFormat="1" spans="1:9">
      <c r="A4087">
        <v>4242</v>
      </c>
      <c r="B4087" s="1" t="s">
        <v>208</v>
      </c>
      <c r="C4087" t="s">
        <v>50</v>
      </c>
      <c r="D4087">
        <f>VLOOKUP(C4087,'[1]Reaction type'!$B$2:$D$17,3,0)</f>
        <v>45</v>
      </c>
      <c r="E4087" s="2">
        <v>44362.865787037</v>
      </c>
      <c r="F4087" s="2" t="str">
        <f t="shared" si="63"/>
        <v>June</v>
      </c>
      <c r="G4087" t="str">
        <f>VLOOKUP($B4087,[1]Content!$B$2:$D$1001,2,0)</f>
        <v>video</v>
      </c>
      <c r="H4087" t="str">
        <f>VLOOKUP($B4087,[1]Content!$B$2:$D$1001,3,0)</f>
        <v>technology</v>
      </c>
      <c r="I4087" t="str">
        <f>VLOOKUP($C4087,'[1]Reaction type'!$B$2:$D$17,2,0)</f>
        <v>positive</v>
      </c>
    </row>
    <row r="4088" customFormat="1" spans="1:9">
      <c r="A4088">
        <v>4243</v>
      </c>
      <c r="B4088" s="1" t="s">
        <v>208</v>
      </c>
      <c r="C4088" t="s">
        <v>48</v>
      </c>
      <c r="D4088">
        <f>VLOOKUP(C4088,'[1]Reaction type'!$B$2:$D$17,3,0)</f>
        <v>75</v>
      </c>
      <c r="E4088" s="2">
        <v>44092.1868981481</v>
      </c>
      <c r="F4088" s="2" t="str">
        <f t="shared" si="63"/>
        <v>September</v>
      </c>
      <c r="G4088" t="str">
        <f>VLOOKUP($B4088,[1]Content!$B$2:$D$1001,2,0)</f>
        <v>video</v>
      </c>
      <c r="H4088" t="str">
        <f>VLOOKUP($B4088,[1]Content!$B$2:$D$1001,3,0)</f>
        <v>technology</v>
      </c>
      <c r="I4088" t="str">
        <f>VLOOKUP($C4088,'[1]Reaction type'!$B$2:$D$17,2,0)</f>
        <v>positive</v>
      </c>
    </row>
    <row r="4089" customFormat="1" spans="1:9">
      <c r="A4089">
        <v>4244</v>
      </c>
      <c r="B4089" s="1" t="s">
        <v>208</v>
      </c>
      <c r="C4089" t="s">
        <v>42</v>
      </c>
      <c r="D4089">
        <f>VLOOKUP(C4089,'[1]Reaction type'!$B$2:$D$17,3,0)</f>
        <v>20</v>
      </c>
      <c r="E4089" s="2">
        <v>44263.0250115741</v>
      </c>
      <c r="F4089" s="2" t="str">
        <f t="shared" si="63"/>
        <v>March</v>
      </c>
      <c r="G4089" t="str">
        <f>VLOOKUP($B4089,[1]Content!$B$2:$D$1001,2,0)</f>
        <v>video</v>
      </c>
      <c r="H4089" t="str">
        <f>VLOOKUP($B4089,[1]Content!$B$2:$D$1001,3,0)</f>
        <v>technology</v>
      </c>
      <c r="I4089" t="str">
        <f>VLOOKUP($C4089,'[1]Reaction type'!$B$2:$D$17,2,0)</f>
        <v>neutral</v>
      </c>
    </row>
    <row r="4090" customFormat="1" spans="1:9">
      <c r="A4090">
        <v>4245</v>
      </c>
      <c r="B4090" s="1" t="s">
        <v>208</v>
      </c>
      <c r="C4090" t="s">
        <v>54</v>
      </c>
      <c r="D4090">
        <f>VLOOKUP(C4090,'[1]Reaction type'!$B$2:$D$17,3,0)</f>
        <v>70</v>
      </c>
      <c r="E4090" s="2">
        <v>44286.7697106482</v>
      </c>
      <c r="F4090" s="2" t="str">
        <f t="shared" si="63"/>
        <v>March</v>
      </c>
      <c r="G4090" t="str">
        <f>VLOOKUP($B4090,[1]Content!$B$2:$D$1001,2,0)</f>
        <v>video</v>
      </c>
      <c r="H4090" t="str">
        <f>VLOOKUP($B4090,[1]Content!$B$2:$D$1001,3,0)</f>
        <v>technology</v>
      </c>
      <c r="I4090" t="str">
        <f>VLOOKUP($C4090,'[1]Reaction type'!$B$2:$D$17,2,0)</f>
        <v>positive</v>
      </c>
    </row>
    <row r="4091" customFormat="1" spans="1:9">
      <c r="A4091">
        <v>4246</v>
      </c>
      <c r="B4091" s="1" t="s">
        <v>208</v>
      </c>
      <c r="C4091" t="s">
        <v>53</v>
      </c>
      <c r="D4091">
        <f>VLOOKUP(C4091,'[1]Reaction type'!$B$2:$D$17,3,0)</f>
        <v>60</v>
      </c>
      <c r="E4091" s="2">
        <v>44029.7703356482</v>
      </c>
      <c r="F4091" s="2" t="str">
        <f t="shared" si="63"/>
        <v>July</v>
      </c>
      <c r="G4091" t="str">
        <f>VLOOKUP($B4091,[1]Content!$B$2:$D$1001,2,0)</f>
        <v>video</v>
      </c>
      <c r="H4091" t="str">
        <f>VLOOKUP($B4091,[1]Content!$B$2:$D$1001,3,0)</f>
        <v>technology</v>
      </c>
      <c r="I4091" t="str">
        <f>VLOOKUP($C4091,'[1]Reaction type'!$B$2:$D$17,2,0)</f>
        <v>positive</v>
      </c>
    </row>
    <row r="4092" customFormat="1" spans="1:9">
      <c r="A4092">
        <v>4247</v>
      </c>
      <c r="B4092" s="1" t="s">
        <v>208</v>
      </c>
      <c r="C4092" t="s">
        <v>35</v>
      </c>
      <c r="D4092">
        <f>VLOOKUP(C4092,'[1]Reaction type'!$B$2:$D$17,3,0)</f>
        <v>70</v>
      </c>
      <c r="E4092" s="2">
        <v>44132.1789814815</v>
      </c>
      <c r="F4092" s="2" t="str">
        <f t="shared" si="63"/>
        <v>October</v>
      </c>
      <c r="G4092" t="str">
        <f>VLOOKUP($B4092,[1]Content!$B$2:$D$1001,2,0)</f>
        <v>video</v>
      </c>
      <c r="H4092" t="str">
        <f>VLOOKUP($B4092,[1]Content!$B$2:$D$1001,3,0)</f>
        <v>technology</v>
      </c>
      <c r="I4092" t="str">
        <f>VLOOKUP($C4092,'[1]Reaction type'!$B$2:$D$17,2,0)</f>
        <v>positive</v>
      </c>
    </row>
    <row r="4093" customFormat="1" spans="1:9">
      <c r="A4093">
        <v>4248</v>
      </c>
      <c r="B4093" s="1" t="s">
        <v>208</v>
      </c>
      <c r="C4093" t="s">
        <v>28</v>
      </c>
      <c r="D4093">
        <f>VLOOKUP(C4093,'[1]Reaction type'!$B$2:$D$17,3,0)</f>
        <v>15</v>
      </c>
      <c r="E4093" s="2">
        <v>44269.6038194444</v>
      </c>
      <c r="F4093" s="2" t="str">
        <f t="shared" si="63"/>
        <v>March</v>
      </c>
      <c r="G4093" t="str">
        <f>VLOOKUP($B4093,[1]Content!$B$2:$D$1001,2,0)</f>
        <v>video</v>
      </c>
      <c r="H4093" t="str">
        <f>VLOOKUP($B4093,[1]Content!$B$2:$D$1001,3,0)</f>
        <v>technology</v>
      </c>
      <c r="I4093" t="str">
        <f>VLOOKUP($C4093,'[1]Reaction type'!$B$2:$D$17,2,0)</f>
        <v>negative</v>
      </c>
    </row>
    <row r="4094" customFormat="1" spans="1:9">
      <c r="A4094">
        <v>4249</v>
      </c>
      <c r="B4094" s="1" t="s">
        <v>208</v>
      </c>
      <c r="C4094" t="s">
        <v>51</v>
      </c>
      <c r="D4094">
        <f>VLOOKUP(C4094,'[1]Reaction type'!$B$2:$D$17,3,0)</f>
        <v>12</v>
      </c>
      <c r="E4094" s="2">
        <v>44119.6558564815</v>
      </c>
      <c r="F4094" s="2" t="str">
        <f t="shared" si="63"/>
        <v>October</v>
      </c>
      <c r="G4094" t="str">
        <f>VLOOKUP($B4094,[1]Content!$B$2:$D$1001,2,0)</f>
        <v>video</v>
      </c>
      <c r="H4094" t="str">
        <f>VLOOKUP($B4094,[1]Content!$B$2:$D$1001,3,0)</f>
        <v>technology</v>
      </c>
      <c r="I4094" t="str">
        <f>VLOOKUP($C4094,'[1]Reaction type'!$B$2:$D$17,2,0)</f>
        <v>negative</v>
      </c>
    </row>
    <row r="4095" customFormat="1" spans="1:9">
      <c r="A4095">
        <v>4250</v>
      </c>
      <c r="B4095" s="1" t="s">
        <v>208</v>
      </c>
      <c r="C4095" t="s">
        <v>51</v>
      </c>
      <c r="D4095">
        <f>VLOOKUP(C4095,'[1]Reaction type'!$B$2:$D$17,3,0)</f>
        <v>12</v>
      </c>
      <c r="E4095" s="2">
        <v>44200.3713888889</v>
      </c>
      <c r="F4095" s="2" t="str">
        <f t="shared" si="63"/>
        <v>January</v>
      </c>
      <c r="G4095" t="str">
        <f>VLOOKUP($B4095,[1]Content!$B$2:$D$1001,2,0)</f>
        <v>video</v>
      </c>
      <c r="H4095" t="str">
        <f>VLOOKUP($B4095,[1]Content!$B$2:$D$1001,3,0)</f>
        <v>technology</v>
      </c>
      <c r="I4095" t="str">
        <f>VLOOKUP($C4095,'[1]Reaction type'!$B$2:$D$17,2,0)</f>
        <v>negative</v>
      </c>
    </row>
    <row r="4096" customFormat="1" spans="1:9">
      <c r="A4096">
        <v>4251</v>
      </c>
      <c r="B4096" s="1" t="s">
        <v>208</v>
      </c>
      <c r="C4096" t="s">
        <v>37</v>
      </c>
      <c r="D4096">
        <f>VLOOKUP(C4096,'[1]Reaction type'!$B$2:$D$17,3,0)</f>
        <v>5</v>
      </c>
      <c r="E4096" s="2">
        <v>44291.4749305556</v>
      </c>
      <c r="F4096" s="2" t="str">
        <f t="shared" si="63"/>
        <v>April</v>
      </c>
      <c r="G4096" t="str">
        <f>VLOOKUP($B4096,[1]Content!$B$2:$D$1001,2,0)</f>
        <v>video</v>
      </c>
      <c r="H4096" t="str">
        <f>VLOOKUP($B4096,[1]Content!$B$2:$D$1001,3,0)</f>
        <v>technology</v>
      </c>
      <c r="I4096" t="str">
        <f>VLOOKUP($C4096,'[1]Reaction type'!$B$2:$D$17,2,0)</f>
        <v>negative</v>
      </c>
    </row>
    <row r="4097" customFormat="1" spans="1:9">
      <c r="A4097">
        <v>4252</v>
      </c>
      <c r="B4097" s="1" t="s">
        <v>208</v>
      </c>
      <c r="C4097" t="s">
        <v>26</v>
      </c>
      <c r="D4097">
        <f>VLOOKUP(C4097,'[1]Reaction type'!$B$2:$D$17,3,0)</f>
        <v>10</v>
      </c>
      <c r="E4097" s="2">
        <v>44341.0343865741</v>
      </c>
      <c r="F4097" s="2" t="str">
        <f t="shared" si="63"/>
        <v>May</v>
      </c>
      <c r="G4097" t="str">
        <f>VLOOKUP($B4097,[1]Content!$B$2:$D$1001,2,0)</f>
        <v>video</v>
      </c>
      <c r="H4097" t="str">
        <f>VLOOKUP($B4097,[1]Content!$B$2:$D$1001,3,0)</f>
        <v>technology</v>
      </c>
      <c r="I4097" t="str">
        <f>VLOOKUP($C4097,'[1]Reaction type'!$B$2:$D$17,2,0)</f>
        <v>negative</v>
      </c>
    </row>
    <row r="4098" customFormat="1" spans="1:9">
      <c r="A4098">
        <v>4253</v>
      </c>
      <c r="B4098" s="1" t="s">
        <v>208</v>
      </c>
      <c r="C4098" t="s">
        <v>54</v>
      </c>
      <c r="D4098">
        <f>VLOOKUP(C4098,'[1]Reaction type'!$B$2:$D$17,3,0)</f>
        <v>70</v>
      </c>
      <c r="E4098" s="2">
        <v>44268.4529861111</v>
      </c>
      <c r="F4098" s="2" t="str">
        <f t="shared" si="63"/>
        <v>March</v>
      </c>
      <c r="G4098" t="str">
        <f>VLOOKUP($B4098,[1]Content!$B$2:$D$1001,2,0)</f>
        <v>video</v>
      </c>
      <c r="H4098" t="str">
        <f>VLOOKUP($B4098,[1]Content!$B$2:$D$1001,3,0)</f>
        <v>technology</v>
      </c>
      <c r="I4098" t="str">
        <f>VLOOKUP($C4098,'[1]Reaction type'!$B$2:$D$17,2,0)</f>
        <v>positive</v>
      </c>
    </row>
    <row r="4099" customFormat="1" spans="1:9">
      <c r="A4099">
        <v>4254</v>
      </c>
      <c r="B4099" s="1" t="s">
        <v>208</v>
      </c>
      <c r="C4099" t="s">
        <v>48</v>
      </c>
      <c r="D4099">
        <f>VLOOKUP(C4099,'[1]Reaction type'!$B$2:$D$17,3,0)</f>
        <v>75</v>
      </c>
      <c r="E4099" s="2">
        <v>44233.1764814815</v>
      </c>
      <c r="F4099" s="2" t="str">
        <f t="shared" ref="F4099:F4162" si="64">TEXT(E4099,"mmmm")</f>
        <v>February</v>
      </c>
      <c r="G4099" t="str">
        <f>VLOOKUP($B4099,[1]Content!$B$2:$D$1001,2,0)</f>
        <v>video</v>
      </c>
      <c r="H4099" t="str">
        <f>VLOOKUP($B4099,[1]Content!$B$2:$D$1001,3,0)</f>
        <v>technology</v>
      </c>
      <c r="I4099" t="str">
        <f>VLOOKUP($C4099,'[1]Reaction type'!$B$2:$D$17,2,0)</f>
        <v>positive</v>
      </c>
    </row>
    <row r="4100" customFormat="1" spans="1:9">
      <c r="A4100">
        <v>4255</v>
      </c>
      <c r="B4100" s="1" t="s">
        <v>208</v>
      </c>
      <c r="C4100" t="s">
        <v>31</v>
      </c>
      <c r="D4100">
        <f>VLOOKUP(C4100,'[1]Reaction type'!$B$2:$D$17,3,0)</f>
        <v>30</v>
      </c>
      <c r="E4100" s="2">
        <v>44031.5606134259</v>
      </c>
      <c r="F4100" s="2" t="str">
        <f t="shared" si="64"/>
        <v>July</v>
      </c>
      <c r="G4100" t="str">
        <f>VLOOKUP($B4100,[1]Content!$B$2:$D$1001,2,0)</f>
        <v>video</v>
      </c>
      <c r="H4100" t="str">
        <f>VLOOKUP($B4100,[1]Content!$B$2:$D$1001,3,0)</f>
        <v>technology</v>
      </c>
      <c r="I4100" t="str">
        <f>VLOOKUP($C4100,'[1]Reaction type'!$B$2:$D$17,2,0)</f>
        <v>positive</v>
      </c>
    </row>
    <row r="4101" customFormat="1" spans="1:9">
      <c r="A4101">
        <v>4256</v>
      </c>
      <c r="B4101" s="1" t="s">
        <v>208</v>
      </c>
      <c r="C4101" t="s">
        <v>54</v>
      </c>
      <c r="D4101">
        <f>VLOOKUP(C4101,'[1]Reaction type'!$B$2:$D$17,3,0)</f>
        <v>70</v>
      </c>
      <c r="E4101" s="2">
        <v>44263.3537731481</v>
      </c>
      <c r="F4101" s="2" t="str">
        <f t="shared" si="64"/>
        <v>March</v>
      </c>
      <c r="G4101" t="str">
        <f>VLOOKUP($B4101,[1]Content!$B$2:$D$1001,2,0)</f>
        <v>video</v>
      </c>
      <c r="H4101" t="str">
        <f>VLOOKUP($B4101,[1]Content!$B$2:$D$1001,3,0)</f>
        <v>technology</v>
      </c>
      <c r="I4101" t="str">
        <f>VLOOKUP($C4101,'[1]Reaction type'!$B$2:$D$17,2,0)</f>
        <v>positive</v>
      </c>
    </row>
    <row r="4102" customFormat="1" spans="1:9">
      <c r="A4102">
        <v>4257</v>
      </c>
      <c r="B4102" s="1" t="s">
        <v>208</v>
      </c>
      <c r="C4102" t="s">
        <v>31</v>
      </c>
      <c r="D4102">
        <f>VLOOKUP(C4102,'[1]Reaction type'!$B$2:$D$17,3,0)</f>
        <v>30</v>
      </c>
      <c r="E4102" s="2">
        <v>44273.8531481481</v>
      </c>
      <c r="F4102" s="2" t="str">
        <f t="shared" si="64"/>
        <v>March</v>
      </c>
      <c r="G4102" t="str">
        <f>VLOOKUP($B4102,[1]Content!$B$2:$D$1001,2,0)</f>
        <v>video</v>
      </c>
      <c r="H4102" t="str">
        <f>VLOOKUP($B4102,[1]Content!$B$2:$D$1001,3,0)</f>
        <v>technology</v>
      </c>
      <c r="I4102" t="str">
        <f>VLOOKUP($C4102,'[1]Reaction type'!$B$2:$D$17,2,0)</f>
        <v>positive</v>
      </c>
    </row>
    <row r="4103" customFormat="1" spans="1:9">
      <c r="A4103">
        <v>4258</v>
      </c>
      <c r="B4103" s="1" t="s">
        <v>208</v>
      </c>
      <c r="C4103" t="s">
        <v>51</v>
      </c>
      <c r="D4103">
        <f>VLOOKUP(C4103,'[1]Reaction type'!$B$2:$D$17,3,0)</f>
        <v>12</v>
      </c>
      <c r="E4103" s="2">
        <v>44138.5970601852</v>
      </c>
      <c r="F4103" s="2" t="str">
        <f t="shared" si="64"/>
        <v>November</v>
      </c>
      <c r="G4103" t="str">
        <f>VLOOKUP($B4103,[1]Content!$B$2:$D$1001,2,0)</f>
        <v>video</v>
      </c>
      <c r="H4103" t="str">
        <f>VLOOKUP($B4103,[1]Content!$B$2:$D$1001,3,0)</f>
        <v>technology</v>
      </c>
      <c r="I4103" t="str">
        <f>VLOOKUP($C4103,'[1]Reaction type'!$B$2:$D$17,2,0)</f>
        <v>negative</v>
      </c>
    </row>
    <row r="4104" customFormat="1" spans="1:9">
      <c r="A4104">
        <v>4259</v>
      </c>
      <c r="B4104" s="1" t="s">
        <v>208</v>
      </c>
      <c r="C4104" t="s">
        <v>35</v>
      </c>
      <c r="D4104">
        <f>VLOOKUP(C4104,'[1]Reaction type'!$B$2:$D$17,3,0)</f>
        <v>70</v>
      </c>
      <c r="E4104" s="2">
        <v>44272.5206481482</v>
      </c>
      <c r="F4104" s="2" t="str">
        <f t="shared" si="64"/>
        <v>March</v>
      </c>
      <c r="G4104" t="str">
        <f>VLOOKUP($B4104,[1]Content!$B$2:$D$1001,2,0)</f>
        <v>video</v>
      </c>
      <c r="H4104" t="str">
        <f>VLOOKUP($B4104,[1]Content!$B$2:$D$1001,3,0)</f>
        <v>technology</v>
      </c>
      <c r="I4104" t="str">
        <f>VLOOKUP($C4104,'[1]Reaction type'!$B$2:$D$17,2,0)</f>
        <v>positive</v>
      </c>
    </row>
    <row r="4105" customFormat="1" spans="1:9">
      <c r="A4105">
        <v>4260</v>
      </c>
      <c r="B4105" s="1" t="s">
        <v>208</v>
      </c>
      <c r="C4105" t="s">
        <v>37</v>
      </c>
      <c r="D4105">
        <f>VLOOKUP(C4105,'[1]Reaction type'!$B$2:$D$17,3,0)</f>
        <v>5</v>
      </c>
      <c r="E4105" s="2">
        <v>44112.3274074074</v>
      </c>
      <c r="F4105" s="2" t="str">
        <f t="shared" si="64"/>
        <v>October</v>
      </c>
      <c r="G4105" t="str">
        <f>VLOOKUP($B4105,[1]Content!$B$2:$D$1001,2,0)</f>
        <v>video</v>
      </c>
      <c r="H4105" t="str">
        <f>VLOOKUP($B4105,[1]Content!$B$2:$D$1001,3,0)</f>
        <v>technology</v>
      </c>
      <c r="I4105" t="str">
        <f>VLOOKUP($C4105,'[1]Reaction type'!$B$2:$D$17,2,0)</f>
        <v>negative</v>
      </c>
    </row>
    <row r="4106" customFormat="1" spans="1:9">
      <c r="A4106">
        <v>4261</v>
      </c>
      <c r="B4106" s="1" t="s">
        <v>208</v>
      </c>
      <c r="C4106" t="s">
        <v>53</v>
      </c>
      <c r="D4106">
        <f>VLOOKUP(C4106,'[1]Reaction type'!$B$2:$D$17,3,0)</f>
        <v>60</v>
      </c>
      <c r="E4106" s="2">
        <v>44042.3380671296</v>
      </c>
      <c r="F4106" s="2" t="str">
        <f t="shared" si="64"/>
        <v>July</v>
      </c>
      <c r="G4106" t="str">
        <f>VLOOKUP($B4106,[1]Content!$B$2:$D$1001,2,0)</f>
        <v>video</v>
      </c>
      <c r="H4106" t="str">
        <f>VLOOKUP($B4106,[1]Content!$B$2:$D$1001,3,0)</f>
        <v>technology</v>
      </c>
      <c r="I4106" t="str">
        <f>VLOOKUP($C4106,'[1]Reaction type'!$B$2:$D$17,2,0)</f>
        <v>positive</v>
      </c>
    </row>
    <row r="4107" customFormat="1" spans="1:9">
      <c r="A4107">
        <v>4262</v>
      </c>
      <c r="B4107" s="1" t="s">
        <v>208</v>
      </c>
      <c r="C4107" t="s">
        <v>54</v>
      </c>
      <c r="D4107">
        <f>VLOOKUP(C4107,'[1]Reaction type'!$B$2:$D$17,3,0)</f>
        <v>70</v>
      </c>
      <c r="E4107" s="2">
        <v>44300.9018981481</v>
      </c>
      <c r="F4107" s="2" t="str">
        <f t="shared" si="64"/>
        <v>April</v>
      </c>
      <c r="G4107" t="str">
        <f>VLOOKUP($B4107,[1]Content!$B$2:$D$1001,2,0)</f>
        <v>video</v>
      </c>
      <c r="H4107" t="str">
        <f>VLOOKUP($B4107,[1]Content!$B$2:$D$1001,3,0)</f>
        <v>technology</v>
      </c>
      <c r="I4107" t="str">
        <f>VLOOKUP($C4107,'[1]Reaction type'!$B$2:$D$17,2,0)</f>
        <v>positive</v>
      </c>
    </row>
    <row r="4108" customFormat="1" spans="1:9">
      <c r="A4108">
        <v>4263</v>
      </c>
      <c r="B4108" s="1" t="s">
        <v>208</v>
      </c>
      <c r="C4108" t="s">
        <v>53</v>
      </c>
      <c r="D4108">
        <f>VLOOKUP(C4108,'[1]Reaction type'!$B$2:$D$17,3,0)</f>
        <v>60</v>
      </c>
      <c r="E4108" s="2">
        <v>44353.5869444444</v>
      </c>
      <c r="F4108" s="2" t="str">
        <f t="shared" si="64"/>
        <v>June</v>
      </c>
      <c r="G4108" t="str">
        <f>VLOOKUP($B4108,[1]Content!$B$2:$D$1001,2,0)</f>
        <v>video</v>
      </c>
      <c r="H4108" t="str">
        <f>VLOOKUP($B4108,[1]Content!$B$2:$D$1001,3,0)</f>
        <v>technology</v>
      </c>
      <c r="I4108" t="str">
        <f>VLOOKUP($C4108,'[1]Reaction type'!$B$2:$D$17,2,0)</f>
        <v>positive</v>
      </c>
    </row>
    <row r="4109" customFormat="1" spans="1:9">
      <c r="A4109">
        <v>4264</v>
      </c>
      <c r="B4109" s="1" t="s">
        <v>208</v>
      </c>
      <c r="C4109" t="s">
        <v>33</v>
      </c>
      <c r="D4109">
        <f>VLOOKUP(C4109,'[1]Reaction type'!$B$2:$D$17,3,0)</f>
        <v>35</v>
      </c>
      <c r="E4109" s="2">
        <v>44222.6636458333</v>
      </c>
      <c r="F4109" s="2" t="str">
        <f t="shared" si="64"/>
        <v>January</v>
      </c>
      <c r="G4109" t="str">
        <f>VLOOKUP($B4109,[1]Content!$B$2:$D$1001,2,0)</f>
        <v>video</v>
      </c>
      <c r="H4109" t="str">
        <f>VLOOKUP($B4109,[1]Content!$B$2:$D$1001,3,0)</f>
        <v>technology</v>
      </c>
      <c r="I4109" t="str">
        <f>VLOOKUP($C4109,'[1]Reaction type'!$B$2:$D$17,2,0)</f>
        <v>neutral</v>
      </c>
    </row>
    <row r="4110" customFormat="1" spans="1:9">
      <c r="A4110">
        <v>4265</v>
      </c>
      <c r="B4110" s="1" t="s">
        <v>208</v>
      </c>
      <c r="C4110" t="s">
        <v>54</v>
      </c>
      <c r="D4110">
        <f>VLOOKUP(C4110,'[1]Reaction type'!$B$2:$D$17,3,0)</f>
        <v>70</v>
      </c>
      <c r="E4110" s="2">
        <v>44355.0859953704</v>
      </c>
      <c r="F4110" s="2" t="str">
        <f t="shared" si="64"/>
        <v>June</v>
      </c>
      <c r="G4110" t="str">
        <f>VLOOKUP($B4110,[1]Content!$B$2:$D$1001,2,0)</f>
        <v>video</v>
      </c>
      <c r="H4110" t="str">
        <f>VLOOKUP($B4110,[1]Content!$B$2:$D$1001,3,0)</f>
        <v>technology</v>
      </c>
      <c r="I4110" t="str">
        <f>VLOOKUP($C4110,'[1]Reaction type'!$B$2:$D$17,2,0)</f>
        <v>positive</v>
      </c>
    </row>
    <row r="4111" customFormat="1" spans="1:9">
      <c r="A4111">
        <v>4266</v>
      </c>
      <c r="B4111" s="1" t="s">
        <v>208</v>
      </c>
      <c r="C4111" t="s">
        <v>57</v>
      </c>
      <c r="D4111">
        <f>VLOOKUP(C4111,'[1]Reaction type'!$B$2:$D$17,3,0)</f>
        <v>72</v>
      </c>
      <c r="E4111" s="2">
        <v>44240.2112268519</v>
      </c>
      <c r="F4111" s="2" t="str">
        <f t="shared" si="64"/>
        <v>February</v>
      </c>
      <c r="G4111" t="str">
        <f>VLOOKUP($B4111,[1]Content!$B$2:$D$1001,2,0)</f>
        <v>video</v>
      </c>
      <c r="H4111" t="str">
        <f>VLOOKUP($B4111,[1]Content!$B$2:$D$1001,3,0)</f>
        <v>technology</v>
      </c>
      <c r="I4111" t="str">
        <f>VLOOKUP($C4111,'[1]Reaction type'!$B$2:$D$17,2,0)</f>
        <v>positive</v>
      </c>
    </row>
    <row r="4112" customFormat="1" spans="1:9">
      <c r="A4112">
        <v>4267</v>
      </c>
      <c r="B4112" s="1" t="s">
        <v>208</v>
      </c>
      <c r="C4112" t="s">
        <v>37</v>
      </c>
      <c r="D4112">
        <f>VLOOKUP(C4112,'[1]Reaction type'!$B$2:$D$17,3,0)</f>
        <v>5</v>
      </c>
      <c r="E4112" s="2">
        <v>44359.0118981482</v>
      </c>
      <c r="F4112" s="2" t="str">
        <f t="shared" si="64"/>
        <v>June</v>
      </c>
      <c r="G4112" t="str">
        <f>VLOOKUP($B4112,[1]Content!$B$2:$D$1001,2,0)</f>
        <v>video</v>
      </c>
      <c r="H4112" t="str">
        <f>VLOOKUP($B4112,[1]Content!$B$2:$D$1001,3,0)</f>
        <v>technology</v>
      </c>
      <c r="I4112" t="str">
        <f>VLOOKUP($C4112,'[1]Reaction type'!$B$2:$D$17,2,0)</f>
        <v>negative</v>
      </c>
    </row>
    <row r="4113" customFormat="1" spans="1:9">
      <c r="A4113">
        <v>4268</v>
      </c>
      <c r="B4113" s="1" t="s">
        <v>208</v>
      </c>
      <c r="C4113" t="s">
        <v>57</v>
      </c>
      <c r="D4113">
        <f>VLOOKUP(C4113,'[1]Reaction type'!$B$2:$D$17,3,0)</f>
        <v>72</v>
      </c>
      <c r="E4113" s="2">
        <v>44253.3686921296</v>
      </c>
      <c r="F4113" s="2" t="str">
        <f t="shared" si="64"/>
        <v>February</v>
      </c>
      <c r="G4113" t="str">
        <f>VLOOKUP($B4113,[1]Content!$B$2:$D$1001,2,0)</f>
        <v>video</v>
      </c>
      <c r="H4113" t="str">
        <f>VLOOKUP($B4113,[1]Content!$B$2:$D$1001,3,0)</f>
        <v>technology</v>
      </c>
      <c r="I4113" t="str">
        <f>VLOOKUP($C4113,'[1]Reaction type'!$B$2:$D$17,2,0)</f>
        <v>positive</v>
      </c>
    </row>
    <row r="4114" customFormat="1" spans="1:9">
      <c r="A4114">
        <v>4269</v>
      </c>
      <c r="B4114" s="1" t="s">
        <v>208</v>
      </c>
      <c r="C4114" t="s">
        <v>31</v>
      </c>
      <c r="D4114">
        <f>VLOOKUP(C4114,'[1]Reaction type'!$B$2:$D$17,3,0)</f>
        <v>30</v>
      </c>
      <c r="E4114" s="2">
        <v>44140.6211574074</v>
      </c>
      <c r="F4114" s="2" t="str">
        <f t="shared" si="64"/>
        <v>November</v>
      </c>
      <c r="G4114" t="str">
        <f>VLOOKUP($B4114,[1]Content!$B$2:$D$1001,2,0)</f>
        <v>video</v>
      </c>
      <c r="H4114" t="str">
        <f>VLOOKUP($B4114,[1]Content!$B$2:$D$1001,3,0)</f>
        <v>technology</v>
      </c>
      <c r="I4114" t="str">
        <f>VLOOKUP($C4114,'[1]Reaction type'!$B$2:$D$17,2,0)</f>
        <v>positive</v>
      </c>
    </row>
    <row r="4115" customFormat="1" spans="1:9">
      <c r="A4115">
        <v>4270</v>
      </c>
      <c r="B4115" s="1" t="s">
        <v>208</v>
      </c>
      <c r="C4115" t="s">
        <v>50</v>
      </c>
      <c r="D4115">
        <f>VLOOKUP(C4115,'[1]Reaction type'!$B$2:$D$17,3,0)</f>
        <v>45</v>
      </c>
      <c r="E4115" s="2">
        <v>44062.533912037</v>
      </c>
      <c r="F4115" s="2" t="str">
        <f t="shared" si="64"/>
        <v>August</v>
      </c>
      <c r="G4115" t="str">
        <f>VLOOKUP($B4115,[1]Content!$B$2:$D$1001,2,0)</f>
        <v>video</v>
      </c>
      <c r="H4115" t="str">
        <f>VLOOKUP($B4115,[1]Content!$B$2:$D$1001,3,0)</f>
        <v>technology</v>
      </c>
      <c r="I4115" t="str">
        <f>VLOOKUP($C4115,'[1]Reaction type'!$B$2:$D$17,2,0)</f>
        <v>positive</v>
      </c>
    </row>
    <row r="4116" customFormat="1" spans="1:9">
      <c r="A4116">
        <v>4272</v>
      </c>
      <c r="B4116" s="1" t="s">
        <v>209</v>
      </c>
      <c r="C4116" t="s">
        <v>28</v>
      </c>
      <c r="D4116">
        <f>VLOOKUP(C4116,'[1]Reaction type'!$B$2:$D$17,3,0)</f>
        <v>15</v>
      </c>
      <c r="E4116" s="2">
        <v>44130.7705208333</v>
      </c>
      <c r="F4116" s="2" t="str">
        <f t="shared" si="64"/>
        <v>October</v>
      </c>
      <c r="G4116" t="str">
        <f>VLOOKUP($B4116,[1]Content!$B$2:$D$1001,2,0)</f>
        <v>photo</v>
      </c>
      <c r="H4116" t="str">
        <f>VLOOKUP($B4116,[1]Content!$B$2:$D$1001,3,0)</f>
        <v>healthy eating</v>
      </c>
      <c r="I4116" t="str">
        <f>VLOOKUP($C4116,'[1]Reaction type'!$B$2:$D$17,2,0)</f>
        <v>negative</v>
      </c>
    </row>
    <row r="4117" customFormat="1" spans="1:9">
      <c r="A4117">
        <v>4273</v>
      </c>
      <c r="B4117" s="1" t="s">
        <v>209</v>
      </c>
      <c r="C4117" t="s">
        <v>33</v>
      </c>
      <c r="D4117">
        <f>VLOOKUP(C4117,'[1]Reaction type'!$B$2:$D$17,3,0)</f>
        <v>35</v>
      </c>
      <c r="E4117" s="2">
        <v>44086.2702083333</v>
      </c>
      <c r="F4117" s="2" t="str">
        <f t="shared" si="64"/>
        <v>September</v>
      </c>
      <c r="G4117" t="str">
        <f>VLOOKUP($B4117,[1]Content!$B$2:$D$1001,2,0)</f>
        <v>photo</v>
      </c>
      <c r="H4117" t="str">
        <f>VLOOKUP($B4117,[1]Content!$B$2:$D$1001,3,0)</f>
        <v>healthy eating</v>
      </c>
      <c r="I4117" t="str">
        <f>VLOOKUP($C4117,'[1]Reaction type'!$B$2:$D$17,2,0)</f>
        <v>neutral</v>
      </c>
    </row>
    <row r="4118" customFormat="1" spans="1:9">
      <c r="A4118">
        <v>4274</v>
      </c>
      <c r="B4118" s="1" t="s">
        <v>209</v>
      </c>
      <c r="C4118" t="s">
        <v>54</v>
      </c>
      <c r="D4118">
        <f>VLOOKUP(C4118,'[1]Reaction type'!$B$2:$D$17,3,0)</f>
        <v>70</v>
      </c>
      <c r="E4118" s="2">
        <v>44267.3872569444</v>
      </c>
      <c r="F4118" s="2" t="str">
        <f t="shared" si="64"/>
        <v>March</v>
      </c>
      <c r="G4118" t="str">
        <f>VLOOKUP($B4118,[1]Content!$B$2:$D$1001,2,0)</f>
        <v>photo</v>
      </c>
      <c r="H4118" t="str">
        <f>VLOOKUP($B4118,[1]Content!$B$2:$D$1001,3,0)</f>
        <v>healthy eating</v>
      </c>
      <c r="I4118" t="str">
        <f>VLOOKUP($C4118,'[1]Reaction type'!$B$2:$D$17,2,0)</f>
        <v>positive</v>
      </c>
    </row>
    <row r="4119" customFormat="1" spans="1:9">
      <c r="A4119">
        <v>4275</v>
      </c>
      <c r="B4119" s="1" t="s">
        <v>209</v>
      </c>
      <c r="C4119" t="s">
        <v>42</v>
      </c>
      <c r="D4119">
        <f>VLOOKUP(C4119,'[1]Reaction type'!$B$2:$D$17,3,0)</f>
        <v>20</v>
      </c>
      <c r="E4119" s="2">
        <v>44197.9071296296</v>
      </c>
      <c r="F4119" s="2" t="str">
        <f t="shared" si="64"/>
        <v>January</v>
      </c>
      <c r="G4119" t="str">
        <f>VLOOKUP($B4119,[1]Content!$B$2:$D$1001,2,0)</f>
        <v>photo</v>
      </c>
      <c r="H4119" t="str">
        <f>VLOOKUP($B4119,[1]Content!$B$2:$D$1001,3,0)</f>
        <v>healthy eating</v>
      </c>
      <c r="I4119" t="str">
        <f>VLOOKUP($C4119,'[1]Reaction type'!$B$2:$D$17,2,0)</f>
        <v>neutral</v>
      </c>
    </row>
    <row r="4120" customFormat="1" spans="1:9">
      <c r="A4120">
        <v>4276</v>
      </c>
      <c r="B4120" s="1" t="s">
        <v>209</v>
      </c>
      <c r="C4120" t="s">
        <v>24</v>
      </c>
      <c r="D4120">
        <f>VLOOKUP(C4120,'[1]Reaction type'!$B$2:$D$17,3,0)</f>
        <v>0</v>
      </c>
      <c r="E4120" s="2">
        <v>44242.9547453704</v>
      </c>
      <c r="F4120" s="2" t="str">
        <f t="shared" si="64"/>
        <v>February</v>
      </c>
      <c r="G4120" t="str">
        <f>VLOOKUP($B4120,[1]Content!$B$2:$D$1001,2,0)</f>
        <v>photo</v>
      </c>
      <c r="H4120" t="str">
        <f>VLOOKUP($B4120,[1]Content!$B$2:$D$1001,3,0)</f>
        <v>healthy eating</v>
      </c>
      <c r="I4120" t="str">
        <f>VLOOKUP($C4120,'[1]Reaction type'!$B$2:$D$17,2,0)</f>
        <v>negative</v>
      </c>
    </row>
    <row r="4121" customFormat="1" spans="1:9">
      <c r="A4121">
        <v>4277</v>
      </c>
      <c r="B4121" s="1" t="s">
        <v>209</v>
      </c>
      <c r="C4121" t="s">
        <v>35</v>
      </c>
      <c r="D4121">
        <f>VLOOKUP(C4121,'[1]Reaction type'!$B$2:$D$17,3,0)</f>
        <v>70</v>
      </c>
      <c r="E4121" s="2">
        <v>44025.1101967593</v>
      </c>
      <c r="F4121" s="2" t="str">
        <f t="shared" si="64"/>
        <v>July</v>
      </c>
      <c r="G4121" t="str">
        <f>VLOOKUP($B4121,[1]Content!$B$2:$D$1001,2,0)</f>
        <v>photo</v>
      </c>
      <c r="H4121" t="str">
        <f>VLOOKUP($B4121,[1]Content!$B$2:$D$1001,3,0)</f>
        <v>healthy eating</v>
      </c>
      <c r="I4121" t="str">
        <f>VLOOKUP($C4121,'[1]Reaction type'!$B$2:$D$17,2,0)</f>
        <v>positive</v>
      </c>
    </row>
    <row r="4122" customFormat="1" spans="1:9">
      <c r="A4122">
        <v>4279</v>
      </c>
      <c r="B4122" s="1" t="s">
        <v>210</v>
      </c>
      <c r="C4122" t="s">
        <v>33</v>
      </c>
      <c r="D4122">
        <f>VLOOKUP(C4122,'[1]Reaction type'!$B$2:$D$17,3,0)</f>
        <v>35</v>
      </c>
      <c r="E4122" s="2">
        <v>44350.2080208333</v>
      </c>
      <c r="F4122" s="2" t="str">
        <f t="shared" si="64"/>
        <v>June</v>
      </c>
      <c r="G4122" t="str">
        <f>VLOOKUP($B4122,[1]Content!$B$2:$D$1001,2,0)</f>
        <v>video</v>
      </c>
      <c r="H4122" t="str">
        <f>VLOOKUP($B4122,[1]Content!$B$2:$D$1001,3,0)</f>
        <v>dogs</v>
      </c>
      <c r="I4122" t="str">
        <f>VLOOKUP($C4122,'[1]Reaction type'!$B$2:$D$17,2,0)</f>
        <v>neutral</v>
      </c>
    </row>
    <row r="4123" customFormat="1" spans="1:9">
      <c r="A4123">
        <v>4280</v>
      </c>
      <c r="B4123" s="1" t="s">
        <v>210</v>
      </c>
      <c r="C4123" t="s">
        <v>31</v>
      </c>
      <c r="D4123">
        <f>VLOOKUP(C4123,'[1]Reaction type'!$B$2:$D$17,3,0)</f>
        <v>30</v>
      </c>
      <c r="E4123" s="2">
        <v>44236.9484953704</v>
      </c>
      <c r="F4123" s="2" t="str">
        <f t="shared" si="64"/>
        <v>February</v>
      </c>
      <c r="G4123" t="str">
        <f>VLOOKUP($B4123,[1]Content!$B$2:$D$1001,2,0)</f>
        <v>video</v>
      </c>
      <c r="H4123" t="str">
        <f>VLOOKUP($B4123,[1]Content!$B$2:$D$1001,3,0)</f>
        <v>dogs</v>
      </c>
      <c r="I4123" t="str">
        <f>VLOOKUP($C4123,'[1]Reaction type'!$B$2:$D$17,2,0)</f>
        <v>positive</v>
      </c>
    </row>
    <row r="4124" customFormat="1" spans="1:9">
      <c r="A4124">
        <v>4281</v>
      </c>
      <c r="B4124" s="1" t="s">
        <v>210</v>
      </c>
      <c r="C4124" t="s">
        <v>54</v>
      </c>
      <c r="D4124">
        <f>VLOOKUP(C4124,'[1]Reaction type'!$B$2:$D$17,3,0)</f>
        <v>70</v>
      </c>
      <c r="E4124" s="2">
        <v>44083.3717708333</v>
      </c>
      <c r="F4124" s="2" t="str">
        <f t="shared" si="64"/>
        <v>September</v>
      </c>
      <c r="G4124" t="str">
        <f>VLOOKUP($B4124,[1]Content!$B$2:$D$1001,2,0)</f>
        <v>video</v>
      </c>
      <c r="H4124" t="str">
        <f>VLOOKUP($B4124,[1]Content!$B$2:$D$1001,3,0)</f>
        <v>dogs</v>
      </c>
      <c r="I4124" t="str">
        <f>VLOOKUP($C4124,'[1]Reaction type'!$B$2:$D$17,2,0)</f>
        <v>positive</v>
      </c>
    </row>
    <row r="4125" customFormat="1" spans="1:9">
      <c r="A4125">
        <v>4282</v>
      </c>
      <c r="B4125" s="1" t="s">
        <v>210</v>
      </c>
      <c r="C4125" t="s">
        <v>48</v>
      </c>
      <c r="D4125">
        <f>VLOOKUP(C4125,'[1]Reaction type'!$B$2:$D$17,3,0)</f>
        <v>75</v>
      </c>
      <c r="E4125" s="2">
        <v>44210.9621180556</v>
      </c>
      <c r="F4125" s="2" t="str">
        <f t="shared" si="64"/>
        <v>January</v>
      </c>
      <c r="G4125" t="str">
        <f>VLOOKUP($B4125,[1]Content!$B$2:$D$1001,2,0)</f>
        <v>video</v>
      </c>
      <c r="H4125" t="str">
        <f>VLOOKUP($B4125,[1]Content!$B$2:$D$1001,3,0)</f>
        <v>dogs</v>
      </c>
      <c r="I4125" t="str">
        <f>VLOOKUP($C4125,'[1]Reaction type'!$B$2:$D$17,2,0)</f>
        <v>positive</v>
      </c>
    </row>
    <row r="4126" customFormat="1" spans="1:9">
      <c r="A4126">
        <v>4283</v>
      </c>
      <c r="B4126" s="1" t="s">
        <v>210</v>
      </c>
      <c r="C4126" t="s">
        <v>40</v>
      </c>
      <c r="D4126">
        <f>VLOOKUP(C4126,'[1]Reaction type'!$B$2:$D$17,3,0)</f>
        <v>65</v>
      </c>
      <c r="E4126" s="2">
        <v>44176.7034259259</v>
      </c>
      <c r="F4126" s="2" t="str">
        <f t="shared" si="64"/>
        <v>December</v>
      </c>
      <c r="G4126" t="str">
        <f>VLOOKUP($B4126,[1]Content!$B$2:$D$1001,2,0)</f>
        <v>video</v>
      </c>
      <c r="H4126" t="str">
        <f>VLOOKUP($B4126,[1]Content!$B$2:$D$1001,3,0)</f>
        <v>dogs</v>
      </c>
      <c r="I4126" t="str">
        <f>VLOOKUP($C4126,'[1]Reaction type'!$B$2:$D$17,2,0)</f>
        <v>positive</v>
      </c>
    </row>
    <row r="4127" customFormat="1" spans="1:9">
      <c r="A4127">
        <v>4284</v>
      </c>
      <c r="B4127" s="1" t="s">
        <v>210</v>
      </c>
      <c r="C4127" t="s">
        <v>57</v>
      </c>
      <c r="D4127">
        <f>VLOOKUP(C4127,'[1]Reaction type'!$B$2:$D$17,3,0)</f>
        <v>72</v>
      </c>
      <c r="E4127" s="2">
        <v>44253.8134953704</v>
      </c>
      <c r="F4127" s="2" t="str">
        <f t="shared" si="64"/>
        <v>February</v>
      </c>
      <c r="G4127" t="str">
        <f>VLOOKUP($B4127,[1]Content!$B$2:$D$1001,2,0)</f>
        <v>video</v>
      </c>
      <c r="H4127" t="str">
        <f>VLOOKUP($B4127,[1]Content!$B$2:$D$1001,3,0)</f>
        <v>dogs</v>
      </c>
      <c r="I4127" t="str">
        <f>VLOOKUP($C4127,'[1]Reaction type'!$B$2:$D$17,2,0)</f>
        <v>positive</v>
      </c>
    </row>
    <row r="4128" customFormat="1" spans="1:9">
      <c r="A4128">
        <v>4285</v>
      </c>
      <c r="B4128" s="1" t="s">
        <v>210</v>
      </c>
      <c r="C4128" t="s">
        <v>33</v>
      </c>
      <c r="D4128">
        <f>VLOOKUP(C4128,'[1]Reaction type'!$B$2:$D$17,3,0)</f>
        <v>35</v>
      </c>
      <c r="E4128" s="2">
        <v>44326.9364814815</v>
      </c>
      <c r="F4128" s="2" t="str">
        <f t="shared" si="64"/>
        <v>May</v>
      </c>
      <c r="G4128" t="str">
        <f>VLOOKUP($B4128,[1]Content!$B$2:$D$1001,2,0)</f>
        <v>video</v>
      </c>
      <c r="H4128" t="str">
        <f>VLOOKUP($B4128,[1]Content!$B$2:$D$1001,3,0)</f>
        <v>dogs</v>
      </c>
      <c r="I4128" t="str">
        <f>VLOOKUP($C4128,'[1]Reaction type'!$B$2:$D$17,2,0)</f>
        <v>neutral</v>
      </c>
    </row>
    <row r="4129" customFormat="1" spans="1:9">
      <c r="A4129">
        <v>4286</v>
      </c>
      <c r="B4129" s="1" t="s">
        <v>210</v>
      </c>
      <c r="C4129" t="s">
        <v>54</v>
      </c>
      <c r="D4129">
        <f>VLOOKUP(C4129,'[1]Reaction type'!$B$2:$D$17,3,0)</f>
        <v>70</v>
      </c>
      <c r="E4129" s="2">
        <v>44309.953125</v>
      </c>
      <c r="F4129" s="2" t="str">
        <f t="shared" si="64"/>
        <v>April</v>
      </c>
      <c r="G4129" t="str">
        <f>VLOOKUP($B4129,[1]Content!$B$2:$D$1001,2,0)</f>
        <v>video</v>
      </c>
      <c r="H4129" t="str">
        <f>VLOOKUP($B4129,[1]Content!$B$2:$D$1001,3,0)</f>
        <v>dogs</v>
      </c>
      <c r="I4129" t="str">
        <f>VLOOKUP($C4129,'[1]Reaction type'!$B$2:$D$17,2,0)</f>
        <v>positive</v>
      </c>
    </row>
    <row r="4130" customFormat="1" spans="1:9">
      <c r="A4130">
        <v>4287</v>
      </c>
      <c r="B4130" s="1" t="s">
        <v>210</v>
      </c>
      <c r="C4130" t="s">
        <v>50</v>
      </c>
      <c r="D4130">
        <f>VLOOKUP(C4130,'[1]Reaction type'!$B$2:$D$17,3,0)</f>
        <v>45</v>
      </c>
      <c r="E4130" s="2">
        <v>44195.7587037037</v>
      </c>
      <c r="F4130" s="2" t="str">
        <f t="shared" si="64"/>
        <v>December</v>
      </c>
      <c r="G4130" t="str">
        <f>VLOOKUP($B4130,[1]Content!$B$2:$D$1001,2,0)</f>
        <v>video</v>
      </c>
      <c r="H4130" t="str">
        <f>VLOOKUP($B4130,[1]Content!$B$2:$D$1001,3,0)</f>
        <v>dogs</v>
      </c>
      <c r="I4130" t="str">
        <f>VLOOKUP($C4130,'[1]Reaction type'!$B$2:$D$17,2,0)</f>
        <v>positive</v>
      </c>
    </row>
    <row r="4131" customFormat="1" spans="1:9">
      <c r="A4131">
        <v>4288</v>
      </c>
      <c r="B4131" s="1" t="s">
        <v>210</v>
      </c>
      <c r="C4131" t="s">
        <v>51</v>
      </c>
      <c r="D4131">
        <f>VLOOKUP(C4131,'[1]Reaction type'!$B$2:$D$17,3,0)</f>
        <v>12</v>
      </c>
      <c r="E4131" s="2">
        <v>44240.6132175926</v>
      </c>
      <c r="F4131" s="2" t="str">
        <f t="shared" si="64"/>
        <v>February</v>
      </c>
      <c r="G4131" t="str">
        <f>VLOOKUP($B4131,[1]Content!$B$2:$D$1001,2,0)</f>
        <v>video</v>
      </c>
      <c r="H4131" t="str">
        <f>VLOOKUP($B4131,[1]Content!$B$2:$D$1001,3,0)</f>
        <v>dogs</v>
      </c>
      <c r="I4131" t="str">
        <f>VLOOKUP($C4131,'[1]Reaction type'!$B$2:$D$17,2,0)</f>
        <v>negative</v>
      </c>
    </row>
    <row r="4132" customFormat="1" spans="1:9">
      <c r="A4132">
        <v>4289</v>
      </c>
      <c r="B4132" s="1" t="s">
        <v>210</v>
      </c>
      <c r="C4132" t="s">
        <v>40</v>
      </c>
      <c r="D4132">
        <f>VLOOKUP(C4132,'[1]Reaction type'!$B$2:$D$17,3,0)</f>
        <v>65</v>
      </c>
      <c r="E4132" s="2">
        <v>44243.4324537037</v>
      </c>
      <c r="F4132" s="2" t="str">
        <f t="shared" si="64"/>
        <v>February</v>
      </c>
      <c r="G4132" t="str">
        <f>VLOOKUP($B4132,[1]Content!$B$2:$D$1001,2,0)</f>
        <v>video</v>
      </c>
      <c r="H4132" t="str">
        <f>VLOOKUP($B4132,[1]Content!$B$2:$D$1001,3,0)</f>
        <v>dogs</v>
      </c>
      <c r="I4132" t="str">
        <f>VLOOKUP($C4132,'[1]Reaction type'!$B$2:$D$17,2,0)</f>
        <v>positive</v>
      </c>
    </row>
    <row r="4133" customFormat="1" spans="1:9">
      <c r="A4133">
        <v>4290</v>
      </c>
      <c r="B4133" s="1" t="s">
        <v>210</v>
      </c>
      <c r="C4133" t="s">
        <v>40</v>
      </c>
      <c r="D4133">
        <f>VLOOKUP(C4133,'[1]Reaction type'!$B$2:$D$17,3,0)</f>
        <v>65</v>
      </c>
      <c r="E4133" s="2">
        <v>44247.6192476852</v>
      </c>
      <c r="F4133" s="2" t="str">
        <f t="shared" si="64"/>
        <v>February</v>
      </c>
      <c r="G4133" t="str">
        <f>VLOOKUP($B4133,[1]Content!$B$2:$D$1001,2,0)</f>
        <v>video</v>
      </c>
      <c r="H4133" t="str">
        <f>VLOOKUP($B4133,[1]Content!$B$2:$D$1001,3,0)</f>
        <v>dogs</v>
      </c>
      <c r="I4133" t="str">
        <f>VLOOKUP($C4133,'[1]Reaction type'!$B$2:$D$17,2,0)</f>
        <v>positive</v>
      </c>
    </row>
    <row r="4134" customFormat="1" spans="1:9">
      <c r="A4134">
        <v>4291</v>
      </c>
      <c r="B4134" s="1" t="s">
        <v>210</v>
      </c>
      <c r="C4134" t="s">
        <v>31</v>
      </c>
      <c r="D4134">
        <f>VLOOKUP(C4134,'[1]Reaction type'!$B$2:$D$17,3,0)</f>
        <v>30</v>
      </c>
      <c r="E4134" s="2">
        <v>44311.5563425926</v>
      </c>
      <c r="F4134" s="2" t="str">
        <f t="shared" si="64"/>
        <v>April</v>
      </c>
      <c r="G4134" t="str">
        <f>VLOOKUP($B4134,[1]Content!$B$2:$D$1001,2,0)</f>
        <v>video</v>
      </c>
      <c r="H4134" t="str">
        <f>VLOOKUP($B4134,[1]Content!$B$2:$D$1001,3,0)</f>
        <v>dogs</v>
      </c>
      <c r="I4134" t="str">
        <f>VLOOKUP($C4134,'[1]Reaction type'!$B$2:$D$17,2,0)</f>
        <v>positive</v>
      </c>
    </row>
    <row r="4135" customFormat="1" spans="1:9">
      <c r="A4135">
        <v>4292</v>
      </c>
      <c r="B4135" s="1" t="s">
        <v>210</v>
      </c>
      <c r="C4135" t="s">
        <v>54</v>
      </c>
      <c r="D4135">
        <f>VLOOKUP(C4135,'[1]Reaction type'!$B$2:$D$17,3,0)</f>
        <v>70</v>
      </c>
      <c r="E4135" s="2">
        <v>44360.3292013889</v>
      </c>
      <c r="F4135" s="2" t="str">
        <f t="shared" si="64"/>
        <v>June</v>
      </c>
      <c r="G4135" t="str">
        <f>VLOOKUP($B4135,[1]Content!$B$2:$D$1001,2,0)</f>
        <v>video</v>
      </c>
      <c r="H4135" t="str">
        <f>VLOOKUP($B4135,[1]Content!$B$2:$D$1001,3,0)</f>
        <v>dogs</v>
      </c>
      <c r="I4135" t="str">
        <f>VLOOKUP($C4135,'[1]Reaction type'!$B$2:$D$17,2,0)</f>
        <v>positive</v>
      </c>
    </row>
    <row r="4136" customFormat="1" spans="1:9">
      <c r="A4136">
        <v>4293</v>
      </c>
      <c r="B4136" s="1" t="s">
        <v>210</v>
      </c>
      <c r="C4136" t="s">
        <v>40</v>
      </c>
      <c r="D4136">
        <f>VLOOKUP(C4136,'[1]Reaction type'!$B$2:$D$17,3,0)</f>
        <v>65</v>
      </c>
      <c r="E4136" s="2">
        <v>44016.2973032407</v>
      </c>
      <c r="F4136" s="2" t="str">
        <f t="shared" si="64"/>
        <v>July</v>
      </c>
      <c r="G4136" t="str">
        <f>VLOOKUP($B4136,[1]Content!$B$2:$D$1001,2,0)</f>
        <v>video</v>
      </c>
      <c r="H4136" t="str">
        <f>VLOOKUP($B4136,[1]Content!$B$2:$D$1001,3,0)</f>
        <v>dogs</v>
      </c>
      <c r="I4136" t="str">
        <f>VLOOKUP($C4136,'[1]Reaction type'!$B$2:$D$17,2,0)</f>
        <v>positive</v>
      </c>
    </row>
    <row r="4137" customFormat="1" spans="1:9">
      <c r="A4137">
        <v>4294</v>
      </c>
      <c r="B4137" s="1" t="s">
        <v>210</v>
      </c>
      <c r="C4137" t="s">
        <v>37</v>
      </c>
      <c r="D4137">
        <f>VLOOKUP(C4137,'[1]Reaction type'!$B$2:$D$17,3,0)</f>
        <v>5</v>
      </c>
      <c r="E4137" s="2">
        <v>44363.4880439815</v>
      </c>
      <c r="F4137" s="2" t="str">
        <f t="shared" si="64"/>
        <v>June</v>
      </c>
      <c r="G4137" t="str">
        <f>VLOOKUP($B4137,[1]Content!$B$2:$D$1001,2,0)</f>
        <v>video</v>
      </c>
      <c r="H4137" t="str">
        <f>VLOOKUP($B4137,[1]Content!$B$2:$D$1001,3,0)</f>
        <v>dogs</v>
      </c>
      <c r="I4137" t="str">
        <f>VLOOKUP($C4137,'[1]Reaction type'!$B$2:$D$17,2,0)</f>
        <v>negative</v>
      </c>
    </row>
    <row r="4138" customFormat="1" spans="1:9">
      <c r="A4138">
        <v>4295</v>
      </c>
      <c r="B4138" s="1" t="s">
        <v>210</v>
      </c>
      <c r="C4138" t="s">
        <v>33</v>
      </c>
      <c r="D4138">
        <f>VLOOKUP(C4138,'[1]Reaction type'!$B$2:$D$17,3,0)</f>
        <v>35</v>
      </c>
      <c r="E4138" s="2">
        <v>44012.3355439815</v>
      </c>
      <c r="F4138" s="2" t="str">
        <f t="shared" si="64"/>
        <v>June</v>
      </c>
      <c r="G4138" t="str">
        <f>VLOOKUP($B4138,[1]Content!$B$2:$D$1001,2,0)</f>
        <v>video</v>
      </c>
      <c r="H4138" t="str">
        <f>VLOOKUP($B4138,[1]Content!$B$2:$D$1001,3,0)</f>
        <v>dogs</v>
      </c>
      <c r="I4138" t="str">
        <f>VLOOKUP($C4138,'[1]Reaction type'!$B$2:$D$17,2,0)</f>
        <v>neutral</v>
      </c>
    </row>
    <row r="4139" customFormat="1" spans="1:9">
      <c r="A4139">
        <v>4296</v>
      </c>
      <c r="B4139" s="1" t="s">
        <v>210</v>
      </c>
      <c r="C4139" t="s">
        <v>52</v>
      </c>
      <c r="D4139">
        <f>VLOOKUP(C4139,'[1]Reaction type'!$B$2:$D$17,3,0)</f>
        <v>50</v>
      </c>
      <c r="E4139" s="2">
        <v>44364.2820949074</v>
      </c>
      <c r="F4139" s="2" t="str">
        <f t="shared" si="64"/>
        <v>June</v>
      </c>
      <c r="G4139" t="str">
        <f>VLOOKUP($B4139,[1]Content!$B$2:$D$1001,2,0)</f>
        <v>video</v>
      </c>
      <c r="H4139" t="str">
        <f>VLOOKUP($B4139,[1]Content!$B$2:$D$1001,3,0)</f>
        <v>dogs</v>
      </c>
      <c r="I4139" t="str">
        <f>VLOOKUP($C4139,'[1]Reaction type'!$B$2:$D$17,2,0)</f>
        <v>positive</v>
      </c>
    </row>
    <row r="4140" customFormat="1" spans="1:9">
      <c r="A4140">
        <v>4297</v>
      </c>
      <c r="B4140" s="1" t="s">
        <v>210</v>
      </c>
      <c r="C4140" t="s">
        <v>35</v>
      </c>
      <c r="D4140">
        <f>VLOOKUP(C4140,'[1]Reaction type'!$B$2:$D$17,3,0)</f>
        <v>70</v>
      </c>
      <c r="E4140" s="2">
        <v>44143.6261111111</v>
      </c>
      <c r="F4140" s="2" t="str">
        <f t="shared" si="64"/>
        <v>November</v>
      </c>
      <c r="G4140" t="str">
        <f>VLOOKUP($B4140,[1]Content!$B$2:$D$1001,2,0)</f>
        <v>video</v>
      </c>
      <c r="H4140" t="str">
        <f>VLOOKUP($B4140,[1]Content!$B$2:$D$1001,3,0)</f>
        <v>dogs</v>
      </c>
      <c r="I4140" t="str">
        <f>VLOOKUP($C4140,'[1]Reaction type'!$B$2:$D$17,2,0)</f>
        <v>positive</v>
      </c>
    </row>
    <row r="4141" customFormat="1" spans="1:9">
      <c r="A4141">
        <v>4298</v>
      </c>
      <c r="B4141" s="1" t="s">
        <v>210</v>
      </c>
      <c r="C4141" t="s">
        <v>42</v>
      </c>
      <c r="D4141">
        <f>VLOOKUP(C4141,'[1]Reaction type'!$B$2:$D$17,3,0)</f>
        <v>20</v>
      </c>
      <c r="E4141" s="2">
        <v>44361.8846064815</v>
      </c>
      <c r="F4141" s="2" t="str">
        <f t="shared" si="64"/>
        <v>June</v>
      </c>
      <c r="G4141" t="str">
        <f>VLOOKUP($B4141,[1]Content!$B$2:$D$1001,2,0)</f>
        <v>video</v>
      </c>
      <c r="H4141" t="str">
        <f>VLOOKUP($B4141,[1]Content!$B$2:$D$1001,3,0)</f>
        <v>dogs</v>
      </c>
      <c r="I4141" t="str">
        <f>VLOOKUP($C4141,'[1]Reaction type'!$B$2:$D$17,2,0)</f>
        <v>neutral</v>
      </c>
    </row>
    <row r="4142" customFormat="1" spans="1:9">
      <c r="A4142">
        <v>4299</v>
      </c>
      <c r="B4142" s="1" t="s">
        <v>210</v>
      </c>
      <c r="C4142" t="s">
        <v>50</v>
      </c>
      <c r="D4142">
        <f>VLOOKUP(C4142,'[1]Reaction type'!$B$2:$D$17,3,0)</f>
        <v>45</v>
      </c>
      <c r="E4142" s="2">
        <v>44193.6049189815</v>
      </c>
      <c r="F4142" s="2" t="str">
        <f t="shared" si="64"/>
        <v>December</v>
      </c>
      <c r="G4142" t="str">
        <f>VLOOKUP($B4142,[1]Content!$B$2:$D$1001,2,0)</f>
        <v>video</v>
      </c>
      <c r="H4142" t="str">
        <f>VLOOKUP($B4142,[1]Content!$B$2:$D$1001,3,0)</f>
        <v>dogs</v>
      </c>
      <c r="I4142" t="str">
        <f>VLOOKUP($C4142,'[1]Reaction type'!$B$2:$D$17,2,0)</f>
        <v>positive</v>
      </c>
    </row>
    <row r="4143" customFormat="1" spans="1:9">
      <c r="A4143">
        <v>4300</v>
      </c>
      <c r="B4143" s="1" t="s">
        <v>210</v>
      </c>
      <c r="C4143" t="s">
        <v>26</v>
      </c>
      <c r="D4143">
        <f>VLOOKUP(C4143,'[1]Reaction type'!$B$2:$D$17,3,0)</f>
        <v>10</v>
      </c>
      <c r="E4143" s="2">
        <v>44004.8542361111</v>
      </c>
      <c r="F4143" s="2" t="str">
        <f t="shared" si="64"/>
        <v>June</v>
      </c>
      <c r="G4143" t="str">
        <f>VLOOKUP($B4143,[1]Content!$B$2:$D$1001,2,0)</f>
        <v>video</v>
      </c>
      <c r="H4143" t="str">
        <f>VLOOKUP($B4143,[1]Content!$B$2:$D$1001,3,0)</f>
        <v>dogs</v>
      </c>
      <c r="I4143" t="str">
        <f>VLOOKUP($C4143,'[1]Reaction type'!$B$2:$D$17,2,0)</f>
        <v>negative</v>
      </c>
    </row>
    <row r="4144" customFormat="1" spans="1:9">
      <c r="A4144">
        <v>4301</v>
      </c>
      <c r="B4144" s="1" t="s">
        <v>210</v>
      </c>
      <c r="C4144" t="s">
        <v>52</v>
      </c>
      <c r="D4144">
        <f>VLOOKUP(C4144,'[1]Reaction type'!$B$2:$D$17,3,0)</f>
        <v>50</v>
      </c>
      <c r="E4144" s="2">
        <v>44362.6168634259</v>
      </c>
      <c r="F4144" s="2" t="str">
        <f t="shared" si="64"/>
        <v>June</v>
      </c>
      <c r="G4144" t="str">
        <f>VLOOKUP($B4144,[1]Content!$B$2:$D$1001,2,0)</f>
        <v>video</v>
      </c>
      <c r="H4144" t="str">
        <f>VLOOKUP($B4144,[1]Content!$B$2:$D$1001,3,0)</f>
        <v>dogs</v>
      </c>
      <c r="I4144" t="str">
        <f>VLOOKUP($C4144,'[1]Reaction type'!$B$2:$D$17,2,0)</f>
        <v>positive</v>
      </c>
    </row>
    <row r="4145" customFormat="1" spans="1:9">
      <c r="A4145">
        <v>4302</v>
      </c>
      <c r="B4145" s="1" t="s">
        <v>210</v>
      </c>
      <c r="C4145" t="s">
        <v>31</v>
      </c>
      <c r="D4145">
        <f>VLOOKUP(C4145,'[1]Reaction type'!$B$2:$D$17,3,0)</f>
        <v>30</v>
      </c>
      <c r="E4145" s="2">
        <v>44181.6929976852</v>
      </c>
      <c r="F4145" s="2" t="str">
        <f t="shared" si="64"/>
        <v>December</v>
      </c>
      <c r="G4145" t="str">
        <f>VLOOKUP($B4145,[1]Content!$B$2:$D$1001,2,0)</f>
        <v>video</v>
      </c>
      <c r="H4145" t="str">
        <f>VLOOKUP($B4145,[1]Content!$B$2:$D$1001,3,0)</f>
        <v>dogs</v>
      </c>
      <c r="I4145" t="str">
        <f>VLOOKUP($C4145,'[1]Reaction type'!$B$2:$D$17,2,0)</f>
        <v>positive</v>
      </c>
    </row>
    <row r="4146" customFormat="1" spans="1:9">
      <c r="A4146">
        <v>4303</v>
      </c>
      <c r="B4146" s="1" t="s">
        <v>210</v>
      </c>
      <c r="C4146" t="s">
        <v>52</v>
      </c>
      <c r="D4146">
        <f>VLOOKUP(C4146,'[1]Reaction type'!$B$2:$D$17,3,0)</f>
        <v>50</v>
      </c>
      <c r="E4146" s="2">
        <v>44326.8377662037</v>
      </c>
      <c r="F4146" s="2" t="str">
        <f t="shared" si="64"/>
        <v>May</v>
      </c>
      <c r="G4146" t="str">
        <f>VLOOKUP($B4146,[1]Content!$B$2:$D$1001,2,0)</f>
        <v>video</v>
      </c>
      <c r="H4146" t="str">
        <f>VLOOKUP($B4146,[1]Content!$B$2:$D$1001,3,0)</f>
        <v>dogs</v>
      </c>
      <c r="I4146" t="str">
        <f>VLOOKUP($C4146,'[1]Reaction type'!$B$2:$D$17,2,0)</f>
        <v>positive</v>
      </c>
    </row>
    <row r="4147" customFormat="1" spans="1:9">
      <c r="A4147">
        <v>4305</v>
      </c>
      <c r="B4147" s="1" t="s">
        <v>211</v>
      </c>
      <c r="C4147" t="s">
        <v>51</v>
      </c>
      <c r="D4147">
        <f>VLOOKUP(C4147,'[1]Reaction type'!$B$2:$D$17,3,0)</f>
        <v>12</v>
      </c>
      <c r="E4147" s="2">
        <v>44272.6246643519</v>
      </c>
      <c r="F4147" s="2" t="str">
        <f t="shared" si="64"/>
        <v>March</v>
      </c>
      <c r="G4147" t="str">
        <f>VLOOKUP($B4147,[1]Content!$B$2:$D$1001,2,0)</f>
        <v>GIF</v>
      </c>
      <c r="H4147" t="str">
        <f>VLOOKUP($B4147,[1]Content!$B$2:$D$1001,3,0)</f>
        <v>animals</v>
      </c>
      <c r="I4147" t="str">
        <f>VLOOKUP($C4147,'[1]Reaction type'!$B$2:$D$17,2,0)</f>
        <v>negative</v>
      </c>
    </row>
    <row r="4148" customFormat="1" spans="1:9">
      <c r="A4148">
        <v>4306</v>
      </c>
      <c r="B4148" s="1" t="s">
        <v>211</v>
      </c>
      <c r="C4148" t="s">
        <v>42</v>
      </c>
      <c r="D4148">
        <f>VLOOKUP(C4148,'[1]Reaction type'!$B$2:$D$17,3,0)</f>
        <v>20</v>
      </c>
      <c r="E4148" s="2">
        <v>44180.4487962963</v>
      </c>
      <c r="F4148" s="2" t="str">
        <f t="shared" si="64"/>
        <v>December</v>
      </c>
      <c r="G4148" t="str">
        <f>VLOOKUP($B4148,[1]Content!$B$2:$D$1001,2,0)</f>
        <v>GIF</v>
      </c>
      <c r="H4148" t="str">
        <f>VLOOKUP($B4148,[1]Content!$B$2:$D$1001,3,0)</f>
        <v>animals</v>
      </c>
      <c r="I4148" t="str">
        <f>VLOOKUP($C4148,'[1]Reaction type'!$B$2:$D$17,2,0)</f>
        <v>neutral</v>
      </c>
    </row>
    <row r="4149" customFormat="1" spans="1:9">
      <c r="A4149">
        <v>4308</v>
      </c>
      <c r="B4149" s="1" t="s">
        <v>212</v>
      </c>
      <c r="C4149" t="s">
        <v>31</v>
      </c>
      <c r="D4149">
        <f>VLOOKUP(C4149,'[1]Reaction type'!$B$2:$D$17,3,0)</f>
        <v>30</v>
      </c>
      <c r="E4149" s="2">
        <v>44316.6425347222</v>
      </c>
      <c r="F4149" s="2" t="str">
        <f t="shared" si="64"/>
        <v>April</v>
      </c>
      <c r="G4149" t="str">
        <f>VLOOKUP($B4149,[1]Content!$B$2:$D$1001,2,0)</f>
        <v>audio</v>
      </c>
      <c r="H4149" t="str">
        <f>VLOOKUP($B4149,[1]Content!$B$2:$D$1001,3,0)</f>
        <v>culture</v>
      </c>
      <c r="I4149" t="str">
        <f>VLOOKUP($C4149,'[1]Reaction type'!$B$2:$D$17,2,0)</f>
        <v>positive</v>
      </c>
    </row>
    <row r="4150" customFormat="1" spans="1:9">
      <c r="A4150">
        <v>4309</v>
      </c>
      <c r="B4150" s="1" t="s">
        <v>212</v>
      </c>
      <c r="C4150" t="s">
        <v>26</v>
      </c>
      <c r="D4150">
        <f>VLOOKUP(C4150,'[1]Reaction type'!$B$2:$D$17,3,0)</f>
        <v>10</v>
      </c>
      <c r="E4150" s="2">
        <v>44070.8584837963</v>
      </c>
      <c r="F4150" s="2" t="str">
        <f t="shared" si="64"/>
        <v>August</v>
      </c>
      <c r="G4150" t="str">
        <f>VLOOKUP($B4150,[1]Content!$B$2:$D$1001,2,0)</f>
        <v>audio</v>
      </c>
      <c r="H4150" t="str">
        <f>VLOOKUP($B4150,[1]Content!$B$2:$D$1001,3,0)</f>
        <v>culture</v>
      </c>
      <c r="I4150" t="str">
        <f>VLOOKUP($C4150,'[1]Reaction type'!$B$2:$D$17,2,0)</f>
        <v>negative</v>
      </c>
    </row>
    <row r="4151" customFormat="1" spans="1:9">
      <c r="A4151">
        <v>4310</v>
      </c>
      <c r="B4151" s="1" t="s">
        <v>212</v>
      </c>
      <c r="C4151" t="s">
        <v>37</v>
      </c>
      <c r="D4151">
        <f>VLOOKUP(C4151,'[1]Reaction type'!$B$2:$D$17,3,0)</f>
        <v>5</v>
      </c>
      <c r="E4151" s="2">
        <v>44242.0097685185</v>
      </c>
      <c r="F4151" s="2" t="str">
        <f t="shared" si="64"/>
        <v>February</v>
      </c>
      <c r="G4151" t="str">
        <f>VLOOKUP($B4151,[1]Content!$B$2:$D$1001,2,0)</f>
        <v>audio</v>
      </c>
      <c r="H4151" t="str">
        <f>VLOOKUP($B4151,[1]Content!$B$2:$D$1001,3,0)</f>
        <v>culture</v>
      </c>
      <c r="I4151" t="str">
        <f>VLOOKUP($C4151,'[1]Reaction type'!$B$2:$D$17,2,0)</f>
        <v>negative</v>
      </c>
    </row>
    <row r="4152" customFormat="1" spans="1:9">
      <c r="A4152">
        <v>4311</v>
      </c>
      <c r="B4152" s="1" t="s">
        <v>212</v>
      </c>
      <c r="C4152" t="s">
        <v>50</v>
      </c>
      <c r="D4152">
        <f>VLOOKUP(C4152,'[1]Reaction type'!$B$2:$D$17,3,0)</f>
        <v>45</v>
      </c>
      <c r="E4152" s="2">
        <v>44050.6751041667</v>
      </c>
      <c r="F4152" s="2" t="str">
        <f t="shared" si="64"/>
        <v>August</v>
      </c>
      <c r="G4152" t="str">
        <f>VLOOKUP($B4152,[1]Content!$B$2:$D$1001,2,0)</f>
        <v>audio</v>
      </c>
      <c r="H4152" t="str">
        <f>VLOOKUP($B4152,[1]Content!$B$2:$D$1001,3,0)</f>
        <v>culture</v>
      </c>
      <c r="I4152" t="str">
        <f>VLOOKUP($C4152,'[1]Reaction type'!$B$2:$D$17,2,0)</f>
        <v>positive</v>
      </c>
    </row>
    <row r="4153" customFormat="1" spans="1:9">
      <c r="A4153">
        <v>4312</v>
      </c>
      <c r="B4153" s="1" t="s">
        <v>212</v>
      </c>
      <c r="C4153" t="s">
        <v>33</v>
      </c>
      <c r="D4153">
        <f>VLOOKUP(C4153,'[1]Reaction type'!$B$2:$D$17,3,0)</f>
        <v>35</v>
      </c>
      <c r="E4153" s="2">
        <v>44225.1159143519</v>
      </c>
      <c r="F4153" s="2" t="str">
        <f t="shared" si="64"/>
        <v>January</v>
      </c>
      <c r="G4153" t="str">
        <f>VLOOKUP($B4153,[1]Content!$B$2:$D$1001,2,0)</f>
        <v>audio</v>
      </c>
      <c r="H4153" t="str">
        <f>VLOOKUP($B4153,[1]Content!$B$2:$D$1001,3,0)</f>
        <v>culture</v>
      </c>
      <c r="I4153" t="str">
        <f>VLOOKUP($C4153,'[1]Reaction type'!$B$2:$D$17,2,0)</f>
        <v>neutral</v>
      </c>
    </row>
    <row r="4154" customFormat="1" spans="1:9">
      <c r="A4154">
        <v>4313</v>
      </c>
      <c r="B4154" s="1" t="s">
        <v>212</v>
      </c>
      <c r="C4154" t="s">
        <v>48</v>
      </c>
      <c r="D4154">
        <f>VLOOKUP(C4154,'[1]Reaction type'!$B$2:$D$17,3,0)</f>
        <v>75</v>
      </c>
      <c r="E4154" s="2">
        <v>44184.8921180556</v>
      </c>
      <c r="F4154" s="2" t="str">
        <f t="shared" si="64"/>
        <v>December</v>
      </c>
      <c r="G4154" t="str">
        <f>VLOOKUP($B4154,[1]Content!$B$2:$D$1001,2,0)</f>
        <v>audio</v>
      </c>
      <c r="H4154" t="str">
        <f>VLOOKUP($B4154,[1]Content!$B$2:$D$1001,3,0)</f>
        <v>culture</v>
      </c>
      <c r="I4154" t="str">
        <f>VLOOKUP($C4154,'[1]Reaction type'!$B$2:$D$17,2,0)</f>
        <v>positive</v>
      </c>
    </row>
    <row r="4155" customFormat="1" spans="1:9">
      <c r="A4155">
        <v>4314</v>
      </c>
      <c r="B4155" s="1" t="s">
        <v>212</v>
      </c>
      <c r="C4155" t="s">
        <v>31</v>
      </c>
      <c r="D4155">
        <f>VLOOKUP(C4155,'[1]Reaction type'!$B$2:$D$17,3,0)</f>
        <v>30</v>
      </c>
      <c r="E4155" s="2">
        <v>44246.5616203704</v>
      </c>
      <c r="F4155" s="2" t="str">
        <f t="shared" si="64"/>
        <v>February</v>
      </c>
      <c r="G4155" t="str">
        <f>VLOOKUP($B4155,[1]Content!$B$2:$D$1001,2,0)</f>
        <v>audio</v>
      </c>
      <c r="H4155" t="str">
        <f>VLOOKUP($B4155,[1]Content!$B$2:$D$1001,3,0)</f>
        <v>culture</v>
      </c>
      <c r="I4155" t="str">
        <f>VLOOKUP($C4155,'[1]Reaction type'!$B$2:$D$17,2,0)</f>
        <v>positive</v>
      </c>
    </row>
    <row r="4156" customFormat="1" spans="1:9">
      <c r="A4156">
        <v>4315</v>
      </c>
      <c r="B4156" s="1" t="s">
        <v>212</v>
      </c>
      <c r="C4156" t="s">
        <v>37</v>
      </c>
      <c r="D4156">
        <f>VLOOKUP(C4156,'[1]Reaction type'!$B$2:$D$17,3,0)</f>
        <v>5</v>
      </c>
      <c r="E4156" s="2">
        <v>44254.852337963</v>
      </c>
      <c r="F4156" s="2" t="str">
        <f t="shared" si="64"/>
        <v>February</v>
      </c>
      <c r="G4156" t="str">
        <f>VLOOKUP($B4156,[1]Content!$B$2:$D$1001,2,0)</f>
        <v>audio</v>
      </c>
      <c r="H4156" t="str">
        <f>VLOOKUP($B4156,[1]Content!$B$2:$D$1001,3,0)</f>
        <v>culture</v>
      </c>
      <c r="I4156" t="str">
        <f>VLOOKUP($C4156,'[1]Reaction type'!$B$2:$D$17,2,0)</f>
        <v>negative</v>
      </c>
    </row>
    <row r="4157" customFormat="1" spans="1:9">
      <c r="A4157">
        <v>4316</v>
      </c>
      <c r="B4157" s="1" t="s">
        <v>212</v>
      </c>
      <c r="C4157" t="s">
        <v>24</v>
      </c>
      <c r="D4157">
        <f>VLOOKUP(C4157,'[1]Reaction type'!$B$2:$D$17,3,0)</f>
        <v>0</v>
      </c>
      <c r="E4157" s="2">
        <v>44318.4154513889</v>
      </c>
      <c r="F4157" s="2" t="str">
        <f t="shared" si="64"/>
        <v>May</v>
      </c>
      <c r="G4157" t="str">
        <f>VLOOKUP($B4157,[1]Content!$B$2:$D$1001,2,0)</f>
        <v>audio</v>
      </c>
      <c r="H4157" t="str">
        <f>VLOOKUP($B4157,[1]Content!$B$2:$D$1001,3,0)</f>
        <v>culture</v>
      </c>
      <c r="I4157" t="str">
        <f>VLOOKUP($C4157,'[1]Reaction type'!$B$2:$D$17,2,0)</f>
        <v>negative</v>
      </c>
    </row>
    <row r="4158" customFormat="1" spans="1:9">
      <c r="A4158">
        <v>4317</v>
      </c>
      <c r="B4158" s="1" t="s">
        <v>212</v>
      </c>
      <c r="C4158" t="s">
        <v>40</v>
      </c>
      <c r="D4158">
        <f>VLOOKUP(C4158,'[1]Reaction type'!$B$2:$D$17,3,0)</f>
        <v>65</v>
      </c>
      <c r="E4158" s="2">
        <v>44144.308912037</v>
      </c>
      <c r="F4158" s="2" t="str">
        <f t="shared" si="64"/>
        <v>November</v>
      </c>
      <c r="G4158" t="str">
        <f>VLOOKUP($B4158,[1]Content!$B$2:$D$1001,2,0)</f>
        <v>audio</v>
      </c>
      <c r="H4158" t="str">
        <f>VLOOKUP($B4158,[1]Content!$B$2:$D$1001,3,0)</f>
        <v>culture</v>
      </c>
      <c r="I4158" t="str">
        <f>VLOOKUP($C4158,'[1]Reaction type'!$B$2:$D$17,2,0)</f>
        <v>positive</v>
      </c>
    </row>
    <row r="4159" customFormat="1" spans="1:9">
      <c r="A4159">
        <v>4318</v>
      </c>
      <c r="B4159" s="1" t="s">
        <v>212</v>
      </c>
      <c r="C4159" t="s">
        <v>48</v>
      </c>
      <c r="D4159">
        <f>VLOOKUP(C4159,'[1]Reaction type'!$B$2:$D$17,3,0)</f>
        <v>75</v>
      </c>
      <c r="E4159" s="2">
        <v>44037.4376736111</v>
      </c>
      <c r="F4159" s="2" t="str">
        <f t="shared" si="64"/>
        <v>July</v>
      </c>
      <c r="G4159" t="str">
        <f>VLOOKUP($B4159,[1]Content!$B$2:$D$1001,2,0)</f>
        <v>audio</v>
      </c>
      <c r="H4159" t="str">
        <f>VLOOKUP($B4159,[1]Content!$B$2:$D$1001,3,0)</f>
        <v>culture</v>
      </c>
      <c r="I4159" t="str">
        <f>VLOOKUP($C4159,'[1]Reaction type'!$B$2:$D$17,2,0)</f>
        <v>positive</v>
      </c>
    </row>
    <row r="4160" customFormat="1" spans="1:9">
      <c r="A4160">
        <v>4319</v>
      </c>
      <c r="B4160" s="1" t="s">
        <v>212</v>
      </c>
      <c r="C4160" t="s">
        <v>48</v>
      </c>
      <c r="D4160">
        <f>VLOOKUP(C4160,'[1]Reaction type'!$B$2:$D$17,3,0)</f>
        <v>75</v>
      </c>
      <c r="E4160" s="2">
        <v>44277.450775463</v>
      </c>
      <c r="F4160" s="2" t="str">
        <f t="shared" si="64"/>
        <v>March</v>
      </c>
      <c r="G4160" t="str">
        <f>VLOOKUP($B4160,[1]Content!$B$2:$D$1001,2,0)</f>
        <v>audio</v>
      </c>
      <c r="H4160" t="str">
        <f>VLOOKUP($B4160,[1]Content!$B$2:$D$1001,3,0)</f>
        <v>culture</v>
      </c>
      <c r="I4160" t="str">
        <f>VLOOKUP($C4160,'[1]Reaction type'!$B$2:$D$17,2,0)</f>
        <v>positive</v>
      </c>
    </row>
    <row r="4161" customFormat="1" spans="1:9">
      <c r="A4161">
        <v>4320</v>
      </c>
      <c r="B4161" s="1" t="s">
        <v>212</v>
      </c>
      <c r="C4161" t="s">
        <v>28</v>
      </c>
      <c r="D4161">
        <f>VLOOKUP(C4161,'[1]Reaction type'!$B$2:$D$17,3,0)</f>
        <v>15</v>
      </c>
      <c r="E4161" s="2">
        <v>44350.1946180556</v>
      </c>
      <c r="F4161" s="2" t="str">
        <f t="shared" si="64"/>
        <v>June</v>
      </c>
      <c r="G4161" t="str">
        <f>VLOOKUP($B4161,[1]Content!$B$2:$D$1001,2,0)</f>
        <v>audio</v>
      </c>
      <c r="H4161" t="str">
        <f>VLOOKUP($B4161,[1]Content!$B$2:$D$1001,3,0)</f>
        <v>culture</v>
      </c>
      <c r="I4161" t="str">
        <f>VLOOKUP($C4161,'[1]Reaction type'!$B$2:$D$17,2,0)</f>
        <v>negative</v>
      </c>
    </row>
    <row r="4162" customFormat="1" spans="1:9">
      <c r="A4162">
        <v>4321</v>
      </c>
      <c r="B4162" s="1" t="s">
        <v>212</v>
      </c>
      <c r="C4162" t="s">
        <v>35</v>
      </c>
      <c r="D4162">
        <f>VLOOKUP(C4162,'[1]Reaction type'!$B$2:$D$17,3,0)</f>
        <v>70</v>
      </c>
      <c r="E4162" s="2">
        <v>44240.4735185185</v>
      </c>
      <c r="F4162" s="2" t="str">
        <f t="shared" si="64"/>
        <v>February</v>
      </c>
      <c r="G4162" t="str">
        <f>VLOOKUP($B4162,[1]Content!$B$2:$D$1001,2,0)</f>
        <v>audio</v>
      </c>
      <c r="H4162" t="str">
        <f>VLOOKUP($B4162,[1]Content!$B$2:$D$1001,3,0)</f>
        <v>culture</v>
      </c>
      <c r="I4162" t="str">
        <f>VLOOKUP($C4162,'[1]Reaction type'!$B$2:$D$17,2,0)</f>
        <v>positive</v>
      </c>
    </row>
    <row r="4163" customFormat="1" spans="1:9">
      <c r="A4163">
        <v>4322</v>
      </c>
      <c r="B4163" s="1" t="s">
        <v>212</v>
      </c>
      <c r="C4163" t="s">
        <v>33</v>
      </c>
      <c r="D4163">
        <f>VLOOKUP(C4163,'[1]Reaction type'!$B$2:$D$17,3,0)</f>
        <v>35</v>
      </c>
      <c r="E4163" s="2">
        <v>44012.4479050926</v>
      </c>
      <c r="F4163" s="2" t="str">
        <f t="shared" ref="F4163:F4226" si="65">TEXT(E4163,"mmmm")</f>
        <v>June</v>
      </c>
      <c r="G4163" t="str">
        <f>VLOOKUP($B4163,[1]Content!$B$2:$D$1001,2,0)</f>
        <v>audio</v>
      </c>
      <c r="H4163" t="str">
        <f>VLOOKUP($B4163,[1]Content!$B$2:$D$1001,3,0)</f>
        <v>culture</v>
      </c>
      <c r="I4163" t="str">
        <f>VLOOKUP($C4163,'[1]Reaction type'!$B$2:$D$17,2,0)</f>
        <v>neutral</v>
      </c>
    </row>
    <row r="4164" customFormat="1" spans="1:9">
      <c r="A4164">
        <v>4323</v>
      </c>
      <c r="B4164" s="1" t="s">
        <v>212</v>
      </c>
      <c r="C4164" t="s">
        <v>28</v>
      </c>
      <c r="D4164">
        <f>VLOOKUP(C4164,'[1]Reaction type'!$B$2:$D$17,3,0)</f>
        <v>15</v>
      </c>
      <c r="E4164" s="2">
        <v>44206.4277430556</v>
      </c>
      <c r="F4164" s="2" t="str">
        <f t="shared" si="65"/>
        <v>January</v>
      </c>
      <c r="G4164" t="str">
        <f>VLOOKUP($B4164,[1]Content!$B$2:$D$1001,2,0)</f>
        <v>audio</v>
      </c>
      <c r="H4164" t="str">
        <f>VLOOKUP($B4164,[1]Content!$B$2:$D$1001,3,0)</f>
        <v>culture</v>
      </c>
      <c r="I4164" t="str">
        <f>VLOOKUP($C4164,'[1]Reaction type'!$B$2:$D$17,2,0)</f>
        <v>negative</v>
      </c>
    </row>
    <row r="4165" customFormat="1" spans="1:9">
      <c r="A4165">
        <v>4324</v>
      </c>
      <c r="B4165" s="1" t="s">
        <v>212</v>
      </c>
      <c r="C4165" t="s">
        <v>24</v>
      </c>
      <c r="D4165">
        <f>VLOOKUP(C4165,'[1]Reaction type'!$B$2:$D$17,3,0)</f>
        <v>0</v>
      </c>
      <c r="E4165" s="2">
        <v>44112.5329861111</v>
      </c>
      <c r="F4165" s="2" t="str">
        <f t="shared" si="65"/>
        <v>October</v>
      </c>
      <c r="G4165" t="str">
        <f>VLOOKUP($B4165,[1]Content!$B$2:$D$1001,2,0)</f>
        <v>audio</v>
      </c>
      <c r="H4165" t="str">
        <f>VLOOKUP($B4165,[1]Content!$B$2:$D$1001,3,0)</f>
        <v>culture</v>
      </c>
      <c r="I4165" t="str">
        <f>VLOOKUP($C4165,'[1]Reaction type'!$B$2:$D$17,2,0)</f>
        <v>negative</v>
      </c>
    </row>
    <row r="4166" customFormat="1" spans="1:9">
      <c r="A4166">
        <v>4325</v>
      </c>
      <c r="B4166" s="1" t="s">
        <v>212</v>
      </c>
      <c r="C4166" t="s">
        <v>26</v>
      </c>
      <c r="D4166">
        <f>VLOOKUP(C4166,'[1]Reaction type'!$B$2:$D$17,3,0)</f>
        <v>10</v>
      </c>
      <c r="E4166" s="2">
        <v>44129.3905671296</v>
      </c>
      <c r="F4166" s="2" t="str">
        <f t="shared" si="65"/>
        <v>October</v>
      </c>
      <c r="G4166" t="str">
        <f>VLOOKUP($B4166,[1]Content!$B$2:$D$1001,2,0)</f>
        <v>audio</v>
      </c>
      <c r="H4166" t="str">
        <f>VLOOKUP($B4166,[1]Content!$B$2:$D$1001,3,0)</f>
        <v>culture</v>
      </c>
      <c r="I4166" t="str">
        <f>VLOOKUP($C4166,'[1]Reaction type'!$B$2:$D$17,2,0)</f>
        <v>negative</v>
      </c>
    </row>
    <row r="4167" customFormat="1" spans="1:9">
      <c r="A4167">
        <v>4326</v>
      </c>
      <c r="B4167" s="1" t="s">
        <v>212</v>
      </c>
      <c r="C4167" t="s">
        <v>35</v>
      </c>
      <c r="D4167">
        <f>VLOOKUP(C4167,'[1]Reaction type'!$B$2:$D$17,3,0)</f>
        <v>70</v>
      </c>
      <c r="E4167" s="2">
        <v>44033.9088078704</v>
      </c>
      <c r="F4167" s="2" t="str">
        <f t="shared" si="65"/>
        <v>July</v>
      </c>
      <c r="G4167" t="str">
        <f>VLOOKUP($B4167,[1]Content!$B$2:$D$1001,2,0)</f>
        <v>audio</v>
      </c>
      <c r="H4167" t="str">
        <f>VLOOKUP($B4167,[1]Content!$B$2:$D$1001,3,0)</f>
        <v>culture</v>
      </c>
      <c r="I4167" t="str">
        <f>VLOOKUP($C4167,'[1]Reaction type'!$B$2:$D$17,2,0)</f>
        <v>positive</v>
      </c>
    </row>
    <row r="4168" customFormat="1" spans="1:9">
      <c r="A4168">
        <v>4327</v>
      </c>
      <c r="B4168" s="1" t="s">
        <v>212</v>
      </c>
      <c r="C4168" t="s">
        <v>31</v>
      </c>
      <c r="D4168">
        <f>VLOOKUP(C4168,'[1]Reaction type'!$B$2:$D$17,3,0)</f>
        <v>30</v>
      </c>
      <c r="E4168" s="2">
        <v>44270.0554861111</v>
      </c>
      <c r="F4168" s="2" t="str">
        <f t="shared" si="65"/>
        <v>March</v>
      </c>
      <c r="G4168" t="str">
        <f>VLOOKUP($B4168,[1]Content!$B$2:$D$1001,2,0)</f>
        <v>audio</v>
      </c>
      <c r="H4168" t="str">
        <f>VLOOKUP($B4168,[1]Content!$B$2:$D$1001,3,0)</f>
        <v>culture</v>
      </c>
      <c r="I4168" t="str">
        <f>VLOOKUP($C4168,'[1]Reaction type'!$B$2:$D$17,2,0)</f>
        <v>positive</v>
      </c>
    </row>
    <row r="4169" customFormat="1" spans="1:9">
      <c r="A4169">
        <v>4328</v>
      </c>
      <c r="B4169" s="1" t="s">
        <v>212</v>
      </c>
      <c r="C4169" t="s">
        <v>53</v>
      </c>
      <c r="D4169">
        <f>VLOOKUP(C4169,'[1]Reaction type'!$B$2:$D$17,3,0)</f>
        <v>60</v>
      </c>
      <c r="E4169" s="2">
        <v>44303.8023726852</v>
      </c>
      <c r="F4169" s="2" t="str">
        <f t="shared" si="65"/>
        <v>April</v>
      </c>
      <c r="G4169" t="str">
        <f>VLOOKUP($B4169,[1]Content!$B$2:$D$1001,2,0)</f>
        <v>audio</v>
      </c>
      <c r="H4169" t="str">
        <f>VLOOKUP($B4169,[1]Content!$B$2:$D$1001,3,0)</f>
        <v>culture</v>
      </c>
      <c r="I4169" t="str">
        <f>VLOOKUP($C4169,'[1]Reaction type'!$B$2:$D$17,2,0)</f>
        <v>positive</v>
      </c>
    </row>
    <row r="4170" customFormat="1" spans="1:9">
      <c r="A4170">
        <v>4329</v>
      </c>
      <c r="B4170" s="1" t="s">
        <v>212</v>
      </c>
      <c r="C4170" t="s">
        <v>42</v>
      </c>
      <c r="D4170">
        <f>VLOOKUP(C4170,'[1]Reaction type'!$B$2:$D$17,3,0)</f>
        <v>20</v>
      </c>
      <c r="E4170" s="2">
        <v>44025.4020717593</v>
      </c>
      <c r="F4170" s="2" t="str">
        <f t="shared" si="65"/>
        <v>July</v>
      </c>
      <c r="G4170" t="str">
        <f>VLOOKUP($B4170,[1]Content!$B$2:$D$1001,2,0)</f>
        <v>audio</v>
      </c>
      <c r="H4170" t="str">
        <f>VLOOKUP($B4170,[1]Content!$B$2:$D$1001,3,0)</f>
        <v>culture</v>
      </c>
      <c r="I4170" t="str">
        <f>VLOOKUP($C4170,'[1]Reaction type'!$B$2:$D$17,2,0)</f>
        <v>neutral</v>
      </c>
    </row>
    <row r="4171" customFormat="1" spans="1:9">
      <c r="A4171">
        <v>4330</v>
      </c>
      <c r="B4171" s="1" t="s">
        <v>212</v>
      </c>
      <c r="C4171" t="s">
        <v>54</v>
      </c>
      <c r="D4171">
        <f>VLOOKUP(C4171,'[1]Reaction type'!$B$2:$D$17,3,0)</f>
        <v>70</v>
      </c>
      <c r="E4171" s="2">
        <v>44204.4269212963</v>
      </c>
      <c r="F4171" s="2" t="str">
        <f t="shared" si="65"/>
        <v>January</v>
      </c>
      <c r="G4171" t="str">
        <f>VLOOKUP($B4171,[1]Content!$B$2:$D$1001,2,0)</f>
        <v>audio</v>
      </c>
      <c r="H4171" t="str">
        <f>VLOOKUP($B4171,[1]Content!$B$2:$D$1001,3,0)</f>
        <v>culture</v>
      </c>
      <c r="I4171" t="str">
        <f>VLOOKUP($C4171,'[1]Reaction type'!$B$2:$D$17,2,0)</f>
        <v>positive</v>
      </c>
    </row>
    <row r="4172" customFormat="1" spans="1:9">
      <c r="A4172">
        <v>4332</v>
      </c>
      <c r="B4172" s="1" t="s">
        <v>213</v>
      </c>
      <c r="C4172" t="s">
        <v>54</v>
      </c>
      <c r="D4172">
        <f>VLOOKUP(C4172,'[1]Reaction type'!$B$2:$D$17,3,0)</f>
        <v>70</v>
      </c>
      <c r="E4172" s="2">
        <v>44298.6888888889</v>
      </c>
      <c r="F4172" s="2" t="str">
        <f t="shared" si="65"/>
        <v>April</v>
      </c>
      <c r="G4172" t="str">
        <f>VLOOKUP($B4172,[1]Content!$B$2:$D$1001,2,0)</f>
        <v>video</v>
      </c>
      <c r="H4172" t="str">
        <f>VLOOKUP($B4172,[1]Content!$B$2:$D$1001,3,0)</f>
        <v>travel</v>
      </c>
      <c r="I4172" t="str">
        <f>VLOOKUP($C4172,'[1]Reaction type'!$B$2:$D$17,2,0)</f>
        <v>positive</v>
      </c>
    </row>
    <row r="4173" customFormat="1" spans="1:9">
      <c r="A4173">
        <v>4333</v>
      </c>
      <c r="B4173" s="1" t="s">
        <v>213</v>
      </c>
      <c r="C4173" t="s">
        <v>50</v>
      </c>
      <c r="D4173">
        <f>VLOOKUP(C4173,'[1]Reaction type'!$B$2:$D$17,3,0)</f>
        <v>45</v>
      </c>
      <c r="E4173" s="2">
        <v>44204.5026273148</v>
      </c>
      <c r="F4173" s="2" t="str">
        <f t="shared" si="65"/>
        <v>January</v>
      </c>
      <c r="G4173" t="str">
        <f>VLOOKUP($B4173,[1]Content!$B$2:$D$1001,2,0)</f>
        <v>video</v>
      </c>
      <c r="H4173" t="str">
        <f>VLOOKUP($B4173,[1]Content!$B$2:$D$1001,3,0)</f>
        <v>travel</v>
      </c>
      <c r="I4173" t="str">
        <f>VLOOKUP($C4173,'[1]Reaction type'!$B$2:$D$17,2,0)</f>
        <v>positive</v>
      </c>
    </row>
    <row r="4174" customFormat="1" spans="1:9">
      <c r="A4174">
        <v>4335</v>
      </c>
      <c r="B4174" s="1" t="s">
        <v>214</v>
      </c>
      <c r="C4174" t="s">
        <v>40</v>
      </c>
      <c r="D4174">
        <f>VLOOKUP(C4174,'[1]Reaction type'!$B$2:$D$17,3,0)</f>
        <v>65</v>
      </c>
      <c r="E4174" s="2">
        <v>44124.4781365741</v>
      </c>
      <c r="F4174" s="2" t="str">
        <f t="shared" si="65"/>
        <v>October</v>
      </c>
      <c r="G4174" t="str">
        <f>VLOOKUP($B4174,[1]Content!$B$2:$D$1001,2,0)</f>
        <v>video</v>
      </c>
      <c r="H4174" t="str">
        <f>VLOOKUP($B4174,[1]Content!$B$2:$D$1001,3,0)</f>
        <v>dogs</v>
      </c>
      <c r="I4174" t="str">
        <f>VLOOKUP($C4174,'[1]Reaction type'!$B$2:$D$17,2,0)</f>
        <v>positive</v>
      </c>
    </row>
    <row r="4175" customFormat="1" spans="1:9">
      <c r="A4175">
        <v>4336</v>
      </c>
      <c r="B4175" s="1" t="s">
        <v>214</v>
      </c>
      <c r="C4175" t="s">
        <v>53</v>
      </c>
      <c r="D4175">
        <f>VLOOKUP(C4175,'[1]Reaction type'!$B$2:$D$17,3,0)</f>
        <v>60</v>
      </c>
      <c r="E4175" s="2">
        <v>44323.7443402778</v>
      </c>
      <c r="F4175" s="2" t="str">
        <f t="shared" si="65"/>
        <v>May</v>
      </c>
      <c r="G4175" t="str">
        <f>VLOOKUP($B4175,[1]Content!$B$2:$D$1001,2,0)</f>
        <v>video</v>
      </c>
      <c r="H4175" t="str">
        <f>VLOOKUP($B4175,[1]Content!$B$2:$D$1001,3,0)</f>
        <v>dogs</v>
      </c>
      <c r="I4175" t="str">
        <f>VLOOKUP($C4175,'[1]Reaction type'!$B$2:$D$17,2,0)</f>
        <v>positive</v>
      </c>
    </row>
    <row r="4176" customFormat="1" spans="1:9">
      <c r="A4176">
        <v>4337</v>
      </c>
      <c r="B4176" s="1" t="s">
        <v>214</v>
      </c>
      <c r="C4176" t="s">
        <v>37</v>
      </c>
      <c r="D4176">
        <f>VLOOKUP(C4176,'[1]Reaction type'!$B$2:$D$17,3,0)</f>
        <v>5</v>
      </c>
      <c r="E4176" s="2">
        <v>44114.925162037</v>
      </c>
      <c r="F4176" s="2" t="str">
        <f t="shared" si="65"/>
        <v>October</v>
      </c>
      <c r="G4176" t="str">
        <f>VLOOKUP($B4176,[1]Content!$B$2:$D$1001,2,0)</f>
        <v>video</v>
      </c>
      <c r="H4176" t="str">
        <f>VLOOKUP($B4176,[1]Content!$B$2:$D$1001,3,0)</f>
        <v>dogs</v>
      </c>
      <c r="I4176" t="str">
        <f>VLOOKUP($C4176,'[1]Reaction type'!$B$2:$D$17,2,0)</f>
        <v>negative</v>
      </c>
    </row>
    <row r="4177" customFormat="1" spans="1:9">
      <c r="A4177">
        <v>4338</v>
      </c>
      <c r="B4177" s="1" t="s">
        <v>214</v>
      </c>
      <c r="C4177" t="s">
        <v>33</v>
      </c>
      <c r="D4177">
        <f>VLOOKUP(C4177,'[1]Reaction type'!$B$2:$D$17,3,0)</f>
        <v>35</v>
      </c>
      <c r="E4177" s="2">
        <v>44223.8556481482</v>
      </c>
      <c r="F4177" s="2" t="str">
        <f t="shared" si="65"/>
        <v>January</v>
      </c>
      <c r="G4177" t="str">
        <f>VLOOKUP($B4177,[1]Content!$B$2:$D$1001,2,0)</f>
        <v>video</v>
      </c>
      <c r="H4177" t="str">
        <f>VLOOKUP($B4177,[1]Content!$B$2:$D$1001,3,0)</f>
        <v>dogs</v>
      </c>
      <c r="I4177" t="str">
        <f>VLOOKUP($C4177,'[1]Reaction type'!$B$2:$D$17,2,0)</f>
        <v>neutral</v>
      </c>
    </row>
    <row r="4178" customFormat="1" spans="1:9">
      <c r="A4178">
        <v>4339</v>
      </c>
      <c r="B4178" s="1" t="s">
        <v>214</v>
      </c>
      <c r="C4178" t="s">
        <v>28</v>
      </c>
      <c r="D4178">
        <f>VLOOKUP(C4178,'[1]Reaction type'!$B$2:$D$17,3,0)</f>
        <v>15</v>
      </c>
      <c r="E4178" s="2">
        <v>44227.6300462963</v>
      </c>
      <c r="F4178" s="2" t="str">
        <f t="shared" si="65"/>
        <v>January</v>
      </c>
      <c r="G4178" t="str">
        <f>VLOOKUP($B4178,[1]Content!$B$2:$D$1001,2,0)</f>
        <v>video</v>
      </c>
      <c r="H4178" t="str">
        <f>VLOOKUP($B4178,[1]Content!$B$2:$D$1001,3,0)</f>
        <v>dogs</v>
      </c>
      <c r="I4178" t="str">
        <f>VLOOKUP($C4178,'[1]Reaction type'!$B$2:$D$17,2,0)</f>
        <v>negative</v>
      </c>
    </row>
    <row r="4179" customFormat="1" spans="1:9">
      <c r="A4179">
        <v>4340</v>
      </c>
      <c r="B4179" s="1" t="s">
        <v>214</v>
      </c>
      <c r="C4179" t="s">
        <v>42</v>
      </c>
      <c r="D4179">
        <f>VLOOKUP(C4179,'[1]Reaction type'!$B$2:$D$17,3,0)</f>
        <v>20</v>
      </c>
      <c r="E4179" s="2">
        <v>44298.3472337963</v>
      </c>
      <c r="F4179" s="2" t="str">
        <f t="shared" si="65"/>
        <v>April</v>
      </c>
      <c r="G4179" t="str">
        <f>VLOOKUP($B4179,[1]Content!$B$2:$D$1001,2,0)</f>
        <v>video</v>
      </c>
      <c r="H4179" t="str">
        <f>VLOOKUP($B4179,[1]Content!$B$2:$D$1001,3,0)</f>
        <v>dogs</v>
      </c>
      <c r="I4179" t="str">
        <f>VLOOKUP($C4179,'[1]Reaction type'!$B$2:$D$17,2,0)</f>
        <v>neutral</v>
      </c>
    </row>
    <row r="4180" customFormat="1" spans="1:9">
      <c r="A4180">
        <v>4341</v>
      </c>
      <c r="B4180" s="1" t="s">
        <v>214</v>
      </c>
      <c r="C4180" t="s">
        <v>31</v>
      </c>
      <c r="D4180">
        <f>VLOOKUP(C4180,'[1]Reaction type'!$B$2:$D$17,3,0)</f>
        <v>30</v>
      </c>
      <c r="E4180" s="2">
        <v>44333.1153356481</v>
      </c>
      <c r="F4180" s="2" t="str">
        <f t="shared" si="65"/>
        <v>May</v>
      </c>
      <c r="G4180" t="str">
        <f>VLOOKUP($B4180,[1]Content!$B$2:$D$1001,2,0)</f>
        <v>video</v>
      </c>
      <c r="H4180" t="str">
        <f>VLOOKUP($B4180,[1]Content!$B$2:$D$1001,3,0)</f>
        <v>dogs</v>
      </c>
      <c r="I4180" t="str">
        <f>VLOOKUP($C4180,'[1]Reaction type'!$B$2:$D$17,2,0)</f>
        <v>positive</v>
      </c>
    </row>
    <row r="4181" customFormat="1" spans="1:9">
      <c r="A4181">
        <v>4342</v>
      </c>
      <c r="B4181" s="1" t="s">
        <v>214</v>
      </c>
      <c r="C4181" t="s">
        <v>28</v>
      </c>
      <c r="D4181">
        <f>VLOOKUP(C4181,'[1]Reaction type'!$B$2:$D$17,3,0)</f>
        <v>15</v>
      </c>
      <c r="E4181" s="2">
        <v>44125.8624074074</v>
      </c>
      <c r="F4181" s="2" t="str">
        <f t="shared" si="65"/>
        <v>October</v>
      </c>
      <c r="G4181" t="str">
        <f>VLOOKUP($B4181,[1]Content!$B$2:$D$1001,2,0)</f>
        <v>video</v>
      </c>
      <c r="H4181" t="str">
        <f>VLOOKUP($B4181,[1]Content!$B$2:$D$1001,3,0)</f>
        <v>dogs</v>
      </c>
      <c r="I4181" t="str">
        <f>VLOOKUP($C4181,'[1]Reaction type'!$B$2:$D$17,2,0)</f>
        <v>negative</v>
      </c>
    </row>
    <row r="4182" customFormat="1" spans="1:9">
      <c r="A4182">
        <v>4343</v>
      </c>
      <c r="B4182" s="1" t="s">
        <v>214</v>
      </c>
      <c r="C4182" t="s">
        <v>35</v>
      </c>
      <c r="D4182">
        <f>VLOOKUP(C4182,'[1]Reaction type'!$B$2:$D$17,3,0)</f>
        <v>70</v>
      </c>
      <c r="E4182" s="2">
        <v>44192.7747569444</v>
      </c>
      <c r="F4182" s="2" t="str">
        <f t="shared" si="65"/>
        <v>December</v>
      </c>
      <c r="G4182" t="str">
        <f>VLOOKUP($B4182,[1]Content!$B$2:$D$1001,2,0)</f>
        <v>video</v>
      </c>
      <c r="H4182" t="str">
        <f>VLOOKUP($B4182,[1]Content!$B$2:$D$1001,3,0)</f>
        <v>dogs</v>
      </c>
      <c r="I4182" t="str">
        <f>VLOOKUP($C4182,'[1]Reaction type'!$B$2:$D$17,2,0)</f>
        <v>positive</v>
      </c>
    </row>
    <row r="4183" customFormat="1" spans="1:9">
      <c r="A4183">
        <v>4344</v>
      </c>
      <c r="B4183" s="1" t="s">
        <v>214</v>
      </c>
      <c r="C4183" t="s">
        <v>24</v>
      </c>
      <c r="D4183">
        <f>VLOOKUP(C4183,'[1]Reaction type'!$B$2:$D$17,3,0)</f>
        <v>0</v>
      </c>
      <c r="E4183" s="2">
        <v>44189.2566550926</v>
      </c>
      <c r="F4183" s="2" t="str">
        <f t="shared" si="65"/>
        <v>December</v>
      </c>
      <c r="G4183" t="str">
        <f>VLOOKUP($B4183,[1]Content!$B$2:$D$1001,2,0)</f>
        <v>video</v>
      </c>
      <c r="H4183" t="str">
        <f>VLOOKUP($B4183,[1]Content!$B$2:$D$1001,3,0)</f>
        <v>dogs</v>
      </c>
      <c r="I4183" t="str">
        <f>VLOOKUP($C4183,'[1]Reaction type'!$B$2:$D$17,2,0)</f>
        <v>negative</v>
      </c>
    </row>
    <row r="4184" customFormat="1" spans="1:9">
      <c r="A4184">
        <v>4345</v>
      </c>
      <c r="B4184" s="1" t="s">
        <v>214</v>
      </c>
      <c r="C4184" t="s">
        <v>35</v>
      </c>
      <c r="D4184">
        <f>VLOOKUP(C4184,'[1]Reaction type'!$B$2:$D$17,3,0)</f>
        <v>70</v>
      </c>
      <c r="E4184" s="2">
        <v>44129.4104166667</v>
      </c>
      <c r="F4184" s="2" t="str">
        <f t="shared" si="65"/>
        <v>October</v>
      </c>
      <c r="G4184" t="str">
        <f>VLOOKUP($B4184,[1]Content!$B$2:$D$1001,2,0)</f>
        <v>video</v>
      </c>
      <c r="H4184" t="str">
        <f>VLOOKUP($B4184,[1]Content!$B$2:$D$1001,3,0)</f>
        <v>dogs</v>
      </c>
      <c r="I4184" t="str">
        <f>VLOOKUP($C4184,'[1]Reaction type'!$B$2:$D$17,2,0)</f>
        <v>positive</v>
      </c>
    </row>
    <row r="4185" customFormat="1" spans="1:9">
      <c r="A4185">
        <v>4346</v>
      </c>
      <c r="B4185" s="1" t="s">
        <v>214</v>
      </c>
      <c r="C4185" t="s">
        <v>33</v>
      </c>
      <c r="D4185">
        <f>VLOOKUP(C4185,'[1]Reaction type'!$B$2:$D$17,3,0)</f>
        <v>35</v>
      </c>
      <c r="E4185" s="2">
        <v>44128.8447222222</v>
      </c>
      <c r="F4185" s="2" t="str">
        <f t="shared" si="65"/>
        <v>October</v>
      </c>
      <c r="G4185" t="str">
        <f>VLOOKUP($B4185,[1]Content!$B$2:$D$1001,2,0)</f>
        <v>video</v>
      </c>
      <c r="H4185" t="str">
        <f>VLOOKUP($B4185,[1]Content!$B$2:$D$1001,3,0)</f>
        <v>dogs</v>
      </c>
      <c r="I4185" t="str">
        <f>VLOOKUP($C4185,'[1]Reaction type'!$B$2:$D$17,2,0)</f>
        <v>neutral</v>
      </c>
    </row>
    <row r="4186" customFormat="1" spans="1:9">
      <c r="A4186">
        <v>4347</v>
      </c>
      <c r="B4186" s="1" t="s">
        <v>214</v>
      </c>
      <c r="C4186" t="s">
        <v>37</v>
      </c>
      <c r="D4186">
        <f>VLOOKUP(C4186,'[1]Reaction type'!$B$2:$D$17,3,0)</f>
        <v>5</v>
      </c>
      <c r="E4186" s="2">
        <v>44194.590474537</v>
      </c>
      <c r="F4186" s="2" t="str">
        <f t="shared" si="65"/>
        <v>December</v>
      </c>
      <c r="G4186" t="str">
        <f>VLOOKUP($B4186,[1]Content!$B$2:$D$1001,2,0)</f>
        <v>video</v>
      </c>
      <c r="H4186" t="str">
        <f>VLOOKUP($B4186,[1]Content!$B$2:$D$1001,3,0)</f>
        <v>dogs</v>
      </c>
      <c r="I4186" t="str">
        <f>VLOOKUP($C4186,'[1]Reaction type'!$B$2:$D$17,2,0)</f>
        <v>negative</v>
      </c>
    </row>
    <row r="4187" customFormat="1" spans="1:9">
      <c r="A4187">
        <v>4348</v>
      </c>
      <c r="B4187" s="1" t="s">
        <v>214</v>
      </c>
      <c r="C4187" t="s">
        <v>26</v>
      </c>
      <c r="D4187">
        <f>VLOOKUP(C4187,'[1]Reaction type'!$B$2:$D$17,3,0)</f>
        <v>10</v>
      </c>
      <c r="E4187" s="2">
        <v>44271.3387152778</v>
      </c>
      <c r="F4187" s="2" t="str">
        <f t="shared" si="65"/>
        <v>March</v>
      </c>
      <c r="G4187" t="str">
        <f>VLOOKUP($B4187,[1]Content!$B$2:$D$1001,2,0)</f>
        <v>video</v>
      </c>
      <c r="H4187" t="str">
        <f>VLOOKUP($B4187,[1]Content!$B$2:$D$1001,3,0)</f>
        <v>dogs</v>
      </c>
      <c r="I4187" t="str">
        <f>VLOOKUP($C4187,'[1]Reaction type'!$B$2:$D$17,2,0)</f>
        <v>negative</v>
      </c>
    </row>
    <row r="4188" customFormat="1" spans="1:9">
      <c r="A4188">
        <v>4349</v>
      </c>
      <c r="B4188" s="1" t="s">
        <v>214</v>
      </c>
      <c r="C4188" t="s">
        <v>50</v>
      </c>
      <c r="D4188">
        <f>VLOOKUP(C4188,'[1]Reaction type'!$B$2:$D$17,3,0)</f>
        <v>45</v>
      </c>
      <c r="E4188" s="2">
        <v>44330.0463773148</v>
      </c>
      <c r="F4188" s="2" t="str">
        <f t="shared" si="65"/>
        <v>May</v>
      </c>
      <c r="G4188" t="str">
        <f>VLOOKUP($B4188,[1]Content!$B$2:$D$1001,2,0)</f>
        <v>video</v>
      </c>
      <c r="H4188" t="str">
        <f>VLOOKUP($B4188,[1]Content!$B$2:$D$1001,3,0)</f>
        <v>dogs</v>
      </c>
      <c r="I4188" t="str">
        <f>VLOOKUP($C4188,'[1]Reaction type'!$B$2:$D$17,2,0)</f>
        <v>positive</v>
      </c>
    </row>
    <row r="4189" customFormat="1" spans="1:9">
      <c r="A4189">
        <v>4350</v>
      </c>
      <c r="B4189" s="1" t="s">
        <v>214</v>
      </c>
      <c r="C4189" t="s">
        <v>40</v>
      </c>
      <c r="D4189">
        <f>VLOOKUP(C4189,'[1]Reaction type'!$B$2:$D$17,3,0)</f>
        <v>65</v>
      </c>
      <c r="E4189" s="2">
        <v>44352.3807175926</v>
      </c>
      <c r="F4189" s="2" t="str">
        <f t="shared" si="65"/>
        <v>June</v>
      </c>
      <c r="G4189" t="str">
        <f>VLOOKUP($B4189,[1]Content!$B$2:$D$1001,2,0)</f>
        <v>video</v>
      </c>
      <c r="H4189" t="str">
        <f>VLOOKUP($B4189,[1]Content!$B$2:$D$1001,3,0)</f>
        <v>dogs</v>
      </c>
      <c r="I4189" t="str">
        <f>VLOOKUP($C4189,'[1]Reaction type'!$B$2:$D$17,2,0)</f>
        <v>positive</v>
      </c>
    </row>
    <row r="4190" customFormat="1" spans="1:9">
      <c r="A4190">
        <v>4351</v>
      </c>
      <c r="B4190" s="1" t="s">
        <v>214</v>
      </c>
      <c r="C4190" t="s">
        <v>53</v>
      </c>
      <c r="D4190">
        <f>VLOOKUP(C4190,'[1]Reaction type'!$B$2:$D$17,3,0)</f>
        <v>60</v>
      </c>
      <c r="E4190" s="2">
        <v>44224.0157523148</v>
      </c>
      <c r="F4190" s="2" t="str">
        <f t="shared" si="65"/>
        <v>January</v>
      </c>
      <c r="G4190" t="str">
        <f>VLOOKUP($B4190,[1]Content!$B$2:$D$1001,2,0)</f>
        <v>video</v>
      </c>
      <c r="H4190" t="str">
        <f>VLOOKUP($B4190,[1]Content!$B$2:$D$1001,3,0)</f>
        <v>dogs</v>
      </c>
      <c r="I4190" t="str">
        <f>VLOOKUP($C4190,'[1]Reaction type'!$B$2:$D$17,2,0)</f>
        <v>positive</v>
      </c>
    </row>
    <row r="4191" customFormat="1" spans="1:9">
      <c r="A4191">
        <v>4352</v>
      </c>
      <c r="B4191" s="1" t="s">
        <v>214</v>
      </c>
      <c r="C4191" t="s">
        <v>33</v>
      </c>
      <c r="D4191">
        <f>VLOOKUP(C4191,'[1]Reaction type'!$B$2:$D$17,3,0)</f>
        <v>35</v>
      </c>
      <c r="E4191" s="2">
        <v>44241.861099537</v>
      </c>
      <c r="F4191" s="2" t="str">
        <f t="shared" si="65"/>
        <v>February</v>
      </c>
      <c r="G4191" t="str">
        <f>VLOOKUP($B4191,[1]Content!$B$2:$D$1001,2,0)</f>
        <v>video</v>
      </c>
      <c r="H4191" t="str">
        <f>VLOOKUP($B4191,[1]Content!$B$2:$D$1001,3,0)</f>
        <v>dogs</v>
      </c>
      <c r="I4191" t="str">
        <f>VLOOKUP($C4191,'[1]Reaction type'!$B$2:$D$17,2,0)</f>
        <v>neutral</v>
      </c>
    </row>
    <row r="4192" customFormat="1" spans="1:9">
      <c r="A4192">
        <v>4353</v>
      </c>
      <c r="B4192" s="1" t="s">
        <v>214</v>
      </c>
      <c r="C4192" t="s">
        <v>33</v>
      </c>
      <c r="D4192">
        <f>VLOOKUP(C4192,'[1]Reaction type'!$B$2:$D$17,3,0)</f>
        <v>35</v>
      </c>
      <c r="E4192" s="2">
        <v>44087.960787037</v>
      </c>
      <c r="F4192" s="2" t="str">
        <f t="shared" si="65"/>
        <v>September</v>
      </c>
      <c r="G4192" t="str">
        <f>VLOOKUP($B4192,[1]Content!$B$2:$D$1001,2,0)</f>
        <v>video</v>
      </c>
      <c r="H4192" t="str">
        <f>VLOOKUP($B4192,[1]Content!$B$2:$D$1001,3,0)</f>
        <v>dogs</v>
      </c>
      <c r="I4192" t="str">
        <f>VLOOKUP($C4192,'[1]Reaction type'!$B$2:$D$17,2,0)</f>
        <v>neutral</v>
      </c>
    </row>
    <row r="4193" customFormat="1" spans="1:9">
      <c r="A4193">
        <v>4354</v>
      </c>
      <c r="B4193" s="1" t="s">
        <v>214</v>
      </c>
      <c r="C4193" t="s">
        <v>31</v>
      </c>
      <c r="D4193">
        <f>VLOOKUP(C4193,'[1]Reaction type'!$B$2:$D$17,3,0)</f>
        <v>30</v>
      </c>
      <c r="E4193" s="2">
        <v>44244.5630787037</v>
      </c>
      <c r="F4193" s="2" t="str">
        <f t="shared" si="65"/>
        <v>February</v>
      </c>
      <c r="G4193" t="str">
        <f>VLOOKUP($B4193,[1]Content!$B$2:$D$1001,2,0)</f>
        <v>video</v>
      </c>
      <c r="H4193" t="str">
        <f>VLOOKUP($B4193,[1]Content!$B$2:$D$1001,3,0)</f>
        <v>dogs</v>
      </c>
      <c r="I4193" t="str">
        <f>VLOOKUP($C4193,'[1]Reaction type'!$B$2:$D$17,2,0)</f>
        <v>positive</v>
      </c>
    </row>
    <row r="4194" customFormat="1" spans="1:9">
      <c r="A4194">
        <v>4355</v>
      </c>
      <c r="B4194" s="1" t="s">
        <v>214</v>
      </c>
      <c r="C4194" t="s">
        <v>54</v>
      </c>
      <c r="D4194">
        <f>VLOOKUP(C4194,'[1]Reaction type'!$B$2:$D$17,3,0)</f>
        <v>70</v>
      </c>
      <c r="E4194" s="2">
        <v>44178.2863078704</v>
      </c>
      <c r="F4194" s="2" t="str">
        <f t="shared" si="65"/>
        <v>December</v>
      </c>
      <c r="G4194" t="str">
        <f>VLOOKUP($B4194,[1]Content!$B$2:$D$1001,2,0)</f>
        <v>video</v>
      </c>
      <c r="H4194" t="str">
        <f>VLOOKUP($B4194,[1]Content!$B$2:$D$1001,3,0)</f>
        <v>dogs</v>
      </c>
      <c r="I4194" t="str">
        <f>VLOOKUP($C4194,'[1]Reaction type'!$B$2:$D$17,2,0)</f>
        <v>positive</v>
      </c>
    </row>
    <row r="4195" customFormat="1" spans="1:9">
      <c r="A4195">
        <v>4356</v>
      </c>
      <c r="B4195" s="1" t="s">
        <v>214</v>
      </c>
      <c r="C4195" t="s">
        <v>37</v>
      </c>
      <c r="D4195">
        <f>VLOOKUP(C4195,'[1]Reaction type'!$B$2:$D$17,3,0)</f>
        <v>5</v>
      </c>
      <c r="E4195" s="2">
        <v>44023.3721875</v>
      </c>
      <c r="F4195" s="2" t="str">
        <f t="shared" si="65"/>
        <v>July</v>
      </c>
      <c r="G4195" t="str">
        <f>VLOOKUP($B4195,[1]Content!$B$2:$D$1001,2,0)</f>
        <v>video</v>
      </c>
      <c r="H4195" t="str">
        <f>VLOOKUP($B4195,[1]Content!$B$2:$D$1001,3,0)</f>
        <v>dogs</v>
      </c>
      <c r="I4195" t="str">
        <f>VLOOKUP($C4195,'[1]Reaction type'!$B$2:$D$17,2,0)</f>
        <v>negative</v>
      </c>
    </row>
    <row r="4196" customFormat="1" spans="1:9">
      <c r="A4196">
        <v>4358</v>
      </c>
      <c r="B4196" s="1" t="s">
        <v>215</v>
      </c>
      <c r="C4196" t="s">
        <v>31</v>
      </c>
      <c r="D4196">
        <f>VLOOKUP(C4196,'[1]Reaction type'!$B$2:$D$17,3,0)</f>
        <v>30</v>
      </c>
      <c r="E4196" s="2">
        <v>44188.6424537037</v>
      </c>
      <c r="F4196" s="2" t="str">
        <f t="shared" si="65"/>
        <v>December</v>
      </c>
      <c r="G4196" t="str">
        <f>VLOOKUP($B4196,[1]Content!$B$2:$D$1001,2,0)</f>
        <v>video</v>
      </c>
      <c r="H4196" t="str">
        <f>VLOOKUP($B4196,[1]Content!$B$2:$D$1001,3,0)</f>
        <v>soccer</v>
      </c>
      <c r="I4196" t="str">
        <f>VLOOKUP($C4196,'[1]Reaction type'!$B$2:$D$17,2,0)</f>
        <v>positive</v>
      </c>
    </row>
    <row r="4197" customFormat="1" spans="1:9">
      <c r="A4197">
        <v>4359</v>
      </c>
      <c r="B4197" s="1" t="s">
        <v>215</v>
      </c>
      <c r="C4197" t="s">
        <v>31</v>
      </c>
      <c r="D4197">
        <f>VLOOKUP(C4197,'[1]Reaction type'!$B$2:$D$17,3,0)</f>
        <v>30</v>
      </c>
      <c r="E4197" s="2">
        <v>44083.8522337963</v>
      </c>
      <c r="F4197" s="2" t="str">
        <f t="shared" si="65"/>
        <v>September</v>
      </c>
      <c r="G4197" t="str">
        <f>VLOOKUP($B4197,[1]Content!$B$2:$D$1001,2,0)</f>
        <v>video</v>
      </c>
      <c r="H4197" t="str">
        <f>VLOOKUP($B4197,[1]Content!$B$2:$D$1001,3,0)</f>
        <v>soccer</v>
      </c>
      <c r="I4197" t="str">
        <f>VLOOKUP($C4197,'[1]Reaction type'!$B$2:$D$17,2,0)</f>
        <v>positive</v>
      </c>
    </row>
    <row r="4198" customFormat="1" spans="1:9">
      <c r="A4198">
        <v>4360</v>
      </c>
      <c r="B4198" s="1" t="s">
        <v>215</v>
      </c>
      <c r="C4198" t="s">
        <v>35</v>
      </c>
      <c r="D4198">
        <f>VLOOKUP(C4198,'[1]Reaction type'!$B$2:$D$17,3,0)</f>
        <v>70</v>
      </c>
      <c r="E4198" s="2">
        <v>44328.6210532407</v>
      </c>
      <c r="F4198" s="2" t="str">
        <f t="shared" si="65"/>
        <v>May</v>
      </c>
      <c r="G4198" t="str">
        <f>VLOOKUP($B4198,[1]Content!$B$2:$D$1001,2,0)</f>
        <v>video</v>
      </c>
      <c r="H4198" t="str">
        <f>VLOOKUP($B4198,[1]Content!$B$2:$D$1001,3,0)</f>
        <v>soccer</v>
      </c>
      <c r="I4198" t="str">
        <f>VLOOKUP($C4198,'[1]Reaction type'!$B$2:$D$17,2,0)</f>
        <v>positive</v>
      </c>
    </row>
    <row r="4199" customFormat="1" spans="1:9">
      <c r="A4199">
        <v>4361</v>
      </c>
      <c r="B4199" s="1" t="s">
        <v>215</v>
      </c>
      <c r="C4199" t="s">
        <v>35</v>
      </c>
      <c r="D4199">
        <f>VLOOKUP(C4199,'[1]Reaction type'!$B$2:$D$17,3,0)</f>
        <v>70</v>
      </c>
      <c r="E4199" s="2">
        <v>44170.1749074074</v>
      </c>
      <c r="F4199" s="2" t="str">
        <f t="shared" si="65"/>
        <v>December</v>
      </c>
      <c r="G4199" t="str">
        <f>VLOOKUP($B4199,[1]Content!$B$2:$D$1001,2,0)</f>
        <v>video</v>
      </c>
      <c r="H4199" t="str">
        <f>VLOOKUP($B4199,[1]Content!$B$2:$D$1001,3,0)</f>
        <v>soccer</v>
      </c>
      <c r="I4199" t="str">
        <f>VLOOKUP($C4199,'[1]Reaction type'!$B$2:$D$17,2,0)</f>
        <v>positive</v>
      </c>
    </row>
    <row r="4200" customFormat="1" spans="1:9">
      <c r="A4200">
        <v>4362</v>
      </c>
      <c r="B4200" s="1" t="s">
        <v>215</v>
      </c>
      <c r="C4200" t="s">
        <v>48</v>
      </c>
      <c r="D4200">
        <f>VLOOKUP(C4200,'[1]Reaction type'!$B$2:$D$17,3,0)</f>
        <v>75</v>
      </c>
      <c r="E4200" s="2">
        <v>44177.3593518519</v>
      </c>
      <c r="F4200" s="2" t="str">
        <f t="shared" si="65"/>
        <v>December</v>
      </c>
      <c r="G4200" t="str">
        <f>VLOOKUP($B4200,[1]Content!$B$2:$D$1001,2,0)</f>
        <v>video</v>
      </c>
      <c r="H4200" t="str">
        <f>VLOOKUP($B4200,[1]Content!$B$2:$D$1001,3,0)</f>
        <v>soccer</v>
      </c>
      <c r="I4200" t="str">
        <f>VLOOKUP($C4200,'[1]Reaction type'!$B$2:$D$17,2,0)</f>
        <v>positive</v>
      </c>
    </row>
    <row r="4201" customFormat="1" spans="1:9">
      <c r="A4201">
        <v>4363</v>
      </c>
      <c r="B4201" s="1" t="s">
        <v>215</v>
      </c>
      <c r="C4201" t="s">
        <v>50</v>
      </c>
      <c r="D4201">
        <f>VLOOKUP(C4201,'[1]Reaction type'!$B$2:$D$17,3,0)</f>
        <v>45</v>
      </c>
      <c r="E4201" s="2">
        <v>44359.2854861111</v>
      </c>
      <c r="F4201" s="2" t="str">
        <f t="shared" si="65"/>
        <v>June</v>
      </c>
      <c r="G4201" t="str">
        <f>VLOOKUP($B4201,[1]Content!$B$2:$D$1001,2,0)</f>
        <v>video</v>
      </c>
      <c r="H4201" t="str">
        <f>VLOOKUP($B4201,[1]Content!$B$2:$D$1001,3,0)</f>
        <v>soccer</v>
      </c>
      <c r="I4201" t="str">
        <f>VLOOKUP($C4201,'[1]Reaction type'!$B$2:$D$17,2,0)</f>
        <v>positive</v>
      </c>
    </row>
    <row r="4202" customFormat="1" spans="1:9">
      <c r="A4202">
        <v>4364</v>
      </c>
      <c r="B4202" s="1" t="s">
        <v>215</v>
      </c>
      <c r="C4202" t="s">
        <v>26</v>
      </c>
      <c r="D4202">
        <f>VLOOKUP(C4202,'[1]Reaction type'!$B$2:$D$17,3,0)</f>
        <v>10</v>
      </c>
      <c r="E4202" s="2">
        <v>44187.5262152778</v>
      </c>
      <c r="F4202" s="2" t="str">
        <f t="shared" si="65"/>
        <v>December</v>
      </c>
      <c r="G4202" t="str">
        <f>VLOOKUP($B4202,[1]Content!$B$2:$D$1001,2,0)</f>
        <v>video</v>
      </c>
      <c r="H4202" t="str">
        <f>VLOOKUP($B4202,[1]Content!$B$2:$D$1001,3,0)</f>
        <v>soccer</v>
      </c>
      <c r="I4202" t="str">
        <f>VLOOKUP($C4202,'[1]Reaction type'!$B$2:$D$17,2,0)</f>
        <v>negative</v>
      </c>
    </row>
    <row r="4203" customFormat="1" spans="1:9">
      <c r="A4203">
        <v>4365</v>
      </c>
      <c r="B4203" s="1" t="s">
        <v>215</v>
      </c>
      <c r="C4203" t="s">
        <v>31</v>
      </c>
      <c r="D4203">
        <f>VLOOKUP(C4203,'[1]Reaction type'!$B$2:$D$17,3,0)</f>
        <v>30</v>
      </c>
      <c r="E4203" s="2">
        <v>44051.3911226852</v>
      </c>
      <c r="F4203" s="2" t="str">
        <f t="shared" si="65"/>
        <v>August</v>
      </c>
      <c r="G4203" t="str">
        <f>VLOOKUP($B4203,[1]Content!$B$2:$D$1001,2,0)</f>
        <v>video</v>
      </c>
      <c r="H4203" t="str">
        <f>VLOOKUP($B4203,[1]Content!$B$2:$D$1001,3,0)</f>
        <v>soccer</v>
      </c>
      <c r="I4203" t="str">
        <f>VLOOKUP($C4203,'[1]Reaction type'!$B$2:$D$17,2,0)</f>
        <v>positive</v>
      </c>
    </row>
    <row r="4204" customFormat="1" spans="1:9">
      <c r="A4204">
        <v>4366</v>
      </c>
      <c r="B4204" s="1" t="s">
        <v>215</v>
      </c>
      <c r="C4204" t="s">
        <v>50</v>
      </c>
      <c r="D4204">
        <f>VLOOKUP(C4204,'[1]Reaction type'!$B$2:$D$17,3,0)</f>
        <v>45</v>
      </c>
      <c r="E4204" s="2">
        <v>44129.0661921296</v>
      </c>
      <c r="F4204" s="2" t="str">
        <f t="shared" si="65"/>
        <v>October</v>
      </c>
      <c r="G4204" t="str">
        <f>VLOOKUP($B4204,[1]Content!$B$2:$D$1001,2,0)</f>
        <v>video</v>
      </c>
      <c r="H4204" t="str">
        <f>VLOOKUP($B4204,[1]Content!$B$2:$D$1001,3,0)</f>
        <v>soccer</v>
      </c>
      <c r="I4204" t="str">
        <f>VLOOKUP($C4204,'[1]Reaction type'!$B$2:$D$17,2,0)</f>
        <v>positive</v>
      </c>
    </row>
    <row r="4205" customFormat="1" spans="1:9">
      <c r="A4205">
        <v>4367</v>
      </c>
      <c r="B4205" s="1" t="s">
        <v>215</v>
      </c>
      <c r="C4205" t="s">
        <v>33</v>
      </c>
      <c r="D4205">
        <f>VLOOKUP(C4205,'[1]Reaction type'!$B$2:$D$17,3,0)</f>
        <v>35</v>
      </c>
      <c r="E4205" s="2">
        <v>44099.4486689815</v>
      </c>
      <c r="F4205" s="2" t="str">
        <f t="shared" si="65"/>
        <v>September</v>
      </c>
      <c r="G4205" t="str">
        <f>VLOOKUP($B4205,[1]Content!$B$2:$D$1001,2,0)</f>
        <v>video</v>
      </c>
      <c r="H4205" t="str">
        <f>VLOOKUP($B4205,[1]Content!$B$2:$D$1001,3,0)</f>
        <v>soccer</v>
      </c>
      <c r="I4205" t="str">
        <f>VLOOKUP($C4205,'[1]Reaction type'!$B$2:$D$17,2,0)</f>
        <v>neutral</v>
      </c>
    </row>
    <row r="4206" customFormat="1" spans="1:9">
      <c r="A4206">
        <v>4368</v>
      </c>
      <c r="B4206" s="1" t="s">
        <v>215</v>
      </c>
      <c r="C4206" t="s">
        <v>53</v>
      </c>
      <c r="D4206">
        <f>VLOOKUP(C4206,'[1]Reaction type'!$B$2:$D$17,3,0)</f>
        <v>60</v>
      </c>
      <c r="E4206" s="2">
        <v>44020.5188078704</v>
      </c>
      <c r="F4206" s="2" t="str">
        <f t="shared" si="65"/>
        <v>July</v>
      </c>
      <c r="G4206" t="str">
        <f>VLOOKUP($B4206,[1]Content!$B$2:$D$1001,2,0)</f>
        <v>video</v>
      </c>
      <c r="H4206" t="str">
        <f>VLOOKUP($B4206,[1]Content!$B$2:$D$1001,3,0)</f>
        <v>soccer</v>
      </c>
      <c r="I4206" t="str">
        <f>VLOOKUP($C4206,'[1]Reaction type'!$B$2:$D$17,2,0)</f>
        <v>positive</v>
      </c>
    </row>
    <row r="4207" customFormat="1" spans="1:9">
      <c r="A4207">
        <v>4369</v>
      </c>
      <c r="B4207" s="1" t="s">
        <v>215</v>
      </c>
      <c r="C4207" t="s">
        <v>26</v>
      </c>
      <c r="D4207">
        <f>VLOOKUP(C4207,'[1]Reaction type'!$B$2:$D$17,3,0)</f>
        <v>10</v>
      </c>
      <c r="E4207" s="2">
        <v>44157.6860185185</v>
      </c>
      <c r="F4207" s="2" t="str">
        <f t="shared" si="65"/>
        <v>November</v>
      </c>
      <c r="G4207" t="str">
        <f>VLOOKUP($B4207,[1]Content!$B$2:$D$1001,2,0)</f>
        <v>video</v>
      </c>
      <c r="H4207" t="str">
        <f>VLOOKUP($B4207,[1]Content!$B$2:$D$1001,3,0)</f>
        <v>soccer</v>
      </c>
      <c r="I4207" t="str">
        <f>VLOOKUP($C4207,'[1]Reaction type'!$B$2:$D$17,2,0)</f>
        <v>negative</v>
      </c>
    </row>
    <row r="4208" customFormat="1" spans="1:9">
      <c r="A4208">
        <v>4370</v>
      </c>
      <c r="B4208" s="1" t="s">
        <v>215</v>
      </c>
      <c r="C4208" t="s">
        <v>37</v>
      </c>
      <c r="D4208">
        <f>VLOOKUP(C4208,'[1]Reaction type'!$B$2:$D$17,3,0)</f>
        <v>5</v>
      </c>
      <c r="E4208" s="2">
        <v>44287.479537037</v>
      </c>
      <c r="F4208" s="2" t="str">
        <f t="shared" si="65"/>
        <v>April</v>
      </c>
      <c r="G4208" t="str">
        <f>VLOOKUP($B4208,[1]Content!$B$2:$D$1001,2,0)</f>
        <v>video</v>
      </c>
      <c r="H4208" t="str">
        <f>VLOOKUP($B4208,[1]Content!$B$2:$D$1001,3,0)</f>
        <v>soccer</v>
      </c>
      <c r="I4208" t="str">
        <f>VLOOKUP($C4208,'[1]Reaction type'!$B$2:$D$17,2,0)</f>
        <v>negative</v>
      </c>
    </row>
    <row r="4209" customFormat="1" spans="1:9">
      <c r="A4209">
        <v>4372</v>
      </c>
      <c r="B4209" s="1" t="s">
        <v>216</v>
      </c>
      <c r="C4209" t="s">
        <v>57</v>
      </c>
      <c r="D4209">
        <f>VLOOKUP(C4209,'[1]Reaction type'!$B$2:$D$17,3,0)</f>
        <v>72</v>
      </c>
      <c r="E4209" s="2">
        <v>44034.6308449074</v>
      </c>
      <c r="F4209" s="2" t="str">
        <f t="shared" si="65"/>
        <v>July</v>
      </c>
      <c r="G4209" t="str">
        <f>VLOOKUP($B4209,[1]Content!$B$2:$D$1001,2,0)</f>
        <v>photo</v>
      </c>
      <c r="H4209" t="str">
        <f>VLOOKUP($B4209,[1]Content!$B$2:$D$1001,3,0)</f>
        <v>science</v>
      </c>
      <c r="I4209" t="str">
        <f>VLOOKUP($C4209,'[1]Reaction type'!$B$2:$D$17,2,0)</f>
        <v>positive</v>
      </c>
    </row>
    <row r="4210" customFormat="1" spans="1:9">
      <c r="A4210">
        <v>4373</v>
      </c>
      <c r="B4210" s="1" t="s">
        <v>216</v>
      </c>
      <c r="C4210" t="s">
        <v>31</v>
      </c>
      <c r="D4210">
        <f>VLOOKUP(C4210,'[1]Reaction type'!$B$2:$D$17,3,0)</f>
        <v>30</v>
      </c>
      <c r="E4210" s="2">
        <v>44210.7178356481</v>
      </c>
      <c r="F4210" s="2" t="str">
        <f t="shared" si="65"/>
        <v>January</v>
      </c>
      <c r="G4210" t="str">
        <f>VLOOKUP($B4210,[1]Content!$B$2:$D$1001,2,0)</f>
        <v>photo</v>
      </c>
      <c r="H4210" t="str">
        <f>VLOOKUP($B4210,[1]Content!$B$2:$D$1001,3,0)</f>
        <v>science</v>
      </c>
      <c r="I4210" t="str">
        <f>VLOOKUP($C4210,'[1]Reaction type'!$B$2:$D$17,2,0)</f>
        <v>positive</v>
      </c>
    </row>
    <row r="4211" customFormat="1" spans="1:9">
      <c r="A4211">
        <v>4374</v>
      </c>
      <c r="B4211" s="1" t="s">
        <v>216</v>
      </c>
      <c r="C4211" t="s">
        <v>40</v>
      </c>
      <c r="D4211">
        <f>VLOOKUP(C4211,'[1]Reaction type'!$B$2:$D$17,3,0)</f>
        <v>65</v>
      </c>
      <c r="E4211" s="2">
        <v>44315.0787847222</v>
      </c>
      <c r="F4211" s="2" t="str">
        <f t="shared" si="65"/>
        <v>April</v>
      </c>
      <c r="G4211" t="str">
        <f>VLOOKUP($B4211,[1]Content!$B$2:$D$1001,2,0)</f>
        <v>photo</v>
      </c>
      <c r="H4211" t="str">
        <f>VLOOKUP($B4211,[1]Content!$B$2:$D$1001,3,0)</f>
        <v>science</v>
      </c>
      <c r="I4211" t="str">
        <f>VLOOKUP($C4211,'[1]Reaction type'!$B$2:$D$17,2,0)</f>
        <v>positive</v>
      </c>
    </row>
    <row r="4212" customFormat="1" spans="1:9">
      <c r="A4212">
        <v>4375</v>
      </c>
      <c r="B4212" s="1" t="s">
        <v>216</v>
      </c>
      <c r="C4212" t="s">
        <v>40</v>
      </c>
      <c r="D4212">
        <f>VLOOKUP(C4212,'[1]Reaction type'!$B$2:$D$17,3,0)</f>
        <v>65</v>
      </c>
      <c r="E4212" s="2">
        <v>44160.5557060185</v>
      </c>
      <c r="F4212" s="2" t="str">
        <f t="shared" si="65"/>
        <v>November</v>
      </c>
      <c r="G4212" t="str">
        <f>VLOOKUP($B4212,[1]Content!$B$2:$D$1001,2,0)</f>
        <v>photo</v>
      </c>
      <c r="H4212" t="str">
        <f>VLOOKUP($B4212,[1]Content!$B$2:$D$1001,3,0)</f>
        <v>science</v>
      </c>
      <c r="I4212" t="str">
        <f>VLOOKUP($C4212,'[1]Reaction type'!$B$2:$D$17,2,0)</f>
        <v>positive</v>
      </c>
    </row>
    <row r="4213" customFormat="1" spans="1:9">
      <c r="A4213">
        <v>4376</v>
      </c>
      <c r="B4213" s="1" t="s">
        <v>216</v>
      </c>
      <c r="C4213" t="s">
        <v>24</v>
      </c>
      <c r="D4213">
        <f>VLOOKUP(C4213,'[1]Reaction type'!$B$2:$D$17,3,0)</f>
        <v>0</v>
      </c>
      <c r="E4213" s="2">
        <v>44145.0748726852</v>
      </c>
      <c r="F4213" s="2" t="str">
        <f t="shared" si="65"/>
        <v>November</v>
      </c>
      <c r="G4213" t="str">
        <f>VLOOKUP($B4213,[1]Content!$B$2:$D$1001,2,0)</f>
        <v>photo</v>
      </c>
      <c r="H4213" t="str">
        <f>VLOOKUP($B4213,[1]Content!$B$2:$D$1001,3,0)</f>
        <v>science</v>
      </c>
      <c r="I4213" t="str">
        <f>VLOOKUP($C4213,'[1]Reaction type'!$B$2:$D$17,2,0)</f>
        <v>negative</v>
      </c>
    </row>
    <row r="4214" customFormat="1" spans="1:9">
      <c r="A4214">
        <v>4377</v>
      </c>
      <c r="B4214" s="1" t="s">
        <v>216</v>
      </c>
      <c r="C4214" t="s">
        <v>28</v>
      </c>
      <c r="D4214">
        <f>VLOOKUP(C4214,'[1]Reaction type'!$B$2:$D$17,3,0)</f>
        <v>15</v>
      </c>
      <c r="E4214" s="2">
        <v>44105.1708680556</v>
      </c>
      <c r="F4214" s="2" t="str">
        <f t="shared" si="65"/>
        <v>October</v>
      </c>
      <c r="G4214" t="str">
        <f>VLOOKUP($B4214,[1]Content!$B$2:$D$1001,2,0)</f>
        <v>photo</v>
      </c>
      <c r="H4214" t="str">
        <f>VLOOKUP($B4214,[1]Content!$B$2:$D$1001,3,0)</f>
        <v>science</v>
      </c>
      <c r="I4214" t="str">
        <f>VLOOKUP($C4214,'[1]Reaction type'!$B$2:$D$17,2,0)</f>
        <v>negative</v>
      </c>
    </row>
    <row r="4215" customFormat="1" spans="1:9">
      <c r="A4215">
        <v>4378</v>
      </c>
      <c r="B4215" s="1" t="s">
        <v>216</v>
      </c>
      <c r="C4215" t="s">
        <v>28</v>
      </c>
      <c r="D4215">
        <f>VLOOKUP(C4215,'[1]Reaction type'!$B$2:$D$17,3,0)</f>
        <v>15</v>
      </c>
      <c r="E4215" s="2">
        <v>44202.9973611111</v>
      </c>
      <c r="F4215" s="2" t="str">
        <f t="shared" si="65"/>
        <v>January</v>
      </c>
      <c r="G4215" t="str">
        <f>VLOOKUP($B4215,[1]Content!$B$2:$D$1001,2,0)</f>
        <v>photo</v>
      </c>
      <c r="H4215" t="str">
        <f>VLOOKUP($B4215,[1]Content!$B$2:$D$1001,3,0)</f>
        <v>science</v>
      </c>
      <c r="I4215" t="str">
        <f>VLOOKUP($C4215,'[1]Reaction type'!$B$2:$D$17,2,0)</f>
        <v>negative</v>
      </c>
    </row>
    <row r="4216" customFormat="1" spans="1:9">
      <c r="A4216">
        <v>4379</v>
      </c>
      <c r="B4216" s="1" t="s">
        <v>216</v>
      </c>
      <c r="C4216" t="s">
        <v>48</v>
      </c>
      <c r="D4216">
        <f>VLOOKUP(C4216,'[1]Reaction type'!$B$2:$D$17,3,0)</f>
        <v>75</v>
      </c>
      <c r="E4216" s="2">
        <v>44095.6412847222</v>
      </c>
      <c r="F4216" s="2" t="str">
        <f t="shared" si="65"/>
        <v>September</v>
      </c>
      <c r="G4216" t="str">
        <f>VLOOKUP($B4216,[1]Content!$B$2:$D$1001,2,0)</f>
        <v>photo</v>
      </c>
      <c r="H4216" t="str">
        <f>VLOOKUP($B4216,[1]Content!$B$2:$D$1001,3,0)</f>
        <v>science</v>
      </c>
      <c r="I4216" t="str">
        <f>VLOOKUP($C4216,'[1]Reaction type'!$B$2:$D$17,2,0)</f>
        <v>positive</v>
      </c>
    </row>
    <row r="4217" customFormat="1" spans="1:9">
      <c r="A4217">
        <v>4380</v>
      </c>
      <c r="B4217" s="1" t="s">
        <v>216</v>
      </c>
      <c r="C4217" t="s">
        <v>42</v>
      </c>
      <c r="D4217">
        <f>VLOOKUP(C4217,'[1]Reaction type'!$B$2:$D$17,3,0)</f>
        <v>20</v>
      </c>
      <c r="E4217" s="2">
        <v>44055.6554976852</v>
      </c>
      <c r="F4217" s="2" t="str">
        <f t="shared" si="65"/>
        <v>August</v>
      </c>
      <c r="G4217" t="str">
        <f>VLOOKUP($B4217,[1]Content!$B$2:$D$1001,2,0)</f>
        <v>photo</v>
      </c>
      <c r="H4217" t="str">
        <f>VLOOKUP($B4217,[1]Content!$B$2:$D$1001,3,0)</f>
        <v>science</v>
      </c>
      <c r="I4217" t="str">
        <f>VLOOKUP($C4217,'[1]Reaction type'!$B$2:$D$17,2,0)</f>
        <v>neutral</v>
      </c>
    </row>
    <row r="4218" customFormat="1" spans="1:9">
      <c r="A4218">
        <v>4381</v>
      </c>
      <c r="B4218" s="1" t="s">
        <v>216</v>
      </c>
      <c r="C4218" t="s">
        <v>54</v>
      </c>
      <c r="D4218">
        <f>VLOOKUP(C4218,'[1]Reaction type'!$B$2:$D$17,3,0)</f>
        <v>70</v>
      </c>
      <c r="E4218" s="2">
        <v>44161.210162037</v>
      </c>
      <c r="F4218" s="2" t="str">
        <f t="shared" si="65"/>
        <v>November</v>
      </c>
      <c r="G4218" t="str">
        <f>VLOOKUP($B4218,[1]Content!$B$2:$D$1001,2,0)</f>
        <v>photo</v>
      </c>
      <c r="H4218" t="str">
        <f>VLOOKUP($B4218,[1]Content!$B$2:$D$1001,3,0)</f>
        <v>science</v>
      </c>
      <c r="I4218" t="str">
        <f>VLOOKUP($C4218,'[1]Reaction type'!$B$2:$D$17,2,0)</f>
        <v>positive</v>
      </c>
    </row>
    <row r="4219" customFormat="1" spans="1:9">
      <c r="A4219">
        <v>4382</v>
      </c>
      <c r="B4219" s="1" t="s">
        <v>216</v>
      </c>
      <c r="C4219" t="s">
        <v>35</v>
      </c>
      <c r="D4219">
        <f>VLOOKUP(C4219,'[1]Reaction type'!$B$2:$D$17,3,0)</f>
        <v>70</v>
      </c>
      <c r="E4219" s="2">
        <v>44021.6327430556</v>
      </c>
      <c r="F4219" s="2" t="str">
        <f t="shared" si="65"/>
        <v>July</v>
      </c>
      <c r="G4219" t="str">
        <f>VLOOKUP($B4219,[1]Content!$B$2:$D$1001,2,0)</f>
        <v>photo</v>
      </c>
      <c r="H4219" t="str">
        <f>VLOOKUP($B4219,[1]Content!$B$2:$D$1001,3,0)</f>
        <v>science</v>
      </c>
      <c r="I4219" t="str">
        <f>VLOOKUP($C4219,'[1]Reaction type'!$B$2:$D$17,2,0)</f>
        <v>positive</v>
      </c>
    </row>
    <row r="4220" customFormat="1" spans="1:9">
      <c r="A4220">
        <v>4383</v>
      </c>
      <c r="B4220" s="1" t="s">
        <v>216</v>
      </c>
      <c r="C4220" t="s">
        <v>51</v>
      </c>
      <c r="D4220">
        <f>VLOOKUP(C4220,'[1]Reaction type'!$B$2:$D$17,3,0)</f>
        <v>12</v>
      </c>
      <c r="E4220" s="2">
        <v>44134.8083449074</v>
      </c>
      <c r="F4220" s="2" t="str">
        <f t="shared" si="65"/>
        <v>October</v>
      </c>
      <c r="G4220" t="str">
        <f>VLOOKUP($B4220,[1]Content!$B$2:$D$1001,2,0)</f>
        <v>photo</v>
      </c>
      <c r="H4220" t="str">
        <f>VLOOKUP($B4220,[1]Content!$B$2:$D$1001,3,0)</f>
        <v>science</v>
      </c>
      <c r="I4220" t="str">
        <f>VLOOKUP($C4220,'[1]Reaction type'!$B$2:$D$17,2,0)</f>
        <v>negative</v>
      </c>
    </row>
    <row r="4221" customFormat="1" spans="1:9">
      <c r="A4221">
        <v>4385</v>
      </c>
      <c r="B4221" s="1" t="s">
        <v>217</v>
      </c>
      <c r="C4221" t="s">
        <v>52</v>
      </c>
      <c r="D4221">
        <f>VLOOKUP(C4221,'[1]Reaction type'!$B$2:$D$17,3,0)</f>
        <v>50</v>
      </c>
      <c r="E4221" s="2">
        <v>44307.1684953704</v>
      </c>
      <c r="F4221" s="2" t="str">
        <f t="shared" si="65"/>
        <v>April</v>
      </c>
      <c r="G4221" t="str">
        <f>VLOOKUP($B4221,[1]Content!$B$2:$D$1001,2,0)</f>
        <v>audio</v>
      </c>
      <c r="H4221" t="str">
        <f>VLOOKUP($B4221,[1]Content!$B$2:$D$1001,3,0)</f>
        <v>food</v>
      </c>
      <c r="I4221" t="str">
        <f>VLOOKUP($C4221,'[1]Reaction type'!$B$2:$D$17,2,0)</f>
        <v>positive</v>
      </c>
    </row>
    <row r="4222" customFormat="1" spans="1:9">
      <c r="A4222">
        <v>4386</v>
      </c>
      <c r="B4222" s="1" t="s">
        <v>217</v>
      </c>
      <c r="C4222" t="s">
        <v>40</v>
      </c>
      <c r="D4222">
        <f>VLOOKUP(C4222,'[1]Reaction type'!$B$2:$D$17,3,0)</f>
        <v>65</v>
      </c>
      <c r="E4222" s="2">
        <v>44132.1645486111</v>
      </c>
      <c r="F4222" s="2" t="str">
        <f t="shared" si="65"/>
        <v>October</v>
      </c>
      <c r="G4222" t="str">
        <f>VLOOKUP($B4222,[1]Content!$B$2:$D$1001,2,0)</f>
        <v>audio</v>
      </c>
      <c r="H4222" t="str">
        <f>VLOOKUP($B4222,[1]Content!$B$2:$D$1001,3,0)</f>
        <v>food</v>
      </c>
      <c r="I4222" t="str">
        <f>VLOOKUP($C4222,'[1]Reaction type'!$B$2:$D$17,2,0)</f>
        <v>positive</v>
      </c>
    </row>
    <row r="4223" customFormat="1" spans="1:9">
      <c r="A4223">
        <v>4387</v>
      </c>
      <c r="B4223" s="1" t="s">
        <v>217</v>
      </c>
      <c r="C4223" t="s">
        <v>57</v>
      </c>
      <c r="D4223">
        <f>VLOOKUP(C4223,'[1]Reaction type'!$B$2:$D$17,3,0)</f>
        <v>72</v>
      </c>
      <c r="E4223" s="2">
        <v>44263.7263194444</v>
      </c>
      <c r="F4223" s="2" t="str">
        <f t="shared" si="65"/>
        <v>March</v>
      </c>
      <c r="G4223" t="str">
        <f>VLOOKUP($B4223,[1]Content!$B$2:$D$1001,2,0)</f>
        <v>audio</v>
      </c>
      <c r="H4223" t="str">
        <f>VLOOKUP($B4223,[1]Content!$B$2:$D$1001,3,0)</f>
        <v>food</v>
      </c>
      <c r="I4223" t="str">
        <f>VLOOKUP($C4223,'[1]Reaction type'!$B$2:$D$17,2,0)</f>
        <v>positive</v>
      </c>
    </row>
    <row r="4224" customFormat="1" spans="1:9">
      <c r="A4224">
        <v>4388</v>
      </c>
      <c r="B4224" s="1" t="s">
        <v>217</v>
      </c>
      <c r="C4224" t="s">
        <v>40</v>
      </c>
      <c r="D4224">
        <f>VLOOKUP(C4224,'[1]Reaction type'!$B$2:$D$17,3,0)</f>
        <v>65</v>
      </c>
      <c r="E4224" s="2">
        <v>44192.4004282407</v>
      </c>
      <c r="F4224" s="2" t="str">
        <f t="shared" si="65"/>
        <v>December</v>
      </c>
      <c r="G4224" t="str">
        <f>VLOOKUP($B4224,[1]Content!$B$2:$D$1001,2,0)</f>
        <v>audio</v>
      </c>
      <c r="H4224" t="str">
        <f>VLOOKUP($B4224,[1]Content!$B$2:$D$1001,3,0)</f>
        <v>food</v>
      </c>
      <c r="I4224" t="str">
        <f>VLOOKUP($C4224,'[1]Reaction type'!$B$2:$D$17,2,0)</f>
        <v>positive</v>
      </c>
    </row>
    <row r="4225" customFormat="1" spans="1:9">
      <c r="A4225">
        <v>4389</v>
      </c>
      <c r="B4225" s="1" t="s">
        <v>217</v>
      </c>
      <c r="C4225" t="s">
        <v>57</v>
      </c>
      <c r="D4225">
        <f>VLOOKUP(C4225,'[1]Reaction type'!$B$2:$D$17,3,0)</f>
        <v>72</v>
      </c>
      <c r="E4225" s="2">
        <v>44338.5219328704</v>
      </c>
      <c r="F4225" s="2" t="str">
        <f t="shared" si="65"/>
        <v>May</v>
      </c>
      <c r="G4225" t="str">
        <f>VLOOKUP($B4225,[1]Content!$B$2:$D$1001,2,0)</f>
        <v>audio</v>
      </c>
      <c r="H4225" t="str">
        <f>VLOOKUP($B4225,[1]Content!$B$2:$D$1001,3,0)</f>
        <v>food</v>
      </c>
      <c r="I4225" t="str">
        <f>VLOOKUP($C4225,'[1]Reaction type'!$B$2:$D$17,2,0)</f>
        <v>positive</v>
      </c>
    </row>
    <row r="4226" customFormat="1" spans="1:9">
      <c r="A4226">
        <v>4390</v>
      </c>
      <c r="B4226" s="1" t="s">
        <v>217</v>
      </c>
      <c r="C4226" t="s">
        <v>37</v>
      </c>
      <c r="D4226">
        <f>VLOOKUP(C4226,'[1]Reaction type'!$B$2:$D$17,3,0)</f>
        <v>5</v>
      </c>
      <c r="E4226" s="2">
        <v>44029.287037037</v>
      </c>
      <c r="F4226" s="2" t="str">
        <f t="shared" si="65"/>
        <v>July</v>
      </c>
      <c r="G4226" t="str">
        <f>VLOOKUP($B4226,[1]Content!$B$2:$D$1001,2,0)</f>
        <v>audio</v>
      </c>
      <c r="H4226" t="str">
        <f>VLOOKUP($B4226,[1]Content!$B$2:$D$1001,3,0)</f>
        <v>food</v>
      </c>
      <c r="I4226" t="str">
        <f>VLOOKUP($C4226,'[1]Reaction type'!$B$2:$D$17,2,0)</f>
        <v>negative</v>
      </c>
    </row>
    <row r="4227" customFormat="1" spans="1:9">
      <c r="A4227">
        <v>4391</v>
      </c>
      <c r="B4227" s="1" t="s">
        <v>217</v>
      </c>
      <c r="C4227" t="s">
        <v>37</v>
      </c>
      <c r="D4227">
        <f>VLOOKUP(C4227,'[1]Reaction type'!$B$2:$D$17,3,0)</f>
        <v>5</v>
      </c>
      <c r="E4227" s="2">
        <v>44039.8102662037</v>
      </c>
      <c r="F4227" s="2" t="str">
        <f t="shared" ref="F4227:F4290" si="66">TEXT(E4227,"mmmm")</f>
        <v>July</v>
      </c>
      <c r="G4227" t="str">
        <f>VLOOKUP($B4227,[1]Content!$B$2:$D$1001,2,0)</f>
        <v>audio</v>
      </c>
      <c r="H4227" t="str">
        <f>VLOOKUP($B4227,[1]Content!$B$2:$D$1001,3,0)</f>
        <v>food</v>
      </c>
      <c r="I4227" t="str">
        <f>VLOOKUP($C4227,'[1]Reaction type'!$B$2:$D$17,2,0)</f>
        <v>negative</v>
      </c>
    </row>
    <row r="4228" customFormat="1" spans="1:9">
      <c r="A4228">
        <v>4392</v>
      </c>
      <c r="B4228" s="1" t="s">
        <v>217</v>
      </c>
      <c r="C4228" t="s">
        <v>40</v>
      </c>
      <c r="D4228">
        <f>VLOOKUP(C4228,'[1]Reaction type'!$B$2:$D$17,3,0)</f>
        <v>65</v>
      </c>
      <c r="E4228" s="2">
        <v>44325.157962963</v>
      </c>
      <c r="F4228" s="2" t="str">
        <f t="shared" si="66"/>
        <v>May</v>
      </c>
      <c r="G4228" t="str">
        <f>VLOOKUP($B4228,[1]Content!$B$2:$D$1001,2,0)</f>
        <v>audio</v>
      </c>
      <c r="H4228" t="str">
        <f>VLOOKUP($B4228,[1]Content!$B$2:$D$1001,3,0)</f>
        <v>food</v>
      </c>
      <c r="I4228" t="str">
        <f>VLOOKUP($C4228,'[1]Reaction type'!$B$2:$D$17,2,0)</f>
        <v>positive</v>
      </c>
    </row>
    <row r="4229" customFormat="1" spans="1:9">
      <c r="A4229">
        <v>4393</v>
      </c>
      <c r="B4229" s="1" t="s">
        <v>217</v>
      </c>
      <c r="C4229" t="s">
        <v>57</v>
      </c>
      <c r="D4229">
        <f>VLOOKUP(C4229,'[1]Reaction type'!$B$2:$D$17,3,0)</f>
        <v>72</v>
      </c>
      <c r="E4229" s="2">
        <v>44339.7210648148</v>
      </c>
      <c r="F4229" s="2" t="str">
        <f t="shared" si="66"/>
        <v>May</v>
      </c>
      <c r="G4229" t="str">
        <f>VLOOKUP($B4229,[1]Content!$B$2:$D$1001,2,0)</f>
        <v>audio</v>
      </c>
      <c r="H4229" t="str">
        <f>VLOOKUP($B4229,[1]Content!$B$2:$D$1001,3,0)</f>
        <v>food</v>
      </c>
      <c r="I4229" t="str">
        <f>VLOOKUP($C4229,'[1]Reaction type'!$B$2:$D$17,2,0)</f>
        <v>positive</v>
      </c>
    </row>
    <row r="4230" customFormat="1" spans="1:9">
      <c r="A4230">
        <v>4394</v>
      </c>
      <c r="B4230" s="1" t="s">
        <v>217</v>
      </c>
      <c r="C4230" t="s">
        <v>42</v>
      </c>
      <c r="D4230">
        <f>VLOOKUP(C4230,'[1]Reaction type'!$B$2:$D$17,3,0)</f>
        <v>20</v>
      </c>
      <c r="E4230" s="2">
        <v>44364.7386921296</v>
      </c>
      <c r="F4230" s="2" t="str">
        <f t="shared" si="66"/>
        <v>June</v>
      </c>
      <c r="G4230" t="str">
        <f>VLOOKUP($B4230,[1]Content!$B$2:$D$1001,2,0)</f>
        <v>audio</v>
      </c>
      <c r="H4230" t="str">
        <f>VLOOKUP($B4230,[1]Content!$B$2:$D$1001,3,0)</f>
        <v>food</v>
      </c>
      <c r="I4230" t="str">
        <f>VLOOKUP($C4230,'[1]Reaction type'!$B$2:$D$17,2,0)</f>
        <v>neutral</v>
      </c>
    </row>
    <row r="4231" customFormat="1" spans="1:9">
      <c r="A4231">
        <v>4395</v>
      </c>
      <c r="B4231" s="1" t="s">
        <v>217</v>
      </c>
      <c r="C4231" t="s">
        <v>37</v>
      </c>
      <c r="D4231">
        <f>VLOOKUP(C4231,'[1]Reaction type'!$B$2:$D$17,3,0)</f>
        <v>5</v>
      </c>
      <c r="E4231" s="2">
        <v>44027.7297685185</v>
      </c>
      <c r="F4231" s="2" t="str">
        <f t="shared" si="66"/>
        <v>July</v>
      </c>
      <c r="G4231" t="str">
        <f>VLOOKUP($B4231,[1]Content!$B$2:$D$1001,2,0)</f>
        <v>audio</v>
      </c>
      <c r="H4231" t="str">
        <f>VLOOKUP($B4231,[1]Content!$B$2:$D$1001,3,0)</f>
        <v>food</v>
      </c>
      <c r="I4231" t="str">
        <f>VLOOKUP($C4231,'[1]Reaction type'!$B$2:$D$17,2,0)</f>
        <v>negative</v>
      </c>
    </row>
    <row r="4232" customFormat="1" spans="1:9">
      <c r="A4232">
        <v>4397</v>
      </c>
      <c r="B4232" s="1" t="s">
        <v>218</v>
      </c>
      <c r="C4232" t="s">
        <v>24</v>
      </c>
      <c r="D4232">
        <f>VLOOKUP(C4232,'[1]Reaction type'!$B$2:$D$17,3,0)</f>
        <v>0</v>
      </c>
      <c r="E4232" s="2">
        <v>44305.0108796296</v>
      </c>
      <c r="F4232" s="2" t="str">
        <f t="shared" si="66"/>
        <v>April</v>
      </c>
      <c r="G4232" t="str">
        <f>VLOOKUP($B4232,[1]Content!$B$2:$D$1001,2,0)</f>
        <v>photo</v>
      </c>
      <c r="H4232" t="str">
        <f>VLOOKUP($B4232,[1]Content!$B$2:$D$1001,3,0)</f>
        <v>soccer</v>
      </c>
      <c r="I4232" t="str">
        <f>VLOOKUP($C4232,'[1]Reaction type'!$B$2:$D$17,2,0)</f>
        <v>negative</v>
      </c>
    </row>
    <row r="4233" customFormat="1" spans="1:9">
      <c r="A4233">
        <v>4398</v>
      </c>
      <c r="B4233" s="1" t="s">
        <v>218</v>
      </c>
      <c r="C4233" t="s">
        <v>54</v>
      </c>
      <c r="D4233">
        <f>VLOOKUP(C4233,'[1]Reaction type'!$B$2:$D$17,3,0)</f>
        <v>70</v>
      </c>
      <c r="E4233" s="2">
        <v>44058.6668981481</v>
      </c>
      <c r="F4233" s="2" t="str">
        <f t="shared" si="66"/>
        <v>August</v>
      </c>
      <c r="G4233" t="str">
        <f>VLOOKUP($B4233,[1]Content!$B$2:$D$1001,2,0)</f>
        <v>photo</v>
      </c>
      <c r="H4233" t="str">
        <f>VLOOKUP($B4233,[1]Content!$B$2:$D$1001,3,0)</f>
        <v>soccer</v>
      </c>
      <c r="I4233" t="str">
        <f>VLOOKUP($C4233,'[1]Reaction type'!$B$2:$D$17,2,0)</f>
        <v>positive</v>
      </c>
    </row>
    <row r="4234" customFormat="1" spans="1:9">
      <c r="A4234">
        <v>4399</v>
      </c>
      <c r="B4234" s="1" t="s">
        <v>218</v>
      </c>
      <c r="C4234" t="s">
        <v>53</v>
      </c>
      <c r="D4234">
        <f>VLOOKUP(C4234,'[1]Reaction type'!$B$2:$D$17,3,0)</f>
        <v>60</v>
      </c>
      <c r="E4234" s="2">
        <v>44352.8267592593</v>
      </c>
      <c r="F4234" s="2" t="str">
        <f t="shared" si="66"/>
        <v>June</v>
      </c>
      <c r="G4234" t="str">
        <f>VLOOKUP($B4234,[1]Content!$B$2:$D$1001,2,0)</f>
        <v>photo</v>
      </c>
      <c r="H4234" t="str">
        <f>VLOOKUP($B4234,[1]Content!$B$2:$D$1001,3,0)</f>
        <v>soccer</v>
      </c>
      <c r="I4234" t="str">
        <f>VLOOKUP($C4234,'[1]Reaction type'!$B$2:$D$17,2,0)</f>
        <v>positive</v>
      </c>
    </row>
    <row r="4235" customFormat="1" spans="1:9">
      <c r="A4235">
        <v>4400</v>
      </c>
      <c r="B4235" s="1" t="s">
        <v>218</v>
      </c>
      <c r="C4235" t="s">
        <v>57</v>
      </c>
      <c r="D4235">
        <f>VLOOKUP(C4235,'[1]Reaction type'!$B$2:$D$17,3,0)</f>
        <v>72</v>
      </c>
      <c r="E4235" s="2">
        <v>44223.5248032407</v>
      </c>
      <c r="F4235" s="2" t="str">
        <f t="shared" si="66"/>
        <v>January</v>
      </c>
      <c r="G4235" t="str">
        <f>VLOOKUP($B4235,[1]Content!$B$2:$D$1001,2,0)</f>
        <v>photo</v>
      </c>
      <c r="H4235" t="str">
        <f>VLOOKUP($B4235,[1]Content!$B$2:$D$1001,3,0)</f>
        <v>soccer</v>
      </c>
      <c r="I4235" t="str">
        <f>VLOOKUP($C4235,'[1]Reaction type'!$B$2:$D$17,2,0)</f>
        <v>positive</v>
      </c>
    </row>
    <row r="4236" customFormat="1" spans="1:9">
      <c r="A4236">
        <v>4401</v>
      </c>
      <c r="B4236" s="1" t="s">
        <v>218</v>
      </c>
      <c r="C4236" t="s">
        <v>35</v>
      </c>
      <c r="D4236">
        <f>VLOOKUP(C4236,'[1]Reaction type'!$B$2:$D$17,3,0)</f>
        <v>70</v>
      </c>
      <c r="E4236" s="2">
        <v>44327.118287037</v>
      </c>
      <c r="F4236" s="2" t="str">
        <f t="shared" si="66"/>
        <v>May</v>
      </c>
      <c r="G4236" t="str">
        <f>VLOOKUP($B4236,[1]Content!$B$2:$D$1001,2,0)</f>
        <v>photo</v>
      </c>
      <c r="H4236" t="str">
        <f>VLOOKUP($B4236,[1]Content!$B$2:$D$1001,3,0)</f>
        <v>soccer</v>
      </c>
      <c r="I4236" t="str">
        <f>VLOOKUP($C4236,'[1]Reaction type'!$B$2:$D$17,2,0)</f>
        <v>positive</v>
      </c>
    </row>
    <row r="4237" customFormat="1" spans="1:9">
      <c r="A4237">
        <v>4402</v>
      </c>
      <c r="B4237" s="1" t="s">
        <v>218</v>
      </c>
      <c r="C4237" t="s">
        <v>53</v>
      </c>
      <c r="D4237">
        <f>VLOOKUP(C4237,'[1]Reaction type'!$B$2:$D$17,3,0)</f>
        <v>60</v>
      </c>
      <c r="E4237" s="2">
        <v>44215.6595486111</v>
      </c>
      <c r="F4237" s="2" t="str">
        <f t="shared" si="66"/>
        <v>January</v>
      </c>
      <c r="G4237" t="str">
        <f>VLOOKUP($B4237,[1]Content!$B$2:$D$1001,2,0)</f>
        <v>photo</v>
      </c>
      <c r="H4237" t="str">
        <f>VLOOKUP($B4237,[1]Content!$B$2:$D$1001,3,0)</f>
        <v>soccer</v>
      </c>
      <c r="I4237" t="str">
        <f>VLOOKUP($C4237,'[1]Reaction type'!$B$2:$D$17,2,0)</f>
        <v>positive</v>
      </c>
    </row>
    <row r="4238" customFormat="1" spans="1:9">
      <c r="A4238">
        <v>4403</v>
      </c>
      <c r="B4238" s="1" t="s">
        <v>218</v>
      </c>
      <c r="C4238" t="s">
        <v>52</v>
      </c>
      <c r="D4238">
        <f>VLOOKUP(C4238,'[1]Reaction type'!$B$2:$D$17,3,0)</f>
        <v>50</v>
      </c>
      <c r="E4238" s="2">
        <v>44350.5221296296</v>
      </c>
      <c r="F4238" s="2" t="str">
        <f t="shared" si="66"/>
        <v>June</v>
      </c>
      <c r="G4238" t="str">
        <f>VLOOKUP($B4238,[1]Content!$B$2:$D$1001,2,0)</f>
        <v>photo</v>
      </c>
      <c r="H4238" t="str">
        <f>VLOOKUP($B4238,[1]Content!$B$2:$D$1001,3,0)</f>
        <v>soccer</v>
      </c>
      <c r="I4238" t="str">
        <f>VLOOKUP($C4238,'[1]Reaction type'!$B$2:$D$17,2,0)</f>
        <v>positive</v>
      </c>
    </row>
    <row r="4239" customFormat="1" spans="1:9">
      <c r="A4239">
        <v>4404</v>
      </c>
      <c r="B4239" s="1" t="s">
        <v>218</v>
      </c>
      <c r="C4239" t="s">
        <v>53</v>
      </c>
      <c r="D4239">
        <f>VLOOKUP(C4239,'[1]Reaction type'!$B$2:$D$17,3,0)</f>
        <v>60</v>
      </c>
      <c r="E4239" s="2">
        <v>44334.7306018519</v>
      </c>
      <c r="F4239" s="2" t="str">
        <f t="shared" si="66"/>
        <v>May</v>
      </c>
      <c r="G4239" t="str">
        <f>VLOOKUP($B4239,[1]Content!$B$2:$D$1001,2,0)</f>
        <v>photo</v>
      </c>
      <c r="H4239" t="str">
        <f>VLOOKUP($B4239,[1]Content!$B$2:$D$1001,3,0)</f>
        <v>soccer</v>
      </c>
      <c r="I4239" t="str">
        <f>VLOOKUP($C4239,'[1]Reaction type'!$B$2:$D$17,2,0)</f>
        <v>positive</v>
      </c>
    </row>
    <row r="4240" customFormat="1" spans="1:9">
      <c r="A4240">
        <v>4405</v>
      </c>
      <c r="B4240" s="1" t="s">
        <v>218</v>
      </c>
      <c r="C4240" t="s">
        <v>53</v>
      </c>
      <c r="D4240">
        <f>VLOOKUP(C4240,'[1]Reaction type'!$B$2:$D$17,3,0)</f>
        <v>60</v>
      </c>
      <c r="E4240" s="2">
        <v>44135.6044212963</v>
      </c>
      <c r="F4240" s="2" t="str">
        <f t="shared" si="66"/>
        <v>October</v>
      </c>
      <c r="G4240" t="str">
        <f>VLOOKUP($B4240,[1]Content!$B$2:$D$1001,2,0)</f>
        <v>photo</v>
      </c>
      <c r="H4240" t="str">
        <f>VLOOKUP($B4240,[1]Content!$B$2:$D$1001,3,0)</f>
        <v>soccer</v>
      </c>
      <c r="I4240" t="str">
        <f>VLOOKUP($C4240,'[1]Reaction type'!$B$2:$D$17,2,0)</f>
        <v>positive</v>
      </c>
    </row>
    <row r="4241" customFormat="1" spans="1:9">
      <c r="A4241">
        <v>4406</v>
      </c>
      <c r="B4241" s="1" t="s">
        <v>218</v>
      </c>
      <c r="C4241" t="s">
        <v>33</v>
      </c>
      <c r="D4241">
        <f>VLOOKUP(C4241,'[1]Reaction type'!$B$2:$D$17,3,0)</f>
        <v>35</v>
      </c>
      <c r="E4241" s="2">
        <v>44167.1733217593</v>
      </c>
      <c r="F4241" s="2" t="str">
        <f t="shared" si="66"/>
        <v>December</v>
      </c>
      <c r="G4241" t="str">
        <f>VLOOKUP($B4241,[1]Content!$B$2:$D$1001,2,0)</f>
        <v>photo</v>
      </c>
      <c r="H4241" t="str">
        <f>VLOOKUP($B4241,[1]Content!$B$2:$D$1001,3,0)</f>
        <v>soccer</v>
      </c>
      <c r="I4241" t="str">
        <f>VLOOKUP($C4241,'[1]Reaction type'!$B$2:$D$17,2,0)</f>
        <v>neutral</v>
      </c>
    </row>
    <row r="4242" customFormat="1" spans="1:9">
      <c r="A4242">
        <v>4407</v>
      </c>
      <c r="B4242" s="1" t="s">
        <v>218</v>
      </c>
      <c r="C4242" t="s">
        <v>31</v>
      </c>
      <c r="D4242">
        <f>VLOOKUP(C4242,'[1]Reaction type'!$B$2:$D$17,3,0)</f>
        <v>30</v>
      </c>
      <c r="E4242" s="2">
        <v>44026.06125</v>
      </c>
      <c r="F4242" s="2" t="str">
        <f t="shared" si="66"/>
        <v>July</v>
      </c>
      <c r="G4242" t="str">
        <f>VLOOKUP($B4242,[1]Content!$B$2:$D$1001,2,0)</f>
        <v>photo</v>
      </c>
      <c r="H4242" t="str">
        <f>VLOOKUP($B4242,[1]Content!$B$2:$D$1001,3,0)</f>
        <v>soccer</v>
      </c>
      <c r="I4242" t="str">
        <f>VLOOKUP($C4242,'[1]Reaction type'!$B$2:$D$17,2,0)</f>
        <v>positive</v>
      </c>
    </row>
    <row r="4243" customFormat="1" spans="1:9">
      <c r="A4243">
        <v>4408</v>
      </c>
      <c r="B4243" s="1" t="s">
        <v>218</v>
      </c>
      <c r="C4243" t="s">
        <v>24</v>
      </c>
      <c r="D4243">
        <f>VLOOKUP(C4243,'[1]Reaction type'!$B$2:$D$17,3,0)</f>
        <v>0</v>
      </c>
      <c r="E4243" s="2">
        <v>44255.9293171296</v>
      </c>
      <c r="F4243" s="2" t="str">
        <f t="shared" si="66"/>
        <v>February</v>
      </c>
      <c r="G4243" t="str">
        <f>VLOOKUP($B4243,[1]Content!$B$2:$D$1001,2,0)</f>
        <v>photo</v>
      </c>
      <c r="H4243" t="str">
        <f>VLOOKUP($B4243,[1]Content!$B$2:$D$1001,3,0)</f>
        <v>soccer</v>
      </c>
      <c r="I4243" t="str">
        <f>VLOOKUP($C4243,'[1]Reaction type'!$B$2:$D$17,2,0)</f>
        <v>negative</v>
      </c>
    </row>
    <row r="4244" customFormat="1" spans="1:9">
      <c r="A4244">
        <v>4409</v>
      </c>
      <c r="B4244" s="1" t="s">
        <v>218</v>
      </c>
      <c r="C4244" t="s">
        <v>31</v>
      </c>
      <c r="D4244">
        <f>VLOOKUP(C4244,'[1]Reaction type'!$B$2:$D$17,3,0)</f>
        <v>30</v>
      </c>
      <c r="E4244" s="2">
        <v>44253.4276736111</v>
      </c>
      <c r="F4244" s="2" t="str">
        <f t="shared" si="66"/>
        <v>February</v>
      </c>
      <c r="G4244" t="str">
        <f>VLOOKUP($B4244,[1]Content!$B$2:$D$1001,2,0)</f>
        <v>photo</v>
      </c>
      <c r="H4244" t="str">
        <f>VLOOKUP($B4244,[1]Content!$B$2:$D$1001,3,0)</f>
        <v>soccer</v>
      </c>
      <c r="I4244" t="str">
        <f>VLOOKUP($C4244,'[1]Reaction type'!$B$2:$D$17,2,0)</f>
        <v>positive</v>
      </c>
    </row>
    <row r="4245" customFormat="1" spans="1:9">
      <c r="A4245">
        <v>4410</v>
      </c>
      <c r="B4245" s="1" t="s">
        <v>218</v>
      </c>
      <c r="C4245" t="s">
        <v>35</v>
      </c>
      <c r="D4245">
        <f>VLOOKUP(C4245,'[1]Reaction type'!$B$2:$D$17,3,0)</f>
        <v>70</v>
      </c>
      <c r="E4245" s="2">
        <v>44096.3869212963</v>
      </c>
      <c r="F4245" s="2" t="str">
        <f t="shared" si="66"/>
        <v>September</v>
      </c>
      <c r="G4245" t="str">
        <f>VLOOKUP($B4245,[1]Content!$B$2:$D$1001,2,0)</f>
        <v>photo</v>
      </c>
      <c r="H4245" t="str">
        <f>VLOOKUP($B4245,[1]Content!$B$2:$D$1001,3,0)</f>
        <v>soccer</v>
      </c>
      <c r="I4245" t="str">
        <f>VLOOKUP($C4245,'[1]Reaction type'!$B$2:$D$17,2,0)</f>
        <v>positive</v>
      </c>
    </row>
    <row r="4246" customFormat="1" spans="1:9">
      <c r="A4246">
        <v>4411</v>
      </c>
      <c r="B4246" s="1" t="s">
        <v>218</v>
      </c>
      <c r="C4246" t="s">
        <v>33</v>
      </c>
      <c r="D4246">
        <f>VLOOKUP(C4246,'[1]Reaction type'!$B$2:$D$17,3,0)</f>
        <v>35</v>
      </c>
      <c r="E4246" s="2">
        <v>44054.9747569444</v>
      </c>
      <c r="F4246" s="2" t="str">
        <f t="shared" si="66"/>
        <v>August</v>
      </c>
      <c r="G4246" t="str">
        <f>VLOOKUP($B4246,[1]Content!$B$2:$D$1001,2,0)</f>
        <v>photo</v>
      </c>
      <c r="H4246" t="str">
        <f>VLOOKUP($B4246,[1]Content!$B$2:$D$1001,3,0)</f>
        <v>soccer</v>
      </c>
      <c r="I4246" t="str">
        <f>VLOOKUP($C4246,'[1]Reaction type'!$B$2:$D$17,2,0)</f>
        <v>neutral</v>
      </c>
    </row>
    <row r="4247" customFormat="1" spans="1:9">
      <c r="A4247">
        <v>4412</v>
      </c>
      <c r="B4247" s="1" t="s">
        <v>218</v>
      </c>
      <c r="C4247" t="s">
        <v>40</v>
      </c>
      <c r="D4247">
        <f>VLOOKUP(C4247,'[1]Reaction type'!$B$2:$D$17,3,0)</f>
        <v>65</v>
      </c>
      <c r="E4247" s="2">
        <v>44182.2864930556</v>
      </c>
      <c r="F4247" s="2" t="str">
        <f t="shared" si="66"/>
        <v>December</v>
      </c>
      <c r="G4247" t="str">
        <f>VLOOKUP($B4247,[1]Content!$B$2:$D$1001,2,0)</f>
        <v>photo</v>
      </c>
      <c r="H4247" t="str">
        <f>VLOOKUP($B4247,[1]Content!$B$2:$D$1001,3,0)</f>
        <v>soccer</v>
      </c>
      <c r="I4247" t="str">
        <f>VLOOKUP($C4247,'[1]Reaction type'!$B$2:$D$17,2,0)</f>
        <v>positive</v>
      </c>
    </row>
    <row r="4248" customFormat="1" spans="1:9">
      <c r="A4248">
        <v>4413</v>
      </c>
      <c r="B4248" s="1" t="s">
        <v>218</v>
      </c>
      <c r="C4248" t="s">
        <v>31</v>
      </c>
      <c r="D4248">
        <f>VLOOKUP(C4248,'[1]Reaction type'!$B$2:$D$17,3,0)</f>
        <v>30</v>
      </c>
      <c r="E4248" s="2">
        <v>44307.9011458333</v>
      </c>
      <c r="F4248" s="2" t="str">
        <f t="shared" si="66"/>
        <v>April</v>
      </c>
      <c r="G4248" t="str">
        <f>VLOOKUP($B4248,[1]Content!$B$2:$D$1001,2,0)</f>
        <v>photo</v>
      </c>
      <c r="H4248" t="str">
        <f>VLOOKUP($B4248,[1]Content!$B$2:$D$1001,3,0)</f>
        <v>soccer</v>
      </c>
      <c r="I4248" t="str">
        <f>VLOOKUP($C4248,'[1]Reaction type'!$B$2:$D$17,2,0)</f>
        <v>positive</v>
      </c>
    </row>
    <row r="4249" customFormat="1" spans="1:9">
      <c r="A4249">
        <v>4414</v>
      </c>
      <c r="B4249" s="1" t="s">
        <v>218</v>
      </c>
      <c r="C4249" t="s">
        <v>31</v>
      </c>
      <c r="D4249">
        <f>VLOOKUP(C4249,'[1]Reaction type'!$B$2:$D$17,3,0)</f>
        <v>30</v>
      </c>
      <c r="E4249" s="2">
        <v>44042.497349537</v>
      </c>
      <c r="F4249" s="2" t="str">
        <f t="shared" si="66"/>
        <v>July</v>
      </c>
      <c r="G4249" t="str">
        <f>VLOOKUP($B4249,[1]Content!$B$2:$D$1001,2,0)</f>
        <v>photo</v>
      </c>
      <c r="H4249" t="str">
        <f>VLOOKUP($B4249,[1]Content!$B$2:$D$1001,3,0)</f>
        <v>soccer</v>
      </c>
      <c r="I4249" t="str">
        <f>VLOOKUP($C4249,'[1]Reaction type'!$B$2:$D$17,2,0)</f>
        <v>positive</v>
      </c>
    </row>
    <row r="4250" customFormat="1" spans="1:9">
      <c r="A4250">
        <v>4415</v>
      </c>
      <c r="B4250" s="1" t="s">
        <v>218</v>
      </c>
      <c r="C4250" t="s">
        <v>50</v>
      </c>
      <c r="D4250">
        <f>VLOOKUP(C4250,'[1]Reaction type'!$B$2:$D$17,3,0)</f>
        <v>45</v>
      </c>
      <c r="E4250" s="2">
        <v>44163.2766203704</v>
      </c>
      <c r="F4250" s="2" t="str">
        <f t="shared" si="66"/>
        <v>November</v>
      </c>
      <c r="G4250" t="str">
        <f>VLOOKUP($B4250,[1]Content!$B$2:$D$1001,2,0)</f>
        <v>photo</v>
      </c>
      <c r="H4250" t="str">
        <f>VLOOKUP($B4250,[1]Content!$B$2:$D$1001,3,0)</f>
        <v>soccer</v>
      </c>
      <c r="I4250" t="str">
        <f>VLOOKUP($C4250,'[1]Reaction type'!$B$2:$D$17,2,0)</f>
        <v>positive</v>
      </c>
    </row>
    <row r="4251" customFormat="1" spans="1:9">
      <c r="A4251">
        <v>4416</v>
      </c>
      <c r="B4251" s="1" t="s">
        <v>218</v>
      </c>
      <c r="C4251" t="s">
        <v>50</v>
      </c>
      <c r="D4251">
        <f>VLOOKUP(C4251,'[1]Reaction type'!$B$2:$D$17,3,0)</f>
        <v>45</v>
      </c>
      <c r="E4251" s="2">
        <v>44020.4107407407</v>
      </c>
      <c r="F4251" s="2" t="str">
        <f t="shared" si="66"/>
        <v>July</v>
      </c>
      <c r="G4251" t="str">
        <f>VLOOKUP($B4251,[1]Content!$B$2:$D$1001,2,0)</f>
        <v>photo</v>
      </c>
      <c r="H4251" t="str">
        <f>VLOOKUP($B4251,[1]Content!$B$2:$D$1001,3,0)</f>
        <v>soccer</v>
      </c>
      <c r="I4251" t="str">
        <f>VLOOKUP($C4251,'[1]Reaction type'!$B$2:$D$17,2,0)</f>
        <v>positive</v>
      </c>
    </row>
    <row r="4252" customFormat="1" spans="1:9">
      <c r="A4252">
        <v>4417</v>
      </c>
      <c r="B4252" s="1" t="s">
        <v>218</v>
      </c>
      <c r="C4252" t="s">
        <v>51</v>
      </c>
      <c r="D4252">
        <f>VLOOKUP(C4252,'[1]Reaction type'!$B$2:$D$17,3,0)</f>
        <v>12</v>
      </c>
      <c r="E4252" s="2">
        <v>44262.0494907407</v>
      </c>
      <c r="F4252" s="2" t="str">
        <f t="shared" si="66"/>
        <v>March</v>
      </c>
      <c r="G4252" t="str">
        <f>VLOOKUP($B4252,[1]Content!$B$2:$D$1001,2,0)</f>
        <v>photo</v>
      </c>
      <c r="H4252" t="str">
        <f>VLOOKUP($B4252,[1]Content!$B$2:$D$1001,3,0)</f>
        <v>soccer</v>
      </c>
      <c r="I4252" t="str">
        <f>VLOOKUP($C4252,'[1]Reaction type'!$B$2:$D$17,2,0)</f>
        <v>negative</v>
      </c>
    </row>
    <row r="4253" customFormat="1" spans="1:9">
      <c r="A4253">
        <v>4418</v>
      </c>
      <c r="B4253" s="1" t="s">
        <v>218</v>
      </c>
      <c r="C4253" t="s">
        <v>57</v>
      </c>
      <c r="D4253">
        <f>VLOOKUP(C4253,'[1]Reaction type'!$B$2:$D$17,3,0)</f>
        <v>72</v>
      </c>
      <c r="E4253" s="2">
        <v>44340.3552314815</v>
      </c>
      <c r="F4253" s="2" t="str">
        <f t="shared" si="66"/>
        <v>May</v>
      </c>
      <c r="G4253" t="str">
        <f>VLOOKUP($B4253,[1]Content!$B$2:$D$1001,2,0)</f>
        <v>photo</v>
      </c>
      <c r="H4253" t="str">
        <f>VLOOKUP($B4253,[1]Content!$B$2:$D$1001,3,0)</f>
        <v>soccer</v>
      </c>
      <c r="I4253" t="str">
        <f>VLOOKUP($C4253,'[1]Reaction type'!$B$2:$D$17,2,0)</f>
        <v>positive</v>
      </c>
    </row>
    <row r="4254" customFormat="1" spans="1:9">
      <c r="A4254">
        <v>4419</v>
      </c>
      <c r="B4254" s="1" t="s">
        <v>218</v>
      </c>
      <c r="C4254" t="s">
        <v>53</v>
      </c>
      <c r="D4254">
        <f>VLOOKUP(C4254,'[1]Reaction type'!$B$2:$D$17,3,0)</f>
        <v>60</v>
      </c>
      <c r="E4254" s="2">
        <v>44102.8719212963</v>
      </c>
      <c r="F4254" s="2" t="str">
        <f t="shared" si="66"/>
        <v>September</v>
      </c>
      <c r="G4254" t="str">
        <f>VLOOKUP($B4254,[1]Content!$B$2:$D$1001,2,0)</f>
        <v>photo</v>
      </c>
      <c r="H4254" t="str">
        <f>VLOOKUP($B4254,[1]Content!$B$2:$D$1001,3,0)</f>
        <v>soccer</v>
      </c>
      <c r="I4254" t="str">
        <f>VLOOKUP($C4254,'[1]Reaction type'!$B$2:$D$17,2,0)</f>
        <v>positive</v>
      </c>
    </row>
    <row r="4255" customFormat="1" spans="1:9">
      <c r="A4255">
        <v>4420</v>
      </c>
      <c r="B4255" s="1" t="s">
        <v>218</v>
      </c>
      <c r="C4255" t="s">
        <v>28</v>
      </c>
      <c r="D4255">
        <f>VLOOKUP(C4255,'[1]Reaction type'!$B$2:$D$17,3,0)</f>
        <v>15</v>
      </c>
      <c r="E4255" s="2">
        <v>44035.4889467593</v>
      </c>
      <c r="F4255" s="2" t="str">
        <f t="shared" si="66"/>
        <v>July</v>
      </c>
      <c r="G4255" t="str">
        <f>VLOOKUP($B4255,[1]Content!$B$2:$D$1001,2,0)</f>
        <v>photo</v>
      </c>
      <c r="H4255" t="str">
        <f>VLOOKUP($B4255,[1]Content!$B$2:$D$1001,3,0)</f>
        <v>soccer</v>
      </c>
      <c r="I4255" t="str">
        <f>VLOOKUP($C4255,'[1]Reaction type'!$B$2:$D$17,2,0)</f>
        <v>negative</v>
      </c>
    </row>
    <row r="4256" customFormat="1" spans="1:9">
      <c r="A4256">
        <v>4421</v>
      </c>
      <c r="B4256" s="1" t="s">
        <v>218</v>
      </c>
      <c r="C4256" t="s">
        <v>52</v>
      </c>
      <c r="D4256">
        <f>VLOOKUP(C4256,'[1]Reaction type'!$B$2:$D$17,3,0)</f>
        <v>50</v>
      </c>
      <c r="E4256" s="2">
        <v>44280.3741087963</v>
      </c>
      <c r="F4256" s="2" t="str">
        <f t="shared" si="66"/>
        <v>March</v>
      </c>
      <c r="G4256" t="str">
        <f>VLOOKUP($B4256,[1]Content!$B$2:$D$1001,2,0)</f>
        <v>photo</v>
      </c>
      <c r="H4256" t="str">
        <f>VLOOKUP($B4256,[1]Content!$B$2:$D$1001,3,0)</f>
        <v>soccer</v>
      </c>
      <c r="I4256" t="str">
        <f>VLOOKUP($C4256,'[1]Reaction type'!$B$2:$D$17,2,0)</f>
        <v>positive</v>
      </c>
    </row>
    <row r="4257" customFormat="1" spans="1:9">
      <c r="A4257">
        <v>4422</v>
      </c>
      <c r="B4257" s="1" t="s">
        <v>218</v>
      </c>
      <c r="C4257" t="s">
        <v>53</v>
      </c>
      <c r="D4257">
        <f>VLOOKUP(C4257,'[1]Reaction type'!$B$2:$D$17,3,0)</f>
        <v>60</v>
      </c>
      <c r="E4257" s="2">
        <v>44063.0772800926</v>
      </c>
      <c r="F4257" s="2" t="str">
        <f t="shared" si="66"/>
        <v>August</v>
      </c>
      <c r="G4257" t="str">
        <f>VLOOKUP($B4257,[1]Content!$B$2:$D$1001,2,0)</f>
        <v>photo</v>
      </c>
      <c r="H4257" t="str">
        <f>VLOOKUP($B4257,[1]Content!$B$2:$D$1001,3,0)</f>
        <v>soccer</v>
      </c>
      <c r="I4257" t="str">
        <f>VLOOKUP($C4257,'[1]Reaction type'!$B$2:$D$17,2,0)</f>
        <v>positive</v>
      </c>
    </row>
    <row r="4258" customFormat="1" spans="1:9">
      <c r="A4258">
        <v>4423</v>
      </c>
      <c r="B4258" s="1" t="s">
        <v>218</v>
      </c>
      <c r="C4258" t="s">
        <v>42</v>
      </c>
      <c r="D4258">
        <f>VLOOKUP(C4258,'[1]Reaction type'!$B$2:$D$17,3,0)</f>
        <v>20</v>
      </c>
      <c r="E4258" s="2">
        <v>44104.1239930556</v>
      </c>
      <c r="F4258" s="2" t="str">
        <f t="shared" si="66"/>
        <v>September</v>
      </c>
      <c r="G4258" t="str">
        <f>VLOOKUP($B4258,[1]Content!$B$2:$D$1001,2,0)</f>
        <v>photo</v>
      </c>
      <c r="H4258" t="str">
        <f>VLOOKUP($B4258,[1]Content!$B$2:$D$1001,3,0)</f>
        <v>soccer</v>
      </c>
      <c r="I4258" t="str">
        <f>VLOOKUP($C4258,'[1]Reaction type'!$B$2:$D$17,2,0)</f>
        <v>neutral</v>
      </c>
    </row>
    <row r="4259" customFormat="1" spans="1:9">
      <c r="A4259">
        <v>4424</v>
      </c>
      <c r="B4259" s="1" t="s">
        <v>218</v>
      </c>
      <c r="C4259" t="s">
        <v>52</v>
      </c>
      <c r="D4259">
        <f>VLOOKUP(C4259,'[1]Reaction type'!$B$2:$D$17,3,0)</f>
        <v>50</v>
      </c>
      <c r="E4259" s="2">
        <v>44122.8915277778</v>
      </c>
      <c r="F4259" s="2" t="str">
        <f t="shared" si="66"/>
        <v>October</v>
      </c>
      <c r="G4259" t="str">
        <f>VLOOKUP($B4259,[1]Content!$B$2:$D$1001,2,0)</f>
        <v>photo</v>
      </c>
      <c r="H4259" t="str">
        <f>VLOOKUP($B4259,[1]Content!$B$2:$D$1001,3,0)</f>
        <v>soccer</v>
      </c>
      <c r="I4259" t="str">
        <f>VLOOKUP($C4259,'[1]Reaction type'!$B$2:$D$17,2,0)</f>
        <v>positive</v>
      </c>
    </row>
    <row r="4260" customFormat="1" spans="1:9">
      <c r="A4260">
        <v>4425</v>
      </c>
      <c r="B4260" s="1" t="s">
        <v>218</v>
      </c>
      <c r="C4260" t="s">
        <v>42</v>
      </c>
      <c r="D4260">
        <f>VLOOKUP(C4260,'[1]Reaction type'!$B$2:$D$17,3,0)</f>
        <v>20</v>
      </c>
      <c r="E4260" s="2">
        <v>44106.1069560185</v>
      </c>
      <c r="F4260" s="2" t="str">
        <f t="shared" si="66"/>
        <v>October</v>
      </c>
      <c r="G4260" t="str">
        <f>VLOOKUP($B4260,[1]Content!$B$2:$D$1001,2,0)</f>
        <v>photo</v>
      </c>
      <c r="H4260" t="str">
        <f>VLOOKUP($B4260,[1]Content!$B$2:$D$1001,3,0)</f>
        <v>soccer</v>
      </c>
      <c r="I4260" t="str">
        <f>VLOOKUP($C4260,'[1]Reaction type'!$B$2:$D$17,2,0)</f>
        <v>neutral</v>
      </c>
    </row>
    <row r="4261" customFormat="1" spans="1:9">
      <c r="A4261">
        <v>4426</v>
      </c>
      <c r="B4261" s="1" t="s">
        <v>218</v>
      </c>
      <c r="C4261" t="s">
        <v>24</v>
      </c>
      <c r="D4261">
        <f>VLOOKUP(C4261,'[1]Reaction type'!$B$2:$D$17,3,0)</f>
        <v>0</v>
      </c>
      <c r="E4261" s="2">
        <v>44302.4614236111</v>
      </c>
      <c r="F4261" s="2" t="str">
        <f t="shared" si="66"/>
        <v>April</v>
      </c>
      <c r="G4261" t="str">
        <f>VLOOKUP($B4261,[1]Content!$B$2:$D$1001,2,0)</f>
        <v>photo</v>
      </c>
      <c r="H4261" t="str">
        <f>VLOOKUP($B4261,[1]Content!$B$2:$D$1001,3,0)</f>
        <v>soccer</v>
      </c>
      <c r="I4261" t="str">
        <f>VLOOKUP($C4261,'[1]Reaction type'!$B$2:$D$17,2,0)</f>
        <v>negative</v>
      </c>
    </row>
    <row r="4262" customFormat="1" spans="1:9">
      <c r="A4262">
        <v>4427</v>
      </c>
      <c r="B4262" s="1" t="s">
        <v>218</v>
      </c>
      <c r="C4262" t="s">
        <v>35</v>
      </c>
      <c r="D4262">
        <f>VLOOKUP(C4262,'[1]Reaction type'!$B$2:$D$17,3,0)</f>
        <v>70</v>
      </c>
      <c r="E4262" s="2">
        <v>44110.7242592593</v>
      </c>
      <c r="F4262" s="2" t="str">
        <f t="shared" si="66"/>
        <v>October</v>
      </c>
      <c r="G4262" t="str">
        <f>VLOOKUP($B4262,[1]Content!$B$2:$D$1001,2,0)</f>
        <v>photo</v>
      </c>
      <c r="H4262" t="str">
        <f>VLOOKUP($B4262,[1]Content!$B$2:$D$1001,3,0)</f>
        <v>soccer</v>
      </c>
      <c r="I4262" t="str">
        <f>VLOOKUP($C4262,'[1]Reaction type'!$B$2:$D$17,2,0)</f>
        <v>positive</v>
      </c>
    </row>
    <row r="4263" customFormat="1" spans="1:9">
      <c r="A4263">
        <v>4428</v>
      </c>
      <c r="B4263" s="1" t="s">
        <v>218</v>
      </c>
      <c r="C4263" t="s">
        <v>28</v>
      </c>
      <c r="D4263">
        <f>VLOOKUP(C4263,'[1]Reaction type'!$B$2:$D$17,3,0)</f>
        <v>15</v>
      </c>
      <c r="E4263" s="2">
        <v>44006.3223842593</v>
      </c>
      <c r="F4263" s="2" t="str">
        <f t="shared" si="66"/>
        <v>June</v>
      </c>
      <c r="G4263" t="str">
        <f>VLOOKUP($B4263,[1]Content!$B$2:$D$1001,2,0)</f>
        <v>photo</v>
      </c>
      <c r="H4263" t="str">
        <f>VLOOKUP($B4263,[1]Content!$B$2:$D$1001,3,0)</f>
        <v>soccer</v>
      </c>
      <c r="I4263" t="str">
        <f>VLOOKUP($C4263,'[1]Reaction type'!$B$2:$D$17,2,0)</f>
        <v>negative</v>
      </c>
    </row>
    <row r="4264" customFormat="1" spans="1:9">
      <c r="A4264">
        <v>4429</v>
      </c>
      <c r="B4264" s="1" t="s">
        <v>218</v>
      </c>
      <c r="C4264" t="s">
        <v>50</v>
      </c>
      <c r="D4264">
        <f>VLOOKUP(C4264,'[1]Reaction type'!$B$2:$D$17,3,0)</f>
        <v>45</v>
      </c>
      <c r="E4264" s="2">
        <v>44235.6769791667</v>
      </c>
      <c r="F4264" s="2" t="str">
        <f t="shared" si="66"/>
        <v>February</v>
      </c>
      <c r="G4264" t="str">
        <f>VLOOKUP($B4264,[1]Content!$B$2:$D$1001,2,0)</f>
        <v>photo</v>
      </c>
      <c r="H4264" t="str">
        <f>VLOOKUP($B4264,[1]Content!$B$2:$D$1001,3,0)</f>
        <v>soccer</v>
      </c>
      <c r="I4264" t="str">
        <f>VLOOKUP($C4264,'[1]Reaction type'!$B$2:$D$17,2,0)</f>
        <v>positive</v>
      </c>
    </row>
    <row r="4265" customFormat="1" spans="1:9">
      <c r="A4265">
        <v>4430</v>
      </c>
      <c r="B4265" s="1" t="s">
        <v>218</v>
      </c>
      <c r="C4265" t="s">
        <v>26</v>
      </c>
      <c r="D4265">
        <f>VLOOKUP(C4265,'[1]Reaction type'!$B$2:$D$17,3,0)</f>
        <v>10</v>
      </c>
      <c r="E4265" s="2">
        <v>44314.6899768518</v>
      </c>
      <c r="F4265" s="2" t="str">
        <f t="shared" si="66"/>
        <v>April</v>
      </c>
      <c r="G4265" t="str">
        <f>VLOOKUP($B4265,[1]Content!$B$2:$D$1001,2,0)</f>
        <v>photo</v>
      </c>
      <c r="H4265" t="str">
        <f>VLOOKUP($B4265,[1]Content!$B$2:$D$1001,3,0)</f>
        <v>soccer</v>
      </c>
      <c r="I4265" t="str">
        <f>VLOOKUP($C4265,'[1]Reaction type'!$B$2:$D$17,2,0)</f>
        <v>negative</v>
      </c>
    </row>
    <row r="4266" customFormat="1" spans="1:9">
      <c r="A4266">
        <v>4431</v>
      </c>
      <c r="B4266" s="1" t="s">
        <v>218</v>
      </c>
      <c r="C4266" t="s">
        <v>52</v>
      </c>
      <c r="D4266">
        <f>VLOOKUP(C4266,'[1]Reaction type'!$B$2:$D$17,3,0)</f>
        <v>50</v>
      </c>
      <c r="E4266" s="2">
        <v>44266.6026388889</v>
      </c>
      <c r="F4266" s="2" t="str">
        <f t="shared" si="66"/>
        <v>March</v>
      </c>
      <c r="G4266" t="str">
        <f>VLOOKUP($B4266,[1]Content!$B$2:$D$1001,2,0)</f>
        <v>photo</v>
      </c>
      <c r="H4266" t="str">
        <f>VLOOKUP($B4266,[1]Content!$B$2:$D$1001,3,0)</f>
        <v>soccer</v>
      </c>
      <c r="I4266" t="str">
        <f>VLOOKUP($C4266,'[1]Reaction type'!$B$2:$D$17,2,0)</f>
        <v>positive</v>
      </c>
    </row>
    <row r="4267" customFormat="1" spans="1:9">
      <c r="A4267">
        <v>4432</v>
      </c>
      <c r="B4267" s="1" t="s">
        <v>218</v>
      </c>
      <c r="C4267" t="s">
        <v>48</v>
      </c>
      <c r="D4267">
        <f>VLOOKUP(C4267,'[1]Reaction type'!$B$2:$D$17,3,0)</f>
        <v>75</v>
      </c>
      <c r="E4267" s="2">
        <v>44262.4021875</v>
      </c>
      <c r="F4267" s="2" t="str">
        <f t="shared" si="66"/>
        <v>March</v>
      </c>
      <c r="G4267" t="str">
        <f>VLOOKUP($B4267,[1]Content!$B$2:$D$1001,2,0)</f>
        <v>photo</v>
      </c>
      <c r="H4267" t="str">
        <f>VLOOKUP($B4267,[1]Content!$B$2:$D$1001,3,0)</f>
        <v>soccer</v>
      </c>
      <c r="I4267" t="str">
        <f>VLOOKUP($C4267,'[1]Reaction type'!$B$2:$D$17,2,0)</f>
        <v>positive</v>
      </c>
    </row>
    <row r="4268" customFormat="1" spans="1:9">
      <c r="A4268">
        <v>4433</v>
      </c>
      <c r="B4268" s="1" t="s">
        <v>218</v>
      </c>
      <c r="C4268" t="s">
        <v>24</v>
      </c>
      <c r="D4268">
        <f>VLOOKUP(C4268,'[1]Reaction type'!$B$2:$D$17,3,0)</f>
        <v>0</v>
      </c>
      <c r="E4268" s="2">
        <v>44067.7705787037</v>
      </c>
      <c r="F4268" s="2" t="str">
        <f t="shared" si="66"/>
        <v>August</v>
      </c>
      <c r="G4268" t="str">
        <f>VLOOKUP($B4268,[1]Content!$B$2:$D$1001,2,0)</f>
        <v>photo</v>
      </c>
      <c r="H4268" t="str">
        <f>VLOOKUP($B4268,[1]Content!$B$2:$D$1001,3,0)</f>
        <v>soccer</v>
      </c>
      <c r="I4268" t="str">
        <f>VLOOKUP($C4268,'[1]Reaction type'!$B$2:$D$17,2,0)</f>
        <v>negative</v>
      </c>
    </row>
    <row r="4269" customFormat="1" spans="1:9">
      <c r="A4269">
        <v>4434</v>
      </c>
      <c r="B4269" s="1" t="s">
        <v>218</v>
      </c>
      <c r="C4269" t="s">
        <v>24</v>
      </c>
      <c r="D4269">
        <f>VLOOKUP(C4269,'[1]Reaction type'!$B$2:$D$17,3,0)</f>
        <v>0</v>
      </c>
      <c r="E4269" s="2">
        <v>44206.2129976852</v>
      </c>
      <c r="F4269" s="2" t="str">
        <f t="shared" si="66"/>
        <v>January</v>
      </c>
      <c r="G4269" t="str">
        <f>VLOOKUP($B4269,[1]Content!$B$2:$D$1001,2,0)</f>
        <v>photo</v>
      </c>
      <c r="H4269" t="str">
        <f>VLOOKUP($B4269,[1]Content!$B$2:$D$1001,3,0)</f>
        <v>soccer</v>
      </c>
      <c r="I4269" t="str">
        <f>VLOOKUP($C4269,'[1]Reaction type'!$B$2:$D$17,2,0)</f>
        <v>negative</v>
      </c>
    </row>
    <row r="4270" customFormat="1" spans="1:9">
      <c r="A4270">
        <v>4435</v>
      </c>
      <c r="B4270" s="1" t="s">
        <v>218</v>
      </c>
      <c r="C4270" t="s">
        <v>40</v>
      </c>
      <c r="D4270">
        <f>VLOOKUP(C4270,'[1]Reaction type'!$B$2:$D$17,3,0)</f>
        <v>65</v>
      </c>
      <c r="E4270" s="2">
        <v>44043.9275925926</v>
      </c>
      <c r="F4270" s="2" t="str">
        <f t="shared" si="66"/>
        <v>July</v>
      </c>
      <c r="G4270" t="str">
        <f>VLOOKUP($B4270,[1]Content!$B$2:$D$1001,2,0)</f>
        <v>photo</v>
      </c>
      <c r="H4270" t="str">
        <f>VLOOKUP($B4270,[1]Content!$B$2:$D$1001,3,0)</f>
        <v>soccer</v>
      </c>
      <c r="I4270" t="str">
        <f>VLOOKUP($C4270,'[1]Reaction type'!$B$2:$D$17,2,0)</f>
        <v>positive</v>
      </c>
    </row>
    <row r="4271" customFormat="1" spans="1:9">
      <c r="A4271">
        <v>4436</v>
      </c>
      <c r="B4271" s="1" t="s">
        <v>218</v>
      </c>
      <c r="C4271" t="s">
        <v>57</v>
      </c>
      <c r="D4271">
        <f>VLOOKUP(C4271,'[1]Reaction type'!$B$2:$D$17,3,0)</f>
        <v>72</v>
      </c>
      <c r="E4271" s="2">
        <v>44009.2265972222</v>
      </c>
      <c r="F4271" s="2" t="str">
        <f t="shared" si="66"/>
        <v>June</v>
      </c>
      <c r="G4271" t="str">
        <f>VLOOKUP($B4271,[1]Content!$B$2:$D$1001,2,0)</f>
        <v>photo</v>
      </c>
      <c r="H4271" t="str">
        <f>VLOOKUP($B4271,[1]Content!$B$2:$D$1001,3,0)</f>
        <v>soccer</v>
      </c>
      <c r="I4271" t="str">
        <f>VLOOKUP($C4271,'[1]Reaction type'!$B$2:$D$17,2,0)</f>
        <v>positive</v>
      </c>
    </row>
    <row r="4272" customFormat="1" spans="1:9">
      <c r="A4272">
        <v>4437</v>
      </c>
      <c r="B4272" s="1" t="s">
        <v>218</v>
      </c>
      <c r="C4272" t="s">
        <v>35</v>
      </c>
      <c r="D4272">
        <f>VLOOKUP(C4272,'[1]Reaction type'!$B$2:$D$17,3,0)</f>
        <v>70</v>
      </c>
      <c r="E4272" s="2">
        <v>44004.2193055556</v>
      </c>
      <c r="F4272" s="2" t="str">
        <f t="shared" si="66"/>
        <v>June</v>
      </c>
      <c r="G4272" t="str">
        <f>VLOOKUP($B4272,[1]Content!$B$2:$D$1001,2,0)</f>
        <v>photo</v>
      </c>
      <c r="H4272" t="str">
        <f>VLOOKUP($B4272,[1]Content!$B$2:$D$1001,3,0)</f>
        <v>soccer</v>
      </c>
      <c r="I4272" t="str">
        <f>VLOOKUP($C4272,'[1]Reaction type'!$B$2:$D$17,2,0)</f>
        <v>positive</v>
      </c>
    </row>
    <row r="4273" customFormat="1" spans="1:9">
      <c r="A4273">
        <v>4438</v>
      </c>
      <c r="B4273" s="1" t="s">
        <v>218</v>
      </c>
      <c r="C4273" t="s">
        <v>40</v>
      </c>
      <c r="D4273">
        <f>VLOOKUP(C4273,'[1]Reaction type'!$B$2:$D$17,3,0)</f>
        <v>65</v>
      </c>
      <c r="E4273" s="2">
        <v>44292.3925231481</v>
      </c>
      <c r="F4273" s="2" t="str">
        <f t="shared" si="66"/>
        <v>April</v>
      </c>
      <c r="G4273" t="str">
        <f>VLOOKUP($B4273,[1]Content!$B$2:$D$1001,2,0)</f>
        <v>photo</v>
      </c>
      <c r="H4273" t="str">
        <f>VLOOKUP($B4273,[1]Content!$B$2:$D$1001,3,0)</f>
        <v>soccer</v>
      </c>
      <c r="I4273" t="str">
        <f>VLOOKUP($C4273,'[1]Reaction type'!$B$2:$D$17,2,0)</f>
        <v>positive</v>
      </c>
    </row>
    <row r="4274" customFormat="1" spans="1:9">
      <c r="A4274">
        <v>4439</v>
      </c>
      <c r="B4274" s="1" t="s">
        <v>218</v>
      </c>
      <c r="C4274" t="s">
        <v>28</v>
      </c>
      <c r="D4274">
        <f>VLOOKUP(C4274,'[1]Reaction type'!$B$2:$D$17,3,0)</f>
        <v>15</v>
      </c>
      <c r="E4274" s="2">
        <v>44311.3024768519</v>
      </c>
      <c r="F4274" s="2" t="str">
        <f t="shared" si="66"/>
        <v>April</v>
      </c>
      <c r="G4274" t="str">
        <f>VLOOKUP($B4274,[1]Content!$B$2:$D$1001,2,0)</f>
        <v>photo</v>
      </c>
      <c r="H4274" t="str">
        <f>VLOOKUP($B4274,[1]Content!$B$2:$D$1001,3,0)</f>
        <v>soccer</v>
      </c>
      <c r="I4274" t="str">
        <f>VLOOKUP($C4274,'[1]Reaction type'!$B$2:$D$17,2,0)</f>
        <v>negative</v>
      </c>
    </row>
    <row r="4275" customFormat="1" spans="1:9">
      <c r="A4275">
        <v>4441</v>
      </c>
      <c r="B4275" s="1" t="s">
        <v>219</v>
      </c>
      <c r="C4275" t="s">
        <v>37</v>
      </c>
      <c r="D4275">
        <f>VLOOKUP(C4275,'[1]Reaction type'!$B$2:$D$17,3,0)</f>
        <v>5</v>
      </c>
      <c r="E4275" s="2">
        <v>44329.1517592593</v>
      </c>
      <c r="F4275" s="2" t="str">
        <f t="shared" si="66"/>
        <v>May</v>
      </c>
      <c r="G4275" t="str">
        <f>VLOOKUP($B4275,[1]Content!$B$2:$D$1001,2,0)</f>
        <v>photo</v>
      </c>
      <c r="H4275" t="str">
        <f>VLOOKUP($B4275,[1]Content!$B$2:$D$1001,3,0)</f>
        <v>technology</v>
      </c>
      <c r="I4275" t="str">
        <f>VLOOKUP($C4275,'[1]Reaction type'!$B$2:$D$17,2,0)</f>
        <v>negative</v>
      </c>
    </row>
    <row r="4276" customFormat="1" spans="1:9">
      <c r="A4276">
        <v>4442</v>
      </c>
      <c r="B4276" s="1" t="s">
        <v>219</v>
      </c>
      <c r="C4276" t="s">
        <v>35</v>
      </c>
      <c r="D4276">
        <f>VLOOKUP(C4276,'[1]Reaction type'!$B$2:$D$17,3,0)</f>
        <v>70</v>
      </c>
      <c r="E4276" s="2">
        <v>44027.4885416667</v>
      </c>
      <c r="F4276" s="2" t="str">
        <f t="shared" si="66"/>
        <v>July</v>
      </c>
      <c r="G4276" t="str">
        <f>VLOOKUP($B4276,[1]Content!$B$2:$D$1001,2,0)</f>
        <v>photo</v>
      </c>
      <c r="H4276" t="str">
        <f>VLOOKUP($B4276,[1]Content!$B$2:$D$1001,3,0)</f>
        <v>technology</v>
      </c>
      <c r="I4276" t="str">
        <f>VLOOKUP($C4276,'[1]Reaction type'!$B$2:$D$17,2,0)</f>
        <v>positive</v>
      </c>
    </row>
    <row r="4277" customFormat="1" spans="1:9">
      <c r="A4277">
        <v>4443</v>
      </c>
      <c r="B4277" s="1" t="s">
        <v>219</v>
      </c>
      <c r="C4277" t="s">
        <v>51</v>
      </c>
      <c r="D4277">
        <f>VLOOKUP(C4277,'[1]Reaction type'!$B$2:$D$17,3,0)</f>
        <v>12</v>
      </c>
      <c r="E4277" s="2">
        <v>44232.0151967593</v>
      </c>
      <c r="F4277" s="2" t="str">
        <f t="shared" si="66"/>
        <v>February</v>
      </c>
      <c r="G4277" t="str">
        <f>VLOOKUP($B4277,[1]Content!$B$2:$D$1001,2,0)</f>
        <v>photo</v>
      </c>
      <c r="H4277" t="str">
        <f>VLOOKUP($B4277,[1]Content!$B$2:$D$1001,3,0)</f>
        <v>technology</v>
      </c>
      <c r="I4277" t="str">
        <f>VLOOKUP($C4277,'[1]Reaction type'!$B$2:$D$17,2,0)</f>
        <v>negative</v>
      </c>
    </row>
    <row r="4278" customFormat="1" spans="1:9">
      <c r="A4278">
        <v>4444</v>
      </c>
      <c r="B4278" s="1" t="s">
        <v>219</v>
      </c>
      <c r="C4278" t="s">
        <v>37</v>
      </c>
      <c r="D4278">
        <f>VLOOKUP(C4278,'[1]Reaction type'!$B$2:$D$17,3,0)</f>
        <v>5</v>
      </c>
      <c r="E4278" s="2">
        <v>44074.0829050926</v>
      </c>
      <c r="F4278" s="2" t="str">
        <f t="shared" si="66"/>
        <v>August</v>
      </c>
      <c r="G4278" t="str">
        <f>VLOOKUP($B4278,[1]Content!$B$2:$D$1001,2,0)</f>
        <v>photo</v>
      </c>
      <c r="H4278" t="str">
        <f>VLOOKUP($B4278,[1]Content!$B$2:$D$1001,3,0)</f>
        <v>technology</v>
      </c>
      <c r="I4278" t="str">
        <f>VLOOKUP($C4278,'[1]Reaction type'!$B$2:$D$17,2,0)</f>
        <v>negative</v>
      </c>
    </row>
    <row r="4279" customFormat="1" spans="1:9">
      <c r="A4279">
        <v>4446</v>
      </c>
      <c r="B4279" s="1" t="s">
        <v>220</v>
      </c>
      <c r="C4279" t="s">
        <v>42</v>
      </c>
      <c r="D4279">
        <f>VLOOKUP(C4279,'[1]Reaction type'!$B$2:$D$17,3,0)</f>
        <v>20</v>
      </c>
      <c r="E4279" s="2">
        <v>44323.3743171296</v>
      </c>
      <c r="F4279" s="2" t="str">
        <f t="shared" si="66"/>
        <v>May</v>
      </c>
      <c r="G4279" t="str">
        <f>VLOOKUP($B4279,[1]Content!$B$2:$D$1001,2,0)</f>
        <v>audio</v>
      </c>
      <c r="H4279" t="str">
        <f>VLOOKUP($B4279,[1]Content!$B$2:$D$1001,3,0)</f>
        <v>fitness</v>
      </c>
      <c r="I4279" t="str">
        <f>VLOOKUP($C4279,'[1]Reaction type'!$B$2:$D$17,2,0)</f>
        <v>neutral</v>
      </c>
    </row>
    <row r="4280" customFormat="1" spans="1:9">
      <c r="A4280">
        <v>4447</v>
      </c>
      <c r="B4280" s="1" t="s">
        <v>220</v>
      </c>
      <c r="C4280" t="s">
        <v>28</v>
      </c>
      <c r="D4280">
        <f>VLOOKUP(C4280,'[1]Reaction type'!$B$2:$D$17,3,0)</f>
        <v>15</v>
      </c>
      <c r="E4280" s="2">
        <v>44132.9200231481</v>
      </c>
      <c r="F4280" s="2" t="str">
        <f t="shared" si="66"/>
        <v>October</v>
      </c>
      <c r="G4280" t="str">
        <f>VLOOKUP($B4280,[1]Content!$B$2:$D$1001,2,0)</f>
        <v>audio</v>
      </c>
      <c r="H4280" t="str">
        <f>VLOOKUP($B4280,[1]Content!$B$2:$D$1001,3,0)</f>
        <v>fitness</v>
      </c>
      <c r="I4280" t="str">
        <f>VLOOKUP($C4280,'[1]Reaction type'!$B$2:$D$17,2,0)</f>
        <v>negative</v>
      </c>
    </row>
    <row r="4281" customFormat="1" spans="1:9">
      <c r="A4281">
        <v>4448</v>
      </c>
      <c r="B4281" s="1" t="s">
        <v>220</v>
      </c>
      <c r="C4281" t="s">
        <v>28</v>
      </c>
      <c r="D4281">
        <f>VLOOKUP(C4281,'[1]Reaction type'!$B$2:$D$17,3,0)</f>
        <v>15</v>
      </c>
      <c r="E4281" s="2">
        <v>44264.4161111111</v>
      </c>
      <c r="F4281" s="2" t="str">
        <f t="shared" si="66"/>
        <v>March</v>
      </c>
      <c r="G4281" t="str">
        <f>VLOOKUP($B4281,[1]Content!$B$2:$D$1001,2,0)</f>
        <v>audio</v>
      </c>
      <c r="H4281" t="str">
        <f>VLOOKUP($B4281,[1]Content!$B$2:$D$1001,3,0)</f>
        <v>fitness</v>
      </c>
      <c r="I4281" t="str">
        <f>VLOOKUP($C4281,'[1]Reaction type'!$B$2:$D$17,2,0)</f>
        <v>negative</v>
      </c>
    </row>
    <row r="4282" customFormat="1" spans="1:9">
      <c r="A4282">
        <v>4449</v>
      </c>
      <c r="B4282" s="1" t="s">
        <v>220</v>
      </c>
      <c r="C4282" t="s">
        <v>31</v>
      </c>
      <c r="D4282">
        <f>VLOOKUP(C4282,'[1]Reaction type'!$B$2:$D$17,3,0)</f>
        <v>30</v>
      </c>
      <c r="E4282" s="2">
        <v>44322.8623263889</v>
      </c>
      <c r="F4282" s="2" t="str">
        <f t="shared" si="66"/>
        <v>May</v>
      </c>
      <c r="G4282" t="str">
        <f>VLOOKUP($B4282,[1]Content!$B$2:$D$1001,2,0)</f>
        <v>audio</v>
      </c>
      <c r="H4282" t="str">
        <f>VLOOKUP($B4282,[1]Content!$B$2:$D$1001,3,0)</f>
        <v>fitness</v>
      </c>
      <c r="I4282" t="str">
        <f>VLOOKUP($C4282,'[1]Reaction type'!$B$2:$D$17,2,0)</f>
        <v>positive</v>
      </c>
    </row>
    <row r="4283" customFormat="1" spans="1:9">
      <c r="A4283">
        <v>4450</v>
      </c>
      <c r="B4283" s="1" t="s">
        <v>220</v>
      </c>
      <c r="C4283" t="s">
        <v>54</v>
      </c>
      <c r="D4283">
        <f>VLOOKUP(C4283,'[1]Reaction type'!$B$2:$D$17,3,0)</f>
        <v>70</v>
      </c>
      <c r="E4283" s="2">
        <v>44053.0635300926</v>
      </c>
      <c r="F4283" s="2" t="str">
        <f t="shared" si="66"/>
        <v>August</v>
      </c>
      <c r="G4283" t="str">
        <f>VLOOKUP($B4283,[1]Content!$B$2:$D$1001,2,0)</f>
        <v>audio</v>
      </c>
      <c r="H4283" t="str">
        <f>VLOOKUP($B4283,[1]Content!$B$2:$D$1001,3,0)</f>
        <v>fitness</v>
      </c>
      <c r="I4283" t="str">
        <f>VLOOKUP($C4283,'[1]Reaction type'!$B$2:$D$17,2,0)</f>
        <v>positive</v>
      </c>
    </row>
    <row r="4284" customFormat="1" spans="1:9">
      <c r="A4284">
        <v>4451</v>
      </c>
      <c r="B4284" s="1" t="s">
        <v>220</v>
      </c>
      <c r="C4284" t="s">
        <v>53</v>
      </c>
      <c r="D4284">
        <f>VLOOKUP(C4284,'[1]Reaction type'!$B$2:$D$17,3,0)</f>
        <v>60</v>
      </c>
      <c r="E4284" s="2">
        <v>44171.1029976852</v>
      </c>
      <c r="F4284" s="2" t="str">
        <f t="shared" si="66"/>
        <v>December</v>
      </c>
      <c r="G4284" t="str">
        <f>VLOOKUP($B4284,[1]Content!$B$2:$D$1001,2,0)</f>
        <v>audio</v>
      </c>
      <c r="H4284" t="str">
        <f>VLOOKUP($B4284,[1]Content!$B$2:$D$1001,3,0)</f>
        <v>fitness</v>
      </c>
      <c r="I4284" t="str">
        <f>VLOOKUP($C4284,'[1]Reaction type'!$B$2:$D$17,2,0)</f>
        <v>positive</v>
      </c>
    </row>
    <row r="4285" customFormat="1" spans="1:9">
      <c r="A4285">
        <v>4452</v>
      </c>
      <c r="B4285" s="1" t="s">
        <v>220</v>
      </c>
      <c r="C4285" t="s">
        <v>37</v>
      </c>
      <c r="D4285">
        <f>VLOOKUP(C4285,'[1]Reaction type'!$B$2:$D$17,3,0)</f>
        <v>5</v>
      </c>
      <c r="E4285" s="2">
        <v>44129.7440509259</v>
      </c>
      <c r="F4285" s="2" t="str">
        <f t="shared" si="66"/>
        <v>October</v>
      </c>
      <c r="G4285" t="str">
        <f>VLOOKUP($B4285,[1]Content!$B$2:$D$1001,2,0)</f>
        <v>audio</v>
      </c>
      <c r="H4285" t="str">
        <f>VLOOKUP($B4285,[1]Content!$B$2:$D$1001,3,0)</f>
        <v>fitness</v>
      </c>
      <c r="I4285" t="str">
        <f>VLOOKUP($C4285,'[1]Reaction type'!$B$2:$D$17,2,0)</f>
        <v>negative</v>
      </c>
    </row>
    <row r="4286" customFormat="1" spans="1:9">
      <c r="A4286">
        <v>4453</v>
      </c>
      <c r="B4286" s="1" t="s">
        <v>220</v>
      </c>
      <c r="C4286" t="s">
        <v>35</v>
      </c>
      <c r="D4286">
        <f>VLOOKUP(C4286,'[1]Reaction type'!$B$2:$D$17,3,0)</f>
        <v>70</v>
      </c>
      <c r="E4286" s="2">
        <v>44302.688125</v>
      </c>
      <c r="F4286" s="2" t="str">
        <f t="shared" si="66"/>
        <v>April</v>
      </c>
      <c r="G4286" t="str">
        <f>VLOOKUP($B4286,[1]Content!$B$2:$D$1001,2,0)</f>
        <v>audio</v>
      </c>
      <c r="H4286" t="str">
        <f>VLOOKUP($B4286,[1]Content!$B$2:$D$1001,3,0)</f>
        <v>fitness</v>
      </c>
      <c r="I4286" t="str">
        <f>VLOOKUP($C4286,'[1]Reaction type'!$B$2:$D$17,2,0)</f>
        <v>positive</v>
      </c>
    </row>
    <row r="4287" customFormat="1" spans="1:9">
      <c r="A4287">
        <v>4454</v>
      </c>
      <c r="B4287" s="1" t="s">
        <v>220</v>
      </c>
      <c r="C4287" t="s">
        <v>57</v>
      </c>
      <c r="D4287">
        <f>VLOOKUP(C4287,'[1]Reaction type'!$B$2:$D$17,3,0)</f>
        <v>72</v>
      </c>
      <c r="E4287" s="2">
        <v>44357.2752546296</v>
      </c>
      <c r="F4287" s="2" t="str">
        <f t="shared" si="66"/>
        <v>June</v>
      </c>
      <c r="G4287" t="str">
        <f>VLOOKUP($B4287,[1]Content!$B$2:$D$1001,2,0)</f>
        <v>audio</v>
      </c>
      <c r="H4287" t="str">
        <f>VLOOKUP($B4287,[1]Content!$B$2:$D$1001,3,0)</f>
        <v>fitness</v>
      </c>
      <c r="I4287" t="str">
        <f>VLOOKUP($C4287,'[1]Reaction type'!$B$2:$D$17,2,0)</f>
        <v>positive</v>
      </c>
    </row>
    <row r="4288" customFormat="1" spans="1:9">
      <c r="A4288">
        <v>4455</v>
      </c>
      <c r="B4288" s="1" t="s">
        <v>220</v>
      </c>
      <c r="C4288" t="s">
        <v>28</v>
      </c>
      <c r="D4288">
        <f>VLOOKUP(C4288,'[1]Reaction type'!$B$2:$D$17,3,0)</f>
        <v>15</v>
      </c>
      <c r="E4288" s="2">
        <v>44306.5113657407</v>
      </c>
      <c r="F4288" s="2" t="str">
        <f t="shared" si="66"/>
        <v>April</v>
      </c>
      <c r="G4288" t="str">
        <f>VLOOKUP($B4288,[1]Content!$B$2:$D$1001,2,0)</f>
        <v>audio</v>
      </c>
      <c r="H4288" t="str">
        <f>VLOOKUP($B4288,[1]Content!$B$2:$D$1001,3,0)</f>
        <v>fitness</v>
      </c>
      <c r="I4288" t="str">
        <f>VLOOKUP($C4288,'[1]Reaction type'!$B$2:$D$17,2,0)</f>
        <v>negative</v>
      </c>
    </row>
    <row r="4289" customFormat="1" spans="1:9">
      <c r="A4289">
        <v>4456</v>
      </c>
      <c r="B4289" s="1" t="s">
        <v>220</v>
      </c>
      <c r="C4289" t="s">
        <v>28</v>
      </c>
      <c r="D4289">
        <f>VLOOKUP(C4289,'[1]Reaction type'!$B$2:$D$17,3,0)</f>
        <v>15</v>
      </c>
      <c r="E4289" s="2">
        <v>44340.0849189815</v>
      </c>
      <c r="F4289" s="2" t="str">
        <f t="shared" si="66"/>
        <v>May</v>
      </c>
      <c r="G4289" t="str">
        <f>VLOOKUP($B4289,[1]Content!$B$2:$D$1001,2,0)</f>
        <v>audio</v>
      </c>
      <c r="H4289" t="str">
        <f>VLOOKUP($B4289,[1]Content!$B$2:$D$1001,3,0)</f>
        <v>fitness</v>
      </c>
      <c r="I4289" t="str">
        <f>VLOOKUP($C4289,'[1]Reaction type'!$B$2:$D$17,2,0)</f>
        <v>negative</v>
      </c>
    </row>
    <row r="4290" customFormat="1" spans="1:9">
      <c r="A4290">
        <v>4457</v>
      </c>
      <c r="B4290" s="1" t="s">
        <v>220</v>
      </c>
      <c r="C4290" t="s">
        <v>52</v>
      </c>
      <c r="D4290">
        <f>VLOOKUP(C4290,'[1]Reaction type'!$B$2:$D$17,3,0)</f>
        <v>50</v>
      </c>
      <c r="E4290" s="2">
        <v>44036.6174537037</v>
      </c>
      <c r="F4290" s="2" t="str">
        <f t="shared" si="66"/>
        <v>July</v>
      </c>
      <c r="G4290" t="str">
        <f>VLOOKUP($B4290,[1]Content!$B$2:$D$1001,2,0)</f>
        <v>audio</v>
      </c>
      <c r="H4290" t="str">
        <f>VLOOKUP($B4290,[1]Content!$B$2:$D$1001,3,0)</f>
        <v>fitness</v>
      </c>
      <c r="I4290" t="str">
        <f>VLOOKUP($C4290,'[1]Reaction type'!$B$2:$D$17,2,0)</f>
        <v>positive</v>
      </c>
    </row>
    <row r="4291" customFormat="1" spans="1:9">
      <c r="A4291">
        <v>4458</v>
      </c>
      <c r="B4291" s="1" t="s">
        <v>220</v>
      </c>
      <c r="C4291" t="s">
        <v>37</v>
      </c>
      <c r="D4291">
        <f>VLOOKUP(C4291,'[1]Reaction type'!$B$2:$D$17,3,0)</f>
        <v>5</v>
      </c>
      <c r="E4291" s="2">
        <v>44088.4021759259</v>
      </c>
      <c r="F4291" s="2" t="str">
        <f t="shared" ref="F4291:F4354" si="67">TEXT(E4291,"mmmm")</f>
        <v>September</v>
      </c>
      <c r="G4291" t="str">
        <f>VLOOKUP($B4291,[1]Content!$B$2:$D$1001,2,0)</f>
        <v>audio</v>
      </c>
      <c r="H4291" t="str">
        <f>VLOOKUP($B4291,[1]Content!$B$2:$D$1001,3,0)</f>
        <v>fitness</v>
      </c>
      <c r="I4291" t="str">
        <f>VLOOKUP($C4291,'[1]Reaction type'!$B$2:$D$17,2,0)</f>
        <v>negative</v>
      </c>
    </row>
    <row r="4292" customFormat="1" spans="1:9">
      <c r="A4292">
        <v>4459</v>
      </c>
      <c r="B4292" s="1" t="s">
        <v>220</v>
      </c>
      <c r="C4292" t="s">
        <v>54</v>
      </c>
      <c r="D4292">
        <f>VLOOKUP(C4292,'[1]Reaction type'!$B$2:$D$17,3,0)</f>
        <v>70</v>
      </c>
      <c r="E4292" s="2">
        <v>44332.7927662037</v>
      </c>
      <c r="F4292" s="2" t="str">
        <f t="shared" si="67"/>
        <v>May</v>
      </c>
      <c r="G4292" t="str">
        <f>VLOOKUP($B4292,[1]Content!$B$2:$D$1001,2,0)</f>
        <v>audio</v>
      </c>
      <c r="H4292" t="str">
        <f>VLOOKUP($B4292,[1]Content!$B$2:$D$1001,3,0)</f>
        <v>fitness</v>
      </c>
      <c r="I4292" t="str">
        <f>VLOOKUP($C4292,'[1]Reaction type'!$B$2:$D$17,2,0)</f>
        <v>positive</v>
      </c>
    </row>
    <row r="4293" customFormat="1" spans="1:9">
      <c r="A4293">
        <v>4461</v>
      </c>
      <c r="B4293" s="1" t="s">
        <v>221</v>
      </c>
      <c r="C4293" t="s">
        <v>31</v>
      </c>
      <c r="D4293">
        <f>VLOOKUP(C4293,'[1]Reaction type'!$B$2:$D$17,3,0)</f>
        <v>30</v>
      </c>
      <c r="E4293" s="2">
        <v>44070.675775463</v>
      </c>
      <c r="F4293" s="2" t="str">
        <f t="shared" si="67"/>
        <v>August</v>
      </c>
      <c r="G4293" t="str">
        <f>VLOOKUP($B4293,[1]Content!$B$2:$D$1001,2,0)</f>
        <v>photo</v>
      </c>
      <c r="H4293" t="str">
        <f>VLOOKUP($B4293,[1]Content!$B$2:$D$1001,3,0)</f>
        <v>studying</v>
      </c>
      <c r="I4293" t="str">
        <f>VLOOKUP($C4293,'[1]Reaction type'!$B$2:$D$17,2,0)</f>
        <v>positive</v>
      </c>
    </row>
    <row r="4294" customFormat="1" spans="1:9">
      <c r="A4294">
        <v>4462</v>
      </c>
      <c r="B4294" s="1" t="s">
        <v>221</v>
      </c>
      <c r="C4294" t="s">
        <v>42</v>
      </c>
      <c r="D4294">
        <f>VLOOKUP(C4294,'[1]Reaction type'!$B$2:$D$17,3,0)</f>
        <v>20</v>
      </c>
      <c r="E4294" s="2">
        <v>44105.8640046296</v>
      </c>
      <c r="F4294" s="2" t="str">
        <f t="shared" si="67"/>
        <v>October</v>
      </c>
      <c r="G4294" t="str">
        <f>VLOOKUP($B4294,[1]Content!$B$2:$D$1001,2,0)</f>
        <v>photo</v>
      </c>
      <c r="H4294" t="str">
        <f>VLOOKUP($B4294,[1]Content!$B$2:$D$1001,3,0)</f>
        <v>studying</v>
      </c>
      <c r="I4294" t="str">
        <f>VLOOKUP($C4294,'[1]Reaction type'!$B$2:$D$17,2,0)</f>
        <v>neutral</v>
      </c>
    </row>
    <row r="4295" customFormat="1" spans="1:9">
      <c r="A4295">
        <v>4463</v>
      </c>
      <c r="B4295" s="1" t="s">
        <v>221</v>
      </c>
      <c r="C4295" t="s">
        <v>24</v>
      </c>
      <c r="D4295">
        <f>VLOOKUP(C4295,'[1]Reaction type'!$B$2:$D$17,3,0)</f>
        <v>0</v>
      </c>
      <c r="E4295" s="2">
        <v>44298.5203587963</v>
      </c>
      <c r="F4295" s="2" t="str">
        <f t="shared" si="67"/>
        <v>April</v>
      </c>
      <c r="G4295" t="str">
        <f>VLOOKUP($B4295,[1]Content!$B$2:$D$1001,2,0)</f>
        <v>photo</v>
      </c>
      <c r="H4295" t="str">
        <f>VLOOKUP($B4295,[1]Content!$B$2:$D$1001,3,0)</f>
        <v>studying</v>
      </c>
      <c r="I4295" t="str">
        <f>VLOOKUP($C4295,'[1]Reaction type'!$B$2:$D$17,2,0)</f>
        <v>negative</v>
      </c>
    </row>
    <row r="4296" customFormat="1" spans="1:9">
      <c r="A4296">
        <v>4464</v>
      </c>
      <c r="B4296" s="1" t="s">
        <v>221</v>
      </c>
      <c r="C4296" t="s">
        <v>35</v>
      </c>
      <c r="D4296">
        <f>VLOOKUP(C4296,'[1]Reaction type'!$B$2:$D$17,3,0)</f>
        <v>70</v>
      </c>
      <c r="E4296" s="2">
        <v>44170.796412037</v>
      </c>
      <c r="F4296" s="2" t="str">
        <f t="shared" si="67"/>
        <v>December</v>
      </c>
      <c r="G4296" t="str">
        <f>VLOOKUP($B4296,[1]Content!$B$2:$D$1001,2,0)</f>
        <v>photo</v>
      </c>
      <c r="H4296" t="str">
        <f>VLOOKUP($B4296,[1]Content!$B$2:$D$1001,3,0)</f>
        <v>studying</v>
      </c>
      <c r="I4296" t="str">
        <f>VLOOKUP($C4296,'[1]Reaction type'!$B$2:$D$17,2,0)</f>
        <v>positive</v>
      </c>
    </row>
    <row r="4297" customFormat="1" spans="1:9">
      <c r="A4297">
        <v>4465</v>
      </c>
      <c r="B4297" s="1" t="s">
        <v>221</v>
      </c>
      <c r="C4297" t="s">
        <v>28</v>
      </c>
      <c r="D4297">
        <f>VLOOKUP(C4297,'[1]Reaction type'!$B$2:$D$17,3,0)</f>
        <v>15</v>
      </c>
      <c r="E4297" s="2">
        <v>44286.3533333333</v>
      </c>
      <c r="F4297" s="2" t="str">
        <f t="shared" si="67"/>
        <v>March</v>
      </c>
      <c r="G4297" t="str">
        <f>VLOOKUP($B4297,[1]Content!$B$2:$D$1001,2,0)</f>
        <v>photo</v>
      </c>
      <c r="H4297" t="str">
        <f>VLOOKUP($B4297,[1]Content!$B$2:$D$1001,3,0)</f>
        <v>studying</v>
      </c>
      <c r="I4297" t="str">
        <f>VLOOKUP($C4297,'[1]Reaction type'!$B$2:$D$17,2,0)</f>
        <v>negative</v>
      </c>
    </row>
    <row r="4298" customFormat="1" spans="1:9">
      <c r="A4298">
        <v>4466</v>
      </c>
      <c r="B4298" s="1" t="s">
        <v>221</v>
      </c>
      <c r="C4298" t="s">
        <v>40</v>
      </c>
      <c r="D4298">
        <f>VLOOKUP(C4298,'[1]Reaction type'!$B$2:$D$17,3,0)</f>
        <v>65</v>
      </c>
      <c r="E4298" s="2">
        <v>44213.6860416667</v>
      </c>
      <c r="F4298" s="2" t="str">
        <f t="shared" si="67"/>
        <v>January</v>
      </c>
      <c r="G4298" t="str">
        <f>VLOOKUP($B4298,[1]Content!$B$2:$D$1001,2,0)</f>
        <v>photo</v>
      </c>
      <c r="H4298" t="str">
        <f>VLOOKUP($B4298,[1]Content!$B$2:$D$1001,3,0)</f>
        <v>studying</v>
      </c>
      <c r="I4298" t="str">
        <f>VLOOKUP($C4298,'[1]Reaction type'!$B$2:$D$17,2,0)</f>
        <v>positive</v>
      </c>
    </row>
    <row r="4299" customFormat="1" spans="1:9">
      <c r="A4299">
        <v>4467</v>
      </c>
      <c r="B4299" s="1" t="s">
        <v>221</v>
      </c>
      <c r="C4299" t="s">
        <v>54</v>
      </c>
      <c r="D4299">
        <f>VLOOKUP(C4299,'[1]Reaction type'!$B$2:$D$17,3,0)</f>
        <v>70</v>
      </c>
      <c r="E4299" s="2">
        <v>44230.4013310185</v>
      </c>
      <c r="F4299" s="2" t="str">
        <f t="shared" si="67"/>
        <v>February</v>
      </c>
      <c r="G4299" t="str">
        <f>VLOOKUP($B4299,[1]Content!$B$2:$D$1001,2,0)</f>
        <v>photo</v>
      </c>
      <c r="H4299" t="str">
        <f>VLOOKUP($B4299,[1]Content!$B$2:$D$1001,3,0)</f>
        <v>studying</v>
      </c>
      <c r="I4299" t="str">
        <f>VLOOKUP($C4299,'[1]Reaction type'!$B$2:$D$17,2,0)</f>
        <v>positive</v>
      </c>
    </row>
    <row r="4300" customFormat="1" spans="1:9">
      <c r="A4300">
        <v>4469</v>
      </c>
      <c r="B4300" s="1" t="s">
        <v>222</v>
      </c>
      <c r="C4300" t="s">
        <v>42</v>
      </c>
      <c r="D4300">
        <f>VLOOKUP(C4300,'[1]Reaction type'!$B$2:$D$17,3,0)</f>
        <v>20</v>
      </c>
      <c r="E4300" s="2">
        <v>44071.512025463</v>
      </c>
      <c r="F4300" s="2" t="str">
        <f t="shared" si="67"/>
        <v>August</v>
      </c>
      <c r="G4300" t="str">
        <f>VLOOKUP($B4300,[1]Content!$B$2:$D$1001,2,0)</f>
        <v>audio</v>
      </c>
      <c r="H4300" t="str">
        <f>VLOOKUP($B4300,[1]Content!$B$2:$D$1001,3,0)</f>
        <v>fitness</v>
      </c>
      <c r="I4300" t="str">
        <f>VLOOKUP($C4300,'[1]Reaction type'!$B$2:$D$17,2,0)</f>
        <v>neutral</v>
      </c>
    </row>
    <row r="4301" customFormat="1" spans="1:9">
      <c r="A4301">
        <v>4470</v>
      </c>
      <c r="B4301" s="1" t="s">
        <v>222</v>
      </c>
      <c r="C4301" t="s">
        <v>26</v>
      </c>
      <c r="D4301">
        <f>VLOOKUP(C4301,'[1]Reaction type'!$B$2:$D$17,3,0)</f>
        <v>10</v>
      </c>
      <c r="E4301" s="2">
        <v>44275.121400463</v>
      </c>
      <c r="F4301" s="2" t="str">
        <f t="shared" si="67"/>
        <v>March</v>
      </c>
      <c r="G4301" t="str">
        <f>VLOOKUP($B4301,[1]Content!$B$2:$D$1001,2,0)</f>
        <v>audio</v>
      </c>
      <c r="H4301" t="str">
        <f>VLOOKUP($B4301,[1]Content!$B$2:$D$1001,3,0)</f>
        <v>fitness</v>
      </c>
      <c r="I4301" t="str">
        <f>VLOOKUP($C4301,'[1]Reaction type'!$B$2:$D$17,2,0)</f>
        <v>negative</v>
      </c>
    </row>
    <row r="4302" customFormat="1" spans="1:9">
      <c r="A4302">
        <v>4471</v>
      </c>
      <c r="B4302" s="1" t="s">
        <v>222</v>
      </c>
      <c r="C4302" t="s">
        <v>37</v>
      </c>
      <c r="D4302">
        <f>VLOOKUP(C4302,'[1]Reaction type'!$B$2:$D$17,3,0)</f>
        <v>5</v>
      </c>
      <c r="E4302" s="2">
        <v>44204.7653009259</v>
      </c>
      <c r="F4302" s="2" t="str">
        <f t="shared" si="67"/>
        <v>January</v>
      </c>
      <c r="G4302" t="str">
        <f>VLOOKUP($B4302,[1]Content!$B$2:$D$1001,2,0)</f>
        <v>audio</v>
      </c>
      <c r="H4302" t="str">
        <f>VLOOKUP($B4302,[1]Content!$B$2:$D$1001,3,0)</f>
        <v>fitness</v>
      </c>
      <c r="I4302" t="str">
        <f>VLOOKUP($C4302,'[1]Reaction type'!$B$2:$D$17,2,0)</f>
        <v>negative</v>
      </c>
    </row>
    <row r="4303" customFormat="1" spans="1:9">
      <c r="A4303">
        <v>4472</v>
      </c>
      <c r="B4303" s="1" t="s">
        <v>222</v>
      </c>
      <c r="C4303" t="s">
        <v>35</v>
      </c>
      <c r="D4303">
        <f>VLOOKUP(C4303,'[1]Reaction type'!$B$2:$D$17,3,0)</f>
        <v>70</v>
      </c>
      <c r="E4303" s="2">
        <v>44215.1351273148</v>
      </c>
      <c r="F4303" s="2" t="str">
        <f t="shared" si="67"/>
        <v>January</v>
      </c>
      <c r="G4303" t="str">
        <f>VLOOKUP($B4303,[1]Content!$B$2:$D$1001,2,0)</f>
        <v>audio</v>
      </c>
      <c r="H4303" t="str">
        <f>VLOOKUP($B4303,[1]Content!$B$2:$D$1001,3,0)</f>
        <v>fitness</v>
      </c>
      <c r="I4303" t="str">
        <f>VLOOKUP($C4303,'[1]Reaction type'!$B$2:$D$17,2,0)</f>
        <v>positive</v>
      </c>
    </row>
    <row r="4304" customFormat="1" spans="1:9">
      <c r="A4304">
        <v>4473</v>
      </c>
      <c r="B4304" s="1" t="s">
        <v>222</v>
      </c>
      <c r="C4304" t="s">
        <v>42</v>
      </c>
      <c r="D4304">
        <f>VLOOKUP(C4304,'[1]Reaction type'!$B$2:$D$17,3,0)</f>
        <v>20</v>
      </c>
      <c r="E4304" s="2">
        <v>44286.829224537</v>
      </c>
      <c r="F4304" s="2" t="str">
        <f t="shared" si="67"/>
        <v>March</v>
      </c>
      <c r="G4304" t="str">
        <f>VLOOKUP($B4304,[1]Content!$B$2:$D$1001,2,0)</f>
        <v>audio</v>
      </c>
      <c r="H4304" t="str">
        <f>VLOOKUP($B4304,[1]Content!$B$2:$D$1001,3,0)</f>
        <v>fitness</v>
      </c>
      <c r="I4304" t="str">
        <f>VLOOKUP($C4304,'[1]Reaction type'!$B$2:$D$17,2,0)</f>
        <v>neutral</v>
      </c>
    </row>
    <row r="4305" customFormat="1" spans="1:9">
      <c r="A4305">
        <v>4474</v>
      </c>
      <c r="B4305" s="1" t="s">
        <v>222</v>
      </c>
      <c r="C4305" t="s">
        <v>50</v>
      </c>
      <c r="D4305">
        <f>VLOOKUP(C4305,'[1]Reaction type'!$B$2:$D$17,3,0)</f>
        <v>45</v>
      </c>
      <c r="E4305" s="2">
        <v>44054.2674884259</v>
      </c>
      <c r="F4305" s="2" t="str">
        <f t="shared" si="67"/>
        <v>August</v>
      </c>
      <c r="G4305" t="str">
        <f>VLOOKUP($B4305,[1]Content!$B$2:$D$1001,2,0)</f>
        <v>audio</v>
      </c>
      <c r="H4305" t="str">
        <f>VLOOKUP($B4305,[1]Content!$B$2:$D$1001,3,0)</f>
        <v>fitness</v>
      </c>
      <c r="I4305" t="str">
        <f>VLOOKUP($C4305,'[1]Reaction type'!$B$2:$D$17,2,0)</f>
        <v>positive</v>
      </c>
    </row>
    <row r="4306" customFormat="1" spans="1:9">
      <c r="A4306">
        <v>4475</v>
      </c>
      <c r="B4306" s="1" t="s">
        <v>222</v>
      </c>
      <c r="C4306" t="s">
        <v>33</v>
      </c>
      <c r="D4306">
        <f>VLOOKUP(C4306,'[1]Reaction type'!$B$2:$D$17,3,0)</f>
        <v>35</v>
      </c>
      <c r="E4306" s="2">
        <v>44103.1180324074</v>
      </c>
      <c r="F4306" s="2" t="str">
        <f t="shared" si="67"/>
        <v>September</v>
      </c>
      <c r="G4306" t="str">
        <f>VLOOKUP($B4306,[1]Content!$B$2:$D$1001,2,0)</f>
        <v>audio</v>
      </c>
      <c r="H4306" t="str">
        <f>VLOOKUP($B4306,[1]Content!$B$2:$D$1001,3,0)</f>
        <v>fitness</v>
      </c>
      <c r="I4306" t="str">
        <f>VLOOKUP($C4306,'[1]Reaction type'!$B$2:$D$17,2,0)</f>
        <v>neutral</v>
      </c>
    </row>
    <row r="4307" customFormat="1" spans="1:9">
      <c r="A4307">
        <v>4476</v>
      </c>
      <c r="B4307" s="1" t="s">
        <v>222</v>
      </c>
      <c r="C4307" t="s">
        <v>28</v>
      </c>
      <c r="D4307">
        <f>VLOOKUP(C4307,'[1]Reaction type'!$B$2:$D$17,3,0)</f>
        <v>15</v>
      </c>
      <c r="E4307" s="2">
        <v>44125.5846759259</v>
      </c>
      <c r="F4307" s="2" t="str">
        <f t="shared" si="67"/>
        <v>October</v>
      </c>
      <c r="G4307" t="str">
        <f>VLOOKUP($B4307,[1]Content!$B$2:$D$1001,2,0)</f>
        <v>audio</v>
      </c>
      <c r="H4307" t="str">
        <f>VLOOKUP($B4307,[1]Content!$B$2:$D$1001,3,0)</f>
        <v>fitness</v>
      </c>
      <c r="I4307" t="str">
        <f>VLOOKUP($C4307,'[1]Reaction type'!$B$2:$D$17,2,0)</f>
        <v>negative</v>
      </c>
    </row>
    <row r="4308" customFormat="1" spans="1:9">
      <c r="A4308">
        <v>4477</v>
      </c>
      <c r="B4308" s="1" t="s">
        <v>222</v>
      </c>
      <c r="C4308" t="s">
        <v>57</v>
      </c>
      <c r="D4308">
        <f>VLOOKUP(C4308,'[1]Reaction type'!$B$2:$D$17,3,0)</f>
        <v>72</v>
      </c>
      <c r="E4308" s="2">
        <v>44167.2405439815</v>
      </c>
      <c r="F4308" s="2" t="str">
        <f t="shared" si="67"/>
        <v>December</v>
      </c>
      <c r="G4308" t="str">
        <f>VLOOKUP($B4308,[1]Content!$B$2:$D$1001,2,0)</f>
        <v>audio</v>
      </c>
      <c r="H4308" t="str">
        <f>VLOOKUP($B4308,[1]Content!$B$2:$D$1001,3,0)</f>
        <v>fitness</v>
      </c>
      <c r="I4308" t="str">
        <f>VLOOKUP($C4308,'[1]Reaction type'!$B$2:$D$17,2,0)</f>
        <v>positive</v>
      </c>
    </row>
    <row r="4309" customFormat="1" spans="1:9">
      <c r="A4309">
        <v>4478</v>
      </c>
      <c r="B4309" s="1" t="s">
        <v>222</v>
      </c>
      <c r="C4309" t="s">
        <v>53</v>
      </c>
      <c r="D4309">
        <f>VLOOKUP(C4309,'[1]Reaction type'!$B$2:$D$17,3,0)</f>
        <v>60</v>
      </c>
      <c r="E4309" s="2">
        <v>44164.309849537</v>
      </c>
      <c r="F4309" s="2" t="str">
        <f t="shared" si="67"/>
        <v>November</v>
      </c>
      <c r="G4309" t="str">
        <f>VLOOKUP($B4309,[1]Content!$B$2:$D$1001,2,0)</f>
        <v>audio</v>
      </c>
      <c r="H4309" t="str">
        <f>VLOOKUP($B4309,[1]Content!$B$2:$D$1001,3,0)</f>
        <v>fitness</v>
      </c>
      <c r="I4309" t="str">
        <f>VLOOKUP($C4309,'[1]Reaction type'!$B$2:$D$17,2,0)</f>
        <v>positive</v>
      </c>
    </row>
    <row r="4310" customFormat="1" spans="1:9">
      <c r="A4310">
        <v>4479</v>
      </c>
      <c r="B4310" s="1" t="s">
        <v>222</v>
      </c>
      <c r="C4310" t="s">
        <v>35</v>
      </c>
      <c r="D4310">
        <f>VLOOKUP(C4310,'[1]Reaction type'!$B$2:$D$17,3,0)</f>
        <v>70</v>
      </c>
      <c r="E4310" s="2">
        <v>44229.0289467593</v>
      </c>
      <c r="F4310" s="2" t="str">
        <f t="shared" si="67"/>
        <v>February</v>
      </c>
      <c r="G4310" t="str">
        <f>VLOOKUP($B4310,[1]Content!$B$2:$D$1001,2,0)</f>
        <v>audio</v>
      </c>
      <c r="H4310" t="str">
        <f>VLOOKUP($B4310,[1]Content!$B$2:$D$1001,3,0)</f>
        <v>fitness</v>
      </c>
      <c r="I4310" t="str">
        <f>VLOOKUP($C4310,'[1]Reaction type'!$B$2:$D$17,2,0)</f>
        <v>positive</v>
      </c>
    </row>
    <row r="4311" customFormat="1" spans="1:9">
      <c r="A4311">
        <v>4480</v>
      </c>
      <c r="B4311" s="1" t="s">
        <v>222</v>
      </c>
      <c r="C4311" t="s">
        <v>28</v>
      </c>
      <c r="D4311">
        <f>VLOOKUP(C4311,'[1]Reaction type'!$B$2:$D$17,3,0)</f>
        <v>15</v>
      </c>
      <c r="E4311" s="2">
        <v>44324.1832175926</v>
      </c>
      <c r="F4311" s="2" t="str">
        <f t="shared" si="67"/>
        <v>May</v>
      </c>
      <c r="G4311" t="str">
        <f>VLOOKUP($B4311,[1]Content!$B$2:$D$1001,2,0)</f>
        <v>audio</v>
      </c>
      <c r="H4311" t="str">
        <f>VLOOKUP($B4311,[1]Content!$B$2:$D$1001,3,0)</f>
        <v>fitness</v>
      </c>
      <c r="I4311" t="str">
        <f>VLOOKUP($C4311,'[1]Reaction type'!$B$2:$D$17,2,0)</f>
        <v>negative</v>
      </c>
    </row>
    <row r="4312" customFormat="1" spans="1:9">
      <c r="A4312">
        <v>4481</v>
      </c>
      <c r="B4312" s="1" t="s">
        <v>222</v>
      </c>
      <c r="C4312" t="s">
        <v>35</v>
      </c>
      <c r="D4312">
        <f>VLOOKUP(C4312,'[1]Reaction type'!$B$2:$D$17,3,0)</f>
        <v>70</v>
      </c>
      <c r="E4312" s="2">
        <v>44308.2483912037</v>
      </c>
      <c r="F4312" s="2" t="str">
        <f t="shared" si="67"/>
        <v>April</v>
      </c>
      <c r="G4312" t="str">
        <f>VLOOKUP($B4312,[1]Content!$B$2:$D$1001,2,0)</f>
        <v>audio</v>
      </c>
      <c r="H4312" t="str">
        <f>VLOOKUP($B4312,[1]Content!$B$2:$D$1001,3,0)</f>
        <v>fitness</v>
      </c>
      <c r="I4312" t="str">
        <f>VLOOKUP($C4312,'[1]Reaction type'!$B$2:$D$17,2,0)</f>
        <v>positive</v>
      </c>
    </row>
    <row r="4313" customFormat="1" spans="1:9">
      <c r="A4313">
        <v>4482</v>
      </c>
      <c r="B4313" s="1" t="s">
        <v>222</v>
      </c>
      <c r="C4313" t="s">
        <v>57</v>
      </c>
      <c r="D4313">
        <f>VLOOKUP(C4313,'[1]Reaction type'!$B$2:$D$17,3,0)</f>
        <v>72</v>
      </c>
      <c r="E4313" s="2">
        <v>44274.8540393518</v>
      </c>
      <c r="F4313" s="2" t="str">
        <f t="shared" si="67"/>
        <v>March</v>
      </c>
      <c r="G4313" t="str">
        <f>VLOOKUP($B4313,[1]Content!$B$2:$D$1001,2,0)</f>
        <v>audio</v>
      </c>
      <c r="H4313" t="str">
        <f>VLOOKUP($B4313,[1]Content!$B$2:$D$1001,3,0)</f>
        <v>fitness</v>
      </c>
      <c r="I4313" t="str">
        <f>VLOOKUP($C4313,'[1]Reaction type'!$B$2:$D$17,2,0)</f>
        <v>positive</v>
      </c>
    </row>
    <row r="4314" customFormat="1" spans="1:9">
      <c r="A4314">
        <v>4483</v>
      </c>
      <c r="B4314" s="1" t="s">
        <v>222</v>
      </c>
      <c r="C4314" t="s">
        <v>33</v>
      </c>
      <c r="D4314">
        <f>VLOOKUP(C4314,'[1]Reaction type'!$B$2:$D$17,3,0)</f>
        <v>35</v>
      </c>
      <c r="E4314" s="2">
        <v>44069.1597453704</v>
      </c>
      <c r="F4314" s="2" t="str">
        <f t="shared" si="67"/>
        <v>August</v>
      </c>
      <c r="G4314" t="str">
        <f>VLOOKUP($B4314,[1]Content!$B$2:$D$1001,2,0)</f>
        <v>audio</v>
      </c>
      <c r="H4314" t="str">
        <f>VLOOKUP($B4314,[1]Content!$B$2:$D$1001,3,0)</f>
        <v>fitness</v>
      </c>
      <c r="I4314" t="str">
        <f>VLOOKUP($C4314,'[1]Reaction type'!$B$2:$D$17,2,0)</f>
        <v>neutral</v>
      </c>
    </row>
    <row r="4315" customFormat="1" spans="1:9">
      <c r="A4315">
        <v>4484</v>
      </c>
      <c r="B4315" s="1" t="s">
        <v>222</v>
      </c>
      <c r="C4315" t="s">
        <v>33</v>
      </c>
      <c r="D4315">
        <f>VLOOKUP(C4315,'[1]Reaction type'!$B$2:$D$17,3,0)</f>
        <v>35</v>
      </c>
      <c r="E4315" s="2">
        <v>44086.2215277778</v>
      </c>
      <c r="F4315" s="2" t="str">
        <f t="shared" si="67"/>
        <v>September</v>
      </c>
      <c r="G4315" t="str">
        <f>VLOOKUP($B4315,[1]Content!$B$2:$D$1001,2,0)</f>
        <v>audio</v>
      </c>
      <c r="H4315" t="str">
        <f>VLOOKUP($B4315,[1]Content!$B$2:$D$1001,3,0)</f>
        <v>fitness</v>
      </c>
      <c r="I4315" t="str">
        <f>VLOOKUP($C4315,'[1]Reaction type'!$B$2:$D$17,2,0)</f>
        <v>neutral</v>
      </c>
    </row>
    <row r="4316" customFormat="1" spans="1:9">
      <c r="A4316">
        <v>4485</v>
      </c>
      <c r="B4316" s="1" t="s">
        <v>222</v>
      </c>
      <c r="C4316" t="s">
        <v>57</v>
      </c>
      <c r="D4316">
        <f>VLOOKUP(C4316,'[1]Reaction type'!$B$2:$D$17,3,0)</f>
        <v>72</v>
      </c>
      <c r="E4316" s="2">
        <v>44238.510462963</v>
      </c>
      <c r="F4316" s="2" t="str">
        <f t="shared" si="67"/>
        <v>February</v>
      </c>
      <c r="G4316" t="str">
        <f>VLOOKUP($B4316,[1]Content!$B$2:$D$1001,2,0)</f>
        <v>audio</v>
      </c>
      <c r="H4316" t="str">
        <f>VLOOKUP($B4316,[1]Content!$B$2:$D$1001,3,0)</f>
        <v>fitness</v>
      </c>
      <c r="I4316" t="str">
        <f>VLOOKUP($C4316,'[1]Reaction type'!$B$2:$D$17,2,0)</f>
        <v>positive</v>
      </c>
    </row>
    <row r="4317" customFormat="1" spans="1:9">
      <c r="A4317">
        <v>4486</v>
      </c>
      <c r="B4317" s="1" t="s">
        <v>222</v>
      </c>
      <c r="C4317" t="s">
        <v>48</v>
      </c>
      <c r="D4317">
        <f>VLOOKUP(C4317,'[1]Reaction type'!$B$2:$D$17,3,0)</f>
        <v>75</v>
      </c>
      <c r="E4317" s="2">
        <v>44219.0043865741</v>
      </c>
      <c r="F4317" s="2" t="str">
        <f t="shared" si="67"/>
        <v>January</v>
      </c>
      <c r="G4317" t="str">
        <f>VLOOKUP($B4317,[1]Content!$B$2:$D$1001,2,0)</f>
        <v>audio</v>
      </c>
      <c r="H4317" t="str">
        <f>VLOOKUP($B4317,[1]Content!$B$2:$D$1001,3,0)</f>
        <v>fitness</v>
      </c>
      <c r="I4317" t="str">
        <f>VLOOKUP($C4317,'[1]Reaction type'!$B$2:$D$17,2,0)</f>
        <v>positive</v>
      </c>
    </row>
    <row r="4318" customFormat="1" spans="1:9">
      <c r="A4318">
        <v>4487</v>
      </c>
      <c r="B4318" s="1" t="s">
        <v>222</v>
      </c>
      <c r="C4318" t="s">
        <v>51</v>
      </c>
      <c r="D4318">
        <f>VLOOKUP(C4318,'[1]Reaction type'!$B$2:$D$17,3,0)</f>
        <v>12</v>
      </c>
      <c r="E4318" s="2">
        <v>44122.9083449074</v>
      </c>
      <c r="F4318" s="2" t="str">
        <f t="shared" si="67"/>
        <v>October</v>
      </c>
      <c r="G4318" t="str">
        <f>VLOOKUP($B4318,[1]Content!$B$2:$D$1001,2,0)</f>
        <v>audio</v>
      </c>
      <c r="H4318" t="str">
        <f>VLOOKUP($B4318,[1]Content!$B$2:$D$1001,3,0)</f>
        <v>fitness</v>
      </c>
      <c r="I4318" t="str">
        <f>VLOOKUP($C4318,'[1]Reaction type'!$B$2:$D$17,2,0)</f>
        <v>negative</v>
      </c>
    </row>
    <row r="4319" customFormat="1" spans="1:9">
      <c r="A4319">
        <v>4488</v>
      </c>
      <c r="B4319" s="1" t="s">
        <v>222</v>
      </c>
      <c r="C4319" t="s">
        <v>52</v>
      </c>
      <c r="D4319">
        <f>VLOOKUP(C4319,'[1]Reaction type'!$B$2:$D$17,3,0)</f>
        <v>50</v>
      </c>
      <c r="E4319" s="2">
        <v>44080.3828240741</v>
      </c>
      <c r="F4319" s="2" t="str">
        <f t="shared" si="67"/>
        <v>September</v>
      </c>
      <c r="G4319" t="str">
        <f>VLOOKUP($B4319,[1]Content!$B$2:$D$1001,2,0)</f>
        <v>audio</v>
      </c>
      <c r="H4319" t="str">
        <f>VLOOKUP($B4319,[1]Content!$B$2:$D$1001,3,0)</f>
        <v>fitness</v>
      </c>
      <c r="I4319" t="str">
        <f>VLOOKUP($C4319,'[1]Reaction type'!$B$2:$D$17,2,0)</f>
        <v>positive</v>
      </c>
    </row>
    <row r="4320" customFormat="1" spans="1:9">
      <c r="A4320">
        <v>4489</v>
      </c>
      <c r="B4320" s="1" t="s">
        <v>222</v>
      </c>
      <c r="C4320" t="s">
        <v>40</v>
      </c>
      <c r="D4320">
        <f>VLOOKUP(C4320,'[1]Reaction type'!$B$2:$D$17,3,0)</f>
        <v>65</v>
      </c>
      <c r="E4320" s="2">
        <v>44304.3088310185</v>
      </c>
      <c r="F4320" s="2" t="str">
        <f t="shared" si="67"/>
        <v>April</v>
      </c>
      <c r="G4320" t="str">
        <f>VLOOKUP($B4320,[1]Content!$B$2:$D$1001,2,0)</f>
        <v>audio</v>
      </c>
      <c r="H4320" t="str">
        <f>VLOOKUP($B4320,[1]Content!$B$2:$D$1001,3,0)</f>
        <v>fitness</v>
      </c>
      <c r="I4320" t="str">
        <f>VLOOKUP($C4320,'[1]Reaction type'!$B$2:$D$17,2,0)</f>
        <v>positive</v>
      </c>
    </row>
    <row r="4321" customFormat="1" spans="1:9">
      <c r="A4321">
        <v>4490</v>
      </c>
      <c r="B4321" s="1" t="s">
        <v>222</v>
      </c>
      <c r="C4321" t="s">
        <v>40</v>
      </c>
      <c r="D4321">
        <f>VLOOKUP(C4321,'[1]Reaction type'!$B$2:$D$17,3,0)</f>
        <v>65</v>
      </c>
      <c r="E4321" s="2">
        <v>44237.2584837963</v>
      </c>
      <c r="F4321" s="2" t="str">
        <f t="shared" si="67"/>
        <v>February</v>
      </c>
      <c r="G4321" t="str">
        <f>VLOOKUP($B4321,[1]Content!$B$2:$D$1001,2,0)</f>
        <v>audio</v>
      </c>
      <c r="H4321" t="str">
        <f>VLOOKUP($B4321,[1]Content!$B$2:$D$1001,3,0)</f>
        <v>fitness</v>
      </c>
      <c r="I4321" t="str">
        <f>VLOOKUP($C4321,'[1]Reaction type'!$B$2:$D$17,2,0)</f>
        <v>positive</v>
      </c>
    </row>
    <row r="4322" customFormat="1" spans="1:9">
      <c r="A4322">
        <v>4491</v>
      </c>
      <c r="B4322" s="1" t="s">
        <v>222</v>
      </c>
      <c r="C4322" t="s">
        <v>24</v>
      </c>
      <c r="D4322">
        <f>VLOOKUP(C4322,'[1]Reaction type'!$B$2:$D$17,3,0)</f>
        <v>0</v>
      </c>
      <c r="E4322" s="2">
        <v>44333.1470717593</v>
      </c>
      <c r="F4322" s="2" t="str">
        <f t="shared" si="67"/>
        <v>May</v>
      </c>
      <c r="G4322" t="str">
        <f>VLOOKUP($B4322,[1]Content!$B$2:$D$1001,2,0)</f>
        <v>audio</v>
      </c>
      <c r="H4322" t="str">
        <f>VLOOKUP($B4322,[1]Content!$B$2:$D$1001,3,0)</f>
        <v>fitness</v>
      </c>
      <c r="I4322" t="str">
        <f>VLOOKUP($C4322,'[1]Reaction type'!$B$2:$D$17,2,0)</f>
        <v>negative</v>
      </c>
    </row>
    <row r="4323" customFormat="1" spans="1:9">
      <c r="A4323">
        <v>4492</v>
      </c>
      <c r="B4323" s="1" t="s">
        <v>222</v>
      </c>
      <c r="C4323" t="s">
        <v>40</v>
      </c>
      <c r="D4323">
        <f>VLOOKUP(C4323,'[1]Reaction type'!$B$2:$D$17,3,0)</f>
        <v>65</v>
      </c>
      <c r="E4323" s="2">
        <v>44228.859537037</v>
      </c>
      <c r="F4323" s="2" t="str">
        <f t="shared" si="67"/>
        <v>February</v>
      </c>
      <c r="G4323" t="str">
        <f>VLOOKUP($B4323,[1]Content!$B$2:$D$1001,2,0)</f>
        <v>audio</v>
      </c>
      <c r="H4323" t="str">
        <f>VLOOKUP($B4323,[1]Content!$B$2:$D$1001,3,0)</f>
        <v>fitness</v>
      </c>
      <c r="I4323" t="str">
        <f>VLOOKUP($C4323,'[1]Reaction type'!$B$2:$D$17,2,0)</f>
        <v>positive</v>
      </c>
    </row>
    <row r="4324" customFormat="1" spans="1:9">
      <c r="A4324">
        <v>4493</v>
      </c>
      <c r="B4324" s="1" t="s">
        <v>222</v>
      </c>
      <c r="C4324" t="s">
        <v>33</v>
      </c>
      <c r="D4324">
        <f>VLOOKUP(C4324,'[1]Reaction type'!$B$2:$D$17,3,0)</f>
        <v>35</v>
      </c>
      <c r="E4324" s="2">
        <v>44138.5686921296</v>
      </c>
      <c r="F4324" s="2" t="str">
        <f t="shared" si="67"/>
        <v>November</v>
      </c>
      <c r="G4324" t="str">
        <f>VLOOKUP($B4324,[1]Content!$B$2:$D$1001,2,0)</f>
        <v>audio</v>
      </c>
      <c r="H4324" t="str">
        <f>VLOOKUP($B4324,[1]Content!$B$2:$D$1001,3,0)</f>
        <v>fitness</v>
      </c>
      <c r="I4324" t="str">
        <f>VLOOKUP($C4324,'[1]Reaction type'!$B$2:$D$17,2,0)</f>
        <v>neutral</v>
      </c>
    </row>
    <row r="4325" customFormat="1" spans="1:9">
      <c r="A4325">
        <v>4494</v>
      </c>
      <c r="B4325" s="1" t="s">
        <v>222</v>
      </c>
      <c r="C4325" t="s">
        <v>35</v>
      </c>
      <c r="D4325">
        <f>VLOOKUP(C4325,'[1]Reaction type'!$B$2:$D$17,3,0)</f>
        <v>70</v>
      </c>
      <c r="E4325" s="2">
        <v>44065.7124537037</v>
      </c>
      <c r="F4325" s="2" t="str">
        <f t="shared" si="67"/>
        <v>August</v>
      </c>
      <c r="G4325" t="str">
        <f>VLOOKUP($B4325,[1]Content!$B$2:$D$1001,2,0)</f>
        <v>audio</v>
      </c>
      <c r="H4325" t="str">
        <f>VLOOKUP($B4325,[1]Content!$B$2:$D$1001,3,0)</f>
        <v>fitness</v>
      </c>
      <c r="I4325" t="str">
        <f>VLOOKUP($C4325,'[1]Reaction type'!$B$2:$D$17,2,0)</f>
        <v>positive</v>
      </c>
    </row>
    <row r="4326" customFormat="1" spans="1:9">
      <c r="A4326">
        <v>4495</v>
      </c>
      <c r="B4326" s="1" t="s">
        <v>222</v>
      </c>
      <c r="C4326" t="s">
        <v>28</v>
      </c>
      <c r="D4326">
        <f>VLOOKUP(C4326,'[1]Reaction type'!$B$2:$D$17,3,0)</f>
        <v>15</v>
      </c>
      <c r="E4326" s="2">
        <v>44117.5735532407</v>
      </c>
      <c r="F4326" s="2" t="str">
        <f t="shared" si="67"/>
        <v>October</v>
      </c>
      <c r="G4326" t="str">
        <f>VLOOKUP($B4326,[1]Content!$B$2:$D$1001,2,0)</f>
        <v>audio</v>
      </c>
      <c r="H4326" t="str">
        <f>VLOOKUP($B4326,[1]Content!$B$2:$D$1001,3,0)</f>
        <v>fitness</v>
      </c>
      <c r="I4326" t="str">
        <f>VLOOKUP($C4326,'[1]Reaction type'!$B$2:$D$17,2,0)</f>
        <v>negative</v>
      </c>
    </row>
    <row r="4327" customFormat="1" spans="1:9">
      <c r="A4327">
        <v>4496</v>
      </c>
      <c r="B4327" s="1" t="s">
        <v>222</v>
      </c>
      <c r="C4327" t="s">
        <v>24</v>
      </c>
      <c r="D4327">
        <f>VLOOKUP(C4327,'[1]Reaction type'!$B$2:$D$17,3,0)</f>
        <v>0</v>
      </c>
      <c r="E4327" s="2">
        <v>44104.9519444444</v>
      </c>
      <c r="F4327" s="2" t="str">
        <f t="shared" si="67"/>
        <v>September</v>
      </c>
      <c r="G4327" t="str">
        <f>VLOOKUP($B4327,[1]Content!$B$2:$D$1001,2,0)</f>
        <v>audio</v>
      </c>
      <c r="H4327" t="str">
        <f>VLOOKUP($B4327,[1]Content!$B$2:$D$1001,3,0)</f>
        <v>fitness</v>
      </c>
      <c r="I4327" t="str">
        <f>VLOOKUP($C4327,'[1]Reaction type'!$B$2:$D$17,2,0)</f>
        <v>negative</v>
      </c>
    </row>
    <row r="4328" customFormat="1" spans="1:9">
      <c r="A4328">
        <v>4497</v>
      </c>
      <c r="B4328" s="1" t="s">
        <v>222</v>
      </c>
      <c r="C4328" t="s">
        <v>33</v>
      </c>
      <c r="D4328">
        <f>VLOOKUP(C4328,'[1]Reaction type'!$B$2:$D$17,3,0)</f>
        <v>35</v>
      </c>
      <c r="E4328" s="2">
        <v>44273.0016782407</v>
      </c>
      <c r="F4328" s="2" t="str">
        <f t="shared" si="67"/>
        <v>March</v>
      </c>
      <c r="G4328" t="str">
        <f>VLOOKUP($B4328,[1]Content!$B$2:$D$1001,2,0)</f>
        <v>audio</v>
      </c>
      <c r="H4328" t="str">
        <f>VLOOKUP($B4328,[1]Content!$B$2:$D$1001,3,0)</f>
        <v>fitness</v>
      </c>
      <c r="I4328" t="str">
        <f>VLOOKUP($C4328,'[1]Reaction type'!$B$2:$D$17,2,0)</f>
        <v>neutral</v>
      </c>
    </row>
    <row r="4329" customFormat="1" spans="1:9">
      <c r="A4329">
        <v>4498</v>
      </c>
      <c r="B4329" s="1" t="s">
        <v>222</v>
      </c>
      <c r="C4329" t="s">
        <v>28</v>
      </c>
      <c r="D4329">
        <f>VLOOKUP(C4329,'[1]Reaction type'!$B$2:$D$17,3,0)</f>
        <v>15</v>
      </c>
      <c r="E4329" s="2">
        <v>44158.9418981482</v>
      </c>
      <c r="F4329" s="2" t="str">
        <f t="shared" si="67"/>
        <v>November</v>
      </c>
      <c r="G4329" t="str">
        <f>VLOOKUP($B4329,[1]Content!$B$2:$D$1001,2,0)</f>
        <v>audio</v>
      </c>
      <c r="H4329" t="str">
        <f>VLOOKUP($B4329,[1]Content!$B$2:$D$1001,3,0)</f>
        <v>fitness</v>
      </c>
      <c r="I4329" t="str">
        <f>VLOOKUP($C4329,'[1]Reaction type'!$B$2:$D$17,2,0)</f>
        <v>negative</v>
      </c>
    </row>
    <row r="4330" customFormat="1" spans="1:9">
      <c r="A4330">
        <v>4499</v>
      </c>
      <c r="B4330" s="1" t="s">
        <v>222</v>
      </c>
      <c r="C4330" t="s">
        <v>54</v>
      </c>
      <c r="D4330">
        <f>VLOOKUP(C4330,'[1]Reaction type'!$B$2:$D$17,3,0)</f>
        <v>70</v>
      </c>
      <c r="E4330" s="2">
        <v>44291.0881365741</v>
      </c>
      <c r="F4330" s="2" t="str">
        <f t="shared" si="67"/>
        <v>April</v>
      </c>
      <c r="G4330" t="str">
        <f>VLOOKUP($B4330,[1]Content!$B$2:$D$1001,2,0)</f>
        <v>audio</v>
      </c>
      <c r="H4330" t="str">
        <f>VLOOKUP($B4330,[1]Content!$B$2:$D$1001,3,0)</f>
        <v>fitness</v>
      </c>
      <c r="I4330" t="str">
        <f>VLOOKUP($C4330,'[1]Reaction type'!$B$2:$D$17,2,0)</f>
        <v>positive</v>
      </c>
    </row>
    <row r="4331" customFormat="1" spans="1:9">
      <c r="A4331">
        <v>4500</v>
      </c>
      <c r="B4331" s="1" t="s">
        <v>222</v>
      </c>
      <c r="C4331" t="s">
        <v>33</v>
      </c>
      <c r="D4331">
        <f>VLOOKUP(C4331,'[1]Reaction type'!$B$2:$D$17,3,0)</f>
        <v>35</v>
      </c>
      <c r="E4331" s="2">
        <v>44344.6353819444</v>
      </c>
      <c r="F4331" s="2" t="str">
        <f t="shared" si="67"/>
        <v>May</v>
      </c>
      <c r="G4331" t="str">
        <f>VLOOKUP($B4331,[1]Content!$B$2:$D$1001,2,0)</f>
        <v>audio</v>
      </c>
      <c r="H4331" t="str">
        <f>VLOOKUP($B4331,[1]Content!$B$2:$D$1001,3,0)</f>
        <v>fitness</v>
      </c>
      <c r="I4331" t="str">
        <f>VLOOKUP($C4331,'[1]Reaction type'!$B$2:$D$17,2,0)</f>
        <v>neutral</v>
      </c>
    </row>
    <row r="4332" customFormat="1" spans="1:9">
      <c r="A4332">
        <v>4501</v>
      </c>
      <c r="B4332" s="1" t="s">
        <v>222</v>
      </c>
      <c r="C4332" t="s">
        <v>35</v>
      </c>
      <c r="D4332">
        <f>VLOOKUP(C4332,'[1]Reaction type'!$B$2:$D$17,3,0)</f>
        <v>70</v>
      </c>
      <c r="E4332" s="2">
        <v>44104.1071527778</v>
      </c>
      <c r="F4332" s="2" t="str">
        <f t="shared" si="67"/>
        <v>September</v>
      </c>
      <c r="G4332" t="str">
        <f>VLOOKUP($B4332,[1]Content!$B$2:$D$1001,2,0)</f>
        <v>audio</v>
      </c>
      <c r="H4332" t="str">
        <f>VLOOKUP($B4332,[1]Content!$B$2:$D$1001,3,0)</f>
        <v>fitness</v>
      </c>
      <c r="I4332" t="str">
        <f>VLOOKUP($C4332,'[1]Reaction type'!$B$2:$D$17,2,0)</f>
        <v>positive</v>
      </c>
    </row>
    <row r="4333" customFormat="1" spans="1:9">
      <c r="A4333">
        <v>4502</v>
      </c>
      <c r="B4333" s="1" t="s">
        <v>222</v>
      </c>
      <c r="C4333" t="s">
        <v>24</v>
      </c>
      <c r="D4333">
        <f>VLOOKUP(C4333,'[1]Reaction type'!$B$2:$D$17,3,0)</f>
        <v>0</v>
      </c>
      <c r="E4333" s="2">
        <v>44064.9344907407</v>
      </c>
      <c r="F4333" s="2" t="str">
        <f t="shared" si="67"/>
        <v>August</v>
      </c>
      <c r="G4333" t="str">
        <f>VLOOKUP($B4333,[1]Content!$B$2:$D$1001,2,0)</f>
        <v>audio</v>
      </c>
      <c r="H4333" t="str">
        <f>VLOOKUP($B4333,[1]Content!$B$2:$D$1001,3,0)</f>
        <v>fitness</v>
      </c>
      <c r="I4333" t="str">
        <f>VLOOKUP($C4333,'[1]Reaction type'!$B$2:$D$17,2,0)</f>
        <v>negative</v>
      </c>
    </row>
    <row r="4334" customFormat="1" spans="1:9">
      <c r="A4334">
        <v>4503</v>
      </c>
      <c r="B4334" s="1" t="s">
        <v>222</v>
      </c>
      <c r="C4334" t="s">
        <v>40</v>
      </c>
      <c r="D4334">
        <f>VLOOKUP(C4334,'[1]Reaction type'!$B$2:$D$17,3,0)</f>
        <v>65</v>
      </c>
      <c r="E4334" s="2">
        <v>44131.5445833333</v>
      </c>
      <c r="F4334" s="2" t="str">
        <f t="shared" si="67"/>
        <v>October</v>
      </c>
      <c r="G4334" t="str">
        <f>VLOOKUP($B4334,[1]Content!$B$2:$D$1001,2,0)</f>
        <v>audio</v>
      </c>
      <c r="H4334" t="str">
        <f>VLOOKUP($B4334,[1]Content!$B$2:$D$1001,3,0)</f>
        <v>fitness</v>
      </c>
      <c r="I4334" t="str">
        <f>VLOOKUP($C4334,'[1]Reaction type'!$B$2:$D$17,2,0)</f>
        <v>positive</v>
      </c>
    </row>
    <row r="4335" customFormat="1" spans="1:9">
      <c r="A4335">
        <v>4504</v>
      </c>
      <c r="B4335" s="1" t="s">
        <v>222</v>
      </c>
      <c r="C4335" t="s">
        <v>26</v>
      </c>
      <c r="D4335">
        <f>VLOOKUP(C4335,'[1]Reaction type'!$B$2:$D$17,3,0)</f>
        <v>10</v>
      </c>
      <c r="E4335" s="2">
        <v>44325.2003240741</v>
      </c>
      <c r="F4335" s="2" t="str">
        <f t="shared" si="67"/>
        <v>May</v>
      </c>
      <c r="G4335" t="str">
        <f>VLOOKUP($B4335,[1]Content!$B$2:$D$1001,2,0)</f>
        <v>audio</v>
      </c>
      <c r="H4335" t="str">
        <f>VLOOKUP($B4335,[1]Content!$B$2:$D$1001,3,0)</f>
        <v>fitness</v>
      </c>
      <c r="I4335" t="str">
        <f>VLOOKUP($C4335,'[1]Reaction type'!$B$2:$D$17,2,0)</f>
        <v>negative</v>
      </c>
    </row>
    <row r="4336" customFormat="1" spans="1:9">
      <c r="A4336">
        <v>4505</v>
      </c>
      <c r="B4336" s="1" t="s">
        <v>222</v>
      </c>
      <c r="C4336" t="s">
        <v>24</v>
      </c>
      <c r="D4336">
        <f>VLOOKUP(C4336,'[1]Reaction type'!$B$2:$D$17,3,0)</f>
        <v>0</v>
      </c>
      <c r="E4336" s="2">
        <v>44040.2574189815</v>
      </c>
      <c r="F4336" s="2" t="str">
        <f t="shared" si="67"/>
        <v>July</v>
      </c>
      <c r="G4336" t="str">
        <f>VLOOKUP($B4336,[1]Content!$B$2:$D$1001,2,0)</f>
        <v>audio</v>
      </c>
      <c r="H4336" t="str">
        <f>VLOOKUP($B4336,[1]Content!$B$2:$D$1001,3,0)</f>
        <v>fitness</v>
      </c>
      <c r="I4336" t="str">
        <f>VLOOKUP($C4336,'[1]Reaction type'!$B$2:$D$17,2,0)</f>
        <v>negative</v>
      </c>
    </row>
    <row r="4337" customFormat="1" spans="1:9">
      <c r="A4337">
        <v>4506</v>
      </c>
      <c r="B4337" s="1" t="s">
        <v>222</v>
      </c>
      <c r="C4337" t="s">
        <v>24</v>
      </c>
      <c r="D4337">
        <f>VLOOKUP(C4337,'[1]Reaction type'!$B$2:$D$17,3,0)</f>
        <v>0</v>
      </c>
      <c r="E4337" s="2">
        <v>44072.9345717593</v>
      </c>
      <c r="F4337" s="2" t="str">
        <f t="shared" si="67"/>
        <v>August</v>
      </c>
      <c r="G4337" t="str">
        <f>VLOOKUP($B4337,[1]Content!$B$2:$D$1001,2,0)</f>
        <v>audio</v>
      </c>
      <c r="H4337" t="str">
        <f>VLOOKUP($B4337,[1]Content!$B$2:$D$1001,3,0)</f>
        <v>fitness</v>
      </c>
      <c r="I4337" t="str">
        <f>VLOOKUP($C4337,'[1]Reaction type'!$B$2:$D$17,2,0)</f>
        <v>negative</v>
      </c>
    </row>
    <row r="4338" customFormat="1" spans="1:9">
      <c r="A4338">
        <v>4507</v>
      </c>
      <c r="B4338" s="1" t="s">
        <v>222</v>
      </c>
      <c r="C4338" t="s">
        <v>52</v>
      </c>
      <c r="D4338">
        <f>VLOOKUP(C4338,'[1]Reaction type'!$B$2:$D$17,3,0)</f>
        <v>50</v>
      </c>
      <c r="E4338" s="2">
        <v>44004.803287037</v>
      </c>
      <c r="F4338" s="2" t="str">
        <f t="shared" si="67"/>
        <v>June</v>
      </c>
      <c r="G4338" t="str">
        <f>VLOOKUP($B4338,[1]Content!$B$2:$D$1001,2,0)</f>
        <v>audio</v>
      </c>
      <c r="H4338" t="str">
        <f>VLOOKUP($B4338,[1]Content!$B$2:$D$1001,3,0)</f>
        <v>fitness</v>
      </c>
      <c r="I4338" t="str">
        <f>VLOOKUP($C4338,'[1]Reaction type'!$B$2:$D$17,2,0)</f>
        <v>positive</v>
      </c>
    </row>
    <row r="4339" customFormat="1" spans="1:9">
      <c r="A4339">
        <v>4508</v>
      </c>
      <c r="B4339" s="1" t="s">
        <v>222</v>
      </c>
      <c r="C4339" t="s">
        <v>54</v>
      </c>
      <c r="D4339">
        <f>VLOOKUP(C4339,'[1]Reaction type'!$B$2:$D$17,3,0)</f>
        <v>70</v>
      </c>
      <c r="E4339" s="2">
        <v>44028.7711226852</v>
      </c>
      <c r="F4339" s="2" t="str">
        <f t="shared" si="67"/>
        <v>July</v>
      </c>
      <c r="G4339" t="str">
        <f>VLOOKUP($B4339,[1]Content!$B$2:$D$1001,2,0)</f>
        <v>audio</v>
      </c>
      <c r="H4339" t="str">
        <f>VLOOKUP($B4339,[1]Content!$B$2:$D$1001,3,0)</f>
        <v>fitness</v>
      </c>
      <c r="I4339" t="str">
        <f>VLOOKUP($C4339,'[1]Reaction type'!$B$2:$D$17,2,0)</f>
        <v>positive</v>
      </c>
    </row>
    <row r="4340" customFormat="1" spans="1:9">
      <c r="A4340">
        <v>4510</v>
      </c>
      <c r="B4340" s="1" t="s">
        <v>223</v>
      </c>
      <c r="C4340" t="s">
        <v>37</v>
      </c>
      <c r="D4340">
        <f>VLOOKUP(C4340,'[1]Reaction type'!$B$2:$D$17,3,0)</f>
        <v>5</v>
      </c>
      <c r="E4340" s="2">
        <v>44246.5007175926</v>
      </c>
      <c r="F4340" s="2" t="str">
        <f t="shared" si="67"/>
        <v>February</v>
      </c>
      <c r="G4340" t="str">
        <f>VLOOKUP($B4340,[1]Content!$B$2:$D$1001,2,0)</f>
        <v>video</v>
      </c>
      <c r="H4340" t="str">
        <f>VLOOKUP($B4340,[1]Content!$B$2:$D$1001,3,0)</f>
        <v>dogs</v>
      </c>
      <c r="I4340" t="str">
        <f>VLOOKUP($C4340,'[1]Reaction type'!$B$2:$D$17,2,0)</f>
        <v>negative</v>
      </c>
    </row>
    <row r="4341" customFormat="1" spans="1:9">
      <c r="A4341">
        <v>4511</v>
      </c>
      <c r="B4341" s="1" t="s">
        <v>223</v>
      </c>
      <c r="C4341" t="s">
        <v>54</v>
      </c>
      <c r="D4341">
        <f>VLOOKUP(C4341,'[1]Reaction type'!$B$2:$D$17,3,0)</f>
        <v>70</v>
      </c>
      <c r="E4341" s="2">
        <v>44284.0297106481</v>
      </c>
      <c r="F4341" s="2" t="str">
        <f t="shared" si="67"/>
        <v>March</v>
      </c>
      <c r="G4341" t="str">
        <f>VLOOKUP($B4341,[1]Content!$B$2:$D$1001,2,0)</f>
        <v>video</v>
      </c>
      <c r="H4341" t="str">
        <f>VLOOKUP($B4341,[1]Content!$B$2:$D$1001,3,0)</f>
        <v>dogs</v>
      </c>
      <c r="I4341" t="str">
        <f>VLOOKUP($C4341,'[1]Reaction type'!$B$2:$D$17,2,0)</f>
        <v>positive</v>
      </c>
    </row>
    <row r="4342" customFormat="1" spans="1:9">
      <c r="A4342">
        <v>4512</v>
      </c>
      <c r="B4342" s="1" t="s">
        <v>223</v>
      </c>
      <c r="C4342" t="s">
        <v>57</v>
      </c>
      <c r="D4342">
        <f>VLOOKUP(C4342,'[1]Reaction type'!$B$2:$D$17,3,0)</f>
        <v>72</v>
      </c>
      <c r="E4342" s="2">
        <v>44044.9867824074</v>
      </c>
      <c r="F4342" s="2" t="str">
        <f t="shared" si="67"/>
        <v>August</v>
      </c>
      <c r="G4342" t="str">
        <f>VLOOKUP($B4342,[1]Content!$B$2:$D$1001,2,0)</f>
        <v>video</v>
      </c>
      <c r="H4342" t="str">
        <f>VLOOKUP($B4342,[1]Content!$B$2:$D$1001,3,0)</f>
        <v>dogs</v>
      </c>
      <c r="I4342" t="str">
        <f>VLOOKUP($C4342,'[1]Reaction type'!$B$2:$D$17,2,0)</f>
        <v>positive</v>
      </c>
    </row>
    <row r="4343" customFormat="1" spans="1:9">
      <c r="A4343">
        <v>4513</v>
      </c>
      <c r="B4343" s="1" t="s">
        <v>223</v>
      </c>
      <c r="C4343" t="s">
        <v>42</v>
      </c>
      <c r="D4343">
        <f>VLOOKUP(C4343,'[1]Reaction type'!$B$2:$D$17,3,0)</f>
        <v>20</v>
      </c>
      <c r="E4343" s="2">
        <v>44282.2809722222</v>
      </c>
      <c r="F4343" s="2" t="str">
        <f t="shared" si="67"/>
        <v>March</v>
      </c>
      <c r="G4343" t="str">
        <f>VLOOKUP($B4343,[1]Content!$B$2:$D$1001,2,0)</f>
        <v>video</v>
      </c>
      <c r="H4343" t="str">
        <f>VLOOKUP($B4343,[1]Content!$B$2:$D$1001,3,0)</f>
        <v>dogs</v>
      </c>
      <c r="I4343" t="str">
        <f>VLOOKUP($C4343,'[1]Reaction type'!$B$2:$D$17,2,0)</f>
        <v>neutral</v>
      </c>
    </row>
    <row r="4344" customFormat="1" spans="1:9">
      <c r="A4344">
        <v>4514</v>
      </c>
      <c r="B4344" s="1" t="s">
        <v>223</v>
      </c>
      <c r="C4344" t="s">
        <v>37</v>
      </c>
      <c r="D4344">
        <f>VLOOKUP(C4344,'[1]Reaction type'!$B$2:$D$17,3,0)</f>
        <v>5</v>
      </c>
      <c r="E4344" s="2">
        <v>44105.9190625</v>
      </c>
      <c r="F4344" s="2" t="str">
        <f t="shared" si="67"/>
        <v>October</v>
      </c>
      <c r="G4344" t="str">
        <f>VLOOKUP($B4344,[1]Content!$B$2:$D$1001,2,0)</f>
        <v>video</v>
      </c>
      <c r="H4344" t="str">
        <f>VLOOKUP($B4344,[1]Content!$B$2:$D$1001,3,0)</f>
        <v>dogs</v>
      </c>
      <c r="I4344" t="str">
        <f>VLOOKUP($C4344,'[1]Reaction type'!$B$2:$D$17,2,0)</f>
        <v>negative</v>
      </c>
    </row>
    <row r="4345" customFormat="1" spans="1:9">
      <c r="A4345">
        <v>4515</v>
      </c>
      <c r="B4345" s="1" t="s">
        <v>223</v>
      </c>
      <c r="C4345" t="s">
        <v>24</v>
      </c>
      <c r="D4345">
        <f>VLOOKUP(C4345,'[1]Reaction type'!$B$2:$D$17,3,0)</f>
        <v>0</v>
      </c>
      <c r="E4345" s="2">
        <v>44061.7646759259</v>
      </c>
      <c r="F4345" s="2" t="str">
        <f t="shared" si="67"/>
        <v>August</v>
      </c>
      <c r="G4345" t="str">
        <f>VLOOKUP($B4345,[1]Content!$B$2:$D$1001,2,0)</f>
        <v>video</v>
      </c>
      <c r="H4345" t="str">
        <f>VLOOKUP($B4345,[1]Content!$B$2:$D$1001,3,0)</f>
        <v>dogs</v>
      </c>
      <c r="I4345" t="str">
        <f>VLOOKUP($C4345,'[1]Reaction type'!$B$2:$D$17,2,0)</f>
        <v>negative</v>
      </c>
    </row>
    <row r="4346" customFormat="1" spans="1:9">
      <c r="A4346">
        <v>4516</v>
      </c>
      <c r="B4346" s="1" t="s">
        <v>223</v>
      </c>
      <c r="C4346" t="s">
        <v>48</v>
      </c>
      <c r="D4346">
        <f>VLOOKUP(C4346,'[1]Reaction type'!$B$2:$D$17,3,0)</f>
        <v>75</v>
      </c>
      <c r="E4346" s="2">
        <v>44175.8432175926</v>
      </c>
      <c r="F4346" s="2" t="str">
        <f t="shared" si="67"/>
        <v>December</v>
      </c>
      <c r="G4346" t="str">
        <f>VLOOKUP($B4346,[1]Content!$B$2:$D$1001,2,0)</f>
        <v>video</v>
      </c>
      <c r="H4346" t="str">
        <f>VLOOKUP($B4346,[1]Content!$B$2:$D$1001,3,0)</f>
        <v>dogs</v>
      </c>
      <c r="I4346" t="str">
        <f>VLOOKUP($C4346,'[1]Reaction type'!$B$2:$D$17,2,0)</f>
        <v>positive</v>
      </c>
    </row>
    <row r="4347" customFormat="1" spans="1:9">
      <c r="A4347">
        <v>4517</v>
      </c>
      <c r="B4347" s="1" t="s">
        <v>223</v>
      </c>
      <c r="C4347" t="s">
        <v>31</v>
      </c>
      <c r="D4347">
        <f>VLOOKUP(C4347,'[1]Reaction type'!$B$2:$D$17,3,0)</f>
        <v>30</v>
      </c>
      <c r="E4347" s="2">
        <v>44054.7754861111</v>
      </c>
      <c r="F4347" s="2" t="str">
        <f t="shared" si="67"/>
        <v>August</v>
      </c>
      <c r="G4347" t="str">
        <f>VLOOKUP($B4347,[1]Content!$B$2:$D$1001,2,0)</f>
        <v>video</v>
      </c>
      <c r="H4347" t="str">
        <f>VLOOKUP($B4347,[1]Content!$B$2:$D$1001,3,0)</f>
        <v>dogs</v>
      </c>
      <c r="I4347" t="str">
        <f>VLOOKUP($C4347,'[1]Reaction type'!$B$2:$D$17,2,0)</f>
        <v>positive</v>
      </c>
    </row>
    <row r="4348" customFormat="1" spans="1:9">
      <c r="A4348">
        <v>4518</v>
      </c>
      <c r="B4348" s="1" t="s">
        <v>223</v>
      </c>
      <c r="C4348" t="s">
        <v>54</v>
      </c>
      <c r="D4348">
        <f>VLOOKUP(C4348,'[1]Reaction type'!$B$2:$D$17,3,0)</f>
        <v>70</v>
      </c>
      <c r="E4348" s="2">
        <v>44319.5148032407</v>
      </c>
      <c r="F4348" s="2" t="str">
        <f t="shared" si="67"/>
        <v>May</v>
      </c>
      <c r="G4348" t="str">
        <f>VLOOKUP($B4348,[1]Content!$B$2:$D$1001,2,0)</f>
        <v>video</v>
      </c>
      <c r="H4348" t="str">
        <f>VLOOKUP($B4348,[1]Content!$B$2:$D$1001,3,0)</f>
        <v>dogs</v>
      </c>
      <c r="I4348" t="str">
        <f>VLOOKUP($C4348,'[1]Reaction type'!$B$2:$D$17,2,0)</f>
        <v>positive</v>
      </c>
    </row>
    <row r="4349" customFormat="1" spans="1:9">
      <c r="A4349">
        <v>4519</v>
      </c>
      <c r="B4349" s="1" t="s">
        <v>223</v>
      </c>
      <c r="C4349" t="s">
        <v>28</v>
      </c>
      <c r="D4349">
        <f>VLOOKUP(C4349,'[1]Reaction type'!$B$2:$D$17,3,0)</f>
        <v>15</v>
      </c>
      <c r="E4349" s="2">
        <v>44226.146724537</v>
      </c>
      <c r="F4349" s="2" t="str">
        <f t="shared" si="67"/>
        <v>January</v>
      </c>
      <c r="G4349" t="str">
        <f>VLOOKUP($B4349,[1]Content!$B$2:$D$1001,2,0)</f>
        <v>video</v>
      </c>
      <c r="H4349" t="str">
        <f>VLOOKUP($B4349,[1]Content!$B$2:$D$1001,3,0)</f>
        <v>dogs</v>
      </c>
      <c r="I4349" t="str">
        <f>VLOOKUP($C4349,'[1]Reaction type'!$B$2:$D$17,2,0)</f>
        <v>negative</v>
      </c>
    </row>
    <row r="4350" customFormat="1" spans="1:9">
      <c r="A4350">
        <v>4520</v>
      </c>
      <c r="B4350" s="1" t="s">
        <v>223</v>
      </c>
      <c r="C4350" t="s">
        <v>28</v>
      </c>
      <c r="D4350">
        <f>VLOOKUP(C4350,'[1]Reaction type'!$B$2:$D$17,3,0)</f>
        <v>15</v>
      </c>
      <c r="E4350" s="2">
        <v>44061.2671064815</v>
      </c>
      <c r="F4350" s="2" t="str">
        <f t="shared" si="67"/>
        <v>August</v>
      </c>
      <c r="G4350" t="str">
        <f>VLOOKUP($B4350,[1]Content!$B$2:$D$1001,2,0)</f>
        <v>video</v>
      </c>
      <c r="H4350" t="str">
        <f>VLOOKUP($B4350,[1]Content!$B$2:$D$1001,3,0)</f>
        <v>dogs</v>
      </c>
      <c r="I4350" t="str">
        <f>VLOOKUP($C4350,'[1]Reaction type'!$B$2:$D$17,2,0)</f>
        <v>negative</v>
      </c>
    </row>
    <row r="4351" customFormat="1" spans="1:9">
      <c r="A4351">
        <v>4521</v>
      </c>
      <c r="B4351" s="1" t="s">
        <v>223</v>
      </c>
      <c r="C4351" t="s">
        <v>52</v>
      </c>
      <c r="D4351">
        <f>VLOOKUP(C4351,'[1]Reaction type'!$B$2:$D$17,3,0)</f>
        <v>50</v>
      </c>
      <c r="E4351" s="2">
        <v>44012.4650810185</v>
      </c>
      <c r="F4351" s="2" t="str">
        <f t="shared" si="67"/>
        <v>June</v>
      </c>
      <c r="G4351" t="str">
        <f>VLOOKUP($B4351,[1]Content!$B$2:$D$1001,2,0)</f>
        <v>video</v>
      </c>
      <c r="H4351" t="str">
        <f>VLOOKUP($B4351,[1]Content!$B$2:$D$1001,3,0)</f>
        <v>dogs</v>
      </c>
      <c r="I4351" t="str">
        <f>VLOOKUP($C4351,'[1]Reaction type'!$B$2:$D$17,2,0)</f>
        <v>positive</v>
      </c>
    </row>
    <row r="4352" customFormat="1" spans="1:9">
      <c r="A4352">
        <v>4522</v>
      </c>
      <c r="B4352" s="1" t="s">
        <v>223</v>
      </c>
      <c r="C4352" t="s">
        <v>53</v>
      </c>
      <c r="D4352">
        <f>VLOOKUP(C4352,'[1]Reaction type'!$B$2:$D$17,3,0)</f>
        <v>60</v>
      </c>
      <c r="E4352" s="2">
        <v>44145.1669560185</v>
      </c>
      <c r="F4352" s="2" t="str">
        <f t="shared" si="67"/>
        <v>November</v>
      </c>
      <c r="G4352" t="str">
        <f>VLOOKUP($B4352,[1]Content!$B$2:$D$1001,2,0)</f>
        <v>video</v>
      </c>
      <c r="H4352" t="str">
        <f>VLOOKUP($B4352,[1]Content!$B$2:$D$1001,3,0)</f>
        <v>dogs</v>
      </c>
      <c r="I4352" t="str">
        <f>VLOOKUP($C4352,'[1]Reaction type'!$B$2:$D$17,2,0)</f>
        <v>positive</v>
      </c>
    </row>
    <row r="4353" customFormat="1" spans="1:9">
      <c r="A4353">
        <v>4523</v>
      </c>
      <c r="B4353" s="1" t="s">
        <v>223</v>
      </c>
      <c r="C4353" t="s">
        <v>28</v>
      </c>
      <c r="D4353">
        <f>VLOOKUP(C4353,'[1]Reaction type'!$B$2:$D$17,3,0)</f>
        <v>15</v>
      </c>
      <c r="E4353" s="2">
        <v>44364.0576967593</v>
      </c>
      <c r="F4353" s="2" t="str">
        <f t="shared" si="67"/>
        <v>June</v>
      </c>
      <c r="G4353" t="str">
        <f>VLOOKUP($B4353,[1]Content!$B$2:$D$1001,2,0)</f>
        <v>video</v>
      </c>
      <c r="H4353" t="str">
        <f>VLOOKUP($B4353,[1]Content!$B$2:$D$1001,3,0)</f>
        <v>dogs</v>
      </c>
      <c r="I4353" t="str">
        <f>VLOOKUP($C4353,'[1]Reaction type'!$B$2:$D$17,2,0)</f>
        <v>negative</v>
      </c>
    </row>
    <row r="4354" customFormat="1" spans="1:9">
      <c r="A4354">
        <v>4524</v>
      </c>
      <c r="B4354" s="1" t="s">
        <v>223</v>
      </c>
      <c r="C4354" t="s">
        <v>53</v>
      </c>
      <c r="D4354">
        <f>VLOOKUP(C4354,'[1]Reaction type'!$B$2:$D$17,3,0)</f>
        <v>60</v>
      </c>
      <c r="E4354" s="2">
        <v>44109.9368287037</v>
      </c>
      <c r="F4354" s="2" t="str">
        <f t="shared" si="67"/>
        <v>October</v>
      </c>
      <c r="G4354" t="str">
        <f>VLOOKUP($B4354,[1]Content!$B$2:$D$1001,2,0)</f>
        <v>video</v>
      </c>
      <c r="H4354" t="str">
        <f>VLOOKUP($B4354,[1]Content!$B$2:$D$1001,3,0)</f>
        <v>dogs</v>
      </c>
      <c r="I4354" t="str">
        <f>VLOOKUP($C4354,'[1]Reaction type'!$B$2:$D$17,2,0)</f>
        <v>positive</v>
      </c>
    </row>
    <row r="4355" customFormat="1" spans="1:9">
      <c r="A4355">
        <v>4525</v>
      </c>
      <c r="B4355" s="1" t="s">
        <v>223</v>
      </c>
      <c r="C4355" t="s">
        <v>31</v>
      </c>
      <c r="D4355">
        <f>VLOOKUP(C4355,'[1]Reaction type'!$B$2:$D$17,3,0)</f>
        <v>30</v>
      </c>
      <c r="E4355" s="2">
        <v>44198.7666898148</v>
      </c>
      <c r="F4355" s="2" t="str">
        <f t="shared" ref="F4355:F4418" si="68">TEXT(E4355,"mmmm")</f>
        <v>January</v>
      </c>
      <c r="G4355" t="str">
        <f>VLOOKUP($B4355,[1]Content!$B$2:$D$1001,2,0)</f>
        <v>video</v>
      </c>
      <c r="H4355" t="str">
        <f>VLOOKUP($B4355,[1]Content!$B$2:$D$1001,3,0)</f>
        <v>dogs</v>
      </c>
      <c r="I4355" t="str">
        <f>VLOOKUP($C4355,'[1]Reaction type'!$B$2:$D$17,2,0)</f>
        <v>positive</v>
      </c>
    </row>
    <row r="4356" customFormat="1" spans="1:9">
      <c r="A4356">
        <v>4526</v>
      </c>
      <c r="B4356" s="1" t="s">
        <v>223</v>
      </c>
      <c r="C4356" t="s">
        <v>37</v>
      </c>
      <c r="D4356">
        <f>VLOOKUP(C4356,'[1]Reaction type'!$B$2:$D$17,3,0)</f>
        <v>5</v>
      </c>
      <c r="E4356" s="2">
        <v>44093.4107407407</v>
      </c>
      <c r="F4356" s="2" t="str">
        <f t="shared" si="68"/>
        <v>September</v>
      </c>
      <c r="G4356" t="str">
        <f>VLOOKUP($B4356,[1]Content!$B$2:$D$1001,2,0)</f>
        <v>video</v>
      </c>
      <c r="H4356" t="str">
        <f>VLOOKUP($B4356,[1]Content!$B$2:$D$1001,3,0)</f>
        <v>dogs</v>
      </c>
      <c r="I4356" t="str">
        <f>VLOOKUP($C4356,'[1]Reaction type'!$B$2:$D$17,2,0)</f>
        <v>negative</v>
      </c>
    </row>
    <row r="4357" customFormat="1" spans="1:9">
      <c r="A4357">
        <v>4527</v>
      </c>
      <c r="B4357" s="1" t="s">
        <v>223</v>
      </c>
      <c r="C4357" t="s">
        <v>40</v>
      </c>
      <c r="D4357">
        <f>VLOOKUP(C4357,'[1]Reaction type'!$B$2:$D$17,3,0)</f>
        <v>65</v>
      </c>
      <c r="E4357" s="2">
        <v>44123.5333680556</v>
      </c>
      <c r="F4357" s="2" t="str">
        <f t="shared" si="68"/>
        <v>October</v>
      </c>
      <c r="G4357" t="str">
        <f>VLOOKUP($B4357,[1]Content!$B$2:$D$1001,2,0)</f>
        <v>video</v>
      </c>
      <c r="H4357" t="str">
        <f>VLOOKUP($B4357,[1]Content!$B$2:$D$1001,3,0)</f>
        <v>dogs</v>
      </c>
      <c r="I4357" t="str">
        <f>VLOOKUP($C4357,'[1]Reaction type'!$B$2:$D$17,2,0)</f>
        <v>positive</v>
      </c>
    </row>
    <row r="4358" customFormat="1" spans="1:9">
      <c r="A4358">
        <v>4528</v>
      </c>
      <c r="B4358" s="1" t="s">
        <v>223</v>
      </c>
      <c r="C4358" t="s">
        <v>42</v>
      </c>
      <c r="D4358">
        <f>VLOOKUP(C4358,'[1]Reaction type'!$B$2:$D$17,3,0)</f>
        <v>20</v>
      </c>
      <c r="E4358" s="2">
        <v>44319.6687384259</v>
      </c>
      <c r="F4358" s="2" t="str">
        <f t="shared" si="68"/>
        <v>May</v>
      </c>
      <c r="G4358" t="str">
        <f>VLOOKUP($B4358,[1]Content!$B$2:$D$1001,2,0)</f>
        <v>video</v>
      </c>
      <c r="H4358" t="str">
        <f>VLOOKUP($B4358,[1]Content!$B$2:$D$1001,3,0)</f>
        <v>dogs</v>
      </c>
      <c r="I4358" t="str">
        <f>VLOOKUP($C4358,'[1]Reaction type'!$B$2:$D$17,2,0)</f>
        <v>neutral</v>
      </c>
    </row>
    <row r="4359" customFormat="1" spans="1:9">
      <c r="A4359">
        <v>4529</v>
      </c>
      <c r="B4359" s="1" t="s">
        <v>223</v>
      </c>
      <c r="C4359" t="s">
        <v>53</v>
      </c>
      <c r="D4359">
        <f>VLOOKUP(C4359,'[1]Reaction type'!$B$2:$D$17,3,0)</f>
        <v>60</v>
      </c>
      <c r="E4359" s="2">
        <v>44169.6169212963</v>
      </c>
      <c r="F4359" s="2" t="str">
        <f t="shared" si="68"/>
        <v>December</v>
      </c>
      <c r="G4359" t="str">
        <f>VLOOKUP($B4359,[1]Content!$B$2:$D$1001,2,0)</f>
        <v>video</v>
      </c>
      <c r="H4359" t="str">
        <f>VLOOKUP($B4359,[1]Content!$B$2:$D$1001,3,0)</f>
        <v>dogs</v>
      </c>
      <c r="I4359" t="str">
        <f>VLOOKUP($C4359,'[1]Reaction type'!$B$2:$D$17,2,0)</f>
        <v>positive</v>
      </c>
    </row>
    <row r="4360" customFormat="1" spans="1:9">
      <c r="A4360">
        <v>4530</v>
      </c>
      <c r="B4360" s="1" t="s">
        <v>223</v>
      </c>
      <c r="C4360" t="s">
        <v>31</v>
      </c>
      <c r="D4360">
        <f>VLOOKUP(C4360,'[1]Reaction type'!$B$2:$D$17,3,0)</f>
        <v>30</v>
      </c>
      <c r="E4360" s="2">
        <v>44063.0378240741</v>
      </c>
      <c r="F4360" s="2" t="str">
        <f t="shared" si="68"/>
        <v>August</v>
      </c>
      <c r="G4360" t="str">
        <f>VLOOKUP($B4360,[1]Content!$B$2:$D$1001,2,0)</f>
        <v>video</v>
      </c>
      <c r="H4360" t="str">
        <f>VLOOKUP($B4360,[1]Content!$B$2:$D$1001,3,0)</f>
        <v>dogs</v>
      </c>
      <c r="I4360" t="str">
        <f>VLOOKUP($C4360,'[1]Reaction type'!$B$2:$D$17,2,0)</f>
        <v>positive</v>
      </c>
    </row>
    <row r="4361" customFormat="1" spans="1:9">
      <c r="A4361">
        <v>4531</v>
      </c>
      <c r="B4361" s="1" t="s">
        <v>223</v>
      </c>
      <c r="C4361" t="s">
        <v>35</v>
      </c>
      <c r="D4361">
        <f>VLOOKUP(C4361,'[1]Reaction type'!$B$2:$D$17,3,0)</f>
        <v>70</v>
      </c>
      <c r="E4361" s="2">
        <v>44239.8824189815</v>
      </c>
      <c r="F4361" s="2" t="str">
        <f t="shared" si="68"/>
        <v>February</v>
      </c>
      <c r="G4361" t="str">
        <f>VLOOKUP($B4361,[1]Content!$B$2:$D$1001,2,0)</f>
        <v>video</v>
      </c>
      <c r="H4361" t="str">
        <f>VLOOKUP($B4361,[1]Content!$B$2:$D$1001,3,0)</f>
        <v>dogs</v>
      </c>
      <c r="I4361" t="str">
        <f>VLOOKUP($C4361,'[1]Reaction type'!$B$2:$D$17,2,0)</f>
        <v>positive</v>
      </c>
    </row>
    <row r="4362" customFormat="1" spans="1:9">
      <c r="A4362">
        <v>4532</v>
      </c>
      <c r="B4362" s="1" t="s">
        <v>223</v>
      </c>
      <c r="C4362" t="s">
        <v>48</v>
      </c>
      <c r="D4362">
        <f>VLOOKUP(C4362,'[1]Reaction type'!$B$2:$D$17,3,0)</f>
        <v>75</v>
      </c>
      <c r="E4362" s="2">
        <v>44297.9542476852</v>
      </c>
      <c r="F4362" s="2" t="str">
        <f t="shared" si="68"/>
        <v>April</v>
      </c>
      <c r="G4362" t="str">
        <f>VLOOKUP($B4362,[1]Content!$B$2:$D$1001,2,0)</f>
        <v>video</v>
      </c>
      <c r="H4362" t="str">
        <f>VLOOKUP($B4362,[1]Content!$B$2:$D$1001,3,0)</f>
        <v>dogs</v>
      </c>
      <c r="I4362" t="str">
        <f>VLOOKUP($C4362,'[1]Reaction type'!$B$2:$D$17,2,0)</f>
        <v>positive</v>
      </c>
    </row>
    <row r="4363" customFormat="1" spans="1:9">
      <c r="A4363">
        <v>4533</v>
      </c>
      <c r="B4363" s="1" t="s">
        <v>223</v>
      </c>
      <c r="C4363" t="s">
        <v>28</v>
      </c>
      <c r="D4363">
        <f>VLOOKUP(C4363,'[1]Reaction type'!$B$2:$D$17,3,0)</f>
        <v>15</v>
      </c>
      <c r="E4363" s="2">
        <v>44178.3021643519</v>
      </c>
      <c r="F4363" s="2" t="str">
        <f t="shared" si="68"/>
        <v>December</v>
      </c>
      <c r="G4363" t="str">
        <f>VLOOKUP($B4363,[1]Content!$B$2:$D$1001,2,0)</f>
        <v>video</v>
      </c>
      <c r="H4363" t="str">
        <f>VLOOKUP($B4363,[1]Content!$B$2:$D$1001,3,0)</f>
        <v>dogs</v>
      </c>
      <c r="I4363" t="str">
        <f>VLOOKUP($C4363,'[1]Reaction type'!$B$2:$D$17,2,0)</f>
        <v>negative</v>
      </c>
    </row>
    <row r="4364" customFormat="1" spans="1:9">
      <c r="A4364">
        <v>4534</v>
      </c>
      <c r="B4364" s="1" t="s">
        <v>223</v>
      </c>
      <c r="C4364" t="s">
        <v>57</v>
      </c>
      <c r="D4364">
        <f>VLOOKUP(C4364,'[1]Reaction type'!$B$2:$D$17,3,0)</f>
        <v>72</v>
      </c>
      <c r="E4364" s="2">
        <v>44285.0357175926</v>
      </c>
      <c r="F4364" s="2" t="str">
        <f t="shared" si="68"/>
        <v>March</v>
      </c>
      <c r="G4364" t="str">
        <f>VLOOKUP($B4364,[1]Content!$B$2:$D$1001,2,0)</f>
        <v>video</v>
      </c>
      <c r="H4364" t="str">
        <f>VLOOKUP($B4364,[1]Content!$B$2:$D$1001,3,0)</f>
        <v>dogs</v>
      </c>
      <c r="I4364" t="str">
        <f>VLOOKUP($C4364,'[1]Reaction type'!$B$2:$D$17,2,0)</f>
        <v>positive</v>
      </c>
    </row>
    <row r="4365" customFormat="1" spans="1:9">
      <c r="A4365">
        <v>4535</v>
      </c>
      <c r="B4365" s="1" t="s">
        <v>223</v>
      </c>
      <c r="C4365" t="s">
        <v>35</v>
      </c>
      <c r="D4365">
        <f>VLOOKUP(C4365,'[1]Reaction type'!$B$2:$D$17,3,0)</f>
        <v>70</v>
      </c>
      <c r="E4365" s="2">
        <v>44066.2948611111</v>
      </c>
      <c r="F4365" s="2" t="str">
        <f t="shared" si="68"/>
        <v>August</v>
      </c>
      <c r="G4365" t="str">
        <f>VLOOKUP($B4365,[1]Content!$B$2:$D$1001,2,0)</f>
        <v>video</v>
      </c>
      <c r="H4365" t="str">
        <f>VLOOKUP($B4365,[1]Content!$B$2:$D$1001,3,0)</f>
        <v>dogs</v>
      </c>
      <c r="I4365" t="str">
        <f>VLOOKUP($C4365,'[1]Reaction type'!$B$2:$D$17,2,0)</f>
        <v>positive</v>
      </c>
    </row>
    <row r="4366" customFormat="1" spans="1:9">
      <c r="A4366">
        <v>4536</v>
      </c>
      <c r="B4366" s="1" t="s">
        <v>223</v>
      </c>
      <c r="C4366" t="s">
        <v>48</v>
      </c>
      <c r="D4366">
        <f>VLOOKUP(C4366,'[1]Reaction type'!$B$2:$D$17,3,0)</f>
        <v>75</v>
      </c>
      <c r="E4366" s="2">
        <v>44186.8229398148</v>
      </c>
      <c r="F4366" s="2" t="str">
        <f t="shared" si="68"/>
        <v>December</v>
      </c>
      <c r="G4366" t="str">
        <f>VLOOKUP($B4366,[1]Content!$B$2:$D$1001,2,0)</f>
        <v>video</v>
      </c>
      <c r="H4366" t="str">
        <f>VLOOKUP($B4366,[1]Content!$B$2:$D$1001,3,0)</f>
        <v>dogs</v>
      </c>
      <c r="I4366" t="str">
        <f>VLOOKUP($C4366,'[1]Reaction type'!$B$2:$D$17,2,0)</f>
        <v>positive</v>
      </c>
    </row>
    <row r="4367" customFormat="1" spans="1:9">
      <c r="A4367">
        <v>4537</v>
      </c>
      <c r="B4367" s="1" t="s">
        <v>223</v>
      </c>
      <c r="C4367" t="s">
        <v>24</v>
      </c>
      <c r="D4367">
        <f>VLOOKUP(C4367,'[1]Reaction type'!$B$2:$D$17,3,0)</f>
        <v>0</v>
      </c>
      <c r="E4367" s="2">
        <v>44077.3730324074</v>
      </c>
      <c r="F4367" s="2" t="str">
        <f t="shared" si="68"/>
        <v>September</v>
      </c>
      <c r="G4367" t="str">
        <f>VLOOKUP($B4367,[1]Content!$B$2:$D$1001,2,0)</f>
        <v>video</v>
      </c>
      <c r="H4367" t="str">
        <f>VLOOKUP($B4367,[1]Content!$B$2:$D$1001,3,0)</f>
        <v>dogs</v>
      </c>
      <c r="I4367" t="str">
        <f>VLOOKUP($C4367,'[1]Reaction type'!$B$2:$D$17,2,0)</f>
        <v>negative</v>
      </c>
    </row>
    <row r="4368" customFormat="1" spans="1:9">
      <c r="A4368">
        <v>4538</v>
      </c>
      <c r="B4368" s="1" t="s">
        <v>223</v>
      </c>
      <c r="C4368" t="s">
        <v>26</v>
      </c>
      <c r="D4368">
        <f>VLOOKUP(C4368,'[1]Reaction type'!$B$2:$D$17,3,0)</f>
        <v>10</v>
      </c>
      <c r="E4368" s="2">
        <v>44088.5236805556</v>
      </c>
      <c r="F4368" s="2" t="str">
        <f t="shared" si="68"/>
        <v>September</v>
      </c>
      <c r="G4368" t="str">
        <f>VLOOKUP($B4368,[1]Content!$B$2:$D$1001,2,0)</f>
        <v>video</v>
      </c>
      <c r="H4368" t="str">
        <f>VLOOKUP($B4368,[1]Content!$B$2:$D$1001,3,0)</f>
        <v>dogs</v>
      </c>
      <c r="I4368" t="str">
        <f>VLOOKUP($C4368,'[1]Reaction type'!$B$2:$D$17,2,0)</f>
        <v>negative</v>
      </c>
    </row>
    <row r="4369" customFormat="1" spans="1:9">
      <c r="A4369">
        <v>4539</v>
      </c>
      <c r="B4369" s="1" t="s">
        <v>223</v>
      </c>
      <c r="C4369" t="s">
        <v>54</v>
      </c>
      <c r="D4369">
        <f>VLOOKUP(C4369,'[1]Reaction type'!$B$2:$D$17,3,0)</f>
        <v>70</v>
      </c>
      <c r="E4369" s="2">
        <v>44215.6529398148</v>
      </c>
      <c r="F4369" s="2" t="str">
        <f t="shared" si="68"/>
        <v>January</v>
      </c>
      <c r="G4369" t="str">
        <f>VLOOKUP($B4369,[1]Content!$B$2:$D$1001,2,0)</f>
        <v>video</v>
      </c>
      <c r="H4369" t="str">
        <f>VLOOKUP($B4369,[1]Content!$B$2:$D$1001,3,0)</f>
        <v>dogs</v>
      </c>
      <c r="I4369" t="str">
        <f>VLOOKUP($C4369,'[1]Reaction type'!$B$2:$D$17,2,0)</f>
        <v>positive</v>
      </c>
    </row>
    <row r="4370" customFormat="1" spans="1:9">
      <c r="A4370">
        <v>4540</v>
      </c>
      <c r="B4370" s="1" t="s">
        <v>223</v>
      </c>
      <c r="C4370" t="s">
        <v>54</v>
      </c>
      <c r="D4370">
        <f>VLOOKUP(C4370,'[1]Reaction type'!$B$2:$D$17,3,0)</f>
        <v>70</v>
      </c>
      <c r="E4370" s="2">
        <v>44234.7418634259</v>
      </c>
      <c r="F4370" s="2" t="str">
        <f t="shared" si="68"/>
        <v>February</v>
      </c>
      <c r="G4370" t="str">
        <f>VLOOKUP($B4370,[1]Content!$B$2:$D$1001,2,0)</f>
        <v>video</v>
      </c>
      <c r="H4370" t="str">
        <f>VLOOKUP($B4370,[1]Content!$B$2:$D$1001,3,0)</f>
        <v>dogs</v>
      </c>
      <c r="I4370" t="str">
        <f>VLOOKUP($C4370,'[1]Reaction type'!$B$2:$D$17,2,0)</f>
        <v>positive</v>
      </c>
    </row>
    <row r="4371" customFormat="1" spans="1:9">
      <c r="A4371">
        <v>4541</v>
      </c>
      <c r="B4371" s="1" t="s">
        <v>223</v>
      </c>
      <c r="C4371" t="s">
        <v>50</v>
      </c>
      <c r="D4371">
        <f>VLOOKUP(C4371,'[1]Reaction type'!$B$2:$D$17,3,0)</f>
        <v>45</v>
      </c>
      <c r="E4371" s="2">
        <v>44336.5125810185</v>
      </c>
      <c r="F4371" s="2" t="str">
        <f t="shared" si="68"/>
        <v>May</v>
      </c>
      <c r="G4371" t="str">
        <f>VLOOKUP($B4371,[1]Content!$B$2:$D$1001,2,0)</f>
        <v>video</v>
      </c>
      <c r="H4371" t="str">
        <f>VLOOKUP($B4371,[1]Content!$B$2:$D$1001,3,0)</f>
        <v>dogs</v>
      </c>
      <c r="I4371" t="str">
        <f>VLOOKUP($C4371,'[1]Reaction type'!$B$2:$D$17,2,0)</f>
        <v>positive</v>
      </c>
    </row>
    <row r="4372" customFormat="1" spans="1:9">
      <c r="A4372">
        <v>4542</v>
      </c>
      <c r="B4372" s="1" t="s">
        <v>223</v>
      </c>
      <c r="C4372" t="s">
        <v>42</v>
      </c>
      <c r="D4372">
        <f>VLOOKUP(C4372,'[1]Reaction type'!$B$2:$D$17,3,0)</f>
        <v>20</v>
      </c>
      <c r="E4372" s="2">
        <v>44359.4080208333</v>
      </c>
      <c r="F4372" s="2" t="str">
        <f t="shared" si="68"/>
        <v>June</v>
      </c>
      <c r="G4372" t="str">
        <f>VLOOKUP($B4372,[1]Content!$B$2:$D$1001,2,0)</f>
        <v>video</v>
      </c>
      <c r="H4372" t="str">
        <f>VLOOKUP($B4372,[1]Content!$B$2:$D$1001,3,0)</f>
        <v>dogs</v>
      </c>
      <c r="I4372" t="str">
        <f>VLOOKUP($C4372,'[1]Reaction type'!$B$2:$D$17,2,0)</f>
        <v>neutral</v>
      </c>
    </row>
    <row r="4373" customFormat="1" spans="1:9">
      <c r="A4373">
        <v>4544</v>
      </c>
      <c r="B4373" s="1" t="s">
        <v>224</v>
      </c>
      <c r="C4373" t="s">
        <v>24</v>
      </c>
      <c r="D4373">
        <f>VLOOKUP(C4373,'[1]Reaction type'!$B$2:$D$17,3,0)</f>
        <v>0</v>
      </c>
      <c r="E4373" s="2">
        <v>44271.6161226852</v>
      </c>
      <c r="F4373" s="2" t="str">
        <f t="shared" si="68"/>
        <v>March</v>
      </c>
      <c r="G4373" t="str">
        <f>VLOOKUP($B4373,[1]Content!$B$2:$D$1001,2,0)</f>
        <v>audio</v>
      </c>
      <c r="H4373" t="str">
        <f>VLOOKUP($B4373,[1]Content!$B$2:$D$1001,3,0)</f>
        <v>Travel</v>
      </c>
      <c r="I4373" t="str">
        <f>VLOOKUP($C4373,'[1]Reaction type'!$B$2:$D$17,2,0)</f>
        <v>negative</v>
      </c>
    </row>
    <row r="4374" customFormat="1" spans="1:9">
      <c r="A4374">
        <v>4545</v>
      </c>
      <c r="B4374" s="1" t="s">
        <v>224</v>
      </c>
      <c r="C4374" t="s">
        <v>57</v>
      </c>
      <c r="D4374">
        <f>VLOOKUP(C4374,'[1]Reaction type'!$B$2:$D$17,3,0)</f>
        <v>72</v>
      </c>
      <c r="E4374" s="2">
        <v>44361.8563657407</v>
      </c>
      <c r="F4374" s="2" t="str">
        <f t="shared" si="68"/>
        <v>June</v>
      </c>
      <c r="G4374" t="str">
        <f>VLOOKUP($B4374,[1]Content!$B$2:$D$1001,2,0)</f>
        <v>audio</v>
      </c>
      <c r="H4374" t="str">
        <f>VLOOKUP($B4374,[1]Content!$B$2:$D$1001,3,0)</f>
        <v>Travel</v>
      </c>
      <c r="I4374" t="str">
        <f>VLOOKUP($C4374,'[1]Reaction type'!$B$2:$D$17,2,0)</f>
        <v>positive</v>
      </c>
    </row>
    <row r="4375" customFormat="1" spans="1:9">
      <c r="A4375">
        <v>4546</v>
      </c>
      <c r="B4375" s="1" t="s">
        <v>224</v>
      </c>
      <c r="C4375" t="s">
        <v>48</v>
      </c>
      <c r="D4375">
        <f>VLOOKUP(C4375,'[1]Reaction type'!$B$2:$D$17,3,0)</f>
        <v>75</v>
      </c>
      <c r="E4375" s="2">
        <v>44247.4940625</v>
      </c>
      <c r="F4375" s="2" t="str">
        <f t="shared" si="68"/>
        <v>February</v>
      </c>
      <c r="G4375" t="str">
        <f>VLOOKUP($B4375,[1]Content!$B$2:$D$1001,2,0)</f>
        <v>audio</v>
      </c>
      <c r="H4375" t="str">
        <f>VLOOKUP($B4375,[1]Content!$B$2:$D$1001,3,0)</f>
        <v>Travel</v>
      </c>
      <c r="I4375" t="str">
        <f>VLOOKUP($C4375,'[1]Reaction type'!$B$2:$D$17,2,0)</f>
        <v>positive</v>
      </c>
    </row>
    <row r="4376" customFormat="1" spans="1:9">
      <c r="A4376">
        <v>4547</v>
      </c>
      <c r="B4376" s="1" t="s">
        <v>224</v>
      </c>
      <c r="C4376" t="s">
        <v>40</v>
      </c>
      <c r="D4376">
        <f>VLOOKUP(C4376,'[1]Reaction type'!$B$2:$D$17,3,0)</f>
        <v>65</v>
      </c>
      <c r="E4376" s="2">
        <v>44024.6496643519</v>
      </c>
      <c r="F4376" s="2" t="str">
        <f t="shared" si="68"/>
        <v>July</v>
      </c>
      <c r="G4376" t="str">
        <f>VLOOKUP($B4376,[1]Content!$B$2:$D$1001,2,0)</f>
        <v>audio</v>
      </c>
      <c r="H4376" t="str">
        <f>VLOOKUP($B4376,[1]Content!$B$2:$D$1001,3,0)</f>
        <v>Travel</v>
      </c>
      <c r="I4376" t="str">
        <f>VLOOKUP($C4376,'[1]Reaction type'!$B$2:$D$17,2,0)</f>
        <v>positive</v>
      </c>
    </row>
    <row r="4377" customFormat="1" spans="1:9">
      <c r="A4377">
        <v>4548</v>
      </c>
      <c r="B4377" s="1" t="s">
        <v>224</v>
      </c>
      <c r="C4377" t="s">
        <v>31</v>
      </c>
      <c r="D4377">
        <f>VLOOKUP(C4377,'[1]Reaction type'!$B$2:$D$17,3,0)</f>
        <v>30</v>
      </c>
      <c r="E4377" s="2">
        <v>44152.2233796296</v>
      </c>
      <c r="F4377" s="2" t="str">
        <f t="shared" si="68"/>
        <v>November</v>
      </c>
      <c r="G4377" t="str">
        <f>VLOOKUP($B4377,[1]Content!$B$2:$D$1001,2,0)</f>
        <v>audio</v>
      </c>
      <c r="H4377" t="str">
        <f>VLOOKUP($B4377,[1]Content!$B$2:$D$1001,3,0)</f>
        <v>Travel</v>
      </c>
      <c r="I4377" t="str">
        <f>VLOOKUP($C4377,'[1]Reaction type'!$B$2:$D$17,2,0)</f>
        <v>positive</v>
      </c>
    </row>
    <row r="4378" customFormat="1" spans="1:9">
      <c r="A4378">
        <v>4549</v>
      </c>
      <c r="B4378" s="1" t="s">
        <v>224</v>
      </c>
      <c r="C4378" t="s">
        <v>26</v>
      </c>
      <c r="D4378">
        <f>VLOOKUP(C4378,'[1]Reaction type'!$B$2:$D$17,3,0)</f>
        <v>10</v>
      </c>
      <c r="E4378" s="2">
        <v>44175.1016319444</v>
      </c>
      <c r="F4378" s="2" t="str">
        <f t="shared" si="68"/>
        <v>December</v>
      </c>
      <c r="G4378" t="str">
        <f>VLOOKUP($B4378,[1]Content!$B$2:$D$1001,2,0)</f>
        <v>audio</v>
      </c>
      <c r="H4378" t="str">
        <f>VLOOKUP($B4378,[1]Content!$B$2:$D$1001,3,0)</f>
        <v>Travel</v>
      </c>
      <c r="I4378" t="str">
        <f>VLOOKUP($C4378,'[1]Reaction type'!$B$2:$D$17,2,0)</f>
        <v>negative</v>
      </c>
    </row>
    <row r="4379" customFormat="1" spans="1:9">
      <c r="A4379">
        <v>4550</v>
      </c>
      <c r="B4379" s="1" t="s">
        <v>224</v>
      </c>
      <c r="C4379" t="s">
        <v>28</v>
      </c>
      <c r="D4379">
        <f>VLOOKUP(C4379,'[1]Reaction type'!$B$2:$D$17,3,0)</f>
        <v>15</v>
      </c>
      <c r="E4379" s="2">
        <v>44323.3539467593</v>
      </c>
      <c r="F4379" s="2" t="str">
        <f t="shared" si="68"/>
        <v>May</v>
      </c>
      <c r="G4379" t="str">
        <f>VLOOKUP($B4379,[1]Content!$B$2:$D$1001,2,0)</f>
        <v>audio</v>
      </c>
      <c r="H4379" t="str">
        <f>VLOOKUP($B4379,[1]Content!$B$2:$D$1001,3,0)</f>
        <v>Travel</v>
      </c>
      <c r="I4379" t="str">
        <f>VLOOKUP($C4379,'[1]Reaction type'!$B$2:$D$17,2,0)</f>
        <v>negative</v>
      </c>
    </row>
    <row r="4380" customFormat="1" spans="1:9">
      <c r="A4380">
        <v>4551</v>
      </c>
      <c r="B4380" s="1" t="s">
        <v>224</v>
      </c>
      <c r="C4380" t="s">
        <v>42</v>
      </c>
      <c r="D4380">
        <f>VLOOKUP(C4380,'[1]Reaction type'!$B$2:$D$17,3,0)</f>
        <v>20</v>
      </c>
      <c r="E4380" s="2">
        <v>44333.5517013889</v>
      </c>
      <c r="F4380" s="2" t="str">
        <f t="shared" si="68"/>
        <v>May</v>
      </c>
      <c r="G4380" t="str">
        <f>VLOOKUP($B4380,[1]Content!$B$2:$D$1001,2,0)</f>
        <v>audio</v>
      </c>
      <c r="H4380" t="str">
        <f>VLOOKUP($B4380,[1]Content!$B$2:$D$1001,3,0)</f>
        <v>Travel</v>
      </c>
      <c r="I4380" t="str">
        <f>VLOOKUP($C4380,'[1]Reaction type'!$B$2:$D$17,2,0)</f>
        <v>neutral</v>
      </c>
    </row>
    <row r="4381" customFormat="1" spans="1:9">
      <c r="A4381">
        <v>4552</v>
      </c>
      <c r="B4381" s="1" t="s">
        <v>224</v>
      </c>
      <c r="C4381" t="s">
        <v>51</v>
      </c>
      <c r="D4381">
        <f>VLOOKUP(C4381,'[1]Reaction type'!$B$2:$D$17,3,0)</f>
        <v>12</v>
      </c>
      <c r="E4381" s="2">
        <v>44253.3261689815</v>
      </c>
      <c r="F4381" s="2" t="str">
        <f t="shared" si="68"/>
        <v>February</v>
      </c>
      <c r="G4381" t="str">
        <f>VLOOKUP($B4381,[1]Content!$B$2:$D$1001,2,0)</f>
        <v>audio</v>
      </c>
      <c r="H4381" t="str">
        <f>VLOOKUP($B4381,[1]Content!$B$2:$D$1001,3,0)</f>
        <v>Travel</v>
      </c>
      <c r="I4381" t="str">
        <f>VLOOKUP($C4381,'[1]Reaction type'!$B$2:$D$17,2,0)</f>
        <v>negative</v>
      </c>
    </row>
    <row r="4382" customFormat="1" spans="1:9">
      <c r="A4382">
        <v>4553</v>
      </c>
      <c r="B4382" s="1" t="s">
        <v>224</v>
      </c>
      <c r="C4382" t="s">
        <v>51</v>
      </c>
      <c r="D4382">
        <f>VLOOKUP(C4382,'[1]Reaction type'!$B$2:$D$17,3,0)</f>
        <v>12</v>
      </c>
      <c r="E4382" s="2">
        <v>44257.8156712963</v>
      </c>
      <c r="F4382" s="2" t="str">
        <f t="shared" si="68"/>
        <v>March</v>
      </c>
      <c r="G4382" t="str">
        <f>VLOOKUP($B4382,[1]Content!$B$2:$D$1001,2,0)</f>
        <v>audio</v>
      </c>
      <c r="H4382" t="str">
        <f>VLOOKUP($B4382,[1]Content!$B$2:$D$1001,3,0)</f>
        <v>Travel</v>
      </c>
      <c r="I4382" t="str">
        <f>VLOOKUP($C4382,'[1]Reaction type'!$B$2:$D$17,2,0)</f>
        <v>negative</v>
      </c>
    </row>
    <row r="4383" customFormat="1" spans="1:9">
      <c r="A4383">
        <v>4554</v>
      </c>
      <c r="B4383" s="1" t="s">
        <v>224</v>
      </c>
      <c r="C4383" t="s">
        <v>26</v>
      </c>
      <c r="D4383">
        <f>VLOOKUP(C4383,'[1]Reaction type'!$B$2:$D$17,3,0)</f>
        <v>10</v>
      </c>
      <c r="E4383" s="2">
        <v>44133.0362731482</v>
      </c>
      <c r="F4383" s="2" t="str">
        <f t="shared" si="68"/>
        <v>October</v>
      </c>
      <c r="G4383" t="str">
        <f>VLOOKUP($B4383,[1]Content!$B$2:$D$1001,2,0)</f>
        <v>audio</v>
      </c>
      <c r="H4383" t="str">
        <f>VLOOKUP($B4383,[1]Content!$B$2:$D$1001,3,0)</f>
        <v>Travel</v>
      </c>
      <c r="I4383" t="str">
        <f>VLOOKUP($C4383,'[1]Reaction type'!$B$2:$D$17,2,0)</f>
        <v>negative</v>
      </c>
    </row>
    <row r="4384" customFormat="1" spans="1:9">
      <c r="A4384">
        <v>4555</v>
      </c>
      <c r="B4384" s="1" t="s">
        <v>224</v>
      </c>
      <c r="C4384" t="s">
        <v>33</v>
      </c>
      <c r="D4384">
        <f>VLOOKUP(C4384,'[1]Reaction type'!$B$2:$D$17,3,0)</f>
        <v>35</v>
      </c>
      <c r="E4384" s="2">
        <v>44297.0853009259</v>
      </c>
      <c r="F4384" s="2" t="str">
        <f t="shared" si="68"/>
        <v>April</v>
      </c>
      <c r="G4384" t="str">
        <f>VLOOKUP($B4384,[1]Content!$B$2:$D$1001,2,0)</f>
        <v>audio</v>
      </c>
      <c r="H4384" t="str">
        <f>VLOOKUP($B4384,[1]Content!$B$2:$D$1001,3,0)</f>
        <v>Travel</v>
      </c>
      <c r="I4384" t="str">
        <f>VLOOKUP($C4384,'[1]Reaction type'!$B$2:$D$17,2,0)</f>
        <v>neutral</v>
      </c>
    </row>
    <row r="4385" customFormat="1" spans="1:9">
      <c r="A4385">
        <v>4556</v>
      </c>
      <c r="B4385" s="1" t="s">
        <v>224</v>
      </c>
      <c r="C4385" t="s">
        <v>42</v>
      </c>
      <c r="D4385">
        <f>VLOOKUP(C4385,'[1]Reaction type'!$B$2:$D$17,3,0)</f>
        <v>20</v>
      </c>
      <c r="E4385" s="2">
        <v>44008.857025463</v>
      </c>
      <c r="F4385" s="2" t="str">
        <f t="shared" si="68"/>
        <v>June</v>
      </c>
      <c r="G4385" t="str">
        <f>VLOOKUP($B4385,[1]Content!$B$2:$D$1001,2,0)</f>
        <v>audio</v>
      </c>
      <c r="H4385" t="str">
        <f>VLOOKUP($B4385,[1]Content!$B$2:$D$1001,3,0)</f>
        <v>Travel</v>
      </c>
      <c r="I4385" t="str">
        <f>VLOOKUP($C4385,'[1]Reaction type'!$B$2:$D$17,2,0)</f>
        <v>neutral</v>
      </c>
    </row>
    <row r="4386" customFormat="1" spans="1:9">
      <c r="A4386">
        <v>4557</v>
      </c>
      <c r="B4386" s="1" t="s">
        <v>224</v>
      </c>
      <c r="C4386" t="s">
        <v>48</v>
      </c>
      <c r="D4386">
        <f>VLOOKUP(C4386,'[1]Reaction type'!$B$2:$D$17,3,0)</f>
        <v>75</v>
      </c>
      <c r="E4386" s="2">
        <v>44311.0276967593</v>
      </c>
      <c r="F4386" s="2" t="str">
        <f t="shared" si="68"/>
        <v>April</v>
      </c>
      <c r="G4386" t="str">
        <f>VLOOKUP($B4386,[1]Content!$B$2:$D$1001,2,0)</f>
        <v>audio</v>
      </c>
      <c r="H4386" t="str">
        <f>VLOOKUP($B4386,[1]Content!$B$2:$D$1001,3,0)</f>
        <v>Travel</v>
      </c>
      <c r="I4386" t="str">
        <f>VLOOKUP($C4386,'[1]Reaction type'!$B$2:$D$17,2,0)</f>
        <v>positive</v>
      </c>
    </row>
    <row r="4387" customFormat="1" spans="1:9">
      <c r="A4387">
        <v>4558</v>
      </c>
      <c r="B4387" s="1" t="s">
        <v>224</v>
      </c>
      <c r="C4387" t="s">
        <v>48</v>
      </c>
      <c r="D4387">
        <f>VLOOKUP(C4387,'[1]Reaction type'!$B$2:$D$17,3,0)</f>
        <v>75</v>
      </c>
      <c r="E4387" s="2">
        <v>44206.7732175926</v>
      </c>
      <c r="F4387" s="2" t="str">
        <f t="shared" si="68"/>
        <v>January</v>
      </c>
      <c r="G4387" t="str">
        <f>VLOOKUP($B4387,[1]Content!$B$2:$D$1001,2,0)</f>
        <v>audio</v>
      </c>
      <c r="H4387" t="str">
        <f>VLOOKUP($B4387,[1]Content!$B$2:$D$1001,3,0)</f>
        <v>Travel</v>
      </c>
      <c r="I4387" t="str">
        <f>VLOOKUP($C4387,'[1]Reaction type'!$B$2:$D$17,2,0)</f>
        <v>positive</v>
      </c>
    </row>
    <row r="4388" customFormat="1" spans="1:9">
      <c r="A4388">
        <v>4559</v>
      </c>
      <c r="B4388" s="1" t="s">
        <v>224</v>
      </c>
      <c r="C4388" t="s">
        <v>53</v>
      </c>
      <c r="D4388">
        <f>VLOOKUP(C4388,'[1]Reaction type'!$B$2:$D$17,3,0)</f>
        <v>60</v>
      </c>
      <c r="E4388" s="2">
        <v>44192.4887037037</v>
      </c>
      <c r="F4388" s="2" t="str">
        <f t="shared" si="68"/>
        <v>December</v>
      </c>
      <c r="G4388" t="str">
        <f>VLOOKUP($B4388,[1]Content!$B$2:$D$1001,2,0)</f>
        <v>audio</v>
      </c>
      <c r="H4388" t="str">
        <f>VLOOKUP($B4388,[1]Content!$B$2:$D$1001,3,0)</f>
        <v>Travel</v>
      </c>
      <c r="I4388" t="str">
        <f>VLOOKUP($C4388,'[1]Reaction type'!$B$2:$D$17,2,0)</f>
        <v>positive</v>
      </c>
    </row>
    <row r="4389" customFormat="1" spans="1:9">
      <c r="A4389">
        <v>4561</v>
      </c>
      <c r="B4389" s="1" t="s">
        <v>225</v>
      </c>
      <c r="C4389" t="s">
        <v>54</v>
      </c>
      <c r="D4389">
        <f>VLOOKUP(C4389,'[1]Reaction type'!$B$2:$D$17,3,0)</f>
        <v>70</v>
      </c>
      <c r="E4389" s="2">
        <v>44108.7363541667</v>
      </c>
      <c r="F4389" s="2" t="str">
        <f t="shared" si="68"/>
        <v>October</v>
      </c>
      <c r="G4389" t="str">
        <f>VLOOKUP($B4389,[1]Content!$B$2:$D$1001,2,0)</f>
        <v>audio</v>
      </c>
      <c r="H4389" t="str">
        <f>VLOOKUP($B4389,[1]Content!$B$2:$D$1001,3,0)</f>
        <v>veganism</v>
      </c>
      <c r="I4389" t="str">
        <f>VLOOKUP($C4389,'[1]Reaction type'!$B$2:$D$17,2,0)</f>
        <v>positive</v>
      </c>
    </row>
    <row r="4390" customFormat="1" spans="1:9">
      <c r="A4390">
        <v>4562</v>
      </c>
      <c r="B4390" s="1" t="s">
        <v>225</v>
      </c>
      <c r="C4390" t="s">
        <v>37</v>
      </c>
      <c r="D4390">
        <f>VLOOKUP(C4390,'[1]Reaction type'!$B$2:$D$17,3,0)</f>
        <v>5</v>
      </c>
      <c r="E4390" s="2">
        <v>44222.9402083333</v>
      </c>
      <c r="F4390" s="2" t="str">
        <f t="shared" si="68"/>
        <v>January</v>
      </c>
      <c r="G4390" t="str">
        <f>VLOOKUP($B4390,[1]Content!$B$2:$D$1001,2,0)</f>
        <v>audio</v>
      </c>
      <c r="H4390" t="str">
        <f>VLOOKUP($B4390,[1]Content!$B$2:$D$1001,3,0)</f>
        <v>veganism</v>
      </c>
      <c r="I4390" t="str">
        <f>VLOOKUP($C4390,'[1]Reaction type'!$B$2:$D$17,2,0)</f>
        <v>negative</v>
      </c>
    </row>
    <row r="4391" customFormat="1" spans="1:9">
      <c r="A4391">
        <v>4563</v>
      </c>
      <c r="B4391" s="1" t="s">
        <v>225</v>
      </c>
      <c r="C4391" t="s">
        <v>48</v>
      </c>
      <c r="D4391">
        <f>VLOOKUP(C4391,'[1]Reaction type'!$B$2:$D$17,3,0)</f>
        <v>75</v>
      </c>
      <c r="E4391" s="2">
        <v>44293.814375</v>
      </c>
      <c r="F4391" s="2" t="str">
        <f t="shared" si="68"/>
        <v>April</v>
      </c>
      <c r="G4391" t="str">
        <f>VLOOKUP($B4391,[1]Content!$B$2:$D$1001,2,0)</f>
        <v>audio</v>
      </c>
      <c r="H4391" t="str">
        <f>VLOOKUP($B4391,[1]Content!$B$2:$D$1001,3,0)</f>
        <v>veganism</v>
      </c>
      <c r="I4391" t="str">
        <f>VLOOKUP($C4391,'[1]Reaction type'!$B$2:$D$17,2,0)</f>
        <v>positive</v>
      </c>
    </row>
    <row r="4392" customFormat="1" spans="1:9">
      <c r="A4392">
        <v>4564</v>
      </c>
      <c r="B4392" s="1" t="s">
        <v>225</v>
      </c>
      <c r="C4392" t="s">
        <v>51</v>
      </c>
      <c r="D4392">
        <f>VLOOKUP(C4392,'[1]Reaction type'!$B$2:$D$17,3,0)</f>
        <v>12</v>
      </c>
      <c r="E4392" s="2">
        <v>44077.7461921296</v>
      </c>
      <c r="F4392" s="2" t="str">
        <f t="shared" si="68"/>
        <v>September</v>
      </c>
      <c r="G4392" t="str">
        <f>VLOOKUP($B4392,[1]Content!$B$2:$D$1001,2,0)</f>
        <v>audio</v>
      </c>
      <c r="H4392" t="str">
        <f>VLOOKUP($B4392,[1]Content!$B$2:$D$1001,3,0)</f>
        <v>veganism</v>
      </c>
      <c r="I4392" t="str">
        <f>VLOOKUP($C4392,'[1]Reaction type'!$B$2:$D$17,2,0)</f>
        <v>negative</v>
      </c>
    </row>
    <row r="4393" customFormat="1" spans="1:9">
      <c r="A4393">
        <v>4565</v>
      </c>
      <c r="B4393" s="1" t="s">
        <v>225</v>
      </c>
      <c r="C4393" t="s">
        <v>33</v>
      </c>
      <c r="D4393">
        <f>VLOOKUP(C4393,'[1]Reaction type'!$B$2:$D$17,3,0)</f>
        <v>35</v>
      </c>
      <c r="E4393" s="2">
        <v>44018.1063310185</v>
      </c>
      <c r="F4393" s="2" t="str">
        <f t="shared" si="68"/>
        <v>July</v>
      </c>
      <c r="G4393" t="str">
        <f>VLOOKUP($B4393,[1]Content!$B$2:$D$1001,2,0)</f>
        <v>audio</v>
      </c>
      <c r="H4393" t="str">
        <f>VLOOKUP($B4393,[1]Content!$B$2:$D$1001,3,0)</f>
        <v>veganism</v>
      </c>
      <c r="I4393" t="str">
        <f>VLOOKUP($C4393,'[1]Reaction type'!$B$2:$D$17,2,0)</f>
        <v>neutral</v>
      </c>
    </row>
    <row r="4394" customFormat="1" spans="1:9">
      <c r="A4394">
        <v>4566</v>
      </c>
      <c r="B4394" s="1" t="s">
        <v>225</v>
      </c>
      <c r="C4394" t="s">
        <v>24</v>
      </c>
      <c r="D4394">
        <f>VLOOKUP(C4394,'[1]Reaction type'!$B$2:$D$17,3,0)</f>
        <v>0</v>
      </c>
      <c r="E4394" s="2">
        <v>44284.4715972222</v>
      </c>
      <c r="F4394" s="2" t="str">
        <f t="shared" si="68"/>
        <v>March</v>
      </c>
      <c r="G4394" t="str">
        <f>VLOOKUP($B4394,[1]Content!$B$2:$D$1001,2,0)</f>
        <v>audio</v>
      </c>
      <c r="H4394" t="str">
        <f>VLOOKUP($B4394,[1]Content!$B$2:$D$1001,3,0)</f>
        <v>veganism</v>
      </c>
      <c r="I4394" t="str">
        <f>VLOOKUP($C4394,'[1]Reaction type'!$B$2:$D$17,2,0)</f>
        <v>negative</v>
      </c>
    </row>
    <row r="4395" customFormat="1" spans="1:9">
      <c r="A4395">
        <v>4567</v>
      </c>
      <c r="B4395" s="1" t="s">
        <v>225</v>
      </c>
      <c r="C4395" t="s">
        <v>54</v>
      </c>
      <c r="D4395">
        <f>VLOOKUP(C4395,'[1]Reaction type'!$B$2:$D$17,3,0)</f>
        <v>70</v>
      </c>
      <c r="E4395" s="2">
        <v>44093.4829282407</v>
      </c>
      <c r="F4395" s="2" t="str">
        <f t="shared" si="68"/>
        <v>September</v>
      </c>
      <c r="G4395" t="str">
        <f>VLOOKUP($B4395,[1]Content!$B$2:$D$1001,2,0)</f>
        <v>audio</v>
      </c>
      <c r="H4395" t="str">
        <f>VLOOKUP($B4395,[1]Content!$B$2:$D$1001,3,0)</f>
        <v>veganism</v>
      </c>
      <c r="I4395" t="str">
        <f>VLOOKUP($C4395,'[1]Reaction type'!$B$2:$D$17,2,0)</f>
        <v>positive</v>
      </c>
    </row>
    <row r="4396" customFormat="1" spans="1:9">
      <c r="A4396">
        <v>4568</v>
      </c>
      <c r="B4396" s="1" t="s">
        <v>225</v>
      </c>
      <c r="C4396" t="s">
        <v>35</v>
      </c>
      <c r="D4396">
        <f>VLOOKUP(C4396,'[1]Reaction type'!$B$2:$D$17,3,0)</f>
        <v>70</v>
      </c>
      <c r="E4396" s="2">
        <v>44064.7503703704</v>
      </c>
      <c r="F4396" s="2" t="str">
        <f t="shared" si="68"/>
        <v>August</v>
      </c>
      <c r="G4396" t="str">
        <f>VLOOKUP($B4396,[1]Content!$B$2:$D$1001,2,0)</f>
        <v>audio</v>
      </c>
      <c r="H4396" t="str">
        <f>VLOOKUP($B4396,[1]Content!$B$2:$D$1001,3,0)</f>
        <v>veganism</v>
      </c>
      <c r="I4396" t="str">
        <f>VLOOKUP($C4396,'[1]Reaction type'!$B$2:$D$17,2,0)</f>
        <v>positive</v>
      </c>
    </row>
    <row r="4397" customFormat="1" spans="1:9">
      <c r="A4397">
        <v>4569</v>
      </c>
      <c r="B4397" s="1" t="s">
        <v>225</v>
      </c>
      <c r="C4397" t="s">
        <v>35</v>
      </c>
      <c r="D4397">
        <f>VLOOKUP(C4397,'[1]Reaction type'!$B$2:$D$17,3,0)</f>
        <v>70</v>
      </c>
      <c r="E4397" s="2">
        <v>44156.3419907407</v>
      </c>
      <c r="F4397" s="2" t="str">
        <f t="shared" si="68"/>
        <v>November</v>
      </c>
      <c r="G4397" t="str">
        <f>VLOOKUP($B4397,[1]Content!$B$2:$D$1001,2,0)</f>
        <v>audio</v>
      </c>
      <c r="H4397" t="str">
        <f>VLOOKUP($B4397,[1]Content!$B$2:$D$1001,3,0)</f>
        <v>veganism</v>
      </c>
      <c r="I4397" t="str">
        <f>VLOOKUP($C4397,'[1]Reaction type'!$B$2:$D$17,2,0)</f>
        <v>positive</v>
      </c>
    </row>
    <row r="4398" customFormat="1" spans="1:9">
      <c r="A4398">
        <v>4570</v>
      </c>
      <c r="B4398" s="1" t="s">
        <v>225</v>
      </c>
      <c r="C4398" t="s">
        <v>51</v>
      </c>
      <c r="D4398">
        <f>VLOOKUP(C4398,'[1]Reaction type'!$B$2:$D$17,3,0)</f>
        <v>12</v>
      </c>
      <c r="E4398" s="2">
        <v>44264.1126273148</v>
      </c>
      <c r="F4398" s="2" t="str">
        <f t="shared" si="68"/>
        <v>March</v>
      </c>
      <c r="G4398" t="str">
        <f>VLOOKUP($B4398,[1]Content!$B$2:$D$1001,2,0)</f>
        <v>audio</v>
      </c>
      <c r="H4398" t="str">
        <f>VLOOKUP($B4398,[1]Content!$B$2:$D$1001,3,0)</f>
        <v>veganism</v>
      </c>
      <c r="I4398" t="str">
        <f>VLOOKUP($C4398,'[1]Reaction type'!$B$2:$D$17,2,0)</f>
        <v>negative</v>
      </c>
    </row>
    <row r="4399" customFormat="1" spans="1:9">
      <c r="A4399">
        <v>4571</v>
      </c>
      <c r="B4399" s="1" t="s">
        <v>225</v>
      </c>
      <c r="C4399" t="s">
        <v>51</v>
      </c>
      <c r="D4399">
        <f>VLOOKUP(C4399,'[1]Reaction type'!$B$2:$D$17,3,0)</f>
        <v>12</v>
      </c>
      <c r="E4399" s="2">
        <v>44173.8087615741</v>
      </c>
      <c r="F4399" s="2" t="str">
        <f t="shared" si="68"/>
        <v>December</v>
      </c>
      <c r="G4399" t="str">
        <f>VLOOKUP($B4399,[1]Content!$B$2:$D$1001,2,0)</f>
        <v>audio</v>
      </c>
      <c r="H4399" t="str">
        <f>VLOOKUP($B4399,[1]Content!$B$2:$D$1001,3,0)</f>
        <v>veganism</v>
      </c>
      <c r="I4399" t="str">
        <f>VLOOKUP($C4399,'[1]Reaction type'!$B$2:$D$17,2,0)</f>
        <v>negative</v>
      </c>
    </row>
    <row r="4400" customFormat="1" spans="1:9">
      <c r="A4400">
        <v>4572</v>
      </c>
      <c r="B4400" s="1" t="s">
        <v>225</v>
      </c>
      <c r="C4400" t="s">
        <v>50</v>
      </c>
      <c r="D4400">
        <f>VLOOKUP(C4400,'[1]Reaction type'!$B$2:$D$17,3,0)</f>
        <v>45</v>
      </c>
      <c r="E4400" s="2">
        <v>44236.887337963</v>
      </c>
      <c r="F4400" s="2" t="str">
        <f t="shared" si="68"/>
        <v>February</v>
      </c>
      <c r="G4400" t="str">
        <f>VLOOKUP($B4400,[1]Content!$B$2:$D$1001,2,0)</f>
        <v>audio</v>
      </c>
      <c r="H4400" t="str">
        <f>VLOOKUP($B4400,[1]Content!$B$2:$D$1001,3,0)</f>
        <v>veganism</v>
      </c>
      <c r="I4400" t="str">
        <f>VLOOKUP($C4400,'[1]Reaction type'!$B$2:$D$17,2,0)</f>
        <v>positive</v>
      </c>
    </row>
    <row r="4401" customFormat="1" spans="1:9">
      <c r="A4401">
        <v>4573</v>
      </c>
      <c r="B4401" s="1" t="s">
        <v>225</v>
      </c>
      <c r="C4401" t="s">
        <v>57</v>
      </c>
      <c r="D4401">
        <f>VLOOKUP(C4401,'[1]Reaction type'!$B$2:$D$17,3,0)</f>
        <v>72</v>
      </c>
      <c r="E4401" s="2">
        <v>44255.3149884259</v>
      </c>
      <c r="F4401" s="2" t="str">
        <f t="shared" si="68"/>
        <v>February</v>
      </c>
      <c r="G4401" t="str">
        <f>VLOOKUP($B4401,[1]Content!$B$2:$D$1001,2,0)</f>
        <v>audio</v>
      </c>
      <c r="H4401" t="str">
        <f>VLOOKUP($B4401,[1]Content!$B$2:$D$1001,3,0)</f>
        <v>veganism</v>
      </c>
      <c r="I4401" t="str">
        <f>VLOOKUP($C4401,'[1]Reaction type'!$B$2:$D$17,2,0)</f>
        <v>positive</v>
      </c>
    </row>
    <row r="4402" customFormat="1" spans="1:9">
      <c r="A4402">
        <v>4574</v>
      </c>
      <c r="B4402" s="1" t="s">
        <v>225</v>
      </c>
      <c r="C4402" t="s">
        <v>53</v>
      </c>
      <c r="D4402">
        <f>VLOOKUP(C4402,'[1]Reaction type'!$B$2:$D$17,3,0)</f>
        <v>60</v>
      </c>
      <c r="E4402" s="2">
        <v>44255.4268634259</v>
      </c>
      <c r="F4402" s="2" t="str">
        <f t="shared" si="68"/>
        <v>February</v>
      </c>
      <c r="G4402" t="str">
        <f>VLOOKUP($B4402,[1]Content!$B$2:$D$1001,2,0)</f>
        <v>audio</v>
      </c>
      <c r="H4402" t="str">
        <f>VLOOKUP($B4402,[1]Content!$B$2:$D$1001,3,0)</f>
        <v>veganism</v>
      </c>
      <c r="I4402" t="str">
        <f>VLOOKUP($C4402,'[1]Reaction type'!$B$2:$D$17,2,0)</f>
        <v>positive</v>
      </c>
    </row>
    <row r="4403" customFormat="1" spans="1:9">
      <c r="A4403">
        <v>4575</v>
      </c>
      <c r="B4403" s="1" t="s">
        <v>225</v>
      </c>
      <c r="C4403" t="s">
        <v>51</v>
      </c>
      <c r="D4403">
        <f>VLOOKUP(C4403,'[1]Reaction type'!$B$2:$D$17,3,0)</f>
        <v>12</v>
      </c>
      <c r="E4403" s="2">
        <v>44310.2120949074</v>
      </c>
      <c r="F4403" s="2" t="str">
        <f t="shared" si="68"/>
        <v>April</v>
      </c>
      <c r="G4403" t="str">
        <f>VLOOKUP($B4403,[1]Content!$B$2:$D$1001,2,0)</f>
        <v>audio</v>
      </c>
      <c r="H4403" t="str">
        <f>VLOOKUP($B4403,[1]Content!$B$2:$D$1001,3,0)</f>
        <v>veganism</v>
      </c>
      <c r="I4403" t="str">
        <f>VLOOKUP($C4403,'[1]Reaction type'!$B$2:$D$17,2,0)</f>
        <v>negative</v>
      </c>
    </row>
    <row r="4404" customFormat="1" spans="1:9">
      <c r="A4404">
        <v>4576</v>
      </c>
      <c r="B4404" s="1" t="s">
        <v>225</v>
      </c>
      <c r="C4404" t="s">
        <v>26</v>
      </c>
      <c r="D4404">
        <f>VLOOKUP(C4404,'[1]Reaction type'!$B$2:$D$17,3,0)</f>
        <v>10</v>
      </c>
      <c r="E4404" s="2">
        <v>44203.3544444444</v>
      </c>
      <c r="F4404" s="2" t="str">
        <f t="shared" si="68"/>
        <v>January</v>
      </c>
      <c r="G4404" t="str">
        <f>VLOOKUP($B4404,[1]Content!$B$2:$D$1001,2,0)</f>
        <v>audio</v>
      </c>
      <c r="H4404" t="str">
        <f>VLOOKUP($B4404,[1]Content!$B$2:$D$1001,3,0)</f>
        <v>veganism</v>
      </c>
      <c r="I4404" t="str">
        <f>VLOOKUP($C4404,'[1]Reaction type'!$B$2:$D$17,2,0)</f>
        <v>negative</v>
      </c>
    </row>
    <row r="4405" customFormat="1" spans="1:9">
      <c r="A4405">
        <v>4577</v>
      </c>
      <c r="B4405" s="1" t="s">
        <v>225</v>
      </c>
      <c r="C4405" t="s">
        <v>40</v>
      </c>
      <c r="D4405">
        <f>VLOOKUP(C4405,'[1]Reaction type'!$B$2:$D$17,3,0)</f>
        <v>65</v>
      </c>
      <c r="E4405" s="2">
        <v>44219.2178240741</v>
      </c>
      <c r="F4405" s="2" t="str">
        <f t="shared" si="68"/>
        <v>January</v>
      </c>
      <c r="G4405" t="str">
        <f>VLOOKUP($B4405,[1]Content!$B$2:$D$1001,2,0)</f>
        <v>audio</v>
      </c>
      <c r="H4405" t="str">
        <f>VLOOKUP($B4405,[1]Content!$B$2:$D$1001,3,0)</f>
        <v>veganism</v>
      </c>
      <c r="I4405" t="str">
        <f>VLOOKUP($C4405,'[1]Reaction type'!$B$2:$D$17,2,0)</f>
        <v>positive</v>
      </c>
    </row>
    <row r="4406" customFormat="1" spans="1:9">
      <c r="A4406">
        <v>4578</v>
      </c>
      <c r="B4406" s="1" t="s">
        <v>225</v>
      </c>
      <c r="C4406" t="s">
        <v>28</v>
      </c>
      <c r="D4406">
        <f>VLOOKUP(C4406,'[1]Reaction type'!$B$2:$D$17,3,0)</f>
        <v>15</v>
      </c>
      <c r="E4406" s="2">
        <v>44311.08</v>
      </c>
      <c r="F4406" s="2" t="str">
        <f t="shared" si="68"/>
        <v>April</v>
      </c>
      <c r="G4406" t="str">
        <f>VLOOKUP($B4406,[1]Content!$B$2:$D$1001,2,0)</f>
        <v>audio</v>
      </c>
      <c r="H4406" t="str">
        <f>VLOOKUP($B4406,[1]Content!$B$2:$D$1001,3,0)</f>
        <v>veganism</v>
      </c>
      <c r="I4406" t="str">
        <f>VLOOKUP($C4406,'[1]Reaction type'!$B$2:$D$17,2,0)</f>
        <v>negative</v>
      </c>
    </row>
    <row r="4407" customFormat="1" spans="1:9">
      <c r="A4407">
        <v>4579</v>
      </c>
      <c r="B4407" s="1" t="s">
        <v>225</v>
      </c>
      <c r="C4407" t="s">
        <v>52</v>
      </c>
      <c r="D4407">
        <f>VLOOKUP(C4407,'[1]Reaction type'!$B$2:$D$17,3,0)</f>
        <v>50</v>
      </c>
      <c r="E4407" s="2">
        <v>44275.8148263889</v>
      </c>
      <c r="F4407" s="2" t="str">
        <f t="shared" si="68"/>
        <v>March</v>
      </c>
      <c r="G4407" t="str">
        <f>VLOOKUP($B4407,[1]Content!$B$2:$D$1001,2,0)</f>
        <v>audio</v>
      </c>
      <c r="H4407" t="str">
        <f>VLOOKUP($B4407,[1]Content!$B$2:$D$1001,3,0)</f>
        <v>veganism</v>
      </c>
      <c r="I4407" t="str">
        <f>VLOOKUP($C4407,'[1]Reaction type'!$B$2:$D$17,2,0)</f>
        <v>positive</v>
      </c>
    </row>
    <row r="4408" customFormat="1" spans="1:9">
      <c r="A4408">
        <v>4580</v>
      </c>
      <c r="B4408" s="1" t="s">
        <v>225</v>
      </c>
      <c r="C4408" t="s">
        <v>26</v>
      </c>
      <c r="D4408">
        <f>VLOOKUP(C4408,'[1]Reaction type'!$B$2:$D$17,3,0)</f>
        <v>10</v>
      </c>
      <c r="E4408" s="2">
        <v>44342.7282060185</v>
      </c>
      <c r="F4408" s="2" t="str">
        <f t="shared" si="68"/>
        <v>May</v>
      </c>
      <c r="G4408" t="str">
        <f>VLOOKUP($B4408,[1]Content!$B$2:$D$1001,2,0)</f>
        <v>audio</v>
      </c>
      <c r="H4408" t="str">
        <f>VLOOKUP($B4408,[1]Content!$B$2:$D$1001,3,0)</f>
        <v>veganism</v>
      </c>
      <c r="I4408" t="str">
        <f>VLOOKUP($C4408,'[1]Reaction type'!$B$2:$D$17,2,0)</f>
        <v>negative</v>
      </c>
    </row>
    <row r="4409" customFormat="1" spans="1:9">
      <c r="A4409">
        <v>4581</v>
      </c>
      <c r="B4409" s="1" t="s">
        <v>225</v>
      </c>
      <c r="C4409" t="s">
        <v>50</v>
      </c>
      <c r="D4409">
        <f>VLOOKUP(C4409,'[1]Reaction type'!$B$2:$D$17,3,0)</f>
        <v>45</v>
      </c>
      <c r="E4409" s="2">
        <v>44255.538900463</v>
      </c>
      <c r="F4409" s="2" t="str">
        <f t="shared" si="68"/>
        <v>February</v>
      </c>
      <c r="G4409" t="str">
        <f>VLOOKUP($B4409,[1]Content!$B$2:$D$1001,2,0)</f>
        <v>audio</v>
      </c>
      <c r="H4409" t="str">
        <f>VLOOKUP($B4409,[1]Content!$B$2:$D$1001,3,0)</f>
        <v>veganism</v>
      </c>
      <c r="I4409" t="str">
        <f>VLOOKUP($C4409,'[1]Reaction type'!$B$2:$D$17,2,0)</f>
        <v>positive</v>
      </c>
    </row>
    <row r="4410" customFormat="1" spans="1:9">
      <c r="A4410">
        <v>4582</v>
      </c>
      <c r="B4410" s="1" t="s">
        <v>225</v>
      </c>
      <c r="C4410" t="s">
        <v>31</v>
      </c>
      <c r="D4410">
        <f>VLOOKUP(C4410,'[1]Reaction type'!$B$2:$D$17,3,0)</f>
        <v>30</v>
      </c>
      <c r="E4410" s="2">
        <v>44005.6773148148</v>
      </c>
      <c r="F4410" s="2" t="str">
        <f t="shared" si="68"/>
        <v>June</v>
      </c>
      <c r="G4410" t="str">
        <f>VLOOKUP($B4410,[1]Content!$B$2:$D$1001,2,0)</f>
        <v>audio</v>
      </c>
      <c r="H4410" t="str">
        <f>VLOOKUP($B4410,[1]Content!$B$2:$D$1001,3,0)</f>
        <v>veganism</v>
      </c>
      <c r="I4410" t="str">
        <f>VLOOKUP($C4410,'[1]Reaction type'!$B$2:$D$17,2,0)</f>
        <v>positive</v>
      </c>
    </row>
    <row r="4411" customFormat="1" spans="1:9">
      <c r="A4411">
        <v>4583</v>
      </c>
      <c r="B4411" s="1" t="s">
        <v>225</v>
      </c>
      <c r="C4411" t="s">
        <v>26</v>
      </c>
      <c r="D4411">
        <f>VLOOKUP(C4411,'[1]Reaction type'!$B$2:$D$17,3,0)</f>
        <v>10</v>
      </c>
      <c r="E4411" s="2">
        <v>44016.6265509259</v>
      </c>
      <c r="F4411" s="2" t="str">
        <f t="shared" si="68"/>
        <v>July</v>
      </c>
      <c r="G4411" t="str">
        <f>VLOOKUP($B4411,[1]Content!$B$2:$D$1001,2,0)</f>
        <v>audio</v>
      </c>
      <c r="H4411" t="str">
        <f>VLOOKUP($B4411,[1]Content!$B$2:$D$1001,3,0)</f>
        <v>veganism</v>
      </c>
      <c r="I4411" t="str">
        <f>VLOOKUP($C4411,'[1]Reaction type'!$B$2:$D$17,2,0)</f>
        <v>negative</v>
      </c>
    </row>
    <row r="4412" customFormat="1" spans="1:9">
      <c r="A4412">
        <v>4584</v>
      </c>
      <c r="B4412" s="1" t="s">
        <v>225</v>
      </c>
      <c r="C4412" t="s">
        <v>54</v>
      </c>
      <c r="D4412">
        <f>VLOOKUP(C4412,'[1]Reaction type'!$B$2:$D$17,3,0)</f>
        <v>70</v>
      </c>
      <c r="E4412" s="2">
        <v>44313.5966319444</v>
      </c>
      <c r="F4412" s="2" t="str">
        <f t="shared" si="68"/>
        <v>April</v>
      </c>
      <c r="G4412" t="str">
        <f>VLOOKUP($B4412,[1]Content!$B$2:$D$1001,2,0)</f>
        <v>audio</v>
      </c>
      <c r="H4412" t="str">
        <f>VLOOKUP($B4412,[1]Content!$B$2:$D$1001,3,0)</f>
        <v>veganism</v>
      </c>
      <c r="I4412" t="str">
        <f>VLOOKUP($C4412,'[1]Reaction type'!$B$2:$D$17,2,0)</f>
        <v>positive</v>
      </c>
    </row>
    <row r="4413" customFormat="1" spans="1:9">
      <c r="A4413">
        <v>4586</v>
      </c>
      <c r="B4413" s="1" t="s">
        <v>226</v>
      </c>
      <c r="C4413" t="s">
        <v>31</v>
      </c>
      <c r="D4413">
        <f>VLOOKUP(C4413,'[1]Reaction type'!$B$2:$D$17,3,0)</f>
        <v>30</v>
      </c>
      <c r="E4413" s="2">
        <v>44072.9707291667</v>
      </c>
      <c r="F4413" s="2" t="str">
        <f t="shared" si="68"/>
        <v>August</v>
      </c>
      <c r="G4413" t="str">
        <f>VLOOKUP($B4413,[1]Content!$B$2:$D$1001,2,0)</f>
        <v>video</v>
      </c>
      <c r="H4413" t="str">
        <f>VLOOKUP($B4413,[1]Content!$B$2:$D$1001,3,0)</f>
        <v>science</v>
      </c>
      <c r="I4413" t="str">
        <f>VLOOKUP($C4413,'[1]Reaction type'!$B$2:$D$17,2,0)</f>
        <v>positive</v>
      </c>
    </row>
    <row r="4414" customFormat="1" spans="1:9">
      <c r="A4414">
        <v>4587</v>
      </c>
      <c r="B4414" s="1" t="s">
        <v>226</v>
      </c>
      <c r="C4414" t="s">
        <v>51</v>
      </c>
      <c r="D4414">
        <f>VLOOKUP(C4414,'[1]Reaction type'!$B$2:$D$17,3,0)</f>
        <v>12</v>
      </c>
      <c r="E4414" s="2">
        <v>44021.8032407407</v>
      </c>
      <c r="F4414" s="2" t="str">
        <f t="shared" si="68"/>
        <v>July</v>
      </c>
      <c r="G4414" t="str">
        <f>VLOOKUP($B4414,[1]Content!$B$2:$D$1001,2,0)</f>
        <v>video</v>
      </c>
      <c r="H4414" t="str">
        <f>VLOOKUP($B4414,[1]Content!$B$2:$D$1001,3,0)</f>
        <v>science</v>
      </c>
      <c r="I4414" t="str">
        <f>VLOOKUP($C4414,'[1]Reaction type'!$B$2:$D$17,2,0)</f>
        <v>negative</v>
      </c>
    </row>
    <row r="4415" customFormat="1" spans="1:9">
      <c r="A4415">
        <v>4588</v>
      </c>
      <c r="B4415" s="1" t="s">
        <v>226</v>
      </c>
      <c r="C4415" t="s">
        <v>50</v>
      </c>
      <c r="D4415">
        <f>VLOOKUP(C4415,'[1]Reaction type'!$B$2:$D$17,3,0)</f>
        <v>45</v>
      </c>
      <c r="E4415" s="2">
        <v>44251.8001273148</v>
      </c>
      <c r="F4415" s="2" t="str">
        <f t="shared" si="68"/>
        <v>February</v>
      </c>
      <c r="G4415" t="str">
        <f>VLOOKUP($B4415,[1]Content!$B$2:$D$1001,2,0)</f>
        <v>video</v>
      </c>
      <c r="H4415" t="str">
        <f>VLOOKUP($B4415,[1]Content!$B$2:$D$1001,3,0)</f>
        <v>science</v>
      </c>
      <c r="I4415" t="str">
        <f>VLOOKUP($C4415,'[1]Reaction type'!$B$2:$D$17,2,0)</f>
        <v>positive</v>
      </c>
    </row>
    <row r="4416" customFormat="1" spans="1:9">
      <c r="A4416">
        <v>4589</v>
      </c>
      <c r="B4416" s="1" t="s">
        <v>226</v>
      </c>
      <c r="C4416" t="s">
        <v>28</v>
      </c>
      <c r="D4416">
        <f>VLOOKUP(C4416,'[1]Reaction type'!$B$2:$D$17,3,0)</f>
        <v>15</v>
      </c>
      <c r="E4416" s="2">
        <v>44330.3695486111</v>
      </c>
      <c r="F4416" s="2" t="str">
        <f t="shared" si="68"/>
        <v>May</v>
      </c>
      <c r="G4416" t="str">
        <f>VLOOKUP($B4416,[1]Content!$B$2:$D$1001,2,0)</f>
        <v>video</v>
      </c>
      <c r="H4416" t="str">
        <f>VLOOKUP($B4416,[1]Content!$B$2:$D$1001,3,0)</f>
        <v>science</v>
      </c>
      <c r="I4416" t="str">
        <f>VLOOKUP($C4416,'[1]Reaction type'!$B$2:$D$17,2,0)</f>
        <v>negative</v>
      </c>
    </row>
    <row r="4417" customFormat="1" spans="1:9">
      <c r="A4417">
        <v>4590</v>
      </c>
      <c r="B4417" s="1" t="s">
        <v>226</v>
      </c>
      <c r="C4417" t="s">
        <v>48</v>
      </c>
      <c r="D4417">
        <f>VLOOKUP(C4417,'[1]Reaction type'!$B$2:$D$17,3,0)</f>
        <v>75</v>
      </c>
      <c r="E4417" s="2">
        <v>44067.4469907407</v>
      </c>
      <c r="F4417" s="2" t="str">
        <f t="shared" si="68"/>
        <v>August</v>
      </c>
      <c r="G4417" t="str">
        <f>VLOOKUP($B4417,[1]Content!$B$2:$D$1001,2,0)</f>
        <v>video</v>
      </c>
      <c r="H4417" t="str">
        <f>VLOOKUP($B4417,[1]Content!$B$2:$D$1001,3,0)</f>
        <v>science</v>
      </c>
      <c r="I4417" t="str">
        <f>VLOOKUP($C4417,'[1]Reaction type'!$B$2:$D$17,2,0)</f>
        <v>positive</v>
      </c>
    </row>
    <row r="4418" customFormat="1" spans="1:9">
      <c r="A4418">
        <v>4591</v>
      </c>
      <c r="B4418" s="1" t="s">
        <v>226</v>
      </c>
      <c r="C4418" t="s">
        <v>42</v>
      </c>
      <c r="D4418">
        <f>VLOOKUP(C4418,'[1]Reaction type'!$B$2:$D$17,3,0)</f>
        <v>20</v>
      </c>
      <c r="E4418" s="2">
        <v>44018.4581365741</v>
      </c>
      <c r="F4418" s="2" t="str">
        <f t="shared" si="68"/>
        <v>July</v>
      </c>
      <c r="G4418" t="str">
        <f>VLOOKUP($B4418,[1]Content!$B$2:$D$1001,2,0)</f>
        <v>video</v>
      </c>
      <c r="H4418" t="str">
        <f>VLOOKUP($B4418,[1]Content!$B$2:$D$1001,3,0)</f>
        <v>science</v>
      </c>
      <c r="I4418" t="str">
        <f>VLOOKUP($C4418,'[1]Reaction type'!$B$2:$D$17,2,0)</f>
        <v>neutral</v>
      </c>
    </row>
    <row r="4419" customFormat="1" spans="1:9">
      <c r="A4419">
        <v>4592</v>
      </c>
      <c r="B4419" s="1" t="s">
        <v>226</v>
      </c>
      <c r="C4419" t="s">
        <v>57</v>
      </c>
      <c r="D4419">
        <f>VLOOKUP(C4419,'[1]Reaction type'!$B$2:$D$17,3,0)</f>
        <v>72</v>
      </c>
      <c r="E4419" s="2">
        <v>44192.5925694444</v>
      </c>
      <c r="F4419" s="2" t="str">
        <f t="shared" ref="F4419:F4482" si="69">TEXT(E4419,"mmmm")</f>
        <v>December</v>
      </c>
      <c r="G4419" t="str">
        <f>VLOOKUP($B4419,[1]Content!$B$2:$D$1001,2,0)</f>
        <v>video</v>
      </c>
      <c r="H4419" t="str">
        <f>VLOOKUP($B4419,[1]Content!$B$2:$D$1001,3,0)</f>
        <v>science</v>
      </c>
      <c r="I4419" t="str">
        <f>VLOOKUP($C4419,'[1]Reaction type'!$B$2:$D$17,2,0)</f>
        <v>positive</v>
      </c>
    </row>
    <row r="4420" customFormat="1" spans="1:9">
      <c r="A4420">
        <v>4593</v>
      </c>
      <c r="B4420" s="1" t="s">
        <v>226</v>
      </c>
      <c r="C4420" t="s">
        <v>51</v>
      </c>
      <c r="D4420">
        <f>VLOOKUP(C4420,'[1]Reaction type'!$B$2:$D$17,3,0)</f>
        <v>12</v>
      </c>
      <c r="E4420" s="2">
        <v>44264.9185648148</v>
      </c>
      <c r="F4420" s="2" t="str">
        <f t="shared" si="69"/>
        <v>March</v>
      </c>
      <c r="G4420" t="str">
        <f>VLOOKUP($B4420,[1]Content!$B$2:$D$1001,2,0)</f>
        <v>video</v>
      </c>
      <c r="H4420" t="str">
        <f>VLOOKUP($B4420,[1]Content!$B$2:$D$1001,3,0)</f>
        <v>science</v>
      </c>
      <c r="I4420" t="str">
        <f>VLOOKUP($C4420,'[1]Reaction type'!$B$2:$D$17,2,0)</f>
        <v>negative</v>
      </c>
    </row>
    <row r="4421" customFormat="1" spans="1:9">
      <c r="A4421">
        <v>4594</v>
      </c>
      <c r="B4421" s="1" t="s">
        <v>226</v>
      </c>
      <c r="C4421" t="s">
        <v>35</v>
      </c>
      <c r="D4421">
        <f>VLOOKUP(C4421,'[1]Reaction type'!$B$2:$D$17,3,0)</f>
        <v>70</v>
      </c>
      <c r="E4421" s="2">
        <v>44313.6293287037</v>
      </c>
      <c r="F4421" s="2" t="str">
        <f t="shared" si="69"/>
        <v>April</v>
      </c>
      <c r="G4421" t="str">
        <f>VLOOKUP($B4421,[1]Content!$B$2:$D$1001,2,0)</f>
        <v>video</v>
      </c>
      <c r="H4421" t="str">
        <f>VLOOKUP($B4421,[1]Content!$B$2:$D$1001,3,0)</f>
        <v>science</v>
      </c>
      <c r="I4421" t="str">
        <f>VLOOKUP($C4421,'[1]Reaction type'!$B$2:$D$17,2,0)</f>
        <v>positive</v>
      </c>
    </row>
    <row r="4422" customFormat="1" spans="1:9">
      <c r="A4422">
        <v>4595</v>
      </c>
      <c r="B4422" s="1" t="s">
        <v>226</v>
      </c>
      <c r="C4422" t="s">
        <v>40</v>
      </c>
      <c r="D4422">
        <f>VLOOKUP(C4422,'[1]Reaction type'!$B$2:$D$17,3,0)</f>
        <v>65</v>
      </c>
      <c r="E4422" s="2">
        <v>44284.1139930556</v>
      </c>
      <c r="F4422" s="2" t="str">
        <f t="shared" si="69"/>
        <v>March</v>
      </c>
      <c r="G4422" t="str">
        <f>VLOOKUP($B4422,[1]Content!$B$2:$D$1001,2,0)</f>
        <v>video</v>
      </c>
      <c r="H4422" t="str">
        <f>VLOOKUP($B4422,[1]Content!$B$2:$D$1001,3,0)</f>
        <v>science</v>
      </c>
      <c r="I4422" t="str">
        <f>VLOOKUP($C4422,'[1]Reaction type'!$B$2:$D$17,2,0)</f>
        <v>positive</v>
      </c>
    </row>
    <row r="4423" customFormat="1" spans="1:9">
      <c r="A4423">
        <v>4596</v>
      </c>
      <c r="B4423" s="1" t="s">
        <v>226</v>
      </c>
      <c r="C4423" t="s">
        <v>35</v>
      </c>
      <c r="D4423">
        <f>VLOOKUP(C4423,'[1]Reaction type'!$B$2:$D$17,3,0)</f>
        <v>70</v>
      </c>
      <c r="E4423" s="2">
        <v>44207.8706712963</v>
      </c>
      <c r="F4423" s="2" t="str">
        <f t="shared" si="69"/>
        <v>January</v>
      </c>
      <c r="G4423" t="str">
        <f>VLOOKUP($B4423,[1]Content!$B$2:$D$1001,2,0)</f>
        <v>video</v>
      </c>
      <c r="H4423" t="str">
        <f>VLOOKUP($B4423,[1]Content!$B$2:$D$1001,3,0)</f>
        <v>science</v>
      </c>
      <c r="I4423" t="str">
        <f>VLOOKUP($C4423,'[1]Reaction type'!$B$2:$D$17,2,0)</f>
        <v>positive</v>
      </c>
    </row>
    <row r="4424" customFormat="1" spans="1:9">
      <c r="A4424">
        <v>4597</v>
      </c>
      <c r="B4424" s="1" t="s">
        <v>226</v>
      </c>
      <c r="C4424" t="s">
        <v>53</v>
      </c>
      <c r="D4424">
        <f>VLOOKUP(C4424,'[1]Reaction type'!$B$2:$D$17,3,0)</f>
        <v>60</v>
      </c>
      <c r="E4424" s="2">
        <v>44250.7377083333</v>
      </c>
      <c r="F4424" s="2" t="str">
        <f t="shared" si="69"/>
        <v>February</v>
      </c>
      <c r="G4424" t="str">
        <f>VLOOKUP($B4424,[1]Content!$B$2:$D$1001,2,0)</f>
        <v>video</v>
      </c>
      <c r="H4424" t="str">
        <f>VLOOKUP($B4424,[1]Content!$B$2:$D$1001,3,0)</f>
        <v>science</v>
      </c>
      <c r="I4424" t="str">
        <f>VLOOKUP($C4424,'[1]Reaction type'!$B$2:$D$17,2,0)</f>
        <v>positive</v>
      </c>
    </row>
    <row r="4425" customFormat="1" spans="1:9">
      <c r="A4425">
        <v>4598</v>
      </c>
      <c r="B4425" s="1" t="s">
        <v>226</v>
      </c>
      <c r="C4425" t="s">
        <v>31</v>
      </c>
      <c r="D4425">
        <f>VLOOKUP(C4425,'[1]Reaction type'!$B$2:$D$17,3,0)</f>
        <v>30</v>
      </c>
      <c r="E4425" s="2">
        <v>44156.3222453704</v>
      </c>
      <c r="F4425" s="2" t="str">
        <f t="shared" si="69"/>
        <v>November</v>
      </c>
      <c r="G4425" t="str">
        <f>VLOOKUP($B4425,[1]Content!$B$2:$D$1001,2,0)</f>
        <v>video</v>
      </c>
      <c r="H4425" t="str">
        <f>VLOOKUP($B4425,[1]Content!$B$2:$D$1001,3,0)</f>
        <v>science</v>
      </c>
      <c r="I4425" t="str">
        <f>VLOOKUP($C4425,'[1]Reaction type'!$B$2:$D$17,2,0)</f>
        <v>positive</v>
      </c>
    </row>
    <row r="4426" customFormat="1" spans="1:9">
      <c r="A4426">
        <v>4599</v>
      </c>
      <c r="B4426" s="1" t="s">
        <v>226</v>
      </c>
      <c r="C4426" t="s">
        <v>33</v>
      </c>
      <c r="D4426">
        <f>VLOOKUP(C4426,'[1]Reaction type'!$B$2:$D$17,3,0)</f>
        <v>35</v>
      </c>
      <c r="E4426" s="2">
        <v>44036.8922569444</v>
      </c>
      <c r="F4426" s="2" t="str">
        <f t="shared" si="69"/>
        <v>July</v>
      </c>
      <c r="G4426" t="str">
        <f>VLOOKUP($B4426,[1]Content!$B$2:$D$1001,2,0)</f>
        <v>video</v>
      </c>
      <c r="H4426" t="str">
        <f>VLOOKUP($B4426,[1]Content!$B$2:$D$1001,3,0)</f>
        <v>science</v>
      </c>
      <c r="I4426" t="str">
        <f>VLOOKUP($C4426,'[1]Reaction type'!$B$2:$D$17,2,0)</f>
        <v>neutral</v>
      </c>
    </row>
    <row r="4427" customFormat="1" spans="1:9">
      <c r="A4427">
        <v>4601</v>
      </c>
      <c r="B4427" s="1" t="s">
        <v>227</v>
      </c>
      <c r="C4427" t="s">
        <v>54</v>
      </c>
      <c r="D4427">
        <f>VLOOKUP(C4427,'[1]Reaction type'!$B$2:$D$17,3,0)</f>
        <v>70</v>
      </c>
      <c r="E4427" s="2">
        <v>44322.7740625</v>
      </c>
      <c r="F4427" s="2" t="str">
        <f t="shared" si="69"/>
        <v>May</v>
      </c>
      <c r="G4427" t="str">
        <f>VLOOKUP($B4427,[1]Content!$B$2:$D$1001,2,0)</f>
        <v>video</v>
      </c>
      <c r="H4427" t="str">
        <f>VLOOKUP($B4427,[1]Content!$B$2:$D$1001,3,0)</f>
        <v>travel</v>
      </c>
      <c r="I4427" t="str">
        <f>VLOOKUP($C4427,'[1]Reaction type'!$B$2:$D$17,2,0)</f>
        <v>positive</v>
      </c>
    </row>
    <row r="4428" customFormat="1" spans="1:9">
      <c r="A4428">
        <v>4602</v>
      </c>
      <c r="B4428" s="1" t="s">
        <v>227</v>
      </c>
      <c r="C4428" t="s">
        <v>57</v>
      </c>
      <c r="D4428">
        <f>VLOOKUP(C4428,'[1]Reaction type'!$B$2:$D$17,3,0)</f>
        <v>72</v>
      </c>
      <c r="E4428" s="2">
        <v>44224.7777546296</v>
      </c>
      <c r="F4428" s="2" t="str">
        <f t="shared" si="69"/>
        <v>January</v>
      </c>
      <c r="G4428" t="str">
        <f>VLOOKUP($B4428,[1]Content!$B$2:$D$1001,2,0)</f>
        <v>video</v>
      </c>
      <c r="H4428" t="str">
        <f>VLOOKUP($B4428,[1]Content!$B$2:$D$1001,3,0)</f>
        <v>travel</v>
      </c>
      <c r="I4428" t="str">
        <f>VLOOKUP($C4428,'[1]Reaction type'!$B$2:$D$17,2,0)</f>
        <v>positive</v>
      </c>
    </row>
    <row r="4429" customFormat="1" spans="1:9">
      <c r="A4429">
        <v>4603</v>
      </c>
      <c r="B4429" s="1" t="s">
        <v>227</v>
      </c>
      <c r="C4429" t="s">
        <v>42</v>
      </c>
      <c r="D4429">
        <f>VLOOKUP(C4429,'[1]Reaction type'!$B$2:$D$17,3,0)</f>
        <v>20</v>
      </c>
      <c r="E4429" s="2">
        <v>44051.0094560185</v>
      </c>
      <c r="F4429" s="2" t="str">
        <f t="shared" si="69"/>
        <v>August</v>
      </c>
      <c r="G4429" t="str">
        <f>VLOOKUP($B4429,[1]Content!$B$2:$D$1001,2,0)</f>
        <v>video</v>
      </c>
      <c r="H4429" t="str">
        <f>VLOOKUP($B4429,[1]Content!$B$2:$D$1001,3,0)</f>
        <v>travel</v>
      </c>
      <c r="I4429" t="str">
        <f>VLOOKUP($C4429,'[1]Reaction type'!$B$2:$D$17,2,0)</f>
        <v>neutral</v>
      </c>
    </row>
    <row r="4430" customFormat="1" spans="1:9">
      <c r="A4430">
        <v>4604</v>
      </c>
      <c r="B4430" s="1" t="s">
        <v>227</v>
      </c>
      <c r="C4430" t="s">
        <v>51</v>
      </c>
      <c r="D4430">
        <f>VLOOKUP(C4430,'[1]Reaction type'!$B$2:$D$17,3,0)</f>
        <v>12</v>
      </c>
      <c r="E4430" s="2">
        <v>44134.2539351852</v>
      </c>
      <c r="F4430" s="2" t="str">
        <f t="shared" si="69"/>
        <v>October</v>
      </c>
      <c r="G4430" t="str">
        <f>VLOOKUP($B4430,[1]Content!$B$2:$D$1001,2,0)</f>
        <v>video</v>
      </c>
      <c r="H4430" t="str">
        <f>VLOOKUP($B4430,[1]Content!$B$2:$D$1001,3,0)</f>
        <v>travel</v>
      </c>
      <c r="I4430" t="str">
        <f>VLOOKUP($C4430,'[1]Reaction type'!$B$2:$D$17,2,0)</f>
        <v>negative</v>
      </c>
    </row>
    <row r="4431" customFormat="1" spans="1:9">
      <c r="A4431">
        <v>4605</v>
      </c>
      <c r="B4431" s="1" t="s">
        <v>227</v>
      </c>
      <c r="C4431" t="s">
        <v>50</v>
      </c>
      <c r="D4431">
        <f>VLOOKUP(C4431,'[1]Reaction type'!$B$2:$D$17,3,0)</f>
        <v>45</v>
      </c>
      <c r="E4431" s="2">
        <v>44161.4094097222</v>
      </c>
      <c r="F4431" s="2" t="str">
        <f t="shared" si="69"/>
        <v>November</v>
      </c>
      <c r="G4431" t="str">
        <f>VLOOKUP($B4431,[1]Content!$B$2:$D$1001,2,0)</f>
        <v>video</v>
      </c>
      <c r="H4431" t="str">
        <f>VLOOKUP($B4431,[1]Content!$B$2:$D$1001,3,0)</f>
        <v>travel</v>
      </c>
      <c r="I4431" t="str">
        <f>VLOOKUP($C4431,'[1]Reaction type'!$B$2:$D$17,2,0)</f>
        <v>positive</v>
      </c>
    </row>
    <row r="4432" customFormat="1" spans="1:9">
      <c r="A4432">
        <v>4606</v>
      </c>
      <c r="B4432" s="1" t="s">
        <v>227</v>
      </c>
      <c r="C4432" t="s">
        <v>53</v>
      </c>
      <c r="D4432">
        <f>VLOOKUP(C4432,'[1]Reaction type'!$B$2:$D$17,3,0)</f>
        <v>60</v>
      </c>
      <c r="E4432" s="2">
        <v>44031.4663310185</v>
      </c>
      <c r="F4432" s="2" t="str">
        <f t="shared" si="69"/>
        <v>July</v>
      </c>
      <c r="G4432" t="str">
        <f>VLOOKUP($B4432,[1]Content!$B$2:$D$1001,2,0)</f>
        <v>video</v>
      </c>
      <c r="H4432" t="str">
        <f>VLOOKUP($B4432,[1]Content!$B$2:$D$1001,3,0)</f>
        <v>travel</v>
      </c>
      <c r="I4432" t="str">
        <f>VLOOKUP($C4432,'[1]Reaction type'!$B$2:$D$17,2,0)</f>
        <v>positive</v>
      </c>
    </row>
    <row r="4433" customFormat="1" spans="1:9">
      <c r="A4433">
        <v>4607</v>
      </c>
      <c r="B4433" s="1" t="s">
        <v>227</v>
      </c>
      <c r="C4433" t="s">
        <v>35</v>
      </c>
      <c r="D4433">
        <f>VLOOKUP(C4433,'[1]Reaction type'!$B$2:$D$17,3,0)</f>
        <v>70</v>
      </c>
      <c r="E4433" s="2">
        <v>44060.4344791667</v>
      </c>
      <c r="F4433" s="2" t="str">
        <f t="shared" si="69"/>
        <v>August</v>
      </c>
      <c r="G4433" t="str">
        <f>VLOOKUP($B4433,[1]Content!$B$2:$D$1001,2,0)</f>
        <v>video</v>
      </c>
      <c r="H4433" t="str">
        <f>VLOOKUP($B4433,[1]Content!$B$2:$D$1001,3,0)</f>
        <v>travel</v>
      </c>
      <c r="I4433" t="str">
        <f>VLOOKUP($C4433,'[1]Reaction type'!$B$2:$D$17,2,0)</f>
        <v>positive</v>
      </c>
    </row>
    <row r="4434" customFormat="1" spans="1:9">
      <c r="A4434">
        <v>4608</v>
      </c>
      <c r="B4434" s="1" t="s">
        <v>227</v>
      </c>
      <c r="C4434" t="s">
        <v>52</v>
      </c>
      <c r="D4434">
        <f>VLOOKUP(C4434,'[1]Reaction type'!$B$2:$D$17,3,0)</f>
        <v>50</v>
      </c>
      <c r="E4434" s="2">
        <v>44072.1390393519</v>
      </c>
      <c r="F4434" s="2" t="str">
        <f t="shared" si="69"/>
        <v>August</v>
      </c>
      <c r="G4434" t="str">
        <f>VLOOKUP($B4434,[1]Content!$B$2:$D$1001,2,0)</f>
        <v>video</v>
      </c>
      <c r="H4434" t="str">
        <f>VLOOKUP($B4434,[1]Content!$B$2:$D$1001,3,0)</f>
        <v>travel</v>
      </c>
      <c r="I4434" t="str">
        <f>VLOOKUP($C4434,'[1]Reaction type'!$B$2:$D$17,2,0)</f>
        <v>positive</v>
      </c>
    </row>
    <row r="4435" customFormat="1" spans="1:9">
      <c r="A4435">
        <v>4609</v>
      </c>
      <c r="B4435" s="1" t="s">
        <v>227</v>
      </c>
      <c r="C4435" t="s">
        <v>35</v>
      </c>
      <c r="D4435">
        <f>VLOOKUP(C4435,'[1]Reaction type'!$B$2:$D$17,3,0)</f>
        <v>70</v>
      </c>
      <c r="E4435" s="2">
        <v>44041.6298842593</v>
      </c>
      <c r="F4435" s="2" t="str">
        <f t="shared" si="69"/>
        <v>July</v>
      </c>
      <c r="G4435" t="str">
        <f>VLOOKUP($B4435,[1]Content!$B$2:$D$1001,2,0)</f>
        <v>video</v>
      </c>
      <c r="H4435" t="str">
        <f>VLOOKUP($B4435,[1]Content!$B$2:$D$1001,3,0)</f>
        <v>travel</v>
      </c>
      <c r="I4435" t="str">
        <f>VLOOKUP($C4435,'[1]Reaction type'!$B$2:$D$17,2,0)</f>
        <v>positive</v>
      </c>
    </row>
    <row r="4436" customFormat="1" spans="1:9">
      <c r="A4436">
        <v>4610</v>
      </c>
      <c r="B4436" s="1" t="s">
        <v>227</v>
      </c>
      <c r="C4436" t="s">
        <v>53</v>
      </c>
      <c r="D4436">
        <f>VLOOKUP(C4436,'[1]Reaction type'!$B$2:$D$17,3,0)</f>
        <v>60</v>
      </c>
      <c r="E4436" s="2">
        <v>44243.6645717593</v>
      </c>
      <c r="F4436" s="2" t="str">
        <f t="shared" si="69"/>
        <v>February</v>
      </c>
      <c r="G4436" t="str">
        <f>VLOOKUP($B4436,[1]Content!$B$2:$D$1001,2,0)</f>
        <v>video</v>
      </c>
      <c r="H4436" t="str">
        <f>VLOOKUP($B4436,[1]Content!$B$2:$D$1001,3,0)</f>
        <v>travel</v>
      </c>
      <c r="I4436" t="str">
        <f>VLOOKUP($C4436,'[1]Reaction type'!$B$2:$D$17,2,0)</f>
        <v>positive</v>
      </c>
    </row>
    <row r="4437" customFormat="1" spans="1:9">
      <c r="A4437">
        <v>4611</v>
      </c>
      <c r="B4437" s="1" t="s">
        <v>227</v>
      </c>
      <c r="C4437" t="s">
        <v>53</v>
      </c>
      <c r="D4437">
        <f>VLOOKUP(C4437,'[1]Reaction type'!$B$2:$D$17,3,0)</f>
        <v>60</v>
      </c>
      <c r="E4437" s="2">
        <v>44040.5656018518</v>
      </c>
      <c r="F4437" s="2" t="str">
        <f t="shared" si="69"/>
        <v>July</v>
      </c>
      <c r="G4437" t="str">
        <f>VLOOKUP($B4437,[1]Content!$B$2:$D$1001,2,0)</f>
        <v>video</v>
      </c>
      <c r="H4437" t="str">
        <f>VLOOKUP($B4437,[1]Content!$B$2:$D$1001,3,0)</f>
        <v>travel</v>
      </c>
      <c r="I4437" t="str">
        <f>VLOOKUP($C4437,'[1]Reaction type'!$B$2:$D$17,2,0)</f>
        <v>positive</v>
      </c>
    </row>
    <row r="4438" customFormat="1" spans="1:9">
      <c r="A4438">
        <v>4612</v>
      </c>
      <c r="B4438" s="1" t="s">
        <v>227</v>
      </c>
      <c r="C4438" t="s">
        <v>51</v>
      </c>
      <c r="D4438">
        <f>VLOOKUP(C4438,'[1]Reaction type'!$B$2:$D$17,3,0)</f>
        <v>12</v>
      </c>
      <c r="E4438" s="2">
        <v>44340.7793402778</v>
      </c>
      <c r="F4438" s="2" t="str">
        <f t="shared" si="69"/>
        <v>May</v>
      </c>
      <c r="G4438" t="str">
        <f>VLOOKUP($B4438,[1]Content!$B$2:$D$1001,2,0)</f>
        <v>video</v>
      </c>
      <c r="H4438" t="str">
        <f>VLOOKUP($B4438,[1]Content!$B$2:$D$1001,3,0)</f>
        <v>travel</v>
      </c>
      <c r="I4438" t="str">
        <f>VLOOKUP($C4438,'[1]Reaction type'!$B$2:$D$17,2,0)</f>
        <v>negative</v>
      </c>
    </row>
    <row r="4439" customFormat="1" spans="1:9">
      <c r="A4439">
        <v>4613</v>
      </c>
      <c r="B4439" s="1" t="s">
        <v>227</v>
      </c>
      <c r="C4439" t="s">
        <v>35</v>
      </c>
      <c r="D4439">
        <f>VLOOKUP(C4439,'[1]Reaction type'!$B$2:$D$17,3,0)</f>
        <v>70</v>
      </c>
      <c r="E4439" s="2">
        <v>44211.5883564815</v>
      </c>
      <c r="F4439" s="2" t="str">
        <f t="shared" si="69"/>
        <v>January</v>
      </c>
      <c r="G4439" t="str">
        <f>VLOOKUP($B4439,[1]Content!$B$2:$D$1001,2,0)</f>
        <v>video</v>
      </c>
      <c r="H4439" t="str">
        <f>VLOOKUP($B4439,[1]Content!$B$2:$D$1001,3,0)</f>
        <v>travel</v>
      </c>
      <c r="I4439" t="str">
        <f>VLOOKUP($C4439,'[1]Reaction type'!$B$2:$D$17,2,0)</f>
        <v>positive</v>
      </c>
    </row>
    <row r="4440" customFormat="1" spans="1:9">
      <c r="A4440">
        <v>4614</v>
      </c>
      <c r="B4440" s="1" t="s">
        <v>227</v>
      </c>
      <c r="C4440" t="s">
        <v>33</v>
      </c>
      <c r="D4440">
        <f>VLOOKUP(C4440,'[1]Reaction type'!$B$2:$D$17,3,0)</f>
        <v>35</v>
      </c>
      <c r="E4440" s="2">
        <v>44335.9610185185</v>
      </c>
      <c r="F4440" s="2" t="str">
        <f t="shared" si="69"/>
        <v>May</v>
      </c>
      <c r="G4440" t="str">
        <f>VLOOKUP($B4440,[1]Content!$B$2:$D$1001,2,0)</f>
        <v>video</v>
      </c>
      <c r="H4440" t="str">
        <f>VLOOKUP($B4440,[1]Content!$B$2:$D$1001,3,0)</f>
        <v>travel</v>
      </c>
      <c r="I4440" t="str">
        <f>VLOOKUP($C4440,'[1]Reaction type'!$B$2:$D$17,2,0)</f>
        <v>neutral</v>
      </c>
    </row>
    <row r="4441" customFormat="1" spans="1:9">
      <c r="A4441">
        <v>4615</v>
      </c>
      <c r="B4441" s="1" t="s">
        <v>227</v>
      </c>
      <c r="C4441" t="s">
        <v>42</v>
      </c>
      <c r="D4441">
        <f>VLOOKUP(C4441,'[1]Reaction type'!$B$2:$D$17,3,0)</f>
        <v>20</v>
      </c>
      <c r="E4441" s="2">
        <v>44315.1174074074</v>
      </c>
      <c r="F4441" s="2" t="str">
        <f t="shared" si="69"/>
        <v>April</v>
      </c>
      <c r="G4441" t="str">
        <f>VLOOKUP($B4441,[1]Content!$B$2:$D$1001,2,0)</f>
        <v>video</v>
      </c>
      <c r="H4441" t="str">
        <f>VLOOKUP($B4441,[1]Content!$B$2:$D$1001,3,0)</f>
        <v>travel</v>
      </c>
      <c r="I4441" t="str">
        <f>VLOOKUP($C4441,'[1]Reaction type'!$B$2:$D$17,2,0)</f>
        <v>neutral</v>
      </c>
    </row>
    <row r="4442" customFormat="1" spans="1:9">
      <c r="A4442">
        <v>4616</v>
      </c>
      <c r="B4442" s="1" t="s">
        <v>227</v>
      </c>
      <c r="C4442" t="s">
        <v>31</v>
      </c>
      <c r="D4442">
        <f>VLOOKUP(C4442,'[1]Reaction type'!$B$2:$D$17,3,0)</f>
        <v>30</v>
      </c>
      <c r="E4442" s="2">
        <v>44025.9065740741</v>
      </c>
      <c r="F4442" s="2" t="str">
        <f t="shared" si="69"/>
        <v>July</v>
      </c>
      <c r="G4442" t="str">
        <f>VLOOKUP($B4442,[1]Content!$B$2:$D$1001,2,0)</f>
        <v>video</v>
      </c>
      <c r="H4442" t="str">
        <f>VLOOKUP($B4442,[1]Content!$B$2:$D$1001,3,0)</f>
        <v>travel</v>
      </c>
      <c r="I4442" t="str">
        <f>VLOOKUP($C4442,'[1]Reaction type'!$B$2:$D$17,2,0)</f>
        <v>positive</v>
      </c>
    </row>
    <row r="4443" customFormat="1" spans="1:9">
      <c r="A4443">
        <v>4617</v>
      </c>
      <c r="B4443" s="1" t="s">
        <v>227</v>
      </c>
      <c r="C4443" t="s">
        <v>50</v>
      </c>
      <c r="D4443">
        <f>VLOOKUP(C4443,'[1]Reaction type'!$B$2:$D$17,3,0)</f>
        <v>45</v>
      </c>
      <c r="E4443" s="2">
        <v>44344.830625</v>
      </c>
      <c r="F4443" s="2" t="str">
        <f t="shared" si="69"/>
        <v>May</v>
      </c>
      <c r="G4443" t="str">
        <f>VLOOKUP($B4443,[1]Content!$B$2:$D$1001,2,0)</f>
        <v>video</v>
      </c>
      <c r="H4443" t="str">
        <f>VLOOKUP($B4443,[1]Content!$B$2:$D$1001,3,0)</f>
        <v>travel</v>
      </c>
      <c r="I4443" t="str">
        <f>VLOOKUP($C4443,'[1]Reaction type'!$B$2:$D$17,2,0)</f>
        <v>positive</v>
      </c>
    </row>
    <row r="4444" customFormat="1" spans="1:9">
      <c r="A4444">
        <v>4618</v>
      </c>
      <c r="B4444" s="1" t="s">
        <v>227</v>
      </c>
      <c r="C4444" t="s">
        <v>33</v>
      </c>
      <c r="D4444">
        <f>VLOOKUP(C4444,'[1]Reaction type'!$B$2:$D$17,3,0)</f>
        <v>35</v>
      </c>
      <c r="E4444" s="2">
        <v>44015.3325694444</v>
      </c>
      <c r="F4444" s="2" t="str">
        <f t="shared" si="69"/>
        <v>July</v>
      </c>
      <c r="G4444" t="str">
        <f>VLOOKUP($B4444,[1]Content!$B$2:$D$1001,2,0)</f>
        <v>video</v>
      </c>
      <c r="H4444" t="str">
        <f>VLOOKUP($B4444,[1]Content!$B$2:$D$1001,3,0)</f>
        <v>travel</v>
      </c>
      <c r="I4444" t="str">
        <f>VLOOKUP($C4444,'[1]Reaction type'!$B$2:$D$17,2,0)</f>
        <v>neutral</v>
      </c>
    </row>
    <row r="4445" customFormat="1" spans="1:9">
      <c r="A4445">
        <v>4619</v>
      </c>
      <c r="B4445" s="1" t="s">
        <v>227</v>
      </c>
      <c r="C4445" t="s">
        <v>33</v>
      </c>
      <c r="D4445">
        <f>VLOOKUP(C4445,'[1]Reaction type'!$B$2:$D$17,3,0)</f>
        <v>35</v>
      </c>
      <c r="E4445" s="2">
        <v>44118.5544444444</v>
      </c>
      <c r="F4445" s="2" t="str">
        <f t="shared" si="69"/>
        <v>October</v>
      </c>
      <c r="G4445" t="str">
        <f>VLOOKUP($B4445,[1]Content!$B$2:$D$1001,2,0)</f>
        <v>video</v>
      </c>
      <c r="H4445" t="str">
        <f>VLOOKUP($B4445,[1]Content!$B$2:$D$1001,3,0)</f>
        <v>travel</v>
      </c>
      <c r="I4445" t="str">
        <f>VLOOKUP($C4445,'[1]Reaction type'!$B$2:$D$17,2,0)</f>
        <v>neutral</v>
      </c>
    </row>
    <row r="4446" customFormat="1" spans="1:9">
      <c r="A4446">
        <v>4620</v>
      </c>
      <c r="B4446" s="1" t="s">
        <v>227</v>
      </c>
      <c r="C4446" t="s">
        <v>35</v>
      </c>
      <c r="D4446">
        <f>VLOOKUP(C4446,'[1]Reaction type'!$B$2:$D$17,3,0)</f>
        <v>70</v>
      </c>
      <c r="E4446" s="2">
        <v>44364.3996064815</v>
      </c>
      <c r="F4446" s="2" t="str">
        <f t="shared" si="69"/>
        <v>June</v>
      </c>
      <c r="G4446" t="str">
        <f>VLOOKUP($B4446,[1]Content!$B$2:$D$1001,2,0)</f>
        <v>video</v>
      </c>
      <c r="H4446" t="str">
        <f>VLOOKUP($B4446,[1]Content!$B$2:$D$1001,3,0)</f>
        <v>travel</v>
      </c>
      <c r="I4446" t="str">
        <f>VLOOKUP($C4446,'[1]Reaction type'!$B$2:$D$17,2,0)</f>
        <v>positive</v>
      </c>
    </row>
    <row r="4447" customFormat="1" spans="1:9">
      <c r="A4447">
        <v>4621</v>
      </c>
      <c r="B4447" s="1" t="s">
        <v>227</v>
      </c>
      <c r="C4447" t="s">
        <v>53</v>
      </c>
      <c r="D4447">
        <f>VLOOKUP(C4447,'[1]Reaction type'!$B$2:$D$17,3,0)</f>
        <v>60</v>
      </c>
      <c r="E4447" s="2">
        <v>44095.8447685185</v>
      </c>
      <c r="F4447" s="2" t="str">
        <f t="shared" si="69"/>
        <v>September</v>
      </c>
      <c r="G4447" t="str">
        <f>VLOOKUP($B4447,[1]Content!$B$2:$D$1001,2,0)</f>
        <v>video</v>
      </c>
      <c r="H4447" t="str">
        <f>VLOOKUP($B4447,[1]Content!$B$2:$D$1001,3,0)</f>
        <v>travel</v>
      </c>
      <c r="I4447" t="str">
        <f>VLOOKUP($C4447,'[1]Reaction type'!$B$2:$D$17,2,0)</f>
        <v>positive</v>
      </c>
    </row>
    <row r="4448" customFormat="1" spans="1:9">
      <c r="A4448">
        <v>4622</v>
      </c>
      <c r="B4448" s="1" t="s">
        <v>227</v>
      </c>
      <c r="C4448" t="s">
        <v>28</v>
      </c>
      <c r="D4448">
        <f>VLOOKUP(C4448,'[1]Reaction type'!$B$2:$D$17,3,0)</f>
        <v>15</v>
      </c>
      <c r="E4448" s="2">
        <v>44306.7090509259</v>
      </c>
      <c r="F4448" s="2" t="str">
        <f t="shared" si="69"/>
        <v>April</v>
      </c>
      <c r="G4448" t="str">
        <f>VLOOKUP($B4448,[1]Content!$B$2:$D$1001,2,0)</f>
        <v>video</v>
      </c>
      <c r="H4448" t="str">
        <f>VLOOKUP($B4448,[1]Content!$B$2:$D$1001,3,0)</f>
        <v>travel</v>
      </c>
      <c r="I4448" t="str">
        <f>VLOOKUP($C4448,'[1]Reaction type'!$B$2:$D$17,2,0)</f>
        <v>negative</v>
      </c>
    </row>
    <row r="4449" customFormat="1" spans="1:9">
      <c r="A4449">
        <v>4623</v>
      </c>
      <c r="B4449" s="1" t="s">
        <v>227</v>
      </c>
      <c r="C4449" t="s">
        <v>37</v>
      </c>
      <c r="D4449">
        <f>VLOOKUP(C4449,'[1]Reaction type'!$B$2:$D$17,3,0)</f>
        <v>5</v>
      </c>
      <c r="E4449" s="2">
        <v>44364.9421990741</v>
      </c>
      <c r="F4449" s="2" t="str">
        <f t="shared" si="69"/>
        <v>June</v>
      </c>
      <c r="G4449" t="str">
        <f>VLOOKUP($B4449,[1]Content!$B$2:$D$1001,2,0)</f>
        <v>video</v>
      </c>
      <c r="H4449" t="str">
        <f>VLOOKUP($B4449,[1]Content!$B$2:$D$1001,3,0)</f>
        <v>travel</v>
      </c>
      <c r="I4449" t="str">
        <f>VLOOKUP($C4449,'[1]Reaction type'!$B$2:$D$17,2,0)</f>
        <v>negative</v>
      </c>
    </row>
    <row r="4450" customFormat="1" spans="1:9">
      <c r="A4450">
        <v>4624</v>
      </c>
      <c r="B4450" s="1" t="s">
        <v>227</v>
      </c>
      <c r="C4450" t="s">
        <v>35</v>
      </c>
      <c r="D4450">
        <f>VLOOKUP(C4450,'[1]Reaction type'!$B$2:$D$17,3,0)</f>
        <v>70</v>
      </c>
      <c r="E4450" s="2">
        <v>44214.9122800926</v>
      </c>
      <c r="F4450" s="2" t="str">
        <f t="shared" si="69"/>
        <v>January</v>
      </c>
      <c r="G4450" t="str">
        <f>VLOOKUP($B4450,[1]Content!$B$2:$D$1001,2,0)</f>
        <v>video</v>
      </c>
      <c r="H4450" t="str">
        <f>VLOOKUP($B4450,[1]Content!$B$2:$D$1001,3,0)</f>
        <v>travel</v>
      </c>
      <c r="I4450" t="str">
        <f>VLOOKUP($C4450,'[1]Reaction type'!$B$2:$D$17,2,0)</f>
        <v>positive</v>
      </c>
    </row>
    <row r="4451" customFormat="1" spans="1:9">
      <c r="A4451">
        <v>4625</v>
      </c>
      <c r="B4451" s="1" t="s">
        <v>227</v>
      </c>
      <c r="C4451" t="s">
        <v>31</v>
      </c>
      <c r="D4451">
        <f>VLOOKUP(C4451,'[1]Reaction type'!$B$2:$D$17,3,0)</f>
        <v>30</v>
      </c>
      <c r="E4451" s="2">
        <v>44081.4583449074</v>
      </c>
      <c r="F4451" s="2" t="str">
        <f t="shared" si="69"/>
        <v>September</v>
      </c>
      <c r="G4451" t="str">
        <f>VLOOKUP($B4451,[1]Content!$B$2:$D$1001,2,0)</f>
        <v>video</v>
      </c>
      <c r="H4451" t="str">
        <f>VLOOKUP($B4451,[1]Content!$B$2:$D$1001,3,0)</f>
        <v>travel</v>
      </c>
      <c r="I4451" t="str">
        <f>VLOOKUP($C4451,'[1]Reaction type'!$B$2:$D$17,2,0)</f>
        <v>positive</v>
      </c>
    </row>
    <row r="4452" customFormat="1" spans="1:9">
      <c r="A4452">
        <v>4626</v>
      </c>
      <c r="B4452" s="1" t="s">
        <v>227</v>
      </c>
      <c r="C4452" t="s">
        <v>31</v>
      </c>
      <c r="D4452">
        <f>VLOOKUP(C4452,'[1]Reaction type'!$B$2:$D$17,3,0)</f>
        <v>30</v>
      </c>
      <c r="E4452" s="2">
        <v>44280.4723611111</v>
      </c>
      <c r="F4452" s="2" t="str">
        <f t="shared" si="69"/>
        <v>March</v>
      </c>
      <c r="G4452" t="str">
        <f>VLOOKUP($B4452,[1]Content!$B$2:$D$1001,2,0)</f>
        <v>video</v>
      </c>
      <c r="H4452" t="str">
        <f>VLOOKUP($B4452,[1]Content!$B$2:$D$1001,3,0)</f>
        <v>travel</v>
      </c>
      <c r="I4452" t="str">
        <f>VLOOKUP($C4452,'[1]Reaction type'!$B$2:$D$17,2,0)</f>
        <v>positive</v>
      </c>
    </row>
    <row r="4453" customFormat="1" spans="1:9">
      <c r="A4453">
        <v>4628</v>
      </c>
      <c r="B4453" s="1" t="s">
        <v>228</v>
      </c>
      <c r="C4453" t="s">
        <v>37</v>
      </c>
      <c r="D4453">
        <f>VLOOKUP(C4453,'[1]Reaction type'!$B$2:$D$17,3,0)</f>
        <v>5</v>
      </c>
      <c r="E4453" s="2">
        <v>44361.943599537</v>
      </c>
      <c r="F4453" s="2" t="str">
        <f t="shared" si="69"/>
        <v>June</v>
      </c>
      <c r="G4453" t="str">
        <f>VLOOKUP($B4453,[1]Content!$B$2:$D$1001,2,0)</f>
        <v>GIF</v>
      </c>
      <c r="H4453" t="str">
        <f>VLOOKUP($B4453,[1]Content!$B$2:$D$1001,3,0)</f>
        <v>food</v>
      </c>
      <c r="I4453" t="str">
        <f>VLOOKUP($C4453,'[1]Reaction type'!$B$2:$D$17,2,0)</f>
        <v>negative</v>
      </c>
    </row>
    <row r="4454" customFormat="1" spans="1:9">
      <c r="A4454">
        <v>4629</v>
      </c>
      <c r="B4454" s="1" t="s">
        <v>228</v>
      </c>
      <c r="C4454" t="s">
        <v>31</v>
      </c>
      <c r="D4454">
        <f>VLOOKUP(C4454,'[1]Reaction type'!$B$2:$D$17,3,0)</f>
        <v>30</v>
      </c>
      <c r="E4454" s="2">
        <v>44083.341087963</v>
      </c>
      <c r="F4454" s="2" t="str">
        <f t="shared" si="69"/>
        <v>September</v>
      </c>
      <c r="G4454" t="str">
        <f>VLOOKUP($B4454,[1]Content!$B$2:$D$1001,2,0)</f>
        <v>GIF</v>
      </c>
      <c r="H4454" t="str">
        <f>VLOOKUP($B4454,[1]Content!$B$2:$D$1001,3,0)</f>
        <v>food</v>
      </c>
      <c r="I4454" t="str">
        <f>VLOOKUP($C4454,'[1]Reaction type'!$B$2:$D$17,2,0)</f>
        <v>positive</v>
      </c>
    </row>
    <row r="4455" customFormat="1" spans="1:9">
      <c r="A4455">
        <v>4630</v>
      </c>
      <c r="B4455" s="1" t="s">
        <v>228</v>
      </c>
      <c r="C4455" t="s">
        <v>53</v>
      </c>
      <c r="D4455">
        <f>VLOOKUP(C4455,'[1]Reaction type'!$B$2:$D$17,3,0)</f>
        <v>60</v>
      </c>
      <c r="E4455" s="2">
        <v>44245.0248148148</v>
      </c>
      <c r="F4455" s="2" t="str">
        <f t="shared" si="69"/>
        <v>February</v>
      </c>
      <c r="G4455" t="str">
        <f>VLOOKUP($B4455,[1]Content!$B$2:$D$1001,2,0)</f>
        <v>GIF</v>
      </c>
      <c r="H4455" t="str">
        <f>VLOOKUP($B4455,[1]Content!$B$2:$D$1001,3,0)</f>
        <v>food</v>
      </c>
      <c r="I4455" t="str">
        <f>VLOOKUP($C4455,'[1]Reaction type'!$B$2:$D$17,2,0)</f>
        <v>positive</v>
      </c>
    </row>
    <row r="4456" customFormat="1" spans="1:9">
      <c r="A4456">
        <v>4631</v>
      </c>
      <c r="B4456" s="1" t="s">
        <v>228</v>
      </c>
      <c r="C4456" t="s">
        <v>42</v>
      </c>
      <c r="D4456">
        <f>VLOOKUP(C4456,'[1]Reaction type'!$B$2:$D$17,3,0)</f>
        <v>20</v>
      </c>
      <c r="E4456" s="2">
        <v>44100.9358449074</v>
      </c>
      <c r="F4456" s="2" t="str">
        <f t="shared" si="69"/>
        <v>September</v>
      </c>
      <c r="G4456" t="str">
        <f>VLOOKUP($B4456,[1]Content!$B$2:$D$1001,2,0)</f>
        <v>GIF</v>
      </c>
      <c r="H4456" t="str">
        <f>VLOOKUP($B4456,[1]Content!$B$2:$D$1001,3,0)</f>
        <v>food</v>
      </c>
      <c r="I4456" t="str">
        <f>VLOOKUP($C4456,'[1]Reaction type'!$B$2:$D$17,2,0)</f>
        <v>neutral</v>
      </c>
    </row>
    <row r="4457" customFormat="1" spans="1:9">
      <c r="A4457">
        <v>4632</v>
      </c>
      <c r="B4457" s="1" t="s">
        <v>228</v>
      </c>
      <c r="C4457" t="s">
        <v>53</v>
      </c>
      <c r="D4457">
        <f>VLOOKUP(C4457,'[1]Reaction type'!$B$2:$D$17,3,0)</f>
        <v>60</v>
      </c>
      <c r="E4457" s="2">
        <v>44329.2921064815</v>
      </c>
      <c r="F4457" s="2" t="str">
        <f t="shared" si="69"/>
        <v>May</v>
      </c>
      <c r="G4457" t="str">
        <f>VLOOKUP($B4457,[1]Content!$B$2:$D$1001,2,0)</f>
        <v>GIF</v>
      </c>
      <c r="H4457" t="str">
        <f>VLOOKUP($B4457,[1]Content!$B$2:$D$1001,3,0)</f>
        <v>food</v>
      </c>
      <c r="I4457" t="str">
        <f>VLOOKUP($C4457,'[1]Reaction type'!$B$2:$D$17,2,0)</f>
        <v>positive</v>
      </c>
    </row>
    <row r="4458" customFormat="1" spans="1:9">
      <c r="A4458">
        <v>4633</v>
      </c>
      <c r="B4458" s="1" t="s">
        <v>228</v>
      </c>
      <c r="C4458" t="s">
        <v>26</v>
      </c>
      <c r="D4458">
        <f>VLOOKUP(C4458,'[1]Reaction type'!$B$2:$D$17,3,0)</f>
        <v>10</v>
      </c>
      <c r="E4458" s="2">
        <v>44326.3017592593</v>
      </c>
      <c r="F4458" s="2" t="str">
        <f t="shared" si="69"/>
        <v>May</v>
      </c>
      <c r="G4458" t="str">
        <f>VLOOKUP($B4458,[1]Content!$B$2:$D$1001,2,0)</f>
        <v>GIF</v>
      </c>
      <c r="H4458" t="str">
        <f>VLOOKUP($B4458,[1]Content!$B$2:$D$1001,3,0)</f>
        <v>food</v>
      </c>
      <c r="I4458" t="str">
        <f>VLOOKUP($C4458,'[1]Reaction type'!$B$2:$D$17,2,0)</f>
        <v>negative</v>
      </c>
    </row>
    <row r="4459" customFormat="1" spans="1:9">
      <c r="A4459">
        <v>4634</v>
      </c>
      <c r="B4459" s="1" t="s">
        <v>228</v>
      </c>
      <c r="C4459" t="s">
        <v>50</v>
      </c>
      <c r="D4459">
        <f>VLOOKUP(C4459,'[1]Reaction type'!$B$2:$D$17,3,0)</f>
        <v>45</v>
      </c>
      <c r="E4459" s="2">
        <v>44341.4018518518</v>
      </c>
      <c r="F4459" s="2" t="str">
        <f t="shared" si="69"/>
        <v>May</v>
      </c>
      <c r="G4459" t="str">
        <f>VLOOKUP($B4459,[1]Content!$B$2:$D$1001,2,0)</f>
        <v>GIF</v>
      </c>
      <c r="H4459" t="str">
        <f>VLOOKUP($B4459,[1]Content!$B$2:$D$1001,3,0)</f>
        <v>food</v>
      </c>
      <c r="I4459" t="str">
        <f>VLOOKUP($C4459,'[1]Reaction type'!$B$2:$D$17,2,0)</f>
        <v>positive</v>
      </c>
    </row>
    <row r="4460" customFormat="1" spans="1:9">
      <c r="A4460">
        <v>4635</v>
      </c>
      <c r="B4460" s="1" t="s">
        <v>228</v>
      </c>
      <c r="C4460" t="s">
        <v>40</v>
      </c>
      <c r="D4460">
        <f>VLOOKUP(C4460,'[1]Reaction type'!$B$2:$D$17,3,0)</f>
        <v>65</v>
      </c>
      <c r="E4460" s="2">
        <v>44304.944537037</v>
      </c>
      <c r="F4460" s="2" t="str">
        <f t="shared" si="69"/>
        <v>April</v>
      </c>
      <c r="G4460" t="str">
        <f>VLOOKUP($B4460,[1]Content!$B$2:$D$1001,2,0)</f>
        <v>GIF</v>
      </c>
      <c r="H4460" t="str">
        <f>VLOOKUP($B4460,[1]Content!$B$2:$D$1001,3,0)</f>
        <v>food</v>
      </c>
      <c r="I4460" t="str">
        <f>VLOOKUP($C4460,'[1]Reaction type'!$B$2:$D$17,2,0)</f>
        <v>positive</v>
      </c>
    </row>
    <row r="4461" customFormat="1" spans="1:9">
      <c r="A4461">
        <v>4636</v>
      </c>
      <c r="B4461" s="1" t="s">
        <v>228</v>
      </c>
      <c r="C4461" t="s">
        <v>52</v>
      </c>
      <c r="D4461">
        <f>VLOOKUP(C4461,'[1]Reaction type'!$B$2:$D$17,3,0)</f>
        <v>50</v>
      </c>
      <c r="E4461" s="2">
        <v>44263.7410300926</v>
      </c>
      <c r="F4461" s="2" t="str">
        <f t="shared" si="69"/>
        <v>March</v>
      </c>
      <c r="G4461" t="str">
        <f>VLOOKUP($B4461,[1]Content!$B$2:$D$1001,2,0)</f>
        <v>GIF</v>
      </c>
      <c r="H4461" t="str">
        <f>VLOOKUP($B4461,[1]Content!$B$2:$D$1001,3,0)</f>
        <v>food</v>
      </c>
      <c r="I4461" t="str">
        <f>VLOOKUP($C4461,'[1]Reaction type'!$B$2:$D$17,2,0)</f>
        <v>positive</v>
      </c>
    </row>
    <row r="4462" customFormat="1" spans="1:9">
      <c r="A4462">
        <v>4637</v>
      </c>
      <c r="B4462" s="1" t="s">
        <v>228</v>
      </c>
      <c r="C4462" t="s">
        <v>33</v>
      </c>
      <c r="D4462">
        <f>VLOOKUP(C4462,'[1]Reaction type'!$B$2:$D$17,3,0)</f>
        <v>35</v>
      </c>
      <c r="E4462" s="2">
        <v>44181.5486689815</v>
      </c>
      <c r="F4462" s="2" t="str">
        <f t="shared" si="69"/>
        <v>December</v>
      </c>
      <c r="G4462" t="str">
        <f>VLOOKUP($B4462,[1]Content!$B$2:$D$1001,2,0)</f>
        <v>GIF</v>
      </c>
      <c r="H4462" t="str">
        <f>VLOOKUP($B4462,[1]Content!$B$2:$D$1001,3,0)</f>
        <v>food</v>
      </c>
      <c r="I4462" t="str">
        <f>VLOOKUP($C4462,'[1]Reaction type'!$B$2:$D$17,2,0)</f>
        <v>neutral</v>
      </c>
    </row>
    <row r="4463" customFormat="1" spans="1:9">
      <c r="A4463">
        <v>4638</v>
      </c>
      <c r="B4463" s="1" t="s">
        <v>228</v>
      </c>
      <c r="C4463" t="s">
        <v>50</v>
      </c>
      <c r="D4463">
        <f>VLOOKUP(C4463,'[1]Reaction type'!$B$2:$D$17,3,0)</f>
        <v>45</v>
      </c>
      <c r="E4463" s="2">
        <v>44287.1540046296</v>
      </c>
      <c r="F4463" s="2" t="str">
        <f t="shared" si="69"/>
        <v>April</v>
      </c>
      <c r="G4463" t="str">
        <f>VLOOKUP($B4463,[1]Content!$B$2:$D$1001,2,0)</f>
        <v>GIF</v>
      </c>
      <c r="H4463" t="str">
        <f>VLOOKUP($B4463,[1]Content!$B$2:$D$1001,3,0)</f>
        <v>food</v>
      </c>
      <c r="I4463" t="str">
        <f>VLOOKUP($C4463,'[1]Reaction type'!$B$2:$D$17,2,0)</f>
        <v>positive</v>
      </c>
    </row>
    <row r="4464" customFormat="1" spans="1:9">
      <c r="A4464">
        <v>4639</v>
      </c>
      <c r="B4464" s="1" t="s">
        <v>228</v>
      </c>
      <c r="C4464" t="s">
        <v>37</v>
      </c>
      <c r="D4464">
        <f>VLOOKUP(C4464,'[1]Reaction type'!$B$2:$D$17,3,0)</f>
        <v>5</v>
      </c>
      <c r="E4464" s="2">
        <v>44192.0182060185</v>
      </c>
      <c r="F4464" s="2" t="str">
        <f t="shared" si="69"/>
        <v>December</v>
      </c>
      <c r="G4464" t="str">
        <f>VLOOKUP($B4464,[1]Content!$B$2:$D$1001,2,0)</f>
        <v>GIF</v>
      </c>
      <c r="H4464" t="str">
        <f>VLOOKUP($B4464,[1]Content!$B$2:$D$1001,3,0)</f>
        <v>food</v>
      </c>
      <c r="I4464" t="str">
        <f>VLOOKUP($C4464,'[1]Reaction type'!$B$2:$D$17,2,0)</f>
        <v>negative</v>
      </c>
    </row>
    <row r="4465" customFormat="1" spans="1:9">
      <c r="A4465">
        <v>4640</v>
      </c>
      <c r="B4465" s="1" t="s">
        <v>228</v>
      </c>
      <c r="C4465" t="s">
        <v>33</v>
      </c>
      <c r="D4465">
        <f>VLOOKUP(C4465,'[1]Reaction type'!$B$2:$D$17,3,0)</f>
        <v>35</v>
      </c>
      <c r="E4465" s="2">
        <v>44272.0239699074</v>
      </c>
      <c r="F4465" s="2" t="str">
        <f t="shared" si="69"/>
        <v>March</v>
      </c>
      <c r="G4465" t="str">
        <f>VLOOKUP($B4465,[1]Content!$B$2:$D$1001,2,0)</f>
        <v>GIF</v>
      </c>
      <c r="H4465" t="str">
        <f>VLOOKUP($B4465,[1]Content!$B$2:$D$1001,3,0)</f>
        <v>food</v>
      </c>
      <c r="I4465" t="str">
        <f>VLOOKUP($C4465,'[1]Reaction type'!$B$2:$D$17,2,0)</f>
        <v>neutral</v>
      </c>
    </row>
    <row r="4466" customFormat="1" spans="1:9">
      <c r="A4466">
        <v>4641</v>
      </c>
      <c r="B4466" s="1" t="s">
        <v>228</v>
      </c>
      <c r="C4466" t="s">
        <v>40</v>
      </c>
      <c r="D4466">
        <f>VLOOKUP(C4466,'[1]Reaction type'!$B$2:$D$17,3,0)</f>
        <v>65</v>
      </c>
      <c r="E4466" s="2">
        <v>44100.7925</v>
      </c>
      <c r="F4466" s="2" t="str">
        <f t="shared" si="69"/>
        <v>September</v>
      </c>
      <c r="G4466" t="str">
        <f>VLOOKUP($B4466,[1]Content!$B$2:$D$1001,2,0)</f>
        <v>GIF</v>
      </c>
      <c r="H4466" t="str">
        <f>VLOOKUP($B4466,[1]Content!$B$2:$D$1001,3,0)</f>
        <v>food</v>
      </c>
      <c r="I4466" t="str">
        <f>VLOOKUP($C4466,'[1]Reaction type'!$B$2:$D$17,2,0)</f>
        <v>positive</v>
      </c>
    </row>
    <row r="4467" customFormat="1" spans="1:9">
      <c r="A4467">
        <v>4642</v>
      </c>
      <c r="B4467" s="1" t="s">
        <v>228</v>
      </c>
      <c r="C4467" t="s">
        <v>42</v>
      </c>
      <c r="D4467">
        <f>VLOOKUP(C4467,'[1]Reaction type'!$B$2:$D$17,3,0)</f>
        <v>20</v>
      </c>
      <c r="E4467" s="2">
        <v>44274.9191550926</v>
      </c>
      <c r="F4467" s="2" t="str">
        <f t="shared" si="69"/>
        <v>March</v>
      </c>
      <c r="G4467" t="str">
        <f>VLOOKUP($B4467,[1]Content!$B$2:$D$1001,2,0)</f>
        <v>GIF</v>
      </c>
      <c r="H4467" t="str">
        <f>VLOOKUP($B4467,[1]Content!$B$2:$D$1001,3,0)</f>
        <v>food</v>
      </c>
      <c r="I4467" t="str">
        <f>VLOOKUP($C4467,'[1]Reaction type'!$B$2:$D$17,2,0)</f>
        <v>neutral</v>
      </c>
    </row>
    <row r="4468" customFormat="1" spans="1:9">
      <c r="A4468">
        <v>4643</v>
      </c>
      <c r="B4468" s="1" t="s">
        <v>228</v>
      </c>
      <c r="C4468" t="s">
        <v>31</v>
      </c>
      <c r="D4468">
        <f>VLOOKUP(C4468,'[1]Reaction type'!$B$2:$D$17,3,0)</f>
        <v>30</v>
      </c>
      <c r="E4468" s="2">
        <v>44233.9541782407</v>
      </c>
      <c r="F4468" s="2" t="str">
        <f t="shared" si="69"/>
        <v>February</v>
      </c>
      <c r="G4468" t="str">
        <f>VLOOKUP($B4468,[1]Content!$B$2:$D$1001,2,0)</f>
        <v>GIF</v>
      </c>
      <c r="H4468" t="str">
        <f>VLOOKUP($B4468,[1]Content!$B$2:$D$1001,3,0)</f>
        <v>food</v>
      </c>
      <c r="I4468" t="str">
        <f>VLOOKUP($C4468,'[1]Reaction type'!$B$2:$D$17,2,0)</f>
        <v>positive</v>
      </c>
    </row>
    <row r="4469" customFormat="1" spans="1:9">
      <c r="A4469">
        <v>4644</v>
      </c>
      <c r="B4469" s="1" t="s">
        <v>228</v>
      </c>
      <c r="C4469" t="s">
        <v>24</v>
      </c>
      <c r="D4469">
        <f>VLOOKUP(C4469,'[1]Reaction type'!$B$2:$D$17,3,0)</f>
        <v>0</v>
      </c>
      <c r="E4469" s="2">
        <v>44362.2619328704</v>
      </c>
      <c r="F4469" s="2" t="str">
        <f t="shared" si="69"/>
        <v>June</v>
      </c>
      <c r="G4469" t="str">
        <f>VLOOKUP($B4469,[1]Content!$B$2:$D$1001,2,0)</f>
        <v>GIF</v>
      </c>
      <c r="H4469" t="str">
        <f>VLOOKUP($B4469,[1]Content!$B$2:$D$1001,3,0)</f>
        <v>food</v>
      </c>
      <c r="I4469" t="str">
        <f>VLOOKUP($C4469,'[1]Reaction type'!$B$2:$D$17,2,0)</f>
        <v>negative</v>
      </c>
    </row>
    <row r="4470" customFormat="1" spans="1:9">
      <c r="A4470">
        <v>4645</v>
      </c>
      <c r="B4470" s="1" t="s">
        <v>228</v>
      </c>
      <c r="C4470" t="s">
        <v>24</v>
      </c>
      <c r="D4470">
        <f>VLOOKUP(C4470,'[1]Reaction type'!$B$2:$D$17,3,0)</f>
        <v>0</v>
      </c>
      <c r="E4470" s="2">
        <v>44291.6293518519</v>
      </c>
      <c r="F4470" s="2" t="str">
        <f t="shared" si="69"/>
        <v>April</v>
      </c>
      <c r="G4470" t="str">
        <f>VLOOKUP($B4470,[1]Content!$B$2:$D$1001,2,0)</f>
        <v>GIF</v>
      </c>
      <c r="H4470" t="str">
        <f>VLOOKUP($B4470,[1]Content!$B$2:$D$1001,3,0)</f>
        <v>food</v>
      </c>
      <c r="I4470" t="str">
        <f>VLOOKUP($C4470,'[1]Reaction type'!$B$2:$D$17,2,0)</f>
        <v>negative</v>
      </c>
    </row>
    <row r="4471" customFormat="1" spans="1:9">
      <c r="A4471">
        <v>4646</v>
      </c>
      <c r="B4471" s="1" t="s">
        <v>228</v>
      </c>
      <c r="C4471" t="s">
        <v>57</v>
      </c>
      <c r="D4471">
        <f>VLOOKUP(C4471,'[1]Reaction type'!$B$2:$D$17,3,0)</f>
        <v>72</v>
      </c>
      <c r="E4471" s="2">
        <v>44084.3798032407</v>
      </c>
      <c r="F4471" s="2" t="str">
        <f t="shared" si="69"/>
        <v>September</v>
      </c>
      <c r="G4471" t="str">
        <f>VLOOKUP($B4471,[1]Content!$B$2:$D$1001,2,0)</f>
        <v>GIF</v>
      </c>
      <c r="H4471" t="str">
        <f>VLOOKUP($B4471,[1]Content!$B$2:$D$1001,3,0)</f>
        <v>food</v>
      </c>
      <c r="I4471" t="str">
        <f>VLOOKUP($C4471,'[1]Reaction type'!$B$2:$D$17,2,0)</f>
        <v>positive</v>
      </c>
    </row>
    <row r="4472" customFormat="1" spans="1:9">
      <c r="A4472">
        <v>4647</v>
      </c>
      <c r="B4472" s="1" t="s">
        <v>228</v>
      </c>
      <c r="C4472" t="s">
        <v>53</v>
      </c>
      <c r="D4472">
        <f>VLOOKUP(C4472,'[1]Reaction type'!$B$2:$D$17,3,0)</f>
        <v>60</v>
      </c>
      <c r="E4472" s="2">
        <v>44182.1180555556</v>
      </c>
      <c r="F4472" s="2" t="str">
        <f t="shared" si="69"/>
        <v>December</v>
      </c>
      <c r="G4472" t="str">
        <f>VLOOKUP($B4472,[1]Content!$B$2:$D$1001,2,0)</f>
        <v>GIF</v>
      </c>
      <c r="H4472" t="str">
        <f>VLOOKUP($B4472,[1]Content!$B$2:$D$1001,3,0)</f>
        <v>food</v>
      </c>
      <c r="I4472" t="str">
        <f>VLOOKUP($C4472,'[1]Reaction type'!$B$2:$D$17,2,0)</f>
        <v>positive</v>
      </c>
    </row>
    <row r="4473" customFormat="1" spans="1:9">
      <c r="A4473">
        <v>4648</v>
      </c>
      <c r="B4473" s="1" t="s">
        <v>228</v>
      </c>
      <c r="C4473" t="s">
        <v>52</v>
      </c>
      <c r="D4473">
        <f>VLOOKUP(C4473,'[1]Reaction type'!$B$2:$D$17,3,0)</f>
        <v>50</v>
      </c>
      <c r="E4473" s="2">
        <v>44264.9928356481</v>
      </c>
      <c r="F4473" s="2" t="str">
        <f t="shared" si="69"/>
        <v>March</v>
      </c>
      <c r="G4473" t="str">
        <f>VLOOKUP($B4473,[1]Content!$B$2:$D$1001,2,0)</f>
        <v>GIF</v>
      </c>
      <c r="H4473" t="str">
        <f>VLOOKUP($B4473,[1]Content!$B$2:$D$1001,3,0)</f>
        <v>food</v>
      </c>
      <c r="I4473" t="str">
        <f>VLOOKUP($C4473,'[1]Reaction type'!$B$2:$D$17,2,0)</f>
        <v>positive</v>
      </c>
    </row>
    <row r="4474" customFormat="1" spans="1:9">
      <c r="A4474">
        <v>4649</v>
      </c>
      <c r="B4474" s="1" t="s">
        <v>228</v>
      </c>
      <c r="C4474" t="s">
        <v>54</v>
      </c>
      <c r="D4474">
        <f>VLOOKUP(C4474,'[1]Reaction type'!$B$2:$D$17,3,0)</f>
        <v>70</v>
      </c>
      <c r="E4474" s="2">
        <v>44294.7200925926</v>
      </c>
      <c r="F4474" s="2" t="str">
        <f t="shared" si="69"/>
        <v>April</v>
      </c>
      <c r="G4474" t="str">
        <f>VLOOKUP($B4474,[1]Content!$B$2:$D$1001,2,0)</f>
        <v>GIF</v>
      </c>
      <c r="H4474" t="str">
        <f>VLOOKUP($B4474,[1]Content!$B$2:$D$1001,3,0)</f>
        <v>food</v>
      </c>
      <c r="I4474" t="str">
        <f>VLOOKUP($C4474,'[1]Reaction type'!$B$2:$D$17,2,0)</f>
        <v>positive</v>
      </c>
    </row>
    <row r="4475" customFormat="1" spans="1:9">
      <c r="A4475">
        <v>4650</v>
      </c>
      <c r="B4475" s="1" t="s">
        <v>228</v>
      </c>
      <c r="C4475" t="s">
        <v>31</v>
      </c>
      <c r="D4475">
        <f>VLOOKUP(C4475,'[1]Reaction type'!$B$2:$D$17,3,0)</f>
        <v>30</v>
      </c>
      <c r="E4475" s="2">
        <v>44349.3222106481</v>
      </c>
      <c r="F4475" s="2" t="str">
        <f t="shared" si="69"/>
        <v>June</v>
      </c>
      <c r="G4475" t="str">
        <f>VLOOKUP($B4475,[1]Content!$B$2:$D$1001,2,0)</f>
        <v>GIF</v>
      </c>
      <c r="H4475" t="str">
        <f>VLOOKUP($B4475,[1]Content!$B$2:$D$1001,3,0)</f>
        <v>food</v>
      </c>
      <c r="I4475" t="str">
        <f>VLOOKUP($C4475,'[1]Reaction type'!$B$2:$D$17,2,0)</f>
        <v>positive</v>
      </c>
    </row>
    <row r="4476" customFormat="1" spans="1:9">
      <c r="A4476">
        <v>4651</v>
      </c>
      <c r="B4476" s="1" t="s">
        <v>228</v>
      </c>
      <c r="C4476" t="s">
        <v>54</v>
      </c>
      <c r="D4476">
        <f>VLOOKUP(C4476,'[1]Reaction type'!$B$2:$D$17,3,0)</f>
        <v>70</v>
      </c>
      <c r="E4476" s="2">
        <v>44308.024849537</v>
      </c>
      <c r="F4476" s="2" t="str">
        <f t="shared" si="69"/>
        <v>April</v>
      </c>
      <c r="G4476" t="str">
        <f>VLOOKUP($B4476,[1]Content!$B$2:$D$1001,2,0)</f>
        <v>GIF</v>
      </c>
      <c r="H4476" t="str">
        <f>VLOOKUP($B4476,[1]Content!$B$2:$D$1001,3,0)</f>
        <v>food</v>
      </c>
      <c r="I4476" t="str">
        <f>VLOOKUP($C4476,'[1]Reaction type'!$B$2:$D$17,2,0)</f>
        <v>positive</v>
      </c>
    </row>
    <row r="4477" customFormat="1" spans="1:9">
      <c r="A4477">
        <v>4652</v>
      </c>
      <c r="B4477" s="1" t="s">
        <v>228</v>
      </c>
      <c r="C4477" t="s">
        <v>51</v>
      </c>
      <c r="D4477">
        <f>VLOOKUP(C4477,'[1]Reaction type'!$B$2:$D$17,3,0)</f>
        <v>12</v>
      </c>
      <c r="E4477" s="2">
        <v>44337.3553819444</v>
      </c>
      <c r="F4477" s="2" t="str">
        <f t="shared" si="69"/>
        <v>May</v>
      </c>
      <c r="G4477" t="str">
        <f>VLOOKUP($B4477,[1]Content!$B$2:$D$1001,2,0)</f>
        <v>GIF</v>
      </c>
      <c r="H4477" t="str">
        <f>VLOOKUP($B4477,[1]Content!$B$2:$D$1001,3,0)</f>
        <v>food</v>
      </c>
      <c r="I4477" t="str">
        <f>VLOOKUP($C4477,'[1]Reaction type'!$B$2:$D$17,2,0)</f>
        <v>negative</v>
      </c>
    </row>
    <row r="4478" customFormat="1" spans="1:9">
      <c r="A4478">
        <v>4653</v>
      </c>
      <c r="B4478" s="1" t="s">
        <v>228</v>
      </c>
      <c r="C4478" t="s">
        <v>48</v>
      </c>
      <c r="D4478">
        <f>VLOOKUP(C4478,'[1]Reaction type'!$B$2:$D$17,3,0)</f>
        <v>75</v>
      </c>
      <c r="E4478" s="2">
        <v>44151.9783449074</v>
      </c>
      <c r="F4478" s="2" t="str">
        <f t="shared" si="69"/>
        <v>November</v>
      </c>
      <c r="G4478" t="str">
        <f>VLOOKUP($B4478,[1]Content!$B$2:$D$1001,2,0)</f>
        <v>GIF</v>
      </c>
      <c r="H4478" t="str">
        <f>VLOOKUP($B4478,[1]Content!$B$2:$D$1001,3,0)</f>
        <v>food</v>
      </c>
      <c r="I4478" t="str">
        <f>VLOOKUP($C4478,'[1]Reaction type'!$B$2:$D$17,2,0)</f>
        <v>positive</v>
      </c>
    </row>
    <row r="4479" customFormat="1" spans="1:9">
      <c r="A4479">
        <v>4654</v>
      </c>
      <c r="B4479" s="1" t="s">
        <v>228</v>
      </c>
      <c r="C4479" t="s">
        <v>54</v>
      </c>
      <c r="D4479">
        <f>VLOOKUP(C4479,'[1]Reaction type'!$B$2:$D$17,3,0)</f>
        <v>70</v>
      </c>
      <c r="E4479" s="2">
        <v>44089.7997800926</v>
      </c>
      <c r="F4479" s="2" t="str">
        <f t="shared" si="69"/>
        <v>September</v>
      </c>
      <c r="G4479" t="str">
        <f>VLOOKUP($B4479,[1]Content!$B$2:$D$1001,2,0)</f>
        <v>GIF</v>
      </c>
      <c r="H4479" t="str">
        <f>VLOOKUP($B4479,[1]Content!$B$2:$D$1001,3,0)</f>
        <v>food</v>
      </c>
      <c r="I4479" t="str">
        <f>VLOOKUP($C4479,'[1]Reaction type'!$B$2:$D$17,2,0)</f>
        <v>positive</v>
      </c>
    </row>
    <row r="4480" customFormat="1" spans="1:9">
      <c r="A4480">
        <v>4655</v>
      </c>
      <c r="B4480" s="1" t="s">
        <v>228</v>
      </c>
      <c r="C4480" t="s">
        <v>53</v>
      </c>
      <c r="D4480">
        <f>VLOOKUP(C4480,'[1]Reaction type'!$B$2:$D$17,3,0)</f>
        <v>60</v>
      </c>
      <c r="E4480" s="2">
        <v>44239.2449074074</v>
      </c>
      <c r="F4480" s="2" t="str">
        <f t="shared" si="69"/>
        <v>February</v>
      </c>
      <c r="G4480" t="str">
        <f>VLOOKUP($B4480,[1]Content!$B$2:$D$1001,2,0)</f>
        <v>GIF</v>
      </c>
      <c r="H4480" t="str">
        <f>VLOOKUP($B4480,[1]Content!$B$2:$D$1001,3,0)</f>
        <v>food</v>
      </c>
      <c r="I4480" t="str">
        <f>VLOOKUP($C4480,'[1]Reaction type'!$B$2:$D$17,2,0)</f>
        <v>positive</v>
      </c>
    </row>
    <row r="4481" customFormat="1" spans="1:9">
      <c r="A4481">
        <v>4656</v>
      </c>
      <c r="B4481" s="1" t="s">
        <v>228</v>
      </c>
      <c r="C4481" t="s">
        <v>54</v>
      </c>
      <c r="D4481">
        <f>VLOOKUP(C4481,'[1]Reaction type'!$B$2:$D$17,3,0)</f>
        <v>70</v>
      </c>
      <c r="E4481" s="2">
        <v>44232.5606712963</v>
      </c>
      <c r="F4481" s="2" t="str">
        <f t="shared" si="69"/>
        <v>February</v>
      </c>
      <c r="G4481" t="str">
        <f>VLOOKUP($B4481,[1]Content!$B$2:$D$1001,2,0)</f>
        <v>GIF</v>
      </c>
      <c r="H4481" t="str">
        <f>VLOOKUP($B4481,[1]Content!$B$2:$D$1001,3,0)</f>
        <v>food</v>
      </c>
      <c r="I4481" t="str">
        <f>VLOOKUP($C4481,'[1]Reaction type'!$B$2:$D$17,2,0)</f>
        <v>positive</v>
      </c>
    </row>
    <row r="4482" customFormat="1" spans="1:9">
      <c r="A4482">
        <v>4657</v>
      </c>
      <c r="B4482" s="1" t="s">
        <v>228</v>
      </c>
      <c r="C4482" t="s">
        <v>33</v>
      </c>
      <c r="D4482">
        <f>VLOOKUP(C4482,'[1]Reaction type'!$B$2:$D$17,3,0)</f>
        <v>35</v>
      </c>
      <c r="E4482" s="2">
        <v>44168.6069907407</v>
      </c>
      <c r="F4482" s="2" t="str">
        <f t="shared" si="69"/>
        <v>December</v>
      </c>
      <c r="G4482" t="str">
        <f>VLOOKUP($B4482,[1]Content!$B$2:$D$1001,2,0)</f>
        <v>GIF</v>
      </c>
      <c r="H4482" t="str">
        <f>VLOOKUP($B4482,[1]Content!$B$2:$D$1001,3,0)</f>
        <v>food</v>
      </c>
      <c r="I4482" t="str">
        <f>VLOOKUP($C4482,'[1]Reaction type'!$B$2:$D$17,2,0)</f>
        <v>neutral</v>
      </c>
    </row>
    <row r="4483" customFormat="1" spans="1:9">
      <c r="A4483">
        <v>4658</v>
      </c>
      <c r="B4483" s="1" t="s">
        <v>228</v>
      </c>
      <c r="C4483" t="s">
        <v>40</v>
      </c>
      <c r="D4483">
        <f>VLOOKUP(C4483,'[1]Reaction type'!$B$2:$D$17,3,0)</f>
        <v>65</v>
      </c>
      <c r="E4483" s="2">
        <v>44011.5622222222</v>
      </c>
      <c r="F4483" s="2" t="str">
        <f t="shared" ref="F4483:F4546" si="70">TEXT(E4483,"mmmm")</f>
        <v>June</v>
      </c>
      <c r="G4483" t="str">
        <f>VLOOKUP($B4483,[1]Content!$B$2:$D$1001,2,0)</f>
        <v>GIF</v>
      </c>
      <c r="H4483" t="str">
        <f>VLOOKUP($B4483,[1]Content!$B$2:$D$1001,3,0)</f>
        <v>food</v>
      </c>
      <c r="I4483" t="str">
        <f>VLOOKUP($C4483,'[1]Reaction type'!$B$2:$D$17,2,0)</f>
        <v>positive</v>
      </c>
    </row>
    <row r="4484" customFormat="1" spans="1:9">
      <c r="A4484">
        <v>4659</v>
      </c>
      <c r="B4484" s="1" t="s">
        <v>228</v>
      </c>
      <c r="C4484" t="s">
        <v>40</v>
      </c>
      <c r="D4484">
        <f>VLOOKUP(C4484,'[1]Reaction type'!$B$2:$D$17,3,0)</f>
        <v>65</v>
      </c>
      <c r="E4484" s="2">
        <v>44351.5634837963</v>
      </c>
      <c r="F4484" s="2" t="str">
        <f t="shared" si="70"/>
        <v>June</v>
      </c>
      <c r="G4484" t="str">
        <f>VLOOKUP($B4484,[1]Content!$B$2:$D$1001,2,0)</f>
        <v>GIF</v>
      </c>
      <c r="H4484" t="str">
        <f>VLOOKUP($B4484,[1]Content!$B$2:$D$1001,3,0)</f>
        <v>food</v>
      </c>
      <c r="I4484" t="str">
        <f>VLOOKUP($C4484,'[1]Reaction type'!$B$2:$D$17,2,0)</f>
        <v>positive</v>
      </c>
    </row>
    <row r="4485" customFormat="1" spans="1:9">
      <c r="A4485">
        <v>4660</v>
      </c>
      <c r="B4485" s="1" t="s">
        <v>228</v>
      </c>
      <c r="C4485" t="s">
        <v>33</v>
      </c>
      <c r="D4485">
        <f>VLOOKUP(C4485,'[1]Reaction type'!$B$2:$D$17,3,0)</f>
        <v>35</v>
      </c>
      <c r="E4485" s="2">
        <v>44145.4412384259</v>
      </c>
      <c r="F4485" s="2" t="str">
        <f t="shared" si="70"/>
        <v>November</v>
      </c>
      <c r="G4485" t="str">
        <f>VLOOKUP($B4485,[1]Content!$B$2:$D$1001,2,0)</f>
        <v>GIF</v>
      </c>
      <c r="H4485" t="str">
        <f>VLOOKUP($B4485,[1]Content!$B$2:$D$1001,3,0)</f>
        <v>food</v>
      </c>
      <c r="I4485" t="str">
        <f>VLOOKUP($C4485,'[1]Reaction type'!$B$2:$D$17,2,0)</f>
        <v>neutral</v>
      </c>
    </row>
    <row r="4486" customFormat="1" spans="1:9">
      <c r="A4486">
        <v>4661</v>
      </c>
      <c r="B4486" s="1" t="s">
        <v>228</v>
      </c>
      <c r="C4486" t="s">
        <v>37</v>
      </c>
      <c r="D4486">
        <f>VLOOKUP(C4486,'[1]Reaction type'!$B$2:$D$17,3,0)</f>
        <v>5</v>
      </c>
      <c r="E4486" s="2">
        <v>44316.946400463</v>
      </c>
      <c r="F4486" s="2" t="str">
        <f t="shared" si="70"/>
        <v>April</v>
      </c>
      <c r="G4486" t="str">
        <f>VLOOKUP($B4486,[1]Content!$B$2:$D$1001,2,0)</f>
        <v>GIF</v>
      </c>
      <c r="H4486" t="str">
        <f>VLOOKUP($B4486,[1]Content!$B$2:$D$1001,3,0)</f>
        <v>food</v>
      </c>
      <c r="I4486" t="str">
        <f>VLOOKUP($C4486,'[1]Reaction type'!$B$2:$D$17,2,0)</f>
        <v>negative</v>
      </c>
    </row>
    <row r="4487" customFormat="1" spans="1:9">
      <c r="A4487">
        <v>4662</v>
      </c>
      <c r="B4487" s="1" t="s">
        <v>228</v>
      </c>
      <c r="C4487" t="s">
        <v>24</v>
      </c>
      <c r="D4487">
        <f>VLOOKUP(C4487,'[1]Reaction type'!$B$2:$D$17,3,0)</f>
        <v>0</v>
      </c>
      <c r="E4487" s="2">
        <v>44159.2742939815</v>
      </c>
      <c r="F4487" s="2" t="str">
        <f t="shared" si="70"/>
        <v>November</v>
      </c>
      <c r="G4487" t="str">
        <f>VLOOKUP($B4487,[1]Content!$B$2:$D$1001,2,0)</f>
        <v>GIF</v>
      </c>
      <c r="H4487" t="str">
        <f>VLOOKUP($B4487,[1]Content!$B$2:$D$1001,3,0)</f>
        <v>food</v>
      </c>
      <c r="I4487" t="str">
        <f>VLOOKUP($C4487,'[1]Reaction type'!$B$2:$D$17,2,0)</f>
        <v>negative</v>
      </c>
    </row>
    <row r="4488" customFormat="1" spans="1:9">
      <c r="A4488">
        <v>4663</v>
      </c>
      <c r="B4488" s="1" t="s">
        <v>228</v>
      </c>
      <c r="C4488" t="s">
        <v>53</v>
      </c>
      <c r="D4488">
        <f>VLOOKUP(C4488,'[1]Reaction type'!$B$2:$D$17,3,0)</f>
        <v>60</v>
      </c>
      <c r="E4488" s="2">
        <v>44089.3423148148</v>
      </c>
      <c r="F4488" s="2" t="str">
        <f t="shared" si="70"/>
        <v>September</v>
      </c>
      <c r="G4488" t="str">
        <f>VLOOKUP($B4488,[1]Content!$B$2:$D$1001,2,0)</f>
        <v>GIF</v>
      </c>
      <c r="H4488" t="str">
        <f>VLOOKUP($B4488,[1]Content!$B$2:$D$1001,3,0)</f>
        <v>food</v>
      </c>
      <c r="I4488" t="str">
        <f>VLOOKUP($C4488,'[1]Reaction type'!$B$2:$D$17,2,0)</f>
        <v>positive</v>
      </c>
    </row>
    <row r="4489" customFormat="1" spans="1:9">
      <c r="A4489">
        <v>4664</v>
      </c>
      <c r="B4489" s="1" t="s">
        <v>228</v>
      </c>
      <c r="C4489" t="s">
        <v>54</v>
      </c>
      <c r="D4489">
        <f>VLOOKUP(C4489,'[1]Reaction type'!$B$2:$D$17,3,0)</f>
        <v>70</v>
      </c>
      <c r="E4489" s="2">
        <v>44102.4043171296</v>
      </c>
      <c r="F4489" s="2" t="str">
        <f t="shared" si="70"/>
        <v>September</v>
      </c>
      <c r="G4489" t="str">
        <f>VLOOKUP($B4489,[1]Content!$B$2:$D$1001,2,0)</f>
        <v>GIF</v>
      </c>
      <c r="H4489" t="str">
        <f>VLOOKUP($B4489,[1]Content!$B$2:$D$1001,3,0)</f>
        <v>food</v>
      </c>
      <c r="I4489" t="str">
        <f>VLOOKUP($C4489,'[1]Reaction type'!$B$2:$D$17,2,0)</f>
        <v>positive</v>
      </c>
    </row>
    <row r="4490" customFormat="1" spans="1:9">
      <c r="A4490">
        <v>4665</v>
      </c>
      <c r="B4490" s="1" t="s">
        <v>228</v>
      </c>
      <c r="C4490" t="s">
        <v>42</v>
      </c>
      <c r="D4490">
        <f>VLOOKUP(C4490,'[1]Reaction type'!$B$2:$D$17,3,0)</f>
        <v>20</v>
      </c>
      <c r="E4490" s="2">
        <v>44061.0329513889</v>
      </c>
      <c r="F4490" s="2" t="str">
        <f t="shared" si="70"/>
        <v>August</v>
      </c>
      <c r="G4490" t="str">
        <f>VLOOKUP($B4490,[1]Content!$B$2:$D$1001,2,0)</f>
        <v>GIF</v>
      </c>
      <c r="H4490" t="str">
        <f>VLOOKUP($B4490,[1]Content!$B$2:$D$1001,3,0)</f>
        <v>food</v>
      </c>
      <c r="I4490" t="str">
        <f>VLOOKUP($C4490,'[1]Reaction type'!$B$2:$D$17,2,0)</f>
        <v>neutral</v>
      </c>
    </row>
    <row r="4491" customFormat="1" spans="1:9">
      <c r="A4491">
        <v>4666</v>
      </c>
      <c r="B4491" s="1" t="s">
        <v>228</v>
      </c>
      <c r="C4491" t="s">
        <v>48</v>
      </c>
      <c r="D4491">
        <f>VLOOKUP(C4491,'[1]Reaction type'!$B$2:$D$17,3,0)</f>
        <v>75</v>
      </c>
      <c r="E4491" s="2">
        <v>44016.4879282407</v>
      </c>
      <c r="F4491" s="2" t="str">
        <f t="shared" si="70"/>
        <v>July</v>
      </c>
      <c r="G4491" t="str">
        <f>VLOOKUP($B4491,[1]Content!$B$2:$D$1001,2,0)</f>
        <v>GIF</v>
      </c>
      <c r="H4491" t="str">
        <f>VLOOKUP($B4491,[1]Content!$B$2:$D$1001,3,0)</f>
        <v>food</v>
      </c>
      <c r="I4491" t="str">
        <f>VLOOKUP($C4491,'[1]Reaction type'!$B$2:$D$17,2,0)</f>
        <v>positive</v>
      </c>
    </row>
    <row r="4492" customFormat="1" spans="1:9">
      <c r="A4492">
        <v>4667</v>
      </c>
      <c r="B4492" s="1" t="s">
        <v>228</v>
      </c>
      <c r="C4492" t="s">
        <v>52</v>
      </c>
      <c r="D4492">
        <f>VLOOKUP(C4492,'[1]Reaction type'!$B$2:$D$17,3,0)</f>
        <v>50</v>
      </c>
      <c r="E4492" s="2">
        <v>44182.3410532407</v>
      </c>
      <c r="F4492" s="2" t="str">
        <f t="shared" si="70"/>
        <v>December</v>
      </c>
      <c r="G4492" t="str">
        <f>VLOOKUP($B4492,[1]Content!$B$2:$D$1001,2,0)</f>
        <v>GIF</v>
      </c>
      <c r="H4492" t="str">
        <f>VLOOKUP($B4492,[1]Content!$B$2:$D$1001,3,0)</f>
        <v>food</v>
      </c>
      <c r="I4492" t="str">
        <f>VLOOKUP($C4492,'[1]Reaction type'!$B$2:$D$17,2,0)</f>
        <v>positive</v>
      </c>
    </row>
    <row r="4493" customFormat="1" spans="1:9">
      <c r="A4493">
        <v>4668</v>
      </c>
      <c r="B4493" s="1" t="s">
        <v>228</v>
      </c>
      <c r="C4493" t="s">
        <v>28</v>
      </c>
      <c r="D4493">
        <f>VLOOKUP(C4493,'[1]Reaction type'!$B$2:$D$17,3,0)</f>
        <v>15</v>
      </c>
      <c r="E4493" s="2">
        <v>44026.8754976852</v>
      </c>
      <c r="F4493" s="2" t="str">
        <f t="shared" si="70"/>
        <v>July</v>
      </c>
      <c r="G4493" t="str">
        <f>VLOOKUP($B4493,[1]Content!$B$2:$D$1001,2,0)</f>
        <v>GIF</v>
      </c>
      <c r="H4493" t="str">
        <f>VLOOKUP($B4493,[1]Content!$B$2:$D$1001,3,0)</f>
        <v>food</v>
      </c>
      <c r="I4493" t="str">
        <f>VLOOKUP($C4493,'[1]Reaction type'!$B$2:$D$17,2,0)</f>
        <v>negative</v>
      </c>
    </row>
    <row r="4494" customFormat="1" spans="1:9">
      <c r="A4494">
        <v>4669</v>
      </c>
      <c r="B4494" s="1" t="s">
        <v>228</v>
      </c>
      <c r="C4494" t="s">
        <v>37</v>
      </c>
      <c r="D4494">
        <f>VLOOKUP(C4494,'[1]Reaction type'!$B$2:$D$17,3,0)</f>
        <v>5</v>
      </c>
      <c r="E4494" s="2">
        <v>44312.8491087963</v>
      </c>
      <c r="F4494" s="2" t="str">
        <f t="shared" si="70"/>
        <v>April</v>
      </c>
      <c r="G4494" t="str">
        <f>VLOOKUP($B4494,[1]Content!$B$2:$D$1001,2,0)</f>
        <v>GIF</v>
      </c>
      <c r="H4494" t="str">
        <f>VLOOKUP($B4494,[1]Content!$B$2:$D$1001,3,0)</f>
        <v>food</v>
      </c>
      <c r="I4494" t="str">
        <f>VLOOKUP($C4494,'[1]Reaction type'!$B$2:$D$17,2,0)</f>
        <v>negative</v>
      </c>
    </row>
    <row r="4495" customFormat="1" spans="1:9">
      <c r="A4495">
        <v>4670</v>
      </c>
      <c r="B4495" s="1" t="s">
        <v>228</v>
      </c>
      <c r="C4495" t="s">
        <v>57</v>
      </c>
      <c r="D4495">
        <f>VLOOKUP(C4495,'[1]Reaction type'!$B$2:$D$17,3,0)</f>
        <v>72</v>
      </c>
      <c r="E4495" s="2">
        <v>44119.4508564815</v>
      </c>
      <c r="F4495" s="2" t="str">
        <f t="shared" si="70"/>
        <v>October</v>
      </c>
      <c r="G4495" t="str">
        <f>VLOOKUP($B4495,[1]Content!$B$2:$D$1001,2,0)</f>
        <v>GIF</v>
      </c>
      <c r="H4495" t="str">
        <f>VLOOKUP($B4495,[1]Content!$B$2:$D$1001,3,0)</f>
        <v>food</v>
      </c>
      <c r="I4495" t="str">
        <f>VLOOKUP($C4495,'[1]Reaction type'!$B$2:$D$17,2,0)</f>
        <v>positive</v>
      </c>
    </row>
    <row r="4496" customFormat="1" spans="1:9">
      <c r="A4496">
        <v>4671</v>
      </c>
      <c r="B4496" s="1" t="s">
        <v>228</v>
      </c>
      <c r="C4496" t="s">
        <v>33</v>
      </c>
      <c r="D4496">
        <f>VLOOKUP(C4496,'[1]Reaction type'!$B$2:$D$17,3,0)</f>
        <v>35</v>
      </c>
      <c r="E4496" s="2">
        <v>44217.6902662037</v>
      </c>
      <c r="F4496" s="2" t="str">
        <f t="shared" si="70"/>
        <v>January</v>
      </c>
      <c r="G4496" t="str">
        <f>VLOOKUP($B4496,[1]Content!$B$2:$D$1001,2,0)</f>
        <v>GIF</v>
      </c>
      <c r="H4496" t="str">
        <f>VLOOKUP($B4496,[1]Content!$B$2:$D$1001,3,0)</f>
        <v>food</v>
      </c>
      <c r="I4496" t="str">
        <f>VLOOKUP($C4496,'[1]Reaction type'!$B$2:$D$17,2,0)</f>
        <v>neutral</v>
      </c>
    </row>
    <row r="4497" customFormat="1" spans="1:9">
      <c r="A4497">
        <v>4672</v>
      </c>
      <c r="B4497" s="1" t="s">
        <v>228</v>
      </c>
      <c r="C4497" t="s">
        <v>26</v>
      </c>
      <c r="D4497">
        <f>VLOOKUP(C4497,'[1]Reaction type'!$B$2:$D$17,3,0)</f>
        <v>10</v>
      </c>
      <c r="E4497" s="2">
        <v>44200.1856481481</v>
      </c>
      <c r="F4497" s="2" t="str">
        <f t="shared" si="70"/>
        <v>January</v>
      </c>
      <c r="G4497" t="str">
        <f>VLOOKUP($B4497,[1]Content!$B$2:$D$1001,2,0)</f>
        <v>GIF</v>
      </c>
      <c r="H4497" t="str">
        <f>VLOOKUP($B4497,[1]Content!$B$2:$D$1001,3,0)</f>
        <v>food</v>
      </c>
      <c r="I4497" t="str">
        <f>VLOOKUP($C4497,'[1]Reaction type'!$B$2:$D$17,2,0)</f>
        <v>negative</v>
      </c>
    </row>
    <row r="4498" customFormat="1" spans="1:9">
      <c r="A4498">
        <v>4673</v>
      </c>
      <c r="B4498" s="1" t="s">
        <v>228</v>
      </c>
      <c r="C4498" t="s">
        <v>26</v>
      </c>
      <c r="D4498">
        <f>VLOOKUP(C4498,'[1]Reaction type'!$B$2:$D$17,3,0)</f>
        <v>10</v>
      </c>
      <c r="E4498" s="2">
        <v>44265.1978356481</v>
      </c>
      <c r="F4498" s="2" t="str">
        <f t="shared" si="70"/>
        <v>March</v>
      </c>
      <c r="G4498" t="str">
        <f>VLOOKUP($B4498,[1]Content!$B$2:$D$1001,2,0)</f>
        <v>GIF</v>
      </c>
      <c r="H4498" t="str">
        <f>VLOOKUP($B4498,[1]Content!$B$2:$D$1001,3,0)</f>
        <v>food</v>
      </c>
      <c r="I4498" t="str">
        <f>VLOOKUP($C4498,'[1]Reaction type'!$B$2:$D$17,2,0)</f>
        <v>negative</v>
      </c>
    </row>
    <row r="4499" customFormat="1" spans="1:9">
      <c r="A4499">
        <v>4674</v>
      </c>
      <c r="B4499" s="1" t="s">
        <v>228</v>
      </c>
      <c r="C4499" t="s">
        <v>31</v>
      </c>
      <c r="D4499">
        <f>VLOOKUP(C4499,'[1]Reaction type'!$B$2:$D$17,3,0)</f>
        <v>30</v>
      </c>
      <c r="E4499" s="2">
        <v>44300.1548148148</v>
      </c>
      <c r="F4499" s="2" t="str">
        <f t="shared" si="70"/>
        <v>April</v>
      </c>
      <c r="G4499" t="str">
        <f>VLOOKUP($B4499,[1]Content!$B$2:$D$1001,2,0)</f>
        <v>GIF</v>
      </c>
      <c r="H4499" t="str">
        <f>VLOOKUP($B4499,[1]Content!$B$2:$D$1001,3,0)</f>
        <v>food</v>
      </c>
      <c r="I4499" t="str">
        <f>VLOOKUP($C4499,'[1]Reaction type'!$B$2:$D$17,2,0)</f>
        <v>positive</v>
      </c>
    </row>
    <row r="4500" customFormat="1" spans="1:9">
      <c r="A4500">
        <v>4676</v>
      </c>
      <c r="B4500" s="1" t="s">
        <v>229</v>
      </c>
      <c r="C4500" t="s">
        <v>52</v>
      </c>
      <c r="D4500">
        <f>VLOOKUP(C4500,'[1]Reaction type'!$B$2:$D$17,3,0)</f>
        <v>50</v>
      </c>
      <c r="E4500" s="2">
        <v>44184.681712963</v>
      </c>
      <c r="F4500" s="2" t="str">
        <f t="shared" si="70"/>
        <v>December</v>
      </c>
      <c r="G4500" t="str">
        <f>VLOOKUP($B4500,[1]Content!$B$2:$D$1001,2,0)</f>
        <v>GIF</v>
      </c>
      <c r="H4500" t="str">
        <f>VLOOKUP($B4500,[1]Content!$B$2:$D$1001,3,0)</f>
        <v>fitness</v>
      </c>
      <c r="I4500" t="str">
        <f>VLOOKUP($C4500,'[1]Reaction type'!$B$2:$D$17,2,0)</f>
        <v>positive</v>
      </c>
    </row>
    <row r="4501" customFormat="1" spans="1:9">
      <c r="A4501">
        <v>4677</v>
      </c>
      <c r="B4501" s="1" t="s">
        <v>229</v>
      </c>
      <c r="C4501" t="s">
        <v>53</v>
      </c>
      <c r="D4501">
        <f>VLOOKUP(C4501,'[1]Reaction type'!$B$2:$D$17,3,0)</f>
        <v>60</v>
      </c>
      <c r="E4501" s="2">
        <v>44175.4387384259</v>
      </c>
      <c r="F4501" s="2" t="str">
        <f t="shared" si="70"/>
        <v>December</v>
      </c>
      <c r="G4501" t="str">
        <f>VLOOKUP($B4501,[1]Content!$B$2:$D$1001,2,0)</f>
        <v>GIF</v>
      </c>
      <c r="H4501" t="str">
        <f>VLOOKUP($B4501,[1]Content!$B$2:$D$1001,3,0)</f>
        <v>fitness</v>
      </c>
      <c r="I4501" t="str">
        <f>VLOOKUP($C4501,'[1]Reaction type'!$B$2:$D$17,2,0)</f>
        <v>positive</v>
      </c>
    </row>
    <row r="4502" customFormat="1" spans="1:9">
      <c r="A4502">
        <v>4678</v>
      </c>
      <c r="B4502" s="1" t="s">
        <v>229</v>
      </c>
      <c r="C4502" t="s">
        <v>48</v>
      </c>
      <c r="D4502">
        <f>VLOOKUP(C4502,'[1]Reaction type'!$B$2:$D$17,3,0)</f>
        <v>75</v>
      </c>
      <c r="E4502" s="2">
        <v>44086.9152893519</v>
      </c>
      <c r="F4502" s="2" t="str">
        <f t="shared" si="70"/>
        <v>September</v>
      </c>
      <c r="G4502" t="str">
        <f>VLOOKUP($B4502,[1]Content!$B$2:$D$1001,2,0)</f>
        <v>GIF</v>
      </c>
      <c r="H4502" t="str">
        <f>VLOOKUP($B4502,[1]Content!$B$2:$D$1001,3,0)</f>
        <v>fitness</v>
      </c>
      <c r="I4502" t="str">
        <f>VLOOKUP($C4502,'[1]Reaction type'!$B$2:$D$17,2,0)</f>
        <v>positive</v>
      </c>
    </row>
    <row r="4503" customFormat="1" spans="1:9">
      <c r="A4503">
        <v>4679</v>
      </c>
      <c r="B4503" s="1" t="s">
        <v>229</v>
      </c>
      <c r="C4503" t="s">
        <v>40</v>
      </c>
      <c r="D4503">
        <f>VLOOKUP(C4503,'[1]Reaction type'!$B$2:$D$17,3,0)</f>
        <v>65</v>
      </c>
      <c r="E4503" s="2">
        <v>44160.5550231481</v>
      </c>
      <c r="F4503" s="2" t="str">
        <f t="shared" si="70"/>
        <v>November</v>
      </c>
      <c r="G4503" t="str">
        <f>VLOOKUP($B4503,[1]Content!$B$2:$D$1001,2,0)</f>
        <v>GIF</v>
      </c>
      <c r="H4503" t="str">
        <f>VLOOKUP($B4503,[1]Content!$B$2:$D$1001,3,0)</f>
        <v>fitness</v>
      </c>
      <c r="I4503" t="str">
        <f>VLOOKUP($C4503,'[1]Reaction type'!$B$2:$D$17,2,0)</f>
        <v>positive</v>
      </c>
    </row>
    <row r="4504" customFormat="1" spans="1:9">
      <c r="A4504">
        <v>4680</v>
      </c>
      <c r="B4504" s="1" t="s">
        <v>229</v>
      </c>
      <c r="C4504" t="s">
        <v>52</v>
      </c>
      <c r="D4504">
        <f>VLOOKUP(C4504,'[1]Reaction type'!$B$2:$D$17,3,0)</f>
        <v>50</v>
      </c>
      <c r="E4504" s="2">
        <v>44350.0416898148</v>
      </c>
      <c r="F4504" s="2" t="str">
        <f t="shared" si="70"/>
        <v>June</v>
      </c>
      <c r="G4504" t="str">
        <f>VLOOKUP($B4504,[1]Content!$B$2:$D$1001,2,0)</f>
        <v>GIF</v>
      </c>
      <c r="H4504" t="str">
        <f>VLOOKUP($B4504,[1]Content!$B$2:$D$1001,3,0)</f>
        <v>fitness</v>
      </c>
      <c r="I4504" t="str">
        <f>VLOOKUP($C4504,'[1]Reaction type'!$B$2:$D$17,2,0)</f>
        <v>positive</v>
      </c>
    </row>
    <row r="4505" customFormat="1" spans="1:9">
      <c r="A4505">
        <v>4681</v>
      </c>
      <c r="B4505" s="1" t="s">
        <v>229</v>
      </c>
      <c r="C4505" t="s">
        <v>26</v>
      </c>
      <c r="D4505">
        <f>VLOOKUP(C4505,'[1]Reaction type'!$B$2:$D$17,3,0)</f>
        <v>10</v>
      </c>
      <c r="E4505" s="2">
        <v>44362.8561689815</v>
      </c>
      <c r="F4505" s="2" t="str">
        <f t="shared" si="70"/>
        <v>June</v>
      </c>
      <c r="G4505" t="str">
        <f>VLOOKUP($B4505,[1]Content!$B$2:$D$1001,2,0)</f>
        <v>GIF</v>
      </c>
      <c r="H4505" t="str">
        <f>VLOOKUP($B4505,[1]Content!$B$2:$D$1001,3,0)</f>
        <v>fitness</v>
      </c>
      <c r="I4505" t="str">
        <f>VLOOKUP($C4505,'[1]Reaction type'!$B$2:$D$17,2,0)</f>
        <v>negative</v>
      </c>
    </row>
    <row r="4506" customFormat="1" spans="1:9">
      <c r="A4506">
        <v>4682</v>
      </c>
      <c r="B4506" s="1" t="s">
        <v>229</v>
      </c>
      <c r="C4506" t="s">
        <v>57</v>
      </c>
      <c r="D4506">
        <f>VLOOKUP(C4506,'[1]Reaction type'!$B$2:$D$17,3,0)</f>
        <v>72</v>
      </c>
      <c r="E4506" s="2">
        <v>44084.4943055556</v>
      </c>
      <c r="F4506" s="2" t="str">
        <f t="shared" si="70"/>
        <v>September</v>
      </c>
      <c r="G4506" t="str">
        <f>VLOOKUP($B4506,[1]Content!$B$2:$D$1001,2,0)</f>
        <v>GIF</v>
      </c>
      <c r="H4506" t="str">
        <f>VLOOKUP($B4506,[1]Content!$B$2:$D$1001,3,0)</f>
        <v>fitness</v>
      </c>
      <c r="I4506" t="str">
        <f>VLOOKUP($C4506,'[1]Reaction type'!$B$2:$D$17,2,0)</f>
        <v>positive</v>
      </c>
    </row>
    <row r="4507" customFormat="1" spans="1:9">
      <c r="A4507">
        <v>4683</v>
      </c>
      <c r="B4507" s="1" t="s">
        <v>229</v>
      </c>
      <c r="C4507" t="s">
        <v>24</v>
      </c>
      <c r="D4507">
        <f>VLOOKUP(C4507,'[1]Reaction type'!$B$2:$D$17,3,0)</f>
        <v>0</v>
      </c>
      <c r="E4507" s="2">
        <v>44243.8212731481</v>
      </c>
      <c r="F4507" s="2" t="str">
        <f t="shared" si="70"/>
        <v>February</v>
      </c>
      <c r="G4507" t="str">
        <f>VLOOKUP($B4507,[1]Content!$B$2:$D$1001,2,0)</f>
        <v>GIF</v>
      </c>
      <c r="H4507" t="str">
        <f>VLOOKUP($B4507,[1]Content!$B$2:$D$1001,3,0)</f>
        <v>fitness</v>
      </c>
      <c r="I4507" t="str">
        <f>VLOOKUP($C4507,'[1]Reaction type'!$B$2:$D$17,2,0)</f>
        <v>negative</v>
      </c>
    </row>
    <row r="4508" customFormat="1" spans="1:9">
      <c r="A4508">
        <v>4685</v>
      </c>
      <c r="B4508" s="1" t="s">
        <v>230</v>
      </c>
      <c r="C4508" t="s">
        <v>51</v>
      </c>
      <c r="D4508">
        <f>VLOOKUP(C4508,'[1]Reaction type'!$B$2:$D$17,3,0)</f>
        <v>12</v>
      </c>
      <c r="E4508" s="2">
        <v>44285.8360185185</v>
      </c>
      <c r="F4508" s="2" t="str">
        <f t="shared" si="70"/>
        <v>March</v>
      </c>
      <c r="G4508" t="str">
        <f>VLOOKUP($B4508,[1]Content!$B$2:$D$1001,2,0)</f>
        <v>photo</v>
      </c>
      <c r="H4508" t="str">
        <f>VLOOKUP($B4508,[1]Content!$B$2:$D$1001,3,0)</f>
        <v>science</v>
      </c>
      <c r="I4508" t="str">
        <f>VLOOKUP($C4508,'[1]Reaction type'!$B$2:$D$17,2,0)</f>
        <v>negative</v>
      </c>
    </row>
    <row r="4509" customFormat="1" spans="1:9">
      <c r="A4509">
        <v>4686</v>
      </c>
      <c r="B4509" s="1" t="s">
        <v>230</v>
      </c>
      <c r="C4509" t="s">
        <v>48</v>
      </c>
      <c r="D4509">
        <f>VLOOKUP(C4509,'[1]Reaction type'!$B$2:$D$17,3,0)</f>
        <v>75</v>
      </c>
      <c r="E4509" s="2">
        <v>44355.4449884259</v>
      </c>
      <c r="F4509" s="2" t="str">
        <f t="shared" si="70"/>
        <v>June</v>
      </c>
      <c r="G4509" t="str">
        <f>VLOOKUP($B4509,[1]Content!$B$2:$D$1001,2,0)</f>
        <v>photo</v>
      </c>
      <c r="H4509" t="str">
        <f>VLOOKUP($B4509,[1]Content!$B$2:$D$1001,3,0)</f>
        <v>science</v>
      </c>
      <c r="I4509" t="str">
        <f>VLOOKUP($C4509,'[1]Reaction type'!$B$2:$D$17,2,0)</f>
        <v>positive</v>
      </c>
    </row>
    <row r="4510" customFormat="1" spans="1:9">
      <c r="A4510">
        <v>4687</v>
      </c>
      <c r="B4510" s="1" t="s">
        <v>230</v>
      </c>
      <c r="C4510" t="s">
        <v>51</v>
      </c>
      <c r="D4510">
        <f>VLOOKUP(C4510,'[1]Reaction type'!$B$2:$D$17,3,0)</f>
        <v>12</v>
      </c>
      <c r="E4510" s="2">
        <v>44243.9705902778</v>
      </c>
      <c r="F4510" s="2" t="str">
        <f t="shared" si="70"/>
        <v>February</v>
      </c>
      <c r="G4510" t="str">
        <f>VLOOKUP($B4510,[1]Content!$B$2:$D$1001,2,0)</f>
        <v>photo</v>
      </c>
      <c r="H4510" t="str">
        <f>VLOOKUP($B4510,[1]Content!$B$2:$D$1001,3,0)</f>
        <v>science</v>
      </c>
      <c r="I4510" t="str">
        <f>VLOOKUP($C4510,'[1]Reaction type'!$B$2:$D$17,2,0)</f>
        <v>negative</v>
      </c>
    </row>
    <row r="4511" customFormat="1" spans="1:9">
      <c r="A4511">
        <v>4688</v>
      </c>
      <c r="B4511" s="1" t="s">
        <v>230</v>
      </c>
      <c r="C4511" t="s">
        <v>33</v>
      </c>
      <c r="D4511">
        <f>VLOOKUP(C4511,'[1]Reaction type'!$B$2:$D$17,3,0)</f>
        <v>35</v>
      </c>
      <c r="E4511" s="2">
        <v>44183.6726041667</v>
      </c>
      <c r="F4511" s="2" t="str">
        <f t="shared" si="70"/>
        <v>December</v>
      </c>
      <c r="G4511" t="str">
        <f>VLOOKUP($B4511,[1]Content!$B$2:$D$1001,2,0)</f>
        <v>photo</v>
      </c>
      <c r="H4511" t="str">
        <f>VLOOKUP($B4511,[1]Content!$B$2:$D$1001,3,0)</f>
        <v>science</v>
      </c>
      <c r="I4511" t="str">
        <f>VLOOKUP($C4511,'[1]Reaction type'!$B$2:$D$17,2,0)</f>
        <v>neutral</v>
      </c>
    </row>
    <row r="4512" customFormat="1" spans="1:9">
      <c r="A4512">
        <v>4689</v>
      </c>
      <c r="B4512" s="1" t="s">
        <v>230</v>
      </c>
      <c r="C4512" t="s">
        <v>53</v>
      </c>
      <c r="D4512">
        <f>VLOOKUP(C4512,'[1]Reaction type'!$B$2:$D$17,3,0)</f>
        <v>60</v>
      </c>
      <c r="E4512" s="2">
        <v>44215.6486342593</v>
      </c>
      <c r="F4512" s="2" t="str">
        <f t="shared" si="70"/>
        <v>January</v>
      </c>
      <c r="G4512" t="str">
        <f>VLOOKUP($B4512,[1]Content!$B$2:$D$1001,2,0)</f>
        <v>photo</v>
      </c>
      <c r="H4512" t="str">
        <f>VLOOKUP($B4512,[1]Content!$B$2:$D$1001,3,0)</f>
        <v>science</v>
      </c>
      <c r="I4512" t="str">
        <f>VLOOKUP($C4512,'[1]Reaction type'!$B$2:$D$17,2,0)</f>
        <v>positive</v>
      </c>
    </row>
    <row r="4513" customFormat="1" spans="1:9">
      <c r="A4513">
        <v>4690</v>
      </c>
      <c r="B4513" s="1" t="s">
        <v>230</v>
      </c>
      <c r="C4513" t="s">
        <v>26</v>
      </c>
      <c r="D4513">
        <f>VLOOKUP(C4513,'[1]Reaction type'!$B$2:$D$17,3,0)</f>
        <v>10</v>
      </c>
      <c r="E4513" s="2">
        <v>44010.9029398148</v>
      </c>
      <c r="F4513" s="2" t="str">
        <f t="shared" si="70"/>
        <v>June</v>
      </c>
      <c r="G4513" t="str">
        <f>VLOOKUP($B4513,[1]Content!$B$2:$D$1001,2,0)</f>
        <v>photo</v>
      </c>
      <c r="H4513" t="str">
        <f>VLOOKUP($B4513,[1]Content!$B$2:$D$1001,3,0)</f>
        <v>science</v>
      </c>
      <c r="I4513" t="str">
        <f>VLOOKUP($C4513,'[1]Reaction type'!$B$2:$D$17,2,0)</f>
        <v>negative</v>
      </c>
    </row>
    <row r="4514" customFormat="1" spans="1:9">
      <c r="A4514">
        <v>4691</v>
      </c>
      <c r="B4514" s="1" t="s">
        <v>230</v>
      </c>
      <c r="C4514" t="s">
        <v>51</v>
      </c>
      <c r="D4514">
        <f>VLOOKUP(C4514,'[1]Reaction type'!$B$2:$D$17,3,0)</f>
        <v>12</v>
      </c>
      <c r="E4514" s="2">
        <v>44202.0702314815</v>
      </c>
      <c r="F4514" s="2" t="str">
        <f t="shared" si="70"/>
        <v>January</v>
      </c>
      <c r="G4514" t="str">
        <f>VLOOKUP($B4514,[1]Content!$B$2:$D$1001,2,0)</f>
        <v>photo</v>
      </c>
      <c r="H4514" t="str">
        <f>VLOOKUP($B4514,[1]Content!$B$2:$D$1001,3,0)</f>
        <v>science</v>
      </c>
      <c r="I4514" t="str">
        <f>VLOOKUP($C4514,'[1]Reaction type'!$B$2:$D$17,2,0)</f>
        <v>negative</v>
      </c>
    </row>
    <row r="4515" customFormat="1" spans="1:9">
      <c r="A4515">
        <v>4692</v>
      </c>
      <c r="B4515" s="1" t="s">
        <v>230</v>
      </c>
      <c r="C4515" t="s">
        <v>42</v>
      </c>
      <c r="D4515">
        <f>VLOOKUP(C4515,'[1]Reaction type'!$B$2:$D$17,3,0)</f>
        <v>20</v>
      </c>
      <c r="E4515" s="2">
        <v>44092.5203125</v>
      </c>
      <c r="F4515" s="2" t="str">
        <f t="shared" si="70"/>
        <v>September</v>
      </c>
      <c r="G4515" t="str">
        <f>VLOOKUP($B4515,[1]Content!$B$2:$D$1001,2,0)</f>
        <v>photo</v>
      </c>
      <c r="H4515" t="str">
        <f>VLOOKUP($B4515,[1]Content!$B$2:$D$1001,3,0)</f>
        <v>science</v>
      </c>
      <c r="I4515" t="str">
        <f>VLOOKUP($C4515,'[1]Reaction type'!$B$2:$D$17,2,0)</f>
        <v>neutral</v>
      </c>
    </row>
    <row r="4516" customFormat="1" spans="1:9">
      <c r="A4516">
        <v>4693</v>
      </c>
      <c r="B4516" s="1" t="s">
        <v>230</v>
      </c>
      <c r="C4516" t="s">
        <v>24</v>
      </c>
      <c r="D4516">
        <f>VLOOKUP(C4516,'[1]Reaction type'!$B$2:$D$17,3,0)</f>
        <v>0</v>
      </c>
      <c r="E4516" s="2">
        <v>44188.6240509259</v>
      </c>
      <c r="F4516" s="2" t="str">
        <f t="shared" si="70"/>
        <v>December</v>
      </c>
      <c r="G4516" t="str">
        <f>VLOOKUP($B4516,[1]Content!$B$2:$D$1001,2,0)</f>
        <v>photo</v>
      </c>
      <c r="H4516" t="str">
        <f>VLOOKUP($B4516,[1]Content!$B$2:$D$1001,3,0)</f>
        <v>science</v>
      </c>
      <c r="I4516" t="str">
        <f>VLOOKUP($C4516,'[1]Reaction type'!$B$2:$D$17,2,0)</f>
        <v>negative</v>
      </c>
    </row>
    <row r="4517" customFormat="1" spans="1:9">
      <c r="A4517">
        <v>4694</v>
      </c>
      <c r="B4517" s="1" t="s">
        <v>230</v>
      </c>
      <c r="C4517" t="s">
        <v>40</v>
      </c>
      <c r="D4517">
        <f>VLOOKUP(C4517,'[1]Reaction type'!$B$2:$D$17,3,0)</f>
        <v>65</v>
      </c>
      <c r="E4517" s="2">
        <v>44239.3501967593</v>
      </c>
      <c r="F4517" s="2" t="str">
        <f t="shared" si="70"/>
        <v>February</v>
      </c>
      <c r="G4517" t="str">
        <f>VLOOKUP($B4517,[1]Content!$B$2:$D$1001,2,0)</f>
        <v>photo</v>
      </c>
      <c r="H4517" t="str">
        <f>VLOOKUP($B4517,[1]Content!$B$2:$D$1001,3,0)</f>
        <v>science</v>
      </c>
      <c r="I4517" t="str">
        <f>VLOOKUP($C4517,'[1]Reaction type'!$B$2:$D$17,2,0)</f>
        <v>positive</v>
      </c>
    </row>
    <row r="4518" customFormat="1" spans="1:9">
      <c r="A4518">
        <v>4695</v>
      </c>
      <c r="B4518" s="1" t="s">
        <v>230</v>
      </c>
      <c r="C4518" t="s">
        <v>24</v>
      </c>
      <c r="D4518">
        <f>VLOOKUP(C4518,'[1]Reaction type'!$B$2:$D$17,3,0)</f>
        <v>0</v>
      </c>
      <c r="E4518" s="2">
        <v>44092.5728472222</v>
      </c>
      <c r="F4518" s="2" t="str">
        <f t="shared" si="70"/>
        <v>September</v>
      </c>
      <c r="G4518" t="str">
        <f>VLOOKUP($B4518,[1]Content!$B$2:$D$1001,2,0)</f>
        <v>photo</v>
      </c>
      <c r="H4518" t="str">
        <f>VLOOKUP($B4518,[1]Content!$B$2:$D$1001,3,0)</f>
        <v>science</v>
      </c>
      <c r="I4518" t="str">
        <f>VLOOKUP($C4518,'[1]Reaction type'!$B$2:$D$17,2,0)</f>
        <v>negative</v>
      </c>
    </row>
    <row r="4519" customFormat="1" spans="1:9">
      <c r="A4519">
        <v>4696</v>
      </c>
      <c r="B4519" s="1" t="s">
        <v>230</v>
      </c>
      <c r="C4519" t="s">
        <v>35</v>
      </c>
      <c r="D4519">
        <f>VLOOKUP(C4519,'[1]Reaction type'!$B$2:$D$17,3,0)</f>
        <v>70</v>
      </c>
      <c r="E4519" s="2">
        <v>44284.7776851852</v>
      </c>
      <c r="F4519" s="2" t="str">
        <f t="shared" si="70"/>
        <v>March</v>
      </c>
      <c r="G4519" t="str">
        <f>VLOOKUP($B4519,[1]Content!$B$2:$D$1001,2,0)</f>
        <v>photo</v>
      </c>
      <c r="H4519" t="str">
        <f>VLOOKUP($B4519,[1]Content!$B$2:$D$1001,3,0)</f>
        <v>science</v>
      </c>
      <c r="I4519" t="str">
        <f>VLOOKUP($C4519,'[1]Reaction type'!$B$2:$D$17,2,0)</f>
        <v>positive</v>
      </c>
    </row>
    <row r="4520" customFormat="1" spans="1:9">
      <c r="A4520">
        <v>4697</v>
      </c>
      <c r="B4520" s="1" t="s">
        <v>230</v>
      </c>
      <c r="C4520" t="s">
        <v>57</v>
      </c>
      <c r="D4520">
        <f>VLOOKUP(C4520,'[1]Reaction type'!$B$2:$D$17,3,0)</f>
        <v>72</v>
      </c>
      <c r="E4520" s="2">
        <v>44119.5686342593</v>
      </c>
      <c r="F4520" s="2" t="str">
        <f t="shared" si="70"/>
        <v>October</v>
      </c>
      <c r="G4520" t="str">
        <f>VLOOKUP($B4520,[1]Content!$B$2:$D$1001,2,0)</f>
        <v>photo</v>
      </c>
      <c r="H4520" t="str">
        <f>VLOOKUP($B4520,[1]Content!$B$2:$D$1001,3,0)</f>
        <v>science</v>
      </c>
      <c r="I4520" t="str">
        <f>VLOOKUP($C4520,'[1]Reaction type'!$B$2:$D$17,2,0)</f>
        <v>positive</v>
      </c>
    </row>
    <row r="4521" customFormat="1" spans="1:9">
      <c r="A4521">
        <v>4698</v>
      </c>
      <c r="B4521" s="1" t="s">
        <v>230</v>
      </c>
      <c r="C4521" t="s">
        <v>54</v>
      </c>
      <c r="D4521">
        <f>VLOOKUP(C4521,'[1]Reaction type'!$B$2:$D$17,3,0)</f>
        <v>70</v>
      </c>
      <c r="E4521" s="2">
        <v>44201.4211458333</v>
      </c>
      <c r="F4521" s="2" t="str">
        <f t="shared" si="70"/>
        <v>January</v>
      </c>
      <c r="G4521" t="str">
        <f>VLOOKUP($B4521,[1]Content!$B$2:$D$1001,2,0)</f>
        <v>photo</v>
      </c>
      <c r="H4521" t="str">
        <f>VLOOKUP($B4521,[1]Content!$B$2:$D$1001,3,0)</f>
        <v>science</v>
      </c>
      <c r="I4521" t="str">
        <f>VLOOKUP($C4521,'[1]Reaction type'!$B$2:$D$17,2,0)</f>
        <v>positive</v>
      </c>
    </row>
    <row r="4522" customFormat="1" spans="1:9">
      <c r="A4522">
        <v>4699</v>
      </c>
      <c r="B4522" s="1" t="s">
        <v>230</v>
      </c>
      <c r="C4522" t="s">
        <v>48</v>
      </c>
      <c r="D4522">
        <f>VLOOKUP(C4522,'[1]Reaction type'!$B$2:$D$17,3,0)</f>
        <v>75</v>
      </c>
      <c r="E4522" s="2">
        <v>44055.3717476852</v>
      </c>
      <c r="F4522" s="2" t="str">
        <f t="shared" si="70"/>
        <v>August</v>
      </c>
      <c r="G4522" t="str">
        <f>VLOOKUP($B4522,[1]Content!$B$2:$D$1001,2,0)</f>
        <v>photo</v>
      </c>
      <c r="H4522" t="str">
        <f>VLOOKUP($B4522,[1]Content!$B$2:$D$1001,3,0)</f>
        <v>science</v>
      </c>
      <c r="I4522" t="str">
        <f>VLOOKUP($C4522,'[1]Reaction type'!$B$2:$D$17,2,0)</f>
        <v>positive</v>
      </c>
    </row>
    <row r="4523" customFormat="1" spans="1:9">
      <c r="A4523">
        <v>4700</v>
      </c>
      <c r="B4523" s="1" t="s">
        <v>230</v>
      </c>
      <c r="C4523" t="s">
        <v>57</v>
      </c>
      <c r="D4523">
        <f>VLOOKUP(C4523,'[1]Reaction type'!$B$2:$D$17,3,0)</f>
        <v>72</v>
      </c>
      <c r="E4523" s="2">
        <v>44185.4608680556</v>
      </c>
      <c r="F4523" s="2" t="str">
        <f t="shared" si="70"/>
        <v>December</v>
      </c>
      <c r="G4523" t="str">
        <f>VLOOKUP($B4523,[1]Content!$B$2:$D$1001,2,0)</f>
        <v>photo</v>
      </c>
      <c r="H4523" t="str">
        <f>VLOOKUP($B4523,[1]Content!$B$2:$D$1001,3,0)</f>
        <v>science</v>
      </c>
      <c r="I4523" t="str">
        <f>VLOOKUP($C4523,'[1]Reaction type'!$B$2:$D$17,2,0)</f>
        <v>positive</v>
      </c>
    </row>
    <row r="4524" customFormat="1" spans="1:9">
      <c r="A4524">
        <v>4701</v>
      </c>
      <c r="B4524" s="1" t="s">
        <v>230</v>
      </c>
      <c r="C4524" t="s">
        <v>54</v>
      </c>
      <c r="D4524">
        <f>VLOOKUP(C4524,'[1]Reaction type'!$B$2:$D$17,3,0)</f>
        <v>70</v>
      </c>
      <c r="E4524" s="2">
        <v>44362.8338657407</v>
      </c>
      <c r="F4524" s="2" t="str">
        <f t="shared" si="70"/>
        <v>June</v>
      </c>
      <c r="G4524" t="str">
        <f>VLOOKUP($B4524,[1]Content!$B$2:$D$1001,2,0)</f>
        <v>photo</v>
      </c>
      <c r="H4524" t="str">
        <f>VLOOKUP($B4524,[1]Content!$B$2:$D$1001,3,0)</f>
        <v>science</v>
      </c>
      <c r="I4524" t="str">
        <f>VLOOKUP($C4524,'[1]Reaction type'!$B$2:$D$17,2,0)</f>
        <v>positive</v>
      </c>
    </row>
    <row r="4525" customFormat="1" spans="1:9">
      <c r="A4525">
        <v>4702</v>
      </c>
      <c r="B4525" s="1" t="s">
        <v>230</v>
      </c>
      <c r="C4525" t="s">
        <v>40</v>
      </c>
      <c r="D4525">
        <f>VLOOKUP(C4525,'[1]Reaction type'!$B$2:$D$17,3,0)</f>
        <v>65</v>
      </c>
      <c r="E4525" s="2">
        <v>44091.2087731482</v>
      </c>
      <c r="F4525" s="2" t="str">
        <f t="shared" si="70"/>
        <v>September</v>
      </c>
      <c r="G4525" t="str">
        <f>VLOOKUP($B4525,[1]Content!$B$2:$D$1001,2,0)</f>
        <v>photo</v>
      </c>
      <c r="H4525" t="str">
        <f>VLOOKUP($B4525,[1]Content!$B$2:$D$1001,3,0)</f>
        <v>science</v>
      </c>
      <c r="I4525" t="str">
        <f>VLOOKUP($C4525,'[1]Reaction type'!$B$2:$D$17,2,0)</f>
        <v>positive</v>
      </c>
    </row>
    <row r="4526" customFormat="1" spans="1:9">
      <c r="A4526">
        <v>4703</v>
      </c>
      <c r="B4526" s="1" t="s">
        <v>230</v>
      </c>
      <c r="C4526" t="s">
        <v>26</v>
      </c>
      <c r="D4526">
        <f>VLOOKUP(C4526,'[1]Reaction type'!$B$2:$D$17,3,0)</f>
        <v>10</v>
      </c>
      <c r="E4526" s="2">
        <v>44270.4333912037</v>
      </c>
      <c r="F4526" s="2" t="str">
        <f t="shared" si="70"/>
        <v>March</v>
      </c>
      <c r="G4526" t="str">
        <f>VLOOKUP($B4526,[1]Content!$B$2:$D$1001,2,0)</f>
        <v>photo</v>
      </c>
      <c r="H4526" t="str">
        <f>VLOOKUP($B4526,[1]Content!$B$2:$D$1001,3,0)</f>
        <v>science</v>
      </c>
      <c r="I4526" t="str">
        <f>VLOOKUP($C4526,'[1]Reaction type'!$B$2:$D$17,2,0)</f>
        <v>negative</v>
      </c>
    </row>
    <row r="4527" customFormat="1" spans="1:9">
      <c r="A4527">
        <v>4704</v>
      </c>
      <c r="B4527" s="1" t="s">
        <v>230</v>
      </c>
      <c r="C4527" t="s">
        <v>33</v>
      </c>
      <c r="D4527">
        <f>VLOOKUP(C4527,'[1]Reaction type'!$B$2:$D$17,3,0)</f>
        <v>35</v>
      </c>
      <c r="E4527" s="2">
        <v>44138.4063194444</v>
      </c>
      <c r="F4527" s="2" t="str">
        <f t="shared" si="70"/>
        <v>November</v>
      </c>
      <c r="G4527" t="str">
        <f>VLOOKUP($B4527,[1]Content!$B$2:$D$1001,2,0)</f>
        <v>photo</v>
      </c>
      <c r="H4527" t="str">
        <f>VLOOKUP($B4527,[1]Content!$B$2:$D$1001,3,0)</f>
        <v>science</v>
      </c>
      <c r="I4527" t="str">
        <f>VLOOKUP($C4527,'[1]Reaction type'!$B$2:$D$17,2,0)</f>
        <v>neutral</v>
      </c>
    </row>
    <row r="4528" customFormat="1" spans="1:9">
      <c r="A4528">
        <v>4705</v>
      </c>
      <c r="B4528" s="1" t="s">
        <v>230</v>
      </c>
      <c r="C4528" t="s">
        <v>50</v>
      </c>
      <c r="D4528">
        <f>VLOOKUP(C4528,'[1]Reaction type'!$B$2:$D$17,3,0)</f>
        <v>45</v>
      </c>
      <c r="E4528" s="2">
        <v>44014.6860069444</v>
      </c>
      <c r="F4528" s="2" t="str">
        <f t="shared" si="70"/>
        <v>July</v>
      </c>
      <c r="G4528" t="str">
        <f>VLOOKUP($B4528,[1]Content!$B$2:$D$1001,2,0)</f>
        <v>photo</v>
      </c>
      <c r="H4528" t="str">
        <f>VLOOKUP($B4528,[1]Content!$B$2:$D$1001,3,0)</f>
        <v>science</v>
      </c>
      <c r="I4528" t="str">
        <f>VLOOKUP($C4528,'[1]Reaction type'!$B$2:$D$17,2,0)</f>
        <v>positive</v>
      </c>
    </row>
    <row r="4529" customFormat="1" spans="1:9">
      <c r="A4529">
        <v>4706</v>
      </c>
      <c r="B4529" s="1" t="s">
        <v>230</v>
      </c>
      <c r="C4529" t="s">
        <v>31</v>
      </c>
      <c r="D4529">
        <f>VLOOKUP(C4529,'[1]Reaction type'!$B$2:$D$17,3,0)</f>
        <v>30</v>
      </c>
      <c r="E4529" s="2">
        <v>44108.6118055556</v>
      </c>
      <c r="F4529" s="2" t="str">
        <f t="shared" si="70"/>
        <v>October</v>
      </c>
      <c r="G4529" t="str">
        <f>VLOOKUP($B4529,[1]Content!$B$2:$D$1001,2,0)</f>
        <v>photo</v>
      </c>
      <c r="H4529" t="str">
        <f>VLOOKUP($B4529,[1]Content!$B$2:$D$1001,3,0)</f>
        <v>science</v>
      </c>
      <c r="I4529" t="str">
        <f>VLOOKUP($C4529,'[1]Reaction type'!$B$2:$D$17,2,0)</f>
        <v>positive</v>
      </c>
    </row>
    <row r="4530" customFormat="1" spans="1:9">
      <c r="A4530">
        <v>4708</v>
      </c>
      <c r="B4530" s="1" t="s">
        <v>231</v>
      </c>
      <c r="C4530" t="s">
        <v>35</v>
      </c>
      <c r="D4530">
        <f>VLOOKUP(C4530,'[1]Reaction type'!$B$2:$D$17,3,0)</f>
        <v>70</v>
      </c>
      <c r="E4530" s="2">
        <v>44249.0865162037</v>
      </c>
      <c r="F4530" s="2" t="str">
        <f t="shared" si="70"/>
        <v>February</v>
      </c>
      <c r="G4530" t="str">
        <f>VLOOKUP($B4530,[1]Content!$B$2:$D$1001,2,0)</f>
        <v>GIF</v>
      </c>
      <c r="H4530" t="str">
        <f>VLOOKUP($B4530,[1]Content!$B$2:$D$1001,3,0)</f>
        <v>cooking</v>
      </c>
      <c r="I4530" t="str">
        <f>VLOOKUP($C4530,'[1]Reaction type'!$B$2:$D$17,2,0)</f>
        <v>positive</v>
      </c>
    </row>
    <row r="4531" customFormat="1" spans="1:9">
      <c r="A4531">
        <v>4709</v>
      </c>
      <c r="B4531" s="1" t="s">
        <v>231</v>
      </c>
      <c r="C4531" t="s">
        <v>35</v>
      </c>
      <c r="D4531">
        <f>VLOOKUP(C4531,'[1]Reaction type'!$B$2:$D$17,3,0)</f>
        <v>70</v>
      </c>
      <c r="E4531" s="2">
        <v>44281.9544212963</v>
      </c>
      <c r="F4531" s="2" t="str">
        <f t="shared" si="70"/>
        <v>March</v>
      </c>
      <c r="G4531" t="str">
        <f>VLOOKUP($B4531,[1]Content!$B$2:$D$1001,2,0)</f>
        <v>GIF</v>
      </c>
      <c r="H4531" t="str">
        <f>VLOOKUP($B4531,[1]Content!$B$2:$D$1001,3,0)</f>
        <v>cooking</v>
      </c>
      <c r="I4531" t="str">
        <f>VLOOKUP($C4531,'[1]Reaction type'!$B$2:$D$17,2,0)</f>
        <v>positive</v>
      </c>
    </row>
    <row r="4532" customFormat="1" spans="1:9">
      <c r="A4532">
        <v>4710</v>
      </c>
      <c r="B4532" s="1" t="s">
        <v>231</v>
      </c>
      <c r="C4532" t="s">
        <v>42</v>
      </c>
      <c r="D4532">
        <f>VLOOKUP(C4532,'[1]Reaction type'!$B$2:$D$17,3,0)</f>
        <v>20</v>
      </c>
      <c r="E4532" s="2">
        <v>44028.9658217593</v>
      </c>
      <c r="F4532" s="2" t="str">
        <f t="shared" si="70"/>
        <v>July</v>
      </c>
      <c r="G4532" t="str">
        <f>VLOOKUP($B4532,[1]Content!$B$2:$D$1001,2,0)</f>
        <v>GIF</v>
      </c>
      <c r="H4532" t="str">
        <f>VLOOKUP($B4532,[1]Content!$B$2:$D$1001,3,0)</f>
        <v>cooking</v>
      </c>
      <c r="I4532" t="str">
        <f>VLOOKUP($C4532,'[1]Reaction type'!$B$2:$D$17,2,0)</f>
        <v>neutral</v>
      </c>
    </row>
    <row r="4533" customFormat="1" spans="1:9">
      <c r="A4533">
        <v>4711</v>
      </c>
      <c r="B4533" s="1" t="s">
        <v>231</v>
      </c>
      <c r="C4533" t="s">
        <v>48</v>
      </c>
      <c r="D4533">
        <f>VLOOKUP(C4533,'[1]Reaction type'!$B$2:$D$17,3,0)</f>
        <v>75</v>
      </c>
      <c r="E4533" s="2">
        <v>44125.6975115741</v>
      </c>
      <c r="F4533" s="2" t="str">
        <f t="shared" si="70"/>
        <v>October</v>
      </c>
      <c r="G4533" t="str">
        <f>VLOOKUP($B4533,[1]Content!$B$2:$D$1001,2,0)</f>
        <v>GIF</v>
      </c>
      <c r="H4533" t="str">
        <f>VLOOKUP($B4533,[1]Content!$B$2:$D$1001,3,0)</f>
        <v>cooking</v>
      </c>
      <c r="I4533" t="str">
        <f>VLOOKUP($C4533,'[1]Reaction type'!$B$2:$D$17,2,0)</f>
        <v>positive</v>
      </c>
    </row>
    <row r="4534" customFormat="1" spans="1:9">
      <c r="A4534">
        <v>4712</v>
      </c>
      <c r="B4534" s="1" t="s">
        <v>231</v>
      </c>
      <c r="C4534" t="s">
        <v>57</v>
      </c>
      <c r="D4534">
        <f>VLOOKUP(C4534,'[1]Reaction type'!$B$2:$D$17,3,0)</f>
        <v>72</v>
      </c>
      <c r="E4534" s="2">
        <v>44357.3632986111</v>
      </c>
      <c r="F4534" s="2" t="str">
        <f t="shared" si="70"/>
        <v>June</v>
      </c>
      <c r="G4534" t="str">
        <f>VLOOKUP($B4534,[1]Content!$B$2:$D$1001,2,0)</f>
        <v>GIF</v>
      </c>
      <c r="H4534" t="str">
        <f>VLOOKUP($B4534,[1]Content!$B$2:$D$1001,3,0)</f>
        <v>cooking</v>
      </c>
      <c r="I4534" t="str">
        <f>VLOOKUP($C4534,'[1]Reaction type'!$B$2:$D$17,2,0)</f>
        <v>positive</v>
      </c>
    </row>
    <row r="4535" customFormat="1" spans="1:9">
      <c r="A4535">
        <v>4713</v>
      </c>
      <c r="B4535" s="1" t="s">
        <v>231</v>
      </c>
      <c r="C4535" t="s">
        <v>53</v>
      </c>
      <c r="D4535">
        <f>VLOOKUP(C4535,'[1]Reaction type'!$B$2:$D$17,3,0)</f>
        <v>60</v>
      </c>
      <c r="E4535" s="2">
        <v>44148.4102199074</v>
      </c>
      <c r="F4535" s="2" t="str">
        <f t="shared" si="70"/>
        <v>November</v>
      </c>
      <c r="G4535" t="str">
        <f>VLOOKUP($B4535,[1]Content!$B$2:$D$1001,2,0)</f>
        <v>GIF</v>
      </c>
      <c r="H4535" t="str">
        <f>VLOOKUP($B4535,[1]Content!$B$2:$D$1001,3,0)</f>
        <v>cooking</v>
      </c>
      <c r="I4535" t="str">
        <f>VLOOKUP($C4535,'[1]Reaction type'!$B$2:$D$17,2,0)</f>
        <v>positive</v>
      </c>
    </row>
    <row r="4536" customFormat="1" spans="1:9">
      <c r="A4536">
        <v>4714</v>
      </c>
      <c r="B4536" s="1" t="s">
        <v>231</v>
      </c>
      <c r="C4536" t="s">
        <v>52</v>
      </c>
      <c r="D4536">
        <f>VLOOKUP(C4536,'[1]Reaction type'!$B$2:$D$17,3,0)</f>
        <v>50</v>
      </c>
      <c r="E4536" s="2">
        <v>44047.9315740741</v>
      </c>
      <c r="F4536" s="2" t="str">
        <f t="shared" si="70"/>
        <v>August</v>
      </c>
      <c r="G4536" t="str">
        <f>VLOOKUP($B4536,[1]Content!$B$2:$D$1001,2,0)</f>
        <v>GIF</v>
      </c>
      <c r="H4536" t="str">
        <f>VLOOKUP($B4536,[1]Content!$B$2:$D$1001,3,0)</f>
        <v>cooking</v>
      </c>
      <c r="I4536" t="str">
        <f>VLOOKUP($C4536,'[1]Reaction type'!$B$2:$D$17,2,0)</f>
        <v>positive</v>
      </c>
    </row>
    <row r="4537" customFormat="1" spans="1:9">
      <c r="A4537">
        <v>4715</v>
      </c>
      <c r="B4537" s="1" t="s">
        <v>231</v>
      </c>
      <c r="C4537" t="s">
        <v>57</v>
      </c>
      <c r="D4537">
        <f>VLOOKUP(C4537,'[1]Reaction type'!$B$2:$D$17,3,0)</f>
        <v>72</v>
      </c>
      <c r="E4537" s="2">
        <v>44207.231712963</v>
      </c>
      <c r="F4537" s="2" t="str">
        <f t="shared" si="70"/>
        <v>January</v>
      </c>
      <c r="G4537" t="str">
        <f>VLOOKUP($B4537,[1]Content!$B$2:$D$1001,2,0)</f>
        <v>GIF</v>
      </c>
      <c r="H4537" t="str">
        <f>VLOOKUP($B4537,[1]Content!$B$2:$D$1001,3,0)</f>
        <v>cooking</v>
      </c>
      <c r="I4537" t="str">
        <f>VLOOKUP($C4537,'[1]Reaction type'!$B$2:$D$17,2,0)</f>
        <v>positive</v>
      </c>
    </row>
    <row r="4538" customFormat="1" spans="1:9">
      <c r="A4538">
        <v>4716</v>
      </c>
      <c r="B4538" s="1" t="s">
        <v>231</v>
      </c>
      <c r="C4538" t="s">
        <v>40</v>
      </c>
      <c r="D4538">
        <f>VLOOKUP(C4538,'[1]Reaction type'!$B$2:$D$17,3,0)</f>
        <v>65</v>
      </c>
      <c r="E4538" s="2">
        <v>44055.6065856482</v>
      </c>
      <c r="F4538" s="2" t="str">
        <f t="shared" si="70"/>
        <v>August</v>
      </c>
      <c r="G4538" t="str">
        <f>VLOOKUP($B4538,[1]Content!$B$2:$D$1001,2,0)</f>
        <v>GIF</v>
      </c>
      <c r="H4538" t="str">
        <f>VLOOKUP($B4538,[1]Content!$B$2:$D$1001,3,0)</f>
        <v>cooking</v>
      </c>
      <c r="I4538" t="str">
        <f>VLOOKUP($C4538,'[1]Reaction type'!$B$2:$D$17,2,0)</f>
        <v>positive</v>
      </c>
    </row>
    <row r="4539" customFormat="1" spans="1:9">
      <c r="A4539">
        <v>4717</v>
      </c>
      <c r="B4539" s="1" t="s">
        <v>231</v>
      </c>
      <c r="C4539" t="s">
        <v>52</v>
      </c>
      <c r="D4539">
        <f>VLOOKUP(C4539,'[1]Reaction type'!$B$2:$D$17,3,0)</f>
        <v>50</v>
      </c>
      <c r="E4539" s="2">
        <v>44283.82875</v>
      </c>
      <c r="F4539" s="2" t="str">
        <f t="shared" si="70"/>
        <v>March</v>
      </c>
      <c r="G4539" t="str">
        <f>VLOOKUP($B4539,[1]Content!$B$2:$D$1001,2,0)</f>
        <v>GIF</v>
      </c>
      <c r="H4539" t="str">
        <f>VLOOKUP($B4539,[1]Content!$B$2:$D$1001,3,0)</f>
        <v>cooking</v>
      </c>
      <c r="I4539" t="str">
        <f>VLOOKUP($C4539,'[1]Reaction type'!$B$2:$D$17,2,0)</f>
        <v>positive</v>
      </c>
    </row>
    <row r="4540" customFormat="1" spans="1:9">
      <c r="A4540">
        <v>4718</v>
      </c>
      <c r="B4540" s="1" t="s">
        <v>231</v>
      </c>
      <c r="C4540" t="s">
        <v>33</v>
      </c>
      <c r="D4540">
        <f>VLOOKUP(C4540,'[1]Reaction type'!$B$2:$D$17,3,0)</f>
        <v>35</v>
      </c>
      <c r="E4540" s="2">
        <v>44046.8789467593</v>
      </c>
      <c r="F4540" s="2" t="str">
        <f t="shared" si="70"/>
        <v>August</v>
      </c>
      <c r="G4540" t="str">
        <f>VLOOKUP($B4540,[1]Content!$B$2:$D$1001,2,0)</f>
        <v>GIF</v>
      </c>
      <c r="H4540" t="str">
        <f>VLOOKUP($B4540,[1]Content!$B$2:$D$1001,3,0)</f>
        <v>cooking</v>
      </c>
      <c r="I4540" t="str">
        <f>VLOOKUP($C4540,'[1]Reaction type'!$B$2:$D$17,2,0)</f>
        <v>neutral</v>
      </c>
    </row>
    <row r="4541" customFormat="1" spans="1:9">
      <c r="A4541">
        <v>4719</v>
      </c>
      <c r="B4541" s="1" t="s">
        <v>231</v>
      </c>
      <c r="C4541" t="s">
        <v>50</v>
      </c>
      <c r="D4541">
        <f>VLOOKUP(C4541,'[1]Reaction type'!$B$2:$D$17,3,0)</f>
        <v>45</v>
      </c>
      <c r="E4541" s="2">
        <v>44243.5012152778</v>
      </c>
      <c r="F4541" s="2" t="str">
        <f t="shared" si="70"/>
        <v>February</v>
      </c>
      <c r="G4541" t="str">
        <f>VLOOKUP($B4541,[1]Content!$B$2:$D$1001,2,0)</f>
        <v>GIF</v>
      </c>
      <c r="H4541" t="str">
        <f>VLOOKUP($B4541,[1]Content!$B$2:$D$1001,3,0)</f>
        <v>cooking</v>
      </c>
      <c r="I4541" t="str">
        <f>VLOOKUP($C4541,'[1]Reaction type'!$B$2:$D$17,2,0)</f>
        <v>positive</v>
      </c>
    </row>
    <row r="4542" customFormat="1" spans="1:9">
      <c r="A4542">
        <v>4720</v>
      </c>
      <c r="B4542" s="1" t="s">
        <v>231</v>
      </c>
      <c r="C4542" t="s">
        <v>57</v>
      </c>
      <c r="D4542">
        <f>VLOOKUP(C4542,'[1]Reaction type'!$B$2:$D$17,3,0)</f>
        <v>72</v>
      </c>
      <c r="E4542" s="2">
        <v>44108.276724537</v>
      </c>
      <c r="F4542" s="2" t="str">
        <f t="shared" si="70"/>
        <v>October</v>
      </c>
      <c r="G4542" t="str">
        <f>VLOOKUP($B4542,[1]Content!$B$2:$D$1001,2,0)</f>
        <v>GIF</v>
      </c>
      <c r="H4542" t="str">
        <f>VLOOKUP($B4542,[1]Content!$B$2:$D$1001,3,0)</f>
        <v>cooking</v>
      </c>
      <c r="I4542" t="str">
        <f>VLOOKUP($C4542,'[1]Reaction type'!$B$2:$D$17,2,0)</f>
        <v>positive</v>
      </c>
    </row>
    <row r="4543" customFormat="1" spans="1:9">
      <c r="A4543">
        <v>4721</v>
      </c>
      <c r="B4543" s="1" t="s">
        <v>231</v>
      </c>
      <c r="C4543" t="s">
        <v>28</v>
      </c>
      <c r="D4543">
        <f>VLOOKUP(C4543,'[1]Reaction type'!$B$2:$D$17,3,0)</f>
        <v>15</v>
      </c>
      <c r="E4543" s="2">
        <v>44169.7362037037</v>
      </c>
      <c r="F4543" s="2" t="str">
        <f t="shared" si="70"/>
        <v>December</v>
      </c>
      <c r="G4543" t="str">
        <f>VLOOKUP($B4543,[1]Content!$B$2:$D$1001,2,0)</f>
        <v>GIF</v>
      </c>
      <c r="H4543" t="str">
        <f>VLOOKUP($B4543,[1]Content!$B$2:$D$1001,3,0)</f>
        <v>cooking</v>
      </c>
      <c r="I4543" t="str">
        <f>VLOOKUP($C4543,'[1]Reaction type'!$B$2:$D$17,2,0)</f>
        <v>negative</v>
      </c>
    </row>
    <row r="4544" customFormat="1" spans="1:9">
      <c r="A4544">
        <v>4722</v>
      </c>
      <c r="B4544" s="1" t="s">
        <v>231</v>
      </c>
      <c r="C4544" t="s">
        <v>31</v>
      </c>
      <c r="D4544">
        <f>VLOOKUP(C4544,'[1]Reaction type'!$B$2:$D$17,3,0)</f>
        <v>30</v>
      </c>
      <c r="E4544" s="2">
        <v>44009.0086574074</v>
      </c>
      <c r="F4544" s="2" t="str">
        <f t="shared" si="70"/>
        <v>June</v>
      </c>
      <c r="G4544" t="str">
        <f>VLOOKUP($B4544,[1]Content!$B$2:$D$1001,2,0)</f>
        <v>GIF</v>
      </c>
      <c r="H4544" t="str">
        <f>VLOOKUP($B4544,[1]Content!$B$2:$D$1001,3,0)</f>
        <v>cooking</v>
      </c>
      <c r="I4544" t="str">
        <f>VLOOKUP($C4544,'[1]Reaction type'!$B$2:$D$17,2,0)</f>
        <v>positive</v>
      </c>
    </row>
    <row r="4545" customFormat="1" spans="1:9">
      <c r="A4545">
        <v>4723</v>
      </c>
      <c r="B4545" s="1" t="s">
        <v>231</v>
      </c>
      <c r="C4545" t="s">
        <v>54</v>
      </c>
      <c r="D4545">
        <f>VLOOKUP(C4545,'[1]Reaction type'!$B$2:$D$17,3,0)</f>
        <v>70</v>
      </c>
      <c r="E4545" s="2">
        <v>44183.2238078704</v>
      </c>
      <c r="F4545" s="2" t="str">
        <f t="shared" si="70"/>
        <v>December</v>
      </c>
      <c r="G4545" t="str">
        <f>VLOOKUP($B4545,[1]Content!$B$2:$D$1001,2,0)</f>
        <v>GIF</v>
      </c>
      <c r="H4545" t="str">
        <f>VLOOKUP($B4545,[1]Content!$B$2:$D$1001,3,0)</f>
        <v>cooking</v>
      </c>
      <c r="I4545" t="str">
        <f>VLOOKUP($C4545,'[1]Reaction type'!$B$2:$D$17,2,0)</f>
        <v>positive</v>
      </c>
    </row>
    <row r="4546" customFormat="1" spans="1:9">
      <c r="A4546">
        <v>4724</v>
      </c>
      <c r="B4546" s="1" t="s">
        <v>231</v>
      </c>
      <c r="C4546" t="s">
        <v>26</v>
      </c>
      <c r="D4546">
        <f>VLOOKUP(C4546,'[1]Reaction type'!$B$2:$D$17,3,0)</f>
        <v>10</v>
      </c>
      <c r="E4546" s="2">
        <v>44336.1995949074</v>
      </c>
      <c r="F4546" s="2" t="str">
        <f t="shared" si="70"/>
        <v>May</v>
      </c>
      <c r="G4546" t="str">
        <f>VLOOKUP($B4546,[1]Content!$B$2:$D$1001,2,0)</f>
        <v>GIF</v>
      </c>
      <c r="H4546" t="str">
        <f>VLOOKUP($B4546,[1]Content!$B$2:$D$1001,3,0)</f>
        <v>cooking</v>
      </c>
      <c r="I4546" t="str">
        <f>VLOOKUP($C4546,'[1]Reaction type'!$B$2:$D$17,2,0)</f>
        <v>negative</v>
      </c>
    </row>
    <row r="4547" customFormat="1" spans="1:9">
      <c r="A4547">
        <v>4725</v>
      </c>
      <c r="B4547" s="1" t="s">
        <v>231</v>
      </c>
      <c r="C4547" t="s">
        <v>48</v>
      </c>
      <c r="D4547">
        <f>VLOOKUP(C4547,'[1]Reaction type'!$B$2:$D$17,3,0)</f>
        <v>75</v>
      </c>
      <c r="E4547" s="2">
        <v>44335.6148842593</v>
      </c>
      <c r="F4547" s="2" t="str">
        <f t="shared" ref="F4547:F4610" si="71">TEXT(E4547,"mmmm")</f>
        <v>May</v>
      </c>
      <c r="G4547" t="str">
        <f>VLOOKUP($B4547,[1]Content!$B$2:$D$1001,2,0)</f>
        <v>GIF</v>
      </c>
      <c r="H4547" t="str">
        <f>VLOOKUP($B4547,[1]Content!$B$2:$D$1001,3,0)</f>
        <v>cooking</v>
      </c>
      <c r="I4547" t="str">
        <f>VLOOKUP($C4547,'[1]Reaction type'!$B$2:$D$17,2,0)</f>
        <v>positive</v>
      </c>
    </row>
    <row r="4548" customFormat="1" spans="1:9">
      <c r="A4548">
        <v>4726</v>
      </c>
      <c r="B4548" s="1" t="s">
        <v>231</v>
      </c>
      <c r="C4548" t="s">
        <v>35</v>
      </c>
      <c r="D4548">
        <f>VLOOKUP(C4548,'[1]Reaction type'!$B$2:$D$17,3,0)</f>
        <v>70</v>
      </c>
      <c r="E4548" s="2">
        <v>44132.0421412037</v>
      </c>
      <c r="F4548" s="2" t="str">
        <f t="shared" si="71"/>
        <v>October</v>
      </c>
      <c r="G4548" t="str">
        <f>VLOOKUP($B4548,[1]Content!$B$2:$D$1001,2,0)</f>
        <v>GIF</v>
      </c>
      <c r="H4548" t="str">
        <f>VLOOKUP($B4548,[1]Content!$B$2:$D$1001,3,0)</f>
        <v>cooking</v>
      </c>
      <c r="I4548" t="str">
        <f>VLOOKUP($C4548,'[1]Reaction type'!$B$2:$D$17,2,0)</f>
        <v>positive</v>
      </c>
    </row>
    <row r="4549" customFormat="1" spans="1:9">
      <c r="A4549">
        <v>4727</v>
      </c>
      <c r="B4549" s="1" t="s">
        <v>231</v>
      </c>
      <c r="C4549" t="s">
        <v>26</v>
      </c>
      <c r="D4549">
        <f>VLOOKUP(C4549,'[1]Reaction type'!$B$2:$D$17,3,0)</f>
        <v>10</v>
      </c>
      <c r="E4549" s="2">
        <v>44076.8363773148</v>
      </c>
      <c r="F4549" s="2" t="str">
        <f t="shared" si="71"/>
        <v>September</v>
      </c>
      <c r="G4549" t="str">
        <f>VLOOKUP($B4549,[1]Content!$B$2:$D$1001,2,0)</f>
        <v>GIF</v>
      </c>
      <c r="H4549" t="str">
        <f>VLOOKUP($B4549,[1]Content!$B$2:$D$1001,3,0)</f>
        <v>cooking</v>
      </c>
      <c r="I4549" t="str">
        <f>VLOOKUP($C4549,'[1]Reaction type'!$B$2:$D$17,2,0)</f>
        <v>negative</v>
      </c>
    </row>
    <row r="4550" customFormat="1" spans="1:9">
      <c r="A4550">
        <v>4728</v>
      </c>
      <c r="B4550" s="1" t="s">
        <v>231</v>
      </c>
      <c r="C4550" t="s">
        <v>48</v>
      </c>
      <c r="D4550">
        <f>VLOOKUP(C4550,'[1]Reaction type'!$B$2:$D$17,3,0)</f>
        <v>75</v>
      </c>
      <c r="E4550" s="2">
        <v>44240.0494907407</v>
      </c>
      <c r="F4550" s="2" t="str">
        <f t="shared" si="71"/>
        <v>February</v>
      </c>
      <c r="G4550" t="str">
        <f>VLOOKUP($B4550,[1]Content!$B$2:$D$1001,2,0)</f>
        <v>GIF</v>
      </c>
      <c r="H4550" t="str">
        <f>VLOOKUP($B4550,[1]Content!$B$2:$D$1001,3,0)</f>
        <v>cooking</v>
      </c>
      <c r="I4550" t="str">
        <f>VLOOKUP($C4550,'[1]Reaction type'!$B$2:$D$17,2,0)</f>
        <v>positive</v>
      </c>
    </row>
    <row r="4551" customFormat="1" spans="1:9">
      <c r="A4551">
        <v>4729</v>
      </c>
      <c r="B4551" s="1" t="s">
        <v>231</v>
      </c>
      <c r="C4551" t="s">
        <v>50</v>
      </c>
      <c r="D4551">
        <f>VLOOKUP(C4551,'[1]Reaction type'!$B$2:$D$17,3,0)</f>
        <v>45</v>
      </c>
      <c r="E4551" s="2">
        <v>44143.3295023148</v>
      </c>
      <c r="F4551" s="2" t="str">
        <f t="shared" si="71"/>
        <v>November</v>
      </c>
      <c r="G4551" t="str">
        <f>VLOOKUP($B4551,[1]Content!$B$2:$D$1001,2,0)</f>
        <v>GIF</v>
      </c>
      <c r="H4551" t="str">
        <f>VLOOKUP($B4551,[1]Content!$B$2:$D$1001,3,0)</f>
        <v>cooking</v>
      </c>
      <c r="I4551" t="str">
        <f>VLOOKUP($C4551,'[1]Reaction type'!$B$2:$D$17,2,0)</f>
        <v>positive</v>
      </c>
    </row>
    <row r="4552" customFormat="1" spans="1:9">
      <c r="A4552">
        <v>4730</v>
      </c>
      <c r="B4552" s="1" t="s">
        <v>231</v>
      </c>
      <c r="C4552" t="s">
        <v>31</v>
      </c>
      <c r="D4552">
        <f>VLOOKUP(C4552,'[1]Reaction type'!$B$2:$D$17,3,0)</f>
        <v>30</v>
      </c>
      <c r="E4552" s="2">
        <v>44279.3827430556</v>
      </c>
      <c r="F4552" s="2" t="str">
        <f t="shared" si="71"/>
        <v>March</v>
      </c>
      <c r="G4552" t="str">
        <f>VLOOKUP($B4552,[1]Content!$B$2:$D$1001,2,0)</f>
        <v>GIF</v>
      </c>
      <c r="H4552" t="str">
        <f>VLOOKUP($B4552,[1]Content!$B$2:$D$1001,3,0)</f>
        <v>cooking</v>
      </c>
      <c r="I4552" t="str">
        <f>VLOOKUP($C4552,'[1]Reaction type'!$B$2:$D$17,2,0)</f>
        <v>positive</v>
      </c>
    </row>
    <row r="4553" customFormat="1" spans="1:9">
      <c r="A4553">
        <v>4731</v>
      </c>
      <c r="B4553" s="1" t="s">
        <v>231</v>
      </c>
      <c r="C4553" t="s">
        <v>37</v>
      </c>
      <c r="D4553">
        <f>VLOOKUP(C4553,'[1]Reaction type'!$B$2:$D$17,3,0)</f>
        <v>5</v>
      </c>
      <c r="E4553" s="2">
        <v>44202.1609606482</v>
      </c>
      <c r="F4553" s="2" t="str">
        <f t="shared" si="71"/>
        <v>January</v>
      </c>
      <c r="G4553" t="str">
        <f>VLOOKUP($B4553,[1]Content!$B$2:$D$1001,2,0)</f>
        <v>GIF</v>
      </c>
      <c r="H4553" t="str">
        <f>VLOOKUP($B4553,[1]Content!$B$2:$D$1001,3,0)</f>
        <v>cooking</v>
      </c>
      <c r="I4553" t="str">
        <f>VLOOKUP($C4553,'[1]Reaction type'!$B$2:$D$17,2,0)</f>
        <v>negative</v>
      </c>
    </row>
    <row r="4554" customFormat="1" spans="1:9">
      <c r="A4554">
        <v>4732</v>
      </c>
      <c r="B4554" s="1" t="s">
        <v>231</v>
      </c>
      <c r="C4554" t="s">
        <v>53</v>
      </c>
      <c r="D4554">
        <f>VLOOKUP(C4554,'[1]Reaction type'!$B$2:$D$17,3,0)</f>
        <v>60</v>
      </c>
      <c r="E4554" s="2">
        <v>44030.2826041667</v>
      </c>
      <c r="F4554" s="2" t="str">
        <f t="shared" si="71"/>
        <v>July</v>
      </c>
      <c r="G4554" t="str">
        <f>VLOOKUP($B4554,[1]Content!$B$2:$D$1001,2,0)</f>
        <v>GIF</v>
      </c>
      <c r="H4554" t="str">
        <f>VLOOKUP($B4554,[1]Content!$B$2:$D$1001,3,0)</f>
        <v>cooking</v>
      </c>
      <c r="I4554" t="str">
        <f>VLOOKUP($C4554,'[1]Reaction type'!$B$2:$D$17,2,0)</f>
        <v>positive</v>
      </c>
    </row>
    <row r="4555" customFormat="1" spans="1:9">
      <c r="A4555">
        <v>4733</v>
      </c>
      <c r="B4555" s="1" t="s">
        <v>231</v>
      </c>
      <c r="C4555" t="s">
        <v>31</v>
      </c>
      <c r="D4555">
        <f>VLOOKUP(C4555,'[1]Reaction type'!$B$2:$D$17,3,0)</f>
        <v>30</v>
      </c>
      <c r="E4555" s="2">
        <v>44082.9386111111</v>
      </c>
      <c r="F4555" s="2" t="str">
        <f t="shared" si="71"/>
        <v>September</v>
      </c>
      <c r="G4555" t="str">
        <f>VLOOKUP($B4555,[1]Content!$B$2:$D$1001,2,0)</f>
        <v>GIF</v>
      </c>
      <c r="H4555" t="str">
        <f>VLOOKUP($B4555,[1]Content!$B$2:$D$1001,3,0)</f>
        <v>cooking</v>
      </c>
      <c r="I4555" t="str">
        <f>VLOOKUP($C4555,'[1]Reaction type'!$B$2:$D$17,2,0)</f>
        <v>positive</v>
      </c>
    </row>
    <row r="4556" customFormat="1" spans="1:9">
      <c r="A4556">
        <v>4734</v>
      </c>
      <c r="B4556" s="1" t="s">
        <v>231</v>
      </c>
      <c r="C4556" t="s">
        <v>50</v>
      </c>
      <c r="D4556">
        <f>VLOOKUP(C4556,'[1]Reaction type'!$B$2:$D$17,3,0)</f>
        <v>45</v>
      </c>
      <c r="E4556" s="2">
        <v>44253.6069675926</v>
      </c>
      <c r="F4556" s="2" t="str">
        <f t="shared" si="71"/>
        <v>February</v>
      </c>
      <c r="G4556" t="str">
        <f>VLOOKUP($B4556,[1]Content!$B$2:$D$1001,2,0)</f>
        <v>GIF</v>
      </c>
      <c r="H4556" t="str">
        <f>VLOOKUP($B4556,[1]Content!$B$2:$D$1001,3,0)</f>
        <v>cooking</v>
      </c>
      <c r="I4556" t="str">
        <f>VLOOKUP($C4556,'[1]Reaction type'!$B$2:$D$17,2,0)</f>
        <v>positive</v>
      </c>
    </row>
    <row r="4557" customFormat="1" spans="1:9">
      <c r="A4557">
        <v>4736</v>
      </c>
      <c r="B4557" s="1" t="s">
        <v>232</v>
      </c>
      <c r="C4557" t="s">
        <v>33</v>
      </c>
      <c r="D4557">
        <f>VLOOKUP(C4557,'[1]Reaction type'!$B$2:$D$17,3,0)</f>
        <v>35</v>
      </c>
      <c r="E4557" s="2">
        <v>44040.0440162037</v>
      </c>
      <c r="F4557" s="2" t="str">
        <f t="shared" si="71"/>
        <v>July</v>
      </c>
      <c r="G4557" t="str">
        <f>VLOOKUP($B4557,[1]Content!$B$2:$D$1001,2,0)</f>
        <v>audio</v>
      </c>
      <c r="H4557" t="str">
        <f>VLOOKUP($B4557,[1]Content!$B$2:$D$1001,3,0)</f>
        <v>cooking</v>
      </c>
      <c r="I4557" t="str">
        <f>VLOOKUP($C4557,'[1]Reaction type'!$B$2:$D$17,2,0)</f>
        <v>neutral</v>
      </c>
    </row>
    <row r="4558" customFormat="1" spans="1:9">
      <c r="A4558">
        <v>4737</v>
      </c>
      <c r="B4558" s="1" t="s">
        <v>232</v>
      </c>
      <c r="C4558" t="s">
        <v>37</v>
      </c>
      <c r="D4558">
        <f>VLOOKUP(C4558,'[1]Reaction type'!$B$2:$D$17,3,0)</f>
        <v>5</v>
      </c>
      <c r="E4558" s="2">
        <v>44063.0792824074</v>
      </c>
      <c r="F4558" s="2" t="str">
        <f t="shared" si="71"/>
        <v>August</v>
      </c>
      <c r="G4558" t="str">
        <f>VLOOKUP($B4558,[1]Content!$B$2:$D$1001,2,0)</f>
        <v>audio</v>
      </c>
      <c r="H4558" t="str">
        <f>VLOOKUP($B4558,[1]Content!$B$2:$D$1001,3,0)</f>
        <v>cooking</v>
      </c>
      <c r="I4558" t="str">
        <f>VLOOKUP($C4558,'[1]Reaction type'!$B$2:$D$17,2,0)</f>
        <v>negative</v>
      </c>
    </row>
    <row r="4559" customFormat="1" spans="1:9">
      <c r="A4559">
        <v>4738</v>
      </c>
      <c r="B4559" s="1" t="s">
        <v>232</v>
      </c>
      <c r="C4559" t="s">
        <v>35</v>
      </c>
      <c r="D4559">
        <f>VLOOKUP(C4559,'[1]Reaction type'!$B$2:$D$17,3,0)</f>
        <v>70</v>
      </c>
      <c r="E4559" s="2">
        <v>44024.7953356481</v>
      </c>
      <c r="F4559" s="2" t="str">
        <f t="shared" si="71"/>
        <v>July</v>
      </c>
      <c r="G4559" t="str">
        <f>VLOOKUP($B4559,[1]Content!$B$2:$D$1001,2,0)</f>
        <v>audio</v>
      </c>
      <c r="H4559" t="str">
        <f>VLOOKUP($B4559,[1]Content!$B$2:$D$1001,3,0)</f>
        <v>cooking</v>
      </c>
      <c r="I4559" t="str">
        <f>VLOOKUP($C4559,'[1]Reaction type'!$B$2:$D$17,2,0)</f>
        <v>positive</v>
      </c>
    </row>
    <row r="4560" customFormat="1" spans="1:9">
      <c r="A4560">
        <v>4739</v>
      </c>
      <c r="B4560" s="1" t="s">
        <v>232</v>
      </c>
      <c r="C4560" t="s">
        <v>35</v>
      </c>
      <c r="D4560">
        <f>VLOOKUP(C4560,'[1]Reaction type'!$B$2:$D$17,3,0)</f>
        <v>70</v>
      </c>
      <c r="E4560" s="2">
        <v>44021.4472106481</v>
      </c>
      <c r="F4560" s="2" t="str">
        <f t="shared" si="71"/>
        <v>July</v>
      </c>
      <c r="G4560" t="str">
        <f>VLOOKUP($B4560,[1]Content!$B$2:$D$1001,2,0)</f>
        <v>audio</v>
      </c>
      <c r="H4560" t="str">
        <f>VLOOKUP($B4560,[1]Content!$B$2:$D$1001,3,0)</f>
        <v>cooking</v>
      </c>
      <c r="I4560" t="str">
        <f>VLOOKUP($C4560,'[1]Reaction type'!$B$2:$D$17,2,0)</f>
        <v>positive</v>
      </c>
    </row>
    <row r="4561" customFormat="1" spans="1:9">
      <c r="A4561">
        <v>4740</v>
      </c>
      <c r="B4561" s="1" t="s">
        <v>232</v>
      </c>
      <c r="C4561" t="s">
        <v>54</v>
      </c>
      <c r="D4561">
        <f>VLOOKUP(C4561,'[1]Reaction type'!$B$2:$D$17,3,0)</f>
        <v>70</v>
      </c>
      <c r="E4561" s="2">
        <v>44031.0901967593</v>
      </c>
      <c r="F4561" s="2" t="str">
        <f t="shared" si="71"/>
        <v>July</v>
      </c>
      <c r="G4561" t="str">
        <f>VLOOKUP($B4561,[1]Content!$B$2:$D$1001,2,0)</f>
        <v>audio</v>
      </c>
      <c r="H4561" t="str">
        <f>VLOOKUP($B4561,[1]Content!$B$2:$D$1001,3,0)</f>
        <v>cooking</v>
      </c>
      <c r="I4561" t="str">
        <f>VLOOKUP($C4561,'[1]Reaction type'!$B$2:$D$17,2,0)</f>
        <v>positive</v>
      </c>
    </row>
    <row r="4562" customFormat="1" spans="1:9">
      <c r="A4562">
        <v>4741</v>
      </c>
      <c r="B4562" s="1" t="s">
        <v>232</v>
      </c>
      <c r="C4562" t="s">
        <v>31</v>
      </c>
      <c r="D4562">
        <f>VLOOKUP(C4562,'[1]Reaction type'!$B$2:$D$17,3,0)</f>
        <v>30</v>
      </c>
      <c r="E4562" s="2">
        <v>44109.3465509259</v>
      </c>
      <c r="F4562" s="2" t="str">
        <f t="shared" si="71"/>
        <v>October</v>
      </c>
      <c r="G4562" t="str">
        <f>VLOOKUP($B4562,[1]Content!$B$2:$D$1001,2,0)</f>
        <v>audio</v>
      </c>
      <c r="H4562" t="str">
        <f>VLOOKUP($B4562,[1]Content!$B$2:$D$1001,3,0)</f>
        <v>cooking</v>
      </c>
      <c r="I4562" t="str">
        <f>VLOOKUP($C4562,'[1]Reaction type'!$B$2:$D$17,2,0)</f>
        <v>positive</v>
      </c>
    </row>
    <row r="4563" customFormat="1" spans="1:9">
      <c r="A4563">
        <v>4742</v>
      </c>
      <c r="B4563" s="1" t="s">
        <v>232</v>
      </c>
      <c r="C4563" t="s">
        <v>54</v>
      </c>
      <c r="D4563">
        <f>VLOOKUP(C4563,'[1]Reaction type'!$B$2:$D$17,3,0)</f>
        <v>70</v>
      </c>
      <c r="E4563" s="2">
        <v>44302.2250347222</v>
      </c>
      <c r="F4563" s="2" t="str">
        <f t="shared" si="71"/>
        <v>April</v>
      </c>
      <c r="G4563" t="str">
        <f>VLOOKUP($B4563,[1]Content!$B$2:$D$1001,2,0)</f>
        <v>audio</v>
      </c>
      <c r="H4563" t="str">
        <f>VLOOKUP($B4563,[1]Content!$B$2:$D$1001,3,0)</f>
        <v>cooking</v>
      </c>
      <c r="I4563" t="str">
        <f>VLOOKUP($C4563,'[1]Reaction type'!$B$2:$D$17,2,0)</f>
        <v>positive</v>
      </c>
    </row>
    <row r="4564" customFormat="1" spans="1:9">
      <c r="A4564">
        <v>4743</v>
      </c>
      <c r="B4564" s="1" t="s">
        <v>232</v>
      </c>
      <c r="C4564" t="s">
        <v>33</v>
      </c>
      <c r="D4564">
        <f>VLOOKUP(C4564,'[1]Reaction type'!$B$2:$D$17,3,0)</f>
        <v>35</v>
      </c>
      <c r="E4564" s="2">
        <v>44148.7198263889</v>
      </c>
      <c r="F4564" s="2" t="str">
        <f t="shared" si="71"/>
        <v>November</v>
      </c>
      <c r="G4564" t="str">
        <f>VLOOKUP($B4564,[1]Content!$B$2:$D$1001,2,0)</f>
        <v>audio</v>
      </c>
      <c r="H4564" t="str">
        <f>VLOOKUP($B4564,[1]Content!$B$2:$D$1001,3,0)</f>
        <v>cooking</v>
      </c>
      <c r="I4564" t="str">
        <f>VLOOKUP($C4564,'[1]Reaction type'!$B$2:$D$17,2,0)</f>
        <v>neutral</v>
      </c>
    </row>
    <row r="4565" customFormat="1" spans="1:9">
      <c r="A4565">
        <v>4744</v>
      </c>
      <c r="B4565" s="1" t="s">
        <v>232</v>
      </c>
      <c r="C4565" t="s">
        <v>37</v>
      </c>
      <c r="D4565">
        <f>VLOOKUP(C4565,'[1]Reaction type'!$B$2:$D$17,3,0)</f>
        <v>5</v>
      </c>
      <c r="E4565" s="2">
        <v>44048.9779861111</v>
      </c>
      <c r="F4565" s="2" t="str">
        <f t="shared" si="71"/>
        <v>August</v>
      </c>
      <c r="G4565" t="str">
        <f>VLOOKUP($B4565,[1]Content!$B$2:$D$1001,2,0)</f>
        <v>audio</v>
      </c>
      <c r="H4565" t="str">
        <f>VLOOKUP($B4565,[1]Content!$B$2:$D$1001,3,0)</f>
        <v>cooking</v>
      </c>
      <c r="I4565" t="str">
        <f>VLOOKUP($C4565,'[1]Reaction type'!$B$2:$D$17,2,0)</f>
        <v>negative</v>
      </c>
    </row>
    <row r="4566" customFormat="1" spans="1:9">
      <c r="A4566">
        <v>4745</v>
      </c>
      <c r="B4566" s="1" t="s">
        <v>232</v>
      </c>
      <c r="C4566" t="s">
        <v>31</v>
      </c>
      <c r="D4566">
        <f>VLOOKUP(C4566,'[1]Reaction type'!$B$2:$D$17,3,0)</f>
        <v>30</v>
      </c>
      <c r="E4566" s="2">
        <v>44046.7942361111</v>
      </c>
      <c r="F4566" s="2" t="str">
        <f t="shared" si="71"/>
        <v>August</v>
      </c>
      <c r="G4566" t="str">
        <f>VLOOKUP($B4566,[1]Content!$B$2:$D$1001,2,0)</f>
        <v>audio</v>
      </c>
      <c r="H4566" t="str">
        <f>VLOOKUP($B4566,[1]Content!$B$2:$D$1001,3,0)</f>
        <v>cooking</v>
      </c>
      <c r="I4566" t="str">
        <f>VLOOKUP($C4566,'[1]Reaction type'!$B$2:$D$17,2,0)</f>
        <v>positive</v>
      </c>
    </row>
    <row r="4567" customFormat="1" spans="1:9">
      <c r="A4567">
        <v>4746</v>
      </c>
      <c r="B4567" s="1" t="s">
        <v>232</v>
      </c>
      <c r="C4567" t="s">
        <v>28</v>
      </c>
      <c r="D4567">
        <f>VLOOKUP(C4567,'[1]Reaction type'!$B$2:$D$17,3,0)</f>
        <v>15</v>
      </c>
      <c r="E4567" s="2">
        <v>44334.4166666667</v>
      </c>
      <c r="F4567" s="2" t="str">
        <f t="shared" si="71"/>
        <v>May</v>
      </c>
      <c r="G4567" t="str">
        <f>VLOOKUP($B4567,[1]Content!$B$2:$D$1001,2,0)</f>
        <v>audio</v>
      </c>
      <c r="H4567" t="str">
        <f>VLOOKUP($B4567,[1]Content!$B$2:$D$1001,3,0)</f>
        <v>cooking</v>
      </c>
      <c r="I4567" t="str">
        <f>VLOOKUP($C4567,'[1]Reaction type'!$B$2:$D$17,2,0)</f>
        <v>negative</v>
      </c>
    </row>
    <row r="4568" customFormat="1" spans="1:9">
      <c r="A4568">
        <v>4747</v>
      </c>
      <c r="B4568" s="1" t="s">
        <v>232</v>
      </c>
      <c r="C4568" t="s">
        <v>52</v>
      </c>
      <c r="D4568">
        <f>VLOOKUP(C4568,'[1]Reaction type'!$B$2:$D$17,3,0)</f>
        <v>50</v>
      </c>
      <c r="E4568" s="2">
        <v>44184.879837963</v>
      </c>
      <c r="F4568" s="2" t="str">
        <f t="shared" si="71"/>
        <v>December</v>
      </c>
      <c r="G4568" t="str">
        <f>VLOOKUP($B4568,[1]Content!$B$2:$D$1001,2,0)</f>
        <v>audio</v>
      </c>
      <c r="H4568" t="str">
        <f>VLOOKUP($B4568,[1]Content!$B$2:$D$1001,3,0)</f>
        <v>cooking</v>
      </c>
      <c r="I4568" t="str">
        <f>VLOOKUP($C4568,'[1]Reaction type'!$B$2:$D$17,2,0)</f>
        <v>positive</v>
      </c>
    </row>
    <row r="4569" customFormat="1" spans="1:9">
      <c r="A4569">
        <v>4748</v>
      </c>
      <c r="B4569" s="1" t="s">
        <v>232</v>
      </c>
      <c r="C4569" t="s">
        <v>28</v>
      </c>
      <c r="D4569">
        <f>VLOOKUP(C4569,'[1]Reaction type'!$B$2:$D$17,3,0)</f>
        <v>15</v>
      </c>
      <c r="E4569" s="2">
        <v>44278.2045949074</v>
      </c>
      <c r="F4569" s="2" t="str">
        <f t="shared" si="71"/>
        <v>March</v>
      </c>
      <c r="G4569" t="str">
        <f>VLOOKUP($B4569,[1]Content!$B$2:$D$1001,2,0)</f>
        <v>audio</v>
      </c>
      <c r="H4569" t="str">
        <f>VLOOKUP($B4569,[1]Content!$B$2:$D$1001,3,0)</f>
        <v>cooking</v>
      </c>
      <c r="I4569" t="str">
        <f>VLOOKUP($C4569,'[1]Reaction type'!$B$2:$D$17,2,0)</f>
        <v>negative</v>
      </c>
    </row>
    <row r="4570" customFormat="1" spans="1:9">
      <c r="A4570">
        <v>4749</v>
      </c>
      <c r="B4570" s="1" t="s">
        <v>232</v>
      </c>
      <c r="C4570" t="s">
        <v>48</v>
      </c>
      <c r="D4570">
        <f>VLOOKUP(C4570,'[1]Reaction type'!$B$2:$D$17,3,0)</f>
        <v>75</v>
      </c>
      <c r="E4570" s="2">
        <v>44358.9763888889</v>
      </c>
      <c r="F4570" s="2" t="str">
        <f t="shared" si="71"/>
        <v>June</v>
      </c>
      <c r="G4570" t="str">
        <f>VLOOKUP($B4570,[1]Content!$B$2:$D$1001,2,0)</f>
        <v>audio</v>
      </c>
      <c r="H4570" t="str">
        <f>VLOOKUP($B4570,[1]Content!$B$2:$D$1001,3,0)</f>
        <v>cooking</v>
      </c>
      <c r="I4570" t="str">
        <f>VLOOKUP($C4570,'[1]Reaction type'!$B$2:$D$17,2,0)</f>
        <v>positive</v>
      </c>
    </row>
    <row r="4571" customFormat="1" spans="1:9">
      <c r="A4571">
        <v>4750</v>
      </c>
      <c r="B4571" s="1" t="s">
        <v>232</v>
      </c>
      <c r="C4571" t="s">
        <v>53</v>
      </c>
      <c r="D4571">
        <f>VLOOKUP(C4571,'[1]Reaction type'!$B$2:$D$17,3,0)</f>
        <v>60</v>
      </c>
      <c r="E4571" s="2">
        <v>44088.4191087963</v>
      </c>
      <c r="F4571" s="2" t="str">
        <f t="shared" si="71"/>
        <v>September</v>
      </c>
      <c r="G4571" t="str">
        <f>VLOOKUP($B4571,[1]Content!$B$2:$D$1001,2,0)</f>
        <v>audio</v>
      </c>
      <c r="H4571" t="str">
        <f>VLOOKUP($B4571,[1]Content!$B$2:$D$1001,3,0)</f>
        <v>cooking</v>
      </c>
      <c r="I4571" t="str">
        <f>VLOOKUP($C4571,'[1]Reaction type'!$B$2:$D$17,2,0)</f>
        <v>positive</v>
      </c>
    </row>
    <row r="4572" customFormat="1" spans="1:9">
      <c r="A4572">
        <v>4751</v>
      </c>
      <c r="B4572" s="1" t="s">
        <v>232</v>
      </c>
      <c r="C4572" t="s">
        <v>48</v>
      </c>
      <c r="D4572">
        <f>VLOOKUP(C4572,'[1]Reaction type'!$B$2:$D$17,3,0)</f>
        <v>75</v>
      </c>
      <c r="E4572" s="2">
        <v>44319.7350925926</v>
      </c>
      <c r="F4572" s="2" t="str">
        <f t="shared" si="71"/>
        <v>May</v>
      </c>
      <c r="G4572" t="str">
        <f>VLOOKUP($B4572,[1]Content!$B$2:$D$1001,2,0)</f>
        <v>audio</v>
      </c>
      <c r="H4572" t="str">
        <f>VLOOKUP($B4572,[1]Content!$B$2:$D$1001,3,0)</f>
        <v>cooking</v>
      </c>
      <c r="I4572" t="str">
        <f>VLOOKUP($C4572,'[1]Reaction type'!$B$2:$D$17,2,0)</f>
        <v>positive</v>
      </c>
    </row>
    <row r="4573" customFormat="1" spans="1:9">
      <c r="A4573">
        <v>4752</v>
      </c>
      <c r="B4573" s="1" t="s">
        <v>232</v>
      </c>
      <c r="C4573" t="s">
        <v>24</v>
      </c>
      <c r="D4573">
        <f>VLOOKUP(C4573,'[1]Reaction type'!$B$2:$D$17,3,0)</f>
        <v>0</v>
      </c>
      <c r="E4573" s="2">
        <v>44189.8202430556</v>
      </c>
      <c r="F4573" s="2" t="str">
        <f t="shared" si="71"/>
        <v>December</v>
      </c>
      <c r="G4573" t="str">
        <f>VLOOKUP($B4573,[1]Content!$B$2:$D$1001,2,0)</f>
        <v>audio</v>
      </c>
      <c r="H4573" t="str">
        <f>VLOOKUP($B4573,[1]Content!$B$2:$D$1001,3,0)</f>
        <v>cooking</v>
      </c>
      <c r="I4573" t="str">
        <f>VLOOKUP($C4573,'[1]Reaction type'!$B$2:$D$17,2,0)</f>
        <v>negative</v>
      </c>
    </row>
    <row r="4574" customFormat="1" spans="1:9">
      <c r="A4574">
        <v>4753</v>
      </c>
      <c r="B4574" s="1" t="s">
        <v>232</v>
      </c>
      <c r="C4574" t="s">
        <v>42</v>
      </c>
      <c r="D4574">
        <f>VLOOKUP(C4574,'[1]Reaction type'!$B$2:$D$17,3,0)</f>
        <v>20</v>
      </c>
      <c r="E4574" s="2">
        <v>44312.9296180556</v>
      </c>
      <c r="F4574" s="2" t="str">
        <f t="shared" si="71"/>
        <v>April</v>
      </c>
      <c r="G4574" t="str">
        <f>VLOOKUP($B4574,[1]Content!$B$2:$D$1001,2,0)</f>
        <v>audio</v>
      </c>
      <c r="H4574" t="str">
        <f>VLOOKUP($B4574,[1]Content!$B$2:$D$1001,3,0)</f>
        <v>cooking</v>
      </c>
      <c r="I4574" t="str">
        <f>VLOOKUP($C4574,'[1]Reaction type'!$B$2:$D$17,2,0)</f>
        <v>neutral</v>
      </c>
    </row>
    <row r="4575" customFormat="1" spans="1:9">
      <c r="A4575">
        <v>4754</v>
      </c>
      <c r="B4575" s="1" t="s">
        <v>232</v>
      </c>
      <c r="C4575" t="s">
        <v>28</v>
      </c>
      <c r="D4575">
        <f>VLOOKUP(C4575,'[1]Reaction type'!$B$2:$D$17,3,0)</f>
        <v>15</v>
      </c>
      <c r="E4575" s="2">
        <v>44354.6543287037</v>
      </c>
      <c r="F4575" s="2" t="str">
        <f t="shared" si="71"/>
        <v>June</v>
      </c>
      <c r="G4575" t="str">
        <f>VLOOKUP($B4575,[1]Content!$B$2:$D$1001,2,0)</f>
        <v>audio</v>
      </c>
      <c r="H4575" t="str">
        <f>VLOOKUP($B4575,[1]Content!$B$2:$D$1001,3,0)</f>
        <v>cooking</v>
      </c>
      <c r="I4575" t="str">
        <f>VLOOKUP($C4575,'[1]Reaction type'!$B$2:$D$17,2,0)</f>
        <v>negative</v>
      </c>
    </row>
    <row r="4576" customFormat="1" spans="1:9">
      <c r="A4576">
        <v>4755</v>
      </c>
      <c r="B4576" s="1" t="s">
        <v>232</v>
      </c>
      <c r="C4576" t="s">
        <v>26</v>
      </c>
      <c r="D4576">
        <f>VLOOKUP(C4576,'[1]Reaction type'!$B$2:$D$17,3,0)</f>
        <v>10</v>
      </c>
      <c r="E4576" s="2">
        <v>44182.5060185185</v>
      </c>
      <c r="F4576" s="2" t="str">
        <f t="shared" si="71"/>
        <v>December</v>
      </c>
      <c r="G4576" t="str">
        <f>VLOOKUP($B4576,[1]Content!$B$2:$D$1001,2,0)</f>
        <v>audio</v>
      </c>
      <c r="H4576" t="str">
        <f>VLOOKUP($B4576,[1]Content!$B$2:$D$1001,3,0)</f>
        <v>cooking</v>
      </c>
      <c r="I4576" t="str">
        <f>VLOOKUP($C4576,'[1]Reaction type'!$B$2:$D$17,2,0)</f>
        <v>negative</v>
      </c>
    </row>
    <row r="4577" customFormat="1" spans="1:9">
      <c r="A4577">
        <v>4756</v>
      </c>
      <c r="B4577" s="1" t="s">
        <v>232</v>
      </c>
      <c r="C4577" t="s">
        <v>33</v>
      </c>
      <c r="D4577">
        <f>VLOOKUP(C4577,'[1]Reaction type'!$B$2:$D$17,3,0)</f>
        <v>35</v>
      </c>
      <c r="E4577" s="2">
        <v>44336.3190856481</v>
      </c>
      <c r="F4577" s="2" t="str">
        <f t="shared" si="71"/>
        <v>May</v>
      </c>
      <c r="G4577" t="str">
        <f>VLOOKUP($B4577,[1]Content!$B$2:$D$1001,2,0)</f>
        <v>audio</v>
      </c>
      <c r="H4577" t="str">
        <f>VLOOKUP($B4577,[1]Content!$B$2:$D$1001,3,0)</f>
        <v>cooking</v>
      </c>
      <c r="I4577" t="str">
        <f>VLOOKUP($C4577,'[1]Reaction type'!$B$2:$D$17,2,0)</f>
        <v>neutral</v>
      </c>
    </row>
    <row r="4578" customFormat="1" spans="1:9">
      <c r="A4578">
        <v>4757</v>
      </c>
      <c r="B4578" s="1" t="s">
        <v>232</v>
      </c>
      <c r="C4578" t="s">
        <v>52</v>
      </c>
      <c r="D4578">
        <f>VLOOKUP(C4578,'[1]Reaction type'!$B$2:$D$17,3,0)</f>
        <v>50</v>
      </c>
      <c r="E4578" s="2">
        <v>44079.6698611111</v>
      </c>
      <c r="F4578" s="2" t="str">
        <f t="shared" si="71"/>
        <v>September</v>
      </c>
      <c r="G4578" t="str">
        <f>VLOOKUP($B4578,[1]Content!$B$2:$D$1001,2,0)</f>
        <v>audio</v>
      </c>
      <c r="H4578" t="str">
        <f>VLOOKUP($B4578,[1]Content!$B$2:$D$1001,3,0)</f>
        <v>cooking</v>
      </c>
      <c r="I4578" t="str">
        <f>VLOOKUP($C4578,'[1]Reaction type'!$B$2:$D$17,2,0)</f>
        <v>positive</v>
      </c>
    </row>
    <row r="4579" customFormat="1" spans="1:9">
      <c r="A4579">
        <v>4758</v>
      </c>
      <c r="B4579" s="1" t="s">
        <v>232</v>
      </c>
      <c r="C4579" t="s">
        <v>52</v>
      </c>
      <c r="D4579">
        <f>VLOOKUP(C4579,'[1]Reaction type'!$B$2:$D$17,3,0)</f>
        <v>50</v>
      </c>
      <c r="E4579" s="2">
        <v>44055.7192939815</v>
      </c>
      <c r="F4579" s="2" t="str">
        <f t="shared" si="71"/>
        <v>August</v>
      </c>
      <c r="G4579" t="str">
        <f>VLOOKUP($B4579,[1]Content!$B$2:$D$1001,2,0)</f>
        <v>audio</v>
      </c>
      <c r="H4579" t="str">
        <f>VLOOKUP($B4579,[1]Content!$B$2:$D$1001,3,0)</f>
        <v>cooking</v>
      </c>
      <c r="I4579" t="str">
        <f>VLOOKUP($C4579,'[1]Reaction type'!$B$2:$D$17,2,0)</f>
        <v>positive</v>
      </c>
    </row>
    <row r="4580" customFormat="1" spans="1:9">
      <c r="A4580">
        <v>4759</v>
      </c>
      <c r="B4580" s="1" t="s">
        <v>232</v>
      </c>
      <c r="C4580" t="s">
        <v>31</v>
      </c>
      <c r="D4580">
        <f>VLOOKUP(C4580,'[1]Reaction type'!$B$2:$D$17,3,0)</f>
        <v>30</v>
      </c>
      <c r="E4580" s="2">
        <v>44133.976875</v>
      </c>
      <c r="F4580" s="2" t="str">
        <f t="shared" si="71"/>
        <v>October</v>
      </c>
      <c r="G4580" t="str">
        <f>VLOOKUP($B4580,[1]Content!$B$2:$D$1001,2,0)</f>
        <v>audio</v>
      </c>
      <c r="H4580" t="str">
        <f>VLOOKUP($B4580,[1]Content!$B$2:$D$1001,3,0)</f>
        <v>cooking</v>
      </c>
      <c r="I4580" t="str">
        <f>VLOOKUP($C4580,'[1]Reaction type'!$B$2:$D$17,2,0)</f>
        <v>positive</v>
      </c>
    </row>
    <row r="4581" customFormat="1" spans="1:9">
      <c r="A4581">
        <v>4760</v>
      </c>
      <c r="B4581" s="1" t="s">
        <v>232</v>
      </c>
      <c r="C4581" t="s">
        <v>40</v>
      </c>
      <c r="D4581">
        <f>VLOOKUP(C4581,'[1]Reaction type'!$B$2:$D$17,3,0)</f>
        <v>65</v>
      </c>
      <c r="E4581" s="2">
        <v>44047.4993402778</v>
      </c>
      <c r="F4581" s="2" t="str">
        <f t="shared" si="71"/>
        <v>August</v>
      </c>
      <c r="G4581" t="str">
        <f>VLOOKUP($B4581,[1]Content!$B$2:$D$1001,2,0)</f>
        <v>audio</v>
      </c>
      <c r="H4581" t="str">
        <f>VLOOKUP($B4581,[1]Content!$B$2:$D$1001,3,0)</f>
        <v>cooking</v>
      </c>
      <c r="I4581" t="str">
        <f>VLOOKUP($C4581,'[1]Reaction type'!$B$2:$D$17,2,0)</f>
        <v>positive</v>
      </c>
    </row>
    <row r="4582" customFormat="1" spans="1:9">
      <c r="A4582">
        <v>4761</v>
      </c>
      <c r="B4582" s="1" t="s">
        <v>232</v>
      </c>
      <c r="C4582" t="s">
        <v>24</v>
      </c>
      <c r="D4582">
        <f>VLOOKUP(C4582,'[1]Reaction type'!$B$2:$D$17,3,0)</f>
        <v>0</v>
      </c>
      <c r="E4582" s="2">
        <v>44170.7735763889</v>
      </c>
      <c r="F4582" s="2" t="str">
        <f t="shared" si="71"/>
        <v>December</v>
      </c>
      <c r="G4582" t="str">
        <f>VLOOKUP($B4582,[1]Content!$B$2:$D$1001,2,0)</f>
        <v>audio</v>
      </c>
      <c r="H4582" t="str">
        <f>VLOOKUP($B4582,[1]Content!$B$2:$D$1001,3,0)</f>
        <v>cooking</v>
      </c>
      <c r="I4582" t="str">
        <f>VLOOKUP($C4582,'[1]Reaction type'!$B$2:$D$17,2,0)</f>
        <v>negative</v>
      </c>
    </row>
    <row r="4583" customFormat="1" spans="1:9">
      <c r="A4583">
        <v>4762</v>
      </c>
      <c r="B4583" s="1" t="s">
        <v>232</v>
      </c>
      <c r="C4583" t="s">
        <v>28</v>
      </c>
      <c r="D4583">
        <f>VLOOKUP(C4583,'[1]Reaction type'!$B$2:$D$17,3,0)</f>
        <v>15</v>
      </c>
      <c r="E4583" s="2">
        <v>44245.1087847222</v>
      </c>
      <c r="F4583" s="2" t="str">
        <f t="shared" si="71"/>
        <v>February</v>
      </c>
      <c r="G4583" t="str">
        <f>VLOOKUP($B4583,[1]Content!$B$2:$D$1001,2,0)</f>
        <v>audio</v>
      </c>
      <c r="H4583" t="str">
        <f>VLOOKUP($B4583,[1]Content!$B$2:$D$1001,3,0)</f>
        <v>cooking</v>
      </c>
      <c r="I4583" t="str">
        <f>VLOOKUP($C4583,'[1]Reaction type'!$B$2:$D$17,2,0)</f>
        <v>negative</v>
      </c>
    </row>
    <row r="4584" customFormat="1" spans="1:9">
      <c r="A4584">
        <v>4763</v>
      </c>
      <c r="B4584" s="1" t="s">
        <v>232</v>
      </c>
      <c r="C4584" t="s">
        <v>31</v>
      </c>
      <c r="D4584">
        <f>VLOOKUP(C4584,'[1]Reaction type'!$B$2:$D$17,3,0)</f>
        <v>30</v>
      </c>
      <c r="E4584" s="2">
        <v>44052.7757523148</v>
      </c>
      <c r="F4584" s="2" t="str">
        <f t="shared" si="71"/>
        <v>August</v>
      </c>
      <c r="G4584" t="str">
        <f>VLOOKUP($B4584,[1]Content!$B$2:$D$1001,2,0)</f>
        <v>audio</v>
      </c>
      <c r="H4584" t="str">
        <f>VLOOKUP($B4584,[1]Content!$B$2:$D$1001,3,0)</f>
        <v>cooking</v>
      </c>
      <c r="I4584" t="str">
        <f>VLOOKUP($C4584,'[1]Reaction type'!$B$2:$D$17,2,0)</f>
        <v>positive</v>
      </c>
    </row>
    <row r="4585" customFormat="1" spans="1:9">
      <c r="A4585">
        <v>4764</v>
      </c>
      <c r="B4585" s="1" t="s">
        <v>232</v>
      </c>
      <c r="C4585" t="s">
        <v>51</v>
      </c>
      <c r="D4585">
        <f>VLOOKUP(C4585,'[1]Reaction type'!$B$2:$D$17,3,0)</f>
        <v>12</v>
      </c>
      <c r="E4585" s="2">
        <v>44009.1250578704</v>
      </c>
      <c r="F4585" s="2" t="str">
        <f t="shared" si="71"/>
        <v>June</v>
      </c>
      <c r="G4585" t="str">
        <f>VLOOKUP($B4585,[1]Content!$B$2:$D$1001,2,0)</f>
        <v>audio</v>
      </c>
      <c r="H4585" t="str">
        <f>VLOOKUP($B4585,[1]Content!$B$2:$D$1001,3,0)</f>
        <v>cooking</v>
      </c>
      <c r="I4585" t="str">
        <f>VLOOKUP($C4585,'[1]Reaction type'!$B$2:$D$17,2,0)</f>
        <v>negative</v>
      </c>
    </row>
    <row r="4586" customFormat="1" spans="1:9">
      <c r="A4586">
        <v>4765</v>
      </c>
      <c r="B4586" s="1" t="s">
        <v>232</v>
      </c>
      <c r="C4586" t="s">
        <v>28</v>
      </c>
      <c r="D4586">
        <f>VLOOKUP(C4586,'[1]Reaction type'!$B$2:$D$17,3,0)</f>
        <v>15</v>
      </c>
      <c r="E4586" s="2">
        <v>44188.6836921296</v>
      </c>
      <c r="F4586" s="2" t="str">
        <f t="shared" si="71"/>
        <v>December</v>
      </c>
      <c r="G4586" t="str">
        <f>VLOOKUP($B4586,[1]Content!$B$2:$D$1001,2,0)</f>
        <v>audio</v>
      </c>
      <c r="H4586" t="str">
        <f>VLOOKUP($B4586,[1]Content!$B$2:$D$1001,3,0)</f>
        <v>cooking</v>
      </c>
      <c r="I4586" t="str">
        <f>VLOOKUP($C4586,'[1]Reaction type'!$B$2:$D$17,2,0)</f>
        <v>negative</v>
      </c>
    </row>
    <row r="4587" customFormat="1" spans="1:9">
      <c r="A4587">
        <v>4766</v>
      </c>
      <c r="B4587" s="1" t="s">
        <v>232</v>
      </c>
      <c r="C4587" t="s">
        <v>24</v>
      </c>
      <c r="D4587">
        <f>VLOOKUP(C4587,'[1]Reaction type'!$B$2:$D$17,3,0)</f>
        <v>0</v>
      </c>
      <c r="E4587" s="2">
        <v>44003.2597916667</v>
      </c>
      <c r="F4587" s="2" t="str">
        <f t="shared" si="71"/>
        <v>June</v>
      </c>
      <c r="G4587" t="str">
        <f>VLOOKUP($B4587,[1]Content!$B$2:$D$1001,2,0)</f>
        <v>audio</v>
      </c>
      <c r="H4587" t="str">
        <f>VLOOKUP($B4587,[1]Content!$B$2:$D$1001,3,0)</f>
        <v>cooking</v>
      </c>
      <c r="I4587" t="str">
        <f>VLOOKUP($C4587,'[1]Reaction type'!$B$2:$D$17,2,0)</f>
        <v>negative</v>
      </c>
    </row>
    <row r="4588" customFormat="1" spans="1:9">
      <c r="A4588">
        <v>4767</v>
      </c>
      <c r="B4588" s="1" t="s">
        <v>232</v>
      </c>
      <c r="C4588" t="s">
        <v>53</v>
      </c>
      <c r="D4588">
        <f>VLOOKUP(C4588,'[1]Reaction type'!$B$2:$D$17,3,0)</f>
        <v>60</v>
      </c>
      <c r="E4588" s="2">
        <v>44060.1104166667</v>
      </c>
      <c r="F4588" s="2" t="str">
        <f t="shared" si="71"/>
        <v>August</v>
      </c>
      <c r="G4588" t="str">
        <f>VLOOKUP($B4588,[1]Content!$B$2:$D$1001,2,0)</f>
        <v>audio</v>
      </c>
      <c r="H4588" t="str">
        <f>VLOOKUP($B4588,[1]Content!$B$2:$D$1001,3,0)</f>
        <v>cooking</v>
      </c>
      <c r="I4588" t="str">
        <f>VLOOKUP($C4588,'[1]Reaction type'!$B$2:$D$17,2,0)</f>
        <v>positive</v>
      </c>
    </row>
    <row r="4589" customFormat="1" spans="1:9">
      <c r="A4589">
        <v>4768</v>
      </c>
      <c r="B4589" s="1" t="s">
        <v>232</v>
      </c>
      <c r="C4589" t="s">
        <v>57</v>
      </c>
      <c r="D4589">
        <f>VLOOKUP(C4589,'[1]Reaction type'!$B$2:$D$17,3,0)</f>
        <v>72</v>
      </c>
      <c r="E4589" s="2">
        <v>44080.8779282407</v>
      </c>
      <c r="F4589" s="2" t="str">
        <f t="shared" si="71"/>
        <v>September</v>
      </c>
      <c r="G4589" t="str">
        <f>VLOOKUP($B4589,[1]Content!$B$2:$D$1001,2,0)</f>
        <v>audio</v>
      </c>
      <c r="H4589" t="str">
        <f>VLOOKUP($B4589,[1]Content!$B$2:$D$1001,3,0)</f>
        <v>cooking</v>
      </c>
      <c r="I4589" t="str">
        <f>VLOOKUP($C4589,'[1]Reaction type'!$B$2:$D$17,2,0)</f>
        <v>positive</v>
      </c>
    </row>
    <row r="4590" customFormat="1" spans="1:9">
      <c r="A4590">
        <v>4769</v>
      </c>
      <c r="B4590" s="1" t="s">
        <v>232</v>
      </c>
      <c r="C4590" t="s">
        <v>53</v>
      </c>
      <c r="D4590">
        <f>VLOOKUP(C4590,'[1]Reaction type'!$B$2:$D$17,3,0)</f>
        <v>60</v>
      </c>
      <c r="E4590" s="2">
        <v>44137.4281944444</v>
      </c>
      <c r="F4590" s="2" t="str">
        <f t="shared" si="71"/>
        <v>November</v>
      </c>
      <c r="G4590" t="str">
        <f>VLOOKUP($B4590,[1]Content!$B$2:$D$1001,2,0)</f>
        <v>audio</v>
      </c>
      <c r="H4590" t="str">
        <f>VLOOKUP($B4590,[1]Content!$B$2:$D$1001,3,0)</f>
        <v>cooking</v>
      </c>
      <c r="I4590" t="str">
        <f>VLOOKUP($C4590,'[1]Reaction type'!$B$2:$D$17,2,0)</f>
        <v>positive</v>
      </c>
    </row>
    <row r="4591" customFormat="1" spans="1:9">
      <c r="A4591">
        <v>4770</v>
      </c>
      <c r="B4591" s="1" t="s">
        <v>232</v>
      </c>
      <c r="C4591" t="s">
        <v>48</v>
      </c>
      <c r="D4591">
        <f>VLOOKUP(C4591,'[1]Reaction type'!$B$2:$D$17,3,0)</f>
        <v>75</v>
      </c>
      <c r="E4591" s="2">
        <v>44233.5574189815</v>
      </c>
      <c r="F4591" s="2" t="str">
        <f t="shared" si="71"/>
        <v>February</v>
      </c>
      <c r="G4591" t="str">
        <f>VLOOKUP($B4591,[1]Content!$B$2:$D$1001,2,0)</f>
        <v>audio</v>
      </c>
      <c r="H4591" t="str">
        <f>VLOOKUP($B4591,[1]Content!$B$2:$D$1001,3,0)</f>
        <v>cooking</v>
      </c>
      <c r="I4591" t="str">
        <f>VLOOKUP($C4591,'[1]Reaction type'!$B$2:$D$17,2,0)</f>
        <v>positive</v>
      </c>
    </row>
    <row r="4592" customFormat="1" spans="1:9">
      <c r="A4592">
        <v>4771</v>
      </c>
      <c r="B4592" s="1" t="s">
        <v>232</v>
      </c>
      <c r="C4592" t="s">
        <v>33</v>
      </c>
      <c r="D4592">
        <f>VLOOKUP(C4592,'[1]Reaction type'!$B$2:$D$17,3,0)</f>
        <v>35</v>
      </c>
      <c r="E4592" s="2">
        <v>44253.8398842593</v>
      </c>
      <c r="F4592" s="2" t="str">
        <f t="shared" si="71"/>
        <v>February</v>
      </c>
      <c r="G4592" t="str">
        <f>VLOOKUP($B4592,[1]Content!$B$2:$D$1001,2,0)</f>
        <v>audio</v>
      </c>
      <c r="H4592" t="str">
        <f>VLOOKUP($B4592,[1]Content!$B$2:$D$1001,3,0)</f>
        <v>cooking</v>
      </c>
      <c r="I4592" t="str">
        <f>VLOOKUP($C4592,'[1]Reaction type'!$B$2:$D$17,2,0)</f>
        <v>neutral</v>
      </c>
    </row>
    <row r="4593" customFormat="1" spans="1:9">
      <c r="A4593">
        <v>4773</v>
      </c>
      <c r="B4593" s="1" t="s">
        <v>233</v>
      </c>
      <c r="C4593" t="s">
        <v>28</v>
      </c>
      <c r="D4593">
        <f>VLOOKUP(C4593,'[1]Reaction type'!$B$2:$D$17,3,0)</f>
        <v>15</v>
      </c>
      <c r="E4593" s="2">
        <v>44172.6816203704</v>
      </c>
      <c r="F4593" s="2" t="str">
        <f t="shared" si="71"/>
        <v>December</v>
      </c>
      <c r="G4593" t="str">
        <f>VLOOKUP($B4593,[1]Content!$B$2:$D$1001,2,0)</f>
        <v>video</v>
      </c>
      <c r="H4593" t="str">
        <f>VLOOKUP($B4593,[1]Content!$B$2:$D$1001,3,0)</f>
        <v>public speaking</v>
      </c>
      <c r="I4593" t="str">
        <f>VLOOKUP($C4593,'[1]Reaction type'!$B$2:$D$17,2,0)</f>
        <v>negative</v>
      </c>
    </row>
    <row r="4594" customFormat="1" spans="1:9">
      <c r="A4594">
        <v>4774</v>
      </c>
      <c r="B4594" s="1" t="s">
        <v>233</v>
      </c>
      <c r="C4594" t="s">
        <v>33</v>
      </c>
      <c r="D4594">
        <f>VLOOKUP(C4594,'[1]Reaction type'!$B$2:$D$17,3,0)</f>
        <v>35</v>
      </c>
      <c r="E4594" s="2">
        <v>44039.4666203704</v>
      </c>
      <c r="F4594" s="2" t="str">
        <f t="shared" si="71"/>
        <v>July</v>
      </c>
      <c r="G4594" t="str">
        <f>VLOOKUP($B4594,[1]Content!$B$2:$D$1001,2,0)</f>
        <v>video</v>
      </c>
      <c r="H4594" t="str">
        <f>VLOOKUP($B4594,[1]Content!$B$2:$D$1001,3,0)</f>
        <v>public speaking</v>
      </c>
      <c r="I4594" t="str">
        <f>VLOOKUP($C4594,'[1]Reaction type'!$B$2:$D$17,2,0)</f>
        <v>neutral</v>
      </c>
    </row>
    <row r="4595" customFormat="1" spans="1:9">
      <c r="A4595">
        <v>4775</v>
      </c>
      <c r="B4595" s="1" t="s">
        <v>233</v>
      </c>
      <c r="C4595" t="s">
        <v>54</v>
      </c>
      <c r="D4595">
        <f>VLOOKUP(C4595,'[1]Reaction type'!$B$2:$D$17,3,0)</f>
        <v>70</v>
      </c>
      <c r="E4595" s="2">
        <v>44079.4502199074</v>
      </c>
      <c r="F4595" s="2" t="str">
        <f t="shared" si="71"/>
        <v>September</v>
      </c>
      <c r="G4595" t="str">
        <f>VLOOKUP($B4595,[1]Content!$B$2:$D$1001,2,0)</f>
        <v>video</v>
      </c>
      <c r="H4595" t="str">
        <f>VLOOKUP($B4595,[1]Content!$B$2:$D$1001,3,0)</f>
        <v>public speaking</v>
      </c>
      <c r="I4595" t="str">
        <f>VLOOKUP($C4595,'[1]Reaction type'!$B$2:$D$17,2,0)</f>
        <v>positive</v>
      </c>
    </row>
    <row r="4596" customFormat="1" spans="1:9">
      <c r="A4596">
        <v>4776</v>
      </c>
      <c r="B4596" s="1" t="s">
        <v>233</v>
      </c>
      <c r="C4596" t="s">
        <v>53</v>
      </c>
      <c r="D4596">
        <f>VLOOKUP(C4596,'[1]Reaction type'!$B$2:$D$17,3,0)</f>
        <v>60</v>
      </c>
      <c r="E4596" s="2">
        <v>44238.299224537</v>
      </c>
      <c r="F4596" s="2" t="str">
        <f t="shared" si="71"/>
        <v>February</v>
      </c>
      <c r="G4596" t="str">
        <f>VLOOKUP($B4596,[1]Content!$B$2:$D$1001,2,0)</f>
        <v>video</v>
      </c>
      <c r="H4596" t="str">
        <f>VLOOKUP($B4596,[1]Content!$B$2:$D$1001,3,0)</f>
        <v>public speaking</v>
      </c>
      <c r="I4596" t="str">
        <f>VLOOKUP($C4596,'[1]Reaction type'!$B$2:$D$17,2,0)</f>
        <v>positive</v>
      </c>
    </row>
    <row r="4597" customFormat="1" spans="1:9">
      <c r="A4597">
        <v>4777</v>
      </c>
      <c r="B4597" s="1" t="s">
        <v>233</v>
      </c>
      <c r="C4597" t="s">
        <v>37</v>
      </c>
      <c r="D4597">
        <f>VLOOKUP(C4597,'[1]Reaction type'!$B$2:$D$17,3,0)</f>
        <v>5</v>
      </c>
      <c r="E4597" s="2">
        <v>44088.1460416667</v>
      </c>
      <c r="F4597" s="2" t="str">
        <f t="shared" si="71"/>
        <v>September</v>
      </c>
      <c r="G4597" t="str">
        <f>VLOOKUP($B4597,[1]Content!$B$2:$D$1001,2,0)</f>
        <v>video</v>
      </c>
      <c r="H4597" t="str">
        <f>VLOOKUP($B4597,[1]Content!$B$2:$D$1001,3,0)</f>
        <v>public speaking</v>
      </c>
      <c r="I4597" t="str">
        <f>VLOOKUP($C4597,'[1]Reaction type'!$B$2:$D$17,2,0)</f>
        <v>negative</v>
      </c>
    </row>
    <row r="4598" customFormat="1" spans="1:9">
      <c r="A4598">
        <v>4778</v>
      </c>
      <c r="B4598" s="1" t="s">
        <v>233</v>
      </c>
      <c r="C4598" t="s">
        <v>26</v>
      </c>
      <c r="D4598">
        <f>VLOOKUP(C4598,'[1]Reaction type'!$B$2:$D$17,3,0)</f>
        <v>10</v>
      </c>
      <c r="E4598" s="2">
        <v>44050.121087963</v>
      </c>
      <c r="F4598" s="2" t="str">
        <f t="shared" si="71"/>
        <v>August</v>
      </c>
      <c r="G4598" t="str">
        <f>VLOOKUP($B4598,[1]Content!$B$2:$D$1001,2,0)</f>
        <v>video</v>
      </c>
      <c r="H4598" t="str">
        <f>VLOOKUP($B4598,[1]Content!$B$2:$D$1001,3,0)</f>
        <v>public speaking</v>
      </c>
      <c r="I4598" t="str">
        <f>VLOOKUP($C4598,'[1]Reaction type'!$B$2:$D$17,2,0)</f>
        <v>negative</v>
      </c>
    </row>
    <row r="4599" customFormat="1" spans="1:9">
      <c r="A4599">
        <v>4779</v>
      </c>
      <c r="B4599" s="1" t="s">
        <v>233</v>
      </c>
      <c r="C4599" t="s">
        <v>53</v>
      </c>
      <c r="D4599">
        <f>VLOOKUP(C4599,'[1]Reaction type'!$B$2:$D$17,3,0)</f>
        <v>60</v>
      </c>
      <c r="E4599" s="2">
        <v>44137.0175810185</v>
      </c>
      <c r="F4599" s="2" t="str">
        <f t="shared" si="71"/>
        <v>November</v>
      </c>
      <c r="G4599" t="str">
        <f>VLOOKUP($B4599,[1]Content!$B$2:$D$1001,2,0)</f>
        <v>video</v>
      </c>
      <c r="H4599" t="str">
        <f>VLOOKUP($B4599,[1]Content!$B$2:$D$1001,3,0)</f>
        <v>public speaking</v>
      </c>
      <c r="I4599" t="str">
        <f>VLOOKUP($C4599,'[1]Reaction type'!$B$2:$D$17,2,0)</f>
        <v>positive</v>
      </c>
    </row>
    <row r="4600" customFormat="1" spans="1:9">
      <c r="A4600">
        <v>4780</v>
      </c>
      <c r="B4600" s="1" t="s">
        <v>233</v>
      </c>
      <c r="C4600" t="s">
        <v>26</v>
      </c>
      <c r="D4600">
        <f>VLOOKUP(C4600,'[1]Reaction type'!$B$2:$D$17,3,0)</f>
        <v>10</v>
      </c>
      <c r="E4600" s="2">
        <v>44313.6072916667</v>
      </c>
      <c r="F4600" s="2" t="str">
        <f t="shared" si="71"/>
        <v>April</v>
      </c>
      <c r="G4600" t="str">
        <f>VLOOKUP($B4600,[1]Content!$B$2:$D$1001,2,0)</f>
        <v>video</v>
      </c>
      <c r="H4600" t="str">
        <f>VLOOKUP($B4600,[1]Content!$B$2:$D$1001,3,0)</f>
        <v>public speaking</v>
      </c>
      <c r="I4600" t="str">
        <f>VLOOKUP($C4600,'[1]Reaction type'!$B$2:$D$17,2,0)</f>
        <v>negative</v>
      </c>
    </row>
    <row r="4601" customFormat="1" spans="1:9">
      <c r="A4601">
        <v>4781</v>
      </c>
      <c r="B4601" s="1" t="s">
        <v>233</v>
      </c>
      <c r="C4601" t="s">
        <v>48</v>
      </c>
      <c r="D4601">
        <f>VLOOKUP(C4601,'[1]Reaction type'!$B$2:$D$17,3,0)</f>
        <v>75</v>
      </c>
      <c r="E4601" s="2">
        <v>44083.7578472222</v>
      </c>
      <c r="F4601" s="2" t="str">
        <f t="shared" si="71"/>
        <v>September</v>
      </c>
      <c r="G4601" t="str">
        <f>VLOOKUP($B4601,[1]Content!$B$2:$D$1001,2,0)</f>
        <v>video</v>
      </c>
      <c r="H4601" t="str">
        <f>VLOOKUP($B4601,[1]Content!$B$2:$D$1001,3,0)</f>
        <v>public speaking</v>
      </c>
      <c r="I4601" t="str">
        <f>VLOOKUP($C4601,'[1]Reaction type'!$B$2:$D$17,2,0)</f>
        <v>positive</v>
      </c>
    </row>
    <row r="4602" customFormat="1" spans="1:9">
      <c r="A4602">
        <v>4782</v>
      </c>
      <c r="B4602" s="1" t="s">
        <v>233</v>
      </c>
      <c r="C4602" t="s">
        <v>28</v>
      </c>
      <c r="D4602">
        <f>VLOOKUP(C4602,'[1]Reaction type'!$B$2:$D$17,3,0)</f>
        <v>15</v>
      </c>
      <c r="E4602" s="2">
        <v>44194.4828125</v>
      </c>
      <c r="F4602" s="2" t="str">
        <f t="shared" si="71"/>
        <v>December</v>
      </c>
      <c r="G4602" t="str">
        <f>VLOOKUP($B4602,[1]Content!$B$2:$D$1001,2,0)</f>
        <v>video</v>
      </c>
      <c r="H4602" t="str">
        <f>VLOOKUP($B4602,[1]Content!$B$2:$D$1001,3,0)</f>
        <v>public speaking</v>
      </c>
      <c r="I4602" t="str">
        <f>VLOOKUP($C4602,'[1]Reaction type'!$B$2:$D$17,2,0)</f>
        <v>negative</v>
      </c>
    </row>
    <row r="4603" customFormat="1" spans="1:9">
      <c r="A4603">
        <v>4783</v>
      </c>
      <c r="B4603" s="1" t="s">
        <v>233</v>
      </c>
      <c r="C4603" t="s">
        <v>52</v>
      </c>
      <c r="D4603">
        <f>VLOOKUP(C4603,'[1]Reaction type'!$B$2:$D$17,3,0)</f>
        <v>50</v>
      </c>
      <c r="E4603" s="2">
        <v>44323.8066435185</v>
      </c>
      <c r="F4603" s="2" t="str">
        <f t="shared" si="71"/>
        <v>May</v>
      </c>
      <c r="G4603" t="str">
        <f>VLOOKUP($B4603,[1]Content!$B$2:$D$1001,2,0)</f>
        <v>video</v>
      </c>
      <c r="H4603" t="str">
        <f>VLOOKUP($B4603,[1]Content!$B$2:$D$1001,3,0)</f>
        <v>public speaking</v>
      </c>
      <c r="I4603" t="str">
        <f>VLOOKUP($C4603,'[1]Reaction type'!$B$2:$D$17,2,0)</f>
        <v>positive</v>
      </c>
    </row>
    <row r="4604" customFormat="1" spans="1:9">
      <c r="A4604">
        <v>4784</v>
      </c>
      <c r="B4604" s="1" t="s">
        <v>233</v>
      </c>
      <c r="C4604" t="s">
        <v>54</v>
      </c>
      <c r="D4604">
        <f>VLOOKUP(C4604,'[1]Reaction type'!$B$2:$D$17,3,0)</f>
        <v>70</v>
      </c>
      <c r="E4604" s="2">
        <v>44120.764212963</v>
      </c>
      <c r="F4604" s="2" t="str">
        <f t="shared" si="71"/>
        <v>October</v>
      </c>
      <c r="G4604" t="str">
        <f>VLOOKUP($B4604,[1]Content!$B$2:$D$1001,2,0)</f>
        <v>video</v>
      </c>
      <c r="H4604" t="str">
        <f>VLOOKUP($B4604,[1]Content!$B$2:$D$1001,3,0)</f>
        <v>public speaking</v>
      </c>
      <c r="I4604" t="str">
        <f>VLOOKUP($C4604,'[1]Reaction type'!$B$2:$D$17,2,0)</f>
        <v>positive</v>
      </c>
    </row>
    <row r="4605" customFormat="1" spans="1:9">
      <c r="A4605">
        <v>4785</v>
      </c>
      <c r="B4605" s="1" t="s">
        <v>233</v>
      </c>
      <c r="C4605" t="s">
        <v>33</v>
      </c>
      <c r="D4605">
        <f>VLOOKUP(C4605,'[1]Reaction type'!$B$2:$D$17,3,0)</f>
        <v>35</v>
      </c>
      <c r="E4605" s="2">
        <v>44123.767662037</v>
      </c>
      <c r="F4605" s="2" t="str">
        <f t="shared" si="71"/>
        <v>October</v>
      </c>
      <c r="G4605" t="str">
        <f>VLOOKUP($B4605,[1]Content!$B$2:$D$1001,2,0)</f>
        <v>video</v>
      </c>
      <c r="H4605" t="str">
        <f>VLOOKUP($B4605,[1]Content!$B$2:$D$1001,3,0)</f>
        <v>public speaking</v>
      </c>
      <c r="I4605" t="str">
        <f>VLOOKUP($C4605,'[1]Reaction type'!$B$2:$D$17,2,0)</f>
        <v>neutral</v>
      </c>
    </row>
    <row r="4606" customFormat="1" spans="1:9">
      <c r="A4606">
        <v>4786</v>
      </c>
      <c r="B4606" s="1" t="s">
        <v>233</v>
      </c>
      <c r="C4606" t="s">
        <v>50</v>
      </c>
      <c r="D4606">
        <f>VLOOKUP(C4606,'[1]Reaction type'!$B$2:$D$17,3,0)</f>
        <v>45</v>
      </c>
      <c r="E4606" s="2">
        <v>44191.0961805556</v>
      </c>
      <c r="F4606" s="2" t="str">
        <f t="shared" si="71"/>
        <v>December</v>
      </c>
      <c r="G4606" t="str">
        <f>VLOOKUP($B4606,[1]Content!$B$2:$D$1001,2,0)</f>
        <v>video</v>
      </c>
      <c r="H4606" t="str">
        <f>VLOOKUP($B4606,[1]Content!$B$2:$D$1001,3,0)</f>
        <v>public speaking</v>
      </c>
      <c r="I4606" t="str">
        <f>VLOOKUP($C4606,'[1]Reaction type'!$B$2:$D$17,2,0)</f>
        <v>positive</v>
      </c>
    </row>
    <row r="4607" customFormat="1" spans="1:9">
      <c r="A4607">
        <v>4787</v>
      </c>
      <c r="B4607" s="1" t="s">
        <v>233</v>
      </c>
      <c r="C4607" t="s">
        <v>35</v>
      </c>
      <c r="D4607">
        <f>VLOOKUP(C4607,'[1]Reaction type'!$B$2:$D$17,3,0)</f>
        <v>70</v>
      </c>
      <c r="E4607" s="2">
        <v>44262.7543287037</v>
      </c>
      <c r="F4607" s="2" t="str">
        <f t="shared" si="71"/>
        <v>March</v>
      </c>
      <c r="G4607" t="str">
        <f>VLOOKUP($B4607,[1]Content!$B$2:$D$1001,2,0)</f>
        <v>video</v>
      </c>
      <c r="H4607" t="str">
        <f>VLOOKUP($B4607,[1]Content!$B$2:$D$1001,3,0)</f>
        <v>public speaking</v>
      </c>
      <c r="I4607" t="str">
        <f>VLOOKUP($C4607,'[1]Reaction type'!$B$2:$D$17,2,0)</f>
        <v>positive</v>
      </c>
    </row>
    <row r="4608" customFormat="1" spans="1:9">
      <c r="A4608">
        <v>4788</v>
      </c>
      <c r="B4608" s="1" t="s">
        <v>233</v>
      </c>
      <c r="C4608" t="s">
        <v>52</v>
      </c>
      <c r="D4608">
        <f>VLOOKUP(C4608,'[1]Reaction type'!$B$2:$D$17,3,0)</f>
        <v>50</v>
      </c>
      <c r="E4608" s="2">
        <v>44280.5267708333</v>
      </c>
      <c r="F4608" s="2" t="str">
        <f t="shared" si="71"/>
        <v>March</v>
      </c>
      <c r="G4608" t="str">
        <f>VLOOKUP($B4608,[1]Content!$B$2:$D$1001,2,0)</f>
        <v>video</v>
      </c>
      <c r="H4608" t="str">
        <f>VLOOKUP($B4608,[1]Content!$B$2:$D$1001,3,0)</f>
        <v>public speaking</v>
      </c>
      <c r="I4608" t="str">
        <f>VLOOKUP($C4608,'[1]Reaction type'!$B$2:$D$17,2,0)</f>
        <v>positive</v>
      </c>
    </row>
    <row r="4609" customFormat="1" spans="1:9">
      <c r="A4609">
        <v>4789</v>
      </c>
      <c r="B4609" s="1" t="s">
        <v>233</v>
      </c>
      <c r="C4609" t="s">
        <v>53</v>
      </c>
      <c r="D4609">
        <f>VLOOKUP(C4609,'[1]Reaction type'!$B$2:$D$17,3,0)</f>
        <v>60</v>
      </c>
      <c r="E4609" s="2">
        <v>44288.0334027778</v>
      </c>
      <c r="F4609" s="2" t="str">
        <f t="shared" si="71"/>
        <v>April</v>
      </c>
      <c r="G4609" t="str">
        <f>VLOOKUP($B4609,[1]Content!$B$2:$D$1001,2,0)</f>
        <v>video</v>
      </c>
      <c r="H4609" t="str">
        <f>VLOOKUP($B4609,[1]Content!$B$2:$D$1001,3,0)</f>
        <v>public speaking</v>
      </c>
      <c r="I4609" t="str">
        <f>VLOOKUP($C4609,'[1]Reaction type'!$B$2:$D$17,2,0)</f>
        <v>positive</v>
      </c>
    </row>
    <row r="4610" customFormat="1" spans="1:9">
      <c r="A4610">
        <v>4790</v>
      </c>
      <c r="B4610" s="1" t="s">
        <v>233</v>
      </c>
      <c r="C4610" t="s">
        <v>50</v>
      </c>
      <c r="D4610">
        <f>VLOOKUP(C4610,'[1]Reaction type'!$B$2:$D$17,3,0)</f>
        <v>45</v>
      </c>
      <c r="E4610" s="2">
        <v>44285.668275463</v>
      </c>
      <c r="F4610" s="2" t="str">
        <f t="shared" si="71"/>
        <v>March</v>
      </c>
      <c r="G4610" t="str">
        <f>VLOOKUP($B4610,[1]Content!$B$2:$D$1001,2,0)</f>
        <v>video</v>
      </c>
      <c r="H4610" t="str">
        <f>VLOOKUP($B4610,[1]Content!$B$2:$D$1001,3,0)</f>
        <v>public speaking</v>
      </c>
      <c r="I4610" t="str">
        <f>VLOOKUP($C4610,'[1]Reaction type'!$B$2:$D$17,2,0)</f>
        <v>positive</v>
      </c>
    </row>
    <row r="4611" customFormat="1" spans="1:9">
      <c r="A4611">
        <v>4791</v>
      </c>
      <c r="B4611" s="1" t="s">
        <v>233</v>
      </c>
      <c r="C4611" t="s">
        <v>40</v>
      </c>
      <c r="D4611">
        <f>VLOOKUP(C4611,'[1]Reaction type'!$B$2:$D$17,3,0)</f>
        <v>65</v>
      </c>
      <c r="E4611" s="2">
        <v>44141.5109259259</v>
      </c>
      <c r="F4611" s="2" t="str">
        <f t="shared" ref="F4611:F4674" si="72">TEXT(E4611,"mmmm")</f>
        <v>November</v>
      </c>
      <c r="G4611" t="str">
        <f>VLOOKUP($B4611,[1]Content!$B$2:$D$1001,2,0)</f>
        <v>video</v>
      </c>
      <c r="H4611" t="str">
        <f>VLOOKUP($B4611,[1]Content!$B$2:$D$1001,3,0)</f>
        <v>public speaking</v>
      </c>
      <c r="I4611" t="str">
        <f>VLOOKUP($C4611,'[1]Reaction type'!$B$2:$D$17,2,0)</f>
        <v>positive</v>
      </c>
    </row>
    <row r="4612" customFormat="1" spans="1:9">
      <c r="A4612">
        <v>4792</v>
      </c>
      <c r="B4612" s="1" t="s">
        <v>233</v>
      </c>
      <c r="C4612" t="s">
        <v>31</v>
      </c>
      <c r="D4612">
        <f>VLOOKUP(C4612,'[1]Reaction type'!$B$2:$D$17,3,0)</f>
        <v>30</v>
      </c>
      <c r="E4612" s="2">
        <v>44020.013900463</v>
      </c>
      <c r="F4612" s="2" t="str">
        <f t="shared" si="72"/>
        <v>July</v>
      </c>
      <c r="G4612" t="str">
        <f>VLOOKUP($B4612,[1]Content!$B$2:$D$1001,2,0)</f>
        <v>video</v>
      </c>
      <c r="H4612" t="str">
        <f>VLOOKUP($B4612,[1]Content!$B$2:$D$1001,3,0)</f>
        <v>public speaking</v>
      </c>
      <c r="I4612" t="str">
        <f>VLOOKUP($C4612,'[1]Reaction type'!$B$2:$D$17,2,0)</f>
        <v>positive</v>
      </c>
    </row>
    <row r="4613" customFormat="1" spans="1:9">
      <c r="A4613">
        <v>4793</v>
      </c>
      <c r="B4613" s="1" t="s">
        <v>233</v>
      </c>
      <c r="C4613" t="s">
        <v>24</v>
      </c>
      <c r="D4613">
        <f>VLOOKUP(C4613,'[1]Reaction type'!$B$2:$D$17,3,0)</f>
        <v>0</v>
      </c>
      <c r="E4613" s="2">
        <v>44136.5433796296</v>
      </c>
      <c r="F4613" s="2" t="str">
        <f t="shared" si="72"/>
        <v>November</v>
      </c>
      <c r="G4613" t="str">
        <f>VLOOKUP($B4613,[1]Content!$B$2:$D$1001,2,0)</f>
        <v>video</v>
      </c>
      <c r="H4613" t="str">
        <f>VLOOKUP($B4613,[1]Content!$B$2:$D$1001,3,0)</f>
        <v>public speaking</v>
      </c>
      <c r="I4613" t="str">
        <f>VLOOKUP($C4613,'[1]Reaction type'!$B$2:$D$17,2,0)</f>
        <v>negative</v>
      </c>
    </row>
    <row r="4614" customFormat="1" spans="1:9">
      <c r="A4614">
        <v>4794</v>
      </c>
      <c r="B4614" s="1" t="s">
        <v>233</v>
      </c>
      <c r="C4614" t="s">
        <v>51</v>
      </c>
      <c r="D4614">
        <f>VLOOKUP(C4614,'[1]Reaction type'!$B$2:$D$17,3,0)</f>
        <v>12</v>
      </c>
      <c r="E4614" s="2">
        <v>44345.7891087963</v>
      </c>
      <c r="F4614" s="2" t="str">
        <f t="shared" si="72"/>
        <v>May</v>
      </c>
      <c r="G4614" t="str">
        <f>VLOOKUP($B4614,[1]Content!$B$2:$D$1001,2,0)</f>
        <v>video</v>
      </c>
      <c r="H4614" t="str">
        <f>VLOOKUP($B4614,[1]Content!$B$2:$D$1001,3,0)</f>
        <v>public speaking</v>
      </c>
      <c r="I4614" t="str">
        <f>VLOOKUP($C4614,'[1]Reaction type'!$B$2:$D$17,2,0)</f>
        <v>negative</v>
      </c>
    </row>
    <row r="4615" customFormat="1" spans="1:9">
      <c r="A4615">
        <v>4795</v>
      </c>
      <c r="B4615" s="1" t="s">
        <v>233</v>
      </c>
      <c r="C4615" t="s">
        <v>48</v>
      </c>
      <c r="D4615">
        <f>VLOOKUP(C4615,'[1]Reaction type'!$B$2:$D$17,3,0)</f>
        <v>75</v>
      </c>
      <c r="E4615" s="2">
        <v>44281.5317824074</v>
      </c>
      <c r="F4615" s="2" t="str">
        <f t="shared" si="72"/>
        <v>March</v>
      </c>
      <c r="G4615" t="str">
        <f>VLOOKUP($B4615,[1]Content!$B$2:$D$1001,2,0)</f>
        <v>video</v>
      </c>
      <c r="H4615" t="str">
        <f>VLOOKUP($B4615,[1]Content!$B$2:$D$1001,3,0)</f>
        <v>public speaking</v>
      </c>
      <c r="I4615" t="str">
        <f>VLOOKUP($C4615,'[1]Reaction type'!$B$2:$D$17,2,0)</f>
        <v>positive</v>
      </c>
    </row>
    <row r="4616" customFormat="1" spans="1:9">
      <c r="A4616">
        <v>4797</v>
      </c>
      <c r="B4616" s="1" t="s">
        <v>234</v>
      </c>
      <c r="C4616" t="s">
        <v>57</v>
      </c>
      <c r="D4616">
        <f>VLOOKUP(C4616,'[1]Reaction type'!$B$2:$D$17,3,0)</f>
        <v>72</v>
      </c>
      <c r="E4616" s="2">
        <v>44008.2021296296</v>
      </c>
      <c r="F4616" s="2" t="str">
        <f t="shared" si="72"/>
        <v>June</v>
      </c>
      <c r="G4616" t="str">
        <f>VLOOKUP($B4616,[1]Content!$B$2:$D$1001,2,0)</f>
        <v>audio</v>
      </c>
      <c r="H4616" t="str">
        <f>VLOOKUP($B4616,[1]Content!$B$2:$D$1001,3,0)</f>
        <v>studying</v>
      </c>
      <c r="I4616" t="str">
        <f>VLOOKUP($C4616,'[1]Reaction type'!$B$2:$D$17,2,0)</f>
        <v>positive</v>
      </c>
    </row>
    <row r="4617" customFormat="1" spans="1:9">
      <c r="A4617">
        <v>4798</v>
      </c>
      <c r="B4617" s="1" t="s">
        <v>234</v>
      </c>
      <c r="C4617" t="s">
        <v>35</v>
      </c>
      <c r="D4617">
        <f>VLOOKUP(C4617,'[1]Reaction type'!$B$2:$D$17,3,0)</f>
        <v>70</v>
      </c>
      <c r="E4617" s="2">
        <v>44030.8026851852</v>
      </c>
      <c r="F4617" s="2" t="str">
        <f t="shared" si="72"/>
        <v>July</v>
      </c>
      <c r="G4617" t="str">
        <f>VLOOKUP($B4617,[1]Content!$B$2:$D$1001,2,0)</f>
        <v>audio</v>
      </c>
      <c r="H4617" t="str">
        <f>VLOOKUP($B4617,[1]Content!$B$2:$D$1001,3,0)</f>
        <v>studying</v>
      </c>
      <c r="I4617" t="str">
        <f>VLOOKUP($C4617,'[1]Reaction type'!$B$2:$D$17,2,0)</f>
        <v>positive</v>
      </c>
    </row>
    <row r="4618" customFormat="1" spans="1:9">
      <c r="A4618">
        <v>4799</v>
      </c>
      <c r="B4618" s="1" t="s">
        <v>234</v>
      </c>
      <c r="C4618" t="s">
        <v>57</v>
      </c>
      <c r="D4618">
        <f>VLOOKUP(C4618,'[1]Reaction type'!$B$2:$D$17,3,0)</f>
        <v>72</v>
      </c>
      <c r="E4618" s="2">
        <v>44092.3500115741</v>
      </c>
      <c r="F4618" s="2" t="str">
        <f t="shared" si="72"/>
        <v>September</v>
      </c>
      <c r="G4618" t="str">
        <f>VLOOKUP($B4618,[1]Content!$B$2:$D$1001,2,0)</f>
        <v>audio</v>
      </c>
      <c r="H4618" t="str">
        <f>VLOOKUP($B4618,[1]Content!$B$2:$D$1001,3,0)</f>
        <v>studying</v>
      </c>
      <c r="I4618" t="str">
        <f>VLOOKUP($C4618,'[1]Reaction type'!$B$2:$D$17,2,0)</f>
        <v>positive</v>
      </c>
    </row>
    <row r="4619" customFormat="1" spans="1:9">
      <c r="A4619">
        <v>4800</v>
      </c>
      <c r="B4619" s="1" t="s">
        <v>234</v>
      </c>
      <c r="C4619" t="s">
        <v>54</v>
      </c>
      <c r="D4619">
        <f>VLOOKUP(C4619,'[1]Reaction type'!$B$2:$D$17,3,0)</f>
        <v>70</v>
      </c>
      <c r="E4619" s="2">
        <v>44158.4268518519</v>
      </c>
      <c r="F4619" s="2" t="str">
        <f t="shared" si="72"/>
        <v>November</v>
      </c>
      <c r="G4619" t="str">
        <f>VLOOKUP($B4619,[1]Content!$B$2:$D$1001,2,0)</f>
        <v>audio</v>
      </c>
      <c r="H4619" t="str">
        <f>VLOOKUP($B4619,[1]Content!$B$2:$D$1001,3,0)</f>
        <v>studying</v>
      </c>
      <c r="I4619" t="str">
        <f>VLOOKUP($C4619,'[1]Reaction type'!$B$2:$D$17,2,0)</f>
        <v>positive</v>
      </c>
    </row>
    <row r="4620" customFormat="1" spans="1:9">
      <c r="A4620">
        <v>4801</v>
      </c>
      <c r="B4620" s="1" t="s">
        <v>234</v>
      </c>
      <c r="C4620" t="s">
        <v>53</v>
      </c>
      <c r="D4620">
        <f>VLOOKUP(C4620,'[1]Reaction type'!$B$2:$D$17,3,0)</f>
        <v>60</v>
      </c>
      <c r="E4620" s="2">
        <v>44164.8582175926</v>
      </c>
      <c r="F4620" s="2" t="str">
        <f t="shared" si="72"/>
        <v>November</v>
      </c>
      <c r="G4620" t="str">
        <f>VLOOKUP($B4620,[1]Content!$B$2:$D$1001,2,0)</f>
        <v>audio</v>
      </c>
      <c r="H4620" t="str">
        <f>VLOOKUP($B4620,[1]Content!$B$2:$D$1001,3,0)</f>
        <v>studying</v>
      </c>
      <c r="I4620" t="str">
        <f>VLOOKUP($C4620,'[1]Reaction type'!$B$2:$D$17,2,0)</f>
        <v>positive</v>
      </c>
    </row>
    <row r="4621" customFormat="1" spans="1:9">
      <c r="A4621">
        <v>4802</v>
      </c>
      <c r="B4621" s="1" t="s">
        <v>234</v>
      </c>
      <c r="C4621" t="s">
        <v>24</v>
      </c>
      <c r="D4621">
        <f>VLOOKUP(C4621,'[1]Reaction type'!$B$2:$D$17,3,0)</f>
        <v>0</v>
      </c>
      <c r="E4621" s="2">
        <v>44120.4680092593</v>
      </c>
      <c r="F4621" s="2" t="str">
        <f t="shared" si="72"/>
        <v>October</v>
      </c>
      <c r="G4621" t="str">
        <f>VLOOKUP($B4621,[1]Content!$B$2:$D$1001,2,0)</f>
        <v>audio</v>
      </c>
      <c r="H4621" t="str">
        <f>VLOOKUP($B4621,[1]Content!$B$2:$D$1001,3,0)</f>
        <v>studying</v>
      </c>
      <c r="I4621" t="str">
        <f>VLOOKUP($C4621,'[1]Reaction type'!$B$2:$D$17,2,0)</f>
        <v>negative</v>
      </c>
    </row>
    <row r="4622" customFormat="1" spans="1:9">
      <c r="A4622">
        <v>4803</v>
      </c>
      <c r="B4622" s="1" t="s">
        <v>234</v>
      </c>
      <c r="C4622" t="s">
        <v>54</v>
      </c>
      <c r="D4622">
        <f>VLOOKUP(C4622,'[1]Reaction type'!$B$2:$D$17,3,0)</f>
        <v>70</v>
      </c>
      <c r="E4622" s="2">
        <v>44036.2847337963</v>
      </c>
      <c r="F4622" s="2" t="str">
        <f t="shared" si="72"/>
        <v>July</v>
      </c>
      <c r="G4622" t="str">
        <f>VLOOKUP($B4622,[1]Content!$B$2:$D$1001,2,0)</f>
        <v>audio</v>
      </c>
      <c r="H4622" t="str">
        <f>VLOOKUP($B4622,[1]Content!$B$2:$D$1001,3,0)</f>
        <v>studying</v>
      </c>
      <c r="I4622" t="str">
        <f>VLOOKUP($C4622,'[1]Reaction type'!$B$2:$D$17,2,0)</f>
        <v>positive</v>
      </c>
    </row>
    <row r="4623" customFormat="1" spans="1:9">
      <c r="A4623">
        <v>4804</v>
      </c>
      <c r="B4623" s="1" t="s">
        <v>234</v>
      </c>
      <c r="C4623" t="s">
        <v>50</v>
      </c>
      <c r="D4623">
        <f>VLOOKUP(C4623,'[1]Reaction type'!$B$2:$D$17,3,0)</f>
        <v>45</v>
      </c>
      <c r="E4623" s="2">
        <v>44192.4738194444</v>
      </c>
      <c r="F4623" s="2" t="str">
        <f t="shared" si="72"/>
        <v>December</v>
      </c>
      <c r="G4623" t="str">
        <f>VLOOKUP($B4623,[1]Content!$B$2:$D$1001,2,0)</f>
        <v>audio</v>
      </c>
      <c r="H4623" t="str">
        <f>VLOOKUP($B4623,[1]Content!$B$2:$D$1001,3,0)</f>
        <v>studying</v>
      </c>
      <c r="I4623" t="str">
        <f>VLOOKUP($C4623,'[1]Reaction type'!$B$2:$D$17,2,0)</f>
        <v>positive</v>
      </c>
    </row>
    <row r="4624" customFormat="1" spans="1:9">
      <c r="A4624">
        <v>4805</v>
      </c>
      <c r="B4624" s="1" t="s">
        <v>234</v>
      </c>
      <c r="C4624" t="s">
        <v>35</v>
      </c>
      <c r="D4624">
        <f>VLOOKUP(C4624,'[1]Reaction type'!$B$2:$D$17,3,0)</f>
        <v>70</v>
      </c>
      <c r="E4624" s="2">
        <v>44260.3178240741</v>
      </c>
      <c r="F4624" s="2" t="str">
        <f t="shared" si="72"/>
        <v>March</v>
      </c>
      <c r="G4624" t="str">
        <f>VLOOKUP($B4624,[1]Content!$B$2:$D$1001,2,0)</f>
        <v>audio</v>
      </c>
      <c r="H4624" t="str">
        <f>VLOOKUP($B4624,[1]Content!$B$2:$D$1001,3,0)</f>
        <v>studying</v>
      </c>
      <c r="I4624" t="str">
        <f>VLOOKUP($C4624,'[1]Reaction type'!$B$2:$D$17,2,0)</f>
        <v>positive</v>
      </c>
    </row>
    <row r="4625" customFormat="1" spans="1:9">
      <c r="A4625">
        <v>4806</v>
      </c>
      <c r="B4625" s="1" t="s">
        <v>234</v>
      </c>
      <c r="C4625" t="s">
        <v>53</v>
      </c>
      <c r="D4625">
        <f>VLOOKUP(C4625,'[1]Reaction type'!$B$2:$D$17,3,0)</f>
        <v>60</v>
      </c>
      <c r="E4625" s="2">
        <v>44130.4568865741</v>
      </c>
      <c r="F4625" s="2" t="str">
        <f t="shared" si="72"/>
        <v>October</v>
      </c>
      <c r="G4625" t="str">
        <f>VLOOKUP($B4625,[1]Content!$B$2:$D$1001,2,0)</f>
        <v>audio</v>
      </c>
      <c r="H4625" t="str">
        <f>VLOOKUP($B4625,[1]Content!$B$2:$D$1001,3,0)</f>
        <v>studying</v>
      </c>
      <c r="I4625" t="str">
        <f>VLOOKUP($C4625,'[1]Reaction type'!$B$2:$D$17,2,0)</f>
        <v>positive</v>
      </c>
    </row>
    <row r="4626" customFormat="1" spans="1:9">
      <c r="A4626">
        <v>4807</v>
      </c>
      <c r="B4626" s="1" t="s">
        <v>234</v>
      </c>
      <c r="C4626" t="s">
        <v>26</v>
      </c>
      <c r="D4626">
        <f>VLOOKUP(C4626,'[1]Reaction type'!$B$2:$D$17,3,0)</f>
        <v>10</v>
      </c>
      <c r="E4626" s="2">
        <v>44332.4599884259</v>
      </c>
      <c r="F4626" s="2" t="str">
        <f t="shared" si="72"/>
        <v>May</v>
      </c>
      <c r="G4626" t="str">
        <f>VLOOKUP($B4626,[1]Content!$B$2:$D$1001,2,0)</f>
        <v>audio</v>
      </c>
      <c r="H4626" t="str">
        <f>VLOOKUP($B4626,[1]Content!$B$2:$D$1001,3,0)</f>
        <v>studying</v>
      </c>
      <c r="I4626" t="str">
        <f>VLOOKUP($C4626,'[1]Reaction type'!$B$2:$D$17,2,0)</f>
        <v>negative</v>
      </c>
    </row>
    <row r="4627" customFormat="1" spans="1:9">
      <c r="A4627">
        <v>4808</v>
      </c>
      <c r="B4627" s="1" t="s">
        <v>234</v>
      </c>
      <c r="C4627" t="s">
        <v>37</v>
      </c>
      <c r="D4627">
        <f>VLOOKUP(C4627,'[1]Reaction type'!$B$2:$D$17,3,0)</f>
        <v>5</v>
      </c>
      <c r="E4627" s="2">
        <v>44129.1242592593</v>
      </c>
      <c r="F4627" s="2" t="str">
        <f t="shared" si="72"/>
        <v>October</v>
      </c>
      <c r="G4627" t="str">
        <f>VLOOKUP($B4627,[1]Content!$B$2:$D$1001,2,0)</f>
        <v>audio</v>
      </c>
      <c r="H4627" t="str">
        <f>VLOOKUP($B4627,[1]Content!$B$2:$D$1001,3,0)</f>
        <v>studying</v>
      </c>
      <c r="I4627" t="str">
        <f>VLOOKUP($C4627,'[1]Reaction type'!$B$2:$D$17,2,0)</f>
        <v>negative</v>
      </c>
    </row>
    <row r="4628" customFormat="1" spans="1:9">
      <c r="A4628">
        <v>4809</v>
      </c>
      <c r="B4628" s="1" t="s">
        <v>234</v>
      </c>
      <c r="C4628" t="s">
        <v>40</v>
      </c>
      <c r="D4628">
        <f>VLOOKUP(C4628,'[1]Reaction type'!$B$2:$D$17,3,0)</f>
        <v>65</v>
      </c>
      <c r="E4628" s="2">
        <v>44213.6200347222</v>
      </c>
      <c r="F4628" s="2" t="str">
        <f t="shared" si="72"/>
        <v>January</v>
      </c>
      <c r="G4628" t="str">
        <f>VLOOKUP($B4628,[1]Content!$B$2:$D$1001,2,0)</f>
        <v>audio</v>
      </c>
      <c r="H4628" t="str">
        <f>VLOOKUP($B4628,[1]Content!$B$2:$D$1001,3,0)</f>
        <v>studying</v>
      </c>
      <c r="I4628" t="str">
        <f>VLOOKUP($C4628,'[1]Reaction type'!$B$2:$D$17,2,0)</f>
        <v>positive</v>
      </c>
    </row>
    <row r="4629" customFormat="1" spans="1:9">
      <c r="A4629">
        <v>4810</v>
      </c>
      <c r="B4629" s="1" t="s">
        <v>234</v>
      </c>
      <c r="C4629" t="s">
        <v>52</v>
      </c>
      <c r="D4629">
        <f>VLOOKUP(C4629,'[1]Reaction type'!$B$2:$D$17,3,0)</f>
        <v>50</v>
      </c>
      <c r="E4629" s="2">
        <v>44107.5394097222</v>
      </c>
      <c r="F4629" s="2" t="str">
        <f t="shared" si="72"/>
        <v>October</v>
      </c>
      <c r="G4629" t="str">
        <f>VLOOKUP($B4629,[1]Content!$B$2:$D$1001,2,0)</f>
        <v>audio</v>
      </c>
      <c r="H4629" t="str">
        <f>VLOOKUP($B4629,[1]Content!$B$2:$D$1001,3,0)</f>
        <v>studying</v>
      </c>
      <c r="I4629" t="str">
        <f>VLOOKUP($C4629,'[1]Reaction type'!$B$2:$D$17,2,0)</f>
        <v>positive</v>
      </c>
    </row>
    <row r="4630" customFormat="1" spans="1:9">
      <c r="A4630">
        <v>4811</v>
      </c>
      <c r="B4630" s="1" t="s">
        <v>234</v>
      </c>
      <c r="C4630" t="s">
        <v>52</v>
      </c>
      <c r="D4630">
        <f>VLOOKUP(C4630,'[1]Reaction type'!$B$2:$D$17,3,0)</f>
        <v>50</v>
      </c>
      <c r="E4630" s="2">
        <v>44272.5640856481</v>
      </c>
      <c r="F4630" s="2" t="str">
        <f t="shared" si="72"/>
        <v>March</v>
      </c>
      <c r="G4630" t="str">
        <f>VLOOKUP($B4630,[1]Content!$B$2:$D$1001,2,0)</f>
        <v>audio</v>
      </c>
      <c r="H4630" t="str">
        <f>VLOOKUP($B4630,[1]Content!$B$2:$D$1001,3,0)</f>
        <v>studying</v>
      </c>
      <c r="I4630" t="str">
        <f>VLOOKUP($C4630,'[1]Reaction type'!$B$2:$D$17,2,0)</f>
        <v>positive</v>
      </c>
    </row>
    <row r="4631" customFormat="1" spans="1:9">
      <c r="A4631">
        <v>4812</v>
      </c>
      <c r="B4631" s="1" t="s">
        <v>234</v>
      </c>
      <c r="C4631" t="s">
        <v>35</v>
      </c>
      <c r="D4631">
        <f>VLOOKUP(C4631,'[1]Reaction type'!$B$2:$D$17,3,0)</f>
        <v>70</v>
      </c>
      <c r="E4631" s="2">
        <v>44347.9483564815</v>
      </c>
      <c r="F4631" s="2" t="str">
        <f t="shared" si="72"/>
        <v>May</v>
      </c>
      <c r="G4631" t="str">
        <f>VLOOKUP($B4631,[1]Content!$B$2:$D$1001,2,0)</f>
        <v>audio</v>
      </c>
      <c r="H4631" t="str">
        <f>VLOOKUP($B4631,[1]Content!$B$2:$D$1001,3,0)</f>
        <v>studying</v>
      </c>
      <c r="I4631" t="str">
        <f>VLOOKUP($C4631,'[1]Reaction type'!$B$2:$D$17,2,0)</f>
        <v>positive</v>
      </c>
    </row>
    <row r="4632" customFormat="1" spans="1:9">
      <c r="A4632">
        <v>4813</v>
      </c>
      <c r="B4632" s="1" t="s">
        <v>234</v>
      </c>
      <c r="C4632" t="s">
        <v>35</v>
      </c>
      <c r="D4632">
        <f>VLOOKUP(C4632,'[1]Reaction type'!$B$2:$D$17,3,0)</f>
        <v>70</v>
      </c>
      <c r="E4632" s="2">
        <v>44235.1294328704</v>
      </c>
      <c r="F4632" s="2" t="str">
        <f t="shared" si="72"/>
        <v>February</v>
      </c>
      <c r="G4632" t="str">
        <f>VLOOKUP($B4632,[1]Content!$B$2:$D$1001,2,0)</f>
        <v>audio</v>
      </c>
      <c r="H4632" t="str">
        <f>VLOOKUP($B4632,[1]Content!$B$2:$D$1001,3,0)</f>
        <v>studying</v>
      </c>
      <c r="I4632" t="str">
        <f>VLOOKUP($C4632,'[1]Reaction type'!$B$2:$D$17,2,0)</f>
        <v>positive</v>
      </c>
    </row>
    <row r="4633" customFormat="1" spans="1:9">
      <c r="A4633">
        <v>4814</v>
      </c>
      <c r="B4633" s="1" t="s">
        <v>234</v>
      </c>
      <c r="C4633" t="s">
        <v>28</v>
      </c>
      <c r="D4633">
        <f>VLOOKUP(C4633,'[1]Reaction type'!$B$2:$D$17,3,0)</f>
        <v>15</v>
      </c>
      <c r="E4633" s="2">
        <v>44149.9134375</v>
      </c>
      <c r="F4633" s="2" t="str">
        <f t="shared" si="72"/>
        <v>November</v>
      </c>
      <c r="G4633" t="str">
        <f>VLOOKUP($B4633,[1]Content!$B$2:$D$1001,2,0)</f>
        <v>audio</v>
      </c>
      <c r="H4633" t="str">
        <f>VLOOKUP($B4633,[1]Content!$B$2:$D$1001,3,0)</f>
        <v>studying</v>
      </c>
      <c r="I4633" t="str">
        <f>VLOOKUP($C4633,'[1]Reaction type'!$B$2:$D$17,2,0)</f>
        <v>negative</v>
      </c>
    </row>
    <row r="4634" customFormat="1" spans="1:9">
      <c r="A4634">
        <v>4815</v>
      </c>
      <c r="B4634" s="1" t="s">
        <v>234</v>
      </c>
      <c r="C4634" t="s">
        <v>40</v>
      </c>
      <c r="D4634">
        <f>VLOOKUP(C4634,'[1]Reaction type'!$B$2:$D$17,3,0)</f>
        <v>65</v>
      </c>
      <c r="E4634" s="2">
        <v>44031.9211921296</v>
      </c>
      <c r="F4634" s="2" t="str">
        <f t="shared" si="72"/>
        <v>July</v>
      </c>
      <c r="G4634" t="str">
        <f>VLOOKUP($B4634,[1]Content!$B$2:$D$1001,2,0)</f>
        <v>audio</v>
      </c>
      <c r="H4634" t="str">
        <f>VLOOKUP($B4634,[1]Content!$B$2:$D$1001,3,0)</f>
        <v>studying</v>
      </c>
      <c r="I4634" t="str">
        <f>VLOOKUP($C4634,'[1]Reaction type'!$B$2:$D$17,2,0)</f>
        <v>positive</v>
      </c>
    </row>
    <row r="4635" customFormat="1" spans="1:9">
      <c r="A4635">
        <v>4816</v>
      </c>
      <c r="B4635" s="1" t="s">
        <v>234</v>
      </c>
      <c r="C4635" t="s">
        <v>57</v>
      </c>
      <c r="D4635">
        <f>VLOOKUP(C4635,'[1]Reaction type'!$B$2:$D$17,3,0)</f>
        <v>72</v>
      </c>
      <c r="E4635" s="2">
        <v>44196.2107986111</v>
      </c>
      <c r="F4635" s="2" t="str">
        <f t="shared" si="72"/>
        <v>December</v>
      </c>
      <c r="G4635" t="str">
        <f>VLOOKUP($B4635,[1]Content!$B$2:$D$1001,2,0)</f>
        <v>audio</v>
      </c>
      <c r="H4635" t="str">
        <f>VLOOKUP($B4635,[1]Content!$B$2:$D$1001,3,0)</f>
        <v>studying</v>
      </c>
      <c r="I4635" t="str">
        <f>VLOOKUP($C4635,'[1]Reaction type'!$B$2:$D$17,2,0)</f>
        <v>positive</v>
      </c>
    </row>
    <row r="4636" customFormat="1" spans="1:9">
      <c r="A4636">
        <v>4817</v>
      </c>
      <c r="B4636" s="1" t="s">
        <v>234</v>
      </c>
      <c r="C4636" t="s">
        <v>37</v>
      </c>
      <c r="D4636">
        <f>VLOOKUP(C4636,'[1]Reaction type'!$B$2:$D$17,3,0)</f>
        <v>5</v>
      </c>
      <c r="E4636" s="2">
        <v>44003.5681944444</v>
      </c>
      <c r="F4636" s="2" t="str">
        <f t="shared" si="72"/>
        <v>June</v>
      </c>
      <c r="G4636" t="str">
        <f>VLOOKUP($B4636,[1]Content!$B$2:$D$1001,2,0)</f>
        <v>audio</v>
      </c>
      <c r="H4636" t="str">
        <f>VLOOKUP($B4636,[1]Content!$B$2:$D$1001,3,0)</f>
        <v>studying</v>
      </c>
      <c r="I4636" t="str">
        <f>VLOOKUP($C4636,'[1]Reaction type'!$B$2:$D$17,2,0)</f>
        <v>negative</v>
      </c>
    </row>
    <row r="4637" customFormat="1" spans="1:9">
      <c r="A4637">
        <v>4818</v>
      </c>
      <c r="B4637" s="1" t="s">
        <v>234</v>
      </c>
      <c r="C4637" t="s">
        <v>52</v>
      </c>
      <c r="D4637">
        <f>VLOOKUP(C4637,'[1]Reaction type'!$B$2:$D$17,3,0)</f>
        <v>50</v>
      </c>
      <c r="E4637" s="2">
        <v>44284.1683680556</v>
      </c>
      <c r="F4637" s="2" t="str">
        <f t="shared" si="72"/>
        <v>March</v>
      </c>
      <c r="G4637" t="str">
        <f>VLOOKUP($B4637,[1]Content!$B$2:$D$1001,2,0)</f>
        <v>audio</v>
      </c>
      <c r="H4637" t="str">
        <f>VLOOKUP($B4637,[1]Content!$B$2:$D$1001,3,0)</f>
        <v>studying</v>
      </c>
      <c r="I4637" t="str">
        <f>VLOOKUP($C4637,'[1]Reaction type'!$B$2:$D$17,2,0)</f>
        <v>positive</v>
      </c>
    </row>
    <row r="4638" customFormat="1" spans="1:9">
      <c r="A4638">
        <v>4819</v>
      </c>
      <c r="B4638" s="1" t="s">
        <v>234</v>
      </c>
      <c r="C4638" t="s">
        <v>24</v>
      </c>
      <c r="D4638">
        <f>VLOOKUP(C4638,'[1]Reaction type'!$B$2:$D$17,3,0)</f>
        <v>0</v>
      </c>
      <c r="E4638" s="2">
        <v>44305.9216898148</v>
      </c>
      <c r="F4638" s="2" t="str">
        <f t="shared" si="72"/>
        <v>April</v>
      </c>
      <c r="G4638" t="str">
        <f>VLOOKUP($B4638,[1]Content!$B$2:$D$1001,2,0)</f>
        <v>audio</v>
      </c>
      <c r="H4638" t="str">
        <f>VLOOKUP($B4638,[1]Content!$B$2:$D$1001,3,0)</f>
        <v>studying</v>
      </c>
      <c r="I4638" t="str">
        <f>VLOOKUP($C4638,'[1]Reaction type'!$B$2:$D$17,2,0)</f>
        <v>negative</v>
      </c>
    </row>
    <row r="4639" customFormat="1" spans="1:9">
      <c r="A4639">
        <v>4820</v>
      </c>
      <c r="B4639" s="1" t="s">
        <v>234</v>
      </c>
      <c r="C4639" t="s">
        <v>52</v>
      </c>
      <c r="D4639">
        <f>VLOOKUP(C4639,'[1]Reaction type'!$B$2:$D$17,3,0)</f>
        <v>50</v>
      </c>
      <c r="E4639" s="2">
        <v>44219.3542939815</v>
      </c>
      <c r="F4639" s="2" t="str">
        <f t="shared" si="72"/>
        <v>January</v>
      </c>
      <c r="G4639" t="str">
        <f>VLOOKUP($B4639,[1]Content!$B$2:$D$1001,2,0)</f>
        <v>audio</v>
      </c>
      <c r="H4639" t="str">
        <f>VLOOKUP($B4639,[1]Content!$B$2:$D$1001,3,0)</f>
        <v>studying</v>
      </c>
      <c r="I4639" t="str">
        <f>VLOOKUP($C4639,'[1]Reaction type'!$B$2:$D$17,2,0)</f>
        <v>positive</v>
      </c>
    </row>
    <row r="4640" customFormat="1" spans="1:9">
      <c r="A4640">
        <v>4821</v>
      </c>
      <c r="B4640" s="1" t="s">
        <v>234</v>
      </c>
      <c r="C4640" t="s">
        <v>35</v>
      </c>
      <c r="D4640">
        <f>VLOOKUP(C4640,'[1]Reaction type'!$B$2:$D$17,3,0)</f>
        <v>70</v>
      </c>
      <c r="E4640" s="2">
        <v>44315.3525462963</v>
      </c>
      <c r="F4640" s="2" t="str">
        <f t="shared" si="72"/>
        <v>April</v>
      </c>
      <c r="G4640" t="str">
        <f>VLOOKUP($B4640,[1]Content!$B$2:$D$1001,2,0)</f>
        <v>audio</v>
      </c>
      <c r="H4640" t="str">
        <f>VLOOKUP($B4640,[1]Content!$B$2:$D$1001,3,0)</f>
        <v>studying</v>
      </c>
      <c r="I4640" t="str">
        <f>VLOOKUP($C4640,'[1]Reaction type'!$B$2:$D$17,2,0)</f>
        <v>positive</v>
      </c>
    </row>
    <row r="4641" customFormat="1" spans="1:9">
      <c r="A4641">
        <v>4822</v>
      </c>
      <c r="B4641" s="1" t="s">
        <v>234</v>
      </c>
      <c r="C4641" t="s">
        <v>37</v>
      </c>
      <c r="D4641">
        <f>VLOOKUP(C4641,'[1]Reaction type'!$B$2:$D$17,3,0)</f>
        <v>5</v>
      </c>
      <c r="E4641" s="2">
        <v>44315.5349421296</v>
      </c>
      <c r="F4641" s="2" t="str">
        <f t="shared" si="72"/>
        <v>April</v>
      </c>
      <c r="G4641" t="str">
        <f>VLOOKUP($B4641,[1]Content!$B$2:$D$1001,2,0)</f>
        <v>audio</v>
      </c>
      <c r="H4641" t="str">
        <f>VLOOKUP($B4641,[1]Content!$B$2:$D$1001,3,0)</f>
        <v>studying</v>
      </c>
      <c r="I4641" t="str">
        <f>VLOOKUP($C4641,'[1]Reaction type'!$B$2:$D$17,2,0)</f>
        <v>negative</v>
      </c>
    </row>
    <row r="4642" customFormat="1" spans="1:9">
      <c r="A4642">
        <v>4823</v>
      </c>
      <c r="B4642" s="1" t="s">
        <v>234</v>
      </c>
      <c r="C4642" t="s">
        <v>52</v>
      </c>
      <c r="D4642">
        <f>VLOOKUP(C4642,'[1]Reaction type'!$B$2:$D$17,3,0)</f>
        <v>50</v>
      </c>
      <c r="E4642" s="2">
        <v>44226.9621180556</v>
      </c>
      <c r="F4642" s="2" t="str">
        <f t="shared" si="72"/>
        <v>January</v>
      </c>
      <c r="G4642" t="str">
        <f>VLOOKUP($B4642,[1]Content!$B$2:$D$1001,2,0)</f>
        <v>audio</v>
      </c>
      <c r="H4642" t="str">
        <f>VLOOKUP($B4642,[1]Content!$B$2:$D$1001,3,0)</f>
        <v>studying</v>
      </c>
      <c r="I4642" t="str">
        <f>VLOOKUP($C4642,'[1]Reaction type'!$B$2:$D$17,2,0)</f>
        <v>positive</v>
      </c>
    </row>
    <row r="4643" customFormat="1" spans="1:9">
      <c r="A4643">
        <v>4824</v>
      </c>
      <c r="B4643" s="1" t="s">
        <v>234</v>
      </c>
      <c r="C4643" t="s">
        <v>42</v>
      </c>
      <c r="D4643">
        <f>VLOOKUP(C4643,'[1]Reaction type'!$B$2:$D$17,3,0)</f>
        <v>20</v>
      </c>
      <c r="E4643" s="2">
        <v>44017.830462963</v>
      </c>
      <c r="F4643" s="2" t="str">
        <f t="shared" si="72"/>
        <v>July</v>
      </c>
      <c r="G4643" t="str">
        <f>VLOOKUP($B4643,[1]Content!$B$2:$D$1001,2,0)</f>
        <v>audio</v>
      </c>
      <c r="H4643" t="str">
        <f>VLOOKUP($B4643,[1]Content!$B$2:$D$1001,3,0)</f>
        <v>studying</v>
      </c>
      <c r="I4643" t="str">
        <f>VLOOKUP($C4643,'[1]Reaction type'!$B$2:$D$17,2,0)</f>
        <v>neutral</v>
      </c>
    </row>
    <row r="4644" customFormat="1" spans="1:9">
      <c r="A4644">
        <v>4825</v>
      </c>
      <c r="B4644" s="1" t="s">
        <v>234</v>
      </c>
      <c r="C4644" t="s">
        <v>54</v>
      </c>
      <c r="D4644">
        <f>VLOOKUP(C4644,'[1]Reaction type'!$B$2:$D$17,3,0)</f>
        <v>70</v>
      </c>
      <c r="E4644" s="2">
        <v>44165.0763888889</v>
      </c>
      <c r="F4644" s="2" t="str">
        <f t="shared" si="72"/>
        <v>November</v>
      </c>
      <c r="G4644" t="str">
        <f>VLOOKUP($B4644,[1]Content!$B$2:$D$1001,2,0)</f>
        <v>audio</v>
      </c>
      <c r="H4644" t="str">
        <f>VLOOKUP($B4644,[1]Content!$B$2:$D$1001,3,0)</f>
        <v>studying</v>
      </c>
      <c r="I4644" t="str">
        <f>VLOOKUP($C4644,'[1]Reaction type'!$B$2:$D$17,2,0)</f>
        <v>positive</v>
      </c>
    </row>
    <row r="4645" customFormat="1" spans="1:9">
      <c r="A4645">
        <v>4826</v>
      </c>
      <c r="B4645" s="1" t="s">
        <v>234</v>
      </c>
      <c r="C4645" t="s">
        <v>51</v>
      </c>
      <c r="D4645">
        <f>VLOOKUP(C4645,'[1]Reaction type'!$B$2:$D$17,3,0)</f>
        <v>12</v>
      </c>
      <c r="E4645" s="2">
        <v>44154.9332407407</v>
      </c>
      <c r="F4645" s="2" t="str">
        <f t="shared" si="72"/>
        <v>November</v>
      </c>
      <c r="G4645" t="str">
        <f>VLOOKUP($B4645,[1]Content!$B$2:$D$1001,2,0)</f>
        <v>audio</v>
      </c>
      <c r="H4645" t="str">
        <f>VLOOKUP($B4645,[1]Content!$B$2:$D$1001,3,0)</f>
        <v>studying</v>
      </c>
      <c r="I4645" t="str">
        <f>VLOOKUP($C4645,'[1]Reaction type'!$B$2:$D$17,2,0)</f>
        <v>negative</v>
      </c>
    </row>
    <row r="4646" customFormat="1" spans="1:9">
      <c r="A4646">
        <v>4827</v>
      </c>
      <c r="B4646" s="1" t="s">
        <v>234</v>
      </c>
      <c r="C4646" t="s">
        <v>52</v>
      </c>
      <c r="D4646">
        <f>VLOOKUP(C4646,'[1]Reaction type'!$B$2:$D$17,3,0)</f>
        <v>50</v>
      </c>
      <c r="E4646" s="2">
        <v>44300.6124421296</v>
      </c>
      <c r="F4646" s="2" t="str">
        <f t="shared" si="72"/>
        <v>April</v>
      </c>
      <c r="G4646" t="str">
        <f>VLOOKUP($B4646,[1]Content!$B$2:$D$1001,2,0)</f>
        <v>audio</v>
      </c>
      <c r="H4646" t="str">
        <f>VLOOKUP($B4646,[1]Content!$B$2:$D$1001,3,0)</f>
        <v>studying</v>
      </c>
      <c r="I4646" t="str">
        <f>VLOOKUP($C4646,'[1]Reaction type'!$B$2:$D$17,2,0)</f>
        <v>positive</v>
      </c>
    </row>
    <row r="4647" customFormat="1" spans="1:9">
      <c r="A4647">
        <v>4828</v>
      </c>
      <c r="B4647" s="1" t="s">
        <v>234</v>
      </c>
      <c r="C4647" t="s">
        <v>28</v>
      </c>
      <c r="D4647">
        <f>VLOOKUP(C4647,'[1]Reaction type'!$B$2:$D$17,3,0)</f>
        <v>15</v>
      </c>
      <c r="E4647" s="2">
        <v>44287.7027083333</v>
      </c>
      <c r="F4647" s="2" t="str">
        <f t="shared" si="72"/>
        <v>April</v>
      </c>
      <c r="G4647" t="str">
        <f>VLOOKUP($B4647,[1]Content!$B$2:$D$1001,2,0)</f>
        <v>audio</v>
      </c>
      <c r="H4647" t="str">
        <f>VLOOKUP($B4647,[1]Content!$B$2:$D$1001,3,0)</f>
        <v>studying</v>
      </c>
      <c r="I4647" t="str">
        <f>VLOOKUP($C4647,'[1]Reaction type'!$B$2:$D$17,2,0)</f>
        <v>negative</v>
      </c>
    </row>
    <row r="4648" customFormat="1" spans="1:9">
      <c r="A4648">
        <v>4829</v>
      </c>
      <c r="B4648" s="1" t="s">
        <v>234</v>
      </c>
      <c r="C4648" t="s">
        <v>26</v>
      </c>
      <c r="D4648">
        <f>VLOOKUP(C4648,'[1]Reaction type'!$B$2:$D$17,3,0)</f>
        <v>10</v>
      </c>
      <c r="E4648" s="2">
        <v>44141.748900463</v>
      </c>
      <c r="F4648" s="2" t="str">
        <f t="shared" si="72"/>
        <v>November</v>
      </c>
      <c r="G4648" t="str">
        <f>VLOOKUP($B4648,[1]Content!$B$2:$D$1001,2,0)</f>
        <v>audio</v>
      </c>
      <c r="H4648" t="str">
        <f>VLOOKUP($B4648,[1]Content!$B$2:$D$1001,3,0)</f>
        <v>studying</v>
      </c>
      <c r="I4648" t="str">
        <f>VLOOKUP($C4648,'[1]Reaction type'!$B$2:$D$17,2,0)</f>
        <v>negative</v>
      </c>
    </row>
    <row r="4649" customFormat="1" spans="1:9">
      <c r="A4649">
        <v>4830</v>
      </c>
      <c r="B4649" s="1" t="s">
        <v>234</v>
      </c>
      <c r="C4649" t="s">
        <v>42</v>
      </c>
      <c r="D4649">
        <f>VLOOKUP(C4649,'[1]Reaction type'!$B$2:$D$17,3,0)</f>
        <v>20</v>
      </c>
      <c r="E4649" s="2">
        <v>44125.9753703704</v>
      </c>
      <c r="F4649" s="2" t="str">
        <f t="shared" si="72"/>
        <v>October</v>
      </c>
      <c r="G4649" t="str">
        <f>VLOOKUP($B4649,[1]Content!$B$2:$D$1001,2,0)</f>
        <v>audio</v>
      </c>
      <c r="H4649" t="str">
        <f>VLOOKUP($B4649,[1]Content!$B$2:$D$1001,3,0)</f>
        <v>studying</v>
      </c>
      <c r="I4649" t="str">
        <f>VLOOKUP($C4649,'[1]Reaction type'!$B$2:$D$17,2,0)</f>
        <v>neutral</v>
      </c>
    </row>
    <row r="4650" customFormat="1" spans="1:9">
      <c r="A4650">
        <v>4831</v>
      </c>
      <c r="B4650" s="1" t="s">
        <v>234</v>
      </c>
      <c r="C4650" t="s">
        <v>48</v>
      </c>
      <c r="D4650">
        <f>VLOOKUP(C4650,'[1]Reaction type'!$B$2:$D$17,3,0)</f>
        <v>75</v>
      </c>
      <c r="E4650" s="2">
        <v>44008.1027546296</v>
      </c>
      <c r="F4650" s="2" t="str">
        <f t="shared" si="72"/>
        <v>June</v>
      </c>
      <c r="G4650" t="str">
        <f>VLOOKUP($B4650,[1]Content!$B$2:$D$1001,2,0)</f>
        <v>audio</v>
      </c>
      <c r="H4650" t="str">
        <f>VLOOKUP($B4650,[1]Content!$B$2:$D$1001,3,0)</f>
        <v>studying</v>
      </c>
      <c r="I4650" t="str">
        <f>VLOOKUP($C4650,'[1]Reaction type'!$B$2:$D$17,2,0)</f>
        <v>positive</v>
      </c>
    </row>
    <row r="4651" customFormat="1" spans="1:9">
      <c r="A4651">
        <v>4832</v>
      </c>
      <c r="B4651" s="1" t="s">
        <v>234</v>
      </c>
      <c r="C4651" t="s">
        <v>57</v>
      </c>
      <c r="D4651">
        <f>VLOOKUP(C4651,'[1]Reaction type'!$B$2:$D$17,3,0)</f>
        <v>72</v>
      </c>
      <c r="E4651" s="2">
        <v>44022.3247453704</v>
      </c>
      <c r="F4651" s="2" t="str">
        <f t="shared" si="72"/>
        <v>July</v>
      </c>
      <c r="G4651" t="str">
        <f>VLOOKUP($B4651,[1]Content!$B$2:$D$1001,2,0)</f>
        <v>audio</v>
      </c>
      <c r="H4651" t="str">
        <f>VLOOKUP($B4651,[1]Content!$B$2:$D$1001,3,0)</f>
        <v>studying</v>
      </c>
      <c r="I4651" t="str">
        <f>VLOOKUP($C4651,'[1]Reaction type'!$B$2:$D$17,2,0)</f>
        <v>positive</v>
      </c>
    </row>
    <row r="4652" customFormat="1" spans="1:9">
      <c r="A4652">
        <v>4833</v>
      </c>
      <c r="B4652" s="1" t="s">
        <v>234</v>
      </c>
      <c r="C4652" t="s">
        <v>51</v>
      </c>
      <c r="D4652">
        <f>VLOOKUP(C4652,'[1]Reaction type'!$B$2:$D$17,3,0)</f>
        <v>12</v>
      </c>
      <c r="E4652" s="2">
        <v>44028.9175115741</v>
      </c>
      <c r="F4652" s="2" t="str">
        <f t="shared" si="72"/>
        <v>July</v>
      </c>
      <c r="G4652" t="str">
        <f>VLOOKUP($B4652,[1]Content!$B$2:$D$1001,2,0)</f>
        <v>audio</v>
      </c>
      <c r="H4652" t="str">
        <f>VLOOKUP($B4652,[1]Content!$B$2:$D$1001,3,0)</f>
        <v>studying</v>
      </c>
      <c r="I4652" t="str">
        <f>VLOOKUP($C4652,'[1]Reaction type'!$B$2:$D$17,2,0)</f>
        <v>negative</v>
      </c>
    </row>
    <row r="4653" customFormat="1" spans="1:9">
      <c r="A4653">
        <v>4834</v>
      </c>
      <c r="B4653" s="1" t="s">
        <v>234</v>
      </c>
      <c r="C4653" t="s">
        <v>52</v>
      </c>
      <c r="D4653">
        <f>VLOOKUP(C4653,'[1]Reaction type'!$B$2:$D$17,3,0)</f>
        <v>50</v>
      </c>
      <c r="E4653" s="2">
        <v>44232.3426041667</v>
      </c>
      <c r="F4653" s="2" t="str">
        <f t="shared" si="72"/>
        <v>February</v>
      </c>
      <c r="G4653" t="str">
        <f>VLOOKUP($B4653,[1]Content!$B$2:$D$1001,2,0)</f>
        <v>audio</v>
      </c>
      <c r="H4653" t="str">
        <f>VLOOKUP($B4653,[1]Content!$B$2:$D$1001,3,0)</f>
        <v>studying</v>
      </c>
      <c r="I4653" t="str">
        <f>VLOOKUP($C4653,'[1]Reaction type'!$B$2:$D$17,2,0)</f>
        <v>positive</v>
      </c>
    </row>
    <row r="4654" customFormat="1" spans="1:9">
      <c r="A4654">
        <v>4835</v>
      </c>
      <c r="B4654" s="1" t="s">
        <v>234</v>
      </c>
      <c r="C4654" t="s">
        <v>37</v>
      </c>
      <c r="D4654">
        <f>VLOOKUP(C4654,'[1]Reaction type'!$B$2:$D$17,3,0)</f>
        <v>5</v>
      </c>
      <c r="E4654" s="2">
        <v>44197.1339467593</v>
      </c>
      <c r="F4654" s="2" t="str">
        <f t="shared" si="72"/>
        <v>January</v>
      </c>
      <c r="G4654" t="str">
        <f>VLOOKUP($B4654,[1]Content!$B$2:$D$1001,2,0)</f>
        <v>audio</v>
      </c>
      <c r="H4654" t="str">
        <f>VLOOKUP($B4654,[1]Content!$B$2:$D$1001,3,0)</f>
        <v>studying</v>
      </c>
      <c r="I4654" t="str">
        <f>VLOOKUP($C4654,'[1]Reaction type'!$B$2:$D$17,2,0)</f>
        <v>negative</v>
      </c>
    </row>
    <row r="4655" customFormat="1" spans="1:9">
      <c r="A4655">
        <v>4836</v>
      </c>
      <c r="B4655" s="1" t="s">
        <v>234</v>
      </c>
      <c r="C4655" t="s">
        <v>28</v>
      </c>
      <c r="D4655">
        <f>VLOOKUP(C4655,'[1]Reaction type'!$B$2:$D$17,3,0)</f>
        <v>15</v>
      </c>
      <c r="E4655" s="2">
        <v>44252.4222685185</v>
      </c>
      <c r="F4655" s="2" t="str">
        <f t="shared" si="72"/>
        <v>February</v>
      </c>
      <c r="G4655" t="str">
        <f>VLOOKUP($B4655,[1]Content!$B$2:$D$1001,2,0)</f>
        <v>audio</v>
      </c>
      <c r="H4655" t="str">
        <f>VLOOKUP($B4655,[1]Content!$B$2:$D$1001,3,0)</f>
        <v>studying</v>
      </c>
      <c r="I4655" t="str">
        <f>VLOOKUP($C4655,'[1]Reaction type'!$B$2:$D$17,2,0)</f>
        <v>negative</v>
      </c>
    </row>
    <row r="4656" customFormat="1" spans="1:9">
      <c r="A4656">
        <v>4838</v>
      </c>
      <c r="B4656" s="1" t="s">
        <v>235</v>
      </c>
      <c r="C4656" t="s">
        <v>57</v>
      </c>
      <c r="D4656">
        <f>VLOOKUP(C4656,'[1]Reaction type'!$B$2:$D$17,3,0)</f>
        <v>72</v>
      </c>
      <c r="E4656" s="2">
        <v>44182.9878240741</v>
      </c>
      <c r="F4656" s="2" t="str">
        <f t="shared" si="72"/>
        <v>December</v>
      </c>
      <c r="G4656" t="str">
        <f>VLOOKUP($B4656,[1]Content!$B$2:$D$1001,2,0)</f>
        <v>audio</v>
      </c>
      <c r="H4656" t="str">
        <f>VLOOKUP($B4656,[1]Content!$B$2:$D$1001,3,0)</f>
        <v>healthy eating</v>
      </c>
      <c r="I4656" t="str">
        <f>VLOOKUP($C4656,'[1]Reaction type'!$B$2:$D$17,2,0)</f>
        <v>positive</v>
      </c>
    </row>
    <row r="4657" customFormat="1" spans="1:9">
      <c r="A4657">
        <v>4839</v>
      </c>
      <c r="B4657" s="1" t="s">
        <v>235</v>
      </c>
      <c r="C4657" t="s">
        <v>54</v>
      </c>
      <c r="D4657">
        <f>VLOOKUP(C4657,'[1]Reaction type'!$B$2:$D$17,3,0)</f>
        <v>70</v>
      </c>
      <c r="E4657" s="2">
        <v>44144.0383564815</v>
      </c>
      <c r="F4657" s="2" t="str">
        <f t="shared" si="72"/>
        <v>November</v>
      </c>
      <c r="G4657" t="str">
        <f>VLOOKUP($B4657,[1]Content!$B$2:$D$1001,2,0)</f>
        <v>audio</v>
      </c>
      <c r="H4657" t="str">
        <f>VLOOKUP($B4657,[1]Content!$B$2:$D$1001,3,0)</f>
        <v>healthy eating</v>
      </c>
      <c r="I4657" t="str">
        <f>VLOOKUP($C4657,'[1]Reaction type'!$B$2:$D$17,2,0)</f>
        <v>positive</v>
      </c>
    </row>
    <row r="4658" customFormat="1" spans="1:9">
      <c r="A4658">
        <v>4840</v>
      </c>
      <c r="B4658" s="1" t="s">
        <v>235</v>
      </c>
      <c r="C4658" t="s">
        <v>35</v>
      </c>
      <c r="D4658">
        <f>VLOOKUP(C4658,'[1]Reaction type'!$B$2:$D$17,3,0)</f>
        <v>70</v>
      </c>
      <c r="E4658" s="2">
        <v>44112.228287037</v>
      </c>
      <c r="F4658" s="2" t="str">
        <f t="shared" si="72"/>
        <v>October</v>
      </c>
      <c r="G4658" t="str">
        <f>VLOOKUP($B4658,[1]Content!$B$2:$D$1001,2,0)</f>
        <v>audio</v>
      </c>
      <c r="H4658" t="str">
        <f>VLOOKUP($B4658,[1]Content!$B$2:$D$1001,3,0)</f>
        <v>healthy eating</v>
      </c>
      <c r="I4658" t="str">
        <f>VLOOKUP($C4658,'[1]Reaction type'!$B$2:$D$17,2,0)</f>
        <v>positive</v>
      </c>
    </row>
    <row r="4659" customFormat="1" spans="1:9">
      <c r="A4659">
        <v>4841</v>
      </c>
      <c r="B4659" s="1" t="s">
        <v>235</v>
      </c>
      <c r="C4659" t="s">
        <v>42</v>
      </c>
      <c r="D4659">
        <f>VLOOKUP(C4659,'[1]Reaction type'!$B$2:$D$17,3,0)</f>
        <v>20</v>
      </c>
      <c r="E4659" s="2">
        <v>44275.3745023148</v>
      </c>
      <c r="F4659" s="2" t="str">
        <f t="shared" si="72"/>
        <v>March</v>
      </c>
      <c r="G4659" t="str">
        <f>VLOOKUP($B4659,[1]Content!$B$2:$D$1001,2,0)</f>
        <v>audio</v>
      </c>
      <c r="H4659" t="str">
        <f>VLOOKUP($B4659,[1]Content!$B$2:$D$1001,3,0)</f>
        <v>healthy eating</v>
      </c>
      <c r="I4659" t="str">
        <f>VLOOKUP($C4659,'[1]Reaction type'!$B$2:$D$17,2,0)</f>
        <v>neutral</v>
      </c>
    </row>
    <row r="4660" customFormat="1" spans="1:9">
      <c r="A4660">
        <v>4842</v>
      </c>
      <c r="B4660" s="1" t="s">
        <v>235</v>
      </c>
      <c r="C4660" t="s">
        <v>31</v>
      </c>
      <c r="D4660">
        <f>VLOOKUP(C4660,'[1]Reaction type'!$B$2:$D$17,3,0)</f>
        <v>30</v>
      </c>
      <c r="E4660" s="2">
        <v>44263.4630092593</v>
      </c>
      <c r="F4660" s="2" t="str">
        <f t="shared" si="72"/>
        <v>March</v>
      </c>
      <c r="G4660" t="str">
        <f>VLOOKUP($B4660,[1]Content!$B$2:$D$1001,2,0)</f>
        <v>audio</v>
      </c>
      <c r="H4660" t="str">
        <f>VLOOKUP($B4660,[1]Content!$B$2:$D$1001,3,0)</f>
        <v>healthy eating</v>
      </c>
      <c r="I4660" t="str">
        <f>VLOOKUP($C4660,'[1]Reaction type'!$B$2:$D$17,2,0)</f>
        <v>positive</v>
      </c>
    </row>
    <row r="4661" customFormat="1" spans="1:9">
      <c r="A4661">
        <v>4843</v>
      </c>
      <c r="B4661" s="1" t="s">
        <v>235</v>
      </c>
      <c r="C4661" t="s">
        <v>40</v>
      </c>
      <c r="D4661">
        <f>VLOOKUP(C4661,'[1]Reaction type'!$B$2:$D$17,3,0)</f>
        <v>65</v>
      </c>
      <c r="E4661" s="2">
        <v>44333.8323726852</v>
      </c>
      <c r="F4661" s="2" t="str">
        <f t="shared" si="72"/>
        <v>May</v>
      </c>
      <c r="G4661" t="str">
        <f>VLOOKUP($B4661,[1]Content!$B$2:$D$1001,2,0)</f>
        <v>audio</v>
      </c>
      <c r="H4661" t="str">
        <f>VLOOKUP($B4661,[1]Content!$B$2:$D$1001,3,0)</f>
        <v>healthy eating</v>
      </c>
      <c r="I4661" t="str">
        <f>VLOOKUP($C4661,'[1]Reaction type'!$B$2:$D$17,2,0)</f>
        <v>positive</v>
      </c>
    </row>
    <row r="4662" customFormat="1" spans="1:9">
      <c r="A4662">
        <v>4844</v>
      </c>
      <c r="B4662" s="1" t="s">
        <v>235</v>
      </c>
      <c r="C4662" t="s">
        <v>57</v>
      </c>
      <c r="D4662">
        <f>VLOOKUP(C4662,'[1]Reaction type'!$B$2:$D$17,3,0)</f>
        <v>72</v>
      </c>
      <c r="E4662" s="2">
        <v>44282.9489467593</v>
      </c>
      <c r="F4662" s="2" t="str">
        <f t="shared" si="72"/>
        <v>March</v>
      </c>
      <c r="G4662" t="str">
        <f>VLOOKUP($B4662,[1]Content!$B$2:$D$1001,2,0)</f>
        <v>audio</v>
      </c>
      <c r="H4662" t="str">
        <f>VLOOKUP($B4662,[1]Content!$B$2:$D$1001,3,0)</f>
        <v>healthy eating</v>
      </c>
      <c r="I4662" t="str">
        <f>VLOOKUP($C4662,'[1]Reaction type'!$B$2:$D$17,2,0)</f>
        <v>positive</v>
      </c>
    </row>
    <row r="4663" customFormat="1" spans="1:9">
      <c r="A4663">
        <v>4845</v>
      </c>
      <c r="B4663" s="1" t="s">
        <v>235</v>
      </c>
      <c r="C4663" t="s">
        <v>53</v>
      </c>
      <c r="D4663">
        <f>VLOOKUP(C4663,'[1]Reaction type'!$B$2:$D$17,3,0)</f>
        <v>60</v>
      </c>
      <c r="E4663" s="2">
        <v>44276.4333796296</v>
      </c>
      <c r="F4663" s="2" t="str">
        <f t="shared" si="72"/>
        <v>March</v>
      </c>
      <c r="G4663" t="str">
        <f>VLOOKUP($B4663,[1]Content!$B$2:$D$1001,2,0)</f>
        <v>audio</v>
      </c>
      <c r="H4663" t="str">
        <f>VLOOKUP($B4663,[1]Content!$B$2:$D$1001,3,0)</f>
        <v>healthy eating</v>
      </c>
      <c r="I4663" t="str">
        <f>VLOOKUP($C4663,'[1]Reaction type'!$B$2:$D$17,2,0)</f>
        <v>positive</v>
      </c>
    </row>
    <row r="4664" customFormat="1" spans="1:9">
      <c r="A4664">
        <v>4846</v>
      </c>
      <c r="B4664" s="1" t="s">
        <v>235</v>
      </c>
      <c r="C4664" t="s">
        <v>35</v>
      </c>
      <c r="D4664">
        <f>VLOOKUP(C4664,'[1]Reaction type'!$B$2:$D$17,3,0)</f>
        <v>70</v>
      </c>
      <c r="E4664" s="2">
        <v>44318.7300925926</v>
      </c>
      <c r="F4664" s="2" t="str">
        <f t="shared" si="72"/>
        <v>May</v>
      </c>
      <c r="G4664" t="str">
        <f>VLOOKUP($B4664,[1]Content!$B$2:$D$1001,2,0)</f>
        <v>audio</v>
      </c>
      <c r="H4664" t="str">
        <f>VLOOKUP($B4664,[1]Content!$B$2:$D$1001,3,0)</f>
        <v>healthy eating</v>
      </c>
      <c r="I4664" t="str">
        <f>VLOOKUP($C4664,'[1]Reaction type'!$B$2:$D$17,2,0)</f>
        <v>positive</v>
      </c>
    </row>
    <row r="4665" customFormat="1" spans="1:9">
      <c r="A4665">
        <v>4847</v>
      </c>
      <c r="B4665" s="1" t="s">
        <v>235</v>
      </c>
      <c r="C4665" t="s">
        <v>51</v>
      </c>
      <c r="D4665">
        <f>VLOOKUP(C4665,'[1]Reaction type'!$B$2:$D$17,3,0)</f>
        <v>12</v>
      </c>
      <c r="E4665" s="2">
        <v>44304.8729166667</v>
      </c>
      <c r="F4665" s="2" t="str">
        <f t="shared" si="72"/>
        <v>April</v>
      </c>
      <c r="G4665" t="str">
        <f>VLOOKUP($B4665,[1]Content!$B$2:$D$1001,2,0)</f>
        <v>audio</v>
      </c>
      <c r="H4665" t="str">
        <f>VLOOKUP($B4665,[1]Content!$B$2:$D$1001,3,0)</f>
        <v>healthy eating</v>
      </c>
      <c r="I4665" t="str">
        <f>VLOOKUP($C4665,'[1]Reaction type'!$B$2:$D$17,2,0)</f>
        <v>negative</v>
      </c>
    </row>
    <row r="4666" customFormat="1" spans="1:9">
      <c r="A4666">
        <v>4848</v>
      </c>
      <c r="B4666" s="1" t="s">
        <v>235</v>
      </c>
      <c r="C4666" t="s">
        <v>28</v>
      </c>
      <c r="D4666">
        <f>VLOOKUP(C4666,'[1]Reaction type'!$B$2:$D$17,3,0)</f>
        <v>15</v>
      </c>
      <c r="E4666" s="2">
        <v>44113.4298148148</v>
      </c>
      <c r="F4666" s="2" t="str">
        <f t="shared" si="72"/>
        <v>October</v>
      </c>
      <c r="G4666" t="str">
        <f>VLOOKUP($B4666,[1]Content!$B$2:$D$1001,2,0)</f>
        <v>audio</v>
      </c>
      <c r="H4666" t="str">
        <f>VLOOKUP($B4666,[1]Content!$B$2:$D$1001,3,0)</f>
        <v>healthy eating</v>
      </c>
      <c r="I4666" t="str">
        <f>VLOOKUP($C4666,'[1]Reaction type'!$B$2:$D$17,2,0)</f>
        <v>negative</v>
      </c>
    </row>
    <row r="4667" customFormat="1" spans="1:9">
      <c r="A4667">
        <v>4849</v>
      </c>
      <c r="B4667" s="1" t="s">
        <v>235</v>
      </c>
      <c r="C4667" t="s">
        <v>28</v>
      </c>
      <c r="D4667">
        <f>VLOOKUP(C4667,'[1]Reaction type'!$B$2:$D$17,3,0)</f>
        <v>15</v>
      </c>
      <c r="E4667" s="2">
        <v>44189.1729166667</v>
      </c>
      <c r="F4667" s="2" t="str">
        <f t="shared" si="72"/>
        <v>December</v>
      </c>
      <c r="G4667" t="str">
        <f>VLOOKUP($B4667,[1]Content!$B$2:$D$1001,2,0)</f>
        <v>audio</v>
      </c>
      <c r="H4667" t="str">
        <f>VLOOKUP($B4667,[1]Content!$B$2:$D$1001,3,0)</f>
        <v>healthy eating</v>
      </c>
      <c r="I4667" t="str">
        <f>VLOOKUP($C4667,'[1]Reaction type'!$B$2:$D$17,2,0)</f>
        <v>negative</v>
      </c>
    </row>
    <row r="4668" customFormat="1" spans="1:9">
      <c r="A4668">
        <v>4850</v>
      </c>
      <c r="B4668" s="1" t="s">
        <v>235</v>
      </c>
      <c r="C4668" t="s">
        <v>51</v>
      </c>
      <c r="D4668">
        <f>VLOOKUP(C4668,'[1]Reaction type'!$B$2:$D$17,3,0)</f>
        <v>12</v>
      </c>
      <c r="E4668" s="2">
        <v>44277.0605671296</v>
      </c>
      <c r="F4668" s="2" t="str">
        <f t="shared" si="72"/>
        <v>March</v>
      </c>
      <c r="G4668" t="str">
        <f>VLOOKUP($B4668,[1]Content!$B$2:$D$1001,2,0)</f>
        <v>audio</v>
      </c>
      <c r="H4668" t="str">
        <f>VLOOKUP($B4668,[1]Content!$B$2:$D$1001,3,0)</f>
        <v>healthy eating</v>
      </c>
      <c r="I4668" t="str">
        <f>VLOOKUP($C4668,'[1]Reaction type'!$B$2:$D$17,2,0)</f>
        <v>negative</v>
      </c>
    </row>
    <row r="4669" customFormat="1" spans="1:9">
      <c r="A4669">
        <v>4851</v>
      </c>
      <c r="B4669" s="1" t="s">
        <v>235</v>
      </c>
      <c r="C4669" t="s">
        <v>50</v>
      </c>
      <c r="D4669">
        <f>VLOOKUP(C4669,'[1]Reaction type'!$B$2:$D$17,3,0)</f>
        <v>45</v>
      </c>
      <c r="E4669" s="2">
        <v>44336.4691435185</v>
      </c>
      <c r="F4669" s="2" t="str">
        <f t="shared" si="72"/>
        <v>May</v>
      </c>
      <c r="G4669" t="str">
        <f>VLOOKUP($B4669,[1]Content!$B$2:$D$1001,2,0)</f>
        <v>audio</v>
      </c>
      <c r="H4669" t="str">
        <f>VLOOKUP($B4669,[1]Content!$B$2:$D$1001,3,0)</f>
        <v>healthy eating</v>
      </c>
      <c r="I4669" t="str">
        <f>VLOOKUP($C4669,'[1]Reaction type'!$B$2:$D$17,2,0)</f>
        <v>positive</v>
      </c>
    </row>
    <row r="4670" customFormat="1" spans="1:9">
      <c r="A4670">
        <v>4852</v>
      </c>
      <c r="B4670" s="1" t="s">
        <v>235</v>
      </c>
      <c r="C4670" t="s">
        <v>54</v>
      </c>
      <c r="D4670">
        <f>VLOOKUP(C4670,'[1]Reaction type'!$B$2:$D$17,3,0)</f>
        <v>70</v>
      </c>
      <c r="E4670" s="2">
        <v>44042.9922106481</v>
      </c>
      <c r="F4670" s="2" t="str">
        <f t="shared" si="72"/>
        <v>July</v>
      </c>
      <c r="G4670" t="str">
        <f>VLOOKUP($B4670,[1]Content!$B$2:$D$1001,2,0)</f>
        <v>audio</v>
      </c>
      <c r="H4670" t="str">
        <f>VLOOKUP($B4670,[1]Content!$B$2:$D$1001,3,0)</f>
        <v>healthy eating</v>
      </c>
      <c r="I4670" t="str">
        <f>VLOOKUP($C4670,'[1]Reaction type'!$B$2:$D$17,2,0)</f>
        <v>positive</v>
      </c>
    </row>
    <row r="4671" customFormat="1" spans="1:9">
      <c r="A4671">
        <v>4853</v>
      </c>
      <c r="B4671" s="1" t="s">
        <v>235</v>
      </c>
      <c r="C4671" t="s">
        <v>51</v>
      </c>
      <c r="D4671">
        <f>VLOOKUP(C4671,'[1]Reaction type'!$B$2:$D$17,3,0)</f>
        <v>12</v>
      </c>
      <c r="E4671" s="2">
        <v>44331.8268402778</v>
      </c>
      <c r="F4671" s="2" t="str">
        <f t="shared" si="72"/>
        <v>May</v>
      </c>
      <c r="G4671" t="str">
        <f>VLOOKUP($B4671,[1]Content!$B$2:$D$1001,2,0)</f>
        <v>audio</v>
      </c>
      <c r="H4671" t="str">
        <f>VLOOKUP($B4671,[1]Content!$B$2:$D$1001,3,0)</f>
        <v>healthy eating</v>
      </c>
      <c r="I4671" t="str">
        <f>VLOOKUP($C4671,'[1]Reaction type'!$B$2:$D$17,2,0)</f>
        <v>negative</v>
      </c>
    </row>
    <row r="4672" customFormat="1" spans="1:9">
      <c r="A4672">
        <v>4855</v>
      </c>
      <c r="B4672" s="1" t="s">
        <v>236</v>
      </c>
      <c r="C4672" t="s">
        <v>50</v>
      </c>
      <c r="D4672">
        <f>VLOOKUP(C4672,'[1]Reaction type'!$B$2:$D$17,3,0)</f>
        <v>45</v>
      </c>
      <c r="E4672" s="2">
        <v>44213.151412037</v>
      </c>
      <c r="F4672" s="2" t="str">
        <f t="shared" si="72"/>
        <v>January</v>
      </c>
      <c r="G4672" t="str">
        <f>VLOOKUP($B4672,[1]Content!$B$2:$D$1001,2,0)</f>
        <v>audio</v>
      </c>
      <c r="H4672" t="str">
        <f>VLOOKUP($B4672,[1]Content!$B$2:$D$1001,3,0)</f>
        <v>science</v>
      </c>
      <c r="I4672" t="str">
        <f>VLOOKUP($C4672,'[1]Reaction type'!$B$2:$D$17,2,0)</f>
        <v>positive</v>
      </c>
    </row>
    <row r="4673" customFormat="1" spans="1:9">
      <c r="A4673">
        <v>4856</v>
      </c>
      <c r="B4673" s="1" t="s">
        <v>236</v>
      </c>
      <c r="C4673" t="s">
        <v>54</v>
      </c>
      <c r="D4673">
        <f>VLOOKUP(C4673,'[1]Reaction type'!$B$2:$D$17,3,0)</f>
        <v>70</v>
      </c>
      <c r="E4673" s="2">
        <v>44303.0795486111</v>
      </c>
      <c r="F4673" s="2" t="str">
        <f t="shared" si="72"/>
        <v>April</v>
      </c>
      <c r="G4673" t="str">
        <f>VLOOKUP($B4673,[1]Content!$B$2:$D$1001,2,0)</f>
        <v>audio</v>
      </c>
      <c r="H4673" t="str">
        <f>VLOOKUP($B4673,[1]Content!$B$2:$D$1001,3,0)</f>
        <v>science</v>
      </c>
      <c r="I4673" t="str">
        <f>VLOOKUP($C4673,'[1]Reaction type'!$B$2:$D$17,2,0)</f>
        <v>positive</v>
      </c>
    </row>
    <row r="4674" customFormat="1" spans="1:9">
      <c r="A4674">
        <v>4857</v>
      </c>
      <c r="B4674" s="1" t="s">
        <v>236</v>
      </c>
      <c r="C4674" t="s">
        <v>28</v>
      </c>
      <c r="D4674">
        <f>VLOOKUP(C4674,'[1]Reaction type'!$B$2:$D$17,3,0)</f>
        <v>15</v>
      </c>
      <c r="E4674" s="2">
        <v>44164.4814236111</v>
      </c>
      <c r="F4674" s="2" t="str">
        <f t="shared" si="72"/>
        <v>November</v>
      </c>
      <c r="G4674" t="str">
        <f>VLOOKUP($B4674,[1]Content!$B$2:$D$1001,2,0)</f>
        <v>audio</v>
      </c>
      <c r="H4674" t="str">
        <f>VLOOKUP($B4674,[1]Content!$B$2:$D$1001,3,0)</f>
        <v>science</v>
      </c>
      <c r="I4674" t="str">
        <f>VLOOKUP($C4674,'[1]Reaction type'!$B$2:$D$17,2,0)</f>
        <v>negative</v>
      </c>
    </row>
    <row r="4675" customFormat="1" spans="1:9">
      <c r="A4675">
        <v>4858</v>
      </c>
      <c r="B4675" s="1" t="s">
        <v>236</v>
      </c>
      <c r="C4675" t="s">
        <v>26</v>
      </c>
      <c r="D4675">
        <f>VLOOKUP(C4675,'[1]Reaction type'!$B$2:$D$17,3,0)</f>
        <v>10</v>
      </c>
      <c r="E4675" s="2">
        <v>44191.4443171296</v>
      </c>
      <c r="F4675" s="2" t="str">
        <f t="shared" ref="F4675:F4738" si="73">TEXT(E4675,"mmmm")</f>
        <v>December</v>
      </c>
      <c r="G4675" t="str">
        <f>VLOOKUP($B4675,[1]Content!$B$2:$D$1001,2,0)</f>
        <v>audio</v>
      </c>
      <c r="H4675" t="str">
        <f>VLOOKUP($B4675,[1]Content!$B$2:$D$1001,3,0)</f>
        <v>science</v>
      </c>
      <c r="I4675" t="str">
        <f>VLOOKUP($C4675,'[1]Reaction type'!$B$2:$D$17,2,0)</f>
        <v>negative</v>
      </c>
    </row>
    <row r="4676" customFormat="1" spans="1:9">
      <c r="A4676">
        <v>4859</v>
      </c>
      <c r="B4676" s="1" t="s">
        <v>236</v>
      </c>
      <c r="C4676" t="s">
        <v>52</v>
      </c>
      <c r="D4676">
        <f>VLOOKUP(C4676,'[1]Reaction type'!$B$2:$D$17,3,0)</f>
        <v>50</v>
      </c>
      <c r="E4676" s="2">
        <v>44075.0893055556</v>
      </c>
      <c r="F4676" s="2" t="str">
        <f t="shared" si="73"/>
        <v>September</v>
      </c>
      <c r="G4676" t="str">
        <f>VLOOKUP($B4676,[1]Content!$B$2:$D$1001,2,0)</f>
        <v>audio</v>
      </c>
      <c r="H4676" t="str">
        <f>VLOOKUP($B4676,[1]Content!$B$2:$D$1001,3,0)</f>
        <v>science</v>
      </c>
      <c r="I4676" t="str">
        <f>VLOOKUP($C4676,'[1]Reaction type'!$B$2:$D$17,2,0)</f>
        <v>positive</v>
      </c>
    </row>
    <row r="4677" customFormat="1" spans="1:9">
      <c r="A4677">
        <v>4860</v>
      </c>
      <c r="B4677" s="1" t="s">
        <v>236</v>
      </c>
      <c r="C4677" t="s">
        <v>31</v>
      </c>
      <c r="D4677">
        <f>VLOOKUP(C4677,'[1]Reaction type'!$B$2:$D$17,3,0)</f>
        <v>30</v>
      </c>
      <c r="E4677" s="2">
        <v>44100.9813310185</v>
      </c>
      <c r="F4677" s="2" t="str">
        <f t="shared" si="73"/>
        <v>September</v>
      </c>
      <c r="G4677" t="str">
        <f>VLOOKUP($B4677,[1]Content!$B$2:$D$1001,2,0)</f>
        <v>audio</v>
      </c>
      <c r="H4677" t="str">
        <f>VLOOKUP($B4677,[1]Content!$B$2:$D$1001,3,0)</f>
        <v>science</v>
      </c>
      <c r="I4677" t="str">
        <f>VLOOKUP($C4677,'[1]Reaction type'!$B$2:$D$17,2,0)</f>
        <v>positive</v>
      </c>
    </row>
    <row r="4678" customFormat="1" spans="1:9">
      <c r="A4678">
        <v>4861</v>
      </c>
      <c r="B4678" s="1" t="s">
        <v>236</v>
      </c>
      <c r="C4678" t="s">
        <v>40</v>
      </c>
      <c r="D4678">
        <f>VLOOKUP(C4678,'[1]Reaction type'!$B$2:$D$17,3,0)</f>
        <v>65</v>
      </c>
      <c r="E4678" s="2">
        <v>44067.2040162037</v>
      </c>
      <c r="F4678" s="2" t="str">
        <f t="shared" si="73"/>
        <v>August</v>
      </c>
      <c r="G4678" t="str">
        <f>VLOOKUP($B4678,[1]Content!$B$2:$D$1001,2,0)</f>
        <v>audio</v>
      </c>
      <c r="H4678" t="str">
        <f>VLOOKUP($B4678,[1]Content!$B$2:$D$1001,3,0)</f>
        <v>science</v>
      </c>
      <c r="I4678" t="str">
        <f>VLOOKUP($C4678,'[1]Reaction type'!$B$2:$D$17,2,0)</f>
        <v>positive</v>
      </c>
    </row>
    <row r="4679" customFormat="1" spans="1:9">
      <c r="A4679">
        <v>4862</v>
      </c>
      <c r="B4679" s="1" t="s">
        <v>236</v>
      </c>
      <c r="C4679" t="s">
        <v>48</v>
      </c>
      <c r="D4679">
        <f>VLOOKUP(C4679,'[1]Reaction type'!$B$2:$D$17,3,0)</f>
        <v>75</v>
      </c>
      <c r="E4679" s="2">
        <v>44323.5486458333</v>
      </c>
      <c r="F4679" s="2" t="str">
        <f t="shared" si="73"/>
        <v>May</v>
      </c>
      <c r="G4679" t="str">
        <f>VLOOKUP($B4679,[1]Content!$B$2:$D$1001,2,0)</f>
        <v>audio</v>
      </c>
      <c r="H4679" t="str">
        <f>VLOOKUP($B4679,[1]Content!$B$2:$D$1001,3,0)</f>
        <v>science</v>
      </c>
      <c r="I4679" t="str">
        <f>VLOOKUP($C4679,'[1]Reaction type'!$B$2:$D$17,2,0)</f>
        <v>positive</v>
      </c>
    </row>
    <row r="4680" customFormat="1" spans="1:9">
      <c r="A4680">
        <v>4863</v>
      </c>
      <c r="B4680" s="1" t="s">
        <v>236</v>
      </c>
      <c r="C4680" t="s">
        <v>50</v>
      </c>
      <c r="D4680">
        <f>VLOOKUP(C4680,'[1]Reaction type'!$B$2:$D$17,3,0)</f>
        <v>45</v>
      </c>
      <c r="E4680" s="2">
        <v>44033.7758680556</v>
      </c>
      <c r="F4680" s="2" t="str">
        <f t="shared" si="73"/>
        <v>July</v>
      </c>
      <c r="G4680" t="str">
        <f>VLOOKUP($B4680,[1]Content!$B$2:$D$1001,2,0)</f>
        <v>audio</v>
      </c>
      <c r="H4680" t="str">
        <f>VLOOKUP($B4680,[1]Content!$B$2:$D$1001,3,0)</f>
        <v>science</v>
      </c>
      <c r="I4680" t="str">
        <f>VLOOKUP($C4680,'[1]Reaction type'!$B$2:$D$17,2,0)</f>
        <v>positive</v>
      </c>
    </row>
    <row r="4681" customFormat="1" spans="1:9">
      <c r="A4681">
        <v>4864</v>
      </c>
      <c r="B4681" s="1" t="s">
        <v>236</v>
      </c>
      <c r="C4681" t="s">
        <v>28</v>
      </c>
      <c r="D4681">
        <f>VLOOKUP(C4681,'[1]Reaction type'!$B$2:$D$17,3,0)</f>
        <v>15</v>
      </c>
      <c r="E4681" s="2">
        <v>44281.6603703704</v>
      </c>
      <c r="F4681" s="2" t="str">
        <f t="shared" si="73"/>
        <v>March</v>
      </c>
      <c r="G4681" t="str">
        <f>VLOOKUP($B4681,[1]Content!$B$2:$D$1001,2,0)</f>
        <v>audio</v>
      </c>
      <c r="H4681" t="str">
        <f>VLOOKUP($B4681,[1]Content!$B$2:$D$1001,3,0)</f>
        <v>science</v>
      </c>
      <c r="I4681" t="str">
        <f>VLOOKUP($C4681,'[1]Reaction type'!$B$2:$D$17,2,0)</f>
        <v>negative</v>
      </c>
    </row>
    <row r="4682" customFormat="1" spans="1:9">
      <c r="A4682">
        <v>4865</v>
      </c>
      <c r="B4682" s="1" t="s">
        <v>236</v>
      </c>
      <c r="C4682" t="s">
        <v>40</v>
      </c>
      <c r="D4682">
        <f>VLOOKUP(C4682,'[1]Reaction type'!$B$2:$D$17,3,0)</f>
        <v>65</v>
      </c>
      <c r="E4682" s="2">
        <v>44060.1541087963</v>
      </c>
      <c r="F4682" s="2" t="str">
        <f t="shared" si="73"/>
        <v>August</v>
      </c>
      <c r="G4682" t="str">
        <f>VLOOKUP($B4682,[1]Content!$B$2:$D$1001,2,0)</f>
        <v>audio</v>
      </c>
      <c r="H4682" t="str">
        <f>VLOOKUP($B4682,[1]Content!$B$2:$D$1001,3,0)</f>
        <v>science</v>
      </c>
      <c r="I4682" t="str">
        <f>VLOOKUP($C4682,'[1]Reaction type'!$B$2:$D$17,2,0)</f>
        <v>positive</v>
      </c>
    </row>
    <row r="4683" customFormat="1" spans="1:9">
      <c r="A4683">
        <v>4866</v>
      </c>
      <c r="B4683" s="1" t="s">
        <v>236</v>
      </c>
      <c r="C4683" t="s">
        <v>33</v>
      </c>
      <c r="D4683">
        <f>VLOOKUP(C4683,'[1]Reaction type'!$B$2:$D$17,3,0)</f>
        <v>35</v>
      </c>
      <c r="E4683" s="2">
        <v>44053.3556365741</v>
      </c>
      <c r="F4683" s="2" t="str">
        <f t="shared" si="73"/>
        <v>August</v>
      </c>
      <c r="G4683" t="str">
        <f>VLOOKUP($B4683,[1]Content!$B$2:$D$1001,2,0)</f>
        <v>audio</v>
      </c>
      <c r="H4683" t="str">
        <f>VLOOKUP($B4683,[1]Content!$B$2:$D$1001,3,0)</f>
        <v>science</v>
      </c>
      <c r="I4683" t="str">
        <f>VLOOKUP($C4683,'[1]Reaction type'!$B$2:$D$17,2,0)</f>
        <v>neutral</v>
      </c>
    </row>
    <row r="4684" customFormat="1" spans="1:9">
      <c r="A4684">
        <v>4867</v>
      </c>
      <c r="B4684" s="1" t="s">
        <v>236</v>
      </c>
      <c r="C4684" t="s">
        <v>57</v>
      </c>
      <c r="D4684">
        <f>VLOOKUP(C4684,'[1]Reaction type'!$B$2:$D$17,3,0)</f>
        <v>72</v>
      </c>
      <c r="E4684" s="2">
        <v>44317.9438657407</v>
      </c>
      <c r="F4684" s="2" t="str">
        <f t="shared" si="73"/>
        <v>May</v>
      </c>
      <c r="G4684" t="str">
        <f>VLOOKUP($B4684,[1]Content!$B$2:$D$1001,2,0)</f>
        <v>audio</v>
      </c>
      <c r="H4684" t="str">
        <f>VLOOKUP($B4684,[1]Content!$B$2:$D$1001,3,0)</f>
        <v>science</v>
      </c>
      <c r="I4684" t="str">
        <f>VLOOKUP($C4684,'[1]Reaction type'!$B$2:$D$17,2,0)</f>
        <v>positive</v>
      </c>
    </row>
    <row r="4685" customFormat="1" spans="1:9">
      <c r="A4685">
        <v>4868</v>
      </c>
      <c r="B4685" s="1" t="s">
        <v>236</v>
      </c>
      <c r="C4685" t="s">
        <v>40</v>
      </c>
      <c r="D4685">
        <f>VLOOKUP(C4685,'[1]Reaction type'!$B$2:$D$17,3,0)</f>
        <v>65</v>
      </c>
      <c r="E4685" s="2">
        <v>44134.633599537</v>
      </c>
      <c r="F4685" s="2" t="str">
        <f t="shared" si="73"/>
        <v>October</v>
      </c>
      <c r="G4685" t="str">
        <f>VLOOKUP($B4685,[1]Content!$B$2:$D$1001,2,0)</f>
        <v>audio</v>
      </c>
      <c r="H4685" t="str">
        <f>VLOOKUP($B4685,[1]Content!$B$2:$D$1001,3,0)</f>
        <v>science</v>
      </c>
      <c r="I4685" t="str">
        <f>VLOOKUP($C4685,'[1]Reaction type'!$B$2:$D$17,2,0)</f>
        <v>positive</v>
      </c>
    </row>
    <row r="4686" customFormat="1" spans="1:9">
      <c r="A4686">
        <v>4869</v>
      </c>
      <c r="B4686" s="1" t="s">
        <v>236</v>
      </c>
      <c r="C4686" t="s">
        <v>48</v>
      </c>
      <c r="D4686">
        <f>VLOOKUP(C4686,'[1]Reaction type'!$B$2:$D$17,3,0)</f>
        <v>75</v>
      </c>
      <c r="E4686" s="2">
        <v>44137.1906944444</v>
      </c>
      <c r="F4686" s="2" t="str">
        <f t="shared" si="73"/>
        <v>November</v>
      </c>
      <c r="G4686" t="str">
        <f>VLOOKUP($B4686,[1]Content!$B$2:$D$1001,2,0)</f>
        <v>audio</v>
      </c>
      <c r="H4686" t="str">
        <f>VLOOKUP($B4686,[1]Content!$B$2:$D$1001,3,0)</f>
        <v>science</v>
      </c>
      <c r="I4686" t="str">
        <f>VLOOKUP($C4686,'[1]Reaction type'!$B$2:$D$17,2,0)</f>
        <v>positive</v>
      </c>
    </row>
    <row r="4687" customFormat="1" spans="1:9">
      <c r="A4687">
        <v>4870</v>
      </c>
      <c r="B4687" s="1" t="s">
        <v>236</v>
      </c>
      <c r="C4687" t="s">
        <v>51</v>
      </c>
      <c r="D4687">
        <f>VLOOKUP(C4687,'[1]Reaction type'!$B$2:$D$17,3,0)</f>
        <v>12</v>
      </c>
      <c r="E4687" s="2">
        <v>44009.839375</v>
      </c>
      <c r="F4687" s="2" t="str">
        <f t="shared" si="73"/>
        <v>June</v>
      </c>
      <c r="G4687" t="str">
        <f>VLOOKUP($B4687,[1]Content!$B$2:$D$1001,2,0)</f>
        <v>audio</v>
      </c>
      <c r="H4687" t="str">
        <f>VLOOKUP($B4687,[1]Content!$B$2:$D$1001,3,0)</f>
        <v>science</v>
      </c>
      <c r="I4687" t="str">
        <f>VLOOKUP($C4687,'[1]Reaction type'!$B$2:$D$17,2,0)</f>
        <v>negative</v>
      </c>
    </row>
    <row r="4688" customFormat="1" spans="1:9">
      <c r="A4688">
        <v>4871</v>
      </c>
      <c r="B4688" s="1" t="s">
        <v>236</v>
      </c>
      <c r="C4688" t="s">
        <v>48</v>
      </c>
      <c r="D4688">
        <f>VLOOKUP(C4688,'[1]Reaction type'!$B$2:$D$17,3,0)</f>
        <v>75</v>
      </c>
      <c r="E4688" s="2">
        <v>44244.1539930556</v>
      </c>
      <c r="F4688" s="2" t="str">
        <f t="shared" si="73"/>
        <v>February</v>
      </c>
      <c r="G4688" t="str">
        <f>VLOOKUP($B4688,[1]Content!$B$2:$D$1001,2,0)</f>
        <v>audio</v>
      </c>
      <c r="H4688" t="str">
        <f>VLOOKUP($B4688,[1]Content!$B$2:$D$1001,3,0)</f>
        <v>science</v>
      </c>
      <c r="I4688" t="str">
        <f>VLOOKUP($C4688,'[1]Reaction type'!$B$2:$D$17,2,0)</f>
        <v>positive</v>
      </c>
    </row>
    <row r="4689" customFormat="1" spans="1:9">
      <c r="A4689">
        <v>4872</v>
      </c>
      <c r="B4689" s="1" t="s">
        <v>236</v>
      </c>
      <c r="C4689" t="s">
        <v>52</v>
      </c>
      <c r="D4689">
        <f>VLOOKUP(C4689,'[1]Reaction type'!$B$2:$D$17,3,0)</f>
        <v>50</v>
      </c>
      <c r="E4689" s="2">
        <v>44332.3673611111</v>
      </c>
      <c r="F4689" s="2" t="str">
        <f t="shared" si="73"/>
        <v>May</v>
      </c>
      <c r="G4689" t="str">
        <f>VLOOKUP($B4689,[1]Content!$B$2:$D$1001,2,0)</f>
        <v>audio</v>
      </c>
      <c r="H4689" t="str">
        <f>VLOOKUP($B4689,[1]Content!$B$2:$D$1001,3,0)</f>
        <v>science</v>
      </c>
      <c r="I4689" t="str">
        <f>VLOOKUP($C4689,'[1]Reaction type'!$B$2:$D$17,2,0)</f>
        <v>positive</v>
      </c>
    </row>
    <row r="4690" customFormat="1" spans="1:9">
      <c r="A4690">
        <v>4873</v>
      </c>
      <c r="B4690" s="1" t="s">
        <v>236</v>
      </c>
      <c r="C4690" t="s">
        <v>57</v>
      </c>
      <c r="D4690">
        <f>VLOOKUP(C4690,'[1]Reaction type'!$B$2:$D$17,3,0)</f>
        <v>72</v>
      </c>
      <c r="E4690" s="2">
        <v>44006.8793402778</v>
      </c>
      <c r="F4690" s="2" t="str">
        <f t="shared" si="73"/>
        <v>June</v>
      </c>
      <c r="G4690" t="str">
        <f>VLOOKUP($B4690,[1]Content!$B$2:$D$1001,2,0)</f>
        <v>audio</v>
      </c>
      <c r="H4690" t="str">
        <f>VLOOKUP($B4690,[1]Content!$B$2:$D$1001,3,0)</f>
        <v>science</v>
      </c>
      <c r="I4690" t="str">
        <f>VLOOKUP($C4690,'[1]Reaction type'!$B$2:$D$17,2,0)</f>
        <v>positive</v>
      </c>
    </row>
    <row r="4691" customFormat="1" spans="1:9">
      <c r="A4691">
        <v>4874</v>
      </c>
      <c r="B4691" s="1" t="s">
        <v>236</v>
      </c>
      <c r="C4691" t="s">
        <v>50</v>
      </c>
      <c r="D4691">
        <f>VLOOKUP(C4691,'[1]Reaction type'!$B$2:$D$17,3,0)</f>
        <v>45</v>
      </c>
      <c r="E4691" s="2">
        <v>44215.9701041667</v>
      </c>
      <c r="F4691" s="2" t="str">
        <f t="shared" si="73"/>
        <v>January</v>
      </c>
      <c r="G4691" t="str">
        <f>VLOOKUP($B4691,[1]Content!$B$2:$D$1001,2,0)</f>
        <v>audio</v>
      </c>
      <c r="H4691" t="str">
        <f>VLOOKUP($B4691,[1]Content!$B$2:$D$1001,3,0)</f>
        <v>science</v>
      </c>
      <c r="I4691" t="str">
        <f>VLOOKUP($C4691,'[1]Reaction type'!$B$2:$D$17,2,0)</f>
        <v>positive</v>
      </c>
    </row>
    <row r="4692" customFormat="1" spans="1:9">
      <c r="A4692">
        <v>4876</v>
      </c>
      <c r="B4692" s="1" t="s">
        <v>237</v>
      </c>
      <c r="C4692" t="s">
        <v>53</v>
      </c>
      <c r="D4692">
        <f>VLOOKUP(C4692,'[1]Reaction type'!$B$2:$D$17,3,0)</f>
        <v>60</v>
      </c>
      <c r="E4692" s="2">
        <v>44311.6796296296</v>
      </c>
      <c r="F4692" s="2" t="str">
        <f t="shared" si="73"/>
        <v>April</v>
      </c>
      <c r="G4692" t="str">
        <f>VLOOKUP($B4692,[1]Content!$B$2:$D$1001,2,0)</f>
        <v>photo</v>
      </c>
      <c r="H4692" t="str">
        <f>VLOOKUP($B4692,[1]Content!$B$2:$D$1001,3,0)</f>
        <v>fitness</v>
      </c>
      <c r="I4692" t="str">
        <f>VLOOKUP($C4692,'[1]Reaction type'!$B$2:$D$17,2,0)</f>
        <v>positive</v>
      </c>
    </row>
    <row r="4693" customFormat="1" spans="1:9">
      <c r="A4693">
        <v>4877</v>
      </c>
      <c r="B4693" s="1" t="s">
        <v>237</v>
      </c>
      <c r="C4693" t="s">
        <v>35</v>
      </c>
      <c r="D4693">
        <f>VLOOKUP(C4693,'[1]Reaction type'!$B$2:$D$17,3,0)</f>
        <v>70</v>
      </c>
      <c r="E4693" s="2">
        <v>44132.7650694444</v>
      </c>
      <c r="F4693" s="2" t="str">
        <f t="shared" si="73"/>
        <v>October</v>
      </c>
      <c r="G4693" t="str">
        <f>VLOOKUP($B4693,[1]Content!$B$2:$D$1001,2,0)</f>
        <v>photo</v>
      </c>
      <c r="H4693" t="str">
        <f>VLOOKUP($B4693,[1]Content!$B$2:$D$1001,3,0)</f>
        <v>fitness</v>
      </c>
      <c r="I4693" t="str">
        <f>VLOOKUP($C4693,'[1]Reaction type'!$B$2:$D$17,2,0)</f>
        <v>positive</v>
      </c>
    </row>
    <row r="4694" customFormat="1" spans="1:9">
      <c r="A4694">
        <v>4878</v>
      </c>
      <c r="B4694" s="1" t="s">
        <v>237</v>
      </c>
      <c r="C4694" t="s">
        <v>54</v>
      </c>
      <c r="D4694">
        <f>VLOOKUP(C4694,'[1]Reaction type'!$B$2:$D$17,3,0)</f>
        <v>70</v>
      </c>
      <c r="E4694" s="2">
        <v>44348.5206712963</v>
      </c>
      <c r="F4694" s="2" t="str">
        <f t="shared" si="73"/>
        <v>June</v>
      </c>
      <c r="G4694" t="str">
        <f>VLOOKUP($B4694,[1]Content!$B$2:$D$1001,2,0)</f>
        <v>photo</v>
      </c>
      <c r="H4694" t="str">
        <f>VLOOKUP($B4694,[1]Content!$B$2:$D$1001,3,0)</f>
        <v>fitness</v>
      </c>
      <c r="I4694" t="str">
        <f>VLOOKUP($C4694,'[1]Reaction type'!$B$2:$D$17,2,0)</f>
        <v>positive</v>
      </c>
    </row>
    <row r="4695" customFormat="1" spans="1:9">
      <c r="A4695">
        <v>4879</v>
      </c>
      <c r="B4695" s="1" t="s">
        <v>237</v>
      </c>
      <c r="C4695" t="s">
        <v>42</v>
      </c>
      <c r="D4695">
        <f>VLOOKUP(C4695,'[1]Reaction type'!$B$2:$D$17,3,0)</f>
        <v>20</v>
      </c>
      <c r="E4695" s="2">
        <v>44071.6645601852</v>
      </c>
      <c r="F4695" s="2" t="str">
        <f t="shared" si="73"/>
        <v>August</v>
      </c>
      <c r="G4695" t="str">
        <f>VLOOKUP($B4695,[1]Content!$B$2:$D$1001,2,0)</f>
        <v>photo</v>
      </c>
      <c r="H4695" t="str">
        <f>VLOOKUP($B4695,[1]Content!$B$2:$D$1001,3,0)</f>
        <v>fitness</v>
      </c>
      <c r="I4695" t="str">
        <f>VLOOKUP($C4695,'[1]Reaction type'!$B$2:$D$17,2,0)</f>
        <v>neutral</v>
      </c>
    </row>
    <row r="4696" customFormat="1" spans="1:9">
      <c r="A4696">
        <v>4880</v>
      </c>
      <c r="B4696" s="1" t="s">
        <v>237</v>
      </c>
      <c r="C4696" t="s">
        <v>42</v>
      </c>
      <c r="D4696">
        <f>VLOOKUP(C4696,'[1]Reaction type'!$B$2:$D$17,3,0)</f>
        <v>20</v>
      </c>
      <c r="E4696" s="2">
        <v>44234.6545717593</v>
      </c>
      <c r="F4696" s="2" t="str">
        <f t="shared" si="73"/>
        <v>February</v>
      </c>
      <c r="G4696" t="str">
        <f>VLOOKUP($B4696,[1]Content!$B$2:$D$1001,2,0)</f>
        <v>photo</v>
      </c>
      <c r="H4696" t="str">
        <f>VLOOKUP($B4696,[1]Content!$B$2:$D$1001,3,0)</f>
        <v>fitness</v>
      </c>
      <c r="I4696" t="str">
        <f>VLOOKUP($C4696,'[1]Reaction type'!$B$2:$D$17,2,0)</f>
        <v>neutral</v>
      </c>
    </row>
    <row r="4697" customFormat="1" spans="1:9">
      <c r="A4697">
        <v>4881</v>
      </c>
      <c r="B4697" s="1" t="s">
        <v>237</v>
      </c>
      <c r="C4697" t="s">
        <v>33</v>
      </c>
      <c r="D4697">
        <f>VLOOKUP(C4697,'[1]Reaction type'!$B$2:$D$17,3,0)</f>
        <v>35</v>
      </c>
      <c r="E4697" s="2">
        <v>44014.8863541667</v>
      </c>
      <c r="F4697" s="2" t="str">
        <f t="shared" si="73"/>
        <v>July</v>
      </c>
      <c r="G4697" t="str">
        <f>VLOOKUP($B4697,[1]Content!$B$2:$D$1001,2,0)</f>
        <v>photo</v>
      </c>
      <c r="H4697" t="str">
        <f>VLOOKUP($B4697,[1]Content!$B$2:$D$1001,3,0)</f>
        <v>fitness</v>
      </c>
      <c r="I4697" t="str">
        <f>VLOOKUP($C4697,'[1]Reaction type'!$B$2:$D$17,2,0)</f>
        <v>neutral</v>
      </c>
    </row>
    <row r="4698" customFormat="1" spans="1:9">
      <c r="A4698">
        <v>4882</v>
      </c>
      <c r="B4698" s="1" t="s">
        <v>237</v>
      </c>
      <c r="C4698" t="s">
        <v>52</v>
      </c>
      <c r="D4698">
        <f>VLOOKUP(C4698,'[1]Reaction type'!$B$2:$D$17,3,0)</f>
        <v>50</v>
      </c>
      <c r="E4698" s="2">
        <v>44306.9602199074</v>
      </c>
      <c r="F4698" s="2" t="str">
        <f t="shared" si="73"/>
        <v>April</v>
      </c>
      <c r="G4698" t="str">
        <f>VLOOKUP($B4698,[1]Content!$B$2:$D$1001,2,0)</f>
        <v>photo</v>
      </c>
      <c r="H4698" t="str">
        <f>VLOOKUP($B4698,[1]Content!$B$2:$D$1001,3,0)</f>
        <v>fitness</v>
      </c>
      <c r="I4698" t="str">
        <f>VLOOKUP($C4698,'[1]Reaction type'!$B$2:$D$17,2,0)</f>
        <v>positive</v>
      </c>
    </row>
    <row r="4699" customFormat="1" spans="1:9">
      <c r="A4699">
        <v>4883</v>
      </c>
      <c r="B4699" s="1" t="s">
        <v>237</v>
      </c>
      <c r="C4699" t="s">
        <v>24</v>
      </c>
      <c r="D4699">
        <f>VLOOKUP(C4699,'[1]Reaction type'!$B$2:$D$17,3,0)</f>
        <v>0</v>
      </c>
      <c r="E4699" s="2">
        <v>44240.5504166667</v>
      </c>
      <c r="F4699" s="2" t="str">
        <f t="shared" si="73"/>
        <v>February</v>
      </c>
      <c r="G4699" t="str">
        <f>VLOOKUP($B4699,[1]Content!$B$2:$D$1001,2,0)</f>
        <v>photo</v>
      </c>
      <c r="H4699" t="str">
        <f>VLOOKUP($B4699,[1]Content!$B$2:$D$1001,3,0)</f>
        <v>fitness</v>
      </c>
      <c r="I4699" t="str">
        <f>VLOOKUP($C4699,'[1]Reaction type'!$B$2:$D$17,2,0)</f>
        <v>negative</v>
      </c>
    </row>
    <row r="4700" customFormat="1" spans="1:9">
      <c r="A4700">
        <v>4884</v>
      </c>
      <c r="B4700" s="1" t="s">
        <v>237</v>
      </c>
      <c r="C4700" t="s">
        <v>51</v>
      </c>
      <c r="D4700">
        <f>VLOOKUP(C4700,'[1]Reaction type'!$B$2:$D$17,3,0)</f>
        <v>12</v>
      </c>
      <c r="E4700" s="2">
        <v>44337.6</v>
      </c>
      <c r="F4700" s="2" t="str">
        <f t="shared" si="73"/>
        <v>May</v>
      </c>
      <c r="G4700" t="str">
        <f>VLOOKUP($B4700,[1]Content!$B$2:$D$1001,2,0)</f>
        <v>photo</v>
      </c>
      <c r="H4700" t="str">
        <f>VLOOKUP($B4700,[1]Content!$B$2:$D$1001,3,0)</f>
        <v>fitness</v>
      </c>
      <c r="I4700" t="str">
        <f>VLOOKUP($C4700,'[1]Reaction type'!$B$2:$D$17,2,0)</f>
        <v>negative</v>
      </c>
    </row>
    <row r="4701" customFormat="1" spans="1:9">
      <c r="A4701">
        <v>4885</v>
      </c>
      <c r="B4701" s="1" t="s">
        <v>237</v>
      </c>
      <c r="C4701" t="s">
        <v>51</v>
      </c>
      <c r="D4701">
        <f>VLOOKUP(C4701,'[1]Reaction type'!$B$2:$D$17,3,0)</f>
        <v>12</v>
      </c>
      <c r="E4701" s="2">
        <v>44319.3728125</v>
      </c>
      <c r="F4701" s="2" t="str">
        <f t="shared" si="73"/>
        <v>May</v>
      </c>
      <c r="G4701" t="str">
        <f>VLOOKUP($B4701,[1]Content!$B$2:$D$1001,2,0)</f>
        <v>photo</v>
      </c>
      <c r="H4701" t="str">
        <f>VLOOKUP($B4701,[1]Content!$B$2:$D$1001,3,0)</f>
        <v>fitness</v>
      </c>
      <c r="I4701" t="str">
        <f>VLOOKUP($C4701,'[1]Reaction type'!$B$2:$D$17,2,0)</f>
        <v>negative</v>
      </c>
    </row>
    <row r="4702" customFormat="1" spans="1:9">
      <c r="A4702">
        <v>4886</v>
      </c>
      <c r="B4702" s="1" t="s">
        <v>237</v>
      </c>
      <c r="C4702" t="s">
        <v>48</v>
      </c>
      <c r="D4702">
        <f>VLOOKUP(C4702,'[1]Reaction type'!$B$2:$D$17,3,0)</f>
        <v>75</v>
      </c>
      <c r="E4702" s="2">
        <v>44086.6210069444</v>
      </c>
      <c r="F4702" s="2" t="str">
        <f t="shared" si="73"/>
        <v>September</v>
      </c>
      <c r="G4702" t="str">
        <f>VLOOKUP($B4702,[1]Content!$B$2:$D$1001,2,0)</f>
        <v>photo</v>
      </c>
      <c r="H4702" t="str">
        <f>VLOOKUP($B4702,[1]Content!$B$2:$D$1001,3,0)</f>
        <v>fitness</v>
      </c>
      <c r="I4702" t="str">
        <f>VLOOKUP($C4702,'[1]Reaction type'!$B$2:$D$17,2,0)</f>
        <v>positive</v>
      </c>
    </row>
    <row r="4703" customFormat="1" spans="1:9">
      <c r="A4703">
        <v>4887</v>
      </c>
      <c r="B4703" s="1" t="s">
        <v>237</v>
      </c>
      <c r="C4703" t="s">
        <v>33</v>
      </c>
      <c r="D4703">
        <f>VLOOKUP(C4703,'[1]Reaction type'!$B$2:$D$17,3,0)</f>
        <v>35</v>
      </c>
      <c r="E4703" s="2">
        <v>44136.4706365741</v>
      </c>
      <c r="F4703" s="2" t="str">
        <f t="shared" si="73"/>
        <v>November</v>
      </c>
      <c r="G4703" t="str">
        <f>VLOOKUP($B4703,[1]Content!$B$2:$D$1001,2,0)</f>
        <v>photo</v>
      </c>
      <c r="H4703" t="str">
        <f>VLOOKUP($B4703,[1]Content!$B$2:$D$1001,3,0)</f>
        <v>fitness</v>
      </c>
      <c r="I4703" t="str">
        <f>VLOOKUP($C4703,'[1]Reaction type'!$B$2:$D$17,2,0)</f>
        <v>neutral</v>
      </c>
    </row>
    <row r="4704" customFormat="1" spans="1:9">
      <c r="A4704">
        <v>4888</v>
      </c>
      <c r="B4704" s="1" t="s">
        <v>237</v>
      </c>
      <c r="C4704" t="s">
        <v>28</v>
      </c>
      <c r="D4704">
        <f>VLOOKUP(C4704,'[1]Reaction type'!$B$2:$D$17,3,0)</f>
        <v>15</v>
      </c>
      <c r="E4704" s="2">
        <v>44332.1487384259</v>
      </c>
      <c r="F4704" s="2" t="str">
        <f t="shared" si="73"/>
        <v>May</v>
      </c>
      <c r="G4704" t="str">
        <f>VLOOKUP($B4704,[1]Content!$B$2:$D$1001,2,0)</f>
        <v>photo</v>
      </c>
      <c r="H4704" t="str">
        <f>VLOOKUP($B4704,[1]Content!$B$2:$D$1001,3,0)</f>
        <v>fitness</v>
      </c>
      <c r="I4704" t="str">
        <f>VLOOKUP($C4704,'[1]Reaction type'!$B$2:$D$17,2,0)</f>
        <v>negative</v>
      </c>
    </row>
    <row r="4705" customFormat="1" spans="1:9">
      <c r="A4705">
        <v>4889</v>
      </c>
      <c r="B4705" s="1" t="s">
        <v>237</v>
      </c>
      <c r="C4705" t="s">
        <v>28</v>
      </c>
      <c r="D4705">
        <f>VLOOKUP(C4705,'[1]Reaction type'!$B$2:$D$17,3,0)</f>
        <v>15</v>
      </c>
      <c r="E4705" s="2">
        <v>44088.6796064815</v>
      </c>
      <c r="F4705" s="2" t="str">
        <f t="shared" si="73"/>
        <v>September</v>
      </c>
      <c r="G4705" t="str">
        <f>VLOOKUP($B4705,[1]Content!$B$2:$D$1001,2,0)</f>
        <v>photo</v>
      </c>
      <c r="H4705" t="str">
        <f>VLOOKUP($B4705,[1]Content!$B$2:$D$1001,3,0)</f>
        <v>fitness</v>
      </c>
      <c r="I4705" t="str">
        <f>VLOOKUP($C4705,'[1]Reaction type'!$B$2:$D$17,2,0)</f>
        <v>negative</v>
      </c>
    </row>
    <row r="4706" customFormat="1" spans="1:9">
      <c r="A4706">
        <v>4890</v>
      </c>
      <c r="B4706" s="1" t="s">
        <v>237</v>
      </c>
      <c r="C4706" t="s">
        <v>28</v>
      </c>
      <c r="D4706">
        <f>VLOOKUP(C4706,'[1]Reaction type'!$B$2:$D$17,3,0)</f>
        <v>15</v>
      </c>
      <c r="E4706" s="2">
        <v>44047.0261805556</v>
      </c>
      <c r="F4706" s="2" t="str">
        <f t="shared" si="73"/>
        <v>August</v>
      </c>
      <c r="G4706" t="str">
        <f>VLOOKUP($B4706,[1]Content!$B$2:$D$1001,2,0)</f>
        <v>photo</v>
      </c>
      <c r="H4706" t="str">
        <f>VLOOKUP($B4706,[1]Content!$B$2:$D$1001,3,0)</f>
        <v>fitness</v>
      </c>
      <c r="I4706" t="str">
        <f>VLOOKUP($C4706,'[1]Reaction type'!$B$2:$D$17,2,0)</f>
        <v>negative</v>
      </c>
    </row>
    <row r="4707" customFormat="1" spans="1:9">
      <c r="A4707">
        <v>4891</v>
      </c>
      <c r="B4707" s="1" t="s">
        <v>237</v>
      </c>
      <c r="C4707" t="s">
        <v>57</v>
      </c>
      <c r="D4707">
        <f>VLOOKUP(C4707,'[1]Reaction type'!$B$2:$D$17,3,0)</f>
        <v>72</v>
      </c>
      <c r="E4707" s="2">
        <v>44189.6858449074</v>
      </c>
      <c r="F4707" s="2" t="str">
        <f t="shared" si="73"/>
        <v>December</v>
      </c>
      <c r="G4707" t="str">
        <f>VLOOKUP($B4707,[1]Content!$B$2:$D$1001,2,0)</f>
        <v>photo</v>
      </c>
      <c r="H4707" t="str">
        <f>VLOOKUP($B4707,[1]Content!$B$2:$D$1001,3,0)</f>
        <v>fitness</v>
      </c>
      <c r="I4707" t="str">
        <f>VLOOKUP($C4707,'[1]Reaction type'!$B$2:$D$17,2,0)</f>
        <v>positive</v>
      </c>
    </row>
    <row r="4708" customFormat="1" spans="1:9">
      <c r="A4708">
        <v>4892</v>
      </c>
      <c r="B4708" s="1" t="s">
        <v>237</v>
      </c>
      <c r="C4708" t="s">
        <v>31</v>
      </c>
      <c r="D4708">
        <f>VLOOKUP(C4708,'[1]Reaction type'!$B$2:$D$17,3,0)</f>
        <v>30</v>
      </c>
      <c r="E4708" s="2">
        <v>44323.5833564815</v>
      </c>
      <c r="F4708" s="2" t="str">
        <f t="shared" si="73"/>
        <v>May</v>
      </c>
      <c r="G4708" t="str">
        <f>VLOOKUP($B4708,[1]Content!$B$2:$D$1001,2,0)</f>
        <v>photo</v>
      </c>
      <c r="H4708" t="str">
        <f>VLOOKUP($B4708,[1]Content!$B$2:$D$1001,3,0)</f>
        <v>fitness</v>
      </c>
      <c r="I4708" t="str">
        <f>VLOOKUP($C4708,'[1]Reaction type'!$B$2:$D$17,2,0)</f>
        <v>positive</v>
      </c>
    </row>
    <row r="4709" customFormat="1" spans="1:9">
      <c r="A4709">
        <v>4893</v>
      </c>
      <c r="B4709" s="1" t="s">
        <v>237</v>
      </c>
      <c r="C4709" t="s">
        <v>31</v>
      </c>
      <c r="D4709">
        <f>VLOOKUP(C4709,'[1]Reaction type'!$B$2:$D$17,3,0)</f>
        <v>30</v>
      </c>
      <c r="E4709" s="2">
        <v>44057.7041203704</v>
      </c>
      <c r="F4709" s="2" t="str">
        <f t="shared" si="73"/>
        <v>August</v>
      </c>
      <c r="G4709" t="str">
        <f>VLOOKUP($B4709,[1]Content!$B$2:$D$1001,2,0)</f>
        <v>photo</v>
      </c>
      <c r="H4709" t="str">
        <f>VLOOKUP($B4709,[1]Content!$B$2:$D$1001,3,0)</f>
        <v>fitness</v>
      </c>
      <c r="I4709" t="str">
        <f>VLOOKUP($C4709,'[1]Reaction type'!$B$2:$D$17,2,0)</f>
        <v>positive</v>
      </c>
    </row>
    <row r="4710" customFormat="1" spans="1:9">
      <c r="A4710">
        <v>4894</v>
      </c>
      <c r="B4710" s="1" t="s">
        <v>237</v>
      </c>
      <c r="C4710" t="s">
        <v>48</v>
      </c>
      <c r="D4710">
        <f>VLOOKUP(C4710,'[1]Reaction type'!$B$2:$D$17,3,0)</f>
        <v>75</v>
      </c>
      <c r="E4710" s="2">
        <v>44297.8735648148</v>
      </c>
      <c r="F4710" s="2" t="str">
        <f t="shared" si="73"/>
        <v>April</v>
      </c>
      <c r="G4710" t="str">
        <f>VLOOKUP($B4710,[1]Content!$B$2:$D$1001,2,0)</f>
        <v>photo</v>
      </c>
      <c r="H4710" t="str">
        <f>VLOOKUP($B4710,[1]Content!$B$2:$D$1001,3,0)</f>
        <v>fitness</v>
      </c>
      <c r="I4710" t="str">
        <f>VLOOKUP($C4710,'[1]Reaction type'!$B$2:$D$17,2,0)</f>
        <v>positive</v>
      </c>
    </row>
    <row r="4711" customFormat="1" spans="1:9">
      <c r="A4711">
        <v>4895</v>
      </c>
      <c r="B4711" s="1" t="s">
        <v>237</v>
      </c>
      <c r="C4711" t="s">
        <v>50</v>
      </c>
      <c r="D4711">
        <f>VLOOKUP(C4711,'[1]Reaction type'!$B$2:$D$17,3,0)</f>
        <v>45</v>
      </c>
      <c r="E4711" s="2">
        <v>44339.0159722222</v>
      </c>
      <c r="F4711" s="2" t="str">
        <f t="shared" si="73"/>
        <v>May</v>
      </c>
      <c r="G4711" t="str">
        <f>VLOOKUP($B4711,[1]Content!$B$2:$D$1001,2,0)</f>
        <v>photo</v>
      </c>
      <c r="H4711" t="str">
        <f>VLOOKUP($B4711,[1]Content!$B$2:$D$1001,3,0)</f>
        <v>fitness</v>
      </c>
      <c r="I4711" t="str">
        <f>VLOOKUP($C4711,'[1]Reaction type'!$B$2:$D$17,2,0)</f>
        <v>positive</v>
      </c>
    </row>
    <row r="4712" customFormat="1" spans="1:9">
      <c r="A4712">
        <v>4896</v>
      </c>
      <c r="B4712" s="1" t="s">
        <v>237</v>
      </c>
      <c r="C4712" t="s">
        <v>52</v>
      </c>
      <c r="D4712">
        <f>VLOOKUP(C4712,'[1]Reaction type'!$B$2:$D$17,3,0)</f>
        <v>50</v>
      </c>
      <c r="E4712" s="2">
        <v>44226.4159837963</v>
      </c>
      <c r="F4712" s="2" t="str">
        <f t="shared" si="73"/>
        <v>January</v>
      </c>
      <c r="G4712" t="str">
        <f>VLOOKUP($B4712,[1]Content!$B$2:$D$1001,2,0)</f>
        <v>photo</v>
      </c>
      <c r="H4712" t="str">
        <f>VLOOKUP($B4712,[1]Content!$B$2:$D$1001,3,0)</f>
        <v>fitness</v>
      </c>
      <c r="I4712" t="str">
        <f>VLOOKUP($C4712,'[1]Reaction type'!$B$2:$D$17,2,0)</f>
        <v>positive</v>
      </c>
    </row>
    <row r="4713" customFormat="1" spans="1:9">
      <c r="A4713">
        <v>4898</v>
      </c>
      <c r="B4713" s="1" t="s">
        <v>238</v>
      </c>
      <c r="C4713" t="s">
        <v>33</v>
      </c>
      <c r="D4713">
        <f>VLOOKUP(C4713,'[1]Reaction type'!$B$2:$D$17,3,0)</f>
        <v>35</v>
      </c>
      <c r="E4713" s="2">
        <v>44275.5909606482</v>
      </c>
      <c r="F4713" s="2" t="str">
        <f t="shared" si="73"/>
        <v>March</v>
      </c>
      <c r="G4713" t="str">
        <f>VLOOKUP($B4713,[1]Content!$B$2:$D$1001,2,0)</f>
        <v>GIF</v>
      </c>
      <c r="H4713" t="str">
        <f>VLOOKUP($B4713,[1]Content!$B$2:$D$1001,3,0)</f>
        <v>animals</v>
      </c>
      <c r="I4713" t="str">
        <f>VLOOKUP($C4713,'[1]Reaction type'!$B$2:$D$17,2,0)</f>
        <v>neutral</v>
      </c>
    </row>
    <row r="4714" customFormat="1" spans="1:9">
      <c r="A4714">
        <v>4899</v>
      </c>
      <c r="B4714" s="1" t="s">
        <v>238</v>
      </c>
      <c r="C4714" t="s">
        <v>31</v>
      </c>
      <c r="D4714">
        <f>VLOOKUP(C4714,'[1]Reaction type'!$B$2:$D$17,3,0)</f>
        <v>30</v>
      </c>
      <c r="E4714" s="2">
        <v>44071.6434837963</v>
      </c>
      <c r="F4714" s="2" t="str">
        <f t="shared" si="73"/>
        <v>August</v>
      </c>
      <c r="G4714" t="str">
        <f>VLOOKUP($B4714,[1]Content!$B$2:$D$1001,2,0)</f>
        <v>GIF</v>
      </c>
      <c r="H4714" t="str">
        <f>VLOOKUP($B4714,[1]Content!$B$2:$D$1001,3,0)</f>
        <v>animals</v>
      </c>
      <c r="I4714" t="str">
        <f>VLOOKUP($C4714,'[1]Reaction type'!$B$2:$D$17,2,0)</f>
        <v>positive</v>
      </c>
    </row>
    <row r="4715" customFormat="1" spans="1:9">
      <c r="A4715">
        <v>4900</v>
      </c>
      <c r="B4715" s="1" t="s">
        <v>238</v>
      </c>
      <c r="C4715" t="s">
        <v>52</v>
      </c>
      <c r="D4715">
        <f>VLOOKUP(C4715,'[1]Reaction type'!$B$2:$D$17,3,0)</f>
        <v>50</v>
      </c>
      <c r="E4715" s="2">
        <v>44125.9978935185</v>
      </c>
      <c r="F4715" s="2" t="str">
        <f t="shared" si="73"/>
        <v>October</v>
      </c>
      <c r="G4715" t="str">
        <f>VLOOKUP($B4715,[1]Content!$B$2:$D$1001,2,0)</f>
        <v>GIF</v>
      </c>
      <c r="H4715" t="str">
        <f>VLOOKUP($B4715,[1]Content!$B$2:$D$1001,3,0)</f>
        <v>animals</v>
      </c>
      <c r="I4715" t="str">
        <f>VLOOKUP($C4715,'[1]Reaction type'!$B$2:$D$17,2,0)</f>
        <v>positive</v>
      </c>
    </row>
    <row r="4716" customFormat="1" spans="1:9">
      <c r="A4716">
        <v>4901</v>
      </c>
      <c r="B4716" s="1" t="s">
        <v>238</v>
      </c>
      <c r="C4716" t="s">
        <v>50</v>
      </c>
      <c r="D4716">
        <f>VLOOKUP(C4716,'[1]Reaction type'!$B$2:$D$17,3,0)</f>
        <v>45</v>
      </c>
      <c r="E4716" s="2">
        <v>44344.2085763889</v>
      </c>
      <c r="F4716" s="2" t="str">
        <f t="shared" si="73"/>
        <v>May</v>
      </c>
      <c r="G4716" t="str">
        <f>VLOOKUP($B4716,[1]Content!$B$2:$D$1001,2,0)</f>
        <v>GIF</v>
      </c>
      <c r="H4716" t="str">
        <f>VLOOKUP($B4716,[1]Content!$B$2:$D$1001,3,0)</f>
        <v>animals</v>
      </c>
      <c r="I4716" t="str">
        <f>VLOOKUP($C4716,'[1]Reaction type'!$B$2:$D$17,2,0)</f>
        <v>positive</v>
      </c>
    </row>
    <row r="4717" customFormat="1" spans="1:9">
      <c r="A4717">
        <v>4902</v>
      </c>
      <c r="B4717" s="1" t="s">
        <v>238</v>
      </c>
      <c r="C4717" t="s">
        <v>50</v>
      </c>
      <c r="D4717">
        <f>VLOOKUP(C4717,'[1]Reaction type'!$B$2:$D$17,3,0)</f>
        <v>45</v>
      </c>
      <c r="E4717" s="2">
        <v>44084.6621759259</v>
      </c>
      <c r="F4717" s="2" t="str">
        <f t="shared" si="73"/>
        <v>September</v>
      </c>
      <c r="G4717" t="str">
        <f>VLOOKUP($B4717,[1]Content!$B$2:$D$1001,2,0)</f>
        <v>GIF</v>
      </c>
      <c r="H4717" t="str">
        <f>VLOOKUP($B4717,[1]Content!$B$2:$D$1001,3,0)</f>
        <v>animals</v>
      </c>
      <c r="I4717" t="str">
        <f>VLOOKUP($C4717,'[1]Reaction type'!$B$2:$D$17,2,0)</f>
        <v>positive</v>
      </c>
    </row>
    <row r="4718" customFormat="1" spans="1:9">
      <c r="A4718">
        <v>4903</v>
      </c>
      <c r="B4718" s="1" t="s">
        <v>238</v>
      </c>
      <c r="C4718" t="s">
        <v>52</v>
      </c>
      <c r="D4718">
        <f>VLOOKUP(C4718,'[1]Reaction type'!$B$2:$D$17,3,0)</f>
        <v>50</v>
      </c>
      <c r="E4718" s="2">
        <v>44280.7762731481</v>
      </c>
      <c r="F4718" s="2" t="str">
        <f t="shared" si="73"/>
        <v>March</v>
      </c>
      <c r="G4718" t="str">
        <f>VLOOKUP($B4718,[1]Content!$B$2:$D$1001,2,0)</f>
        <v>GIF</v>
      </c>
      <c r="H4718" t="str">
        <f>VLOOKUP($B4718,[1]Content!$B$2:$D$1001,3,0)</f>
        <v>animals</v>
      </c>
      <c r="I4718" t="str">
        <f>VLOOKUP($C4718,'[1]Reaction type'!$B$2:$D$17,2,0)</f>
        <v>positive</v>
      </c>
    </row>
    <row r="4719" customFormat="1" spans="1:9">
      <c r="A4719">
        <v>4904</v>
      </c>
      <c r="B4719" s="1" t="s">
        <v>238</v>
      </c>
      <c r="C4719" t="s">
        <v>53</v>
      </c>
      <c r="D4719">
        <f>VLOOKUP(C4719,'[1]Reaction type'!$B$2:$D$17,3,0)</f>
        <v>60</v>
      </c>
      <c r="E4719" s="2">
        <v>44141.0356712963</v>
      </c>
      <c r="F4719" s="2" t="str">
        <f t="shared" si="73"/>
        <v>November</v>
      </c>
      <c r="G4719" t="str">
        <f>VLOOKUP($B4719,[1]Content!$B$2:$D$1001,2,0)</f>
        <v>GIF</v>
      </c>
      <c r="H4719" t="str">
        <f>VLOOKUP($B4719,[1]Content!$B$2:$D$1001,3,0)</f>
        <v>animals</v>
      </c>
      <c r="I4719" t="str">
        <f>VLOOKUP($C4719,'[1]Reaction type'!$B$2:$D$17,2,0)</f>
        <v>positive</v>
      </c>
    </row>
    <row r="4720" customFormat="1" spans="1:9">
      <c r="A4720">
        <v>4905</v>
      </c>
      <c r="B4720" s="1" t="s">
        <v>238</v>
      </c>
      <c r="C4720" t="s">
        <v>54</v>
      </c>
      <c r="D4720">
        <f>VLOOKUP(C4720,'[1]Reaction type'!$B$2:$D$17,3,0)</f>
        <v>70</v>
      </c>
      <c r="E4720" s="2">
        <v>44256.4007060185</v>
      </c>
      <c r="F4720" s="2" t="str">
        <f t="shared" si="73"/>
        <v>March</v>
      </c>
      <c r="G4720" t="str">
        <f>VLOOKUP($B4720,[1]Content!$B$2:$D$1001,2,0)</f>
        <v>GIF</v>
      </c>
      <c r="H4720" t="str">
        <f>VLOOKUP($B4720,[1]Content!$B$2:$D$1001,3,0)</f>
        <v>animals</v>
      </c>
      <c r="I4720" t="str">
        <f>VLOOKUP($C4720,'[1]Reaction type'!$B$2:$D$17,2,0)</f>
        <v>positive</v>
      </c>
    </row>
    <row r="4721" customFormat="1" spans="1:9">
      <c r="A4721">
        <v>4906</v>
      </c>
      <c r="B4721" s="1" t="s">
        <v>238</v>
      </c>
      <c r="C4721" t="s">
        <v>50</v>
      </c>
      <c r="D4721">
        <f>VLOOKUP(C4721,'[1]Reaction type'!$B$2:$D$17,3,0)</f>
        <v>45</v>
      </c>
      <c r="E4721" s="2">
        <v>44249.6547916667</v>
      </c>
      <c r="F4721" s="2" t="str">
        <f t="shared" si="73"/>
        <v>February</v>
      </c>
      <c r="G4721" t="str">
        <f>VLOOKUP($B4721,[1]Content!$B$2:$D$1001,2,0)</f>
        <v>GIF</v>
      </c>
      <c r="H4721" t="str">
        <f>VLOOKUP($B4721,[1]Content!$B$2:$D$1001,3,0)</f>
        <v>animals</v>
      </c>
      <c r="I4721" t="str">
        <f>VLOOKUP($C4721,'[1]Reaction type'!$B$2:$D$17,2,0)</f>
        <v>positive</v>
      </c>
    </row>
    <row r="4722" customFormat="1" spans="1:9">
      <c r="A4722">
        <v>4907</v>
      </c>
      <c r="B4722" s="1" t="s">
        <v>238</v>
      </c>
      <c r="C4722" t="s">
        <v>33</v>
      </c>
      <c r="D4722">
        <f>VLOOKUP(C4722,'[1]Reaction type'!$B$2:$D$17,3,0)</f>
        <v>35</v>
      </c>
      <c r="E4722" s="2">
        <v>44155.2099652778</v>
      </c>
      <c r="F4722" s="2" t="str">
        <f t="shared" si="73"/>
        <v>November</v>
      </c>
      <c r="G4722" t="str">
        <f>VLOOKUP($B4722,[1]Content!$B$2:$D$1001,2,0)</f>
        <v>GIF</v>
      </c>
      <c r="H4722" t="str">
        <f>VLOOKUP($B4722,[1]Content!$B$2:$D$1001,3,0)</f>
        <v>animals</v>
      </c>
      <c r="I4722" t="str">
        <f>VLOOKUP($C4722,'[1]Reaction type'!$B$2:$D$17,2,0)</f>
        <v>neutral</v>
      </c>
    </row>
    <row r="4723" customFormat="1" spans="1:9">
      <c r="A4723">
        <v>4908</v>
      </c>
      <c r="B4723" s="1" t="s">
        <v>238</v>
      </c>
      <c r="C4723" t="s">
        <v>28</v>
      </c>
      <c r="D4723">
        <f>VLOOKUP(C4723,'[1]Reaction type'!$B$2:$D$17,3,0)</f>
        <v>15</v>
      </c>
      <c r="E4723" s="2">
        <v>44357.3769328704</v>
      </c>
      <c r="F4723" s="2" t="str">
        <f t="shared" si="73"/>
        <v>June</v>
      </c>
      <c r="G4723" t="str">
        <f>VLOOKUP($B4723,[1]Content!$B$2:$D$1001,2,0)</f>
        <v>GIF</v>
      </c>
      <c r="H4723" t="str">
        <f>VLOOKUP($B4723,[1]Content!$B$2:$D$1001,3,0)</f>
        <v>animals</v>
      </c>
      <c r="I4723" t="str">
        <f>VLOOKUP($C4723,'[1]Reaction type'!$B$2:$D$17,2,0)</f>
        <v>negative</v>
      </c>
    </row>
    <row r="4724" customFormat="1" spans="1:9">
      <c r="A4724">
        <v>4909</v>
      </c>
      <c r="B4724" s="1" t="s">
        <v>238</v>
      </c>
      <c r="C4724" t="s">
        <v>52</v>
      </c>
      <c r="D4724">
        <f>VLOOKUP(C4724,'[1]Reaction type'!$B$2:$D$17,3,0)</f>
        <v>50</v>
      </c>
      <c r="E4724" s="2">
        <v>44110.808125</v>
      </c>
      <c r="F4724" s="2" t="str">
        <f t="shared" si="73"/>
        <v>October</v>
      </c>
      <c r="G4724" t="str">
        <f>VLOOKUP($B4724,[1]Content!$B$2:$D$1001,2,0)</f>
        <v>GIF</v>
      </c>
      <c r="H4724" t="str">
        <f>VLOOKUP($B4724,[1]Content!$B$2:$D$1001,3,0)</f>
        <v>animals</v>
      </c>
      <c r="I4724" t="str">
        <f>VLOOKUP($C4724,'[1]Reaction type'!$B$2:$D$17,2,0)</f>
        <v>positive</v>
      </c>
    </row>
    <row r="4725" customFormat="1" spans="1:9">
      <c r="A4725">
        <v>4910</v>
      </c>
      <c r="B4725" s="1" t="s">
        <v>238</v>
      </c>
      <c r="C4725" t="s">
        <v>35</v>
      </c>
      <c r="D4725">
        <f>VLOOKUP(C4725,'[1]Reaction type'!$B$2:$D$17,3,0)</f>
        <v>70</v>
      </c>
      <c r="E4725" s="2">
        <v>44146.1781828704</v>
      </c>
      <c r="F4725" s="2" t="str">
        <f t="shared" si="73"/>
        <v>November</v>
      </c>
      <c r="G4725" t="str">
        <f>VLOOKUP($B4725,[1]Content!$B$2:$D$1001,2,0)</f>
        <v>GIF</v>
      </c>
      <c r="H4725" t="str">
        <f>VLOOKUP($B4725,[1]Content!$B$2:$D$1001,3,0)</f>
        <v>animals</v>
      </c>
      <c r="I4725" t="str">
        <f>VLOOKUP($C4725,'[1]Reaction type'!$B$2:$D$17,2,0)</f>
        <v>positive</v>
      </c>
    </row>
    <row r="4726" customFormat="1" spans="1:9">
      <c r="A4726">
        <v>4911</v>
      </c>
      <c r="B4726" s="1" t="s">
        <v>238</v>
      </c>
      <c r="C4726" t="s">
        <v>37</v>
      </c>
      <c r="D4726">
        <f>VLOOKUP(C4726,'[1]Reaction type'!$B$2:$D$17,3,0)</f>
        <v>5</v>
      </c>
      <c r="E4726" s="2">
        <v>44130.8778587963</v>
      </c>
      <c r="F4726" s="2" t="str">
        <f t="shared" si="73"/>
        <v>October</v>
      </c>
      <c r="G4726" t="str">
        <f>VLOOKUP($B4726,[1]Content!$B$2:$D$1001,2,0)</f>
        <v>GIF</v>
      </c>
      <c r="H4726" t="str">
        <f>VLOOKUP($B4726,[1]Content!$B$2:$D$1001,3,0)</f>
        <v>animals</v>
      </c>
      <c r="I4726" t="str">
        <f>VLOOKUP($C4726,'[1]Reaction type'!$B$2:$D$17,2,0)</f>
        <v>negative</v>
      </c>
    </row>
    <row r="4727" customFormat="1" spans="1:9">
      <c r="A4727">
        <v>4912</v>
      </c>
      <c r="B4727" s="1" t="s">
        <v>238</v>
      </c>
      <c r="C4727" t="s">
        <v>52</v>
      </c>
      <c r="D4727">
        <f>VLOOKUP(C4727,'[1]Reaction type'!$B$2:$D$17,3,0)</f>
        <v>50</v>
      </c>
      <c r="E4727" s="2">
        <v>44266.1331134259</v>
      </c>
      <c r="F4727" s="2" t="str">
        <f t="shared" si="73"/>
        <v>March</v>
      </c>
      <c r="G4727" t="str">
        <f>VLOOKUP($B4727,[1]Content!$B$2:$D$1001,2,0)</f>
        <v>GIF</v>
      </c>
      <c r="H4727" t="str">
        <f>VLOOKUP($B4727,[1]Content!$B$2:$D$1001,3,0)</f>
        <v>animals</v>
      </c>
      <c r="I4727" t="str">
        <f>VLOOKUP($C4727,'[1]Reaction type'!$B$2:$D$17,2,0)</f>
        <v>positive</v>
      </c>
    </row>
    <row r="4728" customFormat="1" spans="1:9">
      <c r="A4728">
        <v>4913</v>
      </c>
      <c r="B4728" s="1" t="s">
        <v>238</v>
      </c>
      <c r="C4728" t="s">
        <v>48</v>
      </c>
      <c r="D4728">
        <f>VLOOKUP(C4728,'[1]Reaction type'!$B$2:$D$17,3,0)</f>
        <v>75</v>
      </c>
      <c r="E4728" s="2">
        <v>44295.1305324074</v>
      </c>
      <c r="F4728" s="2" t="str">
        <f t="shared" si="73"/>
        <v>April</v>
      </c>
      <c r="G4728" t="str">
        <f>VLOOKUP($B4728,[1]Content!$B$2:$D$1001,2,0)</f>
        <v>GIF</v>
      </c>
      <c r="H4728" t="str">
        <f>VLOOKUP($B4728,[1]Content!$B$2:$D$1001,3,0)</f>
        <v>animals</v>
      </c>
      <c r="I4728" t="str">
        <f>VLOOKUP($C4728,'[1]Reaction type'!$B$2:$D$17,2,0)</f>
        <v>positive</v>
      </c>
    </row>
    <row r="4729" customFormat="1" spans="1:9">
      <c r="A4729">
        <v>4914</v>
      </c>
      <c r="B4729" s="1" t="s">
        <v>238</v>
      </c>
      <c r="C4729" t="s">
        <v>42</v>
      </c>
      <c r="D4729">
        <f>VLOOKUP(C4729,'[1]Reaction type'!$B$2:$D$17,3,0)</f>
        <v>20</v>
      </c>
      <c r="E4729" s="2">
        <v>44282.7450115741</v>
      </c>
      <c r="F4729" s="2" t="str">
        <f t="shared" si="73"/>
        <v>March</v>
      </c>
      <c r="G4729" t="str">
        <f>VLOOKUP($B4729,[1]Content!$B$2:$D$1001,2,0)</f>
        <v>GIF</v>
      </c>
      <c r="H4729" t="str">
        <f>VLOOKUP($B4729,[1]Content!$B$2:$D$1001,3,0)</f>
        <v>animals</v>
      </c>
      <c r="I4729" t="str">
        <f>VLOOKUP($C4729,'[1]Reaction type'!$B$2:$D$17,2,0)</f>
        <v>neutral</v>
      </c>
    </row>
    <row r="4730" customFormat="1" spans="1:9">
      <c r="A4730">
        <v>4915</v>
      </c>
      <c r="B4730" s="1" t="s">
        <v>238</v>
      </c>
      <c r="C4730" t="s">
        <v>51</v>
      </c>
      <c r="D4730">
        <f>VLOOKUP(C4730,'[1]Reaction type'!$B$2:$D$17,3,0)</f>
        <v>12</v>
      </c>
      <c r="E4730" s="2">
        <v>44293.0616782407</v>
      </c>
      <c r="F4730" s="2" t="str">
        <f t="shared" si="73"/>
        <v>April</v>
      </c>
      <c r="G4730" t="str">
        <f>VLOOKUP($B4730,[1]Content!$B$2:$D$1001,2,0)</f>
        <v>GIF</v>
      </c>
      <c r="H4730" t="str">
        <f>VLOOKUP($B4730,[1]Content!$B$2:$D$1001,3,0)</f>
        <v>animals</v>
      </c>
      <c r="I4730" t="str">
        <f>VLOOKUP($C4730,'[1]Reaction type'!$B$2:$D$17,2,0)</f>
        <v>negative</v>
      </c>
    </row>
    <row r="4731" customFormat="1" spans="1:9">
      <c r="A4731">
        <v>4916</v>
      </c>
      <c r="B4731" s="1" t="s">
        <v>238</v>
      </c>
      <c r="C4731" t="s">
        <v>53</v>
      </c>
      <c r="D4731">
        <f>VLOOKUP(C4731,'[1]Reaction type'!$B$2:$D$17,3,0)</f>
        <v>60</v>
      </c>
      <c r="E4731" s="2">
        <v>44361.9071296296</v>
      </c>
      <c r="F4731" s="2" t="str">
        <f t="shared" si="73"/>
        <v>June</v>
      </c>
      <c r="G4731" t="str">
        <f>VLOOKUP($B4731,[1]Content!$B$2:$D$1001,2,0)</f>
        <v>GIF</v>
      </c>
      <c r="H4731" t="str">
        <f>VLOOKUP($B4731,[1]Content!$B$2:$D$1001,3,0)</f>
        <v>animals</v>
      </c>
      <c r="I4731" t="str">
        <f>VLOOKUP($C4731,'[1]Reaction type'!$B$2:$D$17,2,0)</f>
        <v>positive</v>
      </c>
    </row>
    <row r="4732" customFormat="1" spans="1:9">
      <c r="A4732">
        <v>4917</v>
      </c>
      <c r="B4732" s="1" t="s">
        <v>238</v>
      </c>
      <c r="C4732" t="s">
        <v>31</v>
      </c>
      <c r="D4732">
        <f>VLOOKUP(C4732,'[1]Reaction type'!$B$2:$D$17,3,0)</f>
        <v>30</v>
      </c>
      <c r="E4732" s="2">
        <v>44288.334525463</v>
      </c>
      <c r="F4732" s="2" t="str">
        <f t="shared" si="73"/>
        <v>April</v>
      </c>
      <c r="G4732" t="str">
        <f>VLOOKUP($B4732,[1]Content!$B$2:$D$1001,2,0)</f>
        <v>GIF</v>
      </c>
      <c r="H4732" t="str">
        <f>VLOOKUP($B4732,[1]Content!$B$2:$D$1001,3,0)</f>
        <v>animals</v>
      </c>
      <c r="I4732" t="str">
        <f>VLOOKUP($C4732,'[1]Reaction type'!$B$2:$D$17,2,0)</f>
        <v>positive</v>
      </c>
    </row>
    <row r="4733" customFormat="1" spans="1:9">
      <c r="A4733">
        <v>4918</v>
      </c>
      <c r="B4733" s="1" t="s">
        <v>238</v>
      </c>
      <c r="C4733" t="s">
        <v>52</v>
      </c>
      <c r="D4733">
        <f>VLOOKUP(C4733,'[1]Reaction type'!$B$2:$D$17,3,0)</f>
        <v>50</v>
      </c>
      <c r="E4733" s="2">
        <v>44334.1357638889</v>
      </c>
      <c r="F4733" s="2" t="str">
        <f t="shared" si="73"/>
        <v>May</v>
      </c>
      <c r="G4733" t="str">
        <f>VLOOKUP($B4733,[1]Content!$B$2:$D$1001,2,0)</f>
        <v>GIF</v>
      </c>
      <c r="H4733" t="str">
        <f>VLOOKUP($B4733,[1]Content!$B$2:$D$1001,3,0)</f>
        <v>animals</v>
      </c>
      <c r="I4733" t="str">
        <f>VLOOKUP($C4733,'[1]Reaction type'!$B$2:$D$17,2,0)</f>
        <v>positive</v>
      </c>
    </row>
    <row r="4734" customFormat="1" spans="1:9">
      <c r="A4734">
        <v>4919</v>
      </c>
      <c r="B4734" s="1" t="s">
        <v>238</v>
      </c>
      <c r="C4734" t="s">
        <v>57</v>
      </c>
      <c r="D4734">
        <f>VLOOKUP(C4734,'[1]Reaction type'!$B$2:$D$17,3,0)</f>
        <v>72</v>
      </c>
      <c r="E4734" s="2">
        <v>44162.9396990741</v>
      </c>
      <c r="F4734" s="2" t="str">
        <f t="shared" si="73"/>
        <v>November</v>
      </c>
      <c r="G4734" t="str">
        <f>VLOOKUP($B4734,[1]Content!$B$2:$D$1001,2,0)</f>
        <v>GIF</v>
      </c>
      <c r="H4734" t="str">
        <f>VLOOKUP($B4734,[1]Content!$B$2:$D$1001,3,0)</f>
        <v>animals</v>
      </c>
      <c r="I4734" t="str">
        <f>VLOOKUP($C4734,'[1]Reaction type'!$B$2:$D$17,2,0)</f>
        <v>positive</v>
      </c>
    </row>
    <row r="4735" customFormat="1" spans="1:9">
      <c r="A4735">
        <v>4920</v>
      </c>
      <c r="B4735" s="1" t="s">
        <v>238</v>
      </c>
      <c r="C4735" t="s">
        <v>33</v>
      </c>
      <c r="D4735">
        <f>VLOOKUP(C4735,'[1]Reaction type'!$B$2:$D$17,3,0)</f>
        <v>35</v>
      </c>
      <c r="E4735" s="2">
        <v>44317.4717708333</v>
      </c>
      <c r="F4735" s="2" t="str">
        <f t="shared" si="73"/>
        <v>May</v>
      </c>
      <c r="G4735" t="str">
        <f>VLOOKUP($B4735,[1]Content!$B$2:$D$1001,2,0)</f>
        <v>GIF</v>
      </c>
      <c r="H4735" t="str">
        <f>VLOOKUP($B4735,[1]Content!$B$2:$D$1001,3,0)</f>
        <v>animals</v>
      </c>
      <c r="I4735" t="str">
        <f>VLOOKUP($C4735,'[1]Reaction type'!$B$2:$D$17,2,0)</f>
        <v>neutral</v>
      </c>
    </row>
    <row r="4736" customFormat="1" spans="1:9">
      <c r="A4736">
        <v>4921</v>
      </c>
      <c r="B4736" s="1" t="s">
        <v>238</v>
      </c>
      <c r="C4736" t="s">
        <v>26</v>
      </c>
      <c r="D4736">
        <f>VLOOKUP(C4736,'[1]Reaction type'!$B$2:$D$17,3,0)</f>
        <v>10</v>
      </c>
      <c r="E4736" s="2">
        <v>44318.3005671296</v>
      </c>
      <c r="F4736" s="2" t="str">
        <f t="shared" si="73"/>
        <v>May</v>
      </c>
      <c r="G4736" t="str">
        <f>VLOOKUP($B4736,[1]Content!$B$2:$D$1001,2,0)</f>
        <v>GIF</v>
      </c>
      <c r="H4736" t="str">
        <f>VLOOKUP($B4736,[1]Content!$B$2:$D$1001,3,0)</f>
        <v>animals</v>
      </c>
      <c r="I4736" t="str">
        <f>VLOOKUP($C4736,'[1]Reaction type'!$B$2:$D$17,2,0)</f>
        <v>negative</v>
      </c>
    </row>
    <row r="4737" customFormat="1" spans="1:9">
      <c r="A4737">
        <v>4922</v>
      </c>
      <c r="B4737" s="1" t="s">
        <v>238</v>
      </c>
      <c r="C4737" t="s">
        <v>40</v>
      </c>
      <c r="D4737">
        <f>VLOOKUP(C4737,'[1]Reaction type'!$B$2:$D$17,3,0)</f>
        <v>65</v>
      </c>
      <c r="E4737" s="2">
        <v>44288.7466550926</v>
      </c>
      <c r="F4737" s="2" t="str">
        <f t="shared" si="73"/>
        <v>April</v>
      </c>
      <c r="G4737" t="str">
        <f>VLOOKUP($B4737,[1]Content!$B$2:$D$1001,2,0)</f>
        <v>GIF</v>
      </c>
      <c r="H4737" t="str">
        <f>VLOOKUP($B4737,[1]Content!$B$2:$D$1001,3,0)</f>
        <v>animals</v>
      </c>
      <c r="I4737" t="str">
        <f>VLOOKUP($C4737,'[1]Reaction type'!$B$2:$D$17,2,0)</f>
        <v>positive</v>
      </c>
    </row>
    <row r="4738" customFormat="1" spans="1:9">
      <c r="A4738">
        <v>4923</v>
      </c>
      <c r="B4738" s="1" t="s">
        <v>238</v>
      </c>
      <c r="C4738" t="s">
        <v>50</v>
      </c>
      <c r="D4738">
        <f>VLOOKUP(C4738,'[1]Reaction type'!$B$2:$D$17,3,0)</f>
        <v>45</v>
      </c>
      <c r="E4738" s="2">
        <v>44227.5748032407</v>
      </c>
      <c r="F4738" s="2" t="str">
        <f t="shared" si="73"/>
        <v>January</v>
      </c>
      <c r="G4738" t="str">
        <f>VLOOKUP($B4738,[1]Content!$B$2:$D$1001,2,0)</f>
        <v>GIF</v>
      </c>
      <c r="H4738" t="str">
        <f>VLOOKUP($B4738,[1]Content!$B$2:$D$1001,3,0)</f>
        <v>animals</v>
      </c>
      <c r="I4738" t="str">
        <f>VLOOKUP($C4738,'[1]Reaction type'!$B$2:$D$17,2,0)</f>
        <v>positive</v>
      </c>
    </row>
    <row r="4739" customFormat="1" spans="1:9">
      <c r="A4739">
        <v>4924</v>
      </c>
      <c r="B4739" s="1" t="s">
        <v>238</v>
      </c>
      <c r="C4739" t="s">
        <v>50</v>
      </c>
      <c r="D4739">
        <f>VLOOKUP(C4739,'[1]Reaction type'!$B$2:$D$17,3,0)</f>
        <v>45</v>
      </c>
      <c r="E4739" s="2">
        <v>44243.5683449074</v>
      </c>
      <c r="F4739" s="2" t="str">
        <f t="shared" ref="F4739:F4802" si="74">TEXT(E4739,"mmmm")</f>
        <v>February</v>
      </c>
      <c r="G4739" t="str">
        <f>VLOOKUP($B4739,[1]Content!$B$2:$D$1001,2,0)</f>
        <v>GIF</v>
      </c>
      <c r="H4739" t="str">
        <f>VLOOKUP($B4739,[1]Content!$B$2:$D$1001,3,0)</f>
        <v>animals</v>
      </c>
      <c r="I4739" t="str">
        <f>VLOOKUP($C4739,'[1]Reaction type'!$B$2:$D$17,2,0)</f>
        <v>positive</v>
      </c>
    </row>
    <row r="4740" customFormat="1" spans="1:9">
      <c r="A4740">
        <v>4925</v>
      </c>
      <c r="B4740" s="1" t="s">
        <v>238</v>
      </c>
      <c r="C4740" t="s">
        <v>31</v>
      </c>
      <c r="D4740">
        <f>VLOOKUP(C4740,'[1]Reaction type'!$B$2:$D$17,3,0)</f>
        <v>30</v>
      </c>
      <c r="E4740" s="2">
        <v>44287.7101041667</v>
      </c>
      <c r="F4740" s="2" t="str">
        <f t="shared" si="74"/>
        <v>April</v>
      </c>
      <c r="G4740" t="str">
        <f>VLOOKUP($B4740,[1]Content!$B$2:$D$1001,2,0)</f>
        <v>GIF</v>
      </c>
      <c r="H4740" t="str">
        <f>VLOOKUP($B4740,[1]Content!$B$2:$D$1001,3,0)</f>
        <v>animals</v>
      </c>
      <c r="I4740" t="str">
        <f>VLOOKUP($C4740,'[1]Reaction type'!$B$2:$D$17,2,0)</f>
        <v>positive</v>
      </c>
    </row>
    <row r="4741" customFormat="1" spans="1:9">
      <c r="A4741">
        <v>4926</v>
      </c>
      <c r="B4741" s="1" t="s">
        <v>238</v>
      </c>
      <c r="C4741" t="s">
        <v>51</v>
      </c>
      <c r="D4741">
        <f>VLOOKUP(C4741,'[1]Reaction type'!$B$2:$D$17,3,0)</f>
        <v>12</v>
      </c>
      <c r="E4741" s="2">
        <v>44193.4792824074</v>
      </c>
      <c r="F4741" s="2" t="str">
        <f t="shared" si="74"/>
        <v>December</v>
      </c>
      <c r="G4741" t="str">
        <f>VLOOKUP($B4741,[1]Content!$B$2:$D$1001,2,0)</f>
        <v>GIF</v>
      </c>
      <c r="H4741" t="str">
        <f>VLOOKUP($B4741,[1]Content!$B$2:$D$1001,3,0)</f>
        <v>animals</v>
      </c>
      <c r="I4741" t="str">
        <f>VLOOKUP($C4741,'[1]Reaction type'!$B$2:$D$17,2,0)</f>
        <v>negative</v>
      </c>
    </row>
    <row r="4742" customFormat="1" spans="1:9">
      <c r="A4742">
        <v>4927</v>
      </c>
      <c r="B4742" s="1" t="s">
        <v>238</v>
      </c>
      <c r="C4742" t="s">
        <v>54</v>
      </c>
      <c r="D4742">
        <f>VLOOKUP(C4742,'[1]Reaction type'!$B$2:$D$17,3,0)</f>
        <v>70</v>
      </c>
      <c r="E4742" s="2">
        <v>44124.4185532407</v>
      </c>
      <c r="F4742" s="2" t="str">
        <f t="shared" si="74"/>
        <v>October</v>
      </c>
      <c r="G4742" t="str">
        <f>VLOOKUP($B4742,[1]Content!$B$2:$D$1001,2,0)</f>
        <v>GIF</v>
      </c>
      <c r="H4742" t="str">
        <f>VLOOKUP($B4742,[1]Content!$B$2:$D$1001,3,0)</f>
        <v>animals</v>
      </c>
      <c r="I4742" t="str">
        <f>VLOOKUP($C4742,'[1]Reaction type'!$B$2:$D$17,2,0)</f>
        <v>positive</v>
      </c>
    </row>
    <row r="4743" customFormat="1" spans="1:9">
      <c r="A4743">
        <v>4928</v>
      </c>
      <c r="B4743" s="1" t="s">
        <v>238</v>
      </c>
      <c r="C4743" t="s">
        <v>53</v>
      </c>
      <c r="D4743">
        <f>VLOOKUP(C4743,'[1]Reaction type'!$B$2:$D$17,3,0)</f>
        <v>60</v>
      </c>
      <c r="E4743" s="2">
        <v>44144.8942476852</v>
      </c>
      <c r="F4743" s="2" t="str">
        <f t="shared" si="74"/>
        <v>November</v>
      </c>
      <c r="G4743" t="str">
        <f>VLOOKUP($B4743,[1]Content!$B$2:$D$1001,2,0)</f>
        <v>GIF</v>
      </c>
      <c r="H4743" t="str">
        <f>VLOOKUP($B4743,[1]Content!$B$2:$D$1001,3,0)</f>
        <v>animals</v>
      </c>
      <c r="I4743" t="str">
        <f>VLOOKUP($C4743,'[1]Reaction type'!$B$2:$D$17,2,0)</f>
        <v>positive</v>
      </c>
    </row>
    <row r="4744" customFormat="1" spans="1:9">
      <c r="A4744">
        <v>4929</v>
      </c>
      <c r="B4744" s="1" t="s">
        <v>238</v>
      </c>
      <c r="C4744" t="s">
        <v>48</v>
      </c>
      <c r="D4744">
        <f>VLOOKUP(C4744,'[1]Reaction type'!$B$2:$D$17,3,0)</f>
        <v>75</v>
      </c>
      <c r="E4744" s="2">
        <v>44146.9455439815</v>
      </c>
      <c r="F4744" s="2" t="str">
        <f t="shared" si="74"/>
        <v>November</v>
      </c>
      <c r="G4744" t="str">
        <f>VLOOKUP($B4744,[1]Content!$B$2:$D$1001,2,0)</f>
        <v>GIF</v>
      </c>
      <c r="H4744" t="str">
        <f>VLOOKUP($B4744,[1]Content!$B$2:$D$1001,3,0)</f>
        <v>animals</v>
      </c>
      <c r="I4744" t="str">
        <f>VLOOKUP($C4744,'[1]Reaction type'!$B$2:$D$17,2,0)</f>
        <v>positive</v>
      </c>
    </row>
    <row r="4745" customFormat="1" spans="1:9">
      <c r="A4745">
        <v>4930</v>
      </c>
      <c r="B4745" s="1" t="s">
        <v>238</v>
      </c>
      <c r="C4745" t="s">
        <v>31</v>
      </c>
      <c r="D4745">
        <f>VLOOKUP(C4745,'[1]Reaction type'!$B$2:$D$17,3,0)</f>
        <v>30</v>
      </c>
      <c r="E4745" s="2">
        <v>44141.1706944444</v>
      </c>
      <c r="F4745" s="2" t="str">
        <f t="shared" si="74"/>
        <v>November</v>
      </c>
      <c r="G4745" t="str">
        <f>VLOOKUP($B4745,[1]Content!$B$2:$D$1001,2,0)</f>
        <v>GIF</v>
      </c>
      <c r="H4745" t="str">
        <f>VLOOKUP($B4745,[1]Content!$B$2:$D$1001,3,0)</f>
        <v>animals</v>
      </c>
      <c r="I4745" t="str">
        <f>VLOOKUP($C4745,'[1]Reaction type'!$B$2:$D$17,2,0)</f>
        <v>positive</v>
      </c>
    </row>
    <row r="4746" customFormat="1" spans="1:9">
      <c r="A4746">
        <v>4931</v>
      </c>
      <c r="B4746" s="1" t="s">
        <v>238</v>
      </c>
      <c r="C4746" t="s">
        <v>24</v>
      </c>
      <c r="D4746">
        <f>VLOOKUP(C4746,'[1]Reaction type'!$B$2:$D$17,3,0)</f>
        <v>0</v>
      </c>
      <c r="E4746" s="2">
        <v>44103.3331018519</v>
      </c>
      <c r="F4746" s="2" t="str">
        <f t="shared" si="74"/>
        <v>September</v>
      </c>
      <c r="G4746" t="str">
        <f>VLOOKUP($B4746,[1]Content!$B$2:$D$1001,2,0)</f>
        <v>GIF</v>
      </c>
      <c r="H4746" t="str">
        <f>VLOOKUP($B4746,[1]Content!$B$2:$D$1001,3,0)</f>
        <v>animals</v>
      </c>
      <c r="I4746" t="str">
        <f>VLOOKUP($C4746,'[1]Reaction type'!$B$2:$D$17,2,0)</f>
        <v>negative</v>
      </c>
    </row>
    <row r="4747" customFormat="1" spans="1:9">
      <c r="A4747">
        <v>4932</v>
      </c>
      <c r="B4747" s="1" t="s">
        <v>238</v>
      </c>
      <c r="C4747" t="s">
        <v>57</v>
      </c>
      <c r="D4747">
        <f>VLOOKUP(C4747,'[1]Reaction type'!$B$2:$D$17,3,0)</f>
        <v>72</v>
      </c>
      <c r="E4747" s="2">
        <v>44194.1728125</v>
      </c>
      <c r="F4747" s="2" t="str">
        <f t="shared" si="74"/>
        <v>December</v>
      </c>
      <c r="G4747" t="str">
        <f>VLOOKUP($B4747,[1]Content!$B$2:$D$1001,2,0)</f>
        <v>GIF</v>
      </c>
      <c r="H4747" t="str">
        <f>VLOOKUP($B4747,[1]Content!$B$2:$D$1001,3,0)</f>
        <v>animals</v>
      </c>
      <c r="I4747" t="str">
        <f>VLOOKUP($C4747,'[1]Reaction type'!$B$2:$D$17,2,0)</f>
        <v>positive</v>
      </c>
    </row>
    <row r="4748" customFormat="1" spans="1:9">
      <c r="A4748">
        <v>4933</v>
      </c>
      <c r="B4748" s="1" t="s">
        <v>238</v>
      </c>
      <c r="C4748" t="s">
        <v>35</v>
      </c>
      <c r="D4748">
        <f>VLOOKUP(C4748,'[1]Reaction type'!$B$2:$D$17,3,0)</f>
        <v>70</v>
      </c>
      <c r="E4748" s="2">
        <v>44131.9423263889</v>
      </c>
      <c r="F4748" s="2" t="str">
        <f t="shared" si="74"/>
        <v>October</v>
      </c>
      <c r="G4748" t="str">
        <f>VLOOKUP($B4748,[1]Content!$B$2:$D$1001,2,0)</f>
        <v>GIF</v>
      </c>
      <c r="H4748" t="str">
        <f>VLOOKUP($B4748,[1]Content!$B$2:$D$1001,3,0)</f>
        <v>animals</v>
      </c>
      <c r="I4748" t="str">
        <f>VLOOKUP($C4748,'[1]Reaction type'!$B$2:$D$17,2,0)</f>
        <v>positive</v>
      </c>
    </row>
    <row r="4749" customFormat="1" spans="1:9">
      <c r="A4749">
        <v>4934</v>
      </c>
      <c r="B4749" s="1" t="s">
        <v>238</v>
      </c>
      <c r="C4749" t="s">
        <v>53</v>
      </c>
      <c r="D4749">
        <f>VLOOKUP(C4749,'[1]Reaction type'!$B$2:$D$17,3,0)</f>
        <v>60</v>
      </c>
      <c r="E4749" s="2">
        <v>44312.5896296296</v>
      </c>
      <c r="F4749" s="2" t="str">
        <f t="shared" si="74"/>
        <v>April</v>
      </c>
      <c r="G4749" t="str">
        <f>VLOOKUP($B4749,[1]Content!$B$2:$D$1001,2,0)</f>
        <v>GIF</v>
      </c>
      <c r="H4749" t="str">
        <f>VLOOKUP($B4749,[1]Content!$B$2:$D$1001,3,0)</f>
        <v>animals</v>
      </c>
      <c r="I4749" t="str">
        <f>VLOOKUP($C4749,'[1]Reaction type'!$B$2:$D$17,2,0)</f>
        <v>positive</v>
      </c>
    </row>
    <row r="4750" customFormat="1" spans="1:9">
      <c r="A4750">
        <v>4935</v>
      </c>
      <c r="B4750" s="1" t="s">
        <v>238</v>
      </c>
      <c r="C4750" t="s">
        <v>52</v>
      </c>
      <c r="D4750">
        <f>VLOOKUP(C4750,'[1]Reaction type'!$B$2:$D$17,3,0)</f>
        <v>50</v>
      </c>
      <c r="E4750" s="2">
        <v>44004.9715625</v>
      </c>
      <c r="F4750" s="2" t="str">
        <f t="shared" si="74"/>
        <v>June</v>
      </c>
      <c r="G4750" t="str">
        <f>VLOOKUP($B4750,[1]Content!$B$2:$D$1001,2,0)</f>
        <v>GIF</v>
      </c>
      <c r="H4750" t="str">
        <f>VLOOKUP($B4750,[1]Content!$B$2:$D$1001,3,0)</f>
        <v>animals</v>
      </c>
      <c r="I4750" t="str">
        <f>VLOOKUP($C4750,'[1]Reaction type'!$B$2:$D$17,2,0)</f>
        <v>positive</v>
      </c>
    </row>
    <row r="4751" customFormat="1" spans="1:9">
      <c r="A4751">
        <v>4936</v>
      </c>
      <c r="B4751" s="1" t="s">
        <v>238</v>
      </c>
      <c r="C4751" t="s">
        <v>52</v>
      </c>
      <c r="D4751">
        <f>VLOOKUP(C4751,'[1]Reaction type'!$B$2:$D$17,3,0)</f>
        <v>50</v>
      </c>
      <c r="E4751" s="2">
        <v>44337.5423148148</v>
      </c>
      <c r="F4751" s="2" t="str">
        <f t="shared" si="74"/>
        <v>May</v>
      </c>
      <c r="G4751" t="str">
        <f>VLOOKUP($B4751,[1]Content!$B$2:$D$1001,2,0)</f>
        <v>GIF</v>
      </c>
      <c r="H4751" t="str">
        <f>VLOOKUP($B4751,[1]Content!$B$2:$D$1001,3,0)</f>
        <v>animals</v>
      </c>
      <c r="I4751" t="str">
        <f>VLOOKUP($C4751,'[1]Reaction type'!$B$2:$D$17,2,0)</f>
        <v>positive</v>
      </c>
    </row>
    <row r="4752" customFormat="1" spans="1:9">
      <c r="A4752">
        <v>4937</v>
      </c>
      <c r="B4752" s="1" t="s">
        <v>238</v>
      </c>
      <c r="C4752" t="s">
        <v>52</v>
      </c>
      <c r="D4752">
        <f>VLOOKUP(C4752,'[1]Reaction type'!$B$2:$D$17,3,0)</f>
        <v>50</v>
      </c>
      <c r="E4752" s="2">
        <v>44060.1330902778</v>
      </c>
      <c r="F4752" s="2" t="str">
        <f t="shared" si="74"/>
        <v>August</v>
      </c>
      <c r="G4752" t="str">
        <f>VLOOKUP($B4752,[1]Content!$B$2:$D$1001,2,0)</f>
        <v>GIF</v>
      </c>
      <c r="H4752" t="str">
        <f>VLOOKUP($B4752,[1]Content!$B$2:$D$1001,3,0)</f>
        <v>animals</v>
      </c>
      <c r="I4752" t="str">
        <f>VLOOKUP($C4752,'[1]Reaction type'!$B$2:$D$17,2,0)</f>
        <v>positive</v>
      </c>
    </row>
    <row r="4753" customFormat="1" spans="1:9">
      <c r="A4753">
        <v>4938</v>
      </c>
      <c r="B4753" s="1" t="s">
        <v>238</v>
      </c>
      <c r="C4753" t="s">
        <v>48</v>
      </c>
      <c r="D4753">
        <f>VLOOKUP(C4753,'[1]Reaction type'!$B$2:$D$17,3,0)</f>
        <v>75</v>
      </c>
      <c r="E4753" s="2">
        <v>44167.051724537</v>
      </c>
      <c r="F4753" s="2" t="str">
        <f t="shared" si="74"/>
        <v>December</v>
      </c>
      <c r="G4753" t="str">
        <f>VLOOKUP($B4753,[1]Content!$B$2:$D$1001,2,0)</f>
        <v>GIF</v>
      </c>
      <c r="H4753" t="str">
        <f>VLOOKUP($B4753,[1]Content!$B$2:$D$1001,3,0)</f>
        <v>animals</v>
      </c>
      <c r="I4753" t="str">
        <f>VLOOKUP($C4753,'[1]Reaction type'!$B$2:$D$17,2,0)</f>
        <v>positive</v>
      </c>
    </row>
    <row r="4754" customFormat="1" spans="1:9">
      <c r="A4754">
        <v>4939</v>
      </c>
      <c r="B4754" s="1" t="s">
        <v>238</v>
      </c>
      <c r="C4754" t="s">
        <v>24</v>
      </c>
      <c r="D4754">
        <f>VLOOKUP(C4754,'[1]Reaction type'!$B$2:$D$17,3,0)</f>
        <v>0</v>
      </c>
      <c r="E4754" s="2">
        <v>44256.3440046296</v>
      </c>
      <c r="F4754" s="2" t="str">
        <f t="shared" si="74"/>
        <v>March</v>
      </c>
      <c r="G4754" t="str">
        <f>VLOOKUP($B4754,[1]Content!$B$2:$D$1001,2,0)</f>
        <v>GIF</v>
      </c>
      <c r="H4754" t="str">
        <f>VLOOKUP($B4754,[1]Content!$B$2:$D$1001,3,0)</f>
        <v>animals</v>
      </c>
      <c r="I4754" t="str">
        <f>VLOOKUP($C4754,'[1]Reaction type'!$B$2:$D$17,2,0)</f>
        <v>negative</v>
      </c>
    </row>
    <row r="4755" customFormat="1" spans="1:9">
      <c r="A4755">
        <v>4940</v>
      </c>
      <c r="B4755" s="1" t="s">
        <v>238</v>
      </c>
      <c r="C4755" t="s">
        <v>54</v>
      </c>
      <c r="D4755">
        <f>VLOOKUP(C4755,'[1]Reaction type'!$B$2:$D$17,3,0)</f>
        <v>70</v>
      </c>
      <c r="E4755" s="2">
        <v>44144.9960763889</v>
      </c>
      <c r="F4755" s="2" t="str">
        <f t="shared" si="74"/>
        <v>November</v>
      </c>
      <c r="G4755" t="str">
        <f>VLOOKUP($B4755,[1]Content!$B$2:$D$1001,2,0)</f>
        <v>GIF</v>
      </c>
      <c r="H4755" t="str">
        <f>VLOOKUP($B4755,[1]Content!$B$2:$D$1001,3,0)</f>
        <v>animals</v>
      </c>
      <c r="I4755" t="str">
        <f>VLOOKUP($C4755,'[1]Reaction type'!$B$2:$D$17,2,0)</f>
        <v>positive</v>
      </c>
    </row>
    <row r="4756" customFormat="1" spans="1:9">
      <c r="A4756">
        <v>4941</v>
      </c>
      <c r="B4756" s="1" t="s">
        <v>238</v>
      </c>
      <c r="C4756" t="s">
        <v>54</v>
      </c>
      <c r="D4756">
        <f>VLOOKUP(C4756,'[1]Reaction type'!$B$2:$D$17,3,0)</f>
        <v>70</v>
      </c>
      <c r="E4756" s="2">
        <v>44317.9749537037</v>
      </c>
      <c r="F4756" s="2" t="str">
        <f t="shared" si="74"/>
        <v>May</v>
      </c>
      <c r="G4756" t="str">
        <f>VLOOKUP($B4756,[1]Content!$B$2:$D$1001,2,0)</f>
        <v>GIF</v>
      </c>
      <c r="H4756" t="str">
        <f>VLOOKUP($B4756,[1]Content!$B$2:$D$1001,3,0)</f>
        <v>animals</v>
      </c>
      <c r="I4756" t="str">
        <f>VLOOKUP($C4756,'[1]Reaction type'!$B$2:$D$17,2,0)</f>
        <v>positive</v>
      </c>
    </row>
    <row r="4757" customFormat="1" spans="1:9">
      <c r="A4757">
        <v>4943</v>
      </c>
      <c r="B4757" s="1" t="s">
        <v>239</v>
      </c>
      <c r="C4757" t="s">
        <v>50</v>
      </c>
      <c r="D4757">
        <f>VLOOKUP(C4757,'[1]Reaction type'!$B$2:$D$17,3,0)</f>
        <v>45</v>
      </c>
      <c r="E4757" s="2">
        <v>44328.5492361111</v>
      </c>
      <c r="F4757" s="2" t="str">
        <f t="shared" si="74"/>
        <v>May</v>
      </c>
      <c r="G4757" t="str">
        <f>VLOOKUP($B4757,[1]Content!$B$2:$D$1001,2,0)</f>
        <v>photo</v>
      </c>
      <c r="H4757" t="str">
        <f>VLOOKUP($B4757,[1]Content!$B$2:$D$1001,3,0)</f>
        <v>travel</v>
      </c>
      <c r="I4757" t="str">
        <f>VLOOKUP($C4757,'[1]Reaction type'!$B$2:$D$17,2,0)</f>
        <v>positive</v>
      </c>
    </row>
    <row r="4758" customFormat="1" spans="1:9">
      <c r="A4758">
        <v>4944</v>
      </c>
      <c r="B4758" s="1" t="s">
        <v>239</v>
      </c>
      <c r="C4758" t="s">
        <v>24</v>
      </c>
      <c r="D4758">
        <f>VLOOKUP(C4758,'[1]Reaction type'!$B$2:$D$17,3,0)</f>
        <v>0</v>
      </c>
      <c r="E4758" s="2">
        <v>44357.849375</v>
      </c>
      <c r="F4758" s="2" t="str">
        <f t="shared" si="74"/>
        <v>June</v>
      </c>
      <c r="G4758" t="str">
        <f>VLOOKUP($B4758,[1]Content!$B$2:$D$1001,2,0)</f>
        <v>photo</v>
      </c>
      <c r="H4758" t="str">
        <f>VLOOKUP($B4758,[1]Content!$B$2:$D$1001,3,0)</f>
        <v>travel</v>
      </c>
      <c r="I4758" t="str">
        <f>VLOOKUP($C4758,'[1]Reaction type'!$B$2:$D$17,2,0)</f>
        <v>negative</v>
      </c>
    </row>
    <row r="4759" customFormat="1" spans="1:9">
      <c r="A4759">
        <v>4945</v>
      </c>
      <c r="B4759" s="1" t="s">
        <v>239</v>
      </c>
      <c r="C4759" t="s">
        <v>42</v>
      </c>
      <c r="D4759">
        <f>VLOOKUP(C4759,'[1]Reaction type'!$B$2:$D$17,3,0)</f>
        <v>20</v>
      </c>
      <c r="E4759" s="2">
        <v>44267.9633101852</v>
      </c>
      <c r="F4759" s="2" t="str">
        <f t="shared" si="74"/>
        <v>March</v>
      </c>
      <c r="G4759" t="str">
        <f>VLOOKUP($B4759,[1]Content!$B$2:$D$1001,2,0)</f>
        <v>photo</v>
      </c>
      <c r="H4759" t="str">
        <f>VLOOKUP($B4759,[1]Content!$B$2:$D$1001,3,0)</f>
        <v>travel</v>
      </c>
      <c r="I4759" t="str">
        <f>VLOOKUP($C4759,'[1]Reaction type'!$B$2:$D$17,2,0)</f>
        <v>neutral</v>
      </c>
    </row>
    <row r="4760" customFormat="1" spans="1:9">
      <c r="A4760">
        <v>4946</v>
      </c>
      <c r="B4760" s="1" t="s">
        <v>239</v>
      </c>
      <c r="C4760" t="s">
        <v>52</v>
      </c>
      <c r="D4760">
        <f>VLOOKUP(C4760,'[1]Reaction type'!$B$2:$D$17,3,0)</f>
        <v>50</v>
      </c>
      <c r="E4760" s="2">
        <v>44318.5415393518</v>
      </c>
      <c r="F4760" s="2" t="str">
        <f t="shared" si="74"/>
        <v>May</v>
      </c>
      <c r="G4760" t="str">
        <f>VLOOKUP($B4760,[1]Content!$B$2:$D$1001,2,0)</f>
        <v>photo</v>
      </c>
      <c r="H4760" t="str">
        <f>VLOOKUP($B4760,[1]Content!$B$2:$D$1001,3,0)</f>
        <v>travel</v>
      </c>
      <c r="I4760" t="str">
        <f>VLOOKUP($C4760,'[1]Reaction type'!$B$2:$D$17,2,0)</f>
        <v>positive</v>
      </c>
    </row>
    <row r="4761" customFormat="1" spans="1:9">
      <c r="A4761">
        <v>4947</v>
      </c>
      <c r="B4761" s="1" t="s">
        <v>239</v>
      </c>
      <c r="C4761" t="s">
        <v>50</v>
      </c>
      <c r="D4761">
        <f>VLOOKUP(C4761,'[1]Reaction type'!$B$2:$D$17,3,0)</f>
        <v>45</v>
      </c>
      <c r="E4761" s="2">
        <v>44344.8166550926</v>
      </c>
      <c r="F4761" s="2" t="str">
        <f t="shared" si="74"/>
        <v>May</v>
      </c>
      <c r="G4761" t="str">
        <f>VLOOKUP($B4761,[1]Content!$B$2:$D$1001,2,0)</f>
        <v>photo</v>
      </c>
      <c r="H4761" t="str">
        <f>VLOOKUP($B4761,[1]Content!$B$2:$D$1001,3,0)</f>
        <v>travel</v>
      </c>
      <c r="I4761" t="str">
        <f>VLOOKUP($C4761,'[1]Reaction type'!$B$2:$D$17,2,0)</f>
        <v>positive</v>
      </c>
    </row>
    <row r="4762" customFormat="1" spans="1:9">
      <c r="A4762">
        <v>4948</v>
      </c>
      <c r="B4762" s="1" t="s">
        <v>239</v>
      </c>
      <c r="C4762" t="s">
        <v>53</v>
      </c>
      <c r="D4762">
        <f>VLOOKUP(C4762,'[1]Reaction type'!$B$2:$D$17,3,0)</f>
        <v>60</v>
      </c>
      <c r="E4762" s="2">
        <v>44207.64125</v>
      </c>
      <c r="F4762" s="2" t="str">
        <f t="shared" si="74"/>
        <v>January</v>
      </c>
      <c r="G4762" t="str">
        <f>VLOOKUP($B4762,[1]Content!$B$2:$D$1001,2,0)</f>
        <v>photo</v>
      </c>
      <c r="H4762" t="str">
        <f>VLOOKUP($B4762,[1]Content!$B$2:$D$1001,3,0)</f>
        <v>travel</v>
      </c>
      <c r="I4762" t="str">
        <f>VLOOKUP($C4762,'[1]Reaction type'!$B$2:$D$17,2,0)</f>
        <v>positive</v>
      </c>
    </row>
    <row r="4763" customFormat="1" spans="1:9">
      <c r="A4763">
        <v>4949</v>
      </c>
      <c r="B4763" s="1" t="s">
        <v>239</v>
      </c>
      <c r="C4763" t="s">
        <v>37</v>
      </c>
      <c r="D4763">
        <f>VLOOKUP(C4763,'[1]Reaction type'!$B$2:$D$17,3,0)</f>
        <v>5</v>
      </c>
      <c r="E4763" s="2">
        <v>44052.9874421296</v>
      </c>
      <c r="F4763" s="2" t="str">
        <f t="shared" si="74"/>
        <v>August</v>
      </c>
      <c r="G4763" t="str">
        <f>VLOOKUP($B4763,[1]Content!$B$2:$D$1001,2,0)</f>
        <v>photo</v>
      </c>
      <c r="H4763" t="str">
        <f>VLOOKUP($B4763,[1]Content!$B$2:$D$1001,3,0)</f>
        <v>travel</v>
      </c>
      <c r="I4763" t="str">
        <f>VLOOKUP($C4763,'[1]Reaction type'!$B$2:$D$17,2,0)</f>
        <v>negative</v>
      </c>
    </row>
    <row r="4764" customFormat="1" spans="1:9">
      <c r="A4764">
        <v>4950</v>
      </c>
      <c r="B4764" s="1" t="s">
        <v>239</v>
      </c>
      <c r="C4764" t="s">
        <v>52</v>
      </c>
      <c r="D4764">
        <f>VLOOKUP(C4764,'[1]Reaction type'!$B$2:$D$17,3,0)</f>
        <v>50</v>
      </c>
      <c r="E4764" s="2">
        <v>44313.1392361111</v>
      </c>
      <c r="F4764" s="2" t="str">
        <f t="shared" si="74"/>
        <v>April</v>
      </c>
      <c r="G4764" t="str">
        <f>VLOOKUP($B4764,[1]Content!$B$2:$D$1001,2,0)</f>
        <v>photo</v>
      </c>
      <c r="H4764" t="str">
        <f>VLOOKUP($B4764,[1]Content!$B$2:$D$1001,3,0)</f>
        <v>travel</v>
      </c>
      <c r="I4764" t="str">
        <f>VLOOKUP($C4764,'[1]Reaction type'!$B$2:$D$17,2,0)</f>
        <v>positive</v>
      </c>
    </row>
    <row r="4765" customFormat="1" spans="1:9">
      <c r="A4765">
        <v>4951</v>
      </c>
      <c r="B4765" s="1" t="s">
        <v>239</v>
      </c>
      <c r="C4765" t="s">
        <v>52</v>
      </c>
      <c r="D4765">
        <f>VLOOKUP(C4765,'[1]Reaction type'!$B$2:$D$17,3,0)</f>
        <v>50</v>
      </c>
      <c r="E4765" s="2">
        <v>44048.070150463</v>
      </c>
      <c r="F4765" s="2" t="str">
        <f t="shared" si="74"/>
        <v>August</v>
      </c>
      <c r="G4765" t="str">
        <f>VLOOKUP($B4765,[1]Content!$B$2:$D$1001,2,0)</f>
        <v>photo</v>
      </c>
      <c r="H4765" t="str">
        <f>VLOOKUP($B4765,[1]Content!$B$2:$D$1001,3,0)</f>
        <v>travel</v>
      </c>
      <c r="I4765" t="str">
        <f>VLOOKUP($C4765,'[1]Reaction type'!$B$2:$D$17,2,0)</f>
        <v>positive</v>
      </c>
    </row>
    <row r="4766" customFormat="1" spans="1:9">
      <c r="A4766">
        <v>4952</v>
      </c>
      <c r="B4766" s="1" t="s">
        <v>239</v>
      </c>
      <c r="C4766" t="s">
        <v>50</v>
      </c>
      <c r="D4766">
        <f>VLOOKUP(C4766,'[1]Reaction type'!$B$2:$D$17,3,0)</f>
        <v>45</v>
      </c>
      <c r="E4766" s="2">
        <v>44033.8671296296</v>
      </c>
      <c r="F4766" s="2" t="str">
        <f t="shared" si="74"/>
        <v>July</v>
      </c>
      <c r="G4766" t="str">
        <f>VLOOKUP($B4766,[1]Content!$B$2:$D$1001,2,0)</f>
        <v>photo</v>
      </c>
      <c r="H4766" t="str">
        <f>VLOOKUP($B4766,[1]Content!$B$2:$D$1001,3,0)</f>
        <v>travel</v>
      </c>
      <c r="I4766" t="str">
        <f>VLOOKUP($C4766,'[1]Reaction type'!$B$2:$D$17,2,0)</f>
        <v>positive</v>
      </c>
    </row>
    <row r="4767" customFormat="1" spans="1:9">
      <c r="A4767">
        <v>4953</v>
      </c>
      <c r="B4767" s="1" t="s">
        <v>239</v>
      </c>
      <c r="C4767" t="s">
        <v>31</v>
      </c>
      <c r="D4767">
        <f>VLOOKUP(C4767,'[1]Reaction type'!$B$2:$D$17,3,0)</f>
        <v>30</v>
      </c>
      <c r="E4767" s="2">
        <v>44046.7911342593</v>
      </c>
      <c r="F4767" s="2" t="str">
        <f t="shared" si="74"/>
        <v>August</v>
      </c>
      <c r="G4767" t="str">
        <f>VLOOKUP($B4767,[1]Content!$B$2:$D$1001,2,0)</f>
        <v>photo</v>
      </c>
      <c r="H4767" t="str">
        <f>VLOOKUP($B4767,[1]Content!$B$2:$D$1001,3,0)</f>
        <v>travel</v>
      </c>
      <c r="I4767" t="str">
        <f>VLOOKUP($C4767,'[1]Reaction type'!$B$2:$D$17,2,0)</f>
        <v>positive</v>
      </c>
    </row>
    <row r="4768" customFormat="1" spans="1:9">
      <c r="A4768">
        <v>4954</v>
      </c>
      <c r="B4768" s="1" t="s">
        <v>239</v>
      </c>
      <c r="C4768" t="s">
        <v>37</v>
      </c>
      <c r="D4768">
        <f>VLOOKUP(C4768,'[1]Reaction type'!$B$2:$D$17,3,0)</f>
        <v>5</v>
      </c>
      <c r="E4768" s="2">
        <v>44251.6431828704</v>
      </c>
      <c r="F4768" s="2" t="str">
        <f t="shared" si="74"/>
        <v>February</v>
      </c>
      <c r="G4768" t="str">
        <f>VLOOKUP($B4768,[1]Content!$B$2:$D$1001,2,0)</f>
        <v>photo</v>
      </c>
      <c r="H4768" t="str">
        <f>VLOOKUP($B4768,[1]Content!$B$2:$D$1001,3,0)</f>
        <v>travel</v>
      </c>
      <c r="I4768" t="str">
        <f>VLOOKUP($C4768,'[1]Reaction type'!$B$2:$D$17,2,0)</f>
        <v>negative</v>
      </c>
    </row>
    <row r="4769" customFormat="1" spans="1:9">
      <c r="A4769">
        <v>4955</v>
      </c>
      <c r="B4769" s="1" t="s">
        <v>239</v>
      </c>
      <c r="C4769" t="s">
        <v>40</v>
      </c>
      <c r="D4769">
        <f>VLOOKUP(C4769,'[1]Reaction type'!$B$2:$D$17,3,0)</f>
        <v>65</v>
      </c>
      <c r="E4769" s="2">
        <v>44345.7559259259</v>
      </c>
      <c r="F4769" s="2" t="str">
        <f t="shared" si="74"/>
        <v>May</v>
      </c>
      <c r="G4769" t="str">
        <f>VLOOKUP($B4769,[1]Content!$B$2:$D$1001,2,0)</f>
        <v>photo</v>
      </c>
      <c r="H4769" t="str">
        <f>VLOOKUP($B4769,[1]Content!$B$2:$D$1001,3,0)</f>
        <v>travel</v>
      </c>
      <c r="I4769" t="str">
        <f>VLOOKUP($C4769,'[1]Reaction type'!$B$2:$D$17,2,0)</f>
        <v>positive</v>
      </c>
    </row>
    <row r="4770" customFormat="1" spans="1:9">
      <c r="A4770">
        <v>4956</v>
      </c>
      <c r="B4770" s="1" t="s">
        <v>239</v>
      </c>
      <c r="C4770" t="s">
        <v>24</v>
      </c>
      <c r="D4770">
        <f>VLOOKUP(C4770,'[1]Reaction type'!$B$2:$D$17,3,0)</f>
        <v>0</v>
      </c>
      <c r="E4770" s="2">
        <v>44258.6412962963</v>
      </c>
      <c r="F4770" s="2" t="str">
        <f t="shared" si="74"/>
        <v>March</v>
      </c>
      <c r="G4770" t="str">
        <f>VLOOKUP($B4770,[1]Content!$B$2:$D$1001,2,0)</f>
        <v>photo</v>
      </c>
      <c r="H4770" t="str">
        <f>VLOOKUP($B4770,[1]Content!$B$2:$D$1001,3,0)</f>
        <v>travel</v>
      </c>
      <c r="I4770" t="str">
        <f>VLOOKUP($C4770,'[1]Reaction type'!$B$2:$D$17,2,0)</f>
        <v>negative</v>
      </c>
    </row>
    <row r="4771" customFormat="1" spans="1:9">
      <c r="A4771">
        <v>4957</v>
      </c>
      <c r="B4771" s="1" t="s">
        <v>239</v>
      </c>
      <c r="C4771" t="s">
        <v>52</v>
      </c>
      <c r="D4771">
        <f>VLOOKUP(C4771,'[1]Reaction type'!$B$2:$D$17,3,0)</f>
        <v>50</v>
      </c>
      <c r="E4771" s="2">
        <v>44021.154525463</v>
      </c>
      <c r="F4771" s="2" t="str">
        <f t="shared" si="74"/>
        <v>July</v>
      </c>
      <c r="G4771" t="str">
        <f>VLOOKUP($B4771,[1]Content!$B$2:$D$1001,2,0)</f>
        <v>photo</v>
      </c>
      <c r="H4771" t="str">
        <f>VLOOKUP($B4771,[1]Content!$B$2:$D$1001,3,0)</f>
        <v>travel</v>
      </c>
      <c r="I4771" t="str">
        <f>VLOOKUP($C4771,'[1]Reaction type'!$B$2:$D$17,2,0)</f>
        <v>positive</v>
      </c>
    </row>
    <row r="4772" customFormat="1" spans="1:9">
      <c r="A4772">
        <v>4958</v>
      </c>
      <c r="B4772" s="1" t="s">
        <v>239</v>
      </c>
      <c r="C4772" t="s">
        <v>35</v>
      </c>
      <c r="D4772">
        <f>VLOOKUP(C4772,'[1]Reaction type'!$B$2:$D$17,3,0)</f>
        <v>70</v>
      </c>
      <c r="E4772" s="2">
        <v>44096.966712963</v>
      </c>
      <c r="F4772" s="2" t="str">
        <f t="shared" si="74"/>
        <v>September</v>
      </c>
      <c r="G4772" t="str">
        <f>VLOOKUP($B4772,[1]Content!$B$2:$D$1001,2,0)</f>
        <v>photo</v>
      </c>
      <c r="H4772" t="str">
        <f>VLOOKUP($B4772,[1]Content!$B$2:$D$1001,3,0)</f>
        <v>travel</v>
      </c>
      <c r="I4772" t="str">
        <f>VLOOKUP($C4772,'[1]Reaction type'!$B$2:$D$17,2,0)</f>
        <v>positive</v>
      </c>
    </row>
    <row r="4773" customFormat="1" spans="1:9">
      <c r="A4773">
        <v>4959</v>
      </c>
      <c r="B4773" s="1" t="s">
        <v>239</v>
      </c>
      <c r="C4773" t="s">
        <v>31</v>
      </c>
      <c r="D4773">
        <f>VLOOKUP(C4773,'[1]Reaction type'!$B$2:$D$17,3,0)</f>
        <v>30</v>
      </c>
      <c r="E4773" s="2">
        <v>44250.5009606481</v>
      </c>
      <c r="F4773" s="2" t="str">
        <f t="shared" si="74"/>
        <v>February</v>
      </c>
      <c r="G4773" t="str">
        <f>VLOOKUP($B4773,[1]Content!$B$2:$D$1001,2,0)</f>
        <v>photo</v>
      </c>
      <c r="H4773" t="str">
        <f>VLOOKUP($B4773,[1]Content!$B$2:$D$1001,3,0)</f>
        <v>travel</v>
      </c>
      <c r="I4773" t="str">
        <f>VLOOKUP($C4773,'[1]Reaction type'!$B$2:$D$17,2,0)</f>
        <v>positive</v>
      </c>
    </row>
    <row r="4774" customFormat="1" spans="1:9">
      <c r="A4774">
        <v>4960</v>
      </c>
      <c r="B4774" s="1" t="s">
        <v>239</v>
      </c>
      <c r="C4774" t="s">
        <v>57</v>
      </c>
      <c r="D4774">
        <f>VLOOKUP(C4774,'[1]Reaction type'!$B$2:$D$17,3,0)</f>
        <v>72</v>
      </c>
      <c r="E4774" s="2">
        <v>44265.9677314815</v>
      </c>
      <c r="F4774" s="2" t="str">
        <f t="shared" si="74"/>
        <v>March</v>
      </c>
      <c r="G4774" t="str">
        <f>VLOOKUP($B4774,[1]Content!$B$2:$D$1001,2,0)</f>
        <v>photo</v>
      </c>
      <c r="H4774" t="str">
        <f>VLOOKUP($B4774,[1]Content!$B$2:$D$1001,3,0)</f>
        <v>travel</v>
      </c>
      <c r="I4774" t="str">
        <f>VLOOKUP($C4774,'[1]Reaction type'!$B$2:$D$17,2,0)</f>
        <v>positive</v>
      </c>
    </row>
    <row r="4775" customFormat="1" spans="1:9">
      <c r="A4775">
        <v>4961</v>
      </c>
      <c r="B4775" s="1" t="s">
        <v>239</v>
      </c>
      <c r="C4775" t="s">
        <v>50</v>
      </c>
      <c r="D4775">
        <f>VLOOKUP(C4775,'[1]Reaction type'!$B$2:$D$17,3,0)</f>
        <v>45</v>
      </c>
      <c r="E4775" s="2">
        <v>44103.9000925926</v>
      </c>
      <c r="F4775" s="2" t="str">
        <f t="shared" si="74"/>
        <v>September</v>
      </c>
      <c r="G4775" t="str">
        <f>VLOOKUP($B4775,[1]Content!$B$2:$D$1001,2,0)</f>
        <v>photo</v>
      </c>
      <c r="H4775" t="str">
        <f>VLOOKUP($B4775,[1]Content!$B$2:$D$1001,3,0)</f>
        <v>travel</v>
      </c>
      <c r="I4775" t="str">
        <f>VLOOKUP($C4775,'[1]Reaction type'!$B$2:$D$17,2,0)</f>
        <v>positive</v>
      </c>
    </row>
    <row r="4776" customFormat="1" spans="1:9">
      <c r="A4776">
        <v>4963</v>
      </c>
      <c r="B4776" s="1" t="s">
        <v>240</v>
      </c>
      <c r="C4776" t="s">
        <v>35</v>
      </c>
      <c r="D4776">
        <f>VLOOKUP(C4776,'[1]Reaction type'!$B$2:$D$17,3,0)</f>
        <v>70</v>
      </c>
      <c r="E4776" s="2">
        <v>44173.5262731481</v>
      </c>
      <c r="F4776" s="2" t="str">
        <f t="shared" si="74"/>
        <v>December</v>
      </c>
      <c r="G4776" t="str">
        <f>VLOOKUP($B4776,[1]Content!$B$2:$D$1001,2,0)</f>
        <v>video</v>
      </c>
      <c r="H4776" t="str">
        <f>VLOOKUP($B4776,[1]Content!$B$2:$D$1001,3,0)</f>
        <v>food</v>
      </c>
      <c r="I4776" t="str">
        <f>VLOOKUP($C4776,'[1]Reaction type'!$B$2:$D$17,2,0)</f>
        <v>positive</v>
      </c>
    </row>
    <row r="4777" customFormat="1" spans="1:9">
      <c r="A4777">
        <v>4964</v>
      </c>
      <c r="B4777" s="1" t="s">
        <v>240</v>
      </c>
      <c r="C4777" t="s">
        <v>54</v>
      </c>
      <c r="D4777">
        <f>VLOOKUP(C4777,'[1]Reaction type'!$B$2:$D$17,3,0)</f>
        <v>70</v>
      </c>
      <c r="E4777" s="2">
        <v>44076.2272569444</v>
      </c>
      <c r="F4777" s="2" t="str">
        <f t="shared" si="74"/>
        <v>September</v>
      </c>
      <c r="G4777" t="str">
        <f>VLOOKUP($B4777,[1]Content!$B$2:$D$1001,2,0)</f>
        <v>video</v>
      </c>
      <c r="H4777" t="str">
        <f>VLOOKUP($B4777,[1]Content!$B$2:$D$1001,3,0)</f>
        <v>food</v>
      </c>
      <c r="I4777" t="str">
        <f>VLOOKUP($C4777,'[1]Reaction type'!$B$2:$D$17,2,0)</f>
        <v>positive</v>
      </c>
    </row>
    <row r="4778" customFormat="1" spans="1:9">
      <c r="A4778">
        <v>4965</v>
      </c>
      <c r="B4778" s="1" t="s">
        <v>240</v>
      </c>
      <c r="C4778" t="s">
        <v>50</v>
      </c>
      <c r="D4778">
        <f>VLOOKUP(C4778,'[1]Reaction type'!$B$2:$D$17,3,0)</f>
        <v>45</v>
      </c>
      <c r="E4778" s="2">
        <v>44134.7334722222</v>
      </c>
      <c r="F4778" s="2" t="str">
        <f t="shared" si="74"/>
        <v>October</v>
      </c>
      <c r="G4778" t="str">
        <f>VLOOKUP($B4778,[1]Content!$B$2:$D$1001,2,0)</f>
        <v>video</v>
      </c>
      <c r="H4778" t="str">
        <f>VLOOKUP($B4778,[1]Content!$B$2:$D$1001,3,0)</f>
        <v>food</v>
      </c>
      <c r="I4778" t="str">
        <f>VLOOKUP($C4778,'[1]Reaction type'!$B$2:$D$17,2,0)</f>
        <v>positive</v>
      </c>
    </row>
    <row r="4779" customFormat="1" spans="1:9">
      <c r="A4779">
        <v>4966</v>
      </c>
      <c r="B4779" s="1" t="s">
        <v>240</v>
      </c>
      <c r="C4779" t="s">
        <v>40</v>
      </c>
      <c r="D4779">
        <f>VLOOKUP(C4779,'[1]Reaction type'!$B$2:$D$17,3,0)</f>
        <v>65</v>
      </c>
      <c r="E4779" s="2">
        <v>44357.1525578704</v>
      </c>
      <c r="F4779" s="2" t="str">
        <f t="shared" si="74"/>
        <v>June</v>
      </c>
      <c r="G4779" t="str">
        <f>VLOOKUP($B4779,[1]Content!$B$2:$D$1001,2,0)</f>
        <v>video</v>
      </c>
      <c r="H4779" t="str">
        <f>VLOOKUP($B4779,[1]Content!$B$2:$D$1001,3,0)</f>
        <v>food</v>
      </c>
      <c r="I4779" t="str">
        <f>VLOOKUP($C4779,'[1]Reaction type'!$B$2:$D$17,2,0)</f>
        <v>positive</v>
      </c>
    </row>
    <row r="4780" customFormat="1" spans="1:9">
      <c r="A4780">
        <v>4967</v>
      </c>
      <c r="B4780" s="1" t="s">
        <v>240</v>
      </c>
      <c r="C4780" t="s">
        <v>35</v>
      </c>
      <c r="D4780">
        <f>VLOOKUP(C4780,'[1]Reaction type'!$B$2:$D$17,3,0)</f>
        <v>70</v>
      </c>
      <c r="E4780" s="2">
        <v>44119.9635069444</v>
      </c>
      <c r="F4780" s="2" t="str">
        <f t="shared" si="74"/>
        <v>October</v>
      </c>
      <c r="G4780" t="str">
        <f>VLOOKUP($B4780,[1]Content!$B$2:$D$1001,2,0)</f>
        <v>video</v>
      </c>
      <c r="H4780" t="str">
        <f>VLOOKUP($B4780,[1]Content!$B$2:$D$1001,3,0)</f>
        <v>food</v>
      </c>
      <c r="I4780" t="str">
        <f>VLOOKUP($C4780,'[1]Reaction type'!$B$2:$D$17,2,0)</f>
        <v>positive</v>
      </c>
    </row>
    <row r="4781" customFormat="1" spans="1:9">
      <c r="A4781">
        <v>4968</v>
      </c>
      <c r="B4781" s="1" t="s">
        <v>240</v>
      </c>
      <c r="C4781" t="s">
        <v>26</v>
      </c>
      <c r="D4781">
        <f>VLOOKUP(C4781,'[1]Reaction type'!$B$2:$D$17,3,0)</f>
        <v>10</v>
      </c>
      <c r="E4781" s="2">
        <v>44254.357962963</v>
      </c>
      <c r="F4781" s="2" t="str">
        <f t="shared" si="74"/>
        <v>February</v>
      </c>
      <c r="G4781" t="str">
        <f>VLOOKUP($B4781,[1]Content!$B$2:$D$1001,2,0)</f>
        <v>video</v>
      </c>
      <c r="H4781" t="str">
        <f>VLOOKUP($B4781,[1]Content!$B$2:$D$1001,3,0)</f>
        <v>food</v>
      </c>
      <c r="I4781" t="str">
        <f>VLOOKUP($C4781,'[1]Reaction type'!$B$2:$D$17,2,0)</f>
        <v>negative</v>
      </c>
    </row>
    <row r="4782" customFormat="1" spans="1:9">
      <c r="A4782">
        <v>4969</v>
      </c>
      <c r="B4782" s="1" t="s">
        <v>240</v>
      </c>
      <c r="C4782" t="s">
        <v>51</v>
      </c>
      <c r="D4782">
        <f>VLOOKUP(C4782,'[1]Reaction type'!$B$2:$D$17,3,0)</f>
        <v>12</v>
      </c>
      <c r="E4782" s="2">
        <v>44023.0228472222</v>
      </c>
      <c r="F4782" s="2" t="str">
        <f t="shared" si="74"/>
        <v>July</v>
      </c>
      <c r="G4782" t="str">
        <f>VLOOKUP($B4782,[1]Content!$B$2:$D$1001,2,0)</f>
        <v>video</v>
      </c>
      <c r="H4782" t="str">
        <f>VLOOKUP($B4782,[1]Content!$B$2:$D$1001,3,0)</f>
        <v>food</v>
      </c>
      <c r="I4782" t="str">
        <f>VLOOKUP($C4782,'[1]Reaction type'!$B$2:$D$17,2,0)</f>
        <v>negative</v>
      </c>
    </row>
    <row r="4783" customFormat="1" spans="1:9">
      <c r="A4783">
        <v>4970</v>
      </c>
      <c r="B4783" s="1" t="s">
        <v>240</v>
      </c>
      <c r="C4783" t="s">
        <v>51</v>
      </c>
      <c r="D4783">
        <f>VLOOKUP(C4783,'[1]Reaction type'!$B$2:$D$17,3,0)</f>
        <v>12</v>
      </c>
      <c r="E4783" s="2">
        <v>44026.4611458333</v>
      </c>
      <c r="F4783" s="2" t="str">
        <f t="shared" si="74"/>
        <v>July</v>
      </c>
      <c r="G4783" t="str">
        <f>VLOOKUP($B4783,[1]Content!$B$2:$D$1001,2,0)</f>
        <v>video</v>
      </c>
      <c r="H4783" t="str">
        <f>VLOOKUP($B4783,[1]Content!$B$2:$D$1001,3,0)</f>
        <v>food</v>
      </c>
      <c r="I4783" t="str">
        <f>VLOOKUP($C4783,'[1]Reaction type'!$B$2:$D$17,2,0)</f>
        <v>negative</v>
      </c>
    </row>
    <row r="4784" customFormat="1" spans="1:9">
      <c r="A4784">
        <v>4971</v>
      </c>
      <c r="B4784" s="1" t="s">
        <v>240</v>
      </c>
      <c r="C4784" t="s">
        <v>42</v>
      </c>
      <c r="D4784">
        <f>VLOOKUP(C4784,'[1]Reaction type'!$B$2:$D$17,3,0)</f>
        <v>20</v>
      </c>
      <c r="E4784" s="2">
        <v>44233.3386111111</v>
      </c>
      <c r="F4784" s="2" t="str">
        <f t="shared" si="74"/>
        <v>February</v>
      </c>
      <c r="G4784" t="str">
        <f>VLOOKUP($B4784,[1]Content!$B$2:$D$1001,2,0)</f>
        <v>video</v>
      </c>
      <c r="H4784" t="str">
        <f>VLOOKUP($B4784,[1]Content!$B$2:$D$1001,3,0)</f>
        <v>food</v>
      </c>
      <c r="I4784" t="str">
        <f>VLOOKUP($C4784,'[1]Reaction type'!$B$2:$D$17,2,0)</f>
        <v>neutral</v>
      </c>
    </row>
    <row r="4785" customFormat="1" spans="1:9">
      <c r="A4785">
        <v>4972</v>
      </c>
      <c r="B4785" s="1" t="s">
        <v>240</v>
      </c>
      <c r="C4785" t="s">
        <v>37</v>
      </c>
      <c r="D4785">
        <f>VLOOKUP(C4785,'[1]Reaction type'!$B$2:$D$17,3,0)</f>
        <v>5</v>
      </c>
      <c r="E4785" s="2">
        <v>44174.2584143519</v>
      </c>
      <c r="F4785" s="2" t="str">
        <f t="shared" si="74"/>
        <v>December</v>
      </c>
      <c r="G4785" t="str">
        <f>VLOOKUP($B4785,[1]Content!$B$2:$D$1001,2,0)</f>
        <v>video</v>
      </c>
      <c r="H4785" t="str">
        <f>VLOOKUP($B4785,[1]Content!$B$2:$D$1001,3,0)</f>
        <v>food</v>
      </c>
      <c r="I4785" t="str">
        <f>VLOOKUP($C4785,'[1]Reaction type'!$B$2:$D$17,2,0)</f>
        <v>negative</v>
      </c>
    </row>
    <row r="4786" customFormat="1" spans="1:9">
      <c r="A4786">
        <v>4973</v>
      </c>
      <c r="B4786" s="1" t="s">
        <v>240</v>
      </c>
      <c r="C4786" t="s">
        <v>24</v>
      </c>
      <c r="D4786">
        <f>VLOOKUP(C4786,'[1]Reaction type'!$B$2:$D$17,3,0)</f>
        <v>0</v>
      </c>
      <c r="E4786" s="2">
        <v>44125.9227083333</v>
      </c>
      <c r="F4786" s="2" t="str">
        <f t="shared" si="74"/>
        <v>October</v>
      </c>
      <c r="G4786" t="str">
        <f>VLOOKUP($B4786,[1]Content!$B$2:$D$1001,2,0)</f>
        <v>video</v>
      </c>
      <c r="H4786" t="str">
        <f>VLOOKUP($B4786,[1]Content!$B$2:$D$1001,3,0)</f>
        <v>food</v>
      </c>
      <c r="I4786" t="str">
        <f>VLOOKUP($C4786,'[1]Reaction type'!$B$2:$D$17,2,0)</f>
        <v>negative</v>
      </c>
    </row>
    <row r="4787" customFormat="1" spans="1:9">
      <c r="A4787">
        <v>4974</v>
      </c>
      <c r="B4787" s="1" t="s">
        <v>240</v>
      </c>
      <c r="C4787" t="s">
        <v>54</v>
      </c>
      <c r="D4787">
        <f>VLOOKUP(C4787,'[1]Reaction type'!$B$2:$D$17,3,0)</f>
        <v>70</v>
      </c>
      <c r="E4787" s="2">
        <v>44292.0388425926</v>
      </c>
      <c r="F4787" s="2" t="str">
        <f t="shared" si="74"/>
        <v>April</v>
      </c>
      <c r="G4787" t="str">
        <f>VLOOKUP($B4787,[1]Content!$B$2:$D$1001,2,0)</f>
        <v>video</v>
      </c>
      <c r="H4787" t="str">
        <f>VLOOKUP($B4787,[1]Content!$B$2:$D$1001,3,0)</f>
        <v>food</v>
      </c>
      <c r="I4787" t="str">
        <f>VLOOKUP($C4787,'[1]Reaction type'!$B$2:$D$17,2,0)</f>
        <v>positive</v>
      </c>
    </row>
    <row r="4788" customFormat="1" spans="1:9">
      <c r="A4788">
        <v>4975</v>
      </c>
      <c r="B4788" s="1" t="s">
        <v>240</v>
      </c>
      <c r="C4788" t="s">
        <v>40</v>
      </c>
      <c r="D4788">
        <f>VLOOKUP(C4788,'[1]Reaction type'!$B$2:$D$17,3,0)</f>
        <v>65</v>
      </c>
      <c r="E4788" s="2">
        <v>44347.2344675926</v>
      </c>
      <c r="F4788" s="2" t="str">
        <f t="shared" si="74"/>
        <v>May</v>
      </c>
      <c r="G4788" t="str">
        <f>VLOOKUP($B4788,[1]Content!$B$2:$D$1001,2,0)</f>
        <v>video</v>
      </c>
      <c r="H4788" t="str">
        <f>VLOOKUP($B4788,[1]Content!$B$2:$D$1001,3,0)</f>
        <v>food</v>
      </c>
      <c r="I4788" t="str">
        <f>VLOOKUP($C4788,'[1]Reaction type'!$B$2:$D$17,2,0)</f>
        <v>positive</v>
      </c>
    </row>
    <row r="4789" customFormat="1" spans="1:9">
      <c r="A4789">
        <v>4976</v>
      </c>
      <c r="B4789" s="1" t="s">
        <v>240</v>
      </c>
      <c r="C4789" t="s">
        <v>33</v>
      </c>
      <c r="D4789">
        <f>VLOOKUP(C4789,'[1]Reaction type'!$B$2:$D$17,3,0)</f>
        <v>35</v>
      </c>
      <c r="E4789" s="2">
        <v>44137.7475578704</v>
      </c>
      <c r="F4789" s="2" t="str">
        <f t="shared" si="74"/>
        <v>November</v>
      </c>
      <c r="G4789" t="str">
        <f>VLOOKUP($B4789,[1]Content!$B$2:$D$1001,2,0)</f>
        <v>video</v>
      </c>
      <c r="H4789" t="str">
        <f>VLOOKUP($B4789,[1]Content!$B$2:$D$1001,3,0)</f>
        <v>food</v>
      </c>
      <c r="I4789" t="str">
        <f>VLOOKUP($C4789,'[1]Reaction type'!$B$2:$D$17,2,0)</f>
        <v>neutral</v>
      </c>
    </row>
    <row r="4790" customFormat="1" spans="1:9">
      <c r="A4790">
        <v>4977</v>
      </c>
      <c r="B4790" s="1" t="s">
        <v>240</v>
      </c>
      <c r="C4790" t="s">
        <v>35</v>
      </c>
      <c r="D4790">
        <f>VLOOKUP(C4790,'[1]Reaction type'!$B$2:$D$17,3,0)</f>
        <v>70</v>
      </c>
      <c r="E4790" s="2">
        <v>44052.1457175926</v>
      </c>
      <c r="F4790" s="2" t="str">
        <f t="shared" si="74"/>
        <v>August</v>
      </c>
      <c r="G4790" t="str">
        <f>VLOOKUP($B4790,[1]Content!$B$2:$D$1001,2,0)</f>
        <v>video</v>
      </c>
      <c r="H4790" t="str">
        <f>VLOOKUP($B4790,[1]Content!$B$2:$D$1001,3,0)</f>
        <v>food</v>
      </c>
      <c r="I4790" t="str">
        <f>VLOOKUP($C4790,'[1]Reaction type'!$B$2:$D$17,2,0)</f>
        <v>positive</v>
      </c>
    </row>
    <row r="4791" customFormat="1" spans="1:9">
      <c r="A4791">
        <v>4978</v>
      </c>
      <c r="B4791" s="1" t="s">
        <v>240</v>
      </c>
      <c r="C4791" t="s">
        <v>37</v>
      </c>
      <c r="D4791">
        <f>VLOOKUP(C4791,'[1]Reaction type'!$B$2:$D$17,3,0)</f>
        <v>5</v>
      </c>
      <c r="E4791" s="2">
        <v>44197.9421064815</v>
      </c>
      <c r="F4791" s="2" t="str">
        <f t="shared" si="74"/>
        <v>January</v>
      </c>
      <c r="G4791" t="str">
        <f>VLOOKUP($B4791,[1]Content!$B$2:$D$1001,2,0)</f>
        <v>video</v>
      </c>
      <c r="H4791" t="str">
        <f>VLOOKUP($B4791,[1]Content!$B$2:$D$1001,3,0)</f>
        <v>food</v>
      </c>
      <c r="I4791" t="str">
        <f>VLOOKUP($C4791,'[1]Reaction type'!$B$2:$D$17,2,0)</f>
        <v>negative</v>
      </c>
    </row>
    <row r="4792" customFormat="1" spans="1:9">
      <c r="A4792">
        <v>4979</v>
      </c>
      <c r="B4792" s="1" t="s">
        <v>240</v>
      </c>
      <c r="C4792" t="s">
        <v>40</v>
      </c>
      <c r="D4792">
        <f>VLOOKUP(C4792,'[1]Reaction type'!$B$2:$D$17,3,0)</f>
        <v>65</v>
      </c>
      <c r="E4792" s="2">
        <v>44258.7921180556</v>
      </c>
      <c r="F4792" s="2" t="str">
        <f t="shared" si="74"/>
        <v>March</v>
      </c>
      <c r="G4792" t="str">
        <f>VLOOKUP($B4792,[1]Content!$B$2:$D$1001,2,0)</f>
        <v>video</v>
      </c>
      <c r="H4792" t="str">
        <f>VLOOKUP($B4792,[1]Content!$B$2:$D$1001,3,0)</f>
        <v>food</v>
      </c>
      <c r="I4792" t="str">
        <f>VLOOKUP($C4792,'[1]Reaction type'!$B$2:$D$17,2,0)</f>
        <v>positive</v>
      </c>
    </row>
    <row r="4793" customFormat="1" spans="1:9">
      <c r="A4793">
        <v>4980</v>
      </c>
      <c r="B4793" s="1" t="s">
        <v>240</v>
      </c>
      <c r="C4793" t="s">
        <v>42</v>
      </c>
      <c r="D4793">
        <f>VLOOKUP(C4793,'[1]Reaction type'!$B$2:$D$17,3,0)</f>
        <v>20</v>
      </c>
      <c r="E4793" s="2">
        <v>44012.6933912037</v>
      </c>
      <c r="F4793" s="2" t="str">
        <f t="shared" si="74"/>
        <v>June</v>
      </c>
      <c r="G4793" t="str">
        <f>VLOOKUP($B4793,[1]Content!$B$2:$D$1001,2,0)</f>
        <v>video</v>
      </c>
      <c r="H4793" t="str">
        <f>VLOOKUP($B4793,[1]Content!$B$2:$D$1001,3,0)</f>
        <v>food</v>
      </c>
      <c r="I4793" t="str">
        <f>VLOOKUP($C4793,'[1]Reaction type'!$B$2:$D$17,2,0)</f>
        <v>neutral</v>
      </c>
    </row>
    <row r="4794" customFormat="1" spans="1:9">
      <c r="A4794">
        <v>4981</v>
      </c>
      <c r="B4794" s="1" t="s">
        <v>240</v>
      </c>
      <c r="C4794" t="s">
        <v>40</v>
      </c>
      <c r="D4794">
        <f>VLOOKUP(C4794,'[1]Reaction type'!$B$2:$D$17,3,0)</f>
        <v>65</v>
      </c>
      <c r="E4794" s="2">
        <v>44061.8137962963</v>
      </c>
      <c r="F4794" s="2" t="str">
        <f t="shared" si="74"/>
        <v>August</v>
      </c>
      <c r="G4794" t="str">
        <f>VLOOKUP($B4794,[1]Content!$B$2:$D$1001,2,0)</f>
        <v>video</v>
      </c>
      <c r="H4794" t="str">
        <f>VLOOKUP($B4794,[1]Content!$B$2:$D$1001,3,0)</f>
        <v>food</v>
      </c>
      <c r="I4794" t="str">
        <f>VLOOKUP($C4794,'[1]Reaction type'!$B$2:$D$17,2,0)</f>
        <v>positive</v>
      </c>
    </row>
    <row r="4795" customFormat="1" spans="1:9">
      <c r="A4795">
        <v>4982</v>
      </c>
      <c r="B4795" s="1" t="s">
        <v>240</v>
      </c>
      <c r="C4795" t="s">
        <v>50</v>
      </c>
      <c r="D4795">
        <f>VLOOKUP(C4795,'[1]Reaction type'!$B$2:$D$17,3,0)</f>
        <v>45</v>
      </c>
      <c r="E4795" s="2">
        <v>44014.3584375</v>
      </c>
      <c r="F4795" s="2" t="str">
        <f t="shared" si="74"/>
        <v>July</v>
      </c>
      <c r="G4795" t="str">
        <f>VLOOKUP($B4795,[1]Content!$B$2:$D$1001,2,0)</f>
        <v>video</v>
      </c>
      <c r="H4795" t="str">
        <f>VLOOKUP($B4795,[1]Content!$B$2:$D$1001,3,0)</f>
        <v>food</v>
      </c>
      <c r="I4795" t="str">
        <f>VLOOKUP($C4795,'[1]Reaction type'!$B$2:$D$17,2,0)</f>
        <v>positive</v>
      </c>
    </row>
    <row r="4796" customFormat="1" spans="1:9">
      <c r="A4796">
        <v>4983</v>
      </c>
      <c r="B4796" s="1" t="s">
        <v>240</v>
      </c>
      <c r="C4796" t="s">
        <v>48</v>
      </c>
      <c r="D4796">
        <f>VLOOKUP(C4796,'[1]Reaction type'!$B$2:$D$17,3,0)</f>
        <v>75</v>
      </c>
      <c r="E4796" s="2">
        <v>44292.4243518518</v>
      </c>
      <c r="F4796" s="2" t="str">
        <f t="shared" si="74"/>
        <v>April</v>
      </c>
      <c r="G4796" t="str">
        <f>VLOOKUP($B4796,[1]Content!$B$2:$D$1001,2,0)</f>
        <v>video</v>
      </c>
      <c r="H4796" t="str">
        <f>VLOOKUP($B4796,[1]Content!$B$2:$D$1001,3,0)</f>
        <v>food</v>
      </c>
      <c r="I4796" t="str">
        <f>VLOOKUP($C4796,'[1]Reaction type'!$B$2:$D$17,2,0)</f>
        <v>positive</v>
      </c>
    </row>
    <row r="4797" customFormat="1" spans="1:9">
      <c r="A4797">
        <v>4984</v>
      </c>
      <c r="B4797" s="1" t="s">
        <v>240</v>
      </c>
      <c r="C4797" t="s">
        <v>40</v>
      </c>
      <c r="D4797">
        <f>VLOOKUP(C4797,'[1]Reaction type'!$B$2:$D$17,3,0)</f>
        <v>65</v>
      </c>
      <c r="E4797" s="2">
        <v>44301.6540393519</v>
      </c>
      <c r="F4797" s="2" t="str">
        <f t="shared" si="74"/>
        <v>April</v>
      </c>
      <c r="G4797" t="str">
        <f>VLOOKUP($B4797,[1]Content!$B$2:$D$1001,2,0)</f>
        <v>video</v>
      </c>
      <c r="H4797" t="str">
        <f>VLOOKUP($B4797,[1]Content!$B$2:$D$1001,3,0)</f>
        <v>food</v>
      </c>
      <c r="I4797" t="str">
        <f>VLOOKUP($C4797,'[1]Reaction type'!$B$2:$D$17,2,0)</f>
        <v>positive</v>
      </c>
    </row>
    <row r="4798" customFormat="1" spans="1:9">
      <c r="A4798">
        <v>4985</v>
      </c>
      <c r="B4798" s="1" t="s">
        <v>240</v>
      </c>
      <c r="C4798" t="s">
        <v>50</v>
      </c>
      <c r="D4798">
        <f>VLOOKUP(C4798,'[1]Reaction type'!$B$2:$D$17,3,0)</f>
        <v>45</v>
      </c>
      <c r="E4798" s="2">
        <v>44029.4100810185</v>
      </c>
      <c r="F4798" s="2" t="str">
        <f t="shared" si="74"/>
        <v>July</v>
      </c>
      <c r="G4798" t="str">
        <f>VLOOKUP($B4798,[1]Content!$B$2:$D$1001,2,0)</f>
        <v>video</v>
      </c>
      <c r="H4798" t="str">
        <f>VLOOKUP($B4798,[1]Content!$B$2:$D$1001,3,0)</f>
        <v>food</v>
      </c>
      <c r="I4798" t="str">
        <f>VLOOKUP($C4798,'[1]Reaction type'!$B$2:$D$17,2,0)</f>
        <v>positive</v>
      </c>
    </row>
    <row r="4799" customFormat="1" spans="1:9">
      <c r="A4799">
        <v>4986</v>
      </c>
      <c r="B4799" s="1" t="s">
        <v>240</v>
      </c>
      <c r="C4799" t="s">
        <v>57</v>
      </c>
      <c r="D4799">
        <f>VLOOKUP(C4799,'[1]Reaction type'!$B$2:$D$17,3,0)</f>
        <v>72</v>
      </c>
      <c r="E4799" s="2">
        <v>44344.9208449074</v>
      </c>
      <c r="F4799" s="2" t="str">
        <f t="shared" si="74"/>
        <v>May</v>
      </c>
      <c r="G4799" t="str">
        <f>VLOOKUP($B4799,[1]Content!$B$2:$D$1001,2,0)</f>
        <v>video</v>
      </c>
      <c r="H4799" t="str">
        <f>VLOOKUP($B4799,[1]Content!$B$2:$D$1001,3,0)</f>
        <v>food</v>
      </c>
      <c r="I4799" t="str">
        <f>VLOOKUP($C4799,'[1]Reaction type'!$B$2:$D$17,2,0)</f>
        <v>positive</v>
      </c>
    </row>
    <row r="4800" customFormat="1" spans="1:9">
      <c r="A4800">
        <v>4987</v>
      </c>
      <c r="B4800" s="1" t="s">
        <v>240</v>
      </c>
      <c r="C4800" t="s">
        <v>52</v>
      </c>
      <c r="D4800">
        <f>VLOOKUP(C4800,'[1]Reaction type'!$B$2:$D$17,3,0)</f>
        <v>50</v>
      </c>
      <c r="E4800" s="2">
        <v>44128.4780555556</v>
      </c>
      <c r="F4800" s="2" t="str">
        <f t="shared" si="74"/>
        <v>October</v>
      </c>
      <c r="G4800" t="str">
        <f>VLOOKUP($B4800,[1]Content!$B$2:$D$1001,2,0)</f>
        <v>video</v>
      </c>
      <c r="H4800" t="str">
        <f>VLOOKUP($B4800,[1]Content!$B$2:$D$1001,3,0)</f>
        <v>food</v>
      </c>
      <c r="I4800" t="str">
        <f>VLOOKUP($C4800,'[1]Reaction type'!$B$2:$D$17,2,0)</f>
        <v>positive</v>
      </c>
    </row>
    <row r="4801" customFormat="1" spans="1:9">
      <c r="A4801">
        <v>4988</v>
      </c>
      <c r="B4801" s="1" t="s">
        <v>240</v>
      </c>
      <c r="C4801" t="s">
        <v>33</v>
      </c>
      <c r="D4801">
        <f>VLOOKUP(C4801,'[1]Reaction type'!$B$2:$D$17,3,0)</f>
        <v>35</v>
      </c>
      <c r="E4801" s="2">
        <v>44302.7444791667</v>
      </c>
      <c r="F4801" s="2" t="str">
        <f t="shared" si="74"/>
        <v>April</v>
      </c>
      <c r="G4801" t="str">
        <f>VLOOKUP($B4801,[1]Content!$B$2:$D$1001,2,0)</f>
        <v>video</v>
      </c>
      <c r="H4801" t="str">
        <f>VLOOKUP($B4801,[1]Content!$B$2:$D$1001,3,0)</f>
        <v>food</v>
      </c>
      <c r="I4801" t="str">
        <f>VLOOKUP($C4801,'[1]Reaction type'!$B$2:$D$17,2,0)</f>
        <v>neutral</v>
      </c>
    </row>
    <row r="4802" customFormat="1" spans="1:9">
      <c r="A4802">
        <v>4989</v>
      </c>
      <c r="B4802" s="1" t="s">
        <v>240</v>
      </c>
      <c r="C4802" t="s">
        <v>53</v>
      </c>
      <c r="D4802">
        <f>VLOOKUP(C4802,'[1]Reaction type'!$B$2:$D$17,3,0)</f>
        <v>60</v>
      </c>
      <c r="E4802" s="2">
        <v>44318.7113657407</v>
      </c>
      <c r="F4802" s="2" t="str">
        <f t="shared" si="74"/>
        <v>May</v>
      </c>
      <c r="G4802" t="str">
        <f>VLOOKUP($B4802,[1]Content!$B$2:$D$1001,2,0)</f>
        <v>video</v>
      </c>
      <c r="H4802" t="str">
        <f>VLOOKUP($B4802,[1]Content!$B$2:$D$1001,3,0)</f>
        <v>food</v>
      </c>
      <c r="I4802" t="str">
        <f>VLOOKUP($C4802,'[1]Reaction type'!$B$2:$D$17,2,0)</f>
        <v>positive</v>
      </c>
    </row>
    <row r="4803" customFormat="1" spans="1:9">
      <c r="A4803">
        <v>4990</v>
      </c>
      <c r="B4803" s="1" t="s">
        <v>240</v>
      </c>
      <c r="C4803" t="s">
        <v>48</v>
      </c>
      <c r="D4803">
        <f>VLOOKUP(C4803,'[1]Reaction type'!$B$2:$D$17,3,0)</f>
        <v>75</v>
      </c>
      <c r="E4803" s="2">
        <v>44192.1781712963</v>
      </c>
      <c r="F4803" s="2" t="str">
        <f t="shared" ref="F4803:F4866" si="75">TEXT(E4803,"mmmm")</f>
        <v>December</v>
      </c>
      <c r="G4803" t="str">
        <f>VLOOKUP($B4803,[1]Content!$B$2:$D$1001,2,0)</f>
        <v>video</v>
      </c>
      <c r="H4803" t="str">
        <f>VLOOKUP($B4803,[1]Content!$B$2:$D$1001,3,0)</f>
        <v>food</v>
      </c>
      <c r="I4803" t="str">
        <f>VLOOKUP($C4803,'[1]Reaction type'!$B$2:$D$17,2,0)</f>
        <v>positive</v>
      </c>
    </row>
    <row r="4804" customFormat="1" spans="1:9">
      <c r="A4804">
        <v>4991</v>
      </c>
      <c r="B4804" s="1" t="s">
        <v>240</v>
      </c>
      <c r="C4804" t="s">
        <v>42</v>
      </c>
      <c r="D4804">
        <f>VLOOKUP(C4804,'[1]Reaction type'!$B$2:$D$17,3,0)</f>
        <v>20</v>
      </c>
      <c r="E4804" s="2">
        <v>44107.3135416667</v>
      </c>
      <c r="F4804" s="2" t="str">
        <f t="shared" si="75"/>
        <v>October</v>
      </c>
      <c r="G4804" t="str">
        <f>VLOOKUP($B4804,[1]Content!$B$2:$D$1001,2,0)</f>
        <v>video</v>
      </c>
      <c r="H4804" t="str">
        <f>VLOOKUP($B4804,[1]Content!$B$2:$D$1001,3,0)</f>
        <v>food</v>
      </c>
      <c r="I4804" t="str">
        <f>VLOOKUP($C4804,'[1]Reaction type'!$B$2:$D$17,2,0)</f>
        <v>neutral</v>
      </c>
    </row>
    <row r="4805" customFormat="1" spans="1:9">
      <c r="A4805">
        <v>4992</v>
      </c>
      <c r="B4805" s="1" t="s">
        <v>240</v>
      </c>
      <c r="C4805" t="s">
        <v>54</v>
      </c>
      <c r="D4805">
        <f>VLOOKUP(C4805,'[1]Reaction type'!$B$2:$D$17,3,0)</f>
        <v>70</v>
      </c>
      <c r="E4805" s="2">
        <v>44086.6841666667</v>
      </c>
      <c r="F4805" s="2" t="str">
        <f t="shared" si="75"/>
        <v>September</v>
      </c>
      <c r="G4805" t="str">
        <f>VLOOKUP($B4805,[1]Content!$B$2:$D$1001,2,0)</f>
        <v>video</v>
      </c>
      <c r="H4805" t="str">
        <f>VLOOKUP($B4805,[1]Content!$B$2:$D$1001,3,0)</f>
        <v>food</v>
      </c>
      <c r="I4805" t="str">
        <f>VLOOKUP($C4805,'[1]Reaction type'!$B$2:$D$17,2,0)</f>
        <v>positive</v>
      </c>
    </row>
    <row r="4806" customFormat="1" spans="1:9">
      <c r="A4806">
        <v>4993</v>
      </c>
      <c r="B4806" s="1" t="s">
        <v>240</v>
      </c>
      <c r="C4806" t="s">
        <v>42</v>
      </c>
      <c r="D4806">
        <f>VLOOKUP(C4806,'[1]Reaction type'!$B$2:$D$17,3,0)</f>
        <v>20</v>
      </c>
      <c r="E4806" s="2">
        <v>44310.8691203704</v>
      </c>
      <c r="F4806" s="2" t="str">
        <f t="shared" si="75"/>
        <v>April</v>
      </c>
      <c r="G4806" t="str">
        <f>VLOOKUP($B4806,[1]Content!$B$2:$D$1001,2,0)</f>
        <v>video</v>
      </c>
      <c r="H4806" t="str">
        <f>VLOOKUP($B4806,[1]Content!$B$2:$D$1001,3,0)</f>
        <v>food</v>
      </c>
      <c r="I4806" t="str">
        <f>VLOOKUP($C4806,'[1]Reaction type'!$B$2:$D$17,2,0)</f>
        <v>neutral</v>
      </c>
    </row>
    <row r="4807" customFormat="1" spans="1:9">
      <c r="A4807">
        <v>4994</v>
      </c>
      <c r="B4807" s="1" t="s">
        <v>240</v>
      </c>
      <c r="C4807" t="s">
        <v>42</v>
      </c>
      <c r="D4807">
        <f>VLOOKUP(C4807,'[1]Reaction type'!$B$2:$D$17,3,0)</f>
        <v>20</v>
      </c>
      <c r="E4807" s="2">
        <v>44065.928125</v>
      </c>
      <c r="F4807" s="2" t="str">
        <f t="shared" si="75"/>
        <v>August</v>
      </c>
      <c r="G4807" t="str">
        <f>VLOOKUP($B4807,[1]Content!$B$2:$D$1001,2,0)</f>
        <v>video</v>
      </c>
      <c r="H4807" t="str">
        <f>VLOOKUP($B4807,[1]Content!$B$2:$D$1001,3,0)</f>
        <v>food</v>
      </c>
      <c r="I4807" t="str">
        <f>VLOOKUP($C4807,'[1]Reaction type'!$B$2:$D$17,2,0)</f>
        <v>neutral</v>
      </c>
    </row>
    <row r="4808" customFormat="1" spans="1:9">
      <c r="A4808">
        <v>4995</v>
      </c>
      <c r="B4808" s="1" t="s">
        <v>240</v>
      </c>
      <c r="C4808" t="s">
        <v>54</v>
      </c>
      <c r="D4808">
        <f>VLOOKUP(C4808,'[1]Reaction type'!$B$2:$D$17,3,0)</f>
        <v>70</v>
      </c>
      <c r="E4808" s="2">
        <v>44161.3595833333</v>
      </c>
      <c r="F4808" s="2" t="str">
        <f t="shared" si="75"/>
        <v>November</v>
      </c>
      <c r="G4808" t="str">
        <f>VLOOKUP($B4808,[1]Content!$B$2:$D$1001,2,0)</f>
        <v>video</v>
      </c>
      <c r="H4808" t="str">
        <f>VLOOKUP($B4808,[1]Content!$B$2:$D$1001,3,0)</f>
        <v>food</v>
      </c>
      <c r="I4808" t="str">
        <f>VLOOKUP($C4808,'[1]Reaction type'!$B$2:$D$17,2,0)</f>
        <v>positive</v>
      </c>
    </row>
    <row r="4809" customFormat="1" spans="1:9">
      <c r="A4809">
        <v>4996</v>
      </c>
      <c r="B4809" s="1" t="s">
        <v>240</v>
      </c>
      <c r="C4809" t="s">
        <v>31</v>
      </c>
      <c r="D4809">
        <f>VLOOKUP(C4809,'[1]Reaction type'!$B$2:$D$17,3,0)</f>
        <v>30</v>
      </c>
      <c r="E4809" s="2">
        <v>44349.7202314815</v>
      </c>
      <c r="F4809" s="2" t="str">
        <f t="shared" si="75"/>
        <v>June</v>
      </c>
      <c r="G4809" t="str">
        <f>VLOOKUP($B4809,[1]Content!$B$2:$D$1001,2,0)</f>
        <v>video</v>
      </c>
      <c r="H4809" t="str">
        <f>VLOOKUP($B4809,[1]Content!$B$2:$D$1001,3,0)</f>
        <v>food</v>
      </c>
      <c r="I4809" t="str">
        <f>VLOOKUP($C4809,'[1]Reaction type'!$B$2:$D$17,2,0)</f>
        <v>positive</v>
      </c>
    </row>
    <row r="4810" customFormat="1" spans="1:9">
      <c r="A4810">
        <v>4997</v>
      </c>
      <c r="B4810" s="1" t="s">
        <v>240</v>
      </c>
      <c r="C4810" t="s">
        <v>54</v>
      </c>
      <c r="D4810">
        <f>VLOOKUP(C4810,'[1]Reaction type'!$B$2:$D$17,3,0)</f>
        <v>70</v>
      </c>
      <c r="E4810" s="2">
        <v>44212.9213425926</v>
      </c>
      <c r="F4810" s="2" t="str">
        <f t="shared" si="75"/>
        <v>January</v>
      </c>
      <c r="G4810" t="str">
        <f>VLOOKUP($B4810,[1]Content!$B$2:$D$1001,2,0)</f>
        <v>video</v>
      </c>
      <c r="H4810" t="str">
        <f>VLOOKUP($B4810,[1]Content!$B$2:$D$1001,3,0)</f>
        <v>food</v>
      </c>
      <c r="I4810" t="str">
        <f>VLOOKUP($C4810,'[1]Reaction type'!$B$2:$D$17,2,0)</f>
        <v>positive</v>
      </c>
    </row>
    <row r="4811" customFormat="1" spans="1:9">
      <c r="A4811">
        <v>4998</v>
      </c>
      <c r="B4811" s="1" t="s">
        <v>240</v>
      </c>
      <c r="C4811" t="s">
        <v>40</v>
      </c>
      <c r="D4811">
        <f>VLOOKUP(C4811,'[1]Reaction type'!$B$2:$D$17,3,0)</f>
        <v>65</v>
      </c>
      <c r="E4811" s="2">
        <v>44115.9783449074</v>
      </c>
      <c r="F4811" s="2" t="str">
        <f t="shared" si="75"/>
        <v>October</v>
      </c>
      <c r="G4811" t="str">
        <f>VLOOKUP($B4811,[1]Content!$B$2:$D$1001,2,0)</f>
        <v>video</v>
      </c>
      <c r="H4811" t="str">
        <f>VLOOKUP($B4811,[1]Content!$B$2:$D$1001,3,0)</f>
        <v>food</v>
      </c>
      <c r="I4811" t="str">
        <f>VLOOKUP($C4811,'[1]Reaction type'!$B$2:$D$17,2,0)</f>
        <v>positive</v>
      </c>
    </row>
    <row r="4812" customFormat="1" spans="1:9">
      <c r="A4812">
        <v>4999</v>
      </c>
      <c r="B4812" s="1" t="s">
        <v>240</v>
      </c>
      <c r="C4812" t="s">
        <v>48</v>
      </c>
      <c r="D4812">
        <f>VLOOKUP(C4812,'[1]Reaction type'!$B$2:$D$17,3,0)</f>
        <v>75</v>
      </c>
      <c r="E4812" s="2">
        <v>44253.5962847222</v>
      </c>
      <c r="F4812" s="2" t="str">
        <f t="shared" si="75"/>
        <v>February</v>
      </c>
      <c r="G4812" t="str">
        <f>VLOOKUP($B4812,[1]Content!$B$2:$D$1001,2,0)</f>
        <v>video</v>
      </c>
      <c r="H4812" t="str">
        <f>VLOOKUP($B4812,[1]Content!$B$2:$D$1001,3,0)</f>
        <v>food</v>
      </c>
      <c r="I4812" t="str">
        <f>VLOOKUP($C4812,'[1]Reaction type'!$B$2:$D$17,2,0)</f>
        <v>positive</v>
      </c>
    </row>
    <row r="4813" customFormat="1" spans="1:9">
      <c r="A4813">
        <v>5000</v>
      </c>
      <c r="B4813" s="1" t="s">
        <v>240</v>
      </c>
      <c r="C4813" t="s">
        <v>48</v>
      </c>
      <c r="D4813">
        <f>VLOOKUP(C4813,'[1]Reaction type'!$B$2:$D$17,3,0)</f>
        <v>75</v>
      </c>
      <c r="E4813" s="2">
        <v>44130.4821296296</v>
      </c>
      <c r="F4813" s="2" t="str">
        <f t="shared" si="75"/>
        <v>October</v>
      </c>
      <c r="G4813" t="str">
        <f>VLOOKUP($B4813,[1]Content!$B$2:$D$1001,2,0)</f>
        <v>video</v>
      </c>
      <c r="H4813" t="str">
        <f>VLOOKUP($B4813,[1]Content!$B$2:$D$1001,3,0)</f>
        <v>food</v>
      </c>
      <c r="I4813" t="str">
        <f>VLOOKUP($C4813,'[1]Reaction type'!$B$2:$D$17,2,0)</f>
        <v>positive</v>
      </c>
    </row>
    <row r="4814" customFormat="1" spans="1:9">
      <c r="A4814">
        <v>5001</v>
      </c>
      <c r="B4814" s="1" t="s">
        <v>240</v>
      </c>
      <c r="C4814" t="s">
        <v>52</v>
      </c>
      <c r="D4814">
        <f>VLOOKUP(C4814,'[1]Reaction type'!$B$2:$D$17,3,0)</f>
        <v>50</v>
      </c>
      <c r="E4814" s="2">
        <v>44241.5579976852</v>
      </c>
      <c r="F4814" s="2" t="str">
        <f t="shared" si="75"/>
        <v>February</v>
      </c>
      <c r="G4814" t="str">
        <f>VLOOKUP($B4814,[1]Content!$B$2:$D$1001,2,0)</f>
        <v>video</v>
      </c>
      <c r="H4814" t="str">
        <f>VLOOKUP($B4814,[1]Content!$B$2:$D$1001,3,0)</f>
        <v>food</v>
      </c>
      <c r="I4814" t="str">
        <f>VLOOKUP($C4814,'[1]Reaction type'!$B$2:$D$17,2,0)</f>
        <v>positive</v>
      </c>
    </row>
    <row r="4815" customFormat="1" spans="1:9">
      <c r="A4815">
        <v>5002</v>
      </c>
      <c r="B4815" s="1" t="s">
        <v>240</v>
      </c>
      <c r="C4815" t="s">
        <v>52</v>
      </c>
      <c r="D4815">
        <f>VLOOKUP(C4815,'[1]Reaction type'!$B$2:$D$17,3,0)</f>
        <v>50</v>
      </c>
      <c r="E4815" s="2">
        <v>44120.0556365741</v>
      </c>
      <c r="F4815" s="2" t="str">
        <f t="shared" si="75"/>
        <v>October</v>
      </c>
      <c r="G4815" t="str">
        <f>VLOOKUP($B4815,[1]Content!$B$2:$D$1001,2,0)</f>
        <v>video</v>
      </c>
      <c r="H4815" t="str">
        <f>VLOOKUP($B4815,[1]Content!$B$2:$D$1001,3,0)</f>
        <v>food</v>
      </c>
      <c r="I4815" t="str">
        <f>VLOOKUP($C4815,'[1]Reaction type'!$B$2:$D$17,2,0)</f>
        <v>positive</v>
      </c>
    </row>
    <row r="4816" customFormat="1" spans="1:9">
      <c r="A4816">
        <v>5003</v>
      </c>
      <c r="B4816" s="1" t="s">
        <v>240</v>
      </c>
      <c r="C4816" t="s">
        <v>57</v>
      </c>
      <c r="D4816">
        <f>VLOOKUP(C4816,'[1]Reaction type'!$B$2:$D$17,3,0)</f>
        <v>72</v>
      </c>
      <c r="E4816" s="2">
        <v>44241.1437037037</v>
      </c>
      <c r="F4816" s="2" t="str">
        <f t="shared" si="75"/>
        <v>February</v>
      </c>
      <c r="G4816" t="str">
        <f>VLOOKUP($B4816,[1]Content!$B$2:$D$1001,2,0)</f>
        <v>video</v>
      </c>
      <c r="H4816" t="str">
        <f>VLOOKUP($B4816,[1]Content!$B$2:$D$1001,3,0)</f>
        <v>food</v>
      </c>
      <c r="I4816" t="str">
        <f>VLOOKUP($C4816,'[1]Reaction type'!$B$2:$D$17,2,0)</f>
        <v>positive</v>
      </c>
    </row>
    <row r="4817" customFormat="1" spans="1:9">
      <c r="A4817">
        <v>5004</v>
      </c>
      <c r="B4817" s="1" t="s">
        <v>240</v>
      </c>
      <c r="C4817" t="s">
        <v>37</v>
      </c>
      <c r="D4817">
        <f>VLOOKUP(C4817,'[1]Reaction type'!$B$2:$D$17,3,0)</f>
        <v>5</v>
      </c>
      <c r="E4817" s="2">
        <v>44183.7343402778</v>
      </c>
      <c r="F4817" s="2" t="str">
        <f t="shared" si="75"/>
        <v>December</v>
      </c>
      <c r="G4817" t="str">
        <f>VLOOKUP($B4817,[1]Content!$B$2:$D$1001,2,0)</f>
        <v>video</v>
      </c>
      <c r="H4817" t="str">
        <f>VLOOKUP($B4817,[1]Content!$B$2:$D$1001,3,0)</f>
        <v>food</v>
      </c>
      <c r="I4817" t="str">
        <f>VLOOKUP($C4817,'[1]Reaction type'!$B$2:$D$17,2,0)</f>
        <v>negative</v>
      </c>
    </row>
    <row r="4818" customFormat="1" spans="1:9">
      <c r="A4818">
        <v>5005</v>
      </c>
      <c r="B4818" s="1" t="s">
        <v>240</v>
      </c>
      <c r="C4818" t="s">
        <v>53</v>
      </c>
      <c r="D4818">
        <f>VLOOKUP(C4818,'[1]Reaction type'!$B$2:$D$17,3,0)</f>
        <v>60</v>
      </c>
      <c r="E4818" s="2">
        <v>44038.0643981481</v>
      </c>
      <c r="F4818" s="2" t="str">
        <f t="shared" si="75"/>
        <v>July</v>
      </c>
      <c r="G4818" t="str">
        <f>VLOOKUP($B4818,[1]Content!$B$2:$D$1001,2,0)</f>
        <v>video</v>
      </c>
      <c r="H4818" t="str">
        <f>VLOOKUP($B4818,[1]Content!$B$2:$D$1001,3,0)</f>
        <v>food</v>
      </c>
      <c r="I4818" t="str">
        <f>VLOOKUP($C4818,'[1]Reaction type'!$B$2:$D$17,2,0)</f>
        <v>positive</v>
      </c>
    </row>
    <row r="4819" customFormat="1" spans="1:9">
      <c r="A4819">
        <v>5006</v>
      </c>
      <c r="B4819" s="1" t="s">
        <v>240</v>
      </c>
      <c r="C4819" t="s">
        <v>28</v>
      </c>
      <c r="D4819">
        <f>VLOOKUP(C4819,'[1]Reaction type'!$B$2:$D$17,3,0)</f>
        <v>15</v>
      </c>
      <c r="E4819" s="2">
        <v>44304.8555092593</v>
      </c>
      <c r="F4819" s="2" t="str">
        <f t="shared" si="75"/>
        <v>April</v>
      </c>
      <c r="G4819" t="str">
        <f>VLOOKUP($B4819,[1]Content!$B$2:$D$1001,2,0)</f>
        <v>video</v>
      </c>
      <c r="H4819" t="str">
        <f>VLOOKUP($B4819,[1]Content!$B$2:$D$1001,3,0)</f>
        <v>food</v>
      </c>
      <c r="I4819" t="str">
        <f>VLOOKUP($C4819,'[1]Reaction type'!$B$2:$D$17,2,0)</f>
        <v>negative</v>
      </c>
    </row>
    <row r="4820" customFormat="1" spans="1:9">
      <c r="A4820">
        <v>5007</v>
      </c>
      <c r="B4820" s="1" t="s">
        <v>240</v>
      </c>
      <c r="C4820" t="s">
        <v>28</v>
      </c>
      <c r="D4820">
        <f>VLOOKUP(C4820,'[1]Reaction type'!$B$2:$D$17,3,0)</f>
        <v>15</v>
      </c>
      <c r="E4820" s="2">
        <v>44353.2088888889</v>
      </c>
      <c r="F4820" s="2" t="str">
        <f t="shared" si="75"/>
        <v>June</v>
      </c>
      <c r="G4820" t="str">
        <f>VLOOKUP($B4820,[1]Content!$B$2:$D$1001,2,0)</f>
        <v>video</v>
      </c>
      <c r="H4820" t="str">
        <f>VLOOKUP($B4820,[1]Content!$B$2:$D$1001,3,0)</f>
        <v>food</v>
      </c>
      <c r="I4820" t="str">
        <f>VLOOKUP($C4820,'[1]Reaction type'!$B$2:$D$17,2,0)</f>
        <v>negative</v>
      </c>
    </row>
    <row r="4821" customFormat="1" spans="1:9">
      <c r="A4821">
        <v>5008</v>
      </c>
      <c r="B4821" s="1" t="s">
        <v>240</v>
      </c>
      <c r="C4821" t="s">
        <v>53</v>
      </c>
      <c r="D4821">
        <f>VLOOKUP(C4821,'[1]Reaction type'!$B$2:$D$17,3,0)</f>
        <v>60</v>
      </c>
      <c r="E4821" s="2">
        <v>44275.7665509259</v>
      </c>
      <c r="F4821" s="2" t="str">
        <f t="shared" si="75"/>
        <v>March</v>
      </c>
      <c r="G4821" t="str">
        <f>VLOOKUP($B4821,[1]Content!$B$2:$D$1001,2,0)</f>
        <v>video</v>
      </c>
      <c r="H4821" t="str">
        <f>VLOOKUP($B4821,[1]Content!$B$2:$D$1001,3,0)</f>
        <v>food</v>
      </c>
      <c r="I4821" t="str">
        <f>VLOOKUP($C4821,'[1]Reaction type'!$B$2:$D$17,2,0)</f>
        <v>positive</v>
      </c>
    </row>
    <row r="4822" customFormat="1" spans="1:9">
      <c r="A4822">
        <v>5010</v>
      </c>
      <c r="B4822" s="1" t="s">
        <v>241</v>
      </c>
      <c r="C4822" t="s">
        <v>53</v>
      </c>
      <c r="D4822">
        <f>VLOOKUP(C4822,'[1]Reaction type'!$B$2:$D$17,3,0)</f>
        <v>60</v>
      </c>
      <c r="E4822" s="2">
        <v>44245.5788310185</v>
      </c>
      <c r="F4822" s="2" t="str">
        <f t="shared" si="75"/>
        <v>February</v>
      </c>
      <c r="G4822" t="str">
        <f>VLOOKUP($B4822,[1]Content!$B$2:$D$1001,2,0)</f>
        <v>GIF</v>
      </c>
      <c r="H4822" t="str">
        <f>VLOOKUP($B4822,[1]Content!$B$2:$D$1001,3,0)</f>
        <v>soccer</v>
      </c>
      <c r="I4822" t="str">
        <f>VLOOKUP($C4822,'[1]Reaction type'!$B$2:$D$17,2,0)</f>
        <v>positive</v>
      </c>
    </row>
    <row r="4823" customFormat="1" spans="1:9">
      <c r="A4823">
        <v>5011</v>
      </c>
      <c r="B4823" s="1" t="s">
        <v>241</v>
      </c>
      <c r="C4823" t="s">
        <v>33</v>
      </c>
      <c r="D4823">
        <f>VLOOKUP(C4823,'[1]Reaction type'!$B$2:$D$17,3,0)</f>
        <v>35</v>
      </c>
      <c r="E4823" s="2">
        <v>44329.4621296296</v>
      </c>
      <c r="F4823" s="2" t="str">
        <f t="shared" si="75"/>
        <v>May</v>
      </c>
      <c r="G4823" t="str">
        <f>VLOOKUP($B4823,[1]Content!$B$2:$D$1001,2,0)</f>
        <v>GIF</v>
      </c>
      <c r="H4823" t="str">
        <f>VLOOKUP($B4823,[1]Content!$B$2:$D$1001,3,0)</f>
        <v>soccer</v>
      </c>
      <c r="I4823" t="str">
        <f>VLOOKUP($C4823,'[1]Reaction type'!$B$2:$D$17,2,0)</f>
        <v>neutral</v>
      </c>
    </row>
    <row r="4824" customFormat="1" spans="1:9">
      <c r="A4824">
        <v>5012</v>
      </c>
      <c r="B4824" s="1" t="s">
        <v>241</v>
      </c>
      <c r="C4824" t="s">
        <v>54</v>
      </c>
      <c r="D4824">
        <f>VLOOKUP(C4824,'[1]Reaction type'!$B$2:$D$17,3,0)</f>
        <v>70</v>
      </c>
      <c r="E4824" s="2">
        <v>44164.2294328704</v>
      </c>
      <c r="F4824" s="2" t="str">
        <f t="shared" si="75"/>
        <v>November</v>
      </c>
      <c r="G4824" t="str">
        <f>VLOOKUP($B4824,[1]Content!$B$2:$D$1001,2,0)</f>
        <v>GIF</v>
      </c>
      <c r="H4824" t="str">
        <f>VLOOKUP($B4824,[1]Content!$B$2:$D$1001,3,0)</f>
        <v>soccer</v>
      </c>
      <c r="I4824" t="str">
        <f>VLOOKUP($C4824,'[1]Reaction type'!$B$2:$D$17,2,0)</f>
        <v>positive</v>
      </c>
    </row>
    <row r="4825" customFormat="1" spans="1:9">
      <c r="A4825">
        <v>5013</v>
      </c>
      <c r="B4825" s="1" t="s">
        <v>241</v>
      </c>
      <c r="C4825" t="s">
        <v>50</v>
      </c>
      <c r="D4825">
        <f>VLOOKUP(C4825,'[1]Reaction type'!$B$2:$D$17,3,0)</f>
        <v>45</v>
      </c>
      <c r="E4825" s="2">
        <v>44294.5217939815</v>
      </c>
      <c r="F4825" s="2" t="str">
        <f t="shared" si="75"/>
        <v>April</v>
      </c>
      <c r="G4825" t="str">
        <f>VLOOKUP($B4825,[1]Content!$B$2:$D$1001,2,0)</f>
        <v>GIF</v>
      </c>
      <c r="H4825" t="str">
        <f>VLOOKUP($B4825,[1]Content!$B$2:$D$1001,3,0)</f>
        <v>soccer</v>
      </c>
      <c r="I4825" t="str">
        <f>VLOOKUP($C4825,'[1]Reaction type'!$B$2:$D$17,2,0)</f>
        <v>positive</v>
      </c>
    </row>
    <row r="4826" customFormat="1" spans="1:9">
      <c r="A4826">
        <v>5014</v>
      </c>
      <c r="B4826" s="1" t="s">
        <v>241</v>
      </c>
      <c r="C4826" t="s">
        <v>40</v>
      </c>
      <c r="D4826">
        <f>VLOOKUP(C4826,'[1]Reaction type'!$B$2:$D$17,3,0)</f>
        <v>65</v>
      </c>
      <c r="E4826" s="2">
        <v>44360.9690625</v>
      </c>
      <c r="F4826" s="2" t="str">
        <f t="shared" si="75"/>
        <v>June</v>
      </c>
      <c r="G4826" t="str">
        <f>VLOOKUP($B4826,[1]Content!$B$2:$D$1001,2,0)</f>
        <v>GIF</v>
      </c>
      <c r="H4826" t="str">
        <f>VLOOKUP($B4826,[1]Content!$B$2:$D$1001,3,0)</f>
        <v>soccer</v>
      </c>
      <c r="I4826" t="str">
        <f>VLOOKUP($C4826,'[1]Reaction type'!$B$2:$D$17,2,0)</f>
        <v>positive</v>
      </c>
    </row>
    <row r="4827" customFormat="1" spans="1:9">
      <c r="A4827">
        <v>5015</v>
      </c>
      <c r="B4827" s="1" t="s">
        <v>241</v>
      </c>
      <c r="C4827" t="s">
        <v>24</v>
      </c>
      <c r="D4827">
        <f>VLOOKUP(C4827,'[1]Reaction type'!$B$2:$D$17,3,0)</f>
        <v>0</v>
      </c>
      <c r="E4827" s="2">
        <v>44303.3680208333</v>
      </c>
      <c r="F4827" s="2" t="str">
        <f t="shared" si="75"/>
        <v>April</v>
      </c>
      <c r="G4827" t="str">
        <f>VLOOKUP($B4827,[1]Content!$B$2:$D$1001,2,0)</f>
        <v>GIF</v>
      </c>
      <c r="H4827" t="str">
        <f>VLOOKUP($B4827,[1]Content!$B$2:$D$1001,3,0)</f>
        <v>soccer</v>
      </c>
      <c r="I4827" t="str">
        <f>VLOOKUP($C4827,'[1]Reaction type'!$B$2:$D$17,2,0)</f>
        <v>negative</v>
      </c>
    </row>
    <row r="4828" customFormat="1" spans="1:9">
      <c r="A4828">
        <v>5016</v>
      </c>
      <c r="B4828" s="1" t="s">
        <v>241</v>
      </c>
      <c r="C4828" t="s">
        <v>53</v>
      </c>
      <c r="D4828">
        <f>VLOOKUP(C4828,'[1]Reaction type'!$B$2:$D$17,3,0)</f>
        <v>60</v>
      </c>
      <c r="E4828" s="2">
        <v>44203.9636458333</v>
      </c>
      <c r="F4828" s="2" t="str">
        <f t="shared" si="75"/>
        <v>January</v>
      </c>
      <c r="G4828" t="str">
        <f>VLOOKUP($B4828,[1]Content!$B$2:$D$1001,2,0)</f>
        <v>GIF</v>
      </c>
      <c r="H4828" t="str">
        <f>VLOOKUP($B4828,[1]Content!$B$2:$D$1001,3,0)</f>
        <v>soccer</v>
      </c>
      <c r="I4828" t="str">
        <f>VLOOKUP($C4828,'[1]Reaction type'!$B$2:$D$17,2,0)</f>
        <v>positive</v>
      </c>
    </row>
    <row r="4829" customFormat="1" spans="1:9">
      <c r="A4829">
        <v>5017</v>
      </c>
      <c r="B4829" s="1" t="s">
        <v>241</v>
      </c>
      <c r="C4829" t="s">
        <v>51</v>
      </c>
      <c r="D4829">
        <f>VLOOKUP(C4829,'[1]Reaction type'!$B$2:$D$17,3,0)</f>
        <v>12</v>
      </c>
      <c r="E4829" s="2">
        <v>44119.5543981481</v>
      </c>
      <c r="F4829" s="2" t="str">
        <f t="shared" si="75"/>
        <v>October</v>
      </c>
      <c r="G4829" t="str">
        <f>VLOOKUP($B4829,[1]Content!$B$2:$D$1001,2,0)</f>
        <v>GIF</v>
      </c>
      <c r="H4829" t="str">
        <f>VLOOKUP($B4829,[1]Content!$B$2:$D$1001,3,0)</f>
        <v>soccer</v>
      </c>
      <c r="I4829" t="str">
        <f>VLOOKUP($C4829,'[1]Reaction type'!$B$2:$D$17,2,0)</f>
        <v>negative</v>
      </c>
    </row>
    <row r="4830" customFormat="1" spans="1:9">
      <c r="A4830">
        <v>5018</v>
      </c>
      <c r="B4830" s="1" t="s">
        <v>241</v>
      </c>
      <c r="C4830" t="s">
        <v>37</v>
      </c>
      <c r="D4830">
        <f>VLOOKUP(C4830,'[1]Reaction type'!$B$2:$D$17,3,0)</f>
        <v>5</v>
      </c>
      <c r="E4830" s="2">
        <v>44117.2700462963</v>
      </c>
      <c r="F4830" s="2" t="str">
        <f t="shared" si="75"/>
        <v>October</v>
      </c>
      <c r="G4830" t="str">
        <f>VLOOKUP($B4830,[1]Content!$B$2:$D$1001,2,0)</f>
        <v>GIF</v>
      </c>
      <c r="H4830" t="str">
        <f>VLOOKUP($B4830,[1]Content!$B$2:$D$1001,3,0)</f>
        <v>soccer</v>
      </c>
      <c r="I4830" t="str">
        <f>VLOOKUP($C4830,'[1]Reaction type'!$B$2:$D$17,2,0)</f>
        <v>negative</v>
      </c>
    </row>
    <row r="4831" customFormat="1" spans="1:9">
      <c r="A4831">
        <v>5019</v>
      </c>
      <c r="B4831" s="1" t="s">
        <v>241</v>
      </c>
      <c r="C4831" t="s">
        <v>54</v>
      </c>
      <c r="D4831">
        <f>VLOOKUP(C4831,'[1]Reaction type'!$B$2:$D$17,3,0)</f>
        <v>70</v>
      </c>
      <c r="E4831" s="2">
        <v>44258.548912037</v>
      </c>
      <c r="F4831" s="2" t="str">
        <f t="shared" si="75"/>
        <v>March</v>
      </c>
      <c r="G4831" t="str">
        <f>VLOOKUP($B4831,[1]Content!$B$2:$D$1001,2,0)</f>
        <v>GIF</v>
      </c>
      <c r="H4831" t="str">
        <f>VLOOKUP($B4831,[1]Content!$B$2:$D$1001,3,0)</f>
        <v>soccer</v>
      </c>
      <c r="I4831" t="str">
        <f>VLOOKUP($C4831,'[1]Reaction type'!$B$2:$D$17,2,0)</f>
        <v>positive</v>
      </c>
    </row>
    <row r="4832" customFormat="1" spans="1:9">
      <c r="A4832">
        <v>5020</v>
      </c>
      <c r="B4832" s="1" t="s">
        <v>241</v>
      </c>
      <c r="C4832" t="s">
        <v>33</v>
      </c>
      <c r="D4832">
        <f>VLOOKUP(C4832,'[1]Reaction type'!$B$2:$D$17,3,0)</f>
        <v>35</v>
      </c>
      <c r="E4832" s="2">
        <v>44000.8208912037</v>
      </c>
      <c r="F4832" s="2" t="str">
        <f t="shared" si="75"/>
        <v>June</v>
      </c>
      <c r="G4832" t="str">
        <f>VLOOKUP($B4832,[1]Content!$B$2:$D$1001,2,0)</f>
        <v>GIF</v>
      </c>
      <c r="H4832" t="str">
        <f>VLOOKUP($B4832,[1]Content!$B$2:$D$1001,3,0)</f>
        <v>soccer</v>
      </c>
      <c r="I4832" t="str">
        <f>VLOOKUP($C4832,'[1]Reaction type'!$B$2:$D$17,2,0)</f>
        <v>neutral</v>
      </c>
    </row>
    <row r="4833" customFormat="1" spans="1:9">
      <c r="A4833">
        <v>5021</v>
      </c>
      <c r="B4833" s="1" t="s">
        <v>241</v>
      </c>
      <c r="C4833" t="s">
        <v>54</v>
      </c>
      <c r="D4833">
        <f>VLOOKUP(C4833,'[1]Reaction type'!$B$2:$D$17,3,0)</f>
        <v>70</v>
      </c>
      <c r="E4833" s="2">
        <v>44074.144375</v>
      </c>
      <c r="F4833" s="2" t="str">
        <f t="shared" si="75"/>
        <v>August</v>
      </c>
      <c r="G4833" t="str">
        <f>VLOOKUP($B4833,[1]Content!$B$2:$D$1001,2,0)</f>
        <v>GIF</v>
      </c>
      <c r="H4833" t="str">
        <f>VLOOKUP($B4833,[1]Content!$B$2:$D$1001,3,0)</f>
        <v>soccer</v>
      </c>
      <c r="I4833" t="str">
        <f>VLOOKUP($C4833,'[1]Reaction type'!$B$2:$D$17,2,0)</f>
        <v>positive</v>
      </c>
    </row>
    <row r="4834" customFormat="1" spans="1:9">
      <c r="A4834">
        <v>5022</v>
      </c>
      <c r="B4834" s="1" t="s">
        <v>241</v>
      </c>
      <c r="C4834" t="s">
        <v>53</v>
      </c>
      <c r="D4834">
        <f>VLOOKUP(C4834,'[1]Reaction type'!$B$2:$D$17,3,0)</f>
        <v>60</v>
      </c>
      <c r="E4834" s="2">
        <v>44088.1200810185</v>
      </c>
      <c r="F4834" s="2" t="str">
        <f t="shared" si="75"/>
        <v>September</v>
      </c>
      <c r="G4834" t="str">
        <f>VLOOKUP($B4834,[1]Content!$B$2:$D$1001,2,0)</f>
        <v>GIF</v>
      </c>
      <c r="H4834" t="str">
        <f>VLOOKUP($B4834,[1]Content!$B$2:$D$1001,3,0)</f>
        <v>soccer</v>
      </c>
      <c r="I4834" t="str">
        <f>VLOOKUP($C4834,'[1]Reaction type'!$B$2:$D$17,2,0)</f>
        <v>positive</v>
      </c>
    </row>
    <row r="4835" customFormat="1" spans="1:9">
      <c r="A4835">
        <v>5023</v>
      </c>
      <c r="B4835" s="1" t="s">
        <v>241</v>
      </c>
      <c r="C4835" t="s">
        <v>33</v>
      </c>
      <c r="D4835">
        <f>VLOOKUP(C4835,'[1]Reaction type'!$B$2:$D$17,3,0)</f>
        <v>35</v>
      </c>
      <c r="E4835" s="2">
        <v>44290.3663078704</v>
      </c>
      <c r="F4835" s="2" t="str">
        <f t="shared" si="75"/>
        <v>April</v>
      </c>
      <c r="G4835" t="str">
        <f>VLOOKUP($B4835,[1]Content!$B$2:$D$1001,2,0)</f>
        <v>GIF</v>
      </c>
      <c r="H4835" t="str">
        <f>VLOOKUP($B4835,[1]Content!$B$2:$D$1001,3,0)</f>
        <v>soccer</v>
      </c>
      <c r="I4835" t="str">
        <f>VLOOKUP($C4835,'[1]Reaction type'!$B$2:$D$17,2,0)</f>
        <v>neutral</v>
      </c>
    </row>
    <row r="4836" customFormat="1" spans="1:9">
      <c r="A4836">
        <v>5024</v>
      </c>
      <c r="B4836" s="1" t="s">
        <v>241</v>
      </c>
      <c r="C4836" t="s">
        <v>26</v>
      </c>
      <c r="D4836">
        <f>VLOOKUP(C4836,'[1]Reaction type'!$B$2:$D$17,3,0)</f>
        <v>10</v>
      </c>
      <c r="E4836" s="2">
        <v>44175.024837963</v>
      </c>
      <c r="F4836" s="2" t="str">
        <f t="shared" si="75"/>
        <v>December</v>
      </c>
      <c r="G4836" t="str">
        <f>VLOOKUP($B4836,[1]Content!$B$2:$D$1001,2,0)</f>
        <v>GIF</v>
      </c>
      <c r="H4836" t="str">
        <f>VLOOKUP($B4836,[1]Content!$B$2:$D$1001,3,0)</f>
        <v>soccer</v>
      </c>
      <c r="I4836" t="str">
        <f>VLOOKUP($C4836,'[1]Reaction type'!$B$2:$D$17,2,0)</f>
        <v>negative</v>
      </c>
    </row>
    <row r="4837" customFormat="1" spans="1:9">
      <c r="A4837">
        <v>5025</v>
      </c>
      <c r="B4837" s="1" t="s">
        <v>241</v>
      </c>
      <c r="C4837" t="s">
        <v>37</v>
      </c>
      <c r="D4837">
        <f>VLOOKUP(C4837,'[1]Reaction type'!$B$2:$D$17,3,0)</f>
        <v>5</v>
      </c>
      <c r="E4837" s="2">
        <v>44257.5056828704</v>
      </c>
      <c r="F4837" s="2" t="str">
        <f t="shared" si="75"/>
        <v>March</v>
      </c>
      <c r="G4837" t="str">
        <f>VLOOKUP($B4837,[1]Content!$B$2:$D$1001,2,0)</f>
        <v>GIF</v>
      </c>
      <c r="H4837" t="str">
        <f>VLOOKUP($B4837,[1]Content!$B$2:$D$1001,3,0)</f>
        <v>soccer</v>
      </c>
      <c r="I4837" t="str">
        <f>VLOOKUP($C4837,'[1]Reaction type'!$B$2:$D$17,2,0)</f>
        <v>negative</v>
      </c>
    </row>
    <row r="4838" customFormat="1" spans="1:9">
      <c r="A4838">
        <v>5026</v>
      </c>
      <c r="B4838" s="1" t="s">
        <v>241</v>
      </c>
      <c r="C4838" t="s">
        <v>24</v>
      </c>
      <c r="D4838">
        <f>VLOOKUP(C4838,'[1]Reaction type'!$B$2:$D$17,3,0)</f>
        <v>0</v>
      </c>
      <c r="E4838" s="2">
        <v>44153.3231597222</v>
      </c>
      <c r="F4838" s="2" t="str">
        <f t="shared" si="75"/>
        <v>November</v>
      </c>
      <c r="G4838" t="str">
        <f>VLOOKUP($B4838,[1]Content!$B$2:$D$1001,2,0)</f>
        <v>GIF</v>
      </c>
      <c r="H4838" t="str">
        <f>VLOOKUP($B4838,[1]Content!$B$2:$D$1001,3,0)</f>
        <v>soccer</v>
      </c>
      <c r="I4838" t="str">
        <f>VLOOKUP($C4838,'[1]Reaction type'!$B$2:$D$17,2,0)</f>
        <v>negative</v>
      </c>
    </row>
    <row r="4839" customFormat="1" spans="1:9">
      <c r="A4839">
        <v>5027</v>
      </c>
      <c r="B4839" s="1" t="s">
        <v>241</v>
      </c>
      <c r="C4839" t="s">
        <v>54</v>
      </c>
      <c r="D4839">
        <f>VLOOKUP(C4839,'[1]Reaction type'!$B$2:$D$17,3,0)</f>
        <v>70</v>
      </c>
      <c r="E4839" s="2">
        <v>44242.6929861111</v>
      </c>
      <c r="F4839" s="2" t="str">
        <f t="shared" si="75"/>
        <v>February</v>
      </c>
      <c r="G4839" t="str">
        <f>VLOOKUP($B4839,[1]Content!$B$2:$D$1001,2,0)</f>
        <v>GIF</v>
      </c>
      <c r="H4839" t="str">
        <f>VLOOKUP($B4839,[1]Content!$B$2:$D$1001,3,0)</f>
        <v>soccer</v>
      </c>
      <c r="I4839" t="str">
        <f>VLOOKUP($C4839,'[1]Reaction type'!$B$2:$D$17,2,0)</f>
        <v>positive</v>
      </c>
    </row>
    <row r="4840" customFormat="1" spans="1:9">
      <c r="A4840">
        <v>5028</v>
      </c>
      <c r="B4840" s="1" t="s">
        <v>241</v>
      </c>
      <c r="C4840" t="s">
        <v>35</v>
      </c>
      <c r="D4840">
        <f>VLOOKUP(C4840,'[1]Reaction type'!$B$2:$D$17,3,0)</f>
        <v>70</v>
      </c>
      <c r="E4840" s="2">
        <v>44209.6550810185</v>
      </c>
      <c r="F4840" s="2" t="str">
        <f t="shared" si="75"/>
        <v>January</v>
      </c>
      <c r="G4840" t="str">
        <f>VLOOKUP($B4840,[1]Content!$B$2:$D$1001,2,0)</f>
        <v>GIF</v>
      </c>
      <c r="H4840" t="str">
        <f>VLOOKUP($B4840,[1]Content!$B$2:$D$1001,3,0)</f>
        <v>soccer</v>
      </c>
      <c r="I4840" t="str">
        <f>VLOOKUP($C4840,'[1]Reaction type'!$B$2:$D$17,2,0)</f>
        <v>positive</v>
      </c>
    </row>
    <row r="4841" customFormat="1" spans="1:9">
      <c r="A4841">
        <v>5029</v>
      </c>
      <c r="B4841" s="1" t="s">
        <v>241</v>
      </c>
      <c r="C4841" t="s">
        <v>48</v>
      </c>
      <c r="D4841">
        <f>VLOOKUP(C4841,'[1]Reaction type'!$B$2:$D$17,3,0)</f>
        <v>75</v>
      </c>
      <c r="E4841" s="2">
        <v>44262.3313310185</v>
      </c>
      <c r="F4841" s="2" t="str">
        <f t="shared" si="75"/>
        <v>March</v>
      </c>
      <c r="G4841" t="str">
        <f>VLOOKUP($B4841,[1]Content!$B$2:$D$1001,2,0)</f>
        <v>GIF</v>
      </c>
      <c r="H4841" t="str">
        <f>VLOOKUP($B4841,[1]Content!$B$2:$D$1001,3,0)</f>
        <v>soccer</v>
      </c>
      <c r="I4841" t="str">
        <f>VLOOKUP($C4841,'[1]Reaction type'!$B$2:$D$17,2,0)</f>
        <v>positive</v>
      </c>
    </row>
    <row r="4842" customFormat="1" spans="1:9">
      <c r="A4842">
        <v>5030</v>
      </c>
      <c r="B4842" s="1" t="s">
        <v>241</v>
      </c>
      <c r="C4842" t="s">
        <v>37</v>
      </c>
      <c r="D4842">
        <f>VLOOKUP(C4842,'[1]Reaction type'!$B$2:$D$17,3,0)</f>
        <v>5</v>
      </c>
      <c r="E4842" s="2">
        <v>44137.6360300926</v>
      </c>
      <c r="F4842" s="2" t="str">
        <f t="shared" si="75"/>
        <v>November</v>
      </c>
      <c r="G4842" t="str">
        <f>VLOOKUP($B4842,[1]Content!$B$2:$D$1001,2,0)</f>
        <v>GIF</v>
      </c>
      <c r="H4842" t="str">
        <f>VLOOKUP($B4842,[1]Content!$B$2:$D$1001,3,0)</f>
        <v>soccer</v>
      </c>
      <c r="I4842" t="str">
        <f>VLOOKUP($C4842,'[1]Reaction type'!$B$2:$D$17,2,0)</f>
        <v>negative</v>
      </c>
    </row>
    <row r="4843" customFormat="1" spans="1:9">
      <c r="A4843">
        <v>5031</v>
      </c>
      <c r="B4843" s="1" t="s">
        <v>241</v>
      </c>
      <c r="C4843" t="s">
        <v>51</v>
      </c>
      <c r="D4843">
        <f>VLOOKUP(C4843,'[1]Reaction type'!$B$2:$D$17,3,0)</f>
        <v>12</v>
      </c>
      <c r="E4843" s="2">
        <v>44228.3876851852</v>
      </c>
      <c r="F4843" s="2" t="str">
        <f t="shared" si="75"/>
        <v>February</v>
      </c>
      <c r="G4843" t="str">
        <f>VLOOKUP($B4843,[1]Content!$B$2:$D$1001,2,0)</f>
        <v>GIF</v>
      </c>
      <c r="H4843" t="str">
        <f>VLOOKUP($B4843,[1]Content!$B$2:$D$1001,3,0)</f>
        <v>soccer</v>
      </c>
      <c r="I4843" t="str">
        <f>VLOOKUP($C4843,'[1]Reaction type'!$B$2:$D$17,2,0)</f>
        <v>negative</v>
      </c>
    </row>
    <row r="4844" customFormat="1" spans="1:9">
      <c r="A4844">
        <v>5032</v>
      </c>
      <c r="B4844" s="1" t="s">
        <v>241</v>
      </c>
      <c r="C4844" t="s">
        <v>28</v>
      </c>
      <c r="D4844">
        <f>VLOOKUP(C4844,'[1]Reaction type'!$B$2:$D$17,3,0)</f>
        <v>15</v>
      </c>
      <c r="E4844" s="2">
        <v>44262.9821875</v>
      </c>
      <c r="F4844" s="2" t="str">
        <f t="shared" si="75"/>
        <v>March</v>
      </c>
      <c r="G4844" t="str">
        <f>VLOOKUP($B4844,[1]Content!$B$2:$D$1001,2,0)</f>
        <v>GIF</v>
      </c>
      <c r="H4844" t="str">
        <f>VLOOKUP($B4844,[1]Content!$B$2:$D$1001,3,0)</f>
        <v>soccer</v>
      </c>
      <c r="I4844" t="str">
        <f>VLOOKUP($C4844,'[1]Reaction type'!$B$2:$D$17,2,0)</f>
        <v>negative</v>
      </c>
    </row>
    <row r="4845" customFormat="1" spans="1:9">
      <c r="A4845">
        <v>5033</v>
      </c>
      <c r="B4845" s="1" t="s">
        <v>241</v>
      </c>
      <c r="C4845" t="s">
        <v>54</v>
      </c>
      <c r="D4845">
        <f>VLOOKUP(C4845,'[1]Reaction type'!$B$2:$D$17,3,0)</f>
        <v>70</v>
      </c>
      <c r="E4845" s="2">
        <v>44010.5146990741</v>
      </c>
      <c r="F4845" s="2" t="str">
        <f t="shared" si="75"/>
        <v>June</v>
      </c>
      <c r="G4845" t="str">
        <f>VLOOKUP($B4845,[1]Content!$B$2:$D$1001,2,0)</f>
        <v>GIF</v>
      </c>
      <c r="H4845" t="str">
        <f>VLOOKUP($B4845,[1]Content!$B$2:$D$1001,3,0)</f>
        <v>soccer</v>
      </c>
      <c r="I4845" t="str">
        <f>VLOOKUP($C4845,'[1]Reaction type'!$B$2:$D$17,2,0)</f>
        <v>positive</v>
      </c>
    </row>
    <row r="4846" customFormat="1" spans="1:9">
      <c r="A4846">
        <v>5034</v>
      </c>
      <c r="B4846" s="1" t="s">
        <v>241</v>
      </c>
      <c r="C4846" t="s">
        <v>48</v>
      </c>
      <c r="D4846">
        <f>VLOOKUP(C4846,'[1]Reaction type'!$B$2:$D$17,3,0)</f>
        <v>75</v>
      </c>
      <c r="E4846" s="2">
        <v>44320.8317592593</v>
      </c>
      <c r="F4846" s="2" t="str">
        <f t="shared" si="75"/>
        <v>May</v>
      </c>
      <c r="G4846" t="str">
        <f>VLOOKUP($B4846,[1]Content!$B$2:$D$1001,2,0)</f>
        <v>GIF</v>
      </c>
      <c r="H4846" t="str">
        <f>VLOOKUP($B4846,[1]Content!$B$2:$D$1001,3,0)</f>
        <v>soccer</v>
      </c>
      <c r="I4846" t="str">
        <f>VLOOKUP($C4846,'[1]Reaction type'!$B$2:$D$17,2,0)</f>
        <v>positive</v>
      </c>
    </row>
    <row r="4847" customFormat="1" spans="1:9">
      <c r="A4847">
        <v>5035</v>
      </c>
      <c r="B4847" s="1" t="s">
        <v>241</v>
      </c>
      <c r="C4847" t="s">
        <v>51</v>
      </c>
      <c r="D4847">
        <f>VLOOKUP(C4847,'[1]Reaction type'!$B$2:$D$17,3,0)</f>
        <v>12</v>
      </c>
      <c r="E4847" s="2">
        <v>44091.9010532407</v>
      </c>
      <c r="F4847" s="2" t="str">
        <f t="shared" si="75"/>
        <v>September</v>
      </c>
      <c r="G4847" t="str">
        <f>VLOOKUP($B4847,[1]Content!$B$2:$D$1001,2,0)</f>
        <v>GIF</v>
      </c>
      <c r="H4847" t="str">
        <f>VLOOKUP($B4847,[1]Content!$B$2:$D$1001,3,0)</f>
        <v>soccer</v>
      </c>
      <c r="I4847" t="str">
        <f>VLOOKUP($C4847,'[1]Reaction type'!$B$2:$D$17,2,0)</f>
        <v>negative</v>
      </c>
    </row>
    <row r="4848" customFormat="1" spans="1:9">
      <c r="A4848">
        <v>5036</v>
      </c>
      <c r="B4848" s="1" t="s">
        <v>241</v>
      </c>
      <c r="C4848" t="s">
        <v>24</v>
      </c>
      <c r="D4848">
        <f>VLOOKUP(C4848,'[1]Reaction type'!$B$2:$D$17,3,0)</f>
        <v>0</v>
      </c>
      <c r="E4848" s="2">
        <v>44184.3522337963</v>
      </c>
      <c r="F4848" s="2" t="str">
        <f t="shared" si="75"/>
        <v>December</v>
      </c>
      <c r="G4848" t="str">
        <f>VLOOKUP($B4848,[1]Content!$B$2:$D$1001,2,0)</f>
        <v>GIF</v>
      </c>
      <c r="H4848" t="str">
        <f>VLOOKUP($B4848,[1]Content!$B$2:$D$1001,3,0)</f>
        <v>soccer</v>
      </c>
      <c r="I4848" t="str">
        <f>VLOOKUP($C4848,'[1]Reaction type'!$B$2:$D$17,2,0)</f>
        <v>negative</v>
      </c>
    </row>
    <row r="4849" customFormat="1" spans="1:9">
      <c r="A4849">
        <v>5037</v>
      </c>
      <c r="B4849" s="1" t="s">
        <v>241</v>
      </c>
      <c r="C4849" t="s">
        <v>42</v>
      </c>
      <c r="D4849">
        <f>VLOOKUP(C4849,'[1]Reaction type'!$B$2:$D$17,3,0)</f>
        <v>20</v>
      </c>
      <c r="E4849" s="2">
        <v>44155.1740393518</v>
      </c>
      <c r="F4849" s="2" t="str">
        <f t="shared" si="75"/>
        <v>November</v>
      </c>
      <c r="G4849" t="str">
        <f>VLOOKUP($B4849,[1]Content!$B$2:$D$1001,2,0)</f>
        <v>GIF</v>
      </c>
      <c r="H4849" t="str">
        <f>VLOOKUP($B4849,[1]Content!$B$2:$D$1001,3,0)</f>
        <v>soccer</v>
      </c>
      <c r="I4849" t="str">
        <f>VLOOKUP($C4849,'[1]Reaction type'!$B$2:$D$17,2,0)</f>
        <v>neutral</v>
      </c>
    </row>
    <row r="4850" customFormat="1" spans="1:9">
      <c r="A4850">
        <v>5038</v>
      </c>
      <c r="B4850" s="1" t="s">
        <v>241</v>
      </c>
      <c r="C4850" t="s">
        <v>53</v>
      </c>
      <c r="D4850">
        <f>VLOOKUP(C4850,'[1]Reaction type'!$B$2:$D$17,3,0)</f>
        <v>60</v>
      </c>
      <c r="E4850" s="2">
        <v>44201.5560069444</v>
      </c>
      <c r="F4850" s="2" t="str">
        <f t="shared" si="75"/>
        <v>January</v>
      </c>
      <c r="G4850" t="str">
        <f>VLOOKUP($B4850,[1]Content!$B$2:$D$1001,2,0)</f>
        <v>GIF</v>
      </c>
      <c r="H4850" t="str">
        <f>VLOOKUP($B4850,[1]Content!$B$2:$D$1001,3,0)</f>
        <v>soccer</v>
      </c>
      <c r="I4850" t="str">
        <f>VLOOKUP($C4850,'[1]Reaction type'!$B$2:$D$17,2,0)</f>
        <v>positive</v>
      </c>
    </row>
    <row r="4851" customFormat="1" spans="1:9">
      <c r="A4851">
        <v>5039</v>
      </c>
      <c r="B4851" s="1" t="s">
        <v>241</v>
      </c>
      <c r="C4851" t="s">
        <v>31</v>
      </c>
      <c r="D4851">
        <f>VLOOKUP(C4851,'[1]Reaction type'!$B$2:$D$17,3,0)</f>
        <v>30</v>
      </c>
      <c r="E4851" s="2">
        <v>44347.9134953704</v>
      </c>
      <c r="F4851" s="2" t="str">
        <f t="shared" si="75"/>
        <v>May</v>
      </c>
      <c r="G4851" t="str">
        <f>VLOOKUP($B4851,[1]Content!$B$2:$D$1001,2,0)</f>
        <v>GIF</v>
      </c>
      <c r="H4851" t="str">
        <f>VLOOKUP($B4851,[1]Content!$B$2:$D$1001,3,0)</f>
        <v>soccer</v>
      </c>
      <c r="I4851" t="str">
        <f>VLOOKUP($C4851,'[1]Reaction type'!$B$2:$D$17,2,0)</f>
        <v>positive</v>
      </c>
    </row>
    <row r="4852" customFormat="1" spans="1:9">
      <c r="A4852">
        <v>5040</v>
      </c>
      <c r="B4852" s="1" t="s">
        <v>241</v>
      </c>
      <c r="C4852" t="s">
        <v>57</v>
      </c>
      <c r="D4852">
        <f>VLOOKUP(C4852,'[1]Reaction type'!$B$2:$D$17,3,0)</f>
        <v>72</v>
      </c>
      <c r="E4852" s="2">
        <v>44211.7924305556</v>
      </c>
      <c r="F4852" s="2" t="str">
        <f t="shared" si="75"/>
        <v>January</v>
      </c>
      <c r="G4852" t="str">
        <f>VLOOKUP($B4852,[1]Content!$B$2:$D$1001,2,0)</f>
        <v>GIF</v>
      </c>
      <c r="H4852" t="str">
        <f>VLOOKUP($B4852,[1]Content!$B$2:$D$1001,3,0)</f>
        <v>soccer</v>
      </c>
      <c r="I4852" t="str">
        <f>VLOOKUP($C4852,'[1]Reaction type'!$B$2:$D$17,2,0)</f>
        <v>positive</v>
      </c>
    </row>
    <row r="4853" customFormat="1" spans="1:9">
      <c r="A4853">
        <v>5041</v>
      </c>
      <c r="B4853" s="1" t="s">
        <v>241</v>
      </c>
      <c r="C4853" t="s">
        <v>35</v>
      </c>
      <c r="D4853">
        <f>VLOOKUP(C4853,'[1]Reaction type'!$B$2:$D$17,3,0)</f>
        <v>70</v>
      </c>
      <c r="E4853" s="2">
        <v>44235.1336226852</v>
      </c>
      <c r="F4853" s="2" t="str">
        <f t="shared" si="75"/>
        <v>February</v>
      </c>
      <c r="G4853" t="str">
        <f>VLOOKUP($B4853,[1]Content!$B$2:$D$1001,2,0)</f>
        <v>GIF</v>
      </c>
      <c r="H4853" t="str">
        <f>VLOOKUP($B4853,[1]Content!$B$2:$D$1001,3,0)</f>
        <v>soccer</v>
      </c>
      <c r="I4853" t="str">
        <f>VLOOKUP($C4853,'[1]Reaction type'!$B$2:$D$17,2,0)</f>
        <v>positive</v>
      </c>
    </row>
    <row r="4854" customFormat="1" spans="1:9">
      <c r="A4854">
        <v>5042</v>
      </c>
      <c r="B4854" s="1" t="s">
        <v>241</v>
      </c>
      <c r="C4854" t="s">
        <v>42</v>
      </c>
      <c r="D4854">
        <f>VLOOKUP(C4854,'[1]Reaction type'!$B$2:$D$17,3,0)</f>
        <v>20</v>
      </c>
      <c r="E4854" s="2">
        <v>44302.8954050926</v>
      </c>
      <c r="F4854" s="2" t="str">
        <f t="shared" si="75"/>
        <v>April</v>
      </c>
      <c r="G4854" t="str">
        <f>VLOOKUP($B4854,[1]Content!$B$2:$D$1001,2,0)</f>
        <v>GIF</v>
      </c>
      <c r="H4854" t="str">
        <f>VLOOKUP($B4854,[1]Content!$B$2:$D$1001,3,0)</f>
        <v>soccer</v>
      </c>
      <c r="I4854" t="str">
        <f>VLOOKUP($C4854,'[1]Reaction type'!$B$2:$D$17,2,0)</f>
        <v>neutral</v>
      </c>
    </row>
    <row r="4855" customFormat="1" spans="1:9">
      <c r="A4855">
        <v>5043</v>
      </c>
      <c r="B4855" s="1" t="s">
        <v>241</v>
      </c>
      <c r="C4855" t="s">
        <v>40</v>
      </c>
      <c r="D4855">
        <f>VLOOKUP(C4855,'[1]Reaction type'!$B$2:$D$17,3,0)</f>
        <v>65</v>
      </c>
      <c r="E4855" s="2">
        <v>44132.869525463</v>
      </c>
      <c r="F4855" s="2" t="str">
        <f t="shared" si="75"/>
        <v>October</v>
      </c>
      <c r="G4855" t="str">
        <f>VLOOKUP($B4855,[1]Content!$B$2:$D$1001,2,0)</f>
        <v>GIF</v>
      </c>
      <c r="H4855" t="str">
        <f>VLOOKUP($B4855,[1]Content!$B$2:$D$1001,3,0)</f>
        <v>soccer</v>
      </c>
      <c r="I4855" t="str">
        <f>VLOOKUP($C4855,'[1]Reaction type'!$B$2:$D$17,2,0)</f>
        <v>positive</v>
      </c>
    </row>
    <row r="4856" customFormat="1" spans="1:9">
      <c r="A4856">
        <v>5044</v>
      </c>
      <c r="B4856" s="1" t="s">
        <v>241</v>
      </c>
      <c r="C4856" t="s">
        <v>53</v>
      </c>
      <c r="D4856">
        <f>VLOOKUP(C4856,'[1]Reaction type'!$B$2:$D$17,3,0)</f>
        <v>60</v>
      </c>
      <c r="E4856" s="2">
        <v>44164.3349189815</v>
      </c>
      <c r="F4856" s="2" t="str">
        <f t="shared" si="75"/>
        <v>November</v>
      </c>
      <c r="G4856" t="str">
        <f>VLOOKUP($B4856,[1]Content!$B$2:$D$1001,2,0)</f>
        <v>GIF</v>
      </c>
      <c r="H4856" t="str">
        <f>VLOOKUP($B4856,[1]Content!$B$2:$D$1001,3,0)</f>
        <v>soccer</v>
      </c>
      <c r="I4856" t="str">
        <f>VLOOKUP($C4856,'[1]Reaction type'!$B$2:$D$17,2,0)</f>
        <v>positive</v>
      </c>
    </row>
    <row r="4857" customFormat="1" spans="1:9">
      <c r="A4857">
        <v>5045</v>
      </c>
      <c r="B4857" s="1" t="s">
        <v>241</v>
      </c>
      <c r="C4857" t="s">
        <v>37</v>
      </c>
      <c r="D4857">
        <f>VLOOKUP(C4857,'[1]Reaction type'!$B$2:$D$17,3,0)</f>
        <v>5</v>
      </c>
      <c r="E4857" s="2">
        <v>44024.4171412037</v>
      </c>
      <c r="F4857" s="2" t="str">
        <f t="shared" si="75"/>
        <v>July</v>
      </c>
      <c r="G4857" t="str">
        <f>VLOOKUP($B4857,[1]Content!$B$2:$D$1001,2,0)</f>
        <v>GIF</v>
      </c>
      <c r="H4857" t="str">
        <f>VLOOKUP($B4857,[1]Content!$B$2:$D$1001,3,0)</f>
        <v>soccer</v>
      </c>
      <c r="I4857" t="str">
        <f>VLOOKUP($C4857,'[1]Reaction type'!$B$2:$D$17,2,0)</f>
        <v>negative</v>
      </c>
    </row>
    <row r="4858" customFormat="1" spans="1:9">
      <c r="A4858">
        <v>5046</v>
      </c>
      <c r="B4858" s="1" t="s">
        <v>241</v>
      </c>
      <c r="C4858" t="s">
        <v>42</v>
      </c>
      <c r="D4858">
        <f>VLOOKUP(C4858,'[1]Reaction type'!$B$2:$D$17,3,0)</f>
        <v>20</v>
      </c>
      <c r="E4858" s="2">
        <v>44314.2886689815</v>
      </c>
      <c r="F4858" s="2" t="str">
        <f t="shared" si="75"/>
        <v>April</v>
      </c>
      <c r="G4858" t="str">
        <f>VLOOKUP($B4858,[1]Content!$B$2:$D$1001,2,0)</f>
        <v>GIF</v>
      </c>
      <c r="H4858" t="str">
        <f>VLOOKUP($B4858,[1]Content!$B$2:$D$1001,3,0)</f>
        <v>soccer</v>
      </c>
      <c r="I4858" t="str">
        <f>VLOOKUP($C4858,'[1]Reaction type'!$B$2:$D$17,2,0)</f>
        <v>neutral</v>
      </c>
    </row>
    <row r="4859" customFormat="1" spans="1:9">
      <c r="A4859">
        <v>5047</v>
      </c>
      <c r="B4859" s="1" t="s">
        <v>241</v>
      </c>
      <c r="C4859" t="s">
        <v>48</v>
      </c>
      <c r="D4859">
        <f>VLOOKUP(C4859,'[1]Reaction type'!$B$2:$D$17,3,0)</f>
        <v>75</v>
      </c>
      <c r="E4859" s="2">
        <v>44130.2725694444</v>
      </c>
      <c r="F4859" s="2" t="str">
        <f t="shared" si="75"/>
        <v>October</v>
      </c>
      <c r="G4859" t="str">
        <f>VLOOKUP($B4859,[1]Content!$B$2:$D$1001,2,0)</f>
        <v>GIF</v>
      </c>
      <c r="H4859" t="str">
        <f>VLOOKUP($B4859,[1]Content!$B$2:$D$1001,3,0)</f>
        <v>soccer</v>
      </c>
      <c r="I4859" t="str">
        <f>VLOOKUP($C4859,'[1]Reaction type'!$B$2:$D$17,2,0)</f>
        <v>positive</v>
      </c>
    </row>
    <row r="4860" customFormat="1" spans="1:9">
      <c r="A4860">
        <v>5048</v>
      </c>
      <c r="B4860" s="1" t="s">
        <v>241</v>
      </c>
      <c r="C4860" t="s">
        <v>37</v>
      </c>
      <c r="D4860">
        <f>VLOOKUP(C4860,'[1]Reaction type'!$B$2:$D$17,3,0)</f>
        <v>5</v>
      </c>
      <c r="E4860" s="2">
        <v>44131.3318287037</v>
      </c>
      <c r="F4860" s="2" t="str">
        <f t="shared" si="75"/>
        <v>October</v>
      </c>
      <c r="G4860" t="str">
        <f>VLOOKUP($B4860,[1]Content!$B$2:$D$1001,2,0)</f>
        <v>GIF</v>
      </c>
      <c r="H4860" t="str">
        <f>VLOOKUP($B4860,[1]Content!$B$2:$D$1001,3,0)</f>
        <v>soccer</v>
      </c>
      <c r="I4860" t="str">
        <f>VLOOKUP($C4860,'[1]Reaction type'!$B$2:$D$17,2,0)</f>
        <v>negative</v>
      </c>
    </row>
    <row r="4861" customFormat="1" spans="1:9">
      <c r="A4861">
        <v>5049</v>
      </c>
      <c r="B4861" s="1" t="s">
        <v>241</v>
      </c>
      <c r="C4861" t="s">
        <v>26</v>
      </c>
      <c r="D4861">
        <f>VLOOKUP(C4861,'[1]Reaction type'!$B$2:$D$17,3,0)</f>
        <v>10</v>
      </c>
      <c r="E4861" s="2">
        <v>44055.7579861111</v>
      </c>
      <c r="F4861" s="2" t="str">
        <f t="shared" si="75"/>
        <v>August</v>
      </c>
      <c r="G4861" t="str">
        <f>VLOOKUP($B4861,[1]Content!$B$2:$D$1001,2,0)</f>
        <v>GIF</v>
      </c>
      <c r="H4861" t="str">
        <f>VLOOKUP($B4861,[1]Content!$B$2:$D$1001,3,0)</f>
        <v>soccer</v>
      </c>
      <c r="I4861" t="str">
        <f>VLOOKUP($C4861,'[1]Reaction type'!$B$2:$D$17,2,0)</f>
        <v>negative</v>
      </c>
    </row>
    <row r="4862" customFormat="1" spans="1:9">
      <c r="A4862">
        <v>5051</v>
      </c>
      <c r="B4862" s="1" t="s">
        <v>242</v>
      </c>
      <c r="C4862" t="s">
        <v>53</v>
      </c>
      <c r="D4862">
        <f>VLOOKUP(C4862,'[1]Reaction type'!$B$2:$D$17,3,0)</f>
        <v>60</v>
      </c>
      <c r="E4862" s="2">
        <v>44229.6994907407</v>
      </c>
      <c r="F4862" s="2" t="str">
        <f t="shared" si="75"/>
        <v>February</v>
      </c>
      <c r="G4862" t="str">
        <f>VLOOKUP($B4862,[1]Content!$B$2:$D$1001,2,0)</f>
        <v>GIF</v>
      </c>
      <c r="H4862" t="str">
        <f>VLOOKUP($B4862,[1]Content!$B$2:$D$1001,3,0)</f>
        <v>dogs</v>
      </c>
      <c r="I4862" t="str">
        <f>VLOOKUP($C4862,'[1]Reaction type'!$B$2:$D$17,2,0)</f>
        <v>positive</v>
      </c>
    </row>
    <row r="4863" customFormat="1" spans="1:9">
      <c r="A4863">
        <v>5052</v>
      </c>
      <c r="B4863" s="1" t="s">
        <v>242</v>
      </c>
      <c r="C4863" t="s">
        <v>51</v>
      </c>
      <c r="D4863">
        <f>VLOOKUP(C4863,'[1]Reaction type'!$B$2:$D$17,3,0)</f>
        <v>12</v>
      </c>
      <c r="E4863" s="2">
        <v>44312.7269907407</v>
      </c>
      <c r="F4863" s="2" t="str">
        <f t="shared" si="75"/>
        <v>April</v>
      </c>
      <c r="G4863" t="str">
        <f>VLOOKUP($B4863,[1]Content!$B$2:$D$1001,2,0)</f>
        <v>GIF</v>
      </c>
      <c r="H4863" t="str">
        <f>VLOOKUP($B4863,[1]Content!$B$2:$D$1001,3,0)</f>
        <v>dogs</v>
      </c>
      <c r="I4863" t="str">
        <f>VLOOKUP($C4863,'[1]Reaction type'!$B$2:$D$17,2,0)</f>
        <v>negative</v>
      </c>
    </row>
    <row r="4864" customFormat="1" spans="1:9">
      <c r="A4864">
        <v>5053</v>
      </c>
      <c r="B4864" s="1" t="s">
        <v>242</v>
      </c>
      <c r="C4864" t="s">
        <v>42</v>
      </c>
      <c r="D4864">
        <f>VLOOKUP(C4864,'[1]Reaction type'!$B$2:$D$17,3,0)</f>
        <v>20</v>
      </c>
      <c r="E4864" s="2">
        <v>44337.0409143519</v>
      </c>
      <c r="F4864" s="2" t="str">
        <f t="shared" si="75"/>
        <v>May</v>
      </c>
      <c r="G4864" t="str">
        <f>VLOOKUP($B4864,[1]Content!$B$2:$D$1001,2,0)</f>
        <v>GIF</v>
      </c>
      <c r="H4864" t="str">
        <f>VLOOKUP($B4864,[1]Content!$B$2:$D$1001,3,0)</f>
        <v>dogs</v>
      </c>
      <c r="I4864" t="str">
        <f>VLOOKUP($C4864,'[1]Reaction type'!$B$2:$D$17,2,0)</f>
        <v>neutral</v>
      </c>
    </row>
    <row r="4865" customFormat="1" spans="1:9">
      <c r="A4865">
        <v>5054</v>
      </c>
      <c r="B4865" s="1" t="s">
        <v>242</v>
      </c>
      <c r="C4865" t="s">
        <v>53</v>
      </c>
      <c r="D4865">
        <f>VLOOKUP(C4865,'[1]Reaction type'!$B$2:$D$17,3,0)</f>
        <v>60</v>
      </c>
      <c r="E4865" s="2">
        <v>44038.9831481481</v>
      </c>
      <c r="F4865" s="2" t="str">
        <f t="shared" si="75"/>
        <v>July</v>
      </c>
      <c r="G4865" t="str">
        <f>VLOOKUP($B4865,[1]Content!$B$2:$D$1001,2,0)</f>
        <v>GIF</v>
      </c>
      <c r="H4865" t="str">
        <f>VLOOKUP($B4865,[1]Content!$B$2:$D$1001,3,0)</f>
        <v>dogs</v>
      </c>
      <c r="I4865" t="str">
        <f>VLOOKUP($C4865,'[1]Reaction type'!$B$2:$D$17,2,0)</f>
        <v>positive</v>
      </c>
    </row>
    <row r="4866" customFormat="1" spans="1:9">
      <c r="A4866">
        <v>5055</v>
      </c>
      <c r="B4866" s="1" t="s">
        <v>242</v>
      </c>
      <c r="C4866" t="s">
        <v>52</v>
      </c>
      <c r="D4866">
        <f>VLOOKUP(C4866,'[1]Reaction type'!$B$2:$D$17,3,0)</f>
        <v>50</v>
      </c>
      <c r="E4866" s="2">
        <v>44199.8817592593</v>
      </c>
      <c r="F4866" s="2" t="str">
        <f t="shared" si="75"/>
        <v>January</v>
      </c>
      <c r="G4866" t="str">
        <f>VLOOKUP($B4866,[1]Content!$B$2:$D$1001,2,0)</f>
        <v>GIF</v>
      </c>
      <c r="H4866" t="str">
        <f>VLOOKUP($B4866,[1]Content!$B$2:$D$1001,3,0)</f>
        <v>dogs</v>
      </c>
      <c r="I4866" t="str">
        <f>VLOOKUP($C4866,'[1]Reaction type'!$B$2:$D$17,2,0)</f>
        <v>positive</v>
      </c>
    </row>
    <row r="4867" customFormat="1" spans="1:9">
      <c r="A4867">
        <v>5056</v>
      </c>
      <c r="B4867" s="1" t="s">
        <v>242</v>
      </c>
      <c r="C4867" t="s">
        <v>52</v>
      </c>
      <c r="D4867">
        <f>VLOOKUP(C4867,'[1]Reaction type'!$B$2:$D$17,3,0)</f>
        <v>50</v>
      </c>
      <c r="E4867" s="2">
        <v>44134.1930092593</v>
      </c>
      <c r="F4867" s="2" t="str">
        <f t="shared" ref="F4867:F4930" si="76">TEXT(E4867,"mmmm")</f>
        <v>October</v>
      </c>
      <c r="G4867" t="str">
        <f>VLOOKUP($B4867,[1]Content!$B$2:$D$1001,2,0)</f>
        <v>GIF</v>
      </c>
      <c r="H4867" t="str">
        <f>VLOOKUP($B4867,[1]Content!$B$2:$D$1001,3,0)</f>
        <v>dogs</v>
      </c>
      <c r="I4867" t="str">
        <f>VLOOKUP($C4867,'[1]Reaction type'!$B$2:$D$17,2,0)</f>
        <v>positive</v>
      </c>
    </row>
    <row r="4868" customFormat="1" spans="1:9">
      <c r="A4868">
        <v>5057</v>
      </c>
      <c r="B4868" s="1" t="s">
        <v>242</v>
      </c>
      <c r="C4868" t="s">
        <v>54</v>
      </c>
      <c r="D4868">
        <f>VLOOKUP(C4868,'[1]Reaction type'!$B$2:$D$17,3,0)</f>
        <v>70</v>
      </c>
      <c r="E4868" s="2">
        <v>44110.0028009259</v>
      </c>
      <c r="F4868" s="2" t="str">
        <f t="shared" si="76"/>
        <v>October</v>
      </c>
      <c r="G4868" t="str">
        <f>VLOOKUP($B4868,[1]Content!$B$2:$D$1001,2,0)</f>
        <v>GIF</v>
      </c>
      <c r="H4868" t="str">
        <f>VLOOKUP($B4868,[1]Content!$B$2:$D$1001,3,0)</f>
        <v>dogs</v>
      </c>
      <c r="I4868" t="str">
        <f>VLOOKUP($C4868,'[1]Reaction type'!$B$2:$D$17,2,0)</f>
        <v>positive</v>
      </c>
    </row>
    <row r="4869" customFormat="1" spans="1:9">
      <c r="A4869">
        <v>5058</v>
      </c>
      <c r="B4869" s="1" t="s">
        <v>242</v>
      </c>
      <c r="C4869" t="s">
        <v>53</v>
      </c>
      <c r="D4869">
        <f>VLOOKUP(C4869,'[1]Reaction type'!$B$2:$D$17,3,0)</f>
        <v>60</v>
      </c>
      <c r="E4869" s="2">
        <v>44255.3229398148</v>
      </c>
      <c r="F4869" s="2" t="str">
        <f t="shared" si="76"/>
        <v>February</v>
      </c>
      <c r="G4869" t="str">
        <f>VLOOKUP($B4869,[1]Content!$B$2:$D$1001,2,0)</f>
        <v>GIF</v>
      </c>
      <c r="H4869" t="str">
        <f>VLOOKUP($B4869,[1]Content!$B$2:$D$1001,3,0)</f>
        <v>dogs</v>
      </c>
      <c r="I4869" t="str">
        <f>VLOOKUP($C4869,'[1]Reaction type'!$B$2:$D$17,2,0)</f>
        <v>positive</v>
      </c>
    </row>
    <row r="4870" customFormat="1" spans="1:9">
      <c r="A4870">
        <v>5059</v>
      </c>
      <c r="B4870" s="1" t="s">
        <v>242</v>
      </c>
      <c r="C4870" t="s">
        <v>48</v>
      </c>
      <c r="D4870">
        <f>VLOOKUP(C4870,'[1]Reaction type'!$B$2:$D$17,3,0)</f>
        <v>75</v>
      </c>
      <c r="E4870" s="2">
        <v>44142.9736458333</v>
      </c>
      <c r="F4870" s="2" t="str">
        <f t="shared" si="76"/>
        <v>November</v>
      </c>
      <c r="G4870" t="str">
        <f>VLOOKUP($B4870,[1]Content!$B$2:$D$1001,2,0)</f>
        <v>GIF</v>
      </c>
      <c r="H4870" t="str">
        <f>VLOOKUP($B4870,[1]Content!$B$2:$D$1001,3,0)</f>
        <v>dogs</v>
      </c>
      <c r="I4870" t="str">
        <f>VLOOKUP($C4870,'[1]Reaction type'!$B$2:$D$17,2,0)</f>
        <v>positive</v>
      </c>
    </row>
    <row r="4871" customFormat="1" spans="1:9">
      <c r="A4871">
        <v>5060</v>
      </c>
      <c r="B4871" s="1" t="s">
        <v>242</v>
      </c>
      <c r="C4871" t="s">
        <v>57</v>
      </c>
      <c r="D4871">
        <f>VLOOKUP(C4871,'[1]Reaction type'!$B$2:$D$17,3,0)</f>
        <v>72</v>
      </c>
      <c r="E4871" s="2">
        <v>44038.2538541667</v>
      </c>
      <c r="F4871" s="2" t="str">
        <f t="shared" si="76"/>
        <v>July</v>
      </c>
      <c r="G4871" t="str">
        <f>VLOOKUP($B4871,[1]Content!$B$2:$D$1001,2,0)</f>
        <v>GIF</v>
      </c>
      <c r="H4871" t="str">
        <f>VLOOKUP($B4871,[1]Content!$B$2:$D$1001,3,0)</f>
        <v>dogs</v>
      </c>
      <c r="I4871" t="str">
        <f>VLOOKUP($C4871,'[1]Reaction type'!$B$2:$D$17,2,0)</f>
        <v>positive</v>
      </c>
    </row>
    <row r="4872" customFormat="1" spans="1:9">
      <c r="A4872">
        <v>5061</v>
      </c>
      <c r="B4872" s="1" t="s">
        <v>242</v>
      </c>
      <c r="C4872" t="s">
        <v>48</v>
      </c>
      <c r="D4872">
        <f>VLOOKUP(C4872,'[1]Reaction type'!$B$2:$D$17,3,0)</f>
        <v>75</v>
      </c>
      <c r="E4872" s="2">
        <v>44032.2989814815</v>
      </c>
      <c r="F4872" s="2" t="str">
        <f t="shared" si="76"/>
        <v>July</v>
      </c>
      <c r="G4872" t="str">
        <f>VLOOKUP($B4872,[1]Content!$B$2:$D$1001,2,0)</f>
        <v>GIF</v>
      </c>
      <c r="H4872" t="str">
        <f>VLOOKUP($B4872,[1]Content!$B$2:$D$1001,3,0)</f>
        <v>dogs</v>
      </c>
      <c r="I4872" t="str">
        <f>VLOOKUP($C4872,'[1]Reaction type'!$B$2:$D$17,2,0)</f>
        <v>positive</v>
      </c>
    </row>
    <row r="4873" customFormat="1" spans="1:9">
      <c r="A4873">
        <v>5062</v>
      </c>
      <c r="B4873" s="1" t="s">
        <v>242</v>
      </c>
      <c r="C4873" t="s">
        <v>37</v>
      </c>
      <c r="D4873">
        <f>VLOOKUP(C4873,'[1]Reaction type'!$B$2:$D$17,3,0)</f>
        <v>5</v>
      </c>
      <c r="E4873" s="2">
        <v>44200.2221064815</v>
      </c>
      <c r="F4873" s="2" t="str">
        <f t="shared" si="76"/>
        <v>January</v>
      </c>
      <c r="G4873" t="str">
        <f>VLOOKUP($B4873,[1]Content!$B$2:$D$1001,2,0)</f>
        <v>GIF</v>
      </c>
      <c r="H4873" t="str">
        <f>VLOOKUP($B4873,[1]Content!$B$2:$D$1001,3,0)</f>
        <v>dogs</v>
      </c>
      <c r="I4873" t="str">
        <f>VLOOKUP($C4873,'[1]Reaction type'!$B$2:$D$17,2,0)</f>
        <v>negative</v>
      </c>
    </row>
    <row r="4874" customFormat="1" spans="1:9">
      <c r="A4874">
        <v>5063</v>
      </c>
      <c r="B4874" s="1" t="s">
        <v>242</v>
      </c>
      <c r="C4874" t="s">
        <v>28</v>
      </c>
      <c r="D4874">
        <f>VLOOKUP(C4874,'[1]Reaction type'!$B$2:$D$17,3,0)</f>
        <v>15</v>
      </c>
      <c r="E4874" s="2">
        <v>44082.6648958333</v>
      </c>
      <c r="F4874" s="2" t="str">
        <f t="shared" si="76"/>
        <v>September</v>
      </c>
      <c r="G4874" t="str">
        <f>VLOOKUP($B4874,[1]Content!$B$2:$D$1001,2,0)</f>
        <v>GIF</v>
      </c>
      <c r="H4874" t="str">
        <f>VLOOKUP($B4874,[1]Content!$B$2:$D$1001,3,0)</f>
        <v>dogs</v>
      </c>
      <c r="I4874" t="str">
        <f>VLOOKUP($C4874,'[1]Reaction type'!$B$2:$D$17,2,0)</f>
        <v>negative</v>
      </c>
    </row>
    <row r="4875" customFormat="1" spans="1:9">
      <c r="A4875">
        <v>5064</v>
      </c>
      <c r="B4875" s="1" t="s">
        <v>242</v>
      </c>
      <c r="C4875" t="s">
        <v>51</v>
      </c>
      <c r="D4875">
        <f>VLOOKUP(C4875,'[1]Reaction type'!$B$2:$D$17,3,0)</f>
        <v>12</v>
      </c>
      <c r="E4875" s="2">
        <v>44097.4076157407</v>
      </c>
      <c r="F4875" s="2" t="str">
        <f t="shared" si="76"/>
        <v>September</v>
      </c>
      <c r="G4875" t="str">
        <f>VLOOKUP($B4875,[1]Content!$B$2:$D$1001,2,0)</f>
        <v>GIF</v>
      </c>
      <c r="H4875" t="str">
        <f>VLOOKUP($B4875,[1]Content!$B$2:$D$1001,3,0)</f>
        <v>dogs</v>
      </c>
      <c r="I4875" t="str">
        <f>VLOOKUP($C4875,'[1]Reaction type'!$B$2:$D$17,2,0)</f>
        <v>negative</v>
      </c>
    </row>
    <row r="4876" customFormat="1" spans="1:9">
      <c r="A4876">
        <v>5065</v>
      </c>
      <c r="B4876" s="1" t="s">
        <v>242</v>
      </c>
      <c r="C4876" t="s">
        <v>28</v>
      </c>
      <c r="D4876">
        <f>VLOOKUP(C4876,'[1]Reaction type'!$B$2:$D$17,3,0)</f>
        <v>15</v>
      </c>
      <c r="E4876" s="2">
        <v>44143.8374652778</v>
      </c>
      <c r="F4876" s="2" t="str">
        <f t="shared" si="76"/>
        <v>November</v>
      </c>
      <c r="G4876" t="str">
        <f>VLOOKUP($B4876,[1]Content!$B$2:$D$1001,2,0)</f>
        <v>GIF</v>
      </c>
      <c r="H4876" t="str">
        <f>VLOOKUP($B4876,[1]Content!$B$2:$D$1001,3,0)</f>
        <v>dogs</v>
      </c>
      <c r="I4876" t="str">
        <f>VLOOKUP($C4876,'[1]Reaction type'!$B$2:$D$17,2,0)</f>
        <v>negative</v>
      </c>
    </row>
    <row r="4877" customFormat="1" spans="1:9">
      <c r="A4877">
        <v>5066</v>
      </c>
      <c r="B4877" s="1" t="s">
        <v>242</v>
      </c>
      <c r="C4877" t="s">
        <v>26</v>
      </c>
      <c r="D4877">
        <f>VLOOKUP(C4877,'[1]Reaction type'!$B$2:$D$17,3,0)</f>
        <v>10</v>
      </c>
      <c r="E4877" s="2">
        <v>44022.6831365741</v>
      </c>
      <c r="F4877" s="2" t="str">
        <f t="shared" si="76"/>
        <v>July</v>
      </c>
      <c r="G4877" t="str">
        <f>VLOOKUP($B4877,[1]Content!$B$2:$D$1001,2,0)</f>
        <v>GIF</v>
      </c>
      <c r="H4877" t="str">
        <f>VLOOKUP($B4877,[1]Content!$B$2:$D$1001,3,0)</f>
        <v>dogs</v>
      </c>
      <c r="I4877" t="str">
        <f>VLOOKUP($C4877,'[1]Reaction type'!$B$2:$D$17,2,0)</f>
        <v>negative</v>
      </c>
    </row>
    <row r="4878" customFormat="1" spans="1:9">
      <c r="A4878">
        <v>5067</v>
      </c>
      <c r="B4878" s="1" t="s">
        <v>242</v>
      </c>
      <c r="C4878" t="s">
        <v>37</v>
      </c>
      <c r="D4878">
        <f>VLOOKUP(C4878,'[1]Reaction type'!$B$2:$D$17,3,0)</f>
        <v>5</v>
      </c>
      <c r="E4878" s="2">
        <v>44029.8022106482</v>
      </c>
      <c r="F4878" s="2" t="str">
        <f t="shared" si="76"/>
        <v>July</v>
      </c>
      <c r="G4878" t="str">
        <f>VLOOKUP($B4878,[1]Content!$B$2:$D$1001,2,0)</f>
        <v>GIF</v>
      </c>
      <c r="H4878" t="str">
        <f>VLOOKUP($B4878,[1]Content!$B$2:$D$1001,3,0)</f>
        <v>dogs</v>
      </c>
      <c r="I4878" t="str">
        <f>VLOOKUP($C4878,'[1]Reaction type'!$B$2:$D$17,2,0)</f>
        <v>negative</v>
      </c>
    </row>
    <row r="4879" customFormat="1" spans="1:9">
      <c r="A4879">
        <v>5068</v>
      </c>
      <c r="B4879" s="1" t="s">
        <v>242</v>
      </c>
      <c r="C4879" t="s">
        <v>42</v>
      </c>
      <c r="D4879">
        <f>VLOOKUP(C4879,'[1]Reaction type'!$B$2:$D$17,3,0)</f>
        <v>20</v>
      </c>
      <c r="E4879" s="2">
        <v>44039.2834259259</v>
      </c>
      <c r="F4879" s="2" t="str">
        <f t="shared" si="76"/>
        <v>July</v>
      </c>
      <c r="G4879" t="str">
        <f>VLOOKUP($B4879,[1]Content!$B$2:$D$1001,2,0)</f>
        <v>GIF</v>
      </c>
      <c r="H4879" t="str">
        <f>VLOOKUP($B4879,[1]Content!$B$2:$D$1001,3,0)</f>
        <v>dogs</v>
      </c>
      <c r="I4879" t="str">
        <f>VLOOKUP($C4879,'[1]Reaction type'!$B$2:$D$17,2,0)</f>
        <v>neutral</v>
      </c>
    </row>
    <row r="4880" customFormat="1" spans="1:9">
      <c r="A4880">
        <v>5069</v>
      </c>
      <c r="B4880" s="1" t="s">
        <v>242</v>
      </c>
      <c r="C4880" t="s">
        <v>33</v>
      </c>
      <c r="D4880">
        <f>VLOOKUP(C4880,'[1]Reaction type'!$B$2:$D$17,3,0)</f>
        <v>35</v>
      </c>
      <c r="E4880" s="2">
        <v>44147.7249884259</v>
      </c>
      <c r="F4880" s="2" t="str">
        <f t="shared" si="76"/>
        <v>November</v>
      </c>
      <c r="G4880" t="str">
        <f>VLOOKUP($B4880,[1]Content!$B$2:$D$1001,2,0)</f>
        <v>GIF</v>
      </c>
      <c r="H4880" t="str">
        <f>VLOOKUP($B4880,[1]Content!$B$2:$D$1001,3,0)</f>
        <v>dogs</v>
      </c>
      <c r="I4880" t="str">
        <f>VLOOKUP($C4880,'[1]Reaction type'!$B$2:$D$17,2,0)</f>
        <v>neutral</v>
      </c>
    </row>
    <row r="4881" customFormat="1" spans="1:9">
      <c r="A4881">
        <v>5070</v>
      </c>
      <c r="B4881" s="1" t="s">
        <v>242</v>
      </c>
      <c r="C4881" t="s">
        <v>48</v>
      </c>
      <c r="D4881">
        <f>VLOOKUP(C4881,'[1]Reaction type'!$B$2:$D$17,3,0)</f>
        <v>75</v>
      </c>
      <c r="E4881" s="2">
        <v>44236.1888310185</v>
      </c>
      <c r="F4881" s="2" t="str">
        <f t="shared" si="76"/>
        <v>February</v>
      </c>
      <c r="G4881" t="str">
        <f>VLOOKUP($B4881,[1]Content!$B$2:$D$1001,2,0)</f>
        <v>GIF</v>
      </c>
      <c r="H4881" t="str">
        <f>VLOOKUP($B4881,[1]Content!$B$2:$D$1001,3,0)</f>
        <v>dogs</v>
      </c>
      <c r="I4881" t="str">
        <f>VLOOKUP($C4881,'[1]Reaction type'!$B$2:$D$17,2,0)</f>
        <v>positive</v>
      </c>
    </row>
    <row r="4882" customFormat="1" spans="1:9">
      <c r="A4882">
        <v>5071</v>
      </c>
      <c r="B4882" s="1" t="s">
        <v>242</v>
      </c>
      <c r="C4882" t="s">
        <v>35</v>
      </c>
      <c r="D4882">
        <f>VLOOKUP(C4882,'[1]Reaction type'!$B$2:$D$17,3,0)</f>
        <v>70</v>
      </c>
      <c r="E4882" s="2">
        <v>44062.324212963</v>
      </c>
      <c r="F4882" s="2" t="str">
        <f t="shared" si="76"/>
        <v>August</v>
      </c>
      <c r="G4882" t="str">
        <f>VLOOKUP($B4882,[1]Content!$B$2:$D$1001,2,0)</f>
        <v>GIF</v>
      </c>
      <c r="H4882" t="str">
        <f>VLOOKUP($B4882,[1]Content!$B$2:$D$1001,3,0)</f>
        <v>dogs</v>
      </c>
      <c r="I4882" t="str">
        <f>VLOOKUP($C4882,'[1]Reaction type'!$B$2:$D$17,2,0)</f>
        <v>positive</v>
      </c>
    </row>
    <row r="4883" customFormat="1" spans="1:9">
      <c r="A4883">
        <v>5072</v>
      </c>
      <c r="B4883" s="1" t="s">
        <v>242</v>
      </c>
      <c r="C4883" t="s">
        <v>40</v>
      </c>
      <c r="D4883">
        <f>VLOOKUP(C4883,'[1]Reaction type'!$B$2:$D$17,3,0)</f>
        <v>65</v>
      </c>
      <c r="E4883" s="2">
        <v>44117.0990740741</v>
      </c>
      <c r="F4883" s="2" t="str">
        <f t="shared" si="76"/>
        <v>October</v>
      </c>
      <c r="G4883" t="str">
        <f>VLOOKUP($B4883,[1]Content!$B$2:$D$1001,2,0)</f>
        <v>GIF</v>
      </c>
      <c r="H4883" t="str">
        <f>VLOOKUP($B4883,[1]Content!$B$2:$D$1001,3,0)</f>
        <v>dogs</v>
      </c>
      <c r="I4883" t="str">
        <f>VLOOKUP($C4883,'[1]Reaction type'!$B$2:$D$17,2,0)</f>
        <v>positive</v>
      </c>
    </row>
    <row r="4884" customFormat="1" spans="1:9">
      <c r="A4884">
        <v>5073</v>
      </c>
      <c r="B4884" s="1" t="s">
        <v>242</v>
      </c>
      <c r="C4884" t="s">
        <v>33</v>
      </c>
      <c r="D4884">
        <f>VLOOKUP(C4884,'[1]Reaction type'!$B$2:$D$17,3,0)</f>
        <v>35</v>
      </c>
      <c r="E4884" s="2">
        <v>44331.4013194444</v>
      </c>
      <c r="F4884" s="2" t="str">
        <f t="shared" si="76"/>
        <v>May</v>
      </c>
      <c r="G4884" t="str">
        <f>VLOOKUP($B4884,[1]Content!$B$2:$D$1001,2,0)</f>
        <v>GIF</v>
      </c>
      <c r="H4884" t="str">
        <f>VLOOKUP($B4884,[1]Content!$B$2:$D$1001,3,0)</f>
        <v>dogs</v>
      </c>
      <c r="I4884" t="str">
        <f>VLOOKUP($C4884,'[1]Reaction type'!$B$2:$D$17,2,0)</f>
        <v>neutral</v>
      </c>
    </row>
    <row r="4885" customFormat="1" spans="1:9">
      <c r="A4885">
        <v>5074</v>
      </c>
      <c r="B4885" s="1" t="s">
        <v>242</v>
      </c>
      <c r="C4885" t="s">
        <v>51</v>
      </c>
      <c r="D4885">
        <f>VLOOKUP(C4885,'[1]Reaction type'!$B$2:$D$17,3,0)</f>
        <v>12</v>
      </c>
      <c r="E4885" s="2">
        <v>44077.2318518519</v>
      </c>
      <c r="F4885" s="2" t="str">
        <f t="shared" si="76"/>
        <v>September</v>
      </c>
      <c r="G4885" t="str">
        <f>VLOOKUP($B4885,[1]Content!$B$2:$D$1001,2,0)</f>
        <v>GIF</v>
      </c>
      <c r="H4885" t="str">
        <f>VLOOKUP($B4885,[1]Content!$B$2:$D$1001,3,0)</f>
        <v>dogs</v>
      </c>
      <c r="I4885" t="str">
        <f>VLOOKUP($C4885,'[1]Reaction type'!$B$2:$D$17,2,0)</f>
        <v>negative</v>
      </c>
    </row>
    <row r="4886" customFormat="1" spans="1:9">
      <c r="A4886">
        <v>5075</v>
      </c>
      <c r="B4886" s="1" t="s">
        <v>242</v>
      </c>
      <c r="C4886" t="s">
        <v>37</v>
      </c>
      <c r="D4886">
        <f>VLOOKUP(C4886,'[1]Reaction type'!$B$2:$D$17,3,0)</f>
        <v>5</v>
      </c>
      <c r="E4886" s="2">
        <v>44052.6632638889</v>
      </c>
      <c r="F4886" s="2" t="str">
        <f t="shared" si="76"/>
        <v>August</v>
      </c>
      <c r="G4886" t="str">
        <f>VLOOKUP($B4886,[1]Content!$B$2:$D$1001,2,0)</f>
        <v>GIF</v>
      </c>
      <c r="H4886" t="str">
        <f>VLOOKUP($B4886,[1]Content!$B$2:$D$1001,3,0)</f>
        <v>dogs</v>
      </c>
      <c r="I4886" t="str">
        <f>VLOOKUP($C4886,'[1]Reaction type'!$B$2:$D$17,2,0)</f>
        <v>negative</v>
      </c>
    </row>
    <row r="4887" customFormat="1" spans="1:9">
      <c r="A4887">
        <v>5076</v>
      </c>
      <c r="B4887" s="1" t="s">
        <v>242</v>
      </c>
      <c r="C4887" t="s">
        <v>33</v>
      </c>
      <c r="D4887">
        <f>VLOOKUP(C4887,'[1]Reaction type'!$B$2:$D$17,3,0)</f>
        <v>35</v>
      </c>
      <c r="E4887" s="2">
        <v>44159.3866898148</v>
      </c>
      <c r="F4887" s="2" t="str">
        <f t="shared" si="76"/>
        <v>November</v>
      </c>
      <c r="G4887" t="str">
        <f>VLOOKUP($B4887,[1]Content!$B$2:$D$1001,2,0)</f>
        <v>GIF</v>
      </c>
      <c r="H4887" t="str">
        <f>VLOOKUP($B4887,[1]Content!$B$2:$D$1001,3,0)</f>
        <v>dogs</v>
      </c>
      <c r="I4887" t="str">
        <f>VLOOKUP($C4887,'[1]Reaction type'!$B$2:$D$17,2,0)</f>
        <v>neutral</v>
      </c>
    </row>
    <row r="4888" customFormat="1" spans="1:9">
      <c r="A4888">
        <v>5077</v>
      </c>
      <c r="B4888" s="1" t="s">
        <v>242</v>
      </c>
      <c r="C4888" t="s">
        <v>52</v>
      </c>
      <c r="D4888">
        <f>VLOOKUP(C4888,'[1]Reaction type'!$B$2:$D$17,3,0)</f>
        <v>50</v>
      </c>
      <c r="E4888" s="2">
        <v>44156.0489930556</v>
      </c>
      <c r="F4888" s="2" t="str">
        <f t="shared" si="76"/>
        <v>November</v>
      </c>
      <c r="G4888" t="str">
        <f>VLOOKUP($B4888,[1]Content!$B$2:$D$1001,2,0)</f>
        <v>GIF</v>
      </c>
      <c r="H4888" t="str">
        <f>VLOOKUP($B4888,[1]Content!$B$2:$D$1001,3,0)</f>
        <v>dogs</v>
      </c>
      <c r="I4888" t="str">
        <f>VLOOKUP($C4888,'[1]Reaction type'!$B$2:$D$17,2,0)</f>
        <v>positive</v>
      </c>
    </row>
    <row r="4889" customFormat="1" spans="1:9">
      <c r="A4889">
        <v>5078</v>
      </c>
      <c r="B4889" s="1" t="s">
        <v>242</v>
      </c>
      <c r="C4889" t="s">
        <v>50</v>
      </c>
      <c r="D4889">
        <f>VLOOKUP(C4889,'[1]Reaction type'!$B$2:$D$17,3,0)</f>
        <v>45</v>
      </c>
      <c r="E4889" s="2">
        <v>44214.1872453704</v>
      </c>
      <c r="F4889" s="2" t="str">
        <f t="shared" si="76"/>
        <v>January</v>
      </c>
      <c r="G4889" t="str">
        <f>VLOOKUP($B4889,[1]Content!$B$2:$D$1001,2,0)</f>
        <v>GIF</v>
      </c>
      <c r="H4889" t="str">
        <f>VLOOKUP($B4889,[1]Content!$B$2:$D$1001,3,0)</f>
        <v>dogs</v>
      </c>
      <c r="I4889" t="str">
        <f>VLOOKUP($C4889,'[1]Reaction type'!$B$2:$D$17,2,0)</f>
        <v>positive</v>
      </c>
    </row>
    <row r="4890" customFormat="1" spans="1:9">
      <c r="A4890">
        <v>5079</v>
      </c>
      <c r="B4890" s="1" t="s">
        <v>242</v>
      </c>
      <c r="C4890" t="s">
        <v>57</v>
      </c>
      <c r="D4890">
        <f>VLOOKUP(C4890,'[1]Reaction type'!$B$2:$D$17,3,0)</f>
        <v>72</v>
      </c>
      <c r="E4890" s="2">
        <v>44236.514224537</v>
      </c>
      <c r="F4890" s="2" t="str">
        <f t="shared" si="76"/>
        <v>February</v>
      </c>
      <c r="G4890" t="str">
        <f>VLOOKUP($B4890,[1]Content!$B$2:$D$1001,2,0)</f>
        <v>GIF</v>
      </c>
      <c r="H4890" t="str">
        <f>VLOOKUP($B4890,[1]Content!$B$2:$D$1001,3,0)</f>
        <v>dogs</v>
      </c>
      <c r="I4890" t="str">
        <f>VLOOKUP($C4890,'[1]Reaction type'!$B$2:$D$17,2,0)</f>
        <v>positive</v>
      </c>
    </row>
    <row r="4891" customFormat="1" spans="1:9">
      <c r="A4891">
        <v>5080</v>
      </c>
      <c r="B4891" s="1" t="s">
        <v>242</v>
      </c>
      <c r="C4891" t="s">
        <v>52</v>
      </c>
      <c r="D4891">
        <f>VLOOKUP(C4891,'[1]Reaction type'!$B$2:$D$17,3,0)</f>
        <v>50</v>
      </c>
      <c r="E4891" s="2">
        <v>44022.8636574074</v>
      </c>
      <c r="F4891" s="2" t="str">
        <f t="shared" si="76"/>
        <v>July</v>
      </c>
      <c r="G4891" t="str">
        <f>VLOOKUP($B4891,[1]Content!$B$2:$D$1001,2,0)</f>
        <v>GIF</v>
      </c>
      <c r="H4891" t="str">
        <f>VLOOKUP($B4891,[1]Content!$B$2:$D$1001,3,0)</f>
        <v>dogs</v>
      </c>
      <c r="I4891" t="str">
        <f>VLOOKUP($C4891,'[1]Reaction type'!$B$2:$D$17,2,0)</f>
        <v>positive</v>
      </c>
    </row>
    <row r="4892" customFormat="1" spans="1:9">
      <c r="A4892">
        <v>5081</v>
      </c>
      <c r="B4892" s="1" t="s">
        <v>242</v>
      </c>
      <c r="C4892" t="s">
        <v>54</v>
      </c>
      <c r="D4892">
        <f>VLOOKUP(C4892,'[1]Reaction type'!$B$2:$D$17,3,0)</f>
        <v>70</v>
      </c>
      <c r="E4892" s="2">
        <v>44041.7513310185</v>
      </c>
      <c r="F4892" s="2" t="str">
        <f t="shared" si="76"/>
        <v>July</v>
      </c>
      <c r="G4892" t="str">
        <f>VLOOKUP($B4892,[1]Content!$B$2:$D$1001,2,0)</f>
        <v>GIF</v>
      </c>
      <c r="H4892" t="str">
        <f>VLOOKUP($B4892,[1]Content!$B$2:$D$1001,3,0)</f>
        <v>dogs</v>
      </c>
      <c r="I4892" t="str">
        <f>VLOOKUP($C4892,'[1]Reaction type'!$B$2:$D$17,2,0)</f>
        <v>positive</v>
      </c>
    </row>
    <row r="4893" customFormat="1" spans="1:9">
      <c r="A4893">
        <v>5082</v>
      </c>
      <c r="B4893" s="1" t="s">
        <v>242</v>
      </c>
      <c r="C4893" t="s">
        <v>48</v>
      </c>
      <c r="D4893">
        <f>VLOOKUP(C4893,'[1]Reaction type'!$B$2:$D$17,3,0)</f>
        <v>75</v>
      </c>
      <c r="E4893" s="2">
        <v>44237.9149074074</v>
      </c>
      <c r="F4893" s="2" t="str">
        <f t="shared" si="76"/>
        <v>February</v>
      </c>
      <c r="G4893" t="str">
        <f>VLOOKUP($B4893,[1]Content!$B$2:$D$1001,2,0)</f>
        <v>GIF</v>
      </c>
      <c r="H4893" t="str">
        <f>VLOOKUP($B4893,[1]Content!$B$2:$D$1001,3,0)</f>
        <v>dogs</v>
      </c>
      <c r="I4893" t="str">
        <f>VLOOKUP($C4893,'[1]Reaction type'!$B$2:$D$17,2,0)</f>
        <v>positive</v>
      </c>
    </row>
    <row r="4894" customFormat="1" spans="1:9">
      <c r="A4894">
        <v>5083</v>
      </c>
      <c r="B4894" s="1" t="s">
        <v>242</v>
      </c>
      <c r="C4894" t="s">
        <v>37</v>
      </c>
      <c r="D4894">
        <f>VLOOKUP(C4894,'[1]Reaction type'!$B$2:$D$17,3,0)</f>
        <v>5</v>
      </c>
      <c r="E4894" s="2">
        <v>44294.838599537</v>
      </c>
      <c r="F4894" s="2" t="str">
        <f t="shared" si="76"/>
        <v>April</v>
      </c>
      <c r="G4894" t="str">
        <f>VLOOKUP($B4894,[1]Content!$B$2:$D$1001,2,0)</f>
        <v>GIF</v>
      </c>
      <c r="H4894" t="str">
        <f>VLOOKUP($B4894,[1]Content!$B$2:$D$1001,3,0)</f>
        <v>dogs</v>
      </c>
      <c r="I4894" t="str">
        <f>VLOOKUP($C4894,'[1]Reaction type'!$B$2:$D$17,2,0)</f>
        <v>negative</v>
      </c>
    </row>
    <row r="4895" customFormat="1" spans="1:9">
      <c r="A4895">
        <v>5084</v>
      </c>
      <c r="B4895" s="1" t="s">
        <v>242</v>
      </c>
      <c r="C4895" t="s">
        <v>35</v>
      </c>
      <c r="D4895">
        <f>VLOOKUP(C4895,'[1]Reaction type'!$B$2:$D$17,3,0)</f>
        <v>70</v>
      </c>
      <c r="E4895" s="2">
        <v>44162.6906134259</v>
      </c>
      <c r="F4895" s="2" t="str">
        <f t="shared" si="76"/>
        <v>November</v>
      </c>
      <c r="G4895" t="str">
        <f>VLOOKUP($B4895,[1]Content!$B$2:$D$1001,2,0)</f>
        <v>GIF</v>
      </c>
      <c r="H4895" t="str">
        <f>VLOOKUP($B4895,[1]Content!$B$2:$D$1001,3,0)</f>
        <v>dogs</v>
      </c>
      <c r="I4895" t="str">
        <f>VLOOKUP($C4895,'[1]Reaction type'!$B$2:$D$17,2,0)</f>
        <v>positive</v>
      </c>
    </row>
    <row r="4896" customFormat="1" spans="1:9">
      <c r="A4896">
        <v>5085</v>
      </c>
      <c r="B4896" s="1" t="s">
        <v>242</v>
      </c>
      <c r="C4896" t="s">
        <v>50</v>
      </c>
      <c r="D4896">
        <f>VLOOKUP(C4896,'[1]Reaction type'!$B$2:$D$17,3,0)</f>
        <v>45</v>
      </c>
      <c r="E4896" s="2">
        <v>44062.189849537</v>
      </c>
      <c r="F4896" s="2" t="str">
        <f t="shared" si="76"/>
        <v>August</v>
      </c>
      <c r="G4896" t="str">
        <f>VLOOKUP($B4896,[1]Content!$B$2:$D$1001,2,0)</f>
        <v>GIF</v>
      </c>
      <c r="H4896" t="str">
        <f>VLOOKUP($B4896,[1]Content!$B$2:$D$1001,3,0)</f>
        <v>dogs</v>
      </c>
      <c r="I4896" t="str">
        <f>VLOOKUP($C4896,'[1]Reaction type'!$B$2:$D$17,2,0)</f>
        <v>positive</v>
      </c>
    </row>
    <row r="4897" customFormat="1" spans="1:9">
      <c r="A4897">
        <v>5086</v>
      </c>
      <c r="B4897" s="1" t="s">
        <v>242</v>
      </c>
      <c r="C4897" t="s">
        <v>31</v>
      </c>
      <c r="D4897">
        <f>VLOOKUP(C4897,'[1]Reaction type'!$B$2:$D$17,3,0)</f>
        <v>30</v>
      </c>
      <c r="E4897" s="2">
        <v>44192.792337963</v>
      </c>
      <c r="F4897" s="2" t="str">
        <f t="shared" si="76"/>
        <v>December</v>
      </c>
      <c r="G4897" t="str">
        <f>VLOOKUP($B4897,[1]Content!$B$2:$D$1001,2,0)</f>
        <v>GIF</v>
      </c>
      <c r="H4897" t="str">
        <f>VLOOKUP($B4897,[1]Content!$B$2:$D$1001,3,0)</f>
        <v>dogs</v>
      </c>
      <c r="I4897" t="str">
        <f>VLOOKUP($C4897,'[1]Reaction type'!$B$2:$D$17,2,0)</f>
        <v>positive</v>
      </c>
    </row>
    <row r="4898" customFormat="1" spans="1:9">
      <c r="A4898">
        <v>5087</v>
      </c>
      <c r="B4898" s="1" t="s">
        <v>242</v>
      </c>
      <c r="C4898" t="s">
        <v>26</v>
      </c>
      <c r="D4898">
        <f>VLOOKUP(C4898,'[1]Reaction type'!$B$2:$D$17,3,0)</f>
        <v>10</v>
      </c>
      <c r="E4898" s="2">
        <v>44003.2549652778</v>
      </c>
      <c r="F4898" s="2" t="str">
        <f t="shared" si="76"/>
        <v>June</v>
      </c>
      <c r="G4898" t="str">
        <f>VLOOKUP($B4898,[1]Content!$B$2:$D$1001,2,0)</f>
        <v>GIF</v>
      </c>
      <c r="H4898" t="str">
        <f>VLOOKUP($B4898,[1]Content!$B$2:$D$1001,3,0)</f>
        <v>dogs</v>
      </c>
      <c r="I4898" t="str">
        <f>VLOOKUP($C4898,'[1]Reaction type'!$B$2:$D$17,2,0)</f>
        <v>negative</v>
      </c>
    </row>
    <row r="4899" customFormat="1" spans="1:9">
      <c r="A4899">
        <v>5088</v>
      </c>
      <c r="B4899" s="1" t="s">
        <v>242</v>
      </c>
      <c r="C4899" t="s">
        <v>33</v>
      </c>
      <c r="D4899">
        <f>VLOOKUP(C4899,'[1]Reaction type'!$B$2:$D$17,3,0)</f>
        <v>35</v>
      </c>
      <c r="E4899" s="2">
        <v>44276.8497453704</v>
      </c>
      <c r="F4899" s="2" t="str">
        <f t="shared" si="76"/>
        <v>March</v>
      </c>
      <c r="G4899" t="str">
        <f>VLOOKUP($B4899,[1]Content!$B$2:$D$1001,2,0)</f>
        <v>GIF</v>
      </c>
      <c r="H4899" t="str">
        <f>VLOOKUP($B4899,[1]Content!$B$2:$D$1001,3,0)</f>
        <v>dogs</v>
      </c>
      <c r="I4899" t="str">
        <f>VLOOKUP($C4899,'[1]Reaction type'!$B$2:$D$17,2,0)</f>
        <v>neutral</v>
      </c>
    </row>
    <row r="4900" customFormat="1" spans="1:9">
      <c r="A4900">
        <v>5089</v>
      </c>
      <c r="B4900" s="1" t="s">
        <v>242</v>
      </c>
      <c r="C4900" t="s">
        <v>42</v>
      </c>
      <c r="D4900">
        <f>VLOOKUP(C4900,'[1]Reaction type'!$B$2:$D$17,3,0)</f>
        <v>20</v>
      </c>
      <c r="E4900" s="2">
        <v>44040.4477777778</v>
      </c>
      <c r="F4900" s="2" t="str">
        <f t="shared" si="76"/>
        <v>July</v>
      </c>
      <c r="G4900" t="str">
        <f>VLOOKUP($B4900,[1]Content!$B$2:$D$1001,2,0)</f>
        <v>GIF</v>
      </c>
      <c r="H4900" t="str">
        <f>VLOOKUP($B4900,[1]Content!$B$2:$D$1001,3,0)</f>
        <v>dogs</v>
      </c>
      <c r="I4900" t="str">
        <f>VLOOKUP($C4900,'[1]Reaction type'!$B$2:$D$17,2,0)</f>
        <v>neutral</v>
      </c>
    </row>
    <row r="4901" customFormat="1" spans="1:9">
      <c r="A4901">
        <v>5090</v>
      </c>
      <c r="B4901" s="1" t="s">
        <v>242</v>
      </c>
      <c r="C4901" t="s">
        <v>54</v>
      </c>
      <c r="D4901">
        <f>VLOOKUP(C4901,'[1]Reaction type'!$B$2:$D$17,3,0)</f>
        <v>70</v>
      </c>
      <c r="E4901" s="2">
        <v>44317.6810185185</v>
      </c>
      <c r="F4901" s="2" t="str">
        <f t="shared" si="76"/>
        <v>May</v>
      </c>
      <c r="G4901" t="str">
        <f>VLOOKUP($B4901,[1]Content!$B$2:$D$1001,2,0)</f>
        <v>GIF</v>
      </c>
      <c r="H4901" t="str">
        <f>VLOOKUP($B4901,[1]Content!$B$2:$D$1001,3,0)</f>
        <v>dogs</v>
      </c>
      <c r="I4901" t="str">
        <f>VLOOKUP($C4901,'[1]Reaction type'!$B$2:$D$17,2,0)</f>
        <v>positive</v>
      </c>
    </row>
    <row r="4902" customFormat="1" spans="1:9">
      <c r="A4902">
        <v>5091</v>
      </c>
      <c r="B4902" s="1" t="s">
        <v>242</v>
      </c>
      <c r="C4902" t="s">
        <v>54</v>
      </c>
      <c r="D4902">
        <f>VLOOKUP(C4902,'[1]Reaction type'!$B$2:$D$17,3,0)</f>
        <v>70</v>
      </c>
      <c r="E4902" s="2">
        <v>44230.4491898148</v>
      </c>
      <c r="F4902" s="2" t="str">
        <f t="shared" si="76"/>
        <v>February</v>
      </c>
      <c r="G4902" t="str">
        <f>VLOOKUP($B4902,[1]Content!$B$2:$D$1001,2,0)</f>
        <v>GIF</v>
      </c>
      <c r="H4902" t="str">
        <f>VLOOKUP($B4902,[1]Content!$B$2:$D$1001,3,0)</f>
        <v>dogs</v>
      </c>
      <c r="I4902" t="str">
        <f>VLOOKUP($C4902,'[1]Reaction type'!$B$2:$D$17,2,0)</f>
        <v>positive</v>
      </c>
    </row>
    <row r="4903" customFormat="1" spans="1:9">
      <c r="A4903">
        <v>5092</v>
      </c>
      <c r="B4903" s="1" t="s">
        <v>242</v>
      </c>
      <c r="C4903" t="s">
        <v>52</v>
      </c>
      <c r="D4903">
        <f>VLOOKUP(C4903,'[1]Reaction type'!$B$2:$D$17,3,0)</f>
        <v>50</v>
      </c>
      <c r="E4903" s="2">
        <v>44149.2546759259</v>
      </c>
      <c r="F4903" s="2" t="str">
        <f t="shared" si="76"/>
        <v>November</v>
      </c>
      <c r="G4903" t="str">
        <f>VLOOKUP($B4903,[1]Content!$B$2:$D$1001,2,0)</f>
        <v>GIF</v>
      </c>
      <c r="H4903" t="str">
        <f>VLOOKUP($B4903,[1]Content!$B$2:$D$1001,3,0)</f>
        <v>dogs</v>
      </c>
      <c r="I4903" t="str">
        <f>VLOOKUP($C4903,'[1]Reaction type'!$B$2:$D$17,2,0)</f>
        <v>positive</v>
      </c>
    </row>
    <row r="4904" customFormat="1" spans="1:9">
      <c r="A4904">
        <v>5093</v>
      </c>
      <c r="B4904" s="1" t="s">
        <v>242</v>
      </c>
      <c r="C4904" t="s">
        <v>40</v>
      </c>
      <c r="D4904">
        <f>VLOOKUP(C4904,'[1]Reaction type'!$B$2:$D$17,3,0)</f>
        <v>65</v>
      </c>
      <c r="E4904" s="2">
        <v>44131.2266319444</v>
      </c>
      <c r="F4904" s="2" t="str">
        <f t="shared" si="76"/>
        <v>October</v>
      </c>
      <c r="G4904" t="str">
        <f>VLOOKUP($B4904,[1]Content!$B$2:$D$1001,2,0)</f>
        <v>GIF</v>
      </c>
      <c r="H4904" t="str">
        <f>VLOOKUP($B4904,[1]Content!$B$2:$D$1001,3,0)</f>
        <v>dogs</v>
      </c>
      <c r="I4904" t="str">
        <f>VLOOKUP($C4904,'[1]Reaction type'!$B$2:$D$17,2,0)</f>
        <v>positive</v>
      </c>
    </row>
    <row r="4905" customFormat="1" spans="1:9">
      <c r="A4905">
        <v>5094</v>
      </c>
      <c r="B4905" s="1" t="s">
        <v>242</v>
      </c>
      <c r="C4905" t="s">
        <v>24</v>
      </c>
      <c r="D4905">
        <f>VLOOKUP(C4905,'[1]Reaction type'!$B$2:$D$17,3,0)</f>
        <v>0</v>
      </c>
      <c r="E4905" s="2">
        <v>44212.5570486111</v>
      </c>
      <c r="F4905" s="2" t="str">
        <f t="shared" si="76"/>
        <v>January</v>
      </c>
      <c r="G4905" t="str">
        <f>VLOOKUP($B4905,[1]Content!$B$2:$D$1001,2,0)</f>
        <v>GIF</v>
      </c>
      <c r="H4905" t="str">
        <f>VLOOKUP($B4905,[1]Content!$B$2:$D$1001,3,0)</f>
        <v>dogs</v>
      </c>
      <c r="I4905" t="str">
        <f>VLOOKUP($C4905,'[1]Reaction type'!$B$2:$D$17,2,0)</f>
        <v>negative</v>
      </c>
    </row>
    <row r="4906" customFormat="1" spans="1:9">
      <c r="A4906">
        <v>5095</v>
      </c>
      <c r="B4906" s="1" t="s">
        <v>242</v>
      </c>
      <c r="C4906" t="s">
        <v>57</v>
      </c>
      <c r="D4906">
        <f>VLOOKUP(C4906,'[1]Reaction type'!$B$2:$D$17,3,0)</f>
        <v>72</v>
      </c>
      <c r="E4906" s="2">
        <v>44093.2613888889</v>
      </c>
      <c r="F4906" s="2" t="str">
        <f t="shared" si="76"/>
        <v>September</v>
      </c>
      <c r="G4906" t="str">
        <f>VLOOKUP($B4906,[1]Content!$B$2:$D$1001,2,0)</f>
        <v>GIF</v>
      </c>
      <c r="H4906" t="str">
        <f>VLOOKUP($B4906,[1]Content!$B$2:$D$1001,3,0)</f>
        <v>dogs</v>
      </c>
      <c r="I4906" t="str">
        <f>VLOOKUP($C4906,'[1]Reaction type'!$B$2:$D$17,2,0)</f>
        <v>positive</v>
      </c>
    </row>
    <row r="4907" customFormat="1" spans="1:9">
      <c r="A4907">
        <v>5096</v>
      </c>
      <c r="B4907" s="1" t="s">
        <v>242</v>
      </c>
      <c r="C4907" t="s">
        <v>42</v>
      </c>
      <c r="D4907">
        <f>VLOOKUP(C4907,'[1]Reaction type'!$B$2:$D$17,3,0)</f>
        <v>20</v>
      </c>
      <c r="E4907" s="2">
        <v>44243.9905787037</v>
      </c>
      <c r="F4907" s="2" t="str">
        <f t="shared" si="76"/>
        <v>February</v>
      </c>
      <c r="G4907" t="str">
        <f>VLOOKUP($B4907,[1]Content!$B$2:$D$1001,2,0)</f>
        <v>GIF</v>
      </c>
      <c r="H4907" t="str">
        <f>VLOOKUP($B4907,[1]Content!$B$2:$D$1001,3,0)</f>
        <v>dogs</v>
      </c>
      <c r="I4907" t="str">
        <f>VLOOKUP($C4907,'[1]Reaction type'!$B$2:$D$17,2,0)</f>
        <v>neutral</v>
      </c>
    </row>
    <row r="4908" customFormat="1" spans="1:9">
      <c r="A4908">
        <v>5097</v>
      </c>
      <c r="B4908" s="1" t="s">
        <v>242</v>
      </c>
      <c r="C4908" t="s">
        <v>57</v>
      </c>
      <c r="D4908">
        <f>VLOOKUP(C4908,'[1]Reaction type'!$B$2:$D$17,3,0)</f>
        <v>72</v>
      </c>
      <c r="E4908" s="2">
        <v>44340.7221759259</v>
      </c>
      <c r="F4908" s="2" t="str">
        <f t="shared" si="76"/>
        <v>May</v>
      </c>
      <c r="G4908" t="str">
        <f>VLOOKUP($B4908,[1]Content!$B$2:$D$1001,2,0)</f>
        <v>GIF</v>
      </c>
      <c r="H4908" t="str">
        <f>VLOOKUP($B4908,[1]Content!$B$2:$D$1001,3,0)</f>
        <v>dogs</v>
      </c>
      <c r="I4908" t="str">
        <f>VLOOKUP($C4908,'[1]Reaction type'!$B$2:$D$17,2,0)</f>
        <v>positive</v>
      </c>
    </row>
    <row r="4909" customFormat="1" spans="1:9">
      <c r="A4909">
        <v>5098</v>
      </c>
      <c r="B4909" s="1" t="s">
        <v>242</v>
      </c>
      <c r="C4909" t="s">
        <v>37</v>
      </c>
      <c r="D4909">
        <f>VLOOKUP(C4909,'[1]Reaction type'!$B$2:$D$17,3,0)</f>
        <v>5</v>
      </c>
      <c r="E4909" s="2">
        <v>44271.1825</v>
      </c>
      <c r="F4909" s="2" t="str">
        <f t="shared" si="76"/>
        <v>March</v>
      </c>
      <c r="G4909" t="str">
        <f>VLOOKUP($B4909,[1]Content!$B$2:$D$1001,2,0)</f>
        <v>GIF</v>
      </c>
      <c r="H4909" t="str">
        <f>VLOOKUP($B4909,[1]Content!$B$2:$D$1001,3,0)</f>
        <v>dogs</v>
      </c>
      <c r="I4909" t="str">
        <f>VLOOKUP($C4909,'[1]Reaction type'!$B$2:$D$17,2,0)</f>
        <v>negative</v>
      </c>
    </row>
    <row r="4910" customFormat="1" spans="1:9">
      <c r="A4910">
        <v>5100</v>
      </c>
      <c r="B4910" s="1" t="s">
        <v>243</v>
      </c>
      <c r="C4910" t="s">
        <v>33</v>
      </c>
      <c r="D4910">
        <f>VLOOKUP(C4910,'[1]Reaction type'!$B$2:$D$17,3,0)</f>
        <v>35</v>
      </c>
      <c r="E4910" s="2">
        <v>44047.7619560185</v>
      </c>
      <c r="F4910" s="2" t="str">
        <f t="shared" si="76"/>
        <v>August</v>
      </c>
      <c r="G4910" t="str">
        <f>VLOOKUP($B4910,[1]Content!$B$2:$D$1001,2,0)</f>
        <v>video</v>
      </c>
      <c r="H4910" t="str">
        <f>VLOOKUP($B4910,[1]Content!$B$2:$D$1001,3,0)</f>
        <v>tennis</v>
      </c>
      <c r="I4910" t="str">
        <f>VLOOKUP($C4910,'[1]Reaction type'!$B$2:$D$17,2,0)</f>
        <v>neutral</v>
      </c>
    </row>
    <row r="4911" customFormat="1" spans="1:9">
      <c r="A4911">
        <v>5101</v>
      </c>
      <c r="B4911" s="1" t="s">
        <v>243</v>
      </c>
      <c r="C4911" t="s">
        <v>57</v>
      </c>
      <c r="D4911">
        <f>VLOOKUP(C4911,'[1]Reaction type'!$B$2:$D$17,3,0)</f>
        <v>72</v>
      </c>
      <c r="E4911" s="2">
        <v>44208.6143402778</v>
      </c>
      <c r="F4911" s="2" t="str">
        <f t="shared" si="76"/>
        <v>January</v>
      </c>
      <c r="G4911" t="str">
        <f>VLOOKUP($B4911,[1]Content!$B$2:$D$1001,2,0)</f>
        <v>video</v>
      </c>
      <c r="H4911" t="str">
        <f>VLOOKUP($B4911,[1]Content!$B$2:$D$1001,3,0)</f>
        <v>tennis</v>
      </c>
      <c r="I4911" t="str">
        <f>VLOOKUP($C4911,'[1]Reaction type'!$B$2:$D$17,2,0)</f>
        <v>positive</v>
      </c>
    </row>
    <row r="4912" customFormat="1" spans="1:9">
      <c r="A4912">
        <v>5102</v>
      </c>
      <c r="B4912" s="1" t="s">
        <v>243</v>
      </c>
      <c r="C4912" t="s">
        <v>28</v>
      </c>
      <c r="D4912">
        <f>VLOOKUP(C4912,'[1]Reaction type'!$B$2:$D$17,3,0)</f>
        <v>15</v>
      </c>
      <c r="E4912" s="2">
        <v>44227.6259490741</v>
      </c>
      <c r="F4912" s="2" t="str">
        <f t="shared" si="76"/>
        <v>January</v>
      </c>
      <c r="G4912" t="str">
        <f>VLOOKUP($B4912,[1]Content!$B$2:$D$1001,2,0)</f>
        <v>video</v>
      </c>
      <c r="H4912" t="str">
        <f>VLOOKUP($B4912,[1]Content!$B$2:$D$1001,3,0)</f>
        <v>tennis</v>
      </c>
      <c r="I4912" t="str">
        <f>VLOOKUP($C4912,'[1]Reaction type'!$B$2:$D$17,2,0)</f>
        <v>negative</v>
      </c>
    </row>
    <row r="4913" customFormat="1" spans="1:9">
      <c r="A4913">
        <v>5103</v>
      </c>
      <c r="B4913" s="1" t="s">
        <v>243</v>
      </c>
      <c r="C4913" t="s">
        <v>26</v>
      </c>
      <c r="D4913">
        <f>VLOOKUP(C4913,'[1]Reaction type'!$B$2:$D$17,3,0)</f>
        <v>10</v>
      </c>
      <c r="E4913" s="2">
        <v>44004.5283564815</v>
      </c>
      <c r="F4913" s="2" t="str">
        <f t="shared" si="76"/>
        <v>June</v>
      </c>
      <c r="G4913" t="str">
        <f>VLOOKUP($B4913,[1]Content!$B$2:$D$1001,2,0)</f>
        <v>video</v>
      </c>
      <c r="H4913" t="str">
        <f>VLOOKUP($B4913,[1]Content!$B$2:$D$1001,3,0)</f>
        <v>tennis</v>
      </c>
      <c r="I4913" t="str">
        <f>VLOOKUP($C4913,'[1]Reaction type'!$B$2:$D$17,2,0)</f>
        <v>negative</v>
      </c>
    </row>
    <row r="4914" customFormat="1" spans="1:9">
      <c r="A4914">
        <v>5104</v>
      </c>
      <c r="B4914" s="1" t="s">
        <v>243</v>
      </c>
      <c r="C4914" t="s">
        <v>37</v>
      </c>
      <c r="D4914">
        <f>VLOOKUP(C4914,'[1]Reaction type'!$B$2:$D$17,3,0)</f>
        <v>5</v>
      </c>
      <c r="E4914" s="2">
        <v>44215.4238194444</v>
      </c>
      <c r="F4914" s="2" t="str">
        <f t="shared" si="76"/>
        <v>January</v>
      </c>
      <c r="G4914" t="str">
        <f>VLOOKUP($B4914,[1]Content!$B$2:$D$1001,2,0)</f>
        <v>video</v>
      </c>
      <c r="H4914" t="str">
        <f>VLOOKUP($B4914,[1]Content!$B$2:$D$1001,3,0)</f>
        <v>tennis</v>
      </c>
      <c r="I4914" t="str">
        <f>VLOOKUP($C4914,'[1]Reaction type'!$B$2:$D$17,2,0)</f>
        <v>negative</v>
      </c>
    </row>
    <row r="4915" customFormat="1" spans="1:9">
      <c r="A4915">
        <v>5105</v>
      </c>
      <c r="B4915" s="1" t="s">
        <v>243</v>
      </c>
      <c r="C4915" t="s">
        <v>40</v>
      </c>
      <c r="D4915">
        <f>VLOOKUP(C4915,'[1]Reaction type'!$B$2:$D$17,3,0)</f>
        <v>65</v>
      </c>
      <c r="E4915" s="2">
        <v>44058.4625231481</v>
      </c>
      <c r="F4915" s="2" t="str">
        <f t="shared" si="76"/>
        <v>August</v>
      </c>
      <c r="G4915" t="str">
        <f>VLOOKUP($B4915,[1]Content!$B$2:$D$1001,2,0)</f>
        <v>video</v>
      </c>
      <c r="H4915" t="str">
        <f>VLOOKUP($B4915,[1]Content!$B$2:$D$1001,3,0)</f>
        <v>tennis</v>
      </c>
      <c r="I4915" t="str">
        <f>VLOOKUP($C4915,'[1]Reaction type'!$B$2:$D$17,2,0)</f>
        <v>positive</v>
      </c>
    </row>
    <row r="4916" customFormat="1" spans="1:9">
      <c r="A4916">
        <v>5106</v>
      </c>
      <c r="B4916" s="1" t="s">
        <v>243</v>
      </c>
      <c r="C4916" t="s">
        <v>40</v>
      </c>
      <c r="D4916">
        <f>VLOOKUP(C4916,'[1]Reaction type'!$B$2:$D$17,3,0)</f>
        <v>65</v>
      </c>
      <c r="E4916" s="2">
        <v>44110.2668055556</v>
      </c>
      <c r="F4916" s="2" t="str">
        <f t="shared" si="76"/>
        <v>October</v>
      </c>
      <c r="G4916" t="str">
        <f>VLOOKUP($B4916,[1]Content!$B$2:$D$1001,2,0)</f>
        <v>video</v>
      </c>
      <c r="H4916" t="str">
        <f>VLOOKUP($B4916,[1]Content!$B$2:$D$1001,3,0)</f>
        <v>tennis</v>
      </c>
      <c r="I4916" t="str">
        <f>VLOOKUP($C4916,'[1]Reaction type'!$B$2:$D$17,2,0)</f>
        <v>positive</v>
      </c>
    </row>
    <row r="4917" customFormat="1" spans="1:9">
      <c r="A4917">
        <v>5107</v>
      </c>
      <c r="B4917" s="1" t="s">
        <v>243</v>
      </c>
      <c r="C4917" t="s">
        <v>31</v>
      </c>
      <c r="D4917">
        <f>VLOOKUP(C4917,'[1]Reaction type'!$B$2:$D$17,3,0)</f>
        <v>30</v>
      </c>
      <c r="E4917" s="2">
        <v>44171.7357523148</v>
      </c>
      <c r="F4917" s="2" t="str">
        <f t="shared" si="76"/>
        <v>December</v>
      </c>
      <c r="G4917" t="str">
        <f>VLOOKUP($B4917,[1]Content!$B$2:$D$1001,2,0)</f>
        <v>video</v>
      </c>
      <c r="H4917" t="str">
        <f>VLOOKUP($B4917,[1]Content!$B$2:$D$1001,3,0)</f>
        <v>tennis</v>
      </c>
      <c r="I4917" t="str">
        <f>VLOOKUP($C4917,'[1]Reaction type'!$B$2:$D$17,2,0)</f>
        <v>positive</v>
      </c>
    </row>
    <row r="4918" customFormat="1" spans="1:9">
      <c r="A4918">
        <v>5108</v>
      </c>
      <c r="B4918" s="1" t="s">
        <v>243</v>
      </c>
      <c r="C4918" t="s">
        <v>57</v>
      </c>
      <c r="D4918">
        <f>VLOOKUP(C4918,'[1]Reaction type'!$B$2:$D$17,3,0)</f>
        <v>72</v>
      </c>
      <c r="E4918" s="2">
        <v>44079.7137962963</v>
      </c>
      <c r="F4918" s="2" t="str">
        <f t="shared" si="76"/>
        <v>September</v>
      </c>
      <c r="G4918" t="str">
        <f>VLOOKUP($B4918,[1]Content!$B$2:$D$1001,2,0)</f>
        <v>video</v>
      </c>
      <c r="H4918" t="str">
        <f>VLOOKUP($B4918,[1]Content!$B$2:$D$1001,3,0)</f>
        <v>tennis</v>
      </c>
      <c r="I4918" t="str">
        <f>VLOOKUP($C4918,'[1]Reaction type'!$B$2:$D$17,2,0)</f>
        <v>positive</v>
      </c>
    </row>
    <row r="4919" customFormat="1" spans="1:9">
      <c r="A4919">
        <v>5109</v>
      </c>
      <c r="B4919" s="1" t="s">
        <v>243</v>
      </c>
      <c r="C4919" t="s">
        <v>31</v>
      </c>
      <c r="D4919">
        <f>VLOOKUP(C4919,'[1]Reaction type'!$B$2:$D$17,3,0)</f>
        <v>30</v>
      </c>
      <c r="E4919" s="2">
        <v>44135.3790740741</v>
      </c>
      <c r="F4919" s="2" t="str">
        <f t="shared" si="76"/>
        <v>October</v>
      </c>
      <c r="G4919" t="str">
        <f>VLOOKUP($B4919,[1]Content!$B$2:$D$1001,2,0)</f>
        <v>video</v>
      </c>
      <c r="H4919" t="str">
        <f>VLOOKUP($B4919,[1]Content!$B$2:$D$1001,3,0)</f>
        <v>tennis</v>
      </c>
      <c r="I4919" t="str">
        <f>VLOOKUP($C4919,'[1]Reaction type'!$B$2:$D$17,2,0)</f>
        <v>positive</v>
      </c>
    </row>
    <row r="4920" customFormat="1" spans="1:9">
      <c r="A4920">
        <v>5110</v>
      </c>
      <c r="B4920" s="1" t="s">
        <v>243</v>
      </c>
      <c r="C4920" t="s">
        <v>37</v>
      </c>
      <c r="D4920">
        <f>VLOOKUP(C4920,'[1]Reaction type'!$B$2:$D$17,3,0)</f>
        <v>5</v>
      </c>
      <c r="E4920" s="2">
        <v>44264.5625694444</v>
      </c>
      <c r="F4920" s="2" t="str">
        <f t="shared" si="76"/>
        <v>March</v>
      </c>
      <c r="G4920" t="str">
        <f>VLOOKUP($B4920,[1]Content!$B$2:$D$1001,2,0)</f>
        <v>video</v>
      </c>
      <c r="H4920" t="str">
        <f>VLOOKUP($B4920,[1]Content!$B$2:$D$1001,3,0)</f>
        <v>tennis</v>
      </c>
      <c r="I4920" t="str">
        <f>VLOOKUP($C4920,'[1]Reaction type'!$B$2:$D$17,2,0)</f>
        <v>negative</v>
      </c>
    </row>
    <row r="4921" customFormat="1" spans="1:9">
      <c r="A4921">
        <v>5111</v>
      </c>
      <c r="B4921" s="1" t="s">
        <v>243</v>
      </c>
      <c r="C4921" t="s">
        <v>51</v>
      </c>
      <c r="D4921">
        <f>VLOOKUP(C4921,'[1]Reaction type'!$B$2:$D$17,3,0)</f>
        <v>12</v>
      </c>
      <c r="E4921" s="2">
        <v>44084.7343981481</v>
      </c>
      <c r="F4921" s="2" t="str">
        <f t="shared" si="76"/>
        <v>September</v>
      </c>
      <c r="G4921" t="str">
        <f>VLOOKUP($B4921,[1]Content!$B$2:$D$1001,2,0)</f>
        <v>video</v>
      </c>
      <c r="H4921" t="str">
        <f>VLOOKUP($B4921,[1]Content!$B$2:$D$1001,3,0)</f>
        <v>tennis</v>
      </c>
      <c r="I4921" t="str">
        <f>VLOOKUP($C4921,'[1]Reaction type'!$B$2:$D$17,2,0)</f>
        <v>negative</v>
      </c>
    </row>
    <row r="4922" customFormat="1" spans="1:9">
      <c r="A4922">
        <v>5112</v>
      </c>
      <c r="B4922" s="1" t="s">
        <v>243</v>
      </c>
      <c r="C4922" t="s">
        <v>52</v>
      </c>
      <c r="D4922">
        <f>VLOOKUP(C4922,'[1]Reaction type'!$B$2:$D$17,3,0)</f>
        <v>50</v>
      </c>
      <c r="E4922" s="2">
        <v>44170.8050462963</v>
      </c>
      <c r="F4922" s="2" t="str">
        <f t="shared" si="76"/>
        <v>December</v>
      </c>
      <c r="G4922" t="str">
        <f>VLOOKUP($B4922,[1]Content!$B$2:$D$1001,2,0)</f>
        <v>video</v>
      </c>
      <c r="H4922" t="str">
        <f>VLOOKUP($B4922,[1]Content!$B$2:$D$1001,3,0)</f>
        <v>tennis</v>
      </c>
      <c r="I4922" t="str">
        <f>VLOOKUP($C4922,'[1]Reaction type'!$B$2:$D$17,2,0)</f>
        <v>positive</v>
      </c>
    </row>
    <row r="4923" customFormat="1" spans="1:9">
      <c r="A4923">
        <v>5113</v>
      </c>
      <c r="B4923" s="1" t="s">
        <v>243</v>
      </c>
      <c r="C4923" t="s">
        <v>54</v>
      </c>
      <c r="D4923">
        <f>VLOOKUP(C4923,'[1]Reaction type'!$B$2:$D$17,3,0)</f>
        <v>70</v>
      </c>
      <c r="E4923" s="2">
        <v>44317.2346296296</v>
      </c>
      <c r="F4923" s="2" t="str">
        <f t="shared" si="76"/>
        <v>May</v>
      </c>
      <c r="G4923" t="str">
        <f>VLOOKUP($B4923,[1]Content!$B$2:$D$1001,2,0)</f>
        <v>video</v>
      </c>
      <c r="H4923" t="str">
        <f>VLOOKUP($B4923,[1]Content!$B$2:$D$1001,3,0)</f>
        <v>tennis</v>
      </c>
      <c r="I4923" t="str">
        <f>VLOOKUP($C4923,'[1]Reaction type'!$B$2:$D$17,2,0)</f>
        <v>positive</v>
      </c>
    </row>
    <row r="4924" customFormat="1" spans="1:9">
      <c r="A4924">
        <v>5114</v>
      </c>
      <c r="B4924" s="1" t="s">
        <v>243</v>
      </c>
      <c r="C4924" t="s">
        <v>40</v>
      </c>
      <c r="D4924">
        <f>VLOOKUP(C4924,'[1]Reaction type'!$B$2:$D$17,3,0)</f>
        <v>65</v>
      </c>
      <c r="E4924" s="2">
        <v>44264.8255671296</v>
      </c>
      <c r="F4924" s="2" t="str">
        <f t="shared" si="76"/>
        <v>March</v>
      </c>
      <c r="G4924" t="str">
        <f>VLOOKUP($B4924,[1]Content!$B$2:$D$1001,2,0)</f>
        <v>video</v>
      </c>
      <c r="H4924" t="str">
        <f>VLOOKUP($B4924,[1]Content!$B$2:$D$1001,3,0)</f>
        <v>tennis</v>
      </c>
      <c r="I4924" t="str">
        <f>VLOOKUP($C4924,'[1]Reaction type'!$B$2:$D$17,2,0)</f>
        <v>positive</v>
      </c>
    </row>
    <row r="4925" customFormat="1" spans="1:9">
      <c r="A4925">
        <v>5115</v>
      </c>
      <c r="B4925" s="1" t="s">
        <v>243</v>
      </c>
      <c r="C4925" t="s">
        <v>57</v>
      </c>
      <c r="D4925">
        <f>VLOOKUP(C4925,'[1]Reaction type'!$B$2:$D$17,3,0)</f>
        <v>72</v>
      </c>
      <c r="E4925" s="2">
        <v>44234.6697569444</v>
      </c>
      <c r="F4925" s="2" t="str">
        <f t="shared" si="76"/>
        <v>February</v>
      </c>
      <c r="G4925" t="str">
        <f>VLOOKUP($B4925,[1]Content!$B$2:$D$1001,2,0)</f>
        <v>video</v>
      </c>
      <c r="H4925" t="str">
        <f>VLOOKUP($B4925,[1]Content!$B$2:$D$1001,3,0)</f>
        <v>tennis</v>
      </c>
      <c r="I4925" t="str">
        <f>VLOOKUP($C4925,'[1]Reaction type'!$B$2:$D$17,2,0)</f>
        <v>positive</v>
      </c>
    </row>
    <row r="4926" customFormat="1" spans="1:9">
      <c r="A4926">
        <v>5116</v>
      </c>
      <c r="B4926" s="1" t="s">
        <v>243</v>
      </c>
      <c r="C4926" t="s">
        <v>48</v>
      </c>
      <c r="D4926">
        <f>VLOOKUP(C4926,'[1]Reaction type'!$B$2:$D$17,3,0)</f>
        <v>75</v>
      </c>
      <c r="E4926" s="2">
        <v>44276.164375</v>
      </c>
      <c r="F4926" s="2" t="str">
        <f t="shared" si="76"/>
        <v>March</v>
      </c>
      <c r="G4926" t="str">
        <f>VLOOKUP($B4926,[1]Content!$B$2:$D$1001,2,0)</f>
        <v>video</v>
      </c>
      <c r="H4926" t="str">
        <f>VLOOKUP($B4926,[1]Content!$B$2:$D$1001,3,0)</f>
        <v>tennis</v>
      </c>
      <c r="I4926" t="str">
        <f>VLOOKUP($C4926,'[1]Reaction type'!$B$2:$D$17,2,0)</f>
        <v>positive</v>
      </c>
    </row>
    <row r="4927" customFormat="1" spans="1:9">
      <c r="A4927">
        <v>5117</v>
      </c>
      <c r="B4927" s="1" t="s">
        <v>243</v>
      </c>
      <c r="C4927" t="s">
        <v>40</v>
      </c>
      <c r="D4927">
        <f>VLOOKUP(C4927,'[1]Reaction type'!$B$2:$D$17,3,0)</f>
        <v>65</v>
      </c>
      <c r="E4927" s="2">
        <v>44023.495787037</v>
      </c>
      <c r="F4927" s="2" t="str">
        <f t="shared" si="76"/>
        <v>July</v>
      </c>
      <c r="G4927" t="str">
        <f>VLOOKUP($B4927,[1]Content!$B$2:$D$1001,2,0)</f>
        <v>video</v>
      </c>
      <c r="H4927" t="str">
        <f>VLOOKUP($B4927,[1]Content!$B$2:$D$1001,3,0)</f>
        <v>tennis</v>
      </c>
      <c r="I4927" t="str">
        <f>VLOOKUP($C4927,'[1]Reaction type'!$B$2:$D$17,2,0)</f>
        <v>positive</v>
      </c>
    </row>
    <row r="4928" customFormat="1" spans="1:9">
      <c r="A4928">
        <v>5118</v>
      </c>
      <c r="B4928" s="1" t="s">
        <v>243</v>
      </c>
      <c r="C4928" t="s">
        <v>42</v>
      </c>
      <c r="D4928">
        <f>VLOOKUP(C4928,'[1]Reaction type'!$B$2:$D$17,3,0)</f>
        <v>20</v>
      </c>
      <c r="E4928" s="2">
        <v>44193.1405324074</v>
      </c>
      <c r="F4928" s="2" t="str">
        <f t="shared" si="76"/>
        <v>December</v>
      </c>
      <c r="G4928" t="str">
        <f>VLOOKUP($B4928,[1]Content!$B$2:$D$1001,2,0)</f>
        <v>video</v>
      </c>
      <c r="H4928" t="str">
        <f>VLOOKUP($B4928,[1]Content!$B$2:$D$1001,3,0)</f>
        <v>tennis</v>
      </c>
      <c r="I4928" t="str">
        <f>VLOOKUP($C4928,'[1]Reaction type'!$B$2:$D$17,2,0)</f>
        <v>neutral</v>
      </c>
    </row>
    <row r="4929" customFormat="1" spans="1:9">
      <c r="A4929">
        <v>5119</v>
      </c>
      <c r="B4929" s="1" t="s">
        <v>243</v>
      </c>
      <c r="C4929" t="s">
        <v>50</v>
      </c>
      <c r="D4929">
        <f>VLOOKUP(C4929,'[1]Reaction type'!$B$2:$D$17,3,0)</f>
        <v>45</v>
      </c>
      <c r="E4929" s="2">
        <v>44222.5412268518</v>
      </c>
      <c r="F4929" s="2" t="str">
        <f t="shared" si="76"/>
        <v>January</v>
      </c>
      <c r="G4929" t="str">
        <f>VLOOKUP($B4929,[1]Content!$B$2:$D$1001,2,0)</f>
        <v>video</v>
      </c>
      <c r="H4929" t="str">
        <f>VLOOKUP($B4929,[1]Content!$B$2:$D$1001,3,0)</f>
        <v>tennis</v>
      </c>
      <c r="I4929" t="str">
        <f>VLOOKUP($C4929,'[1]Reaction type'!$B$2:$D$17,2,0)</f>
        <v>positive</v>
      </c>
    </row>
    <row r="4930" customFormat="1" spans="1:9">
      <c r="A4930">
        <v>5120</v>
      </c>
      <c r="B4930" s="1" t="s">
        <v>243</v>
      </c>
      <c r="C4930" t="s">
        <v>57</v>
      </c>
      <c r="D4930">
        <f>VLOOKUP(C4930,'[1]Reaction type'!$B$2:$D$17,3,0)</f>
        <v>72</v>
      </c>
      <c r="E4930" s="2">
        <v>44329.7098032407</v>
      </c>
      <c r="F4930" s="2" t="str">
        <f t="shared" si="76"/>
        <v>May</v>
      </c>
      <c r="G4930" t="str">
        <f>VLOOKUP($B4930,[1]Content!$B$2:$D$1001,2,0)</f>
        <v>video</v>
      </c>
      <c r="H4930" t="str">
        <f>VLOOKUP($B4930,[1]Content!$B$2:$D$1001,3,0)</f>
        <v>tennis</v>
      </c>
      <c r="I4930" t="str">
        <f>VLOOKUP($C4930,'[1]Reaction type'!$B$2:$D$17,2,0)</f>
        <v>positive</v>
      </c>
    </row>
    <row r="4931" customFormat="1" spans="1:9">
      <c r="A4931">
        <v>5121</v>
      </c>
      <c r="B4931" s="1" t="s">
        <v>243</v>
      </c>
      <c r="C4931" t="s">
        <v>26</v>
      </c>
      <c r="D4931">
        <f>VLOOKUP(C4931,'[1]Reaction type'!$B$2:$D$17,3,0)</f>
        <v>10</v>
      </c>
      <c r="E4931" s="2">
        <v>44242.0581134259</v>
      </c>
      <c r="F4931" s="2" t="str">
        <f t="shared" ref="F4931:F4994" si="77">TEXT(E4931,"mmmm")</f>
        <v>February</v>
      </c>
      <c r="G4931" t="str">
        <f>VLOOKUP($B4931,[1]Content!$B$2:$D$1001,2,0)</f>
        <v>video</v>
      </c>
      <c r="H4931" t="str">
        <f>VLOOKUP($B4931,[1]Content!$B$2:$D$1001,3,0)</f>
        <v>tennis</v>
      </c>
      <c r="I4931" t="str">
        <f>VLOOKUP($C4931,'[1]Reaction type'!$B$2:$D$17,2,0)</f>
        <v>negative</v>
      </c>
    </row>
    <row r="4932" customFormat="1" spans="1:9">
      <c r="A4932">
        <v>5122</v>
      </c>
      <c r="B4932" s="1" t="s">
        <v>243</v>
      </c>
      <c r="C4932" t="s">
        <v>33</v>
      </c>
      <c r="D4932">
        <f>VLOOKUP(C4932,'[1]Reaction type'!$B$2:$D$17,3,0)</f>
        <v>35</v>
      </c>
      <c r="E4932" s="2">
        <v>44275.8759027778</v>
      </c>
      <c r="F4932" s="2" t="str">
        <f t="shared" si="77"/>
        <v>March</v>
      </c>
      <c r="G4932" t="str">
        <f>VLOOKUP($B4932,[1]Content!$B$2:$D$1001,2,0)</f>
        <v>video</v>
      </c>
      <c r="H4932" t="str">
        <f>VLOOKUP($B4932,[1]Content!$B$2:$D$1001,3,0)</f>
        <v>tennis</v>
      </c>
      <c r="I4932" t="str">
        <f>VLOOKUP($C4932,'[1]Reaction type'!$B$2:$D$17,2,0)</f>
        <v>neutral</v>
      </c>
    </row>
    <row r="4933" customFormat="1" spans="1:9">
      <c r="A4933">
        <v>5123</v>
      </c>
      <c r="B4933" s="1" t="s">
        <v>243</v>
      </c>
      <c r="C4933" t="s">
        <v>42</v>
      </c>
      <c r="D4933">
        <f>VLOOKUP(C4933,'[1]Reaction type'!$B$2:$D$17,3,0)</f>
        <v>20</v>
      </c>
      <c r="E4933" s="2">
        <v>44217.6199421296</v>
      </c>
      <c r="F4933" s="2" t="str">
        <f t="shared" si="77"/>
        <v>January</v>
      </c>
      <c r="G4933" t="str">
        <f>VLOOKUP($B4933,[1]Content!$B$2:$D$1001,2,0)</f>
        <v>video</v>
      </c>
      <c r="H4933" t="str">
        <f>VLOOKUP($B4933,[1]Content!$B$2:$D$1001,3,0)</f>
        <v>tennis</v>
      </c>
      <c r="I4933" t="str">
        <f>VLOOKUP($C4933,'[1]Reaction type'!$B$2:$D$17,2,0)</f>
        <v>neutral</v>
      </c>
    </row>
    <row r="4934" customFormat="1" spans="1:9">
      <c r="A4934">
        <v>5124</v>
      </c>
      <c r="B4934" s="1" t="s">
        <v>243</v>
      </c>
      <c r="C4934" t="s">
        <v>28</v>
      </c>
      <c r="D4934">
        <f>VLOOKUP(C4934,'[1]Reaction type'!$B$2:$D$17,3,0)</f>
        <v>15</v>
      </c>
      <c r="E4934" s="2">
        <v>44207.9291087963</v>
      </c>
      <c r="F4934" s="2" t="str">
        <f t="shared" si="77"/>
        <v>January</v>
      </c>
      <c r="G4934" t="str">
        <f>VLOOKUP($B4934,[1]Content!$B$2:$D$1001,2,0)</f>
        <v>video</v>
      </c>
      <c r="H4934" t="str">
        <f>VLOOKUP($B4934,[1]Content!$B$2:$D$1001,3,0)</f>
        <v>tennis</v>
      </c>
      <c r="I4934" t="str">
        <f>VLOOKUP($C4934,'[1]Reaction type'!$B$2:$D$17,2,0)</f>
        <v>negative</v>
      </c>
    </row>
    <row r="4935" customFormat="1" spans="1:9">
      <c r="A4935">
        <v>5125</v>
      </c>
      <c r="B4935" s="1" t="s">
        <v>243</v>
      </c>
      <c r="C4935" t="s">
        <v>53</v>
      </c>
      <c r="D4935">
        <f>VLOOKUP(C4935,'[1]Reaction type'!$B$2:$D$17,3,0)</f>
        <v>60</v>
      </c>
      <c r="E4935" s="2">
        <v>44083.0905324074</v>
      </c>
      <c r="F4935" s="2" t="str">
        <f t="shared" si="77"/>
        <v>September</v>
      </c>
      <c r="G4935" t="str">
        <f>VLOOKUP($B4935,[1]Content!$B$2:$D$1001,2,0)</f>
        <v>video</v>
      </c>
      <c r="H4935" t="str">
        <f>VLOOKUP($B4935,[1]Content!$B$2:$D$1001,3,0)</f>
        <v>tennis</v>
      </c>
      <c r="I4935" t="str">
        <f>VLOOKUP($C4935,'[1]Reaction type'!$B$2:$D$17,2,0)</f>
        <v>positive</v>
      </c>
    </row>
    <row r="4936" customFormat="1" spans="1:9">
      <c r="A4936">
        <v>5126</v>
      </c>
      <c r="B4936" s="1" t="s">
        <v>243</v>
      </c>
      <c r="C4936" t="s">
        <v>28</v>
      </c>
      <c r="D4936">
        <f>VLOOKUP(C4936,'[1]Reaction type'!$B$2:$D$17,3,0)</f>
        <v>15</v>
      </c>
      <c r="E4936" s="2">
        <v>44297.9949421296</v>
      </c>
      <c r="F4936" s="2" t="str">
        <f t="shared" si="77"/>
        <v>April</v>
      </c>
      <c r="G4936" t="str">
        <f>VLOOKUP($B4936,[1]Content!$B$2:$D$1001,2,0)</f>
        <v>video</v>
      </c>
      <c r="H4936" t="str">
        <f>VLOOKUP($B4936,[1]Content!$B$2:$D$1001,3,0)</f>
        <v>tennis</v>
      </c>
      <c r="I4936" t="str">
        <f>VLOOKUP($C4936,'[1]Reaction type'!$B$2:$D$17,2,0)</f>
        <v>negative</v>
      </c>
    </row>
    <row r="4937" customFormat="1" spans="1:9">
      <c r="A4937">
        <v>5127</v>
      </c>
      <c r="B4937" s="1" t="s">
        <v>243</v>
      </c>
      <c r="C4937" t="s">
        <v>53</v>
      </c>
      <c r="D4937">
        <f>VLOOKUP(C4937,'[1]Reaction type'!$B$2:$D$17,3,0)</f>
        <v>60</v>
      </c>
      <c r="E4937" s="2">
        <v>44253.0663541667</v>
      </c>
      <c r="F4937" s="2" t="str">
        <f t="shared" si="77"/>
        <v>February</v>
      </c>
      <c r="G4937" t="str">
        <f>VLOOKUP($B4937,[1]Content!$B$2:$D$1001,2,0)</f>
        <v>video</v>
      </c>
      <c r="H4937" t="str">
        <f>VLOOKUP($B4937,[1]Content!$B$2:$D$1001,3,0)</f>
        <v>tennis</v>
      </c>
      <c r="I4937" t="str">
        <f>VLOOKUP($C4937,'[1]Reaction type'!$B$2:$D$17,2,0)</f>
        <v>positive</v>
      </c>
    </row>
    <row r="4938" customFormat="1" spans="1:9">
      <c r="A4938">
        <v>5128</v>
      </c>
      <c r="B4938" s="1" t="s">
        <v>243</v>
      </c>
      <c r="C4938" t="s">
        <v>37</v>
      </c>
      <c r="D4938">
        <f>VLOOKUP(C4938,'[1]Reaction type'!$B$2:$D$17,3,0)</f>
        <v>5</v>
      </c>
      <c r="E4938" s="2">
        <v>44192.8642824074</v>
      </c>
      <c r="F4938" s="2" t="str">
        <f t="shared" si="77"/>
        <v>December</v>
      </c>
      <c r="G4938" t="str">
        <f>VLOOKUP($B4938,[1]Content!$B$2:$D$1001,2,0)</f>
        <v>video</v>
      </c>
      <c r="H4938" t="str">
        <f>VLOOKUP($B4938,[1]Content!$B$2:$D$1001,3,0)</f>
        <v>tennis</v>
      </c>
      <c r="I4938" t="str">
        <f>VLOOKUP($C4938,'[1]Reaction type'!$B$2:$D$17,2,0)</f>
        <v>negative</v>
      </c>
    </row>
    <row r="4939" customFormat="1" spans="1:9">
      <c r="A4939">
        <v>5129</v>
      </c>
      <c r="B4939" s="1" t="s">
        <v>243</v>
      </c>
      <c r="C4939" t="s">
        <v>24</v>
      </c>
      <c r="D4939">
        <f>VLOOKUP(C4939,'[1]Reaction type'!$B$2:$D$17,3,0)</f>
        <v>0</v>
      </c>
      <c r="E4939" s="2">
        <v>44127.4374305556</v>
      </c>
      <c r="F4939" s="2" t="str">
        <f t="shared" si="77"/>
        <v>October</v>
      </c>
      <c r="G4939" t="str">
        <f>VLOOKUP($B4939,[1]Content!$B$2:$D$1001,2,0)</f>
        <v>video</v>
      </c>
      <c r="H4939" t="str">
        <f>VLOOKUP($B4939,[1]Content!$B$2:$D$1001,3,0)</f>
        <v>tennis</v>
      </c>
      <c r="I4939" t="str">
        <f>VLOOKUP($C4939,'[1]Reaction type'!$B$2:$D$17,2,0)</f>
        <v>negative</v>
      </c>
    </row>
    <row r="4940" customFormat="1" spans="1:9">
      <c r="A4940">
        <v>5130</v>
      </c>
      <c r="B4940" s="1" t="s">
        <v>243</v>
      </c>
      <c r="C4940" t="s">
        <v>40</v>
      </c>
      <c r="D4940">
        <f>VLOOKUP(C4940,'[1]Reaction type'!$B$2:$D$17,3,0)</f>
        <v>65</v>
      </c>
      <c r="E4940" s="2">
        <v>44334.0563657407</v>
      </c>
      <c r="F4940" s="2" t="str">
        <f t="shared" si="77"/>
        <v>May</v>
      </c>
      <c r="G4940" t="str">
        <f>VLOOKUP($B4940,[1]Content!$B$2:$D$1001,2,0)</f>
        <v>video</v>
      </c>
      <c r="H4940" t="str">
        <f>VLOOKUP($B4940,[1]Content!$B$2:$D$1001,3,0)</f>
        <v>tennis</v>
      </c>
      <c r="I4940" t="str">
        <f>VLOOKUP($C4940,'[1]Reaction type'!$B$2:$D$17,2,0)</f>
        <v>positive</v>
      </c>
    </row>
    <row r="4941" customFormat="1" spans="1:9">
      <c r="A4941">
        <v>5132</v>
      </c>
      <c r="B4941" s="1" t="s">
        <v>244</v>
      </c>
      <c r="C4941" t="s">
        <v>33</v>
      </c>
      <c r="D4941">
        <f>VLOOKUP(C4941,'[1]Reaction type'!$B$2:$D$17,3,0)</f>
        <v>35</v>
      </c>
      <c r="E4941" s="2">
        <v>44049.5881365741</v>
      </c>
      <c r="F4941" s="2" t="str">
        <f t="shared" si="77"/>
        <v>August</v>
      </c>
      <c r="G4941" t="str">
        <f>VLOOKUP($B4941,[1]Content!$B$2:$D$1001,2,0)</f>
        <v>audio</v>
      </c>
      <c r="H4941" t="str">
        <f>VLOOKUP($B4941,[1]Content!$B$2:$D$1001,3,0)</f>
        <v>food</v>
      </c>
      <c r="I4941" t="str">
        <f>VLOOKUP($C4941,'[1]Reaction type'!$B$2:$D$17,2,0)</f>
        <v>neutral</v>
      </c>
    </row>
    <row r="4942" customFormat="1" spans="1:9">
      <c r="A4942">
        <v>5133</v>
      </c>
      <c r="B4942" s="1" t="s">
        <v>244</v>
      </c>
      <c r="C4942" t="s">
        <v>48</v>
      </c>
      <c r="D4942">
        <f>VLOOKUP(C4942,'[1]Reaction type'!$B$2:$D$17,3,0)</f>
        <v>75</v>
      </c>
      <c r="E4942" s="2">
        <v>44259.2702083333</v>
      </c>
      <c r="F4942" s="2" t="str">
        <f t="shared" si="77"/>
        <v>March</v>
      </c>
      <c r="G4942" t="str">
        <f>VLOOKUP($B4942,[1]Content!$B$2:$D$1001,2,0)</f>
        <v>audio</v>
      </c>
      <c r="H4942" t="str">
        <f>VLOOKUP($B4942,[1]Content!$B$2:$D$1001,3,0)</f>
        <v>food</v>
      </c>
      <c r="I4942" t="str">
        <f>VLOOKUP($C4942,'[1]Reaction type'!$B$2:$D$17,2,0)</f>
        <v>positive</v>
      </c>
    </row>
    <row r="4943" customFormat="1" spans="1:9">
      <c r="A4943">
        <v>5134</v>
      </c>
      <c r="B4943" s="1" t="s">
        <v>244</v>
      </c>
      <c r="C4943" t="s">
        <v>57</v>
      </c>
      <c r="D4943">
        <f>VLOOKUP(C4943,'[1]Reaction type'!$B$2:$D$17,3,0)</f>
        <v>72</v>
      </c>
      <c r="E4943" s="2">
        <v>44240.5218981481</v>
      </c>
      <c r="F4943" s="2" t="str">
        <f t="shared" si="77"/>
        <v>February</v>
      </c>
      <c r="G4943" t="str">
        <f>VLOOKUP($B4943,[1]Content!$B$2:$D$1001,2,0)</f>
        <v>audio</v>
      </c>
      <c r="H4943" t="str">
        <f>VLOOKUP($B4943,[1]Content!$B$2:$D$1001,3,0)</f>
        <v>food</v>
      </c>
      <c r="I4943" t="str">
        <f>VLOOKUP($C4943,'[1]Reaction type'!$B$2:$D$17,2,0)</f>
        <v>positive</v>
      </c>
    </row>
    <row r="4944" customFormat="1" spans="1:9">
      <c r="A4944">
        <v>5135</v>
      </c>
      <c r="B4944" s="1" t="s">
        <v>244</v>
      </c>
      <c r="C4944" t="s">
        <v>24</v>
      </c>
      <c r="D4944">
        <f>VLOOKUP(C4944,'[1]Reaction type'!$B$2:$D$17,3,0)</f>
        <v>0</v>
      </c>
      <c r="E4944" s="2">
        <v>44275.9170833333</v>
      </c>
      <c r="F4944" s="2" t="str">
        <f t="shared" si="77"/>
        <v>March</v>
      </c>
      <c r="G4944" t="str">
        <f>VLOOKUP($B4944,[1]Content!$B$2:$D$1001,2,0)</f>
        <v>audio</v>
      </c>
      <c r="H4944" t="str">
        <f>VLOOKUP($B4944,[1]Content!$B$2:$D$1001,3,0)</f>
        <v>food</v>
      </c>
      <c r="I4944" t="str">
        <f>VLOOKUP($C4944,'[1]Reaction type'!$B$2:$D$17,2,0)</f>
        <v>negative</v>
      </c>
    </row>
    <row r="4945" customFormat="1" spans="1:9">
      <c r="A4945">
        <v>5136</v>
      </c>
      <c r="B4945" s="1" t="s">
        <v>244</v>
      </c>
      <c r="C4945" t="s">
        <v>35</v>
      </c>
      <c r="D4945">
        <f>VLOOKUP(C4945,'[1]Reaction type'!$B$2:$D$17,3,0)</f>
        <v>70</v>
      </c>
      <c r="E4945" s="2">
        <v>44300.7075</v>
      </c>
      <c r="F4945" s="2" t="str">
        <f t="shared" si="77"/>
        <v>April</v>
      </c>
      <c r="G4945" t="str">
        <f>VLOOKUP($B4945,[1]Content!$B$2:$D$1001,2,0)</f>
        <v>audio</v>
      </c>
      <c r="H4945" t="str">
        <f>VLOOKUP($B4945,[1]Content!$B$2:$D$1001,3,0)</f>
        <v>food</v>
      </c>
      <c r="I4945" t="str">
        <f>VLOOKUP($C4945,'[1]Reaction type'!$B$2:$D$17,2,0)</f>
        <v>positive</v>
      </c>
    </row>
    <row r="4946" customFormat="1" spans="1:9">
      <c r="A4946">
        <v>5137</v>
      </c>
      <c r="B4946" s="1" t="s">
        <v>244</v>
      </c>
      <c r="C4946" t="s">
        <v>42</v>
      </c>
      <c r="D4946">
        <f>VLOOKUP(C4946,'[1]Reaction type'!$B$2:$D$17,3,0)</f>
        <v>20</v>
      </c>
      <c r="E4946" s="2">
        <v>44345.273587963</v>
      </c>
      <c r="F4946" s="2" t="str">
        <f t="shared" si="77"/>
        <v>May</v>
      </c>
      <c r="G4946" t="str">
        <f>VLOOKUP($B4946,[1]Content!$B$2:$D$1001,2,0)</f>
        <v>audio</v>
      </c>
      <c r="H4946" t="str">
        <f>VLOOKUP($B4946,[1]Content!$B$2:$D$1001,3,0)</f>
        <v>food</v>
      </c>
      <c r="I4946" t="str">
        <f>VLOOKUP($C4946,'[1]Reaction type'!$B$2:$D$17,2,0)</f>
        <v>neutral</v>
      </c>
    </row>
    <row r="4947" customFormat="1" spans="1:9">
      <c r="A4947">
        <v>5138</v>
      </c>
      <c r="B4947" s="1" t="s">
        <v>244</v>
      </c>
      <c r="C4947" t="s">
        <v>35</v>
      </c>
      <c r="D4947">
        <f>VLOOKUP(C4947,'[1]Reaction type'!$B$2:$D$17,3,0)</f>
        <v>70</v>
      </c>
      <c r="E4947" s="2">
        <v>44269.1686226852</v>
      </c>
      <c r="F4947" s="2" t="str">
        <f t="shared" si="77"/>
        <v>March</v>
      </c>
      <c r="G4947" t="str">
        <f>VLOOKUP($B4947,[1]Content!$B$2:$D$1001,2,0)</f>
        <v>audio</v>
      </c>
      <c r="H4947" t="str">
        <f>VLOOKUP($B4947,[1]Content!$B$2:$D$1001,3,0)</f>
        <v>food</v>
      </c>
      <c r="I4947" t="str">
        <f>VLOOKUP($C4947,'[1]Reaction type'!$B$2:$D$17,2,0)</f>
        <v>positive</v>
      </c>
    </row>
    <row r="4948" customFormat="1" spans="1:9">
      <c r="A4948">
        <v>5139</v>
      </c>
      <c r="B4948" s="1" t="s">
        <v>244</v>
      </c>
      <c r="C4948" t="s">
        <v>31</v>
      </c>
      <c r="D4948">
        <f>VLOOKUP(C4948,'[1]Reaction type'!$B$2:$D$17,3,0)</f>
        <v>30</v>
      </c>
      <c r="E4948" s="2">
        <v>44356.6657060185</v>
      </c>
      <c r="F4948" s="2" t="str">
        <f t="shared" si="77"/>
        <v>June</v>
      </c>
      <c r="G4948" t="str">
        <f>VLOOKUP($B4948,[1]Content!$B$2:$D$1001,2,0)</f>
        <v>audio</v>
      </c>
      <c r="H4948" t="str">
        <f>VLOOKUP($B4948,[1]Content!$B$2:$D$1001,3,0)</f>
        <v>food</v>
      </c>
      <c r="I4948" t="str">
        <f>VLOOKUP($C4948,'[1]Reaction type'!$B$2:$D$17,2,0)</f>
        <v>positive</v>
      </c>
    </row>
    <row r="4949" customFormat="1" spans="1:9">
      <c r="A4949">
        <v>5140</v>
      </c>
      <c r="B4949" s="1" t="s">
        <v>244</v>
      </c>
      <c r="C4949" t="s">
        <v>53</v>
      </c>
      <c r="D4949">
        <f>VLOOKUP(C4949,'[1]Reaction type'!$B$2:$D$17,3,0)</f>
        <v>60</v>
      </c>
      <c r="E4949" s="2">
        <v>44010.9028703704</v>
      </c>
      <c r="F4949" s="2" t="str">
        <f t="shared" si="77"/>
        <v>June</v>
      </c>
      <c r="G4949" t="str">
        <f>VLOOKUP($B4949,[1]Content!$B$2:$D$1001,2,0)</f>
        <v>audio</v>
      </c>
      <c r="H4949" t="str">
        <f>VLOOKUP($B4949,[1]Content!$B$2:$D$1001,3,0)</f>
        <v>food</v>
      </c>
      <c r="I4949" t="str">
        <f>VLOOKUP($C4949,'[1]Reaction type'!$B$2:$D$17,2,0)</f>
        <v>positive</v>
      </c>
    </row>
    <row r="4950" customFormat="1" spans="1:9">
      <c r="A4950">
        <v>5141</v>
      </c>
      <c r="B4950" s="1" t="s">
        <v>244</v>
      </c>
      <c r="C4950" t="s">
        <v>51</v>
      </c>
      <c r="D4950">
        <f>VLOOKUP(C4950,'[1]Reaction type'!$B$2:$D$17,3,0)</f>
        <v>12</v>
      </c>
      <c r="E4950" s="2">
        <v>44359.9401157407</v>
      </c>
      <c r="F4950" s="2" t="str">
        <f t="shared" si="77"/>
        <v>June</v>
      </c>
      <c r="G4950" t="str">
        <f>VLOOKUP($B4950,[1]Content!$B$2:$D$1001,2,0)</f>
        <v>audio</v>
      </c>
      <c r="H4950" t="str">
        <f>VLOOKUP($B4950,[1]Content!$B$2:$D$1001,3,0)</f>
        <v>food</v>
      </c>
      <c r="I4950" t="str">
        <f>VLOOKUP($C4950,'[1]Reaction type'!$B$2:$D$17,2,0)</f>
        <v>negative</v>
      </c>
    </row>
    <row r="4951" customFormat="1" spans="1:9">
      <c r="A4951">
        <v>5142</v>
      </c>
      <c r="B4951" s="1" t="s">
        <v>244</v>
      </c>
      <c r="C4951" t="s">
        <v>31</v>
      </c>
      <c r="D4951">
        <f>VLOOKUP(C4951,'[1]Reaction type'!$B$2:$D$17,3,0)</f>
        <v>30</v>
      </c>
      <c r="E4951" s="2">
        <v>44226.0525</v>
      </c>
      <c r="F4951" s="2" t="str">
        <f t="shared" si="77"/>
        <v>January</v>
      </c>
      <c r="G4951" t="str">
        <f>VLOOKUP($B4951,[1]Content!$B$2:$D$1001,2,0)</f>
        <v>audio</v>
      </c>
      <c r="H4951" t="str">
        <f>VLOOKUP($B4951,[1]Content!$B$2:$D$1001,3,0)</f>
        <v>food</v>
      </c>
      <c r="I4951" t="str">
        <f>VLOOKUP($C4951,'[1]Reaction type'!$B$2:$D$17,2,0)</f>
        <v>positive</v>
      </c>
    </row>
    <row r="4952" customFormat="1" spans="1:9">
      <c r="A4952">
        <v>5143</v>
      </c>
      <c r="B4952" s="1" t="s">
        <v>244</v>
      </c>
      <c r="C4952" t="s">
        <v>54</v>
      </c>
      <c r="D4952">
        <f>VLOOKUP(C4952,'[1]Reaction type'!$B$2:$D$17,3,0)</f>
        <v>70</v>
      </c>
      <c r="E4952" s="2">
        <v>44005.1930324074</v>
      </c>
      <c r="F4952" s="2" t="str">
        <f t="shared" si="77"/>
        <v>June</v>
      </c>
      <c r="G4952" t="str">
        <f>VLOOKUP($B4952,[1]Content!$B$2:$D$1001,2,0)</f>
        <v>audio</v>
      </c>
      <c r="H4952" t="str">
        <f>VLOOKUP($B4952,[1]Content!$B$2:$D$1001,3,0)</f>
        <v>food</v>
      </c>
      <c r="I4952" t="str">
        <f>VLOOKUP($C4952,'[1]Reaction type'!$B$2:$D$17,2,0)</f>
        <v>positive</v>
      </c>
    </row>
    <row r="4953" customFormat="1" spans="1:9">
      <c r="A4953">
        <v>5144</v>
      </c>
      <c r="B4953" s="1" t="s">
        <v>244</v>
      </c>
      <c r="C4953" t="s">
        <v>24</v>
      </c>
      <c r="D4953">
        <f>VLOOKUP(C4953,'[1]Reaction type'!$B$2:$D$17,3,0)</f>
        <v>0</v>
      </c>
      <c r="E4953" s="2">
        <v>44101.5899074074</v>
      </c>
      <c r="F4953" s="2" t="str">
        <f t="shared" si="77"/>
        <v>September</v>
      </c>
      <c r="G4953" t="str">
        <f>VLOOKUP($B4953,[1]Content!$B$2:$D$1001,2,0)</f>
        <v>audio</v>
      </c>
      <c r="H4953" t="str">
        <f>VLOOKUP($B4953,[1]Content!$B$2:$D$1001,3,0)</f>
        <v>food</v>
      </c>
      <c r="I4953" t="str">
        <f>VLOOKUP($C4953,'[1]Reaction type'!$B$2:$D$17,2,0)</f>
        <v>negative</v>
      </c>
    </row>
    <row r="4954" customFormat="1" spans="1:9">
      <c r="A4954">
        <v>5145</v>
      </c>
      <c r="B4954" s="1" t="s">
        <v>244</v>
      </c>
      <c r="C4954" t="s">
        <v>26</v>
      </c>
      <c r="D4954">
        <f>VLOOKUP(C4954,'[1]Reaction type'!$B$2:$D$17,3,0)</f>
        <v>10</v>
      </c>
      <c r="E4954" s="2">
        <v>44187.809837963</v>
      </c>
      <c r="F4954" s="2" t="str">
        <f t="shared" si="77"/>
        <v>December</v>
      </c>
      <c r="G4954" t="str">
        <f>VLOOKUP($B4954,[1]Content!$B$2:$D$1001,2,0)</f>
        <v>audio</v>
      </c>
      <c r="H4954" t="str">
        <f>VLOOKUP($B4954,[1]Content!$B$2:$D$1001,3,0)</f>
        <v>food</v>
      </c>
      <c r="I4954" t="str">
        <f>VLOOKUP($C4954,'[1]Reaction type'!$B$2:$D$17,2,0)</f>
        <v>negative</v>
      </c>
    </row>
    <row r="4955" customFormat="1" spans="1:9">
      <c r="A4955">
        <v>5146</v>
      </c>
      <c r="B4955" s="1" t="s">
        <v>244</v>
      </c>
      <c r="C4955" t="s">
        <v>37</v>
      </c>
      <c r="D4955">
        <f>VLOOKUP(C4955,'[1]Reaction type'!$B$2:$D$17,3,0)</f>
        <v>5</v>
      </c>
      <c r="E4955" s="2">
        <v>44223.0309722222</v>
      </c>
      <c r="F4955" s="2" t="str">
        <f t="shared" si="77"/>
        <v>January</v>
      </c>
      <c r="G4955" t="str">
        <f>VLOOKUP($B4955,[1]Content!$B$2:$D$1001,2,0)</f>
        <v>audio</v>
      </c>
      <c r="H4955" t="str">
        <f>VLOOKUP($B4955,[1]Content!$B$2:$D$1001,3,0)</f>
        <v>food</v>
      </c>
      <c r="I4955" t="str">
        <f>VLOOKUP($C4955,'[1]Reaction type'!$B$2:$D$17,2,0)</f>
        <v>negative</v>
      </c>
    </row>
    <row r="4956" customFormat="1" spans="1:9">
      <c r="A4956">
        <v>5147</v>
      </c>
      <c r="B4956" s="1" t="s">
        <v>244</v>
      </c>
      <c r="C4956" t="s">
        <v>35</v>
      </c>
      <c r="D4956">
        <f>VLOOKUP(C4956,'[1]Reaction type'!$B$2:$D$17,3,0)</f>
        <v>70</v>
      </c>
      <c r="E4956" s="2">
        <v>44179.5984953704</v>
      </c>
      <c r="F4956" s="2" t="str">
        <f t="shared" si="77"/>
        <v>December</v>
      </c>
      <c r="G4956" t="str">
        <f>VLOOKUP($B4956,[1]Content!$B$2:$D$1001,2,0)</f>
        <v>audio</v>
      </c>
      <c r="H4956" t="str">
        <f>VLOOKUP($B4956,[1]Content!$B$2:$D$1001,3,0)</f>
        <v>food</v>
      </c>
      <c r="I4956" t="str">
        <f>VLOOKUP($C4956,'[1]Reaction type'!$B$2:$D$17,2,0)</f>
        <v>positive</v>
      </c>
    </row>
    <row r="4957" customFormat="1" spans="1:9">
      <c r="A4957">
        <v>5148</v>
      </c>
      <c r="B4957" s="1" t="s">
        <v>244</v>
      </c>
      <c r="C4957" t="s">
        <v>48</v>
      </c>
      <c r="D4957">
        <f>VLOOKUP(C4957,'[1]Reaction type'!$B$2:$D$17,3,0)</f>
        <v>75</v>
      </c>
      <c r="E4957" s="2">
        <v>44020.9631597222</v>
      </c>
      <c r="F4957" s="2" t="str">
        <f t="shared" si="77"/>
        <v>July</v>
      </c>
      <c r="G4957" t="str">
        <f>VLOOKUP($B4957,[1]Content!$B$2:$D$1001,2,0)</f>
        <v>audio</v>
      </c>
      <c r="H4957" t="str">
        <f>VLOOKUP($B4957,[1]Content!$B$2:$D$1001,3,0)</f>
        <v>food</v>
      </c>
      <c r="I4957" t="str">
        <f>VLOOKUP($C4957,'[1]Reaction type'!$B$2:$D$17,2,0)</f>
        <v>positive</v>
      </c>
    </row>
    <row r="4958" customFormat="1" spans="1:9">
      <c r="A4958">
        <v>5149</v>
      </c>
      <c r="B4958" s="1" t="s">
        <v>244</v>
      </c>
      <c r="C4958" t="s">
        <v>51</v>
      </c>
      <c r="D4958">
        <f>VLOOKUP(C4958,'[1]Reaction type'!$B$2:$D$17,3,0)</f>
        <v>12</v>
      </c>
      <c r="E4958" s="2">
        <v>44249.6689583333</v>
      </c>
      <c r="F4958" s="2" t="str">
        <f t="shared" si="77"/>
        <v>February</v>
      </c>
      <c r="G4958" t="str">
        <f>VLOOKUP($B4958,[1]Content!$B$2:$D$1001,2,0)</f>
        <v>audio</v>
      </c>
      <c r="H4958" t="str">
        <f>VLOOKUP($B4958,[1]Content!$B$2:$D$1001,3,0)</f>
        <v>food</v>
      </c>
      <c r="I4958" t="str">
        <f>VLOOKUP($C4958,'[1]Reaction type'!$B$2:$D$17,2,0)</f>
        <v>negative</v>
      </c>
    </row>
    <row r="4959" customFormat="1" spans="1:9">
      <c r="A4959">
        <v>5150</v>
      </c>
      <c r="B4959" s="1" t="s">
        <v>244</v>
      </c>
      <c r="C4959" t="s">
        <v>33</v>
      </c>
      <c r="D4959">
        <f>VLOOKUP(C4959,'[1]Reaction type'!$B$2:$D$17,3,0)</f>
        <v>35</v>
      </c>
      <c r="E4959" s="2">
        <v>44081.7342824074</v>
      </c>
      <c r="F4959" s="2" t="str">
        <f t="shared" si="77"/>
        <v>September</v>
      </c>
      <c r="G4959" t="str">
        <f>VLOOKUP($B4959,[1]Content!$B$2:$D$1001,2,0)</f>
        <v>audio</v>
      </c>
      <c r="H4959" t="str">
        <f>VLOOKUP($B4959,[1]Content!$B$2:$D$1001,3,0)</f>
        <v>food</v>
      </c>
      <c r="I4959" t="str">
        <f>VLOOKUP($C4959,'[1]Reaction type'!$B$2:$D$17,2,0)</f>
        <v>neutral</v>
      </c>
    </row>
    <row r="4960" customFormat="1" spans="1:9">
      <c r="A4960">
        <v>5151</v>
      </c>
      <c r="B4960" s="1" t="s">
        <v>244</v>
      </c>
      <c r="C4960" t="s">
        <v>28</v>
      </c>
      <c r="D4960">
        <f>VLOOKUP(C4960,'[1]Reaction type'!$B$2:$D$17,3,0)</f>
        <v>15</v>
      </c>
      <c r="E4960" s="2">
        <v>44162.0323611111</v>
      </c>
      <c r="F4960" s="2" t="str">
        <f t="shared" si="77"/>
        <v>November</v>
      </c>
      <c r="G4960" t="str">
        <f>VLOOKUP($B4960,[1]Content!$B$2:$D$1001,2,0)</f>
        <v>audio</v>
      </c>
      <c r="H4960" t="str">
        <f>VLOOKUP($B4960,[1]Content!$B$2:$D$1001,3,0)</f>
        <v>food</v>
      </c>
      <c r="I4960" t="str">
        <f>VLOOKUP($C4960,'[1]Reaction type'!$B$2:$D$17,2,0)</f>
        <v>negative</v>
      </c>
    </row>
    <row r="4961" customFormat="1" spans="1:9">
      <c r="A4961">
        <v>5152</v>
      </c>
      <c r="B4961" s="1" t="s">
        <v>244</v>
      </c>
      <c r="C4961" t="s">
        <v>51</v>
      </c>
      <c r="D4961">
        <f>VLOOKUP(C4961,'[1]Reaction type'!$B$2:$D$17,3,0)</f>
        <v>12</v>
      </c>
      <c r="E4961" s="2">
        <v>44113.3382175926</v>
      </c>
      <c r="F4961" s="2" t="str">
        <f t="shared" si="77"/>
        <v>October</v>
      </c>
      <c r="G4961" t="str">
        <f>VLOOKUP($B4961,[1]Content!$B$2:$D$1001,2,0)</f>
        <v>audio</v>
      </c>
      <c r="H4961" t="str">
        <f>VLOOKUP($B4961,[1]Content!$B$2:$D$1001,3,0)</f>
        <v>food</v>
      </c>
      <c r="I4961" t="str">
        <f>VLOOKUP($C4961,'[1]Reaction type'!$B$2:$D$17,2,0)</f>
        <v>negative</v>
      </c>
    </row>
    <row r="4962" customFormat="1" spans="1:9">
      <c r="A4962">
        <v>5153</v>
      </c>
      <c r="B4962" s="1" t="s">
        <v>244</v>
      </c>
      <c r="C4962" t="s">
        <v>53</v>
      </c>
      <c r="D4962">
        <f>VLOOKUP(C4962,'[1]Reaction type'!$B$2:$D$17,3,0)</f>
        <v>60</v>
      </c>
      <c r="E4962" s="2">
        <v>44134.272337963</v>
      </c>
      <c r="F4962" s="2" t="str">
        <f t="shared" si="77"/>
        <v>October</v>
      </c>
      <c r="G4962" t="str">
        <f>VLOOKUP($B4962,[1]Content!$B$2:$D$1001,2,0)</f>
        <v>audio</v>
      </c>
      <c r="H4962" t="str">
        <f>VLOOKUP($B4962,[1]Content!$B$2:$D$1001,3,0)</f>
        <v>food</v>
      </c>
      <c r="I4962" t="str">
        <f>VLOOKUP($C4962,'[1]Reaction type'!$B$2:$D$17,2,0)</f>
        <v>positive</v>
      </c>
    </row>
    <row r="4963" customFormat="1" spans="1:9">
      <c r="A4963">
        <v>5154</v>
      </c>
      <c r="B4963" s="1" t="s">
        <v>244</v>
      </c>
      <c r="C4963" t="s">
        <v>40</v>
      </c>
      <c r="D4963">
        <f>VLOOKUP(C4963,'[1]Reaction type'!$B$2:$D$17,3,0)</f>
        <v>65</v>
      </c>
      <c r="E4963" s="2">
        <v>44279.3018171296</v>
      </c>
      <c r="F4963" s="2" t="str">
        <f t="shared" si="77"/>
        <v>March</v>
      </c>
      <c r="G4963" t="str">
        <f>VLOOKUP($B4963,[1]Content!$B$2:$D$1001,2,0)</f>
        <v>audio</v>
      </c>
      <c r="H4963" t="str">
        <f>VLOOKUP($B4963,[1]Content!$B$2:$D$1001,3,0)</f>
        <v>food</v>
      </c>
      <c r="I4963" t="str">
        <f>VLOOKUP($C4963,'[1]Reaction type'!$B$2:$D$17,2,0)</f>
        <v>positive</v>
      </c>
    </row>
    <row r="4964" customFormat="1" spans="1:9">
      <c r="A4964">
        <v>5155</v>
      </c>
      <c r="B4964" s="1" t="s">
        <v>244</v>
      </c>
      <c r="C4964" t="s">
        <v>35</v>
      </c>
      <c r="D4964">
        <f>VLOOKUP(C4964,'[1]Reaction type'!$B$2:$D$17,3,0)</f>
        <v>70</v>
      </c>
      <c r="E4964" s="2">
        <v>44216.4502430556</v>
      </c>
      <c r="F4964" s="2" t="str">
        <f t="shared" si="77"/>
        <v>January</v>
      </c>
      <c r="G4964" t="str">
        <f>VLOOKUP($B4964,[1]Content!$B$2:$D$1001,2,0)</f>
        <v>audio</v>
      </c>
      <c r="H4964" t="str">
        <f>VLOOKUP($B4964,[1]Content!$B$2:$D$1001,3,0)</f>
        <v>food</v>
      </c>
      <c r="I4964" t="str">
        <f>VLOOKUP($C4964,'[1]Reaction type'!$B$2:$D$17,2,0)</f>
        <v>positive</v>
      </c>
    </row>
    <row r="4965" customFormat="1" spans="1:9">
      <c r="A4965">
        <v>5156</v>
      </c>
      <c r="B4965" s="1" t="s">
        <v>244</v>
      </c>
      <c r="C4965" t="s">
        <v>24</v>
      </c>
      <c r="D4965">
        <f>VLOOKUP(C4965,'[1]Reaction type'!$B$2:$D$17,3,0)</f>
        <v>0</v>
      </c>
      <c r="E4965" s="2">
        <v>44002.9958449074</v>
      </c>
      <c r="F4965" s="2" t="str">
        <f t="shared" si="77"/>
        <v>June</v>
      </c>
      <c r="G4965" t="str">
        <f>VLOOKUP($B4965,[1]Content!$B$2:$D$1001,2,0)</f>
        <v>audio</v>
      </c>
      <c r="H4965" t="str">
        <f>VLOOKUP($B4965,[1]Content!$B$2:$D$1001,3,0)</f>
        <v>food</v>
      </c>
      <c r="I4965" t="str">
        <f>VLOOKUP($C4965,'[1]Reaction type'!$B$2:$D$17,2,0)</f>
        <v>negative</v>
      </c>
    </row>
    <row r="4966" customFormat="1" spans="1:9">
      <c r="A4966">
        <v>5157</v>
      </c>
      <c r="B4966" s="1" t="s">
        <v>244</v>
      </c>
      <c r="C4966" t="s">
        <v>48</v>
      </c>
      <c r="D4966">
        <f>VLOOKUP(C4966,'[1]Reaction type'!$B$2:$D$17,3,0)</f>
        <v>75</v>
      </c>
      <c r="E4966" s="2">
        <v>44000.5736458333</v>
      </c>
      <c r="F4966" s="2" t="str">
        <f t="shared" si="77"/>
        <v>June</v>
      </c>
      <c r="G4966" t="str">
        <f>VLOOKUP($B4966,[1]Content!$B$2:$D$1001,2,0)</f>
        <v>audio</v>
      </c>
      <c r="H4966" t="str">
        <f>VLOOKUP($B4966,[1]Content!$B$2:$D$1001,3,0)</f>
        <v>food</v>
      </c>
      <c r="I4966" t="str">
        <f>VLOOKUP($C4966,'[1]Reaction type'!$B$2:$D$17,2,0)</f>
        <v>positive</v>
      </c>
    </row>
    <row r="4967" customFormat="1" spans="1:9">
      <c r="A4967">
        <v>5158</v>
      </c>
      <c r="B4967" s="1" t="s">
        <v>244</v>
      </c>
      <c r="C4967" t="s">
        <v>28</v>
      </c>
      <c r="D4967">
        <f>VLOOKUP(C4967,'[1]Reaction type'!$B$2:$D$17,3,0)</f>
        <v>15</v>
      </c>
      <c r="E4967" s="2">
        <v>44204.6001157407</v>
      </c>
      <c r="F4967" s="2" t="str">
        <f t="shared" si="77"/>
        <v>January</v>
      </c>
      <c r="G4967" t="str">
        <f>VLOOKUP($B4967,[1]Content!$B$2:$D$1001,2,0)</f>
        <v>audio</v>
      </c>
      <c r="H4967" t="str">
        <f>VLOOKUP($B4967,[1]Content!$B$2:$D$1001,3,0)</f>
        <v>food</v>
      </c>
      <c r="I4967" t="str">
        <f>VLOOKUP($C4967,'[1]Reaction type'!$B$2:$D$17,2,0)</f>
        <v>negative</v>
      </c>
    </row>
    <row r="4968" customFormat="1" spans="1:9">
      <c r="A4968">
        <v>5159</v>
      </c>
      <c r="B4968" s="1" t="s">
        <v>244</v>
      </c>
      <c r="C4968" t="s">
        <v>26</v>
      </c>
      <c r="D4968">
        <f>VLOOKUP(C4968,'[1]Reaction type'!$B$2:$D$17,3,0)</f>
        <v>10</v>
      </c>
      <c r="E4968" s="2">
        <v>44155.3028935185</v>
      </c>
      <c r="F4968" s="2" t="str">
        <f t="shared" si="77"/>
        <v>November</v>
      </c>
      <c r="G4968" t="str">
        <f>VLOOKUP($B4968,[1]Content!$B$2:$D$1001,2,0)</f>
        <v>audio</v>
      </c>
      <c r="H4968" t="str">
        <f>VLOOKUP($B4968,[1]Content!$B$2:$D$1001,3,0)</f>
        <v>food</v>
      </c>
      <c r="I4968" t="str">
        <f>VLOOKUP($C4968,'[1]Reaction type'!$B$2:$D$17,2,0)</f>
        <v>negative</v>
      </c>
    </row>
    <row r="4969" customFormat="1" spans="1:9">
      <c r="A4969">
        <v>5160</v>
      </c>
      <c r="B4969" s="1" t="s">
        <v>244</v>
      </c>
      <c r="C4969" t="s">
        <v>53</v>
      </c>
      <c r="D4969">
        <f>VLOOKUP(C4969,'[1]Reaction type'!$B$2:$D$17,3,0)</f>
        <v>60</v>
      </c>
      <c r="E4969" s="2">
        <v>44054.8134259259</v>
      </c>
      <c r="F4969" s="2" t="str">
        <f t="shared" si="77"/>
        <v>August</v>
      </c>
      <c r="G4969" t="str">
        <f>VLOOKUP($B4969,[1]Content!$B$2:$D$1001,2,0)</f>
        <v>audio</v>
      </c>
      <c r="H4969" t="str">
        <f>VLOOKUP($B4969,[1]Content!$B$2:$D$1001,3,0)</f>
        <v>food</v>
      </c>
      <c r="I4969" t="str">
        <f>VLOOKUP($C4969,'[1]Reaction type'!$B$2:$D$17,2,0)</f>
        <v>positive</v>
      </c>
    </row>
    <row r="4970" customFormat="1" spans="1:9">
      <c r="A4970">
        <v>5161</v>
      </c>
      <c r="B4970" s="1" t="s">
        <v>244</v>
      </c>
      <c r="C4970" t="s">
        <v>57</v>
      </c>
      <c r="D4970">
        <f>VLOOKUP(C4970,'[1]Reaction type'!$B$2:$D$17,3,0)</f>
        <v>72</v>
      </c>
      <c r="E4970" s="2">
        <v>44362.3149768518</v>
      </c>
      <c r="F4970" s="2" t="str">
        <f t="shared" si="77"/>
        <v>June</v>
      </c>
      <c r="G4970" t="str">
        <f>VLOOKUP($B4970,[1]Content!$B$2:$D$1001,2,0)</f>
        <v>audio</v>
      </c>
      <c r="H4970" t="str">
        <f>VLOOKUP($B4970,[1]Content!$B$2:$D$1001,3,0)</f>
        <v>food</v>
      </c>
      <c r="I4970" t="str">
        <f>VLOOKUP($C4970,'[1]Reaction type'!$B$2:$D$17,2,0)</f>
        <v>positive</v>
      </c>
    </row>
    <row r="4971" customFormat="1" spans="1:9">
      <c r="A4971">
        <v>5162</v>
      </c>
      <c r="B4971" s="1" t="s">
        <v>244</v>
      </c>
      <c r="C4971" t="s">
        <v>33</v>
      </c>
      <c r="D4971">
        <f>VLOOKUP(C4971,'[1]Reaction type'!$B$2:$D$17,3,0)</f>
        <v>35</v>
      </c>
      <c r="E4971" s="2">
        <v>44129.6756365741</v>
      </c>
      <c r="F4971" s="2" t="str">
        <f t="shared" si="77"/>
        <v>October</v>
      </c>
      <c r="G4971" t="str">
        <f>VLOOKUP($B4971,[1]Content!$B$2:$D$1001,2,0)</f>
        <v>audio</v>
      </c>
      <c r="H4971" t="str">
        <f>VLOOKUP($B4971,[1]Content!$B$2:$D$1001,3,0)</f>
        <v>food</v>
      </c>
      <c r="I4971" t="str">
        <f>VLOOKUP($C4971,'[1]Reaction type'!$B$2:$D$17,2,0)</f>
        <v>neutral</v>
      </c>
    </row>
    <row r="4972" customFormat="1" spans="1:9">
      <c r="A4972">
        <v>5163</v>
      </c>
      <c r="B4972" s="1" t="s">
        <v>244</v>
      </c>
      <c r="C4972" t="s">
        <v>42</v>
      </c>
      <c r="D4972">
        <f>VLOOKUP(C4972,'[1]Reaction type'!$B$2:$D$17,3,0)</f>
        <v>20</v>
      </c>
      <c r="E4972" s="2">
        <v>44118.4584606482</v>
      </c>
      <c r="F4972" s="2" t="str">
        <f t="shared" si="77"/>
        <v>October</v>
      </c>
      <c r="G4972" t="str">
        <f>VLOOKUP($B4972,[1]Content!$B$2:$D$1001,2,0)</f>
        <v>audio</v>
      </c>
      <c r="H4972" t="str">
        <f>VLOOKUP($B4972,[1]Content!$B$2:$D$1001,3,0)</f>
        <v>food</v>
      </c>
      <c r="I4972" t="str">
        <f>VLOOKUP($C4972,'[1]Reaction type'!$B$2:$D$17,2,0)</f>
        <v>neutral</v>
      </c>
    </row>
    <row r="4973" customFormat="1" spans="1:9">
      <c r="A4973">
        <v>5164</v>
      </c>
      <c r="B4973" s="1" t="s">
        <v>244</v>
      </c>
      <c r="C4973" t="s">
        <v>53</v>
      </c>
      <c r="D4973">
        <f>VLOOKUP(C4973,'[1]Reaction type'!$B$2:$D$17,3,0)</f>
        <v>60</v>
      </c>
      <c r="E4973" s="2">
        <v>44364.4235069444</v>
      </c>
      <c r="F4973" s="2" t="str">
        <f t="shared" si="77"/>
        <v>June</v>
      </c>
      <c r="G4973" t="str">
        <f>VLOOKUP($B4973,[1]Content!$B$2:$D$1001,2,0)</f>
        <v>audio</v>
      </c>
      <c r="H4973" t="str">
        <f>VLOOKUP($B4973,[1]Content!$B$2:$D$1001,3,0)</f>
        <v>food</v>
      </c>
      <c r="I4973" t="str">
        <f>VLOOKUP($C4973,'[1]Reaction type'!$B$2:$D$17,2,0)</f>
        <v>positive</v>
      </c>
    </row>
    <row r="4974" customFormat="1" spans="1:9">
      <c r="A4974">
        <v>5165</v>
      </c>
      <c r="B4974" s="1" t="s">
        <v>244</v>
      </c>
      <c r="C4974" t="s">
        <v>40</v>
      </c>
      <c r="D4974">
        <f>VLOOKUP(C4974,'[1]Reaction type'!$B$2:$D$17,3,0)</f>
        <v>65</v>
      </c>
      <c r="E4974" s="2">
        <v>44090.2334953704</v>
      </c>
      <c r="F4974" s="2" t="str">
        <f t="shared" si="77"/>
        <v>September</v>
      </c>
      <c r="G4974" t="str">
        <f>VLOOKUP($B4974,[1]Content!$B$2:$D$1001,2,0)</f>
        <v>audio</v>
      </c>
      <c r="H4974" t="str">
        <f>VLOOKUP($B4974,[1]Content!$B$2:$D$1001,3,0)</f>
        <v>food</v>
      </c>
      <c r="I4974" t="str">
        <f>VLOOKUP($C4974,'[1]Reaction type'!$B$2:$D$17,2,0)</f>
        <v>positive</v>
      </c>
    </row>
    <row r="4975" customFormat="1" spans="1:9">
      <c r="A4975">
        <v>5166</v>
      </c>
      <c r="B4975" s="1" t="s">
        <v>244</v>
      </c>
      <c r="C4975" t="s">
        <v>48</v>
      </c>
      <c r="D4975">
        <f>VLOOKUP(C4975,'[1]Reaction type'!$B$2:$D$17,3,0)</f>
        <v>75</v>
      </c>
      <c r="E4975" s="2">
        <v>44063.7732407407</v>
      </c>
      <c r="F4975" s="2" t="str">
        <f t="shared" si="77"/>
        <v>August</v>
      </c>
      <c r="G4975" t="str">
        <f>VLOOKUP($B4975,[1]Content!$B$2:$D$1001,2,0)</f>
        <v>audio</v>
      </c>
      <c r="H4975" t="str">
        <f>VLOOKUP($B4975,[1]Content!$B$2:$D$1001,3,0)</f>
        <v>food</v>
      </c>
      <c r="I4975" t="str">
        <f>VLOOKUP($C4975,'[1]Reaction type'!$B$2:$D$17,2,0)</f>
        <v>positive</v>
      </c>
    </row>
    <row r="4976" customFormat="1" spans="1:9">
      <c r="A4976">
        <v>5167</v>
      </c>
      <c r="B4976" s="1" t="s">
        <v>244</v>
      </c>
      <c r="C4976" t="s">
        <v>31</v>
      </c>
      <c r="D4976">
        <f>VLOOKUP(C4976,'[1]Reaction type'!$B$2:$D$17,3,0)</f>
        <v>30</v>
      </c>
      <c r="E4976" s="2">
        <v>44335.9799652778</v>
      </c>
      <c r="F4976" s="2" t="str">
        <f t="shared" si="77"/>
        <v>May</v>
      </c>
      <c r="G4976" t="str">
        <f>VLOOKUP($B4976,[1]Content!$B$2:$D$1001,2,0)</f>
        <v>audio</v>
      </c>
      <c r="H4976" t="str">
        <f>VLOOKUP($B4976,[1]Content!$B$2:$D$1001,3,0)</f>
        <v>food</v>
      </c>
      <c r="I4976" t="str">
        <f>VLOOKUP($C4976,'[1]Reaction type'!$B$2:$D$17,2,0)</f>
        <v>positive</v>
      </c>
    </row>
    <row r="4977" customFormat="1" spans="1:9">
      <c r="A4977">
        <v>5168</v>
      </c>
      <c r="B4977" s="1" t="s">
        <v>244</v>
      </c>
      <c r="C4977" t="s">
        <v>24</v>
      </c>
      <c r="D4977">
        <f>VLOOKUP(C4977,'[1]Reaction type'!$B$2:$D$17,3,0)</f>
        <v>0</v>
      </c>
      <c r="E4977" s="2">
        <v>44180.1944444444</v>
      </c>
      <c r="F4977" s="2" t="str">
        <f t="shared" si="77"/>
        <v>December</v>
      </c>
      <c r="G4977" t="str">
        <f>VLOOKUP($B4977,[1]Content!$B$2:$D$1001,2,0)</f>
        <v>audio</v>
      </c>
      <c r="H4977" t="str">
        <f>VLOOKUP($B4977,[1]Content!$B$2:$D$1001,3,0)</f>
        <v>food</v>
      </c>
      <c r="I4977" t="str">
        <f>VLOOKUP($C4977,'[1]Reaction type'!$B$2:$D$17,2,0)</f>
        <v>negative</v>
      </c>
    </row>
    <row r="4978" customFormat="1" spans="1:9">
      <c r="A4978">
        <v>5169</v>
      </c>
      <c r="B4978" s="1" t="s">
        <v>244</v>
      </c>
      <c r="C4978" t="s">
        <v>26</v>
      </c>
      <c r="D4978">
        <f>VLOOKUP(C4978,'[1]Reaction type'!$B$2:$D$17,3,0)</f>
        <v>10</v>
      </c>
      <c r="E4978" s="2">
        <v>44317.1444097222</v>
      </c>
      <c r="F4978" s="2" t="str">
        <f t="shared" si="77"/>
        <v>May</v>
      </c>
      <c r="G4978" t="str">
        <f>VLOOKUP($B4978,[1]Content!$B$2:$D$1001,2,0)</f>
        <v>audio</v>
      </c>
      <c r="H4978" t="str">
        <f>VLOOKUP($B4978,[1]Content!$B$2:$D$1001,3,0)</f>
        <v>food</v>
      </c>
      <c r="I4978" t="str">
        <f>VLOOKUP($C4978,'[1]Reaction type'!$B$2:$D$17,2,0)</f>
        <v>negative</v>
      </c>
    </row>
    <row r="4979" customFormat="1" spans="1:9">
      <c r="A4979">
        <v>5170</v>
      </c>
      <c r="B4979" s="1" t="s">
        <v>244</v>
      </c>
      <c r="C4979" t="s">
        <v>31</v>
      </c>
      <c r="D4979">
        <f>VLOOKUP(C4979,'[1]Reaction type'!$B$2:$D$17,3,0)</f>
        <v>30</v>
      </c>
      <c r="E4979" s="2">
        <v>44082.056875</v>
      </c>
      <c r="F4979" s="2" t="str">
        <f t="shared" si="77"/>
        <v>September</v>
      </c>
      <c r="G4979" t="str">
        <f>VLOOKUP($B4979,[1]Content!$B$2:$D$1001,2,0)</f>
        <v>audio</v>
      </c>
      <c r="H4979" t="str">
        <f>VLOOKUP($B4979,[1]Content!$B$2:$D$1001,3,0)</f>
        <v>food</v>
      </c>
      <c r="I4979" t="str">
        <f>VLOOKUP($C4979,'[1]Reaction type'!$B$2:$D$17,2,0)</f>
        <v>positive</v>
      </c>
    </row>
    <row r="4980" customFormat="1" spans="1:9">
      <c r="A4980">
        <v>5171</v>
      </c>
      <c r="B4980" s="1" t="s">
        <v>244</v>
      </c>
      <c r="C4980" t="s">
        <v>51</v>
      </c>
      <c r="D4980">
        <f>VLOOKUP(C4980,'[1]Reaction type'!$B$2:$D$17,3,0)</f>
        <v>12</v>
      </c>
      <c r="E4980" s="2">
        <v>44130.6652777778</v>
      </c>
      <c r="F4980" s="2" t="str">
        <f t="shared" si="77"/>
        <v>October</v>
      </c>
      <c r="G4980" t="str">
        <f>VLOOKUP($B4980,[1]Content!$B$2:$D$1001,2,0)</f>
        <v>audio</v>
      </c>
      <c r="H4980" t="str">
        <f>VLOOKUP($B4980,[1]Content!$B$2:$D$1001,3,0)</f>
        <v>food</v>
      </c>
      <c r="I4980" t="str">
        <f>VLOOKUP($C4980,'[1]Reaction type'!$B$2:$D$17,2,0)</f>
        <v>negative</v>
      </c>
    </row>
    <row r="4981" customFormat="1" spans="1:9">
      <c r="A4981">
        <v>5172</v>
      </c>
      <c r="B4981" s="1" t="s">
        <v>244</v>
      </c>
      <c r="C4981" t="s">
        <v>26</v>
      </c>
      <c r="D4981">
        <f>VLOOKUP(C4981,'[1]Reaction type'!$B$2:$D$17,3,0)</f>
        <v>10</v>
      </c>
      <c r="E4981" s="2">
        <v>44020.6248148148</v>
      </c>
      <c r="F4981" s="2" t="str">
        <f t="shared" si="77"/>
        <v>July</v>
      </c>
      <c r="G4981" t="str">
        <f>VLOOKUP($B4981,[1]Content!$B$2:$D$1001,2,0)</f>
        <v>audio</v>
      </c>
      <c r="H4981" t="str">
        <f>VLOOKUP($B4981,[1]Content!$B$2:$D$1001,3,0)</f>
        <v>food</v>
      </c>
      <c r="I4981" t="str">
        <f>VLOOKUP($C4981,'[1]Reaction type'!$B$2:$D$17,2,0)</f>
        <v>negative</v>
      </c>
    </row>
    <row r="4982" customFormat="1" spans="1:9">
      <c r="A4982">
        <v>5174</v>
      </c>
      <c r="B4982" s="1" t="s">
        <v>245</v>
      </c>
      <c r="C4982" t="s">
        <v>31</v>
      </c>
      <c r="D4982">
        <f>VLOOKUP(C4982,'[1]Reaction type'!$B$2:$D$17,3,0)</f>
        <v>30</v>
      </c>
      <c r="E4982" s="2">
        <v>44020.1861226852</v>
      </c>
      <c r="F4982" s="2" t="str">
        <f t="shared" si="77"/>
        <v>July</v>
      </c>
      <c r="G4982" t="str">
        <f>VLOOKUP($B4982,[1]Content!$B$2:$D$1001,2,0)</f>
        <v>video</v>
      </c>
      <c r="H4982" t="str">
        <f>VLOOKUP($B4982,[1]Content!$B$2:$D$1001,3,0)</f>
        <v>tennis</v>
      </c>
      <c r="I4982" t="str">
        <f>VLOOKUP($C4982,'[1]Reaction type'!$B$2:$D$17,2,0)</f>
        <v>positive</v>
      </c>
    </row>
    <row r="4983" customFormat="1" spans="1:9">
      <c r="A4983">
        <v>5175</v>
      </c>
      <c r="B4983" s="1" t="s">
        <v>245</v>
      </c>
      <c r="C4983" t="s">
        <v>57</v>
      </c>
      <c r="D4983">
        <f>VLOOKUP(C4983,'[1]Reaction type'!$B$2:$D$17,3,0)</f>
        <v>72</v>
      </c>
      <c r="E4983" s="2">
        <v>44041.2529282407</v>
      </c>
      <c r="F4983" s="2" t="str">
        <f t="shared" si="77"/>
        <v>July</v>
      </c>
      <c r="G4983" t="str">
        <f>VLOOKUP($B4983,[1]Content!$B$2:$D$1001,2,0)</f>
        <v>video</v>
      </c>
      <c r="H4983" t="str">
        <f>VLOOKUP($B4983,[1]Content!$B$2:$D$1001,3,0)</f>
        <v>tennis</v>
      </c>
      <c r="I4983" t="str">
        <f>VLOOKUP($C4983,'[1]Reaction type'!$B$2:$D$17,2,0)</f>
        <v>positive</v>
      </c>
    </row>
    <row r="4984" customFormat="1" spans="1:9">
      <c r="A4984">
        <v>5176</v>
      </c>
      <c r="B4984" s="1" t="s">
        <v>245</v>
      </c>
      <c r="C4984" t="s">
        <v>54</v>
      </c>
      <c r="D4984">
        <f>VLOOKUP(C4984,'[1]Reaction type'!$B$2:$D$17,3,0)</f>
        <v>70</v>
      </c>
      <c r="E4984" s="2">
        <v>44186.5139814815</v>
      </c>
      <c r="F4984" s="2" t="str">
        <f t="shared" si="77"/>
        <v>December</v>
      </c>
      <c r="G4984" t="str">
        <f>VLOOKUP($B4984,[1]Content!$B$2:$D$1001,2,0)</f>
        <v>video</v>
      </c>
      <c r="H4984" t="str">
        <f>VLOOKUP($B4984,[1]Content!$B$2:$D$1001,3,0)</f>
        <v>tennis</v>
      </c>
      <c r="I4984" t="str">
        <f>VLOOKUP($C4984,'[1]Reaction type'!$B$2:$D$17,2,0)</f>
        <v>positive</v>
      </c>
    </row>
    <row r="4985" customFormat="1" spans="1:9">
      <c r="A4985">
        <v>5177</v>
      </c>
      <c r="B4985" s="1" t="s">
        <v>245</v>
      </c>
      <c r="C4985" t="s">
        <v>26</v>
      </c>
      <c r="D4985">
        <f>VLOOKUP(C4985,'[1]Reaction type'!$B$2:$D$17,3,0)</f>
        <v>10</v>
      </c>
      <c r="E4985" s="2">
        <v>44337.9998842593</v>
      </c>
      <c r="F4985" s="2" t="str">
        <f t="shared" si="77"/>
        <v>May</v>
      </c>
      <c r="G4985" t="str">
        <f>VLOOKUP($B4985,[1]Content!$B$2:$D$1001,2,0)</f>
        <v>video</v>
      </c>
      <c r="H4985" t="str">
        <f>VLOOKUP($B4985,[1]Content!$B$2:$D$1001,3,0)</f>
        <v>tennis</v>
      </c>
      <c r="I4985" t="str">
        <f>VLOOKUP($C4985,'[1]Reaction type'!$B$2:$D$17,2,0)</f>
        <v>negative</v>
      </c>
    </row>
    <row r="4986" customFormat="1" spans="1:9">
      <c r="A4986">
        <v>5178</v>
      </c>
      <c r="B4986" s="1" t="s">
        <v>245</v>
      </c>
      <c r="C4986" t="s">
        <v>52</v>
      </c>
      <c r="D4986">
        <f>VLOOKUP(C4986,'[1]Reaction type'!$B$2:$D$17,3,0)</f>
        <v>50</v>
      </c>
      <c r="E4986" s="2">
        <v>44165.4181481482</v>
      </c>
      <c r="F4986" s="2" t="str">
        <f t="shared" si="77"/>
        <v>November</v>
      </c>
      <c r="G4986" t="str">
        <f>VLOOKUP($B4986,[1]Content!$B$2:$D$1001,2,0)</f>
        <v>video</v>
      </c>
      <c r="H4986" t="str">
        <f>VLOOKUP($B4986,[1]Content!$B$2:$D$1001,3,0)</f>
        <v>tennis</v>
      </c>
      <c r="I4986" t="str">
        <f>VLOOKUP($C4986,'[1]Reaction type'!$B$2:$D$17,2,0)</f>
        <v>positive</v>
      </c>
    </row>
    <row r="4987" customFormat="1" spans="1:9">
      <c r="A4987">
        <v>5179</v>
      </c>
      <c r="B4987" s="1" t="s">
        <v>245</v>
      </c>
      <c r="C4987" t="s">
        <v>37</v>
      </c>
      <c r="D4987">
        <f>VLOOKUP(C4987,'[1]Reaction type'!$B$2:$D$17,3,0)</f>
        <v>5</v>
      </c>
      <c r="E4987" s="2">
        <v>44275.9475462963</v>
      </c>
      <c r="F4987" s="2" t="str">
        <f t="shared" si="77"/>
        <v>March</v>
      </c>
      <c r="G4987" t="str">
        <f>VLOOKUP($B4987,[1]Content!$B$2:$D$1001,2,0)</f>
        <v>video</v>
      </c>
      <c r="H4987" t="str">
        <f>VLOOKUP($B4987,[1]Content!$B$2:$D$1001,3,0)</f>
        <v>tennis</v>
      </c>
      <c r="I4987" t="str">
        <f>VLOOKUP($C4987,'[1]Reaction type'!$B$2:$D$17,2,0)</f>
        <v>negative</v>
      </c>
    </row>
    <row r="4988" customFormat="1" spans="1:9">
      <c r="A4988">
        <v>5180</v>
      </c>
      <c r="B4988" s="1" t="s">
        <v>245</v>
      </c>
      <c r="C4988" t="s">
        <v>26</v>
      </c>
      <c r="D4988">
        <f>VLOOKUP(C4988,'[1]Reaction type'!$B$2:$D$17,3,0)</f>
        <v>10</v>
      </c>
      <c r="E4988" s="2">
        <v>44306.2960069444</v>
      </c>
      <c r="F4988" s="2" t="str">
        <f t="shared" si="77"/>
        <v>April</v>
      </c>
      <c r="G4988" t="str">
        <f>VLOOKUP($B4988,[1]Content!$B$2:$D$1001,2,0)</f>
        <v>video</v>
      </c>
      <c r="H4988" t="str">
        <f>VLOOKUP($B4988,[1]Content!$B$2:$D$1001,3,0)</f>
        <v>tennis</v>
      </c>
      <c r="I4988" t="str">
        <f>VLOOKUP($C4988,'[1]Reaction type'!$B$2:$D$17,2,0)</f>
        <v>negative</v>
      </c>
    </row>
    <row r="4989" customFormat="1" spans="1:9">
      <c r="A4989">
        <v>5181</v>
      </c>
      <c r="B4989" s="1" t="s">
        <v>245</v>
      </c>
      <c r="C4989" t="s">
        <v>42</v>
      </c>
      <c r="D4989">
        <f>VLOOKUP(C4989,'[1]Reaction type'!$B$2:$D$17,3,0)</f>
        <v>20</v>
      </c>
      <c r="E4989" s="2">
        <v>44004.5162384259</v>
      </c>
      <c r="F4989" s="2" t="str">
        <f t="shared" si="77"/>
        <v>June</v>
      </c>
      <c r="G4989" t="str">
        <f>VLOOKUP($B4989,[1]Content!$B$2:$D$1001,2,0)</f>
        <v>video</v>
      </c>
      <c r="H4989" t="str">
        <f>VLOOKUP($B4989,[1]Content!$B$2:$D$1001,3,0)</f>
        <v>tennis</v>
      </c>
      <c r="I4989" t="str">
        <f>VLOOKUP($C4989,'[1]Reaction type'!$B$2:$D$17,2,0)</f>
        <v>neutral</v>
      </c>
    </row>
    <row r="4990" customFormat="1" spans="1:9">
      <c r="A4990">
        <v>5182</v>
      </c>
      <c r="B4990" s="1" t="s">
        <v>245</v>
      </c>
      <c r="C4990" t="s">
        <v>50</v>
      </c>
      <c r="D4990">
        <f>VLOOKUP(C4990,'[1]Reaction type'!$B$2:$D$17,3,0)</f>
        <v>45</v>
      </c>
      <c r="E4990" s="2">
        <v>44115.444849537</v>
      </c>
      <c r="F4990" s="2" t="str">
        <f t="shared" si="77"/>
        <v>October</v>
      </c>
      <c r="G4990" t="str">
        <f>VLOOKUP($B4990,[1]Content!$B$2:$D$1001,2,0)</f>
        <v>video</v>
      </c>
      <c r="H4990" t="str">
        <f>VLOOKUP($B4990,[1]Content!$B$2:$D$1001,3,0)</f>
        <v>tennis</v>
      </c>
      <c r="I4990" t="str">
        <f>VLOOKUP($C4990,'[1]Reaction type'!$B$2:$D$17,2,0)</f>
        <v>positive</v>
      </c>
    </row>
    <row r="4991" customFormat="1" spans="1:9">
      <c r="A4991">
        <v>5183</v>
      </c>
      <c r="B4991" s="1" t="s">
        <v>245</v>
      </c>
      <c r="C4991" t="s">
        <v>52</v>
      </c>
      <c r="D4991">
        <f>VLOOKUP(C4991,'[1]Reaction type'!$B$2:$D$17,3,0)</f>
        <v>50</v>
      </c>
      <c r="E4991" s="2">
        <v>44038.3909143519</v>
      </c>
      <c r="F4991" s="2" t="str">
        <f t="shared" si="77"/>
        <v>July</v>
      </c>
      <c r="G4991" t="str">
        <f>VLOOKUP($B4991,[1]Content!$B$2:$D$1001,2,0)</f>
        <v>video</v>
      </c>
      <c r="H4991" t="str">
        <f>VLOOKUP($B4991,[1]Content!$B$2:$D$1001,3,0)</f>
        <v>tennis</v>
      </c>
      <c r="I4991" t="str">
        <f>VLOOKUP($C4991,'[1]Reaction type'!$B$2:$D$17,2,0)</f>
        <v>positive</v>
      </c>
    </row>
    <row r="4992" customFormat="1" spans="1:9">
      <c r="A4992">
        <v>5184</v>
      </c>
      <c r="B4992" s="1" t="s">
        <v>245</v>
      </c>
      <c r="C4992" t="s">
        <v>51</v>
      </c>
      <c r="D4992">
        <f>VLOOKUP(C4992,'[1]Reaction type'!$B$2:$D$17,3,0)</f>
        <v>12</v>
      </c>
      <c r="E4992" s="2">
        <v>44363.1441898148</v>
      </c>
      <c r="F4992" s="2" t="str">
        <f t="shared" si="77"/>
        <v>June</v>
      </c>
      <c r="G4992" t="str">
        <f>VLOOKUP($B4992,[1]Content!$B$2:$D$1001,2,0)</f>
        <v>video</v>
      </c>
      <c r="H4992" t="str">
        <f>VLOOKUP($B4992,[1]Content!$B$2:$D$1001,3,0)</f>
        <v>tennis</v>
      </c>
      <c r="I4992" t="str">
        <f>VLOOKUP($C4992,'[1]Reaction type'!$B$2:$D$17,2,0)</f>
        <v>negative</v>
      </c>
    </row>
    <row r="4993" customFormat="1" spans="1:9">
      <c r="A4993">
        <v>5185</v>
      </c>
      <c r="B4993" s="1" t="s">
        <v>245</v>
      </c>
      <c r="C4993" t="s">
        <v>31</v>
      </c>
      <c r="D4993">
        <f>VLOOKUP(C4993,'[1]Reaction type'!$B$2:$D$17,3,0)</f>
        <v>30</v>
      </c>
      <c r="E4993" s="2">
        <v>44060.0081134259</v>
      </c>
      <c r="F4993" s="2" t="str">
        <f t="shared" si="77"/>
        <v>August</v>
      </c>
      <c r="G4993" t="str">
        <f>VLOOKUP($B4993,[1]Content!$B$2:$D$1001,2,0)</f>
        <v>video</v>
      </c>
      <c r="H4993" t="str">
        <f>VLOOKUP($B4993,[1]Content!$B$2:$D$1001,3,0)</f>
        <v>tennis</v>
      </c>
      <c r="I4993" t="str">
        <f>VLOOKUP($C4993,'[1]Reaction type'!$B$2:$D$17,2,0)</f>
        <v>positive</v>
      </c>
    </row>
    <row r="4994" customFormat="1" spans="1:9">
      <c r="A4994">
        <v>5186</v>
      </c>
      <c r="B4994" s="1" t="s">
        <v>245</v>
      </c>
      <c r="C4994" t="s">
        <v>54</v>
      </c>
      <c r="D4994">
        <f>VLOOKUP(C4994,'[1]Reaction type'!$B$2:$D$17,3,0)</f>
        <v>70</v>
      </c>
      <c r="E4994" s="2">
        <v>44292.9767708333</v>
      </c>
      <c r="F4994" s="2" t="str">
        <f t="shared" si="77"/>
        <v>April</v>
      </c>
      <c r="G4994" t="str">
        <f>VLOOKUP($B4994,[1]Content!$B$2:$D$1001,2,0)</f>
        <v>video</v>
      </c>
      <c r="H4994" t="str">
        <f>VLOOKUP($B4994,[1]Content!$B$2:$D$1001,3,0)</f>
        <v>tennis</v>
      </c>
      <c r="I4994" t="str">
        <f>VLOOKUP($C4994,'[1]Reaction type'!$B$2:$D$17,2,0)</f>
        <v>positive</v>
      </c>
    </row>
    <row r="4995" customFormat="1" spans="1:9">
      <c r="A4995">
        <v>5187</v>
      </c>
      <c r="B4995" s="1" t="s">
        <v>245</v>
      </c>
      <c r="C4995" t="s">
        <v>26</v>
      </c>
      <c r="D4995">
        <f>VLOOKUP(C4995,'[1]Reaction type'!$B$2:$D$17,3,0)</f>
        <v>10</v>
      </c>
      <c r="E4995" s="2">
        <v>44024.8996527778</v>
      </c>
      <c r="F4995" s="2" t="str">
        <f t="shared" ref="F4995:F5058" si="78">TEXT(E4995,"mmmm")</f>
        <v>July</v>
      </c>
      <c r="G4995" t="str">
        <f>VLOOKUP($B4995,[1]Content!$B$2:$D$1001,2,0)</f>
        <v>video</v>
      </c>
      <c r="H4995" t="str">
        <f>VLOOKUP($B4995,[1]Content!$B$2:$D$1001,3,0)</f>
        <v>tennis</v>
      </c>
      <c r="I4995" t="str">
        <f>VLOOKUP($C4995,'[1]Reaction type'!$B$2:$D$17,2,0)</f>
        <v>negative</v>
      </c>
    </row>
    <row r="4996" customFormat="1" spans="1:9">
      <c r="A4996">
        <v>5188</v>
      </c>
      <c r="B4996" s="1" t="s">
        <v>245</v>
      </c>
      <c r="C4996" t="s">
        <v>53</v>
      </c>
      <c r="D4996">
        <f>VLOOKUP(C4996,'[1]Reaction type'!$B$2:$D$17,3,0)</f>
        <v>60</v>
      </c>
      <c r="E4996" s="2">
        <v>44344.5967824074</v>
      </c>
      <c r="F4996" s="2" t="str">
        <f t="shared" si="78"/>
        <v>May</v>
      </c>
      <c r="G4996" t="str">
        <f>VLOOKUP($B4996,[1]Content!$B$2:$D$1001,2,0)</f>
        <v>video</v>
      </c>
      <c r="H4996" t="str">
        <f>VLOOKUP($B4996,[1]Content!$B$2:$D$1001,3,0)</f>
        <v>tennis</v>
      </c>
      <c r="I4996" t="str">
        <f>VLOOKUP($C4996,'[1]Reaction type'!$B$2:$D$17,2,0)</f>
        <v>positive</v>
      </c>
    </row>
    <row r="4997" customFormat="1" spans="1:9">
      <c r="A4997">
        <v>5189</v>
      </c>
      <c r="B4997" s="1" t="s">
        <v>245</v>
      </c>
      <c r="C4997" t="s">
        <v>24</v>
      </c>
      <c r="D4997">
        <f>VLOOKUP(C4997,'[1]Reaction type'!$B$2:$D$17,3,0)</f>
        <v>0</v>
      </c>
      <c r="E4997" s="2">
        <v>44085.1142476852</v>
      </c>
      <c r="F4997" s="2" t="str">
        <f t="shared" si="78"/>
        <v>September</v>
      </c>
      <c r="G4997" t="str">
        <f>VLOOKUP($B4997,[1]Content!$B$2:$D$1001,2,0)</f>
        <v>video</v>
      </c>
      <c r="H4997" t="str">
        <f>VLOOKUP($B4997,[1]Content!$B$2:$D$1001,3,0)</f>
        <v>tennis</v>
      </c>
      <c r="I4997" t="str">
        <f>VLOOKUP($C4997,'[1]Reaction type'!$B$2:$D$17,2,0)</f>
        <v>negative</v>
      </c>
    </row>
    <row r="4998" customFormat="1" spans="1:9">
      <c r="A4998">
        <v>5190</v>
      </c>
      <c r="B4998" s="1" t="s">
        <v>245</v>
      </c>
      <c r="C4998" t="s">
        <v>33</v>
      </c>
      <c r="D4998">
        <f>VLOOKUP(C4998,'[1]Reaction type'!$B$2:$D$17,3,0)</f>
        <v>35</v>
      </c>
      <c r="E4998" s="2">
        <v>44287.0138888889</v>
      </c>
      <c r="F4998" s="2" t="str">
        <f t="shared" si="78"/>
        <v>April</v>
      </c>
      <c r="G4998" t="str">
        <f>VLOOKUP($B4998,[1]Content!$B$2:$D$1001,2,0)</f>
        <v>video</v>
      </c>
      <c r="H4998" t="str">
        <f>VLOOKUP($B4998,[1]Content!$B$2:$D$1001,3,0)</f>
        <v>tennis</v>
      </c>
      <c r="I4998" t="str">
        <f>VLOOKUP($C4998,'[1]Reaction type'!$B$2:$D$17,2,0)</f>
        <v>neutral</v>
      </c>
    </row>
    <row r="4999" customFormat="1" spans="1:9">
      <c r="A4999">
        <v>5191</v>
      </c>
      <c r="B4999" s="1" t="s">
        <v>245</v>
      </c>
      <c r="C4999" t="s">
        <v>53</v>
      </c>
      <c r="D4999">
        <f>VLOOKUP(C4999,'[1]Reaction type'!$B$2:$D$17,3,0)</f>
        <v>60</v>
      </c>
      <c r="E4999" s="2">
        <v>44093.8357986111</v>
      </c>
      <c r="F4999" s="2" t="str">
        <f t="shared" si="78"/>
        <v>September</v>
      </c>
      <c r="G4999" t="str">
        <f>VLOOKUP($B4999,[1]Content!$B$2:$D$1001,2,0)</f>
        <v>video</v>
      </c>
      <c r="H4999" t="str">
        <f>VLOOKUP($B4999,[1]Content!$B$2:$D$1001,3,0)</f>
        <v>tennis</v>
      </c>
      <c r="I4999" t="str">
        <f>VLOOKUP($C4999,'[1]Reaction type'!$B$2:$D$17,2,0)</f>
        <v>positive</v>
      </c>
    </row>
    <row r="5000" customFormat="1" spans="1:9">
      <c r="A5000">
        <v>5192</v>
      </c>
      <c r="B5000" s="1" t="s">
        <v>245</v>
      </c>
      <c r="C5000" t="s">
        <v>52</v>
      </c>
      <c r="D5000">
        <f>VLOOKUP(C5000,'[1]Reaction type'!$B$2:$D$17,3,0)</f>
        <v>50</v>
      </c>
      <c r="E5000" s="2">
        <v>44312.6478009259</v>
      </c>
      <c r="F5000" s="2" t="str">
        <f t="shared" si="78"/>
        <v>April</v>
      </c>
      <c r="G5000" t="str">
        <f>VLOOKUP($B5000,[1]Content!$B$2:$D$1001,2,0)</f>
        <v>video</v>
      </c>
      <c r="H5000" t="str">
        <f>VLOOKUP($B5000,[1]Content!$B$2:$D$1001,3,0)</f>
        <v>tennis</v>
      </c>
      <c r="I5000" t="str">
        <f>VLOOKUP($C5000,'[1]Reaction type'!$B$2:$D$17,2,0)</f>
        <v>positive</v>
      </c>
    </row>
    <row r="5001" customFormat="1" spans="1:9">
      <c r="A5001">
        <v>5193</v>
      </c>
      <c r="B5001" s="1" t="s">
        <v>245</v>
      </c>
      <c r="C5001" t="s">
        <v>51</v>
      </c>
      <c r="D5001">
        <f>VLOOKUP(C5001,'[1]Reaction type'!$B$2:$D$17,3,0)</f>
        <v>12</v>
      </c>
      <c r="E5001" s="2">
        <v>44308.8950578704</v>
      </c>
      <c r="F5001" s="2" t="str">
        <f t="shared" si="78"/>
        <v>April</v>
      </c>
      <c r="G5001" t="str">
        <f>VLOOKUP($B5001,[1]Content!$B$2:$D$1001,2,0)</f>
        <v>video</v>
      </c>
      <c r="H5001" t="str">
        <f>VLOOKUP($B5001,[1]Content!$B$2:$D$1001,3,0)</f>
        <v>tennis</v>
      </c>
      <c r="I5001" t="str">
        <f>VLOOKUP($C5001,'[1]Reaction type'!$B$2:$D$17,2,0)</f>
        <v>negative</v>
      </c>
    </row>
    <row r="5002" customFormat="1" spans="1:9">
      <c r="A5002">
        <v>5194</v>
      </c>
      <c r="B5002" s="1" t="s">
        <v>245</v>
      </c>
      <c r="C5002" t="s">
        <v>42</v>
      </c>
      <c r="D5002">
        <f>VLOOKUP(C5002,'[1]Reaction type'!$B$2:$D$17,3,0)</f>
        <v>20</v>
      </c>
      <c r="E5002" s="2">
        <v>44275.8614467593</v>
      </c>
      <c r="F5002" s="2" t="str">
        <f t="shared" si="78"/>
        <v>March</v>
      </c>
      <c r="G5002" t="str">
        <f>VLOOKUP($B5002,[1]Content!$B$2:$D$1001,2,0)</f>
        <v>video</v>
      </c>
      <c r="H5002" t="str">
        <f>VLOOKUP($B5002,[1]Content!$B$2:$D$1001,3,0)</f>
        <v>tennis</v>
      </c>
      <c r="I5002" t="str">
        <f>VLOOKUP($C5002,'[1]Reaction type'!$B$2:$D$17,2,0)</f>
        <v>neutral</v>
      </c>
    </row>
    <row r="5003" customFormat="1" spans="1:9">
      <c r="A5003">
        <v>5195</v>
      </c>
      <c r="B5003" s="1" t="s">
        <v>245</v>
      </c>
      <c r="C5003" t="s">
        <v>28</v>
      </c>
      <c r="D5003">
        <f>VLOOKUP(C5003,'[1]Reaction type'!$B$2:$D$17,3,0)</f>
        <v>15</v>
      </c>
      <c r="E5003" s="2">
        <v>44364.0380671296</v>
      </c>
      <c r="F5003" s="2" t="str">
        <f t="shared" si="78"/>
        <v>June</v>
      </c>
      <c r="G5003" t="str">
        <f>VLOOKUP($B5003,[1]Content!$B$2:$D$1001,2,0)</f>
        <v>video</v>
      </c>
      <c r="H5003" t="str">
        <f>VLOOKUP($B5003,[1]Content!$B$2:$D$1001,3,0)</f>
        <v>tennis</v>
      </c>
      <c r="I5003" t="str">
        <f>VLOOKUP($C5003,'[1]Reaction type'!$B$2:$D$17,2,0)</f>
        <v>negative</v>
      </c>
    </row>
    <row r="5004" customFormat="1" spans="1:9">
      <c r="A5004">
        <v>5196</v>
      </c>
      <c r="B5004" s="1" t="s">
        <v>245</v>
      </c>
      <c r="C5004" t="s">
        <v>42</v>
      </c>
      <c r="D5004">
        <f>VLOOKUP(C5004,'[1]Reaction type'!$B$2:$D$17,3,0)</f>
        <v>20</v>
      </c>
      <c r="E5004" s="2">
        <v>44359.3085416667</v>
      </c>
      <c r="F5004" s="2" t="str">
        <f t="shared" si="78"/>
        <v>June</v>
      </c>
      <c r="G5004" t="str">
        <f>VLOOKUP($B5004,[1]Content!$B$2:$D$1001,2,0)</f>
        <v>video</v>
      </c>
      <c r="H5004" t="str">
        <f>VLOOKUP($B5004,[1]Content!$B$2:$D$1001,3,0)</f>
        <v>tennis</v>
      </c>
      <c r="I5004" t="str">
        <f>VLOOKUP($C5004,'[1]Reaction type'!$B$2:$D$17,2,0)</f>
        <v>neutral</v>
      </c>
    </row>
    <row r="5005" customFormat="1" spans="1:9">
      <c r="A5005">
        <v>5197</v>
      </c>
      <c r="B5005" s="1" t="s">
        <v>245</v>
      </c>
      <c r="C5005" t="s">
        <v>35</v>
      </c>
      <c r="D5005">
        <f>VLOOKUP(C5005,'[1]Reaction type'!$B$2:$D$17,3,0)</f>
        <v>70</v>
      </c>
      <c r="E5005" s="2">
        <v>44304.8568518519</v>
      </c>
      <c r="F5005" s="2" t="str">
        <f t="shared" si="78"/>
        <v>April</v>
      </c>
      <c r="G5005" t="str">
        <f>VLOOKUP($B5005,[1]Content!$B$2:$D$1001,2,0)</f>
        <v>video</v>
      </c>
      <c r="H5005" t="str">
        <f>VLOOKUP($B5005,[1]Content!$B$2:$D$1001,3,0)</f>
        <v>tennis</v>
      </c>
      <c r="I5005" t="str">
        <f>VLOOKUP($C5005,'[1]Reaction type'!$B$2:$D$17,2,0)</f>
        <v>positive</v>
      </c>
    </row>
    <row r="5006" customFormat="1" spans="1:9">
      <c r="A5006">
        <v>5198</v>
      </c>
      <c r="B5006" s="1" t="s">
        <v>245</v>
      </c>
      <c r="C5006" t="s">
        <v>35</v>
      </c>
      <c r="D5006">
        <f>VLOOKUP(C5006,'[1]Reaction type'!$B$2:$D$17,3,0)</f>
        <v>70</v>
      </c>
      <c r="E5006" s="2">
        <v>44202.9691087963</v>
      </c>
      <c r="F5006" s="2" t="str">
        <f t="shared" si="78"/>
        <v>January</v>
      </c>
      <c r="G5006" t="str">
        <f>VLOOKUP($B5006,[1]Content!$B$2:$D$1001,2,0)</f>
        <v>video</v>
      </c>
      <c r="H5006" t="str">
        <f>VLOOKUP($B5006,[1]Content!$B$2:$D$1001,3,0)</f>
        <v>tennis</v>
      </c>
      <c r="I5006" t="str">
        <f>VLOOKUP($C5006,'[1]Reaction type'!$B$2:$D$17,2,0)</f>
        <v>positive</v>
      </c>
    </row>
    <row r="5007" customFormat="1" spans="1:9">
      <c r="A5007">
        <v>5199</v>
      </c>
      <c r="B5007" s="1" t="s">
        <v>245</v>
      </c>
      <c r="C5007" t="s">
        <v>57</v>
      </c>
      <c r="D5007">
        <f>VLOOKUP(C5007,'[1]Reaction type'!$B$2:$D$17,3,0)</f>
        <v>72</v>
      </c>
      <c r="E5007" s="2">
        <v>44032.3654976852</v>
      </c>
      <c r="F5007" s="2" t="str">
        <f t="shared" si="78"/>
        <v>July</v>
      </c>
      <c r="G5007" t="str">
        <f>VLOOKUP($B5007,[1]Content!$B$2:$D$1001,2,0)</f>
        <v>video</v>
      </c>
      <c r="H5007" t="str">
        <f>VLOOKUP($B5007,[1]Content!$B$2:$D$1001,3,0)</f>
        <v>tennis</v>
      </c>
      <c r="I5007" t="str">
        <f>VLOOKUP($C5007,'[1]Reaction type'!$B$2:$D$17,2,0)</f>
        <v>positive</v>
      </c>
    </row>
    <row r="5008" customFormat="1" spans="1:9">
      <c r="A5008">
        <v>5200</v>
      </c>
      <c r="B5008" s="1" t="s">
        <v>245</v>
      </c>
      <c r="C5008" t="s">
        <v>57</v>
      </c>
      <c r="D5008">
        <f>VLOOKUP(C5008,'[1]Reaction type'!$B$2:$D$17,3,0)</f>
        <v>72</v>
      </c>
      <c r="E5008" s="2">
        <v>44163.4707407407</v>
      </c>
      <c r="F5008" s="2" t="str">
        <f t="shared" si="78"/>
        <v>November</v>
      </c>
      <c r="G5008" t="str">
        <f>VLOOKUP($B5008,[1]Content!$B$2:$D$1001,2,0)</f>
        <v>video</v>
      </c>
      <c r="H5008" t="str">
        <f>VLOOKUP($B5008,[1]Content!$B$2:$D$1001,3,0)</f>
        <v>tennis</v>
      </c>
      <c r="I5008" t="str">
        <f>VLOOKUP($C5008,'[1]Reaction type'!$B$2:$D$17,2,0)</f>
        <v>positive</v>
      </c>
    </row>
    <row r="5009" customFormat="1" spans="1:9">
      <c r="A5009">
        <v>5201</v>
      </c>
      <c r="B5009" s="1" t="s">
        <v>245</v>
      </c>
      <c r="C5009" t="s">
        <v>54</v>
      </c>
      <c r="D5009">
        <f>VLOOKUP(C5009,'[1]Reaction type'!$B$2:$D$17,3,0)</f>
        <v>70</v>
      </c>
      <c r="E5009" s="2">
        <v>44087.3981365741</v>
      </c>
      <c r="F5009" s="2" t="str">
        <f t="shared" si="78"/>
        <v>September</v>
      </c>
      <c r="G5009" t="str">
        <f>VLOOKUP($B5009,[1]Content!$B$2:$D$1001,2,0)</f>
        <v>video</v>
      </c>
      <c r="H5009" t="str">
        <f>VLOOKUP($B5009,[1]Content!$B$2:$D$1001,3,0)</f>
        <v>tennis</v>
      </c>
      <c r="I5009" t="str">
        <f>VLOOKUP($C5009,'[1]Reaction type'!$B$2:$D$17,2,0)</f>
        <v>positive</v>
      </c>
    </row>
    <row r="5010" customFormat="1" spans="1:9">
      <c r="A5010">
        <v>5202</v>
      </c>
      <c r="B5010" s="1" t="s">
        <v>245</v>
      </c>
      <c r="C5010" t="s">
        <v>57</v>
      </c>
      <c r="D5010">
        <f>VLOOKUP(C5010,'[1]Reaction type'!$B$2:$D$17,3,0)</f>
        <v>72</v>
      </c>
      <c r="E5010" s="2">
        <v>44309.9927314815</v>
      </c>
      <c r="F5010" s="2" t="str">
        <f t="shared" si="78"/>
        <v>April</v>
      </c>
      <c r="G5010" t="str">
        <f>VLOOKUP($B5010,[1]Content!$B$2:$D$1001,2,0)</f>
        <v>video</v>
      </c>
      <c r="H5010" t="str">
        <f>VLOOKUP($B5010,[1]Content!$B$2:$D$1001,3,0)</f>
        <v>tennis</v>
      </c>
      <c r="I5010" t="str">
        <f>VLOOKUP($C5010,'[1]Reaction type'!$B$2:$D$17,2,0)</f>
        <v>positive</v>
      </c>
    </row>
    <row r="5011" customFormat="1" spans="1:9">
      <c r="A5011">
        <v>5203</v>
      </c>
      <c r="B5011" s="1" t="s">
        <v>245</v>
      </c>
      <c r="C5011" t="s">
        <v>24</v>
      </c>
      <c r="D5011">
        <f>VLOOKUP(C5011,'[1]Reaction type'!$B$2:$D$17,3,0)</f>
        <v>0</v>
      </c>
      <c r="E5011" s="2">
        <v>44049.1405555556</v>
      </c>
      <c r="F5011" s="2" t="str">
        <f t="shared" si="78"/>
        <v>August</v>
      </c>
      <c r="G5011" t="str">
        <f>VLOOKUP($B5011,[1]Content!$B$2:$D$1001,2,0)</f>
        <v>video</v>
      </c>
      <c r="H5011" t="str">
        <f>VLOOKUP($B5011,[1]Content!$B$2:$D$1001,3,0)</f>
        <v>tennis</v>
      </c>
      <c r="I5011" t="str">
        <f>VLOOKUP($C5011,'[1]Reaction type'!$B$2:$D$17,2,0)</f>
        <v>negative</v>
      </c>
    </row>
    <row r="5012" customFormat="1" spans="1:9">
      <c r="A5012">
        <v>5204</v>
      </c>
      <c r="B5012" s="1" t="s">
        <v>245</v>
      </c>
      <c r="C5012" t="s">
        <v>53</v>
      </c>
      <c r="D5012">
        <f>VLOOKUP(C5012,'[1]Reaction type'!$B$2:$D$17,3,0)</f>
        <v>60</v>
      </c>
      <c r="E5012" s="2">
        <v>44296.0046412037</v>
      </c>
      <c r="F5012" s="2" t="str">
        <f t="shared" si="78"/>
        <v>April</v>
      </c>
      <c r="G5012" t="str">
        <f>VLOOKUP($B5012,[1]Content!$B$2:$D$1001,2,0)</f>
        <v>video</v>
      </c>
      <c r="H5012" t="str">
        <f>VLOOKUP($B5012,[1]Content!$B$2:$D$1001,3,0)</f>
        <v>tennis</v>
      </c>
      <c r="I5012" t="str">
        <f>VLOOKUP($C5012,'[1]Reaction type'!$B$2:$D$17,2,0)</f>
        <v>positive</v>
      </c>
    </row>
    <row r="5013" customFormat="1" spans="1:9">
      <c r="A5013">
        <v>5205</v>
      </c>
      <c r="B5013" s="1" t="s">
        <v>245</v>
      </c>
      <c r="C5013" t="s">
        <v>26</v>
      </c>
      <c r="D5013">
        <f>VLOOKUP(C5013,'[1]Reaction type'!$B$2:$D$17,3,0)</f>
        <v>10</v>
      </c>
      <c r="E5013" s="2">
        <v>44286.8602893519</v>
      </c>
      <c r="F5013" s="2" t="str">
        <f t="shared" si="78"/>
        <v>March</v>
      </c>
      <c r="G5013" t="str">
        <f>VLOOKUP($B5013,[1]Content!$B$2:$D$1001,2,0)</f>
        <v>video</v>
      </c>
      <c r="H5013" t="str">
        <f>VLOOKUP($B5013,[1]Content!$B$2:$D$1001,3,0)</f>
        <v>tennis</v>
      </c>
      <c r="I5013" t="str">
        <f>VLOOKUP($C5013,'[1]Reaction type'!$B$2:$D$17,2,0)</f>
        <v>negative</v>
      </c>
    </row>
    <row r="5014" customFormat="1" spans="1:9">
      <c r="A5014">
        <v>5206</v>
      </c>
      <c r="B5014" s="1" t="s">
        <v>245</v>
      </c>
      <c r="C5014" t="s">
        <v>26</v>
      </c>
      <c r="D5014">
        <f>VLOOKUP(C5014,'[1]Reaction type'!$B$2:$D$17,3,0)</f>
        <v>10</v>
      </c>
      <c r="E5014" s="2">
        <v>44268.8288194444</v>
      </c>
      <c r="F5014" s="2" t="str">
        <f t="shared" si="78"/>
        <v>March</v>
      </c>
      <c r="G5014" t="str">
        <f>VLOOKUP($B5014,[1]Content!$B$2:$D$1001,2,0)</f>
        <v>video</v>
      </c>
      <c r="H5014" t="str">
        <f>VLOOKUP($B5014,[1]Content!$B$2:$D$1001,3,0)</f>
        <v>tennis</v>
      </c>
      <c r="I5014" t="str">
        <f>VLOOKUP($C5014,'[1]Reaction type'!$B$2:$D$17,2,0)</f>
        <v>negative</v>
      </c>
    </row>
    <row r="5015" customFormat="1" spans="1:9">
      <c r="A5015">
        <v>5207</v>
      </c>
      <c r="B5015" s="1" t="s">
        <v>245</v>
      </c>
      <c r="C5015" t="s">
        <v>31</v>
      </c>
      <c r="D5015">
        <f>VLOOKUP(C5015,'[1]Reaction type'!$B$2:$D$17,3,0)</f>
        <v>30</v>
      </c>
      <c r="E5015" s="2">
        <v>44265.2719444444</v>
      </c>
      <c r="F5015" s="2" t="str">
        <f t="shared" si="78"/>
        <v>March</v>
      </c>
      <c r="G5015" t="str">
        <f>VLOOKUP($B5015,[1]Content!$B$2:$D$1001,2,0)</f>
        <v>video</v>
      </c>
      <c r="H5015" t="str">
        <f>VLOOKUP($B5015,[1]Content!$B$2:$D$1001,3,0)</f>
        <v>tennis</v>
      </c>
      <c r="I5015" t="str">
        <f>VLOOKUP($C5015,'[1]Reaction type'!$B$2:$D$17,2,0)</f>
        <v>positive</v>
      </c>
    </row>
    <row r="5016" customFormat="1" spans="1:9">
      <c r="A5016">
        <v>5208</v>
      </c>
      <c r="B5016" s="1" t="s">
        <v>245</v>
      </c>
      <c r="C5016" t="s">
        <v>52</v>
      </c>
      <c r="D5016">
        <f>VLOOKUP(C5016,'[1]Reaction type'!$B$2:$D$17,3,0)</f>
        <v>50</v>
      </c>
      <c r="E5016" s="2">
        <v>44287.5449884259</v>
      </c>
      <c r="F5016" s="2" t="str">
        <f t="shared" si="78"/>
        <v>April</v>
      </c>
      <c r="G5016" t="str">
        <f>VLOOKUP($B5016,[1]Content!$B$2:$D$1001,2,0)</f>
        <v>video</v>
      </c>
      <c r="H5016" t="str">
        <f>VLOOKUP($B5016,[1]Content!$B$2:$D$1001,3,0)</f>
        <v>tennis</v>
      </c>
      <c r="I5016" t="str">
        <f>VLOOKUP($C5016,'[1]Reaction type'!$B$2:$D$17,2,0)</f>
        <v>positive</v>
      </c>
    </row>
    <row r="5017" customFormat="1" spans="1:9">
      <c r="A5017">
        <v>5209</v>
      </c>
      <c r="B5017" s="1" t="s">
        <v>245</v>
      </c>
      <c r="C5017" t="s">
        <v>40</v>
      </c>
      <c r="D5017">
        <f>VLOOKUP(C5017,'[1]Reaction type'!$B$2:$D$17,3,0)</f>
        <v>65</v>
      </c>
      <c r="E5017" s="2">
        <v>44192.5338773148</v>
      </c>
      <c r="F5017" s="2" t="str">
        <f t="shared" si="78"/>
        <v>December</v>
      </c>
      <c r="G5017" t="str">
        <f>VLOOKUP($B5017,[1]Content!$B$2:$D$1001,2,0)</f>
        <v>video</v>
      </c>
      <c r="H5017" t="str">
        <f>VLOOKUP($B5017,[1]Content!$B$2:$D$1001,3,0)</f>
        <v>tennis</v>
      </c>
      <c r="I5017" t="str">
        <f>VLOOKUP($C5017,'[1]Reaction type'!$B$2:$D$17,2,0)</f>
        <v>positive</v>
      </c>
    </row>
    <row r="5018" customFormat="1" spans="1:9">
      <c r="A5018">
        <v>5210</v>
      </c>
      <c r="B5018" s="1" t="s">
        <v>245</v>
      </c>
      <c r="C5018" t="s">
        <v>53</v>
      </c>
      <c r="D5018">
        <f>VLOOKUP(C5018,'[1]Reaction type'!$B$2:$D$17,3,0)</f>
        <v>60</v>
      </c>
      <c r="E5018" s="2">
        <v>44162.5744560185</v>
      </c>
      <c r="F5018" s="2" t="str">
        <f t="shared" si="78"/>
        <v>November</v>
      </c>
      <c r="G5018" t="str">
        <f>VLOOKUP($B5018,[1]Content!$B$2:$D$1001,2,0)</f>
        <v>video</v>
      </c>
      <c r="H5018" t="str">
        <f>VLOOKUP($B5018,[1]Content!$B$2:$D$1001,3,0)</f>
        <v>tennis</v>
      </c>
      <c r="I5018" t="str">
        <f>VLOOKUP($C5018,'[1]Reaction type'!$B$2:$D$17,2,0)</f>
        <v>positive</v>
      </c>
    </row>
    <row r="5019" customFormat="1" spans="1:9">
      <c r="A5019">
        <v>5211</v>
      </c>
      <c r="B5019" s="1" t="s">
        <v>245</v>
      </c>
      <c r="C5019" t="s">
        <v>50</v>
      </c>
      <c r="D5019">
        <f>VLOOKUP(C5019,'[1]Reaction type'!$B$2:$D$17,3,0)</f>
        <v>45</v>
      </c>
      <c r="E5019" s="2">
        <v>44275.7605208333</v>
      </c>
      <c r="F5019" s="2" t="str">
        <f t="shared" si="78"/>
        <v>March</v>
      </c>
      <c r="G5019" t="str">
        <f>VLOOKUP($B5019,[1]Content!$B$2:$D$1001,2,0)</f>
        <v>video</v>
      </c>
      <c r="H5019" t="str">
        <f>VLOOKUP($B5019,[1]Content!$B$2:$D$1001,3,0)</f>
        <v>tennis</v>
      </c>
      <c r="I5019" t="str">
        <f>VLOOKUP($C5019,'[1]Reaction type'!$B$2:$D$17,2,0)</f>
        <v>positive</v>
      </c>
    </row>
    <row r="5020" customFormat="1" spans="1:9">
      <c r="A5020">
        <v>5212</v>
      </c>
      <c r="B5020" s="1" t="s">
        <v>245</v>
      </c>
      <c r="C5020" t="s">
        <v>28</v>
      </c>
      <c r="D5020">
        <f>VLOOKUP(C5020,'[1]Reaction type'!$B$2:$D$17,3,0)</f>
        <v>15</v>
      </c>
      <c r="E5020" s="2">
        <v>44250.6953587963</v>
      </c>
      <c r="F5020" s="2" t="str">
        <f t="shared" si="78"/>
        <v>February</v>
      </c>
      <c r="G5020" t="str">
        <f>VLOOKUP($B5020,[1]Content!$B$2:$D$1001,2,0)</f>
        <v>video</v>
      </c>
      <c r="H5020" t="str">
        <f>VLOOKUP($B5020,[1]Content!$B$2:$D$1001,3,0)</f>
        <v>tennis</v>
      </c>
      <c r="I5020" t="str">
        <f>VLOOKUP($C5020,'[1]Reaction type'!$B$2:$D$17,2,0)</f>
        <v>negative</v>
      </c>
    </row>
    <row r="5021" customFormat="1" spans="1:9">
      <c r="A5021">
        <v>5213</v>
      </c>
      <c r="B5021" s="1" t="s">
        <v>245</v>
      </c>
      <c r="C5021" t="s">
        <v>54</v>
      </c>
      <c r="D5021">
        <f>VLOOKUP(C5021,'[1]Reaction type'!$B$2:$D$17,3,0)</f>
        <v>70</v>
      </c>
      <c r="E5021" s="2">
        <v>44295.9978009259</v>
      </c>
      <c r="F5021" s="2" t="str">
        <f t="shared" si="78"/>
        <v>April</v>
      </c>
      <c r="G5021" t="str">
        <f>VLOOKUP($B5021,[1]Content!$B$2:$D$1001,2,0)</f>
        <v>video</v>
      </c>
      <c r="H5021" t="str">
        <f>VLOOKUP($B5021,[1]Content!$B$2:$D$1001,3,0)</f>
        <v>tennis</v>
      </c>
      <c r="I5021" t="str">
        <f>VLOOKUP($C5021,'[1]Reaction type'!$B$2:$D$17,2,0)</f>
        <v>positive</v>
      </c>
    </row>
    <row r="5022" customFormat="1" spans="1:9">
      <c r="A5022">
        <v>5214</v>
      </c>
      <c r="B5022" s="1" t="s">
        <v>245</v>
      </c>
      <c r="C5022" t="s">
        <v>40</v>
      </c>
      <c r="D5022">
        <f>VLOOKUP(C5022,'[1]Reaction type'!$B$2:$D$17,3,0)</f>
        <v>65</v>
      </c>
      <c r="E5022" s="2">
        <v>44133.5584953704</v>
      </c>
      <c r="F5022" s="2" t="str">
        <f t="shared" si="78"/>
        <v>October</v>
      </c>
      <c r="G5022" t="str">
        <f>VLOOKUP($B5022,[1]Content!$B$2:$D$1001,2,0)</f>
        <v>video</v>
      </c>
      <c r="H5022" t="str">
        <f>VLOOKUP($B5022,[1]Content!$B$2:$D$1001,3,0)</f>
        <v>tennis</v>
      </c>
      <c r="I5022" t="str">
        <f>VLOOKUP($C5022,'[1]Reaction type'!$B$2:$D$17,2,0)</f>
        <v>positive</v>
      </c>
    </row>
    <row r="5023" customFormat="1" spans="1:9">
      <c r="A5023">
        <v>5215</v>
      </c>
      <c r="B5023" s="1" t="s">
        <v>245</v>
      </c>
      <c r="C5023" t="s">
        <v>51</v>
      </c>
      <c r="D5023">
        <f>VLOOKUP(C5023,'[1]Reaction type'!$B$2:$D$17,3,0)</f>
        <v>12</v>
      </c>
      <c r="E5023" s="2">
        <v>44186.9038310185</v>
      </c>
      <c r="F5023" s="2" t="str">
        <f t="shared" si="78"/>
        <v>December</v>
      </c>
      <c r="G5023" t="str">
        <f>VLOOKUP($B5023,[1]Content!$B$2:$D$1001,2,0)</f>
        <v>video</v>
      </c>
      <c r="H5023" t="str">
        <f>VLOOKUP($B5023,[1]Content!$B$2:$D$1001,3,0)</f>
        <v>tennis</v>
      </c>
      <c r="I5023" t="str">
        <f>VLOOKUP($C5023,'[1]Reaction type'!$B$2:$D$17,2,0)</f>
        <v>negative</v>
      </c>
    </row>
    <row r="5024" customFormat="1" spans="1:9">
      <c r="A5024">
        <v>5216</v>
      </c>
      <c r="B5024" s="1" t="s">
        <v>245</v>
      </c>
      <c r="C5024" t="s">
        <v>48</v>
      </c>
      <c r="D5024">
        <f>VLOOKUP(C5024,'[1]Reaction type'!$B$2:$D$17,3,0)</f>
        <v>75</v>
      </c>
      <c r="E5024" s="2">
        <v>44322.8521064815</v>
      </c>
      <c r="F5024" s="2" t="str">
        <f t="shared" si="78"/>
        <v>May</v>
      </c>
      <c r="G5024" t="str">
        <f>VLOOKUP($B5024,[1]Content!$B$2:$D$1001,2,0)</f>
        <v>video</v>
      </c>
      <c r="H5024" t="str">
        <f>VLOOKUP($B5024,[1]Content!$B$2:$D$1001,3,0)</f>
        <v>tennis</v>
      </c>
      <c r="I5024" t="str">
        <f>VLOOKUP($C5024,'[1]Reaction type'!$B$2:$D$17,2,0)</f>
        <v>positive</v>
      </c>
    </row>
    <row r="5025" customFormat="1" spans="1:9">
      <c r="A5025">
        <v>5217</v>
      </c>
      <c r="B5025" s="1" t="s">
        <v>245</v>
      </c>
      <c r="C5025" t="s">
        <v>51</v>
      </c>
      <c r="D5025">
        <f>VLOOKUP(C5025,'[1]Reaction type'!$B$2:$D$17,3,0)</f>
        <v>12</v>
      </c>
      <c r="E5025" s="2">
        <v>44143.3586921296</v>
      </c>
      <c r="F5025" s="2" t="str">
        <f t="shared" si="78"/>
        <v>November</v>
      </c>
      <c r="G5025" t="str">
        <f>VLOOKUP($B5025,[1]Content!$B$2:$D$1001,2,0)</f>
        <v>video</v>
      </c>
      <c r="H5025" t="str">
        <f>VLOOKUP($B5025,[1]Content!$B$2:$D$1001,3,0)</f>
        <v>tennis</v>
      </c>
      <c r="I5025" t="str">
        <f>VLOOKUP($C5025,'[1]Reaction type'!$B$2:$D$17,2,0)</f>
        <v>negative</v>
      </c>
    </row>
    <row r="5026" customFormat="1" spans="1:9">
      <c r="A5026">
        <v>5218</v>
      </c>
      <c r="B5026" s="1" t="s">
        <v>245</v>
      </c>
      <c r="C5026" t="s">
        <v>24</v>
      </c>
      <c r="D5026">
        <f>VLOOKUP(C5026,'[1]Reaction type'!$B$2:$D$17,3,0)</f>
        <v>0</v>
      </c>
      <c r="E5026" s="2">
        <v>44271.1029166667</v>
      </c>
      <c r="F5026" s="2" t="str">
        <f t="shared" si="78"/>
        <v>March</v>
      </c>
      <c r="G5026" t="str">
        <f>VLOOKUP($B5026,[1]Content!$B$2:$D$1001,2,0)</f>
        <v>video</v>
      </c>
      <c r="H5026" t="str">
        <f>VLOOKUP($B5026,[1]Content!$B$2:$D$1001,3,0)</f>
        <v>tennis</v>
      </c>
      <c r="I5026" t="str">
        <f>VLOOKUP($C5026,'[1]Reaction type'!$B$2:$D$17,2,0)</f>
        <v>negative</v>
      </c>
    </row>
    <row r="5027" customFormat="1" spans="1:9">
      <c r="A5027">
        <v>5219</v>
      </c>
      <c r="B5027" s="1" t="s">
        <v>245</v>
      </c>
      <c r="C5027" t="s">
        <v>35</v>
      </c>
      <c r="D5027">
        <f>VLOOKUP(C5027,'[1]Reaction type'!$B$2:$D$17,3,0)</f>
        <v>70</v>
      </c>
      <c r="E5027" s="2">
        <v>44263.7337037037</v>
      </c>
      <c r="F5027" s="2" t="str">
        <f t="shared" si="78"/>
        <v>March</v>
      </c>
      <c r="G5027" t="str">
        <f>VLOOKUP($B5027,[1]Content!$B$2:$D$1001,2,0)</f>
        <v>video</v>
      </c>
      <c r="H5027" t="str">
        <f>VLOOKUP($B5027,[1]Content!$B$2:$D$1001,3,0)</f>
        <v>tennis</v>
      </c>
      <c r="I5027" t="str">
        <f>VLOOKUP($C5027,'[1]Reaction type'!$B$2:$D$17,2,0)</f>
        <v>positive</v>
      </c>
    </row>
    <row r="5028" customFormat="1" spans="1:9">
      <c r="A5028">
        <v>5220</v>
      </c>
      <c r="B5028" s="1" t="s">
        <v>245</v>
      </c>
      <c r="C5028" t="s">
        <v>26</v>
      </c>
      <c r="D5028">
        <f>VLOOKUP(C5028,'[1]Reaction type'!$B$2:$D$17,3,0)</f>
        <v>10</v>
      </c>
      <c r="E5028" s="2">
        <v>44355.9458333333</v>
      </c>
      <c r="F5028" s="2" t="str">
        <f t="shared" si="78"/>
        <v>June</v>
      </c>
      <c r="G5028" t="str">
        <f>VLOOKUP($B5028,[1]Content!$B$2:$D$1001,2,0)</f>
        <v>video</v>
      </c>
      <c r="H5028" t="str">
        <f>VLOOKUP($B5028,[1]Content!$B$2:$D$1001,3,0)</f>
        <v>tennis</v>
      </c>
      <c r="I5028" t="str">
        <f>VLOOKUP($C5028,'[1]Reaction type'!$B$2:$D$17,2,0)</f>
        <v>negative</v>
      </c>
    </row>
    <row r="5029" customFormat="1" spans="1:9">
      <c r="A5029">
        <v>5222</v>
      </c>
      <c r="B5029" s="1" t="s">
        <v>246</v>
      </c>
      <c r="C5029" t="s">
        <v>24</v>
      </c>
      <c r="D5029">
        <f>VLOOKUP(C5029,'[1]Reaction type'!$B$2:$D$17,3,0)</f>
        <v>0</v>
      </c>
      <c r="E5029" s="2">
        <v>44095.9679050926</v>
      </c>
      <c r="F5029" s="2" t="str">
        <f t="shared" si="78"/>
        <v>September</v>
      </c>
      <c r="G5029" t="str">
        <f>VLOOKUP($B5029,[1]Content!$B$2:$D$1001,2,0)</f>
        <v>GIF</v>
      </c>
      <c r="H5029" t="str">
        <f>VLOOKUP($B5029,[1]Content!$B$2:$D$1001,3,0)</f>
        <v>science</v>
      </c>
      <c r="I5029" t="str">
        <f>VLOOKUP($C5029,'[1]Reaction type'!$B$2:$D$17,2,0)</f>
        <v>negative</v>
      </c>
    </row>
    <row r="5030" customFormat="1" spans="1:9">
      <c r="A5030">
        <v>5223</v>
      </c>
      <c r="B5030" s="1" t="s">
        <v>246</v>
      </c>
      <c r="C5030" t="s">
        <v>54</v>
      </c>
      <c r="D5030">
        <f>VLOOKUP(C5030,'[1]Reaction type'!$B$2:$D$17,3,0)</f>
        <v>70</v>
      </c>
      <c r="E5030" s="2">
        <v>44116.7483912037</v>
      </c>
      <c r="F5030" s="2" t="str">
        <f t="shared" si="78"/>
        <v>October</v>
      </c>
      <c r="G5030" t="str">
        <f>VLOOKUP($B5030,[1]Content!$B$2:$D$1001,2,0)</f>
        <v>GIF</v>
      </c>
      <c r="H5030" t="str">
        <f>VLOOKUP($B5030,[1]Content!$B$2:$D$1001,3,0)</f>
        <v>science</v>
      </c>
      <c r="I5030" t="str">
        <f>VLOOKUP($C5030,'[1]Reaction type'!$B$2:$D$17,2,0)</f>
        <v>positive</v>
      </c>
    </row>
    <row r="5031" customFormat="1" spans="1:9">
      <c r="A5031">
        <v>5224</v>
      </c>
      <c r="B5031" s="1" t="s">
        <v>246</v>
      </c>
      <c r="C5031" t="s">
        <v>42</v>
      </c>
      <c r="D5031">
        <f>VLOOKUP(C5031,'[1]Reaction type'!$B$2:$D$17,3,0)</f>
        <v>20</v>
      </c>
      <c r="E5031" s="2">
        <v>44058.9028587963</v>
      </c>
      <c r="F5031" s="2" t="str">
        <f t="shared" si="78"/>
        <v>August</v>
      </c>
      <c r="G5031" t="str">
        <f>VLOOKUP($B5031,[1]Content!$B$2:$D$1001,2,0)</f>
        <v>GIF</v>
      </c>
      <c r="H5031" t="str">
        <f>VLOOKUP($B5031,[1]Content!$B$2:$D$1001,3,0)</f>
        <v>science</v>
      </c>
      <c r="I5031" t="str">
        <f>VLOOKUP($C5031,'[1]Reaction type'!$B$2:$D$17,2,0)</f>
        <v>neutral</v>
      </c>
    </row>
    <row r="5032" customFormat="1" spans="1:9">
      <c r="A5032">
        <v>5225</v>
      </c>
      <c r="B5032" s="1" t="s">
        <v>246</v>
      </c>
      <c r="C5032" t="s">
        <v>40</v>
      </c>
      <c r="D5032">
        <f>VLOOKUP(C5032,'[1]Reaction type'!$B$2:$D$17,3,0)</f>
        <v>65</v>
      </c>
      <c r="E5032" s="2">
        <v>44200.1925462963</v>
      </c>
      <c r="F5032" s="2" t="str">
        <f t="shared" si="78"/>
        <v>January</v>
      </c>
      <c r="G5032" t="str">
        <f>VLOOKUP($B5032,[1]Content!$B$2:$D$1001,2,0)</f>
        <v>GIF</v>
      </c>
      <c r="H5032" t="str">
        <f>VLOOKUP($B5032,[1]Content!$B$2:$D$1001,3,0)</f>
        <v>science</v>
      </c>
      <c r="I5032" t="str">
        <f>VLOOKUP($C5032,'[1]Reaction type'!$B$2:$D$17,2,0)</f>
        <v>positive</v>
      </c>
    </row>
    <row r="5033" customFormat="1" spans="1:9">
      <c r="A5033">
        <v>5226</v>
      </c>
      <c r="B5033" s="1" t="s">
        <v>246</v>
      </c>
      <c r="C5033" t="s">
        <v>40</v>
      </c>
      <c r="D5033">
        <f>VLOOKUP(C5033,'[1]Reaction type'!$B$2:$D$17,3,0)</f>
        <v>65</v>
      </c>
      <c r="E5033" s="2">
        <v>44269.065474537</v>
      </c>
      <c r="F5033" s="2" t="str">
        <f t="shared" si="78"/>
        <v>March</v>
      </c>
      <c r="G5033" t="str">
        <f>VLOOKUP($B5033,[1]Content!$B$2:$D$1001,2,0)</f>
        <v>GIF</v>
      </c>
      <c r="H5033" t="str">
        <f>VLOOKUP($B5033,[1]Content!$B$2:$D$1001,3,0)</f>
        <v>science</v>
      </c>
      <c r="I5033" t="str">
        <f>VLOOKUP($C5033,'[1]Reaction type'!$B$2:$D$17,2,0)</f>
        <v>positive</v>
      </c>
    </row>
    <row r="5034" customFormat="1" spans="1:9">
      <c r="A5034">
        <v>5227</v>
      </c>
      <c r="B5034" s="1" t="s">
        <v>246</v>
      </c>
      <c r="C5034" t="s">
        <v>37</v>
      </c>
      <c r="D5034">
        <f>VLOOKUP(C5034,'[1]Reaction type'!$B$2:$D$17,3,0)</f>
        <v>5</v>
      </c>
      <c r="E5034" s="2">
        <v>44127.3866435185</v>
      </c>
      <c r="F5034" s="2" t="str">
        <f t="shared" si="78"/>
        <v>October</v>
      </c>
      <c r="G5034" t="str">
        <f>VLOOKUP($B5034,[1]Content!$B$2:$D$1001,2,0)</f>
        <v>GIF</v>
      </c>
      <c r="H5034" t="str">
        <f>VLOOKUP($B5034,[1]Content!$B$2:$D$1001,3,0)</f>
        <v>science</v>
      </c>
      <c r="I5034" t="str">
        <f>VLOOKUP($C5034,'[1]Reaction type'!$B$2:$D$17,2,0)</f>
        <v>negative</v>
      </c>
    </row>
    <row r="5035" customFormat="1" spans="1:9">
      <c r="A5035">
        <v>5228</v>
      </c>
      <c r="B5035" s="1" t="s">
        <v>246</v>
      </c>
      <c r="C5035" t="s">
        <v>26</v>
      </c>
      <c r="D5035">
        <f>VLOOKUP(C5035,'[1]Reaction type'!$B$2:$D$17,3,0)</f>
        <v>10</v>
      </c>
      <c r="E5035" s="2">
        <v>44353.2069444444</v>
      </c>
      <c r="F5035" s="2" t="str">
        <f t="shared" si="78"/>
        <v>June</v>
      </c>
      <c r="G5035" t="str">
        <f>VLOOKUP($B5035,[1]Content!$B$2:$D$1001,2,0)</f>
        <v>GIF</v>
      </c>
      <c r="H5035" t="str">
        <f>VLOOKUP($B5035,[1]Content!$B$2:$D$1001,3,0)</f>
        <v>science</v>
      </c>
      <c r="I5035" t="str">
        <f>VLOOKUP($C5035,'[1]Reaction type'!$B$2:$D$17,2,0)</f>
        <v>negative</v>
      </c>
    </row>
    <row r="5036" customFormat="1" spans="1:9">
      <c r="A5036">
        <v>5229</v>
      </c>
      <c r="B5036" s="1" t="s">
        <v>246</v>
      </c>
      <c r="C5036" t="s">
        <v>24</v>
      </c>
      <c r="D5036">
        <f>VLOOKUP(C5036,'[1]Reaction type'!$B$2:$D$17,3,0)</f>
        <v>0</v>
      </c>
      <c r="E5036" s="2">
        <v>44041.7971875</v>
      </c>
      <c r="F5036" s="2" t="str">
        <f t="shared" si="78"/>
        <v>July</v>
      </c>
      <c r="G5036" t="str">
        <f>VLOOKUP($B5036,[1]Content!$B$2:$D$1001,2,0)</f>
        <v>GIF</v>
      </c>
      <c r="H5036" t="str">
        <f>VLOOKUP($B5036,[1]Content!$B$2:$D$1001,3,0)</f>
        <v>science</v>
      </c>
      <c r="I5036" t="str">
        <f>VLOOKUP($C5036,'[1]Reaction type'!$B$2:$D$17,2,0)</f>
        <v>negative</v>
      </c>
    </row>
    <row r="5037" customFormat="1" spans="1:9">
      <c r="A5037">
        <v>5230</v>
      </c>
      <c r="B5037" s="1" t="s">
        <v>246</v>
      </c>
      <c r="C5037" t="s">
        <v>50</v>
      </c>
      <c r="D5037">
        <f>VLOOKUP(C5037,'[1]Reaction type'!$B$2:$D$17,3,0)</f>
        <v>45</v>
      </c>
      <c r="E5037" s="2">
        <v>44026.7522222222</v>
      </c>
      <c r="F5037" s="2" t="str">
        <f t="shared" si="78"/>
        <v>July</v>
      </c>
      <c r="G5037" t="str">
        <f>VLOOKUP($B5037,[1]Content!$B$2:$D$1001,2,0)</f>
        <v>GIF</v>
      </c>
      <c r="H5037" t="str">
        <f>VLOOKUP($B5037,[1]Content!$B$2:$D$1001,3,0)</f>
        <v>science</v>
      </c>
      <c r="I5037" t="str">
        <f>VLOOKUP($C5037,'[1]Reaction type'!$B$2:$D$17,2,0)</f>
        <v>positive</v>
      </c>
    </row>
    <row r="5038" customFormat="1" spans="1:9">
      <c r="A5038">
        <v>5231</v>
      </c>
      <c r="B5038" s="1" t="s">
        <v>246</v>
      </c>
      <c r="C5038" t="s">
        <v>28</v>
      </c>
      <c r="D5038">
        <f>VLOOKUP(C5038,'[1]Reaction type'!$B$2:$D$17,3,0)</f>
        <v>15</v>
      </c>
      <c r="E5038" s="2">
        <v>44329.7683101852</v>
      </c>
      <c r="F5038" s="2" t="str">
        <f t="shared" si="78"/>
        <v>May</v>
      </c>
      <c r="G5038" t="str">
        <f>VLOOKUP($B5038,[1]Content!$B$2:$D$1001,2,0)</f>
        <v>GIF</v>
      </c>
      <c r="H5038" t="str">
        <f>VLOOKUP($B5038,[1]Content!$B$2:$D$1001,3,0)</f>
        <v>science</v>
      </c>
      <c r="I5038" t="str">
        <f>VLOOKUP($C5038,'[1]Reaction type'!$B$2:$D$17,2,0)</f>
        <v>negative</v>
      </c>
    </row>
    <row r="5039" customFormat="1" spans="1:9">
      <c r="A5039">
        <v>5232</v>
      </c>
      <c r="B5039" s="1" t="s">
        <v>246</v>
      </c>
      <c r="C5039" t="s">
        <v>31</v>
      </c>
      <c r="D5039">
        <f>VLOOKUP(C5039,'[1]Reaction type'!$B$2:$D$17,3,0)</f>
        <v>30</v>
      </c>
      <c r="E5039" s="2">
        <v>44302.2889236111</v>
      </c>
      <c r="F5039" s="2" t="str">
        <f t="shared" si="78"/>
        <v>April</v>
      </c>
      <c r="G5039" t="str">
        <f>VLOOKUP($B5039,[1]Content!$B$2:$D$1001,2,0)</f>
        <v>GIF</v>
      </c>
      <c r="H5039" t="str">
        <f>VLOOKUP($B5039,[1]Content!$B$2:$D$1001,3,0)</f>
        <v>science</v>
      </c>
      <c r="I5039" t="str">
        <f>VLOOKUP($C5039,'[1]Reaction type'!$B$2:$D$17,2,0)</f>
        <v>positive</v>
      </c>
    </row>
    <row r="5040" customFormat="1" spans="1:9">
      <c r="A5040">
        <v>5233</v>
      </c>
      <c r="B5040" s="1" t="s">
        <v>246</v>
      </c>
      <c r="C5040" t="s">
        <v>52</v>
      </c>
      <c r="D5040">
        <f>VLOOKUP(C5040,'[1]Reaction type'!$B$2:$D$17,3,0)</f>
        <v>50</v>
      </c>
      <c r="E5040" s="2">
        <v>44198.3074768518</v>
      </c>
      <c r="F5040" s="2" t="str">
        <f t="shared" si="78"/>
        <v>January</v>
      </c>
      <c r="G5040" t="str">
        <f>VLOOKUP($B5040,[1]Content!$B$2:$D$1001,2,0)</f>
        <v>GIF</v>
      </c>
      <c r="H5040" t="str">
        <f>VLOOKUP($B5040,[1]Content!$B$2:$D$1001,3,0)</f>
        <v>science</v>
      </c>
      <c r="I5040" t="str">
        <f>VLOOKUP($C5040,'[1]Reaction type'!$B$2:$D$17,2,0)</f>
        <v>positive</v>
      </c>
    </row>
    <row r="5041" customFormat="1" spans="1:9">
      <c r="A5041">
        <v>5234</v>
      </c>
      <c r="B5041" s="1" t="s">
        <v>246</v>
      </c>
      <c r="C5041" t="s">
        <v>51</v>
      </c>
      <c r="D5041">
        <f>VLOOKUP(C5041,'[1]Reaction type'!$B$2:$D$17,3,0)</f>
        <v>12</v>
      </c>
      <c r="E5041" s="2">
        <v>44091.5380324074</v>
      </c>
      <c r="F5041" s="2" t="str">
        <f t="shared" si="78"/>
        <v>September</v>
      </c>
      <c r="G5041" t="str">
        <f>VLOOKUP($B5041,[1]Content!$B$2:$D$1001,2,0)</f>
        <v>GIF</v>
      </c>
      <c r="H5041" t="str">
        <f>VLOOKUP($B5041,[1]Content!$B$2:$D$1001,3,0)</f>
        <v>science</v>
      </c>
      <c r="I5041" t="str">
        <f>VLOOKUP($C5041,'[1]Reaction type'!$B$2:$D$17,2,0)</f>
        <v>negative</v>
      </c>
    </row>
    <row r="5042" customFormat="1" spans="1:9">
      <c r="A5042">
        <v>5235</v>
      </c>
      <c r="B5042" s="1" t="s">
        <v>246</v>
      </c>
      <c r="C5042" t="s">
        <v>51</v>
      </c>
      <c r="D5042">
        <f>VLOOKUP(C5042,'[1]Reaction type'!$B$2:$D$17,3,0)</f>
        <v>12</v>
      </c>
      <c r="E5042" s="2">
        <v>44270.1421990741</v>
      </c>
      <c r="F5042" s="2" t="str">
        <f t="shared" si="78"/>
        <v>March</v>
      </c>
      <c r="G5042" t="str">
        <f>VLOOKUP($B5042,[1]Content!$B$2:$D$1001,2,0)</f>
        <v>GIF</v>
      </c>
      <c r="H5042" t="str">
        <f>VLOOKUP($B5042,[1]Content!$B$2:$D$1001,3,0)</f>
        <v>science</v>
      </c>
      <c r="I5042" t="str">
        <f>VLOOKUP($C5042,'[1]Reaction type'!$B$2:$D$17,2,0)</f>
        <v>negative</v>
      </c>
    </row>
    <row r="5043" customFormat="1" spans="1:9">
      <c r="A5043">
        <v>5236</v>
      </c>
      <c r="B5043" s="1" t="s">
        <v>246</v>
      </c>
      <c r="C5043" t="s">
        <v>28</v>
      </c>
      <c r="D5043">
        <f>VLOOKUP(C5043,'[1]Reaction type'!$B$2:$D$17,3,0)</f>
        <v>15</v>
      </c>
      <c r="E5043" s="2">
        <v>44023.2935069444</v>
      </c>
      <c r="F5043" s="2" t="str">
        <f t="shared" si="78"/>
        <v>July</v>
      </c>
      <c r="G5043" t="str">
        <f>VLOOKUP($B5043,[1]Content!$B$2:$D$1001,2,0)</f>
        <v>GIF</v>
      </c>
      <c r="H5043" t="str">
        <f>VLOOKUP($B5043,[1]Content!$B$2:$D$1001,3,0)</f>
        <v>science</v>
      </c>
      <c r="I5043" t="str">
        <f>VLOOKUP($C5043,'[1]Reaction type'!$B$2:$D$17,2,0)</f>
        <v>negative</v>
      </c>
    </row>
    <row r="5044" customFormat="1" spans="1:9">
      <c r="A5044">
        <v>5237</v>
      </c>
      <c r="B5044" s="1" t="s">
        <v>246</v>
      </c>
      <c r="C5044" t="s">
        <v>52</v>
      </c>
      <c r="D5044">
        <f>VLOOKUP(C5044,'[1]Reaction type'!$B$2:$D$17,3,0)</f>
        <v>50</v>
      </c>
      <c r="E5044" s="2">
        <v>44169.7243171296</v>
      </c>
      <c r="F5044" s="2" t="str">
        <f t="shared" si="78"/>
        <v>December</v>
      </c>
      <c r="G5044" t="str">
        <f>VLOOKUP($B5044,[1]Content!$B$2:$D$1001,2,0)</f>
        <v>GIF</v>
      </c>
      <c r="H5044" t="str">
        <f>VLOOKUP($B5044,[1]Content!$B$2:$D$1001,3,0)</f>
        <v>science</v>
      </c>
      <c r="I5044" t="str">
        <f>VLOOKUP($C5044,'[1]Reaction type'!$B$2:$D$17,2,0)</f>
        <v>positive</v>
      </c>
    </row>
    <row r="5045" customFormat="1" spans="1:9">
      <c r="A5045">
        <v>5238</v>
      </c>
      <c r="B5045" s="1" t="s">
        <v>246</v>
      </c>
      <c r="C5045" t="s">
        <v>42</v>
      </c>
      <c r="D5045">
        <f>VLOOKUP(C5045,'[1]Reaction type'!$B$2:$D$17,3,0)</f>
        <v>20</v>
      </c>
      <c r="E5045" s="2">
        <v>44096.1882638889</v>
      </c>
      <c r="F5045" s="2" t="str">
        <f t="shared" si="78"/>
        <v>September</v>
      </c>
      <c r="G5045" t="str">
        <f>VLOOKUP($B5045,[1]Content!$B$2:$D$1001,2,0)</f>
        <v>GIF</v>
      </c>
      <c r="H5045" t="str">
        <f>VLOOKUP($B5045,[1]Content!$B$2:$D$1001,3,0)</f>
        <v>science</v>
      </c>
      <c r="I5045" t="str">
        <f>VLOOKUP($C5045,'[1]Reaction type'!$B$2:$D$17,2,0)</f>
        <v>neutral</v>
      </c>
    </row>
    <row r="5046" customFormat="1" spans="1:9">
      <c r="A5046">
        <v>5239</v>
      </c>
      <c r="B5046" s="1" t="s">
        <v>246</v>
      </c>
      <c r="C5046" t="s">
        <v>31</v>
      </c>
      <c r="D5046">
        <f>VLOOKUP(C5046,'[1]Reaction type'!$B$2:$D$17,3,0)</f>
        <v>30</v>
      </c>
      <c r="E5046" s="2">
        <v>44041.2131944444</v>
      </c>
      <c r="F5046" s="2" t="str">
        <f t="shared" si="78"/>
        <v>July</v>
      </c>
      <c r="G5046" t="str">
        <f>VLOOKUP($B5046,[1]Content!$B$2:$D$1001,2,0)</f>
        <v>GIF</v>
      </c>
      <c r="H5046" t="str">
        <f>VLOOKUP($B5046,[1]Content!$B$2:$D$1001,3,0)</f>
        <v>science</v>
      </c>
      <c r="I5046" t="str">
        <f>VLOOKUP($C5046,'[1]Reaction type'!$B$2:$D$17,2,0)</f>
        <v>positive</v>
      </c>
    </row>
    <row r="5047" customFormat="1" spans="1:9">
      <c r="A5047">
        <v>5240</v>
      </c>
      <c r="B5047" s="1" t="s">
        <v>246</v>
      </c>
      <c r="C5047" t="s">
        <v>26</v>
      </c>
      <c r="D5047">
        <f>VLOOKUP(C5047,'[1]Reaction type'!$B$2:$D$17,3,0)</f>
        <v>10</v>
      </c>
      <c r="E5047" s="2">
        <v>44103.2088888889</v>
      </c>
      <c r="F5047" s="2" t="str">
        <f t="shared" si="78"/>
        <v>September</v>
      </c>
      <c r="G5047" t="str">
        <f>VLOOKUP($B5047,[1]Content!$B$2:$D$1001,2,0)</f>
        <v>GIF</v>
      </c>
      <c r="H5047" t="str">
        <f>VLOOKUP($B5047,[1]Content!$B$2:$D$1001,3,0)</f>
        <v>science</v>
      </c>
      <c r="I5047" t="str">
        <f>VLOOKUP($C5047,'[1]Reaction type'!$B$2:$D$17,2,0)</f>
        <v>negative</v>
      </c>
    </row>
    <row r="5048" customFormat="1" spans="1:9">
      <c r="A5048">
        <v>5241</v>
      </c>
      <c r="B5048" s="1" t="s">
        <v>246</v>
      </c>
      <c r="C5048" t="s">
        <v>50</v>
      </c>
      <c r="D5048">
        <f>VLOOKUP(C5048,'[1]Reaction type'!$B$2:$D$17,3,0)</f>
        <v>45</v>
      </c>
      <c r="E5048" s="2">
        <v>44355.8283564815</v>
      </c>
      <c r="F5048" s="2" t="str">
        <f t="shared" si="78"/>
        <v>June</v>
      </c>
      <c r="G5048" t="str">
        <f>VLOOKUP($B5048,[1]Content!$B$2:$D$1001,2,0)</f>
        <v>GIF</v>
      </c>
      <c r="H5048" t="str">
        <f>VLOOKUP($B5048,[1]Content!$B$2:$D$1001,3,0)</f>
        <v>science</v>
      </c>
      <c r="I5048" t="str">
        <f>VLOOKUP($C5048,'[1]Reaction type'!$B$2:$D$17,2,0)</f>
        <v>positive</v>
      </c>
    </row>
    <row r="5049" customFormat="1" spans="1:9">
      <c r="A5049">
        <v>5243</v>
      </c>
      <c r="B5049" s="1" t="s">
        <v>247</v>
      </c>
      <c r="C5049" t="s">
        <v>37</v>
      </c>
      <c r="D5049">
        <f>VLOOKUP(C5049,'[1]Reaction type'!$B$2:$D$17,3,0)</f>
        <v>5</v>
      </c>
      <c r="E5049" s="2">
        <v>44236.3447569444</v>
      </c>
      <c r="F5049" s="2" t="str">
        <f t="shared" si="78"/>
        <v>February</v>
      </c>
      <c r="G5049" t="str">
        <f>VLOOKUP($B5049,[1]Content!$B$2:$D$1001,2,0)</f>
        <v>audio</v>
      </c>
      <c r="H5049" t="str">
        <f>VLOOKUP($B5049,[1]Content!$B$2:$D$1001,3,0)</f>
        <v>cooking</v>
      </c>
      <c r="I5049" t="str">
        <f>VLOOKUP($C5049,'[1]Reaction type'!$B$2:$D$17,2,0)</f>
        <v>negative</v>
      </c>
    </row>
    <row r="5050" customFormat="1" spans="1:9">
      <c r="A5050">
        <v>5244</v>
      </c>
      <c r="B5050" s="1" t="s">
        <v>247</v>
      </c>
      <c r="C5050" t="s">
        <v>40</v>
      </c>
      <c r="D5050">
        <f>VLOOKUP(C5050,'[1]Reaction type'!$B$2:$D$17,3,0)</f>
        <v>65</v>
      </c>
      <c r="E5050" s="2">
        <v>44004.312962963</v>
      </c>
      <c r="F5050" s="2" t="str">
        <f t="shared" si="78"/>
        <v>June</v>
      </c>
      <c r="G5050" t="str">
        <f>VLOOKUP($B5050,[1]Content!$B$2:$D$1001,2,0)</f>
        <v>audio</v>
      </c>
      <c r="H5050" t="str">
        <f>VLOOKUP($B5050,[1]Content!$B$2:$D$1001,3,0)</f>
        <v>cooking</v>
      </c>
      <c r="I5050" t="str">
        <f>VLOOKUP($C5050,'[1]Reaction type'!$B$2:$D$17,2,0)</f>
        <v>positive</v>
      </c>
    </row>
    <row r="5051" customFormat="1" spans="1:9">
      <c r="A5051">
        <v>5245</v>
      </c>
      <c r="B5051" s="1" t="s">
        <v>247</v>
      </c>
      <c r="C5051" t="s">
        <v>40</v>
      </c>
      <c r="D5051">
        <f>VLOOKUP(C5051,'[1]Reaction type'!$B$2:$D$17,3,0)</f>
        <v>65</v>
      </c>
      <c r="E5051" s="2">
        <v>44124.8545833333</v>
      </c>
      <c r="F5051" s="2" t="str">
        <f t="shared" si="78"/>
        <v>October</v>
      </c>
      <c r="G5051" t="str">
        <f>VLOOKUP($B5051,[1]Content!$B$2:$D$1001,2,0)</f>
        <v>audio</v>
      </c>
      <c r="H5051" t="str">
        <f>VLOOKUP($B5051,[1]Content!$B$2:$D$1001,3,0)</f>
        <v>cooking</v>
      </c>
      <c r="I5051" t="str">
        <f>VLOOKUP($C5051,'[1]Reaction type'!$B$2:$D$17,2,0)</f>
        <v>positive</v>
      </c>
    </row>
    <row r="5052" customFormat="1" spans="1:9">
      <c r="A5052">
        <v>5246</v>
      </c>
      <c r="B5052" s="1" t="s">
        <v>247</v>
      </c>
      <c r="C5052" t="s">
        <v>40</v>
      </c>
      <c r="D5052">
        <f>VLOOKUP(C5052,'[1]Reaction type'!$B$2:$D$17,3,0)</f>
        <v>65</v>
      </c>
      <c r="E5052" s="2">
        <v>44031.2024189815</v>
      </c>
      <c r="F5052" s="2" t="str">
        <f t="shared" si="78"/>
        <v>July</v>
      </c>
      <c r="G5052" t="str">
        <f>VLOOKUP($B5052,[1]Content!$B$2:$D$1001,2,0)</f>
        <v>audio</v>
      </c>
      <c r="H5052" t="str">
        <f>VLOOKUP($B5052,[1]Content!$B$2:$D$1001,3,0)</f>
        <v>cooking</v>
      </c>
      <c r="I5052" t="str">
        <f>VLOOKUP($C5052,'[1]Reaction type'!$B$2:$D$17,2,0)</f>
        <v>positive</v>
      </c>
    </row>
    <row r="5053" customFormat="1" spans="1:9">
      <c r="A5053">
        <v>5247</v>
      </c>
      <c r="B5053" s="1" t="s">
        <v>247</v>
      </c>
      <c r="C5053" t="s">
        <v>28</v>
      </c>
      <c r="D5053">
        <f>VLOOKUP(C5053,'[1]Reaction type'!$B$2:$D$17,3,0)</f>
        <v>15</v>
      </c>
      <c r="E5053" s="2">
        <v>44034.9197222222</v>
      </c>
      <c r="F5053" s="2" t="str">
        <f t="shared" si="78"/>
        <v>July</v>
      </c>
      <c r="G5053" t="str">
        <f>VLOOKUP($B5053,[1]Content!$B$2:$D$1001,2,0)</f>
        <v>audio</v>
      </c>
      <c r="H5053" t="str">
        <f>VLOOKUP($B5053,[1]Content!$B$2:$D$1001,3,0)</f>
        <v>cooking</v>
      </c>
      <c r="I5053" t="str">
        <f>VLOOKUP($C5053,'[1]Reaction type'!$B$2:$D$17,2,0)</f>
        <v>negative</v>
      </c>
    </row>
    <row r="5054" customFormat="1" spans="1:9">
      <c r="A5054">
        <v>5248</v>
      </c>
      <c r="B5054" s="1" t="s">
        <v>247</v>
      </c>
      <c r="C5054" t="s">
        <v>54</v>
      </c>
      <c r="D5054">
        <f>VLOOKUP(C5054,'[1]Reaction type'!$B$2:$D$17,3,0)</f>
        <v>70</v>
      </c>
      <c r="E5054" s="2">
        <v>44261.035150463</v>
      </c>
      <c r="F5054" s="2" t="str">
        <f t="shared" si="78"/>
        <v>March</v>
      </c>
      <c r="G5054" t="str">
        <f>VLOOKUP($B5054,[1]Content!$B$2:$D$1001,2,0)</f>
        <v>audio</v>
      </c>
      <c r="H5054" t="str">
        <f>VLOOKUP($B5054,[1]Content!$B$2:$D$1001,3,0)</f>
        <v>cooking</v>
      </c>
      <c r="I5054" t="str">
        <f>VLOOKUP($C5054,'[1]Reaction type'!$B$2:$D$17,2,0)</f>
        <v>positive</v>
      </c>
    </row>
    <row r="5055" customFormat="1" spans="1:9">
      <c r="A5055">
        <v>5249</v>
      </c>
      <c r="B5055" s="1" t="s">
        <v>247</v>
      </c>
      <c r="C5055" t="s">
        <v>50</v>
      </c>
      <c r="D5055">
        <f>VLOOKUP(C5055,'[1]Reaction type'!$B$2:$D$17,3,0)</f>
        <v>45</v>
      </c>
      <c r="E5055" s="2">
        <v>44242.0112037037</v>
      </c>
      <c r="F5055" s="2" t="str">
        <f t="shared" si="78"/>
        <v>February</v>
      </c>
      <c r="G5055" t="str">
        <f>VLOOKUP($B5055,[1]Content!$B$2:$D$1001,2,0)</f>
        <v>audio</v>
      </c>
      <c r="H5055" t="str">
        <f>VLOOKUP($B5055,[1]Content!$B$2:$D$1001,3,0)</f>
        <v>cooking</v>
      </c>
      <c r="I5055" t="str">
        <f>VLOOKUP($C5055,'[1]Reaction type'!$B$2:$D$17,2,0)</f>
        <v>positive</v>
      </c>
    </row>
    <row r="5056" customFormat="1" spans="1:9">
      <c r="A5056">
        <v>5250</v>
      </c>
      <c r="B5056" s="1" t="s">
        <v>247</v>
      </c>
      <c r="C5056" t="s">
        <v>31</v>
      </c>
      <c r="D5056">
        <f>VLOOKUP(C5056,'[1]Reaction type'!$B$2:$D$17,3,0)</f>
        <v>30</v>
      </c>
      <c r="E5056" s="2">
        <v>44216.7086921296</v>
      </c>
      <c r="F5056" s="2" t="str">
        <f t="shared" si="78"/>
        <v>January</v>
      </c>
      <c r="G5056" t="str">
        <f>VLOOKUP($B5056,[1]Content!$B$2:$D$1001,2,0)</f>
        <v>audio</v>
      </c>
      <c r="H5056" t="str">
        <f>VLOOKUP($B5056,[1]Content!$B$2:$D$1001,3,0)</f>
        <v>cooking</v>
      </c>
      <c r="I5056" t="str">
        <f>VLOOKUP($C5056,'[1]Reaction type'!$B$2:$D$17,2,0)</f>
        <v>positive</v>
      </c>
    </row>
    <row r="5057" customFormat="1" spans="1:9">
      <c r="A5057">
        <v>5251</v>
      </c>
      <c r="B5057" s="1" t="s">
        <v>247</v>
      </c>
      <c r="C5057" t="s">
        <v>28</v>
      </c>
      <c r="D5057">
        <f>VLOOKUP(C5057,'[1]Reaction type'!$B$2:$D$17,3,0)</f>
        <v>15</v>
      </c>
      <c r="E5057" s="2">
        <v>44033.593900463</v>
      </c>
      <c r="F5057" s="2" t="str">
        <f t="shared" si="78"/>
        <v>July</v>
      </c>
      <c r="G5057" t="str">
        <f>VLOOKUP($B5057,[1]Content!$B$2:$D$1001,2,0)</f>
        <v>audio</v>
      </c>
      <c r="H5057" t="str">
        <f>VLOOKUP($B5057,[1]Content!$B$2:$D$1001,3,0)</f>
        <v>cooking</v>
      </c>
      <c r="I5057" t="str">
        <f>VLOOKUP($C5057,'[1]Reaction type'!$B$2:$D$17,2,0)</f>
        <v>negative</v>
      </c>
    </row>
    <row r="5058" customFormat="1" spans="1:9">
      <c r="A5058">
        <v>5252</v>
      </c>
      <c r="B5058" s="1" t="s">
        <v>247</v>
      </c>
      <c r="C5058" t="s">
        <v>28</v>
      </c>
      <c r="D5058">
        <f>VLOOKUP(C5058,'[1]Reaction type'!$B$2:$D$17,3,0)</f>
        <v>15</v>
      </c>
      <c r="E5058" s="2">
        <v>44142.568587963</v>
      </c>
      <c r="F5058" s="2" t="str">
        <f t="shared" si="78"/>
        <v>November</v>
      </c>
      <c r="G5058" t="str">
        <f>VLOOKUP($B5058,[1]Content!$B$2:$D$1001,2,0)</f>
        <v>audio</v>
      </c>
      <c r="H5058" t="str">
        <f>VLOOKUP($B5058,[1]Content!$B$2:$D$1001,3,0)</f>
        <v>cooking</v>
      </c>
      <c r="I5058" t="str">
        <f>VLOOKUP($C5058,'[1]Reaction type'!$B$2:$D$17,2,0)</f>
        <v>negative</v>
      </c>
    </row>
    <row r="5059" customFormat="1" spans="1:9">
      <c r="A5059">
        <v>5253</v>
      </c>
      <c r="B5059" s="1" t="s">
        <v>247</v>
      </c>
      <c r="C5059" t="s">
        <v>26</v>
      </c>
      <c r="D5059">
        <f>VLOOKUP(C5059,'[1]Reaction type'!$B$2:$D$17,3,0)</f>
        <v>10</v>
      </c>
      <c r="E5059" s="2">
        <v>44243.890474537</v>
      </c>
      <c r="F5059" s="2" t="str">
        <f t="shared" ref="F5059:F5122" si="79">TEXT(E5059,"mmmm")</f>
        <v>February</v>
      </c>
      <c r="G5059" t="str">
        <f>VLOOKUP($B5059,[1]Content!$B$2:$D$1001,2,0)</f>
        <v>audio</v>
      </c>
      <c r="H5059" t="str">
        <f>VLOOKUP($B5059,[1]Content!$B$2:$D$1001,3,0)</f>
        <v>cooking</v>
      </c>
      <c r="I5059" t="str">
        <f>VLOOKUP($C5059,'[1]Reaction type'!$B$2:$D$17,2,0)</f>
        <v>negative</v>
      </c>
    </row>
    <row r="5060" customFormat="1" spans="1:9">
      <c r="A5060">
        <v>5254</v>
      </c>
      <c r="B5060" s="1" t="s">
        <v>247</v>
      </c>
      <c r="C5060" t="s">
        <v>51</v>
      </c>
      <c r="D5060">
        <f>VLOOKUP(C5060,'[1]Reaction type'!$B$2:$D$17,3,0)</f>
        <v>12</v>
      </c>
      <c r="E5060" s="2">
        <v>44064.8435763889</v>
      </c>
      <c r="F5060" s="2" t="str">
        <f t="shared" si="79"/>
        <v>August</v>
      </c>
      <c r="G5060" t="str">
        <f>VLOOKUP($B5060,[1]Content!$B$2:$D$1001,2,0)</f>
        <v>audio</v>
      </c>
      <c r="H5060" t="str">
        <f>VLOOKUP($B5060,[1]Content!$B$2:$D$1001,3,0)</f>
        <v>cooking</v>
      </c>
      <c r="I5060" t="str">
        <f>VLOOKUP($C5060,'[1]Reaction type'!$B$2:$D$17,2,0)</f>
        <v>negative</v>
      </c>
    </row>
    <row r="5061" customFormat="1" spans="1:9">
      <c r="A5061">
        <v>5255</v>
      </c>
      <c r="B5061" s="1" t="s">
        <v>247</v>
      </c>
      <c r="C5061" t="s">
        <v>57</v>
      </c>
      <c r="D5061">
        <f>VLOOKUP(C5061,'[1]Reaction type'!$B$2:$D$17,3,0)</f>
        <v>72</v>
      </c>
      <c r="E5061" s="2">
        <v>44259.567962963</v>
      </c>
      <c r="F5061" s="2" t="str">
        <f t="shared" si="79"/>
        <v>March</v>
      </c>
      <c r="G5061" t="str">
        <f>VLOOKUP($B5061,[1]Content!$B$2:$D$1001,2,0)</f>
        <v>audio</v>
      </c>
      <c r="H5061" t="str">
        <f>VLOOKUP($B5061,[1]Content!$B$2:$D$1001,3,0)</f>
        <v>cooking</v>
      </c>
      <c r="I5061" t="str">
        <f>VLOOKUP($C5061,'[1]Reaction type'!$B$2:$D$17,2,0)</f>
        <v>positive</v>
      </c>
    </row>
    <row r="5062" customFormat="1" spans="1:9">
      <c r="A5062">
        <v>5256</v>
      </c>
      <c r="B5062" s="1" t="s">
        <v>247</v>
      </c>
      <c r="C5062" t="s">
        <v>42</v>
      </c>
      <c r="D5062">
        <f>VLOOKUP(C5062,'[1]Reaction type'!$B$2:$D$17,3,0)</f>
        <v>20</v>
      </c>
      <c r="E5062" s="2">
        <v>44139.6337731481</v>
      </c>
      <c r="F5062" s="2" t="str">
        <f t="shared" si="79"/>
        <v>November</v>
      </c>
      <c r="G5062" t="str">
        <f>VLOOKUP($B5062,[1]Content!$B$2:$D$1001,2,0)</f>
        <v>audio</v>
      </c>
      <c r="H5062" t="str">
        <f>VLOOKUP($B5062,[1]Content!$B$2:$D$1001,3,0)</f>
        <v>cooking</v>
      </c>
      <c r="I5062" t="str">
        <f>VLOOKUP($C5062,'[1]Reaction type'!$B$2:$D$17,2,0)</f>
        <v>neutral</v>
      </c>
    </row>
    <row r="5063" customFormat="1" spans="1:9">
      <c r="A5063">
        <v>5257</v>
      </c>
      <c r="B5063" s="1" t="s">
        <v>247</v>
      </c>
      <c r="C5063" t="s">
        <v>54</v>
      </c>
      <c r="D5063">
        <f>VLOOKUP(C5063,'[1]Reaction type'!$B$2:$D$17,3,0)</f>
        <v>70</v>
      </c>
      <c r="E5063" s="2">
        <v>44062.3356712963</v>
      </c>
      <c r="F5063" s="2" t="str">
        <f t="shared" si="79"/>
        <v>August</v>
      </c>
      <c r="G5063" t="str">
        <f>VLOOKUP($B5063,[1]Content!$B$2:$D$1001,2,0)</f>
        <v>audio</v>
      </c>
      <c r="H5063" t="str">
        <f>VLOOKUP($B5063,[1]Content!$B$2:$D$1001,3,0)</f>
        <v>cooking</v>
      </c>
      <c r="I5063" t="str">
        <f>VLOOKUP($C5063,'[1]Reaction type'!$B$2:$D$17,2,0)</f>
        <v>positive</v>
      </c>
    </row>
    <row r="5064" customFormat="1" spans="1:9">
      <c r="A5064">
        <v>5258</v>
      </c>
      <c r="B5064" s="1" t="s">
        <v>247</v>
      </c>
      <c r="C5064" t="s">
        <v>48</v>
      </c>
      <c r="D5064">
        <f>VLOOKUP(C5064,'[1]Reaction type'!$B$2:$D$17,3,0)</f>
        <v>75</v>
      </c>
      <c r="E5064" s="2">
        <v>44337.6576041667</v>
      </c>
      <c r="F5064" s="2" t="str">
        <f t="shared" si="79"/>
        <v>May</v>
      </c>
      <c r="G5064" t="str">
        <f>VLOOKUP($B5064,[1]Content!$B$2:$D$1001,2,0)</f>
        <v>audio</v>
      </c>
      <c r="H5064" t="str">
        <f>VLOOKUP($B5064,[1]Content!$B$2:$D$1001,3,0)</f>
        <v>cooking</v>
      </c>
      <c r="I5064" t="str">
        <f>VLOOKUP($C5064,'[1]Reaction type'!$B$2:$D$17,2,0)</f>
        <v>positive</v>
      </c>
    </row>
    <row r="5065" customFormat="1" spans="1:9">
      <c r="A5065">
        <v>5259</v>
      </c>
      <c r="B5065" s="1" t="s">
        <v>247</v>
      </c>
      <c r="C5065" t="s">
        <v>50</v>
      </c>
      <c r="D5065">
        <f>VLOOKUP(C5065,'[1]Reaction type'!$B$2:$D$17,3,0)</f>
        <v>45</v>
      </c>
      <c r="E5065" s="2">
        <v>44279.1216550926</v>
      </c>
      <c r="F5065" s="2" t="str">
        <f t="shared" si="79"/>
        <v>March</v>
      </c>
      <c r="G5065" t="str">
        <f>VLOOKUP($B5065,[1]Content!$B$2:$D$1001,2,0)</f>
        <v>audio</v>
      </c>
      <c r="H5065" t="str">
        <f>VLOOKUP($B5065,[1]Content!$B$2:$D$1001,3,0)</f>
        <v>cooking</v>
      </c>
      <c r="I5065" t="str">
        <f>VLOOKUP($C5065,'[1]Reaction type'!$B$2:$D$17,2,0)</f>
        <v>positive</v>
      </c>
    </row>
    <row r="5066" customFormat="1" spans="1:9">
      <c r="A5066">
        <v>5260</v>
      </c>
      <c r="B5066" s="1" t="s">
        <v>247</v>
      </c>
      <c r="C5066" t="s">
        <v>31</v>
      </c>
      <c r="D5066">
        <f>VLOOKUP(C5066,'[1]Reaction type'!$B$2:$D$17,3,0)</f>
        <v>30</v>
      </c>
      <c r="E5066" s="2">
        <v>44311.8145717593</v>
      </c>
      <c r="F5066" s="2" t="str">
        <f t="shared" si="79"/>
        <v>April</v>
      </c>
      <c r="G5066" t="str">
        <f>VLOOKUP($B5066,[1]Content!$B$2:$D$1001,2,0)</f>
        <v>audio</v>
      </c>
      <c r="H5066" t="str">
        <f>VLOOKUP($B5066,[1]Content!$B$2:$D$1001,3,0)</f>
        <v>cooking</v>
      </c>
      <c r="I5066" t="str">
        <f>VLOOKUP($C5066,'[1]Reaction type'!$B$2:$D$17,2,0)</f>
        <v>positive</v>
      </c>
    </row>
    <row r="5067" customFormat="1" spans="1:9">
      <c r="A5067">
        <v>5261</v>
      </c>
      <c r="B5067" s="1" t="s">
        <v>247</v>
      </c>
      <c r="C5067" t="s">
        <v>57</v>
      </c>
      <c r="D5067">
        <f>VLOOKUP(C5067,'[1]Reaction type'!$B$2:$D$17,3,0)</f>
        <v>72</v>
      </c>
      <c r="E5067" s="2">
        <v>44078.9352546296</v>
      </c>
      <c r="F5067" s="2" t="str">
        <f t="shared" si="79"/>
        <v>September</v>
      </c>
      <c r="G5067" t="str">
        <f>VLOOKUP($B5067,[1]Content!$B$2:$D$1001,2,0)</f>
        <v>audio</v>
      </c>
      <c r="H5067" t="str">
        <f>VLOOKUP($B5067,[1]Content!$B$2:$D$1001,3,0)</f>
        <v>cooking</v>
      </c>
      <c r="I5067" t="str">
        <f>VLOOKUP($C5067,'[1]Reaction type'!$B$2:$D$17,2,0)</f>
        <v>positive</v>
      </c>
    </row>
    <row r="5068" customFormat="1" spans="1:9">
      <c r="A5068">
        <v>5262</v>
      </c>
      <c r="B5068" s="1" t="s">
        <v>247</v>
      </c>
      <c r="C5068" t="s">
        <v>52</v>
      </c>
      <c r="D5068">
        <f>VLOOKUP(C5068,'[1]Reaction type'!$B$2:$D$17,3,0)</f>
        <v>50</v>
      </c>
      <c r="E5068" s="2">
        <v>44128.3553935185</v>
      </c>
      <c r="F5068" s="2" t="str">
        <f t="shared" si="79"/>
        <v>October</v>
      </c>
      <c r="G5068" t="str">
        <f>VLOOKUP($B5068,[1]Content!$B$2:$D$1001,2,0)</f>
        <v>audio</v>
      </c>
      <c r="H5068" t="str">
        <f>VLOOKUP($B5068,[1]Content!$B$2:$D$1001,3,0)</f>
        <v>cooking</v>
      </c>
      <c r="I5068" t="str">
        <f>VLOOKUP($C5068,'[1]Reaction type'!$B$2:$D$17,2,0)</f>
        <v>positive</v>
      </c>
    </row>
    <row r="5069" customFormat="1" spans="1:9">
      <c r="A5069">
        <v>5263</v>
      </c>
      <c r="B5069" s="1" t="s">
        <v>247</v>
      </c>
      <c r="C5069" t="s">
        <v>52</v>
      </c>
      <c r="D5069">
        <f>VLOOKUP(C5069,'[1]Reaction type'!$B$2:$D$17,3,0)</f>
        <v>50</v>
      </c>
      <c r="E5069" s="2">
        <v>44198.6758796296</v>
      </c>
      <c r="F5069" s="2" t="str">
        <f t="shared" si="79"/>
        <v>January</v>
      </c>
      <c r="G5069" t="str">
        <f>VLOOKUP($B5069,[1]Content!$B$2:$D$1001,2,0)</f>
        <v>audio</v>
      </c>
      <c r="H5069" t="str">
        <f>VLOOKUP($B5069,[1]Content!$B$2:$D$1001,3,0)</f>
        <v>cooking</v>
      </c>
      <c r="I5069" t="str">
        <f>VLOOKUP($C5069,'[1]Reaction type'!$B$2:$D$17,2,0)</f>
        <v>positive</v>
      </c>
    </row>
    <row r="5070" customFormat="1" spans="1:9">
      <c r="A5070">
        <v>5264</v>
      </c>
      <c r="B5070" s="1" t="s">
        <v>247</v>
      </c>
      <c r="C5070" t="s">
        <v>28</v>
      </c>
      <c r="D5070">
        <f>VLOOKUP(C5070,'[1]Reaction type'!$B$2:$D$17,3,0)</f>
        <v>15</v>
      </c>
      <c r="E5070" s="2">
        <v>44000.7158333333</v>
      </c>
      <c r="F5070" s="2" t="str">
        <f t="shared" si="79"/>
        <v>June</v>
      </c>
      <c r="G5070" t="str">
        <f>VLOOKUP($B5070,[1]Content!$B$2:$D$1001,2,0)</f>
        <v>audio</v>
      </c>
      <c r="H5070" t="str">
        <f>VLOOKUP($B5070,[1]Content!$B$2:$D$1001,3,0)</f>
        <v>cooking</v>
      </c>
      <c r="I5070" t="str">
        <f>VLOOKUP($C5070,'[1]Reaction type'!$B$2:$D$17,2,0)</f>
        <v>negative</v>
      </c>
    </row>
    <row r="5071" customFormat="1" spans="1:9">
      <c r="A5071">
        <v>5265</v>
      </c>
      <c r="B5071" s="1" t="s">
        <v>247</v>
      </c>
      <c r="C5071" t="s">
        <v>53</v>
      </c>
      <c r="D5071">
        <f>VLOOKUP(C5071,'[1]Reaction type'!$B$2:$D$17,3,0)</f>
        <v>60</v>
      </c>
      <c r="E5071" s="2">
        <v>44048.6241666667</v>
      </c>
      <c r="F5071" s="2" t="str">
        <f t="shared" si="79"/>
        <v>August</v>
      </c>
      <c r="G5071" t="str">
        <f>VLOOKUP($B5071,[1]Content!$B$2:$D$1001,2,0)</f>
        <v>audio</v>
      </c>
      <c r="H5071" t="str">
        <f>VLOOKUP($B5071,[1]Content!$B$2:$D$1001,3,0)</f>
        <v>cooking</v>
      </c>
      <c r="I5071" t="str">
        <f>VLOOKUP($C5071,'[1]Reaction type'!$B$2:$D$17,2,0)</f>
        <v>positive</v>
      </c>
    </row>
    <row r="5072" customFormat="1" spans="1:9">
      <c r="A5072">
        <v>5266</v>
      </c>
      <c r="B5072" s="1" t="s">
        <v>247</v>
      </c>
      <c r="C5072" t="s">
        <v>31</v>
      </c>
      <c r="D5072">
        <f>VLOOKUP(C5072,'[1]Reaction type'!$B$2:$D$17,3,0)</f>
        <v>30</v>
      </c>
      <c r="E5072" s="2">
        <v>44259.526400463</v>
      </c>
      <c r="F5072" s="2" t="str">
        <f t="shared" si="79"/>
        <v>March</v>
      </c>
      <c r="G5072" t="str">
        <f>VLOOKUP($B5072,[1]Content!$B$2:$D$1001,2,0)</f>
        <v>audio</v>
      </c>
      <c r="H5072" t="str">
        <f>VLOOKUP($B5072,[1]Content!$B$2:$D$1001,3,0)</f>
        <v>cooking</v>
      </c>
      <c r="I5072" t="str">
        <f>VLOOKUP($C5072,'[1]Reaction type'!$B$2:$D$17,2,0)</f>
        <v>positive</v>
      </c>
    </row>
    <row r="5073" customFormat="1" spans="1:9">
      <c r="A5073">
        <v>5267</v>
      </c>
      <c r="B5073" s="1" t="s">
        <v>247</v>
      </c>
      <c r="C5073" t="s">
        <v>24</v>
      </c>
      <c r="D5073">
        <f>VLOOKUP(C5073,'[1]Reaction type'!$B$2:$D$17,3,0)</f>
        <v>0</v>
      </c>
      <c r="E5073" s="2">
        <v>44014.8147222222</v>
      </c>
      <c r="F5073" s="2" t="str">
        <f t="shared" si="79"/>
        <v>July</v>
      </c>
      <c r="G5073" t="str">
        <f>VLOOKUP($B5073,[1]Content!$B$2:$D$1001,2,0)</f>
        <v>audio</v>
      </c>
      <c r="H5073" t="str">
        <f>VLOOKUP($B5073,[1]Content!$B$2:$D$1001,3,0)</f>
        <v>cooking</v>
      </c>
      <c r="I5073" t="str">
        <f>VLOOKUP($C5073,'[1]Reaction type'!$B$2:$D$17,2,0)</f>
        <v>negative</v>
      </c>
    </row>
    <row r="5074" customFormat="1" spans="1:9">
      <c r="A5074">
        <v>5268</v>
      </c>
      <c r="B5074" s="1" t="s">
        <v>247</v>
      </c>
      <c r="C5074" t="s">
        <v>24</v>
      </c>
      <c r="D5074">
        <f>VLOOKUP(C5074,'[1]Reaction type'!$B$2:$D$17,3,0)</f>
        <v>0</v>
      </c>
      <c r="E5074" s="2">
        <v>44078.0271643518</v>
      </c>
      <c r="F5074" s="2" t="str">
        <f t="shared" si="79"/>
        <v>September</v>
      </c>
      <c r="G5074" t="str">
        <f>VLOOKUP($B5074,[1]Content!$B$2:$D$1001,2,0)</f>
        <v>audio</v>
      </c>
      <c r="H5074" t="str">
        <f>VLOOKUP($B5074,[1]Content!$B$2:$D$1001,3,0)</f>
        <v>cooking</v>
      </c>
      <c r="I5074" t="str">
        <f>VLOOKUP($C5074,'[1]Reaction type'!$B$2:$D$17,2,0)</f>
        <v>negative</v>
      </c>
    </row>
    <row r="5075" customFormat="1" spans="1:9">
      <c r="A5075">
        <v>5269</v>
      </c>
      <c r="B5075" s="1" t="s">
        <v>247</v>
      </c>
      <c r="C5075" t="s">
        <v>53</v>
      </c>
      <c r="D5075">
        <f>VLOOKUP(C5075,'[1]Reaction type'!$B$2:$D$17,3,0)</f>
        <v>60</v>
      </c>
      <c r="E5075" s="2">
        <v>44190.7123148148</v>
      </c>
      <c r="F5075" s="2" t="str">
        <f t="shared" si="79"/>
        <v>December</v>
      </c>
      <c r="G5075" t="str">
        <f>VLOOKUP($B5075,[1]Content!$B$2:$D$1001,2,0)</f>
        <v>audio</v>
      </c>
      <c r="H5075" t="str">
        <f>VLOOKUP($B5075,[1]Content!$B$2:$D$1001,3,0)</f>
        <v>cooking</v>
      </c>
      <c r="I5075" t="str">
        <f>VLOOKUP($C5075,'[1]Reaction type'!$B$2:$D$17,2,0)</f>
        <v>positive</v>
      </c>
    </row>
    <row r="5076" customFormat="1" spans="1:9">
      <c r="A5076">
        <v>5270</v>
      </c>
      <c r="B5076" s="1" t="s">
        <v>247</v>
      </c>
      <c r="C5076" t="s">
        <v>40</v>
      </c>
      <c r="D5076">
        <f>VLOOKUP(C5076,'[1]Reaction type'!$B$2:$D$17,3,0)</f>
        <v>65</v>
      </c>
      <c r="E5076" s="2">
        <v>44278.8526388889</v>
      </c>
      <c r="F5076" s="2" t="str">
        <f t="shared" si="79"/>
        <v>March</v>
      </c>
      <c r="G5076" t="str">
        <f>VLOOKUP($B5076,[1]Content!$B$2:$D$1001,2,0)</f>
        <v>audio</v>
      </c>
      <c r="H5076" t="str">
        <f>VLOOKUP($B5076,[1]Content!$B$2:$D$1001,3,0)</f>
        <v>cooking</v>
      </c>
      <c r="I5076" t="str">
        <f>VLOOKUP($C5076,'[1]Reaction type'!$B$2:$D$17,2,0)</f>
        <v>positive</v>
      </c>
    </row>
    <row r="5077" customFormat="1" spans="1:9">
      <c r="A5077">
        <v>5272</v>
      </c>
      <c r="B5077" s="1" t="s">
        <v>248</v>
      </c>
      <c r="C5077" t="s">
        <v>24</v>
      </c>
      <c r="D5077">
        <f>VLOOKUP(C5077,'[1]Reaction type'!$B$2:$D$17,3,0)</f>
        <v>0</v>
      </c>
      <c r="E5077" s="2">
        <v>44192.5096990741</v>
      </c>
      <c r="F5077" s="2" t="str">
        <f t="shared" si="79"/>
        <v>December</v>
      </c>
      <c r="G5077" t="str">
        <f>VLOOKUP($B5077,[1]Content!$B$2:$D$1001,2,0)</f>
        <v>photo</v>
      </c>
      <c r="H5077" t="str">
        <f>VLOOKUP($B5077,[1]Content!$B$2:$D$1001,3,0)</f>
        <v>education</v>
      </c>
      <c r="I5077" t="str">
        <f>VLOOKUP($C5077,'[1]Reaction type'!$B$2:$D$17,2,0)</f>
        <v>negative</v>
      </c>
    </row>
    <row r="5078" customFormat="1" spans="1:9">
      <c r="A5078">
        <v>5273</v>
      </c>
      <c r="B5078" s="1" t="s">
        <v>248</v>
      </c>
      <c r="C5078" t="s">
        <v>40</v>
      </c>
      <c r="D5078">
        <f>VLOOKUP(C5078,'[1]Reaction type'!$B$2:$D$17,3,0)</f>
        <v>65</v>
      </c>
      <c r="E5078" s="2">
        <v>44225.6544212963</v>
      </c>
      <c r="F5078" s="2" t="str">
        <f t="shared" si="79"/>
        <v>January</v>
      </c>
      <c r="G5078" t="str">
        <f>VLOOKUP($B5078,[1]Content!$B$2:$D$1001,2,0)</f>
        <v>photo</v>
      </c>
      <c r="H5078" t="str">
        <f>VLOOKUP($B5078,[1]Content!$B$2:$D$1001,3,0)</f>
        <v>education</v>
      </c>
      <c r="I5078" t="str">
        <f>VLOOKUP($C5078,'[1]Reaction type'!$B$2:$D$17,2,0)</f>
        <v>positive</v>
      </c>
    </row>
    <row r="5079" customFormat="1" spans="1:9">
      <c r="A5079">
        <v>5274</v>
      </c>
      <c r="B5079" s="1" t="s">
        <v>248</v>
      </c>
      <c r="C5079" t="s">
        <v>54</v>
      </c>
      <c r="D5079">
        <f>VLOOKUP(C5079,'[1]Reaction type'!$B$2:$D$17,3,0)</f>
        <v>70</v>
      </c>
      <c r="E5079" s="2">
        <v>44361.3609722222</v>
      </c>
      <c r="F5079" s="2" t="str">
        <f t="shared" si="79"/>
        <v>June</v>
      </c>
      <c r="G5079" t="str">
        <f>VLOOKUP($B5079,[1]Content!$B$2:$D$1001,2,0)</f>
        <v>photo</v>
      </c>
      <c r="H5079" t="str">
        <f>VLOOKUP($B5079,[1]Content!$B$2:$D$1001,3,0)</f>
        <v>education</v>
      </c>
      <c r="I5079" t="str">
        <f>VLOOKUP($C5079,'[1]Reaction type'!$B$2:$D$17,2,0)</f>
        <v>positive</v>
      </c>
    </row>
    <row r="5080" customFormat="1" spans="1:9">
      <c r="A5080">
        <v>5275</v>
      </c>
      <c r="B5080" s="1" t="s">
        <v>248</v>
      </c>
      <c r="C5080" t="s">
        <v>37</v>
      </c>
      <c r="D5080">
        <f>VLOOKUP(C5080,'[1]Reaction type'!$B$2:$D$17,3,0)</f>
        <v>5</v>
      </c>
      <c r="E5080" s="2">
        <v>44047.5584722222</v>
      </c>
      <c r="F5080" s="2" t="str">
        <f t="shared" si="79"/>
        <v>August</v>
      </c>
      <c r="G5080" t="str">
        <f>VLOOKUP($B5080,[1]Content!$B$2:$D$1001,2,0)</f>
        <v>photo</v>
      </c>
      <c r="H5080" t="str">
        <f>VLOOKUP($B5080,[1]Content!$B$2:$D$1001,3,0)</f>
        <v>education</v>
      </c>
      <c r="I5080" t="str">
        <f>VLOOKUP($C5080,'[1]Reaction type'!$B$2:$D$17,2,0)</f>
        <v>negative</v>
      </c>
    </row>
    <row r="5081" customFormat="1" spans="1:9">
      <c r="A5081">
        <v>5276</v>
      </c>
      <c r="B5081" s="1" t="s">
        <v>248</v>
      </c>
      <c r="C5081" t="s">
        <v>42</v>
      </c>
      <c r="D5081">
        <f>VLOOKUP(C5081,'[1]Reaction type'!$B$2:$D$17,3,0)</f>
        <v>20</v>
      </c>
      <c r="E5081" s="2">
        <v>44161.1547106481</v>
      </c>
      <c r="F5081" s="2" t="str">
        <f t="shared" si="79"/>
        <v>November</v>
      </c>
      <c r="G5081" t="str">
        <f>VLOOKUP($B5081,[1]Content!$B$2:$D$1001,2,0)</f>
        <v>photo</v>
      </c>
      <c r="H5081" t="str">
        <f>VLOOKUP($B5081,[1]Content!$B$2:$D$1001,3,0)</f>
        <v>education</v>
      </c>
      <c r="I5081" t="str">
        <f>VLOOKUP($C5081,'[1]Reaction type'!$B$2:$D$17,2,0)</f>
        <v>neutral</v>
      </c>
    </row>
    <row r="5082" customFormat="1" spans="1:9">
      <c r="A5082">
        <v>5277</v>
      </c>
      <c r="B5082" s="1" t="s">
        <v>248</v>
      </c>
      <c r="C5082" t="s">
        <v>51</v>
      </c>
      <c r="D5082">
        <f>VLOOKUP(C5082,'[1]Reaction type'!$B$2:$D$17,3,0)</f>
        <v>12</v>
      </c>
      <c r="E5082" s="2">
        <v>44166.8646990741</v>
      </c>
      <c r="F5082" s="2" t="str">
        <f t="shared" si="79"/>
        <v>December</v>
      </c>
      <c r="G5082" t="str">
        <f>VLOOKUP($B5082,[1]Content!$B$2:$D$1001,2,0)</f>
        <v>photo</v>
      </c>
      <c r="H5082" t="str">
        <f>VLOOKUP($B5082,[1]Content!$B$2:$D$1001,3,0)</f>
        <v>education</v>
      </c>
      <c r="I5082" t="str">
        <f>VLOOKUP($C5082,'[1]Reaction type'!$B$2:$D$17,2,0)</f>
        <v>negative</v>
      </c>
    </row>
    <row r="5083" customFormat="1" spans="1:9">
      <c r="A5083">
        <v>5278</v>
      </c>
      <c r="B5083" s="1" t="s">
        <v>248</v>
      </c>
      <c r="C5083" t="s">
        <v>35</v>
      </c>
      <c r="D5083">
        <f>VLOOKUP(C5083,'[1]Reaction type'!$B$2:$D$17,3,0)</f>
        <v>70</v>
      </c>
      <c r="E5083" s="2">
        <v>44206.7207060185</v>
      </c>
      <c r="F5083" s="2" t="str">
        <f t="shared" si="79"/>
        <v>January</v>
      </c>
      <c r="G5083" t="str">
        <f>VLOOKUP($B5083,[1]Content!$B$2:$D$1001,2,0)</f>
        <v>photo</v>
      </c>
      <c r="H5083" t="str">
        <f>VLOOKUP($B5083,[1]Content!$B$2:$D$1001,3,0)</f>
        <v>education</v>
      </c>
      <c r="I5083" t="str">
        <f>VLOOKUP($C5083,'[1]Reaction type'!$B$2:$D$17,2,0)</f>
        <v>positive</v>
      </c>
    </row>
    <row r="5084" customFormat="1" spans="1:9">
      <c r="A5084">
        <v>5279</v>
      </c>
      <c r="B5084" s="1" t="s">
        <v>248</v>
      </c>
      <c r="C5084" t="s">
        <v>37</v>
      </c>
      <c r="D5084">
        <f>VLOOKUP(C5084,'[1]Reaction type'!$B$2:$D$17,3,0)</f>
        <v>5</v>
      </c>
      <c r="E5084" s="2">
        <v>44165.0522453704</v>
      </c>
      <c r="F5084" s="2" t="str">
        <f t="shared" si="79"/>
        <v>November</v>
      </c>
      <c r="G5084" t="str">
        <f>VLOOKUP($B5084,[1]Content!$B$2:$D$1001,2,0)</f>
        <v>photo</v>
      </c>
      <c r="H5084" t="str">
        <f>VLOOKUP($B5084,[1]Content!$B$2:$D$1001,3,0)</f>
        <v>education</v>
      </c>
      <c r="I5084" t="str">
        <f>VLOOKUP($C5084,'[1]Reaction type'!$B$2:$D$17,2,0)</f>
        <v>negative</v>
      </c>
    </row>
    <row r="5085" customFormat="1" spans="1:9">
      <c r="A5085">
        <v>5280</v>
      </c>
      <c r="B5085" s="1" t="s">
        <v>248</v>
      </c>
      <c r="C5085" t="s">
        <v>24</v>
      </c>
      <c r="D5085">
        <f>VLOOKUP(C5085,'[1]Reaction type'!$B$2:$D$17,3,0)</f>
        <v>0</v>
      </c>
      <c r="E5085" s="2">
        <v>44299.4101273148</v>
      </c>
      <c r="F5085" s="2" t="str">
        <f t="shared" si="79"/>
        <v>April</v>
      </c>
      <c r="G5085" t="str">
        <f>VLOOKUP($B5085,[1]Content!$B$2:$D$1001,2,0)</f>
        <v>photo</v>
      </c>
      <c r="H5085" t="str">
        <f>VLOOKUP($B5085,[1]Content!$B$2:$D$1001,3,0)</f>
        <v>education</v>
      </c>
      <c r="I5085" t="str">
        <f>VLOOKUP($C5085,'[1]Reaction type'!$B$2:$D$17,2,0)</f>
        <v>negative</v>
      </c>
    </row>
    <row r="5086" customFormat="1" spans="1:9">
      <c r="A5086">
        <v>5281</v>
      </c>
      <c r="B5086" s="1" t="s">
        <v>248</v>
      </c>
      <c r="C5086" t="s">
        <v>24</v>
      </c>
      <c r="D5086">
        <f>VLOOKUP(C5086,'[1]Reaction type'!$B$2:$D$17,3,0)</f>
        <v>0</v>
      </c>
      <c r="E5086" s="2">
        <v>44050.6926273148</v>
      </c>
      <c r="F5086" s="2" t="str">
        <f t="shared" si="79"/>
        <v>August</v>
      </c>
      <c r="G5086" t="str">
        <f>VLOOKUP($B5086,[1]Content!$B$2:$D$1001,2,0)</f>
        <v>photo</v>
      </c>
      <c r="H5086" t="str">
        <f>VLOOKUP($B5086,[1]Content!$B$2:$D$1001,3,0)</f>
        <v>education</v>
      </c>
      <c r="I5086" t="str">
        <f>VLOOKUP($C5086,'[1]Reaction type'!$B$2:$D$17,2,0)</f>
        <v>negative</v>
      </c>
    </row>
    <row r="5087" customFormat="1" spans="1:9">
      <c r="A5087">
        <v>5282</v>
      </c>
      <c r="B5087" s="1" t="s">
        <v>248</v>
      </c>
      <c r="C5087" t="s">
        <v>53</v>
      </c>
      <c r="D5087">
        <f>VLOOKUP(C5087,'[1]Reaction type'!$B$2:$D$17,3,0)</f>
        <v>60</v>
      </c>
      <c r="E5087" s="2">
        <v>44234.4821875</v>
      </c>
      <c r="F5087" s="2" t="str">
        <f t="shared" si="79"/>
        <v>February</v>
      </c>
      <c r="G5087" t="str">
        <f>VLOOKUP($B5087,[1]Content!$B$2:$D$1001,2,0)</f>
        <v>photo</v>
      </c>
      <c r="H5087" t="str">
        <f>VLOOKUP($B5087,[1]Content!$B$2:$D$1001,3,0)</f>
        <v>education</v>
      </c>
      <c r="I5087" t="str">
        <f>VLOOKUP($C5087,'[1]Reaction type'!$B$2:$D$17,2,0)</f>
        <v>positive</v>
      </c>
    </row>
    <row r="5088" customFormat="1" spans="1:9">
      <c r="A5088">
        <v>5283</v>
      </c>
      <c r="B5088" s="1" t="s">
        <v>248</v>
      </c>
      <c r="C5088" t="s">
        <v>42</v>
      </c>
      <c r="D5088">
        <f>VLOOKUP(C5088,'[1]Reaction type'!$B$2:$D$17,3,0)</f>
        <v>20</v>
      </c>
      <c r="E5088" s="2">
        <v>44076.3525231481</v>
      </c>
      <c r="F5088" s="2" t="str">
        <f t="shared" si="79"/>
        <v>September</v>
      </c>
      <c r="G5088" t="str">
        <f>VLOOKUP($B5088,[1]Content!$B$2:$D$1001,2,0)</f>
        <v>photo</v>
      </c>
      <c r="H5088" t="str">
        <f>VLOOKUP($B5088,[1]Content!$B$2:$D$1001,3,0)</f>
        <v>education</v>
      </c>
      <c r="I5088" t="str">
        <f>VLOOKUP($C5088,'[1]Reaction type'!$B$2:$D$17,2,0)</f>
        <v>neutral</v>
      </c>
    </row>
    <row r="5089" customFormat="1" spans="1:9">
      <c r="A5089">
        <v>5284</v>
      </c>
      <c r="B5089" s="1" t="s">
        <v>248</v>
      </c>
      <c r="C5089" t="s">
        <v>48</v>
      </c>
      <c r="D5089">
        <f>VLOOKUP(C5089,'[1]Reaction type'!$B$2:$D$17,3,0)</f>
        <v>75</v>
      </c>
      <c r="E5089" s="2">
        <v>44282.5203356482</v>
      </c>
      <c r="F5089" s="2" t="str">
        <f t="shared" si="79"/>
        <v>March</v>
      </c>
      <c r="G5089" t="str">
        <f>VLOOKUP($B5089,[1]Content!$B$2:$D$1001,2,0)</f>
        <v>photo</v>
      </c>
      <c r="H5089" t="str">
        <f>VLOOKUP($B5089,[1]Content!$B$2:$D$1001,3,0)</f>
        <v>education</v>
      </c>
      <c r="I5089" t="str">
        <f>VLOOKUP($C5089,'[1]Reaction type'!$B$2:$D$17,2,0)</f>
        <v>positive</v>
      </c>
    </row>
    <row r="5090" customFormat="1" spans="1:9">
      <c r="A5090">
        <v>5285</v>
      </c>
      <c r="B5090" s="1" t="s">
        <v>248</v>
      </c>
      <c r="C5090" t="s">
        <v>53</v>
      </c>
      <c r="D5090">
        <f>VLOOKUP(C5090,'[1]Reaction type'!$B$2:$D$17,3,0)</f>
        <v>60</v>
      </c>
      <c r="E5090" s="2">
        <v>44167.6560416667</v>
      </c>
      <c r="F5090" s="2" t="str">
        <f t="shared" si="79"/>
        <v>December</v>
      </c>
      <c r="G5090" t="str">
        <f>VLOOKUP($B5090,[1]Content!$B$2:$D$1001,2,0)</f>
        <v>photo</v>
      </c>
      <c r="H5090" t="str">
        <f>VLOOKUP($B5090,[1]Content!$B$2:$D$1001,3,0)</f>
        <v>education</v>
      </c>
      <c r="I5090" t="str">
        <f>VLOOKUP($C5090,'[1]Reaction type'!$B$2:$D$17,2,0)</f>
        <v>positive</v>
      </c>
    </row>
    <row r="5091" customFormat="1" spans="1:9">
      <c r="A5091">
        <v>5286</v>
      </c>
      <c r="B5091" s="1" t="s">
        <v>248</v>
      </c>
      <c r="C5091" t="s">
        <v>50</v>
      </c>
      <c r="D5091">
        <f>VLOOKUP(C5091,'[1]Reaction type'!$B$2:$D$17,3,0)</f>
        <v>45</v>
      </c>
      <c r="E5091" s="2">
        <v>44045.0462152778</v>
      </c>
      <c r="F5091" s="2" t="str">
        <f t="shared" si="79"/>
        <v>August</v>
      </c>
      <c r="G5091" t="str">
        <f>VLOOKUP($B5091,[1]Content!$B$2:$D$1001,2,0)</f>
        <v>photo</v>
      </c>
      <c r="H5091" t="str">
        <f>VLOOKUP($B5091,[1]Content!$B$2:$D$1001,3,0)</f>
        <v>education</v>
      </c>
      <c r="I5091" t="str">
        <f>VLOOKUP($C5091,'[1]Reaction type'!$B$2:$D$17,2,0)</f>
        <v>positive</v>
      </c>
    </row>
    <row r="5092" customFormat="1" spans="1:9">
      <c r="A5092">
        <v>5287</v>
      </c>
      <c r="B5092" s="1" t="s">
        <v>248</v>
      </c>
      <c r="C5092" t="s">
        <v>24</v>
      </c>
      <c r="D5092">
        <f>VLOOKUP(C5092,'[1]Reaction type'!$B$2:$D$17,3,0)</f>
        <v>0</v>
      </c>
      <c r="E5092" s="2">
        <v>44033.5382175926</v>
      </c>
      <c r="F5092" s="2" t="str">
        <f t="shared" si="79"/>
        <v>July</v>
      </c>
      <c r="G5092" t="str">
        <f>VLOOKUP($B5092,[1]Content!$B$2:$D$1001,2,0)</f>
        <v>photo</v>
      </c>
      <c r="H5092" t="str">
        <f>VLOOKUP($B5092,[1]Content!$B$2:$D$1001,3,0)</f>
        <v>education</v>
      </c>
      <c r="I5092" t="str">
        <f>VLOOKUP($C5092,'[1]Reaction type'!$B$2:$D$17,2,0)</f>
        <v>negative</v>
      </c>
    </row>
    <row r="5093" customFormat="1" spans="1:9">
      <c r="A5093">
        <v>5288</v>
      </c>
      <c r="B5093" s="1" t="s">
        <v>248</v>
      </c>
      <c r="C5093" t="s">
        <v>37</v>
      </c>
      <c r="D5093">
        <f>VLOOKUP(C5093,'[1]Reaction type'!$B$2:$D$17,3,0)</f>
        <v>5</v>
      </c>
      <c r="E5093" s="2">
        <v>44033.3190856481</v>
      </c>
      <c r="F5093" s="2" t="str">
        <f t="shared" si="79"/>
        <v>July</v>
      </c>
      <c r="G5093" t="str">
        <f>VLOOKUP($B5093,[1]Content!$B$2:$D$1001,2,0)</f>
        <v>photo</v>
      </c>
      <c r="H5093" t="str">
        <f>VLOOKUP($B5093,[1]Content!$B$2:$D$1001,3,0)</f>
        <v>education</v>
      </c>
      <c r="I5093" t="str">
        <f>VLOOKUP($C5093,'[1]Reaction type'!$B$2:$D$17,2,0)</f>
        <v>negative</v>
      </c>
    </row>
    <row r="5094" customFormat="1" spans="1:9">
      <c r="A5094">
        <v>5289</v>
      </c>
      <c r="B5094" s="1" t="s">
        <v>248</v>
      </c>
      <c r="C5094" t="s">
        <v>57</v>
      </c>
      <c r="D5094">
        <f>VLOOKUP(C5094,'[1]Reaction type'!$B$2:$D$17,3,0)</f>
        <v>72</v>
      </c>
      <c r="E5094" s="2">
        <v>44131.037962963</v>
      </c>
      <c r="F5094" s="2" t="str">
        <f t="shared" si="79"/>
        <v>October</v>
      </c>
      <c r="G5094" t="str">
        <f>VLOOKUP($B5094,[1]Content!$B$2:$D$1001,2,0)</f>
        <v>photo</v>
      </c>
      <c r="H5094" t="str">
        <f>VLOOKUP($B5094,[1]Content!$B$2:$D$1001,3,0)</f>
        <v>education</v>
      </c>
      <c r="I5094" t="str">
        <f>VLOOKUP($C5094,'[1]Reaction type'!$B$2:$D$17,2,0)</f>
        <v>positive</v>
      </c>
    </row>
    <row r="5095" customFormat="1" spans="1:9">
      <c r="A5095">
        <v>5290</v>
      </c>
      <c r="B5095" s="1" t="s">
        <v>248</v>
      </c>
      <c r="C5095" t="s">
        <v>50</v>
      </c>
      <c r="D5095">
        <f>VLOOKUP(C5095,'[1]Reaction type'!$B$2:$D$17,3,0)</f>
        <v>45</v>
      </c>
      <c r="E5095" s="2">
        <v>44033.9056944444</v>
      </c>
      <c r="F5095" s="2" t="str">
        <f t="shared" si="79"/>
        <v>July</v>
      </c>
      <c r="G5095" t="str">
        <f>VLOOKUP($B5095,[1]Content!$B$2:$D$1001,2,0)</f>
        <v>photo</v>
      </c>
      <c r="H5095" t="str">
        <f>VLOOKUP($B5095,[1]Content!$B$2:$D$1001,3,0)</f>
        <v>education</v>
      </c>
      <c r="I5095" t="str">
        <f>VLOOKUP($C5095,'[1]Reaction type'!$B$2:$D$17,2,0)</f>
        <v>positive</v>
      </c>
    </row>
    <row r="5096" customFormat="1" spans="1:9">
      <c r="A5096">
        <v>5291</v>
      </c>
      <c r="B5096" s="1" t="s">
        <v>248</v>
      </c>
      <c r="C5096" t="s">
        <v>33</v>
      </c>
      <c r="D5096">
        <f>VLOOKUP(C5096,'[1]Reaction type'!$B$2:$D$17,3,0)</f>
        <v>35</v>
      </c>
      <c r="E5096" s="2">
        <v>44010.2584490741</v>
      </c>
      <c r="F5096" s="2" t="str">
        <f t="shared" si="79"/>
        <v>June</v>
      </c>
      <c r="G5096" t="str">
        <f>VLOOKUP($B5096,[1]Content!$B$2:$D$1001,2,0)</f>
        <v>photo</v>
      </c>
      <c r="H5096" t="str">
        <f>VLOOKUP($B5096,[1]Content!$B$2:$D$1001,3,0)</f>
        <v>education</v>
      </c>
      <c r="I5096" t="str">
        <f>VLOOKUP($C5096,'[1]Reaction type'!$B$2:$D$17,2,0)</f>
        <v>neutral</v>
      </c>
    </row>
    <row r="5097" customFormat="1" spans="1:9">
      <c r="A5097">
        <v>5292</v>
      </c>
      <c r="B5097" s="1" t="s">
        <v>248</v>
      </c>
      <c r="C5097" t="s">
        <v>40</v>
      </c>
      <c r="D5097">
        <f>VLOOKUP(C5097,'[1]Reaction type'!$B$2:$D$17,3,0)</f>
        <v>65</v>
      </c>
      <c r="E5097" s="2">
        <v>44287.9393981481</v>
      </c>
      <c r="F5097" s="2" t="str">
        <f t="shared" si="79"/>
        <v>April</v>
      </c>
      <c r="G5097" t="str">
        <f>VLOOKUP($B5097,[1]Content!$B$2:$D$1001,2,0)</f>
        <v>photo</v>
      </c>
      <c r="H5097" t="str">
        <f>VLOOKUP($B5097,[1]Content!$B$2:$D$1001,3,0)</f>
        <v>education</v>
      </c>
      <c r="I5097" t="str">
        <f>VLOOKUP($C5097,'[1]Reaction type'!$B$2:$D$17,2,0)</f>
        <v>positive</v>
      </c>
    </row>
    <row r="5098" customFormat="1" spans="1:9">
      <c r="A5098">
        <v>5293</v>
      </c>
      <c r="B5098" s="1" t="s">
        <v>248</v>
      </c>
      <c r="C5098" t="s">
        <v>40</v>
      </c>
      <c r="D5098">
        <f>VLOOKUP(C5098,'[1]Reaction type'!$B$2:$D$17,3,0)</f>
        <v>65</v>
      </c>
      <c r="E5098" s="2">
        <v>44324.3377662037</v>
      </c>
      <c r="F5098" s="2" t="str">
        <f t="shared" si="79"/>
        <v>May</v>
      </c>
      <c r="G5098" t="str">
        <f>VLOOKUP($B5098,[1]Content!$B$2:$D$1001,2,0)</f>
        <v>photo</v>
      </c>
      <c r="H5098" t="str">
        <f>VLOOKUP($B5098,[1]Content!$B$2:$D$1001,3,0)</f>
        <v>education</v>
      </c>
      <c r="I5098" t="str">
        <f>VLOOKUP($C5098,'[1]Reaction type'!$B$2:$D$17,2,0)</f>
        <v>positive</v>
      </c>
    </row>
    <row r="5099" customFormat="1" spans="1:9">
      <c r="A5099">
        <v>5294</v>
      </c>
      <c r="B5099" s="1" t="s">
        <v>248</v>
      </c>
      <c r="C5099" t="s">
        <v>42</v>
      </c>
      <c r="D5099">
        <f>VLOOKUP(C5099,'[1]Reaction type'!$B$2:$D$17,3,0)</f>
        <v>20</v>
      </c>
      <c r="E5099" s="2">
        <v>44059.2376967593</v>
      </c>
      <c r="F5099" s="2" t="str">
        <f t="shared" si="79"/>
        <v>August</v>
      </c>
      <c r="G5099" t="str">
        <f>VLOOKUP($B5099,[1]Content!$B$2:$D$1001,2,0)</f>
        <v>photo</v>
      </c>
      <c r="H5099" t="str">
        <f>VLOOKUP($B5099,[1]Content!$B$2:$D$1001,3,0)</f>
        <v>education</v>
      </c>
      <c r="I5099" t="str">
        <f>VLOOKUP($C5099,'[1]Reaction type'!$B$2:$D$17,2,0)</f>
        <v>neutral</v>
      </c>
    </row>
    <row r="5100" customFormat="1" spans="1:9">
      <c r="A5100">
        <v>5295</v>
      </c>
      <c r="B5100" s="1" t="s">
        <v>248</v>
      </c>
      <c r="C5100" t="s">
        <v>51</v>
      </c>
      <c r="D5100">
        <f>VLOOKUP(C5100,'[1]Reaction type'!$B$2:$D$17,3,0)</f>
        <v>12</v>
      </c>
      <c r="E5100" s="2">
        <v>44176.8626736111</v>
      </c>
      <c r="F5100" s="2" t="str">
        <f t="shared" si="79"/>
        <v>December</v>
      </c>
      <c r="G5100" t="str">
        <f>VLOOKUP($B5100,[1]Content!$B$2:$D$1001,2,0)</f>
        <v>photo</v>
      </c>
      <c r="H5100" t="str">
        <f>VLOOKUP($B5100,[1]Content!$B$2:$D$1001,3,0)</f>
        <v>education</v>
      </c>
      <c r="I5100" t="str">
        <f>VLOOKUP($C5100,'[1]Reaction type'!$B$2:$D$17,2,0)</f>
        <v>negative</v>
      </c>
    </row>
    <row r="5101" customFormat="1" spans="1:9">
      <c r="A5101">
        <v>5296</v>
      </c>
      <c r="B5101" s="1" t="s">
        <v>248</v>
      </c>
      <c r="C5101" t="s">
        <v>33</v>
      </c>
      <c r="D5101">
        <f>VLOOKUP(C5101,'[1]Reaction type'!$B$2:$D$17,3,0)</f>
        <v>35</v>
      </c>
      <c r="E5101" s="2">
        <v>44244.8392592593</v>
      </c>
      <c r="F5101" s="2" t="str">
        <f t="shared" si="79"/>
        <v>February</v>
      </c>
      <c r="G5101" t="str">
        <f>VLOOKUP($B5101,[1]Content!$B$2:$D$1001,2,0)</f>
        <v>photo</v>
      </c>
      <c r="H5101" t="str">
        <f>VLOOKUP($B5101,[1]Content!$B$2:$D$1001,3,0)</f>
        <v>education</v>
      </c>
      <c r="I5101" t="str">
        <f>VLOOKUP($C5101,'[1]Reaction type'!$B$2:$D$17,2,0)</f>
        <v>neutral</v>
      </c>
    </row>
    <row r="5102" customFormat="1" spans="1:9">
      <c r="A5102">
        <v>5297</v>
      </c>
      <c r="B5102" s="1" t="s">
        <v>248</v>
      </c>
      <c r="C5102" t="s">
        <v>33</v>
      </c>
      <c r="D5102">
        <f>VLOOKUP(C5102,'[1]Reaction type'!$B$2:$D$17,3,0)</f>
        <v>35</v>
      </c>
      <c r="E5102" s="2">
        <v>44234.5225925926</v>
      </c>
      <c r="F5102" s="2" t="str">
        <f t="shared" si="79"/>
        <v>February</v>
      </c>
      <c r="G5102" t="str">
        <f>VLOOKUP($B5102,[1]Content!$B$2:$D$1001,2,0)</f>
        <v>photo</v>
      </c>
      <c r="H5102" t="str">
        <f>VLOOKUP($B5102,[1]Content!$B$2:$D$1001,3,0)</f>
        <v>education</v>
      </c>
      <c r="I5102" t="str">
        <f>VLOOKUP($C5102,'[1]Reaction type'!$B$2:$D$17,2,0)</f>
        <v>neutral</v>
      </c>
    </row>
    <row r="5103" customFormat="1" spans="1:9">
      <c r="A5103">
        <v>5298</v>
      </c>
      <c r="B5103" s="1" t="s">
        <v>248</v>
      </c>
      <c r="C5103" t="s">
        <v>51</v>
      </c>
      <c r="D5103">
        <f>VLOOKUP(C5103,'[1]Reaction type'!$B$2:$D$17,3,0)</f>
        <v>12</v>
      </c>
      <c r="E5103" s="2">
        <v>44214.1214583333</v>
      </c>
      <c r="F5103" s="2" t="str">
        <f t="shared" si="79"/>
        <v>January</v>
      </c>
      <c r="G5103" t="str">
        <f>VLOOKUP($B5103,[1]Content!$B$2:$D$1001,2,0)</f>
        <v>photo</v>
      </c>
      <c r="H5103" t="str">
        <f>VLOOKUP($B5103,[1]Content!$B$2:$D$1001,3,0)</f>
        <v>education</v>
      </c>
      <c r="I5103" t="str">
        <f>VLOOKUP($C5103,'[1]Reaction type'!$B$2:$D$17,2,0)</f>
        <v>negative</v>
      </c>
    </row>
    <row r="5104" customFormat="1" spans="1:9">
      <c r="A5104">
        <v>5299</v>
      </c>
      <c r="B5104" s="1" t="s">
        <v>248</v>
      </c>
      <c r="C5104" t="s">
        <v>40</v>
      </c>
      <c r="D5104">
        <f>VLOOKUP(C5104,'[1]Reaction type'!$B$2:$D$17,3,0)</f>
        <v>65</v>
      </c>
      <c r="E5104" s="2">
        <v>44106.6707523148</v>
      </c>
      <c r="F5104" s="2" t="str">
        <f t="shared" si="79"/>
        <v>October</v>
      </c>
      <c r="G5104" t="str">
        <f>VLOOKUP($B5104,[1]Content!$B$2:$D$1001,2,0)</f>
        <v>photo</v>
      </c>
      <c r="H5104" t="str">
        <f>VLOOKUP($B5104,[1]Content!$B$2:$D$1001,3,0)</f>
        <v>education</v>
      </c>
      <c r="I5104" t="str">
        <f>VLOOKUP($C5104,'[1]Reaction type'!$B$2:$D$17,2,0)</f>
        <v>positive</v>
      </c>
    </row>
    <row r="5105" customFormat="1" spans="1:9">
      <c r="A5105">
        <v>5300</v>
      </c>
      <c r="B5105" s="1" t="s">
        <v>248</v>
      </c>
      <c r="C5105" t="s">
        <v>52</v>
      </c>
      <c r="D5105">
        <f>VLOOKUP(C5105,'[1]Reaction type'!$B$2:$D$17,3,0)</f>
        <v>50</v>
      </c>
      <c r="E5105" s="2">
        <v>44354.7111805556</v>
      </c>
      <c r="F5105" s="2" t="str">
        <f t="shared" si="79"/>
        <v>June</v>
      </c>
      <c r="G5105" t="str">
        <f>VLOOKUP($B5105,[1]Content!$B$2:$D$1001,2,0)</f>
        <v>photo</v>
      </c>
      <c r="H5105" t="str">
        <f>VLOOKUP($B5105,[1]Content!$B$2:$D$1001,3,0)</f>
        <v>education</v>
      </c>
      <c r="I5105" t="str">
        <f>VLOOKUP($C5105,'[1]Reaction type'!$B$2:$D$17,2,0)</f>
        <v>positive</v>
      </c>
    </row>
    <row r="5106" customFormat="1" spans="1:9">
      <c r="A5106">
        <v>5301</v>
      </c>
      <c r="B5106" s="1" t="s">
        <v>248</v>
      </c>
      <c r="C5106" t="s">
        <v>54</v>
      </c>
      <c r="D5106">
        <f>VLOOKUP(C5106,'[1]Reaction type'!$B$2:$D$17,3,0)</f>
        <v>70</v>
      </c>
      <c r="E5106" s="2">
        <v>44224.430787037</v>
      </c>
      <c r="F5106" s="2" t="str">
        <f t="shared" si="79"/>
        <v>January</v>
      </c>
      <c r="G5106" t="str">
        <f>VLOOKUP($B5106,[1]Content!$B$2:$D$1001,2,0)</f>
        <v>photo</v>
      </c>
      <c r="H5106" t="str">
        <f>VLOOKUP($B5106,[1]Content!$B$2:$D$1001,3,0)</f>
        <v>education</v>
      </c>
      <c r="I5106" t="str">
        <f>VLOOKUP($C5106,'[1]Reaction type'!$B$2:$D$17,2,0)</f>
        <v>positive</v>
      </c>
    </row>
    <row r="5107" customFormat="1" spans="1:9">
      <c r="A5107">
        <v>5302</v>
      </c>
      <c r="B5107" s="1" t="s">
        <v>248</v>
      </c>
      <c r="C5107" t="s">
        <v>28</v>
      </c>
      <c r="D5107">
        <f>VLOOKUP(C5107,'[1]Reaction type'!$B$2:$D$17,3,0)</f>
        <v>15</v>
      </c>
      <c r="E5107" s="2">
        <v>44243.415625</v>
      </c>
      <c r="F5107" s="2" t="str">
        <f t="shared" si="79"/>
        <v>February</v>
      </c>
      <c r="G5107" t="str">
        <f>VLOOKUP($B5107,[1]Content!$B$2:$D$1001,2,0)</f>
        <v>photo</v>
      </c>
      <c r="H5107" t="str">
        <f>VLOOKUP($B5107,[1]Content!$B$2:$D$1001,3,0)</f>
        <v>education</v>
      </c>
      <c r="I5107" t="str">
        <f>VLOOKUP($C5107,'[1]Reaction type'!$B$2:$D$17,2,0)</f>
        <v>negative</v>
      </c>
    </row>
    <row r="5108" customFormat="1" spans="1:9">
      <c r="A5108">
        <v>5303</v>
      </c>
      <c r="B5108" s="1" t="s">
        <v>248</v>
      </c>
      <c r="C5108" t="s">
        <v>33</v>
      </c>
      <c r="D5108">
        <f>VLOOKUP(C5108,'[1]Reaction type'!$B$2:$D$17,3,0)</f>
        <v>35</v>
      </c>
      <c r="E5108" s="2">
        <v>44184.3979398148</v>
      </c>
      <c r="F5108" s="2" t="str">
        <f t="shared" si="79"/>
        <v>December</v>
      </c>
      <c r="G5108" t="str">
        <f>VLOOKUP($B5108,[1]Content!$B$2:$D$1001,2,0)</f>
        <v>photo</v>
      </c>
      <c r="H5108" t="str">
        <f>VLOOKUP($B5108,[1]Content!$B$2:$D$1001,3,0)</f>
        <v>education</v>
      </c>
      <c r="I5108" t="str">
        <f>VLOOKUP($C5108,'[1]Reaction type'!$B$2:$D$17,2,0)</f>
        <v>neutral</v>
      </c>
    </row>
    <row r="5109" customFormat="1" spans="1:9">
      <c r="A5109">
        <v>5304</v>
      </c>
      <c r="B5109" s="1" t="s">
        <v>248</v>
      </c>
      <c r="C5109" t="s">
        <v>57</v>
      </c>
      <c r="D5109">
        <f>VLOOKUP(C5109,'[1]Reaction type'!$B$2:$D$17,3,0)</f>
        <v>72</v>
      </c>
      <c r="E5109" s="2">
        <v>44257.7622453704</v>
      </c>
      <c r="F5109" s="2" t="str">
        <f t="shared" si="79"/>
        <v>March</v>
      </c>
      <c r="G5109" t="str">
        <f>VLOOKUP($B5109,[1]Content!$B$2:$D$1001,2,0)</f>
        <v>photo</v>
      </c>
      <c r="H5109" t="str">
        <f>VLOOKUP($B5109,[1]Content!$B$2:$D$1001,3,0)</f>
        <v>education</v>
      </c>
      <c r="I5109" t="str">
        <f>VLOOKUP($C5109,'[1]Reaction type'!$B$2:$D$17,2,0)</f>
        <v>positive</v>
      </c>
    </row>
    <row r="5110" customFormat="1" spans="1:9">
      <c r="A5110">
        <v>5305</v>
      </c>
      <c r="B5110" s="1" t="s">
        <v>248</v>
      </c>
      <c r="C5110" t="s">
        <v>42</v>
      </c>
      <c r="D5110">
        <f>VLOOKUP(C5110,'[1]Reaction type'!$B$2:$D$17,3,0)</f>
        <v>20</v>
      </c>
      <c r="E5110" s="2">
        <v>44308.4312152778</v>
      </c>
      <c r="F5110" s="2" t="str">
        <f t="shared" si="79"/>
        <v>April</v>
      </c>
      <c r="G5110" t="str">
        <f>VLOOKUP($B5110,[1]Content!$B$2:$D$1001,2,0)</f>
        <v>photo</v>
      </c>
      <c r="H5110" t="str">
        <f>VLOOKUP($B5110,[1]Content!$B$2:$D$1001,3,0)</f>
        <v>education</v>
      </c>
      <c r="I5110" t="str">
        <f>VLOOKUP($C5110,'[1]Reaction type'!$B$2:$D$17,2,0)</f>
        <v>neutral</v>
      </c>
    </row>
    <row r="5111" customFormat="1" spans="1:9">
      <c r="A5111">
        <v>5306</v>
      </c>
      <c r="B5111" s="1" t="s">
        <v>248</v>
      </c>
      <c r="C5111" t="s">
        <v>33</v>
      </c>
      <c r="D5111">
        <f>VLOOKUP(C5111,'[1]Reaction type'!$B$2:$D$17,3,0)</f>
        <v>35</v>
      </c>
      <c r="E5111" s="2">
        <v>44059.0978472222</v>
      </c>
      <c r="F5111" s="2" t="str">
        <f t="shared" si="79"/>
        <v>August</v>
      </c>
      <c r="G5111" t="str">
        <f>VLOOKUP($B5111,[1]Content!$B$2:$D$1001,2,0)</f>
        <v>photo</v>
      </c>
      <c r="H5111" t="str">
        <f>VLOOKUP($B5111,[1]Content!$B$2:$D$1001,3,0)</f>
        <v>education</v>
      </c>
      <c r="I5111" t="str">
        <f>VLOOKUP($C5111,'[1]Reaction type'!$B$2:$D$17,2,0)</f>
        <v>neutral</v>
      </c>
    </row>
    <row r="5112" customFormat="1" spans="1:9">
      <c r="A5112">
        <v>5307</v>
      </c>
      <c r="B5112" s="1" t="s">
        <v>248</v>
      </c>
      <c r="C5112" t="s">
        <v>26</v>
      </c>
      <c r="D5112">
        <f>VLOOKUP(C5112,'[1]Reaction type'!$B$2:$D$17,3,0)</f>
        <v>10</v>
      </c>
      <c r="E5112" s="2">
        <v>44294.7404050926</v>
      </c>
      <c r="F5112" s="2" t="str">
        <f t="shared" si="79"/>
        <v>April</v>
      </c>
      <c r="G5112" t="str">
        <f>VLOOKUP($B5112,[1]Content!$B$2:$D$1001,2,0)</f>
        <v>photo</v>
      </c>
      <c r="H5112" t="str">
        <f>VLOOKUP($B5112,[1]Content!$B$2:$D$1001,3,0)</f>
        <v>education</v>
      </c>
      <c r="I5112" t="str">
        <f>VLOOKUP($C5112,'[1]Reaction type'!$B$2:$D$17,2,0)</f>
        <v>negative</v>
      </c>
    </row>
    <row r="5113" customFormat="1" spans="1:9">
      <c r="A5113">
        <v>5308</v>
      </c>
      <c r="B5113" s="1" t="s">
        <v>248</v>
      </c>
      <c r="C5113" t="s">
        <v>40</v>
      </c>
      <c r="D5113">
        <f>VLOOKUP(C5113,'[1]Reaction type'!$B$2:$D$17,3,0)</f>
        <v>65</v>
      </c>
      <c r="E5113" s="2">
        <v>44132.0837037037</v>
      </c>
      <c r="F5113" s="2" t="str">
        <f t="shared" si="79"/>
        <v>October</v>
      </c>
      <c r="G5113" t="str">
        <f>VLOOKUP($B5113,[1]Content!$B$2:$D$1001,2,0)</f>
        <v>photo</v>
      </c>
      <c r="H5113" t="str">
        <f>VLOOKUP($B5113,[1]Content!$B$2:$D$1001,3,0)</f>
        <v>education</v>
      </c>
      <c r="I5113" t="str">
        <f>VLOOKUP($C5113,'[1]Reaction type'!$B$2:$D$17,2,0)</f>
        <v>positive</v>
      </c>
    </row>
    <row r="5114" customFormat="1" spans="1:9">
      <c r="A5114">
        <v>5309</v>
      </c>
      <c r="B5114" s="1" t="s">
        <v>248</v>
      </c>
      <c r="C5114" t="s">
        <v>53</v>
      </c>
      <c r="D5114">
        <f>VLOOKUP(C5114,'[1]Reaction type'!$B$2:$D$17,3,0)</f>
        <v>60</v>
      </c>
      <c r="E5114" s="2">
        <v>44351.2565162037</v>
      </c>
      <c r="F5114" s="2" t="str">
        <f t="shared" si="79"/>
        <v>June</v>
      </c>
      <c r="G5114" t="str">
        <f>VLOOKUP($B5114,[1]Content!$B$2:$D$1001,2,0)</f>
        <v>photo</v>
      </c>
      <c r="H5114" t="str">
        <f>VLOOKUP($B5114,[1]Content!$B$2:$D$1001,3,0)</f>
        <v>education</v>
      </c>
      <c r="I5114" t="str">
        <f>VLOOKUP($C5114,'[1]Reaction type'!$B$2:$D$17,2,0)</f>
        <v>positive</v>
      </c>
    </row>
    <row r="5115" customFormat="1" spans="1:9">
      <c r="A5115">
        <v>5310</v>
      </c>
      <c r="B5115" s="1" t="s">
        <v>248</v>
      </c>
      <c r="C5115" t="s">
        <v>26</v>
      </c>
      <c r="D5115">
        <f>VLOOKUP(C5115,'[1]Reaction type'!$B$2:$D$17,3,0)</f>
        <v>10</v>
      </c>
      <c r="E5115" s="2">
        <v>44293.0129050926</v>
      </c>
      <c r="F5115" s="2" t="str">
        <f t="shared" si="79"/>
        <v>April</v>
      </c>
      <c r="G5115" t="str">
        <f>VLOOKUP($B5115,[1]Content!$B$2:$D$1001,2,0)</f>
        <v>photo</v>
      </c>
      <c r="H5115" t="str">
        <f>VLOOKUP($B5115,[1]Content!$B$2:$D$1001,3,0)</f>
        <v>education</v>
      </c>
      <c r="I5115" t="str">
        <f>VLOOKUP($C5115,'[1]Reaction type'!$B$2:$D$17,2,0)</f>
        <v>negative</v>
      </c>
    </row>
    <row r="5116" customFormat="1" spans="1:9">
      <c r="A5116">
        <v>5311</v>
      </c>
      <c r="B5116" s="1" t="s">
        <v>248</v>
      </c>
      <c r="C5116" t="s">
        <v>33</v>
      </c>
      <c r="D5116">
        <f>VLOOKUP(C5116,'[1]Reaction type'!$B$2:$D$17,3,0)</f>
        <v>35</v>
      </c>
      <c r="E5116" s="2">
        <v>44056.559537037</v>
      </c>
      <c r="F5116" s="2" t="str">
        <f t="shared" si="79"/>
        <v>August</v>
      </c>
      <c r="G5116" t="str">
        <f>VLOOKUP($B5116,[1]Content!$B$2:$D$1001,2,0)</f>
        <v>photo</v>
      </c>
      <c r="H5116" t="str">
        <f>VLOOKUP($B5116,[1]Content!$B$2:$D$1001,3,0)</f>
        <v>education</v>
      </c>
      <c r="I5116" t="str">
        <f>VLOOKUP($C5116,'[1]Reaction type'!$B$2:$D$17,2,0)</f>
        <v>neutral</v>
      </c>
    </row>
    <row r="5117" customFormat="1" spans="1:9">
      <c r="A5117">
        <v>5312</v>
      </c>
      <c r="B5117" s="1" t="s">
        <v>248</v>
      </c>
      <c r="C5117" t="s">
        <v>28</v>
      </c>
      <c r="D5117">
        <f>VLOOKUP(C5117,'[1]Reaction type'!$B$2:$D$17,3,0)</f>
        <v>15</v>
      </c>
      <c r="E5117" s="2">
        <v>44073.1706134259</v>
      </c>
      <c r="F5117" s="2" t="str">
        <f t="shared" si="79"/>
        <v>August</v>
      </c>
      <c r="G5117" t="str">
        <f>VLOOKUP($B5117,[1]Content!$B$2:$D$1001,2,0)</f>
        <v>photo</v>
      </c>
      <c r="H5117" t="str">
        <f>VLOOKUP($B5117,[1]Content!$B$2:$D$1001,3,0)</f>
        <v>education</v>
      </c>
      <c r="I5117" t="str">
        <f>VLOOKUP($C5117,'[1]Reaction type'!$B$2:$D$17,2,0)</f>
        <v>negative</v>
      </c>
    </row>
    <row r="5118" customFormat="1" spans="1:9">
      <c r="A5118">
        <v>5313</v>
      </c>
      <c r="B5118" s="1" t="s">
        <v>248</v>
      </c>
      <c r="C5118" t="s">
        <v>51</v>
      </c>
      <c r="D5118">
        <f>VLOOKUP(C5118,'[1]Reaction type'!$B$2:$D$17,3,0)</f>
        <v>12</v>
      </c>
      <c r="E5118" s="2">
        <v>44333.3040046296</v>
      </c>
      <c r="F5118" s="2" t="str">
        <f t="shared" si="79"/>
        <v>May</v>
      </c>
      <c r="G5118" t="str">
        <f>VLOOKUP($B5118,[1]Content!$B$2:$D$1001,2,0)</f>
        <v>photo</v>
      </c>
      <c r="H5118" t="str">
        <f>VLOOKUP($B5118,[1]Content!$B$2:$D$1001,3,0)</f>
        <v>education</v>
      </c>
      <c r="I5118" t="str">
        <f>VLOOKUP($C5118,'[1]Reaction type'!$B$2:$D$17,2,0)</f>
        <v>negative</v>
      </c>
    </row>
    <row r="5119" customFormat="1" spans="1:9">
      <c r="A5119">
        <v>5314</v>
      </c>
      <c r="B5119" s="1" t="s">
        <v>248</v>
      </c>
      <c r="C5119" t="s">
        <v>35</v>
      </c>
      <c r="D5119">
        <f>VLOOKUP(C5119,'[1]Reaction type'!$B$2:$D$17,3,0)</f>
        <v>70</v>
      </c>
      <c r="E5119" s="2">
        <v>44272.6041666667</v>
      </c>
      <c r="F5119" s="2" t="str">
        <f t="shared" si="79"/>
        <v>March</v>
      </c>
      <c r="G5119" t="str">
        <f>VLOOKUP($B5119,[1]Content!$B$2:$D$1001,2,0)</f>
        <v>photo</v>
      </c>
      <c r="H5119" t="str">
        <f>VLOOKUP($B5119,[1]Content!$B$2:$D$1001,3,0)</f>
        <v>education</v>
      </c>
      <c r="I5119" t="str">
        <f>VLOOKUP($C5119,'[1]Reaction type'!$B$2:$D$17,2,0)</f>
        <v>positive</v>
      </c>
    </row>
    <row r="5120" customFormat="1" spans="1:9">
      <c r="A5120">
        <v>5315</v>
      </c>
      <c r="B5120" s="1" t="s">
        <v>248</v>
      </c>
      <c r="C5120" t="s">
        <v>35</v>
      </c>
      <c r="D5120">
        <f>VLOOKUP(C5120,'[1]Reaction type'!$B$2:$D$17,3,0)</f>
        <v>70</v>
      </c>
      <c r="E5120" s="2">
        <v>44049.2304050926</v>
      </c>
      <c r="F5120" s="2" t="str">
        <f t="shared" si="79"/>
        <v>August</v>
      </c>
      <c r="G5120" t="str">
        <f>VLOOKUP($B5120,[1]Content!$B$2:$D$1001,2,0)</f>
        <v>photo</v>
      </c>
      <c r="H5120" t="str">
        <f>VLOOKUP($B5120,[1]Content!$B$2:$D$1001,3,0)</f>
        <v>education</v>
      </c>
      <c r="I5120" t="str">
        <f>VLOOKUP($C5120,'[1]Reaction type'!$B$2:$D$17,2,0)</f>
        <v>positive</v>
      </c>
    </row>
    <row r="5121" customFormat="1" spans="1:9">
      <c r="A5121">
        <v>5316</v>
      </c>
      <c r="B5121" s="1" t="s">
        <v>248</v>
      </c>
      <c r="C5121" t="s">
        <v>24</v>
      </c>
      <c r="D5121">
        <f>VLOOKUP(C5121,'[1]Reaction type'!$B$2:$D$17,3,0)</f>
        <v>0</v>
      </c>
      <c r="E5121" s="2">
        <v>44197.7579861111</v>
      </c>
      <c r="F5121" s="2" t="str">
        <f t="shared" si="79"/>
        <v>January</v>
      </c>
      <c r="G5121" t="str">
        <f>VLOOKUP($B5121,[1]Content!$B$2:$D$1001,2,0)</f>
        <v>photo</v>
      </c>
      <c r="H5121" t="str">
        <f>VLOOKUP($B5121,[1]Content!$B$2:$D$1001,3,0)</f>
        <v>education</v>
      </c>
      <c r="I5121" t="str">
        <f>VLOOKUP($C5121,'[1]Reaction type'!$B$2:$D$17,2,0)</f>
        <v>negative</v>
      </c>
    </row>
    <row r="5122" customFormat="1" spans="1:9">
      <c r="A5122">
        <v>5317</v>
      </c>
      <c r="B5122" s="1" t="s">
        <v>248</v>
      </c>
      <c r="C5122" t="s">
        <v>35</v>
      </c>
      <c r="D5122">
        <f>VLOOKUP(C5122,'[1]Reaction type'!$B$2:$D$17,3,0)</f>
        <v>70</v>
      </c>
      <c r="E5122" s="2">
        <v>44105.0697453704</v>
      </c>
      <c r="F5122" s="2" t="str">
        <f t="shared" si="79"/>
        <v>October</v>
      </c>
      <c r="G5122" t="str">
        <f>VLOOKUP($B5122,[1]Content!$B$2:$D$1001,2,0)</f>
        <v>photo</v>
      </c>
      <c r="H5122" t="str">
        <f>VLOOKUP($B5122,[1]Content!$B$2:$D$1001,3,0)</f>
        <v>education</v>
      </c>
      <c r="I5122" t="str">
        <f>VLOOKUP($C5122,'[1]Reaction type'!$B$2:$D$17,2,0)</f>
        <v>positive</v>
      </c>
    </row>
    <row r="5123" customFormat="1" spans="1:9">
      <c r="A5123">
        <v>5318</v>
      </c>
      <c r="B5123" s="1" t="s">
        <v>248</v>
      </c>
      <c r="C5123" t="s">
        <v>40</v>
      </c>
      <c r="D5123">
        <f>VLOOKUP(C5123,'[1]Reaction type'!$B$2:$D$17,3,0)</f>
        <v>65</v>
      </c>
      <c r="E5123" s="2">
        <v>44189.3113773148</v>
      </c>
      <c r="F5123" s="2" t="str">
        <f t="shared" ref="F5123:F5186" si="80">TEXT(E5123,"mmmm")</f>
        <v>December</v>
      </c>
      <c r="G5123" t="str">
        <f>VLOOKUP($B5123,[1]Content!$B$2:$D$1001,2,0)</f>
        <v>photo</v>
      </c>
      <c r="H5123" t="str">
        <f>VLOOKUP($B5123,[1]Content!$B$2:$D$1001,3,0)</f>
        <v>education</v>
      </c>
      <c r="I5123" t="str">
        <f>VLOOKUP($C5123,'[1]Reaction type'!$B$2:$D$17,2,0)</f>
        <v>positive</v>
      </c>
    </row>
    <row r="5124" customFormat="1" spans="1:9">
      <c r="A5124">
        <v>5319</v>
      </c>
      <c r="B5124" s="1" t="s">
        <v>248</v>
      </c>
      <c r="C5124" t="s">
        <v>52</v>
      </c>
      <c r="D5124">
        <f>VLOOKUP(C5124,'[1]Reaction type'!$B$2:$D$17,3,0)</f>
        <v>50</v>
      </c>
      <c r="E5124" s="2">
        <v>44066.0396759259</v>
      </c>
      <c r="F5124" s="2" t="str">
        <f t="shared" si="80"/>
        <v>August</v>
      </c>
      <c r="G5124" t="str">
        <f>VLOOKUP($B5124,[1]Content!$B$2:$D$1001,2,0)</f>
        <v>photo</v>
      </c>
      <c r="H5124" t="str">
        <f>VLOOKUP($B5124,[1]Content!$B$2:$D$1001,3,0)</f>
        <v>education</v>
      </c>
      <c r="I5124" t="str">
        <f>VLOOKUP($C5124,'[1]Reaction type'!$B$2:$D$17,2,0)</f>
        <v>positive</v>
      </c>
    </row>
    <row r="5125" customFormat="1" spans="1:9">
      <c r="A5125">
        <v>5321</v>
      </c>
      <c r="B5125" s="1" t="s">
        <v>249</v>
      </c>
      <c r="C5125" t="s">
        <v>48</v>
      </c>
      <c r="D5125">
        <f>VLOOKUP(C5125,'[1]Reaction type'!$B$2:$D$17,3,0)</f>
        <v>75</v>
      </c>
      <c r="E5125" s="2">
        <v>44107.2302662037</v>
      </c>
      <c r="F5125" s="2" t="str">
        <f t="shared" si="80"/>
        <v>October</v>
      </c>
      <c r="G5125" t="str">
        <f>VLOOKUP($B5125,[1]Content!$B$2:$D$1001,2,0)</f>
        <v>audio</v>
      </c>
      <c r="H5125" t="str">
        <f>VLOOKUP($B5125,[1]Content!$B$2:$D$1001,3,0)</f>
        <v>soccer</v>
      </c>
      <c r="I5125" t="str">
        <f>VLOOKUP($C5125,'[1]Reaction type'!$B$2:$D$17,2,0)</f>
        <v>positive</v>
      </c>
    </row>
    <row r="5126" customFormat="1" spans="1:9">
      <c r="A5126">
        <v>5322</v>
      </c>
      <c r="B5126" s="1" t="s">
        <v>249</v>
      </c>
      <c r="C5126" t="s">
        <v>33</v>
      </c>
      <c r="D5126">
        <f>VLOOKUP(C5126,'[1]Reaction type'!$B$2:$D$17,3,0)</f>
        <v>35</v>
      </c>
      <c r="E5126" s="2">
        <v>44161.644537037</v>
      </c>
      <c r="F5126" s="2" t="str">
        <f t="shared" si="80"/>
        <v>November</v>
      </c>
      <c r="G5126" t="str">
        <f>VLOOKUP($B5126,[1]Content!$B$2:$D$1001,2,0)</f>
        <v>audio</v>
      </c>
      <c r="H5126" t="str">
        <f>VLOOKUP($B5126,[1]Content!$B$2:$D$1001,3,0)</f>
        <v>soccer</v>
      </c>
      <c r="I5126" t="str">
        <f>VLOOKUP($C5126,'[1]Reaction type'!$B$2:$D$17,2,0)</f>
        <v>neutral</v>
      </c>
    </row>
    <row r="5127" customFormat="1" spans="1:9">
      <c r="A5127">
        <v>5323</v>
      </c>
      <c r="B5127" s="1" t="s">
        <v>249</v>
      </c>
      <c r="C5127" t="s">
        <v>48</v>
      </c>
      <c r="D5127">
        <f>VLOOKUP(C5127,'[1]Reaction type'!$B$2:$D$17,3,0)</f>
        <v>75</v>
      </c>
      <c r="E5127" s="2">
        <v>44233.7310763889</v>
      </c>
      <c r="F5127" s="2" t="str">
        <f t="shared" si="80"/>
        <v>February</v>
      </c>
      <c r="G5127" t="str">
        <f>VLOOKUP($B5127,[1]Content!$B$2:$D$1001,2,0)</f>
        <v>audio</v>
      </c>
      <c r="H5127" t="str">
        <f>VLOOKUP($B5127,[1]Content!$B$2:$D$1001,3,0)</f>
        <v>soccer</v>
      </c>
      <c r="I5127" t="str">
        <f>VLOOKUP($C5127,'[1]Reaction type'!$B$2:$D$17,2,0)</f>
        <v>positive</v>
      </c>
    </row>
    <row r="5128" customFormat="1" spans="1:9">
      <c r="A5128">
        <v>5324</v>
      </c>
      <c r="B5128" s="1" t="s">
        <v>249</v>
      </c>
      <c r="C5128" t="s">
        <v>35</v>
      </c>
      <c r="D5128">
        <f>VLOOKUP(C5128,'[1]Reaction type'!$B$2:$D$17,3,0)</f>
        <v>70</v>
      </c>
      <c r="E5128" s="2">
        <v>44282.0293981481</v>
      </c>
      <c r="F5128" s="2" t="str">
        <f t="shared" si="80"/>
        <v>March</v>
      </c>
      <c r="G5128" t="str">
        <f>VLOOKUP($B5128,[1]Content!$B$2:$D$1001,2,0)</f>
        <v>audio</v>
      </c>
      <c r="H5128" t="str">
        <f>VLOOKUP($B5128,[1]Content!$B$2:$D$1001,3,0)</f>
        <v>soccer</v>
      </c>
      <c r="I5128" t="str">
        <f>VLOOKUP($C5128,'[1]Reaction type'!$B$2:$D$17,2,0)</f>
        <v>positive</v>
      </c>
    </row>
    <row r="5129" customFormat="1" spans="1:9">
      <c r="A5129">
        <v>5325</v>
      </c>
      <c r="B5129" s="1" t="s">
        <v>249</v>
      </c>
      <c r="C5129" t="s">
        <v>24</v>
      </c>
      <c r="D5129">
        <f>VLOOKUP(C5129,'[1]Reaction type'!$B$2:$D$17,3,0)</f>
        <v>0</v>
      </c>
      <c r="E5129" s="2">
        <v>44025.8874074074</v>
      </c>
      <c r="F5129" s="2" t="str">
        <f t="shared" si="80"/>
        <v>July</v>
      </c>
      <c r="G5129" t="str">
        <f>VLOOKUP($B5129,[1]Content!$B$2:$D$1001,2,0)</f>
        <v>audio</v>
      </c>
      <c r="H5129" t="str">
        <f>VLOOKUP($B5129,[1]Content!$B$2:$D$1001,3,0)</f>
        <v>soccer</v>
      </c>
      <c r="I5129" t="str">
        <f>VLOOKUP($C5129,'[1]Reaction type'!$B$2:$D$17,2,0)</f>
        <v>negative</v>
      </c>
    </row>
    <row r="5130" customFormat="1" spans="1:9">
      <c r="A5130">
        <v>5326</v>
      </c>
      <c r="B5130" s="1" t="s">
        <v>249</v>
      </c>
      <c r="C5130" t="s">
        <v>40</v>
      </c>
      <c r="D5130">
        <f>VLOOKUP(C5130,'[1]Reaction type'!$B$2:$D$17,3,0)</f>
        <v>65</v>
      </c>
      <c r="E5130" s="2">
        <v>44315.6325347222</v>
      </c>
      <c r="F5130" s="2" t="str">
        <f t="shared" si="80"/>
        <v>April</v>
      </c>
      <c r="G5130" t="str">
        <f>VLOOKUP($B5130,[1]Content!$B$2:$D$1001,2,0)</f>
        <v>audio</v>
      </c>
      <c r="H5130" t="str">
        <f>VLOOKUP($B5130,[1]Content!$B$2:$D$1001,3,0)</f>
        <v>soccer</v>
      </c>
      <c r="I5130" t="str">
        <f>VLOOKUP($C5130,'[1]Reaction type'!$B$2:$D$17,2,0)</f>
        <v>positive</v>
      </c>
    </row>
    <row r="5131" customFormat="1" spans="1:9">
      <c r="A5131">
        <v>5327</v>
      </c>
      <c r="B5131" s="1" t="s">
        <v>249</v>
      </c>
      <c r="C5131" t="s">
        <v>50</v>
      </c>
      <c r="D5131">
        <f>VLOOKUP(C5131,'[1]Reaction type'!$B$2:$D$17,3,0)</f>
        <v>45</v>
      </c>
      <c r="E5131" s="2">
        <v>44103.0769791667</v>
      </c>
      <c r="F5131" s="2" t="str">
        <f t="shared" si="80"/>
        <v>September</v>
      </c>
      <c r="G5131" t="str">
        <f>VLOOKUP($B5131,[1]Content!$B$2:$D$1001,2,0)</f>
        <v>audio</v>
      </c>
      <c r="H5131" t="str">
        <f>VLOOKUP($B5131,[1]Content!$B$2:$D$1001,3,0)</f>
        <v>soccer</v>
      </c>
      <c r="I5131" t="str">
        <f>VLOOKUP($C5131,'[1]Reaction type'!$B$2:$D$17,2,0)</f>
        <v>positive</v>
      </c>
    </row>
    <row r="5132" customFormat="1" spans="1:9">
      <c r="A5132">
        <v>5328</v>
      </c>
      <c r="B5132" s="1" t="s">
        <v>249</v>
      </c>
      <c r="C5132" t="s">
        <v>54</v>
      </c>
      <c r="D5132">
        <f>VLOOKUP(C5132,'[1]Reaction type'!$B$2:$D$17,3,0)</f>
        <v>70</v>
      </c>
      <c r="E5132" s="2">
        <v>44033.2736921296</v>
      </c>
      <c r="F5132" s="2" t="str">
        <f t="shared" si="80"/>
        <v>July</v>
      </c>
      <c r="G5132" t="str">
        <f>VLOOKUP($B5132,[1]Content!$B$2:$D$1001,2,0)</f>
        <v>audio</v>
      </c>
      <c r="H5132" t="str">
        <f>VLOOKUP($B5132,[1]Content!$B$2:$D$1001,3,0)</f>
        <v>soccer</v>
      </c>
      <c r="I5132" t="str">
        <f>VLOOKUP($C5132,'[1]Reaction type'!$B$2:$D$17,2,0)</f>
        <v>positive</v>
      </c>
    </row>
    <row r="5133" customFormat="1" spans="1:9">
      <c r="A5133">
        <v>5329</v>
      </c>
      <c r="B5133" s="1" t="s">
        <v>249</v>
      </c>
      <c r="C5133" t="s">
        <v>42</v>
      </c>
      <c r="D5133">
        <f>VLOOKUP(C5133,'[1]Reaction type'!$B$2:$D$17,3,0)</f>
        <v>20</v>
      </c>
      <c r="E5133" s="2">
        <v>44102.4763078704</v>
      </c>
      <c r="F5133" s="2" t="str">
        <f t="shared" si="80"/>
        <v>September</v>
      </c>
      <c r="G5133" t="str">
        <f>VLOOKUP($B5133,[1]Content!$B$2:$D$1001,2,0)</f>
        <v>audio</v>
      </c>
      <c r="H5133" t="str">
        <f>VLOOKUP($B5133,[1]Content!$B$2:$D$1001,3,0)</f>
        <v>soccer</v>
      </c>
      <c r="I5133" t="str">
        <f>VLOOKUP($C5133,'[1]Reaction type'!$B$2:$D$17,2,0)</f>
        <v>neutral</v>
      </c>
    </row>
    <row r="5134" customFormat="1" spans="1:9">
      <c r="A5134">
        <v>5330</v>
      </c>
      <c r="B5134" s="1" t="s">
        <v>249</v>
      </c>
      <c r="C5134" t="s">
        <v>52</v>
      </c>
      <c r="D5134">
        <f>VLOOKUP(C5134,'[1]Reaction type'!$B$2:$D$17,3,0)</f>
        <v>50</v>
      </c>
      <c r="E5134" s="2">
        <v>44277.2594560185</v>
      </c>
      <c r="F5134" s="2" t="str">
        <f t="shared" si="80"/>
        <v>March</v>
      </c>
      <c r="G5134" t="str">
        <f>VLOOKUP($B5134,[1]Content!$B$2:$D$1001,2,0)</f>
        <v>audio</v>
      </c>
      <c r="H5134" t="str">
        <f>VLOOKUP($B5134,[1]Content!$B$2:$D$1001,3,0)</f>
        <v>soccer</v>
      </c>
      <c r="I5134" t="str">
        <f>VLOOKUP($C5134,'[1]Reaction type'!$B$2:$D$17,2,0)</f>
        <v>positive</v>
      </c>
    </row>
    <row r="5135" customFormat="1" spans="1:9">
      <c r="A5135">
        <v>5331</v>
      </c>
      <c r="B5135" s="1" t="s">
        <v>249</v>
      </c>
      <c r="C5135" t="s">
        <v>35</v>
      </c>
      <c r="D5135">
        <f>VLOOKUP(C5135,'[1]Reaction type'!$B$2:$D$17,3,0)</f>
        <v>70</v>
      </c>
      <c r="E5135" s="2">
        <v>44107.5734953704</v>
      </c>
      <c r="F5135" s="2" t="str">
        <f t="shared" si="80"/>
        <v>October</v>
      </c>
      <c r="G5135" t="str">
        <f>VLOOKUP($B5135,[1]Content!$B$2:$D$1001,2,0)</f>
        <v>audio</v>
      </c>
      <c r="H5135" t="str">
        <f>VLOOKUP($B5135,[1]Content!$B$2:$D$1001,3,0)</f>
        <v>soccer</v>
      </c>
      <c r="I5135" t="str">
        <f>VLOOKUP($C5135,'[1]Reaction type'!$B$2:$D$17,2,0)</f>
        <v>positive</v>
      </c>
    </row>
    <row r="5136" customFormat="1" spans="1:9">
      <c r="A5136">
        <v>5332</v>
      </c>
      <c r="B5136" s="1" t="s">
        <v>249</v>
      </c>
      <c r="C5136" t="s">
        <v>50</v>
      </c>
      <c r="D5136">
        <f>VLOOKUP(C5136,'[1]Reaction type'!$B$2:$D$17,3,0)</f>
        <v>45</v>
      </c>
      <c r="E5136" s="2">
        <v>44346.8390509259</v>
      </c>
      <c r="F5136" s="2" t="str">
        <f t="shared" si="80"/>
        <v>May</v>
      </c>
      <c r="G5136" t="str">
        <f>VLOOKUP($B5136,[1]Content!$B$2:$D$1001,2,0)</f>
        <v>audio</v>
      </c>
      <c r="H5136" t="str">
        <f>VLOOKUP($B5136,[1]Content!$B$2:$D$1001,3,0)</f>
        <v>soccer</v>
      </c>
      <c r="I5136" t="str">
        <f>VLOOKUP($C5136,'[1]Reaction type'!$B$2:$D$17,2,0)</f>
        <v>positive</v>
      </c>
    </row>
    <row r="5137" customFormat="1" spans="1:9">
      <c r="A5137">
        <v>5333</v>
      </c>
      <c r="B5137" s="1" t="s">
        <v>249</v>
      </c>
      <c r="C5137" t="s">
        <v>52</v>
      </c>
      <c r="D5137">
        <f>VLOOKUP(C5137,'[1]Reaction type'!$B$2:$D$17,3,0)</f>
        <v>50</v>
      </c>
      <c r="E5137" s="2">
        <v>44079.3577546296</v>
      </c>
      <c r="F5137" s="2" t="str">
        <f t="shared" si="80"/>
        <v>September</v>
      </c>
      <c r="G5137" t="str">
        <f>VLOOKUP($B5137,[1]Content!$B$2:$D$1001,2,0)</f>
        <v>audio</v>
      </c>
      <c r="H5137" t="str">
        <f>VLOOKUP($B5137,[1]Content!$B$2:$D$1001,3,0)</f>
        <v>soccer</v>
      </c>
      <c r="I5137" t="str">
        <f>VLOOKUP($C5137,'[1]Reaction type'!$B$2:$D$17,2,0)</f>
        <v>positive</v>
      </c>
    </row>
    <row r="5138" customFormat="1" spans="1:9">
      <c r="A5138">
        <v>5334</v>
      </c>
      <c r="B5138" s="1" t="s">
        <v>249</v>
      </c>
      <c r="C5138" t="s">
        <v>31</v>
      </c>
      <c r="D5138">
        <f>VLOOKUP(C5138,'[1]Reaction type'!$B$2:$D$17,3,0)</f>
        <v>30</v>
      </c>
      <c r="E5138" s="2">
        <v>44325.0631712963</v>
      </c>
      <c r="F5138" s="2" t="str">
        <f t="shared" si="80"/>
        <v>May</v>
      </c>
      <c r="G5138" t="str">
        <f>VLOOKUP($B5138,[1]Content!$B$2:$D$1001,2,0)</f>
        <v>audio</v>
      </c>
      <c r="H5138" t="str">
        <f>VLOOKUP($B5138,[1]Content!$B$2:$D$1001,3,0)</f>
        <v>soccer</v>
      </c>
      <c r="I5138" t="str">
        <f>VLOOKUP($C5138,'[1]Reaction type'!$B$2:$D$17,2,0)</f>
        <v>positive</v>
      </c>
    </row>
    <row r="5139" customFormat="1" spans="1:9">
      <c r="A5139">
        <v>5335</v>
      </c>
      <c r="B5139" s="1" t="s">
        <v>249</v>
      </c>
      <c r="C5139" t="s">
        <v>35</v>
      </c>
      <c r="D5139">
        <f>VLOOKUP(C5139,'[1]Reaction type'!$B$2:$D$17,3,0)</f>
        <v>70</v>
      </c>
      <c r="E5139" s="2">
        <v>44077.7490740741</v>
      </c>
      <c r="F5139" s="2" t="str">
        <f t="shared" si="80"/>
        <v>September</v>
      </c>
      <c r="G5139" t="str">
        <f>VLOOKUP($B5139,[1]Content!$B$2:$D$1001,2,0)</f>
        <v>audio</v>
      </c>
      <c r="H5139" t="str">
        <f>VLOOKUP($B5139,[1]Content!$B$2:$D$1001,3,0)</f>
        <v>soccer</v>
      </c>
      <c r="I5139" t="str">
        <f>VLOOKUP($C5139,'[1]Reaction type'!$B$2:$D$17,2,0)</f>
        <v>positive</v>
      </c>
    </row>
    <row r="5140" customFormat="1" spans="1:9">
      <c r="A5140">
        <v>5336</v>
      </c>
      <c r="B5140" s="1" t="s">
        <v>249</v>
      </c>
      <c r="C5140" t="s">
        <v>48</v>
      </c>
      <c r="D5140">
        <f>VLOOKUP(C5140,'[1]Reaction type'!$B$2:$D$17,3,0)</f>
        <v>75</v>
      </c>
      <c r="E5140" s="2">
        <v>44192.822349537</v>
      </c>
      <c r="F5140" s="2" t="str">
        <f t="shared" si="80"/>
        <v>December</v>
      </c>
      <c r="G5140" t="str">
        <f>VLOOKUP($B5140,[1]Content!$B$2:$D$1001,2,0)</f>
        <v>audio</v>
      </c>
      <c r="H5140" t="str">
        <f>VLOOKUP($B5140,[1]Content!$B$2:$D$1001,3,0)</f>
        <v>soccer</v>
      </c>
      <c r="I5140" t="str">
        <f>VLOOKUP($C5140,'[1]Reaction type'!$B$2:$D$17,2,0)</f>
        <v>positive</v>
      </c>
    </row>
    <row r="5141" customFormat="1" spans="1:9">
      <c r="A5141">
        <v>5337</v>
      </c>
      <c r="B5141" s="1" t="s">
        <v>249</v>
      </c>
      <c r="C5141" t="s">
        <v>31</v>
      </c>
      <c r="D5141">
        <f>VLOOKUP(C5141,'[1]Reaction type'!$B$2:$D$17,3,0)</f>
        <v>30</v>
      </c>
      <c r="E5141" s="2">
        <v>44082.7358912037</v>
      </c>
      <c r="F5141" s="2" t="str">
        <f t="shared" si="80"/>
        <v>September</v>
      </c>
      <c r="G5141" t="str">
        <f>VLOOKUP($B5141,[1]Content!$B$2:$D$1001,2,0)</f>
        <v>audio</v>
      </c>
      <c r="H5141" t="str">
        <f>VLOOKUP($B5141,[1]Content!$B$2:$D$1001,3,0)</f>
        <v>soccer</v>
      </c>
      <c r="I5141" t="str">
        <f>VLOOKUP($C5141,'[1]Reaction type'!$B$2:$D$17,2,0)</f>
        <v>positive</v>
      </c>
    </row>
    <row r="5142" customFormat="1" spans="1:9">
      <c r="A5142">
        <v>5338</v>
      </c>
      <c r="B5142" s="1" t="s">
        <v>249</v>
      </c>
      <c r="C5142" t="s">
        <v>37</v>
      </c>
      <c r="D5142">
        <f>VLOOKUP(C5142,'[1]Reaction type'!$B$2:$D$17,3,0)</f>
        <v>5</v>
      </c>
      <c r="E5142" s="2">
        <v>44355.0592013889</v>
      </c>
      <c r="F5142" s="2" t="str">
        <f t="shared" si="80"/>
        <v>June</v>
      </c>
      <c r="G5142" t="str">
        <f>VLOOKUP($B5142,[1]Content!$B$2:$D$1001,2,0)</f>
        <v>audio</v>
      </c>
      <c r="H5142" t="str">
        <f>VLOOKUP($B5142,[1]Content!$B$2:$D$1001,3,0)</f>
        <v>soccer</v>
      </c>
      <c r="I5142" t="str">
        <f>VLOOKUP($C5142,'[1]Reaction type'!$B$2:$D$17,2,0)</f>
        <v>negative</v>
      </c>
    </row>
    <row r="5143" customFormat="1" spans="1:9">
      <c r="A5143">
        <v>5339</v>
      </c>
      <c r="B5143" s="1" t="s">
        <v>249</v>
      </c>
      <c r="C5143" t="s">
        <v>57</v>
      </c>
      <c r="D5143">
        <f>VLOOKUP(C5143,'[1]Reaction type'!$B$2:$D$17,3,0)</f>
        <v>72</v>
      </c>
      <c r="E5143" s="2">
        <v>44052.9641435185</v>
      </c>
      <c r="F5143" s="2" t="str">
        <f t="shared" si="80"/>
        <v>August</v>
      </c>
      <c r="G5143" t="str">
        <f>VLOOKUP($B5143,[1]Content!$B$2:$D$1001,2,0)</f>
        <v>audio</v>
      </c>
      <c r="H5143" t="str">
        <f>VLOOKUP($B5143,[1]Content!$B$2:$D$1001,3,0)</f>
        <v>soccer</v>
      </c>
      <c r="I5143" t="str">
        <f>VLOOKUP($C5143,'[1]Reaction type'!$B$2:$D$17,2,0)</f>
        <v>positive</v>
      </c>
    </row>
    <row r="5144" customFormat="1" spans="1:9">
      <c r="A5144">
        <v>5340</v>
      </c>
      <c r="B5144" s="1" t="s">
        <v>249</v>
      </c>
      <c r="C5144" t="s">
        <v>37</v>
      </c>
      <c r="D5144">
        <f>VLOOKUP(C5144,'[1]Reaction type'!$B$2:$D$17,3,0)</f>
        <v>5</v>
      </c>
      <c r="E5144" s="2">
        <v>44081.5460763889</v>
      </c>
      <c r="F5144" s="2" t="str">
        <f t="shared" si="80"/>
        <v>September</v>
      </c>
      <c r="G5144" t="str">
        <f>VLOOKUP($B5144,[1]Content!$B$2:$D$1001,2,0)</f>
        <v>audio</v>
      </c>
      <c r="H5144" t="str">
        <f>VLOOKUP($B5144,[1]Content!$B$2:$D$1001,3,0)</f>
        <v>soccer</v>
      </c>
      <c r="I5144" t="str">
        <f>VLOOKUP($C5144,'[1]Reaction type'!$B$2:$D$17,2,0)</f>
        <v>negative</v>
      </c>
    </row>
    <row r="5145" customFormat="1" spans="1:9">
      <c r="A5145">
        <v>5341</v>
      </c>
      <c r="B5145" s="1" t="s">
        <v>249</v>
      </c>
      <c r="C5145" t="s">
        <v>54</v>
      </c>
      <c r="D5145">
        <f>VLOOKUP(C5145,'[1]Reaction type'!$B$2:$D$17,3,0)</f>
        <v>70</v>
      </c>
      <c r="E5145" s="2">
        <v>44351.3947800926</v>
      </c>
      <c r="F5145" s="2" t="str">
        <f t="shared" si="80"/>
        <v>June</v>
      </c>
      <c r="G5145" t="str">
        <f>VLOOKUP($B5145,[1]Content!$B$2:$D$1001,2,0)</f>
        <v>audio</v>
      </c>
      <c r="H5145" t="str">
        <f>VLOOKUP($B5145,[1]Content!$B$2:$D$1001,3,0)</f>
        <v>soccer</v>
      </c>
      <c r="I5145" t="str">
        <f>VLOOKUP($C5145,'[1]Reaction type'!$B$2:$D$17,2,0)</f>
        <v>positive</v>
      </c>
    </row>
    <row r="5146" customFormat="1" spans="1:9">
      <c r="A5146">
        <v>5342</v>
      </c>
      <c r="B5146" s="1" t="s">
        <v>249</v>
      </c>
      <c r="C5146" t="s">
        <v>42</v>
      </c>
      <c r="D5146">
        <f>VLOOKUP(C5146,'[1]Reaction type'!$B$2:$D$17,3,0)</f>
        <v>20</v>
      </c>
      <c r="E5146" s="2">
        <v>44179.2407523148</v>
      </c>
      <c r="F5146" s="2" t="str">
        <f t="shared" si="80"/>
        <v>December</v>
      </c>
      <c r="G5146" t="str">
        <f>VLOOKUP($B5146,[1]Content!$B$2:$D$1001,2,0)</f>
        <v>audio</v>
      </c>
      <c r="H5146" t="str">
        <f>VLOOKUP($B5146,[1]Content!$B$2:$D$1001,3,0)</f>
        <v>soccer</v>
      </c>
      <c r="I5146" t="str">
        <f>VLOOKUP($C5146,'[1]Reaction type'!$B$2:$D$17,2,0)</f>
        <v>neutral</v>
      </c>
    </row>
    <row r="5147" customFormat="1" spans="1:9">
      <c r="A5147">
        <v>5343</v>
      </c>
      <c r="B5147" s="1" t="s">
        <v>249</v>
      </c>
      <c r="C5147" t="s">
        <v>28</v>
      </c>
      <c r="D5147">
        <f>VLOOKUP(C5147,'[1]Reaction type'!$B$2:$D$17,3,0)</f>
        <v>15</v>
      </c>
      <c r="E5147" s="2">
        <v>44299.2006018519</v>
      </c>
      <c r="F5147" s="2" t="str">
        <f t="shared" si="80"/>
        <v>April</v>
      </c>
      <c r="G5147" t="str">
        <f>VLOOKUP($B5147,[1]Content!$B$2:$D$1001,2,0)</f>
        <v>audio</v>
      </c>
      <c r="H5147" t="str">
        <f>VLOOKUP($B5147,[1]Content!$B$2:$D$1001,3,0)</f>
        <v>soccer</v>
      </c>
      <c r="I5147" t="str">
        <f>VLOOKUP($C5147,'[1]Reaction type'!$B$2:$D$17,2,0)</f>
        <v>negative</v>
      </c>
    </row>
    <row r="5148" customFormat="1" spans="1:9">
      <c r="A5148">
        <v>5344</v>
      </c>
      <c r="B5148" s="1" t="s">
        <v>249</v>
      </c>
      <c r="C5148" t="s">
        <v>37</v>
      </c>
      <c r="D5148">
        <f>VLOOKUP(C5148,'[1]Reaction type'!$B$2:$D$17,3,0)</f>
        <v>5</v>
      </c>
      <c r="E5148" s="2">
        <v>44062.9391550926</v>
      </c>
      <c r="F5148" s="2" t="str">
        <f t="shared" si="80"/>
        <v>August</v>
      </c>
      <c r="G5148" t="str">
        <f>VLOOKUP($B5148,[1]Content!$B$2:$D$1001,2,0)</f>
        <v>audio</v>
      </c>
      <c r="H5148" t="str">
        <f>VLOOKUP($B5148,[1]Content!$B$2:$D$1001,3,0)</f>
        <v>soccer</v>
      </c>
      <c r="I5148" t="str">
        <f>VLOOKUP($C5148,'[1]Reaction type'!$B$2:$D$17,2,0)</f>
        <v>negative</v>
      </c>
    </row>
    <row r="5149" customFormat="1" spans="1:9">
      <c r="A5149">
        <v>5345</v>
      </c>
      <c r="B5149" s="1" t="s">
        <v>249</v>
      </c>
      <c r="C5149" t="s">
        <v>35</v>
      </c>
      <c r="D5149">
        <f>VLOOKUP(C5149,'[1]Reaction type'!$B$2:$D$17,3,0)</f>
        <v>70</v>
      </c>
      <c r="E5149" s="2">
        <v>44035.3555555556</v>
      </c>
      <c r="F5149" s="2" t="str">
        <f t="shared" si="80"/>
        <v>July</v>
      </c>
      <c r="G5149" t="str">
        <f>VLOOKUP($B5149,[1]Content!$B$2:$D$1001,2,0)</f>
        <v>audio</v>
      </c>
      <c r="H5149" t="str">
        <f>VLOOKUP($B5149,[1]Content!$B$2:$D$1001,3,0)</f>
        <v>soccer</v>
      </c>
      <c r="I5149" t="str">
        <f>VLOOKUP($C5149,'[1]Reaction type'!$B$2:$D$17,2,0)</f>
        <v>positive</v>
      </c>
    </row>
    <row r="5150" customFormat="1" spans="1:9">
      <c r="A5150">
        <v>5346</v>
      </c>
      <c r="B5150" s="1" t="s">
        <v>249</v>
      </c>
      <c r="C5150" t="s">
        <v>52</v>
      </c>
      <c r="D5150">
        <f>VLOOKUP(C5150,'[1]Reaction type'!$B$2:$D$17,3,0)</f>
        <v>50</v>
      </c>
      <c r="E5150" s="2">
        <v>44042.1126273148</v>
      </c>
      <c r="F5150" s="2" t="str">
        <f t="shared" si="80"/>
        <v>July</v>
      </c>
      <c r="G5150" t="str">
        <f>VLOOKUP($B5150,[1]Content!$B$2:$D$1001,2,0)</f>
        <v>audio</v>
      </c>
      <c r="H5150" t="str">
        <f>VLOOKUP($B5150,[1]Content!$B$2:$D$1001,3,0)</f>
        <v>soccer</v>
      </c>
      <c r="I5150" t="str">
        <f>VLOOKUP($C5150,'[1]Reaction type'!$B$2:$D$17,2,0)</f>
        <v>positive</v>
      </c>
    </row>
    <row r="5151" customFormat="1" spans="1:9">
      <c r="A5151">
        <v>5347</v>
      </c>
      <c r="B5151" s="1" t="s">
        <v>249</v>
      </c>
      <c r="C5151" t="s">
        <v>51</v>
      </c>
      <c r="D5151">
        <f>VLOOKUP(C5151,'[1]Reaction type'!$B$2:$D$17,3,0)</f>
        <v>12</v>
      </c>
      <c r="E5151" s="2">
        <v>44269.8027199074</v>
      </c>
      <c r="F5151" s="2" t="str">
        <f t="shared" si="80"/>
        <v>March</v>
      </c>
      <c r="G5151" t="str">
        <f>VLOOKUP($B5151,[1]Content!$B$2:$D$1001,2,0)</f>
        <v>audio</v>
      </c>
      <c r="H5151" t="str">
        <f>VLOOKUP($B5151,[1]Content!$B$2:$D$1001,3,0)</f>
        <v>soccer</v>
      </c>
      <c r="I5151" t="str">
        <f>VLOOKUP($C5151,'[1]Reaction type'!$B$2:$D$17,2,0)</f>
        <v>negative</v>
      </c>
    </row>
    <row r="5152" customFormat="1" spans="1:9">
      <c r="A5152">
        <v>5348</v>
      </c>
      <c r="B5152" s="1" t="s">
        <v>249</v>
      </c>
      <c r="C5152" t="s">
        <v>33</v>
      </c>
      <c r="D5152">
        <f>VLOOKUP(C5152,'[1]Reaction type'!$B$2:$D$17,3,0)</f>
        <v>35</v>
      </c>
      <c r="E5152" s="2">
        <v>44183.8237731481</v>
      </c>
      <c r="F5152" s="2" t="str">
        <f t="shared" si="80"/>
        <v>December</v>
      </c>
      <c r="G5152" t="str">
        <f>VLOOKUP($B5152,[1]Content!$B$2:$D$1001,2,0)</f>
        <v>audio</v>
      </c>
      <c r="H5152" t="str">
        <f>VLOOKUP($B5152,[1]Content!$B$2:$D$1001,3,0)</f>
        <v>soccer</v>
      </c>
      <c r="I5152" t="str">
        <f>VLOOKUP($C5152,'[1]Reaction type'!$B$2:$D$17,2,0)</f>
        <v>neutral</v>
      </c>
    </row>
    <row r="5153" customFormat="1" spans="1:9">
      <c r="A5153">
        <v>5349</v>
      </c>
      <c r="B5153" s="1" t="s">
        <v>249</v>
      </c>
      <c r="C5153" t="s">
        <v>24</v>
      </c>
      <c r="D5153">
        <f>VLOOKUP(C5153,'[1]Reaction type'!$B$2:$D$17,3,0)</f>
        <v>0</v>
      </c>
      <c r="E5153" s="2">
        <v>44056.5060416667</v>
      </c>
      <c r="F5153" s="2" t="str">
        <f t="shared" si="80"/>
        <v>August</v>
      </c>
      <c r="G5153" t="str">
        <f>VLOOKUP($B5153,[1]Content!$B$2:$D$1001,2,0)</f>
        <v>audio</v>
      </c>
      <c r="H5153" t="str">
        <f>VLOOKUP($B5153,[1]Content!$B$2:$D$1001,3,0)</f>
        <v>soccer</v>
      </c>
      <c r="I5153" t="str">
        <f>VLOOKUP($C5153,'[1]Reaction type'!$B$2:$D$17,2,0)</f>
        <v>negative</v>
      </c>
    </row>
    <row r="5154" customFormat="1" spans="1:9">
      <c r="A5154">
        <v>5350</v>
      </c>
      <c r="B5154" s="1" t="s">
        <v>249</v>
      </c>
      <c r="C5154" t="s">
        <v>35</v>
      </c>
      <c r="D5154">
        <f>VLOOKUP(C5154,'[1]Reaction type'!$B$2:$D$17,3,0)</f>
        <v>70</v>
      </c>
      <c r="E5154" s="2">
        <v>44174.0145833333</v>
      </c>
      <c r="F5154" s="2" t="str">
        <f t="shared" si="80"/>
        <v>December</v>
      </c>
      <c r="G5154" t="str">
        <f>VLOOKUP($B5154,[1]Content!$B$2:$D$1001,2,0)</f>
        <v>audio</v>
      </c>
      <c r="H5154" t="str">
        <f>VLOOKUP($B5154,[1]Content!$B$2:$D$1001,3,0)</f>
        <v>soccer</v>
      </c>
      <c r="I5154" t="str">
        <f>VLOOKUP($C5154,'[1]Reaction type'!$B$2:$D$17,2,0)</f>
        <v>positive</v>
      </c>
    </row>
    <row r="5155" customFormat="1" spans="1:9">
      <c r="A5155">
        <v>5351</v>
      </c>
      <c r="B5155" s="1" t="s">
        <v>249</v>
      </c>
      <c r="C5155" t="s">
        <v>51</v>
      </c>
      <c r="D5155">
        <f>VLOOKUP(C5155,'[1]Reaction type'!$B$2:$D$17,3,0)</f>
        <v>12</v>
      </c>
      <c r="E5155" s="2">
        <v>44071.3818402778</v>
      </c>
      <c r="F5155" s="2" t="str">
        <f t="shared" si="80"/>
        <v>August</v>
      </c>
      <c r="G5155" t="str">
        <f>VLOOKUP($B5155,[1]Content!$B$2:$D$1001,2,0)</f>
        <v>audio</v>
      </c>
      <c r="H5155" t="str">
        <f>VLOOKUP($B5155,[1]Content!$B$2:$D$1001,3,0)</f>
        <v>soccer</v>
      </c>
      <c r="I5155" t="str">
        <f>VLOOKUP($C5155,'[1]Reaction type'!$B$2:$D$17,2,0)</f>
        <v>negative</v>
      </c>
    </row>
    <row r="5156" customFormat="1" spans="1:9">
      <c r="A5156">
        <v>5353</v>
      </c>
      <c r="B5156" s="1" t="s">
        <v>250</v>
      </c>
      <c r="C5156" t="s">
        <v>50</v>
      </c>
      <c r="D5156">
        <f>VLOOKUP(C5156,'[1]Reaction type'!$B$2:$D$17,3,0)</f>
        <v>45</v>
      </c>
      <c r="E5156" s="2">
        <v>44120.9942592593</v>
      </c>
      <c r="F5156" s="2" t="str">
        <f t="shared" si="80"/>
        <v>October</v>
      </c>
      <c r="G5156" t="str">
        <f>VLOOKUP($B5156,[1]Content!$B$2:$D$1001,2,0)</f>
        <v>GIF</v>
      </c>
      <c r="H5156" t="str">
        <f>VLOOKUP($B5156,[1]Content!$B$2:$D$1001,3,0)</f>
        <v>food</v>
      </c>
      <c r="I5156" t="str">
        <f>VLOOKUP($C5156,'[1]Reaction type'!$B$2:$D$17,2,0)</f>
        <v>positive</v>
      </c>
    </row>
    <row r="5157" customFormat="1" spans="1:9">
      <c r="A5157">
        <v>5354</v>
      </c>
      <c r="B5157" s="1" t="s">
        <v>250</v>
      </c>
      <c r="C5157" t="s">
        <v>53</v>
      </c>
      <c r="D5157">
        <f>VLOOKUP(C5157,'[1]Reaction type'!$B$2:$D$17,3,0)</f>
        <v>60</v>
      </c>
      <c r="E5157" s="2">
        <v>44299.4307407407</v>
      </c>
      <c r="F5157" s="2" t="str">
        <f t="shared" si="80"/>
        <v>April</v>
      </c>
      <c r="G5157" t="str">
        <f>VLOOKUP($B5157,[1]Content!$B$2:$D$1001,2,0)</f>
        <v>GIF</v>
      </c>
      <c r="H5157" t="str">
        <f>VLOOKUP($B5157,[1]Content!$B$2:$D$1001,3,0)</f>
        <v>food</v>
      </c>
      <c r="I5157" t="str">
        <f>VLOOKUP($C5157,'[1]Reaction type'!$B$2:$D$17,2,0)</f>
        <v>positive</v>
      </c>
    </row>
    <row r="5158" customFormat="1" spans="1:9">
      <c r="A5158">
        <v>5355</v>
      </c>
      <c r="B5158" s="1" t="s">
        <v>250</v>
      </c>
      <c r="C5158" t="s">
        <v>24</v>
      </c>
      <c r="D5158">
        <f>VLOOKUP(C5158,'[1]Reaction type'!$B$2:$D$17,3,0)</f>
        <v>0</v>
      </c>
      <c r="E5158" s="2">
        <v>44140.9315162037</v>
      </c>
      <c r="F5158" s="2" t="str">
        <f t="shared" si="80"/>
        <v>November</v>
      </c>
      <c r="G5158" t="str">
        <f>VLOOKUP($B5158,[1]Content!$B$2:$D$1001,2,0)</f>
        <v>GIF</v>
      </c>
      <c r="H5158" t="str">
        <f>VLOOKUP($B5158,[1]Content!$B$2:$D$1001,3,0)</f>
        <v>food</v>
      </c>
      <c r="I5158" t="str">
        <f>VLOOKUP($C5158,'[1]Reaction type'!$B$2:$D$17,2,0)</f>
        <v>negative</v>
      </c>
    </row>
    <row r="5159" customFormat="1" spans="1:9">
      <c r="A5159">
        <v>5356</v>
      </c>
      <c r="B5159" s="1" t="s">
        <v>250</v>
      </c>
      <c r="C5159" t="s">
        <v>42</v>
      </c>
      <c r="D5159">
        <f>VLOOKUP(C5159,'[1]Reaction type'!$B$2:$D$17,3,0)</f>
        <v>20</v>
      </c>
      <c r="E5159" s="2">
        <v>44133.0548958333</v>
      </c>
      <c r="F5159" s="2" t="str">
        <f t="shared" si="80"/>
        <v>October</v>
      </c>
      <c r="G5159" t="str">
        <f>VLOOKUP($B5159,[1]Content!$B$2:$D$1001,2,0)</f>
        <v>GIF</v>
      </c>
      <c r="H5159" t="str">
        <f>VLOOKUP($B5159,[1]Content!$B$2:$D$1001,3,0)</f>
        <v>food</v>
      </c>
      <c r="I5159" t="str">
        <f>VLOOKUP($C5159,'[1]Reaction type'!$B$2:$D$17,2,0)</f>
        <v>neutral</v>
      </c>
    </row>
    <row r="5160" customFormat="1" spans="1:9">
      <c r="A5160">
        <v>5357</v>
      </c>
      <c r="B5160" s="1" t="s">
        <v>250</v>
      </c>
      <c r="C5160" t="s">
        <v>53</v>
      </c>
      <c r="D5160">
        <f>VLOOKUP(C5160,'[1]Reaction type'!$B$2:$D$17,3,0)</f>
        <v>60</v>
      </c>
      <c r="E5160" s="2">
        <v>44282.0161458333</v>
      </c>
      <c r="F5160" s="2" t="str">
        <f t="shared" si="80"/>
        <v>March</v>
      </c>
      <c r="G5160" t="str">
        <f>VLOOKUP($B5160,[1]Content!$B$2:$D$1001,2,0)</f>
        <v>GIF</v>
      </c>
      <c r="H5160" t="str">
        <f>VLOOKUP($B5160,[1]Content!$B$2:$D$1001,3,0)</f>
        <v>food</v>
      </c>
      <c r="I5160" t="str">
        <f>VLOOKUP($C5160,'[1]Reaction type'!$B$2:$D$17,2,0)</f>
        <v>positive</v>
      </c>
    </row>
    <row r="5161" customFormat="1" spans="1:9">
      <c r="A5161">
        <v>5358</v>
      </c>
      <c r="B5161" s="1" t="s">
        <v>250</v>
      </c>
      <c r="C5161" t="s">
        <v>26</v>
      </c>
      <c r="D5161">
        <f>VLOOKUP(C5161,'[1]Reaction type'!$B$2:$D$17,3,0)</f>
        <v>10</v>
      </c>
      <c r="E5161" s="2">
        <v>44120.5412152778</v>
      </c>
      <c r="F5161" s="2" t="str">
        <f t="shared" si="80"/>
        <v>October</v>
      </c>
      <c r="G5161" t="str">
        <f>VLOOKUP($B5161,[1]Content!$B$2:$D$1001,2,0)</f>
        <v>GIF</v>
      </c>
      <c r="H5161" t="str">
        <f>VLOOKUP($B5161,[1]Content!$B$2:$D$1001,3,0)</f>
        <v>food</v>
      </c>
      <c r="I5161" t="str">
        <f>VLOOKUP($C5161,'[1]Reaction type'!$B$2:$D$17,2,0)</f>
        <v>negative</v>
      </c>
    </row>
    <row r="5162" customFormat="1" spans="1:9">
      <c r="A5162">
        <v>5359</v>
      </c>
      <c r="B5162" s="1" t="s">
        <v>250</v>
      </c>
      <c r="C5162" t="s">
        <v>50</v>
      </c>
      <c r="D5162">
        <f>VLOOKUP(C5162,'[1]Reaction type'!$B$2:$D$17,3,0)</f>
        <v>45</v>
      </c>
      <c r="E5162" s="2">
        <v>44011.4550578704</v>
      </c>
      <c r="F5162" s="2" t="str">
        <f t="shared" si="80"/>
        <v>June</v>
      </c>
      <c r="G5162" t="str">
        <f>VLOOKUP($B5162,[1]Content!$B$2:$D$1001,2,0)</f>
        <v>GIF</v>
      </c>
      <c r="H5162" t="str">
        <f>VLOOKUP($B5162,[1]Content!$B$2:$D$1001,3,0)</f>
        <v>food</v>
      </c>
      <c r="I5162" t="str">
        <f>VLOOKUP($C5162,'[1]Reaction type'!$B$2:$D$17,2,0)</f>
        <v>positive</v>
      </c>
    </row>
    <row r="5163" customFormat="1" spans="1:9">
      <c r="A5163">
        <v>5360</v>
      </c>
      <c r="B5163" s="1" t="s">
        <v>250</v>
      </c>
      <c r="C5163" t="s">
        <v>48</v>
      </c>
      <c r="D5163">
        <f>VLOOKUP(C5163,'[1]Reaction type'!$B$2:$D$17,3,0)</f>
        <v>75</v>
      </c>
      <c r="E5163" s="2">
        <v>44055.3799652778</v>
      </c>
      <c r="F5163" s="2" t="str">
        <f t="shared" si="80"/>
        <v>August</v>
      </c>
      <c r="G5163" t="str">
        <f>VLOOKUP($B5163,[1]Content!$B$2:$D$1001,2,0)</f>
        <v>GIF</v>
      </c>
      <c r="H5163" t="str">
        <f>VLOOKUP($B5163,[1]Content!$B$2:$D$1001,3,0)</f>
        <v>food</v>
      </c>
      <c r="I5163" t="str">
        <f>VLOOKUP($C5163,'[1]Reaction type'!$B$2:$D$17,2,0)</f>
        <v>positive</v>
      </c>
    </row>
    <row r="5164" customFormat="1" spans="1:9">
      <c r="A5164">
        <v>5361</v>
      </c>
      <c r="B5164" s="1" t="s">
        <v>250</v>
      </c>
      <c r="C5164" t="s">
        <v>31</v>
      </c>
      <c r="D5164">
        <f>VLOOKUP(C5164,'[1]Reaction type'!$B$2:$D$17,3,0)</f>
        <v>30</v>
      </c>
      <c r="E5164" s="2">
        <v>44207.9731944444</v>
      </c>
      <c r="F5164" s="2" t="str">
        <f t="shared" si="80"/>
        <v>January</v>
      </c>
      <c r="G5164" t="str">
        <f>VLOOKUP($B5164,[1]Content!$B$2:$D$1001,2,0)</f>
        <v>GIF</v>
      </c>
      <c r="H5164" t="str">
        <f>VLOOKUP($B5164,[1]Content!$B$2:$D$1001,3,0)</f>
        <v>food</v>
      </c>
      <c r="I5164" t="str">
        <f>VLOOKUP($C5164,'[1]Reaction type'!$B$2:$D$17,2,0)</f>
        <v>positive</v>
      </c>
    </row>
    <row r="5165" customFormat="1" spans="1:9">
      <c r="A5165">
        <v>5362</v>
      </c>
      <c r="B5165" s="1" t="s">
        <v>250</v>
      </c>
      <c r="C5165" t="s">
        <v>35</v>
      </c>
      <c r="D5165">
        <f>VLOOKUP(C5165,'[1]Reaction type'!$B$2:$D$17,3,0)</f>
        <v>70</v>
      </c>
      <c r="E5165" s="2">
        <v>44123.4639467593</v>
      </c>
      <c r="F5165" s="2" t="str">
        <f t="shared" si="80"/>
        <v>October</v>
      </c>
      <c r="G5165" t="str">
        <f>VLOOKUP($B5165,[1]Content!$B$2:$D$1001,2,0)</f>
        <v>GIF</v>
      </c>
      <c r="H5165" t="str">
        <f>VLOOKUP($B5165,[1]Content!$B$2:$D$1001,3,0)</f>
        <v>food</v>
      </c>
      <c r="I5165" t="str">
        <f>VLOOKUP($C5165,'[1]Reaction type'!$B$2:$D$17,2,0)</f>
        <v>positive</v>
      </c>
    </row>
    <row r="5166" customFormat="1" spans="1:9">
      <c r="A5166">
        <v>5363</v>
      </c>
      <c r="B5166" s="1" t="s">
        <v>250</v>
      </c>
      <c r="C5166" t="s">
        <v>54</v>
      </c>
      <c r="D5166">
        <f>VLOOKUP(C5166,'[1]Reaction type'!$B$2:$D$17,3,0)</f>
        <v>70</v>
      </c>
      <c r="E5166" s="2">
        <v>44119.6312152778</v>
      </c>
      <c r="F5166" s="2" t="str">
        <f t="shared" si="80"/>
        <v>October</v>
      </c>
      <c r="G5166" t="str">
        <f>VLOOKUP($B5166,[1]Content!$B$2:$D$1001,2,0)</f>
        <v>GIF</v>
      </c>
      <c r="H5166" t="str">
        <f>VLOOKUP($B5166,[1]Content!$B$2:$D$1001,3,0)</f>
        <v>food</v>
      </c>
      <c r="I5166" t="str">
        <f>VLOOKUP($C5166,'[1]Reaction type'!$B$2:$D$17,2,0)</f>
        <v>positive</v>
      </c>
    </row>
    <row r="5167" customFormat="1" spans="1:9">
      <c r="A5167">
        <v>5364</v>
      </c>
      <c r="B5167" s="1" t="s">
        <v>250</v>
      </c>
      <c r="C5167" t="s">
        <v>51</v>
      </c>
      <c r="D5167">
        <f>VLOOKUP(C5167,'[1]Reaction type'!$B$2:$D$17,3,0)</f>
        <v>12</v>
      </c>
      <c r="E5167" s="2">
        <v>44111.9922916667</v>
      </c>
      <c r="F5167" s="2" t="str">
        <f t="shared" si="80"/>
        <v>October</v>
      </c>
      <c r="G5167" t="str">
        <f>VLOOKUP($B5167,[1]Content!$B$2:$D$1001,2,0)</f>
        <v>GIF</v>
      </c>
      <c r="H5167" t="str">
        <f>VLOOKUP($B5167,[1]Content!$B$2:$D$1001,3,0)</f>
        <v>food</v>
      </c>
      <c r="I5167" t="str">
        <f>VLOOKUP($C5167,'[1]Reaction type'!$B$2:$D$17,2,0)</f>
        <v>negative</v>
      </c>
    </row>
    <row r="5168" customFormat="1" spans="1:9">
      <c r="A5168">
        <v>5365</v>
      </c>
      <c r="B5168" s="1" t="s">
        <v>250</v>
      </c>
      <c r="C5168" t="s">
        <v>53</v>
      </c>
      <c r="D5168">
        <f>VLOOKUP(C5168,'[1]Reaction type'!$B$2:$D$17,3,0)</f>
        <v>60</v>
      </c>
      <c r="E5168" s="2">
        <v>44299.9153703704</v>
      </c>
      <c r="F5168" s="2" t="str">
        <f t="shared" si="80"/>
        <v>April</v>
      </c>
      <c r="G5168" t="str">
        <f>VLOOKUP($B5168,[1]Content!$B$2:$D$1001,2,0)</f>
        <v>GIF</v>
      </c>
      <c r="H5168" t="str">
        <f>VLOOKUP($B5168,[1]Content!$B$2:$D$1001,3,0)</f>
        <v>food</v>
      </c>
      <c r="I5168" t="str">
        <f>VLOOKUP($C5168,'[1]Reaction type'!$B$2:$D$17,2,0)</f>
        <v>positive</v>
      </c>
    </row>
    <row r="5169" customFormat="1" spans="1:9">
      <c r="A5169">
        <v>5366</v>
      </c>
      <c r="B5169" s="1" t="s">
        <v>250</v>
      </c>
      <c r="C5169" t="s">
        <v>54</v>
      </c>
      <c r="D5169">
        <f>VLOOKUP(C5169,'[1]Reaction type'!$B$2:$D$17,3,0)</f>
        <v>70</v>
      </c>
      <c r="E5169" s="2">
        <v>44150.3287384259</v>
      </c>
      <c r="F5169" s="2" t="str">
        <f t="shared" si="80"/>
        <v>November</v>
      </c>
      <c r="G5169" t="str">
        <f>VLOOKUP($B5169,[1]Content!$B$2:$D$1001,2,0)</f>
        <v>GIF</v>
      </c>
      <c r="H5169" t="str">
        <f>VLOOKUP($B5169,[1]Content!$B$2:$D$1001,3,0)</f>
        <v>food</v>
      </c>
      <c r="I5169" t="str">
        <f>VLOOKUP($C5169,'[1]Reaction type'!$B$2:$D$17,2,0)</f>
        <v>positive</v>
      </c>
    </row>
    <row r="5170" customFormat="1" spans="1:9">
      <c r="A5170">
        <v>5367</v>
      </c>
      <c r="B5170" s="1" t="s">
        <v>250</v>
      </c>
      <c r="C5170" t="s">
        <v>48</v>
      </c>
      <c r="D5170">
        <f>VLOOKUP(C5170,'[1]Reaction type'!$B$2:$D$17,3,0)</f>
        <v>75</v>
      </c>
      <c r="E5170" s="2">
        <v>44234.5589699074</v>
      </c>
      <c r="F5170" s="2" t="str">
        <f t="shared" si="80"/>
        <v>February</v>
      </c>
      <c r="G5170" t="str">
        <f>VLOOKUP($B5170,[1]Content!$B$2:$D$1001,2,0)</f>
        <v>GIF</v>
      </c>
      <c r="H5170" t="str">
        <f>VLOOKUP($B5170,[1]Content!$B$2:$D$1001,3,0)</f>
        <v>food</v>
      </c>
      <c r="I5170" t="str">
        <f>VLOOKUP($C5170,'[1]Reaction type'!$B$2:$D$17,2,0)</f>
        <v>positive</v>
      </c>
    </row>
    <row r="5171" customFormat="1" spans="1:9">
      <c r="A5171">
        <v>5368</v>
      </c>
      <c r="B5171" s="1" t="s">
        <v>250</v>
      </c>
      <c r="C5171" t="s">
        <v>28</v>
      </c>
      <c r="D5171">
        <f>VLOOKUP(C5171,'[1]Reaction type'!$B$2:$D$17,3,0)</f>
        <v>15</v>
      </c>
      <c r="E5171" s="2">
        <v>44106.3839814815</v>
      </c>
      <c r="F5171" s="2" t="str">
        <f t="shared" si="80"/>
        <v>October</v>
      </c>
      <c r="G5171" t="str">
        <f>VLOOKUP($B5171,[1]Content!$B$2:$D$1001,2,0)</f>
        <v>GIF</v>
      </c>
      <c r="H5171" t="str">
        <f>VLOOKUP($B5171,[1]Content!$B$2:$D$1001,3,0)</f>
        <v>food</v>
      </c>
      <c r="I5171" t="str">
        <f>VLOOKUP($C5171,'[1]Reaction type'!$B$2:$D$17,2,0)</f>
        <v>negative</v>
      </c>
    </row>
    <row r="5172" customFormat="1" spans="1:9">
      <c r="A5172">
        <v>5369</v>
      </c>
      <c r="B5172" s="1" t="s">
        <v>250</v>
      </c>
      <c r="C5172" t="s">
        <v>48</v>
      </c>
      <c r="D5172">
        <f>VLOOKUP(C5172,'[1]Reaction type'!$B$2:$D$17,3,0)</f>
        <v>75</v>
      </c>
      <c r="E5172" s="2">
        <v>44306.7172453704</v>
      </c>
      <c r="F5172" s="2" t="str">
        <f t="shared" si="80"/>
        <v>April</v>
      </c>
      <c r="G5172" t="str">
        <f>VLOOKUP($B5172,[1]Content!$B$2:$D$1001,2,0)</f>
        <v>GIF</v>
      </c>
      <c r="H5172" t="str">
        <f>VLOOKUP($B5172,[1]Content!$B$2:$D$1001,3,0)</f>
        <v>food</v>
      </c>
      <c r="I5172" t="str">
        <f>VLOOKUP($C5172,'[1]Reaction type'!$B$2:$D$17,2,0)</f>
        <v>positive</v>
      </c>
    </row>
    <row r="5173" customFormat="1" spans="1:9">
      <c r="A5173">
        <v>5370</v>
      </c>
      <c r="B5173" s="1" t="s">
        <v>250</v>
      </c>
      <c r="C5173" t="s">
        <v>35</v>
      </c>
      <c r="D5173">
        <f>VLOOKUP(C5173,'[1]Reaction type'!$B$2:$D$17,3,0)</f>
        <v>70</v>
      </c>
      <c r="E5173" s="2">
        <v>44079.9917824074</v>
      </c>
      <c r="F5173" s="2" t="str">
        <f t="shared" si="80"/>
        <v>September</v>
      </c>
      <c r="G5173" t="str">
        <f>VLOOKUP($B5173,[1]Content!$B$2:$D$1001,2,0)</f>
        <v>GIF</v>
      </c>
      <c r="H5173" t="str">
        <f>VLOOKUP($B5173,[1]Content!$B$2:$D$1001,3,0)</f>
        <v>food</v>
      </c>
      <c r="I5173" t="str">
        <f>VLOOKUP($C5173,'[1]Reaction type'!$B$2:$D$17,2,0)</f>
        <v>positive</v>
      </c>
    </row>
    <row r="5174" customFormat="1" spans="1:9">
      <c r="A5174">
        <v>5371</v>
      </c>
      <c r="B5174" s="1" t="s">
        <v>250</v>
      </c>
      <c r="C5174" t="s">
        <v>35</v>
      </c>
      <c r="D5174">
        <f>VLOOKUP(C5174,'[1]Reaction type'!$B$2:$D$17,3,0)</f>
        <v>70</v>
      </c>
      <c r="E5174" s="2">
        <v>44269.5827893519</v>
      </c>
      <c r="F5174" s="2" t="str">
        <f t="shared" si="80"/>
        <v>March</v>
      </c>
      <c r="G5174" t="str">
        <f>VLOOKUP($B5174,[1]Content!$B$2:$D$1001,2,0)</f>
        <v>GIF</v>
      </c>
      <c r="H5174" t="str">
        <f>VLOOKUP($B5174,[1]Content!$B$2:$D$1001,3,0)</f>
        <v>food</v>
      </c>
      <c r="I5174" t="str">
        <f>VLOOKUP($C5174,'[1]Reaction type'!$B$2:$D$17,2,0)</f>
        <v>positive</v>
      </c>
    </row>
    <row r="5175" customFormat="1" spans="1:9">
      <c r="A5175">
        <v>5372</v>
      </c>
      <c r="B5175" s="1" t="s">
        <v>250</v>
      </c>
      <c r="C5175" t="s">
        <v>28</v>
      </c>
      <c r="D5175">
        <f>VLOOKUP(C5175,'[1]Reaction type'!$B$2:$D$17,3,0)</f>
        <v>15</v>
      </c>
      <c r="E5175" s="2">
        <v>44341.8508217593</v>
      </c>
      <c r="F5175" s="2" t="str">
        <f t="shared" si="80"/>
        <v>May</v>
      </c>
      <c r="G5175" t="str">
        <f>VLOOKUP($B5175,[1]Content!$B$2:$D$1001,2,0)</f>
        <v>GIF</v>
      </c>
      <c r="H5175" t="str">
        <f>VLOOKUP($B5175,[1]Content!$B$2:$D$1001,3,0)</f>
        <v>food</v>
      </c>
      <c r="I5175" t="str">
        <f>VLOOKUP($C5175,'[1]Reaction type'!$B$2:$D$17,2,0)</f>
        <v>negative</v>
      </c>
    </row>
    <row r="5176" customFormat="1" spans="1:9">
      <c r="A5176">
        <v>5373</v>
      </c>
      <c r="B5176" s="1" t="s">
        <v>250</v>
      </c>
      <c r="C5176" t="s">
        <v>51</v>
      </c>
      <c r="D5176">
        <f>VLOOKUP(C5176,'[1]Reaction type'!$B$2:$D$17,3,0)</f>
        <v>12</v>
      </c>
      <c r="E5176" s="2">
        <v>44288.9559143518</v>
      </c>
      <c r="F5176" s="2" t="str">
        <f t="shared" si="80"/>
        <v>April</v>
      </c>
      <c r="G5176" t="str">
        <f>VLOOKUP($B5176,[1]Content!$B$2:$D$1001,2,0)</f>
        <v>GIF</v>
      </c>
      <c r="H5176" t="str">
        <f>VLOOKUP($B5176,[1]Content!$B$2:$D$1001,3,0)</f>
        <v>food</v>
      </c>
      <c r="I5176" t="str">
        <f>VLOOKUP($C5176,'[1]Reaction type'!$B$2:$D$17,2,0)</f>
        <v>negative</v>
      </c>
    </row>
    <row r="5177" customFormat="1" spans="1:9">
      <c r="A5177">
        <v>5374</v>
      </c>
      <c r="B5177" s="1" t="s">
        <v>250</v>
      </c>
      <c r="C5177" t="s">
        <v>33</v>
      </c>
      <c r="D5177">
        <f>VLOOKUP(C5177,'[1]Reaction type'!$B$2:$D$17,3,0)</f>
        <v>35</v>
      </c>
      <c r="E5177" s="2">
        <v>44238.3857638889</v>
      </c>
      <c r="F5177" s="2" t="str">
        <f t="shared" si="80"/>
        <v>February</v>
      </c>
      <c r="G5177" t="str">
        <f>VLOOKUP($B5177,[1]Content!$B$2:$D$1001,2,0)</f>
        <v>GIF</v>
      </c>
      <c r="H5177" t="str">
        <f>VLOOKUP($B5177,[1]Content!$B$2:$D$1001,3,0)</f>
        <v>food</v>
      </c>
      <c r="I5177" t="str">
        <f>VLOOKUP($C5177,'[1]Reaction type'!$B$2:$D$17,2,0)</f>
        <v>neutral</v>
      </c>
    </row>
    <row r="5178" customFormat="1" spans="1:9">
      <c r="A5178">
        <v>5375</v>
      </c>
      <c r="B5178" s="1" t="s">
        <v>250</v>
      </c>
      <c r="C5178" t="s">
        <v>35</v>
      </c>
      <c r="D5178">
        <f>VLOOKUP(C5178,'[1]Reaction type'!$B$2:$D$17,3,0)</f>
        <v>70</v>
      </c>
      <c r="E5178" s="2">
        <v>44006.9969675926</v>
      </c>
      <c r="F5178" s="2" t="str">
        <f t="shared" si="80"/>
        <v>June</v>
      </c>
      <c r="G5178" t="str">
        <f>VLOOKUP($B5178,[1]Content!$B$2:$D$1001,2,0)</f>
        <v>GIF</v>
      </c>
      <c r="H5178" t="str">
        <f>VLOOKUP($B5178,[1]Content!$B$2:$D$1001,3,0)</f>
        <v>food</v>
      </c>
      <c r="I5178" t="str">
        <f>VLOOKUP($C5178,'[1]Reaction type'!$B$2:$D$17,2,0)</f>
        <v>positive</v>
      </c>
    </row>
    <row r="5179" customFormat="1" spans="1:9">
      <c r="A5179">
        <v>5376</v>
      </c>
      <c r="B5179" s="1" t="s">
        <v>250</v>
      </c>
      <c r="C5179" t="s">
        <v>52</v>
      </c>
      <c r="D5179">
        <f>VLOOKUP(C5179,'[1]Reaction type'!$B$2:$D$17,3,0)</f>
        <v>50</v>
      </c>
      <c r="E5179" s="2">
        <v>44050.8131597222</v>
      </c>
      <c r="F5179" s="2" t="str">
        <f t="shared" si="80"/>
        <v>August</v>
      </c>
      <c r="G5179" t="str">
        <f>VLOOKUP($B5179,[1]Content!$B$2:$D$1001,2,0)</f>
        <v>GIF</v>
      </c>
      <c r="H5179" t="str">
        <f>VLOOKUP($B5179,[1]Content!$B$2:$D$1001,3,0)</f>
        <v>food</v>
      </c>
      <c r="I5179" t="str">
        <f>VLOOKUP($C5179,'[1]Reaction type'!$B$2:$D$17,2,0)</f>
        <v>positive</v>
      </c>
    </row>
    <row r="5180" customFormat="1" spans="1:9">
      <c r="A5180">
        <v>5377</v>
      </c>
      <c r="B5180" s="1" t="s">
        <v>250</v>
      </c>
      <c r="C5180" t="s">
        <v>37</v>
      </c>
      <c r="D5180">
        <f>VLOOKUP(C5180,'[1]Reaction type'!$B$2:$D$17,3,0)</f>
        <v>5</v>
      </c>
      <c r="E5180" s="2">
        <v>44349.1302083333</v>
      </c>
      <c r="F5180" s="2" t="str">
        <f t="shared" si="80"/>
        <v>June</v>
      </c>
      <c r="G5180" t="str">
        <f>VLOOKUP($B5180,[1]Content!$B$2:$D$1001,2,0)</f>
        <v>GIF</v>
      </c>
      <c r="H5180" t="str">
        <f>VLOOKUP($B5180,[1]Content!$B$2:$D$1001,3,0)</f>
        <v>food</v>
      </c>
      <c r="I5180" t="str">
        <f>VLOOKUP($C5180,'[1]Reaction type'!$B$2:$D$17,2,0)</f>
        <v>negative</v>
      </c>
    </row>
    <row r="5181" customFormat="1" spans="1:9">
      <c r="A5181">
        <v>5378</v>
      </c>
      <c r="B5181" s="1" t="s">
        <v>250</v>
      </c>
      <c r="C5181" t="s">
        <v>54</v>
      </c>
      <c r="D5181">
        <f>VLOOKUP(C5181,'[1]Reaction type'!$B$2:$D$17,3,0)</f>
        <v>70</v>
      </c>
      <c r="E5181" s="2">
        <v>44092.6946064815</v>
      </c>
      <c r="F5181" s="2" t="str">
        <f t="shared" si="80"/>
        <v>September</v>
      </c>
      <c r="G5181" t="str">
        <f>VLOOKUP($B5181,[1]Content!$B$2:$D$1001,2,0)</f>
        <v>GIF</v>
      </c>
      <c r="H5181" t="str">
        <f>VLOOKUP($B5181,[1]Content!$B$2:$D$1001,3,0)</f>
        <v>food</v>
      </c>
      <c r="I5181" t="str">
        <f>VLOOKUP($C5181,'[1]Reaction type'!$B$2:$D$17,2,0)</f>
        <v>positive</v>
      </c>
    </row>
    <row r="5182" customFormat="1" spans="1:9">
      <c r="A5182">
        <v>5379</v>
      </c>
      <c r="B5182" s="1" t="s">
        <v>250</v>
      </c>
      <c r="C5182" t="s">
        <v>26</v>
      </c>
      <c r="D5182">
        <f>VLOOKUP(C5182,'[1]Reaction type'!$B$2:$D$17,3,0)</f>
        <v>10</v>
      </c>
      <c r="E5182" s="2">
        <v>44297.9001041667</v>
      </c>
      <c r="F5182" s="2" t="str">
        <f t="shared" si="80"/>
        <v>April</v>
      </c>
      <c r="G5182" t="str">
        <f>VLOOKUP($B5182,[1]Content!$B$2:$D$1001,2,0)</f>
        <v>GIF</v>
      </c>
      <c r="H5182" t="str">
        <f>VLOOKUP($B5182,[1]Content!$B$2:$D$1001,3,0)</f>
        <v>food</v>
      </c>
      <c r="I5182" t="str">
        <f>VLOOKUP($C5182,'[1]Reaction type'!$B$2:$D$17,2,0)</f>
        <v>negative</v>
      </c>
    </row>
    <row r="5183" customFormat="1" spans="1:9">
      <c r="A5183">
        <v>5380</v>
      </c>
      <c r="B5183" s="1" t="s">
        <v>250</v>
      </c>
      <c r="C5183" t="s">
        <v>28</v>
      </c>
      <c r="D5183">
        <f>VLOOKUP(C5183,'[1]Reaction type'!$B$2:$D$17,3,0)</f>
        <v>15</v>
      </c>
      <c r="E5183" s="2">
        <v>44062.9702083333</v>
      </c>
      <c r="F5183" s="2" t="str">
        <f t="shared" si="80"/>
        <v>August</v>
      </c>
      <c r="G5183" t="str">
        <f>VLOOKUP($B5183,[1]Content!$B$2:$D$1001,2,0)</f>
        <v>GIF</v>
      </c>
      <c r="H5183" t="str">
        <f>VLOOKUP($B5183,[1]Content!$B$2:$D$1001,3,0)</f>
        <v>food</v>
      </c>
      <c r="I5183" t="str">
        <f>VLOOKUP($C5183,'[1]Reaction type'!$B$2:$D$17,2,0)</f>
        <v>negative</v>
      </c>
    </row>
    <row r="5184" customFormat="1" spans="1:9">
      <c r="A5184">
        <v>5381</v>
      </c>
      <c r="B5184" s="1" t="s">
        <v>250</v>
      </c>
      <c r="C5184" t="s">
        <v>52</v>
      </c>
      <c r="D5184">
        <f>VLOOKUP(C5184,'[1]Reaction type'!$B$2:$D$17,3,0)</f>
        <v>50</v>
      </c>
      <c r="E5184" s="2">
        <v>44145.6224189815</v>
      </c>
      <c r="F5184" s="2" t="str">
        <f t="shared" si="80"/>
        <v>November</v>
      </c>
      <c r="G5184" t="str">
        <f>VLOOKUP($B5184,[1]Content!$B$2:$D$1001,2,0)</f>
        <v>GIF</v>
      </c>
      <c r="H5184" t="str">
        <f>VLOOKUP($B5184,[1]Content!$B$2:$D$1001,3,0)</f>
        <v>food</v>
      </c>
      <c r="I5184" t="str">
        <f>VLOOKUP($C5184,'[1]Reaction type'!$B$2:$D$17,2,0)</f>
        <v>positive</v>
      </c>
    </row>
    <row r="5185" customFormat="1" spans="1:9">
      <c r="A5185">
        <v>5382</v>
      </c>
      <c r="B5185" s="1" t="s">
        <v>250</v>
      </c>
      <c r="C5185" t="s">
        <v>53</v>
      </c>
      <c r="D5185">
        <f>VLOOKUP(C5185,'[1]Reaction type'!$B$2:$D$17,3,0)</f>
        <v>60</v>
      </c>
      <c r="E5185" s="2">
        <v>44015.8831828704</v>
      </c>
      <c r="F5185" s="2" t="str">
        <f t="shared" si="80"/>
        <v>July</v>
      </c>
      <c r="G5185" t="str">
        <f>VLOOKUP($B5185,[1]Content!$B$2:$D$1001,2,0)</f>
        <v>GIF</v>
      </c>
      <c r="H5185" t="str">
        <f>VLOOKUP($B5185,[1]Content!$B$2:$D$1001,3,0)</f>
        <v>food</v>
      </c>
      <c r="I5185" t="str">
        <f>VLOOKUP($C5185,'[1]Reaction type'!$B$2:$D$17,2,0)</f>
        <v>positive</v>
      </c>
    </row>
    <row r="5186" customFormat="1" spans="1:9">
      <c r="A5186">
        <v>5384</v>
      </c>
      <c r="B5186" s="1" t="s">
        <v>251</v>
      </c>
      <c r="C5186" t="s">
        <v>35</v>
      </c>
      <c r="D5186">
        <f>VLOOKUP(C5186,'[1]Reaction type'!$B$2:$D$17,3,0)</f>
        <v>70</v>
      </c>
      <c r="E5186" s="2">
        <v>44159.9557407407</v>
      </c>
      <c r="F5186" s="2" t="str">
        <f t="shared" si="80"/>
        <v>November</v>
      </c>
      <c r="G5186" t="str">
        <f>VLOOKUP($B5186,[1]Content!$B$2:$D$1001,2,0)</f>
        <v>audio</v>
      </c>
      <c r="H5186" t="str">
        <f>VLOOKUP($B5186,[1]Content!$B$2:$D$1001,3,0)</f>
        <v>travel</v>
      </c>
      <c r="I5186" t="str">
        <f>VLOOKUP($C5186,'[1]Reaction type'!$B$2:$D$17,2,0)</f>
        <v>positive</v>
      </c>
    </row>
    <row r="5187" customFormat="1" spans="1:9">
      <c r="A5187">
        <v>5385</v>
      </c>
      <c r="B5187" s="1" t="s">
        <v>251</v>
      </c>
      <c r="C5187" t="s">
        <v>53</v>
      </c>
      <c r="D5187">
        <f>VLOOKUP(C5187,'[1]Reaction type'!$B$2:$D$17,3,0)</f>
        <v>60</v>
      </c>
      <c r="E5187" s="2">
        <v>44051.9613657407</v>
      </c>
      <c r="F5187" s="2" t="str">
        <f t="shared" ref="F5187:F5250" si="81">TEXT(E5187,"mmmm")</f>
        <v>August</v>
      </c>
      <c r="G5187" t="str">
        <f>VLOOKUP($B5187,[1]Content!$B$2:$D$1001,2,0)</f>
        <v>audio</v>
      </c>
      <c r="H5187" t="str">
        <f>VLOOKUP($B5187,[1]Content!$B$2:$D$1001,3,0)</f>
        <v>travel</v>
      </c>
      <c r="I5187" t="str">
        <f>VLOOKUP($C5187,'[1]Reaction type'!$B$2:$D$17,2,0)</f>
        <v>positive</v>
      </c>
    </row>
    <row r="5188" customFormat="1" spans="1:9">
      <c r="A5188">
        <v>5386</v>
      </c>
      <c r="B5188" s="1" t="s">
        <v>251</v>
      </c>
      <c r="C5188" t="s">
        <v>31</v>
      </c>
      <c r="D5188">
        <f>VLOOKUP(C5188,'[1]Reaction type'!$B$2:$D$17,3,0)</f>
        <v>30</v>
      </c>
      <c r="E5188" s="2">
        <v>44287.6356018518</v>
      </c>
      <c r="F5188" s="2" t="str">
        <f t="shared" si="81"/>
        <v>April</v>
      </c>
      <c r="G5188" t="str">
        <f>VLOOKUP($B5188,[1]Content!$B$2:$D$1001,2,0)</f>
        <v>audio</v>
      </c>
      <c r="H5188" t="str">
        <f>VLOOKUP($B5188,[1]Content!$B$2:$D$1001,3,0)</f>
        <v>travel</v>
      </c>
      <c r="I5188" t="str">
        <f>VLOOKUP($C5188,'[1]Reaction type'!$B$2:$D$17,2,0)</f>
        <v>positive</v>
      </c>
    </row>
    <row r="5189" customFormat="1" spans="1:9">
      <c r="A5189">
        <v>5387</v>
      </c>
      <c r="B5189" s="1" t="s">
        <v>251</v>
      </c>
      <c r="C5189" t="s">
        <v>54</v>
      </c>
      <c r="D5189">
        <f>VLOOKUP(C5189,'[1]Reaction type'!$B$2:$D$17,3,0)</f>
        <v>70</v>
      </c>
      <c r="E5189" s="2">
        <v>44175.9554513889</v>
      </c>
      <c r="F5189" s="2" t="str">
        <f t="shared" si="81"/>
        <v>December</v>
      </c>
      <c r="G5189" t="str">
        <f>VLOOKUP($B5189,[1]Content!$B$2:$D$1001,2,0)</f>
        <v>audio</v>
      </c>
      <c r="H5189" t="str">
        <f>VLOOKUP($B5189,[1]Content!$B$2:$D$1001,3,0)</f>
        <v>travel</v>
      </c>
      <c r="I5189" t="str">
        <f>VLOOKUP($C5189,'[1]Reaction type'!$B$2:$D$17,2,0)</f>
        <v>positive</v>
      </c>
    </row>
    <row r="5190" customFormat="1" spans="1:9">
      <c r="A5190">
        <v>5388</v>
      </c>
      <c r="B5190" s="1" t="s">
        <v>251</v>
      </c>
      <c r="C5190" t="s">
        <v>51</v>
      </c>
      <c r="D5190">
        <f>VLOOKUP(C5190,'[1]Reaction type'!$B$2:$D$17,3,0)</f>
        <v>12</v>
      </c>
      <c r="E5190" s="2">
        <v>44099.6041203704</v>
      </c>
      <c r="F5190" s="2" t="str">
        <f t="shared" si="81"/>
        <v>September</v>
      </c>
      <c r="G5190" t="str">
        <f>VLOOKUP($B5190,[1]Content!$B$2:$D$1001,2,0)</f>
        <v>audio</v>
      </c>
      <c r="H5190" t="str">
        <f>VLOOKUP($B5190,[1]Content!$B$2:$D$1001,3,0)</f>
        <v>travel</v>
      </c>
      <c r="I5190" t="str">
        <f>VLOOKUP($C5190,'[1]Reaction type'!$B$2:$D$17,2,0)</f>
        <v>negative</v>
      </c>
    </row>
    <row r="5191" customFormat="1" spans="1:9">
      <c r="A5191">
        <v>5389</v>
      </c>
      <c r="B5191" s="1" t="s">
        <v>251</v>
      </c>
      <c r="C5191" t="s">
        <v>50</v>
      </c>
      <c r="D5191">
        <f>VLOOKUP(C5191,'[1]Reaction type'!$B$2:$D$17,3,0)</f>
        <v>45</v>
      </c>
      <c r="E5191" s="2">
        <v>44125.2834375</v>
      </c>
      <c r="F5191" s="2" t="str">
        <f t="shared" si="81"/>
        <v>October</v>
      </c>
      <c r="G5191" t="str">
        <f>VLOOKUP($B5191,[1]Content!$B$2:$D$1001,2,0)</f>
        <v>audio</v>
      </c>
      <c r="H5191" t="str">
        <f>VLOOKUP($B5191,[1]Content!$B$2:$D$1001,3,0)</f>
        <v>travel</v>
      </c>
      <c r="I5191" t="str">
        <f>VLOOKUP($C5191,'[1]Reaction type'!$B$2:$D$17,2,0)</f>
        <v>positive</v>
      </c>
    </row>
    <row r="5192" customFormat="1" spans="1:9">
      <c r="A5192">
        <v>5390</v>
      </c>
      <c r="B5192" s="1" t="s">
        <v>251</v>
      </c>
      <c r="C5192" t="s">
        <v>33</v>
      </c>
      <c r="D5192">
        <f>VLOOKUP(C5192,'[1]Reaction type'!$B$2:$D$17,3,0)</f>
        <v>35</v>
      </c>
      <c r="E5192" s="2">
        <v>44323.1282986111</v>
      </c>
      <c r="F5192" s="2" t="str">
        <f t="shared" si="81"/>
        <v>May</v>
      </c>
      <c r="G5192" t="str">
        <f>VLOOKUP($B5192,[1]Content!$B$2:$D$1001,2,0)</f>
        <v>audio</v>
      </c>
      <c r="H5192" t="str">
        <f>VLOOKUP($B5192,[1]Content!$B$2:$D$1001,3,0)</f>
        <v>travel</v>
      </c>
      <c r="I5192" t="str">
        <f>VLOOKUP($C5192,'[1]Reaction type'!$B$2:$D$17,2,0)</f>
        <v>neutral</v>
      </c>
    </row>
    <row r="5193" customFormat="1" spans="1:9">
      <c r="A5193">
        <v>5391</v>
      </c>
      <c r="B5193" s="1" t="s">
        <v>251</v>
      </c>
      <c r="C5193" t="s">
        <v>33</v>
      </c>
      <c r="D5193">
        <f>VLOOKUP(C5193,'[1]Reaction type'!$B$2:$D$17,3,0)</f>
        <v>35</v>
      </c>
      <c r="E5193" s="2">
        <v>44329.7392708333</v>
      </c>
      <c r="F5193" s="2" t="str">
        <f t="shared" si="81"/>
        <v>May</v>
      </c>
      <c r="G5193" t="str">
        <f>VLOOKUP($B5193,[1]Content!$B$2:$D$1001,2,0)</f>
        <v>audio</v>
      </c>
      <c r="H5193" t="str">
        <f>VLOOKUP($B5193,[1]Content!$B$2:$D$1001,3,0)</f>
        <v>travel</v>
      </c>
      <c r="I5193" t="str">
        <f>VLOOKUP($C5193,'[1]Reaction type'!$B$2:$D$17,2,0)</f>
        <v>neutral</v>
      </c>
    </row>
    <row r="5194" customFormat="1" spans="1:9">
      <c r="A5194">
        <v>5392</v>
      </c>
      <c r="B5194" s="1" t="s">
        <v>251</v>
      </c>
      <c r="C5194" t="s">
        <v>51</v>
      </c>
      <c r="D5194">
        <f>VLOOKUP(C5194,'[1]Reaction type'!$B$2:$D$17,3,0)</f>
        <v>12</v>
      </c>
      <c r="E5194" s="2">
        <v>44001.965462963</v>
      </c>
      <c r="F5194" s="2" t="str">
        <f t="shared" si="81"/>
        <v>June</v>
      </c>
      <c r="G5194" t="str">
        <f>VLOOKUP($B5194,[1]Content!$B$2:$D$1001,2,0)</f>
        <v>audio</v>
      </c>
      <c r="H5194" t="str">
        <f>VLOOKUP($B5194,[1]Content!$B$2:$D$1001,3,0)</f>
        <v>travel</v>
      </c>
      <c r="I5194" t="str">
        <f>VLOOKUP($C5194,'[1]Reaction type'!$B$2:$D$17,2,0)</f>
        <v>negative</v>
      </c>
    </row>
    <row r="5195" customFormat="1" spans="1:9">
      <c r="A5195">
        <v>5393</v>
      </c>
      <c r="B5195" s="1" t="s">
        <v>251</v>
      </c>
      <c r="C5195" t="s">
        <v>40</v>
      </c>
      <c r="D5195">
        <f>VLOOKUP(C5195,'[1]Reaction type'!$B$2:$D$17,3,0)</f>
        <v>65</v>
      </c>
      <c r="E5195" s="2">
        <v>44278.8155092593</v>
      </c>
      <c r="F5195" s="2" t="str">
        <f t="shared" si="81"/>
        <v>March</v>
      </c>
      <c r="G5195" t="str">
        <f>VLOOKUP($B5195,[1]Content!$B$2:$D$1001,2,0)</f>
        <v>audio</v>
      </c>
      <c r="H5195" t="str">
        <f>VLOOKUP($B5195,[1]Content!$B$2:$D$1001,3,0)</f>
        <v>travel</v>
      </c>
      <c r="I5195" t="str">
        <f>VLOOKUP($C5195,'[1]Reaction type'!$B$2:$D$17,2,0)</f>
        <v>positive</v>
      </c>
    </row>
    <row r="5196" customFormat="1" spans="1:9">
      <c r="A5196">
        <v>5394</v>
      </c>
      <c r="B5196" s="1" t="s">
        <v>251</v>
      </c>
      <c r="C5196" t="s">
        <v>53</v>
      </c>
      <c r="D5196">
        <f>VLOOKUP(C5196,'[1]Reaction type'!$B$2:$D$17,3,0)</f>
        <v>60</v>
      </c>
      <c r="E5196" s="2">
        <v>44075.1086921296</v>
      </c>
      <c r="F5196" s="2" t="str">
        <f t="shared" si="81"/>
        <v>September</v>
      </c>
      <c r="G5196" t="str">
        <f>VLOOKUP($B5196,[1]Content!$B$2:$D$1001,2,0)</f>
        <v>audio</v>
      </c>
      <c r="H5196" t="str">
        <f>VLOOKUP($B5196,[1]Content!$B$2:$D$1001,3,0)</f>
        <v>travel</v>
      </c>
      <c r="I5196" t="str">
        <f>VLOOKUP($C5196,'[1]Reaction type'!$B$2:$D$17,2,0)</f>
        <v>positive</v>
      </c>
    </row>
    <row r="5197" customFormat="1" spans="1:9">
      <c r="A5197">
        <v>5395</v>
      </c>
      <c r="B5197" s="1" t="s">
        <v>251</v>
      </c>
      <c r="C5197" t="s">
        <v>35</v>
      </c>
      <c r="D5197">
        <f>VLOOKUP(C5197,'[1]Reaction type'!$B$2:$D$17,3,0)</f>
        <v>70</v>
      </c>
      <c r="E5197" s="2">
        <v>44144.2374884259</v>
      </c>
      <c r="F5197" s="2" t="str">
        <f t="shared" si="81"/>
        <v>November</v>
      </c>
      <c r="G5197" t="str">
        <f>VLOOKUP($B5197,[1]Content!$B$2:$D$1001,2,0)</f>
        <v>audio</v>
      </c>
      <c r="H5197" t="str">
        <f>VLOOKUP($B5197,[1]Content!$B$2:$D$1001,3,0)</f>
        <v>travel</v>
      </c>
      <c r="I5197" t="str">
        <f>VLOOKUP($C5197,'[1]Reaction type'!$B$2:$D$17,2,0)</f>
        <v>positive</v>
      </c>
    </row>
    <row r="5198" customFormat="1" spans="1:9">
      <c r="A5198">
        <v>5396</v>
      </c>
      <c r="B5198" s="1" t="s">
        <v>251</v>
      </c>
      <c r="C5198" t="s">
        <v>48</v>
      </c>
      <c r="D5198">
        <f>VLOOKUP(C5198,'[1]Reaction type'!$B$2:$D$17,3,0)</f>
        <v>75</v>
      </c>
      <c r="E5198" s="2">
        <v>44325.411875</v>
      </c>
      <c r="F5198" s="2" t="str">
        <f t="shared" si="81"/>
        <v>May</v>
      </c>
      <c r="G5198" t="str">
        <f>VLOOKUP($B5198,[1]Content!$B$2:$D$1001,2,0)</f>
        <v>audio</v>
      </c>
      <c r="H5198" t="str">
        <f>VLOOKUP($B5198,[1]Content!$B$2:$D$1001,3,0)</f>
        <v>travel</v>
      </c>
      <c r="I5198" t="str">
        <f>VLOOKUP($C5198,'[1]Reaction type'!$B$2:$D$17,2,0)</f>
        <v>positive</v>
      </c>
    </row>
    <row r="5199" customFormat="1" spans="1:9">
      <c r="A5199">
        <v>5397</v>
      </c>
      <c r="B5199" s="1" t="s">
        <v>251</v>
      </c>
      <c r="C5199" t="s">
        <v>50</v>
      </c>
      <c r="D5199">
        <f>VLOOKUP(C5199,'[1]Reaction type'!$B$2:$D$17,3,0)</f>
        <v>45</v>
      </c>
      <c r="E5199" s="2">
        <v>44141.1341666667</v>
      </c>
      <c r="F5199" s="2" t="str">
        <f t="shared" si="81"/>
        <v>November</v>
      </c>
      <c r="G5199" t="str">
        <f>VLOOKUP($B5199,[1]Content!$B$2:$D$1001,2,0)</f>
        <v>audio</v>
      </c>
      <c r="H5199" t="str">
        <f>VLOOKUP($B5199,[1]Content!$B$2:$D$1001,3,0)</f>
        <v>travel</v>
      </c>
      <c r="I5199" t="str">
        <f>VLOOKUP($C5199,'[1]Reaction type'!$B$2:$D$17,2,0)</f>
        <v>positive</v>
      </c>
    </row>
    <row r="5200" customFormat="1" spans="1:9">
      <c r="A5200">
        <v>5398</v>
      </c>
      <c r="B5200" s="1" t="s">
        <v>251</v>
      </c>
      <c r="C5200" t="s">
        <v>48</v>
      </c>
      <c r="D5200">
        <f>VLOOKUP(C5200,'[1]Reaction type'!$B$2:$D$17,3,0)</f>
        <v>75</v>
      </c>
      <c r="E5200" s="2">
        <v>44178.1181134259</v>
      </c>
      <c r="F5200" s="2" t="str">
        <f t="shared" si="81"/>
        <v>December</v>
      </c>
      <c r="G5200" t="str">
        <f>VLOOKUP($B5200,[1]Content!$B$2:$D$1001,2,0)</f>
        <v>audio</v>
      </c>
      <c r="H5200" t="str">
        <f>VLOOKUP($B5200,[1]Content!$B$2:$D$1001,3,0)</f>
        <v>travel</v>
      </c>
      <c r="I5200" t="str">
        <f>VLOOKUP($C5200,'[1]Reaction type'!$B$2:$D$17,2,0)</f>
        <v>positive</v>
      </c>
    </row>
    <row r="5201" customFormat="1" spans="1:9">
      <c r="A5201">
        <v>5399</v>
      </c>
      <c r="B5201" s="1" t="s">
        <v>251</v>
      </c>
      <c r="C5201" t="s">
        <v>51</v>
      </c>
      <c r="D5201">
        <f>VLOOKUP(C5201,'[1]Reaction type'!$B$2:$D$17,3,0)</f>
        <v>12</v>
      </c>
      <c r="E5201" s="2">
        <v>44123.4677777778</v>
      </c>
      <c r="F5201" s="2" t="str">
        <f t="shared" si="81"/>
        <v>October</v>
      </c>
      <c r="G5201" t="str">
        <f>VLOOKUP($B5201,[1]Content!$B$2:$D$1001,2,0)</f>
        <v>audio</v>
      </c>
      <c r="H5201" t="str">
        <f>VLOOKUP($B5201,[1]Content!$B$2:$D$1001,3,0)</f>
        <v>travel</v>
      </c>
      <c r="I5201" t="str">
        <f>VLOOKUP($C5201,'[1]Reaction type'!$B$2:$D$17,2,0)</f>
        <v>negative</v>
      </c>
    </row>
    <row r="5202" customFormat="1" spans="1:9">
      <c r="A5202">
        <v>5400</v>
      </c>
      <c r="B5202" s="1" t="s">
        <v>251</v>
      </c>
      <c r="C5202" t="s">
        <v>48</v>
      </c>
      <c r="D5202">
        <f>VLOOKUP(C5202,'[1]Reaction type'!$B$2:$D$17,3,0)</f>
        <v>75</v>
      </c>
      <c r="E5202" s="2">
        <v>44309.6033333333</v>
      </c>
      <c r="F5202" s="2" t="str">
        <f t="shared" si="81"/>
        <v>April</v>
      </c>
      <c r="G5202" t="str">
        <f>VLOOKUP($B5202,[1]Content!$B$2:$D$1001,2,0)</f>
        <v>audio</v>
      </c>
      <c r="H5202" t="str">
        <f>VLOOKUP($B5202,[1]Content!$B$2:$D$1001,3,0)</f>
        <v>travel</v>
      </c>
      <c r="I5202" t="str">
        <f>VLOOKUP($C5202,'[1]Reaction type'!$B$2:$D$17,2,0)</f>
        <v>positive</v>
      </c>
    </row>
    <row r="5203" customFormat="1" spans="1:9">
      <c r="A5203">
        <v>5401</v>
      </c>
      <c r="B5203" s="1" t="s">
        <v>251</v>
      </c>
      <c r="C5203" t="s">
        <v>54</v>
      </c>
      <c r="D5203">
        <f>VLOOKUP(C5203,'[1]Reaction type'!$B$2:$D$17,3,0)</f>
        <v>70</v>
      </c>
      <c r="E5203" s="2">
        <v>44003.079849537</v>
      </c>
      <c r="F5203" s="2" t="str">
        <f t="shared" si="81"/>
        <v>June</v>
      </c>
      <c r="G5203" t="str">
        <f>VLOOKUP($B5203,[1]Content!$B$2:$D$1001,2,0)</f>
        <v>audio</v>
      </c>
      <c r="H5203" t="str">
        <f>VLOOKUP($B5203,[1]Content!$B$2:$D$1001,3,0)</f>
        <v>travel</v>
      </c>
      <c r="I5203" t="str">
        <f>VLOOKUP($C5203,'[1]Reaction type'!$B$2:$D$17,2,0)</f>
        <v>positive</v>
      </c>
    </row>
    <row r="5204" customFormat="1" spans="1:9">
      <c r="A5204">
        <v>5402</v>
      </c>
      <c r="B5204" s="1" t="s">
        <v>251</v>
      </c>
      <c r="C5204" t="s">
        <v>26</v>
      </c>
      <c r="D5204">
        <f>VLOOKUP(C5204,'[1]Reaction type'!$B$2:$D$17,3,0)</f>
        <v>10</v>
      </c>
      <c r="E5204" s="2">
        <v>44027.1346990741</v>
      </c>
      <c r="F5204" s="2" t="str">
        <f t="shared" si="81"/>
        <v>July</v>
      </c>
      <c r="G5204" t="str">
        <f>VLOOKUP($B5204,[1]Content!$B$2:$D$1001,2,0)</f>
        <v>audio</v>
      </c>
      <c r="H5204" t="str">
        <f>VLOOKUP($B5204,[1]Content!$B$2:$D$1001,3,0)</f>
        <v>travel</v>
      </c>
      <c r="I5204" t="str">
        <f>VLOOKUP($C5204,'[1]Reaction type'!$B$2:$D$17,2,0)</f>
        <v>negative</v>
      </c>
    </row>
    <row r="5205" customFormat="1" spans="1:9">
      <c r="A5205">
        <v>5403</v>
      </c>
      <c r="B5205" s="1" t="s">
        <v>251</v>
      </c>
      <c r="C5205" t="s">
        <v>50</v>
      </c>
      <c r="D5205">
        <f>VLOOKUP(C5205,'[1]Reaction type'!$B$2:$D$17,3,0)</f>
        <v>45</v>
      </c>
      <c r="E5205" s="2">
        <v>44148.0151736111</v>
      </c>
      <c r="F5205" s="2" t="str">
        <f t="shared" si="81"/>
        <v>November</v>
      </c>
      <c r="G5205" t="str">
        <f>VLOOKUP($B5205,[1]Content!$B$2:$D$1001,2,0)</f>
        <v>audio</v>
      </c>
      <c r="H5205" t="str">
        <f>VLOOKUP($B5205,[1]Content!$B$2:$D$1001,3,0)</f>
        <v>travel</v>
      </c>
      <c r="I5205" t="str">
        <f>VLOOKUP($C5205,'[1]Reaction type'!$B$2:$D$17,2,0)</f>
        <v>positive</v>
      </c>
    </row>
    <row r="5206" customFormat="1" spans="1:9">
      <c r="A5206">
        <v>5404</v>
      </c>
      <c r="B5206" s="1" t="s">
        <v>251</v>
      </c>
      <c r="C5206" t="s">
        <v>52</v>
      </c>
      <c r="D5206">
        <f>VLOOKUP(C5206,'[1]Reaction type'!$B$2:$D$17,3,0)</f>
        <v>50</v>
      </c>
      <c r="E5206" s="2">
        <v>44179.7520023148</v>
      </c>
      <c r="F5206" s="2" t="str">
        <f t="shared" si="81"/>
        <v>December</v>
      </c>
      <c r="G5206" t="str">
        <f>VLOOKUP($B5206,[1]Content!$B$2:$D$1001,2,0)</f>
        <v>audio</v>
      </c>
      <c r="H5206" t="str">
        <f>VLOOKUP($B5206,[1]Content!$B$2:$D$1001,3,0)</f>
        <v>travel</v>
      </c>
      <c r="I5206" t="str">
        <f>VLOOKUP($C5206,'[1]Reaction type'!$B$2:$D$17,2,0)</f>
        <v>positive</v>
      </c>
    </row>
    <row r="5207" customFormat="1" spans="1:9">
      <c r="A5207">
        <v>5405</v>
      </c>
      <c r="B5207" s="1" t="s">
        <v>251</v>
      </c>
      <c r="C5207" t="s">
        <v>42</v>
      </c>
      <c r="D5207">
        <f>VLOOKUP(C5207,'[1]Reaction type'!$B$2:$D$17,3,0)</f>
        <v>20</v>
      </c>
      <c r="E5207" s="2">
        <v>44336.5087615741</v>
      </c>
      <c r="F5207" s="2" t="str">
        <f t="shared" si="81"/>
        <v>May</v>
      </c>
      <c r="G5207" t="str">
        <f>VLOOKUP($B5207,[1]Content!$B$2:$D$1001,2,0)</f>
        <v>audio</v>
      </c>
      <c r="H5207" t="str">
        <f>VLOOKUP($B5207,[1]Content!$B$2:$D$1001,3,0)</f>
        <v>travel</v>
      </c>
      <c r="I5207" t="str">
        <f>VLOOKUP($C5207,'[1]Reaction type'!$B$2:$D$17,2,0)</f>
        <v>neutral</v>
      </c>
    </row>
    <row r="5208" customFormat="1" spans="1:9">
      <c r="A5208">
        <v>5406</v>
      </c>
      <c r="B5208" s="1" t="s">
        <v>251</v>
      </c>
      <c r="C5208" t="s">
        <v>31</v>
      </c>
      <c r="D5208">
        <f>VLOOKUP(C5208,'[1]Reaction type'!$B$2:$D$17,3,0)</f>
        <v>30</v>
      </c>
      <c r="E5208" s="2">
        <v>44234.6340277778</v>
      </c>
      <c r="F5208" s="2" t="str">
        <f t="shared" si="81"/>
        <v>February</v>
      </c>
      <c r="G5208" t="str">
        <f>VLOOKUP($B5208,[1]Content!$B$2:$D$1001,2,0)</f>
        <v>audio</v>
      </c>
      <c r="H5208" t="str">
        <f>VLOOKUP($B5208,[1]Content!$B$2:$D$1001,3,0)</f>
        <v>travel</v>
      </c>
      <c r="I5208" t="str">
        <f>VLOOKUP($C5208,'[1]Reaction type'!$B$2:$D$17,2,0)</f>
        <v>positive</v>
      </c>
    </row>
    <row r="5209" customFormat="1" spans="1:9">
      <c r="A5209">
        <v>5407</v>
      </c>
      <c r="B5209" s="1" t="s">
        <v>251</v>
      </c>
      <c r="C5209" t="s">
        <v>54</v>
      </c>
      <c r="D5209">
        <f>VLOOKUP(C5209,'[1]Reaction type'!$B$2:$D$17,3,0)</f>
        <v>70</v>
      </c>
      <c r="E5209" s="2">
        <v>44141.959224537</v>
      </c>
      <c r="F5209" s="2" t="str">
        <f t="shared" si="81"/>
        <v>November</v>
      </c>
      <c r="G5209" t="str">
        <f>VLOOKUP($B5209,[1]Content!$B$2:$D$1001,2,0)</f>
        <v>audio</v>
      </c>
      <c r="H5209" t="str">
        <f>VLOOKUP($B5209,[1]Content!$B$2:$D$1001,3,0)</f>
        <v>travel</v>
      </c>
      <c r="I5209" t="str">
        <f>VLOOKUP($C5209,'[1]Reaction type'!$B$2:$D$17,2,0)</f>
        <v>positive</v>
      </c>
    </row>
    <row r="5210" customFormat="1" spans="1:9">
      <c r="A5210">
        <v>5408</v>
      </c>
      <c r="B5210" s="1" t="s">
        <v>251</v>
      </c>
      <c r="C5210" t="s">
        <v>40</v>
      </c>
      <c r="D5210">
        <f>VLOOKUP(C5210,'[1]Reaction type'!$B$2:$D$17,3,0)</f>
        <v>65</v>
      </c>
      <c r="E5210" s="2">
        <v>44034.3370833333</v>
      </c>
      <c r="F5210" s="2" t="str">
        <f t="shared" si="81"/>
        <v>July</v>
      </c>
      <c r="G5210" t="str">
        <f>VLOOKUP($B5210,[1]Content!$B$2:$D$1001,2,0)</f>
        <v>audio</v>
      </c>
      <c r="H5210" t="str">
        <f>VLOOKUP($B5210,[1]Content!$B$2:$D$1001,3,0)</f>
        <v>travel</v>
      </c>
      <c r="I5210" t="str">
        <f>VLOOKUP($C5210,'[1]Reaction type'!$B$2:$D$17,2,0)</f>
        <v>positive</v>
      </c>
    </row>
    <row r="5211" customFormat="1" spans="1:9">
      <c r="A5211">
        <v>5409</v>
      </c>
      <c r="B5211" s="1" t="s">
        <v>251</v>
      </c>
      <c r="C5211" t="s">
        <v>53</v>
      </c>
      <c r="D5211">
        <f>VLOOKUP(C5211,'[1]Reaction type'!$B$2:$D$17,3,0)</f>
        <v>60</v>
      </c>
      <c r="E5211" s="2">
        <v>44192.5285300926</v>
      </c>
      <c r="F5211" s="2" t="str">
        <f t="shared" si="81"/>
        <v>December</v>
      </c>
      <c r="G5211" t="str">
        <f>VLOOKUP($B5211,[1]Content!$B$2:$D$1001,2,0)</f>
        <v>audio</v>
      </c>
      <c r="H5211" t="str">
        <f>VLOOKUP($B5211,[1]Content!$B$2:$D$1001,3,0)</f>
        <v>travel</v>
      </c>
      <c r="I5211" t="str">
        <f>VLOOKUP($C5211,'[1]Reaction type'!$B$2:$D$17,2,0)</f>
        <v>positive</v>
      </c>
    </row>
    <row r="5212" customFormat="1" spans="1:9">
      <c r="A5212">
        <v>5410</v>
      </c>
      <c r="B5212" s="1" t="s">
        <v>251</v>
      </c>
      <c r="C5212" t="s">
        <v>54</v>
      </c>
      <c r="D5212">
        <f>VLOOKUP(C5212,'[1]Reaction type'!$B$2:$D$17,3,0)</f>
        <v>70</v>
      </c>
      <c r="E5212" s="2">
        <v>44258.5949189815</v>
      </c>
      <c r="F5212" s="2" t="str">
        <f t="shared" si="81"/>
        <v>March</v>
      </c>
      <c r="G5212" t="str">
        <f>VLOOKUP($B5212,[1]Content!$B$2:$D$1001,2,0)</f>
        <v>audio</v>
      </c>
      <c r="H5212" t="str">
        <f>VLOOKUP($B5212,[1]Content!$B$2:$D$1001,3,0)</f>
        <v>travel</v>
      </c>
      <c r="I5212" t="str">
        <f>VLOOKUP($C5212,'[1]Reaction type'!$B$2:$D$17,2,0)</f>
        <v>positive</v>
      </c>
    </row>
    <row r="5213" customFormat="1" spans="1:9">
      <c r="A5213">
        <v>5411</v>
      </c>
      <c r="B5213" s="1" t="s">
        <v>251</v>
      </c>
      <c r="C5213" t="s">
        <v>42</v>
      </c>
      <c r="D5213">
        <f>VLOOKUP(C5213,'[1]Reaction type'!$B$2:$D$17,3,0)</f>
        <v>20</v>
      </c>
      <c r="E5213" s="2">
        <v>44314.1619328704</v>
      </c>
      <c r="F5213" s="2" t="str">
        <f t="shared" si="81"/>
        <v>April</v>
      </c>
      <c r="G5213" t="str">
        <f>VLOOKUP($B5213,[1]Content!$B$2:$D$1001,2,0)</f>
        <v>audio</v>
      </c>
      <c r="H5213" t="str">
        <f>VLOOKUP($B5213,[1]Content!$B$2:$D$1001,3,0)</f>
        <v>travel</v>
      </c>
      <c r="I5213" t="str">
        <f>VLOOKUP($C5213,'[1]Reaction type'!$B$2:$D$17,2,0)</f>
        <v>neutral</v>
      </c>
    </row>
    <row r="5214" customFormat="1" spans="1:9">
      <c r="A5214">
        <v>5412</v>
      </c>
      <c r="B5214" s="1" t="s">
        <v>251</v>
      </c>
      <c r="C5214" t="s">
        <v>28</v>
      </c>
      <c r="D5214">
        <f>VLOOKUP(C5214,'[1]Reaction type'!$B$2:$D$17,3,0)</f>
        <v>15</v>
      </c>
      <c r="E5214" s="2">
        <v>44046.4852314815</v>
      </c>
      <c r="F5214" s="2" t="str">
        <f t="shared" si="81"/>
        <v>August</v>
      </c>
      <c r="G5214" t="str">
        <f>VLOOKUP($B5214,[1]Content!$B$2:$D$1001,2,0)</f>
        <v>audio</v>
      </c>
      <c r="H5214" t="str">
        <f>VLOOKUP($B5214,[1]Content!$B$2:$D$1001,3,0)</f>
        <v>travel</v>
      </c>
      <c r="I5214" t="str">
        <f>VLOOKUP($C5214,'[1]Reaction type'!$B$2:$D$17,2,0)</f>
        <v>negative</v>
      </c>
    </row>
    <row r="5215" customFormat="1" spans="1:9">
      <c r="A5215">
        <v>5413</v>
      </c>
      <c r="B5215" s="1" t="s">
        <v>251</v>
      </c>
      <c r="C5215" t="s">
        <v>57</v>
      </c>
      <c r="D5215">
        <f>VLOOKUP(C5215,'[1]Reaction type'!$B$2:$D$17,3,0)</f>
        <v>72</v>
      </c>
      <c r="E5215" s="2">
        <v>44085.4822337963</v>
      </c>
      <c r="F5215" s="2" t="str">
        <f t="shared" si="81"/>
        <v>September</v>
      </c>
      <c r="G5215" t="str">
        <f>VLOOKUP($B5215,[1]Content!$B$2:$D$1001,2,0)</f>
        <v>audio</v>
      </c>
      <c r="H5215" t="str">
        <f>VLOOKUP($B5215,[1]Content!$B$2:$D$1001,3,0)</f>
        <v>travel</v>
      </c>
      <c r="I5215" t="str">
        <f>VLOOKUP($C5215,'[1]Reaction type'!$B$2:$D$17,2,0)</f>
        <v>positive</v>
      </c>
    </row>
    <row r="5216" customFormat="1" spans="1:9">
      <c r="A5216">
        <v>5414</v>
      </c>
      <c r="B5216" s="1" t="s">
        <v>251</v>
      </c>
      <c r="C5216" t="s">
        <v>48</v>
      </c>
      <c r="D5216">
        <f>VLOOKUP(C5216,'[1]Reaction type'!$B$2:$D$17,3,0)</f>
        <v>75</v>
      </c>
      <c r="E5216" s="2">
        <v>44145.0987847222</v>
      </c>
      <c r="F5216" s="2" t="str">
        <f t="shared" si="81"/>
        <v>November</v>
      </c>
      <c r="G5216" t="str">
        <f>VLOOKUP($B5216,[1]Content!$B$2:$D$1001,2,0)</f>
        <v>audio</v>
      </c>
      <c r="H5216" t="str">
        <f>VLOOKUP($B5216,[1]Content!$B$2:$D$1001,3,0)</f>
        <v>travel</v>
      </c>
      <c r="I5216" t="str">
        <f>VLOOKUP($C5216,'[1]Reaction type'!$B$2:$D$17,2,0)</f>
        <v>positive</v>
      </c>
    </row>
    <row r="5217" customFormat="1" spans="1:9">
      <c r="A5217">
        <v>5415</v>
      </c>
      <c r="B5217" s="1" t="s">
        <v>251</v>
      </c>
      <c r="C5217" t="s">
        <v>35</v>
      </c>
      <c r="D5217">
        <f>VLOOKUP(C5217,'[1]Reaction type'!$B$2:$D$17,3,0)</f>
        <v>70</v>
      </c>
      <c r="E5217" s="2">
        <v>44068.1441782407</v>
      </c>
      <c r="F5217" s="2" t="str">
        <f t="shared" si="81"/>
        <v>August</v>
      </c>
      <c r="G5217" t="str">
        <f>VLOOKUP($B5217,[1]Content!$B$2:$D$1001,2,0)</f>
        <v>audio</v>
      </c>
      <c r="H5217" t="str">
        <f>VLOOKUP($B5217,[1]Content!$B$2:$D$1001,3,0)</f>
        <v>travel</v>
      </c>
      <c r="I5217" t="str">
        <f>VLOOKUP($C5217,'[1]Reaction type'!$B$2:$D$17,2,0)</f>
        <v>positive</v>
      </c>
    </row>
    <row r="5218" customFormat="1" spans="1:9">
      <c r="A5218">
        <v>5416</v>
      </c>
      <c r="B5218" s="1" t="s">
        <v>251</v>
      </c>
      <c r="C5218" t="s">
        <v>37</v>
      </c>
      <c r="D5218">
        <f>VLOOKUP(C5218,'[1]Reaction type'!$B$2:$D$17,3,0)</f>
        <v>5</v>
      </c>
      <c r="E5218" s="2">
        <v>44086.9020023148</v>
      </c>
      <c r="F5218" s="2" t="str">
        <f t="shared" si="81"/>
        <v>September</v>
      </c>
      <c r="G5218" t="str">
        <f>VLOOKUP($B5218,[1]Content!$B$2:$D$1001,2,0)</f>
        <v>audio</v>
      </c>
      <c r="H5218" t="str">
        <f>VLOOKUP($B5218,[1]Content!$B$2:$D$1001,3,0)</f>
        <v>travel</v>
      </c>
      <c r="I5218" t="str">
        <f>VLOOKUP($C5218,'[1]Reaction type'!$B$2:$D$17,2,0)</f>
        <v>negative</v>
      </c>
    </row>
    <row r="5219" customFormat="1" spans="1:9">
      <c r="A5219">
        <v>5417</v>
      </c>
      <c r="B5219" s="1" t="s">
        <v>251</v>
      </c>
      <c r="C5219" t="s">
        <v>52</v>
      </c>
      <c r="D5219">
        <f>VLOOKUP(C5219,'[1]Reaction type'!$B$2:$D$17,3,0)</f>
        <v>50</v>
      </c>
      <c r="E5219" s="2">
        <v>44029.3513078704</v>
      </c>
      <c r="F5219" s="2" t="str">
        <f t="shared" si="81"/>
        <v>July</v>
      </c>
      <c r="G5219" t="str">
        <f>VLOOKUP($B5219,[1]Content!$B$2:$D$1001,2,0)</f>
        <v>audio</v>
      </c>
      <c r="H5219" t="str">
        <f>VLOOKUP($B5219,[1]Content!$B$2:$D$1001,3,0)</f>
        <v>travel</v>
      </c>
      <c r="I5219" t="str">
        <f>VLOOKUP($C5219,'[1]Reaction type'!$B$2:$D$17,2,0)</f>
        <v>positive</v>
      </c>
    </row>
    <row r="5220" customFormat="1" spans="1:9">
      <c r="A5220">
        <v>5418</v>
      </c>
      <c r="B5220" s="1" t="s">
        <v>251</v>
      </c>
      <c r="C5220" t="s">
        <v>42</v>
      </c>
      <c r="D5220">
        <f>VLOOKUP(C5220,'[1]Reaction type'!$B$2:$D$17,3,0)</f>
        <v>20</v>
      </c>
      <c r="E5220" s="2">
        <v>44105.2717361111</v>
      </c>
      <c r="F5220" s="2" t="str">
        <f t="shared" si="81"/>
        <v>October</v>
      </c>
      <c r="G5220" t="str">
        <f>VLOOKUP($B5220,[1]Content!$B$2:$D$1001,2,0)</f>
        <v>audio</v>
      </c>
      <c r="H5220" t="str">
        <f>VLOOKUP($B5220,[1]Content!$B$2:$D$1001,3,0)</f>
        <v>travel</v>
      </c>
      <c r="I5220" t="str">
        <f>VLOOKUP($C5220,'[1]Reaction type'!$B$2:$D$17,2,0)</f>
        <v>neutral</v>
      </c>
    </row>
    <row r="5221" customFormat="1" spans="1:9">
      <c r="A5221">
        <v>5419</v>
      </c>
      <c r="B5221" s="1" t="s">
        <v>251</v>
      </c>
      <c r="C5221" t="s">
        <v>57</v>
      </c>
      <c r="D5221">
        <f>VLOOKUP(C5221,'[1]Reaction type'!$B$2:$D$17,3,0)</f>
        <v>72</v>
      </c>
      <c r="E5221" s="2">
        <v>44339.8948842593</v>
      </c>
      <c r="F5221" s="2" t="str">
        <f t="shared" si="81"/>
        <v>May</v>
      </c>
      <c r="G5221" t="str">
        <f>VLOOKUP($B5221,[1]Content!$B$2:$D$1001,2,0)</f>
        <v>audio</v>
      </c>
      <c r="H5221" t="str">
        <f>VLOOKUP($B5221,[1]Content!$B$2:$D$1001,3,0)</f>
        <v>travel</v>
      </c>
      <c r="I5221" t="str">
        <f>VLOOKUP($C5221,'[1]Reaction type'!$B$2:$D$17,2,0)</f>
        <v>positive</v>
      </c>
    </row>
    <row r="5222" customFormat="1" spans="1:9">
      <c r="A5222">
        <v>5420</v>
      </c>
      <c r="B5222" s="1" t="s">
        <v>251</v>
      </c>
      <c r="C5222" t="s">
        <v>31</v>
      </c>
      <c r="D5222">
        <f>VLOOKUP(C5222,'[1]Reaction type'!$B$2:$D$17,3,0)</f>
        <v>30</v>
      </c>
      <c r="E5222" s="2">
        <v>44192.0355092593</v>
      </c>
      <c r="F5222" s="2" t="str">
        <f t="shared" si="81"/>
        <v>December</v>
      </c>
      <c r="G5222" t="str">
        <f>VLOOKUP($B5222,[1]Content!$B$2:$D$1001,2,0)</f>
        <v>audio</v>
      </c>
      <c r="H5222" t="str">
        <f>VLOOKUP($B5222,[1]Content!$B$2:$D$1001,3,0)</f>
        <v>travel</v>
      </c>
      <c r="I5222" t="str">
        <f>VLOOKUP($C5222,'[1]Reaction type'!$B$2:$D$17,2,0)</f>
        <v>positive</v>
      </c>
    </row>
    <row r="5223" customFormat="1" spans="1:9">
      <c r="A5223">
        <v>5421</v>
      </c>
      <c r="B5223" s="1" t="s">
        <v>251</v>
      </c>
      <c r="C5223" t="s">
        <v>51</v>
      </c>
      <c r="D5223">
        <f>VLOOKUP(C5223,'[1]Reaction type'!$B$2:$D$17,3,0)</f>
        <v>12</v>
      </c>
      <c r="E5223" s="2">
        <v>44208.886712963</v>
      </c>
      <c r="F5223" s="2" t="str">
        <f t="shared" si="81"/>
        <v>January</v>
      </c>
      <c r="G5223" t="str">
        <f>VLOOKUP($B5223,[1]Content!$B$2:$D$1001,2,0)</f>
        <v>audio</v>
      </c>
      <c r="H5223" t="str">
        <f>VLOOKUP($B5223,[1]Content!$B$2:$D$1001,3,0)</f>
        <v>travel</v>
      </c>
      <c r="I5223" t="str">
        <f>VLOOKUP($C5223,'[1]Reaction type'!$B$2:$D$17,2,0)</f>
        <v>negative</v>
      </c>
    </row>
    <row r="5224" customFormat="1" spans="1:9">
      <c r="A5224">
        <v>5422</v>
      </c>
      <c r="B5224" s="1" t="s">
        <v>251</v>
      </c>
      <c r="C5224" t="s">
        <v>48</v>
      </c>
      <c r="D5224">
        <f>VLOOKUP(C5224,'[1]Reaction type'!$B$2:$D$17,3,0)</f>
        <v>75</v>
      </c>
      <c r="E5224" s="2">
        <v>44353.9055902778</v>
      </c>
      <c r="F5224" s="2" t="str">
        <f t="shared" si="81"/>
        <v>June</v>
      </c>
      <c r="G5224" t="str">
        <f>VLOOKUP($B5224,[1]Content!$B$2:$D$1001,2,0)</f>
        <v>audio</v>
      </c>
      <c r="H5224" t="str">
        <f>VLOOKUP($B5224,[1]Content!$B$2:$D$1001,3,0)</f>
        <v>travel</v>
      </c>
      <c r="I5224" t="str">
        <f>VLOOKUP($C5224,'[1]Reaction type'!$B$2:$D$17,2,0)</f>
        <v>positive</v>
      </c>
    </row>
    <row r="5225" customFormat="1" spans="1:9">
      <c r="A5225">
        <v>5423</v>
      </c>
      <c r="B5225" s="1" t="s">
        <v>251</v>
      </c>
      <c r="C5225" t="s">
        <v>26</v>
      </c>
      <c r="D5225">
        <f>VLOOKUP(C5225,'[1]Reaction type'!$B$2:$D$17,3,0)</f>
        <v>10</v>
      </c>
      <c r="E5225" s="2">
        <v>44023.9755787037</v>
      </c>
      <c r="F5225" s="2" t="str">
        <f t="shared" si="81"/>
        <v>July</v>
      </c>
      <c r="G5225" t="str">
        <f>VLOOKUP($B5225,[1]Content!$B$2:$D$1001,2,0)</f>
        <v>audio</v>
      </c>
      <c r="H5225" t="str">
        <f>VLOOKUP($B5225,[1]Content!$B$2:$D$1001,3,0)</f>
        <v>travel</v>
      </c>
      <c r="I5225" t="str">
        <f>VLOOKUP($C5225,'[1]Reaction type'!$B$2:$D$17,2,0)</f>
        <v>negative</v>
      </c>
    </row>
    <row r="5226" customFormat="1" spans="1:9">
      <c r="A5226">
        <v>5424</v>
      </c>
      <c r="B5226" s="1" t="s">
        <v>251</v>
      </c>
      <c r="C5226" t="s">
        <v>51</v>
      </c>
      <c r="D5226">
        <f>VLOOKUP(C5226,'[1]Reaction type'!$B$2:$D$17,3,0)</f>
        <v>12</v>
      </c>
      <c r="E5226" s="2">
        <v>44318.4025462963</v>
      </c>
      <c r="F5226" s="2" t="str">
        <f t="shared" si="81"/>
        <v>May</v>
      </c>
      <c r="G5226" t="str">
        <f>VLOOKUP($B5226,[1]Content!$B$2:$D$1001,2,0)</f>
        <v>audio</v>
      </c>
      <c r="H5226" t="str">
        <f>VLOOKUP($B5226,[1]Content!$B$2:$D$1001,3,0)</f>
        <v>travel</v>
      </c>
      <c r="I5226" t="str">
        <f>VLOOKUP($C5226,'[1]Reaction type'!$B$2:$D$17,2,0)</f>
        <v>negative</v>
      </c>
    </row>
    <row r="5227" customFormat="1" spans="1:9">
      <c r="A5227">
        <v>5425</v>
      </c>
      <c r="B5227" s="1" t="s">
        <v>251</v>
      </c>
      <c r="C5227" t="s">
        <v>50</v>
      </c>
      <c r="D5227">
        <f>VLOOKUP(C5227,'[1]Reaction type'!$B$2:$D$17,3,0)</f>
        <v>45</v>
      </c>
      <c r="E5227" s="2">
        <v>44112.8777199074</v>
      </c>
      <c r="F5227" s="2" t="str">
        <f t="shared" si="81"/>
        <v>October</v>
      </c>
      <c r="G5227" t="str">
        <f>VLOOKUP($B5227,[1]Content!$B$2:$D$1001,2,0)</f>
        <v>audio</v>
      </c>
      <c r="H5227" t="str">
        <f>VLOOKUP($B5227,[1]Content!$B$2:$D$1001,3,0)</f>
        <v>travel</v>
      </c>
      <c r="I5227" t="str">
        <f>VLOOKUP($C5227,'[1]Reaction type'!$B$2:$D$17,2,0)</f>
        <v>positive</v>
      </c>
    </row>
    <row r="5228" customFormat="1" spans="1:9">
      <c r="A5228">
        <v>5427</v>
      </c>
      <c r="B5228" s="1" t="s">
        <v>252</v>
      </c>
      <c r="C5228" t="s">
        <v>52</v>
      </c>
      <c r="D5228">
        <f>VLOOKUP(C5228,'[1]Reaction type'!$B$2:$D$17,3,0)</f>
        <v>50</v>
      </c>
      <c r="E5228" s="2">
        <v>44304.8675925926</v>
      </c>
      <c r="F5228" s="2" t="str">
        <f t="shared" si="81"/>
        <v>April</v>
      </c>
      <c r="G5228" t="str">
        <f>VLOOKUP($B5228,[1]Content!$B$2:$D$1001,2,0)</f>
        <v>audio</v>
      </c>
      <c r="H5228" t="str">
        <f>VLOOKUP($B5228,[1]Content!$B$2:$D$1001,3,0)</f>
        <v>travel</v>
      </c>
      <c r="I5228" t="str">
        <f>VLOOKUP($C5228,'[1]Reaction type'!$B$2:$D$17,2,0)</f>
        <v>positive</v>
      </c>
    </row>
    <row r="5229" customFormat="1" spans="1:9">
      <c r="A5229">
        <v>5428</v>
      </c>
      <c r="B5229" s="1" t="s">
        <v>252</v>
      </c>
      <c r="C5229" t="s">
        <v>35</v>
      </c>
      <c r="D5229">
        <f>VLOOKUP(C5229,'[1]Reaction type'!$B$2:$D$17,3,0)</f>
        <v>70</v>
      </c>
      <c r="E5229" s="2">
        <v>44008.8450925926</v>
      </c>
      <c r="F5229" s="2" t="str">
        <f t="shared" si="81"/>
        <v>June</v>
      </c>
      <c r="G5229" t="str">
        <f>VLOOKUP($B5229,[1]Content!$B$2:$D$1001,2,0)</f>
        <v>audio</v>
      </c>
      <c r="H5229" t="str">
        <f>VLOOKUP($B5229,[1]Content!$B$2:$D$1001,3,0)</f>
        <v>travel</v>
      </c>
      <c r="I5229" t="str">
        <f>VLOOKUP($C5229,'[1]Reaction type'!$B$2:$D$17,2,0)</f>
        <v>positive</v>
      </c>
    </row>
    <row r="5230" customFormat="1" spans="1:9">
      <c r="A5230">
        <v>5429</v>
      </c>
      <c r="B5230" s="1" t="s">
        <v>252</v>
      </c>
      <c r="C5230" t="s">
        <v>40</v>
      </c>
      <c r="D5230">
        <f>VLOOKUP(C5230,'[1]Reaction type'!$B$2:$D$17,3,0)</f>
        <v>65</v>
      </c>
      <c r="E5230" s="2">
        <v>44165.5214351852</v>
      </c>
      <c r="F5230" s="2" t="str">
        <f t="shared" si="81"/>
        <v>November</v>
      </c>
      <c r="G5230" t="str">
        <f>VLOOKUP($B5230,[1]Content!$B$2:$D$1001,2,0)</f>
        <v>audio</v>
      </c>
      <c r="H5230" t="str">
        <f>VLOOKUP($B5230,[1]Content!$B$2:$D$1001,3,0)</f>
        <v>travel</v>
      </c>
      <c r="I5230" t="str">
        <f>VLOOKUP($C5230,'[1]Reaction type'!$B$2:$D$17,2,0)</f>
        <v>positive</v>
      </c>
    </row>
    <row r="5231" customFormat="1" spans="1:9">
      <c r="A5231">
        <v>5430</v>
      </c>
      <c r="B5231" s="1" t="s">
        <v>252</v>
      </c>
      <c r="C5231" t="s">
        <v>51</v>
      </c>
      <c r="D5231">
        <f>VLOOKUP(C5231,'[1]Reaction type'!$B$2:$D$17,3,0)</f>
        <v>12</v>
      </c>
      <c r="E5231" s="2">
        <v>44041.4808449074</v>
      </c>
      <c r="F5231" s="2" t="str">
        <f t="shared" si="81"/>
        <v>July</v>
      </c>
      <c r="G5231" t="str">
        <f>VLOOKUP($B5231,[1]Content!$B$2:$D$1001,2,0)</f>
        <v>audio</v>
      </c>
      <c r="H5231" t="str">
        <f>VLOOKUP($B5231,[1]Content!$B$2:$D$1001,3,0)</f>
        <v>travel</v>
      </c>
      <c r="I5231" t="str">
        <f>VLOOKUP($C5231,'[1]Reaction type'!$B$2:$D$17,2,0)</f>
        <v>negative</v>
      </c>
    </row>
    <row r="5232" customFormat="1" spans="1:9">
      <c r="A5232">
        <v>5431</v>
      </c>
      <c r="B5232" s="1" t="s">
        <v>252</v>
      </c>
      <c r="C5232" t="s">
        <v>24</v>
      </c>
      <c r="D5232">
        <f>VLOOKUP(C5232,'[1]Reaction type'!$B$2:$D$17,3,0)</f>
        <v>0</v>
      </c>
      <c r="E5232" s="2">
        <v>44307.4684259259</v>
      </c>
      <c r="F5232" s="2" t="str">
        <f t="shared" si="81"/>
        <v>April</v>
      </c>
      <c r="G5232" t="str">
        <f>VLOOKUP($B5232,[1]Content!$B$2:$D$1001,2,0)</f>
        <v>audio</v>
      </c>
      <c r="H5232" t="str">
        <f>VLOOKUP($B5232,[1]Content!$B$2:$D$1001,3,0)</f>
        <v>travel</v>
      </c>
      <c r="I5232" t="str">
        <f>VLOOKUP($C5232,'[1]Reaction type'!$B$2:$D$17,2,0)</f>
        <v>negative</v>
      </c>
    </row>
    <row r="5233" customFormat="1" spans="1:9">
      <c r="A5233">
        <v>5432</v>
      </c>
      <c r="B5233" s="1" t="s">
        <v>252</v>
      </c>
      <c r="C5233" t="s">
        <v>33</v>
      </c>
      <c r="D5233">
        <f>VLOOKUP(C5233,'[1]Reaction type'!$B$2:$D$17,3,0)</f>
        <v>35</v>
      </c>
      <c r="E5233" s="2">
        <v>44183.2354050926</v>
      </c>
      <c r="F5233" s="2" t="str">
        <f t="shared" si="81"/>
        <v>December</v>
      </c>
      <c r="G5233" t="str">
        <f>VLOOKUP($B5233,[1]Content!$B$2:$D$1001,2,0)</f>
        <v>audio</v>
      </c>
      <c r="H5233" t="str">
        <f>VLOOKUP($B5233,[1]Content!$B$2:$D$1001,3,0)</f>
        <v>travel</v>
      </c>
      <c r="I5233" t="str">
        <f>VLOOKUP($C5233,'[1]Reaction type'!$B$2:$D$17,2,0)</f>
        <v>neutral</v>
      </c>
    </row>
    <row r="5234" customFormat="1" spans="1:9">
      <c r="A5234">
        <v>5433</v>
      </c>
      <c r="B5234" s="1" t="s">
        <v>252</v>
      </c>
      <c r="C5234" t="s">
        <v>37</v>
      </c>
      <c r="D5234">
        <f>VLOOKUP(C5234,'[1]Reaction type'!$B$2:$D$17,3,0)</f>
        <v>5</v>
      </c>
      <c r="E5234" s="2">
        <v>44340.1168171296</v>
      </c>
      <c r="F5234" s="2" t="str">
        <f t="shared" si="81"/>
        <v>May</v>
      </c>
      <c r="G5234" t="str">
        <f>VLOOKUP($B5234,[1]Content!$B$2:$D$1001,2,0)</f>
        <v>audio</v>
      </c>
      <c r="H5234" t="str">
        <f>VLOOKUP($B5234,[1]Content!$B$2:$D$1001,3,0)</f>
        <v>travel</v>
      </c>
      <c r="I5234" t="str">
        <f>VLOOKUP($C5234,'[1]Reaction type'!$B$2:$D$17,2,0)</f>
        <v>negative</v>
      </c>
    </row>
    <row r="5235" customFormat="1" spans="1:9">
      <c r="A5235">
        <v>5434</v>
      </c>
      <c r="B5235" s="1" t="s">
        <v>252</v>
      </c>
      <c r="C5235" t="s">
        <v>35</v>
      </c>
      <c r="D5235">
        <f>VLOOKUP(C5235,'[1]Reaction type'!$B$2:$D$17,3,0)</f>
        <v>70</v>
      </c>
      <c r="E5235" s="2">
        <v>44086.7248842593</v>
      </c>
      <c r="F5235" s="2" t="str">
        <f t="shared" si="81"/>
        <v>September</v>
      </c>
      <c r="G5235" t="str">
        <f>VLOOKUP($B5235,[1]Content!$B$2:$D$1001,2,0)</f>
        <v>audio</v>
      </c>
      <c r="H5235" t="str">
        <f>VLOOKUP($B5235,[1]Content!$B$2:$D$1001,3,0)</f>
        <v>travel</v>
      </c>
      <c r="I5235" t="str">
        <f>VLOOKUP($C5235,'[1]Reaction type'!$B$2:$D$17,2,0)</f>
        <v>positive</v>
      </c>
    </row>
    <row r="5236" customFormat="1" spans="1:9">
      <c r="A5236">
        <v>5435</v>
      </c>
      <c r="B5236" s="1" t="s">
        <v>252</v>
      </c>
      <c r="C5236" t="s">
        <v>52</v>
      </c>
      <c r="D5236">
        <f>VLOOKUP(C5236,'[1]Reaction type'!$B$2:$D$17,3,0)</f>
        <v>50</v>
      </c>
      <c r="E5236" s="2">
        <v>44227.1398726852</v>
      </c>
      <c r="F5236" s="2" t="str">
        <f t="shared" si="81"/>
        <v>January</v>
      </c>
      <c r="G5236" t="str">
        <f>VLOOKUP($B5236,[1]Content!$B$2:$D$1001,2,0)</f>
        <v>audio</v>
      </c>
      <c r="H5236" t="str">
        <f>VLOOKUP($B5236,[1]Content!$B$2:$D$1001,3,0)</f>
        <v>travel</v>
      </c>
      <c r="I5236" t="str">
        <f>VLOOKUP($C5236,'[1]Reaction type'!$B$2:$D$17,2,0)</f>
        <v>positive</v>
      </c>
    </row>
    <row r="5237" customFormat="1" spans="1:9">
      <c r="A5237">
        <v>5436</v>
      </c>
      <c r="B5237" s="1" t="s">
        <v>252</v>
      </c>
      <c r="C5237" t="s">
        <v>52</v>
      </c>
      <c r="D5237">
        <f>VLOOKUP(C5237,'[1]Reaction type'!$B$2:$D$17,3,0)</f>
        <v>50</v>
      </c>
      <c r="E5237" s="2">
        <v>44309.3207986111</v>
      </c>
      <c r="F5237" s="2" t="str">
        <f t="shared" si="81"/>
        <v>April</v>
      </c>
      <c r="G5237" t="str">
        <f>VLOOKUP($B5237,[1]Content!$B$2:$D$1001,2,0)</f>
        <v>audio</v>
      </c>
      <c r="H5237" t="str">
        <f>VLOOKUP($B5237,[1]Content!$B$2:$D$1001,3,0)</f>
        <v>travel</v>
      </c>
      <c r="I5237" t="str">
        <f>VLOOKUP($C5237,'[1]Reaction type'!$B$2:$D$17,2,0)</f>
        <v>positive</v>
      </c>
    </row>
    <row r="5238" customFormat="1" spans="1:9">
      <c r="A5238">
        <v>5437</v>
      </c>
      <c r="B5238" s="1" t="s">
        <v>252</v>
      </c>
      <c r="C5238" t="s">
        <v>54</v>
      </c>
      <c r="D5238">
        <f>VLOOKUP(C5238,'[1]Reaction type'!$B$2:$D$17,3,0)</f>
        <v>70</v>
      </c>
      <c r="E5238" s="2">
        <v>44099.0741319444</v>
      </c>
      <c r="F5238" s="2" t="str">
        <f t="shared" si="81"/>
        <v>September</v>
      </c>
      <c r="G5238" t="str">
        <f>VLOOKUP($B5238,[1]Content!$B$2:$D$1001,2,0)</f>
        <v>audio</v>
      </c>
      <c r="H5238" t="str">
        <f>VLOOKUP($B5238,[1]Content!$B$2:$D$1001,3,0)</f>
        <v>travel</v>
      </c>
      <c r="I5238" t="str">
        <f>VLOOKUP($C5238,'[1]Reaction type'!$B$2:$D$17,2,0)</f>
        <v>positive</v>
      </c>
    </row>
    <row r="5239" customFormat="1" spans="1:9">
      <c r="A5239">
        <v>5438</v>
      </c>
      <c r="B5239" s="1" t="s">
        <v>252</v>
      </c>
      <c r="C5239" t="s">
        <v>33</v>
      </c>
      <c r="D5239">
        <f>VLOOKUP(C5239,'[1]Reaction type'!$B$2:$D$17,3,0)</f>
        <v>35</v>
      </c>
      <c r="E5239" s="2">
        <v>44153.0633564815</v>
      </c>
      <c r="F5239" s="2" t="str">
        <f t="shared" si="81"/>
        <v>November</v>
      </c>
      <c r="G5239" t="str">
        <f>VLOOKUP($B5239,[1]Content!$B$2:$D$1001,2,0)</f>
        <v>audio</v>
      </c>
      <c r="H5239" t="str">
        <f>VLOOKUP($B5239,[1]Content!$B$2:$D$1001,3,0)</f>
        <v>travel</v>
      </c>
      <c r="I5239" t="str">
        <f>VLOOKUP($C5239,'[1]Reaction type'!$B$2:$D$17,2,0)</f>
        <v>neutral</v>
      </c>
    </row>
    <row r="5240" customFormat="1" spans="1:9">
      <c r="A5240">
        <v>5439</v>
      </c>
      <c r="B5240" s="1" t="s">
        <v>252</v>
      </c>
      <c r="C5240" t="s">
        <v>53</v>
      </c>
      <c r="D5240">
        <f>VLOOKUP(C5240,'[1]Reaction type'!$B$2:$D$17,3,0)</f>
        <v>60</v>
      </c>
      <c r="E5240" s="2">
        <v>44027.2569560185</v>
      </c>
      <c r="F5240" s="2" t="str">
        <f t="shared" si="81"/>
        <v>July</v>
      </c>
      <c r="G5240" t="str">
        <f>VLOOKUP($B5240,[1]Content!$B$2:$D$1001,2,0)</f>
        <v>audio</v>
      </c>
      <c r="H5240" t="str">
        <f>VLOOKUP($B5240,[1]Content!$B$2:$D$1001,3,0)</f>
        <v>travel</v>
      </c>
      <c r="I5240" t="str">
        <f>VLOOKUP($C5240,'[1]Reaction type'!$B$2:$D$17,2,0)</f>
        <v>positive</v>
      </c>
    </row>
    <row r="5241" customFormat="1" spans="1:9">
      <c r="A5241">
        <v>5440</v>
      </c>
      <c r="B5241" s="1" t="s">
        <v>252</v>
      </c>
      <c r="C5241" t="s">
        <v>33</v>
      </c>
      <c r="D5241">
        <f>VLOOKUP(C5241,'[1]Reaction type'!$B$2:$D$17,3,0)</f>
        <v>35</v>
      </c>
      <c r="E5241" s="2">
        <v>44152.6560532407</v>
      </c>
      <c r="F5241" s="2" t="str">
        <f t="shared" si="81"/>
        <v>November</v>
      </c>
      <c r="G5241" t="str">
        <f>VLOOKUP($B5241,[1]Content!$B$2:$D$1001,2,0)</f>
        <v>audio</v>
      </c>
      <c r="H5241" t="str">
        <f>VLOOKUP($B5241,[1]Content!$B$2:$D$1001,3,0)</f>
        <v>travel</v>
      </c>
      <c r="I5241" t="str">
        <f>VLOOKUP($C5241,'[1]Reaction type'!$B$2:$D$17,2,0)</f>
        <v>neutral</v>
      </c>
    </row>
    <row r="5242" customFormat="1" spans="1:9">
      <c r="A5242">
        <v>5441</v>
      </c>
      <c r="B5242" s="1" t="s">
        <v>252</v>
      </c>
      <c r="C5242" t="s">
        <v>28</v>
      </c>
      <c r="D5242">
        <f>VLOOKUP(C5242,'[1]Reaction type'!$B$2:$D$17,3,0)</f>
        <v>15</v>
      </c>
      <c r="E5242" s="2">
        <v>44262.8290277778</v>
      </c>
      <c r="F5242" s="2" t="str">
        <f t="shared" si="81"/>
        <v>March</v>
      </c>
      <c r="G5242" t="str">
        <f>VLOOKUP($B5242,[1]Content!$B$2:$D$1001,2,0)</f>
        <v>audio</v>
      </c>
      <c r="H5242" t="str">
        <f>VLOOKUP($B5242,[1]Content!$B$2:$D$1001,3,0)</f>
        <v>travel</v>
      </c>
      <c r="I5242" t="str">
        <f>VLOOKUP($C5242,'[1]Reaction type'!$B$2:$D$17,2,0)</f>
        <v>negative</v>
      </c>
    </row>
    <row r="5243" customFormat="1" spans="1:9">
      <c r="A5243">
        <v>5442</v>
      </c>
      <c r="B5243" s="1" t="s">
        <v>252</v>
      </c>
      <c r="C5243" t="s">
        <v>33</v>
      </c>
      <c r="D5243">
        <f>VLOOKUP(C5243,'[1]Reaction type'!$B$2:$D$17,3,0)</f>
        <v>35</v>
      </c>
      <c r="E5243" s="2">
        <v>44201.051412037</v>
      </c>
      <c r="F5243" s="2" t="str">
        <f t="shared" si="81"/>
        <v>January</v>
      </c>
      <c r="G5243" t="str">
        <f>VLOOKUP($B5243,[1]Content!$B$2:$D$1001,2,0)</f>
        <v>audio</v>
      </c>
      <c r="H5243" t="str">
        <f>VLOOKUP($B5243,[1]Content!$B$2:$D$1001,3,0)</f>
        <v>travel</v>
      </c>
      <c r="I5243" t="str">
        <f>VLOOKUP($C5243,'[1]Reaction type'!$B$2:$D$17,2,0)</f>
        <v>neutral</v>
      </c>
    </row>
    <row r="5244" customFormat="1" spans="1:9">
      <c r="A5244">
        <v>5443</v>
      </c>
      <c r="B5244" s="1" t="s">
        <v>252</v>
      </c>
      <c r="C5244" t="s">
        <v>52</v>
      </c>
      <c r="D5244">
        <f>VLOOKUP(C5244,'[1]Reaction type'!$B$2:$D$17,3,0)</f>
        <v>50</v>
      </c>
      <c r="E5244" s="2">
        <v>44266.6033912037</v>
      </c>
      <c r="F5244" s="2" t="str">
        <f t="shared" si="81"/>
        <v>March</v>
      </c>
      <c r="G5244" t="str">
        <f>VLOOKUP($B5244,[1]Content!$B$2:$D$1001,2,0)</f>
        <v>audio</v>
      </c>
      <c r="H5244" t="str">
        <f>VLOOKUP($B5244,[1]Content!$B$2:$D$1001,3,0)</f>
        <v>travel</v>
      </c>
      <c r="I5244" t="str">
        <f>VLOOKUP($C5244,'[1]Reaction type'!$B$2:$D$17,2,0)</f>
        <v>positive</v>
      </c>
    </row>
    <row r="5245" customFormat="1" spans="1:9">
      <c r="A5245">
        <v>5444</v>
      </c>
      <c r="B5245" s="1" t="s">
        <v>252</v>
      </c>
      <c r="C5245" t="s">
        <v>40</v>
      </c>
      <c r="D5245">
        <f>VLOOKUP(C5245,'[1]Reaction type'!$B$2:$D$17,3,0)</f>
        <v>65</v>
      </c>
      <c r="E5245" s="2">
        <v>44223.5588078704</v>
      </c>
      <c r="F5245" s="2" t="str">
        <f t="shared" si="81"/>
        <v>January</v>
      </c>
      <c r="G5245" t="str">
        <f>VLOOKUP($B5245,[1]Content!$B$2:$D$1001,2,0)</f>
        <v>audio</v>
      </c>
      <c r="H5245" t="str">
        <f>VLOOKUP($B5245,[1]Content!$B$2:$D$1001,3,0)</f>
        <v>travel</v>
      </c>
      <c r="I5245" t="str">
        <f>VLOOKUP($C5245,'[1]Reaction type'!$B$2:$D$17,2,0)</f>
        <v>positive</v>
      </c>
    </row>
    <row r="5246" customFormat="1" spans="1:9">
      <c r="A5246">
        <v>5445</v>
      </c>
      <c r="B5246" s="1" t="s">
        <v>252</v>
      </c>
      <c r="C5246" t="s">
        <v>31</v>
      </c>
      <c r="D5246">
        <f>VLOOKUP(C5246,'[1]Reaction type'!$B$2:$D$17,3,0)</f>
        <v>30</v>
      </c>
      <c r="E5246" s="2">
        <v>44362.1950925926</v>
      </c>
      <c r="F5246" s="2" t="str">
        <f t="shared" si="81"/>
        <v>June</v>
      </c>
      <c r="G5246" t="str">
        <f>VLOOKUP($B5246,[1]Content!$B$2:$D$1001,2,0)</f>
        <v>audio</v>
      </c>
      <c r="H5246" t="str">
        <f>VLOOKUP($B5246,[1]Content!$B$2:$D$1001,3,0)</f>
        <v>travel</v>
      </c>
      <c r="I5246" t="str">
        <f>VLOOKUP($C5246,'[1]Reaction type'!$B$2:$D$17,2,0)</f>
        <v>positive</v>
      </c>
    </row>
    <row r="5247" customFormat="1" spans="1:9">
      <c r="A5247">
        <v>5446</v>
      </c>
      <c r="B5247" s="1" t="s">
        <v>252</v>
      </c>
      <c r="C5247" t="s">
        <v>51</v>
      </c>
      <c r="D5247">
        <f>VLOOKUP(C5247,'[1]Reaction type'!$B$2:$D$17,3,0)</f>
        <v>12</v>
      </c>
      <c r="E5247" s="2">
        <v>44201.7261226852</v>
      </c>
      <c r="F5247" s="2" t="str">
        <f t="shared" si="81"/>
        <v>January</v>
      </c>
      <c r="G5247" t="str">
        <f>VLOOKUP($B5247,[1]Content!$B$2:$D$1001,2,0)</f>
        <v>audio</v>
      </c>
      <c r="H5247" t="str">
        <f>VLOOKUP($B5247,[1]Content!$B$2:$D$1001,3,0)</f>
        <v>travel</v>
      </c>
      <c r="I5247" t="str">
        <f>VLOOKUP($C5247,'[1]Reaction type'!$B$2:$D$17,2,0)</f>
        <v>negative</v>
      </c>
    </row>
    <row r="5248" customFormat="1" spans="1:9">
      <c r="A5248">
        <v>5447</v>
      </c>
      <c r="B5248" s="1" t="s">
        <v>252</v>
      </c>
      <c r="C5248" t="s">
        <v>24</v>
      </c>
      <c r="D5248">
        <f>VLOOKUP(C5248,'[1]Reaction type'!$B$2:$D$17,3,0)</f>
        <v>0</v>
      </c>
      <c r="E5248" s="2">
        <v>44175.4063194444</v>
      </c>
      <c r="F5248" s="2" t="str">
        <f t="shared" si="81"/>
        <v>December</v>
      </c>
      <c r="G5248" t="str">
        <f>VLOOKUP($B5248,[1]Content!$B$2:$D$1001,2,0)</f>
        <v>audio</v>
      </c>
      <c r="H5248" t="str">
        <f>VLOOKUP($B5248,[1]Content!$B$2:$D$1001,3,0)</f>
        <v>travel</v>
      </c>
      <c r="I5248" t="str">
        <f>VLOOKUP($C5248,'[1]Reaction type'!$B$2:$D$17,2,0)</f>
        <v>negative</v>
      </c>
    </row>
    <row r="5249" customFormat="1" spans="1:9">
      <c r="A5249">
        <v>5448</v>
      </c>
      <c r="B5249" s="1" t="s">
        <v>252</v>
      </c>
      <c r="C5249" t="s">
        <v>35</v>
      </c>
      <c r="D5249">
        <f>VLOOKUP(C5249,'[1]Reaction type'!$B$2:$D$17,3,0)</f>
        <v>70</v>
      </c>
      <c r="E5249" s="2">
        <v>44287.381712963</v>
      </c>
      <c r="F5249" s="2" t="str">
        <f t="shared" si="81"/>
        <v>April</v>
      </c>
      <c r="G5249" t="str">
        <f>VLOOKUP($B5249,[1]Content!$B$2:$D$1001,2,0)</f>
        <v>audio</v>
      </c>
      <c r="H5249" t="str">
        <f>VLOOKUP($B5249,[1]Content!$B$2:$D$1001,3,0)</f>
        <v>travel</v>
      </c>
      <c r="I5249" t="str">
        <f>VLOOKUP($C5249,'[1]Reaction type'!$B$2:$D$17,2,0)</f>
        <v>positive</v>
      </c>
    </row>
    <row r="5250" customFormat="1" spans="1:9">
      <c r="A5250">
        <v>5449</v>
      </c>
      <c r="B5250" s="1" t="s">
        <v>252</v>
      </c>
      <c r="C5250" t="s">
        <v>42</v>
      </c>
      <c r="D5250">
        <f>VLOOKUP(C5250,'[1]Reaction type'!$B$2:$D$17,3,0)</f>
        <v>20</v>
      </c>
      <c r="E5250" s="2">
        <v>44228.2083912037</v>
      </c>
      <c r="F5250" s="2" t="str">
        <f t="shared" si="81"/>
        <v>February</v>
      </c>
      <c r="G5250" t="str">
        <f>VLOOKUP($B5250,[1]Content!$B$2:$D$1001,2,0)</f>
        <v>audio</v>
      </c>
      <c r="H5250" t="str">
        <f>VLOOKUP($B5250,[1]Content!$B$2:$D$1001,3,0)</f>
        <v>travel</v>
      </c>
      <c r="I5250" t="str">
        <f>VLOOKUP($C5250,'[1]Reaction type'!$B$2:$D$17,2,0)</f>
        <v>neutral</v>
      </c>
    </row>
    <row r="5251" customFormat="1" spans="1:9">
      <c r="A5251">
        <v>5450</v>
      </c>
      <c r="B5251" s="1" t="s">
        <v>252</v>
      </c>
      <c r="C5251" t="s">
        <v>42</v>
      </c>
      <c r="D5251">
        <f>VLOOKUP(C5251,'[1]Reaction type'!$B$2:$D$17,3,0)</f>
        <v>20</v>
      </c>
      <c r="E5251" s="2">
        <v>44204.1379050926</v>
      </c>
      <c r="F5251" s="2" t="str">
        <f t="shared" ref="F5251:F5314" si="82">TEXT(E5251,"mmmm")</f>
        <v>January</v>
      </c>
      <c r="G5251" t="str">
        <f>VLOOKUP($B5251,[1]Content!$B$2:$D$1001,2,0)</f>
        <v>audio</v>
      </c>
      <c r="H5251" t="str">
        <f>VLOOKUP($B5251,[1]Content!$B$2:$D$1001,3,0)</f>
        <v>travel</v>
      </c>
      <c r="I5251" t="str">
        <f>VLOOKUP($C5251,'[1]Reaction type'!$B$2:$D$17,2,0)</f>
        <v>neutral</v>
      </c>
    </row>
    <row r="5252" customFormat="1" spans="1:9">
      <c r="A5252">
        <v>5451</v>
      </c>
      <c r="B5252" s="1" t="s">
        <v>252</v>
      </c>
      <c r="C5252" t="s">
        <v>33</v>
      </c>
      <c r="D5252">
        <f>VLOOKUP(C5252,'[1]Reaction type'!$B$2:$D$17,3,0)</f>
        <v>35</v>
      </c>
      <c r="E5252" s="2">
        <v>44136.8783217593</v>
      </c>
      <c r="F5252" s="2" t="str">
        <f t="shared" si="82"/>
        <v>November</v>
      </c>
      <c r="G5252" t="str">
        <f>VLOOKUP($B5252,[1]Content!$B$2:$D$1001,2,0)</f>
        <v>audio</v>
      </c>
      <c r="H5252" t="str">
        <f>VLOOKUP($B5252,[1]Content!$B$2:$D$1001,3,0)</f>
        <v>travel</v>
      </c>
      <c r="I5252" t="str">
        <f>VLOOKUP($C5252,'[1]Reaction type'!$B$2:$D$17,2,0)</f>
        <v>neutral</v>
      </c>
    </row>
    <row r="5253" customFormat="1" spans="1:9">
      <c r="A5253">
        <v>5452</v>
      </c>
      <c r="B5253" s="1" t="s">
        <v>252</v>
      </c>
      <c r="C5253" t="s">
        <v>26</v>
      </c>
      <c r="D5253">
        <f>VLOOKUP(C5253,'[1]Reaction type'!$B$2:$D$17,3,0)</f>
        <v>10</v>
      </c>
      <c r="E5253" s="2">
        <v>44047.4468865741</v>
      </c>
      <c r="F5253" s="2" t="str">
        <f t="shared" si="82"/>
        <v>August</v>
      </c>
      <c r="G5253" t="str">
        <f>VLOOKUP($B5253,[1]Content!$B$2:$D$1001,2,0)</f>
        <v>audio</v>
      </c>
      <c r="H5253" t="str">
        <f>VLOOKUP($B5253,[1]Content!$B$2:$D$1001,3,0)</f>
        <v>travel</v>
      </c>
      <c r="I5253" t="str">
        <f>VLOOKUP($C5253,'[1]Reaction type'!$B$2:$D$17,2,0)</f>
        <v>negative</v>
      </c>
    </row>
    <row r="5254" customFormat="1" spans="1:9">
      <c r="A5254">
        <v>5453</v>
      </c>
      <c r="B5254" s="1" t="s">
        <v>252</v>
      </c>
      <c r="C5254" t="s">
        <v>31</v>
      </c>
      <c r="D5254">
        <f>VLOOKUP(C5254,'[1]Reaction type'!$B$2:$D$17,3,0)</f>
        <v>30</v>
      </c>
      <c r="E5254" s="2">
        <v>44079.2192824074</v>
      </c>
      <c r="F5254" s="2" t="str">
        <f t="shared" si="82"/>
        <v>September</v>
      </c>
      <c r="G5254" t="str">
        <f>VLOOKUP($B5254,[1]Content!$B$2:$D$1001,2,0)</f>
        <v>audio</v>
      </c>
      <c r="H5254" t="str">
        <f>VLOOKUP($B5254,[1]Content!$B$2:$D$1001,3,0)</f>
        <v>travel</v>
      </c>
      <c r="I5254" t="str">
        <f>VLOOKUP($C5254,'[1]Reaction type'!$B$2:$D$17,2,0)</f>
        <v>positive</v>
      </c>
    </row>
    <row r="5255" customFormat="1" spans="1:9">
      <c r="A5255">
        <v>5454</v>
      </c>
      <c r="B5255" s="1" t="s">
        <v>252</v>
      </c>
      <c r="C5255" t="s">
        <v>42</v>
      </c>
      <c r="D5255">
        <f>VLOOKUP(C5255,'[1]Reaction type'!$B$2:$D$17,3,0)</f>
        <v>20</v>
      </c>
      <c r="E5255" s="2">
        <v>44353.2096875</v>
      </c>
      <c r="F5255" s="2" t="str">
        <f t="shared" si="82"/>
        <v>June</v>
      </c>
      <c r="G5255" t="str">
        <f>VLOOKUP($B5255,[1]Content!$B$2:$D$1001,2,0)</f>
        <v>audio</v>
      </c>
      <c r="H5255" t="str">
        <f>VLOOKUP($B5255,[1]Content!$B$2:$D$1001,3,0)</f>
        <v>travel</v>
      </c>
      <c r="I5255" t="str">
        <f>VLOOKUP($C5255,'[1]Reaction type'!$B$2:$D$17,2,0)</f>
        <v>neutral</v>
      </c>
    </row>
    <row r="5256" customFormat="1" spans="1:9">
      <c r="A5256">
        <v>5455</v>
      </c>
      <c r="B5256" s="1" t="s">
        <v>252</v>
      </c>
      <c r="C5256" t="s">
        <v>26</v>
      </c>
      <c r="D5256">
        <f>VLOOKUP(C5256,'[1]Reaction type'!$B$2:$D$17,3,0)</f>
        <v>10</v>
      </c>
      <c r="E5256" s="2">
        <v>44360.9826157407</v>
      </c>
      <c r="F5256" s="2" t="str">
        <f t="shared" si="82"/>
        <v>June</v>
      </c>
      <c r="G5256" t="str">
        <f>VLOOKUP($B5256,[1]Content!$B$2:$D$1001,2,0)</f>
        <v>audio</v>
      </c>
      <c r="H5256" t="str">
        <f>VLOOKUP($B5256,[1]Content!$B$2:$D$1001,3,0)</f>
        <v>travel</v>
      </c>
      <c r="I5256" t="str">
        <f>VLOOKUP($C5256,'[1]Reaction type'!$B$2:$D$17,2,0)</f>
        <v>negative</v>
      </c>
    </row>
    <row r="5257" customFormat="1" spans="1:9">
      <c r="A5257">
        <v>5456</v>
      </c>
      <c r="B5257" s="1" t="s">
        <v>252</v>
      </c>
      <c r="C5257" t="s">
        <v>57</v>
      </c>
      <c r="D5257">
        <f>VLOOKUP(C5257,'[1]Reaction type'!$B$2:$D$17,3,0)</f>
        <v>72</v>
      </c>
      <c r="E5257" s="2">
        <v>44135.5246412037</v>
      </c>
      <c r="F5257" s="2" t="str">
        <f t="shared" si="82"/>
        <v>October</v>
      </c>
      <c r="G5257" t="str">
        <f>VLOOKUP($B5257,[1]Content!$B$2:$D$1001,2,0)</f>
        <v>audio</v>
      </c>
      <c r="H5257" t="str">
        <f>VLOOKUP($B5257,[1]Content!$B$2:$D$1001,3,0)</f>
        <v>travel</v>
      </c>
      <c r="I5257" t="str">
        <f>VLOOKUP($C5257,'[1]Reaction type'!$B$2:$D$17,2,0)</f>
        <v>positive</v>
      </c>
    </row>
    <row r="5258" customFormat="1" spans="1:9">
      <c r="A5258">
        <v>5457</v>
      </c>
      <c r="B5258" s="1" t="s">
        <v>252</v>
      </c>
      <c r="C5258" t="s">
        <v>31</v>
      </c>
      <c r="D5258">
        <f>VLOOKUP(C5258,'[1]Reaction type'!$B$2:$D$17,3,0)</f>
        <v>30</v>
      </c>
      <c r="E5258" s="2">
        <v>44022.3691898148</v>
      </c>
      <c r="F5258" s="2" t="str">
        <f t="shared" si="82"/>
        <v>July</v>
      </c>
      <c r="G5258" t="str">
        <f>VLOOKUP($B5258,[1]Content!$B$2:$D$1001,2,0)</f>
        <v>audio</v>
      </c>
      <c r="H5258" t="str">
        <f>VLOOKUP($B5258,[1]Content!$B$2:$D$1001,3,0)</f>
        <v>travel</v>
      </c>
      <c r="I5258" t="str">
        <f>VLOOKUP($C5258,'[1]Reaction type'!$B$2:$D$17,2,0)</f>
        <v>positive</v>
      </c>
    </row>
    <row r="5259" customFormat="1" spans="1:9">
      <c r="A5259">
        <v>5459</v>
      </c>
      <c r="B5259" s="1" t="s">
        <v>253</v>
      </c>
      <c r="C5259" t="s">
        <v>51</v>
      </c>
      <c r="D5259">
        <f>VLOOKUP(C5259,'[1]Reaction type'!$B$2:$D$17,3,0)</f>
        <v>12</v>
      </c>
      <c r="E5259" s="2">
        <v>44255.8031481481</v>
      </c>
      <c r="F5259" s="2" t="str">
        <f t="shared" si="82"/>
        <v>February</v>
      </c>
      <c r="G5259" t="str">
        <f>VLOOKUP($B5259,[1]Content!$B$2:$D$1001,2,0)</f>
        <v>GIF</v>
      </c>
      <c r="H5259" t="str">
        <f>VLOOKUP($B5259,[1]Content!$B$2:$D$1001,3,0)</f>
        <v>animals</v>
      </c>
      <c r="I5259" t="str">
        <f>VLOOKUP($C5259,'[1]Reaction type'!$B$2:$D$17,2,0)</f>
        <v>negative</v>
      </c>
    </row>
    <row r="5260" customFormat="1" spans="1:9">
      <c r="A5260">
        <v>5460</v>
      </c>
      <c r="B5260" s="1" t="s">
        <v>253</v>
      </c>
      <c r="C5260" t="s">
        <v>57</v>
      </c>
      <c r="D5260">
        <f>VLOOKUP(C5260,'[1]Reaction type'!$B$2:$D$17,3,0)</f>
        <v>72</v>
      </c>
      <c r="E5260" s="2">
        <v>44019.1254050926</v>
      </c>
      <c r="F5260" s="2" t="str">
        <f t="shared" si="82"/>
        <v>July</v>
      </c>
      <c r="G5260" t="str">
        <f>VLOOKUP($B5260,[1]Content!$B$2:$D$1001,2,0)</f>
        <v>GIF</v>
      </c>
      <c r="H5260" t="str">
        <f>VLOOKUP($B5260,[1]Content!$B$2:$D$1001,3,0)</f>
        <v>animals</v>
      </c>
      <c r="I5260" t="str">
        <f>VLOOKUP($C5260,'[1]Reaction type'!$B$2:$D$17,2,0)</f>
        <v>positive</v>
      </c>
    </row>
    <row r="5261" customFormat="1" spans="1:9">
      <c r="A5261">
        <v>5461</v>
      </c>
      <c r="B5261" s="1" t="s">
        <v>253</v>
      </c>
      <c r="C5261" t="s">
        <v>28</v>
      </c>
      <c r="D5261">
        <f>VLOOKUP(C5261,'[1]Reaction type'!$B$2:$D$17,3,0)</f>
        <v>15</v>
      </c>
      <c r="E5261" s="2">
        <v>44153.0308564815</v>
      </c>
      <c r="F5261" s="2" t="str">
        <f t="shared" si="82"/>
        <v>November</v>
      </c>
      <c r="G5261" t="str">
        <f>VLOOKUP($B5261,[1]Content!$B$2:$D$1001,2,0)</f>
        <v>GIF</v>
      </c>
      <c r="H5261" t="str">
        <f>VLOOKUP($B5261,[1]Content!$B$2:$D$1001,3,0)</f>
        <v>animals</v>
      </c>
      <c r="I5261" t="str">
        <f>VLOOKUP($C5261,'[1]Reaction type'!$B$2:$D$17,2,0)</f>
        <v>negative</v>
      </c>
    </row>
    <row r="5262" customFormat="1" spans="1:9">
      <c r="A5262">
        <v>5462</v>
      </c>
      <c r="B5262" s="1" t="s">
        <v>253</v>
      </c>
      <c r="C5262" t="s">
        <v>37</v>
      </c>
      <c r="D5262">
        <f>VLOOKUP(C5262,'[1]Reaction type'!$B$2:$D$17,3,0)</f>
        <v>5</v>
      </c>
      <c r="E5262" s="2">
        <v>44327.7860416667</v>
      </c>
      <c r="F5262" s="2" t="str">
        <f t="shared" si="82"/>
        <v>May</v>
      </c>
      <c r="G5262" t="str">
        <f>VLOOKUP($B5262,[1]Content!$B$2:$D$1001,2,0)</f>
        <v>GIF</v>
      </c>
      <c r="H5262" t="str">
        <f>VLOOKUP($B5262,[1]Content!$B$2:$D$1001,3,0)</f>
        <v>animals</v>
      </c>
      <c r="I5262" t="str">
        <f>VLOOKUP($C5262,'[1]Reaction type'!$B$2:$D$17,2,0)</f>
        <v>negative</v>
      </c>
    </row>
    <row r="5263" customFormat="1" spans="1:9">
      <c r="A5263">
        <v>5463</v>
      </c>
      <c r="B5263" s="1" t="s">
        <v>253</v>
      </c>
      <c r="C5263" t="s">
        <v>35</v>
      </c>
      <c r="D5263">
        <f>VLOOKUP(C5263,'[1]Reaction type'!$B$2:$D$17,3,0)</f>
        <v>70</v>
      </c>
      <c r="E5263" s="2">
        <v>44261.1878009259</v>
      </c>
      <c r="F5263" s="2" t="str">
        <f t="shared" si="82"/>
        <v>March</v>
      </c>
      <c r="G5263" t="str">
        <f>VLOOKUP($B5263,[1]Content!$B$2:$D$1001,2,0)</f>
        <v>GIF</v>
      </c>
      <c r="H5263" t="str">
        <f>VLOOKUP($B5263,[1]Content!$B$2:$D$1001,3,0)</f>
        <v>animals</v>
      </c>
      <c r="I5263" t="str">
        <f>VLOOKUP($C5263,'[1]Reaction type'!$B$2:$D$17,2,0)</f>
        <v>positive</v>
      </c>
    </row>
    <row r="5264" customFormat="1" spans="1:9">
      <c r="A5264">
        <v>5464</v>
      </c>
      <c r="B5264" s="1" t="s">
        <v>253</v>
      </c>
      <c r="C5264" t="s">
        <v>31</v>
      </c>
      <c r="D5264">
        <f>VLOOKUP(C5264,'[1]Reaction type'!$B$2:$D$17,3,0)</f>
        <v>30</v>
      </c>
      <c r="E5264" s="2">
        <v>44241.6505208333</v>
      </c>
      <c r="F5264" s="2" t="str">
        <f t="shared" si="82"/>
        <v>February</v>
      </c>
      <c r="G5264" t="str">
        <f>VLOOKUP($B5264,[1]Content!$B$2:$D$1001,2,0)</f>
        <v>GIF</v>
      </c>
      <c r="H5264" t="str">
        <f>VLOOKUP($B5264,[1]Content!$B$2:$D$1001,3,0)</f>
        <v>animals</v>
      </c>
      <c r="I5264" t="str">
        <f>VLOOKUP($C5264,'[1]Reaction type'!$B$2:$D$17,2,0)</f>
        <v>positive</v>
      </c>
    </row>
    <row r="5265" customFormat="1" spans="1:9">
      <c r="A5265">
        <v>5465</v>
      </c>
      <c r="B5265" s="1" t="s">
        <v>253</v>
      </c>
      <c r="C5265" t="s">
        <v>57</v>
      </c>
      <c r="D5265">
        <f>VLOOKUP(C5265,'[1]Reaction type'!$B$2:$D$17,3,0)</f>
        <v>72</v>
      </c>
      <c r="E5265" s="2">
        <v>44362.2913541667</v>
      </c>
      <c r="F5265" s="2" t="str">
        <f t="shared" si="82"/>
        <v>June</v>
      </c>
      <c r="G5265" t="str">
        <f>VLOOKUP($B5265,[1]Content!$B$2:$D$1001,2,0)</f>
        <v>GIF</v>
      </c>
      <c r="H5265" t="str">
        <f>VLOOKUP($B5265,[1]Content!$B$2:$D$1001,3,0)</f>
        <v>animals</v>
      </c>
      <c r="I5265" t="str">
        <f>VLOOKUP($C5265,'[1]Reaction type'!$B$2:$D$17,2,0)</f>
        <v>positive</v>
      </c>
    </row>
    <row r="5266" customFormat="1" spans="1:9">
      <c r="A5266">
        <v>5466</v>
      </c>
      <c r="B5266" s="1" t="s">
        <v>253</v>
      </c>
      <c r="C5266" t="s">
        <v>57</v>
      </c>
      <c r="D5266">
        <f>VLOOKUP(C5266,'[1]Reaction type'!$B$2:$D$17,3,0)</f>
        <v>72</v>
      </c>
      <c r="E5266" s="2">
        <v>44314.9242361111</v>
      </c>
      <c r="F5266" s="2" t="str">
        <f t="shared" si="82"/>
        <v>April</v>
      </c>
      <c r="G5266" t="str">
        <f>VLOOKUP($B5266,[1]Content!$B$2:$D$1001,2,0)</f>
        <v>GIF</v>
      </c>
      <c r="H5266" t="str">
        <f>VLOOKUP($B5266,[1]Content!$B$2:$D$1001,3,0)</f>
        <v>animals</v>
      </c>
      <c r="I5266" t="str">
        <f>VLOOKUP($C5266,'[1]Reaction type'!$B$2:$D$17,2,0)</f>
        <v>positive</v>
      </c>
    </row>
    <row r="5267" customFormat="1" spans="1:9">
      <c r="A5267">
        <v>5467</v>
      </c>
      <c r="B5267" s="1" t="s">
        <v>253</v>
      </c>
      <c r="C5267" t="s">
        <v>40</v>
      </c>
      <c r="D5267">
        <f>VLOOKUP(C5267,'[1]Reaction type'!$B$2:$D$17,3,0)</f>
        <v>65</v>
      </c>
      <c r="E5267" s="2">
        <v>44206.1852083333</v>
      </c>
      <c r="F5267" s="2" t="str">
        <f t="shared" si="82"/>
        <v>January</v>
      </c>
      <c r="G5267" t="str">
        <f>VLOOKUP($B5267,[1]Content!$B$2:$D$1001,2,0)</f>
        <v>GIF</v>
      </c>
      <c r="H5267" t="str">
        <f>VLOOKUP($B5267,[1]Content!$B$2:$D$1001,3,0)</f>
        <v>animals</v>
      </c>
      <c r="I5267" t="str">
        <f>VLOOKUP($C5267,'[1]Reaction type'!$B$2:$D$17,2,0)</f>
        <v>positive</v>
      </c>
    </row>
    <row r="5268" customFormat="1" spans="1:9">
      <c r="A5268">
        <v>5468</v>
      </c>
      <c r="B5268" s="1" t="s">
        <v>253</v>
      </c>
      <c r="C5268" t="s">
        <v>26</v>
      </c>
      <c r="D5268">
        <f>VLOOKUP(C5268,'[1]Reaction type'!$B$2:$D$17,3,0)</f>
        <v>10</v>
      </c>
      <c r="E5268" s="2">
        <v>44010.644224537</v>
      </c>
      <c r="F5268" s="2" t="str">
        <f t="shared" si="82"/>
        <v>June</v>
      </c>
      <c r="G5268" t="str">
        <f>VLOOKUP($B5268,[1]Content!$B$2:$D$1001,2,0)</f>
        <v>GIF</v>
      </c>
      <c r="H5268" t="str">
        <f>VLOOKUP($B5268,[1]Content!$B$2:$D$1001,3,0)</f>
        <v>animals</v>
      </c>
      <c r="I5268" t="str">
        <f>VLOOKUP($C5268,'[1]Reaction type'!$B$2:$D$17,2,0)</f>
        <v>negative</v>
      </c>
    </row>
    <row r="5269" customFormat="1" spans="1:9">
      <c r="A5269">
        <v>5469</v>
      </c>
      <c r="B5269" s="1" t="s">
        <v>253</v>
      </c>
      <c r="C5269" t="s">
        <v>26</v>
      </c>
      <c r="D5269">
        <f>VLOOKUP(C5269,'[1]Reaction type'!$B$2:$D$17,3,0)</f>
        <v>10</v>
      </c>
      <c r="E5269" s="2">
        <v>44057.9187037037</v>
      </c>
      <c r="F5269" s="2" t="str">
        <f t="shared" si="82"/>
        <v>August</v>
      </c>
      <c r="G5269" t="str">
        <f>VLOOKUP($B5269,[1]Content!$B$2:$D$1001,2,0)</f>
        <v>GIF</v>
      </c>
      <c r="H5269" t="str">
        <f>VLOOKUP($B5269,[1]Content!$B$2:$D$1001,3,0)</f>
        <v>animals</v>
      </c>
      <c r="I5269" t="str">
        <f>VLOOKUP($C5269,'[1]Reaction type'!$B$2:$D$17,2,0)</f>
        <v>negative</v>
      </c>
    </row>
    <row r="5270" customFormat="1" spans="1:9">
      <c r="A5270">
        <v>5470</v>
      </c>
      <c r="B5270" s="1" t="s">
        <v>253</v>
      </c>
      <c r="C5270" t="s">
        <v>40</v>
      </c>
      <c r="D5270">
        <f>VLOOKUP(C5270,'[1]Reaction type'!$B$2:$D$17,3,0)</f>
        <v>65</v>
      </c>
      <c r="E5270" s="2">
        <v>44204.206412037</v>
      </c>
      <c r="F5270" s="2" t="str">
        <f t="shared" si="82"/>
        <v>January</v>
      </c>
      <c r="G5270" t="str">
        <f>VLOOKUP($B5270,[1]Content!$B$2:$D$1001,2,0)</f>
        <v>GIF</v>
      </c>
      <c r="H5270" t="str">
        <f>VLOOKUP($B5270,[1]Content!$B$2:$D$1001,3,0)</f>
        <v>animals</v>
      </c>
      <c r="I5270" t="str">
        <f>VLOOKUP($C5270,'[1]Reaction type'!$B$2:$D$17,2,0)</f>
        <v>positive</v>
      </c>
    </row>
    <row r="5271" customFormat="1" spans="1:9">
      <c r="A5271">
        <v>5471</v>
      </c>
      <c r="B5271" s="1" t="s">
        <v>253</v>
      </c>
      <c r="C5271" t="s">
        <v>53</v>
      </c>
      <c r="D5271">
        <f>VLOOKUP(C5271,'[1]Reaction type'!$B$2:$D$17,3,0)</f>
        <v>60</v>
      </c>
      <c r="E5271" s="2">
        <v>44014.0152083333</v>
      </c>
      <c r="F5271" s="2" t="str">
        <f t="shared" si="82"/>
        <v>July</v>
      </c>
      <c r="G5271" t="str">
        <f>VLOOKUP($B5271,[1]Content!$B$2:$D$1001,2,0)</f>
        <v>GIF</v>
      </c>
      <c r="H5271" t="str">
        <f>VLOOKUP($B5271,[1]Content!$B$2:$D$1001,3,0)</f>
        <v>animals</v>
      </c>
      <c r="I5271" t="str">
        <f>VLOOKUP($C5271,'[1]Reaction type'!$B$2:$D$17,2,0)</f>
        <v>positive</v>
      </c>
    </row>
    <row r="5272" customFormat="1" spans="1:9">
      <c r="A5272">
        <v>5472</v>
      </c>
      <c r="B5272" s="1" t="s">
        <v>253</v>
      </c>
      <c r="C5272" t="s">
        <v>40</v>
      </c>
      <c r="D5272">
        <f>VLOOKUP(C5272,'[1]Reaction type'!$B$2:$D$17,3,0)</f>
        <v>65</v>
      </c>
      <c r="E5272" s="2">
        <v>44213.3716087963</v>
      </c>
      <c r="F5272" s="2" t="str">
        <f t="shared" si="82"/>
        <v>January</v>
      </c>
      <c r="G5272" t="str">
        <f>VLOOKUP($B5272,[1]Content!$B$2:$D$1001,2,0)</f>
        <v>GIF</v>
      </c>
      <c r="H5272" t="str">
        <f>VLOOKUP($B5272,[1]Content!$B$2:$D$1001,3,0)</f>
        <v>animals</v>
      </c>
      <c r="I5272" t="str">
        <f>VLOOKUP($C5272,'[1]Reaction type'!$B$2:$D$17,2,0)</f>
        <v>positive</v>
      </c>
    </row>
    <row r="5273" customFormat="1" spans="1:9">
      <c r="A5273">
        <v>5473</v>
      </c>
      <c r="B5273" s="1" t="s">
        <v>253</v>
      </c>
      <c r="C5273" t="s">
        <v>54</v>
      </c>
      <c r="D5273">
        <f>VLOOKUP(C5273,'[1]Reaction type'!$B$2:$D$17,3,0)</f>
        <v>70</v>
      </c>
      <c r="E5273" s="2">
        <v>44294.3046759259</v>
      </c>
      <c r="F5273" s="2" t="str">
        <f t="shared" si="82"/>
        <v>April</v>
      </c>
      <c r="G5273" t="str">
        <f>VLOOKUP($B5273,[1]Content!$B$2:$D$1001,2,0)</f>
        <v>GIF</v>
      </c>
      <c r="H5273" t="str">
        <f>VLOOKUP($B5273,[1]Content!$B$2:$D$1001,3,0)</f>
        <v>animals</v>
      </c>
      <c r="I5273" t="str">
        <f>VLOOKUP($C5273,'[1]Reaction type'!$B$2:$D$17,2,0)</f>
        <v>positive</v>
      </c>
    </row>
    <row r="5274" customFormat="1" spans="1:9">
      <c r="A5274">
        <v>5474</v>
      </c>
      <c r="B5274" s="1" t="s">
        <v>253</v>
      </c>
      <c r="C5274" t="s">
        <v>26</v>
      </c>
      <c r="D5274">
        <f>VLOOKUP(C5274,'[1]Reaction type'!$B$2:$D$17,3,0)</f>
        <v>10</v>
      </c>
      <c r="E5274" s="2">
        <v>44352.9864930556</v>
      </c>
      <c r="F5274" s="2" t="str">
        <f t="shared" si="82"/>
        <v>June</v>
      </c>
      <c r="G5274" t="str">
        <f>VLOOKUP($B5274,[1]Content!$B$2:$D$1001,2,0)</f>
        <v>GIF</v>
      </c>
      <c r="H5274" t="str">
        <f>VLOOKUP($B5274,[1]Content!$B$2:$D$1001,3,0)</f>
        <v>animals</v>
      </c>
      <c r="I5274" t="str">
        <f>VLOOKUP($C5274,'[1]Reaction type'!$B$2:$D$17,2,0)</f>
        <v>negative</v>
      </c>
    </row>
    <row r="5275" customFormat="1" spans="1:9">
      <c r="A5275">
        <v>5475</v>
      </c>
      <c r="B5275" s="1" t="s">
        <v>253</v>
      </c>
      <c r="C5275" t="s">
        <v>51</v>
      </c>
      <c r="D5275">
        <f>VLOOKUP(C5275,'[1]Reaction type'!$B$2:$D$17,3,0)</f>
        <v>12</v>
      </c>
      <c r="E5275" s="2">
        <v>44344.5070833333</v>
      </c>
      <c r="F5275" s="2" t="str">
        <f t="shared" si="82"/>
        <v>May</v>
      </c>
      <c r="G5275" t="str">
        <f>VLOOKUP($B5275,[1]Content!$B$2:$D$1001,2,0)</f>
        <v>GIF</v>
      </c>
      <c r="H5275" t="str">
        <f>VLOOKUP($B5275,[1]Content!$B$2:$D$1001,3,0)</f>
        <v>animals</v>
      </c>
      <c r="I5275" t="str">
        <f>VLOOKUP($C5275,'[1]Reaction type'!$B$2:$D$17,2,0)</f>
        <v>negative</v>
      </c>
    </row>
    <row r="5276" customFormat="1" spans="1:9">
      <c r="A5276">
        <v>5476</v>
      </c>
      <c r="B5276" s="1" t="s">
        <v>253</v>
      </c>
      <c r="C5276" t="s">
        <v>37</v>
      </c>
      <c r="D5276">
        <f>VLOOKUP(C5276,'[1]Reaction type'!$B$2:$D$17,3,0)</f>
        <v>5</v>
      </c>
      <c r="E5276" s="2">
        <v>44253.0216666667</v>
      </c>
      <c r="F5276" s="2" t="str">
        <f t="shared" si="82"/>
        <v>February</v>
      </c>
      <c r="G5276" t="str">
        <f>VLOOKUP($B5276,[1]Content!$B$2:$D$1001,2,0)</f>
        <v>GIF</v>
      </c>
      <c r="H5276" t="str">
        <f>VLOOKUP($B5276,[1]Content!$B$2:$D$1001,3,0)</f>
        <v>animals</v>
      </c>
      <c r="I5276" t="str">
        <f>VLOOKUP($C5276,'[1]Reaction type'!$B$2:$D$17,2,0)</f>
        <v>negative</v>
      </c>
    </row>
    <row r="5277" customFormat="1" spans="1:9">
      <c r="A5277">
        <v>5477</v>
      </c>
      <c r="B5277" s="1" t="s">
        <v>253</v>
      </c>
      <c r="C5277" t="s">
        <v>48</v>
      </c>
      <c r="D5277">
        <f>VLOOKUP(C5277,'[1]Reaction type'!$B$2:$D$17,3,0)</f>
        <v>75</v>
      </c>
      <c r="E5277" s="2">
        <v>44341.6853009259</v>
      </c>
      <c r="F5277" s="2" t="str">
        <f t="shared" si="82"/>
        <v>May</v>
      </c>
      <c r="G5277" t="str">
        <f>VLOOKUP($B5277,[1]Content!$B$2:$D$1001,2,0)</f>
        <v>GIF</v>
      </c>
      <c r="H5277" t="str">
        <f>VLOOKUP($B5277,[1]Content!$B$2:$D$1001,3,0)</f>
        <v>animals</v>
      </c>
      <c r="I5277" t="str">
        <f>VLOOKUP($C5277,'[1]Reaction type'!$B$2:$D$17,2,0)</f>
        <v>positive</v>
      </c>
    </row>
    <row r="5278" customFormat="1" spans="1:9">
      <c r="A5278">
        <v>5478</v>
      </c>
      <c r="B5278" s="1" t="s">
        <v>253</v>
      </c>
      <c r="C5278" t="s">
        <v>53</v>
      </c>
      <c r="D5278">
        <f>VLOOKUP(C5278,'[1]Reaction type'!$B$2:$D$17,3,0)</f>
        <v>60</v>
      </c>
      <c r="E5278" s="2">
        <v>44088.4917476852</v>
      </c>
      <c r="F5278" s="2" t="str">
        <f t="shared" si="82"/>
        <v>September</v>
      </c>
      <c r="G5278" t="str">
        <f>VLOOKUP($B5278,[1]Content!$B$2:$D$1001,2,0)</f>
        <v>GIF</v>
      </c>
      <c r="H5278" t="str">
        <f>VLOOKUP($B5278,[1]Content!$B$2:$D$1001,3,0)</f>
        <v>animals</v>
      </c>
      <c r="I5278" t="str">
        <f>VLOOKUP($C5278,'[1]Reaction type'!$B$2:$D$17,2,0)</f>
        <v>positive</v>
      </c>
    </row>
    <row r="5279" customFormat="1" spans="1:9">
      <c r="A5279">
        <v>5479</v>
      </c>
      <c r="B5279" s="1" t="s">
        <v>253</v>
      </c>
      <c r="C5279" t="s">
        <v>33</v>
      </c>
      <c r="D5279">
        <f>VLOOKUP(C5279,'[1]Reaction type'!$B$2:$D$17,3,0)</f>
        <v>35</v>
      </c>
      <c r="E5279" s="2">
        <v>44346.7699305556</v>
      </c>
      <c r="F5279" s="2" t="str">
        <f t="shared" si="82"/>
        <v>May</v>
      </c>
      <c r="G5279" t="str">
        <f>VLOOKUP($B5279,[1]Content!$B$2:$D$1001,2,0)</f>
        <v>GIF</v>
      </c>
      <c r="H5279" t="str">
        <f>VLOOKUP($B5279,[1]Content!$B$2:$D$1001,3,0)</f>
        <v>animals</v>
      </c>
      <c r="I5279" t="str">
        <f>VLOOKUP($C5279,'[1]Reaction type'!$B$2:$D$17,2,0)</f>
        <v>neutral</v>
      </c>
    </row>
    <row r="5280" customFormat="1" spans="1:9">
      <c r="A5280">
        <v>5480</v>
      </c>
      <c r="B5280" s="1" t="s">
        <v>253</v>
      </c>
      <c r="C5280" t="s">
        <v>53</v>
      </c>
      <c r="D5280">
        <f>VLOOKUP(C5280,'[1]Reaction type'!$B$2:$D$17,3,0)</f>
        <v>60</v>
      </c>
      <c r="E5280" s="2">
        <v>44257.3129282407</v>
      </c>
      <c r="F5280" s="2" t="str">
        <f t="shared" si="82"/>
        <v>March</v>
      </c>
      <c r="G5280" t="str">
        <f>VLOOKUP($B5280,[1]Content!$B$2:$D$1001,2,0)</f>
        <v>GIF</v>
      </c>
      <c r="H5280" t="str">
        <f>VLOOKUP($B5280,[1]Content!$B$2:$D$1001,3,0)</f>
        <v>animals</v>
      </c>
      <c r="I5280" t="str">
        <f>VLOOKUP($C5280,'[1]Reaction type'!$B$2:$D$17,2,0)</f>
        <v>positive</v>
      </c>
    </row>
    <row r="5281" customFormat="1" spans="1:9">
      <c r="A5281">
        <v>5481</v>
      </c>
      <c r="B5281" s="1" t="s">
        <v>253</v>
      </c>
      <c r="C5281" t="s">
        <v>48</v>
      </c>
      <c r="D5281">
        <f>VLOOKUP(C5281,'[1]Reaction type'!$B$2:$D$17,3,0)</f>
        <v>75</v>
      </c>
      <c r="E5281" s="2">
        <v>44148.7783680556</v>
      </c>
      <c r="F5281" s="2" t="str">
        <f t="shared" si="82"/>
        <v>November</v>
      </c>
      <c r="G5281" t="str">
        <f>VLOOKUP($B5281,[1]Content!$B$2:$D$1001,2,0)</f>
        <v>GIF</v>
      </c>
      <c r="H5281" t="str">
        <f>VLOOKUP($B5281,[1]Content!$B$2:$D$1001,3,0)</f>
        <v>animals</v>
      </c>
      <c r="I5281" t="str">
        <f>VLOOKUP($C5281,'[1]Reaction type'!$B$2:$D$17,2,0)</f>
        <v>positive</v>
      </c>
    </row>
    <row r="5282" customFormat="1" spans="1:9">
      <c r="A5282">
        <v>5482</v>
      </c>
      <c r="B5282" s="1" t="s">
        <v>253</v>
      </c>
      <c r="C5282" t="s">
        <v>52</v>
      </c>
      <c r="D5282">
        <f>VLOOKUP(C5282,'[1]Reaction type'!$B$2:$D$17,3,0)</f>
        <v>50</v>
      </c>
      <c r="E5282" s="2">
        <v>44152.241099537</v>
      </c>
      <c r="F5282" s="2" t="str">
        <f t="shared" si="82"/>
        <v>November</v>
      </c>
      <c r="G5282" t="str">
        <f>VLOOKUP($B5282,[1]Content!$B$2:$D$1001,2,0)</f>
        <v>GIF</v>
      </c>
      <c r="H5282" t="str">
        <f>VLOOKUP($B5282,[1]Content!$B$2:$D$1001,3,0)</f>
        <v>animals</v>
      </c>
      <c r="I5282" t="str">
        <f>VLOOKUP($C5282,'[1]Reaction type'!$B$2:$D$17,2,0)</f>
        <v>positive</v>
      </c>
    </row>
    <row r="5283" customFormat="1" spans="1:9">
      <c r="A5283">
        <v>5483</v>
      </c>
      <c r="B5283" s="1" t="s">
        <v>253</v>
      </c>
      <c r="C5283" t="s">
        <v>54</v>
      </c>
      <c r="D5283">
        <f>VLOOKUP(C5283,'[1]Reaction type'!$B$2:$D$17,3,0)</f>
        <v>70</v>
      </c>
      <c r="E5283" s="2">
        <v>44310.5298842593</v>
      </c>
      <c r="F5283" s="2" t="str">
        <f t="shared" si="82"/>
        <v>April</v>
      </c>
      <c r="G5283" t="str">
        <f>VLOOKUP($B5283,[1]Content!$B$2:$D$1001,2,0)</f>
        <v>GIF</v>
      </c>
      <c r="H5283" t="str">
        <f>VLOOKUP($B5283,[1]Content!$B$2:$D$1001,3,0)</f>
        <v>animals</v>
      </c>
      <c r="I5283" t="str">
        <f>VLOOKUP($C5283,'[1]Reaction type'!$B$2:$D$17,2,0)</f>
        <v>positive</v>
      </c>
    </row>
    <row r="5284" customFormat="1" spans="1:9">
      <c r="A5284">
        <v>5484</v>
      </c>
      <c r="B5284" s="1" t="s">
        <v>253</v>
      </c>
      <c r="C5284" t="s">
        <v>50</v>
      </c>
      <c r="D5284">
        <f>VLOOKUP(C5284,'[1]Reaction type'!$B$2:$D$17,3,0)</f>
        <v>45</v>
      </c>
      <c r="E5284" s="2">
        <v>44008.0144212963</v>
      </c>
      <c r="F5284" s="2" t="str">
        <f t="shared" si="82"/>
        <v>June</v>
      </c>
      <c r="G5284" t="str">
        <f>VLOOKUP($B5284,[1]Content!$B$2:$D$1001,2,0)</f>
        <v>GIF</v>
      </c>
      <c r="H5284" t="str">
        <f>VLOOKUP($B5284,[1]Content!$B$2:$D$1001,3,0)</f>
        <v>animals</v>
      </c>
      <c r="I5284" t="str">
        <f>VLOOKUP($C5284,'[1]Reaction type'!$B$2:$D$17,2,0)</f>
        <v>positive</v>
      </c>
    </row>
    <row r="5285" customFormat="1" spans="1:9">
      <c r="A5285">
        <v>5485</v>
      </c>
      <c r="B5285" s="1" t="s">
        <v>253</v>
      </c>
      <c r="C5285" t="s">
        <v>24</v>
      </c>
      <c r="D5285">
        <f>VLOOKUP(C5285,'[1]Reaction type'!$B$2:$D$17,3,0)</f>
        <v>0</v>
      </c>
      <c r="E5285" s="2">
        <v>44295.9943402778</v>
      </c>
      <c r="F5285" s="2" t="str">
        <f t="shared" si="82"/>
        <v>April</v>
      </c>
      <c r="G5285" t="str">
        <f>VLOOKUP($B5285,[1]Content!$B$2:$D$1001,2,0)</f>
        <v>GIF</v>
      </c>
      <c r="H5285" t="str">
        <f>VLOOKUP($B5285,[1]Content!$B$2:$D$1001,3,0)</f>
        <v>animals</v>
      </c>
      <c r="I5285" t="str">
        <f>VLOOKUP($C5285,'[1]Reaction type'!$B$2:$D$17,2,0)</f>
        <v>negative</v>
      </c>
    </row>
    <row r="5286" customFormat="1" spans="1:9">
      <c r="A5286">
        <v>5486</v>
      </c>
      <c r="B5286" s="1" t="s">
        <v>253</v>
      </c>
      <c r="C5286" t="s">
        <v>28</v>
      </c>
      <c r="D5286">
        <f>VLOOKUP(C5286,'[1]Reaction type'!$B$2:$D$17,3,0)</f>
        <v>15</v>
      </c>
      <c r="E5286" s="2">
        <v>44335.6543287037</v>
      </c>
      <c r="F5286" s="2" t="str">
        <f t="shared" si="82"/>
        <v>May</v>
      </c>
      <c r="G5286" t="str">
        <f>VLOOKUP($B5286,[1]Content!$B$2:$D$1001,2,0)</f>
        <v>GIF</v>
      </c>
      <c r="H5286" t="str">
        <f>VLOOKUP($B5286,[1]Content!$B$2:$D$1001,3,0)</f>
        <v>animals</v>
      </c>
      <c r="I5286" t="str">
        <f>VLOOKUP($C5286,'[1]Reaction type'!$B$2:$D$17,2,0)</f>
        <v>negative</v>
      </c>
    </row>
    <row r="5287" customFormat="1" spans="1:9">
      <c r="A5287">
        <v>5487</v>
      </c>
      <c r="B5287" s="1" t="s">
        <v>253</v>
      </c>
      <c r="C5287" t="s">
        <v>33</v>
      </c>
      <c r="D5287">
        <f>VLOOKUP(C5287,'[1]Reaction type'!$B$2:$D$17,3,0)</f>
        <v>35</v>
      </c>
      <c r="E5287" s="2">
        <v>44077.4073032407</v>
      </c>
      <c r="F5287" s="2" t="str">
        <f t="shared" si="82"/>
        <v>September</v>
      </c>
      <c r="G5287" t="str">
        <f>VLOOKUP($B5287,[1]Content!$B$2:$D$1001,2,0)</f>
        <v>GIF</v>
      </c>
      <c r="H5287" t="str">
        <f>VLOOKUP($B5287,[1]Content!$B$2:$D$1001,3,0)</f>
        <v>animals</v>
      </c>
      <c r="I5287" t="str">
        <f>VLOOKUP($C5287,'[1]Reaction type'!$B$2:$D$17,2,0)</f>
        <v>neutral</v>
      </c>
    </row>
    <row r="5288" customFormat="1" spans="1:9">
      <c r="A5288">
        <v>5489</v>
      </c>
      <c r="B5288" s="1" t="s">
        <v>254</v>
      </c>
      <c r="C5288" t="s">
        <v>54</v>
      </c>
      <c r="D5288">
        <f>VLOOKUP(C5288,'[1]Reaction type'!$B$2:$D$17,3,0)</f>
        <v>70</v>
      </c>
      <c r="E5288" s="2">
        <v>44091.3848842593</v>
      </c>
      <c r="F5288" s="2" t="str">
        <f t="shared" si="82"/>
        <v>September</v>
      </c>
      <c r="G5288" t="str">
        <f>VLOOKUP($B5288,[1]Content!$B$2:$D$1001,2,0)</f>
        <v>video</v>
      </c>
      <c r="H5288" t="str">
        <f>VLOOKUP($B5288,[1]Content!$B$2:$D$1001,3,0)</f>
        <v>dogs</v>
      </c>
      <c r="I5288" t="str">
        <f>VLOOKUP($C5288,'[1]Reaction type'!$B$2:$D$17,2,0)</f>
        <v>positive</v>
      </c>
    </row>
    <row r="5289" customFormat="1" spans="1:9">
      <c r="A5289">
        <v>5490</v>
      </c>
      <c r="B5289" s="1" t="s">
        <v>254</v>
      </c>
      <c r="C5289" t="s">
        <v>52</v>
      </c>
      <c r="D5289">
        <f>VLOOKUP(C5289,'[1]Reaction type'!$B$2:$D$17,3,0)</f>
        <v>50</v>
      </c>
      <c r="E5289" s="2">
        <v>44240.8512962963</v>
      </c>
      <c r="F5289" s="2" t="str">
        <f t="shared" si="82"/>
        <v>February</v>
      </c>
      <c r="G5289" t="str">
        <f>VLOOKUP($B5289,[1]Content!$B$2:$D$1001,2,0)</f>
        <v>video</v>
      </c>
      <c r="H5289" t="str">
        <f>VLOOKUP($B5289,[1]Content!$B$2:$D$1001,3,0)</f>
        <v>dogs</v>
      </c>
      <c r="I5289" t="str">
        <f>VLOOKUP($C5289,'[1]Reaction type'!$B$2:$D$17,2,0)</f>
        <v>positive</v>
      </c>
    </row>
    <row r="5290" customFormat="1" spans="1:9">
      <c r="A5290">
        <v>5491</v>
      </c>
      <c r="B5290" s="1" t="s">
        <v>254</v>
      </c>
      <c r="C5290" t="s">
        <v>26</v>
      </c>
      <c r="D5290">
        <f>VLOOKUP(C5290,'[1]Reaction type'!$B$2:$D$17,3,0)</f>
        <v>10</v>
      </c>
      <c r="E5290" s="2">
        <v>44165.1215046296</v>
      </c>
      <c r="F5290" s="2" t="str">
        <f t="shared" si="82"/>
        <v>November</v>
      </c>
      <c r="G5290" t="str">
        <f>VLOOKUP($B5290,[1]Content!$B$2:$D$1001,2,0)</f>
        <v>video</v>
      </c>
      <c r="H5290" t="str">
        <f>VLOOKUP($B5290,[1]Content!$B$2:$D$1001,3,0)</f>
        <v>dogs</v>
      </c>
      <c r="I5290" t="str">
        <f>VLOOKUP($C5290,'[1]Reaction type'!$B$2:$D$17,2,0)</f>
        <v>negative</v>
      </c>
    </row>
    <row r="5291" customFormat="1" spans="1:9">
      <c r="A5291">
        <v>5492</v>
      </c>
      <c r="B5291" s="1" t="s">
        <v>254</v>
      </c>
      <c r="C5291" t="s">
        <v>33</v>
      </c>
      <c r="D5291">
        <f>VLOOKUP(C5291,'[1]Reaction type'!$B$2:$D$17,3,0)</f>
        <v>35</v>
      </c>
      <c r="E5291" s="2">
        <v>44152.9982523148</v>
      </c>
      <c r="F5291" s="2" t="str">
        <f t="shared" si="82"/>
        <v>November</v>
      </c>
      <c r="G5291" t="str">
        <f>VLOOKUP($B5291,[1]Content!$B$2:$D$1001,2,0)</f>
        <v>video</v>
      </c>
      <c r="H5291" t="str">
        <f>VLOOKUP($B5291,[1]Content!$B$2:$D$1001,3,0)</f>
        <v>dogs</v>
      </c>
      <c r="I5291" t="str">
        <f>VLOOKUP($C5291,'[1]Reaction type'!$B$2:$D$17,2,0)</f>
        <v>neutral</v>
      </c>
    </row>
    <row r="5292" customFormat="1" spans="1:9">
      <c r="A5292">
        <v>5493</v>
      </c>
      <c r="B5292" s="1" t="s">
        <v>254</v>
      </c>
      <c r="C5292" t="s">
        <v>52</v>
      </c>
      <c r="D5292">
        <f>VLOOKUP(C5292,'[1]Reaction type'!$B$2:$D$17,3,0)</f>
        <v>50</v>
      </c>
      <c r="E5292" s="2">
        <v>44158.7973726852</v>
      </c>
      <c r="F5292" s="2" t="str">
        <f t="shared" si="82"/>
        <v>November</v>
      </c>
      <c r="G5292" t="str">
        <f>VLOOKUP($B5292,[1]Content!$B$2:$D$1001,2,0)</f>
        <v>video</v>
      </c>
      <c r="H5292" t="str">
        <f>VLOOKUP($B5292,[1]Content!$B$2:$D$1001,3,0)</f>
        <v>dogs</v>
      </c>
      <c r="I5292" t="str">
        <f>VLOOKUP($C5292,'[1]Reaction type'!$B$2:$D$17,2,0)</f>
        <v>positive</v>
      </c>
    </row>
    <row r="5293" customFormat="1" spans="1:9">
      <c r="A5293">
        <v>5494</v>
      </c>
      <c r="B5293" s="1" t="s">
        <v>254</v>
      </c>
      <c r="C5293" t="s">
        <v>33</v>
      </c>
      <c r="D5293">
        <f>VLOOKUP(C5293,'[1]Reaction type'!$B$2:$D$17,3,0)</f>
        <v>35</v>
      </c>
      <c r="E5293" s="2">
        <v>44232.6747800926</v>
      </c>
      <c r="F5293" s="2" t="str">
        <f t="shared" si="82"/>
        <v>February</v>
      </c>
      <c r="G5293" t="str">
        <f>VLOOKUP($B5293,[1]Content!$B$2:$D$1001,2,0)</f>
        <v>video</v>
      </c>
      <c r="H5293" t="str">
        <f>VLOOKUP($B5293,[1]Content!$B$2:$D$1001,3,0)</f>
        <v>dogs</v>
      </c>
      <c r="I5293" t="str">
        <f>VLOOKUP($C5293,'[1]Reaction type'!$B$2:$D$17,2,0)</f>
        <v>neutral</v>
      </c>
    </row>
    <row r="5294" customFormat="1" spans="1:9">
      <c r="A5294">
        <v>5495</v>
      </c>
      <c r="B5294" s="1" t="s">
        <v>254</v>
      </c>
      <c r="C5294" t="s">
        <v>50</v>
      </c>
      <c r="D5294">
        <f>VLOOKUP(C5294,'[1]Reaction type'!$B$2:$D$17,3,0)</f>
        <v>45</v>
      </c>
      <c r="E5294" s="2">
        <v>44106.5724652778</v>
      </c>
      <c r="F5294" s="2" t="str">
        <f t="shared" si="82"/>
        <v>October</v>
      </c>
      <c r="G5294" t="str">
        <f>VLOOKUP($B5294,[1]Content!$B$2:$D$1001,2,0)</f>
        <v>video</v>
      </c>
      <c r="H5294" t="str">
        <f>VLOOKUP($B5294,[1]Content!$B$2:$D$1001,3,0)</f>
        <v>dogs</v>
      </c>
      <c r="I5294" t="str">
        <f>VLOOKUP($C5294,'[1]Reaction type'!$B$2:$D$17,2,0)</f>
        <v>positive</v>
      </c>
    </row>
    <row r="5295" customFormat="1" spans="1:9">
      <c r="A5295">
        <v>5496</v>
      </c>
      <c r="B5295" s="1" t="s">
        <v>254</v>
      </c>
      <c r="C5295" t="s">
        <v>33</v>
      </c>
      <c r="D5295">
        <f>VLOOKUP(C5295,'[1]Reaction type'!$B$2:$D$17,3,0)</f>
        <v>35</v>
      </c>
      <c r="E5295" s="2">
        <v>44103.0306712963</v>
      </c>
      <c r="F5295" s="2" t="str">
        <f t="shared" si="82"/>
        <v>September</v>
      </c>
      <c r="G5295" t="str">
        <f>VLOOKUP($B5295,[1]Content!$B$2:$D$1001,2,0)</f>
        <v>video</v>
      </c>
      <c r="H5295" t="str">
        <f>VLOOKUP($B5295,[1]Content!$B$2:$D$1001,3,0)</f>
        <v>dogs</v>
      </c>
      <c r="I5295" t="str">
        <f>VLOOKUP($C5295,'[1]Reaction type'!$B$2:$D$17,2,0)</f>
        <v>neutral</v>
      </c>
    </row>
    <row r="5296" customFormat="1" spans="1:9">
      <c r="A5296">
        <v>5497</v>
      </c>
      <c r="B5296" s="1" t="s">
        <v>254</v>
      </c>
      <c r="C5296" t="s">
        <v>57</v>
      </c>
      <c r="D5296">
        <f>VLOOKUP(C5296,'[1]Reaction type'!$B$2:$D$17,3,0)</f>
        <v>72</v>
      </c>
      <c r="E5296" s="2">
        <v>44348.3894560185</v>
      </c>
      <c r="F5296" s="2" t="str">
        <f t="shared" si="82"/>
        <v>June</v>
      </c>
      <c r="G5296" t="str">
        <f>VLOOKUP($B5296,[1]Content!$B$2:$D$1001,2,0)</f>
        <v>video</v>
      </c>
      <c r="H5296" t="str">
        <f>VLOOKUP($B5296,[1]Content!$B$2:$D$1001,3,0)</f>
        <v>dogs</v>
      </c>
      <c r="I5296" t="str">
        <f>VLOOKUP($C5296,'[1]Reaction type'!$B$2:$D$17,2,0)</f>
        <v>positive</v>
      </c>
    </row>
    <row r="5297" customFormat="1" spans="1:9">
      <c r="A5297">
        <v>5498</v>
      </c>
      <c r="B5297" s="1" t="s">
        <v>254</v>
      </c>
      <c r="C5297" t="s">
        <v>53</v>
      </c>
      <c r="D5297">
        <f>VLOOKUP(C5297,'[1]Reaction type'!$B$2:$D$17,3,0)</f>
        <v>60</v>
      </c>
      <c r="E5297" s="2">
        <v>44186.1889351852</v>
      </c>
      <c r="F5297" s="2" t="str">
        <f t="shared" si="82"/>
        <v>December</v>
      </c>
      <c r="G5297" t="str">
        <f>VLOOKUP($B5297,[1]Content!$B$2:$D$1001,2,0)</f>
        <v>video</v>
      </c>
      <c r="H5297" t="str">
        <f>VLOOKUP($B5297,[1]Content!$B$2:$D$1001,3,0)</f>
        <v>dogs</v>
      </c>
      <c r="I5297" t="str">
        <f>VLOOKUP($C5297,'[1]Reaction type'!$B$2:$D$17,2,0)</f>
        <v>positive</v>
      </c>
    </row>
    <row r="5298" customFormat="1" spans="1:9">
      <c r="A5298">
        <v>5499</v>
      </c>
      <c r="B5298" s="1" t="s">
        <v>254</v>
      </c>
      <c r="C5298" t="s">
        <v>28</v>
      </c>
      <c r="D5298">
        <f>VLOOKUP(C5298,'[1]Reaction type'!$B$2:$D$17,3,0)</f>
        <v>15</v>
      </c>
      <c r="E5298" s="2">
        <v>44182.512037037</v>
      </c>
      <c r="F5298" s="2" t="str">
        <f t="shared" si="82"/>
        <v>December</v>
      </c>
      <c r="G5298" t="str">
        <f>VLOOKUP($B5298,[1]Content!$B$2:$D$1001,2,0)</f>
        <v>video</v>
      </c>
      <c r="H5298" t="str">
        <f>VLOOKUP($B5298,[1]Content!$B$2:$D$1001,3,0)</f>
        <v>dogs</v>
      </c>
      <c r="I5298" t="str">
        <f>VLOOKUP($C5298,'[1]Reaction type'!$B$2:$D$17,2,0)</f>
        <v>negative</v>
      </c>
    </row>
    <row r="5299" customFormat="1" spans="1:9">
      <c r="A5299">
        <v>5500</v>
      </c>
      <c r="B5299" s="1" t="s">
        <v>254</v>
      </c>
      <c r="C5299" t="s">
        <v>37</v>
      </c>
      <c r="D5299">
        <f>VLOOKUP(C5299,'[1]Reaction type'!$B$2:$D$17,3,0)</f>
        <v>5</v>
      </c>
      <c r="E5299" s="2">
        <v>44310.8104282407</v>
      </c>
      <c r="F5299" s="2" t="str">
        <f t="shared" si="82"/>
        <v>April</v>
      </c>
      <c r="G5299" t="str">
        <f>VLOOKUP($B5299,[1]Content!$B$2:$D$1001,2,0)</f>
        <v>video</v>
      </c>
      <c r="H5299" t="str">
        <f>VLOOKUP($B5299,[1]Content!$B$2:$D$1001,3,0)</f>
        <v>dogs</v>
      </c>
      <c r="I5299" t="str">
        <f>VLOOKUP($C5299,'[1]Reaction type'!$B$2:$D$17,2,0)</f>
        <v>negative</v>
      </c>
    </row>
    <row r="5300" customFormat="1" spans="1:9">
      <c r="A5300">
        <v>5501</v>
      </c>
      <c r="B5300" s="1" t="s">
        <v>254</v>
      </c>
      <c r="C5300" t="s">
        <v>37</v>
      </c>
      <c r="D5300">
        <f>VLOOKUP(C5300,'[1]Reaction type'!$B$2:$D$17,3,0)</f>
        <v>5</v>
      </c>
      <c r="E5300" s="2">
        <v>44092.6028819444</v>
      </c>
      <c r="F5300" s="2" t="str">
        <f t="shared" si="82"/>
        <v>September</v>
      </c>
      <c r="G5300" t="str">
        <f>VLOOKUP($B5300,[1]Content!$B$2:$D$1001,2,0)</f>
        <v>video</v>
      </c>
      <c r="H5300" t="str">
        <f>VLOOKUP($B5300,[1]Content!$B$2:$D$1001,3,0)</f>
        <v>dogs</v>
      </c>
      <c r="I5300" t="str">
        <f>VLOOKUP($C5300,'[1]Reaction type'!$B$2:$D$17,2,0)</f>
        <v>negative</v>
      </c>
    </row>
    <row r="5301" customFormat="1" spans="1:9">
      <c r="A5301">
        <v>5502</v>
      </c>
      <c r="B5301" s="1" t="s">
        <v>254</v>
      </c>
      <c r="C5301" t="s">
        <v>26</v>
      </c>
      <c r="D5301">
        <f>VLOOKUP(C5301,'[1]Reaction type'!$B$2:$D$17,3,0)</f>
        <v>10</v>
      </c>
      <c r="E5301" s="2">
        <v>44139.2883796296</v>
      </c>
      <c r="F5301" s="2" t="str">
        <f t="shared" si="82"/>
        <v>November</v>
      </c>
      <c r="G5301" t="str">
        <f>VLOOKUP($B5301,[1]Content!$B$2:$D$1001,2,0)</f>
        <v>video</v>
      </c>
      <c r="H5301" t="str">
        <f>VLOOKUP($B5301,[1]Content!$B$2:$D$1001,3,0)</f>
        <v>dogs</v>
      </c>
      <c r="I5301" t="str">
        <f>VLOOKUP($C5301,'[1]Reaction type'!$B$2:$D$17,2,0)</f>
        <v>negative</v>
      </c>
    </row>
    <row r="5302" customFormat="1" spans="1:9">
      <c r="A5302">
        <v>5503</v>
      </c>
      <c r="B5302" s="1" t="s">
        <v>254</v>
      </c>
      <c r="C5302" t="s">
        <v>28</v>
      </c>
      <c r="D5302">
        <f>VLOOKUP(C5302,'[1]Reaction type'!$B$2:$D$17,3,0)</f>
        <v>15</v>
      </c>
      <c r="E5302" s="2">
        <v>44261.8299537037</v>
      </c>
      <c r="F5302" s="2" t="str">
        <f t="shared" si="82"/>
        <v>March</v>
      </c>
      <c r="G5302" t="str">
        <f>VLOOKUP($B5302,[1]Content!$B$2:$D$1001,2,0)</f>
        <v>video</v>
      </c>
      <c r="H5302" t="str">
        <f>VLOOKUP($B5302,[1]Content!$B$2:$D$1001,3,0)</f>
        <v>dogs</v>
      </c>
      <c r="I5302" t="str">
        <f>VLOOKUP($C5302,'[1]Reaction type'!$B$2:$D$17,2,0)</f>
        <v>negative</v>
      </c>
    </row>
    <row r="5303" customFormat="1" spans="1:9">
      <c r="A5303">
        <v>5504</v>
      </c>
      <c r="B5303" s="1" t="s">
        <v>254</v>
      </c>
      <c r="C5303" t="s">
        <v>42</v>
      </c>
      <c r="D5303">
        <f>VLOOKUP(C5303,'[1]Reaction type'!$B$2:$D$17,3,0)</f>
        <v>20</v>
      </c>
      <c r="E5303" s="2">
        <v>44311.6591203704</v>
      </c>
      <c r="F5303" s="2" t="str">
        <f t="shared" si="82"/>
        <v>April</v>
      </c>
      <c r="G5303" t="str">
        <f>VLOOKUP($B5303,[1]Content!$B$2:$D$1001,2,0)</f>
        <v>video</v>
      </c>
      <c r="H5303" t="str">
        <f>VLOOKUP($B5303,[1]Content!$B$2:$D$1001,3,0)</f>
        <v>dogs</v>
      </c>
      <c r="I5303" t="str">
        <f>VLOOKUP($C5303,'[1]Reaction type'!$B$2:$D$17,2,0)</f>
        <v>neutral</v>
      </c>
    </row>
    <row r="5304" customFormat="1" spans="1:9">
      <c r="A5304">
        <v>5505</v>
      </c>
      <c r="B5304" s="1" t="s">
        <v>254</v>
      </c>
      <c r="C5304" t="s">
        <v>53</v>
      </c>
      <c r="D5304">
        <f>VLOOKUP(C5304,'[1]Reaction type'!$B$2:$D$17,3,0)</f>
        <v>60</v>
      </c>
      <c r="E5304" s="2">
        <v>44266.9037384259</v>
      </c>
      <c r="F5304" s="2" t="str">
        <f t="shared" si="82"/>
        <v>March</v>
      </c>
      <c r="G5304" t="str">
        <f>VLOOKUP($B5304,[1]Content!$B$2:$D$1001,2,0)</f>
        <v>video</v>
      </c>
      <c r="H5304" t="str">
        <f>VLOOKUP($B5304,[1]Content!$B$2:$D$1001,3,0)</f>
        <v>dogs</v>
      </c>
      <c r="I5304" t="str">
        <f>VLOOKUP($C5304,'[1]Reaction type'!$B$2:$D$17,2,0)</f>
        <v>positive</v>
      </c>
    </row>
    <row r="5305" customFormat="1" spans="1:9">
      <c r="A5305">
        <v>5506</v>
      </c>
      <c r="B5305" s="1" t="s">
        <v>254</v>
      </c>
      <c r="C5305" t="s">
        <v>33</v>
      </c>
      <c r="D5305">
        <f>VLOOKUP(C5305,'[1]Reaction type'!$B$2:$D$17,3,0)</f>
        <v>35</v>
      </c>
      <c r="E5305" s="2">
        <v>44294.2044675926</v>
      </c>
      <c r="F5305" s="2" t="str">
        <f t="shared" si="82"/>
        <v>April</v>
      </c>
      <c r="G5305" t="str">
        <f>VLOOKUP($B5305,[1]Content!$B$2:$D$1001,2,0)</f>
        <v>video</v>
      </c>
      <c r="H5305" t="str">
        <f>VLOOKUP($B5305,[1]Content!$B$2:$D$1001,3,0)</f>
        <v>dogs</v>
      </c>
      <c r="I5305" t="str">
        <f>VLOOKUP($C5305,'[1]Reaction type'!$B$2:$D$17,2,0)</f>
        <v>neutral</v>
      </c>
    </row>
    <row r="5306" customFormat="1" spans="1:9">
      <c r="A5306">
        <v>5507</v>
      </c>
      <c r="B5306" s="1" t="s">
        <v>254</v>
      </c>
      <c r="C5306" t="s">
        <v>40</v>
      </c>
      <c r="D5306">
        <f>VLOOKUP(C5306,'[1]Reaction type'!$B$2:$D$17,3,0)</f>
        <v>65</v>
      </c>
      <c r="E5306" s="2">
        <v>44074.174212963</v>
      </c>
      <c r="F5306" s="2" t="str">
        <f t="shared" si="82"/>
        <v>August</v>
      </c>
      <c r="G5306" t="str">
        <f>VLOOKUP($B5306,[1]Content!$B$2:$D$1001,2,0)</f>
        <v>video</v>
      </c>
      <c r="H5306" t="str">
        <f>VLOOKUP($B5306,[1]Content!$B$2:$D$1001,3,0)</f>
        <v>dogs</v>
      </c>
      <c r="I5306" t="str">
        <f>VLOOKUP($C5306,'[1]Reaction type'!$B$2:$D$17,2,0)</f>
        <v>positive</v>
      </c>
    </row>
    <row r="5307" customFormat="1" spans="1:9">
      <c r="A5307">
        <v>5508</v>
      </c>
      <c r="B5307" s="1" t="s">
        <v>254</v>
      </c>
      <c r="C5307" t="s">
        <v>48</v>
      </c>
      <c r="D5307">
        <f>VLOOKUP(C5307,'[1]Reaction type'!$B$2:$D$17,3,0)</f>
        <v>75</v>
      </c>
      <c r="E5307" s="2">
        <v>44128.9605902778</v>
      </c>
      <c r="F5307" s="2" t="str">
        <f t="shared" si="82"/>
        <v>October</v>
      </c>
      <c r="G5307" t="str">
        <f>VLOOKUP($B5307,[1]Content!$B$2:$D$1001,2,0)</f>
        <v>video</v>
      </c>
      <c r="H5307" t="str">
        <f>VLOOKUP($B5307,[1]Content!$B$2:$D$1001,3,0)</f>
        <v>dogs</v>
      </c>
      <c r="I5307" t="str">
        <f>VLOOKUP($C5307,'[1]Reaction type'!$B$2:$D$17,2,0)</f>
        <v>positive</v>
      </c>
    </row>
    <row r="5308" customFormat="1" spans="1:9">
      <c r="A5308">
        <v>5509</v>
      </c>
      <c r="B5308" s="1" t="s">
        <v>254</v>
      </c>
      <c r="C5308" t="s">
        <v>31</v>
      </c>
      <c r="D5308">
        <f>VLOOKUP(C5308,'[1]Reaction type'!$B$2:$D$17,3,0)</f>
        <v>30</v>
      </c>
      <c r="E5308" s="2">
        <v>44268.5208101852</v>
      </c>
      <c r="F5308" s="2" t="str">
        <f t="shared" si="82"/>
        <v>March</v>
      </c>
      <c r="G5308" t="str">
        <f>VLOOKUP($B5308,[1]Content!$B$2:$D$1001,2,0)</f>
        <v>video</v>
      </c>
      <c r="H5308" t="str">
        <f>VLOOKUP($B5308,[1]Content!$B$2:$D$1001,3,0)</f>
        <v>dogs</v>
      </c>
      <c r="I5308" t="str">
        <f>VLOOKUP($C5308,'[1]Reaction type'!$B$2:$D$17,2,0)</f>
        <v>positive</v>
      </c>
    </row>
    <row r="5309" customFormat="1" spans="1:9">
      <c r="A5309">
        <v>5510</v>
      </c>
      <c r="B5309" s="1" t="s">
        <v>254</v>
      </c>
      <c r="C5309" t="s">
        <v>54</v>
      </c>
      <c r="D5309">
        <f>VLOOKUP(C5309,'[1]Reaction type'!$B$2:$D$17,3,0)</f>
        <v>70</v>
      </c>
      <c r="E5309" s="2">
        <v>44158.2707986111</v>
      </c>
      <c r="F5309" s="2" t="str">
        <f t="shared" si="82"/>
        <v>November</v>
      </c>
      <c r="G5309" t="str">
        <f>VLOOKUP($B5309,[1]Content!$B$2:$D$1001,2,0)</f>
        <v>video</v>
      </c>
      <c r="H5309" t="str">
        <f>VLOOKUP($B5309,[1]Content!$B$2:$D$1001,3,0)</f>
        <v>dogs</v>
      </c>
      <c r="I5309" t="str">
        <f>VLOOKUP($C5309,'[1]Reaction type'!$B$2:$D$17,2,0)</f>
        <v>positive</v>
      </c>
    </row>
    <row r="5310" customFormat="1" spans="1:9">
      <c r="A5310">
        <v>5511</v>
      </c>
      <c r="B5310" s="1" t="s">
        <v>254</v>
      </c>
      <c r="C5310" t="s">
        <v>28</v>
      </c>
      <c r="D5310">
        <f>VLOOKUP(C5310,'[1]Reaction type'!$B$2:$D$17,3,0)</f>
        <v>15</v>
      </c>
      <c r="E5310" s="2">
        <v>44164.6116319444</v>
      </c>
      <c r="F5310" s="2" t="str">
        <f t="shared" si="82"/>
        <v>November</v>
      </c>
      <c r="G5310" t="str">
        <f>VLOOKUP($B5310,[1]Content!$B$2:$D$1001,2,0)</f>
        <v>video</v>
      </c>
      <c r="H5310" t="str">
        <f>VLOOKUP($B5310,[1]Content!$B$2:$D$1001,3,0)</f>
        <v>dogs</v>
      </c>
      <c r="I5310" t="str">
        <f>VLOOKUP($C5310,'[1]Reaction type'!$B$2:$D$17,2,0)</f>
        <v>negative</v>
      </c>
    </row>
    <row r="5311" customFormat="1" spans="1:9">
      <c r="A5311">
        <v>5512</v>
      </c>
      <c r="B5311" s="1" t="s">
        <v>254</v>
      </c>
      <c r="C5311" t="s">
        <v>42</v>
      </c>
      <c r="D5311">
        <f>VLOOKUP(C5311,'[1]Reaction type'!$B$2:$D$17,3,0)</f>
        <v>20</v>
      </c>
      <c r="E5311" s="2">
        <v>44054.6643055556</v>
      </c>
      <c r="F5311" s="2" t="str">
        <f t="shared" si="82"/>
        <v>August</v>
      </c>
      <c r="G5311" t="str">
        <f>VLOOKUP($B5311,[1]Content!$B$2:$D$1001,2,0)</f>
        <v>video</v>
      </c>
      <c r="H5311" t="str">
        <f>VLOOKUP($B5311,[1]Content!$B$2:$D$1001,3,0)</f>
        <v>dogs</v>
      </c>
      <c r="I5311" t="str">
        <f>VLOOKUP($C5311,'[1]Reaction type'!$B$2:$D$17,2,0)</f>
        <v>neutral</v>
      </c>
    </row>
    <row r="5312" customFormat="1" spans="1:9">
      <c r="A5312">
        <v>5513</v>
      </c>
      <c r="B5312" s="1" t="s">
        <v>254</v>
      </c>
      <c r="C5312" t="s">
        <v>24</v>
      </c>
      <c r="D5312">
        <f>VLOOKUP(C5312,'[1]Reaction type'!$B$2:$D$17,3,0)</f>
        <v>0</v>
      </c>
      <c r="E5312" s="2">
        <v>44329.0962152778</v>
      </c>
      <c r="F5312" s="2" t="str">
        <f t="shared" si="82"/>
        <v>May</v>
      </c>
      <c r="G5312" t="str">
        <f>VLOOKUP($B5312,[1]Content!$B$2:$D$1001,2,0)</f>
        <v>video</v>
      </c>
      <c r="H5312" t="str">
        <f>VLOOKUP($B5312,[1]Content!$B$2:$D$1001,3,0)</f>
        <v>dogs</v>
      </c>
      <c r="I5312" t="str">
        <f>VLOOKUP($C5312,'[1]Reaction type'!$B$2:$D$17,2,0)</f>
        <v>negative</v>
      </c>
    </row>
    <row r="5313" customFormat="1" spans="1:9">
      <c r="A5313">
        <v>5514</v>
      </c>
      <c r="B5313" s="1" t="s">
        <v>254</v>
      </c>
      <c r="C5313" t="s">
        <v>37</v>
      </c>
      <c r="D5313">
        <f>VLOOKUP(C5313,'[1]Reaction type'!$B$2:$D$17,3,0)</f>
        <v>5</v>
      </c>
      <c r="E5313" s="2">
        <v>44322.7217824074</v>
      </c>
      <c r="F5313" s="2" t="str">
        <f t="shared" si="82"/>
        <v>May</v>
      </c>
      <c r="G5313" t="str">
        <f>VLOOKUP($B5313,[1]Content!$B$2:$D$1001,2,0)</f>
        <v>video</v>
      </c>
      <c r="H5313" t="str">
        <f>VLOOKUP($B5313,[1]Content!$B$2:$D$1001,3,0)</f>
        <v>dogs</v>
      </c>
      <c r="I5313" t="str">
        <f>VLOOKUP($C5313,'[1]Reaction type'!$B$2:$D$17,2,0)</f>
        <v>negative</v>
      </c>
    </row>
    <row r="5314" customFormat="1" spans="1:9">
      <c r="A5314">
        <v>5515</v>
      </c>
      <c r="B5314" s="1" t="s">
        <v>254</v>
      </c>
      <c r="C5314" t="s">
        <v>33</v>
      </c>
      <c r="D5314">
        <f>VLOOKUP(C5314,'[1]Reaction type'!$B$2:$D$17,3,0)</f>
        <v>35</v>
      </c>
      <c r="E5314" s="2">
        <v>44162.2146643518</v>
      </c>
      <c r="F5314" s="2" t="str">
        <f t="shared" si="82"/>
        <v>November</v>
      </c>
      <c r="G5314" t="str">
        <f>VLOOKUP($B5314,[1]Content!$B$2:$D$1001,2,0)</f>
        <v>video</v>
      </c>
      <c r="H5314" t="str">
        <f>VLOOKUP($B5314,[1]Content!$B$2:$D$1001,3,0)</f>
        <v>dogs</v>
      </c>
      <c r="I5314" t="str">
        <f>VLOOKUP($C5314,'[1]Reaction type'!$B$2:$D$17,2,0)</f>
        <v>neutral</v>
      </c>
    </row>
    <row r="5315" customFormat="1" spans="1:9">
      <c r="A5315">
        <v>5516</v>
      </c>
      <c r="B5315" s="1" t="s">
        <v>254</v>
      </c>
      <c r="C5315" t="s">
        <v>26</v>
      </c>
      <c r="D5315">
        <f>VLOOKUP(C5315,'[1]Reaction type'!$B$2:$D$17,3,0)</f>
        <v>10</v>
      </c>
      <c r="E5315" s="2">
        <v>44152.335787037</v>
      </c>
      <c r="F5315" s="2" t="str">
        <f t="shared" ref="F5315:F5378" si="83">TEXT(E5315,"mmmm")</f>
        <v>November</v>
      </c>
      <c r="G5315" t="str">
        <f>VLOOKUP($B5315,[1]Content!$B$2:$D$1001,2,0)</f>
        <v>video</v>
      </c>
      <c r="H5315" t="str">
        <f>VLOOKUP($B5315,[1]Content!$B$2:$D$1001,3,0)</f>
        <v>dogs</v>
      </c>
      <c r="I5315" t="str">
        <f>VLOOKUP($C5315,'[1]Reaction type'!$B$2:$D$17,2,0)</f>
        <v>negative</v>
      </c>
    </row>
    <row r="5316" customFormat="1" spans="1:9">
      <c r="A5316">
        <v>5518</v>
      </c>
      <c r="B5316" s="1" t="s">
        <v>255</v>
      </c>
      <c r="C5316" t="s">
        <v>51</v>
      </c>
      <c r="D5316">
        <f>VLOOKUP(C5316,'[1]Reaction type'!$B$2:$D$17,3,0)</f>
        <v>12</v>
      </c>
      <c r="E5316" s="2">
        <v>44068.9147337963</v>
      </c>
      <c r="F5316" s="2" t="str">
        <f t="shared" si="83"/>
        <v>August</v>
      </c>
      <c r="G5316" t="str">
        <f>VLOOKUP($B5316,[1]Content!$B$2:$D$1001,2,0)</f>
        <v>audio</v>
      </c>
      <c r="H5316" t="str">
        <f>VLOOKUP($B5316,[1]Content!$B$2:$D$1001,3,0)</f>
        <v>education</v>
      </c>
      <c r="I5316" t="str">
        <f>VLOOKUP($C5316,'[1]Reaction type'!$B$2:$D$17,2,0)</f>
        <v>negative</v>
      </c>
    </row>
    <row r="5317" customFormat="1" spans="1:9">
      <c r="A5317">
        <v>5519</v>
      </c>
      <c r="B5317" s="1" t="s">
        <v>255</v>
      </c>
      <c r="C5317" t="s">
        <v>26</v>
      </c>
      <c r="D5317">
        <f>VLOOKUP(C5317,'[1]Reaction type'!$B$2:$D$17,3,0)</f>
        <v>10</v>
      </c>
      <c r="E5317" s="2">
        <v>44145.7539583333</v>
      </c>
      <c r="F5317" s="2" t="str">
        <f t="shared" si="83"/>
        <v>November</v>
      </c>
      <c r="G5317" t="str">
        <f>VLOOKUP($B5317,[1]Content!$B$2:$D$1001,2,0)</f>
        <v>audio</v>
      </c>
      <c r="H5317" t="str">
        <f>VLOOKUP($B5317,[1]Content!$B$2:$D$1001,3,0)</f>
        <v>education</v>
      </c>
      <c r="I5317" t="str">
        <f>VLOOKUP($C5317,'[1]Reaction type'!$B$2:$D$17,2,0)</f>
        <v>negative</v>
      </c>
    </row>
    <row r="5318" customFormat="1" spans="1:9">
      <c r="A5318">
        <v>5520</v>
      </c>
      <c r="B5318" s="1" t="s">
        <v>255</v>
      </c>
      <c r="C5318" t="s">
        <v>31</v>
      </c>
      <c r="D5318">
        <f>VLOOKUP(C5318,'[1]Reaction type'!$B$2:$D$17,3,0)</f>
        <v>30</v>
      </c>
      <c r="E5318" s="2">
        <v>44308.8475810185</v>
      </c>
      <c r="F5318" s="2" t="str">
        <f t="shared" si="83"/>
        <v>April</v>
      </c>
      <c r="G5318" t="str">
        <f>VLOOKUP($B5318,[1]Content!$B$2:$D$1001,2,0)</f>
        <v>audio</v>
      </c>
      <c r="H5318" t="str">
        <f>VLOOKUP($B5318,[1]Content!$B$2:$D$1001,3,0)</f>
        <v>education</v>
      </c>
      <c r="I5318" t="str">
        <f>VLOOKUP($C5318,'[1]Reaction type'!$B$2:$D$17,2,0)</f>
        <v>positive</v>
      </c>
    </row>
    <row r="5319" customFormat="1" spans="1:9">
      <c r="A5319">
        <v>5521</v>
      </c>
      <c r="B5319" s="1" t="s">
        <v>255</v>
      </c>
      <c r="C5319" t="s">
        <v>40</v>
      </c>
      <c r="D5319">
        <f>VLOOKUP(C5319,'[1]Reaction type'!$B$2:$D$17,3,0)</f>
        <v>65</v>
      </c>
      <c r="E5319" s="2">
        <v>44296.8385300926</v>
      </c>
      <c r="F5319" s="2" t="str">
        <f t="shared" si="83"/>
        <v>April</v>
      </c>
      <c r="G5319" t="str">
        <f>VLOOKUP($B5319,[1]Content!$B$2:$D$1001,2,0)</f>
        <v>audio</v>
      </c>
      <c r="H5319" t="str">
        <f>VLOOKUP($B5319,[1]Content!$B$2:$D$1001,3,0)</f>
        <v>education</v>
      </c>
      <c r="I5319" t="str">
        <f>VLOOKUP($C5319,'[1]Reaction type'!$B$2:$D$17,2,0)</f>
        <v>positive</v>
      </c>
    </row>
    <row r="5320" customFormat="1" spans="1:9">
      <c r="A5320">
        <v>5522</v>
      </c>
      <c r="B5320" s="1" t="s">
        <v>255</v>
      </c>
      <c r="C5320" t="s">
        <v>33</v>
      </c>
      <c r="D5320">
        <f>VLOOKUP(C5320,'[1]Reaction type'!$B$2:$D$17,3,0)</f>
        <v>35</v>
      </c>
      <c r="E5320" s="2">
        <v>44099.8445949074</v>
      </c>
      <c r="F5320" s="2" t="str">
        <f t="shared" si="83"/>
        <v>September</v>
      </c>
      <c r="G5320" t="str">
        <f>VLOOKUP($B5320,[1]Content!$B$2:$D$1001,2,0)</f>
        <v>audio</v>
      </c>
      <c r="H5320" t="str">
        <f>VLOOKUP($B5320,[1]Content!$B$2:$D$1001,3,0)</f>
        <v>education</v>
      </c>
      <c r="I5320" t="str">
        <f>VLOOKUP($C5320,'[1]Reaction type'!$B$2:$D$17,2,0)</f>
        <v>neutral</v>
      </c>
    </row>
    <row r="5321" customFormat="1" spans="1:9">
      <c r="A5321">
        <v>5523</v>
      </c>
      <c r="B5321" s="1" t="s">
        <v>255</v>
      </c>
      <c r="C5321" t="s">
        <v>26</v>
      </c>
      <c r="D5321">
        <f>VLOOKUP(C5321,'[1]Reaction type'!$B$2:$D$17,3,0)</f>
        <v>10</v>
      </c>
      <c r="E5321" s="2">
        <v>44115.4855324074</v>
      </c>
      <c r="F5321" s="2" t="str">
        <f t="shared" si="83"/>
        <v>October</v>
      </c>
      <c r="G5321" t="str">
        <f>VLOOKUP($B5321,[1]Content!$B$2:$D$1001,2,0)</f>
        <v>audio</v>
      </c>
      <c r="H5321" t="str">
        <f>VLOOKUP($B5321,[1]Content!$B$2:$D$1001,3,0)</f>
        <v>education</v>
      </c>
      <c r="I5321" t="str">
        <f>VLOOKUP($C5321,'[1]Reaction type'!$B$2:$D$17,2,0)</f>
        <v>negative</v>
      </c>
    </row>
    <row r="5322" customFormat="1" spans="1:9">
      <c r="A5322">
        <v>5524</v>
      </c>
      <c r="B5322" s="1" t="s">
        <v>255</v>
      </c>
      <c r="C5322" t="s">
        <v>31</v>
      </c>
      <c r="D5322">
        <f>VLOOKUP(C5322,'[1]Reaction type'!$B$2:$D$17,3,0)</f>
        <v>30</v>
      </c>
      <c r="E5322" s="2">
        <v>44242.1787152778</v>
      </c>
      <c r="F5322" s="2" t="str">
        <f t="shared" si="83"/>
        <v>February</v>
      </c>
      <c r="G5322" t="str">
        <f>VLOOKUP($B5322,[1]Content!$B$2:$D$1001,2,0)</f>
        <v>audio</v>
      </c>
      <c r="H5322" t="str">
        <f>VLOOKUP($B5322,[1]Content!$B$2:$D$1001,3,0)</f>
        <v>education</v>
      </c>
      <c r="I5322" t="str">
        <f>VLOOKUP($C5322,'[1]Reaction type'!$B$2:$D$17,2,0)</f>
        <v>positive</v>
      </c>
    </row>
    <row r="5323" customFormat="1" spans="1:9">
      <c r="A5323">
        <v>5525</v>
      </c>
      <c r="B5323" s="1" t="s">
        <v>255</v>
      </c>
      <c r="C5323" t="s">
        <v>50</v>
      </c>
      <c r="D5323">
        <f>VLOOKUP(C5323,'[1]Reaction type'!$B$2:$D$17,3,0)</f>
        <v>45</v>
      </c>
      <c r="E5323" s="2">
        <v>44102.6151157407</v>
      </c>
      <c r="F5323" s="2" t="str">
        <f t="shared" si="83"/>
        <v>September</v>
      </c>
      <c r="G5323" t="str">
        <f>VLOOKUP($B5323,[1]Content!$B$2:$D$1001,2,0)</f>
        <v>audio</v>
      </c>
      <c r="H5323" t="str">
        <f>VLOOKUP($B5323,[1]Content!$B$2:$D$1001,3,0)</f>
        <v>education</v>
      </c>
      <c r="I5323" t="str">
        <f>VLOOKUP($C5323,'[1]Reaction type'!$B$2:$D$17,2,0)</f>
        <v>positive</v>
      </c>
    </row>
    <row r="5324" customFormat="1" spans="1:9">
      <c r="A5324">
        <v>5526</v>
      </c>
      <c r="B5324" s="1" t="s">
        <v>255</v>
      </c>
      <c r="C5324" t="s">
        <v>48</v>
      </c>
      <c r="D5324">
        <f>VLOOKUP(C5324,'[1]Reaction type'!$B$2:$D$17,3,0)</f>
        <v>75</v>
      </c>
      <c r="E5324" s="2">
        <v>44255.2144791667</v>
      </c>
      <c r="F5324" s="2" t="str">
        <f t="shared" si="83"/>
        <v>February</v>
      </c>
      <c r="G5324" t="str">
        <f>VLOOKUP($B5324,[1]Content!$B$2:$D$1001,2,0)</f>
        <v>audio</v>
      </c>
      <c r="H5324" t="str">
        <f>VLOOKUP($B5324,[1]Content!$B$2:$D$1001,3,0)</f>
        <v>education</v>
      </c>
      <c r="I5324" t="str">
        <f>VLOOKUP($C5324,'[1]Reaction type'!$B$2:$D$17,2,0)</f>
        <v>positive</v>
      </c>
    </row>
    <row r="5325" customFormat="1" spans="1:9">
      <c r="A5325">
        <v>5527</v>
      </c>
      <c r="B5325" s="1" t="s">
        <v>255</v>
      </c>
      <c r="C5325" t="s">
        <v>51</v>
      </c>
      <c r="D5325">
        <f>VLOOKUP(C5325,'[1]Reaction type'!$B$2:$D$17,3,0)</f>
        <v>12</v>
      </c>
      <c r="E5325" s="2">
        <v>44296.0824421296</v>
      </c>
      <c r="F5325" s="2" t="str">
        <f t="shared" si="83"/>
        <v>April</v>
      </c>
      <c r="G5325" t="str">
        <f>VLOOKUP($B5325,[1]Content!$B$2:$D$1001,2,0)</f>
        <v>audio</v>
      </c>
      <c r="H5325" t="str">
        <f>VLOOKUP($B5325,[1]Content!$B$2:$D$1001,3,0)</f>
        <v>education</v>
      </c>
      <c r="I5325" t="str">
        <f>VLOOKUP($C5325,'[1]Reaction type'!$B$2:$D$17,2,0)</f>
        <v>negative</v>
      </c>
    </row>
    <row r="5326" customFormat="1" spans="1:9">
      <c r="A5326">
        <v>5528</v>
      </c>
      <c r="B5326" s="1" t="s">
        <v>255</v>
      </c>
      <c r="C5326" t="s">
        <v>57</v>
      </c>
      <c r="D5326">
        <f>VLOOKUP(C5326,'[1]Reaction type'!$B$2:$D$17,3,0)</f>
        <v>72</v>
      </c>
      <c r="E5326" s="2">
        <v>44208.4644328704</v>
      </c>
      <c r="F5326" s="2" t="str">
        <f t="shared" si="83"/>
        <v>January</v>
      </c>
      <c r="G5326" t="str">
        <f>VLOOKUP($B5326,[1]Content!$B$2:$D$1001,2,0)</f>
        <v>audio</v>
      </c>
      <c r="H5326" t="str">
        <f>VLOOKUP($B5326,[1]Content!$B$2:$D$1001,3,0)</f>
        <v>education</v>
      </c>
      <c r="I5326" t="str">
        <f>VLOOKUP($C5326,'[1]Reaction type'!$B$2:$D$17,2,0)</f>
        <v>positive</v>
      </c>
    </row>
    <row r="5327" customFormat="1" spans="1:9">
      <c r="A5327">
        <v>5529</v>
      </c>
      <c r="B5327" s="1" t="s">
        <v>255</v>
      </c>
      <c r="C5327" t="s">
        <v>31</v>
      </c>
      <c r="D5327">
        <f>VLOOKUP(C5327,'[1]Reaction type'!$B$2:$D$17,3,0)</f>
        <v>30</v>
      </c>
      <c r="E5327" s="2">
        <v>44150.7522685185</v>
      </c>
      <c r="F5327" s="2" t="str">
        <f t="shared" si="83"/>
        <v>November</v>
      </c>
      <c r="G5327" t="str">
        <f>VLOOKUP($B5327,[1]Content!$B$2:$D$1001,2,0)</f>
        <v>audio</v>
      </c>
      <c r="H5327" t="str">
        <f>VLOOKUP($B5327,[1]Content!$B$2:$D$1001,3,0)</f>
        <v>education</v>
      </c>
      <c r="I5327" t="str">
        <f>VLOOKUP($C5327,'[1]Reaction type'!$B$2:$D$17,2,0)</f>
        <v>positive</v>
      </c>
    </row>
    <row r="5328" customFormat="1" spans="1:9">
      <c r="A5328">
        <v>5531</v>
      </c>
      <c r="B5328" s="1" t="s">
        <v>256</v>
      </c>
      <c r="C5328" t="s">
        <v>40</v>
      </c>
      <c r="D5328">
        <f>VLOOKUP(C5328,'[1]Reaction type'!$B$2:$D$17,3,0)</f>
        <v>65</v>
      </c>
      <c r="E5328" s="2">
        <v>44136.3030208333</v>
      </c>
      <c r="F5328" s="2" t="str">
        <f t="shared" si="83"/>
        <v>November</v>
      </c>
      <c r="G5328" t="str">
        <f>VLOOKUP($B5328,[1]Content!$B$2:$D$1001,2,0)</f>
        <v>photo</v>
      </c>
      <c r="H5328" t="str">
        <f>VLOOKUP($B5328,[1]Content!$B$2:$D$1001,3,0)</f>
        <v>veganism</v>
      </c>
      <c r="I5328" t="str">
        <f>VLOOKUP($C5328,'[1]Reaction type'!$B$2:$D$17,2,0)</f>
        <v>positive</v>
      </c>
    </row>
    <row r="5329" customFormat="1" spans="1:9">
      <c r="A5329">
        <v>5532</v>
      </c>
      <c r="B5329" s="1" t="s">
        <v>256</v>
      </c>
      <c r="C5329" t="s">
        <v>33</v>
      </c>
      <c r="D5329">
        <f>VLOOKUP(C5329,'[1]Reaction type'!$B$2:$D$17,3,0)</f>
        <v>35</v>
      </c>
      <c r="E5329" s="2">
        <v>44140.747349537</v>
      </c>
      <c r="F5329" s="2" t="str">
        <f t="shared" si="83"/>
        <v>November</v>
      </c>
      <c r="G5329" t="str">
        <f>VLOOKUP($B5329,[1]Content!$B$2:$D$1001,2,0)</f>
        <v>photo</v>
      </c>
      <c r="H5329" t="str">
        <f>VLOOKUP($B5329,[1]Content!$B$2:$D$1001,3,0)</f>
        <v>veganism</v>
      </c>
      <c r="I5329" t="str">
        <f>VLOOKUP($C5329,'[1]Reaction type'!$B$2:$D$17,2,0)</f>
        <v>neutral</v>
      </c>
    </row>
    <row r="5330" customFormat="1" spans="1:9">
      <c r="A5330">
        <v>5533</v>
      </c>
      <c r="B5330" s="1" t="s">
        <v>256</v>
      </c>
      <c r="C5330" t="s">
        <v>57</v>
      </c>
      <c r="D5330">
        <f>VLOOKUP(C5330,'[1]Reaction type'!$B$2:$D$17,3,0)</f>
        <v>72</v>
      </c>
      <c r="E5330" s="2">
        <v>44190.9966203704</v>
      </c>
      <c r="F5330" s="2" t="str">
        <f t="shared" si="83"/>
        <v>December</v>
      </c>
      <c r="G5330" t="str">
        <f>VLOOKUP($B5330,[1]Content!$B$2:$D$1001,2,0)</f>
        <v>photo</v>
      </c>
      <c r="H5330" t="str">
        <f>VLOOKUP($B5330,[1]Content!$B$2:$D$1001,3,0)</f>
        <v>veganism</v>
      </c>
      <c r="I5330" t="str">
        <f>VLOOKUP($C5330,'[1]Reaction type'!$B$2:$D$17,2,0)</f>
        <v>positive</v>
      </c>
    </row>
    <row r="5331" customFormat="1" spans="1:9">
      <c r="A5331">
        <v>5534</v>
      </c>
      <c r="B5331" s="1" t="s">
        <v>256</v>
      </c>
      <c r="C5331" t="s">
        <v>33</v>
      </c>
      <c r="D5331">
        <f>VLOOKUP(C5331,'[1]Reaction type'!$B$2:$D$17,3,0)</f>
        <v>35</v>
      </c>
      <c r="E5331" s="2">
        <v>44349.8645486111</v>
      </c>
      <c r="F5331" s="2" t="str">
        <f t="shared" si="83"/>
        <v>June</v>
      </c>
      <c r="G5331" t="str">
        <f>VLOOKUP($B5331,[1]Content!$B$2:$D$1001,2,0)</f>
        <v>photo</v>
      </c>
      <c r="H5331" t="str">
        <f>VLOOKUP($B5331,[1]Content!$B$2:$D$1001,3,0)</f>
        <v>veganism</v>
      </c>
      <c r="I5331" t="str">
        <f>VLOOKUP($C5331,'[1]Reaction type'!$B$2:$D$17,2,0)</f>
        <v>neutral</v>
      </c>
    </row>
    <row r="5332" customFormat="1" spans="1:9">
      <c r="A5332">
        <v>5535</v>
      </c>
      <c r="B5332" s="1" t="s">
        <v>256</v>
      </c>
      <c r="C5332" t="s">
        <v>33</v>
      </c>
      <c r="D5332">
        <f>VLOOKUP(C5332,'[1]Reaction type'!$B$2:$D$17,3,0)</f>
        <v>35</v>
      </c>
      <c r="E5332" s="2">
        <v>44043.5144212963</v>
      </c>
      <c r="F5332" s="2" t="str">
        <f t="shared" si="83"/>
        <v>July</v>
      </c>
      <c r="G5332" t="str">
        <f>VLOOKUP($B5332,[1]Content!$B$2:$D$1001,2,0)</f>
        <v>photo</v>
      </c>
      <c r="H5332" t="str">
        <f>VLOOKUP($B5332,[1]Content!$B$2:$D$1001,3,0)</f>
        <v>veganism</v>
      </c>
      <c r="I5332" t="str">
        <f>VLOOKUP($C5332,'[1]Reaction type'!$B$2:$D$17,2,0)</f>
        <v>neutral</v>
      </c>
    </row>
    <row r="5333" customFormat="1" spans="1:9">
      <c r="A5333">
        <v>5536</v>
      </c>
      <c r="B5333" s="1" t="s">
        <v>256</v>
      </c>
      <c r="C5333" t="s">
        <v>42</v>
      </c>
      <c r="D5333">
        <f>VLOOKUP(C5333,'[1]Reaction type'!$B$2:$D$17,3,0)</f>
        <v>20</v>
      </c>
      <c r="E5333" s="2">
        <v>44355.4918634259</v>
      </c>
      <c r="F5333" s="2" t="str">
        <f t="shared" si="83"/>
        <v>June</v>
      </c>
      <c r="G5333" t="str">
        <f>VLOOKUP($B5333,[1]Content!$B$2:$D$1001,2,0)</f>
        <v>photo</v>
      </c>
      <c r="H5333" t="str">
        <f>VLOOKUP($B5333,[1]Content!$B$2:$D$1001,3,0)</f>
        <v>veganism</v>
      </c>
      <c r="I5333" t="str">
        <f>VLOOKUP($C5333,'[1]Reaction type'!$B$2:$D$17,2,0)</f>
        <v>neutral</v>
      </c>
    </row>
    <row r="5334" customFormat="1" spans="1:9">
      <c r="A5334">
        <v>5537</v>
      </c>
      <c r="B5334" s="1" t="s">
        <v>256</v>
      </c>
      <c r="C5334" t="s">
        <v>54</v>
      </c>
      <c r="D5334">
        <f>VLOOKUP(C5334,'[1]Reaction type'!$B$2:$D$17,3,0)</f>
        <v>70</v>
      </c>
      <c r="E5334" s="2">
        <v>44031.4036458333</v>
      </c>
      <c r="F5334" s="2" t="str">
        <f t="shared" si="83"/>
        <v>July</v>
      </c>
      <c r="G5334" t="str">
        <f>VLOOKUP($B5334,[1]Content!$B$2:$D$1001,2,0)</f>
        <v>photo</v>
      </c>
      <c r="H5334" t="str">
        <f>VLOOKUP($B5334,[1]Content!$B$2:$D$1001,3,0)</f>
        <v>veganism</v>
      </c>
      <c r="I5334" t="str">
        <f>VLOOKUP($C5334,'[1]Reaction type'!$B$2:$D$17,2,0)</f>
        <v>positive</v>
      </c>
    </row>
    <row r="5335" customFormat="1" spans="1:9">
      <c r="A5335">
        <v>5538</v>
      </c>
      <c r="B5335" s="1" t="s">
        <v>256</v>
      </c>
      <c r="C5335" t="s">
        <v>26</v>
      </c>
      <c r="D5335">
        <f>VLOOKUP(C5335,'[1]Reaction type'!$B$2:$D$17,3,0)</f>
        <v>10</v>
      </c>
      <c r="E5335" s="2">
        <v>44156.401412037</v>
      </c>
      <c r="F5335" s="2" t="str">
        <f t="shared" si="83"/>
        <v>November</v>
      </c>
      <c r="G5335" t="str">
        <f>VLOOKUP($B5335,[1]Content!$B$2:$D$1001,2,0)</f>
        <v>photo</v>
      </c>
      <c r="H5335" t="str">
        <f>VLOOKUP($B5335,[1]Content!$B$2:$D$1001,3,0)</f>
        <v>veganism</v>
      </c>
      <c r="I5335" t="str">
        <f>VLOOKUP($C5335,'[1]Reaction type'!$B$2:$D$17,2,0)</f>
        <v>negative</v>
      </c>
    </row>
    <row r="5336" customFormat="1" spans="1:9">
      <c r="A5336">
        <v>5539</v>
      </c>
      <c r="B5336" s="1" t="s">
        <v>256</v>
      </c>
      <c r="C5336" t="s">
        <v>57</v>
      </c>
      <c r="D5336">
        <f>VLOOKUP(C5336,'[1]Reaction type'!$B$2:$D$17,3,0)</f>
        <v>72</v>
      </c>
      <c r="E5336" s="2">
        <v>44185.6456481482</v>
      </c>
      <c r="F5336" s="2" t="str">
        <f t="shared" si="83"/>
        <v>December</v>
      </c>
      <c r="G5336" t="str">
        <f>VLOOKUP($B5336,[1]Content!$B$2:$D$1001,2,0)</f>
        <v>photo</v>
      </c>
      <c r="H5336" t="str">
        <f>VLOOKUP($B5336,[1]Content!$B$2:$D$1001,3,0)</f>
        <v>veganism</v>
      </c>
      <c r="I5336" t="str">
        <f>VLOOKUP($C5336,'[1]Reaction type'!$B$2:$D$17,2,0)</f>
        <v>positive</v>
      </c>
    </row>
    <row r="5337" customFormat="1" spans="1:9">
      <c r="A5337">
        <v>5540</v>
      </c>
      <c r="B5337" s="1" t="s">
        <v>256</v>
      </c>
      <c r="C5337" t="s">
        <v>28</v>
      </c>
      <c r="D5337">
        <f>VLOOKUP(C5337,'[1]Reaction type'!$B$2:$D$17,3,0)</f>
        <v>15</v>
      </c>
      <c r="E5337" s="2">
        <v>44145.5916435185</v>
      </c>
      <c r="F5337" s="2" t="str">
        <f t="shared" si="83"/>
        <v>November</v>
      </c>
      <c r="G5337" t="str">
        <f>VLOOKUP($B5337,[1]Content!$B$2:$D$1001,2,0)</f>
        <v>photo</v>
      </c>
      <c r="H5337" t="str">
        <f>VLOOKUP($B5337,[1]Content!$B$2:$D$1001,3,0)</f>
        <v>veganism</v>
      </c>
      <c r="I5337" t="str">
        <f>VLOOKUP($C5337,'[1]Reaction type'!$B$2:$D$17,2,0)</f>
        <v>negative</v>
      </c>
    </row>
    <row r="5338" customFormat="1" spans="1:9">
      <c r="A5338">
        <v>5543</v>
      </c>
      <c r="B5338" s="1" t="s">
        <v>257</v>
      </c>
      <c r="C5338" t="s">
        <v>57</v>
      </c>
      <c r="D5338">
        <f>VLOOKUP(C5338,'[1]Reaction type'!$B$2:$D$17,3,0)</f>
        <v>72</v>
      </c>
      <c r="E5338" s="2">
        <v>44025.9388078704</v>
      </c>
      <c r="F5338" s="2" t="str">
        <f t="shared" si="83"/>
        <v>July</v>
      </c>
      <c r="G5338" t="str">
        <f>VLOOKUP($B5338,[1]Content!$B$2:$D$1001,2,0)</f>
        <v>GIF</v>
      </c>
      <c r="H5338" t="str">
        <f>VLOOKUP($B5338,[1]Content!$B$2:$D$1001,3,0)</f>
        <v>veganism</v>
      </c>
      <c r="I5338" t="str">
        <f>VLOOKUP($C5338,'[1]Reaction type'!$B$2:$D$17,2,0)</f>
        <v>positive</v>
      </c>
    </row>
    <row r="5339" customFormat="1" spans="1:9">
      <c r="A5339">
        <v>5544</v>
      </c>
      <c r="B5339" s="1" t="s">
        <v>257</v>
      </c>
      <c r="C5339" t="s">
        <v>52</v>
      </c>
      <c r="D5339">
        <f>VLOOKUP(C5339,'[1]Reaction type'!$B$2:$D$17,3,0)</f>
        <v>50</v>
      </c>
      <c r="E5339" s="2">
        <v>44331.3411458333</v>
      </c>
      <c r="F5339" s="2" t="str">
        <f t="shared" si="83"/>
        <v>May</v>
      </c>
      <c r="G5339" t="str">
        <f>VLOOKUP($B5339,[1]Content!$B$2:$D$1001,2,0)</f>
        <v>GIF</v>
      </c>
      <c r="H5339" t="str">
        <f>VLOOKUP($B5339,[1]Content!$B$2:$D$1001,3,0)</f>
        <v>veganism</v>
      </c>
      <c r="I5339" t="str">
        <f>VLOOKUP($C5339,'[1]Reaction type'!$B$2:$D$17,2,0)</f>
        <v>positive</v>
      </c>
    </row>
    <row r="5340" customFormat="1" spans="1:9">
      <c r="A5340">
        <v>5545</v>
      </c>
      <c r="B5340" s="1" t="s">
        <v>257</v>
      </c>
      <c r="C5340" t="s">
        <v>51</v>
      </c>
      <c r="D5340">
        <f>VLOOKUP(C5340,'[1]Reaction type'!$B$2:$D$17,3,0)</f>
        <v>12</v>
      </c>
      <c r="E5340" s="2">
        <v>44151.5633217593</v>
      </c>
      <c r="F5340" s="2" t="str">
        <f t="shared" si="83"/>
        <v>November</v>
      </c>
      <c r="G5340" t="str">
        <f>VLOOKUP($B5340,[1]Content!$B$2:$D$1001,2,0)</f>
        <v>GIF</v>
      </c>
      <c r="H5340" t="str">
        <f>VLOOKUP($B5340,[1]Content!$B$2:$D$1001,3,0)</f>
        <v>veganism</v>
      </c>
      <c r="I5340" t="str">
        <f>VLOOKUP($C5340,'[1]Reaction type'!$B$2:$D$17,2,0)</f>
        <v>negative</v>
      </c>
    </row>
    <row r="5341" customFormat="1" spans="1:9">
      <c r="A5341">
        <v>5546</v>
      </c>
      <c r="B5341" s="1" t="s">
        <v>257</v>
      </c>
      <c r="C5341" t="s">
        <v>57</v>
      </c>
      <c r="D5341">
        <f>VLOOKUP(C5341,'[1]Reaction type'!$B$2:$D$17,3,0)</f>
        <v>72</v>
      </c>
      <c r="E5341" s="2">
        <v>44157.9105555556</v>
      </c>
      <c r="F5341" s="2" t="str">
        <f t="shared" si="83"/>
        <v>November</v>
      </c>
      <c r="G5341" t="str">
        <f>VLOOKUP($B5341,[1]Content!$B$2:$D$1001,2,0)</f>
        <v>GIF</v>
      </c>
      <c r="H5341" t="str">
        <f>VLOOKUP($B5341,[1]Content!$B$2:$D$1001,3,0)</f>
        <v>veganism</v>
      </c>
      <c r="I5341" t="str">
        <f>VLOOKUP($C5341,'[1]Reaction type'!$B$2:$D$17,2,0)</f>
        <v>positive</v>
      </c>
    </row>
    <row r="5342" customFormat="1" spans="1:9">
      <c r="A5342">
        <v>5547</v>
      </c>
      <c r="B5342" s="1" t="s">
        <v>257</v>
      </c>
      <c r="C5342" t="s">
        <v>40</v>
      </c>
      <c r="D5342">
        <f>VLOOKUP(C5342,'[1]Reaction type'!$B$2:$D$17,3,0)</f>
        <v>65</v>
      </c>
      <c r="E5342" s="2">
        <v>44021.9778819444</v>
      </c>
      <c r="F5342" s="2" t="str">
        <f t="shared" si="83"/>
        <v>July</v>
      </c>
      <c r="G5342" t="str">
        <f>VLOOKUP($B5342,[1]Content!$B$2:$D$1001,2,0)</f>
        <v>GIF</v>
      </c>
      <c r="H5342" t="str">
        <f>VLOOKUP($B5342,[1]Content!$B$2:$D$1001,3,0)</f>
        <v>veganism</v>
      </c>
      <c r="I5342" t="str">
        <f>VLOOKUP($C5342,'[1]Reaction type'!$B$2:$D$17,2,0)</f>
        <v>positive</v>
      </c>
    </row>
    <row r="5343" customFormat="1" spans="1:9">
      <c r="A5343">
        <v>5548</v>
      </c>
      <c r="B5343" s="1" t="s">
        <v>257</v>
      </c>
      <c r="C5343" t="s">
        <v>48</v>
      </c>
      <c r="D5343">
        <f>VLOOKUP(C5343,'[1]Reaction type'!$B$2:$D$17,3,0)</f>
        <v>75</v>
      </c>
      <c r="E5343" s="2">
        <v>44003.9719560185</v>
      </c>
      <c r="F5343" s="2" t="str">
        <f t="shared" si="83"/>
        <v>June</v>
      </c>
      <c r="G5343" t="str">
        <f>VLOOKUP($B5343,[1]Content!$B$2:$D$1001,2,0)</f>
        <v>GIF</v>
      </c>
      <c r="H5343" t="str">
        <f>VLOOKUP($B5343,[1]Content!$B$2:$D$1001,3,0)</f>
        <v>veganism</v>
      </c>
      <c r="I5343" t="str">
        <f>VLOOKUP($C5343,'[1]Reaction type'!$B$2:$D$17,2,0)</f>
        <v>positive</v>
      </c>
    </row>
    <row r="5344" customFormat="1" spans="1:9">
      <c r="A5344">
        <v>5549</v>
      </c>
      <c r="B5344" s="1" t="s">
        <v>257</v>
      </c>
      <c r="C5344" t="s">
        <v>33</v>
      </c>
      <c r="D5344">
        <f>VLOOKUP(C5344,'[1]Reaction type'!$B$2:$D$17,3,0)</f>
        <v>35</v>
      </c>
      <c r="E5344" s="2">
        <v>44138.5523726852</v>
      </c>
      <c r="F5344" s="2" t="str">
        <f t="shared" si="83"/>
        <v>November</v>
      </c>
      <c r="G5344" t="str">
        <f>VLOOKUP($B5344,[1]Content!$B$2:$D$1001,2,0)</f>
        <v>GIF</v>
      </c>
      <c r="H5344" t="str">
        <f>VLOOKUP($B5344,[1]Content!$B$2:$D$1001,3,0)</f>
        <v>veganism</v>
      </c>
      <c r="I5344" t="str">
        <f>VLOOKUP($C5344,'[1]Reaction type'!$B$2:$D$17,2,0)</f>
        <v>neutral</v>
      </c>
    </row>
    <row r="5345" customFormat="1" spans="1:9">
      <c r="A5345">
        <v>5550</v>
      </c>
      <c r="B5345" s="1" t="s">
        <v>257</v>
      </c>
      <c r="C5345" t="s">
        <v>48</v>
      </c>
      <c r="D5345">
        <f>VLOOKUP(C5345,'[1]Reaction type'!$B$2:$D$17,3,0)</f>
        <v>75</v>
      </c>
      <c r="E5345" s="2">
        <v>44045.350162037</v>
      </c>
      <c r="F5345" s="2" t="str">
        <f t="shared" si="83"/>
        <v>August</v>
      </c>
      <c r="G5345" t="str">
        <f>VLOOKUP($B5345,[1]Content!$B$2:$D$1001,2,0)</f>
        <v>GIF</v>
      </c>
      <c r="H5345" t="str">
        <f>VLOOKUP($B5345,[1]Content!$B$2:$D$1001,3,0)</f>
        <v>veganism</v>
      </c>
      <c r="I5345" t="str">
        <f>VLOOKUP($C5345,'[1]Reaction type'!$B$2:$D$17,2,0)</f>
        <v>positive</v>
      </c>
    </row>
    <row r="5346" customFormat="1" spans="1:9">
      <c r="A5346">
        <v>5551</v>
      </c>
      <c r="B5346" s="1" t="s">
        <v>257</v>
      </c>
      <c r="C5346" t="s">
        <v>57</v>
      </c>
      <c r="D5346">
        <f>VLOOKUP(C5346,'[1]Reaction type'!$B$2:$D$17,3,0)</f>
        <v>72</v>
      </c>
      <c r="E5346" s="2">
        <v>44188.3267361111</v>
      </c>
      <c r="F5346" s="2" t="str">
        <f t="shared" si="83"/>
        <v>December</v>
      </c>
      <c r="G5346" t="str">
        <f>VLOOKUP($B5346,[1]Content!$B$2:$D$1001,2,0)</f>
        <v>GIF</v>
      </c>
      <c r="H5346" t="str">
        <f>VLOOKUP($B5346,[1]Content!$B$2:$D$1001,3,0)</f>
        <v>veganism</v>
      </c>
      <c r="I5346" t="str">
        <f>VLOOKUP($C5346,'[1]Reaction type'!$B$2:$D$17,2,0)</f>
        <v>positive</v>
      </c>
    </row>
    <row r="5347" customFormat="1" spans="1:9">
      <c r="A5347">
        <v>5552</v>
      </c>
      <c r="B5347" s="1" t="s">
        <v>257</v>
      </c>
      <c r="C5347" t="s">
        <v>33</v>
      </c>
      <c r="D5347">
        <f>VLOOKUP(C5347,'[1]Reaction type'!$B$2:$D$17,3,0)</f>
        <v>35</v>
      </c>
      <c r="E5347" s="2">
        <v>44225.8762037037</v>
      </c>
      <c r="F5347" s="2" t="str">
        <f t="shared" si="83"/>
        <v>January</v>
      </c>
      <c r="G5347" t="str">
        <f>VLOOKUP($B5347,[1]Content!$B$2:$D$1001,2,0)</f>
        <v>GIF</v>
      </c>
      <c r="H5347" t="str">
        <f>VLOOKUP($B5347,[1]Content!$B$2:$D$1001,3,0)</f>
        <v>veganism</v>
      </c>
      <c r="I5347" t="str">
        <f>VLOOKUP($C5347,'[1]Reaction type'!$B$2:$D$17,2,0)</f>
        <v>neutral</v>
      </c>
    </row>
    <row r="5348" customFormat="1" spans="1:9">
      <c r="A5348">
        <v>5553</v>
      </c>
      <c r="B5348" s="1" t="s">
        <v>257</v>
      </c>
      <c r="C5348" t="s">
        <v>28</v>
      </c>
      <c r="D5348">
        <f>VLOOKUP(C5348,'[1]Reaction type'!$B$2:$D$17,3,0)</f>
        <v>15</v>
      </c>
      <c r="E5348" s="2">
        <v>44326.9895949074</v>
      </c>
      <c r="F5348" s="2" t="str">
        <f t="shared" si="83"/>
        <v>May</v>
      </c>
      <c r="G5348" t="str">
        <f>VLOOKUP($B5348,[1]Content!$B$2:$D$1001,2,0)</f>
        <v>GIF</v>
      </c>
      <c r="H5348" t="str">
        <f>VLOOKUP($B5348,[1]Content!$B$2:$D$1001,3,0)</f>
        <v>veganism</v>
      </c>
      <c r="I5348" t="str">
        <f>VLOOKUP($C5348,'[1]Reaction type'!$B$2:$D$17,2,0)</f>
        <v>negative</v>
      </c>
    </row>
    <row r="5349" customFormat="1" spans="1:9">
      <c r="A5349">
        <v>5554</v>
      </c>
      <c r="B5349" s="1" t="s">
        <v>257</v>
      </c>
      <c r="C5349" t="s">
        <v>31</v>
      </c>
      <c r="D5349">
        <f>VLOOKUP(C5349,'[1]Reaction type'!$B$2:$D$17,3,0)</f>
        <v>30</v>
      </c>
      <c r="E5349" s="2">
        <v>44344.4634143518</v>
      </c>
      <c r="F5349" s="2" t="str">
        <f t="shared" si="83"/>
        <v>May</v>
      </c>
      <c r="G5349" t="str">
        <f>VLOOKUP($B5349,[1]Content!$B$2:$D$1001,2,0)</f>
        <v>GIF</v>
      </c>
      <c r="H5349" t="str">
        <f>VLOOKUP($B5349,[1]Content!$B$2:$D$1001,3,0)</f>
        <v>veganism</v>
      </c>
      <c r="I5349" t="str">
        <f>VLOOKUP($C5349,'[1]Reaction type'!$B$2:$D$17,2,0)</f>
        <v>positive</v>
      </c>
    </row>
    <row r="5350" customFormat="1" spans="1:9">
      <c r="A5350">
        <v>5555</v>
      </c>
      <c r="B5350" s="1" t="s">
        <v>257</v>
      </c>
      <c r="C5350" t="s">
        <v>52</v>
      </c>
      <c r="D5350">
        <f>VLOOKUP(C5350,'[1]Reaction type'!$B$2:$D$17,3,0)</f>
        <v>50</v>
      </c>
      <c r="E5350" s="2">
        <v>44307.430150463</v>
      </c>
      <c r="F5350" s="2" t="str">
        <f t="shared" si="83"/>
        <v>April</v>
      </c>
      <c r="G5350" t="str">
        <f>VLOOKUP($B5350,[1]Content!$B$2:$D$1001,2,0)</f>
        <v>GIF</v>
      </c>
      <c r="H5350" t="str">
        <f>VLOOKUP($B5350,[1]Content!$B$2:$D$1001,3,0)</f>
        <v>veganism</v>
      </c>
      <c r="I5350" t="str">
        <f>VLOOKUP($C5350,'[1]Reaction type'!$B$2:$D$17,2,0)</f>
        <v>positive</v>
      </c>
    </row>
    <row r="5351" customFormat="1" spans="1:9">
      <c r="A5351">
        <v>5556</v>
      </c>
      <c r="B5351" s="1" t="s">
        <v>257</v>
      </c>
      <c r="C5351" t="s">
        <v>53</v>
      </c>
      <c r="D5351">
        <f>VLOOKUP(C5351,'[1]Reaction type'!$B$2:$D$17,3,0)</f>
        <v>60</v>
      </c>
      <c r="E5351" s="2">
        <v>44319.2041898148</v>
      </c>
      <c r="F5351" s="2" t="str">
        <f t="shared" si="83"/>
        <v>May</v>
      </c>
      <c r="G5351" t="str">
        <f>VLOOKUP($B5351,[1]Content!$B$2:$D$1001,2,0)</f>
        <v>GIF</v>
      </c>
      <c r="H5351" t="str">
        <f>VLOOKUP($B5351,[1]Content!$B$2:$D$1001,3,0)</f>
        <v>veganism</v>
      </c>
      <c r="I5351" t="str">
        <f>VLOOKUP($C5351,'[1]Reaction type'!$B$2:$D$17,2,0)</f>
        <v>positive</v>
      </c>
    </row>
    <row r="5352" customFormat="1" spans="1:9">
      <c r="A5352">
        <v>5557</v>
      </c>
      <c r="B5352" s="1" t="s">
        <v>257</v>
      </c>
      <c r="C5352" t="s">
        <v>51</v>
      </c>
      <c r="D5352">
        <f>VLOOKUP(C5352,'[1]Reaction type'!$B$2:$D$17,3,0)</f>
        <v>12</v>
      </c>
      <c r="E5352" s="2">
        <v>44214.8626851852</v>
      </c>
      <c r="F5352" s="2" t="str">
        <f t="shared" si="83"/>
        <v>January</v>
      </c>
      <c r="G5352" t="str">
        <f>VLOOKUP($B5352,[1]Content!$B$2:$D$1001,2,0)</f>
        <v>GIF</v>
      </c>
      <c r="H5352" t="str">
        <f>VLOOKUP($B5352,[1]Content!$B$2:$D$1001,3,0)</f>
        <v>veganism</v>
      </c>
      <c r="I5352" t="str">
        <f>VLOOKUP($C5352,'[1]Reaction type'!$B$2:$D$17,2,0)</f>
        <v>negative</v>
      </c>
    </row>
    <row r="5353" customFormat="1" spans="1:9">
      <c r="A5353">
        <v>5558</v>
      </c>
      <c r="B5353" s="1" t="s">
        <v>257</v>
      </c>
      <c r="C5353" t="s">
        <v>37</v>
      </c>
      <c r="D5353">
        <f>VLOOKUP(C5353,'[1]Reaction type'!$B$2:$D$17,3,0)</f>
        <v>5</v>
      </c>
      <c r="E5353" s="2">
        <v>44046.4276388889</v>
      </c>
      <c r="F5353" s="2" t="str">
        <f t="shared" si="83"/>
        <v>August</v>
      </c>
      <c r="G5353" t="str">
        <f>VLOOKUP($B5353,[1]Content!$B$2:$D$1001,2,0)</f>
        <v>GIF</v>
      </c>
      <c r="H5353" t="str">
        <f>VLOOKUP($B5353,[1]Content!$B$2:$D$1001,3,0)</f>
        <v>veganism</v>
      </c>
      <c r="I5353" t="str">
        <f>VLOOKUP($C5353,'[1]Reaction type'!$B$2:$D$17,2,0)</f>
        <v>negative</v>
      </c>
    </row>
    <row r="5354" customFormat="1" spans="1:9">
      <c r="A5354">
        <v>5559</v>
      </c>
      <c r="B5354" s="1" t="s">
        <v>257</v>
      </c>
      <c r="C5354" t="s">
        <v>26</v>
      </c>
      <c r="D5354">
        <f>VLOOKUP(C5354,'[1]Reaction type'!$B$2:$D$17,3,0)</f>
        <v>10</v>
      </c>
      <c r="E5354" s="2">
        <v>44212.1729398148</v>
      </c>
      <c r="F5354" s="2" t="str">
        <f t="shared" si="83"/>
        <v>January</v>
      </c>
      <c r="G5354" t="str">
        <f>VLOOKUP($B5354,[1]Content!$B$2:$D$1001,2,0)</f>
        <v>GIF</v>
      </c>
      <c r="H5354" t="str">
        <f>VLOOKUP($B5354,[1]Content!$B$2:$D$1001,3,0)</f>
        <v>veganism</v>
      </c>
      <c r="I5354" t="str">
        <f>VLOOKUP($C5354,'[1]Reaction type'!$B$2:$D$17,2,0)</f>
        <v>negative</v>
      </c>
    </row>
    <row r="5355" customFormat="1" spans="1:9">
      <c r="A5355">
        <v>5560</v>
      </c>
      <c r="B5355" s="1" t="s">
        <v>257</v>
      </c>
      <c r="C5355" t="s">
        <v>37</v>
      </c>
      <c r="D5355">
        <f>VLOOKUP(C5355,'[1]Reaction type'!$B$2:$D$17,3,0)</f>
        <v>5</v>
      </c>
      <c r="E5355" s="2">
        <v>44346.0949652778</v>
      </c>
      <c r="F5355" s="2" t="str">
        <f t="shared" si="83"/>
        <v>May</v>
      </c>
      <c r="G5355" t="str">
        <f>VLOOKUP($B5355,[1]Content!$B$2:$D$1001,2,0)</f>
        <v>GIF</v>
      </c>
      <c r="H5355" t="str">
        <f>VLOOKUP($B5355,[1]Content!$B$2:$D$1001,3,0)</f>
        <v>veganism</v>
      </c>
      <c r="I5355" t="str">
        <f>VLOOKUP($C5355,'[1]Reaction type'!$B$2:$D$17,2,0)</f>
        <v>negative</v>
      </c>
    </row>
    <row r="5356" customFormat="1" spans="1:9">
      <c r="A5356">
        <v>5561</v>
      </c>
      <c r="B5356" s="1" t="s">
        <v>257</v>
      </c>
      <c r="C5356" t="s">
        <v>54</v>
      </c>
      <c r="D5356">
        <f>VLOOKUP(C5356,'[1]Reaction type'!$B$2:$D$17,3,0)</f>
        <v>70</v>
      </c>
      <c r="E5356" s="2">
        <v>44302.8536342593</v>
      </c>
      <c r="F5356" s="2" t="str">
        <f t="shared" si="83"/>
        <v>April</v>
      </c>
      <c r="G5356" t="str">
        <f>VLOOKUP($B5356,[1]Content!$B$2:$D$1001,2,0)</f>
        <v>GIF</v>
      </c>
      <c r="H5356" t="str">
        <f>VLOOKUP($B5356,[1]Content!$B$2:$D$1001,3,0)</f>
        <v>veganism</v>
      </c>
      <c r="I5356" t="str">
        <f>VLOOKUP($C5356,'[1]Reaction type'!$B$2:$D$17,2,0)</f>
        <v>positive</v>
      </c>
    </row>
    <row r="5357" customFormat="1" spans="1:9">
      <c r="A5357">
        <v>5562</v>
      </c>
      <c r="B5357" s="1" t="s">
        <v>257</v>
      </c>
      <c r="C5357" t="s">
        <v>48</v>
      </c>
      <c r="D5357">
        <f>VLOOKUP(C5357,'[1]Reaction type'!$B$2:$D$17,3,0)</f>
        <v>75</v>
      </c>
      <c r="E5357" s="2">
        <v>44008.7926273148</v>
      </c>
      <c r="F5357" s="2" t="str">
        <f t="shared" si="83"/>
        <v>June</v>
      </c>
      <c r="G5357" t="str">
        <f>VLOOKUP($B5357,[1]Content!$B$2:$D$1001,2,0)</f>
        <v>GIF</v>
      </c>
      <c r="H5357" t="str">
        <f>VLOOKUP($B5357,[1]Content!$B$2:$D$1001,3,0)</f>
        <v>veganism</v>
      </c>
      <c r="I5357" t="str">
        <f>VLOOKUP($C5357,'[1]Reaction type'!$B$2:$D$17,2,0)</f>
        <v>positive</v>
      </c>
    </row>
    <row r="5358" customFormat="1" spans="1:9">
      <c r="A5358">
        <v>5563</v>
      </c>
      <c r="B5358" s="1" t="s">
        <v>257</v>
      </c>
      <c r="C5358" t="s">
        <v>37</v>
      </c>
      <c r="D5358">
        <f>VLOOKUP(C5358,'[1]Reaction type'!$B$2:$D$17,3,0)</f>
        <v>5</v>
      </c>
      <c r="E5358" s="2">
        <v>44066.6059606482</v>
      </c>
      <c r="F5358" s="2" t="str">
        <f t="shared" si="83"/>
        <v>August</v>
      </c>
      <c r="G5358" t="str">
        <f>VLOOKUP($B5358,[1]Content!$B$2:$D$1001,2,0)</f>
        <v>GIF</v>
      </c>
      <c r="H5358" t="str">
        <f>VLOOKUP($B5358,[1]Content!$B$2:$D$1001,3,0)</f>
        <v>veganism</v>
      </c>
      <c r="I5358" t="str">
        <f>VLOOKUP($C5358,'[1]Reaction type'!$B$2:$D$17,2,0)</f>
        <v>negative</v>
      </c>
    </row>
    <row r="5359" customFormat="1" spans="1:9">
      <c r="A5359">
        <v>5564</v>
      </c>
      <c r="B5359" s="1" t="s">
        <v>257</v>
      </c>
      <c r="C5359" t="s">
        <v>52</v>
      </c>
      <c r="D5359">
        <f>VLOOKUP(C5359,'[1]Reaction type'!$B$2:$D$17,3,0)</f>
        <v>50</v>
      </c>
      <c r="E5359" s="2">
        <v>44282.3666898148</v>
      </c>
      <c r="F5359" s="2" t="str">
        <f t="shared" si="83"/>
        <v>March</v>
      </c>
      <c r="G5359" t="str">
        <f>VLOOKUP($B5359,[1]Content!$B$2:$D$1001,2,0)</f>
        <v>GIF</v>
      </c>
      <c r="H5359" t="str">
        <f>VLOOKUP($B5359,[1]Content!$B$2:$D$1001,3,0)</f>
        <v>veganism</v>
      </c>
      <c r="I5359" t="str">
        <f>VLOOKUP($C5359,'[1]Reaction type'!$B$2:$D$17,2,0)</f>
        <v>positive</v>
      </c>
    </row>
    <row r="5360" customFormat="1" spans="1:9">
      <c r="A5360">
        <v>5565</v>
      </c>
      <c r="B5360" s="1" t="s">
        <v>257</v>
      </c>
      <c r="C5360" t="s">
        <v>51</v>
      </c>
      <c r="D5360">
        <f>VLOOKUP(C5360,'[1]Reaction type'!$B$2:$D$17,3,0)</f>
        <v>12</v>
      </c>
      <c r="E5360" s="2">
        <v>44168.1380439815</v>
      </c>
      <c r="F5360" s="2" t="str">
        <f t="shared" si="83"/>
        <v>December</v>
      </c>
      <c r="G5360" t="str">
        <f>VLOOKUP($B5360,[1]Content!$B$2:$D$1001,2,0)</f>
        <v>GIF</v>
      </c>
      <c r="H5360" t="str">
        <f>VLOOKUP($B5360,[1]Content!$B$2:$D$1001,3,0)</f>
        <v>veganism</v>
      </c>
      <c r="I5360" t="str">
        <f>VLOOKUP($C5360,'[1]Reaction type'!$B$2:$D$17,2,0)</f>
        <v>negative</v>
      </c>
    </row>
    <row r="5361" customFormat="1" spans="1:9">
      <c r="A5361">
        <v>5566</v>
      </c>
      <c r="B5361" s="1" t="s">
        <v>257</v>
      </c>
      <c r="C5361" t="s">
        <v>57</v>
      </c>
      <c r="D5361">
        <f>VLOOKUP(C5361,'[1]Reaction type'!$B$2:$D$17,3,0)</f>
        <v>72</v>
      </c>
      <c r="E5361" s="2">
        <v>44054.6111921296</v>
      </c>
      <c r="F5361" s="2" t="str">
        <f t="shared" si="83"/>
        <v>August</v>
      </c>
      <c r="G5361" t="str">
        <f>VLOOKUP($B5361,[1]Content!$B$2:$D$1001,2,0)</f>
        <v>GIF</v>
      </c>
      <c r="H5361" t="str">
        <f>VLOOKUP($B5361,[1]Content!$B$2:$D$1001,3,0)</f>
        <v>veganism</v>
      </c>
      <c r="I5361" t="str">
        <f>VLOOKUP($C5361,'[1]Reaction type'!$B$2:$D$17,2,0)</f>
        <v>positive</v>
      </c>
    </row>
    <row r="5362" customFormat="1" spans="1:9">
      <c r="A5362">
        <v>5567</v>
      </c>
      <c r="B5362" s="1" t="s">
        <v>257</v>
      </c>
      <c r="C5362" t="s">
        <v>24</v>
      </c>
      <c r="D5362">
        <f>VLOOKUP(C5362,'[1]Reaction type'!$B$2:$D$17,3,0)</f>
        <v>0</v>
      </c>
      <c r="E5362" s="2">
        <v>44131.8488888889</v>
      </c>
      <c r="F5362" s="2" t="str">
        <f t="shared" si="83"/>
        <v>October</v>
      </c>
      <c r="G5362" t="str">
        <f>VLOOKUP($B5362,[1]Content!$B$2:$D$1001,2,0)</f>
        <v>GIF</v>
      </c>
      <c r="H5362" t="str">
        <f>VLOOKUP($B5362,[1]Content!$B$2:$D$1001,3,0)</f>
        <v>veganism</v>
      </c>
      <c r="I5362" t="str">
        <f>VLOOKUP($C5362,'[1]Reaction type'!$B$2:$D$17,2,0)</f>
        <v>negative</v>
      </c>
    </row>
    <row r="5363" customFormat="1" spans="1:9">
      <c r="A5363">
        <v>5568</v>
      </c>
      <c r="B5363" s="1" t="s">
        <v>257</v>
      </c>
      <c r="C5363" t="s">
        <v>37</v>
      </c>
      <c r="D5363">
        <f>VLOOKUP(C5363,'[1]Reaction type'!$B$2:$D$17,3,0)</f>
        <v>5</v>
      </c>
      <c r="E5363" s="2">
        <v>44065.2031712963</v>
      </c>
      <c r="F5363" s="2" t="str">
        <f t="shared" si="83"/>
        <v>August</v>
      </c>
      <c r="G5363" t="str">
        <f>VLOOKUP($B5363,[1]Content!$B$2:$D$1001,2,0)</f>
        <v>GIF</v>
      </c>
      <c r="H5363" t="str">
        <f>VLOOKUP($B5363,[1]Content!$B$2:$D$1001,3,0)</f>
        <v>veganism</v>
      </c>
      <c r="I5363" t="str">
        <f>VLOOKUP($C5363,'[1]Reaction type'!$B$2:$D$17,2,0)</f>
        <v>negative</v>
      </c>
    </row>
    <row r="5364" customFormat="1" spans="1:9">
      <c r="A5364">
        <v>5570</v>
      </c>
      <c r="B5364" s="1" t="s">
        <v>258</v>
      </c>
      <c r="C5364" t="s">
        <v>37</v>
      </c>
      <c r="D5364">
        <f>VLOOKUP(C5364,'[1]Reaction type'!$B$2:$D$17,3,0)</f>
        <v>5</v>
      </c>
      <c r="E5364" s="2">
        <v>44058.6197685185</v>
      </c>
      <c r="F5364" s="2" t="str">
        <f t="shared" si="83"/>
        <v>August</v>
      </c>
      <c r="G5364" t="str">
        <f>VLOOKUP($B5364,[1]Content!$B$2:$D$1001,2,0)</f>
        <v>audio</v>
      </c>
      <c r="H5364" t="str">
        <f>VLOOKUP($B5364,[1]Content!$B$2:$D$1001,3,0)</f>
        <v>Animals</v>
      </c>
      <c r="I5364" t="str">
        <f>VLOOKUP($C5364,'[1]Reaction type'!$B$2:$D$17,2,0)</f>
        <v>negative</v>
      </c>
    </row>
    <row r="5365" customFormat="1" spans="1:9">
      <c r="A5365">
        <v>5571</v>
      </c>
      <c r="B5365" s="1" t="s">
        <v>258</v>
      </c>
      <c r="C5365" t="s">
        <v>57</v>
      </c>
      <c r="D5365">
        <f>VLOOKUP(C5365,'[1]Reaction type'!$B$2:$D$17,3,0)</f>
        <v>72</v>
      </c>
      <c r="E5365" s="2">
        <v>44090.5218402778</v>
      </c>
      <c r="F5365" s="2" t="str">
        <f t="shared" si="83"/>
        <v>September</v>
      </c>
      <c r="G5365" t="str">
        <f>VLOOKUP($B5365,[1]Content!$B$2:$D$1001,2,0)</f>
        <v>audio</v>
      </c>
      <c r="H5365" t="str">
        <f>VLOOKUP($B5365,[1]Content!$B$2:$D$1001,3,0)</f>
        <v>Animals</v>
      </c>
      <c r="I5365" t="str">
        <f>VLOOKUP($C5365,'[1]Reaction type'!$B$2:$D$17,2,0)</f>
        <v>positive</v>
      </c>
    </row>
    <row r="5366" customFormat="1" spans="1:9">
      <c r="A5366">
        <v>5572</v>
      </c>
      <c r="B5366" s="1" t="s">
        <v>258</v>
      </c>
      <c r="C5366" t="s">
        <v>53</v>
      </c>
      <c r="D5366">
        <f>VLOOKUP(C5366,'[1]Reaction type'!$B$2:$D$17,3,0)</f>
        <v>60</v>
      </c>
      <c r="E5366" s="2">
        <v>44091.2912268518</v>
      </c>
      <c r="F5366" s="2" t="str">
        <f t="shared" si="83"/>
        <v>September</v>
      </c>
      <c r="G5366" t="str">
        <f>VLOOKUP($B5366,[1]Content!$B$2:$D$1001,2,0)</f>
        <v>audio</v>
      </c>
      <c r="H5366" t="str">
        <f>VLOOKUP($B5366,[1]Content!$B$2:$D$1001,3,0)</f>
        <v>Animals</v>
      </c>
      <c r="I5366" t="str">
        <f>VLOOKUP($C5366,'[1]Reaction type'!$B$2:$D$17,2,0)</f>
        <v>positive</v>
      </c>
    </row>
    <row r="5367" customFormat="1" spans="1:9">
      <c r="A5367">
        <v>5573</v>
      </c>
      <c r="B5367" s="1" t="s">
        <v>258</v>
      </c>
      <c r="C5367" t="s">
        <v>40</v>
      </c>
      <c r="D5367">
        <f>VLOOKUP(C5367,'[1]Reaction type'!$B$2:$D$17,3,0)</f>
        <v>65</v>
      </c>
      <c r="E5367" s="2">
        <v>44193.3785416667</v>
      </c>
      <c r="F5367" s="2" t="str">
        <f t="shared" si="83"/>
        <v>December</v>
      </c>
      <c r="G5367" t="str">
        <f>VLOOKUP($B5367,[1]Content!$B$2:$D$1001,2,0)</f>
        <v>audio</v>
      </c>
      <c r="H5367" t="str">
        <f>VLOOKUP($B5367,[1]Content!$B$2:$D$1001,3,0)</f>
        <v>Animals</v>
      </c>
      <c r="I5367" t="str">
        <f>VLOOKUP($C5367,'[1]Reaction type'!$B$2:$D$17,2,0)</f>
        <v>positive</v>
      </c>
    </row>
    <row r="5368" customFormat="1" spans="1:9">
      <c r="A5368">
        <v>5574</v>
      </c>
      <c r="B5368" s="1" t="s">
        <v>258</v>
      </c>
      <c r="C5368" t="s">
        <v>24</v>
      </c>
      <c r="D5368">
        <f>VLOOKUP(C5368,'[1]Reaction type'!$B$2:$D$17,3,0)</f>
        <v>0</v>
      </c>
      <c r="E5368" s="2">
        <v>44266.7742939815</v>
      </c>
      <c r="F5368" s="2" t="str">
        <f t="shared" si="83"/>
        <v>March</v>
      </c>
      <c r="G5368" t="str">
        <f>VLOOKUP($B5368,[1]Content!$B$2:$D$1001,2,0)</f>
        <v>audio</v>
      </c>
      <c r="H5368" t="str">
        <f>VLOOKUP($B5368,[1]Content!$B$2:$D$1001,3,0)</f>
        <v>Animals</v>
      </c>
      <c r="I5368" t="str">
        <f>VLOOKUP($C5368,'[1]Reaction type'!$B$2:$D$17,2,0)</f>
        <v>negative</v>
      </c>
    </row>
    <row r="5369" customFormat="1" spans="1:9">
      <c r="A5369">
        <v>5575</v>
      </c>
      <c r="B5369" s="1" t="s">
        <v>258</v>
      </c>
      <c r="C5369" t="s">
        <v>48</v>
      </c>
      <c r="D5369">
        <f>VLOOKUP(C5369,'[1]Reaction type'!$B$2:$D$17,3,0)</f>
        <v>75</v>
      </c>
      <c r="E5369" s="2">
        <v>44155.2288888889</v>
      </c>
      <c r="F5369" s="2" t="str">
        <f t="shared" si="83"/>
        <v>November</v>
      </c>
      <c r="G5369" t="str">
        <f>VLOOKUP($B5369,[1]Content!$B$2:$D$1001,2,0)</f>
        <v>audio</v>
      </c>
      <c r="H5369" t="str">
        <f>VLOOKUP($B5369,[1]Content!$B$2:$D$1001,3,0)</f>
        <v>Animals</v>
      </c>
      <c r="I5369" t="str">
        <f>VLOOKUP($C5369,'[1]Reaction type'!$B$2:$D$17,2,0)</f>
        <v>positive</v>
      </c>
    </row>
    <row r="5370" customFormat="1" spans="1:9">
      <c r="A5370">
        <v>5576</v>
      </c>
      <c r="B5370" s="1" t="s">
        <v>258</v>
      </c>
      <c r="C5370" t="s">
        <v>53</v>
      </c>
      <c r="D5370">
        <f>VLOOKUP(C5370,'[1]Reaction type'!$B$2:$D$17,3,0)</f>
        <v>60</v>
      </c>
      <c r="E5370" s="2">
        <v>44301.0755092593</v>
      </c>
      <c r="F5370" s="2" t="str">
        <f t="shared" si="83"/>
        <v>April</v>
      </c>
      <c r="G5370" t="str">
        <f>VLOOKUP($B5370,[1]Content!$B$2:$D$1001,2,0)</f>
        <v>audio</v>
      </c>
      <c r="H5370" t="str">
        <f>VLOOKUP($B5370,[1]Content!$B$2:$D$1001,3,0)</f>
        <v>Animals</v>
      </c>
      <c r="I5370" t="str">
        <f>VLOOKUP($C5370,'[1]Reaction type'!$B$2:$D$17,2,0)</f>
        <v>positive</v>
      </c>
    </row>
    <row r="5371" customFormat="1" spans="1:9">
      <c r="A5371">
        <v>5577</v>
      </c>
      <c r="B5371" s="1" t="s">
        <v>258</v>
      </c>
      <c r="C5371" t="s">
        <v>57</v>
      </c>
      <c r="D5371">
        <f>VLOOKUP(C5371,'[1]Reaction type'!$B$2:$D$17,3,0)</f>
        <v>72</v>
      </c>
      <c r="E5371" s="2">
        <v>44326.7929050926</v>
      </c>
      <c r="F5371" s="2" t="str">
        <f t="shared" si="83"/>
        <v>May</v>
      </c>
      <c r="G5371" t="str">
        <f>VLOOKUP($B5371,[1]Content!$B$2:$D$1001,2,0)</f>
        <v>audio</v>
      </c>
      <c r="H5371" t="str">
        <f>VLOOKUP($B5371,[1]Content!$B$2:$D$1001,3,0)</f>
        <v>Animals</v>
      </c>
      <c r="I5371" t="str">
        <f>VLOOKUP($C5371,'[1]Reaction type'!$B$2:$D$17,2,0)</f>
        <v>positive</v>
      </c>
    </row>
    <row r="5372" customFormat="1" spans="1:9">
      <c r="A5372">
        <v>5578</v>
      </c>
      <c r="B5372" s="1" t="s">
        <v>258</v>
      </c>
      <c r="C5372" t="s">
        <v>31</v>
      </c>
      <c r="D5372">
        <f>VLOOKUP(C5372,'[1]Reaction type'!$B$2:$D$17,3,0)</f>
        <v>30</v>
      </c>
      <c r="E5372" s="2">
        <v>44202.8704166667</v>
      </c>
      <c r="F5372" s="2" t="str">
        <f t="shared" si="83"/>
        <v>January</v>
      </c>
      <c r="G5372" t="str">
        <f>VLOOKUP($B5372,[1]Content!$B$2:$D$1001,2,0)</f>
        <v>audio</v>
      </c>
      <c r="H5372" t="str">
        <f>VLOOKUP($B5372,[1]Content!$B$2:$D$1001,3,0)</f>
        <v>Animals</v>
      </c>
      <c r="I5372" t="str">
        <f>VLOOKUP($C5372,'[1]Reaction type'!$B$2:$D$17,2,0)</f>
        <v>positive</v>
      </c>
    </row>
    <row r="5373" customFormat="1" spans="1:9">
      <c r="A5373">
        <v>5579</v>
      </c>
      <c r="B5373" s="1" t="s">
        <v>258</v>
      </c>
      <c r="C5373" t="s">
        <v>51</v>
      </c>
      <c r="D5373">
        <f>VLOOKUP(C5373,'[1]Reaction type'!$B$2:$D$17,3,0)</f>
        <v>12</v>
      </c>
      <c r="E5373" s="2">
        <v>44101.9054166667</v>
      </c>
      <c r="F5373" s="2" t="str">
        <f t="shared" si="83"/>
        <v>September</v>
      </c>
      <c r="G5373" t="str">
        <f>VLOOKUP($B5373,[1]Content!$B$2:$D$1001,2,0)</f>
        <v>audio</v>
      </c>
      <c r="H5373" t="str">
        <f>VLOOKUP($B5373,[1]Content!$B$2:$D$1001,3,0)</f>
        <v>Animals</v>
      </c>
      <c r="I5373" t="str">
        <f>VLOOKUP($C5373,'[1]Reaction type'!$B$2:$D$17,2,0)</f>
        <v>negative</v>
      </c>
    </row>
    <row r="5374" customFormat="1" spans="1:9">
      <c r="A5374">
        <v>5580</v>
      </c>
      <c r="B5374" s="1" t="s">
        <v>258</v>
      </c>
      <c r="C5374" t="s">
        <v>33</v>
      </c>
      <c r="D5374">
        <f>VLOOKUP(C5374,'[1]Reaction type'!$B$2:$D$17,3,0)</f>
        <v>35</v>
      </c>
      <c r="E5374" s="2">
        <v>44133.6775810185</v>
      </c>
      <c r="F5374" s="2" t="str">
        <f t="shared" si="83"/>
        <v>October</v>
      </c>
      <c r="G5374" t="str">
        <f>VLOOKUP($B5374,[1]Content!$B$2:$D$1001,2,0)</f>
        <v>audio</v>
      </c>
      <c r="H5374" t="str">
        <f>VLOOKUP($B5374,[1]Content!$B$2:$D$1001,3,0)</f>
        <v>Animals</v>
      </c>
      <c r="I5374" t="str">
        <f>VLOOKUP($C5374,'[1]Reaction type'!$B$2:$D$17,2,0)</f>
        <v>neutral</v>
      </c>
    </row>
    <row r="5375" customFormat="1" spans="1:9">
      <c r="A5375">
        <v>5581</v>
      </c>
      <c r="B5375" s="1" t="s">
        <v>258</v>
      </c>
      <c r="C5375" t="s">
        <v>53</v>
      </c>
      <c r="D5375">
        <f>VLOOKUP(C5375,'[1]Reaction type'!$B$2:$D$17,3,0)</f>
        <v>60</v>
      </c>
      <c r="E5375" s="2">
        <v>44234.1466435185</v>
      </c>
      <c r="F5375" s="2" t="str">
        <f t="shared" si="83"/>
        <v>February</v>
      </c>
      <c r="G5375" t="str">
        <f>VLOOKUP($B5375,[1]Content!$B$2:$D$1001,2,0)</f>
        <v>audio</v>
      </c>
      <c r="H5375" t="str">
        <f>VLOOKUP($B5375,[1]Content!$B$2:$D$1001,3,0)</f>
        <v>Animals</v>
      </c>
      <c r="I5375" t="str">
        <f>VLOOKUP($C5375,'[1]Reaction type'!$B$2:$D$17,2,0)</f>
        <v>positive</v>
      </c>
    </row>
    <row r="5376" customFormat="1" spans="1:9">
      <c r="A5376">
        <v>5582</v>
      </c>
      <c r="B5376" s="1" t="s">
        <v>258</v>
      </c>
      <c r="C5376" t="s">
        <v>48</v>
      </c>
      <c r="D5376">
        <f>VLOOKUP(C5376,'[1]Reaction type'!$B$2:$D$17,3,0)</f>
        <v>75</v>
      </c>
      <c r="E5376" s="2">
        <v>44153.7680092593</v>
      </c>
      <c r="F5376" s="2" t="str">
        <f t="shared" si="83"/>
        <v>November</v>
      </c>
      <c r="G5376" t="str">
        <f>VLOOKUP($B5376,[1]Content!$B$2:$D$1001,2,0)</f>
        <v>audio</v>
      </c>
      <c r="H5376" t="str">
        <f>VLOOKUP($B5376,[1]Content!$B$2:$D$1001,3,0)</f>
        <v>Animals</v>
      </c>
      <c r="I5376" t="str">
        <f>VLOOKUP($C5376,'[1]Reaction type'!$B$2:$D$17,2,0)</f>
        <v>positive</v>
      </c>
    </row>
    <row r="5377" customFormat="1" spans="1:9">
      <c r="A5377">
        <v>5583</v>
      </c>
      <c r="B5377" s="1" t="s">
        <v>258</v>
      </c>
      <c r="C5377" t="s">
        <v>40</v>
      </c>
      <c r="D5377">
        <f>VLOOKUP(C5377,'[1]Reaction type'!$B$2:$D$17,3,0)</f>
        <v>65</v>
      </c>
      <c r="E5377" s="2">
        <v>44217.4977893519</v>
      </c>
      <c r="F5377" s="2" t="str">
        <f t="shared" si="83"/>
        <v>January</v>
      </c>
      <c r="G5377" t="str">
        <f>VLOOKUP($B5377,[1]Content!$B$2:$D$1001,2,0)</f>
        <v>audio</v>
      </c>
      <c r="H5377" t="str">
        <f>VLOOKUP($B5377,[1]Content!$B$2:$D$1001,3,0)</f>
        <v>Animals</v>
      </c>
      <c r="I5377" t="str">
        <f>VLOOKUP($C5377,'[1]Reaction type'!$B$2:$D$17,2,0)</f>
        <v>positive</v>
      </c>
    </row>
    <row r="5378" customFormat="1" spans="1:9">
      <c r="A5378">
        <v>5584</v>
      </c>
      <c r="B5378" s="1" t="s">
        <v>258</v>
      </c>
      <c r="C5378" t="s">
        <v>31</v>
      </c>
      <c r="D5378">
        <f>VLOOKUP(C5378,'[1]Reaction type'!$B$2:$D$17,3,0)</f>
        <v>30</v>
      </c>
      <c r="E5378" s="2">
        <v>44039.5625</v>
      </c>
      <c r="F5378" s="2" t="str">
        <f t="shared" si="83"/>
        <v>July</v>
      </c>
      <c r="G5378" t="str">
        <f>VLOOKUP($B5378,[1]Content!$B$2:$D$1001,2,0)</f>
        <v>audio</v>
      </c>
      <c r="H5378" t="str">
        <f>VLOOKUP($B5378,[1]Content!$B$2:$D$1001,3,0)</f>
        <v>Animals</v>
      </c>
      <c r="I5378" t="str">
        <f>VLOOKUP($C5378,'[1]Reaction type'!$B$2:$D$17,2,0)</f>
        <v>positive</v>
      </c>
    </row>
    <row r="5379" customFormat="1" spans="1:9">
      <c r="A5379">
        <v>5585</v>
      </c>
      <c r="B5379" s="1" t="s">
        <v>258</v>
      </c>
      <c r="C5379" t="s">
        <v>37</v>
      </c>
      <c r="D5379">
        <f>VLOOKUP(C5379,'[1]Reaction type'!$B$2:$D$17,3,0)</f>
        <v>5</v>
      </c>
      <c r="E5379" s="2">
        <v>44202.6924537037</v>
      </c>
      <c r="F5379" s="2" t="str">
        <f t="shared" ref="F5379:F5442" si="84">TEXT(E5379,"mmmm")</f>
        <v>January</v>
      </c>
      <c r="G5379" t="str">
        <f>VLOOKUP($B5379,[1]Content!$B$2:$D$1001,2,0)</f>
        <v>audio</v>
      </c>
      <c r="H5379" t="str">
        <f>VLOOKUP($B5379,[1]Content!$B$2:$D$1001,3,0)</f>
        <v>Animals</v>
      </c>
      <c r="I5379" t="str">
        <f>VLOOKUP($C5379,'[1]Reaction type'!$B$2:$D$17,2,0)</f>
        <v>negative</v>
      </c>
    </row>
    <row r="5380" customFormat="1" spans="1:9">
      <c r="A5380">
        <v>5586</v>
      </c>
      <c r="B5380" s="1" t="s">
        <v>258</v>
      </c>
      <c r="C5380" t="s">
        <v>28</v>
      </c>
      <c r="D5380">
        <f>VLOOKUP(C5380,'[1]Reaction type'!$B$2:$D$17,3,0)</f>
        <v>15</v>
      </c>
      <c r="E5380" s="2">
        <v>44118.6943171296</v>
      </c>
      <c r="F5380" s="2" t="str">
        <f t="shared" si="84"/>
        <v>October</v>
      </c>
      <c r="G5380" t="str">
        <f>VLOOKUP($B5380,[1]Content!$B$2:$D$1001,2,0)</f>
        <v>audio</v>
      </c>
      <c r="H5380" t="str">
        <f>VLOOKUP($B5380,[1]Content!$B$2:$D$1001,3,0)</f>
        <v>Animals</v>
      </c>
      <c r="I5380" t="str">
        <f>VLOOKUP($C5380,'[1]Reaction type'!$B$2:$D$17,2,0)</f>
        <v>negative</v>
      </c>
    </row>
    <row r="5381" customFormat="1" spans="1:9">
      <c r="A5381">
        <v>5587</v>
      </c>
      <c r="B5381" s="1" t="s">
        <v>258</v>
      </c>
      <c r="C5381" t="s">
        <v>24</v>
      </c>
      <c r="D5381">
        <f>VLOOKUP(C5381,'[1]Reaction type'!$B$2:$D$17,3,0)</f>
        <v>0</v>
      </c>
      <c r="E5381" s="2">
        <v>44223.2207407407</v>
      </c>
      <c r="F5381" s="2" t="str">
        <f t="shared" si="84"/>
        <v>January</v>
      </c>
      <c r="G5381" t="str">
        <f>VLOOKUP($B5381,[1]Content!$B$2:$D$1001,2,0)</f>
        <v>audio</v>
      </c>
      <c r="H5381" t="str">
        <f>VLOOKUP($B5381,[1]Content!$B$2:$D$1001,3,0)</f>
        <v>Animals</v>
      </c>
      <c r="I5381" t="str">
        <f>VLOOKUP($C5381,'[1]Reaction type'!$B$2:$D$17,2,0)</f>
        <v>negative</v>
      </c>
    </row>
    <row r="5382" customFormat="1" spans="1:9">
      <c r="A5382">
        <v>5588</v>
      </c>
      <c r="B5382" s="1" t="s">
        <v>258</v>
      </c>
      <c r="C5382" t="s">
        <v>50</v>
      </c>
      <c r="D5382">
        <f>VLOOKUP(C5382,'[1]Reaction type'!$B$2:$D$17,3,0)</f>
        <v>45</v>
      </c>
      <c r="E5382" s="2">
        <v>44213.1558680556</v>
      </c>
      <c r="F5382" s="2" t="str">
        <f t="shared" si="84"/>
        <v>January</v>
      </c>
      <c r="G5382" t="str">
        <f>VLOOKUP($B5382,[1]Content!$B$2:$D$1001,2,0)</f>
        <v>audio</v>
      </c>
      <c r="H5382" t="str">
        <f>VLOOKUP($B5382,[1]Content!$B$2:$D$1001,3,0)</f>
        <v>Animals</v>
      </c>
      <c r="I5382" t="str">
        <f>VLOOKUP($C5382,'[1]Reaction type'!$B$2:$D$17,2,0)</f>
        <v>positive</v>
      </c>
    </row>
    <row r="5383" customFormat="1" spans="1:9">
      <c r="A5383">
        <v>5589</v>
      </c>
      <c r="B5383" s="1" t="s">
        <v>258</v>
      </c>
      <c r="C5383" t="s">
        <v>28</v>
      </c>
      <c r="D5383">
        <f>VLOOKUP(C5383,'[1]Reaction type'!$B$2:$D$17,3,0)</f>
        <v>15</v>
      </c>
      <c r="E5383" s="2">
        <v>44115.6485300926</v>
      </c>
      <c r="F5383" s="2" t="str">
        <f t="shared" si="84"/>
        <v>October</v>
      </c>
      <c r="G5383" t="str">
        <f>VLOOKUP($B5383,[1]Content!$B$2:$D$1001,2,0)</f>
        <v>audio</v>
      </c>
      <c r="H5383" t="str">
        <f>VLOOKUP($B5383,[1]Content!$B$2:$D$1001,3,0)</f>
        <v>Animals</v>
      </c>
      <c r="I5383" t="str">
        <f>VLOOKUP($C5383,'[1]Reaction type'!$B$2:$D$17,2,0)</f>
        <v>negative</v>
      </c>
    </row>
    <row r="5384" customFormat="1" spans="1:9">
      <c r="A5384">
        <v>5590</v>
      </c>
      <c r="B5384" s="1" t="s">
        <v>258</v>
      </c>
      <c r="C5384" t="s">
        <v>51</v>
      </c>
      <c r="D5384">
        <f>VLOOKUP(C5384,'[1]Reaction type'!$B$2:$D$17,3,0)</f>
        <v>12</v>
      </c>
      <c r="E5384" s="2">
        <v>44143.101400463</v>
      </c>
      <c r="F5384" s="2" t="str">
        <f t="shared" si="84"/>
        <v>November</v>
      </c>
      <c r="G5384" t="str">
        <f>VLOOKUP($B5384,[1]Content!$B$2:$D$1001,2,0)</f>
        <v>audio</v>
      </c>
      <c r="H5384" t="str">
        <f>VLOOKUP($B5384,[1]Content!$B$2:$D$1001,3,0)</f>
        <v>Animals</v>
      </c>
      <c r="I5384" t="str">
        <f>VLOOKUP($C5384,'[1]Reaction type'!$B$2:$D$17,2,0)</f>
        <v>negative</v>
      </c>
    </row>
    <row r="5385" customFormat="1" spans="1:9">
      <c r="A5385">
        <v>5591</v>
      </c>
      <c r="B5385" s="1" t="s">
        <v>258</v>
      </c>
      <c r="C5385" t="s">
        <v>31</v>
      </c>
      <c r="D5385">
        <f>VLOOKUP(C5385,'[1]Reaction type'!$B$2:$D$17,3,0)</f>
        <v>30</v>
      </c>
      <c r="E5385" s="2">
        <v>44197.7434259259</v>
      </c>
      <c r="F5385" s="2" t="str">
        <f t="shared" si="84"/>
        <v>January</v>
      </c>
      <c r="G5385" t="str">
        <f>VLOOKUP($B5385,[1]Content!$B$2:$D$1001,2,0)</f>
        <v>audio</v>
      </c>
      <c r="H5385" t="str">
        <f>VLOOKUP($B5385,[1]Content!$B$2:$D$1001,3,0)</f>
        <v>Animals</v>
      </c>
      <c r="I5385" t="str">
        <f>VLOOKUP($C5385,'[1]Reaction type'!$B$2:$D$17,2,0)</f>
        <v>positive</v>
      </c>
    </row>
    <row r="5386" customFormat="1" spans="1:9">
      <c r="A5386">
        <v>5592</v>
      </c>
      <c r="B5386" s="1" t="s">
        <v>258</v>
      </c>
      <c r="C5386" t="s">
        <v>40</v>
      </c>
      <c r="D5386">
        <f>VLOOKUP(C5386,'[1]Reaction type'!$B$2:$D$17,3,0)</f>
        <v>65</v>
      </c>
      <c r="E5386" s="2">
        <v>44215.1162962963</v>
      </c>
      <c r="F5386" s="2" t="str">
        <f t="shared" si="84"/>
        <v>January</v>
      </c>
      <c r="G5386" t="str">
        <f>VLOOKUP($B5386,[1]Content!$B$2:$D$1001,2,0)</f>
        <v>audio</v>
      </c>
      <c r="H5386" t="str">
        <f>VLOOKUP($B5386,[1]Content!$B$2:$D$1001,3,0)</f>
        <v>Animals</v>
      </c>
      <c r="I5386" t="str">
        <f>VLOOKUP($C5386,'[1]Reaction type'!$B$2:$D$17,2,0)</f>
        <v>positive</v>
      </c>
    </row>
    <row r="5387" customFormat="1" spans="1:9">
      <c r="A5387">
        <v>5593</v>
      </c>
      <c r="B5387" s="1" t="s">
        <v>258</v>
      </c>
      <c r="C5387" t="s">
        <v>33</v>
      </c>
      <c r="D5387">
        <f>VLOOKUP(C5387,'[1]Reaction type'!$B$2:$D$17,3,0)</f>
        <v>35</v>
      </c>
      <c r="E5387" s="2">
        <v>44208.7757986111</v>
      </c>
      <c r="F5387" s="2" t="str">
        <f t="shared" si="84"/>
        <v>January</v>
      </c>
      <c r="G5387" t="str">
        <f>VLOOKUP($B5387,[1]Content!$B$2:$D$1001,2,0)</f>
        <v>audio</v>
      </c>
      <c r="H5387" t="str">
        <f>VLOOKUP($B5387,[1]Content!$B$2:$D$1001,3,0)</f>
        <v>Animals</v>
      </c>
      <c r="I5387" t="str">
        <f>VLOOKUP($C5387,'[1]Reaction type'!$B$2:$D$17,2,0)</f>
        <v>neutral</v>
      </c>
    </row>
    <row r="5388" customFormat="1" spans="1:9">
      <c r="A5388">
        <v>5594</v>
      </c>
      <c r="B5388" s="1" t="s">
        <v>258</v>
      </c>
      <c r="C5388" t="s">
        <v>42</v>
      </c>
      <c r="D5388">
        <f>VLOOKUP(C5388,'[1]Reaction type'!$B$2:$D$17,3,0)</f>
        <v>20</v>
      </c>
      <c r="E5388" s="2">
        <v>44109.3776157407</v>
      </c>
      <c r="F5388" s="2" t="str">
        <f t="shared" si="84"/>
        <v>October</v>
      </c>
      <c r="G5388" t="str">
        <f>VLOOKUP($B5388,[1]Content!$B$2:$D$1001,2,0)</f>
        <v>audio</v>
      </c>
      <c r="H5388" t="str">
        <f>VLOOKUP($B5388,[1]Content!$B$2:$D$1001,3,0)</f>
        <v>Animals</v>
      </c>
      <c r="I5388" t="str">
        <f>VLOOKUP($C5388,'[1]Reaction type'!$B$2:$D$17,2,0)</f>
        <v>neutral</v>
      </c>
    </row>
    <row r="5389" customFormat="1" spans="1:9">
      <c r="A5389">
        <v>5595</v>
      </c>
      <c r="B5389" s="1" t="s">
        <v>258</v>
      </c>
      <c r="C5389" t="s">
        <v>54</v>
      </c>
      <c r="D5389">
        <f>VLOOKUP(C5389,'[1]Reaction type'!$B$2:$D$17,3,0)</f>
        <v>70</v>
      </c>
      <c r="E5389" s="2">
        <v>44347.8303472222</v>
      </c>
      <c r="F5389" s="2" t="str">
        <f t="shared" si="84"/>
        <v>May</v>
      </c>
      <c r="G5389" t="str">
        <f>VLOOKUP($B5389,[1]Content!$B$2:$D$1001,2,0)</f>
        <v>audio</v>
      </c>
      <c r="H5389" t="str">
        <f>VLOOKUP($B5389,[1]Content!$B$2:$D$1001,3,0)</f>
        <v>Animals</v>
      </c>
      <c r="I5389" t="str">
        <f>VLOOKUP($C5389,'[1]Reaction type'!$B$2:$D$17,2,0)</f>
        <v>positive</v>
      </c>
    </row>
    <row r="5390" customFormat="1" spans="1:9">
      <c r="A5390">
        <v>5596</v>
      </c>
      <c r="B5390" s="1" t="s">
        <v>258</v>
      </c>
      <c r="C5390" t="s">
        <v>52</v>
      </c>
      <c r="D5390">
        <f>VLOOKUP(C5390,'[1]Reaction type'!$B$2:$D$17,3,0)</f>
        <v>50</v>
      </c>
      <c r="E5390" s="2">
        <v>44022.6959837963</v>
      </c>
      <c r="F5390" s="2" t="str">
        <f t="shared" si="84"/>
        <v>July</v>
      </c>
      <c r="G5390" t="str">
        <f>VLOOKUP($B5390,[1]Content!$B$2:$D$1001,2,0)</f>
        <v>audio</v>
      </c>
      <c r="H5390" t="str">
        <f>VLOOKUP($B5390,[1]Content!$B$2:$D$1001,3,0)</f>
        <v>Animals</v>
      </c>
      <c r="I5390" t="str">
        <f>VLOOKUP($C5390,'[1]Reaction type'!$B$2:$D$17,2,0)</f>
        <v>positive</v>
      </c>
    </row>
    <row r="5391" customFormat="1" spans="1:9">
      <c r="A5391">
        <v>5597</v>
      </c>
      <c r="B5391" s="1" t="s">
        <v>258</v>
      </c>
      <c r="C5391" t="s">
        <v>51</v>
      </c>
      <c r="D5391">
        <f>VLOOKUP(C5391,'[1]Reaction type'!$B$2:$D$17,3,0)</f>
        <v>12</v>
      </c>
      <c r="E5391" s="2">
        <v>44038.460462963</v>
      </c>
      <c r="F5391" s="2" t="str">
        <f t="shared" si="84"/>
        <v>July</v>
      </c>
      <c r="G5391" t="str">
        <f>VLOOKUP($B5391,[1]Content!$B$2:$D$1001,2,0)</f>
        <v>audio</v>
      </c>
      <c r="H5391" t="str">
        <f>VLOOKUP($B5391,[1]Content!$B$2:$D$1001,3,0)</f>
        <v>Animals</v>
      </c>
      <c r="I5391" t="str">
        <f>VLOOKUP($C5391,'[1]Reaction type'!$B$2:$D$17,2,0)</f>
        <v>negative</v>
      </c>
    </row>
    <row r="5392" customFormat="1" spans="1:9">
      <c r="A5392">
        <v>5598</v>
      </c>
      <c r="B5392" s="1" t="s">
        <v>258</v>
      </c>
      <c r="C5392" t="s">
        <v>31</v>
      </c>
      <c r="D5392">
        <f>VLOOKUP(C5392,'[1]Reaction type'!$B$2:$D$17,3,0)</f>
        <v>30</v>
      </c>
      <c r="E5392" s="2">
        <v>44149.3541898148</v>
      </c>
      <c r="F5392" s="2" t="str">
        <f t="shared" si="84"/>
        <v>November</v>
      </c>
      <c r="G5392" t="str">
        <f>VLOOKUP($B5392,[1]Content!$B$2:$D$1001,2,0)</f>
        <v>audio</v>
      </c>
      <c r="H5392" t="str">
        <f>VLOOKUP($B5392,[1]Content!$B$2:$D$1001,3,0)</f>
        <v>Animals</v>
      </c>
      <c r="I5392" t="str">
        <f>VLOOKUP($C5392,'[1]Reaction type'!$B$2:$D$17,2,0)</f>
        <v>positive</v>
      </c>
    </row>
    <row r="5393" customFormat="1" spans="1:9">
      <c r="A5393">
        <v>5600</v>
      </c>
      <c r="B5393" s="1" t="s">
        <v>259</v>
      </c>
      <c r="C5393" t="s">
        <v>28</v>
      </c>
      <c r="D5393">
        <f>VLOOKUP(C5393,'[1]Reaction type'!$B$2:$D$17,3,0)</f>
        <v>15</v>
      </c>
      <c r="E5393" s="2">
        <v>44238.0230439815</v>
      </c>
      <c r="F5393" s="2" t="str">
        <f t="shared" si="84"/>
        <v>February</v>
      </c>
      <c r="G5393" t="str">
        <f>VLOOKUP($B5393,[1]Content!$B$2:$D$1001,2,0)</f>
        <v>video</v>
      </c>
      <c r="H5393" t="str">
        <f>VLOOKUP($B5393,[1]Content!$B$2:$D$1001,3,0)</f>
        <v>fitness</v>
      </c>
      <c r="I5393" t="str">
        <f>VLOOKUP($C5393,'[1]Reaction type'!$B$2:$D$17,2,0)</f>
        <v>negative</v>
      </c>
    </row>
    <row r="5394" customFormat="1" spans="1:9">
      <c r="A5394">
        <v>5601</v>
      </c>
      <c r="B5394" s="1" t="s">
        <v>259</v>
      </c>
      <c r="C5394" t="s">
        <v>52</v>
      </c>
      <c r="D5394">
        <f>VLOOKUP(C5394,'[1]Reaction type'!$B$2:$D$17,3,0)</f>
        <v>50</v>
      </c>
      <c r="E5394" s="2">
        <v>44091.1687268519</v>
      </c>
      <c r="F5394" s="2" t="str">
        <f t="shared" si="84"/>
        <v>September</v>
      </c>
      <c r="G5394" t="str">
        <f>VLOOKUP($B5394,[1]Content!$B$2:$D$1001,2,0)</f>
        <v>video</v>
      </c>
      <c r="H5394" t="str">
        <f>VLOOKUP($B5394,[1]Content!$B$2:$D$1001,3,0)</f>
        <v>fitness</v>
      </c>
      <c r="I5394" t="str">
        <f>VLOOKUP($C5394,'[1]Reaction type'!$B$2:$D$17,2,0)</f>
        <v>positive</v>
      </c>
    </row>
    <row r="5395" customFormat="1" spans="1:9">
      <c r="A5395">
        <v>5602</v>
      </c>
      <c r="B5395" s="1" t="s">
        <v>259</v>
      </c>
      <c r="C5395" t="s">
        <v>28</v>
      </c>
      <c r="D5395">
        <f>VLOOKUP(C5395,'[1]Reaction type'!$B$2:$D$17,3,0)</f>
        <v>15</v>
      </c>
      <c r="E5395" s="2">
        <v>44356.9400462963</v>
      </c>
      <c r="F5395" s="2" t="str">
        <f t="shared" si="84"/>
        <v>June</v>
      </c>
      <c r="G5395" t="str">
        <f>VLOOKUP($B5395,[1]Content!$B$2:$D$1001,2,0)</f>
        <v>video</v>
      </c>
      <c r="H5395" t="str">
        <f>VLOOKUP($B5395,[1]Content!$B$2:$D$1001,3,0)</f>
        <v>fitness</v>
      </c>
      <c r="I5395" t="str">
        <f>VLOOKUP($C5395,'[1]Reaction type'!$B$2:$D$17,2,0)</f>
        <v>negative</v>
      </c>
    </row>
    <row r="5396" customFormat="1" spans="1:9">
      <c r="A5396">
        <v>5603</v>
      </c>
      <c r="B5396" s="1" t="s">
        <v>259</v>
      </c>
      <c r="C5396" t="s">
        <v>52</v>
      </c>
      <c r="D5396">
        <f>VLOOKUP(C5396,'[1]Reaction type'!$B$2:$D$17,3,0)</f>
        <v>50</v>
      </c>
      <c r="E5396" s="2">
        <v>44102.3805902778</v>
      </c>
      <c r="F5396" s="2" t="str">
        <f t="shared" si="84"/>
        <v>September</v>
      </c>
      <c r="G5396" t="str">
        <f>VLOOKUP($B5396,[1]Content!$B$2:$D$1001,2,0)</f>
        <v>video</v>
      </c>
      <c r="H5396" t="str">
        <f>VLOOKUP($B5396,[1]Content!$B$2:$D$1001,3,0)</f>
        <v>fitness</v>
      </c>
      <c r="I5396" t="str">
        <f>VLOOKUP($C5396,'[1]Reaction type'!$B$2:$D$17,2,0)</f>
        <v>positive</v>
      </c>
    </row>
    <row r="5397" customFormat="1" spans="1:9">
      <c r="A5397">
        <v>5604</v>
      </c>
      <c r="B5397" s="1" t="s">
        <v>259</v>
      </c>
      <c r="C5397" t="s">
        <v>26</v>
      </c>
      <c r="D5397">
        <f>VLOOKUP(C5397,'[1]Reaction type'!$B$2:$D$17,3,0)</f>
        <v>10</v>
      </c>
      <c r="E5397" s="2">
        <v>44292.7429282407</v>
      </c>
      <c r="F5397" s="2" t="str">
        <f t="shared" si="84"/>
        <v>April</v>
      </c>
      <c r="G5397" t="str">
        <f>VLOOKUP($B5397,[1]Content!$B$2:$D$1001,2,0)</f>
        <v>video</v>
      </c>
      <c r="H5397" t="str">
        <f>VLOOKUP($B5397,[1]Content!$B$2:$D$1001,3,0)</f>
        <v>fitness</v>
      </c>
      <c r="I5397" t="str">
        <f>VLOOKUP($C5397,'[1]Reaction type'!$B$2:$D$17,2,0)</f>
        <v>negative</v>
      </c>
    </row>
    <row r="5398" customFormat="1" spans="1:9">
      <c r="A5398">
        <v>5605</v>
      </c>
      <c r="B5398" s="1" t="s">
        <v>259</v>
      </c>
      <c r="C5398" t="s">
        <v>54</v>
      </c>
      <c r="D5398">
        <f>VLOOKUP(C5398,'[1]Reaction type'!$B$2:$D$17,3,0)</f>
        <v>70</v>
      </c>
      <c r="E5398" s="2">
        <v>44252.4142708333</v>
      </c>
      <c r="F5398" s="2" t="str">
        <f t="shared" si="84"/>
        <v>February</v>
      </c>
      <c r="G5398" t="str">
        <f>VLOOKUP($B5398,[1]Content!$B$2:$D$1001,2,0)</f>
        <v>video</v>
      </c>
      <c r="H5398" t="str">
        <f>VLOOKUP($B5398,[1]Content!$B$2:$D$1001,3,0)</f>
        <v>fitness</v>
      </c>
      <c r="I5398" t="str">
        <f>VLOOKUP($C5398,'[1]Reaction type'!$B$2:$D$17,2,0)</f>
        <v>positive</v>
      </c>
    </row>
    <row r="5399" customFormat="1" spans="1:9">
      <c r="A5399">
        <v>5606</v>
      </c>
      <c r="B5399" s="1" t="s">
        <v>259</v>
      </c>
      <c r="C5399" t="s">
        <v>24</v>
      </c>
      <c r="D5399">
        <f>VLOOKUP(C5399,'[1]Reaction type'!$B$2:$D$17,3,0)</f>
        <v>0</v>
      </c>
      <c r="E5399" s="2">
        <v>44316.946724537</v>
      </c>
      <c r="F5399" s="2" t="str">
        <f t="shared" si="84"/>
        <v>April</v>
      </c>
      <c r="G5399" t="str">
        <f>VLOOKUP($B5399,[1]Content!$B$2:$D$1001,2,0)</f>
        <v>video</v>
      </c>
      <c r="H5399" t="str">
        <f>VLOOKUP($B5399,[1]Content!$B$2:$D$1001,3,0)</f>
        <v>fitness</v>
      </c>
      <c r="I5399" t="str">
        <f>VLOOKUP($C5399,'[1]Reaction type'!$B$2:$D$17,2,0)</f>
        <v>negative</v>
      </c>
    </row>
    <row r="5400" customFormat="1" spans="1:9">
      <c r="A5400">
        <v>5607</v>
      </c>
      <c r="B5400" s="1" t="s">
        <v>259</v>
      </c>
      <c r="C5400" t="s">
        <v>53</v>
      </c>
      <c r="D5400">
        <f>VLOOKUP(C5400,'[1]Reaction type'!$B$2:$D$17,3,0)</f>
        <v>60</v>
      </c>
      <c r="E5400" s="2">
        <v>44251.8446064815</v>
      </c>
      <c r="F5400" s="2" t="str">
        <f t="shared" si="84"/>
        <v>February</v>
      </c>
      <c r="G5400" t="str">
        <f>VLOOKUP($B5400,[1]Content!$B$2:$D$1001,2,0)</f>
        <v>video</v>
      </c>
      <c r="H5400" t="str">
        <f>VLOOKUP($B5400,[1]Content!$B$2:$D$1001,3,0)</f>
        <v>fitness</v>
      </c>
      <c r="I5400" t="str">
        <f>VLOOKUP($C5400,'[1]Reaction type'!$B$2:$D$17,2,0)</f>
        <v>positive</v>
      </c>
    </row>
    <row r="5401" customFormat="1" spans="1:9">
      <c r="A5401">
        <v>5608</v>
      </c>
      <c r="B5401" s="1" t="s">
        <v>259</v>
      </c>
      <c r="C5401" t="s">
        <v>51</v>
      </c>
      <c r="D5401">
        <f>VLOOKUP(C5401,'[1]Reaction type'!$B$2:$D$17,3,0)</f>
        <v>12</v>
      </c>
      <c r="E5401" s="2">
        <v>44161.4793402778</v>
      </c>
      <c r="F5401" s="2" t="str">
        <f t="shared" si="84"/>
        <v>November</v>
      </c>
      <c r="G5401" t="str">
        <f>VLOOKUP($B5401,[1]Content!$B$2:$D$1001,2,0)</f>
        <v>video</v>
      </c>
      <c r="H5401" t="str">
        <f>VLOOKUP($B5401,[1]Content!$B$2:$D$1001,3,0)</f>
        <v>fitness</v>
      </c>
      <c r="I5401" t="str">
        <f>VLOOKUP($C5401,'[1]Reaction type'!$B$2:$D$17,2,0)</f>
        <v>negative</v>
      </c>
    </row>
    <row r="5402" customFormat="1" spans="1:9">
      <c r="A5402">
        <v>5609</v>
      </c>
      <c r="B5402" s="1" t="s">
        <v>259</v>
      </c>
      <c r="C5402" t="s">
        <v>37</v>
      </c>
      <c r="D5402">
        <f>VLOOKUP(C5402,'[1]Reaction type'!$B$2:$D$17,3,0)</f>
        <v>5</v>
      </c>
      <c r="E5402" s="2">
        <v>44336.3615393518</v>
      </c>
      <c r="F5402" s="2" t="str">
        <f t="shared" si="84"/>
        <v>May</v>
      </c>
      <c r="G5402" t="str">
        <f>VLOOKUP($B5402,[1]Content!$B$2:$D$1001,2,0)</f>
        <v>video</v>
      </c>
      <c r="H5402" t="str">
        <f>VLOOKUP($B5402,[1]Content!$B$2:$D$1001,3,0)</f>
        <v>fitness</v>
      </c>
      <c r="I5402" t="str">
        <f>VLOOKUP($C5402,'[1]Reaction type'!$B$2:$D$17,2,0)</f>
        <v>negative</v>
      </c>
    </row>
    <row r="5403" customFormat="1" spans="1:9">
      <c r="A5403">
        <v>5610</v>
      </c>
      <c r="B5403" s="1" t="s">
        <v>259</v>
      </c>
      <c r="C5403" t="s">
        <v>54</v>
      </c>
      <c r="D5403">
        <f>VLOOKUP(C5403,'[1]Reaction type'!$B$2:$D$17,3,0)</f>
        <v>70</v>
      </c>
      <c r="E5403" s="2">
        <v>44042.036712963</v>
      </c>
      <c r="F5403" s="2" t="str">
        <f t="shared" si="84"/>
        <v>July</v>
      </c>
      <c r="G5403" t="str">
        <f>VLOOKUP($B5403,[1]Content!$B$2:$D$1001,2,0)</f>
        <v>video</v>
      </c>
      <c r="H5403" t="str">
        <f>VLOOKUP($B5403,[1]Content!$B$2:$D$1001,3,0)</f>
        <v>fitness</v>
      </c>
      <c r="I5403" t="str">
        <f>VLOOKUP($C5403,'[1]Reaction type'!$B$2:$D$17,2,0)</f>
        <v>positive</v>
      </c>
    </row>
    <row r="5404" customFormat="1" spans="1:9">
      <c r="A5404">
        <v>5611</v>
      </c>
      <c r="B5404" s="1" t="s">
        <v>259</v>
      </c>
      <c r="C5404" t="s">
        <v>48</v>
      </c>
      <c r="D5404">
        <f>VLOOKUP(C5404,'[1]Reaction type'!$B$2:$D$17,3,0)</f>
        <v>75</v>
      </c>
      <c r="E5404" s="2">
        <v>44116.5583333333</v>
      </c>
      <c r="F5404" s="2" t="str">
        <f t="shared" si="84"/>
        <v>October</v>
      </c>
      <c r="G5404" t="str">
        <f>VLOOKUP($B5404,[1]Content!$B$2:$D$1001,2,0)</f>
        <v>video</v>
      </c>
      <c r="H5404" t="str">
        <f>VLOOKUP($B5404,[1]Content!$B$2:$D$1001,3,0)</f>
        <v>fitness</v>
      </c>
      <c r="I5404" t="str">
        <f>VLOOKUP($C5404,'[1]Reaction type'!$B$2:$D$17,2,0)</f>
        <v>positive</v>
      </c>
    </row>
    <row r="5405" customFormat="1" spans="1:9">
      <c r="A5405">
        <v>5612</v>
      </c>
      <c r="B5405" s="1" t="s">
        <v>259</v>
      </c>
      <c r="C5405" t="s">
        <v>42</v>
      </c>
      <c r="D5405">
        <f>VLOOKUP(C5405,'[1]Reaction type'!$B$2:$D$17,3,0)</f>
        <v>20</v>
      </c>
      <c r="E5405" s="2">
        <v>44079.4053587963</v>
      </c>
      <c r="F5405" s="2" t="str">
        <f t="shared" si="84"/>
        <v>September</v>
      </c>
      <c r="G5405" t="str">
        <f>VLOOKUP($B5405,[1]Content!$B$2:$D$1001,2,0)</f>
        <v>video</v>
      </c>
      <c r="H5405" t="str">
        <f>VLOOKUP($B5405,[1]Content!$B$2:$D$1001,3,0)</f>
        <v>fitness</v>
      </c>
      <c r="I5405" t="str">
        <f>VLOOKUP($C5405,'[1]Reaction type'!$B$2:$D$17,2,0)</f>
        <v>neutral</v>
      </c>
    </row>
    <row r="5406" customFormat="1" spans="1:9">
      <c r="A5406">
        <v>5613</v>
      </c>
      <c r="B5406" s="1" t="s">
        <v>259</v>
      </c>
      <c r="C5406" t="s">
        <v>35</v>
      </c>
      <c r="D5406">
        <f>VLOOKUP(C5406,'[1]Reaction type'!$B$2:$D$17,3,0)</f>
        <v>70</v>
      </c>
      <c r="E5406" s="2">
        <v>44080.7147800926</v>
      </c>
      <c r="F5406" s="2" t="str">
        <f t="shared" si="84"/>
        <v>September</v>
      </c>
      <c r="G5406" t="str">
        <f>VLOOKUP($B5406,[1]Content!$B$2:$D$1001,2,0)</f>
        <v>video</v>
      </c>
      <c r="H5406" t="str">
        <f>VLOOKUP($B5406,[1]Content!$B$2:$D$1001,3,0)</f>
        <v>fitness</v>
      </c>
      <c r="I5406" t="str">
        <f>VLOOKUP($C5406,'[1]Reaction type'!$B$2:$D$17,2,0)</f>
        <v>positive</v>
      </c>
    </row>
    <row r="5407" customFormat="1" spans="1:9">
      <c r="A5407">
        <v>5614</v>
      </c>
      <c r="B5407" s="1" t="s">
        <v>259</v>
      </c>
      <c r="C5407" t="s">
        <v>37</v>
      </c>
      <c r="D5407">
        <f>VLOOKUP(C5407,'[1]Reaction type'!$B$2:$D$17,3,0)</f>
        <v>5</v>
      </c>
      <c r="E5407" s="2">
        <v>44347.2013773148</v>
      </c>
      <c r="F5407" s="2" t="str">
        <f t="shared" si="84"/>
        <v>May</v>
      </c>
      <c r="G5407" t="str">
        <f>VLOOKUP($B5407,[1]Content!$B$2:$D$1001,2,0)</f>
        <v>video</v>
      </c>
      <c r="H5407" t="str">
        <f>VLOOKUP($B5407,[1]Content!$B$2:$D$1001,3,0)</f>
        <v>fitness</v>
      </c>
      <c r="I5407" t="str">
        <f>VLOOKUP($C5407,'[1]Reaction type'!$B$2:$D$17,2,0)</f>
        <v>negative</v>
      </c>
    </row>
    <row r="5408" customFormat="1" spans="1:9">
      <c r="A5408">
        <v>5615</v>
      </c>
      <c r="B5408" s="1" t="s">
        <v>259</v>
      </c>
      <c r="C5408" t="s">
        <v>24</v>
      </c>
      <c r="D5408">
        <f>VLOOKUP(C5408,'[1]Reaction type'!$B$2:$D$17,3,0)</f>
        <v>0</v>
      </c>
      <c r="E5408" s="2">
        <v>44321.9268287037</v>
      </c>
      <c r="F5408" s="2" t="str">
        <f t="shared" si="84"/>
        <v>May</v>
      </c>
      <c r="G5408" t="str">
        <f>VLOOKUP($B5408,[1]Content!$B$2:$D$1001,2,0)</f>
        <v>video</v>
      </c>
      <c r="H5408" t="str">
        <f>VLOOKUP($B5408,[1]Content!$B$2:$D$1001,3,0)</f>
        <v>fitness</v>
      </c>
      <c r="I5408" t="str">
        <f>VLOOKUP($C5408,'[1]Reaction type'!$B$2:$D$17,2,0)</f>
        <v>negative</v>
      </c>
    </row>
    <row r="5409" customFormat="1" spans="1:9">
      <c r="A5409">
        <v>5616</v>
      </c>
      <c r="B5409" s="1" t="s">
        <v>259</v>
      </c>
      <c r="C5409" t="s">
        <v>37</v>
      </c>
      <c r="D5409">
        <f>VLOOKUP(C5409,'[1]Reaction type'!$B$2:$D$17,3,0)</f>
        <v>5</v>
      </c>
      <c r="E5409" s="2">
        <v>44186.2263425926</v>
      </c>
      <c r="F5409" s="2" t="str">
        <f t="shared" si="84"/>
        <v>December</v>
      </c>
      <c r="G5409" t="str">
        <f>VLOOKUP($B5409,[1]Content!$B$2:$D$1001,2,0)</f>
        <v>video</v>
      </c>
      <c r="H5409" t="str">
        <f>VLOOKUP($B5409,[1]Content!$B$2:$D$1001,3,0)</f>
        <v>fitness</v>
      </c>
      <c r="I5409" t="str">
        <f>VLOOKUP($C5409,'[1]Reaction type'!$B$2:$D$17,2,0)</f>
        <v>negative</v>
      </c>
    </row>
    <row r="5410" customFormat="1" spans="1:9">
      <c r="A5410">
        <v>5617</v>
      </c>
      <c r="B5410" s="1" t="s">
        <v>259</v>
      </c>
      <c r="C5410" t="s">
        <v>53</v>
      </c>
      <c r="D5410">
        <f>VLOOKUP(C5410,'[1]Reaction type'!$B$2:$D$17,3,0)</f>
        <v>60</v>
      </c>
      <c r="E5410" s="2">
        <v>44231.7786921296</v>
      </c>
      <c r="F5410" s="2" t="str">
        <f t="shared" si="84"/>
        <v>February</v>
      </c>
      <c r="G5410" t="str">
        <f>VLOOKUP($B5410,[1]Content!$B$2:$D$1001,2,0)</f>
        <v>video</v>
      </c>
      <c r="H5410" t="str">
        <f>VLOOKUP($B5410,[1]Content!$B$2:$D$1001,3,0)</f>
        <v>fitness</v>
      </c>
      <c r="I5410" t="str">
        <f>VLOOKUP($C5410,'[1]Reaction type'!$B$2:$D$17,2,0)</f>
        <v>positive</v>
      </c>
    </row>
    <row r="5411" customFormat="1" spans="1:9">
      <c r="A5411">
        <v>5618</v>
      </c>
      <c r="B5411" s="1" t="s">
        <v>259</v>
      </c>
      <c r="C5411" t="s">
        <v>37</v>
      </c>
      <c r="D5411">
        <f>VLOOKUP(C5411,'[1]Reaction type'!$B$2:$D$17,3,0)</f>
        <v>5</v>
      </c>
      <c r="E5411" s="2">
        <v>44122.3370138889</v>
      </c>
      <c r="F5411" s="2" t="str">
        <f t="shared" si="84"/>
        <v>October</v>
      </c>
      <c r="G5411" t="str">
        <f>VLOOKUP($B5411,[1]Content!$B$2:$D$1001,2,0)</f>
        <v>video</v>
      </c>
      <c r="H5411" t="str">
        <f>VLOOKUP($B5411,[1]Content!$B$2:$D$1001,3,0)</f>
        <v>fitness</v>
      </c>
      <c r="I5411" t="str">
        <f>VLOOKUP($C5411,'[1]Reaction type'!$B$2:$D$17,2,0)</f>
        <v>negative</v>
      </c>
    </row>
    <row r="5412" customFormat="1" spans="1:9">
      <c r="A5412">
        <v>5619</v>
      </c>
      <c r="B5412" s="1" t="s">
        <v>259</v>
      </c>
      <c r="C5412" t="s">
        <v>50</v>
      </c>
      <c r="D5412">
        <f>VLOOKUP(C5412,'[1]Reaction type'!$B$2:$D$17,3,0)</f>
        <v>45</v>
      </c>
      <c r="E5412" s="2">
        <v>44333.5501736111</v>
      </c>
      <c r="F5412" s="2" t="str">
        <f t="shared" si="84"/>
        <v>May</v>
      </c>
      <c r="G5412" t="str">
        <f>VLOOKUP($B5412,[1]Content!$B$2:$D$1001,2,0)</f>
        <v>video</v>
      </c>
      <c r="H5412" t="str">
        <f>VLOOKUP($B5412,[1]Content!$B$2:$D$1001,3,0)</f>
        <v>fitness</v>
      </c>
      <c r="I5412" t="str">
        <f>VLOOKUP($C5412,'[1]Reaction type'!$B$2:$D$17,2,0)</f>
        <v>positive</v>
      </c>
    </row>
    <row r="5413" customFormat="1" spans="1:9">
      <c r="A5413">
        <v>5620</v>
      </c>
      <c r="B5413" s="1" t="s">
        <v>259</v>
      </c>
      <c r="C5413" t="s">
        <v>54</v>
      </c>
      <c r="D5413">
        <f>VLOOKUP(C5413,'[1]Reaction type'!$B$2:$D$17,3,0)</f>
        <v>70</v>
      </c>
      <c r="E5413" s="2">
        <v>44248.9082986111</v>
      </c>
      <c r="F5413" s="2" t="str">
        <f t="shared" si="84"/>
        <v>February</v>
      </c>
      <c r="G5413" t="str">
        <f>VLOOKUP($B5413,[1]Content!$B$2:$D$1001,2,0)</f>
        <v>video</v>
      </c>
      <c r="H5413" t="str">
        <f>VLOOKUP($B5413,[1]Content!$B$2:$D$1001,3,0)</f>
        <v>fitness</v>
      </c>
      <c r="I5413" t="str">
        <f>VLOOKUP($C5413,'[1]Reaction type'!$B$2:$D$17,2,0)</f>
        <v>positive</v>
      </c>
    </row>
    <row r="5414" customFormat="1" spans="1:9">
      <c r="A5414">
        <v>5621</v>
      </c>
      <c r="B5414" s="1" t="s">
        <v>259</v>
      </c>
      <c r="C5414" t="s">
        <v>35</v>
      </c>
      <c r="D5414">
        <f>VLOOKUP(C5414,'[1]Reaction type'!$B$2:$D$17,3,0)</f>
        <v>70</v>
      </c>
      <c r="E5414" s="2">
        <v>44174.3986111111</v>
      </c>
      <c r="F5414" s="2" t="str">
        <f t="shared" si="84"/>
        <v>December</v>
      </c>
      <c r="G5414" t="str">
        <f>VLOOKUP($B5414,[1]Content!$B$2:$D$1001,2,0)</f>
        <v>video</v>
      </c>
      <c r="H5414" t="str">
        <f>VLOOKUP($B5414,[1]Content!$B$2:$D$1001,3,0)</f>
        <v>fitness</v>
      </c>
      <c r="I5414" t="str">
        <f>VLOOKUP($C5414,'[1]Reaction type'!$B$2:$D$17,2,0)</f>
        <v>positive</v>
      </c>
    </row>
    <row r="5415" customFormat="1" spans="1:9">
      <c r="A5415">
        <v>5623</v>
      </c>
      <c r="B5415" s="1" t="s">
        <v>260</v>
      </c>
      <c r="C5415" t="s">
        <v>35</v>
      </c>
      <c r="D5415">
        <f>VLOOKUP(C5415,'[1]Reaction type'!$B$2:$D$17,3,0)</f>
        <v>70</v>
      </c>
      <c r="E5415" s="2">
        <v>44270.9079976852</v>
      </c>
      <c r="F5415" s="2" t="str">
        <f t="shared" si="84"/>
        <v>March</v>
      </c>
      <c r="G5415" t="str">
        <f>VLOOKUP($B5415,[1]Content!$B$2:$D$1001,2,0)</f>
        <v>GIF</v>
      </c>
      <c r="H5415" t="str">
        <f>VLOOKUP($B5415,[1]Content!$B$2:$D$1001,3,0)</f>
        <v>education</v>
      </c>
      <c r="I5415" t="str">
        <f>VLOOKUP($C5415,'[1]Reaction type'!$B$2:$D$17,2,0)</f>
        <v>positive</v>
      </c>
    </row>
    <row r="5416" customFormat="1" spans="1:9">
      <c r="A5416">
        <v>5624</v>
      </c>
      <c r="B5416" s="1" t="s">
        <v>260</v>
      </c>
      <c r="C5416" t="s">
        <v>53</v>
      </c>
      <c r="D5416">
        <f>VLOOKUP(C5416,'[1]Reaction type'!$B$2:$D$17,3,0)</f>
        <v>60</v>
      </c>
      <c r="E5416" s="2">
        <v>44021.2288194444</v>
      </c>
      <c r="F5416" s="2" t="str">
        <f t="shared" si="84"/>
        <v>July</v>
      </c>
      <c r="G5416" t="str">
        <f>VLOOKUP($B5416,[1]Content!$B$2:$D$1001,2,0)</f>
        <v>GIF</v>
      </c>
      <c r="H5416" t="str">
        <f>VLOOKUP($B5416,[1]Content!$B$2:$D$1001,3,0)</f>
        <v>education</v>
      </c>
      <c r="I5416" t="str">
        <f>VLOOKUP($C5416,'[1]Reaction type'!$B$2:$D$17,2,0)</f>
        <v>positive</v>
      </c>
    </row>
    <row r="5417" customFormat="1" spans="1:9">
      <c r="A5417">
        <v>5625</v>
      </c>
      <c r="B5417" s="1" t="s">
        <v>260</v>
      </c>
      <c r="C5417" t="s">
        <v>31</v>
      </c>
      <c r="D5417">
        <f>VLOOKUP(C5417,'[1]Reaction type'!$B$2:$D$17,3,0)</f>
        <v>30</v>
      </c>
      <c r="E5417" s="2">
        <v>44109.6263194444</v>
      </c>
      <c r="F5417" s="2" t="str">
        <f t="shared" si="84"/>
        <v>October</v>
      </c>
      <c r="G5417" t="str">
        <f>VLOOKUP($B5417,[1]Content!$B$2:$D$1001,2,0)</f>
        <v>GIF</v>
      </c>
      <c r="H5417" t="str">
        <f>VLOOKUP($B5417,[1]Content!$B$2:$D$1001,3,0)</f>
        <v>education</v>
      </c>
      <c r="I5417" t="str">
        <f>VLOOKUP($C5417,'[1]Reaction type'!$B$2:$D$17,2,0)</f>
        <v>positive</v>
      </c>
    </row>
    <row r="5418" customFormat="1" spans="1:9">
      <c r="A5418">
        <v>5626</v>
      </c>
      <c r="B5418" s="1" t="s">
        <v>260</v>
      </c>
      <c r="C5418" t="s">
        <v>52</v>
      </c>
      <c r="D5418">
        <f>VLOOKUP(C5418,'[1]Reaction type'!$B$2:$D$17,3,0)</f>
        <v>50</v>
      </c>
      <c r="E5418" s="2">
        <v>44251.0524074074</v>
      </c>
      <c r="F5418" s="2" t="str">
        <f t="shared" si="84"/>
        <v>February</v>
      </c>
      <c r="G5418" t="str">
        <f>VLOOKUP($B5418,[1]Content!$B$2:$D$1001,2,0)</f>
        <v>GIF</v>
      </c>
      <c r="H5418" t="str">
        <f>VLOOKUP($B5418,[1]Content!$B$2:$D$1001,3,0)</f>
        <v>education</v>
      </c>
      <c r="I5418" t="str">
        <f>VLOOKUP($C5418,'[1]Reaction type'!$B$2:$D$17,2,0)</f>
        <v>positive</v>
      </c>
    </row>
    <row r="5419" customFormat="1" spans="1:9">
      <c r="A5419">
        <v>5627</v>
      </c>
      <c r="B5419" s="1" t="s">
        <v>260</v>
      </c>
      <c r="C5419" t="s">
        <v>51</v>
      </c>
      <c r="D5419">
        <f>VLOOKUP(C5419,'[1]Reaction type'!$B$2:$D$17,3,0)</f>
        <v>12</v>
      </c>
      <c r="E5419" s="2">
        <v>44228.1361111111</v>
      </c>
      <c r="F5419" s="2" t="str">
        <f t="shared" si="84"/>
        <v>February</v>
      </c>
      <c r="G5419" t="str">
        <f>VLOOKUP($B5419,[1]Content!$B$2:$D$1001,2,0)</f>
        <v>GIF</v>
      </c>
      <c r="H5419" t="str">
        <f>VLOOKUP($B5419,[1]Content!$B$2:$D$1001,3,0)</f>
        <v>education</v>
      </c>
      <c r="I5419" t="str">
        <f>VLOOKUP($C5419,'[1]Reaction type'!$B$2:$D$17,2,0)</f>
        <v>negative</v>
      </c>
    </row>
    <row r="5420" customFormat="1" spans="1:9">
      <c r="A5420">
        <v>5628</v>
      </c>
      <c r="B5420" s="1" t="s">
        <v>260</v>
      </c>
      <c r="C5420" t="s">
        <v>48</v>
      </c>
      <c r="D5420">
        <f>VLOOKUP(C5420,'[1]Reaction type'!$B$2:$D$17,3,0)</f>
        <v>75</v>
      </c>
      <c r="E5420" s="2">
        <v>44219.2322800926</v>
      </c>
      <c r="F5420" s="2" t="str">
        <f t="shared" si="84"/>
        <v>January</v>
      </c>
      <c r="G5420" t="str">
        <f>VLOOKUP($B5420,[1]Content!$B$2:$D$1001,2,0)</f>
        <v>GIF</v>
      </c>
      <c r="H5420" t="str">
        <f>VLOOKUP($B5420,[1]Content!$B$2:$D$1001,3,0)</f>
        <v>education</v>
      </c>
      <c r="I5420" t="str">
        <f>VLOOKUP($C5420,'[1]Reaction type'!$B$2:$D$17,2,0)</f>
        <v>positive</v>
      </c>
    </row>
    <row r="5421" customFormat="1" spans="1:9">
      <c r="A5421">
        <v>5629</v>
      </c>
      <c r="B5421" s="1" t="s">
        <v>260</v>
      </c>
      <c r="C5421" t="s">
        <v>35</v>
      </c>
      <c r="D5421">
        <f>VLOOKUP(C5421,'[1]Reaction type'!$B$2:$D$17,3,0)</f>
        <v>70</v>
      </c>
      <c r="E5421" s="2">
        <v>44240.6322800926</v>
      </c>
      <c r="F5421" s="2" t="str">
        <f t="shared" si="84"/>
        <v>February</v>
      </c>
      <c r="G5421" t="str">
        <f>VLOOKUP($B5421,[1]Content!$B$2:$D$1001,2,0)</f>
        <v>GIF</v>
      </c>
      <c r="H5421" t="str">
        <f>VLOOKUP($B5421,[1]Content!$B$2:$D$1001,3,0)</f>
        <v>education</v>
      </c>
      <c r="I5421" t="str">
        <f>VLOOKUP($C5421,'[1]Reaction type'!$B$2:$D$17,2,0)</f>
        <v>positive</v>
      </c>
    </row>
    <row r="5422" customFormat="1" spans="1:9">
      <c r="A5422">
        <v>5630</v>
      </c>
      <c r="B5422" s="1" t="s">
        <v>260</v>
      </c>
      <c r="C5422" t="s">
        <v>31</v>
      </c>
      <c r="D5422">
        <f>VLOOKUP(C5422,'[1]Reaction type'!$B$2:$D$17,3,0)</f>
        <v>30</v>
      </c>
      <c r="E5422" s="2">
        <v>44155.7088541667</v>
      </c>
      <c r="F5422" s="2" t="str">
        <f t="shared" si="84"/>
        <v>November</v>
      </c>
      <c r="G5422" t="str">
        <f>VLOOKUP($B5422,[1]Content!$B$2:$D$1001,2,0)</f>
        <v>GIF</v>
      </c>
      <c r="H5422" t="str">
        <f>VLOOKUP($B5422,[1]Content!$B$2:$D$1001,3,0)</f>
        <v>education</v>
      </c>
      <c r="I5422" t="str">
        <f>VLOOKUP($C5422,'[1]Reaction type'!$B$2:$D$17,2,0)</f>
        <v>positive</v>
      </c>
    </row>
    <row r="5423" customFormat="1" spans="1:9">
      <c r="A5423">
        <v>5631</v>
      </c>
      <c r="B5423" s="1" t="s">
        <v>260</v>
      </c>
      <c r="C5423" t="s">
        <v>42</v>
      </c>
      <c r="D5423">
        <f>VLOOKUP(C5423,'[1]Reaction type'!$B$2:$D$17,3,0)</f>
        <v>20</v>
      </c>
      <c r="E5423" s="2">
        <v>44340.8474189815</v>
      </c>
      <c r="F5423" s="2" t="str">
        <f t="shared" si="84"/>
        <v>May</v>
      </c>
      <c r="G5423" t="str">
        <f>VLOOKUP($B5423,[1]Content!$B$2:$D$1001,2,0)</f>
        <v>GIF</v>
      </c>
      <c r="H5423" t="str">
        <f>VLOOKUP($B5423,[1]Content!$B$2:$D$1001,3,0)</f>
        <v>education</v>
      </c>
      <c r="I5423" t="str">
        <f>VLOOKUP($C5423,'[1]Reaction type'!$B$2:$D$17,2,0)</f>
        <v>neutral</v>
      </c>
    </row>
    <row r="5424" customFormat="1" spans="1:9">
      <c r="A5424">
        <v>5632</v>
      </c>
      <c r="B5424" s="1" t="s">
        <v>260</v>
      </c>
      <c r="C5424" t="s">
        <v>51</v>
      </c>
      <c r="D5424">
        <f>VLOOKUP(C5424,'[1]Reaction type'!$B$2:$D$17,3,0)</f>
        <v>12</v>
      </c>
      <c r="E5424" s="2">
        <v>44238.9542824074</v>
      </c>
      <c r="F5424" s="2" t="str">
        <f t="shared" si="84"/>
        <v>February</v>
      </c>
      <c r="G5424" t="str">
        <f>VLOOKUP($B5424,[1]Content!$B$2:$D$1001,2,0)</f>
        <v>GIF</v>
      </c>
      <c r="H5424" t="str">
        <f>VLOOKUP($B5424,[1]Content!$B$2:$D$1001,3,0)</f>
        <v>education</v>
      </c>
      <c r="I5424" t="str">
        <f>VLOOKUP($C5424,'[1]Reaction type'!$B$2:$D$17,2,0)</f>
        <v>negative</v>
      </c>
    </row>
    <row r="5425" customFormat="1" spans="1:9">
      <c r="A5425">
        <v>5633</v>
      </c>
      <c r="B5425" s="1" t="s">
        <v>260</v>
      </c>
      <c r="C5425" t="s">
        <v>48</v>
      </c>
      <c r="D5425">
        <f>VLOOKUP(C5425,'[1]Reaction type'!$B$2:$D$17,3,0)</f>
        <v>75</v>
      </c>
      <c r="E5425" s="2">
        <v>44346.9654166667</v>
      </c>
      <c r="F5425" s="2" t="str">
        <f t="shared" si="84"/>
        <v>May</v>
      </c>
      <c r="G5425" t="str">
        <f>VLOOKUP($B5425,[1]Content!$B$2:$D$1001,2,0)</f>
        <v>GIF</v>
      </c>
      <c r="H5425" t="str">
        <f>VLOOKUP($B5425,[1]Content!$B$2:$D$1001,3,0)</f>
        <v>education</v>
      </c>
      <c r="I5425" t="str">
        <f>VLOOKUP($C5425,'[1]Reaction type'!$B$2:$D$17,2,0)</f>
        <v>positive</v>
      </c>
    </row>
    <row r="5426" customFormat="1" spans="1:9">
      <c r="A5426">
        <v>5634</v>
      </c>
      <c r="B5426" s="1" t="s">
        <v>260</v>
      </c>
      <c r="C5426" t="s">
        <v>26</v>
      </c>
      <c r="D5426">
        <f>VLOOKUP(C5426,'[1]Reaction type'!$B$2:$D$17,3,0)</f>
        <v>10</v>
      </c>
      <c r="E5426" s="2">
        <v>44040.6850115741</v>
      </c>
      <c r="F5426" s="2" t="str">
        <f t="shared" si="84"/>
        <v>July</v>
      </c>
      <c r="G5426" t="str">
        <f>VLOOKUP($B5426,[1]Content!$B$2:$D$1001,2,0)</f>
        <v>GIF</v>
      </c>
      <c r="H5426" t="str">
        <f>VLOOKUP($B5426,[1]Content!$B$2:$D$1001,3,0)</f>
        <v>education</v>
      </c>
      <c r="I5426" t="str">
        <f>VLOOKUP($C5426,'[1]Reaction type'!$B$2:$D$17,2,0)</f>
        <v>negative</v>
      </c>
    </row>
    <row r="5427" customFormat="1" spans="1:9">
      <c r="A5427">
        <v>5635</v>
      </c>
      <c r="B5427" s="1" t="s">
        <v>260</v>
      </c>
      <c r="C5427" t="s">
        <v>53</v>
      </c>
      <c r="D5427">
        <f>VLOOKUP(C5427,'[1]Reaction type'!$B$2:$D$17,3,0)</f>
        <v>60</v>
      </c>
      <c r="E5427" s="2">
        <v>44153.3334375</v>
      </c>
      <c r="F5427" s="2" t="str">
        <f t="shared" si="84"/>
        <v>November</v>
      </c>
      <c r="G5427" t="str">
        <f>VLOOKUP($B5427,[1]Content!$B$2:$D$1001,2,0)</f>
        <v>GIF</v>
      </c>
      <c r="H5427" t="str">
        <f>VLOOKUP($B5427,[1]Content!$B$2:$D$1001,3,0)</f>
        <v>education</v>
      </c>
      <c r="I5427" t="str">
        <f>VLOOKUP($C5427,'[1]Reaction type'!$B$2:$D$17,2,0)</f>
        <v>positive</v>
      </c>
    </row>
    <row r="5428" customFormat="1" spans="1:9">
      <c r="A5428">
        <v>5636</v>
      </c>
      <c r="B5428" s="1" t="s">
        <v>260</v>
      </c>
      <c r="C5428" t="s">
        <v>50</v>
      </c>
      <c r="D5428">
        <f>VLOOKUP(C5428,'[1]Reaction type'!$B$2:$D$17,3,0)</f>
        <v>45</v>
      </c>
      <c r="E5428" s="2">
        <v>44329.7386805556</v>
      </c>
      <c r="F5428" s="2" t="str">
        <f t="shared" si="84"/>
        <v>May</v>
      </c>
      <c r="G5428" t="str">
        <f>VLOOKUP($B5428,[1]Content!$B$2:$D$1001,2,0)</f>
        <v>GIF</v>
      </c>
      <c r="H5428" t="str">
        <f>VLOOKUP($B5428,[1]Content!$B$2:$D$1001,3,0)</f>
        <v>education</v>
      </c>
      <c r="I5428" t="str">
        <f>VLOOKUP($C5428,'[1]Reaction type'!$B$2:$D$17,2,0)</f>
        <v>positive</v>
      </c>
    </row>
    <row r="5429" customFormat="1" spans="1:9">
      <c r="A5429">
        <v>5637</v>
      </c>
      <c r="B5429" s="1" t="s">
        <v>260</v>
      </c>
      <c r="C5429" t="s">
        <v>57</v>
      </c>
      <c r="D5429">
        <f>VLOOKUP(C5429,'[1]Reaction type'!$B$2:$D$17,3,0)</f>
        <v>72</v>
      </c>
      <c r="E5429" s="2">
        <v>44072.7896527778</v>
      </c>
      <c r="F5429" s="2" t="str">
        <f t="shared" si="84"/>
        <v>August</v>
      </c>
      <c r="G5429" t="str">
        <f>VLOOKUP($B5429,[1]Content!$B$2:$D$1001,2,0)</f>
        <v>GIF</v>
      </c>
      <c r="H5429" t="str">
        <f>VLOOKUP($B5429,[1]Content!$B$2:$D$1001,3,0)</f>
        <v>education</v>
      </c>
      <c r="I5429" t="str">
        <f>VLOOKUP($C5429,'[1]Reaction type'!$B$2:$D$17,2,0)</f>
        <v>positive</v>
      </c>
    </row>
    <row r="5430" customFormat="1" spans="1:9">
      <c r="A5430">
        <v>5638</v>
      </c>
      <c r="B5430" s="1" t="s">
        <v>260</v>
      </c>
      <c r="C5430" t="s">
        <v>57</v>
      </c>
      <c r="D5430">
        <f>VLOOKUP(C5430,'[1]Reaction type'!$B$2:$D$17,3,0)</f>
        <v>72</v>
      </c>
      <c r="E5430" s="2">
        <v>44182.9902777778</v>
      </c>
      <c r="F5430" s="2" t="str">
        <f t="shared" si="84"/>
        <v>December</v>
      </c>
      <c r="G5430" t="str">
        <f>VLOOKUP($B5430,[1]Content!$B$2:$D$1001,2,0)</f>
        <v>GIF</v>
      </c>
      <c r="H5430" t="str">
        <f>VLOOKUP($B5430,[1]Content!$B$2:$D$1001,3,0)</f>
        <v>education</v>
      </c>
      <c r="I5430" t="str">
        <f>VLOOKUP($C5430,'[1]Reaction type'!$B$2:$D$17,2,0)</f>
        <v>positive</v>
      </c>
    </row>
    <row r="5431" customFormat="1" spans="1:9">
      <c r="A5431">
        <v>5639</v>
      </c>
      <c r="B5431" s="1" t="s">
        <v>260</v>
      </c>
      <c r="C5431" t="s">
        <v>33</v>
      </c>
      <c r="D5431">
        <f>VLOOKUP(C5431,'[1]Reaction type'!$B$2:$D$17,3,0)</f>
        <v>35</v>
      </c>
      <c r="E5431" s="2">
        <v>44060.1964930556</v>
      </c>
      <c r="F5431" s="2" t="str">
        <f t="shared" si="84"/>
        <v>August</v>
      </c>
      <c r="G5431" t="str">
        <f>VLOOKUP($B5431,[1]Content!$B$2:$D$1001,2,0)</f>
        <v>GIF</v>
      </c>
      <c r="H5431" t="str">
        <f>VLOOKUP($B5431,[1]Content!$B$2:$D$1001,3,0)</f>
        <v>education</v>
      </c>
      <c r="I5431" t="str">
        <f>VLOOKUP($C5431,'[1]Reaction type'!$B$2:$D$17,2,0)</f>
        <v>neutral</v>
      </c>
    </row>
    <row r="5432" customFormat="1" spans="1:9">
      <c r="A5432">
        <v>5640</v>
      </c>
      <c r="B5432" s="1" t="s">
        <v>260</v>
      </c>
      <c r="C5432" t="s">
        <v>31</v>
      </c>
      <c r="D5432">
        <f>VLOOKUP(C5432,'[1]Reaction type'!$B$2:$D$17,3,0)</f>
        <v>30</v>
      </c>
      <c r="E5432" s="2">
        <v>44178.3484375</v>
      </c>
      <c r="F5432" s="2" t="str">
        <f t="shared" si="84"/>
        <v>December</v>
      </c>
      <c r="G5432" t="str">
        <f>VLOOKUP($B5432,[1]Content!$B$2:$D$1001,2,0)</f>
        <v>GIF</v>
      </c>
      <c r="H5432" t="str">
        <f>VLOOKUP($B5432,[1]Content!$B$2:$D$1001,3,0)</f>
        <v>education</v>
      </c>
      <c r="I5432" t="str">
        <f>VLOOKUP($C5432,'[1]Reaction type'!$B$2:$D$17,2,0)</f>
        <v>positive</v>
      </c>
    </row>
    <row r="5433" customFormat="1" spans="1:9">
      <c r="A5433">
        <v>5641</v>
      </c>
      <c r="B5433" s="1" t="s">
        <v>260</v>
      </c>
      <c r="C5433" t="s">
        <v>28</v>
      </c>
      <c r="D5433">
        <f>VLOOKUP(C5433,'[1]Reaction type'!$B$2:$D$17,3,0)</f>
        <v>15</v>
      </c>
      <c r="E5433" s="2">
        <v>44007.2271180556</v>
      </c>
      <c r="F5433" s="2" t="str">
        <f t="shared" si="84"/>
        <v>June</v>
      </c>
      <c r="G5433" t="str">
        <f>VLOOKUP($B5433,[1]Content!$B$2:$D$1001,2,0)</f>
        <v>GIF</v>
      </c>
      <c r="H5433" t="str">
        <f>VLOOKUP($B5433,[1]Content!$B$2:$D$1001,3,0)</f>
        <v>education</v>
      </c>
      <c r="I5433" t="str">
        <f>VLOOKUP($C5433,'[1]Reaction type'!$B$2:$D$17,2,0)</f>
        <v>negative</v>
      </c>
    </row>
    <row r="5434" customFormat="1" spans="1:9">
      <c r="A5434">
        <v>5642</v>
      </c>
      <c r="B5434" s="1" t="s">
        <v>260</v>
      </c>
      <c r="C5434" t="s">
        <v>37</v>
      </c>
      <c r="D5434">
        <f>VLOOKUP(C5434,'[1]Reaction type'!$B$2:$D$17,3,0)</f>
        <v>5</v>
      </c>
      <c r="E5434" s="2">
        <v>44215.8338541667</v>
      </c>
      <c r="F5434" s="2" t="str">
        <f t="shared" si="84"/>
        <v>January</v>
      </c>
      <c r="G5434" t="str">
        <f>VLOOKUP($B5434,[1]Content!$B$2:$D$1001,2,0)</f>
        <v>GIF</v>
      </c>
      <c r="H5434" t="str">
        <f>VLOOKUP($B5434,[1]Content!$B$2:$D$1001,3,0)</f>
        <v>education</v>
      </c>
      <c r="I5434" t="str">
        <f>VLOOKUP($C5434,'[1]Reaction type'!$B$2:$D$17,2,0)</f>
        <v>negative</v>
      </c>
    </row>
    <row r="5435" customFormat="1" spans="1:9">
      <c r="A5435">
        <v>5643</v>
      </c>
      <c r="B5435" s="1" t="s">
        <v>260</v>
      </c>
      <c r="C5435" t="s">
        <v>52</v>
      </c>
      <c r="D5435">
        <f>VLOOKUP(C5435,'[1]Reaction type'!$B$2:$D$17,3,0)</f>
        <v>50</v>
      </c>
      <c r="E5435" s="2">
        <v>44202.4303819444</v>
      </c>
      <c r="F5435" s="2" t="str">
        <f t="shared" si="84"/>
        <v>January</v>
      </c>
      <c r="G5435" t="str">
        <f>VLOOKUP($B5435,[1]Content!$B$2:$D$1001,2,0)</f>
        <v>GIF</v>
      </c>
      <c r="H5435" t="str">
        <f>VLOOKUP($B5435,[1]Content!$B$2:$D$1001,3,0)</f>
        <v>education</v>
      </c>
      <c r="I5435" t="str">
        <f>VLOOKUP($C5435,'[1]Reaction type'!$B$2:$D$17,2,0)</f>
        <v>positive</v>
      </c>
    </row>
    <row r="5436" customFormat="1" spans="1:9">
      <c r="A5436">
        <v>5644</v>
      </c>
      <c r="B5436" s="1" t="s">
        <v>260</v>
      </c>
      <c r="C5436" t="s">
        <v>28</v>
      </c>
      <c r="D5436">
        <f>VLOOKUP(C5436,'[1]Reaction type'!$B$2:$D$17,3,0)</f>
        <v>15</v>
      </c>
      <c r="E5436" s="2">
        <v>44279.4756134259</v>
      </c>
      <c r="F5436" s="2" t="str">
        <f t="shared" si="84"/>
        <v>March</v>
      </c>
      <c r="G5436" t="str">
        <f>VLOOKUP($B5436,[1]Content!$B$2:$D$1001,2,0)</f>
        <v>GIF</v>
      </c>
      <c r="H5436" t="str">
        <f>VLOOKUP($B5436,[1]Content!$B$2:$D$1001,3,0)</f>
        <v>education</v>
      </c>
      <c r="I5436" t="str">
        <f>VLOOKUP($C5436,'[1]Reaction type'!$B$2:$D$17,2,0)</f>
        <v>negative</v>
      </c>
    </row>
    <row r="5437" customFormat="1" spans="1:9">
      <c r="A5437">
        <v>5645</v>
      </c>
      <c r="B5437" s="1" t="s">
        <v>260</v>
      </c>
      <c r="C5437" t="s">
        <v>35</v>
      </c>
      <c r="D5437">
        <f>VLOOKUP(C5437,'[1]Reaction type'!$B$2:$D$17,3,0)</f>
        <v>70</v>
      </c>
      <c r="E5437" s="2">
        <v>44155.7465162037</v>
      </c>
      <c r="F5437" s="2" t="str">
        <f t="shared" si="84"/>
        <v>November</v>
      </c>
      <c r="G5437" t="str">
        <f>VLOOKUP($B5437,[1]Content!$B$2:$D$1001,2,0)</f>
        <v>GIF</v>
      </c>
      <c r="H5437" t="str">
        <f>VLOOKUP($B5437,[1]Content!$B$2:$D$1001,3,0)</f>
        <v>education</v>
      </c>
      <c r="I5437" t="str">
        <f>VLOOKUP($C5437,'[1]Reaction type'!$B$2:$D$17,2,0)</f>
        <v>positive</v>
      </c>
    </row>
    <row r="5438" customFormat="1" spans="1:9">
      <c r="A5438">
        <v>5646</v>
      </c>
      <c r="B5438" s="1" t="s">
        <v>260</v>
      </c>
      <c r="C5438" t="s">
        <v>40</v>
      </c>
      <c r="D5438">
        <f>VLOOKUP(C5438,'[1]Reaction type'!$B$2:$D$17,3,0)</f>
        <v>65</v>
      </c>
      <c r="E5438" s="2">
        <v>44341.4605671296</v>
      </c>
      <c r="F5438" s="2" t="str">
        <f t="shared" si="84"/>
        <v>May</v>
      </c>
      <c r="G5438" t="str">
        <f>VLOOKUP($B5438,[1]Content!$B$2:$D$1001,2,0)</f>
        <v>GIF</v>
      </c>
      <c r="H5438" t="str">
        <f>VLOOKUP($B5438,[1]Content!$B$2:$D$1001,3,0)</f>
        <v>education</v>
      </c>
      <c r="I5438" t="str">
        <f>VLOOKUP($C5438,'[1]Reaction type'!$B$2:$D$17,2,0)</f>
        <v>positive</v>
      </c>
    </row>
    <row r="5439" customFormat="1" spans="1:9">
      <c r="A5439">
        <v>5647</v>
      </c>
      <c r="B5439" s="1" t="s">
        <v>260</v>
      </c>
      <c r="C5439" t="s">
        <v>37</v>
      </c>
      <c r="D5439">
        <f>VLOOKUP(C5439,'[1]Reaction type'!$B$2:$D$17,3,0)</f>
        <v>5</v>
      </c>
      <c r="E5439" s="2">
        <v>44249.3069791667</v>
      </c>
      <c r="F5439" s="2" t="str">
        <f t="shared" si="84"/>
        <v>February</v>
      </c>
      <c r="G5439" t="str">
        <f>VLOOKUP($B5439,[1]Content!$B$2:$D$1001,2,0)</f>
        <v>GIF</v>
      </c>
      <c r="H5439" t="str">
        <f>VLOOKUP($B5439,[1]Content!$B$2:$D$1001,3,0)</f>
        <v>education</v>
      </c>
      <c r="I5439" t="str">
        <f>VLOOKUP($C5439,'[1]Reaction type'!$B$2:$D$17,2,0)</f>
        <v>negative</v>
      </c>
    </row>
    <row r="5440" customFormat="1" spans="1:9">
      <c r="A5440">
        <v>5648</v>
      </c>
      <c r="B5440" s="1" t="s">
        <v>260</v>
      </c>
      <c r="C5440" t="s">
        <v>28</v>
      </c>
      <c r="D5440">
        <f>VLOOKUP(C5440,'[1]Reaction type'!$B$2:$D$17,3,0)</f>
        <v>15</v>
      </c>
      <c r="E5440" s="2">
        <v>44141.6419675926</v>
      </c>
      <c r="F5440" s="2" t="str">
        <f t="shared" si="84"/>
        <v>November</v>
      </c>
      <c r="G5440" t="str">
        <f>VLOOKUP($B5440,[1]Content!$B$2:$D$1001,2,0)</f>
        <v>GIF</v>
      </c>
      <c r="H5440" t="str">
        <f>VLOOKUP($B5440,[1]Content!$B$2:$D$1001,3,0)</f>
        <v>education</v>
      </c>
      <c r="I5440" t="str">
        <f>VLOOKUP($C5440,'[1]Reaction type'!$B$2:$D$17,2,0)</f>
        <v>negative</v>
      </c>
    </row>
    <row r="5441" customFormat="1" spans="1:9">
      <c r="A5441">
        <v>5649</v>
      </c>
      <c r="B5441" s="1" t="s">
        <v>260</v>
      </c>
      <c r="C5441" t="s">
        <v>48</v>
      </c>
      <c r="D5441">
        <f>VLOOKUP(C5441,'[1]Reaction type'!$B$2:$D$17,3,0)</f>
        <v>75</v>
      </c>
      <c r="E5441" s="2">
        <v>44163.9686111111</v>
      </c>
      <c r="F5441" s="2" t="str">
        <f t="shared" si="84"/>
        <v>November</v>
      </c>
      <c r="G5441" t="str">
        <f>VLOOKUP($B5441,[1]Content!$B$2:$D$1001,2,0)</f>
        <v>GIF</v>
      </c>
      <c r="H5441" t="str">
        <f>VLOOKUP($B5441,[1]Content!$B$2:$D$1001,3,0)</f>
        <v>education</v>
      </c>
      <c r="I5441" t="str">
        <f>VLOOKUP($C5441,'[1]Reaction type'!$B$2:$D$17,2,0)</f>
        <v>positive</v>
      </c>
    </row>
    <row r="5442" customFormat="1" spans="1:9">
      <c r="A5442">
        <v>5650</v>
      </c>
      <c r="B5442" s="1" t="s">
        <v>260</v>
      </c>
      <c r="C5442" t="s">
        <v>50</v>
      </c>
      <c r="D5442">
        <f>VLOOKUP(C5442,'[1]Reaction type'!$B$2:$D$17,3,0)</f>
        <v>45</v>
      </c>
      <c r="E5442" s="2">
        <v>44177.7477893519</v>
      </c>
      <c r="F5442" s="2" t="str">
        <f t="shared" si="84"/>
        <v>December</v>
      </c>
      <c r="G5442" t="str">
        <f>VLOOKUP($B5442,[1]Content!$B$2:$D$1001,2,0)</f>
        <v>GIF</v>
      </c>
      <c r="H5442" t="str">
        <f>VLOOKUP($B5442,[1]Content!$B$2:$D$1001,3,0)</f>
        <v>education</v>
      </c>
      <c r="I5442" t="str">
        <f>VLOOKUP($C5442,'[1]Reaction type'!$B$2:$D$17,2,0)</f>
        <v>positive</v>
      </c>
    </row>
    <row r="5443" customFormat="1" spans="1:9">
      <c r="A5443">
        <v>5652</v>
      </c>
      <c r="B5443" s="1" t="s">
        <v>261</v>
      </c>
      <c r="C5443" t="s">
        <v>24</v>
      </c>
      <c r="D5443">
        <f>VLOOKUP(C5443,'[1]Reaction type'!$B$2:$D$17,3,0)</f>
        <v>0</v>
      </c>
      <c r="E5443" s="2">
        <v>44011.9438194444</v>
      </c>
      <c r="F5443" s="2" t="str">
        <f t="shared" ref="F5443:F5506" si="85">TEXT(E5443,"mmmm")</f>
        <v>June</v>
      </c>
      <c r="G5443" t="str">
        <f>VLOOKUP($B5443,[1]Content!$B$2:$D$1001,2,0)</f>
        <v>photo</v>
      </c>
      <c r="H5443" t="str">
        <f>VLOOKUP($B5443,[1]Content!$B$2:$D$1001,3,0)</f>
        <v>public speaking</v>
      </c>
      <c r="I5443" t="str">
        <f>VLOOKUP($C5443,'[1]Reaction type'!$B$2:$D$17,2,0)</f>
        <v>negative</v>
      </c>
    </row>
    <row r="5444" customFormat="1" spans="1:9">
      <c r="A5444">
        <v>5653</v>
      </c>
      <c r="B5444" s="1" t="s">
        <v>261</v>
      </c>
      <c r="C5444" t="s">
        <v>51</v>
      </c>
      <c r="D5444">
        <f>VLOOKUP(C5444,'[1]Reaction type'!$B$2:$D$17,3,0)</f>
        <v>12</v>
      </c>
      <c r="E5444" s="2">
        <v>44297.2869212963</v>
      </c>
      <c r="F5444" s="2" t="str">
        <f t="shared" si="85"/>
        <v>April</v>
      </c>
      <c r="G5444" t="str">
        <f>VLOOKUP($B5444,[1]Content!$B$2:$D$1001,2,0)</f>
        <v>photo</v>
      </c>
      <c r="H5444" t="str">
        <f>VLOOKUP($B5444,[1]Content!$B$2:$D$1001,3,0)</f>
        <v>public speaking</v>
      </c>
      <c r="I5444" t="str">
        <f>VLOOKUP($C5444,'[1]Reaction type'!$B$2:$D$17,2,0)</f>
        <v>negative</v>
      </c>
    </row>
    <row r="5445" customFormat="1" spans="1:9">
      <c r="A5445">
        <v>5654</v>
      </c>
      <c r="B5445" s="1" t="s">
        <v>261</v>
      </c>
      <c r="C5445" t="s">
        <v>57</v>
      </c>
      <c r="D5445">
        <f>VLOOKUP(C5445,'[1]Reaction type'!$B$2:$D$17,3,0)</f>
        <v>72</v>
      </c>
      <c r="E5445" s="2">
        <v>44081.9979398148</v>
      </c>
      <c r="F5445" s="2" t="str">
        <f t="shared" si="85"/>
        <v>September</v>
      </c>
      <c r="G5445" t="str">
        <f>VLOOKUP($B5445,[1]Content!$B$2:$D$1001,2,0)</f>
        <v>photo</v>
      </c>
      <c r="H5445" t="str">
        <f>VLOOKUP($B5445,[1]Content!$B$2:$D$1001,3,0)</f>
        <v>public speaking</v>
      </c>
      <c r="I5445" t="str">
        <f>VLOOKUP($C5445,'[1]Reaction type'!$B$2:$D$17,2,0)</f>
        <v>positive</v>
      </c>
    </row>
    <row r="5446" customFormat="1" spans="1:9">
      <c r="A5446">
        <v>5655</v>
      </c>
      <c r="B5446" s="1" t="s">
        <v>261</v>
      </c>
      <c r="C5446" t="s">
        <v>35</v>
      </c>
      <c r="D5446">
        <f>VLOOKUP(C5446,'[1]Reaction type'!$B$2:$D$17,3,0)</f>
        <v>70</v>
      </c>
      <c r="E5446" s="2">
        <v>44007.1376041667</v>
      </c>
      <c r="F5446" s="2" t="str">
        <f t="shared" si="85"/>
        <v>June</v>
      </c>
      <c r="G5446" t="str">
        <f>VLOOKUP($B5446,[1]Content!$B$2:$D$1001,2,0)</f>
        <v>photo</v>
      </c>
      <c r="H5446" t="str">
        <f>VLOOKUP($B5446,[1]Content!$B$2:$D$1001,3,0)</f>
        <v>public speaking</v>
      </c>
      <c r="I5446" t="str">
        <f>VLOOKUP($C5446,'[1]Reaction type'!$B$2:$D$17,2,0)</f>
        <v>positive</v>
      </c>
    </row>
    <row r="5447" customFormat="1" spans="1:9">
      <c r="A5447">
        <v>5656</v>
      </c>
      <c r="B5447" s="1" t="s">
        <v>261</v>
      </c>
      <c r="C5447" t="s">
        <v>37</v>
      </c>
      <c r="D5447">
        <f>VLOOKUP(C5447,'[1]Reaction type'!$B$2:$D$17,3,0)</f>
        <v>5</v>
      </c>
      <c r="E5447" s="2">
        <v>44245.0850578704</v>
      </c>
      <c r="F5447" s="2" t="str">
        <f t="shared" si="85"/>
        <v>February</v>
      </c>
      <c r="G5447" t="str">
        <f>VLOOKUP($B5447,[1]Content!$B$2:$D$1001,2,0)</f>
        <v>photo</v>
      </c>
      <c r="H5447" t="str">
        <f>VLOOKUP($B5447,[1]Content!$B$2:$D$1001,3,0)</f>
        <v>public speaking</v>
      </c>
      <c r="I5447" t="str">
        <f>VLOOKUP($C5447,'[1]Reaction type'!$B$2:$D$17,2,0)</f>
        <v>negative</v>
      </c>
    </row>
    <row r="5448" customFormat="1" spans="1:9">
      <c r="A5448">
        <v>5657</v>
      </c>
      <c r="B5448" s="1" t="s">
        <v>261</v>
      </c>
      <c r="C5448" t="s">
        <v>51</v>
      </c>
      <c r="D5448">
        <f>VLOOKUP(C5448,'[1]Reaction type'!$B$2:$D$17,3,0)</f>
        <v>12</v>
      </c>
      <c r="E5448" s="2">
        <v>44222.9612731481</v>
      </c>
      <c r="F5448" s="2" t="str">
        <f t="shared" si="85"/>
        <v>January</v>
      </c>
      <c r="G5448" t="str">
        <f>VLOOKUP($B5448,[1]Content!$B$2:$D$1001,2,0)</f>
        <v>photo</v>
      </c>
      <c r="H5448" t="str">
        <f>VLOOKUP($B5448,[1]Content!$B$2:$D$1001,3,0)</f>
        <v>public speaking</v>
      </c>
      <c r="I5448" t="str">
        <f>VLOOKUP($C5448,'[1]Reaction type'!$B$2:$D$17,2,0)</f>
        <v>negative</v>
      </c>
    </row>
    <row r="5449" customFormat="1" spans="1:9">
      <c r="A5449">
        <v>5658</v>
      </c>
      <c r="B5449" s="1" t="s">
        <v>261</v>
      </c>
      <c r="C5449" t="s">
        <v>57</v>
      </c>
      <c r="D5449">
        <f>VLOOKUP(C5449,'[1]Reaction type'!$B$2:$D$17,3,0)</f>
        <v>72</v>
      </c>
      <c r="E5449" s="2">
        <v>44145.7224074074</v>
      </c>
      <c r="F5449" s="2" t="str">
        <f t="shared" si="85"/>
        <v>November</v>
      </c>
      <c r="G5449" t="str">
        <f>VLOOKUP($B5449,[1]Content!$B$2:$D$1001,2,0)</f>
        <v>photo</v>
      </c>
      <c r="H5449" t="str">
        <f>VLOOKUP($B5449,[1]Content!$B$2:$D$1001,3,0)</f>
        <v>public speaking</v>
      </c>
      <c r="I5449" t="str">
        <f>VLOOKUP($C5449,'[1]Reaction type'!$B$2:$D$17,2,0)</f>
        <v>positive</v>
      </c>
    </row>
    <row r="5450" customFormat="1" spans="1:9">
      <c r="A5450">
        <v>5659</v>
      </c>
      <c r="B5450" s="1" t="s">
        <v>261</v>
      </c>
      <c r="C5450" t="s">
        <v>24</v>
      </c>
      <c r="D5450">
        <f>VLOOKUP(C5450,'[1]Reaction type'!$B$2:$D$17,3,0)</f>
        <v>0</v>
      </c>
      <c r="E5450" s="2">
        <v>44037.2614351852</v>
      </c>
      <c r="F5450" s="2" t="str">
        <f t="shared" si="85"/>
        <v>July</v>
      </c>
      <c r="G5450" t="str">
        <f>VLOOKUP($B5450,[1]Content!$B$2:$D$1001,2,0)</f>
        <v>photo</v>
      </c>
      <c r="H5450" t="str">
        <f>VLOOKUP($B5450,[1]Content!$B$2:$D$1001,3,0)</f>
        <v>public speaking</v>
      </c>
      <c r="I5450" t="str">
        <f>VLOOKUP($C5450,'[1]Reaction type'!$B$2:$D$17,2,0)</f>
        <v>negative</v>
      </c>
    </row>
    <row r="5451" customFormat="1" spans="1:9">
      <c r="A5451">
        <v>5660</v>
      </c>
      <c r="B5451" s="1" t="s">
        <v>261</v>
      </c>
      <c r="C5451" t="s">
        <v>24</v>
      </c>
      <c r="D5451">
        <f>VLOOKUP(C5451,'[1]Reaction type'!$B$2:$D$17,3,0)</f>
        <v>0</v>
      </c>
      <c r="E5451" s="2">
        <v>44074.5533449074</v>
      </c>
      <c r="F5451" s="2" t="str">
        <f t="shared" si="85"/>
        <v>August</v>
      </c>
      <c r="G5451" t="str">
        <f>VLOOKUP($B5451,[1]Content!$B$2:$D$1001,2,0)</f>
        <v>photo</v>
      </c>
      <c r="H5451" t="str">
        <f>VLOOKUP($B5451,[1]Content!$B$2:$D$1001,3,0)</f>
        <v>public speaking</v>
      </c>
      <c r="I5451" t="str">
        <f>VLOOKUP($C5451,'[1]Reaction type'!$B$2:$D$17,2,0)</f>
        <v>negative</v>
      </c>
    </row>
    <row r="5452" customFormat="1" spans="1:9">
      <c r="A5452">
        <v>5661</v>
      </c>
      <c r="B5452" s="1" t="s">
        <v>261</v>
      </c>
      <c r="C5452" t="s">
        <v>52</v>
      </c>
      <c r="D5452">
        <f>VLOOKUP(C5452,'[1]Reaction type'!$B$2:$D$17,3,0)</f>
        <v>50</v>
      </c>
      <c r="E5452" s="2">
        <v>44060.6188425926</v>
      </c>
      <c r="F5452" s="2" t="str">
        <f t="shared" si="85"/>
        <v>August</v>
      </c>
      <c r="G5452" t="str">
        <f>VLOOKUP($B5452,[1]Content!$B$2:$D$1001,2,0)</f>
        <v>photo</v>
      </c>
      <c r="H5452" t="str">
        <f>VLOOKUP($B5452,[1]Content!$B$2:$D$1001,3,0)</f>
        <v>public speaking</v>
      </c>
      <c r="I5452" t="str">
        <f>VLOOKUP($C5452,'[1]Reaction type'!$B$2:$D$17,2,0)</f>
        <v>positive</v>
      </c>
    </row>
    <row r="5453" customFormat="1" spans="1:9">
      <c r="A5453">
        <v>5662</v>
      </c>
      <c r="B5453" s="1" t="s">
        <v>261</v>
      </c>
      <c r="C5453" t="s">
        <v>40</v>
      </c>
      <c r="D5453">
        <f>VLOOKUP(C5453,'[1]Reaction type'!$B$2:$D$17,3,0)</f>
        <v>65</v>
      </c>
      <c r="E5453" s="2">
        <v>44002.4091550926</v>
      </c>
      <c r="F5453" s="2" t="str">
        <f t="shared" si="85"/>
        <v>June</v>
      </c>
      <c r="G5453" t="str">
        <f>VLOOKUP($B5453,[1]Content!$B$2:$D$1001,2,0)</f>
        <v>photo</v>
      </c>
      <c r="H5453" t="str">
        <f>VLOOKUP($B5453,[1]Content!$B$2:$D$1001,3,0)</f>
        <v>public speaking</v>
      </c>
      <c r="I5453" t="str">
        <f>VLOOKUP($C5453,'[1]Reaction type'!$B$2:$D$17,2,0)</f>
        <v>positive</v>
      </c>
    </row>
    <row r="5454" customFormat="1" spans="1:9">
      <c r="A5454">
        <v>5663</v>
      </c>
      <c r="B5454" s="1" t="s">
        <v>261</v>
      </c>
      <c r="C5454" t="s">
        <v>33</v>
      </c>
      <c r="D5454">
        <f>VLOOKUP(C5454,'[1]Reaction type'!$B$2:$D$17,3,0)</f>
        <v>35</v>
      </c>
      <c r="E5454" s="2">
        <v>44184.4423263889</v>
      </c>
      <c r="F5454" s="2" t="str">
        <f t="shared" si="85"/>
        <v>December</v>
      </c>
      <c r="G5454" t="str">
        <f>VLOOKUP($B5454,[1]Content!$B$2:$D$1001,2,0)</f>
        <v>photo</v>
      </c>
      <c r="H5454" t="str">
        <f>VLOOKUP($B5454,[1]Content!$B$2:$D$1001,3,0)</f>
        <v>public speaking</v>
      </c>
      <c r="I5454" t="str">
        <f>VLOOKUP($C5454,'[1]Reaction type'!$B$2:$D$17,2,0)</f>
        <v>neutral</v>
      </c>
    </row>
    <row r="5455" customFormat="1" spans="1:9">
      <c r="A5455">
        <v>5664</v>
      </c>
      <c r="B5455" s="1" t="s">
        <v>261</v>
      </c>
      <c r="C5455" t="s">
        <v>54</v>
      </c>
      <c r="D5455">
        <f>VLOOKUP(C5455,'[1]Reaction type'!$B$2:$D$17,3,0)</f>
        <v>70</v>
      </c>
      <c r="E5455" s="2">
        <v>44029.3720833333</v>
      </c>
      <c r="F5455" s="2" t="str">
        <f t="shared" si="85"/>
        <v>July</v>
      </c>
      <c r="G5455" t="str">
        <f>VLOOKUP($B5455,[1]Content!$B$2:$D$1001,2,0)</f>
        <v>photo</v>
      </c>
      <c r="H5455" t="str">
        <f>VLOOKUP($B5455,[1]Content!$B$2:$D$1001,3,0)</f>
        <v>public speaking</v>
      </c>
      <c r="I5455" t="str">
        <f>VLOOKUP($C5455,'[1]Reaction type'!$B$2:$D$17,2,0)</f>
        <v>positive</v>
      </c>
    </row>
    <row r="5456" customFormat="1" spans="1:9">
      <c r="A5456">
        <v>5665</v>
      </c>
      <c r="B5456" s="1" t="s">
        <v>261</v>
      </c>
      <c r="C5456" t="s">
        <v>26</v>
      </c>
      <c r="D5456">
        <f>VLOOKUP(C5456,'[1]Reaction type'!$B$2:$D$17,3,0)</f>
        <v>10</v>
      </c>
      <c r="E5456" s="2">
        <v>44215.3646643519</v>
      </c>
      <c r="F5456" s="2" t="str">
        <f t="shared" si="85"/>
        <v>January</v>
      </c>
      <c r="G5456" t="str">
        <f>VLOOKUP($B5456,[1]Content!$B$2:$D$1001,2,0)</f>
        <v>photo</v>
      </c>
      <c r="H5456" t="str">
        <f>VLOOKUP($B5456,[1]Content!$B$2:$D$1001,3,0)</f>
        <v>public speaking</v>
      </c>
      <c r="I5456" t="str">
        <f>VLOOKUP($C5456,'[1]Reaction type'!$B$2:$D$17,2,0)</f>
        <v>negative</v>
      </c>
    </row>
    <row r="5457" customFormat="1" spans="1:9">
      <c r="A5457">
        <v>5666</v>
      </c>
      <c r="B5457" s="1" t="s">
        <v>261</v>
      </c>
      <c r="C5457" t="s">
        <v>26</v>
      </c>
      <c r="D5457">
        <f>VLOOKUP(C5457,'[1]Reaction type'!$B$2:$D$17,3,0)</f>
        <v>10</v>
      </c>
      <c r="E5457" s="2">
        <v>44032.1271527778</v>
      </c>
      <c r="F5457" s="2" t="str">
        <f t="shared" si="85"/>
        <v>July</v>
      </c>
      <c r="G5457" t="str">
        <f>VLOOKUP($B5457,[1]Content!$B$2:$D$1001,2,0)</f>
        <v>photo</v>
      </c>
      <c r="H5457" t="str">
        <f>VLOOKUP($B5457,[1]Content!$B$2:$D$1001,3,0)</f>
        <v>public speaking</v>
      </c>
      <c r="I5457" t="str">
        <f>VLOOKUP($C5457,'[1]Reaction type'!$B$2:$D$17,2,0)</f>
        <v>negative</v>
      </c>
    </row>
    <row r="5458" customFormat="1" spans="1:9">
      <c r="A5458">
        <v>5667</v>
      </c>
      <c r="B5458" s="1" t="s">
        <v>261</v>
      </c>
      <c r="C5458" t="s">
        <v>48</v>
      </c>
      <c r="D5458">
        <f>VLOOKUP(C5458,'[1]Reaction type'!$B$2:$D$17,3,0)</f>
        <v>75</v>
      </c>
      <c r="E5458" s="2">
        <v>44291.6031365741</v>
      </c>
      <c r="F5458" s="2" t="str">
        <f t="shared" si="85"/>
        <v>April</v>
      </c>
      <c r="G5458" t="str">
        <f>VLOOKUP($B5458,[1]Content!$B$2:$D$1001,2,0)</f>
        <v>photo</v>
      </c>
      <c r="H5458" t="str">
        <f>VLOOKUP($B5458,[1]Content!$B$2:$D$1001,3,0)</f>
        <v>public speaking</v>
      </c>
      <c r="I5458" t="str">
        <f>VLOOKUP($C5458,'[1]Reaction type'!$B$2:$D$17,2,0)</f>
        <v>positive</v>
      </c>
    </row>
    <row r="5459" customFormat="1" spans="1:9">
      <c r="A5459">
        <v>5668</v>
      </c>
      <c r="B5459" s="1" t="s">
        <v>261</v>
      </c>
      <c r="C5459" t="s">
        <v>26</v>
      </c>
      <c r="D5459">
        <f>VLOOKUP(C5459,'[1]Reaction type'!$B$2:$D$17,3,0)</f>
        <v>10</v>
      </c>
      <c r="E5459" s="2">
        <v>44206.7450810185</v>
      </c>
      <c r="F5459" s="2" t="str">
        <f t="shared" si="85"/>
        <v>January</v>
      </c>
      <c r="G5459" t="str">
        <f>VLOOKUP($B5459,[1]Content!$B$2:$D$1001,2,0)</f>
        <v>photo</v>
      </c>
      <c r="H5459" t="str">
        <f>VLOOKUP($B5459,[1]Content!$B$2:$D$1001,3,0)</f>
        <v>public speaking</v>
      </c>
      <c r="I5459" t="str">
        <f>VLOOKUP($C5459,'[1]Reaction type'!$B$2:$D$17,2,0)</f>
        <v>negative</v>
      </c>
    </row>
    <row r="5460" customFormat="1" spans="1:9">
      <c r="A5460">
        <v>5669</v>
      </c>
      <c r="B5460" s="1" t="s">
        <v>261</v>
      </c>
      <c r="C5460" t="s">
        <v>24</v>
      </c>
      <c r="D5460">
        <f>VLOOKUP(C5460,'[1]Reaction type'!$B$2:$D$17,3,0)</f>
        <v>0</v>
      </c>
      <c r="E5460" s="2">
        <v>44259.0484953704</v>
      </c>
      <c r="F5460" s="2" t="str">
        <f t="shared" si="85"/>
        <v>March</v>
      </c>
      <c r="G5460" t="str">
        <f>VLOOKUP($B5460,[1]Content!$B$2:$D$1001,2,0)</f>
        <v>photo</v>
      </c>
      <c r="H5460" t="str">
        <f>VLOOKUP($B5460,[1]Content!$B$2:$D$1001,3,0)</f>
        <v>public speaking</v>
      </c>
      <c r="I5460" t="str">
        <f>VLOOKUP($C5460,'[1]Reaction type'!$B$2:$D$17,2,0)</f>
        <v>negative</v>
      </c>
    </row>
    <row r="5461" customFormat="1" spans="1:9">
      <c r="A5461">
        <v>5670</v>
      </c>
      <c r="B5461" s="1" t="s">
        <v>261</v>
      </c>
      <c r="C5461" t="s">
        <v>24</v>
      </c>
      <c r="D5461">
        <f>VLOOKUP(C5461,'[1]Reaction type'!$B$2:$D$17,3,0)</f>
        <v>0</v>
      </c>
      <c r="E5461" s="2">
        <v>44352.2340972222</v>
      </c>
      <c r="F5461" s="2" t="str">
        <f t="shared" si="85"/>
        <v>June</v>
      </c>
      <c r="G5461" t="str">
        <f>VLOOKUP($B5461,[1]Content!$B$2:$D$1001,2,0)</f>
        <v>photo</v>
      </c>
      <c r="H5461" t="str">
        <f>VLOOKUP($B5461,[1]Content!$B$2:$D$1001,3,0)</f>
        <v>public speaking</v>
      </c>
      <c r="I5461" t="str">
        <f>VLOOKUP($C5461,'[1]Reaction type'!$B$2:$D$17,2,0)</f>
        <v>negative</v>
      </c>
    </row>
    <row r="5462" customFormat="1" spans="1:9">
      <c r="A5462">
        <v>5671</v>
      </c>
      <c r="B5462" s="1" t="s">
        <v>261</v>
      </c>
      <c r="C5462" t="s">
        <v>42</v>
      </c>
      <c r="D5462">
        <f>VLOOKUP(C5462,'[1]Reaction type'!$B$2:$D$17,3,0)</f>
        <v>20</v>
      </c>
      <c r="E5462" s="2">
        <v>44236.1742824074</v>
      </c>
      <c r="F5462" s="2" t="str">
        <f t="shared" si="85"/>
        <v>February</v>
      </c>
      <c r="G5462" t="str">
        <f>VLOOKUP($B5462,[1]Content!$B$2:$D$1001,2,0)</f>
        <v>photo</v>
      </c>
      <c r="H5462" t="str">
        <f>VLOOKUP($B5462,[1]Content!$B$2:$D$1001,3,0)</f>
        <v>public speaking</v>
      </c>
      <c r="I5462" t="str">
        <f>VLOOKUP($C5462,'[1]Reaction type'!$B$2:$D$17,2,0)</f>
        <v>neutral</v>
      </c>
    </row>
    <row r="5463" customFormat="1" spans="1:9">
      <c r="A5463">
        <v>5672</v>
      </c>
      <c r="B5463" s="1" t="s">
        <v>261</v>
      </c>
      <c r="C5463" t="s">
        <v>54</v>
      </c>
      <c r="D5463">
        <f>VLOOKUP(C5463,'[1]Reaction type'!$B$2:$D$17,3,0)</f>
        <v>70</v>
      </c>
      <c r="E5463" s="2">
        <v>44194.7791898148</v>
      </c>
      <c r="F5463" s="2" t="str">
        <f t="shared" si="85"/>
        <v>December</v>
      </c>
      <c r="G5463" t="str">
        <f>VLOOKUP($B5463,[1]Content!$B$2:$D$1001,2,0)</f>
        <v>photo</v>
      </c>
      <c r="H5463" t="str">
        <f>VLOOKUP($B5463,[1]Content!$B$2:$D$1001,3,0)</f>
        <v>public speaking</v>
      </c>
      <c r="I5463" t="str">
        <f>VLOOKUP($C5463,'[1]Reaction type'!$B$2:$D$17,2,0)</f>
        <v>positive</v>
      </c>
    </row>
    <row r="5464" customFormat="1" spans="1:9">
      <c r="A5464">
        <v>5674</v>
      </c>
      <c r="B5464" s="1" t="s">
        <v>262</v>
      </c>
      <c r="C5464" t="s">
        <v>51</v>
      </c>
      <c r="D5464">
        <f>VLOOKUP(C5464,'[1]Reaction type'!$B$2:$D$17,3,0)</f>
        <v>12</v>
      </c>
      <c r="E5464" s="2">
        <v>44120.4139930556</v>
      </c>
      <c r="F5464" s="2" t="str">
        <f t="shared" si="85"/>
        <v>October</v>
      </c>
      <c r="G5464" t="str">
        <f>VLOOKUP($B5464,[1]Content!$B$2:$D$1001,2,0)</f>
        <v>GIF</v>
      </c>
      <c r="H5464" t="str">
        <f>VLOOKUP($B5464,[1]Content!$B$2:$D$1001,3,0)</f>
        <v>cooking</v>
      </c>
      <c r="I5464" t="str">
        <f>VLOOKUP($C5464,'[1]Reaction type'!$B$2:$D$17,2,0)</f>
        <v>negative</v>
      </c>
    </row>
    <row r="5465" customFormat="1" spans="1:9">
      <c r="A5465">
        <v>5675</v>
      </c>
      <c r="B5465" s="1" t="s">
        <v>262</v>
      </c>
      <c r="C5465" t="s">
        <v>54</v>
      </c>
      <c r="D5465">
        <f>VLOOKUP(C5465,'[1]Reaction type'!$B$2:$D$17,3,0)</f>
        <v>70</v>
      </c>
      <c r="E5465" s="2">
        <v>44002.217337963</v>
      </c>
      <c r="F5465" s="2" t="str">
        <f t="shared" si="85"/>
        <v>June</v>
      </c>
      <c r="G5465" t="str">
        <f>VLOOKUP($B5465,[1]Content!$B$2:$D$1001,2,0)</f>
        <v>GIF</v>
      </c>
      <c r="H5465" t="str">
        <f>VLOOKUP($B5465,[1]Content!$B$2:$D$1001,3,0)</f>
        <v>cooking</v>
      </c>
      <c r="I5465" t="str">
        <f>VLOOKUP($C5465,'[1]Reaction type'!$B$2:$D$17,2,0)</f>
        <v>positive</v>
      </c>
    </row>
    <row r="5466" customFormat="1" spans="1:9">
      <c r="A5466">
        <v>5676</v>
      </c>
      <c r="B5466" s="1" t="s">
        <v>262</v>
      </c>
      <c r="C5466" t="s">
        <v>42</v>
      </c>
      <c r="D5466">
        <f>VLOOKUP(C5466,'[1]Reaction type'!$B$2:$D$17,3,0)</f>
        <v>20</v>
      </c>
      <c r="E5466" s="2">
        <v>44074.6887731481</v>
      </c>
      <c r="F5466" s="2" t="str">
        <f t="shared" si="85"/>
        <v>August</v>
      </c>
      <c r="G5466" t="str">
        <f>VLOOKUP($B5466,[1]Content!$B$2:$D$1001,2,0)</f>
        <v>GIF</v>
      </c>
      <c r="H5466" t="str">
        <f>VLOOKUP($B5466,[1]Content!$B$2:$D$1001,3,0)</f>
        <v>cooking</v>
      </c>
      <c r="I5466" t="str">
        <f>VLOOKUP($C5466,'[1]Reaction type'!$B$2:$D$17,2,0)</f>
        <v>neutral</v>
      </c>
    </row>
    <row r="5467" customFormat="1" spans="1:9">
      <c r="A5467">
        <v>5677</v>
      </c>
      <c r="B5467" s="1" t="s">
        <v>262</v>
      </c>
      <c r="C5467" t="s">
        <v>57</v>
      </c>
      <c r="D5467">
        <f>VLOOKUP(C5467,'[1]Reaction type'!$B$2:$D$17,3,0)</f>
        <v>72</v>
      </c>
      <c r="E5467" s="2">
        <v>44340.8852546296</v>
      </c>
      <c r="F5467" s="2" t="str">
        <f t="shared" si="85"/>
        <v>May</v>
      </c>
      <c r="G5467" t="str">
        <f>VLOOKUP($B5467,[1]Content!$B$2:$D$1001,2,0)</f>
        <v>GIF</v>
      </c>
      <c r="H5467" t="str">
        <f>VLOOKUP($B5467,[1]Content!$B$2:$D$1001,3,0)</f>
        <v>cooking</v>
      </c>
      <c r="I5467" t="str">
        <f>VLOOKUP($C5467,'[1]Reaction type'!$B$2:$D$17,2,0)</f>
        <v>positive</v>
      </c>
    </row>
    <row r="5468" customFormat="1" spans="1:9">
      <c r="A5468">
        <v>5678</v>
      </c>
      <c r="B5468" s="1" t="s">
        <v>262</v>
      </c>
      <c r="C5468" t="s">
        <v>28</v>
      </c>
      <c r="D5468">
        <f>VLOOKUP(C5468,'[1]Reaction type'!$B$2:$D$17,3,0)</f>
        <v>15</v>
      </c>
      <c r="E5468" s="2">
        <v>44026.1078819444</v>
      </c>
      <c r="F5468" s="2" t="str">
        <f t="shared" si="85"/>
        <v>July</v>
      </c>
      <c r="G5468" t="str">
        <f>VLOOKUP($B5468,[1]Content!$B$2:$D$1001,2,0)</f>
        <v>GIF</v>
      </c>
      <c r="H5468" t="str">
        <f>VLOOKUP($B5468,[1]Content!$B$2:$D$1001,3,0)</f>
        <v>cooking</v>
      </c>
      <c r="I5468" t="str">
        <f>VLOOKUP($C5468,'[1]Reaction type'!$B$2:$D$17,2,0)</f>
        <v>negative</v>
      </c>
    </row>
    <row r="5469" customFormat="1" spans="1:9">
      <c r="A5469">
        <v>5679</v>
      </c>
      <c r="B5469" s="1" t="s">
        <v>262</v>
      </c>
      <c r="C5469" t="s">
        <v>54</v>
      </c>
      <c r="D5469">
        <f>VLOOKUP(C5469,'[1]Reaction type'!$B$2:$D$17,3,0)</f>
        <v>70</v>
      </c>
      <c r="E5469" s="2">
        <v>44223.6712962963</v>
      </c>
      <c r="F5469" s="2" t="str">
        <f t="shared" si="85"/>
        <v>January</v>
      </c>
      <c r="G5469" t="str">
        <f>VLOOKUP($B5469,[1]Content!$B$2:$D$1001,2,0)</f>
        <v>GIF</v>
      </c>
      <c r="H5469" t="str">
        <f>VLOOKUP($B5469,[1]Content!$B$2:$D$1001,3,0)</f>
        <v>cooking</v>
      </c>
      <c r="I5469" t="str">
        <f>VLOOKUP($C5469,'[1]Reaction type'!$B$2:$D$17,2,0)</f>
        <v>positive</v>
      </c>
    </row>
    <row r="5470" customFormat="1" spans="1:9">
      <c r="A5470">
        <v>5680</v>
      </c>
      <c r="B5470" s="1" t="s">
        <v>262</v>
      </c>
      <c r="C5470" t="s">
        <v>42</v>
      </c>
      <c r="D5470">
        <f>VLOOKUP(C5470,'[1]Reaction type'!$B$2:$D$17,3,0)</f>
        <v>20</v>
      </c>
      <c r="E5470" s="2">
        <v>44028.0009490741</v>
      </c>
      <c r="F5470" s="2" t="str">
        <f t="shared" si="85"/>
        <v>July</v>
      </c>
      <c r="G5470" t="str">
        <f>VLOOKUP($B5470,[1]Content!$B$2:$D$1001,2,0)</f>
        <v>GIF</v>
      </c>
      <c r="H5470" t="str">
        <f>VLOOKUP($B5470,[1]Content!$B$2:$D$1001,3,0)</f>
        <v>cooking</v>
      </c>
      <c r="I5470" t="str">
        <f>VLOOKUP($C5470,'[1]Reaction type'!$B$2:$D$17,2,0)</f>
        <v>neutral</v>
      </c>
    </row>
    <row r="5471" customFormat="1" spans="1:9">
      <c r="A5471">
        <v>5681</v>
      </c>
      <c r="B5471" s="1" t="s">
        <v>262</v>
      </c>
      <c r="C5471" t="s">
        <v>31</v>
      </c>
      <c r="D5471">
        <f>VLOOKUP(C5471,'[1]Reaction type'!$B$2:$D$17,3,0)</f>
        <v>30</v>
      </c>
      <c r="E5471" s="2">
        <v>44017.1919328704</v>
      </c>
      <c r="F5471" s="2" t="str">
        <f t="shared" si="85"/>
        <v>July</v>
      </c>
      <c r="G5471" t="str">
        <f>VLOOKUP($B5471,[1]Content!$B$2:$D$1001,2,0)</f>
        <v>GIF</v>
      </c>
      <c r="H5471" t="str">
        <f>VLOOKUP($B5471,[1]Content!$B$2:$D$1001,3,0)</f>
        <v>cooking</v>
      </c>
      <c r="I5471" t="str">
        <f>VLOOKUP($C5471,'[1]Reaction type'!$B$2:$D$17,2,0)</f>
        <v>positive</v>
      </c>
    </row>
    <row r="5472" customFormat="1" spans="1:9">
      <c r="A5472">
        <v>5682</v>
      </c>
      <c r="B5472" s="1" t="s">
        <v>262</v>
      </c>
      <c r="C5472" t="s">
        <v>28</v>
      </c>
      <c r="D5472">
        <f>VLOOKUP(C5472,'[1]Reaction type'!$B$2:$D$17,3,0)</f>
        <v>15</v>
      </c>
      <c r="E5472" s="2">
        <v>44076.2613194444</v>
      </c>
      <c r="F5472" s="2" t="str">
        <f t="shared" si="85"/>
        <v>September</v>
      </c>
      <c r="G5472" t="str">
        <f>VLOOKUP($B5472,[1]Content!$B$2:$D$1001,2,0)</f>
        <v>GIF</v>
      </c>
      <c r="H5472" t="str">
        <f>VLOOKUP($B5472,[1]Content!$B$2:$D$1001,3,0)</f>
        <v>cooking</v>
      </c>
      <c r="I5472" t="str">
        <f>VLOOKUP($C5472,'[1]Reaction type'!$B$2:$D$17,2,0)</f>
        <v>negative</v>
      </c>
    </row>
    <row r="5473" customFormat="1" spans="1:9">
      <c r="A5473">
        <v>5683</v>
      </c>
      <c r="B5473" s="1" t="s">
        <v>262</v>
      </c>
      <c r="C5473" t="s">
        <v>28</v>
      </c>
      <c r="D5473">
        <f>VLOOKUP(C5473,'[1]Reaction type'!$B$2:$D$17,3,0)</f>
        <v>15</v>
      </c>
      <c r="E5473" s="2">
        <v>44256.8146875</v>
      </c>
      <c r="F5473" s="2" t="str">
        <f t="shared" si="85"/>
        <v>March</v>
      </c>
      <c r="G5473" t="str">
        <f>VLOOKUP($B5473,[1]Content!$B$2:$D$1001,2,0)</f>
        <v>GIF</v>
      </c>
      <c r="H5473" t="str">
        <f>VLOOKUP($B5473,[1]Content!$B$2:$D$1001,3,0)</f>
        <v>cooking</v>
      </c>
      <c r="I5473" t="str">
        <f>VLOOKUP($C5473,'[1]Reaction type'!$B$2:$D$17,2,0)</f>
        <v>negative</v>
      </c>
    </row>
    <row r="5474" customFormat="1" spans="1:9">
      <c r="A5474">
        <v>5684</v>
      </c>
      <c r="B5474" s="1" t="s">
        <v>262</v>
      </c>
      <c r="C5474" t="s">
        <v>40</v>
      </c>
      <c r="D5474">
        <f>VLOOKUP(C5474,'[1]Reaction type'!$B$2:$D$17,3,0)</f>
        <v>65</v>
      </c>
      <c r="E5474" s="2">
        <v>44085.6377314815</v>
      </c>
      <c r="F5474" s="2" t="str">
        <f t="shared" si="85"/>
        <v>September</v>
      </c>
      <c r="G5474" t="str">
        <f>VLOOKUP($B5474,[1]Content!$B$2:$D$1001,2,0)</f>
        <v>GIF</v>
      </c>
      <c r="H5474" t="str">
        <f>VLOOKUP($B5474,[1]Content!$B$2:$D$1001,3,0)</f>
        <v>cooking</v>
      </c>
      <c r="I5474" t="str">
        <f>VLOOKUP($C5474,'[1]Reaction type'!$B$2:$D$17,2,0)</f>
        <v>positive</v>
      </c>
    </row>
    <row r="5475" customFormat="1" spans="1:9">
      <c r="A5475">
        <v>5685</v>
      </c>
      <c r="B5475" s="1" t="s">
        <v>262</v>
      </c>
      <c r="C5475" t="s">
        <v>24</v>
      </c>
      <c r="D5475">
        <f>VLOOKUP(C5475,'[1]Reaction type'!$B$2:$D$17,3,0)</f>
        <v>0</v>
      </c>
      <c r="E5475" s="2">
        <v>44186.3504861111</v>
      </c>
      <c r="F5475" s="2" t="str">
        <f t="shared" si="85"/>
        <v>December</v>
      </c>
      <c r="G5475" t="str">
        <f>VLOOKUP($B5475,[1]Content!$B$2:$D$1001,2,0)</f>
        <v>GIF</v>
      </c>
      <c r="H5475" t="str">
        <f>VLOOKUP($B5475,[1]Content!$B$2:$D$1001,3,0)</f>
        <v>cooking</v>
      </c>
      <c r="I5475" t="str">
        <f>VLOOKUP($C5475,'[1]Reaction type'!$B$2:$D$17,2,0)</f>
        <v>negative</v>
      </c>
    </row>
    <row r="5476" customFormat="1" spans="1:9">
      <c r="A5476">
        <v>5686</v>
      </c>
      <c r="B5476" s="1" t="s">
        <v>262</v>
      </c>
      <c r="C5476" t="s">
        <v>48</v>
      </c>
      <c r="D5476">
        <f>VLOOKUP(C5476,'[1]Reaction type'!$B$2:$D$17,3,0)</f>
        <v>75</v>
      </c>
      <c r="E5476" s="2">
        <v>44157.7568634259</v>
      </c>
      <c r="F5476" s="2" t="str">
        <f t="shared" si="85"/>
        <v>November</v>
      </c>
      <c r="G5476" t="str">
        <f>VLOOKUP($B5476,[1]Content!$B$2:$D$1001,2,0)</f>
        <v>GIF</v>
      </c>
      <c r="H5476" t="str">
        <f>VLOOKUP($B5476,[1]Content!$B$2:$D$1001,3,0)</f>
        <v>cooking</v>
      </c>
      <c r="I5476" t="str">
        <f>VLOOKUP($C5476,'[1]Reaction type'!$B$2:$D$17,2,0)</f>
        <v>positive</v>
      </c>
    </row>
    <row r="5477" customFormat="1" spans="1:9">
      <c r="A5477">
        <v>5687</v>
      </c>
      <c r="B5477" s="1" t="s">
        <v>262</v>
      </c>
      <c r="C5477" t="s">
        <v>40</v>
      </c>
      <c r="D5477">
        <f>VLOOKUP(C5477,'[1]Reaction type'!$B$2:$D$17,3,0)</f>
        <v>65</v>
      </c>
      <c r="E5477" s="2">
        <v>44306.5929282407</v>
      </c>
      <c r="F5477" s="2" t="str">
        <f t="shared" si="85"/>
        <v>April</v>
      </c>
      <c r="G5477" t="str">
        <f>VLOOKUP($B5477,[1]Content!$B$2:$D$1001,2,0)</f>
        <v>GIF</v>
      </c>
      <c r="H5477" t="str">
        <f>VLOOKUP($B5477,[1]Content!$B$2:$D$1001,3,0)</f>
        <v>cooking</v>
      </c>
      <c r="I5477" t="str">
        <f>VLOOKUP($C5477,'[1]Reaction type'!$B$2:$D$17,2,0)</f>
        <v>positive</v>
      </c>
    </row>
    <row r="5478" customFormat="1" spans="1:9">
      <c r="A5478">
        <v>5688</v>
      </c>
      <c r="B5478" s="1" t="s">
        <v>262</v>
      </c>
      <c r="C5478" t="s">
        <v>48</v>
      </c>
      <c r="D5478">
        <f>VLOOKUP(C5478,'[1]Reaction type'!$B$2:$D$17,3,0)</f>
        <v>75</v>
      </c>
      <c r="E5478" s="2">
        <v>44318.539375</v>
      </c>
      <c r="F5478" s="2" t="str">
        <f t="shared" si="85"/>
        <v>May</v>
      </c>
      <c r="G5478" t="str">
        <f>VLOOKUP($B5478,[1]Content!$B$2:$D$1001,2,0)</f>
        <v>GIF</v>
      </c>
      <c r="H5478" t="str">
        <f>VLOOKUP($B5478,[1]Content!$B$2:$D$1001,3,0)</f>
        <v>cooking</v>
      </c>
      <c r="I5478" t="str">
        <f>VLOOKUP($C5478,'[1]Reaction type'!$B$2:$D$17,2,0)</f>
        <v>positive</v>
      </c>
    </row>
    <row r="5479" customFormat="1" spans="1:9">
      <c r="A5479">
        <v>5689</v>
      </c>
      <c r="B5479" s="1" t="s">
        <v>262</v>
      </c>
      <c r="C5479" t="s">
        <v>33</v>
      </c>
      <c r="D5479">
        <f>VLOOKUP(C5479,'[1]Reaction type'!$B$2:$D$17,3,0)</f>
        <v>35</v>
      </c>
      <c r="E5479" s="2">
        <v>44294.545150463</v>
      </c>
      <c r="F5479" s="2" t="str">
        <f t="shared" si="85"/>
        <v>April</v>
      </c>
      <c r="G5479" t="str">
        <f>VLOOKUP($B5479,[1]Content!$B$2:$D$1001,2,0)</f>
        <v>GIF</v>
      </c>
      <c r="H5479" t="str">
        <f>VLOOKUP($B5479,[1]Content!$B$2:$D$1001,3,0)</f>
        <v>cooking</v>
      </c>
      <c r="I5479" t="str">
        <f>VLOOKUP($C5479,'[1]Reaction type'!$B$2:$D$17,2,0)</f>
        <v>neutral</v>
      </c>
    </row>
    <row r="5480" customFormat="1" spans="1:9">
      <c r="A5480">
        <v>5690</v>
      </c>
      <c r="B5480" s="1" t="s">
        <v>262</v>
      </c>
      <c r="C5480" t="s">
        <v>52</v>
      </c>
      <c r="D5480">
        <f>VLOOKUP(C5480,'[1]Reaction type'!$B$2:$D$17,3,0)</f>
        <v>50</v>
      </c>
      <c r="E5480" s="2">
        <v>44088.5965393518</v>
      </c>
      <c r="F5480" s="2" t="str">
        <f t="shared" si="85"/>
        <v>September</v>
      </c>
      <c r="G5480" t="str">
        <f>VLOOKUP($B5480,[1]Content!$B$2:$D$1001,2,0)</f>
        <v>GIF</v>
      </c>
      <c r="H5480" t="str">
        <f>VLOOKUP($B5480,[1]Content!$B$2:$D$1001,3,0)</f>
        <v>cooking</v>
      </c>
      <c r="I5480" t="str">
        <f>VLOOKUP($C5480,'[1]Reaction type'!$B$2:$D$17,2,0)</f>
        <v>positive</v>
      </c>
    </row>
    <row r="5481" customFormat="1" spans="1:9">
      <c r="A5481">
        <v>5691</v>
      </c>
      <c r="B5481" s="1" t="s">
        <v>262</v>
      </c>
      <c r="C5481" t="s">
        <v>48</v>
      </c>
      <c r="D5481">
        <f>VLOOKUP(C5481,'[1]Reaction type'!$B$2:$D$17,3,0)</f>
        <v>75</v>
      </c>
      <c r="E5481" s="2">
        <v>44087.2418402778</v>
      </c>
      <c r="F5481" s="2" t="str">
        <f t="shared" si="85"/>
        <v>September</v>
      </c>
      <c r="G5481" t="str">
        <f>VLOOKUP($B5481,[1]Content!$B$2:$D$1001,2,0)</f>
        <v>GIF</v>
      </c>
      <c r="H5481" t="str">
        <f>VLOOKUP($B5481,[1]Content!$B$2:$D$1001,3,0)</f>
        <v>cooking</v>
      </c>
      <c r="I5481" t="str">
        <f>VLOOKUP($C5481,'[1]Reaction type'!$B$2:$D$17,2,0)</f>
        <v>positive</v>
      </c>
    </row>
    <row r="5482" customFormat="1" spans="1:9">
      <c r="A5482">
        <v>5692</v>
      </c>
      <c r="B5482" s="1" t="s">
        <v>262</v>
      </c>
      <c r="C5482" t="s">
        <v>52</v>
      </c>
      <c r="D5482">
        <f>VLOOKUP(C5482,'[1]Reaction type'!$B$2:$D$17,3,0)</f>
        <v>50</v>
      </c>
      <c r="E5482" s="2">
        <v>44329.1099652778</v>
      </c>
      <c r="F5482" s="2" t="str">
        <f t="shared" si="85"/>
        <v>May</v>
      </c>
      <c r="G5482" t="str">
        <f>VLOOKUP($B5482,[1]Content!$B$2:$D$1001,2,0)</f>
        <v>GIF</v>
      </c>
      <c r="H5482" t="str">
        <f>VLOOKUP($B5482,[1]Content!$B$2:$D$1001,3,0)</f>
        <v>cooking</v>
      </c>
      <c r="I5482" t="str">
        <f>VLOOKUP($C5482,'[1]Reaction type'!$B$2:$D$17,2,0)</f>
        <v>positive</v>
      </c>
    </row>
    <row r="5483" customFormat="1" spans="1:9">
      <c r="A5483">
        <v>5693</v>
      </c>
      <c r="B5483" s="1" t="s">
        <v>262</v>
      </c>
      <c r="C5483" t="s">
        <v>26</v>
      </c>
      <c r="D5483">
        <f>VLOOKUP(C5483,'[1]Reaction type'!$B$2:$D$17,3,0)</f>
        <v>10</v>
      </c>
      <c r="E5483" s="2">
        <v>44041.8385069444</v>
      </c>
      <c r="F5483" s="2" t="str">
        <f t="shared" si="85"/>
        <v>July</v>
      </c>
      <c r="G5483" t="str">
        <f>VLOOKUP($B5483,[1]Content!$B$2:$D$1001,2,0)</f>
        <v>GIF</v>
      </c>
      <c r="H5483" t="str">
        <f>VLOOKUP($B5483,[1]Content!$B$2:$D$1001,3,0)</f>
        <v>cooking</v>
      </c>
      <c r="I5483" t="str">
        <f>VLOOKUP($C5483,'[1]Reaction type'!$B$2:$D$17,2,0)</f>
        <v>negative</v>
      </c>
    </row>
    <row r="5484" customFormat="1" spans="1:9">
      <c r="A5484">
        <v>5694</v>
      </c>
      <c r="B5484" s="1" t="s">
        <v>262</v>
      </c>
      <c r="C5484" t="s">
        <v>37</v>
      </c>
      <c r="D5484">
        <f>VLOOKUP(C5484,'[1]Reaction type'!$B$2:$D$17,3,0)</f>
        <v>5</v>
      </c>
      <c r="E5484" s="2">
        <v>44170.4440393519</v>
      </c>
      <c r="F5484" s="2" t="str">
        <f t="shared" si="85"/>
        <v>December</v>
      </c>
      <c r="G5484" t="str">
        <f>VLOOKUP($B5484,[1]Content!$B$2:$D$1001,2,0)</f>
        <v>GIF</v>
      </c>
      <c r="H5484" t="str">
        <f>VLOOKUP($B5484,[1]Content!$B$2:$D$1001,3,0)</f>
        <v>cooking</v>
      </c>
      <c r="I5484" t="str">
        <f>VLOOKUP($C5484,'[1]Reaction type'!$B$2:$D$17,2,0)</f>
        <v>negative</v>
      </c>
    </row>
    <row r="5485" customFormat="1" spans="1:9">
      <c r="A5485">
        <v>5695</v>
      </c>
      <c r="B5485" s="1" t="s">
        <v>262</v>
      </c>
      <c r="C5485" t="s">
        <v>26</v>
      </c>
      <c r="D5485">
        <f>VLOOKUP(C5485,'[1]Reaction type'!$B$2:$D$17,3,0)</f>
        <v>10</v>
      </c>
      <c r="E5485" s="2">
        <v>44331.1077430556</v>
      </c>
      <c r="F5485" s="2" t="str">
        <f t="shared" si="85"/>
        <v>May</v>
      </c>
      <c r="G5485" t="str">
        <f>VLOOKUP($B5485,[1]Content!$B$2:$D$1001,2,0)</f>
        <v>GIF</v>
      </c>
      <c r="H5485" t="str">
        <f>VLOOKUP($B5485,[1]Content!$B$2:$D$1001,3,0)</f>
        <v>cooking</v>
      </c>
      <c r="I5485" t="str">
        <f>VLOOKUP($C5485,'[1]Reaction type'!$B$2:$D$17,2,0)</f>
        <v>negative</v>
      </c>
    </row>
    <row r="5486" customFormat="1" spans="1:9">
      <c r="A5486">
        <v>5696</v>
      </c>
      <c r="B5486" s="1" t="s">
        <v>262</v>
      </c>
      <c r="C5486" t="s">
        <v>31</v>
      </c>
      <c r="D5486">
        <f>VLOOKUP(C5486,'[1]Reaction type'!$B$2:$D$17,3,0)</f>
        <v>30</v>
      </c>
      <c r="E5486" s="2">
        <v>44093.5762615741</v>
      </c>
      <c r="F5486" s="2" t="str">
        <f t="shared" si="85"/>
        <v>September</v>
      </c>
      <c r="G5486" t="str">
        <f>VLOOKUP($B5486,[1]Content!$B$2:$D$1001,2,0)</f>
        <v>GIF</v>
      </c>
      <c r="H5486" t="str">
        <f>VLOOKUP($B5486,[1]Content!$B$2:$D$1001,3,0)</f>
        <v>cooking</v>
      </c>
      <c r="I5486" t="str">
        <f>VLOOKUP($C5486,'[1]Reaction type'!$B$2:$D$17,2,0)</f>
        <v>positive</v>
      </c>
    </row>
    <row r="5487" customFormat="1" spans="1:9">
      <c r="A5487">
        <v>5697</v>
      </c>
      <c r="B5487" s="1" t="s">
        <v>262</v>
      </c>
      <c r="C5487" t="s">
        <v>42</v>
      </c>
      <c r="D5487">
        <f>VLOOKUP(C5487,'[1]Reaction type'!$B$2:$D$17,3,0)</f>
        <v>20</v>
      </c>
      <c r="E5487" s="2">
        <v>44034.4222222222</v>
      </c>
      <c r="F5487" s="2" t="str">
        <f t="shared" si="85"/>
        <v>July</v>
      </c>
      <c r="G5487" t="str">
        <f>VLOOKUP($B5487,[1]Content!$B$2:$D$1001,2,0)</f>
        <v>GIF</v>
      </c>
      <c r="H5487" t="str">
        <f>VLOOKUP($B5487,[1]Content!$B$2:$D$1001,3,0)</f>
        <v>cooking</v>
      </c>
      <c r="I5487" t="str">
        <f>VLOOKUP($C5487,'[1]Reaction type'!$B$2:$D$17,2,0)</f>
        <v>neutral</v>
      </c>
    </row>
    <row r="5488" customFormat="1" spans="1:9">
      <c r="A5488">
        <v>5698</v>
      </c>
      <c r="B5488" s="1" t="s">
        <v>262</v>
      </c>
      <c r="C5488" t="s">
        <v>33</v>
      </c>
      <c r="D5488">
        <f>VLOOKUP(C5488,'[1]Reaction type'!$B$2:$D$17,3,0)</f>
        <v>35</v>
      </c>
      <c r="E5488" s="2">
        <v>44097.3691550926</v>
      </c>
      <c r="F5488" s="2" t="str">
        <f t="shared" si="85"/>
        <v>September</v>
      </c>
      <c r="G5488" t="str">
        <f>VLOOKUP($B5488,[1]Content!$B$2:$D$1001,2,0)</f>
        <v>GIF</v>
      </c>
      <c r="H5488" t="str">
        <f>VLOOKUP($B5488,[1]Content!$B$2:$D$1001,3,0)</f>
        <v>cooking</v>
      </c>
      <c r="I5488" t="str">
        <f>VLOOKUP($C5488,'[1]Reaction type'!$B$2:$D$17,2,0)</f>
        <v>neutral</v>
      </c>
    </row>
    <row r="5489" customFormat="1" spans="1:9">
      <c r="A5489">
        <v>5699</v>
      </c>
      <c r="B5489" s="1" t="s">
        <v>262</v>
      </c>
      <c r="C5489" t="s">
        <v>48</v>
      </c>
      <c r="D5489">
        <f>VLOOKUP(C5489,'[1]Reaction type'!$B$2:$D$17,3,0)</f>
        <v>75</v>
      </c>
      <c r="E5489" s="2">
        <v>44079.0808217593</v>
      </c>
      <c r="F5489" s="2" t="str">
        <f t="shared" si="85"/>
        <v>September</v>
      </c>
      <c r="G5489" t="str">
        <f>VLOOKUP($B5489,[1]Content!$B$2:$D$1001,2,0)</f>
        <v>GIF</v>
      </c>
      <c r="H5489" t="str">
        <f>VLOOKUP($B5489,[1]Content!$B$2:$D$1001,3,0)</f>
        <v>cooking</v>
      </c>
      <c r="I5489" t="str">
        <f>VLOOKUP($C5489,'[1]Reaction type'!$B$2:$D$17,2,0)</f>
        <v>positive</v>
      </c>
    </row>
    <row r="5490" customFormat="1" spans="1:9">
      <c r="A5490">
        <v>5700</v>
      </c>
      <c r="B5490" s="1" t="s">
        <v>262</v>
      </c>
      <c r="C5490" t="s">
        <v>48</v>
      </c>
      <c r="D5490">
        <f>VLOOKUP(C5490,'[1]Reaction type'!$B$2:$D$17,3,0)</f>
        <v>75</v>
      </c>
      <c r="E5490" s="2">
        <v>44294.9844097222</v>
      </c>
      <c r="F5490" s="2" t="str">
        <f t="shared" si="85"/>
        <v>April</v>
      </c>
      <c r="G5490" t="str">
        <f>VLOOKUP($B5490,[1]Content!$B$2:$D$1001,2,0)</f>
        <v>GIF</v>
      </c>
      <c r="H5490" t="str">
        <f>VLOOKUP($B5490,[1]Content!$B$2:$D$1001,3,0)</f>
        <v>cooking</v>
      </c>
      <c r="I5490" t="str">
        <f>VLOOKUP($C5490,'[1]Reaction type'!$B$2:$D$17,2,0)</f>
        <v>positive</v>
      </c>
    </row>
    <row r="5491" customFormat="1" spans="1:9">
      <c r="A5491">
        <v>5701</v>
      </c>
      <c r="B5491" s="1" t="s">
        <v>262</v>
      </c>
      <c r="C5491" t="s">
        <v>37</v>
      </c>
      <c r="D5491">
        <f>VLOOKUP(C5491,'[1]Reaction type'!$B$2:$D$17,3,0)</f>
        <v>5</v>
      </c>
      <c r="E5491" s="2">
        <v>44213.4373726852</v>
      </c>
      <c r="F5491" s="2" t="str">
        <f t="shared" si="85"/>
        <v>January</v>
      </c>
      <c r="G5491" t="str">
        <f>VLOOKUP($B5491,[1]Content!$B$2:$D$1001,2,0)</f>
        <v>GIF</v>
      </c>
      <c r="H5491" t="str">
        <f>VLOOKUP($B5491,[1]Content!$B$2:$D$1001,3,0)</f>
        <v>cooking</v>
      </c>
      <c r="I5491" t="str">
        <f>VLOOKUP($C5491,'[1]Reaction type'!$B$2:$D$17,2,0)</f>
        <v>negative</v>
      </c>
    </row>
    <row r="5492" customFormat="1" spans="1:9">
      <c r="A5492">
        <v>5702</v>
      </c>
      <c r="B5492" s="1" t="s">
        <v>262</v>
      </c>
      <c r="C5492" t="s">
        <v>42</v>
      </c>
      <c r="D5492">
        <f>VLOOKUP(C5492,'[1]Reaction type'!$B$2:$D$17,3,0)</f>
        <v>20</v>
      </c>
      <c r="E5492" s="2">
        <v>44127.520775463</v>
      </c>
      <c r="F5492" s="2" t="str">
        <f t="shared" si="85"/>
        <v>October</v>
      </c>
      <c r="G5492" t="str">
        <f>VLOOKUP($B5492,[1]Content!$B$2:$D$1001,2,0)</f>
        <v>GIF</v>
      </c>
      <c r="H5492" t="str">
        <f>VLOOKUP($B5492,[1]Content!$B$2:$D$1001,3,0)</f>
        <v>cooking</v>
      </c>
      <c r="I5492" t="str">
        <f>VLOOKUP($C5492,'[1]Reaction type'!$B$2:$D$17,2,0)</f>
        <v>neutral</v>
      </c>
    </row>
    <row r="5493" customFormat="1" spans="1:9">
      <c r="A5493">
        <v>5703</v>
      </c>
      <c r="B5493" s="1" t="s">
        <v>262</v>
      </c>
      <c r="C5493" t="s">
        <v>48</v>
      </c>
      <c r="D5493">
        <f>VLOOKUP(C5493,'[1]Reaction type'!$B$2:$D$17,3,0)</f>
        <v>75</v>
      </c>
      <c r="E5493" s="2">
        <v>44218.5590046296</v>
      </c>
      <c r="F5493" s="2" t="str">
        <f t="shared" si="85"/>
        <v>January</v>
      </c>
      <c r="G5493" t="str">
        <f>VLOOKUP($B5493,[1]Content!$B$2:$D$1001,2,0)</f>
        <v>GIF</v>
      </c>
      <c r="H5493" t="str">
        <f>VLOOKUP($B5493,[1]Content!$B$2:$D$1001,3,0)</f>
        <v>cooking</v>
      </c>
      <c r="I5493" t="str">
        <f>VLOOKUP($C5493,'[1]Reaction type'!$B$2:$D$17,2,0)</f>
        <v>positive</v>
      </c>
    </row>
    <row r="5494" customFormat="1" spans="1:9">
      <c r="A5494">
        <v>5704</v>
      </c>
      <c r="B5494" s="1" t="s">
        <v>262</v>
      </c>
      <c r="C5494" t="s">
        <v>53</v>
      </c>
      <c r="D5494">
        <f>VLOOKUP(C5494,'[1]Reaction type'!$B$2:$D$17,3,0)</f>
        <v>60</v>
      </c>
      <c r="E5494" s="2">
        <v>44155.1473726852</v>
      </c>
      <c r="F5494" s="2" t="str">
        <f t="shared" si="85"/>
        <v>November</v>
      </c>
      <c r="G5494" t="str">
        <f>VLOOKUP($B5494,[1]Content!$B$2:$D$1001,2,0)</f>
        <v>GIF</v>
      </c>
      <c r="H5494" t="str">
        <f>VLOOKUP($B5494,[1]Content!$B$2:$D$1001,3,0)</f>
        <v>cooking</v>
      </c>
      <c r="I5494" t="str">
        <f>VLOOKUP($C5494,'[1]Reaction type'!$B$2:$D$17,2,0)</f>
        <v>positive</v>
      </c>
    </row>
    <row r="5495" customFormat="1" spans="1:9">
      <c r="A5495">
        <v>5705</v>
      </c>
      <c r="B5495" s="1" t="s">
        <v>262</v>
      </c>
      <c r="C5495" t="s">
        <v>40</v>
      </c>
      <c r="D5495">
        <f>VLOOKUP(C5495,'[1]Reaction type'!$B$2:$D$17,3,0)</f>
        <v>65</v>
      </c>
      <c r="E5495" s="2">
        <v>44151.8097800926</v>
      </c>
      <c r="F5495" s="2" t="str">
        <f t="shared" si="85"/>
        <v>November</v>
      </c>
      <c r="G5495" t="str">
        <f>VLOOKUP($B5495,[1]Content!$B$2:$D$1001,2,0)</f>
        <v>GIF</v>
      </c>
      <c r="H5495" t="str">
        <f>VLOOKUP($B5495,[1]Content!$B$2:$D$1001,3,0)</f>
        <v>cooking</v>
      </c>
      <c r="I5495" t="str">
        <f>VLOOKUP($C5495,'[1]Reaction type'!$B$2:$D$17,2,0)</f>
        <v>positive</v>
      </c>
    </row>
    <row r="5496" customFormat="1" spans="1:9">
      <c r="A5496">
        <v>5706</v>
      </c>
      <c r="B5496" s="1" t="s">
        <v>262</v>
      </c>
      <c r="C5496" t="s">
        <v>52</v>
      </c>
      <c r="D5496">
        <f>VLOOKUP(C5496,'[1]Reaction type'!$B$2:$D$17,3,0)</f>
        <v>50</v>
      </c>
      <c r="E5496" s="2">
        <v>44032.3374768519</v>
      </c>
      <c r="F5496" s="2" t="str">
        <f t="shared" si="85"/>
        <v>July</v>
      </c>
      <c r="G5496" t="str">
        <f>VLOOKUP($B5496,[1]Content!$B$2:$D$1001,2,0)</f>
        <v>GIF</v>
      </c>
      <c r="H5496" t="str">
        <f>VLOOKUP($B5496,[1]Content!$B$2:$D$1001,3,0)</f>
        <v>cooking</v>
      </c>
      <c r="I5496" t="str">
        <f>VLOOKUP($C5496,'[1]Reaction type'!$B$2:$D$17,2,0)</f>
        <v>positive</v>
      </c>
    </row>
    <row r="5497" customFormat="1" spans="1:9">
      <c r="A5497">
        <v>5707</v>
      </c>
      <c r="B5497" s="1" t="s">
        <v>262</v>
      </c>
      <c r="C5497" t="s">
        <v>42</v>
      </c>
      <c r="D5497">
        <f>VLOOKUP(C5497,'[1]Reaction type'!$B$2:$D$17,3,0)</f>
        <v>20</v>
      </c>
      <c r="E5497" s="2">
        <v>44182.3831712963</v>
      </c>
      <c r="F5497" s="2" t="str">
        <f t="shared" si="85"/>
        <v>December</v>
      </c>
      <c r="G5497" t="str">
        <f>VLOOKUP($B5497,[1]Content!$B$2:$D$1001,2,0)</f>
        <v>GIF</v>
      </c>
      <c r="H5497" t="str">
        <f>VLOOKUP($B5497,[1]Content!$B$2:$D$1001,3,0)</f>
        <v>cooking</v>
      </c>
      <c r="I5497" t="str">
        <f>VLOOKUP($C5497,'[1]Reaction type'!$B$2:$D$17,2,0)</f>
        <v>neutral</v>
      </c>
    </row>
    <row r="5498" customFormat="1" spans="1:9">
      <c r="A5498">
        <v>5708</v>
      </c>
      <c r="B5498" s="1" t="s">
        <v>262</v>
      </c>
      <c r="C5498" t="s">
        <v>28</v>
      </c>
      <c r="D5498">
        <f>VLOOKUP(C5498,'[1]Reaction type'!$B$2:$D$17,3,0)</f>
        <v>15</v>
      </c>
      <c r="E5498" s="2">
        <v>44265.9087268518</v>
      </c>
      <c r="F5498" s="2" t="str">
        <f t="shared" si="85"/>
        <v>March</v>
      </c>
      <c r="G5498" t="str">
        <f>VLOOKUP($B5498,[1]Content!$B$2:$D$1001,2,0)</f>
        <v>GIF</v>
      </c>
      <c r="H5498" t="str">
        <f>VLOOKUP($B5498,[1]Content!$B$2:$D$1001,3,0)</f>
        <v>cooking</v>
      </c>
      <c r="I5498" t="str">
        <f>VLOOKUP($C5498,'[1]Reaction type'!$B$2:$D$17,2,0)</f>
        <v>negative</v>
      </c>
    </row>
    <row r="5499" customFormat="1" spans="1:9">
      <c r="A5499">
        <v>5709</v>
      </c>
      <c r="B5499" s="1" t="s">
        <v>262</v>
      </c>
      <c r="C5499" t="s">
        <v>52</v>
      </c>
      <c r="D5499">
        <f>VLOOKUP(C5499,'[1]Reaction type'!$B$2:$D$17,3,0)</f>
        <v>50</v>
      </c>
      <c r="E5499" s="2">
        <v>44062.2829166667</v>
      </c>
      <c r="F5499" s="2" t="str">
        <f t="shared" si="85"/>
        <v>August</v>
      </c>
      <c r="G5499" t="str">
        <f>VLOOKUP($B5499,[1]Content!$B$2:$D$1001,2,0)</f>
        <v>GIF</v>
      </c>
      <c r="H5499" t="str">
        <f>VLOOKUP($B5499,[1]Content!$B$2:$D$1001,3,0)</f>
        <v>cooking</v>
      </c>
      <c r="I5499" t="str">
        <f>VLOOKUP($C5499,'[1]Reaction type'!$B$2:$D$17,2,0)</f>
        <v>positive</v>
      </c>
    </row>
    <row r="5500" customFormat="1" spans="1:9">
      <c r="A5500">
        <v>5710</v>
      </c>
      <c r="B5500" s="1" t="s">
        <v>262</v>
      </c>
      <c r="C5500" t="s">
        <v>52</v>
      </c>
      <c r="D5500">
        <f>VLOOKUP(C5500,'[1]Reaction type'!$B$2:$D$17,3,0)</f>
        <v>50</v>
      </c>
      <c r="E5500" s="2">
        <v>44325.1503703704</v>
      </c>
      <c r="F5500" s="2" t="str">
        <f t="shared" si="85"/>
        <v>May</v>
      </c>
      <c r="G5500" t="str">
        <f>VLOOKUP($B5500,[1]Content!$B$2:$D$1001,2,0)</f>
        <v>GIF</v>
      </c>
      <c r="H5500" t="str">
        <f>VLOOKUP($B5500,[1]Content!$B$2:$D$1001,3,0)</f>
        <v>cooking</v>
      </c>
      <c r="I5500" t="str">
        <f>VLOOKUP($C5500,'[1]Reaction type'!$B$2:$D$17,2,0)</f>
        <v>positive</v>
      </c>
    </row>
    <row r="5501" customFormat="1" spans="1:9">
      <c r="A5501">
        <v>5711</v>
      </c>
      <c r="B5501" s="1" t="s">
        <v>262</v>
      </c>
      <c r="C5501" t="s">
        <v>24</v>
      </c>
      <c r="D5501">
        <f>VLOOKUP(C5501,'[1]Reaction type'!$B$2:$D$17,3,0)</f>
        <v>0</v>
      </c>
      <c r="E5501" s="2">
        <v>44253.944224537</v>
      </c>
      <c r="F5501" s="2" t="str">
        <f t="shared" si="85"/>
        <v>February</v>
      </c>
      <c r="G5501" t="str">
        <f>VLOOKUP($B5501,[1]Content!$B$2:$D$1001,2,0)</f>
        <v>GIF</v>
      </c>
      <c r="H5501" t="str">
        <f>VLOOKUP($B5501,[1]Content!$B$2:$D$1001,3,0)</f>
        <v>cooking</v>
      </c>
      <c r="I5501" t="str">
        <f>VLOOKUP($C5501,'[1]Reaction type'!$B$2:$D$17,2,0)</f>
        <v>negative</v>
      </c>
    </row>
    <row r="5502" customFormat="1" spans="1:9">
      <c r="A5502">
        <v>5712</v>
      </c>
      <c r="B5502" s="1" t="s">
        <v>262</v>
      </c>
      <c r="C5502" t="s">
        <v>54</v>
      </c>
      <c r="D5502">
        <f>VLOOKUP(C5502,'[1]Reaction type'!$B$2:$D$17,3,0)</f>
        <v>70</v>
      </c>
      <c r="E5502" s="2">
        <v>44138.6049652778</v>
      </c>
      <c r="F5502" s="2" t="str">
        <f t="shared" si="85"/>
        <v>November</v>
      </c>
      <c r="G5502" t="str">
        <f>VLOOKUP($B5502,[1]Content!$B$2:$D$1001,2,0)</f>
        <v>GIF</v>
      </c>
      <c r="H5502" t="str">
        <f>VLOOKUP($B5502,[1]Content!$B$2:$D$1001,3,0)</f>
        <v>cooking</v>
      </c>
      <c r="I5502" t="str">
        <f>VLOOKUP($C5502,'[1]Reaction type'!$B$2:$D$17,2,0)</f>
        <v>positive</v>
      </c>
    </row>
    <row r="5503" customFormat="1" spans="1:9">
      <c r="A5503">
        <v>5713</v>
      </c>
      <c r="B5503" s="1" t="s">
        <v>262</v>
      </c>
      <c r="C5503" t="s">
        <v>26</v>
      </c>
      <c r="D5503">
        <f>VLOOKUP(C5503,'[1]Reaction type'!$B$2:$D$17,3,0)</f>
        <v>10</v>
      </c>
      <c r="E5503" s="2">
        <v>44028.3539699074</v>
      </c>
      <c r="F5503" s="2" t="str">
        <f t="shared" si="85"/>
        <v>July</v>
      </c>
      <c r="G5503" t="str">
        <f>VLOOKUP($B5503,[1]Content!$B$2:$D$1001,2,0)</f>
        <v>GIF</v>
      </c>
      <c r="H5503" t="str">
        <f>VLOOKUP($B5503,[1]Content!$B$2:$D$1001,3,0)</f>
        <v>cooking</v>
      </c>
      <c r="I5503" t="str">
        <f>VLOOKUP($C5503,'[1]Reaction type'!$B$2:$D$17,2,0)</f>
        <v>negative</v>
      </c>
    </row>
    <row r="5504" customFormat="1" spans="1:9">
      <c r="A5504">
        <v>5714</v>
      </c>
      <c r="B5504" s="1" t="s">
        <v>262</v>
      </c>
      <c r="C5504" t="s">
        <v>50</v>
      </c>
      <c r="D5504">
        <f>VLOOKUP(C5504,'[1]Reaction type'!$B$2:$D$17,3,0)</f>
        <v>45</v>
      </c>
      <c r="E5504" s="2">
        <v>44037.3377546296</v>
      </c>
      <c r="F5504" s="2" t="str">
        <f t="shared" si="85"/>
        <v>July</v>
      </c>
      <c r="G5504" t="str">
        <f>VLOOKUP($B5504,[1]Content!$B$2:$D$1001,2,0)</f>
        <v>GIF</v>
      </c>
      <c r="H5504" t="str">
        <f>VLOOKUP($B5504,[1]Content!$B$2:$D$1001,3,0)</f>
        <v>cooking</v>
      </c>
      <c r="I5504" t="str">
        <f>VLOOKUP($C5504,'[1]Reaction type'!$B$2:$D$17,2,0)</f>
        <v>positive</v>
      </c>
    </row>
    <row r="5505" customFormat="1" spans="1:9">
      <c r="A5505">
        <v>5715</v>
      </c>
      <c r="B5505" s="1" t="s">
        <v>262</v>
      </c>
      <c r="C5505" t="s">
        <v>28</v>
      </c>
      <c r="D5505">
        <f>VLOOKUP(C5505,'[1]Reaction type'!$B$2:$D$17,3,0)</f>
        <v>15</v>
      </c>
      <c r="E5505" s="2">
        <v>44217.2435300926</v>
      </c>
      <c r="F5505" s="2" t="str">
        <f t="shared" si="85"/>
        <v>January</v>
      </c>
      <c r="G5505" t="str">
        <f>VLOOKUP($B5505,[1]Content!$B$2:$D$1001,2,0)</f>
        <v>GIF</v>
      </c>
      <c r="H5505" t="str">
        <f>VLOOKUP($B5505,[1]Content!$B$2:$D$1001,3,0)</f>
        <v>cooking</v>
      </c>
      <c r="I5505" t="str">
        <f>VLOOKUP($C5505,'[1]Reaction type'!$B$2:$D$17,2,0)</f>
        <v>negative</v>
      </c>
    </row>
    <row r="5506" customFormat="1" spans="1:9">
      <c r="A5506">
        <v>5716</v>
      </c>
      <c r="B5506" s="1" t="s">
        <v>262</v>
      </c>
      <c r="C5506" t="s">
        <v>53</v>
      </c>
      <c r="D5506">
        <f>VLOOKUP(C5506,'[1]Reaction type'!$B$2:$D$17,3,0)</f>
        <v>60</v>
      </c>
      <c r="E5506" s="2">
        <v>44217.4094907407</v>
      </c>
      <c r="F5506" s="2" t="str">
        <f t="shared" si="85"/>
        <v>January</v>
      </c>
      <c r="G5506" t="str">
        <f>VLOOKUP($B5506,[1]Content!$B$2:$D$1001,2,0)</f>
        <v>GIF</v>
      </c>
      <c r="H5506" t="str">
        <f>VLOOKUP($B5506,[1]Content!$B$2:$D$1001,3,0)</f>
        <v>cooking</v>
      </c>
      <c r="I5506" t="str">
        <f>VLOOKUP($C5506,'[1]Reaction type'!$B$2:$D$17,2,0)</f>
        <v>positive</v>
      </c>
    </row>
    <row r="5507" customFormat="1" spans="1:9">
      <c r="A5507">
        <v>5717</v>
      </c>
      <c r="B5507" s="1" t="s">
        <v>262</v>
      </c>
      <c r="C5507" t="s">
        <v>57</v>
      </c>
      <c r="D5507">
        <f>VLOOKUP(C5507,'[1]Reaction type'!$B$2:$D$17,3,0)</f>
        <v>72</v>
      </c>
      <c r="E5507" s="2">
        <v>44208.9101851852</v>
      </c>
      <c r="F5507" s="2" t="str">
        <f t="shared" ref="F5507:F5570" si="86">TEXT(E5507,"mmmm")</f>
        <v>January</v>
      </c>
      <c r="G5507" t="str">
        <f>VLOOKUP($B5507,[1]Content!$B$2:$D$1001,2,0)</f>
        <v>GIF</v>
      </c>
      <c r="H5507" t="str">
        <f>VLOOKUP($B5507,[1]Content!$B$2:$D$1001,3,0)</f>
        <v>cooking</v>
      </c>
      <c r="I5507" t="str">
        <f>VLOOKUP($C5507,'[1]Reaction type'!$B$2:$D$17,2,0)</f>
        <v>positive</v>
      </c>
    </row>
    <row r="5508" customFormat="1" spans="1:9">
      <c r="A5508">
        <v>5718</v>
      </c>
      <c r="B5508" s="1" t="s">
        <v>262</v>
      </c>
      <c r="C5508" t="s">
        <v>52</v>
      </c>
      <c r="D5508">
        <f>VLOOKUP(C5508,'[1]Reaction type'!$B$2:$D$17,3,0)</f>
        <v>50</v>
      </c>
      <c r="E5508" s="2">
        <v>44003.8650115741</v>
      </c>
      <c r="F5508" s="2" t="str">
        <f t="shared" si="86"/>
        <v>June</v>
      </c>
      <c r="G5508" t="str">
        <f>VLOOKUP($B5508,[1]Content!$B$2:$D$1001,2,0)</f>
        <v>GIF</v>
      </c>
      <c r="H5508" t="str">
        <f>VLOOKUP($B5508,[1]Content!$B$2:$D$1001,3,0)</f>
        <v>cooking</v>
      </c>
      <c r="I5508" t="str">
        <f>VLOOKUP($C5508,'[1]Reaction type'!$B$2:$D$17,2,0)</f>
        <v>positive</v>
      </c>
    </row>
    <row r="5509" customFormat="1" spans="1:9">
      <c r="A5509">
        <v>5720</v>
      </c>
      <c r="B5509" s="1" t="s">
        <v>263</v>
      </c>
      <c r="C5509" t="s">
        <v>28</v>
      </c>
      <c r="D5509">
        <f>VLOOKUP(C5509,'[1]Reaction type'!$B$2:$D$17,3,0)</f>
        <v>15</v>
      </c>
      <c r="E5509" s="2">
        <v>44225.1464583333</v>
      </c>
      <c r="F5509" s="2" t="str">
        <f t="shared" si="86"/>
        <v>January</v>
      </c>
      <c r="G5509" t="str">
        <f>VLOOKUP($B5509,[1]Content!$B$2:$D$1001,2,0)</f>
        <v>audio</v>
      </c>
      <c r="H5509" t="str">
        <f>VLOOKUP($B5509,[1]Content!$B$2:$D$1001,3,0)</f>
        <v>soccer</v>
      </c>
      <c r="I5509" t="str">
        <f>VLOOKUP($C5509,'[1]Reaction type'!$B$2:$D$17,2,0)</f>
        <v>negative</v>
      </c>
    </row>
    <row r="5510" customFormat="1" spans="1:9">
      <c r="A5510">
        <v>5721</v>
      </c>
      <c r="B5510" s="1" t="s">
        <v>263</v>
      </c>
      <c r="C5510" t="s">
        <v>33</v>
      </c>
      <c r="D5510">
        <f>VLOOKUP(C5510,'[1]Reaction type'!$B$2:$D$17,3,0)</f>
        <v>35</v>
      </c>
      <c r="E5510" s="2">
        <v>44323.6625462963</v>
      </c>
      <c r="F5510" s="2" t="str">
        <f t="shared" si="86"/>
        <v>May</v>
      </c>
      <c r="G5510" t="str">
        <f>VLOOKUP($B5510,[1]Content!$B$2:$D$1001,2,0)</f>
        <v>audio</v>
      </c>
      <c r="H5510" t="str">
        <f>VLOOKUP($B5510,[1]Content!$B$2:$D$1001,3,0)</f>
        <v>soccer</v>
      </c>
      <c r="I5510" t="str">
        <f>VLOOKUP($C5510,'[1]Reaction type'!$B$2:$D$17,2,0)</f>
        <v>neutral</v>
      </c>
    </row>
    <row r="5511" customFormat="1" spans="1:9">
      <c r="A5511">
        <v>5722</v>
      </c>
      <c r="B5511" s="1" t="s">
        <v>263</v>
      </c>
      <c r="C5511" t="s">
        <v>53</v>
      </c>
      <c r="D5511">
        <f>VLOOKUP(C5511,'[1]Reaction type'!$B$2:$D$17,3,0)</f>
        <v>60</v>
      </c>
      <c r="E5511" s="2">
        <v>44068.7763773148</v>
      </c>
      <c r="F5511" s="2" t="str">
        <f t="shared" si="86"/>
        <v>August</v>
      </c>
      <c r="G5511" t="str">
        <f>VLOOKUP($B5511,[1]Content!$B$2:$D$1001,2,0)</f>
        <v>audio</v>
      </c>
      <c r="H5511" t="str">
        <f>VLOOKUP($B5511,[1]Content!$B$2:$D$1001,3,0)</f>
        <v>soccer</v>
      </c>
      <c r="I5511" t="str">
        <f>VLOOKUP($C5511,'[1]Reaction type'!$B$2:$D$17,2,0)</f>
        <v>positive</v>
      </c>
    </row>
    <row r="5512" customFormat="1" spans="1:9">
      <c r="A5512">
        <v>5723</v>
      </c>
      <c r="B5512" s="1" t="s">
        <v>263</v>
      </c>
      <c r="C5512" t="s">
        <v>40</v>
      </c>
      <c r="D5512">
        <f>VLOOKUP(C5512,'[1]Reaction type'!$B$2:$D$17,3,0)</f>
        <v>65</v>
      </c>
      <c r="E5512" s="2">
        <v>44080.2765740741</v>
      </c>
      <c r="F5512" s="2" t="str">
        <f t="shared" si="86"/>
        <v>September</v>
      </c>
      <c r="G5512" t="str">
        <f>VLOOKUP($B5512,[1]Content!$B$2:$D$1001,2,0)</f>
        <v>audio</v>
      </c>
      <c r="H5512" t="str">
        <f>VLOOKUP($B5512,[1]Content!$B$2:$D$1001,3,0)</f>
        <v>soccer</v>
      </c>
      <c r="I5512" t="str">
        <f>VLOOKUP($C5512,'[1]Reaction type'!$B$2:$D$17,2,0)</f>
        <v>positive</v>
      </c>
    </row>
    <row r="5513" customFormat="1" spans="1:9">
      <c r="A5513">
        <v>5724</v>
      </c>
      <c r="B5513" s="1" t="s">
        <v>263</v>
      </c>
      <c r="C5513" t="s">
        <v>48</v>
      </c>
      <c r="D5513">
        <f>VLOOKUP(C5513,'[1]Reaction type'!$B$2:$D$17,3,0)</f>
        <v>75</v>
      </c>
      <c r="E5513" s="2">
        <v>44078.0289236111</v>
      </c>
      <c r="F5513" s="2" t="str">
        <f t="shared" si="86"/>
        <v>September</v>
      </c>
      <c r="G5513" t="str">
        <f>VLOOKUP($B5513,[1]Content!$B$2:$D$1001,2,0)</f>
        <v>audio</v>
      </c>
      <c r="H5513" t="str">
        <f>VLOOKUP($B5513,[1]Content!$B$2:$D$1001,3,0)</f>
        <v>soccer</v>
      </c>
      <c r="I5513" t="str">
        <f>VLOOKUP($C5513,'[1]Reaction type'!$B$2:$D$17,2,0)</f>
        <v>positive</v>
      </c>
    </row>
    <row r="5514" customFormat="1" spans="1:9">
      <c r="A5514">
        <v>5725</v>
      </c>
      <c r="B5514" s="1" t="s">
        <v>263</v>
      </c>
      <c r="C5514" t="s">
        <v>33</v>
      </c>
      <c r="D5514">
        <f>VLOOKUP(C5514,'[1]Reaction type'!$B$2:$D$17,3,0)</f>
        <v>35</v>
      </c>
      <c r="E5514" s="2">
        <v>44245.335</v>
      </c>
      <c r="F5514" s="2" t="str">
        <f t="shared" si="86"/>
        <v>February</v>
      </c>
      <c r="G5514" t="str">
        <f>VLOOKUP($B5514,[1]Content!$B$2:$D$1001,2,0)</f>
        <v>audio</v>
      </c>
      <c r="H5514" t="str">
        <f>VLOOKUP($B5514,[1]Content!$B$2:$D$1001,3,0)</f>
        <v>soccer</v>
      </c>
      <c r="I5514" t="str">
        <f>VLOOKUP($C5514,'[1]Reaction type'!$B$2:$D$17,2,0)</f>
        <v>neutral</v>
      </c>
    </row>
    <row r="5515" customFormat="1" spans="1:9">
      <c r="A5515">
        <v>5727</v>
      </c>
      <c r="B5515" s="1" t="s">
        <v>264</v>
      </c>
      <c r="C5515" t="s">
        <v>52</v>
      </c>
      <c r="D5515">
        <f>VLOOKUP(C5515,'[1]Reaction type'!$B$2:$D$17,3,0)</f>
        <v>50</v>
      </c>
      <c r="E5515" s="2">
        <v>44116.2365162037</v>
      </c>
      <c r="F5515" s="2" t="str">
        <f t="shared" si="86"/>
        <v>October</v>
      </c>
      <c r="G5515" t="str">
        <f>VLOOKUP($B5515,[1]Content!$B$2:$D$1001,2,0)</f>
        <v>GIF</v>
      </c>
      <c r="H5515" t="str">
        <f>VLOOKUP($B5515,[1]Content!$B$2:$D$1001,3,0)</f>
        <v>food</v>
      </c>
      <c r="I5515" t="str">
        <f>VLOOKUP($C5515,'[1]Reaction type'!$B$2:$D$17,2,0)</f>
        <v>positive</v>
      </c>
    </row>
    <row r="5516" customFormat="1" spans="1:9">
      <c r="A5516">
        <v>5728</v>
      </c>
      <c r="B5516" s="1" t="s">
        <v>264</v>
      </c>
      <c r="C5516" t="s">
        <v>33</v>
      </c>
      <c r="D5516">
        <f>VLOOKUP(C5516,'[1]Reaction type'!$B$2:$D$17,3,0)</f>
        <v>35</v>
      </c>
      <c r="E5516" s="2">
        <v>44217.8672337963</v>
      </c>
      <c r="F5516" s="2" t="str">
        <f t="shared" si="86"/>
        <v>January</v>
      </c>
      <c r="G5516" t="str">
        <f>VLOOKUP($B5516,[1]Content!$B$2:$D$1001,2,0)</f>
        <v>GIF</v>
      </c>
      <c r="H5516" t="str">
        <f>VLOOKUP($B5516,[1]Content!$B$2:$D$1001,3,0)</f>
        <v>food</v>
      </c>
      <c r="I5516" t="str">
        <f>VLOOKUP($C5516,'[1]Reaction type'!$B$2:$D$17,2,0)</f>
        <v>neutral</v>
      </c>
    </row>
    <row r="5517" customFormat="1" spans="1:9">
      <c r="A5517">
        <v>5729</v>
      </c>
      <c r="B5517" s="1" t="s">
        <v>264</v>
      </c>
      <c r="C5517" t="s">
        <v>51</v>
      </c>
      <c r="D5517">
        <f>VLOOKUP(C5517,'[1]Reaction type'!$B$2:$D$17,3,0)</f>
        <v>12</v>
      </c>
      <c r="E5517" s="2">
        <v>44231.689525463</v>
      </c>
      <c r="F5517" s="2" t="str">
        <f t="shared" si="86"/>
        <v>February</v>
      </c>
      <c r="G5517" t="str">
        <f>VLOOKUP($B5517,[1]Content!$B$2:$D$1001,2,0)</f>
        <v>GIF</v>
      </c>
      <c r="H5517" t="str">
        <f>VLOOKUP($B5517,[1]Content!$B$2:$D$1001,3,0)</f>
        <v>food</v>
      </c>
      <c r="I5517" t="str">
        <f>VLOOKUP($C5517,'[1]Reaction type'!$B$2:$D$17,2,0)</f>
        <v>negative</v>
      </c>
    </row>
    <row r="5518" customFormat="1" spans="1:9">
      <c r="A5518">
        <v>5730</v>
      </c>
      <c r="B5518" s="1" t="s">
        <v>264</v>
      </c>
      <c r="C5518" t="s">
        <v>54</v>
      </c>
      <c r="D5518">
        <f>VLOOKUP(C5518,'[1]Reaction type'!$B$2:$D$17,3,0)</f>
        <v>70</v>
      </c>
      <c r="E5518" s="2">
        <v>44276.9537384259</v>
      </c>
      <c r="F5518" s="2" t="str">
        <f t="shared" si="86"/>
        <v>March</v>
      </c>
      <c r="G5518" t="str">
        <f>VLOOKUP($B5518,[1]Content!$B$2:$D$1001,2,0)</f>
        <v>GIF</v>
      </c>
      <c r="H5518" t="str">
        <f>VLOOKUP($B5518,[1]Content!$B$2:$D$1001,3,0)</f>
        <v>food</v>
      </c>
      <c r="I5518" t="str">
        <f>VLOOKUP($C5518,'[1]Reaction type'!$B$2:$D$17,2,0)</f>
        <v>positive</v>
      </c>
    </row>
    <row r="5519" customFormat="1" spans="1:9">
      <c r="A5519">
        <v>5733</v>
      </c>
      <c r="B5519" s="1" t="s">
        <v>265</v>
      </c>
      <c r="C5519" t="s">
        <v>53</v>
      </c>
      <c r="D5519">
        <f>VLOOKUP(C5519,'[1]Reaction type'!$B$2:$D$17,3,0)</f>
        <v>60</v>
      </c>
      <c r="E5519" s="2">
        <v>44088.9113425926</v>
      </c>
      <c r="F5519" s="2" t="str">
        <f t="shared" si="86"/>
        <v>September</v>
      </c>
      <c r="G5519" t="str">
        <f>VLOOKUP($B5519,[1]Content!$B$2:$D$1001,2,0)</f>
        <v>audio</v>
      </c>
      <c r="H5519" t="str">
        <f>VLOOKUP($B5519,[1]Content!$B$2:$D$1001,3,0)</f>
        <v>animals</v>
      </c>
      <c r="I5519" t="str">
        <f>VLOOKUP($C5519,'[1]Reaction type'!$B$2:$D$17,2,0)</f>
        <v>positive</v>
      </c>
    </row>
    <row r="5520" customFormat="1" spans="1:9">
      <c r="A5520">
        <v>5734</v>
      </c>
      <c r="B5520" s="1" t="s">
        <v>265</v>
      </c>
      <c r="C5520" t="s">
        <v>50</v>
      </c>
      <c r="D5520">
        <f>VLOOKUP(C5520,'[1]Reaction type'!$B$2:$D$17,3,0)</f>
        <v>45</v>
      </c>
      <c r="E5520" s="2">
        <v>44163.2778356482</v>
      </c>
      <c r="F5520" s="2" t="str">
        <f t="shared" si="86"/>
        <v>November</v>
      </c>
      <c r="G5520" t="str">
        <f>VLOOKUP($B5520,[1]Content!$B$2:$D$1001,2,0)</f>
        <v>audio</v>
      </c>
      <c r="H5520" t="str">
        <f>VLOOKUP($B5520,[1]Content!$B$2:$D$1001,3,0)</f>
        <v>animals</v>
      </c>
      <c r="I5520" t="str">
        <f>VLOOKUP($C5520,'[1]Reaction type'!$B$2:$D$17,2,0)</f>
        <v>positive</v>
      </c>
    </row>
    <row r="5521" customFormat="1" spans="1:9">
      <c r="A5521">
        <v>5735</v>
      </c>
      <c r="B5521" s="1" t="s">
        <v>265</v>
      </c>
      <c r="C5521" t="s">
        <v>51</v>
      </c>
      <c r="D5521">
        <f>VLOOKUP(C5521,'[1]Reaction type'!$B$2:$D$17,3,0)</f>
        <v>12</v>
      </c>
      <c r="E5521" s="2">
        <v>44158.6909606481</v>
      </c>
      <c r="F5521" s="2" t="str">
        <f t="shared" si="86"/>
        <v>November</v>
      </c>
      <c r="G5521" t="str">
        <f>VLOOKUP($B5521,[1]Content!$B$2:$D$1001,2,0)</f>
        <v>audio</v>
      </c>
      <c r="H5521" t="str">
        <f>VLOOKUP($B5521,[1]Content!$B$2:$D$1001,3,0)</f>
        <v>animals</v>
      </c>
      <c r="I5521" t="str">
        <f>VLOOKUP($C5521,'[1]Reaction type'!$B$2:$D$17,2,0)</f>
        <v>negative</v>
      </c>
    </row>
    <row r="5522" customFormat="1" spans="1:9">
      <c r="A5522">
        <v>5736</v>
      </c>
      <c r="B5522" s="1" t="s">
        <v>265</v>
      </c>
      <c r="C5522" t="s">
        <v>57</v>
      </c>
      <c r="D5522">
        <f>VLOOKUP(C5522,'[1]Reaction type'!$B$2:$D$17,3,0)</f>
        <v>72</v>
      </c>
      <c r="E5522" s="2">
        <v>44155.9810532407</v>
      </c>
      <c r="F5522" s="2" t="str">
        <f t="shared" si="86"/>
        <v>November</v>
      </c>
      <c r="G5522" t="str">
        <f>VLOOKUP($B5522,[1]Content!$B$2:$D$1001,2,0)</f>
        <v>audio</v>
      </c>
      <c r="H5522" t="str">
        <f>VLOOKUP($B5522,[1]Content!$B$2:$D$1001,3,0)</f>
        <v>animals</v>
      </c>
      <c r="I5522" t="str">
        <f>VLOOKUP($C5522,'[1]Reaction type'!$B$2:$D$17,2,0)</f>
        <v>positive</v>
      </c>
    </row>
    <row r="5523" customFormat="1" spans="1:9">
      <c r="A5523">
        <v>5737</v>
      </c>
      <c r="B5523" s="1" t="s">
        <v>265</v>
      </c>
      <c r="C5523" t="s">
        <v>33</v>
      </c>
      <c r="D5523">
        <f>VLOOKUP(C5523,'[1]Reaction type'!$B$2:$D$17,3,0)</f>
        <v>35</v>
      </c>
      <c r="E5523" s="2">
        <v>44158.2761342593</v>
      </c>
      <c r="F5523" s="2" t="str">
        <f t="shared" si="86"/>
        <v>November</v>
      </c>
      <c r="G5523" t="str">
        <f>VLOOKUP($B5523,[1]Content!$B$2:$D$1001,2,0)</f>
        <v>audio</v>
      </c>
      <c r="H5523" t="str">
        <f>VLOOKUP($B5523,[1]Content!$B$2:$D$1001,3,0)</f>
        <v>animals</v>
      </c>
      <c r="I5523" t="str">
        <f>VLOOKUP($C5523,'[1]Reaction type'!$B$2:$D$17,2,0)</f>
        <v>neutral</v>
      </c>
    </row>
    <row r="5524" customFormat="1" spans="1:9">
      <c r="A5524">
        <v>5738</v>
      </c>
      <c r="B5524" s="1" t="s">
        <v>265</v>
      </c>
      <c r="C5524" t="s">
        <v>53</v>
      </c>
      <c r="D5524">
        <f>VLOOKUP(C5524,'[1]Reaction type'!$B$2:$D$17,3,0)</f>
        <v>60</v>
      </c>
      <c r="E5524" s="2">
        <v>44007.9311342593</v>
      </c>
      <c r="F5524" s="2" t="str">
        <f t="shared" si="86"/>
        <v>June</v>
      </c>
      <c r="G5524" t="str">
        <f>VLOOKUP($B5524,[1]Content!$B$2:$D$1001,2,0)</f>
        <v>audio</v>
      </c>
      <c r="H5524" t="str">
        <f>VLOOKUP($B5524,[1]Content!$B$2:$D$1001,3,0)</f>
        <v>animals</v>
      </c>
      <c r="I5524" t="str">
        <f>VLOOKUP($C5524,'[1]Reaction type'!$B$2:$D$17,2,0)</f>
        <v>positive</v>
      </c>
    </row>
    <row r="5525" customFormat="1" spans="1:9">
      <c r="A5525">
        <v>5739</v>
      </c>
      <c r="B5525" s="1" t="s">
        <v>265</v>
      </c>
      <c r="C5525" t="s">
        <v>35</v>
      </c>
      <c r="D5525">
        <f>VLOOKUP(C5525,'[1]Reaction type'!$B$2:$D$17,3,0)</f>
        <v>70</v>
      </c>
      <c r="E5525" s="2">
        <v>44143.2835069444</v>
      </c>
      <c r="F5525" s="2" t="str">
        <f t="shared" si="86"/>
        <v>November</v>
      </c>
      <c r="G5525" t="str">
        <f>VLOOKUP($B5525,[1]Content!$B$2:$D$1001,2,0)</f>
        <v>audio</v>
      </c>
      <c r="H5525" t="str">
        <f>VLOOKUP($B5525,[1]Content!$B$2:$D$1001,3,0)</f>
        <v>animals</v>
      </c>
      <c r="I5525" t="str">
        <f>VLOOKUP($C5525,'[1]Reaction type'!$B$2:$D$17,2,0)</f>
        <v>positive</v>
      </c>
    </row>
    <row r="5526" customFormat="1" spans="1:9">
      <c r="A5526">
        <v>5740</v>
      </c>
      <c r="B5526" s="1" t="s">
        <v>265</v>
      </c>
      <c r="C5526" t="s">
        <v>53</v>
      </c>
      <c r="D5526">
        <f>VLOOKUP(C5526,'[1]Reaction type'!$B$2:$D$17,3,0)</f>
        <v>60</v>
      </c>
      <c r="E5526" s="2">
        <v>44202.7160532407</v>
      </c>
      <c r="F5526" s="2" t="str">
        <f t="shared" si="86"/>
        <v>January</v>
      </c>
      <c r="G5526" t="str">
        <f>VLOOKUP($B5526,[1]Content!$B$2:$D$1001,2,0)</f>
        <v>audio</v>
      </c>
      <c r="H5526" t="str">
        <f>VLOOKUP($B5526,[1]Content!$B$2:$D$1001,3,0)</f>
        <v>animals</v>
      </c>
      <c r="I5526" t="str">
        <f>VLOOKUP($C5526,'[1]Reaction type'!$B$2:$D$17,2,0)</f>
        <v>positive</v>
      </c>
    </row>
    <row r="5527" customFormat="1" spans="1:9">
      <c r="A5527">
        <v>5741</v>
      </c>
      <c r="B5527" s="1" t="s">
        <v>265</v>
      </c>
      <c r="C5527" t="s">
        <v>53</v>
      </c>
      <c r="D5527">
        <f>VLOOKUP(C5527,'[1]Reaction type'!$B$2:$D$17,3,0)</f>
        <v>60</v>
      </c>
      <c r="E5527" s="2">
        <v>44102.2429050926</v>
      </c>
      <c r="F5527" s="2" t="str">
        <f t="shared" si="86"/>
        <v>September</v>
      </c>
      <c r="G5527" t="str">
        <f>VLOOKUP($B5527,[1]Content!$B$2:$D$1001,2,0)</f>
        <v>audio</v>
      </c>
      <c r="H5527" t="str">
        <f>VLOOKUP($B5527,[1]Content!$B$2:$D$1001,3,0)</f>
        <v>animals</v>
      </c>
      <c r="I5527" t="str">
        <f>VLOOKUP($C5527,'[1]Reaction type'!$B$2:$D$17,2,0)</f>
        <v>positive</v>
      </c>
    </row>
    <row r="5528" customFormat="1" spans="1:9">
      <c r="A5528">
        <v>5742</v>
      </c>
      <c r="B5528" s="1" t="s">
        <v>265</v>
      </c>
      <c r="C5528" t="s">
        <v>48</v>
      </c>
      <c r="D5528">
        <f>VLOOKUP(C5528,'[1]Reaction type'!$B$2:$D$17,3,0)</f>
        <v>75</v>
      </c>
      <c r="E5528" s="2">
        <v>44062.6518518518</v>
      </c>
      <c r="F5528" s="2" t="str">
        <f t="shared" si="86"/>
        <v>August</v>
      </c>
      <c r="G5528" t="str">
        <f>VLOOKUP($B5528,[1]Content!$B$2:$D$1001,2,0)</f>
        <v>audio</v>
      </c>
      <c r="H5528" t="str">
        <f>VLOOKUP($B5528,[1]Content!$B$2:$D$1001,3,0)</f>
        <v>animals</v>
      </c>
      <c r="I5528" t="str">
        <f>VLOOKUP($C5528,'[1]Reaction type'!$B$2:$D$17,2,0)</f>
        <v>positive</v>
      </c>
    </row>
    <row r="5529" customFormat="1" spans="1:9">
      <c r="A5529">
        <v>5743</v>
      </c>
      <c r="B5529" s="1" t="s">
        <v>265</v>
      </c>
      <c r="C5529" t="s">
        <v>37</v>
      </c>
      <c r="D5529">
        <f>VLOOKUP(C5529,'[1]Reaction type'!$B$2:$D$17,3,0)</f>
        <v>5</v>
      </c>
      <c r="E5529" s="2">
        <v>44237.8781134259</v>
      </c>
      <c r="F5529" s="2" t="str">
        <f t="shared" si="86"/>
        <v>February</v>
      </c>
      <c r="G5529" t="str">
        <f>VLOOKUP($B5529,[1]Content!$B$2:$D$1001,2,0)</f>
        <v>audio</v>
      </c>
      <c r="H5529" t="str">
        <f>VLOOKUP($B5529,[1]Content!$B$2:$D$1001,3,0)</f>
        <v>animals</v>
      </c>
      <c r="I5529" t="str">
        <f>VLOOKUP($C5529,'[1]Reaction type'!$B$2:$D$17,2,0)</f>
        <v>negative</v>
      </c>
    </row>
    <row r="5530" customFormat="1" spans="1:9">
      <c r="A5530">
        <v>5744</v>
      </c>
      <c r="B5530" s="1" t="s">
        <v>265</v>
      </c>
      <c r="C5530" t="s">
        <v>26</v>
      </c>
      <c r="D5530">
        <f>VLOOKUP(C5530,'[1]Reaction type'!$B$2:$D$17,3,0)</f>
        <v>10</v>
      </c>
      <c r="E5530" s="2">
        <v>44000.6073842593</v>
      </c>
      <c r="F5530" s="2" t="str">
        <f t="shared" si="86"/>
        <v>June</v>
      </c>
      <c r="G5530" t="str">
        <f>VLOOKUP($B5530,[1]Content!$B$2:$D$1001,2,0)</f>
        <v>audio</v>
      </c>
      <c r="H5530" t="str">
        <f>VLOOKUP($B5530,[1]Content!$B$2:$D$1001,3,0)</f>
        <v>animals</v>
      </c>
      <c r="I5530" t="str">
        <f>VLOOKUP($C5530,'[1]Reaction type'!$B$2:$D$17,2,0)</f>
        <v>negative</v>
      </c>
    </row>
    <row r="5531" customFormat="1" spans="1:9">
      <c r="A5531">
        <v>5745</v>
      </c>
      <c r="B5531" s="1" t="s">
        <v>265</v>
      </c>
      <c r="C5531" t="s">
        <v>48</v>
      </c>
      <c r="D5531">
        <f>VLOOKUP(C5531,'[1]Reaction type'!$B$2:$D$17,3,0)</f>
        <v>75</v>
      </c>
      <c r="E5531" s="2">
        <v>44150.0310416667</v>
      </c>
      <c r="F5531" s="2" t="str">
        <f t="shared" si="86"/>
        <v>November</v>
      </c>
      <c r="G5531" t="str">
        <f>VLOOKUP($B5531,[1]Content!$B$2:$D$1001,2,0)</f>
        <v>audio</v>
      </c>
      <c r="H5531" t="str">
        <f>VLOOKUP($B5531,[1]Content!$B$2:$D$1001,3,0)</f>
        <v>animals</v>
      </c>
      <c r="I5531" t="str">
        <f>VLOOKUP($C5531,'[1]Reaction type'!$B$2:$D$17,2,0)</f>
        <v>positive</v>
      </c>
    </row>
    <row r="5532" customFormat="1" spans="1:9">
      <c r="A5532">
        <v>5746</v>
      </c>
      <c r="B5532" s="1" t="s">
        <v>265</v>
      </c>
      <c r="C5532" t="s">
        <v>37</v>
      </c>
      <c r="D5532">
        <f>VLOOKUP(C5532,'[1]Reaction type'!$B$2:$D$17,3,0)</f>
        <v>5</v>
      </c>
      <c r="E5532" s="2">
        <v>44173.4449305556</v>
      </c>
      <c r="F5532" s="2" t="str">
        <f t="shared" si="86"/>
        <v>December</v>
      </c>
      <c r="G5532" t="str">
        <f>VLOOKUP($B5532,[1]Content!$B$2:$D$1001,2,0)</f>
        <v>audio</v>
      </c>
      <c r="H5532" t="str">
        <f>VLOOKUP($B5532,[1]Content!$B$2:$D$1001,3,0)</f>
        <v>animals</v>
      </c>
      <c r="I5532" t="str">
        <f>VLOOKUP($C5532,'[1]Reaction type'!$B$2:$D$17,2,0)</f>
        <v>negative</v>
      </c>
    </row>
    <row r="5533" customFormat="1" spans="1:9">
      <c r="A5533">
        <v>5747</v>
      </c>
      <c r="B5533" s="1" t="s">
        <v>265</v>
      </c>
      <c r="C5533" t="s">
        <v>37</v>
      </c>
      <c r="D5533">
        <f>VLOOKUP(C5533,'[1]Reaction type'!$B$2:$D$17,3,0)</f>
        <v>5</v>
      </c>
      <c r="E5533" s="2">
        <v>44163.4061921296</v>
      </c>
      <c r="F5533" s="2" t="str">
        <f t="shared" si="86"/>
        <v>November</v>
      </c>
      <c r="G5533" t="str">
        <f>VLOOKUP($B5533,[1]Content!$B$2:$D$1001,2,0)</f>
        <v>audio</v>
      </c>
      <c r="H5533" t="str">
        <f>VLOOKUP($B5533,[1]Content!$B$2:$D$1001,3,0)</f>
        <v>animals</v>
      </c>
      <c r="I5533" t="str">
        <f>VLOOKUP($C5533,'[1]Reaction type'!$B$2:$D$17,2,0)</f>
        <v>negative</v>
      </c>
    </row>
    <row r="5534" customFormat="1" spans="1:9">
      <c r="A5534">
        <v>5748</v>
      </c>
      <c r="B5534" s="1" t="s">
        <v>265</v>
      </c>
      <c r="C5534" t="s">
        <v>54</v>
      </c>
      <c r="D5534">
        <f>VLOOKUP(C5534,'[1]Reaction type'!$B$2:$D$17,3,0)</f>
        <v>70</v>
      </c>
      <c r="E5534" s="2">
        <v>44111.5922685185</v>
      </c>
      <c r="F5534" s="2" t="str">
        <f t="shared" si="86"/>
        <v>October</v>
      </c>
      <c r="G5534" t="str">
        <f>VLOOKUP($B5534,[1]Content!$B$2:$D$1001,2,0)</f>
        <v>audio</v>
      </c>
      <c r="H5534" t="str">
        <f>VLOOKUP($B5534,[1]Content!$B$2:$D$1001,3,0)</f>
        <v>animals</v>
      </c>
      <c r="I5534" t="str">
        <f>VLOOKUP($C5534,'[1]Reaction type'!$B$2:$D$17,2,0)</f>
        <v>positive</v>
      </c>
    </row>
    <row r="5535" customFormat="1" spans="1:9">
      <c r="A5535">
        <v>5749</v>
      </c>
      <c r="B5535" s="1" t="s">
        <v>265</v>
      </c>
      <c r="C5535" t="s">
        <v>28</v>
      </c>
      <c r="D5535">
        <f>VLOOKUP(C5535,'[1]Reaction type'!$B$2:$D$17,3,0)</f>
        <v>15</v>
      </c>
      <c r="E5535" s="2">
        <v>44009.5487731481</v>
      </c>
      <c r="F5535" s="2" t="str">
        <f t="shared" si="86"/>
        <v>June</v>
      </c>
      <c r="G5535" t="str">
        <f>VLOOKUP($B5535,[1]Content!$B$2:$D$1001,2,0)</f>
        <v>audio</v>
      </c>
      <c r="H5535" t="str">
        <f>VLOOKUP($B5535,[1]Content!$B$2:$D$1001,3,0)</f>
        <v>animals</v>
      </c>
      <c r="I5535" t="str">
        <f>VLOOKUP($C5535,'[1]Reaction type'!$B$2:$D$17,2,0)</f>
        <v>negative</v>
      </c>
    </row>
    <row r="5536" customFormat="1" spans="1:9">
      <c r="A5536">
        <v>5750</v>
      </c>
      <c r="B5536" s="1" t="s">
        <v>265</v>
      </c>
      <c r="C5536" t="s">
        <v>50</v>
      </c>
      <c r="D5536">
        <f>VLOOKUP(C5536,'[1]Reaction type'!$B$2:$D$17,3,0)</f>
        <v>45</v>
      </c>
      <c r="E5536" s="2">
        <v>44327.8770717593</v>
      </c>
      <c r="F5536" s="2" t="str">
        <f t="shared" si="86"/>
        <v>May</v>
      </c>
      <c r="G5536" t="str">
        <f>VLOOKUP($B5536,[1]Content!$B$2:$D$1001,2,0)</f>
        <v>audio</v>
      </c>
      <c r="H5536" t="str">
        <f>VLOOKUP($B5536,[1]Content!$B$2:$D$1001,3,0)</f>
        <v>animals</v>
      </c>
      <c r="I5536" t="str">
        <f>VLOOKUP($C5536,'[1]Reaction type'!$B$2:$D$17,2,0)</f>
        <v>positive</v>
      </c>
    </row>
    <row r="5537" customFormat="1" spans="1:9">
      <c r="A5537">
        <v>5751</v>
      </c>
      <c r="B5537" s="1" t="s">
        <v>265</v>
      </c>
      <c r="C5537" t="s">
        <v>52</v>
      </c>
      <c r="D5537">
        <f>VLOOKUP(C5537,'[1]Reaction type'!$B$2:$D$17,3,0)</f>
        <v>50</v>
      </c>
      <c r="E5537" s="2">
        <v>44078.2001851852</v>
      </c>
      <c r="F5537" s="2" t="str">
        <f t="shared" si="86"/>
        <v>September</v>
      </c>
      <c r="G5537" t="str">
        <f>VLOOKUP($B5537,[1]Content!$B$2:$D$1001,2,0)</f>
        <v>audio</v>
      </c>
      <c r="H5537" t="str">
        <f>VLOOKUP($B5537,[1]Content!$B$2:$D$1001,3,0)</f>
        <v>animals</v>
      </c>
      <c r="I5537" t="str">
        <f>VLOOKUP($C5537,'[1]Reaction type'!$B$2:$D$17,2,0)</f>
        <v>positive</v>
      </c>
    </row>
    <row r="5538" customFormat="1" spans="1:9">
      <c r="A5538">
        <v>5752</v>
      </c>
      <c r="B5538" s="1" t="s">
        <v>265</v>
      </c>
      <c r="C5538" t="s">
        <v>24</v>
      </c>
      <c r="D5538">
        <f>VLOOKUP(C5538,'[1]Reaction type'!$B$2:$D$17,3,0)</f>
        <v>0</v>
      </c>
      <c r="E5538" s="2">
        <v>44256.5021180556</v>
      </c>
      <c r="F5538" s="2" t="str">
        <f t="shared" si="86"/>
        <v>March</v>
      </c>
      <c r="G5538" t="str">
        <f>VLOOKUP($B5538,[1]Content!$B$2:$D$1001,2,0)</f>
        <v>audio</v>
      </c>
      <c r="H5538" t="str">
        <f>VLOOKUP($B5538,[1]Content!$B$2:$D$1001,3,0)</f>
        <v>animals</v>
      </c>
      <c r="I5538" t="str">
        <f>VLOOKUP($C5538,'[1]Reaction type'!$B$2:$D$17,2,0)</f>
        <v>negative</v>
      </c>
    </row>
    <row r="5539" customFormat="1" spans="1:9">
      <c r="A5539">
        <v>5753</v>
      </c>
      <c r="B5539" s="1" t="s">
        <v>265</v>
      </c>
      <c r="C5539" t="s">
        <v>40</v>
      </c>
      <c r="D5539">
        <f>VLOOKUP(C5539,'[1]Reaction type'!$B$2:$D$17,3,0)</f>
        <v>65</v>
      </c>
      <c r="E5539" s="2">
        <v>44272.327650463</v>
      </c>
      <c r="F5539" s="2" t="str">
        <f t="shared" si="86"/>
        <v>March</v>
      </c>
      <c r="G5539" t="str">
        <f>VLOOKUP($B5539,[1]Content!$B$2:$D$1001,2,0)</f>
        <v>audio</v>
      </c>
      <c r="H5539" t="str">
        <f>VLOOKUP($B5539,[1]Content!$B$2:$D$1001,3,0)</f>
        <v>animals</v>
      </c>
      <c r="I5539" t="str">
        <f>VLOOKUP($C5539,'[1]Reaction type'!$B$2:$D$17,2,0)</f>
        <v>positive</v>
      </c>
    </row>
    <row r="5540" customFormat="1" spans="1:9">
      <c r="A5540">
        <v>5754</v>
      </c>
      <c r="B5540" s="1" t="s">
        <v>265</v>
      </c>
      <c r="C5540" t="s">
        <v>48</v>
      </c>
      <c r="D5540">
        <f>VLOOKUP(C5540,'[1]Reaction type'!$B$2:$D$17,3,0)</f>
        <v>75</v>
      </c>
      <c r="E5540" s="2">
        <v>44037.7221759259</v>
      </c>
      <c r="F5540" s="2" t="str">
        <f t="shared" si="86"/>
        <v>July</v>
      </c>
      <c r="G5540" t="str">
        <f>VLOOKUP($B5540,[1]Content!$B$2:$D$1001,2,0)</f>
        <v>audio</v>
      </c>
      <c r="H5540" t="str">
        <f>VLOOKUP($B5540,[1]Content!$B$2:$D$1001,3,0)</f>
        <v>animals</v>
      </c>
      <c r="I5540" t="str">
        <f>VLOOKUP($C5540,'[1]Reaction type'!$B$2:$D$17,2,0)</f>
        <v>positive</v>
      </c>
    </row>
    <row r="5541" customFormat="1" spans="1:9">
      <c r="A5541">
        <v>5755</v>
      </c>
      <c r="B5541" s="1" t="s">
        <v>265</v>
      </c>
      <c r="C5541" t="s">
        <v>40</v>
      </c>
      <c r="D5541">
        <f>VLOOKUP(C5541,'[1]Reaction type'!$B$2:$D$17,3,0)</f>
        <v>65</v>
      </c>
      <c r="E5541" s="2">
        <v>44085.2444907407</v>
      </c>
      <c r="F5541" s="2" t="str">
        <f t="shared" si="86"/>
        <v>September</v>
      </c>
      <c r="G5541" t="str">
        <f>VLOOKUP($B5541,[1]Content!$B$2:$D$1001,2,0)</f>
        <v>audio</v>
      </c>
      <c r="H5541" t="str">
        <f>VLOOKUP($B5541,[1]Content!$B$2:$D$1001,3,0)</f>
        <v>animals</v>
      </c>
      <c r="I5541" t="str">
        <f>VLOOKUP($C5541,'[1]Reaction type'!$B$2:$D$17,2,0)</f>
        <v>positive</v>
      </c>
    </row>
    <row r="5542" customFormat="1" spans="1:9">
      <c r="A5542">
        <v>5756</v>
      </c>
      <c r="B5542" s="1" t="s">
        <v>265</v>
      </c>
      <c r="C5542" t="s">
        <v>24</v>
      </c>
      <c r="D5542">
        <f>VLOOKUP(C5542,'[1]Reaction type'!$B$2:$D$17,3,0)</f>
        <v>0</v>
      </c>
      <c r="E5542" s="2">
        <v>44022.7779282407</v>
      </c>
      <c r="F5542" s="2" t="str">
        <f t="shared" si="86"/>
        <v>July</v>
      </c>
      <c r="G5542" t="str">
        <f>VLOOKUP($B5542,[1]Content!$B$2:$D$1001,2,0)</f>
        <v>audio</v>
      </c>
      <c r="H5542" t="str">
        <f>VLOOKUP($B5542,[1]Content!$B$2:$D$1001,3,0)</f>
        <v>animals</v>
      </c>
      <c r="I5542" t="str">
        <f>VLOOKUP($C5542,'[1]Reaction type'!$B$2:$D$17,2,0)</f>
        <v>negative</v>
      </c>
    </row>
    <row r="5543" customFormat="1" spans="1:9">
      <c r="A5543">
        <v>5757</v>
      </c>
      <c r="B5543" s="1" t="s">
        <v>265</v>
      </c>
      <c r="C5543" t="s">
        <v>40</v>
      </c>
      <c r="D5543">
        <f>VLOOKUP(C5543,'[1]Reaction type'!$B$2:$D$17,3,0)</f>
        <v>65</v>
      </c>
      <c r="E5543" s="2">
        <v>44153.4488310185</v>
      </c>
      <c r="F5543" s="2" t="str">
        <f t="shared" si="86"/>
        <v>November</v>
      </c>
      <c r="G5543" t="str">
        <f>VLOOKUP($B5543,[1]Content!$B$2:$D$1001,2,0)</f>
        <v>audio</v>
      </c>
      <c r="H5543" t="str">
        <f>VLOOKUP($B5543,[1]Content!$B$2:$D$1001,3,0)</f>
        <v>animals</v>
      </c>
      <c r="I5543" t="str">
        <f>VLOOKUP($C5543,'[1]Reaction type'!$B$2:$D$17,2,0)</f>
        <v>positive</v>
      </c>
    </row>
    <row r="5544" customFormat="1" spans="1:9">
      <c r="A5544">
        <v>5758</v>
      </c>
      <c r="B5544" s="1" t="s">
        <v>265</v>
      </c>
      <c r="C5544" t="s">
        <v>50</v>
      </c>
      <c r="D5544">
        <f>VLOOKUP(C5544,'[1]Reaction type'!$B$2:$D$17,3,0)</f>
        <v>45</v>
      </c>
      <c r="E5544" s="2">
        <v>44283.3717476852</v>
      </c>
      <c r="F5544" s="2" t="str">
        <f t="shared" si="86"/>
        <v>March</v>
      </c>
      <c r="G5544" t="str">
        <f>VLOOKUP($B5544,[1]Content!$B$2:$D$1001,2,0)</f>
        <v>audio</v>
      </c>
      <c r="H5544" t="str">
        <f>VLOOKUP($B5544,[1]Content!$B$2:$D$1001,3,0)</f>
        <v>animals</v>
      </c>
      <c r="I5544" t="str">
        <f>VLOOKUP($C5544,'[1]Reaction type'!$B$2:$D$17,2,0)</f>
        <v>positive</v>
      </c>
    </row>
    <row r="5545" customFormat="1" spans="1:9">
      <c r="A5545">
        <v>5759</v>
      </c>
      <c r="B5545" s="1" t="s">
        <v>265</v>
      </c>
      <c r="C5545" t="s">
        <v>53</v>
      </c>
      <c r="D5545">
        <f>VLOOKUP(C5545,'[1]Reaction type'!$B$2:$D$17,3,0)</f>
        <v>60</v>
      </c>
      <c r="E5545" s="2">
        <v>44337.3323032407</v>
      </c>
      <c r="F5545" s="2" t="str">
        <f t="shared" si="86"/>
        <v>May</v>
      </c>
      <c r="G5545" t="str">
        <f>VLOOKUP($B5545,[1]Content!$B$2:$D$1001,2,0)</f>
        <v>audio</v>
      </c>
      <c r="H5545" t="str">
        <f>VLOOKUP($B5545,[1]Content!$B$2:$D$1001,3,0)</f>
        <v>animals</v>
      </c>
      <c r="I5545" t="str">
        <f>VLOOKUP($C5545,'[1]Reaction type'!$B$2:$D$17,2,0)</f>
        <v>positive</v>
      </c>
    </row>
    <row r="5546" customFormat="1" spans="1:9">
      <c r="A5546">
        <v>5760</v>
      </c>
      <c r="B5546" s="1" t="s">
        <v>265</v>
      </c>
      <c r="C5546" t="s">
        <v>31</v>
      </c>
      <c r="D5546">
        <f>VLOOKUP(C5546,'[1]Reaction type'!$B$2:$D$17,3,0)</f>
        <v>30</v>
      </c>
      <c r="E5546" s="2">
        <v>44003.8420833333</v>
      </c>
      <c r="F5546" s="2" t="str">
        <f t="shared" si="86"/>
        <v>June</v>
      </c>
      <c r="G5546" t="str">
        <f>VLOOKUP($B5546,[1]Content!$B$2:$D$1001,2,0)</f>
        <v>audio</v>
      </c>
      <c r="H5546" t="str">
        <f>VLOOKUP($B5546,[1]Content!$B$2:$D$1001,3,0)</f>
        <v>animals</v>
      </c>
      <c r="I5546" t="str">
        <f>VLOOKUP($C5546,'[1]Reaction type'!$B$2:$D$17,2,0)</f>
        <v>positive</v>
      </c>
    </row>
    <row r="5547" customFormat="1" spans="1:9">
      <c r="A5547">
        <v>5761</v>
      </c>
      <c r="B5547" s="1" t="s">
        <v>265</v>
      </c>
      <c r="C5547" t="s">
        <v>35</v>
      </c>
      <c r="D5547">
        <f>VLOOKUP(C5547,'[1]Reaction type'!$B$2:$D$17,3,0)</f>
        <v>70</v>
      </c>
      <c r="E5547" s="2">
        <v>44293.0848611111</v>
      </c>
      <c r="F5547" s="2" t="str">
        <f t="shared" si="86"/>
        <v>April</v>
      </c>
      <c r="G5547" t="str">
        <f>VLOOKUP($B5547,[1]Content!$B$2:$D$1001,2,0)</f>
        <v>audio</v>
      </c>
      <c r="H5547" t="str">
        <f>VLOOKUP($B5547,[1]Content!$B$2:$D$1001,3,0)</f>
        <v>animals</v>
      </c>
      <c r="I5547" t="str">
        <f>VLOOKUP($C5547,'[1]Reaction type'!$B$2:$D$17,2,0)</f>
        <v>positive</v>
      </c>
    </row>
    <row r="5548" customFormat="1" spans="1:9">
      <c r="A5548">
        <v>5762</v>
      </c>
      <c r="B5548" s="1" t="s">
        <v>265</v>
      </c>
      <c r="C5548" t="s">
        <v>42</v>
      </c>
      <c r="D5548">
        <f>VLOOKUP(C5548,'[1]Reaction type'!$B$2:$D$17,3,0)</f>
        <v>20</v>
      </c>
      <c r="E5548" s="2">
        <v>44097.4186458333</v>
      </c>
      <c r="F5548" s="2" t="str">
        <f t="shared" si="86"/>
        <v>September</v>
      </c>
      <c r="G5548" t="str">
        <f>VLOOKUP($B5548,[1]Content!$B$2:$D$1001,2,0)</f>
        <v>audio</v>
      </c>
      <c r="H5548" t="str">
        <f>VLOOKUP($B5548,[1]Content!$B$2:$D$1001,3,0)</f>
        <v>animals</v>
      </c>
      <c r="I5548" t="str">
        <f>VLOOKUP($C5548,'[1]Reaction type'!$B$2:$D$17,2,0)</f>
        <v>neutral</v>
      </c>
    </row>
    <row r="5549" customFormat="1" spans="1:9">
      <c r="A5549">
        <v>5763</v>
      </c>
      <c r="B5549" s="1" t="s">
        <v>265</v>
      </c>
      <c r="C5549" t="s">
        <v>54</v>
      </c>
      <c r="D5549">
        <f>VLOOKUP(C5549,'[1]Reaction type'!$B$2:$D$17,3,0)</f>
        <v>70</v>
      </c>
      <c r="E5549" s="2">
        <v>44018.5442592593</v>
      </c>
      <c r="F5549" s="2" t="str">
        <f t="shared" si="86"/>
        <v>July</v>
      </c>
      <c r="G5549" t="str">
        <f>VLOOKUP($B5549,[1]Content!$B$2:$D$1001,2,0)</f>
        <v>audio</v>
      </c>
      <c r="H5549" t="str">
        <f>VLOOKUP($B5549,[1]Content!$B$2:$D$1001,3,0)</f>
        <v>animals</v>
      </c>
      <c r="I5549" t="str">
        <f>VLOOKUP($C5549,'[1]Reaction type'!$B$2:$D$17,2,0)</f>
        <v>positive</v>
      </c>
    </row>
    <row r="5550" customFormat="1" spans="1:9">
      <c r="A5550">
        <v>5764</v>
      </c>
      <c r="B5550" s="1" t="s">
        <v>265</v>
      </c>
      <c r="C5550" t="s">
        <v>42</v>
      </c>
      <c r="D5550">
        <f>VLOOKUP(C5550,'[1]Reaction type'!$B$2:$D$17,3,0)</f>
        <v>20</v>
      </c>
      <c r="E5550" s="2">
        <v>44167.5650347222</v>
      </c>
      <c r="F5550" s="2" t="str">
        <f t="shared" si="86"/>
        <v>December</v>
      </c>
      <c r="G5550" t="str">
        <f>VLOOKUP($B5550,[1]Content!$B$2:$D$1001,2,0)</f>
        <v>audio</v>
      </c>
      <c r="H5550" t="str">
        <f>VLOOKUP($B5550,[1]Content!$B$2:$D$1001,3,0)</f>
        <v>animals</v>
      </c>
      <c r="I5550" t="str">
        <f>VLOOKUP($C5550,'[1]Reaction type'!$B$2:$D$17,2,0)</f>
        <v>neutral</v>
      </c>
    </row>
    <row r="5551" customFormat="1" spans="1:9">
      <c r="A5551">
        <v>5765</v>
      </c>
      <c r="B5551" s="1" t="s">
        <v>265</v>
      </c>
      <c r="C5551" t="s">
        <v>24</v>
      </c>
      <c r="D5551">
        <f>VLOOKUP(C5551,'[1]Reaction type'!$B$2:$D$17,3,0)</f>
        <v>0</v>
      </c>
      <c r="E5551" s="2">
        <v>44063.9875462963</v>
      </c>
      <c r="F5551" s="2" t="str">
        <f t="shared" si="86"/>
        <v>August</v>
      </c>
      <c r="G5551" t="str">
        <f>VLOOKUP($B5551,[1]Content!$B$2:$D$1001,2,0)</f>
        <v>audio</v>
      </c>
      <c r="H5551" t="str">
        <f>VLOOKUP($B5551,[1]Content!$B$2:$D$1001,3,0)</f>
        <v>animals</v>
      </c>
      <c r="I5551" t="str">
        <f>VLOOKUP($C5551,'[1]Reaction type'!$B$2:$D$17,2,0)</f>
        <v>negative</v>
      </c>
    </row>
    <row r="5552" customFormat="1" spans="1:9">
      <c r="A5552">
        <v>5766</v>
      </c>
      <c r="B5552" s="1" t="s">
        <v>265</v>
      </c>
      <c r="C5552" t="s">
        <v>52</v>
      </c>
      <c r="D5552">
        <f>VLOOKUP(C5552,'[1]Reaction type'!$B$2:$D$17,3,0)</f>
        <v>50</v>
      </c>
      <c r="E5552" s="2">
        <v>44088.8055092593</v>
      </c>
      <c r="F5552" s="2" t="str">
        <f t="shared" si="86"/>
        <v>September</v>
      </c>
      <c r="G5552" t="str">
        <f>VLOOKUP($B5552,[1]Content!$B$2:$D$1001,2,0)</f>
        <v>audio</v>
      </c>
      <c r="H5552" t="str">
        <f>VLOOKUP($B5552,[1]Content!$B$2:$D$1001,3,0)</f>
        <v>animals</v>
      </c>
      <c r="I5552" t="str">
        <f>VLOOKUP($C5552,'[1]Reaction type'!$B$2:$D$17,2,0)</f>
        <v>positive</v>
      </c>
    </row>
    <row r="5553" customFormat="1" spans="1:9">
      <c r="A5553">
        <v>5768</v>
      </c>
      <c r="B5553" s="1" t="s">
        <v>266</v>
      </c>
      <c r="C5553" t="s">
        <v>35</v>
      </c>
      <c r="D5553">
        <f>VLOOKUP(C5553,'[1]Reaction type'!$B$2:$D$17,3,0)</f>
        <v>70</v>
      </c>
      <c r="E5553" s="2">
        <v>44136.9421180556</v>
      </c>
      <c r="F5553" s="2" t="str">
        <f t="shared" si="86"/>
        <v>November</v>
      </c>
      <c r="G5553" t="str">
        <f>VLOOKUP($B5553,[1]Content!$B$2:$D$1001,2,0)</f>
        <v>video</v>
      </c>
      <c r="H5553" t="str">
        <f>VLOOKUP($B5553,[1]Content!$B$2:$D$1001,3,0)</f>
        <v>dogs</v>
      </c>
      <c r="I5553" t="str">
        <f>VLOOKUP($C5553,'[1]Reaction type'!$B$2:$D$17,2,0)</f>
        <v>positive</v>
      </c>
    </row>
    <row r="5554" customFormat="1" spans="1:9">
      <c r="A5554">
        <v>5769</v>
      </c>
      <c r="B5554" s="1" t="s">
        <v>266</v>
      </c>
      <c r="C5554" t="s">
        <v>53</v>
      </c>
      <c r="D5554">
        <f>VLOOKUP(C5554,'[1]Reaction type'!$B$2:$D$17,3,0)</f>
        <v>60</v>
      </c>
      <c r="E5554" s="2">
        <v>44354.6350578704</v>
      </c>
      <c r="F5554" s="2" t="str">
        <f t="shared" si="86"/>
        <v>June</v>
      </c>
      <c r="G5554" t="str">
        <f>VLOOKUP($B5554,[1]Content!$B$2:$D$1001,2,0)</f>
        <v>video</v>
      </c>
      <c r="H5554" t="str">
        <f>VLOOKUP($B5554,[1]Content!$B$2:$D$1001,3,0)</f>
        <v>dogs</v>
      </c>
      <c r="I5554" t="str">
        <f>VLOOKUP($C5554,'[1]Reaction type'!$B$2:$D$17,2,0)</f>
        <v>positive</v>
      </c>
    </row>
    <row r="5555" customFormat="1" spans="1:9">
      <c r="A5555">
        <v>5770</v>
      </c>
      <c r="B5555" s="1" t="s">
        <v>266</v>
      </c>
      <c r="C5555" t="s">
        <v>42</v>
      </c>
      <c r="D5555">
        <f>VLOOKUP(C5555,'[1]Reaction type'!$B$2:$D$17,3,0)</f>
        <v>20</v>
      </c>
      <c r="E5555" s="2">
        <v>44128.687974537</v>
      </c>
      <c r="F5555" s="2" t="str">
        <f t="shared" si="86"/>
        <v>October</v>
      </c>
      <c r="G5555" t="str">
        <f>VLOOKUP($B5555,[1]Content!$B$2:$D$1001,2,0)</f>
        <v>video</v>
      </c>
      <c r="H5555" t="str">
        <f>VLOOKUP($B5555,[1]Content!$B$2:$D$1001,3,0)</f>
        <v>dogs</v>
      </c>
      <c r="I5555" t="str">
        <f>VLOOKUP($C5555,'[1]Reaction type'!$B$2:$D$17,2,0)</f>
        <v>neutral</v>
      </c>
    </row>
    <row r="5556" customFormat="1" spans="1:9">
      <c r="A5556">
        <v>5772</v>
      </c>
      <c r="B5556" s="1" t="s">
        <v>267</v>
      </c>
      <c r="C5556" t="s">
        <v>33</v>
      </c>
      <c r="D5556">
        <f>VLOOKUP(C5556,'[1]Reaction type'!$B$2:$D$17,3,0)</f>
        <v>35</v>
      </c>
      <c r="E5556" s="2">
        <v>44036.5105324074</v>
      </c>
      <c r="F5556" s="2" t="str">
        <f t="shared" si="86"/>
        <v>July</v>
      </c>
      <c r="G5556" t="str">
        <f>VLOOKUP($B5556,[1]Content!$B$2:$D$1001,2,0)</f>
        <v>photo</v>
      </c>
      <c r="H5556" t="str">
        <f>VLOOKUP($B5556,[1]Content!$B$2:$D$1001,3,0)</f>
        <v>education</v>
      </c>
      <c r="I5556" t="str">
        <f>VLOOKUP($C5556,'[1]Reaction type'!$B$2:$D$17,2,0)</f>
        <v>neutral</v>
      </c>
    </row>
    <row r="5557" customFormat="1" spans="1:9">
      <c r="A5557">
        <v>5773</v>
      </c>
      <c r="B5557" s="1" t="s">
        <v>267</v>
      </c>
      <c r="C5557" t="s">
        <v>35</v>
      </c>
      <c r="D5557">
        <f>VLOOKUP(C5557,'[1]Reaction type'!$B$2:$D$17,3,0)</f>
        <v>70</v>
      </c>
      <c r="E5557" s="2">
        <v>44255.7299652778</v>
      </c>
      <c r="F5557" s="2" t="str">
        <f t="shared" si="86"/>
        <v>February</v>
      </c>
      <c r="G5557" t="str">
        <f>VLOOKUP($B5557,[1]Content!$B$2:$D$1001,2,0)</f>
        <v>photo</v>
      </c>
      <c r="H5557" t="str">
        <f>VLOOKUP($B5557,[1]Content!$B$2:$D$1001,3,0)</f>
        <v>education</v>
      </c>
      <c r="I5557" t="str">
        <f>VLOOKUP($C5557,'[1]Reaction type'!$B$2:$D$17,2,0)</f>
        <v>positive</v>
      </c>
    </row>
    <row r="5558" customFormat="1" spans="1:9">
      <c r="A5558">
        <v>5774</v>
      </c>
      <c r="B5558" s="1" t="s">
        <v>267</v>
      </c>
      <c r="C5558" t="s">
        <v>48</v>
      </c>
      <c r="D5558">
        <f>VLOOKUP(C5558,'[1]Reaction type'!$B$2:$D$17,3,0)</f>
        <v>75</v>
      </c>
      <c r="E5558" s="2">
        <v>44343.8628935185</v>
      </c>
      <c r="F5558" s="2" t="str">
        <f t="shared" si="86"/>
        <v>May</v>
      </c>
      <c r="G5558" t="str">
        <f>VLOOKUP($B5558,[1]Content!$B$2:$D$1001,2,0)</f>
        <v>photo</v>
      </c>
      <c r="H5558" t="str">
        <f>VLOOKUP($B5558,[1]Content!$B$2:$D$1001,3,0)</f>
        <v>education</v>
      </c>
      <c r="I5558" t="str">
        <f>VLOOKUP($C5558,'[1]Reaction type'!$B$2:$D$17,2,0)</f>
        <v>positive</v>
      </c>
    </row>
    <row r="5559" customFormat="1" spans="1:9">
      <c r="A5559">
        <v>5775</v>
      </c>
      <c r="B5559" s="1" t="s">
        <v>267</v>
      </c>
      <c r="C5559" t="s">
        <v>31</v>
      </c>
      <c r="D5559">
        <f>VLOOKUP(C5559,'[1]Reaction type'!$B$2:$D$17,3,0)</f>
        <v>30</v>
      </c>
      <c r="E5559" s="2">
        <v>44243.3804513889</v>
      </c>
      <c r="F5559" s="2" t="str">
        <f t="shared" si="86"/>
        <v>February</v>
      </c>
      <c r="G5559" t="str">
        <f>VLOOKUP($B5559,[1]Content!$B$2:$D$1001,2,0)</f>
        <v>photo</v>
      </c>
      <c r="H5559" t="str">
        <f>VLOOKUP($B5559,[1]Content!$B$2:$D$1001,3,0)</f>
        <v>education</v>
      </c>
      <c r="I5559" t="str">
        <f>VLOOKUP($C5559,'[1]Reaction type'!$B$2:$D$17,2,0)</f>
        <v>positive</v>
      </c>
    </row>
    <row r="5560" customFormat="1" spans="1:9">
      <c r="A5560">
        <v>5776</v>
      </c>
      <c r="B5560" s="1" t="s">
        <v>267</v>
      </c>
      <c r="C5560" t="s">
        <v>53</v>
      </c>
      <c r="D5560">
        <f>VLOOKUP(C5560,'[1]Reaction type'!$B$2:$D$17,3,0)</f>
        <v>60</v>
      </c>
      <c r="E5560" s="2">
        <v>44102.5372569444</v>
      </c>
      <c r="F5560" s="2" t="str">
        <f t="shared" si="86"/>
        <v>September</v>
      </c>
      <c r="G5560" t="str">
        <f>VLOOKUP($B5560,[1]Content!$B$2:$D$1001,2,0)</f>
        <v>photo</v>
      </c>
      <c r="H5560" t="str">
        <f>VLOOKUP($B5560,[1]Content!$B$2:$D$1001,3,0)</f>
        <v>education</v>
      </c>
      <c r="I5560" t="str">
        <f>VLOOKUP($C5560,'[1]Reaction type'!$B$2:$D$17,2,0)</f>
        <v>positive</v>
      </c>
    </row>
    <row r="5561" customFormat="1" spans="1:9">
      <c r="A5561">
        <v>5777</v>
      </c>
      <c r="B5561" s="1" t="s">
        <v>267</v>
      </c>
      <c r="C5561" t="s">
        <v>33</v>
      </c>
      <c r="D5561">
        <f>VLOOKUP(C5561,'[1]Reaction type'!$B$2:$D$17,3,0)</f>
        <v>35</v>
      </c>
      <c r="E5561" s="2">
        <v>44206.3272337963</v>
      </c>
      <c r="F5561" s="2" t="str">
        <f t="shared" si="86"/>
        <v>January</v>
      </c>
      <c r="G5561" t="str">
        <f>VLOOKUP($B5561,[1]Content!$B$2:$D$1001,2,0)</f>
        <v>photo</v>
      </c>
      <c r="H5561" t="str">
        <f>VLOOKUP($B5561,[1]Content!$B$2:$D$1001,3,0)</f>
        <v>education</v>
      </c>
      <c r="I5561" t="str">
        <f>VLOOKUP($C5561,'[1]Reaction type'!$B$2:$D$17,2,0)</f>
        <v>neutral</v>
      </c>
    </row>
    <row r="5562" customFormat="1" spans="1:9">
      <c r="A5562">
        <v>5778</v>
      </c>
      <c r="B5562" s="1" t="s">
        <v>267</v>
      </c>
      <c r="C5562" t="s">
        <v>33</v>
      </c>
      <c r="D5562">
        <f>VLOOKUP(C5562,'[1]Reaction type'!$B$2:$D$17,3,0)</f>
        <v>35</v>
      </c>
      <c r="E5562" s="2">
        <v>44159.6405439815</v>
      </c>
      <c r="F5562" s="2" t="str">
        <f t="shared" si="86"/>
        <v>November</v>
      </c>
      <c r="G5562" t="str">
        <f>VLOOKUP($B5562,[1]Content!$B$2:$D$1001,2,0)</f>
        <v>photo</v>
      </c>
      <c r="H5562" t="str">
        <f>VLOOKUP($B5562,[1]Content!$B$2:$D$1001,3,0)</f>
        <v>education</v>
      </c>
      <c r="I5562" t="str">
        <f>VLOOKUP($C5562,'[1]Reaction type'!$B$2:$D$17,2,0)</f>
        <v>neutral</v>
      </c>
    </row>
    <row r="5563" customFormat="1" spans="1:9">
      <c r="A5563">
        <v>5779</v>
      </c>
      <c r="B5563" s="1" t="s">
        <v>267</v>
      </c>
      <c r="C5563" t="s">
        <v>26</v>
      </c>
      <c r="D5563">
        <f>VLOOKUP(C5563,'[1]Reaction type'!$B$2:$D$17,3,0)</f>
        <v>10</v>
      </c>
      <c r="E5563" s="2">
        <v>44070.143599537</v>
      </c>
      <c r="F5563" s="2" t="str">
        <f t="shared" si="86"/>
        <v>August</v>
      </c>
      <c r="G5563" t="str">
        <f>VLOOKUP($B5563,[1]Content!$B$2:$D$1001,2,0)</f>
        <v>photo</v>
      </c>
      <c r="H5563" t="str">
        <f>VLOOKUP($B5563,[1]Content!$B$2:$D$1001,3,0)</f>
        <v>education</v>
      </c>
      <c r="I5563" t="str">
        <f>VLOOKUP($C5563,'[1]Reaction type'!$B$2:$D$17,2,0)</f>
        <v>negative</v>
      </c>
    </row>
    <row r="5564" customFormat="1" spans="1:9">
      <c r="A5564">
        <v>5780</v>
      </c>
      <c r="B5564" s="1" t="s">
        <v>267</v>
      </c>
      <c r="C5564" t="s">
        <v>40</v>
      </c>
      <c r="D5564">
        <f>VLOOKUP(C5564,'[1]Reaction type'!$B$2:$D$17,3,0)</f>
        <v>65</v>
      </c>
      <c r="E5564" s="2">
        <v>44330.1339583333</v>
      </c>
      <c r="F5564" s="2" t="str">
        <f t="shared" si="86"/>
        <v>May</v>
      </c>
      <c r="G5564" t="str">
        <f>VLOOKUP($B5564,[1]Content!$B$2:$D$1001,2,0)</f>
        <v>photo</v>
      </c>
      <c r="H5564" t="str">
        <f>VLOOKUP($B5564,[1]Content!$B$2:$D$1001,3,0)</f>
        <v>education</v>
      </c>
      <c r="I5564" t="str">
        <f>VLOOKUP($C5564,'[1]Reaction type'!$B$2:$D$17,2,0)</f>
        <v>positive</v>
      </c>
    </row>
    <row r="5565" customFormat="1" spans="1:9">
      <c r="A5565">
        <v>5781</v>
      </c>
      <c r="B5565" s="1" t="s">
        <v>267</v>
      </c>
      <c r="C5565" t="s">
        <v>35</v>
      </c>
      <c r="D5565">
        <f>VLOOKUP(C5565,'[1]Reaction type'!$B$2:$D$17,3,0)</f>
        <v>70</v>
      </c>
      <c r="E5565" s="2">
        <v>44258.1044675926</v>
      </c>
      <c r="F5565" s="2" t="str">
        <f t="shared" si="86"/>
        <v>March</v>
      </c>
      <c r="G5565" t="str">
        <f>VLOOKUP($B5565,[1]Content!$B$2:$D$1001,2,0)</f>
        <v>photo</v>
      </c>
      <c r="H5565" t="str">
        <f>VLOOKUP($B5565,[1]Content!$B$2:$D$1001,3,0)</f>
        <v>education</v>
      </c>
      <c r="I5565" t="str">
        <f>VLOOKUP($C5565,'[1]Reaction type'!$B$2:$D$17,2,0)</f>
        <v>positive</v>
      </c>
    </row>
    <row r="5566" customFormat="1" spans="1:9">
      <c r="A5566">
        <v>5782</v>
      </c>
      <c r="B5566" s="1" t="s">
        <v>267</v>
      </c>
      <c r="C5566" t="s">
        <v>35</v>
      </c>
      <c r="D5566">
        <f>VLOOKUP(C5566,'[1]Reaction type'!$B$2:$D$17,3,0)</f>
        <v>70</v>
      </c>
      <c r="E5566" s="2">
        <v>44132.8905902778</v>
      </c>
      <c r="F5566" s="2" t="str">
        <f t="shared" si="86"/>
        <v>October</v>
      </c>
      <c r="G5566" t="str">
        <f>VLOOKUP($B5566,[1]Content!$B$2:$D$1001,2,0)</f>
        <v>photo</v>
      </c>
      <c r="H5566" t="str">
        <f>VLOOKUP($B5566,[1]Content!$B$2:$D$1001,3,0)</f>
        <v>education</v>
      </c>
      <c r="I5566" t="str">
        <f>VLOOKUP($C5566,'[1]Reaction type'!$B$2:$D$17,2,0)</f>
        <v>positive</v>
      </c>
    </row>
    <row r="5567" customFormat="1" spans="1:9">
      <c r="A5567">
        <v>5783</v>
      </c>
      <c r="B5567" s="1" t="s">
        <v>267</v>
      </c>
      <c r="C5567" t="s">
        <v>53</v>
      </c>
      <c r="D5567">
        <f>VLOOKUP(C5567,'[1]Reaction type'!$B$2:$D$17,3,0)</f>
        <v>60</v>
      </c>
      <c r="E5567" s="2">
        <v>44028.1916087963</v>
      </c>
      <c r="F5567" s="2" t="str">
        <f t="shared" si="86"/>
        <v>July</v>
      </c>
      <c r="G5567" t="str">
        <f>VLOOKUP($B5567,[1]Content!$B$2:$D$1001,2,0)</f>
        <v>photo</v>
      </c>
      <c r="H5567" t="str">
        <f>VLOOKUP($B5567,[1]Content!$B$2:$D$1001,3,0)</f>
        <v>education</v>
      </c>
      <c r="I5567" t="str">
        <f>VLOOKUP($C5567,'[1]Reaction type'!$B$2:$D$17,2,0)</f>
        <v>positive</v>
      </c>
    </row>
    <row r="5568" customFormat="1" spans="1:9">
      <c r="A5568">
        <v>5784</v>
      </c>
      <c r="B5568" s="1" t="s">
        <v>267</v>
      </c>
      <c r="C5568" t="s">
        <v>35</v>
      </c>
      <c r="D5568">
        <f>VLOOKUP(C5568,'[1]Reaction type'!$B$2:$D$17,3,0)</f>
        <v>70</v>
      </c>
      <c r="E5568" s="2">
        <v>44170.8108564815</v>
      </c>
      <c r="F5568" s="2" t="str">
        <f t="shared" si="86"/>
        <v>December</v>
      </c>
      <c r="G5568" t="str">
        <f>VLOOKUP($B5568,[1]Content!$B$2:$D$1001,2,0)</f>
        <v>photo</v>
      </c>
      <c r="H5568" t="str">
        <f>VLOOKUP($B5568,[1]Content!$B$2:$D$1001,3,0)</f>
        <v>education</v>
      </c>
      <c r="I5568" t="str">
        <f>VLOOKUP($C5568,'[1]Reaction type'!$B$2:$D$17,2,0)</f>
        <v>positive</v>
      </c>
    </row>
    <row r="5569" customFormat="1" spans="1:9">
      <c r="A5569">
        <v>5785</v>
      </c>
      <c r="B5569" s="1" t="s">
        <v>267</v>
      </c>
      <c r="C5569" t="s">
        <v>48</v>
      </c>
      <c r="D5569">
        <f>VLOOKUP(C5569,'[1]Reaction type'!$B$2:$D$17,3,0)</f>
        <v>75</v>
      </c>
      <c r="E5569" s="2">
        <v>44071.4000694444</v>
      </c>
      <c r="F5569" s="2" t="str">
        <f t="shared" si="86"/>
        <v>August</v>
      </c>
      <c r="G5569" t="str">
        <f>VLOOKUP($B5569,[1]Content!$B$2:$D$1001,2,0)</f>
        <v>photo</v>
      </c>
      <c r="H5569" t="str">
        <f>VLOOKUP($B5569,[1]Content!$B$2:$D$1001,3,0)</f>
        <v>education</v>
      </c>
      <c r="I5569" t="str">
        <f>VLOOKUP($C5569,'[1]Reaction type'!$B$2:$D$17,2,0)</f>
        <v>positive</v>
      </c>
    </row>
    <row r="5570" customFormat="1" spans="1:9">
      <c r="A5570">
        <v>5786</v>
      </c>
      <c r="B5570" s="1" t="s">
        <v>267</v>
      </c>
      <c r="C5570" t="s">
        <v>57</v>
      </c>
      <c r="D5570">
        <f>VLOOKUP(C5570,'[1]Reaction type'!$B$2:$D$17,3,0)</f>
        <v>72</v>
      </c>
      <c r="E5570" s="2">
        <v>44301.5103819444</v>
      </c>
      <c r="F5570" s="2" t="str">
        <f t="shared" si="86"/>
        <v>April</v>
      </c>
      <c r="G5570" t="str">
        <f>VLOOKUP($B5570,[1]Content!$B$2:$D$1001,2,0)</f>
        <v>photo</v>
      </c>
      <c r="H5570" t="str">
        <f>VLOOKUP($B5570,[1]Content!$B$2:$D$1001,3,0)</f>
        <v>education</v>
      </c>
      <c r="I5570" t="str">
        <f>VLOOKUP($C5570,'[1]Reaction type'!$B$2:$D$17,2,0)</f>
        <v>positive</v>
      </c>
    </row>
    <row r="5571" customFormat="1" spans="1:9">
      <c r="A5571">
        <v>5787</v>
      </c>
      <c r="B5571" s="1" t="s">
        <v>267</v>
      </c>
      <c r="C5571" t="s">
        <v>33</v>
      </c>
      <c r="D5571">
        <f>VLOOKUP(C5571,'[1]Reaction type'!$B$2:$D$17,3,0)</f>
        <v>35</v>
      </c>
      <c r="E5571" s="2">
        <v>44244.7705208333</v>
      </c>
      <c r="F5571" s="2" t="str">
        <f t="shared" ref="F5571:F5634" si="87">TEXT(E5571,"mmmm")</f>
        <v>February</v>
      </c>
      <c r="G5571" t="str">
        <f>VLOOKUP($B5571,[1]Content!$B$2:$D$1001,2,0)</f>
        <v>photo</v>
      </c>
      <c r="H5571" t="str">
        <f>VLOOKUP($B5571,[1]Content!$B$2:$D$1001,3,0)</f>
        <v>education</v>
      </c>
      <c r="I5571" t="str">
        <f>VLOOKUP($C5571,'[1]Reaction type'!$B$2:$D$17,2,0)</f>
        <v>neutral</v>
      </c>
    </row>
    <row r="5572" customFormat="1" spans="1:9">
      <c r="A5572">
        <v>5788</v>
      </c>
      <c r="B5572" s="1" t="s">
        <v>267</v>
      </c>
      <c r="C5572" t="s">
        <v>40</v>
      </c>
      <c r="D5572">
        <f>VLOOKUP(C5572,'[1]Reaction type'!$B$2:$D$17,3,0)</f>
        <v>65</v>
      </c>
      <c r="E5572" s="2">
        <v>44073.5085416667</v>
      </c>
      <c r="F5572" s="2" t="str">
        <f t="shared" si="87"/>
        <v>August</v>
      </c>
      <c r="G5572" t="str">
        <f>VLOOKUP($B5572,[1]Content!$B$2:$D$1001,2,0)</f>
        <v>photo</v>
      </c>
      <c r="H5572" t="str">
        <f>VLOOKUP($B5572,[1]Content!$B$2:$D$1001,3,0)</f>
        <v>education</v>
      </c>
      <c r="I5572" t="str">
        <f>VLOOKUP($C5572,'[1]Reaction type'!$B$2:$D$17,2,0)</f>
        <v>positive</v>
      </c>
    </row>
    <row r="5573" customFormat="1" spans="1:9">
      <c r="A5573">
        <v>5789</v>
      </c>
      <c r="B5573" s="1" t="s">
        <v>267</v>
      </c>
      <c r="C5573" t="s">
        <v>52</v>
      </c>
      <c r="D5573">
        <f>VLOOKUP(C5573,'[1]Reaction type'!$B$2:$D$17,3,0)</f>
        <v>50</v>
      </c>
      <c r="E5573" s="2">
        <v>44312.806724537</v>
      </c>
      <c r="F5573" s="2" t="str">
        <f t="shared" si="87"/>
        <v>April</v>
      </c>
      <c r="G5573" t="str">
        <f>VLOOKUP($B5573,[1]Content!$B$2:$D$1001,2,0)</f>
        <v>photo</v>
      </c>
      <c r="H5573" t="str">
        <f>VLOOKUP($B5573,[1]Content!$B$2:$D$1001,3,0)</f>
        <v>education</v>
      </c>
      <c r="I5573" t="str">
        <f>VLOOKUP($C5573,'[1]Reaction type'!$B$2:$D$17,2,0)</f>
        <v>positive</v>
      </c>
    </row>
    <row r="5574" customFormat="1" spans="1:9">
      <c r="A5574">
        <v>5790</v>
      </c>
      <c r="B5574" s="1" t="s">
        <v>267</v>
      </c>
      <c r="C5574" t="s">
        <v>40</v>
      </c>
      <c r="D5574">
        <f>VLOOKUP(C5574,'[1]Reaction type'!$B$2:$D$17,3,0)</f>
        <v>65</v>
      </c>
      <c r="E5574" s="2">
        <v>44172.1161921296</v>
      </c>
      <c r="F5574" s="2" t="str">
        <f t="shared" si="87"/>
        <v>December</v>
      </c>
      <c r="G5574" t="str">
        <f>VLOOKUP($B5574,[1]Content!$B$2:$D$1001,2,0)</f>
        <v>photo</v>
      </c>
      <c r="H5574" t="str">
        <f>VLOOKUP($B5574,[1]Content!$B$2:$D$1001,3,0)</f>
        <v>education</v>
      </c>
      <c r="I5574" t="str">
        <f>VLOOKUP($C5574,'[1]Reaction type'!$B$2:$D$17,2,0)</f>
        <v>positive</v>
      </c>
    </row>
    <row r="5575" customFormat="1" spans="1:9">
      <c r="A5575">
        <v>5791</v>
      </c>
      <c r="B5575" s="1" t="s">
        <v>267</v>
      </c>
      <c r="C5575" t="s">
        <v>54</v>
      </c>
      <c r="D5575">
        <f>VLOOKUP(C5575,'[1]Reaction type'!$B$2:$D$17,3,0)</f>
        <v>70</v>
      </c>
      <c r="E5575" s="2">
        <v>44009.7084027778</v>
      </c>
      <c r="F5575" s="2" t="str">
        <f t="shared" si="87"/>
        <v>June</v>
      </c>
      <c r="G5575" t="str">
        <f>VLOOKUP($B5575,[1]Content!$B$2:$D$1001,2,0)</f>
        <v>photo</v>
      </c>
      <c r="H5575" t="str">
        <f>VLOOKUP($B5575,[1]Content!$B$2:$D$1001,3,0)</f>
        <v>education</v>
      </c>
      <c r="I5575" t="str">
        <f>VLOOKUP($C5575,'[1]Reaction type'!$B$2:$D$17,2,0)</f>
        <v>positive</v>
      </c>
    </row>
    <row r="5576" customFormat="1" spans="1:9">
      <c r="A5576">
        <v>5792</v>
      </c>
      <c r="B5576" s="1" t="s">
        <v>267</v>
      </c>
      <c r="C5576" t="s">
        <v>26</v>
      </c>
      <c r="D5576">
        <f>VLOOKUP(C5576,'[1]Reaction type'!$B$2:$D$17,3,0)</f>
        <v>10</v>
      </c>
      <c r="E5576" s="2">
        <v>44100.4703935185</v>
      </c>
      <c r="F5576" s="2" t="str">
        <f t="shared" si="87"/>
        <v>September</v>
      </c>
      <c r="G5576" t="str">
        <f>VLOOKUP($B5576,[1]Content!$B$2:$D$1001,2,0)</f>
        <v>photo</v>
      </c>
      <c r="H5576" t="str">
        <f>VLOOKUP($B5576,[1]Content!$B$2:$D$1001,3,0)</f>
        <v>education</v>
      </c>
      <c r="I5576" t="str">
        <f>VLOOKUP($C5576,'[1]Reaction type'!$B$2:$D$17,2,0)</f>
        <v>negative</v>
      </c>
    </row>
    <row r="5577" customFormat="1" spans="1:9">
      <c r="A5577">
        <v>5793</v>
      </c>
      <c r="B5577" s="1" t="s">
        <v>267</v>
      </c>
      <c r="C5577" t="s">
        <v>26</v>
      </c>
      <c r="D5577">
        <f>VLOOKUP(C5577,'[1]Reaction type'!$B$2:$D$17,3,0)</f>
        <v>10</v>
      </c>
      <c r="E5577" s="2">
        <v>44179.7527893518</v>
      </c>
      <c r="F5577" s="2" t="str">
        <f t="shared" si="87"/>
        <v>December</v>
      </c>
      <c r="G5577" t="str">
        <f>VLOOKUP($B5577,[1]Content!$B$2:$D$1001,2,0)</f>
        <v>photo</v>
      </c>
      <c r="H5577" t="str">
        <f>VLOOKUP($B5577,[1]Content!$B$2:$D$1001,3,0)</f>
        <v>education</v>
      </c>
      <c r="I5577" t="str">
        <f>VLOOKUP($C5577,'[1]Reaction type'!$B$2:$D$17,2,0)</f>
        <v>negative</v>
      </c>
    </row>
    <row r="5578" customFormat="1" spans="1:9">
      <c r="A5578">
        <v>5794</v>
      </c>
      <c r="B5578" s="1" t="s">
        <v>267</v>
      </c>
      <c r="C5578" t="s">
        <v>24</v>
      </c>
      <c r="D5578">
        <f>VLOOKUP(C5578,'[1]Reaction type'!$B$2:$D$17,3,0)</f>
        <v>0</v>
      </c>
      <c r="E5578" s="2">
        <v>44134.8338541667</v>
      </c>
      <c r="F5578" s="2" t="str">
        <f t="shared" si="87"/>
        <v>October</v>
      </c>
      <c r="G5578" t="str">
        <f>VLOOKUP($B5578,[1]Content!$B$2:$D$1001,2,0)</f>
        <v>photo</v>
      </c>
      <c r="H5578" t="str">
        <f>VLOOKUP($B5578,[1]Content!$B$2:$D$1001,3,0)</f>
        <v>education</v>
      </c>
      <c r="I5578" t="str">
        <f>VLOOKUP($C5578,'[1]Reaction type'!$B$2:$D$17,2,0)</f>
        <v>negative</v>
      </c>
    </row>
    <row r="5579" customFormat="1" spans="1:9">
      <c r="A5579">
        <v>5795</v>
      </c>
      <c r="B5579" s="1" t="s">
        <v>267</v>
      </c>
      <c r="C5579" t="s">
        <v>53</v>
      </c>
      <c r="D5579">
        <f>VLOOKUP(C5579,'[1]Reaction type'!$B$2:$D$17,3,0)</f>
        <v>60</v>
      </c>
      <c r="E5579" s="2">
        <v>44116.349849537</v>
      </c>
      <c r="F5579" s="2" t="str">
        <f t="shared" si="87"/>
        <v>October</v>
      </c>
      <c r="G5579" t="str">
        <f>VLOOKUP($B5579,[1]Content!$B$2:$D$1001,2,0)</f>
        <v>photo</v>
      </c>
      <c r="H5579" t="str">
        <f>VLOOKUP($B5579,[1]Content!$B$2:$D$1001,3,0)</f>
        <v>education</v>
      </c>
      <c r="I5579" t="str">
        <f>VLOOKUP($C5579,'[1]Reaction type'!$B$2:$D$17,2,0)</f>
        <v>positive</v>
      </c>
    </row>
    <row r="5580" customFormat="1" spans="1:9">
      <c r="A5580">
        <v>5796</v>
      </c>
      <c r="B5580" s="1" t="s">
        <v>267</v>
      </c>
      <c r="C5580" t="s">
        <v>53</v>
      </c>
      <c r="D5580">
        <f>VLOOKUP(C5580,'[1]Reaction type'!$B$2:$D$17,3,0)</f>
        <v>60</v>
      </c>
      <c r="E5580" s="2">
        <v>44296.2168634259</v>
      </c>
      <c r="F5580" s="2" t="str">
        <f t="shared" si="87"/>
        <v>April</v>
      </c>
      <c r="G5580" t="str">
        <f>VLOOKUP($B5580,[1]Content!$B$2:$D$1001,2,0)</f>
        <v>photo</v>
      </c>
      <c r="H5580" t="str">
        <f>VLOOKUP($B5580,[1]Content!$B$2:$D$1001,3,0)</f>
        <v>education</v>
      </c>
      <c r="I5580" t="str">
        <f>VLOOKUP($C5580,'[1]Reaction type'!$B$2:$D$17,2,0)</f>
        <v>positive</v>
      </c>
    </row>
    <row r="5581" customFormat="1" spans="1:9">
      <c r="A5581">
        <v>5797</v>
      </c>
      <c r="B5581" s="1" t="s">
        <v>267</v>
      </c>
      <c r="C5581" t="s">
        <v>40</v>
      </c>
      <c r="D5581">
        <f>VLOOKUP(C5581,'[1]Reaction type'!$B$2:$D$17,3,0)</f>
        <v>65</v>
      </c>
      <c r="E5581" s="2">
        <v>44125.5559143519</v>
      </c>
      <c r="F5581" s="2" t="str">
        <f t="shared" si="87"/>
        <v>October</v>
      </c>
      <c r="G5581" t="str">
        <f>VLOOKUP($B5581,[1]Content!$B$2:$D$1001,2,0)</f>
        <v>photo</v>
      </c>
      <c r="H5581" t="str">
        <f>VLOOKUP($B5581,[1]Content!$B$2:$D$1001,3,0)</f>
        <v>education</v>
      </c>
      <c r="I5581" t="str">
        <f>VLOOKUP($C5581,'[1]Reaction type'!$B$2:$D$17,2,0)</f>
        <v>positive</v>
      </c>
    </row>
    <row r="5582" customFormat="1" spans="1:9">
      <c r="A5582">
        <v>5798</v>
      </c>
      <c r="B5582" s="1" t="s">
        <v>267</v>
      </c>
      <c r="C5582" t="s">
        <v>31</v>
      </c>
      <c r="D5582">
        <f>VLOOKUP(C5582,'[1]Reaction type'!$B$2:$D$17,3,0)</f>
        <v>30</v>
      </c>
      <c r="E5582" s="2">
        <v>44296.3517824074</v>
      </c>
      <c r="F5582" s="2" t="str">
        <f t="shared" si="87"/>
        <v>April</v>
      </c>
      <c r="G5582" t="str">
        <f>VLOOKUP($B5582,[1]Content!$B$2:$D$1001,2,0)</f>
        <v>photo</v>
      </c>
      <c r="H5582" t="str">
        <f>VLOOKUP($B5582,[1]Content!$B$2:$D$1001,3,0)</f>
        <v>education</v>
      </c>
      <c r="I5582" t="str">
        <f>VLOOKUP($C5582,'[1]Reaction type'!$B$2:$D$17,2,0)</f>
        <v>positive</v>
      </c>
    </row>
    <row r="5583" customFormat="1" spans="1:9">
      <c r="A5583">
        <v>5799</v>
      </c>
      <c r="B5583" s="1" t="s">
        <v>267</v>
      </c>
      <c r="C5583" t="s">
        <v>57</v>
      </c>
      <c r="D5583">
        <f>VLOOKUP(C5583,'[1]Reaction type'!$B$2:$D$17,3,0)</f>
        <v>72</v>
      </c>
      <c r="E5583" s="2">
        <v>44164.714212963</v>
      </c>
      <c r="F5583" s="2" t="str">
        <f t="shared" si="87"/>
        <v>November</v>
      </c>
      <c r="G5583" t="str">
        <f>VLOOKUP($B5583,[1]Content!$B$2:$D$1001,2,0)</f>
        <v>photo</v>
      </c>
      <c r="H5583" t="str">
        <f>VLOOKUP($B5583,[1]Content!$B$2:$D$1001,3,0)</f>
        <v>education</v>
      </c>
      <c r="I5583" t="str">
        <f>VLOOKUP($C5583,'[1]Reaction type'!$B$2:$D$17,2,0)</f>
        <v>positive</v>
      </c>
    </row>
    <row r="5584" customFormat="1" spans="1:9">
      <c r="A5584">
        <v>5800</v>
      </c>
      <c r="B5584" s="1" t="s">
        <v>267</v>
      </c>
      <c r="C5584" t="s">
        <v>51</v>
      </c>
      <c r="D5584">
        <f>VLOOKUP(C5584,'[1]Reaction type'!$B$2:$D$17,3,0)</f>
        <v>12</v>
      </c>
      <c r="E5584" s="2">
        <v>44024.2883680556</v>
      </c>
      <c r="F5584" s="2" t="str">
        <f t="shared" si="87"/>
        <v>July</v>
      </c>
      <c r="G5584" t="str">
        <f>VLOOKUP($B5584,[1]Content!$B$2:$D$1001,2,0)</f>
        <v>photo</v>
      </c>
      <c r="H5584" t="str">
        <f>VLOOKUP($B5584,[1]Content!$B$2:$D$1001,3,0)</f>
        <v>education</v>
      </c>
      <c r="I5584" t="str">
        <f>VLOOKUP($C5584,'[1]Reaction type'!$B$2:$D$17,2,0)</f>
        <v>negative</v>
      </c>
    </row>
    <row r="5585" customFormat="1" spans="1:9">
      <c r="A5585">
        <v>5801</v>
      </c>
      <c r="B5585" s="1" t="s">
        <v>267</v>
      </c>
      <c r="C5585" t="s">
        <v>42</v>
      </c>
      <c r="D5585">
        <f>VLOOKUP(C5585,'[1]Reaction type'!$B$2:$D$17,3,0)</f>
        <v>20</v>
      </c>
      <c r="E5585" s="2">
        <v>44174.8237615741</v>
      </c>
      <c r="F5585" s="2" t="str">
        <f t="shared" si="87"/>
        <v>December</v>
      </c>
      <c r="G5585" t="str">
        <f>VLOOKUP($B5585,[1]Content!$B$2:$D$1001,2,0)</f>
        <v>photo</v>
      </c>
      <c r="H5585" t="str">
        <f>VLOOKUP($B5585,[1]Content!$B$2:$D$1001,3,0)</f>
        <v>education</v>
      </c>
      <c r="I5585" t="str">
        <f>VLOOKUP($C5585,'[1]Reaction type'!$B$2:$D$17,2,0)</f>
        <v>neutral</v>
      </c>
    </row>
    <row r="5586" customFormat="1" spans="1:9">
      <c r="A5586">
        <v>5802</v>
      </c>
      <c r="B5586" s="1" t="s">
        <v>267</v>
      </c>
      <c r="C5586" t="s">
        <v>40</v>
      </c>
      <c r="D5586">
        <f>VLOOKUP(C5586,'[1]Reaction type'!$B$2:$D$17,3,0)</f>
        <v>65</v>
      </c>
      <c r="E5586" s="2">
        <v>44247.6994907407</v>
      </c>
      <c r="F5586" s="2" t="str">
        <f t="shared" si="87"/>
        <v>February</v>
      </c>
      <c r="G5586" t="str">
        <f>VLOOKUP($B5586,[1]Content!$B$2:$D$1001,2,0)</f>
        <v>photo</v>
      </c>
      <c r="H5586" t="str">
        <f>VLOOKUP($B5586,[1]Content!$B$2:$D$1001,3,0)</f>
        <v>education</v>
      </c>
      <c r="I5586" t="str">
        <f>VLOOKUP($C5586,'[1]Reaction type'!$B$2:$D$17,2,0)</f>
        <v>positive</v>
      </c>
    </row>
    <row r="5587" customFormat="1" spans="1:9">
      <c r="A5587">
        <v>5803</v>
      </c>
      <c r="B5587" s="1" t="s">
        <v>267</v>
      </c>
      <c r="C5587" t="s">
        <v>53</v>
      </c>
      <c r="D5587">
        <f>VLOOKUP(C5587,'[1]Reaction type'!$B$2:$D$17,3,0)</f>
        <v>60</v>
      </c>
      <c r="E5587" s="2">
        <v>44152.975</v>
      </c>
      <c r="F5587" s="2" t="str">
        <f t="shared" si="87"/>
        <v>November</v>
      </c>
      <c r="G5587" t="str">
        <f>VLOOKUP($B5587,[1]Content!$B$2:$D$1001,2,0)</f>
        <v>photo</v>
      </c>
      <c r="H5587" t="str">
        <f>VLOOKUP($B5587,[1]Content!$B$2:$D$1001,3,0)</f>
        <v>education</v>
      </c>
      <c r="I5587" t="str">
        <f>VLOOKUP($C5587,'[1]Reaction type'!$B$2:$D$17,2,0)</f>
        <v>positive</v>
      </c>
    </row>
    <row r="5588" customFormat="1" spans="1:9">
      <c r="A5588">
        <v>5804</v>
      </c>
      <c r="B5588" s="1" t="s">
        <v>267</v>
      </c>
      <c r="C5588" t="s">
        <v>51</v>
      </c>
      <c r="D5588">
        <f>VLOOKUP(C5588,'[1]Reaction type'!$B$2:$D$17,3,0)</f>
        <v>12</v>
      </c>
      <c r="E5588" s="2">
        <v>44065.5799884259</v>
      </c>
      <c r="F5588" s="2" t="str">
        <f t="shared" si="87"/>
        <v>August</v>
      </c>
      <c r="G5588" t="str">
        <f>VLOOKUP($B5588,[1]Content!$B$2:$D$1001,2,0)</f>
        <v>photo</v>
      </c>
      <c r="H5588" t="str">
        <f>VLOOKUP($B5588,[1]Content!$B$2:$D$1001,3,0)</f>
        <v>education</v>
      </c>
      <c r="I5588" t="str">
        <f>VLOOKUP($C5588,'[1]Reaction type'!$B$2:$D$17,2,0)</f>
        <v>negative</v>
      </c>
    </row>
    <row r="5589" customFormat="1" spans="1:9">
      <c r="A5589">
        <v>5805</v>
      </c>
      <c r="B5589" s="1" t="s">
        <v>267</v>
      </c>
      <c r="C5589" t="s">
        <v>57</v>
      </c>
      <c r="D5589">
        <f>VLOOKUP(C5589,'[1]Reaction type'!$B$2:$D$17,3,0)</f>
        <v>72</v>
      </c>
      <c r="E5589" s="2">
        <v>44011.2593402778</v>
      </c>
      <c r="F5589" s="2" t="str">
        <f t="shared" si="87"/>
        <v>June</v>
      </c>
      <c r="G5589" t="str">
        <f>VLOOKUP($B5589,[1]Content!$B$2:$D$1001,2,0)</f>
        <v>photo</v>
      </c>
      <c r="H5589" t="str">
        <f>VLOOKUP($B5589,[1]Content!$B$2:$D$1001,3,0)</f>
        <v>education</v>
      </c>
      <c r="I5589" t="str">
        <f>VLOOKUP($C5589,'[1]Reaction type'!$B$2:$D$17,2,0)</f>
        <v>positive</v>
      </c>
    </row>
    <row r="5590" customFormat="1" spans="1:9">
      <c r="A5590">
        <v>5807</v>
      </c>
      <c r="B5590" s="1" t="s">
        <v>268</v>
      </c>
      <c r="C5590" t="s">
        <v>48</v>
      </c>
      <c r="D5590">
        <f>VLOOKUP(C5590,'[1]Reaction type'!$B$2:$D$17,3,0)</f>
        <v>75</v>
      </c>
      <c r="E5590" s="2">
        <v>44284.4530902778</v>
      </c>
      <c r="F5590" s="2" t="str">
        <f t="shared" si="87"/>
        <v>March</v>
      </c>
      <c r="G5590" t="str">
        <f>VLOOKUP($B5590,[1]Content!$B$2:$D$1001,2,0)</f>
        <v>video</v>
      </c>
      <c r="H5590" t="str">
        <f>VLOOKUP($B5590,[1]Content!$B$2:$D$1001,3,0)</f>
        <v>fitness</v>
      </c>
      <c r="I5590" t="str">
        <f>VLOOKUP($C5590,'[1]Reaction type'!$B$2:$D$17,2,0)</f>
        <v>positive</v>
      </c>
    </row>
    <row r="5591" customFormat="1" spans="1:9">
      <c r="A5591">
        <v>5808</v>
      </c>
      <c r="B5591" s="1" t="s">
        <v>268</v>
      </c>
      <c r="C5591" t="s">
        <v>48</v>
      </c>
      <c r="D5591">
        <f>VLOOKUP(C5591,'[1]Reaction type'!$B$2:$D$17,3,0)</f>
        <v>75</v>
      </c>
      <c r="E5591" s="2">
        <v>44100.1032407407</v>
      </c>
      <c r="F5591" s="2" t="str">
        <f t="shared" si="87"/>
        <v>September</v>
      </c>
      <c r="G5591" t="str">
        <f>VLOOKUP($B5591,[1]Content!$B$2:$D$1001,2,0)</f>
        <v>video</v>
      </c>
      <c r="H5591" t="str">
        <f>VLOOKUP($B5591,[1]Content!$B$2:$D$1001,3,0)</f>
        <v>fitness</v>
      </c>
      <c r="I5591" t="str">
        <f>VLOOKUP($C5591,'[1]Reaction type'!$B$2:$D$17,2,0)</f>
        <v>positive</v>
      </c>
    </row>
    <row r="5592" customFormat="1" spans="1:9">
      <c r="A5592">
        <v>5809</v>
      </c>
      <c r="B5592" s="1" t="s">
        <v>268</v>
      </c>
      <c r="C5592" t="s">
        <v>48</v>
      </c>
      <c r="D5592">
        <f>VLOOKUP(C5592,'[1]Reaction type'!$B$2:$D$17,3,0)</f>
        <v>75</v>
      </c>
      <c r="E5592" s="2">
        <v>44187.728125</v>
      </c>
      <c r="F5592" s="2" t="str">
        <f t="shared" si="87"/>
        <v>December</v>
      </c>
      <c r="G5592" t="str">
        <f>VLOOKUP($B5592,[1]Content!$B$2:$D$1001,2,0)</f>
        <v>video</v>
      </c>
      <c r="H5592" t="str">
        <f>VLOOKUP($B5592,[1]Content!$B$2:$D$1001,3,0)</f>
        <v>fitness</v>
      </c>
      <c r="I5592" t="str">
        <f>VLOOKUP($C5592,'[1]Reaction type'!$B$2:$D$17,2,0)</f>
        <v>positive</v>
      </c>
    </row>
    <row r="5593" customFormat="1" spans="1:9">
      <c r="A5593">
        <v>5810</v>
      </c>
      <c r="B5593" s="1" t="s">
        <v>268</v>
      </c>
      <c r="C5593" t="s">
        <v>52</v>
      </c>
      <c r="D5593">
        <f>VLOOKUP(C5593,'[1]Reaction type'!$B$2:$D$17,3,0)</f>
        <v>50</v>
      </c>
      <c r="E5593" s="2">
        <v>44013.5220717593</v>
      </c>
      <c r="F5593" s="2" t="str">
        <f t="shared" si="87"/>
        <v>July</v>
      </c>
      <c r="G5593" t="str">
        <f>VLOOKUP($B5593,[1]Content!$B$2:$D$1001,2,0)</f>
        <v>video</v>
      </c>
      <c r="H5593" t="str">
        <f>VLOOKUP($B5593,[1]Content!$B$2:$D$1001,3,0)</f>
        <v>fitness</v>
      </c>
      <c r="I5593" t="str">
        <f>VLOOKUP($C5593,'[1]Reaction type'!$B$2:$D$17,2,0)</f>
        <v>positive</v>
      </c>
    </row>
    <row r="5594" customFormat="1" spans="1:9">
      <c r="A5594">
        <v>5811</v>
      </c>
      <c r="B5594" s="1" t="s">
        <v>268</v>
      </c>
      <c r="C5594" t="s">
        <v>52</v>
      </c>
      <c r="D5594">
        <f>VLOOKUP(C5594,'[1]Reaction type'!$B$2:$D$17,3,0)</f>
        <v>50</v>
      </c>
      <c r="E5594" s="2">
        <v>44171.1300810185</v>
      </c>
      <c r="F5594" s="2" t="str">
        <f t="shared" si="87"/>
        <v>December</v>
      </c>
      <c r="G5594" t="str">
        <f>VLOOKUP($B5594,[1]Content!$B$2:$D$1001,2,0)</f>
        <v>video</v>
      </c>
      <c r="H5594" t="str">
        <f>VLOOKUP($B5594,[1]Content!$B$2:$D$1001,3,0)</f>
        <v>fitness</v>
      </c>
      <c r="I5594" t="str">
        <f>VLOOKUP($C5594,'[1]Reaction type'!$B$2:$D$17,2,0)</f>
        <v>positive</v>
      </c>
    </row>
    <row r="5595" customFormat="1" spans="1:9">
      <c r="A5595">
        <v>5812</v>
      </c>
      <c r="B5595" s="1" t="s">
        <v>268</v>
      </c>
      <c r="C5595" t="s">
        <v>48</v>
      </c>
      <c r="D5595">
        <f>VLOOKUP(C5595,'[1]Reaction type'!$B$2:$D$17,3,0)</f>
        <v>75</v>
      </c>
      <c r="E5595" s="2">
        <v>44117.4426041667</v>
      </c>
      <c r="F5595" s="2" t="str">
        <f t="shared" si="87"/>
        <v>October</v>
      </c>
      <c r="G5595" t="str">
        <f>VLOOKUP($B5595,[1]Content!$B$2:$D$1001,2,0)</f>
        <v>video</v>
      </c>
      <c r="H5595" t="str">
        <f>VLOOKUP($B5595,[1]Content!$B$2:$D$1001,3,0)</f>
        <v>fitness</v>
      </c>
      <c r="I5595" t="str">
        <f>VLOOKUP($C5595,'[1]Reaction type'!$B$2:$D$17,2,0)</f>
        <v>positive</v>
      </c>
    </row>
    <row r="5596" customFormat="1" spans="1:9">
      <c r="A5596">
        <v>5813</v>
      </c>
      <c r="B5596" s="1" t="s">
        <v>268</v>
      </c>
      <c r="C5596" t="s">
        <v>53</v>
      </c>
      <c r="D5596">
        <f>VLOOKUP(C5596,'[1]Reaction type'!$B$2:$D$17,3,0)</f>
        <v>60</v>
      </c>
      <c r="E5596" s="2">
        <v>44296.042974537</v>
      </c>
      <c r="F5596" s="2" t="str">
        <f t="shared" si="87"/>
        <v>April</v>
      </c>
      <c r="G5596" t="str">
        <f>VLOOKUP($B5596,[1]Content!$B$2:$D$1001,2,0)</f>
        <v>video</v>
      </c>
      <c r="H5596" t="str">
        <f>VLOOKUP($B5596,[1]Content!$B$2:$D$1001,3,0)</f>
        <v>fitness</v>
      </c>
      <c r="I5596" t="str">
        <f>VLOOKUP($C5596,'[1]Reaction type'!$B$2:$D$17,2,0)</f>
        <v>positive</v>
      </c>
    </row>
    <row r="5597" customFormat="1" spans="1:9">
      <c r="A5597">
        <v>5814</v>
      </c>
      <c r="B5597" s="1" t="s">
        <v>268</v>
      </c>
      <c r="C5597" t="s">
        <v>33</v>
      </c>
      <c r="D5597">
        <f>VLOOKUP(C5597,'[1]Reaction type'!$B$2:$D$17,3,0)</f>
        <v>35</v>
      </c>
      <c r="E5597" s="2">
        <v>44250.782349537</v>
      </c>
      <c r="F5597" s="2" t="str">
        <f t="shared" si="87"/>
        <v>February</v>
      </c>
      <c r="G5597" t="str">
        <f>VLOOKUP($B5597,[1]Content!$B$2:$D$1001,2,0)</f>
        <v>video</v>
      </c>
      <c r="H5597" t="str">
        <f>VLOOKUP($B5597,[1]Content!$B$2:$D$1001,3,0)</f>
        <v>fitness</v>
      </c>
      <c r="I5597" t="str">
        <f>VLOOKUP($C5597,'[1]Reaction type'!$B$2:$D$17,2,0)</f>
        <v>neutral</v>
      </c>
    </row>
    <row r="5598" customFormat="1" spans="1:9">
      <c r="A5598">
        <v>5815</v>
      </c>
      <c r="B5598" s="1" t="s">
        <v>268</v>
      </c>
      <c r="C5598" t="s">
        <v>40</v>
      </c>
      <c r="D5598">
        <f>VLOOKUP(C5598,'[1]Reaction type'!$B$2:$D$17,3,0)</f>
        <v>65</v>
      </c>
      <c r="E5598" s="2">
        <v>44311.5428935185</v>
      </c>
      <c r="F5598" s="2" t="str">
        <f t="shared" si="87"/>
        <v>April</v>
      </c>
      <c r="G5598" t="str">
        <f>VLOOKUP($B5598,[1]Content!$B$2:$D$1001,2,0)</f>
        <v>video</v>
      </c>
      <c r="H5598" t="str">
        <f>VLOOKUP($B5598,[1]Content!$B$2:$D$1001,3,0)</f>
        <v>fitness</v>
      </c>
      <c r="I5598" t="str">
        <f>VLOOKUP($C5598,'[1]Reaction type'!$B$2:$D$17,2,0)</f>
        <v>positive</v>
      </c>
    </row>
    <row r="5599" customFormat="1" spans="1:9">
      <c r="A5599">
        <v>5816</v>
      </c>
      <c r="B5599" s="1" t="s">
        <v>268</v>
      </c>
      <c r="C5599" t="s">
        <v>42</v>
      </c>
      <c r="D5599">
        <f>VLOOKUP(C5599,'[1]Reaction type'!$B$2:$D$17,3,0)</f>
        <v>20</v>
      </c>
      <c r="E5599" s="2">
        <v>44292.7809259259</v>
      </c>
      <c r="F5599" s="2" t="str">
        <f t="shared" si="87"/>
        <v>April</v>
      </c>
      <c r="G5599" t="str">
        <f>VLOOKUP($B5599,[1]Content!$B$2:$D$1001,2,0)</f>
        <v>video</v>
      </c>
      <c r="H5599" t="str">
        <f>VLOOKUP($B5599,[1]Content!$B$2:$D$1001,3,0)</f>
        <v>fitness</v>
      </c>
      <c r="I5599" t="str">
        <f>VLOOKUP($C5599,'[1]Reaction type'!$B$2:$D$17,2,0)</f>
        <v>neutral</v>
      </c>
    </row>
    <row r="5600" customFormat="1" spans="1:9">
      <c r="A5600">
        <v>5817</v>
      </c>
      <c r="B5600" s="1" t="s">
        <v>268</v>
      </c>
      <c r="C5600" t="s">
        <v>31</v>
      </c>
      <c r="D5600">
        <f>VLOOKUP(C5600,'[1]Reaction type'!$B$2:$D$17,3,0)</f>
        <v>30</v>
      </c>
      <c r="E5600" s="2">
        <v>44040.0333564815</v>
      </c>
      <c r="F5600" s="2" t="str">
        <f t="shared" si="87"/>
        <v>July</v>
      </c>
      <c r="G5600" t="str">
        <f>VLOOKUP($B5600,[1]Content!$B$2:$D$1001,2,0)</f>
        <v>video</v>
      </c>
      <c r="H5600" t="str">
        <f>VLOOKUP($B5600,[1]Content!$B$2:$D$1001,3,0)</f>
        <v>fitness</v>
      </c>
      <c r="I5600" t="str">
        <f>VLOOKUP($C5600,'[1]Reaction type'!$B$2:$D$17,2,0)</f>
        <v>positive</v>
      </c>
    </row>
    <row r="5601" customFormat="1" spans="1:9">
      <c r="A5601">
        <v>5818</v>
      </c>
      <c r="B5601" s="1" t="s">
        <v>268</v>
      </c>
      <c r="C5601" t="s">
        <v>53</v>
      </c>
      <c r="D5601">
        <f>VLOOKUP(C5601,'[1]Reaction type'!$B$2:$D$17,3,0)</f>
        <v>60</v>
      </c>
      <c r="E5601" s="2">
        <v>44256.7335185185</v>
      </c>
      <c r="F5601" s="2" t="str">
        <f t="shared" si="87"/>
        <v>March</v>
      </c>
      <c r="G5601" t="str">
        <f>VLOOKUP($B5601,[1]Content!$B$2:$D$1001,2,0)</f>
        <v>video</v>
      </c>
      <c r="H5601" t="str">
        <f>VLOOKUP($B5601,[1]Content!$B$2:$D$1001,3,0)</f>
        <v>fitness</v>
      </c>
      <c r="I5601" t="str">
        <f>VLOOKUP($C5601,'[1]Reaction type'!$B$2:$D$17,2,0)</f>
        <v>positive</v>
      </c>
    </row>
    <row r="5602" customFormat="1" spans="1:9">
      <c r="A5602">
        <v>5820</v>
      </c>
      <c r="B5602" s="1" t="s">
        <v>269</v>
      </c>
      <c r="C5602" t="s">
        <v>51</v>
      </c>
      <c r="D5602">
        <f>VLOOKUP(C5602,'[1]Reaction type'!$B$2:$D$17,3,0)</f>
        <v>12</v>
      </c>
      <c r="E5602" s="2">
        <v>44135.1661342593</v>
      </c>
      <c r="F5602" s="2" t="str">
        <f t="shared" si="87"/>
        <v>October</v>
      </c>
      <c r="G5602" t="str">
        <f>VLOOKUP($B5602,[1]Content!$B$2:$D$1001,2,0)</f>
        <v>audio</v>
      </c>
      <c r="H5602" t="str">
        <f>VLOOKUP($B5602,[1]Content!$B$2:$D$1001,3,0)</f>
        <v>healthy eating</v>
      </c>
      <c r="I5602" t="str">
        <f>VLOOKUP($C5602,'[1]Reaction type'!$B$2:$D$17,2,0)</f>
        <v>negative</v>
      </c>
    </row>
    <row r="5603" customFormat="1" spans="1:9">
      <c r="A5603">
        <v>5821</v>
      </c>
      <c r="B5603" s="1" t="s">
        <v>269</v>
      </c>
      <c r="C5603" t="s">
        <v>24</v>
      </c>
      <c r="D5603">
        <f>VLOOKUP(C5603,'[1]Reaction type'!$B$2:$D$17,3,0)</f>
        <v>0</v>
      </c>
      <c r="E5603" s="2">
        <v>44103.0013310185</v>
      </c>
      <c r="F5603" s="2" t="str">
        <f t="shared" si="87"/>
        <v>September</v>
      </c>
      <c r="G5603" t="str">
        <f>VLOOKUP($B5603,[1]Content!$B$2:$D$1001,2,0)</f>
        <v>audio</v>
      </c>
      <c r="H5603" t="str">
        <f>VLOOKUP($B5603,[1]Content!$B$2:$D$1001,3,0)</f>
        <v>healthy eating</v>
      </c>
      <c r="I5603" t="str">
        <f>VLOOKUP($C5603,'[1]Reaction type'!$B$2:$D$17,2,0)</f>
        <v>negative</v>
      </c>
    </row>
    <row r="5604" customFormat="1" spans="1:9">
      <c r="A5604">
        <v>5822</v>
      </c>
      <c r="B5604" s="1" t="s">
        <v>269</v>
      </c>
      <c r="C5604" t="s">
        <v>31</v>
      </c>
      <c r="D5604">
        <f>VLOOKUP(C5604,'[1]Reaction type'!$B$2:$D$17,3,0)</f>
        <v>30</v>
      </c>
      <c r="E5604" s="2">
        <v>44185.9344675926</v>
      </c>
      <c r="F5604" s="2" t="str">
        <f t="shared" si="87"/>
        <v>December</v>
      </c>
      <c r="G5604" t="str">
        <f>VLOOKUP($B5604,[1]Content!$B$2:$D$1001,2,0)</f>
        <v>audio</v>
      </c>
      <c r="H5604" t="str">
        <f>VLOOKUP($B5604,[1]Content!$B$2:$D$1001,3,0)</f>
        <v>healthy eating</v>
      </c>
      <c r="I5604" t="str">
        <f>VLOOKUP($C5604,'[1]Reaction type'!$B$2:$D$17,2,0)</f>
        <v>positive</v>
      </c>
    </row>
    <row r="5605" customFormat="1" spans="1:9">
      <c r="A5605">
        <v>5823</v>
      </c>
      <c r="B5605" s="1" t="s">
        <v>269</v>
      </c>
      <c r="C5605" t="s">
        <v>26</v>
      </c>
      <c r="D5605">
        <f>VLOOKUP(C5605,'[1]Reaction type'!$B$2:$D$17,3,0)</f>
        <v>10</v>
      </c>
      <c r="E5605" s="2">
        <v>44283.2235069444</v>
      </c>
      <c r="F5605" s="2" t="str">
        <f t="shared" si="87"/>
        <v>March</v>
      </c>
      <c r="G5605" t="str">
        <f>VLOOKUP($B5605,[1]Content!$B$2:$D$1001,2,0)</f>
        <v>audio</v>
      </c>
      <c r="H5605" t="str">
        <f>VLOOKUP($B5605,[1]Content!$B$2:$D$1001,3,0)</f>
        <v>healthy eating</v>
      </c>
      <c r="I5605" t="str">
        <f>VLOOKUP($C5605,'[1]Reaction type'!$B$2:$D$17,2,0)</f>
        <v>negative</v>
      </c>
    </row>
    <row r="5606" customFormat="1" spans="1:9">
      <c r="A5606">
        <v>5824</v>
      </c>
      <c r="B5606" s="1" t="s">
        <v>269</v>
      </c>
      <c r="C5606" t="s">
        <v>28</v>
      </c>
      <c r="D5606">
        <f>VLOOKUP(C5606,'[1]Reaction type'!$B$2:$D$17,3,0)</f>
        <v>15</v>
      </c>
      <c r="E5606" s="2">
        <v>44033.7061458333</v>
      </c>
      <c r="F5606" s="2" t="str">
        <f t="shared" si="87"/>
        <v>July</v>
      </c>
      <c r="G5606" t="str">
        <f>VLOOKUP($B5606,[1]Content!$B$2:$D$1001,2,0)</f>
        <v>audio</v>
      </c>
      <c r="H5606" t="str">
        <f>VLOOKUP($B5606,[1]Content!$B$2:$D$1001,3,0)</f>
        <v>healthy eating</v>
      </c>
      <c r="I5606" t="str">
        <f>VLOOKUP($C5606,'[1]Reaction type'!$B$2:$D$17,2,0)</f>
        <v>negative</v>
      </c>
    </row>
    <row r="5607" customFormat="1" spans="1:9">
      <c r="A5607">
        <v>5825</v>
      </c>
      <c r="B5607" s="1" t="s">
        <v>269</v>
      </c>
      <c r="C5607" t="s">
        <v>40</v>
      </c>
      <c r="D5607">
        <f>VLOOKUP(C5607,'[1]Reaction type'!$B$2:$D$17,3,0)</f>
        <v>65</v>
      </c>
      <c r="E5607" s="2">
        <v>44141.6190393519</v>
      </c>
      <c r="F5607" s="2" t="str">
        <f t="shared" si="87"/>
        <v>November</v>
      </c>
      <c r="G5607" t="str">
        <f>VLOOKUP($B5607,[1]Content!$B$2:$D$1001,2,0)</f>
        <v>audio</v>
      </c>
      <c r="H5607" t="str">
        <f>VLOOKUP($B5607,[1]Content!$B$2:$D$1001,3,0)</f>
        <v>healthy eating</v>
      </c>
      <c r="I5607" t="str">
        <f>VLOOKUP($C5607,'[1]Reaction type'!$B$2:$D$17,2,0)</f>
        <v>positive</v>
      </c>
    </row>
    <row r="5608" customFormat="1" spans="1:9">
      <c r="A5608">
        <v>5826</v>
      </c>
      <c r="B5608" s="1" t="s">
        <v>269</v>
      </c>
      <c r="C5608" t="s">
        <v>24</v>
      </c>
      <c r="D5608">
        <f>VLOOKUP(C5608,'[1]Reaction type'!$B$2:$D$17,3,0)</f>
        <v>0</v>
      </c>
      <c r="E5608" s="2">
        <v>44059.9303587963</v>
      </c>
      <c r="F5608" s="2" t="str">
        <f t="shared" si="87"/>
        <v>August</v>
      </c>
      <c r="G5608" t="str">
        <f>VLOOKUP($B5608,[1]Content!$B$2:$D$1001,2,0)</f>
        <v>audio</v>
      </c>
      <c r="H5608" t="str">
        <f>VLOOKUP($B5608,[1]Content!$B$2:$D$1001,3,0)</f>
        <v>healthy eating</v>
      </c>
      <c r="I5608" t="str">
        <f>VLOOKUP($C5608,'[1]Reaction type'!$B$2:$D$17,2,0)</f>
        <v>negative</v>
      </c>
    </row>
    <row r="5609" customFormat="1" spans="1:9">
      <c r="A5609">
        <v>5827</v>
      </c>
      <c r="B5609" s="1" t="s">
        <v>269</v>
      </c>
      <c r="C5609" t="s">
        <v>24</v>
      </c>
      <c r="D5609">
        <f>VLOOKUP(C5609,'[1]Reaction type'!$B$2:$D$17,3,0)</f>
        <v>0</v>
      </c>
      <c r="E5609" s="2">
        <v>44226.1238541667</v>
      </c>
      <c r="F5609" s="2" t="str">
        <f t="shared" si="87"/>
        <v>January</v>
      </c>
      <c r="G5609" t="str">
        <f>VLOOKUP($B5609,[1]Content!$B$2:$D$1001,2,0)</f>
        <v>audio</v>
      </c>
      <c r="H5609" t="str">
        <f>VLOOKUP($B5609,[1]Content!$B$2:$D$1001,3,0)</f>
        <v>healthy eating</v>
      </c>
      <c r="I5609" t="str">
        <f>VLOOKUP($C5609,'[1]Reaction type'!$B$2:$D$17,2,0)</f>
        <v>negative</v>
      </c>
    </row>
    <row r="5610" customFormat="1" spans="1:9">
      <c r="A5610">
        <v>5828</v>
      </c>
      <c r="B5610" s="1" t="s">
        <v>269</v>
      </c>
      <c r="C5610" t="s">
        <v>51</v>
      </c>
      <c r="D5610">
        <f>VLOOKUP(C5610,'[1]Reaction type'!$B$2:$D$17,3,0)</f>
        <v>12</v>
      </c>
      <c r="E5610" s="2">
        <v>44342.6537615741</v>
      </c>
      <c r="F5610" s="2" t="str">
        <f t="shared" si="87"/>
        <v>May</v>
      </c>
      <c r="G5610" t="str">
        <f>VLOOKUP($B5610,[1]Content!$B$2:$D$1001,2,0)</f>
        <v>audio</v>
      </c>
      <c r="H5610" t="str">
        <f>VLOOKUP($B5610,[1]Content!$B$2:$D$1001,3,0)</f>
        <v>healthy eating</v>
      </c>
      <c r="I5610" t="str">
        <f>VLOOKUP($C5610,'[1]Reaction type'!$B$2:$D$17,2,0)</f>
        <v>negative</v>
      </c>
    </row>
    <row r="5611" customFormat="1" spans="1:9">
      <c r="A5611">
        <v>5829</v>
      </c>
      <c r="B5611" s="1" t="s">
        <v>269</v>
      </c>
      <c r="C5611" t="s">
        <v>24</v>
      </c>
      <c r="D5611">
        <f>VLOOKUP(C5611,'[1]Reaction type'!$B$2:$D$17,3,0)</f>
        <v>0</v>
      </c>
      <c r="E5611" s="2">
        <v>44139.7437962963</v>
      </c>
      <c r="F5611" s="2" t="str">
        <f t="shared" si="87"/>
        <v>November</v>
      </c>
      <c r="G5611" t="str">
        <f>VLOOKUP($B5611,[1]Content!$B$2:$D$1001,2,0)</f>
        <v>audio</v>
      </c>
      <c r="H5611" t="str">
        <f>VLOOKUP($B5611,[1]Content!$B$2:$D$1001,3,0)</f>
        <v>healthy eating</v>
      </c>
      <c r="I5611" t="str">
        <f>VLOOKUP($C5611,'[1]Reaction type'!$B$2:$D$17,2,0)</f>
        <v>negative</v>
      </c>
    </row>
    <row r="5612" customFormat="1" spans="1:9">
      <c r="A5612">
        <v>5830</v>
      </c>
      <c r="B5612" s="1" t="s">
        <v>269</v>
      </c>
      <c r="C5612" t="s">
        <v>48</v>
      </c>
      <c r="D5612">
        <f>VLOOKUP(C5612,'[1]Reaction type'!$B$2:$D$17,3,0)</f>
        <v>75</v>
      </c>
      <c r="E5612" s="2">
        <v>44070.0286805556</v>
      </c>
      <c r="F5612" s="2" t="str">
        <f t="shared" si="87"/>
        <v>August</v>
      </c>
      <c r="G5612" t="str">
        <f>VLOOKUP($B5612,[1]Content!$B$2:$D$1001,2,0)</f>
        <v>audio</v>
      </c>
      <c r="H5612" t="str">
        <f>VLOOKUP($B5612,[1]Content!$B$2:$D$1001,3,0)</f>
        <v>healthy eating</v>
      </c>
      <c r="I5612" t="str">
        <f>VLOOKUP($C5612,'[1]Reaction type'!$B$2:$D$17,2,0)</f>
        <v>positive</v>
      </c>
    </row>
    <row r="5613" customFormat="1" spans="1:9">
      <c r="A5613">
        <v>5831</v>
      </c>
      <c r="B5613" s="1" t="s">
        <v>269</v>
      </c>
      <c r="C5613" t="s">
        <v>54</v>
      </c>
      <c r="D5613">
        <f>VLOOKUP(C5613,'[1]Reaction type'!$B$2:$D$17,3,0)</f>
        <v>70</v>
      </c>
      <c r="E5613" s="2">
        <v>44199.4182638889</v>
      </c>
      <c r="F5613" s="2" t="str">
        <f t="shared" si="87"/>
        <v>January</v>
      </c>
      <c r="G5613" t="str">
        <f>VLOOKUP($B5613,[1]Content!$B$2:$D$1001,2,0)</f>
        <v>audio</v>
      </c>
      <c r="H5613" t="str">
        <f>VLOOKUP($B5613,[1]Content!$B$2:$D$1001,3,0)</f>
        <v>healthy eating</v>
      </c>
      <c r="I5613" t="str">
        <f>VLOOKUP($C5613,'[1]Reaction type'!$B$2:$D$17,2,0)</f>
        <v>positive</v>
      </c>
    </row>
    <row r="5614" customFormat="1" spans="1:9">
      <c r="A5614">
        <v>5832</v>
      </c>
      <c r="B5614" s="1" t="s">
        <v>269</v>
      </c>
      <c r="C5614" t="s">
        <v>42</v>
      </c>
      <c r="D5614">
        <f>VLOOKUP(C5614,'[1]Reaction type'!$B$2:$D$17,3,0)</f>
        <v>20</v>
      </c>
      <c r="E5614" s="2">
        <v>44113.3135532407</v>
      </c>
      <c r="F5614" s="2" t="str">
        <f t="shared" si="87"/>
        <v>October</v>
      </c>
      <c r="G5614" t="str">
        <f>VLOOKUP($B5614,[1]Content!$B$2:$D$1001,2,0)</f>
        <v>audio</v>
      </c>
      <c r="H5614" t="str">
        <f>VLOOKUP($B5614,[1]Content!$B$2:$D$1001,3,0)</f>
        <v>healthy eating</v>
      </c>
      <c r="I5614" t="str">
        <f>VLOOKUP($C5614,'[1]Reaction type'!$B$2:$D$17,2,0)</f>
        <v>neutral</v>
      </c>
    </row>
    <row r="5615" customFormat="1" spans="1:9">
      <c r="A5615">
        <v>5833</v>
      </c>
      <c r="B5615" s="1" t="s">
        <v>269</v>
      </c>
      <c r="C5615" t="s">
        <v>57</v>
      </c>
      <c r="D5615">
        <f>VLOOKUP(C5615,'[1]Reaction type'!$B$2:$D$17,3,0)</f>
        <v>72</v>
      </c>
      <c r="E5615" s="2">
        <v>44002.7254282407</v>
      </c>
      <c r="F5615" s="2" t="str">
        <f t="shared" si="87"/>
        <v>June</v>
      </c>
      <c r="G5615" t="str">
        <f>VLOOKUP($B5615,[1]Content!$B$2:$D$1001,2,0)</f>
        <v>audio</v>
      </c>
      <c r="H5615" t="str">
        <f>VLOOKUP($B5615,[1]Content!$B$2:$D$1001,3,0)</f>
        <v>healthy eating</v>
      </c>
      <c r="I5615" t="str">
        <f>VLOOKUP($C5615,'[1]Reaction type'!$B$2:$D$17,2,0)</f>
        <v>positive</v>
      </c>
    </row>
    <row r="5616" customFormat="1" spans="1:9">
      <c r="A5616">
        <v>5834</v>
      </c>
      <c r="B5616" s="1" t="s">
        <v>269</v>
      </c>
      <c r="C5616" t="s">
        <v>26</v>
      </c>
      <c r="D5616">
        <f>VLOOKUP(C5616,'[1]Reaction type'!$B$2:$D$17,3,0)</f>
        <v>10</v>
      </c>
      <c r="E5616" s="2">
        <v>44115.5865509259</v>
      </c>
      <c r="F5616" s="2" t="str">
        <f t="shared" si="87"/>
        <v>October</v>
      </c>
      <c r="G5616" t="str">
        <f>VLOOKUP($B5616,[1]Content!$B$2:$D$1001,2,0)</f>
        <v>audio</v>
      </c>
      <c r="H5616" t="str">
        <f>VLOOKUP($B5616,[1]Content!$B$2:$D$1001,3,0)</f>
        <v>healthy eating</v>
      </c>
      <c r="I5616" t="str">
        <f>VLOOKUP($C5616,'[1]Reaction type'!$B$2:$D$17,2,0)</f>
        <v>negative</v>
      </c>
    </row>
    <row r="5617" customFormat="1" spans="1:9">
      <c r="A5617">
        <v>5835</v>
      </c>
      <c r="B5617" s="1" t="s">
        <v>269</v>
      </c>
      <c r="C5617" t="s">
        <v>26</v>
      </c>
      <c r="D5617">
        <f>VLOOKUP(C5617,'[1]Reaction type'!$B$2:$D$17,3,0)</f>
        <v>10</v>
      </c>
      <c r="E5617" s="2">
        <v>44340.5310300926</v>
      </c>
      <c r="F5617" s="2" t="str">
        <f t="shared" si="87"/>
        <v>May</v>
      </c>
      <c r="G5617" t="str">
        <f>VLOOKUP($B5617,[1]Content!$B$2:$D$1001,2,0)</f>
        <v>audio</v>
      </c>
      <c r="H5617" t="str">
        <f>VLOOKUP($B5617,[1]Content!$B$2:$D$1001,3,0)</f>
        <v>healthy eating</v>
      </c>
      <c r="I5617" t="str">
        <f>VLOOKUP($C5617,'[1]Reaction type'!$B$2:$D$17,2,0)</f>
        <v>negative</v>
      </c>
    </row>
    <row r="5618" customFormat="1" spans="1:9">
      <c r="A5618">
        <v>5836</v>
      </c>
      <c r="B5618" s="1" t="s">
        <v>269</v>
      </c>
      <c r="C5618" t="s">
        <v>24</v>
      </c>
      <c r="D5618">
        <f>VLOOKUP(C5618,'[1]Reaction type'!$B$2:$D$17,3,0)</f>
        <v>0</v>
      </c>
      <c r="E5618" s="2">
        <v>44171.633125</v>
      </c>
      <c r="F5618" s="2" t="str">
        <f t="shared" si="87"/>
        <v>December</v>
      </c>
      <c r="G5618" t="str">
        <f>VLOOKUP($B5618,[1]Content!$B$2:$D$1001,2,0)</f>
        <v>audio</v>
      </c>
      <c r="H5618" t="str">
        <f>VLOOKUP($B5618,[1]Content!$B$2:$D$1001,3,0)</f>
        <v>healthy eating</v>
      </c>
      <c r="I5618" t="str">
        <f>VLOOKUP($C5618,'[1]Reaction type'!$B$2:$D$17,2,0)</f>
        <v>negative</v>
      </c>
    </row>
    <row r="5619" customFormat="1" spans="1:9">
      <c r="A5619">
        <v>5837</v>
      </c>
      <c r="B5619" s="1" t="s">
        <v>269</v>
      </c>
      <c r="C5619" t="s">
        <v>54</v>
      </c>
      <c r="D5619">
        <f>VLOOKUP(C5619,'[1]Reaction type'!$B$2:$D$17,3,0)</f>
        <v>70</v>
      </c>
      <c r="E5619" s="2">
        <v>44254.6192361111</v>
      </c>
      <c r="F5619" s="2" t="str">
        <f t="shared" si="87"/>
        <v>February</v>
      </c>
      <c r="G5619" t="str">
        <f>VLOOKUP($B5619,[1]Content!$B$2:$D$1001,2,0)</f>
        <v>audio</v>
      </c>
      <c r="H5619" t="str">
        <f>VLOOKUP($B5619,[1]Content!$B$2:$D$1001,3,0)</f>
        <v>healthy eating</v>
      </c>
      <c r="I5619" t="str">
        <f>VLOOKUP($C5619,'[1]Reaction type'!$B$2:$D$17,2,0)</f>
        <v>positive</v>
      </c>
    </row>
    <row r="5620" customFormat="1" spans="1:9">
      <c r="A5620">
        <v>5838</v>
      </c>
      <c r="B5620" s="1" t="s">
        <v>269</v>
      </c>
      <c r="C5620" t="s">
        <v>52</v>
      </c>
      <c r="D5620">
        <f>VLOOKUP(C5620,'[1]Reaction type'!$B$2:$D$17,3,0)</f>
        <v>50</v>
      </c>
      <c r="E5620" s="2">
        <v>44158.1572453704</v>
      </c>
      <c r="F5620" s="2" t="str">
        <f t="shared" si="87"/>
        <v>November</v>
      </c>
      <c r="G5620" t="str">
        <f>VLOOKUP($B5620,[1]Content!$B$2:$D$1001,2,0)</f>
        <v>audio</v>
      </c>
      <c r="H5620" t="str">
        <f>VLOOKUP($B5620,[1]Content!$B$2:$D$1001,3,0)</f>
        <v>healthy eating</v>
      </c>
      <c r="I5620" t="str">
        <f>VLOOKUP($C5620,'[1]Reaction type'!$B$2:$D$17,2,0)</f>
        <v>positive</v>
      </c>
    </row>
    <row r="5621" customFormat="1" spans="1:9">
      <c r="A5621">
        <v>5839</v>
      </c>
      <c r="B5621" s="1" t="s">
        <v>269</v>
      </c>
      <c r="C5621" t="s">
        <v>26</v>
      </c>
      <c r="D5621">
        <f>VLOOKUP(C5621,'[1]Reaction type'!$B$2:$D$17,3,0)</f>
        <v>10</v>
      </c>
      <c r="E5621" s="2">
        <v>44075.0665393519</v>
      </c>
      <c r="F5621" s="2" t="str">
        <f t="shared" si="87"/>
        <v>September</v>
      </c>
      <c r="G5621" t="str">
        <f>VLOOKUP($B5621,[1]Content!$B$2:$D$1001,2,0)</f>
        <v>audio</v>
      </c>
      <c r="H5621" t="str">
        <f>VLOOKUP($B5621,[1]Content!$B$2:$D$1001,3,0)</f>
        <v>healthy eating</v>
      </c>
      <c r="I5621" t="str">
        <f>VLOOKUP($C5621,'[1]Reaction type'!$B$2:$D$17,2,0)</f>
        <v>negative</v>
      </c>
    </row>
    <row r="5622" customFormat="1" spans="1:9">
      <c r="A5622">
        <v>5840</v>
      </c>
      <c r="B5622" s="1" t="s">
        <v>269</v>
      </c>
      <c r="C5622" t="s">
        <v>37</v>
      </c>
      <c r="D5622">
        <f>VLOOKUP(C5622,'[1]Reaction type'!$B$2:$D$17,3,0)</f>
        <v>5</v>
      </c>
      <c r="E5622" s="2">
        <v>44160.8915162037</v>
      </c>
      <c r="F5622" s="2" t="str">
        <f t="shared" si="87"/>
        <v>November</v>
      </c>
      <c r="G5622" t="str">
        <f>VLOOKUP($B5622,[1]Content!$B$2:$D$1001,2,0)</f>
        <v>audio</v>
      </c>
      <c r="H5622" t="str">
        <f>VLOOKUP($B5622,[1]Content!$B$2:$D$1001,3,0)</f>
        <v>healthy eating</v>
      </c>
      <c r="I5622" t="str">
        <f>VLOOKUP($C5622,'[1]Reaction type'!$B$2:$D$17,2,0)</f>
        <v>negative</v>
      </c>
    </row>
    <row r="5623" customFormat="1" spans="1:9">
      <c r="A5623">
        <v>5841</v>
      </c>
      <c r="B5623" s="1" t="s">
        <v>269</v>
      </c>
      <c r="C5623" t="s">
        <v>42</v>
      </c>
      <c r="D5623">
        <f>VLOOKUP(C5623,'[1]Reaction type'!$B$2:$D$17,3,0)</f>
        <v>20</v>
      </c>
      <c r="E5623" s="2">
        <v>44007.6502430556</v>
      </c>
      <c r="F5623" s="2" t="str">
        <f t="shared" si="87"/>
        <v>June</v>
      </c>
      <c r="G5623" t="str">
        <f>VLOOKUP($B5623,[1]Content!$B$2:$D$1001,2,0)</f>
        <v>audio</v>
      </c>
      <c r="H5623" t="str">
        <f>VLOOKUP($B5623,[1]Content!$B$2:$D$1001,3,0)</f>
        <v>healthy eating</v>
      </c>
      <c r="I5623" t="str">
        <f>VLOOKUP($C5623,'[1]Reaction type'!$B$2:$D$17,2,0)</f>
        <v>neutral</v>
      </c>
    </row>
    <row r="5624" customFormat="1" spans="1:9">
      <c r="A5624">
        <v>5842</v>
      </c>
      <c r="B5624" s="1" t="s">
        <v>269</v>
      </c>
      <c r="C5624" t="s">
        <v>51</v>
      </c>
      <c r="D5624">
        <f>VLOOKUP(C5624,'[1]Reaction type'!$B$2:$D$17,3,0)</f>
        <v>12</v>
      </c>
      <c r="E5624" s="2">
        <v>44015.3671990741</v>
      </c>
      <c r="F5624" s="2" t="str">
        <f t="shared" si="87"/>
        <v>July</v>
      </c>
      <c r="G5624" t="str">
        <f>VLOOKUP($B5624,[1]Content!$B$2:$D$1001,2,0)</f>
        <v>audio</v>
      </c>
      <c r="H5624" t="str">
        <f>VLOOKUP($B5624,[1]Content!$B$2:$D$1001,3,0)</f>
        <v>healthy eating</v>
      </c>
      <c r="I5624" t="str">
        <f>VLOOKUP($C5624,'[1]Reaction type'!$B$2:$D$17,2,0)</f>
        <v>negative</v>
      </c>
    </row>
    <row r="5625" customFormat="1" spans="1:9">
      <c r="A5625">
        <v>5843</v>
      </c>
      <c r="B5625" s="1" t="s">
        <v>269</v>
      </c>
      <c r="C5625" t="s">
        <v>53</v>
      </c>
      <c r="D5625">
        <f>VLOOKUP(C5625,'[1]Reaction type'!$B$2:$D$17,3,0)</f>
        <v>60</v>
      </c>
      <c r="E5625" s="2">
        <v>44276.0712037037</v>
      </c>
      <c r="F5625" s="2" t="str">
        <f t="shared" si="87"/>
        <v>March</v>
      </c>
      <c r="G5625" t="str">
        <f>VLOOKUP($B5625,[1]Content!$B$2:$D$1001,2,0)</f>
        <v>audio</v>
      </c>
      <c r="H5625" t="str">
        <f>VLOOKUP($B5625,[1]Content!$B$2:$D$1001,3,0)</f>
        <v>healthy eating</v>
      </c>
      <c r="I5625" t="str">
        <f>VLOOKUP($C5625,'[1]Reaction type'!$B$2:$D$17,2,0)</f>
        <v>positive</v>
      </c>
    </row>
    <row r="5626" customFormat="1" spans="1:9">
      <c r="A5626">
        <v>5844</v>
      </c>
      <c r="B5626" s="1" t="s">
        <v>269</v>
      </c>
      <c r="C5626" t="s">
        <v>52</v>
      </c>
      <c r="D5626">
        <f>VLOOKUP(C5626,'[1]Reaction type'!$B$2:$D$17,3,0)</f>
        <v>50</v>
      </c>
      <c r="E5626" s="2">
        <v>44100.6361689815</v>
      </c>
      <c r="F5626" s="2" t="str">
        <f t="shared" si="87"/>
        <v>September</v>
      </c>
      <c r="G5626" t="str">
        <f>VLOOKUP($B5626,[1]Content!$B$2:$D$1001,2,0)</f>
        <v>audio</v>
      </c>
      <c r="H5626" t="str">
        <f>VLOOKUP($B5626,[1]Content!$B$2:$D$1001,3,0)</f>
        <v>healthy eating</v>
      </c>
      <c r="I5626" t="str">
        <f>VLOOKUP($C5626,'[1]Reaction type'!$B$2:$D$17,2,0)</f>
        <v>positive</v>
      </c>
    </row>
    <row r="5627" customFormat="1" spans="1:9">
      <c r="A5627">
        <v>5846</v>
      </c>
      <c r="B5627" s="1" t="s">
        <v>270</v>
      </c>
      <c r="C5627" t="s">
        <v>31</v>
      </c>
      <c r="D5627">
        <f>VLOOKUP(C5627,'[1]Reaction type'!$B$2:$D$17,3,0)</f>
        <v>30</v>
      </c>
      <c r="E5627" s="2">
        <v>44267.7618402778</v>
      </c>
      <c r="F5627" s="2" t="str">
        <f t="shared" si="87"/>
        <v>March</v>
      </c>
      <c r="G5627" t="str">
        <f>VLOOKUP($B5627,[1]Content!$B$2:$D$1001,2,0)</f>
        <v>audio</v>
      </c>
      <c r="H5627" t="str">
        <f>VLOOKUP($B5627,[1]Content!$B$2:$D$1001,3,0)</f>
        <v>culture</v>
      </c>
      <c r="I5627" t="str">
        <f>VLOOKUP($C5627,'[1]Reaction type'!$B$2:$D$17,2,0)</f>
        <v>positive</v>
      </c>
    </row>
    <row r="5628" customFormat="1" spans="1:9">
      <c r="A5628">
        <v>5847</v>
      </c>
      <c r="B5628" s="1" t="s">
        <v>270</v>
      </c>
      <c r="C5628" t="s">
        <v>33</v>
      </c>
      <c r="D5628">
        <f>VLOOKUP(C5628,'[1]Reaction type'!$B$2:$D$17,3,0)</f>
        <v>35</v>
      </c>
      <c r="E5628" s="2">
        <v>44216.3043634259</v>
      </c>
      <c r="F5628" s="2" t="str">
        <f t="shared" si="87"/>
        <v>January</v>
      </c>
      <c r="G5628" t="str">
        <f>VLOOKUP($B5628,[1]Content!$B$2:$D$1001,2,0)</f>
        <v>audio</v>
      </c>
      <c r="H5628" t="str">
        <f>VLOOKUP($B5628,[1]Content!$B$2:$D$1001,3,0)</f>
        <v>culture</v>
      </c>
      <c r="I5628" t="str">
        <f>VLOOKUP($C5628,'[1]Reaction type'!$B$2:$D$17,2,0)</f>
        <v>neutral</v>
      </c>
    </row>
    <row r="5629" customFormat="1" spans="1:9">
      <c r="A5629">
        <v>5848</v>
      </c>
      <c r="B5629" s="1" t="s">
        <v>270</v>
      </c>
      <c r="C5629" t="s">
        <v>31</v>
      </c>
      <c r="D5629">
        <f>VLOOKUP(C5629,'[1]Reaction type'!$B$2:$D$17,3,0)</f>
        <v>30</v>
      </c>
      <c r="E5629" s="2">
        <v>44143.6964930556</v>
      </c>
      <c r="F5629" s="2" t="str">
        <f t="shared" si="87"/>
        <v>November</v>
      </c>
      <c r="G5629" t="str">
        <f>VLOOKUP($B5629,[1]Content!$B$2:$D$1001,2,0)</f>
        <v>audio</v>
      </c>
      <c r="H5629" t="str">
        <f>VLOOKUP($B5629,[1]Content!$B$2:$D$1001,3,0)</f>
        <v>culture</v>
      </c>
      <c r="I5629" t="str">
        <f>VLOOKUP($C5629,'[1]Reaction type'!$B$2:$D$17,2,0)</f>
        <v>positive</v>
      </c>
    </row>
    <row r="5630" customFormat="1" spans="1:9">
      <c r="A5630">
        <v>5849</v>
      </c>
      <c r="B5630" s="1" t="s">
        <v>270</v>
      </c>
      <c r="C5630" t="s">
        <v>26</v>
      </c>
      <c r="D5630">
        <f>VLOOKUP(C5630,'[1]Reaction type'!$B$2:$D$17,3,0)</f>
        <v>10</v>
      </c>
      <c r="E5630" s="2">
        <v>44023.606724537</v>
      </c>
      <c r="F5630" s="2" t="str">
        <f t="shared" si="87"/>
        <v>July</v>
      </c>
      <c r="G5630" t="str">
        <f>VLOOKUP($B5630,[1]Content!$B$2:$D$1001,2,0)</f>
        <v>audio</v>
      </c>
      <c r="H5630" t="str">
        <f>VLOOKUP($B5630,[1]Content!$B$2:$D$1001,3,0)</f>
        <v>culture</v>
      </c>
      <c r="I5630" t="str">
        <f>VLOOKUP($C5630,'[1]Reaction type'!$B$2:$D$17,2,0)</f>
        <v>negative</v>
      </c>
    </row>
    <row r="5631" customFormat="1" spans="1:9">
      <c r="A5631">
        <v>5850</v>
      </c>
      <c r="B5631" s="1" t="s">
        <v>270</v>
      </c>
      <c r="C5631" t="s">
        <v>53</v>
      </c>
      <c r="D5631">
        <f>VLOOKUP(C5631,'[1]Reaction type'!$B$2:$D$17,3,0)</f>
        <v>60</v>
      </c>
      <c r="E5631" s="2">
        <v>44267.5994444444</v>
      </c>
      <c r="F5631" s="2" t="str">
        <f t="shared" si="87"/>
        <v>March</v>
      </c>
      <c r="G5631" t="str">
        <f>VLOOKUP($B5631,[1]Content!$B$2:$D$1001,2,0)</f>
        <v>audio</v>
      </c>
      <c r="H5631" t="str">
        <f>VLOOKUP($B5631,[1]Content!$B$2:$D$1001,3,0)</f>
        <v>culture</v>
      </c>
      <c r="I5631" t="str">
        <f>VLOOKUP($C5631,'[1]Reaction type'!$B$2:$D$17,2,0)</f>
        <v>positive</v>
      </c>
    </row>
    <row r="5632" customFormat="1" spans="1:9">
      <c r="A5632">
        <v>5851</v>
      </c>
      <c r="B5632" s="1" t="s">
        <v>270</v>
      </c>
      <c r="C5632" t="s">
        <v>26</v>
      </c>
      <c r="D5632">
        <f>VLOOKUP(C5632,'[1]Reaction type'!$B$2:$D$17,3,0)</f>
        <v>10</v>
      </c>
      <c r="E5632" s="2">
        <v>44206.7109722222</v>
      </c>
      <c r="F5632" s="2" t="str">
        <f t="shared" si="87"/>
        <v>January</v>
      </c>
      <c r="G5632" t="str">
        <f>VLOOKUP($B5632,[1]Content!$B$2:$D$1001,2,0)</f>
        <v>audio</v>
      </c>
      <c r="H5632" t="str">
        <f>VLOOKUP($B5632,[1]Content!$B$2:$D$1001,3,0)</f>
        <v>culture</v>
      </c>
      <c r="I5632" t="str">
        <f>VLOOKUP($C5632,'[1]Reaction type'!$B$2:$D$17,2,0)</f>
        <v>negative</v>
      </c>
    </row>
    <row r="5633" customFormat="1" spans="1:9">
      <c r="A5633">
        <v>5852</v>
      </c>
      <c r="B5633" s="1" t="s">
        <v>270</v>
      </c>
      <c r="C5633" t="s">
        <v>26</v>
      </c>
      <c r="D5633">
        <f>VLOOKUP(C5633,'[1]Reaction type'!$B$2:$D$17,3,0)</f>
        <v>10</v>
      </c>
      <c r="E5633" s="2">
        <v>44046.8197569444</v>
      </c>
      <c r="F5633" s="2" t="str">
        <f t="shared" si="87"/>
        <v>August</v>
      </c>
      <c r="G5633" t="str">
        <f>VLOOKUP($B5633,[1]Content!$B$2:$D$1001,2,0)</f>
        <v>audio</v>
      </c>
      <c r="H5633" t="str">
        <f>VLOOKUP($B5633,[1]Content!$B$2:$D$1001,3,0)</f>
        <v>culture</v>
      </c>
      <c r="I5633" t="str">
        <f>VLOOKUP($C5633,'[1]Reaction type'!$B$2:$D$17,2,0)</f>
        <v>negative</v>
      </c>
    </row>
    <row r="5634" customFormat="1" spans="1:9">
      <c r="A5634">
        <v>5853</v>
      </c>
      <c r="B5634" s="1" t="s">
        <v>270</v>
      </c>
      <c r="C5634" t="s">
        <v>57</v>
      </c>
      <c r="D5634">
        <f>VLOOKUP(C5634,'[1]Reaction type'!$B$2:$D$17,3,0)</f>
        <v>72</v>
      </c>
      <c r="E5634" s="2">
        <v>44199.8562152778</v>
      </c>
      <c r="F5634" s="2" t="str">
        <f t="shared" si="87"/>
        <v>January</v>
      </c>
      <c r="G5634" t="str">
        <f>VLOOKUP($B5634,[1]Content!$B$2:$D$1001,2,0)</f>
        <v>audio</v>
      </c>
      <c r="H5634" t="str">
        <f>VLOOKUP($B5634,[1]Content!$B$2:$D$1001,3,0)</f>
        <v>culture</v>
      </c>
      <c r="I5634" t="str">
        <f>VLOOKUP($C5634,'[1]Reaction type'!$B$2:$D$17,2,0)</f>
        <v>positive</v>
      </c>
    </row>
    <row r="5635" customFormat="1" spans="1:9">
      <c r="A5635">
        <v>5854</v>
      </c>
      <c r="B5635" s="1" t="s">
        <v>270</v>
      </c>
      <c r="C5635" t="s">
        <v>37</v>
      </c>
      <c r="D5635">
        <f>VLOOKUP(C5635,'[1]Reaction type'!$B$2:$D$17,3,0)</f>
        <v>5</v>
      </c>
      <c r="E5635" s="2">
        <v>44160.2758564815</v>
      </c>
      <c r="F5635" s="2" t="str">
        <f t="shared" ref="F5635:F5698" si="88">TEXT(E5635,"mmmm")</f>
        <v>November</v>
      </c>
      <c r="G5635" t="str">
        <f>VLOOKUP($B5635,[1]Content!$B$2:$D$1001,2,0)</f>
        <v>audio</v>
      </c>
      <c r="H5635" t="str">
        <f>VLOOKUP($B5635,[1]Content!$B$2:$D$1001,3,0)</f>
        <v>culture</v>
      </c>
      <c r="I5635" t="str">
        <f>VLOOKUP($C5635,'[1]Reaction type'!$B$2:$D$17,2,0)</f>
        <v>negative</v>
      </c>
    </row>
    <row r="5636" customFormat="1" spans="1:9">
      <c r="A5636">
        <v>5855</v>
      </c>
      <c r="B5636" s="1" t="s">
        <v>270</v>
      </c>
      <c r="C5636" t="s">
        <v>52</v>
      </c>
      <c r="D5636">
        <f>VLOOKUP(C5636,'[1]Reaction type'!$B$2:$D$17,3,0)</f>
        <v>50</v>
      </c>
      <c r="E5636" s="2">
        <v>44342.0569907407</v>
      </c>
      <c r="F5636" s="2" t="str">
        <f t="shared" si="88"/>
        <v>May</v>
      </c>
      <c r="G5636" t="str">
        <f>VLOOKUP($B5636,[1]Content!$B$2:$D$1001,2,0)</f>
        <v>audio</v>
      </c>
      <c r="H5636" t="str">
        <f>VLOOKUP($B5636,[1]Content!$B$2:$D$1001,3,0)</f>
        <v>culture</v>
      </c>
      <c r="I5636" t="str">
        <f>VLOOKUP($C5636,'[1]Reaction type'!$B$2:$D$17,2,0)</f>
        <v>positive</v>
      </c>
    </row>
    <row r="5637" customFormat="1" spans="1:9">
      <c r="A5637">
        <v>5856</v>
      </c>
      <c r="B5637" s="1" t="s">
        <v>270</v>
      </c>
      <c r="C5637" t="s">
        <v>52</v>
      </c>
      <c r="D5637">
        <f>VLOOKUP(C5637,'[1]Reaction type'!$B$2:$D$17,3,0)</f>
        <v>50</v>
      </c>
      <c r="E5637" s="2">
        <v>44150.1662268518</v>
      </c>
      <c r="F5637" s="2" t="str">
        <f t="shared" si="88"/>
        <v>November</v>
      </c>
      <c r="G5637" t="str">
        <f>VLOOKUP($B5637,[1]Content!$B$2:$D$1001,2,0)</f>
        <v>audio</v>
      </c>
      <c r="H5637" t="str">
        <f>VLOOKUP($B5637,[1]Content!$B$2:$D$1001,3,0)</f>
        <v>culture</v>
      </c>
      <c r="I5637" t="str">
        <f>VLOOKUP($C5637,'[1]Reaction type'!$B$2:$D$17,2,0)</f>
        <v>positive</v>
      </c>
    </row>
    <row r="5638" customFormat="1" spans="1:9">
      <c r="A5638">
        <v>5857</v>
      </c>
      <c r="B5638" s="1" t="s">
        <v>270</v>
      </c>
      <c r="C5638" t="s">
        <v>51</v>
      </c>
      <c r="D5638">
        <f>VLOOKUP(C5638,'[1]Reaction type'!$B$2:$D$17,3,0)</f>
        <v>12</v>
      </c>
      <c r="E5638" s="2">
        <v>44346.7943171296</v>
      </c>
      <c r="F5638" s="2" t="str">
        <f t="shared" si="88"/>
        <v>May</v>
      </c>
      <c r="G5638" t="str">
        <f>VLOOKUP($B5638,[1]Content!$B$2:$D$1001,2,0)</f>
        <v>audio</v>
      </c>
      <c r="H5638" t="str">
        <f>VLOOKUP($B5638,[1]Content!$B$2:$D$1001,3,0)</f>
        <v>culture</v>
      </c>
      <c r="I5638" t="str">
        <f>VLOOKUP($C5638,'[1]Reaction type'!$B$2:$D$17,2,0)</f>
        <v>negative</v>
      </c>
    </row>
    <row r="5639" customFormat="1" spans="1:9">
      <c r="A5639">
        <v>5858</v>
      </c>
      <c r="B5639" s="1" t="s">
        <v>270</v>
      </c>
      <c r="C5639" t="s">
        <v>28</v>
      </c>
      <c r="D5639">
        <f>VLOOKUP(C5639,'[1]Reaction type'!$B$2:$D$17,3,0)</f>
        <v>15</v>
      </c>
      <c r="E5639" s="2">
        <v>44074.0149074074</v>
      </c>
      <c r="F5639" s="2" t="str">
        <f t="shared" si="88"/>
        <v>August</v>
      </c>
      <c r="G5639" t="str">
        <f>VLOOKUP($B5639,[1]Content!$B$2:$D$1001,2,0)</f>
        <v>audio</v>
      </c>
      <c r="H5639" t="str">
        <f>VLOOKUP($B5639,[1]Content!$B$2:$D$1001,3,0)</f>
        <v>culture</v>
      </c>
      <c r="I5639" t="str">
        <f>VLOOKUP($C5639,'[1]Reaction type'!$B$2:$D$17,2,0)</f>
        <v>negative</v>
      </c>
    </row>
    <row r="5640" customFormat="1" spans="1:9">
      <c r="A5640">
        <v>5859</v>
      </c>
      <c r="B5640" s="1" t="s">
        <v>270</v>
      </c>
      <c r="C5640" t="s">
        <v>31</v>
      </c>
      <c r="D5640">
        <f>VLOOKUP(C5640,'[1]Reaction type'!$B$2:$D$17,3,0)</f>
        <v>30</v>
      </c>
      <c r="E5640" s="2">
        <v>44325.6940509259</v>
      </c>
      <c r="F5640" s="2" t="str">
        <f t="shared" si="88"/>
        <v>May</v>
      </c>
      <c r="G5640" t="str">
        <f>VLOOKUP($B5640,[1]Content!$B$2:$D$1001,2,0)</f>
        <v>audio</v>
      </c>
      <c r="H5640" t="str">
        <f>VLOOKUP($B5640,[1]Content!$B$2:$D$1001,3,0)</f>
        <v>culture</v>
      </c>
      <c r="I5640" t="str">
        <f>VLOOKUP($C5640,'[1]Reaction type'!$B$2:$D$17,2,0)</f>
        <v>positive</v>
      </c>
    </row>
    <row r="5641" customFormat="1" spans="1:9">
      <c r="A5641">
        <v>5860</v>
      </c>
      <c r="B5641" s="1" t="s">
        <v>270</v>
      </c>
      <c r="C5641" t="s">
        <v>51</v>
      </c>
      <c r="D5641">
        <f>VLOOKUP(C5641,'[1]Reaction type'!$B$2:$D$17,3,0)</f>
        <v>12</v>
      </c>
      <c r="E5641" s="2">
        <v>44145.8249884259</v>
      </c>
      <c r="F5641" s="2" t="str">
        <f t="shared" si="88"/>
        <v>November</v>
      </c>
      <c r="G5641" t="str">
        <f>VLOOKUP($B5641,[1]Content!$B$2:$D$1001,2,0)</f>
        <v>audio</v>
      </c>
      <c r="H5641" t="str">
        <f>VLOOKUP($B5641,[1]Content!$B$2:$D$1001,3,0)</f>
        <v>culture</v>
      </c>
      <c r="I5641" t="str">
        <f>VLOOKUP($C5641,'[1]Reaction type'!$B$2:$D$17,2,0)</f>
        <v>negative</v>
      </c>
    </row>
    <row r="5642" customFormat="1" spans="1:9">
      <c r="A5642">
        <v>5861</v>
      </c>
      <c r="B5642" s="1" t="s">
        <v>270</v>
      </c>
      <c r="C5642" t="s">
        <v>57</v>
      </c>
      <c r="D5642">
        <f>VLOOKUP(C5642,'[1]Reaction type'!$B$2:$D$17,3,0)</f>
        <v>72</v>
      </c>
      <c r="E5642" s="2">
        <v>44046.8066666667</v>
      </c>
      <c r="F5642" s="2" t="str">
        <f t="shared" si="88"/>
        <v>August</v>
      </c>
      <c r="G5642" t="str">
        <f>VLOOKUP($B5642,[1]Content!$B$2:$D$1001,2,0)</f>
        <v>audio</v>
      </c>
      <c r="H5642" t="str">
        <f>VLOOKUP($B5642,[1]Content!$B$2:$D$1001,3,0)</f>
        <v>culture</v>
      </c>
      <c r="I5642" t="str">
        <f>VLOOKUP($C5642,'[1]Reaction type'!$B$2:$D$17,2,0)</f>
        <v>positive</v>
      </c>
    </row>
    <row r="5643" customFormat="1" spans="1:9">
      <c r="A5643">
        <v>5862</v>
      </c>
      <c r="B5643" s="1" t="s">
        <v>270</v>
      </c>
      <c r="C5643" t="s">
        <v>40</v>
      </c>
      <c r="D5643">
        <f>VLOOKUP(C5643,'[1]Reaction type'!$B$2:$D$17,3,0)</f>
        <v>65</v>
      </c>
      <c r="E5643" s="2">
        <v>44106.9603125</v>
      </c>
      <c r="F5643" s="2" t="str">
        <f t="shared" si="88"/>
        <v>October</v>
      </c>
      <c r="G5643" t="str">
        <f>VLOOKUP($B5643,[1]Content!$B$2:$D$1001,2,0)</f>
        <v>audio</v>
      </c>
      <c r="H5643" t="str">
        <f>VLOOKUP($B5643,[1]Content!$B$2:$D$1001,3,0)</f>
        <v>culture</v>
      </c>
      <c r="I5643" t="str">
        <f>VLOOKUP($C5643,'[1]Reaction type'!$B$2:$D$17,2,0)</f>
        <v>positive</v>
      </c>
    </row>
    <row r="5644" customFormat="1" spans="1:9">
      <c r="A5644">
        <v>5864</v>
      </c>
      <c r="B5644" s="1" t="s">
        <v>271</v>
      </c>
      <c r="C5644" t="s">
        <v>52</v>
      </c>
      <c r="D5644">
        <f>VLOOKUP(C5644,'[1]Reaction type'!$B$2:$D$17,3,0)</f>
        <v>50</v>
      </c>
      <c r="E5644" s="2">
        <v>44179.0805324074</v>
      </c>
      <c r="F5644" s="2" t="str">
        <f t="shared" si="88"/>
        <v>December</v>
      </c>
      <c r="G5644" t="str">
        <f>VLOOKUP($B5644,[1]Content!$B$2:$D$1001,2,0)</f>
        <v>video</v>
      </c>
      <c r="H5644" t="str">
        <f>VLOOKUP($B5644,[1]Content!$B$2:$D$1001,3,0)</f>
        <v>healthy eating</v>
      </c>
      <c r="I5644" t="str">
        <f>VLOOKUP($C5644,'[1]Reaction type'!$B$2:$D$17,2,0)</f>
        <v>positive</v>
      </c>
    </row>
    <row r="5645" customFormat="1" spans="1:9">
      <c r="A5645">
        <v>5865</v>
      </c>
      <c r="B5645" s="1" t="s">
        <v>271</v>
      </c>
      <c r="C5645" t="s">
        <v>37</v>
      </c>
      <c r="D5645">
        <f>VLOOKUP(C5645,'[1]Reaction type'!$B$2:$D$17,3,0)</f>
        <v>5</v>
      </c>
      <c r="E5645" s="2">
        <v>44221.2618402778</v>
      </c>
      <c r="F5645" s="2" t="str">
        <f t="shared" si="88"/>
        <v>January</v>
      </c>
      <c r="G5645" t="str">
        <f>VLOOKUP($B5645,[1]Content!$B$2:$D$1001,2,0)</f>
        <v>video</v>
      </c>
      <c r="H5645" t="str">
        <f>VLOOKUP($B5645,[1]Content!$B$2:$D$1001,3,0)</f>
        <v>healthy eating</v>
      </c>
      <c r="I5645" t="str">
        <f>VLOOKUP($C5645,'[1]Reaction type'!$B$2:$D$17,2,0)</f>
        <v>negative</v>
      </c>
    </row>
    <row r="5646" customFormat="1" spans="1:9">
      <c r="A5646">
        <v>5866</v>
      </c>
      <c r="B5646" s="1" t="s">
        <v>271</v>
      </c>
      <c r="C5646" t="s">
        <v>37</v>
      </c>
      <c r="D5646">
        <f>VLOOKUP(C5646,'[1]Reaction type'!$B$2:$D$17,3,0)</f>
        <v>5</v>
      </c>
      <c r="E5646" s="2">
        <v>44255.4071296296</v>
      </c>
      <c r="F5646" s="2" t="str">
        <f t="shared" si="88"/>
        <v>February</v>
      </c>
      <c r="G5646" t="str">
        <f>VLOOKUP($B5646,[1]Content!$B$2:$D$1001,2,0)</f>
        <v>video</v>
      </c>
      <c r="H5646" t="str">
        <f>VLOOKUP($B5646,[1]Content!$B$2:$D$1001,3,0)</f>
        <v>healthy eating</v>
      </c>
      <c r="I5646" t="str">
        <f>VLOOKUP($C5646,'[1]Reaction type'!$B$2:$D$17,2,0)</f>
        <v>negative</v>
      </c>
    </row>
    <row r="5647" customFormat="1" spans="1:9">
      <c r="A5647">
        <v>5867</v>
      </c>
      <c r="B5647" s="1" t="s">
        <v>271</v>
      </c>
      <c r="C5647" t="s">
        <v>53</v>
      </c>
      <c r="D5647">
        <f>VLOOKUP(C5647,'[1]Reaction type'!$B$2:$D$17,3,0)</f>
        <v>60</v>
      </c>
      <c r="E5647" s="2">
        <v>44343.8999768519</v>
      </c>
      <c r="F5647" s="2" t="str">
        <f t="shared" si="88"/>
        <v>May</v>
      </c>
      <c r="G5647" t="str">
        <f>VLOOKUP($B5647,[1]Content!$B$2:$D$1001,2,0)</f>
        <v>video</v>
      </c>
      <c r="H5647" t="str">
        <f>VLOOKUP($B5647,[1]Content!$B$2:$D$1001,3,0)</f>
        <v>healthy eating</v>
      </c>
      <c r="I5647" t="str">
        <f>VLOOKUP($C5647,'[1]Reaction type'!$B$2:$D$17,2,0)</f>
        <v>positive</v>
      </c>
    </row>
    <row r="5648" customFormat="1" spans="1:9">
      <c r="A5648">
        <v>5868</v>
      </c>
      <c r="B5648" s="1" t="s">
        <v>271</v>
      </c>
      <c r="C5648" t="s">
        <v>52</v>
      </c>
      <c r="D5648">
        <f>VLOOKUP(C5648,'[1]Reaction type'!$B$2:$D$17,3,0)</f>
        <v>50</v>
      </c>
      <c r="E5648" s="2">
        <v>44084.7185300926</v>
      </c>
      <c r="F5648" s="2" t="str">
        <f t="shared" si="88"/>
        <v>September</v>
      </c>
      <c r="G5648" t="str">
        <f>VLOOKUP($B5648,[1]Content!$B$2:$D$1001,2,0)</f>
        <v>video</v>
      </c>
      <c r="H5648" t="str">
        <f>VLOOKUP($B5648,[1]Content!$B$2:$D$1001,3,0)</f>
        <v>healthy eating</v>
      </c>
      <c r="I5648" t="str">
        <f>VLOOKUP($C5648,'[1]Reaction type'!$B$2:$D$17,2,0)</f>
        <v>positive</v>
      </c>
    </row>
    <row r="5649" customFormat="1" spans="1:9">
      <c r="A5649">
        <v>5869</v>
      </c>
      <c r="B5649" s="1" t="s">
        <v>271</v>
      </c>
      <c r="C5649" t="s">
        <v>50</v>
      </c>
      <c r="D5649">
        <f>VLOOKUP(C5649,'[1]Reaction type'!$B$2:$D$17,3,0)</f>
        <v>45</v>
      </c>
      <c r="E5649" s="2">
        <v>44084.447662037</v>
      </c>
      <c r="F5649" s="2" t="str">
        <f t="shared" si="88"/>
        <v>September</v>
      </c>
      <c r="G5649" t="str">
        <f>VLOOKUP($B5649,[1]Content!$B$2:$D$1001,2,0)</f>
        <v>video</v>
      </c>
      <c r="H5649" t="str">
        <f>VLOOKUP($B5649,[1]Content!$B$2:$D$1001,3,0)</f>
        <v>healthy eating</v>
      </c>
      <c r="I5649" t="str">
        <f>VLOOKUP($C5649,'[1]Reaction type'!$B$2:$D$17,2,0)</f>
        <v>positive</v>
      </c>
    </row>
    <row r="5650" customFormat="1" spans="1:9">
      <c r="A5650">
        <v>5870</v>
      </c>
      <c r="B5650" s="1" t="s">
        <v>271</v>
      </c>
      <c r="C5650" t="s">
        <v>57</v>
      </c>
      <c r="D5650">
        <f>VLOOKUP(C5650,'[1]Reaction type'!$B$2:$D$17,3,0)</f>
        <v>72</v>
      </c>
      <c r="E5650" s="2">
        <v>44161.8548726852</v>
      </c>
      <c r="F5650" s="2" t="str">
        <f t="shared" si="88"/>
        <v>November</v>
      </c>
      <c r="G5650" t="str">
        <f>VLOOKUP($B5650,[1]Content!$B$2:$D$1001,2,0)</f>
        <v>video</v>
      </c>
      <c r="H5650" t="str">
        <f>VLOOKUP($B5650,[1]Content!$B$2:$D$1001,3,0)</f>
        <v>healthy eating</v>
      </c>
      <c r="I5650" t="str">
        <f>VLOOKUP($C5650,'[1]Reaction type'!$B$2:$D$17,2,0)</f>
        <v>positive</v>
      </c>
    </row>
    <row r="5651" customFormat="1" spans="1:9">
      <c r="A5651">
        <v>5871</v>
      </c>
      <c r="B5651" s="1" t="s">
        <v>271</v>
      </c>
      <c r="C5651" t="s">
        <v>57</v>
      </c>
      <c r="D5651">
        <f>VLOOKUP(C5651,'[1]Reaction type'!$B$2:$D$17,3,0)</f>
        <v>72</v>
      </c>
      <c r="E5651" s="2">
        <v>44103.6546296296</v>
      </c>
      <c r="F5651" s="2" t="str">
        <f t="shared" si="88"/>
        <v>September</v>
      </c>
      <c r="G5651" t="str">
        <f>VLOOKUP($B5651,[1]Content!$B$2:$D$1001,2,0)</f>
        <v>video</v>
      </c>
      <c r="H5651" t="str">
        <f>VLOOKUP($B5651,[1]Content!$B$2:$D$1001,3,0)</f>
        <v>healthy eating</v>
      </c>
      <c r="I5651" t="str">
        <f>VLOOKUP($C5651,'[1]Reaction type'!$B$2:$D$17,2,0)</f>
        <v>positive</v>
      </c>
    </row>
    <row r="5652" customFormat="1" spans="1:9">
      <c r="A5652">
        <v>5872</v>
      </c>
      <c r="B5652" s="1" t="s">
        <v>271</v>
      </c>
      <c r="C5652" t="s">
        <v>33</v>
      </c>
      <c r="D5652">
        <f>VLOOKUP(C5652,'[1]Reaction type'!$B$2:$D$17,3,0)</f>
        <v>35</v>
      </c>
      <c r="E5652" s="2">
        <v>44004.4164467593</v>
      </c>
      <c r="F5652" s="2" t="str">
        <f t="shared" si="88"/>
        <v>June</v>
      </c>
      <c r="G5652" t="str">
        <f>VLOOKUP($B5652,[1]Content!$B$2:$D$1001,2,0)</f>
        <v>video</v>
      </c>
      <c r="H5652" t="str">
        <f>VLOOKUP($B5652,[1]Content!$B$2:$D$1001,3,0)</f>
        <v>healthy eating</v>
      </c>
      <c r="I5652" t="str">
        <f>VLOOKUP($C5652,'[1]Reaction type'!$B$2:$D$17,2,0)</f>
        <v>neutral</v>
      </c>
    </row>
    <row r="5653" customFormat="1" spans="1:9">
      <c r="A5653">
        <v>5873</v>
      </c>
      <c r="B5653" s="1" t="s">
        <v>271</v>
      </c>
      <c r="C5653" t="s">
        <v>50</v>
      </c>
      <c r="D5653">
        <f>VLOOKUP(C5653,'[1]Reaction type'!$B$2:$D$17,3,0)</f>
        <v>45</v>
      </c>
      <c r="E5653" s="2">
        <v>44024.6310648148</v>
      </c>
      <c r="F5653" s="2" t="str">
        <f t="shared" si="88"/>
        <v>July</v>
      </c>
      <c r="G5653" t="str">
        <f>VLOOKUP($B5653,[1]Content!$B$2:$D$1001,2,0)</f>
        <v>video</v>
      </c>
      <c r="H5653" t="str">
        <f>VLOOKUP($B5653,[1]Content!$B$2:$D$1001,3,0)</f>
        <v>healthy eating</v>
      </c>
      <c r="I5653" t="str">
        <f>VLOOKUP($C5653,'[1]Reaction type'!$B$2:$D$17,2,0)</f>
        <v>positive</v>
      </c>
    </row>
    <row r="5654" customFormat="1" spans="1:9">
      <c r="A5654">
        <v>5874</v>
      </c>
      <c r="B5654" s="1" t="s">
        <v>271</v>
      </c>
      <c r="C5654" t="s">
        <v>37</v>
      </c>
      <c r="D5654">
        <f>VLOOKUP(C5654,'[1]Reaction type'!$B$2:$D$17,3,0)</f>
        <v>5</v>
      </c>
      <c r="E5654" s="2">
        <v>44074.0205671296</v>
      </c>
      <c r="F5654" s="2" t="str">
        <f t="shared" si="88"/>
        <v>August</v>
      </c>
      <c r="G5654" t="str">
        <f>VLOOKUP($B5654,[1]Content!$B$2:$D$1001,2,0)</f>
        <v>video</v>
      </c>
      <c r="H5654" t="str">
        <f>VLOOKUP($B5654,[1]Content!$B$2:$D$1001,3,0)</f>
        <v>healthy eating</v>
      </c>
      <c r="I5654" t="str">
        <f>VLOOKUP($C5654,'[1]Reaction type'!$B$2:$D$17,2,0)</f>
        <v>negative</v>
      </c>
    </row>
    <row r="5655" customFormat="1" spans="1:9">
      <c r="A5655">
        <v>5875</v>
      </c>
      <c r="B5655" s="1" t="s">
        <v>271</v>
      </c>
      <c r="C5655" t="s">
        <v>37</v>
      </c>
      <c r="D5655">
        <f>VLOOKUP(C5655,'[1]Reaction type'!$B$2:$D$17,3,0)</f>
        <v>5</v>
      </c>
      <c r="E5655" s="2">
        <v>44319.0084837963</v>
      </c>
      <c r="F5655" s="2" t="str">
        <f t="shared" si="88"/>
        <v>May</v>
      </c>
      <c r="G5655" t="str">
        <f>VLOOKUP($B5655,[1]Content!$B$2:$D$1001,2,0)</f>
        <v>video</v>
      </c>
      <c r="H5655" t="str">
        <f>VLOOKUP($B5655,[1]Content!$B$2:$D$1001,3,0)</f>
        <v>healthy eating</v>
      </c>
      <c r="I5655" t="str">
        <f>VLOOKUP($C5655,'[1]Reaction type'!$B$2:$D$17,2,0)</f>
        <v>negative</v>
      </c>
    </row>
    <row r="5656" customFormat="1" spans="1:9">
      <c r="A5656">
        <v>5876</v>
      </c>
      <c r="B5656" s="1" t="s">
        <v>271</v>
      </c>
      <c r="C5656" t="s">
        <v>52</v>
      </c>
      <c r="D5656">
        <f>VLOOKUP(C5656,'[1]Reaction type'!$B$2:$D$17,3,0)</f>
        <v>50</v>
      </c>
      <c r="E5656" s="2">
        <v>44342.2706018519</v>
      </c>
      <c r="F5656" s="2" t="str">
        <f t="shared" si="88"/>
        <v>May</v>
      </c>
      <c r="G5656" t="str">
        <f>VLOOKUP($B5656,[1]Content!$B$2:$D$1001,2,0)</f>
        <v>video</v>
      </c>
      <c r="H5656" t="str">
        <f>VLOOKUP($B5656,[1]Content!$B$2:$D$1001,3,0)</f>
        <v>healthy eating</v>
      </c>
      <c r="I5656" t="str">
        <f>VLOOKUP($C5656,'[1]Reaction type'!$B$2:$D$17,2,0)</f>
        <v>positive</v>
      </c>
    </row>
    <row r="5657" customFormat="1" spans="1:9">
      <c r="A5657">
        <v>5877</v>
      </c>
      <c r="B5657" s="1" t="s">
        <v>271</v>
      </c>
      <c r="C5657" t="s">
        <v>52</v>
      </c>
      <c r="D5657">
        <f>VLOOKUP(C5657,'[1]Reaction type'!$B$2:$D$17,3,0)</f>
        <v>50</v>
      </c>
      <c r="E5657" s="2">
        <v>44325.1911342593</v>
      </c>
      <c r="F5657" s="2" t="str">
        <f t="shared" si="88"/>
        <v>May</v>
      </c>
      <c r="G5657" t="str">
        <f>VLOOKUP($B5657,[1]Content!$B$2:$D$1001,2,0)</f>
        <v>video</v>
      </c>
      <c r="H5657" t="str">
        <f>VLOOKUP($B5657,[1]Content!$B$2:$D$1001,3,0)</f>
        <v>healthy eating</v>
      </c>
      <c r="I5657" t="str">
        <f>VLOOKUP($C5657,'[1]Reaction type'!$B$2:$D$17,2,0)</f>
        <v>positive</v>
      </c>
    </row>
    <row r="5658" customFormat="1" spans="1:9">
      <c r="A5658">
        <v>5878</v>
      </c>
      <c r="B5658" s="1" t="s">
        <v>271</v>
      </c>
      <c r="C5658" t="s">
        <v>54</v>
      </c>
      <c r="D5658">
        <f>VLOOKUP(C5658,'[1]Reaction type'!$B$2:$D$17,3,0)</f>
        <v>70</v>
      </c>
      <c r="E5658" s="2">
        <v>44281.7148842593</v>
      </c>
      <c r="F5658" s="2" t="str">
        <f t="shared" si="88"/>
        <v>March</v>
      </c>
      <c r="G5658" t="str">
        <f>VLOOKUP($B5658,[1]Content!$B$2:$D$1001,2,0)</f>
        <v>video</v>
      </c>
      <c r="H5658" t="str">
        <f>VLOOKUP($B5658,[1]Content!$B$2:$D$1001,3,0)</f>
        <v>healthy eating</v>
      </c>
      <c r="I5658" t="str">
        <f>VLOOKUP($C5658,'[1]Reaction type'!$B$2:$D$17,2,0)</f>
        <v>positive</v>
      </c>
    </row>
    <row r="5659" customFormat="1" spans="1:9">
      <c r="A5659">
        <v>5879</v>
      </c>
      <c r="B5659" s="1" t="s">
        <v>271</v>
      </c>
      <c r="C5659" t="s">
        <v>52</v>
      </c>
      <c r="D5659">
        <f>VLOOKUP(C5659,'[1]Reaction type'!$B$2:$D$17,3,0)</f>
        <v>50</v>
      </c>
      <c r="E5659" s="2">
        <v>44245.5553356481</v>
      </c>
      <c r="F5659" s="2" t="str">
        <f t="shared" si="88"/>
        <v>February</v>
      </c>
      <c r="G5659" t="str">
        <f>VLOOKUP($B5659,[1]Content!$B$2:$D$1001,2,0)</f>
        <v>video</v>
      </c>
      <c r="H5659" t="str">
        <f>VLOOKUP($B5659,[1]Content!$B$2:$D$1001,3,0)</f>
        <v>healthy eating</v>
      </c>
      <c r="I5659" t="str">
        <f>VLOOKUP($C5659,'[1]Reaction type'!$B$2:$D$17,2,0)</f>
        <v>positive</v>
      </c>
    </row>
    <row r="5660" customFormat="1" spans="1:9">
      <c r="A5660">
        <v>5880</v>
      </c>
      <c r="B5660" s="1" t="s">
        <v>271</v>
      </c>
      <c r="C5660" t="s">
        <v>51</v>
      </c>
      <c r="D5660">
        <f>VLOOKUP(C5660,'[1]Reaction type'!$B$2:$D$17,3,0)</f>
        <v>12</v>
      </c>
      <c r="E5660" s="2">
        <v>44339.9325347222</v>
      </c>
      <c r="F5660" s="2" t="str">
        <f t="shared" si="88"/>
        <v>May</v>
      </c>
      <c r="G5660" t="str">
        <f>VLOOKUP($B5660,[1]Content!$B$2:$D$1001,2,0)</f>
        <v>video</v>
      </c>
      <c r="H5660" t="str">
        <f>VLOOKUP($B5660,[1]Content!$B$2:$D$1001,3,0)</f>
        <v>healthy eating</v>
      </c>
      <c r="I5660" t="str">
        <f>VLOOKUP($C5660,'[1]Reaction type'!$B$2:$D$17,2,0)</f>
        <v>negative</v>
      </c>
    </row>
    <row r="5661" customFormat="1" spans="1:9">
      <c r="A5661">
        <v>5881</v>
      </c>
      <c r="B5661" s="1" t="s">
        <v>271</v>
      </c>
      <c r="C5661" t="s">
        <v>54</v>
      </c>
      <c r="D5661">
        <f>VLOOKUP(C5661,'[1]Reaction type'!$B$2:$D$17,3,0)</f>
        <v>70</v>
      </c>
      <c r="E5661" s="2">
        <v>44262.8664583333</v>
      </c>
      <c r="F5661" s="2" t="str">
        <f t="shared" si="88"/>
        <v>March</v>
      </c>
      <c r="G5661" t="str">
        <f>VLOOKUP($B5661,[1]Content!$B$2:$D$1001,2,0)</f>
        <v>video</v>
      </c>
      <c r="H5661" t="str">
        <f>VLOOKUP($B5661,[1]Content!$B$2:$D$1001,3,0)</f>
        <v>healthy eating</v>
      </c>
      <c r="I5661" t="str">
        <f>VLOOKUP($C5661,'[1]Reaction type'!$B$2:$D$17,2,0)</f>
        <v>positive</v>
      </c>
    </row>
    <row r="5662" customFormat="1" spans="1:9">
      <c r="A5662">
        <v>5882</v>
      </c>
      <c r="B5662" s="1" t="s">
        <v>271</v>
      </c>
      <c r="C5662" t="s">
        <v>40</v>
      </c>
      <c r="D5662">
        <f>VLOOKUP(C5662,'[1]Reaction type'!$B$2:$D$17,3,0)</f>
        <v>65</v>
      </c>
      <c r="E5662" s="2">
        <v>44002.4736111111</v>
      </c>
      <c r="F5662" s="2" t="str">
        <f t="shared" si="88"/>
        <v>June</v>
      </c>
      <c r="G5662" t="str">
        <f>VLOOKUP($B5662,[1]Content!$B$2:$D$1001,2,0)</f>
        <v>video</v>
      </c>
      <c r="H5662" t="str">
        <f>VLOOKUP($B5662,[1]Content!$B$2:$D$1001,3,0)</f>
        <v>healthy eating</v>
      </c>
      <c r="I5662" t="str">
        <f>VLOOKUP($C5662,'[1]Reaction type'!$B$2:$D$17,2,0)</f>
        <v>positive</v>
      </c>
    </row>
    <row r="5663" customFormat="1" spans="1:9">
      <c r="A5663">
        <v>5883</v>
      </c>
      <c r="B5663" s="1" t="s">
        <v>271</v>
      </c>
      <c r="C5663" t="s">
        <v>37</v>
      </c>
      <c r="D5663">
        <f>VLOOKUP(C5663,'[1]Reaction type'!$B$2:$D$17,3,0)</f>
        <v>5</v>
      </c>
      <c r="E5663" s="2">
        <v>44241.2851736111</v>
      </c>
      <c r="F5663" s="2" t="str">
        <f t="shared" si="88"/>
        <v>February</v>
      </c>
      <c r="G5663" t="str">
        <f>VLOOKUP($B5663,[1]Content!$B$2:$D$1001,2,0)</f>
        <v>video</v>
      </c>
      <c r="H5663" t="str">
        <f>VLOOKUP($B5663,[1]Content!$B$2:$D$1001,3,0)</f>
        <v>healthy eating</v>
      </c>
      <c r="I5663" t="str">
        <f>VLOOKUP($C5663,'[1]Reaction type'!$B$2:$D$17,2,0)</f>
        <v>negative</v>
      </c>
    </row>
    <row r="5664" customFormat="1" spans="1:9">
      <c r="A5664">
        <v>5884</v>
      </c>
      <c r="B5664" s="1" t="s">
        <v>271</v>
      </c>
      <c r="C5664" t="s">
        <v>37</v>
      </c>
      <c r="D5664">
        <f>VLOOKUP(C5664,'[1]Reaction type'!$B$2:$D$17,3,0)</f>
        <v>5</v>
      </c>
      <c r="E5664" s="2">
        <v>44179.1921990741</v>
      </c>
      <c r="F5664" s="2" t="str">
        <f t="shared" si="88"/>
        <v>December</v>
      </c>
      <c r="G5664" t="str">
        <f>VLOOKUP($B5664,[1]Content!$B$2:$D$1001,2,0)</f>
        <v>video</v>
      </c>
      <c r="H5664" t="str">
        <f>VLOOKUP($B5664,[1]Content!$B$2:$D$1001,3,0)</f>
        <v>healthy eating</v>
      </c>
      <c r="I5664" t="str">
        <f>VLOOKUP($C5664,'[1]Reaction type'!$B$2:$D$17,2,0)</f>
        <v>negative</v>
      </c>
    </row>
    <row r="5665" customFormat="1" spans="1:9">
      <c r="A5665">
        <v>5885</v>
      </c>
      <c r="B5665" s="1" t="s">
        <v>271</v>
      </c>
      <c r="C5665" t="s">
        <v>48</v>
      </c>
      <c r="D5665">
        <f>VLOOKUP(C5665,'[1]Reaction type'!$B$2:$D$17,3,0)</f>
        <v>75</v>
      </c>
      <c r="E5665" s="2">
        <v>44256.8072916667</v>
      </c>
      <c r="F5665" s="2" t="str">
        <f t="shared" si="88"/>
        <v>March</v>
      </c>
      <c r="G5665" t="str">
        <f>VLOOKUP($B5665,[1]Content!$B$2:$D$1001,2,0)</f>
        <v>video</v>
      </c>
      <c r="H5665" t="str">
        <f>VLOOKUP($B5665,[1]Content!$B$2:$D$1001,3,0)</f>
        <v>healthy eating</v>
      </c>
      <c r="I5665" t="str">
        <f>VLOOKUP($C5665,'[1]Reaction type'!$B$2:$D$17,2,0)</f>
        <v>positive</v>
      </c>
    </row>
    <row r="5666" customFormat="1" spans="1:9">
      <c r="A5666">
        <v>5886</v>
      </c>
      <c r="B5666" s="1" t="s">
        <v>271</v>
      </c>
      <c r="C5666" t="s">
        <v>54</v>
      </c>
      <c r="D5666">
        <f>VLOOKUP(C5666,'[1]Reaction type'!$B$2:$D$17,3,0)</f>
        <v>70</v>
      </c>
      <c r="E5666" s="2">
        <v>44165.8633449074</v>
      </c>
      <c r="F5666" s="2" t="str">
        <f t="shared" si="88"/>
        <v>November</v>
      </c>
      <c r="G5666" t="str">
        <f>VLOOKUP($B5666,[1]Content!$B$2:$D$1001,2,0)</f>
        <v>video</v>
      </c>
      <c r="H5666" t="str">
        <f>VLOOKUP($B5666,[1]Content!$B$2:$D$1001,3,0)</f>
        <v>healthy eating</v>
      </c>
      <c r="I5666" t="str">
        <f>VLOOKUP($C5666,'[1]Reaction type'!$B$2:$D$17,2,0)</f>
        <v>positive</v>
      </c>
    </row>
    <row r="5667" customFormat="1" spans="1:9">
      <c r="A5667">
        <v>5887</v>
      </c>
      <c r="B5667" s="1" t="s">
        <v>271</v>
      </c>
      <c r="C5667" t="s">
        <v>40</v>
      </c>
      <c r="D5667">
        <f>VLOOKUP(C5667,'[1]Reaction type'!$B$2:$D$17,3,0)</f>
        <v>65</v>
      </c>
      <c r="E5667" s="2">
        <v>44083.8030092593</v>
      </c>
      <c r="F5667" s="2" t="str">
        <f t="shared" si="88"/>
        <v>September</v>
      </c>
      <c r="G5667" t="str">
        <f>VLOOKUP($B5667,[1]Content!$B$2:$D$1001,2,0)</f>
        <v>video</v>
      </c>
      <c r="H5667" t="str">
        <f>VLOOKUP($B5667,[1]Content!$B$2:$D$1001,3,0)</f>
        <v>healthy eating</v>
      </c>
      <c r="I5667" t="str">
        <f>VLOOKUP($C5667,'[1]Reaction type'!$B$2:$D$17,2,0)</f>
        <v>positive</v>
      </c>
    </row>
    <row r="5668" customFormat="1" spans="1:9">
      <c r="A5668">
        <v>5888</v>
      </c>
      <c r="B5668" s="1" t="s">
        <v>271</v>
      </c>
      <c r="C5668" t="s">
        <v>31</v>
      </c>
      <c r="D5668">
        <f>VLOOKUP(C5668,'[1]Reaction type'!$B$2:$D$17,3,0)</f>
        <v>30</v>
      </c>
      <c r="E5668" s="2">
        <v>44181.5563425926</v>
      </c>
      <c r="F5668" s="2" t="str">
        <f t="shared" si="88"/>
        <v>December</v>
      </c>
      <c r="G5668" t="str">
        <f>VLOOKUP($B5668,[1]Content!$B$2:$D$1001,2,0)</f>
        <v>video</v>
      </c>
      <c r="H5668" t="str">
        <f>VLOOKUP($B5668,[1]Content!$B$2:$D$1001,3,0)</f>
        <v>healthy eating</v>
      </c>
      <c r="I5668" t="str">
        <f>VLOOKUP($C5668,'[1]Reaction type'!$B$2:$D$17,2,0)</f>
        <v>positive</v>
      </c>
    </row>
    <row r="5669" customFormat="1" spans="1:9">
      <c r="A5669">
        <v>5889</v>
      </c>
      <c r="B5669" s="1" t="s">
        <v>271</v>
      </c>
      <c r="C5669" t="s">
        <v>42</v>
      </c>
      <c r="D5669">
        <f>VLOOKUP(C5669,'[1]Reaction type'!$B$2:$D$17,3,0)</f>
        <v>20</v>
      </c>
      <c r="E5669" s="2">
        <v>44250.2279282407</v>
      </c>
      <c r="F5669" s="2" t="str">
        <f t="shared" si="88"/>
        <v>February</v>
      </c>
      <c r="G5669" t="str">
        <f>VLOOKUP($B5669,[1]Content!$B$2:$D$1001,2,0)</f>
        <v>video</v>
      </c>
      <c r="H5669" t="str">
        <f>VLOOKUP($B5669,[1]Content!$B$2:$D$1001,3,0)</f>
        <v>healthy eating</v>
      </c>
      <c r="I5669" t="str">
        <f>VLOOKUP($C5669,'[1]Reaction type'!$B$2:$D$17,2,0)</f>
        <v>neutral</v>
      </c>
    </row>
    <row r="5670" customFormat="1" spans="1:9">
      <c r="A5670">
        <v>5890</v>
      </c>
      <c r="B5670" s="1" t="s">
        <v>271</v>
      </c>
      <c r="C5670" t="s">
        <v>54</v>
      </c>
      <c r="D5670">
        <f>VLOOKUP(C5670,'[1]Reaction type'!$B$2:$D$17,3,0)</f>
        <v>70</v>
      </c>
      <c r="E5670" s="2">
        <v>44251.8937615741</v>
      </c>
      <c r="F5670" s="2" t="str">
        <f t="shared" si="88"/>
        <v>February</v>
      </c>
      <c r="G5670" t="str">
        <f>VLOOKUP($B5670,[1]Content!$B$2:$D$1001,2,0)</f>
        <v>video</v>
      </c>
      <c r="H5670" t="str">
        <f>VLOOKUP($B5670,[1]Content!$B$2:$D$1001,3,0)</f>
        <v>healthy eating</v>
      </c>
      <c r="I5670" t="str">
        <f>VLOOKUP($C5670,'[1]Reaction type'!$B$2:$D$17,2,0)</f>
        <v>positive</v>
      </c>
    </row>
    <row r="5671" customFormat="1" spans="1:9">
      <c r="A5671">
        <v>5891</v>
      </c>
      <c r="B5671" s="1" t="s">
        <v>271</v>
      </c>
      <c r="C5671" t="s">
        <v>26</v>
      </c>
      <c r="D5671">
        <f>VLOOKUP(C5671,'[1]Reaction type'!$B$2:$D$17,3,0)</f>
        <v>10</v>
      </c>
      <c r="E5671" s="2">
        <v>44016.2265393519</v>
      </c>
      <c r="F5671" s="2" t="str">
        <f t="shared" si="88"/>
        <v>July</v>
      </c>
      <c r="G5671" t="str">
        <f>VLOOKUP($B5671,[1]Content!$B$2:$D$1001,2,0)</f>
        <v>video</v>
      </c>
      <c r="H5671" t="str">
        <f>VLOOKUP($B5671,[1]Content!$B$2:$D$1001,3,0)</f>
        <v>healthy eating</v>
      </c>
      <c r="I5671" t="str">
        <f>VLOOKUP($C5671,'[1]Reaction type'!$B$2:$D$17,2,0)</f>
        <v>negative</v>
      </c>
    </row>
    <row r="5672" customFormat="1" spans="1:9">
      <c r="A5672">
        <v>5892</v>
      </c>
      <c r="B5672" s="1" t="s">
        <v>271</v>
      </c>
      <c r="C5672" t="s">
        <v>24</v>
      </c>
      <c r="D5672">
        <f>VLOOKUP(C5672,'[1]Reaction type'!$B$2:$D$17,3,0)</f>
        <v>0</v>
      </c>
      <c r="E5672" s="2">
        <v>44185.9969097222</v>
      </c>
      <c r="F5672" s="2" t="str">
        <f t="shared" si="88"/>
        <v>December</v>
      </c>
      <c r="G5672" t="str">
        <f>VLOOKUP($B5672,[1]Content!$B$2:$D$1001,2,0)</f>
        <v>video</v>
      </c>
      <c r="H5672" t="str">
        <f>VLOOKUP($B5672,[1]Content!$B$2:$D$1001,3,0)</f>
        <v>healthy eating</v>
      </c>
      <c r="I5672" t="str">
        <f>VLOOKUP($C5672,'[1]Reaction type'!$B$2:$D$17,2,0)</f>
        <v>negative</v>
      </c>
    </row>
    <row r="5673" customFormat="1" spans="1:9">
      <c r="A5673">
        <v>5893</v>
      </c>
      <c r="B5673" s="1" t="s">
        <v>271</v>
      </c>
      <c r="C5673" t="s">
        <v>31</v>
      </c>
      <c r="D5673">
        <f>VLOOKUP(C5673,'[1]Reaction type'!$B$2:$D$17,3,0)</f>
        <v>30</v>
      </c>
      <c r="E5673" s="2">
        <v>44243.1352662037</v>
      </c>
      <c r="F5673" s="2" t="str">
        <f t="shared" si="88"/>
        <v>February</v>
      </c>
      <c r="G5673" t="str">
        <f>VLOOKUP($B5673,[1]Content!$B$2:$D$1001,2,0)</f>
        <v>video</v>
      </c>
      <c r="H5673" t="str">
        <f>VLOOKUP($B5673,[1]Content!$B$2:$D$1001,3,0)</f>
        <v>healthy eating</v>
      </c>
      <c r="I5673" t="str">
        <f>VLOOKUP($C5673,'[1]Reaction type'!$B$2:$D$17,2,0)</f>
        <v>positive</v>
      </c>
    </row>
    <row r="5674" customFormat="1" spans="1:9">
      <c r="A5674">
        <v>5894</v>
      </c>
      <c r="B5674" s="1" t="s">
        <v>271</v>
      </c>
      <c r="C5674" t="s">
        <v>28</v>
      </c>
      <c r="D5674">
        <f>VLOOKUP(C5674,'[1]Reaction type'!$B$2:$D$17,3,0)</f>
        <v>15</v>
      </c>
      <c r="E5674" s="2">
        <v>44013.0830324074</v>
      </c>
      <c r="F5674" s="2" t="str">
        <f t="shared" si="88"/>
        <v>July</v>
      </c>
      <c r="G5674" t="str">
        <f>VLOOKUP($B5674,[1]Content!$B$2:$D$1001,2,0)</f>
        <v>video</v>
      </c>
      <c r="H5674" t="str">
        <f>VLOOKUP($B5674,[1]Content!$B$2:$D$1001,3,0)</f>
        <v>healthy eating</v>
      </c>
      <c r="I5674" t="str">
        <f>VLOOKUP($C5674,'[1]Reaction type'!$B$2:$D$17,2,0)</f>
        <v>negative</v>
      </c>
    </row>
    <row r="5675" customFormat="1" spans="1:9">
      <c r="A5675">
        <v>5895</v>
      </c>
      <c r="B5675" s="1" t="s">
        <v>271</v>
      </c>
      <c r="C5675" t="s">
        <v>54</v>
      </c>
      <c r="D5675">
        <f>VLOOKUP(C5675,'[1]Reaction type'!$B$2:$D$17,3,0)</f>
        <v>70</v>
      </c>
      <c r="E5675" s="2">
        <v>44201.0840393519</v>
      </c>
      <c r="F5675" s="2" t="str">
        <f t="shared" si="88"/>
        <v>January</v>
      </c>
      <c r="G5675" t="str">
        <f>VLOOKUP($B5675,[1]Content!$B$2:$D$1001,2,0)</f>
        <v>video</v>
      </c>
      <c r="H5675" t="str">
        <f>VLOOKUP($B5675,[1]Content!$B$2:$D$1001,3,0)</f>
        <v>healthy eating</v>
      </c>
      <c r="I5675" t="str">
        <f>VLOOKUP($C5675,'[1]Reaction type'!$B$2:$D$17,2,0)</f>
        <v>positive</v>
      </c>
    </row>
    <row r="5676" customFormat="1" spans="1:9">
      <c r="A5676">
        <v>5897</v>
      </c>
      <c r="B5676" s="1" t="s">
        <v>272</v>
      </c>
      <c r="C5676" t="s">
        <v>26</v>
      </c>
      <c r="D5676">
        <f>VLOOKUP(C5676,'[1]Reaction type'!$B$2:$D$17,3,0)</f>
        <v>10</v>
      </c>
      <c r="E5676" s="2">
        <v>44069.971400463</v>
      </c>
      <c r="F5676" s="2" t="str">
        <f t="shared" si="88"/>
        <v>August</v>
      </c>
      <c r="G5676" t="str">
        <f>VLOOKUP($B5676,[1]Content!$B$2:$D$1001,2,0)</f>
        <v>photo</v>
      </c>
      <c r="H5676" t="str">
        <f>VLOOKUP($B5676,[1]Content!$B$2:$D$1001,3,0)</f>
        <v>travel</v>
      </c>
      <c r="I5676" t="str">
        <f>VLOOKUP($C5676,'[1]Reaction type'!$B$2:$D$17,2,0)</f>
        <v>negative</v>
      </c>
    </row>
    <row r="5677" customFormat="1" spans="1:9">
      <c r="A5677">
        <v>5898</v>
      </c>
      <c r="B5677" s="1" t="s">
        <v>272</v>
      </c>
      <c r="C5677" t="s">
        <v>52</v>
      </c>
      <c r="D5677">
        <f>VLOOKUP(C5677,'[1]Reaction type'!$B$2:$D$17,3,0)</f>
        <v>50</v>
      </c>
      <c r="E5677" s="2">
        <v>44331.2020949074</v>
      </c>
      <c r="F5677" s="2" t="str">
        <f t="shared" si="88"/>
        <v>May</v>
      </c>
      <c r="G5677" t="str">
        <f>VLOOKUP($B5677,[1]Content!$B$2:$D$1001,2,0)</f>
        <v>photo</v>
      </c>
      <c r="H5677" t="str">
        <f>VLOOKUP($B5677,[1]Content!$B$2:$D$1001,3,0)</f>
        <v>travel</v>
      </c>
      <c r="I5677" t="str">
        <f>VLOOKUP($C5677,'[1]Reaction type'!$B$2:$D$17,2,0)</f>
        <v>positive</v>
      </c>
    </row>
    <row r="5678" customFormat="1" spans="1:9">
      <c r="A5678">
        <v>5899</v>
      </c>
      <c r="B5678" s="1" t="s">
        <v>272</v>
      </c>
      <c r="C5678" t="s">
        <v>52</v>
      </c>
      <c r="D5678">
        <f>VLOOKUP(C5678,'[1]Reaction type'!$B$2:$D$17,3,0)</f>
        <v>50</v>
      </c>
      <c r="E5678" s="2">
        <v>44253.3218518519</v>
      </c>
      <c r="F5678" s="2" t="str">
        <f t="shared" si="88"/>
        <v>February</v>
      </c>
      <c r="G5678" t="str">
        <f>VLOOKUP($B5678,[1]Content!$B$2:$D$1001,2,0)</f>
        <v>photo</v>
      </c>
      <c r="H5678" t="str">
        <f>VLOOKUP($B5678,[1]Content!$B$2:$D$1001,3,0)</f>
        <v>travel</v>
      </c>
      <c r="I5678" t="str">
        <f>VLOOKUP($C5678,'[1]Reaction type'!$B$2:$D$17,2,0)</f>
        <v>positive</v>
      </c>
    </row>
    <row r="5679" customFormat="1" spans="1:9">
      <c r="A5679">
        <v>5900</v>
      </c>
      <c r="B5679" s="1" t="s">
        <v>272</v>
      </c>
      <c r="C5679" t="s">
        <v>54</v>
      </c>
      <c r="D5679">
        <f>VLOOKUP(C5679,'[1]Reaction type'!$B$2:$D$17,3,0)</f>
        <v>70</v>
      </c>
      <c r="E5679" s="2">
        <v>44280.7911574074</v>
      </c>
      <c r="F5679" s="2" t="str">
        <f t="shared" si="88"/>
        <v>March</v>
      </c>
      <c r="G5679" t="str">
        <f>VLOOKUP($B5679,[1]Content!$B$2:$D$1001,2,0)</f>
        <v>photo</v>
      </c>
      <c r="H5679" t="str">
        <f>VLOOKUP($B5679,[1]Content!$B$2:$D$1001,3,0)</f>
        <v>travel</v>
      </c>
      <c r="I5679" t="str">
        <f>VLOOKUP($C5679,'[1]Reaction type'!$B$2:$D$17,2,0)</f>
        <v>positive</v>
      </c>
    </row>
    <row r="5680" customFormat="1" spans="1:9">
      <c r="A5680">
        <v>5901</v>
      </c>
      <c r="B5680" s="1" t="s">
        <v>272</v>
      </c>
      <c r="C5680" t="s">
        <v>40</v>
      </c>
      <c r="D5680">
        <f>VLOOKUP(C5680,'[1]Reaction type'!$B$2:$D$17,3,0)</f>
        <v>65</v>
      </c>
      <c r="E5680" s="2">
        <v>44166.3464583333</v>
      </c>
      <c r="F5680" s="2" t="str">
        <f t="shared" si="88"/>
        <v>December</v>
      </c>
      <c r="G5680" t="str">
        <f>VLOOKUP($B5680,[1]Content!$B$2:$D$1001,2,0)</f>
        <v>photo</v>
      </c>
      <c r="H5680" t="str">
        <f>VLOOKUP($B5680,[1]Content!$B$2:$D$1001,3,0)</f>
        <v>travel</v>
      </c>
      <c r="I5680" t="str">
        <f>VLOOKUP($C5680,'[1]Reaction type'!$B$2:$D$17,2,0)</f>
        <v>positive</v>
      </c>
    </row>
    <row r="5681" customFormat="1" spans="1:9">
      <c r="A5681">
        <v>5902</v>
      </c>
      <c r="B5681" s="1" t="s">
        <v>272</v>
      </c>
      <c r="C5681" t="s">
        <v>26</v>
      </c>
      <c r="D5681">
        <f>VLOOKUP(C5681,'[1]Reaction type'!$B$2:$D$17,3,0)</f>
        <v>10</v>
      </c>
      <c r="E5681" s="2">
        <v>44149.9465162037</v>
      </c>
      <c r="F5681" s="2" t="str">
        <f t="shared" si="88"/>
        <v>November</v>
      </c>
      <c r="G5681" t="str">
        <f>VLOOKUP($B5681,[1]Content!$B$2:$D$1001,2,0)</f>
        <v>photo</v>
      </c>
      <c r="H5681" t="str">
        <f>VLOOKUP($B5681,[1]Content!$B$2:$D$1001,3,0)</f>
        <v>travel</v>
      </c>
      <c r="I5681" t="str">
        <f>VLOOKUP($C5681,'[1]Reaction type'!$B$2:$D$17,2,0)</f>
        <v>negative</v>
      </c>
    </row>
    <row r="5682" customFormat="1" spans="1:9">
      <c r="A5682">
        <v>5903</v>
      </c>
      <c r="B5682" s="1" t="s">
        <v>272</v>
      </c>
      <c r="C5682" t="s">
        <v>37</v>
      </c>
      <c r="D5682">
        <f>VLOOKUP(C5682,'[1]Reaction type'!$B$2:$D$17,3,0)</f>
        <v>5</v>
      </c>
      <c r="E5682" s="2">
        <v>44321.9581018519</v>
      </c>
      <c r="F5682" s="2" t="str">
        <f t="shared" si="88"/>
        <v>May</v>
      </c>
      <c r="G5682" t="str">
        <f>VLOOKUP($B5682,[1]Content!$B$2:$D$1001,2,0)</f>
        <v>photo</v>
      </c>
      <c r="H5682" t="str">
        <f>VLOOKUP($B5682,[1]Content!$B$2:$D$1001,3,0)</f>
        <v>travel</v>
      </c>
      <c r="I5682" t="str">
        <f>VLOOKUP($C5682,'[1]Reaction type'!$B$2:$D$17,2,0)</f>
        <v>negative</v>
      </c>
    </row>
    <row r="5683" customFormat="1" spans="1:9">
      <c r="A5683">
        <v>5905</v>
      </c>
      <c r="B5683" s="1" t="s">
        <v>273</v>
      </c>
      <c r="C5683" t="s">
        <v>24</v>
      </c>
      <c r="D5683">
        <f>VLOOKUP(C5683,'[1]Reaction type'!$B$2:$D$17,3,0)</f>
        <v>0</v>
      </c>
      <c r="E5683" s="2">
        <v>44191.3415625</v>
      </c>
      <c r="F5683" s="2" t="str">
        <f t="shared" si="88"/>
        <v>December</v>
      </c>
      <c r="G5683" t="str">
        <f>VLOOKUP($B5683,[1]Content!$B$2:$D$1001,2,0)</f>
        <v>photo</v>
      </c>
      <c r="H5683" t="str">
        <f>VLOOKUP($B5683,[1]Content!$B$2:$D$1001,3,0)</f>
        <v>fitness</v>
      </c>
      <c r="I5683" t="str">
        <f>VLOOKUP($C5683,'[1]Reaction type'!$B$2:$D$17,2,0)</f>
        <v>negative</v>
      </c>
    </row>
    <row r="5684" customFormat="1" spans="1:9">
      <c r="A5684">
        <v>5906</v>
      </c>
      <c r="B5684" s="1" t="s">
        <v>273</v>
      </c>
      <c r="C5684" t="s">
        <v>57</v>
      </c>
      <c r="D5684">
        <f>VLOOKUP(C5684,'[1]Reaction type'!$B$2:$D$17,3,0)</f>
        <v>72</v>
      </c>
      <c r="E5684" s="2">
        <v>44046.8971180556</v>
      </c>
      <c r="F5684" s="2" t="str">
        <f t="shared" si="88"/>
        <v>August</v>
      </c>
      <c r="G5684" t="str">
        <f>VLOOKUP($B5684,[1]Content!$B$2:$D$1001,2,0)</f>
        <v>photo</v>
      </c>
      <c r="H5684" t="str">
        <f>VLOOKUP($B5684,[1]Content!$B$2:$D$1001,3,0)</f>
        <v>fitness</v>
      </c>
      <c r="I5684" t="str">
        <f>VLOOKUP($C5684,'[1]Reaction type'!$B$2:$D$17,2,0)</f>
        <v>positive</v>
      </c>
    </row>
    <row r="5685" customFormat="1" spans="1:9">
      <c r="A5685">
        <v>5907</v>
      </c>
      <c r="B5685" s="1" t="s">
        <v>273</v>
      </c>
      <c r="C5685" t="s">
        <v>26</v>
      </c>
      <c r="D5685">
        <f>VLOOKUP(C5685,'[1]Reaction type'!$B$2:$D$17,3,0)</f>
        <v>10</v>
      </c>
      <c r="E5685" s="2">
        <v>44339.891412037</v>
      </c>
      <c r="F5685" s="2" t="str">
        <f t="shared" si="88"/>
        <v>May</v>
      </c>
      <c r="G5685" t="str">
        <f>VLOOKUP($B5685,[1]Content!$B$2:$D$1001,2,0)</f>
        <v>photo</v>
      </c>
      <c r="H5685" t="str">
        <f>VLOOKUP($B5685,[1]Content!$B$2:$D$1001,3,0)</f>
        <v>fitness</v>
      </c>
      <c r="I5685" t="str">
        <f>VLOOKUP($C5685,'[1]Reaction type'!$B$2:$D$17,2,0)</f>
        <v>negative</v>
      </c>
    </row>
    <row r="5686" customFormat="1" spans="1:9">
      <c r="A5686">
        <v>5908</v>
      </c>
      <c r="B5686" s="1" t="s">
        <v>273</v>
      </c>
      <c r="C5686" t="s">
        <v>51</v>
      </c>
      <c r="D5686">
        <f>VLOOKUP(C5686,'[1]Reaction type'!$B$2:$D$17,3,0)</f>
        <v>12</v>
      </c>
      <c r="E5686" s="2">
        <v>44036.759537037</v>
      </c>
      <c r="F5686" s="2" t="str">
        <f t="shared" si="88"/>
        <v>July</v>
      </c>
      <c r="G5686" t="str">
        <f>VLOOKUP($B5686,[1]Content!$B$2:$D$1001,2,0)</f>
        <v>photo</v>
      </c>
      <c r="H5686" t="str">
        <f>VLOOKUP($B5686,[1]Content!$B$2:$D$1001,3,0)</f>
        <v>fitness</v>
      </c>
      <c r="I5686" t="str">
        <f>VLOOKUP($C5686,'[1]Reaction type'!$B$2:$D$17,2,0)</f>
        <v>negative</v>
      </c>
    </row>
    <row r="5687" customFormat="1" spans="1:9">
      <c r="A5687">
        <v>5909</v>
      </c>
      <c r="B5687" s="1" t="s">
        <v>273</v>
      </c>
      <c r="C5687" t="s">
        <v>26</v>
      </c>
      <c r="D5687">
        <f>VLOOKUP(C5687,'[1]Reaction type'!$B$2:$D$17,3,0)</f>
        <v>10</v>
      </c>
      <c r="E5687" s="2">
        <v>44334.855</v>
      </c>
      <c r="F5687" s="2" t="str">
        <f t="shared" si="88"/>
        <v>May</v>
      </c>
      <c r="G5687" t="str">
        <f>VLOOKUP($B5687,[1]Content!$B$2:$D$1001,2,0)</f>
        <v>photo</v>
      </c>
      <c r="H5687" t="str">
        <f>VLOOKUP($B5687,[1]Content!$B$2:$D$1001,3,0)</f>
        <v>fitness</v>
      </c>
      <c r="I5687" t="str">
        <f>VLOOKUP($C5687,'[1]Reaction type'!$B$2:$D$17,2,0)</f>
        <v>negative</v>
      </c>
    </row>
    <row r="5688" customFormat="1" spans="1:9">
      <c r="A5688">
        <v>5910</v>
      </c>
      <c r="B5688" s="1" t="s">
        <v>273</v>
      </c>
      <c r="C5688" t="s">
        <v>48</v>
      </c>
      <c r="D5688">
        <f>VLOOKUP(C5688,'[1]Reaction type'!$B$2:$D$17,3,0)</f>
        <v>75</v>
      </c>
      <c r="E5688" s="2">
        <v>44201.9573263889</v>
      </c>
      <c r="F5688" s="2" t="str">
        <f t="shared" si="88"/>
        <v>January</v>
      </c>
      <c r="G5688" t="str">
        <f>VLOOKUP($B5688,[1]Content!$B$2:$D$1001,2,0)</f>
        <v>photo</v>
      </c>
      <c r="H5688" t="str">
        <f>VLOOKUP($B5688,[1]Content!$B$2:$D$1001,3,0)</f>
        <v>fitness</v>
      </c>
      <c r="I5688" t="str">
        <f>VLOOKUP($C5688,'[1]Reaction type'!$B$2:$D$17,2,0)</f>
        <v>positive</v>
      </c>
    </row>
    <row r="5689" customFormat="1" spans="1:9">
      <c r="A5689">
        <v>5911</v>
      </c>
      <c r="B5689" s="1" t="s">
        <v>273</v>
      </c>
      <c r="C5689" t="s">
        <v>31</v>
      </c>
      <c r="D5689">
        <f>VLOOKUP(C5689,'[1]Reaction type'!$B$2:$D$17,3,0)</f>
        <v>30</v>
      </c>
      <c r="E5689" s="2">
        <v>44360.4876388889</v>
      </c>
      <c r="F5689" s="2" t="str">
        <f t="shared" si="88"/>
        <v>June</v>
      </c>
      <c r="G5689" t="str">
        <f>VLOOKUP($B5689,[1]Content!$B$2:$D$1001,2,0)</f>
        <v>photo</v>
      </c>
      <c r="H5689" t="str">
        <f>VLOOKUP($B5689,[1]Content!$B$2:$D$1001,3,0)</f>
        <v>fitness</v>
      </c>
      <c r="I5689" t="str">
        <f>VLOOKUP($C5689,'[1]Reaction type'!$B$2:$D$17,2,0)</f>
        <v>positive</v>
      </c>
    </row>
    <row r="5690" customFormat="1" spans="1:9">
      <c r="A5690">
        <v>5912</v>
      </c>
      <c r="B5690" s="1" t="s">
        <v>273</v>
      </c>
      <c r="C5690" t="s">
        <v>28</v>
      </c>
      <c r="D5690">
        <f>VLOOKUP(C5690,'[1]Reaction type'!$B$2:$D$17,3,0)</f>
        <v>15</v>
      </c>
      <c r="E5690" s="2">
        <v>44127.3202083333</v>
      </c>
      <c r="F5690" s="2" t="str">
        <f t="shared" si="88"/>
        <v>October</v>
      </c>
      <c r="G5690" t="str">
        <f>VLOOKUP($B5690,[1]Content!$B$2:$D$1001,2,0)</f>
        <v>photo</v>
      </c>
      <c r="H5690" t="str">
        <f>VLOOKUP($B5690,[1]Content!$B$2:$D$1001,3,0)</f>
        <v>fitness</v>
      </c>
      <c r="I5690" t="str">
        <f>VLOOKUP($C5690,'[1]Reaction type'!$B$2:$D$17,2,0)</f>
        <v>negative</v>
      </c>
    </row>
    <row r="5691" customFormat="1" spans="1:9">
      <c r="A5691">
        <v>5913</v>
      </c>
      <c r="B5691" s="1" t="s">
        <v>273</v>
      </c>
      <c r="C5691" t="s">
        <v>37</v>
      </c>
      <c r="D5691">
        <f>VLOOKUP(C5691,'[1]Reaction type'!$B$2:$D$17,3,0)</f>
        <v>5</v>
      </c>
      <c r="E5691" s="2">
        <v>44222.7817013889</v>
      </c>
      <c r="F5691" s="2" t="str">
        <f t="shared" si="88"/>
        <v>January</v>
      </c>
      <c r="G5691" t="str">
        <f>VLOOKUP($B5691,[1]Content!$B$2:$D$1001,2,0)</f>
        <v>photo</v>
      </c>
      <c r="H5691" t="str">
        <f>VLOOKUP($B5691,[1]Content!$B$2:$D$1001,3,0)</f>
        <v>fitness</v>
      </c>
      <c r="I5691" t="str">
        <f>VLOOKUP($C5691,'[1]Reaction type'!$B$2:$D$17,2,0)</f>
        <v>negative</v>
      </c>
    </row>
    <row r="5692" customFormat="1" spans="1:9">
      <c r="A5692">
        <v>5914</v>
      </c>
      <c r="B5692" s="1" t="s">
        <v>273</v>
      </c>
      <c r="C5692" t="s">
        <v>57</v>
      </c>
      <c r="D5692">
        <f>VLOOKUP(C5692,'[1]Reaction type'!$B$2:$D$17,3,0)</f>
        <v>72</v>
      </c>
      <c r="E5692" s="2">
        <v>44195.5846064815</v>
      </c>
      <c r="F5692" s="2" t="str">
        <f t="shared" si="88"/>
        <v>December</v>
      </c>
      <c r="G5692" t="str">
        <f>VLOOKUP($B5692,[1]Content!$B$2:$D$1001,2,0)</f>
        <v>photo</v>
      </c>
      <c r="H5692" t="str">
        <f>VLOOKUP($B5692,[1]Content!$B$2:$D$1001,3,0)</f>
        <v>fitness</v>
      </c>
      <c r="I5692" t="str">
        <f>VLOOKUP($C5692,'[1]Reaction type'!$B$2:$D$17,2,0)</f>
        <v>positive</v>
      </c>
    </row>
    <row r="5693" customFormat="1" spans="1:9">
      <c r="A5693">
        <v>5915</v>
      </c>
      <c r="B5693" s="1" t="s">
        <v>273</v>
      </c>
      <c r="C5693" t="s">
        <v>53</v>
      </c>
      <c r="D5693">
        <f>VLOOKUP(C5693,'[1]Reaction type'!$B$2:$D$17,3,0)</f>
        <v>60</v>
      </c>
      <c r="E5693" s="2">
        <v>44130.2412384259</v>
      </c>
      <c r="F5693" s="2" t="str">
        <f t="shared" si="88"/>
        <v>October</v>
      </c>
      <c r="G5693" t="str">
        <f>VLOOKUP($B5693,[1]Content!$B$2:$D$1001,2,0)</f>
        <v>photo</v>
      </c>
      <c r="H5693" t="str">
        <f>VLOOKUP($B5693,[1]Content!$B$2:$D$1001,3,0)</f>
        <v>fitness</v>
      </c>
      <c r="I5693" t="str">
        <f>VLOOKUP($C5693,'[1]Reaction type'!$B$2:$D$17,2,0)</f>
        <v>positive</v>
      </c>
    </row>
    <row r="5694" customFormat="1" spans="1:9">
      <c r="A5694">
        <v>5916</v>
      </c>
      <c r="B5694" s="1" t="s">
        <v>273</v>
      </c>
      <c r="C5694" t="s">
        <v>52</v>
      </c>
      <c r="D5694">
        <f>VLOOKUP(C5694,'[1]Reaction type'!$B$2:$D$17,3,0)</f>
        <v>50</v>
      </c>
      <c r="E5694" s="2">
        <v>44355.2001967593</v>
      </c>
      <c r="F5694" s="2" t="str">
        <f t="shared" si="88"/>
        <v>June</v>
      </c>
      <c r="G5694" t="str">
        <f>VLOOKUP($B5694,[1]Content!$B$2:$D$1001,2,0)</f>
        <v>photo</v>
      </c>
      <c r="H5694" t="str">
        <f>VLOOKUP($B5694,[1]Content!$B$2:$D$1001,3,0)</f>
        <v>fitness</v>
      </c>
      <c r="I5694" t="str">
        <f>VLOOKUP($C5694,'[1]Reaction type'!$B$2:$D$17,2,0)</f>
        <v>positive</v>
      </c>
    </row>
    <row r="5695" customFormat="1" spans="1:9">
      <c r="A5695">
        <v>5917</v>
      </c>
      <c r="B5695" s="1" t="s">
        <v>273</v>
      </c>
      <c r="C5695" t="s">
        <v>28</v>
      </c>
      <c r="D5695">
        <f>VLOOKUP(C5695,'[1]Reaction type'!$B$2:$D$17,3,0)</f>
        <v>15</v>
      </c>
      <c r="E5695" s="2">
        <v>44038.4330439815</v>
      </c>
      <c r="F5695" s="2" t="str">
        <f t="shared" si="88"/>
        <v>July</v>
      </c>
      <c r="G5695" t="str">
        <f>VLOOKUP($B5695,[1]Content!$B$2:$D$1001,2,0)</f>
        <v>photo</v>
      </c>
      <c r="H5695" t="str">
        <f>VLOOKUP($B5695,[1]Content!$B$2:$D$1001,3,0)</f>
        <v>fitness</v>
      </c>
      <c r="I5695" t="str">
        <f>VLOOKUP($C5695,'[1]Reaction type'!$B$2:$D$17,2,0)</f>
        <v>negative</v>
      </c>
    </row>
    <row r="5696" customFormat="1" spans="1:9">
      <c r="A5696">
        <v>5918</v>
      </c>
      <c r="B5696" s="1" t="s">
        <v>273</v>
      </c>
      <c r="C5696" t="s">
        <v>48</v>
      </c>
      <c r="D5696">
        <f>VLOOKUP(C5696,'[1]Reaction type'!$B$2:$D$17,3,0)</f>
        <v>75</v>
      </c>
      <c r="E5696" s="2">
        <v>44239.6807175926</v>
      </c>
      <c r="F5696" s="2" t="str">
        <f t="shared" si="88"/>
        <v>February</v>
      </c>
      <c r="G5696" t="str">
        <f>VLOOKUP($B5696,[1]Content!$B$2:$D$1001,2,0)</f>
        <v>photo</v>
      </c>
      <c r="H5696" t="str">
        <f>VLOOKUP($B5696,[1]Content!$B$2:$D$1001,3,0)</f>
        <v>fitness</v>
      </c>
      <c r="I5696" t="str">
        <f>VLOOKUP($C5696,'[1]Reaction type'!$B$2:$D$17,2,0)</f>
        <v>positive</v>
      </c>
    </row>
    <row r="5697" customFormat="1" spans="1:9">
      <c r="A5697">
        <v>5919</v>
      </c>
      <c r="B5697" s="1" t="s">
        <v>273</v>
      </c>
      <c r="C5697" t="s">
        <v>57</v>
      </c>
      <c r="D5697">
        <f>VLOOKUP(C5697,'[1]Reaction type'!$B$2:$D$17,3,0)</f>
        <v>72</v>
      </c>
      <c r="E5697" s="2">
        <v>44337.7596759259</v>
      </c>
      <c r="F5697" s="2" t="str">
        <f t="shared" si="88"/>
        <v>May</v>
      </c>
      <c r="G5697" t="str">
        <f>VLOOKUP($B5697,[1]Content!$B$2:$D$1001,2,0)</f>
        <v>photo</v>
      </c>
      <c r="H5697" t="str">
        <f>VLOOKUP($B5697,[1]Content!$B$2:$D$1001,3,0)</f>
        <v>fitness</v>
      </c>
      <c r="I5697" t="str">
        <f>VLOOKUP($C5697,'[1]Reaction type'!$B$2:$D$17,2,0)</f>
        <v>positive</v>
      </c>
    </row>
    <row r="5698" customFormat="1" spans="1:9">
      <c r="A5698">
        <v>5920</v>
      </c>
      <c r="B5698" s="1" t="s">
        <v>273</v>
      </c>
      <c r="C5698" t="s">
        <v>28</v>
      </c>
      <c r="D5698">
        <f>VLOOKUP(C5698,'[1]Reaction type'!$B$2:$D$17,3,0)</f>
        <v>15</v>
      </c>
      <c r="E5698" s="2">
        <v>44179.2388773148</v>
      </c>
      <c r="F5698" s="2" t="str">
        <f t="shared" si="88"/>
        <v>December</v>
      </c>
      <c r="G5698" t="str">
        <f>VLOOKUP($B5698,[1]Content!$B$2:$D$1001,2,0)</f>
        <v>photo</v>
      </c>
      <c r="H5698" t="str">
        <f>VLOOKUP($B5698,[1]Content!$B$2:$D$1001,3,0)</f>
        <v>fitness</v>
      </c>
      <c r="I5698" t="str">
        <f>VLOOKUP($C5698,'[1]Reaction type'!$B$2:$D$17,2,0)</f>
        <v>negative</v>
      </c>
    </row>
    <row r="5699" customFormat="1" spans="1:9">
      <c r="A5699">
        <v>5921</v>
      </c>
      <c r="B5699" s="1" t="s">
        <v>273</v>
      </c>
      <c r="C5699" t="s">
        <v>42</v>
      </c>
      <c r="D5699">
        <f>VLOOKUP(C5699,'[1]Reaction type'!$B$2:$D$17,3,0)</f>
        <v>20</v>
      </c>
      <c r="E5699" s="2">
        <v>44310.7061805556</v>
      </c>
      <c r="F5699" s="2" t="str">
        <f t="shared" ref="F5699:F5762" si="89">TEXT(E5699,"mmmm")</f>
        <v>April</v>
      </c>
      <c r="G5699" t="str">
        <f>VLOOKUP($B5699,[1]Content!$B$2:$D$1001,2,0)</f>
        <v>photo</v>
      </c>
      <c r="H5699" t="str">
        <f>VLOOKUP($B5699,[1]Content!$B$2:$D$1001,3,0)</f>
        <v>fitness</v>
      </c>
      <c r="I5699" t="str">
        <f>VLOOKUP($C5699,'[1]Reaction type'!$B$2:$D$17,2,0)</f>
        <v>neutral</v>
      </c>
    </row>
    <row r="5700" customFormat="1" spans="1:9">
      <c r="A5700">
        <v>5922</v>
      </c>
      <c r="B5700" s="1" t="s">
        <v>273</v>
      </c>
      <c r="C5700" t="s">
        <v>48</v>
      </c>
      <c r="D5700">
        <f>VLOOKUP(C5700,'[1]Reaction type'!$B$2:$D$17,3,0)</f>
        <v>75</v>
      </c>
      <c r="E5700" s="2">
        <v>44179.8751851852</v>
      </c>
      <c r="F5700" s="2" t="str">
        <f t="shared" si="89"/>
        <v>December</v>
      </c>
      <c r="G5700" t="str">
        <f>VLOOKUP($B5700,[1]Content!$B$2:$D$1001,2,0)</f>
        <v>photo</v>
      </c>
      <c r="H5700" t="str">
        <f>VLOOKUP($B5700,[1]Content!$B$2:$D$1001,3,0)</f>
        <v>fitness</v>
      </c>
      <c r="I5700" t="str">
        <f>VLOOKUP($C5700,'[1]Reaction type'!$B$2:$D$17,2,0)</f>
        <v>positive</v>
      </c>
    </row>
    <row r="5701" customFormat="1" spans="1:9">
      <c r="A5701">
        <v>5923</v>
      </c>
      <c r="B5701" s="1" t="s">
        <v>273</v>
      </c>
      <c r="C5701" t="s">
        <v>42</v>
      </c>
      <c r="D5701">
        <f>VLOOKUP(C5701,'[1]Reaction type'!$B$2:$D$17,3,0)</f>
        <v>20</v>
      </c>
      <c r="E5701" s="2">
        <v>44188.5444097222</v>
      </c>
      <c r="F5701" s="2" t="str">
        <f t="shared" si="89"/>
        <v>December</v>
      </c>
      <c r="G5701" t="str">
        <f>VLOOKUP($B5701,[1]Content!$B$2:$D$1001,2,0)</f>
        <v>photo</v>
      </c>
      <c r="H5701" t="str">
        <f>VLOOKUP($B5701,[1]Content!$B$2:$D$1001,3,0)</f>
        <v>fitness</v>
      </c>
      <c r="I5701" t="str">
        <f>VLOOKUP($C5701,'[1]Reaction type'!$B$2:$D$17,2,0)</f>
        <v>neutral</v>
      </c>
    </row>
    <row r="5702" customFormat="1" spans="1:9">
      <c r="A5702">
        <v>5924</v>
      </c>
      <c r="B5702" s="1" t="s">
        <v>273</v>
      </c>
      <c r="C5702" t="s">
        <v>26</v>
      </c>
      <c r="D5702">
        <f>VLOOKUP(C5702,'[1]Reaction type'!$B$2:$D$17,3,0)</f>
        <v>10</v>
      </c>
      <c r="E5702" s="2">
        <v>44163.0452083333</v>
      </c>
      <c r="F5702" s="2" t="str">
        <f t="shared" si="89"/>
        <v>November</v>
      </c>
      <c r="G5702" t="str">
        <f>VLOOKUP($B5702,[1]Content!$B$2:$D$1001,2,0)</f>
        <v>photo</v>
      </c>
      <c r="H5702" t="str">
        <f>VLOOKUP($B5702,[1]Content!$B$2:$D$1001,3,0)</f>
        <v>fitness</v>
      </c>
      <c r="I5702" t="str">
        <f>VLOOKUP($C5702,'[1]Reaction type'!$B$2:$D$17,2,0)</f>
        <v>negative</v>
      </c>
    </row>
    <row r="5703" customFormat="1" spans="1:9">
      <c r="A5703">
        <v>5925</v>
      </c>
      <c r="B5703" s="1" t="s">
        <v>273</v>
      </c>
      <c r="C5703" t="s">
        <v>26</v>
      </c>
      <c r="D5703">
        <f>VLOOKUP(C5703,'[1]Reaction type'!$B$2:$D$17,3,0)</f>
        <v>10</v>
      </c>
      <c r="E5703" s="2">
        <v>44325.7294212963</v>
      </c>
      <c r="F5703" s="2" t="str">
        <f t="shared" si="89"/>
        <v>May</v>
      </c>
      <c r="G5703" t="str">
        <f>VLOOKUP($B5703,[1]Content!$B$2:$D$1001,2,0)</f>
        <v>photo</v>
      </c>
      <c r="H5703" t="str">
        <f>VLOOKUP($B5703,[1]Content!$B$2:$D$1001,3,0)</f>
        <v>fitness</v>
      </c>
      <c r="I5703" t="str">
        <f>VLOOKUP($C5703,'[1]Reaction type'!$B$2:$D$17,2,0)</f>
        <v>negative</v>
      </c>
    </row>
    <row r="5704" customFormat="1" spans="1:9">
      <c r="A5704">
        <v>5926</v>
      </c>
      <c r="B5704" s="1" t="s">
        <v>273</v>
      </c>
      <c r="C5704" t="s">
        <v>57</v>
      </c>
      <c r="D5704">
        <f>VLOOKUP(C5704,'[1]Reaction type'!$B$2:$D$17,3,0)</f>
        <v>72</v>
      </c>
      <c r="E5704" s="2">
        <v>44019.9180439815</v>
      </c>
      <c r="F5704" s="2" t="str">
        <f t="shared" si="89"/>
        <v>July</v>
      </c>
      <c r="G5704" t="str">
        <f>VLOOKUP($B5704,[1]Content!$B$2:$D$1001,2,0)</f>
        <v>photo</v>
      </c>
      <c r="H5704" t="str">
        <f>VLOOKUP($B5704,[1]Content!$B$2:$D$1001,3,0)</f>
        <v>fitness</v>
      </c>
      <c r="I5704" t="str">
        <f>VLOOKUP($C5704,'[1]Reaction type'!$B$2:$D$17,2,0)</f>
        <v>positive</v>
      </c>
    </row>
    <row r="5705" customFormat="1" spans="1:9">
      <c r="A5705">
        <v>5927</v>
      </c>
      <c r="B5705" s="1" t="s">
        <v>273</v>
      </c>
      <c r="C5705" t="s">
        <v>57</v>
      </c>
      <c r="D5705">
        <f>VLOOKUP(C5705,'[1]Reaction type'!$B$2:$D$17,3,0)</f>
        <v>72</v>
      </c>
      <c r="E5705" s="2">
        <v>44329.9128125</v>
      </c>
      <c r="F5705" s="2" t="str">
        <f t="shared" si="89"/>
        <v>May</v>
      </c>
      <c r="G5705" t="str">
        <f>VLOOKUP($B5705,[1]Content!$B$2:$D$1001,2,0)</f>
        <v>photo</v>
      </c>
      <c r="H5705" t="str">
        <f>VLOOKUP($B5705,[1]Content!$B$2:$D$1001,3,0)</f>
        <v>fitness</v>
      </c>
      <c r="I5705" t="str">
        <f>VLOOKUP($C5705,'[1]Reaction type'!$B$2:$D$17,2,0)</f>
        <v>positive</v>
      </c>
    </row>
    <row r="5706" customFormat="1" spans="1:9">
      <c r="A5706">
        <v>5928</v>
      </c>
      <c r="B5706" s="1" t="s">
        <v>273</v>
      </c>
      <c r="C5706" t="s">
        <v>33</v>
      </c>
      <c r="D5706">
        <f>VLOOKUP(C5706,'[1]Reaction type'!$B$2:$D$17,3,0)</f>
        <v>35</v>
      </c>
      <c r="E5706" s="2">
        <v>44019.2860532407</v>
      </c>
      <c r="F5706" s="2" t="str">
        <f t="shared" si="89"/>
        <v>July</v>
      </c>
      <c r="G5706" t="str">
        <f>VLOOKUP($B5706,[1]Content!$B$2:$D$1001,2,0)</f>
        <v>photo</v>
      </c>
      <c r="H5706" t="str">
        <f>VLOOKUP($B5706,[1]Content!$B$2:$D$1001,3,0)</f>
        <v>fitness</v>
      </c>
      <c r="I5706" t="str">
        <f>VLOOKUP($C5706,'[1]Reaction type'!$B$2:$D$17,2,0)</f>
        <v>neutral</v>
      </c>
    </row>
    <row r="5707" customFormat="1" spans="1:9">
      <c r="A5707">
        <v>5929</v>
      </c>
      <c r="B5707" s="1" t="s">
        <v>273</v>
      </c>
      <c r="C5707" t="s">
        <v>26</v>
      </c>
      <c r="D5707">
        <f>VLOOKUP(C5707,'[1]Reaction type'!$B$2:$D$17,3,0)</f>
        <v>10</v>
      </c>
      <c r="E5707" s="2">
        <v>44172.2142939815</v>
      </c>
      <c r="F5707" s="2" t="str">
        <f t="shared" si="89"/>
        <v>December</v>
      </c>
      <c r="G5707" t="str">
        <f>VLOOKUP($B5707,[1]Content!$B$2:$D$1001,2,0)</f>
        <v>photo</v>
      </c>
      <c r="H5707" t="str">
        <f>VLOOKUP($B5707,[1]Content!$B$2:$D$1001,3,0)</f>
        <v>fitness</v>
      </c>
      <c r="I5707" t="str">
        <f>VLOOKUP($C5707,'[1]Reaction type'!$B$2:$D$17,2,0)</f>
        <v>negative</v>
      </c>
    </row>
    <row r="5708" customFormat="1" spans="1:9">
      <c r="A5708">
        <v>5930</v>
      </c>
      <c r="B5708" s="1" t="s">
        <v>273</v>
      </c>
      <c r="C5708" t="s">
        <v>33</v>
      </c>
      <c r="D5708">
        <f>VLOOKUP(C5708,'[1]Reaction type'!$B$2:$D$17,3,0)</f>
        <v>35</v>
      </c>
      <c r="E5708" s="2">
        <v>44257.5433101852</v>
      </c>
      <c r="F5708" s="2" t="str">
        <f t="shared" si="89"/>
        <v>March</v>
      </c>
      <c r="G5708" t="str">
        <f>VLOOKUP($B5708,[1]Content!$B$2:$D$1001,2,0)</f>
        <v>photo</v>
      </c>
      <c r="H5708" t="str">
        <f>VLOOKUP($B5708,[1]Content!$B$2:$D$1001,3,0)</f>
        <v>fitness</v>
      </c>
      <c r="I5708" t="str">
        <f>VLOOKUP($C5708,'[1]Reaction type'!$B$2:$D$17,2,0)</f>
        <v>neutral</v>
      </c>
    </row>
    <row r="5709" customFormat="1" spans="1:9">
      <c r="A5709">
        <v>5931</v>
      </c>
      <c r="B5709" s="1" t="s">
        <v>273</v>
      </c>
      <c r="C5709" t="s">
        <v>51</v>
      </c>
      <c r="D5709">
        <f>VLOOKUP(C5709,'[1]Reaction type'!$B$2:$D$17,3,0)</f>
        <v>12</v>
      </c>
      <c r="E5709" s="2">
        <v>44184.5190740741</v>
      </c>
      <c r="F5709" s="2" t="str">
        <f t="shared" si="89"/>
        <v>December</v>
      </c>
      <c r="G5709" t="str">
        <f>VLOOKUP($B5709,[1]Content!$B$2:$D$1001,2,0)</f>
        <v>photo</v>
      </c>
      <c r="H5709" t="str">
        <f>VLOOKUP($B5709,[1]Content!$B$2:$D$1001,3,0)</f>
        <v>fitness</v>
      </c>
      <c r="I5709" t="str">
        <f>VLOOKUP($C5709,'[1]Reaction type'!$B$2:$D$17,2,0)</f>
        <v>negative</v>
      </c>
    </row>
    <row r="5710" customFormat="1" spans="1:9">
      <c r="A5710">
        <v>5932</v>
      </c>
      <c r="B5710" s="1" t="s">
        <v>273</v>
      </c>
      <c r="C5710" t="s">
        <v>40</v>
      </c>
      <c r="D5710">
        <f>VLOOKUP(C5710,'[1]Reaction type'!$B$2:$D$17,3,0)</f>
        <v>65</v>
      </c>
      <c r="E5710" s="2">
        <v>44038.4429050926</v>
      </c>
      <c r="F5710" s="2" t="str">
        <f t="shared" si="89"/>
        <v>July</v>
      </c>
      <c r="G5710" t="str">
        <f>VLOOKUP($B5710,[1]Content!$B$2:$D$1001,2,0)</f>
        <v>photo</v>
      </c>
      <c r="H5710" t="str">
        <f>VLOOKUP($B5710,[1]Content!$B$2:$D$1001,3,0)</f>
        <v>fitness</v>
      </c>
      <c r="I5710" t="str">
        <f>VLOOKUP($C5710,'[1]Reaction type'!$B$2:$D$17,2,0)</f>
        <v>positive</v>
      </c>
    </row>
    <row r="5711" customFormat="1" spans="1:9">
      <c r="A5711">
        <v>5933</v>
      </c>
      <c r="B5711" s="1" t="s">
        <v>273</v>
      </c>
      <c r="C5711" t="s">
        <v>57</v>
      </c>
      <c r="D5711">
        <f>VLOOKUP(C5711,'[1]Reaction type'!$B$2:$D$17,3,0)</f>
        <v>72</v>
      </c>
      <c r="E5711" s="2">
        <v>44129.8409027778</v>
      </c>
      <c r="F5711" s="2" t="str">
        <f t="shared" si="89"/>
        <v>October</v>
      </c>
      <c r="G5711" t="str">
        <f>VLOOKUP($B5711,[1]Content!$B$2:$D$1001,2,0)</f>
        <v>photo</v>
      </c>
      <c r="H5711" t="str">
        <f>VLOOKUP($B5711,[1]Content!$B$2:$D$1001,3,0)</f>
        <v>fitness</v>
      </c>
      <c r="I5711" t="str">
        <f>VLOOKUP($C5711,'[1]Reaction type'!$B$2:$D$17,2,0)</f>
        <v>positive</v>
      </c>
    </row>
    <row r="5712" customFormat="1" spans="1:9">
      <c r="A5712">
        <v>5934</v>
      </c>
      <c r="B5712" s="1" t="s">
        <v>273</v>
      </c>
      <c r="C5712" t="s">
        <v>48</v>
      </c>
      <c r="D5712">
        <f>VLOOKUP(C5712,'[1]Reaction type'!$B$2:$D$17,3,0)</f>
        <v>75</v>
      </c>
      <c r="E5712" s="2">
        <v>44342.7496180556</v>
      </c>
      <c r="F5712" s="2" t="str">
        <f t="shared" si="89"/>
        <v>May</v>
      </c>
      <c r="G5712" t="str">
        <f>VLOOKUP($B5712,[1]Content!$B$2:$D$1001,2,0)</f>
        <v>photo</v>
      </c>
      <c r="H5712" t="str">
        <f>VLOOKUP($B5712,[1]Content!$B$2:$D$1001,3,0)</f>
        <v>fitness</v>
      </c>
      <c r="I5712" t="str">
        <f>VLOOKUP($C5712,'[1]Reaction type'!$B$2:$D$17,2,0)</f>
        <v>positive</v>
      </c>
    </row>
    <row r="5713" customFormat="1" spans="1:9">
      <c r="A5713">
        <v>5936</v>
      </c>
      <c r="B5713" s="1" t="s">
        <v>274</v>
      </c>
      <c r="C5713" t="s">
        <v>35</v>
      </c>
      <c r="D5713">
        <f>VLOOKUP(C5713,'[1]Reaction type'!$B$2:$D$17,3,0)</f>
        <v>70</v>
      </c>
      <c r="E5713" s="2">
        <v>44296.4868981481</v>
      </c>
      <c r="F5713" s="2" t="str">
        <f t="shared" si="89"/>
        <v>April</v>
      </c>
      <c r="G5713" t="str">
        <f>VLOOKUP($B5713,[1]Content!$B$2:$D$1001,2,0)</f>
        <v>audio</v>
      </c>
      <c r="H5713" t="str">
        <f>VLOOKUP($B5713,[1]Content!$B$2:$D$1001,3,0)</f>
        <v>studying</v>
      </c>
      <c r="I5713" t="str">
        <f>VLOOKUP($C5713,'[1]Reaction type'!$B$2:$D$17,2,0)</f>
        <v>positive</v>
      </c>
    </row>
    <row r="5714" customFormat="1" spans="1:9">
      <c r="A5714">
        <v>5937</v>
      </c>
      <c r="B5714" s="1" t="s">
        <v>274</v>
      </c>
      <c r="C5714" t="s">
        <v>37</v>
      </c>
      <c r="D5714">
        <f>VLOOKUP(C5714,'[1]Reaction type'!$B$2:$D$17,3,0)</f>
        <v>5</v>
      </c>
      <c r="E5714" s="2">
        <v>44157.8740393519</v>
      </c>
      <c r="F5714" s="2" t="str">
        <f t="shared" si="89"/>
        <v>November</v>
      </c>
      <c r="G5714" t="str">
        <f>VLOOKUP($B5714,[1]Content!$B$2:$D$1001,2,0)</f>
        <v>audio</v>
      </c>
      <c r="H5714" t="str">
        <f>VLOOKUP($B5714,[1]Content!$B$2:$D$1001,3,0)</f>
        <v>studying</v>
      </c>
      <c r="I5714" t="str">
        <f>VLOOKUP($C5714,'[1]Reaction type'!$B$2:$D$17,2,0)</f>
        <v>negative</v>
      </c>
    </row>
    <row r="5715" customFormat="1" spans="1:9">
      <c r="A5715">
        <v>5938</v>
      </c>
      <c r="B5715" s="1" t="s">
        <v>274</v>
      </c>
      <c r="C5715" t="s">
        <v>53</v>
      </c>
      <c r="D5715">
        <f>VLOOKUP(C5715,'[1]Reaction type'!$B$2:$D$17,3,0)</f>
        <v>60</v>
      </c>
      <c r="E5715" s="2">
        <v>44080.3870601852</v>
      </c>
      <c r="F5715" s="2" t="str">
        <f t="shared" si="89"/>
        <v>September</v>
      </c>
      <c r="G5715" t="str">
        <f>VLOOKUP($B5715,[1]Content!$B$2:$D$1001,2,0)</f>
        <v>audio</v>
      </c>
      <c r="H5715" t="str">
        <f>VLOOKUP($B5715,[1]Content!$B$2:$D$1001,3,0)</f>
        <v>studying</v>
      </c>
      <c r="I5715" t="str">
        <f>VLOOKUP($C5715,'[1]Reaction type'!$B$2:$D$17,2,0)</f>
        <v>positive</v>
      </c>
    </row>
    <row r="5716" customFormat="1" spans="1:9">
      <c r="A5716">
        <v>5939</v>
      </c>
      <c r="B5716" s="1" t="s">
        <v>274</v>
      </c>
      <c r="C5716" t="s">
        <v>40</v>
      </c>
      <c r="D5716">
        <f>VLOOKUP(C5716,'[1]Reaction type'!$B$2:$D$17,3,0)</f>
        <v>65</v>
      </c>
      <c r="E5716" s="2">
        <v>44188.9916550926</v>
      </c>
      <c r="F5716" s="2" t="str">
        <f t="shared" si="89"/>
        <v>December</v>
      </c>
      <c r="G5716" t="str">
        <f>VLOOKUP($B5716,[1]Content!$B$2:$D$1001,2,0)</f>
        <v>audio</v>
      </c>
      <c r="H5716" t="str">
        <f>VLOOKUP($B5716,[1]Content!$B$2:$D$1001,3,0)</f>
        <v>studying</v>
      </c>
      <c r="I5716" t="str">
        <f>VLOOKUP($C5716,'[1]Reaction type'!$B$2:$D$17,2,0)</f>
        <v>positive</v>
      </c>
    </row>
    <row r="5717" customFormat="1" spans="1:9">
      <c r="A5717">
        <v>5940</v>
      </c>
      <c r="B5717" s="1" t="s">
        <v>274</v>
      </c>
      <c r="C5717" t="s">
        <v>24</v>
      </c>
      <c r="D5717">
        <f>VLOOKUP(C5717,'[1]Reaction type'!$B$2:$D$17,3,0)</f>
        <v>0</v>
      </c>
      <c r="E5717" s="2">
        <v>44134.8032986111</v>
      </c>
      <c r="F5717" s="2" t="str">
        <f t="shared" si="89"/>
        <v>October</v>
      </c>
      <c r="G5717" t="str">
        <f>VLOOKUP($B5717,[1]Content!$B$2:$D$1001,2,0)</f>
        <v>audio</v>
      </c>
      <c r="H5717" t="str">
        <f>VLOOKUP($B5717,[1]Content!$B$2:$D$1001,3,0)</f>
        <v>studying</v>
      </c>
      <c r="I5717" t="str">
        <f>VLOOKUP($C5717,'[1]Reaction type'!$B$2:$D$17,2,0)</f>
        <v>negative</v>
      </c>
    </row>
    <row r="5718" customFormat="1" spans="1:9">
      <c r="A5718">
        <v>5941</v>
      </c>
      <c r="B5718" s="1" t="s">
        <v>274</v>
      </c>
      <c r="C5718" t="s">
        <v>54</v>
      </c>
      <c r="D5718">
        <f>VLOOKUP(C5718,'[1]Reaction type'!$B$2:$D$17,3,0)</f>
        <v>70</v>
      </c>
      <c r="E5718" s="2">
        <v>44062.5160300926</v>
      </c>
      <c r="F5718" s="2" t="str">
        <f t="shared" si="89"/>
        <v>August</v>
      </c>
      <c r="G5718" t="str">
        <f>VLOOKUP($B5718,[1]Content!$B$2:$D$1001,2,0)</f>
        <v>audio</v>
      </c>
      <c r="H5718" t="str">
        <f>VLOOKUP($B5718,[1]Content!$B$2:$D$1001,3,0)</f>
        <v>studying</v>
      </c>
      <c r="I5718" t="str">
        <f>VLOOKUP($C5718,'[1]Reaction type'!$B$2:$D$17,2,0)</f>
        <v>positive</v>
      </c>
    </row>
    <row r="5719" customFormat="1" spans="1:9">
      <c r="A5719">
        <v>5942</v>
      </c>
      <c r="B5719" s="1" t="s">
        <v>274</v>
      </c>
      <c r="C5719" t="s">
        <v>48</v>
      </c>
      <c r="D5719">
        <f>VLOOKUP(C5719,'[1]Reaction type'!$B$2:$D$17,3,0)</f>
        <v>75</v>
      </c>
      <c r="E5719" s="2">
        <v>44011.4733101852</v>
      </c>
      <c r="F5719" s="2" t="str">
        <f t="shared" si="89"/>
        <v>June</v>
      </c>
      <c r="G5719" t="str">
        <f>VLOOKUP($B5719,[1]Content!$B$2:$D$1001,2,0)</f>
        <v>audio</v>
      </c>
      <c r="H5719" t="str">
        <f>VLOOKUP($B5719,[1]Content!$B$2:$D$1001,3,0)</f>
        <v>studying</v>
      </c>
      <c r="I5719" t="str">
        <f>VLOOKUP($C5719,'[1]Reaction type'!$B$2:$D$17,2,0)</f>
        <v>positive</v>
      </c>
    </row>
    <row r="5720" customFormat="1" spans="1:9">
      <c r="A5720">
        <v>5943</v>
      </c>
      <c r="B5720" s="1" t="s">
        <v>274</v>
      </c>
      <c r="C5720" t="s">
        <v>33</v>
      </c>
      <c r="D5720">
        <f>VLOOKUP(C5720,'[1]Reaction type'!$B$2:$D$17,3,0)</f>
        <v>35</v>
      </c>
      <c r="E5720" s="2">
        <v>44244.2042939815</v>
      </c>
      <c r="F5720" s="2" t="str">
        <f t="shared" si="89"/>
        <v>February</v>
      </c>
      <c r="G5720" t="str">
        <f>VLOOKUP($B5720,[1]Content!$B$2:$D$1001,2,0)</f>
        <v>audio</v>
      </c>
      <c r="H5720" t="str">
        <f>VLOOKUP($B5720,[1]Content!$B$2:$D$1001,3,0)</f>
        <v>studying</v>
      </c>
      <c r="I5720" t="str">
        <f>VLOOKUP($C5720,'[1]Reaction type'!$B$2:$D$17,2,0)</f>
        <v>neutral</v>
      </c>
    </row>
    <row r="5721" customFormat="1" spans="1:9">
      <c r="A5721">
        <v>5944</v>
      </c>
      <c r="B5721" s="1" t="s">
        <v>274</v>
      </c>
      <c r="C5721" t="s">
        <v>54</v>
      </c>
      <c r="D5721">
        <f>VLOOKUP(C5721,'[1]Reaction type'!$B$2:$D$17,3,0)</f>
        <v>70</v>
      </c>
      <c r="E5721" s="2">
        <v>44343.469537037</v>
      </c>
      <c r="F5721" s="2" t="str">
        <f t="shared" si="89"/>
        <v>May</v>
      </c>
      <c r="G5721" t="str">
        <f>VLOOKUP($B5721,[1]Content!$B$2:$D$1001,2,0)</f>
        <v>audio</v>
      </c>
      <c r="H5721" t="str">
        <f>VLOOKUP($B5721,[1]Content!$B$2:$D$1001,3,0)</f>
        <v>studying</v>
      </c>
      <c r="I5721" t="str">
        <f>VLOOKUP($C5721,'[1]Reaction type'!$B$2:$D$17,2,0)</f>
        <v>positive</v>
      </c>
    </row>
    <row r="5722" customFormat="1" spans="1:9">
      <c r="A5722">
        <v>5945</v>
      </c>
      <c r="B5722" s="1" t="s">
        <v>274</v>
      </c>
      <c r="C5722" t="s">
        <v>40</v>
      </c>
      <c r="D5722">
        <f>VLOOKUP(C5722,'[1]Reaction type'!$B$2:$D$17,3,0)</f>
        <v>65</v>
      </c>
      <c r="E5722" s="2">
        <v>44285.3797916667</v>
      </c>
      <c r="F5722" s="2" t="str">
        <f t="shared" si="89"/>
        <v>March</v>
      </c>
      <c r="G5722" t="str">
        <f>VLOOKUP($B5722,[1]Content!$B$2:$D$1001,2,0)</f>
        <v>audio</v>
      </c>
      <c r="H5722" t="str">
        <f>VLOOKUP($B5722,[1]Content!$B$2:$D$1001,3,0)</f>
        <v>studying</v>
      </c>
      <c r="I5722" t="str">
        <f>VLOOKUP($C5722,'[1]Reaction type'!$B$2:$D$17,2,0)</f>
        <v>positive</v>
      </c>
    </row>
    <row r="5723" customFormat="1" spans="1:9">
      <c r="A5723">
        <v>5946</v>
      </c>
      <c r="B5723" s="1" t="s">
        <v>274</v>
      </c>
      <c r="C5723" t="s">
        <v>57</v>
      </c>
      <c r="D5723">
        <f>VLOOKUP(C5723,'[1]Reaction type'!$B$2:$D$17,3,0)</f>
        <v>72</v>
      </c>
      <c r="E5723" s="2">
        <v>44005.3250231482</v>
      </c>
      <c r="F5723" s="2" t="str">
        <f t="shared" si="89"/>
        <v>June</v>
      </c>
      <c r="G5723" t="str">
        <f>VLOOKUP($B5723,[1]Content!$B$2:$D$1001,2,0)</f>
        <v>audio</v>
      </c>
      <c r="H5723" t="str">
        <f>VLOOKUP($B5723,[1]Content!$B$2:$D$1001,3,0)</f>
        <v>studying</v>
      </c>
      <c r="I5723" t="str">
        <f>VLOOKUP($C5723,'[1]Reaction type'!$B$2:$D$17,2,0)</f>
        <v>positive</v>
      </c>
    </row>
    <row r="5724" customFormat="1" spans="1:9">
      <c r="A5724">
        <v>5947</v>
      </c>
      <c r="B5724" s="1" t="s">
        <v>274</v>
      </c>
      <c r="C5724" t="s">
        <v>24</v>
      </c>
      <c r="D5724">
        <f>VLOOKUP(C5724,'[1]Reaction type'!$B$2:$D$17,3,0)</f>
        <v>0</v>
      </c>
      <c r="E5724" s="2">
        <v>44358.0428819444</v>
      </c>
      <c r="F5724" s="2" t="str">
        <f t="shared" si="89"/>
        <v>June</v>
      </c>
      <c r="G5724" t="str">
        <f>VLOOKUP($B5724,[1]Content!$B$2:$D$1001,2,0)</f>
        <v>audio</v>
      </c>
      <c r="H5724" t="str">
        <f>VLOOKUP($B5724,[1]Content!$B$2:$D$1001,3,0)</f>
        <v>studying</v>
      </c>
      <c r="I5724" t="str">
        <f>VLOOKUP($C5724,'[1]Reaction type'!$B$2:$D$17,2,0)</f>
        <v>negative</v>
      </c>
    </row>
    <row r="5725" customFormat="1" spans="1:9">
      <c r="A5725">
        <v>5948</v>
      </c>
      <c r="B5725" s="1" t="s">
        <v>274</v>
      </c>
      <c r="C5725" t="s">
        <v>26</v>
      </c>
      <c r="D5725">
        <f>VLOOKUP(C5725,'[1]Reaction type'!$B$2:$D$17,3,0)</f>
        <v>10</v>
      </c>
      <c r="E5725" s="2">
        <v>44112.9463425926</v>
      </c>
      <c r="F5725" s="2" t="str">
        <f t="shared" si="89"/>
        <v>October</v>
      </c>
      <c r="G5725" t="str">
        <f>VLOOKUP($B5725,[1]Content!$B$2:$D$1001,2,0)</f>
        <v>audio</v>
      </c>
      <c r="H5725" t="str">
        <f>VLOOKUP($B5725,[1]Content!$B$2:$D$1001,3,0)</f>
        <v>studying</v>
      </c>
      <c r="I5725" t="str">
        <f>VLOOKUP($C5725,'[1]Reaction type'!$B$2:$D$17,2,0)</f>
        <v>negative</v>
      </c>
    </row>
    <row r="5726" customFormat="1" spans="1:9">
      <c r="A5726">
        <v>5949</v>
      </c>
      <c r="B5726" s="1" t="s">
        <v>274</v>
      </c>
      <c r="C5726" t="s">
        <v>54</v>
      </c>
      <c r="D5726">
        <f>VLOOKUP(C5726,'[1]Reaction type'!$B$2:$D$17,3,0)</f>
        <v>70</v>
      </c>
      <c r="E5726" s="2">
        <v>44113.4186458333</v>
      </c>
      <c r="F5726" s="2" t="str">
        <f t="shared" si="89"/>
        <v>October</v>
      </c>
      <c r="G5726" t="str">
        <f>VLOOKUP($B5726,[1]Content!$B$2:$D$1001,2,0)</f>
        <v>audio</v>
      </c>
      <c r="H5726" t="str">
        <f>VLOOKUP($B5726,[1]Content!$B$2:$D$1001,3,0)</f>
        <v>studying</v>
      </c>
      <c r="I5726" t="str">
        <f>VLOOKUP($C5726,'[1]Reaction type'!$B$2:$D$17,2,0)</f>
        <v>positive</v>
      </c>
    </row>
    <row r="5727" customFormat="1" spans="1:9">
      <c r="A5727">
        <v>5950</v>
      </c>
      <c r="B5727" s="1" t="s">
        <v>274</v>
      </c>
      <c r="C5727" t="s">
        <v>53</v>
      </c>
      <c r="D5727">
        <f>VLOOKUP(C5727,'[1]Reaction type'!$B$2:$D$17,3,0)</f>
        <v>60</v>
      </c>
      <c r="E5727" s="2">
        <v>44031.1696990741</v>
      </c>
      <c r="F5727" s="2" t="str">
        <f t="shared" si="89"/>
        <v>July</v>
      </c>
      <c r="G5727" t="str">
        <f>VLOOKUP($B5727,[1]Content!$B$2:$D$1001,2,0)</f>
        <v>audio</v>
      </c>
      <c r="H5727" t="str">
        <f>VLOOKUP($B5727,[1]Content!$B$2:$D$1001,3,0)</f>
        <v>studying</v>
      </c>
      <c r="I5727" t="str">
        <f>VLOOKUP($C5727,'[1]Reaction type'!$B$2:$D$17,2,0)</f>
        <v>positive</v>
      </c>
    </row>
    <row r="5728" customFormat="1" spans="1:9">
      <c r="A5728">
        <v>5951</v>
      </c>
      <c r="B5728" s="1" t="s">
        <v>274</v>
      </c>
      <c r="C5728" t="s">
        <v>35</v>
      </c>
      <c r="D5728">
        <f>VLOOKUP(C5728,'[1]Reaction type'!$B$2:$D$17,3,0)</f>
        <v>70</v>
      </c>
      <c r="E5728" s="2">
        <v>44056.2750115741</v>
      </c>
      <c r="F5728" s="2" t="str">
        <f t="shared" si="89"/>
        <v>August</v>
      </c>
      <c r="G5728" t="str">
        <f>VLOOKUP($B5728,[1]Content!$B$2:$D$1001,2,0)</f>
        <v>audio</v>
      </c>
      <c r="H5728" t="str">
        <f>VLOOKUP($B5728,[1]Content!$B$2:$D$1001,3,0)</f>
        <v>studying</v>
      </c>
      <c r="I5728" t="str">
        <f>VLOOKUP($C5728,'[1]Reaction type'!$B$2:$D$17,2,0)</f>
        <v>positive</v>
      </c>
    </row>
    <row r="5729" customFormat="1" spans="1:9">
      <c r="A5729">
        <v>5952</v>
      </c>
      <c r="B5729" s="1" t="s">
        <v>274</v>
      </c>
      <c r="C5729" t="s">
        <v>24</v>
      </c>
      <c r="D5729">
        <f>VLOOKUP(C5729,'[1]Reaction type'!$B$2:$D$17,3,0)</f>
        <v>0</v>
      </c>
      <c r="E5729" s="2">
        <v>44319.8357291667</v>
      </c>
      <c r="F5729" s="2" t="str">
        <f t="shared" si="89"/>
        <v>May</v>
      </c>
      <c r="G5729" t="str">
        <f>VLOOKUP($B5729,[1]Content!$B$2:$D$1001,2,0)</f>
        <v>audio</v>
      </c>
      <c r="H5729" t="str">
        <f>VLOOKUP($B5729,[1]Content!$B$2:$D$1001,3,0)</f>
        <v>studying</v>
      </c>
      <c r="I5729" t="str">
        <f>VLOOKUP($C5729,'[1]Reaction type'!$B$2:$D$17,2,0)</f>
        <v>negative</v>
      </c>
    </row>
    <row r="5730" customFormat="1" spans="1:9">
      <c r="A5730">
        <v>5953</v>
      </c>
      <c r="B5730" s="1" t="s">
        <v>274</v>
      </c>
      <c r="C5730" t="s">
        <v>48</v>
      </c>
      <c r="D5730">
        <f>VLOOKUP(C5730,'[1]Reaction type'!$B$2:$D$17,3,0)</f>
        <v>75</v>
      </c>
      <c r="E5730" s="2">
        <v>44302.5878703704</v>
      </c>
      <c r="F5730" s="2" t="str">
        <f t="shared" si="89"/>
        <v>April</v>
      </c>
      <c r="G5730" t="str">
        <f>VLOOKUP($B5730,[1]Content!$B$2:$D$1001,2,0)</f>
        <v>audio</v>
      </c>
      <c r="H5730" t="str">
        <f>VLOOKUP($B5730,[1]Content!$B$2:$D$1001,3,0)</f>
        <v>studying</v>
      </c>
      <c r="I5730" t="str">
        <f>VLOOKUP($C5730,'[1]Reaction type'!$B$2:$D$17,2,0)</f>
        <v>positive</v>
      </c>
    </row>
    <row r="5731" customFormat="1" spans="1:9">
      <c r="A5731">
        <v>5954</v>
      </c>
      <c r="B5731" s="1" t="s">
        <v>274</v>
      </c>
      <c r="C5731" t="s">
        <v>51</v>
      </c>
      <c r="D5731">
        <f>VLOOKUP(C5731,'[1]Reaction type'!$B$2:$D$17,3,0)</f>
        <v>12</v>
      </c>
      <c r="E5731" s="2">
        <v>44232.8761342593</v>
      </c>
      <c r="F5731" s="2" t="str">
        <f t="shared" si="89"/>
        <v>February</v>
      </c>
      <c r="G5731" t="str">
        <f>VLOOKUP($B5731,[1]Content!$B$2:$D$1001,2,0)</f>
        <v>audio</v>
      </c>
      <c r="H5731" t="str">
        <f>VLOOKUP($B5731,[1]Content!$B$2:$D$1001,3,0)</f>
        <v>studying</v>
      </c>
      <c r="I5731" t="str">
        <f>VLOOKUP($C5731,'[1]Reaction type'!$B$2:$D$17,2,0)</f>
        <v>negative</v>
      </c>
    </row>
    <row r="5732" customFormat="1" spans="1:9">
      <c r="A5732">
        <v>5955</v>
      </c>
      <c r="B5732" s="1" t="s">
        <v>274</v>
      </c>
      <c r="C5732" t="s">
        <v>35</v>
      </c>
      <c r="D5732">
        <f>VLOOKUP(C5732,'[1]Reaction type'!$B$2:$D$17,3,0)</f>
        <v>70</v>
      </c>
      <c r="E5732" s="2">
        <v>44168.9260300926</v>
      </c>
      <c r="F5732" s="2" t="str">
        <f t="shared" si="89"/>
        <v>December</v>
      </c>
      <c r="G5732" t="str">
        <f>VLOOKUP($B5732,[1]Content!$B$2:$D$1001,2,0)</f>
        <v>audio</v>
      </c>
      <c r="H5732" t="str">
        <f>VLOOKUP($B5732,[1]Content!$B$2:$D$1001,3,0)</f>
        <v>studying</v>
      </c>
      <c r="I5732" t="str">
        <f>VLOOKUP($C5732,'[1]Reaction type'!$B$2:$D$17,2,0)</f>
        <v>positive</v>
      </c>
    </row>
    <row r="5733" customFormat="1" spans="1:9">
      <c r="A5733">
        <v>5956</v>
      </c>
      <c r="B5733" s="1" t="s">
        <v>274</v>
      </c>
      <c r="C5733" t="s">
        <v>37</v>
      </c>
      <c r="D5733">
        <f>VLOOKUP(C5733,'[1]Reaction type'!$B$2:$D$17,3,0)</f>
        <v>5</v>
      </c>
      <c r="E5733" s="2">
        <v>44227.844525463</v>
      </c>
      <c r="F5733" s="2" t="str">
        <f t="shared" si="89"/>
        <v>January</v>
      </c>
      <c r="G5733" t="str">
        <f>VLOOKUP($B5733,[1]Content!$B$2:$D$1001,2,0)</f>
        <v>audio</v>
      </c>
      <c r="H5733" t="str">
        <f>VLOOKUP($B5733,[1]Content!$B$2:$D$1001,3,0)</f>
        <v>studying</v>
      </c>
      <c r="I5733" t="str">
        <f>VLOOKUP($C5733,'[1]Reaction type'!$B$2:$D$17,2,0)</f>
        <v>negative</v>
      </c>
    </row>
    <row r="5734" customFormat="1" spans="1:9">
      <c r="A5734">
        <v>5957</v>
      </c>
      <c r="B5734" s="1" t="s">
        <v>274</v>
      </c>
      <c r="C5734" t="s">
        <v>50</v>
      </c>
      <c r="D5734">
        <f>VLOOKUP(C5734,'[1]Reaction type'!$B$2:$D$17,3,0)</f>
        <v>45</v>
      </c>
      <c r="E5734" s="2">
        <v>44211.6585648148</v>
      </c>
      <c r="F5734" s="2" t="str">
        <f t="shared" si="89"/>
        <v>January</v>
      </c>
      <c r="G5734" t="str">
        <f>VLOOKUP($B5734,[1]Content!$B$2:$D$1001,2,0)</f>
        <v>audio</v>
      </c>
      <c r="H5734" t="str">
        <f>VLOOKUP($B5734,[1]Content!$B$2:$D$1001,3,0)</f>
        <v>studying</v>
      </c>
      <c r="I5734" t="str">
        <f>VLOOKUP($C5734,'[1]Reaction type'!$B$2:$D$17,2,0)</f>
        <v>positive</v>
      </c>
    </row>
    <row r="5735" customFormat="1" spans="1:9">
      <c r="A5735">
        <v>5958</v>
      </c>
      <c r="B5735" s="1" t="s">
        <v>274</v>
      </c>
      <c r="C5735" t="s">
        <v>40</v>
      </c>
      <c r="D5735">
        <f>VLOOKUP(C5735,'[1]Reaction type'!$B$2:$D$17,3,0)</f>
        <v>65</v>
      </c>
      <c r="E5735" s="2">
        <v>44091.1367824074</v>
      </c>
      <c r="F5735" s="2" t="str">
        <f t="shared" si="89"/>
        <v>September</v>
      </c>
      <c r="G5735" t="str">
        <f>VLOOKUP($B5735,[1]Content!$B$2:$D$1001,2,0)</f>
        <v>audio</v>
      </c>
      <c r="H5735" t="str">
        <f>VLOOKUP($B5735,[1]Content!$B$2:$D$1001,3,0)</f>
        <v>studying</v>
      </c>
      <c r="I5735" t="str">
        <f>VLOOKUP($C5735,'[1]Reaction type'!$B$2:$D$17,2,0)</f>
        <v>positive</v>
      </c>
    </row>
    <row r="5736" customFormat="1" spans="1:9">
      <c r="A5736">
        <v>5959</v>
      </c>
      <c r="B5736" s="1" t="s">
        <v>274</v>
      </c>
      <c r="C5736" t="s">
        <v>54</v>
      </c>
      <c r="D5736">
        <f>VLOOKUP(C5736,'[1]Reaction type'!$B$2:$D$17,3,0)</f>
        <v>70</v>
      </c>
      <c r="E5736" s="2">
        <v>44196.7256597222</v>
      </c>
      <c r="F5736" s="2" t="str">
        <f t="shared" si="89"/>
        <v>December</v>
      </c>
      <c r="G5736" t="str">
        <f>VLOOKUP($B5736,[1]Content!$B$2:$D$1001,2,0)</f>
        <v>audio</v>
      </c>
      <c r="H5736" t="str">
        <f>VLOOKUP($B5736,[1]Content!$B$2:$D$1001,3,0)</f>
        <v>studying</v>
      </c>
      <c r="I5736" t="str">
        <f>VLOOKUP($C5736,'[1]Reaction type'!$B$2:$D$17,2,0)</f>
        <v>positive</v>
      </c>
    </row>
    <row r="5737" customFormat="1" spans="1:9">
      <c r="A5737">
        <v>5960</v>
      </c>
      <c r="B5737" s="1" t="s">
        <v>274</v>
      </c>
      <c r="C5737" t="s">
        <v>52</v>
      </c>
      <c r="D5737">
        <f>VLOOKUP(C5737,'[1]Reaction type'!$B$2:$D$17,3,0)</f>
        <v>50</v>
      </c>
      <c r="E5737" s="2">
        <v>44281.0286805556</v>
      </c>
      <c r="F5737" s="2" t="str">
        <f t="shared" si="89"/>
        <v>March</v>
      </c>
      <c r="G5737" t="str">
        <f>VLOOKUP($B5737,[1]Content!$B$2:$D$1001,2,0)</f>
        <v>audio</v>
      </c>
      <c r="H5737" t="str">
        <f>VLOOKUP($B5737,[1]Content!$B$2:$D$1001,3,0)</f>
        <v>studying</v>
      </c>
      <c r="I5737" t="str">
        <f>VLOOKUP($C5737,'[1]Reaction type'!$B$2:$D$17,2,0)</f>
        <v>positive</v>
      </c>
    </row>
    <row r="5738" customFormat="1" spans="1:9">
      <c r="A5738">
        <v>5961</v>
      </c>
      <c r="B5738" s="1" t="s">
        <v>274</v>
      </c>
      <c r="C5738" t="s">
        <v>52</v>
      </c>
      <c r="D5738">
        <f>VLOOKUP(C5738,'[1]Reaction type'!$B$2:$D$17,3,0)</f>
        <v>50</v>
      </c>
      <c r="E5738" s="2">
        <v>44225.848599537</v>
      </c>
      <c r="F5738" s="2" t="str">
        <f t="shared" si="89"/>
        <v>January</v>
      </c>
      <c r="G5738" t="str">
        <f>VLOOKUP($B5738,[1]Content!$B$2:$D$1001,2,0)</f>
        <v>audio</v>
      </c>
      <c r="H5738" t="str">
        <f>VLOOKUP($B5738,[1]Content!$B$2:$D$1001,3,0)</f>
        <v>studying</v>
      </c>
      <c r="I5738" t="str">
        <f>VLOOKUP($C5738,'[1]Reaction type'!$B$2:$D$17,2,0)</f>
        <v>positive</v>
      </c>
    </row>
    <row r="5739" customFormat="1" spans="1:9">
      <c r="A5739">
        <v>5962</v>
      </c>
      <c r="B5739" s="1" t="s">
        <v>274</v>
      </c>
      <c r="C5739" t="s">
        <v>51</v>
      </c>
      <c r="D5739">
        <f>VLOOKUP(C5739,'[1]Reaction type'!$B$2:$D$17,3,0)</f>
        <v>12</v>
      </c>
      <c r="E5739" s="2">
        <v>44338.3449537037</v>
      </c>
      <c r="F5739" s="2" t="str">
        <f t="shared" si="89"/>
        <v>May</v>
      </c>
      <c r="G5739" t="str">
        <f>VLOOKUP($B5739,[1]Content!$B$2:$D$1001,2,0)</f>
        <v>audio</v>
      </c>
      <c r="H5739" t="str">
        <f>VLOOKUP($B5739,[1]Content!$B$2:$D$1001,3,0)</f>
        <v>studying</v>
      </c>
      <c r="I5739" t="str">
        <f>VLOOKUP($C5739,'[1]Reaction type'!$B$2:$D$17,2,0)</f>
        <v>negative</v>
      </c>
    </row>
    <row r="5740" customFormat="1" spans="1:9">
      <c r="A5740">
        <v>5963</v>
      </c>
      <c r="B5740" s="1" t="s">
        <v>274</v>
      </c>
      <c r="C5740" t="s">
        <v>40</v>
      </c>
      <c r="D5740">
        <f>VLOOKUP(C5740,'[1]Reaction type'!$B$2:$D$17,3,0)</f>
        <v>65</v>
      </c>
      <c r="E5740" s="2">
        <v>44334.8423148148</v>
      </c>
      <c r="F5740" s="2" t="str">
        <f t="shared" si="89"/>
        <v>May</v>
      </c>
      <c r="G5740" t="str">
        <f>VLOOKUP($B5740,[1]Content!$B$2:$D$1001,2,0)</f>
        <v>audio</v>
      </c>
      <c r="H5740" t="str">
        <f>VLOOKUP($B5740,[1]Content!$B$2:$D$1001,3,0)</f>
        <v>studying</v>
      </c>
      <c r="I5740" t="str">
        <f>VLOOKUP($C5740,'[1]Reaction type'!$B$2:$D$17,2,0)</f>
        <v>positive</v>
      </c>
    </row>
    <row r="5741" customFormat="1" spans="1:9">
      <c r="A5741">
        <v>5964</v>
      </c>
      <c r="B5741" s="1" t="s">
        <v>274</v>
      </c>
      <c r="C5741" t="s">
        <v>54</v>
      </c>
      <c r="D5741">
        <f>VLOOKUP(C5741,'[1]Reaction type'!$B$2:$D$17,3,0)</f>
        <v>70</v>
      </c>
      <c r="E5741" s="2">
        <v>44221.6022453704</v>
      </c>
      <c r="F5741" s="2" t="str">
        <f t="shared" si="89"/>
        <v>January</v>
      </c>
      <c r="G5741" t="str">
        <f>VLOOKUP($B5741,[1]Content!$B$2:$D$1001,2,0)</f>
        <v>audio</v>
      </c>
      <c r="H5741" t="str">
        <f>VLOOKUP($B5741,[1]Content!$B$2:$D$1001,3,0)</f>
        <v>studying</v>
      </c>
      <c r="I5741" t="str">
        <f>VLOOKUP($C5741,'[1]Reaction type'!$B$2:$D$17,2,0)</f>
        <v>positive</v>
      </c>
    </row>
    <row r="5742" customFormat="1" spans="1:9">
      <c r="A5742">
        <v>5965</v>
      </c>
      <c r="B5742" s="1" t="s">
        <v>274</v>
      </c>
      <c r="C5742" t="s">
        <v>37</v>
      </c>
      <c r="D5742">
        <f>VLOOKUP(C5742,'[1]Reaction type'!$B$2:$D$17,3,0)</f>
        <v>5</v>
      </c>
      <c r="E5742" s="2">
        <v>44089.3440740741</v>
      </c>
      <c r="F5742" s="2" t="str">
        <f t="shared" si="89"/>
        <v>September</v>
      </c>
      <c r="G5742" t="str">
        <f>VLOOKUP($B5742,[1]Content!$B$2:$D$1001,2,0)</f>
        <v>audio</v>
      </c>
      <c r="H5742" t="str">
        <f>VLOOKUP($B5742,[1]Content!$B$2:$D$1001,3,0)</f>
        <v>studying</v>
      </c>
      <c r="I5742" t="str">
        <f>VLOOKUP($C5742,'[1]Reaction type'!$B$2:$D$17,2,0)</f>
        <v>negative</v>
      </c>
    </row>
    <row r="5743" customFormat="1" spans="1:9">
      <c r="A5743">
        <v>5966</v>
      </c>
      <c r="B5743" s="1" t="s">
        <v>274</v>
      </c>
      <c r="C5743" t="s">
        <v>40</v>
      </c>
      <c r="D5743">
        <f>VLOOKUP(C5743,'[1]Reaction type'!$B$2:$D$17,3,0)</f>
        <v>65</v>
      </c>
      <c r="E5743" s="2">
        <v>44334.4885416667</v>
      </c>
      <c r="F5743" s="2" t="str">
        <f t="shared" si="89"/>
        <v>May</v>
      </c>
      <c r="G5743" t="str">
        <f>VLOOKUP($B5743,[1]Content!$B$2:$D$1001,2,0)</f>
        <v>audio</v>
      </c>
      <c r="H5743" t="str">
        <f>VLOOKUP($B5743,[1]Content!$B$2:$D$1001,3,0)</f>
        <v>studying</v>
      </c>
      <c r="I5743" t="str">
        <f>VLOOKUP($C5743,'[1]Reaction type'!$B$2:$D$17,2,0)</f>
        <v>positive</v>
      </c>
    </row>
    <row r="5744" customFormat="1" spans="1:9">
      <c r="A5744">
        <v>5967</v>
      </c>
      <c r="B5744" s="1" t="s">
        <v>274</v>
      </c>
      <c r="C5744" t="s">
        <v>31</v>
      </c>
      <c r="D5744">
        <f>VLOOKUP(C5744,'[1]Reaction type'!$B$2:$D$17,3,0)</f>
        <v>30</v>
      </c>
      <c r="E5744" s="2">
        <v>44150.5147685185</v>
      </c>
      <c r="F5744" s="2" t="str">
        <f t="shared" si="89"/>
        <v>November</v>
      </c>
      <c r="G5744" t="str">
        <f>VLOOKUP($B5744,[1]Content!$B$2:$D$1001,2,0)</f>
        <v>audio</v>
      </c>
      <c r="H5744" t="str">
        <f>VLOOKUP($B5744,[1]Content!$B$2:$D$1001,3,0)</f>
        <v>studying</v>
      </c>
      <c r="I5744" t="str">
        <f>VLOOKUP($C5744,'[1]Reaction type'!$B$2:$D$17,2,0)</f>
        <v>positive</v>
      </c>
    </row>
    <row r="5745" customFormat="1" spans="1:9">
      <c r="A5745">
        <v>5968</v>
      </c>
      <c r="B5745" s="1" t="s">
        <v>274</v>
      </c>
      <c r="C5745" t="s">
        <v>52</v>
      </c>
      <c r="D5745">
        <f>VLOOKUP(C5745,'[1]Reaction type'!$B$2:$D$17,3,0)</f>
        <v>50</v>
      </c>
      <c r="E5745" s="2">
        <v>44337.7452199074</v>
      </c>
      <c r="F5745" s="2" t="str">
        <f t="shared" si="89"/>
        <v>May</v>
      </c>
      <c r="G5745" t="str">
        <f>VLOOKUP($B5745,[1]Content!$B$2:$D$1001,2,0)</f>
        <v>audio</v>
      </c>
      <c r="H5745" t="str">
        <f>VLOOKUP($B5745,[1]Content!$B$2:$D$1001,3,0)</f>
        <v>studying</v>
      </c>
      <c r="I5745" t="str">
        <f>VLOOKUP($C5745,'[1]Reaction type'!$B$2:$D$17,2,0)</f>
        <v>positive</v>
      </c>
    </row>
    <row r="5746" customFormat="1" spans="1:9">
      <c r="A5746">
        <v>5969</v>
      </c>
      <c r="B5746" s="1" t="s">
        <v>274</v>
      </c>
      <c r="C5746" t="s">
        <v>37</v>
      </c>
      <c r="D5746">
        <f>VLOOKUP(C5746,'[1]Reaction type'!$B$2:$D$17,3,0)</f>
        <v>5</v>
      </c>
      <c r="E5746" s="2">
        <v>44121.7365393518</v>
      </c>
      <c r="F5746" s="2" t="str">
        <f t="shared" si="89"/>
        <v>October</v>
      </c>
      <c r="G5746" t="str">
        <f>VLOOKUP($B5746,[1]Content!$B$2:$D$1001,2,0)</f>
        <v>audio</v>
      </c>
      <c r="H5746" t="str">
        <f>VLOOKUP($B5746,[1]Content!$B$2:$D$1001,3,0)</f>
        <v>studying</v>
      </c>
      <c r="I5746" t="str">
        <f>VLOOKUP($C5746,'[1]Reaction type'!$B$2:$D$17,2,0)</f>
        <v>negative</v>
      </c>
    </row>
    <row r="5747" customFormat="1" spans="1:9">
      <c r="A5747">
        <v>5970</v>
      </c>
      <c r="B5747" s="1" t="s">
        <v>274</v>
      </c>
      <c r="C5747" t="s">
        <v>51</v>
      </c>
      <c r="D5747">
        <f>VLOOKUP(C5747,'[1]Reaction type'!$B$2:$D$17,3,0)</f>
        <v>12</v>
      </c>
      <c r="E5747" s="2">
        <v>44064.8090740741</v>
      </c>
      <c r="F5747" s="2" t="str">
        <f t="shared" si="89"/>
        <v>August</v>
      </c>
      <c r="G5747" t="str">
        <f>VLOOKUP($B5747,[1]Content!$B$2:$D$1001,2,0)</f>
        <v>audio</v>
      </c>
      <c r="H5747" t="str">
        <f>VLOOKUP($B5747,[1]Content!$B$2:$D$1001,3,0)</f>
        <v>studying</v>
      </c>
      <c r="I5747" t="str">
        <f>VLOOKUP($C5747,'[1]Reaction type'!$B$2:$D$17,2,0)</f>
        <v>negative</v>
      </c>
    </row>
    <row r="5748" customFormat="1" spans="1:9">
      <c r="A5748">
        <v>5971</v>
      </c>
      <c r="B5748" s="1" t="s">
        <v>274</v>
      </c>
      <c r="C5748" t="s">
        <v>48</v>
      </c>
      <c r="D5748">
        <f>VLOOKUP(C5748,'[1]Reaction type'!$B$2:$D$17,3,0)</f>
        <v>75</v>
      </c>
      <c r="E5748" s="2">
        <v>44205.5199074074</v>
      </c>
      <c r="F5748" s="2" t="str">
        <f t="shared" si="89"/>
        <v>January</v>
      </c>
      <c r="G5748" t="str">
        <f>VLOOKUP($B5748,[1]Content!$B$2:$D$1001,2,0)</f>
        <v>audio</v>
      </c>
      <c r="H5748" t="str">
        <f>VLOOKUP($B5748,[1]Content!$B$2:$D$1001,3,0)</f>
        <v>studying</v>
      </c>
      <c r="I5748" t="str">
        <f>VLOOKUP($C5748,'[1]Reaction type'!$B$2:$D$17,2,0)</f>
        <v>positive</v>
      </c>
    </row>
    <row r="5749" customFormat="1" spans="1:9">
      <c r="A5749">
        <v>5972</v>
      </c>
      <c r="B5749" s="1" t="s">
        <v>274</v>
      </c>
      <c r="C5749" t="s">
        <v>33</v>
      </c>
      <c r="D5749">
        <f>VLOOKUP(C5749,'[1]Reaction type'!$B$2:$D$17,3,0)</f>
        <v>35</v>
      </c>
      <c r="E5749" s="2">
        <v>44001.3841898148</v>
      </c>
      <c r="F5749" s="2" t="str">
        <f t="shared" si="89"/>
        <v>June</v>
      </c>
      <c r="G5749" t="str">
        <f>VLOOKUP($B5749,[1]Content!$B$2:$D$1001,2,0)</f>
        <v>audio</v>
      </c>
      <c r="H5749" t="str">
        <f>VLOOKUP($B5749,[1]Content!$B$2:$D$1001,3,0)</f>
        <v>studying</v>
      </c>
      <c r="I5749" t="str">
        <f>VLOOKUP($C5749,'[1]Reaction type'!$B$2:$D$17,2,0)</f>
        <v>neutral</v>
      </c>
    </row>
    <row r="5750" customFormat="1" spans="1:9">
      <c r="A5750">
        <v>5973</v>
      </c>
      <c r="B5750" s="1" t="s">
        <v>274</v>
      </c>
      <c r="C5750" t="s">
        <v>42</v>
      </c>
      <c r="D5750">
        <f>VLOOKUP(C5750,'[1]Reaction type'!$B$2:$D$17,3,0)</f>
        <v>20</v>
      </c>
      <c r="E5750" s="2">
        <v>44251.946412037</v>
      </c>
      <c r="F5750" s="2" t="str">
        <f t="shared" si="89"/>
        <v>February</v>
      </c>
      <c r="G5750" t="str">
        <f>VLOOKUP($B5750,[1]Content!$B$2:$D$1001,2,0)</f>
        <v>audio</v>
      </c>
      <c r="H5750" t="str">
        <f>VLOOKUP($B5750,[1]Content!$B$2:$D$1001,3,0)</f>
        <v>studying</v>
      </c>
      <c r="I5750" t="str">
        <f>VLOOKUP($C5750,'[1]Reaction type'!$B$2:$D$17,2,0)</f>
        <v>neutral</v>
      </c>
    </row>
    <row r="5751" customFormat="1" spans="1:9">
      <c r="A5751">
        <v>5974</v>
      </c>
      <c r="B5751" s="1" t="s">
        <v>274</v>
      </c>
      <c r="C5751" t="s">
        <v>50</v>
      </c>
      <c r="D5751">
        <f>VLOOKUP(C5751,'[1]Reaction type'!$B$2:$D$17,3,0)</f>
        <v>45</v>
      </c>
      <c r="E5751" s="2">
        <v>44249.8118981481</v>
      </c>
      <c r="F5751" s="2" t="str">
        <f t="shared" si="89"/>
        <v>February</v>
      </c>
      <c r="G5751" t="str">
        <f>VLOOKUP($B5751,[1]Content!$B$2:$D$1001,2,0)</f>
        <v>audio</v>
      </c>
      <c r="H5751" t="str">
        <f>VLOOKUP($B5751,[1]Content!$B$2:$D$1001,3,0)</f>
        <v>studying</v>
      </c>
      <c r="I5751" t="str">
        <f>VLOOKUP($C5751,'[1]Reaction type'!$B$2:$D$17,2,0)</f>
        <v>positive</v>
      </c>
    </row>
    <row r="5752" customFormat="1" spans="1:9">
      <c r="A5752">
        <v>5976</v>
      </c>
      <c r="B5752" s="1" t="s">
        <v>275</v>
      </c>
      <c r="C5752" t="s">
        <v>28</v>
      </c>
      <c r="D5752">
        <f>VLOOKUP(C5752,'[1]Reaction type'!$B$2:$D$17,3,0)</f>
        <v>15</v>
      </c>
      <c r="E5752" s="2">
        <v>44037.6230787037</v>
      </c>
      <c r="F5752" s="2" t="str">
        <f t="shared" si="89"/>
        <v>July</v>
      </c>
      <c r="G5752" t="str">
        <f>VLOOKUP($B5752,[1]Content!$B$2:$D$1001,2,0)</f>
        <v>video</v>
      </c>
      <c r="H5752" t="str">
        <f>VLOOKUP($B5752,[1]Content!$B$2:$D$1001,3,0)</f>
        <v>healthy eating</v>
      </c>
      <c r="I5752" t="str">
        <f>VLOOKUP($C5752,'[1]Reaction type'!$B$2:$D$17,2,0)</f>
        <v>negative</v>
      </c>
    </row>
    <row r="5753" customFormat="1" spans="1:9">
      <c r="A5753">
        <v>5977</v>
      </c>
      <c r="B5753" s="1" t="s">
        <v>275</v>
      </c>
      <c r="C5753" t="s">
        <v>51</v>
      </c>
      <c r="D5753">
        <f>VLOOKUP(C5753,'[1]Reaction type'!$B$2:$D$17,3,0)</f>
        <v>12</v>
      </c>
      <c r="E5753" s="2">
        <v>44105.4183796296</v>
      </c>
      <c r="F5753" s="2" t="str">
        <f t="shared" si="89"/>
        <v>October</v>
      </c>
      <c r="G5753" t="str">
        <f>VLOOKUP($B5753,[1]Content!$B$2:$D$1001,2,0)</f>
        <v>video</v>
      </c>
      <c r="H5753" t="str">
        <f>VLOOKUP($B5753,[1]Content!$B$2:$D$1001,3,0)</f>
        <v>healthy eating</v>
      </c>
      <c r="I5753" t="str">
        <f>VLOOKUP($C5753,'[1]Reaction type'!$B$2:$D$17,2,0)</f>
        <v>negative</v>
      </c>
    </row>
    <row r="5754" customFormat="1" spans="1:9">
      <c r="A5754">
        <v>5978</v>
      </c>
      <c r="B5754" s="1" t="s">
        <v>275</v>
      </c>
      <c r="C5754" t="s">
        <v>40</v>
      </c>
      <c r="D5754">
        <f>VLOOKUP(C5754,'[1]Reaction type'!$B$2:$D$17,3,0)</f>
        <v>65</v>
      </c>
      <c r="E5754" s="2">
        <v>44260.2777199074</v>
      </c>
      <c r="F5754" s="2" t="str">
        <f t="shared" si="89"/>
        <v>March</v>
      </c>
      <c r="G5754" t="str">
        <f>VLOOKUP($B5754,[1]Content!$B$2:$D$1001,2,0)</f>
        <v>video</v>
      </c>
      <c r="H5754" t="str">
        <f>VLOOKUP($B5754,[1]Content!$B$2:$D$1001,3,0)</f>
        <v>healthy eating</v>
      </c>
      <c r="I5754" t="str">
        <f>VLOOKUP($C5754,'[1]Reaction type'!$B$2:$D$17,2,0)</f>
        <v>positive</v>
      </c>
    </row>
    <row r="5755" customFormat="1" spans="1:9">
      <c r="A5755">
        <v>5979</v>
      </c>
      <c r="B5755" s="1" t="s">
        <v>275</v>
      </c>
      <c r="C5755" t="s">
        <v>54</v>
      </c>
      <c r="D5755">
        <f>VLOOKUP(C5755,'[1]Reaction type'!$B$2:$D$17,3,0)</f>
        <v>70</v>
      </c>
      <c r="E5755" s="2">
        <v>44140.9669907407</v>
      </c>
      <c r="F5755" s="2" t="str">
        <f t="shared" si="89"/>
        <v>November</v>
      </c>
      <c r="G5755" t="str">
        <f>VLOOKUP($B5755,[1]Content!$B$2:$D$1001,2,0)</f>
        <v>video</v>
      </c>
      <c r="H5755" t="str">
        <f>VLOOKUP($B5755,[1]Content!$B$2:$D$1001,3,0)</f>
        <v>healthy eating</v>
      </c>
      <c r="I5755" t="str">
        <f>VLOOKUP($C5755,'[1]Reaction type'!$B$2:$D$17,2,0)</f>
        <v>positive</v>
      </c>
    </row>
    <row r="5756" customFormat="1" spans="1:9">
      <c r="A5756">
        <v>5980</v>
      </c>
      <c r="B5756" s="1" t="s">
        <v>275</v>
      </c>
      <c r="C5756" t="s">
        <v>53</v>
      </c>
      <c r="D5756">
        <f>VLOOKUP(C5756,'[1]Reaction type'!$B$2:$D$17,3,0)</f>
        <v>60</v>
      </c>
      <c r="E5756" s="2">
        <v>44099.8590740741</v>
      </c>
      <c r="F5756" s="2" t="str">
        <f t="shared" si="89"/>
        <v>September</v>
      </c>
      <c r="G5756" t="str">
        <f>VLOOKUP($B5756,[1]Content!$B$2:$D$1001,2,0)</f>
        <v>video</v>
      </c>
      <c r="H5756" t="str">
        <f>VLOOKUP($B5756,[1]Content!$B$2:$D$1001,3,0)</f>
        <v>healthy eating</v>
      </c>
      <c r="I5756" t="str">
        <f>VLOOKUP($C5756,'[1]Reaction type'!$B$2:$D$17,2,0)</f>
        <v>positive</v>
      </c>
    </row>
    <row r="5757" customFormat="1" spans="1:9">
      <c r="A5757">
        <v>5981</v>
      </c>
      <c r="B5757" s="1" t="s">
        <v>275</v>
      </c>
      <c r="C5757" t="s">
        <v>37</v>
      </c>
      <c r="D5757">
        <f>VLOOKUP(C5757,'[1]Reaction type'!$B$2:$D$17,3,0)</f>
        <v>5</v>
      </c>
      <c r="E5757" s="2">
        <v>44039.3290856481</v>
      </c>
      <c r="F5757" s="2" t="str">
        <f t="shared" si="89"/>
        <v>July</v>
      </c>
      <c r="G5757" t="str">
        <f>VLOOKUP($B5757,[1]Content!$B$2:$D$1001,2,0)</f>
        <v>video</v>
      </c>
      <c r="H5757" t="str">
        <f>VLOOKUP($B5757,[1]Content!$B$2:$D$1001,3,0)</f>
        <v>healthy eating</v>
      </c>
      <c r="I5757" t="str">
        <f>VLOOKUP($C5757,'[1]Reaction type'!$B$2:$D$17,2,0)</f>
        <v>negative</v>
      </c>
    </row>
    <row r="5758" customFormat="1" spans="1:9">
      <c r="A5758">
        <v>5982</v>
      </c>
      <c r="B5758" s="1" t="s">
        <v>275</v>
      </c>
      <c r="C5758" t="s">
        <v>24</v>
      </c>
      <c r="D5758">
        <f>VLOOKUP(C5758,'[1]Reaction type'!$B$2:$D$17,3,0)</f>
        <v>0</v>
      </c>
      <c r="E5758" s="2">
        <v>44070.1859375</v>
      </c>
      <c r="F5758" s="2" t="str">
        <f t="shared" si="89"/>
        <v>August</v>
      </c>
      <c r="G5758" t="str">
        <f>VLOOKUP($B5758,[1]Content!$B$2:$D$1001,2,0)</f>
        <v>video</v>
      </c>
      <c r="H5758" t="str">
        <f>VLOOKUP($B5758,[1]Content!$B$2:$D$1001,3,0)</f>
        <v>healthy eating</v>
      </c>
      <c r="I5758" t="str">
        <f>VLOOKUP($C5758,'[1]Reaction type'!$B$2:$D$17,2,0)</f>
        <v>negative</v>
      </c>
    </row>
    <row r="5759" customFormat="1" spans="1:9">
      <c r="A5759">
        <v>5983</v>
      </c>
      <c r="B5759" s="1" t="s">
        <v>275</v>
      </c>
      <c r="C5759" t="s">
        <v>28</v>
      </c>
      <c r="D5759">
        <f>VLOOKUP(C5759,'[1]Reaction type'!$B$2:$D$17,3,0)</f>
        <v>15</v>
      </c>
      <c r="E5759" s="2">
        <v>44070.1226388889</v>
      </c>
      <c r="F5759" s="2" t="str">
        <f t="shared" si="89"/>
        <v>August</v>
      </c>
      <c r="G5759" t="str">
        <f>VLOOKUP($B5759,[1]Content!$B$2:$D$1001,2,0)</f>
        <v>video</v>
      </c>
      <c r="H5759" t="str">
        <f>VLOOKUP($B5759,[1]Content!$B$2:$D$1001,3,0)</f>
        <v>healthy eating</v>
      </c>
      <c r="I5759" t="str">
        <f>VLOOKUP($C5759,'[1]Reaction type'!$B$2:$D$17,2,0)</f>
        <v>negative</v>
      </c>
    </row>
    <row r="5760" customFormat="1" spans="1:9">
      <c r="A5760">
        <v>5984</v>
      </c>
      <c r="B5760" s="1" t="s">
        <v>275</v>
      </c>
      <c r="C5760" t="s">
        <v>28</v>
      </c>
      <c r="D5760">
        <f>VLOOKUP(C5760,'[1]Reaction type'!$B$2:$D$17,3,0)</f>
        <v>15</v>
      </c>
      <c r="E5760" s="2">
        <v>44117.8342708333</v>
      </c>
      <c r="F5760" s="2" t="str">
        <f t="shared" si="89"/>
        <v>October</v>
      </c>
      <c r="G5760" t="str">
        <f>VLOOKUP($B5760,[1]Content!$B$2:$D$1001,2,0)</f>
        <v>video</v>
      </c>
      <c r="H5760" t="str">
        <f>VLOOKUP($B5760,[1]Content!$B$2:$D$1001,3,0)</f>
        <v>healthy eating</v>
      </c>
      <c r="I5760" t="str">
        <f>VLOOKUP($C5760,'[1]Reaction type'!$B$2:$D$17,2,0)</f>
        <v>negative</v>
      </c>
    </row>
    <row r="5761" customFormat="1" spans="1:9">
      <c r="A5761">
        <v>5985</v>
      </c>
      <c r="B5761" s="1" t="s">
        <v>275</v>
      </c>
      <c r="C5761" t="s">
        <v>48</v>
      </c>
      <c r="D5761">
        <f>VLOOKUP(C5761,'[1]Reaction type'!$B$2:$D$17,3,0)</f>
        <v>75</v>
      </c>
      <c r="E5761" s="2">
        <v>44250.694837963</v>
      </c>
      <c r="F5761" s="2" t="str">
        <f t="shared" si="89"/>
        <v>February</v>
      </c>
      <c r="G5761" t="str">
        <f>VLOOKUP($B5761,[1]Content!$B$2:$D$1001,2,0)</f>
        <v>video</v>
      </c>
      <c r="H5761" t="str">
        <f>VLOOKUP($B5761,[1]Content!$B$2:$D$1001,3,0)</f>
        <v>healthy eating</v>
      </c>
      <c r="I5761" t="str">
        <f>VLOOKUP($C5761,'[1]Reaction type'!$B$2:$D$17,2,0)</f>
        <v>positive</v>
      </c>
    </row>
    <row r="5762" customFormat="1" spans="1:9">
      <c r="A5762">
        <v>5986</v>
      </c>
      <c r="B5762" s="1" t="s">
        <v>275</v>
      </c>
      <c r="C5762" t="s">
        <v>33</v>
      </c>
      <c r="D5762">
        <f>VLOOKUP(C5762,'[1]Reaction type'!$B$2:$D$17,3,0)</f>
        <v>35</v>
      </c>
      <c r="E5762" s="2">
        <v>44088.0314699074</v>
      </c>
      <c r="F5762" s="2" t="str">
        <f t="shared" si="89"/>
        <v>September</v>
      </c>
      <c r="G5762" t="str">
        <f>VLOOKUP($B5762,[1]Content!$B$2:$D$1001,2,0)</f>
        <v>video</v>
      </c>
      <c r="H5762" t="str">
        <f>VLOOKUP($B5762,[1]Content!$B$2:$D$1001,3,0)</f>
        <v>healthy eating</v>
      </c>
      <c r="I5762" t="str">
        <f>VLOOKUP($C5762,'[1]Reaction type'!$B$2:$D$17,2,0)</f>
        <v>neutral</v>
      </c>
    </row>
    <row r="5763" customFormat="1" spans="1:9">
      <c r="A5763">
        <v>5987</v>
      </c>
      <c r="B5763" s="1" t="s">
        <v>275</v>
      </c>
      <c r="C5763" t="s">
        <v>31</v>
      </c>
      <c r="D5763">
        <f>VLOOKUP(C5763,'[1]Reaction type'!$B$2:$D$17,3,0)</f>
        <v>30</v>
      </c>
      <c r="E5763" s="2">
        <v>44328.2071296296</v>
      </c>
      <c r="F5763" s="2" t="str">
        <f t="shared" ref="F5763:F5826" si="90">TEXT(E5763,"mmmm")</f>
        <v>May</v>
      </c>
      <c r="G5763" t="str">
        <f>VLOOKUP($B5763,[1]Content!$B$2:$D$1001,2,0)</f>
        <v>video</v>
      </c>
      <c r="H5763" t="str">
        <f>VLOOKUP($B5763,[1]Content!$B$2:$D$1001,3,0)</f>
        <v>healthy eating</v>
      </c>
      <c r="I5763" t="str">
        <f>VLOOKUP($C5763,'[1]Reaction type'!$B$2:$D$17,2,0)</f>
        <v>positive</v>
      </c>
    </row>
    <row r="5764" customFormat="1" spans="1:9">
      <c r="A5764">
        <v>5988</v>
      </c>
      <c r="B5764" s="1" t="s">
        <v>275</v>
      </c>
      <c r="C5764" t="s">
        <v>54</v>
      </c>
      <c r="D5764">
        <f>VLOOKUP(C5764,'[1]Reaction type'!$B$2:$D$17,3,0)</f>
        <v>70</v>
      </c>
      <c r="E5764" s="2">
        <v>44108.9581365741</v>
      </c>
      <c r="F5764" s="2" t="str">
        <f t="shared" si="90"/>
        <v>October</v>
      </c>
      <c r="G5764" t="str">
        <f>VLOOKUP($B5764,[1]Content!$B$2:$D$1001,2,0)</f>
        <v>video</v>
      </c>
      <c r="H5764" t="str">
        <f>VLOOKUP($B5764,[1]Content!$B$2:$D$1001,3,0)</f>
        <v>healthy eating</v>
      </c>
      <c r="I5764" t="str">
        <f>VLOOKUP($C5764,'[1]Reaction type'!$B$2:$D$17,2,0)</f>
        <v>positive</v>
      </c>
    </row>
    <row r="5765" customFormat="1" spans="1:9">
      <c r="A5765">
        <v>5989</v>
      </c>
      <c r="B5765" s="1" t="s">
        <v>275</v>
      </c>
      <c r="C5765" t="s">
        <v>33</v>
      </c>
      <c r="D5765">
        <f>VLOOKUP(C5765,'[1]Reaction type'!$B$2:$D$17,3,0)</f>
        <v>35</v>
      </c>
      <c r="E5765" s="2">
        <v>44092.277025463</v>
      </c>
      <c r="F5765" s="2" t="str">
        <f t="shared" si="90"/>
        <v>September</v>
      </c>
      <c r="G5765" t="str">
        <f>VLOOKUP($B5765,[1]Content!$B$2:$D$1001,2,0)</f>
        <v>video</v>
      </c>
      <c r="H5765" t="str">
        <f>VLOOKUP($B5765,[1]Content!$B$2:$D$1001,3,0)</f>
        <v>healthy eating</v>
      </c>
      <c r="I5765" t="str">
        <f>VLOOKUP($C5765,'[1]Reaction type'!$B$2:$D$17,2,0)</f>
        <v>neutral</v>
      </c>
    </row>
    <row r="5766" customFormat="1" spans="1:9">
      <c r="A5766">
        <v>5990</v>
      </c>
      <c r="B5766" s="1" t="s">
        <v>275</v>
      </c>
      <c r="C5766" t="s">
        <v>40</v>
      </c>
      <c r="D5766">
        <f>VLOOKUP(C5766,'[1]Reaction type'!$B$2:$D$17,3,0)</f>
        <v>65</v>
      </c>
      <c r="E5766" s="2">
        <v>44219.2735300926</v>
      </c>
      <c r="F5766" s="2" t="str">
        <f t="shared" si="90"/>
        <v>January</v>
      </c>
      <c r="G5766" t="str">
        <f>VLOOKUP($B5766,[1]Content!$B$2:$D$1001,2,0)</f>
        <v>video</v>
      </c>
      <c r="H5766" t="str">
        <f>VLOOKUP($B5766,[1]Content!$B$2:$D$1001,3,0)</f>
        <v>healthy eating</v>
      </c>
      <c r="I5766" t="str">
        <f>VLOOKUP($C5766,'[1]Reaction type'!$B$2:$D$17,2,0)</f>
        <v>positive</v>
      </c>
    </row>
    <row r="5767" customFormat="1" spans="1:9">
      <c r="A5767">
        <v>5991</v>
      </c>
      <c r="B5767" s="1" t="s">
        <v>275</v>
      </c>
      <c r="C5767" t="s">
        <v>57</v>
      </c>
      <c r="D5767">
        <f>VLOOKUP(C5767,'[1]Reaction type'!$B$2:$D$17,3,0)</f>
        <v>72</v>
      </c>
      <c r="E5767" s="2">
        <v>44159.1664351852</v>
      </c>
      <c r="F5767" s="2" t="str">
        <f t="shared" si="90"/>
        <v>November</v>
      </c>
      <c r="G5767" t="str">
        <f>VLOOKUP($B5767,[1]Content!$B$2:$D$1001,2,0)</f>
        <v>video</v>
      </c>
      <c r="H5767" t="str">
        <f>VLOOKUP($B5767,[1]Content!$B$2:$D$1001,3,0)</f>
        <v>healthy eating</v>
      </c>
      <c r="I5767" t="str">
        <f>VLOOKUP($C5767,'[1]Reaction type'!$B$2:$D$17,2,0)</f>
        <v>positive</v>
      </c>
    </row>
    <row r="5768" customFormat="1" spans="1:9">
      <c r="A5768">
        <v>5992</v>
      </c>
      <c r="B5768" s="1" t="s">
        <v>275</v>
      </c>
      <c r="C5768" t="s">
        <v>54</v>
      </c>
      <c r="D5768">
        <f>VLOOKUP(C5768,'[1]Reaction type'!$B$2:$D$17,3,0)</f>
        <v>70</v>
      </c>
      <c r="E5768" s="2">
        <v>44313.9599189815</v>
      </c>
      <c r="F5768" s="2" t="str">
        <f t="shared" si="90"/>
        <v>April</v>
      </c>
      <c r="G5768" t="str">
        <f>VLOOKUP($B5768,[1]Content!$B$2:$D$1001,2,0)</f>
        <v>video</v>
      </c>
      <c r="H5768" t="str">
        <f>VLOOKUP($B5768,[1]Content!$B$2:$D$1001,3,0)</f>
        <v>healthy eating</v>
      </c>
      <c r="I5768" t="str">
        <f>VLOOKUP($C5768,'[1]Reaction type'!$B$2:$D$17,2,0)</f>
        <v>positive</v>
      </c>
    </row>
    <row r="5769" customFormat="1" spans="1:9">
      <c r="A5769">
        <v>5993</v>
      </c>
      <c r="B5769" s="1" t="s">
        <v>275</v>
      </c>
      <c r="C5769" t="s">
        <v>24</v>
      </c>
      <c r="D5769">
        <f>VLOOKUP(C5769,'[1]Reaction type'!$B$2:$D$17,3,0)</f>
        <v>0</v>
      </c>
      <c r="E5769" s="2">
        <v>44191.5519907407</v>
      </c>
      <c r="F5769" s="2" t="str">
        <f t="shared" si="90"/>
        <v>December</v>
      </c>
      <c r="G5769" t="str">
        <f>VLOOKUP($B5769,[1]Content!$B$2:$D$1001,2,0)</f>
        <v>video</v>
      </c>
      <c r="H5769" t="str">
        <f>VLOOKUP($B5769,[1]Content!$B$2:$D$1001,3,0)</f>
        <v>healthy eating</v>
      </c>
      <c r="I5769" t="str">
        <f>VLOOKUP($C5769,'[1]Reaction type'!$B$2:$D$17,2,0)</f>
        <v>negative</v>
      </c>
    </row>
    <row r="5770" customFormat="1" spans="1:9">
      <c r="A5770">
        <v>5994</v>
      </c>
      <c r="B5770" s="1" t="s">
        <v>275</v>
      </c>
      <c r="C5770" t="s">
        <v>48</v>
      </c>
      <c r="D5770">
        <f>VLOOKUP(C5770,'[1]Reaction type'!$B$2:$D$17,3,0)</f>
        <v>75</v>
      </c>
      <c r="E5770" s="2">
        <v>44301.8323148148</v>
      </c>
      <c r="F5770" s="2" t="str">
        <f t="shared" si="90"/>
        <v>April</v>
      </c>
      <c r="G5770" t="str">
        <f>VLOOKUP($B5770,[1]Content!$B$2:$D$1001,2,0)</f>
        <v>video</v>
      </c>
      <c r="H5770" t="str">
        <f>VLOOKUP($B5770,[1]Content!$B$2:$D$1001,3,0)</f>
        <v>healthy eating</v>
      </c>
      <c r="I5770" t="str">
        <f>VLOOKUP($C5770,'[1]Reaction type'!$B$2:$D$17,2,0)</f>
        <v>positive</v>
      </c>
    </row>
    <row r="5771" customFormat="1" spans="1:9">
      <c r="A5771">
        <v>5995</v>
      </c>
      <c r="B5771" s="1" t="s">
        <v>275</v>
      </c>
      <c r="C5771" t="s">
        <v>35</v>
      </c>
      <c r="D5771">
        <f>VLOOKUP(C5771,'[1]Reaction type'!$B$2:$D$17,3,0)</f>
        <v>70</v>
      </c>
      <c r="E5771" s="2">
        <v>44028.6158912037</v>
      </c>
      <c r="F5771" s="2" t="str">
        <f t="shared" si="90"/>
        <v>July</v>
      </c>
      <c r="G5771" t="str">
        <f>VLOOKUP($B5771,[1]Content!$B$2:$D$1001,2,0)</f>
        <v>video</v>
      </c>
      <c r="H5771" t="str">
        <f>VLOOKUP($B5771,[1]Content!$B$2:$D$1001,3,0)</f>
        <v>healthy eating</v>
      </c>
      <c r="I5771" t="str">
        <f>VLOOKUP($C5771,'[1]Reaction type'!$B$2:$D$17,2,0)</f>
        <v>positive</v>
      </c>
    </row>
    <row r="5772" customFormat="1" spans="1:9">
      <c r="A5772">
        <v>5996</v>
      </c>
      <c r="B5772" s="1" t="s">
        <v>275</v>
      </c>
      <c r="C5772" t="s">
        <v>50</v>
      </c>
      <c r="D5772">
        <f>VLOOKUP(C5772,'[1]Reaction type'!$B$2:$D$17,3,0)</f>
        <v>45</v>
      </c>
      <c r="E5772" s="2">
        <v>44267.2610185185</v>
      </c>
      <c r="F5772" s="2" t="str">
        <f t="shared" si="90"/>
        <v>March</v>
      </c>
      <c r="G5772" t="str">
        <f>VLOOKUP($B5772,[1]Content!$B$2:$D$1001,2,0)</f>
        <v>video</v>
      </c>
      <c r="H5772" t="str">
        <f>VLOOKUP($B5772,[1]Content!$B$2:$D$1001,3,0)</f>
        <v>healthy eating</v>
      </c>
      <c r="I5772" t="str">
        <f>VLOOKUP($C5772,'[1]Reaction type'!$B$2:$D$17,2,0)</f>
        <v>positive</v>
      </c>
    </row>
    <row r="5773" customFormat="1" spans="1:9">
      <c r="A5773">
        <v>5997</v>
      </c>
      <c r="B5773" s="1" t="s">
        <v>275</v>
      </c>
      <c r="C5773" t="s">
        <v>50</v>
      </c>
      <c r="D5773">
        <f>VLOOKUP(C5773,'[1]Reaction type'!$B$2:$D$17,3,0)</f>
        <v>45</v>
      </c>
      <c r="E5773" s="2">
        <v>44166.8980092593</v>
      </c>
      <c r="F5773" s="2" t="str">
        <f t="shared" si="90"/>
        <v>December</v>
      </c>
      <c r="G5773" t="str">
        <f>VLOOKUP($B5773,[1]Content!$B$2:$D$1001,2,0)</f>
        <v>video</v>
      </c>
      <c r="H5773" t="str">
        <f>VLOOKUP($B5773,[1]Content!$B$2:$D$1001,3,0)</f>
        <v>healthy eating</v>
      </c>
      <c r="I5773" t="str">
        <f>VLOOKUP($C5773,'[1]Reaction type'!$B$2:$D$17,2,0)</f>
        <v>positive</v>
      </c>
    </row>
    <row r="5774" customFormat="1" spans="1:9">
      <c r="A5774">
        <v>5998</v>
      </c>
      <c r="B5774" s="1" t="s">
        <v>275</v>
      </c>
      <c r="C5774" t="s">
        <v>28</v>
      </c>
      <c r="D5774">
        <f>VLOOKUP(C5774,'[1]Reaction type'!$B$2:$D$17,3,0)</f>
        <v>15</v>
      </c>
      <c r="E5774" s="2">
        <v>44298.0856481481</v>
      </c>
      <c r="F5774" s="2" t="str">
        <f t="shared" si="90"/>
        <v>April</v>
      </c>
      <c r="G5774" t="str">
        <f>VLOOKUP($B5774,[1]Content!$B$2:$D$1001,2,0)</f>
        <v>video</v>
      </c>
      <c r="H5774" t="str">
        <f>VLOOKUP($B5774,[1]Content!$B$2:$D$1001,3,0)</f>
        <v>healthy eating</v>
      </c>
      <c r="I5774" t="str">
        <f>VLOOKUP($C5774,'[1]Reaction type'!$B$2:$D$17,2,0)</f>
        <v>negative</v>
      </c>
    </row>
    <row r="5775" customFormat="1" spans="1:9">
      <c r="A5775">
        <v>5999</v>
      </c>
      <c r="B5775" s="1" t="s">
        <v>275</v>
      </c>
      <c r="C5775" t="s">
        <v>57</v>
      </c>
      <c r="D5775">
        <f>VLOOKUP(C5775,'[1]Reaction type'!$B$2:$D$17,3,0)</f>
        <v>72</v>
      </c>
      <c r="E5775" s="2">
        <v>44325.839837963</v>
      </c>
      <c r="F5775" s="2" t="str">
        <f t="shared" si="90"/>
        <v>May</v>
      </c>
      <c r="G5775" t="str">
        <f>VLOOKUP($B5775,[1]Content!$B$2:$D$1001,2,0)</f>
        <v>video</v>
      </c>
      <c r="H5775" t="str">
        <f>VLOOKUP($B5775,[1]Content!$B$2:$D$1001,3,0)</f>
        <v>healthy eating</v>
      </c>
      <c r="I5775" t="str">
        <f>VLOOKUP($C5775,'[1]Reaction type'!$B$2:$D$17,2,0)</f>
        <v>positive</v>
      </c>
    </row>
    <row r="5776" customFormat="1" spans="1:9">
      <c r="A5776">
        <v>6000</v>
      </c>
      <c r="B5776" s="1" t="s">
        <v>275</v>
      </c>
      <c r="C5776" t="s">
        <v>24</v>
      </c>
      <c r="D5776">
        <f>VLOOKUP(C5776,'[1]Reaction type'!$B$2:$D$17,3,0)</f>
        <v>0</v>
      </c>
      <c r="E5776" s="2">
        <v>44202.3166203704</v>
      </c>
      <c r="F5776" s="2" t="str">
        <f t="shared" si="90"/>
        <v>January</v>
      </c>
      <c r="G5776" t="str">
        <f>VLOOKUP($B5776,[1]Content!$B$2:$D$1001,2,0)</f>
        <v>video</v>
      </c>
      <c r="H5776" t="str">
        <f>VLOOKUP($B5776,[1]Content!$B$2:$D$1001,3,0)</f>
        <v>healthy eating</v>
      </c>
      <c r="I5776" t="str">
        <f>VLOOKUP($C5776,'[1]Reaction type'!$B$2:$D$17,2,0)</f>
        <v>negative</v>
      </c>
    </row>
    <row r="5777" customFormat="1" spans="1:9">
      <c r="A5777">
        <v>6001</v>
      </c>
      <c r="B5777" s="1" t="s">
        <v>275</v>
      </c>
      <c r="C5777" t="s">
        <v>52</v>
      </c>
      <c r="D5777">
        <f>VLOOKUP(C5777,'[1]Reaction type'!$B$2:$D$17,3,0)</f>
        <v>50</v>
      </c>
      <c r="E5777" s="2">
        <v>44329.0309837963</v>
      </c>
      <c r="F5777" s="2" t="str">
        <f t="shared" si="90"/>
        <v>May</v>
      </c>
      <c r="G5777" t="str">
        <f>VLOOKUP($B5777,[1]Content!$B$2:$D$1001,2,0)</f>
        <v>video</v>
      </c>
      <c r="H5777" t="str">
        <f>VLOOKUP($B5777,[1]Content!$B$2:$D$1001,3,0)</f>
        <v>healthy eating</v>
      </c>
      <c r="I5777" t="str">
        <f>VLOOKUP($C5777,'[1]Reaction type'!$B$2:$D$17,2,0)</f>
        <v>positive</v>
      </c>
    </row>
    <row r="5778" customFormat="1" spans="1:9">
      <c r="A5778">
        <v>6002</v>
      </c>
      <c r="B5778" s="1" t="s">
        <v>275</v>
      </c>
      <c r="C5778" t="s">
        <v>52</v>
      </c>
      <c r="D5778">
        <f>VLOOKUP(C5778,'[1]Reaction type'!$B$2:$D$17,3,0)</f>
        <v>50</v>
      </c>
      <c r="E5778" s="2">
        <v>44183.9791435185</v>
      </c>
      <c r="F5778" s="2" t="str">
        <f t="shared" si="90"/>
        <v>December</v>
      </c>
      <c r="G5778" t="str">
        <f>VLOOKUP($B5778,[1]Content!$B$2:$D$1001,2,0)</f>
        <v>video</v>
      </c>
      <c r="H5778" t="str">
        <f>VLOOKUP($B5778,[1]Content!$B$2:$D$1001,3,0)</f>
        <v>healthy eating</v>
      </c>
      <c r="I5778" t="str">
        <f>VLOOKUP($C5778,'[1]Reaction type'!$B$2:$D$17,2,0)</f>
        <v>positive</v>
      </c>
    </row>
    <row r="5779" customFormat="1" spans="1:9">
      <c r="A5779">
        <v>6003</v>
      </c>
      <c r="B5779" s="1" t="s">
        <v>275</v>
      </c>
      <c r="C5779" t="s">
        <v>33</v>
      </c>
      <c r="D5779">
        <f>VLOOKUP(C5779,'[1]Reaction type'!$B$2:$D$17,3,0)</f>
        <v>35</v>
      </c>
      <c r="E5779" s="2">
        <v>44340.4959375</v>
      </c>
      <c r="F5779" s="2" t="str">
        <f t="shared" si="90"/>
        <v>May</v>
      </c>
      <c r="G5779" t="str">
        <f>VLOOKUP($B5779,[1]Content!$B$2:$D$1001,2,0)</f>
        <v>video</v>
      </c>
      <c r="H5779" t="str">
        <f>VLOOKUP($B5779,[1]Content!$B$2:$D$1001,3,0)</f>
        <v>healthy eating</v>
      </c>
      <c r="I5779" t="str">
        <f>VLOOKUP($C5779,'[1]Reaction type'!$B$2:$D$17,2,0)</f>
        <v>neutral</v>
      </c>
    </row>
    <row r="5780" customFormat="1" spans="1:9">
      <c r="A5780">
        <v>6004</v>
      </c>
      <c r="B5780" s="1" t="s">
        <v>275</v>
      </c>
      <c r="C5780" t="s">
        <v>33</v>
      </c>
      <c r="D5780">
        <f>VLOOKUP(C5780,'[1]Reaction type'!$B$2:$D$17,3,0)</f>
        <v>35</v>
      </c>
      <c r="E5780" s="2">
        <v>44346.7906365741</v>
      </c>
      <c r="F5780" s="2" t="str">
        <f t="shared" si="90"/>
        <v>May</v>
      </c>
      <c r="G5780" t="str">
        <f>VLOOKUP($B5780,[1]Content!$B$2:$D$1001,2,0)</f>
        <v>video</v>
      </c>
      <c r="H5780" t="str">
        <f>VLOOKUP($B5780,[1]Content!$B$2:$D$1001,3,0)</f>
        <v>healthy eating</v>
      </c>
      <c r="I5780" t="str">
        <f>VLOOKUP($C5780,'[1]Reaction type'!$B$2:$D$17,2,0)</f>
        <v>neutral</v>
      </c>
    </row>
    <row r="5781" customFormat="1" spans="1:9">
      <c r="A5781">
        <v>6005</v>
      </c>
      <c r="B5781" s="1" t="s">
        <v>275</v>
      </c>
      <c r="C5781" t="s">
        <v>31</v>
      </c>
      <c r="D5781">
        <f>VLOOKUP(C5781,'[1]Reaction type'!$B$2:$D$17,3,0)</f>
        <v>30</v>
      </c>
      <c r="E5781" s="2">
        <v>44197.1838657407</v>
      </c>
      <c r="F5781" s="2" t="str">
        <f t="shared" si="90"/>
        <v>January</v>
      </c>
      <c r="G5781" t="str">
        <f>VLOOKUP($B5781,[1]Content!$B$2:$D$1001,2,0)</f>
        <v>video</v>
      </c>
      <c r="H5781" t="str">
        <f>VLOOKUP($B5781,[1]Content!$B$2:$D$1001,3,0)</f>
        <v>healthy eating</v>
      </c>
      <c r="I5781" t="str">
        <f>VLOOKUP($C5781,'[1]Reaction type'!$B$2:$D$17,2,0)</f>
        <v>positive</v>
      </c>
    </row>
    <row r="5782" customFormat="1" spans="1:9">
      <c r="A5782">
        <v>6006</v>
      </c>
      <c r="B5782" s="1" t="s">
        <v>275</v>
      </c>
      <c r="C5782" t="s">
        <v>53</v>
      </c>
      <c r="D5782">
        <f>VLOOKUP(C5782,'[1]Reaction type'!$B$2:$D$17,3,0)</f>
        <v>60</v>
      </c>
      <c r="E5782" s="2">
        <v>44128.4120023148</v>
      </c>
      <c r="F5782" s="2" t="str">
        <f t="shared" si="90"/>
        <v>October</v>
      </c>
      <c r="G5782" t="str">
        <f>VLOOKUP($B5782,[1]Content!$B$2:$D$1001,2,0)</f>
        <v>video</v>
      </c>
      <c r="H5782" t="str">
        <f>VLOOKUP($B5782,[1]Content!$B$2:$D$1001,3,0)</f>
        <v>healthy eating</v>
      </c>
      <c r="I5782" t="str">
        <f>VLOOKUP($C5782,'[1]Reaction type'!$B$2:$D$17,2,0)</f>
        <v>positive</v>
      </c>
    </row>
    <row r="5783" customFormat="1" spans="1:9">
      <c r="A5783">
        <v>6007</v>
      </c>
      <c r="B5783" s="1" t="s">
        <v>275</v>
      </c>
      <c r="C5783" t="s">
        <v>37</v>
      </c>
      <c r="D5783">
        <f>VLOOKUP(C5783,'[1]Reaction type'!$B$2:$D$17,3,0)</f>
        <v>5</v>
      </c>
      <c r="E5783" s="2">
        <v>44079.1728819444</v>
      </c>
      <c r="F5783" s="2" t="str">
        <f t="shared" si="90"/>
        <v>September</v>
      </c>
      <c r="G5783" t="str">
        <f>VLOOKUP($B5783,[1]Content!$B$2:$D$1001,2,0)</f>
        <v>video</v>
      </c>
      <c r="H5783" t="str">
        <f>VLOOKUP($B5783,[1]Content!$B$2:$D$1001,3,0)</f>
        <v>healthy eating</v>
      </c>
      <c r="I5783" t="str">
        <f>VLOOKUP($C5783,'[1]Reaction type'!$B$2:$D$17,2,0)</f>
        <v>negative</v>
      </c>
    </row>
    <row r="5784" customFormat="1" spans="1:9">
      <c r="A5784">
        <v>6008</v>
      </c>
      <c r="B5784" s="1" t="s">
        <v>275</v>
      </c>
      <c r="C5784" t="s">
        <v>50</v>
      </c>
      <c r="D5784">
        <f>VLOOKUP(C5784,'[1]Reaction type'!$B$2:$D$17,3,0)</f>
        <v>45</v>
      </c>
      <c r="E5784" s="2">
        <v>44295.5013194444</v>
      </c>
      <c r="F5784" s="2" t="str">
        <f t="shared" si="90"/>
        <v>April</v>
      </c>
      <c r="G5784" t="str">
        <f>VLOOKUP($B5784,[1]Content!$B$2:$D$1001,2,0)</f>
        <v>video</v>
      </c>
      <c r="H5784" t="str">
        <f>VLOOKUP($B5784,[1]Content!$B$2:$D$1001,3,0)</f>
        <v>healthy eating</v>
      </c>
      <c r="I5784" t="str">
        <f>VLOOKUP($C5784,'[1]Reaction type'!$B$2:$D$17,2,0)</f>
        <v>positive</v>
      </c>
    </row>
    <row r="5785" customFormat="1" spans="1:9">
      <c r="A5785">
        <v>6009</v>
      </c>
      <c r="B5785" s="1" t="s">
        <v>275</v>
      </c>
      <c r="C5785" t="s">
        <v>54</v>
      </c>
      <c r="D5785">
        <f>VLOOKUP(C5785,'[1]Reaction type'!$B$2:$D$17,3,0)</f>
        <v>70</v>
      </c>
      <c r="E5785" s="2">
        <v>44043.7117592593</v>
      </c>
      <c r="F5785" s="2" t="str">
        <f t="shared" si="90"/>
        <v>July</v>
      </c>
      <c r="G5785" t="str">
        <f>VLOOKUP($B5785,[1]Content!$B$2:$D$1001,2,0)</f>
        <v>video</v>
      </c>
      <c r="H5785" t="str">
        <f>VLOOKUP($B5785,[1]Content!$B$2:$D$1001,3,0)</f>
        <v>healthy eating</v>
      </c>
      <c r="I5785" t="str">
        <f>VLOOKUP($C5785,'[1]Reaction type'!$B$2:$D$17,2,0)</f>
        <v>positive</v>
      </c>
    </row>
    <row r="5786" customFormat="1" spans="1:9">
      <c r="A5786">
        <v>6010</v>
      </c>
      <c r="B5786" s="1" t="s">
        <v>275</v>
      </c>
      <c r="C5786" t="s">
        <v>37</v>
      </c>
      <c r="D5786">
        <f>VLOOKUP(C5786,'[1]Reaction type'!$B$2:$D$17,3,0)</f>
        <v>5</v>
      </c>
      <c r="E5786" s="2">
        <v>44358.8330671296</v>
      </c>
      <c r="F5786" s="2" t="str">
        <f t="shared" si="90"/>
        <v>June</v>
      </c>
      <c r="G5786" t="str">
        <f>VLOOKUP($B5786,[1]Content!$B$2:$D$1001,2,0)</f>
        <v>video</v>
      </c>
      <c r="H5786" t="str">
        <f>VLOOKUP($B5786,[1]Content!$B$2:$D$1001,3,0)</f>
        <v>healthy eating</v>
      </c>
      <c r="I5786" t="str">
        <f>VLOOKUP($C5786,'[1]Reaction type'!$B$2:$D$17,2,0)</f>
        <v>negative</v>
      </c>
    </row>
    <row r="5787" customFormat="1" spans="1:9">
      <c r="A5787">
        <v>6011</v>
      </c>
      <c r="B5787" s="1" t="s">
        <v>275</v>
      </c>
      <c r="C5787" t="s">
        <v>26</v>
      </c>
      <c r="D5787">
        <f>VLOOKUP(C5787,'[1]Reaction type'!$B$2:$D$17,3,0)</f>
        <v>10</v>
      </c>
      <c r="E5787" s="2">
        <v>44205.6640625</v>
      </c>
      <c r="F5787" s="2" t="str">
        <f t="shared" si="90"/>
        <v>January</v>
      </c>
      <c r="G5787" t="str">
        <f>VLOOKUP($B5787,[1]Content!$B$2:$D$1001,2,0)</f>
        <v>video</v>
      </c>
      <c r="H5787" t="str">
        <f>VLOOKUP($B5787,[1]Content!$B$2:$D$1001,3,0)</f>
        <v>healthy eating</v>
      </c>
      <c r="I5787" t="str">
        <f>VLOOKUP($C5787,'[1]Reaction type'!$B$2:$D$17,2,0)</f>
        <v>negative</v>
      </c>
    </row>
    <row r="5788" customFormat="1" spans="1:9">
      <c r="A5788">
        <v>6012</v>
      </c>
      <c r="B5788" s="1" t="s">
        <v>275</v>
      </c>
      <c r="C5788" t="s">
        <v>37</v>
      </c>
      <c r="D5788">
        <f>VLOOKUP(C5788,'[1]Reaction type'!$B$2:$D$17,3,0)</f>
        <v>5</v>
      </c>
      <c r="E5788" s="2">
        <v>44132.2781712963</v>
      </c>
      <c r="F5788" s="2" t="str">
        <f t="shared" si="90"/>
        <v>October</v>
      </c>
      <c r="G5788" t="str">
        <f>VLOOKUP($B5788,[1]Content!$B$2:$D$1001,2,0)</f>
        <v>video</v>
      </c>
      <c r="H5788" t="str">
        <f>VLOOKUP($B5788,[1]Content!$B$2:$D$1001,3,0)</f>
        <v>healthy eating</v>
      </c>
      <c r="I5788" t="str">
        <f>VLOOKUP($C5788,'[1]Reaction type'!$B$2:$D$17,2,0)</f>
        <v>negative</v>
      </c>
    </row>
    <row r="5789" customFormat="1" spans="1:9">
      <c r="A5789">
        <v>6013</v>
      </c>
      <c r="B5789" s="1" t="s">
        <v>275</v>
      </c>
      <c r="C5789" t="s">
        <v>40</v>
      </c>
      <c r="D5789">
        <f>VLOOKUP(C5789,'[1]Reaction type'!$B$2:$D$17,3,0)</f>
        <v>65</v>
      </c>
      <c r="E5789" s="2">
        <v>44080.4852314815</v>
      </c>
      <c r="F5789" s="2" t="str">
        <f t="shared" si="90"/>
        <v>September</v>
      </c>
      <c r="G5789" t="str">
        <f>VLOOKUP($B5789,[1]Content!$B$2:$D$1001,2,0)</f>
        <v>video</v>
      </c>
      <c r="H5789" t="str">
        <f>VLOOKUP($B5789,[1]Content!$B$2:$D$1001,3,0)</f>
        <v>healthy eating</v>
      </c>
      <c r="I5789" t="str">
        <f>VLOOKUP($C5789,'[1]Reaction type'!$B$2:$D$17,2,0)</f>
        <v>positive</v>
      </c>
    </row>
    <row r="5790" customFormat="1" spans="1:9">
      <c r="A5790">
        <v>6014</v>
      </c>
      <c r="B5790" s="1" t="s">
        <v>275</v>
      </c>
      <c r="C5790" t="s">
        <v>57</v>
      </c>
      <c r="D5790">
        <f>VLOOKUP(C5790,'[1]Reaction type'!$B$2:$D$17,3,0)</f>
        <v>72</v>
      </c>
      <c r="E5790" s="2">
        <v>44010.5495486111</v>
      </c>
      <c r="F5790" s="2" t="str">
        <f t="shared" si="90"/>
        <v>June</v>
      </c>
      <c r="G5790" t="str">
        <f>VLOOKUP($B5790,[1]Content!$B$2:$D$1001,2,0)</f>
        <v>video</v>
      </c>
      <c r="H5790" t="str">
        <f>VLOOKUP($B5790,[1]Content!$B$2:$D$1001,3,0)</f>
        <v>healthy eating</v>
      </c>
      <c r="I5790" t="str">
        <f>VLOOKUP($C5790,'[1]Reaction type'!$B$2:$D$17,2,0)</f>
        <v>positive</v>
      </c>
    </row>
    <row r="5791" customFormat="1" spans="1:9">
      <c r="A5791">
        <v>6015</v>
      </c>
      <c r="B5791" s="1" t="s">
        <v>275</v>
      </c>
      <c r="C5791" t="s">
        <v>37</v>
      </c>
      <c r="D5791">
        <f>VLOOKUP(C5791,'[1]Reaction type'!$B$2:$D$17,3,0)</f>
        <v>5</v>
      </c>
      <c r="E5791" s="2">
        <v>44276.1794328704</v>
      </c>
      <c r="F5791" s="2" t="str">
        <f t="shared" si="90"/>
        <v>March</v>
      </c>
      <c r="G5791" t="str">
        <f>VLOOKUP($B5791,[1]Content!$B$2:$D$1001,2,0)</f>
        <v>video</v>
      </c>
      <c r="H5791" t="str">
        <f>VLOOKUP($B5791,[1]Content!$B$2:$D$1001,3,0)</f>
        <v>healthy eating</v>
      </c>
      <c r="I5791" t="str">
        <f>VLOOKUP($C5791,'[1]Reaction type'!$B$2:$D$17,2,0)</f>
        <v>negative</v>
      </c>
    </row>
    <row r="5792" customFormat="1" spans="1:9">
      <c r="A5792">
        <v>6016</v>
      </c>
      <c r="B5792" s="1" t="s">
        <v>275</v>
      </c>
      <c r="C5792" t="s">
        <v>26</v>
      </c>
      <c r="D5792">
        <f>VLOOKUP(C5792,'[1]Reaction type'!$B$2:$D$17,3,0)</f>
        <v>10</v>
      </c>
      <c r="E5792" s="2">
        <v>44076.5922916667</v>
      </c>
      <c r="F5792" s="2" t="str">
        <f t="shared" si="90"/>
        <v>September</v>
      </c>
      <c r="G5792" t="str">
        <f>VLOOKUP($B5792,[1]Content!$B$2:$D$1001,2,0)</f>
        <v>video</v>
      </c>
      <c r="H5792" t="str">
        <f>VLOOKUP($B5792,[1]Content!$B$2:$D$1001,3,0)</f>
        <v>healthy eating</v>
      </c>
      <c r="I5792" t="str">
        <f>VLOOKUP($C5792,'[1]Reaction type'!$B$2:$D$17,2,0)</f>
        <v>negative</v>
      </c>
    </row>
    <row r="5793" customFormat="1" spans="1:9">
      <c r="A5793">
        <v>6017</v>
      </c>
      <c r="B5793" s="1" t="s">
        <v>275</v>
      </c>
      <c r="C5793" t="s">
        <v>42</v>
      </c>
      <c r="D5793">
        <f>VLOOKUP(C5793,'[1]Reaction type'!$B$2:$D$17,3,0)</f>
        <v>20</v>
      </c>
      <c r="E5793" s="2">
        <v>44278.0485300926</v>
      </c>
      <c r="F5793" s="2" t="str">
        <f t="shared" si="90"/>
        <v>March</v>
      </c>
      <c r="G5793" t="str">
        <f>VLOOKUP($B5793,[1]Content!$B$2:$D$1001,2,0)</f>
        <v>video</v>
      </c>
      <c r="H5793" t="str">
        <f>VLOOKUP($B5793,[1]Content!$B$2:$D$1001,3,0)</f>
        <v>healthy eating</v>
      </c>
      <c r="I5793" t="str">
        <f>VLOOKUP($C5793,'[1]Reaction type'!$B$2:$D$17,2,0)</f>
        <v>neutral</v>
      </c>
    </row>
    <row r="5794" customFormat="1" spans="1:9">
      <c r="A5794">
        <v>6018</v>
      </c>
      <c r="B5794" s="1" t="s">
        <v>275</v>
      </c>
      <c r="C5794" t="s">
        <v>52</v>
      </c>
      <c r="D5794">
        <f>VLOOKUP(C5794,'[1]Reaction type'!$B$2:$D$17,3,0)</f>
        <v>50</v>
      </c>
      <c r="E5794" s="2">
        <v>44193.4745486111</v>
      </c>
      <c r="F5794" s="2" t="str">
        <f t="shared" si="90"/>
        <v>December</v>
      </c>
      <c r="G5794" t="str">
        <f>VLOOKUP($B5794,[1]Content!$B$2:$D$1001,2,0)</f>
        <v>video</v>
      </c>
      <c r="H5794" t="str">
        <f>VLOOKUP($B5794,[1]Content!$B$2:$D$1001,3,0)</f>
        <v>healthy eating</v>
      </c>
      <c r="I5794" t="str">
        <f>VLOOKUP($C5794,'[1]Reaction type'!$B$2:$D$17,2,0)</f>
        <v>positive</v>
      </c>
    </row>
    <row r="5795" customFormat="1" spans="1:9">
      <c r="A5795">
        <v>6019</v>
      </c>
      <c r="B5795" s="1" t="s">
        <v>275</v>
      </c>
      <c r="C5795" t="s">
        <v>40</v>
      </c>
      <c r="D5795">
        <f>VLOOKUP(C5795,'[1]Reaction type'!$B$2:$D$17,3,0)</f>
        <v>65</v>
      </c>
      <c r="E5795" s="2">
        <v>44081.3765625</v>
      </c>
      <c r="F5795" s="2" t="str">
        <f t="shared" si="90"/>
        <v>September</v>
      </c>
      <c r="G5795" t="str">
        <f>VLOOKUP($B5795,[1]Content!$B$2:$D$1001,2,0)</f>
        <v>video</v>
      </c>
      <c r="H5795" t="str">
        <f>VLOOKUP($B5795,[1]Content!$B$2:$D$1001,3,0)</f>
        <v>healthy eating</v>
      </c>
      <c r="I5795" t="str">
        <f>VLOOKUP($C5795,'[1]Reaction type'!$B$2:$D$17,2,0)</f>
        <v>positive</v>
      </c>
    </row>
    <row r="5796" customFormat="1" spans="1:9">
      <c r="A5796">
        <v>6021</v>
      </c>
      <c r="B5796" s="1" t="s">
        <v>276</v>
      </c>
      <c r="C5796" t="s">
        <v>42</v>
      </c>
      <c r="D5796">
        <f>VLOOKUP(C5796,'[1]Reaction type'!$B$2:$D$17,3,0)</f>
        <v>20</v>
      </c>
      <c r="E5796" s="2">
        <v>44012.1062962963</v>
      </c>
      <c r="F5796" s="2" t="str">
        <f t="shared" si="90"/>
        <v>June</v>
      </c>
      <c r="G5796" t="str">
        <f>VLOOKUP($B5796,[1]Content!$B$2:$D$1001,2,0)</f>
        <v>GIF</v>
      </c>
      <c r="H5796" t="str">
        <f>VLOOKUP($B5796,[1]Content!$B$2:$D$1001,3,0)</f>
        <v>fitness</v>
      </c>
      <c r="I5796" t="str">
        <f>VLOOKUP($C5796,'[1]Reaction type'!$B$2:$D$17,2,0)</f>
        <v>neutral</v>
      </c>
    </row>
    <row r="5797" customFormat="1" spans="1:9">
      <c r="A5797">
        <v>6022</v>
      </c>
      <c r="B5797" s="1" t="s">
        <v>276</v>
      </c>
      <c r="C5797" t="s">
        <v>40</v>
      </c>
      <c r="D5797">
        <f>VLOOKUP(C5797,'[1]Reaction type'!$B$2:$D$17,3,0)</f>
        <v>65</v>
      </c>
      <c r="E5797" s="2">
        <v>44003.6681018519</v>
      </c>
      <c r="F5797" s="2" t="str">
        <f t="shared" si="90"/>
        <v>June</v>
      </c>
      <c r="G5797" t="str">
        <f>VLOOKUP($B5797,[1]Content!$B$2:$D$1001,2,0)</f>
        <v>GIF</v>
      </c>
      <c r="H5797" t="str">
        <f>VLOOKUP($B5797,[1]Content!$B$2:$D$1001,3,0)</f>
        <v>fitness</v>
      </c>
      <c r="I5797" t="str">
        <f>VLOOKUP($C5797,'[1]Reaction type'!$B$2:$D$17,2,0)</f>
        <v>positive</v>
      </c>
    </row>
    <row r="5798" customFormat="1" spans="1:9">
      <c r="A5798">
        <v>6023</v>
      </c>
      <c r="B5798" s="1" t="s">
        <v>276</v>
      </c>
      <c r="C5798" t="s">
        <v>26</v>
      </c>
      <c r="D5798">
        <f>VLOOKUP(C5798,'[1]Reaction type'!$B$2:$D$17,3,0)</f>
        <v>10</v>
      </c>
      <c r="E5798" s="2">
        <v>44047.1727083333</v>
      </c>
      <c r="F5798" s="2" t="str">
        <f t="shared" si="90"/>
        <v>August</v>
      </c>
      <c r="G5798" t="str">
        <f>VLOOKUP($B5798,[1]Content!$B$2:$D$1001,2,0)</f>
        <v>GIF</v>
      </c>
      <c r="H5798" t="str">
        <f>VLOOKUP($B5798,[1]Content!$B$2:$D$1001,3,0)</f>
        <v>fitness</v>
      </c>
      <c r="I5798" t="str">
        <f>VLOOKUP($C5798,'[1]Reaction type'!$B$2:$D$17,2,0)</f>
        <v>negative</v>
      </c>
    </row>
    <row r="5799" customFormat="1" spans="1:9">
      <c r="A5799">
        <v>6024</v>
      </c>
      <c r="B5799" s="1" t="s">
        <v>276</v>
      </c>
      <c r="C5799" t="s">
        <v>28</v>
      </c>
      <c r="D5799">
        <f>VLOOKUP(C5799,'[1]Reaction type'!$B$2:$D$17,3,0)</f>
        <v>15</v>
      </c>
      <c r="E5799" s="2">
        <v>44309.9575578704</v>
      </c>
      <c r="F5799" s="2" t="str">
        <f t="shared" si="90"/>
        <v>April</v>
      </c>
      <c r="G5799" t="str">
        <f>VLOOKUP($B5799,[1]Content!$B$2:$D$1001,2,0)</f>
        <v>GIF</v>
      </c>
      <c r="H5799" t="str">
        <f>VLOOKUP($B5799,[1]Content!$B$2:$D$1001,3,0)</f>
        <v>fitness</v>
      </c>
      <c r="I5799" t="str">
        <f>VLOOKUP($C5799,'[1]Reaction type'!$B$2:$D$17,2,0)</f>
        <v>negative</v>
      </c>
    </row>
    <row r="5800" customFormat="1" spans="1:9">
      <c r="A5800">
        <v>6025</v>
      </c>
      <c r="B5800" s="1" t="s">
        <v>276</v>
      </c>
      <c r="C5800" t="s">
        <v>28</v>
      </c>
      <c r="D5800">
        <f>VLOOKUP(C5800,'[1]Reaction type'!$B$2:$D$17,3,0)</f>
        <v>15</v>
      </c>
      <c r="E5800" s="2">
        <v>44059.8808912037</v>
      </c>
      <c r="F5800" s="2" t="str">
        <f t="shared" si="90"/>
        <v>August</v>
      </c>
      <c r="G5800" t="str">
        <f>VLOOKUP($B5800,[1]Content!$B$2:$D$1001,2,0)</f>
        <v>GIF</v>
      </c>
      <c r="H5800" t="str">
        <f>VLOOKUP($B5800,[1]Content!$B$2:$D$1001,3,0)</f>
        <v>fitness</v>
      </c>
      <c r="I5800" t="str">
        <f>VLOOKUP($C5800,'[1]Reaction type'!$B$2:$D$17,2,0)</f>
        <v>negative</v>
      </c>
    </row>
    <row r="5801" customFormat="1" spans="1:9">
      <c r="A5801">
        <v>6026</v>
      </c>
      <c r="B5801" s="1" t="s">
        <v>276</v>
      </c>
      <c r="C5801" t="s">
        <v>40</v>
      </c>
      <c r="D5801">
        <f>VLOOKUP(C5801,'[1]Reaction type'!$B$2:$D$17,3,0)</f>
        <v>65</v>
      </c>
      <c r="E5801" s="2">
        <v>44255.4439351852</v>
      </c>
      <c r="F5801" s="2" t="str">
        <f t="shared" si="90"/>
        <v>February</v>
      </c>
      <c r="G5801" t="str">
        <f>VLOOKUP($B5801,[1]Content!$B$2:$D$1001,2,0)</f>
        <v>GIF</v>
      </c>
      <c r="H5801" t="str">
        <f>VLOOKUP($B5801,[1]Content!$B$2:$D$1001,3,0)</f>
        <v>fitness</v>
      </c>
      <c r="I5801" t="str">
        <f>VLOOKUP($C5801,'[1]Reaction type'!$B$2:$D$17,2,0)</f>
        <v>positive</v>
      </c>
    </row>
    <row r="5802" customFormat="1" spans="1:9">
      <c r="A5802">
        <v>6027</v>
      </c>
      <c r="B5802" s="1" t="s">
        <v>276</v>
      </c>
      <c r="C5802" t="s">
        <v>28</v>
      </c>
      <c r="D5802">
        <f>VLOOKUP(C5802,'[1]Reaction type'!$B$2:$D$17,3,0)</f>
        <v>15</v>
      </c>
      <c r="E5802" s="2">
        <v>44131.368275463</v>
      </c>
      <c r="F5802" s="2" t="str">
        <f t="shared" si="90"/>
        <v>October</v>
      </c>
      <c r="G5802" t="str">
        <f>VLOOKUP($B5802,[1]Content!$B$2:$D$1001,2,0)</f>
        <v>GIF</v>
      </c>
      <c r="H5802" t="str">
        <f>VLOOKUP($B5802,[1]Content!$B$2:$D$1001,3,0)</f>
        <v>fitness</v>
      </c>
      <c r="I5802" t="str">
        <f>VLOOKUP($C5802,'[1]Reaction type'!$B$2:$D$17,2,0)</f>
        <v>negative</v>
      </c>
    </row>
    <row r="5803" customFormat="1" spans="1:9">
      <c r="A5803">
        <v>6028</v>
      </c>
      <c r="B5803" s="1" t="s">
        <v>276</v>
      </c>
      <c r="C5803" t="s">
        <v>26</v>
      </c>
      <c r="D5803">
        <f>VLOOKUP(C5803,'[1]Reaction type'!$B$2:$D$17,3,0)</f>
        <v>10</v>
      </c>
      <c r="E5803" s="2">
        <v>44193.5702662037</v>
      </c>
      <c r="F5803" s="2" t="str">
        <f t="shared" si="90"/>
        <v>December</v>
      </c>
      <c r="G5803" t="str">
        <f>VLOOKUP($B5803,[1]Content!$B$2:$D$1001,2,0)</f>
        <v>GIF</v>
      </c>
      <c r="H5803" t="str">
        <f>VLOOKUP($B5803,[1]Content!$B$2:$D$1001,3,0)</f>
        <v>fitness</v>
      </c>
      <c r="I5803" t="str">
        <f>VLOOKUP($C5803,'[1]Reaction type'!$B$2:$D$17,2,0)</f>
        <v>negative</v>
      </c>
    </row>
    <row r="5804" customFormat="1" spans="1:9">
      <c r="A5804">
        <v>6029</v>
      </c>
      <c r="B5804" s="1" t="s">
        <v>276</v>
      </c>
      <c r="C5804" t="s">
        <v>48</v>
      </c>
      <c r="D5804">
        <f>VLOOKUP(C5804,'[1]Reaction type'!$B$2:$D$17,3,0)</f>
        <v>75</v>
      </c>
      <c r="E5804" s="2">
        <v>44095.0383449074</v>
      </c>
      <c r="F5804" s="2" t="str">
        <f t="shared" si="90"/>
        <v>September</v>
      </c>
      <c r="G5804" t="str">
        <f>VLOOKUP($B5804,[1]Content!$B$2:$D$1001,2,0)</f>
        <v>GIF</v>
      </c>
      <c r="H5804" t="str">
        <f>VLOOKUP($B5804,[1]Content!$B$2:$D$1001,3,0)</f>
        <v>fitness</v>
      </c>
      <c r="I5804" t="str">
        <f>VLOOKUP($C5804,'[1]Reaction type'!$B$2:$D$17,2,0)</f>
        <v>positive</v>
      </c>
    </row>
    <row r="5805" customFormat="1" spans="1:9">
      <c r="A5805">
        <v>6030</v>
      </c>
      <c r="B5805" s="1" t="s">
        <v>276</v>
      </c>
      <c r="C5805" t="s">
        <v>26</v>
      </c>
      <c r="D5805">
        <f>VLOOKUP(C5805,'[1]Reaction type'!$B$2:$D$17,3,0)</f>
        <v>10</v>
      </c>
      <c r="E5805" s="2">
        <v>44263.2719097222</v>
      </c>
      <c r="F5805" s="2" t="str">
        <f t="shared" si="90"/>
        <v>March</v>
      </c>
      <c r="G5805" t="str">
        <f>VLOOKUP($B5805,[1]Content!$B$2:$D$1001,2,0)</f>
        <v>GIF</v>
      </c>
      <c r="H5805" t="str">
        <f>VLOOKUP($B5805,[1]Content!$B$2:$D$1001,3,0)</f>
        <v>fitness</v>
      </c>
      <c r="I5805" t="str">
        <f>VLOOKUP($C5805,'[1]Reaction type'!$B$2:$D$17,2,0)</f>
        <v>negative</v>
      </c>
    </row>
    <row r="5806" customFormat="1" spans="1:9">
      <c r="A5806">
        <v>6031</v>
      </c>
      <c r="B5806" s="1" t="s">
        <v>276</v>
      </c>
      <c r="C5806" t="s">
        <v>26</v>
      </c>
      <c r="D5806">
        <f>VLOOKUP(C5806,'[1]Reaction type'!$B$2:$D$17,3,0)</f>
        <v>10</v>
      </c>
      <c r="E5806" s="2">
        <v>44216.3503935185</v>
      </c>
      <c r="F5806" s="2" t="str">
        <f t="shared" si="90"/>
        <v>January</v>
      </c>
      <c r="G5806" t="str">
        <f>VLOOKUP($B5806,[1]Content!$B$2:$D$1001,2,0)</f>
        <v>GIF</v>
      </c>
      <c r="H5806" t="str">
        <f>VLOOKUP($B5806,[1]Content!$B$2:$D$1001,3,0)</f>
        <v>fitness</v>
      </c>
      <c r="I5806" t="str">
        <f>VLOOKUP($C5806,'[1]Reaction type'!$B$2:$D$17,2,0)</f>
        <v>negative</v>
      </c>
    </row>
    <row r="5807" customFormat="1" spans="1:9">
      <c r="A5807">
        <v>6032</v>
      </c>
      <c r="B5807" s="1" t="s">
        <v>276</v>
      </c>
      <c r="C5807" t="s">
        <v>57</v>
      </c>
      <c r="D5807">
        <f>VLOOKUP(C5807,'[1]Reaction type'!$B$2:$D$17,3,0)</f>
        <v>72</v>
      </c>
      <c r="E5807" s="2">
        <v>44350.4665046296</v>
      </c>
      <c r="F5807" s="2" t="str">
        <f t="shared" si="90"/>
        <v>June</v>
      </c>
      <c r="G5807" t="str">
        <f>VLOOKUP($B5807,[1]Content!$B$2:$D$1001,2,0)</f>
        <v>GIF</v>
      </c>
      <c r="H5807" t="str">
        <f>VLOOKUP($B5807,[1]Content!$B$2:$D$1001,3,0)</f>
        <v>fitness</v>
      </c>
      <c r="I5807" t="str">
        <f>VLOOKUP($C5807,'[1]Reaction type'!$B$2:$D$17,2,0)</f>
        <v>positive</v>
      </c>
    </row>
    <row r="5808" customFormat="1" spans="1:9">
      <c r="A5808">
        <v>6033</v>
      </c>
      <c r="B5808" s="1" t="s">
        <v>276</v>
      </c>
      <c r="C5808" t="s">
        <v>42</v>
      </c>
      <c r="D5808">
        <f>VLOOKUP(C5808,'[1]Reaction type'!$B$2:$D$17,3,0)</f>
        <v>20</v>
      </c>
      <c r="E5808" s="2">
        <v>44022.6991319444</v>
      </c>
      <c r="F5808" s="2" t="str">
        <f t="shared" si="90"/>
        <v>July</v>
      </c>
      <c r="G5808" t="str">
        <f>VLOOKUP($B5808,[1]Content!$B$2:$D$1001,2,0)</f>
        <v>GIF</v>
      </c>
      <c r="H5808" t="str">
        <f>VLOOKUP($B5808,[1]Content!$B$2:$D$1001,3,0)</f>
        <v>fitness</v>
      </c>
      <c r="I5808" t="str">
        <f>VLOOKUP($C5808,'[1]Reaction type'!$B$2:$D$17,2,0)</f>
        <v>neutral</v>
      </c>
    </row>
    <row r="5809" customFormat="1" spans="1:9">
      <c r="A5809">
        <v>6034</v>
      </c>
      <c r="B5809" s="1" t="s">
        <v>276</v>
      </c>
      <c r="C5809" t="s">
        <v>28</v>
      </c>
      <c r="D5809">
        <f>VLOOKUP(C5809,'[1]Reaction type'!$B$2:$D$17,3,0)</f>
        <v>15</v>
      </c>
      <c r="E5809" s="2">
        <v>44004.8714814815</v>
      </c>
      <c r="F5809" s="2" t="str">
        <f t="shared" si="90"/>
        <v>June</v>
      </c>
      <c r="G5809" t="str">
        <f>VLOOKUP($B5809,[1]Content!$B$2:$D$1001,2,0)</f>
        <v>GIF</v>
      </c>
      <c r="H5809" t="str">
        <f>VLOOKUP($B5809,[1]Content!$B$2:$D$1001,3,0)</f>
        <v>fitness</v>
      </c>
      <c r="I5809" t="str">
        <f>VLOOKUP($C5809,'[1]Reaction type'!$B$2:$D$17,2,0)</f>
        <v>negative</v>
      </c>
    </row>
    <row r="5810" customFormat="1" spans="1:9">
      <c r="A5810">
        <v>6035</v>
      </c>
      <c r="B5810" s="1" t="s">
        <v>276</v>
      </c>
      <c r="C5810" t="s">
        <v>53</v>
      </c>
      <c r="D5810">
        <f>VLOOKUP(C5810,'[1]Reaction type'!$B$2:$D$17,3,0)</f>
        <v>60</v>
      </c>
      <c r="E5810" s="2">
        <v>44270.8434259259</v>
      </c>
      <c r="F5810" s="2" t="str">
        <f t="shared" si="90"/>
        <v>March</v>
      </c>
      <c r="G5810" t="str">
        <f>VLOOKUP($B5810,[1]Content!$B$2:$D$1001,2,0)</f>
        <v>GIF</v>
      </c>
      <c r="H5810" t="str">
        <f>VLOOKUP($B5810,[1]Content!$B$2:$D$1001,3,0)</f>
        <v>fitness</v>
      </c>
      <c r="I5810" t="str">
        <f>VLOOKUP($C5810,'[1]Reaction type'!$B$2:$D$17,2,0)</f>
        <v>positive</v>
      </c>
    </row>
    <row r="5811" customFormat="1" spans="1:9">
      <c r="A5811">
        <v>6036</v>
      </c>
      <c r="B5811" s="1" t="s">
        <v>276</v>
      </c>
      <c r="C5811" t="s">
        <v>37</v>
      </c>
      <c r="D5811">
        <f>VLOOKUP(C5811,'[1]Reaction type'!$B$2:$D$17,3,0)</f>
        <v>5</v>
      </c>
      <c r="E5811" s="2">
        <v>44023.6052777778</v>
      </c>
      <c r="F5811" s="2" t="str">
        <f t="shared" si="90"/>
        <v>July</v>
      </c>
      <c r="G5811" t="str">
        <f>VLOOKUP($B5811,[1]Content!$B$2:$D$1001,2,0)</f>
        <v>GIF</v>
      </c>
      <c r="H5811" t="str">
        <f>VLOOKUP($B5811,[1]Content!$B$2:$D$1001,3,0)</f>
        <v>fitness</v>
      </c>
      <c r="I5811" t="str">
        <f>VLOOKUP($C5811,'[1]Reaction type'!$B$2:$D$17,2,0)</f>
        <v>negative</v>
      </c>
    </row>
    <row r="5812" customFormat="1" spans="1:9">
      <c r="A5812">
        <v>6037</v>
      </c>
      <c r="B5812" s="1" t="s">
        <v>276</v>
      </c>
      <c r="C5812" t="s">
        <v>52</v>
      </c>
      <c r="D5812">
        <f>VLOOKUP(C5812,'[1]Reaction type'!$B$2:$D$17,3,0)</f>
        <v>50</v>
      </c>
      <c r="E5812" s="2">
        <v>44235.7189467593</v>
      </c>
      <c r="F5812" s="2" t="str">
        <f t="shared" si="90"/>
        <v>February</v>
      </c>
      <c r="G5812" t="str">
        <f>VLOOKUP($B5812,[1]Content!$B$2:$D$1001,2,0)</f>
        <v>GIF</v>
      </c>
      <c r="H5812" t="str">
        <f>VLOOKUP($B5812,[1]Content!$B$2:$D$1001,3,0)</f>
        <v>fitness</v>
      </c>
      <c r="I5812" t="str">
        <f>VLOOKUP($C5812,'[1]Reaction type'!$B$2:$D$17,2,0)</f>
        <v>positive</v>
      </c>
    </row>
    <row r="5813" customFormat="1" spans="1:9">
      <c r="A5813">
        <v>6038</v>
      </c>
      <c r="B5813" s="1" t="s">
        <v>276</v>
      </c>
      <c r="C5813" t="s">
        <v>57</v>
      </c>
      <c r="D5813">
        <f>VLOOKUP(C5813,'[1]Reaction type'!$B$2:$D$17,3,0)</f>
        <v>72</v>
      </c>
      <c r="E5813" s="2">
        <v>44037.6532638889</v>
      </c>
      <c r="F5813" s="2" t="str">
        <f t="shared" si="90"/>
        <v>July</v>
      </c>
      <c r="G5813" t="str">
        <f>VLOOKUP($B5813,[1]Content!$B$2:$D$1001,2,0)</f>
        <v>GIF</v>
      </c>
      <c r="H5813" t="str">
        <f>VLOOKUP($B5813,[1]Content!$B$2:$D$1001,3,0)</f>
        <v>fitness</v>
      </c>
      <c r="I5813" t="str">
        <f>VLOOKUP($C5813,'[1]Reaction type'!$B$2:$D$17,2,0)</f>
        <v>positive</v>
      </c>
    </row>
    <row r="5814" customFormat="1" spans="1:9">
      <c r="A5814">
        <v>6039</v>
      </c>
      <c r="B5814" s="1" t="s">
        <v>276</v>
      </c>
      <c r="C5814" t="s">
        <v>51</v>
      </c>
      <c r="D5814">
        <f>VLOOKUP(C5814,'[1]Reaction type'!$B$2:$D$17,3,0)</f>
        <v>12</v>
      </c>
      <c r="E5814" s="2">
        <v>44102.5946064815</v>
      </c>
      <c r="F5814" s="2" t="str">
        <f t="shared" si="90"/>
        <v>September</v>
      </c>
      <c r="G5814" t="str">
        <f>VLOOKUP($B5814,[1]Content!$B$2:$D$1001,2,0)</f>
        <v>GIF</v>
      </c>
      <c r="H5814" t="str">
        <f>VLOOKUP($B5814,[1]Content!$B$2:$D$1001,3,0)</f>
        <v>fitness</v>
      </c>
      <c r="I5814" t="str">
        <f>VLOOKUP($C5814,'[1]Reaction type'!$B$2:$D$17,2,0)</f>
        <v>negative</v>
      </c>
    </row>
    <row r="5815" customFormat="1" spans="1:9">
      <c r="A5815">
        <v>6040</v>
      </c>
      <c r="B5815" s="1" t="s">
        <v>276</v>
      </c>
      <c r="C5815" t="s">
        <v>33</v>
      </c>
      <c r="D5815">
        <f>VLOOKUP(C5815,'[1]Reaction type'!$B$2:$D$17,3,0)</f>
        <v>35</v>
      </c>
      <c r="E5815" s="2">
        <v>44271.4112152778</v>
      </c>
      <c r="F5815" s="2" t="str">
        <f t="shared" si="90"/>
        <v>March</v>
      </c>
      <c r="G5815" t="str">
        <f>VLOOKUP($B5815,[1]Content!$B$2:$D$1001,2,0)</f>
        <v>GIF</v>
      </c>
      <c r="H5815" t="str">
        <f>VLOOKUP($B5815,[1]Content!$B$2:$D$1001,3,0)</f>
        <v>fitness</v>
      </c>
      <c r="I5815" t="str">
        <f>VLOOKUP($C5815,'[1]Reaction type'!$B$2:$D$17,2,0)</f>
        <v>neutral</v>
      </c>
    </row>
    <row r="5816" customFormat="1" spans="1:9">
      <c r="A5816">
        <v>6041</v>
      </c>
      <c r="B5816" s="1" t="s">
        <v>276</v>
      </c>
      <c r="C5816" t="s">
        <v>40</v>
      </c>
      <c r="D5816">
        <f>VLOOKUP(C5816,'[1]Reaction type'!$B$2:$D$17,3,0)</f>
        <v>65</v>
      </c>
      <c r="E5816" s="2">
        <v>44125.4182986111</v>
      </c>
      <c r="F5816" s="2" t="str">
        <f t="shared" si="90"/>
        <v>October</v>
      </c>
      <c r="G5816" t="str">
        <f>VLOOKUP($B5816,[1]Content!$B$2:$D$1001,2,0)</f>
        <v>GIF</v>
      </c>
      <c r="H5816" t="str">
        <f>VLOOKUP($B5816,[1]Content!$B$2:$D$1001,3,0)</f>
        <v>fitness</v>
      </c>
      <c r="I5816" t="str">
        <f>VLOOKUP($C5816,'[1]Reaction type'!$B$2:$D$17,2,0)</f>
        <v>positive</v>
      </c>
    </row>
    <row r="5817" customFormat="1" spans="1:9">
      <c r="A5817">
        <v>6042</v>
      </c>
      <c r="B5817" s="1" t="s">
        <v>276</v>
      </c>
      <c r="C5817" t="s">
        <v>51</v>
      </c>
      <c r="D5817">
        <f>VLOOKUP(C5817,'[1]Reaction type'!$B$2:$D$17,3,0)</f>
        <v>12</v>
      </c>
      <c r="E5817" s="2">
        <v>44122.7837847222</v>
      </c>
      <c r="F5817" s="2" t="str">
        <f t="shared" si="90"/>
        <v>October</v>
      </c>
      <c r="G5817" t="str">
        <f>VLOOKUP($B5817,[1]Content!$B$2:$D$1001,2,0)</f>
        <v>GIF</v>
      </c>
      <c r="H5817" t="str">
        <f>VLOOKUP($B5817,[1]Content!$B$2:$D$1001,3,0)</f>
        <v>fitness</v>
      </c>
      <c r="I5817" t="str">
        <f>VLOOKUP($C5817,'[1]Reaction type'!$B$2:$D$17,2,0)</f>
        <v>negative</v>
      </c>
    </row>
    <row r="5818" customFormat="1" spans="1:9">
      <c r="A5818">
        <v>6043</v>
      </c>
      <c r="B5818" s="1" t="s">
        <v>276</v>
      </c>
      <c r="C5818" t="s">
        <v>53</v>
      </c>
      <c r="D5818">
        <f>VLOOKUP(C5818,'[1]Reaction type'!$B$2:$D$17,3,0)</f>
        <v>60</v>
      </c>
      <c r="E5818" s="2">
        <v>44322.4195949074</v>
      </c>
      <c r="F5818" s="2" t="str">
        <f t="shared" si="90"/>
        <v>May</v>
      </c>
      <c r="G5818" t="str">
        <f>VLOOKUP($B5818,[1]Content!$B$2:$D$1001,2,0)</f>
        <v>GIF</v>
      </c>
      <c r="H5818" t="str">
        <f>VLOOKUP($B5818,[1]Content!$B$2:$D$1001,3,0)</f>
        <v>fitness</v>
      </c>
      <c r="I5818" t="str">
        <f>VLOOKUP($C5818,'[1]Reaction type'!$B$2:$D$17,2,0)</f>
        <v>positive</v>
      </c>
    </row>
    <row r="5819" customFormat="1" spans="1:9">
      <c r="A5819">
        <v>6044</v>
      </c>
      <c r="B5819" s="1" t="s">
        <v>276</v>
      </c>
      <c r="C5819" t="s">
        <v>37</v>
      </c>
      <c r="D5819">
        <f>VLOOKUP(C5819,'[1]Reaction type'!$B$2:$D$17,3,0)</f>
        <v>5</v>
      </c>
      <c r="E5819" s="2">
        <v>44121.5613657407</v>
      </c>
      <c r="F5819" s="2" t="str">
        <f t="shared" si="90"/>
        <v>October</v>
      </c>
      <c r="G5819" t="str">
        <f>VLOOKUP($B5819,[1]Content!$B$2:$D$1001,2,0)</f>
        <v>GIF</v>
      </c>
      <c r="H5819" t="str">
        <f>VLOOKUP($B5819,[1]Content!$B$2:$D$1001,3,0)</f>
        <v>fitness</v>
      </c>
      <c r="I5819" t="str">
        <f>VLOOKUP($C5819,'[1]Reaction type'!$B$2:$D$17,2,0)</f>
        <v>negative</v>
      </c>
    </row>
    <row r="5820" customFormat="1" spans="1:9">
      <c r="A5820">
        <v>6045</v>
      </c>
      <c r="B5820" s="1" t="s">
        <v>276</v>
      </c>
      <c r="C5820" t="s">
        <v>51</v>
      </c>
      <c r="D5820">
        <f>VLOOKUP(C5820,'[1]Reaction type'!$B$2:$D$17,3,0)</f>
        <v>12</v>
      </c>
      <c r="E5820" s="2">
        <v>44339.3709490741</v>
      </c>
      <c r="F5820" s="2" t="str">
        <f t="shared" si="90"/>
        <v>May</v>
      </c>
      <c r="G5820" t="str">
        <f>VLOOKUP($B5820,[1]Content!$B$2:$D$1001,2,0)</f>
        <v>GIF</v>
      </c>
      <c r="H5820" t="str">
        <f>VLOOKUP($B5820,[1]Content!$B$2:$D$1001,3,0)</f>
        <v>fitness</v>
      </c>
      <c r="I5820" t="str">
        <f>VLOOKUP($C5820,'[1]Reaction type'!$B$2:$D$17,2,0)</f>
        <v>negative</v>
      </c>
    </row>
    <row r="5821" customFormat="1" spans="1:9">
      <c r="A5821">
        <v>6046</v>
      </c>
      <c r="B5821" s="1" t="s">
        <v>276</v>
      </c>
      <c r="C5821" t="s">
        <v>31</v>
      </c>
      <c r="D5821">
        <f>VLOOKUP(C5821,'[1]Reaction type'!$B$2:$D$17,3,0)</f>
        <v>30</v>
      </c>
      <c r="E5821" s="2">
        <v>44251.0384953704</v>
      </c>
      <c r="F5821" s="2" t="str">
        <f t="shared" si="90"/>
        <v>February</v>
      </c>
      <c r="G5821" t="str">
        <f>VLOOKUP($B5821,[1]Content!$B$2:$D$1001,2,0)</f>
        <v>GIF</v>
      </c>
      <c r="H5821" t="str">
        <f>VLOOKUP($B5821,[1]Content!$B$2:$D$1001,3,0)</f>
        <v>fitness</v>
      </c>
      <c r="I5821" t="str">
        <f>VLOOKUP($C5821,'[1]Reaction type'!$B$2:$D$17,2,0)</f>
        <v>positive</v>
      </c>
    </row>
    <row r="5822" customFormat="1" spans="1:9">
      <c r="A5822">
        <v>6047</v>
      </c>
      <c r="B5822" s="1" t="s">
        <v>276</v>
      </c>
      <c r="C5822" t="s">
        <v>40</v>
      </c>
      <c r="D5822">
        <f>VLOOKUP(C5822,'[1]Reaction type'!$B$2:$D$17,3,0)</f>
        <v>65</v>
      </c>
      <c r="E5822" s="2">
        <v>44067.1440625</v>
      </c>
      <c r="F5822" s="2" t="str">
        <f t="shared" si="90"/>
        <v>August</v>
      </c>
      <c r="G5822" t="str">
        <f>VLOOKUP($B5822,[1]Content!$B$2:$D$1001,2,0)</f>
        <v>GIF</v>
      </c>
      <c r="H5822" t="str">
        <f>VLOOKUP($B5822,[1]Content!$B$2:$D$1001,3,0)</f>
        <v>fitness</v>
      </c>
      <c r="I5822" t="str">
        <f>VLOOKUP($C5822,'[1]Reaction type'!$B$2:$D$17,2,0)</f>
        <v>positive</v>
      </c>
    </row>
    <row r="5823" customFormat="1" spans="1:9">
      <c r="A5823">
        <v>6048</v>
      </c>
      <c r="B5823" s="1" t="s">
        <v>276</v>
      </c>
      <c r="C5823" t="s">
        <v>48</v>
      </c>
      <c r="D5823">
        <f>VLOOKUP(C5823,'[1]Reaction type'!$B$2:$D$17,3,0)</f>
        <v>75</v>
      </c>
      <c r="E5823" s="2">
        <v>44031.6978356481</v>
      </c>
      <c r="F5823" s="2" t="str">
        <f t="shared" si="90"/>
        <v>July</v>
      </c>
      <c r="G5823" t="str">
        <f>VLOOKUP($B5823,[1]Content!$B$2:$D$1001,2,0)</f>
        <v>GIF</v>
      </c>
      <c r="H5823" t="str">
        <f>VLOOKUP($B5823,[1]Content!$B$2:$D$1001,3,0)</f>
        <v>fitness</v>
      </c>
      <c r="I5823" t="str">
        <f>VLOOKUP($C5823,'[1]Reaction type'!$B$2:$D$17,2,0)</f>
        <v>positive</v>
      </c>
    </row>
    <row r="5824" customFormat="1" spans="1:9">
      <c r="A5824">
        <v>6049</v>
      </c>
      <c r="B5824" s="1" t="s">
        <v>276</v>
      </c>
      <c r="C5824" t="s">
        <v>48</v>
      </c>
      <c r="D5824">
        <f>VLOOKUP(C5824,'[1]Reaction type'!$B$2:$D$17,3,0)</f>
        <v>75</v>
      </c>
      <c r="E5824" s="2">
        <v>44199.5586226852</v>
      </c>
      <c r="F5824" s="2" t="str">
        <f t="shared" si="90"/>
        <v>January</v>
      </c>
      <c r="G5824" t="str">
        <f>VLOOKUP($B5824,[1]Content!$B$2:$D$1001,2,0)</f>
        <v>GIF</v>
      </c>
      <c r="H5824" t="str">
        <f>VLOOKUP($B5824,[1]Content!$B$2:$D$1001,3,0)</f>
        <v>fitness</v>
      </c>
      <c r="I5824" t="str">
        <f>VLOOKUP($C5824,'[1]Reaction type'!$B$2:$D$17,2,0)</f>
        <v>positive</v>
      </c>
    </row>
    <row r="5825" customFormat="1" spans="1:9">
      <c r="A5825">
        <v>6050</v>
      </c>
      <c r="B5825" s="1" t="s">
        <v>276</v>
      </c>
      <c r="C5825" t="s">
        <v>26</v>
      </c>
      <c r="D5825">
        <f>VLOOKUP(C5825,'[1]Reaction type'!$B$2:$D$17,3,0)</f>
        <v>10</v>
      </c>
      <c r="E5825" s="2">
        <v>44084.329212963</v>
      </c>
      <c r="F5825" s="2" t="str">
        <f t="shared" si="90"/>
        <v>September</v>
      </c>
      <c r="G5825" t="str">
        <f>VLOOKUP($B5825,[1]Content!$B$2:$D$1001,2,0)</f>
        <v>GIF</v>
      </c>
      <c r="H5825" t="str">
        <f>VLOOKUP($B5825,[1]Content!$B$2:$D$1001,3,0)</f>
        <v>fitness</v>
      </c>
      <c r="I5825" t="str">
        <f>VLOOKUP($C5825,'[1]Reaction type'!$B$2:$D$17,2,0)</f>
        <v>negative</v>
      </c>
    </row>
    <row r="5826" customFormat="1" spans="1:9">
      <c r="A5826">
        <v>6051</v>
      </c>
      <c r="B5826" s="1" t="s">
        <v>276</v>
      </c>
      <c r="C5826" t="s">
        <v>57</v>
      </c>
      <c r="D5826">
        <f>VLOOKUP(C5826,'[1]Reaction type'!$B$2:$D$17,3,0)</f>
        <v>72</v>
      </c>
      <c r="E5826" s="2">
        <v>44283.8090509259</v>
      </c>
      <c r="F5826" s="2" t="str">
        <f t="shared" si="90"/>
        <v>March</v>
      </c>
      <c r="G5826" t="str">
        <f>VLOOKUP($B5826,[1]Content!$B$2:$D$1001,2,0)</f>
        <v>GIF</v>
      </c>
      <c r="H5826" t="str">
        <f>VLOOKUP($B5826,[1]Content!$B$2:$D$1001,3,0)</f>
        <v>fitness</v>
      </c>
      <c r="I5826" t="str">
        <f>VLOOKUP($C5826,'[1]Reaction type'!$B$2:$D$17,2,0)</f>
        <v>positive</v>
      </c>
    </row>
    <row r="5827" customFormat="1" spans="1:9">
      <c r="A5827">
        <v>6052</v>
      </c>
      <c r="B5827" s="1" t="s">
        <v>276</v>
      </c>
      <c r="C5827" t="s">
        <v>35</v>
      </c>
      <c r="D5827">
        <f>VLOOKUP(C5827,'[1]Reaction type'!$B$2:$D$17,3,0)</f>
        <v>70</v>
      </c>
      <c r="E5827" s="2">
        <v>44026.5298842593</v>
      </c>
      <c r="F5827" s="2" t="str">
        <f t="shared" ref="F5827:F5890" si="91">TEXT(E5827,"mmmm")</f>
        <v>July</v>
      </c>
      <c r="G5827" t="str">
        <f>VLOOKUP($B5827,[1]Content!$B$2:$D$1001,2,0)</f>
        <v>GIF</v>
      </c>
      <c r="H5827" t="str">
        <f>VLOOKUP($B5827,[1]Content!$B$2:$D$1001,3,0)</f>
        <v>fitness</v>
      </c>
      <c r="I5827" t="str">
        <f>VLOOKUP($C5827,'[1]Reaction type'!$B$2:$D$17,2,0)</f>
        <v>positive</v>
      </c>
    </row>
    <row r="5828" customFormat="1" spans="1:9">
      <c r="A5828">
        <v>6053</v>
      </c>
      <c r="B5828" s="1" t="s">
        <v>276</v>
      </c>
      <c r="C5828" t="s">
        <v>40</v>
      </c>
      <c r="D5828">
        <f>VLOOKUP(C5828,'[1]Reaction type'!$B$2:$D$17,3,0)</f>
        <v>65</v>
      </c>
      <c r="E5828" s="2">
        <v>44112.7017361111</v>
      </c>
      <c r="F5828" s="2" t="str">
        <f t="shared" si="91"/>
        <v>October</v>
      </c>
      <c r="G5828" t="str">
        <f>VLOOKUP($B5828,[1]Content!$B$2:$D$1001,2,0)</f>
        <v>GIF</v>
      </c>
      <c r="H5828" t="str">
        <f>VLOOKUP($B5828,[1]Content!$B$2:$D$1001,3,0)</f>
        <v>fitness</v>
      </c>
      <c r="I5828" t="str">
        <f>VLOOKUP($C5828,'[1]Reaction type'!$B$2:$D$17,2,0)</f>
        <v>positive</v>
      </c>
    </row>
    <row r="5829" customFormat="1" spans="1:9">
      <c r="A5829">
        <v>6054</v>
      </c>
      <c r="B5829" s="1" t="s">
        <v>276</v>
      </c>
      <c r="C5829" t="s">
        <v>26</v>
      </c>
      <c r="D5829">
        <f>VLOOKUP(C5829,'[1]Reaction type'!$B$2:$D$17,3,0)</f>
        <v>10</v>
      </c>
      <c r="E5829" s="2">
        <v>44079.5415277778</v>
      </c>
      <c r="F5829" s="2" t="str">
        <f t="shared" si="91"/>
        <v>September</v>
      </c>
      <c r="G5829" t="str">
        <f>VLOOKUP($B5829,[1]Content!$B$2:$D$1001,2,0)</f>
        <v>GIF</v>
      </c>
      <c r="H5829" t="str">
        <f>VLOOKUP($B5829,[1]Content!$B$2:$D$1001,3,0)</f>
        <v>fitness</v>
      </c>
      <c r="I5829" t="str">
        <f>VLOOKUP($C5829,'[1]Reaction type'!$B$2:$D$17,2,0)</f>
        <v>negative</v>
      </c>
    </row>
    <row r="5830" customFormat="1" spans="1:9">
      <c r="A5830">
        <v>6055</v>
      </c>
      <c r="B5830" s="1" t="s">
        <v>276</v>
      </c>
      <c r="C5830" t="s">
        <v>26</v>
      </c>
      <c r="D5830">
        <f>VLOOKUP(C5830,'[1]Reaction type'!$B$2:$D$17,3,0)</f>
        <v>10</v>
      </c>
      <c r="E5830" s="2">
        <v>44229.5926736111</v>
      </c>
      <c r="F5830" s="2" t="str">
        <f t="shared" si="91"/>
        <v>February</v>
      </c>
      <c r="G5830" t="str">
        <f>VLOOKUP($B5830,[1]Content!$B$2:$D$1001,2,0)</f>
        <v>GIF</v>
      </c>
      <c r="H5830" t="str">
        <f>VLOOKUP($B5830,[1]Content!$B$2:$D$1001,3,0)</f>
        <v>fitness</v>
      </c>
      <c r="I5830" t="str">
        <f>VLOOKUP($C5830,'[1]Reaction type'!$B$2:$D$17,2,0)</f>
        <v>negative</v>
      </c>
    </row>
    <row r="5831" customFormat="1" spans="1:9">
      <c r="A5831">
        <v>6056</v>
      </c>
      <c r="B5831" s="1" t="s">
        <v>276</v>
      </c>
      <c r="C5831" t="s">
        <v>24</v>
      </c>
      <c r="D5831">
        <f>VLOOKUP(C5831,'[1]Reaction type'!$B$2:$D$17,3,0)</f>
        <v>0</v>
      </c>
      <c r="E5831" s="2">
        <v>44114.0378472222</v>
      </c>
      <c r="F5831" s="2" t="str">
        <f t="shared" si="91"/>
        <v>October</v>
      </c>
      <c r="G5831" t="str">
        <f>VLOOKUP($B5831,[1]Content!$B$2:$D$1001,2,0)</f>
        <v>GIF</v>
      </c>
      <c r="H5831" t="str">
        <f>VLOOKUP($B5831,[1]Content!$B$2:$D$1001,3,0)</f>
        <v>fitness</v>
      </c>
      <c r="I5831" t="str">
        <f>VLOOKUP($C5831,'[1]Reaction type'!$B$2:$D$17,2,0)</f>
        <v>negative</v>
      </c>
    </row>
    <row r="5832" customFormat="1" spans="1:9">
      <c r="A5832">
        <v>6057</v>
      </c>
      <c r="B5832" s="1" t="s">
        <v>276</v>
      </c>
      <c r="C5832" t="s">
        <v>54</v>
      </c>
      <c r="D5832">
        <f>VLOOKUP(C5832,'[1]Reaction type'!$B$2:$D$17,3,0)</f>
        <v>70</v>
      </c>
      <c r="E5832" s="2">
        <v>44165.3988773148</v>
      </c>
      <c r="F5832" s="2" t="str">
        <f t="shared" si="91"/>
        <v>November</v>
      </c>
      <c r="G5832" t="str">
        <f>VLOOKUP($B5832,[1]Content!$B$2:$D$1001,2,0)</f>
        <v>GIF</v>
      </c>
      <c r="H5832" t="str">
        <f>VLOOKUP($B5832,[1]Content!$B$2:$D$1001,3,0)</f>
        <v>fitness</v>
      </c>
      <c r="I5832" t="str">
        <f>VLOOKUP($C5832,'[1]Reaction type'!$B$2:$D$17,2,0)</f>
        <v>positive</v>
      </c>
    </row>
    <row r="5833" customFormat="1" spans="1:9">
      <c r="A5833">
        <v>6058</v>
      </c>
      <c r="B5833" s="1" t="s">
        <v>276</v>
      </c>
      <c r="C5833" t="s">
        <v>35</v>
      </c>
      <c r="D5833">
        <f>VLOOKUP(C5833,'[1]Reaction type'!$B$2:$D$17,3,0)</f>
        <v>70</v>
      </c>
      <c r="E5833" s="2">
        <v>44135.5544907407</v>
      </c>
      <c r="F5833" s="2" t="str">
        <f t="shared" si="91"/>
        <v>October</v>
      </c>
      <c r="G5833" t="str">
        <f>VLOOKUP($B5833,[1]Content!$B$2:$D$1001,2,0)</f>
        <v>GIF</v>
      </c>
      <c r="H5833" t="str">
        <f>VLOOKUP($B5833,[1]Content!$B$2:$D$1001,3,0)</f>
        <v>fitness</v>
      </c>
      <c r="I5833" t="str">
        <f>VLOOKUP($C5833,'[1]Reaction type'!$B$2:$D$17,2,0)</f>
        <v>positive</v>
      </c>
    </row>
    <row r="5834" customFormat="1" spans="1:9">
      <c r="A5834">
        <v>6059</v>
      </c>
      <c r="B5834" s="1" t="s">
        <v>276</v>
      </c>
      <c r="C5834" t="s">
        <v>26</v>
      </c>
      <c r="D5834">
        <f>VLOOKUP(C5834,'[1]Reaction type'!$B$2:$D$17,3,0)</f>
        <v>10</v>
      </c>
      <c r="E5834" s="2">
        <v>44347.6269791667</v>
      </c>
      <c r="F5834" s="2" t="str">
        <f t="shared" si="91"/>
        <v>May</v>
      </c>
      <c r="G5834" t="str">
        <f>VLOOKUP($B5834,[1]Content!$B$2:$D$1001,2,0)</f>
        <v>GIF</v>
      </c>
      <c r="H5834" t="str">
        <f>VLOOKUP($B5834,[1]Content!$B$2:$D$1001,3,0)</f>
        <v>fitness</v>
      </c>
      <c r="I5834" t="str">
        <f>VLOOKUP($C5834,'[1]Reaction type'!$B$2:$D$17,2,0)</f>
        <v>negative</v>
      </c>
    </row>
    <row r="5835" customFormat="1" spans="1:9">
      <c r="A5835">
        <v>6061</v>
      </c>
      <c r="B5835" s="1" t="s">
        <v>277</v>
      </c>
      <c r="C5835" t="s">
        <v>48</v>
      </c>
      <c r="D5835">
        <f>VLOOKUP(C5835,'[1]Reaction type'!$B$2:$D$17,3,0)</f>
        <v>75</v>
      </c>
      <c r="E5835" s="2">
        <v>44156.3871296296</v>
      </c>
      <c r="F5835" s="2" t="str">
        <f t="shared" si="91"/>
        <v>November</v>
      </c>
      <c r="G5835" t="str">
        <f>VLOOKUP($B5835,[1]Content!$B$2:$D$1001,2,0)</f>
        <v>GIF</v>
      </c>
      <c r="H5835" t="str">
        <f>VLOOKUP($B5835,[1]Content!$B$2:$D$1001,3,0)</f>
        <v>healthy eating</v>
      </c>
      <c r="I5835" t="str">
        <f>VLOOKUP($C5835,'[1]Reaction type'!$B$2:$D$17,2,0)</f>
        <v>positive</v>
      </c>
    </row>
    <row r="5836" customFormat="1" spans="1:9">
      <c r="A5836">
        <v>6062</v>
      </c>
      <c r="B5836" s="1" t="s">
        <v>277</v>
      </c>
      <c r="C5836" t="s">
        <v>40</v>
      </c>
      <c r="D5836">
        <f>VLOOKUP(C5836,'[1]Reaction type'!$B$2:$D$17,3,0)</f>
        <v>65</v>
      </c>
      <c r="E5836" s="2">
        <v>44000.4999305556</v>
      </c>
      <c r="F5836" s="2" t="str">
        <f t="shared" si="91"/>
        <v>June</v>
      </c>
      <c r="G5836" t="str">
        <f>VLOOKUP($B5836,[1]Content!$B$2:$D$1001,2,0)</f>
        <v>GIF</v>
      </c>
      <c r="H5836" t="str">
        <f>VLOOKUP($B5836,[1]Content!$B$2:$D$1001,3,0)</f>
        <v>healthy eating</v>
      </c>
      <c r="I5836" t="str">
        <f>VLOOKUP($C5836,'[1]Reaction type'!$B$2:$D$17,2,0)</f>
        <v>positive</v>
      </c>
    </row>
    <row r="5837" customFormat="1" spans="1:9">
      <c r="A5837">
        <v>6063</v>
      </c>
      <c r="B5837" s="1" t="s">
        <v>277</v>
      </c>
      <c r="C5837" t="s">
        <v>57</v>
      </c>
      <c r="D5837">
        <f>VLOOKUP(C5837,'[1]Reaction type'!$B$2:$D$17,3,0)</f>
        <v>72</v>
      </c>
      <c r="E5837" s="2">
        <v>44005.5311342593</v>
      </c>
      <c r="F5837" s="2" t="str">
        <f t="shared" si="91"/>
        <v>June</v>
      </c>
      <c r="G5837" t="str">
        <f>VLOOKUP($B5837,[1]Content!$B$2:$D$1001,2,0)</f>
        <v>GIF</v>
      </c>
      <c r="H5837" t="str">
        <f>VLOOKUP($B5837,[1]Content!$B$2:$D$1001,3,0)</f>
        <v>healthy eating</v>
      </c>
      <c r="I5837" t="str">
        <f>VLOOKUP($C5837,'[1]Reaction type'!$B$2:$D$17,2,0)</f>
        <v>positive</v>
      </c>
    </row>
    <row r="5838" customFormat="1" spans="1:9">
      <c r="A5838">
        <v>6064</v>
      </c>
      <c r="B5838" s="1" t="s">
        <v>277</v>
      </c>
      <c r="C5838" t="s">
        <v>42</v>
      </c>
      <c r="D5838">
        <f>VLOOKUP(C5838,'[1]Reaction type'!$B$2:$D$17,3,0)</f>
        <v>20</v>
      </c>
      <c r="E5838" s="2">
        <v>44065.2479166667</v>
      </c>
      <c r="F5838" s="2" t="str">
        <f t="shared" si="91"/>
        <v>August</v>
      </c>
      <c r="G5838" t="str">
        <f>VLOOKUP($B5838,[1]Content!$B$2:$D$1001,2,0)</f>
        <v>GIF</v>
      </c>
      <c r="H5838" t="str">
        <f>VLOOKUP($B5838,[1]Content!$B$2:$D$1001,3,0)</f>
        <v>healthy eating</v>
      </c>
      <c r="I5838" t="str">
        <f>VLOOKUP($C5838,'[1]Reaction type'!$B$2:$D$17,2,0)</f>
        <v>neutral</v>
      </c>
    </row>
    <row r="5839" customFormat="1" spans="1:9">
      <c r="A5839">
        <v>6065</v>
      </c>
      <c r="B5839" s="1" t="s">
        <v>277</v>
      </c>
      <c r="C5839" t="s">
        <v>37</v>
      </c>
      <c r="D5839">
        <f>VLOOKUP(C5839,'[1]Reaction type'!$B$2:$D$17,3,0)</f>
        <v>5</v>
      </c>
      <c r="E5839" s="2">
        <v>44204.2922337963</v>
      </c>
      <c r="F5839" s="2" t="str">
        <f t="shared" si="91"/>
        <v>January</v>
      </c>
      <c r="G5839" t="str">
        <f>VLOOKUP($B5839,[1]Content!$B$2:$D$1001,2,0)</f>
        <v>GIF</v>
      </c>
      <c r="H5839" t="str">
        <f>VLOOKUP($B5839,[1]Content!$B$2:$D$1001,3,0)</f>
        <v>healthy eating</v>
      </c>
      <c r="I5839" t="str">
        <f>VLOOKUP($C5839,'[1]Reaction type'!$B$2:$D$17,2,0)</f>
        <v>negative</v>
      </c>
    </row>
    <row r="5840" customFormat="1" spans="1:9">
      <c r="A5840">
        <v>6066</v>
      </c>
      <c r="B5840" s="1" t="s">
        <v>277</v>
      </c>
      <c r="C5840" t="s">
        <v>48</v>
      </c>
      <c r="D5840">
        <f>VLOOKUP(C5840,'[1]Reaction type'!$B$2:$D$17,3,0)</f>
        <v>75</v>
      </c>
      <c r="E5840" s="2">
        <v>44187.4115162037</v>
      </c>
      <c r="F5840" s="2" t="str">
        <f t="shared" si="91"/>
        <v>December</v>
      </c>
      <c r="G5840" t="str">
        <f>VLOOKUP($B5840,[1]Content!$B$2:$D$1001,2,0)</f>
        <v>GIF</v>
      </c>
      <c r="H5840" t="str">
        <f>VLOOKUP($B5840,[1]Content!$B$2:$D$1001,3,0)</f>
        <v>healthy eating</v>
      </c>
      <c r="I5840" t="str">
        <f>VLOOKUP($C5840,'[1]Reaction type'!$B$2:$D$17,2,0)</f>
        <v>positive</v>
      </c>
    </row>
    <row r="5841" customFormat="1" spans="1:9">
      <c r="A5841">
        <v>6067</v>
      </c>
      <c r="B5841" s="1" t="s">
        <v>277</v>
      </c>
      <c r="C5841" t="s">
        <v>54</v>
      </c>
      <c r="D5841">
        <f>VLOOKUP(C5841,'[1]Reaction type'!$B$2:$D$17,3,0)</f>
        <v>70</v>
      </c>
      <c r="E5841" s="2">
        <v>44289.1458217593</v>
      </c>
      <c r="F5841" s="2" t="str">
        <f t="shared" si="91"/>
        <v>April</v>
      </c>
      <c r="G5841" t="str">
        <f>VLOOKUP($B5841,[1]Content!$B$2:$D$1001,2,0)</f>
        <v>GIF</v>
      </c>
      <c r="H5841" t="str">
        <f>VLOOKUP($B5841,[1]Content!$B$2:$D$1001,3,0)</f>
        <v>healthy eating</v>
      </c>
      <c r="I5841" t="str">
        <f>VLOOKUP($C5841,'[1]Reaction type'!$B$2:$D$17,2,0)</f>
        <v>positive</v>
      </c>
    </row>
    <row r="5842" customFormat="1" spans="1:9">
      <c r="A5842">
        <v>6068</v>
      </c>
      <c r="B5842" s="1" t="s">
        <v>277</v>
      </c>
      <c r="C5842" t="s">
        <v>42</v>
      </c>
      <c r="D5842">
        <f>VLOOKUP(C5842,'[1]Reaction type'!$B$2:$D$17,3,0)</f>
        <v>20</v>
      </c>
      <c r="E5842" s="2">
        <v>44202.4255787037</v>
      </c>
      <c r="F5842" s="2" t="str">
        <f t="shared" si="91"/>
        <v>January</v>
      </c>
      <c r="G5842" t="str">
        <f>VLOOKUP($B5842,[1]Content!$B$2:$D$1001,2,0)</f>
        <v>GIF</v>
      </c>
      <c r="H5842" t="str">
        <f>VLOOKUP($B5842,[1]Content!$B$2:$D$1001,3,0)</f>
        <v>healthy eating</v>
      </c>
      <c r="I5842" t="str">
        <f>VLOOKUP($C5842,'[1]Reaction type'!$B$2:$D$17,2,0)</f>
        <v>neutral</v>
      </c>
    </row>
    <row r="5843" customFormat="1" spans="1:9">
      <c r="A5843">
        <v>6069</v>
      </c>
      <c r="B5843" s="1" t="s">
        <v>277</v>
      </c>
      <c r="C5843" t="s">
        <v>50</v>
      </c>
      <c r="D5843">
        <f>VLOOKUP(C5843,'[1]Reaction type'!$B$2:$D$17,3,0)</f>
        <v>45</v>
      </c>
      <c r="E5843" s="2">
        <v>44069.8050347222</v>
      </c>
      <c r="F5843" s="2" t="str">
        <f t="shared" si="91"/>
        <v>August</v>
      </c>
      <c r="G5843" t="str">
        <f>VLOOKUP($B5843,[1]Content!$B$2:$D$1001,2,0)</f>
        <v>GIF</v>
      </c>
      <c r="H5843" t="str">
        <f>VLOOKUP($B5843,[1]Content!$B$2:$D$1001,3,0)</f>
        <v>healthy eating</v>
      </c>
      <c r="I5843" t="str">
        <f>VLOOKUP($C5843,'[1]Reaction type'!$B$2:$D$17,2,0)</f>
        <v>positive</v>
      </c>
    </row>
    <row r="5844" customFormat="1" spans="1:9">
      <c r="A5844">
        <v>6070</v>
      </c>
      <c r="B5844" s="1" t="s">
        <v>277</v>
      </c>
      <c r="C5844" t="s">
        <v>52</v>
      </c>
      <c r="D5844">
        <f>VLOOKUP(C5844,'[1]Reaction type'!$B$2:$D$17,3,0)</f>
        <v>50</v>
      </c>
      <c r="E5844" s="2">
        <v>44133.4913194444</v>
      </c>
      <c r="F5844" s="2" t="str">
        <f t="shared" si="91"/>
        <v>October</v>
      </c>
      <c r="G5844" t="str">
        <f>VLOOKUP($B5844,[1]Content!$B$2:$D$1001,2,0)</f>
        <v>GIF</v>
      </c>
      <c r="H5844" t="str">
        <f>VLOOKUP($B5844,[1]Content!$B$2:$D$1001,3,0)</f>
        <v>healthy eating</v>
      </c>
      <c r="I5844" t="str">
        <f>VLOOKUP($C5844,'[1]Reaction type'!$B$2:$D$17,2,0)</f>
        <v>positive</v>
      </c>
    </row>
    <row r="5845" customFormat="1" spans="1:9">
      <c r="A5845">
        <v>6071</v>
      </c>
      <c r="B5845" s="1" t="s">
        <v>277</v>
      </c>
      <c r="C5845" t="s">
        <v>26</v>
      </c>
      <c r="D5845">
        <f>VLOOKUP(C5845,'[1]Reaction type'!$B$2:$D$17,3,0)</f>
        <v>10</v>
      </c>
      <c r="E5845" s="2">
        <v>44313.7297685185</v>
      </c>
      <c r="F5845" s="2" t="str">
        <f t="shared" si="91"/>
        <v>April</v>
      </c>
      <c r="G5845" t="str">
        <f>VLOOKUP($B5845,[1]Content!$B$2:$D$1001,2,0)</f>
        <v>GIF</v>
      </c>
      <c r="H5845" t="str">
        <f>VLOOKUP($B5845,[1]Content!$B$2:$D$1001,3,0)</f>
        <v>healthy eating</v>
      </c>
      <c r="I5845" t="str">
        <f>VLOOKUP($C5845,'[1]Reaction type'!$B$2:$D$17,2,0)</f>
        <v>negative</v>
      </c>
    </row>
    <row r="5846" customFormat="1" spans="1:9">
      <c r="A5846">
        <v>6072</v>
      </c>
      <c r="B5846" s="1" t="s">
        <v>277</v>
      </c>
      <c r="C5846" t="s">
        <v>48</v>
      </c>
      <c r="D5846">
        <f>VLOOKUP(C5846,'[1]Reaction type'!$B$2:$D$17,3,0)</f>
        <v>75</v>
      </c>
      <c r="E5846" s="2">
        <v>44318.4626736111</v>
      </c>
      <c r="F5846" s="2" t="str">
        <f t="shared" si="91"/>
        <v>May</v>
      </c>
      <c r="G5846" t="str">
        <f>VLOOKUP($B5846,[1]Content!$B$2:$D$1001,2,0)</f>
        <v>GIF</v>
      </c>
      <c r="H5846" t="str">
        <f>VLOOKUP($B5846,[1]Content!$B$2:$D$1001,3,0)</f>
        <v>healthy eating</v>
      </c>
      <c r="I5846" t="str">
        <f>VLOOKUP($C5846,'[1]Reaction type'!$B$2:$D$17,2,0)</f>
        <v>positive</v>
      </c>
    </row>
    <row r="5847" customFormat="1" spans="1:9">
      <c r="A5847">
        <v>6073</v>
      </c>
      <c r="B5847" s="1" t="s">
        <v>277</v>
      </c>
      <c r="C5847" t="s">
        <v>40</v>
      </c>
      <c r="D5847">
        <f>VLOOKUP(C5847,'[1]Reaction type'!$B$2:$D$17,3,0)</f>
        <v>65</v>
      </c>
      <c r="E5847" s="2">
        <v>44057.2399421296</v>
      </c>
      <c r="F5847" s="2" t="str">
        <f t="shared" si="91"/>
        <v>August</v>
      </c>
      <c r="G5847" t="str">
        <f>VLOOKUP($B5847,[1]Content!$B$2:$D$1001,2,0)</f>
        <v>GIF</v>
      </c>
      <c r="H5847" t="str">
        <f>VLOOKUP($B5847,[1]Content!$B$2:$D$1001,3,0)</f>
        <v>healthy eating</v>
      </c>
      <c r="I5847" t="str">
        <f>VLOOKUP($C5847,'[1]Reaction type'!$B$2:$D$17,2,0)</f>
        <v>positive</v>
      </c>
    </row>
    <row r="5848" customFormat="1" spans="1:9">
      <c r="A5848">
        <v>6074</v>
      </c>
      <c r="B5848" s="1" t="s">
        <v>277</v>
      </c>
      <c r="C5848" t="s">
        <v>51</v>
      </c>
      <c r="D5848">
        <f>VLOOKUP(C5848,'[1]Reaction type'!$B$2:$D$17,3,0)</f>
        <v>12</v>
      </c>
      <c r="E5848" s="2">
        <v>44258.1485416667</v>
      </c>
      <c r="F5848" s="2" t="str">
        <f t="shared" si="91"/>
        <v>March</v>
      </c>
      <c r="G5848" t="str">
        <f>VLOOKUP($B5848,[1]Content!$B$2:$D$1001,2,0)</f>
        <v>GIF</v>
      </c>
      <c r="H5848" t="str">
        <f>VLOOKUP($B5848,[1]Content!$B$2:$D$1001,3,0)</f>
        <v>healthy eating</v>
      </c>
      <c r="I5848" t="str">
        <f>VLOOKUP($C5848,'[1]Reaction type'!$B$2:$D$17,2,0)</f>
        <v>negative</v>
      </c>
    </row>
    <row r="5849" customFormat="1" spans="1:9">
      <c r="A5849">
        <v>6075</v>
      </c>
      <c r="B5849" s="1" t="s">
        <v>277</v>
      </c>
      <c r="C5849" t="s">
        <v>35</v>
      </c>
      <c r="D5849">
        <f>VLOOKUP(C5849,'[1]Reaction type'!$B$2:$D$17,3,0)</f>
        <v>70</v>
      </c>
      <c r="E5849" s="2">
        <v>44171.7459143518</v>
      </c>
      <c r="F5849" s="2" t="str">
        <f t="shared" si="91"/>
        <v>December</v>
      </c>
      <c r="G5849" t="str">
        <f>VLOOKUP($B5849,[1]Content!$B$2:$D$1001,2,0)</f>
        <v>GIF</v>
      </c>
      <c r="H5849" t="str">
        <f>VLOOKUP($B5849,[1]Content!$B$2:$D$1001,3,0)</f>
        <v>healthy eating</v>
      </c>
      <c r="I5849" t="str">
        <f>VLOOKUP($C5849,'[1]Reaction type'!$B$2:$D$17,2,0)</f>
        <v>positive</v>
      </c>
    </row>
    <row r="5850" customFormat="1" spans="1:9">
      <c r="A5850">
        <v>6076</v>
      </c>
      <c r="B5850" s="1" t="s">
        <v>277</v>
      </c>
      <c r="C5850" t="s">
        <v>26</v>
      </c>
      <c r="D5850">
        <f>VLOOKUP(C5850,'[1]Reaction type'!$B$2:$D$17,3,0)</f>
        <v>10</v>
      </c>
      <c r="E5850" s="2">
        <v>44142.3736574074</v>
      </c>
      <c r="F5850" s="2" t="str">
        <f t="shared" si="91"/>
        <v>November</v>
      </c>
      <c r="G5850" t="str">
        <f>VLOOKUP($B5850,[1]Content!$B$2:$D$1001,2,0)</f>
        <v>GIF</v>
      </c>
      <c r="H5850" t="str">
        <f>VLOOKUP($B5850,[1]Content!$B$2:$D$1001,3,0)</f>
        <v>healthy eating</v>
      </c>
      <c r="I5850" t="str">
        <f>VLOOKUP($C5850,'[1]Reaction type'!$B$2:$D$17,2,0)</f>
        <v>negative</v>
      </c>
    </row>
    <row r="5851" customFormat="1" spans="1:9">
      <c r="A5851">
        <v>6077</v>
      </c>
      <c r="B5851" s="1" t="s">
        <v>277</v>
      </c>
      <c r="C5851" t="s">
        <v>42</v>
      </c>
      <c r="D5851">
        <f>VLOOKUP(C5851,'[1]Reaction type'!$B$2:$D$17,3,0)</f>
        <v>20</v>
      </c>
      <c r="E5851" s="2">
        <v>44172.9597685185</v>
      </c>
      <c r="F5851" s="2" t="str">
        <f t="shared" si="91"/>
        <v>December</v>
      </c>
      <c r="G5851" t="str">
        <f>VLOOKUP($B5851,[1]Content!$B$2:$D$1001,2,0)</f>
        <v>GIF</v>
      </c>
      <c r="H5851" t="str">
        <f>VLOOKUP($B5851,[1]Content!$B$2:$D$1001,3,0)</f>
        <v>healthy eating</v>
      </c>
      <c r="I5851" t="str">
        <f>VLOOKUP($C5851,'[1]Reaction type'!$B$2:$D$17,2,0)</f>
        <v>neutral</v>
      </c>
    </row>
    <row r="5852" customFormat="1" spans="1:9">
      <c r="A5852">
        <v>6078</v>
      </c>
      <c r="B5852" s="1" t="s">
        <v>277</v>
      </c>
      <c r="C5852" t="s">
        <v>35</v>
      </c>
      <c r="D5852">
        <f>VLOOKUP(C5852,'[1]Reaction type'!$B$2:$D$17,3,0)</f>
        <v>70</v>
      </c>
      <c r="E5852" s="2">
        <v>44225.6829513889</v>
      </c>
      <c r="F5852" s="2" t="str">
        <f t="shared" si="91"/>
        <v>January</v>
      </c>
      <c r="G5852" t="str">
        <f>VLOOKUP($B5852,[1]Content!$B$2:$D$1001,2,0)</f>
        <v>GIF</v>
      </c>
      <c r="H5852" t="str">
        <f>VLOOKUP($B5852,[1]Content!$B$2:$D$1001,3,0)</f>
        <v>healthy eating</v>
      </c>
      <c r="I5852" t="str">
        <f>VLOOKUP($C5852,'[1]Reaction type'!$B$2:$D$17,2,0)</f>
        <v>positive</v>
      </c>
    </row>
    <row r="5853" customFormat="1" spans="1:9">
      <c r="A5853">
        <v>6079</v>
      </c>
      <c r="B5853" s="1" t="s">
        <v>277</v>
      </c>
      <c r="C5853" t="s">
        <v>51</v>
      </c>
      <c r="D5853">
        <f>VLOOKUP(C5853,'[1]Reaction type'!$B$2:$D$17,3,0)</f>
        <v>12</v>
      </c>
      <c r="E5853" s="2">
        <v>44107.0077314815</v>
      </c>
      <c r="F5853" s="2" t="str">
        <f t="shared" si="91"/>
        <v>October</v>
      </c>
      <c r="G5853" t="str">
        <f>VLOOKUP($B5853,[1]Content!$B$2:$D$1001,2,0)</f>
        <v>GIF</v>
      </c>
      <c r="H5853" t="str">
        <f>VLOOKUP($B5853,[1]Content!$B$2:$D$1001,3,0)</f>
        <v>healthy eating</v>
      </c>
      <c r="I5853" t="str">
        <f>VLOOKUP($C5853,'[1]Reaction type'!$B$2:$D$17,2,0)</f>
        <v>negative</v>
      </c>
    </row>
    <row r="5854" customFormat="1" spans="1:9">
      <c r="A5854">
        <v>6080</v>
      </c>
      <c r="B5854" s="1" t="s">
        <v>277</v>
      </c>
      <c r="C5854" t="s">
        <v>48</v>
      </c>
      <c r="D5854">
        <f>VLOOKUP(C5854,'[1]Reaction type'!$B$2:$D$17,3,0)</f>
        <v>75</v>
      </c>
      <c r="E5854" s="2">
        <v>44303.8969444444</v>
      </c>
      <c r="F5854" s="2" t="str">
        <f t="shared" si="91"/>
        <v>April</v>
      </c>
      <c r="G5854" t="str">
        <f>VLOOKUP($B5854,[1]Content!$B$2:$D$1001,2,0)</f>
        <v>GIF</v>
      </c>
      <c r="H5854" t="str">
        <f>VLOOKUP($B5854,[1]Content!$B$2:$D$1001,3,0)</f>
        <v>healthy eating</v>
      </c>
      <c r="I5854" t="str">
        <f>VLOOKUP($C5854,'[1]Reaction type'!$B$2:$D$17,2,0)</f>
        <v>positive</v>
      </c>
    </row>
    <row r="5855" customFormat="1" spans="1:9">
      <c r="A5855">
        <v>6081</v>
      </c>
      <c r="B5855" s="1" t="s">
        <v>277</v>
      </c>
      <c r="C5855" t="s">
        <v>37</v>
      </c>
      <c r="D5855">
        <f>VLOOKUP(C5855,'[1]Reaction type'!$B$2:$D$17,3,0)</f>
        <v>5</v>
      </c>
      <c r="E5855" s="2">
        <v>44016.2047106481</v>
      </c>
      <c r="F5855" s="2" t="str">
        <f t="shared" si="91"/>
        <v>July</v>
      </c>
      <c r="G5855" t="str">
        <f>VLOOKUP($B5855,[1]Content!$B$2:$D$1001,2,0)</f>
        <v>GIF</v>
      </c>
      <c r="H5855" t="str">
        <f>VLOOKUP($B5855,[1]Content!$B$2:$D$1001,3,0)</f>
        <v>healthy eating</v>
      </c>
      <c r="I5855" t="str">
        <f>VLOOKUP($C5855,'[1]Reaction type'!$B$2:$D$17,2,0)</f>
        <v>negative</v>
      </c>
    </row>
    <row r="5856" customFormat="1" spans="1:9">
      <c r="A5856">
        <v>6082</v>
      </c>
      <c r="B5856" s="1" t="s">
        <v>277</v>
      </c>
      <c r="C5856" t="s">
        <v>42</v>
      </c>
      <c r="D5856">
        <f>VLOOKUP(C5856,'[1]Reaction type'!$B$2:$D$17,3,0)</f>
        <v>20</v>
      </c>
      <c r="E5856" s="2">
        <v>44357.5886226852</v>
      </c>
      <c r="F5856" s="2" t="str">
        <f t="shared" si="91"/>
        <v>June</v>
      </c>
      <c r="G5856" t="str">
        <f>VLOOKUP($B5856,[1]Content!$B$2:$D$1001,2,0)</f>
        <v>GIF</v>
      </c>
      <c r="H5856" t="str">
        <f>VLOOKUP($B5856,[1]Content!$B$2:$D$1001,3,0)</f>
        <v>healthy eating</v>
      </c>
      <c r="I5856" t="str">
        <f>VLOOKUP($C5856,'[1]Reaction type'!$B$2:$D$17,2,0)</f>
        <v>neutral</v>
      </c>
    </row>
    <row r="5857" customFormat="1" spans="1:9">
      <c r="A5857">
        <v>6083</v>
      </c>
      <c r="B5857" s="1" t="s">
        <v>277</v>
      </c>
      <c r="C5857" t="s">
        <v>54</v>
      </c>
      <c r="D5857">
        <f>VLOOKUP(C5857,'[1]Reaction type'!$B$2:$D$17,3,0)</f>
        <v>70</v>
      </c>
      <c r="E5857" s="2">
        <v>44097.3509722222</v>
      </c>
      <c r="F5857" s="2" t="str">
        <f t="shared" si="91"/>
        <v>September</v>
      </c>
      <c r="G5857" t="str">
        <f>VLOOKUP($B5857,[1]Content!$B$2:$D$1001,2,0)</f>
        <v>GIF</v>
      </c>
      <c r="H5857" t="str">
        <f>VLOOKUP($B5857,[1]Content!$B$2:$D$1001,3,0)</f>
        <v>healthy eating</v>
      </c>
      <c r="I5857" t="str">
        <f>VLOOKUP($C5857,'[1]Reaction type'!$B$2:$D$17,2,0)</f>
        <v>positive</v>
      </c>
    </row>
    <row r="5858" customFormat="1" spans="1:9">
      <c r="A5858">
        <v>6084</v>
      </c>
      <c r="B5858" s="1" t="s">
        <v>277</v>
      </c>
      <c r="C5858" t="s">
        <v>26</v>
      </c>
      <c r="D5858">
        <f>VLOOKUP(C5858,'[1]Reaction type'!$B$2:$D$17,3,0)</f>
        <v>10</v>
      </c>
      <c r="E5858" s="2">
        <v>44008.8455208333</v>
      </c>
      <c r="F5858" s="2" t="str">
        <f t="shared" si="91"/>
        <v>June</v>
      </c>
      <c r="G5858" t="str">
        <f>VLOOKUP($B5858,[1]Content!$B$2:$D$1001,2,0)</f>
        <v>GIF</v>
      </c>
      <c r="H5858" t="str">
        <f>VLOOKUP($B5858,[1]Content!$B$2:$D$1001,3,0)</f>
        <v>healthy eating</v>
      </c>
      <c r="I5858" t="str">
        <f>VLOOKUP($C5858,'[1]Reaction type'!$B$2:$D$17,2,0)</f>
        <v>negative</v>
      </c>
    </row>
    <row r="5859" customFormat="1" spans="1:9">
      <c r="A5859">
        <v>6085</v>
      </c>
      <c r="B5859" s="1" t="s">
        <v>277</v>
      </c>
      <c r="C5859" t="s">
        <v>26</v>
      </c>
      <c r="D5859">
        <f>VLOOKUP(C5859,'[1]Reaction type'!$B$2:$D$17,3,0)</f>
        <v>10</v>
      </c>
      <c r="E5859" s="2">
        <v>44021.1155787037</v>
      </c>
      <c r="F5859" s="2" t="str">
        <f t="shared" si="91"/>
        <v>July</v>
      </c>
      <c r="G5859" t="str">
        <f>VLOOKUP($B5859,[1]Content!$B$2:$D$1001,2,0)</f>
        <v>GIF</v>
      </c>
      <c r="H5859" t="str">
        <f>VLOOKUP($B5859,[1]Content!$B$2:$D$1001,3,0)</f>
        <v>healthy eating</v>
      </c>
      <c r="I5859" t="str">
        <f>VLOOKUP($C5859,'[1]Reaction type'!$B$2:$D$17,2,0)</f>
        <v>negative</v>
      </c>
    </row>
    <row r="5860" customFormat="1" spans="1:9">
      <c r="A5860">
        <v>6086</v>
      </c>
      <c r="B5860" s="1" t="s">
        <v>277</v>
      </c>
      <c r="C5860" t="s">
        <v>28</v>
      </c>
      <c r="D5860">
        <f>VLOOKUP(C5860,'[1]Reaction type'!$B$2:$D$17,3,0)</f>
        <v>15</v>
      </c>
      <c r="E5860" s="2">
        <v>44174.7200694444</v>
      </c>
      <c r="F5860" s="2" t="str">
        <f t="shared" si="91"/>
        <v>December</v>
      </c>
      <c r="G5860" t="str">
        <f>VLOOKUP($B5860,[1]Content!$B$2:$D$1001,2,0)</f>
        <v>GIF</v>
      </c>
      <c r="H5860" t="str">
        <f>VLOOKUP($B5860,[1]Content!$B$2:$D$1001,3,0)</f>
        <v>healthy eating</v>
      </c>
      <c r="I5860" t="str">
        <f>VLOOKUP($C5860,'[1]Reaction type'!$B$2:$D$17,2,0)</f>
        <v>negative</v>
      </c>
    </row>
    <row r="5861" customFormat="1" spans="1:9">
      <c r="A5861">
        <v>6087</v>
      </c>
      <c r="B5861" s="1" t="s">
        <v>277</v>
      </c>
      <c r="C5861" t="s">
        <v>35</v>
      </c>
      <c r="D5861">
        <f>VLOOKUP(C5861,'[1]Reaction type'!$B$2:$D$17,3,0)</f>
        <v>70</v>
      </c>
      <c r="E5861" s="2">
        <v>44083.7826736111</v>
      </c>
      <c r="F5861" s="2" t="str">
        <f t="shared" si="91"/>
        <v>September</v>
      </c>
      <c r="G5861" t="str">
        <f>VLOOKUP($B5861,[1]Content!$B$2:$D$1001,2,0)</f>
        <v>GIF</v>
      </c>
      <c r="H5861" t="str">
        <f>VLOOKUP($B5861,[1]Content!$B$2:$D$1001,3,0)</f>
        <v>healthy eating</v>
      </c>
      <c r="I5861" t="str">
        <f>VLOOKUP($C5861,'[1]Reaction type'!$B$2:$D$17,2,0)</f>
        <v>positive</v>
      </c>
    </row>
    <row r="5862" customFormat="1" spans="1:9">
      <c r="A5862">
        <v>6088</v>
      </c>
      <c r="B5862" s="1" t="s">
        <v>277</v>
      </c>
      <c r="C5862" t="s">
        <v>26</v>
      </c>
      <c r="D5862">
        <f>VLOOKUP(C5862,'[1]Reaction type'!$B$2:$D$17,3,0)</f>
        <v>10</v>
      </c>
      <c r="E5862" s="2">
        <v>44190.3996990741</v>
      </c>
      <c r="F5862" s="2" t="str">
        <f t="shared" si="91"/>
        <v>December</v>
      </c>
      <c r="G5862" t="str">
        <f>VLOOKUP($B5862,[1]Content!$B$2:$D$1001,2,0)</f>
        <v>GIF</v>
      </c>
      <c r="H5862" t="str">
        <f>VLOOKUP($B5862,[1]Content!$B$2:$D$1001,3,0)</f>
        <v>healthy eating</v>
      </c>
      <c r="I5862" t="str">
        <f>VLOOKUP($C5862,'[1]Reaction type'!$B$2:$D$17,2,0)</f>
        <v>negative</v>
      </c>
    </row>
    <row r="5863" customFormat="1" spans="1:9">
      <c r="A5863">
        <v>6089</v>
      </c>
      <c r="B5863" s="1" t="s">
        <v>277</v>
      </c>
      <c r="C5863" t="s">
        <v>24</v>
      </c>
      <c r="D5863">
        <f>VLOOKUP(C5863,'[1]Reaction type'!$B$2:$D$17,3,0)</f>
        <v>0</v>
      </c>
      <c r="E5863" s="2">
        <v>44071.204525463</v>
      </c>
      <c r="F5863" s="2" t="str">
        <f t="shared" si="91"/>
        <v>August</v>
      </c>
      <c r="G5863" t="str">
        <f>VLOOKUP($B5863,[1]Content!$B$2:$D$1001,2,0)</f>
        <v>GIF</v>
      </c>
      <c r="H5863" t="str">
        <f>VLOOKUP($B5863,[1]Content!$B$2:$D$1001,3,0)</f>
        <v>healthy eating</v>
      </c>
      <c r="I5863" t="str">
        <f>VLOOKUP($C5863,'[1]Reaction type'!$B$2:$D$17,2,0)</f>
        <v>negative</v>
      </c>
    </row>
    <row r="5864" customFormat="1" spans="1:9">
      <c r="A5864">
        <v>6090</v>
      </c>
      <c r="B5864" s="1" t="s">
        <v>277</v>
      </c>
      <c r="C5864" t="s">
        <v>52</v>
      </c>
      <c r="D5864">
        <f>VLOOKUP(C5864,'[1]Reaction type'!$B$2:$D$17,3,0)</f>
        <v>50</v>
      </c>
      <c r="E5864" s="2">
        <v>44322.506875</v>
      </c>
      <c r="F5864" s="2" t="str">
        <f t="shared" si="91"/>
        <v>May</v>
      </c>
      <c r="G5864" t="str">
        <f>VLOOKUP($B5864,[1]Content!$B$2:$D$1001,2,0)</f>
        <v>GIF</v>
      </c>
      <c r="H5864" t="str">
        <f>VLOOKUP($B5864,[1]Content!$B$2:$D$1001,3,0)</f>
        <v>healthy eating</v>
      </c>
      <c r="I5864" t="str">
        <f>VLOOKUP($C5864,'[1]Reaction type'!$B$2:$D$17,2,0)</f>
        <v>positive</v>
      </c>
    </row>
    <row r="5865" customFormat="1" spans="1:9">
      <c r="A5865">
        <v>6091</v>
      </c>
      <c r="B5865" s="1" t="s">
        <v>277</v>
      </c>
      <c r="C5865" t="s">
        <v>28</v>
      </c>
      <c r="D5865">
        <f>VLOOKUP(C5865,'[1]Reaction type'!$B$2:$D$17,3,0)</f>
        <v>15</v>
      </c>
      <c r="E5865" s="2">
        <v>44175.9055555556</v>
      </c>
      <c r="F5865" s="2" t="str">
        <f t="shared" si="91"/>
        <v>December</v>
      </c>
      <c r="G5865" t="str">
        <f>VLOOKUP($B5865,[1]Content!$B$2:$D$1001,2,0)</f>
        <v>GIF</v>
      </c>
      <c r="H5865" t="str">
        <f>VLOOKUP($B5865,[1]Content!$B$2:$D$1001,3,0)</f>
        <v>healthy eating</v>
      </c>
      <c r="I5865" t="str">
        <f>VLOOKUP($C5865,'[1]Reaction type'!$B$2:$D$17,2,0)</f>
        <v>negative</v>
      </c>
    </row>
    <row r="5866" customFormat="1" spans="1:9">
      <c r="A5866">
        <v>6092</v>
      </c>
      <c r="B5866" s="1" t="s">
        <v>277</v>
      </c>
      <c r="C5866" t="s">
        <v>50</v>
      </c>
      <c r="D5866">
        <f>VLOOKUP(C5866,'[1]Reaction type'!$B$2:$D$17,3,0)</f>
        <v>45</v>
      </c>
      <c r="E5866" s="2">
        <v>44088.5830787037</v>
      </c>
      <c r="F5866" s="2" t="str">
        <f t="shared" si="91"/>
        <v>September</v>
      </c>
      <c r="G5866" t="str">
        <f>VLOOKUP($B5866,[1]Content!$B$2:$D$1001,2,0)</f>
        <v>GIF</v>
      </c>
      <c r="H5866" t="str">
        <f>VLOOKUP($B5866,[1]Content!$B$2:$D$1001,3,0)</f>
        <v>healthy eating</v>
      </c>
      <c r="I5866" t="str">
        <f>VLOOKUP($C5866,'[1]Reaction type'!$B$2:$D$17,2,0)</f>
        <v>positive</v>
      </c>
    </row>
    <row r="5867" customFormat="1" spans="1:9">
      <c r="A5867">
        <v>6093</v>
      </c>
      <c r="B5867" s="1" t="s">
        <v>277</v>
      </c>
      <c r="C5867" t="s">
        <v>35</v>
      </c>
      <c r="D5867">
        <f>VLOOKUP(C5867,'[1]Reaction type'!$B$2:$D$17,3,0)</f>
        <v>70</v>
      </c>
      <c r="E5867" s="2">
        <v>44044.9818865741</v>
      </c>
      <c r="F5867" s="2" t="str">
        <f t="shared" si="91"/>
        <v>August</v>
      </c>
      <c r="G5867" t="str">
        <f>VLOOKUP($B5867,[1]Content!$B$2:$D$1001,2,0)</f>
        <v>GIF</v>
      </c>
      <c r="H5867" t="str">
        <f>VLOOKUP($B5867,[1]Content!$B$2:$D$1001,3,0)</f>
        <v>healthy eating</v>
      </c>
      <c r="I5867" t="str">
        <f>VLOOKUP($C5867,'[1]Reaction type'!$B$2:$D$17,2,0)</f>
        <v>positive</v>
      </c>
    </row>
    <row r="5868" customFormat="1" spans="1:9">
      <c r="A5868">
        <v>6094</v>
      </c>
      <c r="B5868" s="1" t="s">
        <v>277</v>
      </c>
      <c r="C5868" t="s">
        <v>28</v>
      </c>
      <c r="D5868">
        <f>VLOOKUP(C5868,'[1]Reaction type'!$B$2:$D$17,3,0)</f>
        <v>15</v>
      </c>
      <c r="E5868" s="2">
        <v>44155.5664699074</v>
      </c>
      <c r="F5868" s="2" t="str">
        <f t="shared" si="91"/>
        <v>November</v>
      </c>
      <c r="G5868" t="str">
        <f>VLOOKUP($B5868,[1]Content!$B$2:$D$1001,2,0)</f>
        <v>GIF</v>
      </c>
      <c r="H5868" t="str">
        <f>VLOOKUP($B5868,[1]Content!$B$2:$D$1001,3,0)</f>
        <v>healthy eating</v>
      </c>
      <c r="I5868" t="str">
        <f>VLOOKUP($C5868,'[1]Reaction type'!$B$2:$D$17,2,0)</f>
        <v>negative</v>
      </c>
    </row>
    <row r="5869" customFormat="1" spans="1:9">
      <c r="A5869">
        <v>6095</v>
      </c>
      <c r="B5869" s="1" t="s">
        <v>277</v>
      </c>
      <c r="C5869" t="s">
        <v>40</v>
      </c>
      <c r="D5869">
        <f>VLOOKUP(C5869,'[1]Reaction type'!$B$2:$D$17,3,0)</f>
        <v>65</v>
      </c>
      <c r="E5869" s="2">
        <v>44171.2145601852</v>
      </c>
      <c r="F5869" s="2" t="str">
        <f t="shared" si="91"/>
        <v>December</v>
      </c>
      <c r="G5869" t="str">
        <f>VLOOKUP($B5869,[1]Content!$B$2:$D$1001,2,0)</f>
        <v>GIF</v>
      </c>
      <c r="H5869" t="str">
        <f>VLOOKUP($B5869,[1]Content!$B$2:$D$1001,3,0)</f>
        <v>healthy eating</v>
      </c>
      <c r="I5869" t="str">
        <f>VLOOKUP($C5869,'[1]Reaction type'!$B$2:$D$17,2,0)</f>
        <v>positive</v>
      </c>
    </row>
    <row r="5870" customFormat="1" spans="1:9">
      <c r="A5870">
        <v>6096</v>
      </c>
      <c r="B5870" s="1" t="s">
        <v>277</v>
      </c>
      <c r="C5870" t="s">
        <v>31</v>
      </c>
      <c r="D5870">
        <f>VLOOKUP(C5870,'[1]Reaction type'!$B$2:$D$17,3,0)</f>
        <v>30</v>
      </c>
      <c r="E5870" s="2">
        <v>44339.8383101852</v>
      </c>
      <c r="F5870" s="2" t="str">
        <f t="shared" si="91"/>
        <v>May</v>
      </c>
      <c r="G5870" t="str">
        <f>VLOOKUP($B5870,[1]Content!$B$2:$D$1001,2,0)</f>
        <v>GIF</v>
      </c>
      <c r="H5870" t="str">
        <f>VLOOKUP($B5870,[1]Content!$B$2:$D$1001,3,0)</f>
        <v>healthy eating</v>
      </c>
      <c r="I5870" t="str">
        <f>VLOOKUP($C5870,'[1]Reaction type'!$B$2:$D$17,2,0)</f>
        <v>positive</v>
      </c>
    </row>
    <row r="5871" customFormat="1" spans="1:9">
      <c r="A5871">
        <v>6097</v>
      </c>
      <c r="B5871" s="1" t="s">
        <v>277</v>
      </c>
      <c r="C5871" t="s">
        <v>40</v>
      </c>
      <c r="D5871">
        <f>VLOOKUP(C5871,'[1]Reaction type'!$B$2:$D$17,3,0)</f>
        <v>65</v>
      </c>
      <c r="E5871" s="2">
        <v>44057.9893865741</v>
      </c>
      <c r="F5871" s="2" t="str">
        <f t="shared" si="91"/>
        <v>August</v>
      </c>
      <c r="G5871" t="str">
        <f>VLOOKUP($B5871,[1]Content!$B$2:$D$1001,2,0)</f>
        <v>GIF</v>
      </c>
      <c r="H5871" t="str">
        <f>VLOOKUP($B5871,[1]Content!$B$2:$D$1001,3,0)</f>
        <v>healthy eating</v>
      </c>
      <c r="I5871" t="str">
        <f>VLOOKUP($C5871,'[1]Reaction type'!$B$2:$D$17,2,0)</f>
        <v>positive</v>
      </c>
    </row>
    <row r="5872" customFormat="1" spans="1:9">
      <c r="A5872">
        <v>6098</v>
      </c>
      <c r="B5872" s="1" t="s">
        <v>277</v>
      </c>
      <c r="C5872" t="s">
        <v>28</v>
      </c>
      <c r="D5872">
        <f>VLOOKUP(C5872,'[1]Reaction type'!$B$2:$D$17,3,0)</f>
        <v>15</v>
      </c>
      <c r="E5872" s="2">
        <v>44120.5670138889</v>
      </c>
      <c r="F5872" s="2" t="str">
        <f t="shared" si="91"/>
        <v>October</v>
      </c>
      <c r="G5872" t="str">
        <f>VLOOKUP($B5872,[1]Content!$B$2:$D$1001,2,0)</f>
        <v>GIF</v>
      </c>
      <c r="H5872" t="str">
        <f>VLOOKUP($B5872,[1]Content!$B$2:$D$1001,3,0)</f>
        <v>healthy eating</v>
      </c>
      <c r="I5872" t="str">
        <f>VLOOKUP($C5872,'[1]Reaction type'!$B$2:$D$17,2,0)</f>
        <v>negative</v>
      </c>
    </row>
    <row r="5873" customFormat="1" spans="1:9">
      <c r="A5873">
        <v>6099</v>
      </c>
      <c r="B5873" s="1" t="s">
        <v>277</v>
      </c>
      <c r="C5873" t="s">
        <v>57</v>
      </c>
      <c r="D5873">
        <f>VLOOKUP(C5873,'[1]Reaction type'!$B$2:$D$17,3,0)</f>
        <v>72</v>
      </c>
      <c r="E5873" s="2">
        <v>44063.8847222222</v>
      </c>
      <c r="F5873" s="2" t="str">
        <f t="shared" si="91"/>
        <v>August</v>
      </c>
      <c r="G5873" t="str">
        <f>VLOOKUP($B5873,[1]Content!$B$2:$D$1001,2,0)</f>
        <v>GIF</v>
      </c>
      <c r="H5873" t="str">
        <f>VLOOKUP($B5873,[1]Content!$B$2:$D$1001,3,0)</f>
        <v>healthy eating</v>
      </c>
      <c r="I5873" t="str">
        <f>VLOOKUP($C5873,'[1]Reaction type'!$B$2:$D$17,2,0)</f>
        <v>positive</v>
      </c>
    </row>
    <row r="5874" customFormat="1" spans="1:9">
      <c r="A5874">
        <v>6100</v>
      </c>
      <c r="B5874" s="1" t="s">
        <v>277</v>
      </c>
      <c r="C5874" t="s">
        <v>57</v>
      </c>
      <c r="D5874">
        <f>VLOOKUP(C5874,'[1]Reaction type'!$B$2:$D$17,3,0)</f>
        <v>72</v>
      </c>
      <c r="E5874" s="2">
        <v>44271.1674189815</v>
      </c>
      <c r="F5874" s="2" t="str">
        <f t="shared" si="91"/>
        <v>March</v>
      </c>
      <c r="G5874" t="str">
        <f>VLOOKUP($B5874,[1]Content!$B$2:$D$1001,2,0)</f>
        <v>GIF</v>
      </c>
      <c r="H5874" t="str">
        <f>VLOOKUP($B5874,[1]Content!$B$2:$D$1001,3,0)</f>
        <v>healthy eating</v>
      </c>
      <c r="I5874" t="str">
        <f>VLOOKUP($C5874,'[1]Reaction type'!$B$2:$D$17,2,0)</f>
        <v>positive</v>
      </c>
    </row>
    <row r="5875" customFormat="1" spans="1:9">
      <c r="A5875">
        <v>6101</v>
      </c>
      <c r="B5875" s="1" t="s">
        <v>277</v>
      </c>
      <c r="C5875" t="s">
        <v>31</v>
      </c>
      <c r="D5875">
        <f>VLOOKUP(C5875,'[1]Reaction type'!$B$2:$D$17,3,0)</f>
        <v>30</v>
      </c>
      <c r="E5875" s="2">
        <v>44203.748900463</v>
      </c>
      <c r="F5875" s="2" t="str">
        <f t="shared" si="91"/>
        <v>January</v>
      </c>
      <c r="G5875" t="str">
        <f>VLOOKUP($B5875,[1]Content!$B$2:$D$1001,2,0)</f>
        <v>GIF</v>
      </c>
      <c r="H5875" t="str">
        <f>VLOOKUP($B5875,[1]Content!$B$2:$D$1001,3,0)</f>
        <v>healthy eating</v>
      </c>
      <c r="I5875" t="str">
        <f>VLOOKUP($C5875,'[1]Reaction type'!$B$2:$D$17,2,0)</f>
        <v>positive</v>
      </c>
    </row>
    <row r="5876" customFormat="1" spans="1:9">
      <c r="A5876">
        <v>6102</v>
      </c>
      <c r="B5876" s="1" t="s">
        <v>277</v>
      </c>
      <c r="C5876" t="s">
        <v>54</v>
      </c>
      <c r="D5876">
        <f>VLOOKUP(C5876,'[1]Reaction type'!$B$2:$D$17,3,0)</f>
        <v>70</v>
      </c>
      <c r="E5876" s="2">
        <v>44149.7779513889</v>
      </c>
      <c r="F5876" s="2" t="str">
        <f t="shared" si="91"/>
        <v>November</v>
      </c>
      <c r="G5876" t="str">
        <f>VLOOKUP($B5876,[1]Content!$B$2:$D$1001,2,0)</f>
        <v>GIF</v>
      </c>
      <c r="H5876" t="str">
        <f>VLOOKUP($B5876,[1]Content!$B$2:$D$1001,3,0)</f>
        <v>healthy eating</v>
      </c>
      <c r="I5876" t="str">
        <f>VLOOKUP($C5876,'[1]Reaction type'!$B$2:$D$17,2,0)</f>
        <v>positive</v>
      </c>
    </row>
    <row r="5877" customFormat="1" spans="1:9">
      <c r="A5877">
        <v>6103</v>
      </c>
      <c r="B5877" s="1" t="s">
        <v>277</v>
      </c>
      <c r="C5877" t="s">
        <v>24</v>
      </c>
      <c r="D5877">
        <f>VLOOKUP(C5877,'[1]Reaction type'!$B$2:$D$17,3,0)</f>
        <v>0</v>
      </c>
      <c r="E5877" s="2">
        <v>44326.2134837963</v>
      </c>
      <c r="F5877" s="2" t="str">
        <f t="shared" si="91"/>
        <v>May</v>
      </c>
      <c r="G5877" t="str">
        <f>VLOOKUP($B5877,[1]Content!$B$2:$D$1001,2,0)</f>
        <v>GIF</v>
      </c>
      <c r="H5877" t="str">
        <f>VLOOKUP($B5877,[1]Content!$B$2:$D$1001,3,0)</f>
        <v>healthy eating</v>
      </c>
      <c r="I5877" t="str">
        <f>VLOOKUP($C5877,'[1]Reaction type'!$B$2:$D$17,2,0)</f>
        <v>negative</v>
      </c>
    </row>
    <row r="5878" customFormat="1" spans="1:9">
      <c r="A5878">
        <v>6105</v>
      </c>
      <c r="B5878" s="1" t="s">
        <v>278</v>
      </c>
      <c r="C5878" t="s">
        <v>52</v>
      </c>
      <c r="D5878">
        <f>VLOOKUP(C5878,'[1]Reaction type'!$B$2:$D$17,3,0)</f>
        <v>50</v>
      </c>
      <c r="E5878" s="2">
        <v>44319.1171527778</v>
      </c>
      <c r="F5878" s="2" t="str">
        <f t="shared" si="91"/>
        <v>May</v>
      </c>
      <c r="G5878" t="str">
        <f>VLOOKUP($B5878,[1]Content!$B$2:$D$1001,2,0)</f>
        <v>video</v>
      </c>
      <c r="H5878" t="str">
        <f>VLOOKUP($B5878,[1]Content!$B$2:$D$1001,3,0)</f>
        <v>veganism</v>
      </c>
      <c r="I5878" t="str">
        <f>VLOOKUP($C5878,'[1]Reaction type'!$B$2:$D$17,2,0)</f>
        <v>positive</v>
      </c>
    </row>
    <row r="5879" customFormat="1" spans="1:9">
      <c r="A5879">
        <v>6106</v>
      </c>
      <c r="B5879" s="1" t="s">
        <v>278</v>
      </c>
      <c r="C5879" t="s">
        <v>35</v>
      </c>
      <c r="D5879">
        <f>VLOOKUP(C5879,'[1]Reaction type'!$B$2:$D$17,3,0)</f>
        <v>70</v>
      </c>
      <c r="E5879" s="2">
        <v>44252.8798726852</v>
      </c>
      <c r="F5879" s="2" t="str">
        <f t="shared" si="91"/>
        <v>February</v>
      </c>
      <c r="G5879" t="str">
        <f>VLOOKUP($B5879,[1]Content!$B$2:$D$1001,2,0)</f>
        <v>video</v>
      </c>
      <c r="H5879" t="str">
        <f>VLOOKUP($B5879,[1]Content!$B$2:$D$1001,3,0)</f>
        <v>veganism</v>
      </c>
      <c r="I5879" t="str">
        <f>VLOOKUP($C5879,'[1]Reaction type'!$B$2:$D$17,2,0)</f>
        <v>positive</v>
      </c>
    </row>
    <row r="5880" customFormat="1" spans="1:9">
      <c r="A5880">
        <v>6107</v>
      </c>
      <c r="B5880" s="1" t="s">
        <v>278</v>
      </c>
      <c r="C5880" t="s">
        <v>51</v>
      </c>
      <c r="D5880">
        <f>VLOOKUP(C5880,'[1]Reaction type'!$B$2:$D$17,3,0)</f>
        <v>12</v>
      </c>
      <c r="E5880" s="2">
        <v>44237.510625</v>
      </c>
      <c r="F5880" s="2" t="str">
        <f t="shared" si="91"/>
        <v>February</v>
      </c>
      <c r="G5880" t="str">
        <f>VLOOKUP($B5880,[1]Content!$B$2:$D$1001,2,0)</f>
        <v>video</v>
      </c>
      <c r="H5880" t="str">
        <f>VLOOKUP($B5880,[1]Content!$B$2:$D$1001,3,0)</f>
        <v>veganism</v>
      </c>
      <c r="I5880" t="str">
        <f>VLOOKUP($C5880,'[1]Reaction type'!$B$2:$D$17,2,0)</f>
        <v>negative</v>
      </c>
    </row>
    <row r="5881" customFormat="1" spans="1:9">
      <c r="A5881">
        <v>6108</v>
      </c>
      <c r="B5881" s="1" t="s">
        <v>278</v>
      </c>
      <c r="C5881" t="s">
        <v>54</v>
      </c>
      <c r="D5881">
        <f>VLOOKUP(C5881,'[1]Reaction type'!$B$2:$D$17,3,0)</f>
        <v>70</v>
      </c>
      <c r="E5881" s="2">
        <v>44123.3994328704</v>
      </c>
      <c r="F5881" s="2" t="str">
        <f t="shared" si="91"/>
        <v>October</v>
      </c>
      <c r="G5881" t="str">
        <f>VLOOKUP($B5881,[1]Content!$B$2:$D$1001,2,0)</f>
        <v>video</v>
      </c>
      <c r="H5881" t="str">
        <f>VLOOKUP($B5881,[1]Content!$B$2:$D$1001,3,0)</f>
        <v>veganism</v>
      </c>
      <c r="I5881" t="str">
        <f>VLOOKUP($C5881,'[1]Reaction type'!$B$2:$D$17,2,0)</f>
        <v>positive</v>
      </c>
    </row>
    <row r="5882" customFormat="1" spans="1:9">
      <c r="A5882">
        <v>6109</v>
      </c>
      <c r="B5882" s="1" t="s">
        <v>278</v>
      </c>
      <c r="C5882" t="s">
        <v>48</v>
      </c>
      <c r="D5882">
        <f>VLOOKUP(C5882,'[1]Reaction type'!$B$2:$D$17,3,0)</f>
        <v>75</v>
      </c>
      <c r="E5882" s="2">
        <v>44275.5524537037</v>
      </c>
      <c r="F5882" s="2" t="str">
        <f t="shared" si="91"/>
        <v>March</v>
      </c>
      <c r="G5882" t="str">
        <f>VLOOKUP($B5882,[1]Content!$B$2:$D$1001,2,0)</f>
        <v>video</v>
      </c>
      <c r="H5882" t="str">
        <f>VLOOKUP($B5882,[1]Content!$B$2:$D$1001,3,0)</f>
        <v>veganism</v>
      </c>
      <c r="I5882" t="str">
        <f>VLOOKUP($C5882,'[1]Reaction type'!$B$2:$D$17,2,0)</f>
        <v>positive</v>
      </c>
    </row>
    <row r="5883" customFormat="1" spans="1:9">
      <c r="A5883">
        <v>6110</v>
      </c>
      <c r="B5883" s="1" t="s">
        <v>278</v>
      </c>
      <c r="C5883" t="s">
        <v>28</v>
      </c>
      <c r="D5883">
        <f>VLOOKUP(C5883,'[1]Reaction type'!$B$2:$D$17,3,0)</f>
        <v>15</v>
      </c>
      <c r="E5883" s="2">
        <v>44098.6562152778</v>
      </c>
      <c r="F5883" s="2" t="str">
        <f t="shared" si="91"/>
        <v>September</v>
      </c>
      <c r="G5883" t="str">
        <f>VLOOKUP($B5883,[1]Content!$B$2:$D$1001,2,0)</f>
        <v>video</v>
      </c>
      <c r="H5883" t="str">
        <f>VLOOKUP($B5883,[1]Content!$B$2:$D$1001,3,0)</f>
        <v>veganism</v>
      </c>
      <c r="I5883" t="str">
        <f>VLOOKUP($C5883,'[1]Reaction type'!$B$2:$D$17,2,0)</f>
        <v>negative</v>
      </c>
    </row>
    <row r="5884" customFormat="1" spans="1:9">
      <c r="A5884">
        <v>6111</v>
      </c>
      <c r="B5884" s="1" t="s">
        <v>278</v>
      </c>
      <c r="C5884" t="s">
        <v>35</v>
      </c>
      <c r="D5884">
        <f>VLOOKUP(C5884,'[1]Reaction type'!$B$2:$D$17,3,0)</f>
        <v>70</v>
      </c>
      <c r="E5884" s="2">
        <v>44205.6862268519</v>
      </c>
      <c r="F5884" s="2" t="str">
        <f t="shared" si="91"/>
        <v>January</v>
      </c>
      <c r="G5884" t="str">
        <f>VLOOKUP($B5884,[1]Content!$B$2:$D$1001,2,0)</f>
        <v>video</v>
      </c>
      <c r="H5884" t="str">
        <f>VLOOKUP($B5884,[1]Content!$B$2:$D$1001,3,0)</f>
        <v>veganism</v>
      </c>
      <c r="I5884" t="str">
        <f>VLOOKUP($C5884,'[1]Reaction type'!$B$2:$D$17,2,0)</f>
        <v>positive</v>
      </c>
    </row>
    <row r="5885" customFormat="1" spans="1:9">
      <c r="A5885">
        <v>6112</v>
      </c>
      <c r="B5885" s="1" t="s">
        <v>278</v>
      </c>
      <c r="C5885" t="s">
        <v>50</v>
      </c>
      <c r="D5885">
        <f>VLOOKUP(C5885,'[1]Reaction type'!$B$2:$D$17,3,0)</f>
        <v>45</v>
      </c>
      <c r="E5885" s="2">
        <v>44153.099525463</v>
      </c>
      <c r="F5885" s="2" t="str">
        <f t="shared" si="91"/>
        <v>November</v>
      </c>
      <c r="G5885" t="str">
        <f>VLOOKUP($B5885,[1]Content!$B$2:$D$1001,2,0)</f>
        <v>video</v>
      </c>
      <c r="H5885" t="str">
        <f>VLOOKUP($B5885,[1]Content!$B$2:$D$1001,3,0)</f>
        <v>veganism</v>
      </c>
      <c r="I5885" t="str">
        <f>VLOOKUP($C5885,'[1]Reaction type'!$B$2:$D$17,2,0)</f>
        <v>positive</v>
      </c>
    </row>
    <row r="5886" customFormat="1" spans="1:9">
      <c r="A5886">
        <v>6113</v>
      </c>
      <c r="B5886" s="1" t="s">
        <v>278</v>
      </c>
      <c r="C5886" t="s">
        <v>24</v>
      </c>
      <c r="D5886">
        <f>VLOOKUP(C5886,'[1]Reaction type'!$B$2:$D$17,3,0)</f>
        <v>0</v>
      </c>
      <c r="E5886" s="2">
        <v>44055.0018055556</v>
      </c>
      <c r="F5886" s="2" t="str">
        <f t="shared" si="91"/>
        <v>August</v>
      </c>
      <c r="G5886" t="str">
        <f>VLOOKUP($B5886,[1]Content!$B$2:$D$1001,2,0)</f>
        <v>video</v>
      </c>
      <c r="H5886" t="str">
        <f>VLOOKUP($B5886,[1]Content!$B$2:$D$1001,3,0)</f>
        <v>veganism</v>
      </c>
      <c r="I5886" t="str">
        <f>VLOOKUP($C5886,'[1]Reaction type'!$B$2:$D$17,2,0)</f>
        <v>negative</v>
      </c>
    </row>
    <row r="5887" customFormat="1" spans="1:9">
      <c r="A5887">
        <v>6114</v>
      </c>
      <c r="B5887" s="1" t="s">
        <v>278</v>
      </c>
      <c r="C5887" t="s">
        <v>24</v>
      </c>
      <c r="D5887">
        <f>VLOOKUP(C5887,'[1]Reaction type'!$B$2:$D$17,3,0)</f>
        <v>0</v>
      </c>
      <c r="E5887" s="2">
        <v>44136.0065277778</v>
      </c>
      <c r="F5887" s="2" t="str">
        <f t="shared" si="91"/>
        <v>November</v>
      </c>
      <c r="G5887" t="str">
        <f>VLOOKUP($B5887,[1]Content!$B$2:$D$1001,2,0)</f>
        <v>video</v>
      </c>
      <c r="H5887" t="str">
        <f>VLOOKUP($B5887,[1]Content!$B$2:$D$1001,3,0)</f>
        <v>veganism</v>
      </c>
      <c r="I5887" t="str">
        <f>VLOOKUP($C5887,'[1]Reaction type'!$B$2:$D$17,2,0)</f>
        <v>negative</v>
      </c>
    </row>
    <row r="5888" customFormat="1" spans="1:9">
      <c r="A5888">
        <v>6115</v>
      </c>
      <c r="B5888" s="1" t="s">
        <v>278</v>
      </c>
      <c r="C5888" t="s">
        <v>52</v>
      </c>
      <c r="D5888">
        <f>VLOOKUP(C5888,'[1]Reaction type'!$B$2:$D$17,3,0)</f>
        <v>50</v>
      </c>
      <c r="E5888" s="2">
        <v>44042.4803240741</v>
      </c>
      <c r="F5888" s="2" t="str">
        <f t="shared" si="91"/>
        <v>July</v>
      </c>
      <c r="G5888" t="str">
        <f>VLOOKUP($B5888,[1]Content!$B$2:$D$1001,2,0)</f>
        <v>video</v>
      </c>
      <c r="H5888" t="str">
        <f>VLOOKUP($B5888,[1]Content!$B$2:$D$1001,3,0)</f>
        <v>veganism</v>
      </c>
      <c r="I5888" t="str">
        <f>VLOOKUP($C5888,'[1]Reaction type'!$B$2:$D$17,2,0)</f>
        <v>positive</v>
      </c>
    </row>
    <row r="5889" customFormat="1" spans="1:9">
      <c r="A5889">
        <v>6116</v>
      </c>
      <c r="B5889" s="1" t="s">
        <v>278</v>
      </c>
      <c r="C5889" t="s">
        <v>40</v>
      </c>
      <c r="D5889">
        <f>VLOOKUP(C5889,'[1]Reaction type'!$B$2:$D$17,3,0)</f>
        <v>65</v>
      </c>
      <c r="E5889" s="2">
        <v>44361.3992476852</v>
      </c>
      <c r="F5889" s="2" t="str">
        <f t="shared" si="91"/>
        <v>June</v>
      </c>
      <c r="G5889" t="str">
        <f>VLOOKUP($B5889,[1]Content!$B$2:$D$1001,2,0)</f>
        <v>video</v>
      </c>
      <c r="H5889" t="str">
        <f>VLOOKUP($B5889,[1]Content!$B$2:$D$1001,3,0)</f>
        <v>veganism</v>
      </c>
      <c r="I5889" t="str">
        <f>VLOOKUP($C5889,'[1]Reaction type'!$B$2:$D$17,2,0)</f>
        <v>positive</v>
      </c>
    </row>
    <row r="5890" customFormat="1" spans="1:9">
      <c r="A5890">
        <v>6117</v>
      </c>
      <c r="B5890" s="1" t="s">
        <v>278</v>
      </c>
      <c r="C5890" t="s">
        <v>53</v>
      </c>
      <c r="D5890">
        <f>VLOOKUP(C5890,'[1]Reaction type'!$B$2:$D$17,3,0)</f>
        <v>60</v>
      </c>
      <c r="E5890" s="2">
        <v>44328.9948263889</v>
      </c>
      <c r="F5890" s="2" t="str">
        <f t="shared" si="91"/>
        <v>May</v>
      </c>
      <c r="G5890" t="str">
        <f>VLOOKUP($B5890,[1]Content!$B$2:$D$1001,2,0)</f>
        <v>video</v>
      </c>
      <c r="H5890" t="str">
        <f>VLOOKUP($B5890,[1]Content!$B$2:$D$1001,3,0)</f>
        <v>veganism</v>
      </c>
      <c r="I5890" t="str">
        <f>VLOOKUP($C5890,'[1]Reaction type'!$B$2:$D$17,2,0)</f>
        <v>positive</v>
      </c>
    </row>
    <row r="5891" customFormat="1" spans="1:9">
      <c r="A5891">
        <v>6118</v>
      </c>
      <c r="B5891" s="1" t="s">
        <v>278</v>
      </c>
      <c r="C5891" t="s">
        <v>31</v>
      </c>
      <c r="D5891">
        <f>VLOOKUP(C5891,'[1]Reaction type'!$B$2:$D$17,3,0)</f>
        <v>30</v>
      </c>
      <c r="E5891" s="2">
        <v>44337.0287962963</v>
      </c>
      <c r="F5891" s="2" t="str">
        <f t="shared" ref="F5891:F5954" si="92">TEXT(E5891,"mmmm")</f>
        <v>May</v>
      </c>
      <c r="G5891" t="str">
        <f>VLOOKUP($B5891,[1]Content!$B$2:$D$1001,2,0)</f>
        <v>video</v>
      </c>
      <c r="H5891" t="str">
        <f>VLOOKUP($B5891,[1]Content!$B$2:$D$1001,3,0)</f>
        <v>veganism</v>
      </c>
      <c r="I5891" t="str">
        <f>VLOOKUP($C5891,'[1]Reaction type'!$B$2:$D$17,2,0)</f>
        <v>positive</v>
      </c>
    </row>
    <row r="5892" customFormat="1" spans="1:9">
      <c r="A5892">
        <v>6119</v>
      </c>
      <c r="B5892" s="1" t="s">
        <v>278</v>
      </c>
      <c r="C5892" t="s">
        <v>40</v>
      </c>
      <c r="D5892">
        <f>VLOOKUP(C5892,'[1]Reaction type'!$B$2:$D$17,3,0)</f>
        <v>65</v>
      </c>
      <c r="E5892" s="2">
        <v>44037.842037037</v>
      </c>
      <c r="F5892" s="2" t="str">
        <f t="shared" si="92"/>
        <v>July</v>
      </c>
      <c r="G5892" t="str">
        <f>VLOOKUP($B5892,[1]Content!$B$2:$D$1001,2,0)</f>
        <v>video</v>
      </c>
      <c r="H5892" t="str">
        <f>VLOOKUP($B5892,[1]Content!$B$2:$D$1001,3,0)</f>
        <v>veganism</v>
      </c>
      <c r="I5892" t="str">
        <f>VLOOKUP($C5892,'[1]Reaction type'!$B$2:$D$17,2,0)</f>
        <v>positive</v>
      </c>
    </row>
    <row r="5893" customFormat="1" spans="1:9">
      <c r="A5893">
        <v>6120</v>
      </c>
      <c r="B5893" s="1" t="s">
        <v>278</v>
      </c>
      <c r="C5893" t="s">
        <v>33</v>
      </c>
      <c r="D5893">
        <f>VLOOKUP(C5893,'[1]Reaction type'!$B$2:$D$17,3,0)</f>
        <v>35</v>
      </c>
      <c r="E5893" s="2">
        <v>44068.5473263889</v>
      </c>
      <c r="F5893" s="2" t="str">
        <f t="shared" si="92"/>
        <v>August</v>
      </c>
      <c r="G5893" t="str">
        <f>VLOOKUP($B5893,[1]Content!$B$2:$D$1001,2,0)</f>
        <v>video</v>
      </c>
      <c r="H5893" t="str">
        <f>VLOOKUP($B5893,[1]Content!$B$2:$D$1001,3,0)</f>
        <v>veganism</v>
      </c>
      <c r="I5893" t="str">
        <f>VLOOKUP($C5893,'[1]Reaction type'!$B$2:$D$17,2,0)</f>
        <v>neutral</v>
      </c>
    </row>
    <row r="5894" customFormat="1" spans="1:9">
      <c r="A5894">
        <v>6121</v>
      </c>
      <c r="B5894" s="1" t="s">
        <v>278</v>
      </c>
      <c r="C5894" t="s">
        <v>26</v>
      </c>
      <c r="D5894">
        <f>VLOOKUP(C5894,'[1]Reaction type'!$B$2:$D$17,3,0)</f>
        <v>10</v>
      </c>
      <c r="E5894" s="2">
        <v>44278.565</v>
      </c>
      <c r="F5894" s="2" t="str">
        <f t="shared" si="92"/>
        <v>March</v>
      </c>
      <c r="G5894" t="str">
        <f>VLOOKUP($B5894,[1]Content!$B$2:$D$1001,2,0)</f>
        <v>video</v>
      </c>
      <c r="H5894" t="str">
        <f>VLOOKUP($B5894,[1]Content!$B$2:$D$1001,3,0)</f>
        <v>veganism</v>
      </c>
      <c r="I5894" t="str">
        <f>VLOOKUP($C5894,'[1]Reaction type'!$B$2:$D$17,2,0)</f>
        <v>negative</v>
      </c>
    </row>
    <row r="5895" customFormat="1" spans="1:9">
      <c r="A5895">
        <v>6122</v>
      </c>
      <c r="B5895" s="1" t="s">
        <v>278</v>
      </c>
      <c r="C5895" t="s">
        <v>57</v>
      </c>
      <c r="D5895">
        <f>VLOOKUP(C5895,'[1]Reaction type'!$B$2:$D$17,3,0)</f>
        <v>72</v>
      </c>
      <c r="E5895" s="2">
        <v>44005.9551851852</v>
      </c>
      <c r="F5895" s="2" t="str">
        <f t="shared" si="92"/>
        <v>June</v>
      </c>
      <c r="G5895" t="str">
        <f>VLOOKUP($B5895,[1]Content!$B$2:$D$1001,2,0)</f>
        <v>video</v>
      </c>
      <c r="H5895" t="str">
        <f>VLOOKUP($B5895,[1]Content!$B$2:$D$1001,3,0)</f>
        <v>veganism</v>
      </c>
      <c r="I5895" t="str">
        <f>VLOOKUP($C5895,'[1]Reaction type'!$B$2:$D$17,2,0)</f>
        <v>positive</v>
      </c>
    </row>
    <row r="5896" customFormat="1" spans="1:9">
      <c r="A5896">
        <v>6123</v>
      </c>
      <c r="B5896" s="1" t="s">
        <v>278</v>
      </c>
      <c r="C5896" t="s">
        <v>48</v>
      </c>
      <c r="D5896">
        <f>VLOOKUP(C5896,'[1]Reaction type'!$B$2:$D$17,3,0)</f>
        <v>75</v>
      </c>
      <c r="E5896" s="2">
        <v>44104.9533333333</v>
      </c>
      <c r="F5896" s="2" t="str">
        <f t="shared" si="92"/>
        <v>September</v>
      </c>
      <c r="G5896" t="str">
        <f>VLOOKUP($B5896,[1]Content!$B$2:$D$1001,2,0)</f>
        <v>video</v>
      </c>
      <c r="H5896" t="str">
        <f>VLOOKUP($B5896,[1]Content!$B$2:$D$1001,3,0)</f>
        <v>veganism</v>
      </c>
      <c r="I5896" t="str">
        <f>VLOOKUP($C5896,'[1]Reaction type'!$B$2:$D$17,2,0)</f>
        <v>positive</v>
      </c>
    </row>
    <row r="5897" customFormat="1" spans="1:9">
      <c r="A5897">
        <v>6124</v>
      </c>
      <c r="B5897" s="1" t="s">
        <v>278</v>
      </c>
      <c r="C5897" t="s">
        <v>35</v>
      </c>
      <c r="D5897">
        <f>VLOOKUP(C5897,'[1]Reaction type'!$B$2:$D$17,3,0)</f>
        <v>70</v>
      </c>
      <c r="E5897" s="2">
        <v>44124.4392708333</v>
      </c>
      <c r="F5897" s="2" t="str">
        <f t="shared" si="92"/>
        <v>October</v>
      </c>
      <c r="G5897" t="str">
        <f>VLOOKUP($B5897,[1]Content!$B$2:$D$1001,2,0)</f>
        <v>video</v>
      </c>
      <c r="H5897" t="str">
        <f>VLOOKUP($B5897,[1]Content!$B$2:$D$1001,3,0)</f>
        <v>veganism</v>
      </c>
      <c r="I5897" t="str">
        <f>VLOOKUP($C5897,'[1]Reaction type'!$B$2:$D$17,2,0)</f>
        <v>positive</v>
      </c>
    </row>
    <row r="5898" customFormat="1" spans="1:9">
      <c r="A5898">
        <v>6125</v>
      </c>
      <c r="B5898" s="1" t="s">
        <v>278</v>
      </c>
      <c r="C5898" t="s">
        <v>53</v>
      </c>
      <c r="D5898">
        <f>VLOOKUP(C5898,'[1]Reaction type'!$B$2:$D$17,3,0)</f>
        <v>60</v>
      </c>
      <c r="E5898" s="2">
        <v>44010.026087963</v>
      </c>
      <c r="F5898" s="2" t="str">
        <f t="shared" si="92"/>
        <v>June</v>
      </c>
      <c r="G5898" t="str">
        <f>VLOOKUP($B5898,[1]Content!$B$2:$D$1001,2,0)</f>
        <v>video</v>
      </c>
      <c r="H5898" t="str">
        <f>VLOOKUP($B5898,[1]Content!$B$2:$D$1001,3,0)</f>
        <v>veganism</v>
      </c>
      <c r="I5898" t="str">
        <f>VLOOKUP($C5898,'[1]Reaction type'!$B$2:$D$17,2,0)</f>
        <v>positive</v>
      </c>
    </row>
    <row r="5899" customFormat="1" spans="1:9">
      <c r="A5899">
        <v>6127</v>
      </c>
      <c r="B5899" s="1" t="s">
        <v>279</v>
      </c>
      <c r="C5899" t="s">
        <v>33</v>
      </c>
      <c r="D5899">
        <f>VLOOKUP(C5899,'[1]Reaction type'!$B$2:$D$17,3,0)</f>
        <v>35</v>
      </c>
      <c r="E5899" s="2">
        <v>44029.9640856481</v>
      </c>
      <c r="F5899" s="2" t="str">
        <f t="shared" si="92"/>
        <v>July</v>
      </c>
      <c r="G5899" t="str">
        <f>VLOOKUP($B5899,[1]Content!$B$2:$D$1001,2,0)</f>
        <v>video</v>
      </c>
      <c r="H5899" t="str">
        <f>VLOOKUP($B5899,[1]Content!$B$2:$D$1001,3,0)</f>
        <v>cooking</v>
      </c>
      <c r="I5899" t="str">
        <f>VLOOKUP($C5899,'[1]Reaction type'!$B$2:$D$17,2,0)</f>
        <v>neutral</v>
      </c>
    </row>
    <row r="5900" customFormat="1" spans="1:9">
      <c r="A5900">
        <v>6129</v>
      </c>
      <c r="B5900" s="1" t="s">
        <v>280</v>
      </c>
      <c r="C5900" t="s">
        <v>24</v>
      </c>
      <c r="D5900">
        <f>VLOOKUP(C5900,'[1]Reaction type'!$B$2:$D$17,3,0)</f>
        <v>0</v>
      </c>
      <c r="E5900" s="2">
        <v>44053.8583564815</v>
      </c>
      <c r="F5900" s="2" t="str">
        <f t="shared" si="92"/>
        <v>August</v>
      </c>
      <c r="G5900" t="str">
        <f>VLOOKUP($B5900,[1]Content!$B$2:$D$1001,2,0)</f>
        <v>audio</v>
      </c>
      <c r="H5900" t="str">
        <f>VLOOKUP($B5900,[1]Content!$B$2:$D$1001,3,0)</f>
        <v>fitness</v>
      </c>
      <c r="I5900" t="str">
        <f>VLOOKUP($C5900,'[1]Reaction type'!$B$2:$D$17,2,0)</f>
        <v>negative</v>
      </c>
    </row>
    <row r="5901" customFormat="1" spans="1:9">
      <c r="A5901">
        <v>6130</v>
      </c>
      <c r="B5901" s="1" t="s">
        <v>280</v>
      </c>
      <c r="C5901" t="s">
        <v>40</v>
      </c>
      <c r="D5901">
        <f>VLOOKUP(C5901,'[1]Reaction type'!$B$2:$D$17,3,0)</f>
        <v>65</v>
      </c>
      <c r="E5901" s="2">
        <v>44292.6489467593</v>
      </c>
      <c r="F5901" s="2" t="str">
        <f t="shared" si="92"/>
        <v>April</v>
      </c>
      <c r="G5901" t="str">
        <f>VLOOKUP($B5901,[1]Content!$B$2:$D$1001,2,0)</f>
        <v>audio</v>
      </c>
      <c r="H5901" t="str">
        <f>VLOOKUP($B5901,[1]Content!$B$2:$D$1001,3,0)</f>
        <v>fitness</v>
      </c>
      <c r="I5901" t="str">
        <f>VLOOKUP($C5901,'[1]Reaction type'!$B$2:$D$17,2,0)</f>
        <v>positive</v>
      </c>
    </row>
    <row r="5902" customFormat="1" spans="1:9">
      <c r="A5902">
        <v>6131</v>
      </c>
      <c r="B5902" s="1" t="s">
        <v>280</v>
      </c>
      <c r="C5902" t="s">
        <v>52</v>
      </c>
      <c r="D5902">
        <f>VLOOKUP(C5902,'[1]Reaction type'!$B$2:$D$17,3,0)</f>
        <v>50</v>
      </c>
      <c r="E5902" s="2">
        <v>44037.9082291667</v>
      </c>
      <c r="F5902" s="2" t="str">
        <f t="shared" si="92"/>
        <v>July</v>
      </c>
      <c r="G5902" t="str">
        <f>VLOOKUP($B5902,[1]Content!$B$2:$D$1001,2,0)</f>
        <v>audio</v>
      </c>
      <c r="H5902" t="str">
        <f>VLOOKUP($B5902,[1]Content!$B$2:$D$1001,3,0)</f>
        <v>fitness</v>
      </c>
      <c r="I5902" t="str">
        <f>VLOOKUP($C5902,'[1]Reaction type'!$B$2:$D$17,2,0)</f>
        <v>positive</v>
      </c>
    </row>
    <row r="5903" customFormat="1" spans="1:9">
      <c r="A5903">
        <v>6132</v>
      </c>
      <c r="B5903" s="1" t="s">
        <v>280</v>
      </c>
      <c r="C5903" t="s">
        <v>26</v>
      </c>
      <c r="D5903">
        <f>VLOOKUP(C5903,'[1]Reaction type'!$B$2:$D$17,3,0)</f>
        <v>10</v>
      </c>
      <c r="E5903" s="2">
        <v>44220.1515277778</v>
      </c>
      <c r="F5903" s="2" t="str">
        <f t="shared" si="92"/>
        <v>January</v>
      </c>
      <c r="G5903" t="str">
        <f>VLOOKUP($B5903,[1]Content!$B$2:$D$1001,2,0)</f>
        <v>audio</v>
      </c>
      <c r="H5903" t="str">
        <f>VLOOKUP($B5903,[1]Content!$B$2:$D$1001,3,0)</f>
        <v>fitness</v>
      </c>
      <c r="I5903" t="str">
        <f>VLOOKUP($C5903,'[1]Reaction type'!$B$2:$D$17,2,0)</f>
        <v>negative</v>
      </c>
    </row>
    <row r="5904" customFormat="1" spans="1:9">
      <c r="A5904">
        <v>6133</v>
      </c>
      <c r="B5904" s="1" t="s">
        <v>280</v>
      </c>
      <c r="C5904" t="s">
        <v>28</v>
      </c>
      <c r="D5904">
        <f>VLOOKUP(C5904,'[1]Reaction type'!$B$2:$D$17,3,0)</f>
        <v>15</v>
      </c>
      <c r="E5904" s="2">
        <v>44348.3778009259</v>
      </c>
      <c r="F5904" s="2" t="str">
        <f t="shared" si="92"/>
        <v>June</v>
      </c>
      <c r="G5904" t="str">
        <f>VLOOKUP($B5904,[1]Content!$B$2:$D$1001,2,0)</f>
        <v>audio</v>
      </c>
      <c r="H5904" t="str">
        <f>VLOOKUP($B5904,[1]Content!$B$2:$D$1001,3,0)</f>
        <v>fitness</v>
      </c>
      <c r="I5904" t="str">
        <f>VLOOKUP($C5904,'[1]Reaction type'!$B$2:$D$17,2,0)</f>
        <v>negative</v>
      </c>
    </row>
    <row r="5905" customFormat="1" spans="1:9">
      <c r="A5905">
        <v>6134</v>
      </c>
      <c r="B5905" s="1" t="s">
        <v>280</v>
      </c>
      <c r="C5905" t="s">
        <v>33</v>
      </c>
      <c r="D5905">
        <f>VLOOKUP(C5905,'[1]Reaction type'!$B$2:$D$17,3,0)</f>
        <v>35</v>
      </c>
      <c r="E5905" s="2">
        <v>44266.8431134259</v>
      </c>
      <c r="F5905" s="2" t="str">
        <f t="shared" si="92"/>
        <v>March</v>
      </c>
      <c r="G5905" t="str">
        <f>VLOOKUP($B5905,[1]Content!$B$2:$D$1001,2,0)</f>
        <v>audio</v>
      </c>
      <c r="H5905" t="str">
        <f>VLOOKUP($B5905,[1]Content!$B$2:$D$1001,3,0)</f>
        <v>fitness</v>
      </c>
      <c r="I5905" t="str">
        <f>VLOOKUP($C5905,'[1]Reaction type'!$B$2:$D$17,2,0)</f>
        <v>neutral</v>
      </c>
    </row>
    <row r="5906" customFormat="1" spans="1:9">
      <c r="A5906">
        <v>6135</v>
      </c>
      <c r="B5906" s="1" t="s">
        <v>280</v>
      </c>
      <c r="C5906" t="s">
        <v>48</v>
      </c>
      <c r="D5906">
        <f>VLOOKUP(C5906,'[1]Reaction type'!$B$2:$D$17,3,0)</f>
        <v>75</v>
      </c>
      <c r="E5906" s="2">
        <v>44260.7568055556</v>
      </c>
      <c r="F5906" s="2" t="str">
        <f t="shared" si="92"/>
        <v>March</v>
      </c>
      <c r="G5906" t="str">
        <f>VLOOKUP($B5906,[1]Content!$B$2:$D$1001,2,0)</f>
        <v>audio</v>
      </c>
      <c r="H5906" t="str">
        <f>VLOOKUP($B5906,[1]Content!$B$2:$D$1001,3,0)</f>
        <v>fitness</v>
      </c>
      <c r="I5906" t="str">
        <f>VLOOKUP($C5906,'[1]Reaction type'!$B$2:$D$17,2,0)</f>
        <v>positive</v>
      </c>
    </row>
    <row r="5907" customFormat="1" spans="1:9">
      <c r="A5907">
        <v>6136</v>
      </c>
      <c r="B5907" s="1" t="s">
        <v>280</v>
      </c>
      <c r="C5907" t="s">
        <v>33</v>
      </c>
      <c r="D5907">
        <f>VLOOKUP(C5907,'[1]Reaction type'!$B$2:$D$17,3,0)</f>
        <v>35</v>
      </c>
      <c r="E5907" s="2">
        <v>44117.9438657407</v>
      </c>
      <c r="F5907" s="2" t="str">
        <f t="shared" si="92"/>
        <v>October</v>
      </c>
      <c r="G5907" t="str">
        <f>VLOOKUP($B5907,[1]Content!$B$2:$D$1001,2,0)</f>
        <v>audio</v>
      </c>
      <c r="H5907" t="str">
        <f>VLOOKUP($B5907,[1]Content!$B$2:$D$1001,3,0)</f>
        <v>fitness</v>
      </c>
      <c r="I5907" t="str">
        <f>VLOOKUP($C5907,'[1]Reaction type'!$B$2:$D$17,2,0)</f>
        <v>neutral</v>
      </c>
    </row>
    <row r="5908" customFormat="1" spans="1:9">
      <c r="A5908">
        <v>6137</v>
      </c>
      <c r="B5908" s="1" t="s">
        <v>280</v>
      </c>
      <c r="C5908" t="s">
        <v>31</v>
      </c>
      <c r="D5908">
        <f>VLOOKUP(C5908,'[1]Reaction type'!$B$2:$D$17,3,0)</f>
        <v>30</v>
      </c>
      <c r="E5908" s="2">
        <v>44145.3320486111</v>
      </c>
      <c r="F5908" s="2" t="str">
        <f t="shared" si="92"/>
        <v>November</v>
      </c>
      <c r="G5908" t="str">
        <f>VLOOKUP($B5908,[1]Content!$B$2:$D$1001,2,0)</f>
        <v>audio</v>
      </c>
      <c r="H5908" t="str">
        <f>VLOOKUP($B5908,[1]Content!$B$2:$D$1001,3,0)</f>
        <v>fitness</v>
      </c>
      <c r="I5908" t="str">
        <f>VLOOKUP($C5908,'[1]Reaction type'!$B$2:$D$17,2,0)</f>
        <v>positive</v>
      </c>
    </row>
    <row r="5909" customFormat="1" spans="1:9">
      <c r="A5909">
        <v>6138</v>
      </c>
      <c r="B5909" s="1" t="s">
        <v>280</v>
      </c>
      <c r="C5909" t="s">
        <v>37</v>
      </c>
      <c r="D5909">
        <f>VLOOKUP(C5909,'[1]Reaction type'!$B$2:$D$17,3,0)</f>
        <v>5</v>
      </c>
      <c r="E5909" s="2">
        <v>44128.8916087963</v>
      </c>
      <c r="F5909" s="2" t="str">
        <f t="shared" si="92"/>
        <v>October</v>
      </c>
      <c r="G5909" t="str">
        <f>VLOOKUP($B5909,[1]Content!$B$2:$D$1001,2,0)</f>
        <v>audio</v>
      </c>
      <c r="H5909" t="str">
        <f>VLOOKUP($B5909,[1]Content!$B$2:$D$1001,3,0)</f>
        <v>fitness</v>
      </c>
      <c r="I5909" t="str">
        <f>VLOOKUP($C5909,'[1]Reaction type'!$B$2:$D$17,2,0)</f>
        <v>negative</v>
      </c>
    </row>
    <row r="5910" customFormat="1" spans="1:9">
      <c r="A5910">
        <v>6139</v>
      </c>
      <c r="B5910" s="1" t="s">
        <v>280</v>
      </c>
      <c r="C5910" t="s">
        <v>50</v>
      </c>
      <c r="D5910">
        <f>VLOOKUP(C5910,'[1]Reaction type'!$B$2:$D$17,3,0)</f>
        <v>45</v>
      </c>
      <c r="E5910" s="2">
        <v>44224.2501157407</v>
      </c>
      <c r="F5910" s="2" t="str">
        <f t="shared" si="92"/>
        <v>January</v>
      </c>
      <c r="G5910" t="str">
        <f>VLOOKUP($B5910,[1]Content!$B$2:$D$1001,2,0)</f>
        <v>audio</v>
      </c>
      <c r="H5910" t="str">
        <f>VLOOKUP($B5910,[1]Content!$B$2:$D$1001,3,0)</f>
        <v>fitness</v>
      </c>
      <c r="I5910" t="str">
        <f>VLOOKUP($C5910,'[1]Reaction type'!$B$2:$D$17,2,0)</f>
        <v>positive</v>
      </c>
    </row>
    <row r="5911" customFormat="1" spans="1:9">
      <c r="A5911">
        <v>6140</v>
      </c>
      <c r="B5911" s="1" t="s">
        <v>280</v>
      </c>
      <c r="C5911" t="s">
        <v>35</v>
      </c>
      <c r="D5911">
        <f>VLOOKUP(C5911,'[1]Reaction type'!$B$2:$D$17,3,0)</f>
        <v>70</v>
      </c>
      <c r="E5911" s="2">
        <v>44107.5732407407</v>
      </c>
      <c r="F5911" s="2" t="str">
        <f t="shared" si="92"/>
        <v>October</v>
      </c>
      <c r="G5911" t="str">
        <f>VLOOKUP($B5911,[1]Content!$B$2:$D$1001,2,0)</f>
        <v>audio</v>
      </c>
      <c r="H5911" t="str">
        <f>VLOOKUP($B5911,[1]Content!$B$2:$D$1001,3,0)</f>
        <v>fitness</v>
      </c>
      <c r="I5911" t="str">
        <f>VLOOKUP($C5911,'[1]Reaction type'!$B$2:$D$17,2,0)</f>
        <v>positive</v>
      </c>
    </row>
    <row r="5912" customFormat="1" spans="1:9">
      <c r="A5912">
        <v>6141</v>
      </c>
      <c r="B5912" s="1" t="s">
        <v>280</v>
      </c>
      <c r="C5912" t="s">
        <v>28</v>
      </c>
      <c r="D5912">
        <f>VLOOKUP(C5912,'[1]Reaction type'!$B$2:$D$17,3,0)</f>
        <v>15</v>
      </c>
      <c r="E5912" s="2">
        <v>44308.3833564815</v>
      </c>
      <c r="F5912" s="2" t="str">
        <f t="shared" si="92"/>
        <v>April</v>
      </c>
      <c r="G5912" t="str">
        <f>VLOOKUP($B5912,[1]Content!$B$2:$D$1001,2,0)</f>
        <v>audio</v>
      </c>
      <c r="H5912" t="str">
        <f>VLOOKUP($B5912,[1]Content!$B$2:$D$1001,3,0)</f>
        <v>fitness</v>
      </c>
      <c r="I5912" t="str">
        <f>VLOOKUP($C5912,'[1]Reaction type'!$B$2:$D$17,2,0)</f>
        <v>negative</v>
      </c>
    </row>
    <row r="5913" customFormat="1" spans="1:9">
      <c r="A5913">
        <v>6142</v>
      </c>
      <c r="B5913" s="1" t="s">
        <v>280</v>
      </c>
      <c r="C5913" t="s">
        <v>26</v>
      </c>
      <c r="D5913">
        <f>VLOOKUP(C5913,'[1]Reaction type'!$B$2:$D$17,3,0)</f>
        <v>10</v>
      </c>
      <c r="E5913" s="2">
        <v>44231.3181481482</v>
      </c>
      <c r="F5913" s="2" t="str">
        <f t="shared" si="92"/>
        <v>February</v>
      </c>
      <c r="G5913" t="str">
        <f>VLOOKUP($B5913,[1]Content!$B$2:$D$1001,2,0)</f>
        <v>audio</v>
      </c>
      <c r="H5913" t="str">
        <f>VLOOKUP($B5913,[1]Content!$B$2:$D$1001,3,0)</f>
        <v>fitness</v>
      </c>
      <c r="I5913" t="str">
        <f>VLOOKUP($C5913,'[1]Reaction type'!$B$2:$D$17,2,0)</f>
        <v>negative</v>
      </c>
    </row>
    <row r="5914" customFormat="1" spans="1:9">
      <c r="A5914">
        <v>6143</v>
      </c>
      <c r="B5914" s="1" t="s">
        <v>280</v>
      </c>
      <c r="C5914" t="s">
        <v>50</v>
      </c>
      <c r="D5914">
        <f>VLOOKUP(C5914,'[1]Reaction type'!$B$2:$D$17,3,0)</f>
        <v>45</v>
      </c>
      <c r="E5914" s="2">
        <v>44188.8217592593</v>
      </c>
      <c r="F5914" s="2" t="str">
        <f t="shared" si="92"/>
        <v>December</v>
      </c>
      <c r="G5914" t="str">
        <f>VLOOKUP($B5914,[1]Content!$B$2:$D$1001,2,0)</f>
        <v>audio</v>
      </c>
      <c r="H5914" t="str">
        <f>VLOOKUP($B5914,[1]Content!$B$2:$D$1001,3,0)</f>
        <v>fitness</v>
      </c>
      <c r="I5914" t="str">
        <f>VLOOKUP($C5914,'[1]Reaction type'!$B$2:$D$17,2,0)</f>
        <v>positive</v>
      </c>
    </row>
    <row r="5915" customFormat="1" spans="1:9">
      <c r="A5915">
        <v>6144</v>
      </c>
      <c r="B5915" s="1" t="s">
        <v>280</v>
      </c>
      <c r="C5915" t="s">
        <v>26</v>
      </c>
      <c r="D5915">
        <f>VLOOKUP(C5915,'[1]Reaction type'!$B$2:$D$17,3,0)</f>
        <v>10</v>
      </c>
      <c r="E5915" s="2">
        <v>44006.4916087963</v>
      </c>
      <c r="F5915" s="2" t="str">
        <f t="shared" si="92"/>
        <v>June</v>
      </c>
      <c r="G5915" t="str">
        <f>VLOOKUP($B5915,[1]Content!$B$2:$D$1001,2,0)</f>
        <v>audio</v>
      </c>
      <c r="H5915" t="str">
        <f>VLOOKUP($B5915,[1]Content!$B$2:$D$1001,3,0)</f>
        <v>fitness</v>
      </c>
      <c r="I5915" t="str">
        <f>VLOOKUP($C5915,'[1]Reaction type'!$B$2:$D$17,2,0)</f>
        <v>negative</v>
      </c>
    </row>
    <row r="5916" customFormat="1" spans="1:9">
      <c r="A5916">
        <v>6145</v>
      </c>
      <c r="B5916" s="1" t="s">
        <v>280</v>
      </c>
      <c r="C5916" t="s">
        <v>53</v>
      </c>
      <c r="D5916">
        <f>VLOOKUP(C5916,'[1]Reaction type'!$B$2:$D$17,3,0)</f>
        <v>60</v>
      </c>
      <c r="E5916" s="2">
        <v>44006.6366898148</v>
      </c>
      <c r="F5916" s="2" t="str">
        <f t="shared" si="92"/>
        <v>June</v>
      </c>
      <c r="G5916" t="str">
        <f>VLOOKUP($B5916,[1]Content!$B$2:$D$1001,2,0)</f>
        <v>audio</v>
      </c>
      <c r="H5916" t="str">
        <f>VLOOKUP($B5916,[1]Content!$B$2:$D$1001,3,0)</f>
        <v>fitness</v>
      </c>
      <c r="I5916" t="str">
        <f>VLOOKUP($C5916,'[1]Reaction type'!$B$2:$D$17,2,0)</f>
        <v>positive</v>
      </c>
    </row>
    <row r="5917" customFormat="1" spans="1:9">
      <c r="A5917">
        <v>6146</v>
      </c>
      <c r="B5917" s="1" t="s">
        <v>280</v>
      </c>
      <c r="C5917" t="s">
        <v>54</v>
      </c>
      <c r="D5917">
        <f>VLOOKUP(C5917,'[1]Reaction type'!$B$2:$D$17,3,0)</f>
        <v>70</v>
      </c>
      <c r="E5917" s="2">
        <v>44243.1664236111</v>
      </c>
      <c r="F5917" s="2" t="str">
        <f t="shared" si="92"/>
        <v>February</v>
      </c>
      <c r="G5917" t="str">
        <f>VLOOKUP($B5917,[1]Content!$B$2:$D$1001,2,0)</f>
        <v>audio</v>
      </c>
      <c r="H5917" t="str">
        <f>VLOOKUP($B5917,[1]Content!$B$2:$D$1001,3,0)</f>
        <v>fitness</v>
      </c>
      <c r="I5917" t="str">
        <f>VLOOKUP($C5917,'[1]Reaction type'!$B$2:$D$17,2,0)</f>
        <v>positive</v>
      </c>
    </row>
    <row r="5918" customFormat="1" spans="1:9">
      <c r="A5918">
        <v>6147</v>
      </c>
      <c r="B5918" s="1" t="s">
        <v>280</v>
      </c>
      <c r="C5918" t="s">
        <v>28</v>
      </c>
      <c r="D5918">
        <f>VLOOKUP(C5918,'[1]Reaction type'!$B$2:$D$17,3,0)</f>
        <v>15</v>
      </c>
      <c r="E5918" s="2">
        <v>44006.5242013889</v>
      </c>
      <c r="F5918" s="2" t="str">
        <f t="shared" si="92"/>
        <v>June</v>
      </c>
      <c r="G5918" t="str">
        <f>VLOOKUP($B5918,[1]Content!$B$2:$D$1001,2,0)</f>
        <v>audio</v>
      </c>
      <c r="H5918" t="str">
        <f>VLOOKUP($B5918,[1]Content!$B$2:$D$1001,3,0)</f>
        <v>fitness</v>
      </c>
      <c r="I5918" t="str">
        <f>VLOOKUP($C5918,'[1]Reaction type'!$B$2:$D$17,2,0)</f>
        <v>negative</v>
      </c>
    </row>
    <row r="5919" customFormat="1" spans="1:9">
      <c r="A5919">
        <v>6148</v>
      </c>
      <c r="B5919" s="1" t="s">
        <v>280</v>
      </c>
      <c r="C5919" t="s">
        <v>33</v>
      </c>
      <c r="D5919">
        <f>VLOOKUP(C5919,'[1]Reaction type'!$B$2:$D$17,3,0)</f>
        <v>35</v>
      </c>
      <c r="E5919" s="2">
        <v>44013.4273842593</v>
      </c>
      <c r="F5919" s="2" t="str">
        <f t="shared" si="92"/>
        <v>July</v>
      </c>
      <c r="G5919" t="str">
        <f>VLOOKUP($B5919,[1]Content!$B$2:$D$1001,2,0)</f>
        <v>audio</v>
      </c>
      <c r="H5919" t="str">
        <f>VLOOKUP($B5919,[1]Content!$B$2:$D$1001,3,0)</f>
        <v>fitness</v>
      </c>
      <c r="I5919" t="str">
        <f>VLOOKUP($C5919,'[1]Reaction type'!$B$2:$D$17,2,0)</f>
        <v>neutral</v>
      </c>
    </row>
    <row r="5920" customFormat="1" spans="1:9">
      <c r="A5920">
        <v>6149</v>
      </c>
      <c r="B5920" s="1" t="s">
        <v>280</v>
      </c>
      <c r="C5920" t="s">
        <v>53</v>
      </c>
      <c r="D5920">
        <f>VLOOKUP(C5920,'[1]Reaction type'!$B$2:$D$17,3,0)</f>
        <v>60</v>
      </c>
      <c r="E5920" s="2">
        <v>44286.0743287037</v>
      </c>
      <c r="F5920" s="2" t="str">
        <f t="shared" si="92"/>
        <v>March</v>
      </c>
      <c r="G5920" t="str">
        <f>VLOOKUP($B5920,[1]Content!$B$2:$D$1001,2,0)</f>
        <v>audio</v>
      </c>
      <c r="H5920" t="str">
        <f>VLOOKUP($B5920,[1]Content!$B$2:$D$1001,3,0)</f>
        <v>fitness</v>
      </c>
      <c r="I5920" t="str">
        <f>VLOOKUP($C5920,'[1]Reaction type'!$B$2:$D$17,2,0)</f>
        <v>positive</v>
      </c>
    </row>
    <row r="5921" customFormat="1" spans="1:9">
      <c r="A5921">
        <v>6150</v>
      </c>
      <c r="B5921" s="1" t="s">
        <v>280</v>
      </c>
      <c r="C5921" t="s">
        <v>57</v>
      </c>
      <c r="D5921">
        <f>VLOOKUP(C5921,'[1]Reaction type'!$B$2:$D$17,3,0)</f>
        <v>72</v>
      </c>
      <c r="E5921" s="2">
        <v>44311.8792361111</v>
      </c>
      <c r="F5921" s="2" t="str">
        <f t="shared" si="92"/>
        <v>April</v>
      </c>
      <c r="G5921" t="str">
        <f>VLOOKUP($B5921,[1]Content!$B$2:$D$1001,2,0)</f>
        <v>audio</v>
      </c>
      <c r="H5921" t="str">
        <f>VLOOKUP($B5921,[1]Content!$B$2:$D$1001,3,0)</f>
        <v>fitness</v>
      </c>
      <c r="I5921" t="str">
        <f>VLOOKUP($C5921,'[1]Reaction type'!$B$2:$D$17,2,0)</f>
        <v>positive</v>
      </c>
    </row>
    <row r="5922" customFormat="1" spans="1:9">
      <c r="A5922">
        <v>6152</v>
      </c>
      <c r="B5922" s="1" t="s">
        <v>281</v>
      </c>
      <c r="C5922" t="s">
        <v>24</v>
      </c>
      <c r="D5922">
        <f>VLOOKUP(C5922,'[1]Reaction type'!$B$2:$D$17,3,0)</f>
        <v>0</v>
      </c>
      <c r="E5922" s="2">
        <v>44263.4905671296</v>
      </c>
      <c r="F5922" s="2" t="str">
        <f t="shared" si="92"/>
        <v>March</v>
      </c>
      <c r="G5922" t="str">
        <f>VLOOKUP($B5922,[1]Content!$B$2:$D$1001,2,0)</f>
        <v>GIF</v>
      </c>
      <c r="H5922" t="str">
        <f>VLOOKUP($B5922,[1]Content!$B$2:$D$1001,3,0)</f>
        <v>fitness</v>
      </c>
      <c r="I5922" t="str">
        <f>VLOOKUP($C5922,'[1]Reaction type'!$B$2:$D$17,2,0)</f>
        <v>negative</v>
      </c>
    </row>
    <row r="5923" customFormat="1" spans="1:9">
      <c r="A5923">
        <v>6153</v>
      </c>
      <c r="B5923" s="1" t="s">
        <v>281</v>
      </c>
      <c r="C5923" t="s">
        <v>53</v>
      </c>
      <c r="D5923">
        <f>VLOOKUP(C5923,'[1]Reaction type'!$B$2:$D$17,3,0)</f>
        <v>60</v>
      </c>
      <c r="E5923" s="2">
        <v>44010.906712963</v>
      </c>
      <c r="F5923" s="2" t="str">
        <f t="shared" si="92"/>
        <v>June</v>
      </c>
      <c r="G5923" t="str">
        <f>VLOOKUP($B5923,[1]Content!$B$2:$D$1001,2,0)</f>
        <v>GIF</v>
      </c>
      <c r="H5923" t="str">
        <f>VLOOKUP($B5923,[1]Content!$B$2:$D$1001,3,0)</f>
        <v>fitness</v>
      </c>
      <c r="I5923" t="str">
        <f>VLOOKUP($C5923,'[1]Reaction type'!$B$2:$D$17,2,0)</f>
        <v>positive</v>
      </c>
    </row>
    <row r="5924" customFormat="1" spans="1:9">
      <c r="A5924">
        <v>6154</v>
      </c>
      <c r="B5924" s="1" t="s">
        <v>281</v>
      </c>
      <c r="C5924" t="s">
        <v>37</v>
      </c>
      <c r="D5924">
        <f>VLOOKUP(C5924,'[1]Reaction type'!$B$2:$D$17,3,0)</f>
        <v>5</v>
      </c>
      <c r="E5924" s="2">
        <v>44285.2317361111</v>
      </c>
      <c r="F5924" s="2" t="str">
        <f t="shared" si="92"/>
        <v>March</v>
      </c>
      <c r="G5924" t="str">
        <f>VLOOKUP($B5924,[1]Content!$B$2:$D$1001,2,0)</f>
        <v>GIF</v>
      </c>
      <c r="H5924" t="str">
        <f>VLOOKUP($B5924,[1]Content!$B$2:$D$1001,3,0)</f>
        <v>fitness</v>
      </c>
      <c r="I5924" t="str">
        <f>VLOOKUP($C5924,'[1]Reaction type'!$B$2:$D$17,2,0)</f>
        <v>negative</v>
      </c>
    </row>
    <row r="5925" customFormat="1" spans="1:9">
      <c r="A5925">
        <v>6156</v>
      </c>
      <c r="B5925" s="1" t="s">
        <v>282</v>
      </c>
      <c r="C5925" t="s">
        <v>33</v>
      </c>
      <c r="D5925">
        <f>VLOOKUP(C5925,'[1]Reaction type'!$B$2:$D$17,3,0)</f>
        <v>35</v>
      </c>
      <c r="E5925" s="2">
        <v>44032.0224189815</v>
      </c>
      <c r="F5925" s="2" t="str">
        <f t="shared" si="92"/>
        <v>July</v>
      </c>
      <c r="G5925" t="str">
        <f>VLOOKUP($B5925,[1]Content!$B$2:$D$1001,2,0)</f>
        <v>audio</v>
      </c>
      <c r="H5925" t="str">
        <f>VLOOKUP($B5925,[1]Content!$B$2:$D$1001,3,0)</f>
        <v>veganism</v>
      </c>
      <c r="I5925" t="str">
        <f>VLOOKUP($C5925,'[1]Reaction type'!$B$2:$D$17,2,0)</f>
        <v>neutral</v>
      </c>
    </row>
    <row r="5926" customFormat="1" spans="1:9">
      <c r="A5926">
        <v>6157</v>
      </c>
      <c r="B5926" s="1" t="s">
        <v>282</v>
      </c>
      <c r="C5926" t="s">
        <v>53</v>
      </c>
      <c r="D5926">
        <f>VLOOKUP(C5926,'[1]Reaction type'!$B$2:$D$17,3,0)</f>
        <v>60</v>
      </c>
      <c r="E5926" s="2">
        <v>44035.4904398148</v>
      </c>
      <c r="F5926" s="2" t="str">
        <f t="shared" si="92"/>
        <v>July</v>
      </c>
      <c r="G5926" t="str">
        <f>VLOOKUP($B5926,[1]Content!$B$2:$D$1001,2,0)</f>
        <v>audio</v>
      </c>
      <c r="H5926" t="str">
        <f>VLOOKUP($B5926,[1]Content!$B$2:$D$1001,3,0)</f>
        <v>veganism</v>
      </c>
      <c r="I5926" t="str">
        <f>VLOOKUP($C5926,'[1]Reaction type'!$B$2:$D$17,2,0)</f>
        <v>positive</v>
      </c>
    </row>
    <row r="5927" customFormat="1" spans="1:9">
      <c r="A5927">
        <v>6158</v>
      </c>
      <c r="B5927" s="1" t="s">
        <v>282</v>
      </c>
      <c r="C5927" t="s">
        <v>35</v>
      </c>
      <c r="D5927">
        <f>VLOOKUP(C5927,'[1]Reaction type'!$B$2:$D$17,3,0)</f>
        <v>70</v>
      </c>
      <c r="E5927" s="2">
        <v>44232.8570833333</v>
      </c>
      <c r="F5927" s="2" t="str">
        <f t="shared" si="92"/>
        <v>February</v>
      </c>
      <c r="G5927" t="str">
        <f>VLOOKUP($B5927,[1]Content!$B$2:$D$1001,2,0)</f>
        <v>audio</v>
      </c>
      <c r="H5927" t="str">
        <f>VLOOKUP($B5927,[1]Content!$B$2:$D$1001,3,0)</f>
        <v>veganism</v>
      </c>
      <c r="I5927" t="str">
        <f>VLOOKUP($C5927,'[1]Reaction type'!$B$2:$D$17,2,0)</f>
        <v>positive</v>
      </c>
    </row>
    <row r="5928" customFormat="1" spans="1:9">
      <c r="A5928">
        <v>6159</v>
      </c>
      <c r="B5928" s="1" t="s">
        <v>282</v>
      </c>
      <c r="C5928" t="s">
        <v>48</v>
      </c>
      <c r="D5928">
        <f>VLOOKUP(C5928,'[1]Reaction type'!$B$2:$D$17,3,0)</f>
        <v>75</v>
      </c>
      <c r="E5928" s="2">
        <v>44094.1333796296</v>
      </c>
      <c r="F5928" s="2" t="str">
        <f t="shared" si="92"/>
        <v>September</v>
      </c>
      <c r="G5928" t="str">
        <f>VLOOKUP($B5928,[1]Content!$B$2:$D$1001,2,0)</f>
        <v>audio</v>
      </c>
      <c r="H5928" t="str">
        <f>VLOOKUP($B5928,[1]Content!$B$2:$D$1001,3,0)</f>
        <v>veganism</v>
      </c>
      <c r="I5928" t="str">
        <f>VLOOKUP($C5928,'[1]Reaction type'!$B$2:$D$17,2,0)</f>
        <v>positive</v>
      </c>
    </row>
    <row r="5929" customFormat="1" spans="1:9">
      <c r="A5929">
        <v>6160</v>
      </c>
      <c r="B5929" s="1" t="s">
        <v>282</v>
      </c>
      <c r="C5929" t="s">
        <v>33</v>
      </c>
      <c r="D5929">
        <f>VLOOKUP(C5929,'[1]Reaction type'!$B$2:$D$17,3,0)</f>
        <v>35</v>
      </c>
      <c r="E5929" s="2">
        <v>44298.8700231481</v>
      </c>
      <c r="F5929" s="2" t="str">
        <f t="shared" si="92"/>
        <v>April</v>
      </c>
      <c r="G5929" t="str">
        <f>VLOOKUP($B5929,[1]Content!$B$2:$D$1001,2,0)</f>
        <v>audio</v>
      </c>
      <c r="H5929" t="str">
        <f>VLOOKUP($B5929,[1]Content!$B$2:$D$1001,3,0)</f>
        <v>veganism</v>
      </c>
      <c r="I5929" t="str">
        <f>VLOOKUP($C5929,'[1]Reaction type'!$B$2:$D$17,2,0)</f>
        <v>neutral</v>
      </c>
    </row>
    <row r="5930" customFormat="1" spans="1:9">
      <c r="A5930">
        <v>6161</v>
      </c>
      <c r="B5930" s="1" t="s">
        <v>282</v>
      </c>
      <c r="C5930" t="s">
        <v>53</v>
      </c>
      <c r="D5930">
        <f>VLOOKUP(C5930,'[1]Reaction type'!$B$2:$D$17,3,0)</f>
        <v>60</v>
      </c>
      <c r="E5930" s="2">
        <v>44087.7141435185</v>
      </c>
      <c r="F5930" s="2" t="str">
        <f t="shared" si="92"/>
        <v>September</v>
      </c>
      <c r="G5930" t="str">
        <f>VLOOKUP($B5930,[1]Content!$B$2:$D$1001,2,0)</f>
        <v>audio</v>
      </c>
      <c r="H5930" t="str">
        <f>VLOOKUP($B5930,[1]Content!$B$2:$D$1001,3,0)</f>
        <v>veganism</v>
      </c>
      <c r="I5930" t="str">
        <f>VLOOKUP($C5930,'[1]Reaction type'!$B$2:$D$17,2,0)</f>
        <v>positive</v>
      </c>
    </row>
    <row r="5931" customFormat="1" spans="1:9">
      <c r="A5931">
        <v>6162</v>
      </c>
      <c r="B5931" s="1" t="s">
        <v>282</v>
      </c>
      <c r="C5931" t="s">
        <v>42</v>
      </c>
      <c r="D5931">
        <f>VLOOKUP(C5931,'[1]Reaction type'!$B$2:$D$17,3,0)</f>
        <v>20</v>
      </c>
      <c r="E5931" s="2">
        <v>44055.861099537</v>
      </c>
      <c r="F5931" s="2" t="str">
        <f t="shared" si="92"/>
        <v>August</v>
      </c>
      <c r="G5931" t="str">
        <f>VLOOKUP($B5931,[1]Content!$B$2:$D$1001,2,0)</f>
        <v>audio</v>
      </c>
      <c r="H5931" t="str">
        <f>VLOOKUP($B5931,[1]Content!$B$2:$D$1001,3,0)</f>
        <v>veganism</v>
      </c>
      <c r="I5931" t="str">
        <f>VLOOKUP($C5931,'[1]Reaction type'!$B$2:$D$17,2,0)</f>
        <v>neutral</v>
      </c>
    </row>
    <row r="5932" customFormat="1" spans="1:9">
      <c r="A5932">
        <v>6163</v>
      </c>
      <c r="B5932" s="1" t="s">
        <v>282</v>
      </c>
      <c r="C5932" t="s">
        <v>57</v>
      </c>
      <c r="D5932">
        <f>VLOOKUP(C5932,'[1]Reaction type'!$B$2:$D$17,3,0)</f>
        <v>72</v>
      </c>
      <c r="E5932" s="2">
        <v>44090.2652662037</v>
      </c>
      <c r="F5932" s="2" t="str">
        <f t="shared" si="92"/>
        <v>September</v>
      </c>
      <c r="G5932" t="str">
        <f>VLOOKUP($B5932,[1]Content!$B$2:$D$1001,2,0)</f>
        <v>audio</v>
      </c>
      <c r="H5932" t="str">
        <f>VLOOKUP($B5932,[1]Content!$B$2:$D$1001,3,0)</f>
        <v>veganism</v>
      </c>
      <c r="I5932" t="str">
        <f>VLOOKUP($C5932,'[1]Reaction type'!$B$2:$D$17,2,0)</f>
        <v>positive</v>
      </c>
    </row>
    <row r="5933" customFormat="1" spans="1:9">
      <c r="A5933">
        <v>6164</v>
      </c>
      <c r="B5933" s="1" t="s">
        <v>282</v>
      </c>
      <c r="C5933" t="s">
        <v>54</v>
      </c>
      <c r="D5933">
        <f>VLOOKUP(C5933,'[1]Reaction type'!$B$2:$D$17,3,0)</f>
        <v>70</v>
      </c>
      <c r="E5933" s="2">
        <v>44132.6280092593</v>
      </c>
      <c r="F5933" s="2" t="str">
        <f t="shared" si="92"/>
        <v>October</v>
      </c>
      <c r="G5933" t="str">
        <f>VLOOKUP($B5933,[1]Content!$B$2:$D$1001,2,0)</f>
        <v>audio</v>
      </c>
      <c r="H5933" t="str">
        <f>VLOOKUP($B5933,[1]Content!$B$2:$D$1001,3,0)</f>
        <v>veganism</v>
      </c>
      <c r="I5933" t="str">
        <f>VLOOKUP($C5933,'[1]Reaction type'!$B$2:$D$17,2,0)</f>
        <v>positive</v>
      </c>
    </row>
    <row r="5934" customFormat="1" spans="1:9">
      <c r="A5934">
        <v>6165</v>
      </c>
      <c r="B5934" s="1" t="s">
        <v>282</v>
      </c>
      <c r="C5934" t="s">
        <v>53</v>
      </c>
      <c r="D5934">
        <f>VLOOKUP(C5934,'[1]Reaction type'!$B$2:$D$17,3,0)</f>
        <v>60</v>
      </c>
      <c r="E5934" s="2">
        <v>44304.04875</v>
      </c>
      <c r="F5934" s="2" t="str">
        <f t="shared" si="92"/>
        <v>April</v>
      </c>
      <c r="G5934" t="str">
        <f>VLOOKUP($B5934,[1]Content!$B$2:$D$1001,2,0)</f>
        <v>audio</v>
      </c>
      <c r="H5934" t="str">
        <f>VLOOKUP($B5934,[1]Content!$B$2:$D$1001,3,0)</f>
        <v>veganism</v>
      </c>
      <c r="I5934" t="str">
        <f>VLOOKUP($C5934,'[1]Reaction type'!$B$2:$D$17,2,0)</f>
        <v>positive</v>
      </c>
    </row>
    <row r="5935" customFormat="1" spans="1:9">
      <c r="A5935">
        <v>6166</v>
      </c>
      <c r="B5935" s="1" t="s">
        <v>282</v>
      </c>
      <c r="C5935" t="s">
        <v>57</v>
      </c>
      <c r="D5935">
        <f>VLOOKUP(C5935,'[1]Reaction type'!$B$2:$D$17,3,0)</f>
        <v>72</v>
      </c>
      <c r="E5935" s="2">
        <v>44234.4234143519</v>
      </c>
      <c r="F5935" s="2" t="str">
        <f t="shared" si="92"/>
        <v>February</v>
      </c>
      <c r="G5935" t="str">
        <f>VLOOKUP($B5935,[1]Content!$B$2:$D$1001,2,0)</f>
        <v>audio</v>
      </c>
      <c r="H5935" t="str">
        <f>VLOOKUP($B5935,[1]Content!$B$2:$D$1001,3,0)</f>
        <v>veganism</v>
      </c>
      <c r="I5935" t="str">
        <f>VLOOKUP($C5935,'[1]Reaction type'!$B$2:$D$17,2,0)</f>
        <v>positive</v>
      </c>
    </row>
    <row r="5936" customFormat="1" spans="1:9">
      <c r="A5936">
        <v>6167</v>
      </c>
      <c r="B5936" s="1" t="s">
        <v>282</v>
      </c>
      <c r="C5936" t="s">
        <v>40</v>
      </c>
      <c r="D5936">
        <f>VLOOKUP(C5936,'[1]Reaction type'!$B$2:$D$17,3,0)</f>
        <v>65</v>
      </c>
      <c r="E5936" s="2">
        <v>44025.373275463</v>
      </c>
      <c r="F5936" s="2" t="str">
        <f t="shared" si="92"/>
        <v>July</v>
      </c>
      <c r="G5936" t="str">
        <f>VLOOKUP($B5936,[1]Content!$B$2:$D$1001,2,0)</f>
        <v>audio</v>
      </c>
      <c r="H5936" t="str">
        <f>VLOOKUP($B5936,[1]Content!$B$2:$D$1001,3,0)</f>
        <v>veganism</v>
      </c>
      <c r="I5936" t="str">
        <f>VLOOKUP($C5936,'[1]Reaction type'!$B$2:$D$17,2,0)</f>
        <v>positive</v>
      </c>
    </row>
    <row r="5937" customFormat="1" spans="1:9">
      <c r="A5937">
        <v>6168</v>
      </c>
      <c r="B5937" s="1" t="s">
        <v>282</v>
      </c>
      <c r="C5937" t="s">
        <v>57</v>
      </c>
      <c r="D5937">
        <f>VLOOKUP(C5937,'[1]Reaction type'!$B$2:$D$17,3,0)</f>
        <v>72</v>
      </c>
      <c r="E5937" s="2">
        <v>44224.4792708333</v>
      </c>
      <c r="F5937" s="2" t="str">
        <f t="shared" si="92"/>
        <v>January</v>
      </c>
      <c r="G5937" t="str">
        <f>VLOOKUP($B5937,[1]Content!$B$2:$D$1001,2,0)</f>
        <v>audio</v>
      </c>
      <c r="H5937" t="str">
        <f>VLOOKUP($B5937,[1]Content!$B$2:$D$1001,3,0)</f>
        <v>veganism</v>
      </c>
      <c r="I5937" t="str">
        <f>VLOOKUP($C5937,'[1]Reaction type'!$B$2:$D$17,2,0)</f>
        <v>positive</v>
      </c>
    </row>
    <row r="5938" customFormat="1" spans="1:9">
      <c r="A5938">
        <v>6169</v>
      </c>
      <c r="B5938" s="1" t="s">
        <v>282</v>
      </c>
      <c r="C5938" t="s">
        <v>33</v>
      </c>
      <c r="D5938">
        <f>VLOOKUP(C5938,'[1]Reaction type'!$B$2:$D$17,3,0)</f>
        <v>35</v>
      </c>
      <c r="E5938" s="2">
        <v>44031.0259953704</v>
      </c>
      <c r="F5938" s="2" t="str">
        <f t="shared" si="92"/>
        <v>July</v>
      </c>
      <c r="G5938" t="str">
        <f>VLOOKUP($B5938,[1]Content!$B$2:$D$1001,2,0)</f>
        <v>audio</v>
      </c>
      <c r="H5938" t="str">
        <f>VLOOKUP($B5938,[1]Content!$B$2:$D$1001,3,0)</f>
        <v>veganism</v>
      </c>
      <c r="I5938" t="str">
        <f>VLOOKUP($C5938,'[1]Reaction type'!$B$2:$D$17,2,0)</f>
        <v>neutral</v>
      </c>
    </row>
    <row r="5939" customFormat="1" spans="1:9">
      <c r="A5939">
        <v>6170</v>
      </c>
      <c r="B5939" s="1" t="s">
        <v>282</v>
      </c>
      <c r="C5939" t="s">
        <v>52</v>
      </c>
      <c r="D5939">
        <f>VLOOKUP(C5939,'[1]Reaction type'!$B$2:$D$17,3,0)</f>
        <v>50</v>
      </c>
      <c r="E5939" s="2">
        <v>44057.1359953704</v>
      </c>
      <c r="F5939" s="2" t="str">
        <f t="shared" si="92"/>
        <v>August</v>
      </c>
      <c r="G5939" t="str">
        <f>VLOOKUP($B5939,[1]Content!$B$2:$D$1001,2,0)</f>
        <v>audio</v>
      </c>
      <c r="H5939" t="str">
        <f>VLOOKUP($B5939,[1]Content!$B$2:$D$1001,3,0)</f>
        <v>veganism</v>
      </c>
      <c r="I5939" t="str">
        <f>VLOOKUP($C5939,'[1]Reaction type'!$B$2:$D$17,2,0)</f>
        <v>positive</v>
      </c>
    </row>
    <row r="5940" customFormat="1" spans="1:9">
      <c r="A5940">
        <v>6171</v>
      </c>
      <c r="B5940" s="1" t="s">
        <v>282</v>
      </c>
      <c r="C5940" t="s">
        <v>40</v>
      </c>
      <c r="D5940">
        <f>VLOOKUP(C5940,'[1]Reaction type'!$B$2:$D$17,3,0)</f>
        <v>65</v>
      </c>
      <c r="E5940" s="2">
        <v>44148.3777430556</v>
      </c>
      <c r="F5940" s="2" t="str">
        <f t="shared" si="92"/>
        <v>November</v>
      </c>
      <c r="G5940" t="str">
        <f>VLOOKUP($B5940,[1]Content!$B$2:$D$1001,2,0)</f>
        <v>audio</v>
      </c>
      <c r="H5940" t="str">
        <f>VLOOKUP($B5940,[1]Content!$B$2:$D$1001,3,0)</f>
        <v>veganism</v>
      </c>
      <c r="I5940" t="str">
        <f>VLOOKUP($C5940,'[1]Reaction type'!$B$2:$D$17,2,0)</f>
        <v>positive</v>
      </c>
    </row>
    <row r="5941" customFormat="1" spans="1:9">
      <c r="A5941">
        <v>6172</v>
      </c>
      <c r="B5941" s="1" t="s">
        <v>282</v>
      </c>
      <c r="C5941" t="s">
        <v>57</v>
      </c>
      <c r="D5941">
        <f>VLOOKUP(C5941,'[1]Reaction type'!$B$2:$D$17,3,0)</f>
        <v>72</v>
      </c>
      <c r="E5941" s="2">
        <v>44315.6556597222</v>
      </c>
      <c r="F5941" s="2" t="str">
        <f t="shared" si="92"/>
        <v>April</v>
      </c>
      <c r="G5941" t="str">
        <f>VLOOKUP($B5941,[1]Content!$B$2:$D$1001,2,0)</f>
        <v>audio</v>
      </c>
      <c r="H5941" t="str">
        <f>VLOOKUP($B5941,[1]Content!$B$2:$D$1001,3,0)</f>
        <v>veganism</v>
      </c>
      <c r="I5941" t="str">
        <f>VLOOKUP($C5941,'[1]Reaction type'!$B$2:$D$17,2,0)</f>
        <v>positive</v>
      </c>
    </row>
    <row r="5942" customFormat="1" spans="1:9">
      <c r="A5942">
        <v>6173</v>
      </c>
      <c r="B5942" s="1" t="s">
        <v>282</v>
      </c>
      <c r="C5942" t="s">
        <v>42</v>
      </c>
      <c r="D5942">
        <f>VLOOKUP(C5942,'[1]Reaction type'!$B$2:$D$17,3,0)</f>
        <v>20</v>
      </c>
      <c r="E5942" s="2">
        <v>44190.231712963</v>
      </c>
      <c r="F5942" s="2" t="str">
        <f t="shared" si="92"/>
        <v>December</v>
      </c>
      <c r="G5942" t="str">
        <f>VLOOKUP($B5942,[1]Content!$B$2:$D$1001,2,0)</f>
        <v>audio</v>
      </c>
      <c r="H5942" t="str">
        <f>VLOOKUP($B5942,[1]Content!$B$2:$D$1001,3,0)</f>
        <v>veganism</v>
      </c>
      <c r="I5942" t="str">
        <f>VLOOKUP($C5942,'[1]Reaction type'!$B$2:$D$17,2,0)</f>
        <v>neutral</v>
      </c>
    </row>
    <row r="5943" customFormat="1" spans="1:9">
      <c r="A5943">
        <v>6174</v>
      </c>
      <c r="B5943" s="1" t="s">
        <v>282</v>
      </c>
      <c r="C5943" t="s">
        <v>54</v>
      </c>
      <c r="D5943">
        <f>VLOOKUP(C5943,'[1]Reaction type'!$B$2:$D$17,3,0)</f>
        <v>70</v>
      </c>
      <c r="E5943" s="2">
        <v>44264.2566550926</v>
      </c>
      <c r="F5943" s="2" t="str">
        <f t="shared" si="92"/>
        <v>March</v>
      </c>
      <c r="G5943" t="str">
        <f>VLOOKUP($B5943,[1]Content!$B$2:$D$1001,2,0)</f>
        <v>audio</v>
      </c>
      <c r="H5943" t="str">
        <f>VLOOKUP($B5943,[1]Content!$B$2:$D$1001,3,0)</f>
        <v>veganism</v>
      </c>
      <c r="I5943" t="str">
        <f>VLOOKUP($C5943,'[1]Reaction type'!$B$2:$D$17,2,0)</f>
        <v>positive</v>
      </c>
    </row>
    <row r="5944" customFormat="1" spans="1:9">
      <c r="A5944">
        <v>6175</v>
      </c>
      <c r="B5944" s="1" t="s">
        <v>282</v>
      </c>
      <c r="C5944" t="s">
        <v>26</v>
      </c>
      <c r="D5944">
        <f>VLOOKUP(C5944,'[1]Reaction type'!$B$2:$D$17,3,0)</f>
        <v>10</v>
      </c>
      <c r="E5944" s="2">
        <v>44308.5023032407</v>
      </c>
      <c r="F5944" s="2" t="str">
        <f t="shared" si="92"/>
        <v>April</v>
      </c>
      <c r="G5944" t="str">
        <f>VLOOKUP($B5944,[1]Content!$B$2:$D$1001,2,0)</f>
        <v>audio</v>
      </c>
      <c r="H5944" t="str">
        <f>VLOOKUP($B5944,[1]Content!$B$2:$D$1001,3,0)</f>
        <v>veganism</v>
      </c>
      <c r="I5944" t="str">
        <f>VLOOKUP($C5944,'[1]Reaction type'!$B$2:$D$17,2,0)</f>
        <v>negative</v>
      </c>
    </row>
    <row r="5945" customFormat="1" spans="1:9">
      <c r="A5945">
        <v>6176</v>
      </c>
      <c r="B5945" s="1" t="s">
        <v>282</v>
      </c>
      <c r="C5945" t="s">
        <v>50</v>
      </c>
      <c r="D5945">
        <f>VLOOKUP(C5945,'[1]Reaction type'!$B$2:$D$17,3,0)</f>
        <v>45</v>
      </c>
      <c r="E5945" s="2">
        <v>44311.0213194444</v>
      </c>
      <c r="F5945" s="2" t="str">
        <f t="shared" si="92"/>
        <v>April</v>
      </c>
      <c r="G5945" t="str">
        <f>VLOOKUP($B5945,[1]Content!$B$2:$D$1001,2,0)</f>
        <v>audio</v>
      </c>
      <c r="H5945" t="str">
        <f>VLOOKUP($B5945,[1]Content!$B$2:$D$1001,3,0)</f>
        <v>veganism</v>
      </c>
      <c r="I5945" t="str">
        <f>VLOOKUP($C5945,'[1]Reaction type'!$B$2:$D$17,2,0)</f>
        <v>positive</v>
      </c>
    </row>
    <row r="5946" customFormat="1" spans="1:9">
      <c r="A5946">
        <v>6177</v>
      </c>
      <c r="B5946" s="1" t="s">
        <v>282</v>
      </c>
      <c r="C5946" t="s">
        <v>52</v>
      </c>
      <c r="D5946">
        <f>VLOOKUP(C5946,'[1]Reaction type'!$B$2:$D$17,3,0)</f>
        <v>50</v>
      </c>
      <c r="E5946" s="2">
        <v>44217.6503356481</v>
      </c>
      <c r="F5946" s="2" t="str">
        <f t="shared" si="92"/>
        <v>January</v>
      </c>
      <c r="G5946" t="str">
        <f>VLOOKUP($B5946,[1]Content!$B$2:$D$1001,2,0)</f>
        <v>audio</v>
      </c>
      <c r="H5946" t="str">
        <f>VLOOKUP($B5946,[1]Content!$B$2:$D$1001,3,0)</f>
        <v>veganism</v>
      </c>
      <c r="I5946" t="str">
        <f>VLOOKUP($C5946,'[1]Reaction type'!$B$2:$D$17,2,0)</f>
        <v>positive</v>
      </c>
    </row>
    <row r="5947" customFormat="1" spans="1:9">
      <c r="A5947">
        <v>6178</v>
      </c>
      <c r="B5947" s="1" t="s">
        <v>282</v>
      </c>
      <c r="C5947" t="s">
        <v>31</v>
      </c>
      <c r="D5947">
        <f>VLOOKUP(C5947,'[1]Reaction type'!$B$2:$D$17,3,0)</f>
        <v>30</v>
      </c>
      <c r="E5947" s="2">
        <v>44133.3273148148</v>
      </c>
      <c r="F5947" s="2" t="str">
        <f t="shared" si="92"/>
        <v>October</v>
      </c>
      <c r="G5947" t="str">
        <f>VLOOKUP($B5947,[1]Content!$B$2:$D$1001,2,0)</f>
        <v>audio</v>
      </c>
      <c r="H5947" t="str">
        <f>VLOOKUP($B5947,[1]Content!$B$2:$D$1001,3,0)</f>
        <v>veganism</v>
      </c>
      <c r="I5947" t="str">
        <f>VLOOKUP($C5947,'[1]Reaction type'!$B$2:$D$17,2,0)</f>
        <v>positive</v>
      </c>
    </row>
    <row r="5948" customFormat="1" spans="1:9">
      <c r="A5948">
        <v>6179</v>
      </c>
      <c r="B5948" s="1" t="s">
        <v>282</v>
      </c>
      <c r="C5948" t="s">
        <v>28</v>
      </c>
      <c r="D5948">
        <f>VLOOKUP(C5948,'[1]Reaction type'!$B$2:$D$17,3,0)</f>
        <v>15</v>
      </c>
      <c r="E5948" s="2">
        <v>44215.2102777778</v>
      </c>
      <c r="F5948" s="2" t="str">
        <f t="shared" si="92"/>
        <v>January</v>
      </c>
      <c r="G5948" t="str">
        <f>VLOOKUP($B5948,[1]Content!$B$2:$D$1001,2,0)</f>
        <v>audio</v>
      </c>
      <c r="H5948" t="str">
        <f>VLOOKUP($B5948,[1]Content!$B$2:$D$1001,3,0)</f>
        <v>veganism</v>
      </c>
      <c r="I5948" t="str">
        <f>VLOOKUP($C5948,'[1]Reaction type'!$B$2:$D$17,2,0)</f>
        <v>negative</v>
      </c>
    </row>
    <row r="5949" customFormat="1" spans="1:9">
      <c r="A5949">
        <v>6181</v>
      </c>
      <c r="B5949" s="1" t="s">
        <v>283</v>
      </c>
      <c r="C5949" t="s">
        <v>31</v>
      </c>
      <c r="D5949">
        <f>VLOOKUP(C5949,'[1]Reaction type'!$B$2:$D$17,3,0)</f>
        <v>30</v>
      </c>
      <c r="E5949" s="2">
        <v>44210.1968287037</v>
      </c>
      <c r="F5949" s="2" t="str">
        <f t="shared" si="92"/>
        <v>January</v>
      </c>
      <c r="G5949" t="str">
        <f>VLOOKUP($B5949,[1]Content!$B$2:$D$1001,2,0)</f>
        <v>audio</v>
      </c>
      <c r="H5949" t="str">
        <f>VLOOKUP($B5949,[1]Content!$B$2:$D$1001,3,0)</f>
        <v>culture</v>
      </c>
      <c r="I5949" t="str">
        <f>VLOOKUP($C5949,'[1]Reaction type'!$B$2:$D$17,2,0)</f>
        <v>positive</v>
      </c>
    </row>
    <row r="5950" customFormat="1" spans="1:9">
      <c r="A5950">
        <v>6182</v>
      </c>
      <c r="B5950" s="1" t="s">
        <v>283</v>
      </c>
      <c r="C5950" t="s">
        <v>52</v>
      </c>
      <c r="D5950">
        <f>VLOOKUP(C5950,'[1]Reaction type'!$B$2:$D$17,3,0)</f>
        <v>50</v>
      </c>
      <c r="E5950" s="2">
        <v>44300.5408680556</v>
      </c>
      <c r="F5950" s="2" t="str">
        <f t="shared" si="92"/>
        <v>April</v>
      </c>
      <c r="G5950" t="str">
        <f>VLOOKUP($B5950,[1]Content!$B$2:$D$1001,2,0)</f>
        <v>audio</v>
      </c>
      <c r="H5950" t="str">
        <f>VLOOKUP($B5950,[1]Content!$B$2:$D$1001,3,0)</f>
        <v>culture</v>
      </c>
      <c r="I5950" t="str">
        <f>VLOOKUP($C5950,'[1]Reaction type'!$B$2:$D$17,2,0)</f>
        <v>positive</v>
      </c>
    </row>
    <row r="5951" customFormat="1" spans="1:9">
      <c r="A5951">
        <v>6183</v>
      </c>
      <c r="B5951" s="1" t="s">
        <v>283</v>
      </c>
      <c r="C5951" t="s">
        <v>50</v>
      </c>
      <c r="D5951">
        <f>VLOOKUP(C5951,'[1]Reaction type'!$B$2:$D$17,3,0)</f>
        <v>45</v>
      </c>
      <c r="E5951" s="2">
        <v>44241.427337963</v>
      </c>
      <c r="F5951" s="2" t="str">
        <f t="shared" si="92"/>
        <v>February</v>
      </c>
      <c r="G5951" t="str">
        <f>VLOOKUP($B5951,[1]Content!$B$2:$D$1001,2,0)</f>
        <v>audio</v>
      </c>
      <c r="H5951" t="str">
        <f>VLOOKUP($B5951,[1]Content!$B$2:$D$1001,3,0)</f>
        <v>culture</v>
      </c>
      <c r="I5951" t="str">
        <f>VLOOKUP($C5951,'[1]Reaction type'!$B$2:$D$17,2,0)</f>
        <v>positive</v>
      </c>
    </row>
    <row r="5952" customFormat="1" spans="1:9">
      <c r="A5952">
        <v>6184</v>
      </c>
      <c r="B5952" s="1" t="s">
        <v>283</v>
      </c>
      <c r="C5952" t="s">
        <v>54</v>
      </c>
      <c r="D5952">
        <f>VLOOKUP(C5952,'[1]Reaction type'!$B$2:$D$17,3,0)</f>
        <v>70</v>
      </c>
      <c r="E5952" s="2">
        <v>44067.7397569444</v>
      </c>
      <c r="F5952" s="2" t="str">
        <f t="shared" si="92"/>
        <v>August</v>
      </c>
      <c r="G5952" t="str">
        <f>VLOOKUP($B5952,[1]Content!$B$2:$D$1001,2,0)</f>
        <v>audio</v>
      </c>
      <c r="H5952" t="str">
        <f>VLOOKUP($B5952,[1]Content!$B$2:$D$1001,3,0)</f>
        <v>culture</v>
      </c>
      <c r="I5952" t="str">
        <f>VLOOKUP($C5952,'[1]Reaction type'!$B$2:$D$17,2,0)</f>
        <v>positive</v>
      </c>
    </row>
    <row r="5953" customFormat="1" spans="1:9">
      <c r="A5953">
        <v>6185</v>
      </c>
      <c r="B5953" s="1" t="s">
        <v>283</v>
      </c>
      <c r="C5953" t="s">
        <v>50</v>
      </c>
      <c r="D5953">
        <f>VLOOKUP(C5953,'[1]Reaction type'!$B$2:$D$17,3,0)</f>
        <v>45</v>
      </c>
      <c r="E5953" s="2">
        <v>44109.5458217593</v>
      </c>
      <c r="F5953" s="2" t="str">
        <f t="shared" si="92"/>
        <v>October</v>
      </c>
      <c r="G5953" t="str">
        <f>VLOOKUP($B5953,[1]Content!$B$2:$D$1001,2,0)</f>
        <v>audio</v>
      </c>
      <c r="H5953" t="str">
        <f>VLOOKUP($B5953,[1]Content!$B$2:$D$1001,3,0)</f>
        <v>culture</v>
      </c>
      <c r="I5953" t="str">
        <f>VLOOKUP($C5953,'[1]Reaction type'!$B$2:$D$17,2,0)</f>
        <v>positive</v>
      </c>
    </row>
    <row r="5954" customFormat="1" spans="1:9">
      <c r="A5954">
        <v>6186</v>
      </c>
      <c r="B5954" s="1" t="s">
        <v>283</v>
      </c>
      <c r="C5954" t="s">
        <v>48</v>
      </c>
      <c r="D5954">
        <f>VLOOKUP(C5954,'[1]Reaction type'!$B$2:$D$17,3,0)</f>
        <v>75</v>
      </c>
      <c r="E5954" s="2">
        <v>44339.8392013889</v>
      </c>
      <c r="F5954" s="2" t="str">
        <f t="shared" si="92"/>
        <v>May</v>
      </c>
      <c r="G5954" t="str">
        <f>VLOOKUP($B5954,[1]Content!$B$2:$D$1001,2,0)</f>
        <v>audio</v>
      </c>
      <c r="H5954" t="str">
        <f>VLOOKUP($B5954,[1]Content!$B$2:$D$1001,3,0)</f>
        <v>culture</v>
      </c>
      <c r="I5954" t="str">
        <f>VLOOKUP($C5954,'[1]Reaction type'!$B$2:$D$17,2,0)</f>
        <v>positive</v>
      </c>
    </row>
    <row r="5955" customFormat="1" spans="1:9">
      <c r="A5955">
        <v>6187</v>
      </c>
      <c r="B5955" s="1" t="s">
        <v>283</v>
      </c>
      <c r="C5955" t="s">
        <v>51</v>
      </c>
      <c r="D5955">
        <f>VLOOKUP(C5955,'[1]Reaction type'!$B$2:$D$17,3,0)</f>
        <v>12</v>
      </c>
      <c r="E5955" s="2">
        <v>44115.3415740741</v>
      </c>
      <c r="F5955" s="2" t="str">
        <f t="shared" ref="F5955:F6018" si="93">TEXT(E5955,"mmmm")</f>
        <v>October</v>
      </c>
      <c r="G5955" t="str">
        <f>VLOOKUP($B5955,[1]Content!$B$2:$D$1001,2,0)</f>
        <v>audio</v>
      </c>
      <c r="H5955" t="str">
        <f>VLOOKUP($B5955,[1]Content!$B$2:$D$1001,3,0)</f>
        <v>culture</v>
      </c>
      <c r="I5955" t="str">
        <f>VLOOKUP($C5955,'[1]Reaction type'!$B$2:$D$17,2,0)</f>
        <v>negative</v>
      </c>
    </row>
    <row r="5956" customFormat="1" spans="1:9">
      <c r="A5956">
        <v>6188</v>
      </c>
      <c r="B5956" s="1" t="s">
        <v>283</v>
      </c>
      <c r="C5956" t="s">
        <v>40</v>
      </c>
      <c r="D5956">
        <f>VLOOKUP(C5956,'[1]Reaction type'!$B$2:$D$17,3,0)</f>
        <v>65</v>
      </c>
      <c r="E5956" s="2">
        <v>44303.3074189815</v>
      </c>
      <c r="F5956" s="2" t="str">
        <f t="shared" si="93"/>
        <v>April</v>
      </c>
      <c r="G5956" t="str">
        <f>VLOOKUP($B5956,[1]Content!$B$2:$D$1001,2,0)</f>
        <v>audio</v>
      </c>
      <c r="H5956" t="str">
        <f>VLOOKUP($B5956,[1]Content!$B$2:$D$1001,3,0)</f>
        <v>culture</v>
      </c>
      <c r="I5956" t="str">
        <f>VLOOKUP($C5956,'[1]Reaction type'!$B$2:$D$17,2,0)</f>
        <v>positive</v>
      </c>
    </row>
    <row r="5957" customFormat="1" spans="1:9">
      <c r="A5957">
        <v>6189</v>
      </c>
      <c r="B5957" s="1" t="s">
        <v>283</v>
      </c>
      <c r="C5957" t="s">
        <v>42</v>
      </c>
      <c r="D5957">
        <f>VLOOKUP(C5957,'[1]Reaction type'!$B$2:$D$17,3,0)</f>
        <v>20</v>
      </c>
      <c r="E5957" s="2">
        <v>44336.9934837963</v>
      </c>
      <c r="F5957" s="2" t="str">
        <f t="shared" si="93"/>
        <v>May</v>
      </c>
      <c r="G5957" t="str">
        <f>VLOOKUP($B5957,[1]Content!$B$2:$D$1001,2,0)</f>
        <v>audio</v>
      </c>
      <c r="H5957" t="str">
        <f>VLOOKUP($B5957,[1]Content!$B$2:$D$1001,3,0)</f>
        <v>culture</v>
      </c>
      <c r="I5957" t="str">
        <f>VLOOKUP($C5957,'[1]Reaction type'!$B$2:$D$17,2,0)</f>
        <v>neutral</v>
      </c>
    </row>
    <row r="5958" customFormat="1" spans="1:9">
      <c r="A5958">
        <v>6191</v>
      </c>
      <c r="B5958" s="1" t="s">
        <v>284</v>
      </c>
      <c r="C5958" t="s">
        <v>37</v>
      </c>
      <c r="D5958">
        <f>VLOOKUP(C5958,'[1]Reaction type'!$B$2:$D$17,3,0)</f>
        <v>5</v>
      </c>
      <c r="E5958" s="2">
        <v>44158.4554282407</v>
      </c>
      <c r="F5958" s="2" t="str">
        <f t="shared" si="93"/>
        <v>November</v>
      </c>
      <c r="G5958" t="str">
        <f>VLOOKUP($B5958,[1]Content!$B$2:$D$1001,2,0)</f>
        <v>audio</v>
      </c>
      <c r="H5958" t="str">
        <f>VLOOKUP($B5958,[1]Content!$B$2:$D$1001,3,0)</f>
        <v>healthy eating</v>
      </c>
      <c r="I5958" t="str">
        <f>VLOOKUP($C5958,'[1]Reaction type'!$B$2:$D$17,2,0)</f>
        <v>negative</v>
      </c>
    </row>
    <row r="5959" customFormat="1" spans="1:9">
      <c r="A5959">
        <v>6192</v>
      </c>
      <c r="B5959" s="1" t="s">
        <v>284</v>
      </c>
      <c r="C5959" t="s">
        <v>52</v>
      </c>
      <c r="D5959">
        <f>VLOOKUP(C5959,'[1]Reaction type'!$B$2:$D$17,3,0)</f>
        <v>50</v>
      </c>
      <c r="E5959" s="2">
        <v>44280.1680439815</v>
      </c>
      <c r="F5959" s="2" t="str">
        <f t="shared" si="93"/>
        <v>March</v>
      </c>
      <c r="G5959" t="str">
        <f>VLOOKUP($B5959,[1]Content!$B$2:$D$1001,2,0)</f>
        <v>audio</v>
      </c>
      <c r="H5959" t="str">
        <f>VLOOKUP($B5959,[1]Content!$B$2:$D$1001,3,0)</f>
        <v>healthy eating</v>
      </c>
      <c r="I5959" t="str">
        <f>VLOOKUP($C5959,'[1]Reaction type'!$B$2:$D$17,2,0)</f>
        <v>positive</v>
      </c>
    </row>
    <row r="5960" customFormat="1" spans="1:9">
      <c r="A5960">
        <v>6193</v>
      </c>
      <c r="B5960" s="1" t="s">
        <v>284</v>
      </c>
      <c r="C5960" t="s">
        <v>35</v>
      </c>
      <c r="D5960">
        <f>VLOOKUP(C5960,'[1]Reaction type'!$B$2:$D$17,3,0)</f>
        <v>70</v>
      </c>
      <c r="E5960" s="2">
        <v>44246.4335532407</v>
      </c>
      <c r="F5960" s="2" t="str">
        <f t="shared" si="93"/>
        <v>February</v>
      </c>
      <c r="G5960" t="str">
        <f>VLOOKUP($B5960,[1]Content!$B$2:$D$1001,2,0)</f>
        <v>audio</v>
      </c>
      <c r="H5960" t="str">
        <f>VLOOKUP($B5960,[1]Content!$B$2:$D$1001,3,0)</f>
        <v>healthy eating</v>
      </c>
      <c r="I5960" t="str">
        <f>VLOOKUP($C5960,'[1]Reaction type'!$B$2:$D$17,2,0)</f>
        <v>positive</v>
      </c>
    </row>
    <row r="5961" customFormat="1" spans="1:9">
      <c r="A5961">
        <v>6194</v>
      </c>
      <c r="B5961" s="1" t="s">
        <v>284</v>
      </c>
      <c r="C5961" t="s">
        <v>57</v>
      </c>
      <c r="D5961">
        <f>VLOOKUP(C5961,'[1]Reaction type'!$B$2:$D$17,3,0)</f>
        <v>72</v>
      </c>
      <c r="E5961" s="2">
        <v>44001.0112847222</v>
      </c>
      <c r="F5961" s="2" t="str">
        <f t="shared" si="93"/>
        <v>June</v>
      </c>
      <c r="G5961" t="str">
        <f>VLOOKUP($B5961,[1]Content!$B$2:$D$1001,2,0)</f>
        <v>audio</v>
      </c>
      <c r="H5961" t="str">
        <f>VLOOKUP($B5961,[1]Content!$B$2:$D$1001,3,0)</f>
        <v>healthy eating</v>
      </c>
      <c r="I5961" t="str">
        <f>VLOOKUP($C5961,'[1]Reaction type'!$B$2:$D$17,2,0)</f>
        <v>positive</v>
      </c>
    </row>
    <row r="5962" customFormat="1" spans="1:9">
      <c r="A5962">
        <v>6195</v>
      </c>
      <c r="B5962" s="1" t="s">
        <v>284</v>
      </c>
      <c r="C5962" t="s">
        <v>40</v>
      </c>
      <c r="D5962">
        <f>VLOOKUP(C5962,'[1]Reaction type'!$B$2:$D$17,3,0)</f>
        <v>65</v>
      </c>
      <c r="E5962" s="2">
        <v>44030.1499421296</v>
      </c>
      <c r="F5962" s="2" t="str">
        <f t="shared" si="93"/>
        <v>July</v>
      </c>
      <c r="G5962" t="str">
        <f>VLOOKUP($B5962,[1]Content!$B$2:$D$1001,2,0)</f>
        <v>audio</v>
      </c>
      <c r="H5962" t="str">
        <f>VLOOKUP($B5962,[1]Content!$B$2:$D$1001,3,0)</f>
        <v>healthy eating</v>
      </c>
      <c r="I5962" t="str">
        <f>VLOOKUP($C5962,'[1]Reaction type'!$B$2:$D$17,2,0)</f>
        <v>positive</v>
      </c>
    </row>
    <row r="5963" customFormat="1" spans="1:9">
      <c r="A5963">
        <v>6196</v>
      </c>
      <c r="B5963" s="1" t="s">
        <v>284</v>
      </c>
      <c r="C5963" t="s">
        <v>53</v>
      </c>
      <c r="D5963">
        <f>VLOOKUP(C5963,'[1]Reaction type'!$B$2:$D$17,3,0)</f>
        <v>60</v>
      </c>
      <c r="E5963" s="2">
        <v>44214.3283912037</v>
      </c>
      <c r="F5963" s="2" t="str">
        <f t="shared" si="93"/>
        <v>January</v>
      </c>
      <c r="G5963" t="str">
        <f>VLOOKUP($B5963,[1]Content!$B$2:$D$1001,2,0)</f>
        <v>audio</v>
      </c>
      <c r="H5963" t="str">
        <f>VLOOKUP($B5963,[1]Content!$B$2:$D$1001,3,0)</f>
        <v>healthy eating</v>
      </c>
      <c r="I5963" t="str">
        <f>VLOOKUP($C5963,'[1]Reaction type'!$B$2:$D$17,2,0)</f>
        <v>positive</v>
      </c>
    </row>
    <row r="5964" customFormat="1" spans="1:9">
      <c r="A5964">
        <v>6197</v>
      </c>
      <c r="B5964" s="1" t="s">
        <v>284</v>
      </c>
      <c r="C5964" t="s">
        <v>28</v>
      </c>
      <c r="D5964">
        <f>VLOOKUP(C5964,'[1]Reaction type'!$B$2:$D$17,3,0)</f>
        <v>15</v>
      </c>
      <c r="E5964" s="2">
        <v>44182.4961458333</v>
      </c>
      <c r="F5964" s="2" t="str">
        <f t="shared" si="93"/>
        <v>December</v>
      </c>
      <c r="G5964" t="str">
        <f>VLOOKUP($B5964,[1]Content!$B$2:$D$1001,2,0)</f>
        <v>audio</v>
      </c>
      <c r="H5964" t="str">
        <f>VLOOKUP($B5964,[1]Content!$B$2:$D$1001,3,0)</f>
        <v>healthy eating</v>
      </c>
      <c r="I5964" t="str">
        <f>VLOOKUP($C5964,'[1]Reaction type'!$B$2:$D$17,2,0)</f>
        <v>negative</v>
      </c>
    </row>
    <row r="5965" customFormat="1" spans="1:9">
      <c r="A5965">
        <v>6198</v>
      </c>
      <c r="B5965" s="1" t="s">
        <v>284</v>
      </c>
      <c r="C5965" t="s">
        <v>40</v>
      </c>
      <c r="D5965">
        <f>VLOOKUP(C5965,'[1]Reaction type'!$B$2:$D$17,3,0)</f>
        <v>65</v>
      </c>
      <c r="E5965" s="2">
        <v>44034.3748148148</v>
      </c>
      <c r="F5965" s="2" t="str">
        <f t="shared" si="93"/>
        <v>July</v>
      </c>
      <c r="G5965" t="str">
        <f>VLOOKUP($B5965,[1]Content!$B$2:$D$1001,2,0)</f>
        <v>audio</v>
      </c>
      <c r="H5965" t="str">
        <f>VLOOKUP($B5965,[1]Content!$B$2:$D$1001,3,0)</f>
        <v>healthy eating</v>
      </c>
      <c r="I5965" t="str">
        <f>VLOOKUP($C5965,'[1]Reaction type'!$B$2:$D$17,2,0)</f>
        <v>positive</v>
      </c>
    </row>
    <row r="5966" customFormat="1" spans="1:9">
      <c r="A5966">
        <v>6199</v>
      </c>
      <c r="B5966" s="1" t="s">
        <v>284</v>
      </c>
      <c r="C5966" t="s">
        <v>33</v>
      </c>
      <c r="D5966">
        <f>VLOOKUP(C5966,'[1]Reaction type'!$B$2:$D$17,3,0)</f>
        <v>35</v>
      </c>
      <c r="E5966" s="2">
        <v>44120.7908912037</v>
      </c>
      <c r="F5966" s="2" t="str">
        <f t="shared" si="93"/>
        <v>October</v>
      </c>
      <c r="G5966" t="str">
        <f>VLOOKUP($B5966,[1]Content!$B$2:$D$1001,2,0)</f>
        <v>audio</v>
      </c>
      <c r="H5966" t="str">
        <f>VLOOKUP($B5966,[1]Content!$B$2:$D$1001,3,0)</f>
        <v>healthy eating</v>
      </c>
      <c r="I5966" t="str">
        <f>VLOOKUP($C5966,'[1]Reaction type'!$B$2:$D$17,2,0)</f>
        <v>neutral</v>
      </c>
    </row>
    <row r="5967" customFormat="1" spans="1:9">
      <c r="A5967">
        <v>6200</v>
      </c>
      <c r="B5967" s="1" t="s">
        <v>284</v>
      </c>
      <c r="C5967" t="s">
        <v>42</v>
      </c>
      <c r="D5967">
        <f>VLOOKUP(C5967,'[1]Reaction type'!$B$2:$D$17,3,0)</f>
        <v>20</v>
      </c>
      <c r="E5967" s="2">
        <v>44321.261087963</v>
      </c>
      <c r="F5967" s="2" t="str">
        <f t="shared" si="93"/>
        <v>May</v>
      </c>
      <c r="G5967" t="str">
        <f>VLOOKUP($B5967,[1]Content!$B$2:$D$1001,2,0)</f>
        <v>audio</v>
      </c>
      <c r="H5967" t="str">
        <f>VLOOKUP($B5967,[1]Content!$B$2:$D$1001,3,0)</f>
        <v>healthy eating</v>
      </c>
      <c r="I5967" t="str">
        <f>VLOOKUP($C5967,'[1]Reaction type'!$B$2:$D$17,2,0)</f>
        <v>neutral</v>
      </c>
    </row>
    <row r="5968" customFormat="1" spans="1:9">
      <c r="A5968">
        <v>6201</v>
      </c>
      <c r="B5968" s="1" t="s">
        <v>284</v>
      </c>
      <c r="C5968" t="s">
        <v>50</v>
      </c>
      <c r="D5968">
        <f>VLOOKUP(C5968,'[1]Reaction type'!$B$2:$D$17,3,0)</f>
        <v>45</v>
      </c>
      <c r="E5968" s="2">
        <v>44257.6931365741</v>
      </c>
      <c r="F5968" s="2" t="str">
        <f t="shared" si="93"/>
        <v>March</v>
      </c>
      <c r="G5968" t="str">
        <f>VLOOKUP($B5968,[1]Content!$B$2:$D$1001,2,0)</f>
        <v>audio</v>
      </c>
      <c r="H5968" t="str">
        <f>VLOOKUP($B5968,[1]Content!$B$2:$D$1001,3,0)</f>
        <v>healthy eating</v>
      </c>
      <c r="I5968" t="str">
        <f>VLOOKUP($C5968,'[1]Reaction type'!$B$2:$D$17,2,0)</f>
        <v>positive</v>
      </c>
    </row>
    <row r="5969" customFormat="1" spans="1:9">
      <c r="A5969">
        <v>6202</v>
      </c>
      <c r="B5969" s="1" t="s">
        <v>284</v>
      </c>
      <c r="C5969" t="s">
        <v>42</v>
      </c>
      <c r="D5969">
        <f>VLOOKUP(C5969,'[1]Reaction type'!$B$2:$D$17,3,0)</f>
        <v>20</v>
      </c>
      <c r="E5969" s="2">
        <v>44121.2846759259</v>
      </c>
      <c r="F5969" s="2" t="str">
        <f t="shared" si="93"/>
        <v>October</v>
      </c>
      <c r="G5969" t="str">
        <f>VLOOKUP($B5969,[1]Content!$B$2:$D$1001,2,0)</f>
        <v>audio</v>
      </c>
      <c r="H5969" t="str">
        <f>VLOOKUP($B5969,[1]Content!$B$2:$D$1001,3,0)</f>
        <v>healthy eating</v>
      </c>
      <c r="I5969" t="str">
        <f>VLOOKUP($C5969,'[1]Reaction type'!$B$2:$D$17,2,0)</f>
        <v>neutral</v>
      </c>
    </row>
    <row r="5970" customFormat="1" spans="1:9">
      <c r="A5970">
        <v>6203</v>
      </c>
      <c r="B5970" s="1" t="s">
        <v>284</v>
      </c>
      <c r="C5970" t="s">
        <v>52</v>
      </c>
      <c r="D5970">
        <f>VLOOKUP(C5970,'[1]Reaction type'!$B$2:$D$17,3,0)</f>
        <v>50</v>
      </c>
      <c r="E5970" s="2">
        <v>44339.6844907407</v>
      </c>
      <c r="F5970" s="2" t="str">
        <f t="shared" si="93"/>
        <v>May</v>
      </c>
      <c r="G5970" t="str">
        <f>VLOOKUP($B5970,[1]Content!$B$2:$D$1001,2,0)</f>
        <v>audio</v>
      </c>
      <c r="H5970" t="str">
        <f>VLOOKUP($B5970,[1]Content!$B$2:$D$1001,3,0)</f>
        <v>healthy eating</v>
      </c>
      <c r="I5970" t="str">
        <f>VLOOKUP($C5970,'[1]Reaction type'!$B$2:$D$17,2,0)</f>
        <v>positive</v>
      </c>
    </row>
    <row r="5971" customFormat="1" spans="1:9">
      <c r="A5971">
        <v>6204</v>
      </c>
      <c r="B5971" s="1" t="s">
        <v>284</v>
      </c>
      <c r="C5971" t="s">
        <v>26</v>
      </c>
      <c r="D5971">
        <f>VLOOKUP(C5971,'[1]Reaction type'!$B$2:$D$17,3,0)</f>
        <v>10</v>
      </c>
      <c r="E5971" s="2">
        <v>44122.5806712963</v>
      </c>
      <c r="F5971" s="2" t="str">
        <f t="shared" si="93"/>
        <v>October</v>
      </c>
      <c r="G5971" t="str">
        <f>VLOOKUP($B5971,[1]Content!$B$2:$D$1001,2,0)</f>
        <v>audio</v>
      </c>
      <c r="H5971" t="str">
        <f>VLOOKUP($B5971,[1]Content!$B$2:$D$1001,3,0)</f>
        <v>healthy eating</v>
      </c>
      <c r="I5971" t="str">
        <f>VLOOKUP($C5971,'[1]Reaction type'!$B$2:$D$17,2,0)</f>
        <v>negative</v>
      </c>
    </row>
    <row r="5972" customFormat="1" spans="1:9">
      <c r="A5972">
        <v>6205</v>
      </c>
      <c r="B5972" s="1" t="s">
        <v>284</v>
      </c>
      <c r="C5972" t="s">
        <v>52</v>
      </c>
      <c r="D5972">
        <f>VLOOKUP(C5972,'[1]Reaction type'!$B$2:$D$17,3,0)</f>
        <v>50</v>
      </c>
      <c r="E5972" s="2">
        <v>44175.8070601852</v>
      </c>
      <c r="F5972" s="2" t="str">
        <f t="shared" si="93"/>
        <v>December</v>
      </c>
      <c r="G5972" t="str">
        <f>VLOOKUP($B5972,[1]Content!$B$2:$D$1001,2,0)</f>
        <v>audio</v>
      </c>
      <c r="H5972" t="str">
        <f>VLOOKUP($B5972,[1]Content!$B$2:$D$1001,3,0)</f>
        <v>healthy eating</v>
      </c>
      <c r="I5972" t="str">
        <f>VLOOKUP($C5972,'[1]Reaction type'!$B$2:$D$17,2,0)</f>
        <v>positive</v>
      </c>
    </row>
    <row r="5973" customFormat="1" spans="1:9">
      <c r="A5973">
        <v>6206</v>
      </c>
      <c r="B5973" s="1" t="s">
        <v>284</v>
      </c>
      <c r="C5973" t="s">
        <v>54</v>
      </c>
      <c r="D5973">
        <f>VLOOKUP(C5973,'[1]Reaction type'!$B$2:$D$17,3,0)</f>
        <v>70</v>
      </c>
      <c r="E5973" s="2">
        <v>44292.2823148148</v>
      </c>
      <c r="F5973" s="2" t="str">
        <f t="shared" si="93"/>
        <v>April</v>
      </c>
      <c r="G5973" t="str">
        <f>VLOOKUP($B5973,[1]Content!$B$2:$D$1001,2,0)</f>
        <v>audio</v>
      </c>
      <c r="H5973" t="str">
        <f>VLOOKUP($B5973,[1]Content!$B$2:$D$1001,3,0)</f>
        <v>healthy eating</v>
      </c>
      <c r="I5973" t="str">
        <f>VLOOKUP($C5973,'[1]Reaction type'!$B$2:$D$17,2,0)</f>
        <v>positive</v>
      </c>
    </row>
    <row r="5974" customFormat="1" spans="1:9">
      <c r="A5974">
        <v>6207</v>
      </c>
      <c r="B5974" s="1" t="s">
        <v>284</v>
      </c>
      <c r="C5974" t="s">
        <v>52</v>
      </c>
      <c r="D5974">
        <f>VLOOKUP(C5974,'[1]Reaction type'!$B$2:$D$17,3,0)</f>
        <v>50</v>
      </c>
      <c r="E5974" s="2">
        <v>44188.4531018519</v>
      </c>
      <c r="F5974" s="2" t="str">
        <f t="shared" si="93"/>
        <v>December</v>
      </c>
      <c r="G5974" t="str">
        <f>VLOOKUP($B5974,[1]Content!$B$2:$D$1001,2,0)</f>
        <v>audio</v>
      </c>
      <c r="H5974" t="str">
        <f>VLOOKUP($B5974,[1]Content!$B$2:$D$1001,3,0)</f>
        <v>healthy eating</v>
      </c>
      <c r="I5974" t="str">
        <f>VLOOKUP($C5974,'[1]Reaction type'!$B$2:$D$17,2,0)</f>
        <v>positive</v>
      </c>
    </row>
    <row r="5975" customFormat="1" spans="1:9">
      <c r="A5975">
        <v>6208</v>
      </c>
      <c r="B5975" s="1" t="s">
        <v>284</v>
      </c>
      <c r="C5975" t="s">
        <v>35</v>
      </c>
      <c r="D5975">
        <f>VLOOKUP(C5975,'[1]Reaction type'!$B$2:$D$17,3,0)</f>
        <v>70</v>
      </c>
      <c r="E5975" s="2">
        <v>44229.0333101852</v>
      </c>
      <c r="F5975" s="2" t="str">
        <f t="shared" si="93"/>
        <v>February</v>
      </c>
      <c r="G5975" t="str">
        <f>VLOOKUP($B5975,[1]Content!$B$2:$D$1001,2,0)</f>
        <v>audio</v>
      </c>
      <c r="H5975" t="str">
        <f>VLOOKUP($B5975,[1]Content!$B$2:$D$1001,3,0)</f>
        <v>healthy eating</v>
      </c>
      <c r="I5975" t="str">
        <f>VLOOKUP($C5975,'[1]Reaction type'!$B$2:$D$17,2,0)</f>
        <v>positive</v>
      </c>
    </row>
    <row r="5976" customFormat="1" spans="1:9">
      <c r="A5976">
        <v>6209</v>
      </c>
      <c r="B5976" s="1" t="s">
        <v>284</v>
      </c>
      <c r="C5976" t="s">
        <v>53</v>
      </c>
      <c r="D5976">
        <f>VLOOKUP(C5976,'[1]Reaction type'!$B$2:$D$17,3,0)</f>
        <v>60</v>
      </c>
      <c r="E5976" s="2">
        <v>44331.9247800926</v>
      </c>
      <c r="F5976" s="2" t="str">
        <f t="shared" si="93"/>
        <v>May</v>
      </c>
      <c r="G5976" t="str">
        <f>VLOOKUP($B5976,[1]Content!$B$2:$D$1001,2,0)</f>
        <v>audio</v>
      </c>
      <c r="H5976" t="str">
        <f>VLOOKUP($B5976,[1]Content!$B$2:$D$1001,3,0)</f>
        <v>healthy eating</v>
      </c>
      <c r="I5976" t="str">
        <f>VLOOKUP($C5976,'[1]Reaction type'!$B$2:$D$17,2,0)</f>
        <v>positive</v>
      </c>
    </row>
    <row r="5977" customFormat="1" spans="1:9">
      <c r="A5977">
        <v>6210</v>
      </c>
      <c r="B5977" s="1" t="s">
        <v>284</v>
      </c>
      <c r="C5977" t="s">
        <v>35</v>
      </c>
      <c r="D5977">
        <f>VLOOKUP(C5977,'[1]Reaction type'!$B$2:$D$17,3,0)</f>
        <v>70</v>
      </c>
      <c r="E5977" s="2">
        <v>44215.8053703704</v>
      </c>
      <c r="F5977" s="2" t="str">
        <f t="shared" si="93"/>
        <v>January</v>
      </c>
      <c r="G5977" t="str">
        <f>VLOOKUP($B5977,[1]Content!$B$2:$D$1001,2,0)</f>
        <v>audio</v>
      </c>
      <c r="H5977" t="str">
        <f>VLOOKUP($B5977,[1]Content!$B$2:$D$1001,3,0)</f>
        <v>healthy eating</v>
      </c>
      <c r="I5977" t="str">
        <f>VLOOKUP($C5977,'[1]Reaction type'!$B$2:$D$17,2,0)</f>
        <v>positive</v>
      </c>
    </row>
    <row r="5978" customFormat="1" spans="1:9">
      <c r="A5978">
        <v>6211</v>
      </c>
      <c r="B5978" s="1" t="s">
        <v>284</v>
      </c>
      <c r="C5978" t="s">
        <v>48</v>
      </c>
      <c r="D5978">
        <f>VLOOKUP(C5978,'[1]Reaction type'!$B$2:$D$17,3,0)</f>
        <v>75</v>
      </c>
      <c r="E5978" s="2">
        <v>44348.2971064815</v>
      </c>
      <c r="F5978" s="2" t="str">
        <f t="shared" si="93"/>
        <v>June</v>
      </c>
      <c r="G5978" t="str">
        <f>VLOOKUP($B5978,[1]Content!$B$2:$D$1001,2,0)</f>
        <v>audio</v>
      </c>
      <c r="H5978" t="str">
        <f>VLOOKUP($B5978,[1]Content!$B$2:$D$1001,3,0)</f>
        <v>healthy eating</v>
      </c>
      <c r="I5978" t="str">
        <f>VLOOKUP($C5978,'[1]Reaction type'!$B$2:$D$17,2,0)</f>
        <v>positive</v>
      </c>
    </row>
    <row r="5979" customFormat="1" spans="1:9">
      <c r="A5979">
        <v>6212</v>
      </c>
      <c r="B5979" s="1" t="s">
        <v>284</v>
      </c>
      <c r="C5979" t="s">
        <v>51</v>
      </c>
      <c r="D5979">
        <f>VLOOKUP(C5979,'[1]Reaction type'!$B$2:$D$17,3,0)</f>
        <v>12</v>
      </c>
      <c r="E5979" s="2">
        <v>44202.0825810185</v>
      </c>
      <c r="F5979" s="2" t="str">
        <f t="shared" si="93"/>
        <v>January</v>
      </c>
      <c r="G5979" t="str">
        <f>VLOOKUP($B5979,[1]Content!$B$2:$D$1001,2,0)</f>
        <v>audio</v>
      </c>
      <c r="H5979" t="str">
        <f>VLOOKUP($B5979,[1]Content!$B$2:$D$1001,3,0)</f>
        <v>healthy eating</v>
      </c>
      <c r="I5979" t="str">
        <f>VLOOKUP($C5979,'[1]Reaction type'!$B$2:$D$17,2,0)</f>
        <v>negative</v>
      </c>
    </row>
    <row r="5980" customFormat="1" spans="1:9">
      <c r="A5980">
        <v>6213</v>
      </c>
      <c r="B5980" s="1" t="s">
        <v>284</v>
      </c>
      <c r="C5980" t="s">
        <v>48</v>
      </c>
      <c r="D5980">
        <f>VLOOKUP(C5980,'[1]Reaction type'!$B$2:$D$17,3,0)</f>
        <v>75</v>
      </c>
      <c r="E5980" s="2">
        <v>44331.1709606481</v>
      </c>
      <c r="F5980" s="2" t="str">
        <f t="shared" si="93"/>
        <v>May</v>
      </c>
      <c r="G5980" t="str">
        <f>VLOOKUP($B5980,[1]Content!$B$2:$D$1001,2,0)</f>
        <v>audio</v>
      </c>
      <c r="H5980" t="str">
        <f>VLOOKUP($B5980,[1]Content!$B$2:$D$1001,3,0)</f>
        <v>healthy eating</v>
      </c>
      <c r="I5980" t="str">
        <f>VLOOKUP($C5980,'[1]Reaction type'!$B$2:$D$17,2,0)</f>
        <v>positive</v>
      </c>
    </row>
    <row r="5981" customFormat="1" spans="1:9">
      <c r="A5981">
        <v>6214</v>
      </c>
      <c r="B5981" s="1" t="s">
        <v>284</v>
      </c>
      <c r="C5981" t="s">
        <v>50</v>
      </c>
      <c r="D5981">
        <f>VLOOKUP(C5981,'[1]Reaction type'!$B$2:$D$17,3,0)</f>
        <v>45</v>
      </c>
      <c r="E5981" s="2">
        <v>44239.7119328704</v>
      </c>
      <c r="F5981" s="2" t="str">
        <f t="shared" si="93"/>
        <v>February</v>
      </c>
      <c r="G5981" t="str">
        <f>VLOOKUP($B5981,[1]Content!$B$2:$D$1001,2,0)</f>
        <v>audio</v>
      </c>
      <c r="H5981" t="str">
        <f>VLOOKUP($B5981,[1]Content!$B$2:$D$1001,3,0)</f>
        <v>healthy eating</v>
      </c>
      <c r="I5981" t="str">
        <f>VLOOKUP($C5981,'[1]Reaction type'!$B$2:$D$17,2,0)</f>
        <v>positive</v>
      </c>
    </row>
    <row r="5982" customFormat="1" spans="1:9">
      <c r="A5982">
        <v>6215</v>
      </c>
      <c r="B5982" s="1" t="s">
        <v>284</v>
      </c>
      <c r="C5982" t="s">
        <v>28</v>
      </c>
      <c r="D5982">
        <f>VLOOKUP(C5982,'[1]Reaction type'!$B$2:$D$17,3,0)</f>
        <v>15</v>
      </c>
      <c r="E5982" s="2">
        <v>44309.2704976852</v>
      </c>
      <c r="F5982" s="2" t="str">
        <f t="shared" si="93"/>
        <v>April</v>
      </c>
      <c r="G5982" t="str">
        <f>VLOOKUP($B5982,[1]Content!$B$2:$D$1001,2,0)</f>
        <v>audio</v>
      </c>
      <c r="H5982" t="str">
        <f>VLOOKUP($B5982,[1]Content!$B$2:$D$1001,3,0)</f>
        <v>healthy eating</v>
      </c>
      <c r="I5982" t="str">
        <f>VLOOKUP($C5982,'[1]Reaction type'!$B$2:$D$17,2,0)</f>
        <v>negative</v>
      </c>
    </row>
    <row r="5983" customFormat="1" spans="1:9">
      <c r="A5983">
        <v>6216</v>
      </c>
      <c r="B5983" s="1" t="s">
        <v>284</v>
      </c>
      <c r="C5983" t="s">
        <v>33</v>
      </c>
      <c r="D5983">
        <f>VLOOKUP(C5983,'[1]Reaction type'!$B$2:$D$17,3,0)</f>
        <v>35</v>
      </c>
      <c r="E5983" s="2">
        <v>44078.284375</v>
      </c>
      <c r="F5983" s="2" t="str">
        <f t="shared" si="93"/>
        <v>September</v>
      </c>
      <c r="G5983" t="str">
        <f>VLOOKUP($B5983,[1]Content!$B$2:$D$1001,2,0)</f>
        <v>audio</v>
      </c>
      <c r="H5983" t="str">
        <f>VLOOKUP($B5983,[1]Content!$B$2:$D$1001,3,0)</f>
        <v>healthy eating</v>
      </c>
      <c r="I5983" t="str">
        <f>VLOOKUP($C5983,'[1]Reaction type'!$B$2:$D$17,2,0)</f>
        <v>neutral</v>
      </c>
    </row>
    <row r="5984" customFormat="1" spans="1:9">
      <c r="A5984">
        <v>6217</v>
      </c>
      <c r="B5984" s="1" t="s">
        <v>284</v>
      </c>
      <c r="C5984" t="s">
        <v>35</v>
      </c>
      <c r="D5984">
        <f>VLOOKUP(C5984,'[1]Reaction type'!$B$2:$D$17,3,0)</f>
        <v>70</v>
      </c>
      <c r="E5984" s="2">
        <v>44363.5053125</v>
      </c>
      <c r="F5984" s="2" t="str">
        <f t="shared" si="93"/>
        <v>June</v>
      </c>
      <c r="G5984" t="str">
        <f>VLOOKUP($B5984,[1]Content!$B$2:$D$1001,2,0)</f>
        <v>audio</v>
      </c>
      <c r="H5984" t="str">
        <f>VLOOKUP($B5984,[1]Content!$B$2:$D$1001,3,0)</f>
        <v>healthy eating</v>
      </c>
      <c r="I5984" t="str">
        <f>VLOOKUP($C5984,'[1]Reaction type'!$B$2:$D$17,2,0)</f>
        <v>positive</v>
      </c>
    </row>
    <row r="5985" customFormat="1" spans="1:9">
      <c r="A5985">
        <v>6218</v>
      </c>
      <c r="B5985" s="1" t="s">
        <v>284</v>
      </c>
      <c r="C5985" t="s">
        <v>37</v>
      </c>
      <c r="D5985">
        <f>VLOOKUP(C5985,'[1]Reaction type'!$B$2:$D$17,3,0)</f>
        <v>5</v>
      </c>
      <c r="E5985" s="2">
        <v>44107.8710069444</v>
      </c>
      <c r="F5985" s="2" t="str">
        <f t="shared" si="93"/>
        <v>October</v>
      </c>
      <c r="G5985" t="str">
        <f>VLOOKUP($B5985,[1]Content!$B$2:$D$1001,2,0)</f>
        <v>audio</v>
      </c>
      <c r="H5985" t="str">
        <f>VLOOKUP($B5985,[1]Content!$B$2:$D$1001,3,0)</f>
        <v>healthy eating</v>
      </c>
      <c r="I5985" t="str">
        <f>VLOOKUP($C5985,'[1]Reaction type'!$B$2:$D$17,2,0)</f>
        <v>negative</v>
      </c>
    </row>
    <row r="5986" customFormat="1" spans="1:9">
      <c r="A5986">
        <v>6219</v>
      </c>
      <c r="B5986" s="1" t="s">
        <v>284</v>
      </c>
      <c r="C5986" t="s">
        <v>52</v>
      </c>
      <c r="D5986">
        <f>VLOOKUP(C5986,'[1]Reaction type'!$B$2:$D$17,3,0)</f>
        <v>50</v>
      </c>
      <c r="E5986" s="2">
        <v>44110.1171990741</v>
      </c>
      <c r="F5986" s="2" t="str">
        <f t="shared" si="93"/>
        <v>October</v>
      </c>
      <c r="G5986" t="str">
        <f>VLOOKUP($B5986,[1]Content!$B$2:$D$1001,2,0)</f>
        <v>audio</v>
      </c>
      <c r="H5986" t="str">
        <f>VLOOKUP($B5986,[1]Content!$B$2:$D$1001,3,0)</f>
        <v>healthy eating</v>
      </c>
      <c r="I5986" t="str">
        <f>VLOOKUP($C5986,'[1]Reaction type'!$B$2:$D$17,2,0)</f>
        <v>positive</v>
      </c>
    </row>
    <row r="5987" customFormat="1" spans="1:9">
      <c r="A5987">
        <v>6220</v>
      </c>
      <c r="B5987" s="1" t="s">
        <v>284</v>
      </c>
      <c r="C5987" t="s">
        <v>48</v>
      </c>
      <c r="D5987">
        <f>VLOOKUP(C5987,'[1]Reaction type'!$B$2:$D$17,3,0)</f>
        <v>75</v>
      </c>
      <c r="E5987" s="2">
        <v>44236.1696527778</v>
      </c>
      <c r="F5987" s="2" t="str">
        <f t="shared" si="93"/>
        <v>February</v>
      </c>
      <c r="G5987" t="str">
        <f>VLOOKUP($B5987,[1]Content!$B$2:$D$1001,2,0)</f>
        <v>audio</v>
      </c>
      <c r="H5987" t="str">
        <f>VLOOKUP($B5987,[1]Content!$B$2:$D$1001,3,0)</f>
        <v>healthy eating</v>
      </c>
      <c r="I5987" t="str">
        <f>VLOOKUP($C5987,'[1]Reaction type'!$B$2:$D$17,2,0)</f>
        <v>positive</v>
      </c>
    </row>
    <row r="5988" customFormat="1" spans="1:9">
      <c r="A5988">
        <v>6221</v>
      </c>
      <c r="B5988" s="1" t="s">
        <v>284</v>
      </c>
      <c r="C5988" t="s">
        <v>40</v>
      </c>
      <c r="D5988">
        <f>VLOOKUP(C5988,'[1]Reaction type'!$B$2:$D$17,3,0)</f>
        <v>65</v>
      </c>
      <c r="E5988" s="2">
        <v>44025.3707291667</v>
      </c>
      <c r="F5988" s="2" t="str">
        <f t="shared" si="93"/>
        <v>July</v>
      </c>
      <c r="G5988" t="str">
        <f>VLOOKUP($B5988,[1]Content!$B$2:$D$1001,2,0)</f>
        <v>audio</v>
      </c>
      <c r="H5988" t="str">
        <f>VLOOKUP($B5988,[1]Content!$B$2:$D$1001,3,0)</f>
        <v>healthy eating</v>
      </c>
      <c r="I5988" t="str">
        <f>VLOOKUP($C5988,'[1]Reaction type'!$B$2:$D$17,2,0)</f>
        <v>positive</v>
      </c>
    </row>
    <row r="5989" customFormat="1" spans="1:9">
      <c r="A5989">
        <v>6223</v>
      </c>
      <c r="B5989" s="1" t="s">
        <v>285</v>
      </c>
      <c r="C5989" t="s">
        <v>33</v>
      </c>
      <c r="D5989">
        <f>VLOOKUP(C5989,'[1]Reaction type'!$B$2:$D$17,3,0)</f>
        <v>35</v>
      </c>
      <c r="E5989" s="2">
        <v>44240.9806828704</v>
      </c>
      <c r="F5989" s="2" t="str">
        <f t="shared" si="93"/>
        <v>February</v>
      </c>
      <c r="G5989" t="str">
        <f>VLOOKUP($B5989,[1]Content!$B$2:$D$1001,2,0)</f>
        <v>photo</v>
      </c>
      <c r="H5989" t="str">
        <f>VLOOKUP($B5989,[1]Content!$B$2:$D$1001,3,0)</f>
        <v>technology</v>
      </c>
      <c r="I5989" t="str">
        <f>VLOOKUP($C5989,'[1]Reaction type'!$B$2:$D$17,2,0)</f>
        <v>neutral</v>
      </c>
    </row>
    <row r="5990" customFormat="1" spans="1:9">
      <c r="A5990">
        <v>6224</v>
      </c>
      <c r="B5990" s="1" t="s">
        <v>285</v>
      </c>
      <c r="C5990" t="s">
        <v>26</v>
      </c>
      <c r="D5990">
        <f>VLOOKUP(C5990,'[1]Reaction type'!$B$2:$D$17,3,0)</f>
        <v>10</v>
      </c>
      <c r="E5990" s="2">
        <v>44021.4504513889</v>
      </c>
      <c r="F5990" s="2" t="str">
        <f t="shared" si="93"/>
        <v>July</v>
      </c>
      <c r="G5990" t="str">
        <f>VLOOKUP($B5990,[1]Content!$B$2:$D$1001,2,0)</f>
        <v>photo</v>
      </c>
      <c r="H5990" t="str">
        <f>VLOOKUP($B5990,[1]Content!$B$2:$D$1001,3,0)</f>
        <v>technology</v>
      </c>
      <c r="I5990" t="str">
        <f>VLOOKUP($C5990,'[1]Reaction type'!$B$2:$D$17,2,0)</f>
        <v>negative</v>
      </c>
    </row>
    <row r="5991" customFormat="1" spans="1:9">
      <c r="A5991">
        <v>6225</v>
      </c>
      <c r="B5991" s="1" t="s">
        <v>285</v>
      </c>
      <c r="C5991" t="s">
        <v>37</v>
      </c>
      <c r="D5991">
        <f>VLOOKUP(C5991,'[1]Reaction type'!$B$2:$D$17,3,0)</f>
        <v>5</v>
      </c>
      <c r="E5991" s="2">
        <v>44135.8829398148</v>
      </c>
      <c r="F5991" s="2" t="str">
        <f t="shared" si="93"/>
        <v>October</v>
      </c>
      <c r="G5991" t="str">
        <f>VLOOKUP($B5991,[1]Content!$B$2:$D$1001,2,0)</f>
        <v>photo</v>
      </c>
      <c r="H5991" t="str">
        <f>VLOOKUP($B5991,[1]Content!$B$2:$D$1001,3,0)</f>
        <v>technology</v>
      </c>
      <c r="I5991" t="str">
        <f>VLOOKUP($C5991,'[1]Reaction type'!$B$2:$D$17,2,0)</f>
        <v>negative</v>
      </c>
    </row>
    <row r="5992" customFormat="1" spans="1:9">
      <c r="A5992">
        <v>6226</v>
      </c>
      <c r="B5992" s="1" t="s">
        <v>285</v>
      </c>
      <c r="C5992" t="s">
        <v>37</v>
      </c>
      <c r="D5992">
        <f>VLOOKUP(C5992,'[1]Reaction type'!$B$2:$D$17,3,0)</f>
        <v>5</v>
      </c>
      <c r="E5992" s="2">
        <v>44016.4398958333</v>
      </c>
      <c r="F5992" s="2" t="str">
        <f t="shared" si="93"/>
        <v>July</v>
      </c>
      <c r="G5992" t="str">
        <f>VLOOKUP($B5992,[1]Content!$B$2:$D$1001,2,0)</f>
        <v>photo</v>
      </c>
      <c r="H5992" t="str">
        <f>VLOOKUP($B5992,[1]Content!$B$2:$D$1001,3,0)</f>
        <v>technology</v>
      </c>
      <c r="I5992" t="str">
        <f>VLOOKUP($C5992,'[1]Reaction type'!$B$2:$D$17,2,0)</f>
        <v>negative</v>
      </c>
    </row>
    <row r="5993" customFormat="1" spans="1:9">
      <c r="A5993">
        <v>6227</v>
      </c>
      <c r="B5993" s="1" t="s">
        <v>285</v>
      </c>
      <c r="C5993" t="s">
        <v>48</v>
      </c>
      <c r="D5993">
        <f>VLOOKUP(C5993,'[1]Reaction type'!$B$2:$D$17,3,0)</f>
        <v>75</v>
      </c>
      <c r="E5993" s="2">
        <v>44236.3918171296</v>
      </c>
      <c r="F5993" s="2" t="str">
        <f t="shared" si="93"/>
        <v>February</v>
      </c>
      <c r="G5993" t="str">
        <f>VLOOKUP($B5993,[1]Content!$B$2:$D$1001,2,0)</f>
        <v>photo</v>
      </c>
      <c r="H5993" t="str">
        <f>VLOOKUP($B5993,[1]Content!$B$2:$D$1001,3,0)</f>
        <v>technology</v>
      </c>
      <c r="I5993" t="str">
        <f>VLOOKUP($C5993,'[1]Reaction type'!$B$2:$D$17,2,0)</f>
        <v>positive</v>
      </c>
    </row>
    <row r="5994" customFormat="1" spans="1:9">
      <c r="A5994">
        <v>6228</v>
      </c>
      <c r="B5994" s="1" t="s">
        <v>285</v>
      </c>
      <c r="C5994" t="s">
        <v>37</v>
      </c>
      <c r="D5994">
        <f>VLOOKUP(C5994,'[1]Reaction type'!$B$2:$D$17,3,0)</f>
        <v>5</v>
      </c>
      <c r="E5994" s="2">
        <v>44333.6510763889</v>
      </c>
      <c r="F5994" s="2" t="str">
        <f t="shared" si="93"/>
        <v>May</v>
      </c>
      <c r="G5994" t="str">
        <f>VLOOKUP($B5994,[1]Content!$B$2:$D$1001,2,0)</f>
        <v>photo</v>
      </c>
      <c r="H5994" t="str">
        <f>VLOOKUP($B5994,[1]Content!$B$2:$D$1001,3,0)</f>
        <v>technology</v>
      </c>
      <c r="I5994" t="str">
        <f>VLOOKUP($C5994,'[1]Reaction type'!$B$2:$D$17,2,0)</f>
        <v>negative</v>
      </c>
    </row>
    <row r="5995" customFormat="1" spans="1:9">
      <c r="A5995">
        <v>6229</v>
      </c>
      <c r="B5995" s="1" t="s">
        <v>285</v>
      </c>
      <c r="C5995" t="s">
        <v>24</v>
      </c>
      <c r="D5995">
        <f>VLOOKUP(C5995,'[1]Reaction type'!$B$2:$D$17,3,0)</f>
        <v>0</v>
      </c>
      <c r="E5995" s="2">
        <v>44060.7840162037</v>
      </c>
      <c r="F5995" s="2" t="str">
        <f t="shared" si="93"/>
        <v>August</v>
      </c>
      <c r="G5995" t="str">
        <f>VLOOKUP($B5995,[1]Content!$B$2:$D$1001,2,0)</f>
        <v>photo</v>
      </c>
      <c r="H5995" t="str">
        <f>VLOOKUP($B5995,[1]Content!$B$2:$D$1001,3,0)</f>
        <v>technology</v>
      </c>
      <c r="I5995" t="str">
        <f>VLOOKUP($C5995,'[1]Reaction type'!$B$2:$D$17,2,0)</f>
        <v>negative</v>
      </c>
    </row>
    <row r="5996" customFormat="1" spans="1:9">
      <c r="A5996">
        <v>6230</v>
      </c>
      <c r="B5996" s="1" t="s">
        <v>285</v>
      </c>
      <c r="C5996" t="s">
        <v>57</v>
      </c>
      <c r="D5996">
        <f>VLOOKUP(C5996,'[1]Reaction type'!$B$2:$D$17,3,0)</f>
        <v>72</v>
      </c>
      <c r="E5996" s="2">
        <v>44140.9182175926</v>
      </c>
      <c r="F5996" s="2" t="str">
        <f t="shared" si="93"/>
        <v>November</v>
      </c>
      <c r="G5996" t="str">
        <f>VLOOKUP($B5996,[1]Content!$B$2:$D$1001,2,0)</f>
        <v>photo</v>
      </c>
      <c r="H5996" t="str">
        <f>VLOOKUP($B5996,[1]Content!$B$2:$D$1001,3,0)</f>
        <v>technology</v>
      </c>
      <c r="I5996" t="str">
        <f>VLOOKUP($C5996,'[1]Reaction type'!$B$2:$D$17,2,0)</f>
        <v>positive</v>
      </c>
    </row>
    <row r="5997" customFormat="1" spans="1:9">
      <c r="A5997">
        <v>6231</v>
      </c>
      <c r="B5997" s="1" t="s">
        <v>285</v>
      </c>
      <c r="C5997" t="s">
        <v>26</v>
      </c>
      <c r="D5997">
        <f>VLOOKUP(C5997,'[1]Reaction type'!$B$2:$D$17,3,0)</f>
        <v>10</v>
      </c>
      <c r="E5997" s="2">
        <v>44289.1396180556</v>
      </c>
      <c r="F5997" s="2" t="str">
        <f t="shared" si="93"/>
        <v>April</v>
      </c>
      <c r="G5997" t="str">
        <f>VLOOKUP($B5997,[1]Content!$B$2:$D$1001,2,0)</f>
        <v>photo</v>
      </c>
      <c r="H5997" t="str">
        <f>VLOOKUP($B5997,[1]Content!$B$2:$D$1001,3,0)</f>
        <v>technology</v>
      </c>
      <c r="I5997" t="str">
        <f>VLOOKUP($C5997,'[1]Reaction type'!$B$2:$D$17,2,0)</f>
        <v>negative</v>
      </c>
    </row>
    <row r="5998" customFormat="1" spans="1:9">
      <c r="A5998">
        <v>6232</v>
      </c>
      <c r="B5998" s="1" t="s">
        <v>285</v>
      </c>
      <c r="C5998" t="s">
        <v>28</v>
      </c>
      <c r="D5998">
        <f>VLOOKUP(C5998,'[1]Reaction type'!$B$2:$D$17,3,0)</f>
        <v>15</v>
      </c>
      <c r="E5998" s="2">
        <v>44290.1256481481</v>
      </c>
      <c r="F5998" s="2" t="str">
        <f t="shared" si="93"/>
        <v>April</v>
      </c>
      <c r="G5998" t="str">
        <f>VLOOKUP($B5998,[1]Content!$B$2:$D$1001,2,0)</f>
        <v>photo</v>
      </c>
      <c r="H5998" t="str">
        <f>VLOOKUP($B5998,[1]Content!$B$2:$D$1001,3,0)</f>
        <v>technology</v>
      </c>
      <c r="I5998" t="str">
        <f>VLOOKUP($C5998,'[1]Reaction type'!$B$2:$D$17,2,0)</f>
        <v>negative</v>
      </c>
    </row>
    <row r="5999" customFormat="1" spans="1:9">
      <c r="A5999">
        <v>6233</v>
      </c>
      <c r="B5999" s="1" t="s">
        <v>285</v>
      </c>
      <c r="C5999" t="s">
        <v>24</v>
      </c>
      <c r="D5999">
        <f>VLOOKUP(C5999,'[1]Reaction type'!$B$2:$D$17,3,0)</f>
        <v>0</v>
      </c>
      <c r="E5999" s="2">
        <v>44231.8576736111</v>
      </c>
      <c r="F5999" s="2" t="str">
        <f t="shared" si="93"/>
        <v>February</v>
      </c>
      <c r="G5999" t="str">
        <f>VLOOKUP($B5999,[1]Content!$B$2:$D$1001,2,0)</f>
        <v>photo</v>
      </c>
      <c r="H5999" t="str">
        <f>VLOOKUP($B5999,[1]Content!$B$2:$D$1001,3,0)</f>
        <v>technology</v>
      </c>
      <c r="I5999" t="str">
        <f>VLOOKUP($C5999,'[1]Reaction type'!$B$2:$D$17,2,0)</f>
        <v>negative</v>
      </c>
    </row>
    <row r="6000" customFormat="1" spans="1:9">
      <c r="A6000">
        <v>6234</v>
      </c>
      <c r="B6000" s="1" t="s">
        <v>285</v>
      </c>
      <c r="C6000" t="s">
        <v>48</v>
      </c>
      <c r="D6000">
        <f>VLOOKUP(C6000,'[1]Reaction type'!$B$2:$D$17,3,0)</f>
        <v>75</v>
      </c>
      <c r="E6000" s="2">
        <v>44278.6028125</v>
      </c>
      <c r="F6000" s="2" t="str">
        <f t="shared" si="93"/>
        <v>March</v>
      </c>
      <c r="G6000" t="str">
        <f>VLOOKUP($B6000,[1]Content!$B$2:$D$1001,2,0)</f>
        <v>photo</v>
      </c>
      <c r="H6000" t="str">
        <f>VLOOKUP($B6000,[1]Content!$B$2:$D$1001,3,0)</f>
        <v>technology</v>
      </c>
      <c r="I6000" t="str">
        <f>VLOOKUP($C6000,'[1]Reaction type'!$B$2:$D$17,2,0)</f>
        <v>positive</v>
      </c>
    </row>
    <row r="6001" customFormat="1" spans="1:9">
      <c r="A6001">
        <v>6235</v>
      </c>
      <c r="B6001" s="1" t="s">
        <v>285</v>
      </c>
      <c r="C6001" t="s">
        <v>37</v>
      </c>
      <c r="D6001">
        <f>VLOOKUP(C6001,'[1]Reaction type'!$B$2:$D$17,3,0)</f>
        <v>5</v>
      </c>
      <c r="E6001" s="2">
        <v>44137.0044907407</v>
      </c>
      <c r="F6001" s="2" t="str">
        <f t="shared" si="93"/>
        <v>November</v>
      </c>
      <c r="G6001" t="str">
        <f>VLOOKUP($B6001,[1]Content!$B$2:$D$1001,2,0)</f>
        <v>photo</v>
      </c>
      <c r="H6001" t="str">
        <f>VLOOKUP($B6001,[1]Content!$B$2:$D$1001,3,0)</f>
        <v>technology</v>
      </c>
      <c r="I6001" t="str">
        <f>VLOOKUP($C6001,'[1]Reaction type'!$B$2:$D$17,2,0)</f>
        <v>negative</v>
      </c>
    </row>
    <row r="6002" customFormat="1" spans="1:9">
      <c r="A6002">
        <v>6236</v>
      </c>
      <c r="B6002" s="1" t="s">
        <v>285</v>
      </c>
      <c r="C6002" t="s">
        <v>31</v>
      </c>
      <c r="D6002">
        <f>VLOOKUP(C6002,'[1]Reaction type'!$B$2:$D$17,3,0)</f>
        <v>30</v>
      </c>
      <c r="E6002" s="2">
        <v>44211.2963310185</v>
      </c>
      <c r="F6002" s="2" t="str">
        <f t="shared" si="93"/>
        <v>January</v>
      </c>
      <c r="G6002" t="str">
        <f>VLOOKUP($B6002,[1]Content!$B$2:$D$1001,2,0)</f>
        <v>photo</v>
      </c>
      <c r="H6002" t="str">
        <f>VLOOKUP($B6002,[1]Content!$B$2:$D$1001,3,0)</f>
        <v>technology</v>
      </c>
      <c r="I6002" t="str">
        <f>VLOOKUP($C6002,'[1]Reaction type'!$B$2:$D$17,2,0)</f>
        <v>positive</v>
      </c>
    </row>
    <row r="6003" customFormat="1" spans="1:9">
      <c r="A6003">
        <v>6237</v>
      </c>
      <c r="B6003" s="1" t="s">
        <v>285</v>
      </c>
      <c r="C6003" t="s">
        <v>33</v>
      </c>
      <c r="D6003">
        <f>VLOOKUP(C6003,'[1]Reaction type'!$B$2:$D$17,3,0)</f>
        <v>35</v>
      </c>
      <c r="E6003" s="2">
        <v>44352.1706828704</v>
      </c>
      <c r="F6003" s="2" t="str">
        <f t="shared" si="93"/>
        <v>June</v>
      </c>
      <c r="G6003" t="str">
        <f>VLOOKUP($B6003,[1]Content!$B$2:$D$1001,2,0)</f>
        <v>photo</v>
      </c>
      <c r="H6003" t="str">
        <f>VLOOKUP($B6003,[1]Content!$B$2:$D$1001,3,0)</f>
        <v>technology</v>
      </c>
      <c r="I6003" t="str">
        <f>VLOOKUP($C6003,'[1]Reaction type'!$B$2:$D$17,2,0)</f>
        <v>neutral</v>
      </c>
    </row>
    <row r="6004" customFormat="1" spans="1:9">
      <c r="A6004">
        <v>6238</v>
      </c>
      <c r="B6004" s="1" t="s">
        <v>285</v>
      </c>
      <c r="C6004" t="s">
        <v>57</v>
      </c>
      <c r="D6004">
        <f>VLOOKUP(C6004,'[1]Reaction type'!$B$2:$D$17,3,0)</f>
        <v>72</v>
      </c>
      <c r="E6004" s="2">
        <v>44218.4100231481</v>
      </c>
      <c r="F6004" s="2" t="str">
        <f t="shared" si="93"/>
        <v>January</v>
      </c>
      <c r="G6004" t="str">
        <f>VLOOKUP($B6004,[1]Content!$B$2:$D$1001,2,0)</f>
        <v>photo</v>
      </c>
      <c r="H6004" t="str">
        <f>VLOOKUP($B6004,[1]Content!$B$2:$D$1001,3,0)</f>
        <v>technology</v>
      </c>
      <c r="I6004" t="str">
        <f>VLOOKUP($C6004,'[1]Reaction type'!$B$2:$D$17,2,0)</f>
        <v>positive</v>
      </c>
    </row>
    <row r="6005" customFormat="1" spans="1:9">
      <c r="A6005">
        <v>6239</v>
      </c>
      <c r="B6005" s="1" t="s">
        <v>285</v>
      </c>
      <c r="C6005" t="s">
        <v>54</v>
      </c>
      <c r="D6005">
        <f>VLOOKUP(C6005,'[1]Reaction type'!$B$2:$D$17,3,0)</f>
        <v>70</v>
      </c>
      <c r="E6005" s="2">
        <v>44254.0806597222</v>
      </c>
      <c r="F6005" s="2" t="str">
        <f t="shared" si="93"/>
        <v>February</v>
      </c>
      <c r="G6005" t="str">
        <f>VLOOKUP($B6005,[1]Content!$B$2:$D$1001,2,0)</f>
        <v>photo</v>
      </c>
      <c r="H6005" t="str">
        <f>VLOOKUP($B6005,[1]Content!$B$2:$D$1001,3,0)</f>
        <v>technology</v>
      </c>
      <c r="I6005" t="str">
        <f>VLOOKUP($C6005,'[1]Reaction type'!$B$2:$D$17,2,0)</f>
        <v>positive</v>
      </c>
    </row>
    <row r="6006" customFormat="1" spans="1:9">
      <c r="A6006">
        <v>6240</v>
      </c>
      <c r="B6006" s="1" t="s">
        <v>285</v>
      </c>
      <c r="C6006" t="s">
        <v>42</v>
      </c>
      <c r="D6006">
        <f>VLOOKUP(C6006,'[1]Reaction type'!$B$2:$D$17,3,0)</f>
        <v>20</v>
      </c>
      <c r="E6006" s="2">
        <v>44011.1734027778</v>
      </c>
      <c r="F6006" s="2" t="str">
        <f t="shared" si="93"/>
        <v>June</v>
      </c>
      <c r="G6006" t="str">
        <f>VLOOKUP($B6006,[1]Content!$B$2:$D$1001,2,0)</f>
        <v>photo</v>
      </c>
      <c r="H6006" t="str">
        <f>VLOOKUP($B6006,[1]Content!$B$2:$D$1001,3,0)</f>
        <v>technology</v>
      </c>
      <c r="I6006" t="str">
        <f>VLOOKUP($C6006,'[1]Reaction type'!$B$2:$D$17,2,0)</f>
        <v>neutral</v>
      </c>
    </row>
    <row r="6007" customFormat="1" spans="1:9">
      <c r="A6007">
        <v>6241</v>
      </c>
      <c r="B6007" s="1" t="s">
        <v>285</v>
      </c>
      <c r="C6007" t="s">
        <v>57</v>
      </c>
      <c r="D6007">
        <f>VLOOKUP(C6007,'[1]Reaction type'!$B$2:$D$17,3,0)</f>
        <v>72</v>
      </c>
      <c r="E6007" s="2">
        <v>44191.9042361111</v>
      </c>
      <c r="F6007" s="2" t="str">
        <f t="shared" si="93"/>
        <v>December</v>
      </c>
      <c r="G6007" t="str">
        <f>VLOOKUP($B6007,[1]Content!$B$2:$D$1001,2,0)</f>
        <v>photo</v>
      </c>
      <c r="H6007" t="str">
        <f>VLOOKUP($B6007,[1]Content!$B$2:$D$1001,3,0)</f>
        <v>technology</v>
      </c>
      <c r="I6007" t="str">
        <f>VLOOKUP($C6007,'[1]Reaction type'!$B$2:$D$17,2,0)</f>
        <v>positive</v>
      </c>
    </row>
    <row r="6008" customFormat="1" spans="1:9">
      <c r="A6008">
        <v>6242</v>
      </c>
      <c r="B6008" s="1" t="s">
        <v>285</v>
      </c>
      <c r="C6008" t="s">
        <v>52</v>
      </c>
      <c r="D6008">
        <f>VLOOKUP(C6008,'[1]Reaction type'!$B$2:$D$17,3,0)</f>
        <v>50</v>
      </c>
      <c r="E6008" s="2">
        <v>44104.1140740741</v>
      </c>
      <c r="F6008" s="2" t="str">
        <f t="shared" si="93"/>
        <v>September</v>
      </c>
      <c r="G6008" t="str">
        <f>VLOOKUP($B6008,[1]Content!$B$2:$D$1001,2,0)</f>
        <v>photo</v>
      </c>
      <c r="H6008" t="str">
        <f>VLOOKUP($B6008,[1]Content!$B$2:$D$1001,3,0)</f>
        <v>technology</v>
      </c>
      <c r="I6008" t="str">
        <f>VLOOKUP($C6008,'[1]Reaction type'!$B$2:$D$17,2,0)</f>
        <v>positive</v>
      </c>
    </row>
    <row r="6009" customFormat="1" spans="1:9">
      <c r="A6009">
        <v>6243</v>
      </c>
      <c r="B6009" s="1" t="s">
        <v>285</v>
      </c>
      <c r="C6009" t="s">
        <v>26</v>
      </c>
      <c r="D6009">
        <f>VLOOKUP(C6009,'[1]Reaction type'!$B$2:$D$17,3,0)</f>
        <v>10</v>
      </c>
      <c r="E6009" s="2">
        <v>44161.3589930556</v>
      </c>
      <c r="F6009" s="2" t="str">
        <f t="shared" si="93"/>
        <v>November</v>
      </c>
      <c r="G6009" t="str">
        <f>VLOOKUP($B6009,[1]Content!$B$2:$D$1001,2,0)</f>
        <v>photo</v>
      </c>
      <c r="H6009" t="str">
        <f>VLOOKUP($B6009,[1]Content!$B$2:$D$1001,3,0)</f>
        <v>technology</v>
      </c>
      <c r="I6009" t="str">
        <f>VLOOKUP($C6009,'[1]Reaction type'!$B$2:$D$17,2,0)</f>
        <v>negative</v>
      </c>
    </row>
    <row r="6010" customFormat="1" spans="1:9">
      <c r="A6010">
        <v>6244</v>
      </c>
      <c r="B6010" s="1" t="s">
        <v>285</v>
      </c>
      <c r="C6010" t="s">
        <v>24</v>
      </c>
      <c r="D6010">
        <f>VLOOKUP(C6010,'[1]Reaction type'!$B$2:$D$17,3,0)</f>
        <v>0</v>
      </c>
      <c r="E6010" s="2">
        <v>44282.8334027778</v>
      </c>
      <c r="F6010" s="2" t="str">
        <f t="shared" si="93"/>
        <v>March</v>
      </c>
      <c r="G6010" t="str">
        <f>VLOOKUP($B6010,[1]Content!$B$2:$D$1001,2,0)</f>
        <v>photo</v>
      </c>
      <c r="H6010" t="str">
        <f>VLOOKUP($B6010,[1]Content!$B$2:$D$1001,3,0)</f>
        <v>technology</v>
      </c>
      <c r="I6010" t="str">
        <f>VLOOKUP($C6010,'[1]Reaction type'!$B$2:$D$17,2,0)</f>
        <v>negative</v>
      </c>
    </row>
    <row r="6011" customFormat="1" spans="1:9">
      <c r="A6011">
        <v>6245</v>
      </c>
      <c r="B6011" s="1" t="s">
        <v>285</v>
      </c>
      <c r="C6011" t="s">
        <v>57</v>
      </c>
      <c r="D6011">
        <f>VLOOKUP(C6011,'[1]Reaction type'!$B$2:$D$17,3,0)</f>
        <v>72</v>
      </c>
      <c r="E6011" s="2">
        <v>44098.7984837963</v>
      </c>
      <c r="F6011" s="2" t="str">
        <f t="shared" si="93"/>
        <v>September</v>
      </c>
      <c r="G6011" t="str">
        <f>VLOOKUP($B6011,[1]Content!$B$2:$D$1001,2,0)</f>
        <v>photo</v>
      </c>
      <c r="H6011" t="str">
        <f>VLOOKUP($B6011,[1]Content!$B$2:$D$1001,3,0)</f>
        <v>technology</v>
      </c>
      <c r="I6011" t="str">
        <f>VLOOKUP($C6011,'[1]Reaction type'!$B$2:$D$17,2,0)</f>
        <v>positive</v>
      </c>
    </row>
    <row r="6012" customFormat="1" spans="1:9">
      <c r="A6012">
        <v>6246</v>
      </c>
      <c r="B6012" s="1" t="s">
        <v>285</v>
      </c>
      <c r="C6012" t="s">
        <v>37</v>
      </c>
      <c r="D6012">
        <f>VLOOKUP(C6012,'[1]Reaction type'!$B$2:$D$17,3,0)</f>
        <v>5</v>
      </c>
      <c r="E6012" s="2">
        <v>44016.6187962963</v>
      </c>
      <c r="F6012" s="2" t="str">
        <f t="shared" si="93"/>
        <v>July</v>
      </c>
      <c r="G6012" t="str">
        <f>VLOOKUP($B6012,[1]Content!$B$2:$D$1001,2,0)</f>
        <v>photo</v>
      </c>
      <c r="H6012" t="str">
        <f>VLOOKUP($B6012,[1]Content!$B$2:$D$1001,3,0)</f>
        <v>technology</v>
      </c>
      <c r="I6012" t="str">
        <f>VLOOKUP($C6012,'[1]Reaction type'!$B$2:$D$17,2,0)</f>
        <v>negative</v>
      </c>
    </row>
    <row r="6013" customFormat="1" spans="1:9">
      <c r="A6013">
        <v>6247</v>
      </c>
      <c r="B6013" s="1" t="s">
        <v>285</v>
      </c>
      <c r="C6013" t="s">
        <v>48</v>
      </c>
      <c r="D6013">
        <f>VLOOKUP(C6013,'[1]Reaction type'!$B$2:$D$17,3,0)</f>
        <v>75</v>
      </c>
      <c r="E6013" s="2">
        <v>44101.697025463</v>
      </c>
      <c r="F6013" s="2" t="str">
        <f t="shared" si="93"/>
        <v>September</v>
      </c>
      <c r="G6013" t="str">
        <f>VLOOKUP($B6013,[1]Content!$B$2:$D$1001,2,0)</f>
        <v>photo</v>
      </c>
      <c r="H6013" t="str">
        <f>VLOOKUP($B6013,[1]Content!$B$2:$D$1001,3,0)</f>
        <v>technology</v>
      </c>
      <c r="I6013" t="str">
        <f>VLOOKUP($C6013,'[1]Reaction type'!$B$2:$D$17,2,0)</f>
        <v>positive</v>
      </c>
    </row>
    <row r="6014" customFormat="1" spans="1:9">
      <c r="A6014">
        <v>6248</v>
      </c>
      <c r="B6014" s="1" t="s">
        <v>285</v>
      </c>
      <c r="C6014" t="s">
        <v>51</v>
      </c>
      <c r="D6014">
        <f>VLOOKUP(C6014,'[1]Reaction type'!$B$2:$D$17,3,0)</f>
        <v>12</v>
      </c>
      <c r="E6014" s="2">
        <v>44035.0486111111</v>
      </c>
      <c r="F6014" s="2" t="str">
        <f t="shared" si="93"/>
        <v>July</v>
      </c>
      <c r="G6014" t="str">
        <f>VLOOKUP($B6014,[1]Content!$B$2:$D$1001,2,0)</f>
        <v>photo</v>
      </c>
      <c r="H6014" t="str">
        <f>VLOOKUP($B6014,[1]Content!$B$2:$D$1001,3,0)</f>
        <v>technology</v>
      </c>
      <c r="I6014" t="str">
        <f>VLOOKUP($C6014,'[1]Reaction type'!$B$2:$D$17,2,0)</f>
        <v>negative</v>
      </c>
    </row>
    <row r="6015" customFormat="1" spans="1:9">
      <c r="A6015">
        <v>6249</v>
      </c>
      <c r="B6015" s="1" t="s">
        <v>285</v>
      </c>
      <c r="C6015" t="s">
        <v>35</v>
      </c>
      <c r="D6015">
        <f>VLOOKUP(C6015,'[1]Reaction type'!$B$2:$D$17,3,0)</f>
        <v>70</v>
      </c>
      <c r="E6015" s="2">
        <v>44057.0796296296</v>
      </c>
      <c r="F6015" s="2" t="str">
        <f t="shared" si="93"/>
        <v>August</v>
      </c>
      <c r="G6015" t="str">
        <f>VLOOKUP($B6015,[1]Content!$B$2:$D$1001,2,0)</f>
        <v>photo</v>
      </c>
      <c r="H6015" t="str">
        <f>VLOOKUP($B6015,[1]Content!$B$2:$D$1001,3,0)</f>
        <v>technology</v>
      </c>
      <c r="I6015" t="str">
        <f>VLOOKUP($C6015,'[1]Reaction type'!$B$2:$D$17,2,0)</f>
        <v>positive</v>
      </c>
    </row>
    <row r="6016" customFormat="1" spans="1:9">
      <c r="A6016">
        <v>6250</v>
      </c>
      <c r="B6016" s="1" t="s">
        <v>285</v>
      </c>
      <c r="C6016" t="s">
        <v>57</v>
      </c>
      <c r="D6016">
        <f>VLOOKUP(C6016,'[1]Reaction type'!$B$2:$D$17,3,0)</f>
        <v>72</v>
      </c>
      <c r="E6016" s="2">
        <v>44211.9752199074</v>
      </c>
      <c r="F6016" s="2" t="str">
        <f t="shared" si="93"/>
        <v>January</v>
      </c>
      <c r="G6016" t="str">
        <f>VLOOKUP($B6016,[1]Content!$B$2:$D$1001,2,0)</f>
        <v>photo</v>
      </c>
      <c r="H6016" t="str">
        <f>VLOOKUP($B6016,[1]Content!$B$2:$D$1001,3,0)</f>
        <v>technology</v>
      </c>
      <c r="I6016" t="str">
        <f>VLOOKUP($C6016,'[1]Reaction type'!$B$2:$D$17,2,0)</f>
        <v>positive</v>
      </c>
    </row>
    <row r="6017" customFormat="1" spans="1:9">
      <c r="A6017">
        <v>6251</v>
      </c>
      <c r="B6017" s="1" t="s">
        <v>285</v>
      </c>
      <c r="C6017" t="s">
        <v>40</v>
      </c>
      <c r="D6017">
        <f>VLOOKUP(C6017,'[1]Reaction type'!$B$2:$D$17,3,0)</f>
        <v>65</v>
      </c>
      <c r="E6017" s="2">
        <v>44332.1052083333</v>
      </c>
      <c r="F6017" s="2" t="str">
        <f t="shared" si="93"/>
        <v>May</v>
      </c>
      <c r="G6017" t="str">
        <f>VLOOKUP($B6017,[1]Content!$B$2:$D$1001,2,0)</f>
        <v>photo</v>
      </c>
      <c r="H6017" t="str">
        <f>VLOOKUP($B6017,[1]Content!$B$2:$D$1001,3,0)</f>
        <v>technology</v>
      </c>
      <c r="I6017" t="str">
        <f>VLOOKUP($C6017,'[1]Reaction type'!$B$2:$D$17,2,0)</f>
        <v>positive</v>
      </c>
    </row>
    <row r="6018" customFormat="1" spans="1:9">
      <c r="A6018">
        <v>6252</v>
      </c>
      <c r="B6018" s="1" t="s">
        <v>285</v>
      </c>
      <c r="C6018" t="s">
        <v>52</v>
      </c>
      <c r="D6018">
        <f>VLOOKUP(C6018,'[1]Reaction type'!$B$2:$D$17,3,0)</f>
        <v>50</v>
      </c>
      <c r="E6018" s="2">
        <v>44144.730775463</v>
      </c>
      <c r="F6018" s="2" t="str">
        <f t="shared" si="93"/>
        <v>November</v>
      </c>
      <c r="G6018" t="str">
        <f>VLOOKUP($B6018,[1]Content!$B$2:$D$1001,2,0)</f>
        <v>photo</v>
      </c>
      <c r="H6018" t="str">
        <f>VLOOKUP($B6018,[1]Content!$B$2:$D$1001,3,0)</f>
        <v>technology</v>
      </c>
      <c r="I6018" t="str">
        <f>VLOOKUP($C6018,'[1]Reaction type'!$B$2:$D$17,2,0)</f>
        <v>positive</v>
      </c>
    </row>
    <row r="6019" customFormat="1" spans="1:9">
      <c r="A6019">
        <v>6253</v>
      </c>
      <c r="B6019" s="1" t="s">
        <v>285</v>
      </c>
      <c r="C6019" t="s">
        <v>24</v>
      </c>
      <c r="D6019">
        <f>VLOOKUP(C6019,'[1]Reaction type'!$B$2:$D$17,3,0)</f>
        <v>0</v>
      </c>
      <c r="E6019" s="2">
        <v>44266.3008333333</v>
      </c>
      <c r="F6019" s="2" t="str">
        <f t="shared" ref="F6019:F6082" si="94">TEXT(E6019,"mmmm")</f>
        <v>March</v>
      </c>
      <c r="G6019" t="str">
        <f>VLOOKUP($B6019,[1]Content!$B$2:$D$1001,2,0)</f>
        <v>photo</v>
      </c>
      <c r="H6019" t="str">
        <f>VLOOKUP($B6019,[1]Content!$B$2:$D$1001,3,0)</f>
        <v>technology</v>
      </c>
      <c r="I6019" t="str">
        <f>VLOOKUP($C6019,'[1]Reaction type'!$B$2:$D$17,2,0)</f>
        <v>negative</v>
      </c>
    </row>
    <row r="6020" customFormat="1" spans="1:9">
      <c r="A6020">
        <v>6254</v>
      </c>
      <c r="B6020" s="1" t="s">
        <v>285</v>
      </c>
      <c r="C6020" t="s">
        <v>50</v>
      </c>
      <c r="D6020">
        <f>VLOOKUP(C6020,'[1]Reaction type'!$B$2:$D$17,3,0)</f>
        <v>45</v>
      </c>
      <c r="E6020" s="2">
        <v>44128.7281134259</v>
      </c>
      <c r="F6020" s="2" t="str">
        <f t="shared" si="94"/>
        <v>October</v>
      </c>
      <c r="G6020" t="str">
        <f>VLOOKUP($B6020,[1]Content!$B$2:$D$1001,2,0)</f>
        <v>photo</v>
      </c>
      <c r="H6020" t="str">
        <f>VLOOKUP($B6020,[1]Content!$B$2:$D$1001,3,0)</f>
        <v>technology</v>
      </c>
      <c r="I6020" t="str">
        <f>VLOOKUP($C6020,'[1]Reaction type'!$B$2:$D$17,2,0)</f>
        <v>positive</v>
      </c>
    </row>
    <row r="6021" customFormat="1" spans="1:9">
      <c r="A6021">
        <v>6255</v>
      </c>
      <c r="B6021" s="1" t="s">
        <v>285</v>
      </c>
      <c r="C6021" t="s">
        <v>54</v>
      </c>
      <c r="D6021">
        <f>VLOOKUP(C6021,'[1]Reaction type'!$B$2:$D$17,3,0)</f>
        <v>70</v>
      </c>
      <c r="E6021" s="2">
        <v>44335.2739583333</v>
      </c>
      <c r="F6021" s="2" t="str">
        <f t="shared" si="94"/>
        <v>May</v>
      </c>
      <c r="G6021" t="str">
        <f>VLOOKUP($B6021,[1]Content!$B$2:$D$1001,2,0)</f>
        <v>photo</v>
      </c>
      <c r="H6021" t="str">
        <f>VLOOKUP($B6021,[1]Content!$B$2:$D$1001,3,0)</f>
        <v>technology</v>
      </c>
      <c r="I6021" t="str">
        <f>VLOOKUP($C6021,'[1]Reaction type'!$B$2:$D$17,2,0)</f>
        <v>positive</v>
      </c>
    </row>
    <row r="6022" customFormat="1" spans="1:9">
      <c r="A6022">
        <v>6256</v>
      </c>
      <c r="B6022" s="1" t="s">
        <v>285</v>
      </c>
      <c r="C6022" t="s">
        <v>57</v>
      </c>
      <c r="D6022">
        <f>VLOOKUP(C6022,'[1]Reaction type'!$B$2:$D$17,3,0)</f>
        <v>72</v>
      </c>
      <c r="E6022" s="2">
        <v>44123.6482175926</v>
      </c>
      <c r="F6022" s="2" t="str">
        <f t="shared" si="94"/>
        <v>October</v>
      </c>
      <c r="G6022" t="str">
        <f>VLOOKUP($B6022,[1]Content!$B$2:$D$1001,2,0)</f>
        <v>photo</v>
      </c>
      <c r="H6022" t="str">
        <f>VLOOKUP($B6022,[1]Content!$B$2:$D$1001,3,0)</f>
        <v>technology</v>
      </c>
      <c r="I6022" t="str">
        <f>VLOOKUP($C6022,'[1]Reaction type'!$B$2:$D$17,2,0)</f>
        <v>positive</v>
      </c>
    </row>
    <row r="6023" customFormat="1" spans="1:9">
      <c r="A6023">
        <v>6257</v>
      </c>
      <c r="B6023" s="1" t="s">
        <v>285</v>
      </c>
      <c r="C6023" t="s">
        <v>37</v>
      </c>
      <c r="D6023">
        <f>VLOOKUP(C6023,'[1]Reaction type'!$B$2:$D$17,3,0)</f>
        <v>5</v>
      </c>
      <c r="E6023" s="2">
        <v>44235.6667708333</v>
      </c>
      <c r="F6023" s="2" t="str">
        <f t="shared" si="94"/>
        <v>February</v>
      </c>
      <c r="G6023" t="str">
        <f>VLOOKUP($B6023,[1]Content!$B$2:$D$1001,2,0)</f>
        <v>photo</v>
      </c>
      <c r="H6023" t="str">
        <f>VLOOKUP($B6023,[1]Content!$B$2:$D$1001,3,0)</f>
        <v>technology</v>
      </c>
      <c r="I6023" t="str">
        <f>VLOOKUP($C6023,'[1]Reaction type'!$B$2:$D$17,2,0)</f>
        <v>negative</v>
      </c>
    </row>
    <row r="6024" customFormat="1" spans="1:9">
      <c r="A6024">
        <v>6258</v>
      </c>
      <c r="B6024" s="1" t="s">
        <v>285</v>
      </c>
      <c r="C6024" t="s">
        <v>26</v>
      </c>
      <c r="D6024">
        <f>VLOOKUP(C6024,'[1]Reaction type'!$B$2:$D$17,3,0)</f>
        <v>10</v>
      </c>
      <c r="E6024" s="2">
        <v>44205.750625</v>
      </c>
      <c r="F6024" s="2" t="str">
        <f t="shared" si="94"/>
        <v>January</v>
      </c>
      <c r="G6024" t="str">
        <f>VLOOKUP($B6024,[1]Content!$B$2:$D$1001,2,0)</f>
        <v>photo</v>
      </c>
      <c r="H6024" t="str">
        <f>VLOOKUP($B6024,[1]Content!$B$2:$D$1001,3,0)</f>
        <v>technology</v>
      </c>
      <c r="I6024" t="str">
        <f>VLOOKUP($C6024,'[1]Reaction type'!$B$2:$D$17,2,0)</f>
        <v>negative</v>
      </c>
    </row>
    <row r="6025" customFormat="1" spans="1:9">
      <c r="A6025">
        <v>6259</v>
      </c>
      <c r="B6025" s="1" t="s">
        <v>285</v>
      </c>
      <c r="C6025" t="s">
        <v>35</v>
      </c>
      <c r="D6025">
        <f>VLOOKUP(C6025,'[1]Reaction type'!$B$2:$D$17,3,0)</f>
        <v>70</v>
      </c>
      <c r="E6025" s="2">
        <v>44321.6125694444</v>
      </c>
      <c r="F6025" s="2" t="str">
        <f t="shared" si="94"/>
        <v>May</v>
      </c>
      <c r="G6025" t="str">
        <f>VLOOKUP($B6025,[1]Content!$B$2:$D$1001,2,0)</f>
        <v>photo</v>
      </c>
      <c r="H6025" t="str">
        <f>VLOOKUP($B6025,[1]Content!$B$2:$D$1001,3,0)</f>
        <v>technology</v>
      </c>
      <c r="I6025" t="str">
        <f>VLOOKUP($C6025,'[1]Reaction type'!$B$2:$D$17,2,0)</f>
        <v>positive</v>
      </c>
    </row>
    <row r="6026" customFormat="1" spans="1:9">
      <c r="A6026">
        <v>6260</v>
      </c>
      <c r="B6026" s="1" t="s">
        <v>285</v>
      </c>
      <c r="C6026" t="s">
        <v>24</v>
      </c>
      <c r="D6026">
        <f>VLOOKUP(C6026,'[1]Reaction type'!$B$2:$D$17,3,0)</f>
        <v>0</v>
      </c>
      <c r="E6026" s="2">
        <v>44274.3695023148</v>
      </c>
      <c r="F6026" s="2" t="str">
        <f t="shared" si="94"/>
        <v>March</v>
      </c>
      <c r="G6026" t="str">
        <f>VLOOKUP($B6026,[1]Content!$B$2:$D$1001,2,0)</f>
        <v>photo</v>
      </c>
      <c r="H6026" t="str">
        <f>VLOOKUP($B6026,[1]Content!$B$2:$D$1001,3,0)</f>
        <v>technology</v>
      </c>
      <c r="I6026" t="str">
        <f>VLOOKUP($C6026,'[1]Reaction type'!$B$2:$D$17,2,0)</f>
        <v>negative</v>
      </c>
    </row>
    <row r="6027" customFormat="1" spans="1:9">
      <c r="A6027">
        <v>6261</v>
      </c>
      <c r="B6027" s="1" t="s">
        <v>285</v>
      </c>
      <c r="C6027" t="s">
        <v>42</v>
      </c>
      <c r="D6027">
        <f>VLOOKUP(C6027,'[1]Reaction type'!$B$2:$D$17,3,0)</f>
        <v>20</v>
      </c>
      <c r="E6027" s="2">
        <v>44247.2076273148</v>
      </c>
      <c r="F6027" s="2" t="str">
        <f t="shared" si="94"/>
        <v>February</v>
      </c>
      <c r="G6027" t="str">
        <f>VLOOKUP($B6027,[1]Content!$B$2:$D$1001,2,0)</f>
        <v>photo</v>
      </c>
      <c r="H6027" t="str">
        <f>VLOOKUP($B6027,[1]Content!$B$2:$D$1001,3,0)</f>
        <v>technology</v>
      </c>
      <c r="I6027" t="str">
        <f>VLOOKUP($C6027,'[1]Reaction type'!$B$2:$D$17,2,0)</f>
        <v>neutral</v>
      </c>
    </row>
    <row r="6028" customFormat="1" spans="1:9">
      <c r="A6028">
        <v>6262</v>
      </c>
      <c r="B6028" s="1" t="s">
        <v>285</v>
      </c>
      <c r="C6028" t="s">
        <v>51</v>
      </c>
      <c r="D6028">
        <f>VLOOKUP(C6028,'[1]Reaction type'!$B$2:$D$17,3,0)</f>
        <v>12</v>
      </c>
      <c r="E6028" s="2">
        <v>44111.3184722222</v>
      </c>
      <c r="F6028" s="2" t="str">
        <f t="shared" si="94"/>
        <v>October</v>
      </c>
      <c r="G6028" t="str">
        <f>VLOOKUP($B6028,[1]Content!$B$2:$D$1001,2,0)</f>
        <v>photo</v>
      </c>
      <c r="H6028" t="str">
        <f>VLOOKUP($B6028,[1]Content!$B$2:$D$1001,3,0)</f>
        <v>technology</v>
      </c>
      <c r="I6028" t="str">
        <f>VLOOKUP($C6028,'[1]Reaction type'!$B$2:$D$17,2,0)</f>
        <v>negative</v>
      </c>
    </row>
    <row r="6029" customFormat="1" spans="1:9">
      <c r="A6029">
        <v>6263</v>
      </c>
      <c r="B6029" s="1" t="s">
        <v>285</v>
      </c>
      <c r="C6029" t="s">
        <v>35</v>
      </c>
      <c r="D6029">
        <f>VLOOKUP(C6029,'[1]Reaction type'!$B$2:$D$17,3,0)</f>
        <v>70</v>
      </c>
      <c r="E6029" s="2">
        <v>44099.6947685185</v>
      </c>
      <c r="F6029" s="2" t="str">
        <f t="shared" si="94"/>
        <v>September</v>
      </c>
      <c r="G6029" t="str">
        <f>VLOOKUP($B6029,[1]Content!$B$2:$D$1001,2,0)</f>
        <v>photo</v>
      </c>
      <c r="H6029" t="str">
        <f>VLOOKUP($B6029,[1]Content!$B$2:$D$1001,3,0)</f>
        <v>technology</v>
      </c>
      <c r="I6029" t="str">
        <f>VLOOKUP($C6029,'[1]Reaction type'!$B$2:$D$17,2,0)</f>
        <v>positive</v>
      </c>
    </row>
    <row r="6030" customFormat="1" spans="1:9">
      <c r="A6030">
        <v>6264</v>
      </c>
      <c r="B6030" s="1" t="s">
        <v>285</v>
      </c>
      <c r="C6030" t="s">
        <v>33</v>
      </c>
      <c r="D6030">
        <f>VLOOKUP(C6030,'[1]Reaction type'!$B$2:$D$17,3,0)</f>
        <v>35</v>
      </c>
      <c r="E6030" s="2">
        <v>44153.2339467593</v>
      </c>
      <c r="F6030" s="2" t="str">
        <f t="shared" si="94"/>
        <v>November</v>
      </c>
      <c r="G6030" t="str">
        <f>VLOOKUP($B6030,[1]Content!$B$2:$D$1001,2,0)</f>
        <v>photo</v>
      </c>
      <c r="H6030" t="str">
        <f>VLOOKUP($B6030,[1]Content!$B$2:$D$1001,3,0)</f>
        <v>technology</v>
      </c>
      <c r="I6030" t="str">
        <f>VLOOKUP($C6030,'[1]Reaction type'!$B$2:$D$17,2,0)</f>
        <v>neutral</v>
      </c>
    </row>
    <row r="6031" customFormat="1" spans="1:9">
      <c r="A6031">
        <v>6265</v>
      </c>
      <c r="B6031" s="1" t="s">
        <v>285</v>
      </c>
      <c r="C6031" t="s">
        <v>50</v>
      </c>
      <c r="D6031">
        <f>VLOOKUP(C6031,'[1]Reaction type'!$B$2:$D$17,3,0)</f>
        <v>45</v>
      </c>
      <c r="E6031" s="2">
        <v>44007.391724537</v>
      </c>
      <c r="F6031" s="2" t="str">
        <f t="shared" si="94"/>
        <v>June</v>
      </c>
      <c r="G6031" t="str">
        <f>VLOOKUP($B6031,[1]Content!$B$2:$D$1001,2,0)</f>
        <v>photo</v>
      </c>
      <c r="H6031" t="str">
        <f>VLOOKUP($B6031,[1]Content!$B$2:$D$1001,3,0)</f>
        <v>technology</v>
      </c>
      <c r="I6031" t="str">
        <f>VLOOKUP($C6031,'[1]Reaction type'!$B$2:$D$17,2,0)</f>
        <v>positive</v>
      </c>
    </row>
    <row r="6032" customFormat="1" spans="1:9">
      <c r="A6032">
        <v>6267</v>
      </c>
      <c r="B6032" s="1" t="s">
        <v>286</v>
      </c>
      <c r="C6032" t="s">
        <v>54</v>
      </c>
      <c r="D6032">
        <f>VLOOKUP(C6032,'[1]Reaction type'!$B$2:$D$17,3,0)</f>
        <v>70</v>
      </c>
      <c r="E6032" s="2">
        <v>44227.1540277778</v>
      </c>
      <c r="F6032" s="2" t="str">
        <f t="shared" si="94"/>
        <v>January</v>
      </c>
      <c r="G6032" t="str">
        <f>VLOOKUP($B6032,[1]Content!$B$2:$D$1001,2,0)</f>
        <v>GIF</v>
      </c>
      <c r="H6032" t="str">
        <f>VLOOKUP($B6032,[1]Content!$B$2:$D$1001,3,0)</f>
        <v>food</v>
      </c>
      <c r="I6032" t="str">
        <f>VLOOKUP($C6032,'[1]Reaction type'!$B$2:$D$17,2,0)</f>
        <v>positive</v>
      </c>
    </row>
    <row r="6033" customFormat="1" spans="1:9">
      <c r="A6033">
        <v>6268</v>
      </c>
      <c r="B6033" s="1" t="s">
        <v>286</v>
      </c>
      <c r="C6033" t="s">
        <v>31</v>
      </c>
      <c r="D6033">
        <f>VLOOKUP(C6033,'[1]Reaction type'!$B$2:$D$17,3,0)</f>
        <v>30</v>
      </c>
      <c r="E6033" s="2">
        <v>44244.5512615741</v>
      </c>
      <c r="F6033" s="2" t="str">
        <f t="shared" si="94"/>
        <v>February</v>
      </c>
      <c r="G6033" t="str">
        <f>VLOOKUP($B6033,[1]Content!$B$2:$D$1001,2,0)</f>
        <v>GIF</v>
      </c>
      <c r="H6033" t="str">
        <f>VLOOKUP($B6033,[1]Content!$B$2:$D$1001,3,0)</f>
        <v>food</v>
      </c>
      <c r="I6033" t="str">
        <f>VLOOKUP($C6033,'[1]Reaction type'!$B$2:$D$17,2,0)</f>
        <v>positive</v>
      </c>
    </row>
    <row r="6034" customFormat="1" spans="1:9">
      <c r="A6034">
        <v>6269</v>
      </c>
      <c r="B6034" s="1" t="s">
        <v>286</v>
      </c>
      <c r="C6034" t="s">
        <v>51</v>
      </c>
      <c r="D6034">
        <f>VLOOKUP(C6034,'[1]Reaction type'!$B$2:$D$17,3,0)</f>
        <v>12</v>
      </c>
      <c r="E6034" s="2">
        <v>44216.6247569444</v>
      </c>
      <c r="F6034" s="2" t="str">
        <f t="shared" si="94"/>
        <v>January</v>
      </c>
      <c r="G6034" t="str">
        <f>VLOOKUP($B6034,[1]Content!$B$2:$D$1001,2,0)</f>
        <v>GIF</v>
      </c>
      <c r="H6034" t="str">
        <f>VLOOKUP($B6034,[1]Content!$B$2:$D$1001,3,0)</f>
        <v>food</v>
      </c>
      <c r="I6034" t="str">
        <f>VLOOKUP($C6034,'[1]Reaction type'!$B$2:$D$17,2,0)</f>
        <v>negative</v>
      </c>
    </row>
    <row r="6035" customFormat="1" spans="1:9">
      <c r="A6035">
        <v>6270</v>
      </c>
      <c r="B6035" s="1" t="s">
        <v>286</v>
      </c>
      <c r="C6035" t="s">
        <v>52</v>
      </c>
      <c r="D6035">
        <f>VLOOKUP(C6035,'[1]Reaction type'!$B$2:$D$17,3,0)</f>
        <v>50</v>
      </c>
      <c r="E6035" s="2">
        <v>44096.3770601852</v>
      </c>
      <c r="F6035" s="2" t="str">
        <f t="shared" si="94"/>
        <v>September</v>
      </c>
      <c r="G6035" t="str">
        <f>VLOOKUP($B6035,[1]Content!$B$2:$D$1001,2,0)</f>
        <v>GIF</v>
      </c>
      <c r="H6035" t="str">
        <f>VLOOKUP($B6035,[1]Content!$B$2:$D$1001,3,0)</f>
        <v>food</v>
      </c>
      <c r="I6035" t="str">
        <f>VLOOKUP($C6035,'[1]Reaction type'!$B$2:$D$17,2,0)</f>
        <v>positive</v>
      </c>
    </row>
    <row r="6036" customFormat="1" spans="1:9">
      <c r="A6036">
        <v>6271</v>
      </c>
      <c r="B6036" s="1" t="s">
        <v>286</v>
      </c>
      <c r="C6036" t="s">
        <v>33</v>
      </c>
      <c r="D6036">
        <f>VLOOKUP(C6036,'[1]Reaction type'!$B$2:$D$17,3,0)</f>
        <v>35</v>
      </c>
      <c r="E6036" s="2">
        <v>44340.2579398148</v>
      </c>
      <c r="F6036" s="2" t="str">
        <f t="shared" si="94"/>
        <v>May</v>
      </c>
      <c r="G6036" t="str">
        <f>VLOOKUP($B6036,[1]Content!$B$2:$D$1001,2,0)</f>
        <v>GIF</v>
      </c>
      <c r="H6036" t="str">
        <f>VLOOKUP($B6036,[1]Content!$B$2:$D$1001,3,0)</f>
        <v>food</v>
      </c>
      <c r="I6036" t="str">
        <f>VLOOKUP($C6036,'[1]Reaction type'!$B$2:$D$17,2,0)</f>
        <v>neutral</v>
      </c>
    </row>
    <row r="6037" customFormat="1" spans="1:9">
      <c r="A6037">
        <v>6272</v>
      </c>
      <c r="B6037" s="1" t="s">
        <v>286</v>
      </c>
      <c r="C6037" t="s">
        <v>50</v>
      </c>
      <c r="D6037">
        <f>VLOOKUP(C6037,'[1]Reaction type'!$B$2:$D$17,3,0)</f>
        <v>45</v>
      </c>
      <c r="E6037" s="2">
        <v>44181.2441782407</v>
      </c>
      <c r="F6037" s="2" t="str">
        <f t="shared" si="94"/>
        <v>December</v>
      </c>
      <c r="G6037" t="str">
        <f>VLOOKUP($B6037,[1]Content!$B$2:$D$1001,2,0)</f>
        <v>GIF</v>
      </c>
      <c r="H6037" t="str">
        <f>VLOOKUP($B6037,[1]Content!$B$2:$D$1001,3,0)</f>
        <v>food</v>
      </c>
      <c r="I6037" t="str">
        <f>VLOOKUP($C6037,'[1]Reaction type'!$B$2:$D$17,2,0)</f>
        <v>positive</v>
      </c>
    </row>
    <row r="6038" customFormat="1" spans="1:9">
      <c r="A6038">
        <v>6273</v>
      </c>
      <c r="B6038" s="1" t="s">
        <v>286</v>
      </c>
      <c r="C6038" t="s">
        <v>31</v>
      </c>
      <c r="D6038">
        <f>VLOOKUP(C6038,'[1]Reaction type'!$B$2:$D$17,3,0)</f>
        <v>30</v>
      </c>
      <c r="E6038" s="2">
        <v>44244.8915972222</v>
      </c>
      <c r="F6038" s="2" t="str">
        <f t="shared" si="94"/>
        <v>February</v>
      </c>
      <c r="G6038" t="str">
        <f>VLOOKUP($B6038,[1]Content!$B$2:$D$1001,2,0)</f>
        <v>GIF</v>
      </c>
      <c r="H6038" t="str">
        <f>VLOOKUP($B6038,[1]Content!$B$2:$D$1001,3,0)</f>
        <v>food</v>
      </c>
      <c r="I6038" t="str">
        <f>VLOOKUP($C6038,'[1]Reaction type'!$B$2:$D$17,2,0)</f>
        <v>positive</v>
      </c>
    </row>
    <row r="6039" customFormat="1" spans="1:9">
      <c r="A6039">
        <v>6274</v>
      </c>
      <c r="B6039" s="1" t="s">
        <v>286</v>
      </c>
      <c r="C6039" t="s">
        <v>28</v>
      </c>
      <c r="D6039">
        <f>VLOOKUP(C6039,'[1]Reaction type'!$B$2:$D$17,3,0)</f>
        <v>15</v>
      </c>
      <c r="E6039" s="2">
        <v>44125.1118171296</v>
      </c>
      <c r="F6039" s="2" t="str">
        <f t="shared" si="94"/>
        <v>October</v>
      </c>
      <c r="G6039" t="str">
        <f>VLOOKUP($B6039,[1]Content!$B$2:$D$1001,2,0)</f>
        <v>GIF</v>
      </c>
      <c r="H6039" t="str">
        <f>VLOOKUP($B6039,[1]Content!$B$2:$D$1001,3,0)</f>
        <v>food</v>
      </c>
      <c r="I6039" t="str">
        <f>VLOOKUP($C6039,'[1]Reaction type'!$B$2:$D$17,2,0)</f>
        <v>negative</v>
      </c>
    </row>
    <row r="6040" customFormat="1" spans="1:9">
      <c r="A6040">
        <v>6275</v>
      </c>
      <c r="B6040" s="1" t="s">
        <v>286</v>
      </c>
      <c r="C6040" t="s">
        <v>52</v>
      </c>
      <c r="D6040">
        <f>VLOOKUP(C6040,'[1]Reaction type'!$B$2:$D$17,3,0)</f>
        <v>50</v>
      </c>
      <c r="E6040" s="2">
        <v>44326.0466435185</v>
      </c>
      <c r="F6040" s="2" t="str">
        <f t="shared" si="94"/>
        <v>May</v>
      </c>
      <c r="G6040" t="str">
        <f>VLOOKUP($B6040,[1]Content!$B$2:$D$1001,2,0)</f>
        <v>GIF</v>
      </c>
      <c r="H6040" t="str">
        <f>VLOOKUP($B6040,[1]Content!$B$2:$D$1001,3,0)</f>
        <v>food</v>
      </c>
      <c r="I6040" t="str">
        <f>VLOOKUP($C6040,'[1]Reaction type'!$B$2:$D$17,2,0)</f>
        <v>positive</v>
      </c>
    </row>
    <row r="6041" customFormat="1" spans="1:9">
      <c r="A6041">
        <v>6276</v>
      </c>
      <c r="B6041" s="1" t="s">
        <v>286</v>
      </c>
      <c r="C6041" t="s">
        <v>52</v>
      </c>
      <c r="D6041">
        <f>VLOOKUP(C6041,'[1]Reaction type'!$B$2:$D$17,3,0)</f>
        <v>50</v>
      </c>
      <c r="E6041" s="2">
        <v>44281.0603703704</v>
      </c>
      <c r="F6041" s="2" t="str">
        <f t="shared" si="94"/>
        <v>March</v>
      </c>
      <c r="G6041" t="str">
        <f>VLOOKUP($B6041,[1]Content!$B$2:$D$1001,2,0)</f>
        <v>GIF</v>
      </c>
      <c r="H6041" t="str">
        <f>VLOOKUP($B6041,[1]Content!$B$2:$D$1001,3,0)</f>
        <v>food</v>
      </c>
      <c r="I6041" t="str">
        <f>VLOOKUP($C6041,'[1]Reaction type'!$B$2:$D$17,2,0)</f>
        <v>positive</v>
      </c>
    </row>
    <row r="6042" customFormat="1" spans="1:9">
      <c r="A6042">
        <v>6277</v>
      </c>
      <c r="B6042" s="1" t="s">
        <v>286</v>
      </c>
      <c r="C6042" t="s">
        <v>28</v>
      </c>
      <c r="D6042">
        <f>VLOOKUP(C6042,'[1]Reaction type'!$B$2:$D$17,3,0)</f>
        <v>15</v>
      </c>
      <c r="E6042" s="2">
        <v>44182.2165856482</v>
      </c>
      <c r="F6042" s="2" t="str">
        <f t="shared" si="94"/>
        <v>December</v>
      </c>
      <c r="G6042" t="str">
        <f>VLOOKUP($B6042,[1]Content!$B$2:$D$1001,2,0)</f>
        <v>GIF</v>
      </c>
      <c r="H6042" t="str">
        <f>VLOOKUP($B6042,[1]Content!$B$2:$D$1001,3,0)</f>
        <v>food</v>
      </c>
      <c r="I6042" t="str">
        <f>VLOOKUP($C6042,'[1]Reaction type'!$B$2:$D$17,2,0)</f>
        <v>negative</v>
      </c>
    </row>
    <row r="6043" customFormat="1" spans="1:9">
      <c r="A6043">
        <v>6278</v>
      </c>
      <c r="B6043" s="1" t="s">
        <v>286</v>
      </c>
      <c r="C6043" t="s">
        <v>24</v>
      </c>
      <c r="D6043">
        <f>VLOOKUP(C6043,'[1]Reaction type'!$B$2:$D$17,3,0)</f>
        <v>0</v>
      </c>
      <c r="E6043" s="2">
        <v>44294.9904166667</v>
      </c>
      <c r="F6043" s="2" t="str">
        <f t="shared" si="94"/>
        <v>April</v>
      </c>
      <c r="G6043" t="str">
        <f>VLOOKUP($B6043,[1]Content!$B$2:$D$1001,2,0)</f>
        <v>GIF</v>
      </c>
      <c r="H6043" t="str">
        <f>VLOOKUP($B6043,[1]Content!$B$2:$D$1001,3,0)</f>
        <v>food</v>
      </c>
      <c r="I6043" t="str">
        <f>VLOOKUP($C6043,'[1]Reaction type'!$B$2:$D$17,2,0)</f>
        <v>negative</v>
      </c>
    </row>
    <row r="6044" customFormat="1" spans="1:9">
      <c r="A6044">
        <v>6279</v>
      </c>
      <c r="B6044" s="1" t="s">
        <v>286</v>
      </c>
      <c r="C6044" t="s">
        <v>52</v>
      </c>
      <c r="D6044">
        <f>VLOOKUP(C6044,'[1]Reaction type'!$B$2:$D$17,3,0)</f>
        <v>50</v>
      </c>
      <c r="E6044" s="2">
        <v>44223.8847106481</v>
      </c>
      <c r="F6044" s="2" t="str">
        <f t="shared" si="94"/>
        <v>January</v>
      </c>
      <c r="G6044" t="str">
        <f>VLOOKUP($B6044,[1]Content!$B$2:$D$1001,2,0)</f>
        <v>GIF</v>
      </c>
      <c r="H6044" t="str">
        <f>VLOOKUP($B6044,[1]Content!$B$2:$D$1001,3,0)</f>
        <v>food</v>
      </c>
      <c r="I6044" t="str">
        <f>VLOOKUP($C6044,'[1]Reaction type'!$B$2:$D$17,2,0)</f>
        <v>positive</v>
      </c>
    </row>
    <row r="6045" customFormat="1" spans="1:9">
      <c r="A6045">
        <v>6280</v>
      </c>
      <c r="B6045" s="1" t="s">
        <v>286</v>
      </c>
      <c r="C6045" t="s">
        <v>53</v>
      </c>
      <c r="D6045">
        <f>VLOOKUP(C6045,'[1]Reaction type'!$B$2:$D$17,3,0)</f>
        <v>60</v>
      </c>
      <c r="E6045" s="2">
        <v>44296.7466550926</v>
      </c>
      <c r="F6045" s="2" t="str">
        <f t="shared" si="94"/>
        <v>April</v>
      </c>
      <c r="G6045" t="str">
        <f>VLOOKUP($B6045,[1]Content!$B$2:$D$1001,2,0)</f>
        <v>GIF</v>
      </c>
      <c r="H6045" t="str">
        <f>VLOOKUP($B6045,[1]Content!$B$2:$D$1001,3,0)</f>
        <v>food</v>
      </c>
      <c r="I6045" t="str">
        <f>VLOOKUP($C6045,'[1]Reaction type'!$B$2:$D$17,2,0)</f>
        <v>positive</v>
      </c>
    </row>
    <row r="6046" customFormat="1" spans="1:9">
      <c r="A6046">
        <v>6281</v>
      </c>
      <c r="B6046" s="1" t="s">
        <v>286</v>
      </c>
      <c r="C6046" t="s">
        <v>52</v>
      </c>
      <c r="D6046">
        <f>VLOOKUP(C6046,'[1]Reaction type'!$B$2:$D$17,3,0)</f>
        <v>50</v>
      </c>
      <c r="E6046" s="2">
        <v>44304.2281018519</v>
      </c>
      <c r="F6046" s="2" t="str">
        <f t="shared" si="94"/>
        <v>April</v>
      </c>
      <c r="G6046" t="str">
        <f>VLOOKUP($B6046,[1]Content!$B$2:$D$1001,2,0)</f>
        <v>GIF</v>
      </c>
      <c r="H6046" t="str">
        <f>VLOOKUP($B6046,[1]Content!$B$2:$D$1001,3,0)</f>
        <v>food</v>
      </c>
      <c r="I6046" t="str">
        <f>VLOOKUP($C6046,'[1]Reaction type'!$B$2:$D$17,2,0)</f>
        <v>positive</v>
      </c>
    </row>
    <row r="6047" customFormat="1" spans="1:9">
      <c r="A6047">
        <v>6282</v>
      </c>
      <c r="B6047" s="1" t="s">
        <v>286</v>
      </c>
      <c r="C6047" t="s">
        <v>54</v>
      </c>
      <c r="D6047">
        <f>VLOOKUP(C6047,'[1]Reaction type'!$B$2:$D$17,3,0)</f>
        <v>70</v>
      </c>
      <c r="E6047" s="2">
        <v>44276.2225231481</v>
      </c>
      <c r="F6047" s="2" t="str">
        <f t="shared" si="94"/>
        <v>March</v>
      </c>
      <c r="G6047" t="str">
        <f>VLOOKUP($B6047,[1]Content!$B$2:$D$1001,2,0)</f>
        <v>GIF</v>
      </c>
      <c r="H6047" t="str">
        <f>VLOOKUP($B6047,[1]Content!$B$2:$D$1001,3,0)</f>
        <v>food</v>
      </c>
      <c r="I6047" t="str">
        <f>VLOOKUP($C6047,'[1]Reaction type'!$B$2:$D$17,2,0)</f>
        <v>positive</v>
      </c>
    </row>
    <row r="6048" customFormat="1" spans="1:9">
      <c r="A6048">
        <v>6283</v>
      </c>
      <c r="B6048" s="1" t="s">
        <v>286</v>
      </c>
      <c r="C6048" t="s">
        <v>31</v>
      </c>
      <c r="D6048">
        <f>VLOOKUP(C6048,'[1]Reaction type'!$B$2:$D$17,3,0)</f>
        <v>30</v>
      </c>
      <c r="E6048" s="2">
        <v>44219.1528009259</v>
      </c>
      <c r="F6048" s="2" t="str">
        <f t="shared" si="94"/>
        <v>January</v>
      </c>
      <c r="G6048" t="str">
        <f>VLOOKUP($B6048,[1]Content!$B$2:$D$1001,2,0)</f>
        <v>GIF</v>
      </c>
      <c r="H6048" t="str">
        <f>VLOOKUP($B6048,[1]Content!$B$2:$D$1001,3,0)</f>
        <v>food</v>
      </c>
      <c r="I6048" t="str">
        <f>VLOOKUP($C6048,'[1]Reaction type'!$B$2:$D$17,2,0)</f>
        <v>positive</v>
      </c>
    </row>
    <row r="6049" customFormat="1" spans="1:9">
      <c r="A6049">
        <v>6284</v>
      </c>
      <c r="B6049" s="1" t="s">
        <v>286</v>
      </c>
      <c r="C6049" t="s">
        <v>24</v>
      </c>
      <c r="D6049">
        <f>VLOOKUP(C6049,'[1]Reaction type'!$B$2:$D$17,3,0)</f>
        <v>0</v>
      </c>
      <c r="E6049" s="2">
        <v>44232.7049305556</v>
      </c>
      <c r="F6049" s="2" t="str">
        <f t="shared" si="94"/>
        <v>February</v>
      </c>
      <c r="G6049" t="str">
        <f>VLOOKUP($B6049,[1]Content!$B$2:$D$1001,2,0)</f>
        <v>GIF</v>
      </c>
      <c r="H6049" t="str">
        <f>VLOOKUP($B6049,[1]Content!$B$2:$D$1001,3,0)</f>
        <v>food</v>
      </c>
      <c r="I6049" t="str">
        <f>VLOOKUP($C6049,'[1]Reaction type'!$B$2:$D$17,2,0)</f>
        <v>negative</v>
      </c>
    </row>
    <row r="6050" customFormat="1" spans="1:9">
      <c r="A6050">
        <v>6285</v>
      </c>
      <c r="B6050" s="1" t="s">
        <v>286</v>
      </c>
      <c r="C6050" t="s">
        <v>51</v>
      </c>
      <c r="D6050">
        <f>VLOOKUP(C6050,'[1]Reaction type'!$B$2:$D$17,3,0)</f>
        <v>12</v>
      </c>
      <c r="E6050" s="2">
        <v>44165.6403819444</v>
      </c>
      <c r="F6050" s="2" t="str">
        <f t="shared" si="94"/>
        <v>November</v>
      </c>
      <c r="G6050" t="str">
        <f>VLOOKUP($B6050,[1]Content!$B$2:$D$1001,2,0)</f>
        <v>GIF</v>
      </c>
      <c r="H6050" t="str">
        <f>VLOOKUP($B6050,[1]Content!$B$2:$D$1001,3,0)</f>
        <v>food</v>
      </c>
      <c r="I6050" t="str">
        <f>VLOOKUP($C6050,'[1]Reaction type'!$B$2:$D$17,2,0)</f>
        <v>negative</v>
      </c>
    </row>
    <row r="6051" customFormat="1" spans="1:9">
      <c r="A6051">
        <v>6286</v>
      </c>
      <c r="B6051" s="1" t="s">
        <v>286</v>
      </c>
      <c r="C6051" t="s">
        <v>42</v>
      </c>
      <c r="D6051">
        <f>VLOOKUP(C6051,'[1]Reaction type'!$B$2:$D$17,3,0)</f>
        <v>20</v>
      </c>
      <c r="E6051" s="2">
        <v>44221.6400347222</v>
      </c>
      <c r="F6051" s="2" t="str">
        <f t="shared" si="94"/>
        <v>January</v>
      </c>
      <c r="G6051" t="str">
        <f>VLOOKUP($B6051,[1]Content!$B$2:$D$1001,2,0)</f>
        <v>GIF</v>
      </c>
      <c r="H6051" t="str">
        <f>VLOOKUP($B6051,[1]Content!$B$2:$D$1001,3,0)</f>
        <v>food</v>
      </c>
      <c r="I6051" t="str">
        <f>VLOOKUP($C6051,'[1]Reaction type'!$B$2:$D$17,2,0)</f>
        <v>neutral</v>
      </c>
    </row>
    <row r="6052" customFormat="1" spans="1:9">
      <c r="A6052">
        <v>6287</v>
      </c>
      <c r="B6052" s="1" t="s">
        <v>286</v>
      </c>
      <c r="C6052" t="s">
        <v>37</v>
      </c>
      <c r="D6052">
        <f>VLOOKUP(C6052,'[1]Reaction type'!$B$2:$D$17,3,0)</f>
        <v>5</v>
      </c>
      <c r="E6052" s="2">
        <v>44108.6515509259</v>
      </c>
      <c r="F6052" s="2" t="str">
        <f t="shared" si="94"/>
        <v>October</v>
      </c>
      <c r="G6052" t="str">
        <f>VLOOKUP($B6052,[1]Content!$B$2:$D$1001,2,0)</f>
        <v>GIF</v>
      </c>
      <c r="H6052" t="str">
        <f>VLOOKUP($B6052,[1]Content!$B$2:$D$1001,3,0)</f>
        <v>food</v>
      </c>
      <c r="I6052" t="str">
        <f>VLOOKUP($C6052,'[1]Reaction type'!$B$2:$D$17,2,0)</f>
        <v>negative</v>
      </c>
    </row>
    <row r="6053" customFormat="1" spans="1:9">
      <c r="A6053">
        <v>6288</v>
      </c>
      <c r="B6053" s="1" t="s">
        <v>286</v>
      </c>
      <c r="C6053" t="s">
        <v>48</v>
      </c>
      <c r="D6053">
        <f>VLOOKUP(C6053,'[1]Reaction type'!$B$2:$D$17,3,0)</f>
        <v>75</v>
      </c>
      <c r="E6053" s="2">
        <v>44163.391099537</v>
      </c>
      <c r="F6053" s="2" t="str">
        <f t="shared" si="94"/>
        <v>November</v>
      </c>
      <c r="G6053" t="str">
        <f>VLOOKUP($B6053,[1]Content!$B$2:$D$1001,2,0)</f>
        <v>GIF</v>
      </c>
      <c r="H6053" t="str">
        <f>VLOOKUP($B6053,[1]Content!$B$2:$D$1001,3,0)</f>
        <v>food</v>
      </c>
      <c r="I6053" t="str">
        <f>VLOOKUP($C6053,'[1]Reaction type'!$B$2:$D$17,2,0)</f>
        <v>positive</v>
      </c>
    </row>
    <row r="6054" customFormat="1" spans="1:9">
      <c r="A6054">
        <v>6289</v>
      </c>
      <c r="B6054" s="1" t="s">
        <v>286</v>
      </c>
      <c r="C6054" t="s">
        <v>57</v>
      </c>
      <c r="D6054">
        <f>VLOOKUP(C6054,'[1]Reaction type'!$B$2:$D$17,3,0)</f>
        <v>72</v>
      </c>
      <c r="E6054" s="2">
        <v>44231.8815393519</v>
      </c>
      <c r="F6054" s="2" t="str">
        <f t="shared" si="94"/>
        <v>February</v>
      </c>
      <c r="G6054" t="str">
        <f>VLOOKUP($B6054,[1]Content!$B$2:$D$1001,2,0)</f>
        <v>GIF</v>
      </c>
      <c r="H6054" t="str">
        <f>VLOOKUP($B6054,[1]Content!$B$2:$D$1001,3,0)</f>
        <v>food</v>
      </c>
      <c r="I6054" t="str">
        <f>VLOOKUP($C6054,'[1]Reaction type'!$B$2:$D$17,2,0)</f>
        <v>positive</v>
      </c>
    </row>
    <row r="6055" customFormat="1" spans="1:9">
      <c r="A6055">
        <v>6290</v>
      </c>
      <c r="B6055" s="1" t="s">
        <v>286</v>
      </c>
      <c r="C6055" t="s">
        <v>53</v>
      </c>
      <c r="D6055">
        <f>VLOOKUP(C6055,'[1]Reaction type'!$B$2:$D$17,3,0)</f>
        <v>60</v>
      </c>
      <c r="E6055" s="2">
        <v>44363.9774074074</v>
      </c>
      <c r="F6055" s="2" t="str">
        <f t="shared" si="94"/>
        <v>June</v>
      </c>
      <c r="G6055" t="str">
        <f>VLOOKUP($B6055,[1]Content!$B$2:$D$1001,2,0)</f>
        <v>GIF</v>
      </c>
      <c r="H6055" t="str">
        <f>VLOOKUP($B6055,[1]Content!$B$2:$D$1001,3,0)</f>
        <v>food</v>
      </c>
      <c r="I6055" t="str">
        <f>VLOOKUP($C6055,'[1]Reaction type'!$B$2:$D$17,2,0)</f>
        <v>positive</v>
      </c>
    </row>
    <row r="6056" customFormat="1" spans="1:9">
      <c r="A6056">
        <v>6291</v>
      </c>
      <c r="B6056" s="1" t="s">
        <v>286</v>
      </c>
      <c r="C6056" t="s">
        <v>50</v>
      </c>
      <c r="D6056">
        <f>VLOOKUP(C6056,'[1]Reaction type'!$B$2:$D$17,3,0)</f>
        <v>45</v>
      </c>
      <c r="E6056" s="2">
        <v>44198.2922106481</v>
      </c>
      <c r="F6056" s="2" t="str">
        <f t="shared" si="94"/>
        <v>January</v>
      </c>
      <c r="G6056" t="str">
        <f>VLOOKUP($B6056,[1]Content!$B$2:$D$1001,2,0)</f>
        <v>GIF</v>
      </c>
      <c r="H6056" t="str">
        <f>VLOOKUP($B6056,[1]Content!$B$2:$D$1001,3,0)</f>
        <v>food</v>
      </c>
      <c r="I6056" t="str">
        <f>VLOOKUP($C6056,'[1]Reaction type'!$B$2:$D$17,2,0)</f>
        <v>positive</v>
      </c>
    </row>
    <row r="6057" customFormat="1" spans="1:9">
      <c r="A6057">
        <v>6292</v>
      </c>
      <c r="B6057" s="1" t="s">
        <v>286</v>
      </c>
      <c r="C6057" t="s">
        <v>57</v>
      </c>
      <c r="D6057">
        <f>VLOOKUP(C6057,'[1]Reaction type'!$B$2:$D$17,3,0)</f>
        <v>72</v>
      </c>
      <c r="E6057" s="2">
        <v>44227.9009606481</v>
      </c>
      <c r="F6057" s="2" t="str">
        <f t="shared" si="94"/>
        <v>January</v>
      </c>
      <c r="G6057" t="str">
        <f>VLOOKUP($B6057,[1]Content!$B$2:$D$1001,2,0)</f>
        <v>GIF</v>
      </c>
      <c r="H6057" t="str">
        <f>VLOOKUP($B6057,[1]Content!$B$2:$D$1001,3,0)</f>
        <v>food</v>
      </c>
      <c r="I6057" t="str">
        <f>VLOOKUP($C6057,'[1]Reaction type'!$B$2:$D$17,2,0)</f>
        <v>positive</v>
      </c>
    </row>
    <row r="6058" customFormat="1" spans="1:9">
      <c r="A6058">
        <v>6293</v>
      </c>
      <c r="B6058" s="1" t="s">
        <v>286</v>
      </c>
      <c r="C6058" t="s">
        <v>35</v>
      </c>
      <c r="D6058">
        <f>VLOOKUP(C6058,'[1]Reaction type'!$B$2:$D$17,3,0)</f>
        <v>70</v>
      </c>
      <c r="E6058" s="2">
        <v>44171.6499768519</v>
      </c>
      <c r="F6058" s="2" t="str">
        <f t="shared" si="94"/>
        <v>December</v>
      </c>
      <c r="G6058" t="str">
        <f>VLOOKUP($B6058,[1]Content!$B$2:$D$1001,2,0)</f>
        <v>GIF</v>
      </c>
      <c r="H6058" t="str">
        <f>VLOOKUP($B6058,[1]Content!$B$2:$D$1001,3,0)</f>
        <v>food</v>
      </c>
      <c r="I6058" t="str">
        <f>VLOOKUP($C6058,'[1]Reaction type'!$B$2:$D$17,2,0)</f>
        <v>positive</v>
      </c>
    </row>
    <row r="6059" customFormat="1" spans="1:9">
      <c r="A6059">
        <v>6294</v>
      </c>
      <c r="B6059" s="1" t="s">
        <v>286</v>
      </c>
      <c r="C6059" t="s">
        <v>24</v>
      </c>
      <c r="D6059">
        <f>VLOOKUP(C6059,'[1]Reaction type'!$B$2:$D$17,3,0)</f>
        <v>0</v>
      </c>
      <c r="E6059" s="2">
        <v>44337.5061574074</v>
      </c>
      <c r="F6059" s="2" t="str">
        <f t="shared" si="94"/>
        <v>May</v>
      </c>
      <c r="G6059" t="str">
        <f>VLOOKUP($B6059,[1]Content!$B$2:$D$1001,2,0)</f>
        <v>GIF</v>
      </c>
      <c r="H6059" t="str">
        <f>VLOOKUP($B6059,[1]Content!$B$2:$D$1001,3,0)</f>
        <v>food</v>
      </c>
      <c r="I6059" t="str">
        <f>VLOOKUP($C6059,'[1]Reaction type'!$B$2:$D$17,2,0)</f>
        <v>negative</v>
      </c>
    </row>
    <row r="6060" customFormat="1" spans="1:9">
      <c r="A6060">
        <v>6295</v>
      </c>
      <c r="B6060" s="1" t="s">
        <v>286</v>
      </c>
      <c r="C6060" t="s">
        <v>33</v>
      </c>
      <c r="D6060">
        <f>VLOOKUP(C6060,'[1]Reaction type'!$B$2:$D$17,3,0)</f>
        <v>35</v>
      </c>
      <c r="E6060" s="2">
        <v>44091.9385416667</v>
      </c>
      <c r="F6060" s="2" t="str">
        <f t="shared" si="94"/>
        <v>September</v>
      </c>
      <c r="G6060" t="str">
        <f>VLOOKUP($B6060,[1]Content!$B$2:$D$1001,2,0)</f>
        <v>GIF</v>
      </c>
      <c r="H6060" t="str">
        <f>VLOOKUP($B6060,[1]Content!$B$2:$D$1001,3,0)</f>
        <v>food</v>
      </c>
      <c r="I6060" t="str">
        <f>VLOOKUP($C6060,'[1]Reaction type'!$B$2:$D$17,2,0)</f>
        <v>neutral</v>
      </c>
    </row>
    <row r="6061" customFormat="1" spans="1:9">
      <c r="A6061">
        <v>6296</v>
      </c>
      <c r="B6061" s="1" t="s">
        <v>286</v>
      </c>
      <c r="C6061" t="s">
        <v>37</v>
      </c>
      <c r="D6061">
        <f>VLOOKUP(C6061,'[1]Reaction type'!$B$2:$D$17,3,0)</f>
        <v>5</v>
      </c>
      <c r="E6061" s="2">
        <v>44285.3932407407</v>
      </c>
      <c r="F6061" s="2" t="str">
        <f t="shared" si="94"/>
        <v>March</v>
      </c>
      <c r="G6061" t="str">
        <f>VLOOKUP($B6061,[1]Content!$B$2:$D$1001,2,0)</f>
        <v>GIF</v>
      </c>
      <c r="H6061" t="str">
        <f>VLOOKUP($B6061,[1]Content!$B$2:$D$1001,3,0)</f>
        <v>food</v>
      </c>
      <c r="I6061" t="str">
        <f>VLOOKUP($C6061,'[1]Reaction type'!$B$2:$D$17,2,0)</f>
        <v>negative</v>
      </c>
    </row>
    <row r="6062" customFormat="1" spans="1:9">
      <c r="A6062">
        <v>6297</v>
      </c>
      <c r="B6062" s="1" t="s">
        <v>286</v>
      </c>
      <c r="C6062" t="s">
        <v>28</v>
      </c>
      <c r="D6062">
        <f>VLOOKUP(C6062,'[1]Reaction type'!$B$2:$D$17,3,0)</f>
        <v>15</v>
      </c>
      <c r="E6062" s="2">
        <v>44292.6054166667</v>
      </c>
      <c r="F6062" s="2" t="str">
        <f t="shared" si="94"/>
        <v>April</v>
      </c>
      <c r="G6062" t="str">
        <f>VLOOKUP($B6062,[1]Content!$B$2:$D$1001,2,0)</f>
        <v>GIF</v>
      </c>
      <c r="H6062" t="str">
        <f>VLOOKUP($B6062,[1]Content!$B$2:$D$1001,3,0)</f>
        <v>food</v>
      </c>
      <c r="I6062" t="str">
        <f>VLOOKUP($C6062,'[1]Reaction type'!$B$2:$D$17,2,0)</f>
        <v>negative</v>
      </c>
    </row>
    <row r="6063" customFormat="1" spans="1:9">
      <c r="A6063">
        <v>6298</v>
      </c>
      <c r="B6063" s="1" t="s">
        <v>286</v>
      </c>
      <c r="C6063" t="s">
        <v>52</v>
      </c>
      <c r="D6063">
        <f>VLOOKUP(C6063,'[1]Reaction type'!$B$2:$D$17,3,0)</f>
        <v>50</v>
      </c>
      <c r="E6063" s="2">
        <v>44085.4121990741</v>
      </c>
      <c r="F6063" s="2" t="str">
        <f t="shared" si="94"/>
        <v>September</v>
      </c>
      <c r="G6063" t="str">
        <f>VLOOKUP($B6063,[1]Content!$B$2:$D$1001,2,0)</f>
        <v>GIF</v>
      </c>
      <c r="H6063" t="str">
        <f>VLOOKUP($B6063,[1]Content!$B$2:$D$1001,3,0)</f>
        <v>food</v>
      </c>
      <c r="I6063" t="str">
        <f>VLOOKUP($C6063,'[1]Reaction type'!$B$2:$D$17,2,0)</f>
        <v>positive</v>
      </c>
    </row>
    <row r="6064" customFormat="1" spans="1:9">
      <c r="A6064">
        <v>6299</v>
      </c>
      <c r="B6064" s="1" t="s">
        <v>286</v>
      </c>
      <c r="C6064" t="s">
        <v>28</v>
      </c>
      <c r="D6064">
        <f>VLOOKUP(C6064,'[1]Reaction type'!$B$2:$D$17,3,0)</f>
        <v>15</v>
      </c>
      <c r="E6064" s="2">
        <v>44308.1663657407</v>
      </c>
      <c r="F6064" s="2" t="str">
        <f t="shared" si="94"/>
        <v>April</v>
      </c>
      <c r="G6064" t="str">
        <f>VLOOKUP($B6064,[1]Content!$B$2:$D$1001,2,0)</f>
        <v>GIF</v>
      </c>
      <c r="H6064" t="str">
        <f>VLOOKUP($B6064,[1]Content!$B$2:$D$1001,3,0)</f>
        <v>food</v>
      </c>
      <c r="I6064" t="str">
        <f>VLOOKUP($C6064,'[1]Reaction type'!$B$2:$D$17,2,0)</f>
        <v>negative</v>
      </c>
    </row>
    <row r="6065" customFormat="1" spans="1:9">
      <c r="A6065">
        <v>6300</v>
      </c>
      <c r="B6065" s="1" t="s">
        <v>286</v>
      </c>
      <c r="C6065" t="s">
        <v>54</v>
      </c>
      <c r="D6065">
        <f>VLOOKUP(C6065,'[1]Reaction type'!$B$2:$D$17,3,0)</f>
        <v>70</v>
      </c>
      <c r="E6065" s="2">
        <v>44078.265474537</v>
      </c>
      <c r="F6065" s="2" t="str">
        <f t="shared" si="94"/>
        <v>September</v>
      </c>
      <c r="G6065" t="str">
        <f>VLOOKUP($B6065,[1]Content!$B$2:$D$1001,2,0)</f>
        <v>GIF</v>
      </c>
      <c r="H6065" t="str">
        <f>VLOOKUP($B6065,[1]Content!$B$2:$D$1001,3,0)</f>
        <v>food</v>
      </c>
      <c r="I6065" t="str">
        <f>VLOOKUP($C6065,'[1]Reaction type'!$B$2:$D$17,2,0)</f>
        <v>positive</v>
      </c>
    </row>
    <row r="6066" customFormat="1" spans="1:9">
      <c r="A6066">
        <v>6301</v>
      </c>
      <c r="B6066" s="1" t="s">
        <v>286</v>
      </c>
      <c r="C6066" t="s">
        <v>51</v>
      </c>
      <c r="D6066">
        <f>VLOOKUP(C6066,'[1]Reaction type'!$B$2:$D$17,3,0)</f>
        <v>12</v>
      </c>
      <c r="E6066" s="2">
        <v>44241.6060648148</v>
      </c>
      <c r="F6066" s="2" t="str">
        <f t="shared" si="94"/>
        <v>February</v>
      </c>
      <c r="G6066" t="str">
        <f>VLOOKUP($B6066,[1]Content!$B$2:$D$1001,2,0)</f>
        <v>GIF</v>
      </c>
      <c r="H6066" t="str">
        <f>VLOOKUP($B6066,[1]Content!$B$2:$D$1001,3,0)</f>
        <v>food</v>
      </c>
      <c r="I6066" t="str">
        <f>VLOOKUP($C6066,'[1]Reaction type'!$B$2:$D$17,2,0)</f>
        <v>negative</v>
      </c>
    </row>
    <row r="6067" customFormat="1" spans="1:9">
      <c r="A6067">
        <v>6302</v>
      </c>
      <c r="B6067" s="1" t="s">
        <v>286</v>
      </c>
      <c r="C6067" t="s">
        <v>53</v>
      </c>
      <c r="D6067">
        <f>VLOOKUP(C6067,'[1]Reaction type'!$B$2:$D$17,3,0)</f>
        <v>60</v>
      </c>
      <c r="E6067" s="2">
        <v>44320.6676388889</v>
      </c>
      <c r="F6067" s="2" t="str">
        <f t="shared" si="94"/>
        <v>May</v>
      </c>
      <c r="G6067" t="str">
        <f>VLOOKUP($B6067,[1]Content!$B$2:$D$1001,2,0)</f>
        <v>GIF</v>
      </c>
      <c r="H6067" t="str">
        <f>VLOOKUP($B6067,[1]Content!$B$2:$D$1001,3,0)</f>
        <v>food</v>
      </c>
      <c r="I6067" t="str">
        <f>VLOOKUP($C6067,'[1]Reaction type'!$B$2:$D$17,2,0)</f>
        <v>positive</v>
      </c>
    </row>
    <row r="6068" customFormat="1" spans="1:9">
      <c r="A6068">
        <v>6303</v>
      </c>
      <c r="B6068" s="1" t="s">
        <v>286</v>
      </c>
      <c r="C6068" t="s">
        <v>57</v>
      </c>
      <c r="D6068">
        <f>VLOOKUP(C6068,'[1]Reaction type'!$B$2:$D$17,3,0)</f>
        <v>72</v>
      </c>
      <c r="E6068" s="2">
        <v>44141.2306944444</v>
      </c>
      <c r="F6068" s="2" t="str">
        <f t="shared" si="94"/>
        <v>November</v>
      </c>
      <c r="G6068" t="str">
        <f>VLOOKUP($B6068,[1]Content!$B$2:$D$1001,2,0)</f>
        <v>GIF</v>
      </c>
      <c r="H6068" t="str">
        <f>VLOOKUP($B6068,[1]Content!$B$2:$D$1001,3,0)</f>
        <v>food</v>
      </c>
      <c r="I6068" t="str">
        <f>VLOOKUP($C6068,'[1]Reaction type'!$B$2:$D$17,2,0)</f>
        <v>positive</v>
      </c>
    </row>
    <row r="6069" customFormat="1" spans="1:9">
      <c r="A6069">
        <v>6304</v>
      </c>
      <c r="B6069" s="1" t="s">
        <v>286</v>
      </c>
      <c r="C6069" t="s">
        <v>50</v>
      </c>
      <c r="D6069">
        <f>VLOOKUP(C6069,'[1]Reaction type'!$B$2:$D$17,3,0)</f>
        <v>45</v>
      </c>
      <c r="E6069" s="2">
        <v>44274.8393287037</v>
      </c>
      <c r="F6069" s="2" t="str">
        <f t="shared" si="94"/>
        <v>March</v>
      </c>
      <c r="G6069" t="str">
        <f>VLOOKUP($B6069,[1]Content!$B$2:$D$1001,2,0)</f>
        <v>GIF</v>
      </c>
      <c r="H6069" t="str">
        <f>VLOOKUP($B6069,[1]Content!$B$2:$D$1001,3,0)</f>
        <v>food</v>
      </c>
      <c r="I6069" t="str">
        <f>VLOOKUP($C6069,'[1]Reaction type'!$B$2:$D$17,2,0)</f>
        <v>positive</v>
      </c>
    </row>
    <row r="6070" customFormat="1" spans="1:9">
      <c r="A6070">
        <v>6305</v>
      </c>
      <c r="B6070" s="1" t="s">
        <v>286</v>
      </c>
      <c r="C6070" t="s">
        <v>48</v>
      </c>
      <c r="D6070">
        <f>VLOOKUP(C6070,'[1]Reaction type'!$B$2:$D$17,3,0)</f>
        <v>75</v>
      </c>
      <c r="E6070" s="2">
        <v>44343.2890625</v>
      </c>
      <c r="F6070" s="2" t="str">
        <f t="shared" si="94"/>
        <v>May</v>
      </c>
      <c r="G6070" t="str">
        <f>VLOOKUP($B6070,[1]Content!$B$2:$D$1001,2,0)</f>
        <v>GIF</v>
      </c>
      <c r="H6070" t="str">
        <f>VLOOKUP($B6070,[1]Content!$B$2:$D$1001,3,0)</f>
        <v>food</v>
      </c>
      <c r="I6070" t="str">
        <f>VLOOKUP($C6070,'[1]Reaction type'!$B$2:$D$17,2,0)</f>
        <v>positive</v>
      </c>
    </row>
    <row r="6071" customFormat="1" spans="1:9">
      <c r="A6071">
        <v>6306</v>
      </c>
      <c r="B6071" s="1" t="s">
        <v>286</v>
      </c>
      <c r="C6071" t="s">
        <v>52</v>
      </c>
      <c r="D6071">
        <f>VLOOKUP(C6071,'[1]Reaction type'!$B$2:$D$17,3,0)</f>
        <v>50</v>
      </c>
      <c r="E6071" s="2">
        <v>44166.7626736111</v>
      </c>
      <c r="F6071" s="2" t="str">
        <f t="shared" si="94"/>
        <v>December</v>
      </c>
      <c r="G6071" t="str">
        <f>VLOOKUP($B6071,[1]Content!$B$2:$D$1001,2,0)</f>
        <v>GIF</v>
      </c>
      <c r="H6071" t="str">
        <f>VLOOKUP($B6071,[1]Content!$B$2:$D$1001,3,0)</f>
        <v>food</v>
      </c>
      <c r="I6071" t="str">
        <f>VLOOKUP($C6071,'[1]Reaction type'!$B$2:$D$17,2,0)</f>
        <v>positive</v>
      </c>
    </row>
    <row r="6072" customFormat="1" spans="1:9">
      <c r="A6072">
        <v>6307</v>
      </c>
      <c r="B6072" s="1" t="s">
        <v>286</v>
      </c>
      <c r="C6072" t="s">
        <v>54</v>
      </c>
      <c r="D6072">
        <f>VLOOKUP(C6072,'[1]Reaction type'!$B$2:$D$17,3,0)</f>
        <v>70</v>
      </c>
      <c r="E6072" s="2">
        <v>44341.7488888889</v>
      </c>
      <c r="F6072" s="2" t="str">
        <f t="shared" si="94"/>
        <v>May</v>
      </c>
      <c r="G6072" t="str">
        <f>VLOOKUP($B6072,[1]Content!$B$2:$D$1001,2,0)</f>
        <v>GIF</v>
      </c>
      <c r="H6072" t="str">
        <f>VLOOKUP($B6072,[1]Content!$B$2:$D$1001,3,0)</f>
        <v>food</v>
      </c>
      <c r="I6072" t="str">
        <f>VLOOKUP($C6072,'[1]Reaction type'!$B$2:$D$17,2,0)</f>
        <v>positive</v>
      </c>
    </row>
    <row r="6073" customFormat="1" spans="1:9">
      <c r="A6073">
        <v>6308</v>
      </c>
      <c r="B6073" s="1" t="s">
        <v>286</v>
      </c>
      <c r="C6073" t="s">
        <v>40</v>
      </c>
      <c r="D6073">
        <f>VLOOKUP(C6073,'[1]Reaction type'!$B$2:$D$17,3,0)</f>
        <v>65</v>
      </c>
      <c r="E6073" s="2">
        <v>44202.5122800926</v>
      </c>
      <c r="F6073" s="2" t="str">
        <f t="shared" si="94"/>
        <v>January</v>
      </c>
      <c r="G6073" t="str">
        <f>VLOOKUP($B6073,[1]Content!$B$2:$D$1001,2,0)</f>
        <v>GIF</v>
      </c>
      <c r="H6073" t="str">
        <f>VLOOKUP($B6073,[1]Content!$B$2:$D$1001,3,0)</f>
        <v>food</v>
      </c>
      <c r="I6073" t="str">
        <f>VLOOKUP($C6073,'[1]Reaction type'!$B$2:$D$17,2,0)</f>
        <v>positive</v>
      </c>
    </row>
    <row r="6074" customFormat="1" spans="1:9">
      <c r="A6074">
        <v>6309</v>
      </c>
      <c r="B6074" s="1" t="s">
        <v>286</v>
      </c>
      <c r="C6074" t="s">
        <v>33</v>
      </c>
      <c r="D6074">
        <f>VLOOKUP(C6074,'[1]Reaction type'!$B$2:$D$17,3,0)</f>
        <v>35</v>
      </c>
      <c r="E6074" s="2">
        <v>44355.1587037037</v>
      </c>
      <c r="F6074" s="2" t="str">
        <f t="shared" si="94"/>
        <v>June</v>
      </c>
      <c r="G6074" t="str">
        <f>VLOOKUP($B6074,[1]Content!$B$2:$D$1001,2,0)</f>
        <v>GIF</v>
      </c>
      <c r="H6074" t="str">
        <f>VLOOKUP($B6074,[1]Content!$B$2:$D$1001,3,0)</f>
        <v>food</v>
      </c>
      <c r="I6074" t="str">
        <f>VLOOKUP($C6074,'[1]Reaction type'!$B$2:$D$17,2,0)</f>
        <v>neutral</v>
      </c>
    </row>
    <row r="6075" customFormat="1" spans="1:9">
      <c r="A6075">
        <v>6310</v>
      </c>
      <c r="B6075" s="1" t="s">
        <v>286</v>
      </c>
      <c r="C6075" t="s">
        <v>50</v>
      </c>
      <c r="D6075">
        <f>VLOOKUP(C6075,'[1]Reaction type'!$B$2:$D$17,3,0)</f>
        <v>45</v>
      </c>
      <c r="E6075" s="2">
        <v>44077.9676388889</v>
      </c>
      <c r="F6075" s="2" t="str">
        <f t="shared" si="94"/>
        <v>September</v>
      </c>
      <c r="G6075" t="str">
        <f>VLOOKUP($B6075,[1]Content!$B$2:$D$1001,2,0)</f>
        <v>GIF</v>
      </c>
      <c r="H6075" t="str">
        <f>VLOOKUP($B6075,[1]Content!$B$2:$D$1001,3,0)</f>
        <v>food</v>
      </c>
      <c r="I6075" t="str">
        <f>VLOOKUP($C6075,'[1]Reaction type'!$B$2:$D$17,2,0)</f>
        <v>positive</v>
      </c>
    </row>
    <row r="6076" customFormat="1" spans="1:9">
      <c r="A6076">
        <v>6311</v>
      </c>
      <c r="B6076" s="1" t="s">
        <v>286</v>
      </c>
      <c r="C6076" t="s">
        <v>24</v>
      </c>
      <c r="D6076">
        <f>VLOOKUP(C6076,'[1]Reaction type'!$B$2:$D$17,3,0)</f>
        <v>0</v>
      </c>
      <c r="E6076" s="2">
        <v>44223.9492361111</v>
      </c>
      <c r="F6076" s="2" t="str">
        <f t="shared" si="94"/>
        <v>January</v>
      </c>
      <c r="G6076" t="str">
        <f>VLOOKUP($B6076,[1]Content!$B$2:$D$1001,2,0)</f>
        <v>GIF</v>
      </c>
      <c r="H6076" t="str">
        <f>VLOOKUP($B6076,[1]Content!$B$2:$D$1001,3,0)</f>
        <v>food</v>
      </c>
      <c r="I6076" t="str">
        <f>VLOOKUP($C6076,'[1]Reaction type'!$B$2:$D$17,2,0)</f>
        <v>negative</v>
      </c>
    </row>
    <row r="6077" customFormat="1" spans="1:9">
      <c r="A6077">
        <v>6312</v>
      </c>
      <c r="B6077" s="1" t="s">
        <v>286</v>
      </c>
      <c r="C6077" t="s">
        <v>31</v>
      </c>
      <c r="D6077">
        <f>VLOOKUP(C6077,'[1]Reaction type'!$B$2:$D$17,3,0)</f>
        <v>30</v>
      </c>
      <c r="E6077" s="2">
        <v>44071.616412037</v>
      </c>
      <c r="F6077" s="2" t="str">
        <f t="shared" si="94"/>
        <v>August</v>
      </c>
      <c r="G6077" t="str">
        <f>VLOOKUP($B6077,[1]Content!$B$2:$D$1001,2,0)</f>
        <v>GIF</v>
      </c>
      <c r="H6077" t="str">
        <f>VLOOKUP($B6077,[1]Content!$B$2:$D$1001,3,0)</f>
        <v>food</v>
      </c>
      <c r="I6077" t="str">
        <f>VLOOKUP($C6077,'[1]Reaction type'!$B$2:$D$17,2,0)</f>
        <v>positive</v>
      </c>
    </row>
    <row r="6078" customFormat="1" spans="1:9">
      <c r="A6078">
        <v>6314</v>
      </c>
      <c r="B6078" s="1" t="s">
        <v>287</v>
      </c>
      <c r="C6078" t="s">
        <v>52</v>
      </c>
      <c r="D6078">
        <f>VLOOKUP(C6078,'[1]Reaction type'!$B$2:$D$17,3,0)</f>
        <v>50</v>
      </c>
      <c r="E6078" s="2">
        <v>44134.7317361111</v>
      </c>
      <c r="F6078" s="2" t="str">
        <f t="shared" si="94"/>
        <v>October</v>
      </c>
      <c r="G6078" t="str">
        <f>VLOOKUP($B6078,[1]Content!$B$2:$D$1001,2,0)</f>
        <v>GIF</v>
      </c>
      <c r="H6078" t="str">
        <f>VLOOKUP($B6078,[1]Content!$B$2:$D$1001,3,0)</f>
        <v>technology</v>
      </c>
      <c r="I6078" t="str">
        <f>VLOOKUP($C6078,'[1]Reaction type'!$B$2:$D$17,2,0)</f>
        <v>positive</v>
      </c>
    </row>
    <row r="6079" customFormat="1" spans="1:9">
      <c r="A6079">
        <v>6315</v>
      </c>
      <c r="B6079" s="1" t="s">
        <v>287</v>
      </c>
      <c r="C6079" t="s">
        <v>31</v>
      </c>
      <c r="D6079">
        <f>VLOOKUP(C6079,'[1]Reaction type'!$B$2:$D$17,3,0)</f>
        <v>30</v>
      </c>
      <c r="E6079" s="2">
        <v>44306.1651157407</v>
      </c>
      <c r="F6079" s="2" t="str">
        <f t="shared" si="94"/>
        <v>April</v>
      </c>
      <c r="G6079" t="str">
        <f>VLOOKUP($B6079,[1]Content!$B$2:$D$1001,2,0)</f>
        <v>GIF</v>
      </c>
      <c r="H6079" t="str">
        <f>VLOOKUP($B6079,[1]Content!$B$2:$D$1001,3,0)</f>
        <v>technology</v>
      </c>
      <c r="I6079" t="str">
        <f>VLOOKUP($C6079,'[1]Reaction type'!$B$2:$D$17,2,0)</f>
        <v>positive</v>
      </c>
    </row>
    <row r="6080" customFormat="1" spans="1:9">
      <c r="A6080">
        <v>6316</v>
      </c>
      <c r="B6080" s="1" t="s">
        <v>287</v>
      </c>
      <c r="C6080" t="s">
        <v>42</v>
      </c>
      <c r="D6080">
        <f>VLOOKUP(C6080,'[1]Reaction type'!$B$2:$D$17,3,0)</f>
        <v>20</v>
      </c>
      <c r="E6080" s="2">
        <v>44325.3015162037</v>
      </c>
      <c r="F6080" s="2" t="str">
        <f t="shared" si="94"/>
        <v>May</v>
      </c>
      <c r="G6080" t="str">
        <f>VLOOKUP($B6080,[1]Content!$B$2:$D$1001,2,0)</f>
        <v>GIF</v>
      </c>
      <c r="H6080" t="str">
        <f>VLOOKUP($B6080,[1]Content!$B$2:$D$1001,3,0)</f>
        <v>technology</v>
      </c>
      <c r="I6080" t="str">
        <f>VLOOKUP($C6080,'[1]Reaction type'!$B$2:$D$17,2,0)</f>
        <v>neutral</v>
      </c>
    </row>
    <row r="6081" customFormat="1" spans="1:9">
      <c r="A6081">
        <v>6317</v>
      </c>
      <c r="B6081" s="1" t="s">
        <v>287</v>
      </c>
      <c r="C6081" t="s">
        <v>52</v>
      </c>
      <c r="D6081">
        <f>VLOOKUP(C6081,'[1]Reaction type'!$B$2:$D$17,3,0)</f>
        <v>50</v>
      </c>
      <c r="E6081" s="2">
        <v>44064.7347800926</v>
      </c>
      <c r="F6081" s="2" t="str">
        <f t="shared" si="94"/>
        <v>August</v>
      </c>
      <c r="G6081" t="str">
        <f>VLOOKUP($B6081,[1]Content!$B$2:$D$1001,2,0)</f>
        <v>GIF</v>
      </c>
      <c r="H6081" t="str">
        <f>VLOOKUP($B6081,[1]Content!$B$2:$D$1001,3,0)</f>
        <v>technology</v>
      </c>
      <c r="I6081" t="str">
        <f>VLOOKUP($C6081,'[1]Reaction type'!$B$2:$D$17,2,0)</f>
        <v>positive</v>
      </c>
    </row>
    <row r="6082" customFormat="1" spans="1:9">
      <c r="A6082">
        <v>6318</v>
      </c>
      <c r="B6082" s="1" t="s">
        <v>287</v>
      </c>
      <c r="C6082" t="s">
        <v>54</v>
      </c>
      <c r="D6082">
        <f>VLOOKUP(C6082,'[1]Reaction type'!$B$2:$D$17,3,0)</f>
        <v>70</v>
      </c>
      <c r="E6082" s="2">
        <v>44342.931099537</v>
      </c>
      <c r="F6082" s="2" t="str">
        <f t="shared" si="94"/>
        <v>May</v>
      </c>
      <c r="G6082" t="str">
        <f>VLOOKUP($B6082,[1]Content!$B$2:$D$1001,2,0)</f>
        <v>GIF</v>
      </c>
      <c r="H6082" t="str">
        <f>VLOOKUP($B6082,[1]Content!$B$2:$D$1001,3,0)</f>
        <v>technology</v>
      </c>
      <c r="I6082" t="str">
        <f>VLOOKUP($C6082,'[1]Reaction type'!$B$2:$D$17,2,0)</f>
        <v>positive</v>
      </c>
    </row>
    <row r="6083" customFormat="1" spans="1:9">
      <c r="A6083">
        <v>6319</v>
      </c>
      <c r="B6083" s="1" t="s">
        <v>287</v>
      </c>
      <c r="C6083" t="s">
        <v>26</v>
      </c>
      <c r="D6083">
        <f>VLOOKUP(C6083,'[1]Reaction type'!$B$2:$D$17,3,0)</f>
        <v>10</v>
      </c>
      <c r="E6083" s="2">
        <v>44231.3139930556</v>
      </c>
      <c r="F6083" s="2" t="str">
        <f t="shared" ref="F6083:F6146" si="95">TEXT(E6083,"mmmm")</f>
        <v>February</v>
      </c>
      <c r="G6083" t="str">
        <f>VLOOKUP($B6083,[1]Content!$B$2:$D$1001,2,0)</f>
        <v>GIF</v>
      </c>
      <c r="H6083" t="str">
        <f>VLOOKUP($B6083,[1]Content!$B$2:$D$1001,3,0)</f>
        <v>technology</v>
      </c>
      <c r="I6083" t="str">
        <f>VLOOKUP($C6083,'[1]Reaction type'!$B$2:$D$17,2,0)</f>
        <v>negative</v>
      </c>
    </row>
    <row r="6084" customFormat="1" spans="1:9">
      <c r="A6084">
        <v>6320</v>
      </c>
      <c r="B6084" s="1" t="s">
        <v>287</v>
      </c>
      <c r="C6084" t="s">
        <v>33</v>
      </c>
      <c r="D6084">
        <f>VLOOKUP(C6084,'[1]Reaction type'!$B$2:$D$17,3,0)</f>
        <v>35</v>
      </c>
      <c r="E6084" s="2">
        <v>44242.9065740741</v>
      </c>
      <c r="F6084" s="2" t="str">
        <f t="shared" si="95"/>
        <v>February</v>
      </c>
      <c r="G6084" t="str">
        <f>VLOOKUP($B6084,[1]Content!$B$2:$D$1001,2,0)</f>
        <v>GIF</v>
      </c>
      <c r="H6084" t="str">
        <f>VLOOKUP($B6084,[1]Content!$B$2:$D$1001,3,0)</f>
        <v>technology</v>
      </c>
      <c r="I6084" t="str">
        <f>VLOOKUP($C6084,'[1]Reaction type'!$B$2:$D$17,2,0)</f>
        <v>neutral</v>
      </c>
    </row>
    <row r="6085" customFormat="1" spans="1:9">
      <c r="A6085">
        <v>6321</v>
      </c>
      <c r="B6085" s="1" t="s">
        <v>287</v>
      </c>
      <c r="C6085" t="s">
        <v>26</v>
      </c>
      <c r="D6085">
        <f>VLOOKUP(C6085,'[1]Reaction type'!$B$2:$D$17,3,0)</f>
        <v>10</v>
      </c>
      <c r="E6085" s="2">
        <v>44307.8707175926</v>
      </c>
      <c r="F6085" s="2" t="str">
        <f t="shared" si="95"/>
        <v>April</v>
      </c>
      <c r="G6085" t="str">
        <f>VLOOKUP($B6085,[1]Content!$B$2:$D$1001,2,0)</f>
        <v>GIF</v>
      </c>
      <c r="H6085" t="str">
        <f>VLOOKUP($B6085,[1]Content!$B$2:$D$1001,3,0)</f>
        <v>technology</v>
      </c>
      <c r="I6085" t="str">
        <f>VLOOKUP($C6085,'[1]Reaction type'!$B$2:$D$17,2,0)</f>
        <v>negative</v>
      </c>
    </row>
    <row r="6086" customFormat="1" spans="1:9">
      <c r="A6086">
        <v>6322</v>
      </c>
      <c r="B6086" s="1" t="s">
        <v>287</v>
      </c>
      <c r="C6086" t="s">
        <v>48</v>
      </c>
      <c r="D6086">
        <f>VLOOKUP(C6086,'[1]Reaction type'!$B$2:$D$17,3,0)</f>
        <v>75</v>
      </c>
      <c r="E6086" s="2">
        <v>44077.4305671296</v>
      </c>
      <c r="F6086" s="2" t="str">
        <f t="shared" si="95"/>
        <v>September</v>
      </c>
      <c r="G6086" t="str">
        <f>VLOOKUP($B6086,[1]Content!$B$2:$D$1001,2,0)</f>
        <v>GIF</v>
      </c>
      <c r="H6086" t="str">
        <f>VLOOKUP($B6086,[1]Content!$B$2:$D$1001,3,0)</f>
        <v>technology</v>
      </c>
      <c r="I6086" t="str">
        <f>VLOOKUP($C6086,'[1]Reaction type'!$B$2:$D$17,2,0)</f>
        <v>positive</v>
      </c>
    </row>
    <row r="6087" customFormat="1" spans="1:9">
      <c r="A6087">
        <v>6323</v>
      </c>
      <c r="B6087" s="1" t="s">
        <v>287</v>
      </c>
      <c r="C6087" t="s">
        <v>50</v>
      </c>
      <c r="D6087">
        <f>VLOOKUP(C6087,'[1]Reaction type'!$B$2:$D$17,3,0)</f>
        <v>45</v>
      </c>
      <c r="E6087" s="2">
        <v>44294.3148263889</v>
      </c>
      <c r="F6087" s="2" t="str">
        <f t="shared" si="95"/>
        <v>April</v>
      </c>
      <c r="G6087" t="str">
        <f>VLOOKUP($B6087,[1]Content!$B$2:$D$1001,2,0)</f>
        <v>GIF</v>
      </c>
      <c r="H6087" t="str">
        <f>VLOOKUP($B6087,[1]Content!$B$2:$D$1001,3,0)</f>
        <v>technology</v>
      </c>
      <c r="I6087" t="str">
        <f>VLOOKUP($C6087,'[1]Reaction type'!$B$2:$D$17,2,0)</f>
        <v>positive</v>
      </c>
    </row>
    <row r="6088" customFormat="1" spans="1:9">
      <c r="A6088">
        <v>6324</v>
      </c>
      <c r="B6088" s="1" t="s">
        <v>287</v>
      </c>
      <c r="C6088" t="s">
        <v>54</v>
      </c>
      <c r="D6088">
        <f>VLOOKUP(C6088,'[1]Reaction type'!$B$2:$D$17,3,0)</f>
        <v>70</v>
      </c>
      <c r="E6088" s="2">
        <v>44346.1797337963</v>
      </c>
      <c r="F6088" s="2" t="str">
        <f t="shared" si="95"/>
        <v>May</v>
      </c>
      <c r="G6088" t="str">
        <f>VLOOKUP($B6088,[1]Content!$B$2:$D$1001,2,0)</f>
        <v>GIF</v>
      </c>
      <c r="H6088" t="str">
        <f>VLOOKUP($B6088,[1]Content!$B$2:$D$1001,3,0)</f>
        <v>technology</v>
      </c>
      <c r="I6088" t="str">
        <f>VLOOKUP($C6088,'[1]Reaction type'!$B$2:$D$17,2,0)</f>
        <v>positive</v>
      </c>
    </row>
    <row r="6089" customFormat="1" spans="1:9">
      <c r="A6089">
        <v>6325</v>
      </c>
      <c r="B6089" s="1" t="s">
        <v>287</v>
      </c>
      <c r="C6089" t="s">
        <v>51</v>
      </c>
      <c r="D6089">
        <f>VLOOKUP(C6089,'[1]Reaction type'!$B$2:$D$17,3,0)</f>
        <v>12</v>
      </c>
      <c r="E6089" s="2">
        <v>44293.3273842593</v>
      </c>
      <c r="F6089" s="2" t="str">
        <f t="shared" si="95"/>
        <v>April</v>
      </c>
      <c r="G6089" t="str">
        <f>VLOOKUP($B6089,[1]Content!$B$2:$D$1001,2,0)</f>
        <v>GIF</v>
      </c>
      <c r="H6089" t="str">
        <f>VLOOKUP($B6089,[1]Content!$B$2:$D$1001,3,0)</f>
        <v>technology</v>
      </c>
      <c r="I6089" t="str">
        <f>VLOOKUP($C6089,'[1]Reaction type'!$B$2:$D$17,2,0)</f>
        <v>negative</v>
      </c>
    </row>
    <row r="6090" customFormat="1" spans="1:9">
      <c r="A6090">
        <v>6326</v>
      </c>
      <c r="B6090" s="1" t="s">
        <v>287</v>
      </c>
      <c r="C6090" t="s">
        <v>54</v>
      </c>
      <c r="D6090">
        <f>VLOOKUP(C6090,'[1]Reaction type'!$B$2:$D$17,3,0)</f>
        <v>70</v>
      </c>
      <c r="E6090" s="2">
        <v>44090.0670138889</v>
      </c>
      <c r="F6090" s="2" t="str">
        <f t="shared" si="95"/>
        <v>September</v>
      </c>
      <c r="G6090" t="str">
        <f>VLOOKUP($B6090,[1]Content!$B$2:$D$1001,2,0)</f>
        <v>GIF</v>
      </c>
      <c r="H6090" t="str">
        <f>VLOOKUP($B6090,[1]Content!$B$2:$D$1001,3,0)</f>
        <v>technology</v>
      </c>
      <c r="I6090" t="str">
        <f>VLOOKUP($C6090,'[1]Reaction type'!$B$2:$D$17,2,0)</f>
        <v>positive</v>
      </c>
    </row>
    <row r="6091" customFormat="1" spans="1:9">
      <c r="A6091">
        <v>6327</v>
      </c>
      <c r="B6091" s="1" t="s">
        <v>287</v>
      </c>
      <c r="C6091" t="s">
        <v>42</v>
      </c>
      <c r="D6091">
        <f>VLOOKUP(C6091,'[1]Reaction type'!$B$2:$D$17,3,0)</f>
        <v>20</v>
      </c>
      <c r="E6091" s="2">
        <v>44304.1480671296</v>
      </c>
      <c r="F6091" s="2" t="str">
        <f t="shared" si="95"/>
        <v>April</v>
      </c>
      <c r="G6091" t="str">
        <f>VLOOKUP($B6091,[1]Content!$B$2:$D$1001,2,0)</f>
        <v>GIF</v>
      </c>
      <c r="H6091" t="str">
        <f>VLOOKUP($B6091,[1]Content!$B$2:$D$1001,3,0)</f>
        <v>technology</v>
      </c>
      <c r="I6091" t="str">
        <f>VLOOKUP($C6091,'[1]Reaction type'!$B$2:$D$17,2,0)</f>
        <v>neutral</v>
      </c>
    </row>
    <row r="6092" customFormat="1" spans="1:9">
      <c r="A6092">
        <v>6328</v>
      </c>
      <c r="B6092" s="1" t="s">
        <v>287</v>
      </c>
      <c r="C6092" t="s">
        <v>42</v>
      </c>
      <c r="D6092">
        <f>VLOOKUP(C6092,'[1]Reaction type'!$B$2:$D$17,3,0)</f>
        <v>20</v>
      </c>
      <c r="E6092" s="2">
        <v>44133.1128587963</v>
      </c>
      <c r="F6092" s="2" t="str">
        <f t="shared" si="95"/>
        <v>October</v>
      </c>
      <c r="G6092" t="str">
        <f>VLOOKUP($B6092,[1]Content!$B$2:$D$1001,2,0)</f>
        <v>GIF</v>
      </c>
      <c r="H6092" t="str">
        <f>VLOOKUP($B6092,[1]Content!$B$2:$D$1001,3,0)</f>
        <v>technology</v>
      </c>
      <c r="I6092" t="str">
        <f>VLOOKUP($C6092,'[1]Reaction type'!$B$2:$D$17,2,0)</f>
        <v>neutral</v>
      </c>
    </row>
    <row r="6093" customFormat="1" spans="1:9">
      <c r="A6093">
        <v>6329</v>
      </c>
      <c r="B6093" s="1" t="s">
        <v>287</v>
      </c>
      <c r="C6093" t="s">
        <v>24</v>
      </c>
      <c r="D6093">
        <f>VLOOKUP(C6093,'[1]Reaction type'!$B$2:$D$17,3,0)</f>
        <v>0</v>
      </c>
      <c r="E6093" s="2">
        <v>44040.8684606481</v>
      </c>
      <c r="F6093" s="2" t="str">
        <f t="shared" si="95"/>
        <v>July</v>
      </c>
      <c r="G6093" t="str">
        <f>VLOOKUP($B6093,[1]Content!$B$2:$D$1001,2,0)</f>
        <v>GIF</v>
      </c>
      <c r="H6093" t="str">
        <f>VLOOKUP($B6093,[1]Content!$B$2:$D$1001,3,0)</f>
        <v>technology</v>
      </c>
      <c r="I6093" t="str">
        <f>VLOOKUP($C6093,'[1]Reaction type'!$B$2:$D$17,2,0)</f>
        <v>negative</v>
      </c>
    </row>
    <row r="6094" customFormat="1" spans="1:9">
      <c r="A6094">
        <v>6330</v>
      </c>
      <c r="B6094" s="1" t="s">
        <v>287</v>
      </c>
      <c r="C6094" t="s">
        <v>40</v>
      </c>
      <c r="D6094">
        <f>VLOOKUP(C6094,'[1]Reaction type'!$B$2:$D$17,3,0)</f>
        <v>65</v>
      </c>
      <c r="E6094" s="2">
        <v>44180.2798032407</v>
      </c>
      <c r="F6094" s="2" t="str">
        <f t="shared" si="95"/>
        <v>December</v>
      </c>
      <c r="G6094" t="str">
        <f>VLOOKUP($B6094,[1]Content!$B$2:$D$1001,2,0)</f>
        <v>GIF</v>
      </c>
      <c r="H6094" t="str">
        <f>VLOOKUP($B6094,[1]Content!$B$2:$D$1001,3,0)</f>
        <v>technology</v>
      </c>
      <c r="I6094" t="str">
        <f>VLOOKUP($C6094,'[1]Reaction type'!$B$2:$D$17,2,0)</f>
        <v>positive</v>
      </c>
    </row>
    <row r="6095" customFormat="1" spans="1:9">
      <c r="A6095">
        <v>6331</v>
      </c>
      <c r="B6095" s="1" t="s">
        <v>287</v>
      </c>
      <c r="C6095" t="s">
        <v>28</v>
      </c>
      <c r="D6095">
        <f>VLOOKUP(C6095,'[1]Reaction type'!$B$2:$D$17,3,0)</f>
        <v>15</v>
      </c>
      <c r="E6095" s="2">
        <v>44231.2136111111</v>
      </c>
      <c r="F6095" s="2" t="str">
        <f t="shared" si="95"/>
        <v>February</v>
      </c>
      <c r="G6095" t="str">
        <f>VLOOKUP($B6095,[1]Content!$B$2:$D$1001,2,0)</f>
        <v>GIF</v>
      </c>
      <c r="H6095" t="str">
        <f>VLOOKUP($B6095,[1]Content!$B$2:$D$1001,3,0)</f>
        <v>technology</v>
      </c>
      <c r="I6095" t="str">
        <f>VLOOKUP($C6095,'[1]Reaction type'!$B$2:$D$17,2,0)</f>
        <v>negative</v>
      </c>
    </row>
    <row r="6096" customFormat="1" spans="1:9">
      <c r="A6096">
        <v>6332</v>
      </c>
      <c r="B6096" s="1" t="s">
        <v>287</v>
      </c>
      <c r="C6096" t="s">
        <v>40</v>
      </c>
      <c r="D6096">
        <f>VLOOKUP(C6096,'[1]Reaction type'!$B$2:$D$17,3,0)</f>
        <v>65</v>
      </c>
      <c r="E6096" s="2">
        <v>44085.0030671296</v>
      </c>
      <c r="F6096" s="2" t="str">
        <f t="shared" si="95"/>
        <v>September</v>
      </c>
      <c r="G6096" t="str">
        <f>VLOOKUP($B6096,[1]Content!$B$2:$D$1001,2,0)</f>
        <v>GIF</v>
      </c>
      <c r="H6096" t="str">
        <f>VLOOKUP($B6096,[1]Content!$B$2:$D$1001,3,0)</f>
        <v>technology</v>
      </c>
      <c r="I6096" t="str">
        <f>VLOOKUP($C6096,'[1]Reaction type'!$B$2:$D$17,2,0)</f>
        <v>positive</v>
      </c>
    </row>
    <row r="6097" customFormat="1" spans="1:9">
      <c r="A6097">
        <v>6333</v>
      </c>
      <c r="B6097" s="1" t="s">
        <v>287</v>
      </c>
      <c r="C6097" t="s">
        <v>31</v>
      </c>
      <c r="D6097">
        <f>VLOOKUP(C6097,'[1]Reaction type'!$B$2:$D$17,3,0)</f>
        <v>30</v>
      </c>
      <c r="E6097" s="2">
        <v>44336.5124305556</v>
      </c>
      <c r="F6097" s="2" t="str">
        <f t="shared" si="95"/>
        <v>May</v>
      </c>
      <c r="G6097" t="str">
        <f>VLOOKUP($B6097,[1]Content!$B$2:$D$1001,2,0)</f>
        <v>GIF</v>
      </c>
      <c r="H6097" t="str">
        <f>VLOOKUP($B6097,[1]Content!$B$2:$D$1001,3,0)</f>
        <v>technology</v>
      </c>
      <c r="I6097" t="str">
        <f>VLOOKUP($C6097,'[1]Reaction type'!$B$2:$D$17,2,0)</f>
        <v>positive</v>
      </c>
    </row>
    <row r="6098" customFormat="1" spans="1:9">
      <c r="A6098">
        <v>6334</v>
      </c>
      <c r="B6098" s="1" t="s">
        <v>287</v>
      </c>
      <c r="C6098" t="s">
        <v>33</v>
      </c>
      <c r="D6098">
        <f>VLOOKUP(C6098,'[1]Reaction type'!$B$2:$D$17,3,0)</f>
        <v>35</v>
      </c>
      <c r="E6098" s="2">
        <v>44270.921087963</v>
      </c>
      <c r="F6098" s="2" t="str">
        <f t="shared" si="95"/>
        <v>March</v>
      </c>
      <c r="G6098" t="str">
        <f>VLOOKUP($B6098,[1]Content!$B$2:$D$1001,2,0)</f>
        <v>GIF</v>
      </c>
      <c r="H6098" t="str">
        <f>VLOOKUP($B6098,[1]Content!$B$2:$D$1001,3,0)</f>
        <v>technology</v>
      </c>
      <c r="I6098" t="str">
        <f>VLOOKUP($C6098,'[1]Reaction type'!$B$2:$D$17,2,0)</f>
        <v>neutral</v>
      </c>
    </row>
    <row r="6099" customFormat="1" spans="1:9">
      <c r="A6099">
        <v>6335</v>
      </c>
      <c r="B6099" s="1" t="s">
        <v>287</v>
      </c>
      <c r="C6099" t="s">
        <v>35</v>
      </c>
      <c r="D6099">
        <f>VLOOKUP(C6099,'[1]Reaction type'!$B$2:$D$17,3,0)</f>
        <v>70</v>
      </c>
      <c r="E6099" s="2">
        <v>44026.5663310185</v>
      </c>
      <c r="F6099" s="2" t="str">
        <f t="shared" si="95"/>
        <v>July</v>
      </c>
      <c r="G6099" t="str">
        <f>VLOOKUP($B6099,[1]Content!$B$2:$D$1001,2,0)</f>
        <v>GIF</v>
      </c>
      <c r="H6099" t="str">
        <f>VLOOKUP($B6099,[1]Content!$B$2:$D$1001,3,0)</f>
        <v>technology</v>
      </c>
      <c r="I6099" t="str">
        <f>VLOOKUP($C6099,'[1]Reaction type'!$B$2:$D$17,2,0)</f>
        <v>positive</v>
      </c>
    </row>
    <row r="6100" customFormat="1" spans="1:9">
      <c r="A6100">
        <v>6336</v>
      </c>
      <c r="B6100" s="1" t="s">
        <v>287</v>
      </c>
      <c r="C6100" t="s">
        <v>53</v>
      </c>
      <c r="D6100">
        <f>VLOOKUP(C6100,'[1]Reaction type'!$B$2:$D$17,3,0)</f>
        <v>60</v>
      </c>
      <c r="E6100" s="2">
        <v>44207.8152893518</v>
      </c>
      <c r="F6100" s="2" t="str">
        <f t="shared" si="95"/>
        <v>January</v>
      </c>
      <c r="G6100" t="str">
        <f>VLOOKUP($B6100,[1]Content!$B$2:$D$1001,2,0)</f>
        <v>GIF</v>
      </c>
      <c r="H6100" t="str">
        <f>VLOOKUP($B6100,[1]Content!$B$2:$D$1001,3,0)</f>
        <v>technology</v>
      </c>
      <c r="I6100" t="str">
        <f>VLOOKUP($C6100,'[1]Reaction type'!$B$2:$D$17,2,0)</f>
        <v>positive</v>
      </c>
    </row>
    <row r="6101" customFormat="1" spans="1:9">
      <c r="A6101">
        <v>6337</v>
      </c>
      <c r="B6101" s="1" t="s">
        <v>287</v>
      </c>
      <c r="C6101" t="s">
        <v>35</v>
      </c>
      <c r="D6101">
        <f>VLOOKUP(C6101,'[1]Reaction type'!$B$2:$D$17,3,0)</f>
        <v>70</v>
      </c>
      <c r="E6101" s="2">
        <v>44126.3509259259</v>
      </c>
      <c r="F6101" s="2" t="str">
        <f t="shared" si="95"/>
        <v>October</v>
      </c>
      <c r="G6101" t="str">
        <f>VLOOKUP($B6101,[1]Content!$B$2:$D$1001,2,0)</f>
        <v>GIF</v>
      </c>
      <c r="H6101" t="str">
        <f>VLOOKUP($B6101,[1]Content!$B$2:$D$1001,3,0)</f>
        <v>technology</v>
      </c>
      <c r="I6101" t="str">
        <f>VLOOKUP($C6101,'[1]Reaction type'!$B$2:$D$17,2,0)</f>
        <v>positive</v>
      </c>
    </row>
    <row r="6102" customFormat="1" spans="1:9">
      <c r="A6102">
        <v>6338</v>
      </c>
      <c r="B6102" s="1" t="s">
        <v>287</v>
      </c>
      <c r="C6102" t="s">
        <v>33</v>
      </c>
      <c r="D6102">
        <f>VLOOKUP(C6102,'[1]Reaction type'!$B$2:$D$17,3,0)</f>
        <v>35</v>
      </c>
      <c r="E6102" s="2">
        <v>44258.6979398148</v>
      </c>
      <c r="F6102" s="2" t="str">
        <f t="shared" si="95"/>
        <v>March</v>
      </c>
      <c r="G6102" t="str">
        <f>VLOOKUP($B6102,[1]Content!$B$2:$D$1001,2,0)</f>
        <v>GIF</v>
      </c>
      <c r="H6102" t="str">
        <f>VLOOKUP($B6102,[1]Content!$B$2:$D$1001,3,0)</f>
        <v>technology</v>
      </c>
      <c r="I6102" t="str">
        <f>VLOOKUP($C6102,'[1]Reaction type'!$B$2:$D$17,2,0)</f>
        <v>neutral</v>
      </c>
    </row>
    <row r="6103" customFormat="1" spans="1:9">
      <c r="A6103">
        <v>6339</v>
      </c>
      <c r="B6103" s="1" t="s">
        <v>287</v>
      </c>
      <c r="C6103" t="s">
        <v>51</v>
      </c>
      <c r="D6103">
        <f>VLOOKUP(C6103,'[1]Reaction type'!$B$2:$D$17,3,0)</f>
        <v>12</v>
      </c>
      <c r="E6103" s="2">
        <v>44033.5386805556</v>
      </c>
      <c r="F6103" s="2" t="str">
        <f t="shared" si="95"/>
        <v>July</v>
      </c>
      <c r="G6103" t="str">
        <f>VLOOKUP($B6103,[1]Content!$B$2:$D$1001,2,0)</f>
        <v>GIF</v>
      </c>
      <c r="H6103" t="str">
        <f>VLOOKUP($B6103,[1]Content!$B$2:$D$1001,3,0)</f>
        <v>technology</v>
      </c>
      <c r="I6103" t="str">
        <f>VLOOKUP($C6103,'[1]Reaction type'!$B$2:$D$17,2,0)</f>
        <v>negative</v>
      </c>
    </row>
    <row r="6104" customFormat="1" spans="1:9">
      <c r="A6104">
        <v>6340</v>
      </c>
      <c r="B6104" s="1" t="s">
        <v>287</v>
      </c>
      <c r="C6104" t="s">
        <v>42</v>
      </c>
      <c r="D6104">
        <f>VLOOKUP(C6104,'[1]Reaction type'!$B$2:$D$17,3,0)</f>
        <v>20</v>
      </c>
      <c r="E6104" s="2">
        <v>44175.1977662037</v>
      </c>
      <c r="F6104" s="2" t="str">
        <f t="shared" si="95"/>
        <v>December</v>
      </c>
      <c r="G6104" t="str">
        <f>VLOOKUP($B6104,[1]Content!$B$2:$D$1001,2,0)</f>
        <v>GIF</v>
      </c>
      <c r="H6104" t="str">
        <f>VLOOKUP($B6104,[1]Content!$B$2:$D$1001,3,0)</f>
        <v>technology</v>
      </c>
      <c r="I6104" t="str">
        <f>VLOOKUP($C6104,'[1]Reaction type'!$B$2:$D$17,2,0)</f>
        <v>neutral</v>
      </c>
    </row>
    <row r="6105" customFormat="1" spans="1:9">
      <c r="A6105">
        <v>6341</v>
      </c>
      <c r="B6105" s="1" t="s">
        <v>287</v>
      </c>
      <c r="C6105" t="s">
        <v>26</v>
      </c>
      <c r="D6105">
        <f>VLOOKUP(C6105,'[1]Reaction type'!$B$2:$D$17,3,0)</f>
        <v>10</v>
      </c>
      <c r="E6105" s="2">
        <v>44009.0283564815</v>
      </c>
      <c r="F6105" s="2" t="str">
        <f t="shared" si="95"/>
        <v>June</v>
      </c>
      <c r="G6105" t="str">
        <f>VLOOKUP($B6105,[1]Content!$B$2:$D$1001,2,0)</f>
        <v>GIF</v>
      </c>
      <c r="H6105" t="str">
        <f>VLOOKUP($B6105,[1]Content!$B$2:$D$1001,3,0)</f>
        <v>technology</v>
      </c>
      <c r="I6105" t="str">
        <f>VLOOKUP($C6105,'[1]Reaction type'!$B$2:$D$17,2,0)</f>
        <v>negative</v>
      </c>
    </row>
    <row r="6106" customFormat="1" spans="1:9">
      <c r="A6106">
        <v>6342</v>
      </c>
      <c r="B6106" s="1" t="s">
        <v>287</v>
      </c>
      <c r="C6106" t="s">
        <v>37</v>
      </c>
      <c r="D6106">
        <f>VLOOKUP(C6106,'[1]Reaction type'!$B$2:$D$17,3,0)</f>
        <v>5</v>
      </c>
      <c r="E6106" s="2">
        <v>44206.4352546296</v>
      </c>
      <c r="F6106" s="2" t="str">
        <f t="shared" si="95"/>
        <v>January</v>
      </c>
      <c r="G6106" t="str">
        <f>VLOOKUP($B6106,[1]Content!$B$2:$D$1001,2,0)</f>
        <v>GIF</v>
      </c>
      <c r="H6106" t="str">
        <f>VLOOKUP($B6106,[1]Content!$B$2:$D$1001,3,0)</f>
        <v>technology</v>
      </c>
      <c r="I6106" t="str">
        <f>VLOOKUP($C6106,'[1]Reaction type'!$B$2:$D$17,2,0)</f>
        <v>negative</v>
      </c>
    </row>
    <row r="6107" customFormat="1" spans="1:9">
      <c r="A6107">
        <v>6344</v>
      </c>
      <c r="B6107" s="1" t="s">
        <v>288</v>
      </c>
      <c r="C6107" t="s">
        <v>31</v>
      </c>
      <c r="D6107">
        <f>VLOOKUP(C6107,'[1]Reaction type'!$B$2:$D$17,3,0)</f>
        <v>30</v>
      </c>
      <c r="E6107" s="2">
        <v>44097.1378009259</v>
      </c>
      <c r="F6107" s="2" t="str">
        <f t="shared" si="95"/>
        <v>September</v>
      </c>
      <c r="G6107" t="str">
        <f>VLOOKUP($B6107,[1]Content!$B$2:$D$1001,2,0)</f>
        <v>photo</v>
      </c>
      <c r="H6107" t="str">
        <f>VLOOKUP($B6107,[1]Content!$B$2:$D$1001,3,0)</f>
        <v>travel</v>
      </c>
      <c r="I6107" t="str">
        <f>VLOOKUP($C6107,'[1]Reaction type'!$B$2:$D$17,2,0)</f>
        <v>positive</v>
      </c>
    </row>
    <row r="6108" customFormat="1" spans="1:9">
      <c r="A6108">
        <v>6345</v>
      </c>
      <c r="B6108" s="1" t="s">
        <v>288</v>
      </c>
      <c r="C6108" t="s">
        <v>50</v>
      </c>
      <c r="D6108">
        <f>VLOOKUP(C6108,'[1]Reaction type'!$B$2:$D$17,3,0)</f>
        <v>45</v>
      </c>
      <c r="E6108" s="2">
        <v>44281.8651041667</v>
      </c>
      <c r="F6108" s="2" t="str">
        <f t="shared" si="95"/>
        <v>March</v>
      </c>
      <c r="G6108" t="str">
        <f>VLOOKUP($B6108,[1]Content!$B$2:$D$1001,2,0)</f>
        <v>photo</v>
      </c>
      <c r="H6108" t="str">
        <f>VLOOKUP($B6108,[1]Content!$B$2:$D$1001,3,0)</f>
        <v>travel</v>
      </c>
      <c r="I6108" t="str">
        <f>VLOOKUP($C6108,'[1]Reaction type'!$B$2:$D$17,2,0)</f>
        <v>positive</v>
      </c>
    </row>
    <row r="6109" customFormat="1" spans="1:9">
      <c r="A6109">
        <v>6346</v>
      </c>
      <c r="B6109" s="1" t="s">
        <v>288</v>
      </c>
      <c r="C6109" t="s">
        <v>40</v>
      </c>
      <c r="D6109">
        <f>VLOOKUP(C6109,'[1]Reaction type'!$B$2:$D$17,3,0)</f>
        <v>65</v>
      </c>
      <c r="E6109" s="2">
        <v>44118.4781018519</v>
      </c>
      <c r="F6109" s="2" t="str">
        <f t="shared" si="95"/>
        <v>October</v>
      </c>
      <c r="G6109" t="str">
        <f>VLOOKUP($B6109,[1]Content!$B$2:$D$1001,2,0)</f>
        <v>photo</v>
      </c>
      <c r="H6109" t="str">
        <f>VLOOKUP($B6109,[1]Content!$B$2:$D$1001,3,0)</f>
        <v>travel</v>
      </c>
      <c r="I6109" t="str">
        <f>VLOOKUP($C6109,'[1]Reaction type'!$B$2:$D$17,2,0)</f>
        <v>positive</v>
      </c>
    </row>
    <row r="6110" customFormat="1" spans="1:9">
      <c r="A6110">
        <v>6347</v>
      </c>
      <c r="B6110" s="1" t="s">
        <v>288</v>
      </c>
      <c r="C6110" t="s">
        <v>54</v>
      </c>
      <c r="D6110">
        <f>VLOOKUP(C6110,'[1]Reaction type'!$B$2:$D$17,3,0)</f>
        <v>70</v>
      </c>
      <c r="E6110" s="2">
        <v>44029.5594907407</v>
      </c>
      <c r="F6110" s="2" t="str">
        <f t="shared" si="95"/>
        <v>July</v>
      </c>
      <c r="G6110" t="str">
        <f>VLOOKUP($B6110,[1]Content!$B$2:$D$1001,2,0)</f>
        <v>photo</v>
      </c>
      <c r="H6110" t="str">
        <f>VLOOKUP($B6110,[1]Content!$B$2:$D$1001,3,0)</f>
        <v>travel</v>
      </c>
      <c r="I6110" t="str">
        <f>VLOOKUP($C6110,'[1]Reaction type'!$B$2:$D$17,2,0)</f>
        <v>positive</v>
      </c>
    </row>
    <row r="6111" customFormat="1" spans="1:9">
      <c r="A6111">
        <v>6348</v>
      </c>
      <c r="B6111" s="1" t="s">
        <v>288</v>
      </c>
      <c r="C6111" t="s">
        <v>31</v>
      </c>
      <c r="D6111">
        <f>VLOOKUP(C6111,'[1]Reaction type'!$B$2:$D$17,3,0)</f>
        <v>30</v>
      </c>
      <c r="E6111" s="2">
        <v>44215.6613541667</v>
      </c>
      <c r="F6111" s="2" t="str">
        <f t="shared" si="95"/>
        <v>January</v>
      </c>
      <c r="G6111" t="str">
        <f>VLOOKUP($B6111,[1]Content!$B$2:$D$1001,2,0)</f>
        <v>photo</v>
      </c>
      <c r="H6111" t="str">
        <f>VLOOKUP($B6111,[1]Content!$B$2:$D$1001,3,0)</f>
        <v>travel</v>
      </c>
      <c r="I6111" t="str">
        <f>VLOOKUP($C6111,'[1]Reaction type'!$B$2:$D$17,2,0)</f>
        <v>positive</v>
      </c>
    </row>
    <row r="6112" customFormat="1" spans="1:9">
      <c r="A6112">
        <v>6349</v>
      </c>
      <c r="B6112" s="1" t="s">
        <v>288</v>
      </c>
      <c r="C6112" t="s">
        <v>26</v>
      </c>
      <c r="D6112">
        <f>VLOOKUP(C6112,'[1]Reaction type'!$B$2:$D$17,3,0)</f>
        <v>10</v>
      </c>
      <c r="E6112" s="2">
        <v>44260.7215509259</v>
      </c>
      <c r="F6112" s="2" t="str">
        <f t="shared" si="95"/>
        <v>March</v>
      </c>
      <c r="G6112" t="str">
        <f>VLOOKUP($B6112,[1]Content!$B$2:$D$1001,2,0)</f>
        <v>photo</v>
      </c>
      <c r="H6112" t="str">
        <f>VLOOKUP($B6112,[1]Content!$B$2:$D$1001,3,0)</f>
        <v>travel</v>
      </c>
      <c r="I6112" t="str">
        <f>VLOOKUP($C6112,'[1]Reaction type'!$B$2:$D$17,2,0)</f>
        <v>negative</v>
      </c>
    </row>
    <row r="6113" customFormat="1" spans="1:9">
      <c r="A6113">
        <v>6350</v>
      </c>
      <c r="B6113" s="1" t="s">
        <v>288</v>
      </c>
      <c r="C6113" t="s">
        <v>40</v>
      </c>
      <c r="D6113">
        <f>VLOOKUP(C6113,'[1]Reaction type'!$B$2:$D$17,3,0)</f>
        <v>65</v>
      </c>
      <c r="E6113" s="2">
        <v>44117.2364467593</v>
      </c>
      <c r="F6113" s="2" t="str">
        <f t="shared" si="95"/>
        <v>October</v>
      </c>
      <c r="G6113" t="str">
        <f>VLOOKUP($B6113,[1]Content!$B$2:$D$1001,2,0)</f>
        <v>photo</v>
      </c>
      <c r="H6113" t="str">
        <f>VLOOKUP($B6113,[1]Content!$B$2:$D$1001,3,0)</f>
        <v>travel</v>
      </c>
      <c r="I6113" t="str">
        <f>VLOOKUP($C6113,'[1]Reaction type'!$B$2:$D$17,2,0)</f>
        <v>positive</v>
      </c>
    </row>
    <row r="6114" customFormat="1" spans="1:9">
      <c r="A6114">
        <v>6351</v>
      </c>
      <c r="B6114" s="1" t="s">
        <v>288</v>
      </c>
      <c r="C6114" t="s">
        <v>35</v>
      </c>
      <c r="D6114">
        <f>VLOOKUP(C6114,'[1]Reaction type'!$B$2:$D$17,3,0)</f>
        <v>70</v>
      </c>
      <c r="E6114" s="2">
        <v>44341.3313078704</v>
      </c>
      <c r="F6114" s="2" t="str">
        <f t="shared" si="95"/>
        <v>May</v>
      </c>
      <c r="G6114" t="str">
        <f>VLOOKUP($B6114,[1]Content!$B$2:$D$1001,2,0)</f>
        <v>photo</v>
      </c>
      <c r="H6114" t="str">
        <f>VLOOKUP($B6114,[1]Content!$B$2:$D$1001,3,0)</f>
        <v>travel</v>
      </c>
      <c r="I6114" t="str">
        <f>VLOOKUP($C6114,'[1]Reaction type'!$B$2:$D$17,2,0)</f>
        <v>positive</v>
      </c>
    </row>
    <row r="6115" customFormat="1" spans="1:9">
      <c r="A6115">
        <v>6352</v>
      </c>
      <c r="B6115" s="1" t="s">
        <v>288</v>
      </c>
      <c r="C6115" t="s">
        <v>53</v>
      </c>
      <c r="D6115">
        <f>VLOOKUP(C6115,'[1]Reaction type'!$B$2:$D$17,3,0)</f>
        <v>60</v>
      </c>
      <c r="E6115" s="2">
        <v>44010.993275463</v>
      </c>
      <c r="F6115" s="2" t="str">
        <f t="shared" si="95"/>
        <v>June</v>
      </c>
      <c r="G6115" t="str">
        <f>VLOOKUP($B6115,[1]Content!$B$2:$D$1001,2,0)</f>
        <v>photo</v>
      </c>
      <c r="H6115" t="str">
        <f>VLOOKUP($B6115,[1]Content!$B$2:$D$1001,3,0)</f>
        <v>travel</v>
      </c>
      <c r="I6115" t="str">
        <f>VLOOKUP($C6115,'[1]Reaction type'!$B$2:$D$17,2,0)</f>
        <v>positive</v>
      </c>
    </row>
    <row r="6116" customFormat="1" spans="1:9">
      <c r="A6116">
        <v>6353</v>
      </c>
      <c r="B6116" s="1" t="s">
        <v>288</v>
      </c>
      <c r="C6116" t="s">
        <v>33</v>
      </c>
      <c r="D6116">
        <f>VLOOKUP(C6116,'[1]Reaction type'!$B$2:$D$17,3,0)</f>
        <v>35</v>
      </c>
      <c r="E6116" s="2">
        <v>44089.7314814815</v>
      </c>
      <c r="F6116" s="2" t="str">
        <f t="shared" si="95"/>
        <v>September</v>
      </c>
      <c r="G6116" t="str">
        <f>VLOOKUP($B6116,[1]Content!$B$2:$D$1001,2,0)</f>
        <v>photo</v>
      </c>
      <c r="H6116" t="str">
        <f>VLOOKUP($B6116,[1]Content!$B$2:$D$1001,3,0)</f>
        <v>travel</v>
      </c>
      <c r="I6116" t="str">
        <f>VLOOKUP($C6116,'[1]Reaction type'!$B$2:$D$17,2,0)</f>
        <v>neutral</v>
      </c>
    </row>
    <row r="6117" customFormat="1" spans="1:9">
      <c r="A6117">
        <v>6354</v>
      </c>
      <c r="B6117" s="1" t="s">
        <v>288</v>
      </c>
      <c r="C6117" t="s">
        <v>53</v>
      </c>
      <c r="D6117">
        <f>VLOOKUP(C6117,'[1]Reaction type'!$B$2:$D$17,3,0)</f>
        <v>60</v>
      </c>
      <c r="E6117" s="2">
        <v>44109.9625</v>
      </c>
      <c r="F6117" s="2" t="str">
        <f t="shared" si="95"/>
        <v>October</v>
      </c>
      <c r="G6117" t="str">
        <f>VLOOKUP($B6117,[1]Content!$B$2:$D$1001,2,0)</f>
        <v>photo</v>
      </c>
      <c r="H6117" t="str">
        <f>VLOOKUP($B6117,[1]Content!$B$2:$D$1001,3,0)</f>
        <v>travel</v>
      </c>
      <c r="I6117" t="str">
        <f>VLOOKUP($C6117,'[1]Reaction type'!$B$2:$D$17,2,0)</f>
        <v>positive</v>
      </c>
    </row>
    <row r="6118" customFormat="1" spans="1:9">
      <c r="A6118">
        <v>6355</v>
      </c>
      <c r="B6118" s="1" t="s">
        <v>288</v>
      </c>
      <c r="C6118" t="s">
        <v>51</v>
      </c>
      <c r="D6118">
        <f>VLOOKUP(C6118,'[1]Reaction type'!$B$2:$D$17,3,0)</f>
        <v>12</v>
      </c>
      <c r="E6118" s="2">
        <v>44041.5196412037</v>
      </c>
      <c r="F6118" s="2" t="str">
        <f t="shared" si="95"/>
        <v>July</v>
      </c>
      <c r="G6118" t="str">
        <f>VLOOKUP($B6118,[1]Content!$B$2:$D$1001,2,0)</f>
        <v>photo</v>
      </c>
      <c r="H6118" t="str">
        <f>VLOOKUP($B6118,[1]Content!$B$2:$D$1001,3,0)</f>
        <v>travel</v>
      </c>
      <c r="I6118" t="str">
        <f>VLOOKUP($C6118,'[1]Reaction type'!$B$2:$D$17,2,0)</f>
        <v>negative</v>
      </c>
    </row>
    <row r="6119" customFormat="1" spans="1:9">
      <c r="A6119">
        <v>6356</v>
      </c>
      <c r="B6119" s="1" t="s">
        <v>288</v>
      </c>
      <c r="C6119" t="s">
        <v>52</v>
      </c>
      <c r="D6119">
        <f>VLOOKUP(C6119,'[1]Reaction type'!$B$2:$D$17,3,0)</f>
        <v>50</v>
      </c>
      <c r="E6119" s="2">
        <v>44138.1385763889</v>
      </c>
      <c r="F6119" s="2" t="str">
        <f t="shared" si="95"/>
        <v>November</v>
      </c>
      <c r="G6119" t="str">
        <f>VLOOKUP($B6119,[1]Content!$B$2:$D$1001,2,0)</f>
        <v>photo</v>
      </c>
      <c r="H6119" t="str">
        <f>VLOOKUP($B6119,[1]Content!$B$2:$D$1001,3,0)</f>
        <v>travel</v>
      </c>
      <c r="I6119" t="str">
        <f>VLOOKUP($C6119,'[1]Reaction type'!$B$2:$D$17,2,0)</f>
        <v>positive</v>
      </c>
    </row>
    <row r="6120" customFormat="1" spans="1:9">
      <c r="A6120">
        <v>6357</v>
      </c>
      <c r="B6120" s="1" t="s">
        <v>288</v>
      </c>
      <c r="C6120" t="s">
        <v>37</v>
      </c>
      <c r="D6120">
        <f>VLOOKUP(C6120,'[1]Reaction type'!$B$2:$D$17,3,0)</f>
        <v>5</v>
      </c>
      <c r="E6120" s="2">
        <v>44195.4811805556</v>
      </c>
      <c r="F6120" s="2" t="str">
        <f t="shared" si="95"/>
        <v>December</v>
      </c>
      <c r="G6120" t="str">
        <f>VLOOKUP($B6120,[1]Content!$B$2:$D$1001,2,0)</f>
        <v>photo</v>
      </c>
      <c r="H6120" t="str">
        <f>VLOOKUP($B6120,[1]Content!$B$2:$D$1001,3,0)</f>
        <v>travel</v>
      </c>
      <c r="I6120" t="str">
        <f>VLOOKUP($C6120,'[1]Reaction type'!$B$2:$D$17,2,0)</f>
        <v>negative</v>
      </c>
    </row>
    <row r="6121" customFormat="1" spans="1:9">
      <c r="A6121">
        <v>6358</v>
      </c>
      <c r="B6121" s="1" t="s">
        <v>288</v>
      </c>
      <c r="C6121" t="s">
        <v>50</v>
      </c>
      <c r="D6121">
        <f>VLOOKUP(C6121,'[1]Reaction type'!$B$2:$D$17,3,0)</f>
        <v>45</v>
      </c>
      <c r="E6121" s="2">
        <v>44031.1330092593</v>
      </c>
      <c r="F6121" s="2" t="str">
        <f t="shared" si="95"/>
        <v>July</v>
      </c>
      <c r="G6121" t="str">
        <f>VLOOKUP($B6121,[1]Content!$B$2:$D$1001,2,0)</f>
        <v>photo</v>
      </c>
      <c r="H6121" t="str">
        <f>VLOOKUP($B6121,[1]Content!$B$2:$D$1001,3,0)</f>
        <v>travel</v>
      </c>
      <c r="I6121" t="str">
        <f>VLOOKUP($C6121,'[1]Reaction type'!$B$2:$D$17,2,0)</f>
        <v>positive</v>
      </c>
    </row>
    <row r="6122" customFormat="1" spans="1:9">
      <c r="A6122">
        <v>6359</v>
      </c>
      <c r="B6122" s="1" t="s">
        <v>288</v>
      </c>
      <c r="C6122" t="s">
        <v>24</v>
      </c>
      <c r="D6122">
        <f>VLOOKUP(C6122,'[1]Reaction type'!$B$2:$D$17,3,0)</f>
        <v>0</v>
      </c>
      <c r="E6122" s="2">
        <v>44180.3574884259</v>
      </c>
      <c r="F6122" s="2" t="str">
        <f t="shared" si="95"/>
        <v>December</v>
      </c>
      <c r="G6122" t="str">
        <f>VLOOKUP($B6122,[1]Content!$B$2:$D$1001,2,0)</f>
        <v>photo</v>
      </c>
      <c r="H6122" t="str">
        <f>VLOOKUP($B6122,[1]Content!$B$2:$D$1001,3,0)</f>
        <v>travel</v>
      </c>
      <c r="I6122" t="str">
        <f>VLOOKUP($C6122,'[1]Reaction type'!$B$2:$D$17,2,0)</f>
        <v>negative</v>
      </c>
    </row>
    <row r="6123" customFormat="1" spans="1:9">
      <c r="A6123">
        <v>6361</v>
      </c>
      <c r="B6123" s="1" t="s">
        <v>289</v>
      </c>
      <c r="C6123" t="s">
        <v>31</v>
      </c>
      <c r="D6123">
        <f>VLOOKUP(C6123,'[1]Reaction type'!$B$2:$D$17,3,0)</f>
        <v>30</v>
      </c>
      <c r="E6123" s="2">
        <v>44312.2196643519</v>
      </c>
      <c r="F6123" s="2" t="str">
        <f t="shared" si="95"/>
        <v>April</v>
      </c>
      <c r="G6123" t="str">
        <f>VLOOKUP($B6123,[1]Content!$B$2:$D$1001,2,0)</f>
        <v>audio</v>
      </c>
      <c r="H6123" t="str">
        <f>VLOOKUP($B6123,[1]Content!$B$2:$D$1001,3,0)</f>
        <v>education</v>
      </c>
      <c r="I6123" t="str">
        <f>VLOOKUP($C6123,'[1]Reaction type'!$B$2:$D$17,2,0)</f>
        <v>positive</v>
      </c>
    </row>
    <row r="6124" customFormat="1" spans="1:9">
      <c r="A6124">
        <v>6362</v>
      </c>
      <c r="B6124" s="1" t="s">
        <v>289</v>
      </c>
      <c r="C6124" t="s">
        <v>26</v>
      </c>
      <c r="D6124">
        <f>VLOOKUP(C6124,'[1]Reaction type'!$B$2:$D$17,3,0)</f>
        <v>10</v>
      </c>
      <c r="E6124" s="2">
        <v>44140.9057175926</v>
      </c>
      <c r="F6124" s="2" t="str">
        <f t="shared" si="95"/>
        <v>November</v>
      </c>
      <c r="G6124" t="str">
        <f>VLOOKUP($B6124,[1]Content!$B$2:$D$1001,2,0)</f>
        <v>audio</v>
      </c>
      <c r="H6124" t="str">
        <f>VLOOKUP($B6124,[1]Content!$B$2:$D$1001,3,0)</f>
        <v>education</v>
      </c>
      <c r="I6124" t="str">
        <f>VLOOKUP($C6124,'[1]Reaction type'!$B$2:$D$17,2,0)</f>
        <v>negative</v>
      </c>
    </row>
    <row r="6125" customFormat="1" spans="1:9">
      <c r="A6125">
        <v>6363</v>
      </c>
      <c r="B6125" s="1" t="s">
        <v>289</v>
      </c>
      <c r="C6125" t="s">
        <v>50</v>
      </c>
      <c r="D6125">
        <f>VLOOKUP(C6125,'[1]Reaction type'!$B$2:$D$17,3,0)</f>
        <v>45</v>
      </c>
      <c r="E6125" s="2">
        <v>44126.4179166667</v>
      </c>
      <c r="F6125" s="2" t="str">
        <f t="shared" si="95"/>
        <v>October</v>
      </c>
      <c r="G6125" t="str">
        <f>VLOOKUP($B6125,[1]Content!$B$2:$D$1001,2,0)</f>
        <v>audio</v>
      </c>
      <c r="H6125" t="str">
        <f>VLOOKUP($B6125,[1]Content!$B$2:$D$1001,3,0)</f>
        <v>education</v>
      </c>
      <c r="I6125" t="str">
        <f>VLOOKUP($C6125,'[1]Reaction type'!$B$2:$D$17,2,0)</f>
        <v>positive</v>
      </c>
    </row>
    <row r="6126" customFormat="1" spans="1:9">
      <c r="A6126">
        <v>6364</v>
      </c>
      <c r="B6126" s="1" t="s">
        <v>289</v>
      </c>
      <c r="C6126" t="s">
        <v>31</v>
      </c>
      <c r="D6126">
        <f>VLOOKUP(C6126,'[1]Reaction type'!$B$2:$D$17,3,0)</f>
        <v>30</v>
      </c>
      <c r="E6126" s="2">
        <v>44005.3871527778</v>
      </c>
      <c r="F6126" s="2" t="str">
        <f t="shared" si="95"/>
        <v>June</v>
      </c>
      <c r="G6126" t="str">
        <f>VLOOKUP($B6126,[1]Content!$B$2:$D$1001,2,0)</f>
        <v>audio</v>
      </c>
      <c r="H6126" t="str">
        <f>VLOOKUP($B6126,[1]Content!$B$2:$D$1001,3,0)</f>
        <v>education</v>
      </c>
      <c r="I6126" t="str">
        <f>VLOOKUP($C6126,'[1]Reaction type'!$B$2:$D$17,2,0)</f>
        <v>positive</v>
      </c>
    </row>
    <row r="6127" customFormat="1" spans="1:9">
      <c r="A6127">
        <v>6365</v>
      </c>
      <c r="B6127" s="1" t="s">
        <v>289</v>
      </c>
      <c r="C6127" t="s">
        <v>51</v>
      </c>
      <c r="D6127">
        <f>VLOOKUP(C6127,'[1]Reaction type'!$B$2:$D$17,3,0)</f>
        <v>12</v>
      </c>
      <c r="E6127" s="2">
        <v>44302.9423958333</v>
      </c>
      <c r="F6127" s="2" t="str">
        <f t="shared" si="95"/>
        <v>April</v>
      </c>
      <c r="G6127" t="str">
        <f>VLOOKUP($B6127,[1]Content!$B$2:$D$1001,2,0)</f>
        <v>audio</v>
      </c>
      <c r="H6127" t="str">
        <f>VLOOKUP($B6127,[1]Content!$B$2:$D$1001,3,0)</f>
        <v>education</v>
      </c>
      <c r="I6127" t="str">
        <f>VLOOKUP($C6127,'[1]Reaction type'!$B$2:$D$17,2,0)</f>
        <v>negative</v>
      </c>
    </row>
    <row r="6128" customFormat="1" spans="1:9">
      <c r="A6128">
        <v>6366</v>
      </c>
      <c r="B6128" s="1" t="s">
        <v>289</v>
      </c>
      <c r="C6128" t="s">
        <v>50</v>
      </c>
      <c r="D6128">
        <f>VLOOKUP(C6128,'[1]Reaction type'!$B$2:$D$17,3,0)</f>
        <v>45</v>
      </c>
      <c r="E6128" s="2">
        <v>44070.840462963</v>
      </c>
      <c r="F6128" s="2" t="str">
        <f t="shared" si="95"/>
        <v>August</v>
      </c>
      <c r="G6128" t="str">
        <f>VLOOKUP($B6128,[1]Content!$B$2:$D$1001,2,0)</f>
        <v>audio</v>
      </c>
      <c r="H6128" t="str">
        <f>VLOOKUP($B6128,[1]Content!$B$2:$D$1001,3,0)</f>
        <v>education</v>
      </c>
      <c r="I6128" t="str">
        <f>VLOOKUP($C6128,'[1]Reaction type'!$B$2:$D$17,2,0)</f>
        <v>positive</v>
      </c>
    </row>
    <row r="6129" customFormat="1" spans="1:9">
      <c r="A6129">
        <v>6367</v>
      </c>
      <c r="B6129" s="1" t="s">
        <v>289</v>
      </c>
      <c r="C6129" t="s">
        <v>28</v>
      </c>
      <c r="D6129">
        <f>VLOOKUP(C6129,'[1]Reaction type'!$B$2:$D$17,3,0)</f>
        <v>15</v>
      </c>
      <c r="E6129" s="2">
        <v>44357.9417476852</v>
      </c>
      <c r="F6129" s="2" t="str">
        <f t="shared" si="95"/>
        <v>June</v>
      </c>
      <c r="G6129" t="str">
        <f>VLOOKUP($B6129,[1]Content!$B$2:$D$1001,2,0)</f>
        <v>audio</v>
      </c>
      <c r="H6129" t="str">
        <f>VLOOKUP($B6129,[1]Content!$B$2:$D$1001,3,0)</f>
        <v>education</v>
      </c>
      <c r="I6129" t="str">
        <f>VLOOKUP($C6129,'[1]Reaction type'!$B$2:$D$17,2,0)</f>
        <v>negative</v>
      </c>
    </row>
    <row r="6130" customFormat="1" spans="1:9">
      <c r="A6130">
        <v>6368</v>
      </c>
      <c r="B6130" s="1" t="s">
        <v>289</v>
      </c>
      <c r="C6130" t="s">
        <v>31</v>
      </c>
      <c r="D6130">
        <f>VLOOKUP(C6130,'[1]Reaction type'!$B$2:$D$17,3,0)</f>
        <v>30</v>
      </c>
      <c r="E6130" s="2">
        <v>44348.6275810185</v>
      </c>
      <c r="F6130" s="2" t="str">
        <f t="shared" si="95"/>
        <v>June</v>
      </c>
      <c r="G6130" t="str">
        <f>VLOOKUP($B6130,[1]Content!$B$2:$D$1001,2,0)</f>
        <v>audio</v>
      </c>
      <c r="H6130" t="str">
        <f>VLOOKUP($B6130,[1]Content!$B$2:$D$1001,3,0)</f>
        <v>education</v>
      </c>
      <c r="I6130" t="str">
        <f>VLOOKUP($C6130,'[1]Reaction type'!$B$2:$D$17,2,0)</f>
        <v>positive</v>
      </c>
    </row>
    <row r="6131" customFormat="1" spans="1:9">
      <c r="A6131">
        <v>6369</v>
      </c>
      <c r="B6131" s="1" t="s">
        <v>289</v>
      </c>
      <c r="C6131" t="s">
        <v>57</v>
      </c>
      <c r="D6131">
        <f>VLOOKUP(C6131,'[1]Reaction type'!$B$2:$D$17,3,0)</f>
        <v>72</v>
      </c>
      <c r="E6131" s="2">
        <v>44200.2488310185</v>
      </c>
      <c r="F6131" s="2" t="str">
        <f t="shared" si="95"/>
        <v>January</v>
      </c>
      <c r="G6131" t="str">
        <f>VLOOKUP($B6131,[1]Content!$B$2:$D$1001,2,0)</f>
        <v>audio</v>
      </c>
      <c r="H6131" t="str">
        <f>VLOOKUP($B6131,[1]Content!$B$2:$D$1001,3,0)</f>
        <v>education</v>
      </c>
      <c r="I6131" t="str">
        <f>VLOOKUP($C6131,'[1]Reaction type'!$B$2:$D$17,2,0)</f>
        <v>positive</v>
      </c>
    </row>
    <row r="6132" customFormat="1" spans="1:9">
      <c r="A6132">
        <v>6370</v>
      </c>
      <c r="B6132" s="1" t="s">
        <v>289</v>
      </c>
      <c r="C6132" t="s">
        <v>48</v>
      </c>
      <c r="D6132">
        <f>VLOOKUP(C6132,'[1]Reaction type'!$B$2:$D$17,3,0)</f>
        <v>75</v>
      </c>
      <c r="E6132" s="2">
        <v>44079.4996180556</v>
      </c>
      <c r="F6132" s="2" t="str">
        <f t="shared" si="95"/>
        <v>September</v>
      </c>
      <c r="G6132" t="str">
        <f>VLOOKUP($B6132,[1]Content!$B$2:$D$1001,2,0)</f>
        <v>audio</v>
      </c>
      <c r="H6132" t="str">
        <f>VLOOKUP($B6132,[1]Content!$B$2:$D$1001,3,0)</f>
        <v>education</v>
      </c>
      <c r="I6132" t="str">
        <f>VLOOKUP($C6132,'[1]Reaction type'!$B$2:$D$17,2,0)</f>
        <v>positive</v>
      </c>
    </row>
    <row r="6133" customFormat="1" spans="1:9">
      <c r="A6133">
        <v>6371</v>
      </c>
      <c r="B6133" s="1" t="s">
        <v>289</v>
      </c>
      <c r="C6133" t="s">
        <v>52</v>
      </c>
      <c r="D6133">
        <f>VLOOKUP(C6133,'[1]Reaction type'!$B$2:$D$17,3,0)</f>
        <v>50</v>
      </c>
      <c r="E6133" s="2">
        <v>44126.7142013889</v>
      </c>
      <c r="F6133" s="2" t="str">
        <f t="shared" si="95"/>
        <v>October</v>
      </c>
      <c r="G6133" t="str">
        <f>VLOOKUP($B6133,[1]Content!$B$2:$D$1001,2,0)</f>
        <v>audio</v>
      </c>
      <c r="H6133" t="str">
        <f>VLOOKUP($B6133,[1]Content!$B$2:$D$1001,3,0)</f>
        <v>education</v>
      </c>
      <c r="I6133" t="str">
        <f>VLOOKUP($C6133,'[1]Reaction type'!$B$2:$D$17,2,0)</f>
        <v>positive</v>
      </c>
    </row>
    <row r="6134" customFormat="1" spans="1:9">
      <c r="A6134">
        <v>6372</v>
      </c>
      <c r="B6134" s="1" t="s">
        <v>289</v>
      </c>
      <c r="C6134" t="s">
        <v>37</v>
      </c>
      <c r="D6134">
        <f>VLOOKUP(C6134,'[1]Reaction type'!$B$2:$D$17,3,0)</f>
        <v>5</v>
      </c>
      <c r="E6134" s="2">
        <v>44123.4895138889</v>
      </c>
      <c r="F6134" s="2" t="str">
        <f t="shared" si="95"/>
        <v>October</v>
      </c>
      <c r="G6134" t="str">
        <f>VLOOKUP($B6134,[1]Content!$B$2:$D$1001,2,0)</f>
        <v>audio</v>
      </c>
      <c r="H6134" t="str">
        <f>VLOOKUP($B6134,[1]Content!$B$2:$D$1001,3,0)</f>
        <v>education</v>
      </c>
      <c r="I6134" t="str">
        <f>VLOOKUP($C6134,'[1]Reaction type'!$B$2:$D$17,2,0)</f>
        <v>negative</v>
      </c>
    </row>
    <row r="6135" customFormat="1" spans="1:9">
      <c r="A6135">
        <v>6373</v>
      </c>
      <c r="B6135" s="1" t="s">
        <v>289</v>
      </c>
      <c r="C6135" t="s">
        <v>53</v>
      </c>
      <c r="D6135">
        <f>VLOOKUP(C6135,'[1]Reaction type'!$B$2:$D$17,3,0)</f>
        <v>60</v>
      </c>
      <c r="E6135" s="2">
        <v>44010.9572916667</v>
      </c>
      <c r="F6135" s="2" t="str">
        <f t="shared" si="95"/>
        <v>June</v>
      </c>
      <c r="G6135" t="str">
        <f>VLOOKUP($B6135,[1]Content!$B$2:$D$1001,2,0)</f>
        <v>audio</v>
      </c>
      <c r="H6135" t="str">
        <f>VLOOKUP($B6135,[1]Content!$B$2:$D$1001,3,0)</f>
        <v>education</v>
      </c>
      <c r="I6135" t="str">
        <f>VLOOKUP($C6135,'[1]Reaction type'!$B$2:$D$17,2,0)</f>
        <v>positive</v>
      </c>
    </row>
    <row r="6136" customFormat="1" spans="1:9">
      <c r="A6136">
        <v>6374</v>
      </c>
      <c r="B6136" s="1" t="s">
        <v>289</v>
      </c>
      <c r="C6136" t="s">
        <v>42</v>
      </c>
      <c r="D6136">
        <f>VLOOKUP(C6136,'[1]Reaction type'!$B$2:$D$17,3,0)</f>
        <v>20</v>
      </c>
      <c r="E6136" s="2">
        <v>44134.126099537</v>
      </c>
      <c r="F6136" s="2" t="str">
        <f t="shared" si="95"/>
        <v>October</v>
      </c>
      <c r="G6136" t="str">
        <f>VLOOKUP($B6136,[1]Content!$B$2:$D$1001,2,0)</f>
        <v>audio</v>
      </c>
      <c r="H6136" t="str">
        <f>VLOOKUP($B6136,[1]Content!$B$2:$D$1001,3,0)</f>
        <v>education</v>
      </c>
      <c r="I6136" t="str">
        <f>VLOOKUP($C6136,'[1]Reaction type'!$B$2:$D$17,2,0)</f>
        <v>neutral</v>
      </c>
    </row>
    <row r="6137" customFormat="1" spans="1:9">
      <c r="A6137">
        <v>6375</v>
      </c>
      <c r="B6137" s="1" t="s">
        <v>289</v>
      </c>
      <c r="C6137" t="s">
        <v>51</v>
      </c>
      <c r="D6137">
        <f>VLOOKUP(C6137,'[1]Reaction type'!$B$2:$D$17,3,0)</f>
        <v>12</v>
      </c>
      <c r="E6137" s="2">
        <v>44115.1781828704</v>
      </c>
      <c r="F6137" s="2" t="str">
        <f t="shared" si="95"/>
        <v>October</v>
      </c>
      <c r="G6137" t="str">
        <f>VLOOKUP($B6137,[1]Content!$B$2:$D$1001,2,0)</f>
        <v>audio</v>
      </c>
      <c r="H6137" t="str">
        <f>VLOOKUP($B6137,[1]Content!$B$2:$D$1001,3,0)</f>
        <v>education</v>
      </c>
      <c r="I6137" t="str">
        <f>VLOOKUP($C6137,'[1]Reaction type'!$B$2:$D$17,2,0)</f>
        <v>negative</v>
      </c>
    </row>
    <row r="6138" customFormat="1" spans="1:9">
      <c r="A6138">
        <v>6376</v>
      </c>
      <c r="B6138" s="1" t="s">
        <v>289</v>
      </c>
      <c r="C6138" t="s">
        <v>48</v>
      </c>
      <c r="D6138">
        <f>VLOOKUP(C6138,'[1]Reaction type'!$B$2:$D$17,3,0)</f>
        <v>75</v>
      </c>
      <c r="E6138" s="2">
        <v>44329.6041898148</v>
      </c>
      <c r="F6138" s="2" t="str">
        <f t="shared" si="95"/>
        <v>May</v>
      </c>
      <c r="G6138" t="str">
        <f>VLOOKUP($B6138,[1]Content!$B$2:$D$1001,2,0)</f>
        <v>audio</v>
      </c>
      <c r="H6138" t="str">
        <f>VLOOKUP($B6138,[1]Content!$B$2:$D$1001,3,0)</f>
        <v>education</v>
      </c>
      <c r="I6138" t="str">
        <f>VLOOKUP($C6138,'[1]Reaction type'!$B$2:$D$17,2,0)</f>
        <v>positive</v>
      </c>
    </row>
    <row r="6139" customFormat="1" spans="1:9">
      <c r="A6139">
        <v>6377</v>
      </c>
      <c r="B6139" s="1" t="s">
        <v>289</v>
      </c>
      <c r="C6139" t="s">
        <v>54</v>
      </c>
      <c r="D6139">
        <f>VLOOKUP(C6139,'[1]Reaction type'!$B$2:$D$17,3,0)</f>
        <v>70</v>
      </c>
      <c r="E6139" s="2">
        <v>44046.936875</v>
      </c>
      <c r="F6139" s="2" t="str">
        <f t="shared" si="95"/>
        <v>August</v>
      </c>
      <c r="G6139" t="str">
        <f>VLOOKUP($B6139,[1]Content!$B$2:$D$1001,2,0)</f>
        <v>audio</v>
      </c>
      <c r="H6139" t="str">
        <f>VLOOKUP($B6139,[1]Content!$B$2:$D$1001,3,0)</f>
        <v>education</v>
      </c>
      <c r="I6139" t="str">
        <f>VLOOKUP($C6139,'[1]Reaction type'!$B$2:$D$17,2,0)</f>
        <v>positive</v>
      </c>
    </row>
    <row r="6140" customFormat="1" spans="1:9">
      <c r="A6140">
        <v>6378</v>
      </c>
      <c r="B6140" s="1" t="s">
        <v>289</v>
      </c>
      <c r="C6140" t="s">
        <v>40</v>
      </c>
      <c r="D6140">
        <f>VLOOKUP(C6140,'[1]Reaction type'!$B$2:$D$17,3,0)</f>
        <v>65</v>
      </c>
      <c r="E6140" s="2">
        <v>44152.4702314815</v>
      </c>
      <c r="F6140" s="2" t="str">
        <f t="shared" si="95"/>
        <v>November</v>
      </c>
      <c r="G6140" t="str">
        <f>VLOOKUP($B6140,[1]Content!$B$2:$D$1001,2,0)</f>
        <v>audio</v>
      </c>
      <c r="H6140" t="str">
        <f>VLOOKUP($B6140,[1]Content!$B$2:$D$1001,3,0)</f>
        <v>education</v>
      </c>
      <c r="I6140" t="str">
        <f>VLOOKUP($C6140,'[1]Reaction type'!$B$2:$D$17,2,0)</f>
        <v>positive</v>
      </c>
    </row>
    <row r="6141" customFormat="1" spans="1:9">
      <c r="A6141">
        <v>6379</v>
      </c>
      <c r="B6141" s="1" t="s">
        <v>289</v>
      </c>
      <c r="C6141" t="s">
        <v>50</v>
      </c>
      <c r="D6141">
        <f>VLOOKUP(C6141,'[1]Reaction type'!$B$2:$D$17,3,0)</f>
        <v>45</v>
      </c>
      <c r="E6141" s="2">
        <v>44313.0004861111</v>
      </c>
      <c r="F6141" s="2" t="str">
        <f t="shared" si="95"/>
        <v>April</v>
      </c>
      <c r="G6141" t="str">
        <f>VLOOKUP($B6141,[1]Content!$B$2:$D$1001,2,0)</f>
        <v>audio</v>
      </c>
      <c r="H6141" t="str">
        <f>VLOOKUP($B6141,[1]Content!$B$2:$D$1001,3,0)</f>
        <v>education</v>
      </c>
      <c r="I6141" t="str">
        <f>VLOOKUP($C6141,'[1]Reaction type'!$B$2:$D$17,2,0)</f>
        <v>positive</v>
      </c>
    </row>
    <row r="6142" customFormat="1" spans="1:9">
      <c r="A6142">
        <v>6380</v>
      </c>
      <c r="B6142" s="1" t="s">
        <v>289</v>
      </c>
      <c r="C6142" t="s">
        <v>35</v>
      </c>
      <c r="D6142">
        <f>VLOOKUP(C6142,'[1]Reaction type'!$B$2:$D$17,3,0)</f>
        <v>70</v>
      </c>
      <c r="E6142" s="2">
        <v>44061.1804976852</v>
      </c>
      <c r="F6142" s="2" t="str">
        <f t="shared" si="95"/>
        <v>August</v>
      </c>
      <c r="G6142" t="str">
        <f>VLOOKUP($B6142,[1]Content!$B$2:$D$1001,2,0)</f>
        <v>audio</v>
      </c>
      <c r="H6142" t="str">
        <f>VLOOKUP($B6142,[1]Content!$B$2:$D$1001,3,0)</f>
        <v>education</v>
      </c>
      <c r="I6142" t="str">
        <f>VLOOKUP($C6142,'[1]Reaction type'!$B$2:$D$17,2,0)</f>
        <v>positive</v>
      </c>
    </row>
    <row r="6143" customFormat="1" spans="1:9">
      <c r="A6143">
        <v>6381</v>
      </c>
      <c r="B6143" s="1" t="s">
        <v>289</v>
      </c>
      <c r="C6143" t="s">
        <v>42</v>
      </c>
      <c r="D6143">
        <f>VLOOKUP(C6143,'[1]Reaction type'!$B$2:$D$17,3,0)</f>
        <v>20</v>
      </c>
      <c r="E6143" s="2">
        <v>44283.8103703704</v>
      </c>
      <c r="F6143" s="2" t="str">
        <f t="shared" si="95"/>
        <v>March</v>
      </c>
      <c r="G6143" t="str">
        <f>VLOOKUP($B6143,[1]Content!$B$2:$D$1001,2,0)</f>
        <v>audio</v>
      </c>
      <c r="H6143" t="str">
        <f>VLOOKUP($B6143,[1]Content!$B$2:$D$1001,3,0)</f>
        <v>education</v>
      </c>
      <c r="I6143" t="str">
        <f>VLOOKUP($C6143,'[1]Reaction type'!$B$2:$D$17,2,0)</f>
        <v>neutral</v>
      </c>
    </row>
    <row r="6144" customFormat="1" spans="1:9">
      <c r="A6144">
        <v>6382</v>
      </c>
      <c r="B6144" s="1" t="s">
        <v>289</v>
      </c>
      <c r="C6144" t="s">
        <v>51</v>
      </c>
      <c r="D6144">
        <f>VLOOKUP(C6144,'[1]Reaction type'!$B$2:$D$17,3,0)</f>
        <v>12</v>
      </c>
      <c r="E6144" s="2">
        <v>44008.7983333333</v>
      </c>
      <c r="F6144" s="2" t="str">
        <f t="shared" si="95"/>
        <v>June</v>
      </c>
      <c r="G6144" t="str">
        <f>VLOOKUP($B6144,[1]Content!$B$2:$D$1001,2,0)</f>
        <v>audio</v>
      </c>
      <c r="H6144" t="str">
        <f>VLOOKUP($B6144,[1]Content!$B$2:$D$1001,3,0)</f>
        <v>education</v>
      </c>
      <c r="I6144" t="str">
        <f>VLOOKUP($C6144,'[1]Reaction type'!$B$2:$D$17,2,0)</f>
        <v>negative</v>
      </c>
    </row>
    <row r="6145" customFormat="1" spans="1:9">
      <c r="A6145">
        <v>6383</v>
      </c>
      <c r="B6145" s="1" t="s">
        <v>289</v>
      </c>
      <c r="C6145" t="s">
        <v>33</v>
      </c>
      <c r="D6145">
        <f>VLOOKUP(C6145,'[1]Reaction type'!$B$2:$D$17,3,0)</f>
        <v>35</v>
      </c>
      <c r="E6145" s="2">
        <v>44235.1717939815</v>
      </c>
      <c r="F6145" s="2" t="str">
        <f t="shared" si="95"/>
        <v>February</v>
      </c>
      <c r="G6145" t="str">
        <f>VLOOKUP($B6145,[1]Content!$B$2:$D$1001,2,0)</f>
        <v>audio</v>
      </c>
      <c r="H6145" t="str">
        <f>VLOOKUP($B6145,[1]Content!$B$2:$D$1001,3,0)</f>
        <v>education</v>
      </c>
      <c r="I6145" t="str">
        <f>VLOOKUP($C6145,'[1]Reaction type'!$B$2:$D$17,2,0)</f>
        <v>neutral</v>
      </c>
    </row>
    <row r="6146" customFormat="1" spans="1:9">
      <c r="A6146">
        <v>6385</v>
      </c>
      <c r="B6146" s="1" t="s">
        <v>290</v>
      </c>
      <c r="C6146" t="s">
        <v>52</v>
      </c>
      <c r="D6146">
        <f>VLOOKUP(C6146,'[1]Reaction type'!$B$2:$D$17,3,0)</f>
        <v>50</v>
      </c>
      <c r="E6146" s="2">
        <v>44334.7452893518</v>
      </c>
      <c r="F6146" s="2" t="str">
        <f t="shared" si="95"/>
        <v>May</v>
      </c>
      <c r="G6146" t="str">
        <f>VLOOKUP($B6146,[1]Content!$B$2:$D$1001,2,0)</f>
        <v>photo</v>
      </c>
      <c r="H6146" t="str">
        <f>VLOOKUP($B6146,[1]Content!$B$2:$D$1001,3,0)</f>
        <v>Education</v>
      </c>
      <c r="I6146" t="str">
        <f>VLOOKUP($C6146,'[1]Reaction type'!$B$2:$D$17,2,0)</f>
        <v>positive</v>
      </c>
    </row>
    <row r="6147" customFormat="1" spans="1:9">
      <c r="A6147">
        <v>6386</v>
      </c>
      <c r="B6147" s="1" t="s">
        <v>290</v>
      </c>
      <c r="C6147" t="s">
        <v>26</v>
      </c>
      <c r="D6147">
        <f>VLOOKUP(C6147,'[1]Reaction type'!$B$2:$D$17,3,0)</f>
        <v>10</v>
      </c>
      <c r="E6147" s="2">
        <v>44293.4998032407</v>
      </c>
      <c r="F6147" s="2" t="str">
        <f t="shared" ref="F6147:F6210" si="96">TEXT(E6147,"mmmm")</f>
        <v>April</v>
      </c>
      <c r="G6147" t="str">
        <f>VLOOKUP($B6147,[1]Content!$B$2:$D$1001,2,0)</f>
        <v>photo</v>
      </c>
      <c r="H6147" t="str">
        <f>VLOOKUP($B6147,[1]Content!$B$2:$D$1001,3,0)</f>
        <v>Education</v>
      </c>
      <c r="I6147" t="str">
        <f>VLOOKUP($C6147,'[1]Reaction type'!$B$2:$D$17,2,0)</f>
        <v>negative</v>
      </c>
    </row>
    <row r="6148" customFormat="1" spans="1:9">
      <c r="A6148">
        <v>6387</v>
      </c>
      <c r="B6148" s="1" t="s">
        <v>290</v>
      </c>
      <c r="C6148" t="s">
        <v>28</v>
      </c>
      <c r="D6148">
        <f>VLOOKUP(C6148,'[1]Reaction type'!$B$2:$D$17,3,0)</f>
        <v>15</v>
      </c>
      <c r="E6148" s="2">
        <v>44232.473912037</v>
      </c>
      <c r="F6148" s="2" t="str">
        <f t="shared" si="96"/>
        <v>February</v>
      </c>
      <c r="G6148" t="str">
        <f>VLOOKUP($B6148,[1]Content!$B$2:$D$1001,2,0)</f>
        <v>photo</v>
      </c>
      <c r="H6148" t="str">
        <f>VLOOKUP($B6148,[1]Content!$B$2:$D$1001,3,0)</f>
        <v>Education</v>
      </c>
      <c r="I6148" t="str">
        <f>VLOOKUP($C6148,'[1]Reaction type'!$B$2:$D$17,2,0)</f>
        <v>negative</v>
      </c>
    </row>
    <row r="6149" customFormat="1" spans="1:9">
      <c r="A6149">
        <v>6388</v>
      </c>
      <c r="B6149" s="1" t="s">
        <v>290</v>
      </c>
      <c r="C6149" t="s">
        <v>33</v>
      </c>
      <c r="D6149">
        <f>VLOOKUP(C6149,'[1]Reaction type'!$B$2:$D$17,3,0)</f>
        <v>35</v>
      </c>
      <c r="E6149" s="2">
        <v>44181.819212963</v>
      </c>
      <c r="F6149" s="2" t="str">
        <f t="shared" si="96"/>
        <v>December</v>
      </c>
      <c r="G6149" t="str">
        <f>VLOOKUP($B6149,[1]Content!$B$2:$D$1001,2,0)</f>
        <v>photo</v>
      </c>
      <c r="H6149" t="str">
        <f>VLOOKUP($B6149,[1]Content!$B$2:$D$1001,3,0)</f>
        <v>Education</v>
      </c>
      <c r="I6149" t="str">
        <f>VLOOKUP($C6149,'[1]Reaction type'!$B$2:$D$17,2,0)</f>
        <v>neutral</v>
      </c>
    </row>
    <row r="6150" customFormat="1" spans="1:9">
      <c r="A6150">
        <v>6389</v>
      </c>
      <c r="B6150" s="1" t="s">
        <v>290</v>
      </c>
      <c r="C6150" t="s">
        <v>35</v>
      </c>
      <c r="D6150">
        <f>VLOOKUP(C6150,'[1]Reaction type'!$B$2:$D$17,3,0)</f>
        <v>70</v>
      </c>
      <c r="E6150" s="2">
        <v>44178.7566203704</v>
      </c>
      <c r="F6150" s="2" t="str">
        <f t="shared" si="96"/>
        <v>December</v>
      </c>
      <c r="G6150" t="str">
        <f>VLOOKUP($B6150,[1]Content!$B$2:$D$1001,2,0)</f>
        <v>photo</v>
      </c>
      <c r="H6150" t="str">
        <f>VLOOKUP($B6150,[1]Content!$B$2:$D$1001,3,0)</f>
        <v>Education</v>
      </c>
      <c r="I6150" t="str">
        <f>VLOOKUP($C6150,'[1]Reaction type'!$B$2:$D$17,2,0)</f>
        <v>positive</v>
      </c>
    </row>
    <row r="6151" customFormat="1" spans="1:9">
      <c r="A6151">
        <v>6390</v>
      </c>
      <c r="B6151" s="1" t="s">
        <v>290</v>
      </c>
      <c r="C6151" t="s">
        <v>37</v>
      </c>
      <c r="D6151">
        <f>VLOOKUP(C6151,'[1]Reaction type'!$B$2:$D$17,3,0)</f>
        <v>5</v>
      </c>
      <c r="E6151" s="2">
        <v>44274.5565856481</v>
      </c>
      <c r="F6151" s="2" t="str">
        <f t="shared" si="96"/>
        <v>March</v>
      </c>
      <c r="G6151" t="str">
        <f>VLOOKUP($B6151,[1]Content!$B$2:$D$1001,2,0)</f>
        <v>photo</v>
      </c>
      <c r="H6151" t="str">
        <f>VLOOKUP($B6151,[1]Content!$B$2:$D$1001,3,0)</f>
        <v>Education</v>
      </c>
      <c r="I6151" t="str">
        <f>VLOOKUP($C6151,'[1]Reaction type'!$B$2:$D$17,2,0)</f>
        <v>negative</v>
      </c>
    </row>
    <row r="6152" customFormat="1" spans="1:9">
      <c r="A6152">
        <v>6391</v>
      </c>
      <c r="B6152" s="1" t="s">
        <v>290</v>
      </c>
      <c r="C6152" t="s">
        <v>57</v>
      </c>
      <c r="D6152">
        <f>VLOOKUP(C6152,'[1]Reaction type'!$B$2:$D$17,3,0)</f>
        <v>72</v>
      </c>
      <c r="E6152" s="2">
        <v>44148.699537037</v>
      </c>
      <c r="F6152" s="2" t="str">
        <f t="shared" si="96"/>
        <v>November</v>
      </c>
      <c r="G6152" t="str">
        <f>VLOOKUP($B6152,[1]Content!$B$2:$D$1001,2,0)</f>
        <v>photo</v>
      </c>
      <c r="H6152" t="str">
        <f>VLOOKUP($B6152,[1]Content!$B$2:$D$1001,3,0)</f>
        <v>Education</v>
      </c>
      <c r="I6152" t="str">
        <f>VLOOKUP($C6152,'[1]Reaction type'!$B$2:$D$17,2,0)</f>
        <v>positive</v>
      </c>
    </row>
    <row r="6153" customFormat="1" spans="1:9">
      <c r="A6153">
        <v>6392</v>
      </c>
      <c r="B6153" s="1" t="s">
        <v>290</v>
      </c>
      <c r="C6153" t="s">
        <v>24</v>
      </c>
      <c r="D6153">
        <f>VLOOKUP(C6153,'[1]Reaction type'!$B$2:$D$17,3,0)</f>
        <v>0</v>
      </c>
      <c r="E6153" s="2">
        <v>44314.0939814815</v>
      </c>
      <c r="F6153" s="2" t="str">
        <f t="shared" si="96"/>
        <v>April</v>
      </c>
      <c r="G6153" t="str">
        <f>VLOOKUP($B6153,[1]Content!$B$2:$D$1001,2,0)</f>
        <v>photo</v>
      </c>
      <c r="H6153" t="str">
        <f>VLOOKUP($B6153,[1]Content!$B$2:$D$1001,3,0)</f>
        <v>Education</v>
      </c>
      <c r="I6153" t="str">
        <f>VLOOKUP($C6153,'[1]Reaction type'!$B$2:$D$17,2,0)</f>
        <v>negative</v>
      </c>
    </row>
    <row r="6154" customFormat="1" spans="1:9">
      <c r="A6154">
        <v>6393</v>
      </c>
      <c r="B6154" s="1" t="s">
        <v>290</v>
      </c>
      <c r="C6154" t="s">
        <v>31</v>
      </c>
      <c r="D6154">
        <f>VLOOKUP(C6154,'[1]Reaction type'!$B$2:$D$17,3,0)</f>
        <v>30</v>
      </c>
      <c r="E6154" s="2">
        <v>44298.8974189815</v>
      </c>
      <c r="F6154" s="2" t="str">
        <f t="shared" si="96"/>
        <v>April</v>
      </c>
      <c r="G6154" t="str">
        <f>VLOOKUP($B6154,[1]Content!$B$2:$D$1001,2,0)</f>
        <v>photo</v>
      </c>
      <c r="H6154" t="str">
        <f>VLOOKUP($B6154,[1]Content!$B$2:$D$1001,3,0)</f>
        <v>Education</v>
      </c>
      <c r="I6154" t="str">
        <f>VLOOKUP($C6154,'[1]Reaction type'!$B$2:$D$17,2,0)</f>
        <v>positive</v>
      </c>
    </row>
    <row r="6155" customFormat="1" spans="1:9">
      <c r="A6155">
        <v>6394</v>
      </c>
      <c r="B6155" s="1" t="s">
        <v>290</v>
      </c>
      <c r="C6155" t="s">
        <v>48</v>
      </c>
      <c r="D6155">
        <f>VLOOKUP(C6155,'[1]Reaction type'!$B$2:$D$17,3,0)</f>
        <v>75</v>
      </c>
      <c r="E6155" s="2">
        <v>44263.5844328704</v>
      </c>
      <c r="F6155" s="2" t="str">
        <f t="shared" si="96"/>
        <v>March</v>
      </c>
      <c r="G6155" t="str">
        <f>VLOOKUP($B6155,[1]Content!$B$2:$D$1001,2,0)</f>
        <v>photo</v>
      </c>
      <c r="H6155" t="str">
        <f>VLOOKUP($B6155,[1]Content!$B$2:$D$1001,3,0)</f>
        <v>Education</v>
      </c>
      <c r="I6155" t="str">
        <f>VLOOKUP($C6155,'[1]Reaction type'!$B$2:$D$17,2,0)</f>
        <v>positive</v>
      </c>
    </row>
    <row r="6156" customFormat="1" spans="1:9">
      <c r="A6156">
        <v>6395</v>
      </c>
      <c r="B6156" s="1" t="s">
        <v>290</v>
      </c>
      <c r="C6156" t="s">
        <v>42</v>
      </c>
      <c r="D6156">
        <f>VLOOKUP(C6156,'[1]Reaction type'!$B$2:$D$17,3,0)</f>
        <v>20</v>
      </c>
      <c r="E6156" s="2">
        <v>44087.223275463</v>
      </c>
      <c r="F6156" s="2" t="str">
        <f t="shared" si="96"/>
        <v>September</v>
      </c>
      <c r="G6156" t="str">
        <f>VLOOKUP($B6156,[1]Content!$B$2:$D$1001,2,0)</f>
        <v>photo</v>
      </c>
      <c r="H6156" t="str">
        <f>VLOOKUP($B6156,[1]Content!$B$2:$D$1001,3,0)</f>
        <v>Education</v>
      </c>
      <c r="I6156" t="str">
        <f>VLOOKUP($C6156,'[1]Reaction type'!$B$2:$D$17,2,0)</f>
        <v>neutral</v>
      </c>
    </row>
    <row r="6157" customFormat="1" spans="1:9">
      <c r="A6157">
        <v>6396</v>
      </c>
      <c r="B6157" s="1" t="s">
        <v>290</v>
      </c>
      <c r="C6157" t="s">
        <v>50</v>
      </c>
      <c r="D6157">
        <f>VLOOKUP(C6157,'[1]Reaction type'!$B$2:$D$17,3,0)</f>
        <v>45</v>
      </c>
      <c r="E6157" s="2">
        <v>44098.3808680556</v>
      </c>
      <c r="F6157" s="2" t="str">
        <f t="shared" si="96"/>
        <v>September</v>
      </c>
      <c r="G6157" t="str">
        <f>VLOOKUP($B6157,[1]Content!$B$2:$D$1001,2,0)</f>
        <v>photo</v>
      </c>
      <c r="H6157" t="str">
        <f>VLOOKUP($B6157,[1]Content!$B$2:$D$1001,3,0)</f>
        <v>Education</v>
      </c>
      <c r="I6157" t="str">
        <f>VLOOKUP($C6157,'[1]Reaction type'!$B$2:$D$17,2,0)</f>
        <v>positive</v>
      </c>
    </row>
    <row r="6158" customFormat="1" spans="1:9">
      <c r="A6158">
        <v>6397</v>
      </c>
      <c r="B6158" s="1" t="s">
        <v>290</v>
      </c>
      <c r="C6158" t="s">
        <v>26</v>
      </c>
      <c r="D6158">
        <f>VLOOKUP(C6158,'[1]Reaction type'!$B$2:$D$17,3,0)</f>
        <v>10</v>
      </c>
      <c r="E6158" s="2">
        <v>44226.4000925926</v>
      </c>
      <c r="F6158" s="2" t="str">
        <f t="shared" si="96"/>
        <v>January</v>
      </c>
      <c r="G6158" t="str">
        <f>VLOOKUP($B6158,[1]Content!$B$2:$D$1001,2,0)</f>
        <v>photo</v>
      </c>
      <c r="H6158" t="str">
        <f>VLOOKUP($B6158,[1]Content!$B$2:$D$1001,3,0)</f>
        <v>Education</v>
      </c>
      <c r="I6158" t="str">
        <f>VLOOKUP($C6158,'[1]Reaction type'!$B$2:$D$17,2,0)</f>
        <v>negative</v>
      </c>
    </row>
    <row r="6159" customFormat="1" spans="1:9">
      <c r="A6159">
        <v>6398</v>
      </c>
      <c r="B6159" s="1" t="s">
        <v>290</v>
      </c>
      <c r="C6159" t="s">
        <v>50</v>
      </c>
      <c r="D6159">
        <f>VLOOKUP(C6159,'[1]Reaction type'!$B$2:$D$17,3,0)</f>
        <v>45</v>
      </c>
      <c r="E6159" s="2">
        <v>44228.7314699074</v>
      </c>
      <c r="F6159" s="2" t="str">
        <f t="shared" si="96"/>
        <v>February</v>
      </c>
      <c r="G6159" t="str">
        <f>VLOOKUP($B6159,[1]Content!$B$2:$D$1001,2,0)</f>
        <v>photo</v>
      </c>
      <c r="H6159" t="str">
        <f>VLOOKUP($B6159,[1]Content!$B$2:$D$1001,3,0)</f>
        <v>Education</v>
      </c>
      <c r="I6159" t="str">
        <f>VLOOKUP($C6159,'[1]Reaction type'!$B$2:$D$17,2,0)</f>
        <v>positive</v>
      </c>
    </row>
    <row r="6160" customFormat="1" spans="1:9">
      <c r="A6160">
        <v>6399</v>
      </c>
      <c r="B6160" s="1" t="s">
        <v>290</v>
      </c>
      <c r="C6160" t="s">
        <v>50</v>
      </c>
      <c r="D6160">
        <f>VLOOKUP(C6160,'[1]Reaction type'!$B$2:$D$17,3,0)</f>
        <v>45</v>
      </c>
      <c r="E6160" s="2">
        <v>44024.3054050926</v>
      </c>
      <c r="F6160" s="2" t="str">
        <f t="shared" si="96"/>
        <v>July</v>
      </c>
      <c r="G6160" t="str">
        <f>VLOOKUP($B6160,[1]Content!$B$2:$D$1001,2,0)</f>
        <v>photo</v>
      </c>
      <c r="H6160" t="str">
        <f>VLOOKUP($B6160,[1]Content!$B$2:$D$1001,3,0)</f>
        <v>Education</v>
      </c>
      <c r="I6160" t="str">
        <f>VLOOKUP($C6160,'[1]Reaction type'!$B$2:$D$17,2,0)</f>
        <v>positive</v>
      </c>
    </row>
    <row r="6161" customFormat="1" spans="1:9">
      <c r="A6161">
        <v>6400</v>
      </c>
      <c r="B6161" s="1" t="s">
        <v>290</v>
      </c>
      <c r="C6161" t="s">
        <v>42</v>
      </c>
      <c r="D6161">
        <f>VLOOKUP(C6161,'[1]Reaction type'!$B$2:$D$17,3,0)</f>
        <v>20</v>
      </c>
      <c r="E6161" s="2">
        <v>44080.5629861111</v>
      </c>
      <c r="F6161" s="2" t="str">
        <f t="shared" si="96"/>
        <v>September</v>
      </c>
      <c r="G6161" t="str">
        <f>VLOOKUP($B6161,[1]Content!$B$2:$D$1001,2,0)</f>
        <v>photo</v>
      </c>
      <c r="H6161" t="str">
        <f>VLOOKUP($B6161,[1]Content!$B$2:$D$1001,3,0)</f>
        <v>Education</v>
      </c>
      <c r="I6161" t="str">
        <f>VLOOKUP($C6161,'[1]Reaction type'!$B$2:$D$17,2,0)</f>
        <v>neutral</v>
      </c>
    </row>
    <row r="6162" customFormat="1" spans="1:9">
      <c r="A6162">
        <v>6401</v>
      </c>
      <c r="B6162" s="1" t="s">
        <v>290</v>
      </c>
      <c r="C6162" t="s">
        <v>52</v>
      </c>
      <c r="D6162">
        <f>VLOOKUP(C6162,'[1]Reaction type'!$B$2:$D$17,3,0)</f>
        <v>50</v>
      </c>
      <c r="E6162" s="2">
        <v>44207.2932638889</v>
      </c>
      <c r="F6162" s="2" t="str">
        <f t="shared" si="96"/>
        <v>January</v>
      </c>
      <c r="G6162" t="str">
        <f>VLOOKUP($B6162,[1]Content!$B$2:$D$1001,2,0)</f>
        <v>photo</v>
      </c>
      <c r="H6162" t="str">
        <f>VLOOKUP($B6162,[1]Content!$B$2:$D$1001,3,0)</f>
        <v>Education</v>
      </c>
      <c r="I6162" t="str">
        <f>VLOOKUP($C6162,'[1]Reaction type'!$B$2:$D$17,2,0)</f>
        <v>positive</v>
      </c>
    </row>
    <row r="6163" customFormat="1" spans="1:9">
      <c r="A6163">
        <v>6402</v>
      </c>
      <c r="B6163" s="1" t="s">
        <v>290</v>
      </c>
      <c r="C6163" t="s">
        <v>28</v>
      </c>
      <c r="D6163">
        <f>VLOOKUP(C6163,'[1]Reaction type'!$B$2:$D$17,3,0)</f>
        <v>15</v>
      </c>
      <c r="E6163" s="2">
        <v>44096.906712963</v>
      </c>
      <c r="F6163" s="2" t="str">
        <f t="shared" si="96"/>
        <v>September</v>
      </c>
      <c r="G6163" t="str">
        <f>VLOOKUP($B6163,[1]Content!$B$2:$D$1001,2,0)</f>
        <v>photo</v>
      </c>
      <c r="H6163" t="str">
        <f>VLOOKUP($B6163,[1]Content!$B$2:$D$1001,3,0)</f>
        <v>Education</v>
      </c>
      <c r="I6163" t="str">
        <f>VLOOKUP($C6163,'[1]Reaction type'!$B$2:$D$17,2,0)</f>
        <v>negative</v>
      </c>
    </row>
    <row r="6164" customFormat="1" spans="1:9">
      <c r="A6164">
        <v>6403</v>
      </c>
      <c r="B6164" s="1" t="s">
        <v>290</v>
      </c>
      <c r="C6164" t="s">
        <v>40</v>
      </c>
      <c r="D6164">
        <f>VLOOKUP(C6164,'[1]Reaction type'!$B$2:$D$17,3,0)</f>
        <v>65</v>
      </c>
      <c r="E6164" s="2">
        <v>44353.2892013889</v>
      </c>
      <c r="F6164" s="2" t="str">
        <f t="shared" si="96"/>
        <v>June</v>
      </c>
      <c r="G6164" t="str">
        <f>VLOOKUP($B6164,[1]Content!$B$2:$D$1001,2,0)</f>
        <v>photo</v>
      </c>
      <c r="H6164" t="str">
        <f>VLOOKUP($B6164,[1]Content!$B$2:$D$1001,3,0)</f>
        <v>Education</v>
      </c>
      <c r="I6164" t="str">
        <f>VLOOKUP($C6164,'[1]Reaction type'!$B$2:$D$17,2,0)</f>
        <v>positive</v>
      </c>
    </row>
    <row r="6165" customFormat="1" spans="1:9">
      <c r="A6165">
        <v>6404</v>
      </c>
      <c r="B6165" s="1" t="s">
        <v>290</v>
      </c>
      <c r="C6165" t="s">
        <v>31</v>
      </c>
      <c r="D6165">
        <f>VLOOKUP(C6165,'[1]Reaction type'!$B$2:$D$17,3,0)</f>
        <v>30</v>
      </c>
      <c r="E6165" s="2">
        <v>44360.4042939815</v>
      </c>
      <c r="F6165" s="2" t="str">
        <f t="shared" si="96"/>
        <v>June</v>
      </c>
      <c r="G6165" t="str">
        <f>VLOOKUP($B6165,[1]Content!$B$2:$D$1001,2,0)</f>
        <v>photo</v>
      </c>
      <c r="H6165" t="str">
        <f>VLOOKUP($B6165,[1]Content!$B$2:$D$1001,3,0)</f>
        <v>Education</v>
      </c>
      <c r="I6165" t="str">
        <f>VLOOKUP($C6165,'[1]Reaction type'!$B$2:$D$17,2,0)</f>
        <v>positive</v>
      </c>
    </row>
    <row r="6166" customFormat="1" spans="1:9">
      <c r="A6166">
        <v>6405</v>
      </c>
      <c r="B6166" s="1" t="s">
        <v>290</v>
      </c>
      <c r="C6166" t="s">
        <v>50</v>
      </c>
      <c r="D6166">
        <f>VLOOKUP(C6166,'[1]Reaction type'!$B$2:$D$17,3,0)</f>
        <v>45</v>
      </c>
      <c r="E6166" s="2">
        <v>44021.6440972222</v>
      </c>
      <c r="F6166" s="2" t="str">
        <f t="shared" si="96"/>
        <v>July</v>
      </c>
      <c r="G6166" t="str">
        <f>VLOOKUP($B6166,[1]Content!$B$2:$D$1001,2,0)</f>
        <v>photo</v>
      </c>
      <c r="H6166" t="str">
        <f>VLOOKUP($B6166,[1]Content!$B$2:$D$1001,3,0)</f>
        <v>Education</v>
      </c>
      <c r="I6166" t="str">
        <f>VLOOKUP($C6166,'[1]Reaction type'!$B$2:$D$17,2,0)</f>
        <v>positive</v>
      </c>
    </row>
    <row r="6167" customFormat="1" spans="1:9">
      <c r="A6167">
        <v>6406</v>
      </c>
      <c r="B6167" s="1" t="s">
        <v>290</v>
      </c>
      <c r="C6167" t="s">
        <v>40</v>
      </c>
      <c r="D6167">
        <f>VLOOKUP(C6167,'[1]Reaction type'!$B$2:$D$17,3,0)</f>
        <v>65</v>
      </c>
      <c r="E6167" s="2">
        <v>44290.739224537</v>
      </c>
      <c r="F6167" s="2" t="str">
        <f t="shared" si="96"/>
        <v>April</v>
      </c>
      <c r="G6167" t="str">
        <f>VLOOKUP($B6167,[1]Content!$B$2:$D$1001,2,0)</f>
        <v>photo</v>
      </c>
      <c r="H6167" t="str">
        <f>VLOOKUP($B6167,[1]Content!$B$2:$D$1001,3,0)</f>
        <v>Education</v>
      </c>
      <c r="I6167" t="str">
        <f>VLOOKUP($C6167,'[1]Reaction type'!$B$2:$D$17,2,0)</f>
        <v>positive</v>
      </c>
    </row>
    <row r="6168" customFormat="1" spans="1:9">
      <c r="A6168">
        <v>6407</v>
      </c>
      <c r="B6168" s="1" t="s">
        <v>290</v>
      </c>
      <c r="C6168" t="s">
        <v>37</v>
      </c>
      <c r="D6168">
        <f>VLOOKUP(C6168,'[1]Reaction type'!$B$2:$D$17,3,0)</f>
        <v>5</v>
      </c>
      <c r="E6168" s="2">
        <v>44199.4231944444</v>
      </c>
      <c r="F6168" s="2" t="str">
        <f t="shared" si="96"/>
        <v>January</v>
      </c>
      <c r="G6168" t="str">
        <f>VLOOKUP($B6168,[1]Content!$B$2:$D$1001,2,0)</f>
        <v>photo</v>
      </c>
      <c r="H6168" t="str">
        <f>VLOOKUP($B6168,[1]Content!$B$2:$D$1001,3,0)</f>
        <v>Education</v>
      </c>
      <c r="I6168" t="str">
        <f>VLOOKUP($C6168,'[1]Reaction type'!$B$2:$D$17,2,0)</f>
        <v>negative</v>
      </c>
    </row>
    <row r="6169" customFormat="1" spans="1:9">
      <c r="A6169">
        <v>6408</v>
      </c>
      <c r="B6169" s="1" t="s">
        <v>290</v>
      </c>
      <c r="C6169" t="s">
        <v>26</v>
      </c>
      <c r="D6169">
        <f>VLOOKUP(C6169,'[1]Reaction type'!$B$2:$D$17,3,0)</f>
        <v>10</v>
      </c>
      <c r="E6169" s="2">
        <v>44063.4381481481</v>
      </c>
      <c r="F6169" s="2" t="str">
        <f t="shared" si="96"/>
        <v>August</v>
      </c>
      <c r="G6169" t="str">
        <f>VLOOKUP($B6169,[1]Content!$B$2:$D$1001,2,0)</f>
        <v>photo</v>
      </c>
      <c r="H6169" t="str">
        <f>VLOOKUP($B6169,[1]Content!$B$2:$D$1001,3,0)</f>
        <v>Education</v>
      </c>
      <c r="I6169" t="str">
        <f>VLOOKUP($C6169,'[1]Reaction type'!$B$2:$D$17,2,0)</f>
        <v>negative</v>
      </c>
    </row>
    <row r="6170" customFormat="1" spans="1:9">
      <c r="A6170">
        <v>6409</v>
      </c>
      <c r="B6170" s="1" t="s">
        <v>290</v>
      </c>
      <c r="C6170" t="s">
        <v>51</v>
      </c>
      <c r="D6170">
        <f>VLOOKUP(C6170,'[1]Reaction type'!$B$2:$D$17,3,0)</f>
        <v>12</v>
      </c>
      <c r="E6170" s="2">
        <v>44317.9539699074</v>
      </c>
      <c r="F6170" s="2" t="str">
        <f t="shared" si="96"/>
        <v>May</v>
      </c>
      <c r="G6170" t="str">
        <f>VLOOKUP($B6170,[1]Content!$B$2:$D$1001,2,0)</f>
        <v>photo</v>
      </c>
      <c r="H6170" t="str">
        <f>VLOOKUP($B6170,[1]Content!$B$2:$D$1001,3,0)</f>
        <v>Education</v>
      </c>
      <c r="I6170" t="str">
        <f>VLOOKUP($C6170,'[1]Reaction type'!$B$2:$D$17,2,0)</f>
        <v>negative</v>
      </c>
    </row>
    <row r="6171" customFormat="1" spans="1:9">
      <c r="A6171">
        <v>6410</v>
      </c>
      <c r="B6171" s="1" t="s">
        <v>290</v>
      </c>
      <c r="C6171" t="s">
        <v>31</v>
      </c>
      <c r="D6171">
        <f>VLOOKUP(C6171,'[1]Reaction type'!$B$2:$D$17,3,0)</f>
        <v>30</v>
      </c>
      <c r="E6171" s="2">
        <v>44332.3661805556</v>
      </c>
      <c r="F6171" s="2" t="str">
        <f t="shared" si="96"/>
        <v>May</v>
      </c>
      <c r="G6171" t="str">
        <f>VLOOKUP($B6171,[1]Content!$B$2:$D$1001,2,0)</f>
        <v>photo</v>
      </c>
      <c r="H6171" t="str">
        <f>VLOOKUP($B6171,[1]Content!$B$2:$D$1001,3,0)</f>
        <v>Education</v>
      </c>
      <c r="I6171" t="str">
        <f>VLOOKUP($C6171,'[1]Reaction type'!$B$2:$D$17,2,0)</f>
        <v>positive</v>
      </c>
    </row>
    <row r="6172" customFormat="1" spans="1:9">
      <c r="A6172">
        <v>6411</v>
      </c>
      <c r="B6172" s="1" t="s">
        <v>290</v>
      </c>
      <c r="C6172" t="s">
        <v>52</v>
      </c>
      <c r="D6172">
        <f>VLOOKUP(C6172,'[1]Reaction type'!$B$2:$D$17,3,0)</f>
        <v>50</v>
      </c>
      <c r="E6172" s="2">
        <v>44358.9424189815</v>
      </c>
      <c r="F6172" s="2" t="str">
        <f t="shared" si="96"/>
        <v>June</v>
      </c>
      <c r="G6172" t="str">
        <f>VLOOKUP($B6172,[1]Content!$B$2:$D$1001,2,0)</f>
        <v>photo</v>
      </c>
      <c r="H6172" t="str">
        <f>VLOOKUP($B6172,[1]Content!$B$2:$D$1001,3,0)</f>
        <v>Education</v>
      </c>
      <c r="I6172" t="str">
        <f>VLOOKUP($C6172,'[1]Reaction type'!$B$2:$D$17,2,0)</f>
        <v>positive</v>
      </c>
    </row>
    <row r="6173" customFormat="1" spans="1:9">
      <c r="A6173">
        <v>6412</v>
      </c>
      <c r="B6173" s="1" t="s">
        <v>290</v>
      </c>
      <c r="C6173" t="s">
        <v>53</v>
      </c>
      <c r="D6173">
        <f>VLOOKUP(C6173,'[1]Reaction type'!$B$2:$D$17,3,0)</f>
        <v>60</v>
      </c>
      <c r="E6173" s="2">
        <v>44298.059525463</v>
      </c>
      <c r="F6173" s="2" t="str">
        <f t="shared" si="96"/>
        <v>April</v>
      </c>
      <c r="G6173" t="str">
        <f>VLOOKUP($B6173,[1]Content!$B$2:$D$1001,2,0)</f>
        <v>photo</v>
      </c>
      <c r="H6173" t="str">
        <f>VLOOKUP($B6173,[1]Content!$B$2:$D$1001,3,0)</f>
        <v>Education</v>
      </c>
      <c r="I6173" t="str">
        <f>VLOOKUP($C6173,'[1]Reaction type'!$B$2:$D$17,2,0)</f>
        <v>positive</v>
      </c>
    </row>
    <row r="6174" customFormat="1" spans="1:9">
      <c r="A6174">
        <v>6413</v>
      </c>
      <c r="B6174" s="1" t="s">
        <v>290</v>
      </c>
      <c r="C6174" t="s">
        <v>57</v>
      </c>
      <c r="D6174">
        <f>VLOOKUP(C6174,'[1]Reaction type'!$B$2:$D$17,3,0)</f>
        <v>72</v>
      </c>
      <c r="E6174" s="2">
        <v>44317.9739583333</v>
      </c>
      <c r="F6174" s="2" t="str">
        <f t="shared" si="96"/>
        <v>May</v>
      </c>
      <c r="G6174" t="str">
        <f>VLOOKUP($B6174,[1]Content!$B$2:$D$1001,2,0)</f>
        <v>photo</v>
      </c>
      <c r="H6174" t="str">
        <f>VLOOKUP($B6174,[1]Content!$B$2:$D$1001,3,0)</f>
        <v>Education</v>
      </c>
      <c r="I6174" t="str">
        <f>VLOOKUP($C6174,'[1]Reaction type'!$B$2:$D$17,2,0)</f>
        <v>positive</v>
      </c>
    </row>
    <row r="6175" customFormat="1" spans="1:9">
      <c r="A6175">
        <v>6414</v>
      </c>
      <c r="B6175" s="1" t="s">
        <v>290</v>
      </c>
      <c r="C6175" t="s">
        <v>57</v>
      </c>
      <c r="D6175">
        <f>VLOOKUP(C6175,'[1]Reaction type'!$B$2:$D$17,3,0)</f>
        <v>72</v>
      </c>
      <c r="E6175" s="2">
        <v>44229.3721296296</v>
      </c>
      <c r="F6175" s="2" t="str">
        <f t="shared" si="96"/>
        <v>February</v>
      </c>
      <c r="G6175" t="str">
        <f>VLOOKUP($B6175,[1]Content!$B$2:$D$1001,2,0)</f>
        <v>photo</v>
      </c>
      <c r="H6175" t="str">
        <f>VLOOKUP($B6175,[1]Content!$B$2:$D$1001,3,0)</f>
        <v>Education</v>
      </c>
      <c r="I6175" t="str">
        <f>VLOOKUP($C6175,'[1]Reaction type'!$B$2:$D$17,2,0)</f>
        <v>positive</v>
      </c>
    </row>
    <row r="6176" customFormat="1" spans="1:9">
      <c r="A6176">
        <v>6415</v>
      </c>
      <c r="B6176" s="1" t="s">
        <v>290</v>
      </c>
      <c r="C6176" t="s">
        <v>50</v>
      </c>
      <c r="D6176">
        <f>VLOOKUP(C6176,'[1]Reaction type'!$B$2:$D$17,3,0)</f>
        <v>45</v>
      </c>
      <c r="E6176" s="2">
        <v>44069.6821412037</v>
      </c>
      <c r="F6176" s="2" t="str">
        <f t="shared" si="96"/>
        <v>August</v>
      </c>
      <c r="G6176" t="str">
        <f>VLOOKUP($B6176,[1]Content!$B$2:$D$1001,2,0)</f>
        <v>photo</v>
      </c>
      <c r="H6176" t="str">
        <f>VLOOKUP($B6176,[1]Content!$B$2:$D$1001,3,0)</f>
        <v>Education</v>
      </c>
      <c r="I6176" t="str">
        <f>VLOOKUP($C6176,'[1]Reaction type'!$B$2:$D$17,2,0)</f>
        <v>positive</v>
      </c>
    </row>
    <row r="6177" customFormat="1" spans="1:9">
      <c r="A6177">
        <v>6416</v>
      </c>
      <c r="B6177" s="1" t="s">
        <v>290</v>
      </c>
      <c r="C6177" t="s">
        <v>40</v>
      </c>
      <c r="D6177">
        <f>VLOOKUP(C6177,'[1]Reaction type'!$B$2:$D$17,3,0)</f>
        <v>65</v>
      </c>
      <c r="E6177" s="2">
        <v>44052.0930902778</v>
      </c>
      <c r="F6177" s="2" t="str">
        <f t="shared" si="96"/>
        <v>August</v>
      </c>
      <c r="G6177" t="str">
        <f>VLOOKUP($B6177,[1]Content!$B$2:$D$1001,2,0)</f>
        <v>photo</v>
      </c>
      <c r="H6177" t="str">
        <f>VLOOKUP($B6177,[1]Content!$B$2:$D$1001,3,0)</f>
        <v>Education</v>
      </c>
      <c r="I6177" t="str">
        <f>VLOOKUP($C6177,'[1]Reaction type'!$B$2:$D$17,2,0)</f>
        <v>positive</v>
      </c>
    </row>
    <row r="6178" customFormat="1" spans="1:9">
      <c r="A6178">
        <v>6417</v>
      </c>
      <c r="B6178" s="1" t="s">
        <v>290</v>
      </c>
      <c r="C6178" t="s">
        <v>37</v>
      </c>
      <c r="D6178">
        <f>VLOOKUP(C6178,'[1]Reaction type'!$B$2:$D$17,3,0)</f>
        <v>5</v>
      </c>
      <c r="E6178" s="2">
        <v>44002.1346875</v>
      </c>
      <c r="F6178" s="2" t="str">
        <f t="shared" si="96"/>
        <v>June</v>
      </c>
      <c r="G6178" t="str">
        <f>VLOOKUP($B6178,[1]Content!$B$2:$D$1001,2,0)</f>
        <v>photo</v>
      </c>
      <c r="H6178" t="str">
        <f>VLOOKUP($B6178,[1]Content!$B$2:$D$1001,3,0)</f>
        <v>Education</v>
      </c>
      <c r="I6178" t="str">
        <f>VLOOKUP($C6178,'[1]Reaction type'!$B$2:$D$17,2,0)</f>
        <v>negative</v>
      </c>
    </row>
    <row r="6179" customFormat="1" spans="1:9">
      <c r="A6179">
        <v>6419</v>
      </c>
      <c r="B6179" s="1" t="s">
        <v>291</v>
      </c>
      <c r="C6179" t="s">
        <v>51</v>
      </c>
      <c r="D6179">
        <f>VLOOKUP(C6179,'[1]Reaction type'!$B$2:$D$17,3,0)</f>
        <v>12</v>
      </c>
      <c r="E6179" s="2">
        <v>44072.4157523148</v>
      </c>
      <c r="F6179" s="2" t="str">
        <f t="shared" si="96"/>
        <v>August</v>
      </c>
      <c r="G6179" t="str">
        <f>VLOOKUP($B6179,[1]Content!$B$2:$D$1001,2,0)</f>
        <v>video</v>
      </c>
      <c r="H6179" t="str">
        <f>VLOOKUP($B6179,[1]Content!$B$2:$D$1001,3,0)</f>
        <v>public speaking</v>
      </c>
      <c r="I6179" t="str">
        <f>VLOOKUP($C6179,'[1]Reaction type'!$B$2:$D$17,2,0)</f>
        <v>negative</v>
      </c>
    </row>
    <row r="6180" customFormat="1" spans="1:9">
      <c r="A6180">
        <v>6420</v>
      </c>
      <c r="B6180" s="1" t="s">
        <v>291</v>
      </c>
      <c r="C6180" t="s">
        <v>48</v>
      </c>
      <c r="D6180">
        <f>VLOOKUP(C6180,'[1]Reaction type'!$B$2:$D$17,3,0)</f>
        <v>75</v>
      </c>
      <c r="E6180" s="2">
        <v>44010.9247569444</v>
      </c>
      <c r="F6180" s="2" t="str">
        <f t="shared" si="96"/>
        <v>June</v>
      </c>
      <c r="G6180" t="str">
        <f>VLOOKUP($B6180,[1]Content!$B$2:$D$1001,2,0)</f>
        <v>video</v>
      </c>
      <c r="H6180" t="str">
        <f>VLOOKUP($B6180,[1]Content!$B$2:$D$1001,3,0)</f>
        <v>public speaking</v>
      </c>
      <c r="I6180" t="str">
        <f>VLOOKUP($C6180,'[1]Reaction type'!$B$2:$D$17,2,0)</f>
        <v>positive</v>
      </c>
    </row>
    <row r="6181" customFormat="1" spans="1:9">
      <c r="A6181">
        <v>6421</v>
      </c>
      <c r="B6181" s="1" t="s">
        <v>291</v>
      </c>
      <c r="C6181" t="s">
        <v>54</v>
      </c>
      <c r="D6181">
        <f>VLOOKUP(C6181,'[1]Reaction type'!$B$2:$D$17,3,0)</f>
        <v>70</v>
      </c>
      <c r="E6181" s="2">
        <v>44226.0827546296</v>
      </c>
      <c r="F6181" s="2" t="str">
        <f t="shared" si="96"/>
        <v>January</v>
      </c>
      <c r="G6181" t="str">
        <f>VLOOKUP($B6181,[1]Content!$B$2:$D$1001,2,0)</f>
        <v>video</v>
      </c>
      <c r="H6181" t="str">
        <f>VLOOKUP($B6181,[1]Content!$B$2:$D$1001,3,0)</f>
        <v>public speaking</v>
      </c>
      <c r="I6181" t="str">
        <f>VLOOKUP($C6181,'[1]Reaction type'!$B$2:$D$17,2,0)</f>
        <v>positive</v>
      </c>
    </row>
    <row r="6182" customFormat="1" spans="1:9">
      <c r="A6182">
        <v>6422</v>
      </c>
      <c r="B6182" s="1" t="s">
        <v>291</v>
      </c>
      <c r="C6182" t="s">
        <v>57</v>
      </c>
      <c r="D6182">
        <f>VLOOKUP(C6182,'[1]Reaction type'!$B$2:$D$17,3,0)</f>
        <v>72</v>
      </c>
      <c r="E6182" s="2">
        <v>44303.7526736111</v>
      </c>
      <c r="F6182" s="2" t="str">
        <f t="shared" si="96"/>
        <v>April</v>
      </c>
      <c r="G6182" t="str">
        <f>VLOOKUP($B6182,[1]Content!$B$2:$D$1001,2,0)</f>
        <v>video</v>
      </c>
      <c r="H6182" t="str">
        <f>VLOOKUP($B6182,[1]Content!$B$2:$D$1001,3,0)</f>
        <v>public speaking</v>
      </c>
      <c r="I6182" t="str">
        <f>VLOOKUP($C6182,'[1]Reaction type'!$B$2:$D$17,2,0)</f>
        <v>positive</v>
      </c>
    </row>
    <row r="6183" customFormat="1" spans="1:9">
      <c r="A6183">
        <v>6423</v>
      </c>
      <c r="B6183" s="1" t="s">
        <v>291</v>
      </c>
      <c r="C6183" t="s">
        <v>24</v>
      </c>
      <c r="D6183">
        <f>VLOOKUP(C6183,'[1]Reaction type'!$B$2:$D$17,3,0)</f>
        <v>0</v>
      </c>
      <c r="E6183" s="2">
        <v>44041.7266435185</v>
      </c>
      <c r="F6183" s="2" t="str">
        <f t="shared" si="96"/>
        <v>July</v>
      </c>
      <c r="G6183" t="str">
        <f>VLOOKUP($B6183,[1]Content!$B$2:$D$1001,2,0)</f>
        <v>video</v>
      </c>
      <c r="H6183" t="str">
        <f>VLOOKUP($B6183,[1]Content!$B$2:$D$1001,3,0)</f>
        <v>public speaking</v>
      </c>
      <c r="I6183" t="str">
        <f>VLOOKUP($C6183,'[1]Reaction type'!$B$2:$D$17,2,0)</f>
        <v>negative</v>
      </c>
    </row>
    <row r="6184" customFormat="1" spans="1:9">
      <c r="A6184">
        <v>6424</v>
      </c>
      <c r="B6184" s="1" t="s">
        <v>291</v>
      </c>
      <c r="C6184" t="s">
        <v>52</v>
      </c>
      <c r="D6184">
        <f>VLOOKUP(C6184,'[1]Reaction type'!$B$2:$D$17,3,0)</f>
        <v>50</v>
      </c>
      <c r="E6184" s="2">
        <v>44232.9493055556</v>
      </c>
      <c r="F6184" s="2" t="str">
        <f t="shared" si="96"/>
        <v>February</v>
      </c>
      <c r="G6184" t="str">
        <f>VLOOKUP($B6184,[1]Content!$B$2:$D$1001,2,0)</f>
        <v>video</v>
      </c>
      <c r="H6184" t="str">
        <f>VLOOKUP($B6184,[1]Content!$B$2:$D$1001,3,0)</f>
        <v>public speaking</v>
      </c>
      <c r="I6184" t="str">
        <f>VLOOKUP($C6184,'[1]Reaction type'!$B$2:$D$17,2,0)</f>
        <v>positive</v>
      </c>
    </row>
    <row r="6185" customFormat="1" spans="1:9">
      <c r="A6185">
        <v>6425</v>
      </c>
      <c r="B6185" s="1" t="s">
        <v>291</v>
      </c>
      <c r="C6185" t="s">
        <v>42</v>
      </c>
      <c r="D6185">
        <f>VLOOKUP(C6185,'[1]Reaction type'!$B$2:$D$17,3,0)</f>
        <v>20</v>
      </c>
      <c r="E6185" s="2">
        <v>44071.3719791667</v>
      </c>
      <c r="F6185" s="2" t="str">
        <f t="shared" si="96"/>
        <v>August</v>
      </c>
      <c r="G6185" t="str">
        <f>VLOOKUP($B6185,[1]Content!$B$2:$D$1001,2,0)</f>
        <v>video</v>
      </c>
      <c r="H6185" t="str">
        <f>VLOOKUP($B6185,[1]Content!$B$2:$D$1001,3,0)</f>
        <v>public speaking</v>
      </c>
      <c r="I6185" t="str">
        <f>VLOOKUP($C6185,'[1]Reaction type'!$B$2:$D$17,2,0)</f>
        <v>neutral</v>
      </c>
    </row>
    <row r="6186" customFormat="1" spans="1:9">
      <c r="A6186">
        <v>6426</v>
      </c>
      <c r="B6186" s="1" t="s">
        <v>291</v>
      </c>
      <c r="C6186" t="s">
        <v>26</v>
      </c>
      <c r="D6186">
        <f>VLOOKUP(C6186,'[1]Reaction type'!$B$2:$D$17,3,0)</f>
        <v>10</v>
      </c>
      <c r="E6186" s="2">
        <v>44012.8259375</v>
      </c>
      <c r="F6186" s="2" t="str">
        <f t="shared" si="96"/>
        <v>June</v>
      </c>
      <c r="G6186" t="str">
        <f>VLOOKUP($B6186,[1]Content!$B$2:$D$1001,2,0)</f>
        <v>video</v>
      </c>
      <c r="H6186" t="str">
        <f>VLOOKUP($B6186,[1]Content!$B$2:$D$1001,3,0)</f>
        <v>public speaking</v>
      </c>
      <c r="I6186" t="str">
        <f>VLOOKUP($C6186,'[1]Reaction type'!$B$2:$D$17,2,0)</f>
        <v>negative</v>
      </c>
    </row>
    <row r="6187" customFormat="1" spans="1:9">
      <c r="A6187">
        <v>6427</v>
      </c>
      <c r="B6187" s="1" t="s">
        <v>291</v>
      </c>
      <c r="C6187" t="s">
        <v>28</v>
      </c>
      <c r="D6187">
        <f>VLOOKUP(C6187,'[1]Reaction type'!$B$2:$D$17,3,0)</f>
        <v>15</v>
      </c>
      <c r="E6187" s="2">
        <v>44216.0536921296</v>
      </c>
      <c r="F6187" s="2" t="str">
        <f t="shared" si="96"/>
        <v>January</v>
      </c>
      <c r="G6187" t="str">
        <f>VLOOKUP($B6187,[1]Content!$B$2:$D$1001,2,0)</f>
        <v>video</v>
      </c>
      <c r="H6187" t="str">
        <f>VLOOKUP($B6187,[1]Content!$B$2:$D$1001,3,0)</f>
        <v>public speaking</v>
      </c>
      <c r="I6187" t="str">
        <f>VLOOKUP($C6187,'[1]Reaction type'!$B$2:$D$17,2,0)</f>
        <v>negative</v>
      </c>
    </row>
    <row r="6188" customFormat="1" spans="1:9">
      <c r="A6188">
        <v>6428</v>
      </c>
      <c r="B6188" s="1" t="s">
        <v>291</v>
      </c>
      <c r="C6188" t="s">
        <v>24</v>
      </c>
      <c r="D6188">
        <f>VLOOKUP(C6188,'[1]Reaction type'!$B$2:$D$17,3,0)</f>
        <v>0</v>
      </c>
      <c r="E6188" s="2">
        <v>44214.8342361111</v>
      </c>
      <c r="F6188" s="2" t="str">
        <f t="shared" si="96"/>
        <v>January</v>
      </c>
      <c r="G6188" t="str">
        <f>VLOOKUP($B6188,[1]Content!$B$2:$D$1001,2,0)</f>
        <v>video</v>
      </c>
      <c r="H6188" t="str">
        <f>VLOOKUP($B6188,[1]Content!$B$2:$D$1001,3,0)</f>
        <v>public speaking</v>
      </c>
      <c r="I6188" t="str">
        <f>VLOOKUP($C6188,'[1]Reaction type'!$B$2:$D$17,2,0)</f>
        <v>negative</v>
      </c>
    </row>
    <row r="6189" customFormat="1" spans="1:9">
      <c r="A6189">
        <v>6429</v>
      </c>
      <c r="B6189" s="1" t="s">
        <v>291</v>
      </c>
      <c r="C6189" t="s">
        <v>48</v>
      </c>
      <c r="D6189">
        <f>VLOOKUP(C6189,'[1]Reaction type'!$B$2:$D$17,3,0)</f>
        <v>75</v>
      </c>
      <c r="E6189" s="2">
        <v>44279.3783564815</v>
      </c>
      <c r="F6189" s="2" t="str">
        <f t="shared" si="96"/>
        <v>March</v>
      </c>
      <c r="G6189" t="str">
        <f>VLOOKUP($B6189,[1]Content!$B$2:$D$1001,2,0)</f>
        <v>video</v>
      </c>
      <c r="H6189" t="str">
        <f>VLOOKUP($B6189,[1]Content!$B$2:$D$1001,3,0)</f>
        <v>public speaking</v>
      </c>
      <c r="I6189" t="str">
        <f>VLOOKUP($C6189,'[1]Reaction type'!$B$2:$D$17,2,0)</f>
        <v>positive</v>
      </c>
    </row>
    <row r="6190" customFormat="1" spans="1:9">
      <c r="A6190">
        <v>6430</v>
      </c>
      <c r="B6190" s="1" t="s">
        <v>291</v>
      </c>
      <c r="C6190" t="s">
        <v>52</v>
      </c>
      <c r="D6190">
        <f>VLOOKUP(C6190,'[1]Reaction type'!$B$2:$D$17,3,0)</f>
        <v>50</v>
      </c>
      <c r="E6190" s="2">
        <v>44053.2578935185</v>
      </c>
      <c r="F6190" s="2" t="str">
        <f t="shared" si="96"/>
        <v>August</v>
      </c>
      <c r="G6190" t="str">
        <f>VLOOKUP($B6190,[1]Content!$B$2:$D$1001,2,0)</f>
        <v>video</v>
      </c>
      <c r="H6190" t="str">
        <f>VLOOKUP($B6190,[1]Content!$B$2:$D$1001,3,0)</f>
        <v>public speaking</v>
      </c>
      <c r="I6190" t="str">
        <f>VLOOKUP($C6190,'[1]Reaction type'!$B$2:$D$17,2,0)</f>
        <v>positive</v>
      </c>
    </row>
    <row r="6191" customFormat="1" spans="1:9">
      <c r="A6191">
        <v>6431</v>
      </c>
      <c r="B6191" s="1" t="s">
        <v>291</v>
      </c>
      <c r="C6191" t="s">
        <v>26</v>
      </c>
      <c r="D6191">
        <f>VLOOKUP(C6191,'[1]Reaction type'!$B$2:$D$17,3,0)</f>
        <v>10</v>
      </c>
      <c r="E6191" s="2">
        <v>44096.7586921296</v>
      </c>
      <c r="F6191" s="2" t="str">
        <f t="shared" si="96"/>
        <v>September</v>
      </c>
      <c r="G6191" t="str">
        <f>VLOOKUP($B6191,[1]Content!$B$2:$D$1001,2,0)</f>
        <v>video</v>
      </c>
      <c r="H6191" t="str">
        <f>VLOOKUP($B6191,[1]Content!$B$2:$D$1001,3,0)</f>
        <v>public speaking</v>
      </c>
      <c r="I6191" t="str">
        <f>VLOOKUP($C6191,'[1]Reaction type'!$B$2:$D$17,2,0)</f>
        <v>negative</v>
      </c>
    </row>
    <row r="6192" customFormat="1" spans="1:9">
      <c r="A6192">
        <v>6432</v>
      </c>
      <c r="B6192" s="1" t="s">
        <v>291</v>
      </c>
      <c r="C6192" t="s">
        <v>35</v>
      </c>
      <c r="D6192">
        <f>VLOOKUP(C6192,'[1]Reaction type'!$B$2:$D$17,3,0)</f>
        <v>70</v>
      </c>
      <c r="E6192" s="2">
        <v>44054.4772569444</v>
      </c>
      <c r="F6192" s="2" t="str">
        <f t="shared" si="96"/>
        <v>August</v>
      </c>
      <c r="G6192" t="str">
        <f>VLOOKUP($B6192,[1]Content!$B$2:$D$1001,2,0)</f>
        <v>video</v>
      </c>
      <c r="H6192" t="str">
        <f>VLOOKUP($B6192,[1]Content!$B$2:$D$1001,3,0)</f>
        <v>public speaking</v>
      </c>
      <c r="I6192" t="str">
        <f>VLOOKUP($C6192,'[1]Reaction type'!$B$2:$D$17,2,0)</f>
        <v>positive</v>
      </c>
    </row>
    <row r="6193" customFormat="1" spans="1:9">
      <c r="A6193">
        <v>6433</v>
      </c>
      <c r="B6193" s="1" t="s">
        <v>291</v>
      </c>
      <c r="C6193" t="s">
        <v>54</v>
      </c>
      <c r="D6193">
        <f>VLOOKUP(C6193,'[1]Reaction type'!$B$2:$D$17,3,0)</f>
        <v>70</v>
      </c>
      <c r="E6193" s="2">
        <v>44014.8163888889</v>
      </c>
      <c r="F6193" s="2" t="str">
        <f t="shared" si="96"/>
        <v>July</v>
      </c>
      <c r="G6193" t="str">
        <f>VLOOKUP($B6193,[1]Content!$B$2:$D$1001,2,0)</f>
        <v>video</v>
      </c>
      <c r="H6193" t="str">
        <f>VLOOKUP($B6193,[1]Content!$B$2:$D$1001,3,0)</f>
        <v>public speaking</v>
      </c>
      <c r="I6193" t="str">
        <f>VLOOKUP($C6193,'[1]Reaction type'!$B$2:$D$17,2,0)</f>
        <v>positive</v>
      </c>
    </row>
    <row r="6194" customFormat="1" spans="1:9">
      <c r="A6194">
        <v>6434</v>
      </c>
      <c r="B6194" s="1" t="s">
        <v>291</v>
      </c>
      <c r="C6194" t="s">
        <v>24</v>
      </c>
      <c r="D6194">
        <f>VLOOKUP(C6194,'[1]Reaction type'!$B$2:$D$17,3,0)</f>
        <v>0</v>
      </c>
      <c r="E6194" s="2">
        <v>44055.9340162037</v>
      </c>
      <c r="F6194" s="2" t="str">
        <f t="shared" si="96"/>
        <v>August</v>
      </c>
      <c r="G6194" t="str">
        <f>VLOOKUP($B6194,[1]Content!$B$2:$D$1001,2,0)</f>
        <v>video</v>
      </c>
      <c r="H6194" t="str">
        <f>VLOOKUP($B6194,[1]Content!$B$2:$D$1001,3,0)</f>
        <v>public speaking</v>
      </c>
      <c r="I6194" t="str">
        <f>VLOOKUP($C6194,'[1]Reaction type'!$B$2:$D$17,2,0)</f>
        <v>negative</v>
      </c>
    </row>
    <row r="6195" customFormat="1" spans="1:9">
      <c r="A6195">
        <v>6435</v>
      </c>
      <c r="B6195" s="1" t="s">
        <v>291</v>
      </c>
      <c r="C6195" t="s">
        <v>57</v>
      </c>
      <c r="D6195">
        <f>VLOOKUP(C6195,'[1]Reaction type'!$B$2:$D$17,3,0)</f>
        <v>72</v>
      </c>
      <c r="E6195" s="2">
        <v>44053.447337963</v>
      </c>
      <c r="F6195" s="2" t="str">
        <f t="shared" si="96"/>
        <v>August</v>
      </c>
      <c r="G6195" t="str">
        <f>VLOOKUP($B6195,[1]Content!$B$2:$D$1001,2,0)</f>
        <v>video</v>
      </c>
      <c r="H6195" t="str">
        <f>VLOOKUP($B6195,[1]Content!$B$2:$D$1001,3,0)</f>
        <v>public speaking</v>
      </c>
      <c r="I6195" t="str">
        <f>VLOOKUP($C6195,'[1]Reaction type'!$B$2:$D$17,2,0)</f>
        <v>positive</v>
      </c>
    </row>
    <row r="6196" customFormat="1" spans="1:9">
      <c r="A6196">
        <v>6436</v>
      </c>
      <c r="B6196" s="1" t="s">
        <v>291</v>
      </c>
      <c r="C6196" t="s">
        <v>40</v>
      </c>
      <c r="D6196">
        <f>VLOOKUP(C6196,'[1]Reaction type'!$B$2:$D$17,3,0)</f>
        <v>65</v>
      </c>
      <c r="E6196" s="2">
        <v>44096.6270486111</v>
      </c>
      <c r="F6196" s="2" t="str">
        <f t="shared" si="96"/>
        <v>September</v>
      </c>
      <c r="G6196" t="str">
        <f>VLOOKUP($B6196,[1]Content!$B$2:$D$1001,2,0)</f>
        <v>video</v>
      </c>
      <c r="H6196" t="str">
        <f>VLOOKUP($B6196,[1]Content!$B$2:$D$1001,3,0)</f>
        <v>public speaking</v>
      </c>
      <c r="I6196" t="str">
        <f>VLOOKUP($C6196,'[1]Reaction type'!$B$2:$D$17,2,0)</f>
        <v>positive</v>
      </c>
    </row>
    <row r="6197" customFormat="1" spans="1:9">
      <c r="A6197">
        <v>6437</v>
      </c>
      <c r="B6197" s="1" t="s">
        <v>291</v>
      </c>
      <c r="C6197" t="s">
        <v>53</v>
      </c>
      <c r="D6197">
        <f>VLOOKUP(C6197,'[1]Reaction type'!$B$2:$D$17,3,0)</f>
        <v>60</v>
      </c>
      <c r="E6197" s="2">
        <v>44230.3673611111</v>
      </c>
      <c r="F6197" s="2" t="str">
        <f t="shared" si="96"/>
        <v>February</v>
      </c>
      <c r="G6197" t="str">
        <f>VLOOKUP($B6197,[1]Content!$B$2:$D$1001,2,0)</f>
        <v>video</v>
      </c>
      <c r="H6197" t="str">
        <f>VLOOKUP($B6197,[1]Content!$B$2:$D$1001,3,0)</f>
        <v>public speaking</v>
      </c>
      <c r="I6197" t="str">
        <f>VLOOKUP($C6197,'[1]Reaction type'!$B$2:$D$17,2,0)</f>
        <v>positive</v>
      </c>
    </row>
    <row r="6198" customFormat="1" spans="1:9">
      <c r="A6198">
        <v>6438</v>
      </c>
      <c r="B6198" s="1" t="s">
        <v>291</v>
      </c>
      <c r="C6198" t="s">
        <v>37</v>
      </c>
      <c r="D6198">
        <f>VLOOKUP(C6198,'[1]Reaction type'!$B$2:$D$17,3,0)</f>
        <v>5</v>
      </c>
      <c r="E6198" s="2">
        <v>44241.1717824074</v>
      </c>
      <c r="F6198" s="2" t="str">
        <f t="shared" si="96"/>
        <v>February</v>
      </c>
      <c r="G6198" t="str">
        <f>VLOOKUP($B6198,[1]Content!$B$2:$D$1001,2,0)</f>
        <v>video</v>
      </c>
      <c r="H6198" t="str">
        <f>VLOOKUP($B6198,[1]Content!$B$2:$D$1001,3,0)</f>
        <v>public speaking</v>
      </c>
      <c r="I6198" t="str">
        <f>VLOOKUP($C6198,'[1]Reaction type'!$B$2:$D$17,2,0)</f>
        <v>negative</v>
      </c>
    </row>
    <row r="6199" customFormat="1" spans="1:9">
      <c r="A6199">
        <v>6439</v>
      </c>
      <c r="B6199" s="1" t="s">
        <v>291</v>
      </c>
      <c r="C6199" t="s">
        <v>42</v>
      </c>
      <c r="D6199">
        <f>VLOOKUP(C6199,'[1]Reaction type'!$B$2:$D$17,3,0)</f>
        <v>20</v>
      </c>
      <c r="E6199" s="2">
        <v>44201.8637847222</v>
      </c>
      <c r="F6199" s="2" t="str">
        <f t="shared" si="96"/>
        <v>January</v>
      </c>
      <c r="G6199" t="str">
        <f>VLOOKUP($B6199,[1]Content!$B$2:$D$1001,2,0)</f>
        <v>video</v>
      </c>
      <c r="H6199" t="str">
        <f>VLOOKUP($B6199,[1]Content!$B$2:$D$1001,3,0)</f>
        <v>public speaking</v>
      </c>
      <c r="I6199" t="str">
        <f>VLOOKUP($C6199,'[1]Reaction type'!$B$2:$D$17,2,0)</f>
        <v>neutral</v>
      </c>
    </row>
    <row r="6200" customFormat="1" spans="1:9">
      <c r="A6200">
        <v>6440</v>
      </c>
      <c r="B6200" s="1" t="s">
        <v>291</v>
      </c>
      <c r="C6200" t="s">
        <v>42</v>
      </c>
      <c r="D6200">
        <f>VLOOKUP(C6200,'[1]Reaction type'!$B$2:$D$17,3,0)</f>
        <v>20</v>
      </c>
      <c r="E6200" s="2">
        <v>44062.4499652778</v>
      </c>
      <c r="F6200" s="2" t="str">
        <f t="shared" si="96"/>
        <v>August</v>
      </c>
      <c r="G6200" t="str">
        <f>VLOOKUP($B6200,[1]Content!$B$2:$D$1001,2,0)</f>
        <v>video</v>
      </c>
      <c r="H6200" t="str">
        <f>VLOOKUP($B6200,[1]Content!$B$2:$D$1001,3,0)</f>
        <v>public speaking</v>
      </c>
      <c r="I6200" t="str">
        <f>VLOOKUP($C6200,'[1]Reaction type'!$B$2:$D$17,2,0)</f>
        <v>neutral</v>
      </c>
    </row>
    <row r="6201" customFormat="1" spans="1:9">
      <c r="A6201">
        <v>6441</v>
      </c>
      <c r="B6201" s="1" t="s">
        <v>291</v>
      </c>
      <c r="C6201" t="s">
        <v>48</v>
      </c>
      <c r="D6201">
        <f>VLOOKUP(C6201,'[1]Reaction type'!$B$2:$D$17,3,0)</f>
        <v>75</v>
      </c>
      <c r="E6201" s="2">
        <v>44245.3565162037</v>
      </c>
      <c r="F6201" s="2" t="str">
        <f t="shared" si="96"/>
        <v>February</v>
      </c>
      <c r="G6201" t="str">
        <f>VLOOKUP($B6201,[1]Content!$B$2:$D$1001,2,0)</f>
        <v>video</v>
      </c>
      <c r="H6201" t="str">
        <f>VLOOKUP($B6201,[1]Content!$B$2:$D$1001,3,0)</f>
        <v>public speaking</v>
      </c>
      <c r="I6201" t="str">
        <f>VLOOKUP($C6201,'[1]Reaction type'!$B$2:$D$17,2,0)</f>
        <v>positive</v>
      </c>
    </row>
    <row r="6202" customFormat="1" spans="1:9">
      <c r="A6202">
        <v>6442</v>
      </c>
      <c r="B6202" s="1" t="s">
        <v>291</v>
      </c>
      <c r="C6202" t="s">
        <v>28</v>
      </c>
      <c r="D6202">
        <f>VLOOKUP(C6202,'[1]Reaction type'!$B$2:$D$17,3,0)</f>
        <v>15</v>
      </c>
      <c r="E6202" s="2">
        <v>44071.8258564815</v>
      </c>
      <c r="F6202" s="2" t="str">
        <f t="shared" si="96"/>
        <v>August</v>
      </c>
      <c r="G6202" t="str">
        <f>VLOOKUP($B6202,[1]Content!$B$2:$D$1001,2,0)</f>
        <v>video</v>
      </c>
      <c r="H6202" t="str">
        <f>VLOOKUP($B6202,[1]Content!$B$2:$D$1001,3,0)</f>
        <v>public speaking</v>
      </c>
      <c r="I6202" t="str">
        <f>VLOOKUP($C6202,'[1]Reaction type'!$B$2:$D$17,2,0)</f>
        <v>negative</v>
      </c>
    </row>
    <row r="6203" customFormat="1" spans="1:9">
      <c r="A6203">
        <v>6443</v>
      </c>
      <c r="B6203" s="1" t="s">
        <v>291</v>
      </c>
      <c r="C6203" t="s">
        <v>51</v>
      </c>
      <c r="D6203">
        <f>VLOOKUP(C6203,'[1]Reaction type'!$B$2:$D$17,3,0)</f>
        <v>12</v>
      </c>
      <c r="E6203" s="2">
        <v>44040.5816203704</v>
      </c>
      <c r="F6203" s="2" t="str">
        <f t="shared" si="96"/>
        <v>July</v>
      </c>
      <c r="G6203" t="str">
        <f>VLOOKUP($B6203,[1]Content!$B$2:$D$1001,2,0)</f>
        <v>video</v>
      </c>
      <c r="H6203" t="str">
        <f>VLOOKUP($B6203,[1]Content!$B$2:$D$1001,3,0)</f>
        <v>public speaking</v>
      </c>
      <c r="I6203" t="str">
        <f>VLOOKUP($C6203,'[1]Reaction type'!$B$2:$D$17,2,0)</f>
        <v>negative</v>
      </c>
    </row>
    <row r="6204" customFormat="1" spans="1:9">
      <c r="A6204">
        <v>6444</v>
      </c>
      <c r="B6204" s="1" t="s">
        <v>291</v>
      </c>
      <c r="C6204" t="s">
        <v>51</v>
      </c>
      <c r="D6204">
        <f>VLOOKUP(C6204,'[1]Reaction type'!$B$2:$D$17,3,0)</f>
        <v>12</v>
      </c>
      <c r="E6204" s="2">
        <v>44075.2352314815</v>
      </c>
      <c r="F6204" s="2" t="str">
        <f t="shared" si="96"/>
        <v>September</v>
      </c>
      <c r="G6204" t="str">
        <f>VLOOKUP($B6204,[1]Content!$B$2:$D$1001,2,0)</f>
        <v>video</v>
      </c>
      <c r="H6204" t="str">
        <f>VLOOKUP($B6204,[1]Content!$B$2:$D$1001,3,0)</f>
        <v>public speaking</v>
      </c>
      <c r="I6204" t="str">
        <f>VLOOKUP($C6204,'[1]Reaction type'!$B$2:$D$17,2,0)</f>
        <v>negative</v>
      </c>
    </row>
    <row r="6205" customFormat="1" spans="1:9">
      <c r="A6205">
        <v>6445</v>
      </c>
      <c r="B6205" s="1" t="s">
        <v>291</v>
      </c>
      <c r="C6205" t="s">
        <v>28</v>
      </c>
      <c r="D6205">
        <f>VLOOKUP(C6205,'[1]Reaction type'!$B$2:$D$17,3,0)</f>
        <v>15</v>
      </c>
      <c r="E6205" s="2">
        <v>44047.9769212963</v>
      </c>
      <c r="F6205" s="2" t="str">
        <f t="shared" si="96"/>
        <v>August</v>
      </c>
      <c r="G6205" t="str">
        <f>VLOOKUP($B6205,[1]Content!$B$2:$D$1001,2,0)</f>
        <v>video</v>
      </c>
      <c r="H6205" t="str">
        <f>VLOOKUP($B6205,[1]Content!$B$2:$D$1001,3,0)</f>
        <v>public speaking</v>
      </c>
      <c r="I6205" t="str">
        <f>VLOOKUP($C6205,'[1]Reaction type'!$B$2:$D$17,2,0)</f>
        <v>negative</v>
      </c>
    </row>
    <row r="6206" customFormat="1" spans="1:9">
      <c r="A6206">
        <v>6446</v>
      </c>
      <c r="B6206" s="1" t="s">
        <v>291</v>
      </c>
      <c r="C6206" t="s">
        <v>33</v>
      </c>
      <c r="D6206">
        <f>VLOOKUP(C6206,'[1]Reaction type'!$B$2:$D$17,3,0)</f>
        <v>35</v>
      </c>
      <c r="E6206" s="2">
        <v>44358.8613425926</v>
      </c>
      <c r="F6206" s="2" t="str">
        <f t="shared" si="96"/>
        <v>June</v>
      </c>
      <c r="G6206" t="str">
        <f>VLOOKUP($B6206,[1]Content!$B$2:$D$1001,2,0)</f>
        <v>video</v>
      </c>
      <c r="H6206" t="str">
        <f>VLOOKUP($B6206,[1]Content!$B$2:$D$1001,3,0)</f>
        <v>public speaking</v>
      </c>
      <c r="I6206" t="str">
        <f>VLOOKUP($C6206,'[1]Reaction type'!$B$2:$D$17,2,0)</f>
        <v>neutral</v>
      </c>
    </row>
    <row r="6207" customFormat="1" spans="1:9">
      <c r="A6207">
        <v>6447</v>
      </c>
      <c r="B6207" s="1" t="s">
        <v>291</v>
      </c>
      <c r="C6207" t="s">
        <v>26</v>
      </c>
      <c r="D6207">
        <f>VLOOKUP(C6207,'[1]Reaction type'!$B$2:$D$17,3,0)</f>
        <v>10</v>
      </c>
      <c r="E6207" s="2">
        <v>44074.6933796296</v>
      </c>
      <c r="F6207" s="2" t="str">
        <f t="shared" si="96"/>
        <v>August</v>
      </c>
      <c r="G6207" t="str">
        <f>VLOOKUP($B6207,[1]Content!$B$2:$D$1001,2,0)</f>
        <v>video</v>
      </c>
      <c r="H6207" t="str">
        <f>VLOOKUP($B6207,[1]Content!$B$2:$D$1001,3,0)</f>
        <v>public speaking</v>
      </c>
      <c r="I6207" t="str">
        <f>VLOOKUP($C6207,'[1]Reaction type'!$B$2:$D$17,2,0)</f>
        <v>negative</v>
      </c>
    </row>
    <row r="6208" customFormat="1" spans="1:9">
      <c r="A6208">
        <v>6448</v>
      </c>
      <c r="B6208" s="1" t="s">
        <v>291</v>
      </c>
      <c r="C6208" t="s">
        <v>31</v>
      </c>
      <c r="D6208">
        <f>VLOOKUP(C6208,'[1]Reaction type'!$B$2:$D$17,3,0)</f>
        <v>30</v>
      </c>
      <c r="E6208" s="2">
        <v>44362.3868518519</v>
      </c>
      <c r="F6208" s="2" t="str">
        <f t="shared" si="96"/>
        <v>June</v>
      </c>
      <c r="G6208" t="str">
        <f>VLOOKUP($B6208,[1]Content!$B$2:$D$1001,2,0)</f>
        <v>video</v>
      </c>
      <c r="H6208" t="str">
        <f>VLOOKUP($B6208,[1]Content!$B$2:$D$1001,3,0)</f>
        <v>public speaking</v>
      </c>
      <c r="I6208" t="str">
        <f>VLOOKUP($C6208,'[1]Reaction type'!$B$2:$D$17,2,0)</f>
        <v>positive</v>
      </c>
    </row>
    <row r="6209" customFormat="1" spans="1:9">
      <c r="A6209">
        <v>6449</v>
      </c>
      <c r="B6209" s="1" t="s">
        <v>291</v>
      </c>
      <c r="C6209" t="s">
        <v>33</v>
      </c>
      <c r="D6209">
        <f>VLOOKUP(C6209,'[1]Reaction type'!$B$2:$D$17,3,0)</f>
        <v>35</v>
      </c>
      <c r="E6209" s="2">
        <v>44191.3749537037</v>
      </c>
      <c r="F6209" s="2" t="str">
        <f t="shared" si="96"/>
        <v>December</v>
      </c>
      <c r="G6209" t="str">
        <f>VLOOKUP($B6209,[1]Content!$B$2:$D$1001,2,0)</f>
        <v>video</v>
      </c>
      <c r="H6209" t="str">
        <f>VLOOKUP($B6209,[1]Content!$B$2:$D$1001,3,0)</f>
        <v>public speaking</v>
      </c>
      <c r="I6209" t="str">
        <f>VLOOKUP($C6209,'[1]Reaction type'!$B$2:$D$17,2,0)</f>
        <v>neutral</v>
      </c>
    </row>
    <row r="6210" customFormat="1" spans="1:9">
      <c r="A6210">
        <v>6450</v>
      </c>
      <c r="B6210" s="1" t="s">
        <v>291</v>
      </c>
      <c r="C6210" t="s">
        <v>52</v>
      </c>
      <c r="D6210">
        <f>VLOOKUP(C6210,'[1]Reaction type'!$B$2:$D$17,3,0)</f>
        <v>50</v>
      </c>
      <c r="E6210" s="2">
        <v>44239.2766203704</v>
      </c>
      <c r="F6210" s="2" t="str">
        <f t="shared" si="96"/>
        <v>February</v>
      </c>
      <c r="G6210" t="str">
        <f>VLOOKUP($B6210,[1]Content!$B$2:$D$1001,2,0)</f>
        <v>video</v>
      </c>
      <c r="H6210" t="str">
        <f>VLOOKUP($B6210,[1]Content!$B$2:$D$1001,3,0)</f>
        <v>public speaking</v>
      </c>
      <c r="I6210" t="str">
        <f>VLOOKUP($C6210,'[1]Reaction type'!$B$2:$D$17,2,0)</f>
        <v>positive</v>
      </c>
    </row>
    <row r="6211" customFormat="1" spans="1:9">
      <c r="A6211">
        <v>6451</v>
      </c>
      <c r="B6211" s="1" t="s">
        <v>291</v>
      </c>
      <c r="C6211" t="s">
        <v>48</v>
      </c>
      <c r="D6211">
        <f>VLOOKUP(C6211,'[1]Reaction type'!$B$2:$D$17,3,0)</f>
        <v>75</v>
      </c>
      <c r="E6211" s="2">
        <v>44032.1240740741</v>
      </c>
      <c r="F6211" s="2" t="str">
        <f t="shared" ref="F6211:F6274" si="97">TEXT(E6211,"mmmm")</f>
        <v>July</v>
      </c>
      <c r="G6211" t="str">
        <f>VLOOKUP($B6211,[1]Content!$B$2:$D$1001,2,0)</f>
        <v>video</v>
      </c>
      <c r="H6211" t="str">
        <f>VLOOKUP($B6211,[1]Content!$B$2:$D$1001,3,0)</f>
        <v>public speaking</v>
      </c>
      <c r="I6211" t="str">
        <f>VLOOKUP($C6211,'[1]Reaction type'!$B$2:$D$17,2,0)</f>
        <v>positive</v>
      </c>
    </row>
    <row r="6212" customFormat="1" spans="1:9">
      <c r="A6212">
        <v>6452</v>
      </c>
      <c r="B6212" s="1" t="s">
        <v>291</v>
      </c>
      <c r="C6212" t="s">
        <v>52</v>
      </c>
      <c r="D6212">
        <f>VLOOKUP(C6212,'[1]Reaction type'!$B$2:$D$17,3,0)</f>
        <v>50</v>
      </c>
      <c r="E6212" s="2">
        <v>44151.2989351852</v>
      </c>
      <c r="F6212" s="2" t="str">
        <f t="shared" si="97"/>
        <v>November</v>
      </c>
      <c r="G6212" t="str">
        <f>VLOOKUP($B6212,[1]Content!$B$2:$D$1001,2,0)</f>
        <v>video</v>
      </c>
      <c r="H6212" t="str">
        <f>VLOOKUP($B6212,[1]Content!$B$2:$D$1001,3,0)</f>
        <v>public speaking</v>
      </c>
      <c r="I6212" t="str">
        <f>VLOOKUP($C6212,'[1]Reaction type'!$B$2:$D$17,2,0)</f>
        <v>positive</v>
      </c>
    </row>
    <row r="6213" customFormat="1" spans="1:9">
      <c r="A6213">
        <v>6453</v>
      </c>
      <c r="B6213" s="1" t="s">
        <v>291</v>
      </c>
      <c r="C6213" t="s">
        <v>48</v>
      </c>
      <c r="D6213">
        <f>VLOOKUP(C6213,'[1]Reaction type'!$B$2:$D$17,3,0)</f>
        <v>75</v>
      </c>
      <c r="E6213" s="2">
        <v>44028.9629166667</v>
      </c>
      <c r="F6213" s="2" t="str">
        <f t="shared" si="97"/>
        <v>July</v>
      </c>
      <c r="G6213" t="str">
        <f>VLOOKUP($B6213,[1]Content!$B$2:$D$1001,2,0)</f>
        <v>video</v>
      </c>
      <c r="H6213" t="str">
        <f>VLOOKUP($B6213,[1]Content!$B$2:$D$1001,3,0)</f>
        <v>public speaking</v>
      </c>
      <c r="I6213" t="str">
        <f>VLOOKUP($C6213,'[1]Reaction type'!$B$2:$D$17,2,0)</f>
        <v>positive</v>
      </c>
    </row>
    <row r="6214" customFormat="1" spans="1:9">
      <c r="A6214">
        <v>6454</v>
      </c>
      <c r="B6214" s="1" t="s">
        <v>291</v>
      </c>
      <c r="C6214" t="s">
        <v>53</v>
      </c>
      <c r="D6214">
        <f>VLOOKUP(C6214,'[1]Reaction type'!$B$2:$D$17,3,0)</f>
        <v>60</v>
      </c>
      <c r="E6214" s="2">
        <v>44165.3018518519</v>
      </c>
      <c r="F6214" s="2" t="str">
        <f t="shared" si="97"/>
        <v>November</v>
      </c>
      <c r="G6214" t="str">
        <f>VLOOKUP($B6214,[1]Content!$B$2:$D$1001,2,0)</f>
        <v>video</v>
      </c>
      <c r="H6214" t="str">
        <f>VLOOKUP($B6214,[1]Content!$B$2:$D$1001,3,0)</f>
        <v>public speaking</v>
      </c>
      <c r="I6214" t="str">
        <f>VLOOKUP($C6214,'[1]Reaction type'!$B$2:$D$17,2,0)</f>
        <v>positive</v>
      </c>
    </row>
    <row r="6215" customFormat="1" spans="1:9">
      <c r="A6215">
        <v>6455</v>
      </c>
      <c r="B6215" s="1" t="s">
        <v>291</v>
      </c>
      <c r="C6215" t="s">
        <v>33</v>
      </c>
      <c r="D6215">
        <f>VLOOKUP(C6215,'[1]Reaction type'!$B$2:$D$17,3,0)</f>
        <v>35</v>
      </c>
      <c r="E6215" s="2">
        <v>44022.0648611111</v>
      </c>
      <c r="F6215" s="2" t="str">
        <f t="shared" si="97"/>
        <v>July</v>
      </c>
      <c r="G6215" t="str">
        <f>VLOOKUP($B6215,[1]Content!$B$2:$D$1001,2,0)</f>
        <v>video</v>
      </c>
      <c r="H6215" t="str">
        <f>VLOOKUP($B6215,[1]Content!$B$2:$D$1001,3,0)</f>
        <v>public speaking</v>
      </c>
      <c r="I6215" t="str">
        <f>VLOOKUP($C6215,'[1]Reaction type'!$B$2:$D$17,2,0)</f>
        <v>neutral</v>
      </c>
    </row>
    <row r="6216" customFormat="1" spans="1:9">
      <c r="A6216">
        <v>6456</v>
      </c>
      <c r="B6216" s="1" t="s">
        <v>291</v>
      </c>
      <c r="C6216" t="s">
        <v>26</v>
      </c>
      <c r="D6216">
        <f>VLOOKUP(C6216,'[1]Reaction type'!$B$2:$D$17,3,0)</f>
        <v>10</v>
      </c>
      <c r="E6216" s="2">
        <v>44148.6873842593</v>
      </c>
      <c r="F6216" s="2" t="str">
        <f t="shared" si="97"/>
        <v>November</v>
      </c>
      <c r="G6216" t="str">
        <f>VLOOKUP($B6216,[1]Content!$B$2:$D$1001,2,0)</f>
        <v>video</v>
      </c>
      <c r="H6216" t="str">
        <f>VLOOKUP($B6216,[1]Content!$B$2:$D$1001,3,0)</f>
        <v>public speaking</v>
      </c>
      <c r="I6216" t="str">
        <f>VLOOKUP($C6216,'[1]Reaction type'!$B$2:$D$17,2,0)</f>
        <v>negative</v>
      </c>
    </row>
    <row r="6217" customFormat="1" spans="1:9">
      <c r="A6217">
        <v>6457</v>
      </c>
      <c r="B6217" s="1" t="s">
        <v>291</v>
      </c>
      <c r="C6217" t="s">
        <v>28</v>
      </c>
      <c r="D6217">
        <f>VLOOKUP(C6217,'[1]Reaction type'!$B$2:$D$17,3,0)</f>
        <v>15</v>
      </c>
      <c r="E6217" s="2">
        <v>44275.8944444444</v>
      </c>
      <c r="F6217" s="2" t="str">
        <f t="shared" si="97"/>
        <v>March</v>
      </c>
      <c r="G6217" t="str">
        <f>VLOOKUP($B6217,[1]Content!$B$2:$D$1001,2,0)</f>
        <v>video</v>
      </c>
      <c r="H6217" t="str">
        <f>VLOOKUP($B6217,[1]Content!$B$2:$D$1001,3,0)</f>
        <v>public speaking</v>
      </c>
      <c r="I6217" t="str">
        <f>VLOOKUP($C6217,'[1]Reaction type'!$B$2:$D$17,2,0)</f>
        <v>negative</v>
      </c>
    </row>
    <row r="6218" customFormat="1" spans="1:9">
      <c r="A6218">
        <v>6458</v>
      </c>
      <c r="B6218" s="1" t="s">
        <v>291</v>
      </c>
      <c r="C6218" t="s">
        <v>37</v>
      </c>
      <c r="D6218">
        <f>VLOOKUP(C6218,'[1]Reaction type'!$B$2:$D$17,3,0)</f>
        <v>5</v>
      </c>
      <c r="E6218" s="2">
        <v>44162.5810532407</v>
      </c>
      <c r="F6218" s="2" t="str">
        <f t="shared" si="97"/>
        <v>November</v>
      </c>
      <c r="G6218" t="str">
        <f>VLOOKUP($B6218,[1]Content!$B$2:$D$1001,2,0)</f>
        <v>video</v>
      </c>
      <c r="H6218" t="str">
        <f>VLOOKUP($B6218,[1]Content!$B$2:$D$1001,3,0)</f>
        <v>public speaking</v>
      </c>
      <c r="I6218" t="str">
        <f>VLOOKUP($C6218,'[1]Reaction type'!$B$2:$D$17,2,0)</f>
        <v>negative</v>
      </c>
    </row>
    <row r="6219" customFormat="1" spans="1:9">
      <c r="A6219">
        <v>6459</v>
      </c>
      <c r="B6219" s="1" t="s">
        <v>291</v>
      </c>
      <c r="C6219" t="s">
        <v>53</v>
      </c>
      <c r="D6219">
        <f>VLOOKUP(C6219,'[1]Reaction type'!$B$2:$D$17,3,0)</f>
        <v>60</v>
      </c>
      <c r="E6219" s="2">
        <v>44038.4259953704</v>
      </c>
      <c r="F6219" s="2" t="str">
        <f t="shared" si="97"/>
        <v>July</v>
      </c>
      <c r="G6219" t="str">
        <f>VLOOKUP($B6219,[1]Content!$B$2:$D$1001,2,0)</f>
        <v>video</v>
      </c>
      <c r="H6219" t="str">
        <f>VLOOKUP($B6219,[1]Content!$B$2:$D$1001,3,0)</f>
        <v>public speaking</v>
      </c>
      <c r="I6219" t="str">
        <f>VLOOKUP($C6219,'[1]Reaction type'!$B$2:$D$17,2,0)</f>
        <v>positive</v>
      </c>
    </row>
    <row r="6220" customFormat="1" spans="1:9">
      <c r="A6220">
        <v>6460</v>
      </c>
      <c r="B6220" s="1" t="s">
        <v>291</v>
      </c>
      <c r="C6220" t="s">
        <v>48</v>
      </c>
      <c r="D6220">
        <f>VLOOKUP(C6220,'[1]Reaction type'!$B$2:$D$17,3,0)</f>
        <v>75</v>
      </c>
      <c r="E6220" s="2">
        <v>44337.3222337963</v>
      </c>
      <c r="F6220" s="2" t="str">
        <f t="shared" si="97"/>
        <v>May</v>
      </c>
      <c r="G6220" t="str">
        <f>VLOOKUP($B6220,[1]Content!$B$2:$D$1001,2,0)</f>
        <v>video</v>
      </c>
      <c r="H6220" t="str">
        <f>VLOOKUP($B6220,[1]Content!$B$2:$D$1001,3,0)</f>
        <v>public speaking</v>
      </c>
      <c r="I6220" t="str">
        <f>VLOOKUP($C6220,'[1]Reaction type'!$B$2:$D$17,2,0)</f>
        <v>positive</v>
      </c>
    </row>
    <row r="6221" customFormat="1" spans="1:9">
      <c r="A6221">
        <v>6461</v>
      </c>
      <c r="B6221" s="1" t="s">
        <v>291</v>
      </c>
      <c r="C6221" t="s">
        <v>37</v>
      </c>
      <c r="D6221">
        <f>VLOOKUP(C6221,'[1]Reaction type'!$B$2:$D$17,3,0)</f>
        <v>5</v>
      </c>
      <c r="E6221" s="2">
        <v>44153.7209606481</v>
      </c>
      <c r="F6221" s="2" t="str">
        <f t="shared" si="97"/>
        <v>November</v>
      </c>
      <c r="G6221" t="str">
        <f>VLOOKUP($B6221,[1]Content!$B$2:$D$1001,2,0)</f>
        <v>video</v>
      </c>
      <c r="H6221" t="str">
        <f>VLOOKUP($B6221,[1]Content!$B$2:$D$1001,3,0)</f>
        <v>public speaking</v>
      </c>
      <c r="I6221" t="str">
        <f>VLOOKUP($C6221,'[1]Reaction type'!$B$2:$D$17,2,0)</f>
        <v>negative</v>
      </c>
    </row>
    <row r="6222" customFormat="1" spans="1:9">
      <c r="A6222">
        <v>6462</v>
      </c>
      <c r="B6222" s="1" t="s">
        <v>291</v>
      </c>
      <c r="C6222" t="s">
        <v>42</v>
      </c>
      <c r="D6222">
        <f>VLOOKUP(C6222,'[1]Reaction type'!$B$2:$D$17,3,0)</f>
        <v>20</v>
      </c>
      <c r="E6222" s="2">
        <v>44341.6269791667</v>
      </c>
      <c r="F6222" s="2" t="str">
        <f t="shared" si="97"/>
        <v>May</v>
      </c>
      <c r="G6222" t="str">
        <f>VLOOKUP($B6222,[1]Content!$B$2:$D$1001,2,0)</f>
        <v>video</v>
      </c>
      <c r="H6222" t="str">
        <f>VLOOKUP($B6222,[1]Content!$B$2:$D$1001,3,0)</f>
        <v>public speaking</v>
      </c>
      <c r="I6222" t="str">
        <f>VLOOKUP($C6222,'[1]Reaction type'!$B$2:$D$17,2,0)</f>
        <v>neutral</v>
      </c>
    </row>
    <row r="6223" customFormat="1" spans="1:9">
      <c r="A6223">
        <v>6463</v>
      </c>
      <c r="B6223" s="1" t="s">
        <v>291</v>
      </c>
      <c r="C6223" t="s">
        <v>37</v>
      </c>
      <c r="D6223">
        <f>VLOOKUP(C6223,'[1]Reaction type'!$B$2:$D$17,3,0)</f>
        <v>5</v>
      </c>
      <c r="E6223" s="2">
        <v>44279.5127662037</v>
      </c>
      <c r="F6223" s="2" t="str">
        <f t="shared" si="97"/>
        <v>March</v>
      </c>
      <c r="G6223" t="str">
        <f>VLOOKUP($B6223,[1]Content!$B$2:$D$1001,2,0)</f>
        <v>video</v>
      </c>
      <c r="H6223" t="str">
        <f>VLOOKUP($B6223,[1]Content!$B$2:$D$1001,3,0)</f>
        <v>public speaking</v>
      </c>
      <c r="I6223" t="str">
        <f>VLOOKUP($C6223,'[1]Reaction type'!$B$2:$D$17,2,0)</f>
        <v>negative</v>
      </c>
    </row>
    <row r="6224" customFormat="1" spans="1:9">
      <c r="A6224">
        <v>6465</v>
      </c>
      <c r="B6224" s="1" t="s">
        <v>292</v>
      </c>
      <c r="C6224" t="s">
        <v>35</v>
      </c>
      <c r="D6224">
        <f>VLOOKUP(C6224,'[1]Reaction type'!$B$2:$D$17,3,0)</f>
        <v>70</v>
      </c>
      <c r="E6224" s="2">
        <v>44305.7836226852</v>
      </c>
      <c r="F6224" s="2" t="str">
        <f t="shared" si="97"/>
        <v>April</v>
      </c>
      <c r="G6224" t="str">
        <f>VLOOKUP($B6224,[1]Content!$B$2:$D$1001,2,0)</f>
        <v>video</v>
      </c>
      <c r="H6224" t="str">
        <f>VLOOKUP($B6224,[1]Content!$B$2:$D$1001,3,0)</f>
        <v>soccer</v>
      </c>
      <c r="I6224" t="str">
        <f>VLOOKUP($C6224,'[1]Reaction type'!$B$2:$D$17,2,0)</f>
        <v>positive</v>
      </c>
    </row>
    <row r="6225" customFormat="1" spans="1:9">
      <c r="A6225">
        <v>6466</v>
      </c>
      <c r="B6225" s="1" t="s">
        <v>292</v>
      </c>
      <c r="C6225" t="s">
        <v>35</v>
      </c>
      <c r="D6225">
        <f>VLOOKUP(C6225,'[1]Reaction type'!$B$2:$D$17,3,0)</f>
        <v>70</v>
      </c>
      <c r="E6225" s="2">
        <v>44235.4823842593</v>
      </c>
      <c r="F6225" s="2" t="str">
        <f t="shared" si="97"/>
        <v>February</v>
      </c>
      <c r="G6225" t="str">
        <f>VLOOKUP($B6225,[1]Content!$B$2:$D$1001,2,0)</f>
        <v>video</v>
      </c>
      <c r="H6225" t="str">
        <f>VLOOKUP($B6225,[1]Content!$B$2:$D$1001,3,0)</f>
        <v>soccer</v>
      </c>
      <c r="I6225" t="str">
        <f>VLOOKUP($C6225,'[1]Reaction type'!$B$2:$D$17,2,0)</f>
        <v>positive</v>
      </c>
    </row>
    <row r="6226" customFormat="1" spans="1:9">
      <c r="A6226">
        <v>6467</v>
      </c>
      <c r="B6226" s="1" t="s">
        <v>292</v>
      </c>
      <c r="C6226" t="s">
        <v>54</v>
      </c>
      <c r="D6226">
        <f>VLOOKUP(C6226,'[1]Reaction type'!$B$2:$D$17,3,0)</f>
        <v>70</v>
      </c>
      <c r="E6226" s="2">
        <v>44008.6336111111</v>
      </c>
      <c r="F6226" s="2" t="str">
        <f t="shared" si="97"/>
        <v>June</v>
      </c>
      <c r="G6226" t="str">
        <f>VLOOKUP($B6226,[1]Content!$B$2:$D$1001,2,0)</f>
        <v>video</v>
      </c>
      <c r="H6226" t="str">
        <f>VLOOKUP($B6226,[1]Content!$B$2:$D$1001,3,0)</f>
        <v>soccer</v>
      </c>
      <c r="I6226" t="str">
        <f>VLOOKUP($C6226,'[1]Reaction type'!$B$2:$D$17,2,0)</f>
        <v>positive</v>
      </c>
    </row>
    <row r="6227" customFormat="1" spans="1:9">
      <c r="A6227">
        <v>6468</v>
      </c>
      <c r="B6227" s="1" t="s">
        <v>292</v>
      </c>
      <c r="C6227" t="s">
        <v>51</v>
      </c>
      <c r="D6227">
        <f>VLOOKUP(C6227,'[1]Reaction type'!$B$2:$D$17,3,0)</f>
        <v>12</v>
      </c>
      <c r="E6227" s="2">
        <v>44292.0785300926</v>
      </c>
      <c r="F6227" s="2" t="str">
        <f t="shared" si="97"/>
        <v>April</v>
      </c>
      <c r="G6227" t="str">
        <f>VLOOKUP($B6227,[1]Content!$B$2:$D$1001,2,0)</f>
        <v>video</v>
      </c>
      <c r="H6227" t="str">
        <f>VLOOKUP($B6227,[1]Content!$B$2:$D$1001,3,0)</f>
        <v>soccer</v>
      </c>
      <c r="I6227" t="str">
        <f>VLOOKUP($C6227,'[1]Reaction type'!$B$2:$D$17,2,0)</f>
        <v>negative</v>
      </c>
    </row>
    <row r="6228" customFormat="1" spans="1:9">
      <c r="A6228">
        <v>6469</v>
      </c>
      <c r="B6228" s="1" t="s">
        <v>292</v>
      </c>
      <c r="C6228" t="s">
        <v>42</v>
      </c>
      <c r="D6228">
        <f>VLOOKUP(C6228,'[1]Reaction type'!$B$2:$D$17,3,0)</f>
        <v>20</v>
      </c>
      <c r="E6228" s="2">
        <v>44089.0236111111</v>
      </c>
      <c r="F6228" s="2" t="str">
        <f t="shared" si="97"/>
        <v>September</v>
      </c>
      <c r="G6228" t="str">
        <f>VLOOKUP($B6228,[1]Content!$B$2:$D$1001,2,0)</f>
        <v>video</v>
      </c>
      <c r="H6228" t="str">
        <f>VLOOKUP($B6228,[1]Content!$B$2:$D$1001,3,0)</f>
        <v>soccer</v>
      </c>
      <c r="I6228" t="str">
        <f>VLOOKUP($C6228,'[1]Reaction type'!$B$2:$D$17,2,0)</f>
        <v>neutral</v>
      </c>
    </row>
    <row r="6229" customFormat="1" spans="1:9">
      <c r="A6229">
        <v>6470</v>
      </c>
      <c r="B6229" s="1" t="s">
        <v>292</v>
      </c>
      <c r="C6229" t="s">
        <v>37</v>
      </c>
      <c r="D6229">
        <f>VLOOKUP(C6229,'[1]Reaction type'!$B$2:$D$17,3,0)</f>
        <v>5</v>
      </c>
      <c r="E6229" s="2">
        <v>44025.3538310185</v>
      </c>
      <c r="F6229" s="2" t="str">
        <f t="shared" si="97"/>
        <v>July</v>
      </c>
      <c r="G6229" t="str">
        <f>VLOOKUP($B6229,[1]Content!$B$2:$D$1001,2,0)</f>
        <v>video</v>
      </c>
      <c r="H6229" t="str">
        <f>VLOOKUP($B6229,[1]Content!$B$2:$D$1001,3,0)</f>
        <v>soccer</v>
      </c>
      <c r="I6229" t="str">
        <f>VLOOKUP($C6229,'[1]Reaction type'!$B$2:$D$17,2,0)</f>
        <v>negative</v>
      </c>
    </row>
    <row r="6230" customFormat="1" spans="1:9">
      <c r="A6230">
        <v>6471</v>
      </c>
      <c r="B6230" s="1" t="s">
        <v>292</v>
      </c>
      <c r="C6230" t="s">
        <v>31</v>
      </c>
      <c r="D6230">
        <f>VLOOKUP(C6230,'[1]Reaction type'!$B$2:$D$17,3,0)</f>
        <v>30</v>
      </c>
      <c r="E6230" s="2">
        <v>44196.2234490741</v>
      </c>
      <c r="F6230" s="2" t="str">
        <f t="shared" si="97"/>
        <v>December</v>
      </c>
      <c r="G6230" t="str">
        <f>VLOOKUP($B6230,[1]Content!$B$2:$D$1001,2,0)</f>
        <v>video</v>
      </c>
      <c r="H6230" t="str">
        <f>VLOOKUP($B6230,[1]Content!$B$2:$D$1001,3,0)</f>
        <v>soccer</v>
      </c>
      <c r="I6230" t="str">
        <f>VLOOKUP($C6230,'[1]Reaction type'!$B$2:$D$17,2,0)</f>
        <v>positive</v>
      </c>
    </row>
    <row r="6231" customFormat="1" spans="1:9">
      <c r="A6231">
        <v>6472</v>
      </c>
      <c r="B6231" s="1" t="s">
        <v>292</v>
      </c>
      <c r="C6231" t="s">
        <v>51</v>
      </c>
      <c r="D6231">
        <f>VLOOKUP(C6231,'[1]Reaction type'!$B$2:$D$17,3,0)</f>
        <v>12</v>
      </c>
      <c r="E6231" s="2">
        <v>44162.0356944444</v>
      </c>
      <c r="F6231" s="2" t="str">
        <f t="shared" si="97"/>
        <v>November</v>
      </c>
      <c r="G6231" t="str">
        <f>VLOOKUP($B6231,[1]Content!$B$2:$D$1001,2,0)</f>
        <v>video</v>
      </c>
      <c r="H6231" t="str">
        <f>VLOOKUP($B6231,[1]Content!$B$2:$D$1001,3,0)</f>
        <v>soccer</v>
      </c>
      <c r="I6231" t="str">
        <f>VLOOKUP($C6231,'[1]Reaction type'!$B$2:$D$17,2,0)</f>
        <v>negative</v>
      </c>
    </row>
    <row r="6232" customFormat="1" spans="1:9">
      <c r="A6232">
        <v>6473</v>
      </c>
      <c r="B6232" s="1" t="s">
        <v>292</v>
      </c>
      <c r="C6232" t="s">
        <v>42</v>
      </c>
      <c r="D6232">
        <f>VLOOKUP(C6232,'[1]Reaction type'!$B$2:$D$17,3,0)</f>
        <v>20</v>
      </c>
      <c r="E6232" s="2">
        <v>44301.0654282407</v>
      </c>
      <c r="F6232" s="2" t="str">
        <f t="shared" si="97"/>
        <v>April</v>
      </c>
      <c r="G6232" t="str">
        <f>VLOOKUP($B6232,[1]Content!$B$2:$D$1001,2,0)</f>
        <v>video</v>
      </c>
      <c r="H6232" t="str">
        <f>VLOOKUP($B6232,[1]Content!$B$2:$D$1001,3,0)</f>
        <v>soccer</v>
      </c>
      <c r="I6232" t="str">
        <f>VLOOKUP($C6232,'[1]Reaction type'!$B$2:$D$17,2,0)</f>
        <v>neutral</v>
      </c>
    </row>
    <row r="6233" customFormat="1" spans="1:9">
      <c r="A6233">
        <v>6474</v>
      </c>
      <c r="B6233" s="1" t="s">
        <v>292</v>
      </c>
      <c r="C6233" t="s">
        <v>35</v>
      </c>
      <c r="D6233">
        <f>VLOOKUP(C6233,'[1]Reaction type'!$B$2:$D$17,3,0)</f>
        <v>70</v>
      </c>
      <c r="E6233" s="2">
        <v>44021.3437384259</v>
      </c>
      <c r="F6233" s="2" t="str">
        <f t="shared" si="97"/>
        <v>July</v>
      </c>
      <c r="G6233" t="str">
        <f>VLOOKUP($B6233,[1]Content!$B$2:$D$1001,2,0)</f>
        <v>video</v>
      </c>
      <c r="H6233" t="str">
        <f>VLOOKUP($B6233,[1]Content!$B$2:$D$1001,3,0)</f>
        <v>soccer</v>
      </c>
      <c r="I6233" t="str">
        <f>VLOOKUP($C6233,'[1]Reaction type'!$B$2:$D$17,2,0)</f>
        <v>positive</v>
      </c>
    </row>
    <row r="6234" customFormat="1" spans="1:9">
      <c r="A6234">
        <v>6475</v>
      </c>
      <c r="B6234" s="1" t="s">
        <v>292</v>
      </c>
      <c r="C6234" t="s">
        <v>53</v>
      </c>
      <c r="D6234">
        <f>VLOOKUP(C6234,'[1]Reaction type'!$B$2:$D$17,3,0)</f>
        <v>60</v>
      </c>
      <c r="E6234" s="2">
        <v>44168.8843287037</v>
      </c>
      <c r="F6234" s="2" t="str">
        <f t="shared" si="97"/>
        <v>December</v>
      </c>
      <c r="G6234" t="str">
        <f>VLOOKUP($B6234,[1]Content!$B$2:$D$1001,2,0)</f>
        <v>video</v>
      </c>
      <c r="H6234" t="str">
        <f>VLOOKUP($B6234,[1]Content!$B$2:$D$1001,3,0)</f>
        <v>soccer</v>
      </c>
      <c r="I6234" t="str">
        <f>VLOOKUP($C6234,'[1]Reaction type'!$B$2:$D$17,2,0)</f>
        <v>positive</v>
      </c>
    </row>
    <row r="6235" customFormat="1" spans="1:9">
      <c r="A6235">
        <v>6476</v>
      </c>
      <c r="B6235" s="1" t="s">
        <v>292</v>
      </c>
      <c r="C6235" t="s">
        <v>31</v>
      </c>
      <c r="D6235">
        <f>VLOOKUP(C6235,'[1]Reaction type'!$B$2:$D$17,3,0)</f>
        <v>30</v>
      </c>
      <c r="E6235" s="2">
        <v>44319.2698148148</v>
      </c>
      <c r="F6235" s="2" t="str">
        <f t="shared" si="97"/>
        <v>May</v>
      </c>
      <c r="G6235" t="str">
        <f>VLOOKUP($B6235,[1]Content!$B$2:$D$1001,2,0)</f>
        <v>video</v>
      </c>
      <c r="H6235" t="str">
        <f>VLOOKUP($B6235,[1]Content!$B$2:$D$1001,3,0)</f>
        <v>soccer</v>
      </c>
      <c r="I6235" t="str">
        <f>VLOOKUP($C6235,'[1]Reaction type'!$B$2:$D$17,2,0)</f>
        <v>positive</v>
      </c>
    </row>
    <row r="6236" customFormat="1" spans="1:9">
      <c r="A6236">
        <v>6477</v>
      </c>
      <c r="B6236" s="1" t="s">
        <v>292</v>
      </c>
      <c r="C6236" t="s">
        <v>54</v>
      </c>
      <c r="D6236">
        <f>VLOOKUP(C6236,'[1]Reaction type'!$B$2:$D$17,3,0)</f>
        <v>70</v>
      </c>
      <c r="E6236" s="2">
        <v>44289.306099537</v>
      </c>
      <c r="F6236" s="2" t="str">
        <f t="shared" si="97"/>
        <v>April</v>
      </c>
      <c r="G6236" t="str">
        <f>VLOOKUP($B6236,[1]Content!$B$2:$D$1001,2,0)</f>
        <v>video</v>
      </c>
      <c r="H6236" t="str">
        <f>VLOOKUP($B6236,[1]Content!$B$2:$D$1001,3,0)</f>
        <v>soccer</v>
      </c>
      <c r="I6236" t="str">
        <f>VLOOKUP($C6236,'[1]Reaction type'!$B$2:$D$17,2,0)</f>
        <v>positive</v>
      </c>
    </row>
    <row r="6237" customFormat="1" spans="1:9">
      <c r="A6237">
        <v>6478</v>
      </c>
      <c r="B6237" s="1" t="s">
        <v>292</v>
      </c>
      <c r="C6237" t="s">
        <v>50</v>
      </c>
      <c r="D6237">
        <f>VLOOKUP(C6237,'[1]Reaction type'!$B$2:$D$17,3,0)</f>
        <v>45</v>
      </c>
      <c r="E6237" s="2">
        <v>44083.5212268519</v>
      </c>
      <c r="F6237" s="2" t="str">
        <f t="shared" si="97"/>
        <v>September</v>
      </c>
      <c r="G6237" t="str">
        <f>VLOOKUP($B6237,[1]Content!$B$2:$D$1001,2,0)</f>
        <v>video</v>
      </c>
      <c r="H6237" t="str">
        <f>VLOOKUP($B6237,[1]Content!$B$2:$D$1001,3,0)</f>
        <v>soccer</v>
      </c>
      <c r="I6237" t="str">
        <f>VLOOKUP($C6237,'[1]Reaction type'!$B$2:$D$17,2,0)</f>
        <v>positive</v>
      </c>
    </row>
    <row r="6238" customFormat="1" spans="1:9">
      <c r="A6238">
        <v>6479</v>
      </c>
      <c r="B6238" s="1" t="s">
        <v>292</v>
      </c>
      <c r="C6238" t="s">
        <v>48</v>
      </c>
      <c r="D6238">
        <f>VLOOKUP(C6238,'[1]Reaction type'!$B$2:$D$17,3,0)</f>
        <v>75</v>
      </c>
      <c r="E6238" s="2">
        <v>44235.4346990741</v>
      </c>
      <c r="F6238" s="2" t="str">
        <f t="shared" si="97"/>
        <v>February</v>
      </c>
      <c r="G6238" t="str">
        <f>VLOOKUP($B6238,[1]Content!$B$2:$D$1001,2,0)</f>
        <v>video</v>
      </c>
      <c r="H6238" t="str">
        <f>VLOOKUP($B6238,[1]Content!$B$2:$D$1001,3,0)</f>
        <v>soccer</v>
      </c>
      <c r="I6238" t="str">
        <f>VLOOKUP($C6238,'[1]Reaction type'!$B$2:$D$17,2,0)</f>
        <v>positive</v>
      </c>
    </row>
    <row r="6239" customFormat="1" spans="1:9">
      <c r="A6239">
        <v>6480</v>
      </c>
      <c r="B6239" s="1" t="s">
        <v>292</v>
      </c>
      <c r="C6239" t="s">
        <v>26</v>
      </c>
      <c r="D6239">
        <f>VLOOKUP(C6239,'[1]Reaction type'!$B$2:$D$17,3,0)</f>
        <v>10</v>
      </c>
      <c r="E6239" s="2">
        <v>44165.710150463</v>
      </c>
      <c r="F6239" s="2" t="str">
        <f t="shared" si="97"/>
        <v>November</v>
      </c>
      <c r="G6239" t="str">
        <f>VLOOKUP($B6239,[1]Content!$B$2:$D$1001,2,0)</f>
        <v>video</v>
      </c>
      <c r="H6239" t="str">
        <f>VLOOKUP($B6239,[1]Content!$B$2:$D$1001,3,0)</f>
        <v>soccer</v>
      </c>
      <c r="I6239" t="str">
        <f>VLOOKUP($C6239,'[1]Reaction type'!$B$2:$D$17,2,0)</f>
        <v>negative</v>
      </c>
    </row>
    <row r="6240" customFormat="1" spans="1:9">
      <c r="A6240">
        <v>6481</v>
      </c>
      <c r="B6240" s="1" t="s">
        <v>292</v>
      </c>
      <c r="C6240" t="s">
        <v>31</v>
      </c>
      <c r="D6240">
        <f>VLOOKUP(C6240,'[1]Reaction type'!$B$2:$D$17,3,0)</f>
        <v>30</v>
      </c>
      <c r="E6240" s="2">
        <v>44222.2270949074</v>
      </c>
      <c r="F6240" s="2" t="str">
        <f t="shared" si="97"/>
        <v>January</v>
      </c>
      <c r="G6240" t="str">
        <f>VLOOKUP($B6240,[1]Content!$B$2:$D$1001,2,0)</f>
        <v>video</v>
      </c>
      <c r="H6240" t="str">
        <f>VLOOKUP($B6240,[1]Content!$B$2:$D$1001,3,0)</f>
        <v>soccer</v>
      </c>
      <c r="I6240" t="str">
        <f>VLOOKUP($C6240,'[1]Reaction type'!$B$2:$D$17,2,0)</f>
        <v>positive</v>
      </c>
    </row>
    <row r="6241" customFormat="1" spans="1:9">
      <c r="A6241">
        <v>6482</v>
      </c>
      <c r="B6241" s="1" t="s">
        <v>292</v>
      </c>
      <c r="C6241" t="s">
        <v>24</v>
      </c>
      <c r="D6241">
        <f>VLOOKUP(C6241,'[1]Reaction type'!$B$2:$D$17,3,0)</f>
        <v>0</v>
      </c>
      <c r="E6241" s="2">
        <v>44294.9731944444</v>
      </c>
      <c r="F6241" s="2" t="str">
        <f t="shared" si="97"/>
        <v>April</v>
      </c>
      <c r="G6241" t="str">
        <f>VLOOKUP($B6241,[1]Content!$B$2:$D$1001,2,0)</f>
        <v>video</v>
      </c>
      <c r="H6241" t="str">
        <f>VLOOKUP($B6241,[1]Content!$B$2:$D$1001,3,0)</f>
        <v>soccer</v>
      </c>
      <c r="I6241" t="str">
        <f>VLOOKUP($C6241,'[1]Reaction type'!$B$2:$D$17,2,0)</f>
        <v>negative</v>
      </c>
    </row>
    <row r="6242" customFormat="1" spans="1:9">
      <c r="A6242">
        <v>6483</v>
      </c>
      <c r="B6242" s="1" t="s">
        <v>292</v>
      </c>
      <c r="C6242" t="s">
        <v>51</v>
      </c>
      <c r="D6242">
        <f>VLOOKUP(C6242,'[1]Reaction type'!$B$2:$D$17,3,0)</f>
        <v>12</v>
      </c>
      <c r="E6242" s="2">
        <v>44036.2396643519</v>
      </c>
      <c r="F6242" s="2" t="str">
        <f t="shared" si="97"/>
        <v>July</v>
      </c>
      <c r="G6242" t="str">
        <f>VLOOKUP($B6242,[1]Content!$B$2:$D$1001,2,0)</f>
        <v>video</v>
      </c>
      <c r="H6242" t="str">
        <f>VLOOKUP($B6242,[1]Content!$B$2:$D$1001,3,0)</f>
        <v>soccer</v>
      </c>
      <c r="I6242" t="str">
        <f>VLOOKUP($C6242,'[1]Reaction type'!$B$2:$D$17,2,0)</f>
        <v>negative</v>
      </c>
    </row>
    <row r="6243" customFormat="1" spans="1:9">
      <c r="A6243">
        <v>6484</v>
      </c>
      <c r="B6243" s="1" t="s">
        <v>292</v>
      </c>
      <c r="C6243" t="s">
        <v>42</v>
      </c>
      <c r="D6243">
        <f>VLOOKUP(C6243,'[1]Reaction type'!$B$2:$D$17,3,0)</f>
        <v>20</v>
      </c>
      <c r="E6243" s="2">
        <v>44108.0695138889</v>
      </c>
      <c r="F6243" s="2" t="str">
        <f t="shared" si="97"/>
        <v>October</v>
      </c>
      <c r="G6243" t="str">
        <f>VLOOKUP($B6243,[1]Content!$B$2:$D$1001,2,0)</f>
        <v>video</v>
      </c>
      <c r="H6243" t="str">
        <f>VLOOKUP($B6243,[1]Content!$B$2:$D$1001,3,0)</f>
        <v>soccer</v>
      </c>
      <c r="I6243" t="str">
        <f>VLOOKUP($C6243,'[1]Reaction type'!$B$2:$D$17,2,0)</f>
        <v>neutral</v>
      </c>
    </row>
    <row r="6244" customFormat="1" spans="1:9">
      <c r="A6244">
        <v>6485</v>
      </c>
      <c r="B6244" s="1" t="s">
        <v>292</v>
      </c>
      <c r="C6244" t="s">
        <v>51</v>
      </c>
      <c r="D6244">
        <f>VLOOKUP(C6244,'[1]Reaction type'!$B$2:$D$17,3,0)</f>
        <v>12</v>
      </c>
      <c r="E6244" s="2">
        <v>44159.9971064815</v>
      </c>
      <c r="F6244" s="2" t="str">
        <f t="shared" si="97"/>
        <v>November</v>
      </c>
      <c r="G6244" t="str">
        <f>VLOOKUP($B6244,[1]Content!$B$2:$D$1001,2,0)</f>
        <v>video</v>
      </c>
      <c r="H6244" t="str">
        <f>VLOOKUP($B6244,[1]Content!$B$2:$D$1001,3,0)</f>
        <v>soccer</v>
      </c>
      <c r="I6244" t="str">
        <f>VLOOKUP($C6244,'[1]Reaction type'!$B$2:$D$17,2,0)</f>
        <v>negative</v>
      </c>
    </row>
    <row r="6245" customFormat="1" spans="1:9">
      <c r="A6245">
        <v>6486</v>
      </c>
      <c r="B6245" s="1" t="s">
        <v>292</v>
      </c>
      <c r="C6245" t="s">
        <v>50</v>
      </c>
      <c r="D6245">
        <f>VLOOKUP(C6245,'[1]Reaction type'!$B$2:$D$17,3,0)</f>
        <v>45</v>
      </c>
      <c r="E6245" s="2">
        <v>44207.5449768519</v>
      </c>
      <c r="F6245" s="2" t="str">
        <f t="shared" si="97"/>
        <v>January</v>
      </c>
      <c r="G6245" t="str">
        <f>VLOOKUP($B6245,[1]Content!$B$2:$D$1001,2,0)</f>
        <v>video</v>
      </c>
      <c r="H6245" t="str">
        <f>VLOOKUP($B6245,[1]Content!$B$2:$D$1001,3,0)</f>
        <v>soccer</v>
      </c>
      <c r="I6245" t="str">
        <f>VLOOKUP($C6245,'[1]Reaction type'!$B$2:$D$17,2,0)</f>
        <v>positive</v>
      </c>
    </row>
    <row r="6246" customFormat="1" spans="1:9">
      <c r="A6246">
        <v>6487</v>
      </c>
      <c r="B6246" s="1" t="s">
        <v>292</v>
      </c>
      <c r="C6246" t="s">
        <v>57</v>
      </c>
      <c r="D6246">
        <f>VLOOKUP(C6246,'[1]Reaction type'!$B$2:$D$17,3,0)</f>
        <v>72</v>
      </c>
      <c r="E6246" s="2">
        <v>44084.0736921296</v>
      </c>
      <c r="F6246" s="2" t="str">
        <f t="shared" si="97"/>
        <v>September</v>
      </c>
      <c r="G6246" t="str">
        <f>VLOOKUP($B6246,[1]Content!$B$2:$D$1001,2,0)</f>
        <v>video</v>
      </c>
      <c r="H6246" t="str">
        <f>VLOOKUP($B6246,[1]Content!$B$2:$D$1001,3,0)</f>
        <v>soccer</v>
      </c>
      <c r="I6246" t="str">
        <f>VLOOKUP($C6246,'[1]Reaction type'!$B$2:$D$17,2,0)</f>
        <v>positive</v>
      </c>
    </row>
    <row r="6247" customFormat="1" spans="1:9">
      <c r="A6247">
        <v>6488</v>
      </c>
      <c r="B6247" s="1" t="s">
        <v>292</v>
      </c>
      <c r="C6247" t="s">
        <v>37</v>
      </c>
      <c r="D6247">
        <f>VLOOKUP(C6247,'[1]Reaction type'!$B$2:$D$17,3,0)</f>
        <v>5</v>
      </c>
      <c r="E6247" s="2">
        <v>44237.2465393519</v>
      </c>
      <c r="F6247" s="2" t="str">
        <f t="shared" si="97"/>
        <v>February</v>
      </c>
      <c r="G6247" t="str">
        <f>VLOOKUP($B6247,[1]Content!$B$2:$D$1001,2,0)</f>
        <v>video</v>
      </c>
      <c r="H6247" t="str">
        <f>VLOOKUP($B6247,[1]Content!$B$2:$D$1001,3,0)</f>
        <v>soccer</v>
      </c>
      <c r="I6247" t="str">
        <f>VLOOKUP($C6247,'[1]Reaction type'!$B$2:$D$17,2,0)</f>
        <v>negative</v>
      </c>
    </row>
    <row r="6248" customFormat="1" spans="1:9">
      <c r="A6248">
        <v>6489</v>
      </c>
      <c r="B6248" s="1" t="s">
        <v>292</v>
      </c>
      <c r="C6248" t="s">
        <v>50</v>
      </c>
      <c r="D6248">
        <f>VLOOKUP(C6248,'[1]Reaction type'!$B$2:$D$17,3,0)</f>
        <v>45</v>
      </c>
      <c r="E6248" s="2">
        <v>44097.9636458333</v>
      </c>
      <c r="F6248" s="2" t="str">
        <f t="shared" si="97"/>
        <v>September</v>
      </c>
      <c r="G6248" t="str">
        <f>VLOOKUP($B6248,[1]Content!$B$2:$D$1001,2,0)</f>
        <v>video</v>
      </c>
      <c r="H6248" t="str">
        <f>VLOOKUP($B6248,[1]Content!$B$2:$D$1001,3,0)</f>
        <v>soccer</v>
      </c>
      <c r="I6248" t="str">
        <f>VLOOKUP($C6248,'[1]Reaction type'!$B$2:$D$17,2,0)</f>
        <v>positive</v>
      </c>
    </row>
    <row r="6249" customFormat="1" spans="1:9">
      <c r="A6249">
        <v>6490</v>
      </c>
      <c r="B6249" s="1" t="s">
        <v>292</v>
      </c>
      <c r="C6249" t="s">
        <v>48</v>
      </c>
      <c r="D6249">
        <f>VLOOKUP(C6249,'[1]Reaction type'!$B$2:$D$17,3,0)</f>
        <v>75</v>
      </c>
      <c r="E6249" s="2">
        <v>44303.2482175926</v>
      </c>
      <c r="F6249" s="2" t="str">
        <f t="shared" si="97"/>
        <v>April</v>
      </c>
      <c r="G6249" t="str">
        <f>VLOOKUP($B6249,[1]Content!$B$2:$D$1001,2,0)</f>
        <v>video</v>
      </c>
      <c r="H6249" t="str">
        <f>VLOOKUP($B6249,[1]Content!$B$2:$D$1001,3,0)</f>
        <v>soccer</v>
      </c>
      <c r="I6249" t="str">
        <f>VLOOKUP($C6249,'[1]Reaction type'!$B$2:$D$17,2,0)</f>
        <v>positive</v>
      </c>
    </row>
    <row r="6250" customFormat="1" spans="1:9">
      <c r="A6250">
        <v>6491</v>
      </c>
      <c r="B6250" s="1" t="s">
        <v>292</v>
      </c>
      <c r="C6250" t="s">
        <v>28</v>
      </c>
      <c r="D6250">
        <f>VLOOKUP(C6250,'[1]Reaction type'!$B$2:$D$17,3,0)</f>
        <v>15</v>
      </c>
      <c r="E6250" s="2">
        <v>44106.0628356481</v>
      </c>
      <c r="F6250" s="2" t="str">
        <f t="shared" si="97"/>
        <v>October</v>
      </c>
      <c r="G6250" t="str">
        <f>VLOOKUP($B6250,[1]Content!$B$2:$D$1001,2,0)</f>
        <v>video</v>
      </c>
      <c r="H6250" t="str">
        <f>VLOOKUP($B6250,[1]Content!$B$2:$D$1001,3,0)</f>
        <v>soccer</v>
      </c>
      <c r="I6250" t="str">
        <f>VLOOKUP($C6250,'[1]Reaction type'!$B$2:$D$17,2,0)</f>
        <v>negative</v>
      </c>
    </row>
    <row r="6251" customFormat="1" spans="1:9">
      <c r="A6251">
        <v>6492</v>
      </c>
      <c r="B6251" s="1" t="s">
        <v>292</v>
      </c>
      <c r="C6251" t="s">
        <v>26</v>
      </c>
      <c r="D6251">
        <f>VLOOKUP(C6251,'[1]Reaction type'!$B$2:$D$17,3,0)</f>
        <v>10</v>
      </c>
      <c r="E6251" s="2">
        <v>44009.6191666667</v>
      </c>
      <c r="F6251" s="2" t="str">
        <f t="shared" si="97"/>
        <v>June</v>
      </c>
      <c r="G6251" t="str">
        <f>VLOOKUP($B6251,[1]Content!$B$2:$D$1001,2,0)</f>
        <v>video</v>
      </c>
      <c r="H6251" t="str">
        <f>VLOOKUP($B6251,[1]Content!$B$2:$D$1001,3,0)</f>
        <v>soccer</v>
      </c>
      <c r="I6251" t="str">
        <f>VLOOKUP($C6251,'[1]Reaction type'!$B$2:$D$17,2,0)</f>
        <v>negative</v>
      </c>
    </row>
    <row r="6252" customFormat="1" spans="1:9">
      <c r="A6252">
        <v>6493</v>
      </c>
      <c r="B6252" s="1" t="s">
        <v>292</v>
      </c>
      <c r="C6252" t="s">
        <v>52</v>
      </c>
      <c r="D6252">
        <f>VLOOKUP(C6252,'[1]Reaction type'!$B$2:$D$17,3,0)</f>
        <v>50</v>
      </c>
      <c r="E6252" s="2">
        <v>44281.2728703704</v>
      </c>
      <c r="F6252" s="2" t="str">
        <f t="shared" si="97"/>
        <v>March</v>
      </c>
      <c r="G6252" t="str">
        <f>VLOOKUP($B6252,[1]Content!$B$2:$D$1001,2,0)</f>
        <v>video</v>
      </c>
      <c r="H6252" t="str">
        <f>VLOOKUP($B6252,[1]Content!$B$2:$D$1001,3,0)</f>
        <v>soccer</v>
      </c>
      <c r="I6252" t="str">
        <f>VLOOKUP($C6252,'[1]Reaction type'!$B$2:$D$17,2,0)</f>
        <v>positive</v>
      </c>
    </row>
    <row r="6253" customFormat="1" spans="1:9">
      <c r="A6253">
        <v>6494</v>
      </c>
      <c r="B6253" s="1" t="s">
        <v>292</v>
      </c>
      <c r="C6253" t="s">
        <v>48</v>
      </c>
      <c r="D6253">
        <f>VLOOKUP(C6253,'[1]Reaction type'!$B$2:$D$17,3,0)</f>
        <v>75</v>
      </c>
      <c r="E6253" s="2">
        <v>44120.2344675926</v>
      </c>
      <c r="F6253" s="2" t="str">
        <f t="shared" si="97"/>
        <v>October</v>
      </c>
      <c r="G6253" t="str">
        <f>VLOOKUP($B6253,[1]Content!$B$2:$D$1001,2,0)</f>
        <v>video</v>
      </c>
      <c r="H6253" t="str">
        <f>VLOOKUP($B6253,[1]Content!$B$2:$D$1001,3,0)</f>
        <v>soccer</v>
      </c>
      <c r="I6253" t="str">
        <f>VLOOKUP($C6253,'[1]Reaction type'!$B$2:$D$17,2,0)</f>
        <v>positive</v>
      </c>
    </row>
    <row r="6254" customFormat="1" spans="1:9">
      <c r="A6254">
        <v>6495</v>
      </c>
      <c r="B6254" s="1" t="s">
        <v>292</v>
      </c>
      <c r="C6254" t="s">
        <v>37</v>
      </c>
      <c r="D6254">
        <f>VLOOKUP(C6254,'[1]Reaction type'!$B$2:$D$17,3,0)</f>
        <v>5</v>
      </c>
      <c r="E6254" s="2">
        <v>44199.8571527778</v>
      </c>
      <c r="F6254" s="2" t="str">
        <f t="shared" si="97"/>
        <v>January</v>
      </c>
      <c r="G6254" t="str">
        <f>VLOOKUP($B6254,[1]Content!$B$2:$D$1001,2,0)</f>
        <v>video</v>
      </c>
      <c r="H6254" t="str">
        <f>VLOOKUP($B6254,[1]Content!$B$2:$D$1001,3,0)</f>
        <v>soccer</v>
      </c>
      <c r="I6254" t="str">
        <f>VLOOKUP($C6254,'[1]Reaction type'!$B$2:$D$17,2,0)</f>
        <v>negative</v>
      </c>
    </row>
    <row r="6255" customFormat="1" spans="1:9">
      <c r="A6255">
        <v>6496</v>
      </c>
      <c r="B6255" s="1" t="s">
        <v>292</v>
      </c>
      <c r="C6255" t="s">
        <v>42</v>
      </c>
      <c r="D6255">
        <f>VLOOKUP(C6255,'[1]Reaction type'!$B$2:$D$17,3,0)</f>
        <v>20</v>
      </c>
      <c r="E6255" s="2">
        <v>44099.4794444444</v>
      </c>
      <c r="F6255" s="2" t="str">
        <f t="shared" si="97"/>
        <v>September</v>
      </c>
      <c r="G6255" t="str">
        <f>VLOOKUP($B6255,[1]Content!$B$2:$D$1001,2,0)</f>
        <v>video</v>
      </c>
      <c r="H6255" t="str">
        <f>VLOOKUP($B6255,[1]Content!$B$2:$D$1001,3,0)</f>
        <v>soccer</v>
      </c>
      <c r="I6255" t="str">
        <f>VLOOKUP($C6255,'[1]Reaction type'!$B$2:$D$17,2,0)</f>
        <v>neutral</v>
      </c>
    </row>
    <row r="6256" customFormat="1" spans="1:9">
      <c r="A6256">
        <v>6497</v>
      </c>
      <c r="B6256" s="1" t="s">
        <v>292</v>
      </c>
      <c r="C6256" t="s">
        <v>24</v>
      </c>
      <c r="D6256">
        <f>VLOOKUP(C6256,'[1]Reaction type'!$B$2:$D$17,3,0)</f>
        <v>0</v>
      </c>
      <c r="E6256" s="2">
        <v>44124.9046296296</v>
      </c>
      <c r="F6256" s="2" t="str">
        <f t="shared" si="97"/>
        <v>October</v>
      </c>
      <c r="G6256" t="str">
        <f>VLOOKUP($B6256,[1]Content!$B$2:$D$1001,2,0)</f>
        <v>video</v>
      </c>
      <c r="H6256" t="str">
        <f>VLOOKUP($B6256,[1]Content!$B$2:$D$1001,3,0)</f>
        <v>soccer</v>
      </c>
      <c r="I6256" t="str">
        <f>VLOOKUP($C6256,'[1]Reaction type'!$B$2:$D$17,2,0)</f>
        <v>negative</v>
      </c>
    </row>
    <row r="6257" customFormat="1" spans="1:9">
      <c r="A6257">
        <v>6498</v>
      </c>
      <c r="B6257" s="1" t="s">
        <v>292</v>
      </c>
      <c r="C6257" t="s">
        <v>53</v>
      </c>
      <c r="D6257">
        <f>VLOOKUP(C6257,'[1]Reaction type'!$B$2:$D$17,3,0)</f>
        <v>60</v>
      </c>
      <c r="E6257" s="2">
        <v>44218.0892013889</v>
      </c>
      <c r="F6257" s="2" t="str">
        <f t="shared" si="97"/>
        <v>January</v>
      </c>
      <c r="G6257" t="str">
        <f>VLOOKUP($B6257,[1]Content!$B$2:$D$1001,2,0)</f>
        <v>video</v>
      </c>
      <c r="H6257" t="str">
        <f>VLOOKUP($B6257,[1]Content!$B$2:$D$1001,3,0)</f>
        <v>soccer</v>
      </c>
      <c r="I6257" t="str">
        <f>VLOOKUP($C6257,'[1]Reaction type'!$B$2:$D$17,2,0)</f>
        <v>positive</v>
      </c>
    </row>
    <row r="6258" customFormat="1" spans="1:9">
      <c r="A6258">
        <v>6499</v>
      </c>
      <c r="B6258" s="1" t="s">
        <v>292</v>
      </c>
      <c r="C6258" t="s">
        <v>31</v>
      </c>
      <c r="D6258">
        <f>VLOOKUP(C6258,'[1]Reaction type'!$B$2:$D$17,3,0)</f>
        <v>30</v>
      </c>
      <c r="E6258" s="2">
        <v>44258.3486921296</v>
      </c>
      <c r="F6258" s="2" t="str">
        <f t="shared" si="97"/>
        <v>March</v>
      </c>
      <c r="G6258" t="str">
        <f>VLOOKUP($B6258,[1]Content!$B$2:$D$1001,2,0)</f>
        <v>video</v>
      </c>
      <c r="H6258" t="str">
        <f>VLOOKUP($B6258,[1]Content!$B$2:$D$1001,3,0)</f>
        <v>soccer</v>
      </c>
      <c r="I6258" t="str">
        <f>VLOOKUP($C6258,'[1]Reaction type'!$B$2:$D$17,2,0)</f>
        <v>positive</v>
      </c>
    </row>
    <row r="6259" customFormat="1" spans="1:9">
      <c r="A6259">
        <v>6500</v>
      </c>
      <c r="B6259" s="1" t="s">
        <v>292</v>
      </c>
      <c r="C6259" t="s">
        <v>48</v>
      </c>
      <c r="D6259">
        <f>VLOOKUP(C6259,'[1]Reaction type'!$B$2:$D$17,3,0)</f>
        <v>75</v>
      </c>
      <c r="E6259" s="2">
        <v>44271.0320601852</v>
      </c>
      <c r="F6259" s="2" t="str">
        <f t="shared" si="97"/>
        <v>March</v>
      </c>
      <c r="G6259" t="str">
        <f>VLOOKUP($B6259,[1]Content!$B$2:$D$1001,2,0)</f>
        <v>video</v>
      </c>
      <c r="H6259" t="str">
        <f>VLOOKUP($B6259,[1]Content!$B$2:$D$1001,3,0)</f>
        <v>soccer</v>
      </c>
      <c r="I6259" t="str">
        <f>VLOOKUP($C6259,'[1]Reaction type'!$B$2:$D$17,2,0)</f>
        <v>positive</v>
      </c>
    </row>
    <row r="6260" customFormat="1" spans="1:9">
      <c r="A6260">
        <v>6501</v>
      </c>
      <c r="B6260" s="1" t="s">
        <v>292</v>
      </c>
      <c r="C6260" t="s">
        <v>42</v>
      </c>
      <c r="D6260">
        <f>VLOOKUP(C6260,'[1]Reaction type'!$B$2:$D$17,3,0)</f>
        <v>20</v>
      </c>
      <c r="E6260" s="2">
        <v>44259.6962731481</v>
      </c>
      <c r="F6260" s="2" t="str">
        <f t="shared" si="97"/>
        <v>March</v>
      </c>
      <c r="G6260" t="str">
        <f>VLOOKUP($B6260,[1]Content!$B$2:$D$1001,2,0)</f>
        <v>video</v>
      </c>
      <c r="H6260" t="str">
        <f>VLOOKUP($B6260,[1]Content!$B$2:$D$1001,3,0)</f>
        <v>soccer</v>
      </c>
      <c r="I6260" t="str">
        <f>VLOOKUP($C6260,'[1]Reaction type'!$B$2:$D$17,2,0)</f>
        <v>neutral</v>
      </c>
    </row>
    <row r="6261" customFormat="1" spans="1:9">
      <c r="A6261">
        <v>6502</v>
      </c>
      <c r="B6261" s="1" t="s">
        <v>292</v>
      </c>
      <c r="C6261" t="s">
        <v>51</v>
      </c>
      <c r="D6261">
        <f>VLOOKUP(C6261,'[1]Reaction type'!$B$2:$D$17,3,0)</f>
        <v>12</v>
      </c>
      <c r="E6261" s="2">
        <v>44280.0298958333</v>
      </c>
      <c r="F6261" s="2" t="str">
        <f t="shared" si="97"/>
        <v>March</v>
      </c>
      <c r="G6261" t="str">
        <f>VLOOKUP($B6261,[1]Content!$B$2:$D$1001,2,0)</f>
        <v>video</v>
      </c>
      <c r="H6261" t="str">
        <f>VLOOKUP($B6261,[1]Content!$B$2:$D$1001,3,0)</f>
        <v>soccer</v>
      </c>
      <c r="I6261" t="str">
        <f>VLOOKUP($C6261,'[1]Reaction type'!$B$2:$D$17,2,0)</f>
        <v>negative</v>
      </c>
    </row>
    <row r="6262" customFormat="1" spans="1:9">
      <c r="A6262">
        <v>6503</v>
      </c>
      <c r="B6262" s="1" t="s">
        <v>292</v>
      </c>
      <c r="C6262" t="s">
        <v>50</v>
      </c>
      <c r="D6262">
        <f>VLOOKUP(C6262,'[1]Reaction type'!$B$2:$D$17,3,0)</f>
        <v>45</v>
      </c>
      <c r="E6262" s="2">
        <v>44148.343599537</v>
      </c>
      <c r="F6262" s="2" t="str">
        <f t="shared" si="97"/>
        <v>November</v>
      </c>
      <c r="G6262" t="str">
        <f>VLOOKUP($B6262,[1]Content!$B$2:$D$1001,2,0)</f>
        <v>video</v>
      </c>
      <c r="H6262" t="str">
        <f>VLOOKUP($B6262,[1]Content!$B$2:$D$1001,3,0)</f>
        <v>soccer</v>
      </c>
      <c r="I6262" t="str">
        <f>VLOOKUP($C6262,'[1]Reaction type'!$B$2:$D$17,2,0)</f>
        <v>positive</v>
      </c>
    </row>
    <row r="6263" customFormat="1" spans="1:9">
      <c r="A6263">
        <v>6504</v>
      </c>
      <c r="B6263" s="1" t="s">
        <v>292</v>
      </c>
      <c r="C6263" t="s">
        <v>37</v>
      </c>
      <c r="D6263">
        <f>VLOOKUP(C6263,'[1]Reaction type'!$B$2:$D$17,3,0)</f>
        <v>5</v>
      </c>
      <c r="E6263" s="2">
        <v>44300.3850578704</v>
      </c>
      <c r="F6263" s="2" t="str">
        <f t="shared" si="97"/>
        <v>April</v>
      </c>
      <c r="G6263" t="str">
        <f>VLOOKUP($B6263,[1]Content!$B$2:$D$1001,2,0)</f>
        <v>video</v>
      </c>
      <c r="H6263" t="str">
        <f>VLOOKUP($B6263,[1]Content!$B$2:$D$1001,3,0)</f>
        <v>soccer</v>
      </c>
      <c r="I6263" t="str">
        <f>VLOOKUP($C6263,'[1]Reaction type'!$B$2:$D$17,2,0)</f>
        <v>negative</v>
      </c>
    </row>
    <row r="6264" customFormat="1" spans="1:9">
      <c r="A6264">
        <v>6505</v>
      </c>
      <c r="B6264" s="1" t="s">
        <v>292</v>
      </c>
      <c r="C6264" t="s">
        <v>52</v>
      </c>
      <c r="D6264">
        <f>VLOOKUP(C6264,'[1]Reaction type'!$B$2:$D$17,3,0)</f>
        <v>50</v>
      </c>
      <c r="E6264" s="2">
        <v>44177.5038657407</v>
      </c>
      <c r="F6264" s="2" t="str">
        <f t="shared" si="97"/>
        <v>December</v>
      </c>
      <c r="G6264" t="str">
        <f>VLOOKUP($B6264,[1]Content!$B$2:$D$1001,2,0)</f>
        <v>video</v>
      </c>
      <c r="H6264" t="str">
        <f>VLOOKUP($B6264,[1]Content!$B$2:$D$1001,3,0)</f>
        <v>soccer</v>
      </c>
      <c r="I6264" t="str">
        <f>VLOOKUP($C6264,'[1]Reaction type'!$B$2:$D$17,2,0)</f>
        <v>positive</v>
      </c>
    </row>
    <row r="6265" customFormat="1" spans="1:9">
      <c r="A6265">
        <v>6506</v>
      </c>
      <c r="B6265" s="1" t="s">
        <v>292</v>
      </c>
      <c r="C6265" t="s">
        <v>53</v>
      </c>
      <c r="D6265">
        <f>VLOOKUP(C6265,'[1]Reaction type'!$B$2:$D$17,3,0)</f>
        <v>60</v>
      </c>
      <c r="E6265" s="2">
        <v>44231.1914930556</v>
      </c>
      <c r="F6265" s="2" t="str">
        <f t="shared" si="97"/>
        <v>February</v>
      </c>
      <c r="G6265" t="str">
        <f>VLOOKUP($B6265,[1]Content!$B$2:$D$1001,2,0)</f>
        <v>video</v>
      </c>
      <c r="H6265" t="str">
        <f>VLOOKUP($B6265,[1]Content!$B$2:$D$1001,3,0)</f>
        <v>soccer</v>
      </c>
      <c r="I6265" t="str">
        <f>VLOOKUP($C6265,'[1]Reaction type'!$B$2:$D$17,2,0)</f>
        <v>positive</v>
      </c>
    </row>
    <row r="6266" customFormat="1" spans="1:9">
      <c r="A6266">
        <v>6508</v>
      </c>
      <c r="B6266" s="1" t="s">
        <v>293</v>
      </c>
      <c r="C6266" t="s">
        <v>26</v>
      </c>
      <c r="D6266">
        <f>VLOOKUP(C6266,'[1]Reaction type'!$B$2:$D$17,3,0)</f>
        <v>10</v>
      </c>
      <c r="E6266" s="2">
        <v>44022.7872685185</v>
      </c>
      <c r="F6266" s="2" t="str">
        <f t="shared" si="97"/>
        <v>July</v>
      </c>
      <c r="G6266" t="str">
        <f>VLOOKUP($B6266,[1]Content!$B$2:$D$1001,2,0)</f>
        <v>photo</v>
      </c>
      <c r="H6266" t="str">
        <f>VLOOKUP($B6266,[1]Content!$B$2:$D$1001,3,0)</f>
        <v>travel</v>
      </c>
      <c r="I6266" t="str">
        <f>VLOOKUP($C6266,'[1]Reaction type'!$B$2:$D$17,2,0)</f>
        <v>negative</v>
      </c>
    </row>
    <row r="6267" customFormat="1" spans="1:9">
      <c r="A6267">
        <v>6509</v>
      </c>
      <c r="B6267" s="1" t="s">
        <v>293</v>
      </c>
      <c r="C6267" t="s">
        <v>40</v>
      </c>
      <c r="D6267">
        <f>VLOOKUP(C6267,'[1]Reaction type'!$B$2:$D$17,3,0)</f>
        <v>65</v>
      </c>
      <c r="E6267" s="2">
        <v>44212.8797453704</v>
      </c>
      <c r="F6267" s="2" t="str">
        <f t="shared" si="97"/>
        <v>January</v>
      </c>
      <c r="G6267" t="str">
        <f>VLOOKUP($B6267,[1]Content!$B$2:$D$1001,2,0)</f>
        <v>photo</v>
      </c>
      <c r="H6267" t="str">
        <f>VLOOKUP($B6267,[1]Content!$B$2:$D$1001,3,0)</f>
        <v>travel</v>
      </c>
      <c r="I6267" t="str">
        <f>VLOOKUP($C6267,'[1]Reaction type'!$B$2:$D$17,2,0)</f>
        <v>positive</v>
      </c>
    </row>
    <row r="6268" customFormat="1" spans="1:9">
      <c r="A6268">
        <v>6510</v>
      </c>
      <c r="B6268" s="1" t="s">
        <v>293</v>
      </c>
      <c r="C6268" t="s">
        <v>52</v>
      </c>
      <c r="D6268">
        <f>VLOOKUP(C6268,'[1]Reaction type'!$B$2:$D$17,3,0)</f>
        <v>50</v>
      </c>
      <c r="E6268" s="2">
        <v>44151.3811111111</v>
      </c>
      <c r="F6268" s="2" t="str">
        <f t="shared" si="97"/>
        <v>November</v>
      </c>
      <c r="G6268" t="str">
        <f>VLOOKUP($B6268,[1]Content!$B$2:$D$1001,2,0)</f>
        <v>photo</v>
      </c>
      <c r="H6268" t="str">
        <f>VLOOKUP($B6268,[1]Content!$B$2:$D$1001,3,0)</f>
        <v>travel</v>
      </c>
      <c r="I6268" t="str">
        <f>VLOOKUP($C6268,'[1]Reaction type'!$B$2:$D$17,2,0)</f>
        <v>positive</v>
      </c>
    </row>
    <row r="6269" customFormat="1" spans="1:9">
      <c r="A6269">
        <v>6511</v>
      </c>
      <c r="B6269" s="1" t="s">
        <v>293</v>
      </c>
      <c r="C6269" t="s">
        <v>42</v>
      </c>
      <c r="D6269">
        <f>VLOOKUP(C6269,'[1]Reaction type'!$B$2:$D$17,3,0)</f>
        <v>20</v>
      </c>
      <c r="E6269" s="2">
        <v>44124.5641319444</v>
      </c>
      <c r="F6269" s="2" t="str">
        <f t="shared" si="97"/>
        <v>October</v>
      </c>
      <c r="G6269" t="str">
        <f>VLOOKUP($B6269,[1]Content!$B$2:$D$1001,2,0)</f>
        <v>photo</v>
      </c>
      <c r="H6269" t="str">
        <f>VLOOKUP($B6269,[1]Content!$B$2:$D$1001,3,0)</f>
        <v>travel</v>
      </c>
      <c r="I6269" t="str">
        <f>VLOOKUP($C6269,'[1]Reaction type'!$B$2:$D$17,2,0)</f>
        <v>neutral</v>
      </c>
    </row>
    <row r="6270" customFormat="1" spans="1:9">
      <c r="A6270">
        <v>6512</v>
      </c>
      <c r="B6270" s="1" t="s">
        <v>293</v>
      </c>
      <c r="C6270" t="s">
        <v>51</v>
      </c>
      <c r="D6270">
        <f>VLOOKUP(C6270,'[1]Reaction type'!$B$2:$D$17,3,0)</f>
        <v>12</v>
      </c>
      <c r="E6270" s="2">
        <v>44251.3691435185</v>
      </c>
      <c r="F6270" s="2" t="str">
        <f t="shared" si="97"/>
        <v>February</v>
      </c>
      <c r="G6270" t="str">
        <f>VLOOKUP($B6270,[1]Content!$B$2:$D$1001,2,0)</f>
        <v>photo</v>
      </c>
      <c r="H6270" t="str">
        <f>VLOOKUP($B6270,[1]Content!$B$2:$D$1001,3,0)</f>
        <v>travel</v>
      </c>
      <c r="I6270" t="str">
        <f>VLOOKUP($C6270,'[1]Reaction type'!$B$2:$D$17,2,0)</f>
        <v>negative</v>
      </c>
    </row>
    <row r="6271" customFormat="1" spans="1:9">
      <c r="A6271">
        <v>6513</v>
      </c>
      <c r="B6271" s="1" t="s">
        <v>293</v>
      </c>
      <c r="C6271" t="s">
        <v>33</v>
      </c>
      <c r="D6271">
        <f>VLOOKUP(C6271,'[1]Reaction type'!$B$2:$D$17,3,0)</f>
        <v>35</v>
      </c>
      <c r="E6271" s="2">
        <v>44071.886412037</v>
      </c>
      <c r="F6271" s="2" t="str">
        <f t="shared" si="97"/>
        <v>August</v>
      </c>
      <c r="G6271" t="str">
        <f>VLOOKUP($B6271,[1]Content!$B$2:$D$1001,2,0)</f>
        <v>photo</v>
      </c>
      <c r="H6271" t="str">
        <f>VLOOKUP($B6271,[1]Content!$B$2:$D$1001,3,0)</f>
        <v>travel</v>
      </c>
      <c r="I6271" t="str">
        <f>VLOOKUP($C6271,'[1]Reaction type'!$B$2:$D$17,2,0)</f>
        <v>neutral</v>
      </c>
    </row>
    <row r="6272" customFormat="1" spans="1:9">
      <c r="A6272">
        <v>6514</v>
      </c>
      <c r="B6272" s="1" t="s">
        <v>293</v>
      </c>
      <c r="C6272" t="s">
        <v>37</v>
      </c>
      <c r="D6272">
        <f>VLOOKUP(C6272,'[1]Reaction type'!$B$2:$D$17,3,0)</f>
        <v>5</v>
      </c>
      <c r="E6272" s="2">
        <v>44090.0563888889</v>
      </c>
      <c r="F6272" s="2" t="str">
        <f t="shared" si="97"/>
        <v>September</v>
      </c>
      <c r="G6272" t="str">
        <f>VLOOKUP($B6272,[1]Content!$B$2:$D$1001,2,0)</f>
        <v>photo</v>
      </c>
      <c r="H6272" t="str">
        <f>VLOOKUP($B6272,[1]Content!$B$2:$D$1001,3,0)</f>
        <v>travel</v>
      </c>
      <c r="I6272" t="str">
        <f>VLOOKUP($C6272,'[1]Reaction type'!$B$2:$D$17,2,0)</f>
        <v>negative</v>
      </c>
    </row>
    <row r="6273" customFormat="1" spans="1:9">
      <c r="A6273">
        <v>6515</v>
      </c>
      <c r="B6273" s="1" t="s">
        <v>293</v>
      </c>
      <c r="C6273" t="s">
        <v>35</v>
      </c>
      <c r="D6273">
        <f>VLOOKUP(C6273,'[1]Reaction type'!$B$2:$D$17,3,0)</f>
        <v>70</v>
      </c>
      <c r="E6273" s="2">
        <v>44219.6663773148</v>
      </c>
      <c r="F6273" s="2" t="str">
        <f t="shared" si="97"/>
        <v>January</v>
      </c>
      <c r="G6273" t="str">
        <f>VLOOKUP($B6273,[1]Content!$B$2:$D$1001,2,0)</f>
        <v>photo</v>
      </c>
      <c r="H6273" t="str">
        <f>VLOOKUP($B6273,[1]Content!$B$2:$D$1001,3,0)</f>
        <v>travel</v>
      </c>
      <c r="I6273" t="str">
        <f>VLOOKUP($C6273,'[1]Reaction type'!$B$2:$D$17,2,0)</f>
        <v>positive</v>
      </c>
    </row>
    <row r="6274" customFormat="1" spans="1:9">
      <c r="A6274">
        <v>6516</v>
      </c>
      <c r="B6274" s="1" t="s">
        <v>293</v>
      </c>
      <c r="C6274" t="s">
        <v>35</v>
      </c>
      <c r="D6274">
        <f>VLOOKUP(C6274,'[1]Reaction type'!$B$2:$D$17,3,0)</f>
        <v>70</v>
      </c>
      <c r="E6274" s="2">
        <v>44264.2096180556</v>
      </c>
      <c r="F6274" s="2" t="str">
        <f t="shared" si="97"/>
        <v>March</v>
      </c>
      <c r="G6274" t="str">
        <f>VLOOKUP($B6274,[1]Content!$B$2:$D$1001,2,0)</f>
        <v>photo</v>
      </c>
      <c r="H6274" t="str">
        <f>VLOOKUP($B6274,[1]Content!$B$2:$D$1001,3,0)</f>
        <v>travel</v>
      </c>
      <c r="I6274" t="str">
        <f>VLOOKUP($C6274,'[1]Reaction type'!$B$2:$D$17,2,0)</f>
        <v>positive</v>
      </c>
    </row>
    <row r="6275" customFormat="1" spans="1:9">
      <c r="A6275">
        <v>6517</v>
      </c>
      <c r="B6275" s="1" t="s">
        <v>293</v>
      </c>
      <c r="C6275" t="s">
        <v>40</v>
      </c>
      <c r="D6275">
        <f>VLOOKUP(C6275,'[1]Reaction type'!$B$2:$D$17,3,0)</f>
        <v>65</v>
      </c>
      <c r="E6275" s="2">
        <v>44308.9297569444</v>
      </c>
      <c r="F6275" s="2" t="str">
        <f t="shared" ref="F6275:F6338" si="98">TEXT(E6275,"mmmm")</f>
        <v>April</v>
      </c>
      <c r="G6275" t="str">
        <f>VLOOKUP($B6275,[1]Content!$B$2:$D$1001,2,0)</f>
        <v>photo</v>
      </c>
      <c r="H6275" t="str">
        <f>VLOOKUP($B6275,[1]Content!$B$2:$D$1001,3,0)</f>
        <v>travel</v>
      </c>
      <c r="I6275" t="str">
        <f>VLOOKUP($C6275,'[1]Reaction type'!$B$2:$D$17,2,0)</f>
        <v>positive</v>
      </c>
    </row>
    <row r="6276" customFormat="1" spans="1:9">
      <c r="A6276">
        <v>6518</v>
      </c>
      <c r="B6276" s="1" t="s">
        <v>293</v>
      </c>
      <c r="C6276" t="s">
        <v>33</v>
      </c>
      <c r="D6276">
        <f>VLOOKUP(C6276,'[1]Reaction type'!$B$2:$D$17,3,0)</f>
        <v>35</v>
      </c>
      <c r="E6276" s="2">
        <v>44242.2126736111</v>
      </c>
      <c r="F6276" s="2" t="str">
        <f t="shared" si="98"/>
        <v>February</v>
      </c>
      <c r="G6276" t="str">
        <f>VLOOKUP($B6276,[1]Content!$B$2:$D$1001,2,0)</f>
        <v>photo</v>
      </c>
      <c r="H6276" t="str">
        <f>VLOOKUP($B6276,[1]Content!$B$2:$D$1001,3,0)</f>
        <v>travel</v>
      </c>
      <c r="I6276" t="str">
        <f>VLOOKUP($C6276,'[1]Reaction type'!$B$2:$D$17,2,0)</f>
        <v>neutral</v>
      </c>
    </row>
    <row r="6277" customFormat="1" spans="1:9">
      <c r="A6277">
        <v>6519</v>
      </c>
      <c r="B6277" s="1" t="s">
        <v>293</v>
      </c>
      <c r="C6277" t="s">
        <v>54</v>
      </c>
      <c r="D6277">
        <f>VLOOKUP(C6277,'[1]Reaction type'!$B$2:$D$17,3,0)</f>
        <v>70</v>
      </c>
      <c r="E6277" s="2">
        <v>44347.9727777778</v>
      </c>
      <c r="F6277" s="2" t="str">
        <f t="shared" si="98"/>
        <v>May</v>
      </c>
      <c r="G6277" t="str">
        <f>VLOOKUP($B6277,[1]Content!$B$2:$D$1001,2,0)</f>
        <v>photo</v>
      </c>
      <c r="H6277" t="str">
        <f>VLOOKUP($B6277,[1]Content!$B$2:$D$1001,3,0)</f>
        <v>travel</v>
      </c>
      <c r="I6277" t="str">
        <f>VLOOKUP($C6277,'[1]Reaction type'!$B$2:$D$17,2,0)</f>
        <v>positive</v>
      </c>
    </row>
    <row r="6278" customFormat="1" spans="1:9">
      <c r="A6278">
        <v>6520</v>
      </c>
      <c r="B6278" s="1" t="s">
        <v>293</v>
      </c>
      <c r="C6278" t="s">
        <v>57</v>
      </c>
      <c r="D6278">
        <f>VLOOKUP(C6278,'[1]Reaction type'!$B$2:$D$17,3,0)</f>
        <v>72</v>
      </c>
      <c r="E6278" s="2">
        <v>44111.9551157407</v>
      </c>
      <c r="F6278" s="2" t="str">
        <f t="shared" si="98"/>
        <v>October</v>
      </c>
      <c r="G6278" t="str">
        <f>VLOOKUP($B6278,[1]Content!$B$2:$D$1001,2,0)</f>
        <v>photo</v>
      </c>
      <c r="H6278" t="str">
        <f>VLOOKUP($B6278,[1]Content!$B$2:$D$1001,3,0)</f>
        <v>travel</v>
      </c>
      <c r="I6278" t="str">
        <f>VLOOKUP($C6278,'[1]Reaction type'!$B$2:$D$17,2,0)</f>
        <v>positive</v>
      </c>
    </row>
    <row r="6279" customFormat="1" spans="1:9">
      <c r="A6279">
        <v>6521</v>
      </c>
      <c r="B6279" s="1" t="s">
        <v>293</v>
      </c>
      <c r="C6279" t="s">
        <v>53</v>
      </c>
      <c r="D6279">
        <f>VLOOKUP(C6279,'[1]Reaction type'!$B$2:$D$17,3,0)</f>
        <v>60</v>
      </c>
      <c r="E6279" s="2">
        <v>44211.1329282407</v>
      </c>
      <c r="F6279" s="2" t="str">
        <f t="shared" si="98"/>
        <v>January</v>
      </c>
      <c r="G6279" t="str">
        <f>VLOOKUP($B6279,[1]Content!$B$2:$D$1001,2,0)</f>
        <v>photo</v>
      </c>
      <c r="H6279" t="str">
        <f>VLOOKUP($B6279,[1]Content!$B$2:$D$1001,3,0)</f>
        <v>travel</v>
      </c>
      <c r="I6279" t="str">
        <f>VLOOKUP($C6279,'[1]Reaction type'!$B$2:$D$17,2,0)</f>
        <v>positive</v>
      </c>
    </row>
    <row r="6280" customFormat="1" spans="1:9">
      <c r="A6280">
        <v>6522</v>
      </c>
      <c r="B6280" s="1" t="s">
        <v>293</v>
      </c>
      <c r="C6280" t="s">
        <v>54</v>
      </c>
      <c r="D6280">
        <f>VLOOKUP(C6280,'[1]Reaction type'!$B$2:$D$17,3,0)</f>
        <v>70</v>
      </c>
      <c r="E6280" s="2">
        <v>44006.1849884259</v>
      </c>
      <c r="F6280" s="2" t="str">
        <f t="shared" si="98"/>
        <v>June</v>
      </c>
      <c r="G6280" t="str">
        <f>VLOOKUP($B6280,[1]Content!$B$2:$D$1001,2,0)</f>
        <v>photo</v>
      </c>
      <c r="H6280" t="str">
        <f>VLOOKUP($B6280,[1]Content!$B$2:$D$1001,3,0)</f>
        <v>travel</v>
      </c>
      <c r="I6280" t="str">
        <f>VLOOKUP($C6280,'[1]Reaction type'!$B$2:$D$17,2,0)</f>
        <v>positive</v>
      </c>
    </row>
    <row r="6281" customFormat="1" spans="1:9">
      <c r="A6281">
        <v>6523</v>
      </c>
      <c r="B6281" s="1" t="s">
        <v>293</v>
      </c>
      <c r="C6281" t="s">
        <v>26</v>
      </c>
      <c r="D6281">
        <f>VLOOKUP(C6281,'[1]Reaction type'!$B$2:$D$17,3,0)</f>
        <v>10</v>
      </c>
      <c r="E6281" s="2">
        <v>44269.7116435185</v>
      </c>
      <c r="F6281" s="2" t="str">
        <f t="shared" si="98"/>
        <v>March</v>
      </c>
      <c r="G6281" t="str">
        <f>VLOOKUP($B6281,[1]Content!$B$2:$D$1001,2,0)</f>
        <v>photo</v>
      </c>
      <c r="H6281" t="str">
        <f>VLOOKUP($B6281,[1]Content!$B$2:$D$1001,3,0)</f>
        <v>travel</v>
      </c>
      <c r="I6281" t="str">
        <f>VLOOKUP($C6281,'[1]Reaction type'!$B$2:$D$17,2,0)</f>
        <v>negative</v>
      </c>
    </row>
    <row r="6282" customFormat="1" spans="1:9">
      <c r="A6282">
        <v>6524</v>
      </c>
      <c r="B6282" s="1" t="s">
        <v>293</v>
      </c>
      <c r="C6282" t="s">
        <v>33</v>
      </c>
      <c r="D6282">
        <f>VLOOKUP(C6282,'[1]Reaction type'!$B$2:$D$17,3,0)</f>
        <v>35</v>
      </c>
      <c r="E6282" s="2">
        <v>44188.6815046296</v>
      </c>
      <c r="F6282" s="2" t="str">
        <f t="shared" si="98"/>
        <v>December</v>
      </c>
      <c r="G6282" t="str">
        <f>VLOOKUP($B6282,[1]Content!$B$2:$D$1001,2,0)</f>
        <v>photo</v>
      </c>
      <c r="H6282" t="str">
        <f>VLOOKUP($B6282,[1]Content!$B$2:$D$1001,3,0)</f>
        <v>travel</v>
      </c>
      <c r="I6282" t="str">
        <f>VLOOKUP($C6282,'[1]Reaction type'!$B$2:$D$17,2,0)</f>
        <v>neutral</v>
      </c>
    </row>
    <row r="6283" customFormat="1" spans="1:9">
      <c r="A6283">
        <v>6525</v>
      </c>
      <c r="B6283" s="1" t="s">
        <v>293</v>
      </c>
      <c r="C6283" t="s">
        <v>52</v>
      </c>
      <c r="D6283">
        <f>VLOOKUP(C6283,'[1]Reaction type'!$B$2:$D$17,3,0)</f>
        <v>50</v>
      </c>
      <c r="E6283" s="2">
        <v>44041.4314236111</v>
      </c>
      <c r="F6283" s="2" t="str">
        <f t="shared" si="98"/>
        <v>July</v>
      </c>
      <c r="G6283" t="str">
        <f>VLOOKUP($B6283,[1]Content!$B$2:$D$1001,2,0)</f>
        <v>photo</v>
      </c>
      <c r="H6283" t="str">
        <f>VLOOKUP($B6283,[1]Content!$B$2:$D$1001,3,0)</f>
        <v>travel</v>
      </c>
      <c r="I6283" t="str">
        <f>VLOOKUP($C6283,'[1]Reaction type'!$B$2:$D$17,2,0)</f>
        <v>positive</v>
      </c>
    </row>
    <row r="6284" customFormat="1" spans="1:9">
      <c r="A6284">
        <v>6526</v>
      </c>
      <c r="B6284" s="1" t="s">
        <v>293</v>
      </c>
      <c r="C6284" t="s">
        <v>53</v>
      </c>
      <c r="D6284">
        <f>VLOOKUP(C6284,'[1]Reaction type'!$B$2:$D$17,3,0)</f>
        <v>60</v>
      </c>
      <c r="E6284" s="2">
        <v>44017.2109837963</v>
      </c>
      <c r="F6284" s="2" t="str">
        <f t="shared" si="98"/>
        <v>July</v>
      </c>
      <c r="G6284" t="str">
        <f>VLOOKUP($B6284,[1]Content!$B$2:$D$1001,2,0)</f>
        <v>photo</v>
      </c>
      <c r="H6284" t="str">
        <f>VLOOKUP($B6284,[1]Content!$B$2:$D$1001,3,0)</f>
        <v>travel</v>
      </c>
      <c r="I6284" t="str">
        <f>VLOOKUP($C6284,'[1]Reaction type'!$B$2:$D$17,2,0)</f>
        <v>positive</v>
      </c>
    </row>
    <row r="6285" customFormat="1" spans="1:9">
      <c r="A6285">
        <v>6527</v>
      </c>
      <c r="B6285" s="1" t="s">
        <v>293</v>
      </c>
      <c r="C6285" t="s">
        <v>31</v>
      </c>
      <c r="D6285">
        <f>VLOOKUP(C6285,'[1]Reaction type'!$B$2:$D$17,3,0)</f>
        <v>30</v>
      </c>
      <c r="E6285" s="2">
        <v>44117.4806018519</v>
      </c>
      <c r="F6285" s="2" t="str">
        <f t="shared" si="98"/>
        <v>October</v>
      </c>
      <c r="G6285" t="str">
        <f>VLOOKUP($B6285,[1]Content!$B$2:$D$1001,2,0)</f>
        <v>photo</v>
      </c>
      <c r="H6285" t="str">
        <f>VLOOKUP($B6285,[1]Content!$B$2:$D$1001,3,0)</f>
        <v>travel</v>
      </c>
      <c r="I6285" t="str">
        <f>VLOOKUP($C6285,'[1]Reaction type'!$B$2:$D$17,2,0)</f>
        <v>positive</v>
      </c>
    </row>
    <row r="6286" customFormat="1" spans="1:9">
      <c r="A6286">
        <v>6528</v>
      </c>
      <c r="B6286" s="1" t="s">
        <v>293</v>
      </c>
      <c r="C6286" t="s">
        <v>54</v>
      </c>
      <c r="D6286">
        <f>VLOOKUP(C6286,'[1]Reaction type'!$B$2:$D$17,3,0)</f>
        <v>70</v>
      </c>
      <c r="E6286" s="2">
        <v>44124.8061458333</v>
      </c>
      <c r="F6286" s="2" t="str">
        <f t="shared" si="98"/>
        <v>October</v>
      </c>
      <c r="G6286" t="str">
        <f>VLOOKUP($B6286,[1]Content!$B$2:$D$1001,2,0)</f>
        <v>photo</v>
      </c>
      <c r="H6286" t="str">
        <f>VLOOKUP($B6286,[1]Content!$B$2:$D$1001,3,0)</f>
        <v>travel</v>
      </c>
      <c r="I6286" t="str">
        <f>VLOOKUP($C6286,'[1]Reaction type'!$B$2:$D$17,2,0)</f>
        <v>positive</v>
      </c>
    </row>
    <row r="6287" customFormat="1" spans="1:9">
      <c r="A6287">
        <v>6529</v>
      </c>
      <c r="B6287" s="1" t="s">
        <v>293</v>
      </c>
      <c r="C6287" t="s">
        <v>50</v>
      </c>
      <c r="D6287">
        <f>VLOOKUP(C6287,'[1]Reaction type'!$B$2:$D$17,3,0)</f>
        <v>45</v>
      </c>
      <c r="E6287" s="2">
        <v>44295.8313657407</v>
      </c>
      <c r="F6287" s="2" t="str">
        <f t="shared" si="98"/>
        <v>April</v>
      </c>
      <c r="G6287" t="str">
        <f>VLOOKUP($B6287,[1]Content!$B$2:$D$1001,2,0)</f>
        <v>photo</v>
      </c>
      <c r="H6287" t="str">
        <f>VLOOKUP($B6287,[1]Content!$B$2:$D$1001,3,0)</f>
        <v>travel</v>
      </c>
      <c r="I6287" t="str">
        <f>VLOOKUP($C6287,'[1]Reaction type'!$B$2:$D$17,2,0)</f>
        <v>positive</v>
      </c>
    </row>
    <row r="6288" customFormat="1" spans="1:9">
      <c r="A6288">
        <v>6530</v>
      </c>
      <c r="B6288" s="1" t="s">
        <v>293</v>
      </c>
      <c r="C6288" t="s">
        <v>24</v>
      </c>
      <c r="D6288">
        <f>VLOOKUP(C6288,'[1]Reaction type'!$B$2:$D$17,3,0)</f>
        <v>0</v>
      </c>
      <c r="E6288" s="2">
        <v>44229.6431134259</v>
      </c>
      <c r="F6288" s="2" t="str">
        <f t="shared" si="98"/>
        <v>February</v>
      </c>
      <c r="G6288" t="str">
        <f>VLOOKUP($B6288,[1]Content!$B$2:$D$1001,2,0)</f>
        <v>photo</v>
      </c>
      <c r="H6288" t="str">
        <f>VLOOKUP($B6288,[1]Content!$B$2:$D$1001,3,0)</f>
        <v>travel</v>
      </c>
      <c r="I6288" t="str">
        <f>VLOOKUP($C6288,'[1]Reaction type'!$B$2:$D$17,2,0)</f>
        <v>negative</v>
      </c>
    </row>
    <row r="6289" customFormat="1" spans="1:9">
      <c r="A6289">
        <v>6531</v>
      </c>
      <c r="B6289" s="1" t="s">
        <v>293</v>
      </c>
      <c r="C6289" t="s">
        <v>48</v>
      </c>
      <c r="D6289">
        <f>VLOOKUP(C6289,'[1]Reaction type'!$B$2:$D$17,3,0)</f>
        <v>75</v>
      </c>
      <c r="E6289" s="2">
        <v>44223.2198958333</v>
      </c>
      <c r="F6289" s="2" t="str">
        <f t="shared" si="98"/>
        <v>January</v>
      </c>
      <c r="G6289" t="str">
        <f>VLOOKUP($B6289,[1]Content!$B$2:$D$1001,2,0)</f>
        <v>photo</v>
      </c>
      <c r="H6289" t="str">
        <f>VLOOKUP($B6289,[1]Content!$B$2:$D$1001,3,0)</f>
        <v>travel</v>
      </c>
      <c r="I6289" t="str">
        <f>VLOOKUP($C6289,'[1]Reaction type'!$B$2:$D$17,2,0)</f>
        <v>positive</v>
      </c>
    </row>
    <row r="6290" customFormat="1" spans="1:9">
      <c r="A6290">
        <v>6532</v>
      </c>
      <c r="B6290" s="1" t="s">
        <v>293</v>
      </c>
      <c r="C6290" t="s">
        <v>28</v>
      </c>
      <c r="D6290">
        <f>VLOOKUP(C6290,'[1]Reaction type'!$B$2:$D$17,3,0)</f>
        <v>15</v>
      </c>
      <c r="E6290" s="2">
        <v>44082.3161805556</v>
      </c>
      <c r="F6290" s="2" t="str">
        <f t="shared" si="98"/>
        <v>September</v>
      </c>
      <c r="G6290" t="str">
        <f>VLOOKUP($B6290,[1]Content!$B$2:$D$1001,2,0)</f>
        <v>photo</v>
      </c>
      <c r="H6290" t="str">
        <f>VLOOKUP($B6290,[1]Content!$B$2:$D$1001,3,0)</f>
        <v>travel</v>
      </c>
      <c r="I6290" t="str">
        <f>VLOOKUP($C6290,'[1]Reaction type'!$B$2:$D$17,2,0)</f>
        <v>negative</v>
      </c>
    </row>
    <row r="6291" customFormat="1" spans="1:9">
      <c r="A6291">
        <v>6533</v>
      </c>
      <c r="B6291" s="1" t="s">
        <v>293</v>
      </c>
      <c r="C6291" t="s">
        <v>51</v>
      </c>
      <c r="D6291">
        <f>VLOOKUP(C6291,'[1]Reaction type'!$B$2:$D$17,3,0)</f>
        <v>12</v>
      </c>
      <c r="E6291" s="2">
        <v>44174.2065740741</v>
      </c>
      <c r="F6291" s="2" t="str">
        <f t="shared" si="98"/>
        <v>December</v>
      </c>
      <c r="G6291" t="str">
        <f>VLOOKUP($B6291,[1]Content!$B$2:$D$1001,2,0)</f>
        <v>photo</v>
      </c>
      <c r="H6291" t="str">
        <f>VLOOKUP($B6291,[1]Content!$B$2:$D$1001,3,0)</f>
        <v>travel</v>
      </c>
      <c r="I6291" t="str">
        <f>VLOOKUP($C6291,'[1]Reaction type'!$B$2:$D$17,2,0)</f>
        <v>negative</v>
      </c>
    </row>
    <row r="6292" customFormat="1" spans="1:9">
      <c r="A6292">
        <v>6534</v>
      </c>
      <c r="B6292" s="1" t="s">
        <v>293</v>
      </c>
      <c r="C6292" t="s">
        <v>51</v>
      </c>
      <c r="D6292">
        <f>VLOOKUP(C6292,'[1]Reaction type'!$B$2:$D$17,3,0)</f>
        <v>12</v>
      </c>
      <c r="E6292" s="2">
        <v>44034.0070717593</v>
      </c>
      <c r="F6292" s="2" t="str">
        <f t="shared" si="98"/>
        <v>July</v>
      </c>
      <c r="G6292" t="str">
        <f>VLOOKUP($B6292,[1]Content!$B$2:$D$1001,2,0)</f>
        <v>photo</v>
      </c>
      <c r="H6292" t="str">
        <f>VLOOKUP($B6292,[1]Content!$B$2:$D$1001,3,0)</f>
        <v>travel</v>
      </c>
      <c r="I6292" t="str">
        <f>VLOOKUP($C6292,'[1]Reaction type'!$B$2:$D$17,2,0)</f>
        <v>negative</v>
      </c>
    </row>
    <row r="6293" customFormat="1" spans="1:9">
      <c r="A6293">
        <v>6535</v>
      </c>
      <c r="B6293" s="1" t="s">
        <v>293</v>
      </c>
      <c r="C6293" t="s">
        <v>52</v>
      </c>
      <c r="D6293">
        <f>VLOOKUP(C6293,'[1]Reaction type'!$B$2:$D$17,3,0)</f>
        <v>50</v>
      </c>
      <c r="E6293" s="2">
        <v>44155.4194212963</v>
      </c>
      <c r="F6293" s="2" t="str">
        <f t="shared" si="98"/>
        <v>November</v>
      </c>
      <c r="G6293" t="str">
        <f>VLOOKUP($B6293,[1]Content!$B$2:$D$1001,2,0)</f>
        <v>photo</v>
      </c>
      <c r="H6293" t="str">
        <f>VLOOKUP($B6293,[1]Content!$B$2:$D$1001,3,0)</f>
        <v>travel</v>
      </c>
      <c r="I6293" t="str">
        <f>VLOOKUP($C6293,'[1]Reaction type'!$B$2:$D$17,2,0)</f>
        <v>positive</v>
      </c>
    </row>
    <row r="6294" customFormat="1" spans="1:9">
      <c r="A6294">
        <v>6536</v>
      </c>
      <c r="B6294" s="1" t="s">
        <v>293</v>
      </c>
      <c r="C6294" t="s">
        <v>31</v>
      </c>
      <c r="D6294">
        <f>VLOOKUP(C6294,'[1]Reaction type'!$B$2:$D$17,3,0)</f>
        <v>30</v>
      </c>
      <c r="E6294" s="2">
        <v>44007.2344444444</v>
      </c>
      <c r="F6294" s="2" t="str">
        <f t="shared" si="98"/>
        <v>June</v>
      </c>
      <c r="G6294" t="str">
        <f>VLOOKUP($B6294,[1]Content!$B$2:$D$1001,2,0)</f>
        <v>photo</v>
      </c>
      <c r="H6294" t="str">
        <f>VLOOKUP($B6294,[1]Content!$B$2:$D$1001,3,0)</f>
        <v>travel</v>
      </c>
      <c r="I6294" t="str">
        <f>VLOOKUP($C6294,'[1]Reaction type'!$B$2:$D$17,2,0)</f>
        <v>positive</v>
      </c>
    </row>
    <row r="6295" customFormat="1" spans="1:9">
      <c r="A6295">
        <v>6537</v>
      </c>
      <c r="B6295" s="1" t="s">
        <v>293</v>
      </c>
      <c r="C6295" t="s">
        <v>48</v>
      </c>
      <c r="D6295">
        <f>VLOOKUP(C6295,'[1]Reaction type'!$B$2:$D$17,3,0)</f>
        <v>75</v>
      </c>
      <c r="E6295" s="2">
        <v>44161.5718287037</v>
      </c>
      <c r="F6295" s="2" t="str">
        <f t="shared" si="98"/>
        <v>November</v>
      </c>
      <c r="G6295" t="str">
        <f>VLOOKUP($B6295,[1]Content!$B$2:$D$1001,2,0)</f>
        <v>photo</v>
      </c>
      <c r="H6295" t="str">
        <f>VLOOKUP($B6295,[1]Content!$B$2:$D$1001,3,0)</f>
        <v>travel</v>
      </c>
      <c r="I6295" t="str">
        <f>VLOOKUP($C6295,'[1]Reaction type'!$B$2:$D$17,2,0)</f>
        <v>positive</v>
      </c>
    </row>
    <row r="6296" customFormat="1" spans="1:9">
      <c r="A6296">
        <v>6538</v>
      </c>
      <c r="B6296" s="1" t="s">
        <v>293</v>
      </c>
      <c r="C6296" t="s">
        <v>57</v>
      </c>
      <c r="D6296">
        <f>VLOOKUP(C6296,'[1]Reaction type'!$B$2:$D$17,3,0)</f>
        <v>72</v>
      </c>
      <c r="E6296" s="2">
        <v>44151.4486226852</v>
      </c>
      <c r="F6296" s="2" t="str">
        <f t="shared" si="98"/>
        <v>November</v>
      </c>
      <c r="G6296" t="str">
        <f>VLOOKUP($B6296,[1]Content!$B$2:$D$1001,2,0)</f>
        <v>photo</v>
      </c>
      <c r="H6296" t="str">
        <f>VLOOKUP($B6296,[1]Content!$B$2:$D$1001,3,0)</f>
        <v>travel</v>
      </c>
      <c r="I6296" t="str">
        <f>VLOOKUP($C6296,'[1]Reaction type'!$B$2:$D$17,2,0)</f>
        <v>positive</v>
      </c>
    </row>
    <row r="6297" customFormat="1" spans="1:9">
      <c r="A6297">
        <v>6539</v>
      </c>
      <c r="B6297" s="1" t="s">
        <v>293</v>
      </c>
      <c r="C6297" t="s">
        <v>48</v>
      </c>
      <c r="D6297">
        <f>VLOOKUP(C6297,'[1]Reaction type'!$B$2:$D$17,3,0)</f>
        <v>75</v>
      </c>
      <c r="E6297" s="2">
        <v>44246.4522453704</v>
      </c>
      <c r="F6297" s="2" t="str">
        <f t="shared" si="98"/>
        <v>February</v>
      </c>
      <c r="G6297" t="str">
        <f>VLOOKUP($B6297,[1]Content!$B$2:$D$1001,2,0)</f>
        <v>photo</v>
      </c>
      <c r="H6297" t="str">
        <f>VLOOKUP($B6297,[1]Content!$B$2:$D$1001,3,0)</f>
        <v>travel</v>
      </c>
      <c r="I6297" t="str">
        <f>VLOOKUP($C6297,'[1]Reaction type'!$B$2:$D$17,2,0)</f>
        <v>positive</v>
      </c>
    </row>
    <row r="6298" customFormat="1" spans="1:9">
      <c r="A6298">
        <v>6540</v>
      </c>
      <c r="B6298" s="1" t="s">
        <v>293</v>
      </c>
      <c r="C6298" t="s">
        <v>28</v>
      </c>
      <c r="D6298">
        <f>VLOOKUP(C6298,'[1]Reaction type'!$B$2:$D$17,3,0)</f>
        <v>15</v>
      </c>
      <c r="E6298" s="2">
        <v>44063.221412037</v>
      </c>
      <c r="F6298" s="2" t="str">
        <f t="shared" si="98"/>
        <v>August</v>
      </c>
      <c r="G6298" t="str">
        <f>VLOOKUP($B6298,[1]Content!$B$2:$D$1001,2,0)</f>
        <v>photo</v>
      </c>
      <c r="H6298" t="str">
        <f>VLOOKUP($B6298,[1]Content!$B$2:$D$1001,3,0)</f>
        <v>travel</v>
      </c>
      <c r="I6298" t="str">
        <f>VLOOKUP($C6298,'[1]Reaction type'!$B$2:$D$17,2,0)</f>
        <v>negative</v>
      </c>
    </row>
    <row r="6299" customFormat="1" spans="1:9">
      <c r="A6299">
        <v>6541</v>
      </c>
      <c r="B6299" s="1" t="s">
        <v>293</v>
      </c>
      <c r="C6299" t="s">
        <v>31</v>
      </c>
      <c r="D6299">
        <f>VLOOKUP(C6299,'[1]Reaction type'!$B$2:$D$17,3,0)</f>
        <v>30</v>
      </c>
      <c r="E6299" s="2">
        <v>44118.571412037</v>
      </c>
      <c r="F6299" s="2" t="str">
        <f t="shared" si="98"/>
        <v>October</v>
      </c>
      <c r="G6299" t="str">
        <f>VLOOKUP($B6299,[1]Content!$B$2:$D$1001,2,0)</f>
        <v>photo</v>
      </c>
      <c r="H6299" t="str">
        <f>VLOOKUP($B6299,[1]Content!$B$2:$D$1001,3,0)</f>
        <v>travel</v>
      </c>
      <c r="I6299" t="str">
        <f>VLOOKUP($C6299,'[1]Reaction type'!$B$2:$D$17,2,0)</f>
        <v>positive</v>
      </c>
    </row>
    <row r="6300" customFormat="1" spans="1:9">
      <c r="A6300">
        <v>6542</v>
      </c>
      <c r="B6300" s="1" t="s">
        <v>293</v>
      </c>
      <c r="C6300" t="s">
        <v>57</v>
      </c>
      <c r="D6300">
        <f>VLOOKUP(C6300,'[1]Reaction type'!$B$2:$D$17,3,0)</f>
        <v>72</v>
      </c>
      <c r="E6300" s="2">
        <v>44169.6609143519</v>
      </c>
      <c r="F6300" s="2" t="str">
        <f t="shared" si="98"/>
        <v>December</v>
      </c>
      <c r="G6300" t="str">
        <f>VLOOKUP($B6300,[1]Content!$B$2:$D$1001,2,0)</f>
        <v>photo</v>
      </c>
      <c r="H6300" t="str">
        <f>VLOOKUP($B6300,[1]Content!$B$2:$D$1001,3,0)</f>
        <v>travel</v>
      </c>
      <c r="I6300" t="str">
        <f>VLOOKUP($C6300,'[1]Reaction type'!$B$2:$D$17,2,0)</f>
        <v>positive</v>
      </c>
    </row>
    <row r="6301" customFormat="1" spans="1:9">
      <c r="A6301">
        <v>6543</v>
      </c>
      <c r="B6301" s="1" t="s">
        <v>293</v>
      </c>
      <c r="C6301" t="s">
        <v>26</v>
      </c>
      <c r="D6301">
        <f>VLOOKUP(C6301,'[1]Reaction type'!$B$2:$D$17,3,0)</f>
        <v>10</v>
      </c>
      <c r="E6301" s="2">
        <v>44153.1878356481</v>
      </c>
      <c r="F6301" s="2" t="str">
        <f t="shared" si="98"/>
        <v>November</v>
      </c>
      <c r="G6301" t="str">
        <f>VLOOKUP($B6301,[1]Content!$B$2:$D$1001,2,0)</f>
        <v>photo</v>
      </c>
      <c r="H6301" t="str">
        <f>VLOOKUP($B6301,[1]Content!$B$2:$D$1001,3,0)</f>
        <v>travel</v>
      </c>
      <c r="I6301" t="str">
        <f>VLOOKUP($C6301,'[1]Reaction type'!$B$2:$D$17,2,0)</f>
        <v>negative</v>
      </c>
    </row>
    <row r="6302" customFormat="1" spans="1:9">
      <c r="A6302">
        <v>6544</v>
      </c>
      <c r="B6302" s="1" t="s">
        <v>293</v>
      </c>
      <c r="C6302" t="s">
        <v>54</v>
      </c>
      <c r="D6302">
        <f>VLOOKUP(C6302,'[1]Reaction type'!$B$2:$D$17,3,0)</f>
        <v>70</v>
      </c>
      <c r="E6302" s="2">
        <v>44333.311087963</v>
      </c>
      <c r="F6302" s="2" t="str">
        <f t="shared" si="98"/>
        <v>May</v>
      </c>
      <c r="G6302" t="str">
        <f>VLOOKUP($B6302,[1]Content!$B$2:$D$1001,2,0)</f>
        <v>photo</v>
      </c>
      <c r="H6302" t="str">
        <f>VLOOKUP($B6302,[1]Content!$B$2:$D$1001,3,0)</f>
        <v>travel</v>
      </c>
      <c r="I6302" t="str">
        <f>VLOOKUP($C6302,'[1]Reaction type'!$B$2:$D$17,2,0)</f>
        <v>positive</v>
      </c>
    </row>
    <row r="6303" customFormat="1" spans="1:9">
      <c r="A6303">
        <v>6545</v>
      </c>
      <c r="B6303" s="1" t="s">
        <v>293</v>
      </c>
      <c r="C6303" t="s">
        <v>57</v>
      </c>
      <c r="D6303">
        <f>VLOOKUP(C6303,'[1]Reaction type'!$B$2:$D$17,3,0)</f>
        <v>72</v>
      </c>
      <c r="E6303" s="2">
        <v>44233.6732986111</v>
      </c>
      <c r="F6303" s="2" t="str">
        <f t="shared" si="98"/>
        <v>February</v>
      </c>
      <c r="G6303" t="str">
        <f>VLOOKUP($B6303,[1]Content!$B$2:$D$1001,2,0)</f>
        <v>photo</v>
      </c>
      <c r="H6303" t="str">
        <f>VLOOKUP($B6303,[1]Content!$B$2:$D$1001,3,0)</f>
        <v>travel</v>
      </c>
      <c r="I6303" t="str">
        <f>VLOOKUP($C6303,'[1]Reaction type'!$B$2:$D$17,2,0)</f>
        <v>positive</v>
      </c>
    </row>
    <row r="6304" customFormat="1" spans="1:9">
      <c r="A6304">
        <v>6546</v>
      </c>
      <c r="B6304" s="1" t="s">
        <v>293</v>
      </c>
      <c r="C6304" t="s">
        <v>42</v>
      </c>
      <c r="D6304">
        <f>VLOOKUP(C6304,'[1]Reaction type'!$B$2:$D$17,3,0)</f>
        <v>20</v>
      </c>
      <c r="E6304" s="2">
        <v>44184.9043518519</v>
      </c>
      <c r="F6304" s="2" t="str">
        <f t="shared" si="98"/>
        <v>December</v>
      </c>
      <c r="G6304" t="str">
        <f>VLOOKUP($B6304,[1]Content!$B$2:$D$1001,2,0)</f>
        <v>photo</v>
      </c>
      <c r="H6304" t="str">
        <f>VLOOKUP($B6304,[1]Content!$B$2:$D$1001,3,0)</f>
        <v>travel</v>
      </c>
      <c r="I6304" t="str">
        <f>VLOOKUP($C6304,'[1]Reaction type'!$B$2:$D$17,2,0)</f>
        <v>neutral</v>
      </c>
    </row>
    <row r="6305" customFormat="1" spans="1:9">
      <c r="A6305">
        <v>6547</v>
      </c>
      <c r="B6305" s="1" t="s">
        <v>293</v>
      </c>
      <c r="C6305" t="s">
        <v>28</v>
      </c>
      <c r="D6305">
        <f>VLOOKUP(C6305,'[1]Reaction type'!$B$2:$D$17,3,0)</f>
        <v>15</v>
      </c>
      <c r="E6305" s="2">
        <v>44269.0805902778</v>
      </c>
      <c r="F6305" s="2" t="str">
        <f t="shared" si="98"/>
        <v>March</v>
      </c>
      <c r="G6305" t="str">
        <f>VLOOKUP($B6305,[1]Content!$B$2:$D$1001,2,0)</f>
        <v>photo</v>
      </c>
      <c r="H6305" t="str">
        <f>VLOOKUP($B6305,[1]Content!$B$2:$D$1001,3,0)</f>
        <v>travel</v>
      </c>
      <c r="I6305" t="str">
        <f>VLOOKUP($C6305,'[1]Reaction type'!$B$2:$D$17,2,0)</f>
        <v>negative</v>
      </c>
    </row>
    <row r="6306" customFormat="1" spans="1:9">
      <c r="A6306">
        <v>6548</v>
      </c>
      <c r="B6306" s="1" t="s">
        <v>293</v>
      </c>
      <c r="C6306" t="s">
        <v>37</v>
      </c>
      <c r="D6306">
        <f>VLOOKUP(C6306,'[1]Reaction type'!$B$2:$D$17,3,0)</f>
        <v>5</v>
      </c>
      <c r="E6306" s="2">
        <v>44020.5922800926</v>
      </c>
      <c r="F6306" s="2" t="str">
        <f t="shared" si="98"/>
        <v>July</v>
      </c>
      <c r="G6306" t="str">
        <f>VLOOKUP($B6306,[1]Content!$B$2:$D$1001,2,0)</f>
        <v>photo</v>
      </c>
      <c r="H6306" t="str">
        <f>VLOOKUP($B6306,[1]Content!$B$2:$D$1001,3,0)</f>
        <v>travel</v>
      </c>
      <c r="I6306" t="str">
        <f>VLOOKUP($C6306,'[1]Reaction type'!$B$2:$D$17,2,0)</f>
        <v>negative</v>
      </c>
    </row>
    <row r="6307" customFormat="1" spans="1:9">
      <c r="A6307">
        <v>6549</v>
      </c>
      <c r="B6307" s="1" t="s">
        <v>293</v>
      </c>
      <c r="C6307" t="s">
        <v>52</v>
      </c>
      <c r="D6307">
        <f>VLOOKUP(C6307,'[1]Reaction type'!$B$2:$D$17,3,0)</f>
        <v>50</v>
      </c>
      <c r="E6307" s="2">
        <v>44176.0826851852</v>
      </c>
      <c r="F6307" s="2" t="str">
        <f t="shared" si="98"/>
        <v>December</v>
      </c>
      <c r="G6307" t="str">
        <f>VLOOKUP($B6307,[1]Content!$B$2:$D$1001,2,0)</f>
        <v>photo</v>
      </c>
      <c r="H6307" t="str">
        <f>VLOOKUP($B6307,[1]Content!$B$2:$D$1001,3,0)</f>
        <v>travel</v>
      </c>
      <c r="I6307" t="str">
        <f>VLOOKUP($C6307,'[1]Reaction type'!$B$2:$D$17,2,0)</f>
        <v>positive</v>
      </c>
    </row>
    <row r="6308" customFormat="1" spans="1:9">
      <c r="A6308">
        <v>6550</v>
      </c>
      <c r="B6308" s="1" t="s">
        <v>293</v>
      </c>
      <c r="C6308" t="s">
        <v>48</v>
      </c>
      <c r="D6308">
        <f>VLOOKUP(C6308,'[1]Reaction type'!$B$2:$D$17,3,0)</f>
        <v>75</v>
      </c>
      <c r="E6308" s="2">
        <v>44165.6903587963</v>
      </c>
      <c r="F6308" s="2" t="str">
        <f t="shared" si="98"/>
        <v>November</v>
      </c>
      <c r="G6308" t="str">
        <f>VLOOKUP($B6308,[1]Content!$B$2:$D$1001,2,0)</f>
        <v>photo</v>
      </c>
      <c r="H6308" t="str">
        <f>VLOOKUP($B6308,[1]Content!$B$2:$D$1001,3,0)</f>
        <v>travel</v>
      </c>
      <c r="I6308" t="str">
        <f>VLOOKUP($C6308,'[1]Reaction type'!$B$2:$D$17,2,0)</f>
        <v>positive</v>
      </c>
    </row>
    <row r="6309" customFormat="1" spans="1:9">
      <c r="A6309">
        <v>6551</v>
      </c>
      <c r="B6309" s="1" t="s">
        <v>293</v>
      </c>
      <c r="C6309" t="s">
        <v>28</v>
      </c>
      <c r="D6309">
        <f>VLOOKUP(C6309,'[1]Reaction type'!$B$2:$D$17,3,0)</f>
        <v>15</v>
      </c>
      <c r="E6309" s="2">
        <v>44005.9310416667</v>
      </c>
      <c r="F6309" s="2" t="str">
        <f t="shared" si="98"/>
        <v>June</v>
      </c>
      <c r="G6309" t="str">
        <f>VLOOKUP($B6309,[1]Content!$B$2:$D$1001,2,0)</f>
        <v>photo</v>
      </c>
      <c r="H6309" t="str">
        <f>VLOOKUP($B6309,[1]Content!$B$2:$D$1001,3,0)</f>
        <v>travel</v>
      </c>
      <c r="I6309" t="str">
        <f>VLOOKUP($C6309,'[1]Reaction type'!$B$2:$D$17,2,0)</f>
        <v>negative</v>
      </c>
    </row>
    <row r="6310" customFormat="1" spans="1:9">
      <c r="A6310">
        <v>6553</v>
      </c>
      <c r="B6310" s="1" t="s">
        <v>294</v>
      </c>
      <c r="C6310" t="s">
        <v>26</v>
      </c>
      <c r="D6310">
        <f>VLOOKUP(C6310,'[1]Reaction type'!$B$2:$D$17,3,0)</f>
        <v>10</v>
      </c>
      <c r="E6310" s="2">
        <v>44339.1552777778</v>
      </c>
      <c r="F6310" s="2" t="str">
        <f t="shared" si="98"/>
        <v>May</v>
      </c>
      <c r="G6310" t="str">
        <f>VLOOKUP($B6310,[1]Content!$B$2:$D$1001,2,0)</f>
        <v>video</v>
      </c>
      <c r="H6310" t="str">
        <f>VLOOKUP($B6310,[1]Content!$B$2:$D$1001,3,0)</f>
        <v>fitness</v>
      </c>
      <c r="I6310" t="str">
        <f>VLOOKUP($C6310,'[1]Reaction type'!$B$2:$D$17,2,0)</f>
        <v>negative</v>
      </c>
    </row>
    <row r="6311" customFormat="1" spans="1:9">
      <c r="A6311">
        <v>6554</v>
      </c>
      <c r="B6311" s="1" t="s">
        <v>294</v>
      </c>
      <c r="C6311" t="s">
        <v>50</v>
      </c>
      <c r="D6311">
        <f>VLOOKUP(C6311,'[1]Reaction type'!$B$2:$D$17,3,0)</f>
        <v>45</v>
      </c>
      <c r="E6311" s="2">
        <v>44047.3658796296</v>
      </c>
      <c r="F6311" s="2" t="str">
        <f t="shared" si="98"/>
        <v>August</v>
      </c>
      <c r="G6311" t="str">
        <f>VLOOKUP($B6311,[1]Content!$B$2:$D$1001,2,0)</f>
        <v>video</v>
      </c>
      <c r="H6311" t="str">
        <f>VLOOKUP($B6311,[1]Content!$B$2:$D$1001,3,0)</f>
        <v>fitness</v>
      </c>
      <c r="I6311" t="str">
        <f>VLOOKUP($C6311,'[1]Reaction type'!$B$2:$D$17,2,0)</f>
        <v>positive</v>
      </c>
    </row>
    <row r="6312" customFormat="1" spans="1:9">
      <c r="A6312">
        <v>6555</v>
      </c>
      <c r="B6312" s="1" t="s">
        <v>294</v>
      </c>
      <c r="C6312" t="s">
        <v>51</v>
      </c>
      <c r="D6312">
        <f>VLOOKUP(C6312,'[1]Reaction type'!$B$2:$D$17,3,0)</f>
        <v>12</v>
      </c>
      <c r="E6312" s="2">
        <v>44295.702037037</v>
      </c>
      <c r="F6312" s="2" t="str">
        <f t="shared" si="98"/>
        <v>April</v>
      </c>
      <c r="G6312" t="str">
        <f>VLOOKUP($B6312,[1]Content!$B$2:$D$1001,2,0)</f>
        <v>video</v>
      </c>
      <c r="H6312" t="str">
        <f>VLOOKUP($B6312,[1]Content!$B$2:$D$1001,3,0)</f>
        <v>fitness</v>
      </c>
      <c r="I6312" t="str">
        <f>VLOOKUP($C6312,'[1]Reaction type'!$B$2:$D$17,2,0)</f>
        <v>negative</v>
      </c>
    </row>
    <row r="6313" customFormat="1" spans="1:9">
      <c r="A6313">
        <v>6556</v>
      </c>
      <c r="B6313" s="1" t="s">
        <v>294</v>
      </c>
      <c r="C6313" t="s">
        <v>48</v>
      </c>
      <c r="D6313">
        <f>VLOOKUP(C6313,'[1]Reaction type'!$B$2:$D$17,3,0)</f>
        <v>75</v>
      </c>
      <c r="E6313" s="2">
        <v>44301.4843055556</v>
      </c>
      <c r="F6313" s="2" t="str">
        <f t="shared" si="98"/>
        <v>April</v>
      </c>
      <c r="G6313" t="str">
        <f>VLOOKUP($B6313,[1]Content!$B$2:$D$1001,2,0)</f>
        <v>video</v>
      </c>
      <c r="H6313" t="str">
        <f>VLOOKUP($B6313,[1]Content!$B$2:$D$1001,3,0)</f>
        <v>fitness</v>
      </c>
      <c r="I6313" t="str">
        <f>VLOOKUP($C6313,'[1]Reaction type'!$B$2:$D$17,2,0)</f>
        <v>positive</v>
      </c>
    </row>
    <row r="6314" customFormat="1" spans="1:9">
      <c r="A6314">
        <v>6557</v>
      </c>
      <c r="B6314" s="1" t="s">
        <v>294</v>
      </c>
      <c r="C6314" t="s">
        <v>52</v>
      </c>
      <c r="D6314">
        <f>VLOOKUP(C6314,'[1]Reaction type'!$B$2:$D$17,3,0)</f>
        <v>50</v>
      </c>
      <c r="E6314" s="2">
        <v>44246.1739351852</v>
      </c>
      <c r="F6314" s="2" t="str">
        <f t="shared" si="98"/>
        <v>February</v>
      </c>
      <c r="G6314" t="str">
        <f>VLOOKUP($B6314,[1]Content!$B$2:$D$1001,2,0)</f>
        <v>video</v>
      </c>
      <c r="H6314" t="str">
        <f>VLOOKUP($B6314,[1]Content!$B$2:$D$1001,3,0)</f>
        <v>fitness</v>
      </c>
      <c r="I6314" t="str">
        <f>VLOOKUP($C6314,'[1]Reaction type'!$B$2:$D$17,2,0)</f>
        <v>positive</v>
      </c>
    </row>
    <row r="6315" customFormat="1" spans="1:9">
      <c r="A6315">
        <v>6558</v>
      </c>
      <c r="B6315" s="1" t="s">
        <v>294</v>
      </c>
      <c r="C6315" t="s">
        <v>52</v>
      </c>
      <c r="D6315">
        <f>VLOOKUP(C6315,'[1]Reaction type'!$B$2:$D$17,3,0)</f>
        <v>50</v>
      </c>
      <c r="E6315" s="2">
        <v>44034.1681365741</v>
      </c>
      <c r="F6315" s="2" t="str">
        <f t="shared" si="98"/>
        <v>July</v>
      </c>
      <c r="G6315" t="str">
        <f>VLOOKUP($B6315,[1]Content!$B$2:$D$1001,2,0)</f>
        <v>video</v>
      </c>
      <c r="H6315" t="str">
        <f>VLOOKUP($B6315,[1]Content!$B$2:$D$1001,3,0)</f>
        <v>fitness</v>
      </c>
      <c r="I6315" t="str">
        <f>VLOOKUP($C6315,'[1]Reaction type'!$B$2:$D$17,2,0)</f>
        <v>positive</v>
      </c>
    </row>
    <row r="6316" customFormat="1" spans="1:9">
      <c r="A6316">
        <v>6559</v>
      </c>
      <c r="B6316" s="1" t="s">
        <v>294</v>
      </c>
      <c r="C6316" t="s">
        <v>48</v>
      </c>
      <c r="D6316">
        <f>VLOOKUP(C6316,'[1]Reaction type'!$B$2:$D$17,3,0)</f>
        <v>75</v>
      </c>
      <c r="E6316" s="2">
        <v>44208.3407638889</v>
      </c>
      <c r="F6316" s="2" t="str">
        <f t="shared" si="98"/>
        <v>January</v>
      </c>
      <c r="G6316" t="str">
        <f>VLOOKUP($B6316,[1]Content!$B$2:$D$1001,2,0)</f>
        <v>video</v>
      </c>
      <c r="H6316" t="str">
        <f>VLOOKUP($B6316,[1]Content!$B$2:$D$1001,3,0)</f>
        <v>fitness</v>
      </c>
      <c r="I6316" t="str">
        <f>VLOOKUP($C6316,'[1]Reaction type'!$B$2:$D$17,2,0)</f>
        <v>positive</v>
      </c>
    </row>
    <row r="6317" customFormat="1" spans="1:9">
      <c r="A6317">
        <v>6560</v>
      </c>
      <c r="B6317" s="1" t="s">
        <v>294</v>
      </c>
      <c r="C6317" t="s">
        <v>26</v>
      </c>
      <c r="D6317">
        <f>VLOOKUP(C6317,'[1]Reaction type'!$B$2:$D$17,3,0)</f>
        <v>10</v>
      </c>
      <c r="E6317" s="2">
        <v>44006.3099537037</v>
      </c>
      <c r="F6317" s="2" t="str">
        <f t="shared" si="98"/>
        <v>June</v>
      </c>
      <c r="G6317" t="str">
        <f>VLOOKUP($B6317,[1]Content!$B$2:$D$1001,2,0)</f>
        <v>video</v>
      </c>
      <c r="H6317" t="str">
        <f>VLOOKUP($B6317,[1]Content!$B$2:$D$1001,3,0)</f>
        <v>fitness</v>
      </c>
      <c r="I6317" t="str">
        <f>VLOOKUP($C6317,'[1]Reaction type'!$B$2:$D$17,2,0)</f>
        <v>negative</v>
      </c>
    </row>
    <row r="6318" customFormat="1" spans="1:9">
      <c r="A6318">
        <v>6561</v>
      </c>
      <c r="B6318" s="1" t="s">
        <v>294</v>
      </c>
      <c r="C6318" t="s">
        <v>54</v>
      </c>
      <c r="D6318">
        <f>VLOOKUP(C6318,'[1]Reaction type'!$B$2:$D$17,3,0)</f>
        <v>70</v>
      </c>
      <c r="E6318" s="2">
        <v>44328.1804166667</v>
      </c>
      <c r="F6318" s="2" t="str">
        <f t="shared" si="98"/>
        <v>May</v>
      </c>
      <c r="G6318" t="str">
        <f>VLOOKUP($B6318,[1]Content!$B$2:$D$1001,2,0)</f>
        <v>video</v>
      </c>
      <c r="H6318" t="str">
        <f>VLOOKUP($B6318,[1]Content!$B$2:$D$1001,3,0)</f>
        <v>fitness</v>
      </c>
      <c r="I6318" t="str">
        <f>VLOOKUP($C6318,'[1]Reaction type'!$B$2:$D$17,2,0)</f>
        <v>positive</v>
      </c>
    </row>
    <row r="6319" customFormat="1" spans="1:9">
      <c r="A6319">
        <v>6562</v>
      </c>
      <c r="B6319" s="1" t="s">
        <v>294</v>
      </c>
      <c r="C6319" t="s">
        <v>53</v>
      </c>
      <c r="D6319">
        <f>VLOOKUP(C6319,'[1]Reaction type'!$B$2:$D$17,3,0)</f>
        <v>60</v>
      </c>
      <c r="E6319" s="2">
        <v>44305.2547569444</v>
      </c>
      <c r="F6319" s="2" t="str">
        <f t="shared" si="98"/>
        <v>April</v>
      </c>
      <c r="G6319" t="str">
        <f>VLOOKUP($B6319,[1]Content!$B$2:$D$1001,2,0)</f>
        <v>video</v>
      </c>
      <c r="H6319" t="str">
        <f>VLOOKUP($B6319,[1]Content!$B$2:$D$1001,3,0)</f>
        <v>fitness</v>
      </c>
      <c r="I6319" t="str">
        <f>VLOOKUP($C6319,'[1]Reaction type'!$B$2:$D$17,2,0)</f>
        <v>positive</v>
      </c>
    </row>
    <row r="6320" customFormat="1" spans="1:9">
      <c r="A6320">
        <v>6563</v>
      </c>
      <c r="B6320" s="1" t="s">
        <v>294</v>
      </c>
      <c r="C6320" t="s">
        <v>52</v>
      </c>
      <c r="D6320">
        <f>VLOOKUP(C6320,'[1]Reaction type'!$B$2:$D$17,3,0)</f>
        <v>50</v>
      </c>
      <c r="E6320" s="2">
        <v>44237.5996296296</v>
      </c>
      <c r="F6320" s="2" t="str">
        <f t="shared" si="98"/>
        <v>February</v>
      </c>
      <c r="G6320" t="str">
        <f>VLOOKUP($B6320,[1]Content!$B$2:$D$1001,2,0)</f>
        <v>video</v>
      </c>
      <c r="H6320" t="str">
        <f>VLOOKUP($B6320,[1]Content!$B$2:$D$1001,3,0)</f>
        <v>fitness</v>
      </c>
      <c r="I6320" t="str">
        <f>VLOOKUP($C6320,'[1]Reaction type'!$B$2:$D$17,2,0)</f>
        <v>positive</v>
      </c>
    </row>
    <row r="6321" customFormat="1" spans="1:9">
      <c r="A6321">
        <v>6564</v>
      </c>
      <c r="B6321" s="1" t="s">
        <v>294</v>
      </c>
      <c r="C6321" t="s">
        <v>52</v>
      </c>
      <c r="D6321">
        <f>VLOOKUP(C6321,'[1]Reaction type'!$B$2:$D$17,3,0)</f>
        <v>50</v>
      </c>
      <c r="E6321" s="2">
        <v>44338.2362615741</v>
      </c>
      <c r="F6321" s="2" t="str">
        <f t="shared" si="98"/>
        <v>May</v>
      </c>
      <c r="G6321" t="str">
        <f>VLOOKUP($B6321,[1]Content!$B$2:$D$1001,2,0)</f>
        <v>video</v>
      </c>
      <c r="H6321" t="str">
        <f>VLOOKUP($B6321,[1]Content!$B$2:$D$1001,3,0)</f>
        <v>fitness</v>
      </c>
      <c r="I6321" t="str">
        <f>VLOOKUP($C6321,'[1]Reaction type'!$B$2:$D$17,2,0)</f>
        <v>positive</v>
      </c>
    </row>
    <row r="6322" customFormat="1" spans="1:9">
      <c r="A6322">
        <v>6565</v>
      </c>
      <c r="B6322" s="1" t="s">
        <v>294</v>
      </c>
      <c r="C6322" t="s">
        <v>35</v>
      </c>
      <c r="D6322">
        <f>VLOOKUP(C6322,'[1]Reaction type'!$B$2:$D$17,3,0)</f>
        <v>70</v>
      </c>
      <c r="E6322" s="2">
        <v>44060.6412962963</v>
      </c>
      <c r="F6322" s="2" t="str">
        <f t="shared" si="98"/>
        <v>August</v>
      </c>
      <c r="G6322" t="str">
        <f>VLOOKUP($B6322,[1]Content!$B$2:$D$1001,2,0)</f>
        <v>video</v>
      </c>
      <c r="H6322" t="str">
        <f>VLOOKUP($B6322,[1]Content!$B$2:$D$1001,3,0)</f>
        <v>fitness</v>
      </c>
      <c r="I6322" t="str">
        <f>VLOOKUP($C6322,'[1]Reaction type'!$B$2:$D$17,2,0)</f>
        <v>positive</v>
      </c>
    </row>
    <row r="6323" customFormat="1" spans="1:9">
      <c r="A6323">
        <v>6566</v>
      </c>
      <c r="B6323" s="1" t="s">
        <v>294</v>
      </c>
      <c r="C6323" t="s">
        <v>26</v>
      </c>
      <c r="D6323">
        <f>VLOOKUP(C6323,'[1]Reaction type'!$B$2:$D$17,3,0)</f>
        <v>10</v>
      </c>
      <c r="E6323" s="2">
        <v>44174.1596412037</v>
      </c>
      <c r="F6323" s="2" t="str">
        <f t="shared" si="98"/>
        <v>December</v>
      </c>
      <c r="G6323" t="str">
        <f>VLOOKUP($B6323,[1]Content!$B$2:$D$1001,2,0)</f>
        <v>video</v>
      </c>
      <c r="H6323" t="str">
        <f>VLOOKUP($B6323,[1]Content!$B$2:$D$1001,3,0)</f>
        <v>fitness</v>
      </c>
      <c r="I6323" t="str">
        <f>VLOOKUP($C6323,'[1]Reaction type'!$B$2:$D$17,2,0)</f>
        <v>negative</v>
      </c>
    </row>
    <row r="6324" customFormat="1" spans="1:9">
      <c r="A6324">
        <v>6567</v>
      </c>
      <c r="B6324" s="1" t="s">
        <v>294</v>
      </c>
      <c r="C6324" t="s">
        <v>24</v>
      </c>
      <c r="D6324">
        <f>VLOOKUP(C6324,'[1]Reaction type'!$B$2:$D$17,3,0)</f>
        <v>0</v>
      </c>
      <c r="E6324" s="2">
        <v>44070.966875</v>
      </c>
      <c r="F6324" s="2" t="str">
        <f t="shared" si="98"/>
        <v>August</v>
      </c>
      <c r="G6324" t="str">
        <f>VLOOKUP($B6324,[1]Content!$B$2:$D$1001,2,0)</f>
        <v>video</v>
      </c>
      <c r="H6324" t="str">
        <f>VLOOKUP($B6324,[1]Content!$B$2:$D$1001,3,0)</f>
        <v>fitness</v>
      </c>
      <c r="I6324" t="str">
        <f>VLOOKUP($C6324,'[1]Reaction type'!$B$2:$D$17,2,0)</f>
        <v>negative</v>
      </c>
    </row>
    <row r="6325" customFormat="1" spans="1:9">
      <c r="A6325">
        <v>6568</v>
      </c>
      <c r="B6325" s="1" t="s">
        <v>294</v>
      </c>
      <c r="C6325" t="s">
        <v>48</v>
      </c>
      <c r="D6325">
        <f>VLOOKUP(C6325,'[1]Reaction type'!$B$2:$D$17,3,0)</f>
        <v>75</v>
      </c>
      <c r="E6325" s="2">
        <v>44212.4597685185</v>
      </c>
      <c r="F6325" s="2" t="str">
        <f t="shared" si="98"/>
        <v>January</v>
      </c>
      <c r="G6325" t="str">
        <f>VLOOKUP($B6325,[1]Content!$B$2:$D$1001,2,0)</f>
        <v>video</v>
      </c>
      <c r="H6325" t="str">
        <f>VLOOKUP($B6325,[1]Content!$B$2:$D$1001,3,0)</f>
        <v>fitness</v>
      </c>
      <c r="I6325" t="str">
        <f>VLOOKUP($C6325,'[1]Reaction type'!$B$2:$D$17,2,0)</f>
        <v>positive</v>
      </c>
    </row>
    <row r="6326" customFormat="1" spans="1:9">
      <c r="A6326">
        <v>6569</v>
      </c>
      <c r="B6326" s="1" t="s">
        <v>294</v>
      </c>
      <c r="C6326" t="s">
        <v>40</v>
      </c>
      <c r="D6326">
        <f>VLOOKUP(C6326,'[1]Reaction type'!$B$2:$D$17,3,0)</f>
        <v>65</v>
      </c>
      <c r="E6326" s="2">
        <v>44299.4821990741</v>
      </c>
      <c r="F6326" s="2" t="str">
        <f t="shared" si="98"/>
        <v>April</v>
      </c>
      <c r="G6326" t="str">
        <f>VLOOKUP($B6326,[1]Content!$B$2:$D$1001,2,0)</f>
        <v>video</v>
      </c>
      <c r="H6326" t="str">
        <f>VLOOKUP($B6326,[1]Content!$B$2:$D$1001,3,0)</f>
        <v>fitness</v>
      </c>
      <c r="I6326" t="str">
        <f>VLOOKUP($C6326,'[1]Reaction type'!$B$2:$D$17,2,0)</f>
        <v>positive</v>
      </c>
    </row>
    <row r="6327" customFormat="1" spans="1:9">
      <c r="A6327">
        <v>6570</v>
      </c>
      <c r="B6327" s="1" t="s">
        <v>294</v>
      </c>
      <c r="C6327" t="s">
        <v>37</v>
      </c>
      <c r="D6327">
        <f>VLOOKUP(C6327,'[1]Reaction type'!$B$2:$D$17,3,0)</f>
        <v>5</v>
      </c>
      <c r="E6327" s="2">
        <v>44257.2956712963</v>
      </c>
      <c r="F6327" s="2" t="str">
        <f t="shared" si="98"/>
        <v>March</v>
      </c>
      <c r="G6327" t="str">
        <f>VLOOKUP($B6327,[1]Content!$B$2:$D$1001,2,0)</f>
        <v>video</v>
      </c>
      <c r="H6327" t="str">
        <f>VLOOKUP($B6327,[1]Content!$B$2:$D$1001,3,0)</f>
        <v>fitness</v>
      </c>
      <c r="I6327" t="str">
        <f>VLOOKUP($C6327,'[1]Reaction type'!$B$2:$D$17,2,0)</f>
        <v>negative</v>
      </c>
    </row>
    <row r="6328" customFormat="1" spans="1:9">
      <c r="A6328">
        <v>6571</v>
      </c>
      <c r="B6328" s="1" t="s">
        <v>294</v>
      </c>
      <c r="C6328" t="s">
        <v>53</v>
      </c>
      <c r="D6328">
        <f>VLOOKUP(C6328,'[1]Reaction type'!$B$2:$D$17,3,0)</f>
        <v>60</v>
      </c>
      <c r="E6328" s="2">
        <v>44062.9241666667</v>
      </c>
      <c r="F6328" s="2" t="str">
        <f t="shared" si="98"/>
        <v>August</v>
      </c>
      <c r="G6328" t="str">
        <f>VLOOKUP($B6328,[1]Content!$B$2:$D$1001,2,0)</f>
        <v>video</v>
      </c>
      <c r="H6328" t="str">
        <f>VLOOKUP($B6328,[1]Content!$B$2:$D$1001,3,0)</f>
        <v>fitness</v>
      </c>
      <c r="I6328" t="str">
        <f>VLOOKUP($C6328,'[1]Reaction type'!$B$2:$D$17,2,0)</f>
        <v>positive</v>
      </c>
    </row>
    <row r="6329" customFormat="1" spans="1:9">
      <c r="A6329">
        <v>6572</v>
      </c>
      <c r="B6329" s="1" t="s">
        <v>294</v>
      </c>
      <c r="C6329" t="s">
        <v>51</v>
      </c>
      <c r="D6329">
        <f>VLOOKUP(C6329,'[1]Reaction type'!$B$2:$D$17,3,0)</f>
        <v>12</v>
      </c>
      <c r="E6329" s="2">
        <v>44083.6198958333</v>
      </c>
      <c r="F6329" s="2" t="str">
        <f t="shared" si="98"/>
        <v>September</v>
      </c>
      <c r="G6329" t="str">
        <f>VLOOKUP($B6329,[1]Content!$B$2:$D$1001,2,0)</f>
        <v>video</v>
      </c>
      <c r="H6329" t="str">
        <f>VLOOKUP($B6329,[1]Content!$B$2:$D$1001,3,0)</f>
        <v>fitness</v>
      </c>
      <c r="I6329" t="str">
        <f>VLOOKUP($C6329,'[1]Reaction type'!$B$2:$D$17,2,0)</f>
        <v>negative</v>
      </c>
    </row>
    <row r="6330" customFormat="1" spans="1:9">
      <c r="A6330">
        <v>6573</v>
      </c>
      <c r="B6330" s="1" t="s">
        <v>294</v>
      </c>
      <c r="C6330" t="s">
        <v>33</v>
      </c>
      <c r="D6330">
        <f>VLOOKUP(C6330,'[1]Reaction type'!$B$2:$D$17,3,0)</f>
        <v>35</v>
      </c>
      <c r="E6330" s="2">
        <v>44230.9643055556</v>
      </c>
      <c r="F6330" s="2" t="str">
        <f t="shared" si="98"/>
        <v>February</v>
      </c>
      <c r="G6330" t="str">
        <f>VLOOKUP($B6330,[1]Content!$B$2:$D$1001,2,0)</f>
        <v>video</v>
      </c>
      <c r="H6330" t="str">
        <f>VLOOKUP($B6330,[1]Content!$B$2:$D$1001,3,0)</f>
        <v>fitness</v>
      </c>
      <c r="I6330" t="str">
        <f>VLOOKUP($C6330,'[1]Reaction type'!$B$2:$D$17,2,0)</f>
        <v>neutral</v>
      </c>
    </row>
    <row r="6331" customFormat="1" spans="1:9">
      <c r="A6331">
        <v>6574</v>
      </c>
      <c r="B6331" s="1" t="s">
        <v>294</v>
      </c>
      <c r="C6331" t="s">
        <v>57</v>
      </c>
      <c r="D6331">
        <f>VLOOKUP(C6331,'[1]Reaction type'!$B$2:$D$17,3,0)</f>
        <v>72</v>
      </c>
      <c r="E6331" s="2">
        <v>44084.3675925926</v>
      </c>
      <c r="F6331" s="2" t="str">
        <f t="shared" si="98"/>
        <v>September</v>
      </c>
      <c r="G6331" t="str">
        <f>VLOOKUP($B6331,[1]Content!$B$2:$D$1001,2,0)</f>
        <v>video</v>
      </c>
      <c r="H6331" t="str">
        <f>VLOOKUP($B6331,[1]Content!$B$2:$D$1001,3,0)</f>
        <v>fitness</v>
      </c>
      <c r="I6331" t="str">
        <f>VLOOKUP($C6331,'[1]Reaction type'!$B$2:$D$17,2,0)</f>
        <v>positive</v>
      </c>
    </row>
    <row r="6332" customFormat="1" spans="1:9">
      <c r="A6332">
        <v>6575</v>
      </c>
      <c r="B6332" s="1" t="s">
        <v>294</v>
      </c>
      <c r="C6332" t="s">
        <v>28</v>
      </c>
      <c r="D6332">
        <f>VLOOKUP(C6332,'[1]Reaction type'!$B$2:$D$17,3,0)</f>
        <v>15</v>
      </c>
      <c r="E6332" s="2">
        <v>44298.181400463</v>
      </c>
      <c r="F6332" s="2" t="str">
        <f t="shared" si="98"/>
        <v>April</v>
      </c>
      <c r="G6332" t="str">
        <f>VLOOKUP($B6332,[1]Content!$B$2:$D$1001,2,0)</f>
        <v>video</v>
      </c>
      <c r="H6332" t="str">
        <f>VLOOKUP($B6332,[1]Content!$B$2:$D$1001,3,0)</f>
        <v>fitness</v>
      </c>
      <c r="I6332" t="str">
        <f>VLOOKUP($C6332,'[1]Reaction type'!$B$2:$D$17,2,0)</f>
        <v>negative</v>
      </c>
    </row>
    <row r="6333" customFormat="1" spans="1:9">
      <c r="A6333">
        <v>6576</v>
      </c>
      <c r="B6333" s="1" t="s">
        <v>294</v>
      </c>
      <c r="C6333" t="s">
        <v>37</v>
      </c>
      <c r="D6333">
        <f>VLOOKUP(C6333,'[1]Reaction type'!$B$2:$D$17,3,0)</f>
        <v>5</v>
      </c>
      <c r="E6333" s="2">
        <v>44155.2262152778</v>
      </c>
      <c r="F6333" s="2" t="str">
        <f t="shared" si="98"/>
        <v>November</v>
      </c>
      <c r="G6333" t="str">
        <f>VLOOKUP($B6333,[1]Content!$B$2:$D$1001,2,0)</f>
        <v>video</v>
      </c>
      <c r="H6333" t="str">
        <f>VLOOKUP($B6333,[1]Content!$B$2:$D$1001,3,0)</f>
        <v>fitness</v>
      </c>
      <c r="I6333" t="str">
        <f>VLOOKUP($C6333,'[1]Reaction type'!$B$2:$D$17,2,0)</f>
        <v>negative</v>
      </c>
    </row>
    <row r="6334" customFormat="1" spans="1:9">
      <c r="A6334">
        <v>6577</v>
      </c>
      <c r="B6334" s="1" t="s">
        <v>294</v>
      </c>
      <c r="C6334" t="s">
        <v>26</v>
      </c>
      <c r="D6334">
        <f>VLOOKUP(C6334,'[1]Reaction type'!$B$2:$D$17,3,0)</f>
        <v>10</v>
      </c>
      <c r="E6334" s="2">
        <v>44257.7084490741</v>
      </c>
      <c r="F6334" s="2" t="str">
        <f t="shared" si="98"/>
        <v>March</v>
      </c>
      <c r="G6334" t="str">
        <f>VLOOKUP($B6334,[1]Content!$B$2:$D$1001,2,0)</f>
        <v>video</v>
      </c>
      <c r="H6334" t="str">
        <f>VLOOKUP($B6334,[1]Content!$B$2:$D$1001,3,0)</f>
        <v>fitness</v>
      </c>
      <c r="I6334" t="str">
        <f>VLOOKUP($C6334,'[1]Reaction type'!$B$2:$D$17,2,0)</f>
        <v>negative</v>
      </c>
    </row>
    <row r="6335" customFormat="1" spans="1:9">
      <c r="A6335">
        <v>6578</v>
      </c>
      <c r="B6335" s="1" t="s">
        <v>294</v>
      </c>
      <c r="C6335" t="s">
        <v>54</v>
      </c>
      <c r="D6335">
        <f>VLOOKUP(C6335,'[1]Reaction type'!$B$2:$D$17,3,0)</f>
        <v>70</v>
      </c>
      <c r="E6335" s="2">
        <v>44289.6575115741</v>
      </c>
      <c r="F6335" s="2" t="str">
        <f t="shared" si="98"/>
        <v>April</v>
      </c>
      <c r="G6335" t="str">
        <f>VLOOKUP($B6335,[1]Content!$B$2:$D$1001,2,0)</f>
        <v>video</v>
      </c>
      <c r="H6335" t="str">
        <f>VLOOKUP($B6335,[1]Content!$B$2:$D$1001,3,0)</f>
        <v>fitness</v>
      </c>
      <c r="I6335" t="str">
        <f>VLOOKUP($C6335,'[1]Reaction type'!$B$2:$D$17,2,0)</f>
        <v>positive</v>
      </c>
    </row>
    <row r="6336" customFormat="1" spans="1:9">
      <c r="A6336">
        <v>6579</v>
      </c>
      <c r="B6336" s="1" t="s">
        <v>294</v>
      </c>
      <c r="C6336" t="s">
        <v>28</v>
      </c>
      <c r="D6336">
        <f>VLOOKUP(C6336,'[1]Reaction type'!$B$2:$D$17,3,0)</f>
        <v>15</v>
      </c>
      <c r="E6336" s="2">
        <v>44223.3256134259</v>
      </c>
      <c r="F6336" s="2" t="str">
        <f t="shared" si="98"/>
        <v>January</v>
      </c>
      <c r="G6336" t="str">
        <f>VLOOKUP($B6336,[1]Content!$B$2:$D$1001,2,0)</f>
        <v>video</v>
      </c>
      <c r="H6336" t="str">
        <f>VLOOKUP($B6336,[1]Content!$B$2:$D$1001,3,0)</f>
        <v>fitness</v>
      </c>
      <c r="I6336" t="str">
        <f>VLOOKUP($C6336,'[1]Reaction type'!$B$2:$D$17,2,0)</f>
        <v>negative</v>
      </c>
    </row>
    <row r="6337" customFormat="1" spans="1:9">
      <c r="A6337">
        <v>6581</v>
      </c>
      <c r="B6337" s="1" t="s">
        <v>295</v>
      </c>
      <c r="C6337" t="s">
        <v>31</v>
      </c>
      <c r="D6337">
        <f>VLOOKUP(C6337,'[1]Reaction type'!$B$2:$D$17,3,0)</f>
        <v>30</v>
      </c>
      <c r="E6337" s="2">
        <v>44230.0980902778</v>
      </c>
      <c r="F6337" s="2" t="str">
        <f t="shared" si="98"/>
        <v>February</v>
      </c>
      <c r="G6337" t="str">
        <f>VLOOKUP($B6337,[1]Content!$B$2:$D$1001,2,0)</f>
        <v>video</v>
      </c>
      <c r="H6337" t="str">
        <f>VLOOKUP($B6337,[1]Content!$B$2:$D$1001,3,0)</f>
        <v>dogs</v>
      </c>
      <c r="I6337" t="str">
        <f>VLOOKUP($C6337,'[1]Reaction type'!$B$2:$D$17,2,0)</f>
        <v>positive</v>
      </c>
    </row>
    <row r="6338" customFormat="1" spans="1:9">
      <c r="A6338">
        <v>6582</v>
      </c>
      <c r="B6338" s="1" t="s">
        <v>295</v>
      </c>
      <c r="C6338" t="s">
        <v>42</v>
      </c>
      <c r="D6338">
        <f>VLOOKUP(C6338,'[1]Reaction type'!$B$2:$D$17,3,0)</f>
        <v>20</v>
      </c>
      <c r="E6338" s="2">
        <v>44077.3800694444</v>
      </c>
      <c r="F6338" s="2" t="str">
        <f t="shared" si="98"/>
        <v>September</v>
      </c>
      <c r="G6338" t="str">
        <f>VLOOKUP($B6338,[1]Content!$B$2:$D$1001,2,0)</f>
        <v>video</v>
      </c>
      <c r="H6338" t="str">
        <f>VLOOKUP($B6338,[1]Content!$B$2:$D$1001,3,0)</f>
        <v>dogs</v>
      </c>
      <c r="I6338" t="str">
        <f>VLOOKUP($C6338,'[1]Reaction type'!$B$2:$D$17,2,0)</f>
        <v>neutral</v>
      </c>
    </row>
    <row r="6339" customFormat="1" spans="1:9">
      <c r="A6339">
        <v>6583</v>
      </c>
      <c r="B6339" s="1" t="s">
        <v>295</v>
      </c>
      <c r="C6339" t="s">
        <v>52</v>
      </c>
      <c r="D6339">
        <f>VLOOKUP(C6339,'[1]Reaction type'!$B$2:$D$17,3,0)</f>
        <v>50</v>
      </c>
      <c r="E6339" s="2">
        <v>44014.6677083333</v>
      </c>
      <c r="F6339" s="2" t="str">
        <f t="shared" ref="F6339:F6402" si="99">TEXT(E6339,"mmmm")</f>
        <v>July</v>
      </c>
      <c r="G6339" t="str">
        <f>VLOOKUP($B6339,[1]Content!$B$2:$D$1001,2,0)</f>
        <v>video</v>
      </c>
      <c r="H6339" t="str">
        <f>VLOOKUP($B6339,[1]Content!$B$2:$D$1001,3,0)</f>
        <v>dogs</v>
      </c>
      <c r="I6339" t="str">
        <f>VLOOKUP($C6339,'[1]Reaction type'!$B$2:$D$17,2,0)</f>
        <v>positive</v>
      </c>
    </row>
    <row r="6340" customFormat="1" spans="1:9">
      <c r="A6340">
        <v>6584</v>
      </c>
      <c r="B6340" s="1" t="s">
        <v>295</v>
      </c>
      <c r="C6340" t="s">
        <v>54</v>
      </c>
      <c r="D6340">
        <f>VLOOKUP(C6340,'[1]Reaction type'!$B$2:$D$17,3,0)</f>
        <v>70</v>
      </c>
      <c r="E6340" s="2">
        <v>44219.6259837963</v>
      </c>
      <c r="F6340" s="2" t="str">
        <f t="shared" si="99"/>
        <v>January</v>
      </c>
      <c r="G6340" t="str">
        <f>VLOOKUP($B6340,[1]Content!$B$2:$D$1001,2,0)</f>
        <v>video</v>
      </c>
      <c r="H6340" t="str">
        <f>VLOOKUP($B6340,[1]Content!$B$2:$D$1001,3,0)</f>
        <v>dogs</v>
      </c>
      <c r="I6340" t="str">
        <f>VLOOKUP($C6340,'[1]Reaction type'!$B$2:$D$17,2,0)</f>
        <v>positive</v>
      </c>
    </row>
    <row r="6341" customFormat="1" spans="1:9">
      <c r="A6341">
        <v>6585</v>
      </c>
      <c r="B6341" s="1" t="s">
        <v>295</v>
      </c>
      <c r="C6341" t="s">
        <v>35</v>
      </c>
      <c r="D6341">
        <f>VLOOKUP(C6341,'[1]Reaction type'!$B$2:$D$17,3,0)</f>
        <v>70</v>
      </c>
      <c r="E6341" s="2">
        <v>44143.4456481481</v>
      </c>
      <c r="F6341" s="2" t="str">
        <f t="shared" si="99"/>
        <v>November</v>
      </c>
      <c r="G6341" t="str">
        <f>VLOOKUP($B6341,[1]Content!$B$2:$D$1001,2,0)</f>
        <v>video</v>
      </c>
      <c r="H6341" t="str">
        <f>VLOOKUP($B6341,[1]Content!$B$2:$D$1001,3,0)</f>
        <v>dogs</v>
      </c>
      <c r="I6341" t="str">
        <f>VLOOKUP($C6341,'[1]Reaction type'!$B$2:$D$17,2,0)</f>
        <v>positive</v>
      </c>
    </row>
    <row r="6342" customFormat="1" spans="1:9">
      <c r="A6342">
        <v>6586</v>
      </c>
      <c r="B6342" s="1" t="s">
        <v>295</v>
      </c>
      <c r="C6342" t="s">
        <v>24</v>
      </c>
      <c r="D6342">
        <f>VLOOKUP(C6342,'[1]Reaction type'!$B$2:$D$17,3,0)</f>
        <v>0</v>
      </c>
      <c r="E6342" s="2">
        <v>44039.2378472222</v>
      </c>
      <c r="F6342" s="2" t="str">
        <f t="shared" si="99"/>
        <v>July</v>
      </c>
      <c r="G6342" t="str">
        <f>VLOOKUP($B6342,[1]Content!$B$2:$D$1001,2,0)</f>
        <v>video</v>
      </c>
      <c r="H6342" t="str">
        <f>VLOOKUP($B6342,[1]Content!$B$2:$D$1001,3,0)</f>
        <v>dogs</v>
      </c>
      <c r="I6342" t="str">
        <f>VLOOKUP($C6342,'[1]Reaction type'!$B$2:$D$17,2,0)</f>
        <v>negative</v>
      </c>
    </row>
    <row r="6343" customFormat="1" spans="1:9">
      <c r="A6343">
        <v>6587</v>
      </c>
      <c r="B6343" s="1" t="s">
        <v>295</v>
      </c>
      <c r="C6343" t="s">
        <v>31</v>
      </c>
      <c r="D6343">
        <f>VLOOKUP(C6343,'[1]Reaction type'!$B$2:$D$17,3,0)</f>
        <v>30</v>
      </c>
      <c r="E6343" s="2">
        <v>44349.9319097222</v>
      </c>
      <c r="F6343" s="2" t="str">
        <f t="shared" si="99"/>
        <v>June</v>
      </c>
      <c r="G6343" t="str">
        <f>VLOOKUP($B6343,[1]Content!$B$2:$D$1001,2,0)</f>
        <v>video</v>
      </c>
      <c r="H6343" t="str">
        <f>VLOOKUP($B6343,[1]Content!$B$2:$D$1001,3,0)</f>
        <v>dogs</v>
      </c>
      <c r="I6343" t="str">
        <f>VLOOKUP($C6343,'[1]Reaction type'!$B$2:$D$17,2,0)</f>
        <v>positive</v>
      </c>
    </row>
    <row r="6344" customFormat="1" spans="1:9">
      <c r="A6344">
        <v>6588</v>
      </c>
      <c r="B6344" s="1" t="s">
        <v>295</v>
      </c>
      <c r="C6344" t="s">
        <v>31</v>
      </c>
      <c r="D6344">
        <f>VLOOKUP(C6344,'[1]Reaction type'!$B$2:$D$17,3,0)</f>
        <v>30</v>
      </c>
      <c r="E6344" s="2">
        <v>44243.0872453704</v>
      </c>
      <c r="F6344" s="2" t="str">
        <f t="shared" si="99"/>
        <v>February</v>
      </c>
      <c r="G6344" t="str">
        <f>VLOOKUP($B6344,[1]Content!$B$2:$D$1001,2,0)</f>
        <v>video</v>
      </c>
      <c r="H6344" t="str">
        <f>VLOOKUP($B6344,[1]Content!$B$2:$D$1001,3,0)</f>
        <v>dogs</v>
      </c>
      <c r="I6344" t="str">
        <f>VLOOKUP($C6344,'[1]Reaction type'!$B$2:$D$17,2,0)</f>
        <v>positive</v>
      </c>
    </row>
    <row r="6345" customFormat="1" spans="1:9">
      <c r="A6345">
        <v>6589</v>
      </c>
      <c r="B6345" s="1" t="s">
        <v>295</v>
      </c>
      <c r="C6345" t="s">
        <v>31</v>
      </c>
      <c r="D6345">
        <f>VLOOKUP(C6345,'[1]Reaction type'!$B$2:$D$17,3,0)</f>
        <v>30</v>
      </c>
      <c r="E6345" s="2">
        <v>44218.8269907407</v>
      </c>
      <c r="F6345" s="2" t="str">
        <f t="shared" si="99"/>
        <v>January</v>
      </c>
      <c r="G6345" t="str">
        <f>VLOOKUP($B6345,[1]Content!$B$2:$D$1001,2,0)</f>
        <v>video</v>
      </c>
      <c r="H6345" t="str">
        <f>VLOOKUP($B6345,[1]Content!$B$2:$D$1001,3,0)</f>
        <v>dogs</v>
      </c>
      <c r="I6345" t="str">
        <f>VLOOKUP($C6345,'[1]Reaction type'!$B$2:$D$17,2,0)</f>
        <v>positive</v>
      </c>
    </row>
    <row r="6346" customFormat="1" spans="1:9">
      <c r="A6346">
        <v>6590</v>
      </c>
      <c r="B6346" s="1" t="s">
        <v>295</v>
      </c>
      <c r="C6346" t="s">
        <v>52</v>
      </c>
      <c r="D6346">
        <f>VLOOKUP(C6346,'[1]Reaction type'!$B$2:$D$17,3,0)</f>
        <v>50</v>
      </c>
      <c r="E6346" s="2">
        <v>44333.8717361111</v>
      </c>
      <c r="F6346" s="2" t="str">
        <f t="shared" si="99"/>
        <v>May</v>
      </c>
      <c r="G6346" t="str">
        <f>VLOOKUP($B6346,[1]Content!$B$2:$D$1001,2,0)</f>
        <v>video</v>
      </c>
      <c r="H6346" t="str">
        <f>VLOOKUP($B6346,[1]Content!$B$2:$D$1001,3,0)</f>
        <v>dogs</v>
      </c>
      <c r="I6346" t="str">
        <f>VLOOKUP($C6346,'[1]Reaction type'!$B$2:$D$17,2,0)</f>
        <v>positive</v>
      </c>
    </row>
    <row r="6347" customFormat="1" spans="1:9">
      <c r="A6347">
        <v>6591</v>
      </c>
      <c r="B6347" s="1" t="s">
        <v>295</v>
      </c>
      <c r="C6347" t="s">
        <v>31</v>
      </c>
      <c r="D6347">
        <f>VLOOKUP(C6347,'[1]Reaction type'!$B$2:$D$17,3,0)</f>
        <v>30</v>
      </c>
      <c r="E6347" s="2">
        <v>44217.0367476852</v>
      </c>
      <c r="F6347" s="2" t="str">
        <f t="shared" si="99"/>
        <v>January</v>
      </c>
      <c r="G6347" t="str">
        <f>VLOOKUP($B6347,[1]Content!$B$2:$D$1001,2,0)</f>
        <v>video</v>
      </c>
      <c r="H6347" t="str">
        <f>VLOOKUP($B6347,[1]Content!$B$2:$D$1001,3,0)</f>
        <v>dogs</v>
      </c>
      <c r="I6347" t="str">
        <f>VLOOKUP($C6347,'[1]Reaction type'!$B$2:$D$17,2,0)</f>
        <v>positive</v>
      </c>
    </row>
    <row r="6348" customFormat="1" spans="1:9">
      <c r="A6348">
        <v>6592</v>
      </c>
      <c r="B6348" s="1" t="s">
        <v>295</v>
      </c>
      <c r="C6348" t="s">
        <v>51</v>
      </c>
      <c r="D6348">
        <f>VLOOKUP(C6348,'[1]Reaction type'!$B$2:$D$17,3,0)</f>
        <v>12</v>
      </c>
      <c r="E6348" s="2">
        <v>44011.3342013889</v>
      </c>
      <c r="F6348" s="2" t="str">
        <f t="shared" si="99"/>
        <v>June</v>
      </c>
      <c r="G6348" t="str">
        <f>VLOOKUP($B6348,[1]Content!$B$2:$D$1001,2,0)</f>
        <v>video</v>
      </c>
      <c r="H6348" t="str">
        <f>VLOOKUP($B6348,[1]Content!$B$2:$D$1001,3,0)</f>
        <v>dogs</v>
      </c>
      <c r="I6348" t="str">
        <f>VLOOKUP($C6348,'[1]Reaction type'!$B$2:$D$17,2,0)</f>
        <v>negative</v>
      </c>
    </row>
    <row r="6349" customFormat="1" spans="1:9">
      <c r="A6349">
        <v>6593</v>
      </c>
      <c r="B6349" s="1" t="s">
        <v>295</v>
      </c>
      <c r="C6349" t="s">
        <v>24</v>
      </c>
      <c r="D6349">
        <f>VLOOKUP(C6349,'[1]Reaction type'!$B$2:$D$17,3,0)</f>
        <v>0</v>
      </c>
      <c r="E6349" s="2">
        <v>44252.1348032407</v>
      </c>
      <c r="F6349" s="2" t="str">
        <f t="shared" si="99"/>
        <v>February</v>
      </c>
      <c r="G6349" t="str">
        <f>VLOOKUP($B6349,[1]Content!$B$2:$D$1001,2,0)</f>
        <v>video</v>
      </c>
      <c r="H6349" t="str">
        <f>VLOOKUP($B6349,[1]Content!$B$2:$D$1001,3,0)</f>
        <v>dogs</v>
      </c>
      <c r="I6349" t="str">
        <f>VLOOKUP($C6349,'[1]Reaction type'!$B$2:$D$17,2,0)</f>
        <v>negative</v>
      </c>
    </row>
    <row r="6350" customFormat="1" spans="1:9">
      <c r="A6350">
        <v>6594</v>
      </c>
      <c r="B6350" s="1" t="s">
        <v>295</v>
      </c>
      <c r="C6350" t="s">
        <v>53</v>
      </c>
      <c r="D6350">
        <f>VLOOKUP(C6350,'[1]Reaction type'!$B$2:$D$17,3,0)</f>
        <v>60</v>
      </c>
      <c r="E6350" s="2">
        <v>44344.3690740741</v>
      </c>
      <c r="F6350" s="2" t="str">
        <f t="shared" si="99"/>
        <v>May</v>
      </c>
      <c r="G6350" t="str">
        <f>VLOOKUP($B6350,[1]Content!$B$2:$D$1001,2,0)</f>
        <v>video</v>
      </c>
      <c r="H6350" t="str">
        <f>VLOOKUP($B6350,[1]Content!$B$2:$D$1001,3,0)</f>
        <v>dogs</v>
      </c>
      <c r="I6350" t="str">
        <f>VLOOKUP($C6350,'[1]Reaction type'!$B$2:$D$17,2,0)</f>
        <v>positive</v>
      </c>
    </row>
    <row r="6351" customFormat="1" spans="1:9">
      <c r="A6351">
        <v>6595</v>
      </c>
      <c r="B6351" s="1" t="s">
        <v>295</v>
      </c>
      <c r="C6351" t="s">
        <v>28</v>
      </c>
      <c r="D6351">
        <f>VLOOKUP(C6351,'[1]Reaction type'!$B$2:$D$17,3,0)</f>
        <v>15</v>
      </c>
      <c r="E6351" s="2">
        <v>44253.1350810185</v>
      </c>
      <c r="F6351" s="2" t="str">
        <f t="shared" si="99"/>
        <v>February</v>
      </c>
      <c r="G6351" t="str">
        <f>VLOOKUP($B6351,[1]Content!$B$2:$D$1001,2,0)</f>
        <v>video</v>
      </c>
      <c r="H6351" t="str">
        <f>VLOOKUP($B6351,[1]Content!$B$2:$D$1001,3,0)</f>
        <v>dogs</v>
      </c>
      <c r="I6351" t="str">
        <f>VLOOKUP($C6351,'[1]Reaction type'!$B$2:$D$17,2,0)</f>
        <v>negative</v>
      </c>
    </row>
    <row r="6352" customFormat="1" spans="1:9">
      <c r="A6352">
        <v>6597</v>
      </c>
      <c r="B6352" s="1" t="s">
        <v>296</v>
      </c>
      <c r="C6352" t="s">
        <v>33</v>
      </c>
      <c r="D6352">
        <f>VLOOKUP(C6352,'[1]Reaction type'!$B$2:$D$17,3,0)</f>
        <v>35</v>
      </c>
      <c r="E6352" s="2">
        <v>44116.1969791667</v>
      </c>
      <c r="F6352" s="2" t="str">
        <f t="shared" si="99"/>
        <v>October</v>
      </c>
      <c r="G6352" t="str">
        <f>VLOOKUP($B6352,[1]Content!$B$2:$D$1001,2,0)</f>
        <v>photo</v>
      </c>
      <c r="H6352" t="str">
        <f>VLOOKUP($B6352,[1]Content!$B$2:$D$1001,3,0)</f>
        <v>veganism</v>
      </c>
      <c r="I6352" t="str">
        <f>VLOOKUP($C6352,'[1]Reaction type'!$B$2:$D$17,2,0)</f>
        <v>neutral</v>
      </c>
    </row>
    <row r="6353" customFormat="1" spans="1:9">
      <c r="A6353">
        <v>6598</v>
      </c>
      <c r="B6353" s="1" t="s">
        <v>296</v>
      </c>
      <c r="C6353" t="s">
        <v>31</v>
      </c>
      <c r="D6353">
        <f>VLOOKUP(C6353,'[1]Reaction type'!$B$2:$D$17,3,0)</f>
        <v>30</v>
      </c>
      <c r="E6353" s="2">
        <v>44245.0625231481</v>
      </c>
      <c r="F6353" s="2" t="str">
        <f t="shared" si="99"/>
        <v>February</v>
      </c>
      <c r="G6353" t="str">
        <f>VLOOKUP($B6353,[1]Content!$B$2:$D$1001,2,0)</f>
        <v>photo</v>
      </c>
      <c r="H6353" t="str">
        <f>VLOOKUP($B6353,[1]Content!$B$2:$D$1001,3,0)</f>
        <v>veganism</v>
      </c>
      <c r="I6353" t="str">
        <f>VLOOKUP($C6353,'[1]Reaction type'!$B$2:$D$17,2,0)</f>
        <v>positive</v>
      </c>
    </row>
    <row r="6354" customFormat="1" spans="1:9">
      <c r="A6354">
        <v>6599</v>
      </c>
      <c r="B6354" s="1" t="s">
        <v>296</v>
      </c>
      <c r="C6354" t="s">
        <v>37</v>
      </c>
      <c r="D6354">
        <f>VLOOKUP(C6354,'[1]Reaction type'!$B$2:$D$17,3,0)</f>
        <v>5</v>
      </c>
      <c r="E6354" s="2">
        <v>44283.9615856481</v>
      </c>
      <c r="F6354" s="2" t="str">
        <f t="shared" si="99"/>
        <v>March</v>
      </c>
      <c r="G6354" t="str">
        <f>VLOOKUP($B6354,[1]Content!$B$2:$D$1001,2,0)</f>
        <v>photo</v>
      </c>
      <c r="H6354" t="str">
        <f>VLOOKUP($B6354,[1]Content!$B$2:$D$1001,3,0)</f>
        <v>veganism</v>
      </c>
      <c r="I6354" t="str">
        <f>VLOOKUP($C6354,'[1]Reaction type'!$B$2:$D$17,2,0)</f>
        <v>negative</v>
      </c>
    </row>
    <row r="6355" customFormat="1" spans="1:9">
      <c r="A6355">
        <v>6600</v>
      </c>
      <c r="B6355" s="1" t="s">
        <v>296</v>
      </c>
      <c r="C6355" t="s">
        <v>51</v>
      </c>
      <c r="D6355">
        <f>VLOOKUP(C6355,'[1]Reaction type'!$B$2:$D$17,3,0)</f>
        <v>12</v>
      </c>
      <c r="E6355" s="2">
        <v>44281.5151967593</v>
      </c>
      <c r="F6355" s="2" t="str">
        <f t="shared" si="99"/>
        <v>March</v>
      </c>
      <c r="G6355" t="str">
        <f>VLOOKUP($B6355,[1]Content!$B$2:$D$1001,2,0)</f>
        <v>photo</v>
      </c>
      <c r="H6355" t="str">
        <f>VLOOKUP($B6355,[1]Content!$B$2:$D$1001,3,0)</f>
        <v>veganism</v>
      </c>
      <c r="I6355" t="str">
        <f>VLOOKUP($C6355,'[1]Reaction type'!$B$2:$D$17,2,0)</f>
        <v>negative</v>
      </c>
    </row>
    <row r="6356" customFormat="1" spans="1:9">
      <c r="A6356">
        <v>6601</v>
      </c>
      <c r="B6356" s="1" t="s">
        <v>296</v>
      </c>
      <c r="C6356" t="s">
        <v>53</v>
      </c>
      <c r="D6356">
        <f>VLOOKUP(C6356,'[1]Reaction type'!$B$2:$D$17,3,0)</f>
        <v>60</v>
      </c>
      <c r="E6356" s="2">
        <v>44085.225474537</v>
      </c>
      <c r="F6356" s="2" t="str">
        <f t="shared" si="99"/>
        <v>September</v>
      </c>
      <c r="G6356" t="str">
        <f>VLOOKUP($B6356,[1]Content!$B$2:$D$1001,2,0)</f>
        <v>photo</v>
      </c>
      <c r="H6356" t="str">
        <f>VLOOKUP($B6356,[1]Content!$B$2:$D$1001,3,0)</f>
        <v>veganism</v>
      </c>
      <c r="I6356" t="str">
        <f>VLOOKUP($C6356,'[1]Reaction type'!$B$2:$D$17,2,0)</f>
        <v>positive</v>
      </c>
    </row>
    <row r="6357" customFormat="1" spans="1:9">
      <c r="A6357">
        <v>6602</v>
      </c>
      <c r="B6357" s="1" t="s">
        <v>296</v>
      </c>
      <c r="C6357" t="s">
        <v>37</v>
      </c>
      <c r="D6357">
        <f>VLOOKUP(C6357,'[1]Reaction type'!$B$2:$D$17,3,0)</f>
        <v>5</v>
      </c>
      <c r="E6357" s="2">
        <v>44254.8739814815</v>
      </c>
      <c r="F6357" s="2" t="str">
        <f t="shared" si="99"/>
        <v>February</v>
      </c>
      <c r="G6357" t="str">
        <f>VLOOKUP($B6357,[1]Content!$B$2:$D$1001,2,0)</f>
        <v>photo</v>
      </c>
      <c r="H6357" t="str">
        <f>VLOOKUP($B6357,[1]Content!$B$2:$D$1001,3,0)</f>
        <v>veganism</v>
      </c>
      <c r="I6357" t="str">
        <f>VLOOKUP($C6357,'[1]Reaction type'!$B$2:$D$17,2,0)</f>
        <v>negative</v>
      </c>
    </row>
    <row r="6358" customFormat="1" spans="1:9">
      <c r="A6358">
        <v>6603</v>
      </c>
      <c r="B6358" s="1" t="s">
        <v>296</v>
      </c>
      <c r="C6358" t="s">
        <v>26</v>
      </c>
      <c r="D6358">
        <f>VLOOKUP(C6358,'[1]Reaction type'!$B$2:$D$17,3,0)</f>
        <v>10</v>
      </c>
      <c r="E6358" s="2">
        <v>44285.7121064815</v>
      </c>
      <c r="F6358" s="2" t="str">
        <f t="shared" si="99"/>
        <v>March</v>
      </c>
      <c r="G6358" t="str">
        <f>VLOOKUP($B6358,[1]Content!$B$2:$D$1001,2,0)</f>
        <v>photo</v>
      </c>
      <c r="H6358" t="str">
        <f>VLOOKUP($B6358,[1]Content!$B$2:$D$1001,3,0)</f>
        <v>veganism</v>
      </c>
      <c r="I6358" t="str">
        <f>VLOOKUP($C6358,'[1]Reaction type'!$B$2:$D$17,2,0)</f>
        <v>negative</v>
      </c>
    </row>
    <row r="6359" customFormat="1" spans="1:9">
      <c r="A6359">
        <v>6604</v>
      </c>
      <c r="B6359" s="1" t="s">
        <v>296</v>
      </c>
      <c r="C6359" t="s">
        <v>42</v>
      </c>
      <c r="D6359">
        <f>VLOOKUP(C6359,'[1]Reaction type'!$B$2:$D$17,3,0)</f>
        <v>20</v>
      </c>
      <c r="E6359" s="2">
        <v>44224.6330787037</v>
      </c>
      <c r="F6359" s="2" t="str">
        <f t="shared" si="99"/>
        <v>January</v>
      </c>
      <c r="G6359" t="str">
        <f>VLOOKUP($B6359,[1]Content!$B$2:$D$1001,2,0)</f>
        <v>photo</v>
      </c>
      <c r="H6359" t="str">
        <f>VLOOKUP($B6359,[1]Content!$B$2:$D$1001,3,0)</f>
        <v>veganism</v>
      </c>
      <c r="I6359" t="str">
        <f>VLOOKUP($C6359,'[1]Reaction type'!$B$2:$D$17,2,0)</f>
        <v>neutral</v>
      </c>
    </row>
    <row r="6360" customFormat="1" spans="1:9">
      <c r="A6360">
        <v>6605</v>
      </c>
      <c r="B6360" s="1" t="s">
        <v>296</v>
      </c>
      <c r="C6360" t="s">
        <v>33</v>
      </c>
      <c r="D6360">
        <f>VLOOKUP(C6360,'[1]Reaction type'!$B$2:$D$17,3,0)</f>
        <v>35</v>
      </c>
      <c r="E6360" s="2">
        <v>44314.3305092593</v>
      </c>
      <c r="F6360" s="2" t="str">
        <f t="shared" si="99"/>
        <v>April</v>
      </c>
      <c r="G6360" t="str">
        <f>VLOOKUP($B6360,[1]Content!$B$2:$D$1001,2,0)</f>
        <v>photo</v>
      </c>
      <c r="H6360" t="str">
        <f>VLOOKUP($B6360,[1]Content!$B$2:$D$1001,3,0)</f>
        <v>veganism</v>
      </c>
      <c r="I6360" t="str">
        <f>VLOOKUP($C6360,'[1]Reaction type'!$B$2:$D$17,2,0)</f>
        <v>neutral</v>
      </c>
    </row>
    <row r="6361" customFormat="1" spans="1:9">
      <c r="A6361">
        <v>6606</v>
      </c>
      <c r="B6361" s="1" t="s">
        <v>296</v>
      </c>
      <c r="C6361" t="s">
        <v>52</v>
      </c>
      <c r="D6361">
        <f>VLOOKUP(C6361,'[1]Reaction type'!$B$2:$D$17,3,0)</f>
        <v>50</v>
      </c>
      <c r="E6361" s="2">
        <v>44270.8732638889</v>
      </c>
      <c r="F6361" s="2" t="str">
        <f t="shared" si="99"/>
        <v>March</v>
      </c>
      <c r="G6361" t="str">
        <f>VLOOKUP($B6361,[1]Content!$B$2:$D$1001,2,0)</f>
        <v>photo</v>
      </c>
      <c r="H6361" t="str">
        <f>VLOOKUP($B6361,[1]Content!$B$2:$D$1001,3,0)</f>
        <v>veganism</v>
      </c>
      <c r="I6361" t="str">
        <f>VLOOKUP($C6361,'[1]Reaction type'!$B$2:$D$17,2,0)</f>
        <v>positive</v>
      </c>
    </row>
    <row r="6362" customFormat="1" spans="1:9">
      <c r="A6362">
        <v>6607</v>
      </c>
      <c r="B6362" s="1" t="s">
        <v>296</v>
      </c>
      <c r="C6362" t="s">
        <v>50</v>
      </c>
      <c r="D6362">
        <f>VLOOKUP(C6362,'[1]Reaction type'!$B$2:$D$17,3,0)</f>
        <v>45</v>
      </c>
      <c r="E6362" s="2">
        <v>44002.6593287037</v>
      </c>
      <c r="F6362" s="2" t="str">
        <f t="shared" si="99"/>
        <v>June</v>
      </c>
      <c r="G6362" t="str">
        <f>VLOOKUP($B6362,[1]Content!$B$2:$D$1001,2,0)</f>
        <v>photo</v>
      </c>
      <c r="H6362" t="str">
        <f>VLOOKUP($B6362,[1]Content!$B$2:$D$1001,3,0)</f>
        <v>veganism</v>
      </c>
      <c r="I6362" t="str">
        <f>VLOOKUP($C6362,'[1]Reaction type'!$B$2:$D$17,2,0)</f>
        <v>positive</v>
      </c>
    </row>
    <row r="6363" customFormat="1" spans="1:9">
      <c r="A6363">
        <v>6608</v>
      </c>
      <c r="B6363" s="1" t="s">
        <v>296</v>
      </c>
      <c r="C6363" t="s">
        <v>50</v>
      </c>
      <c r="D6363">
        <f>VLOOKUP(C6363,'[1]Reaction type'!$B$2:$D$17,3,0)</f>
        <v>45</v>
      </c>
      <c r="E6363" s="2">
        <v>44233.1919212963</v>
      </c>
      <c r="F6363" s="2" t="str">
        <f t="shared" si="99"/>
        <v>February</v>
      </c>
      <c r="G6363" t="str">
        <f>VLOOKUP($B6363,[1]Content!$B$2:$D$1001,2,0)</f>
        <v>photo</v>
      </c>
      <c r="H6363" t="str">
        <f>VLOOKUP($B6363,[1]Content!$B$2:$D$1001,3,0)</f>
        <v>veganism</v>
      </c>
      <c r="I6363" t="str">
        <f>VLOOKUP($C6363,'[1]Reaction type'!$B$2:$D$17,2,0)</f>
        <v>positive</v>
      </c>
    </row>
    <row r="6364" customFormat="1" spans="1:9">
      <c r="A6364">
        <v>6609</v>
      </c>
      <c r="B6364" s="1" t="s">
        <v>296</v>
      </c>
      <c r="C6364" t="s">
        <v>48</v>
      </c>
      <c r="D6364">
        <f>VLOOKUP(C6364,'[1]Reaction type'!$B$2:$D$17,3,0)</f>
        <v>75</v>
      </c>
      <c r="E6364" s="2">
        <v>44086.4462962963</v>
      </c>
      <c r="F6364" s="2" t="str">
        <f t="shared" si="99"/>
        <v>September</v>
      </c>
      <c r="G6364" t="str">
        <f>VLOOKUP($B6364,[1]Content!$B$2:$D$1001,2,0)</f>
        <v>photo</v>
      </c>
      <c r="H6364" t="str">
        <f>VLOOKUP($B6364,[1]Content!$B$2:$D$1001,3,0)</f>
        <v>veganism</v>
      </c>
      <c r="I6364" t="str">
        <f>VLOOKUP($C6364,'[1]Reaction type'!$B$2:$D$17,2,0)</f>
        <v>positive</v>
      </c>
    </row>
    <row r="6365" customFormat="1" spans="1:9">
      <c r="A6365">
        <v>6610</v>
      </c>
      <c r="B6365" s="1" t="s">
        <v>296</v>
      </c>
      <c r="C6365" t="s">
        <v>31</v>
      </c>
      <c r="D6365">
        <f>VLOOKUP(C6365,'[1]Reaction type'!$B$2:$D$17,3,0)</f>
        <v>30</v>
      </c>
      <c r="E6365" s="2">
        <v>44327.9355208333</v>
      </c>
      <c r="F6365" s="2" t="str">
        <f t="shared" si="99"/>
        <v>May</v>
      </c>
      <c r="G6365" t="str">
        <f>VLOOKUP($B6365,[1]Content!$B$2:$D$1001,2,0)</f>
        <v>photo</v>
      </c>
      <c r="H6365" t="str">
        <f>VLOOKUP($B6365,[1]Content!$B$2:$D$1001,3,0)</f>
        <v>veganism</v>
      </c>
      <c r="I6365" t="str">
        <f>VLOOKUP($C6365,'[1]Reaction type'!$B$2:$D$17,2,0)</f>
        <v>positive</v>
      </c>
    </row>
    <row r="6366" customFormat="1" spans="1:9">
      <c r="A6366">
        <v>6611</v>
      </c>
      <c r="B6366" s="1" t="s">
        <v>296</v>
      </c>
      <c r="C6366" t="s">
        <v>40</v>
      </c>
      <c r="D6366">
        <f>VLOOKUP(C6366,'[1]Reaction type'!$B$2:$D$17,3,0)</f>
        <v>65</v>
      </c>
      <c r="E6366" s="2">
        <v>44176.1274768518</v>
      </c>
      <c r="F6366" s="2" t="str">
        <f t="shared" si="99"/>
        <v>December</v>
      </c>
      <c r="G6366" t="str">
        <f>VLOOKUP($B6366,[1]Content!$B$2:$D$1001,2,0)</f>
        <v>photo</v>
      </c>
      <c r="H6366" t="str">
        <f>VLOOKUP($B6366,[1]Content!$B$2:$D$1001,3,0)</f>
        <v>veganism</v>
      </c>
      <c r="I6366" t="str">
        <f>VLOOKUP($C6366,'[1]Reaction type'!$B$2:$D$17,2,0)</f>
        <v>positive</v>
      </c>
    </row>
    <row r="6367" customFormat="1" spans="1:9">
      <c r="A6367">
        <v>6612</v>
      </c>
      <c r="B6367" s="1" t="s">
        <v>296</v>
      </c>
      <c r="C6367" t="s">
        <v>31</v>
      </c>
      <c r="D6367">
        <f>VLOOKUP(C6367,'[1]Reaction type'!$B$2:$D$17,3,0)</f>
        <v>30</v>
      </c>
      <c r="E6367" s="2">
        <v>44211.3086111111</v>
      </c>
      <c r="F6367" s="2" t="str">
        <f t="shared" si="99"/>
        <v>January</v>
      </c>
      <c r="G6367" t="str">
        <f>VLOOKUP($B6367,[1]Content!$B$2:$D$1001,2,0)</f>
        <v>photo</v>
      </c>
      <c r="H6367" t="str">
        <f>VLOOKUP($B6367,[1]Content!$B$2:$D$1001,3,0)</f>
        <v>veganism</v>
      </c>
      <c r="I6367" t="str">
        <f>VLOOKUP($C6367,'[1]Reaction type'!$B$2:$D$17,2,0)</f>
        <v>positive</v>
      </c>
    </row>
    <row r="6368" customFormat="1" spans="1:9">
      <c r="A6368">
        <v>6613</v>
      </c>
      <c r="B6368" s="1" t="s">
        <v>296</v>
      </c>
      <c r="C6368" t="s">
        <v>35</v>
      </c>
      <c r="D6368">
        <f>VLOOKUP(C6368,'[1]Reaction type'!$B$2:$D$17,3,0)</f>
        <v>70</v>
      </c>
      <c r="E6368" s="2">
        <v>44113.0721759259</v>
      </c>
      <c r="F6368" s="2" t="str">
        <f t="shared" si="99"/>
        <v>October</v>
      </c>
      <c r="G6368" t="str">
        <f>VLOOKUP($B6368,[1]Content!$B$2:$D$1001,2,0)</f>
        <v>photo</v>
      </c>
      <c r="H6368" t="str">
        <f>VLOOKUP($B6368,[1]Content!$B$2:$D$1001,3,0)</f>
        <v>veganism</v>
      </c>
      <c r="I6368" t="str">
        <f>VLOOKUP($C6368,'[1]Reaction type'!$B$2:$D$17,2,0)</f>
        <v>positive</v>
      </c>
    </row>
    <row r="6369" customFormat="1" spans="1:9">
      <c r="A6369">
        <v>6614</v>
      </c>
      <c r="B6369" s="1" t="s">
        <v>296</v>
      </c>
      <c r="C6369" t="s">
        <v>53</v>
      </c>
      <c r="D6369">
        <f>VLOOKUP(C6369,'[1]Reaction type'!$B$2:$D$17,3,0)</f>
        <v>60</v>
      </c>
      <c r="E6369" s="2">
        <v>44270.1868055556</v>
      </c>
      <c r="F6369" s="2" t="str">
        <f t="shared" si="99"/>
        <v>March</v>
      </c>
      <c r="G6369" t="str">
        <f>VLOOKUP($B6369,[1]Content!$B$2:$D$1001,2,0)</f>
        <v>photo</v>
      </c>
      <c r="H6369" t="str">
        <f>VLOOKUP($B6369,[1]Content!$B$2:$D$1001,3,0)</f>
        <v>veganism</v>
      </c>
      <c r="I6369" t="str">
        <f>VLOOKUP($C6369,'[1]Reaction type'!$B$2:$D$17,2,0)</f>
        <v>positive</v>
      </c>
    </row>
    <row r="6370" customFormat="1" spans="1:9">
      <c r="A6370">
        <v>6615</v>
      </c>
      <c r="B6370" s="1" t="s">
        <v>296</v>
      </c>
      <c r="C6370" t="s">
        <v>52</v>
      </c>
      <c r="D6370">
        <f>VLOOKUP(C6370,'[1]Reaction type'!$B$2:$D$17,3,0)</f>
        <v>50</v>
      </c>
      <c r="E6370" s="2">
        <v>44182.6833796296</v>
      </c>
      <c r="F6370" s="2" t="str">
        <f t="shared" si="99"/>
        <v>December</v>
      </c>
      <c r="G6370" t="str">
        <f>VLOOKUP($B6370,[1]Content!$B$2:$D$1001,2,0)</f>
        <v>photo</v>
      </c>
      <c r="H6370" t="str">
        <f>VLOOKUP($B6370,[1]Content!$B$2:$D$1001,3,0)</f>
        <v>veganism</v>
      </c>
      <c r="I6370" t="str">
        <f>VLOOKUP($C6370,'[1]Reaction type'!$B$2:$D$17,2,0)</f>
        <v>positive</v>
      </c>
    </row>
    <row r="6371" customFormat="1" spans="1:9">
      <c r="A6371">
        <v>6616</v>
      </c>
      <c r="B6371" s="1" t="s">
        <v>296</v>
      </c>
      <c r="C6371" t="s">
        <v>51</v>
      </c>
      <c r="D6371">
        <f>VLOOKUP(C6371,'[1]Reaction type'!$B$2:$D$17,3,0)</f>
        <v>12</v>
      </c>
      <c r="E6371" s="2">
        <v>44138.1109606481</v>
      </c>
      <c r="F6371" s="2" t="str">
        <f t="shared" si="99"/>
        <v>November</v>
      </c>
      <c r="G6371" t="str">
        <f>VLOOKUP($B6371,[1]Content!$B$2:$D$1001,2,0)</f>
        <v>photo</v>
      </c>
      <c r="H6371" t="str">
        <f>VLOOKUP($B6371,[1]Content!$B$2:$D$1001,3,0)</f>
        <v>veganism</v>
      </c>
      <c r="I6371" t="str">
        <f>VLOOKUP($C6371,'[1]Reaction type'!$B$2:$D$17,2,0)</f>
        <v>negative</v>
      </c>
    </row>
    <row r="6372" customFormat="1" spans="1:9">
      <c r="A6372">
        <v>6617</v>
      </c>
      <c r="B6372" s="1" t="s">
        <v>296</v>
      </c>
      <c r="C6372" t="s">
        <v>48</v>
      </c>
      <c r="D6372">
        <f>VLOOKUP(C6372,'[1]Reaction type'!$B$2:$D$17,3,0)</f>
        <v>75</v>
      </c>
      <c r="E6372" s="2">
        <v>44126.156400463</v>
      </c>
      <c r="F6372" s="2" t="str">
        <f t="shared" si="99"/>
        <v>October</v>
      </c>
      <c r="G6372" t="str">
        <f>VLOOKUP($B6372,[1]Content!$B$2:$D$1001,2,0)</f>
        <v>photo</v>
      </c>
      <c r="H6372" t="str">
        <f>VLOOKUP($B6372,[1]Content!$B$2:$D$1001,3,0)</f>
        <v>veganism</v>
      </c>
      <c r="I6372" t="str">
        <f>VLOOKUP($C6372,'[1]Reaction type'!$B$2:$D$17,2,0)</f>
        <v>positive</v>
      </c>
    </row>
    <row r="6373" customFormat="1" spans="1:9">
      <c r="A6373">
        <v>6618</v>
      </c>
      <c r="B6373" s="1" t="s">
        <v>296</v>
      </c>
      <c r="C6373" t="s">
        <v>24</v>
      </c>
      <c r="D6373">
        <f>VLOOKUP(C6373,'[1]Reaction type'!$B$2:$D$17,3,0)</f>
        <v>0</v>
      </c>
      <c r="E6373" s="2">
        <v>44272.3446759259</v>
      </c>
      <c r="F6373" s="2" t="str">
        <f t="shared" si="99"/>
        <v>March</v>
      </c>
      <c r="G6373" t="str">
        <f>VLOOKUP($B6373,[1]Content!$B$2:$D$1001,2,0)</f>
        <v>photo</v>
      </c>
      <c r="H6373" t="str">
        <f>VLOOKUP($B6373,[1]Content!$B$2:$D$1001,3,0)</f>
        <v>veganism</v>
      </c>
      <c r="I6373" t="str">
        <f>VLOOKUP($C6373,'[1]Reaction type'!$B$2:$D$17,2,0)</f>
        <v>negative</v>
      </c>
    </row>
    <row r="6374" customFormat="1" spans="1:9">
      <c r="A6374">
        <v>6619</v>
      </c>
      <c r="B6374" s="1" t="s">
        <v>296</v>
      </c>
      <c r="C6374" t="s">
        <v>48</v>
      </c>
      <c r="D6374">
        <f>VLOOKUP(C6374,'[1]Reaction type'!$B$2:$D$17,3,0)</f>
        <v>75</v>
      </c>
      <c r="E6374" s="2">
        <v>44318.0686111111</v>
      </c>
      <c r="F6374" s="2" t="str">
        <f t="shared" si="99"/>
        <v>May</v>
      </c>
      <c r="G6374" t="str">
        <f>VLOOKUP($B6374,[1]Content!$B$2:$D$1001,2,0)</f>
        <v>photo</v>
      </c>
      <c r="H6374" t="str">
        <f>VLOOKUP($B6374,[1]Content!$B$2:$D$1001,3,0)</f>
        <v>veganism</v>
      </c>
      <c r="I6374" t="str">
        <f>VLOOKUP($C6374,'[1]Reaction type'!$B$2:$D$17,2,0)</f>
        <v>positive</v>
      </c>
    </row>
    <row r="6375" customFormat="1" spans="1:9">
      <c r="A6375">
        <v>6620</v>
      </c>
      <c r="B6375" s="1" t="s">
        <v>296</v>
      </c>
      <c r="C6375" t="s">
        <v>42</v>
      </c>
      <c r="D6375">
        <f>VLOOKUP(C6375,'[1]Reaction type'!$B$2:$D$17,3,0)</f>
        <v>20</v>
      </c>
      <c r="E6375" s="2">
        <v>44118.2239930556</v>
      </c>
      <c r="F6375" s="2" t="str">
        <f t="shared" si="99"/>
        <v>October</v>
      </c>
      <c r="G6375" t="str">
        <f>VLOOKUP($B6375,[1]Content!$B$2:$D$1001,2,0)</f>
        <v>photo</v>
      </c>
      <c r="H6375" t="str">
        <f>VLOOKUP($B6375,[1]Content!$B$2:$D$1001,3,0)</f>
        <v>veganism</v>
      </c>
      <c r="I6375" t="str">
        <f>VLOOKUP($C6375,'[1]Reaction type'!$B$2:$D$17,2,0)</f>
        <v>neutral</v>
      </c>
    </row>
    <row r="6376" customFormat="1" spans="1:9">
      <c r="A6376">
        <v>6621</v>
      </c>
      <c r="B6376" s="1" t="s">
        <v>296</v>
      </c>
      <c r="C6376" t="s">
        <v>42</v>
      </c>
      <c r="D6376">
        <f>VLOOKUP(C6376,'[1]Reaction type'!$B$2:$D$17,3,0)</f>
        <v>20</v>
      </c>
      <c r="E6376" s="2">
        <v>44189.6586458333</v>
      </c>
      <c r="F6376" s="2" t="str">
        <f t="shared" si="99"/>
        <v>December</v>
      </c>
      <c r="G6376" t="str">
        <f>VLOOKUP($B6376,[1]Content!$B$2:$D$1001,2,0)</f>
        <v>photo</v>
      </c>
      <c r="H6376" t="str">
        <f>VLOOKUP($B6376,[1]Content!$B$2:$D$1001,3,0)</f>
        <v>veganism</v>
      </c>
      <c r="I6376" t="str">
        <f>VLOOKUP($C6376,'[1]Reaction type'!$B$2:$D$17,2,0)</f>
        <v>neutral</v>
      </c>
    </row>
    <row r="6377" customFormat="1" spans="1:9">
      <c r="A6377">
        <v>6622</v>
      </c>
      <c r="B6377" s="1" t="s">
        <v>296</v>
      </c>
      <c r="C6377" t="s">
        <v>57</v>
      </c>
      <c r="D6377">
        <f>VLOOKUP(C6377,'[1]Reaction type'!$B$2:$D$17,3,0)</f>
        <v>72</v>
      </c>
      <c r="E6377" s="2">
        <v>44007.7232407407</v>
      </c>
      <c r="F6377" s="2" t="str">
        <f t="shared" si="99"/>
        <v>June</v>
      </c>
      <c r="G6377" t="str">
        <f>VLOOKUP($B6377,[1]Content!$B$2:$D$1001,2,0)</f>
        <v>photo</v>
      </c>
      <c r="H6377" t="str">
        <f>VLOOKUP($B6377,[1]Content!$B$2:$D$1001,3,0)</f>
        <v>veganism</v>
      </c>
      <c r="I6377" t="str">
        <f>VLOOKUP($C6377,'[1]Reaction type'!$B$2:$D$17,2,0)</f>
        <v>positive</v>
      </c>
    </row>
    <row r="6378" customFormat="1" spans="1:9">
      <c r="A6378">
        <v>6623</v>
      </c>
      <c r="B6378" s="1" t="s">
        <v>296</v>
      </c>
      <c r="C6378" t="s">
        <v>52</v>
      </c>
      <c r="D6378">
        <f>VLOOKUP(C6378,'[1]Reaction type'!$B$2:$D$17,3,0)</f>
        <v>50</v>
      </c>
      <c r="E6378" s="2">
        <v>44347.4851967593</v>
      </c>
      <c r="F6378" s="2" t="str">
        <f t="shared" si="99"/>
        <v>May</v>
      </c>
      <c r="G6378" t="str">
        <f>VLOOKUP($B6378,[1]Content!$B$2:$D$1001,2,0)</f>
        <v>photo</v>
      </c>
      <c r="H6378" t="str">
        <f>VLOOKUP($B6378,[1]Content!$B$2:$D$1001,3,0)</f>
        <v>veganism</v>
      </c>
      <c r="I6378" t="str">
        <f>VLOOKUP($C6378,'[1]Reaction type'!$B$2:$D$17,2,0)</f>
        <v>positive</v>
      </c>
    </row>
    <row r="6379" customFormat="1" spans="1:9">
      <c r="A6379">
        <v>6624</v>
      </c>
      <c r="B6379" s="1" t="s">
        <v>296</v>
      </c>
      <c r="C6379" t="s">
        <v>33</v>
      </c>
      <c r="D6379">
        <f>VLOOKUP(C6379,'[1]Reaction type'!$B$2:$D$17,3,0)</f>
        <v>35</v>
      </c>
      <c r="E6379" s="2">
        <v>44075.754537037</v>
      </c>
      <c r="F6379" s="2" t="str">
        <f t="shared" si="99"/>
        <v>September</v>
      </c>
      <c r="G6379" t="str">
        <f>VLOOKUP($B6379,[1]Content!$B$2:$D$1001,2,0)</f>
        <v>photo</v>
      </c>
      <c r="H6379" t="str">
        <f>VLOOKUP($B6379,[1]Content!$B$2:$D$1001,3,0)</f>
        <v>veganism</v>
      </c>
      <c r="I6379" t="str">
        <f>VLOOKUP($C6379,'[1]Reaction type'!$B$2:$D$17,2,0)</f>
        <v>neutral</v>
      </c>
    </row>
    <row r="6380" customFormat="1" spans="1:9">
      <c r="A6380">
        <v>6625</v>
      </c>
      <c r="B6380" s="1" t="s">
        <v>296</v>
      </c>
      <c r="C6380" t="s">
        <v>57</v>
      </c>
      <c r="D6380">
        <f>VLOOKUP(C6380,'[1]Reaction type'!$B$2:$D$17,3,0)</f>
        <v>72</v>
      </c>
      <c r="E6380" s="2">
        <v>44034.3788078704</v>
      </c>
      <c r="F6380" s="2" t="str">
        <f t="shared" si="99"/>
        <v>July</v>
      </c>
      <c r="G6380" t="str">
        <f>VLOOKUP($B6380,[1]Content!$B$2:$D$1001,2,0)</f>
        <v>photo</v>
      </c>
      <c r="H6380" t="str">
        <f>VLOOKUP($B6380,[1]Content!$B$2:$D$1001,3,0)</f>
        <v>veganism</v>
      </c>
      <c r="I6380" t="str">
        <f>VLOOKUP($C6380,'[1]Reaction type'!$B$2:$D$17,2,0)</f>
        <v>positive</v>
      </c>
    </row>
    <row r="6381" customFormat="1" spans="1:9">
      <c r="A6381">
        <v>6626</v>
      </c>
      <c r="B6381" s="1" t="s">
        <v>296</v>
      </c>
      <c r="C6381" t="s">
        <v>54</v>
      </c>
      <c r="D6381">
        <f>VLOOKUP(C6381,'[1]Reaction type'!$B$2:$D$17,3,0)</f>
        <v>70</v>
      </c>
      <c r="E6381" s="2">
        <v>44012.8986805556</v>
      </c>
      <c r="F6381" s="2" t="str">
        <f t="shared" si="99"/>
        <v>June</v>
      </c>
      <c r="G6381" t="str">
        <f>VLOOKUP($B6381,[1]Content!$B$2:$D$1001,2,0)</f>
        <v>photo</v>
      </c>
      <c r="H6381" t="str">
        <f>VLOOKUP($B6381,[1]Content!$B$2:$D$1001,3,0)</f>
        <v>veganism</v>
      </c>
      <c r="I6381" t="str">
        <f>VLOOKUP($C6381,'[1]Reaction type'!$B$2:$D$17,2,0)</f>
        <v>positive</v>
      </c>
    </row>
    <row r="6382" customFormat="1" spans="1:9">
      <c r="A6382">
        <v>6627</v>
      </c>
      <c r="B6382" s="1" t="s">
        <v>296</v>
      </c>
      <c r="C6382" t="s">
        <v>52</v>
      </c>
      <c r="D6382">
        <f>VLOOKUP(C6382,'[1]Reaction type'!$B$2:$D$17,3,0)</f>
        <v>50</v>
      </c>
      <c r="E6382" s="2">
        <v>44180.9371759259</v>
      </c>
      <c r="F6382" s="2" t="str">
        <f t="shared" si="99"/>
        <v>December</v>
      </c>
      <c r="G6382" t="str">
        <f>VLOOKUP($B6382,[1]Content!$B$2:$D$1001,2,0)</f>
        <v>photo</v>
      </c>
      <c r="H6382" t="str">
        <f>VLOOKUP($B6382,[1]Content!$B$2:$D$1001,3,0)</f>
        <v>veganism</v>
      </c>
      <c r="I6382" t="str">
        <f>VLOOKUP($C6382,'[1]Reaction type'!$B$2:$D$17,2,0)</f>
        <v>positive</v>
      </c>
    </row>
    <row r="6383" customFormat="1" spans="1:9">
      <c r="A6383">
        <v>6628</v>
      </c>
      <c r="B6383" s="1" t="s">
        <v>296</v>
      </c>
      <c r="C6383" t="s">
        <v>57</v>
      </c>
      <c r="D6383">
        <f>VLOOKUP(C6383,'[1]Reaction type'!$B$2:$D$17,3,0)</f>
        <v>72</v>
      </c>
      <c r="E6383" s="2">
        <v>44244.4826041667</v>
      </c>
      <c r="F6383" s="2" t="str">
        <f t="shared" si="99"/>
        <v>February</v>
      </c>
      <c r="G6383" t="str">
        <f>VLOOKUP($B6383,[1]Content!$B$2:$D$1001,2,0)</f>
        <v>photo</v>
      </c>
      <c r="H6383" t="str">
        <f>VLOOKUP($B6383,[1]Content!$B$2:$D$1001,3,0)</f>
        <v>veganism</v>
      </c>
      <c r="I6383" t="str">
        <f>VLOOKUP($C6383,'[1]Reaction type'!$B$2:$D$17,2,0)</f>
        <v>positive</v>
      </c>
    </row>
    <row r="6384" customFormat="1" spans="1:9">
      <c r="A6384">
        <v>6629</v>
      </c>
      <c r="B6384" s="1" t="s">
        <v>296</v>
      </c>
      <c r="C6384" t="s">
        <v>53</v>
      </c>
      <c r="D6384">
        <f>VLOOKUP(C6384,'[1]Reaction type'!$B$2:$D$17,3,0)</f>
        <v>60</v>
      </c>
      <c r="E6384" s="2">
        <v>44299.2807291667</v>
      </c>
      <c r="F6384" s="2" t="str">
        <f t="shared" si="99"/>
        <v>April</v>
      </c>
      <c r="G6384" t="str">
        <f>VLOOKUP($B6384,[1]Content!$B$2:$D$1001,2,0)</f>
        <v>photo</v>
      </c>
      <c r="H6384" t="str">
        <f>VLOOKUP($B6384,[1]Content!$B$2:$D$1001,3,0)</f>
        <v>veganism</v>
      </c>
      <c r="I6384" t="str">
        <f>VLOOKUP($C6384,'[1]Reaction type'!$B$2:$D$17,2,0)</f>
        <v>positive</v>
      </c>
    </row>
    <row r="6385" customFormat="1" spans="1:9">
      <c r="A6385">
        <v>6630</v>
      </c>
      <c r="B6385" s="1" t="s">
        <v>296</v>
      </c>
      <c r="C6385" t="s">
        <v>35</v>
      </c>
      <c r="D6385">
        <f>VLOOKUP(C6385,'[1]Reaction type'!$B$2:$D$17,3,0)</f>
        <v>70</v>
      </c>
      <c r="E6385" s="2">
        <v>44207.6396759259</v>
      </c>
      <c r="F6385" s="2" t="str">
        <f t="shared" si="99"/>
        <v>January</v>
      </c>
      <c r="G6385" t="str">
        <f>VLOOKUP($B6385,[1]Content!$B$2:$D$1001,2,0)</f>
        <v>photo</v>
      </c>
      <c r="H6385" t="str">
        <f>VLOOKUP($B6385,[1]Content!$B$2:$D$1001,3,0)</f>
        <v>veganism</v>
      </c>
      <c r="I6385" t="str">
        <f>VLOOKUP($C6385,'[1]Reaction type'!$B$2:$D$17,2,0)</f>
        <v>positive</v>
      </c>
    </row>
    <row r="6386" customFormat="1" spans="1:9">
      <c r="A6386">
        <v>6631</v>
      </c>
      <c r="B6386" s="1" t="s">
        <v>296</v>
      </c>
      <c r="C6386" t="s">
        <v>31</v>
      </c>
      <c r="D6386">
        <f>VLOOKUP(C6386,'[1]Reaction type'!$B$2:$D$17,3,0)</f>
        <v>30</v>
      </c>
      <c r="E6386" s="2">
        <v>44109.6019560185</v>
      </c>
      <c r="F6386" s="2" t="str">
        <f t="shared" si="99"/>
        <v>October</v>
      </c>
      <c r="G6386" t="str">
        <f>VLOOKUP($B6386,[1]Content!$B$2:$D$1001,2,0)</f>
        <v>photo</v>
      </c>
      <c r="H6386" t="str">
        <f>VLOOKUP($B6386,[1]Content!$B$2:$D$1001,3,0)</f>
        <v>veganism</v>
      </c>
      <c r="I6386" t="str">
        <f>VLOOKUP($C6386,'[1]Reaction type'!$B$2:$D$17,2,0)</f>
        <v>positive</v>
      </c>
    </row>
    <row r="6387" customFormat="1" spans="1:9">
      <c r="A6387">
        <v>6632</v>
      </c>
      <c r="B6387" s="1" t="s">
        <v>296</v>
      </c>
      <c r="C6387" t="s">
        <v>53</v>
      </c>
      <c r="D6387">
        <f>VLOOKUP(C6387,'[1]Reaction type'!$B$2:$D$17,3,0)</f>
        <v>60</v>
      </c>
      <c r="E6387" s="2">
        <v>44105.8168865741</v>
      </c>
      <c r="F6387" s="2" t="str">
        <f t="shared" si="99"/>
        <v>October</v>
      </c>
      <c r="G6387" t="str">
        <f>VLOOKUP($B6387,[1]Content!$B$2:$D$1001,2,0)</f>
        <v>photo</v>
      </c>
      <c r="H6387" t="str">
        <f>VLOOKUP($B6387,[1]Content!$B$2:$D$1001,3,0)</f>
        <v>veganism</v>
      </c>
      <c r="I6387" t="str">
        <f>VLOOKUP($C6387,'[1]Reaction type'!$B$2:$D$17,2,0)</f>
        <v>positive</v>
      </c>
    </row>
    <row r="6388" customFormat="1" spans="1:9">
      <c r="A6388">
        <v>6633</v>
      </c>
      <c r="B6388" s="1" t="s">
        <v>296</v>
      </c>
      <c r="C6388" t="s">
        <v>37</v>
      </c>
      <c r="D6388">
        <f>VLOOKUP(C6388,'[1]Reaction type'!$B$2:$D$17,3,0)</f>
        <v>5</v>
      </c>
      <c r="E6388" s="2">
        <v>44327.1685185185</v>
      </c>
      <c r="F6388" s="2" t="str">
        <f t="shared" si="99"/>
        <v>May</v>
      </c>
      <c r="G6388" t="str">
        <f>VLOOKUP($B6388,[1]Content!$B$2:$D$1001,2,0)</f>
        <v>photo</v>
      </c>
      <c r="H6388" t="str">
        <f>VLOOKUP($B6388,[1]Content!$B$2:$D$1001,3,0)</f>
        <v>veganism</v>
      </c>
      <c r="I6388" t="str">
        <f>VLOOKUP($C6388,'[1]Reaction type'!$B$2:$D$17,2,0)</f>
        <v>negative</v>
      </c>
    </row>
    <row r="6389" customFormat="1" spans="1:9">
      <c r="A6389">
        <v>6634</v>
      </c>
      <c r="B6389" s="1" t="s">
        <v>296</v>
      </c>
      <c r="C6389" t="s">
        <v>52</v>
      </c>
      <c r="D6389">
        <f>VLOOKUP(C6389,'[1]Reaction type'!$B$2:$D$17,3,0)</f>
        <v>50</v>
      </c>
      <c r="E6389" s="2">
        <v>44252.0000115741</v>
      </c>
      <c r="F6389" s="2" t="str">
        <f t="shared" si="99"/>
        <v>February</v>
      </c>
      <c r="G6389" t="str">
        <f>VLOOKUP($B6389,[1]Content!$B$2:$D$1001,2,0)</f>
        <v>photo</v>
      </c>
      <c r="H6389" t="str">
        <f>VLOOKUP($B6389,[1]Content!$B$2:$D$1001,3,0)</f>
        <v>veganism</v>
      </c>
      <c r="I6389" t="str">
        <f>VLOOKUP($C6389,'[1]Reaction type'!$B$2:$D$17,2,0)</f>
        <v>positive</v>
      </c>
    </row>
    <row r="6390" customFormat="1" spans="1:9">
      <c r="A6390">
        <v>6635</v>
      </c>
      <c r="B6390" s="1" t="s">
        <v>296</v>
      </c>
      <c r="C6390" t="s">
        <v>28</v>
      </c>
      <c r="D6390">
        <f>VLOOKUP(C6390,'[1]Reaction type'!$B$2:$D$17,3,0)</f>
        <v>15</v>
      </c>
      <c r="E6390" s="2">
        <v>44070.4141319444</v>
      </c>
      <c r="F6390" s="2" t="str">
        <f t="shared" si="99"/>
        <v>August</v>
      </c>
      <c r="G6390" t="str">
        <f>VLOOKUP($B6390,[1]Content!$B$2:$D$1001,2,0)</f>
        <v>photo</v>
      </c>
      <c r="H6390" t="str">
        <f>VLOOKUP($B6390,[1]Content!$B$2:$D$1001,3,0)</f>
        <v>veganism</v>
      </c>
      <c r="I6390" t="str">
        <f>VLOOKUP($C6390,'[1]Reaction type'!$B$2:$D$17,2,0)</f>
        <v>negative</v>
      </c>
    </row>
    <row r="6391" customFormat="1" spans="1:9">
      <c r="A6391">
        <v>6636</v>
      </c>
      <c r="B6391" s="1" t="s">
        <v>296</v>
      </c>
      <c r="C6391" t="s">
        <v>54</v>
      </c>
      <c r="D6391">
        <f>VLOOKUP(C6391,'[1]Reaction type'!$B$2:$D$17,3,0)</f>
        <v>70</v>
      </c>
      <c r="E6391" s="2">
        <v>44004.701875</v>
      </c>
      <c r="F6391" s="2" t="str">
        <f t="shared" si="99"/>
        <v>June</v>
      </c>
      <c r="G6391" t="str">
        <f>VLOOKUP($B6391,[1]Content!$B$2:$D$1001,2,0)</f>
        <v>photo</v>
      </c>
      <c r="H6391" t="str">
        <f>VLOOKUP($B6391,[1]Content!$B$2:$D$1001,3,0)</f>
        <v>veganism</v>
      </c>
      <c r="I6391" t="str">
        <f>VLOOKUP($C6391,'[1]Reaction type'!$B$2:$D$17,2,0)</f>
        <v>positive</v>
      </c>
    </row>
    <row r="6392" customFormat="1" spans="1:9">
      <c r="A6392">
        <v>6637</v>
      </c>
      <c r="B6392" s="1" t="s">
        <v>296</v>
      </c>
      <c r="C6392" t="s">
        <v>35</v>
      </c>
      <c r="D6392">
        <f>VLOOKUP(C6392,'[1]Reaction type'!$B$2:$D$17,3,0)</f>
        <v>70</v>
      </c>
      <c r="E6392" s="2">
        <v>44009.2495717593</v>
      </c>
      <c r="F6392" s="2" t="str">
        <f t="shared" si="99"/>
        <v>June</v>
      </c>
      <c r="G6392" t="str">
        <f>VLOOKUP($B6392,[1]Content!$B$2:$D$1001,2,0)</f>
        <v>photo</v>
      </c>
      <c r="H6392" t="str">
        <f>VLOOKUP($B6392,[1]Content!$B$2:$D$1001,3,0)</f>
        <v>veganism</v>
      </c>
      <c r="I6392" t="str">
        <f>VLOOKUP($C6392,'[1]Reaction type'!$B$2:$D$17,2,0)</f>
        <v>positive</v>
      </c>
    </row>
    <row r="6393" customFormat="1" spans="1:9">
      <c r="A6393">
        <v>6638</v>
      </c>
      <c r="B6393" s="1" t="s">
        <v>296</v>
      </c>
      <c r="C6393" t="s">
        <v>33</v>
      </c>
      <c r="D6393">
        <f>VLOOKUP(C6393,'[1]Reaction type'!$B$2:$D$17,3,0)</f>
        <v>35</v>
      </c>
      <c r="E6393" s="2">
        <v>44197.1472916667</v>
      </c>
      <c r="F6393" s="2" t="str">
        <f t="shared" si="99"/>
        <v>January</v>
      </c>
      <c r="G6393" t="str">
        <f>VLOOKUP($B6393,[1]Content!$B$2:$D$1001,2,0)</f>
        <v>photo</v>
      </c>
      <c r="H6393" t="str">
        <f>VLOOKUP($B6393,[1]Content!$B$2:$D$1001,3,0)</f>
        <v>veganism</v>
      </c>
      <c r="I6393" t="str">
        <f>VLOOKUP($C6393,'[1]Reaction type'!$B$2:$D$17,2,0)</f>
        <v>neutral</v>
      </c>
    </row>
    <row r="6394" customFormat="1" spans="1:9">
      <c r="A6394">
        <v>6639</v>
      </c>
      <c r="B6394" s="1" t="s">
        <v>296</v>
      </c>
      <c r="C6394" t="s">
        <v>26</v>
      </c>
      <c r="D6394">
        <f>VLOOKUP(C6394,'[1]Reaction type'!$B$2:$D$17,3,0)</f>
        <v>10</v>
      </c>
      <c r="E6394" s="2">
        <v>44062.0563657407</v>
      </c>
      <c r="F6394" s="2" t="str">
        <f t="shared" si="99"/>
        <v>August</v>
      </c>
      <c r="G6394" t="str">
        <f>VLOOKUP($B6394,[1]Content!$B$2:$D$1001,2,0)</f>
        <v>photo</v>
      </c>
      <c r="H6394" t="str">
        <f>VLOOKUP($B6394,[1]Content!$B$2:$D$1001,3,0)</f>
        <v>veganism</v>
      </c>
      <c r="I6394" t="str">
        <f>VLOOKUP($C6394,'[1]Reaction type'!$B$2:$D$17,2,0)</f>
        <v>negative</v>
      </c>
    </row>
    <row r="6395" customFormat="1" spans="1:9">
      <c r="A6395">
        <v>6640</v>
      </c>
      <c r="B6395" s="1" t="s">
        <v>296</v>
      </c>
      <c r="C6395" t="s">
        <v>31</v>
      </c>
      <c r="D6395">
        <f>VLOOKUP(C6395,'[1]Reaction type'!$B$2:$D$17,3,0)</f>
        <v>30</v>
      </c>
      <c r="E6395" s="2">
        <v>44095.3601388889</v>
      </c>
      <c r="F6395" s="2" t="str">
        <f t="shared" si="99"/>
        <v>September</v>
      </c>
      <c r="G6395" t="str">
        <f>VLOOKUP($B6395,[1]Content!$B$2:$D$1001,2,0)</f>
        <v>photo</v>
      </c>
      <c r="H6395" t="str">
        <f>VLOOKUP($B6395,[1]Content!$B$2:$D$1001,3,0)</f>
        <v>veganism</v>
      </c>
      <c r="I6395" t="str">
        <f>VLOOKUP($C6395,'[1]Reaction type'!$B$2:$D$17,2,0)</f>
        <v>positive</v>
      </c>
    </row>
    <row r="6396" customFormat="1" spans="1:9">
      <c r="A6396">
        <v>6641</v>
      </c>
      <c r="B6396" s="1" t="s">
        <v>296</v>
      </c>
      <c r="C6396" t="s">
        <v>50</v>
      </c>
      <c r="D6396">
        <f>VLOOKUP(C6396,'[1]Reaction type'!$B$2:$D$17,3,0)</f>
        <v>45</v>
      </c>
      <c r="E6396" s="2">
        <v>44310.8434259259</v>
      </c>
      <c r="F6396" s="2" t="str">
        <f t="shared" si="99"/>
        <v>April</v>
      </c>
      <c r="G6396" t="str">
        <f>VLOOKUP($B6396,[1]Content!$B$2:$D$1001,2,0)</f>
        <v>photo</v>
      </c>
      <c r="H6396" t="str">
        <f>VLOOKUP($B6396,[1]Content!$B$2:$D$1001,3,0)</f>
        <v>veganism</v>
      </c>
      <c r="I6396" t="str">
        <f>VLOOKUP($C6396,'[1]Reaction type'!$B$2:$D$17,2,0)</f>
        <v>positive</v>
      </c>
    </row>
    <row r="6397" customFormat="1" spans="1:9">
      <c r="A6397">
        <v>6643</v>
      </c>
      <c r="B6397" s="1" t="s">
        <v>297</v>
      </c>
      <c r="C6397" t="s">
        <v>31</v>
      </c>
      <c r="D6397">
        <f>VLOOKUP(C6397,'[1]Reaction type'!$B$2:$D$17,3,0)</f>
        <v>30</v>
      </c>
      <c r="E6397" s="2">
        <v>44026.4430555556</v>
      </c>
      <c r="F6397" s="2" t="str">
        <f t="shared" si="99"/>
        <v>July</v>
      </c>
      <c r="G6397" t="str">
        <f>VLOOKUP($B6397,[1]Content!$B$2:$D$1001,2,0)</f>
        <v>video</v>
      </c>
      <c r="H6397" t="str">
        <f>VLOOKUP($B6397,[1]Content!$B$2:$D$1001,3,0)</f>
        <v>studying</v>
      </c>
      <c r="I6397" t="str">
        <f>VLOOKUP($C6397,'[1]Reaction type'!$B$2:$D$17,2,0)</f>
        <v>positive</v>
      </c>
    </row>
    <row r="6398" customFormat="1" spans="1:9">
      <c r="A6398">
        <v>6644</v>
      </c>
      <c r="B6398" s="1" t="s">
        <v>297</v>
      </c>
      <c r="C6398" t="s">
        <v>31</v>
      </c>
      <c r="D6398">
        <f>VLOOKUP(C6398,'[1]Reaction type'!$B$2:$D$17,3,0)</f>
        <v>30</v>
      </c>
      <c r="E6398" s="2">
        <v>44092.4743287037</v>
      </c>
      <c r="F6398" s="2" t="str">
        <f t="shared" si="99"/>
        <v>September</v>
      </c>
      <c r="G6398" t="str">
        <f>VLOOKUP($B6398,[1]Content!$B$2:$D$1001,2,0)</f>
        <v>video</v>
      </c>
      <c r="H6398" t="str">
        <f>VLOOKUP($B6398,[1]Content!$B$2:$D$1001,3,0)</f>
        <v>studying</v>
      </c>
      <c r="I6398" t="str">
        <f>VLOOKUP($C6398,'[1]Reaction type'!$B$2:$D$17,2,0)</f>
        <v>positive</v>
      </c>
    </row>
    <row r="6399" customFormat="1" spans="1:9">
      <c r="A6399">
        <v>6646</v>
      </c>
      <c r="B6399" s="1" t="s">
        <v>298</v>
      </c>
      <c r="C6399" t="s">
        <v>28</v>
      </c>
      <c r="D6399">
        <f>VLOOKUP(C6399,'[1]Reaction type'!$B$2:$D$17,3,0)</f>
        <v>15</v>
      </c>
      <c r="E6399" s="2">
        <v>44128.1161689815</v>
      </c>
      <c r="F6399" s="2" t="str">
        <f t="shared" si="99"/>
        <v>October</v>
      </c>
      <c r="G6399" t="str">
        <f>VLOOKUP($B6399,[1]Content!$B$2:$D$1001,2,0)</f>
        <v>GIF</v>
      </c>
      <c r="H6399" t="str">
        <f>VLOOKUP($B6399,[1]Content!$B$2:$D$1001,3,0)</f>
        <v>veganism</v>
      </c>
      <c r="I6399" t="str">
        <f>VLOOKUP($C6399,'[1]Reaction type'!$B$2:$D$17,2,0)</f>
        <v>negative</v>
      </c>
    </row>
    <row r="6400" customFormat="1" spans="1:9">
      <c r="A6400">
        <v>6647</v>
      </c>
      <c r="B6400" s="1" t="s">
        <v>298</v>
      </c>
      <c r="C6400" t="s">
        <v>54</v>
      </c>
      <c r="D6400">
        <f>VLOOKUP(C6400,'[1]Reaction type'!$B$2:$D$17,3,0)</f>
        <v>70</v>
      </c>
      <c r="E6400" s="2">
        <v>44084.6373148148</v>
      </c>
      <c r="F6400" s="2" t="str">
        <f t="shared" si="99"/>
        <v>September</v>
      </c>
      <c r="G6400" t="str">
        <f>VLOOKUP($B6400,[1]Content!$B$2:$D$1001,2,0)</f>
        <v>GIF</v>
      </c>
      <c r="H6400" t="str">
        <f>VLOOKUP($B6400,[1]Content!$B$2:$D$1001,3,0)</f>
        <v>veganism</v>
      </c>
      <c r="I6400" t="str">
        <f>VLOOKUP($C6400,'[1]Reaction type'!$B$2:$D$17,2,0)</f>
        <v>positive</v>
      </c>
    </row>
    <row r="6401" customFormat="1" spans="1:9">
      <c r="A6401">
        <v>6648</v>
      </c>
      <c r="B6401" s="1" t="s">
        <v>298</v>
      </c>
      <c r="C6401" t="s">
        <v>53</v>
      </c>
      <c r="D6401">
        <f>VLOOKUP(C6401,'[1]Reaction type'!$B$2:$D$17,3,0)</f>
        <v>60</v>
      </c>
      <c r="E6401" s="2">
        <v>44259.9108333333</v>
      </c>
      <c r="F6401" s="2" t="str">
        <f t="shared" si="99"/>
        <v>March</v>
      </c>
      <c r="G6401" t="str">
        <f>VLOOKUP($B6401,[1]Content!$B$2:$D$1001,2,0)</f>
        <v>GIF</v>
      </c>
      <c r="H6401" t="str">
        <f>VLOOKUP($B6401,[1]Content!$B$2:$D$1001,3,0)</f>
        <v>veganism</v>
      </c>
      <c r="I6401" t="str">
        <f>VLOOKUP($C6401,'[1]Reaction type'!$B$2:$D$17,2,0)</f>
        <v>positive</v>
      </c>
    </row>
    <row r="6402" customFormat="1" spans="1:9">
      <c r="A6402">
        <v>6649</v>
      </c>
      <c r="B6402" s="1" t="s">
        <v>298</v>
      </c>
      <c r="C6402" t="s">
        <v>54</v>
      </c>
      <c r="D6402">
        <f>VLOOKUP(C6402,'[1]Reaction type'!$B$2:$D$17,3,0)</f>
        <v>70</v>
      </c>
      <c r="E6402" s="2">
        <v>44190.7076273148</v>
      </c>
      <c r="F6402" s="2" t="str">
        <f t="shared" si="99"/>
        <v>December</v>
      </c>
      <c r="G6402" t="str">
        <f>VLOOKUP($B6402,[1]Content!$B$2:$D$1001,2,0)</f>
        <v>GIF</v>
      </c>
      <c r="H6402" t="str">
        <f>VLOOKUP($B6402,[1]Content!$B$2:$D$1001,3,0)</f>
        <v>veganism</v>
      </c>
      <c r="I6402" t="str">
        <f>VLOOKUP($C6402,'[1]Reaction type'!$B$2:$D$17,2,0)</f>
        <v>positive</v>
      </c>
    </row>
    <row r="6403" customFormat="1" spans="1:9">
      <c r="A6403">
        <v>6650</v>
      </c>
      <c r="B6403" s="1" t="s">
        <v>298</v>
      </c>
      <c r="C6403" t="s">
        <v>42</v>
      </c>
      <c r="D6403">
        <f>VLOOKUP(C6403,'[1]Reaction type'!$B$2:$D$17,3,0)</f>
        <v>20</v>
      </c>
      <c r="E6403" s="2">
        <v>44137.2514699074</v>
      </c>
      <c r="F6403" s="2" t="str">
        <f t="shared" ref="F6403:F6466" si="100">TEXT(E6403,"mmmm")</f>
        <v>November</v>
      </c>
      <c r="G6403" t="str">
        <f>VLOOKUP($B6403,[1]Content!$B$2:$D$1001,2,0)</f>
        <v>GIF</v>
      </c>
      <c r="H6403" t="str">
        <f>VLOOKUP($B6403,[1]Content!$B$2:$D$1001,3,0)</f>
        <v>veganism</v>
      </c>
      <c r="I6403" t="str">
        <f>VLOOKUP($C6403,'[1]Reaction type'!$B$2:$D$17,2,0)</f>
        <v>neutral</v>
      </c>
    </row>
    <row r="6404" customFormat="1" spans="1:9">
      <c r="A6404">
        <v>6651</v>
      </c>
      <c r="B6404" s="1" t="s">
        <v>298</v>
      </c>
      <c r="C6404" t="s">
        <v>35</v>
      </c>
      <c r="D6404">
        <f>VLOOKUP(C6404,'[1]Reaction type'!$B$2:$D$17,3,0)</f>
        <v>70</v>
      </c>
      <c r="E6404" s="2">
        <v>44235.2242708333</v>
      </c>
      <c r="F6404" s="2" t="str">
        <f t="shared" si="100"/>
        <v>February</v>
      </c>
      <c r="G6404" t="str">
        <f>VLOOKUP($B6404,[1]Content!$B$2:$D$1001,2,0)</f>
        <v>GIF</v>
      </c>
      <c r="H6404" t="str">
        <f>VLOOKUP($B6404,[1]Content!$B$2:$D$1001,3,0)</f>
        <v>veganism</v>
      </c>
      <c r="I6404" t="str">
        <f>VLOOKUP($C6404,'[1]Reaction type'!$B$2:$D$17,2,0)</f>
        <v>positive</v>
      </c>
    </row>
    <row r="6405" customFormat="1" spans="1:9">
      <c r="A6405">
        <v>6652</v>
      </c>
      <c r="B6405" s="1" t="s">
        <v>298</v>
      </c>
      <c r="C6405" t="s">
        <v>40</v>
      </c>
      <c r="D6405">
        <f>VLOOKUP(C6405,'[1]Reaction type'!$B$2:$D$17,3,0)</f>
        <v>65</v>
      </c>
      <c r="E6405" s="2">
        <v>44213.7455092593</v>
      </c>
      <c r="F6405" s="2" t="str">
        <f t="shared" si="100"/>
        <v>January</v>
      </c>
      <c r="G6405" t="str">
        <f>VLOOKUP($B6405,[1]Content!$B$2:$D$1001,2,0)</f>
        <v>GIF</v>
      </c>
      <c r="H6405" t="str">
        <f>VLOOKUP($B6405,[1]Content!$B$2:$D$1001,3,0)</f>
        <v>veganism</v>
      </c>
      <c r="I6405" t="str">
        <f>VLOOKUP($C6405,'[1]Reaction type'!$B$2:$D$17,2,0)</f>
        <v>positive</v>
      </c>
    </row>
    <row r="6406" customFormat="1" spans="1:9">
      <c r="A6406">
        <v>6654</v>
      </c>
      <c r="B6406" s="1" t="s">
        <v>299</v>
      </c>
      <c r="C6406" t="s">
        <v>26</v>
      </c>
      <c r="D6406">
        <f>VLOOKUP(C6406,'[1]Reaction type'!$B$2:$D$17,3,0)</f>
        <v>10</v>
      </c>
      <c r="E6406" s="2">
        <v>44237.7762037037</v>
      </c>
      <c r="F6406" s="2" t="str">
        <f t="shared" si="100"/>
        <v>February</v>
      </c>
      <c r="G6406" t="str">
        <f>VLOOKUP($B6406,[1]Content!$B$2:$D$1001,2,0)</f>
        <v>photo</v>
      </c>
      <c r="H6406" t="str">
        <f>VLOOKUP($B6406,[1]Content!$B$2:$D$1001,3,0)</f>
        <v>education</v>
      </c>
      <c r="I6406" t="str">
        <f>VLOOKUP($C6406,'[1]Reaction type'!$B$2:$D$17,2,0)</f>
        <v>negative</v>
      </c>
    </row>
    <row r="6407" customFormat="1" spans="1:9">
      <c r="A6407">
        <v>6655</v>
      </c>
      <c r="B6407" s="1" t="s">
        <v>299</v>
      </c>
      <c r="C6407" t="s">
        <v>53</v>
      </c>
      <c r="D6407">
        <f>VLOOKUP(C6407,'[1]Reaction type'!$B$2:$D$17,3,0)</f>
        <v>60</v>
      </c>
      <c r="E6407" s="2">
        <v>44278.1835416667</v>
      </c>
      <c r="F6407" s="2" t="str">
        <f t="shared" si="100"/>
        <v>March</v>
      </c>
      <c r="G6407" t="str">
        <f>VLOOKUP($B6407,[1]Content!$B$2:$D$1001,2,0)</f>
        <v>photo</v>
      </c>
      <c r="H6407" t="str">
        <f>VLOOKUP($B6407,[1]Content!$B$2:$D$1001,3,0)</f>
        <v>education</v>
      </c>
      <c r="I6407" t="str">
        <f>VLOOKUP($C6407,'[1]Reaction type'!$B$2:$D$17,2,0)</f>
        <v>positive</v>
      </c>
    </row>
    <row r="6408" customFormat="1" spans="1:9">
      <c r="A6408">
        <v>6656</v>
      </c>
      <c r="B6408" s="1" t="s">
        <v>299</v>
      </c>
      <c r="C6408" t="s">
        <v>26</v>
      </c>
      <c r="D6408">
        <f>VLOOKUP(C6408,'[1]Reaction type'!$B$2:$D$17,3,0)</f>
        <v>10</v>
      </c>
      <c r="E6408" s="2">
        <v>44052.7930671296</v>
      </c>
      <c r="F6408" s="2" t="str">
        <f t="shared" si="100"/>
        <v>August</v>
      </c>
      <c r="G6408" t="str">
        <f>VLOOKUP($B6408,[1]Content!$B$2:$D$1001,2,0)</f>
        <v>photo</v>
      </c>
      <c r="H6408" t="str">
        <f>VLOOKUP($B6408,[1]Content!$B$2:$D$1001,3,0)</f>
        <v>education</v>
      </c>
      <c r="I6408" t="str">
        <f>VLOOKUP($C6408,'[1]Reaction type'!$B$2:$D$17,2,0)</f>
        <v>negative</v>
      </c>
    </row>
    <row r="6409" customFormat="1" spans="1:9">
      <c r="A6409">
        <v>6657</v>
      </c>
      <c r="B6409" s="1" t="s">
        <v>299</v>
      </c>
      <c r="C6409" t="s">
        <v>28</v>
      </c>
      <c r="D6409">
        <f>VLOOKUP(C6409,'[1]Reaction type'!$B$2:$D$17,3,0)</f>
        <v>15</v>
      </c>
      <c r="E6409" s="2">
        <v>44178.4143171296</v>
      </c>
      <c r="F6409" s="2" t="str">
        <f t="shared" si="100"/>
        <v>December</v>
      </c>
      <c r="G6409" t="str">
        <f>VLOOKUP($B6409,[1]Content!$B$2:$D$1001,2,0)</f>
        <v>photo</v>
      </c>
      <c r="H6409" t="str">
        <f>VLOOKUP($B6409,[1]Content!$B$2:$D$1001,3,0)</f>
        <v>education</v>
      </c>
      <c r="I6409" t="str">
        <f>VLOOKUP($C6409,'[1]Reaction type'!$B$2:$D$17,2,0)</f>
        <v>negative</v>
      </c>
    </row>
    <row r="6410" customFormat="1" spans="1:9">
      <c r="A6410">
        <v>6658</v>
      </c>
      <c r="B6410" s="1" t="s">
        <v>299</v>
      </c>
      <c r="C6410" t="s">
        <v>31</v>
      </c>
      <c r="D6410">
        <f>VLOOKUP(C6410,'[1]Reaction type'!$B$2:$D$17,3,0)</f>
        <v>30</v>
      </c>
      <c r="E6410" s="2">
        <v>44338.3561342593</v>
      </c>
      <c r="F6410" s="2" t="str">
        <f t="shared" si="100"/>
        <v>May</v>
      </c>
      <c r="G6410" t="str">
        <f>VLOOKUP($B6410,[1]Content!$B$2:$D$1001,2,0)</f>
        <v>photo</v>
      </c>
      <c r="H6410" t="str">
        <f>VLOOKUP($B6410,[1]Content!$B$2:$D$1001,3,0)</f>
        <v>education</v>
      </c>
      <c r="I6410" t="str">
        <f>VLOOKUP($C6410,'[1]Reaction type'!$B$2:$D$17,2,0)</f>
        <v>positive</v>
      </c>
    </row>
    <row r="6411" customFormat="1" spans="1:9">
      <c r="A6411">
        <v>6659</v>
      </c>
      <c r="B6411" s="1" t="s">
        <v>299</v>
      </c>
      <c r="C6411" t="s">
        <v>37</v>
      </c>
      <c r="D6411">
        <f>VLOOKUP(C6411,'[1]Reaction type'!$B$2:$D$17,3,0)</f>
        <v>5</v>
      </c>
      <c r="E6411" s="2">
        <v>44256.9534606481</v>
      </c>
      <c r="F6411" s="2" t="str">
        <f t="shared" si="100"/>
        <v>March</v>
      </c>
      <c r="G6411" t="str">
        <f>VLOOKUP($B6411,[1]Content!$B$2:$D$1001,2,0)</f>
        <v>photo</v>
      </c>
      <c r="H6411" t="str">
        <f>VLOOKUP($B6411,[1]Content!$B$2:$D$1001,3,0)</f>
        <v>education</v>
      </c>
      <c r="I6411" t="str">
        <f>VLOOKUP($C6411,'[1]Reaction type'!$B$2:$D$17,2,0)</f>
        <v>negative</v>
      </c>
    </row>
    <row r="6412" customFormat="1" spans="1:9">
      <c r="A6412">
        <v>6660</v>
      </c>
      <c r="B6412" s="1" t="s">
        <v>299</v>
      </c>
      <c r="C6412" t="s">
        <v>48</v>
      </c>
      <c r="D6412">
        <f>VLOOKUP(C6412,'[1]Reaction type'!$B$2:$D$17,3,0)</f>
        <v>75</v>
      </c>
      <c r="E6412" s="2">
        <v>44017.5463425926</v>
      </c>
      <c r="F6412" s="2" t="str">
        <f t="shared" si="100"/>
        <v>July</v>
      </c>
      <c r="G6412" t="str">
        <f>VLOOKUP($B6412,[1]Content!$B$2:$D$1001,2,0)</f>
        <v>photo</v>
      </c>
      <c r="H6412" t="str">
        <f>VLOOKUP($B6412,[1]Content!$B$2:$D$1001,3,0)</f>
        <v>education</v>
      </c>
      <c r="I6412" t="str">
        <f>VLOOKUP($C6412,'[1]Reaction type'!$B$2:$D$17,2,0)</f>
        <v>positive</v>
      </c>
    </row>
    <row r="6413" customFormat="1" spans="1:9">
      <c r="A6413">
        <v>6661</v>
      </c>
      <c r="B6413" s="1" t="s">
        <v>299</v>
      </c>
      <c r="C6413" t="s">
        <v>54</v>
      </c>
      <c r="D6413">
        <f>VLOOKUP(C6413,'[1]Reaction type'!$B$2:$D$17,3,0)</f>
        <v>70</v>
      </c>
      <c r="E6413" s="2">
        <v>44319.8344212963</v>
      </c>
      <c r="F6413" s="2" t="str">
        <f t="shared" si="100"/>
        <v>May</v>
      </c>
      <c r="G6413" t="str">
        <f>VLOOKUP($B6413,[1]Content!$B$2:$D$1001,2,0)</f>
        <v>photo</v>
      </c>
      <c r="H6413" t="str">
        <f>VLOOKUP($B6413,[1]Content!$B$2:$D$1001,3,0)</f>
        <v>education</v>
      </c>
      <c r="I6413" t="str">
        <f>VLOOKUP($C6413,'[1]Reaction type'!$B$2:$D$17,2,0)</f>
        <v>positive</v>
      </c>
    </row>
    <row r="6414" customFormat="1" spans="1:9">
      <c r="A6414">
        <v>6662</v>
      </c>
      <c r="B6414" s="1" t="s">
        <v>299</v>
      </c>
      <c r="C6414" t="s">
        <v>50</v>
      </c>
      <c r="D6414">
        <f>VLOOKUP(C6414,'[1]Reaction type'!$B$2:$D$17,3,0)</f>
        <v>45</v>
      </c>
      <c r="E6414" s="2">
        <v>44333.1559606481</v>
      </c>
      <c r="F6414" s="2" t="str">
        <f t="shared" si="100"/>
        <v>May</v>
      </c>
      <c r="G6414" t="str">
        <f>VLOOKUP($B6414,[1]Content!$B$2:$D$1001,2,0)</f>
        <v>photo</v>
      </c>
      <c r="H6414" t="str">
        <f>VLOOKUP($B6414,[1]Content!$B$2:$D$1001,3,0)</f>
        <v>education</v>
      </c>
      <c r="I6414" t="str">
        <f>VLOOKUP($C6414,'[1]Reaction type'!$B$2:$D$17,2,0)</f>
        <v>positive</v>
      </c>
    </row>
    <row r="6415" customFormat="1" spans="1:9">
      <c r="A6415">
        <v>6663</v>
      </c>
      <c r="B6415" s="1" t="s">
        <v>299</v>
      </c>
      <c r="C6415" t="s">
        <v>50</v>
      </c>
      <c r="D6415">
        <f>VLOOKUP(C6415,'[1]Reaction type'!$B$2:$D$17,3,0)</f>
        <v>45</v>
      </c>
      <c r="E6415" s="2">
        <v>44032.5755208333</v>
      </c>
      <c r="F6415" s="2" t="str">
        <f t="shared" si="100"/>
        <v>July</v>
      </c>
      <c r="G6415" t="str">
        <f>VLOOKUP($B6415,[1]Content!$B$2:$D$1001,2,0)</f>
        <v>photo</v>
      </c>
      <c r="H6415" t="str">
        <f>VLOOKUP($B6415,[1]Content!$B$2:$D$1001,3,0)</f>
        <v>education</v>
      </c>
      <c r="I6415" t="str">
        <f>VLOOKUP($C6415,'[1]Reaction type'!$B$2:$D$17,2,0)</f>
        <v>positive</v>
      </c>
    </row>
    <row r="6416" customFormat="1" spans="1:9">
      <c r="A6416">
        <v>6664</v>
      </c>
      <c r="B6416" s="1" t="s">
        <v>299</v>
      </c>
      <c r="C6416" t="s">
        <v>52</v>
      </c>
      <c r="D6416">
        <f>VLOOKUP(C6416,'[1]Reaction type'!$B$2:$D$17,3,0)</f>
        <v>50</v>
      </c>
      <c r="E6416" s="2">
        <v>44032.9475810185</v>
      </c>
      <c r="F6416" s="2" t="str">
        <f t="shared" si="100"/>
        <v>July</v>
      </c>
      <c r="G6416" t="str">
        <f>VLOOKUP($B6416,[1]Content!$B$2:$D$1001,2,0)</f>
        <v>photo</v>
      </c>
      <c r="H6416" t="str">
        <f>VLOOKUP($B6416,[1]Content!$B$2:$D$1001,3,0)</f>
        <v>education</v>
      </c>
      <c r="I6416" t="str">
        <f>VLOOKUP($C6416,'[1]Reaction type'!$B$2:$D$17,2,0)</f>
        <v>positive</v>
      </c>
    </row>
    <row r="6417" customFormat="1" spans="1:9">
      <c r="A6417">
        <v>6665</v>
      </c>
      <c r="B6417" s="1" t="s">
        <v>299</v>
      </c>
      <c r="C6417" t="s">
        <v>26</v>
      </c>
      <c r="D6417">
        <f>VLOOKUP(C6417,'[1]Reaction type'!$B$2:$D$17,3,0)</f>
        <v>10</v>
      </c>
      <c r="E6417" s="2">
        <v>44092.9174189815</v>
      </c>
      <c r="F6417" s="2" t="str">
        <f t="shared" si="100"/>
        <v>September</v>
      </c>
      <c r="G6417" t="str">
        <f>VLOOKUP($B6417,[1]Content!$B$2:$D$1001,2,0)</f>
        <v>photo</v>
      </c>
      <c r="H6417" t="str">
        <f>VLOOKUP($B6417,[1]Content!$B$2:$D$1001,3,0)</f>
        <v>education</v>
      </c>
      <c r="I6417" t="str">
        <f>VLOOKUP($C6417,'[1]Reaction type'!$B$2:$D$17,2,0)</f>
        <v>negative</v>
      </c>
    </row>
    <row r="6418" customFormat="1" spans="1:9">
      <c r="A6418">
        <v>6666</v>
      </c>
      <c r="B6418" s="1" t="s">
        <v>299</v>
      </c>
      <c r="C6418" t="s">
        <v>31</v>
      </c>
      <c r="D6418">
        <f>VLOOKUP(C6418,'[1]Reaction type'!$B$2:$D$17,3,0)</f>
        <v>30</v>
      </c>
      <c r="E6418" s="2">
        <v>44067.2387962963</v>
      </c>
      <c r="F6418" s="2" t="str">
        <f t="shared" si="100"/>
        <v>August</v>
      </c>
      <c r="G6418" t="str">
        <f>VLOOKUP($B6418,[1]Content!$B$2:$D$1001,2,0)</f>
        <v>photo</v>
      </c>
      <c r="H6418" t="str">
        <f>VLOOKUP($B6418,[1]Content!$B$2:$D$1001,3,0)</f>
        <v>education</v>
      </c>
      <c r="I6418" t="str">
        <f>VLOOKUP($C6418,'[1]Reaction type'!$B$2:$D$17,2,0)</f>
        <v>positive</v>
      </c>
    </row>
    <row r="6419" customFormat="1" spans="1:9">
      <c r="A6419">
        <v>6667</v>
      </c>
      <c r="B6419" s="1" t="s">
        <v>299</v>
      </c>
      <c r="C6419" t="s">
        <v>40</v>
      </c>
      <c r="D6419">
        <f>VLOOKUP(C6419,'[1]Reaction type'!$B$2:$D$17,3,0)</f>
        <v>65</v>
      </c>
      <c r="E6419" s="2">
        <v>44199.443900463</v>
      </c>
      <c r="F6419" s="2" t="str">
        <f t="shared" si="100"/>
        <v>January</v>
      </c>
      <c r="G6419" t="str">
        <f>VLOOKUP($B6419,[1]Content!$B$2:$D$1001,2,0)</f>
        <v>photo</v>
      </c>
      <c r="H6419" t="str">
        <f>VLOOKUP($B6419,[1]Content!$B$2:$D$1001,3,0)</f>
        <v>education</v>
      </c>
      <c r="I6419" t="str">
        <f>VLOOKUP($C6419,'[1]Reaction type'!$B$2:$D$17,2,0)</f>
        <v>positive</v>
      </c>
    </row>
    <row r="6420" customFormat="1" spans="1:9">
      <c r="A6420">
        <v>6668</v>
      </c>
      <c r="B6420" s="1" t="s">
        <v>299</v>
      </c>
      <c r="C6420" t="s">
        <v>54</v>
      </c>
      <c r="D6420">
        <f>VLOOKUP(C6420,'[1]Reaction type'!$B$2:$D$17,3,0)</f>
        <v>70</v>
      </c>
      <c r="E6420" s="2">
        <v>44056.9669791667</v>
      </c>
      <c r="F6420" s="2" t="str">
        <f t="shared" si="100"/>
        <v>August</v>
      </c>
      <c r="G6420" t="str">
        <f>VLOOKUP($B6420,[1]Content!$B$2:$D$1001,2,0)</f>
        <v>photo</v>
      </c>
      <c r="H6420" t="str">
        <f>VLOOKUP($B6420,[1]Content!$B$2:$D$1001,3,0)</f>
        <v>education</v>
      </c>
      <c r="I6420" t="str">
        <f>VLOOKUP($C6420,'[1]Reaction type'!$B$2:$D$17,2,0)</f>
        <v>positive</v>
      </c>
    </row>
    <row r="6421" customFormat="1" spans="1:9">
      <c r="A6421">
        <v>6669</v>
      </c>
      <c r="B6421" s="1" t="s">
        <v>299</v>
      </c>
      <c r="C6421" t="s">
        <v>35</v>
      </c>
      <c r="D6421">
        <f>VLOOKUP(C6421,'[1]Reaction type'!$B$2:$D$17,3,0)</f>
        <v>70</v>
      </c>
      <c r="E6421" s="2">
        <v>44134.0393518519</v>
      </c>
      <c r="F6421" s="2" t="str">
        <f t="shared" si="100"/>
        <v>October</v>
      </c>
      <c r="G6421" t="str">
        <f>VLOOKUP($B6421,[1]Content!$B$2:$D$1001,2,0)</f>
        <v>photo</v>
      </c>
      <c r="H6421" t="str">
        <f>VLOOKUP($B6421,[1]Content!$B$2:$D$1001,3,0)</f>
        <v>education</v>
      </c>
      <c r="I6421" t="str">
        <f>VLOOKUP($C6421,'[1]Reaction type'!$B$2:$D$17,2,0)</f>
        <v>positive</v>
      </c>
    </row>
    <row r="6422" customFormat="1" spans="1:9">
      <c r="A6422">
        <v>6670</v>
      </c>
      <c r="B6422" s="1" t="s">
        <v>299</v>
      </c>
      <c r="C6422" t="s">
        <v>33</v>
      </c>
      <c r="D6422">
        <f>VLOOKUP(C6422,'[1]Reaction type'!$B$2:$D$17,3,0)</f>
        <v>35</v>
      </c>
      <c r="E6422" s="2">
        <v>44149.9238078704</v>
      </c>
      <c r="F6422" s="2" t="str">
        <f t="shared" si="100"/>
        <v>November</v>
      </c>
      <c r="G6422" t="str">
        <f>VLOOKUP($B6422,[1]Content!$B$2:$D$1001,2,0)</f>
        <v>photo</v>
      </c>
      <c r="H6422" t="str">
        <f>VLOOKUP($B6422,[1]Content!$B$2:$D$1001,3,0)</f>
        <v>education</v>
      </c>
      <c r="I6422" t="str">
        <f>VLOOKUP($C6422,'[1]Reaction type'!$B$2:$D$17,2,0)</f>
        <v>neutral</v>
      </c>
    </row>
    <row r="6423" customFormat="1" spans="1:9">
      <c r="A6423">
        <v>6671</v>
      </c>
      <c r="B6423" s="1" t="s">
        <v>299</v>
      </c>
      <c r="C6423" t="s">
        <v>53</v>
      </c>
      <c r="D6423">
        <f>VLOOKUP(C6423,'[1]Reaction type'!$B$2:$D$17,3,0)</f>
        <v>60</v>
      </c>
      <c r="E6423" s="2">
        <v>44313.2469675926</v>
      </c>
      <c r="F6423" s="2" t="str">
        <f t="shared" si="100"/>
        <v>April</v>
      </c>
      <c r="G6423" t="str">
        <f>VLOOKUP($B6423,[1]Content!$B$2:$D$1001,2,0)</f>
        <v>photo</v>
      </c>
      <c r="H6423" t="str">
        <f>VLOOKUP($B6423,[1]Content!$B$2:$D$1001,3,0)</f>
        <v>education</v>
      </c>
      <c r="I6423" t="str">
        <f>VLOOKUP($C6423,'[1]Reaction type'!$B$2:$D$17,2,0)</f>
        <v>positive</v>
      </c>
    </row>
    <row r="6424" customFormat="1" spans="1:9">
      <c r="A6424">
        <v>6672</v>
      </c>
      <c r="B6424" s="1" t="s">
        <v>299</v>
      </c>
      <c r="C6424" t="s">
        <v>50</v>
      </c>
      <c r="D6424">
        <f>VLOOKUP(C6424,'[1]Reaction type'!$B$2:$D$17,3,0)</f>
        <v>45</v>
      </c>
      <c r="E6424" s="2">
        <v>44158.1404398148</v>
      </c>
      <c r="F6424" s="2" t="str">
        <f t="shared" si="100"/>
        <v>November</v>
      </c>
      <c r="G6424" t="str">
        <f>VLOOKUP($B6424,[1]Content!$B$2:$D$1001,2,0)</f>
        <v>photo</v>
      </c>
      <c r="H6424" t="str">
        <f>VLOOKUP($B6424,[1]Content!$B$2:$D$1001,3,0)</f>
        <v>education</v>
      </c>
      <c r="I6424" t="str">
        <f>VLOOKUP($C6424,'[1]Reaction type'!$B$2:$D$17,2,0)</f>
        <v>positive</v>
      </c>
    </row>
    <row r="6425" customFormat="1" spans="1:9">
      <c r="A6425">
        <v>6673</v>
      </c>
      <c r="B6425" s="1" t="s">
        <v>299</v>
      </c>
      <c r="C6425" t="s">
        <v>51</v>
      </c>
      <c r="D6425">
        <f>VLOOKUP(C6425,'[1]Reaction type'!$B$2:$D$17,3,0)</f>
        <v>12</v>
      </c>
      <c r="E6425" s="2">
        <v>44237.0952199074</v>
      </c>
      <c r="F6425" s="2" t="str">
        <f t="shared" si="100"/>
        <v>February</v>
      </c>
      <c r="G6425" t="str">
        <f>VLOOKUP($B6425,[1]Content!$B$2:$D$1001,2,0)</f>
        <v>photo</v>
      </c>
      <c r="H6425" t="str">
        <f>VLOOKUP($B6425,[1]Content!$B$2:$D$1001,3,0)</f>
        <v>education</v>
      </c>
      <c r="I6425" t="str">
        <f>VLOOKUP($C6425,'[1]Reaction type'!$B$2:$D$17,2,0)</f>
        <v>negative</v>
      </c>
    </row>
    <row r="6426" customFormat="1" spans="1:9">
      <c r="A6426">
        <v>6675</v>
      </c>
      <c r="B6426" s="1" t="s">
        <v>300</v>
      </c>
      <c r="C6426" t="s">
        <v>35</v>
      </c>
      <c r="D6426">
        <f>VLOOKUP(C6426,'[1]Reaction type'!$B$2:$D$17,3,0)</f>
        <v>70</v>
      </c>
      <c r="E6426" s="2">
        <v>44277.1460069444</v>
      </c>
      <c r="F6426" s="2" t="str">
        <f t="shared" si="100"/>
        <v>March</v>
      </c>
      <c r="G6426" t="str">
        <f>VLOOKUP($B6426,[1]Content!$B$2:$D$1001,2,0)</f>
        <v>video</v>
      </c>
      <c r="H6426" t="str">
        <f>VLOOKUP($B6426,[1]Content!$B$2:$D$1001,3,0)</f>
        <v>public speaking</v>
      </c>
      <c r="I6426" t="str">
        <f>VLOOKUP($C6426,'[1]Reaction type'!$B$2:$D$17,2,0)</f>
        <v>positive</v>
      </c>
    </row>
    <row r="6427" customFormat="1" spans="1:9">
      <c r="A6427">
        <v>6676</v>
      </c>
      <c r="B6427" s="1" t="s">
        <v>300</v>
      </c>
      <c r="C6427" t="s">
        <v>42</v>
      </c>
      <c r="D6427">
        <f>VLOOKUP(C6427,'[1]Reaction type'!$B$2:$D$17,3,0)</f>
        <v>20</v>
      </c>
      <c r="E6427" s="2">
        <v>44136.4978472222</v>
      </c>
      <c r="F6427" s="2" t="str">
        <f t="shared" si="100"/>
        <v>November</v>
      </c>
      <c r="G6427" t="str">
        <f>VLOOKUP($B6427,[1]Content!$B$2:$D$1001,2,0)</f>
        <v>video</v>
      </c>
      <c r="H6427" t="str">
        <f>VLOOKUP($B6427,[1]Content!$B$2:$D$1001,3,0)</f>
        <v>public speaking</v>
      </c>
      <c r="I6427" t="str">
        <f>VLOOKUP($C6427,'[1]Reaction type'!$B$2:$D$17,2,0)</f>
        <v>neutral</v>
      </c>
    </row>
    <row r="6428" customFormat="1" spans="1:9">
      <c r="A6428">
        <v>6677</v>
      </c>
      <c r="B6428" s="1" t="s">
        <v>300</v>
      </c>
      <c r="C6428" t="s">
        <v>37</v>
      </c>
      <c r="D6428">
        <f>VLOOKUP(C6428,'[1]Reaction type'!$B$2:$D$17,3,0)</f>
        <v>5</v>
      </c>
      <c r="E6428" s="2">
        <v>44356.4922106481</v>
      </c>
      <c r="F6428" s="2" t="str">
        <f t="shared" si="100"/>
        <v>June</v>
      </c>
      <c r="G6428" t="str">
        <f>VLOOKUP($B6428,[1]Content!$B$2:$D$1001,2,0)</f>
        <v>video</v>
      </c>
      <c r="H6428" t="str">
        <f>VLOOKUP($B6428,[1]Content!$B$2:$D$1001,3,0)</f>
        <v>public speaking</v>
      </c>
      <c r="I6428" t="str">
        <f>VLOOKUP($C6428,'[1]Reaction type'!$B$2:$D$17,2,0)</f>
        <v>negative</v>
      </c>
    </row>
    <row r="6429" customFormat="1" spans="1:9">
      <c r="A6429">
        <v>6678</v>
      </c>
      <c r="B6429" s="1" t="s">
        <v>300</v>
      </c>
      <c r="C6429" t="s">
        <v>50</v>
      </c>
      <c r="D6429">
        <f>VLOOKUP(C6429,'[1]Reaction type'!$B$2:$D$17,3,0)</f>
        <v>45</v>
      </c>
      <c r="E6429" s="2">
        <v>44144.7254166667</v>
      </c>
      <c r="F6429" s="2" t="str">
        <f t="shared" si="100"/>
        <v>November</v>
      </c>
      <c r="G6429" t="str">
        <f>VLOOKUP($B6429,[1]Content!$B$2:$D$1001,2,0)</f>
        <v>video</v>
      </c>
      <c r="H6429" t="str">
        <f>VLOOKUP($B6429,[1]Content!$B$2:$D$1001,3,0)</f>
        <v>public speaking</v>
      </c>
      <c r="I6429" t="str">
        <f>VLOOKUP($C6429,'[1]Reaction type'!$B$2:$D$17,2,0)</f>
        <v>positive</v>
      </c>
    </row>
    <row r="6430" customFormat="1" spans="1:9">
      <c r="A6430">
        <v>6679</v>
      </c>
      <c r="B6430" s="1" t="s">
        <v>300</v>
      </c>
      <c r="C6430" t="s">
        <v>24</v>
      </c>
      <c r="D6430">
        <f>VLOOKUP(C6430,'[1]Reaction type'!$B$2:$D$17,3,0)</f>
        <v>0</v>
      </c>
      <c r="E6430" s="2">
        <v>44096.9122800926</v>
      </c>
      <c r="F6430" s="2" t="str">
        <f t="shared" si="100"/>
        <v>September</v>
      </c>
      <c r="G6430" t="str">
        <f>VLOOKUP($B6430,[1]Content!$B$2:$D$1001,2,0)</f>
        <v>video</v>
      </c>
      <c r="H6430" t="str">
        <f>VLOOKUP($B6430,[1]Content!$B$2:$D$1001,3,0)</f>
        <v>public speaking</v>
      </c>
      <c r="I6430" t="str">
        <f>VLOOKUP($C6430,'[1]Reaction type'!$B$2:$D$17,2,0)</f>
        <v>negative</v>
      </c>
    </row>
    <row r="6431" customFormat="1" spans="1:9">
      <c r="A6431">
        <v>6680</v>
      </c>
      <c r="B6431" s="1" t="s">
        <v>300</v>
      </c>
      <c r="C6431" t="s">
        <v>48</v>
      </c>
      <c r="D6431">
        <f>VLOOKUP(C6431,'[1]Reaction type'!$B$2:$D$17,3,0)</f>
        <v>75</v>
      </c>
      <c r="E6431" s="2">
        <v>44005.307650463</v>
      </c>
      <c r="F6431" s="2" t="str">
        <f t="shared" si="100"/>
        <v>June</v>
      </c>
      <c r="G6431" t="str">
        <f>VLOOKUP($B6431,[1]Content!$B$2:$D$1001,2,0)</f>
        <v>video</v>
      </c>
      <c r="H6431" t="str">
        <f>VLOOKUP($B6431,[1]Content!$B$2:$D$1001,3,0)</f>
        <v>public speaking</v>
      </c>
      <c r="I6431" t="str">
        <f>VLOOKUP($C6431,'[1]Reaction type'!$B$2:$D$17,2,0)</f>
        <v>positive</v>
      </c>
    </row>
    <row r="6432" customFormat="1" spans="1:9">
      <c r="A6432">
        <v>6681</v>
      </c>
      <c r="B6432" s="1" t="s">
        <v>300</v>
      </c>
      <c r="C6432" t="s">
        <v>57</v>
      </c>
      <c r="D6432">
        <f>VLOOKUP(C6432,'[1]Reaction type'!$B$2:$D$17,3,0)</f>
        <v>72</v>
      </c>
      <c r="E6432" s="2">
        <v>44220.905474537</v>
      </c>
      <c r="F6432" s="2" t="str">
        <f t="shared" si="100"/>
        <v>January</v>
      </c>
      <c r="G6432" t="str">
        <f>VLOOKUP($B6432,[1]Content!$B$2:$D$1001,2,0)</f>
        <v>video</v>
      </c>
      <c r="H6432" t="str">
        <f>VLOOKUP($B6432,[1]Content!$B$2:$D$1001,3,0)</f>
        <v>public speaking</v>
      </c>
      <c r="I6432" t="str">
        <f>VLOOKUP($C6432,'[1]Reaction type'!$B$2:$D$17,2,0)</f>
        <v>positive</v>
      </c>
    </row>
    <row r="6433" customFormat="1" spans="1:9">
      <c r="A6433">
        <v>6682</v>
      </c>
      <c r="B6433" s="1" t="s">
        <v>300</v>
      </c>
      <c r="C6433" t="s">
        <v>40</v>
      </c>
      <c r="D6433">
        <f>VLOOKUP(C6433,'[1]Reaction type'!$B$2:$D$17,3,0)</f>
        <v>65</v>
      </c>
      <c r="E6433" s="2">
        <v>44247.1786921296</v>
      </c>
      <c r="F6433" s="2" t="str">
        <f t="shared" si="100"/>
        <v>February</v>
      </c>
      <c r="G6433" t="str">
        <f>VLOOKUP($B6433,[1]Content!$B$2:$D$1001,2,0)</f>
        <v>video</v>
      </c>
      <c r="H6433" t="str">
        <f>VLOOKUP($B6433,[1]Content!$B$2:$D$1001,3,0)</f>
        <v>public speaking</v>
      </c>
      <c r="I6433" t="str">
        <f>VLOOKUP($C6433,'[1]Reaction type'!$B$2:$D$17,2,0)</f>
        <v>positive</v>
      </c>
    </row>
    <row r="6434" customFormat="1" spans="1:9">
      <c r="A6434">
        <v>6683</v>
      </c>
      <c r="B6434" s="1" t="s">
        <v>300</v>
      </c>
      <c r="C6434" t="s">
        <v>28</v>
      </c>
      <c r="D6434">
        <f>VLOOKUP(C6434,'[1]Reaction type'!$B$2:$D$17,3,0)</f>
        <v>15</v>
      </c>
      <c r="E6434" s="2">
        <v>44282.4120833333</v>
      </c>
      <c r="F6434" s="2" t="str">
        <f t="shared" si="100"/>
        <v>March</v>
      </c>
      <c r="G6434" t="str">
        <f>VLOOKUP($B6434,[1]Content!$B$2:$D$1001,2,0)</f>
        <v>video</v>
      </c>
      <c r="H6434" t="str">
        <f>VLOOKUP($B6434,[1]Content!$B$2:$D$1001,3,0)</f>
        <v>public speaking</v>
      </c>
      <c r="I6434" t="str">
        <f>VLOOKUP($C6434,'[1]Reaction type'!$B$2:$D$17,2,0)</f>
        <v>negative</v>
      </c>
    </row>
    <row r="6435" customFormat="1" spans="1:9">
      <c r="A6435">
        <v>6684</v>
      </c>
      <c r="B6435" s="1" t="s">
        <v>300</v>
      </c>
      <c r="C6435" t="s">
        <v>48</v>
      </c>
      <c r="D6435">
        <f>VLOOKUP(C6435,'[1]Reaction type'!$B$2:$D$17,3,0)</f>
        <v>75</v>
      </c>
      <c r="E6435" s="2">
        <v>44254.5886458333</v>
      </c>
      <c r="F6435" s="2" t="str">
        <f t="shared" si="100"/>
        <v>February</v>
      </c>
      <c r="G6435" t="str">
        <f>VLOOKUP($B6435,[1]Content!$B$2:$D$1001,2,0)</f>
        <v>video</v>
      </c>
      <c r="H6435" t="str">
        <f>VLOOKUP($B6435,[1]Content!$B$2:$D$1001,3,0)</f>
        <v>public speaking</v>
      </c>
      <c r="I6435" t="str">
        <f>VLOOKUP($C6435,'[1]Reaction type'!$B$2:$D$17,2,0)</f>
        <v>positive</v>
      </c>
    </row>
    <row r="6436" customFormat="1" spans="1:9">
      <c r="A6436">
        <v>6685</v>
      </c>
      <c r="B6436" s="1" t="s">
        <v>300</v>
      </c>
      <c r="C6436" t="s">
        <v>52</v>
      </c>
      <c r="D6436">
        <f>VLOOKUP(C6436,'[1]Reaction type'!$B$2:$D$17,3,0)</f>
        <v>50</v>
      </c>
      <c r="E6436" s="2">
        <v>44022.4131944444</v>
      </c>
      <c r="F6436" s="2" t="str">
        <f t="shared" si="100"/>
        <v>July</v>
      </c>
      <c r="G6436" t="str">
        <f>VLOOKUP($B6436,[1]Content!$B$2:$D$1001,2,0)</f>
        <v>video</v>
      </c>
      <c r="H6436" t="str">
        <f>VLOOKUP($B6436,[1]Content!$B$2:$D$1001,3,0)</f>
        <v>public speaking</v>
      </c>
      <c r="I6436" t="str">
        <f>VLOOKUP($C6436,'[1]Reaction type'!$B$2:$D$17,2,0)</f>
        <v>positive</v>
      </c>
    </row>
    <row r="6437" customFormat="1" spans="1:9">
      <c r="A6437">
        <v>6686</v>
      </c>
      <c r="B6437" s="1" t="s">
        <v>300</v>
      </c>
      <c r="C6437" t="s">
        <v>50</v>
      </c>
      <c r="D6437">
        <f>VLOOKUP(C6437,'[1]Reaction type'!$B$2:$D$17,3,0)</f>
        <v>45</v>
      </c>
      <c r="E6437" s="2">
        <v>44165.0781365741</v>
      </c>
      <c r="F6437" s="2" t="str">
        <f t="shared" si="100"/>
        <v>November</v>
      </c>
      <c r="G6437" t="str">
        <f>VLOOKUP($B6437,[1]Content!$B$2:$D$1001,2,0)</f>
        <v>video</v>
      </c>
      <c r="H6437" t="str">
        <f>VLOOKUP($B6437,[1]Content!$B$2:$D$1001,3,0)</f>
        <v>public speaking</v>
      </c>
      <c r="I6437" t="str">
        <f>VLOOKUP($C6437,'[1]Reaction type'!$B$2:$D$17,2,0)</f>
        <v>positive</v>
      </c>
    </row>
    <row r="6438" customFormat="1" spans="1:9">
      <c r="A6438">
        <v>6687</v>
      </c>
      <c r="B6438" s="1" t="s">
        <v>300</v>
      </c>
      <c r="C6438" t="s">
        <v>51</v>
      </c>
      <c r="D6438">
        <f>VLOOKUP(C6438,'[1]Reaction type'!$B$2:$D$17,3,0)</f>
        <v>12</v>
      </c>
      <c r="E6438" s="2">
        <v>44159.9123958333</v>
      </c>
      <c r="F6438" s="2" t="str">
        <f t="shared" si="100"/>
        <v>November</v>
      </c>
      <c r="G6438" t="str">
        <f>VLOOKUP($B6438,[1]Content!$B$2:$D$1001,2,0)</f>
        <v>video</v>
      </c>
      <c r="H6438" t="str">
        <f>VLOOKUP($B6438,[1]Content!$B$2:$D$1001,3,0)</f>
        <v>public speaking</v>
      </c>
      <c r="I6438" t="str">
        <f>VLOOKUP($C6438,'[1]Reaction type'!$B$2:$D$17,2,0)</f>
        <v>negative</v>
      </c>
    </row>
    <row r="6439" customFormat="1" spans="1:9">
      <c r="A6439">
        <v>6688</v>
      </c>
      <c r="B6439" s="1" t="s">
        <v>300</v>
      </c>
      <c r="C6439" t="s">
        <v>42</v>
      </c>
      <c r="D6439">
        <f>VLOOKUP(C6439,'[1]Reaction type'!$B$2:$D$17,3,0)</f>
        <v>20</v>
      </c>
      <c r="E6439" s="2">
        <v>44119.5461458333</v>
      </c>
      <c r="F6439" s="2" t="str">
        <f t="shared" si="100"/>
        <v>October</v>
      </c>
      <c r="G6439" t="str">
        <f>VLOOKUP($B6439,[1]Content!$B$2:$D$1001,2,0)</f>
        <v>video</v>
      </c>
      <c r="H6439" t="str">
        <f>VLOOKUP($B6439,[1]Content!$B$2:$D$1001,3,0)</f>
        <v>public speaking</v>
      </c>
      <c r="I6439" t="str">
        <f>VLOOKUP($C6439,'[1]Reaction type'!$B$2:$D$17,2,0)</f>
        <v>neutral</v>
      </c>
    </row>
    <row r="6440" customFormat="1" spans="1:9">
      <c r="A6440">
        <v>6689</v>
      </c>
      <c r="B6440" s="1" t="s">
        <v>300</v>
      </c>
      <c r="C6440" t="s">
        <v>53</v>
      </c>
      <c r="D6440">
        <f>VLOOKUP(C6440,'[1]Reaction type'!$B$2:$D$17,3,0)</f>
        <v>60</v>
      </c>
      <c r="E6440" s="2">
        <v>44303.2616666667</v>
      </c>
      <c r="F6440" s="2" t="str">
        <f t="shared" si="100"/>
        <v>April</v>
      </c>
      <c r="G6440" t="str">
        <f>VLOOKUP($B6440,[1]Content!$B$2:$D$1001,2,0)</f>
        <v>video</v>
      </c>
      <c r="H6440" t="str">
        <f>VLOOKUP($B6440,[1]Content!$B$2:$D$1001,3,0)</f>
        <v>public speaking</v>
      </c>
      <c r="I6440" t="str">
        <f>VLOOKUP($C6440,'[1]Reaction type'!$B$2:$D$17,2,0)</f>
        <v>positive</v>
      </c>
    </row>
    <row r="6441" customFormat="1" spans="1:9">
      <c r="A6441">
        <v>6690</v>
      </c>
      <c r="B6441" s="1" t="s">
        <v>300</v>
      </c>
      <c r="C6441" t="s">
        <v>24</v>
      </c>
      <c r="D6441">
        <f>VLOOKUP(C6441,'[1]Reaction type'!$B$2:$D$17,3,0)</f>
        <v>0</v>
      </c>
      <c r="E6441" s="2">
        <v>44007.049525463</v>
      </c>
      <c r="F6441" s="2" t="str">
        <f t="shared" si="100"/>
        <v>June</v>
      </c>
      <c r="G6441" t="str">
        <f>VLOOKUP($B6441,[1]Content!$B$2:$D$1001,2,0)</f>
        <v>video</v>
      </c>
      <c r="H6441" t="str">
        <f>VLOOKUP($B6441,[1]Content!$B$2:$D$1001,3,0)</f>
        <v>public speaking</v>
      </c>
      <c r="I6441" t="str">
        <f>VLOOKUP($C6441,'[1]Reaction type'!$B$2:$D$17,2,0)</f>
        <v>negative</v>
      </c>
    </row>
    <row r="6442" customFormat="1" spans="1:9">
      <c r="A6442">
        <v>6691</v>
      </c>
      <c r="B6442" s="1" t="s">
        <v>300</v>
      </c>
      <c r="C6442" t="s">
        <v>53</v>
      </c>
      <c r="D6442">
        <f>VLOOKUP(C6442,'[1]Reaction type'!$B$2:$D$17,3,0)</f>
        <v>60</v>
      </c>
      <c r="E6442" s="2">
        <v>44170.6067824074</v>
      </c>
      <c r="F6442" s="2" t="str">
        <f t="shared" si="100"/>
        <v>December</v>
      </c>
      <c r="G6442" t="str">
        <f>VLOOKUP($B6442,[1]Content!$B$2:$D$1001,2,0)</f>
        <v>video</v>
      </c>
      <c r="H6442" t="str">
        <f>VLOOKUP($B6442,[1]Content!$B$2:$D$1001,3,0)</f>
        <v>public speaking</v>
      </c>
      <c r="I6442" t="str">
        <f>VLOOKUP($C6442,'[1]Reaction type'!$B$2:$D$17,2,0)</f>
        <v>positive</v>
      </c>
    </row>
    <row r="6443" customFormat="1" spans="1:9">
      <c r="A6443">
        <v>6692</v>
      </c>
      <c r="B6443" s="1" t="s">
        <v>300</v>
      </c>
      <c r="C6443" t="s">
        <v>50</v>
      </c>
      <c r="D6443">
        <f>VLOOKUP(C6443,'[1]Reaction type'!$B$2:$D$17,3,0)</f>
        <v>45</v>
      </c>
      <c r="E6443" s="2">
        <v>44103.9406134259</v>
      </c>
      <c r="F6443" s="2" t="str">
        <f t="shared" si="100"/>
        <v>September</v>
      </c>
      <c r="G6443" t="str">
        <f>VLOOKUP($B6443,[1]Content!$B$2:$D$1001,2,0)</f>
        <v>video</v>
      </c>
      <c r="H6443" t="str">
        <f>VLOOKUP($B6443,[1]Content!$B$2:$D$1001,3,0)</f>
        <v>public speaking</v>
      </c>
      <c r="I6443" t="str">
        <f>VLOOKUP($C6443,'[1]Reaction type'!$B$2:$D$17,2,0)</f>
        <v>positive</v>
      </c>
    </row>
    <row r="6444" customFormat="1" spans="1:9">
      <c r="A6444">
        <v>6693</v>
      </c>
      <c r="B6444" s="1" t="s">
        <v>300</v>
      </c>
      <c r="C6444" t="s">
        <v>53</v>
      </c>
      <c r="D6444">
        <f>VLOOKUP(C6444,'[1]Reaction type'!$B$2:$D$17,3,0)</f>
        <v>60</v>
      </c>
      <c r="E6444" s="2">
        <v>44077.8565625</v>
      </c>
      <c r="F6444" s="2" t="str">
        <f t="shared" si="100"/>
        <v>September</v>
      </c>
      <c r="G6444" t="str">
        <f>VLOOKUP($B6444,[1]Content!$B$2:$D$1001,2,0)</f>
        <v>video</v>
      </c>
      <c r="H6444" t="str">
        <f>VLOOKUP($B6444,[1]Content!$B$2:$D$1001,3,0)</f>
        <v>public speaking</v>
      </c>
      <c r="I6444" t="str">
        <f>VLOOKUP($C6444,'[1]Reaction type'!$B$2:$D$17,2,0)</f>
        <v>positive</v>
      </c>
    </row>
    <row r="6445" customFormat="1" spans="1:9">
      <c r="A6445">
        <v>6694</v>
      </c>
      <c r="B6445" s="1" t="s">
        <v>300</v>
      </c>
      <c r="C6445" t="s">
        <v>51</v>
      </c>
      <c r="D6445">
        <f>VLOOKUP(C6445,'[1]Reaction type'!$B$2:$D$17,3,0)</f>
        <v>12</v>
      </c>
      <c r="E6445" s="2">
        <v>44324.2915972222</v>
      </c>
      <c r="F6445" s="2" t="str">
        <f t="shared" si="100"/>
        <v>May</v>
      </c>
      <c r="G6445" t="str">
        <f>VLOOKUP($B6445,[1]Content!$B$2:$D$1001,2,0)</f>
        <v>video</v>
      </c>
      <c r="H6445" t="str">
        <f>VLOOKUP($B6445,[1]Content!$B$2:$D$1001,3,0)</f>
        <v>public speaking</v>
      </c>
      <c r="I6445" t="str">
        <f>VLOOKUP($C6445,'[1]Reaction type'!$B$2:$D$17,2,0)</f>
        <v>negative</v>
      </c>
    </row>
    <row r="6446" customFormat="1" spans="1:9">
      <c r="A6446">
        <v>6695</v>
      </c>
      <c r="B6446" s="1" t="s">
        <v>300</v>
      </c>
      <c r="C6446" t="s">
        <v>31</v>
      </c>
      <c r="D6446">
        <f>VLOOKUP(C6446,'[1]Reaction type'!$B$2:$D$17,3,0)</f>
        <v>30</v>
      </c>
      <c r="E6446" s="2">
        <v>44136.3433796296</v>
      </c>
      <c r="F6446" s="2" t="str">
        <f t="shared" si="100"/>
        <v>November</v>
      </c>
      <c r="G6446" t="str">
        <f>VLOOKUP($B6446,[1]Content!$B$2:$D$1001,2,0)</f>
        <v>video</v>
      </c>
      <c r="H6446" t="str">
        <f>VLOOKUP($B6446,[1]Content!$B$2:$D$1001,3,0)</f>
        <v>public speaking</v>
      </c>
      <c r="I6446" t="str">
        <f>VLOOKUP($C6446,'[1]Reaction type'!$B$2:$D$17,2,0)</f>
        <v>positive</v>
      </c>
    </row>
    <row r="6447" customFormat="1" spans="1:9">
      <c r="A6447">
        <v>6696</v>
      </c>
      <c r="B6447" s="1" t="s">
        <v>300</v>
      </c>
      <c r="C6447" t="s">
        <v>28</v>
      </c>
      <c r="D6447">
        <f>VLOOKUP(C6447,'[1]Reaction type'!$B$2:$D$17,3,0)</f>
        <v>15</v>
      </c>
      <c r="E6447" s="2">
        <v>44008.6364814815</v>
      </c>
      <c r="F6447" s="2" t="str">
        <f t="shared" si="100"/>
        <v>June</v>
      </c>
      <c r="G6447" t="str">
        <f>VLOOKUP($B6447,[1]Content!$B$2:$D$1001,2,0)</f>
        <v>video</v>
      </c>
      <c r="H6447" t="str">
        <f>VLOOKUP($B6447,[1]Content!$B$2:$D$1001,3,0)</f>
        <v>public speaking</v>
      </c>
      <c r="I6447" t="str">
        <f>VLOOKUP($C6447,'[1]Reaction type'!$B$2:$D$17,2,0)</f>
        <v>negative</v>
      </c>
    </row>
    <row r="6448" customFormat="1" spans="1:9">
      <c r="A6448">
        <v>6697</v>
      </c>
      <c r="B6448" s="1" t="s">
        <v>300</v>
      </c>
      <c r="C6448" t="s">
        <v>53</v>
      </c>
      <c r="D6448">
        <f>VLOOKUP(C6448,'[1]Reaction type'!$B$2:$D$17,3,0)</f>
        <v>60</v>
      </c>
      <c r="E6448" s="2">
        <v>44249.3139351852</v>
      </c>
      <c r="F6448" s="2" t="str">
        <f t="shared" si="100"/>
        <v>February</v>
      </c>
      <c r="G6448" t="str">
        <f>VLOOKUP($B6448,[1]Content!$B$2:$D$1001,2,0)</f>
        <v>video</v>
      </c>
      <c r="H6448" t="str">
        <f>VLOOKUP($B6448,[1]Content!$B$2:$D$1001,3,0)</f>
        <v>public speaking</v>
      </c>
      <c r="I6448" t="str">
        <f>VLOOKUP($C6448,'[1]Reaction type'!$B$2:$D$17,2,0)</f>
        <v>positive</v>
      </c>
    </row>
    <row r="6449" customFormat="1" spans="1:9">
      <c r="A6449">
        <v>6698</v>
      </c>
      <c r="B6449" s="1" t="s">
        <v>300</v>
      </c>
      <c r="C6449" t="s">
        <v>33</v>
      </c>
      <c r="D6449">
        <f>VLOOKUP(C6449,'[1]Reaction type'!$B$2:$D$17,3,0)</f>
        <v>35</v>
      </c>
      <c r="E6449" s="2">
        <v>44068.1403009259</v>
      </c>
      <c r="F6449" s="2" t="str">
        <f t="shared" si="100"/>
        <v>August</v>
      </c>
      <c r="G6449" t="str">
        <f>VLOOKUP($B6449,[1]Content!$B$2:$D$1001,2,0)</f>
        <v>video</v>
      </c>
      <c r="H6449" t="str">
        <f>VLOOKUP($B6449,[1]Content!$B$2:$D$1001,3,0)</f>
        <v>public speaking</v>
      </c>
      <c r="I6449" t="str">
        <f>VLOOKUP($C6449,'[1]Reaction type'!$B$2:$D$17,2,0)</f>
        <v>neutral</v>
      </c>
    </row>
    <row r="6450" customFormat="1" spans="1:9">
      <c r="A6450">
        <v>6699</v>
      </c>
      <c r="B6450" s="1" t="s">
        <v>300</v>
      </c>
      <c r="C6450" t="s">
        <v>31</v>
      </c>
      <c r="D6450">
        <f>VLOOKUP(C6450,'[1]Reaction type'!$B$2:$D$17,3,0)</f>
        <v>30</v>
      </c>
      <c r="E6450" s="2">
        <v>44067.4375231481</v>
      </c>
      <c r="F6450" s="2" t="str">
        <f t="shared" si="100"/>
        <v>August</v>
      </c>
      <c r="G6450" t="str">
        <f>VLOOKUP($B6450,[1]Content!$B$2:$D$1001,2,0)</f>
        <v>video</v>
      </c>
      <c r="H6450" t="str">
        <f>VLOOKUP($B6450,[1]Content!$B$2:$D$1001,3,0)</f>
        <v>public speaking</v>
      </c>
      <c r="I6450" t="str">
        <f>VLOOKUP($C6450,'[1]Reaction type'!$B$2:$D$17,2,0)</f>
        <v>positive</v>
      </c>
    </row>
    <row r="6451" customFormat="1" spans="1:9">
      <c r="A6451">
        <v>6700</v>
      </c>
      <c r="B6451" s="1" t="s">
        <v>300</v>
      </c>
      <c r="C6451" t="s">
        <v>33</v>
      </c>
      <c r="D6451">
        <f>VLOOKUP(C6451,'[1]Reaction type'!$B$2:$D$17,3,0)</f>
        <v>35</v>
      </c>
      <c r="E6451" s="2">
        <v>44188.6918287037</v>
      </c>
      <c r="F6451" s="2" t="str">
        <f t="shared" si="100"/>
        <v>December</v>
      </c>
      <c r="G6451" t="str">
        <f>VLOOKUP($B6451,[1]Content!$B$2:$D$1001,2,0)</f>
        <v>video</v>
      </c>
      <c r="H6451" t="str">
        <f>VLOOKUP($B6451,[1]Content!$B$2:$D$1001,3,0)</f>
        <v>public speaking</v>
      </c>
      <c r="I6451" t="str">
        <f>VLOOKUP($C6451,'[1]Reaction type'!$B$2:$D$17,2,0)</f>
        <v>neutral</v>
      </c>
    </row>
    <row r="6452" customFormat="1" spans="1:9">
      <c r="A6452">
        <v>6701</v>
      </c>
      <c r="B6452" s="1" t="s">
        <v>300</v>
      </c>
      <c r="C6452" t="s">
        <v>54</v>
      </c>
      <c r="D6452">
        <f>VLOOKUP(C6452,'[1]Reaction type'!$B$2:$D$17,3,0)</f>
        <v>70</v>
      </c>
      <c r="E6452" s="2">
        <v>44230.9171759259</v>
      </c>
      <c r="F6452" s="2" t="str">
        <f t="shared" si="100"/>
        <v>February</v>
      </c>
      <c r="G6452" t="str">
        <f>VLOOKUP($B6452,[1]Content!$B$2:$D$1001,2,0)</f>
        <v>video</v>
      </c>
      <c r="H6452" t="str">
        <f>VLOOKUP($B6452,[1]Content!$B$2:$D$1001,3,0)</f>
        <v>public speaking</v>
      </c>
      <c r="I6452" t="str">
        <f>VLOOKUP($C6452,'[1]Reaction type'!$B$2:$D$17,2,0)</f>
        <v>positive</v>
      </c>
    </row>
    <row r="6453" customFormat="1" spans="1:9">
      <c r="A6453">
        <v>6702</v>
      </c>
      <c r="B6453" s="1" t="s">
        <v>300</v>
      </c>
      <c r="C6453" t="s">
        <v>28</v>
      </c>
      <c r="D6453">
        <f>VLOOKUP(C6453,'[1]Reaction type'!$B$2:$D$17,3,0)</f>
        <v>15</v>
      </c>
      <c r="E6453" s="2">
        <v>44130.9684490741</v>
      </c>
      <c r="F6453" s="2" t="str">
        <f t="shared" si="100"/>
        <v>October</v>
      </c>
      <c r="G6453" t="str">
        <f>VLOOKUP($B6453,[1]Content!$B$2:$D$1001,2,0)</f>
        <v>video</v>
      </c>
      <c r="H6453" t="str">
        <f>VLOOKUP($B6453,[1]Content!$B$2:$D$1001,3,0)</f>
        <v>public speaking</v>
      </c>
      <c r="I6453" t="str">
        <f>VLOOKUP($C6453,'[1]Reaction type'!$B$2:$D$17,2,0)</f>
        <v>negative</v>
      </c>
    </row>
    <row r="6454" customFormat="1" spans="1:9">
      <c r="A6454">
        <v>6703</v>
      </c>
      <c r="B6454" s="1" t="s">
        <v>300</v>
      </c>
      <c r="C6454" t="s">
        <v>51</v>
      </c>
      <c r="D6454">
        <f>VLOOKUP(C6454,'[1]Reaction type'!$B$2:$D$17,3,0)</f>
        <v>12</v>
      </c>
      <c r="E6454" s="2">
        <v>44025.1190046296</v>
      </c>
      <c r="F6454" s="2" t="str">
        <f t="shared" si="100"/>
        <v>July</v>
      </c>
      <c r="G6454" t="str">
        <f>VLOOKUP($B6454,[1]Content!$B$2:$D$1001,2,0)</f>
        <v>video</v>
      </c>
      <c r="H6454" t="str">
        <f>VLOOKUP($B6454,[1]Content!$B$2:$D$1001,3,0)</f>
        <v>public speaking</v>
      </c>
      <c r="I6454" t="str">
        <f>VLOOKUP($C6454,'[1]Reaction type'!$B$2:$D$17,2,0)</f>
        <v>negative</v>
      </c>
    </row>
    <row r="6455" customFormat="1" spans="1:9">
      <c r="A6455">
        <v>6704</v>
      </c>
      <c r="B6455" s="1" t="s">
        <v>300</v>
      </c>
      <c r="C6455" t="s">
        <v>33</v>
      </c>
      <c r="D6455">
        <f>VLOOKUP(C6455,'[1]Reaction type'!$B$2:$D$17,3,0)</f>
        <v>35</v>
      </c>
      <c r="E6455" s="2">
        <v>44143.6484027778</v>
      </c>
      <c r="F6455" s="2" t="str">
        <f t="shared" si="100"/>
        <v>November</v>
      </c>
      <c r="G6455" t="str">
        <f>VLOOKUP($B6455,[1]Content!$B$2:$D$1001,2,0)</f>
        <v>video</v>
      </c>
      <c r="H6455" t="str">
        <f>VLOOKUP($B6455,[1]Content!$B$2:$D$1001,3,0)</f>
        <v>public speaking</v>
      </c>
      <c r="I6455" t="str">
        <f>VLOOKUP($C6455,'[1]Reaction type'!$B$2:$D$17,2,0)</f>
        <v>neutral</v>
      </c>
    </row>
    <row r="6456" customFormat="1" spans="1:9">
      <c r="A6456">
        <v>6705</v>
      </c>
      <c r="B6456" s="1" t="s">
        <v>300</v>
      </c>
      <c r="C6456" t="s">
        <v>57</v>
      </c>
      <c r="D6456">
        <f>VLOOKUP(C6456,'[1]Reaction type'!$B$2:$D$17,3,0)</f>
        <v>72</v>
      </c>
      <c r="E6456" s="2">
        <v>44260.514224537</v>
      </c>
      <c r="F6456" s="2" t="str">
        <f t="shared" si="100"/>
        <v>March</v>
      </c>
      <c r="G6456" t="str">
        <f>VLOOKUP($B6456,[1]Content!$B$2:$D$1001,2,0)</f>
        <v>video</v>
      </c>
      <c r="H6456" t="str">
        <f>VLOOKUP($B6456,[1]Content!$B$2:$D$1001,3,0)</f>
        <v>public speaking</v>
      </c>
      <c r="I6456" t="str">
        <f>VLOOKUP($C6456,'[1]Reaction type'!$B$2:$D$17,2,0)</f>
        <v>positive</v>
      </c>
    </row>
    <row r="6457" customFormat="1" spans="1:9">
      <c r="A6457">
        <v>6706</v>
      </c>
      <c r="B6457" s="1" t="s">
        <v>300</v>
      </c>
      <c r="C6457" t="s">
        <v>40</v>
      </c>
      <c r="D6457">
        <f>VLOOKUP(C6457,'[1]Reaction type'!$B$2:$D$17,3,0)</f>
        <v>65</v>
      </c>
      <c r="E6457" s="2">
        <v>44348.5757638889</v>
      </c>
      <c r="F6457" s="2" t="str">
        <f t="shared" si="100"/>
        <v>June</v>
      </c>
      <c r="G6457" t="str">
        <f>VLOOKUP($B6457,[1]Content!$B$2:$D$1001,2,0)</f>
        <v>video</v>
      </c>
      <c r="H6457" t="str">
        <f>VLOOKUP($B6457,[1]Content!$B$2:$D$1001,3,0)</f>
        <v>public speaking</v>
      </c>
      <c r="I6457" t="str">
        <f>VLOOKUP($C6457,'[1]Reaction type'!$B$2:$D$17,2,0)</f>
        <v>positive</v>
      </c>
    </row>
    <row r="6458" customFormat="1" spans="1:9">
      <c r="A6458">
        <v>6707</v>
      </c>
      <c r="B6458" s="1" t="s">
        <v>300</v>
      </c>
      <c r="C6458" t="s">
        <v>54</v>
      </c>
      <c r="D6458">
        <f>VLOOKUP(C6458,'[1]Reaction type'!$B$2:$D$17,3,0)</f>
        <v>70</v>
      </c>
      <c r="E6458" s="2">
        <v>44190.8213888889</v>
      </c>
      <c r="F6458" s="2" t="str">
        <f t="shared" si="100"/>
        <v>December</v>
      </c>
      <c r="G6458" t="str">
        <f>VLOOKUP($B6458,[1]Content!$B$2:$D$1001,2,0)</f>
        <v>video</v>
      </c>
      <c r="H6458" t="str">
        <f>VLOOKUP($B6458,[1]Content!$B$2:$D$1001,3,0)</f>
        <v>public speaking</v>
      </c>
      <c r="I6458" t="str">
        <f>VLOOKUP($C6458,'[1]Reaction type'!$B$2:$D$17,2,0)</f>
        <v>positive</v>
      </c>
    </row>
    <row r="6459" customFormat="1" spans="1:9">
      <c r="A6459">
        <v>6708</v>
      </c>
      <c r="B6459" s="1" t="s">
        <v>300</v>
      </c>
      <c r="C6459" t="s">
        <v>50</v>
      </c>
      <c r="D6459">
        <f>VLOOKUP(C6459,'[1]Reaction type'!$B$2:$D$17,3,0)</f>
        <v>45</v>
      </c>
      <c r="E6459" s="2">
        <v>44365.125775463</v>
      </c>
      <c r="F6459" s="2" t="str">
        <f t="shared" si="100"/>
        <v>June</v>
      </c>
      <c r="G6459" t="str">
        <f>VLOOKUP($B6459,[1]Content!$B$2:$D$1001,2,0)</f>
        <v>video</v>
      </c>
      <c r="H6459" t="str">
        <f>VLOOKUP($B6459,[1]Content!$B$2:$D$1001,3,0)</f>
        <v>public speaking</v>
      </c>
      <c r="I6459" t="str">
        <f>VLOOKUP($C6459,'[1]Reaction type'!$B$2:$D$17,2,0)</f>
        <v>positive</v>
      </c>
    </row>
    <row r="6460" customFormat="1" spans="1:9">
      <c r="A6460">
        <v>6709</v>
      </c>
      <c r="B6460" s="1" t="s">
        <v>300</v>
      </c>
      <c r="C6460" t="s">
        <v>42</v>
      </c>
      <c r="D6460">
        <f>VLOOKUP(C6460,'[1]Reaction type'!$B$2:$D$17,3,0)</f>
        <v>20</v>
      </c>
      <c r="E6460" s="2">
        <v>44088.2160185185</v>
      </c>
      <c r="F6460" s="2" t="str">
        <f t="shared" si="100"/>
        <v>September</v>
      </c>
      <c r="G6460" t="str">
        <f>VLOOKUP($B6460,[1]Content!$B$2:$D$1001,2,0)</f>
        <v>video</v>
      </c>
      <c r="H6460" t="str">
        <f>VLOOKUP($B6460,[1]Content!$B$2:$D$1001,3,0)</f>
        <v>public speaking</v>
      </c>
      <c r="I6460" t="str">
        <f>VLOOKUP($C6460,'[1]Reaction type'!$B$2:$D$17,2,0)</f>
        <v>neutral</v>
      </c>
    </row>
    <row r="6461" customFormat="1" spans="1:9">
      <c r="A6461">
        <v>6710</v>
      </c>
      <c r="B6461" s="1" t="s">
        <v>300</v>
      </c>
      <c r="C6461" t="s">
        <v>31</v>
      </c>
      <c r="D6461">
        <f>VLOOKUP(C6461,'[1]Reaction type'!$B$2:$D$17,3,0)</f>
        <v>30</v>
      </c>
      <c r="E6461" s="2">
        <v>44046.8046296296</v>
      </c>
      <c r="F6461" s="2" t="str">
        <f t="shared" si="100"/>
        <v>August</v>
      </c>
      <c r="G6461" t="str">
        <f>VLOOKUP($B6461,[1]Content!$B$2:$D$1001,2,0)</f>
        <v>video</v>
      </c>
      <c r="H6461" t="str">
        <f>VLOOKUP($B6461,[1]Content!$B$2:$D$1001,3,0)</f>
        <v>public speaking</v>
      </c>
      <c r="I6461" t="str">
        <f>VLOOKUP($C6461,'[1]Reaction type'!$B$2:$D$17,2,0)</f>
        <v>positive</v>
      </c>
    </row>
    <row r="6462" customFormat="1" spans="1:9">
      <c r="A6462">
        <v>6712</v>
      </c>
      <c r="B6462" s="1" t="s">
        <v>301</v>
      </c>
      <c r="C6462" t="s">
        <v>35</v>
      </c>
      <c r="D6462">
        <f>VLOOKUP(C6462,'[1]Reaction type'!$B$2:$D$17,3,0)</f>
        <v>70</v>
      </c>
      <c r="E6462" s="2">
        <v>44007.3986805556</v>
      </c>
      <c r="F6462" s="2" t="str">
        <f t="shared" si="100"/>
        <v>June</v>
      </c>
      <c r="G6462" t="str">
        <f>VLOOKUP($B6462,[1]Content!$B$2:$D$1001,2,0)</f>
        <v>photo</v>
      </c>
      <c r="H6462" t="str">
        <f>VLOOKUP($B6462,[1]Content!$B$2:$D$1001,3,0)</f>
        <v>education</v>
      </c>
      <c r="I6462" t="str">
        <f>VLOOKUP($C6462,'[1]Reaction type'!$B$2:$D$17,2,0)</f>
        <v>positive</v>
      </c>
    </row>
    <row r="6463" customFormat="1" spans="1:9">
      <c r="A6463">
        <v>6713</v>
      </c>
      <c r="B6463" s="1" t="s">
        <v>301</v>
      </c>
      <c r="C6463" t="s">
        <v>35</v>
      </c>
      <c r="D6463">
        <f>VLOOKUP(C6463,'[1]Reaction type'!$B$2:$D$17,3,0)</f>
        <v>70</v>
      </c>
      <c r="E6463" s="2">
        <v>44239.801724537</v>
      </c>
      <c r="F6463" s="2" t="str">
        <f t="shared" si="100"/>
        <v>February</v>
      </c>
      <c r="G6463" t="str">
        <f>VLOOKUP($B6463,[1]Content!$B$2:$D$1001,2,0)</f>
        <v>photo</v>
      </c>
      <c r="H6463" t="str">
        <f>VLOOKUP($B6463,[1]Content!$B$2:$D$1001,3,0)</f>
        <v>education</v>
      </c>
      <c r="I6463" t="str">
        <f>VLOOKUP($C6463,'[1]Reaction type'!$B$2:$D$17,2,0)</f>
        <v>positive</v>
      </c>
    </row>
    <row r="6464" customFormat="1" spans="1:9">
      <c r="A6464">
        <v>6714</v>
      </c>
      <c r="B6464" s="1" t="s">
        <v>301</v>
      </c>
      <c r="C6464" t="s">
        <v>51</v>
      </c>
      <c r="D6464">
        <f>VLOOKUP(C6464,'[1]Reaction type'!$B$2:$D$17,3,0)</f>
        <v>12</v>
      </c>
      <c r="E6464" s="2">
        <v>44058.3833333333</v>
      </c>
      <c r="F6464" s="2" t="str">
        <f t="shared" si="100"/>
        <v>August</v>
      </c>
      <c r="G6464" t="str">
        <f>VLOOKUP($B6464,[1]Content!$B$2:$D$1001,2,0)</f>
        <v>photo</v>
      </c>
      <c r="H6464" t="str">
        <f>VLOOKUP($B6464,[1]Content!$B$2:$D$1001,3,0)</f>
        <v>education</v>
      </c>
      <c r="I6464" t="str">
        <f>VLOOKUP($C6464,'[1]Reaction type'!$B$2:$D$17,2,0)</f>
        <v>negative</v>
      </c>
    </row>
    <row r="6465" customFormat="1" spans="1:9">
      <c r="A6465">
        <v>6715</v>
      </c>
      <c r="B6465" s="1" t="s">
        <v>301</v>
      </c>
      <c r="C6465" t="s">
        <v>50</v>
      </c>
      <c r="D6465">
        <f>VLOOKUP(C6465,'[1]Reaction type'!$B$2:$D$17,3,0)</f>
        <v>45</v>
      </c>
      <c r="E6465" s="2">
        <v>44295.6365393518</v>
      </c>
      <c r="F6465" s="2" t="str">
        <f t="shared" si="100"/>
        <v>April</v>
      </c>
      <c r="G6465" t="str">
        <f>VLOOKUP($B6465,[1]Content!$B$2:$D$1001,2,0)</f>
        <v>photo</v>
      </c>
      <c r="H6465" t="str">
        <f>VLOOKUP($B6465,[1]Content!$B$2:$D$1001,3,0)</f>
        <v>education</v>
      </c>
      <c r="I6465" t="str">
        <f>VLOOKUP($C6465,'[1]Reaction type'!$B$2:$D$17,2,0)</f>
        <v>positive</v>
      </c>
    </row>
    <row r="6466" customFormat="1" spans="1:9">
      <c r="A6466">
        <v>6716</v>
      </c>
      <c r="B6466" s="1" t="s">
        <v>301</v>
      </c>
      <c r="C6466" t="s">
        <v>33</v>
      </c>
      <c r="D6466">
        <f>VLOOKUP(C6466,'[1]Reaction type'!$B$2:$D$17,3,0)</f>
        <v>35</v>
      </c>
      <c r="E6466" s="2">
        <v>44224.7304050926</v>
      </c>
      <c r="F6466" s="2" t="str">
        <f t="shared" si="100"/>
        <v>January</v>
      </c>
      <c r="G6466" t="str">
        <f>VLOOKUP($B6466,[1]Content!$B$2:$D$1001,2,0)</f>
        <v>photo</v>
      </c>
      <c r="H6466" t="str">
        <f>VLOOKUP($B6466,[1]Content!$B$2:$D$1001,3,0)</f>
        <v>education</v>
      </c>
      <c r="I6466" t="str">
        <f>VLOOKUP($C6466,'[1]Reaction type'!$B$2:$D$17,2,0)</f>
        <v>neutral</v>
      </c>
    </row>
    <row r="6467" customFormat="1" spans="1:9">
      <c r="A6467">
        <v>6717</v>
      </c>
      <c r="B6467" s="1" t="s">
        <v>301</v>
      </c>
      <c r="C6467" t="s">
        <v>28</v>
      </c>
      <c r="D6467">
        <f>VLOOKUP(C6467,'[1]Reaction type'!$B$2:$D$17,3,0)</f>
        <v>15</v>
      </c>
      <c r="E6467" s="2">
        <v>44233.5454166667</v>
      </c>
      <c r="F6467" s="2" t="str">
        <f t="shared" ref="F6467:F6530" si="101">TEXT(E6467,"mmmm")</f>
        <v>February</v>
      </c>
      <c r="G6467" t="str">
        <f>VLOOKUP($B6467,[1]Content!$B$2:$D$1001,2,0)</f>
        <v>photo</v>
      </c>
      <c r="H6467" t="str">
        <f>VLOOKUP($B6467,[1]Content!$B$2:$D$1001,3,0)</f>
        <v>education</v>
      </c>
      <c r="I6467" t="str">
        <f>VLOOKUP($C6467,'[1]Reaction type'!$B$2:$D$17,2,0)</f>
        <v>negative</v>
      </c>
    </row>
    <row r="6468" customFormat="1" spans="1:9">
      <c r="A6468">
        <v>6718</v>
      </c>
      <c r="B6468" s="1" t="s">
        <v>301</v>
      </c>
      <c r="C6468" t="s">
        <v>50</v>
      </c>
      <c r="D6468">
        <f>VLOOKUP(C6468,'[1]Reaction type'!$B$2:$D$17,3,0)</f>
        <v>45</v>
      </c>
      <c r="E6468" s="2">
        <v>44300.0117939815</v>
      </c>
      <c r="F6468" s="2" t="str">
        <f t="shared" si="101"/>
        <v>April</v>
      </c>
      <c r="G6468" t="str">
        <f>VLOOKUP($B6468,[1]Content!$B$2:$D$1001,2,0)</f>
        <v>photo</v>
      </c>
      <c r="H6468" t="str">
        <f>VLOOKUP($B6468,[1]Content!$B$2:$D$1001,3,0)</f>
        <v>education</v>
      </c>
      <c r="I6468" t="str">
        <f>VLOOKUP($C6468,'[1]Reaction type'!$B$2:$D$17,2,0)</f>
        <v>positive</v>
      </c>
    </row>
    <row r="6469" customFormat="1" spans="1:9">
      <c r="A6469">
        <v>6719</v>
      </c>
      <c r="B6469" s="1" t="s">
        <v>301</v>
      </c>
      <c r="C6469" t="s">
        <v>42</v>
      </c>
      <c r="D6469">
        <f>VLOOKUP(C6469,'[1]Reaction type'!$B$2:$D$17,3,0)</f>
        <v>20</v>
      </c>
      <c r="E6469" s="2">
        <v>44030.125625</v>
      </c>
      <c r="F6469" s="2" t="str">
        <f t="shared" si="101"/>
        <v>July</v>
      </c>
      <c r="G6469" t="str">
        <f>VLOOKUP($B6469,[1]Content!$B$2:$D$1001,2,0)</f>
        <v>photo</v>
      </c>
      <c r="H6469" t="str">
        <f>VLOOKUP($B6469,[1]Content!$B$2:$D$1001,3,0)</f>
        <v>education</v>
      </c>
      <c r="I6469" t="str">
        <f>VLOOKUP($C6469,'[1]Reaction type'!$B$2:$D$17,2,0)</f>
        <v>neutral</v>
      </c>
    </row>
    <row r="6470" customFormat="1" spans="1:9">
      <c r="A6470">
        <v>6720</v>
      </c>
      <c r="B6470" s="1" t="s">
        <v>301</v>
      </c>
      <c r="C6470" t="s">
        <v>54</v>
      </c>
      <c r="D6470">
        <f>VLOOKUP(C6470,'[1]Reaction type'!$B$2:$D$17,3,0)</f>
        <v>70</v>
      </c>
      <c r="E6470" s="2">
        <v>44257.9106134259</v>
      </c>
      <c r="F6470" s="2" t="str">
        <f t="shared" si="101"/>
        <v>March</v>
      </c>
      <c r="G6470" t="str">
        <f>VLOOKUP($B6470,[1]Content!$B$2:$D$1001,2,0)</f>
        <v>photo</v>
      </c>
      <c r="H6470" t="str">
        <f>VLOOKUP($B6470,[1]Content!$B$2:$D$1001,3,0)</f>
        <v>education</v>
      </c>
      <c r="I6470" t="str">
        <f>VLOOKUP($C6470,'[1]Reaction type'!$B$2:$D$17,2,0)</f>
        <v>positive</v>
      </c>
    </row>
    <row r="6471" customFormat="1" spans="1:9">
      <c r="A6471">
        <v>6721</v>
      </c>
      <c r="B6471" s="1" t="s">
        <v>301</v>
      </c>
      <c r="C6471" t="s">
        <v>42</v>
      </c>
      <c r="D6471">
        <f>VLOOKUP(C6471,'[1]Reaction type'!$B$2:$D$17,3,0)</f>
        <v>20</v>
      </c>
      <c r="E6471" s="2">
        <v>44166.7377777778</v>
      </c>
      <c r="F6471" s="2" t="str">
        <f t="shared" si="101"/>
        <v>December</v>
      </c>
      <c r="G6471" t="str">
        <f>VLOOKUP($B6471,[1]Content!$B$2:$D$1001,2,0)</f>
        <v>photo</v>
      </c>
      <c r="H6471" t="str">
        <f>VLOOKUP($B6471,[1]Content!$B$2:$D$1001,3,0)</f>
        <v>education</v>
      </c>
      <c r="I6471" t="str">
        <f>VLOOKUP($C6471,'[1]Reaction type'!$B$2:$D$17,2,0)</f>
        <v>neutral</v>
      </c>
    </row>
    <row r="6472" customFormat="1" spans="1:9">
      <c r="A6472">
        <v>6722</v>
      </c>
      <c r="B6472" s="1" t="s">
        <v>301</v>
      </c>
      <c r="C6472" t="s">
        <v>52</v>
      </c>
      <c r="D6472">
        <f>VLOOKUP(C6472,'[1]Reaction type'!$B$2:$D$17,3,0)</f>
        <v>50</v>
      </c>
      <c r="E6472" s="2">
        <v>44275.6547106481</v>
      </c>
      <c r="F6472" s="2" t="str">
        <f t="shared" si="101"/>
        <v>March</v>
      </c>
      <c r="G6472" t="str">
        <f>VLOOKUP($B6472,[1]Content!$B$2:$D$1001,2,0)</f>
        <v>photo</v>
      </c>
      <c r="H6472" t="str">
        <f>VLOOKUP($B6472,[1]Content!$B$2:$D$1001,3,0)</f>
        <v>education</v>
      </c>
      <c r="I6472" t="str">
        <f>VLOOKUP($C6472,'[1]Reaction type'!$B$2:$D$17,2,0)</f>
        <v>positive</v>
      </c>
    </row>
    <row r="6473" customFormat="1" spans="1:9">
      <c r="A6473">
        <v>6723</v>
      </c>
      <c r="B6473" s="1" t="s">
        <v>301</v>
      </c>
      <c r="C6473" t="s">
        <v>54</v>
      </c>
      <c r="D6473">
        <f>VLOOKUP(C6473,'[1]Reaction type'!$B$2:$D$17,3,0)</f>
        <v>70</v>
      </c>
      <c r="E6473" s="2">
        <v>44300.4641087963</v>
      </c>
      <c r="F6473" s="2" t="str">
        <f t="shared" si="101"/>
        <v>April</v>
      </c>
      <c r="G6473" t="str">
        <f>VLOOKUP($B6473,[1]Content!$B$2:$D$1001,2,0)</f>
        <v>photo</v>
      </c>
      <c r="H6473" t="str">
        <f>VLOOKUP($B6473,[1]Content!$B$2:$D$1001,3,0)</f>
        <v>education</v>
      </c>
      <c r="I6473" t="str">
        <f>VLOOKUP($C6473,'[1]Reaction type'!$B$2:$D$17,2,0)</f>
        <v>positive</v>
      </c>
    </row>
    <row r="6474" customFormat="1" spans="1:9">
      <c r="A6474">
        <v>6724</v>
      </c>
      <c r="B6474" s="1" t="s">
        <v>301</v>
      </c>
      <c r="C6474" t="s">
        <v>54</v>
      </c>
      <c r="D6474">
        <f>VLOOKUP(C6474,'[1]Reaction type'!$B$2:$D$17,3,0)</f>
        <v>70</v>
      </c>
      <c r="E6474" s="2">
        <v>44129.3060300926</v>
      </c>
      <c r="F6474" s="2" t="str">
        <f t="shared" si="101"/>
        <v>October</v>
      </c>
      <c r="G6474" t="str">
        <f>VLOOKUP($B6474,[1]Content!$B$2:$D$1001,2,0)</f>
        <v>photo</v>
      </c>
      <c r="H6474" t="str">
        <f>VLOOKUP($B6474,[1]Content!$B$2:$D$1001,3,0)</f>
        <v>education</v>
      </c>
      <c r="I6474" t="str">
        <f>VLOOKUP($C6474,'[1]Reaction type'!$B$2:$D$17,2,0)</f>
        <v>positive</v>
      </c>
    </row>
    <row r="6475" customFormat="1" spans="1:9">
      <c r="A6475">
        <v>6725</v>
      </c>
      <c r="B6475" s="1" t="s">
        <v>301</v>
      </c>
      <c r="C6475" t="s">
        <v>52</v>
      </c>
      <c r="D6475">
        <f>VLOOKUP(C6475,'[1]Reaction type'!$B$2:$D$17,3,0)</f>
        <v>50</v>
      </c>
      <c r="E6475" s="2">
        <v>44240.8627430556</v>
      </c>
      <c r="F6475" s="2" t="str">
        <f t="shared" si="101"/>
        <v>February</v>
      </c>
      <c r="G6475" t="str">
        <f>VLOOKUP($B6475,[1]Content!$B$2:$D$1001,2,0)</f>
        <v>photo</v>
      </c>
      <c r="H6475" t="str">
        <f>VLOOKUP($B6475,[1]Content!$B$2:$D$1001,3,0)</f>
        <v>education</v>
      </c>
      <c r="I6475" t="str">
        <f>VLOOKUP($C6475,'[1]Reaction type'!$B$2:$D$17,2,0)</f>
        <v>positive</v>
      </c>
    </row>
    <row r="6476" customFormat="1" spans="1:9">
      <c r="A6476">
        <v>6726</v>
      </c>
      <c r="B6476" s="1" t="s">
        <v>301</v>
      </c>
      <c r="C6476" t="s">
        <v>35</v>
      </c>
      <c r="D6476">
        <f>VLOOKUP(C6476,'[1]Reaction type'!$B$2:$D$17,3,0)</f>
        <v>70</v>
      </c>
      <c r="E6476" s="2">
        <v>44153.6707060185</v>
      </c>
      <c r="F6476" s="2" t="str">
        <f t="shared" si="101"/>
        <v>November</v>
      </c>
      <c r="G6476" t="str">
        <f>VLOOKUP($B6476,[1]Content!$B$2:$D$1001,2,0)</f>
        <v>photo</v>
      </c>
      <c r="H6476" t="str">
        <f>VLOOKUP($B6476,[1]Content!$B$2:$D$1001,3,0)</f>
        <v>education</v>
      </c>
      <c r="I6476" t="str">
        <f>VLOOKUP($C6476,'[1]Reaction type'!$B$2:$D$17,2,0)</f>
        <v>positive</v>
      </c>
    </row>
    <row r="6477" customFormat="1" spans="1:9">
      <c r="A6477">
        <v>6727</v>
      </c>
      <c r="B6477" s="1" t="s">
        <v>301</v>
      </c>
      <c r="C6477" t="s">
        <v>40</v>
      </c>
      <c r="D6477">
        <f>VLOOKUP(C6477,'[1]Reaction type'!$B$2:$D$17,3,0)</f>
        <v>65</v>
      </c>
      <c r="E6477" s="2">
        <v>44105.1186805556</v>
      </c>
      <c r="F6477" s="2" t="str">
        <f t="shared" si="101"/>
        <v>October</v>
      </c>
      <c r="G6477" t="str">
        <f>VLOOKUP($B6477,[1]Content!$B$2:$D$1001,2,0)</f>
        <v>photo</v>
      </c>
      <c r="H6477" t="str">
        <f>VLOOKUP($B6477,[1]Content!$B$2:$D$1001,3,0)</f>
        <v>education</v>
      </c>
      <c r="I6477" t="str">
        <f>VLOOKUP($C6477,'[1]Reaction type'!$B$2:$D$17,2,0)</f>
        <v>positive</v>
      </c>
    </row>
    <row r="6478" customFormat="1" spans="1:9">
      <c r="A6478">
        <v>6728</v>
      </c>
      <c r="B6478" s="1" t="s">
        <v>301</v>
      </c>
      <c r="C6478" t="s">
        <v>26</v>
      </c>
      <c r="D6478">
        <f>VLOOKUP(C6478,'[1]Reaction type'!$B$2:$D$17,3,0)</f>
        <v>10</v>
      </c>
      <c r="E6478" s="2">
        <v>44241.2666898148</v>
      </c>
      <c r="F6478" s="2" t="str">
        <f t="shared" si="101"/>
        <v>February</v>
      </c>
      <c r="G6478" t="str">
        <f>VLOOKUP($B6478,[1]Content!$B$2:$D$1001,2,0)</f>
        <v>photo</v>
      </c>
      <c r="H6478" t="str">
        <f>VLOOKUP($B6478,[1]Content!$B$2:$D$1001,3,0)</f>
        <v>education</v>
      </c>
      <c r="I6478" t="str">
        <f>VLOOKUP($C6478,'[1]Reaction type'!$B$2:$D$17,2,0)</f>
        <v>negative</v>
      </c>
    </row>
    <row r="6479" customFormat="1" spans="1:9">
      <c r="A6479">
        <v>6729</v>
      </c>
      <c r="B6479" s="1" t="s">
        <v>301</v>
      </c>
      <c r="C6479" t="s">
        <v>40</v>
      </c>
      <c r="D6479">
        <f>VLOOKUP(C6479,'[1]Reaction type'!$B$2:$D$17,3,0)</f>
        <v>65</v>
      </c>
      <c r="E6479" s="2">
        <v>44253.3444212963</v>
      </c>
      <c r="F6479" s="2" t="str">
        <f t="shared" si="101"/>
        <v>February</v>
      </c>
      <c r="G6479" t="str">
        <f>VLOOKUP($B6479,[1]Content!$B$2:$D$1001,2,0)</f>
        <v>photo</v>
      </c>
      <c r="H6479" t="str">
        <f>VLOOKUP($B6479,[1]Content!$B$2:$D$1001,3,0)</f>
        <v>education</v>
      </c>
      <c r="I6479" t="str">
        <f>VLOOKUP($C6479,'[1]Reaction type'!$B$2:$D$17,2,0)</f>
        <v>positive</v>
      </c>
    </row>
    <row r="6480" customFormat="1" spans="1:9">
      <c r="A6480">
        <v>6730</v>
      </c>
      <c r="B6480" s="1" t="s">
        <v>301</v>
      </c>
      <c r="C6480" t="s">
        <v>54</v>
      </c>
      <c r="D6480">
        <f>VLOOKUP(C6480,'[1]Reaction type'!$B$2:$D$17,3,0)</f>
        <v>70</v>
      </c>
      <c r="E6480" s="2">
        <v>44273.0969560185</v>
      </c>
      <c r="F6480" s="2" t="str">
        <f t="shared" si="101"/>
        <v>March</v>
      </c>
      <c r="G6480" t="str">
        <f>VLOOKUP($B6480,[1]Content!$B$2:$D$1001,2,0)</f>
        <v>photo</v>
      </c>
      <c r="H6480" t="str">
        <f>VLOOKUP($B6480,[1]Content!$B$2:$D$1001,3,0)</f>
        <v>education</v>
      </c>
      <c r="I6480" t="str">
        <f>VLOOKUP($C6480,'[1]Reaction type'!$B$2:$D$17,2,0)</f>
        <v>positive</v>
      </c>
    </row>
    <row r="6481" customFormat="1" spans="1:9">
      <c r="A6481">
        <v>6731</v>
      </c>
      <c r="B6481" s="1" t="s">
        <v>301</v>
      </c>
      <c r="C6481" t="s">
        <v>53</v>
      </c>
      <c r="D6481">
        <f>VLOOKUP(C6481,'[1]Reaction type'!$B$2:$D$17,3,0)</f>
        <v>60</v>
      </c>
      <c r="E6481" s="2">
        <v>44202.6788657407</v>
      </c>
      <c r="F6481" s="2" t="str">
        <f t="shared" si="101"/>
        <v>January</v>
      </c>
      <c r="G6481" t="str">
        <f>VLOOKUP($B6481,[1]Content!$B$2:$D$1001,2,0)</f>
        <v>photo</v>
      </c>
      <c r="H6481" t="str">
        <f>VLOOKUP($B6481,[1]Content!$B$2:$D$1001,3,0)</f>
        <v>education</v>
      </c>
      <c r="I6481" t="str">
        <f>VLOOKUP($C6481,'[1]Reaction type'!$B$2:$D$17,2,0)</f>
        <v>positive</v>
      </c>
    </row>
    <row r="6482" customFormat="1" spans="1:9">
      <c r="A6482">
        <v>6732</v>
      </c>
      <c r="B6482" s="1" t="s">
        <v>301</v>
      </c>
      <c r="C6482" t="s">
        <v>52</v>
      </c>
      <c r="D6482">
        <f>VLOOKUP(C6482,'[1]Reaction type'!$B$2:$D$17,3,0)</f>
        <v>50</v>
      </c>
      <c r="E6482" s="2">
        <v>44352.2532986111</v>
      </c>
      <c r="F6482" s="2" t="str">
        <f t="shared" si="101"/>
        <v>June</v>
      </c>
      <c r="G6482" t="str">
        <f>VLOOKUP($B6482,[1]Content!$B$2:$D$1001,2,0)</f>
        <v>photo</v>
      </c>
      <c r="H6482" t="str">
        <f>VLOOKUP($B6482,[1]Content!$B$2:$D$1001,3,0)</f>
        <v>education</v>
      </c>
      <c r="I6482" t="str">
        <f>VLOOKUP($C6482,'[1]Reaction type'!$B$2:$D$17,2,0)</f>
        <v>positive</v>
      </c>
    </row>
    <row r="6483" customFormat="1" spans="1:9">
      <c r="A6483">
        <v>6733</v>
      </c>
      <c r="B6483" s="1" t="s">
        <v>301</v>
      </c>
      <c r="C6483" t="s">
        <v>48</v>
      </c>
      <c r="D6483">
        <f>VLOOKUP(C6483,'[1]Reaction type'!$B$2:$D$17,3,0)</f>
        <v>75</v>
      </c>
      <c r="E6483" s="2">
        <v>44015.8248032407</v>
      </c>
      <c r="F6483" s="2" t="str">
        <f t="shared" si="101"/>
        <v>July</v>
      </c>
      <c r="G6483" t="str">
        <f>VLOOKUP($B6483,[1]Content!$B$2:$D$1001,2,0)</f>
        <v>photo</v>
      </c>
      <c r="H6483" t="str">
        <f>VLOOKUP($B6483,[1]Content!$B$2:$D$1001,3,0)</f>
        <v>education</v>
      </c>
      <c r="I6483" t="str">
        <f>VLOOKUP($C6483,'[1]Reaction type'!$B$2:$D$17,2,0)</f>
        <v>positive</v>
      </c>
    </row>
    <row r="6484" customFormat="1" spans="1:9">
      <c r="A6484">
        <v>6734</v>
      </c>
      <c r="B6484" s="1" t="s">
        <v>301</v>
      </c>
      <c r="C6484" t="s">
        <v>31</v>
      </c>
      <c r="D6484">
        <f>VLOOKUP(C6484,'[1]Reaction type'!$B$2:$D$17,3,0)</f>
        <v>30</v>
      </c>
      <c r="E6484" s="2">
        <v>44201.1815277778</v>
      </c>
      <c r="F6484" s="2" t="str">
        <f t="shared" si="101"/>
        <v>January</v>
      </c>
      <c r="G6484" t="str">
        <f>VLOOKUP($B6484,[1]Content!$B$2:$D$1001,2,0)</f>
        <v>photo</v>
      </c>
      <c r="H6484" t="str">
        <f>VLOOKUP($B6484,[1]Content!$B$2:$D$1001,3,0)</f>
        <v>education</v>
      </c>
      <c r="I6484" t="str">
        <f>VLOOKUP($C6484,'[1]Reaction type'!$B$2:$D$17,2,0)</f>
        <v>positive</v>
      </c>
    </row>
    <row r="6485" customFormat="1" spans="1:9">
      <c r="A6485">
        <v>6735</v>
      </c>
      <c r="B6485" s="1" t="s">
        <v>301</v>
      </c>
      <c r="C6485" t="s">
        <v>28</v>
      </c>
      <c r="D6485">
        <f>VLOOKUP(C6485,'[1]Reaction type'!$B$2:$D$17,3,0)</f>
        <v>15</v>
      </c>
      <c r="E6485" s="2">
        <v>44174.8344212963</v>
      </c>
      <c r="F6485" s="2" t="str">
        <f t="shared" si="101"/>
        <v>December</v>
      </c>
      <c r="G6485" t="str">
        <f>VLOOKUP($B6485,[1]Content!$B$2:$D$1001,2,0)</f>
        <v>photo</v>
      </c>
      <c r="H6485" t="str">
        <f>VLOOKUP($B6485,[1]Content!$B$2:$D$1001,3,0)</f>
        <v>education</v>
      </c>
      <c r="I6485" t="str">
        <f>VLOOKUP($C6485,'[1]Reaction type'!$B$2:$D$17,2,0)</f>
        <v>negative</v>
      </c>
    </row>
    <row r="6486" customFormat="1" spans="1:9">
      <c r="A6486">
        <v>6736</v>
      </c>
      <c r="B6486" s="1" t="s">
        <v>301</v>
      </c>
      <c r="C6486" t="s">
        <v>33</v>
      </c>
      <c r="D6486">
        <f>VLOOKUP(C6486,'[1]Reaction type'!$B$2:$D$17,3,0)</f>
        <v>35</v>
      </c>
      <c r="E6486" s="2">
        <v>44279.2403587963</v>
      </c>
      <c r="F6486" s="2" t="str">
        <f t="shared" si="101"/>
        <v>March</v>
      </c>
      <c r="G6486" t="str">
        <f>VLOOKUP($B6486,[1]Content!$B$2:$D$1001,2,0)</f>
        <v>photo</v>
      </c>
      <c r="H6486" t="str">
        <f>VLOOKUP($B6486,[1]Content!$B$2:$D$1001,3,0)</f>
        <v>education</v>
      </c>
      <c r="I6486" t="str">
        <f>VLOOKUP($C6486,'[1]Reaction type'!$B$2:$D$17,2,0)</f>
        <v>neutral</v>
      </c>
    </row>
    <row r="6487" customFormat="1" spans="1:9">
      <c r="A6487">
        <v>6737</v>
      </c>
      <c r="B6487" s="1" t="s">
        <v>301</v>
      </c>
      <c r="C6487" t="s">
        <v>42</v>
      </c>
      <c r="D6487">
        <f>VLOOKUP(C6487,'[1]Reaction type'!$B$2:$D$17,3,0)</f>
        <v>20</v>
      </c>
      <c r="E6487" s="2">
        <v>44099.3717824074</v>
      </c>
      <c r="F6487" s="2" t="str">
        <f t="shared" si="101"/>
        <v>September</v>
      </c>
      <c r="G6487" t="str">
        <f>VLOOKUP($B6487,[1]Content!$B$2:$D$1001,2,0)</f>
        <v>photo</v>
      </c>
      <c r="H6487" t="str">
        <f>VLOOKUP($B6487,[1]Content!$B$2:$D$1001,3,0)</f>
        <v>education</v>
      </c>
      <c r="I6487" t="str">
        <f>VLOOKUP($C6487,'[1]Reaction type'!$B$2:$D$17,2,0)</f>
        <v>neutral</v>
      </c>
    </row>
    <row r="6488" customFormat="1" spans="1:9">
      <c r="A6488">
        <v>6738</v>
      </c>
      <c r="B6488" s="1" t="s">
        <v>301</v>
      </c>
      <c r="C6488" t="s">
        <v>51</v>
      </c>
      <c r="D6488">
        <f>VLOOKUP(C6488,'[1]Reaction type'!$B$2:$D$17,3,0)</f>
        <v>12</v>
      </c>
      <c r="E6488" s="2">
        <v>44279.6804398148</v>
      </c>
      <c r="F6488" s="2" t="str">
        <f t="shared" si="101"/>
        <v>March</v>
      </c>
      <c r="G6488" t="str">
        <f>VLOOKUP($B6488,[1]Content!$B$2:$D$1001,2,0)</f>
        <v>photo</v>
      </c>
      <c r="H6488" t="str">
        <f>VLOOKUP($B6488,[1]Content!$B$2:$D$1001,3,0)</f>
        <v>education</v>
      </c>
      <c r="I6488" t="str">
        <f>VLOOKUP($C6488,'[1]Reaction type'!$B$2:$D$17,2,0)</f>
        <v>negative</v>
      </c>
    </row>
    <row r="6489" customFormat="1" spans="1:9">
      <c r="A6489">
        <v>6739</v>
      </c>
      <c r="B6489" s="1" t="s">
        <v>301</v>
      </c>
      <c r="C6489" t="s">
        <v>52</v>
      </c>
      <c r="D6489">
        <f>VLOOKUP(C6489,'[1]Reaction type'!$B$2:$D$17,3,0)</f>
        <v>50</v>
      </c>
      <c r="E6489" s="2">
        <v>44361.2169791667</v>
      </c>
      <c r="F6489" s="2" t="str">
        <f t="shared" si="101"/>
        <v>June</v>
      </c>
      <c r="G6489" t="str">
        <f>VLOOKUP($B6489,[1]Content!$B$2:$D$1001,2,0)</f>
        <v>photo</v>
      </c>
      <c r="H6489" t="str">
        <f>VLOOKUP($B6489,[1]Content!$B$2:$D$1001,3,0)</f>
        <v>education</v>
      </c>
      <c r="I6489" t="str">
        <f>VLOOKUP($C6489,'[1]Reaction type'!$B$2:$D$17,2,0)</f>
        <v>positive</v>
      </c>
    </row>
    <row r="6490" customFormat="1" spans="1:9">
      <c r="A6490">
        <v>6740</v>
      </c>
      <c r="B6490" s="1" t="s">
        <v>301</v>
      </c>
      <c r="C6490" t="s">
        <v>48</v>
      </c>
      <c r="D6490">
        <f>VLOOKUP(C6490,'[1]Reaction type'!$B$2:$D$17,3,0)</f>
        <v>75</v>
      </c>
      <c r="E6490" s="2">
        <v>44333.0716898148</v>
      </c>
      <c r="F6490" s="2" t="str">
        <f t="shared" si="101"/>
        <v>May</v>
      </c>
      <c r="G6490" t="str">
        <f>VLOOKUP($B6490,[1]Content!$B$2:$D$1001,2,0)</f>
        <v>photo</v>
      </c>
      <c r="H6490" t="str">
        <f>VLOOKUP($B6490,[1]Content!$B$2:$D$1001,3,0)</f>
        <v>education</v>
      </c>
      <c r="I6490" t="str">
        <f>VLOOKUP($C6490,'[1]Reaction type'!$B$2:$D$17,2,0)</f>
        <v>positive</v>
      </c>
    </row>
    <row r="6491" customFormat="1" spans="1:9">
      <c r="A6491">
        <v>6741</v>
      </c>
      <c r="B6491" s="1" t="s">
        <v>301</v>
      </c>
      <c r="C6491" t="s">
        <v>24</v>
      </c>
      <c r="D6491">
        <f>VLOOKUP(C6491,'[1]Reaction type'!$B$2:$D$17,3,0)</f>
        <v>0</v>
      </c>
      <c r="E6491" s="2">
        <v>44039.732650463</v>
      </c>
      <c r="F6491" s="2" t="str">
        <f t="shared" si="101"/>
        <v>July</v>
      </c>
      <c r="G6491" t="str">
        <f>VLOOKUP($B6491,[1]Content!$B$2:$D$1001,2,0)</f>
        <v>photo</v>
      </c>
      <c r="H6491" t="str">
        <f>VLOOKUP($B6491,[1]Content!$B$2:$D$1001,3,0)</f>
        <v>education</v>
      </c>
      <c r="I6491" t="str">
        <f>VLOOKUP($C6491,'[1]Reaction type'!$B$2:$D$17,2,0)</f>
        <v>negative</v>
      </c>
    </row>
    <row r="6492" customFormat="1" spans="1:9">
      <c r="A6492">
        <v>6742</v>
      </c>
      <c r="B6492" s="1" t="s">
        <v>301</v>
      </c>
      <c r="C6492" t="s">
        <v>51</v>
      </c>
      <c r="D6492">
        <f>VLOOKUP(C6492,'[1]Reaction type'!$B$2:$D$17,3,0)</f>
        <v>12</v>
      </c>
      <c r="E6492" s="2">
        <v>44006.2755555556</v>
      </c>
      <c r="F6492" s="2" t="str">
        <f t="shared" si="101"/>
        <v>June</v>
      </c>
      <c r="G6492" t="str">
        <f>VLOOKUP($B6492,[1]Content!$B$2:$D$1001,2,0)</f>
        <v>photo</v>
      </c>
      <c r="H6492" t="str">
        <f>VLOOKUP($B6492,[1]Content!$B$2:$D$1001,3,0)</f>
        <v>education</v>
      </c>
      <c r="I6492" t="str">
        <f>VLOOKUP($C6492,'[1]Reaction type'!$B$2:$D$17,2,0)</f>
        <v>negative</v>
      </c>
    </row>
    <row r="6493" customFormat="1" spans="1:9">
      <c r="A6493">
        <v>6743</v>
      </c>
      <c r="B6493" s="1" t="s">
        <v>301</v>
      </c>
      <c r="C6493" t="s">
        <v>35</v>
      </c>
      <c r="D6493">
        <f>VLOOKUP(C6493,'[1]Reaction type'!$B$2:$D$17,3,0)</f>
        <v>70</v>
      </c>
      <c r="E6493" s="2">
        <v>44192.4179050926</v>
      </c>
      <c r="F6493" s="2" t="str">
        <f t="shared" si="101"/>
        <v>December</v>
      </c>
      <c r="G6493" t="str">
        <f>VLOOKUP($B6493,[1]Content!$B$2:$D$1001,2,0)</f>
        <v>photo</v>
      </c>
      <c r="H6493" t="str">
        <f>VLOOKUP($B6493,[1]Content!$B$2:$D$1001,3,0)</f>
        <v>education</v>
      </c>
      <c r="I6493" t="str">
        <f>VLOOKUP($C6493,'[1]Reaction type'!$B$2:$D$17,2,0)</f>
        <v>positive</v>
      </c>
    </row>
    <row r="6494" customFormat="1" spans="1:9">
      <c r="A6494">
        <v>6744</v>
      </c>
      <c r="B6494" s="1" t="s">
        <v>301</v>
      </c>
      <c r="C6494" t="s">
        <v>57</v>
      </c>
      <c r="D6494">
        <f>VLOOKUP(C6494,'[1]Reaction type'!$B$2:$D$17,3,0)</f>
        <v>72</v>
      </c>
      <c r="E6494" s="2">
        <v>44000.6470717593</v>
      </c>
      <c r="F6494" s="2" t="str">
        <f t="shared" si="101"/>
        <v>June</v>
      </c>
      <c r="G6494" t="str">
        <f>VLOOKUP($B6494,[1]Content!$B$2:$D$1001,2,0)</f>
        <v>photo</v>
      </c>
      <c r="H6494" t="str">
        <f>VLOOKUP($B6494,[1]Content!$B$2:$D$1001,3,0)</f>
        <v>education</v>
      </c>
      <c r="I6494" t="str">
        <f>VLOOKUP($C6494,'[1]Reaction type'!$B$2:$D$17,2,0)</f>
        <v>positive</v>
      </c>
    </row>
    <row r="6495" customFormat="1" spans="1:9">
      <c r="A6495">
        <v>6745</v>
      </c>
      <c r="B6495" s="1" t="s">
        <v>301</v>
      </c>
      <c r="C6495" t="s">
        <v>31</v>
      </c>
      <c r="D6495">
        <f>VLOOKUP(C6495,'[1]Reaction type'!$B$2:$D$17,3,0)</f>
        <v>30</v>
      </c>
      <c r="E6495" s="2">
        <v>44345.6008217593</v>
      </c>
      <c r="F6495" s="2" t="str">
        <f t="shared" si="101"/>
        <v>May</v>
      </c>
      <c r="G6495" t="str">
        <f>VLOOKUP($B6495,[1]Content!$B$2:$D$1001,2,0)</f>
        <v>photo</v>
      </c>
      <c r="H6495" t="str">
        <f>VLOOKUP($B6495,[1]Content!$B$2:$D$1001,3,0)</f>
        <v>education</v>
      </c>
      <c r="I6495" t="str">
        <f>VLOOKUP($C6495,'[1]Reaction type'!$B$2:$D$17,2,0)</f>
        <v>positive</v>
      </c>
    </row>
    <row r="6496" customFormat="1" spans="1:9">
      <c r="A6496">
        <v>6746</v>
      </c>
      <c r="B6496" s="1" t="s">
        <v>301</v>
      </c>
      <c r="C6496" t="s">
        <v>37</v>
      </c>
      <c r="D6496">
        <f>VLOOKUP(C6496,'[1]Reaction type'!$B$2:$D$17,3,0)</f>
        <v>5</v>
      </c>
      <c r="E6496" s="2">
        <v>44177.8341203704</v>
      </c>
      <c r="F6496" s="2" t="str">
        <f t="shared" si="101"/>
        <v>December</v>
      </c>
      <c r="G6496" t="str">
        <f>VLOOKUP($B6496,[1]Content!$B$2:$D$1001,2,0)</f>
        <v>photo</v>
      </c>
      <c r="H6496" t="str">
        <f>VLOOKUP($B6496,[1]Content!$B$2:$D$1001,3,0)</f>
        <v>education</v>
      </c>
      <c r="I6496" t="str">
        <f>VLOOKUP($C6496,'[1]Reaction type'!$B$2:$D$17,2,0)</f>
        <v>negative</v>
      </c>
    </row>
    <row r="6497" customFormat="1" spans="1:9">
      <c r="A6497">
        <v>6747</v>
      </c>
      <c r="B6497" s="1" t="s">
        <v>301</v>
      </c>
      <c r="C6497" t="s">
        <v>51</v>
      </c>
      <c r="D6497">
        <f>VLOOKUP(C6497,'[1]Reaction type'!$B$2:$D$17,3,0)</f>
        <v>12</v>
      </c>
      <c r="E6497" s="2">
        <v>44055.8795138889</v>
      </c>
      <c r="F6497" s="2" t="str">
        <f t="shared" si="101"/>
        <v>August</v>
      </c>
      <c r="G6497" t="str">
        <f>VLOOKUP($B6497,[1]Content!$B$2:$D$1001,2,0)</f>
        <v>photo</v>
      </c>
      <c r="H6497" t="str">
        <f>VLOOKUP($B6497,[1]Content!$B$2:$D$1001,3,0)</f>
        <v>education</v>
      </c>
      <c r="I6497" t="str">
        <f>VLOOKUP($C6497,'[1]Reaction type'!$B$2:$D$17,2,0)</f>
        <v>negative</v>
      </c>
    </row>
    <row r="6498" customFormat="1" spans="1:9">
      <c r="A6498">
        <v>6748</v>
      </c>
      <c r="B6498" s="1" t="s">
        <v>301</v>
      </c>
      <c r="C6498" t="s">
        <v>57</v>
      </c>
      <c r="D6498">
        <f>VLOOKUP(C6498,'[1]Reaction type'!$B$2:$D$17,3,0)</f>
        <v>72</v>
      </c>
      <c r="E6498" s="2">
        <v>44086.7493402778</v>
      </c>
      <c r="F6498" s="2" t="str">
        <f t="shared" si="101"/>
        <v>September</v>
      </c>
      <c r="G6498" t="str">
        <f>VLOOKUP($B6498,[1]Content!$B$2:$D$1001,2,0)</f>
        <v>photo</v>
      </c>
      <c r="H6498" t="str">
        <f>VLOOKUP($B6498,[1]Content!$B$2:$D$1001,3,0)</f>
        <v>education</v>
      </c>
      <c r="I6498" t="str">
        <f>VLOOKUP($C6498,'[1]Reaction type'!$B$2:$D$17,2,0)</f>
        <v>positive</v>
      </c>
    </row>
    <row r="6499" customFormat="1" spans="1:9">
      <c r="A6499">
        <v>6749</v>
      </c>
      <c r="B6499" s="1" t="s">
        <v>301</v>
      </c>
      <c r="C6499" t="s">
        <v>54</v>
      </c>
      <c r="D6499">
        <f>VLOOKUP(C6499,'[1]Reaction type'!$B$2:$D$17,3,0)</f>
        <v>70</v>
      </c>
      <c r="E6499" s="2">
        <v>44007.0633217593</v>
      </c>
      <c r="F6499" s="2" t="str">
        <f t="shared" si="101"/>
        <v>June</v>
      </c>
      <c r="G6499" t="str">
        <f>VLOOKUP($B6499,[1]Content!$B$2:$D$1001,2,0)</f>
        <v>photo</v>
      </c>
      <c r="H6499" t="str">
        <f>VLOOKUP($B6499,[1]Content!$B$2:$D$1001,3,0)</f>
        <v>education</v>
      </c>
      <c r="I6499" t="str">
        <f>VLOOKUP($C6499,'[1]Reaction type'!$B$2:$D$17,2,0)</f>
        <v>positive</v>
      </c>
    </row>
    <row r="6500" customFormat="1" spans="1:9">
      <c r="A6500">
        <v>6750</v>
      </c>
      <c r="B6500" s="1" t="s">
        <v>301</v>
      </c>
      <c r="C6500" t="s">
        <v>48</v>
      </c>
      <c r="D6500">
        <f>VLOOKUP(C6500,'[1]Reaction type'!$B$2:$D$17,3,0)</f>
        <v>75</v>
      </c>
      <c r="E6500" s="2">
        <v>44185.3608680556</v>
      </c>
      <c r="F6500" s="2" t="str">
        <f t="shared" si="101"/>
        <v>December</v>
      </c>
      <c r="G6500" t="str">
        <f>VLOOKUP($B6500,[1]Content!$B$2:$D$1001,2,0)</f>
        <v>photo</v>
      </c>
      <c r="H6500" t="str">
        <f>VLOOKUP($B6500,[1]Content!$B$2:$D$1001,3,0)</f>
        <v>education</v>
      </c>
      <c r="I6500" t="str">
        <f>VLOOKUP($C6500,'[1]Reaction type'!$B$2:$D$17,2,0)</f>
        <v>positive</v>
      </c>
    </row>
    <row r="6501" customFormat="1" spans="1:9">
      <c r="A6501">
        <v>6751</v>
      </c>
      <c r="B6501" s="1" t="s">
        <v>301</v>
      </c>
      <c r="C6501" t="s">
        <v>54</v>
      </c>
      <c r="D6501">
        <f>VLOOKUP(C6501,'[1]Reaction type'!$B$2:$D$17,3,0)</f>
        <v>70</v>
      </c>
      <c r="E6501" s="2">
        <v>44304.1690162037</v>
      </c>
      <c r="F6501" s="2" t="str">
        <f t="shared" si="101"/>
        <v>April</v>
      </c>
      <c r="G6501" t="str">
        <f>VLOOKUP($B6501,[1]Content!$B$2:$D$1001,2,0)</f>
        <v>photo</v>
      </c>
      <c r="H6501" t="str">
        <f>VLOOKUP($B6501,[1]Content!$B$2:$D$1001,3,0)</f>
        <v>education</v>
      </c>
      <c r="I6501" t="str">
        <f>VLOOKUP($C6501,'[1]Reaction type'!$B$2:$D$17,2,0)</f>
        <v>positive</v>
      </c>
    </row>
    <row r="6502" customFormat="1" spans="1:9">
      <c r="A6502">
        <v>6752</v>
      </c>
      <c r="B6502" s="1" t="s">
        <v>301</v>
      </c>
      <c r="C6502" t="s">
        <v>37</v>
      </c>
      <c r="D6502">
        <f>VLOOKUP(C6502,'[1]Reaction type'!$B$2:$D$17,3,0)</f>
        <v>5</v>
      </c>
      <c r="E6502" s="2">
        <v>44239.3319328704</v>
      </c>
      <c r="F6502" s="2" t="str">
        <f t="shared" si="101"/>
        <v>February</v>
      </c>
      <c r="G6502" t="str">
        <f>VLOOKUP($B6502,[1]Content!$B$2:$D$1001,2,0)</f>
        <v>photo</v>
      </c>
      <c r="H6502" t="str">
        <f>VLOOKUP($B6502,[1]Content!$B$2:$D$1001,3,0)</f>
        <v>education</v>
      </c>
      <c r="I6502" t="str">
        <f>VLOOKUP($C6502,'[1]Reaction type'!$B$2:$D$17,2,0)</f>
        <v>negative</v>
      </c>
    </row>
    <row r="6503" customFormat="1" spans="1:9">
      <c r="A6503">
        <v>6754</v>
      </c>
      <c r="B6503" s="1" t="s">
        <v>302</v>
      </c>
      <c r="C6503" t="s">
        <v>40</v>
      </c>
      <c r="D6503">
        <f>VLOOKUP(C6503,'[1]Reaction type'!$B$2:$D$17,3,0)</f>
        <v>65</v>
      </c>
      <c r="E6503" s="2">
        <v>44104.4457407407</v>
      </c>
      <c r="F6503" s="2" t="str">
        <f t="shared" si="101"/>
        <v>September</v>
      </c>
      <c r="G6503" t="str">
        <f>VLOOKUP($B6503,[1]Content!$B$2:$D$1001,2,0)</f>
        <v>photo</v>
      </c>
      <c r="H6503" t="str">
        <f>VLOOKUP($B6503,[1]Content!$B$2:$D$1001,3,0)</f>
        <v>science</v>
      </c>
      <c r="I6503" t="str">
        <f>VLOOKUP($C6503,'[1]Reaction type'!$B$2:$D$17,2,0)</f>
        <v>positive</v>
      </c>
    </row>
    <row r="6504" customFormat="1" spans="1:9">
      <c r="A6504">
        <v>6755</v>
      </c>
      <c r="B6504" s="1" t="s">
        <v>302</v>
      </c>
      <c r="C6504" t="s">
        <v>48</v>
      </c>
      <c r="D6504">
        <f>VLOOKUP(C6504,'[1]Reaction type'!$B$2:$D$17,3,0)</f>
        <v>75</v>
      </c>
      <c r="E6504" s="2">
        <v>44179.9564814815</v>
      </c>
      <c r="F6504" s="2" t="str">
        <f t="shared" si="101"/>
        <v>December</v>
      </c>
      <c r="G6504" t="str">
        <f>VLOOKUP($B6504,[1]Content!$B$2:$D$1001,2,0)</f>
        <v>photo</v>
      </c>
      <c r="H6504" t="str">
        <f>VLOOKUP($B6504,[1]Content!$B$2:$D$1001,3,0)</f>
        <v>science</v>
      </c>
      <c r="I6504" t="str">
        <f>VLOOKUP($C6504,'[1]Reaction type'!$B$2:$D$17,2,0)</f>
        <v>positive</v>
      </c>
    </row>
    <row r="6505" customFormat="1" spans="1:9">
      <c r="A6505">
        <v>6756</v>
      </c>
      <c r="B6505" s="1" t="s">
        <v>302</v>
      </c>
      <c r="C6505" t="s">
        <v>31</v>
      </c>
      <c r="D6505">
        <f>VLOOKUP(C6505,'[1]Reaction type'!$B$2:$D$17,3,0)</f>
        <v>30</v>
      </c>
      <c r="E6505" s="2">
        <v>44063.4741087963</v>
      </c>
      <c r="F6505" s="2" t="str">
        <f t="shared" si="101"/>
        <v>August</v>
      </c>
      <c r="G6505" t="str">
        <f>VLOOKUP($B6505,[1]Content!$B$2:$D$1001,2,0)</f>
        <v>photo</v>
      </c>
      <c r="H6505" t="str">
        <f>VLOOKUP($B6505,[1]Content!$B$2:$D$1001,3,0)</f>
        <v>science</v>
      </c>
      <c r="I6505" t="str">
        <f>VLOOKUP($C6505,'[1]Reaction type'!$B$2:$D$17,2,0)</f>
        <v>positive</v>
      </c>
    </row>
    <row r="6506" customFormat="1" spans="1:9">
      <c r="A6506">
        <v>6757</v>
      </c>
      <c r="B6506" s="1" t="s">
        <v>302</v>
      </c>
      <c r="C6506" t="s">
        <v>48</v>
      </c>
      <c r="D6506">
        <f>VLOOKUP(C6506,'[1]Reaction type'!$B$2:$D$17,3,0)</f>
        <v>75</v>
      </c>
      <c r="E6506" s="2">
        <v>44002.5407986111</v>
      </c>
      <c r="F6506" s="2" t="str">
        <f t="shared" si="101"/>
        <v>June</v>
      </c>
      <c r="G6506" t="str">
        <f>VLOOKUP($B6506,[1]Content!$B$2:$D$1001,2,0)</f>
        <v>photo</v>
      </c>
      <c r="H6506" t="str">
        <f>VLOOKUP($B6506,[1]Content!$B$2:$D$1001,3,0)</f>
        <v>science</v>
      </c>
      <c r="I6506" t="str">
        <f>VLOOKUP($C6506,'[1]Reaction type'!$B$2:$D$17,2,0)</f>
        <v>positive</v>
      </c>
    </row>
    <row r="6507" customFormat="1" spans="1:9">
      <c r="A6507">
        <v>6758</v>
      </c>
      <c r="B6507" s="1" t="s">
        <v>302</v>
      </c>
      <c r="C6507" t="s">
        <v>54</v>
      </c>
      <c r="D6507">
        <f>VLOOKUP(C6507,'[1]Reaction type'!$B$2:$D$17,3,0)</f>
        <v>70</v>
      </c>
      <c r="E6507" s="2">
        <v>44312.3673726852</v>
      </c>
      <c r="F6507" s="2" t="str">
        <f t="shared" si="101"/>
        <v>April</v>
      </c>
      <c r="G6507" t="str">
        <f>VLOOKUP($B6507,[1]Content!$B$2:$D$1001,2,0)</f>
        <v>photo</v>
      </c>
      <c r="H6507" t="str">
        <f>VLOOKUP($B6507,[1]Content!$B$2:$D$1001,3,0)</f>
        <v>science</v>
      </c>
      <c r="I6507" t="str">
        <f>VLOOKUP($C6507,'[1]Reaction type'!$B$2:$D$17,2,0)</f>
        <v>positive</v>
      </c>
    </row>
    <row r="6508" customFormat="1" spans="1:9">
      <c r="A6508">
        <v>6759</v>
      </c>
      <c r="B6508" s="1" t="s">
        <v>302</v>
      </c>
      <c r="C6508" t="s">
        <v>57</v>
      </c>
      <c r="D6508">
        <f>VLOOKUP(C6508,'[1]Reaction type'!$B$2:$D$17,3,0)</f>
        <v>72</v>
      </c>
      <c r="E6508" s="2">
        <v>44040.479525463</v>
      </c>
      <c r="F6508" s="2" t="str">
        <f t="shared" si="101"/>
        <v>July</v>
      </c>
      <c r="G6508" t="str">
        <f>VLOOKUP($B6508,[1]Content!$B$2:$D$1001,2,0)</f>
        <v>photo</v>
      </c>
      <c r="H6508" t="str">
        <f>VLOOKUP($B6508,[1]Content!$B$2:$D$1001,3,0)</f>
        <v>science</v>
      </c>
      <c r="I6508" t="str">
        <f>VLOOKUP($C6508,'[1]Reaction type'!$B$2:$D$17,2,0)</f>
        <v>positive</v>
      </c>
    </row>
    <row r="6509" customFormat="1" spans="1:9">
      <c r="A6509">
        <v>6760</v>
      </c>
      <c r="B6509" s="1" t="s">
        <v>302</v>
      </c>
      <c r="C6509" t="s">
        <v>51</v>
      </c>
      <c r="D6509">
        <f>VLOOKUP(C6509,'[1]Reaction type'!$B$2:$D$17,3,0)</f>
        <v>12</v>
      </c>
      <c r="E6509" s="2">
        <v>44161.8372453704</v>
      </c>
      <c r="F6509" s="2" t="str">
        <f t="shared" si="101"/>
        <v>November</v>
      </c>
      <c r="G6509" t="str">
        <f>VLOOKUP($B6509,[1]Content!$B$2:$D$1001,2,0)</f>
        <v>photo</v>
      </c>
      <c r="H6509" t="str">
        <f>VLOOKUP($B6509,[1]Content!$B$2:$D$1001,3,0)</f>
        <v>science</v>
      </c>
      <c r="I6509" t="str">
        <f>VLOOKUP($C6509,'[1]Reaction type'!$B$2:$D$17,2,0)</f>
        <v>negative</v>
      </c>
    </row>
    <row r="6510" customFormat="1" spans="1:9">
      <c r="A6510">
        <v>6761</v>
      </c>
      <c r="B6510" s="1" t="s">
        <v>302</v>
      </c>
      <c r="C6510" t="s">
        <v>48</v>
      </c>
      <c r="D6510">
        <f>VLOOKUP(C6510,'[1]Reaction type'!$B$2:$D$17,3,0)</f>
        <v>75</v>
      </c>
      <c r="E6510" s="2">
        <v>44355.4351157407</v>
      </c>
      <c r="F6510" s="2" t="str">
        <f t="shared" si="101"/>
        <v>June</v>
      </c>
      <c r="G6510" t="str">
        <f>VLOOKUP($B6510,[1]Content!$B$2:$D$1001,2,0)</f>
        <v>photo</v>
      </c>
      <c r="H6510" t="str">
        <f>VLOOKUP($B6510,[1]Content!$B$2:$D$1001,3,0)</f>
        <v>science</v>
      </c>
      <c r="I6510" t="str">
        <f>VLOOKUP($C6510,'[1]Reaction type'!$B$2:$D$17,2,0)</f>
        <v>positive</v>
      </c>
    </row>
    <row r="6511" customFormat="1" spans="1:9">
      <c r="A6511">
        <v>6762</v>
      </c>
      <c r="B6511" s="1" t="s">
        <v>302</v>
      </c>
      <c r="C6511" t="s">
        <v>52</v>
      </c>
      <c r="D6511">
        <f>VLOOKUP(C6511,'[1]Reaction type'!$B$2:$D$17,3,0)</f>
        <v>50</v>
      </c>
      <c r="E6511" s="2">
        <v>44353.8525347222</v>
      </c>
      <c r="F6511" s="2" t="str">
        <f t="shared" si="101"/>
        <v>June</v>
      </c>
      <c r="G6511" t="str">
        <f>VLOOKUP($B6511,[1]Content!$B$2:$D$1001,2,0)</f>
        <v>photo</v>
      </c>
      <c r="H6511" t="str">
        <f>VLOOKUP($B6511,[1]Content!$B$2:$D$1001,3,0)</f>
        <v>science</v>
      </c>
      <c r="I6511" t="str">
        <f>VLOOKUP($C6511,'[1]Reaction type'!$B$2:$D$17,2,0)</f>
        <v>positive</v>
      </c>
    </row>
    <row r="6512" customFormat="1" spans="1:9">
      <c r="A6512">
        <v>6763</v>
      </c>
      <c r="B6512" s="1" t="s">
        <v>302</v>
      </c>
      <c r="C6512" t="s">
        <v>42</v>
      </c>
      <c r="D6512">
        <f>VLOOKUP(C6512,'[1]Reaction type'!$B$2:$D$17,3,0)</f>
        <v>20</v>
      </c>
      <c r="E6512" s="2">
        <v>44211.8375347222</v>
      </c>
      <c r="F6512" s="2" t="str">
        <f t="shared" si="101"/>
        <v>January</v>
      </c>
      <c r="G6512" t="str">
        <f>VLOOKUP($B6512,[1]Content!$B$2:$D$1001,2,0)</f>
        <v>photo</v>
      </c>
      <c r="H6512" t="str">
        <f>VLOOKUP($B6512,[1]Content!$B$2:$D$1001,3,0)</f>
        <v>science</v>
      </c>
      <c r="I6512" t="str">
        <f>VLOOKUP($C6512,'[1]Reaction type'!$B$2:$D$17,2,0)</f>
        <v>neutral</v>
      </c>
    </row>
    <row r="6513" customFormat="1" spans="1:9">
      <c r="A6513">
        <v>6764</v>
      </c>
      <c r="B6513" s="1" t="s">
        <v>302</v>
      </c>
      <c r="C6513" t="s">
        <v>48</v>
      </c>
      <c r="D6513">
        <f>VLOOKUP(C6513,'[1]Reaction type'!$B$2:$D$17,3,0)</f>
        <v>75</v>
      </c>
      <c r="E6513" s="2">
        <v>44261.8997106481</v>
      </c>
      <c r="F6513" s="2" t="str">
        <f t="shared" si="101"/>
        <v>March</v>
      </c>
      <c r="G6513" t="str">
        <f>VLOOKUP($B6513,[1]Content!$B$2:$D$1001,2,0)</f>
        <v>photo</v>
      </c>
      <c r="H6513" t="str">
        <f>VLOOKUP($B6513,[1]Content!$B$2:$D$1001,3,0)</f>
        <v>science</v>
      </c>
      <c r="I6513" t="str">
        <f>VLOOKUP($C6513,'[1]Reaction type'!$B$2:$D$17,2,0)</f>
        <v>positive</v>
      </c>
    </row>
    <row r="6514" customFormat="1" spans="1:9">
      <c r="A6514">
        <v>6765</v>
      </c>
      <c r="B6514" s="1" t="s">
        <v>302</v>
      </c>
      <c r="C6514" t="s">
        <v>42</v>
      </c>
      <c r="D6514">
        <f>VLOOKUP(C6514,'[1]Reaction type'!$B$2:$D$17,3,0)</f>
        <v>20</v>
      </c>
      <c r="E6514" s="2">
        <v>44140.3741435185</v>
      </c>
      <c r="F6514" s="2" t="str">
        <f t="shared" si="101"/>
        <v>November</v>
      </c>
      <c r="G6514" t="str">
        <f>VLOOKUP($B6514,[1]Content!$B$2:$D$1001,2,0)</f>
        <v>photo</v>
      </c>
      <c r="H6514" t="str">
        <f>VLOOKUP($B6514,[1]Content!$B$2:$D$1001,3,0)</f>
        <v>science</v>
      </c>
      <c r="I6514" t="str">
        <f>VLOOKUP($C6514,'[1]Reaction type'!$B$2:$D$17,2,0)</f>
        <v>neutral</v>
      </c>
    </row>
    <row r="6515" customFormat="1" spans="1:9">
      <c r="A6515">
        <v>6766</v>
      </c>
      <c r="B6515" s="1" t="s">
        <v>302</v>
      </c>
      <c r="C6515" t="s">
        <v>52</v>
      </c>
      <c r="D6515">
        <f>VLOOKUP(C6515,'[1]Reaction type'!$B$2:$D$17,3,0)</f>
        <v>50</v>
      </c>
      <c r="E6515" s="2">
        <v>44173.0811458333</v>
      </c>
      <c r="F6515" s="2" t="str">
        <f t="shared" si="101"/>
        <v>December</v>
      </c>
      <c r="G6515" t="str">
        <f>VLOOKUP($B6515,[1]Content!$B$2:$D$1001,2,0)</f>
        <v>photo</v>
      </c>
      <c r="H6515" t="str">
        <f>VLOOKUP($B6515,[1]Content!$B$2:$D$1001,3,0)</f>
        <v>science</v>
      </c>
      <c r="I6515" t="str">
        <f>VLOOKUP($C6515,'[1]Reaction type'!$B$2:$D$17,2,0)</f>
        <v>positive</v>
      </c>
    </row>
    <row r="6516" customFormat="1" spans="1:9">
      <c r="A6516">
        <v>6768</v>
      </c>
      <c r="B6516" s="1" t="s">
        <v>303</v>
      </c>
      <c r="C6516" t="s">
        <v>31</v>
      </c>
      <c r="D6516">
        <f>VLOOKUP(C6516,'[1]Reaction type'!$B$2:$D$17,3,0)</f>
        <v>30</v>
      </c>
      <c r="E6516" s="2">
        <v>44136.7977546296</v>
      </c>
      <c r="F6516" s="2" t="str">
        <f t="shared" si="101"/>
        <v>November</v>
      </c>
      <c r="G6516" t="str">
        <f>VLOOKUP($B6516,[1]Content!$B$2:$D$1001,2,0)</f>
        <v>GIF</v>
      </c>
      <c r="H6516" t="str">
        <f>VLOOKUP($B6516,[1]Content!$B$2:$D$1001,3,0)</f>
        <v>studying</v>
      </c>
      <c r="I6516" t="str">
        <f>VLOOKUP($C6516,'[1]Reaction type'!$B$2:$D$17,2,0)</f>
        <v>positive</v>
      </c>
    </row>
    <row r="6517" customFormat="1" spans="1:9">
      <c r="A6517">
        <v>6769</v>
      </c>
      <c r="B6517" s="1" t="s">
        <v>303</v>
      </c>
      <c r="C6517" t="s">
        <v>26</v>
      </c>
      <c r="D6517">
        <f>VLOOKUP(C6517,'[1]Reaction type'!$B$2:$D$17,3,0)</f>
        <v>10</v>
      </c>
      <c r="E6517" s="2">
        <v>44353.5348032407</v>
      </c>
      <c r="F6517" s="2" t="str">
        <f t="shared" si="101"/>
        <v>June</v>
      </c>
      <c r="G6517" t="str">
        <f>VLOOKUP($B6517,[1]Content!$B$2:$D$1001,2,0)</f>
        <v>GIF</v>
      </c>
      <c r="H6517" t="str">
        <f>VLOOKUP($B6517,[1]Content!$B$2:$D$1001,3,0)</f>
        <v>studying</v>
      </c>
      <c r="I6517" t="str">
        <f>VLOOKUP($C6517,'[1]Reaction type'!$B$2:$D$17,2,0)</f>
        <v>negative</v>
      </c>
    </row>
    <row r="6518" customFormat="1" spans="1:9">
      <c r="A6518">
        <v>6770</v>
      </c>
      <c r="B6518" s="1" t="s">
        <v>303</v>
      </c>
      <c r="C6518" t="s">
        <v>40</v>
      </c>
      <c r="D6518">
        <f>VLOOKUP(C6518,'[1]Reaction type'!$B$2:$D$17,3,0)</f>
        <v>65</v>
      </c>
      <c r="E6518" s="2">
        <v>44137.1516203704</v>
      </c>
      <c r="F6518" s="2" t="str">
        <f t="shared" si="101"/>
        <v>November</v>
      </c>
      <c r="G6518" t="str">
        <f>VLOOKUP($B6518,[1]Content!$B$2:$D$1001,2,0)</f>
        <v>GIF</v>
      </c>
      <c r="H6518" t="str">
        <f>VLOOKUP($B6518,[1]Content!$B$2:$D$1001,3,0)</f>
        <v>studying</v>
      </c>
      <c r="I6518" t="str">
        <f>VLOOKUP($C6518,'[1]Reaction type'!$B$2:$D$17,2,0)</f>
        <v>positive</v>
      </c>
    </row>
    <row r="6519" customFormat="1" spans="1:9">
      <c r="A6519">
        <v>6771</v>
      </c>
      <c r="B6519" s="1" t="s">
        <v>303</v>
      </c>
      <c r="C6519" t="s">
        <v>28</v>
      </c>
      <c r="D6519">
        <f>VLOOKUP(C6519,'[1]Reaction type'!$B$2:$D$17,3,0)</f>
        <v>15</v>
      </c>
      <c r="E6519" s="2">
        <v>44070.3262384259</v>
      </c>
      <c r="F6519" s="2" t="str">
        <f t="shared" si="101"/>
        <v>August</v>
      </c>
      <c r="G6519" t="str">
        <f>VLOOKUP($B6519,[1]Content!$B$2:$D$1001,2,0)</f>
        <v>GIF</v>
      </c>
      <c r="H6519" t="str">
        <f>VLOOKUP($B6519,[1]Content!$B$2:$D$1001,3,0)</f>
        <v>studying</v>
      </c>
      <c r="I6519" t="str">
        <f>VLOOKUP($C6519,'[1]Reaction type'!$B$2:$D$17,2,0)</f>
        <v>negative</v>
      </c>
    </row>
    <row r="6520" customFormat="1" spans="1:9">
      <c r="A6520">
        <v>6772</v>
      </c>
      <c r="B6520" s="1" t="s">
        <v>303</v>
      </c>
      <c r="C6520" t="s">
        <v>28</v>
      </c>
      <c r="D6520">
        <f>VLOOKUP(C6520,'[1]Reaction type'!$B$2:$D$17,3,0)</f>
        <v>15</v>
      </c>
      <c r="E6520" s="2">
        <v>44063.3021759259</v>
      </c>
      <c r="F6520" s="2" t="str">
        <f t="shared" si="101"/>
        <v>August</v>
      </c>
      <c r="G6520" t="str">
        <f>VLOOKUP($B6520,[1]Content!$B$2:$D$1001,2,0)</f>
        <v>GIF</v>
      </c>
      <c r="H6520" t="str">
        <f>VLOOKUP($B6520,[1]Content!$B$2:$D$1001,3,0)</f>
        <v>studying</v>
      </c>
      <c r="I6520" t="str">
        <f>VLOOKUP($C6520,'[1]Reaction type'!$B$2:$D$17,2,0)</f>
        <v>negative</v>
      </c>
    </row>
    <row r="6521" customFormat="1" spans="1:9">
      <c r="A6521">
        <v>6773</v>
      </c>
      <c r="B6521" s="1" t="s">
        <v>303</v>
      </c>
      <c r="C6521" t="s">
        <v>31</v>
      </c>
      <c r="D6521">
        <f>VLOOKUP(C6521,'[1]Reaction type'!$B$2:$D$17,3,0)</f>
        <v>30</v>
      </c>
      <c r="E6521" s="2">
        <v>44222.4175694444</v>
      </c>
      <c r="F6521" s="2" t="str">
        <f t="shared" si="101"/>
        <v>January</v>
      </c>
      <c r="G6521" t="str">
        <f>VLOOKUP($B6521,[1]Content!$B$2:$D$1001,2,0)</f>
        <v>GIF</v>
      </c>
      <c r="H6521" t="str">
        <f>VLOOKUP($B6521,[1]Content!$B$2:$D$1001,3,0)</f>
        <v>studying</v>
      </c>
      <c r="I6521" t="str">
        <f>VLOOKUP($C6521,'[1]Reaction type'!$B$2:$D$17,2,0)</f>
        <v>positive</v>
      </c>
    </row>
    <row r="6522" customFormat="1" spans="1:9">
      <c r="A6522">
        <v>6774</v>
      </c>
      <c r="B6522" s="1" t="s">
        <v>303</v>
      </c>
      <c r="C6522" t="s">
        <v>42</v>
      </c>
      <c r="D6522">
        <f>VLOOKUP(C6522,'[1]Reaction type'!$B$2:$D$17,3,0)</f>
        <v>20</v>
      </c>
      <c r="E6522" s="2">
        <v>44260.9569097222</v>
      </c>
      <c r="F6522" s="2" t="str">
        <f t="shared" si="101"/>
        <v>March</v>
      </c>
      <c r="G6522" t="str">
        <f>VLOOKUP($B6522,[1]Content!$B$2:$D$1001,2,0)</f>
        <v>GIF</v>
      </c>
      <c r="H6522" t="str">
        <f>VLOOKUP($B6522,[1]Content!$B$2:$D$1001,3,0)</f>
        <v>studying</v>
      </c>
      <c r="I6522" t="str">
        <f>VLOOKUP($C6522,'[1]Reaction type'!$B$2:$D$17,2,0)</f>
        <v>neutral</v>
      </c>
    </row>
    <row r="6523" customFormat="1" spans="1:9">
      <c r="A6523">
        <v>6775</v>
      </c>
      <c r="B6523" s="1" t="s">
        <v>303</v>
      </c>
      <c r="C6523" t="s">
        <v>28</v>
      </c>
      <c r="D6523">
        <f>VLOOKUP(C6523,'[1]Reaction type'!$B$2:$D$17,3,0)</f>
        <v>15</v>
      </c>
      <c r="E6523" s="2">
        <v>44103.6123726852</v>
      </c>
      <c r="F6523" s="2" t="str">
        <f t="shared" si="101"/>
        <v>September</v>
      </c>
      <c r="G6523" t="str">
        <f>VLOOKUP($B6523,[1]Content!$B$2:$D$1001,2,0)</f>
        <v>GIF</v>
      </c>
      <c r="H6523" t="str">
        <f>VLOOKUP($B6523,[1]Content!$B$2:$D$1001,3,0)</f>
        <v>studying</v>
      </c>
      <c r="I6523" t="str">
        <f>VLOOKUP($C6523,'[1]Reaction type'!$B$2:$D$17,2,0)</f>
        <v>negative</v>
      </c>
    </row>
    <row r="6524" customFormat="1" spans="1:9">
      <c r="A6524">
        <v>6776</v>
      </c>
      <c r="B6524" s="1" t="s">
        <v>303</v>
      </c>
      <c r="C6524" t="s">
        <v>37</v>
      </c>
      <c r="D6524">
        <f>VLOOKUP(C6524,'[1]Reaction type'!$B$2:$D$17,3,0)</f>
        <v>5</v>
      </c>
      <c r="E6524" s="2">
        <v>44098.0660069444</v>
      </c>
      <c r="F6524" s="2" t="str">
        <f t="shared" si="101"/>
        <v>September</v>
      </c>
      <c r="G6524" t="str">
        <f>VLOOKUP($B6524,[1]Content!$B$2:$D$1001,2,0)</f>
        <v>GIF</v>
      </c>
      <c r="H6524" t="str">
        <f>VLOOKUP($B6524,[1]Content!$B$2:$D$1001,3,0)</f>
        <v>studying</v>
      </c>
      <c r="I6524" t="str">
        <f>VLOOKUP($C6524,'[1]Reaction type'!$B$2:$D$17,2,0)</f>
        <v>negative</v>
      </c>
    </row>
    <row r="6525" customFormat="1" spans="1:9">
      <c r="A6525">
        <v>6777</v>
      </c>
      <c r="B6525" s="1" t="s">
        <v>303</v>
      </c>
      <c r="C6525" t="s">
        <v>26</v>
      </c>
      <c r="D6525">
        <f>VLOOKUP(C6525,'[1]Reaction type'!$B$2:$D$17,3,0)</f>
        <v>10</v>
      </c>
      <c r="E6525" s="2">
        <v>44216.5673263889</v>
      </c>
      <c r="F6525" s="2" t="str">
        <f t="shared" si="101"/>
        <v>January</v>
      </c>
      <c r="G6525" t="str">
        <f>VLOOKUP($B6525,[1]Content!$B$2:$D$1001,2,0)</f>
        <v>GIF</v>
      </c>
      <c r="H6525" t="str">
        <f>VLOOKUP($B6525,[1]Content!$B$2:$D$1001,3,0)</f>
        <v>studying</v>
      </c>
      <c r="I6525" t="str">
        <f>VLOOKUP($C6525,'[1]Reaction type'!$B$2:$D$17,2,0)</f>
        <v>negative</v>
      </c>
    </row>
    <row r="6526" customFormat="1" spans="1:9">
      <c r="A6526">
        <v>6778</v>
      </c>
      <c r="B6526" s="1" t="s">
        <v>303</v>
      </c>
      <c r="C6526" t="s">
        <v>37</v>
      </c>
      <c r="D6526">
        <f>VLOOKUP(C6526,'[1]Reaction type'!$B$2:$D$17,3,0)</f>
        <v>5</v>
      </c>
      <c r="E6526" s="2">
        <v>44156.6818865741</v>
      </c>
      <c r="F6526" s="2" t="str">
        <f t="shared" si="101"/>
        <v>November</v>
      </c>
      <c r="G6526" t="str">
        <f>VLOOKUP($B6526,[1]Content!$B$2:$D$1001,2,0)</f>
        <v>GIF</v>
      </c>
      <c r="H6526" t="str">
        <f>VLOOKUP($B6526,[1]Content!$B$2:$D$1001,3,0)</f>
        <v>studying</v>
      </c>
      <c r="I6526" t="str">
        <f>VLOOKUP($C6526,'[1]Reaction type'!$B$2:$D$17,2,0)</f>
        <v>negative</v>
      </c>
    </row>
    <row r="6527" customFormat="1" spans="1:9">
      <c r="A6527">
        <v>6779</v>
      </c>
      <c r="B6527" s="1" t="s">
        <v>303</v>
      </c>
      <c r="C6527" t="s">
        <v>48</v>
      </c>
      <c r="D6527">
        <f>VLOOKUP(C6527,'[1]Reaction type'!$B$2:$D$17,3,0)</f>
        <v>75</v>
      </c>
      <c r="E6527" s="2">
        <v>44297.9752083333</v>
      </c>
      <c r="F6527" s="2" t="str">
        <f t="shared" si="101"/>
        <v>April</v>
      </c>
      <c r="G6527" t="str">
        <f>VLOOKUP($B6527,[1]Content!$B$2:$D$1001,2,0)</f>
        <v>GIF</v>
      </c>
      <c r="H6527" t="str">
        <f>VLOOKUP($B6527,[1]Content!$B$2:$D$1001,3,0)</f>
        <v>studying</v>
      </c>
      <c r="I6527" t="str">
        <f>VLOOKUP($C6527,'[1]Reaction type'!$B$2:$D$17,2,0)</f>
        <v>positive</v>
      </c>
    </row>
    <row r="6528" customFormat="1" spans="1:9">
      <c r="A6528">
        <v>6780</v>
      </c>
      <c r="B6528" s="1" t="s">
        <v>303</v>
      </c>
      <c r="C6528" t="s">
        <v>26</v>
      </c>
      <c r="D6528">
        <f>VLOOKUP(C6528,'[1]Reaction type'!$B$2:$D$17,3,0)</f>
        <v>10</v>
      </c>
      <c r="E6528" s="2">
        <v>44301.7618171296</v>
      </c>
      <c r="F6528" s="2" t="str">
        <f t="shared" si="101"/>
        <v>April</v>
      </c>
      <c r="G6528" t="str">
        <f>VLOOKUP($B6528,[1]Content!$B$2:$D$1001,2,0)</f>
        <v>GIF</v>
      </c>
      <c r="H6528" t="str">
        <f>VLOOKUP($B6528,[1]Content!$B$2:$D$1001,3,0)</f>
        <v>studying</v>
      </c>
      <c r="I6528" t="str">
        <f>VLOOKUP($C6528,'[1]Reaction type'!$B$2:$D$17,2,0)</f>
        <v>negative</v>
      </c>
    </row>
    <row r="6529" customFormat="1" spans="1:9">
      <c r="A6529">
        <v>6781</v>
      </c>
      <c r="B6529" s="1" t="s">
        <v>303</v>
      </c>
      <c r="C6529" t="s">
        <v>48</v>
      </c>
      <c r="D6529">
        <f>VLOOKUP(C6529,'[1]Reaction type'!$B$2:$D$17,3,0)</f>
        <v>75</v>
      </c>
      <c r="E6529" s="2">
        <v>44255.6782638889</v>
      </c>
      <c r="F6529" s="2" t="str">
        <f t="shared" si="101"/>
        <v>February</v>
      </c>
      <c r="G6529" t="str">
        <f>VLOOKUP($B6529,[1]Content!$B$2:$D$1001,2,0)</f>
        <v>GIF</v>
      </c>
      <c r="H6529" t="str">
        <f>VLOOKUP($B6529,[1]Content!$B$2:$D$1001,3,0)</f>
        <v>studying</v>
      </c>
      <c r="I6529" t="str">
        <f>VLOOKUP($C6529,'[1]Reaction type'!$B$2:$D$17,2,0)</f>
        <v>positive</v>
      </c>
    </row>
    <row r="6530" customFormat="1" spans="1:9">
      <c r="A6530">
        <v>6782</v>
      </c>
      <c r="B6530" s="1" t="s">
        <v>303</v>
      </c>
      <c r="C6530" t="s">
        <v>54</v>
      </c>
      <c r="D6530">
        <f>VLOOKUP(C6530,'[1]Reaction type'!$B$2:$D$17,3,0)</f>
        <v>70</v>
      </c>
      <c r="E6530" s="2">
        <v>44123.1634837963</v>
      </c>
      <c r="F6530" s="2" t="str">
        <f t="shared" si="101"/>
        <v>October</v>
      </c>
      <c r="G6530" t="str">
        <f>VLOOKUP($B6530,[1]Content!$B$2:$D$1001,2,0)</f>
        <v>GIF</v>
      </c>
      <c r="H6530" t="str">
        <f>VLOOKUP($B6530,[1]Content!$B$2:$D$1001,3,0)</f>
        <v>studying</v>
      </c>
      <c r="I6530" t="str">
        <f>VLOOKUP($C6530,'[1]Reaction type'!$B$2:$D$17,2,0)</f>
        <v>positive</v>
      </c>
    </row>
    <row r="6531" customFormat="1" spans="1:9">
      <c r="A6531">
        <v>6783</v>
      </c>
      <c r="B6531" s="1" t="s">
        <v>303</v>
      </c>
      <c r="C6531" t="s">
        <v>24</v>
      </c>
      <c r="D6531">
        <f>VLOOKUP(C6531,'[1]Reaction type'!$B$2:$D$17,3,0)</f>
        <v>0</v>
      </c>
      <c r="E6531" s="2">
        <v>44140.9788541667</v>
      </c>
      <c r="F6531" s="2" t="str">
        <f t="shared" ref="F6531:F6594" si="102">TEXT(E6531,"mmmm")</f>
        <v>November</v>
      </c>
      <c r="G6531" t="str">
        <f>VLOOKUP($B6531,[1]Content!$B$2:$D$1001,2,0)</f>
        <v>GIF</v>
      </c>
      <c r="H6531" t="str">
        <f>VLOOKUP($B6531,[1]Content!$B$2:$D$1001,3,0)</f>
        <v>studying</v>
      </c>
      <c r="I6531" t="str">
        <f>VLOOKUP($C6531,'[1]Reaction type'!$B$2:$D$17,2,0)</f>
        <v>negative</v>
      </c>
    </row>
    <row r="6532" customFormat="1" spans="1:9">
      <c r="A6532">
        <v>6784</v>
      </c>
      <c r="B6532" s="1" t="s">
        <v>303</v>
      </c>
      <c r="C6532" t="s">
        <v>51</v>
      </c>
      <c r="D6532">
        <f>VLOOKUP(C6532,'[1]Reaction type'!$B$2:$D$17,3,0)</f>
        <v>12</v>
      </c>
      <c r="E6532" s="2">
        <v>44294.7614351852</v>
      </c>
      <c r="F6532" s="2" t="str">
        <f t="shared" si="102"/>
        <v>April</v>
      </c>
      <c r="G6532" t="str">
        <f>VLOOKUP($B6532,[1]Content!$B$2:$D$1001,2,0)</f>
        <v>GIF</v>
      </c>
      <c r="H6532" t="str">
        <f>VLOOKUP($B6532,[1]Content!$B$2:$D$1001,3,0)</f>
        <v>studying</v>
      </c>
      <c r="I6532" t="str">
        <f>VLOOKUP($C6532,'[1]Reaction type'!$B$2:$D$17,2,0)</f>
        <v>negative</v>
      </c>
    </row>
    <row r="6533" customFormat="1" spans="1:9">
      <c r="A6533">
        <v>6785</v>
      </c>
      <c r="B6533" s="1" t="s">
        <v>303</v>
      </c>
      <c r="C6533" t="s">
        <v>26</v>
      </c>
      <c r="D6533">
        <f>VLOOKUP(C6533,'[1]Reaction type'!$B$2:$D$17,3,0)</f>
        <v>10</v>
      </c>
      <c r="E6533" s="2">
        <v>44339.6925</v>
      </c>
      <c r="F6533" s="2" t="str">
        <f t="shared" si="102"/>
        <v>May</v>
      </c>
      <c r="G6533" t="str">
        <f>VLOOKUP($B6533,[1]Content!$B$2:$D$1001,2,0)</f>
        <v>GIF</v>
      </c>
      <c r="H6533" t="str">
        <f>VLOOKUP($B6533,[1]Content!$B$2:$D$1001,3,0)</f>
        <v>studying</v>
      </c>
      <c r="I6533" t="str">
        <f>VLOOKUP($C6533,'[1]Reaction type'!$B$2:$D$17,2,0)</f>
        <v>negative</v>
      </c>
    </row>
    <row r="6534" customFormat="1" spans="1:9">
      <c r="A6534">
        <v>6786</v>
      </c>
      <c r="B6534" s="1" t="s">
        <v>303</v>
      </c>
      <c r="C6534" t="s">
        <v>31</v>
      </c>
      <c r="D6534">
        <f>VLOOKUP(C6534,'[1]Reaction type'!$B$2:$D$17,3,0)</f>
        <v>30</v>
      </c>
      <c r="E6534" s="2">
        <v>44281.3185532407</v>
      </c>
      <c r="F6534" s="2" t="str">
        <f t="shared" si="102"/>
        <v>March</v>
      </c>
      <c r="G6534" t="str">
        <f>VLOOKUP($B6534,[1]Content!$B$2:$D$1001,2,0)</f>
        <v>GIF</v>
      </c>
      <c r="H6534" t="str">
        <f>VLOOKUP($B6534,[1]Content!$B$2:$D$1001,3,0)</f>
        <v>studying</v>
      </c>
      <c r="I6534" t="str">
        <f>VLOOKUP($C6534,'[1]Reaction type'!$B$2:$D$17,2,0)</f>
        <v>positive</v>
      </c>
    </row>
    <row r="6535" customFormat="1" spans="1:9">
      <c r="A6535">
        <v>6787</v>
      </c>
      <c r="B6535" s="1" t="s">
        <v>303</v>
      </c>
      <c r="C6535" t="s">
        <v>50</v>
      </c>
      <c r="D6535">
        <f>VLOOKUP(C6535,'[1]Reaction type'!$B$2:$D$17,3,0)</f>
        <v>45</v>
      </c>
      <c r="E6535" s="2">
        <v>44296.6003125</v>
      </c>
      <c r="F6535" s="2" t="str">
        <f t="shared" si="102"/>
        <v>April</v>
      </c>
      <c r="G6535" t="str">
        <f>VLOOKUP($B6535,[1]Content!$B$2:$D$1001,2,0)</f>
        <v>GIF</v>
      </c>
      <c r="H6535" t="str">
        <f>VLOOKUP($B6535,[1]Content!$B$2:$D$1001,3,0)</f>
        <v>studying</v>
      </c>
      <c r="I6535" t="str">
        <f>VLOOKUP($C6535,'[1]Reaction type'!$B$2:$D$17,2,0)</f>
        <v>positive</v>
      </c>
    </row>
    <row r="6536" customFormat="1" spans="1:9">
      <c r="A6536">
        <v>6788</v>
      </c>
      <c r="B6536" s="1" t="s">
        <v>303</v>
      </c>
      <c r="C6536" t="s">
        <v>42</v>
      </c>
      <c r="D6536">
        <f>VLOOKUP(C6536,'[1]Reaction type'!$B$2:$D$17,3,0)</f>
        <v>20</v>
      </c>
      <c r="E6536" s="2">
        <v>44167.3970833333</v>
      </c>
      <c r="F6536" s="2" t="str">
        <f t="shared" si="102"/>
        <v>December</v>
      </c>
      <c r="G6536" t="str">
        <f>VLOOKUP($B6536,[1]Content!$B$2:$D$1001,2,0)</f>
        <v>GIF</v>
      </c>
      <c r="H6536" t="str">
        <f>VLOOKUP($B6536,[1]Content!$B$2:$D$1001,3,0)</f>
        <v>studying</v>
      </c>
      <c r="I6536" t="str">
        <f>VLOOKUP($C6536,'[1]Reaction type'!$B$2:$D$17,2,0)</f>
        <v>neutral</v>
      </c>
    </row>
    <row r="6537" customFormat="1" spans="1:9">
      <c r="A6537">
        <v>6789</v>
      </c>
      <c r="B6537" s="1" t="s">
        <v>303</v>
      </c>
      <c r="C6537" t="s">
        <v>35</v>
      </c>
      <c r="D6537">
        <f>VLOOKUP(C6537,'[1]Reaction type'!$B$2:$D$17,3,0)</f>
        <v>70</v>
      </c>
      <c r="E6537" s="2">
        <v>44195.7817939815</v>
      </c>
      <c r="F6537" s="2" t="str">
        <f t="shared" si="102"/>
        <v>December</v>
      </c>
      <c r="G6537" t="str">
        <f>VLOOKUP($B6537,[1]Content!$B$2:$D$1001,2,0)</f>
        <v>GIF</v>
      </c>
      <c r="H6537" t="str">
        <f>VLOOKUP($B6537,[1]Content!$B$2:$D$1001,3,0)</f>
        <v>studying</v>
      </c>
      <c r="I6537" t="str">
        <f>VLOOKUP($C6537,'[1]Reaction type'!$B$2:$D$17,2,0)</f>
        <v>positive</v>
      </c>
    </row>
    <row r="6538" customFormat="1" spans="1:9">
      <c r="A6538">
        <v>6790</v>
      </c>
      <c r="B6538" s="1" t="s">
        <v>303</v>
      </c>
      <c r="C6538" t="s">
        <v>28</v>
      </c>
      <c r="D6538">
        <f>VLOOKUP(C6538,'[1]Reaction type'!$B$2:$D$17,3,0)</f>
        <v>15</v>
      </c>
      <c r="E6538" s="2">
        <v>44363.6435185185</v>
      </c>
      <c r="F6538" s="2" t="str">
        <f t="shared" si="102"/>
        <v>June</v>
      </c>
      <c r="G6538" t="str">
        <f>VLOOKUP($B6538,[1]Content!$B$2:$D$1001,2,0)</f>
        <v>GIF</v>
      </c>
      <c r="H6538" t="str">
        <f>VLOOKUP($B6538,[1]Content!$B$2:$D$1001,3,0)</f>
        <v>studying</v>
      </c>
      <c r="I6538" t="str">
        <f>VLOOKUP($C6538,'[1]Reaction type'!$B$2:$D$17,2,0)</f>
        <v>negative</v>
      </c>
    </row>
    <row r="6539" customFormat="1" spans="1:9">
      <c r="A6539">
        <v>6791</v>
      </c>
      <c r="B6539" s="1" t="s">
        <v>303</v>
      </c>
      <c r="C6539" t="s">
        <v>24</v>
      </c>
      <c r="D6539">
        <f>VLOOKUP(C6539,'[1]Reaction type'!$B$2:$D$17,3,0)</f>
        <v>0</v>
      </c>
      <c r="E6539" s="2">
        <v>44134.3911689815</v>
      </c>
      <c r="F6539" s="2" t="str">
        <f t="shared" si="102"/>
        <v>October</v>
      </c>
      <c r="G6539" t="str">
        <f>VLOOKUP($B6539,[1]Content!$B$2:$D$1001,2,0)</f>
        <v>GIF</v>
      </c>
      <c r="H6539" t="str">
        <f>VLOOKUP($B6539,[1]Content!$B$2:$D$1001,3,0)</f>
        <v>studying</v>
      </c>
      <c r="I6539" t="str">
        <f>VLOOKUP($C6539,'[1]Reaction type'!$B$2:$D$17,2,0)</f>
        <v>negative</v>
      </c>
    </row>
    <row r="6540" customFormat="1" spans="1:9">
      <c r="A6540">
        <v>6792</v>
      </c>
      <c r="B6540" s="1" t="s">
        <v>303</v>
      </c>
      <c r="C6540" t="s">
        <v>33</v>
      </c>
      <c r="D6540">
        <f>VLOOKUP(C6540,'[1]Reaction type'!$B$2:$D$17,3,0)</f>
        <v>35</v>
      </c>
      <c r="E6540" s="2">
        <v>44143.328287037</v>
      </c>
      <c r="F6540" s="2" t="str">
        <f t="shared" si="102"/>
        <v>November</v>
      </c>
      <c r="G6540" t="str">
        <f>VLOOKUP($B6540,[1]Content!$B$2:$D$1001,2,0)</f>
        <v>GIF</v>
      </c>
      <c r="H6540" t="str">
        <f>VLOOKUP($B6540,[1]Content!$B$2:$D$1001,3,0)</f>
        <v>studying</v>
      </c>
      <c r="I6540" t="str">
        <f>VLOOKUP($C6540,'[1]Reaction type'!$B$2:$D$17,2,0)</f>
        <v>neutral</v>
      </c>
    </row>
    <row r="6541" customFormat="1" spans="1:9">
      <c r="A6541">
        <v>6793</v>
      </c>
      <c r="B6541" s="1" t="s">
        <v>303</v>
      </c>
      <c r="C6541" t="s">
        <v>42</v>
      </c>
      <c r="D6541">
        <f>VLOOKUP(C6541,'[1]Reaction type'!$B$2:$D$17,3,0)</f>
        <v>20</v>
      </c>
      <c r="E6541" s="2">
        <v>44252.0501157407</v>
      </c>
      <c r="F6541" s="2" t="str">
        <f t="shared" si="102"/>
        <v>February</v>
      </c>
      <c r="G6541" t="str">
        <f>VLOOKUP($B6541,[1]Content!$B$2:$D$1001,2,0)</f>
        <v>GIF</v>
      </c>
      <c r="H6541" t="str">
        <f>VLOOKUP($B6541,[1]Content!$B$2:$D$1001,3,0)</f>
        <v>studying</v>
      </c>
      <c r="I6541" t="str">
        <f>VLOOKUP($C6541,'[1]Reaction type'!$B$2:$D$17,2,0)</f>
        <v>neutral</v>
      </c>
    </row>
    <row r="6542" customFormat="1" spans="1:9">
      <c r="A6542">
        <v>6794</v>
      </c>
      <c r="B6542" s="1" t="s">
        <v>303</v>
      </c>
      <c r="C6542" t="s">
        <v>53</v>
      </c>
      <c r="D6542">
        <f>VLOOKUP(C6542,'[1]Reaction type'!$B$2:$D$17,3,0)</f>
        <v>60</v>
      </c>
      <c r="E6542" s="2">
        <v>44031.3862037037</v>
      </c>
      <c r="F6542" s="2" t="str">
        <f t="shared" si="102"/>
        <v>July</v>
      </c>
      <c r="G6542" t="str">
        <f>VLOOKUP($B6542,[1]Content!$B$2:$D$1001,2,0)</f>
        <v>GIF</v>
      </c>
      <c r="H6542" t="str">
        <f>VLOOKUP($B6542,[1]Content!$B$2:$D$1001,3,0)</f>
        <v>studying</v>
      </c>
      <c r="I6542" t="str">
        <f>VLOOKUP($C6542,'[1]Reaction type'!$B$2:$D$17,2,0)</f>
        <v>positive</v>
      </c>
    </row>
    <row r="6543" customFormat="1" spans="1:9">
      <c r="A6543">
        <v>6795</v>
      </c>
      <c r="B6543" s="1" t="s">
        <v>303</v>
      </c>
      <c r="C6543" t="s">
        <v>52</v>
      </c>
      <c r="D6543">
        <f>VLOOKUP(C6543,'[1]Reaction type'!$B$2:$D$17,3,0)</f>
        <v>50</v>
      </c>
      <c r="E6543" s="2">
        <v>44213.1115277778</v>
      </c>
      <c r="F6543" s="2" t="str">
        <f t="shared" si="102"/>
        <v>January</v>
      </c>
      <c r="G6543" t="str">
        <f>VLOOKUP($B6543,[1]Content!$B$2:$D$1001,2,0)</f>
        <v>GIF</v>
      </c>
      <c r="H6543" t="str">
        <f>VLOOKUP($B6543,[1]Content!$B$2:$D$1001,3,0)</f>
        <v>studying</v>
      </c>
      <c r="I6543" t="str">
        <f>VLOOKUP($C6543,'[1]Reaction type'!$B$2:$D$17,2,0)</f>
        <v>positive</v>
      </c>
    </row>
    <row r="6544" customFormat="1" spans="1:9">
      <c r="A6544">
        <v>6796</v>
      </c>
      <c r="B6544" s="1" t="s">
        <v>303</v>
      </c>
      <c r="C6544" t="s">
        <v>35</v>
      </c>
      <c r="D6544">
        <f>VLOOKUP(C6544,'[1]Reaction type'!$B$2:$D$17,3,0)</f>
        <v>70</v>
      </c>
      <c r="E6544" s="2">
        <v>44249.5915277778</v>
      </c>
      <c r="F6544" s="2" t="str">
        <f t="shared" si="102"/>
        <v>February</v>
      </c>
      <c r="G6544" t="str">
        <f>VLOOKUP($B6544,[1]Content!$B$2:$D$1001,2,0)</f>
        <v>GIF</v>
      </c>
      <c r="H6544" t="str">
        <f>VLOOKUP($B6544,[1]Content!$B$2:$D$1001,3,0)</f>
        <v>studying</v>
      </c>
      <c r="I6544" t="str">
        <f>VLOOKUP($C6544,'[1]Reaction type'!$B$2:$D$17,2,0)</f>
        <v>positive</v>
      </c>
    </row>
    <row r="6545" customFormat="1" spans="1:9">
      <c r="A6545">
        <v>6797</v>
      </c>
      <c r="B6545" s="1" t="s">
        <v>303</v>
      </c>
      <c r="C6545" t="s">
        <v>54</v>
      </c>
      <c r="D6545">
        <f>VLOOKUP(C6545,'[1]Reaction type'!$B$2:$D$17,3,0)</f>
        <v>70</v>
      </c>
      <c r="E6545" s="2">
        <v>44085.6584259259</v>
      </c>
      <c r="F6545" s="2" t="str">
        <f t="shared" si="102"/>
        <v>September</v>
      </c>
      <c r="G6545" t="str">
        <f>VLOOKUP($B6545,[1]Content!$B$2:$D$1001,2,0)</f>
        <v>GIF</v>
      </c>
      <c r="H6545" t="str">
        <f>VLOOKUP($B6545,[1]Content!$B$2:$D$1001,3,0)</f>
        <v>studying</v>
      </c>
      <c r="I6545" t="str">
        <f>VLOOKUP($C6545,'[1]Reaction type'!$B$2:$D$17,2,0)</f>
        <v>positive</v>
      </c>
    </row>
    <row r="6546" customFormat="1" spans="1:9">
      <c r="A6546">
        <v>6798</v>
      </c>
      <c r="B6546" s="1" t="s">
        <v>303</v>
      </c>
      <c r="C6546" t="s">
        <v>48</v>
      </c>
      <c r="D6546">
        <f>VLOOKUP(C6546,'[1]Reaction type'!$B$2:$D$17,3,0)</f>
        <v>75</v>
      </c>
      <c r="E6546" s="2">
        <v>44003.3133912037</v>
      </c>
      <c r="F6546" s="2" t="str">
        <f t="shared" si="102"/>
        <v>June</v>
      </c>
      <c r="G6546" t="str">
        <f>VLOOKUP($B6546,[1]Content!$B$2:$D$1001,2,0)</f>
        <v>GIF</v>
      </c>
      <c r="H6546" t="str">
        <f>VLOOKUP($B6546,[1]Content!$B$2:$D$1001,3,0)</f>
        <v>studying</v>
      </c>
      <c r="I6546" t="str">
        <f>VLOOKUP($C6546,'[1]Reaction type'!$B$2:$D$17,2,0)</f>
        <v>positive</v>
      </c>
    </row>
    <row r="6547" customFormat="1" spans="1:9">
      <c r="A6547">
        <v>6800</v>
      </c>
      <c r="B6547" s="1" t="s">
        <v>304</v>
      </c>
      <c r="C6547" t="s">
        <v>28</v>
      </c>
      <c r="D6547">
        <f>VLOOKUP(C6547,'[1]Reaction type'!$B$2:$D$17,3,0)</f>
        <v>15</v>
      </c>
      <c r="E6547" s="2">
        <v>44019.337037037</v>
      </c>
      <c r="F6547" s="2" t="str">
        <f t="shared" si="102"/>
        <v>July</v>
      </c>
      <c r="G6547" t="str">
        <f>VLOOKUP($B6547,[1]Content!$B$2:$D$1001,2,0)</f>
        <v>video</v>
      </c>
      <c r="H6547" t="str">
        <f>VLOOKUP($B6547,[1]Content!$B$2:$D$1001,3,0)</f>
        <v>travel</v>
      </c>
      <c r="I6547" t="str">
        <f>VLOOKUP($C6547,'[1]Reaction type'!$B$2:$D$17,2,0)</f>
        <v>negative</v>
      </c>
    </row>
    <row r="6548" customFormat="1" spans="1:9">
      <c r="A6548">
        <v>6801</v>
      </c>
      <c r="B6548" s="1" t="s">
        <v>304</v>
      </c>
      <c r="C6548" t="s">
        <v>53</v>
      </c>
      <c r="D6548">
        <f>VLOOKUP(C6548,'[1]Reaction type'!$B$2:$D$17,3,0)</f>
        <v>60</v>
      </c>
      <c r="E6548" s="2">
        <v>44181.415150463</v>
      </c>
      <c r="F6548" s="2" t="str">
        <f t="shared" si="102"/>
        <v>December</v>
      </c>
      <c r="G6548" t="str">
        <f>VLOOKUP($B6548,[1]Content!$B$2:$D$1001,2,0)</f>
        <v>video</v>
      </c>
      <c r="H6548" t="str">
        <f>VLOOKUP($B6548,[1]Content!$B$2:$D$1001,3,0)</f>
        <v>travel</v>
      </c>
      <c r="I6548" t="str">
        <f>VLOOKUP($C6548,'[1]Reaction type'!$B$2:$D$17,2,0)</f>
        <v>positive</v>
      </c>
    </row>
    <row r="6549" customFormat="1" spans="1:9">
      <c r="A6549">
        <v>6802</v>
      </c>
      <c r="B6549" s="1" t="s">
        <v>304</v>
      </c>
      <c r="C6549" t="s">
        <v>37</v>
      </c>
      <c r="D6549">
        <f>VLOOKUP(C6549,'[1]Reaction type'!$B$2:$D$17,3,0)</f>
        <v>5</v>
      </c>
      <c r="E6549" s="2">
        <v>44318.5184953704</v>
      </c>
      <c r="F6549" s="2" t="str">
        <f t="shared" si="102"/>
        <v>May</v>
      </c>
      <c r="G6549" t="str">
        <f>VLOOKUP($B6549,[1]Content!$B$2:$D$1001,2,0)</f>
        <v>video</v>
      </c>
      <c r="H6549" t="str">
        <f>VLOOKUP($B6549,[1]Content!$B$2:$D$1001,3,0)</f>
        <v>travel</v>
      </c>
      <c r="I6549" t="str">
        <f>VLOOKUP($C6549,'[1]Reaction type'!$B$2:$D$17,2,0)</f>
        <v>negative</v>
      </c>
    </row>
    <row r="6550" customFormat="1" spans="1:9">
      <c r="A6550">
        <v>6803</v>
      </c>
      <c r="B6550" s="1" t="s">
        <v>304</v>
      </c>
      <c r="C6550" t="s">
        <v>48</v>
      </c>
      <c r="D6550">
        <f>VLOOKUP(C6550,'[1]Reaction type'!$B$2:$D$17,3,0)</f>
        <v>75</v>
      </c>
      <c r="E6550" s="2">
        <v>44041.7591435185</v>
      </c>
      <c r="F6550" s="2" t="str">
        <f t="shared" si="102"/>
        <v>July</v>
      </c>
      <c r="G6550" t="str">
        <f>VLOOKUP($B6550,[1]Content!$B$2:$D$1001,2,0)</f>
        <v>video</v>
      </c>
      <c r="H6550" t="str">
        <f>VLOOKUP($B6550,[1]Content!$B$2:$D$1001,3,0)</f>
        <v>travel</v>
      </c>
      <c r="I6550" t="str">
        <f>VLOOKUP($C6550,'[1]Reaction type'!$B$2:$D$17,2,0)</f>
        <v>positive</v>
      </c>
    </row>
    <row r="6551" customFormat="1" spans="1:9">
      <c r="A6551">
        <v>6804</v>
      </c>
      <c r="B6551" s="1" t="s">
        <v>304</v>
      </c>
      <c r="C6551" t="s">
        <v>28</v>
      </c>
      <c r="D6551">
        <f>VLOOKUP(C6551,'[1]Reaction type'!$B$2:$D$17,3,0)</f>
        <v>15</v>
      </c>
      <c r="E6551" s="2">
        <v>44355.2894907407</v>
      </c>
      <c r="F6551" s="2" t="str">
        <f t="shared" si="102"/>
        <v>June</v>
      </c>
      <c r="G6551" t="str">
        <f>VLOOKUP($B6551,[1]Content!$B$2:$D$1001,2,0)</f>
        <v>video</v>
      </c>
      <c r="H6551" t="str">
        <f>VLOOKUP($B6551,[1]Content!$B$2:$D$1001,3,0)</f>
        <v>travel</v>
      </c>
      <c r="I6551" t="str">
        <f>VLOOKUP($C6551,'[1]Reaction type'!$B$2:$D$17,2,0)</f>
        <v>negative</v>
      </c>
    </row>
    <row r="6552" customFormat="1" spans="1:9">
      <c r="A6552">
        <v>6805</v>
      </c>
      <c r="B6552" s="1" t="s">
        <v>304</v>
      </c>
      <c r="C6552" t="s">
        <v>40</v>
      </c>
      <c r="D6552">
        <f>VLOOKUP(C6552,'[1]Reaction type'!$B$2:$D$17,3,0)</f>
        <v>65</v>
      </c>
      <c r="E6552" s="2">
        <v>44295.9794791667</v>
      </c>
      <c r="F6552" s="2" t="str">
        <f t="shared" si="102"/>
        <v>April</v>
      </c>
      <c r="G6552" t="str">
        <f>VLOOKUP($B6552,[1]Content!$B$2:$D$1001,2,0)</f>
        <v>video</v>
      </c>
      <c r="H6552" t="str">
        <f>VLOOKUP($B6552,[1]Content!$B$2:$D$1001,3,0)</f>
        <v>travel</v>
      </c>
      <c r="I6552" t="str">
        <f>VLOOKUP($C6552,'[1]Reaction type'!$B$2:$D$17,2,0)</f>
        <v>positive</v>
      </c>
    </row>
    <row r="6553" customFormat="1" spans="1:9">
      <c r="A6553">
        <v>6806</v>
      </c>
      <c r="B6553" s="1" t="s">
        <v>304</v>
      </c>
      <c r="C6553" t="s">
        <v>35</v>
      </c>
      <c r="D6553">
        <f>VLOOKUP(C6553,'[1]Reaction type'!$B$2:$D$17,3,0)</f>
        <v>70</v>
      </c>
      <c r="E6553" s="2">
        <v>44342.0143634259</v>
      </c>
      <c r="F6553" s="2" t="str">
        <f t="shared" si="102"/>
        <v>May</v>
      </c>
      <c r="G6553" t="str">
        <f>VLOOKUP($B6553,[1]Content!$B$2:$D$1001,2,0)</f>
        <v>video</v>
      </c>
      <c r="H6553" t="str">
        <f>VLOOKUP($B6553,[1]Content!$B$2:$D$1001,3,0)</f>
        <v>travel</v>
      </c>
      <c r="I6553" t="str">
        <f>VLOOKUP($C6553,'[1]Reaction type'!$B$2:$D$17,2,0)</f>
        <v>positive</v>
      </c>
    </row>
    <row r="6554" customFormat="1" spans="1:9">
      <c r="A6554">
        <v>6807</v>
      </c>
      <c r="B6554" s="1" t="s">
        <v>304</v>
      </c>
      <c r="C6554" t="s">
        <v>48</v>
      </c>
      <c r="D6554">
        <f>VLOOKUP(C6554,'[1]Reaction type'!$B$2:$D$17,3,0)</f>
        <v>75</v>
      </c>
      <c r="E6554" s="2">
        <v>44011.6886689815</v>
      </c>
      <c r="F6554" s="2" t="str">
        <f t="shared" si="102"/>
        <v>June</v>
      </c>
      <c r="G6554" t="str">
        <f>VLOOKUP($B6554,[1]Content!$B$2:$D$1001,2,0)</f>
        <v>video</v>
      </c>
      <c r="H6554" t="str">
        <f>VLOOKUP($B6554,[1]Content!$B$2:$D$1001,3,0)</f>
        <v>travel</v>
      </c>
      <c r="I6554" t="str">
        <f>VLOOKUP($C6554,'[1]Reaction type'!$B$2:$D$17,2,0)</f>
        <v>positive</v>
      </c>
    </row>
    <row r="6555" customFormat="1" spans="1:9">
      <c r="A6555">
        <v>6808</v>
      </c>
      <c r="B6555" s="1" t="s">
        <v>304</v>
      </c>
      <c r="C6555" t="s">
        <v>28</v>
      </c>
      <c r="D6555">
        <f>VLOOKUP(C6555,'[1]Reaction type'!$B$2:$D$17,3,0)</f>
        <v>15</v>
      </c>
      <c r="E6555" s="2">
        <v>44231.5367361111</v>
      </c>
      <c r="F6555" s="2" t="str">
        <f t="shared" si="102"/>
        <v>February</v>
      </c>
      <c r="G6555" t="str">
        <f>VLOOKUP($B6555,[1]Content!$B$2:$D$1001,2,0)</f>
        <v>video</v>
      </c>
      <c r="H6555" t="str">
        <f>VLOOKUP($B6555,[1]Content!$B$2:$D$1001,3,0)</f>
        <v>travel</v>
      </c>
      <c r="I6555" t="str">
        <f>VLOOKUP($C6555,'[1]Reaction type'!$B$2:$D$17,2,0)</f>
        <v>negative</v>
      </c>
    </row>
    <row r="6556" customFormat="1" spans="1:9">
      <c r="A6556">
        <v>6809</v>
      </c>
      <c r="B6556" s="1" t="s">
        <v>304</v>
      </c>
      <c r="C6556" t="s">
        <v>33</v>
      </c>
      <c r="D6556">
        <f>VLOOKUP(C6556,'[1]Reaction type'!$B$2:$D$17,3,0)</f>
        <v>35</v>
      </c>
      <c r="E6556" s="2">
        <v>44328.0315856481</v>
      </c>
      <c r="F6556" s="2" t="str">
        <f t="shared" si="102"/>
        <v>May</v>
      </c>
      <c r="G6556" t="str">
        <f>VLOOKUP($B6556,[1]Content!$B$2:$D$1001,2,0)</f>
        <v>video</v>
      </c>
      <c r="H6556" t="str">
        <f>VLOOKUP($B6556,[1]Content!$B$2:$D$1001,3,0)</f>
        <v>travel</v>
      </c>
      <c r="I6556" t="str">
        <f>VLOOKUP($C6556,'[1]Reaction type'!$B$2:$D$17,2,0)</f>
        <v>neutral</v>
      </c>
    </row>
    <row r="6557" customFormat="1" spans="1:9">
      <c r="A6557">
        <v>6810</v>
      </c>
      <c r="B6557" s="1" t="s">
        <v>304</v>
      </c>
      <c r="C6557" t="s">
        <v>31</v>
      </c>
      <c r="D6557">
        <f>VLOOKUP(C6557,'[1]Reaction type'!$B$2:$D$17,3,0)</f>
        <v>30</v>
      </c>
      <c r="E6557" s="2">
        <v>44032.5040625</v>
      </c>
      <c r="F6557" s="2" t="str">
        <f t="shared" si="102"/>
        <v>July</v>
      </c>
      <c r="G6557" t="str">
        <f>VLOOKUP($B6557,[1]Content!$B$2:$D$1001,2,0)</f>
        <v>video</v>
      </c>
      <c r="H6557" t="str">
        <f>VLOOKUP($B6557,[1]Content!$B$2:$D$1001,3,0)</f>
        <v>travel</v>
      </c>
      <c r="I6557" t="str">
        <f>VLOOKUP($C6557,'[1]Reaction type'!$B$2:$D$17,2,0)</f>
        <v>positive</v>
      </c>
    </row>
    <row r="6558" customFormat="1" spans="1:9">
      <c r="A6558">
        <v>6811</v>
      </c>
      <c r="B6558" s="1" t="s">
        <v>304</v>
      </c>
      <c r="C6558" t="s">
        <v>26</v>
      </c>
      <c r="D6558">
        <f>VLOOKUP(C6558,'[1]Reaction type'!$B$2:$D$17,3,0)</f>
        <v>10</v>
      </c>
      <c r="E6558" s="2">
        <v>44038.4511458333</v>
      </c>
      <c r="F6558" s="2" t="str">
        <f t="shared" si="102"/>
        <v>July</v>
      </c>
      <c r="G6558" t="str">
        <f>VLOOKUP($B6558,[1]Content!$B$2:$D$1001,2,0)</f>
        <v>video</v>
      </c>
      <c r="H6558" t="str">
        <f>VLOOKUP($B6558,[1]Content!$B$2:$D$1001,3,0)</f>
        <v>travel</v>
      </c>
      <c r="I6558" t="str">
        <f>VLOOKUP($C6558,'[1]Reaction type'!$B$2:$D$17,2,0)</f>
        <v>negative</v>
      </c>
    </row>
    <row r="6559" customFormat="1" spans="1:9">
      <c r="A6559">
        <v>6812</v>
      </c>
      <c r="B6559" s="1" t="s">
        <v>304</v>
      </c>
      <c r="C6559" t="s">
        <v>53</v>
      </c>
      <c r="D6559">
        <f>VLOOKUP(C6559,'[1]Reaction type'!$B$2:$D$17,3,0)</f>
        <v>60</v>
      </c>
      <c r="E6559" s="2">
        <v>44193.1072916667</v>
      </c>
      <c r="F6559" s="2" t="str">
        <f t="shared" si="102"/>
        <v>December</v>
      </c>
      <c r="G6559" t="str">
        <f>VLOOKUP($B6559,[1]Content!$B$2:$D$1001,2,0)</f>
        <v>video</v>
      </c>
      <c r="H6559" t="str">
        <f>VLOOKUP($B6559,[1]Content!$B$2:$D$1001,3,0)</f>
        <v>travel</v>
      </c>
      <c r="I6559" t="str">
        <f>VLOOKUP($C6559,'[1]Reaction type'!$B$2:$D$17,2,0)</f>
        <v>positive</v>
      </c>
    </row>
    <row r="6560" customFormat="1" spans="1:9">
      <c r="A6560">
        <v>6813</v>
      </c>
      <c r="B6560" s="1" t="s">
        <v>304</v>
      </c>
      <c r="C6560" t="s">
        <v>24</v>
      </c>
      <c r="D6560">
        <f>VLOOKUP(C6560,'[1]Reaction type'!$B$2:$D$17,3,0)</f>
        <v>0</v>
      </c>
      <c r="E6560" s="2">
        <v>44235.0966435185</v>
      </c>
      <c r="F6560" s="2" t="str">
        <f t="shared" si="102"/>
        <v>February</v>
      </c>
      <c r="G6560" t="str">
        <f>VLOOKUP($B6560,[1]Content!$B$2:$D$1001,2,0)</f>
        <v>video</v>
      </c>
      <c r="H6560" t="str">
        <f>VLOOKUP($B6560,[1]Content!$B$2:$D$1001,3,0)</f>
        <v>travel</v>
      </c>
      <c r="I6560" t="str">
        <f>VLOOKUP($C6560,'[1]Reaction type'!$B$2:$D$17,2,0)</f>
        <v>negative</v>
      </c>
    </row>
    <row r="6561" customFormat="1" spans="1:9">
      <c r="A6561">
        <v>6814</v>
      </c>
      <c r="B6561" s="1" t="s">
        <v>304</v>
      </c>
      <c r="C6561" t="s">
        <v>35</v>
      </c>
      <c r="D6561">
        <f>VLOOKUP(C6561,'[1]Reaction type'!$B$2:$D$17,3,0)</f>
        <v>70</v>
      </c>
      <c r="E6561" s="2">
        <v>44283.4488425926</v>
      </c>
      <c r="F6561" s="2" t="str">
        <f t="shared" si="102"/>
        <v>March</v>
      </c>
      <c r="G6561" t="str">
        <f>VLOOKUP($B6561,[1]Content!$B$2:$D$1001,2,0)</f>
        <v>video</v>
      </c>
      <c r="H6561" t="str">
        <f>VLOOKUP($B6561,[1]Content!$B$2:$D$1001,3,0)</f>
        <v>travel</v>
      </c>
      <c r="I6561" t="str">
        <f>VLOOKUP($C6561,'[1]Reaction type'!$B$2:$D$17,2,0)</f>
        <v>positive</v>
      </c>
    </row>
    <row r="6562" customFormat="1" spans="1:9">
      <c r="A6562">
        <v>6815</v>
      </c>
      <c r="B6562" s="1" t="s">
        <v>304</v>
      </c>
      <c r="C6562" t="s">
        <v>35</v>
      </c>
      <c r="D6562">
        <f>VLOOKUP(C6562,'[1]Reaction type'!$B$2:$D$17,3,0)</f>
        <v>70</v>
      </c>
      <c r="E6562" s="2">
        <v>44019.1613078704</v>
      </c>
      <c r="F6562" s="2" t="str">
        <f t="shared" si="102"/>
        <v>July</v>
      </c>
      <c r="G6562" t="str">
        <f>VLOOKUP($B6562,[1]Content!$B$2:$D$1001,2,0)</f>
        <v>video</v>
      </c>
      <c r="H6562" t="str">
        <f>VLOOKUP($B6562,[1]Content!$B$2:$D$1001,3,0)</f>
        <v>travel</v>
      </c>
      <c r="I6562" t="str">
        <f>VLOOKUP($C6562,'[1]Reaction type'!$B$2:$D$17,2,0)</f>
        <v>positive</v>
      </c>
    </row>
    <row r="6563" customFormat="1" spans="1:9">
      <c r="A6563">
        <v>6816</v>
      </c>
      <c r="B6563" s="1" t="s">
        <v>304</v>
      </c>
      <c r="C6563" t="s">
        <v>51</v>
      </c>
      <c r="D6563">
        <f>VLOOKUP(C6563,'[1]Reaction type'!$B$2:$D$17,3,0)</f>
        <v>12</v>
      </c>
      <c r="E6563" s="2">
        <v>44018.2564814815</v>
      </c>
      <c r="F6563" s="2" t="str">
        <f t="shared" si="102"/>
        <v>July</v>
      </c>
      <c r="G6563" t="str">
        <f>VLOOKUP($B6563,[1]Content!$B$2:$D$1001,2,0)</f>
        <v>video</v>
      </c>
      <c r="H6563" t="str">
        <f>VLOOKUP($B6563,[1]Content!$B$2:$D$1001,3,0)</f>
        <v>travel</v>
      </c>
      <c r="I6563" t="str">
        <f>VLOOKUP($C6563,'[1]Reaction type'!$B$2:$D$17,2,0)</f>
        <v>negative</v>
      </c>
    </row>
    <row r="6564" customFormat="1" spans="1:9">
      <c r="A6564">
        <v>6817</v>
      </c>
      <c r="B6564" s="1" t="s">
        <v>304</v>
      </c>
      <c r="C6564" t="s">
        <v>40</v>
      </c>
      <c r="D6564">
        <f>VLOOKUP(C6564,'[1]Reaction type'!$B$2:$D$17,3,0)</f>
        <v>65</v>
      </c>
      <c r="E6564" s="2">
        <v>44078.099224537</v>
      </c>
      <c r="F6564" s="2" t="str">
        <f t="shared" si="102"/>
        <v>September</v>
      </c>
      <c r="G6564" t="str">
        <f>VLOOKUP($B6564,[1]Content!$B$2:$D$1001,2,0)</f>
        <v>video</v>
      </c>
      <c r="H6564" t="str">
        <f>VLOOKUP($B6564,[1]Content!$B$2:$D$1001,3,0)</f>
        <v>travel</v>
      </c>
      <c r="I6564" t="str">
        <f>VLOOKUP($C6564,'[1]Reaction type'!$B$2:$D$17,2,0)</f>
        <v>positive</v>
      </c>
    </row>
    <row r="6565" customFormat="1" spans="1:9">
      <c r="A6565">
        <v>6818</v>
      </c>
      <c r="B6565" s="1" t="s">
        <v>304</v>
      </c>
      <c r="C6565" t="s">
        <v>51</v>
      </c>
      <c r="D6565">
        <f>VLOOKUP(C6565,'[1]Reaction type'!$B$2:$D$17,3,0)</f>
        <v>12</v>
      </c>
      <c r="E6565" s="2">
        <v>44308.2996296296</v>
      </c>
      <c r="F6565" s="2" t="str">
        <f t="shared" si="102"/>
        <v>April</v>
      </c>
      <c r="G6565" t="str">
        <f>VLOOKUP($B6565,[1]Content!$B$2:$D$1001,2,0)</f>
        <v>video</v>
      </c>
      <c r="H6565" t="str">
        <f>VLOOKUP($B6565,[1]Content!$B$2:$D$1001,3,0)</f>
        <v>travel</v>
      </c>
      <c r="I6565" t="str">
        <f>VLOOKUP($C6565,'[1]Reaction type'!$B$2:$D$17,2,0)</f>
        <v>negative</v>
      </c>
    </row>
    <row r="6566" customFormat="1" spans="1:9">
      <c r="A6566">
        <v>6819</v>
      </c>
      <c r="B6566" s="1" t="s">
        <v>304</v>
      </c>
      <c r="C6566" t="s">
        <v>33</v>
      </c>
      <c r="D6566">
        <f>VLOOKUP(C6566,'[1]Reaction type'!$B$2:$D$17,3,0)</f>
        <v>35</v>
      </c>
      <c r="E6566" s="2">
        <v>44066.9314467593</v>
      </c>
      <c r="F6566" s="2" t="str">
        <f t="shared" si="102"/>
        <v>August</v>
      </c>
      <c r="G6566" t="str">
        <f>VLOOKUP($B6566,[1]Content!$B$2:$D$1001,2,0)</f>
        <v>video</v>
      </c>
      <c r="H6566" t="str">
        <f>VLOOKUP($B6566,[1]Content!$B$2:$D$1001,3,0)</f>
        <v>travel</v>
      </c>
      <c r="I6566" t="str">
        <f>VLOOKUP($C6566,'[1]Reaction type'!$B$2:$D$17,2,0)</f>
        <v>neutral</v>
      </c>
    </row>
    <row r="6567" customFormat="1" spans="1:9">
      <c r="A6567">
        <v>6820</v>
      </c>
      <c r="B6567" s="1" t="s">
        <v>304</v>
      </c>
      <c r="C6567" t="s">
        <v>28</v>
      </c>
      <c r="D6567">
        <f>VLOOKUP(C6567,'[1]Reaction type'!$B$2:$D$17,3,0)</f>
        <v>15</v>
      </c>
      <c r="E6567" s="2">
        <v>44171.4472337963</v>
      </c>
      <c r="F6567" s="2" t="str">
        <f t="shared" si="102"/>
        <v>December</v>
      </c>
      <c r="G6567" t="str">
        <f>VLOOKUP($B6567,[1]Content!$B$2:$D$1001,2,0)</f>
        <v>video</v>
      </c>
      <c r="H6567" t="str">
        <f>VLOOKUP($B6567,[1]Content!$B$2:$D$1001,3,0)</f>
        <v>travel</v>
      </c>
      <c r="I6567" t="str">
        <f>VLOOKUP($C6567,'[1]Reaction type'!$B$2:$D$17,2,0)</f>
        <v>negative</v>
      </c>
    </row>
    <row r="6568" customFormat="1" spans="1:9">
      <c r="A6568">
        <v>6821</v>
      </c>
      <c r="B6568" s="1" t="s">
        <v>304</v>
      </c>
      <c r="C6568" t="s">
        <v>54</v>
      </c>
      <c r="D6568">
        <f>VLOOKUP(C6568,'[1]Reaction type'!$B$2:$D$17,3,0)</f>
        <v>70</v>
      </c>
      <c r="E6568" s="2">
        <v>44214.3800694444</v>
      </c>
      <c r="F6568" s="2" t="str">
        <f t="shared" si="102"/>
        <v>January</v>
      </c>
      <c r="G6568" t="str">
        <f>VLOOKUP($B6568,[1]Content!$B$2:$D$1001,2,0)</f>
        <v>video</v>
      </c>
      <c r="H6568" t="str">
        <f>VLOOKUP($B6568,[1]Content!$B$2:$D$1001,3,0)</f>
        <v>travel</v>
      </c>
      <c r="I6568" t="str">
        <f>VLOOKUP($C6568,'[1]Reaction type'!$B$2:$D$17,2,0)</f>
        <v>positive</v>
      </c>
    </row>
    <row r="6569" customFormat="1" spans="1:9">
      <c r="A6569">
        <v>6822</v>
      </c>
      <c r="B6569" s="1" t="s">
        <v>304</v>
      </c>
      <c r="C6569" t="s">
        <v>31</v>
      </c>
      <c r="D6569">
        <f>VLOOKUP(C6569,'[1]Reaction type'!$B$2:$D$17,3,0)</f>
        <v>30</v>
      </c>
      <c r="E6569" s="2">
        <v>44259.6187037037</v>
      </c>
      <c r="F6569" s="2" t="str">
        <f t="shared" si="102"/>
        <v>March</v>
      </c>
      <c r="G6569" t="str">
        <f>VLOOKUP($B6569,[1]Content!$B$2:$D$1001,2,0)</f>
        <v>video</v>
      </c>
      <c r="H6569" t="str">
        <f>VLOOKUP($B6569,[1]Content!$B$2:$D$1001,3,0)</f>
        <v>travel</v>
      </c>
      <c r="I6569" t="str">
        <f>VLOOKUP($C6569,'[1]Reaction type'!$B$2:$D$17,2,0)</f>
        <v>positive</v>
      </c>
    </row>
    <row r="6570" customFormat="1" spans="1:9">
      <c r="A6570">
        <v>6823</v>
      </c>
      <c r="B6570" s="1" t="s">
        <v>304</v>
      </c>
      <c r="C6570" t="s">
        <v>28</v>
      </c>
      <c r="D6570">
        <f>VLOOKUP(C6570,'[1]Reaction type'!$B$2:$D$17,3,0)</f>
        <v>15</v>
      </c>
      <c r="E6570" s="2">
        <v>44048.3883449074</v>
      </c>
      <c r="F6570" s="2" t="str">
        <f t="shared" si="102"/>
        <v>August</v>
      </c>
      <c r="G6570" t="str">
        <f>VLOOKUP($B6570,[1]Content!$B$2:$D$1001,2,0)</f>
        <v>video</v>
      </c>
      <c r="H6570" t="str">
        <f>VLOOKUP($B6570,[1]Content!$B$2:$D$1001,3,0)</f>
        <v>travel</v>
      </c>
      <c r="I6570" t="str">
        <f>VLOOKUP($C6570,'[1]Reaction type'!$B$2:$D$17,2,0)</f>
        <v>negative</v>
      </c>
    </row>
    <row r="6571" customFormat="1" spans="1:9">
      <c r="A6571">
        <v>6824</v>
      </c>
      <c r="B6571" s="1" t="s">
        <v>304</v>
      </c>
      <c r="C6571" t="s">
        <v>40</v>
      </c>
      <c r="D6571">
        <f>VLOOKUP(C6571,'[1]Reaction type'!$B$2:$D$17,3,0)</f>
        <v>65</v>
      </c>
      <c r="E6571" s="2">
        <v>44192.2433564815</v>
      </c>
      <c r="F6571" s="2" t="str">
        <f t="shared" si="102"/>
        <v>December</v>
      </c>
      <c r="G6571" t="str">
        <f>VLOOKUP($B6571,[1]Content!$B$2:$D$1001,2,0)</f>
        <v>video</v>
      </c>
      <c r="H6571" t="str">
        <f>VLOOKUP($B6571,[1]Content!$B$2:$D$1001,3,0)</f>
        <v>travel</v>
      </c>
      <c r="I6571" t="str">
        <f>VLOOKUP($C6571,'[1]Reaction type'!$B$2:$D$17,2,0)</f>
        <v>positive</v>
      </c>
    </row>
    <row r="6572" customFormat="1" spans="1:9">
      <c r="A6572">
        <v>6825</v>
      </c>
      <c r="B6572" s="1" t="s">
        <v>304</v>
      </c>
      <c r="C6572" t="s">
        <v>54</v>
      </c>
      <c r="D6572">
        <f>VLOOKUP(C6572,'[1]Reaction type'!$B$2:$D$17,3,0)</f>
        <v>70</v>
      </c>
      <c r="E6572" s="2">
        <v>44233.2886342593</v>
      </c>
      <c r="F6572" s="2" t="str">
        <f t="shared" si="102"/>
        <v>February</v>
      </c>
      <c r="G6572" t="str">
        <f>VLOOKUP($B6572,[1]Content!$B$2:$D$1001,2,0)</f>
        <v>video</v>
      </c>
      <c r="H6572" t="str">
        <f>VLOOKUP($B6572,[1]Content!$B$2:$D$1001,3,0)</f>
        <v>travel</v>
      </c>
      <c r="I6572" t="str">
        <f>VLOOKUP($C6572,'[1]Reaction type'!$B$2:$D$17,2,0)</f>
        <v>positive</v>
      </c>
    </row>
    <row r="6573" customFormat="1" spans="1:9">
      <c r="A6573">
        <v>6826</v>
      </c>
      <c r="B6573" s="1" t="s">
        <v>304</v>
      </c>
      <c r="C6573" t="s">
        <v>26</v>
      </c>
      <c r="D6573">
        <f>VLOOKUP(C6573,'[1]Reaction type'!$B$2:$D$17,3,0)</f>
        <v>10</v>
      </c>
      <c r="E6573" s="2">
        <v>44318.1747453704</v>
      </c>
      <c r="F6573" s="2" t="str">
        <f t="shared" si="102"/>
        <v>May</v>
      </c>
      <c r="G6573" t="str">
        <f>VLOOKUP($B6573,[1]Content!$B$2:$D$1001,2,0)</f>
        <v>video</v>
      </c>
      <c r="H6573" t="str">
        <f>VLOOKUP($B6573,[1]Content!$B$2:$D$1001,3,0)</f>
        <v>travel</v>
      </c>
      <c r="I6573" t="str">
        <f>VLOOKUP($C6573,'[1]Reaction type'!$B$2:$D$17,2,0)</f>
        <v>negative</v>
      </c>
    </row>
    <row r="6574" customFormat="1" spans="1:9">
      <c r="A6574">
        <v>6827</v>
      </c>
      <c r="B6574" s="1" t="s">
        <v>304</v>
      </c>
      <c r="C6574" t="s">
        <v>33</v>
      </c>
      <c r="D6574">
        <f>VLOOKUP(C6574,'[1]Reaction type'!$B$2:$D$17,3,0)</f>
        <v>35</v>
      </c>
      <c r="E6574" s="2">
        <v>44219.9093055556</v>
      </c>
      <c r="F6574" s="2" t="str">
        <f t="shared" si="102"/>
        <v>January</v>
      </c>
      <c r="G6574" t="str">
        <f>VLOOKUP($B6574,[1]Content!$B$2:$D$1001,2,0)</f>
        <v>video</v>
      </c>
      <c r="H6574" t="str">
        <f>VLOOKUP($B6574,[1]Content!$B$2:$D$1001,3,0)</f>
        <v>travel</v>
      </c>
      <c r="I6574" t="str">
        <f>VLOOKUP($C6574,'[1]Reaction type'!$B$2:$D$17,2,0)</f>
        <v>neutral</v>
      </c>
    </row>
    <row r="6575" customFormat="1" spans="1:9">
      <c r="A6575">
        <v>6828</v>
      </c>
      <c r="B6575" s="1" t="s">
        <v>304</v>
      </c>
      <c r="C6575" t="s">
        <v>28</v>
      </c>
      <c r="D6575">
        <f>VLOOKUP(C6575,'[1]Reaction type'!$B$2:$D$17,3,0)</f>
        <v>15</v>
      </c>
      <c r="E6575" s="2">
        <v>44297.5892939815</v>
      </c>
      <c r="F6575" s="2" t="str">
        <f t="shared" si="102"/>
        <v>April</v>
      </c>
      <c r="G6575" t="str">
        <f>VLOOKUP($B6575,[1]Content!$B$2:$D$1001,2,0)</f>
        <v>video</v>
      </c>
      <c r="H6575" t="str">
        <f>VLOOKUP($B6575,[1]Content!$B$2:$D$1001,3,0)</f>
        <v>travel</v>
      </c>
      <c r="I6575" t="str">
        <f>VLOOKUP($C6575,'[1]Reaction type'!$B$2:$D$17,2,0)</f>
        <v>negative</v>
      </c>
    </row>
    <row r="6576" customFormat="1" spans="1:9">
      <c r="A6576">
        <v>6829</v>
      </c>
      <c r="B6576" s="1" t="s">
        <v>304</v>
      </c>
      <c r="C6576" t="s">
        <v>42</v>
      </c>
      <c r="D6576">
        <f>VLOOKUP(C6576,'[1]Reaction type'!$B$2:$D$17,3,0)</f>
        <v>20</v>
      </c>
      <c r="E6576" s="2">
        <v>44293.4844212963</v>
      </c>
      <c r="F6576" s="2" t="str">
        <f t="shared" si="102"/>
        <v>April</v>
      </c>
      <c r="G6576" t="str">
        <f>VLOOKUP($B6576,[1]Content!$B$2:$D$1001,2,0)</f>
        <v>video</v>
      </c>
      <c r="H6576" t="str">
        <f>VLOOKUP($B6576,[1]Content!$B$2:$D$1001,3,0)</f>
        <v>travel</v>
      </c>
      <c r="I6576" t="str">
        <f>VLOOKUP($C6576,'[1]Reaction type'!$B$2:$D$17,2,0)</f>
        <v>neutral</v>
      </c>
    </row>
    <row r="6577" customFormat="1" spans="1:9">
      <c r="A6577">
        <v>6830</v>
      </c>
      <c r="B6577" s="1" t="s">
        <v>304</v>
      </c>
      <c r="C6577" t="s">
        <v>50</v>
      </c>
      <c r="D6577">
        <f>VLOOKUP(C6577,'[1]Reaction type'!$B$2:$D$17,3,0)</f>
        <v>45</v>
      </c>
      <c r="E6577" s="2">
        <v>44154.3336342593</v>
      </c>
      <c r="F6577" s="2" t="str">
        <f t="shared" si="102"/>
        <v>November</v>
      </c>
      <c r="G6577" t="str">
        <f>VLOOKUP($B6577,[1]Content!$B$2:$D$1001,2,0)</f>
        <v>video</v>
      </c>
      <c r="H6577" t="str">
        <f>VLOOKUP($B6577,[1]Content!$B$2:$D$1001,3,0)</f>
        <v>travel</v>
      </c>
      <c r="I6577" t="str">
        <f>VLOOKUP($C6577,'[1]Reaction type'!$B$2:$D$17,2,0)</f>
        <v>positive</v>
      </c>
    </row>
    <row r="6578" customFormat="1" spans="1:9">
      <c r="A6578">
        <v>6831</v>
      </c>
      <c r="B6578" s="1" t="s">
        <v>304</v>
      </c>
      <c r="C6578" t="s">
        <v>48</v>
      </c>
      <c r="D6578">
        <f>VLOOKUP(C6578,'[1]Reaction type'!$B$2:$D$17,3,0)</f>
        <v>75</v>
      </c>
      <c r="E6578" s="2">
        <v>44293.3313194444</v>
      </c>
      <c r="F6578" s="2" t="str">
        <f t="shared" si="102"/>
        <v>April</v>
      </c>
      <c r="G6578" t="str">
        <f>VLOOKUP($B6578,[1]Content!$B$2:$D$1001,2,0)</f>
        <v>video</v>
      </c>
      <c r="H6578" t="str">
        <f>VLOOKUP($B6578,[1]Content!$B$2:$D$1001,3,0)</f>
        <v>travel</v>
      </c>
      <c r="I6578" t="str">
        <f>VLOOKUP($C6578,'[1]Reaction type'!$B$2:$D$17,2,0)</f>
        <v>positive</v>
      </c>
    </row>
    <row r="6579" customFormat="1" spans="1:9">
      <c r="A6579">
        <v>6832</v>
      </c>
      <c r="B6579" s="1" t="s">
        <v>304</v>
      </c>
      <c r="C6579" t="s">
        <v>57</v>
      </c>
      <c r="D6579">
        <f>VLOOKUP(C6579,'[1]Reaction type'!$B$2:$D$17,3,0)</f>
        <v>72</v>
      </c>
      <c r="E6579" s="2">
        <v>44269.1521527778</v>
      </c>
      <c r="F6579" s="2" t="str">
        <f t="shared" si="102"/>
        <v>March</v>
      </c>
      <c r="G6579" t="str">
        <f>VLOOKUP($B6579,[1]Content!$B$2:$D$1001,2,0)</f>
        <v>video</v>
      </c>
      <c r="H6579" t="str">
        <f>VLOOKUP($B6579,[1]Content!$B$2:$D$1001,3,0)</f>
        <v>travel</v>
      </c>
      <c r="I6579" t="str">
        <f>VLOOKUP($C6579,'[1]Reaction type'!$B$2:$D$17,2,0)</f>
        <v>positive</v>
      </c>
    </row>
    <row r="6580" customFormat="1" spans="1:9">
      <c r="A6580">
        <v>6833</v>
      </c>
      <c r="B6580" s="1" t="s">
        <v>304</v>
      </c>
      <c r="C6580" t="s">
        <v>24</v>
      </c>
      <c r="D6580">
        <f>VLOOKUP(C6580,'[1]Reaction type'!$B$2:$D$17,3,0)</f>
        <v>0</v>
      </c>
      <c r="E6580" s="2">
        <v>44051.0716435185</v>
      </c>
      <c r="F6580" s="2" t="str">
        <f t="shared" si="102"/>
        <v>August</v>
      </c>
      <c r="G6580" t="str">
        <f>VLOOKUP($B6580,[1]Content!$B$2:$D$1001,2,0)</f>
        <v>video</v>
      </c>
      <c r="H6580" t="str">
        <f>VLOOKUP($B6580,[1]Content!$B$2:$D$1001,3,0)</f>
        <v>travel</v>
      </c>
      <c r="I6580" t="str">
        <f>VLOOKUP($C6580,'[1]Reaction type'!$B$2:$D$17,2,0)</f>
        <v>negative</v>
      </c>
    </row>
    <row r="6581" customFormat="1" spans="1:9">
      <c r="A6581">
        <v>6834</v>
      </c>
      <c r="B6581" s="1" t="s">
        <v>304</v>
      </c>
      <c r="C6581" t="s">
        <v>42</v>
      </c>
      <c r="D6581">
        <f>VLOOKUP(C6581,'[1]Reaction type'!$B$2:$D$17,3,0)</f>
        <v>20</v>
      </c>
      <c r="E6581" s="2">
        <v>44318.8992708333</v>
      </c>
      <c r="F6581" s="2" t="str">
        <f t="shared" si="102"/>
        <v>May</v>
      </c>
      <c r="G6581" t="str">
        <f>VLOOKUP($B6581,[1]Content!$B$2:$D$1001,2,0)</f>
        <v>video</v>
      </c>
      <c r="H6581" t="str">
        <f>VLOOKUP($B6581,[1]Content!$B$2:$D$1001,3,0)</f>
        <v>travel</v>
      </c>
      <c r="I6581" t="str">
        <f>VLOOKUP($C6581,'[1]Reaction type'!$B$2:$D$17,2,0)</f>
        <v>neutral</v>
      </c>
    </row>
    <row r="6582" customFormat="1" spans="1:9">
      <c r="A6582">
        <v>6835</v>
      </c>
      <c r="B6582" s="1" t="s">
        <v>304</v>
      </c>
      <c r="C6582" t="s">
        <v>33</v>
      </c>
      <c r="D6582">
        <f>VLOOKUP(C6582,'[1]Reaction type'!$B$2:$D$17,3,0)</f>
        <v>35</v>
      </c>
      <c r="E6582" s="2">
        <v>44057.4621296296</v>
      </c>
      <c r="F6582" s="2" t="str">
        <f t="shared" si="102"/>
        <v>August</v>
      </c>
      <c r="G6582" t="str">
        <f>VLOOKUP($B6582,[1]Content!$B$2:$D$1001,2,0)</f>
        <v>video</v>
      </c>
      <c r="H6582" t="str">
        <f>VLOOKUP($B6582,[1]Content!$B$2:$D$1001,3,0)</f>
        <v>travel</v>
      </c>
      <c r="I6582" t="str">
        <f>VLOOKUP($C6582,'[1]Reaction type'!$B$2:$D$17,2,0)</f>
        <v>neutral</v>
      </c>
    </row>
    <row r="6583" customFormat="1" spans="1:9">
      <c r="A6583">
        <v>6836</v>
      </c>
      <c r="B6583" s="1" t="s">
        <v>304</v>
      </c>
      <c r="C6583" t="s">
        <v>26</v>
      </c>
      <c r="D6583">
        <f>VLOOKUP(C6583,'[1]Reaction type'!$B$2:$D$17,3,0)</f>
        <v>10</v>
      </c>
      <c r="E6583" s="2">
        <v>44155.7832523148</v>
      </c>
      <c r="F6583" s="2" t="str">
        <f t="shared" si="102"/>
        <v>November</v>
      </c>
      <c r="G6583" t="str">
        <f>VLOOKUP($B6583,[1]Content!$B$2:$D$1001,2,0)</f>
        <v>video</v>
      </c>
      <c r="H6583" t="str">
        <f>VLOOKUP($B6583,[1]Content!$B$2:$D$1001,3,0)</f>
        <v>travel</v>
      </c>
      <c r="I6583" t="str">
        <f>VLOOKUP($C6583,'[1]Reaction type'!$B$2:$D$17,2,0)</f>
        <v>negative</v>
      </c>
    </row>
    <row r="6584" customFormat="1" spans="1:9">
      <c r="A6584">
        <v>6838</v>
      </c>
      <c r="B6584" s="1" t="s">
        <v>305</v>
      </c>
      <c r="C6584" t="s">
        <v>35</v>
      </c>
      <c r="D6584">
        <f>VLOOKUP(C6584,'[1]Reaction type'!$B$2:$D$17,3,0)</f>
        <v>70</v>
      </c>
      <c r="E6584" s="2">
        <v>44240.3552083333</v>
      </c>
      <c r="F6584" s="2" t="str">
        <f t="shared" si="102"/>
        <v>February</v>
      </c>
      <c r="G6584" t="str">
        <f>VLOOKUP($B6584,[1]Content!$B$2:$D$1001,2,0)</f>
        <v>GIF</v>
      </c>
      <c r="H6584" t="str">
        <f>VLOOKUP($B6584,[1]Content!$B$2:$D$1001,3,0)</f>
        <v>dogs</v>
      </c>
      <c r="I6584" t="str">
        <f>VLOOKUP($C6584,'[1]Reaction type'!$B$2:$D$17,2,0)</f>
        <v>positive</v>
      </c>
    </row>
    <row r="6585" customFormat="1" spans="1:9">
      <c r="A6585">
        <v>6839</v>
      </c>
      <c r="B6585" s="1" t="s">
        <v>305</v>
      </c>
      <c r="C6585" t="s">
        <v>57</v>
      </c>
      <c r="D6585">
        <f>VLOOKUP(C6585,'[1]Reaction type'!$B$2:$D$17,3,0)</f>
        <v>72</v>
      </c>
      <c r="E6585" s="2">
        <v>44061.3737731481</v>
      </c>
      <c r="F6585" s="2" t="str">
        <f t="shared" si="102"/>
        <v>August</v>
      </c>
      <c r="G6585" t="str">
        <f>VLOOKUP($B6585,[1]Content!$B$2:$D$1001,2,0)</f>
        <v>GIF</v>
      </c>
      <c r="H6585" t="str">
        <f>VLOOKUP($B6585,[1]Content!$B$2:$D$1001,3,0)</f>
        <v>dogs</v>
      </c>
      <c r="I6585" t="str">
        <f>VLOOKUP($C6585,'[1]Reaction type'!$B$2:$D$17,2,0)</f>
        <v>positive</v>
      </c>
    </row>
    <row r="6586" customFormat="1" spans="1:9">
      <c r="A6586">
        <v>6840</v>
      </c>
      <c r="B6586" s="1" t="s">
        <v>305</v>
      </c>
      <c r="C6586" t="s">
        <v>53</v>
      </c>
      <c r="D6586">
        <f>VLOOKUP(C6586,'[1]Reaction type'!$B$2:$D$17,3,0)</f>
        <v>60</v>
      </c>
      <c r="E6586" s="2">
        <v>44132.6811805556</v>
      </c>
      <c r="F6586" s="2" t="str">
        <f t="shared" si="102"/>
        <v>October</v>
      </c>
      <c r="G6586" t="str">
        <f>VLOOKUP($B6586,[1]Content!$B$2:$D$1001,2,0)</f>
        <v>GIF</v>
      </c>
      <c r="H6586" t="str">
        <f>VLOOKUP($B6586,[1]Content!$B$2:$D$1001,3,0)</f>
        <v>dogs</v>
      </c>
      <c r="I6586" t="str">
        <f>VLOOKUP($C6586,'[1]Reaction type'!$B$2:$D$17,2,0)</f>
        <v>positive</v>
      </c>
    </row>
    <row r="6587" customFormat="1" spans="1:9">
      <c r="A6587">
        <v>6841</v>
      </c>
      <c r="B6587" s="1" t="s">
        <v>305</v>
      </c>
      <c r="C6587" t="s">
        <v>26</v>
      </c>
      <c r="D6587">
        <f>VLOOKUP(C6587,'[1]Reaction type'!$B$2:$D$17,3,0)</f>
        <v>10</v>
      </c>
      <c r="E6587" s="2">
        <v>44338.7281828704</v>
      </c>
      <c r="F6587" s="2" t="str">
        <f t="shared" si="102"/>
        <v>May</v>
      </c>
      <c r="G6587" t="str">
        <f>VLOOKUP($B6587,[1]Content!$B$2:$D$1001,2,0)</f>
        <v>GIF</v>
      </c>
      <c r="H6587" t="str">
        <f>VLOOKUP($B6587,[1]Content!$B$2:$D$1001,3,0)</f>
        <v>dogs</v>
      </c>
      <c r="I6587" t="str">
        <f>VLOOKUP($C6587,'[1]Reaction type'!$B$2:$D$17,2,0)</f>
        <v>negative</v>
      </c>
    </row>
    <row r="6588" customFormat="1" spans="1:9">
      <c r="A6588">
        <v>6842</v>
      </c>
      <c r="B6588" s="1" t="s">
        <v>305</v>
      </c>
      <c r="C6588" t="s">
        <v>52</v>
      </c>
      <c r="D6588">
        <f>VLOOKUP(C6588,'[1]Reaction type'!$B$2:$D$17,3,0)</f>
        <v>50</v>
      </c>
      <c r="E6588" s="2">
        <v>44323.5394791667</v>
      </c>
      <c r="F6588" s="2" t="str">
        <f t="shared" si="102"/>
        <v>May</v>
      </c>
      <c r="G6588" t="str">
        <f>VLOOKUP($B6588,[1]Content!$B$2:$D$1001,2,0)</f>
        <v>GIF</v>
      </c>
      <c r="H6588" t="str">
        <f>VLOOKUP($B6588,[1]Content!$B$2:$D$1001,3,0)</f>
        <v>dogs</v>
      </c>
      <c r="I6588" t="str">
        <f>VLOOKUP($C6588,'[1]Reaction type'!$B$2:$D$17,2,0)</f>
        <v>positive</v>
      </c>
    </row>
    <row r="6589" customFormat="1" spans="1:9">
      <c r="A6589">
        <v>6843</v>
      </c>
      <c r="B6589" s="1" t="s">
        <v>305</v>
      </c>
      <c r="C6589" t="s">
        <v>57</v>
      </c>
      <c r="D6589">
        <f>VLOOKUP(C6589,'[1]Reaction type'!$B$2:$D$17,3,0)</f>
        <v>72</v>
      </c>
      <c r="E6589" s="2">
        <v>44295.680150463</v>
      </c>
      <c r="F6589" s="2" t="str">
        <f t="shared" si="102"/>
        <v>April</v>
      </c>
      <c r="G6589" t="str">
        <f>VLOOKUP($B6589,[1]Content!$B$2:$D$1001,2,0)</f>
        <v>GIF</v>
      </c>
      <c r="H6589" t="str">
        <f>VLOOKUP($B6589,[1]Content!$B$2:$D$1001,3,0)</f>
        <v>dogs</v>
      </c>
      <c r="I6589" t="str">
        <f>VLOOKUP($C6589,'[1]Reaction type'!$B$2:$D$17,2,0)</f>
        <v>positive</v>
      </c>
    </row>
    <row r="6590" customFormat="1" spans="1:9">
      <c r="A6590">
        <v>6844</v>
      </c>
      <c r="B6590" s="1" t="s">
        <v>305</v>
      </c>
      <c r="C6590" t="s">
        <v>42</v>
      </c>
      <c r="D6590">
        <f>VLOOKUP(C6590,'[1]Reaction type'!$B$2:$D$17,3,0)</f>
        <v>20</v>
      </c>
      <c r="E6590" s="2">
        <v>44361.0912037037</v>
      </c>
      <c r="F6590" s="2" t="str">
        <f t="shared" si="102"/>
        <v>June</v>
      </c>
      <c r="G6590" t="str">
        <f>VLOOKUP($B6590,[1]Content!$B$2:$D$1001,2,0)</f>
        <v>GIF</v>
      </c>
      <c r="H6590" t="str">
        <f>VLOOKUP($B6590,[1]Content!$B$2:$D$1001,3,0)</f>
        <v>dogs</v>
      </c>
      <c r="I6590" t="str">
        <f>VLOOKUP($C6590,'[1]Reaction type'!$B$2:$D$17,2,0)</f>
        <v>neutral</v>
      </c>
    </row>
    <row r="6591" customFormat="1" spans="1:9">
      <c r="A6591">
        <v>6845</v>
      </c>
      <c r="B6591" s="1" t="s">
        <v>305</v>
      </c>
      <c r="C6591" t="s">
        <v>51</v>
      </c>
      <c r="D6591">
        <f>VLOOKUP(C6591,'[1]Reaction type'!$B$2:$D$17,3,0)</f>
        <v>12</v>
      </c>
      <c r="E6591" s="2">
        <v>44218.5694791667</v>
      </c>
      <c r="F6591" s="2" t="str">
        <f t="shared" si="102"/>
        <v>January</v>
      </c>
      <c r="G6591" t="str">
        <f>VLOOKUP($B6591,[1]Content!$B$2:$D$1001,2,0)</f>
        <v>GIF</v>
      </c>
      <c r="H6591" t="str">
        <f>VLOOKUP($B6591,[1]Content!$B$2:$D$1001,3,0)</f>
        <v>dogs</v>
      </c>
      <c r="I6591" t="str">
        <f>VLOOKUP($C6591,'[1]Reaction type'!$B$2:$D$17,2,0)</f>
        <v>negative</v>
      </c>
    </row>
    <row r="6592" customFormat="1" spans="1:9">
      <c r="A6592">
        <v>6846</v>
      </c>
      <c r="B6592" s="1" t="s">
        <v>305</v>
      </c>
      <c r="C6592" t="s">
        <v>28</v>
      </c>
      <c r="D6592">
        <f>VLOOKUP(C6592,'[1]Reaction type'!$B$2:$D$17,3,0)</f>
        <v>15</v>
      </c>
      <c r="E6592" s="2">
        <v>44245.1051967593</v>
      </c>
      <c r="F6592" s="2" t="str">
        <f t="shared" si="102"/>
        <v>February</v>
      </c>
      <c r="G6592" t="str">
        <f>VLOOKUP($B6592,[1]Content!$B$2:$D$1001,2,0)</f>
        <v>GIF</v>
      </c>
      <c r="H6592" t="str">
        <f>VLOOKUP($B6592,[1]Content!$B$2:$D$1001,3,0)</f>
        <v>dogs</v>
      </c>
      <c r="I6592" t="str">
        <f>VLOOKUP($C6592,'[1]Reaction type'!$B$2:$D$17,2,0)</f>
        <v>negative</v>
      </c>
    </row>
    <row r="6593" customFormat="1" spans="1:9">
      <c r="A6593">
        <v>6847</v>
      </c>
      <c r="B6593" s="1" t="s">
        <v>305</v>
      </c>
      <c r="C6593" t="s">
        <v>57</v>
      </c>
      <c r="D6593">
        <f>VLOOKUP(C6593,'[1]Reaction type'!$B$2:$D$17,3,0)</f>
        <v>72</v>
      </c>
      <c r="E6593" s="2">
        <v>44036.266875</v>
      </c>
      <c r="F6593" s="2" t="str">
        <f t="shared" si="102"/>
        <v>July</v>
      </c>
      <c r="G6593" t="str">
        <f>VLOOKUP($B6593,[1]Content!$B$2:$D$1001,2,0)</f>
        <v>GIF</v>
      </c>
      <c r="H6593" t="str">
        <f>VLOOKUP($B6593,[1]Content!$B$2:$D$1001,3,0)</f>
        <v>dogs</v>
      </c>
      <c r="I6593" t="str">
        <f>VLOOKUP($C6593,'[1]Reaction type'!$B$2:$D$17,2,0)</f>
        <v>positive</v>
      </c>
    </row>
    <row r="6594" customFormat="1" spans="1:9">
      <c r="A6594">
        <v>6848</v>
      </c>
      <c r="B6594" s="1" t="s">
        <v>305</v>
      </c>
      <c r="C6594" t="s">
        <v>35</v>
      </c>
      <c r="D6594">
        <f>VLOOKUP(C6594,'[1]Reaction type'!$B$2:$D$17,3,0)</f>
        <v>70</v>
      </c>
      <c r="E6594" s="2">
        <v>44091.5659259259</v>
      </c>
      <c r="F6594" s="2" t="str">
        <f t="shared" si="102"/>
        <v>September</v>
      </c>
      <c r="G6594" t="str">
        <f>VLOOKUP($B6594,[1]Content!$B$2:$D$1001,2,0)</f>
        <v>GIF</v>
      </c>
      <c r="H6594" t="str">
        <f>VLOOKUP($B6594,[1]Content!$B$2:$D$1001,3,0)</f>
        <v>dogs</v>
      </c>
      <c r="I6594" t="str">
        <f>VLOOKUP($C6594,'[1]Reaction type'!$B$2:$D$17,2,0)</f>
        <v>positive</v>
      </c>
    </row>
    <row r="6595" customFormat="1" spans="1:9">
      <c r="A6595">
        <v>6849</v>
      </c>
      <c r="B6595" s="1" t="s">
        <v>305</v>
      </c>
      <c r="C6595" t="s">
        <v>52</v>
      </c>
      <c r="D6595">
        <f>VLOOKUP(C6595,'[1]Reaction type'!$B$2:$D$17,3,0)</f>
        <v>50</v>
      </c>
      <c r="E6595" s="2">
        <v>44181.2636805556</v>
      </c>
      <c r="F6595" s="2" t="str">
        <f t="shared" ref="F6595:F6658" si="103">TEXT(E6595,"mmmm")</f>
        <v>December</v>
      </c>
      <c r="G6595" t="str">
        <f>VLOOKUP($B6595,[1]Content!$B$2:$D$1001,2,0)</f>
        <v>GIF</v>
      </c>
      <c r="H6595" t="str">
        <f>VLOOKUP($B6595,[1]Content!$B$2:$D$1001,3,0)</f>
        <v>dogs</v>
      </c>
      <c r="I6595" t="str">
        <f>VLOOKUP($C6595,'[1]Reaction type'!$B$2:$D$17,2,0)</f>
        <v>positive</v>
      </c>
    </row>
    <row r="6596" customFormat="1" spans="1:9">
      <c r="A6596">
        <v>6850</v>
      </c>
      <c r="B6596" s="1" t="s">
        <v>305</v>
      </c>
      <c r="C6596" t="s">
        <v>54</v>
      </c>
      <c r="D6596">
        <f>VLOOKUP(C6596,'[1]Reaction type'!$B$2:$D$17,3,0)</f>
        <v>70</v>
      </c>
      <c r="E6596" s="2">
        <v>44110.2181018519</v>
      </c>
      <c r="F6596" s="2" t="str">
        <f t="shared" si="103"/>
        <v>October</v>
      </c>
      <c r="G6596" t="str">
        <f>VLOOKUP($B6596,[1]Content!$B$2:$D$1001,2,0)</f>
        <v>GIF</v>
      </c>
      <c r="H6596" t="str">
        <f>VLOOKUP($B6596,[1]Content!$B$2:$D$1001,3,0)</f>
        <v>dogs</v>
      </c>
      <c r="I6596" t="str">
        <f>VLOOKUP($C6596,'[1]Reaction type'!$B$2:$D$17,2,0)</f>
        <v>positive</v>
      </c>
    </row>
    <row r="6597" customFormat="1" spans="1:9">
      <c r="A6597">
        <v>6851</v>
      </c>
      <c r="B6597" s="1" t="s">
        <v>305</v>
      </c>
      <c r="C6597" t="s">
        <v>54</v>
      </c>
      <c r="D6597">
        <f>VLOOKUP(C6597,'[1]Reaction type'!$B$2:$D$17,3,0)</f>
        <v>70</v>
      </c>
      <c r="E6597" s="2">
        <v>44215.1057060185</v>
      </c>
      <c r="F6597" s="2" t="str">
        <f t="shared" si="103"/>
        <v>January</v>
      </c>
      <c r="G6597" t="str">
        <f>VLOOKUP($B6597,[1]Content!$B$2:$D$1001,2,0)</f>
        <v>GIF</v>
      </c>
      <c r="H6597" t="str">
        <f>VLOOKUP($B6597,[1]Content!$B$2:$D$1001,3,0)</f>
        <v>dogs</v>
      </c>
      <c r="I6597" t="str">
        <f>VLOOKUP($C6597,'[1]Reaction type'!$B$2:$D$17,2,0)</f>
        <v>positive</v>
      </c>
    </row>
    <row r="6598" customFormat="1" spans="1:9">
      <c r="A6598">
        <v>6852</v>
      </c>
      <c r="B6598" s="1" t="s">
        <v>305</v>
      </c>
      <c r="C6598" t="s">
        <v>52</v>
      </c>
      <c r="D6598">
        <f>VLOOKUP(C6598,'[1]Reaction type'!$B$2:$D$17,3,0)</f>
        <v>50</v>
      </c>
      <c r="E6598" s="2">
        <v>44297.1806365741</v>
      </c>
      <c r="F6598" s="2" t="str">
        <f t="shared" si="103"/>
        <v>April</v>
      </c>
      <c r="G6598" t="str">
        <f>VLOOKUP($B6598,[1]Content!$B$2:$D$1001,2,0)</f>
        <v>GIF</v>
      </c>
      <c r="H6598" t="str">
        <f>VLOOKUP($B6598,[1]Content!$B$2:$D$1001,3,0)</f>
        <v>dogs</v>
      </c>
      <c r="I6598" t="str">
        <f>VLOOKUP($C6598,'[1]Reaction type'!$B$2:$D$17,2,0)</f>
        <v>positive</v>
      </c>
    </row>
    <row r="6599" customFormat="1" spans="1:9">
      <c r="A6599">
        <v>6853</v>
      </c>
      <c r="B6599" s="1" t="s">
        <v>305</v>
      </c>
      <c r="C6599" t="s">
        <v>40</v>
      </c>
      <c r="D6599">
        <f>VLOOKUP(C6599,'[1]Reaction type'!$B$2:$D$17,3,0)</f>
        <v>65</v>
      </c>
      <c r="E6599" s="2">
        <v>44300.1156712963</v>
      </c>
      <c r="F6599" s="2" t="str">
        <f t="shared" si="103"/>
        <v>April</v>
      </c>
      <c r="G6599" t="str">
        <f>VLOOKUP($B6599,[1]Content!$B$2:$D$1001,2,0)</f>
        <v>GIF</v>
      </c>
      <c r="H6599" t="str">
        <f>VLOOKUP($B6599,[1]Content!$B$2:$D$1001,3,0)</f>
        <v>dogs</v>
      </c>
      <c r="I6599" t="str">
        <f>VLOOKUP($C6599,'[1]Reaction type'!$B$2:$D$17,2,0)</f>
        <v>positive</v>
      </c>
    </row>
    <row r="6600" customFormat="1" spans="1:9">
      <c r="A6600">
        <v>6854</v>
      </c>
      <c r="B6600" s="1" t="s">
        <v>305</v>
      </c>
      <c r="C6600" t="s">
        <v>37</v>
      </c>
      <c r="D6600">
        <f>VLOOKUP(C6600,'[1]Reaction type'!$B$2:$D$17,3,0)</f>
        <v>5</v>
      </c>
      <c r="E6600" s="2">
        <v>44332.7983333333</v>
      </c>
      <c r="F6600" s="2" t="str">
        <f t="shared" si="103"/>
        <v>May</v>
      </c>
      <c r="G6600" t="str">
        <f>VLOOKUP($B6600,[1]Content!$B$2:$D$1001,2,0)</f>
        <v>GIF</v>
      </c>
      <c r="H6600" t="str">
        <f>VLOOKUP($B6600,[1]Content!$B$2:$D$1001,3,0)</f>
        <v>dogs</v>
      </c>
      <c r="I6600" t="str">
        <f>VLOOKUP($C6600,'[1]Reaction type'!$B$2:$D$17,2,0)</f>
        <v>negative</v>
      </c>
    </row>
    <row r="6601" customFormat="1" spans="1:9">
      <c r="A6601">
        <v>6855</v>
      </c>
      <c r="B6601" s="1" t="s">
        <v>305</v>
      </c>
      <c r="C6601" t="s">
        <v>57</v>
      </c>
      <c r="D6601">
        <f>VLOOKUP(C6601,'[1]Reaction type'!$B$2:$D$17,3,0)</f>
        <v>72</v>
      </c>
      <c r="E6601" s="2">
        <v>44120.695625</v>
      </c>
      <c r="F6601" s="2" t="str">
        <f t="shared" si="103"/>
        <v>October</v>
      </c>
      <c r="G6601" t="str">
        <f>VLOOKUP($B6601,[1]Content!$B$2:$D$1001,2,0)</f>
        <v>GIF</v>
      </c>
      <c r="H6601" t="str">
        <f>VLOOKUP($B6601,[1]Content!$B$2:$D$1001,3,0)</f>
        <v>dogs</v>
      </c>
      <c r="I6601" t="str">
        <f>VLOOKUP($C6601,'[1]Reaction type'!$B$2:$D$17,2,0)</f>
        <v>positive</v>
      </c>
    </row>
    <row r="6602" customFormat="1" spans="1:9">
      <c r="A6602">
        <v>6856</v>
      </c>
      <c r="B6602" s="1" t="s">
        <v>305</v>
      </c>
      <c r="C6602" t="s">
        <v>51</v>
      </c>
      <c r="D6602">
        <f>VLOOKUP(C6602,'[1]Reaction type'!$B$2:$D$17,3,0)</f>
        <v>12</v>
      </c>
      <c r="E6602" s="2">
        <v>44029.7295717593</v>
      </c>
      <c r="F6602" s="2" t="str">
        <f t="shared" si="103"/>
        <v>July</v>
      </c>
      <c r="G6602" t="str">
        <f>VLOOKUP($B6602,[1]Content!$B$2:$D$1001,2,0)</f>
        <v>GIF</v>
      </c>
      <c r="H6602" t="str">
        <f>VLOOKUP($B6602,[1]Content!$B$2:$D$1001,3,0)</f>
        <v>dogs</v>
      </c>
      <c r="I6602" t="str">
        <f>VLOOKUP($C6602,'[1]Reaction type'!$B$2:$D$17,2,0)</f>
        <v>negative</v>
      </c>
    </row>
    <row r="6603" customFormat="1" spans="1:9">
      <c r="A6603">
        <v>6857</v>
      </c>
      <c r="B6603" s="1" t="s">
        <v>305</v>
      </c>
      <c r="C6603" t="s">
        <v>28</v>
      </c>
      <c r="D6603">
        <f>VLOOKUP(C6603,'[1]Reaction type'!$B$2:$D$17,3,0)</f>
        <v>15</v>
      </c>
      <c r="E6603" s="2">
        <v>44316.1709837963</v>
      </c>
      <c r="F6603" s="2" t="str">
        <f t="shared" si="103"/>
        <v>April</v>
      </c>
      <c r="G6603" t="str">
        <f>VLOOKUP($B6603,[1]Content!$B$2:$D$1001,2,0)</f>
        <v>GIF</v>
      </c>
      <c r="H6603" t="str">
        <f>VLOOKUP($B6603,[1]Content!$B$2:$D$1001,3,0)</f>
        <v>dogs</v>
      </c>
      <c r="I6603" t="str">
        <f>VLOOKUP($C6603,'[1]Reaction type'!$B$2:$D$17,2,0)</f>
        <v>negative</v>
      </c>
    </row>
    <row r="6604" customFormat="1" spans="1:9">
      <c r="A6604">
        <v>6858</v>
      </c>
      <c r="B6604" s="1" t="s">
        <v>305</v>
      </c>
      <c r="C6604" t="s">
        <v>33</v>
      </c>
      <c r="D6604">
        <f>VLOOKUP(C6604,'[1]Reaction type'!$B$2:$D$17,3,0)</f>
        <v>35</v>
      </c>
      <c r="E6604" s="2">
        <v>44355.4749074074</v>
      </c>
      <c r="F6604" s="2" t="str">
        <f t="shared" si="103"/>
        <v>June</v>
      </c>
      <c r="G6604" t="str">
        <f>VLOOKUP($B6604,[1]Content!$B$2:$D$1001,2,0)</f>
        <v>GIF</v>
      </c>
      <c r="H6604" t="str">
        <f>VLOOKUP($B6604,[1]Content!$B$2:$D$1001,3,0)</f>
        <v>dogs</v>
      </c>
      <c r="I6604" t="str">
        <f>VLOOKUP($C6604,'[1]Reaction type'!$B$2:$D$17,2,0)</f>
        <v>neutral</v>
      </c>
    </row>
    <row r="6605" customFormat="1" spans="1:9">
      <c r="A6605">
        <v>6859</v>
      </c>
      <c r="B6605" s="1" t="s">
        <v>305</v>
      </c>
      <c r="C6605" t="s">
        <v>48</v>
      </c>
      <c r="D6605">
        <f>VLOOKUP(C6605,'[1]Reaction type'!$B$2:$D$17,3,0)</f>
        <v>75</v>
      </c>
      <c r="E6605" s="2">
        <v>44160.9465509259</v>
      </c>
      <c r="F6605" s="2" t="str">
        <f t="shared" si="103"/>
        <v>November</v>
      </c>
      <c r="G6605" t="str">
        <f>VLOOKUP($B6605,[1]Content!$B$2:$D$1001,2,0)</f>
        <v>GIF</v>
      </c>
      <c r="H6605" t="str">
        <f>VLOOKUP($B6605,[1]Content!$B$2:$D$1001,3,0)</f>
        <v>dogs</v>
      </c>
      <c r="I6605" t="str">
        <f>VLOOKUP($C6605,'[1]Reaction type'!$B$2:$D$17,2,0)</f>
        <v>positive</v>
      </c>
    </row>
    <row r="6606" customFormat="1" spans="1:9">
      <c r="A6606">
        <v>6860</v>
      </c>
      <c r="B6606" s="1" t="s">
        <v>305</v>
      </c>
      <c r="C6606" t="s">
        <v>26</v>
      </c>
      <c r="D6606">
        <f>VLOOKUP(C6606,'[1]Reaction type'!$B$2:$D$17,3,0)</f>
        <v>10</v>
      </c>
      <c r="E6606" s="2">
        <v>44062.046412037</v>
      </c>
      <c r="F6606" s="2" t="str">
        <f t="shared" si="103"/>
        <v>August</v>
      </c>
      <c r="G6606" t="str">
        <f>VLOOKUP($B6606,[1]Content!$B$2:$D$1001,2,0)</f>
        <v>GIF</v>
      </c>
      <c r="H6606" t="str">
        <f>VLOOKUP($B6606,[1]Content!$B$2:$D$1001,3,0)</f>
        <v>dogs</v>
      </c>
      <c r="I6606" t="str">
        <f>VLOOKUP($C6606,'[1]Reaction type'!$B$2:$D$17,2,0)</f>
        <v>negative</v>
      </c>
    </row>
    <row r="6607" customFormat="1" spans="1:9">
      <c r="A6607">
        <v>6861</v>
      </c>
      <c r="B6607" s="1" t="s">
        <v>305</v>
      </c>
      <c r="C6607" t="s">
        <v>42</v>
      </c>
      <c r="D6607">
        <f>VLOOKUP(C6607,'[1]Reaction type'!$B$2:$D$17,3,0)</f>
        <v>20</v>
      </c>
      <c r="E6607" s="2">
        <v>44346.8984953704</v>
      </c>
      <c r="F6607" s="2" t="str">
        <f t="shared" si="103"/>
        <v>May</v>
      </c>
      <c r="G6607" t="str">
        <f>VLOOKUP($B6607,[1]Content!$B$2:$D$1001,2,0)</f>
        <v>GIF</v>
      </c>
      <c r="H6607" t="str">
        <f>VLOOKUP($B6607,[1]Content!$B$2:$D$1001,3,0)</f>
        <v>dogs</v>
      </c>
      <c r="I6607" t="str">
        <f>VLOOKUP($C6607,'[1]Reaction type'!$B$2:$D$17,2,0)</f>
        <v>neutral</v>
      </c>
    </row>
    <row r="6608" customFormat="1" spans="1:9">
      <c r="A6608">
        <v>6862</v>
      </c>
      <c r="B6608" s="1" t="s">
        <v>305</v>
      </c>
      <c r="C6608" t="s">
        <v>28</v>
      </c>
      <c r="D6608">
        <f>VLOOKUP(C6608,'[1]Reaction type'!$B$2:$D$17,3,0)</f>
        <v>15</v>
      </c>
      <c r="E6608" s="2">
        <v>44248.7376041667</v>
      </c>
      <c r="F6608" s="2" t="str">
        <f t="shared" si="103"/>
        <v>February</v>
      </c>
      <c r="G6608" t="str">
        <f>VLOOKUP($B6608,[1]Content!$B$2:$D$1001,2,0)</f>
        <v>GIF</v>
      </c>
      <c r="H6608" t="str">
        <f>VLOOKUP($B6608,[1]Content!$B$2:$D$1001,3,0)</f>
        <v>dogs</v>
      </c>
      <c r="I6608" t="str">
        <f>VLOOKUP($C6608,'[1]Reaction type'!$B$2:$D$17,2,0)</f>
        <v>negative</v>
      </c>
    </row>
    <row r="6609" customFormat="1" spans="1:9">
      <c r="A6609">
        <v>6863</v>
      </c>
      <c r="B6609" s="1" t="s">
        <v>305</v>
      </c>
      <c r="C6609" t="s">
        <v>40</v>
      </c>
      <c r="D6609">
        <f>VLOOKUP(C6609,'[1]Reaction type'!$B$2:$D$17,3,0)</f>
        <v>65</v>
      </c>
      <c r="E6609" s="2">
        <v>44263.635775463</v>
      </c>
      <c r="F6609" s="2" t="str">
        <f t="shared" si="103"/>
        <v>March</v>
      </c>
      <c r="G6609" t="str">
        <f>VLOOKUP($B6609,[1]Content!$B$2:$D$1001,2,0)</f>
        <v>GIF</v>
      </c>
      <c r="H6609" t="str">
        <f>VLOOKUP($B6609,[1]Content!$B$2:$D$1001,3,0)</f>
        <v>dogs</v>
      </c>
      <c r="I6609" t="str">
        <f>VLOOKUP($C6609,'[1]Reaction type'!$B$2:$D$17,2,0)</f>
        <v>positive</v>
      </c>
    </row>
    <row r="6610" customFormat="1" spans="1:9">
      <c r="A6610">
        <v>6864</v>
      </c>
      <c r="B6610" s="1" t="s">
        <v>305</v>
      </c>
      <c r="C6610" t="s">
        <v>31</v>
      </c>
      <c r="D6610">
        <f>VLOOKUP(C6610,'[1]Reaction type'!$B$2:$D$17,3,0)</f>
        <v>30</v>
      </c>
      <c r="E6610" s="2">
        <v>44307.0167939815</v>
      </c>
      <c r="F6610" s="2" t="str">
        <f t="shared" si="103"/>
        <v>April</v>
      </c>
      <c r="G6610" t="str">
        <f>VLOOKUP($B6610,[1]Content!$B$2:$D$1001,2,0)</f>
        <v>GIF</v>
      </c>
      <c r="H6610" t="str">
        <f>VLOOKUP($B6610,[1]Content!$B$2:$D$1001,3,0)</f>
        <v>dogs</v>
      </c>
      <c r="I6610" t="str">
        <f>VLOOKUP($C6610,'[1]Reaction type'!$B$2:$D$17,2,0)</f>
        <v>positive</v>
      </c>
    </row>
    <row r="6611" customFormat="1" spans="1:9">
      <c r="A6611">
        <v>6865</v>
      </c>
      <c r="B6611" s="1" t="s">
        <v>305</v>
      </c>
      <c r="C6611" t="s">
        <v>53</v>
      </c>
      <c r="D6611">
        <f>VLOOKUP(C6611,'[1]Reaction type'!$B$2:$D$17,3,0)</f>
        <v>60</v>
      </c>
      <c r="E6611" s="2">
        <v>44012.3459375</v>
      </c>
      <c r="F6611" s="2" t="str">
        <f t="shared" si="103"/>
        <v>June</v>
      </c>
      <c r="G6611" t="str">
        <f>VLOOKUP($B6611,[1]Content!$B$2:$D$1001,2,0)</f>
        <v>GIF</v>
      </c>
      <c r="H6611" t="str">
        <f>VLOOKUP($B6611,[1]Content!$B$2:$D$1001,3,0)</f>
        <v>dogs</v>
      </c>
      <c r="I6611" t="str">
        <f>VLOOKUP($C6611,'[1]Reaction type'!$B$2:$D$17,2,0)</f>
        <v>positive</v>
      </c>
    </row>
    <row r="6612" customFormat="1" spans="1:9">
      <c r="A6612">
        <v>6866</v>
      </c>
      <c r="B6612" s="1" t="s">
        <v>305</v>
      </c>
      <c r="C6612" t="s">
        <v>35</v>
      </c>
      <c r="D6612">
        <f>VLOOKUP(C6612,'[1]Reaction type'!$B$2:$D$17,3,0)</f>
        <v>70</v>
      </c>
      <c r="E6612" s="2">
        <v>44353.6588078704</v>
      </c>
      <c r="F6612" s="2" t="str">
        <f t="shared" si="103"/>
        <v>June</v>
      </c>
      <c r="G6612" t="str">
        <f>VLOOKUP($B6612,[1]Content!$B$2:$D$1001,2,0)</f>
        <v>GIF</v>
      </c>
      <c r="H6612" t="str">
        <f>VLOOKUP($B6612,[1]Content!$B$2:$D$1001,3,0)</f>
        <v>dogs</v>
      </c>
      <c r="I6612" t="str">
        <f>VLOOKUP($C6612,'[1]Reaction type'!$B$2:$D$17,2,0)</f>
        <v>positive</v>
      </c>
    </row>
    <row r="6613" customFormat="1" spans="1:9">
      <c r="A6613">
        <v>6867</v>
      </c>
      <c r="B6613" s="1" t="s">
        <v>305</v>
      </c>
      <c r="C6613" t="s">
        <v>37</v>
      </c>
      <c r="D6613">
        <f>VLOOKUP(C6613,'[1]Reaction type'!$B$2:$D$17,3,0)</f>
        <v>5</v>
      </c>
      <c r="E6613" s="2">
        <v>44308.2615625</v>
      </c>
      <c r="F6613" s="2" t="str">
        <f t="shared" si="103"/>
        <v>April</v>
      </c>
      <c r="G6613" t="str">
        <f>VLOOKUP($B6613,[1]Content!$B$2:$D$1001,2,0)</f>
        <v>GIF</v>
      </c>
      <c r="H6613" t="str">
        <f>VLOOKUP($B6613,[1]Content!$B$2:$D$1001,3,0)</f>
        <v>dogs</v>
      </c>
      <c r="I6613" t="str">
        <f>VLOOKUP($C6613,'[1]Reaction type'!$B$2:$D$17,2,0)</f>
        <v>negative</v>
      </c>
    </row>
    <row r="6614" customFormat="1" spans="1:9">
      <c r="A6614">
        <v>6868</v>
      </c>
      <c r="B6614" s="1" t="s">
        <v>305</v>
      </c>
      <c r="C6614" t="s">
        <v>54</v>
      </c>
      <c r="D6614">
        <f>VLOOKUP(C6614,'[1]Reaction type'!$B$2:$D$17,3,0)</f>
        <v>70</v>
      </c>
      <c r="E6614" s="2">
        <v>44151.5899421296</v>
      </c>
      <c r="F6614" s="2" t="str">
        <f t="shared" si="103"/>
        <v>November</v>
      </c>
      <c r="G6614" t="str">
        <f>VLOOKUP($B6614,[1]Content!$B$2:$D$1001,2,0)</f>
        <v>GIF</v>
      </c>
      <c r="H6614" t="str">
        <f>VLOOKUP($B6614,[1]Content!$B$2:$D$1001,3,0)</f>
        <v>dogs</v>
      </c>
      <c r="I6614" t="str">
        <f>VLOOKUP($C6614,'[1]Reaction type'!$B$2:$D$17,2,0)</f>
        <v>positive</v>
      </c>
    </row>
    <row r="6615" customFormat="1" spans="1:9">
      <c r="A6615">
        <v>6869</v>
      </c>
      <c r="B6615" s="1" t="s">
        <v>305</v>
      </c>
      <c r="C6615" t="s">
        <v>31</v>
      </c>
      <c r="D6615">
        <f>VLOOKUP(C6615,'[1]Reaction type'!$B$2:$D$17,3,0)</f>
        <v>30</v>
      </c>
      <c r="E6615" s="2">
        <v>44349.8849884259</v>
      </c>
      <c r="F6615" s="2" t="str">
        <f t="shared" si="103"/>
        <v>June</v>
      </c>
      <c r="G6615" t="str">
        <f>VLOOKUP($B6615,[1]Content!$B$2:$D$1001,2,0)</f>
        <v>GIF</v>
      </c>
      <c r="H6615" t="str">
        <f>VLOOKUP($B6615,[1]Content!$B$2:$D$1001,3,0)</f>
        <v>dogs</v>
      </c>
      <c r="I6615" t="str">
        <f>VLOOKUP($C6615,'[1]Reaction type'!$B$2:$D$17,2,0)</f>
        <v>positive</v>
      </c>
    </row>
    <row r="6616" customFormat="1" spans="1:9">
      <c r="A6616">
        <v>6870</v>
      </c>
      <c r="B6616" s="1" t="s">
        <v>305</v>
      </c>
      <c r="C6616" t="s">
        <v>31</v>
      </c>
      <c r="D6616">
        <f>VLOOKUP(C6616,'[1]Reaction type'!$B$2:$D$17,3,0)</f>
        <v>30</v>
      </c>
      <c r="E6616" s="2">
        <v>44333.1063657407</v>
      </c>
      <c r="F6616" s="2" t="str">
        <f t="shared" si="103"/>
        <v>May</v>
      </c>
      <c r="G6616" t="str">
        <f>VLOOKUP($B6616,[1]Content!$B$2:$D$1001,2,0)</f>
        <v>GIF</v>
      </c>
      <c r="H6616" t="str">
        <f>VLOOKUP($B6616,[1]Content!$B$2:$D$1001,3,0)</f>
        <v>dogs</v>
      </c>
      <c r="I6616" t="str">
        <f>VLOOKUP($C6616,'[1]Reaction type'!$B$2:$D$17,2,0)</f>
        <v>positive</v>
      </c>
    </row>
    <row r="6617" customFormat="1" spans="1:9">
      <c r="A6617">
        <v>6871</v>
      </c>
      <c r="B6617" s="1" t="s">
        <v>305</v>
      </c>
      <c r="C6617" t="s">
        <v>42</v>
      </c>
      <c r="D6617">
        <f>VLOOKUP(C6617,'[1]Reaction type'!$B$2:$D$17,3,0)</f>
        <v>20</v>
      </c>
      <c r="E6617" s="2">
        <v>44064.1298842593</v>
      </c>
      <c r="F6617" s="2" t="str">
        <f t="shared" si="103"/>
        <v>August</v>
      </c>
      <c r="G6617" t="str">
        <f>VLOOKUP($B6617,[1]Content!$B$2:$D$1001,2,0)</f>
        <v>GIF</v>
      </c>
      <c r="H6617" t="str">
        <f>VLOOKUP($B6617,[1]Content!$B$2:$D$1001,3,0)</f>
        <v>dogs</v>
      </c>
      <c r="I6617" t="str">
        <f>VLOOKUP($C6617,'[1]Reaction type'!$B$2:$D$17,2,0)</f>
        <v>neutral</v>
      </c>
    </row>
    <row r="6618" customFormat="1" spans="1:9">
      <c r="A6618">
        <v>6872</v>
      </c>
      <c r="B6618" s="1" t="s">
        <v>305</v>
      </c>
      <c r="C6618" t="s">
        <v>57</v>
      </c>
      <c r="D6618">
        <f>VLOOKUP(C6618,'[1]Reaction type'!$B$2:$D$17,3,0)</f>
        <v>72</v>
      </c>
      <c r="E6618" s="2">
        <v>44187.8638425926</v>
      </c>
      <c r="F6618" s="2" t="str">
        <f t="shared" si="103"/>
        <v>December</v>
      </c>
      <c r="G6618" t="str">
        <f>VLOOKUP($B6618,[1]Content!$B$2:$D$1001,2,0)</f>
        <v>GIF</v>
      </c>
      <c r="H6618" t="str">
        <f>VLOOKUP($B6618,[1]Content!$B$2:$D$1001,3,0)</f>
        <v>dogs</v>
      </c>
      <c r="I6618" t="str">
        <f>VLOOKUP($C6618,'[1]Reaction type'!$B$2:$D$17,2,0)</f>
        <v>positive</v>
      </c>
    </row>
    <row r="6619" customFormat="1" spans="1:9">
      <c r="A6619">
        <v>6873</v>
      </c>
      <c r="B6619" s="1" t="s">
        <v>305</v>
      </c>
      <c r="C6619" t="s">
        <v>50</v>
      </c>
      <c r="D6619">
        <f>VLOOKUP(C6619,'[1]Reaction type'!$B$2:$D$17,3,0)</f>
        <v>45</v>
      </c>
      <c r="E6619" s="2">
        <v>44140.7929861111</v>
      </c>
      <c r="F6619" s="2" t="str">
        <f t="shared" si="103"/>
        <v>November</v>
      </c>
      <c r="G6619" t="str">
        <f>VLOOKUP($B6619,[1]Content!$B$2:$D$1001,2,0)</f>
        <v>GIF</v>
      </c>
      <c r="H6619" t="str">
        <f>VLOOKUP($B6619,[1]Content!$B$2:$D$1001,3,0)</f>
        <v>dogs</v>
      </c>
      <c r="I6619" t="str">
        <f>VLOOKUP($C6619,'[1]Reaction type'!$B$2:$D$17,2,0)</f>
        <v>positive</v>
      </c>
    </row>
    <row r="6620" customFormat="1" spans="1:9">
      <c r="A6620">
        <v>6874</v>
      </c>
      <c r="B6620" s="1" t="s">
        <v>305</v>
      </c>
      <c r="C6620" t="s">
        <v>26</v>
      </c>
      <c r="D6620">
        <f>VLOOKUP(C6620,'[1]Reaction type'!$B$2:$D$17,3,0)</f>
        <v>10</v>
      </c>
      <c r="E6620" s="2">
        <v>44261.638587963</v>
      </c>
      <c r="F6620" s="2" t="str">
        <f t="shared" si="103"/>
        <v>March</v>
      </c>
      <c r="G6620" t="str">
        <f>VLOOKUP($B6620,[1]Content!$B$2:$D$1001,2,0)</f>
        <v>GIF</v>
      </c>
      <c r="H6620" t="str">
        <f>VLOOKUP($B6620,[1]Content!$B$2:$D$1001,3,0)</f>
        <v>dogs</v>
      </c>
      <c r="I6620" t="str">
        <f>VLOOKUP($C6620,'[1]Reaction type'!$B$2:$D$17,2,0)</f>
        <v>negative</v>
      </c>
    </row>
    <row r="6621" customFormat="1" spans="1:9">
      <c r="A6621">
        <v>6875</v>
      </c>
      <c r="B6621" s="1" t="s">
        <v>305</v>
      </c>
      <c r="C6621" t="s">
        <v>52</v>
      </c>
      <c r="D6621">
        <f>VLOOKUP(C6621,'[1]Reaction type'!$B$2:$D$17,3,0)</f>
        <v>50</v>
      </c>
      <c r="E6621" s="2">
        <v>44093.500474537</v>
      </c>
      <c r="F6621" s="2" t="str">
        <f t="shared" si="103"/>
        <v>September</v>
      </c>
      <c r="G6621" t="str">
        <f>VLOOKUP($B6621,[1]Content!$B$2:$D$1001,2,0)</f>
        <v>GIF</v>
      </c>
      <c r="H6621" t="str">
        <f>VLOOKUP($B6621,[1]Content!$B$2:$D$1001,3,0)</f>
        <v>dogs</v>
      </c>
      <c r="I6621" t="str">
        <f>VLOOKUP($C6621,'[1]Reaction type'!$B$2:$D$17,2,0)</f>
        <v>positive</v>
      </c>
    </row>
    <row r="6622" customFormat="1" spans="1:9">
      <c r="A6622">
        <v>6876</v>
      </c>
      <c r="B6622" s="1" t="s">
        <v>305</v>
      </c>
      <c r="C6622" t="s">
        <v>26</v>
      </c>
      <c r="D6622">
        <f>VLOOKUP(C6622,'[1]Reaction type'!$B$2:$D$17,3,0)</f>
        <v>10</v>
      </c>
      <c r="E6622" s="2">
        <v>44340.2533912037</v>
      </c>
      <c r="F6622" s="2" t="str">
        <f t="shared" si="103"/>
        <v>May</v>
      </c>
      <c r="G6622" t="str">
        <f>VLOOKUP($B6622,[1]Content!$B$2:$D$1001,2,0)</f>
        <v>GIF</v>
      </c>
      <c r="H6622" t="str">
        <f>VLOOKUP($B6622,[1]Content!$B$2:$D$1001,3,0)</f>
        <v>dogs</v>
      </c>
      <c r="I6622" t="str">
        <f>VLOOKUP($C6622,'[1]Reaction type'!$B$2:$D$17,2,0)</f>
        <v>negative</v>
      </c>
    </row>
    <row r="6623" customFormat="1" spans="1:9">
      <c r="A6623">
        <v>6877</v>
      </c>
      <c r="B6623" s="1" t="s">
        <v>305</v>
      </c>
      <c r="C6623" t="s">
        <v>31</v>
      </c>
      <c r="D6623">
        <f>VLOOKUP(C6623,'[1]Reaction type'!$B$2:$D$17,3,0)</f>
        <v>30</v>
      </c>
      <c r="E6623" s="2">
        <v>44152.4778703704</v>
      </c>
      <c r="F6623" s="2" t="str">
        <f t="shared" si="103"/>
        <v>November</v>
      </c>
      <c r="G6623" t="str">
        <f>VLOOKUP($B6623,[1]Content!$B$2:$D$1001,2,0)</f>
        <v>GIF</v>
      </c>
      <c r="H6623" t="str">
        <f>VLOOKUP($B6623,[1]Content!$B$2:$D$1001,3,0)</f>
        <v>dogs</v>
      </c>
      <c r="I6623" t="str">
        <f>VLOOKUP($C6623,'[1]Reaction type'!$B$2:$D$17,2,0)</f>
        <v>positive</v>
      </c>
    </row>
    <row r="6624" customFormat="1" spans="1:9">
      <c r="A6624">
        <v>6878</v>
      </c>
      <c r="B6624" s="1" t="s">
        <v>305</v>
      </c>
      <c r="C6624" t="s">
        <v>24</v>
      </c>
      <c r="D6624">
        <f>VLOOKUP(C6624,'[1]Reaction type'!$B$2:$D$17,3,0)</f>
        <v>0</v>
      </c>
      <c r="E6624" s="2">
        <v>44363.3937152778</v>
      </c>
      <c r="F6624" s="2" t="str">
        <f t="shared" si="103"/>
        <v>June</v>
      </c>
      <c r="G6624" t="str">
        <f>VLOOKUP($B6624,[1]Content!$B$2:$D$1001,2,0)</f>
        <v>GIF</v>
      </c>
      <c r="H6624" t="str">
        <f>VLOOKUP($B6624,[1]Content!$B$2:$D$1001,3,0)</f>
        <v>dogs</v>
      </c>
      <c r="I6624" t="str">
        <f>VLOOKUP($C6624,'[1]Reaction type'!$B$2:$D$17,2,0)</f>
        <v>negative</v>
      </c>
    </row>
    <row r="6625" customFormat="1" spans="1:9">
      <c r="A6625">
        <v>6879</v>
      </c>
      <c r="B6625" s="1" t="s">
        <v>305</v>
      </c>
      <c r="C6625" t="s">
        <v>35</v>
      </c>
      <c r="D6625">
        <f>VLOOKUP(C6625,'[1]Reaction type'!$B$2:$D$17,3,0)</f>
        <v>70</v>
      </c>
      <c r="E6625" s="2">
        <v>44274.0329861111</v>
      </c>
      <c r="F6625" s="2" t="str">
        <f t="shared" si="103"/>
        <v>March</v>
      </c>
      <c r="G6625" t="str">
        <f>VLOOKUP($B6625,[1]Content!$B$2:$D$1001,2,0)</f>
        <v>GIF</v>
      </c>
      <c r="H6625" t="str">
        <f>VLOOKUP($B6625,[1]Content!$B$2:$D$1001,3,0)</f>
        <v>dogs</v>
      </c>
      <c r="I6625" t="str">
        <f>VLOOKUP($C6625,'[1]Reaction type'!$B$2:$D$17,2,0)</f>
        <v>positive</v>
      </c>
    </row>
    <row r="6626" customFormat="1" spans="1:9">
      <c r="A6626">
        <v>6880</v>
      </c>
      <c r="B6626" s="1" t="s">
        <v>305</v>
      </c>
      <c r="C6626" t="s">
        <v>50</v>
      </c>
      <c r="D6626">
        <f>VLOOKUP(C6626,'[1]Reaction type'!$B$2:$D$17,3,0)</f>
        <v>45</v>
      </c>
      <c r="E6626" s="2">
        <v>44247.3516203704</v>
      </c>
      <c r="F6626" s="2" t="str">
        <f t="shared" si="103"/>
        <v>February</v>
      </c>
      <c r="G6626" t="str">
        <f>VLOOKUP($B6626,[1]Content!$B$2:$D$1001,2,0)</f>
        <v>GIF</v>
      </c>
      <c r="H6626" t="str">
        <f>VLOOKUP($B6626,[1]Content!$B$2:$D$1001,3,0)</f>
        <v>dogs</v>
      </c>
      <c r="I6626" t="str">
        <f>VLOOKUP($C6626,'[1]Reaction type'!$B$2:$D$17,2,0)</f>
        <v>positive</v>
      </c>
    </row>
    <row r="6627" customFormat="1" spans="1:9">
      <c r="A6627">
        <v>6881</v>
      </c>
      <c r="B6627" s="1" t="s">
        <v>305</v>
      </c>
      <c r="C6627" t="s">
        <v>50</v>
      </c>
      <c r="D6627">
        <f>VLOOKUP(C6627,'[1]Reaction type'!$B$2:$D$17,3,0)</f>
        <v>45</v>
      </c>
      <c r="E6627" s="2">
        <v>44110.0226851852</v>
      </c>
      <c r="F6627" s="2" t="str">
        <f t="shared" si="103"/>
        <v>October</v>
      </c>
      <c r="G6627" t="str">
        <f>VLOOKUP($B6627,[1]Content!$B$2:$D$1001,2,0)</f>
        <v>GIF</v>
      </c>
      <c r="H6627" t="str">
        <f>VLOOKUP($B6627,[1]Content!$B$2:$D$1001,3,0)</f>
        <v>dogs</v>
      </c>
      <c r="I6627" t="str">
        <f>VLOOKUP($C6627,'[1]Reaction type'!$B$2:$D$17,2,0)</f>
        <v>positive</v>
      </c>
    </row>
    <row r="6628" customFormat="1" spans="1:9">
      <c r="A6628">
        <v>6883</v>
      </c>
      <c r="B6628" s="1" t="s">
        <v>306</v>
      </c>
      <c r="C6628" t="s">
        <v>26</v>
      </c>
      <c r="D6628">
        <f>VLOOKUP(C6628,'[1]Reaction type'!$B$2:$D$17,3,0)</f>
        <v>10</v>
      </c>
      <c r="E6628" s="2">
        <v>44307.0396643519</v>
      </c>
      <c r="F6628" s="2" t="str">
        <f t="shared" si="103"/>
        <v>April</v>
      </c>
      <c r="G6628" t="str">
        <f>VLOOKUP($B6628,[1]Content!$B$2:$D$1001,2,0)</f>
        <v>video</v>
      </c>
      <c r="H6628" t="str">
        <f>VLOOKUP($B6628,[1]Content!$B$2:$D$1001,3,0)</f>
        <v>cooking</v>
      </c>
      <c r="I6628" t="str">
        <f>VLOOKUP($C6628,'[1]Reaction type'!$B$2:$D$17,2,0)</f>
        <v>negative</v>
      </c>
    </row>
    <row r="6629" customFormat="1" spans="1:9">
      <c r="A6629">
        <v>6884</v>
      </c>
      <c r="B6629" s="1" t="s">
        <v>306</v>
      </c>
      <c r="C6629" t="s">
        <v>42</v>
      </c>
      <c r="D6629">
        <f>VLOOKUP(C6629,'[1]Reaction type'!$B$2:$D$17,3,0)</f>
        <v>20</v>
      </c>
      <c r="E6629" s="2">
        <v>44277.930462963</v>
      </c>
      <c r="F6629" s="2" t="str">
        <f t="shared" si="103"/>
        <v>March</v>
      </c>
      <c r="G6629" t="str">
        <f>VLOOKUP($B6629,[1]Content!$B$2:$D$1001,2,0)</f>
        <v>video</v>
      </c>
      <c r="H6629" t="str">
        <f>VLOOKUP($B6629,[1]Content!$B$2:$D$1001,3,0)</f>
        <v>cooking</v>
      </c>
      <c r="I6629" t="str">
        <f>VLOOKUP($C6629,'[1]Reaction type'!$B$2:$D$17,2,0)</f>
        <v>neutral</v>
      </c>
    </row>
    <row r="6630" customFormat="1" spans="1:9">
      <c r="A6630">
        <v>6885</v>
      </c>
      <c r="B6630" s="1" t="s">
        <v>306</v>
      </c>
      <c r="C6630" t="s">
        <v>51</v>
      </c>
      <c r="D6630">
        <f>VLOOKUP(C6630,'[1]Reaction type'!$B$2:$D$17,3,0)</f>
        <v>12</v>
      </c>
      <c r="E6630" s="2">
        <v>44204.407662037</v>
      </c>
      <c r="F6630" s="2" t="str">
        <f t="shared" si="103"/>
        <v>January</v>
      </c>
      <c r="G6630" t="str">
        <f>VLOOKUP($B6630,[1]Content!$B$2:$D$1001,2,0)</f>
        <v>video</v>
      </c>
      <c r="H6630" t="str">
        <f>VLOOKUP($B6630,[1]Content!$B$2:$D$1001,3,0)</f>
        <v>cooking</v>
      </c>
      <c r="I6630" t="str">
        <f>VLOOKUP($C6630,'[1]Reaction type'!$B$2:$D$17,2,0)</f>
        <v>negative</v>
      </c>
    </row>
    <row r="6631" customFormat="1" spans="1:9">
      <c r="A6631">
        <v>6886</v>
      </c>
      <c r="B6631" s="1" t="s">
        <v>306</v>
      </c>
      <c r="C6631" t="s">
        <v>33</v>
      </c>
      <c r="D6631">
        <f>VLOOKUP(C6631,'[1]Reaction type'!$B$2:$D$17,3,0)</f>
        <v>35</v>
      </c>
      <c r="E6631" s="2">
        <v>44361.4842592593</v>
      </c>
      <c r="F6631" s="2" t="str">
        <f t="shared" si="103"/>
        <v>June</v>
      </c>
      <c r="G6631" t="str">
        <f>VLOOKUP($B6631,[1]Content!$B$2:$D$1001,2,0)</f>
        <v>video</v>
      </c>
      <c r="H6631" t="str">
        <f>VLOOKUP($B6631,[1]Content!$B$2:$D$1001,3,0)</f>
        <v>cooking</v>
      </c>
      <c r="I6631" t="str">
        <f>VLOOKUP($C6631,'[1]Reaction type'!$B$2:$D$17,2,0)</f>
        <v>neutral</v>
      </c>
    </row>
    <row r="6632" customFormat="1" spans="1:9">
      <c r="A6632">
        <v>6887</v>
      </c>
      <c r="B6632" s="1" t="s">
        <v>306</v>
      </c>
      <c r="C6632" t="s">
        <v>35</v>
      </c>
      <c r="D6632">
        <f>VLOOKUP(C6632,'[1]Reaction type'!$B$2:$D$17,3,0)</f>
        <v>70</v>
      </c>
      <c r="E6632" s="2">
        <v>44099.3255787037</v>
      </c>
      <c r="F6632" s="2" t="str">
        <f t="shared" si="103"/>
        <v>September</v>
      </c>
      <c r="G6632" t="str">
        <f>VLOOKUP($B6632,[1]Content!$B$2:$D$1001,2,0)</f>
        <v>video</v>
      </c>
      <c r="H6632" t="str">
        <f>VLOOKUP($B6632,[1]Content!$B$2:$D$1001,3,0)</f>
        <v>cooking</v>
      </c>
      <c r="I6632" t="str">
        <f>VLOOKUP($C6632,'[1]Reaction type'!$B$2:$D$17,2,0)</f>
        <v>positive</v>
      </c>
    </row>
    <row r="6633" customFormat="1" spans="1:9">
      <c r="A6633">
        <v>6888</v>
      </c>
      <c r="B6633" s="1" t="s">
        <v>306</v>
      </c>
      <c r="C6633" t="s">
        <v>37</v>
      </c>
      <c r="D6633">
        <f>VLOOKUP(C6633,'[1]Reaction type'!$B$2:$D$17,3,0)</f>
        <v>5</v>
      </c>
      <c r="E6633" s="2">
        <v>44180.1689467593</v>
      </c>
      <c r="F6633" s="2" t="str">
        <f t="shared" si="103"/>
        <v>December</v>
      </c>
      <c r="G6633" t="str">
        <f>VLOOKUP($B6633,[1]Content!$B$2:$D$1001,2,0)</f>
        <v>video</v>
      </c>
      <c r="H6633" t="str">
        <f>VLOOKUP($B6633,[1]Content!$B$2:$D$1001,3,0)</f>
        <v>cooking</v>
      </c>
      <c r="I6633" t="str">
        <f>VLOOKUP($C6633,'[1]Reaction type'!$B$2:$D$17,2,0)</f>
        <v>negative</v>
      </c>
    </row>
    <row r="6634" customFormat="1" spans="1:9">
      <c r="A6634">
        <v>6889</v>
      </c>
      <c r="B6634" s="1" t="s">
        <v>306</v>
      </c>
      <c r="C6634" t="s">
        <v>26</v>
      </c>
      <c r="D6634">
        <f>VLOOKUP(C6634,'[1]Reaction type'!$B$2:$D$17,3,0)</f>
        <v>10</v>
      </c>
      <c r="E6634" s="2">
        <v>44353.0023726852</v>
      </c>
      <c r="F6634" s="2" t="str">
        <f t="shared" si="103"/>
        <v>June</v>
      </c>
      <c r="G6634" t="str">
        <f>VLOOKUP($B6634,[1]Content!$B$2:$D$1001,2,0)</f>
        <v>video</v>
      </c>
      <c r="H6634" t="str">
        <f>VLOOKUP($B6634,[1]Content!$B$2:$D$1001,3,0)</f>
        <v>cooking</v>
      </c>
      <c r="I6634" t="str">
        <f>VLOOKUP($C6634,'[1]Reaction type'!$B$2:$D$17,2,0)</f>
        <v>negative</v>
      </c>
    </row>
    <row r="6635" customFormat="1" spans="1:9">
      <c r="A6635">
        <v>6890</v>
      </c>
      <c r="B6635" s="1" t="s">
        <v>306</v>
      </c>
      <c r="C6635" t="s">
        <v>31</v>
      </c>
      <c r="D6635">
        <f>VLOOKUP(C6635,'[1]Reaction type'!$B$2:$D$17,3,0)</f>
        <v>30</v>
      </c>
      <c r="E6635" s="2">
        <v>44180.3444097222</v>
      </c>
      <c r="F6635" s="2" t="str">
        <f t="shared" si="103"/>
        <v>December</v>
      </c>
      <c r="G6635" t="str">
        <f>VLOOKUP($B6635,[1]Content!$B$2:$D$1001,2,0)</f>
        <v>video</v>
      </c>
      <c r="H6635" t="str">
        <f>VLOOKUP($B6635,[1]Content!$B$2:$D$1001,3,0)</f>
        <v>cooking</v>
      </c>
      <c r="I6635" t="str">
        <f>VLOOKUP($C6635,'[1]Reaction type'!$B$2:$D$17,2,0)</f>
        <v>positive</v>
      </c>
    </row>
    <row r="6636" customFormat="1" spans="1:9">
      <c r="A6636">
        <v>6891</v>
      </c>
      <c r="B6636" s="1" t="s">
        <v>306</v>
      </c>
      <c r="C6636" t="s">
        <v>35</v>
      </c>
      <c r="D6636">
        <f>VLOOKUP(C6636,'[1]Reaction type'!$B$2:$D$17,3,0)</f>
        <v>70</v>
      </c>
      <c r="E6636" s="2">
        <v>44055.893599537</v>
      </c>
      <c r="F6636" s="2" t="str">
        <f t="shared" si="103"/>
        <v>August</v>
      </c>
      <c r="G6636" t="str">
        <f>VLOOKUP($B6636,[1]Content!$B$2:$D$1001,2,0)</f>
        <v>video</v>
      </c>
      <c r="H6636" t="str">
        <f>VLOOKUP($B6636,[1]Content!$B$2:$D$1001,3,0)</f>
        <v>cooking</v>
      </c>
      <c r="I6636" t="str">
        <f>VLOOKUP($C6636,'[1]Reaction type'!$B$2:$D$17,2,0)</f>
        <v>positive</v>
      </c>
    </row>
    <row r="6637" customFormat="1" spans="1:9">
      <c r="A6637">
        <v>6892</v>
      </c>
      <c r="B6637" s="1" t="s">
        <v>306</v>
      </c>
      <c r="C6637" t="s">
        <v>28</v>
      </c>
      <c r="D6637">
        <f>VLOOKUP(C6637,'[1]Reaction type'!$B$2:$D$17,3,0)</f>
        <v>15</v>
      </c>
      <c r="E6637" s="2">
        <v>44000.3491550926</v>
      </c>
      <c r="F6637" s="2" t="str">
        <f t="shared" si="103"/>
        <v>June</v>
      </c>
      <c r="G6637" t="str">
        <f>VLOOKUP($B6637,[1]Content!$B$2:$D$1001,2,0)</f>
        <v>video</v>
      </c>
      <c r="H6637" t="str">
        <f>VLOOKUP($B6637,[1]Content!$B$2:$D$1001,3,0)</f>
        <v>cooking</v>
      </c>
      <c r="I6637" t="str">
        <f>VLOOKUP($C6637,'[1]Reaction type'!$B$2:$D$17,2,0)</f>
        <v>negative</v>
      </c>
    </row>
    <row r="6638" customFormat="1" spans="1:9">
      <c r="A6638">
        <v>6893</v>
      </c>
      <c r="B6638" s="1" t="s">
        <v>306</v>
      </c>
      <c r="C6638" t="s">
        <v>57</v>
      </c>
      <c r="D6638">
        <f>VLOOKUP(C6638,'[1]Reaction type'!$B$2:$D$17,3,0)</f>
        <v>72</v>
      </c>
      <c r="E6638" s="2">
        <v>44083.2097569444</v>
      </c>
      <c r="F6638" s="2" t="str">
        <f t="shared" si="103"/>
        <v>September</v>
      </c>
      <c r="G6638" t="str">
        <f>VLOOKUP($B6638,[1]Content!$B$2:$D$1001,2,0)</f>
        <v>video</v>
      </c>
      <c r="H6638" t="str">
        <f>VLOOKUP($B6638,[1]Content!$B$2:$D$1001,3,0)</f>
        <v>cooking</v>
      </c>
      <c r="I6638" t="str">
        <f>VLOOKUP($C6638,'[1]Reaction type'!$B$2:$D$17,2,0)</f>
        <v>positive</v>
      </c>
    </row>
    <row r="6639" customFormat="1" spans="1:9">
      <c r="A6639">
        <v>6894</v>
      </c>
      <c r="B6639" s="1" t="s">
        <v>306</v>
      </c>
      <c r="C6639" t="s">
        <v>26</v>
      </c>
      <c r="D6639">
        <f>VLOOKUP(C6639,'[1]Reaction type'!$B$2:$D$17,3,0)</f>
        <v>10</v>
      </c>
      <c r="E6639" s="2">
        <v>44032.0255787037</v>
      </c>
      <c r="F6639" s="2" t="str">
        <f t="shared" si="103"/>
        <v>July</v>
      </c>
      <c r="G6639" t="str">
        <f>VLOOKUP($B6639,[1]Content!$B$2:$D$1001,2,0)</f>
        <v>video</v>
      </c>
      <c r="H6639" t="str">
        <f>VLOOKUP($B6639,[1]Content!$B$2:$D$1001,3,0)</f>
        <v>cooking</v>
      </c>
      <c r="I6639" t="str">
        <f>VLOOKUP($C6639,'[1]Reaction type'!$B$2:$D$17,2,0)</f>
        <v>negative</v>
      </c>
    </row>
    <row r="6640" customFormat="1" spans="1:9">
      <c r="A6640">
        <v>6895</v>
      </c>
      <c r="B6640" s="1" t="s">
        <v>306</v>
      </c>
      <c r="C6640" t="s">
        <v>57</v>
      </c>
      <c r="D6640">
        <f>VLOOKUP(C6640,'[1]Reaction type'!$B$2:$D$17,3,0)</f>
        <v>72</v>
      </c>
      <c r="E6640" s="2">
        <v>44075.1937268519</v>
      </c>
      <c r="F6640" s="2" t="str">
        <f t="shared" si="103"/>
        <v>September</v>
      </c>
      <c r="G6640" t="str">
        <f>VLOOKUP($B6640,[1]Content!$B$2:$D$1001,2,0)</f>
        <v>video</v>
      </c>
      <c r="H6640" t="str">
        <f>VLOOKUP($B6640,[1]Content!$B$2:$D$1001,3,0)</f>
        <v>cooking</v>
      </c>
      <c r="I6640" t="str">
        <f>VLOOKUP($C6640,'[1]Reaction type'!$B$2:$D$17,2,0)</f>
        <v>positive</v>
      </c>
    </row>
    <row r="6641" customFormat="1" spans="1:9">
      <c r="A6641">
        <v>6896</v>
      </c>
      <c r="B6641" s="1" t="s">
        <v>306</v>
      </c>
      <c r="C6641" t="s">
        <v>57</v>
      </c>
      <c r="D6641">
        <f>VLOOKUP(C6641,'[1]Reaction type'!$B$2:$D$17,3,0)</f>
        <v>72</v>
      </c>
      <c r="E6641" s="2">
        <v>44128.2991087963</v>
      </c>
      <c r="F6641" s="2" t="str">
        <f t="shared" si="103"/>
        <v>October</v>
      </c>
      <c r="G6641" t="str">
        <f>VLOOKUP($B6641,[1]Content!$B$2:$D$1001,2,0)</f>
        <v>video</v>
      </c>
      <c r="H6641" t="str">
        <f>VLOOKUP($B6641,[1]Content!$B$2:$D$1001,3,0)</f>
        <v>cooking</v>
      </c>
      <c r="I6641" t="str">
        <f>VLOOKUP($C6641,'[1]Reaction type'!$B$2:$D$17,2,0)</f>
        <v>positive</v>
      </c>
    </row>
    <row r="6642" customFormat="1" spans="1:9">
      <c r="A6642">
        <v>6897</v>
      </c>
      <c r="B6642" s="1" t="s">
        <v>306</v>
      </c>
      <c r="C6642" t="s">
        <v>57</v>
      </c>
      <c r="D6642">
        <f>VLOOKUP(C6642,'[1]Reaction type'!$B$2:$D$17,3,0)</f>
        <v>72</v>
      </c>
      <c r="E6642" s="2">
        <v>44353.7421064815</v>
      </c>
      <c r="F6642" s="2" t="str">
        <f t="shared" si="103"/>
        <v>June</v>
      </c>
      <c r="G6642" t="str">
        <f>VLOOKUP($B6642,[1]Content!$B$2:$D$1001,2,0)</f>
        <v>video</v>
      </c>
      <c r="H6642" t="str">
        <f>VLOOKUP($B6642,[1]Content!$B$2:$D$1001,3,0)</f>
        <v>cooking</v>
      </c>
      <c r="I6642" t="str">
        <f>VLOOKUP($C6642,'[1]Reaction type'!$B$2:$D$17,2,0)</f>
        <v>positive</v>
      </c>
    </row>
    <row r="6643" customFormat="1" spans="1:9">
      <c r="A6643">
        <v>6898</v>
      </c>
      <c r="B6643" s="1" t="s">
        <v>306</v>
      </c>
      <c r="C6643" t="s">
        <v>42</v>
      </c>
      <c r="D6643">
        <f>VLOOKUP(C6643,'[1]Reaction type'!$B$2:$D$17,3,0)</f>
        <v>20</v>
      </c>
      <c r="E6643" s="2">
        <v>44193.3679282407</v>
      </c>
      <c r="F6643" s="2" t="str">
        <f t="shared" si="103"/>
        <v>December</v>
      </c>
      <c r="G6643" t="str">
        <f>VLOOKUP($B6643,[1]Content!$B$2:$D$1001,2,0)</f>
        <v>video</v>
      </c>
      <c r="H6643" t="str">
        <f>VLOOKUP($B6643,[1]Content!$B$2:$D$1001,3,0)</f>
        <v>cooking</v>
      </c>
      <c r="I6643" t="str">
        <f>VLOOKUP($C6643,'[1]Reaction type'!$B$2:$D$17,2,0)</f>
        <v>neutral</v>
      </c>
    </row>
    <row r="6644" customFormat="1" spans="1:9">
      <c r="A6644">
        <v>6899</v>
      </c>
      <c r="B6644" s="1" t="s">
        <v>306</v>
      </c>
      <c r="C6644" t="s">
        <v>51</v>
      </c>
      <c r="D6644">
        <f>VLOOKUP(C6644,'[1]Reaction type'!$B$2:$D$17,3,0)</f>
        <v>12</v>
      </c>
      <c r="E6644" s="2">
        <v>44286.6914351852</v>
      </c>
      <c r="F6644" s="2" t="str">
        <f t="shared" si="103"/>
        <v>March</v>
      </c>
      <c r="G6644" t="str">
        <f>VLOOKUP($B6644,[1]Content!$B$2:$D$1001,2,0)</f>
        <v>video</v>
      </c>
      <c r="H6644" t="str">
        <f>VLOOKUP($B6644,[1]Content!$B$2:$D$1001,3,0)</f>
        <v>cooking</v>
      </c>
      <c r="I6644" t="str">
        <f>VLOOKUP($C6644,'[1]Reaction type'!$B$2:$D$17,2,0)</f>
        <v>negative</v>
      </c>
    </row>
    <row r="6645" customFormat="1" spans="1:9">
      <c r="A6645">
        <v>6900</v>
      </c>
      <c r="B6645" s="1" t="s">
        <v>306</v>
      </c>
      <c r="C6645" t="s">
        <v>48</v>
      </c>
      <c r="D6645">
        <f>VLOOKUP(C6645,'[1]Reaction type'!$B$2:$D$17,3,0)</f>
        <v>75</v>
      </c>
      <c r="E6645" s="2">
        <v>44242.687662037</v>
      </c>
      <c r="F6645" s="2" t="str">
        <f t="shared" si="103"/>
        <v>February</v>
      </c>
      <c r="G6645" t="str">
        <f>VLOOKUP($B6645,[1]Content!$B$2:$D$1001,2,0)</f>
        <v>video</v>
      </c>
      <c r="H6645" t="str">
        <f>VLOOKUP($B6645,[1]Content!$B$2:$D$1001,3,0)</f>
        <v>cooking</v>
      </c>
      <c r="I6645" t="str">
        <f>VLOOKUP($C6645,'[1]Reaction type'!$B$2:$D$17,2,0)</f>
        <v>positive</v>
      </c>
    </row>
    <row r="6646" customFormat="1" spans="1:9">
      <c r="A6646">
        <v>6901</v>
      </c>
      <c r="B6646" s="1" t="s">
        <v>306</v>
      </c>
      <c r="C6646" t="s">
        <v>54</v>
      </c>
      <c r="D6646">
        <f>VLOOKUP(C6646,'[1]Reaction type'!$B$2:$D$17,3,0)</f>
        <v>70</v>
      </c>
      <c r="E6646" s="2">
        <v>44346.1621643519</v>
      </c>
      <c r="F6646" s="2" t="str">
        <f t="shared" si="103"/>
        <v>May</v>
      </c>
      <c r="G6646" t="str">
        <f>VLOOKUP($B6646,[1]Content!$B$2:$D$1001,2,0)</f>
        <v>video</v>
      </c>
      <c r="H6646" t="str">
        <f>VLOOKUP($B6646,[1]Content!$B$2:$D$1001,3,0)</f>
        <v>cooking</v>
      </c>
      <c r="I6646" t="str">
        <f>VLOOKUP($C6646,'[1]Reaction type'!$B$2:$D$17,2,0)</f>
        <v>positive</v>
      </c>
    </row>
    <row r="6647" customFormat="1" spans="1:9">
      <c r="A6647">
        <v>6902</v>
      </c>
      <c r="B6647" s="1" t="s">
        <v>306</v>
      </c>
      <c r="C6647" t="s">
        <v>48</v>
      </c>
      <c r="D6647">
        <f>VLOOKUP(C6647,'[1]Reaction type'!$B$2:$D$17,3,0)</f>
        <v>75</v>
      </c>
      <c r="E6647" s="2">
        <v>44034.6287615741</v>
      </c>
      <c r="F6647" s="2" t="str">
        <f t="shared" si="103"/>
        <v>July</v>
      </c>
      <c r="G6647" t="str">
        <f>VLOOKUP($B6647,[1]Content!$B$2:$D$1001,2,0)</f>
        <v>video</v>
      </c>
      <c r="H6647" t="str">
        <f>VLOOKUP($B6647,[1]Content!$B$2:$D$1001,3,0)</f>
        <v>cooking</v>
      </c>
      <c r="I6647" t="str">
        <f>VLOOKUP($C6647,'[1]Reaction type'!$B$2:$D$17,2,0)</f>
        <v>positive</v>
      </c>
    </row>
    <row r="6648" customFormat="1" spans="1:9">
      <c r="A6648">
        <v>6903</v>
      </c>
      <c r="B6648" s="1" t="s">
        <v>306</v>
      </c>
      <c r="C6648" t="s">
        <v>52</v>
      </c>
      <c r="D6648">
        <f>VLOOKUP(C6648,'[1]Reaction type'!$B$2:$D$17,3,0)</f>
        <v>50</v>
      </c>
      <c r="E6648" s="2">
        <v>44365.3228935185</v>
      </c>
      <c r="F6648" s="2" t="str">
        <f t="shared" si="103"/>
        <v>June</v>
      </c>
      <c r="G6648" t="str">
        <f>VLOOKUP($B6648,[1]Content!$B$2:$D$1001,2,0)</f>
        <v>video</v>
      </c>
      <c r="H6648" t="str">
        <f>VLOOKUP($B6648,[1]Content!$B$2:$D$1001,3,0)</f>
        <v>cooking</v>
      </c>
      <c r="I6648" t="str">
        <f>VLOOKUP($C6648,'[1]Reaction type'!$B$2:$D$17,2,0)</f>
        <v>positive</v>
      </c>
    </row>
    <row r="6649" customFormat="1" spans="1:9">
      <c r="A6649">
        <v>6904</v>
      </c>
      <c r="B6649" s="1" t="s">
        <v>306</v>
      </c>
      <c r="C6649" t="s">
        <v>42</v>
      </c>
      <c r="D6649">
        <f>VLOOKUP(C6649,'[1]Reaction type'!$B$2:$D$17,3,0)</f>
        <v>20</v>
      </c>
      <c r="E6649" s="2">
        <v>44027.4822800926</v>
      </c>
      <c r="F6649" s="2" t="str">
        <f t="shared" si="103"/>
        <v>July</v>
      </c>
      <c r="G6649" t="str">
        <f>VLOOKUP($B6649,[1]Content!$B$2:$D$1001,2,0)</f>
        <v>video</v>
      </c>
      <c r="H6649" t="str">
        <f>VLOOKUP($B6649,[1]Content!$B$2:$D$1001,3,0)</f>
        <v>cooking</v>
      </c>
      <c r="I6649" t="str">
        <f>VLOOKUP($C6649,'[1]Reaction type'!$B$2:$D$17,2,0)</f>
        <v>neutral</v>
      </c>
    </row>
    <row r="6650" customFormat="1" spans="1:9">
      <c r="A6650">
        <v>6905</v>
      </c>
      <c r="B6650" s="1" t="s">
        <v>306</v>
      </c>
      <c r="C6650" t="s">
        <v>53</v>
      </c>
      <c r="D6650">
        <f>VLOOKUP(C6650,'[1]Reaction type'!$B$2:$D$17,3,0)</f>
        <v>60</v>
      </c>
      <c r="E6650" s="2">
        <v>44116.9709953704</v>
      </c>
      <c r="F6650" s="2" t="str">
        <f t="shared" si="103"/>
        <v>October</v>
      </c>
      <c r="G6650" t="str">
        <f>VLOOKUP($B6650,[1]Content!$B$2:$D$1001,2,0)</f>
        <v>video</v>
      </c>
      <c r="H6650" t="str">
        <f>VLOOKUP($B6650,[1]Content!$B$2:$D$1001,3,0)</f>
        <v>cooking</v>
      </c>
      <c r="I6650" t="str">
        <f>VLOOKUP($C6650,'[1]Reaction type'!$B$2:$D$17,2,0)</f>
        <v>positive</v>
      </c>
    </row>
    <row r="6651" customFormat="1" spans="1:9">
      <c r="A6651">
        <v>6906</v>
      </c>
      <c r="B6651" s="1" t="s">
        <v>306</v>
      </c>
      <c r="C6651" t="s">
        <v>35</v>
      </c>
      <c r="D6651">
        <f>VLOOKUP(C6651,'[1]Reaction type'!$B$2:$D$17,3,0)</f>
        <v>70</v>
      </c>
      <c r="E6651" s="2">
        <v>44284.5490856481</v>
      </c>
      <c r="F6651" s="2" t="str">
        <f t="shared" si="103"/>
        <v>March</v>
      </c>
      <c r="G6651" t="str">
        <f>VLOOKUP($B6651,[1]Content!$B$2:$D$1001,2,0)</f>
        <v>video</v>
      </c>
      <c r="H6651" t="str">
        <f>VLOOKUP($B6651,[1]Content!$B$2:$D$1001,3,0)</f>
        <v>cooking</v>
      </c>
      <c r="I6651" t="str">
        <f>VLOOKUP($C6651,'[1]Reaction type'!$B$2:$D$17,2,0)</f>
        <v>positive</v>
      </c>
    </row>
    <row r="6652" customFormat="1" spans="1:9">
      <c r="A6652">
        <v>6907</v>
      </c>
      <c r="B6652" s="1" t="s">
        <v>306</v>
      </c>
      <c r="C6652" t="s">
        <v>24</v>
      </c>
      <c r="D6652">
        <f>VLOOKUP(C6652,'[1]Reaction type'!$B$2:$D$17,3,0)</f>
        <v>0</v>
      </c>
      <c r="E6652" s="2">
        <v>44122.3761226852</v>
      </c>
      <c r="F6652" s="2" t="str">
        <f t="shared" si="103"/>
        <v>October</v>
      </c>
      <c r="G6652" t="str">
        <f>VLOOKUP($B6652,[1]Content!$B$2:$D$1001,2,0)</f>
        <v>video</v>
      </c>
      <c r="H6652" t="str">
        <f>VLOOKUP($B6652,[1]Content!$B$2:$D$1001,3,0)</f>
        <v>cooking</v>
      </c>
      <c r="I6652" t="str">
        <f>VLOOKUP($C6652,'[1]Reaction type'!$B$2:$D$17,2,0)</f>
        <v>negative</v>
      </c>
    </row>
    <row r="6653" customFormat="1" spans="1:9">
      <c r="A6653">
        <v>6908</v>
      </c>
      <c r="B6653" s="1" t="s">
        <v>306</v>
      </c>
      <c r="C6653" t="s">
        <v>50</v>
      </c>
      <c r="D6653">
        <f>VLOOKUP(C6653,'[1]Reaction type'!$B$2:$D$17,3,0)</f>
        <v>45</v>
      </c>
      <c r="E6653" s="2">
        <v>44257.1280324074</v>
      </c>
      <c r="F6653" s="2" t="str">
        <f t="shared" si="103"/>
        <v>March</v>
      </c>
      <c r="G6653" t="str">
        <f>VLOOKUP($B6653,[1]Content!$B$2:$D$1001,2,0)</f>
        <v>video</v>
      </c>
      <c r="H6653" t="str">
        <f>VLOOKUP($B6653,[1]Content!$B$2:$D$1001,3,0)</f>
        <v>cooking</v>
      </c>
      <c r="I6653" t="str">
        <f>VLOOKUP($C6653,'[1]Reaction type'!$B$2:$D$17,2,0)</f>
        <v>positive</v>
      </c>
    </row>
    <row r="6654" customFormat="1" spans="1:9">
      <c r="A6654">
        <v>6909</v>
      </c>
      <c r="B6654" s="1" t="s">
        <v>306</v>
      </c>
      <c r="C6654" t="s">
        <v>51</v>
      </c>
      <c r="D6654">
        <f>VLOOKUP(C6654,'[1]Reaction type'!$B$2:$D$17,3,0)</f>
        <v>12</v>
      </c>
      <c r="E6654" s="2">
        <v>44113.9325578704</v>
      </c>
      <c r="F6654" s="2" t="str">
        <f t="shared" si="103"/>
        <v>October</v>
      </c>
      <c r="G6654" t="str">
        <f>VLOOKUP($B6654,[1]Content!$B$2:$D$1001,2,0)</f>
        <v>video</v>
      </c>
      <c r="H6654" t="str">
        <f>VLOOKUP($B6654,[1]Content!$B$2:$D$1001,3,0)</f>
        <v>cooking</v>
      </c>
      <c r="I6654" t="str">
        <f>VLOOKUP($C6654,'[1]Reaction type'!$B$2:$D$17,2,0)</f>
        <v>negative</v>
      </c>
    </row>
    <row r="6655" customFormat="1" spans="1:9">
      <c r="A6655">
        <v>6910</v>
      </c>
      <c r="B6655" s="1" t="s">
        <v>306</v>
      </c>
      <c r="C6655" t="s">
        <v>50</v>
      </c>
      <c r="D6655">
        <f>VLOOKUP(C6655,'[1]Reaction type'!$B$2:$D$17,3,0)</f>
        <v>45</v>
      </c>
      <c r="E6655" s="2">
        <v>44046.3197453704</v>
      </c>
      <c r="F6655" s="2" t="str">
        <f t="shared" si="103"/>
        <v>August</v>
      </c>
      <c r="G6655" t="str">
        <f>VLOOKUP($B6655,[1]Content!$B$2:$D$1001,2,0)</f>
        <v>video</v>
      </c>
      <c r="H6655" t="str">
        <f>VLOOKUP($B6655,[1]Content!$B$2:$D$1001,3,0)</f>
        <v>cooking</v>
      </c>
      <c r="I6655" t="str">
        <f>VLOOKUP($C6655,'[1]Reaction type'!$B$2:$D$17,2,0)</f>
        <v>positive</v>
      </c>
    </row>
    <row r="6656" customFormat="1" spans="1:9">
      <c r="A6656">
        <v>6911</v>
      </c>
      <c r="B6656" s="1" t="s">
        <v>306</v>
      </c>
      <c r="C6656" t="s">
        <v>35</v>
      </c>
      <c r="D6656">
        <f>VLOOKUP(C6656,'[1]Reaction type'!$B$2:$D$17,3,0)</f>
        <v>70</v>
      </c>
      <c r="E6656" s="2">
        <v>44203.2434722222</v>
      </c>
      <c r="F6656" s="2" t="str">
        <f t="shared" si="103"/>
        <v>January</v>
      </c>
      <c r="G6656" t="str">
        <f>VLOOKUP($B6656,[1]Content!$B$2:$D$1001,2,0)</f>
        <v>video</v>
      </c>
      <c r="H6656" t="str">
        <f>VLOOKUP($B6656,[1]Content!$B$2:$D$1001,3,0)</f>
        <v>cooking</v>
      </c>
      <c r="I6656" t="str">
        <f>VLOOKUP($C6656,'[1]Reaction type'!$B$2:$D$17,2,0)</f>
        <v>positive</v>
      </c>
    </row>
    <row r="6657" customFormat="1" spans="1:9">
      <c r="A6657">
        <v>6912</v>
      </c>
      <c r="B6657" s="1" t="s">
        <v>306</v>
      </c>
      <c r="C6657" t="s">
        <v>33</v>
      </c>
      <c r="D6657">
        <f>VLOOKUP(C6657,'[1]Reaction type'!$B$2:$D$17,3,0)</f>
        <v>35</v>
      </c>
      <c r="E6657" s="2">
        <v>44288.7621412037</v>
      </c>
      <c r="F6657" s="2" t="str">
        <f t="shared" si="103"/>
        <v>April</v>
      </c>
      <c r="G6657" t="str">
        <f>VLOOKUP($B6657,[1]Content!$B$2:$D$1001,2,0)</f>
        <v>video</v>
      </c>
      <c r="H6657" t="str">
        <f>VLOOKUP($B6657,[1]Content!$B$2:$D$1001,3,0)</f>
        <v>cooking</v>
      </c>
      <c r="I6657" t="str">
        <f>VLOOKUP($C6657,'[1]Reaction type'!$B$2:$D$17,2,0)</f>
        <v>neutral</v>
      </c>
    </row>
    <row r="6658" customFormat="1" spans="1:9">
      <c r="A6658">
        <v>6913</v>
      </c>
      <c r="B6658" s="1" t="s">
        <v>306</v>
      </c>
      <c r="C6658" t="s">
        <v>53</v>
      </c>
      <c r="D6658">
        <f>VLOOKUP(C6658,'[1]Reaction type'!$B$2:$D$17,3,0)</f>
        <v>60</v>
      </c>
      <c r="E6658" s="2">
        <v>44036.4475810185</v>
      </c>
      <c r="F6658" s="2" t="str">
        <f t="shared" si="103"/>
        <v>July</v>
      </c>
      <c r="G6658" t="str">
        <f>VLOOKUP($B6658,[1]Content!$B$2:$D$1001,2,0)</f>
        <v>video</v>
      </c>
      <c r="H6658" t="str">
        <f>VLOOKUP($B6658,[1]Content!$B$2:$D$1001,3,0)</f>
        <v>cooking</v>
      </c>
      <c r="I6658" t="str">
        <f>VLOOKUP($C6658,'[1]Reaction type'!$B$2:$D$17,2,0)</f>
        <v>positive</v>
      </c>
    </row>
    <row r="6659" customFormat="1" spans="1:9">
      <c r="A6659">
        <v>6914</v>
      </c>
      <c r="B6659" s="1" t="s">
        <v>306</v>
      </c>
      <c r="C6659" t="s">
        <v>52</v>
      </c>
      <c r="D6659">
        <f>VLOOKUP(C6659,'[1]Reaction type'!$B$2:$D$17,3,0)</f>
        <v>50</v>
      </c>
      <c r="E6659" s="2">
        <v>44259.4140162037</v>
      </c>
      <c r="F6659" s="2" t="str">
        <f t="shared" ref="F6659:F6722" si="104">TEXT(E6659,"mmmm")</f>
        <v>March</v>
      </c>
      <c r="G6659" t="str">
        <f>VLOOKUP($B6659,[1]Content!$B$2:$D$1001,2,0)</f>
        <v>video</v>
      </c>
      <c r="H6659" t="str">
        <f>VLOOKUP($B6659,[1]Content!$B$2:$D$1001,3,0)</f>
        <v>cooking</v>
      </c>
      <c r="I6659" t="str">
        <f>VLOOKUP($C6659,'[1]Reaction type'!$B$2:$D$17,2,0)</f>
        <v>positive</v>
      </c>
    </row>
    <row r="6660" customFormat="1" spans="1:9">
      <c r="A6660">
        <v>6915</v>
      </c>
      <c r="B6660" s="1" t="s">
        <v>306</v>
      </c>
      <c r="C6660" t="s">
        <v>24</v>
      </c>
      <c r="D6660">
        <f>VLOOKUP(C6660,'[1]Reaction type'!$B$2:$D$17,3,0)</f>
        <v>0</v>
      </c>
      <c r="E6660" s="2">
        <v>44109.4213773148</v>
      </c>
      <c r="F6660" s="2" t="str">
        <f t="shared" si="104"/>
        <v>October</v>
      </c>
      <c r="G6660" t="str">
        <f>VLOOKUP($B6660,[1]Content!$B$2:$D$1001,2,0)</f>
        <v>video</v>
      </c>
      <c r="H6660" t="str">
        <f>VLOOKUP($B6660,[1]Content!$B$2:$D$1001,3,0)</f>
        <v>cooking</v>
      </c>
      <c r="I6660" t="str">
        <f>VLOOKUP($C6660,'[1]Reaction type'!$B$2:$D$17,2,0)</f>
        <v>negative</v>
      </c>
    </row>
    <row r="6661" customFormat="1" spans="1:9">
      <c r="A6661">
        <v>6916</v>
      </c>
      <c r="B6661" s="1" t="s">
        <v>306</v>
      </c>
      <c r="C6661" t="s">
        <v>26</v>
      </c>
      <c r="D6661">
        <f>VLOOKUP(C6661,'[1]Reaction type'!$B$2:$D$17,3,0)</f>
        <v>10</v>
      </c>
      <c r="E6661" s="2">
        <v>44148.5520717593</v>
      </c>
      <c r="F6661" s="2" t="str">
        <f t="shared" si="104"/>
        <v>November</v>
      </c>
      <c r="G6661" t="str">
        <f>VLOOKUP($B6661,[1]Content!$B$2:$D$1001,2,0)</f>
        <v>video</v>
      </c>
      <c r="H6661" t="str">
        <f>VLOOKUP($B6661,[1]Content!$B$2:$D$1001,3,0)</f>
        <v>cooking</v>
      </c>
      <c r="I6661" t="str">
        <f>VLOOKUP($C6661,'[1]Reaction type'!$B$2:$D$17,2,0)</f>
        <v>negative</v>
      </c>
    </row>
    <row r="6662" customFormat="1" spans="1:9">
      <c r="A6662">
        <v>6917</v>
      </c>
      <c r="B6662" s="1" t="s">
        <v>306</v>
      </c>
      <c r="C6662" t="s">
        <v>53</v>
      </c>
      <c r="D6662">
        <f>VLOOKUP(C6662,'[1]Reaction type'!$B$2:$D$17,3,0)</f>
        <v>60</v>
      </c>
      <c r="E6662" s="2">
        <v>44328.3238541667</v>
      </c>
      <c r="F6662" s="2" t="str">
        <f t="shared" si="104"/>
        <v>May</v>
      </c>
      <c r="G6662" t="str">
        <f>VLOOKUP($B6662,[1]Content!$B$2:$D$1001,2,0)</f>
        <v>video</v>
      </c>
      <c r="H6662" t="str">
        <f>VLOOKUP($B6662,[1]Content!$B$2:$D$1001,3,0)</f>
        <v>cooking</v>
      </c>
      <c r="I6662" t="str">
        <f>VLOOKUP($C6662,'[1]Reaction type'!$B$2:$D$17,2,0)</f>
        <v>positive</v>
      </c>
    </row>
    <row r="6663" customFormat="1" spans="1:9">
      <c r="A6663">
        <v>6918</v>
      </c>
      <c r="B6663" s="1" t="s">
        <v>306</v>
      </c>
      <c r="C6663" t="s">
        <v>50</v>
      </c>
      <c r="D6663">
        <f>VLOOKUP(C6663,'[1]Reaction type'!$B$2:$D$17,3,0)</f>
        <v>45</v>
      </c>
      <c r="E6663" s="2">
        <v>44294.7857638889</v>
      </c>
      <c r="F6663" s="2" t="str">
        <f t="shared" si="104"/>
        <v>April</v>
      </c>
      <c r="G6663" t="str">
        <f>VLOOKUP($B6663,[1]Content!$B$2:$D$1001,2,0)</f>
        <v>video</v>
      </c>
      <c r="H6663" t="str">
        <f>VLOOKUP($B6663,[1]Content!$B$2:$D$1001,3,0)</f>
        <v>cooking</v>
      </c>
      <c r="I6663" t="str">
        <f>VLOOKUP($C6663,'[1]Reaction type'!$B$2:$D$17,2,0)</f>
        <v>positive</v>
      </c>
    </row>
    <row r="6664" customFormat="1" spans="1:9">
      <c r="A6664">
        <v>6920</v>
      </c>
      <c r="B6664" s="1" t="s">
        <v>307</v>
      </c>
      <c r="C6664" t="s">
        <v>53</v>
      </c>
      <c r="D6664">
        <f>VLOOKUP(C6664,'[1]Reaction type'!$B$2:$D$17,3,0)</f>
        <v>60</v>
      </c>
      <c r="E6664" s="2">
        <v>44109.5910069444</v>
      </c>
      <c r="F6664" s="2" t="str">
        <f t="shared" si="104"/>
        <v>October</v>
      </c>
      <c r="G6664" t="str">
        <f>VLOOKUP($B6664,[1]Content!$B$2:$D$1001,2,0)</f>
        <v>photo</v>
      </c>
      <c r="H6664" t="str">
        <f>VLOOKUP($B6664,[1]Content!$B$2:$D$1001,3,0)</f>
        <v>dogs</v>
      </c>
      <c r="I6664" t="str">
        <f>VLOOKUP($C6664,'[1]Reaction type'!$B$2:$D$17,2,0)</f>
        <v>positive</v>
      </c>
    </row>
    <row r="6665" customFormat="1" spans="1:9">
      <c r="A6665">
        <v>6921</v>
      </c>
      <c r="B6665" s="1" t="s">
        <v>307</v>
      </c>
      <c r="C6665" t="s">
        <v>57</v>
      </c>
      <c r="D6665">
        <f>VLOOKUP(C6665,'[1]Reaction type'!$B$2:$D$17,3,0)</f>
        <v>72</v>
      </c>
      <c r="E6665" s="2">
        <v>44270.561875</v>
      </c>
      <c r="F6665" s="2" t="str">
        <f t="shared" si="104"/>
        <v>March</v>
      </c>
      <c r="G6665" t="str">
        <f>VLOOKUP($B6665,[1]Content!$B$2:$D$1001,2,0)</f>
        <v>photo</v>
      </c>
      <c r="H6665" t="str">
        <f>VLOOKUP($B6665,[1]Content!$B$2:$D$1001,3,0)</f>
        <v>dogs</v>
      </c>
      <c r="I6665" t="str">
        <f>VLOOKUP($C6665,'[1]Reaction type'!$B$2:$D$17,2,0)</f>
        <v>positive</v>
      </c>
    </row>
    <row r="6666" customFormat="1" spans="1:9">
      <c r="A6666">
        <v>6922</v>
      </c>
      <c r="B6666" s="1" t="s">
        <v>307</v>
      </c>
      <c r="C6666" t="s">
        <v>28</v>
      </c>
      <c r="D6666">
        <f>VLOOKUP(C6666,'[1]Reaction type'!$B$2:$D$17,3,0)</f>
        <v>15</v>
      </c>
      <c r="E6666" s="2">
        <v>44300.3347685185</v>
      </c>
      <c r="F6666" s="2" t="str">
        <f t="shared" si="104"/>
        <v>April</v>
      </c>
      <c r="G6666" t="str">
        <f>VLOOKUP($B6666,[1]Content!$B$2:$D$1001,2,0)</f>
        <v>photo</v>
      </c>
      <c r="H6666" t="str">
        <f>VLOOKUP($B6666,[1]Content!$B$2:$D$1001,3,0)</f>
        <v>dogs</v>
      </c>
      <c r="I6666" t="str">
        <f>VLOOKUP($C6666,'[1]Reaction type'!$B$2:$D$17,2,0)</f>
        <v>negative</v>
      </c>
    </row>
    <row r="6667" customFormat="1" spans="1:9">
      <c r="A6667">
        <v>6924</v>
      </c>
      <c r="B6667" s="1" t="s">
        <v>308</v>
      </c>
      <c r="C6667" t="s">
        <v>50</v>
      </c>
      <c r="D6667">
        <f>VLOOKUP(C6667,'[1]Reaction type'!$B$2:$D$17,3,0)</f>
        <v>45</v>
      </c>
      <c r="E6667" s="2">
        <v>44303.8990509259</v>
      </c>
      <c r="F6667" s="2" t="str">
        <f t="shared" si="104"/>
        <v>April</v>
      </c>
      <c r="G6667" t="str">
        <f>VLOOKUP($B6667,[1]Content!$B$2:$D$1001,2,0)</f>
        <v>photo</v>
      </c>
      <c r="H6667" t="str">
        <f>VLOOKUP($B6667,[1]Content!$B$2:$D$1001,3,0)</f>
        <v>education</v>
      </c>
      <c r="I6667" t="str">
        <f>VLOOKUP($C6667,'[1]Reaction type'!$B$2:$D$17,2,0)</f>
        <v>positive</v>
      </c>
    </row>
    <row r="6668" customFormat="1" spans="1:9">
      <c r="A6668">
        <v>6925</v>
      </c>
      <c r="B6668" s="1" t="s">
        <v>308</v>
      </c>
      <c r="C6668" t="s">
        <v>37</v>
      </c>
      <c r="D6668">
        <f>VLOOKUP(C6668,'[1]Reaction type'!$B$2:$D$17,3,0)</f>
        <v>5</v>
      </c>
      <c r="E6668" s="2">
        <v>44351.3170601852</v>
      </c>
      <c r="F6668" s="2" t="str">
        <f t="shared" si="104"/>
        <v>June</v>
      </c>
      <c r="G6668" t="str">
        <f>VLOOKUP($B6668,[1]Content!$B$2:$D$1001,2,0)</f>
        <v>photo</v>
      </c>
      <c r="H6668" t="str">
        <f>VLOOKUP($B6668,[1]Content!$B$2:$D$1001,3,0)</f>
        <v>education</v>
      </c>
      <c r="I6668" t="str">
        <f>VLOOKUP($C6668,'[1]Reaction type'!$B$2:$D$17,2,0)</f>
        <v>negative</v>
      </c>
    </row>
    <row r="6669" customFormat="1" spans="1:9">
      <c r="A6669">
        <v>6926</v>
      </c>
      <c r="B6669" s="1" t="s">
        <v>308</v>
      </c>
      <c r="C6669" t="s">
        <v>52</v>
      </c>
      <c r="D6669">
        <f>VLOOKUP(C6669,'[1]Reaction type'!$B$2:$D$17,3,0)</f>
        <v>50</v>
      </c>
      <c r="E6669" s="2">
        <v>44059.7370138889</v>
      </c>
      <c r="F6669" s="2" t="str">
        <f t="shared" si="104"/>
        <v>August</v>
      </c>
      <c r="G6669" t="str">
        <f>VLOOKUP($B6669,[1]Content!$B$2:$D$1001,2,0)</f>
        <v>photo</v>
      </c>
      <c r="H6669" t="str">
        <f>VLOOKUP($B6669,[1]Content!$B$2:$D$1001,3,0)</f>
        <v>education</v>
      </c>
      <c r="I6669" t="str">
        <f>VLOOKUP($C6669,'[1]Reaction type'!$B$2:$D$17,2,0)</f>
        <v>positive</v>
      </c>
    </row>
    <row r="6670" customFormat="1" spans="1:9">
      <c r="A6670">
        <v>6927</v>
      </c>
      <c r="B6670" s="1" t="s">
        <v>308</v>
      </c>
      <c r="C6670" t="s">
        <v>35</v>
      </c>
      <c r="D6670">
        <f>VLOOKUP(C6670,'[1]Reaction type'!$B$2:$D$17,3,0)</f>
        <v>70</v>
      </c>
      <c r="E6670" s="2">
        <v>44220.5432523148</v>
      </c>
      <c r="F6670" s="2" t="str">
        <f t="shared" si="104"/>
        <v>January</v>
      </c>
      <c r="G6670" t="str">
        <f>VLOOKUP($B6670,[1]Content!$B$2:$D$1001,2,0)</f>
        <v>photo</v>
      </c>
      <c r="H6670" t="str">
        <f>VLOOKUP($B6670,[1]Content!$B$2:$D$1001,3,0)</f>
        <v>education</v>
      </c>
      <c r="I6670" t="str">
        <f>VLOOKUP($C6670,'[1]Reaction type'!$B$2:$D$17,2,0)</f>
        <v>positive</v>
      </c>
    </row>
    <row r="6671" customFormat="1" spans="1:9">
      <c r="A6671">
        <v>6928</v>
      </c>
      <c r="B6671" s="1" t="s">
        <v>308</v>
      </c>
      <c r="C6671" t="s">
        <v>26</v>
      </c>
      <c r="D6671">
        <f>VLOOKUP(C6671,'[1]Reaction type'!$B$2:$D$17,3,0)</f>
        <v>10</v>
      </c>
      <c r="E6671" s="2">
        <v>44110.4814351852</v>
      </c>
      <c r="F6671" s="2" t="str">
        <f t="shared" si="104"/>
        <v>October</v>
      </c>
      <c r="G6671" t="str">
        <f>VLOOKUP($B6671,[1]Content!$B$2:$D$1001,2,0)</f>
        <v>photo</v>
      </c>
      <c r="H6671" t="str">
        <f>VLOOKUP($B6671,[1]Content!$B$2:$D$1001,3,0)</f>
        <v>education</v>
      </c>
      <c r="I6671" t="str">
        <f>VLOOKUP($C6671,'[1]Reaction type'!$B$2:$D$17,2,0)</f>
        <v>negative</v>
      </c>
    </row>
    <row r="6672" customFormat="1" spans="1:9">
      <c r="A6672">
        <v>6929</v>
      </c>
      <c r="B6672" s="1" t="s">
        <v>308</v>
      </c>
      <c r="C6672" t="s">
        <v>53</v>
      </c>
      <c r="D6672">
        <f>VLOOKUP(C6672,'[1]Reaction type'!$B$2:$D$17,3,0)</f>
        <v>60</v>
      </c>
      <c r="E6672" s="2">
        <v>44063.3545833333</v>
      </c>
      <c r="F6672" s="2" t="str">
        <f t="shared" si="104"/>
        <v>August</v>
      </c>
      <c r="G6672" t="str">
        <f>VLOOKUP($B6672,[1]Content!$B$2:$D$1001,2,0)</f>
        <v>photo</v>
      </c>
      <c r="H6672" t="str">
        <f>VLOOKUP($B6672,[1]Content!$B$2:$D$1001,3,0)</f>
        <v>education</v>
      </c>
      <c r="I6672" t="str">
        <f>VLOOKUP($C6672,'[1]Reaction type'!$B$2:$D$17,2,0)</f>
        <v>positive</v>
      </c>
    </row>
    <row r="6673" customFormat="1" spans="1:9">
      <c r="A6673">
        <v>6930</v>
      </c>
      <c r="B6673" s="1" t="s">
        <v>308</v>
      </c>
      <c r="C6673" t="s">
        <v>26</v>
      </c>
      <c r="D6673">
        <f>VLOOKUP(C6673,'[1]Reaction type'!$B$2:$D$17,3,0)</f>
        <v>10</v>
      </c>
      <c r="E6673" s="2">
        <v>44266.1949421296</v>
      </c>
      <c r="F6673" s="2" t="str">
        <f t="shared" si="104"/>
        <v>March</v>
      </c>
      <c r="G6673" t="str">
        <f>VLOOKUP($B6673,[1]Content!$B$2:$D$1001,2,0)</f>
        <v>photo</v>
      </c>
      <c r="H6673" t="str">
        <f>VLOOKUP($B6673,[1]Content!$B$2:$D$1001,3,0)</f>
        <v>education</v>
      </c>
      <c r="I6673" t="str">
        <f>VLOOKUP($C6673,'[1]Reaction type'!$B$2:$D$17,2,0)</f>
        <v>negative</v>
      </c>
    </row>
    <row r="6674" customFormat="1" spans="1:9">
      <c r="A6674">
        <v>6931</v>
      </c>
      <c r="B6674" s="1" t="s">
        <v>308</v>
      </c>
      <c r="C6674" t="s">
        <v>37</v>
      </c>
      <c r="D6674">
        <f>VLOOKUP(C6674,'[1]Reaction type'!$B$2:$D$17,3,0)</f>
        <v>5</v>
      </c>
      <c r="E6674" s="2">
        <v>44078.0488078704</v>
      </c>
      <c r="F6674" s="2" t="str">
        <f t="shared" si="104"/>
        <v>September</v>
      </c>
      <c r="G6674" t="str">
        <f>VLOOKUP($B6674,[1]Content!$B$2:$D$1001,2,0)</f>
        <v>photo</v>
      </c>
      <c r="H6674" t="str">
        <f>VLOOKUP($B6674,[1]Content!$B$2:$D$1001,3,0)</f>
        <v>education</v>
      </c>
      <c r="I6674" t="str">
        <f>VLOOKUP($C6674,'[1]Reaction type'!$B$2:$D$17,2,0)</f>
        <v>negative</v>
      </c>
    </row>
    <row r="6675" customFormat="1" spans="1:9">
      <c r="A6675">
        <v>6932</v>
      </c>
      <c r="B6675" s="1" t="s">
        <v>308</v>
      </c>
      <c r="C6675" t="s">
        <v>48</v>
      </c>
      <c r="D6675">
        <f>VLOOKUP(C6675,'[1]Reaction type'!$B$2:$D$17,3,0)</f>
        <v>75</v>
      </c>
      <c r="E6675" s="2">
        <v>44063.1088888889</v>
      </c>
      <c r="F6675" s="2" t="str">
        <f t="shared" si="104"/>
        <v>August</v>
      </c>
      <c r="G6675" t="str">
        <f>VLOOKUP($B6675,[1]Content!$B$2:$D$1001,2,0)</f>
        <v>photo</v>
      </c>
      <c r="H6675" t="str">
        <f>VLOOKUP($B6675,[1]Content!$B$2:$D$1001,3,0)</f>
        <v>education</v>
      </c>
      <c r="I6675" t="str">
        <f>VLOOKUP($C6675,'[1]Reaction type'!$B$2:$D$17,2,0)</f>
        <v>positive</v>
      </c>
    </row>
    <row r="6676" customFormat="1" spans="1:9">
      <c r="A6676">
        <v>6933</v>
      </c>
      <c r="B6676" s="1" t="s">
        <v>308</v>
      </c>
      <c r="C6676" t="s">
        <v>24</v>
      </c>
      <c r="D6676">
        <f>VLOOKUP(C6676,'[1]Reaction type'!$B$2:$D$17,3,0)</f>
        <v>0</v>
      </c>
      <c r="E6676" s="2">
        <v>44007.3340393519</v>
      </c>
      <c r="F6676" s="2" t="str">
        <f t="shared" si="104"/>
        <v>June</v>
      </c>
      <c r="G6676" t="str">
        <f>VLOOKUP($B6676,[1]Content!$B$2:$D$1001,2,0)</f>
        <v>photo</v>
      </c>
      <c r="H6676" t="str">
        <f>VLOOKUP($B6676,[1]Content!$B$2:$D$1001,3,0)</f>
        <v>education</v>
      </c>
      <c r="I6676" t="str">
        <f>VLOOKUP($C6676,'[1]Reaction type'!$B$2:$D$17,2,0)</f>
        <v>negative</v>
      </c>
    </row>
    <row r="6677" customFormat="1" spans="1:9">
      <c r="A6677">
        <v>6934</v>
      </c>
      <c r="B6677" s="1" t="s">
        <v>308</v>
      </c>
      <c r="C6677" t="s">
        <v>40</v>
      </c>
      <c r="D6677">
        <f>VLOOKUP(C6677,'[1]Reaction type'!$B$2:$D$17,3,0)</f>
        <v>65</v>
      </c>
      <c r="E6677" s="2">
        <v>44333.0169097222</v>
      </c>
      <c r="F6677" s="2" t="str">
        <f t="shared" si="104"/>
        <v>May</v>
      </c>
      <c r="G6677" t="str">
        <f>VLOOKUP($B6677,[1]Content!$B$2:$D$1001,2,0)</f>
        <v>photo</v>
      </c>
      <c r="H6677" t="str">
        <f>VLOOKUP($B6677,[1]Content!$B$2:$D$1001,3,0)</f>
        <v>education</v>
      </c>
      <c r="I6677" t="str">
        <f>VLOOKUP($C6677,'[1]Reaction type'!$B$2:$D$17,2,0)</f>
        <v>positive</v>
      </c>
    </row>
    <row r="6678" customFormat="1" spans="1:9">
      <c r="A6678">
        <v>6935</v>
      </c>
      <c r="B6678" s="1" t="s">
        <v>308</v>
      </c>
      <c r="C6678" t="s">
        <v>50</v>
      </c>
      <c r="D6678">
        <f>VLOOKUP(C6678,'[1]Reaction type'!$B$2:$D$17,3,0)</f>
        <v>45</v>
      </c>
      <c r="E6678" s="2">
        <v>44208.9777662037</v>
      </c>
      <c r="F6678" s="2" t="str">
        <f t="shared" si="104"/>
        <v>January</v>
      </c>
      <c r="G6678" t="str">
        <f>VLOOKUP($B6678,[1]Content!$B$2:$D$1001,2,0)</f>
        <v>photo</v>
      </c>
      <c r="H6678" t="str">
        <f>VLOOKUP($B6678,[1]Content!$B$2:$D$1001,3,0)</f>
        <v>education</v>
      </c>
      <c r="I6678" t="str">
        <f>VLOOKUP($C6678,'[1]Reaction type'!$B$2:$D$17,2,0)</f>
        <v>positive</v>
      </c>
    </row>
    <row r="6679" customFormat="1" spans="1:9">
      <c r="A6679">
        <v>6936</v>
      </c>
      <c r="B6679" s="1" t="s">
        <v>308</v>
      </c>
      <c r="C6679" t="s">
        <v>48</v>
      </c>
      <c r="D6679">
        <f>VLOOKUP(C6679,'[1]Reaction type'!$B$2:$D$17,3,0)</f>
        <v>75</v>
      </c>
      <c r="E6679" s="2">
        <v>44134.8117939815</v>
      </c>
      <c r="F6679" s="2" t="str">
        <f t="shared" si="104"/>
        <v>October</v>
      </c>
      <c r="G6679" t="str">
        <f>VLOOKUP($B6679,[1]Content!$B$2:$D$1001,2,0)</f>
        <v>photo</v>
      </c>
      <c r="H6679" t="str">
        <f>VLOOKUP($B6679,[1]Content!$B$2:$D$1001,3,0)</f>
        <v>education</v>
      </c>
      <c r="I6679" t="str">
        <f>VLOOKUP($C6679,'[1]Reaction type'!$B$2:$D$17,2,0)</f>
        <v>positive</v>
      </c>
    </row>
    <row r="6680" customFormat="1" spans="1:9">
      <c r="A6680">
        <v>6937</v>
      </c>
      <c r="B6680" s="1" t="s">
        <v>308</v>
      </c>
      <c r="C6680" t="s">
        <v>53</v>
      </c>
      <c r="D6680">
        <f>VLOOKUP(C6680,'[1]Reaction type'!$B$2:$D$17,3,0)</f>
        <v>60</v>
      </c>
      <c r="E6680" s="2">
        <v>44030.0155208333</v>
      </c>
      <c r="F6680" s="2" t="str">
        <f t="shared" si="104"/>
        <v>July</v>
      </c>
      <c r="G6680" t="str">
        <f>VLOOKUP($B6680,[1]Content!$B$2:$D$1001,2,0)</f>
        <v>photo</v>
      </c>
      <c r="H6680" t="str">
        <f>VLOOKUP($B6680,[1]Content!$B$2:$D$1001,3,0)</f>
        <v>education</v>
      </c>
      <c r="I6680" t="str">
        <f>VLOOKUP($C6680,'[1]Reaction type'!$B$2:$D$17,2,0)</f>
        <v>positive</v>
      </c>
    </row>
    <row r="6681" customFormat="1" spans="1:9">
      <c r="A6681">
        <v>6938</v>
      </c>
      <c r="B6681" s="1" t="s">
        <v>308</v>
      </c>
      <c r="C6681" t="s">
        <v>40</v>
      </c>
      <c r="D6681">
        <f>VLOOKUP(C6681,'[1]Reaction type'!$B$2:$D$17,3,0)</f>
        <v>65</v>
      </c>
      <c r="E6681" s="2">
        <v>44189.3058680556</v>
      </c>
      <c r="F6681" s="2" t="str">
        <f t="shared" si="104"/>
        <v>December</v>
      </c>
      <c r="G6681" t="str">
        <f>VLOOKUP($B6681,[1]Content!$B$2:$D$1001,2,0)</f>
        <v>photo</v>
      </c>
      <c r="H6681" t="str">
        <f>VLOOKUP($B6681,[1]Content!$B$2:$D$1001,3,0)</f>
        <v>education</v>
      </c>
      <c r="I6681" t="str">
        <f>VLOOKUP($C6681,'[1]Reaction type'!$B$2:$D$17,2,0)</f>
        <v>positive</v>
      </c>
    </row>
    <row r="6682" customFormat="1" spans="1:9">
      <c r="A6682">
        <v>6939</v>
      </c>
      <c r="B6682" s="1" t="s">
        <v>308</v>
      </c>
      <c r="C6682" t="s">
        <v>51</v>
      </c>
      <c r="D6682">
        <f>VLOOKUP(C6682,'[1]Reaction type'!$B$2:$D$17,3,0)</f>
        <v>12</v>
      </c>
      <c r="E6682" s="2">
        <v>44335.9689467593</v>
      </c>
      <c r="F6682" s="2" t="str">
        <f t="shared" si="104"/>
        <v>May</v>
      </c>
      <c r="G6682" t="str">
        <f>VLOOKUP($B6682,[1]Content!$B$2:$D$1001,2,0)</f>
        <v>photo</v>
      </c>
      <c r="H6682" t="str">
        <f>VLOOKUP($B6682,[1]Content!$B$2:$D$1001,3,0)</f>
        <v>education</v>
      </c>
      <c r="I6682" t="str">
        <f>VLOOKUP($C6682,'[1]Reaction type'!$B$2:$D$17,2,0)</f>
        <v>negative</v>
      </c>
    </row>
    <row r="6683" customFormat="1" spans="1:9">
      <c r="A6683">
        <v>6940</v>
      </c>
      <c r="B6683" s="1" t="s">
        <v>308</v>
      </c>
      <c r="C6683" t="s">
        <v>26</v>
      </c>
      <c r="D6683">
        <f>VLOOKUP(C6683,'[1]Reaction type'!$B$2:$D$17,3,0)</f>
        <v>10</v>
      </c>
      <c r="E6683" s="2">
        <v>44306.0699768519</v>
      </c>
      <c r="F6683" s="2" t="str">
        <f t="shared" si="104"/>
        <v>April</v>
      </c>
      <c r="G6683" t="str">
        <f>VLOOKUP($B6683,[1]Content!$B$2:$D$1001,2,0)</f>
        <v>photo</v>
      </c>
      <c r="H6683" t="str">
        <f>VLOOKUP($B6683,[1]Content!$B$2:$D$1001,3,0)</f>
        <v>education</v>
      </c>
      <c r="I6683" t="str">
        <f>VLOOKUP($C6683,'[1]Reaction type'!$B$2:$D$17,2,0)</f>
        <v>negative</v>
      </c>
    </row>
    <row r="6684" customFormat="1" spans="1:9">
      <c r="A6684">
        <v>6941</v>
      </c>
      <c r="B6684" s="1" t="s">
        <v>308</v>
      </c>
      <c r="C6684" t="s">
        <v>24</v>
      </c>
      <c r="D6684">
        <f>VLOOKUP(C6684,'[1]Reaction type'!$B$2:$D$17,3,0)</f>
        <v>0</v>
      </c>
      <c r="E6684" s="2">
        <v>44210.9886574074</v>
      </c>
      <c r="F6684" s="2" t="str">
        <f t="shared" si="104"/>
        <v>January</v>
      </c>
      <c r="G6684" t="str">
        <f>VLOOKUP($B6684,[1]Content!$B$2:$D$1001,2,0)</f>
        <v>photo</v>
      </c>
      <c r="H6684" t="str">
        <f>VLOOKUP($B6684,[1]Content!$B$2:$D$1001,3,0)</f>
        <v>education</v>
      </c>
      <c r="I6684" t="str">
        <f>VLOOKUP($C6684,'[1]Reaction type'!$B$2:$D$17,2,0)</f>
        <v>negative</v>
      </c>
    </row>
    <row r="6685" customFormat="1" spans="1:9">
      <c r="A6685">
        <v>6942</v>
      </c>
      <c r="B6685" s="1" t="s">
        <v>308</v>
      </c>
      <c r="C6685" t="s">
        <v>35</v>
      </c>
      <c r="D6685">
        <f>VLOOKUP(C6685,'[1]Reaction type'!$B$2:$D$17,3,0)</f>
        <v>70</v>
      </c>
      <c r="E6685" s="2">
        <v>44104.4827083333</v>
      </c>
      <c r="F6685" s="2" t="str">
        <f t="shared" si="104"/>
        <v>September</v>
      </c>
      <c r="G6685" t="str">
        <f>VLOOKUP($B6685,[1]Content!$B$2:$D$1001,2,0)</f>
        <v>photo</v>
      </c>
      <c r="H6685" t="str">
        <f>VLOOKUP($B6685,[1]Content!$B$2:$D$1001,3,0)</f>
        <v>education</v>
      </c>
      <c r="I6685" t="str">
        <f>VLOOKUP($C6685,'[1]Reaction type'!$B$2:$D$17,2,0)</f>
        <v>positive</v>
      </c>
    </row>
    <row r="6686" customFormat="1" spans="1:9">
      <c r="A6686">
        <v>6943</v>
      </c>
      <c r="B6686" s="1" t="s">
        <v>308</v>
      </c>
      <c r="C6686" t="s">
        <v>40</v>
      </c>
      <c r="D6686">
        <f>VLOOKUP(C6686,'[1]Reaction type'!$B$2:$D$17,3,0)</f>
        <v>65</v>
      </c>
      <c r="E6686" s="2">
        <v>44024.7903587963</v>
      </c>
      <c r="F6686" s="2" t="str">
        <f t="shared" si="104"/>
        <v>July</v>
      </c>
      <c r="G6686" t="str">
        <f>VLOOKUP($B6686,[1]Content!$B$2:$D$1001,2,0)</f>
        <v>photo</v>
      </c>
      <c r="H6686" t="str">
        <f>VLOOKUP($B6686,[1]Content!$B$2:$D$1001,3,0)</f>
        <v>education</v>
      </c>
      <c r="I6686" t="str">
        <f>VLOOKUP($C6686,'[1]Reaction type'!$B$2:$D$17,2,0)</f>
        <v>positive</v>
      </c>
    </row>
    <row r="6687" customFormat="1" spans="1:9">
      <c r="A6687">
        <v>6944</v>
      </c>
      <c r="B6687" s="1" t="s">
        <v>308</v>
      </c>
      <c r="C6687" t="s">
        <v>37</v>
      </c>
      <c r="D6687">
        <f>VLOOKUP(C6687,'[1]Reaction type'!$B$2:$D$17,3,0)</f>
        <v>5</v>
      </c>
      <c r="E6687" s="2">
        <v>44252.1976273148</v>
      </c>
      <c r="F6687" s="2" t="str">
        <f t="shared" si="104"/>
        <v>February</v>
      </c>
      <c r="G6687" t="str">
        <f>VLOOKUP($B6687,[1]Content!$B$2:$D$1001,2,0)</f>
        <v>photo</v>
      </c>
      <c r="H6687" t="str">
        <f>VLOOKUP($B6687,[1]Content!$B$2:$D$1001,3,0)</f>
        <v>education</v>
      </c>
      <c r="I6687" t="str">
        <f>VLOOKUP($C6687,'[1]Reaction type'!$B$2:$D$17,2,0)</f>
        <v>negative</v>
      </c>
    </row>
    <row r="6688" customFormat="1" spans="1:9">
      <c r="A6688">
        <v>6945</v>
      </c>
      <c r="B6688" s="1" t="s">
        <v>308</v>
      </c>
      <c r="C6688" t="s">
        <v>52</v>
      </c>
      <c r="D6688">
        <f>VLOOKUP(C6688,'[1]Reaction type'!$B$2:$D$17,3,0)</f>
        <v>50</v>
      </c>
      <c r="E6688" s="2">
        <v>44329.9376388889</v>
      </c>
      <c r="F6688" s="2" t="str">
        <f t="shared" si="104"/>
        <v>May</v>
      </c>
      <c r="G6688" t="str">
        <f>VLOOKUP($B6688,[1]Content!$B$2:$D$1001,2,0)</f>
        <v>photo</v>
      </c>
      <c r="H6688" t="str">
        <f>VLOOKUP($B6688,[1]Content!$B$2:$D$1001,3,0)</f>
        <v>education</v>
      </c>
      <c r="I6688" t="str">
        <f>VLOOKUP($C6688,'[1]Reaction type'!$B$2:$D$17,2,0)</f>
        <v>positive</v>
      </c>
    </row>
    <row r="6689" customFormat="1" spans="1:9">
      <c r="A6689">
        <v>6946</v>
      </c>
      <c r="B6689" s="1" t="s">
        <v>308</v>
      </c>
      <c r="C6689" t="s">
        <v>50</v>
      </c>
      <c r="D6689">
        <f>VLOOKUP(C6689,'[1]Reaction type'!$B$2:$D$17,3,0)</f>
        <v>45</v>
      </c>
      <c r="E6689" s="2">
        <v>44290.731875</v>
      </c>
      <c r="F6689" s="2" t="str">
        <f t="shared" si="104"/>
        <v>April</v>
      </c>
      <c r="G6689" t="str">
        <f>VLOOKUP($B6689,[1]Content!$B$2:$D$1001,2,0)</f>
        <v>photo</v>
      </c>
      <c r="H6689" t="str">
        <f>VLOOKUP($B6689,[1]Content!$B$2:$D$1001,3,0)</f>
        <v>education</v>
      </c>
      <c r="I6689" t="str">
        <f>VLOOKUP($C6689,'[1]Reaction type'!$B$2:$D$17,2,0)</f>
        <v>positive</v>
      </c>
    </row>
    <row r="6690" customFormat="1" spans="1:9">
      <c r="A6690">
        <v>6947</v>
      </c>
      <c r="B6690" s="1" t="s">
        <v>308</v>
      </c>
      <c r="C6690" t="s">
        <v>48</v>
      </c>
      <c r="D6690">
        <f>VLOOKUP(C6690,'[1]Reaction type'!$B$2:$D$17,3,0)</f>
        <v>75</v>
      </c>
      <c r="E6690" s="2">
        <v>44127.1926273148</v>
      </c>
      <c r="F6690" s="2" t="str">
        <f t="shared" si="104"/>
        <v>October</v>
      </c>
      <c r="G6690" t="str">
        <f>VLOOKUP($B6690,[1]Content!$B$2:$D$1001,2,0)</f>
        <v>photo</v>
      </c>
      <c r="H6690" t="str">
        <f>VLOOKUP($B6690,[1]Content!$B$2:$D$1001,3,0)</f>
        <v>education</v>
      </c>
      <c r="I6690" t="str">
        <f>VLOOKUP($C6690,'[1]Reaction type'!$B$2:$D$17,2,0)</f>
        <v>positive</v>
      </c>
    </row>
    <row r="6691" customFormat="1" spans="1:9">
      <c r="A6691">
        <v>6948</v>
      </c>
      <c r="B6691" s="1" t="s">
        <v>308</v>
      </c>
      <c r="C6691" t="s">
        <v>53</v>
      </c>
      <c r="D6691">
        <f>VLOOKUP(C6691,'[1]Reaction type'!$B$2:$D$17,3,0)</f>
        <v>60</v>
      </c>
      <c r="E6691" s="2">
        <v>44215.0688657407</v>
      </c>
      <c r="F6691" s="2" t="str">
        <f t="shared" si="104"/>
        <v>January</v>
      </c>
      <c r="G6691" t="str">
        <f>VLOOKUP($B6691,[1]Content!$B$2:$D$1001,2,0)</f>
        <v>photo</v>
      </c>
      <c r="H6691" t="str">
        <f>VLOOKUP($B6691,[1]Content!$B$2:$D$1001,3,0)</f>
        <v>education</v>
      </c>
      <c r="I6691" t="str">
        <f>VLOOKUP($C6691,'[1]Reaction type'!$B$2:$D$17,2,0)</f>
        <v>positive</v>
      </c>
    </row>
    <row r="6692" customFormat="1" spans="1:9">
      <c r="A6692">
        <v>6949</v>
      </c>
      <c r="B6692" s="1" t="s">
        <v>308</v>
      </c>
      <c r="C6692" t="s">
        <v>42</v>
      </c>
      <c r="D6692">
        <f>VLOOKUP(C6692,'[1]Reaction type'!$B$2:$D$17,3,0)</f>
        <v>20</v>
      </c>
      <c r="E6692" s="2">
        <v>44051.2853240741</v>
      </c>
      <c r="F6692" s="2" t="str">
        <f t="shared" si="104"/>
        <v>August</v>
      </c>
      <c r="G6692" t="str">
        <f>VLOOKUP($B6692,[1]Content!$B$2:$D$1001,2,0)</f>
        <v>photo</v>
      </c>
      <c r="H6692" t="str">
        <f>VLOOKUP($B6692,[1]Content!$B$2:$D$1001,3,0)</f>
        <v>education</v>
      </c>
      <c r="I6692" t="str">
        <f>VLOOKUP($C6692,'[1]Reaction type'!$B$2:$D$17,2,0)</f>
        <v>neutral</v>
      </c>
    </row>
    <row r="6693" customFormat="1" spans="1:9">
      <c r="A6693">
        <v>6950</v>
      </c>
      <c r="B6693" s="1" t="s">
        <v>308</v>
      </c>
      <c r="C6693" t="s">
        <v>26</v>
      </c>
      <c r="D6693">
        <f>VLOOKUP(C6693,'[1]Reaction type'!$B$2:$D$17,3,0)</f>
        <v>10</v>
      </c>
      <c r="E6693" s="2">
        <v>44034.4453587963</v>
      </c>
      <c r="F6693" s="2" t="str">
        <f t="shared" si="104"/>
        <v>July</v>
      </c>
      <c r="G6693" t="str">
        <f>VLOOKUP($B6693,[1]Content!$B$2:$D$1001,2,0)</f>
        <v>photo</v>
      </c>
      <c r="H6693" t="str">
        <f>VLOOKUP($B6693,[1]Content!$B$2:$D$1001,3,0)</f>
        <v>education</v>
      </c>
      <c r="I6693" t="str">
        <f>VLOOKUP($C6693,'[1]Reaction type'!$B$2:$D$17,2,0)</f>
        <v>negative</v>
      </c>
    </row>
    <row r="6694" customFormat="1" spans="1:9">
      <c r="A6694">
        <v>6951</v>
      </c>
      <c r="B6694" s="1" t="s">
        <v>308</v>
      </c>
      <c r="C6694" t="s">
        <v>37</v>
      </c>
      <c r="D6694">
        <f>VLOOKUP(C6694,'[1]Reaction type'!$B$2:$D$17,3,0)</f>
        <v>5</v>
      </c>
      <c r="E6694" s="2">
        <v>44238.9773032407</v>
      </c>
      <c r="F6694" s="2" t="str">
        <f t="shared" si="104"/>
        <v>February</v>
      </c>
      <c r="G6694" t="str">
        <f>VLOOKUP($B6694,[1]Content!$B$2:$D$1001,2,0)</f>
        <v>photo</v>
      </c>
      <c r="H6694" t="str">
        <f>VLOOKUP($B6694,[1]Content!$B$2:$D$1001,3,0)</f>
        <v>education</v>
      </c>
      <c r="I6694" t="str">
        <f>VLOOKUP($C6694,'[1]Reaction type'!$B$2:$D$17,2,0)</f>
        <v>negative</v>
      </c>
    </row>
    <row r="6695" customFormat="1" spans="1:9">
      <c r="A6695">
        <v>6952</v>
      </c>
      <c r="B6695" s="1" t="s">
        <v>308</v>
      </c>
      <c r="C6695" t="s">
        <v>31</v>
      </c>
      <c r="D6695">
        <f>VLOOKUP(C6695,'[1]Reaction type'!$B$2:$D$17,3,0)</f>
        <v>30</v>
      </c>
      <c r="E6695" s="2">
        <v>44272.5453240741</v>
      </c>
      <c r="F6695" s="2" t="str">
        <f t="shared" si="104"/>
        <v>March</v>
      </c>
      <c r="G6695" t="str">
        <f>VLOOKUP($B6695,[1]Content!$B$2:$D$1001,2,0)</f>
        <v>photo</v>
      </c>
      <c r="H6695" t="str">
        <f>VLOOKUP($B6695,[1]Content!$B$2:$D$1001,3,0)</f>
        <v>education</v>
      </c>
      <c r="I6695" t="str">
        <f>VLOOKUP($C6695,'[1]Reaction type'!$B$2:$D$17,2,0)</f>
        <v>positive</v>
      </c>
    </row>
    <row r="6696" customFormat="1" spans="1:9">
      <c r="A6696">
        <v>6953</v>
      </c>
      <c r="B6696" s="1" t="s">
        <v>308</v>
      </c>
      <c r="C6696" t="s">
        <v>50</v>
      </c>
      <c r="D6696">
        <f>VLOOKUP(C6696,'[1]Reaction type'!$B$2:$D$17,3,0)</f>
        <v>45</v>
      </c>
      <c r="E6696" s="2">
        <v>44017.4575231482</v>
      </c>
      <c r="F6696" s="2" t="str">
        <f t="shared" si="104"/>
        <v>July</v>
      </c>
      <c r="G6696" t="str">
        <f>VLOOKUP($B6696,[1]Content!$B$2:$D$1001,2,0)</f>
        <v>photo</v>
      </c>
      <c r="H6696" t="str">
        <f>VLOOKUP($B6696,[1]Content!$B$2:$D$1001,3,0)</f>
        <v>education</v>
      </c>
      <c r="I6696" t="str">
        <f>VLOOKUP($C6696,'[1]Reaction type'!$B$2:$D$17,2,0)</f>
        <v>positive</v>
      </c>
    </row>
    <row r="6697" customFormat="1" spans="1:9">
      <c r="A6697">
        <v>6954</v>
      </c>
      <c r="B6697" s="1" t="s">
        <v>308</v>
      </c>
      <c r="C6697" t="s">
        <v>24</v>
      </c>
      <c r="D6697">
        <f>VLOOKUP(C6697,'[1]Reaction type'!$B$2:$D$17,3,0)</f>
        <v>0</v>
      </c>
      <c r="E6697" s="2">
        <v>44107.2614699074</v>
      </c>
      <c r="F6697" s="2" t="str">
        <f t="shared" si="104"/>
        <v>October</v>
      </c>
      <c r="G6697" t="str">
        <f>VLOOKUP($B6697,[1]Content!$B$2:$D$1001,2,0)</f>
        <v>photo</v>
      </c>
      <c r="H6697" t="str">
        <f>VLOOKUP($B6697,[1]Content!$B$2:$D$1001,3,0)</f>
        <v>education</v>
      </c>
      <c r="I6697" t="str">
        <f>VLOOKUP($C6697,'[1]Reaction type'!$B$2:$D$17,2,0)</f>
        <v>negative</v>
      </c>
    </row>
    <row r="6698" customFormat="1" spans="1:9">
      <c r="A6698">
        <v>6955</v>
      </c>
      <c r="B6698" s="1" t="s">
        <v>308</v>
      </c>
      <c r="C6698" t="s">
        <v>28</v>
      </c>
      <c r="D6698">
        <f>VLOOKUP(C6698,'[1]Reaction type'!$B$2:$D$17,3,0)</f>
        <v>15</v>
      </c>
      <c r="E6698" s="2">
        <v>44310.9996527778</v>
      </c>
      <c r="F6698" s="2" t="str">
        <f t="shared" si="104"/>
        <v>April</v>
      </c>
      <c r="G6698" t="str">
        <f>VLOOKUP($B6698,[1]Content!$B$2:$D$1001,2,0)</f>
        <v>photo</v>
      </c>
      <c r="H6698" t="str">
        <f>VLOOKUP($B6698,[1]Content!$B$2:$D$1001,3,0)</f>
        <v>education</v>
      </c>
      <c r="I6698" t="str">
        <f>VLOOKUP($C6698,'[1]Reaction type'!$B$2:$D$17,2,0)</f>
        <v>negative</v>
      </c>
    </row>
    <row r="6699" customFormat="1" spans="1:9">
      <c r="A6699">
        <v>6956</v>
      </c>
      <c r="B6699" s="1" t="s">
        <v>308</v>
      </c>
      <c r="C6699" t="s">
        <v>37</v>
      </c>
      <c r="D6699">
        <f>VLOOKUP(C6699,'[1]Reaction type'!$B$2:$D$17,3,0)</f>
        <v>5</v>
      </c>
      <c r="E6699" s="2">
        <v>44014.2926273148</v>
      </c>
      <c r="F6699" s="2" t="str">
        <f t="shared" si="104"/>
        <v>July</v>
      </c>
      <c r="G6699" t="str">
        <f>VLOOKUP($B6699,[1]Content!$B$2:$D$1001,2,0)</f>
        <v>photo</v>
      </c>
      <c r="H6699" t="str">
        <f>VLOOKUP($B6699,[1]Content!$B$2:$D$1001,3,0)</f>
        <v>education</v>
      </c>
      <c r="I6699" t="str">
        <f>VLOOKUP($C6699,'[1]Reaction type'!$B$2:$D$17,2,0)</f>
        <v>negative</v>
      </c>
    </row>
    <row r="6700" customFormat="1" spans="1:9">
      <c r="A6700">
        <v>6957</v>
      </c>
      <c r="B6700" s="1" t="s">
        <v>308</v>
      </c>
      <c r="C6700" t="s">
        <v>35</v>
      </c>
      <c r="D6700">
        <f>VLOOKUP(C6700,'[1]Reaction type'!$B$2:$D$17,3,0)</f>
        <v>70</v>
      </c>
      <c r="E6700" s="2">
        <v>44080.4747222222</v>
      </c>
      <c r="F6700" s="2" t="str">
        <f t="shared" si="104"/>
        <v>September</v>
      </c>
      <c r="G6700" t="str">
        <f>VLOOKUP($B6700,[1]Content!$B$2:$D$1001,2,0)</f>
        <v>photo</v>
      </c>
      <c r="H6700" t="str">
        <f>VLOOKUP($B6700,[1]Content!$B$2:$D$1001,3,0)</f>
        <v>education</v>
      </c>
      <c r="I6700" t="str">
        <f>VLOOKUP($C6700,'[1]Reaction type'!$B$2:$D$17,2,0)</f>
        <v>positive</v>
      </c>
    </row>
    <row r="6701" customFormat="1" spans="1:9">
      <c r="A6701">
        <v>6958</v>
      </c>
      <c r="B6701" s="1" t="s">
        <v>308</v>
      </c>
      <c r="C6701" t="s">
        <v>28</v>
      </c>
      <c r="D6701">
        <f>VLOOKUP(C6701,'[1]Reaction type'!$B$2:$D$17,3,0)</f>
        <v>15</v>
      </c>
      <c r="E6701" s="2">
        <v>44281.8910069444</v>
      </c>
      <c r="F6701" s="2" t="str">
        <f t="shared" si="104"/>
        <v>March</v>
      </c>
      <c r="G6701" t="str">
        <f>VLOOKUP($B6701,[1]Content!$B$2:$D$1001,2,0)</f>
        <v>photo</v>
      </c>
      <c r="H6701" t="str">
        <f>VLOOKUP($B6701,[1]Content!$B$2:$D$1001,3,0)</f>
        <v>education</v>
      </c>
      <c r="I6701" t="str">
        <f>VLOOKUP($C6701,'[1]Reaction type'!$B$2:$D$17,2,0)</f>
        <v>negative</v>
      </c>
    </row>
    <row r="6702" customFormat="1" spans="1:9">
      <c r="A6702">
        <v>6960</v>
      </c>
      <c r="B6702" s="1" t="s">
        <v>309</v>
      </c>
      <c r="C6702" t="s">
        <v>33</v>
      </c>
      <c r="D6702">
        <f>VLOOKUP(C6702,'[1]Reaction type'!$B$2:$D$17,3,0)</f>
        <v>35</v>
      </c>
      <c r="E6702" s="2">
        <v>44109.6277893518</v>
      </c>
      <c r="F6702" s="2" t="str">
        <f t="shared" si="104"/>
        <v>October</v>
      </c>
      <c r="G6702" t="str">
        <f>VLOOKUP($B6702,[1]Content!$B$2:$D$1001,2,0)</f>
        <v>audio</v>
      </c>
      <c r="H6702" t="str">
        <f>VLOOKUP($B6702,[1]Content!$B$2:$D$1001,3,0)</f>
        <v>animals</v>
      </c>
      <c r="I6702" t="str">
        <f>VLOOKUP($C6702,'[1]Reaction type'!$B$2:$D$17,2,0)</f>
        <v>neutral</v>
      </c>
    </row>
    <row r="6703" customFormat="1" spans="1:9">
      <c r="A6703">
        <v>6961</v>
      </c>
      <c r="B6703" s="1" t="s">
        <v>309</v>
      </c>
      <c r="C6703" t="s">
        <v>48</v>
      </c>
      <c r="D6703">
        <f>VLOOKUP(C6703,'[1]Reaction type'!$B$2:$D$17,3,0)</f>
        <v>75</v>
      </c>
      <c r="E6703" s="2">
        <v>44091.3668865741</v>
      </c>
      <c r="F6703" s="2" t="str">
        <f t="shared" si="104"/>
        <v>September</v>
      </c>
      <c r="G6703" t="str">
        <f>VLOOKUP($B6703,[1]Content!$B$2:$D$1001,2,0)</f>
        <v>audio</v>
      </c>
      <c r="H6703" t="str">
        <f>VLOOKUP($B6703,[1]Content!$B$2:$D$1001,3,0)</f>
        <v>animals</v>
      </c>
      <c r="I6703" t="str">
        <f>VLOOKUP($C6703,'[1]Reaction type'!$B$2:$D$17,2,0)</f>
        <v>positive</v>
      </c>
    </row>
    <row r="6704" customFormat="1" spans="1:9">
      <c r="A6704">
        <v>6962</v>
      </c>
      <c r="B6704" s="1" t="s">
        <v>309</v>
      </c>
      <c r="C6704" t="s">
        <v>48</v>
      </c>
      <c r="D6704">
        <f>VLOOKUP(C6704,'[1]Reaction type'!$B$2:$D$17,3,0)</f>
        <v>75</v>
      </c>
      <c r="E6704" s="2">
        <v>44023.7648032407</v>
      </c>
      <c r="F6704" s="2" t="str">
        <f t="shared" si="104"/>
        <v>July</v>
      </c>
      <c r="G6704" t="str">
        <f>VLOOKUP($B6704,[1]Content!$B$2:$D$1001,2,0)</f>
        <v>audio</v>
      </c>
      <c r="H6704" t="str">
        <f>VLOOKUP($B6704,[1]Content!$B$2:$D$1001,3,0)</f>
        <v>animals</v>
      </c>
      <c r="I6704" t="str">
        <f>VLOOKUP($C6704,'[1]Reaction type'!$B$2:$D$17,2,0)</f>
        <v>positive</v>
      </c>
    </row>
    <row r="6705" customFormat="1" spans="1:9">
      <c r="A6705">
        <v>6963</v>
      </c>
      <c r="B6705" s="1" t="s">
        <v>309</v>
      </c>
      <c r="C6705" t="s">
        <v>53</v>
      </c>
      <c r="D6705">
        <f>VLOOKUP(C6705,'[1]Reaction type'!$B$2:$D$17,3,0)</f>
        <v>60</v>
      </c>
      <c r="E6705" s="2">
        <v>44250.4116898148</v>
      </c>
      <c r="F6705" s="2" t="str">
        <f t="shared" si="104"/>
        <v>February</v>
      </c>
      <c r="G6705" t="str">
        <f>VLOOKUP($B6705,[1]Content!$B$2:$D$1001,2,0)</f>
        <v>audio</v>
      </c>
      <c r="H6705" t="str">
        <f>VLOOKUP($B6705,[1]Content!$B$2:$D$1001,3,0)</f>
        <v>animals</v>
      </c>
      <c r="I6705" t="str">
        <f>VLOOKUP($C6705,'[1]Reaction type'!$B$2:$D$17,2,0)</f>
        <v>positive</v>
      </c>
    </row>
    <row r="6706" customFormat="1" spans="1:9">
      <c r="A6706">
        <v>6964</v>
      </c>
      <c r="B6706" s="1" t="s">
        <v>309</v>
      </c>
      <c r="C6706" t="s">
        <v>48</v>
      </c>
      <c r="D6706">
        <f>VLOOKUP(C6706,'[1]Reaction type'!$B$2:$D$17,3,0)</f>
        <v>75</v>
      </c>
      <c r="E6706" s="2">
        <v>44023.8482175926</v>
      </c>
      <c r="F6706" s="2" t="str">
        <f t="shared" si="104"/>
        <v>July</v>
      </c>
      <c r="G6706" t="str">
        <f>VLOOKUP($B6706,[1]Content!$B$2:$D$1001,2,0)</f>
        <v>audio</v>
      </c>
      <c r="H6706" t="str">
        <f>VLOOKUP($B6706,[1]Content!$B$2:$D$1001,3,0)</f>
        <v>animals</v>
      </c>
      <c r="I6706" t="str">
        <f>VLOOKUP($C6706,'[1]Reaction type'!$B$2:$D$17,2,0)</f>
        <v>positive</v>
      </c>
    </row>
    <row r="6707" customFormat="1" spans="1:9">
      <c r="A6707">
        <v>6965</v>
      </c>
      <c r="B6707" s="1" t="s">
        <v>309</v>
      </c>
      <c r="C6707" t="s">
        <v>50</v>
      </c>
      <c r="D6707">
        <f>VLOOKUP(C6707,'[1]Reaction type'!$B$2:$D$17,3,0)</f>
        <v>45</v>
      </c>
      <c r="E6707" s="2">
        <v>44204.0767708333</v>
      </c>
      <c r="F6707" s="2" t="str">
        <f t="shared" si="104"/>
        <v>January</v>
      </c>
      <c r="G6707" t="str">
        <f>VLOOKUP($B6707,[1]Content!$B$2:$D$1001,2,0)</f>
        <v>audio</v>
      </c>
      <c r="H6707" t="str">
        <f>VLOOKUP($B6707,[1]Content!$B$2:$D$1001,3,0)</f>
        <v>animals</v>
      </c>
      <c r="I6707" t="str">
        <f>VLOOKUP($C6707,'[1]Reaction type'!$B$2:$D$17,2,0)</f>
        <v>positive</v>
      </c>
    </row>
    <row r="6708" customFormat="1" spans="1:9">
      <c r="A6708">
        <v>6966</v>
      </c>
      <c r="B6708" s="1" t="s">
        <v>309</v>
      </c>
      <c r="C6708" t="s">
        <v>26</v>
      </c>
      <c r="D6708">
        <f>VLOOKUP(C6708,'[1]Reaction type'!$B$2:$D$17,3,0)</f>
        <v>10</v>
      </c>
      <c r="E6708" s="2">
        <v>44327.0348842593</v>
      </c>
      <c r="F6708" s="2" t="str">
        <f t="shared" si="104"/>
        <v>May</v>
      </c>
      <c r="G6708" t="str">
        <f>VLOOKUP($B6708,[1]Content!$B$2:$D$1001,2,0)</f>
        <v>audio</v>
      </c>
      <c r="H6708" t="str">
        <f>VLOOKUP($B6708,[1]Content!$B$2:$D$1001,3,0)</f>
        <v>animals</v>
      </c>
      <c r="I6708" t="str">
        <f>VLOOKUP($C6708,'[1]Reaction type'!$B$2:$D$17,2,0)</f>
        <v>negative</v>
      </c>
    </row>
    <row r="6709" customFormat="1" spans="1:9">
      <c r="A6709">
        <v>6967</v>
      </c>
      <c r="B6709" s="1" t="s">
        <v>309</v>
      </c>
      <c r="C6709" t="s">
        <v>50</v>
      </c>
      <c r="D6709">
        <f>VLOOKUP(C6709,'[1]Reaction type'!$B$2:$D$17,3,0)</f>
        <v>45</v>
      </c>
      <c r="E6709" s="2">
        <v>44033.4660416667</v>
      </c>
      <c r="F6709" s="2" t="str">
        <f t="shared" si="104"/>
        <v>July</v>
      </c>
      <c r="G6709" t="str">
        <f>VLOOKUP($B6709,[1]Content!$B$2:$D$1001,2,0)</f>
        <v>audio</v>
      </c>
      <c r="H6709" t="str">
        <f>VLOOKUP($B6709,[1]Content!$B$2:$D$1001,3,0)</f>
        <v>animals</v>
      </c>
      <c r="I6709" t="str">
        <f>VLOOKUP($C6709,'[1]Reaction type'!$B$2:$D$17,2,0)</f>
        <v>positive</v>
      </c>
    </row>
    <row r="6710" customFormat="1" spans="1:9">
      <c r="A6710">
        <v>6968</v>
      </c>
      <c r="B6710" s="1" t="s">
        <v>309</v>
      </c>
      <c r="C6710" t="s">
        <v>54</v>
      </c>
      <c r="D6710">
        <f>VLOOKUP(C6710,'[1]Reaction type'!$B$2:$D$17,3,0)</f>
        <v>70</v>
      </c>
      <c r="E6710" s="2">
        <v>44273.9125231481</v>
      </c>
      <c r="F6710" s="2" t="str">
        <f t="shared" si="104"/>
        <v>March</v>
      </c>
      <c r="G6710" t="str">
        <f>VLOOKUP($B6710,[1]Content!$B$2:$D$1001,2,0)</f>
        <v>audio</v>
      </c>
      <c r="H6710" t="str">
        <f>VLOOKUP($B6710,[1]Content!$B$2:$D$1001,3,0)</f>
        <v>animals</v>
      </c>
      <c r="I6710" t="str">
        <f>VLOOKUP($C6710,'[1]Reaction type'!$B$2:$D$17,2,0)</f>
        <v>positive</v>
      </c>
    </row>
    <row r="6711" customFormat="1" spans="1:9">
      <c r="A6711">
        <v>6969</v>
      </c>
      <c r="B6711" s="1" t="s">
        <v>309</v>
      </c>
      <c r="C6711" t="s">
        <v>26</v>
      </c>
      <c r="D6711">
        <f>VLOOKUP(C6711,'[1]Reaction type'!$B$2:$D$17,3,0)</f>
        <v>10</v>
      </c>
      <c r="E6711" s="2">
        <v>44113.0258101852</v>
      </c>
      <c r="F6711" s="2" t="str">
        <f t="shared" si="104"/>
        <v>October</v>
      </c>
      <c r="G6711" t="str">
        <f>VLOOKUP($B6711,[1]Content!$B$2:$D$1001,2,0)</f>
        <v>audio</v>
      </c>
      <c r="H6711" t="str">
        <f>VLOOKUP($B6711,[1]Content!$B$2:$D$1001,3,0)</f>
        <v>animals</v>
      </c>
      <c r="I6711" t="str">
        <f>VLOOKUP($C6711,'[1]Reaction type'!$B$2:$D$17,2,0)</f>
        <v>negative</v>
      </c>
    </row>
    <row r="6712" customFormat="1" spans="1:9">
      <c r="A6712">
        <v>6970</v>
      </c>
      <c r="B6712" s="1" t="s">
        <v>309</v>
      </c>
      <c r="C6712" t="s">
        <v>24</v>
      </c>
      <c r="D6712">
        <f>VLOOKUP(C6712,'[1]Reaction type'!$B$2:$D$17,3,0)</f>
        <v>0</v>
      </c>
      <c r="E6712" s="2">
        <v>44224.6458217593</v>
      </c>
      <c r="F6712" s="2" t="str">
        <f t="shared" si="104"/>
        <v>January</v>
      </c>
      <c r="G6712" t="str">
        <f>VLOOKUP($B6712,[1]Content!$B$2:$D$1001,2,0)</f>
        <v>audio</v>
      </c>
      <c r="H6712" t="str">
        <f>VLOOKUP($B6712,[1]Content!$B$2:$D$1001,3,0)</f>
        <v>animals</v>
      </c>
      <c r="I6712" t="str">
        <f>VLOOKUP($C6712,'[1]Reaction type'!$B$2:$D$17,2,0)</f>
        <v>negative</v>
      </c>
    </row>
    <row r="6713" customFormat="1" spans="1:9">
      <c r="A6713">
        <v>6971</v>
      </c>
      <c r="B6713" s="1" t="s">
        <v>309</v>
      </c>
      <c r="C6713" t="s">
        <v>24</v>
      </c>
      <c r="D6713">
        <f>VLOOKUP(C6713,'[1]Reaction type'!$B$2:$D$17,3,0)</f>
        <v>0</v>
      </c>
      <c r="E6713" s="2">
        <v>44214.6228472222</v>
      </c>
      <c r="F6713" s="2" t="str">
        <f t="shared" si="104"/>
        <v>January</v>
      </c>
      <c r="G6713" t="str">
        <f>VLOOKUP($B6713,[1]Content!$B$2:$D$1001,2,0)</f>
        <v>audio</v>
      </c>
      <c r="H6713" t="str">
        <f>VLOOKUP($B6713,[1]Content!$B$2:$D$1001,3,0)</f>
        <v>animals</v>
      </c>
      <c r="I6713" t="str">
        <f>VLOOKUP($C6713,'[1]Reaction type'!$B$2:$D$17,2,0)</f>
        <v>negative</v>
      </c>
    </row>
    <row r="6714" customFormat="1" spans="1:9">
      <c r="A6714">
        <v>6972</v>
      </c>
      <c r="B6714" s="1" t="s">
        <v>309</v>
      </c>
      <c r="C6714" t="s">
        <v>37</v>
      </c>
      <c r="D6714">
        <f>VLOOKUP(C6714,'[1]Reaction type'!$B$2:$D$17,3,0)</f>
        <v>5</v>
      </c>
      <c r="E6714" s="2">
        <v>44073.9019560185</v>
      </c>
      <c r="F6714" s="2" t="str">
        <f t="shared" si="104"/>
        <v>August</v>
      </c>
      <c r="G6714" t="str">
        <f>VLOOKUP($B6714,[1]Content!$B$2:$D$1001,2,0)</f>
        <v>audio</v>
      </c>
      <c r="H6714" t="str">
        <f>VLOOKUP($B6714,[1]Content!$B$2:$D$1001,3,0)</f>
        <v>animals</v>
      </c>
      <c r="I6714" t="str">
        <f>VLOOKUP($C6714,'[1]Reaction type'!$B$2:$D$17,2,0)</f>
        <v>negative</v>
      </c>
    </row>
    <row r="6715" customFormat="1" spans="1:9">
      <c r="A6715">
        <v>6973</v>
      </c>
      <c r="B6715" s="1" t="s">
        <v>309</v>
      </c>
      <c r="C6715" t="s">
        <v>54</v>
      </c>
      <c r="D6715">
        <f>VLOOKUP(C6715,'[1]Reaction type'!$B$2:$D$17,3,0)</f>
        <v>70</v>
      </c>
      <c r="E6715" s="2">
        <v>44329.8552662037</v>
      </c>
      <c r="F6715" s="2" t="str">
        <f t="shared" si="104"/>
        <v>May</v>
      </c>
      <c r="G6715" t="str">
        <f>VLOOKUP($B6715,[1]Content!$B$2:$D$1001,2,0)</f>
        <v>audio</v>
      </c>
      <c r="H6715" t="str">
        <f>VLOOKUP($B6715,[1]Content!$B$2:$D$1001,3,0)</f>
        <v>animals</v>
      </c>
      <c r="I6715" t="str">
        <f>VLOOKUP($C6715,'[1]Reaction type'!$B$2:$D$17,2,0)</f>
        <v>positive</v>
      </c>
    </row>
    <row r="6716" customFormat="1" spans="1:9">
      <c r="A6716">
        <v>6974</v>
      </c>
      <c r="B6716" s="1" t="s">
        <v>309</v>
      </c>
      <c r="C6716" t="s">
        <v>33</v>
      </c>
      <c r="D6716">
        <f>VLOOKUP(C6716,'[1]Reaction type'!$B$2:$D$17,3,0)</f>
        <v>35</v>
      </c>
      <c r="E6716" s="2">
        <v>44030.9853125</v>
      </c>
      <c r="F6716" s="2" t="str">
        <f t="shared" si="104"/>
        <v>July</v>
      </c>
      <c r="G6716" t="str">
        <f>VLOOKUP($B6716,[1]Content!$B$2:$D$1001,2,0)</f>
        <v>audio</v>
      </c>
      <c r="H6716" t="str">
        <f>VLOOKUP($B6716,[1]Content!$B$2:$D$1001,3,0)</f>
        <v>animals</v>
      </c>
      <c r="I6716" t="str">
        <f>VLOOKUP($C6716,'[1]Reaction type'!$B$2:$D$17,2,0)</f>
        <v>neutral</v>
      </c>
    </row>
    <row r="6717" customFormat="1" spans="1:9">
      <c r="A6717">
        <v>6975</v>
      </c>
      <c r="B6717" s="1" t="s">
        <v>309</v>
      </c>
      <c r="C6717" t="s">
        <v>26</v>
      </c>
      <c r="D6717">
        <f>VLOOKUP(C6717,'[1]Reaction type'!$B$2:$D$17,3,0)</f>
        <v>10</v>
      </c>
      <c r="E6717" s="2">
        <v>44234.3127430556</v>
      </c>
      <c r="F6717" s="2" t="str">
        <f t="shared" si="104"/>
        <v>February</v>
      </c>
      <c r="G6717" t="str">
        <f>VLOOKUP($B6717,[1]Content!$B$2:$D$1001,2,0)</f>
        <v>audio</v>
      </c>
      <c r="H6717" t="str">
        <f>VLOOKUP($B6717,[1]Content!$B$2:$D$1001,3,0)</f>
        <v>animals</v>
      </c>
      <c r="I6717" t="str">
        <f>VLOOKUP($C6717,'[1]Reaction type'!$B$2:$D$17,2,0)</f>
        <v>negative</v>
      </c>
    </row>
    <row r="6718" customFormat="1" spans="1:9">
      <c r="A6718">
        <v>6976</v>
      </c>
      <c r="B6718" s="1" t="s">
        <v>309</v>
      </c>
      <c r="C6718" t="s">
        <v>31</v>
      </c>
      <c r="D6718">
        <f>VLOOKUP(C6718,'[1]Reaction type'!$B$2:$D$17,3,0)</f>
        <v>30</v>
      </c>
      <c r="E6718" s="2">
        <v>44064.6055092593</v>
      </c>
      <c r="F6718" s="2" t="str">
        <f t="shared" si="104"/>
        <v>August</v>
      </c>
      <c r="G6718" t="str">
        <f>VLOOKUP($B6718,[1]Content!$B$2:$D$1001,2,0)</f>
        <v>audio</v>
      </c>
      <c r="H6718" t="str">
        <f>VLOOKUP($B6718,[1]Content!$B$2:$D$1001,3,0)</f>
        <v>animals</v>
      </c>
      <c r="I6718" t="str">
        <f>VLOOKUP($C6718,'[1]Reaction type'!$B$2:$D$17,2,0)</f>
        <v>positive</v>
      </c>
    </row>
    <row r="6719" customFormat="1" spans="1:9">
      <c r="A6719">
        <v>6977</v>
      </c>
      <c r="B6719" s="1" t="s">
        <v>309</v>
      </c>
      <c r="C6719" t="s">
        <v>26</v>
      </c>
      <c r="D6719">
        <f>VLOOKUP(C6719,'[1]Reaction type'!$B$2:$D$17,3,0)</f>
        <v>10</v>
      </c>
      <c r="E6719" s="2">
        <v>44172.5865509259</v>
      </c>
      <c r="F6719" s="2" t="str">
        <f t="shared" si="104"/>
        <v>December</v>
      </c>
      <c r="G6719" t="str">
        <f>VLOOKUP($B6719,[1]Content!$B$2:$D$1001,2,0)</f>
        <v>audio</v>
      </c>
      <c r="H6719" t="str">
        <f>VLOOKUP($B6719,[1]Content!$B$2:$D$1001,3,0)</f>
        <v>animals</v>
      </c>
      <c r="I6719" t="str">
        <f>VLOOKUP($C6719,'[1]Reaction type'!$B$2:$D$17,2,0)</f>
        <v>negative</v>
      </c>
    </row>
    <row r="6720" customFormat="1" spans="1:9">
      <c r="A6720">
        <v>6978</v>
      </c>
      <c r="B6720" s="1" t="s">
        <v>309</v>
      </c>
      <c r="C6720" t="s">
        <v>54</v>
      </c>
      <c r="D6720">
        <f>VLOOKUP(C6720,'[1]Reaction type'!$B$2:$D$17,3,0)</f>
        <v>70</v>
      </c>
      <c r="E6720" s="2">
        <v>44361.9198958333</v>
      </c>
      <c r="F6720" s="2" t="str">
        <f t="shared" si="104"/>
        <v>June</v>
      </c>
      <c r="G6720" t="str">
        <f>VLOOKUP($B6720,[1]Content!$B$2:$D$1001,2,0)</f>
        <v>audio</v>
      </c>
      <c r="H6720" t="str">
        <f>VLOOKUP($B6720,[1]Content!$B$2:$D$1001,3,0)</f>
        <v>animals</v>
      </c>
      <c r="I6720" t="str">
        <f>VLOOKUP($C6720,'[1]Reaction type'!$B$2:$D$17,2,0)</f>
        <v>positive</v>
      </c>
    </row>
    <row r="6721" customFormat="1" spans="1:9">
      <c r="A6721">
        <v>6979</v>
      </c>
      <c r="B6721" s="1" t="s">
        <v>309</v>
      </c>
      <c r="C6721" t="s">
        <v>24</v>
      </c>
      <c r="D6721">
        <f>VLOOKUP(C6721,'[1]Reaction type'!$B$2:$D$17,3,0)</f>
        <v>0</v>
      </c>
      <c r="E6721" s="2">
        <v>44205.5843981481</v>
      </c>
      <c r="F6721" s="2" t="str">
        <f t="shared" si="104"/>
        <v>January</v>
      </c>
      <c r="G6721" t="str">
        <f>VLOOKUP($B6721,[1]Content!$B$2:$D$1001,2,0)</f>
        <v>audio</v>
      </c>
      <c r="H6721" t="str">
        <f>VLOOKUP($B6721,[1]Content!$B$2:$D$1001,3,0)</f>
        <v>animals</v>
      </c>
      <c r="I6721" t="str">
        <f>VLOOKUP($C6721,'[1]Reaction type'!$B$2:$D$17,2,0)</f>
        <v>negative</v>
      </c>
    </row>
    <row r="6722" customFormat="1" spans="1:9">
      <c r="A6722">
        <v>6981</v>
      </c>
      <c r="B6722" s="1" t="s">
        <v>310</v>
      </c>
      <c r="C6722" t="s">
        <v>53</v>
      </c>
      <c r="D6722">
        <f>VLOOKUP(C6722,'[1]Reaction type'!$B$2:$D$17,3,0)</f>
        <v>60</v>
      </c>
      <c r="E6722" s="2">
        <v>44057.0987731482</v>
      </c>
      <c r="F6722" s="2" t="str">
        <f t="shared" si="104"/>
        <v>August</v>
      </c>
      <c r="G6722" t="str">
        <f>VLOOKUP($B6722,[1]Content!$B$2:$D$1001,2,0)</f>
        <v>video</v>
      </c>
      <c r="H6722" t="str">
        <f>VLOOKUP($B6722,[1]Content!$B$2:$D$1001,3,0)</f>
        <v>food</v>
      </c>
      <c r="I6722" t="str">
        <f>VLOOKUP($C6722,'[1]Reaction type'!$B$2:$D$17,2,0)</f>
        <v>positive</v>
      </c>
    </row>
    <row r="6723" customFormat="1" spans="1:9">
      <c r="A6723">
        <v>6982</v>
      </c>
      <c r="B6723" s="1" t="s">
        <v>310</v>
      </c>
      <c r="C6723" t="s">
        <v>35</v>
      </c>
      <c r="D6723">
        <f>VLOOKUP(C6723,'[1]Reaction type'!$B$2:$D$17,3,0)</f>
        <v>70</v>
      </c>
      <c r="E6723" s="2">
        <v>44159.8209953704</v>
      </c>
      <c r="F6723" s="2" t="str">
        <f t="shared" ref="F6723:F6786" si="105">TEXT(E6723,"mmmm")</f>
        <v>November</v>
      </c>
      <c r="G6723" t="str">
        <f>VLOOKUP($B6723,[1]Content!$B$2:$D$1001,2,0)</f>
        <v>video</v>
      </c>
      <c r="H6723" t="str">
        <f>VLOOKUP($B6723,[1]Content!$B$2:$D$1001,3,0)</f>
        <v>food</v>
      </c>
      <c r="I6723" t="str">
        <f>VLOOKUP($C6723,'[1]Reaction type'!$B$2:$D$17,2,0)</f>
        <v>positive</v>
      </c>
    </row>
    <row r="6724" customFormat="1" spans="1:9">
      <c r="A6724">
        <v>6983</v>
      </c>
      <c r="B6724" s="1" t="s">
        <v>310</v>
      </c>
      <c r="C6724" t="s">
        <v>53</v>
      </c>
      <c r="D6724">
        <f>VLOOKUP(C6724,'[1]Reaction type'!$B$2:$D$17,3,0)</f>
        <v>60</v>
      </c>
      <c r="E6724" s="2">
        <v>44310.2944560185</v>
      </c>
      <c r="F6724" s="2" t="str">
        <f t="shared" si="105"/>
        <v>April</v>
      </c>
      <c r="G6724" t="str">
        <f>VLOOKUP($B6724,[1]Content!$B$2:$D$1001,2,0)</f>
        <v>video</v>
      </c>
      <c r="H6724" t="str">
        <f>VLOOKUP($B6724,[1]Content!$B$2:$D$1001,3,0)</f>
        <v>food</v>
      </c>
      <c r="I6724" t="str">
        <f>VLOOKUP($C6724,'[1]Reaction type'!$B$2:$D$17,2,0)</f>
        <v>positive</v>
      </c>
    </row>
    <row r="6725" customFormat="1" spans="1:9">
      <c r="A6725">
        <v>6984</v>
      </c>
      <c r="B6725" s="1" t="s">
        <v>310</v>
      </c>
      <c r="C6725" t="s">
        <v>57</v>
      </c>
      <c r="D6725">
        <f>VLOOKUP(C6725,'[1]Reaction type'!$B$2:$D$17,3,0)</f>
        <v>72</v>
      </c>
      <c r="E6725" s="2">
        <v>44156.3408796296</v>
      </c>
      <c r="F6725" s="2" t="str">
        <f t="shared" si="105"/>
        <v>November</v>
      </c>
      <c r="G6725" t="str">
        <f>VLOOKUP($B6725,[1]Content!$B$2:$D$1001,2,0)</f>
        <v>video</v>
      </c>
      <c r="H6725" t="str">
        <f>VLOOKUP($B6725,[1]Content!$B$2:$D$1001,3,0)</f>
        <v>food</v>
      </c>
      <c r="I6725" t="str">
        <f>VLOOKUP($C6725,'[1]Reaction type'!$B$2:$D$17,2,0)</f>
        <v>positive</v>
      </c>
    </row>
    <row r="6726" customFormat="1" spans="1:9">
      <c r="A6726">
        <v>6985</v>
      </c>
      <c r="B6726" s="1" t="s">
        <v>310</v>
      </c>
      <c r="C6726" t="s">
        <v>51</v>
      </c>
      <c r="D6726">
        <f>VLOOKUP(C6726,'[1]Reaction type'!$B$2:$D$17,3,0)</f>
        <v>12</v>
      </c>
      <c r="E6726" s="2">
        <v>44268.309224537</v>
      </c>
      <c r="F6726" s="2" t="str">
        <f t="shared" si="105"/>
        <v>March</v>
      </c>
      <c r="G6726" t="str">
        <f>VLOOKUP($B6726,[1]Content!$B$2:$D$1001,2,0)</f>
        <v>video</v>
      </c>
      <c r="H6726" t="str">
        <f>VLOOKUP($B6726,[1]Content!$B$2:$D$1001,3,0)</f>
        <v>food</v>
      </c>
      <c r="I6726" t="str">
        <f>VLOOKUP($C6726,'[1]Reaction type'!$B$2:$D$17,2,0)</f>
        <v>negative</v>
      </c>
    </row>
    <row r="6727" customFormat="1" spans="1:9">
      <c r="A6727">
        <v>6986</v>
      </c>
      <c r="B6727" s="1" t="s">
        <v>310</v>
      </c>
      <c r="C6727" t="s">
        <v>54</v>
      </c>
      <c r="D6727">
        <f>VLOOKUP(C6727,'[1]Reaction type'!$B$2:$D$17,3,0)</f>
        <v>70</v>
      </c>
      <c r="E6727" s="2">
        <v>44103.3091898148</v>
      </c>
      <c r="F6727" s="2" t="str">
        <f t="shared" si="105"/>
        <v>September</v>
      </c>
      <c r="G6727" t="str">
        <f>VLOOKUP($B6727,[1]Content!$B$2:$D$1001,2,0)</f>
        <v>video</v>
      </c>
      <c r="H6727" t="str">
        <f>VLOOKUP($B6727,[1]Content!$B$2:$D$1001,3,0)</f>
        <v>food</v>
      </c>
      <c r="I6727" t="str">
        <f>VLOOKUP($C6727,'[1]Reaction type'!$B$2:$D$17,2,0)</f>
        <v>positive</v>
      </c>
    </row>
    <row r="6728" customFormat="1" spans="1:9">
      <c r="A6728">
        <v>6987</v>
      </c>
      <c r="B6728" s="1" t="s">
        <v>310</v>
      </c>
      <c r="C6728" t="s">
        <v>52</v>
      </c>
      <c r="D6728">
        <f>VLOOKUP(C6728,'[1]Reaction type'!$B$2:$D$17,3,0)</f>
        <v>50</v>
      </c>
      <c r="E6728" s="2">
        <v>44217.8879861111</v>
      </c>
      <c r="F6728" s="2" t="str">
        <f t="shared" si="105"/>
        <v>January</v>
      </c>
      <c r="G6728" t="str">
        <f>VLOOKUP($B6728,[1]Content!$B$2:$D$1001,2,0)</f>
        <v>video</v>
      </c>
      <c r="H6728" t="str">
        <f>VLOOKUP($B6728,[1]Content!$B$2:$D$1001,3,0)</f>
        <v>food</v>
      </c>
      <c r="I6728" t="str">
        <f>VLOOKUP($C6728,'[1]Reaction type'!$B$2:$D$17,2,0)</f>
        <v>positive</v>
      </c>
    </row>
    <row r="6729" customFormat="1" spans="1:9">
      <c r="A6729">
        <v>6988</v>
      </c>
      <c r="B6729" s="1" t="s">
        <v>310</v>
      </c>
      <c r="C6729" t="s">
        <v>31</v>
      </c>
      <c r="D6729">
        <f>VLOOKUP(C6729,'[1]Reaction type'!$B$2:$D$17,3,0)</f>
        <v>30</v>
      </c>
      <c r="E6729" s="2">
        <v>44175.9138888889</v>
      </c>
      <c r="F6729" s="2" t="str">
        <f t="shared" si="105"/>
        <v>December</v>
      </c>
      <c r="G6729" t="str">
        <f>VLOOKUP($B6729,[1]Content!$B$2:$D$1001,2,0)</f>
        <v>video</v>
      </c>
      <c r="H6729" t="str">
        <f>VLOOKUP($B6729,[1]Content!$B$2:$D$1001,3,0)</f>
        <v>food</v>
      </c>
      <c r="I6729" t="str">
        <f>VLOOKUP($C6729,'[1]Reaction type'!$B$2:$D$17,2,0)</f>
        <v>positive</v>
      </c>
    </row>
    <row r="6730" customFormat="1" spans="1:9">
      <c r="A6730">
        <v>6989</v>
      </c>
      <c r="B6730" s="1" t="s">
        <v>310</v>
      </c>
      <c r="C6730" t="s">
        <v>31</v>
      </c>
      <c r="D6730">
        <f>VLOOKUP(C6730,'[1]Reaction type'!$B$2:$D$17,3,0)</f>
        <v>30</v>
      </c>
      <c r="E6730" s="2">
        <v>44276.6566782407</v>
      </c>
      <c r="F6730" s="2" t="str">
        <f t="shared" si="105"/>
        <v>March</v>
      </c>
      <c r="G6730" t="str">
        <f>VLOOKUP($B6730,[1]Content!$B$2:$D$1001,2,0)</f>
        <v>video</v>
      </c>
      <c r="H6730" t="str">
        <f>VLOOKUP($B6730,[1]Content!$B$2:$D$1001,3,0)</f>
        <v>food</v>
      </c>
      <c r="I6730" t="str">
        <f>VLOOKUP($C6730,'[1]Reaction type'!$B$2:$D$17,2,0)</f>
        <v>positive</v>
      </c>
    </row>
    <row r="6731" customFormat="1" spans="1:9">
      <c r="A6731">
        <v>6990</v>
      </c>
      <c r="B6731" s="1" t="s">
        <v>310</v>
      </c>
      <c r="C6731" t="s">
        <v>33</v>
      </c>
      <c r="D6731">
        <f>VLOOKUP(C6731,'[1]Reaction type'!$B$2:$D$17,3,0)</f>
        <v>35</v>
      </c>
      <c r="E6731" s="2">
        <v>44109.7122569444</v>
      </c>
      <c r="F6731" s="2" t="str">
        <f t="shared" si="105"/>
        <v>October</v>
      </c>
      <c r="G6731" t="str">
        <f>VLOOKUP($B6731,[1]Content!$B$2:$D$1001,2,0)</f>
        <v>video</v>
      </c>
      <c r="H6731" t="str">
        <f>VLOOKUP($B6731,[1]Content!$B$2:$D$1001,3,0)</f>
        <v>food</v>
      </c>
      <c r="I6731" t="str">
        <f>VLOOKUP($C6731,'[1]Reaction type'!$B$2:$D$17,2,0)</f>
        <v>neutral</v>
      </c>
    </row>
    <row r="6732" customFormat="1" spans="1:9">
      <c r="A6732">
        <v>6991</v>
      </c>
      <c r="B6732" s="1" t="s">
        <v>310</v>
      </c>
      <c r="C6732" t="s">
        <v>50</v>
      </c>
      <c r="D6732">
        <f>VLOOKUP(C6732,'[1]Reaction type'!$B$2:$D$17,3,0)</f>
        <v>45</v>
      </c>
      <c r="E6732" s="2">
        <v>44197.0604282407</v>
      </c>
      <c r="F6732" s="2" t="str">
        <f t="shared" si="105"/>
        <v>January</v>
      </c>
      <c r="G6732" t="str">
        <f>VLOOKUP($B6732,[1]Content!$B$2:$D$1001,2,0)</f>
        <v>video</v>
      </c>
      <c r="H6732" t="str">
        <f>VLOOKUP($B6732,[1]Content!$B$2:$D$1001,3,0)</f>
        <v>food</v>
      </c>
      <c r="I6732" t="str">
        <f>VLOOKUP($C6732,'[1]Reaction type'!$B$2:$D$17,2,0)</f>
        <v>positive</v>
      </c>
    </row>
    <row r="6733" customFormat="1" spans="1:9">
      <c r="A6733">
        <v>6992</v>
      </c>
      <c r="B6733" s="1" t="s">
        <v>310</v>
      </c>
      <c r="C6733" t="s">
        <v>37</v>
      </c>
      <c r="D6733">
        <f>VLOOKUP(C6733,'[1]Reaction type'!$B$2:$D$17,3,0)</f>
        <v>5</v>
      </c>
      <c r="E6733" s="2">
        <v>44360.2566550926</v>
      </c>
      <c r="F6733" s="2" t="str">
        <f t="shared" si="105"/>
        <v>June</v>
      </c>
      <c r="G6733" t="str">
        <f>VLOOKUP($B6733,[1]Content!$B$2:$D$1001,2,0)</f>
        <v>video</v>
      </c>
      <c r="H6733" t="str">
        <f>VLOOKUP($B6733,[1]Content!$B$2:$D$1001,3,0)</f>
        <v>food</v>
      </c>
      <c r="I6733" t="str">
        <f>VLOOKUP($C6733,'[1]Reaction type'!$B$2:$D$17,2,0)</f>
        <v>negative</v>
      </c>
    </row>
    <row r="6734" customFormat="1" spans="1:9">
      <c r="A6734">
        <v>6993</v>
      </c>
      <c r="B6734" s="1" t="s">
        <v>310</v>
      </c>
      <c r="C6734" t="s">
        <v>57</v>
      </c>
      <c r="D6734">
        <f>VLOOKUP(C6734,'[1]Reaction type'!$B$2:$D$17,3,0)</f>
        <v>72</v>
      </c>
      <c r="E6734" s="2">
        <v>44357.5914930556</v>
      </c>
      <c r="F6734" s="2" t="str">
        <f t="shared" si="105"/>
        <v>June</v>
      </c>
      <c r="G6734" t="str">
        <f>VLOOKUP($B6734,[1]Content!$B$2:$D$1001,2,0)</f>
        <v>video</v>
      </c>
      <c r="H6734" t="str">
        <f>VLOOKUP($B6734,[1]Content!$B$2:$D$1001,3,0)</f>
        <v>food</v>
      </c>
      <c r="I6734" t="str">
        <f>VLOOKUP($C6734,'[1]Reaction type'!$B$2:$D$17,2,0)</f>
        <v>positive</v>
      </c>
    </row>
    <row r="6735" customFormat="1" spans="1:9">
      <c r="A6735">
        <v>6994</v>
      </c>
      <c r="B6735" s="1" t="s">
        <v>310</v>
      </c>
      <c r="C6735" t="s">
        <v>50</v>
      </c>
      <c r="D6735">
        <f>VLOOKUP(C6735,'[1]Reaction type'!$B$2:$D$17,3,0)</f>
        <v>45</v>
      </c>
      <c r="E6735" s="2">
        <v>44285.973912037</v>
      </c>
      <c r="F6735" s="2" t="str">
        <f t="shared" si="105"/>
        <v>March</v>
      </c>
      <c r="G6735" t="str">
        <f>VLOOKUP($B6735,[1]Content!$B$2:$D$1001,2,0)</f>
        <v>video</v>
      </c>
      <c r="H6735" t="str">
        <f>VLOOKUP($B6735,[1]Content!$B$2:$D$1001,3,0)</f>
        <v>food</v>
      </c>
      <c r="I6735" t="str">
        <f>VLOOKUP($C6735,'[1]Reaction type'!$B$2:$D$17,2,0)</f>
        <v>positive</v>
      </c>
    </row>
    <row r="6736" customFormat="1" spans="1:9">
      <c r="A6736">
        <v>6995</v>
      </c>
      <c r="B6736" s="1" t="s">
        <v>310</v>
      </c>
      <c r="C6736" t="s">
        <v>33</v>
      </c>
      <c r="D6736">
        <f>VLOOKUP(C6736,'[1]Reaction type'!$B$2:$D$17,3,0)</f>
        <v>35</v>
      </c>
      <c r="E6736" s="2">
        <v>44170.381087963</v>
      </c>
      <c r="F6736" s="2" t="str">
        <f t="shared" si="105"/>
        <v>December</v>
      </c>
      <c r="G6736" t="str">
        <f>VLOOKUP($B6736,[1]Content!$B$2:$D$1001,2,0)</f>
        <v>video</v>
      </c>
      <c r="H6736" t="str">
        <f>VLOOKUP($B6736,[1]Content!$B$2:$D$1001,3,0)</f>
        <v>food</v>
      </c>
      <c r="I6736" t="str">
        <f>VLOOKUP($C6736,'[1]Reaction type'!$B$2:$D$17,2,0)</f>
        <v>neutral</v>
      </c>
    </row>
    <row r="6737" customFormat="1" spans="1:9">
      <c r="A6737">
        <v>6996</v>
      </c>
      <c r="B6737" s="1" t="s">
        <v>310</v>
      </c>
      <c r="C6737" t="s">
        <v>31</v>
      </c>
      <c r="D6737">
        <f>VLOOKUP(C6737,'[1]Reaction type'!$B$2:$D$17,3,0)</f>
        <v>30</v>
      </c>
      <c r="E6737" s="2">
        <v>44038.916875</v>
      </c>
      <c r="F6737" s="2" t="str">
        <f t="shared" si="105"/>
        <v>July</v>
      </c>
      <c r="G6737" t="str">
        <f>VLOOKUP($B6737,[1]Content!$B$2:$D$1001,2,0)</f>
        <v>video</v>
      </c>
      <c r="H6737" t="str">
        <f>VLOOKUP($B6737,[1]Content!$B$2:$D$1001,3,0)</f>
        <v>food</v>
      </c>
      <c r="I6737" t="str">
        <f>VLOOKUP($C6737,'[1]Reaction type'!$B$2:$D$17,2,0)</f>
        <v>positive</v>
      </c>
    </row>
    <row r="6738" customFormat="1" spans="1:9">
      <c r="A6738">
        <v>6997</v>
      </c>
      <c r="B6738" s="1" t="s">
        <v>310</v>
      </c>
      <c r="C6738" t="s">
        <v>24</v>
      </c>
      <c r="D6738">
        <f>VLOOKUP(C6738,'[1]Reaction type'!$B$2:$D$17,3,0)</f>
        <v>0</v>
      </c>
      <c r="E6738" s="2">
        <v>44078.9806828704</v>
      </c>
      <c r="F6738" s="2" t="str">
        <f t="shared" si="105"/>
        <v>September</v>
      </c>
      <c r="G6738" t="str">
        <f>VLOOKUP($B6738,[1]Content!$B$2:$D$1001,2,0)</f>
        <v>video</v>
      </c>
      <c r="H6738" t="str">
        <f>VLOOKUP($B6738,[1]Content!$B$2:$D$1001,3,0)</f>
        <v>food</v>
      </c>
      <c r="I6738" t="str">
        <f>VLOOKUP($C6738,'[1]Reaction type'!$B$2:$D$17,2,0)</f>
        <v>negative</v>
      </c>
    </row>
    <row r="6739" customFormat="1" spans="1:9">
      <c r="A6739">
        <v>6998</v>
      </c>
      <c r="B6739" s="1" t="s">
        <v>310</v>
      </c>
      <c r="C6739" t="s">
        <v>42</v>
      </c>
      <c r="D6739">
        <f>VLOOKUP(C6739,'[1]Reaction type'!$B$2:$D$17,3,0)</f>
        <v>20</v>
      </c>
      <c r="E6739" s="2">
        <v>44137.039224537</v>
      </c>
      <c r="F6739" s="2" t="str">
        <f t="shared" si="105"/>
        <v>November</v>
      </c>
      <c r="G6739" t="str">
        <f>VLOOKUP($B6739,[1]Content!$B$2:$D$1001,2,0)</f>
        <v>video</v>
      </c>
      <c r="H6739" t="str">
        <f>VLOOKUP($B6739,[1]Content!$B$2:$D$1001,3,0)</f>
        <v>food</v>
      </c>
      <c r="I6739" t="str">
        <f>VLOOKUP($C6739,'[1]Reaction type'!$B$2:$D$17,2,0)</f>
        <v>neutral</v>
      </c>
    </row>
    <row r="6740" customFormat="1" spans="1:9">
      <c r="A6740">
        <v>6999</v>
      </c>
      <c r="B6740" s="1" t="s">
        <v>310</v>
      </c>
      <c r="C6740" t="s">
        <v>37</v>
      </c>
      <c r="D6740">
        <f>VLOOKUP(C6740,'[1]Reaction type'!$B$2:$D$17,3,0)</f>
        <v>5</v>
      </c>
      <c r="E6740" s="2">
        <v>44240.3635069444</v>
      </c>
      <c r="F6740" s="2" t="str">
        <f t="shared" si="105"/>
        <v>February</v>
      </c>
      <c r="G6740" t="str">
        <f>VLOOKUP($B6740,[1]Content!$B$2:$D$1001,2,0)</f>
        <v>video</v>
      </c>
      <c r="H6740" t="str">
        <f>VLOOKUP($B6740,[1]Content!$B$2:$D$1001,3,0)</f>
        <v>food</v>
      </c>
      <c r="I6740" t="str">
        <f>VLOOKUP($C6740,'[1]Reaction type'!$B$2:$D$17,2,0)</f>
        <v>negative</v>
      </c>
    </row>
    <row r="6741" customFormat="1" spans="1:9">
      <c r="A6741">
        <v>7000</v>
      </c>
      <c r="B6741" s="1" t="s">
        <v>310</v>
      </c>
      <c r="C6741" t="s">
        <v>33</v>
      </c>
      <c r="D6741">
        <f>VLOOKUP(C6741,'[1]Reaction type'!$B$2:$D$17,3,0)</f>
        <v>35</v>
      </c>
      <c r="E6741" s="2">
        <v>44038.1869907407</v>
      </c>
      <c r="F6741" s="2" t="str">
        <f t="shared" si="105"/>
        <v>July</v>
      </c>
      <c r="G6741" t="str">
        <f>VLOOKUP($B6741,[1]Content!$B$2:$D$1001,2,0)</f>
        <v>video</v>
      </c>
      <c r="H6741" t="str">
        <f>VLOOKUP($B6741,[1]Content!$B$2:$D$1001,3,0)</f>
        <v>food</v>
      </c>
      <c r="I6741" t="str">
        <f>VLOOKUP($C6741,'[1]Reaction type'!$B$2:$D$17,2,0)</f>
        <v>neutral</v>
      </c>
    </row>
    <row r="6742" customFormat="1" spans="1:9">
      <c r="A6742">
        <v>7001</v>
      </c>
      <c r="B6742" s="1" t="s">
        <v>310</v>
      </c>
      <c r="C6742" t="s">
        <v>28</v>
      </c>
      <c r="D6742">
        <f>VLOOKUP(C6742,'[1]Reaction type'!$B$2:$D$17,3,0)</f>
        <v>15</v>
      </c>
      <c r="E6742" s="2">
        <v>44117.6256712963</v>
      </c>
      <c r="F6742" s="2" t="str">
        <f t="shared" si="105"/>
        <v>October</v>
      </c>
      <c r="G6742" t="str">
        <f>VLOOKUP($B6742,[1]Content!$B$2:$D$1001,2,0)</f>
        <v>video</v>
      </c>
      <c r="H6742" t="str">
        <f>VLOOKUP($B6742,[1]Content!$B$2:$D$1001,3,0)</f>
        <v>food</v>
      </c>
      <c r="I6742" t="str">
        <f>VLOOKUP($C6742,'[1]Reaction type'!$B$2:$D$17,2,0)</f>
        <v>negative</v>
      </c>
    </row>
    <row r="6743" customFormat="1" spans="1:9">
      <c r="A6743">
        <v>7002</v>
      </c>
      <c r="B6743" s="1" t="s">
        <v>310</v>
      </c>
      <c r="C6743" t="s">
        <v>50</v>
      </c>
      <c r="D6743">
        <f>VLOOKUP(C6743,'[1]Reaction type'!$B$2:$D$17,3,0)</f>
        <v>45</v>
      </c>
      <c r="E6743" s="2">
        <v>44035.528912037</v>
      </c>
      <c r="F6743" s="2" t="str">
        <f t="shared" si="105"/>
        <v>July</v>
      </c>
      <c r="G6743" t="str">
        <f>VLOOKUP($B6743,[1]Content!$B$2:$D$1001,2,0)</f>
        <v>video</v>
      </c>
      <c r="H6743" t="str">
        <f>VLOOKUP($B6743,[1]Content!$B$2:$D$1001,3,0)</f>
        <v>food</v>
      </c>
      <c r="I6743" t="str">
        <f>VLOOKUP($C6743,'[1]Reaction type'!$B$2:$D$17,2,0)</f>
        <v>positive</v>
      </c>
    </row>
    <row r="6744" customFormat="1" spans="1:9">
      <c r="A6744">
        <v>7003</v>
      </c>
      <c r="B6744" s="1" t="s">
        <v>310</v>
      </c>
      <c r="C6744" t="s">
        <v>57</v>
      </c>
      <c r="D6744">
        <f>VLOOKUP(C6744,'[1]Reaction type'!$B$2:$D$17,3,0)</f>
        <v>72</v>
      </c>
      <c r="E6744" s="2">
        <v>44210.8116087963</v>
      </c>
      <c r="F6744" s="2" t="str">
        <f t="shared" si="105"/>
        <v>January</v>
      </c>
      <c r="G6744" t="str">
        <f>VLOOKUP($B6744,[1]Content!$B$2:$D$1001,2,0)</f>
        <v>video</v>
      </c>
      <c r="H6744" t="str">
        <f>VLOOKUP($B6744,[1]Content!$B$2:$D$1001,3,0)</f>
        <v>food</v>
      </c>
      <c r="I6744" t="str">
        <f>VLOOKUP($C6744,'[1]Reaction type'!$B$2:$D$17,2,0)</f>
        <v>positive</v>
      </c>
    </row>
    <row r="6745" customFormat="1" spans="1:9">
      <c r="A6745">
        <v>7004</v>
      </c>
      <c r="B6745" s="1" t="s">
        <v>310</v>
      </c>
      <c r="C6745" t="s">
        <v>28</v>
      </c>
      <c r="D6745">
        <f>VLOOKUP(C6745,'[1]Reaction type'!$B$2:$D$17,3,0)</f>
        <v>15</v>
      </c>
      <c r="E6745" s="2">
        <v>44126.8550462963</v>
      </c>
      <c r="F6745" s="2" t="str">
        <f t="shared" si="105"/>
        <v>October</v>
      </c>
      <c r="G6745" t="str">
        <f>VLOOKUP($B6745,[1]Content!$B$2:$D$1001,2,0)</f>
        <v>video</v>
      </c>
      <c r="H6745" t="str">
        <f>VLOOKUP($B6745,[1]Content!$B$2:$D$1001,3,0)</f>
        <v>food</v>
      </c>
      <c r="I6745" t="str">
        <f>VLOOKUP($C6745,'[1]Reaction type'!$B$2:$D$17,2,0)</f>
        <v>negative</v>
      </c>
    </row>
    <row r="6746" customFormat="1" spans="1:9">
      <c r="A6746">
        <v>7005</v>
      </c>
      <c r="B6746" s="1" t="s">
        <v>310</v>
      </c>
      <c r="C6746" t="s">
        <v>40</v>
      </c>
      <c r="D6746">
        <f>VLOOKUP(C6746,'[1]Reaction type'!$B$2:$D$17,3,0)</f>
        <v>65</v>
      </c>
      <c r="E6746" s="2">
        <v>44203.9126273148</v>
      </c>
      <c r="F6746" s="2" t="str">
        <f t="shared" si="105"/>
        <v>January</v>
      </c>
      <c r="G6746" t="str">
        <f>VLOOKUP($B6746,[1]Content!$B$2:$D$1001,2,0)</f>
        <v>video</v>
      </c>
      <c r="H6746" t="str">
        <f>VLOOKUP($B6746,[1]Content!$B$2:$D$1001,3,0)</f>
        <v>food</v>
      </c>
      <c r="I6746" t="str">
        <f>VLOOKUP($C6746,'[1]Reaction type'!$B$2:$D$17,2,0)</f>
        <v>positive</v>
      </c>
    </row>
    <row r="6747" customFormat="1" spans="1:9">
      <c r="A6747">
        <v>7006</v>
      </c>
      <c r="B6747" s="1" t="s">
        <v>310</v>
      </c>
      <c r="C6747" t="s">
        <v>52</v>
      </c>
      <c r="D6747">
        <f>VLOOKUP(C6747,'[1]Reaction type'!$B$2:$D$17,3,0)</f>
        <v>50</v>
      </c>
      <c r="E6747" s="2">
        <v>44349.7908680556</v>
      </c>
      <c r="F6747" s="2" t="str">
        <f t="shared" si="105"/>
        <v>June</v>
      </c>
      <c r="G6747" t="str">
        <f>VLOOKUP($B6747,[1]Content!$B$2:$D$1001,2,0)</f>
        <v>video</v>
      </c>
      <c r="H6747" t="str">
        <f>VLOOKUP($B6747,[1]Content!$B$2:$D$1001,3,0)</f>
        <v>food</v>
      </c>
      <c r="I6747" t="str">
        <f>VLOOKUP($C6747,'[1]Reaction type'!$B$2:$D$17,2,0)</f>
        <v>positive</v>
      </c>
    </row>
    <row r="6748" customFormat="1" spans="1:9">
      <c r="A6748">
        <v>7007</v>
      </c>
      <c r="B6748" s="1" t="s">
        <v>310</v>
      </c>
      <c r="C6748" t="s">
        <v>54</v>
      </c>
      <c r="D6748">
        <f>VLOOKUP(C6748,'[1]Reaction type'!$B$2:$D$17,3,0)</f>
        <v>70</v>
      </c>
      <c r="E6748" s="2">
        <v>44306.5334953704</v>
      </c>
      <c r="F6748" s="2" t="str">
        <f t="shared" si="105"/>
        <v>April</v>
      </c>
      <c r="G6748" t="str">
        <f>VLOOKUP($B6748,[1]Content!$B$2:$D$1001,2,0)</f>
        <v>video</v>
      </c>
      <c r="H6748" t="str">
        <f>VLOOKUP($B6748,[1]Content!$B$2:$D$1001,3,0)</f>
        <v>food</v>
      </c>
      <c r="I6748" t="str">
        <f>VLOOKUP($C6748,'[1]Reaction type'!$B$2:$D$17,2,0)</f>
        <v>positive</v>
      </c>
    </row>
    <row r="6749" customFormat="1" spans="1:9">
      <c r="A6749">
        <v>7008</v>
      </c>
      <c r="B6749" s="1" t="s">
        <v>310</v>
      </c>
      <c r="C6749" t="s">
        <v>54</v>
      </c>
      <c r="D6749">
        <f>VLOOKUP(C6749,'[1]Reaction type'!$B$2:$D$17,3,0)</f>
        <v>70</v>
      </c>
      <c r="E6749" s="2">
        <v>44272.8111921296</v>
      </c>
      <c r="F6749" s="2" t="str">
        <f t="shared" si="105"/>
        <v>March</v>
      </c>
      <c r="G6749" t="str">
        <f>VLOOKUP($B6749,[1]Content!$B$2:$D$1001,2,0)</f>
        <v>video</v>
      </c>
      <c r="H6749" t="str">
        <f>VLOOKUP($B6749,[1]Content!$B$2:$D$1001,3,0)</f>
        <v>food</v>
      </c>
      <c r="I6749" t="str">
        <f>VLOOKUP($C6749,'[1]Reaction type'!$B$2:$D$17,2,0)</f>
        <v>positive</v>
      </c>
    </row>
    <row r="6750" customFormat="1" spans="1:9">
      <c r="A6750">
        <v>7010</v>
      </c>
      <c r="B6750" s="1" t="s">
        <v>311</v>
      </c>
      <c r="C6750" t="s">
        <v>24</v>
      </c>
      <c r="D6750">
        <f>VLOOKUP(C6750,'[1]Reaction type'!$B$2:$D$17,3,0)</f>
        <v>0</v>
      </c>
      <c r="E6750" s="2">
        <v>44089.4430787037</v>
      </c>
      <c r="F6750" s="2" t="str">
        <f t="shared" si="105"/>
        <v>September</v>
      </c>
      <c r="G6750" t="str">
        <f>VLOOKUP($B6750,[1]Content!$B$2:$D$1001,2,0)</f>
        <v>video</v>
      </c>
      <c r="H6750" t="str">
        <f>VLOOKUP($B6750,[1]Content!$B$2:$D$1001,3,0)</f>
        <v>education</v>
      </c>
      <c r="I6750" t="str">
        <f>VLOOKUP($C6750,'[1]Reaction type'!$B$2:$D$17,2,0)</f>
        <v>negative</v>
      </c>
    </row>
    <row r="6751" customFormat="1" spans="1:9">
      <c r="A6751">
        <v>7011</v>
      </c>
      <c r="B6751" s="1" t="s">
        <v>311</v>
      </c>
      <c r="C6751" t="s">
        <v>51</v>
      </c>
      <c r="D6751">
        <f>VLOOKUP(C6751,'[1]Reaction type'!$B$2:$D$17,3,0)</f>
        <v>12</v>
      </c>
      <c r="E6751" s="2">
        <v>44246.7727546296</v>
      </c>
      <c r="F6751" s="2" t="str">
        <f t="shared" si="105"/>
        <v>February</v>
      </c>
      <c r="G6751" t="str">
        <f>VLOOKUP($B6751,[1]Content!$B$2:$D$1001,2,0)</f>
        <v>video</v>
      </c>
      <c r="H6751" t="str">
        <f>VLOOKUP($B6751,[1]Content!$B$2:$D$1001,3,0)</f>
        <v>education</v>
      </c>
      <c r="I6751" t="str">
        <f>VLOOKUP($C6751,'[1]Reaction type'!$B$2:$D$17,2,0)</f>
        <v>negative</v>
      </c>
    </row>
    <row r="6752" customFormat="1" spans="1:9">
      <c r="A6752">
        <v>7012</v>
      </c>
      <c r="B6752" s="1" t="s">
        <v>311</v>
      </c>
      <c r="C6752" t="s">
        <v>52</v>
      </c>
      <c r="D6752">
        <f>VLOOKUP(C6752,'[1]Reaction type'!$B$2:$D$17,3,0)</f>
        <v>50</v>
      </c>
      <c r="E6752" s="2">
        <v>44183.3025578704</v>
      </c>
      <c r="F6752" s="2" t="str">
        <f t="shared" si="105"/>
        <v>December</v>
      </c>
      <c r="G6752" t="str">
        <f>VLOOKUP($B6752,[1]Content!$B$2:$D$1001,2,0)</f>
        <v>video</v>
      </c>
      <c r="H6752" t="str">
        <f>VLOOKUP($B6752,[1]Content!$B$2:$D$1001,3,0)</f>
        <v>education</v>
      </c>
      <c r="I6752" t="str">
        <f>VLOOKUP($C6752,'[1]Reaction type'!$B$2:$D$17,2,0)</f>
        <v>positive</v>
      </c>
    </row>
    <row r="6753" customFormat="1" spans="1:9">
      <c r="A6753">
        <v>7013</v>
      </c>
      <c r="B6753" s="1" t="s">
        <v>311</v>
      </c>
      <c r="C6753" t="s">
        <v>52</v>
      </c>
      <c r="D6753">
        <f>VLOOKUP(C6753,'[1]Reaction type'!$B$2:$D$17,3,0)</f>
        <v>50</v>
      </c>
      <c r="E6753" s="2">
        <v>44129.4185532407</v>
      </c>
      <c r="F6753" s="2" t="str">
        <f t="shared" si="105"/>
        <v>October</v>
      </c>
      <c r="G6753" t="str">
        <f>VLOOKUP($B6753,[1]Content!$B$2:$D$1001,2,0)</f>
        <v>video</v>
      </c>
      <c r="H6753" t="str">
        <f>VLOOKUP($B6753,[1]Content!$B$2:$D$1001,3,0)</f>
        <v>education</v>
      </c>
      <c r="I6753" t="str">
        <f>VLOOKUP($C6753,'[1]Reaction type'!$B$2:$D$17,2,0)</f>
        <v>positive</v>
      </c>
    </row>
    <row r="6754" customFormat="1" spans="1:9">
      <c r="A6754">
        <v>7014</v>
      </c>
      <c r="B6754" s="1" t="s">
        <v>311</v>
      </c>
      <c r="C6754" t="s">
        <v>35</v>
      </c>
      <c r="D6754">
        <f>VLOOKUP(C6754,'[1]Reaction type'!$B$2:$D$17,3,0)</f>
        <v>70</v>
      </c>
      <c r="E6754" s="2">
        <v>44344.7532523148</v>
      </c>
      <c r="F6754" s="2" t="str">
        <f t="shared" si="105"/>
        <v>May</v>
      </c>
      <c r="G6754" t="str">
        <f>VLOOKUP($B6754,[1]Content!$B$2:$D$1001,2,0)</f>
        <v>video</v>
      </c>
      <c r="H6754" t="str">
        <f>VLOOKUP($B6754,[1]Content!$B$2:$D$1001,3,0)</f>
        <v>education</v>
      </c>
      <c r="I6754" t="str">
        <f>VLOOKUP($C6754,'[1]Reaction type'!$B$2:$D$17,2,0)</f>
        <v>positive</v>
      </c>
    </row>
    <row r="6755" customFormat="1" spans="1:9">
      <c r="A6755">
        <v>7015</v>
      </c>
      <c r="B6755" s="1" t="s">
        <v>311</v>
      </c>
      <c r="C6755" t="s">
        <v>26</v>
      </c>
      <c r="D6755">
        <f>VLOOKUP(C6755,'[1]Reaction type'!$B$2:$D$17,3,0)</f>
        <v>10</v>
      </c>
      <c r="E6755" s="2">
        <v>44305.9973148148</v>
      </c>
      <c r="F6755" s="2" t="str">
        <f t="shared" si="105"/>
        <v>April</v>
      </c>
      <c r="G6755" t="str">
        <f>VLOOKUP($B6755,[1]Content!$B$2:$D$1001,2,0)</f>
        <v>video</v>
      </c>
      <c r="H6755" t="str">
        <f>VLOOKUP($B6755,[1]Content!$B$2:$D$1001,3,0)</f>
        <v>education</v>
      </c>
      <c r="I6755" t="str">
        <f>VLOOKUP($C6755,'[1]Reaction type'!$B$2:$D$17,2,0)</f>
        <v>negative</v>
      </c>
    </row>
    <row r="6756" customFormat="1" spans="1:9">
      <c r="A6756">
        <v>7016</v>
      </c>
      <c r="B6756" s="1" t="s">
        <v>311</v>
      </c>
      <c r="C6756" t="s">
        <v>26</v>
      </c>
      <c r="D6756">
        <f>VLOOKUP(C6756,'[1]Reaction type'!$B$2:$D$17,3,0)</f>
        <v>10</v>
      </c>
      <c r="E6756" s="2">
        <v>44334.6247569444</v>
      </c>
      <c r="F6756" s="2" t="str">
        <f t="shared" si="105"/>
        <v>May</v>
      </c>
      <c r="G6756" t="str">
        <f>VLOOKUP($B6756,[1]Content!$B$2:$D$1001,2,0)</f>
        <v>video</v>
      </c>
      <c r="H6756" t="str">
        <f>VLOOKUP($B6756,[1]Content!$B$2:$D$1001,3,0)</f>
        <v>education</v>
      </c>
      <c r="I6756" t="str">
        <f>VLOOKUP($C6756,'[1]Reaction type'!$B$2:$D$17,2,0)</f>
        <v>negative</v>
      </c>
    </row>
    <row r="6757" customFormat="1" spans="1:9">
      <c r="A6757">
        <v>7017</v>
      </c>
      <c r="B6757" s="1" t="s">
        <v>311</v>
      </c>
      <c r="C6757" t="s">
        <v>52</v>
      </c>
      <c r="D6757">
        <f>VLOOKUP(C6757,'[1]Reaction type'!$B$2:$D$17,3,0)</f>
        <v>50</v>
      </c>
      <c r="E6757" s="2">
        <v>44009.2825231481</v>
      </c>
      <c r="F6757" s="2" t="str">
        <f t="shared" si="105"/>
        <v>June</v>
      </c>
      <c r="G6757" t="str">
        <f>VLOOKUP($B6757,[1]Content!$B$2:$D$1001,2,0)</f>
        <v>video</v>
      </c>
      <c r="H6757" t="str">
        <f>VLOOKUP($B6757,[1]Content!$B$2:$D$1001,3,0)</f>
        <v>education</v>
      </c>
      <c r="I6757" t="str">
        <f>VLOOKUP($C6757,'[1]Reaction type'!$B$2:$D$17,2,0)</f>
        <v>positive</v>
      </c>
    </row>
    <row r="6758" customFormat="1" spans="1:9">
      <c r="A6758">
        <v>7018</v>
      </c>
      <c r="B6758" s="1" t="s">
        <v>311</v>
      </c>
      <c r="C6758" t="s">
        <v>31</v>
      </c>
      <c r="D6758">
        <f>VLOOKUP(C6758,'[1]Reaction type'!$B$2:$D$17,3,0)</f>
        <v>30</v>
      </c>
      <c r="E6758" s="2">
        <v>44248.9227546296</v>
      </c>
      <c r="F6758" s="2" t="str">
        <f t="shared" si="105"/>
        <v>February</v>
      </c>
      <c r="G6758" t="str">
        <f>VLOOKUP($B6758,[1]Content!$B$2:$D$1001,2,0)</f>
        <v>video</v>
      </c>
      <c r="H6758" t="str">
        <f>VLOOKUP($B6758,[1]Content!$B$2:$D$1001,3,0)</f>
        <v>education</v>
      </c>
      <c r="I6758" t="str">
        <f>VLOOKUP($C6758,'[1]Reaction type'!$B$2:$D$17,2,0)</f>
        <v>positive</v>
      </c>
    </row>
    <row r="6759" customFormat="1" spans="1:9">
      <c r="A6759">
        <v>7019</v>
      </c>
      <c r="B6759" s="1" t="s">
        <v>311</v>
      </c>
      <c r="C6759" t="s">
        <v>48</v>
      </c>
      <c r="D6759">
        <f>VLOOKUP(C6759,'[1]Reaction type'!$B$2:$D$17,3,0)</f>
        <v>75</v>
      </c>
      <c r="E6759" s="2">
        <v>44180.4607060185</v>
      </c>
      <c r="F6759" s="2" t="str">
        <f t="shared" si="105"/>
        <v>December</v>
      </c>
      <c r="G6759" t="str">
        <f>VLOOKUP($B6759,[1]Content!$B$2:$D$1001,2,0)</f>
        <v>video</v>
      </c>
      <c r="H6759" t="str">
        <f>VLOOKUP($B6759,[1]Content!$B$2:$D$1001,3,0)</f>
        <v>education</v>
      </c>
      <c r="I6759" t="str">
        <f>VLOOKUP($C6759,'[1]Reaction type'!$B$2:$D$17,2,0)</f>
        <v>positive</v>
      </c>
    </row>
    <row r="6760" customFormat="1" spans="1:9">
      <c r="A6760">
        <v>7020</v>
      </c>
      <c r="B6760" s="1" t="s">
        <v>311</v>
      </c>
      <c r="C6760" t="s">
        <v>33</v>
      </c>
      <c r="D6760">
        <f>VLOOKUP(C6760,'[1]Reaction type'!$B$2:$D$17,3,0)</f>
        <v>35</v>
      </c>
      <c r="E6760" s="2">
        <v>44331.6329398148</v>
      </c>
      <c r="F6760" s="2" t="str">
        <f t="shared" si="105"/>
        <v>May</v>
      </c>
      <c r="G6760" t="str">
        <f>VLOOKUP($B6760,[1]Content!$B$2:$D$1001,2,0)</f>
        <v>video</v>
      </c>
      <c r="H6760" t="str">
        <f>VLOOKUP($B6760,[1]Content!$B$2:$D$1001,3,0)</f>
        <v>education</v>
      </c>
      <c r="I6760" t="str">
        <f>VLOOKUP($C6760,'[1]Reaction type'!$B$2:$D$17,2,0)</f>
        <v>neutral</v>
      </c>
    </row>
    <row r="6761" customFormat="1" spans="1:9">
      <c r="A6761">
        <v>7021</v>
      </c>
      <c r="B6761" s="1" t="s">
        <v>311</v>
      </c>
      <c r="C6761" t="s">
        <v>35</v>
      </c>
      <c r="D6761">
        <f>VLOOKUP(C6761,'[1]Reaction type'!$B$2:$D$17,3,0)</f>
        <v>70</v>
      </c>
      <c r="E6761" s="2">
        <v>44007.6255787037</v>
      </c>
      <c r="F6761" s="2" t="str">
        <f t="shared" si="105"/>
        <v>June</v>
      </c>
      <c r="G6761" t="str">
        <f>VLOOKUP($B6761,[1]Content!$B$2:$D$1001,2,0)</f>
        <v>video</v>
      </c>
      <c r="H6761" t="str">
        <f>VLOOKUP($B6761,[1]Content!$B$2:$D$1001,3,0)</f>
        <v>education</v>
      </c>
      <c r="I6761" t="str">
        <f>VLOOKUP($C6761,'[1]Reaction type'!$B$2:$D$17,2,0)</f>
        <v>positive</v>
      </c>
    </row>
    <row r="6762" customFormat="1" spans="1:9">
      <c r="A6762">
        <v>7022</v>
      </c>
      <c r="B6762" s="1" t="s">
        <v>311</v>
      </c>
      <c r="C6762" t="s">
        <v>40</v>
      </c>
      <c r="D6762">
        <f>VLOOKUP(C6762,'[1]Reaction type'!$B$2:$D$17,3,0)</f>
        <v>65</v>
      </c>
      <c r="E6762" s="2">
        <v>44149.8366203704</v>
      </c>
      <c r="F6762" s="2" t="str">
        <f t="shared" si="105"/>
        <v>November</v>
      </c>
      <c r="G6762" t="str">
        <f>VLOOKUP($B6762,[1]Content!$B$2:$D$1001,2,0)</f>
        <v>video</v>
      </c>
      <c r="H6762" t="str">
        <f>VLOOKUP($B6762,[1]Content!$B$2:$D$1001,3,0)</f>
        <v>education</v>
      </c>
      <c r="I6762" t="str">
        <f>VLOOKUP($C6762,'[1]Reaction type'!$B$2:$D$17,2,0)</f>
        <v>positive</v>
      </c>
    </row>
    <row r="6763" customFormat="1" spans="1:9">
      <c r="A6763">
        <v>7023</v>
      </c>
      <c r="B6763" s="1" t="s">
        <v>311</v>
      </c>
      <c r="C6763" t="s">
        <v>40</v>
      </c>
      <c r="D6763">
        <f>VLOOKUP(C6763,'[1]Reaction type'!$B$2:$D$17,3,0)</f>
        <v>65</v>
      </c>
      <c r="E6763" s="2">
        <v>44003.9072337963</v>
      </c>
      <c r="F6763" s="2" t="str">
        <f t="shared" si="105"/>
        <v>June</v>
      </c>
      <c r="G6763" t="str">
        <f>VLOOKUP($B6763,[1]Content!$B$2:$D$1001,2,0)</f>
        <v>video</v>
      </c>
      <c r="H6763" t="str">
        <f>VLOOKUP($B6763,[1]Content!$B$2:$D$1001,3,0)</f>
        <v>education</v>
      </c>
      <c r="I6763" t="str">
        <f>VLOOKUP($C6763,'[1]Reaction type'!$B$2:$D$17,2,0)</f>
        <v>positive</v>
      </c>
    </row>
    <row r="6764" customFormat="1" spans="1:9">
      <c r="A6764">
        <v>7024</v>
      </c>
      <c r="B6764" s="1" t="s">
        <v>311</v>
      </c>
      <c r="C6764" t="s">
        <v>31</v>
      </c>
      <c r="D6764">
        <f>VLOOKUP(C6764,'[1]Reaction type'!$B$2:$D$17,3,0)</f>
        <v>30</v>
      </c>
      <c r="E6764" s="2">
        <v>44144.9678356481</v>
      </c>
      <c r="F6764" s="2" t="str">
        <f t="shared" si="105"/>
        <v>November</v>
      </c>
      <c r="G6764" t="str">
        <f>VLOOKUP($B6764,[1]Content!$B$2:$D$1001,2,0)</f>
        <v>video</v>
      </c>
      <c r="H6764" t="str">
        <f>VLOOKUP($B6764,[1]Content!$B$2:$D$1001,3,0)</f>
        <v>education</v>
      </c>
      <c r="I6764" t="str">
        <f>VLOOKUP($C6764,'[1]Reaction type'!$B$2:$D$17,2,0)</f>
        <v>positive</v>
      </c>
    </row>
    <row r="6765" customFormat="1" spans="1:9">
      <c r="A6765">
        <v>7025</v>
      </c>
      <c r="B6765" s="1" t="s">
        <v>311</v>
      </c>
      <c r="C6765" t="s">
        <v>54</v>
      </c>
      <c r="D6765">
        <f>VLOOKUP(C6765,'[1]Reaction type'!$B$2:$D$17,3,0)</f>
        <v>70</v>
      </c>
      <c r="E6765" s="2">
        <v>44279.7377083333</v>
      </c>
      <c r="F6765" s="2" t="str">
        <f t="shared" si="105"/>
        <v>March</v>
      </c>
      <c r="G6765" t="str">
        <f>VLOOKUP($B6765,[1]Content!$B$2:$D$1001,2,0)</f>
        <v>video</v>
      </c>
      <c r="H6765" t="str">
        <f>VLOOKUP($B6765,[1]Content!$B$2:$D$1001,3,0)</f>
        <v>education</v>
      </c>
      <c r="I6765" t="str">
        <f>VLOOKUP($C6765,'[1]Reaction type'!$B$2:$D$17,2,0)</f>
        <v>positive</v>
      </c>
    </row>
    <row r="6766" customFormat="1" spans="1:9">
      <c r="A6766">
        <v>7026</v>
      </c>
      <c r="B6766" s="1" t="s">
        <v>311</v>
      </c>
      <c r="C6766" t="s">
        <v>28</v>
      </c>
      <c r="D6766">
        <f>VLOOKUP(C6766,'[1]Reaction type'!$B$2:$D$17,3,0)</f>
        <v>15</v>
      </c>
      <c r="E6766" s="2">
        <v>44274.2985300926</v>
      </c>
      <c r="F6766" s="2" t="str">
        <f t="shared" si="105"/>
        <v>March</v>
      </c>
      <c r="G6766" t="str">
        <f>VLOOKUP($B6766,[1]Content!$B$2:$D$1001,2,0)</f>
        <v>video</v>
      </c>
      <c r="H6766" t="str">
        <f>VLOOKUP($B6766,[1]Content!$B$2:$D$1001,3,0)</f>
        <v>education</v>
      </c>
      <c r="I6766" t="str">
        <f>VLOOKUP($C6766,'[1]Reaction type'!$B$2:$D$17,2,0)</f>
        <v>negative</v>
      </c>
    </row>
    <row r="6767" customFormat="1" spans="1:9">
      <c r="A6767">
        <v>7027</v>
      </c>
      <c r="B6767" s="1" t="s">
        <v>311</v>
      </c>
      <c r="C6767" t="s">
        <v>37</v>
      </c>
      <c r="D6767">
        <f>VLOOKUP(C6767,'[1]Reaction type'!$B$2:$D$17,3,0)</f>
        <v>5</v>
      </c>
      <c r="E6767" s="2">
        <v>44282.1365046296</v>
      </c>
      <c r="F6767" s="2" t="str">
        <f t="shared" si="105"/>
        <v>March</v>
      </c>
      <c r="G6767" t="str">
        <f>VLOOKUP($B6767,[1]Content!$B$2:$D$1001,2,0)</f>
        <v>video</v>
      </c>
      <c r="H6767" t="str">
        <f>VLOOKUP($B6767,[1]Content!$B$2:$D$1001,3,0)</f>
        <v>education</v>
      </c>
      <c r="I6767" t="str">
        <f>VLOOKUP($C6767,'[1]Reaction type'!$B$2:$D$17,2,0)</f>
        <v>negative</v>
      </c>
    </row>
    <row r="6768" customFormat="1" spans="1:9">
      <c r="A6768">
        <v>7028</v>
      </c>
      <c r="B6768" s="1" t="s">
        <v>311</v>
      </c>
      <c r="C6768" t="s">
        <v>37</v>
      </c>
      <c r="D6768">
        <f>VLOOKUP(C6768,'[1]Reaction type'!$B$2:$D$17,3,0)</f>
        <v>5</v>
      </c>
      <c r="E6768" s="2">
        <v>44308.0419444444</v>
      </c>
      <c r="F6768" s="2" t="str">
        <f t="shared" si="105"/>
        <v>April</v>
      </c>
      <c r="G6768" t="str">
        <f>VLOOKUP($B6768,[1]Content!$B$2:$D$1001,2,0)</f>
        <v>video</v>
      </c>
      <c r="H6768" t="str">
        <f>VLOOKUP($B6768,[1]Content!$B$2:$D$1001,3,0)</f>
        <v>education</v>
      </c>
      <c r="I6768" t="str">
        <f>VLOOKUP($C6768,'[1]Reaction type'!$B$2:$D$17,2,0)</f>
        <v>negative</v>
      </c>
    </row>
    <row r="6769" customFormat="1" spans="1:9">
      <c r="A6769">
        <v>7029</v>
      </c>
      <c r="B6769" s="1" t="s">
        <v>311</v>
      </c>
      <c r="C6769" t="s">
        <v>48</v>
      </c>
      <c r="D6769">
        <f>VLOOKUP(C6769,'[1]Reaction type'!$B$2:$D$17,3,0)</f>
        <v>75</v>
      </c>
      <c r="E6769" s="2">
        <v>44066.3112615741</v>
      </c>
      <c r="F6769" s="2" t="str">
        <f t="shared" si="105"/>
        <v>August</v>
      </c>
      <c r="G6769" t="str">
        <f>VLOOKUP($B6769,[1]Content!$B$2:$D$1001,2,0)</f>
        <v>video</v>
      </c>
      <c r="H6769" t="str">
        <f>VLOOKUP($B6769,[1]Content!$B$2:$D$1001,3,0)</f>
        <v>education</v>
      </c>
      <c r="I6769" t="str">
        <f>VLOOKUP($C6769,'[1]Reaction type'!$B$2:$D$17,2,0)</f>
        <v>positive</v>
      </c>
    </row>
    <row r="6770" customFormat="1" spans="1:9">
      <c r="A6770">
        <v>7030</v>
      </c>
      <c r="B6770" s="1" t="s">
        <v>311</v>
      </c>
      <c r="C6770" t="s">
        <v>37</v>
      </c>
      <c r="D6770">
        <f>VLOOKUP(C6770,'[1]Reaction type'!$B$2:$D$17,3,0)</f>
        <v>5</v>
      </c>
      <c r="E6770" s="2">
        <v>44217.0840393519</v>
      </c>
      <c r="F6770" s="2" t="str">
        <f t="shared" si="105"/>
        <v>January</v>
      </c>
      <c r="G6770" t="str">
        <f>VLOOKUP($B6770,[1]Content!$B$2:$D$1001,2,0)</f>
        <v>video</v>
      </c>
      <c r="H6770" t="str">
        <f>VLOOKUP($B6770,[1]Content!$B$2:$D$1001,3,0)</f>
        <v>education</v>
      </c>
      <c r="I6770" t="str">
        <f>VLOOKUP($C6770,'[1]Reaction type'!$B$2:$D$17,2,0)</f>
        <v>negative</v>
      </c>
    </row>
    <row r="6771" customFormat="1" spans="1:9">
      <c r="A6771">
        <v>7031</v>
      </c>
      <c r="B6771" s="1" t="s">
        <v>311</v>
      </c>
      <c r="C6771" t="s">
        <v>26</v>
      </c>
      <c r="D6771">
        <f>VLOOKUP(C6771,'[1]Reaction type'!$B$2:$D$17,3,0)</f>
        <v>10</v>
      </c>
      <c r="E6771" s="2">
        <v>44100.8495138889</v>
      </c>
      <c r="F6771" s="2" t="str">
        <f t="shared" si="105"/>
        <v>September</v>
      </c>
      <c r="G6771" t="str">
        <f>VLOOKUP($B6771,[1]Content!$B$2:$D$1001,2,0)</f>
        <v>video</v>
      </c>
      <c r="H6771" t="str">
        <f>VLOOKUP($B6771,[1]Content!$B$2:$D$1001,3,0)</f>
        <v>education</v>
      </c>
      <c r="I6771" t="str">
        <f>VLOOKUP($C6771,'[1]Reaction type'!$B$2:$D$17,2,0)</f>
        <v>negative</v>
      </c>
    </row>
    <row r="6772" customFormat="1" spans="1:9">
      <c r="A6772">
        <v>7032</v>
      </c>
      <c r="B6772" s="1" t="s">
        <v>311</v>
      </c>
      <c r="C6772" t="s">
        <v>42</v>
      </c>
      <c r="D6772">
        <f>VLOOKUP(C6772,'[1]Reaction type'!$B$2:$D$17,3,0)</f>
        <v>20</v>
      </c>
      <c r="E6772" s="2">
        <v>44358.9670833333</v>
      </c>
      <c r="F6772" s="2" t="str">
        <f t="shared" si="105"/>
        <v>June</v>
      </c>
      <c r="G6772" t="str">
        <f>VLOOKUP($B6772,[1]Content!$B$2:$D$1001,2,0)</f>
        <v>video</v>
      </c>
      <c r="H6772" t="str">
        <f>VLOOKUP($B6772,[1]Content!$B$2:$D$1001,3,0)</f>
        <v>education</v>
      </c>
      <c r="I6772" t="str">
        <f>VLOOKUP($C6772,'[1]Reaction type'!$B$2:$D$17,2,0)</f>
        <v>neutral</v>
      </c>
    </row>
    <row r="6773" customFormat="1" spans="1:9">
      <c r="A6773">
        <v>7033</v>
      </c>
      <c r="B6773" s="1" t="s">
        <v>311</v>
      </c>
      <c r="C6773" t="s">
        <v>40</v>
      </c>
      <c r="D6773">
        <f>VLOOKUP(C6773,'[1]Reaction type'!$B$2:$D$17,3,0)</f>
        <v>65</v>
      </c>
      <c r="E6773" s="2">
        <v>44273.0869328704</v>
      </c>
      <c r="F6773" s="2" t="str">
        <f t="shared" si="105"/>
        <v>March</v>
      </c>
      <c r="G6773" t="str">
        <f>VLOOKUP($B6773,[1]Content!$B$2:$D$1001,2,0)</f>
        <v>video</v>
      </c>
      <c r="H6773" t="str">
        <f>VLOOKUP($B6773,[1]Content!$B$2:$D$1001,3,0)</f>
        <v>education</v>
      </c>
      <c r="I6773" t="str">
        <f>VLOOKUP($C6773,'[1]Reaction type'!$B$2:$D$17,2,0)</f>
        <v>positive</v>
      </c>
    </row>
    <row r="6774" customFormat="1" spans="1:9">
      <c r="A6774">
        <v>7034</v>
      </c>
      <c r="B6774" s="1" t="s">
        <v>311</v>
      </c>
      <c r="C6774" t="s">
        <v>40</v>
      </c>
      <c r="D6774">
        <f>VLOOKUP(C6774,'[1]Reaction type'!$B$2:$D$17,3,0)</f>
        <v>65</v>
      </c>
      <c r="E6774" s="2">
        <v>44253.2813888889</v>
      </c>
      <c r="F6774" s="2" t="str">
        <f t="shared" si="105"/>
        <v>February</v>
      </c>
      <c r="G6774" t="str">
        <f>VLOOKUP($B6774,[1]Content!$B$2:$D$1001,2,0)</f>
        <v>video</v>
      </c>
      <c r="H6774" t="str">
        <f>VLOOKUP($B6774,[1]Content!$B$2:$D$1001,3,0)</f>
        <v>education</v>
      </c>
      <c r="I6774" t="str">
        <f>VLOOKUP($C6774,'[1]Reaction type'!$B$2:$D$17,2,0)</f>
        <v>positive</v>
      </c>
    </row>
    <row r="6775" customFormat="1" spans="1:9">
      <c r="A6775">
        <v>7035</v>
      </c>
      <c r="B6775" s="1" t="s">
        <v>311</v>
      </c>
      <c r="C6775" t="s">
        <v>26</v>
      </c>
      <c r="D6775">
        <f>VLOOKUP(C6775,'[1]Reaction type'!$B$2:$D$17,3,0)</f>
        <v>10</v>
      </c>
      <c r="E6775" s="2">
        <v>44196.7661689815</v>
      </c>
      <c r="F6775" s="2" t="str">
        <f t="shared" si="105"/>
        <v>December</v>
      </c>
      <c r="G6775" t="str">
        <f>VLOOKUP($B6775,[1]Content!$B$2:$D$1001,2,0)</f>
        <v>video</v>
      </c>
      <c r="H6775" t="str">
        <f>VLOOKUP($B6775,[1]Content!$B$2:$D$1001,3,0)</f>
        <v>education</v>
      </c>
      <c r="I6775" t="str">
        <f>VLOOKUP($C6775,'[1]Reaction type'!$B$2:$D$17,2,0)</f>
        <v>negative</v>
      </c>
    </row>
    <row r="6776" customFormat="1" spans="1:9">
      <c r="A6776">
        <v>7036</v>
      </c>
      <c r="B6776" s="1" t="s">
        <v>311</v>
      </c>
      <c r="C6776" t="s">
        <v>37</v>
      </c>
      <c r="D6776">
        <f>VLOOKUP(C6776,'[1]Reaction type'!$B$2:$D$17,3,0)</f>
        <v>5</v>
      </c>
      <c r="E6776" s="2">
        <v>44242.598287037</v>
      </c>
      <c r="F6776" s="2" t="str">
        <f t="shared" si="105"/>
        <v>February</v>
      </c>
      <c r="G6776" t="str">
        <f>VLOOKUP($B6776,[1]Content!$B$2:$D$1001,2,0)</f>
        <v>video</v>
      </c>
      <c r="H6776" t="str">
        <f>VLOOKUP($B6776,[1]Content!$B$2:$D$1001,3,0)</f>
        <v>education</v>
      </c>
      <c r="I6776" t="str">
        <f>VLOOKUP($C6776,'[1]Reaction type'!$B$2:$D$17,2,0)</f>
        <v>negative</v>
      </c>
    </row>
    <row r="6777" customFormat="1" spans="1:9">
      <c r="A6777">
        <v>7037</v>
      </c>
      <c r="B6777" s="1" t="s">
        <v>311</v>
      </c>
      <c r="C6777" t="s">
        <v>26</v>
      </c>
      <c r="D6777">
        <f>VLOOKUP(C6777,'[1]Reaction type'!$B$2:$D$17,3,0)</f>
        <v>10</v>
      </c>
      <c r="E6777" s="2">
        <v>44317.2650925926</v>
      </c>
      <c r="F6777" s="2" t="str">
        <f t="shared" si="105"/>
        <v>May</v>
      </c>
      <c r="G6777" t="str">
        <f>VLOOKUP($B6777,[1]Content!$B$2:$D$1001,2,0)</f>
        <v>video</v>
      </c>
      <c r="H6777" t="str">
        <f>VLOOKUP($B6777,[1]Content!$B$2:$D$1001,3,0)</f>
        <v>education</v>
      </c>
      <c r="I6777" t="str">
        <f>VLOOKUP($C6777,'[1]Reaction type'!$B$2:$D$17,2,0)</f>
        <v>negative</v>
      </c>
    </row>
    <row r="6778" customFormat="1" spans="1:9">
      <c r="A6778">
        <v>7038</v>
      </c>
      <c r="B6778" s="1" t="s">
        <v>311</v>
      </c>
      <c r="C6778" t="s">
        <v>26</v>
      </c>
      <c r="D6778">
        <f>VLOOKUP(C6778,'[1]Reaction type'!$B$2:$D$17,3,0)</f>
        <v>10</v>
      </c>
      <c r="E6778" s="2">
        <v>44349.3281597222</v>
      </c>
      <c r="F6778" s="2" t="str">
        <f t="shared" si="105"/>
        <v>June</v>
      </c>
      <c r="G6778" t="str">
        <f>VLOOKUP($B6778,[1]Content!$B$2:$D$1001,2,0)</f>
        <v>video</v>
      </c>
      <c r="H6778" t="str">
        <f>VLOOKUP($B6778,[1]Content!$B$2:$D$1001,3,0)</f>
        <v>education</v>
      </c>
      <c r="I6778" t="str">
        <f>VLOOKUP($C6778,'[1]Reaction type'!$B$2:$D$17,2,0)</f>
        <v>negative</v>
      </c>
    </row>
    <row r="6779" customFormat="1" spans="1:9">
      <c r="A6779">
        <v>7039</v>
      </c>
      <c r="B6779" s="1" t="s">
        <v>311</v>
      </c>
      <c r="C6779" t="s">
        <v>42</v>
      </c>
      <c r="D6779">
        <f>VLOOKUP(C6779,'[1]Reaction type'!$B$2:$D$17,3,0)</f>
        <v>20</v>
      </c>
      <c r="E6779" s="2">
        <v>44352.9699537037</v>
      </c>
      <c r="F6779" s="2" t="str">
        <f t="shared" si="105"/>
        <v>June</v>
      </c>
      <c r="G6779" t="str">
        <f>VLOOKUP($B6779,[1]Content!$B$2:$D$1001,2,0)</f>
        <v>video</v>
      </c>
      <c r="H6779" t="str">
        <f>VLOOKUP($B6779,[1]Content!$B$2:$D$1001,3,0)</f>
        <v>education</v>
      </c>
      <c r="I6779" t="str">
        <f>VLOOKUP($C6779,'[1]Reaction type'!$B$2:$D$17,2,0)</f>
        <v>neutral</v>
      </c>
    </row>
    <row r="6780" customFormat="1" spans="1:9">
      <c r="A6780">
        <v>7040</v>
      </c>
      <c r="B6780" s="1" t="s">
        <v>311</v>
      </c>
      <c r="C6780" t="s">
        <v>26</v>
      </c>
      <c r="D6780">
        <f>VLOOKUP(C6780,'[1]Reaction type'!$B$2:$D$17,3,0)</f>
        <v>10</v>
      </c>
      <c r="E6780" s="2">
        <v>44041.7478703704</v>
      </c>
      <c r="F6780" s="2" t="str">
        <f t="shared" si="105"/>
        <v>July</v>
      </c>
      <c r="G6780" t="str">
        <f>VLOOKUP($B6780,[1]Content!$B$2:$D$1001,2,0)</f>
        <v>video</v>
      </c>
      <c r="H6780" t="str">
        <f>VLOOKUP($B6780,[1]Content!$B$2:$D$1001,3,0)</f>
        <v>education</v>
      </c>
      <c r="I6780" t="str">
        <f>VLOOKUP($C6780,'[1]Reaction type'!$B$2:$D$17,2,0)</f>
        <v>negative</v>
      </c>
    </row>
    <row r="6781" customFormat="1" spans="1:9">
      <c r="A6781">
        <v>7041</v>
      </c>
      <c r="B6781" s="1" t="s">
        <v>311</v>
      </c>
      <c r="C6781" t="s">
        <v>31</v>
      </c>
      <c r="D6781">
        <f>VLOOKUP(C6781,'[1]Reaction type'!$B$2:$D$17,3,0)</f>
        <v>30</v>
      </c>
      <c r="E6781" s="2">
        <v>44324.2595486111</v>
      </c>
      <c r="F6781" s="2" t="str">
        <f t="shared" si="105"/>
        <v>May</v>
      </c>
      <c r="G6781" t="str">
        <f>VLOOKUP($B6781,[1]Content!$B$2:$D$1001,2,0)</f>
        <v>video</v>
      </c>
      <c r="H6781" t="str">
        <f>VLOOKUP($B6781,[1]Content!$B$2:$D$1001,3,0)</f>
        <v>education</v>
      </c>
      <c r="I6781" t="str">
        <f>VLOOKUP($C6781,'[1]Reaction type'!$B$2:$D$17,2,0)</f>
        <v>positive</v>
      </c>
    </row>
    <row r="6782" customFormat="1" spans="1:9">
      <c r="A6782">
        <v>7042</v>
      </c>
      <c r="B6782" s="1" t="s">
        <v>311</v>
      </c>
      <c r="C6782" t="s">
        <v>53</v>
      </c>
      <c r="D6782">
        <f>VLOOKUP(C6782,'[1]Reaction type'!$B$2:$D$17,3,0)</f>
        <v>60</v>
      </c>
      <c r="E6782" s="2">
        <v>44073.8097222222</v>
      </c>
      <c r="F6782" s="2" t="str">
        <f t="shared" si="105"/>
        <v>August</v>
      </c>
      <c r="G6782" t="str">
        <f>VLOOKUP($B6782,[1]Content!$B$2:$D$1001,2,0)</f>
        <v>video</v>
      </c>
      <c r="H6782" t="str">
        <f>VLOOKUP($B6782,[1]Content!$B$2:$D$1001,3,0)</f>
        <v>education</v>
      </c>
      <c r="I6782" t="str">
        <f>VLOOKUP($C6782,'[1]Reaction type'!$B$2:$D$17,2,0)</f>
        <v>positive</v>
      </c>
    </row>
    <row r="6783" customFormat="1" spans="1:9">
      <c r="A6783">
        <v>7043</v>
      </c>
      <c r="B6783" s="1" t="s">
        <v>311</v>
      </c>
      <c r="C6783" t="s">
        <v>42</v>
      </c>
      <c r="D6783">
        <f>VLOOKUP(C6783,'[1]Reaction type'!$B$2:$D$17,3,0)</f>
        <v>20</v>
      </c>
      <c r="E6783" s="2">
        <v>44156.0702893519</v>
      </c>
      <c r="F6783" s="2" t="str">
        <f t="shared" si="105"/>
        <v>November</v>
      </c>
      <c r="G6783" t="str">
        <f>VLOOKUP($B6783,[1]Content!$B$2:$D$1001,2,0)</f>
        <v>video</v>
      </c>
      <c r="H6783" t="str">
        <f>VLOOKUP($B6783,[1]Content!$B$2:$D$1001,3,0)</f>
        <v>education</v>
      </c>
      <c r="I6783" t="str">
        <f>VLOOKUP($C6783,'[1]Reaction type'!$B$2:$D$17,2,0)</f>
        <v>neutral</v>
      </c>
    </row>
    <row r="6784" customFormat="1" spans="1:9">
      <c r="A6784">
        <v>7044</v>
      </c>
      <c r="B6784" s="1" t="s">
        <v>311</v>
      </c>
      <c r="C6784" t="s">
        <v>50</v>
      </c>
      <c r="D6784">
        <f>VLOOKUP(C6784,'[1]Reaction type'!$B$2:$D$17,3,0)</f>
        <v>45</v>
      </c>
      <c r="E6784" s="2">
        <v>44267.3301041667</v>
      </c>
      <c r="F6784" s="2" t="str">
        <f t="shared" si="105"/>
        <v>March</v>
      </c>
      <c r="G6784" t="str">
        <f>VLOOKUP($B6784,[1]Content!$B$2:$D$1001,2,0)</f>
        <v>video</v>
      </c>
      <c r="H6784" t="str">
        <f>VLOOKUP($B6784,[1]Content!$B$2:$D$1001,3,0)</f>
        <v>education</v>
      </c>
      <c r="I6784" t="str">
        <f>VLOOKUP($C6784,'[1]Reaction type'!$B$2:$D$17,2,0)</f>
        <v>positive</v>
      </c>
    </row>
    <row r="6785" customFormat="1" spans="1:9">
      <c r="A6785">
        <v>7046</v>
      </c>
      <c r="B6785" s="1" t="s">
        <v>312</v>
      </c>
      <c r="C6785" t="s">
        <v>52</v>
      </c>
      <c r="D6785">
        <f>VLOOKUP(C6785,'[1]Reaction type'!$B$2:$D$17,3,0)</f>
        <v>50</v>
      </c>
      <c r="E6785" s="2">
        <v>44043.0042824074</v>
      </c>
      <c r="F6785" s="2" t="str">
        <f t="shared" si="105"/>
        <v>July</v>
      </c>
      <c r="G6785" t="str">
        <f>VLOOKUP($B6785,[1]Content!$B$2:$D$1001,2,0)</f>
        <v>audio</v>
      </c>
      <c r="H6785" t="str">
        <f>VLOOKUP($B6785,[1]Content!$B$2:$D$1001,3,0)</f>
        <v>animals</v>
      </c>
      <c r="I6785" t="str">
        <f>VLOOKUP($C6785,'[1]Reaction type'!$B$2:$D$17,2,0)</f>
        <v>positive</v>
      </c>
    </row>
    <row r="6786" customFormat="1" spans="1:9">
      <c r="A6786">
        <v>7047</v>
      </c>
      <c r="B6786" s="1" t="s">
        <v>312</v>
      </c>
      <c r="C6786" t="s">
        <v>53</v>
      </c>
      <c r="D6786">
        <f>VLOOKUP(C6786,'[1]Reaction type'!$B$2:$D$17,3,0)</f>
        <v>60</v>
      </c>
      <c r="E6786" s="2">
        <v>44139.6881134259</v>
      </c>
      <c r="F6786" s="2" t="str">
        <f t="shared" si="105"/>
        <v>November</v>
      </c>
      <c r="G6786" t="str">
        <f>VLOOKUP($B6786,[1]Content!$B$2:$D$1001,2,0)</f>
        <v>audio</v>
      </c>
      <c r="H6786" t="str">
        <f>VLOOKUP($B6786,[1]Content!$B$2:$D$1001,3,0)</f>
        <v>animals</v>
      </c>
      <c r="I6786" t="str">
        <f>VLOOKUP($C6786,'[1]Reaction type'!$B$2:$D$17,2,0)</f>
        <v>positive</v>
      </c>
    </row>
    <row r="6787" customFormat="1" spans="1:9">
      <c r="A6787">
        <v>7048</v>
      </c>
      <c r="B6787" s="1" t="s">
        <v>312</v>
      </c>
      <c r="C6787" t="s">
        <v>50</v>
      </c>
      <c r="D6787">
        <f>VLOOKUP(C6787,'[1]Reaction type'!$B$2:$D$17,3,0)</f>
        <v>45</v>
      </c>
      <c r="E6787" s="2">
        <v>44261.4102083333</v>
      </c>
      <c r="F6787" s="2" t="str">
        <f t="shared" ref="F6787:F6850" si="106">TEXT(E6787,"mmmm")</f>
        <v>March</v>
      </c>
      <c r="G6787" t="str">
        <f>VLOOKUP($B6787,[1]Content!$B$2:$D$1001,2,0)</f>
        <v>audio</v>
      </c>
      <c r="H6787" t="str">
        <f>VLOOKUP($B6787,[1]Content!$B$2:$D$1001,3,0)</f>
        <v>animals</v>
      </c>
      <c r="I6787" t="str">
        <f>VLOOKUP($C6787,'[1]Reaction type'!$B$2:$D$17,2,0)</f>
        <v>positive</v>
      </c>
    </row>
    <row r="6788" customFormat="1" spans="1:9">
      <c r="A6788">
        <v>7049</v>
      </c>
      <c r="B6788" s="1" t="s">
        <v>312</v>
      </c>
      <c r="C6788" t="s">
        <v>57</v>
      </c>
      <c r="D6788">
        <f>VLOOKUP(C6788,'[1]Reaction type'!$B$2:$D$17,3,0)</f>
        <v>72</v>
      </c>
      <c r="E6788" s="2">
        <v>44058.6443634259</v>
      </c>
      <c r="F6788" s="2" t="str">
        <f t="shared" si="106"/>
        <v>August</v>
      </c>
      <c r="G6788" t="str">
        <f>VLOOKUP($B6788,[1]Content!$B$2:$D$1001,2,0)</f>
        <v>audio</v>
      </c>
      <c r="H6788" t="str">
        <f>VLOOKUP($B6788,[1]Content!$B$2:$D$1001,3,0)</f>
        <v>animals</v>
      </c>
      <c r="I6788" t="str">
        <f>VLOOKUP($C6788,'[1]Reaction type'!$B$2:$D$17,2,0)</f>
        <v>positive</v>
      </c>
    </row>
    <row r="6789" customFormat="1" spans="1:9">
      <c r="A6789">
        <v>7050</v>
      </c>
      <c r="B6789" s="1" t="s">
        <v>312</v>
      </c>
      <c r="C6789" t="s">
        <v>24</v>
      </c>
      <c r="D6789">
        <f>VLOOKUP(C6789,'[1]Reaction type'!$B$2:$D$17,3,0)</f>
        <v>0</v>
      </c>
      <c r="E6789" s="2">
        <v>44350.7802546296</v>
      </c>
      <c r="F6789" s="2" t="str">
        <f t="shared" si="106"/>
        <v>June</v>
      </c>
      <c r="G6789" t="str">
        <f>VLOOKUP($B6789,[1]Content!$B$2:$D$1001,2,0)</f>
        <v>audio</v>
      </c>
      <c r="H6789" t="str">
        <f>VLOOKUP($B6789,[1]Content!$B$2:$D$1001,3,0)</f>
        <v>animals</v>
      </c>
      <c r="I6789" t="str">
        <f>VLOOKUP($C6789,'[1]Reaction type'!$B$2:$D$17,2,0)</f>
        <v>negative</v>
      </c>
    </row>
    <row r="6790" customFormat="1" spans="1:9">
      <c r="A6790">
        <v>7051</v>
      </c>
      <c r="B6790" s="1" t="s">
        <v>312</v>
      </c>
      <c r="C6790" t="s">
        <v>42</v>
      </c>
      <c r="D6790">
        <f>VLOOKUP(C6790,'[1]Reaction type'!$B$2:$D$17,3,0)</f>
        <v>20</v>
      </c>
      <c r="E6790" s="2">
        <v>44307.0488310185</v>
      </c>
      <c r="F6790" s="2" t="str">
        <f t="shared" si="106"/>
        <v>April</v>
      </c>
      <c r="G6790" t="str">
        <f>VLOOKUP($B6790,[1]Content!$B$2:$D$1001,2,0)</f>
        <v>audio</v>
      </c>
      <c r="H6790" t="str">
        <f>VLOOKUP($B6790,[1]Content!$B$2:$D$1001,3,0)</f>
        <v>animals</v>
      </c>
      <c r="I6790" t="str">
        <f>VLOOKUP($C6790,'[1]Reaction type'!$B$2:$D$17,2,0)</f>
        <v>neutral</v>
      </c>
    </row>
    <row r="6791" customFormat="1" spans="1:9">
      <c r="A6791">
        <v>7052</v>
      </c>
      <c r="B6791" s="1" t="s">
        <v>312</v>
      </c>
      <c r="C6791" t="s">
        <v>26</v>
      </c>
      <c r="D6791">
        <f>VLOOKUP(C6791,'[1]Reaction type'!$B$2:$D$17,3,0)</f>
        <v>10</v>
      </c>
      <c r="E6791" s="2">
        <v>44359.9830902778</v>
      </c>
      <c r="F6791" s="2" t="str">
        <f t="shared" si="106"/>
        <v>June</v>
      </c>
      <c r="G6791" t="str">
        <f>VLOOKUP($B6791,[1]Content!$B$2:$D$1001,2,0)</f>
        <v>audio</v>
      </c>
      <c r="H6791" t="str">
        <f>VLOOKUP($B6791,[1]Content!$B$2:$D$1001,3,0)</f>
        <v>animals</v>
      </c>
      <c r="I6791" t="str">
        <f>VLOOKUP($C6791,'[1]Reaction type'!$B$2:$D$17,2,0)</f>
        <v>negative</v>
      </c>
    </row>
    <row r="6792" customFormat="1" spans="1:9">
      <c r="A6792">
        <v>7053</v>
      </c>
      <c r="B6792" s="1" t="s">
        <v>312</v>
      </c>
      <c r="C6792" t="s">
        <v>53</v>
      </c>
      <c r="D6792">
        <f>VLOOKUP(C6792,'[1]Reaction type'!$B$2:$D$17,3,0)</f>
        <v>60</v>
      </c>
      <c r="E6792" s="2">
        <v>44340.7251388889</v>
      </c>
      <c r="F6792" s="2" t="str">
        <f t="shared" si="106"/>
        <v>May</v>
      </c>
      <c r="G6792" t="str">
        <f>VLOOKUP($B6792,[1]Content!$B$2:$D$1001,2,0)</f>
        <v>audio</v>
      </c>
      <c r="H6792" t="str">
        <f>VLOOKUP($B6792,[1]Content!$B$2:$D$1001,3,0)</f>
        <v>animals</v>
      </c>
      <c r="I6792" t="str">
        <f>VLOOKUP($C6792,'[1]Reaction type'!$B$2:$D$17,2,0)</f>
        <v>positive</v>
      </c>
    </row>
    <row r="6793" customFormat="1" spans="1:9">
      <c r="A6793">
        <v>7054</v>
      </c>
      <c r="B6793" s="1" t="s">
        <v>312</v>
      </c>
      <c r="C6793" t="s">
        <v>42</v>
      </c>
      <c r="D6793">
        <f>VLOOKUP(C6793,'[1]Reaction type'!$B$2:$D$17,3,0)</f>
        <v>20</v>
      </c>
      <c r="E6793" s="2">
        <v>44306.1845486111</v>
      </c>
      <c r="F6793" s="2" t="str">
        <f t="shared" si="106"/>
        <v>April</v>
      </c>
      <c r="G6793" t="str">
        <f>VLOOKUP($B6793,[1]Content!$B$2:$D$1001,2,0)</f>
        <v>audio</v>
      </c>
      <c r="H6793" t="str">
        <f>VLOOKUP($B6793,[1]Content!$B$2:$D$1001,3,0)</f>
        <v>animals</v>
      </c>
      <c r="I6793" t="str">
        <f>VLOOKUP($C6793,'[1]Reaction type'!$B$2:$D$17,2,0)</f>
        <v>neutral</v>
      </c>
    </row>
    <row r="6794" customFormat="1" spans="1:9">
      <c r="A6794">
        <v>7055</v>
      </c>
      <c r="B6794" s="1" t="s">
        <v>312</v>
      </c>
      <c r="C6794" t="s">
        <v>52</v>
      </c>
      <c r="D6794">
        <f>VLOOKUP(C6794,'[1]Reaction type'!$B$2:$D$17,3,0)</f>
        <v>50</v>
      </c>
      <c r="E6794" s="2">
        <v>44117.5127430556</v>
      </c>
      <c r="F6794" s="2" t="str">
        <f t="shared" si="106"/>
        <v>October</v>
      </c>
      <c r="G6794" t="str">
        <f>VLOOKUP($B6794,[1]Content!$B$2:$D$1001,2,0)</f>
        <v>audio</v>
      </c>
      <c r="H6794" t="str">
        <f>VLOOKUP($B6794,[1]Content!$B$2:$D$1001,3,0)</f>
        <v>animals</v>
      </c>
      <c r="I6794" t="str">
        <f>VLOOKUP($C6794,'[1]Reaction type'!$B$2:$D$17,2,0)</f>
        <v>positive</v>
      </c>
    </row>
    <row r="6795" customFormat="1" spans="1:9">
      <c r="A6795">
        <v>7056</v>
      </c>
      <c r="B6795" s="1" t="s">
        <v>312</v>
      </c>
      <c r="C6795" t="s">
        <v>48</v>
      </c>
      <c r="D6795">
        <f>VLOOKUP(C6795,'[1]Reaction type'!$B$2:$D$17,3,0)</f>
        <v>75</v>
      </c>
      <c r="E6795" s="2">
        <v>44296.3914583333</v>
      </c>
      <c r="F6795" s="2" t="str">
        <f t="shared" si="106"/>
        <v>April</v>
      </c>
      <c r="G6795" t="str">
        <f>VLOOKUP($B6795,[1]Content!$B$2:$D$1001,2,0)</f>
        <v>audio</v>
      </c>
      <c r="H6795" t="str">
        <f>VLOOKUP($B6795,[1]Content!$B$2:$D$1001,3,0)</f>
        <v>animals</v>
      </c>
      <c r="I6795" t="str">
        <f>VLOOKUP($C6795,'[1]Reaction type'!$B$2:$D$17,2,0)</f>
        <v>positive</v>
      </c>
    </row>
    <row r="6796" customFormat="1" spans="1:9">
      <c r="A6796">
        <v>7057</v>
      </c>
      <c r="B6796" s="1" t="s">
        <v>312</v>
      </c>
      <c r="C6796" t="s">
        <v>52</v>
      </c>
      <c r="D6796">
        <f>VLOOKUP(C6796,'[1]Reaction type'!$B$2:$D$17,3,0)</f>
        <v>50</v>
      </c>
      <c r="E6796" s="2">
        <v>44063.4381018519</v>
      </c>
      <c r="F6796" s="2" t="str">
        <f t="shared" si="106"/>
        <v>August</v>
      </c>
      <c r="G6796" t="str">
        <f>VLOOKUP($B6796,[1]Content!$B$2:$D$1001,2,0)</f>
        <v>audio</v>
      </c>
      <c r="H6796" t="str">
        <f>VLOOKUP($B6796,[1]Content!$B$2:$D$1001,3,0)</f>
        <v>animals</v>
      </c>
      <c r="I6796" t="str">
        <f>VLOOKUP($C6796,'[1]Reaction type'!$B$2:$D$17,2,0)</f>
        <v>positive</v>
      </c>
    </row>
    <row r="6797" customFormat="1" spans="1:9">
      <c r="A6797">
        <v>7058</v>
      </c>
      <c r="B6797" s="1" t="s">
        <v>312</v>
      </c>
      <c r="C6797" t="s">
        <v>24</v>
      </c>
      <c r="D6797">
        <f>VLOOKUP(C6797,'[1]Reaction type'!$B$2:$D$17,3,0)</f>
        <v>0</v>
      </c>
      <c r="E6797" s="2">
        <v>44296.1351388889</v>
      </c>
      <c r="F6797" s="2" t="str">
        <f t="shared" si="106"/>
        <v>April</v>
      </c>
      <c r="G6797" t="str">
        <f>VLOOKUP($B6797,[1]Content!$B$2:$D$1001,2,0)</f>
        <v>audio</v>
      </c>
      <c r="H6797" t="str">
        <f>VLOOKUP($B6797,[1]Content!$B$2:$D$1001,3,0)</f>
        <v>animals</v>
      </c>
      <c r="I6797" t="str">
        <f>VLOOKUP($C6797,'[1]Reaction type'!$B$2:$D$17,2,0)</f>
        <v>negative</v>
      </c>
    </row>
    <row r="6798" customFormat="1" spans="1:9">
      <c r="A6798">
        <v>7059</v>
      </c>
      <c r="B6798" s="1" t="s">
        <v>312</v>
      </c>
      <c r="C6798" t="s">
        <v>28</v>
      </c>
      <c r="D6798">
        <f>VLOOKUP(C6798,'[1]Reaction type'!$B$2:$D$17,3,0)</f>
        <v>15</v>
      </c>
      <c r="E6798" s="2">
        <v>44006.2675694444</v>
      </c>
      <c r="F6798" s="2" t="str">
        <f t="shared" si="106"/>
        <v>June</v>
      </c>
      <c r="G6798" t="str">
        <f>VLOOKUP($B6798,[1]Content!$B$2:$D$1001,2,0)</f>
        <v>audio</v>
      </c>
      <c r="H6798" t="str">
        <f>VLOOKUP($B6798,[1]Content!$B$2:$D$1001,3,0)</f>
        <v>animals</v>
      </c>
      <c r="I6798" t="str">
        <f>VLOOKUP($C6798,'[1]Reaction type'!$B$2:$D$17,2,0)</f>
        <v>negative</v>
      </c>
    </row>
    <row r="6799" customFormat="1" spans="1:9">
      <c r="A6799">
        <v>7060</v>
      </c>
      <c r="B6799" s="1" t="s">
        <v>312</v>
      </c>
      <c r="C6799" t="s">
        <v>54</v>
      </c>
      <c r="D6799">
        <f>VLOOKUP(C6799,'[1]Reaction type'!$B$2:$D$17,3,0)</f>
        <v>70</v>
      </c>
      <c r="E6799" s="2">
        <v>44049.4382986111</v>
      </c>
      <c r="F6799" s="2" t="str">
        <f t="shared" si="106"/>
        <v>August</v>
      </c>
      <c r="G6799" t="str">
        <f>VLOOKUP($B6799,[1]Content!$B$2:$D$1001,2,0)</f>
        <v>audio</v>
      </c>
      <c r="H6799" t="str">
        <f>VLOOKUP($B6799,[1]Content!$B$2:$D$1001,3,0)</f>
        <v>animals</v>
      </c>
      <c r="I6799" t="str">
        <f>VLOOKUP($C6799,'[1]Reaction type'!$B$2:$D$17,2,0)</f>
        <v>positive</v>
      </c>
    </row>
    <row r="6800" customFormat="1" spans="1:9">
      <c r="A6800">
        <v>7061</v>
      </c>
      <c r="B6800" s="1" t="s">
        <v>312</v>
      </c>
      <c r="C6800" t="s">
        <v>31</v>
      </c>
      <c r="D6800">
        <f>VLOOKUP(C6800,'[1]Reaction type'!$B$2:$D$17,3,0)</f>
        <v>30</v>
      </c>
      <c r="E6800" s="2">
        <v>44050.167650463</v>
      </c>
      <c r="F6800" s="2" t="str">
        <f t="shared" si="106"/>
        <v>August</v>
      </c>
      <c r="G6800" t="str">
        <f>VLOOKUP($B6800,[1]Content!$B$2:$D$1001,2,0)</f>
        <v>audio</v>
      </c>
      <c r="H6800" t="str">
        <f>VLOOKUP($B6800,[1]Content!$B$2:$D$1001,3,0)</f>
        <v>animals</v>
      </c>
      <c r="I6800" t="str">
        <f>VLOOKUP($C6800,'[1]Reaction type'!$B$2:$D$17,2,0)</f>
        <v>positive</v>
      </c>
    </row>
    <row r="6801" customFormat="1" spans="1:9">
      <c r="A6801">
        <v>7062</v>
      </c>
      <c r="B6801" s="1" t="s">
        <v>312</v>
      </c>
      <c r="C6801" t="s">
        <v>35</v>
      </c>
      <c r="D6801">
        <f>VLOOKUP(C6801,'[1]Reaction type'!$B$2:$D$17,3,0)</f>
        <v>70</v>
      </c>
      <c r="E6801" s="2">
        <v>44097.2021875</v>
      </c>
      <c r="F6801" s="2" t="str">
        <f t="shared" si="106"/>
        <v>September</v>
      </c>
      <c r="G6801" t="str">
        <f>VLOOKUP($B6801,[1]Content!$B$2:$D$1001,2,0)</f>
        <v>audio</v>
      </c>
      <c r="H6801" t="str">
        <f>VLOOKUP($B6801,[1]Content!$B$2:$D$1001,3,0)</f>
        <v>animals</v>
      </c>
      <c r="I6801" t="str">
        <f>VLOOKUP($C6801,'[1]Reaction type'!$B$2:$D$17,2,0)</f>
        <v>positive</v>
      </c>
    </row>
    <row r="6802" customFormat="1" spans="1:9">
      <c r="A6802">
        <v>7063</v>
      </c>
      <c r="B6802" s="1" t="s">
        <v>312</v>
      </c>
      <c r="C6802" t="s">
        <v>31</v>
      </c>
      <c r="D6802">
        <f>VLOOKUP(C6802,'[1]Reaction type'!$B$2:$D$17,3,0)</f>
        <v>30</v>
      </c>
      <c r="E6802" s="2">
        <v>44234.5311574074</v>
      </c>
      <c r="F6802" s="2" t="str">
        <f t="shared" si="106"/>
        <v>February</v>
      </c>
      <c r="G6802" t="str">
        <f>VLOOKUP($B6802,[1]Content!$B$2:$D$1001,2,0)</f>
        <v>audio</v>
      </c>
      <c r="H6802" t="str">
        <f>VLOOKUP($B6802,[1]Content!$B$2:$D$1001,3,0)</f>
        <v>animals</v>
      </c>
      <c r="I6802" t="str">
        <f>VLOOKUP($C6802,'[1]Reaction type'!$B$2:$D$17,2,0)</f>
        <v>positive</v>
      </c>
    </row>
    <row r="6803" customFormat="1" spans="1:9">
      <c r="A6803">
        <v>7064</v>
      </c>
      <c r="B6803" s="1" t="s">
        <v>312</v>
      </c>
      <c r="C6803" t="s">
        <v>28</v>
      </c>
      <c r="D6803">
        <f>VLOOKUP(C6803,'[1]Reaction type'!$B$2:$D$17,3,0)</f>
        <v>15</v>
      </c>
      <c r="E6803" s="2">
        <v>44271.8341087963</v>
      </c>
      <c r="F6803" s="2" t="str">
        <f t="shared" si="106"/>
        <v>March</v>
      </c>
      <c r="G6803" t="str">
        <f>VLOOKUP($B6803,[1]Content!$B$2:$D$1001,2,0)</f>
        <v>audio</v>
      </c>
      <c r="H6803" t="str">
        <f>VLOOKUP($B6803,[1]Content!$B$2:$D$1001,3,0)</f>
        <v>animals</v>
      </c>
      <c r="I6803" t="str">
        <f>VLOOKUP($C6803,'[1]Reaction type'!$B$2:$D$17,2,0)</f>
        <v>negative</v>
      </c>
    </row>
    <row r="6804" customFormat="1" spans="1:9">
      <c r="A6804">
        <v>7065</v>
      </c>
      <c r="B6804" s="1" t="s">
        <v>312</v>
      </c>
      <c r="C6804" t="s">
        <v>31</v>
      </c>
      <c r="D6804">
        <f>VLOOKUP(C6804,'[1]Reaction type'!$B$2:$D$17,3,0)</f>
        <v>30</v>
      </c>
      <c r="E6804" s="2">
        <v>44250.1376736111</v>
      </c>
      <c r="F6804" s="2" t="str">
        <f t="shared" si="106"/>
        <v>February</v>
      </c>
      <c r="G6804" t="str">
        <f>VLOOKUP($B6804,[1]Content!$B$2:$D$1001,2,0)</f>
        <v>audio</v>
      </c>
      <c r="H6804" t="str">
        <f>VLOOKUP($B6804,[1]Content!$B$2:$D$1001,3,0)</f>
        <v>animals</v>
      </c>
      <c r="I6804" t="str">
        <f>VLOOKUP($C6804,'[1]Reaction type'!$B$2:$D$17,2,0)</f>
        <v>positive</v>
      </c>
    </row>
    <row r="6805" customFormat="1" spans="1:9">
      <c r="A6805">
        <v>7066</v>
      </c>
      <c r="B6805" s="1" t="s">
        <v>312</v>
      </c>
      <c r="C6805" t="s">
        <v>48</v>
      </c>
      <c r="D6805">
        <f>VLOOKUP(C6805,'[1]Reaction type'!$B$2:$D$17,3,0)</f>
        <v>75</v>
      </c>
      <c r="E6805" s="2">
        <v>44070.7349884259</v>
      </c>
      <c r="F6805" s="2" t="str">
        <f t="shared" si="106"/>
        <v>August</v>
      </c>
      <c r="G6805" t="str">
        <f>VLOOKUP($B6805,[1]Content!$B$2:$D$1001,2,0)</f>
        <v>audio</v>
      </c>
      <c r="H6805" t="str">
        <f>VLOOKUP($B6805,[1]Content!$B$2:$D$1001,3,0)</f>
        <v>animals</v>
      </c>
      <c r="I6805" t="str">
        <f>VLOOKUP($C6805,'[1]Reaction type'!$B$2:$D$17,2,0)</f>
        <v>positive</v>
      </c>
    </row>
    <row r="6806" customFormat="1" spans="1:9">
      <c r="A6806">
        <v>7067</v>
      </c>
      <c r="B6806" s="1" t="s">
        <v>312</v>
      </c>
      <c r="C6806" t="s">
        <v>28</v>
      </c>
      <c r="D6806">
        <f>VLOOKUP(C6806,'[1]Reaction type'!$B$2:$D$17,3,0)</f>
        <v>15</v>
      </c>
      <c r="E6806" s="2">
        <v>44092.2330324074</v>
      </c>
      <c r="F6806" s="2" t="str">
        <f t="shared" si="106"/>
        <v>September</v>
      </c>
      <c r="G6806" t="str">
        <f>VLOOKUP($B6806,[1]Content!$B$2:$D$1001,2,0)</f>
        <v>audio</v>
      </c>
      <c r="H6806" t="str">
        <f>VLOOKUP($B6806,[1]Content!$B$2:$D$1001,3,0)</f>
        <v>animals</v>
      </c>
      <c r="I6806" t="str">
        <f>VLOOKUP($C6806,'[1]Reaction type'!$B$2:$D$17,2,0)</f>
        <v>negative</v>
      </c>
    </row>
    <row r="6807" customFormat="1" spans="1:9">
      <c r="A6807">
        <v>7068</v>
      </c>
      <c r="B6807" s="1" t="s">
        <v>312</v>
      </c>
      <c r="C6807" t="s">
        <v>33</v>
      </c>
      <c r="D6807">
        <f>VLOOKUP(C6807,'[1]Reaction type'!$B$2:$D$17,3,0)</f>
        <v>35</v>
      </c>
      <c r="E6807" s="2">
        <v>44014.1208333333</v>
      </c>
      <c r="F6807" s="2" t="str">
        <f t="shared" si="106"/>
        <v>July</v>
      </c>
      <c r="G6807" t="str">
        <f>VLOOKUP($B6807,[1]Content!$B$2:$D$1001,2,0)</f>
        <v>audio</v>
      </c>
      <c r="H6807" t="str">
        <f>VLOOKUP($B6807,[1]Content!$B$2:$D$1001,3,0)</f>
        <v>animals</v>
      </c>
      <c r="I6807" t="str">
        <f>VLOOKUP($C6807,'[1]Reaction type'!$B$2:$D$17,2,0)</f>
        <v>neutral</v>
      </c>
    </row>
    <row r="6808" customFormat="1" spans="1:9">
      <c r="A6808">
        <v>7069</v>
      </c>
      <c r="B6808" s="1" t="s">
        <v>312</v>
      </c>
      <c r="C6808" t="s">
        <v>42</v>
      </c>
      <c r="D6808">
        <f>VLOOKUP(C6808,'[1]Reaction type'!$B$2:$D$17,3,0)</f>
        <v>20</v>
      </c>
      <c r="E6808" s="2">
        <v>44236.6202314815</v>
      </c>
      <c r="F6808" s="2" t="str">
        <f t="shared" si="106"/>
        <v>February</v>
      </c>
      <c r="G6808" t="str">
        <f>VLOOKUP($B6808,[1]Content!$B$2:$D$1001,2,0)</f>
        <v>audio</v>
      </c>
      <c r="H6808" t="str">
        <f>VLOOKUP($B6808,[1]Content!$B$2:$D$1001,3,0)</f>
        <v>animals</v>
      </c>
      <c r="I6808" t="str">
        <f>VLOOKUP($C6808,'[1]Reaction type'!$B$2:$D$17,2,0)</f>
        <v>neutral</v>
      </c>
    </row>
    <row r="6809" customFormat="1" spans="1:9">
      <c r="A6809">
        <v>7070</v>
      </c>
      <c r="B6809" s="1" t="s">
        <v>312</v>
      </c>
      <c r="C6809" t="s">
        <v>50</v>
      </c>
      <c r="D6809">
        <f>VLOOKUP(C6809,'[1]Reaction type'!$B$2:$D$17,3,0)</f>
        <v>45</v>
      </c>
      <c r="E6809" s="2">
        <v>44316.4449537037</v>
      </c>
      <c r="F6809" s="2" t="str">
        <f t="shared" si="106"/>
        <v>April</v>
      </c>
      <c r="G6809" t="str">
        <f>VLOOKUP($B6809,[1]Content!$B$2:$D$1001,2,0)</f>
        <v>audio</v>
      </c>
      <c r="H6809" t="str">
        <f>VLOOKUP($B6809,[1]Content!$B$2:$D$1001,3,0)</f>
        <v>animals</v>
      </c>
      <c r="I6809" t="str">
        <f>VLOOKUP($C6809,'[1]Reaction type'!$B$2:$D$17,2,0)</f>
        <v>positive</v>
      </c>
    </row>
    <row r="6810" customFormat="1" spans="1:9">
      <c r="A6810">
        <v>7071</v>
      </c>
      <c r="B6810" s="1" t="s">
        <v>312</v>
      </c>
      <c r="C6810" t="s">
        <v>50</v>
      </c>
      <c r="D6810">
        <f>VLOOKUP(C6810,'[1]Reaction type'!$B$2:$D$17,3,0)</f>
        <v>45</v>
      </c>
      <c r="E6810" s="2">
        <v>44331.0859722222</v>
      </c>
      <c r="F6810" s="2" t="str">
        <f t="shared" si="106"/>
        <v>May</v>
      </c>
      <c r="G6810" t="str">
        <f>VLOOKUP($B6810,[1]Content!$B$2:$D$1001,2,0)</f>
        <v>audio</v>
      </c>
      <c r="H6810" t="str">
        <f>VLOOKUP($B6810,[1]Content!$B$2:$D$1001,3,0)</f>
        <v>animals</v>
      </c>
      <c r="I6810" t="str">
        <f>VLOOKUP($C6810,'[1]Reaction type'!$B$2:$D$17,2,0)</f>
        <v>positive</v>
      </c>
    </row>
    <row r="6811" customFormat="1" spans="1:9">
      <c r="A6811">
        <v>7072</v>
      </c>
      <c r="B6811" s="1" t="s">
        <v>312</v>
      </c>
      <c r="C6811" t="s">
        <v>28</v>
      </c>
      <c r="D6811">
        <f>VLOOKUP(C6811,'[1]Reaction type'!$B$2:$D$17,3,0)</f>
        <v>15</v>
      </c>
      <c r="E6811" s="2">
        <v>44271.6560648148</v>
      </c>
      <c r="F6811" s="2" t="str">
        <f t="shared" si="106"/>
        <v>March</v>
      </c>
      <c r="G6811" t="str">
        <f>VLOOKUP($B6811,[1]Content!$B$2:$D$1001,2,0)</f>
        <v>audio</v>
      </c>
      <c r="H6811" t="str">
        <f>VLOOKUP($B6811,[1]Content!$B$2:$D$1001,3,0)</f>
        <v>animals</v>
      </c>
      <c r="I6811" t="str">
        <f>VLOOKUP($C6811,'[1]Reaction type'!$B$2:$D$17,2,0)</f>
        <v>negative</v>
      </c>
    </row>
    <row r="6812" customFormat="1" spans="1:9">
      <c r="A6812">
        <v>7073</v>
      </c>
      <c r="B6812" s="1" t="s">
        <v>312</v>
      </c>
      <c r="C6812" t="s">
        <v>28</v>
      </c>
      <c r="D6812">
        <f>VLOOKUP(C6812,'[1]Reaction type'!$B$2:$D$17,3,0)</f>
        <v>15</v>
      </c>
      <c r="E6812" s="2">
        <v>44277.3905208333</v>
      </c>
      <c r="F6812" s="2" t="str">
        <f t="shared" si="106"/>
        <v>March</v>
      </c>
      <c r="G6812" t="str">
        <f>VLOOKUP($B6812,[1]Content!$B$2:$D$1001,2,0)</f>
        <v>audio</v>
      </c>
      <c r="H6812" t="str">
        <f>VLOOKUP($B6812,[1]Content!$B$2:$D$1001,3,0)</f>
        <v>animals</v>
      </c>
      <c r="I6812" t="str">
        <f>VLOOKUP($C6812,'[1]Reaction type'!$B$2:$D$17,2,0)</f>
        <v>negative</v>
      </c>
    </row>
    <row r="6813" customFormat="1" spans="1:9">
      <c r="A6813">
        <v>7074</v>
      </c>
      <c r="B6813" s="1" t="s">
        <v>312</v>
      </c>
      <c r="C6813" t="s">
        <v>51</v>
      </c>
      <c r="D6813">
        <f>VLOOKUP(C6813,'[1]Reaction type'!$B$2:$D$17,3,0)</f>
        <v>12</v>
      </c>
      <c r="E6813" s="2">
        <v>44132.1181597222</v>
      </c>
      <c r="F6813" s="2" t="str">
        <f t="shared" si="106"/>
        <v>October</v>
      </c>
      <c r="G6813" t="str">
        <f>VLOOKUP($B6813,[1]Content!$B$2:$D$1001,2,0)</f>
        <v>audio</v>
      </c>
      <c r="H6813" t="str">
        <f>VLOOKUP($B6813,[1]Content!$B$2:$D$1001,3,0)</f>
        <v>animals</v>
      </c>
      <c r="I6813" t="str">
        <f>VLOOKUP($C6813,'[1]Reaction type'!$B$2:$D$17,2,0)</f>
        <v>negative</v>
      </c>
    </row>
    <row r="6814" customFormat="1" spans="1:9">
      <c r="A6814">
        <v>7075</v>
      </c>
      <c r="B6814" s="1" t="s">
        <v>312</v>
      </c>
      <c r="C6814" t="s">
        <v>42</v>
      </c>
      <c r="D6814">
        <f>VLOOKUP(C6814,'[1]Reaction type'!$B$2:$D$17,3,0)</f>
        <v>20</v>
      </c>
      <c r="E6814" s="2">
        <v>44239.1129282407</v>
      </c>
      <c r="F6814" s="2" t="str">
        <f t="shared" si="106"/>
        <v>February</v>
      </c>
      <c r="G6814" t="str">
        <f>VLOOKUP($B6814,[1]Content!$B$2:$D$1001,2,0)</f>
        <v>audio</v>
      </c>
      <c r="H6814" t="str">
        <f>VLOOKUP($B6814,[1]Content!$B$2:$D$1001,3,0)</f>
        <v>animals</v>
      </c>
      <c r="I6814" t="str">
        <f>VLOOKUP($C6814,'[1]Reaction type'!$B$2:$D$17,2,0)</f>
        <v>neutral</v>
      </c>
    </row>
    <row r="6815" customFormat="1" spans="1:9">
      <c r="A6815">
        <v>7076</v>
      </c>
      <c r="B6815" s="1" t="s">
        <v>312</v>
      </c>
      <c r="C6815" t="s">
        <v>28</v>
      </c>
      <c r="D6815">
        <f>VLOOKUP(C6815,'[1]Reaction type'!$B$2:$D$17,3,0)</f>
        <v>15</v>
      </c>
      <c r="E6815" s="2">
        <v>44182.502037037</v>
      </c>
      <c r="F6815" s="2" t="str">
        <f t="shared" si="106"/>
        <v>December</v>
      </c>
      <c r="G6815" t="str">
        <f>VLOOKUP($B6815,[1]Content!$B$2:$D$1001,2,0)</f>
        <v>audio</v>
      </c>
      <c r="H6815" t="str">
        <f>VLOOKUP($B6815,[1]Content!$B$2:$D$1001,3,0)</f>
        <v>animals</v>
      </c>
      <c r="I6815" t="str">
        <f>VLOOKUP($C6815,'[1]Reaction type'!$B$2:$D$17,2,0)</f>
        <v>negative</v>
      </c>
    </row>
    <row r="6816" customFormat="1" spans="1:9">
      <c r="A6816">
        <v>7077</v>
      </c>
      <c r="B6816" s="1" t="s">
        <v>312</v>
      </c>
      <c r="C6816" t="s">
        <v>48</v>
      </c>
      <c r="D6816">
        <f>VLOOKUP(C6816,'[1]Reaction type'!$B$2:$D$17,3,0)</f>
        <v>75</v>
      </c>
      <c r="E6816" s="2">
        <v>44095.6202430556</v>
      </c>
      <c r="F6816" s="2" t="str">
        <f t="shared" si="106"/>
        <v>September</v>
      </c>
      <c r="G6816" t="str">
        <f>VLOOKUP($B6816,[1]Content!$B$2:$D$1001,2,0)</f>
        <v>audio</v>
      </c>
      <c r="H6816" t="str">
        <f>VLOOKUP($B6816,[1]Content!$B$2:$D$1001,3,0)</f>
        <v>animals</v>
      </c>
      <c r="I6816" t="str">
        <f>VLOOKUP($C6816,'[1]Reaction type'!$B$2:$D$17,2,0)</f>
        <v>positive</v>
      </c>
    </row>
    <row r="6817" customFormat="1" spans="1:9">
      <c r="A6817">
        <v>7078</v>
      </c>
      <c r="B6817" s="1" t="s">
        <v>312</v>
      </c>
      <c r="C6817" t="s">
        <v>57</v>
      </c>
      <c r="D6817">
        <f>VLOOKUP(C6817,'[1]Reaction type'!$B$2:$D$17,3,0)</f>
        <v>72</v>
      </c>
      <c r="E6817" s="2">
        <v>44213.0699421296</v>
      </c>
      <c r="F6817" s="2" t="str">
        <f t="shared" si="106"/>
        <v>January</v>
      </c>
      <c r="G6817" t="str">
        <f>VLOOKUP($B6817,[1]Content!$B$2:$D$1001,2,0)</f>
        <v>audio</v>
      </c>
      <c r="H6817" t="str">
        <f>VLOOKUP($B6817,[1]Content!$B$2:$D$1001,3,0)</f>
        <v>animals</v>
      </c>
      <c r="I6817" t="str">
        <f>VLOOKUP($C6817,'[1]Reaction type'!$B$2:$D$17,2,0)</f>
        <v>positive</v>
      </c>
    </row>
    <row r="6818" customFormat="1" spans="1:9">
      <c r="A6818">
        <v>7079</v>
      </c>
      <c r="B6818" s="1" t="s">
        <v>312</v>
      </c>
      <c r="C6818" t="s">
        <v>48</v>
      </c>
      <c r="D6818">
        <f>VLOOKUP(C6818,'[1]Reaction type'!$B$2:$D$17,3,0)</f>
        <v>75</v>
      </c>
      <c r="E6818" s="2">
        <v>44059.2680208333</v>
      </c>
      <c r="F6818" s="2" t="str">
        <f t="shared" si="106"/>
        <v>August</v>
      </c>
      <c r="G6818" t="str">
        <f>VLOOKUP($B6818,[1]Content!$B$2:$D$1001,2,0)</f>
        <v>audio</v>
      </c>
      <c r="H6818" t="str">
        <f>VLOOKUP($B6818,[1]Content!$B$2:$D$1001,3,0)</f>
        <v>animals</v>
      </c>
      <c r="I6818" t="str">
        <f>VLOOKUP($C6818,'[1]Reaction type'!$B$2:$D$17,2,0)</f>
        <v>positive</v>
      </c>
    </row>
    <row r="6819" customFormat="1" spans="1:9">
      <c r="A6819">
        <v>7080</v>
      </c>
      <c r="B6819" s="1" t="s">
        <v>312</v>
      </c>
      <c r="C6819" t="s">
        <v>35</v>
      </c>
      <c r="D6819">
        <f>VLOOKUP(C6819,'[1]Reaction type'!$B$2:$D$17,3,0)</f>
        <v>70</v>
      </c>
      <c r="E6819" s="2">
        <v>44357.8003472222</v>
      </c>
      <c r="F6819" s="2" t="str">
        <f t="shared" si="106"/>
        <v>June</v>
      </c>
      <c r="G6819" t="str">
        <f>VLOOKUP($B6819,[1]Content!$B$2:$D$1001,2,0)</f>
        <v>audio</v>
      </c>
      <c r="H6819" t="str">
        <f>VLOOKUP($B6819,[1]Content!$B$2:$D$1001,3,0)</f>
        <v>animals</v>
      </c>
      <c r="I6819" t="str">
        <f>VLOOKUP($C6819,'[1]Reaction type'!$B$2:$D$17,2,0)</f>
        <v>positive</v>
      </c>
    </row>
    <row r="6820" customFormat="1" spans="1:9">
      <c r="A6820">
        <v>7081</v>
      </c>
      <c r="B6820" s="1" t="s">
        <v>312</v>
      </c>
      <c r="C6820" t="s">
        <v>51</v>
      </c>
      <c r="D6820">
        <f>VLOOKUP(C6820,'[1]Reaction type'!$B$2:$D$17,3,0)</f>
        <v>12</v>
      </c>
      <c r="E6820" s="2">
        <v>44180.2276736111</v>
      </c>
      <c r="F6820" s="2" t="str">
        <f t="shared" si="106"/>
        <v>December</v>
      </c>
      <c r="G6820" t="str">
        <f>VLOOKUP($B6820,[1]Content!$B$2:$D$1001,2,0)</f>
        <v>audio</v>
      </c>
      <c r="H6820" t="str">
        <f>VLOOKUP($B6820,[1]Content!$B$2:$D$1001,3,0)</f>
        <v>animals</v>
      </c>
      <c r="I6820" t="str">
        <f>VLOOKUP($C6820,'[1]Reaction type'!$B$2:$D$17,2,0)</f>
        <v>negative</v>
      </c>
    </row>
    <row r="6821" customFormat="1" spans="1:9">
      <c r="A6821">
        <v>7082</v>
      </c>
      <c r="B6821" s="1" t="s">
        <v>312</v>
      </c>
      <c r="C6821" t="s">
        <v>31</v>
      </c>
      <c r="D6821">
        <f>VLOOKUP(C6821,'[1]Reaction type'!$B$2:$D$17,3,0)</f>
        <v>30</v>
      </c>
      <c r="E6821" s="2">
        <v>44204.5206481482</v>
      </c>
      <c r="F6821" s="2" t="str">
        <f t="shared" si="106"/>
        <v>January</v>
      </c>
      <c r="G6821" t="str">
        <f>VLOOKUP($B6821,[1]Content!$B$2:$D$1001,2,0)</f>
        <v>audio</v>
      </c>
      <c r="H6821" t="str">
        <f>VLOOKUP($B6821,[1]Content!$B$2:$D$1001,3,0)</f>
        <v>animals</v>
      </c>
      <c r="I6821" t="str">
        <f>VLOOKUP($C6821,'[1]Reaction type'!$B$2:$D$17,2,0)</f>
        <v>positive</v>
      </c>
    </row>
    <row r="6822" customFormat="1" spans="1:9">
      <c r="A6822">
        <v>7083</v>
      </c>
      <c r="B6822" s="1" t="s">
        <v>312</v>
      </c>
      <c r="C6822" t="s">
        <v>37</v>
      </c>
      <c r="D6822">
        <f>VLOOKUP(C6822,'[1]Reaction type'!$B$2:$D$17,3,0)</f>
        <v>5</v>
      </c>
      <c r="E6822" s="2">
        <v>44017.1814699074</v>
      </c>
      <c r="F6822" s="2" t="str">
        <f t="shared" si="106"/>
        <v>July</v>
      </c>
      <c r="G6822" t="str">
        <f>VLOOKUP($B6822,[1]Content!$B$2:$D$1001,2,0)</f>
        <v>audio</v>
      </c>
      <c r="H6822" t="str">
        <f>VLOOKUP($B6822,[1]Content!$B$2:$D$1001,3,0)</f>
        <v>animals</v>
      </c>
      <c r="I6822" t="str">
        <f>VLOOKUP($C6822,'[1]Reaction type'!$B$2:$D$17,2,0)</f>
        <v>negative</v>
      </c>
    </row>
    <row r="6823" customFormat="1" spans="1:9">
      <c r="A6823">
        <v>7084</v>
      </c>
      <c r="B6823" s="1" t="s">
        <v>312</v>
      </c>
      <c r="C6823" t="s">
        <v>57</v>
      </c>
      <c r="D6823">
        <f>VLOOKUP(C6823,'[1]Reaction type'!$B$2:$D$17,3,0)</f>
        <v>72</v>
      </c>
      <c r="E6823" s="2">
        <v>44207.149224537</v>
      </c>
      <c r="F6823" s="2" t="str">
        <f t="shared" si="106"/>
        <v>January</v>
      </c>
      <c r="G6823" t="str">
        <f>VLOOKUP($B6823,[1]Content!$B$2:$D$1001,2,0)</f>
        <v>audio</v>
      </c>
      <c r="H6823" t="str">
        <f>VLOOKUP($B6823,[1]Content!$B$2:$D$1001,3,0)</f>
        <v>animals</v>
      </c>
      <c r="I6823" t="str">
        <f>VLOOKUP($C6823,'[1]Reaction type'!$B$2:$D$17,2,0)</f>
        <v>positive</v>
      </c>
    </row>
    <row r="6824" customFormat="1" spans="1:9">
      <c r="A6824">
        <v>7085</v>
      </c>
      <c r="B6824" s="1" t="s">
        <v>312</v>
      </c>
      <c r="C6824" t="s">
        <v>24</v>
      </c>
      <c r="D6824">
        <f>VLOOKUP(C6824,'[1]Reaction type'!$B$2:$D$17,3,0)</f>
        <v>0</v>
      </c>
      <c r="E6824" s="2">
        <v>44237.1062615741</v>
      </c>
      <c r="F6824" s="2" t="str">
        <f t="shared" si="106"/>
        <v>February</v>
      </c>
      <c r="G6824" t="str">
        <f>VLOOKUP($B6824,[1]Content!$B$2:$D$1001,2,0)</f>
        <v>audio</v>
      </c>
      <c r="H6824" t="str">
        <f>VLOOKUP($B6824,[1]Content!$B$2:$D$1001,3,0)</f>
        <v>animals</v>
      </c>
      <c r="I6824" t="str">
        <f>VLOOKUP($C6824,'[1]Reaction type'!$B$2:$D$17,2,0)</f>
        <v>negative</v>
      </c>
    </row>
    <row r="6825" customFormat="1" spans="1:9">
      <c r="A6825">
        <v>7086</v>
      </c>
      <c r="B6825" s="1" t="s">
        <v>312</v>
      </c>
      <c r="C6825" t="s">
        <v>24</v>
      </c>
      <c r="D6825">
        <f>VLOOKUP(C6825,'[1]Reaction type'!$B$2:$D$17,3,0)</f>
        <v>0</v>
      </c>
      <c r="E6825" s="2">
        <v>44139.7972685185</v>
      </c>
      <c r="F6825" s="2" t="str">
        <f t="shared" si="106"/>
        <v>November</v>
      </c>
      <c r="G6825" t="str">
        <f>VLOOKUP($B6825,[1]Content!$B$2:$D$1001,2,0)</f>
        <v>audio</v>
      </c>
      <c r="H6825" t="str">
        <f>VLOOKUP($B6825,[1]Content!$B$2:$D$1001,3,0)</f>
        <v>animals</v>
      </c>
      <c r="I6825" t="str">
        <f>VLOOKUP($C6825,'[1]Reaction type'!$B$2:$D$17,2,0)</f>
        <v>negative</v>
      </c>
    </row>
    <row r="6826" customFormat="1" spans="1:9">
      <c r="A6826">
        <v>7087</v>
      </c>
      <c r="B6826" s="1" t="s">
        <v>312</v>
      </c>
      <c r="C6826" t="s">
        <v>57</v>
      </c>
      <c r="D6826">
        <f>VLOOKUP(C6826,'[1]Reaction type'!$B$2:$D$17,3,0)</f>
        <v>72</v>
      </c>
      <c r="E6826" s="2">
        <v>44067.6237268519</v>
      </c>
      <c r="F6826" s="2" t="str">
        <f t="shared" si="106"/>
        <v>August</v>
      </c>
      <c r="G6826" t="str">
        <f>VLOOKUP($B6826,[1]Content!$B$2:$D$1001,2,0)</f>
        <v>audio</v>
      </c>
      <c r="H6826" t="str">
        <f>VLOOKUP($B6826,[1]Content!$B$2:$D$1001,3,0)</f>
        <v>animals</v>
      </c>
      <c r="I6826" t="str">
        <f>VLOOKUP($C6826,'[1]Reaction type'!$B$2:$D$17,2,0)</f>
        <v>positive</v>
      </c>
    </row>
    <row r="6827" customFormat="1" spans="1:9">
      <c r="A6827">
        <v>7088</v>
      </c>
      <c r="B6827" s="1" t="s">
        <v>312</v>
      </c>
      <c r="C6827" t="s">
        <v>51</v>
      </c>
      <c r="D6827">
        <f>VLOOKUP(C6827,'[1]Reaction type'!$B$2:$D$17,3,0)</f>
        <v>12</v>
      </c>
      <c r="E6827" s="2">
        <v>44031.6918518519</v>
      </c>
      <c r="F6827" s="2" t="str">
        <f t="shared" si="106"/>
        <v>July</v>
      </c>
      <c r="G6827" t="str">
        <f>VLOOKUP($B6827,[1]Content!$B$2:$D$1001,2,0)</f>
        <v>audio</v>
      </c>
      <c r="H6827" t="str">
        <f>VLOOKUP($B6827,[1]Content!$B$2:$D$1001,3,0)</f>
        <v>animals</v>
      </c>
      <c r="I6827" t="str">
        <f>VLOOKUP($C6827,'[1]Reaction type'!$B$2:$D$17,2,0)</f>
        <v>negative</v>
      </c>
    </row>
    <row r="6828" customFormat="1" spans="1:9">
      <c r="A6828">
        <v>7090</v>
      </c>
      <c r="B6828" s="1" t="s">
        <v>313</v>
      </c>
      <c r="C6828" t="s">
        <v>51</v>
      </c>
      <c r="D6828">
        <f>VLOOKUP(C6828,'[1]Reaction type'!$B$2:$D$17,3,0)</f>
        <v>12</v>
      </c>
      <c r="E6828" s="2">
        <v>44332.4491782407</v>
      </c>
      <c r="F6828" s="2" t="str">
        <f t="shared" si="106"/>
        <v>May</v>
      </c>
      <c r="G6828" t="str">
        <f>VLOOKUP($B6828,[1]Content!$B$2:$D$1001,2,0)</f>
        <v>audio</v>
      </c>
      <c r="H6828" t="str">
        <f>VLOOKUP($B6828,[1]Content!$B$2:$D$1001,3,0)</f>
        <v>fitness</v>
      </c>
      <c r="I6828" t="str">
        <f>VLOOKUP($C6828,'[1]Reaction type'!$B$2:$D$17,2,0)</f>
        <v>negative</v>
      </c>
    </row>
    <row r="6829" customFormat="1" spans="1:9">
      <c r="A6829">
        <v>7091</v>
      </c>
      <c r="B6829" s="1" t="s">
        <v>313</v>
      </c>
      <c r="C6829" t="s">
        <v>50</v>
      </c>
      <c r="D6829">
        <f>VLOOKUP(C6829,'[1]Reaction type'!$B$2:$D$17,3,0)</f>
        <v>45</v>
      </c>
      <c r="E6829" s="2">
        <v>44201.2517939815</v>
      </c>
      <c r="F6829" s="2" t="str">
        <f t="shared" si="106"/>
        <v>January</v>
      </c>
      <c r="G6829" t="str">
        <f>VLOOKUP($B6829,[1]Content!$B$2:$D$1001,2,0)</f>
        <v>audio</v>
      </c>
      <c r="H6829" t="str">
        <f>VLOOKUP($B6829,[1]Content!$B$2:$D$1001,3,0)</f>
        <v>fitness</v>
      </c>
      <c r="I6829" t="str">
        <f>VLOOKUP($C6829,'[1]Reaction type'!$B$2:$D$17,2,0)</f>
        <v>positive</v>
      </c>
    </row>
    <row r="6830" customFormat="1" spans="1:9">
      <c r="A6830">
        <v>7092</v>
      </c>
      <c r="B6830" s="1" t="s">
        <v>313</v>
      </c>
      <c r="C6830" t="s">
        <v>37</v>
      </c>
      <c r="D6830">
        <f>VLOOKUP(C6830,'[1]Reaction type'!$B$2:$D$17,3,0)</f>
        <v>5</v>
      </c>
      <c r="E6830" s="2">
        <v>44202.9270717593</v>
      </c>
      <c r="F6830" s="2" t="str">
        <f t="shared" si="106"/>
        <v>January</v>
      </c>
      <c r="G6830" t="str">
        <f>VLOOKUP($B6830,[1]Content!$B$2:$D$1001,2,0)</f>
        <v>audio</v>
      </c>
      <c r="H6830" t="str">
        <f>VLOOKUP($B6830,[1]Content!$B$2:$D$1001,3,0)</f>
        <v>fitness</v>
      </c>
      <c r="I6830" t="str">
        <f>VLOOKUP($C6830,'[1]Reaction type'!$B$2:$D$17,2,0)</f>
        <v>negative</v>
      </c>
    </row>
    <row r="6831" customFormat="1" spans="1:9">
      <c r="A6831">
        <v>7093</v>
      </c>
      <c r="B6831" s="1" t="s">
        <v>313</v>
      </c>
      <c r="C6831" t="s">
        <v>28</v>
      </c>
      <c r="D6831">
        <f>VLOOKUP(C6831,'[1]Reaction type'!$B$2:$D$17,3,0)</f>
        <v>15</v>
      </c>
      <c r="E6831" s="2">
        <v>44151.3661805556</v>
      </c>
      <c r="F6831" s="2" t="str">
        <f t="shared" si="106"/>
        <v>November</v>
      </c>
      <c r="G6831" t="str">
        <f>VLOOKUP($B6831,[1]Content!$B$2:$D$1001,2,0)</f>
        <v>audio</v>
      </c>
      <c r="H6831" t="str">
        <f>VLOOKUP($B6831,[1]Content!$B$2:$D$1001,3,0)</f>
        <v>fitness</v>
      </c>
      <c r="I6831" t="str">
        <f>VLOOKUP($C6831,'[1]Reaction type'!$B$2:$D$17,2,0)</f>
        <v>negative</v>
      </c>
    </row>
    <row r="6832" customFormat="1" spans="1:9">
      <c r="A6832">
        <v>7094</v>
      </c>
      <c r="B6832" s="1" t="s">
        <v>313</v>
      </c>
      <c r="C6832" t="s">
        <v>37</v>
      </c>
      <c r="D6832">
        <f>VLOOKUP(C6832,'[1]Reaction type'!$B$2:$D$17,3,0)</f>
        <v>5</v>
      </c>
      <c r="E6832" s="2">
        <v>44108.8373148148</v>
      </c>
      <c r="F6832" s="2" t="str">
        <f t="shared" si="106"/>
        <v>October</v>
      </c>
      <c r="G6832" t="str">
        <f>VLOOKUP($B6832,[1]Content!$B$2:$D$1001,2,0)</f>
        <v>audio</v>
      </c>
      <c r="H6832" t="str">
        <f>VLOOKUP($B6832,[1]Content!$B$2:$D$1001,3,0)</f>
        <v>fitness</v>
      </c>
      <c r="I6832" t="str">
        <f>VLOOKUP($C6832,'[1]Reaction type'!$B$2:$D$17,2,0)</f>
        <v>negative</v>
      </c>
    </row>
    <row r="6833" customFormat="1" spans="1:9">
      <c r="A6833">
        <v>7095</v>
      </c>
      <c r="B6833" s="1" t="s">
        <v>313</v>
      </c>
      <c r="C6833" t="s">
        <v>28</v>
      </c>
      <c r="D6833">
        <f>VLOOKUP(C6833,'[1]Reaction type'!$B$2:$D$17,3,0)</f>
        <v>15</v>
      </c>
      <c r="E6833" s="2">
        <v>44210.0227777778</v>
      </c>
      <c r="F6833" s="2" t="str">
        <f t="shared" si="106"/>
        <v>January</v>
      </c>
      <c r="G6833" t="str">
        <f>VLOOKUP($B6833,[1]Content!$B$2:$D$1001,2,0)</f>
        <v>audio</v>
      </c>
      <c r="H6833" t="str">
        <f>VLOOKUP($B6833,[1]Content!$B$2:$D$1001,3,0)</f>
        <v>fitness</v>
      </c>
      <c r="I6833" t="str">
        <f>VLOOKUP($C6833,'[1]Reaction type'!$B$2:$D$17,2,0)</f>
        <v>negative</v>
      </c>
    </row>
    <row r="6834" customFormat="1" spans="1:9">
      <c r="A6834">
        <v>7096</v>
      </c>
      <c r="B6834" s="1" t="s">
        <v>313</v>
      </c>
      <c r="C6834" t="s">
        <v>37</v>
      </c>
      <c r="D6834">
        <f>VLOOKUP(C6834,'[1]Reaction type'!$B$2:$D$17,3,0)</f>
        <v>5</v>
      </c>
      <c r="E6834" s="2">
        <v>44258.1496412037</v>
      </c>
      <c r="F6834" s="2" t="str">
        <f t="shared" si="106"/>
        <v>March</v>
      </c>
      <c r="G6834" t="str">
        <f>VLOOKUP($B6834,[1]Content!$B$2:$D$1001,2,0)</f>
        <v>audio</v>
      </c>
      <c r="H6834" t="str">
        <f>VLOOKUP($B6834,[1]Content!$B$2:$D$1001,3,0)</f>
        <v>fitness</v>
      </c>
      <c r="I6834" t="str">
        <f>VLOOKUP($C6834,'[1]Reaction type'!$B$2:$D$17,2,0)</f>
        <v>negative</v>
      </c>
    </row>
    <row r="6835" customFormat="1" spans="1:9">
      <c r="A6835">
        <v>7097</v>
      </c>
      <c r="B6835" s="1" t="s">
        <v>313</v>
      </c>
      <c r="C6835" t="s">
        <v>35</v>
      </c>
      <c r="D6835">
        <f>VLOOKUP(C6835,'[1]Reaction type'!$B$2:$D$17,3,0)</f>
        <v>70</v>
      </c>
      <c r="E6835" s="2">
        <v>44322.9659259259</v>
      </c>
      <c r="F6835" s="2" t="str">
        <f t="shared" si="106"/>
        <v>May</v>
      </c>
      <c r="G6835" t="str">
        <f>VLOOKUP($B6835,[1]Content!$B$2:$D$1001,2,0)</f>
        <v>audio</v>
      </c>
      <c r="H6835" t="str">
        <f>VLOOKUP($B6835,[1]Content!$B$2:$D$1001,3,0)</f>
        <v>fitness</v>
      </c>
      <c r="I6835" t="str">
        <f>VLOOKUP($C6835,'[1]Reaction type'!$B$2:$D$17,2,0)</f>
        <v>positive</v>
      </c>
    </row>
    <row r="6836" customFormat="1" spans="1:9">
      <c r="A6836">
        <v>7098</v>
      </c>
      <c r="B6836" s="1" t="s">
        <v>313</v>
      </c>
      <c r="C6836" t="s">
        <v>53</v>
      </c>
      <c r="D6836">
        <f>VLOOKUP(C6836,'[1]Reaction type'!$B$2:$D$17,3,0)</f>
        <v>60</v>
      </c>
      <c r="E6836" s="2">
        <v>44027.1498148148</v>
      </c>
      <c r="F6836" s="2" t="str">
        <f t="shared" si="106"/>
        <v>July</v>
      </c>
      <c r="G6836" t="str">
        <f>VLOOKUP($B6836,[1]Content!$B$2:$D$1001,2,0)</f>
        <v>audio</v>
      </c>
      <c r="H6836" t="str">
        <f>VLOOKUP($B6836,[1]Content!$B$2:$D$1001,3,0)</f>
        <v>fitness</v>
      </c>
      <c r="I6836" t="str">
        <f>VLOOKUP($C6836,'[1]Reaction type'!$B$2:$D$17,2,0)</f>
        <v>positive</v>
      </c>
    </row>
    <row r="6837" customFormat="1" spans="1:9">
      <c r="A6837">
        <v>7099</v>
      </c>
      <c r="B6837" s="1" t="s">
        <v>313</v>
      </c>
      <c r="C6837" t="s">
        <v>53</v>
      </c>
      <c r="D6837">
        <f>VLOOKUP(C6837,'[1]Reaction type'!$B$2:$D$17,3,0)</f>
        <v>60</v>
      </c>
      <c r="E6837" s="2">
        <v>44272.0577893518</v>
      </c>
      <c r="F6837" s="2" t="str">
        <f t="shared" si="106"/>
        <v>March</v>
      </c>
      <c r="G6837" t="str">
        <f>VLOOKUP($B6837,[1]Content!$B$2:$D$1001,2,0)</f>
        <v>audio</v>
      </c>
      <c r="H6837" t="str">
        <f>VLOOKUP($B6837,[1]Content!$B$2:$D$1001,3,0)</f>
        <v>fitness</v>
      </c>
      <c r="I6837" t="str">
        <f>VLOOKUP($C6837,'[1]Reaction type'!$B$2:$D$17,2,0)</f>
        <v>positive</v>
      </c>
    </row>
    <row r="6838" customFormat="1" spans="1:9">
      <c r="A6838">
        <v>7100</v>
      </c>
      <c r="B6838" s="1" t="s">
        <v>313</v>
      </c>
      <c r="C6838" t="s">
        <v>52</v>
      </c>
      <c r="D6838">
        <f>VLOOKUP(C6838,'[1]Reaction type'!$B$2:$D$17,3,0)</f>
        <v>50</v>
      </c>
      <c r="E6838" s="2">
        <v>44269.7488657407</v>
      </c>
      <c r="F6838" s="2" t="str">
        <f t="shared" si="106"/>
        <v>March</v>
      </c>
      <c r="G6838" t="str">
        <f>VLOOKUP($B6838,[1]Content!$B$2:$D$1001,2,0)</f>
        <v>audio</v>
      </c>
      <c r="H6838" t="str">
        <f>VLOOKUP($B6838,[1]Content!$B$2:$D$1001,3,0)</f>
        <v>fitness</v>
      </c>
      <c r="I6838" t="str">
        <f>VLOOKUP($C6838,'[1]Reaction type'!$B$2:$D$17,2,0)</f>
        <v>positive</v>
      </c>
    </row>
    <row r="6839" customFormat="1" spans="1:9">
      <c r="A6839">
        <v>7101</v>
      </c>
      <c r="B6839" s="1" t="s">
        <v>313</v>
      </c>
      <c r="C6839" t="s">
        <v>57</v>
      </c>
      <c r="D6839">
        <f>VLOOKUP(C6839,'[1]Reaction type'!$B$2:$D$17,3,0)</f>
        <v>72</v>
      </c>
      <c r="E6839" s="2">
        <v>44026.0543287037</v>
      </c>
      <c r="F6839" s="2" t="str">
        <f t="shared" si="106"/>
        <v>July</v>
      </c>
      <c r="G6839" t="str">
        <f>VLOOKUP($B6839,[1]Content!$B$2:$D$1001,2,0)</f>
        <v>audio</v>
      </c>
      <c r="H6839" t="str">
        <f>VLOOKUP($B6839,[1]Content!$B$2:$D$1001,3,0)</f>
        <v>fitness</v>
      </c>
      <c r="I6839" t="str">
        <f>VLOOKUP($C6839,'[1]Reaction type'!$B$2:$D$17,2,0)</f>
        <v>positive</v>
      </c>
    </row>
    <row r="6840" customFormat="1" spans="1:9">
      <c r="A6840">
        <v>7102</v>
      </c>
      <c r="B6840" s="1" t="s">
        <v>313</v>
      </c>
      <c r="C6840" t="s">
        <v>40</v>
      </c>
      <c r="D6840">
        <f>VLOOKUP(C6840,'[1]Reaction type'!$B$2:$D$17,3,0)</f>
        <v>65</v>
      </c>
      <c r="E6840" s="2">
        <v>44018.2541898148</v>
      </c>
      <c r="F6840" s="2" t="str">
        <f t="shared" si="106"/>
        <v>July</v>
      </c>
      <c r="G6840" t="str">
        <f>VLOOKUP($B6840,[1]Content!$B$2:$D$1001,2,0)</f>
        <v>audio</v>
      </c>
      <c r="H6840" t="str">
        <f>VLOOKUP($B6840,[1]Content!$B$2:$D$1001,3,0)</f>
        <v>fitness</v>
      </c>
      <c r="I6840" t="str">
        <f>VLOOKUP($C6840,'[1]Reaction type'!$B$2:$D$17,2,0)</f>
        <v>positive</v>
      </c>
    </row>
    <row r="6841" customFormat="1" spans="1:9">
      <c r="A6841">
        <v>7103</v>
      </c>
      <c r="B6841" s="1" t="s">
        <v>313</v>
      </c>
      <c r="C6841" t="s">
        <v>57</v>
      </c>
      <c r="D6841">
        <f>VLOOKUP(C6841,'[1]Reaction type'!$B$2:$D$17,3,0)</f>
        <v>72</v>
      </c>
      <c r="E6841" s="2">
        <v>44200.5405092593</v>
      </c>
      <c r="F6841" s="2" t="str">
        <f t="shared" si="106"/>
        <v>January</v>
      </c>
      <c r="G6841" t="str">
        <f>VLOOKUP($B6841,[1]Content!$B$2:$D$1001,2,0)</f>
        <v>audio</v>
      </c>
      <c r="H6841" t="str">
        <f>VLOOKUP($B6841,[1]Content!$B$2:$D$1001,3,0)</f>
        <v>fitness</v>
      </c>
      <c r="I6841" t="str">
        <f>VLOOKUP($C6841,'[1]Reaction type'!$B$2:$D$17,2,0)</f>
        <v>positive</v>
      </c>
    </row>
    <row r="6842" customFormat="1" spans="1:9">
      <c r="A6842">
        <v>7104</v>
      </c>
      <c r="B6842" s="1" t="s">
        <v>313</v>
      </c>
      <c r="C6842" t="s">
        <v>54</v>
      </c>
      <c r="D6842">
        <f>VLOOKUP(C6842,'[1]Reaction type'!$B$2:$D$17,3,0)</f>
        <v>70</v>
      </c>
      <c r="E6842" s="2">
        <v>44216.3721527778</v>
      </c>
      <c r="F6842" s="2" t="str">
        <f t="shared" si="106"/>
        <v>January</v>
      </c>
      <c r="G6842" t="str">
        <f>VLOOKUP($B6842,[1]Content!$B$2:$D$1001,2,0)</f>
        <v>audio</v>
      </c>
      <c r="H6842" t="str">
        <f>VLOOKUP($B6842,[1]Content!$B$2:$D$1001,3,0)</f>
        <v>fitness</v>
      </c>
      <c r="I6842" t="str">
        <f>VLOOKUP($C6842,'[1]Reaction type'!$B$2:$D$17,2,0)</f>
        <v>positive</v>
      </c>
    </row>
    <row r="6843" customFormat="1" spans="1:9">
      <c r="A6843">
        <v>7105</v>
      </c>
      <c r="B6843" s="1" t="s">
        <v>313</v>
      </c>
      <c r="C6843" t="s">
        <v>37</v>
      </c>
      <c r="D6843">
        <f>VLOOKUP(C6843,'[1]Reaction type'!$B$2:$D$17,3,0)</f>
        <v>5</v>
      </c>
      <c r="E6843" s="2">
        <v>44061.2264814815</v>
      </c>
      <c r="F6843" s="2" t="str">
        <f t="shared" si="106"/>
        <v>August</v>
      </c>
      <c r="G6843" t="str">
        <f>VLOOKUP($B6843,[1]Content!$B$2:$D$1001,2,0)</f>
        <v>audio</v>
      </c>
      <c r="H6843" t="str">
        <f>VLOOKUP($B6843,[1]Content!$B$2:$D$1001,3,0)</f>
        <v>fitness</v>
      </c>
      <c r="I6843" t="str">
        <f>VLOOKUP($C6843,'[1]Reaction type'!$B$2:$D$17,2,0)</f>
        <v>negative</v>
      </c>
    </row>
    <row r="6844" customFormat="1" spans="1:9">
      <c r="A6844">
        <v>7106</v>
      </c>
      <c r="B6844" s="1" t="s">
        <v>313</v>
      </c>
      <c r="C6844" t="s">
        <v>54</v>
      </c>
      <c r="D6844">
        <f>VLOOKUP(C6844,'[1]Reaction type'!$B$2:$D$17,3,0)</f>
        <v>70</v>
      </c>
      <c r="E6844" s="2">
        <v>44365.2287731481</v>
      </c>
      <c r="F6844" s="2" t="str">
        <f t="shared" si="106"/>
        <v>June</v>
      </c>
      <c r="G6844" t="str">
        <f>VLOOKUP($B6844,[1]Content!$B$2:$D$1001,2,0)</f>
        <v>audio</v>
      </c>
      <c r="H6844" t="str">
        <f>VLOOKUP($B6844,[1]Content!$B$2:$D$1001,3,0)</f>
        <v>fitness</v>
      </c>
      <c r="I6844" t="str">
        <f>VLOOKUP($C6844,'[1]Reaction type'!$B$2:$D$17,2,0)</f>
        <v>positive</v>
      </c>
    </row>
    <row r="6845" customFormat="1" spans="1:9">
      <c r="A6845">
        <v>7107</v>
      </c>
      <c r="B6845" s="1" t="s">
        <v>313</v>
      </c>
      <c r="C6845" t="s">
        <v>31</v>
      </c>
      <c r="D6845">
        <f>VLOOKUP(C6845,'[1]Reaction type'!$B$2:$D$17,3,0)</f>
        <v>30</v>
      </c>
      <c r="E6845" s="2">
        <v>44187.9197800926</v>
      </c>
      <c r="F6845" s="2" t="str">
        <f t="shared" si="106"/>
        <v>December</v>
      </c>
      <c r="G6845" t="str">
        <f>VLOOKUP($B6845,[1]Content!$B$2:$D$1001,2,0)</f>
        <v>audio</v>
      </c>
      <c r="H6845" t="str">
        <f>VLOOKUP($B6845,[1]Content!$B$2:$D$1001,3,0)</f>
        <v>fitness</v>
      </c>
      <c r="I6845" t="str">
        <f>VLOOKUP($C6845,'[1]Reaction type'!$B$2:$D$17,2,0)</f>
        <v>positive</v>
      </c>
    </row>
    <row r="6846" customFormat="1" spans="1:9">
      <c r="A6846">
        <v>7108</v>
      </c>
      <c r="B6846" s="1" t="s">
        <v>313</v>
      </c>
      <c r="C6846" t="s">
        <v>33</v>
      </c>
      <c r="D6846">
        <f>VLOOKUP(C6846,'[1]Reaction type'!$B$2:$D$17,3,0)</f>
        <v>35</v>
      </c>
      <c r="E6846" s="2">
        <v>44193.305625</v>
      </c>
      <c r="F6846" s="2" t="str">
        <f t="shared" si="106"/>
        <v>December</v>
      </c>
      <c r="G6846" t="str">
        <f>VLOOKUP($B6846,[1]Content!$B$2:$D$1001,2,0)</f>
        <v>audio</v>
      </c>
      <c r="H6846" t="str">
        <f>VLOOKUP($B6846,[1]Content!$B$2:$D$1001,3,0)</f>
        <v>fitness</v>
      </c>
      <c r="I6846" t="str">
        <f>VLOOKUP($C6846,'[1]Reaction type'!$B$2:$D$17,2,0)</f>
        <v>neutral</v>
      </c>
    </row>
    <row r="6847" customFormat="1" spans="1:9">
      <c r="A6847">
        <v>7109</v>
      </c>
      <c r="B6847" s="1" t="s">
        <v>313</v>
      </c>
      <c r="C6847" t="s">
        <v>57</v>
      </c>
      <c r="D6847">
        <f>VLOOKUP(C6847,'[1]Reaction type'!$B$2:$D$17,3,0)</f>
        <v>72</v>
      </c>
      <c r="E6847" s="2">
        <v>44028.1596527778</v>
      </c>
      <c r="F6847" s="2" t="str">
        <f t="shared" si="106"/>
        <v>July</v>
      </c>
      <c r="G6847" t="str">
        <f>VLOOKUP($B6847,[1]Content!$B$2:$D$1001,2,0)</f>
        <v>audio</v>
      </c>
      <c r="H6847" t="str">
        <f>VLOOKUP($B6847,[1]Content!$B$2:$D$1001,3,0)</f>
        <v>fitness</v>
      </c>
      <c r="I6847" t="str">
        <f>VLOOKUP($C6847,'[1]Reaction type'!$B$2:$D$17,2,0)</f>
        <v>positive</v>
      </c>
    </row>
    <row r="6848" customFormat="1" spans="1:9">
      <c r="A6848">
        <v>7110</v>
      </c>
      <c r="B6848" s="1" t="s">
        <v>313</v>
      </c>
      <c r="C6848" t="s">
        <v>40</v>
      </c>
      <c r="D6848">
        <f>VLOOKUP(C6848,'[1]Reaction type'!$B$2:$D$17,3,0)</f>
        <v>65</v>
      </c>
      <c r="E6848" s="2">
        <v>44152.1862037037</v>
      </c>
      <c r="F6848" s="2" t="str">
        <f t="shared" si="106"/>
        <v>November</v>
      </c>
      <c r="G6848" t="str">
        <f>VLOOKUP($B6848,[1]Content!$B$2:$D$1001,2,0)</f>
        <v>audio</v>
      </c>
      <c r="H6848" t="str">
        <f>VLOOKUP($B6848,[1]Content!$B$2:$D$1001,3,0)</f>
        <v>fitness</v>
      </c>
      <c r="I6848" t="str">
        <f>VLOOKUP($C6848,'[1]Reaction type'!$B$2:$D$17,2,0)</f>
        <v>positive</v>
      </c>
    </row>
    <row r="6849" customFormat="1" spans="1:9">
      <c r="A6849">
        <v>7111</v>
      </c>
      <c r="B6849" s="1" t="s">
        <v>313</v>
      </c>
      <c r="C6849" t="s">
        <v>37</v>
      </c>
      <c r="D6849">
        <f>VLOOKUP(C6849,'[1]Reaction type'!$B$2:$D$17,3,0)</f>
        <v>5</v>
      </c>
      <c r="E6849" s="2">
        <v>44157.4946064815</v>
      </c>
      <c r="F6849" s="2" t="str">
        <f t="shared" si="106"/>
        <v>November</v>
      </c>
      <c r="G6849" t="str">
        <f>VLOOKUP($B6849,[1]Content!$B$2:$D$1001,2,0)</f>
        <v>audio</v>
      </c>
      <c r="H6849" t="str">
        <f>VLOOKUP($B6849,[1]Content!$B$2:$D$1001,3,0)</f>
        <v>fitness</v>
      </c>
      <c r="I6849" t="str">
        <f>VLOOKUP($C6849,'[1]Reaction type'!$B$2:$D$17,2,0)</f>
        <v>negative</v>
      </c>
    </row>
    <row r="6850" customFormat="1" spans="1:9">
      <c r="A6850">
        <v>7112</v>
      </c>
      <c r="B6850" s="1" t="s">
        <v>313</v>
      </c>
      <c r="C6850" t="s">
        <v>42</v>
      </c>
      <c r="D6850">
        <f>VLOOKUP(C6850,'[1]Reaction type'!$B$2:$D$17,3,0)</f>
        <v>20</v>
      </c>
      <c r="E6850" s="2">
        <v>44244.8665856481</v>
      </c>
      <c r="F6850" s="2" t="str">
        <f t="shared" si="106"/>
        <v>February</v>
      </c>
      <c r="G6850" t="str">
        <f>VLOOKUP($B6850,[1]Content!$B$2:$D$1001,2,0)</f>
        <v>audio</v>
      </c>
      <c r="H6850" t="str">
        <f>VLOOKUP($B6850,[1]Content!$B$2:$D$1001,3,0)</f>
        <v>fitness</v>
      </c>
      <c r="I6850" t="str">
        <f>VLOOKUP($C6850,'[1]Reaction type'!$B$2:$D$17,2,0)</f>
        <v>neutral</v>
      </c>
    </row>
    <row r="6851" customFormat="1" spans="1:9">
      <c r="A6851">
        <v>7113</v>
      </c>
      <c r="B6851" s="1" t="s">
        <v>313</v>
      </c>
      <c r="C6851" t="s">
        <v>50</v>
      </c>
      <c r="D6851">
        <f>VLOOKUP(C6851,'[1]Reaction type'!$B$2:$D$17,3,0)</f>
        <v>45</v>
      </c>
      <c r="E6851" s="2">
        <v>44082.387025463</v>
      </c>
      <c r="F6851" s="2" t="str">
        <f t="shared" ref="F6851:F6914" si="107">TEXT(E6851,"mmmm")</f>
        <v>September</v>
      </c>
      <c r="G6851" t="str">
        <f>VLOOKUP($B6851,[1]Content!$B$2:$D$1001,2,0)</f>
        <v>audio</v>
      </c>
      <c r="H6851" t="str">
        <f>VLOOKUP($B6851,[1]Content!$B$2:$D$1001,3,0)</f>
        <v>fitness</v>
      </c>
      <c r="I6851" t="str">
        <f>VLOOKUP($C6851,'[1]Reaction type'!$B$2:$D$17,2,0)</f>
        <v>positive</v>
      </c>
    </row>
    <row r="6852" customFormat="1" spans="1:9">
      <c r="A6852">
        <v>7114</v>
      </c>
      <c r="B6852" s="1" t="s">
        <v>313</v>
      </c>
      <c r="C6852" t="s">
        <v>26</v>
      </c>
      <c r="D6852">
        <f>VLOOKUP(C6852,'[1]Reaction type'!$B$2:$D$17,3,0)</f>
        <v>10</v>
      </c>
      <c r="E6852" s="2">
        <v>44244.5828472222</v>
      </c>
      <c r="F6852" s="2" t="str">
        <f t="shared" si="107"/>
        <v>February</v>
      </c>
      <c r="G6852" t="str">
        <f>VLOOKUP($B6852,[1]Content!$B$2:$D$1001,2,0)</f>
        <v>audio</v>
      </c>
      <c r="H6852" t="str">
        <f>VLOOKUP($B6852,[1]Content!$B$2:$D$1001,3,0)</f>
        <v>fitness</v>
      </c>
      <c r="I6852" t="str">
        <f>VLOOKUP($C6852,'[1]Reaction type'!$B$2:$D$17,2,0)</f>
        <v>negative</v>
      </c>
    </row>
    <row r="6853" customFormat="1" spans="1:9">
      <c r="A6853">
        <v>7116</v>
      </c>
      <c r="B6853" s="1" t="s">
        <v>314</v>
      </c>
      <c r="C6853" t="s">
        <v>42</v>
      </c>
      <c r="D6853">
        <f>VLOOKUP(C6853,'[1]Reaction type'!$B$2:$D$17,3,0)</f>
        <v>20</v>
      </c>
      <c r="E6853" s="2">
        <v>44077.2867361111</v>
      </c>
      <c r="F6853" s="2" t="str">
        <f t="shared" si="107"/>
        <v>September</v>
      </c>
      <c r="G6853" t="str">
        <f>VLOOKUP($B6853,[1]Content!$B$2:$D$1001,2,0)</f>
        <v>GIF</v>
      </c>
      <c r="H6853" t="str">
        <f>VLOOKUP($B6853,[1]Content!$B$2:$D$1001,3,0)</f>
        <v>culture</v>
      </c>
      <c r="I6853" t="str">
        <f>VLOOKUP($C6853,'[1]Reaction type'!$B$2:$D$17,2,0)</f>
        <v>neutral</v>
      </c>
    </row>
    <row r="6854" customFormat="1" spans="1:9">
      <c r="A6854">
        <v>7117</v>
      </c>
      <c r="B6854" s="1" t="s">
        <v>314</v>
      </c>
      <c r="C6854" t="s">
        <v>31</v>
      </c>
      <c r="D6854">
        <f>VLOOKUP(C6854,'[1]Reaction type'!$B$2:$D$17,3,0)</f>
        <v>30</v>
      </c>
      <c r="E6854" s="2">
        <v>44053.4526851852</v>
      </c>
      <c r="F6854" s="2" t="str">
        <f t="shared" si="107"/>
        <v>August</v>
      </c>
      <c r="G6854" t="str">
        <f>VLOOKUP($B6854,[1]Content!$B$2:$D$1001,2,0)</f>
        <v>GIF</v>
      </c>
      <c r="H6854" t="str">
        <f>VLOOKUP($B6854,[1]Content!$B$2:$D$1001,3,0)</f>
        <v>culture</v>
      </c>
      <c r="I6854" t="str">
        <f>VLOOKUP($C6854,'[1]Reaction type'!$B$2:$D$17,2,0)</f>
        <v>positive</v>
      </c>
    </row>
    <row r="6855" customFormat="1" spans="1:9">
      <c r="A6855">
        <v>7118</v>
      </c>
      <c r="B6855" s="1" t="s">
        <v>314</v>
      </c>
      <c r="C6855" t="s">
        <v>40</v>
      </c>
      <c r="D6855">
        <f>VLOOKUP(C6855,'[1]Reaction type'!$B$2:$D$17,3,0)</f>
        <v>65</v>
      </c>
      <c r="E6855" s="2">
        <v>44139.650474537</v>
      </c>
      <c r="F6855" s="2" t="str">
        <f t="shared" si="107"/>
        <v>November</v>
      </c>
      <c r="G6855" t="str">
        <f>VLOOKUP($B6855,[1]Content!$B$2:$D$1001,2,0)</f>
        <v>GIF</v>
      </c>
      <c r="H6855" t="str">
        <f>VLOOKUP($B6855,[1]Content!$B$2:$D$1001,3,0)</f>
        <v>culture</v>
      </c>
      <c r="I6855" t="str">
        <f>VLOOKUP($C6855,'[1]Reaction type'!$B$2:$D$17,2,0)</f>
        <v>positive</v>
      </c>
    </row>
    <row r="6856" customFormat="1" spans="1:9">
      <c r="A6856">
        <v>7119</v>
      </c>
      <c r="B6856" s="1" t="s">
        <v>314</v>
      </c>
      <c r="C6856" t="s">
        <v>40</v>
      </c>
      <c r="D6856">
        <f>VLOOKUP(C6856,'[1]Reaction type'!$B$2:$D$17,3,0)</f>
        <v>65</v>
      </c>
      <c r="E6856" s="2">
        <v>44332.2768518518</v>
      </c>
      <c r="F6856" s="2" t="str">
        <f t="shared" si="107"/>
        <v>May</v>
      </c>
      <c r="G6856" t="str">
        <f>VLOOKUP($B6856,[1]Content!$B$2:$D$1001,2,0)</f>
        <v>GIF</v>
      </c>
      <c r="H6856" t="str">
        <f>VLOOKUP($B6856,[1]Content!$B$2:$D$1001,3,0)</f>
        <v>culture</v>
      </c>
      <c r="I6856" t="str">
        <f>VLOOKUP($C6856,'[1]Reaction type'!$B$2:$D$17,2,0)</f>
        <v>positive</v>
      </c>
    </row>
    <row r="6857" customFormat="1" spans="1:9">
      <c r="A6857">
        <v>7120</v>
      </c>
      <c r="B6857" s="1" t="s">
        <v>314</v>
      </c>
      <c r="C6857" t="s">
        <v>42</v>
      </c>
      <c r="D6857">
        <f>VLOOKUP(C6857,'[1]Reaction type'!$B$2:$D$17,3,0)</f>
        <v>20</v>
      </c>
      <c r="E6857" s="2">
        <v>44010.4030787037</v>
      </c>
      <c r="F6857" s="2" t="str">
        <f t="shared" si="107"/>
        <v>June</v>
      </c>
      <c r="G6857" t="str">
        <f>VLOOKUP($B6857,[1]Content!$B$2:$D$1001,2,0)</f>
        <v>GIF</v>
      </c>
      <c r="H6857" t="str">
        <f>VLOOKUP($B6857,[1]Content!$B$2:$D$1001,3,0)</f>
        <v>culture</v>
      </c>
      <c r="I6857" t="str">
        <f>VLOOKUP($C6857,'[1]Reaction type'!$B$2:$D$17,2,0)</f>
        <v>neutral</v>
      </c>
    </row>
    <row r="6858" customFormat="1" spans="1:9">
      <c r="A6858">
        <v>7121</v>
      </c>
      <c r="B6858" s="1" t="s">
        <v>314</v>
      </c>
      <c r="C6858" t="s">
        <v>42</v>
      </c>
      <c r="D6858">
        <f>VLOOKUP(C6858,'[1]Reaction type'!$B$2:$D$17,3,0)</f>
        <v>20</v>
      </c>
      <c r="E6858" s="2">
        <v>44117.7644097222</v>
      </c>
      <c r="F6858" s="2" t="str">
        <f t="shared" si="107"/>
        <v>October</v>
      </c>
      <c r="G6858" t="str">
        <f>VLOOKUP($B6858,[1]Content!$B$2:$D$1001,2,0)</f>
        <v>GIF</v>
      </c>
      <c r="H6858" t="str">
        <f>VLOOKUP($B6858,[1]Content!$B$2:$D$1001,3,0)</f>
        <v>culture</v>
      </c>
      <c r="I6858" t="str">
        <f>VLOOKUP($C6858,'[1]Reaction type'!$B$2:$D$17,2,0)</f>
        <v>neutral</v>
      </c>
    </row>
    <row r="6859" customFormat="1" spans="1:9">
      <c r="A6859">
        <v>7122</v>
      </c>
      <c r="B6859" s="1" t="s">
        <v>314</v>
      </c>
      <c r="C6859" t="s">
        <v>31</v>
      </c>
      <c r="D6859">
        <f>VLOOKUP(C6859,'[1]Reaction type'!$B$2:$D$17,3,0)</f>
        <v>30</v>
      </c>
      <c r="E6859" s="2">
        <v>44265.451087963</v>
      </c>
      <c r="F6859" s="2" t="str">
        <f t="shared" si="107"/>
        <v>March</v>
      </c>
      <c r="G6859" t="str">
        <f>VLOOKUP($B6859,[1]Content!$B$2:$D$1001,2,0)</f>
        <v>GIF</v>
      </c>
      <c r="H6859" t="str">
        <f>VLOOKUP($B6859,[1]Content!$B$2:$D$1001,3,0)</f>
        <v>culture</v>
      </c>
      <c r="I6859" t="str">
        <f>VLOOKUP($C6859,'[1]Reaction type'!$B$2:$D$17,2,0)</f>
        <v>positive</v>
      </c>
    </row>
    <row r="6860" customFormat="1" spans="1:9">
      <c r="A6860">
        <v>7123</v>
      </c>
      <c r="B6860" s="1" t="s">
        <v>314</v>
      </c>
      <c r="C6860" t="s">
        <v>37</v>
      </c>
      <c r="D6860">
        <f>VLOOKUP(C6860,'[1]Reaction type'!$B$2:$D$17,3,0)</f>
        <v>5</v>
      </c>
      <c r="E6860" s="2">
        <v>44337.1371759259</v>
      </c>
      <c r="F6860" s="2" t="str">
        <f t="shared" si="107"/>
        <v>May</v>
      </c>
      <c r="G6860" t="str">
        <f>VLOOKUP($B6860,[1]Content!$B$2:$D$1001,2,0)</f>
        <v>GIF</v>
      </c>
      <c r="H6860" t="str">
        <f>VLOOKUP($B6860,[1]Content!$B$2:$D$1001,3,0)</f>
        <v>culture</v>
      </c>
      <c r="I6860" t="str">
        <f>VLOOKUP($C6860,'[1]Reaction type'!$B$2:$D$17,2,0)</f>
        <v>negative</v>
      </c>
    </row>
    <row r="6861" customFormat="1" spans="1:9">
      <c r="A6861">
        <v>7124</v>
      </c>
      <c r="B6861" s="1" t="s">
        <v>314</v>
      </c>
      <c r="C6861" t="s">
        <v>26</v>
      </c>
      <c r="D6861">
        <f>VLOOKUP(C6861,'[1]Reaction type'!$B$2:$D$17,3,0)</f>
        <v>10</v>
      </c>
      <c r="E6861" s="2">
        <v>44156.9878587963</v>
      </c>
      <c r="F6861" s="2" t="str">
        <f t="shared" si="107"/>
        <v>November</v>
      </c>
      <c r="G6861" t="str">
        <f>VLOOKUP($B6861,[1]Content!$B$2:$D$1001,2,0)</f>
        <v>GIF</v>
      </c>
      <c r="H6861" t="str">
        <f>VLOOKUP($B6861,[1]Content!$B$2:$D$1001,3,0)</f>
        <v>culture</v>
      </c>
      <c r="I6861" t="str">
        <f>VLOOKUP($C6861,'[1]Reaction type'!$B$2:$D$17,2,0)</f>
        <v>negative</v>
      </c>
    </row>
    <row r="6862" customFormat="1" spans="1:9">
      <c r="A6862">
        <v>7126</v>
      </c>
      <c r="B6862" s="1" t="s">
        <v>315</v>
      </c>
      <c r="C6862" t="s">
        <v>26</v>
      </c>
      <c r="D6862">
        <f>VLOOKUP(C6862,'[1]Reaction type'!$B$2:$D$17,3,0)</f>
        <v>10</v>
      </c>
      <c r="E6862" s="2">
        <v>44341.5993402778</v>
      </c>
      <c r="F6862" s="2" t="str">
        <f t="shared" si="107"/>
        <v>May</v>
      </c>
      <c r="G6862" t="str">
        <f>VLOOKUP($B6862,[1]Content!$B$2:$D$1001,2,0)</f>
        <v>GIF</v>
      </c>
      <c r="H6862" t="str">
        <f>VLOOKUP($B6862,[1]Content!$B$2:$D$1001,3,0)</f>
        <v>animals</v>
      </c>
      <c r="I6862" t="str">
        <f>VLOOKUP($C6862,'[1]Reaction type'!$B$2:$D$17,2,0)</f>
        <v>negative</v>
      </c>
    </row>
    <row r="6863" customFormat="1" spans="1:9">
      <c r="A6863">
        <v>7127</v>
      </c>
      <c r="B6863" s="1" t="s">
        <v>315</v>
      </c>
      <c r="C6863" t="s">
        <v>24</v>
      </c>
      <c r="D6863">
        <f>VLOOKUP(C6863,'[1]Reaction type'!$B$2:$D$17,3,0)</f>
        <v>0</v>
      </c>
      <c r="E6863" s="2">
        <v>44104.3561921296</v>
      </c>
      <c r="F6863" s="2" t="str">
        <f t="shared" si="107"/>
        <v>September</v>
      </c>
      <c r="G6863" t="str">
        <f>VLOOKUP($B6863,[1]Content!$B$2:$D$1001,2,0)</f>
        <v>GIF</v>
      </c>
      <c r="H6863" t="str">
        <f>VLOOKUP($B6863,[1]Content!$B$2:$D$1001,3,0)</f>
        <v>animals</v>
      </c>
      <c r="I6863" t="str">
        <f>VLOOKUP($C6863,'[1]Reaction type'!$B$2:$D$17,2,0)</f>
        <v>negative</v>
      </c>
    </row>
    <row r="6864" customFormat="1" spans="1:9">
      <c r="A6864">
        <v>7128</v>
      </c>
      <c r="B6864" s="1" t="s">
        <v>315</v>
      </c>
      <c r="C6864" t="s">
        <v>24</v>
      </c>
      <c r="D6864">
        <f>VLOOKUP(C6864,'[1]Reaction type'!$B$2:$D$17,3,0)</f>
        <v>0</v>
      </c>
      <c r="E6864" s="2">
        <v>44286.0449884259</v>
      </c>
      <c r="F6864" s="2" t="str">
        <f t="shared" si="107"/>
        <v>March</v>
      </c>
      <c r="G6864" t="str">
        <f>VLOOKUP($B6864,[1]Content!$B$2:$D$1001,2,0)</f>
        <v>GIF</v>
      </c>
      <c r="H6864" t="str">
        <f>VLOOKUP($B6864,[1]Content!$B$2:$D$1001,3,0)</f>
        <v>animals</v>
      </c>
      <c r="I6864" t="str">
        <f>VLOOKUP($C6864,'[1]Reaction type'!$B$2:$D$17,2,0)</f>
        <v>negative</v>
      </c>
    </row>
    <row r="6865" customFormat="1" spans="1:9">
      <c r="A6865">
        <v>7129</v>
      </c>
      <c r="B6865" s="1" t="s">
        <v>315</v>
      </c>
      <c r="C6865" t="s">
        <v>54</v>
      </c>
      <c r="D6865">
        <f>VLOOKUP(C6865,'[1]Reaction type'!$B$2:$D$17,3,0)</f>
        <v>70</v>
      </c>
      <c r="E6865" s="2">
        <v>44007.6789699074</v>
      </c>
      <c r="F6865" s="2" t="str">
        <f t="shared" si="107"/>
        <v>June</v>
      </c>
      <c r="G6865" t="str">
        <f>VLOOKUP($B6865,[1]Content!$B$2:$D$1001,2,0)</f>
        <v>GIF</v>
      </c>
      <c r="H6865" t="str">
        <f>VLOOKUP($B6865,[1]Content!$B$2:$D$1001,3,0)</f>
        <v>animals</v>
      </c>
      <c r="I6865" t="str">
        <f>VLOOKUP($C6865,'[1]Reaction type'!$B$2:$D$17,2,0)</f>
        <v>positive</v>
      </c>
    </row>
    <row r="6866" customFormat="1" spans="1:9">
      <c r="A6866">
        <v>7130</v>
      </c>
      <c r="B6866" s="1" t="s">
        <v>315</v>
      </c>
      <c r="C6866" t="s">
        <v>26</v>
      </c>
      <c r="D6866">
        <f>VLOOKUP(C6866,'[1]Reaction type'!$B$2:$D$17,3,0)</f>
        <v>10</v>
      </c>
      <c r="E6866" s="2">
        <v>44129.936099537</v>
      </c>
      <c r="F6866" s="2" t="str">
        <f t="shared" si="107"/>
        <v>October</v>
      </c>
      <c r="G6866" t="str">
        <f>VLOOKUP($B6866,[1]Content!$B$2:$D$1001,2,0)</f>
        <v>GIF</v>
      </c>
      <c r="H6866" t="str">
        <f>VLOOKUP($B6866,[1]Content!$B$2:$D$1001,3,0)</f>
        <v>animals</v>
      </c>
      <c r="I6866" t="str">
        <f>VLOOKUP($C6866,'[1]Reaction type'!$B$2:$D$17,2,0)</f>
        <v>negative</v>
      </c>
    </row>
    <row r="6867" customFormat="1" spans="1:9">
      <c r="A6867">
        <v>7131</v>
      </c>
      <c r="B6867" s="1" t="s">
        <v>315</v>
      </c>
      <c r="C6867" t="s">
        <v>31</v>
      </c>
      <c r="D6867">
        <f>VLOOKUP(C6867,'[1]Reaction type'!$B$2:$D$17,3,0)</f>
        <v>30</v>
      </c>
      <c r="E6867" s="2">
        <v>44350.5680555556</v>
      </c>
      <c r="F6867" s="2" t="str">
        <f t="shared" si="107"/>
        <v>June</v>
      </c>
      <c r="G6867" t="str">
        <f>VLOOKUP($B6867,[1]Content!$B$2:$D$1001,2,0)</f>
        <v>GIF</v>
      </c>
      <c r="H6867" t="str">
        <f>VLOOKUP($B6867,[1]Content!$B$2:$D$1001,3,0)</f>
        <v>animals</v>
      </c>
      <c r="I6867" t="str">
        <f>VLOOKUP($C6867,'[1]Reaction type'!$B$2:$D$17,2,0)</f>
        <v>positive</v>
      </c>
    </row>
    <row r="6868" customFormat="1" spans="1:9">
      <c r="A6868">
        <v>7132</v>
      </c>
      <c r="B6868" s="1" t="s">
        <v>315</v>
      </c>
      <c r="C6868" t="s">
        <v>26</v>
      </c>
      <c r="D6868">
        <f>VLOOKUP(C6868,'[1]Reaction type'!$B$2:$D$17,3,0)</f>
        <v>10</v>
      </c>
      <c r="E6868" s="2">
        <v>44203.2147337963</v>
      </c>
      <c r="F6868" s="2" t="str">
        <f t="shared" si="107"/>
        <v>January</v>
      </c>
      <c r="G6868" t="str">
        <f>VLOOKUP($B6868,[1]Content!$B$2:$D$1001,2,0)</f>
        <v>GIF</v>
      </c>
      <c r="H6868" t="str">
        <f>VLOOKUP($B6868,[1]Content!$B$2:$D$1001,3,0)</f>
        <v>animals</v>
      </c>
      <c r="I6868" t="str">
        <f>VLOOKUP($C6868,'[1]Reaction type'!$B$2:$D$17,2,0)</f>
        <v>negative</v>
      </c>
    </row>
    <row r="6869" customFormat="1" spans="1:9">
      <c r="A6869">
        <v>7133</v>
      </c>
      <c r="B6869" s="1" t="s">
        <v>315</v>
      </c>
      <c r="C6869" t="s">
        <v>28</v>
      </c>
      <c r="D6869">
        <f>VLOOKUP(C6869,'[1]Reaction type'!$B$2:$D$17,3,0)</f>
        <v>15</v>
      </c>
      <c r="E6869" s="2">
        <v>44256.2530902778</v>
      </c>
      <c r="F6869" s="2" t="str">
        <f t="shared" si="107"/>
        <v>March</v>
      </c>
      <c r="G6869" t="str">
        <f>VLOOKUP($B6869,[1]Content!$B$2:$D$1001,2,0)</f>
        <v>GIF</v>
      </c>
      <c r="H6869" t="str">
        <f>VLOOKUP($B6869,[1]Content!$B$2:$D$1001,3,0)</f>
        <v>animals</v>
      </c>
      <c r="I6869" t="str">
        <f>VLOOKUP($C6869,'[1]Reaction type'!$B$2:$D$17,2,0)</f>
        <v>negative</v>
      </c>
    </row>
    <row r="6870" customFormat="1" spans="1:9">
      <c r="A6870">
        <v>7134</v>
      </c>
      <c r="B6870" s="1" t="s">
        <v>315</v>
      </c>
      <c r="C6870" t="s">
        <v>50</v>
      </c>
      <c r="D6870">
        <f>VLOOKUP(C6870,'[1]Reaction type'!$B$2:$D$17,3,0)</f>
        <v>45</v>
      </c>
      <c r="E6870" s="2">
        <v>44289.677974537</v>
      </c>
      <c r="F6870" s="2" t="str">
        <f t="shared" si="107"/>
        <v>April</v>
      </c>
      <c r="G6870" t="str">
        <f>VLOOKUP($B6870,[1]Content!$B$2:$D$1001,2,0)</f>
        <v>GIF</v>
      </c>
      <c r="H6870" t="str">
        <f>VLOOKUP($B6870,[1]Content!$B$2:$D$1001,3,0)</f>
        <v>animals</v>
      </c>
      <c r="I6870" t="str">
        <f>VLOOKUP($C6870,'[1]Reaction type'!$B$2:$D$17,2,0)</f>
        <v>positive</v>
      </c>
    </row>
    <row r="6871" customFormat="1" spans="1:9">
      <c r="A6871">
        <v>7135</v>
      </c>
      <c r="B6871" s="1" t="s">
        <v>315</v>
      </c>
      <c r="C6871" t="s">
        <v>51</v>
      </c>
      <c r="D6871">
        <f>VLOOKUP(C6871,'[1]Reaction type'!$B$2:$D$17,3,0)</f>
        <v>12</v>
      </c>
      <c r="E6871" s="2">
        <v>44329.2962384259</v>
      </c>
      <c r="F6871" s="2" t="str">
        <f t="shared" si="107"/>
        <v>May</v>
      </c>
      <c r="G6871" t="str">
        <f>VLOOKUP($B6871,[1]Content!$B$2:$D$1001,2,0)</f>
        <v>GIF</v>
      </c>
      <c r="H6871" t="str">
        <f>VLOOKUP($B6871,[1]Content!$B$2:$D$1001,3,0)</f>
        <v>animals</v>
      </c>
      <c r="I6871" t="str">
        <f>VLOOKUP($C6871,'[1]Reaction type'!$B$2:$D$17,2,0)</f>
        <v>negative</v>
      </c>
    </row>
    <row r="6872" customFormat="1" spans="1:9">
      <c r="A6872">
        <v>7136</v>
      </c>
      <c r="B6872" s="1" t="s">
        <v>315</v>
      </c>
      <c r="C6872" t="s">
        <v>57</v>
      </c>
      <c r="D6872">
        <f>VLOOKUP(C6872,'[1]Reaction type'!$B$2:$D$17,3,0)</f>
        <v>72</v>
      </c>
      <c r="E6872" s="2">
        <v>44326.2339930556</v>
      </c>
      <c r="F6872" s="2" t="str">
        <f t="shared" si="107"/>
        <v>May</v>
      </c>
      <c r="G6872" t="str">
        <f>VLOOKUP($B6872,[1]Content!$B$2:$D$1001,2,0)</f>
        <v>GIF</v>
      </c>
      <c r="H6872" t="str">
        <f>VLOOKUP($B6872,[1]Content!$B$2:$D$1001,3,0)</f>
        <v>animals</v>
      </c>
      <c r="I6872" t="str">
        <f>VLOOKUP($C6872,'[1]Reaction type'!$B$2:$D$17,2,0)</f>
        <v>positive</v>
      </c>
    </row>
    <row r="6873" customFormat="1" spans="1:9">
      <c r="A6873">
        <v>7137</v>
      </c>
      <c r="B6873" s="1" t="s">
        <v>315</v>
      </c>
      <c r="C6873" t="s">
        <v>28</v>
      </c>
      <c r="D6873">
        <f>VLOOKUP(C6873,'[1]Reaction type'!$B$2:$D$17,3,0)</f>
        <v>15</v>
      </c>
      <c r="E6873" s="2">
        <v>44156.0841319444</v>
      </c>
      <c r="F6873" s="2" t="str">
        <f t="shared" si="107"/>
        <v>November</v>
      </c>
      <c r="G6873" t="str">
        <f>VLOOKUP($B6873,[1]Content!$B$2:$D$1001,2,0)</f>
        <v>GIF</v>
      </c>
      <c r="H6873" t="str">
        <f>VLOOKUP($B6873,[1]Content!$B$2:$D$1001,3,0)</f>
        <v>animals</v>
      </c>
      <c r="I6873" t="str">
        <f>VLOOKUP($C6873,'[1]Reaction type'!$B$2:$D$17,2,0)</f>
        <v>negative</v>
      </c>
    </row>
    <row r="6874" customFormat="1" spans="1:9">
      <c r="A6874">
        <v>7138</v>
      </c>
      <c r="B6874" s="1" t="s">
        <v>315</v>
      </c>
      <c r="C6874" t="s">
        <v>35</v>
      </c>
      <c r="D6874">
        <f>VLOOKUP(C6874,'[1]Reaction type'!$B$2:$D$17,3,0)</f>
        <v>70</v>
      </c>
      <c r="E6874" s="2">
        <v>44341.4134259259</v>
      </c>
      <c r="F6874" s="2" t="str">
        <f t="shared" si="107"/>
        <v>May</v>
      </c>
      <c r="G6874" t="str">
        <f>VLOOKUP($B6874,[1]Content!$B$2:$D$1001,2,0)</f>
        <v>GIF</v>
      </c>
      <c r="H6874" t="str">
        <f>VLOOKUP($B6874,[1]Content!$B$2:$D$1001,3,0)</f>
        <v>animals</v>
      </c>
      <c r="I6874" t="str">
        <f>VLOOKUP($C6874,'[1]Reaction type'!$B$2:$D$17,2,0)</f>
        <v>positive</v>
      </c>
    </row>
    <row r="6875" customFormat="1" spans="1:9">
      <c r="A6875">
        <v>7139</v>
      </c>
      <c r="B6875" s="1" t="s">
        <v>315</v>
      </c>
      <c r="C6875" t="s">
        <v>51</v>
      </c>
      <c r="D6875">
        <f>VLOOKUP(C6875,'[1]Reaction type'!$B$2:$D$17,3,0)</f>
        <v>12</v>
      </c>
      <c r="E6875" s="2">
        <v>44029.5773726852</v>
      </c>
      <c r="F6875" s="2" t="str">
        <f t="shared" si="107"/>
        <v>July</v>
      </c>
      <c r="G6875" t="str">
        <f>VLOOKUP($B6875,[1]Content!$B$2:$D$1001,2,0)</f>
        <v>GIF</v>
      </c>
      <c r="H6875" t="str">
        <f>VLOOKUP($B6875,[1]Content!$B$2:$D$1001,3,0)</f>
        <v>animals</v>
      </c>
      <c r="I6875" t="str">
        <f>VLOOKUP($C6875,'[1]Reaction type'!$B$2:$D$17,2,0)</f>
        <v>negative</v>
      </c>
    </row>
    <row r="6876" customFormat="1" spans="1:9">
      <c r="A6876">
        <v>7140</v>
      </c>
      <c r="B6876" s="1" t="s">
        <v>315</v>
      </c>
      <c r="C6876" t="s">
        <v>53</v>
      </c>
      <c r="D6876">
        <f>VLOOKUP(C6876,'[1]Reaction type'!$B$2:$D$17,3,0)</f>
        <v>60</v>
      </c>
      <c r="E6876" s="2">
        <v>44040.254375</v>
      </c>
      <c r="F6876" s="2" t="str">
        <f t="shared" si="107"/>
        <v>July</v>
      </c>
      <c r="G6876" t="str">
        <f>VLOOKUP($B6876,[1]Content!$B$2:$D$1001,2,0)</f>
        <v>GIF</v>
      </c>
      <c r="H6876" t="str">
        <f>VLOOKUP($B6876,[1]Content!$B$2:$D$1001,3,0)</f>
        <v>animals</v>
      </c>
      <c r="I6876" t="str">
        <f>VLOOKUP($C6876,'[1]Reaction type'!$B$2:$D$17,2,0)</f>
        <v>positive</v>
      </c>
    </row>
    <row r="6877" customFormat="1" spans="1:9">
      <c r="A6877">
        <v>7141</v>
      </c>
      <c r="B6877" s="1" t="s">
        <v>315</v>
      </c>
      <c r="C6877" t="s">
        <v>53</v>
      </c>
      <c r="D6877">
        <f>VLOOKUP(C6877,'[1]Reaction type'!$B$2:$D$17,3,0)</f>
        <v>60</v>
      </c>
      <c r="E6877" s="2">
        <v>44235.9010532407</v>
      </c>
      <c r="F6877" s="2" t="str">
        <f t="shared" si="107"/>
        <v>February</v>
      </c>
      <c r="G6877" t="str">
        <f>VLOOKUP($B6877,[1]Content!$B$2:$D$1001,2,0)</f>
        <v>GIF</v>
      </c>
      <c r="H6877" t="str">
        <f>VLOOKUP($B6877,[1]Content!$B$2:$D$1001,3,0)</f>
        <v>animals</v>
      </c>
      <c r="I6877" t="str">
        <f>VLOOKUP($C6877,'[1]Reaction type'!$B$2:$D$17,2,0)</f>
        <v>positive</v>
      </c>
    </row>
    <row r="6878" customFormat="1" spans="1:9">
      <c r="A6878">
        <v>7142</v>
      </c>
      <c r="B6878" s="1" t="s">
        <v>315</v>
      </c>
      <c r="C6878" t="s">
        <v>37</v>
      </c>
      <c r="D6878">
        <f>VLOOKUP(C6878,'[1]Reaction type'!$B$2:$D$17,3,0)</f>
        <v>5</v>
      </c>
      <c r="E6878" s="2">
        <v>44215.7759259259</v>
      </c>
      <c r="F6878" s="2" t="str">
        <f t="shared" si="107"/>
        <v>January</v>
      </c>
      <c r="G6878" t="str">
        <f>VLOOKUP($B6878,[1]Content!$B$2:$D$1001,2,0)</f>
        <v>GIF</v>
      </c>
      <c r="H6878" t="str">
        <f>VLOOKUP($B6878,[1]Content!$B$2:$D$1001,3,0)</f>
        <v>animals</v>
      </c>
      <c r="I6878" t="str">
        <f>VLOOKUP($C6878,'[1]Reaction type'!$B$2:$D$17,2,0)</f>
        <v>negative</v>
      </c>
    </row>
    <row r="6879" customFormat="1" spans="1:9">
      <c r="A6879">
        <v>7143</v>
      </c>
      <c r="B6879" s="1" t="s">
        <v>315</v>
      </c>
      <c r="C6879" t="s">
        <v>48</v>
      </c>
      <c r="D6879">
        <f>VLOOKUP(C6879,'[1]Reaction type'!$B$2:$D$17,3,0)</f>
        <v>75</v>
      </c>
      <c r="E6879" s="2">
        <v>44036.5807407407</v>
      </c>
      <c r="F6879" s="2" t="str">
        <f t="shared" si="107"/>
        <v>July</v>
      </c>
      <c r="G6879" t="str">
        <f>VLOOKUP($B6879,[1]Content!$B$2:$D$1001,2,0)</f>
        <v>GIF</v>
      </c>
      <c r="H6879" t="str">
        <f>VLOOKUP($B6879,[1]Content!$B$2:$D$1001,3,0)</f>
        <v>animals</v>
      </c>
      <c r="I6879" t="str">
        <f>VLOOKUP($C6879,'[1]Reaction type'!$B$2:$D$17,2,0)</f>
        <v>positive</v>
      </c>
    </row>
    <row r="6880" customFormat="1" spans="1:9">
      <c r="A6880">
        <v>7144</v>
      </c>
      <c r="B6880" s="1" t="s">
        <v>315</v>
      </c>
      <c r="C6880" t="s">
        <v>48</v>
      </c>
      <c r="D6880">
        <f>VLOOKUP(C6880,'[1]Reaction type'!$B$2:$D$17,3,0)</f>
        <v>75</v>
      </c>
      <c r="E6880" s="2">
        <v>44318.2039467593</v>
      </c>
      <c r="F6880" s="2" t="str">
        <f t="shared" si="107"/>
        <v>May</v>
      </c>
      <c r="G6880" t="str">
        <f>VLOOKUP($B6880,[1]Content!$B$2:$D$1001,2,0)</f>
        <v>GIF</v>
      </c>
      <c r="H6880" t="str">
        <f>VLOOKUP($B6880,[1]Content!$B$2:$D$1001,3,0)</f>
        <v>animals</v>
      </c>
      <c r="I6880" t="str">
        <f>VLOOKUP($C6880,'[1]Reaction type'!$B$2:$D$17,2,0)</f>
        <v>positive</v>
      </c>
    </row>
    <row r="6881" customFormat="1" spans="1:9">
      <c r="A6881">
        <v>7145</v>
      </c>
      <c r="B6881" s="1" t="s">
        <v>315</v>
      </c>
      <c r="C6881" t="s">
        <v>57</v>
      </c>
      <c r="D6881">
        <f>VLOOKUP(C6881,'[1]Reaction type'!$B$2:$D$17,3,0)</f>
        <v>72</v>
      </c>
      <c r="E6881" s="2">
        <v>44089.9863310185</v>
      </c>
      <c r="F6881" s="2" t="str">
        <f t="shared" si="107"/>
        <v>September</v>
      </c>
      <c r="G6881" t="str">
        <f>VLOOKUP($B6881,[1]Content!$B$2:$D$1001,2,0)</f>
        <v>GIF</v>
      </c>
      <c r="H6881" t="str">
        <f>VLOOKUP($B6881,[1]Content!$B$2:$D$1001,3,0)</f>
        <v>animals</v>
      </c>
      <c r="I6881" t="str">
        <f>VLOOKUP($C6881,'[1]Reaction type'!$B$2:$D$17,2,0)</f>
        <v>positive</v>
      </c>
    </row>
    <row r="6882" customFormat="1" spans="1:9">
      <c r="A6882">
        <v>7146</v>
      </c>
      <c r="B6882" s="1" t="s">
        <v>315</v>
      </c>
      <c r="C6882" t="s">
        <v>54</v>
      </c>
      <c r="D6882">
        <f>VLOOKUP(C6882,'[1]Reaction type'!$B$2:$D$17,3,0)</f>
        <v>70</v>
      </c>
      <c r="E6882" s="2">
        <v>44029.608587963</v>
      </c>
      <c r="F6882" s="2" t="str">
        <f t="shared" si="107"/>
        <v>July</v>
      </c>
      <c r="G6882" t="str">
        <f>VLOOKUP($B6882,[1]Content!$B$2:$D$1001,2,0)</f>
        <v>GIF</v>
      </c>
      <c r="H6882" t="str">
        <f>VLOOKUP($B6882,[1]Content!$B$2:$D$1001,3,0)</f>
        <v>animals</v>
      </c>
      <c r="I6882" t="str">
        <f>VLOOKUP($C6882,'[1]Reaction type'!$B$2:$D$17,2,0)</f>
        <v>positive</v>
      </c>
    </row>
    <row r="6883" customFormat="1" spans="1:9">
      <c r="A6883">
        <v>7147</v>
      </c>
      <c r="B6883" s="1" t="s">
        <v>315</v>
      </c>
      <c r="C6883" t="s">
        <v>54</v>
      </c>
      <c r="D6883">
        <f>VLOOKUP(C6883,'[1]Reaction type'!$B$2:$D$17,3,0)</f>
        <v>70</v>
      </c>
      <c r="E6883" s="2">
        <v>44029.9864236111</v>
      </c>
      <c r="F6883" s="2" t="str">
        <f t="shared" si="107"/>
        <v>July</v>
      </c>
      <c r="G6883" t="str">
        <f>VLOOKUP($B6883,[1]Content!$B$2:$D$1001,2,0)</f>
        <v>GIF</v>
      </c>
      <c r="H6883" t="str">
        <f>VLOOKUP($B6883,[1]Content!$B$2:$D$1001,3,0)</f>
        <v>animals</v>
      </c>
      <c r="I6883" t="str">
        <f>VLOOKUP($C6883,'[1]Reaction type'!$B$2:$D$17,2,0)</f>
        <v>positive</v>
      </c>
    </row>
    <row r="6884" customFormat="1" spans="1:9">
      <c r="A6884">
        <v>7149</v>
      </c>
      <c r="B6884" s="1" t="s">
        <v>316</v>
      </c>
      <c r="C6884" t="s">
        <v>40</v>
      </c>
      <c r="D6884">
        <f>VLOOKUP(C6884,'[1]Reaction type'!$B$2:$D$17,3,0)</f>
        <v>65</v>
      </c>
      <c r="E6884" s="2">
        <v>44246.7496875</v>
      </c>
      <c r="F6884" s="2" t="str">
        <f t="shared" si="107"/>
        <v>February</v>
      </c>
      <c r="G6884" t="str">
        <f>VLOOKUP($B6884,[1]Content!$B$2:$D$1001,2,0)</f>
        <v>photo</v>
      </c>
      <c r="H6884" t="str">
        <f>VLOOKUP($B6884,[1]Content!$B$2:$D$1001,3,0)</f>
        <v>cooking</v>
      </c>
      <c r="I6884" t="str">
        <f>VLOOKUP($C6884,'[1]Reaction type'!$B$2:$D$17,2,0)</f>
        <v>positive</v>
      </c>
    </row>
    <row r="6885" customFormat="1" spans="1:9">
      <c r="A6885">
        <v>7150</v>
      </c>
      <c r="B6885" s="1" t="s">
        <v>316</v>
      </c>
      <c r="C6885" t="s">
        <v>50</v>
      </c>
      <c r="D6885">
        <f>VLOOKUP(C6885,'[1]Reaction type'!$B$2:$D$17,3,0)</f>
        <v>45</v>
      </c>
      <c r="E6885" s="2">
        <v>44227.3111805556</v>
      </c>
      <c r="F6885" s="2" t="str">
        <f t="shared" si="107"/>
        <v>January</v>
      </c>
      <c r="G6885" t="str">
        <f>VLOOKUP($B6885,[1]Content!$B$2:$D$1001,2,0)</f>
        <v>photo</v>
      </c>
      <c r="H6885" t="str">
        <f>VLOOKUP($B6885,[1]Content!$B$2:$D$1001,3,0)</f>
        <v>cooking</v>
      </c>
      <c r="I6885" t="str">
        <f>VLOOKUP($C6885,'[1]Reaction type'!$B$2:$D$17,2,0)</f>
        <v>positive</v>
      </c>
    </row>
    <row r="6886" customFormat="1" spans="1:9">
      <c r="A6886">
        <v>7151</v>
      </c>
      <c r="B6886" s="1" t="s">
        <v>316</v>
      </c>
      <c r="C6886" t="s">
        <v>28</v>
      </c>
      <c r="D6886">
        <f>VLOOKUP(C6886,'[1]Reaction type'!$B$2:$D$17,3,0)</f>
        <v>15</v>
      </c>
      <c r="E6886" s="2">
        <v>44294.3417939815</v>
      </c>
      <c r="F6886" s="2" t="str">
        <f t="shared" si="107"/>
        <v>April</v>
      </c>
      <c r="G6886" t="str">
        <f>VLOOKUP($B6886,[1]Content!$B$2:$D$1001,2,0)</f>
        <v>photo</v>
      </c>
      <c r="H6886" t="str">
        <f>VLOOKUP($B6886,[1]Content!$B$2:$D$1001,3,0)</f>
        <v>cooking</v>
      </c>
      <c r="I6886" t="str">
        <f>VLOOKUP($C6886,'[1]Reaction type'!$B$2:$D$17,2,0)</f>
        <v>negative</v>
      </c>
    </row>
    <row r="6887" customFormat="1" spans="1:9">
      <c r="A6887">
        <v>7152</v>
      </c>
      <c r="B6887" s="1" t="s">
        <v>316</v>
      </c>
      <c r="C6887" t="s">
        <v>57</v>
      </c>
      <c r="D6887">
        <f>VLOOKUP(C6887,'[1]Reaction type'!$B$2:$D$17,3,0)</f>
        <v>72</v>
      </c>
      <c r="E6887" s="2">
        <v>44209.5456712963</v>
      </c>
      <c r="F6887" s="2" t="str">
        <f t="shared" si="107"/>
        <v>January</v>
      </c>
      <c r="G6887" t="str">
        <f>VLOOKUP($B6887,[1]Content!$B$2:$D$1001,2,0)</f>
        <v>photo</v>
      </c>
      <c r="H6887" t="str">
        <f>VLOOKUP($B6887,[1]Content!$B$2:$D$1001,3,0)</f>
        <v>cooking</v>
      </c>
      <c r="I6887" t="str">
        <f>VLOOKUP($C6887,'[1]Reaction type'!$B$2:$D$17,2,0)</f>
        <v>positive</v>
      </c>
    </row>
    <row r="6888" customFormat="1" spans="1:9">
      <c r="A6888">
        <v>7153</v>
      </c>
      <c r="B6888" s="1" t="s">
        <v>316</v>
      </c>
      <c r="C6888" t="s">
        <v>26</v>
      </c>
      <c r="D6888">
        <f>VLOOKUP(C6888,'[1]Reaction type'!$B$2:$D$17,3,0)</f>
        <v>10</v>
      </c>
      <c r="E6888" s="2">
        <v>44049.2037384259</v>
      </c>
      <c r="F6888" s="2" t="str">
        <f t="shared" si="107"/>
        <v>August</v>
      </c>
      <c r="G6888" t="str">
        <f>VLOOKUP($B6888,[1]Content!$B$2:$D$1001,2,0)</f>
        <v>photo</v>
      </c>
      <c r="H6888" t="str">
        <f>VLOOKUP($B6888,[1]Content!$B$2:$D$1001,3,0)</f>
        <v>cooking</v>
      </c>
      <c r="I6888" t="str">
        <f>VLOOKUP($C6888,'[1]Reaction type'!$B$2:$D$17,2,0)</f>
        <v>negative</v>
      </c>
    </row>
    <row r="6889" customFormat="1" spans="1:9">
      <c r="A6889">
        <v>7154</v>
      </c>
      <c r="B6889" s="1" t="s">
        <v>316</v>
      </c>
      <c r="C6889" t="s">
        <v>28</v>
      </c>
      <c r="D6889">
        <f>VLOOKUP(C6889,'[1]Reaction type'!$B$2:$D$17,3,0)</f>
        <v>15</v>
      </c>
      <c r="E6889" s="2">
        <v>44184.7954050926</v>
      </c>
      <c r="F6889" s="2" t="str">
        <f t="shared" si="107"/>
        <v>December</v>
      </c>
      <c r="G6889" t="str">
        <f>VLOOKUP($B6889,[1]Content!$B$2:$D$1001,2,0)</f>
        <v>photo</v>
      </c>
      <c r="H6889" t="str">
        <f>VLOOKUP($B6889,[1]Content!$B$2:$D$1001,3,0)</f>
        <v>cooking</v>
      </c>
      <c r="I6889" t="str">
        <f>VLOOKUP($C6889,'[1]Reaction type'!$B$2:$D$17,2,0)</f>
        <v>negative</v>
      </c>
    </row>
    <row r="6890" customFormat="1" spans="1:9">
      <c r="A6890">
        <v>7155</v>
      </c>
      <c r="B6890" s="1" t="s">
        <v>316</v>
      </c>
      <c r="C6890" t="s">
        <v>52</v>
      </c>
      <c r="D6890">
        <f>VLOOKUP(C6890,'[1]Reaction type'!$B$2:$D$17,3,0)</f>
        <v>50</v>
      </c>
      <c r="E6890" s="2">
        <v>44076.7117592593</v>
      </c>
      <c r="F6890" s="2" t="str">
        <f t="shared" si="107"/>
        <v>September</v>
      </c>
      <c r="G6890" t="str">
        <f>VLOOKUP($B6890,[1]Content!$B$2:$D$1001,2,0)</f>
        <v>photo</v>
      </c>
      <c r="H6890" t="str">
        <f>VLOOKUP($B6890,[1]Content!$B$2:$D$1001,3,0)</f>
        <v>cooking</v>
      </c>
      <c r="I6890" t="str">
        <f>VLOOKUP($C6890,'[1]Reaction type'!$B$2:$D$17,2,0)</f>
        <v>positive</v>
      </c>
    </row>
    <row r="6891" customFormat="1" spans="1:9">
      <c r="A6891">
        <v>7156</v>
      </c>
      <c r="B6891" s="1" t="s">
        <v>316</v>
      </c>
      <c r="C6891" t="s">
        <v>51</v>
      </c>
      <c r="D6891">
        <f>VLOOKUP(C6891,'[1]Reaction type'!$B$2:$D$17,3,0)</f>
        <v>12</v>
      </c>
      <c r="E6891" s="2">
        <v>44089.1788425926</v>
      </c>
      <c r="F6891" s="2" t="str">
        <f t="shared" si="107"/>
        <v>September</v>
      </c>
      <c r="G6891" t="str">
        <f>VLOOKUP($B6891,[1]Content!$B$2:$D$1001,2,0)</f>
        <v>photo</v>
      </c>
      <c r="H6891" t="str">
        <f>VLOOKUP($B6891,[1]Content!$B$2:$D$1001,3,0)</f>
        <v>cooking</v>
      </c>
      <c r="I6891" t="str">
        <f>VLOOKUP($C6891,'[1]Reaction type'!$B$2:$D$17,2,0)</f>
        <v>negative</v>
      </c>
    </row>
    <row r="6892" customFormat="1" spans="1:9">
      <c r="A6892">
        <v>7157</v>
      </c>
      <c r="B6892" s="1" t="s">
        <v>316</v>
      </c>
      <c r="C6892" t="s">
        <v>24</v>
      </c>
      <c r="D6892">
        <f>VLOOKUP(C6892,'[1]Reaction type'!$B$2:$D$17,3,0)</f>
        <v>0</v>
      </c>
      <c r="E6892" s="2">
        <v>44152.3698148148</v>
      </c>
      <c r="F6892" s="2" t="str">
        <f t="shared" si="107"/>
        <v>November</v>
      </c>
      <c r="G6892" t="str">
        <f>VLOOKUP($B6892,[1]Content!$B$2:$D$1001,2,0)</f>
        <v>photo</v>
      </c>
      <c r="H6892" t="str">
        <f>VLOOKUP($B6892,[1]Content!$B$2:$D$1001,3,0)</f>
        <v>cooking</v>
      </c>
      <c r="I6892" t="str">
        <f>VLOOKUP($C6892,'[1]Reaction type'!$B$2:$D$17,2,0)</f>
        <v>negative</v>
      </c>
    </row>
    <row r="6893" customFormat="1" spans="1:9">
      <c r="A6893">
        <v>7158</v>
      </c>
      <c r="B6893" s="1" t="s">
        <v>316</v>
      </c>
      <c r="C6893" t="s">
        <v>54</v>
      </c>
      <c r="D6893">
        <f>VLOOKUP(C6893,'[1]Reaction type'!$B$2:$D$17,3,0)</f>
        <v>70</v>
      </c>
      <c r="E6893" s="2">
        <v>44029.4696180556</v>
      </c>
      <c r="F6893" s="2" t="str">
        <f t="shared" si="107"/>
        <v>July</v>
      </c>
      <c r="G6893" t="str">
        <f>VLOOKUP($B6893,[1]Content!$B$2:$D$1001,2,0)</f>
        <v>photo</v>
      </c>
      <c r="H6893" t="str">
        <f>VLOOKUP($B6893,[1]Content!$B$2:$D$1001,3,0)</f>
        <v>cooking</v>
      </c>
      <c r="I6893" t="str">
        <f>VLOOKUP($C6893,'[1]Reaction type'!$B$2:$D$17,2,0)</f>
        <v>positive</v>
      </c>
    </row>
    <row r="6894" customFormat="1" spans="1:9">
      <c r="A6894">
        <v>7159</v>
      </c>
      <c r="B6894" s="1" t="s">
        <v>316</v>
      </c>
      <c r="C6894" t="s">
        <v>53</v>
      </c>
      <c r="D6894">
        <f>VLOOKUP(C6894,'[1]Reaction type'!$B$2:$D$17,3,0)</f>
        <v>60</v>
      </c>
      <c r="E6894" s="2">
        <v>44330.7646064815</v>
      </c>
      <c r="F6894" s="2" t="str">
        <f t="shared" si="107"/>
        <v>May</v>
      </c>
      <c r="G6894" t="str">
        <f>VLOOKUP($B6894,[1]Content!$B$2:$D$1001,2,0)</f>
        <v>photo</v>
      </c>
      <c r="H6894" t="str">
        <f>VLOOKUP($B6894,[1]Content!$B$2:$D$1001,3,0)</f>
        <v>cooking</v>
      </c>
      <c r="I6894" t="str">
        <f>VLOOKUP($C6894,'[1]Reaction type'!$B$2:$D$17,2,0)</f>
        <v>positive</v>
      </c>
    </row>
    <row r="6895" customFormat="1" spans="1:9">
      <c r="A6895">
        <v>7160</v>
      </c>
      <c r="B6895" s="1" t="s">
        <v>316</v>
      </c>
      <c r="C6895" t="s">
        <v>51</v>
      </c>
      <c r="D6895">
        <f>VLOOKUP(C6895,'[1]Reaction type'!$B$2:$D$17,3,0)</f>
        <v>12</v>
      </c>
      <c r="E6895" s="2">
        <v>44321.9617824074</v>
      </c>
      <c r="F6895" s="2" t="str">
        <f t="shared" si="107"/>
        <v>May</v>
      </c>
      <c r="G6895" t="str">
        <f>VLOOKUP($B6895,[1]Content!$B$2:$D$1001,2,0)</f>
        <v>photo</v>
      </c>
      <c r="H6895" t="str">
        <f>VLOOKUP($B6895,[1]Content!$B$2:$D$1001,3,0)</f>
        <v>cooking</v>
      </c>
      <c r="I6895" t="str">
        <f>VLOOKUP($C6895,'[1]Reaction type'!$B$2:$D$17,2,0)</f>
        <v>negative</v>
      </c>
    </row>
    <row r="6896" customFormat="1" spans="1:9">
      <c r="A6896">
        <v>7161</v>
      </c>
      <c r="B6896" s="1" t="s">
        <v>316</v>
      </c>
      <c r="C6896" t="s">
        <v>33</v>
      </c>
      <c r="D6896">
        <f>VLOOKUP(C6896,'[1]Reaction type'!$B$2:$D$17,3,0)</f>
        <v>35</v>
      </c>
      <c r="E6896" s="2">
        <v>44127.9572685185</v>
      </c>
      <c r="F6896" s="2" t="str">
        <f t="shared" si="107"/>
        <v>October</v>
      </c>
      <c r="G6896" t="str">
        <f>VLOOKUP($B6896,[1]Content!$B$2:$D$1001,2,0)</f>
        <v>photo</v>
      </c>
      <c r="H6896" t="str">
        <f>VLOOKUP($B6896,[1]Content!$B$2:$D$1001,3,0)</f>
        <v>cooking</v>
      </c>
      <c r="I6896" t="str">
        <f>VLOOKUP($C6896,'[1]Reaction type'!$B$2:$D$17,2,0)</f>
        <v>neutral</v>
      </c>
    </row>
    <row r="6897" customFormat="1" spans="1:9">
      <c r="A6897">
        <v>7162</v>
      </c>
      <c r="B6897" s="1" t="s">
        <v>316</v>
      </c>
      <c r="C6897" t="s">
        <v>37</v>
      </c>
      <c r="D6897">
        <f>VLOOKUP(C6897,'[1]Reaction type'!$B$2:$D$17,3,0)</f>
        <v>5</v>
      </c>
      <c r="E6897" s="2">
        <v>44024.7103703704</v>
      </c>
      <c r="F6897" s="2" t="str">
        <f t="shared" si="107"/>
        <v>July</v>
      </c>
      <c r="G6897" t="str">
        <f>VLOOKUP($B6897,[1]Content!$B$2:$D$1001,2,0)</f>
        <v>photo</v>
      </c>
      <c r="H6897" t="str">
        <f>VLOOKUP($B6897,[1]Content!$B$2:$D$1001,3,0)</f>
        <v>cooking</v>
      </c>
      <c r="I6897" t="str">
        <f>VLOOKUP($C6897,'[1]Reaction type'!$B$2:$D$17,2,0)</f>
        <v>negative</v>
      </c>
    </row>
    <row r="6898" customFormat="1" spans="1:9">
      <c r="A6898">
        <v>7163</v>
      </c>
      <c r="B6898" s="1" t="s">
        <v>316</v>
      </c>
      <c r="C6898" t="s">
        <v>28</v>
      </c>
      <c r="D6898">
        <f>VLOOKUP(C6898,'[1]Reaction type'!$B$2:$D$17,3,0)</f>
        <v>15</v>
      </c>
      <c r="E6898" s="2">
        <v>44109.4748726852</v>
      </c>
      <c r="F6898" s="2" t="str">
        <f t="shared" si="107"/>
        <v>October</v>
      </c>
      <c r="G6898" t="str">
        <f>VLOOKUP($B6898,[1]Content!$B$2:$D$1001,2,0)</f>
        <v>photo</v>
      </c>
      <c r="H6898" t="str">
        <f>VLOOKUP($B6898,[1]Content!$B$2:$D$1001,3,0)</f>
        <v>cooking</v>
      </c>
      <c r="I6898" t="str">
        <f>VLOOKUP($C6898,'[1]Reaction type'!$B$2:$D$17,2,0)</f>
        <v>negative</v>
      </c>
    </row>
    <row r="6899" customFormat="1" spans="1:9">
      <c r="A6899">
        <v>7164</v>
      </c>
      <c r="B6899" s="1" t="s">
        <v>316</v>
      </c>
      <c r="C6899" t="s">
        <v>31</v>
      </c>
      <c r="D6899">
        <f>VLOOKUP(C6899,'[1]Reaction type'!$B$2:$D$17,3,0)</f>
        <v>30</v>
      </c>
      <c r="E6899" s="2">
        <v>44042.6932986111</v>
      </c>
      <c r="F6899" s="2" t="str">
        <f t="shared" si="107"/>
        <v>July</v>
      </c>
      <c r="G6899" t="str">
        <f>VLOOKUP($B6899,[1]Content!$B$2:$D$1001,2,0)</f>
        <v>photo</v>
      </c>
      <c r="H6899" t="str">
        <f>VLOOKUP($B6899,[1]Content!$B$2:$D$1001,3,0)</f>
        <v>cooking</v>
      </c>
      <c r="I6899" t="str">
        <f>VLOOKUP($C6899,'[1]Reaction type'!$B$2:$D$17,2,0)</f>
        <v>positive</v>
      </c>
    </row>
    <row r="6900" customFormat="1" spans="1:9">
      <c r="A6900">
        <v>7165</v>
      </c>
      <c r="B6900" s="1" t="s">
        <v>316</v>
      </c>
      <c r="C6900" t="s">
        <v>48</v>
      </c>
      <c r="D6900">
        <f>VLOOKUP(C6900,'[1]Reaction type'!$B$2:$D$17,3,0)</f>
        <v>75</v>
      </c>
      <c r="E6900" s="2">
        <v>44020.1009722222</v>
      </c>
      <c r="F6900" s="2" t="str">
        <f t="shared" si="107"/>
        <v>July</v>
      </c>
      <c r="G6900" t="str">
        <f>VLOOKUP($B6900,[1]Content!$B$2:$D$1001,2,0)</f>
        <v>photo</v>
      </c>
      <c r="H6900" t="str">
        <f>VLOOKUP($B6900,[1]Content!$B$2:$D$1001,3,0)</f>
        <v>cooking</v>
      </c>
      <c r="I6900" t="str">
        <f>VLOOKUP($C6900,'[1]Reaction type'!$B$2:$D$17,2,0)</f>
        <v>positive</v>
      </c>
    </row>
    <row r="6901" customFormat="1" spans="1:9">
      <c r="A6901">
        <v>7166</v>
      </c>
      <c r="B6901" s="1" t="s">
        <v>316</v>
      </c>
      <c r="C6901" t="s">
        <v>26</v>
      </c>
      <c r="D6901">
        <f>VLOOKUP(C6901,'[1]Reaction type'!$B$2:$D$17,3,0)</f>
        <v>10</v>
      </c>
      <c r="E6901" s="2">
        <v>44348.750462963</v>
      </c>
      <c r="F6901" s="2" t="str">
        <f t="shared" si="107"/>
        <v>June</v>
      </c>
      <c r="G6901" t="str">
        <f>VLOOKUP($B6901,[1]Content!$B$2:$D$1001,2,0)</f>
        <v>photo</v>
      </c>
      <c r="H6901" t="str">
        <f>VLOOKUP($B6901,[1]Content!$B$2:$D$1001,3,0)</f>
        <v>cooking</v>
      </c>
      <c r="I6901" t="str">
        <f>VLOOKUP($C6901,'[1]Reaction type'!$B$2:$D$17,2,0)</f>
        <v>negative</v>
      </c>
    </row>
    <row r="6902" customFormat="1" spans="1:9">
      <c r="A6902">
        <v>7167</v>
      </c>
      <c r="B6902" s="1" t="s">
        <v>316</v>
      </c>
      <c r="C6902" t="s">
        <v>42</v>
      </c>
      <c r="D6902">
        <f>VLOOKUP(C6902,'[1]Reaction type'!$B$2:$D$17,3,0)</f>
        <v>20</v>
      </c>
      <c r="E6902" s="2">
        <v>44318.8165509259</v>
      </c>
      <c r="F6902" s="2" t="str">
        <f t="shared" si="107"/>
        <v>May</v>
      </c>
      <c r="G6902" t="str">
        <f>VLOOKUP($B6902,[1]Content!$B$2:$D$1001,2,0)</f>
        <v>photo</v>
      </c>
      <c r="H6902" t="str">
        <f>VLOOKUP($B6902,[1]Content!$B$2:$D$1001,3,0)</f>
        <v>cooking</v>
      </c>
      <c r="I6902" t="str">
        <f>VLOOKUP($C6902,'[1]Reaction type'!$B$2:$D$17,2,0)</f>
        <v>neutral</v>
      </c>
    </row>
    <row r="6903" customFormat="1" spans="1:9">
      <c r="A6903">
        <v>7168</v>
      </c>
      <c r="B6903" s="1" t="s">
        <v>316</v>
      </c>
      <c r="C6903" t="s">
        <v>35</v>
      </c>
      <c r="D6903">
        <f>VLOOKUP(C6903,'[1]Reaction type'!$B$2:$D$17,3,0)</f>
        <v>70</v>
      </c>
      <c r="E6903" s="2">
        <v>44280.843900463</v>
      </c>
      <c r="F6903" s="2" t="str">
        <f t="shared" si="107"/>
        <v>March</v>
      </c>
      <c r="G6903" t="str">
        <f>VLOOKUP($B6903,[1]Content!$B$2:$D$1001,2,0)</f>
        <v>photo</v>
      </c>
      <c r="H6903" t="str">
        <f>VLOOKUP($B6903,[1]Content!$B$2:$D$1001,3,0)</f>
        <v>cooking</v>
      </c>
      <c r="I6903" t="str">
        <f>VLOOKUP($C6903,'[1]Reaction type'!$B$2:$D$17,2,0)</f>
        <v>positive</v>
      </c>
    </row>
    <row r="6904" customFormat="1" spans="1:9">
      <c r="A6904">
        <v>7169</v>
      </c>
      <c r="B6904" s="1" t="s">
        <v>316</v>
      </c>
      <c r="C6904" t="s">
        <v>53</v>
      </c>
      <c r="D6904">
        <f>VLOOKUP(C6904,'[1]Reaction type'!$B$2:$D$17,3,0)</f>
        <v>60</v>
      </c>
      <c r="E6904" s="2">
        <v>44090.0395023148</v>
      </c>
      <c r="F6904" s="2" t="str">
        <f t="shared" si="107"/>
        <v>September</v>
      </c>
      <c r="G6904" t="str">
        <f>VLOOKUP($B6904,[1]Content!$B$2:$D$1001,2,0)</f>
        <v>photo</v>
      </c>
      <c r="H6904" t="str">
        <f>VLOOKUP($B6904,[1]Content!$B$2:$D$1001,3,0)</f>
        <v>cooking</v>
      </c>
      <c r="I6904" t="str">
        <f>VLOOKUP($C6904,'[1]Reaction type'!$B$2:$D$17,2,0)</f>
        <v>positive</v>
      </c>
    </row>
    <row r="6905" customFormat="1" spans="1:9">
      <c r="A6905">
        <v>7170</v>
      </c>
      <c r="B6905" s="1" t="s">
        <v>316</v>
      </c>
      <c r="C6905" t="s">
        <v>57</v>
      </c>
      <c r="D6905">
        <f>VLOOKUP(C6905,'[1]Reaction type'!$B$2:$D$17,3,0)</f>
        <v>72</v>
      </c>
      <c r="E6905" s="2">
        <v>44055.2953240741</v>
      </c>
      <c r="F6905" s="2" t="str">
        <f t="shared" si="107"/>
        <v>August</v>
      </c>
      <c r="G6905" t="str">
        <f>VLOOKUP($B6905,[1]Content!$B$2:$D$1001,2,0)</f>
        <v>photo</v>
      </c>
      <c r="H6905" t="str">
        <f>VLOOKUP($B6905,[1]Content!$B$2:$D$1001,3,0)</f>
        <v>cooking</v>
      </c>
      <c r="I6905" t="str">
        <f>VLOOKUP($C6905,'[1]Reaction type'!$B$2:$D$17,2,0)</f>
        <v>positive</v>
      </c>
    </row>
    <row r="6906" customFormat="1" spans="1:9">
      <c r="A6906">
        <v>7171</v>
      </c>
      <c r="B6906" s="1" t="s">
        <v>316</v>
      </c>
      <c r="C6906" t="s">
        <v>54</v>
      </c>
      <c r="D6906">
        <f>VLOOKUP(C6906,'[1]Reaction type'!$B$2:$D$17,3,0)</f>
        <v>70</v>
      </c>
      <c r="E6906" s="2">
        <v>44196.8919212963</v>
      </c>
      <c r="F6906" s="2" t="str">
        <f t="shared" si="107"/>
        <v>December</v>
      </c>
      <c r="G6906" t="str">
        <f>VLOOKUP($B6906,[1]Content!$B$2:$D$1001,2,0)</f>
        <v>photo</v>
      </c>
      <c r="H6906" t="str">
        <f>VLOOKUP($B6906,[1]Content!$B$2:$D$1001,3,0)</f>
        <v>cooking</v>
      </c>
      <c r="I6906" t="str">
        <f>VLOOKUP($C6906,'[1]Reaction type'!$B$2:$D$17,2,0)</f>
        <v>positive</v>
      </c>
    </row>
    <row r="6907" customFormat="1" spans="1:9">
      <c r="A6907">
        <v>7173</v>
      </c>
      <c r="B6907" s="1" t="s">
        <v>317</v>
      </c>
      <c r="C6907" t="s">
        <v>52</v>
      </c>
      <c r="D6907">
        <f>VLOOKUP(C6907,'[1]Reaction type'!$B$2:$D$17,3,0)</f>
        <v>50</v>
      </c>
      <c r="E6907" s="2">
        <v>44210.1535763889</v>
      </c>
      <c r="F6907" s="2" t="str">
        <f t="shared" si="107"/>
        <v>January</v>
      </c>
      <c r="G6907" t="str">
        <f>VLOOKUP($B6907,[1]Content!$B$2:$D$1001,2,0)</f>
        <v>audio</v>
      </c>
      <c r="H6907" t="str">
        <f>VLOOKUP($B6907,[1]Content!$B$2:$D$1001,3,0)</f>
        <v>healthy eating</v>
      </c>
      <c r="I6907" t="str">
        <f>VLOOKUP($C6907,'[1]Reaction type'!$B$2:$D$17,2,0)</f>
        <v>positive</v>
      </c>
    </row>
    <row r="6908" customFormat="1" spans="1:9">
      <c r="A6908">
        <v>7174</v>
      </c>
      <c r="B6908" s="1" t="s">
        <v>317</v>
      </c>
      <c r="C6908" t="s">
        <v>53</v>
      </c>
      <c r="D6908">
        <f>VLOOKUP(C6908,'[1]Reaction type'!$B$2:$D$17,3,0)</f>
        <v>60</v>
      </c>
      <c r="E6908" s="2">
        <v>44028.1698842593</v>
      </c>
      <c r="F6908" s="2" t="str">
        <f t="shared" si="107"/>
        <v>July</v>
      </c>
      <c r="G6908" t="str">
        <f>VLOOKUP($B6908,[1]Content!$B$2:$D$1001,2,0)</f>
        <v>audio</v>
      </c>
      <c r="H6908" t="str">
        <f>VLOOKUP($B6908,[1]Content!$B$2:$D$1001,3,0)</f>
        <v>healthy eating</v>
      </c>
      <c r="I6908" t="str">
        <f>VLOOKUP($C6908,'[1]Reaction type'!$B$2:$D$17,2,0)</f>
        <v>positive</v>
      </c>
    </row>
    <row r="6909" customFormat="1" spans="1:9">
      <c r="A6909">
        <v>7175</v>
      </c>
      <c r="B6909" s="1" t="s">
        <v>317</v>
      </c>
      <c r="C6909" t="s">
        <v>40</v>
      </c>
      <c r="D6909">
        <f>VLOOKUP(C6909,'[1]Reaction type'!$B$2:$D$17,3,0)</f>
        <v>65</v>
      </c>
      <c r="E6909" s="2">
        <v>44117.1616087963</v>
      </c>
      <c r="F6909" s="2" t="str">
        <f t="shared" si="107"/>
        <v>October</v>
      </c>
      <c r="G6909" t="str">
        <f>VLOOKUP($B6909,[1]Content!$B$2:$D$1001,2,0)</f>
        <v>audio</v>
      </c>
      <c r="H6909" t="str">
        <f>VLOOKUP($B6909,[1]Content!$B$2:$D$1001,3,0)</f>
        <v>healthy eating</v>
      </c>
      <c r="I6909" t="str">
        <f>VLOOKUP($C6909,'[1]Reaction type'!$B$2:$D$17,2,0)</f>
        <v>positive</v>
      </c>
    </row>
    <row r="6910" customFormat="1" spans="1:9">
      <c r="A6910">
        <v>7176</v>
      </c>
      <c r="B6910" s="1" t="s">
        <v>317</v>
      </c>
      <c r="C6910" t="s">
        <v>48</v>
      </c>
      <c r="D6910">
        <f>VLOOKUP(C6910,'[1]Reaction type'!$B$2:$D$17,3,0)</f>
        <v>75</v>
      </c>
      <c r="E6910" s="2">
        <v>44338.959212963</v>
      </c>
      <c r="F6910" s="2" t="str">
        <f t="shared" si="107"/>
        <v>May</v>
      </c>
      <c r="G6910" t="str">
        <f>VLOOKUP($B6910,[1]Content!$B$2:$D$1001,2,0)</f>
        <v>audio</v>
      </c>
      <c r="H6910" t="str">
        <f>VLOOKUP($B6910,[1]Content!$B$2:$D$1001,3,0)</f>
        <v>healthy eating</v>
      </c>
      <c r="I6910" t="str">
        <f>VLOOKUP($C6910,'[1]Reaction type'!$B$2:$D$17,2,0)</f>
        <v>positive</v>
      </c>
    </row>
    <row r="6911" customFormat="1" spans="1:9">
      <c r="A6911">
        <v>7177</v>
      </c>
      <c r="B6911" s="1" t="s">
        <v>317</v>
      </c>
      <c r="C6911" t="s">
        <v>53</v>
      </c>
      <c r="D6911">
        <f>VLOOKUP(C6911,'[1]Reaction type'!$B$2:$D$17,3,0)</f>
        <v>60</v>
      </c>
      <c r="E6911" s="2">
        <v>44190.1806365741</v>
      </c>
      <c r="F6911" s="2" t="str">
        <f t="shared" si="107"/>
        <v>December</v>
      </c>
      <c r="G6911" t="str">
        <f>VLOOKUP($B6911,[1]Content!$B$2:$D$1001,2,0)</f>
        <v>audio</v>
      </c>
      <c r="H6911" t="str">
        <f>VLOOKUP($B6911,[1]Content!$B$2:$D$1001,3,0)</f>
        <v>healthy eating</v>
      </c>
      <c r="I6911" t="str">
        <f>VLOOKUP($C6911,'[1]Reaction type'!$B$2:$D$17,2,0)</f>
        <v>positive</v>
      </c>
    </row>
    <row r="6912" customFormat="1" spans="1:9">
      <c r="A6912">
        <v>7178</v>
      </c>
      <c r="B6912" s="1" t="s">
        <v>317</v>
      </c>
      <c r="C6912" t="s">
        <v>54</v>
      </c>
      <c r="D6912">
        <f>VLOOKUP(C6912,'[1]Reaction type'!$B$2:$D$17,3,0)</f>
        <v>70</v>
      </c>
      <c r="E6912" s="2">
        <v>44113.796400463</v>
      </c>
      <c r="F6912" s="2" t="str">
        <f t="shared" si="107"/>
        <v>October</v>
      </c>
      <c r="G6912" t="str">
        <f>VLOOKUP($B6912,[1]Content!$B$2:$D$1001,2,0)</f>
        <v>audio</v>
      </c>
      <c r="H6912" t="str">
        <f>VLOOKUP($B6912,[1]Content!$B$2:$D$1001,3,0)</f>
        <v>healthy eating</v>
      </c>
      <c r="I6912" t="str">
        <f>VLOOKUP($C6912,'[1]Reaction type'!$B$2:$D$17,2,0)</f>
        <v>positive</v>
      </c>
    </row>
    <row r="6913" customFormat="1" spans="1:9">
      <c r="A6913">
        <v>7179</v>
      </c>
      <c r="B6913" s="1" t="s">
        <v>317</v>
      </c>
      <c r="C6913" t="s">
        <v>54</v>
      </c>
      <c r="D6913">
        <f>VLOOKUP(C6913,'[1]Reaction type'!$B$2:$D$17,3,0)</f>
        <v>70</v>
      </c>
      <c r="E6913" s="2">
        <v>44109.0788541667</v>
      </c>
      <c r="F6913" s="2" t="str">
        <f t="shared" si="107"/>
        <v>October</v>
      </c>
      <c r="G6913" t="str">
        <f>VLOOKUP($B6913,[1]Content!$B$2:$D$1001,2,0)</f>
        <v>audio</v>
      </c>
      <c r="H6913" t="str">
        <f>VLOOKUP($B6913,[1]Content!$B$2:$D$1001,3,0)</f>
        <v>healthy eating</v>
      </c>
      <c r="I6913" t="str">
        <f>VLOOKUP($C6913,'[1]Reaction type'!$B$2:$D$17,2,0)</f>
        <v>positive</v>
      </c>
    </row>
    <row r="6914" customFormat="1" spans="1:9">
      <c r="A6914">
        <v>7180</v>
      </c>
      <c r="B6914" s="1" t="s">
        <v>317</v>
      </c>
      <c r="C6914" t="s">
        <v>28</v>
      </c>
      <c r="D6914">
        <f>VLOOKUP(C6914,'[1]Reaction type'!$B$2:$D$17,3,0)</f>
        <v>15</v>
      </c>
      <c r="E6914" s="2">
        <v>44003.4902083333</v>
      </c>
      <c r="F6914" s="2" t="str">
        <f t="shared" si="107"/>
        <v>June</v>
      </c>
      <c r="G6914" t="str">
        <f>VLOOKUP($B6914,[1]Content!$B$2:$D$1001,2,0)</f>
        <v>audio</v>
      </c>
      <c r="H6914" t="str">
        <f>VLOOKUP($B6914,[1]Content!$B$2:$D$1001,3,0)</f>
        <v>healthy eating</v>
      </c>
      <c r="I6914" t="str">
        <f>VLOOKUP($C6914,'[1]Reaction type'!$B$2:$D$17,2,0)</f>
        <v>negative</v>
      </c>
    </row>
    <row r="6915" customFormat="1" spans="1:9">
      <c r="A6915">
        <v>7181</v>
      </c>
      <c r="B6915" s="1" t="s">
        <v>317</v>
      </c>
      <c r="C6915" t="s">
        <v>35</v>
      </c>
      <c r="D6915">
        <f>VLOOKUP(C6915,'[1]Reaction type'!$B$2:$D$17,3,0)</f>
        <v>70</v>
      </c>
      <c r="E6915" s="2">
        <v>44058.6612268519</v>
      </c>
      <c r="F6915" s="2" t="str">
        <f t="shared" ref="F6915:F6978" si="108">TEXT(E6915,"mmmm")</f>
        <v>August</v>
      </c>
      <c r="G6915" t="str">
        <f>VLOOKUP($B6915,[1]Content!$B$2:$D$1001,2,0)</f>
        <v>audio</v>
      </c>
      <c r="H6915" t="str">
        <f>VLOOKUP($B6915,[1]Content!$B$2:$D$1001,3,0)</f>
        <v>healthy eating</v>
      </c>
      <c r="I6915" t="str">
        <f>VLOOKUP($C6915,'[1]Reaction type'!$B$2:$D$17,2,0)</f>
        <v>positive</v>
      </c>
    </row>
    <row r="6916" customFormat="1" spans="1:9">
      <c r="A6916">
        <v>7182</v>
      </c>
      <c r="B6916" s="1" t="s">
        <v>317</v>
      </c>
      <c r="C6916" t="s">
        <v>53</v>
      </c>
      <c r="D6916">
        <f>VLOOKUP(C6916,'[1]Reaction type'!$B$2:$D$17,3,0)</f>
        <v>60</v>
      </c>
      <c r="E6916" s="2">
        <v>44074.8141435185</v>
      </c>
      <c r="F6916" s="2" t="str">
        <f t="shared" si="108"/>
        <v>August</v>
      </c>
      <c r="G6916" t="str">
        <f>VLOOKUP($B6916,[1]Content!$B$2:$D$1001,2,0)</f>
        <v>audio</v>
      </c>
      <c r="H6916" t="str">
        <f>VLOOKUP($B6916,[1]Content!$B$2:$D$1001,3,0)</f>
        <v>healthy eating</v>
      </c>
      <c r="I6916" t="str">
        <f>VLOOKUP($C6916,'[1]Reaction type'!$B$2:$D$17,2,0)</f>
        <v>positive</v>
      </c>
    </row>
    <row r="6917" customFormat="1" spans="1:9">
      <c r="A6917">
        <v>7183</v>
      </c>
      <c r="B6917" s="1" t="s">
        <v>317</v>
      </c>
      <c r="C6917" t="s">
        <v>50</v>
      </c>
      <c r="D6917">
        <f>VLOOKUP(C6917,'[1]Reaction type'!$B$2:$D$17,3,0)</f>
        <v>45</v>
      </c>
      <c r="E6917" s="2">
        <v>44223.3687268519</v>
      </c>
      <c r="F6917" s="2" t="str">
        <f t="shared" si="108"/>
        <v>January</v>
      </c>
      <c r="G6917" t="str">
        <f>VLOOKUP($B6917,[1]Content!$B$2:$D$1001,2,0)</f>
        <v>audio</v>
      </c>
      <c r="H6917" t="str">
        <f>VLOOKUP($B6917,[1]Content!$B$2:$D$1001,3,0)</f>
        <v>healthy eating</v>
      </c>
      <c r="I6917" t="str">
        <f>VLOOKUP($C6917,'[1]Reaction type'!$B$2:$D$17,2,0)</f>
        <v>positive</v>
      </c>
    </row>
    <row r="6918" customFormat="1" spans="1:9">
      <c r="A6918">
        <v>7185</v>
      </c>
      <c r="B6918" s="1" t="s">
        <v>318</v>
      </c>
      <c r="C6918" t="s">
        <v>51</v>
      </c>
      <c r="D6918">
        <f>VLOOKUP(C6918,'[1]Reaction type'!$B$2:$D$17,3,0)</f>
        <v>12</v>
      </c>
      <c r="E6918" s="2">
        <v>44226.6107175926</v>
      </c>
      <c r="F6918" s="2" t="str">
        <f t="shared" si="108"/>
        <v>January</v>
      </c>
      <c r="G6918" t="str">
        <f>VLOOKUP($B6918,[1]Content!$B$2:$D$1001,2,0)</f>
        <v>audio</v>
      </c>
      <c r="H6918" t="str">
        <f>VLOOKUP($B6918,[1]Content!$B$2:$D$1001,3,0)</f>
        <v>food</v>
      </c>
      <c r="I6918" t="str">
        <f>VLOOKUP($C6918,'[1]Reaction type'!$B$2:$D$17,2,0)</f>
        <v>negative</v>
      </c>
    </row>
    <row r="6919" customFormat="1" spans="1:9">
      <c r="A6919">
        <v>7186</v>
      </c>
      <c r="B6919" s="1" t="s">
        <v>318</v>
      </c>
      <c r="C6919" t="s">
        <v>52</v>
      </c>
      <c r="D6919">
        <f>VLOOKUP(C6919,'[1]Reaction type'!$B$2:$D$17,3,0)</f>
        <v>50</v>
      </c>
      <c r="E6919" s="2">
        <v>44145.0366319444</v>
      </c>
      <c r="F6919" s="2" t="str">
        <f t="shared" si="108"/>
        <v>November</v>
      </c>
      <c r="G6919" t="str">
        <f>VLOOKUP($B6919,[1]Content!$B$2:$D$1001,2,0)</f>
        <v>audio</v>
      </c>
      <c r="H6919" t="str">
        <f>VLOOKUP($B6919,[1]Content!$B$2:$D$1001,3,0)</f>
        <v>food</v>
      </c>
      <c r="I6919" t="str">
        <f>VLOOKUP($C6919,'[1]Reaction type'!$B$2:$D$17,2,0)</f>
        <v>positive</v>
      </c>
    </row>
    <row r="6920" customFormat="1" spans="1:9">
      <c r="A6920">
        <v>7187</v>
      </c>
      <c r="B6920" s="1" t="s">
        <v>318</v>
      </c>
      <c r="C6920" t="s">
        <v>24</v>
      </c>
      <c r="D6920">
        <f>VLOOKUP(C6920,'[1]Reaction type'!$B$2:$D$17,3,0)</f>
        <v>0</v>
      </c>
      <c r="E6920" s="2">
        <v>44285.7412731481</v>
      </c>
      <c r="F6920" s="2" t="str">
        <f t="shared" si="108"/>
        <v>March</v>
      </c>
      <c r="G6920" t="str">
        <f>VLOOKUP($B6920,[1]Content!$B$2:$D$1001,2,0)</f>
        <v>audio</v>
      </c>
      <c r="H6920" t="str">
        <f>VLOOKUP($B6920,[1]Content!$B$2:$D$1001,3,0)</f>
        <v>food</v>
      </c>
      <c r="I6920" t="str">
        <f>VLOOKUP($C6920,'[1]Reaction type'!$B$2:$D$17,2,0)</f>
        <v>negative</v>
      </c>
    </row>
    <row r="6921" customFormat="1" spans="1:9">
      <c r="A6921">
        <v>7188</v>
      </c>
      <c r="B6921" s="1" t="s">
        <v>318</v>
      </c>
      <c r="C6921" t="s">
        <v>50</v>
      </c>
      <c r="D6921">
        <f>VLOOKUP(C6921,'[1]Reaction type'!$B$2:$D$17,3,0)</f>
        <v>45</v>
      </c>
      <c r="E6921" s="2">
        <v>44048.6765625</v>
      </c>
      <c r="F6921" s="2" t="str">
        <f t="shared" si="108"/>
        <v>August</v>
      </c>
      <c r="G6921" t="str">
        <f>VLOOKUP($B6921,[1]Content!$B$2:$D$1001,2,0)</f>
        <v>audio</v>
      </c>
      <c r="H6921" t="str">
        <f>VLOOKUP($B6921,[1]Content!$B$2:$D$1001,3,0)</f>
        <v>food</v>
      </c>
      <c r="I6921" t="str">
        <f>VLOOKUP($C6921,'[1]Reaction type'!$B$2:$D$17,2,0)</f>
        <v>positive</v>
      </c>
    </row>
    <row r="6922" customFormat="1" spans="1:9">
      <c r="A6922">
        <v>7189</v>
      </c>
      <c r="B6922" s="1" t="s">
        <v>318</v>
      </c>
      <c r="C6922" t="s">
        <v>48</v>
      </c>
      <c r="D6922">
        <f>VLOOKUP(C6922,'[1]Reaction type'!$B$2:$D$17,3,0)</f>
        <v>75</v>
      </c>
      <c r="E6922" s="2">
        <v>44237.4877777778</v>
      </c>
      <c r="F6922" s="2" t="str">
        <f t="shared" si="108"/>
        <v>February</v>
      </c>
      <c r="G6922" t="str">
        <f>VLOOKUP($B6922,[1]Content!$B$2:$D$1001,2,0)</f>
        <v>audio</v>
      </c>
      <c r="H6922" t="str">
        <f>VLOOKUP($B6922,[1]Content!$B$2:$D$1001,3,0)</f>
        <v>food</v>
      </c>
      <c r="I6922" t="str">
        <f>VLOOKUP($C6922,'[1]Reaction type'!$B$2:$D$17,2,0)</f>
        <v>positive</v>
      </c>
    </row>
    <row r="6923" customFormat="1" spans="1:9">
      <c r="A6923">
        <v>7190</v>
      </c>
      <c r="B6923" s="1" t="s">
        <v>318</v>
      </c>
      <c r="C6923" t="s">
        <v>40</v>
      </c>
      <c r="D6923">
        <f>VLOOKUP(C6923,'[1]Reaction type'!$B$2:$D$17,3,0)</f>
        <v>65</v>
      </c>
      <c r="E6923" s="2">
        <v>44004.8840046296</v>
      </c>
      <c r="F6923" s="2" t="str">
        <f t="shared" si="108"/>
        <v>June</v>
      </c>
      <c r="G6923" t="str">
        <f>VLOOKUP($B6923,[1]Content!$B$2:$D$1001,2,0)</f>
        <v>audio</v>
      </c>
      <c r="H6923" t="str">
        <f>VLOOKUP($B6923,[1]Content!$B$2:$D$1001,3,0)</f>
        <v>food</v>
      </c>
      <c r="I6923" t="str">
        <f>VLOOKUP($C6923,'[1]Reaction type'!$B$2:$D$17,2,0)</f>
        <v>positive</v>
      </c>
    </row>
    <row r="6924" customFormat="1" spans="1:9">
      <c r="A6924">
        <v>7191</v>
      </c>
      <c r="B6924" s="1" t="s">
        <v>318</v>
      </c>
      <c r="C6924" t="s">
        <v>57</v>
      </c>
      <c r="D6924">
        <f>VLOOKUP(C6924,'[1]Reaction type'!$B$2:$D$17,3,0)</f>
        <v>72</v>
      </c>
      <c r="E6924" s="2">
        <v>44070.9586805556</v>
      </c>
      <c r="F6924" s="2" t="str">
        <f t="shared" si="108"/>
        <v>August</v>
      </c>
      <c r="G6924" t="str">
        <f>VLOOKUP($B6924,[1]Content!$B$2:$D$1001,2,0)</f>
        <v>audio</v>
      </c>
      <c r="H6924" t="str">
        <f>VLOOKUP($B6924,[1]Content!$B$2:$D$1001,3,0)</f>
        <v>food</v>
      </c>
      <c r="I6924" t="str">
        <f>VLOOKUP($C6924,'[1]Reaction type'!$B$2:$D$17,2,0)</f>
        <v>positive</v>
      </c>
    </row>
    <row r="6925" customFormat="1" spans="1:9">
      <c r="A6925">
        <v>7192</v>
      </c>
      <c r="B6925" s="1" t="s">
        <v>318</v>
      </c>
      <c r="C6925" t="s">
        <v>57</v>
      </c>
      <c r="D6925">
        <f>VLOOKUP(C6925,'[1]Reaction type'!$B$2:$D$17,3,0)</f>
        <v>72</v>
      </c>
      <c r="E6925" s="2">
        <v>44240.3122800926</v>
      </c>
      <c r="F6925" s="2" t="str">
        <f t="shared" si="108"/>
        <v>February</v>
      </c>
      <c r="G6925" t="str">
        <f>VLOOKUP($B6925,[1]Content!$B$2:$D$1001,2,0)</f>
        <v>audio</v>
      </c>
      <c r="H6925" t="str">
        <f>VLOOKUP($B6925,[1]Content!$B$2:$D$1001,3,0)</f>
        <v>food</v>
      </c>
      <c r="I6925" t="str">
        <f>VLOOKUP($C6925,'[1]Reaction type'!$B$2:$D$17,2,0)</f>
        <v>positive</v>
      </c>
    </row>
    <row r="6926" customFormat="1" spans="1:9">
      <c r="A6926">
        <v>7193</v>
      </c>
      <c r="B6926" s="1" t="s">
        <v>318</v>
      </c>
      <c r="C6926" t="s">
        <v>53</v>
      </c>
      <c r="D6926">
        <f>VLOOKUP(C6926,'[1]Reaction type'!$B$2:$D$17,3,0)</f>
        <v>60</v>
      </c>
      <c r="E6926" s="2">
        <v>44334.0262615741</v>
      </c>
      <c r="F6926" s="2" t="str">
        <f t="shared" si="108"/>
        <v>May</v>
      </c>
      <c r="G6926" t="str">
        <f>VLOOKUP($B6926,[1]Content!$B$2:$D$1001,2,0)</f>
        <v>audio</v>
      </c>
      <c r="H6926" t="str">
        <f>VLOOKUP($B6926,[1]Content!$B$2:$D$1001,3,0)</f>
        <v>food</v>
      </c>
      <c r="I6926" t="str">
        <f>VLOOKUP($C6926,'[1]Reaction type'!$B$2:$D$17,2,0)</f>
        <v>positive</v>
      </c>
    </row>
    <row r="6927" customFormat="1" spans="1:9">
      <c r="A6927">
        <v>7194</v>
      </c>
      <c r="B6927" s="1" t="s">
        <v>318</v>
      </c>
      <c r="C6927" t="s">
        <v>40</v>
      </c>
      <c r="D6927">
        <f>VLOOKUP(C6927,'[1]Reaction type'!$B$2:$D$17,3,0)</f>
        <v>65</v>
      </c>
      <c r="E6927" s="2">
        <v>44356.162974537</v>
      </c>
      <c r="F6927" s="2" t="str">
        <f t="shared" si="108"/>
        <v>June</v>
      </c>
      <c r="G6927" t="str">
        <f>VLOOKUP($B6927,[1]Content!$B$2:$D$1001,2,0)</f>
        <v>audio</v>
      </c>
      <c r="H6927" t="str">
        <f>VLOOKUP($B6927,[1]Content!$B$2:$D$1001,3,0)</f>
        <v>food</v>
      </c>
      <c r="I6927" t="str">
        <f>VLOOKUP($C6927,'[1]Reaction type'!$B$2:$D$17,2,0)</f>
        <v>positive</v>
      </c>
    </row>
    <row r="6928" customFormat="1" spans="1:9">
      <c r="A6928">
        <v>7195</v>
      </c>
      <c r="B6928" s="1" t="s">
        <v>318</v>
      </c>
      <c r="C6928" t="s">
        <v>54</v>
      </c>
      <c r="D6928">
        <f>VLOOKUP(C6928,'[1]Reaction type'!$B$2:$D$17,3,0)</f>
        <v>70</v>
      </c>
      <c r="E6928" s="2">
        <v>44186.7164467593</v>
      </c>
      <c r="F6928" s="2" t="str">
        <f t="shared" si="108"/>
        <v>December</v>
      </c>
      <c r="G6928" t="str">
        <f>VLOOKUP($B6928,[1]Content!$B$2:$D$1001,2,0)</f>
        <v>audio</v>
      </c>
      <c r="H6928" t="str">
        <f>VLOOKUP($B6928,[1]Content!$B$2:$D$1001,3,0)</f>
        <v>food</v>
      </c>
      <c r="I6928" t="str">
        <f>VLOOKUP($C6928,'[1]Reaction type'!$B$2:$D$17,2,0)</f>
        <v>positive</v>
      </c>
    </row>
    <row r="6929" customFormat="1" spans="1:9">
      <c r="A6929">
        <v>7196</v>
      </c>
      <c r="B6929" s="1" t="s">
        <v>318</v>
      </c>
      <c r="C6929" t="s">
        <v>37</v>
      </c>
      <c r="D6929">
        <f>VLOOKUP(C6929,'[1]Reaction type'!$B$2:$D$17,3,0)</f>
        <v>5</v>
      </c>
      <c r="E6929" s="2">
        <v>44191.5375231481</v>
      </c>
      <c r="F6929" s="2" t="str">
        <f t="shared" si="108"/>
        <v>December</v>
      </c>
      <c r="G6929" t="str">
        <f>VLOOKUP($B6929,[1]Content!$B$2:$D$1001,2,0)</f>
        <v>audio</v>
      </c>
      <c r="H6929" t="str">
        <f>VLOOKUP($B6929,[1]Content!$B$2:$D$1001,3,0)</f>
        <v>food</v>
      </c>
      <c r="I6929" t="str">
        <f>VLOOKUP($C6929,'[1]Reaction type'!$B$2:$D$17,2,0)</f>
        <v>negative</v>
      </c>
    </row>
    <row r="6930" customFormat="1" spans="1:9">
      <c r="A6930">
        <v>7197</v>
      </c>
      <c r="B6930" s="1" t="s">
        <v>318</v>
      </c>
      <c r="C6930" t="s">
        <v>40</v>
      </c>
      <c r="D6930">
        <f>VLOOKUP(C6930,'[1]Reaction type'!$B$2:$D$17,3,0)</f>
        <v>65</v>
      </c>
      <c r="E6930" s="2">
        <v>44347.7223148148</v>
      </c>
      <c r="F6930" s="2" t="str">
        <f t="shared" si="108"/>
        <v>May</v>
      </c>
      <c r="G6930" t="str">
        <f>VLOOKUP($B6930,[1]Content!$B$2:$D$1001,2,0)</f>
        <v>audio</v>
      </c>
      <c r="H6930" t="str">
        <f>VLOOKUP($B6930,[1]Content!$B$2:$D$1001,3,0)</f>
        <v>food</v>
      </c>
      <c r="I6930" t="str">
        <f>VLOOKUP($C6930,'[1]Reaction type'!$B$2:$D$17,2,0)</f>
        <v>positive</v>
      </c>
    </row>
    <row r="6931" customFormat="1" spans="1:9">
      <c r="A6931">
        <v>7198</v>
      </c>
      <c r="B6931" s="1" t="s">
        <v>318</v>
      </c>
      <c r="C6931" t="s">
        <v>31</v>
      </c>
      <c r="D6931">
        <f>VLOOKUP(C6931,'[1]Reaction type'!$B$2:$D$17,3,0)</f>
        <v>30</v>
      </c>
      <c r="E6931" s="2">
        <v>44065.4473263889</v>
      </c>
      <c r="F6931" s="2" t="str">
        <f t="shared" si="108"/>
        <v>August</v>
      </c>
      <c r="G6931" t="str">
        <f>VLOOKUP($B6931,[1]Content!$B$2:$D$1001,2,0)</f>
        <v>audio</v>
      </c>
      <c r="H6931" t="str">
        <f>VLOOKUP($B6931,[1]Content!$B$2:$D$1001,3,0)</f>
        <v>food</v>
      </c>
      <c r="I6931" t="str">
        <f>VLOOKUP($C6931,'[1]Reaction type'!$B$2:$D$17,2,0)</f>
        <v>positive</v>
      </c>
    </row>
    <row r="6932" customFormat="1" spans="1:9">
      <c r="A6932">
        <v>7199</v>
      </c>
      <c r="B6932" s="1" t="s">
        <v>318</v>
      </c>
      <c r="C6932" t="s">
        <v>33</v>
      </c>
      <c r="D6932">
        <f>VLOOKUP(C6932,'[1]Reaction type'!$B$2:$D$17,3,0)</f>
        <v>35</v>
      </c>
      <c r="E6932" s="2">
        <v>44177.5773263889</v>
      </c>
      <c r="F6932" s="2" t="str">
        <f t="shared" si="108"/>
        <v>December</v>
      </c>
      <c r="G6932" t="str">
        <f>VLOOKUP($B6932,[1]Content!$B$2:$D$1001,2,0)</f>
        <v>audio</v>
      </c>
      <c r="H6932" t="str">
        <f>VLOOKUP($B6932,[1]Content!$B$2:$D$1001,3,0)</f>
        <v>food</v>
      </c>
      <c r="I6932" t="str">
        <f>VLOOKUP($C6932,'[1]Reaction type'!$B$2:$D$17,2,0)</f>
        <v>neutral</v>
      </c>
    </row>
    <row r="6933" customFormat="1" spans="1:9">
      <c r="A6933">
        <v>7200</v>
      </c>
      <c r="B6933" s="1" t="s">
        <v>318</v>
      </c>
      <c r="C6933" t="s">
        <v>42</v>
      </c>
      <c r="D6933">
        <f>VLOOKUP(C6933,'[1]Reaction type'!$B$2:$D$17,3,0)</f>
        <v>20</v>
      </c>
      <c r="E6933" s="2">
        <v>44074.0927199074</v>
      </c>
      <c r="F6933" s="2" t="str">
        <f t="shared" si="108"/>
        <v>August</v>
      </c>
      <c r="G6933" t="str">
        <f>VLOOKUP($B6933,[1]Content!$B$2:$D$1001,2,0)</f>
        <v>audio</v>
      </c>
      <c r="H6933" t="str">
        <f>VLOOKUP($B6933,[1]Content!$B$2:$D$1001,3,0)</f>
        <v>food</v>
      </c>
      <c r="I6933" t="str">
        <f>VLOOKUP($C6933,'[1]Reaction type'!$B$2:$D$17,2,0)</f>
        <v>neutral</v>
      </c>
    </row>
    <row r="6934" customFormat="1" spans="1:9">
      <c r="A6934">
        <v>7201</v>
      </c>
      <c r="B6934" s="1" t="s">
        <v>318</v>
      </c>
      <c r="C6934" t="s">
        <v>53</v>
      </c>
      <c r="D6934">
        <f>VLOOKUP(C6934,'[1]Reaction type'!$B$2:$D$17,3,0)</f>
        <v>60</v>
      </c>
      <c r="E6934" s="2">
        <v>44085.6849768519</v>
      </c>
      <c r="F6934" s="2" t="str">
        <f t="shared" si="108"/>
        <v>September</v>
      </c>
      <c r="G6934" t="str">
        <f>VLOOKUP($B6934,[1]Content!$B$2:$D$1001,2,0)</f>
        <v>audio</v>
      </c>
      <c r="H6934" t="str">
        <f>VLOOKUP($B6934,[1]Content!$B$2:$D$1001,3,0)</f>
        <v>food</v>
      </c>
      <c r="I6934" t="str">
        <f>VLOOKUP($C6934,'[1]Reaction type'!$B$2:$D$17,2,0)</f>
        <v>positive</v>
      </c>
    </row>
    <row r="6935" customFormat="1" spans="1:9">
      <c r="A6935">
        <v>7202</v>
      </c>
      <c r="B6935" s="1" t="s">
        <v>318</v>
      </c>
      <c r="C6935" t="s">
        <v>26</v>
      </c>
      <c r="D6935">
        <f>VLOOKUP(C6935,'[1]Reaction type'!$B$2:$D$17,3,0)</f>
        <v>10</v>
      </c>
      <c r="E6935" s="2">
        <v>44217.325</v>
      </c>
      <c r="F6935" s="2" t="str">
        <f t="shared" si="108"/>
        <v>January</v>
      </c>
      <c r="G6935" t="str">
        <f>VLOOKUP($B6935,[1]Content!$B$2:$D$1001,2,0)</f>
        <v>audio</v>
      </c>
      <c r="H6935" t="str">
        <f>VLOOKUP($B6935,[1]Content!$B$2:$D$1001,3,0)</f>
        <v>food</v>
      </c>
      <c r="I6935" t="str">
        <f>VLOOKUP($C6935,'[1]Reaction type'!$B$2:$D$17,2,0)</f>
        <v>negative</v>
      </c>
    </row>
    <row r="6936" customFormat="1" spans="1:9">
      <c r="A6936">
        <v>7203</v>
      </c>
      <c r="B6936" s="1" t="s">
        <v>318</v>
      </c>
      <c r="C6936" t="s">
        <v>33</v>
      </c>
      <c r="D6936">
        <f>VLOOKUP(C6936,'[1]Reaction type'!$B$2:$D$17,3,0)</f>
        <v>35</v>
      </c>
      <c r="E6936" s="2">
        <v>44250.2406018519</v>
      </c>
      <c r="F6936" s="2" t="str">
        <f t="shared" si="108"/>
        <v>February</v>
      </c>
      <c r="G6936" t="str">
        <f>VLOOKUP($B6936,[1]Content!$B$2:$D$1001,2,0)</f>
        <v>audio</v>
      </c>
      <c r="H6936" t="str">
        <f>VLOOKUP($B6936,[1]Content!$B$2:$D$1001,3,0)</f>
        <v>food</v>
      </c>
      <c r="I6936" t="str">
        <f>VLOOKUP($C6936,'[1]Reaction type'!$B$2:$D$17,2,0)</f>
        <v>neutral</v>
      </c>
    </row>
    <row r="6937" customFormat="1" spans="1:9">
      <c r="A6937">
        <v>7204</v>
      </c>
      <c r="B6937" s="1" t="s">
        <v>318</v>
      </c>
      <c r="C6937" t="s">
        <v>35</v>
      </c>
      <c r="D6937">
        <f>VLOOKUP(C6937,'[1]Reaction type'!$B$2:$D$17,3,0)</f>
        <v>70</v>
      </c>
      <c r="E6937" s="2">
        <v>44040.7075925926</v>
      </c>
      <c r="F6937" s="2" t="str">
        <f t="shared" si="108"/>
        <v>July</v>
      </c>
      <c r="G6937" t="str">
        <f>VLOOKUP($B6937,[1]Content!$B$2:$D$1001,2,0)</f>
        <v>audio</v>
      </c>
      <c r="H6937" t="str">
        <f>VLOOKUP($B6937,[1]Content!$B$2:$D$1001,3,0)</f>
        <v>food</v>
      </c>
      <c r="I6937" t="str">
        <f>VLOOKUP($C6937,'[1]Reaction type'!$B$2:$D$17,2,0)</f>
        <v>positive</v>
      </c>
    </row>
    <row r="6938" customFormat="1" spans="1:9">
      <c r="A6938">
        <v>7205</v>
      </c>
      <c r="B6938" s="1" t="s">
        <v>318</v>
      </c>
      <c r="C6938" t="s">
        <v>26</v>
      </c>
      <c r="D6938">
        <f>VLOOKUP(C6938,'[1]Reaction type'!$B$2:$D$17,3,0)</f>
        <v>10</v>
      </c>
      <c r="E6938" s="2">
        <v>44288.7239699074</v>
      </c>
      <c r="F6938" s="2" t="str">
        <f t="shared" si="108"/>
        <v>April</v>
      </c>
      <c r="G6938" t="str">
        <f>VLOOKUP($B6938,[1]Content!$B$2:$D$1001,2,0)</f>
        <v>audio</v>
      </c>
      <c r="H6938" t="str">
        <f>VLOOKUP($B6938,[1]Content!$B$2:$D$1001,3,0)</f>
        <v>food</v>
      </c>
      <c r="I6938" t="str">
        <f>VLOOKUP($C6938,'[1]Reaction type'!$B$2:$D$17,2,0)</f>
        <v>negative</v>
      </c>
    </row>
    <row r="6939" customFormat="1" spans="1:9">
      <c r="A6939">
        <v>7206</v>
      </c>
      <c r="B6939" s="1" t="s">
        <v>318</v>
      </c>
      <c r="C6939" t="s">
        <v>54</v>
      </c>
      <c r="D6939">
        <f>VLOOKUP(C6939,'[1]Reaction type'!$B$2:$D$17,3,0)</f>
        <v>70</v>
      </c>
      <c r="E6939" s="2">
        <v>44133.5474305556</v>
      </c>
      <c r="F6939" s="2" t="str">
        <f t="shared" si="108"/>
        <v>October</v>
      </c>
      <c r="G6939" t="str">
        <f>VLOOKUP($B6939,[1]Content!$B$2:$D$1001,2,0)</f>
        <v>audio</v>
      </c>
      <c r="H6939" t="str">
        <f>VLOOKUP($B6939,[1]Content!$B$2:$D$1001,3,0)</f>
        <v>food</v>
      </c>
      <c r="I6939" t="str">
        <f>VLOOKUP($C6939,'[1]Reaction type'!$B$2:$D$17,2,0)</f>
        <v>positive</v>
      </c>
    </row>
    <row r="6940" customFormat="1" spans="1:9">
      <c r="A6940">
        <v>7207</v>
      </c>
      <c r="B6940" s="1" t="s">
        <v>318</v>
      </c>
      <c r="C6940" t="s">
        <v>51</v>
      </c>
      <c r="D6940">
        <f>VLOOKUP(C6940,'[1]Reaction type'!$B$2:$D$17,3,0)</f>
        <v>12</v>
      </c>
      <c r="E6940" s="2">
        <v>44220.1772800926</v>
      </c>
      <c r="F6940" s="2" t="str">
        <f t="shared" si="108"/>
        <v>January</v>
      </c>
      <c r="G6940" t="str">
        <f>VLOOKUP($B6940,[1]Content!$B$2:$D$1001,2,0)</f>
        <v>audio</v>
      </c>
      <c r="H6940" t="str">
        <f>VLOOKUP($B6940,[1]Content!$B$2:$D$1001,3,0)</f>
        <v>food</v>
      </c>
      <c r="I6940" t="str">
        <f>VLOOKUP($C6940,'[1]Reaction type'!$B$2:$D$17,2,0)</f>
        <v>negative</v>
      </c>
    </row>
    <row r="6941" customFormat="1" spans="1:9">
      <c r="A6941">
        <v>7208</v>
      </c>
      <c r="B6941" s="1" t="s">
        <v>318</v>
      </c>
      <c r="C6941" t="s">
        <v>35</v>
      </c>
      <c r="D6941">
        <f>VLOOKUP(C6941,'[1]Reaction type'!$B$2:$D$17,3,0)</f>
        <v>70</v>
      </c>
      <c r="E6941" s="2">
        <v>44332.3870717593</v>
      </c>
      <c r="F6941" s="2" t="str">
        <f t="shared" si="108"/>
        <v>May</v>
      </c>
      <c r="G6941" t="str">
        <f>VLOOKUP($B6941,[1]Content!$B$2:$D$1001,2,0)</f>
        <v>audio</v>
      </c>
      <c r="H6941" t="str">
        <f>VLOOKUP($B6941,[1]Content!$B$2:$D$1001,3,0)</f>
        <v>food</v>
      </c>
      <c r="I6941" t="str">
        <f>VLOOKUP($C6941,'[1]Reaction type'!$B$2:$D$17,2,0)</f>
        <v>positive</v>
      </c>
    </row>
    <row r="6942" customFormat="1" spans="1:9">
      <c r="A6942">
        <v>7209</v>
      </c>
      <c r="B6942" s="1" t="s">
        <v>318</v>
      </c>
      <c r="C6942" t="s">
        <v>52</v>
      </c>
      <c r="D6942">
        <f>VLOOKUP(C6942,'[1]Reaction type'!$B$2:$D$17,3,0)</f>
        <v>50</v>
      </c>
      <c r="E6942" s="2">
        <v>44160.1143171296</v>
      </c>
      <c r="F6942" s="2" t="str">
        <f t="shared" si="108"/>
        <v>November</v>
      </c>
      <c r="G6942" t="str">
        <f>VLOOKUP($B6942,[1]Content!$B$2:$D$1001,2,0)</f>
        <v>audio</v>
      </c>
      <c r="H6942" t="str">
        <f>VLOOKUP($B6942,[1]Content!$B$2:$D$1001,3,0)</f>
        <v>food</v>
      </c>
      <c r="I6942" t="str">
        <f>VLOOKUP($C6942,'[1]Reaction type'!$B$2:$D$17,2,0)</f>
        <v>positive</v>
      </c>
    </row>
    <row r="6943" customFormat="1" spans="1:9">
      <c r="A6943">
        <v>7210</v>
      </c>
      <c r="B6943" s="1" t="s">
        <v>318</v>
      </c>
      <c r="C6943" t="s">
        <v>31</v>
      </c>
      <c r="D6943">
        <f>VLOOKUP(C6943,'[1]Reaction type'!$B$2:$D$17,3,0)</f>
        <v>30</v>
      </c>
      <c r="E6943" s="2">
        <v>44127.1851041667</v>
      </c>
      <c r="F6943" s="2" t="str">
        <f t="shared" si="108"/>
        <v>October</v>
      </c>
      <c r="G6943" t="str">
        <f>VLOOKUP($B6943,[1]Content!$B$2:$D$1001,2,0)</f>
        <v>audio</v>
      </c>
      <c r="H6943" t="str">
        <f>VLOOKUP($B6943,[1]Content!$B$2:$D$1001,3,0)</f>
        <v>food</v>
      </c>
      <c r="I6943" t="str">
        <f>VLOOKUP($C6943,'[1]Reaction type'!$B$2:$D$17,2,0)</f>
        <v>positive</v>
      </c>
    </row>
    <row r="6944" customFormat="1" spans="1:9">
      <c r="A6944">
        <v>7212</v>
      </c>
      <c r="B6944" s="1" t="s">
        <v>319</v>
      </c>
      <c r="C6944" t="s">
        <v>33</v>
      </c>
      <c r="D6944">
        <f>VLOOKUP(C6944,'[1]Reaction type'!$B$2:$D$17,3,0)</f>
        <v>35</v>
      </c>
      <c r="E6944" s="2">
        <v>44244.4106481482</v>
      </c>
      <c r="F6944" s="2" t="str">
        <f t="shared" si="108"/>
        <v>February</v>
      </c>
      <c r="G6944" t="str">
        <f>VLOOKUP($B6944,[1]Content!$B$2:$D$1001,2,0)</f>
        <v>GIF</v>
      </c>
      <c r="H6944" t="str">
        <f>VLOOKUP($B6944,[1]Content!$B$2:$D$1001,3,0)</f>
        <v>culture</v>
      </c>
      <c r="I6944" t="str">
        <f>VLOOKUP($C6944,'[1]Reaction type'!$B$2:$D$17,2,0)</f>
        <v>neutral</v>
      </c>
    </row>
    <row r="6945" customFormat="1" spans="1:9">
      <c r="A6945">
        <v>7213</v>
      </c>
      <c r="B6945" s="1" t="s">
        <v>319</v>
      </c>
      <c r="C6945" t="s">
        <v>35</v>
      </c>
      <c r="D6945">
        <f>VLOOKUP(C6945,'[1]Reaction type'!$B$2:$D$17,3,0)</f>
        <v>70</v>
      </c>
      <c r="E6945" s="2">
        <v>44035.5052662037</v>
      </c>
      <c r="F6945" s="2" t="str">
        <f t="shared" si="108"/>
        <v>July</v>
      </c>
      <c r="G6945" t="str">
        <f>VLOOKUP($B6945,[1]Content!$B$2:$D$1001,2,0)</f>
        <v>GIF</v>
      </c>
      <c r="H6945" t="str">
        <f>VLOOKUP($B6945,[1]Content!$B$2:$D$1001,3,0)</f>
        <v>culture</v>
      </c>
      <c r="I6945" t="str">
        <f>VLOOKUP($C6945,'[1]Reaction type'!$B$2:$D$17,2,0)</f>
        <v>positive</v>
      </c>
    </row>
    <row r="6946" customFormat="1" spans="1:9">
      <c r="A6946">
        <v>7214</v>
      </c>
      <c r="B6946" s="1" t="s">
        <v>319</v>
      </c>
      <c r="C6946" t="s">
        <v>28</v>
      </c>
      <c r="D6946">
        <f>VLOOKUP(C6946,'[1]Reaction type'!$B$2:$D$17,3,0)</f>
        <v>15</v>
      </c>
      <c r="E6946" s="2">
        <v>44100.0377314815</v>
      </c>
      <c r="F6946" s="2" t="str">
        <f t="shared" si="108"/>
        <v>September</v>
      </c>
      <c r="G6946" t="str">
        <f>VLOOKUP($B6946,[1]Content!$B$2:$D$1001,2,0)</f>
        <v>GIF</v>
      </c>
      <c r="H6946" t="str">
        <f>VLOOKUP($B6946,[1]Content!$B$2:$D$1001,3,0)</f>
        <v>culture</v>
      </c>
      <c r="I6946" t="str">
        <f>VLOOKUP($C6946,'[1]Reaction type'!$B$2:$D$17,2,0)</f>
        <v>negative</v>
      </c>
    </row>
    <row r="6947" customFormat="1" spans="1:9">
      <c r="A6947">
        <v>7215</v>
      </c>
      <c r="B6947" s="1" t="s">
        <v>319</v>
      </c>
      <c r="C6947" t="s">
        <v>28</v>
      </c>
      <c r="D6947">
        <f>VLOOKUP(C6947,'[1]Reaction type'!$B$2:$D$17,3,0)</f>
        <v>15</v>
      </c>
      <c r="E6947" s="2">
        <v>44339.6497222222</v>
      </c>
      <c r="F6947" s="2" t="str">
        <f t="shared" si="108"/>
        <v>May</v>
      </c>
      <c r="G6947" t="str">
        <f>VLOOKUP($B6947,[1]Content!$B$2:$D$1001,2,0)</f>
        <v>GIF</v>
      </c>
      <c r="H6947" t="str">
        <f>VLOOKUP($B6947,[1]Content!$B$2:$D$1001,3,0)</f>
        <v>culture</v>
      </c>
      <c r="I6947" t="str">
        <f>VLOOKUP($C6947,'[1]Reaction type'!$B$2:$D$17,2,0)</f>
        <v>negative</v>
      </c>
    </row>
    <row r="6948" customFormat="1" spans="1:9">
      <c r="A6948">
        <v>7216</v>
      </c>
      <c r="B6948" s="1" t="s">
        <v>319</v>
      </c>
      <c r="C6948" t="s">
        <v>26</v>
      </c>
      <c r="D6948">
        <f>VLOOKUP(C6948,'[1]Reaction type'!$B$2:$D$17,3,0)</f>
        <v>10</v>
      </c>
      <c r="E6948" s="2">
        <v>44332.1577430556</v>
      </c>
      <c r="F6948" s="2" t="str">
        <f t="shared" si="108"/>
        <v>May</v>
      </c>
      <c r="G6948" t="str">
        <f>VLOOKUP($B6948,[1]Content!$B$2:$D$1001,2,0)</f>
        <v>GIF</v>
      </c>
      <c r="H6948" t="str">
        <f>VLOOKUP($B6948,[1]Content!$B$2:$D$1001,3,0)</f>
        <v>culture</v>
      </c>
      <c r="I6948" t="str">
        <f>VLOOKUP($C6948,'[1]Reaction type'!$B$2:$D$17,2,0)</f>
        <v>negative</v>
      </c>
    </row>
    <row r="6949" customFormat="1" spans="1:9">
      <c r="A6949">
        <v>7217</v>
      </c>
      <c r="B6949" s="1" t="s">
        <v>319</v>
      </c>
      <c r="C6949" t="s">
        <v>33</v>
      </c>
      <c r="D6949">
        <f>VLOOKUP(C6949,'[1]Reaction type'!$B$2:$D$17,3,0)</f>
        <v>35</v>
      </c>
      <c r="E6949" s="2">
        <v>44237.2025925926</v>
      </c>
      <c r="F6949" s="2" t="str">
        <f t="shared" si="108"/>
        <v>February</v>
      </c>
      <c r="G6949" t="str">
        <f>VLOOKUP($B6949,[1]Content!$B$2:$D$1001,2,0)</f>
        <v>GIF</v>
      </c>
      <c r="H6949" t="str">
        <f>VLOOKUP($B6949,[1]Content!$B$2:$D$1001,3,0)</f>
        <v>culture</v>
      </c>
      <c r="I6949" t="str">
        <f>VLOOKUP($C6949,'[1]Reaction type'!$B$2:$D$17,2,0)</f>
        <v>neutral</v>
      </c>
    </row>
    <row r="6950" customFormat="1" spans="1:9">
      <c r="A6950">
        <v>7218</v>
      </c>
      <c r="B6950" s="1" t="s">
        <v>319</v>
      </c>
      <c r="C6950" t="s">
        <v>57</v>
      </c>
      <c r="D6950">
        <f>VLOOKUP(C6950,'[1]Reaction type'!$B$2:$D$17,3,0)</f>
        <v>72</v>
      </c>
      <c r="E6950" s="2">
        <v>44120.7588310185</v>
      </c>
      <c r="F6950" s="2" t="str">
        <f t="shared" si="108"/>
        <v>October</v>
      </c>
      <c r="G6950" t="str">
        <f>VLOOKUP($B6950,[1]Content!$B$2:$D$1001,2,0)</f>
        <v>GIF</v>
      </c>
      <c r="H6950" t="str">
        <f>VLOOKUP($B6950,[1]Content!$B$2:$D$1001,3,0)</f>
        <v>culture</v>
      </c>
      <c r="I6950" t="str">
        <f>VLOOKUP($C6950,'[1]Reaction type'!$B$2:$D$17,2,0)</f>
        <v>positive</v>
      </c>
    </row>
    <row r="6951" customFormat="1" spans="1:9">
      <c r="A6951">
        <v>7219</v>
      </c>
      <c r="B6951" s="1" t="s">
        <v>319</v>
      </c>
      <c r="C6951" t="s">
        <v>35</v>
      </c>
      <c r="D6951">
        <f>VLOOKUP(C6951,'[1]Reaction type'!$B$2:$D$17,3,0)</f>
        <v>70</v>
      </c>
      <c r="E6951" s="2">
        <v>44215.1069444444</v>
      </c>
      <c r="F6951" s="2" t="str">
        <f t="shared" si="108"/>
        <v>January</v>
      </c>
      <c r="G6951" t="str">
        <f>VLOOKUP($B6951,[1]Content!$B$2:$D$1001,2,0)</f>
        <v>GIF</v>
      </c>
      <c r="H6951" t="str">
        <f>VLOOKUP($B6951,[1]Content!$B$2:$D$1001,3,0)</f>
        <v>culture</v>
      </c>
      <c r="I6951" t="str">
        <f>VLOOKUP($C6951,'[1]Reaction type'!$B$2:$D$17,2,0)</f>
        <v>positive</v>
      </c>
    </row>
    <row r="6952" customFormat="1" spans="1:9">
      <c r="A6952">
        <v>7220</v>
      </c>
      <c r="B6952" s="1" t="s">
        <v>319</v>
      </c>
      <c r="C6952" t="s">
        <v>50</v>
      </c>
      <c r="D6952">
        <f>VLOOKUP(C6952,'[1]Reaction type'!$B$2:$D$17,3,0)</f>
        <v>45</v>
      </c>
      <c r="E6952" s="2">
        <v>44275.9212731481</v>
      </c>
      <c r="F6952" s="2" t="str">
        <f t="shared" si="108"/>
        <v>March</v>
      </c>
      <c r="G6952" t="str">
        <f>VLOOKUP($B6952,[1]Content!$B$2:$D$1001,2,0)</f>
        <v>GIF</v>
      </c>
      <c r="H6952" t="str">
        <f>VLOOKUP($B6952,[1]Content!$B$2:$D$1001,3,0)</f>
        <v>culture</v>
      </c>
      <c r="I6952" t="str">
        <f>VLOOKUP($C6952,'[1]Reaction type'!$B$2:$D$17,2,0)</f>
        <v>positive</v>
      </c>
    </row>
    <row r="6953" customFormat="1" spans="1:9">
      <c r="A6953">
        <v>7221</v>
      </c>
      <c r="B6953" s="1" t="s">
        <v>319</v>
      </c>
      <c r="C6953" t="s">
        <v>54</v>
      </c>
      <c r="D6953">
        <f>VLOOKUP(C6953,'[1]Reaction type'!$B$2:$D$17,3,0)</f>
        <v>70</v>
      </c>
      <c r="E6953" s="2">
        <v>44110.6969097222</v>
      </c>
      <c r="F6953" s="2" t="str">
        <f t="shared" si="108"/>
        <v>October</v>
      </c>
      <c r="G6953" t="str">
        <f>VLOOKUP($B6953,[1]Content!$B$2:$D$1001,2,0)</f>
        <v>GIF</v>
      </c>
      <c r="H6953" t="str">
        <f>VLOOKUP($B6953,[1]Content!$B$2:$D$1001,3,0)</f>
        <v>culture</v>
      </c>
      <c r="I6953" t="str">
        <f>VLOOKUP($C6953,'[1]Reaction type'!$B$2:$D$17,2,0)</f>
        <v>positive</v>
      </c>
    </row>
    <row r="6954" customFormat="1" spans="1:9">
      <c r="A6954">
        <v>7222</v>
      </c>
      <c r="B6954" s="1" t="s">
        <v>319</v>
      </c>
      <c r="C6954" t="s">
        <v>26</v>
      </c>
      <c r="D6954">
        <f>VLOOKUP(C6954,'[1]Reaction type'!$B$2:$D$17,3,0)</f>
        <v>10</v>
      </c>
      <c r="E6954" s="2">
        <v>44071.8101851852</v>
      </c>
      <c r="F6954" s="2" t="str">
        <f t="shared" si="108"/>
        <v>August</v>
      </c>
      <c r="G6954" t="str">
        <f>VLOOKUP($B6954,[1]Content!$B$2:$D$1001,2,0)</f>
        <v>GIF</v>
      </c>
      <c r="H6954" t="str">
        <f>VLOOKUP($B6954,[1]Content!$B$2:$D$1001,3,0)</f>
        <v>culture</v>
      </c>
      <c r="I6954" t="str">
        <f>VLOOKUP($C6954,'[1]Reaction type'!$B$2:$D$17,2,0)</f>
        <v>negative</v>
      </c>
    </row>
    <row r="6955" customFormat="1" spans="1:9">
      <c r="A6955">
        <v>7223</v>
      </c>
      <c r="B6955" s="1" t="s">
        <v>319</v>
      </c>
      <c r="C6955" t="s">
        <v>24</v>
      </c>
      <c r="D6955">
        <f>VLOOKUP(C6955,'[1]Reaction type'!$B$2:$D$17,3,0)</f>
        <v>0</v>
      </c>
      <c r="E6955" s="2">
        <v>44323.5169328704</v>
      </c>
      <c r="F6955" s="2" t="str">
        <f t="shared" si="108"/>
        <v>May</v>
      </c>
      <c r="G6955" t="str">
        <f>VLOOKUP($B6955,[1]Content!$B$2:$D$1001,2,0)</f>
        <v>GIF</v>
      </c>
      <c r="H6955" t="str">
        <f>VLOOKUP($B6955,[1]Content!$B$2:$D$1001,3,0)</f>
        <v>culture</v>
      </c>
      <c r="I6955" t="str">
        <f>VLOOKUP($C6955,'[1]Reaction type'!$B$2:$D$17,2,0)</f>
        <v>negative</v>
      </c>
    </row>
    <row r="6956" customFormat="1" spans="1:9">
      <c r="A6956">
        <v>7224</v>
      </c>
      <c r="B6956" s="1" t="s">
        <v>319</v>
      </c>
      <c r="C6956" t="s">
        <v>52</v>
      </c>
      <c r="D6956">
        <f>VLOOKUP(C6956,'[1]Reaction type'!$B$2:$D$17,3,0)</f>
        <v>50</v>
      </c>
      <c r="E6956" s="2">
        <v>44321.0324884259</v>
      </c>
      <c r="F6956" s="2" t="str">
        <f t="shared" si="108"/>
        <v>May</v>
      </c>
      <c r="G6956" t="str">
        <f>VLOOKUP($B6956,[1]Content!$B$2:$D$1001,2,0)</f>
        <v>GIF</v>
      </c>
      <c r="H6956" t="str">
        <f>VLOOKUP($B6956,[1]Content!$B$2:$D$1001,3,0)</f>
        <v>culture</v>
      </c>
      <c r="I6956" t="str">
        <f>VLOOKUP($C6956,'[1]Reaction type'!$B$2:$D$17,2,0)</f>
        <v>positive</v>
      </c>
    </row>
    <row r="6957" customFormat="1" spans="1:9">
      <c r="A6957">
        <v>7226</v>
      </c>
      <c r="B6957" s="1" t="s">
        <v>320</v>
      </c>
      <c r="C6957" t="s">
        <v>54</v>
      </c>
      <c r="D6957">
        <f>VLOOKUP(C6957,'[1]Reaction type'!$B$2:$D$17,3,0)</f>
        <v>70</v>
      </c>
      <c r="E6957" s="2">
        <v>44318.0203125</v>
      </c>
      <c r="F6957" s="2" t="str">
        <f t="shared" si="108"/>
        <v>May</v>
      </c>
      <c r="G6957" t="str">
        <f>VLOOKUP($B6957,[1]Content!$B$2:$D$1001,2,0)</f>
        <v>photo</v>
      </c>
      <c r="H6957" t="str">
        <f>VLOOKUP($B6957,[1]Content!$B$2:$D$1001,3,0)</f>
        <v>studying</v>
      </c>
      <c r="I6957" t="str">
        <f>VLOOKUP($C6957,'[1]Reaction type'!$B$2:$D$17,2,0)</f>
        <v>positive</v>
      </c>
    </row>
    <row r="6958" customFormat="1" spans="1:9">
      <c r="A6958">
        <v>7227</v>
      </c>
      <c r="B6958" s="1" t="s">
        <v>320</v>
      </c>
      <c r="C6958" t="s">
        <v>42</v>
      </c>
      <c r="D6958">
        <f>VLOOKUP(C6958,'[1]Reaction type'!$B$2:$D$17,3,0)</f>
        <v>20</v>
      </c>
      <c r="E6958" s="2">
        <v>44071.336099537</v>
      </c>
      <c r="F6958" s="2" t="str">
        <f t="shared" si="108"/>
        <v>August</v>
      </c>
      <c r="G6958" t="str">
        <f>VLOOKUP($B6958,[1]Content!$B$2:$D$1001,2,0)</f>
        <v>photo</v>
      </c>
      <c r="H6958" t="str">
        <f>VLOOKUP($B6958,[1]Content!$B$2:$D$1001,3,0)</f>
        <v>studying</v>
      </c>
      <c r="I6958" t="str">
        <f>VLOOKUP($C6958,'[1]Reaction type'!$B$2:$D$17,2,0)</f>
        <v>neutral</v>
      </c>
    </row>
    <row r="6959" customFormat="1" spans="1:9">
      <c r="A6959">
        <v>7228</v>
      </c>
      <c r="B6959" s="1" t="s">
        <v>320</v>
      </c>
      <c r="C6959" t="s">
        <v>33</v>
      </c>
      <c r="D6959">
        <f>VLOOKUP(C6959,'[1]Reaction type'!$B$2:$D$17,3,0)</f>
        <v>35</v>
      </c>
      <c r="E6959" s="2">
        <v>44017.2637152778</v>
      </c>
      <c r="F6959" s="2" t="str">
        <f t="shared" si="108"/>
        <v>July</v>
      </c>
      <c r="G6959" t="str">
        <f>VLOOKUP($B6959,[1]Content!$B$2:$D$1001,2,0)</f>
        <v>photo</v>
      </c>
      <c r="H6959" t="str">
        <f>VLOOKUP($B6959,[1]Content!$B$2:$D$1001,3,0)</f>
        <v>studying</v>
      </c>
      <c r="I6959" t="str">
        <f>VLOOKUP($C6959,'[1]Reaction type'!$B$2:$D$17,2,0)</f>
        <v>neutral</v>
      </c>
    </row>
    <row r="6960" customFormat="1" spans="1:9">
      <c r="A6960">
        <v>7229</v>
      </c>
      <c r="B6960" s="1" t="s">
        <v>320</v>
      </c>
      <c r="C6960" t="s">
        <v>26</v>
      </c>
      <c r="D6960">
        <f>VLOOKUP(C6960,'[1]Reaction type'!$B$2:$D$17,3,0)</f>
        <v>10</v>
      </c>
      <c r="E6960" s="2">
        <v>44269.3851388889</v>
      </c>
      <c r="F6960" s="2" t="str">
        <f t="shared" si="108"/>
        <v>March</v>
      </c>
      <c r="G6960" t="str">
        <f>VLOOKUP($B6960,[1]Content!$B$2:$D$1001,2,0)</f>
        <v>photo</v>
      </c>
      <c r="H6960" t="str">
        <f>VLOOKUP($B6960,[1]Content!$B$2:$D$1001,3,0)</f>
        <v>studying</v>
      </c>
      <c r="I6960" t="str">
        <f>VLOOKUP($C6960,'[1]Reaction type'!$B$2:$D$17,2,0)</f>
        <v>negative</v>
      </c>
    </row>
    <row r="6961" customFormat="1" spans="1:9">
      <c r="A6961">
        <v>7230</v>
      </c>
      <c r="B6961" s="1" t="s">
        <v>320</v>
      </c>
      <c r="C6961" t="s">
        <v>24</v>
      </c>
      <c r="D6961">
        <f>VLOOKUP(C6961,'[1]Reaction type'!$B$2:$D$17,3,0)</f>
        <v>0</v>
      </c>
      <c r="E6961" s="2">
        <v>44361.6977662037</v>
      </c>
      <c r="F6961" s="2" t="str">
        <f t="shared" si="108"/>
        <v>June</v>
      </c>
      <c r="G6961" t="str">
        <f>VLOOKUP($B6961,[1]Content!$B$2:$D$1001,2,0)</f>
        <v>photo</v>
      </c>
      <c r="H6961" t="str">
        <f>VLOOKUP($B6961,[1]Content!$B$2:$D$1001,3,0)</f>
        <v>studying</v>
      </c>
      <c r="I6961" t="str">
        <f>VLOOKUP($C6961,'[1]Reaction type'!$B$2:$D$17,2,0)</f>
        <v>negative</v>
      </c>
    </row>
    <row r="6962" customFormat="1" spans="1:9">
      <c r="A6962">
        <v>7231</v>
      </c>
      <c r="B6962" s="1" t="s">
        <v>320</v>
      </c>
      <c r="C6962" t="s">
        <v>57</v>
      </c>
      <c r="D6962">
        <f>VLOOKUP(C6962,'[1]Reaction type'!$B$2:$D$17,3,0)</f>
        <v>72</v>
      </c>
      <c r="E6962" s="2">
        <v>44229.6668171296</v>
      </c>
      <c r="F6962" s="2" t="str">
        <f t="shared" si="108"/>
        <v>February</v>
      </c>
      <c r="G6962" t="str">
        <f>VLOOKUP($B6962,[1]Content!$B$2:$D$1001,2,0)</f>
        <v>photo</v>
      </c>
      <c r="H6962" t="str">
        <f>VLOOKUP($B6962,[1]Content!$B$2:$D$1001,3,0)</f>
        <v>studying</v>
      </c>
      <c r="I6962" t="str">
        <f>VLOOKUP($C6962,'[1]Reaction type'!$B$2:$D$17,2,0)</f>
        <v>positive</v>
      </c>
    </row>
    <row r="6963" customFormat="1" spans="1:9">
      <c r="A6963">
        <v>7232</v>
      </c>
      <c r="B6963" s="1" t="s">
        <v>320</v>
      </c>
      <c r="C6963" t="s">
        <v>50</v>
      </c>
      <c r="D6963">
        <f>VLOOKUP(C6963,'[1]Reaction type'!$B$2:$D$17,3,0)</f>
        <v>45</v>
      </c>
      <c r="E6963" s="2">
        <v>44218.0791087963</v>
      </c>
      <c r="F6963" s="2" t="str">
        <f t="shared" si="108"/>
        <v>January</v>
      </c>
      <c r="G6963" t="str">
        <f>VLOOKUP($B6963,[1]Content!$B$2:$D$1001,2,0)</f>
        <v>photo</v>
      </c>
      <c r="H6963" t="str">
        <f>VLOOKUP($B6963,[1]Content!$B$2:$D$1001,3,0)</f>
        <v>studying</v>
      </c>
      <c r="I6963" t="str">
        <f>VLOOKUP($C6963,'[1]Reaction type'!$B$2:$D$17,2,0)</f>
        <v>positive</v>
      </c>
    </row>
    <row r="6964" customFormat="1" spans="1:9">
      <c r="A6964">
        <v>7233</v>
      </c>
      <c r="B6964" s="1" t="s">
        <v>320</v>
      </c>
      <c r="C6964" t="s">
        <v>26</v>
      </c>
      <c r="D6964">
        <f>VLOOKUP(C6964,'[1]Reaction type'!$B$2:$D$17,3,0)</f>
        <v>10</v>
      </c>
      <c r="E6964" s="2">
        <v>44231.265787037</v>
      </c>
      <c r="F6964" s="2" t="str">
        <f t="shared" si="108"/>
        <v>February</v>
      </c>
      <c r="G6964" t="str">
        <f>VLOOKUP($B6964,[1]Content!$B$2:$D$1001,2,0)</f>
        <v>photo</v>
      </c>
      <c r="H6964" t="str">
        <f>VLOOKUP($B6964,[1]Content!$B$2:$D$1001,3,0)</f>
        <v>studying</v>
      </c>
      <c r="I6964" t="str">
        <f>VLOOKUP($C6964,'[1]Reaction type'!$B$2:$D$17,2,0)</f>
        <v>negative</v>
      </c>
    </row>
    <row r="6965" customFormat="1" spans="1:9">
      <c r="A6965">
        <v>7234</v>
      </c>
      <c r="B6965" s="1" t="s">
        <v>320</v>
      </c>
      <c r="C6965" t="s">
        <v>57</v>
      </c>
      <c r="D6965">
        <f>VLOOKUP(C6965,'[1]Reaction type'!$B$2:$D$17,3,0)</f>
        <v>72</v>
      </c>
      <c r="E6965" s="2">
        <v>44052.6338310185</v>
      </c>
      <c r="F6965" s="2" t="str">
        <f t="shared" si="108"/>
        <v>August</v>
      </c>
      <c r="G6965" t="str">
        <f>VLOOKUP($B6965,[1]Content!$B$2:$D$1001,2,0)</f>
        <v>photo</v>
      </c>
      <c r="H6965" t="str">
        <f>VLOOKUP($B6965,[1]Content!$B$2:$D$1001,3,0)</f>
        <v>studying</v>
      </c>
      <c r="I6965" t="str">
        <f>VLOOKUP($C6965,'[1]Reaction type'!$B$2:$D$17,2,0)</f>
        <v>positive</v>
      </c>
    </row>
    <row r="6966" customFormat="1" spans="1:9">
      <c r="A6966">
        <v>7235</v>
      </c>
      <c r="B6966" s="1" t="s">
        <v>320</v>
      </c>
      <c r="C6966" t="s">
        <v>40</v>
      </c>
      <c r="D6966">
        <f>VLOOKUP(C6966,'[1]Reaction type'!$B$2:$D$17,3,0)</f>
        <v>65</v>
      </c>
      <c r="E6966" s="2">
        <v>44331.3661111111</v>
      </c>
      <c r="F6966" s="2" t="str">
        <f t="shared" si="108"/>
        <v>May</v>
      </c>
      <c r="G6966" t="str">
        <f>VLOOKUP($B6966,[1]Content!$B$2:$D$1001,2,0)</f>
        <v>photo</v>
      </c>
      <c r="H6966" t="str">
        <f>VLOOKUP($B6966,[1]Content!$B$2:$D$1001,3,0)</f>
        <v>studying</v>
      </c>
      <c r="I6966" t="str">
        <f>VLOOKUP($C6966,'[1]Reaction type'!$B$2:$D$17,2,0)</f>
        <v>positive</v>
      </c>
    </row>
    <row r="6967" customFormat="1" spans="1:9">
      <c r="A6967">
        <v>7236</v>
      </c>
      <c r="B6967" s="1" t="s">
        <v>320</v>
      </c>
      <c r="C6967" t="s">
        <v>24</v>
      </c>
      <c r="D6967">
        <f>VLOOKUP(C6967,'[1]Reaction type'!$B$2:$D$17,3,0)</f>
        <v>0</v>
      </c>
      <c r="E6967" s="2">
        <v>44348.8595601852</v>
      </c>
      <c r="F6967" s="2" t="str">
        <f t="shared" si="108"/>
        <v>June</v>
      </c>
      <c r="G6967" t="str">
        <f>VLOOKUP($B6967,[1]Content!$B$2:$D$1001,2,0)</f>
        <v>photo</v>
      </c>
      <c r="H6967" t="str">
        <f>VLOOKUP($B6967,[1]Content!$B$2:$D$1001,3,0)</f>
        <v>studying</v>
      </c>
      <c r="I6967" t="str">
        <f>VLOOKUP($C6967,'[1]Reaction type'!$B$2:$D$17,2,0)</f>
        <v>negative</v>
      </c>
    </row>
    <row r="6968" customFormat="1" spans="1:9">
      <c r="A6968">
        <v>7237</v>
      </c>
      <c r="B6968" s="1" t="s">
        <v>320</v>
      </c>
      <c r="C6968" t="s">
        <v>52</v>
      </c>
      <c r="D6968">
        <f>VLOOKUP(C6968,'[1]Reaction type'!$B$2:$D$17,3,0)</f>
        <v>50</v>
      </c>
      <c r="E6968" s="2">
        <v>44037.4331018518</v>
      </c>
      <c r="F6968" s="2" t="str">
        <f t="shared" si="108"/>
        <v>July</v>
      </c>
      <c r="G6968" t="str">
        <f>VLOOKUP($B6968,[1]Content!$B$2:$D$1001,2,0)</f>
        <v>photo</v>
      </c>
      <c r="H6968" t="str">
        <f>VLOOKUP($B6968,[1]Content!$B$2:$D$1001,3,0)</f>
        <v>studying</v>
      </c>
      <c r="I6968" t="str">
        <f>VLOOKUP($C6968,'[1]Reaction type'!$B$2:$D$17,2,0)</f>
        <v>positive</v>
      </c>
    </row>
    <row r="6969" customFormat="1" spans="1:9">
      <c r="A6969">
        <v>7238</v>
      </c>
      <c r="B6969" s="1" t="s">
        <v>320</v>
      </c>
      <c r="C6969" t="s">
        <v>26</v>
      </c>
      <c r="D6969">
        <f>VLOOKUP(C6969,'[1]Reaction type'!$B$2:$D$17,3,0)</f>
        <v>10</v>
      </c>
      <c r="E6969" s="2">
        <v>44290.9749537037</v>
      </c>
      <c r="F6969" s="2" t="str">
        <f t="shared" si="108"/>
        <v>April</v>
      </c>
      <c r="G6969" t="str">
        <f>VLOOKUP($B6969,[1]Content!$B$2:$D$1001,2,0)</f>
        <v>photo</v>
      </c>
      <c r="H6969" t="str">
        <f>VLOOKUP($B6969,[1]Content!$B$2:$D$1001,3,0)</f>
        <v>studying</v>
      </c>
      <c r="I6969" t="str">
        <f>VLOOKUP($C6969,'[1]Reaction type'!$B$2:$D$17,2,0)</f>
        <v>negative</v>
      </c>
    </row>
    <row r="6970" customFormat="1" spans="1:9">
      <c r="A6970">
        <v>7239</v>
      </c>
      <c r="B6970" s="1" t="s">
        <v>320</v>
      </c>
      <c r="C6970" t="s">
        <v>48</v>
      </c>
      <c r="D6970">
        <f>VLOOKUP(C6970,'[1]Reaction type'!$B$2:$D$17,3,0)</f>
        <v>75</v>
      </c>
      <c r="E6970" s="2">
        <v>44323.6321759259</v>
      </c>
      <c r="F6970" s="2" t="str">
        <f t="shared" si="108"/>
        <v>May</v>
      </c>
      <c r="G6970" t="str">
        <f>VLOOKUP($B6970,[1]Content!$B$2:$D$1001,2,0)</f>
        <v>photo</v>
      </c>
      <c r="H6970" t="str">
        <f>VLOOKUP($B6970,[1]Content!$B$2:$D$1001,3,0)</f>
        <v>studying</v>
      </c>
      <c r="I6970" t="str">
        <f>VLOOKUP($C6970,'[1]Reaction type'!$B$2:$D$17,2,0)</f>
        <v>positive</v>
      </c>
    </row>
    <row r="6971" customFormat="1" spans="1:9">
      <c r="A6971">
        <v>7240</v>
      </c>
      <c r="B6971" s="1" t="s">
        <v>320</v>
      </c>
      <c r="C6971" t="s">
        <v>24</v>
      </c>
      <c r="D6971">
        <f>VLOOKUP(C6971,'[1]Reaction type'!$B$2:$D$17,3,0)</f>
        <v>0</v>
      </c>
      <c r="E6971" s="2">
        <v>44055.9808912037</v>
      </c>
      <c r="F6971" s="2" t="str">
        <f t="shared" si="108"/>
        <v>August</v>
      </c>
      <c r="G6971" t="str">
        <f>VLOOKUP($B6971,[1]Content!$B$2:$D$1001,2,0)</f>
        <v>photo</v>
      </c>
      <c r="H6971" t="str">
        <f>VLOOKUP($B6971,[1]Content!$B$2:$D$1001,3,0)</f>
        <v>studying</v>
      </c>
      <c r="I6971" t="str">
        <f>VLOOKUP($C6971,'[1]Reaction type'!$B$2:$D$17,2,0)</f>
        <v>negative</v>
      </c>
    </row>
    <row r="6972" customFormat="1" spans="1:9">
      <c r="A6972">
        <v>7241</v>
      </c>
      <c r="B6972" s="1" t="s">
        <v>320</v>
      </c>
      <c r="C6972" t="s">
        <v>31</v>
      </c>
      <c r="D6972">
        <f>VLOOKUP(C6972,'[1]Reaction type'!$B$2:$D$17,3,0)</f>
        <v>30</v>
      </c>
      <c r="E6972" s="2">
        <v>44271.8453819444</v>
      </c>
      <c r="F6972" s="2" t="str">
        <f t="shared" si="108"/>
        <v>March</v>
      </c>
      <c r="G6972" t="str">
        <f>VLOOKUP($B6972,[1]Content!$B$2:$D$1001,2,0)</f>
        <v>photo</v>
      </c>
      <c r="H6972" t="str">
        <f>VLOOKUP($B6972,[1]Content!$B$2:$D$1001,3,0)</f>
        <v>studying</v>
      </c>
      <c r="I6972" t="str">
        <f>VLOOKUP($C6972,'[1]Reaction type'!$B$2:$D$17,2,0)</f>
        <v>positive</v>
      </c>
    </row>
    <row r="6973" customFormat="1" spans="1:9">
      <c r="A6973">
        <v>7242</v>
      </c>
      <c r="B6973" s="1" t="s">
        <v>320</v>
      </c>
      <c r="C6973" t="s">
        <v>57</v>
      </c>
      <c r="D6973">
        <f>VLOOKUP(C6973,'[1]Reaction type'!$B$2:$D$17,3,0)</f>
        <v>72</v>
      </c>
      <c r="E6973" s="2">
        <v>44326.5814351852</v>
      </c>
      <c r="F6973" s="2" t="str">
        <f t="shared" si="108"/>
        <v>May</v>
      </c>
      <c r="G6973" t="str">
        <f>VLOOKUP($B6973,[1]Content!$B$2:$D$1001,2,0)</f>
        <v>photo</v>
      </c>
      <c r="H6973" t="str">
        <f>VLOOKUP($B6973,[1]Content!$B$2:$D$1001,3,0)</f>
        <v>studying</v>
      </c>
      <c r="I6973" t="str">
        <f>VLOOKUP($C6973,'[1]Reaction type'!$B$2:$D$17,2,0)</f>
        <v>positive</v>
      </c>
    </row>
    <row r="6974" customFormat="1" spans="1:9">
      <c r="A6974">
        <v>7243</v>
      </c>
      <c r="B6974" s="1" t="s">
        <v>320</v>
      </c>
      <c r="C6974" t="s">
        <v>33</v>
      </c>
      <c r="D6974">
        <f>VLOOKUP(C6974,'[1]Reaction type'!$B$2:$D$17,3,0)</f>
        <v>35</v>
      </c>
      <c r="E6974" s="2">
        <v>44018.5384953704</v>
      </c>
      <c r="F6974" s="2" t="str">
        <f t="shared" si="108"/>
        <v>July</v>
      </c>
      <c r="G6974" t="str">
        <f>VLOOKUP($B6974,[1]Content!$B$2:$D$1001,2,0)</f>
        <v>photo</v>
      </c>
      <c r="H6974" t="str">
        <f>VLOOKUP($B6974,[1]Content!$B$2:$D$1001,3,0)</f>
        <v>studying</v>
      </c>
      <c r="I6974" t="str">
        <f>VLOOKUP($C6974,'[1]Reaction type'!$B$2:$D$17,2,0)</f>
        <v>neutral</v>
      </c>
    </row>
    <row r="6975" customFormat="1" spans="1:9">
      <c r="A6975">
        <v>7244</v>
      </c>
      <c r="B6975" s="1" t="s">
        <v>320</v>
      </c>
      <c r="C6975" t="s">
        <v>42</v>
      </c>
      <c r="D6975">
        <f>VLOOKUP(C6975,'[1]Reaction type'!$B$2:$D$17,3,0)</f>
        <v>20</v>
      </c>
      <c r="E6975" s="2">
        <v>44314.499837963</v>
      </c>
      <c r="F6975" s="2" t="str">
        <f t="shared" si="108"/>
        <v>April</v>
      </c>
      <c r="G6975" t="str">
        <f>VLOOKUP($B6975,[1]Content!$B$2:$D$1001,2,0)</f>
        <v>photo</v>
      </c>
      <c r="H6975" t="str">
        <f>VLOOKUP($B6975,[1]Content!$B$2:$D$1001,3,0)</f>
        <v>studying</v>
      </c>
      <c r="I6975" t="str">
        <f>VLOOKUP($C6975,'[1]Reaction type'!$B$2:$D$17,2,0)</f>
        <v>neutral</v>
      </c>
    </row>
    <row r="6976" customFormat="1" spans="1:9">
      <c r="A6976">
        <v>7245</v>
      </c>
      <c r="B6976" s="1" t="s">
        <v>320</v>
      </c>
      <c r="C6976" t="s">
        <v>35</v>
      </c>
      <c r="D6976">
        <f>VLOOKUP(C6976,'[1]Reaction type'!$B$2:$D$17,3,0)</f>
        <v>70</v>
      </c>
      <c r="E6976" s="2">
        <v>44113.232337963</v>
      </c>
      <c r="F6976" s="2" t="str">
        <f t="shared" si="108"/>
        <v>October</v>
      </c>
      <c r="G6976" t="str">
        <f>VLOOKUP($B6976,[1]Content!$B$2:$D$1001,2,0)</f>
        <v>photo</v>
      </c>
      <c r="H6976" t="str">
        <f>VLOOKUP($B6976,[1]Content!$B$2:$D$1001,3,0)</f>
        <v>studying</v>
      </c>
      <c r="I6976" t="str">
        <f>VLOOKUP($C6976,'[1]Reaction type'!$B$2:$D$17,2,0)</f>
        <v>positive</v>
      </c>
    </row>
    <row r="6977" customFormat="1" spans="1:9">
      <c r="A6977">
        <v>7246</v>
      </c>
      <c r="B6977" s="1" t="s">
        <v>320</v>
      </c>
      <c r="C6977" t="s">
        <v>51</v>
      </c>
      <c r="D6977">
        <f>VLOOKUP(C6977,'[1]Reaction type'!$B$2:$D$17,3,0)</f>
        <v>12</v>
      </c>
      <c r="E6977" s="2">
        <v>44285.1090046296</v>
      </c>
      <c r="F6977" s="2" t="str">
        <f t="shared" si="108"/>
        <v>March</v>
      </c>
      <c r="G6977" t="str">
        <f>VLOOKUP($B6977,[1]Content!$B$2:$D$1001,2,0)</f>
        <v>photo</v>
      </c>
      <c r="H6977" t="str">
        <f>VLOOKUP($B6977,[1]Content!$B$2:$D$1001,3,0)</f>
        <v>studying</v>
      </c>
      <c r="I6977" t="str">
        <f>VLOOKUP($C6977,'[1]Reaction type'!$B$2:$D$17,2,0)</f>
        <v>negative</v>
      </c>
    </row>
    <row r="6978" customFormat="1" spans="1:9">
      <c r="A6978">
        <v>7247</v>
      </c>
      <c r="B6978" s="1" t="s">
        <v>320</v>
      </c>
      <c r="C6978" t="s">
        <v>53</v>
      </c>
      <c r="D6978">
        <f>VLOOKUP(C6978,'[1]Reaction type'!$B$2:$D$17,3,0)</f>
        <v>60</v>
      </c>
      <c r="E6978" s="2">
        <v>44186.2750925926</v>
      </c>
      <c r="F6978" s="2" t="str">
        <f t="shared" si="108"/>
        <v>December</v>
      </c>
      <c r="G6978" t="str">
        <f>VLOOKUP($B6978,[1]Content!$B$2:$D$1001,2,0)</f>
        <v>photo</v>
      </c>
      <c r="H6978" t="str">
        <f>VLOOKUP($B6978,[1]Content!$B$2:$D$1001,3,0)</f>
        <v>studying</v>
      </c>
      <c r="I6978" t="str">
        <f>VLOOKUP($C6978,'[1]Reaction type'!$B$2:$D$17,2,0)</f>
        <v>positive</v>
      </c>
    </row>
    <row r="6979" customFormat="1" spans="1:9">
      <c r="A6979">
        <v>7248</v>
      </c>
      <c r="B6979" s="1" t="s">
        <v>320</v>
      </c>
      <c r="C6979" t="s">
        <v>50</v>
      </c>
      <c r="D6979">
        <f>VLOOKUP(C6979,'[1]Reaction type'!$B$2:$D$17,3,0)</f>
        <v>45</v>
      </c>
      <c r="E6979" s="2">
        <v>44207.7337268519</v>
      </c>
      <c r="F6979" s="2" t="str">
        <f t="shared" ref="F6979:F7042" si="109">TEXT(E6979,"mmmm")</f>
        <v>January</v>
      </c>
      <c r="G6979" t="str">
        <f>VLOOKUP($B6979,[1]Content!$B$2:$D$1001,2,0)</f>
        <v>photo</v>
      </c>
      <c r="H6979" t="str">
        <f>VLOOKUP($B6979,[1]Content!$B$2:$D$1001,3,0)</f>
        <v>studying</v>
      </c>
      <c r="I6979" t="str">
        <f>VLOOKUP($C6979,'[1]Reaction type'!$B$2:$D$17,2,0)</f>
        <v>positive</v>
      </c>
    </row>
    <row r="6980" customFormat="1" spans="1:9">
      <c r="A6980">
        <v>7249</v>
      </c>
      <c r="B6980" s="1" t="s">
        <v>320</v>
      </c>
      <c r="C6980" t="s">
        <v>50</v>
      </c>
      <c r="D6980">
        <f>VLOOKUP(C6980,'[1]Reaction type'!$B$2:$D$17,3,0)</f>
        <v>45</v>
      </c>
      <c r="E6980" s="2">
        <v>44279.9763657407</v>
      </c>
      <c r="F6980" s="2" t="str">
        <f t="shared" si="109"/>
        <v>March</v>
      </c>
      <c r="G6980" t="str">
        <f>VLOOKUP($B6980,[1]Content!$B$2:$D$1001,2,0)</f>
        <v>photo</v>
      </c>
      <c r="H6980" t="str">
        <f>VLOOKUP($B6980,[1]Content!$B$2:$D$1001,3,0)</f>
        <v>studying</v>
      </c>
      <c r="I6980" t="str">
        <f>VLOOKUP($C6980,'[1]Reaction type'!$B$2:$D$17,2,0)</f>
        <v>positive</v>
      </c>
    </row>
    <row r="6981" customFormat="1" spans="1:9">
      <c r="A6981">
        <v>7250</v>
      </c>
      <c r="B6981" s="1" t="s">
        <v>320</v>
      </c>
      <c r="C6981" t="s">
        <v>37</v>
      </c>
      <c r="D6981">
        <f>VLOOKUP(C6981,'[1]Reaction type'!$B$2:$D$17,3,0)</f>
        <v>5</v>
      </c>
      <c r="E6981" s="2">
        <v>44257.025775463</v>
      </c>
      <c r="F6981" s="2" t="str">
        <f t="shared" si="109"/>
        <v>March</v>
      </c>
      <c r="G6981" t="str">
        <f>VLOOKUP($B6981,[1]Content!$B$2:$D$1001,2,0)</f>
        <v>photo</v>
      </c>
      <c r="H6981" t="str">
        <f>VLOOKUP($B6981,[1]Content!$B$2:$D$1001,3,0)</f>
        <v>studying</v>
      </c>
      <c r="I6981" t="str">
        <f>VLOOKUP($C6981,'[1]Reaction type'!$B$2:$D$17,2,0)</f>
        <v>negative</v>
      </c>
    </row>
    <row r="6982" customFormat="1" spans="1:9">
      <c r="A6982">
        <v>7252</v>
      </c>
      <c r="B6982" s="1" t="s">
        <v>321</v>
      </c>
      <c r="C6982" t="s">
        <v>42</v>
      </c>
      <c r="D6982">
        <f>VLOOKUP(C6982,'[1]Reaction type'!$B$2:$D$17,3,0)</f>
        <v>20</v>
      </c>
      <c r="E6982" s="2">
        <v>44196.8421180556</v>
      </c>
      <c r="F6982" s="2" t="str">
        <f t="shared" si="109"/>
        <v>December</v>
      </c>
      <c r="G6982" t="str">
        <f>VLOOKUP($B6982,[1]Content!$B$2:$D$1001,2,0)</f>
        <v>photo</v>
      </c>
      <c r="H6982" t="str">
        <f>VLOOKUP($B6982,[1]Content!$B$2:$D$1001,3,0)</f>
        <v>soccer</v>
      </c>
      <c r="I6982" t="str">
        <f>VLOOKUP($C6982,'[1]Reaction type'!$B$2:$D$17,2,0)</f>
        <v>neutral</v>
      </c>
    </row>
    <row r="6983" customFormat="1" spans="1:9">
      <c r="A6983">
        <v>7253</v>
      </c>
      <c r="B6983" s="1" t="s">
        <v>321</v>
      </c>
      <c r="C6983" t="s">
        <v>53</v>
      </c>
      <c r="D6983">
        <f>VLOOKUP(C6983,'[1]Reaction type'!$B$2:$D$17,3,0)</f>
        <v>60</v>
      </c>
      <c r="E6983" s="2">
        <v>44083.5100231481</v>
      </c>
      <c r="F6983" s="2" t="str">
        <f t="shared" si="109"/>
        <v>September</v>
      </c>
      <c r="G6983" t="str">
        <f>VLOOKUP($B6983,[1]Content!$B$2:$D$1001,2,0)</f>
        <v>photo</v>
      </c>
      <c r="H6983" t="str">
        <f>VLOOKUP($B6983,[1]Content!$B$2:$D$1001,3,0)</f>
        <v>soccer</v>
      </c>
      <c r="I6983" t="str">
        <f>VLOOKUP($C6983,'[1]Reaction type'!$B$2:$D$17,2,0)</f>
        <v>positive</v>
      </c>
    </row>
    <row r="6984" customFormat="1" spans="1:9">
      <c r="A6984">
        <v>7254</v>
      </c>
      <c r="B6984" s="1" t="s">
        <v>321</v>
      </c>
      <c r="C6984" t="s">
        <v>48</v>
      </c>
      <c r="D6984">
        <f>VLOOKUP(C6984,'[1]Reaction type'!$B$2:$D$17,3,0)</f>
        <v>75</v>
      </c>
      <c r="E6984" s="2">
        <v>44296.0642476852</v>
      </c>
      <c r="F6984" s="2" t="str">
        <f t="shared" si="109"/>
        <v>April</v>
      </c>
      <c r="G6984" t="str">
        <f>VLOOKUP($B6984,[1]Content!$B$2:$D$1001,2,0)</f>
        <v>photo</v>
      </c>
      <c r="H6984" t="str">
        <f>VLOOKUP($B6984,[1]Content!$B$2:$D$1001,3,0)</f>
        <v>soccer</v>
      </c>
      <c r="I6984" t="str">
        <f>VLOOKUP($C6984,'[1]Reaction type'!$B$2:$D$17,2,0)</f>
        <v>positive</v>
      </c>
    </row>
    <row r="6985" customFormat="1" spans="1:9">
      <c r="A6985">
        <v>7255</v>
      </c>
      <c r="B6985" s="1" t="s">
        <v>321</v>
      </c>
      <c r="C6985" t="s">
        <v>24</v>
      </c>
      <c r="D6985">
        <f>VLOOKUP(C6985,'[1]Reaction type'!$B$2:$D$17,3,0)</f>
        <v>0</v>
      </c>
      <c r="E6985" s="2">
        <v>44129.4908217593</v>
      </c>
      <c r="F6985" s="2" t="str">
        <f t="shared" si="109"/>
        <v>October</v>
      </c>
      <c r="G6985" t="str">
        <f>VLOOKUP($B6985,[1]Content!$B$2:$D$1001,2,0)</f>
        <v>photo</v>
      </c>
      <c r="H6985" t="str">
        <f>VLOOKUP($B6985,[1]Content!$B$2:$D$1001,3,0)</f>
        <v>soccer</v>
      </c>
      <c r="I6985" t="str">
        <f>VLOOKUP($C6985,'[1]Reaction type'!$B$2:$D$17,2,0)</f>
        <v>negative</v>
      </c>
    </row>
    <row r="6986" customFormat="1" spans="1:9">
      <c r="A6986">
        <v>7256</v>
      </c>
      <c r="B6986" s="1" t="s">
        <v>321</v>
      </c>
      <c r="C6986" t="s">
        <v>35</v>
      </c>
      <c r="D6986">
        <f>VLOOKUP(C6986,'[1]Reaction type'!$B$2:$D$17,3,0)</f>
        <v>70</v>
      </c>
      <c r="E6986" s="2">
        <v>44064.4988773148</v>
      </c>
      <c r="F6986" s="2" t="str">
        <f t="shared" si="109"/>
        <v>August</v>
      </c>
      <c r="G6986" t="str">
        <f>VLOOKUP($B6986,[1]Content!$B$2:$D$1001,2,0)</f>
        <v>photo</v>
      </c>
      <c r="H6986" t="str">
        <f>VLOOKUP($B6986,[1]Content!$B$2:$D$1001,3,0)</f>
        <v>soccer</v>
      </c>
      <c r="I6986" t="str">
        <f>VLOOKUP($C6986,'[1]Reaction type'!$B$2:$D$17,2,0)</f>
        <v>positive</v>
      </c>
    </row>
    <row r="6987" customFormat="1" spans="1:9">
      <c r="A6987">
        <v>7257</v>
      </c>
      <c r="B6987" s="1" t="s">
        <v>321</v>
      </c>
      <c r="C6987" t="s">
        <v>51</v>
      </c>
      <c r="D6987">
        <f>VLOOKUP(C6987,'[1]Reaction type'!$B$2:$D$17,3,0)</f>
        <v>12</v>
      </c>
      <c r="E6987" s="2">
        <v>44245.1532986111</v>
      </c>
      <c r="F6987" s="2" t="str">
        <f t="shared" si="109"/>
        <v>February</v>
      </c>
      <c r="G6987" t="str">
        <f>VLOOKUP($B6987,[1]Content!$B$2:$D$1001,2,0)</f>
        <v>photo</v>
      </c>
      <c r="H6987" t="str">
        <f>VLOOKUP($B6987,[1]Content!$B$2:$D$1001,3,0)</f>
        <v>soccer</v>
      </c>
      <c r="I6987" t="str">
        <f>VLOOKUP($C6987,'[1]Reaction type'!$B$2:$D$17,2,0)</f>
        <v>negative</v>
      </c>
    </row>
    <row r="6988" customFormat="1" spans="1:9">
      <c r="A6988">
        <v>7258</v>
      </c>
      <c r="B6988" s="1" t="s">
        <v>321</v>
      </c>
      <c r="C6988" t="s">
        <v>50</v>
      </c>
      <c r="D6988">
        <f>VLOOKUP(C6988,'[1]Reaction type'!$B$2:$D$17,3,0)</f>
        <v>45</v>
      </c>
      <c r="E6988" s="2">
        <v>44078.7117708333</v>
      </c>
      <c r="F6988" s="2" t="str">
        <f t="shared" si="109"/>
        <v>September</v>
      </c>
      <c r="G6988" t="str">
        <f>VLOOKUP($B6988,[1]Content!$B$2:$D$1001,2,0)</f>
        <v>photo</v>
      </c>
      <c r="H6988" t="str">
        <f>VLOOKUP($B6988,[1]Content!$B$2:$D$1001,3,0)</f>
        <v>soccer</v>
      </c>
      <c r="I6988" t="str">
        <f>VLOOKUP($C6988,'[1]Reaction type'!$B$2:$D$17,2,0)</f>
        <v>positive</v>
      </c>
    </row>
    <row r="6989" customFormat="1" spans="1:9">
      <c r="A6989">
        <v>7259</v>
      </c>
      <c r="B6989" s="1" t="s">
        <v>321</v>
      </c>
      <c r="C6989" t="s">
        <v>52</v>
      </c>
      <c r="D6989">
        <f>VLOOKUP(C6989,'[1]Reaction type'!$B$2:$D$17,3,0)</f>
        <v>50</v>
      </c>
      <c r="E6989" s="2">
        <v>44002.3921180556</v>
      </c>
      <c r="F6989" s="2" t="str">
        <f t="shared" si="109"/>
        <v>June</v>
      </c>
      <c r="G6989" t="str">
        <f>VLOOKUP($B6989,[1]Content!$B$2:$D$1001,2,0)</f>
        <v>photo</v>
      </c>
      <c r="H6989" t="str">
        <f>VLOOKUP($B6989,[1]Content!$B$2:$D$1001,3,0)</f>
        <v>soccer</v>
      </c>
      <c r="I6989" t="str">
        <f>VLOOKUP($C6989,'[1]Reaction type'!$B$2:$D$17,2,0)</f>
        <v>positive</v>
      </c>
    </row>
    <row r="6990" customFormat="1" spans="1:9">
      <c r="A6990">
        <v>7260</v>
      </c>
      <c r="B6990" s="1" t="s">
        <v>321</v>
      </c>
      <c r="C6990" t="s">
        <v>26</v>
      </c>
      <c r="D6990">
        <f>VLOOKUP(C6990,'[1]Reaction type'!$B$2:$D$17,3,0)</f>
        <v>10</v>
      </c>
      <c r="E6990" s="2">
        <v>44203.5412847222</v>
      </c>
      <c r="F6990" s="2" t="str">
        <f t="shared" si="109"/>
        <v>January</v>
      </c>
      <c r="G6990" t="str">
        <f>VLOOKUP($B6990,[1]Content!$B$2:$D$1001,2,0)</f>
        <v>photo</v>
      </c>
      <c r="H6990" t="str">
        <f>VLOOKUP($B6990,[1]Content!$B$2:$D$1001,3,0)</f>
        <v>soccer</v>
      </c>
      <c r="I6990" t="str">
        <f>VLOOKUP($C6990,'[1]Reaction type'!$B$2:$D$17,2,0)</f>
        <v>negative</v>
      </c>
    </row>
    <row r="6991" customFormat="1" spans="1:9">
      <c r="A6991">
        <v>7261</v>
      </c>
      <c r="B6991" s="1" t="s">
        <v>321</v>
      </c>
      <c r="C6991" t="s">
        <v>40</v>
      </c>
      <c r="D6991">
        <f>VLOOKUP(C6991,'[1]Reaction type'!$B$2:$D$17,3,0)</f>
        <v>65</v>
      </c>
      <c r="E6991" s="2">
        <v>44035.0278472222</v>
      </c>
      <c r="F6991" s="2" t="str">
        <f t="shared" si="109"/>
        <v>July</v>
      </c>
      <c r="G6991" t="str">
        <f>VLOOKUP($B6991,[1]Content!$B$2:$D$1001,2,0)</f>
        <v>photo</v>
      </c>
      <c r="H6991" t="str">
        <f>VLOOKUP($B6991,[1]Content!$B$2:$D$1001,3,0)</f>
        <v>soccer</v>
      </c>
      <c r="I6991" t="str">
        <f>VLOOKUP($C6991,'[1]Reaction type'!$B$2:$D$17,2,0)</f>
        <v>positive</v>
      </c>
    </row>
    <row r="6992" customFormat="1" spans="1:9">
      <c r="A6992">
        <v>7263</v>
      </c>
      <c r="B6992" s="1" t="s">
        <v>322</v>
      </c>
      <c r="C6992" t="s">
        <v>28</v>
      </c>
      <c r="D6992">
        <f>VLOOKUP(C6992,'[1]Reaction type'!$B$2:$D$17,3,0)</f>
        <v>15</v>
      </c>
      <c r="E6992" s="2">
        <v>44009.0508564815</v>
      </c>
      <c r="F6992" s="2" t="str">
        <f t="shared" si="109"/>
        <v>June</v>
      </c>
      <c r="G6992" t="str">
        <f>VLOOKUP($B6992,[1]Content!$B$2:$D$1001,2,0)</f>
        <v>audio</v>
      </c>
      <c r="H6992" t="str">
        <f>VLOOKUP($B6992,[1]Content!$B$2:$D$1001,3,0)</f>
        <v>travel</v>
      </c>
      <c r="I6992" t="str">
        <f>VLOOKUP($C6992,'[1]Reaction type'!$B$2:$D$17,2,0)</f>
        <v>negative</v>
      </c>
    </row>
    <row r="6993" customFormat="1" spans="1:9">
      <c r="A6993">
        <v>7264</v>
      </c>
      <c r="B6993" s="1" t="s">
        <v>322</v>
      </c>
      <c r="C6993" t="s">
        <v>57</v>
      </c>
      <c r="D6993">
        <f>VLOOKUP(C6993,'[1]Reaction type'!$B$2:$D$17,3,0)</f>
        <v>72</v>
      </c>
      <c r="E6993" s="2">
        <v>44184.317662037</v>
      </c>
      <c r="F6993" s="2" t="str">
        <f t="shared" si="109"/>
        <v>December</v>
      </c>
      <c r="G6993" t="str">
        <f>VLOOKUP($B6993,[1]Content!$B$2:$D$1001,2,0)</f>
        <v>audio</v>
      </c>
      <c r="H6993" t="str">
        <f>VLOOKUP($B6993,[1]Content!$B$2:$D$1001,3,0)</f>
        <v>travel</v>
      </c>
      <c r="I6993" t="str">
        <f>VLOOKUP($C6993,'[1]Reaction type'!$B$2:$D$17,2,0)</f>
        <v>positive</v>
      </c>
    </row>
    <row r="6994" customFormat="1" spans="1:9">
      <c r="A6994">
        <v>7265</v>
      </c>
      <c r="B6994" s="1" t="s">
        <v>322</v>
      </c>
      <c r="C6994" t="s">
        <v>48</v>
      </c>
      <c r="D6994">
        <f>VLOOKUP(C6994,'[1]Reaction type'!$B$2:$D$17,3,0)</f>
        <v>75</v>
      </c>
      <c r="E6994" s="2">
        <v>44303.5295023148</v>
      </c>
      <c r="F6994" s="2" t="str">
        <f t="shared" si="109"/>
        <v>April</v>
      </c>
      <c r="G6994" t="str">
        <f>VLOOKUP($B6994,[1]Content!$B$2:$D$1001,2,0)</f>
        <v>audio</v>
      </c>
      <c r="H6994" t="str">
        <f>VLOOKUP($B6994,[1]Content!$B$2:$D$1001,3,0)</f>
        <v>travel</v>
      </c>
      <c r="I6994" t="str">
        <f>VLOOKUP($C6994,'[1]Reaction type'!$B$2:$D$17,2,0)</f>
        <v>positive</v>
      </c>
    </row>
    <row r="6995" customFormat="1" spans="1:9">
      <c r="A6995">
        <v>7266</v>
      </c>
      <c r="B6995" s="1" t="s">
        <v>322</v>
      </c>
      <c r="C6995" t="s">
        <v>48</v>
      </c>
      <c r="D6995">
        <f>VLOOKUP(C6995,'[1]Reaction type'!$B$2:$D$17,3,0)</f>
        <v>75</v>
      </c>
      <c r="E6995" s="2">
        <v>44216.7916782407</v>
      </c>
      <c r="F6995" s="2" t="str">
        <f t="shared" si="109"/>
        <v>January</v>
      </c>
      <c r="G6995" t="str">
        <f>VLOOKUP($B6995,[1]Content!$B$2:$D$1001,2,0)</f>
        <v>audio</v>
      </c>
      <c r="H6995" t="str">
        <f>VLOOKUP($B6995,[1]Content!$B$2:$D$1001,3,0)</f>
        <v>travel</v>
      </c>
      <c r="I6995" t="str">
        <f>VLOOKUP($C6995,'[1]Reaction type'!$B$2:$D$17,2,0)</f>
        <v>positive</v>
      </c>
    </row>
    <row r="6996" customFormat="1" spans="1:9">
      <c r="A6996">
        <v>7267</v>
      </c>
      <c r="B6996" s="1" t="s">
        <v>322</v>
      </c>
      <c r="C6996" t="s">
        <v>26</v>
      </c>
      <c r="D6996">
        <f>VLOOKUP(C6996,'[1]Reaction type'!$B$2:$D$17,3,0)</f>
        <v>10</v>
      </c>
      <c r="E6996" s="2">
        <v>44050.3713541667</v>
      </c>
      <c r="F6996" s="2" t="str">
        <f t="shared" si="109"/>
        <v>August</v>
      </c>
      <c r="G6996" t="str">
        <f>VLOOKUP($B6996,[1]Content!$B$2:$D$1001,2,0)</f>
        <v>audio</v>
      </c>
      <c r="H6996" t="str">
        <f>VLOOKUP($B6996,[1]Content!$B$2:$D$1001,3,0)</f>
        <v>travel</v>
      </c>
      <c r="I6996" t="str">
        <f>VLOOKUP($C6996,'[1]Reaction type'!$B$2:$D$17,2,0)</f>
        <v>negative</v>
      </c>
    </row>
    <row r="6997" customFormat="1" spans="1:9">
      <c r="A6997">
        <v>7268</v>
      </c>
      <c r="B6997" s="1" t="s">
        <v>322</v>
      </c>
      <c r="C6997" t="s">
        <v>26</v>
      </c>
      <c r="D6997">
        <f>VLOOKUP(C6997,'[1]Reaction type'!$B$2:$D$17,3,0)</f>
        <v>10</v>
      </c>
      <c r="E6997" s="2">
        <v>44204.7118402778</v>
      </c>
      <c r="F6997" s="2" t="str">
        <f t="shared" si="109"/>
        <v>January</v>
      </c>
      <c r="G6997" t="str">
        <f>VLOOKUP($B6997,[1]Content!$B$2:$D$1001,2,0)</f>
        <v>audio</v>
      </c>
      <c r="H6997" t="str">
        <f>VLOOKUP($B6997,[1]Content!$B$2:$D$1001,3,0)</f>
        <v>travel</v>
      </c>
      <c r="I6997" t="str">
        <f>VLOOKUP($C6997,'[1]Reaction type'!$B$2:$D$17,2,0)</f>
        <v>negative</v>
      </c>
    </row>
    <row r="6998" customFormat="1" spans="1:9">
      <c r="A6998">
        <v>7269</v>
      </c>
      <c r="B6998" s="1" t="s">
        <v>322</v>
      </c>
      <c r="C6998" t="s">
        <v>35</v>
      </c>
      <c r="D6998">
        <f>VLOOKUP(C6998,'[1]Reaction type'!$B$2:$D$17,3,0)</f>
        <v>70</v>
      </c>
      <c r="E6998" s="2">
        <v>44020.2731481481</v>
      </c>
      <c r="F6998" s="2" t="str">
        <f t="shared" si="109"/>
        <v>July</v>
      </c>
      <c r="G6998" t="str">
        <f>VLOOKUP($B6998,[1]Content!$B$2:$D$1001,2,0)</f>
        <v>audio</v>
      </c>
      <c r="H6998" t="str">
        <f>VLOOKUP($B6998,[1]Content!$B$2:$D$1001,3,0)</f>
        <v>travel</v>
      </c>
      <c r="I6998" t="str">
        <f>VLOOKUP($C6998,'[1]Reaction type'!$B$2:$D$17,2,0)</f>
        <v>positive</v>
      </c>
    </row>
    <row r="6999" customFormat="1" spans="1:9">
      <c r="A6999">
        <v>7270</v>
      </c>
      <c r="B6999" s="1" t="s">
        <v>322</v>
      </c>
      <c r="C6999" t="s">
        <v>26</v>
      </c>
      <c r="D6999">
        <f>VLOOKUP(C6999,'[1]Reaction type'!$B$2:$D$17,3,0)</f>
        <v>10</v>
      </c>
      <c r="E6999" s="2">
        <v>44033.5750231482</v>
      </c>
      <c r="F6999" s="2" t="str">
        <f t="shared" si="109"/>
        <v>July</v>
      </c>
      <c r="G6999" t="str">
        <f>VLOOKUP($B6999,[1]Content!$B$2:$D$1001,2,0)</f>
        <v>audio</v>
      </c>
      <c r="H6999" t="str">
        <f>VLOOKUP($B6999,[1]Content!$B$2:$D$1001,3,0)</f>
        <v>travel</v>
      </c>
      <c r="I6999" t="str">
        <f>VLOOKUP($C6999,'[1]Reaction type'!$B$2:$D$17,2,0)</f>
        <v>negative</v>
      </c>
    </row>
    <row r="7000" customFormat="1" spans="1:9">
      <c r="A7000">
        <v>7271</v>
      </c>
      <c r="B7000" s="1" t="s">
        <v>322</v>
      </c>
      <c r="C7000" t="s">
        <v>26</v>
      </c>
      <c r="D7000">
        <f>VLOOKUP(C7000,'[1]Reaction type'!$B$2:$D$17,3,0)</f>
        <v>10</v>
      </c>
      <c r="E7000" s="2">
        <v>44012.8210763889</v>
      </c>
      <c r="F7000" s="2" t="str">
        <f t="shared" si="109"/>
        <v>June</v>
      </c>
      <c r="G7000" t="str">
        <f>VLOOKUP($B7000,[1]Content!$B$2:$D$1001,2,0)</f>
        <v>audio</v>
      </c>
      <c r="H7000" t="str">
        <f>VLOOKUP($B7000,[1]Content!$B$2:$D$1001,3,0)</f>
        <v>travel</v>
      </c>
      <c r="I7000" t="str">
        <f>VLOOKUP($C7000,'[1]Reaction type'!$B$2:$D$17,2,0)</f>
        <v>negative</v>
      </c>
    </row>
    <row r="7001" customFormat="1" spans="1:9">
      <c r="A7001">
        <v>7272</v>
      </c>
      <c r="B7001" s="1" t="s">
        <v>322</v>
      </c>
      <c r="C7001" t="s">
        <v>26</v>
      </c>
      <c r="D7001">
        <f>VLOOKUP(C7001,'[1]Reaction type'!$B$2:$D$17,3,0)</f>
        <v>10</v>
      </c>
      <c r="E7001" s="2">
        <v>44298.9813078704</v>
      </c>
      <c r="F7001" s="2" t="str">
        <f t="shared" si="109"/>
        <v>April</v>
      </c>
      <c r="G7001" t="str">
        <f>VLOOKUP($B7001,[1]Content!$B$2:$D$1001,2,0)</f>
        <v>audio</v>
      </c>
      <c r="H7001" t="str">
        <f>VLOOKUP($B7001,[1]Content!$B$2:$D$1001,3,0)</f>
        <v>travel</v>
      </c>
      <c r="I7001" t="str">
        <f>VLOOKUP($C7001,'[1]Reaction type'!$B$2:$D$17,2,0)</f>
        <v>negative</v>
      </c>
    </row>
    <row r="7002" customFormat="1" spans="1:9">
      <c r="A7002">
        <v>7273</v>
      </c>
      <c r="B7002" s="1" t="s">
        <v>322</v>
      </c>
      <c r="C7002" t="s">
        <v>26</v>
      </c>
      <c r="D7002">
        <f>VLOOKUP(C7002,'[1]Reaction type'!$B$2:$D$17,3,0)</f>
        <v>10</v>
      </c>
      <c r="E7002" s="2">
        <v>44137.8321412037</v>
      </c>
      <c r="F7002" s="2" t="str">
        <f t="shared" si="109"/>
        <v>November</v>
      </c>
      <c r="G7002" t="str">
        <f>VLOOKUP($B7002,[1]Content!$B$2:$D$1001,2,0)</f>
        <v>audio</v>
      </c>
      <c r="H7002" t="str">
        <f>VLOOKUP($B7002,[1]Content!$B$2:$D$1001,3,0)</f>
        <v>travel</v>
      </c>
      <c r="I7002" t="str">
        <f>VLOOKUP($C7002,'[1]Reaction type'!$B$2:$D$17,2,0)</f>
        <v>negative</v>
      </c>
    </row>
    <row r="7003" customFormat="1" spans="1:9">
      <c r="A7003">
        <v>7274</v>
      </c>
      <c r="B7003" s="1" t="s">
        <v>322</v>
      </c>
      <c r="C7003" t="s">
        <v>50</v>
      </c>
      <c r="D7003">
        <f>VLOOKUP(C7003,'[1]Reaction type'!$B$2:$D$17,3,0)</f>
        <v>45</v>
      </c>
      <c r="E7003" s="2">
        <v>44129.9034259259</v>
      </c>
      <c r="F7003" s="2" t="str">
        <f t="shared" si="109"/>
        <v>October</v>
      </c>
      <c r="G7003" t="str">
        <f>VLOOKUP($B7003,[1]Content!$B$2:$D$1001,2,0)</f>
        <v>audio</v>
      </c>
      <c r="H7003" t="str">
        <f>VLOOKUP($B7003,[1]Content!$B$2:$D$1001,3,0)</f>
        <v>travel</v>
      </c>
      <c r="I7003" t="str">
        <f>VLOOKUP($C7003,'[1]Reaction type'!$B$2:$D$17,2,0)</f>
        <v>positive</v>
      </c>
    </row>
    <row r="7004" customFormat="1" spans="1:9">
      <c r="A7004">
        <v>7275</v>
      </c>
      <c r="B7004" s="1" t="s">
        <v>322</v>
      </c>
      <c r="C7004" t="s">
        <v>51</v>
      </c>
      <c r="D7004">
        <f>VLOOKUP(C7004,'[1]Reaction type'!$B$2:$D$17,3,0)</f>
        <v>12</v>
      </c>
      <c r="E7004" s="2">
        <v>44134.8476851852</v>
      </c>
      <c r="F7004" s="2" t="str">
        <f t="shared" si="109"/>
        <v>October</v>
      </c>
      <c r="G7004" t="str">
        <f>VLOOKUP($B7004,[1]Content!$B$2:$D$1001,2,0)</f>
        <v>audio</v>
      </c>
      <c r="H7004" t="str">
        <f>VLOOKUP($B7004,[1]Content!$B$2:$D$1001,3,0)</f>
        <v>travel</v>
      </c>
      <c r="I7004" t="str">
        <f>VLOOKUP($C7004,'[1]Reaction type'!$B$2:$D$17,2,0)</f>
        <v>negative</v>
      </c>
    </row>
    <row r="7005" customFormat="1" spans="1:9">
      <c r="A7005">
        <v>7276</v>
      </c>
      <c r="B7005" s="1" t="s">
        <v>322</v>
      </c>
      <c r="C7005" t="s">
        <v>52</v>
      </c>
      <c r="D7005">
        <f>VLOOKUP(C7005,'[1]Reaction type'!$B$2:$D$17,3,0)</f>
        <v>50</v>
      </c>
      <c r="E7005" s="2">
        <v>44317.0789699074</v>
      </c>
      <c r="F7005" s="2" t="str">
        <f t="shared" si="109"/>
        <v>May</v>
      </c>
      <c r="G7005" t="str">
        <f>VLOOKUP($B7005,[1]Content!$B$2:$D$1001,2,0)</f>
        <v>audio</v>
      </c>
      <c r="H7005" t="str">
        <f>VLOOKUP($B7005,[1]Content!$B$2:$D$1001,3,0)</f>
        <v>travel</v>
      </c>
      <c r="I7005" t="str">
        <f>VLOOKUP($C7005,'[1]Reaction type'!$B$2:$D$17,2,0)</f>
        <v>positive</v>
      </c>
    </row>
    <row r="7006" customFormat="1" spans="1:9">
      <c r="A7006">
        <v>7277</v>
      </c>
      <c r="B7006" s="1" t="s">
        <v>322</v>
      </c>
      <c r="C7006" t="s">
        <v>26</v>
      </c>
      <c r="D7006">
        <f>VLOOKUP(C7006,'[1]Reaction type'!$B$2:$D$17,3,0)</f>
        <v>10</v>
      </c>
      <c r="E7006" s="2">
        <v>44104.6943171296</v>
      </c>
      <c r="F7006" s="2" t="str">
        <f t="shared" si="109"/>
        <v>September</v>
      </c>
      <c r="G7006" t="str">
        <f>VLOOKUP($B7006,[1]Content!$B$2:$D$1001,2,0)</f>
        <v>audio</v>
      </c>
      <c r="H7006" t="str">
        <f>VLOOKUP($B7006,[1]Content!$B$2:$D$1001,3,0)</f>
        <v>travel</v>
      </c>
      <c r="I7006" t="str">
        <f>VLOOKUP($C7006,'[1]Reaction type'!$B$2:$D$17,2,0)</f>
        <v>negative</v>
      </c>
    </row>
    <row r="7007" customFormat="1" spans="1:9">
      <c r="A7007">
        <v>7278</v>
      </c>
      <c r="B7007" s="1" t="s">
        <v>322</v>
      </c>
      <c r="C7007" t="s">
        <v>54</v>
      </c>
      <c r="D7007">
        <f>VLOOKUP(C7007,'[1]Reaction type'!$B$2:$D$17,3,0)</f>
        <v>70</v>
      </c>
      <c r="E7007" s="2">
        <v>44094.6380092593</v>
      </c>
      <c r="F7007" s="2" t="str">
        <f t="shared" si="109"/>
        <v>September</v>
      </c>
      <c r="G7007" t="str">
        <f>VLOOKUP($B7007,[1]Content!$B$2:$D$1001,2,0)</f>
        <v>audio</v>
      </c>
      <c r="H7007" t="str">
        <f>VLOOKUP($B7007,[1]Content!$B$2:$D$1001,3,0)</f>
        <v>travel</v>
      </c>
      <c r="I7007" t="str">
        <f>VLOOKUP($C7007,'[1]Reaction type'!$B$2:$D$17,2,0)</f>
        <v>positive</v>
      </c>
    </row>
    <row r="7008" customFormat="1" spans="1:9">
      <c r="A7008">
        <v>7279</v>
      </c>
      <c r="B7008" s="1" t="s">
        <v>322</v>
      </c>
      <c r="C7008" t="s">
        <v>51</v>
      </c>
      <c r="D7008">
        <f>VLOOKUP(C7008,'[1]Reaction type'!$B$2:$D$17,3,0)</f>
        <v>12</v>
      </c>
      <c r="E7008" s="2">
        <v>44302.4601157407</v>
      </c>
      <c r="F7008" s="2" t="str">
        <f t="shared" si="109"/>
        <v>April</v>
      </c>
      <c r="G7008" t="str">
        <f>VLOOKUP($B7008,[1]Content!$B$2:$D$1001,2,0)</f>
        <v>audio</v>
      </c>
      <c r="H7008" t="str">
        <f>VLOOKUP($B7008,[1]Content!$B$2:$D$1001,3,0)</f>
        <v>travel</v>
      </c>
      <c r="I7008" t="str">
        <f>VLOOKUP($C7008,'[1]Reaction type'!$B$2:$D$17,2,0)</f>
        <v>negative</v>
      </c>
    </row>
    <row r="7009" customFormat="1" spans="1:9">
      <c r="A7009">
        <v>7280</v>
      </c>
      <c r="B7009" s="1" t="s">
        <v>322</v>
      </c>
      <c r="C7009" t="s">
        <v>50</v>
      </c>
      <c r="D7009">
        <f>VLOOKUP(C7009,'[1]Reaction type'!$B$2:$D$17,3,0)</f>
        <v>45</v>
      </c>
      <c r="E7009" s="2">
        <v>44210.6400694444</v>
      </c>
      <c r="F7009" s="2" t="str">
        <f t="shared" si="109"/>
        <v>January</v>
      </c>
      <c r="G7009" t="str">
        <f>VLOOKUP($B7009,[1]Content!$B$2:$D$1001,2,0)</f>
        <v>audio</v>
      </c>
      <c r="H7009" t="str">
        <f>VLOOKUP($B7009,[1]Content!$B$2:$D$1001,3,0)</f>
        <v>travel</v>
      </c>
      <c r="I7009" t="str">
        <f>VLOOKUP($C7009,'[1]Reaction type'!$B$2:$D$17,2,0)</f>
        <v>positive</v>
      </c>
    </row>
    <row r="7010" customFormat="1" spans="1:9">
      <c r="A7010">
        <v>7281</v>
      </c>
      <c r="B7010" s="1" t="s">
        <v>322</v>
      </c>
      <c r="C7010" t="s">
        <v>31</v>
      </c>
      <c r="D7010">
        <f>VLOOKUP(C7010,'[1]Reaction type'!$B$2:$D$17,3,0)</f>
        <v>30</v>
      </c>
      <c r="E7010" s="2">
        <v>44064.097337963</v>
      </c>
      <c r="F7010" s="2" t="str">
        <f t="shared" si="109"/>
        <v>August</v>
      </c>
      <c r="G7010" t="str">
        <f>VLOOKUP($B7010,[1]Content!$B$2:$D$1001,2,0)</f>
        <v>audio</v>
      </c>
      <c r="H7010" t="str">
        <f>VLOOKUP($B7010,[1]Content!$B$2:$D$1001,3,0)</f>
        <v>travel</v>
      </c>
      <c r="I7010" t="str">
        <f>VLOOKUP($C7010,'[1]Reaction type'!$B$2:$D$17,2,0)</f>
        <v>positive</v>
      </c>
    </row>
    <row r="7011" customFormat="1" spans="1:9">
      <c r="A7011">
        <v>7282</v>
      </c>
      <c r="B7011" s="1" t="s">
        <v>322</v>
      </c>
      <c r="C7011" t="s">
        <v>53</v>
      </c>
      <c r="D7011">
        <f>VLOOKUP(C7011,'[1]Reaction type'!$B$2:$D$17,3,0)</f>
        <v>60</v>
      </c>
      <c r="E7011" s="2">
        <v>44204.9014814815</v>
      </c>
      <c r="F7011" s="2" t="str">
        <f t="shared" si="109"/>
        <v>January</v>
      </c>
      <c r="G7011" t="str">
        <f>VLOOKUP($B7011,[1]Content!$B$2:$D$1001,2,0)</f>
        <v>audio</v>
      </c>
      <c r="H7011" t="str">
        <f>VLOOKUP($B7011,[1]Content!$B$2:$D$1001,3,0)</f>
        <v>travel</v>
      </c>
      <c r="I7011" t="str">
        <f>VLOOKUP($C7011,'[1]Reaction type'!$B$2:$D$17,2,0)</f>
        <v>positive</v>
      </c>
    </row>
    <row r="7012" customFormat="1" spans="1:9">
      <c r="A7012">
        <v>7283</v>
      </c>
      <c r="B7012" s="1" t="s">
        <v>322</v>
      </c>
      <c r="C7012" t="s">
        <v>33</v>
      </c>
      <c r="D7012">
        <f>VLOOKUP(C7012,'[1]Reaction type'!$B$2:$D$17,3,0)</f>
        <v>35</v>
      </c>
      <c r="E7012" s="2">
        <v>44037.6460532407</v>
      </c>
      <c r="F7012" s="2" t="str">
        <f t="shared" si="109"/>
        <v>July</v>
      </c>
      <c r="G7012" t="str">
        <f>VLOOKUP($B7012,[1]Content!$B$2:$D$1001,2,0)</f>
        <v>audio</v>
      </c>
      <c r="H7012" t="str">
        <f>VLOOKUP($B7012,[1]Content!$B$2:$D$1001,3,0)</f>
        <v>travel</v>
      </c>
      <c r="I7012" t="str">
        <f>VLOOKUP($C7012,'[1]Reaction type'!$B$2:$D$17,2,0)</f>
        <v>neutral</v>
      </c>
    </row>
    <row r="7013" customFormat="1" spans="1:9">
      <c r="A7013">
        <v>7284</v>
      </c>
      <c r="B7013" s="1" t="s">
        <v>322</v>
      </c>
      <c r="C7013" t="s">
        <v>53</v>
      </c>
      <c r="D7013">
        <f>VLOOKUP(C7013,'[1]Reaction type'!$B$2:$D$17,3,0)</f>
        <v>60</v>
      </c>
      <c r="E7013" s="2">
        <v>44229.423900463</v>
      </c>
      <c r="F7013" s="2" t="str">
        <f t="shared" si="109"/>
        <v>February</v>
      </c>
      <c r="G7013" t="str">
        <f>VLOOKUP($B7013,[1]Content!$B$2:$D$1001,2,0)</f>
        <v>audio</v>
      </c>
      <c r="H7013" t="str">
        <f>VLOOKUP($B7013,[1]Content!$B$2:$D$1001,3,0)</f>
        <v>travel</v>
      </c>
      <c r="I7013" t="str">
        <f>VLOOKUP($C7013,'[1]Reaction type'!$B$2:$D$17,2,0)</f>
        <v>positive</v>
      </c>
    </row>
    <row r="7014" customFormat="1" spans="1:9">
      <c r="A7014">
        <v>7285</v>
      </c>
      <c r="B7014" s="1" t="s">
        <v>322</v>
      </c>
      <c r="C7014" t="s">
        <v>53</v>
      </c>
      <c r="D7014">
        <f>VLOOKUP(C7014,'[1]Reaction type'!$B$2:$D$17,3,0)</f>
        <v>60</v>
      </c>
      <c r="E7014" s="2">
        <v>44175.4186458333</v>
      </c>
      <c r="F7014" s="2" t="str">
        <f t="shared" si="109"/>
        <v>December</v>
      </c>
      <c r="G7014" t="str">
        <f>VLOOKUP($B7014,[1]Content!$B$2:$D$1001,2,0)</f>
        <v>audio</v>
      </c>
      <c r="H7014" t="str">
        <f>VLOOKUP($B7014,[1]Content!$B$2:$D$1001,3,0)</f>
        <v>travel</v>
      </c>
      <c r="I7014" t="str">
        <f>VLOOKUP($C7014,'[1]Reaction type'!$B$2:$D$17,2,0)</f>
        <v>positive</v>
      </c>
    </row>
    <row r="7015" customFormat="1" spans="1:9">
      <c r="A7015">
        <v>7286</v>
      </c>
      <c r="B7015" s="1" t="s">
        <v>322</v>
      </c>
      <c r="C7015" t="s">
        <v>40</v>
      </c>
      <c r="D7015">
        <f>VLOOKUP(C7015,'[1]Reaction type'!$B$2:$D$17,3,0)</f>
        <v>65</v>
      </c>
      <c r="E7015" s="2">
        <v>44276.9085532407</v>
      </c>
      <c r="F7015" s="2" t="str">
        <f t="shared" si="109"/>
        <v>March</v>
      </c>
      <c r="G7015" t="str">
        <f>VLOOKUP($B7015,[1]Content!$B$2:$D$1001,2,0)</f>
        <v>audio</v>
      </c>
      <c r="H7015" t="str">
        <f>VLOOKUP($B7015,[1]Content!$B$2:$D$1001,3,0)</f>
        <v>travel</v>
      </c>
      <c r="I7015" t="str">
        <f>VLOOKUP($C7015,'[1]Reaction type'!$B$2:$D$17,2,0)</f>
        <v>positive</v>
      </c>
    </row>
    <row r="7016" customFormat="1" spans="1:9">
      <c r="A7016">
        <v>7287</v>
      </c>
      <c r="B7016" s="1" t="s">
        <v>322</v>
      </c>
      <c r="C7016" t="s">
        <v>53</v>
      </c>
      <c r="D7016">
        <f>VLOOKUP(C7016,'[1]Reaction type'!$B$2:$D$17,3,0)</f>
        <v>60</v>
      </c>
      <c r="E7016" s="2">
        <v>44107.6884375</v>
      </c>
      <c r="F7016" s="2" t="str">
        <f t="shared" si="109"/>
        <v>October</v>
      </c>
      <c r="G7016" t="str">
        <f>VLOOKUP($B7016,[1]Content!$B$2:$D$1001,2,0)</f>
        <v>audio</v>
      </c>
      <c r="H7016" t="str">
        <f>VLOOKUP($B7016,[1]Content!$B$2:$D$1001,3,0)</f>
        <v>travel</v>
      </c>
      <c r="I7016" t="str">
        <f>VLOOKUP($C7016,'[1]Reaction type'!$B$2:$D$17,2,0)</f>
        <v>positive</v>
      </c>
    </row>
    <row r="7017" customFormat="1" spans="1:9">
      <c r="A7017">
        <v>7288</v>
      </c>
      <c r="B7017" s="1" t="s">
        <v>322</v>
      </c>
      <c r="C7017" t="s">
        <v>37</v>
      </c>
      <c r="D7017">
        <f>VLOOKUP(C7017,'[1]Reaction type'!$B$2:$D$17,3,0)</f>
        <v>5</v>
      </c>
      <c r="E7017" s="2">
        <v>44195.7559259259</v>
      </c>
      <c r="F7017" s="2" t="str">
        <f t="shared" si="109"/>
        <v>December</v>
      </c>
      <c r="G7017" t="str">
        <f>VLOOKUP($B7017,[1]Content!$B$2:$D$1001,2,0)</f>
        <v>audio</v>
      </c>
      <c r="H7017" t="str">
        <f>VLOOKUP($B7017,[1]Content!$B$2:$D$1001,3,0)</f>
        <v>travel</v>
      </c>
      <c r="I7017" t="str">
        <f>VLOOKUP($C7017,'[1]Reaction type'!$B$2:$D$17,2,0)</f>
        <v>negative</v>
      </c>
    </row>
    <row r="7018" customFormat="1" spans="1:9">
      <c r="A7018">
        <v>7290</v>
      </c>
      <c r="B7018" s="1" t="s">
        <v>323</v>
      </c>
      <c r="C7018" t="s">
        <v>40</v>
      </c>
      <c r="D7018">
        <f>VLOOKUP(C7018,'[1]Reaction type'!$B$2:$D$17,3,0)</f>
        <v>65</v>
      </c>
      <c r="E7018" s="2">
        <v>44271.509212963</v>
      </c>
      <c r="F7018" s="2" t="str">
        <f t="shared" si="109"/>
        <v>March</v>
      </c>
      <c r="G7018" t="str">
        <f>VLOOKUP($B7018,[1]Content!$B$2:$D$1001,2,0)</f>
        <v>GIF</v>
      </c>
      <c r="H7018" t="str">
        <f>VLOOKUP($B7018,[1]Content!$B$2:$D$1001,3,0)</f>
        <v>culture</v>
      </c>
      <c r="I7018" t="str">
        <f>VLOOKUP($C7018,'[1]Reaction type'!$B$2:$D$17,2,0)</f>
        <v>positive</v>
      </c>
    </row>
    <row r="7019" customFormat="1" spans="1:9">
      <c r="A7019">
        <v>7291</v>
      </c>
      <c r="B7019" s="1" t="s">
        <v>323</v>
      </c>
      <c r="C7019" t="s">
        <v>37</v>
      </c>
      <c r="D7019">
        <f>VLOOKUP(C7019,'[1]Reaction type'!$B$2:$D$17,3,0)</f>
        <v>5</v>
      </c>
      <c r="E7019" s="2">
        <v>44085.5169212963</v>
      </c>
      <c r="F7019" s="2" t="str">
        <f t="shared" si="109"/>
        <v>September</v>
      </c>
      <c r="G7019" t="str">
        <f>VLOOKUP($B7019,[1]Content!$B$2:$D$1001,2,0)</f>
        <v>GIF</v>
      </c>
      <c r="H7019" t="str">
        <f>VLOOKUP($B7019,[1]Content!$B$2:$D$1001,3,0)</f>
        <v>culture</v>
      </c>
      <c r="I7019" t="str">
        <f>VLOOKUP($C7019,'[1]Reaction type'!$B$2:$D$17,2,0)</f>
        <v>negative</v>
      </c>
    </row>
    <row r="7020" customFormat="1" spans="1:9">
      <c r="A7020">
        <v>7292</v>
      </c>
      <c r="B7020" s="1" t="s">
        <v>323</v>
      </c>
      <c r="C7020" t="s">
        <v>35</v>
      </c>
      <c r="D7020">
        <f>VLOOKUP(C7020,'[1]Reaction type'!$B$2:$D$17,3,0)</f>
        <v>70</v>
      </c>
      <c r="E7020" s="2">
        <v>44229.0332523148</v>
      </c>
      <c r="F7020" s="2" t="str">
        <f t="shared" si="109"/>
        <v>February</v>
      </c>
      <c r="G7020" t="str">
        <f>VLOOKUP($B7020,[1]Content!$B$2:$D$1001,2,0)</f>
        <v>GIF</v>
      </c>
      <c r="H7020" t="str">
        <f>VLOOKUP($B7020,[1]Content!$B$2:$D$1001,3,0)</f>
        <v>culture</v>
      </c>
      <c r="I7020" t="str">
        <f>VLOOKUP($C7020,'[1]Reaction type'!$B$2:$D$17,2,0)</f>
        <v>positive</v>
      </c>
    </row>
    <row r="7021" customFormat="1" spans="1:9">
      <c r="A7021">
        <v>7293</v>
      </c>
      <c r="B7021" s="1" t="s">
        <v>323</v>
      </c>
      <c r="C7021" t="s">
        <v>51</v>
      </c>
      <c r="D7021">
        <f>VLOOKUP(C7021,'[1]Reaction type'!$B$2:$D$17,3,0)</f>
        <v>12</v>
      </c>
      <c r="E7021" s="2">
        <v>44117.5993287037</v>
      </c>
      <c r="F7021" s="2" t="str">
        <f t="shared" si="109"/>
        <v>October</v>
      </c>
      <c r="G7021" t="str">
        <f>VLOOKUP($B7021,[1]Content!$B$2:$D$1001,2,0)</f>
        <v>GIF</v>
      </c>
      <c r="H7021" t="str">
        <f>VLOOKUP($B7021,[1]Content!$B$2:$D$1001,3,0)</f>
        <v>culture</v>
      </c>
      <c r="I7021" t="str">
        <f>VLOOKUP($C7021,'[1]Reaction type'!$B$2:$D$17,2,0)</f>
        <v>negative</v>
      </c>
    </row>
    <row r="7022" customFormat="1" spans="1:9">
      <c r="A7022">
        <v>7294</v>
      </c>
      <c r="B7022" s="1" t="s">
        <v>323</v>
      </c>
      <c r="C7022" t="s">
        <v>57</v>
      </c>
      <c r="D7022">
        <f>VLOOKUP(C7022,'[1]Reaction type'!$B$2:$D$17,3,0)</f>
        <v>72</v>
      </c>
      <c r="E7022" s="2">
        <v>44249.9363888889</v>
      </c>
      <c r="F7022" s="2" t="str">
        <f t="shared" si="109"/>
        <v>February</v>
      </c>
      <c r="G7022" t="str">
        <f>VLOOKUP($B7022,[1]Content!$B$2:$D$1001,2,0)</f>
        <v>GIF</v>
      </c>
      <c r="H7022" t="str">
        <f>VLOOKUP($B7022,[1]Content!$B$2:$D$1001,3,0)</f>
        <v>culture</v>
      </c>
      <c r="I7022" t="str">
        <f>VLOOKUP($C7022,'[1]Reaction type'!$B$2:$D$17,2,0)</f>
        <v>positive</v>
      </c>
    </row>
    <row r="7023" customFormat="1" spans="1:9">
      <c r="A7023">
        <v>7295</v>
      </c>
      <c r="B7023" s="1" t="s">
        <v>323</v>
      </c>
      <c r="C7023" t="s">
        <v>24</v>
      </c>
      <c r="D7023">
        <f>VLOOKUP(C7023,'[1]Reaction type'!$B$2:$D$17,3,0)</f>
        <v>0</v>
      </c>
      <c r="E7023" s="2">
        <v>44081.8950115741</v>
      </c>
      <c r="F7023" s="2" t="str">
        <f t="shared" si="109"/>
        <v>September</v>
      </c>
      <c r="G7023" t="str">
        <f>VLOOKUP($B7023,[1]Content!$B$2:$D$1001,2,0)</f>
        <v>GIF</v>
      </c>
      <c r="H7023" t="str">
        <f>VLOOKUP($B7023,[1]Content!$B$2:$D$1001,3,0)</f>
        <v>culture</v>
      </c>
      <c r="I7023" t="str">
        <f>VLOOKUP($C7023,'[1]Reaction type'!$B$2:$D$17,2,0)</f>
        <v>negative</v>
      </c>
    </row>
    <row r="7024" customFormat="1" spans="1:9">
      <c r="A7024">
        <v>7296</v>
      </c>
      <c r="B7024" s="1" t="s">
        <v>323</v>
      </c>
      <c r="C7024" t="s">
        <v>48</v>
      </c>
      <c r="D7024">
        <f>VLOOKUP(C7024,'[1]Reaction type'!$B$2:$D$17,3,0)</f>
        <v>75</v>
      </c>
      <c r="E7024" s="2">
        <v>44277.6927430556</v>
      </c>
      <c r="F7024" s="2" t="str">
        <f t="shared" si="109"/>
        <v>March</v>
      </c>
      <c r="G7024" t="str">
        <f>VLOOKUP($B7024,[1]Content!$B$2:$D$1001,2,0)</f>
        <v>GIF</v>
      </c>
      <c r="H7024" t="str">
        <f>VLOOKUP($B7024,[1]Content!$B$2:$D$1001,3,0)</f>
        <v>culture</v>
      </c>
      <c r="I7024" t="str">
        <f>VLOOKUP($C7024,'[1]Reaction type'!$B$2:$D$17,2,0)</f>
        <v>positive</v>
      </c>
    </row>
    <row r="7025" customFormat="1" spans="1:9">
      <c r="A7025">
        <v>7297</v>
      </c>
      <c r="B7025" s="1" t="s">
        <v>323</v>
      </c>
      <c r="C7025" t="s">
        <v>50</v>
      </c>
      <c r="D7025">
        <f>VLOOKUP(C7025,'[1]Reaction type'!$B$2:$D$17,3,0)</f>
        <v>45</v>
      </c>
      <c r="E7025" s="2">
        <v>44272.9573032407</v>
      </c>
      <c r="F7025" s="2" t="str">
        <f t="shared" si="109"/>
        <v>March</v>
      </c>
      <c r="G7025" t="str">
        <f>VLOOKUP($B7025,[1]Content!$B$2:$D$1001,2,0)</f>
        <v>GIF</v>
      </c>
      <c r="H7025" t="str">
        <f>VLOOKUP($B7025,[1]Content!$B$2:$D$1001,3,0)</f>
        <v>culture</v>
      </c>
      <c r="I7025" t="str">
        <f>VLOOKUP($C7025,'[1]Reaction type'!$B$2:$D$17,2,0)</f>
        <v>positive</v>
      </c>
    </row>
    <row r="7026" customFormat="1" spans="1:9">
      <c r="A7026">
        <v>7298</v>
      </c>
      <c r="B7026" s="1" t="s">
        <v>323</v>
      </c>
      <c r="C7026" t="s">
        <v>57</v>
      </c>
      <c r="D7026">
        <f>VLOOKUP(C7026,'[1]Reaction type'!$B$2:$D$17,3,0)</f>
        <v>72</v>
      </c>
      <c r="E7026" s="2">
        <v>44323.9476041667</v>
      </c>
      <c r="F7026" s="2" t="str">
        <f t="shared" si="109"/>
        <v>May</v>
      </c>
      <c r="G7026" t="str">
        <f>VLOOKUP($B7026,[1]Content!$B$2:$D$1001,2,0)</f>
        <v>GIF</v>
      </c>
      <c r="H7026" t="str">
        <f>VLOOKUP($B7026,[1]Content!$B$2:$D$1001,3,0)</f>
        <v>culture</v>
      </c>
      <c r="I7026" t="str">
        <f>VLOOKUP($C7026,'[1]Reaction type'!$B$2:$D$17,2,0)</f>
        <v>positive</v>
      </c>
    </row>
    <row r="7027" customFormat="1" spans="1:9">
      <c r="A7027">
        <v>7299</v>
      </c>
      <c r="B7027" s="1" t="s">
        <v>323</v>
      </c>
      <c r="C7027" t="s">
        <v>31</v>
      </c>
      <c r="D7027">
        <f>VLOOKUP(C7027,'[1]Reaction type'!$B$2:$D$17,3,0)</f>
        <v>30</v>
      </c>
      <c r="E7027" s="2">
        <v>44065.0884375</v>
      </c>
      <c r="F7027" s="2" t="str">
        <f t="shared" si="109"/>
        <v>August</v>
      </c>
      <c r="G7027" t="str">
        <f>VLOOKUP($B7027,[1]Content!$B$2:$D$1001,2,0)</f>
        <v>GIF</v>
      </c>
      <c r="H7027" t="str">
        <f>VLOOKUP($B7027,[1]Content!$B$2:$D$1001,3,0)</f>
        <v>culture</v>
      </c>
      <c r="I7027" t="str">
        <f>VLOOKUP($C7027,'[1]Reaction type'!$B$2:$D$17,2,0)</f>
        <v>positive</v>
      </c>
    </row>
    <row r="7028" customFormat="1" spans="1:9">
      <c r="A7028">
        <v>7300</v>
      </c>
      <c r="B7028" s="1" t="s">
        <v>323</v>
      </c>
      <c r="C7028" t="s">
        <v>37</v>
      </c>
      <c r="D7028">
        <f>VLOOKUP(C7028,'[1]Reaction type'!$B$2:$D$17,3,0)</f>
        <v>5</v>
      </c>
      <c r="E7028" s="2">
        <v>44073.843912037</v>
      </c>
      <c r="F7028" s="2" t="str">
        <f t="shared" si="109"/>
        <v>August</v>
      </c>
      <c r="G7028" t="str">
        <f>VLOOKUP($B7028,[1]Content!$B$2:$D$1001,2,0)</f>
        <v>GIF</v>
      </c>
      <c r="H7028" t="str">
        <f>VLOOKUP($B7028,[1]Content!$B$2:$D$1001,3,0)</f>
        <v>culture</v>
      </c>
      <c r="I7028" t="str">
        <f>VLOOKUP($C7028,'[1]Reaction type'!$B$2:$D$17,2,0)</f>
        <v>negative</v>
      </c>
    </row>
    <row r="7029" customFormat="1" spans="1:9">
      <c r="A7029">
        <v>7301</v>
      </c>
      <c r="B7029" s="1" t="s">
        <v>323</v>
      </c>
      <c r="C7029" t="s">
        <v>28</v>
      </c>
      <c r="D7029">
        <f>VLOOKUP(C7029,'[1]Reaction type'!$B$2:$D$17,3,0)</f>
        <v>15</v>
      </c>
      <c r="E7029" s="2">
        <v>44203.6555787037</v>
      </c>
      <c r="F7029" s="2" t="str">
        <f t="shared" si="109"/>
        <v>January</v>
      </c>
      <c r="G7029" t="str">
        <f>VLOOKUP($B7029,[1]Content!$B$2:$D$1001,2,0)</f>
        <v>GIF</v>
      </c>
      <c r="H7029" t="str">
        <f>VLOOKUP($B7029,[1]Content!$B$2:$D$1001,3,0)</f>
        <v>culture</v>
      </c>
      <c r="I7029" t="str">
        <f>VLOOKUP($C7029,'[1]Reaction type'!$B$2:$D$17,2,0)</f>
        <v>negative</v>
      </c>
    </row>
    <row r="7030" customFormat="1" spans="1:9">
      <c r="A7030">
        <v>7302</v>
      </c>
      <c r="B7030" s="1" t="s">
        <v>323</v>
      </c>
      <c r="C7030" t="s">
        <v>52</v>
      </c>
      <c r="D7030">
        <f>VLOOKUP(C7030,'[1]Reaction type'!$B$2:$D$17,3,0)</f>
        <v>50</v>
      </c>
      <c r="E7030" s="2">
        <v>44350.2689930556</v>
      </c>
      <c r="F7030" s="2" t="str">
        <f t="shared" si="109"/>
        <v>June</v>
      </c>
      <c r="G7030" t="str">
        <f>VLOOKUP($B7030,[1]Content!$B$2:$D$1001,2,0)</f>
        <v>GIF</v>
      </c>
      <c r="H7030" t="str">
        <f>VLOOKUP($B7030,[1]Content!$B$2:$D$1001,3,0)</f>
        <v>culture</v>
      </c>
      <c r="I7030" t="str">
        <f>VLOOKUP($C7030,'[1]Reaction type'!$B$2:$D$17,2,0)</f>
        <v>positive</v>
      </c>
    </row>
    <row r="7031" customFormat="1" spans="1:9">
      <c r="A7031">
        <v>7303</v>
      </c>
      <c r="B7031" s="1" t="s">
        <v>323</v>
      </c>
      <c r="C7031" t="s">
        <v>37</v>
      </c>
      <c r="D7031">
        <f>VLOOKUP(C7031,'[1]Reaction type'!$B$2:$D$17,3,0)</f>
        <v>5</v>
      </c>
      <c r="E7031" s="2">
        <v>44037.1972685185</v>
      </c>
      <c r="F7031" s="2" t="str">
        <f t="shared" si="109"/>
        <v>July</v>
      </c>
      <c r="G7031" t="str">
        <f>VLOOKUP($B7031,[1]Content!$B$2:$D$1001,2,0)</f>
        <v>GIF</v>
      </c>
      <c r="H7031" t="str">
        <f>VLOOKUP($B7031,[1]Content!$B$2:$D$1001,3,0)</f>
        <v>culture</v>
      </c>
      <c r="I7031" t="str">
        <f>VLOOKUP($C7031,'[1]Reaction type'!$B$2:$D$17,2,0)</f>
        <v>negative</v>
      </c>
    </row>
    <row r="7032" customFormat="1" spans="1:9">
      <c r="A7032">
        <v>7304</v>
      </c>
      <c r="B7032" s="1" t="s">
        <v>323</v>
      </c>
      <c r="C7032" t="s">
        <v>42</v>
      </c>
      <c r="D7032">
        <f>VLOOKUP(C7032,'[1]Reaction type'!$B$2:$D$17,3,0)</f>
        <v>20</v>
      </c>
      <c r="E7032" s="2">
        <v>44184.1996412037</v>
      </c>
      <c r="F7032" s="2" t="str">
        <f t="shared" si="109"/>
        <v>December</v>
      </c>
      <c r="G7032" t="str">
        <f>VLOOKUP($B7032,[1]Content!$B$2:$D$1001,2,0)</f>
        <v>GIF</v>
      </c>
      <c r="H7032" t="str">
        <f>VLOOKUP($B7032,[1]Content!$B$2:$D$1001,3,0)</f>
        <v>culture</v>
      </c>
      <c r="I7032" t="str">
        <f>VLOOKUP($C7032,'[1]Reaction type'!$B$2:$D$17,2,0)</f>
        <v>neutral</v>
      </c>
    </row>
    <row r="7033" customFormat="1" spans="1:9">
      <c r="A7033">
        <v>7305</v>
      </c>
      <c r="B7033" s="1" t="s">
        <v>323</v>
      </c>
      <c r="C7033" t="s">
        <v>57</v>
      </c>
      <c r="D7033">
        <f>VLOOKUP(C7033,'[1]Reaction type'!$B$2:$D$17,3,0)</f>
        <v>72</v>
      </c>
      <c r="E7033" s="2">
        <v>44315.0097569444</v>
      </c>
      <c r="F7033" s="2" t="str">
        <f t="shared" si="109"/>
        <v>April</v>
      </c>
      <c r="G7033" t="str">
        <f>VLOOKUP($B7033,[1]Content!$B$2:$D$1001,2,0)</f>
        <v>GIF</v>
      </c>
      <c r="H7033" t="str">
        <f>VLOOKUP($B7033,[1]Content!$B$2:$D$1001,3,0)</f>
        <v>culture</v>
      </c>
      <c r="I7033" t="str">
        <f>VLOOKUP($C7033,'[1]Reaction type'!$B$2:$D$17,2,0)</f>
        <v>positive</v>
      </c>
    </row>
    <row r="7034" customFormat="1" spans="1:9">
      <c r="A7034">
        <v>7306</v>
      </c>
      <c r="B7034" s="1" t="s">
        <v>323</v>
      </c>
      <c r="C7034" t="s">
        <v>37</v>
      </c>
      <c r="D7034">
        <f>VLOOKUP(C7034,'[1]Reaction type'!$B$2:$D$17,3,0)</f>
        <v>5</v>
      </c>
      <c r="E7034" s="2">
        <v>44150.2886805556</v>
      </c>
      <c r="F7034" s="2" t="str">
        <f t="shared" si="109"/>
        <v>November</v>
      </c>
      <c r="G7034" t="str">
        <f>VLOOKUP($B7034,[1]Content!$B$2:$D$1001,2,0)</f>
        <v>GIF</v>
      </c>
      <c r="H7034" t="str">
        <f>VLOOKUP($B7034,[1]Content!$B$2:$D$1001,3,0)</f>
        <v>culture</v>
      </c>
      <c r="I7034" t="str">
        <f>VLOOKUP($C7034,'[1]Reaction type'!$B$2:$D$17,2,0)</f>
        <v>negative</v>
      </c>
    </row>
    <row r="7035" customFormat="1" spans="1:9">
      <c r="A7035">
        <v>7307</v>
      </c>
      <c r="B7035" s="1" t="s">
        <v>323</v>
      </c>
      <c r="C7035" t="s">
        <v>26</v>
      </c>
      <c r="D7035">
        <f>VLOOKUP(C7035,'[1]Reaction type'!$B$2:$D$17,3,0)</f>
        <v>10</v>
      </c>
      <c r="E7035" s="2">
        <v>44358.6734027778</v>
      </c>
      <c r="F7035" s="2" t="str">
        <f t="shared" si="109"/>
        <v>June</v>
      </c>
      <c r="G7035" t="str">
        <f>VLOOKUP($B7035,[1]Content!$B$2:$D$1001,2,0)</f>
        <v>GIF</v>
      </c>
      <c r="H7035" t="str">
        <f>VLOOKUP($B7035,[1]Content!$B$2:$D$1001,3,0)</f>
        <v>culture</v>
      </c>
      <c r="I7035" t="str">
        <f>VLOOKUP($C7035,'[1]Reaction type'!$B$2:$D$17,2,0)</f>
        <v>negative</v>
      </c>
    </row>
    <row r="7036" customFormat="1" spans="1:9">
      <c r="A7036">
        <v>7308</v>
      </c>
      <c r="B7036" s="1" t="s">
        <v>323</v>
      </c>
      <c r="C7036" t="s">
        <v>51</v>
      </c>
      <c r="D7036">
        <f>VLOOKUP(C7036,'[1]Reaction type'!$B$2:$D$17,3,0)</f>
        <v>12</v>
      </c>
      <c r="E7036" s="2">
        <v>44312.6551388889</v>
      </c>
      <c r="F7036" s="2" t="str">
        <f t="shared" si="109"/>
        <v>April</v>
      </c>
      <c r="G7036" t="str">
        <f>VLOOKUP($B7036,[1]Content!$B$2:$D$1001,2,0)</f>
        <v>GIF</v>
      </c>
      <c r="H7036" t="str">
        <f>VLOOKUP($B7036,[1]Content!$B$2:$D$1001,3,0)</f>
        <v>culture</v>
      </c>
      <c r="I7036" t="str">
        <f>VLOOKUP($C7036,'[1]Reaction type'!$B$2:$D$17,2,0)</f>
        <v>negative</v>
      </c>
    </row>
    <row r="7037" customFormat="1" spans="1:9">
      <c r="A7037">
        <v>7309</v>
      </c>
      <c r="B7037" s="1" t="s">
        <v>323</v>
      </c>
      <c r="C7037" t="s">
        <v>40</v>
      </c>
      <c r="D7037">
        <f>VLOOKUP(C7037,'[1]Reaction type'!$B$2:$D$17,3,0)</f>
        <v>65</v>
      </c>
      <c r="E7037" s="2">
        <v>44013.2479398148</v>
      </c>
      <c r="F7037" s="2" t="str">
        <f t="shared" si="109"/>
        <v>July</v>
      </c>
      <c r="G7037" t="str">
        <f>VLOOKUP($B7037,[1]Content!$B$2:$D$1001,2,0)</f>
        <v>GIF</v>
      </c>
      <c r="H7037" t="str">
        <f>VLOOKUP($B7037,[1]Content!$B$2:$D$1001,3,0)</f>
        <v>culture</v>
      </c>
      <c r="I7037" t="str">
        <f>VLOOKUP($C7037,'[1]Reaction type'!$B$2:$D$17,2,0)</f>
        <v>positive</v>
      </c>
    </row>
    <row r="7038" customFormat="1" spans="1:9">
      <c r="A7038">
        <v>7310</v>
      </c>
      <c r="B7038" s="1" t="s">
        <v>323</v>
      </c>
      <c r="C7038" t="s">
        <v>24</v>
      </c>
      <c r="D7038">
        <f>VLOOKUP(C7038,'[1]Reaction type'!$B$2:$D$17,3,0)</f>
        <v>0</v>
      </c>
      <c r="E7038" s="2">
        <v>44074.8330902778</v>
      </c>
      <c r="F7038" s="2" t="str">
        <f t="shared" si="109"/>
        <v>August</v>
      </c>
      <c r="G7038" t="str">
        <f>VLOOKUP($B7038,[1]Content!$B$2:$D$1001,2,0)</f>
        <v>GIF</v>
      </c>
      <c r="H7038" t="str">
        <f>VLOOKUP($B7038,[1]Content!$B$2:$D$1001,3,0)</f>
        <v>culture</v>
      </c>
      <c r="I7038" t="str">
        <f>VLOOKUP($C7038,'[1]Reaction type'!$B$2:$D$17,2,0)</f>
        <v>negative</v>
      </c>
    </row>
    <row r="7039" customFormat="1" spans="1:9">
      <c r="A7039">
        <v>7311</v>
      </c>
      <c r="B7039" s="1" t="s">
        <v>323</v>
      </c>
      <c r="C7039" t="s">
        <v>24</v>
      </c>
      <c r="D7039">
        <f>VLOOKUP(C7039,'[1]Reaction type'!$B$2:$D$17,3,0)</f>
        <v>0</v>
      </c>
      <c r="E7039" s="2">
        <v>44098.8257175926</v>
      </c>
      <c r="F7039" s="2" t="str">
        <f t="shared" si="109"/>
        <v>September</v>
      </c>
      <c r="G7039" t="str">
        <f>VLOOKUP($B7039,[1]Content!$B$2:$D$1001,2,0)</f>
        <v>GIF</v>
      </c>
      <c r="H7039" t="str">
        <f>VLOOKUP($B7039,[1]Content!$B$2:$D$1001,3,0)</f>
        <v>culture</v>
      </c>
      <c r="I7039" t="str">
        <f>VLOOKUP($C7039,'[1]Reaction type'!$B$2:$D$17,2,0)</f>
        <v>negative</v>
      </c>
    </row>
    <row r="7040" customFormat="1" spans="1:9">
      <c r="A7040">
        <v>7312</v>
      </c>
      <c r="B7040" s="1" t="s">
        <v>323</v>
      </c>
      <c r="C7040" t="s">
        <v>37</v>
      </c>
      <c r="D7040">
        <f>VLOOKUP(C7040,'[1]Reaction type'!$B$2:$D$17,3,0)</f>
        <v>5</v>
      </c>
      <c r="E7040" s="2">
        <v>44064.9276736111</v>
      </c>
      <c r="F7040" s="2" t="str">
        <f t="shared" si="109"/>
        <v>August</v>
      </c>
      <c r="G7040" t="str">
        <f>VLOOKUP($B7040,[1]Content!$B$2:$D$1001,2,0)</f>
        <v>GIF</v>
      </c>
      <c r="H7040" t="str">
        <f>VLOOKUP($B7040,[1]Content!$B$2:$D$1001,3,0)</f>
        <v>culture</v>
      </c>
      <c r="I7040" t="str">
        <f>VLOOKUP($C7040,'[1]Reaction type'!$B$2:$D$17,2,0)</f>
        <v>negative</v>
      </c>
    </row>
    <row r="7041" customFormat="1" spans="1:9">
      <c r="A7041">
        <v>7313</v>
      </c>
      <c r="B7041" s="1" t="s">
        <v>323</v>
      </c>
      <c r="C7041" t="s">
        <v>48</v>
      </c>
      <c r="D7041">
        <f>VLOOKUP(C7041,'[1]Reaction type'!$B$2:$D$17,3,0)</f>
        <v>75</v>
      </c>
      <c r="E7041" s="2">
        <v>44333.1637731481</v>
      </c>
      <c r="F7041" s="2" t="str">
        <f t="shared" si="109"/>
        <v>May</v>
      </c>
      <c r="G7041" t="str">
        <f>VLOOKUP($B7041,[1]Content!$B$2:$D$1001,2,0)</f>
        <v>GIF</v>
      </c>
      <c r="H7041" t="str">
        <f>VLOOKUP($B7041,[1]Content!$B$2:$D$1001,3,0)</f>
        <v>culture</v>
      </c>
      <c r="I7041" t="str">
        <f>VLOOKUP($C7041,'[1]Reaction type'!$B$2:$D$17,2,0)</f>
        <v>positive</v>
      </c>
    </row>
    <row r="7042" customFormat="1" spans="1:9">
      <c r="A7042">
        <v>7314</v>
      </c>
      <c r="B7042" s="1" t="s">
        <v>323</v>
      </c>
      <c r="C7042" t="s">
        <v>31</v>
      </c>
      <c r="D7042">
        <f>VLOOKUP(C7042,'[1]Reaction type'!$B$2:$D$17,3,0)</f>
        <v>30</v>
      </c>
      <c r="E7042" s="2">
        <v>44181.7992476852</v>
      </c>
      <c r="F7042" s="2" t="str">
        <f t="shared" si="109"/>
        <v>December</v>
      </c>
      <c r="G7042" t="str">
        <f>VLOOKUP($B7042,[1]Content!$B$2:$D$1001,2,0)</f>
        <v>GIF</v>
      </c>
      <c r="H7042" t="str">
        <f>VLOOKUP($B7042,[1]Content!$B$2:$D$1001,3,0)</f>
        <v>culture</v>
      </c>
      <c r="I7042" t="str">
        <f>VLOOKUP($C7042,'[1]Reaction type'!$B$2:$D$17,2,0)</f>
        <v>positive</v>
      </c>
    </row>
    <row r="7043" customFormat="1" spans="1:9">
      <c r="A7043">
        <v>7315</v>
      </c>
      <c r="B7043" s="1" t="s">
        <v>323</v>
      </c>
      <c r="C7043" t="s">
        <v>57</v>
      </c>
      <c r="D7043">
        <f>VLOOKUP(C7043,'[1]Reaction type'!$B$2:$D$17,3,0)</f>
        <v>72</v>
      </c>
      <c r="E7043" s="2">
        <v>44072.9773263889</v>
      </c>
      <c r="F7043" s="2" t="str">
        <f t="shared" ref="F7043:F7106" si="110">TEXT(E7043,"mmmm")</f>
        <v>August</v>
      </c>
      <c r="G7043" t="str">
        <f>VLOOKUP($B7043,[1]Content!$B$2:$D$1001,2,0)</f>
        <v>GIF</v>
      </c>
      <c r="H7043" t="str">
        <f>VLOOKUP($B7043,[1]Content!$B$2:$D$1001,3,0)</f>
        <v>culture</v>
      </c>
      <c r="I7043" t="str">
        <f>VLOOKUP($C7043,'[1]Reaction type'!$B$2:$D$17,2,0)</f>
        <v>positive</v>
      </c>
    </row>
    <row r="7044" customFormat="1" spans="1:9">
      <c r="A7044">
        <v>7316</v>
      </c>
      <c r="B7044" s="1" t="s">
        <v>323</v>
      </c>
      <c r="C7044" t="s">
        <v>53</v>
      </c>
      <c r="D7044">
        <f>VLOOKUP(C7044,'[1]Reaction type'!$B$2:$D$17,3,0)</f>
        <v>60</v>
      </c>
      <c r="E7044" s="2">
        <v>44161.8177430556</v>
      </c>
      <c r="F7044" s="2" t="str">
        <f t="shared" si="110"/>
        <v>November</v>
      </c>
      <c r="G7044" t="str">
        <f>VLOOKUP($B7044,[1]Content!$B$2:$D$1001,2,0)</f>
        <v>GIF</v>
      </c>
      <c r="H7044" t="str">
        <f>VLOOKUP($B7044,[1]Content!$B$2:$D$1001,3,0)</f>
        <v>culture</v>
      </c>
      <c r="I7044" t="str">
        <f>VLOOKUP($C7044,'[1]Reaction type'!$B$2:$D$17,2,0)</f>
        <v>positive</v>
      </c>
    </row>
    <row r="7045" customFormat="1" spans="1:9">
      <c r="A7045">
        <v>7317</v>
      </c>
      <c r="B7045" s="1" t="s">
        <v>323</v>
      </c>
      <c r="C7045" t="s">
        <v>24</v>
      </c>
      <c r="D7045">
        <f>VLOOKUP(C7045,'[1]Reaction type'!$B$2:$D$17,3,0)</f>
        <v>0</v>
      </c>
      <c r="E7045" s="2">
        <v>44088.0669444444</v>
      </c>
      <c r="F7045" s="2" t="str">
        <f t="shared" si="110"/>
        <v>September</v>
      </c>
      <c r="G7045" t="str">
        <f>VLOOKUP($B7045,[1]Content!$B$2:$D$1001,2,0)</f>
        <v>GIF</v>
      </c>
      <c r="H7045" t="str">
        <f>VLOOKUP($B7045,[1]Content!$B$2:$D$1001,3,0)</f>
        <v>culture</v>
      </c>
      <c r="I7045" t="str">
        <f>VLOOKUP($C7045,'[1]Reaction type'!$B$2:$D$17,2,0)</f>
        <v>negative</v>
      </c>
    </row>
    <row r="7046" customFormat="1" spans="1:9">
      <c r="A7046">
        <v>7318</v>
      </c>
      <c r="B7046" s="1" t="s">
        <v>323</v>
      </c>
      <c r="C7046" t="s">
        <v>57</v>
      </c>
      <c r="D7046">
        <f>VLOOKUP(C7046,'[1]Reaction type'!$B$2:$D$17,3,0)</f>
        <v>72</v>
      </c>
      <c r="E7046" s="2">
        <v>44193.2225578704</v>
      </c>
      <c r="F7046" s="2" t="str">
        <f t="shared" si="110"/>
        <v>December</v>
      </c>
      <c r="G7046" t="str">
        <f>VLOOKUP($B7046,[1]Content!$B$2:$D$1001,2,0)</f>
        <v>GIF</v>
      </c>
      <c r="H7046" t="str">
        <f>VLOOKUP($B7046,[1]Content!$B$2:$D$1001,3,0)</f>
        <v>culture</v>
      </c>
      <c r="I7046" t="str">
        <f>VLOOKUP($C7046,'[1]Reaction type'!$B$2:$D$17,2,0)</f>
        <v>positive</v>
      </c>
    </row>
    <row r="7047" customFormat="1" spans="1:9">
      <c r="A7047">
        <v>7319</v>
      </c>
      <c r="B7047" s="1" t="s">
        <v>323</v>
      </c>
      <c r="C7047" t="s">
        <v>24</v>
      </c>
      <c r="D7047">
        <f>VLOOKUP(C7047,'[1]Reaction type'!$B$2:$D$17,3,0)</f>
        <v>0</v>
      </c>
      <c r="E7047" s="2">
        <v>44084.5259490741</v>
      </c>
      <c r="F7047" s="2" t="str">
        <f t="shared" si="110"/>
        <v>September</v>
      </c>
      <c r="G7047" t="str">
        <f>VLOOKUP($B7047,[1]Content!$B$2:$D$1001,2,0)</f>
        <v>GIF</v>
      </c>
      <c r="H7047" t="str">
        <f>VLOOKUP($B7047,[1]Content!$B$2:$D$1001,3,0)</f>
        <v>culture</v>
      </c>
      <c r="I7047" t="str">
        <f>VLOOKUP($C7047,'[1]Reaction type'!$B$2:$D$17,2,0)</f>
        <v>negative</v>
      </c>
    </row>
    <row r="7048" customFormat="1" spans="1:9">
      <c r="A7048">
        <v>7320</v>
      </c>
      <c r="B7048" s="1" t="s">
        <v>323</v>
      </c>
      <c r="C7048" t="s">
        <v>35</v>
      </c>
      <c r="D7048">
        <f>VLOOKUP(C7048,'[1]Reaction type'!$B$2:$D$17,3,0)</f>
        <v>70</v>
      </c>
      <c r="E7048" s="2">
        <v>44072.5202546296</v>
      </c>
      <c r="F7048" s="2" t="str">
        <f t="shared" si="110"/>
        <v>August</v>
      </c>
      <c r="G7048" t="str">
        <f>VLOOKUP($B7048,[1]Content!$B$2:$D$1001,2,0)</f>
        <v>GIF</v>
      </c>
      <c r="H7048" t="str">
        <f>VLOOKUP($B7048,[1]Content!$B$2:$D$1001,3,0)</f>
        <v>culture</v>
      </c>
      <c r="I7048" t="str">
        <f>VLOOKUP($C7048,'[1]Reaction type'!$B$2:$D$17,2,0)</f>
        <v>positive</v>
      </c>
    </row>
    <row r="7049" customFormat="1" spans="1:9">
      <c r="A7049">
        <v>7321</v>
      </c>
      <c r="B7049" s="1" t="s">
        <v>323</v>
      </c>
      <c r="C7049" t="s">
        <v>52</v>
      </c>
      <c r="D7049">
        <f>VLOOKUP(C7049,'[1]Reaction type'!$B$2:$D$17,3,0)</f>
        <v>50</v>
      </c>
      <c r="E7049" s="2">
        <v>44189.0359027778</v>
      </c>
      <c r="F7049" s="2" t="str">
        <f t="shared" si="110"/>
        <v>December</v>
      </c>
      <c r="G7049" t="str">
        <f>VLOOKUP($B7049,[1]Content!$B$2:$D$1001,2,0)</f>
        <v>GIF</v>
      </c>
      <c r="H7049" t="str">
        <f>VLOOKUP($B7049,[1]Content!$B$2:$D$1001,3,0)</f>
        <v>culture</v>
      </c>
      <c r="I7049" t="str">
        <f>VLOOKUP($C7049,'[1]Reaction type'!$B$2:$D$17,2,0)</f>
        <v>positive</v>
      </c>
    </row>
    <row r="7050" customFormat="1" spans="1:9">
      <c r="A7050">
        <v>7323</v>
      </c>
      <c r="B7050" s="1" t="s">
        <v>324</v>
      </c>
      <c r="C7050" t="s">
        <v>53</v>
      </c>
      <c r="D7050">
        <f>VLOOKUP(C7050,'[1]Reaction type'!$B$2:$D$17,3,0)</f>
        <v>60</v>
      </c>
      <c r="E7050" s="2">
        <v>44200.9037615741</v>
      </c>
      <c r="F7050" s="2" t="str">
        <f t="shared" si="110"/>
        <v>January</v>
      </c>
      <c r="G7050" t="str">
        <f>VLOOKUP($B7050,[1]Content!$B$2:$D$1001,2,0)</f>
        <v>photo</v>
      </c>
      <c r="H7050" t="str">
        <f>VLOOKUP($B7050,[1]Content!$B$2:$D$1001,3,0)</f>
        <v>travel</v>
      </c>
      <c r="I7050" t="str">
        <f>VLOOKUP($C7050,'[1]Reaction type'!$B$2:$D$17,2,0)</f>
        <v>positive</v>
      </c>
    </row>
    <row r="7051" customFormat="1" spans="1:9">
      <c r="A7051">
        <v>7324</v>
      </c>
      <c r="B7051" s="1" t="s">
        <v>324</v>
      </c>
      <c r="C7051" t="s">
        <v>53</v>
      </c>
      <c r="D7051">
        <f>VLOOKUP(C7051,'[1]Reaction type'!$B$2:$D$17,3,0)</f>
        <v>60</v>
      </c>
      <c r="E7051" s="2">
        <v>44201.6422106481</v>
      </c>
      <c r="F7051" s="2" t="str">
        <f t="shared" si="110"/>
        <v>January</v>
      </c>
      <c r="G7051" t="str">
        <f>VLOOKUP($B7051,[1]Content!$B$2:$D$1001,2,0)</f>
        <v>photo</v>
      </c>
      <c r="H7051" t="str">
        <f>VLOOKUP($B7051,[1]Content!$B$2:$D$1001,3,0)</f>
        <v>travel</v>
      </c>
      <c r="I7051" t="str">
        <f>VLOOKUP($C7051,'[1]Reaction type'!$B$2:$D$17,2,0)</f>
        <v>positive</v>
      </c>
    </row>
    <row r="7052" customFormat="1" spans="1:9">
      <c r="A7052">
        <v>7325</v>
      </c>
      <c r="B7052" s="1" t="s">
        <v>324</v>
      </c>
      <c r="C7052" t="s">
        <v>33</v>
      </c>
      <c r="D7052">
        <f>VLOOKUP(C7052,'[1]Reaction type'!$B$2:$D$17,3,0)</f>
        <v>35</v>
      </c>
      <c r="E7052" s="2">
        <v>44046.926099537</v>
      </c>
      <c r="F7052" s="2" t="str">
        <f t="shared" si="110"/>
        <v>August</v>
      </c>
      <c r="G7052" t="str">
        <f>VLOOKUP($B7052,[1]Content!$B$2:$D$1001,2,0)</f>
        <v>photo</v>
      </c>
      <c r="H7052" t="str">
        <f>VLOOKUP($B7052,[1]Content!$B$2:$D$1001,3,0)</f>
        <v>travel</v>
      </c>
      <c r="I7052" t="str">
        <f>VLOOKUP($C7052,'[1]Reaction type'!$B$2:$D$17,2,0)</f>
        <v>neutral</v>
      </c>
    </row>
    <row r="7053" customFormat="1" spans="1:9">
      <c r="A7053">
        <v>7326</v>
      </c>
      <c r="B7053" s="1" t="s">
        <v>324</v>
      </c>
      <c r="C7053" t="s">
        <v>51</v>
      </c>
      <c r="D7053">
        <f>VLOOKUP(C7053,'[1]Reaction type'!$B$2:$D$17,3,0)</f>
        <v>12</v>
      </c>
      <c r="E7053" s="2">
        <v>44170.1791666667</v>
      </c>
      <c r="F7053" s="2" t="str">
        <f t="shared" si="110"/>
        <v>December</v>
      </c>
      <c r="G7053" t="str">
        <f>VLOOKUP($B7053,[1]Content!$B$2:$D$1001,2,0)</f>
        <v>photo</v>
      </c>
      <c r="H7053" t="str">
        <f>VLOOKUP($B7053,[1]Content!$B$2:$D$1001,3,0)</f>
        <v>travel</v>
      </c>
      <c r="I7053" t="str">
        <f>VLOOKUP($C7053,'[1]Reaction type'!$B$2:$D$17,2,0)</f>
        <v>negative</v>
      </c>
    </row>
    <row r="7054" customFormat="1" spans="1:9">
      <c r="A7054">
        <v>7327</v>
      </c>
      <c r="B7054" s="1" t="s">
        <v>324</v>
      </c>
      <c r="C7054" t="s">
        <v>28</v>
      </c>
      <c r="D7054">
        <f>VLOOKUP(C7054,'[1]Reaction type'!$B$2:$D$17,3,0)</f>
        <v>15</v>
      </c>
      <c r="E7054" s="2">
        <v>44175.1827893518</v>
      </c>
      <c r="F7054" s="2" t="str">
        <f t="shared" si="110"/>
        <v>December</v>
      </c>
      <c r="G7054" t="str">
        <f>VLOOKUP($B7054,[1]Content!$B$2:$D$1001,2,0)</f>
        <v>photo</v>
      </c>
      <c r="H7054" t="str">
        <f>VLOOKUP($B7054,[1]Content!$B$2:$D$1001,3,0)</f>
        <v>travel</v>
      </c>
      <c r="I7054" t="str">
        <f>VLOOKUP($C7054,'[1]Reaction type'!$B$2:$D$17,2,0)</f>
        <v>negative</v>
      </c>
    </row>
    <row r="7055" customFormat="1" spans="1:9">
      <c r="A7055">
        <v>7328</v>
      </c>
      <c r="B7055" s="1" t="s">
        <v>324</v>
      </c>
      <c r="C7055" t="s">
        <v>40</v>
      </c>
      <c r="D7055">
        <f>VLOOKUP(C7055,'[1]Reaction type'!$B$2:$D$17,3,0)</f>
        <v>65</v>
      </c>
      <c r="E7055" s="2">
        <v>44351.6524537037</v>
      </c>
      <c r="F7055" s="2" t="str">
        <f t="shared" si="110"/>
        <v>June</v>
      </c>
      <c r="G7055" t="str">
        <f>VLOOKUP($B7055,[1]Content!$B$2:$D$1001,2,0)</f>
        <v>photo</v>
      </c>
      <c r="H7055" t="str">
        <f>VLOOKUP($B7055,[1]Content!$B$2:$D$1001,3,0)</f>
        <v>travel</v>
      </c>
      <c r="I7055" t="str">
        <f>VLOOKUP($C7055,'[1]Reaction type'!$B$2:$D$17,2,0)</f>
        <v>positive</v>
      </c>
    </row>
    <row r="7056" customFormat="1" spans="1:9">
      <c r="A7056">
        <v>7329</v>
      </c>
      <c r="B7056" s="1" t="s">
        <v>324</v>
      </c>
      <c r="C7056" t="s">
        <v>35</v>
      </c>
      <c r="D7056">
        <f>VLOOKUP(C7056,'[1]Reaction type'!$B$2:$D$17,3,0)</f>
        <v>70</v>
      </c>
      <c r="E7056" s="2">
        <v>44138.1467592593</v>
      </c>
      <c r="F7056" s="2" t="str">
        <f t="shared" si="110"/>
        <v>November</v>
      </c>
      <c r="G7056" t="str">
        <f>VLOOKUP($B7056,[1]Content!$B$2:$D$1001,2,0)</f>
        <v>photo</v>
      </c>
      <c r="H7056" t="str">
        <f>VLOOKUP($B7056,[1]Content!$B$2:$D$1001,3,0)</f>
        <v>travel</v>
      </c>
      <c r="I7056" t="str">
        <f>VLOOKUP($C7056,'[1]Reaction type'!$B$2:$D$17,2,0)</f>
        <v>positive</v>
      </c>
    </row>
    <row r="7057" customFormat="1" spans="1:9">
      <c r="A7057">
        <v>7330</v>
      </c>
      <c r="B7057" s="1" t="s">
        <v>324</v>
      </c>
      <c r="C7057" t="s">
        <v>31</v>
      </c>
      <c r="D7057">
        <f>VLOOKUP(C7057,'[1]Reaction type'!$B$2:$D$17,3,0)</f>
        <v>30</v>
      </c>
      <c r="E7057" s="2">
        <v>44049.2930902778</v>
      </c>
      <c r="F7057" s="2" t="str">
        <f t="shared" si="110"/>
        <v>August</v>
      </c>
      <c r="G7057" t="str">
        <f>VLOOKUP($B7057,[1]Content!$B$2:$D$1001,2,0)</f>
        <v>photo</v>
      </c>
      <c r="H7057" t="str">
        <f>VLOOKUP($B7057,[1]Content!$B$2:$D$1001,3,0)</f>
        <v>travel</v>
      </c>
      <c r="I7057" t="str">
        <f>VLOOKUP($C7057,'[1]Reaction type'!$B$2:$D$17,2,0)</f>
        <v>positive</v>
      </c>
    </row>
    <row r="7058" customFormat="1" spans="1:9">
      <c r="A7058">
        <v>7331</v>
      </c>
      <c r="B7058" s="1" t="s">
        <v>324</v>
      </c>
      <c r="C7058" t="s">
        <v>28</v>
      </c>
      <c r="D7058">
        <f>VLOOKUP(C7058,'[1]Reaction type'!$B$2:$D$17,3,0)</f>
        <v>15</v>
      </c>
      <c r="E7058" s="2">
        <v>44009.0278703704</v>
      </c>
      <c r="F7058" s="2" t="str">
        <f t="shared" si="110"/>
        <v>June</v>
      </c>
      <c r="G7058" t="str">
        <f>VLOOKUP($B7058,[1]Content!$B$2:$D$1001,2,0)</f>
        <v>photo</v>
      </c>
      <c r="H7058" t="str">
        <f>VLOOKUP($B7058,[1]Content!$B$2:$D$1001,3,0)</f>
        <v>travel</v>
      </c>
      <c r="I7058" t="str">
        <f>VLOOKUP($C7058,'[1]Reaction type'!$B$2:$D$17,2,0)</f>
        <v>negative</v>
      </c>
    </row>
    <row r="7059" customFormat="1" spans="1:9">
      <c r="A7059">
        <v>7332</v>
      </c>
      <c r="B7059" s="1" t="s">
        <v>324</v>
      </c>
      <c r="C7059" t="s">
        <v>37</v>
      </c>
      <c r="D7059">
        <f>VLOOKUP(C7059,'[1]Reaction type'!$B$2:$D$17,3,0)</f>
        <v>5</v>
      </c>
      <c r="E7059" s="2">
        <v>44085.0343287037</v>
      </c>
      <c r="F7059" s="2" t="str">
        <f t="shared" si="110"/>
        <v>September</v>
      </c>
      <c r="G7059" t="str">
        <f>VLOOKUP($B7059,[1]Content!$B$2:$D$1001,2,0)</f>
        <v>photo</v>
      </c>
      <c r="H7059" t="str">
        <f>VLOOKUP($B7059,[1]Content!$B$2:$D$1001,3,0)</f>
        <v>travel</v>
      </c>
      <c r="I7059" t="str">
        <f>VLOOKUP($C7059,'[1]Reaction type'!$B$2:$D$17,2,0)</f>
        <v>negative</v>
      </c>
    </row>
    <row r="7060" customFormat="1" spans="1:9">
      <c r="A7060">
        <v>7333</v>
      </c>
      <c r="B7060" s="1" t="s">
        <v>324</v>
      </c>
      <c r="C7060" t="s">
        <v>24</v>
      </c>
      <c r="D7060">
        <f>VLOOKUP(C7060,'[1]Reaction type'!$B$2:$D$17,3,0)</f>
        <v>0</v>
      </c>
      <c r="E7060" s="2">
        <v>44262.3576851852</v>
      </c>
      <c r="F7060" s="2" t="str">
        <f t="shared" si="110"/>
        <v>March</v>
      </c>
      <c r="G7060" t="str">
        <f>VLOOKUP($B7060,[1]Content!$B$2:$D$1001,2,0)</f>
        <v>photo</v>
      </c>
      <c r="H7060" t="str">
        <f>VLOOKUP($B7060,[1]Content!$B$2:$D$1001,3,0)</f>
        <v>travel</v>
      </c>
      <c r="I7060" t="str">
        <f>VLOOKUP($C7060,'[1]Reaction type'!$B$2:$D$17,2,0)</f>
        <v>negative</v>
      </c>
    </row>
    <row r="7061" customFormat="1" spans="1:9">
      <c r="A7061">
        <v>7334</v>
      </c>
      <c r="B7061" s="1" t="s">
        <v>324</v>
      </c>
      <c r="C7061" t="s">
        <v>53</v>
      </c>
      <c r="D7061">
        <f>VLOOKUP(C7061,'[1]Reaction type'!$B$2:$D$17,3,0)</f>
        <v>60</v>
      </c>
      <c r="E7061" s="2">
        <v>44326.8809490741</v>
      </c>
      <c r="F7061" s="2" t="str">
        <f t="shared" si="110"/>
        <v>May</v>
      </c>
      <c r="G7061" t="str">
        <f>VLOOKUP($B7061,[1]Content!$B$2:$D$1001,2,0)</f>
        <v>photo</v>
      </c>
      <c r="H7061" t="str">
        <f>VLOOKUP($B7061,[1]Content!$B$2:$D$1001,3,0)</f>
        <v>travel</v>
      </c>
      <c r="I7061" t="str">
        <f>VLOOKUP($C7061,'[1]Reaction type'!$B$2:$D$17,2,0)</f>
        <v>positive</v>
      </c>
    </row>
    <row r="7062" customFormat="1" spans="1:9">
      <c r="A7062">
        <v>7335</v>
      </c>
      <c r="B7062" s="1" t="s">
        <v>324</v>
      </c>
      <c r="C7062" t="s">
        <v>50</v>
      </c>
      <c r="D7062">
        <f>VLOOKUP(C7062,'[1]Reaction type'!$B$2:$D$17,3,0)</f>
        <v>45</v>
      </c>
      <c r="E7062" s="2">
        <v>44215.5247916667</v>
      </c>
      <c r="F7062" s="2" t="str">
        <f t="shared" si="110"/>
        <v>January</v>
      </c>
      <c r="G7062" t="str">
        <f>VLOOKUP($B7062,[1]Content!$B$2:$D$1001,2,0)</f>
        <v>photo</v>
      </c>
      <c r="H7062" t="str">
        <f>VLOOKUP($B7062,[1]Content!$B$2:$D$1001,3,0)</f>
        <v>travel</v>
      </c>
      <c r="I7062" t="str">
        <f>VLOOKUP($C7062,'[1]Reaction type'!$B$2:$D$17,2,0)</f>
        <v>positive</v>
      </c>
    </row>
    <row r="7063" customFormat="1" spans="1:9">
      <c r="A7063">
        <v>7336</v>
      </c>
      <c r="B7063" s="1" t="s">
        <v>324</v>
      </c>
      <c r="C7063" t="s">
        <v>42</v>
      </c>
      <c r="D7063">
        <f>VLOOKUP(C7063,'[1]Reaction type'!$B$2:$D$17,3,0)</f>
        <v>20</v>
      </c>
      <c r="E7063" s="2">
        <v>44333.2997800926</v>
      </c>
      <c r="F7063" s="2" t="str">
        <f t="shared" si="110"/>
        <v>May</v>
      </c>
      <c r="G7063" t="str">
        <f>VLOOKUP($B7063,[1]Content!$B$2:$D$1001,2,0)</f>
        <v>photo</v>
      </c>
      <c r="H7063" t="str">
        <f>VLOOKUP($B7063,[1]Content!$B$2:$D$1001,3,0)</f>
        <v>travel</v>
      </c>
      <c r="I7063" t="str">
        <f>VLOOKUP($C7063,'[1]Reaction type'!$B$2:$D$17,2,0)</f>
        <v>neutral</v>
      </c>
    </row>
    <row r="7064" customFormat="1" spans="1:9">
      <c r="A7064">
        <v>7337</v>
      </c>
      <c r="B7064" s="1" t="s">
        <v>324</v>
      </c>
      <c r="C7064" t="s">
        <v>28</v>
      </c>
      <c r="D7064">
        <f>VLOOKUP(C7064,'[1]Reaction type'!$B$2:$D$17,3,0)</f>
        <v>15</v>
      </c>
      <c r="E7064" s="2">
        <v>44249.0435185185</v>
      </c>
      <c r="F7064" s="2" t="str">
        <f t="shared" si="110"/>
        <v>February</v>
      </c>
      <c r="G7064" t="str">
        <f>VLOOKUP($B7064,[1]Content!$B$2:$D$1001,2,0)</f>
        <v>photo</v>
      </c>
      <c r="H7064" t="str">
        <f>VLOOKUP($B7064,[1]Content!$B$2:$D$1001,3,0)</f>
        <v>travel</v>
      </c>
      <c r="I7064" t="str">
        <f>VLOOKUP($C7064,'[1]Reaction type'!$B$2:$D$17,2,0)</f>
        <v>negative</v>
      </c>
    </row>
    <row r="7065" customFormat="1" spans="1:9">
      <c r="A7065">
        <v>7339</v>
      </c>
      <c r="B7065" s="1" t="s">
        <v>325</v>
      </c>
      <c r="C7065" t="s">
        <v>48</v>
      </c>
      <c r="D7065">
        <f>VLOOKUP(C7065,'[1]Reaction type'!$B$2:$D$17,3,0)</f>
        <v>75</v>
      </c>
      <c r="E7065" s="2">
        <v>44351.7778125</v>
      </c>
      <c r="F7065" s="2" t="str">
        <f t="shared" si="110"/>
        <v>June</v>
      </c>
      <c r="G7065" t="str">
        <f>VLOOKUP($B7065,[1]Content!$B$2:$D$1001,2,0)</f>
        <v>video</v>
      </c>
      <c r="H7065" t="str">
        <f>VLOOKUP($B7065,[1]Content!$B$2:$D$1001,3,0)</f>
        <v>Fitness</v>
      </c>
      <c r="I7065" t="str">
        <f>VLOOKUP($C7065,'[1]Reaction type'!$B$2:$D$17,2,0)</f>
        <v>positive</v>
      </c>
    </row>
    <row r="7066" customFormat="1" spans="1:9">
      <c r="A7066">
        <v>7340</v>
      </c>
      <c r="B7066" s="1" t="s">
        <v>325</v>
      </c>
      <c r="C7066" t="s">
        <v>33</v>
      </c>
      <c r="D7066">
        <f>VLOOKUP(C7066,'[1]Reaction type'!$B$2:$D$17,3,0)</f>
        <v>35</v>
      </c>
      <c r="E7066" s="2">
        <v>44031.3611226852</v>
      </c>
      <c r="F7066" s="2" t="str">
        <f t="shared" si="110"/>
        <v>July</v>
      </c>
      <c r="G7066" t="str">
        <f>VLOOKUP($B7066,[1]Content!$B$2:$D$1001,2,0)</f>
        <v>video</v>
      </c>
      <c r="H7066" t="str">
        <f>VLOOKUP($B7066,[1]Content!$B$2:$D$1001,3,0)</f>
        <v>Fitness</v>
      </c>
      <c r="I7066" t="str">
        <f>VLOOKUP($C7066,'[1]Reaction type'!$B$2:$D$17,2,0)</f>
        <v>neutral</v>
      </c>
    </row>
    <row r="7067" customFormat="1" spans="1:9">
      <c r="A7067">
        <v>7341</v>
      </c>
      <c r="B7067" s="1" t="s">
        <v>325</v>
      </c>
      <c r="C7067" t="s">
        <v>42</v>
      </c>
      <c r="D7067">
        <f>VLOOKUP(C7067,'[1]Reaction type'!$B$2:$D$17,3,0)</f>
        <v>20</v>
      </c>
      <c r="E7067" s="2">
        <v>44151.1271990741</v>
      </c>
      <c r="F7067" s="2" t="str">
        <f t="shared" si="110"/>
        <v>November</v>
      </c>
      <c r="G7067" t="str">
        <f>VLOOKUP($B7067,[1]Content!$B$2:$D$1001,2,0)</f>
        <v>video</v>
      </c>
      <c r="H7067" t="str">
        <f>VLOOKUP($B7067,[1]Content!$B$2:$D$1001,3,0)</f>
        <v>Fitness</v>
      </c>
      <c r="I7067" t="str">
        <f>VLOOKUP($C7067,'[1]Reaction type'!$B$2:$D$17,2,0)</f>
        <v>neutral</v>
      </c>
    </row>
    <row r="7068" customFormat="1" spans="1:9">
      <c r="A7068">
        <v>7342</v>
      </c>
      <c r="B7068" s="1" t="s">
        <v>325</v>
      </c>
      <c r="C7068" t="s">
        <v>31</v>
      </c>
      <c r="D7068">
        <f>VLOOKUP(C7068,'[1]Reaction type'!$B$2:$D$17,3,0)</f>
        <v>30</v>
      </c>
      <c r="E7068" s="2">
        <v>44183.7434259259</v>
      </c>
      <c r="F7068" s="2" t="str">
        <f t="shared" si="110"/>
        <v>December</v>
      </c>
      <c r="G7068" t="str">
        <f>VLOOKUP($B7068,[1]Content!$B$2:$D$1001,2,0)</f>
        <v>video</v>
      </c>
      <c r="H7068" t="str">
        <f>VLOOKUP($B7068,[1]Content!$B$2:$D$1001,3,0)</f>
        <v>Fitness</v>
      </c>
      <c r="I7068" t="str">
        <f>VLOOKUP($C7068,'[1]Reaction type'!$B$2:$D$17,2,0)</f>
        <v>positive</v>
      </c>
    </row>
    <row r="7069" customFormat="1" spans="1:9">
      <c r="A7069">
        <v>7343</v>
      </c>
      <c r="B7069" s="1" t="s">
        <v>325</v>
      </c>
      <c r="C7069" t="s">
        <v>54</v>
      </c>
      <c r="D7069">
        <f>VLOOKUP(C7069,'[1]Reaction type'!$B$2:$D$17,3,0)</f>
        <v>70</v>
      </c>
      <c r="E7069" s="2">
        <v>44074.6253472222</v>
      </c>
      <c r="F7069" s="2" t="str">
        <f t="shared" si="110"/>
        <v>August</v>
      </c>
      <c r="G7069" t="str">
        <f>VLOOKUP($B7069,[1]Content!$B$2:$D$1001,2,0)</f>
        <v>video</v>
      </c>
      <c r="H7069" t="str">
        <f>VLOOKUP($B7069,[1]Content!$B$2:$D$1001,3,0)</f>
        <v>Fitness</v>
      </c>
      <c r="I7069" t="str">
        <f>VLOOKUP($C7069,'[1]Reaction type'!$B$2:$D$17,2,0)</f>
        <v>positive</v>
      </c>
    </row>
    <row r="7070" customFormat="1" spans="1:9">
      <c r="A7070">
        <v>7344</v>
      </c>
      <c r="B7070" s="1" t="s">
        <v>325</v>
      </c>
      <c r="C7070" t="s">
        <v>54</v>
      </c>
      <c r="D7070">
        <f>VLOOKUP(C7070,'[1]Reaction type'!$B$2:$D$17,3,0)</f>
        <v>70</v>
      </c>
      <c r="E7070" s="2">
        <v>44165.4590972222</v>
      </c>
      <c r="F7070" s="2" t="str">
        <f t="shared" si="110"/>
        <v>November</v>
      </c>
      <c r="G7070" t="str">
        <f>VLOOKUP($B7070,[1]Content!$B$2:$D$1001,2,0)</f>
        <v>video</v>
      </c>
      <c r="H7070" t="str">
        <f>VLOOKUP($B7070,[1]Content!$B$2:$D$1001,3,0)</f>
        <v>Fitness</v>
      </c>
      <c r="I7070" t="str">
        <f>VLOOKUP($C7070,'[1]Reaction type'!$B$2:$D$17,2,0)</f>
        <v>positive</v>
      </c>
    </row>
    <row r="7071" customFormat="1" spans="1:9">
      <c r="A7071">
        <v>7345</v>
      </c>
      <c r="B7071" s="1" t="s">
        <v>325</v>
      </c>
      <c r="C7071" t="s">
        <v>48</v>
      </c>
      <c r="D7071">
        <f>VLOOKUP(C7071,'[1]Reaction type'!$B$2:$D$17,3,0)</f>
        <v>75</v>
      </c>
      <c r="E7071" s="2">
        <v>44156.310625</v>
      </c>
      <c r="F7071" s="2" t="str">
        <f t="shared" si="110"/>
        <v>November</v>
      </c>
      <c r="G7071" t="str">
        <f>VLOOKUP($B7071,[1]Content!$B$2:$D$1001,2,0)</f>
        <v>video</v>
      </c>
      <c r="H7071" t="str">
        <f>VLOOKUP($B7071,[1]Content!$B$2:$D$1001,3,0)</f>
        <v>Fitness</v>
      </c>
      <c r="I7071" t="str">
        <f>VLOOKUP($C7071,'[1]Reaction type'!$B$2:$D$17,2,0)</f>
        <v>positive</v>
      </c>
    </row>
    <row r="7072" customFormat="1" spans="1:9">
      <c r="A7072">
        <v>7346</v>
      </c>
      <c r="B7072" s="1" t="s">
        <v>325</v>
      </c>
      <c r="C7072" t="s">
        <v>57</v>
      </c>
      <c r="D7072">
        <f>VLOOKUP(C7072,'[1]Reaction type'!$B$2:$D$17,3,0)</f>
        <v>72</v>
      </c>
      <c r="E7072" s="2">
        <v>44166.9940509259</v>
      </c>
      <c r="F7072" s="2" t="str">
        <f t="shared" si="110"/>
        <v>December</v>
      </c>
      <c r="G7072" t="str">
        <f>VLOOKUP($B7072,[1]Content!$B$2:$D$1001,2,0)</f>
        <v>video</v>
      </c>
      <c r="H7072" t="str">
        <f>VLOOKUP($B7072,[1]Content!$B$2:$D$1001,3,0)</f>
        <v>Fitness</v>
      </c>
      <c r="I7072" t="str">
        <f>VLOOKUP($C7072,'[1]Reaction type'!$B$2:$D$17,2,0)</f>
        <v>positive</v>
      </c>
    </row>
    <row r="7073" customFormat="1" spans="1:9">
      <c r="A7073">
        <v>7347</v>
      </c>
      <c r="B7073" s="1" t="s">
        <v>325</v>
      </c>
      <c r="C7073" t="s">
        <v>57</v>
      </c>
      <c r="D7073">
        <f>VLOOKUP(C7073,'[1]Reaction type'!$B$2:$D$17,3,0)</f>
        <v>72</v>
      </c>
      <c r="E7073" s="2">
        <v>44195.2803935185</v>
      </c>
      <c r="F7073" s="2" t="str">
        <f t="shared" si="110"/>
        <v>December</v>
      </c>
      <c r="G7073" t="str">
        <f>VLOOKUP($B7073,[1]Content!$B$2:$D$1001,2,0)</f>
        <v>video</v>
      </c>
      <c r="H7073" t="str">
        <f>VLOOKUP($B7073,[1]Content!$B$2:$D$1001,3,0)</f>
        <v>Fitness</v>
      </c>
      <c r="I7073" t="str">
        <f>VLOOKUP($C7073,'[1]Reaction type'!$B$2:$D$17,2,0)</f>
        <v>positive</v>
      </c>
    </row>
    <row r="7074" customFormat="1" spans="1:9">
      <c r="A7074">
        <v>7348</v>
      </c>
      <c r="B7074" s="1" t="s">
        <v>325</v>
      </c>
      <c r="C7074" t="s">
        <v>40</v>
      </c>
      <c r="D7074">
        <f>VLOOKUP(C7074,'[1]Reaction type'!$B$2:$D$17,3,0)</f>
        <v>65</v>
      </c>
      <c r="E7074" s="2">
        <v>44002.3795717593</v>
      </c>
      <c r="F7074" s="2" t="str">
        <f t="shared" si="110"/>
        <v>June</v>
      </c>
      <c r="G7074" t="str">
        <f>VLOOKUP($B7074,[1]Content!$B$2:$D$1001,2,0)</f>
        <v>video</v>
      </c>
      <c r="H7074" t="str">
        <f>VLOOKUP($B7074,[1]Content!$B$2:$D$1001,3,0)</f>
        <v>Fitness</v>
      </c>
      <c r="I7074" t="str">
        <f>VLOOKUP($C7074,'[1]Reaction type'!$B$2:$D$17,2,0)</f>
        <v>positive</v>
      </c>
    </row>
    <row r="7075" customFormat="1" spans="1:9">
      <c r="A7075">
        <v>7349</v>
      </c>
      <c r="B7075" s="1" t="s">
        <v>325</v>
      </c>
      <c r="C7075" t="s">
        <v>40</v>
      </c>
      <c r="D7075">
        <f>VLOOKUP(C7075,'[1]Reaction type'!$B$2:$D$17,3,0)</f>
        <v>65</v>
      </c>
      <c r="E7075" s="2">
        <v>44034.3927662037</v>
      </c>
      <c r="F7075" s="2" t="str">
        <f t="shared" si="110"/>
        <v>July</v>
      </c>
      <c r="G7075" t="str">
        <f>VLOOKUP($B7075,[1]Content!$B$2:$D$1001,2,0)</f>
        <v>video</v>
      </c>
      <c r="H7075" t="str">
        <f>VLOOKUP($B7075,[1]Content!$B$2:$D$1001,3,0)</f>
        <v>Fitness</v>
      </c>
      <c r="I7075" t="str">
        <f>VLOOKUP($C7075,'[1]Reaction type'!$B$2:$D$17,2,0)</f>
        <v>positive</v>
      </c>
    </row>
    <row r="7076" customFormat="1" spans="1:9">
      <c r="A7076">
        <v>7350</v>
      </c>
      <c r="B7076" s="1" t="s">
        <v>325</v>
      </c>
      <c r="C7076" t="s">
        <v>50</v>
      </c>
      <c r="D7076">
        <f>VLOOKUP(C7076,'[1]Reaction type'!$B$2:$D$17,3,0)</f>
        <v>45</v>
      </c>
      <c r="E7076" s="2">
        <v>44292.2214814815</v>
      </c>
      <c r="F7076" s="2" t="str">
        <f t="shared" si="110"/>
        <v>April</v>
      </c>
      <c r="G7076" t="str">
        <f>VLOOKUP($B7076,[1]Content!$B$2:$D$1001,2,0)</f>
        <v>video</v>
      </c>
      <c r="H7076" t="str">
        <f>VLOOKUP($B7076,[1]Content!$B$2:$D$1001,3,0)</f>
        <v>Fitness</v>
      </c>
      <c r="I7076" t="str">
        <f>VLOOKUP($C7076,'[1]Reaction type'!$B$2:$D$17,2,0)</f>
        <v>positive</v>
      </c>
    </row>
    <row r="7077" customFormat="1" spans="1:9">
      <c r="A7077">
        <v>7351</v>
      </c>
      <c r="B7077" s="1" t="s">
        <v>325</v>
      </c>
      <c r="C7077" t="s">
        <v>48</v>
      </c>
      <c r="D7077">
        <f>VLOOKUP(C7077,'[1]Reaction type'!$B$2:$D$17,3,0)</f>
        <v>75</v>
      </c>
      <c r="E7077" s="2">
        <v>44038.5902314815</v>
      </c>
      <c r="F7077" s="2" t="str">
        <f t="shared" si="110"/>
        <v>July</v>
      </c>
      <c r="G7077" t="str">
        <f>VLOOKUP($B7077,[1]Content!$B$2:$D$1001,2,0)</f>
        <v>video</v>
      </c>
      <c r="H7077" t="str">
        <f>VLOOKUP($B7077,[1]Content!$B$2:$D$1001,3,0)</f>
        <v>Fitness</v>
      </c>
      <c r="I7077" t="str">
        <f>VLOOKUP($C7077,'[1]Reaction type'!$B$2:$D$17,2,0)</f>
        <v>positive</v>
      </c>
    </row>
    <row r="7078" customFormat="1" spans="1:9">
      <c r="A7078">
        <v>7352</v>
      </c>
      <c r="B7078" s="1" t="s">
        <v>325</v>
      </c>
      <c r="C7078" t="s">
        <v>53</v>
      </c>
      <c r="D7078">
        <f>VLOOKUP(C7078,'[1]Reaction type'!$B$2:$D$17,3,0)</f>
        <v>60</v>
      </c>
      <c r="E7078" s="2">
        <v>44217.3897569444</v>
      </c>
      <c r="F7078" s="2" t="str">
        <f t="shared" si="110"/>
        <v>January</v>
      </c>
      <c r="G7078" t="str">
        <f>VLOOKUP($B7078,[1]Content!$B$2:$D$1001,2,0)</f>
        <v>video</v>
      </c>
      <c r="H7078" t="str">
        <f>VLOOKUP($B7078,[1]Content!$B$2:$D$1001,3,0)</f>
        <v>Fitness</v>
      </c>
      <c r="I7078" t="str">
        <f>VLOOKUP($C7078,'[1]Reaction type'!$B$2:$D$17,2,0)</f>
        <v>positive</v>
      </c>
    </row>
    <row r="7079" customFormat="1" spans="1:9">
      <c r="A7079">
        <v>7353</v>
      </c>
      <c r="B7079" s="1" t="s">
        <v>325</v>
      </c>
      <c r="C7079" t="s">
        <v>57</v>
      </c>
      <c r="D7079">
        <f>VLOOKUP(C7079,'[1]Reaction type'!$B$2:$D$17,3,0)</f>
        <v>72</v>
      </c>
      <c r="E7079" s="2">
        <v>44281.3423726852</v>
      </c>
      <c r="F7079" s="2" t="str">
        <f t="shared" si="110"/>
        <v>March</v>
      </c>
      <c r="G7079" t="str">
        <f>VLOOKUP($B7079,[1]Content!$B$2:$D$1001,2,0)</f>
        <v>video</v>
      </c>
      <c r="H7079" t="str">
        <f>VLOOKUP($B7079,[1]Content!$B$2:$D$1001,3,0)</f>
        <v>Fitness</v>
      </c>
      <c r="I7079" t="str">
        <f>VLOOKUP($C7079,'[1]Reaction type'!$B$2:$D$17,2,0)</f>
        <v>positive</v>
      </c>
    </row>
    <row r="7080" customFormat="1" spans="1:9">
      <c r="A7080">
        <v>7354</v>
      </c>
      <c r="B7080" s="1" t="s">
        <v>325</v>
      </c>
      <c r="C7080" t="s">
        <v>48</v>
      </c>
      <c r="D7080">
        <f>VLOOKUP(C7080,'[1]Reaction type'!$B$2:$D$17,3,0)</f>
        <v>75</v>
      </c>
      <c r="E7080" s="2">
        <v>44208.7514930556</v>
      </c>
      <c r="F7080" s="2" t="str">
        <f t="shared" si="110"/>
        <v>January</v>
      </c>
      <c r="G7080" t="str">
        <f>VLOOKUP($B7080,[1]Content!$B$2:$D$1001,2,0)</f>
        <v>video</v>
      </c>
      <c r="H7080" t="str">
        <f>VLOOKUP($B7080,[1]Content!$B$2:$D$1001,3,0)</f>
        <v>Fitness</v>
      </c>
      <c r="I7080" t="str">
        <f>VLOOKUP($C7080,'[1]Reaction type'!$B$2:$D$17,2,0)</f>
        <v>positive</v>
      </c>
    </row>
    <row r="7081" customFormat="1" spans="1:9">
      <c r="A7081">
        <v>7355</v>
      </c>
      <c r="B7081" s="1" t="s">
        <v>325</v>
      </c>
      <c r="C7081" t="s">
        <v>24</v>
      </c>
      <c r="D7081">
        <f>VLOOKUP(C7081,'[1]Reaction type'!$B$2:$D$17,3,0)</f>
        <v>0</v>
      </c>
      <c r="E7081" s="2">
        <v>44200.8912268519</v>
      </c>
      <c r="F7081" s="2" t="str">
        <f t="shared" si="110"/>
        <v>January</v>
      </c>
      <c r="G7081" t="str">
        <f>VLOOKUP($B7081,[1]Content!$B$2:$D$1001,2,0)</f>
        <v>video</v>
      </c>
      <c r="H7081" t="str">
        <f>VLOOKUP($B7081,[1]Content!$B$2:$D$1001,3,0)</f>
        <v>Fitness</v>
      </c>
      <c r="I7081" t="str">
        <f>VLOOKUP($C7081,'[1]Reaction type'!$B$2:$D$17,2,0)</f>
        <v>negative</v>
      </c>
    </row>
    <row r="7082" customFormat="1" spans="1:9">
      <c r="A7082">
        <v>7356</v>
      </c>
      <c r="B7082" s="1" t="s">
        <v>325</v>
      </c>
      <c r="C7082" t="s">
        <v>54</v>
      </c>
      <c r="D7082">
        <f>VLOOKUP(C7082,'[1]Reaction type'!$B$2:$D$17,3,0)</f>
        <v>70</v>
      </c>
      <c r="E7082" s="2">
        <v>44043.3464699074</v>
      </c>
      <c r="F7082" s="2" t="str">
        <f t="shared" si="110"/>
        <v>July</v>
      </c>
      <c r="G7082" t="str">
        <f>VLOOKUP($B7082,[1]Content!$B$2:$D$1001,2,0)</f>
        <v>video</v>
      </c>
      <c r="H7082" t="str">
        <f>VLOOKUP($B7082,[1]Content!$B$2:$D$1001,3,0)</f>
        <v>Fitness</v>
      </c>
      <c r="I7082" t="str">
        <f>VLOOKUP($C7082,'[1]Reaction type'!$B$2:$D$17,2,0)</f>
        <v>positive</v>
      </c>
    </row>
    <row r="7083" customFormat="1" spans="1:9">
      <c r="A7083">
        <v>7357</v>
      </c>
      <c r="B7083" s="1" t="s">
        <v>325</v>
      </c>
      <c r="C7083" t="s">
        <v>50</v>
      </c>
      <c r="D7083">
        <f>VLOOKUP(C7083,'[1]Reaction type'!$B$2:$D$17,3,0)</f>
        <v>45</v>
      </c>
      <c r="E7083" s="2">
        <v>44071.2035300926</v>
      </c>
      <c r="F7083" s="2" t="str">
        <f t="shared" si="110"/>
        <v>August</v>
      </c>
      <c r="G7083" t="str">
        <f>VLOOKUP($B7083,[1]Content!$B$2:$D$1001,2,0)</f>
        <v>video</v>
      </c>
      <c r="H7083" t="str">
        <f>VLOOKUP($B7083,[1]Content!$B$2:$D$1001,3,0)</f>
        <v>Fitness</v>
      </c>
      <c r="I7083" t="str">
        <f>VLOOKUP($C7083,'[1]Reaction type'!$B$2:$D$17,2,0)</f>
        <v>positive</v>
      </c>
    </row>
    <row r="7084" customFormat="1" spans="1:9">
      <c r="A7084">
        <v>7358</v>
      </c>
      <c r="B7084" s="1" t="s">
        <v>325</v>
      </c>
      <c r="C7084" t="s">
        <v>51</v>
      </c>
      <c r="D7084">
        <f>VLOOKUP(C7084,'[1]Reaction type'!$B$2:$D$17,3,0)</f>
        <v>12</v>
      </c>
      <c r="E7084" s="2">
        <v>44128.8330902778</v>
      </c>
      <c r="F7084" s="2" t="str">
        <f t="shared" si="110"/>
        <v>October</v>
      </c>
      <c r="G7084" t="str">
        <f>VLOOKUP($B7084,[1]Content!$B$2:$D$1001,2,0)</f>
        <v>video</v>
      </c>
      <c r="H7084" t="str">
        <f>VLOOKUP($B7084,[1]Content!$B$2:$D$1001,3,0)</f>
        <v>Fitness</v>
      </c>
      <c r="I7084" t="str">
        <f>VLOOKUP($C7084,'[1]Reaction type'!$B$2:$D$17,2,0)</f>
        <v>negative</v>
      </c>
    </row>
    <row r="7085" customFormat="1" spans="1:9">
      <c r="A7085">
        <v>7359</v>
      </c>
      <c r="B7085" s="1" t="s">
        <v>325</v>
      </c>
      <c r="C7085" t="s">
        <v>54</v>
      </c>
      <c r="D7085">
        <f>VLOOKUP(C7085,'[1]Reaction type'!$B$2:$D$17,3,0)</f>
        <v>70</v>
      </c>
      <c r="E7085" s="2">
        <v>44360.1185069444</v>
      </c>
      <c r="F7085" s="2" t="str">
        <f t="shared" si="110"/>
        <v>June</v>
      </c>
      <c r="G7085" t="str">
        <f>VLOOKUP($B7085,[1]Content!$B$2:$D$1001,2,0)</f>
        <v>video</v>
      </c>
      <c r="H7085" t="str">
        <f>VLOOKUP($B7085,[1]Content!$B$2:$D$1001,3,0)</f>
        <v>Fitness</v>
      </c>
      <c r="I7085" t="str">
        <f>VLOOKUP($C7085,'[1]Reaction type'!$B$2:$D$17,2,0)</f>
        <v>positive</v>
      </c>
    </row>
    <row r="7086" customFormat="1" spans="1:9">
      <c r="A7086">
        <v>7360</v>
      </c>
      <c r="B7086" s="1" t="s">
        <v>325</v>
      </c>
      <c r="C7086" t="s">
        <v>51</v>
      </c>
      <c r="D7086">
        <f>VLOOKUP(C7086,'[1]Reaction type'!$B$2:$D$17,3,0)</f>
        <v>12</v>
      </c>
      <c r="E7086" s="2">
        <v>44048.5110416667</v>
      </c>
      <c r="F7086" s="2" t="str">
        <f t="shared" si="110"/>
        <v>August</v>
      </c>
      <c r="G7086" t="str">
        <f>VLOOKUP($B7086,[1]Content!$B$2:$D$1001,2,0)</f>
        <v>video</v>
      </c>
      <c r="H7086" t="str">
        <f>VLOOKUP($B7086,[1]Content!$B$2:$D$1001,3,0)</f>
        <v>Fitness</v>
      </c>
      <c r="I7086" t="str">
        <f>VLOOKUP($C7086,'[1]Reaction type'!$B$2:$D$17,2,0)</f>
        <v>negative</v>
      </c>
    </row>
    <row r="7087" customFormat="1" spans="1:9">
      <c r="A7087">
        <v>7361</v>
      </c>
      <c r="B7087" s="1" t="s">
        <v>325</v>
      </c>
      <c r="C7087" t="s">
        <v>52</v>
      </c>
      <c r="D7087">
        <f>VLOOKUP(C7087,'[1]Reaction type'!$B$2:$D$17,3,0)</f>
        <v>50</v>
      </c>
      <c r="E7087" s="2">
        <v>44043.8302893518</v>
      </c>
      <c r="F7087" s="2" t="str">
        <f t="shared" si="110"/>
        <v>July</v>
      </c>
      <c r="G7087" t="str">
        <f>VLOOKUP($B7087,[1]Content!$B$2:$D$1001,2,0)</f>
        <v>video</v>
      </c>
      <c r="H7087" t="str">
        <f>VLOOKUP($B7087,[1]Content!$B$2:$D$1001,3,0)</f>
        <v>Fitness</v>
      </c>
      <c r="I7087" t="str">
        <f>VLOOKUP($C7087,'[1]Reaction type'!$B$2:$D$17,2,0)</f>
        <v>positive</v>
      </c>
    </row>
    <row r="7088" customFormat="1" spans="1:9">
      <c r="A7088">
        <v>7362</v>
      </c>
      <c r="B7088" s="1" t="s">
        <v>325</v>
      </c>
      <c r="C7088" t="s">
        <v>50</v>
      </c>
      <c r="D7088">
        <f>VLOOKUP(C7088,'[1]Reaction type'!$B$2:$D$17,3,0)</f>
        <v>45</v>
      </c>
      <c r="E7088" s="2">
        <v>44041.8489236111</v>
      </c>
      <c r="F7088" s="2" t="str">
        <f t="shared" si="110"/>
        <v>July</v>
      </c>
      <c r="G7088" t="str">
        <f>VLOOKUP($B7088,[1]Content!$B$2:$D$1001,2,0)</f>
        <v>video</v>
      </c>
      <c r="H7088" t="str">
        <f>VLOOKUP($B7088,[1]Content!$B$2:$D$1001,3,0)</f>
        <v>Fitness</v>
      </c>
      <c r="I7088" t="str">
        <f>VLOOKUP($C7088,'[1]Reaction type'!$B$2:$D$17,2,0)</f>
        <v>positive</v>
      </c>
    </row>
    <row r="7089" customFormat="1" spans="1:9">
      <c r="A7089">
        <v>7363</v>
      </c>
      <c r="B7089" s="1" t="s">
        <v>325</v>
      </c>
      <c r="C7089" t="s">
        <v>50</v>
      </c>
      <c r="D7089">
        <f>VLOOKUP(C7089,'[1]Reaction type'!$B$2:$D$17,3,0)</f>
        <v>45</v>
      </c>
      <c r="E7089" s="2">
        <v>44281.2238657407</v>
      </c>
      <c r="F7089" s="2" t="str">
        <f t="shared" si="110"/>
        <v>March</v>
      </c>
      <c r="G7089" t="str">
        <f>VLOOKUP($B7089,[1]Content!$B$2:$D$1001,2,0)</f>
        <v>video</v>
      </c>
      <c r="H7089" t="str">
        <f>VLOOKUP($B7089,[1]Content!$B$2:$D$1001,3,0)</f>
        <v>Fitness</v>
      </c>
      <c r="I7089" t="str">
        <f>VLOOKUP($C7089,'[1]Reaction type'!$B$2:$D$17,2,0)</f>
        <v>positive</v>
      </c>
    </row>
    <row r="7090" customFormat="1" spans="1:9">
      <c r="A7090">
        <v>7364</v>
      </c>
      <c r="B7090" s="1" t="s">
        <v>325</v>
      </c>
      <c r="C7090" t="s">
        <v>48</v>
      </c>
      <c r="D7090">
        <f>VLOOKUP(C7090,'[1]Reaction type'!$B$2:$D$17,3,0)</f>
        <v>75</v>
      </c>
      <c r="E7090" s="2">
        <v>44194.9018634259</v>
      </c>
      <c r="F7090" s="2" t="str">
        <f t="shared" si="110"/>
        <v>December</v>
      </c>
      <c r="G7090" t="str">
        <f>VLOOKUP($B7090,[1]Content!$B$2:$D$1001,2,0)</f>
        <v>video</v>
      </c>
      <c r="H7090" t="str">
        <f>VLOOKUP($B7090,[1]Content!$B$2:$D$1001,3,0)</f>
        <v>Fitness</v>
      </c>
      <c r="I7090" t="str">
        <f>VLOOKUP($C7090,'[1]Reaction type'!$B$2:$D$17,2,0)</f>
        <v>positive</v>
      </c>
    </row>
    <row r="7091" customFormat="1" spans="1:9">
      <c r="A7091">
        <v>7365</v>
      </c>
      <c r="B7091" s="1" t="s">
        <v>325</v>
      </c>
      <c r="C7091" t="s">
        <v>51</v>
      </c>
      <c r="D7091">
        <f>VLOOKUP(C7091,'[1]Reaction type'!$B$2:$D$17,3,0)</f>
        <v>12</v>
      </c>
      <c r="E7091" s="2">
        <v>44134.0656944444</v>
      </c>
      <c r="F7091" s="2" t="str">
        <f t="shared" si="110"/>
        <v>October</v>
      </c>
      <c r="G7091" t="str">
        <f>VLOOKUP($B7091,[1]Content!$B$2:$D$1001,2,0)</f>
        <v>video</v>
      </c>
      <c r="H7091" t="str">
        <f>VLOOKUP($B7091,[1]Content!$B$2:$D$1001,3,0)</f>
        <v>Fitness</v>
      </c>
      <c r="I7091" t="str">
        <f>VLOOKUP($C7091,'[1]Reaction type'!$B$2:$D$17,2,0)</f>
        <v>negative</v>
      </c>
    </row>
    <row r="7092" customFormat="1" spans="1:9">
      <c r="A7092">
        <v>7366</v>
      </c>
      <c r="B7092" s="1" t="s">
        <v>325</v>
      </c>
      <c r="C7092" t="s">
        <v>51</v>
      </c>
      <c r="D7092">
        <f>VLOOKUP(C7092,'[1]Reaction type'!$B$2:$D$17,3,0)</f>
        <v>12</v>
      </c>
      <c r="E7092" s="2">
        <v>44310.1373032407</v>
      </c>
      <c r="F7092" s="2" t="str">
        <f t="shared" si="110"/>
        <v>April</v>
      </c>
      <c r="G7092" t="str">
        <f>VLOOKUP($B7092,[1]Content!$B$2:$D$1001,2,0)</f>
        <v>video</v>
      </c>
      <c r="H7092" t="str">
        <f>VLOOKUP($B7092,[1]Content!$B$2:$D$1001,3,0)</f>
        <v>Fitness</v>
      </c>
      <c r="I7092" t="str">
        <f>VLOOKUP($C7092,'[1]Reaction type'!$B$2:$D$17,2,0)</f>
        <v>negative</v>
      </c>
    </row>
    <row r="7093" customFormat="1" spans="1:9">
      <c r="A7093">
        <v>7367</v>
      </c>
      <c r="B7093" s="1" t="s">
        <v>325</v>
      </c>
      <c r="C7093" t="s">
        <v>54</v>
      </c>
      <c r="D7093">
        <f>VLOOKUP(C7093,'[1]Reaction type'!$B$2:$D$17,3,0)</f>
        <v>70</v>
      </c>
      <c r="E7093" s="2">
        <v>44256.7799884259</v>
      </c>
      <c r="F7093" s="2" t="str">
        <f t="shared" si="110"/>
        <v>March</v>
      </c>
      <c r="G7093" t="str">
        <f>VLOOKUP($B7093,[1]Content!$B$2:$D$1001,2,0)</f>
        <v>video</v>
      </c>
      <c r="H7093" t="str">
        <f>VLOOKUP($B7093,[1]Content!$B$2:$D$1001,3,0)</f>
        <v>Fitness</v>
      </c>
      <c r="I7093" t="str">
        <f>VLOOKUP($C7093,'[1]Reaction type'!$B$2:$D$17,2,0)</f>
        <v>positive</v>
      </c>
    </row>
    <row r="7094" customFormat="1" spans="1:9">
      <c r="A7094">
        <v>7368</v>
      </c>
      <c r="B7094" s="1" t="s">
        <v>325</v>
      </c>
      <c r="C7094" t="s">
        <v>26</v>
      </c>
      <c r="D7094">
        <f>VLOOKUP(C7094,'[1]Reaction type'!$B$2:$D$17,3,0)</f>
        <v>10</v>
      </c>
      <c r="E7094" s="2">
        <v>44274.9282407407</v>
      </c>
      <c r="F7094" s="2" t="str">
        <f t="shared" si="110"/>
        <v>March</v>
      </c>
      <c r="G7094" t="str">
        <f>VLOOKUP($B7094,[1]Content!$B$2:$D$1001,2,0)</f>
        <v>video</v>
      </c>
      <c r="H7094" t="str">
        <f>VLOOKUP($B7094,[1]Content!$B$2:$D$1001,3,0)</f>
        <v>Fitness</v>
      </c>
      <c r="I7094" t="str">
        <f>VLOOKUP($C7094,'[1]Reaction type'!$B$2:$D$17,2,0)</f>
        <v>negative</v>
      </c>
    </row>
    <row r="7095" customFormat="1" spans="1:9">
      <c r="A7095">
        <v>7370</v>
      </c>
      <c r="B7095" s="1" t="s">
        <v>326</v>
      </c>
      <c r="C7095" t="s">
        <v>42</v>
      </c>
      <c r="D7095">
        <f>VLOOKUP(C7095,'[1]Reaction type'!$B$2:$D$17,3,0)</f>
        <v>20</v>
      </c>
      <c r="E7095" s="2">
        <v>44053.4881134259</v>
      </c>
      <c r="F7095" s="2" t="str">
        <f t="shared" si="110"/>
        <v>August</v>
      </c>
      <c r="G7095" t="str">
        <f>VLOOKUP($B7095,[1]Content!$B$2:$D$1001,2,0)</f>
        <v>photo</v>
      </c>
      <c r="H7095" t="str">
        <f>VLOOKUP($B7095,[1]Content!$B$2:$D$1001,3,0)</f>
        <v>cooking</v>
      </c>
      <c r="I7095" t="str">
        <f>VLOOKUP($C7095,'[1]Reaction type'!$B$2:$D$17,2,0)</f>
        <v>neutral</v>
      </c>
    </row>
    <row r="7096" customFormat="1" spans="1:9">
      <c r="A7096">
        <v>7371</v>
      </c>
      <c r="B7096" s="1" t="s">
        <v>326</v>
      </c>
      <c r="C7096" t="s">
        <v>31</v>
      </c>
      <c r="D7096">
        <f>VLOOKUP(C7096,'[1]Reaction type'!$B$2:$D$17,3,0)</f>
        <v>30</v>
      </c>
      <c r="E7096" s="2">
        <v>44044.2784722222</v>
      </c>
      <c r="F7096" s="2" t="str">
        <f t="shared" si="110"/>
        <v>August</v>
      </c>
      <c r="G7096" t="str">
        <f>VLOOKUP($B7096,[1]Content!$B$2:$D$1001,2,0)</f>
        <v>photo</v>
      </c>
      <c r="H7096" t="str">
        <f>VLOOKUP($B7096,[1]Content!$B$2:$D$1001,3,0)</f>
        <v>cooking</v>
      </c>
      <c r="I7096" t="str">
        <f>VLOOKUP($C7096,'[1]Reaction type'!$B$2:$D$17,2,0)</f>
        <v>positive</v>
      </c>
    </row>
    <row r="7097" customFormat="1" spans="1:9">
      <c r="A7097">
        <v>7372</v>
      </c>
      <c r="B7097" s="1" t="s">
        <v>326</v>
      </c>
      <c r="C7097" t="s">
        <v>52</v>
      </c>
      <c r="D7097">
        <f>VLOOKUP(C7097,'[1]Reaction type'!$B$2:$D$17,3,0)</f>
        <v>50</v>
      </c>
      <c r="E7097" s="2">
        <v>44184.0388773148</v>
      </c>
      <c r="F7097" s="2" t="str">
        <f t="shared" si="110"/>
        <v>December</v>
      </c>
      <c r="G7097" t="str">
        <f>VLOOKUP($B7097,[1]Content!$B$2:$D$1001,2,0)</f>
        <v>photo</v>
      </c>
      <c r="H7097" t="str">
        <f>VLOOKUP($B7097,[1]Content!$B$2:$D$1001,3,0)</f>
        <v>cooking</v>
      </c>
      <c r="I7097" t="str">
        <f>VLOOKUP($C7097,'[1]Reaction type'!$B$2:$D$17,2,0)</f>
        <v>positive</v>
      </c>
    </row>
    <row r="7098" customFormat="1" spans="1:9">
      <c r="A7098">
        <v>7373</v>
      </c>
      <c r="B7098" s="1" t="s">
        <v>326</v>
      </c>
      <c r="C7098" t="s">
        <v>48</v>
      </c>
      <c r="D7098">
        <f>VLOOKUP(C7098,'[1]Reaction type'!$B$2:$D$17,3,0)</f>
        <v>75</v>
      </c>
      <c r="E7098" s="2">
        <v>44045.3760416667</v>
      </c>
      <c r="F7098" s="2" t="str">
        <f t="shared" si="110"/>
        <v>August</v>
      </c>
      <c r="G7098" t="str">
        <f>VLOOKUP($B7098,[1]Content!$B$2:$D$1001,2,0)</f>
        <v>photo</v>
      </c>
      <c r="H7098" t="str">
        <f>VLOOKUP($B7098,[1]Content!$B$2:$D$1001,3,0)</f>
        <v>cooking</v>
      </c>
      <c r="I7098" t="str">
        <f>VLOOKUP($C7098,'[1]Reaction type'!$B$2:$D$17,2,0)</f>
        <v>positive</v>
      </c>
    </row>
    <row r="7099" customFormat="1" spans="1:9">
      <c r="A7099">
        <v>7374</v>
      </c>
      <c r="B7099" s="1" t="s">
        <v>326</v>
      </c>
      <c r="C7099" t="s">
        <v>50</v>
      </c>
      <c r="D7099">
        <f>VLOOKUP(C7099,'[1]Reaction type'!$B$2:$D$17,3,0)</f>
        <v>45</v>
      </c>
      <c r="E7099" s="2">
        <v>44059.8396527778</v>
      </c>
      <c r="F7099" s="2" t="str">
        <f t="shared" si="110"/>
        <v>August</v>
      </c>
      <c r="G7099" t="str">
        <f>VLOOKUP($B7099,[1]Content!$B$2:$D$1001,2,0)</f>
        <v>photo</v>
      </c>
      <c r="H7099" t="str">
        <f>VLOOKUP($B7099,[1]Content!$B$2:$D$1001,3,0)</f>
        <v>cooking</v>
      </c>
      <c r="I7099" t="str">
        <f>VLOOKUP($C7099,'[1]Reaction type'!$B$2:$D$17,2,0)</f>
        <v>positive</v>
      </c>
    </row>
    <row r="7100" customFormat="1" spans="1:9">
      <c r="A7100">
        <v>7375</v>
      </c>
      <c r="B7100" s="1" t="s">
        <v>326</v>
      </c>
      <c r="C7100" t="s">
        <v>24</v>
      </c>
      <c r="D7100">
        <f>VLOOKUP(C7100,'[1]Reaction type'!$B$2:$D$17,3,0)</f>
        <v>0</v>
      </c>
      <c r="E7100" s="2">
        <v>44326.0263194444</v>
      </c>
      <c r="F7100" s="2" t="str">
        <f t="shared" si="110"/>
        <v>May</v>
      </c>
      <c r="G7100" t="str">
        <f>VLOOKUP($B7100,[1]Content!$B$2:$D$1001,2,0)</f>
        <v>photo</v>
      </c>
      <c r="H7100" t="str">
        <f>VLOOKUP($B7100,[1]Content!$B$2:$D$1001,3,0)</f>
        <v>cooking</v>
      </c>
      <c r="I7100" t="str">
        <f>VLOOKUP($C7100,'[1]Reaction type'!$B$2:$D$17,2,0)</f>
        <v>negative</v>
      </c>
    </row>
    <row r="7101" customFormat="1" spans="1:9">
      <c r="A7101">
        <v>7376</v>
      </c>
      <c r="B7101" s="1" t="s">
        <v>326</v>
      </c>
      <c r="C7101" t="s">
        <v>54</v>
      </c>
      <c r="D7101">
        <f>VLOOKUP(C7101,'[1]Reaction type'!$B$2:$D$17,3,0)</f>
        <v>70</v>
      </c>
      <c r="E7101" s="2">
        <v>44143.7529166667</v>
      </c>
      <c r="F7101" s="2" t="str">
        <f t="shared" si="110"/>
        <v>November</v>
      </c>
      <c r="G7101" t="str">
        <f>VLOOKUP($B7101,[1]Content!$B$2:$D$1001,2,0)</f>
        <v>photo</v>
      </c>
      <c r="H7101" t="str">
        <f>VLOOKUP($B7101,[1]Content!$B$2:$D$1001,3,0)</f>
        <v>cooking</v>
      </c>
      <c r="I7101" t="str">
        <f>VLOOKUP($C7101,'[1]Reaction type'!$B$2:$D$17,2,0)</f>
        <v>positive</v>
      </c>
    </row>
    <row r="7102" customFormat="1" spans="1:9">
      <c r="A7102">
        <v>7377</v>
      </c>
      <c r="B7102" s="1" t="s">
        <v>326</v>
      </c>
      <c r="C7102" t="s">
        <v>24</v>
      </c>
      <c r="D7102">
        <f>VLOOKUP(C7102,'[1]Reaction type'!$B$2:$D$17,3,0)</f>
        <v>0</v>
      </c>
      <c r="E7102" s="2">
        <v>44297.8598842593</v>
      </c>
      <c r="F7102" s="2" t="str">
        <f t="shared" si="110"/>
        <v>April</v>
      </c>
      <c r="G7102" t="str">
        <f>VLOOKUP($B7102,[1]Content!$B$2:$D$1001,2,0)</f>
        <v>photo</v>
      </c>
      <c r="H7102" t="str">
        <f>VLOOKUP($B7102,[1]Content!$B$2:$D$1001,3,0)</f>
        <v>cooking</v>
      </c>
      <c r="I7102" t="str">
        <f>VLOOKUP($C7102,'[1]Reaction type'!$B$2:$D$17,2,0)</f>
        <v>negative</v>
      </c>
    </row>
    <row r="7103" customFormat="1" spans="1:9">
      <c r="A7103">
        <v>7378</v>
      </c>
      <c r="B7103" s="1" t="s">
        <v>326</v>
      </c>
      <c r="C7103" t="s">
        <v>31</v>
      </c>
      <c r="D7103">
        <f>VLOOKUP(C7103,'[1]Reaction type'!$B$2:$D$17,3,0)</f>
        <v>30</v>
      </c>
      <c r="E7103" s="2">
        <v>44173.3257986111</v>
      </c>
      <c r="F7103" s="2" t="str">
        <f t="shared" si="110"/>
        <v>December</v>
      </c>
      <c r="G7103" t="str">
        <f>VLOOKUP($B7103,[1]Content!$B$2:$D$1001,2,0)</f>
        <v>photo</v>
      </c>
      <c r="H7103" t="str">
        <f>VLOOKUP($B7103,[1]Content!$B$2:$D$1001,3,0)</f>
        <v>cooking</v>
      </c>
      <c r="I7103" t="str">
        <f>VLOOKUP($C7103,'[1]Reaction type'!$B$2:$D$17,2,0)</f>
        <v>positive</v>
      </c>
    </row>
    <row r="7104" customFormat="1" spans="1:9">
      <c r="A7104">
        <v>7379</v>
      </c>
      <c r="B7104" s="1" t="s">
        <v>326</v>
      </c>
      <c r="C7104" t="s">
        <v>40</v>
      </c>
      <c r="D7104">
        <f>VLOOKUP(C7104,'[1]Reaction type'!$B$2:$D$17,3,0)</f>
        <v>65</v>
      </c>
      <c r="E7104" s="2">
        <v>44225.7174305556</v>
      </c>
      <c r="F7104" s="2" t="str">
        <f t="shared" si="110"/>
        <v>January</v>
      </c>
      <c r="G7104" t="str">
        <f>VLOOKUP($B7104,[1]Content!$B$2:$D$1001,2,0)</f>
        <v>photo</v>
      </c>
      <c r="H7104" t="str">
        <f>VLOOKUP($B7104,[1]Content!$B$2:$D$1001,3,0)</f>
        <v>cooking</v>
      </c>
      <c r="I7104" t="str">
        <f>VLOOKUP($C7104,'[1]Reaction type'!$B$2:$D$17,2,0)</f>
        <v>positive</v>
      </c>
    </row>
    <row r="7105" customFormat="1" spans="1:9">
      <c r="A7105">
        <v>7380</v>
      </c>
      <c r="B7105" s="1" t="s">
        <v>326</v>
      </c>
      <c r="C7105" t="s">
        <v>50</v>
      </c>
      <c r="D7105">
        <f>VLOOKUP(C7105,'[1]Reaction type'!$B$2:$D$17,3,0)</f>
        <v>45</v>
      </c>
      <c r="E7105" s="2">
        <v>44242.1258564815</v>
      </c>
      <c r="F7105" s="2" t="str">
        <f t="shared" si="110"/>
        <v>February</v>
      </c>
      <c r="G7105" t="str">
        <f>VLOOKUP($B7105,[1]Content!$B$2:$D$1001,2,0)</f>
        <v>photo</v>
      </c>
      <c r="H7105" t="str">
        <f>VLOOKUP($B7105,[1]Content!$B$2:$D$1001,3,0)</f>
        <v>cooking</v>
      </c>
      <c r="I7105" t="str">
        <f>VLOOKUP($C7105,'[1]Reaction type'!$B$2:$D$17,2,0)</f>
        <v>positive</v>
      </c>
    </row>
    <row r="7106" customFormat="1" spans="1:9">
      <c r="A7106">
        <v>7381</v>
      </c>
      <c r="B7106" s="1" t="s">
        <v>326</v>
      </c>
      <c r="C7106" t="s">
        <v>40</v>
      </c>
      <c r="D7106">
        <f>VLOOKUP(C7106,'[1]Reaction type'!$B$2:$D$17,3,0)</f>
        <v>65</v>
      </c>
      <c r="E7106" s="2">
        <v>44240.2167013889</v>
      </c>
      <c r="F7106" s="2" t="str">
        <f t="shared" si="110"/>
        <v>February</v>
      </c>
      <c r="G7106" t="str">
        <f>VLOOKUP($B7106,[1]Content!$B$2:$D$1001,2,0)</f>
        <v>photo</v>
      </c>
      <c r="H7106" t="str">
        <f>VLOOKUP($B7106,[1]Content!$B$2:$D$1001,3,0)</f>
        <v>cooking</v>
      </c>
      <c r="I7106" t="str">
        <f>VLOOKUP($C7106,'[1]Reaction type'!$B$2:$D$17,2,0)</f>
        <v>positive</v>
      </c>
    </row>
    <row r="7107" customFormat="1" spans="1:9">
      <c r="A7107">
        <v>7382</v>
      </c>
      <c r="B7107" s="1" t="s">
        <v>326</v>
      </c>
      <c r="C7107" t="s">
        <v>53</v>
      </c>
      <c r="D7107">
        <f>VLOOKUP(C7107,'[1]Reaction type'!$B$2:$D$17,3,0)</f>
        <v>60</v>
      </c>
      <c r="E7107" s="2">
        <v>44015.1163888889</v>
      </c>
      <c r="F7107" s="2" t="str">
        <f t="shared" ref="F7107:F7170" si="111">TEXT(E7107,"mmmm")</f>
        <v>July</v>
      </c>
      <c r="G7107" t="str">
        <f>VLOOKUP($B7107,[1]Content!$B$2:$D$1001,2,0)</f>
        <v>photo</v>
      </c>
      <c r="H7107" t="str">
        <f>VLOOKUP($B7107,[1]Content!$B$2:$D$1001,3,0)</f>
        <v>cooking</v>
      </c>
      <c r="I7107" t="str">
        <f>VLOOKUP($C7107,'[1]Reaction type'!$B$2:$D$17,2,0)</f>
        <v>positive</v>
      </c>
    </row>
    <row r="7108" customFormat="1" spans="1:9">
      <c r="A7108">
        <v>7383</v>
      </c>
      <c r="B7108" s="1" t="s">
        <v>326</v>
      </c>
      <c r="C7108" t="s">
        <v>48</v>
      </c>
      <c r="D7108">
        <f>VLOOKUP(C7108,'[1]Reaction type'!$B$2:$D$17,3,0)</f>
        <v>75</v>
      </c>
      <c r="E7108" s="2">
        <v>44198.4363657407</v>
      </c>
      <c r="F7108" s="2" t="str">
        <f t="shared" si="111"/>
        <v>January</v>
      </c>
      <c r="G7108" t="str">
        <f>VLOOKUP($B7108,[1]Content!$B$2:$D$1001,2,0)</f>
        <v>photo</v>
      </c>
      <c r="H7108" t="str">
        <f>VLOOKUP($B7108,[1]Content!$B$2:$D$1001,3,0)</f>
        <v>cooking</v>
      </c>
      <c r="I7108" t="str">
        <f>VLOOKUP($C7108,'[1]Reaction type'!$B$2:$D$17,2,0)</f>
        <v>positive</v>
      </c>
    </row>
    <row r="7109" customFormat="1" spans="1:9">
      <c r="A7109">
        <v>7384</v>
      </c>
      <c r="B7109" s="1" t="s">
        <v>326</v>
      </c>
      <c r="C7109" t="s">
        <v>53</v>
      </c>
      <c r="D7109">
        <f>VLOOKUP(C7109,'[1]Reaction type'!$B$2:$D$17,3,0)</f>
        <v>60</v>
      </c>
      <c r="E7109" s="2">
        <v>44043.3307638889</v>
      </c>
      <c r="F7109" s="2" t="str">
        <f t="shared" si="111"/>
        <v>July</v>
      </c>
      <c r="G7109" t="str">
        <f>VLOOKUP($B7109,[1]Content!$B$2:$D$1001,2,0)</f>
        <v>photo</v>
      </c>
      <c r="H7109" t="str">
        <f>VLOOKUP($B7109,[1]Content!$B$2:$D$1001,3,0)</f>
        <v>cooking</v>
      </c>
      <c r="I7109" t="str">
        <f>VLOOKUP($C7109,'[1]Reaction type'!$B$2:$D$17,2,0)</f>
        <v>positive</v>
      </c>
    </row>
    <row r="7110" customFormat="1" spans="1:9">
      <c r="A7110">
        <v>7385</v>
      </c>
      <c r="B7110" s="1" t="s">
        <v>326</v>
      </c>
      <c r="C7110" t="s">
        <v>35</v>
      </c>
      <c r="D7110">
        <f>VLOOKUP(C7110,'[1]Reaction type'!$B$2:$D$17,3,0)</f>
        <v>70</v>
      </c>
      <c r="E7110" s="2">
        <v>44026.9386805556</v>
      </c>
      <c r="F7110" s="2" t="str">
        <f t="shared" si="111"/>
        <v>July</v>
      </c>
      <c r="G7110" t="str">
        <f>VLOOKUP($B7110,[1]Content!$B$2:$D$1001,2,0)</f>
        <v>photo</v>
      </c>
      <c r="H7110" t="str">
        <f>VLOOKUP($B7110,[1]Content!$B$2:$D$1001,3,0)</f>
        <v>cooking</v>
      </c>
      <c r="I7110" t="str">
        <f>VLOOKUP($C7110,'[1]Reaction type'!$B$2:$D$17,2,0)</f>
        <v>positive</v>
      </c>
    </row>
    <row r="7111" customFormat="1" spans="1:9">
      <c r="A7111">
        <v>7386</v>
      </c>
      <c r="B7111" s="1" t="s">
        <v>326</v>
      </c>
      <c r="C7111" t="s">
        <v>33</v>
      </c>
      <c r="D7111">
        <f>VLOOKUP(C7111,'[1]Reaction type'!$B$2:$D$17,3,0)</f>
        <v>35</v>
      </c>
      <c r="E7111" s="2">
        <v>44080.813912037</v>
      </c>
      <c r="F7111" s="2" t="str">
        <f t="shared" si="111"/>
        <v>September</v>
      </c>
      <c r="G7111" t="str">
        <f>VLOOKUP($B7111,[1]Content!$B$2:$D$1001,2,0)</f>
        <v>photo</v>
      </c>
      <c r="H7111" t="str">
        <f>VLOOKUP($B7111,[1]Content!$B$2:$D$1001,3,0)</f>
        <v>cooking</v>
      </c>
      <c r="I7111" t="str">
        <f>VLOOKUP($C7111,'[1]Reaction type'!$B$2:$D$17,2,0)</f>
        <v>neutral</v>
      </c>
    </row>
    <row r="7112" customFormat="1" spans="1:9">
      <c r="A7112">
        <v>7387</v>
      </c>
      <c r="B7112" s="1" t="s">
        <v>326</v>
      </c>
      <c r="C7112" t="s">
        <v>52</v>
      </c>
      <c r="D7112">
        <f>VLOOKUP(C7112,'[1]Reaction type'!$B$2:$D$17,3,0)</f>
        <v>50</v>
      </c>
      <c r="E7112" s="2">
        <v>44227.2666666667</v>
      </c>
      <c r="F7112" s="2" t="str">
        <f t="shared" si="111"/>
        <v>January</v>
      </c>
      <c r="G7112" t="str">
        <f>VLOOKUP($B7112,[1]Content!$B$2:$D$1001,2,0)</f>
        <v>photo</v>
      </c>
      <c r="H7112" t="str">
        <f>VLOOKUP($B7112,[1]Content!$B$2:$D$1001,3,0)</f>
        <v>cooking</v>
      </c>
      <c r="I7112" t="str">
        <f>VLOOKUP($C7112,'[1]Reaction type'!$B$2:$D$17,2,0)</f>
        <v>positive</v>
      </c>
    </row>
    <row r="7113" customFormat="1" spans="1:9">
      <c r="A7113">
        <v>7388</v>
      </c>
      <c r="B7113" s="1" t="s">
        <v>326</v>
      </c>
      <c r="C7113" t="s">
        <v>31</v>
      </c>
      <c r="D7113">
        <f>VLOOKUP(C7113,'[1]Reaction type'!$B$2:$D$17,3,0)</f>
        <v>30</v>
      </c>
      <c r="E7113" s="2">
        <v>44203.6982291667</v>
      </c>
      <c r="F7113" s="2" t="str">
        <f t="shared" si="111"/>
        <v>January</v>
      </c>
      <c r="G7113" t="str">
        <f>VLOOKUP($B7113,[1]Content!$B$2:$D$1001,2,0)</f>
        <v>photo</v>
      </c>
      <c r="H7113" t="str">
        <f>VLOOKUP($B7113,[1]Content!$B$2:$D$1001,3,0)</f>
        <v>cooking</v>
      </c>
      <c r="I7113" t="str">
        <f>VLOOKUP($C7113,'[1]Reaction type'!$B$2:$D$17,2,0)</f>
        <v>positive</v>
      </c>
    </row>
    <row r="7114" customFormat="1" spans="1:9">
      <c r="A7114">
        <v>7389</v>
      </c>
      <c r="B7114" s="1" t="s">
        <v>326</v>
      </c>
      <c r="C7114" t="s">
        <v>28</v>
      </c>
      <c r="D7114">
        <f>VLOOKUP(C7114,'[1]Reaction type'!$B$2:$D$17,3,0)</f>
        <v>15</v>
      </c>
      <c r="E7114" s="2">
        <v>44208.385787037</v>
      </c>
      <c r="F7114" s="2" t="str">
        <f t="shared" si="111"/>
        <v>January</v>
      </c>
      <c r="G7114" t="str">
        <f>VLOOKUP($B7114,[1]Content!$B$2:$D$1001,2,0)</f>
        <v>photo</v>
      </c>
      <c r="H7114" t="str">
        <f>VLOOKUP($B7114,[1]Content!$B$2:$D$1001,3,0)</f>
        <v>cooking</v>
      </c>
      <c r="I7114" t="str">
        <f>VLOOKUP($C7114,'[1]Reaction type'!$B$2:$D$17,2,0)</f>
        <v>negative</v>
      </c>
    </row>
    <row r="7115" customFormat="1" spans="1:9">
      <c r="A7115">
        <v>7390</v>
      </c>
      <c r="B7115" s="1" t="s">
        <v>326</v>
      </c>
      <c r="C7115" t="s">
        <v>24</v>
      </c>
      <c r="D7115">
        <f>VLOOKUP(C7115,'[1]Reaction type'!$B$2:$D$17,3,0)</f>
        <v>0</v>
      </c>
      <c r="E7115" s="2">
        <v>44183.0402314815</v>
      </c>
      <c r="F7115" s="2" t="str">
        <f t="shared" si="111"/>
        <v>December</v>
      </c>
      <c r="G7115" t="str">
        <f>VLOOKUP($B7115,[1]Content!$B$2:$D$1001,2,0)</f>
        <v>photo</v>
      </c>
      <c r="H7115" t="str">
        <f>VLOOKUP($B7115,[1]Content!$B$2:$D$1001,3,0)</f>
        <v>cooking</v>
      </c>
      <c r="I7115" t="str">
        <f>VLOOKUP($C7115,'[1]Reaction type'!$B$2:$D$17,2,0)</f>
        <v>negative</v>
      </c>
    </row>
    <row r="7116" customFormat="1" spans="1:9">
      <c r="A7116">
        <v>7391</v>
      </c>
      <c r="B7116" s="1" t="s">
        <v>326</v>
      </c>
      <c r="C7116" t="s">
        <v>24</v>
      </c>
      <c r="D7116">
        <f>VLOOKUP(C7116,'[1]Reaction type'!$B$2:$D$17,3,0)</f>
        <v>0</v>
      </c>
      <c r="E7116" s="2">
        <v>44340.0092824074</v>
      </c>
      <c r="F7116" s="2" t="str">
        <f t="shared" si="111"/>
        <v>May</v>
      </c>
      <c r="G7116" t="str">
        <f>VLOOKUP($B7116,[1]Content!$B$2:$D$1001,2,0)</f>
        <v>photo</v>
      </c>
      <c r="H7116" t="str">
        <f>VLOOKUP($B7116,[1]Content!$B$2:$D$1001,3,0)</f>
        <v>cooking</v>
      </c>
      <c r="I7116" t="str">
        <f>VLOOKUP($C7116,'[1]Reaction type'!$B$2:$D$17,2,0)</f>
        <v>negative</v>
      </c>
    </row>
    <row r="7117" customFormat="1" spans="1:9">
      <c r="A7117">
        <v>7392</v>
      </c>
      <c r="B7117" s="1" t="s">
        <v>326</v>
      </c>
      <c r="C7117" t="s">
        <v>24</v>
      </c>
      <c r="D7117">
        <f>VLOOKUP(C7117,'[1]Reaction type'!$B$2:$D$17,3,0)</f>
        <v>0</v>
      </c>
      <c r="E7117" s="2">
        <v>44008.7098726852</v>
      </c>
      <c r="F7117" s="2" t="str">
        <f t="shared" si="111"/>
        <v>June</v>
      </c>
      <c r="G7117" t="str">
        <f>VLOOKUP($B7117,[1]Content!$B$2:$D$1001,2,0)</f>
        <v>photo</v>
      </c>
      <c r="H7117" t="str">
        <f>VLOOKUP($B7117,[1]Content!$B$2:$D$1001,3,0)</f>
        <v>cooking</v>
      </c>
      <c r="I7117" t="str">
        <f>VLOOKUP($C7117,'[1]Reaction type'!$B$2:$D$17,2,0)</f>
        <v>negative</v>
      </c>
    </row>
    <row r="7118" customFormat="1" spans="1:9">
      <c r="A7118">
        <v>7393</v>
      </c>
      <c r="B7118" s="1" t="s">
        <v>326</v>
      </c>
      <c r="C7118" t="s">
        <v>48</v>
      </c>
      <c r="D7118">
        <f>VLOOKUP(C7118,'[1]Reaction type'!$B$2:$D$17,3,0)</f>
        <v>75</v>
      </c>
      <c r="E7118" s="2">
        <v>44337.5073611111</v>
      </c>
      <c r="F7118" s="2" t="str">
        <f t="shared" si="111"/>
        <v>May</v>
      </c>
      <c r="G7118" t="str">
        <f>VLOOKUP($B7118,[1]Content!$B$2:$D$1001,2,0)</f>
        <v>photo</v>
      </c>
      <c r="H7118" t="str">
        <f>VLOOKUP($B7118,[1]Content!$B$2:$D$1001,3,0)</f>
        <v>cooking</v>
      </c>
      <c r="I7118" t="str">
        <f>VLOOKUP($C7118,'[1]Reaction type'!$B$2:$D$17,2,0)</f>
        <v>positive</v>
      </c>
    </row>
    <row r="7119" customFormat="1" spans="1:9">
      <c r="A7119">
        <v>7394</v>
      </c>
      <c r="B7119" s="1" t="s">
        <v>326</v>
      </c>
      <c r="C7119" t="s">
        <v>51</v>
      </c>
      <c r="D7119">
        <f>VLOOKUP(C7119,'[1]Reaction type'!$B$2:$D$17,3,0)</f>
        <v>12</v>
      </c>
      <c r="E7119" s="2">
        <v>44319.1940972222</v>
      </c>
      <c r="F7119" s="2" t="str">
        <f t="shared" si="111"/>
        <v>May</v>
      </c>
      <c r="G7119" t="str">
        <f>VLOOKUP($B7119,[1]Content!$B$2:$D$1001,2,0)</f>
        <v>photo</v>
      </c>
      <c r="H7119" t="str">
        <f>VLOOKUP($B7119,[1]Content!$B$2:$D$1001,3,0)</f>
        <v>cooking</v>
      </c>
      <c r="I7119" t="str">
        <f>VLOOKUP($C7119,'[1]Reaction type'!$B$2:$D$17,2,0)</f>
        <v>negative</v>
      </c>
    </row>
    <row r="7120" customFormat="1" spans="1:9">
      <c r="A7120">
        <v>7395</v>
      </c>
      <c r="B7120" s="1" t="s">
        <v>326</v>
      </c>
      <c r="C7120" t="s">
        <v>24</v>
      </c>
      <c r="D7120">
        <f>VLOOKUP(C7120,'[1]Reaction type'!$B$2:$D$17,3,0)</f>
        <v>0</v>
      </c>
      <c r="E7120" s="2">
        <v>44057.9218287037</v>
      </c>
      <c r="F7120" s="2" t="str">
        <f t="shared" si="111"/>
        <v>August</v>
      </c>
      <c r="G7120" t="str">
        <f>VLOOKUP($B7120,[1]Content!$B$2:$D$1001,2,0)</f>
        <v>photo</v>
      </c>
      <c r="H7120" t="str">
        <f>VLOOKUP($B7120,[1]Content!$B$2:$D$1001,3,0)</f>
        <v>cooking</v>
      </c>
      <c r="I7120" t="str">
        <f>VLOOKUP($C7120,'[1]Reaction type'!$B$2:$D$17,2,0)</f>
        <v>negative</v>
      </c>
    </row>
    <row r="7121" customFormat="1" spans="1:9">
      <c r="A7121">
        <v>7396</v>
      </c>
      <c r="B7121" s="1" t="s">
        <v>326</v>
      </c>
      <c r="C7121" t="s">
        <v>48</v>
      </c>
      <c r="D7121">
        <f>VLOOKUP(C7121,'[1]Reaction type'!$B$2:$D$17,3,0)</f>
        <v>75</v>
      </c>
      <c r="E7121" s="2">
        <v>44052.3144675926</v>
      </c>
      <c r="F7121" s="2" t="str">
        <f t="shared" si="111"/>
        <v>August</v>
      </c>
      <c r="G7121" t="str">
        <f>VLOOKUP($B7121,[1]Content!$B$2:$D$1001,2,0)</f>
        <v>photo</v>
      </c>
      <c r="H7121" t="str">
        <f>VLOOKUP($B7121,[1]Content!$B$2:$D$1001,3,0)</f>
        <v>cooking</v>
      </c>
      <c r="I7121" t="str">
        <f>VLOOKUP($C7121,'[1]Reaction type'!$B$2:$D$17,2,0)</f>
        <v>positive</v>
      </c>
    </row>
    <row r="7122" customFormat="1" spans="1:9">
      <c r="A7122">
        <v>7397</v>
      </c>
      <c r="B7122" s="1" t="s">
        <v>326</v>
      </c>
      <c r="C7122" t="s">
        <v>52</v>
      </c>
      <c r="D7122">
        <f>VLOOKUP(C7122,'[1]Reaction type'!$B$2:$D$17,3,0)</f>
        <v>50</v>
      </c>
      <c r="E7122" s="2">
        <v>44007.0284953704</v>
      </c>
      <c r="F7122" s="2" t="str">
        <f t="shared" si="111"/>
        <v>June</v>
      </c>
      <c r="G7122" t="str">
        <f>VLOOKUP($B7122,[1]Content!$B$2:$D$1001,2,0)</f>
        <v>photo</v>
      </c>
      <c r="H7122" t="str">
        <f>VLOOKUP($B7122,[1]Content!$B$2:$D$1001,3,0)</f>
        <v>cooking</v>
      </c>
      <c r="I7122" t="str">
        <f>VLOOKUP($C7122,'[1]Reaction type'!$B$2:$D$17,2,0)</f>
        <v>positive</v>
      </c>
    </row>
    <row r="7123" customFormat="1" spans="1:9">
      <c r="A7123">
        <v>7398</v>
      </c>
      <c r="B7123" s="1" t="s">
        <v>326</v>
      </c>
      <c r="C7123" t="s">
        <v>50</v>
      </c>
      <c r="D7123">
        <f>VLOOKUP(C7123,'[1]Reaction type'!$B$2:$D$17,3,0)</f>
        <v>45</v>
      </c>
      <c r="E7123" s="2">
        <v>44159.3757523148</v>
      </c>
      <c r="F7123" s="2" t="str">
        <f t="shared" si="111"/>
        <v>November</v>
      </c>
      <c r="G7123" t="str">
        <f>VLOOKUP($B7123,[1]Content!$B$2:$D$1001,2,0)</f>
        <v>photo</v>
      </c>
      <c r="H7123" t="str">
        <f>VLOOKUP($B7123,[1]Content!$B$2:$D$1001,3,0)</f>
        <v>cooking</v>
      </c>
      <c r="I7123" t="str">
        <f>VLOOKUP($C7123,'[1]Reaction type'!$B$2:$D$17,2,0)</f>
        <v>positive</v>
      </c>
    </row>
    <row r="7124" customFormat="1" spans="1:9">
      <c r="A7124">
        <v>7399</v>
      </c>
      <c r="B7124" s="1" t="s">
        <v>326</v>
      </c>
      <c r="C7124" t="s">
        <v>24</v>
      </c>
      <c r="D7124">
        <f>VLOOKUP(C7124,'[1]Reaction type'!$B$2:$D$17,3,0)</f>
        <v>0</v>
      </c>
      <c r="E7124" s="2">
        <v>44007.2722916667</v>
      </c>
      <c r="F7124" s="2" t="str">
        <f t="shared" si="111"/>
        <v>June</v>
      </c>
      <c r="G7124" t="str">
        <f>VLOOKUP($B7124,[1]Content!$B$2:$D$1001,2,0)</f>
        <v>photo</v>
      </c>
      <c r="H7124" t="str">
        <f>VLOOKUP($B7124,[1]Content!$B$2:$D$1001,3,0)</f>
        <v>cooking</v>
      </c>
      <c r="I7124" t="str">
        <f>VLOOKUP($C7124,'[1]Reaction type'!$B$2:$D$17,2,0)</f>
        <v>negative</v>
      </c>
    </row>
    <row r="7125" customFormat="1" spans="1:9">
      <c r="A7125">
        <v>7400</v>
      </c>
      <c r="B7125" s="1" t="s">
        <v>326</v>
      </c>
      <c r="C7125" t="s">
        <v>26</v>
      </c>
      <c r="D7125">
        <f>VLOOKUP(C7125,'[1]Reaction type'!$B$2:$D$17,3,0)</f>
        <v>10</v>
      </c>
      <c r="E7125" s="2">
        <v>44263.9283680556</v>
      </c>
      <c r="F7125" s="2" t="str">
        <f t="shared" si="111"/>
        <v>March</v>
      </c>
      <c r="G7125" t="str">
        <f>VLOOKUP($B7125,[1]Content!$B$2:$D$1001,2,0)</f>
        <v>photo</v>
      </c>
      <c r="H7125" t="str">
        <f>VLOOKUP($B7125,[1]Content!$B$2:$D$1001,3,0)</f>
        <v>cooking</v>
      </c>
      <c r="I7125" t="str">
        <f>VLOOKUP($C7125,'[1]Reaction type'!$B$2:$D$17,2,0)</f>
        <v>negative</v>
      </c>
    </row>
    <row r="7126" customFormat="1" spans="1:9">
      <c r="A7126">
        <v>7401</v>
      </c>
      <c r="B7126" s="1" t="s">
        <v>326</v>
      </c>
      <c r="C7126" t="s">
        <v>26</v>
      </c>
      <c r="D7126">
        <f>VLOOKUP(C7126,'[1]Reaction type'!$B$2:$D$17,3,0)</f>
        <v>10</v>
      </c>
      <c r="E7126" s="2">
        <v>44186.6405324074</v>
      </c>
      <c r="F7126" s="2" t="str">
        <f t="shared" si="111"/>
        <v>December</v>
      </c>
      <c r="G7126" t="str">
        <f>VLOOKUP($B7126,[1]Content!$B$2:$D$1001,2,0)</f>
        <v>photo</v>
      </c>
      <c r="H7126" t="str">
        <f>VLOOKUP($B7126,[1]Content!$B$2:$D$1001,3,0)</f>
        <v>cooking</v>
      </c>
      <c r="I7126" t="str">
        <f>VLOOKUP($C7126,'[1]Reaction type'!$B$2:$D$17,2,0)</f>
        <v>negative</v>
      </c>
    </row>
    <row r="7127" customFormat="1" spans="1:9">
      <c r="A7127">
        <v>7402</v>
      </c>
      <c r="B7127" s="1" t="s">
        <v>326</v>
      </c>
      <c r="C7127" t="s">
        <v>35</v>
      </c>
      <c r="D7127">
        <f>VLOOKUP(C7127,'[1]Reaction type'!$B$2:$D$17,3,0)</f>
        <v>70</v>
      </c>
      <c r="E7127" s="2">
        <v>44303.7378356481</v>
      </c>
      <c r="F7127" s="2" t="str">
        <f t="shared" si="111"/>
        <v>April</v>
      </c>
      <c r="G7127" t="str">
        <f>VLOOKUP($B7127,[1]Content!$B$2:$D$1001,2,0)</f>
        <v>photo</v>
      </c>
      <c r="H7127" t="str">
        <f>VLOOKUP($B7127,[1]Content!$B$2:$D$1001,3,0)</f>
        <v>cooking</v>
      </c>
      <c r="I7127" t="str">
        <f>VLOOKUP($C7127,'[1]Reaction type'!$B$2:$D$17,2,0)</f>
        <v>positive</v>
      </c>
    </row>
    <row r="7128" customFormat="1" spans="1:9">
      <c r="A7128">
        <v>7403</v>
      </c>
      <c r="B7128" s="1" t="s">
        <v>326</v>
      </c>
      <c r="C7128" t="s">
        <v>33</v>
      </c>
      <c r="D7128">
        <f>VLOOKUP(C7128,'[1]Reaction type'!$B$2:$D$17,3,0)</f>
        <v>35</v>
      </c>
      <c r="E7128" s="2">
        <v>44297.2560069444</v>
      </c>
      <c r="F7128" s="2" t="str">
        <f t="shared" si="111"/>
        <v>April</v>
      </c>
      <c r="G7128" t="str">
        <f>VLOOKUP($B7128,[1]Content!$B$2:$D$1001,2,0)</f>
        <v>photo</v>
      </c>
      <c r="H7128" t="str">
        <f>VLOOKUP($B7128,[1]Content!$B$2:$D$1001,3,0)</f>
        <v>cooking</v>
      </c>
      <c r="I7128" t="str">
        <f>VLOOKUP($C7128,'[1]Reaction type'!$B$2:$D$17,2,0)</f>
        <v>neutral</v>
      </c>
    </row>
    <row r="7129" customFormat="1" spans="1:9">
      <c r="A7129">
        <v>7404</v>
      </c>
      <c r="B7129" s="1" t="s">
        <v>326</v>
      </c>
      <c r="C7129" t="s">
        <v>28</v>
      </c>
      <c r="D7129">
        <f>VLOOKUP(C7129,'[1]Reaction type'!$B$2:$D$17,3,0)</f>
        <v>15</v>
      </c>
      <c r="E7129" s="2">
        <v>44269.9347685185</v>
      </c>
      <c r="F7129" s="2" t="str">
        <f t="shared" si="111"/>
        <v>March</v>
      </c>
      <c r="G7129" t="str">
        <f>VLOOKUP($B7129,[1]Content!$B$2:$D$1001,2,0)</f>
        <v>photo</v>
      </c>
      <c r="H7129" t="str">
        <f>VLOOKUP($B7129,[1]Content!$B$2:$D$1001,3,0)</f>
        <v>cooking</v>
      </c>
      <c r="I7129" t="str">
        <f>VLOOKUP($C7129,'[1]Reaction type'!$B$2:$D$17,2,0)</f>
        <v>negative</v>
      </c>
    </row>
    <row r="7130" customFormat="1" spans="1:9">
      <c r="A7130">
        <v>7405</v>
      </c>
      <c r="B7130" s="1" t="s">
        <v>326</v>
      </c>
      <c r="C7130" t="s">
        <v>57</v>
      </c>
      <c r="D7130">
        <f>VLOOKUP(C7130,'[1]Reaction type'!$B$2:$D$17,3,0)</f>
        <v>72</v>
      </c>
      <c r="E7130" s="2">
        <v>44154.2700578704</v>
      </c>
      <c r="F7130" s="2" t="str">
        <f t="shared" si="111"/>
        <v>November</v>
      </c>
      <c r="G7130" t="str">
        <f>VLOOKUP($B7130,[1]Content!$B$2:$D$1001,2,0)</f>
        <v>photo</v>
      </c>
      <c r="H7130" t="str">
        <f>VLOOKUP($B7130,[1]Content!$B$2:$D$1001,3,0)</f>
        <v>cooking</v>
      </c>
      <c r="I7130" t="str">
        <f>VLOOKUP($C7130,'[1]Reaction type'!$B$2:$D$17,2,0)</f>
        <v>positive</v>
      </c>
    </row>
    <row r="7131" customFormat="1" spans="1:9">
      <c r="A7131">
        <v>7406</v>
      </c>
      <c r="B7131" s="1" t="s">
        <v>326</v>
      </c>
      <c r="C7131" t="s">
        <v>31</v>
      </c>
      <c r="D7131">
        <f>VLOOKUP(C7131,'[1]Reaction type'!$B$2:$D$17,3,0)</f>
        <v>30</v>
      </c>
      <c r="E7131" s="2">
        <v>44210.8366435185</v>
      </c>
      <c r="F7131" s="2" t="str">
        <f t="shared" si="111"/>
        <v>January</v>
      </c>
      <c r="G7131" t="str">
        <f>VLOOKUP($B7131,[1]Content!$B$2:$D$1001,2,0)</f>
        <v>photo</v>
      </c>
      <c r="H7131" t="str">
        <f>VLOOKUP($B7131,[1]Content!$B$2:$D$1001,3,0)</f>
        <v>cooking</v>
      </c>
      <c r="I7131" t="str">
        <f>VLOOKUP($C7131,'[1]Reaction type'!$B$2:$D$17,2,0)</f>
        <v>positive</v>
      </c>
    </row>
    <row r="7132" customFormat="1" spans="1:9">
      <c r="A7132">
        <v>7407</v>
      </c>
      <c r="B7132" s="1" t="s">
        <v>326</v>
      </c>
      <c r="C7132" t="s">
        <v>28</v>
      </c>
      <c r="D7132">
        <f>VLOOKUP(C7132,'[1]Reaction type'!$B$2:$D$17,3,0)</f>
        <v>15</v>
      </c>
      <c r="E7132" s="2">
        <v>44021.878599537</v>
      </c>
      <c r="F7132" s="2" t="str">
        <f t="shared" si="111"/>
        <v>July</v>
      </c>
      <c r="G7132" t="str">
        <f>VLOOKUP($B7132,[1]Content!$B$2:$D$1001,2,0)</f>
        <v>photo</v>
      </c>
      <c r="H7132" t="str">
        <f>VLOOKUP($B7132,[1]Content!$B$2:$D$1001,3,0)</f>
        <v>cooking</v>
      </c>
      <c r="I7132" t="str">
        <f>VLOOKUP($C7132,'[1]Reaction type'!$B$2:$D$17,2,0)</f>
        <v>negative</v>
      </c>
    </row>
    <row r="7133" customFormat="1" spans="1:9">
      <c r="A7133">
        <v>7408</v>
      </c>
      <c r="B7133" s="1" t="s">
        <v>326</v>
      </c>
      <c r="C7133" t="s">
        <v>40</v>
      </c>
      <c r="D7133">
        <f>VLOOKUP(C7133,'[1]Reaction type'!$B$2:$D$17,3,0)</f>
        <v>65</v>
      </c>
      <c r="E7133" s="2">
        <v>44080.6504050926</v>
      </c>
      <c r="F7133" s="2" t="str">
        <f t="shared" si="111"/>
        <v>September</v>
      </c>
      <c r="G7133" t="str">
        <f>VLOOKUP($B7133,[1]Content!$B$2:$D$1001,2,0)</f>
        <v>photo</v>
      </c>
      <c r="H7133" t="str">
        <f>VLOOKUP($B7133,[1]Content!$B$2:$D$1001,3,0)</f>
        <v>cooking</v>
      </c>
      <c r="I7133" t="str">
        <f>VLOOKUP($C7133,'[1]Reaction type'!$B$2:$D$17,2,0)</f>
        <v>positive</v>
      </c>
    </row>
    <row r="7134" customFormat="1" spans="1:9">
      <c r="A7134">
        <v>7409</v>
      </c>
      <c r="B7134" s="1" t="s">
        <v>326</v>
      </c>
      <c r="C7134" t="s">
        <v>35</v>
      </c>
      <c r="D7134">
        <f>VLOOKUP(C7134,'[1]Reaction type'!$B$2:$D$17,3,0)</f>
        <v>70</v>
      </c>
      <c r="E7134" s="2">
        <v>44023.2626736111</v>
      </c>
      <c r="F7134" s="2" t="str">
        <f t="shared" si="111"/>
        <v>July</v>
      </c>
      <c r="G7134" t="str">
        <f>VLOOKUP($B7134,[1]Content!$B$2:$D$1001,2,0)</f>
        <v>photo</v>
      </c>
      <c r="H7134" t="str">
        <f>VLOOKUP($B7134,[1]Content!$B$2:$D$1001,3,0)</f>
        <v>cooking</v>
      </c>
      <c r="I7134" t="str">
        <f>VLOOKUP($C7134,'[1]Reaction type'!$B$2:$D$17,2,0)</f>
        <v>positive</v>
      </c>
    </row>
    <row r="7135" customFormat="1" spans="1:9">
      <c r="A7135">
        <v>7411</v>
      </c>
      <c r="B7135" s="1" t="s">
        <v>327</v>
      </c>
      <c r="C7135" t="s">
        <v>50</v>
      </c>
      <c r="D7135">
        <f>VLOOKUP(C7135,'[1]Reaction type'!$B$2:$D$17,3,0)</f>
        <v>45</v>
      </c>
      <c r="E7135" s="2">
        <v>44207.6050462963</v>
      </c>
      <c r="F7135" s="2" t="str">
        <f t="shared" si="111"/>
        <v>January</v>
      </c>
      <c r="G7135" t="str">
        <f>VLOOKUP($B7135,[1]Content!$B$2:$D$1001,2,0)</f>
        <v>audio</v>
      </c>
      <c r="H7135" t="str">
        <f>VLOOKUP($B7135,[1]Content!$B$2:$D$1001,3,0)</f>
        <v>tennis</v>
      </c>
      <c r="I7135" t="str">
        <f>VLOOKUP($C7135,'[1]Reaction type'!$B$2:$D$17,2,0)</f>
        <v>positive</v>
      </c>
    </row>
    <row r="7136" customFormat="1" spans="1:9">
      <c r="A7136">
        <v>7412</v>
      </c>
      <c r="B7136" s="1" t="s">
        <v>327</v>
      </c>
      <c r="C7136" t="s">
        <v>28</v>
      </c>
      <c r="D7136">
        <f>VLOOKUP(C7136,'[1]Reaction type'!$B$2:$D$17,3,0)</f>
        <v>15</v>
      </c>
      <c r="E7136" s="2">
        <v>44208.2789351852</v>
      </c>
      <c r="F7136" s="2" t="str">
        <f t="shared" si="111"/>
        <v>January</v>
      </c>
      <c r="G7136" t="str">
        <f>VLOOKUP($B7136,[1]Content!$B$2:$D$1001,2,0)</f>
        <v>audio</v>
      </c>
      <c r="H7136" t="str">
        <f>VLOOKUP($B7136,[1]Content!$B$2:$D$1001,3,0)</f>
        <v>tennis</v>
      </c>
      <c r="I7136" t="str">
        <f>VLOOKUP($C7136,'[1]Reaction type'!$B$2:$D$17,2,0)</f>
        <v>negative</v>
      </c>
    </row>
    <row r="7137" customFormat="1" spans="1:9">
      <c r="A7137">
        <v>7413</v>
      </c>
      <c r="B7137" s="1" t="s">
        <v>327</v>
      </c>
      <c r="C7137" t="s">
        <v>31</v>
      </c>
      <c r="D7137">
        <f>VLOOKUP(C7137,'[1]Reaction type'!$B$2:$D$17,3,0)</f>
        <v>30</v>
      </c>
      <c r="E7137" s="2">
        <v>44325.6820601852</v>
      </c>
      <c r="F7137" s="2" t="str">
        <f t="shared" si="111"/>
        <v>May</v>
      </c>
      <c r="G7137" t="str">
        <f>VLOOKUP($B7137,[1]Content!$B$2:$D$1001,2,0)</f>
        <v>audio</v>
      </c>
      <c r="H7137" t="str">
        <f>VLOOKUP($B7137,[1]Content!$B$2:$D$1001,3,0)</f>
        <v>tennis</v>
      </c>
      <c r="I7137" t="str">
        <f>VLOOKUP($C7137,'[1]Reaction type'!$B$2:$D$17,2,0)</f>
        <v>positive</v>
      </c>
    </row>
    <row r="7138" customFormat="1" spans="1:9">
      <c r="A7138">
        <v>7414</v>
      </c>
      <c r="B7138" s="1" t="s">
        <v>327</v>
      </c>
      <c r="C7138" t="s">
        <v>54</v>
      </c>
      <c r="D7138">
        <f>VLOOKUP(C7138,'[1]Reaction type'!$B$2:$D$17,3,0)</f>
        <v>70</v>
      </c>
      <c r="E7138" s="2">
        <v>44284.790625</v>
      </c>
      <c r="F7138" s="2" t="str">
        <f t="shared" si="111"/>
        <v>March</v>
      </c>
      <c r="G7138" t="str">
        <f>VLOOKUP($B7138,[1]Content!$B$2:$D$1001,2,0)</f>
        <v>audio</v>
      </c>
      <c r="H7138" t="str">
        <f>VLOOKUP($B7138,[1]Content!$B$2:$D$1001,3,0)</f>
        <v>tennis</v>
      </c>
      <c r="I7138" t="str">
        <f>VLOOKUP($C7138,'[1]Reaction type'!$B$2:$D$17,2,0)</f>
        <v>positive</v>
      </c>
    </row>
    <row r="7139" customFormat="1" spans="1:9">
      <c r="A7139">
        <v>7415</v>
      </c>
      <c r="B7139" s="1" t="s">
        <v>327</v>
      </c>
      <c r="C7139" t="s">
        <v>53</v>
      </c>
      <c r="D7139">
        <f>VLOOKUP(C7139,'[1]Reaction type'!$B$2:$D$17,3,0)</f>
        <v>60</v>
      </c>
      <c r="E7139" s="2">
        <v>44192.9820138889</v>
      </c>
      <c r="F7139" s="2" t="str">
        <f t="shared" si="111"/>
        <v>December</v>
      </c>
      <c r="G7139" t="str">
        <f>VLOOKUP($B7139,[1]Content!$B$2:$D$1001,2,0)</f>
        <v>audio</v>
      </c>
      <c r="H7139" t="str">
        <f>VLOOKUP($B7139,[1]Content!$B$2:$D$1001,3,0)</f>
        <v>tennis</v>
      </c>
      <c r="I7139" t="str">
        <f>VLOOKUP($C7139,'[1]Reaction type'!$B$2:$D$17,2,0)</f>
        <v>positive</v>
      </c>
    </row>
    <row r="7140" customFormat="1" spans="1:9">
      <c r="A7140">
        <v>7416</v>
      </c>
      <c r="B7140" s="1" t="s">
        <v>327</v>
      </c>
      <c r="C7140" t="s">
        <v>54</v>
      </c>
      <c r="D7140">
        <f>VLOOKUP(C7140,'[1]Reaction type'!$B$2:$D$17,3,0)</f>
        <v>70</v>
      </c>
      <c r="E7140" s="2">
        <v>44331.3749652778</v>
      </c>
      <c r="F7140" s="2" t="str">
        <f t="shared" si="111"/>
        <v>May</v>
      </c>
      <c r="G7140" t="str">
        <f>VLOOKUP($B7140,[1]Content!$B$2:$D$1001,2,0)</f>
        <v>audio</v>
      </c>
      <c r="H7140" t="str">
        <f>VLOOKUP($B7140,[1]Content!$B$2:$D$1001,3,0)</f>
        <v>tennis</v>
      </c>
      <c r="I7140" t="str">
        <f>VLOOKUP($C7140,'[1]Reaction type'!$B$2:$D$17,2,0)</f>
        <v>positive</v>
      </c>
    </row>
    <row r="7141" customFormat="1" spans="1:9">
      <c r="A7141">
        <v>7417</v>
      </c>
      <c r="B7141" s="1" t="s">
        <v>327</v>
      </c>
      <c r="C7141" t="s">
        <v>57</v>
      </c>
      <c r="D7141">
        <f>VLOOKUP(C7141,'[1]Reaction type'!$B$2:$D$17,3,0)</f>
        <v>72</v>
      </c>
      <c r="E7141" s="2">
        <v>44231.9043402778</v>
      </c>
      <c r="F7141" s="2" t="str">
        <f t="shared" si="111"/>
        <v>February</v>
      </c>
      <c r="G7141" t="str">
        <f>VLOOKUP($B7141,[1]Content!$B$2:$D$1001,2,0)</f>
        <v>audio</v>
      </c>
      <c r="H7141" t="str">
        <f>VLOOKUP($B7141,[1]Content!$B$2:$D$1001,3,0)</f>
        <v>tennis</v>
      </c>
      <c r="I7141" t="str">
        <f>VLOOKUP($C7141,'[1]Reaction type'!$B$2:$D$17,2,0)</f>
        <v>positive</v>
      </c>
    </row>
    <row r="7142" customFormat="1" spans="1:9">
      <c r="A7142">
        <v>7418</v>
      </c>
      <c r="B7142" s="1" t="s">
        <v>327</v>
      </c>
      <c r="C7142" t="s">
        <v>33</v>
      </c>
      <c r="D7142">
        <f>VLOOKUP(C7142,'[1]Reaction type'!$B$2:$D$17,3,0)</f>
        <v>35</v>
      </c>
      <c r="E7142" s="2">
        <v>44165.433587963</v>
      </c>
      <c r="F7142" s="2" t="str">
        <f t="shared" si="111"/>
        <v>November</v>
      </c>
      <c r="G7142" t="str">
        <f>VLOOKUP($B7142,[1]Content!$B$2:$D$1001,2,0)</f>
        <v>audio</v>
      </c>
      <c r="H7142" t="str">
        <f>VLOOKUP($B7142,[1]Content!$B$2:$D$1001,3,0)</f>
        <v>tennis</v>
      </c>
      <c r="I7142" t="str">
        <f>VLOOKUP($C7142,'[1]Reaction type'!$B$2:$D$17,2,0)</f>
        <v>neutral</v>
      </c>
    </row>
    <row r="7143" customFormat="1" spans="1:9">
      <c r="A7143">
        <v>7419</v>
      </c>
      <c r="B7143" s="1" t="s">
        <v>327</v>
      </c>
      <c r="C7143" t="s">
        <v>26</v>
      </c>
      <c r="D7143">
        <f>VLOOKUP(C7143,'[1]Reaction type'!$B$2:$D$17,3,0)</f>
        <v>10</v>
      </c>
      <c r="E7143" s="2">
        <v>44364.5471990741</v>
      </c>
      <c r="F7143" s="2" t="str">
        <f t="shared" si="111"/>
        <v>June</v>
      </c>
      <c r="G7143" t="str">
        <f>VLOOKUP($B7143,[1]Content!$B$2:$D$1001,2,0)</f>
        <v>audio</v>
      </c>
      <c r="H7143" t="str">
        <f>VLOOKUP($B7143,[1]Content!$B$2:$D$1001,3,0)</f>
        <v>tennis</v>
      </c>
      <c r="I7143" t="str">
        <f>VLOOKUP($C7143,'[1]Reaction type'!$B$2:$D$17,2,0)</f>
        <v>negative</v>
      </c>
    </row>
    <row r="7144" customFormat="1" spans="1:9">
      <c r="A7144">
        <v>7420</v>
      </c>
      <c r="B7144" s="1" t="s">
        <v>327</v>
      </c>
      <c r="C7144" t="s">
        <v>37</v>
      </c>
      <c r="D7144">
        <f>VLOOKUP(C7144,'[1]Reaction type'!$B$2:$D$17,3,0)</f>
        <v>5</v>
      </c>
      <c r="E7144" s="2">
        <v>44131.447650463</v>
      </c>
      <c r="F7144" s="2" t="str">
        <f t="shared" si="111"/>
        <v>October</v>
      </c>
      <c r="G7144" t="str">
        <f>VLOOKUP($B7144,[1]Content!$B$2:$D$1001,2,0)</f>
        <v>audio</v>
      </c>
      <c r="H7144" t="str">
        <f>VLOOKUP($B7144,[1]Content!$B$2:$D$1001,3,0)</f>
        <v>tennis</v>
      </c>
      <c r="I7144" t="str">
        <f>VLOOKUP($C7144,'[1]Reaction type'!$B$2:$D$17,2,0)</f>
        <v>negative</v>
      </c>
    </row>
    <row r="7145" customFormat="1" spans="1:9">
      <c r="A7145">
        <v>7421</v>
      </c>
      <c r="B7145" s="1" t="s">
        <v>327</v>
      </c>
      <c r="C7145" t="s">
        <v>35</v>
      </c>
      <c r="D7145">
        <f>VLOOKUP(C7145,'[1]Reaction type'!$B$2:$D$17,3,0)</f>
        <v>70</v>
      </c>
      <c r="E7145" s="2">
        <v>44243.4952893518</v>
      </c>
      <c r="F7145" s="2" t="str">
        <f t="shared" si="111"/>
        <v>February</v>
      </c>
      <c r="G7145" t="str">
        <f>VLOOKUP($B7145,[1]Content!$B$2:$D$1001,2,0)</f>
        <v>audio</v>
      </c>
      <c r="H7145" t="str">
        <f>VLOOKUP($B7145,[1]Content!$B$2:$D$1001,3,0)</f>
        <v>tennis</v>
      </c>
      <c r="I7145" t="str">
        <f>VLOOKUP($C7145,'[1]Reaction type'!$B$2:$D$17,2,0)</f>
        <v>positive</v>
      </c>
    </row>
    <row r="7146" customFormat="1" spans="1:9">
      <c r="A7146">
        <v>7422</v>
      </c>
      <c r="B7146" s="1" t="s">
        <v>327</v>
      </c>
      <c r="C7146" t="s">
        <v>50</v>
      </c>
      <c r="D7146">
        <f>VLOOKUP(C7146,'[1]Reaction type'!$B$2:$D$17,3,0)</f>
        <v>45</v>
      </c>
      <c r="E7146" s="2">
        <v>44257.5565856481</v>
      </c>
      <c r="F7146" s="2" t="str">
        <f t="shared" si="111"/>
        <v>March</v>
      </c>
      <c r="G7146" t="str">
        <f>VLOOKUP($B7146,[1]Content!$B$2:$D$1001,2,0)</f>
        <v>audio</v>
      </c>
      <c r="H7146" t="str">
        <f>VLOOKUP($B7146,[1]Content!$B$2:$D$1001,3,0)</f>
        <v>tennis</v>
      </c>
      <c r="I7146" t="str">
        <f>VLOOKUP($C7146,'[1]Reaction type'!$B$2:$D$17,2,0)</f>
        <v>positive</v>
      </c>
    </row>
    <row r="7147" customFormat="1" spans="1:9">
      <c r="A7147">
        <v>7423</v>
      </c>
      <c r="B7147" s="1" t="s">
        <v>327</v>
      </c>
      <c r="C7147" t="s">
        <v>57</v>
      </c>
      <c r="D7147">
        <f>VLOOKUP(C7147,'[1]Reaction type'!$B$2:$D$17,3,0)</f>
        <v>72</v>
      </c>
      <c r="E7147" s="2">
        <v>44107.4319907407</v>
      </c>
      <c r="F7147" s="2" t="str">
        <f t="shared" si="111"/>
        <v>October</v>
      </c>
      <c r="G7147" t="str">
        <f>VLOOKUP($B7147,[1]Content!$B$2:$D$1001,2,0)</f>
        <v>audio</v>
      </c>
      <c r="H7147" t="str">
        <f>VLOOKUP($B7147,[1]Content!$B$2:$D$1001,3,0)</f>
        <v>tennis</v>
      </c>
      <c r="I7147" t="str">
        <f>VLOOKUP($C7147,'[1]Reaction type'!$B$2:$D$17,2,0)</f>
        <v>positive</v>
      </c>
    </row>
    <row r="7148" customFormat="1" spans="1:9">
      <c r="A7148">
        <v>7424</v>
      </c>
      <c r="B7148" s="1" t="s">
        <v>327</v>
      </c>
      <c r="C7148" t="s">
        <v>53</v>
      </c>
      <c r="D7148">
        <f>VLOOKUP(C7148,'[1]Reaction type'!$B$2:$D$17,3,0)</f>
        <v>60</v>
      </c>
      <c r="E7148" s="2">
        <v>44006.2594560185</v>
      </c>
      <c r="F7148" s="2" t="str">
        <f t="shared" si="111"/>
        <v>June</v>
      </c>
      <c r="G7148" t="str">
        <f>VLOOKUP($B7148,[1]Content!$B$2:$D$1001,2,0)</f>
        <v>audio</v>
      </c>
      <c r="H7148" t="str">
        <f>VLOOKUP($B7148,[1]Content!$B$2:$D$1001,3,0)</f>
        <v>tennis</v>
      </c>
      <c r="I7148" t="str">
        <f>VLOOKUP($C7148,'[1]Reaction type'!$B$2:$D$17,2,0)</f>
        <v>positive</v>
      </c>
    </row>
    <row r="7149" customFormat="1" spans="1:9">
      <c r="A7149">
        <v>7425</v>
      </c>
      <c r="B7149" s="1" t="s">
        <v>327</v>
      </c>
      <c r="C7149" t="s">
        <v>51</v>
      </c>
      <c r="D7149">
        <f>VLOOKUP(C7149,'[1]Reaction type'!$B$2:$D$17,3,0)</f>
        <v>12</v>
      </c>
      <c r="E7149" s="2">
        <v>44084.039849537</v>
      </c>
      <c r="F7149" s="2" t="str">
        <f t="shared" si="111"/>
        <v>September</v>
      </c>
      <c r="G7149" t="str">
        <f>VLOOKUP($B7149,[1]Content!$B$2:$D$1001,2,0)</f>
        <v>audio</v>
      </c>
      <c r="H7149" t="str">
        <f>VLOOKUP($B7149,[1]Content!$B$2:$D$1001,3,0)</f>
        <v>tennis</v>
      </c>
      <c r="I7149" t="str">
        <f>VLOOKUP($C7149,'[1]Reaction type'!$B$2:$D$17,2,0)</f>
        <v>negative</v>
      </c>
    </row>
    <row r="7150" customFormat="1" spans="1:9">
      <c r="A7150">
        <v>7426</v>
      </c>
      <c r="B7150" s="1" t="s">
        <v>327</v>
      </c>
      <c r="C7150" t="s">
        <v>31</v>
      </c>
      <c r="D7150">
        <f>VLOOKUP(C7150,'[1]Reaction type'!$B$2:$D$17,3,0)</f>
        <v>30</v>
      </c>
      <c r="E7150" s="2">
        <v>44305.005162037</v>
      </c>
      <c r="F7150" s="2" t="str">
        <f t="shared" si="111"/>
        <v>April</v>
      </c>
      <c r="G7150" t="str">
        <f>VLOOKUP($B7150,[1]Content!$B$2:$D$1001,2,0)</f>
        <v>audio</v>
      </c>
      <c r="H7150" t="str">
        <f>VLOOKUP($B7150,[1]Content!$B$2:$D$1001,3,0)</f>
        <v>tennis</v>
      </c>
      <c r="I7150" t="str">
        <f>VLOOKUP($C7150,'[1]Reaction type'!$B$2:$D$17,2,0)</f>
        <v>positive</v>
      </c>
    </row>
    <row r="7151" customFormat="1" spans="1:9">
      <c r="A7151">
        <v>7427</v>
      </c>
      <c r="B7151" s="1" t="s">
        <v>327</v>
      </c>
      <c r="C7151" t="s">
        <v>28</v>
      </c>
      <c r="D7151">
        <f>VLOOKUP(C7151,'[1]Reaction type'!$B$2:$D$17,3,0)</f>
        <v>15</v>
      </c>
      <c r="E7151" s="2">
        <v>44049.2516550926</v>
      </c>
      <c r="F7151" s="2" t="str">
        <f t="shared" si="111"/>
        <v>August</v>
      </c>
      <c r="G7151" t="str">
        <f>VLOOKUP($B7151,[1]Content!$B$2:$D$1001,2,0)</f>
        <v>audio</v>
      </c>
      <c r="H7151" t="str">
        <f>VLOOKUP($B7151,[1]Content!$B$2:$D$1001,3,0)</f>
        <v>tennis</v>
      </c>
      <c r="I7151" t="str">
        <f>VLOOKUP($C7151,'[1]Reaction type'!$B$2:$D$17,2,0)</f>
        <v>negative</v>
      </c>
    </row>
    <row r="7152" customFormat="1" spans="1:9">
      <c r="A7152">
        <v>7428</v>
      </c>
      <c r="B7152" s="1" t="s">
        <v>327</v>
      </c>
      <c r="C7152" t="s">
        <v>24</v>
      </c>
      <c r="D7152">
        <f>VLOOKUP(C7152,'[1]Reaction type'!$B$2:$D$17,3,0)</f>
        <v>0</v>
      </c>
      <c r="E7152" s="2">
        <v>44064.0652546296</v>
      </c>
      <c r="F7152" s="2" t="str">
        <f t="shared" si="111"/>
        <v>August</v>
      </c>
      <c r="G7152" t="str">
        <f>VLOOKUP($B7152,[1]Content!$B$2:$D$1001,2,0)</f>
        <v>audio</v>
      </c>
      <c r="H7152" t="str">
        <f>VLOOKUP($B7152,[1]Content!$B$2:$D$1001,3,0)</f>
        <v>tennis</v>
      </c>
      <c r="I7152" t="str">
        <f>VLOOKUP($C7152,'[1]Reaction type'!$B$2:$D$17,2,0)</f>
        <v>negative</v>
      </c>
    </row>
    <row r="7153" customFormat="1" spans="1:9">
      <c r="A7153">
        <v>7429</v>
      </c>
      <c r="B7153" s="1" t="s">
        <v>327</v>
      </c>
      <c r="C7153" t="s">
        <v>26</v>
      </c>
      <c r="D7153">
        <f>VLOOKUP(C7153,'[1]Reaction type'!$B$2:$D$17,3,0)</f>
        <v>10</v>
      </c>
      <c r="E7153" s="2">
        <v>44161.8791898148</v>
      </c>
      <c r="F7153" s="2" t="str">
        <f t="shared" si="111"/>
        <v>November</v>
      </c>
      <c r="G7153" t="str">
        <f>VLOOKUP($B7153,[1]Content!$B$2:$D$1001,2,0)</f>
        <v>audio</v>
      </c>
      <c r="H7153" t="str">
        <f>VLOOKUP($B7153,[1]Content!$B$2:$D$1001,3,0)</f>
        <v>tennis</v>
      </c>
      <c r="I7153" t="str">
        <f>VLOOKUP($C7153,'[1]Reaction type'!$B$2:$D$17,2,0)</f>
        <v>negative</v>
      </c>
    </row>
    <row r="7154" customFormat="1" spans="1:9">
      <c r="A7154">
        <v>7430</v>
      </c>
      <c r="B7154" s="1" t="s">
        <v>327</v>
      </c>
      <c r="C7154" t="s">
        <v>28</v>
      </c>
      <c r="D7154">
        <f>VLOOKUP(C7154,'[1]Reaction type'!$B$2:$D$17,3,0)</f>
        <v>15</v>
      </c>
      <c r="E7154" s="2">
        <v>44144.4688888889</v>
      </c>
      <c r="F7154" s="2" t="str">
        <f t="shared" si="111"/>
        <v>November</v>
      </c>
      <c r="G7154" t="str">
        <f>VLOOKUP($B7154,[1]Content!$B$2:$D$1001,2,0)</f>
        <v>audio</v>
      </c>
      <c r="H7154" t="str">
        <f>VLOOKUP($B7154,[1]Content!$B$2:$D$1001,3,0)</f>
        <v>tennis</v>
      </c>
      <c r="I7154" t="str">
        <f>VLOOKUP($C7154,'[1]Reaction type'!$B$2:$D$17,2,0)</f>
        <v>negative</v>
      </c>
    </row>
    <row r="7155" customFormat="1" spans="1:9">
      <c r="A7155">
        <v>7431</v>
      </c>
      <c r="B7155" s="1" t="s">
        <v>327</v>
      </c>
      <c r="C7155" t="s">
        <v>57</v>
      </c>
      <c r="D7155">
        <f>VLOOKUP(C7155,'[1]Reaction type'!$B$2:$D$17,3,0)</f>
        <v>72</v>
      </c>
      <c r="E7155" s="2">
        <v>44067.6418634259</v>
      </c>
      <c r="F7155" s="2" t="str">
        <f t="shared" si="111"/>
        <v>August</v>
      </c>
      <c r="G7155" t="str">
        <f>VLOOKUP($B7155,[1]Content!$B$2:$D$1001,2,0)</f>
        <v>audio</v>
      </c>
      <c r="H7155" t="str">
        <f>VLOOKUP($B7155,[1]Content!$B$2:$D$1001,3,0)</f>
        <v>tennis</v>
      </c>
      <c r="I7155" t="str">
        <f>VLOOKUP($C7155,'[1]Reaction type'!$B$2:$D$17,2,0)</f>
        <v>positive</v>
      </c>
    </row>
    <row r="7156" customFormat="1" spans="1:9">
      <c r="A7156">
        <v>7432</v>
      </c>
      <c r="B7156" s="1" t="s">
        <v>327</v>
      </c>
      <c r="C7156" t="s">
        <v>28</v>
      </c>
      <c r="D7156">
        <f>VLOOKUP(C7156,'[1]Reaction type'!$B$2:$D$17,3,0)</f>
        <v>15</v>
      </c>
      <c r="E7156" s="2">
        <v>44358.8779513889</v>
      </c>
      <c r="F7156" s="2" t="str">
        <f t="shared" si="111"/>
        <v>June</v>
      </c>
      <c r="G7156" t="str">
        <f>VLOOKUP($B7156,[1]Content!$B$2:$D$1001,2,0)</f>
        <v>audio</v>
      </c>
      <c r="H7156" t="str">
        <f>VLOOKUP($B7156,[1]Content!$B$2:$D$1001,3,0)</f>
        <v>tennis</v>
      </c>
      <c r="I7156" t="str">
        <f>VLOOKUP($C7156,'[1]Reaction type'!$B$2:$D$17,2,0)</f>
        <v>negative</v>
      </c>
    </row>
    <row r="7157" customFormat="1" spans="1:9">
      <c r="A7157">
        <v>7434</v>
      </c>
      <c r="B7157" s="1" t="s">
        <v>328</v>
      </c>
      <c r="C7157" t="s">
        <v>33</v>
      </c>
      <c r="D7157">
        <f>VLOOKUP(C7157,'[1]Reaction type'!$B$2:$D$17,3,0)</f>
        <v>35</v>
      </c>
      <c r="E7157" s="2">
        <v>44293.1472569444</v>
      </c>
      <c r="F7157" s="2" t="str">
        <f t="shared" si="111"/>
        <v>April</v>
      </c>
      <c r="G7157" t="str">
        <f>VLOOKUP($B7157,[1]Content!$B$2:$D$1001,2,0)</f>
        <v>audio</v>
      </c>
      <c r="H7157" t="str">
        <f>VLOOKUP($B7157,[1]Content!$B$2:$D$1001,3,0)</f>
        <v>public speaking</v>
      </c>
      <c r="I7157" t="str">
        <f>VLOOKUP($C7157,'[1]Reaction type'!$B$2:$D$17,2,0)</f>
        <v>neutral</v>
      </c>
    </row>
    <row r="7158" customFormat="1" spans="1:9">
      <c r="A7158">
        <v>7435</v>
      </c>
      <c r="B7158" s="1" t="s">
        <v>328</v>
      </c>
      <c r="C7158" t="s">
        <v>51</v>
      </c>
      <c r="D7158">
        <f>VLOOKUP(C7158,'[1]Reaction type'!$B$2:$D$17,3,0)</f>
        <v>12</v>
      </c>
      <c r="E7158" s="2">
        <v>44158.8863425926</v>
      </c>
      <c r="F7158" s="2" t="str">
        <f t="shared" si="111"/>
        <v>November</v>
      </c>
      <c r="G7158" t="str">
        <f>VLOOKUP($B7158,[1]Content!$B$2:$D$1001,2,0)</f>
        <v>audio</v>
      </c>
      <c r="H7158" t="str">
        <f>VLOOKUP($B7158,[1]Content!$B$2:$D$1001,3,0)</f>
        <v>public speaking</v>
      </c>
      <c r="I7158" t="str">
        <f>VLOOKUP($C7158,'[1]Reaction type'!$B$2:$D$17,2,0)</f>
        <v>negative</v>
      </c>
    </row>
    <row r="7159" customFormat="1" spans="1:9">
      <c r="A7159">
        <v>7436</v>
      </c>
      <c r="B7159" s="1" t="s">
        <v>328</v>
      </c>
      <c r="C7159" t="s">
        <v>26</v>
      </c>
      <c r="D7159">
        <f>VLOOKUP(C7159,'[1]Reaction type'!$B$2:$D$17,3,0)</f>
        <v>10</v>
      </c>
      <c r="E7159" s="2">
        <v>44337.4708912037</v>
      </c>
      <c r="F7159" s="2" t="str">
        <f t="shared" si="111"/>
        <v>May</v>
      </c>
      <c r="G7159" t="str">
        <f>VLOOKUP($B7159,[1]Content!$B$2:$D$1001,2,0)</f>
        <v>audio</v>
      </c>
      <c r="H7159" t="str">
        <f>VLOOKUP($B7159,[1]Content!$B$2:$D$1001,3,0)</f>
        <v>public speaking</v>
      </c>
      <c r="I7159" t="str">
        <f>VLOOKUP($C7159,'[1]Reaction type'!$B$2:$D$17,2,0)</f>
        <v>negative</v>
      </c>
    </row>
    <row r="7160" customFormat="1" spans="1:9">
      <c r="A7160">
        <v>7437</v>
      </c>
      <c r="B7160" s="1" t="s">
        <v>328</v>
      </c>
      <c r="C7160" t="s">
        <v>31</v>
      </c>
      <c r="D7160">
        <f>VLOOKUP(C7160,'[1]Reaction type'!$B$2:$D$17,3,0)</f>
        <v>30</v>
      </c>
      <c r="E7160" s="2">
        <v>44349.7818055556</v>
      </c>
      <c r="F7160" s="2" t="str">
        <f t="shared" si="111"/>
        <v>June</v>
      </c>
      <c r="G7160" t="str">
        <f>VLOOKUP($B7160,[1]Content!$B$2:$D$1001,2,0)</f>
        <v>audio</v>
      </c>
      <c r="H7160" t="str">
        <f>VLOOKUP($B7160,[1]Content!$B$2:$D$1001,3,0)</f>
        <v>public speaking</v>
      </c>
      <c r="I7160" t="str">
        <f>VLOOKUP($C7160,'[1]Reaction type'!$B$2:$D$17,2,0)</f>
        <v>positive</v>
      </c>
    </row>
    <row r="7161" customFormat="1" spans="1:9">
      <c r="A7161">
        <v>7438</v>
      </c>
      <c r="B7161" s="1" t="s">
        <v>328</v>
      </c>
      <c r="C7161" t="s">
        <v>50</v>
      </c>
      <c r="D7161">
        <f>VLOOKUP(C7161,'[1]Reaction type'!$B$2:$D$17,3,0)</f>
        <v>45</v>
      </c>
      <c r="E7161" s="2">
        <v>44001.4741087963</v>
      </c>
      <c r="F7161" s="2" t="str">
        <f t="shared" si="111"/>
        <v>June</v>
      </c>
      <c r="G7161" t="str">
        <f>VLOOKUP($B7161,[1]Content!$B$2:$D$1001,2,0)</f>
        <v>audio</v>
      </c>
      <c r="H7161" t="str">
        <f>VLOOKUP($B7161,[1]Content!$B$2:$D$1001,3,0)</f>
        <v>public speaking</v>
      </c>
      <c r="I7161" t="str">
        <f>VLOOKUP($C7161,'[1]Reaction type'!$B$2:$D$17,2,0)</f>
        <v>positive</v>
      </c>
    </row>
    <row r="7162" customFormat="1" spans="1:9">
      <c r="A7162">
        <v>7439</v>
      </c>
      <c r="B7162" s="1" t="s">
        <v>328</v>
      </c>
      <c r="C7162" t="s">
        <v>33</v>
      </c>
      <c r="D7162">
        <f>VLOOKUP(C7162,'[1]Reaction type'!$B$2:$D$17,3,0)</f>
        <v>35</v>
      </c>
      <c r="E7162" s="2">
        <v>44132.1544675926</v>
      </c>
      <c r="F7162" s="2" t="str">
        <f t="shared" si="111"/>
        <v>October</v>
      </c>
      <c r="G7162" t="str">
        <f>VLOOKUP($B7162,[1]Content!$B$2:$D$1001,2,0)</f>
        <v>audio</v>
      </c>
      <c r="H7162" t="str">
        <f>VLOOKUP($B7162,[1]Content!$B$2:$D$1001,3,0)</f>
        <v>public speaking</v>
      </c>
      <c r="I7162" t="str">
        <f>VLOOKUP($C7162,'[1]Reaction type'!$B$2:$D$17,2,0)</f>
        <v>neutral</v>
      </c>
    </row>
    <row r="7163" customFormat="1" spans="1:9">
      <c r="A7163">
        <v>7440</v>
      </c>
      <c r="B7163" s="1" t="s">
        <v>328</v>
      </c>
      <c r="C7163" t="s">
        <v>57</v>
      </c>
      <c r="D7163">
        <f>VLOOKUP(C7163,'[1]Reaction type'!$B$2:$D$17,3,0)</f>
        <v>72</v>
      </c>
      <c r="E7163" s="2">
        <v>44185.4299768519</v>
      </c>
      <c r="F7163" s="2" t="str">
        <f t="shared" si="111"/>
        <v>December</v>
      </c>
      <c r="G7163" t="str">
        <f>VLOOKUP($B7163,[1]Content!$B$2:$D$1001,2,0)</f>
        <v>audio</v>
      </c>
      <c r="H7163" t="str">
        <f>VLOOKUP($B7163,[1]Content!$B$2:$D$1001,3,0)</f>
        <v>public speaking</v>
      </c>
      <c r="I7163" t="str">
        <f>VLOOKUP($C7163,'[1]Reaction type'!$B$2:$D$17,2,0)</f>
        <v>positive</v>
      </c>
    </row>
    <row r="7164" customFormat="1" spans="1:9">
      <c r="A7164">
        <v>7441</v>
      </c>
      <c r="B7164" s="1" t="s">
        <v>328</v>
      </c>
      <c r="C7164" t="s">
        <v>42</v>
      </c>
      <c r="D7164">
        <f>VLOOKUP(C7164,'[1]Reaction type'!$B$2:$D$17,3,0)</f>
        <v>20</v>
      </c>
      <c r="E7164" s="2">
        <v>44101.7271527778</v>
      </c>
      <c r="F7164" s="2" t="str">
        <f t="shared" si="111"/>
        <v>September</v>
      </c>
      <c r="G7164" t="str">
        <f>VLOOKUP($B7164,[1]Content!$B$2:$D$1001,2,0)</f>
        <v>audio</v>
      </c>
      <c r="H7164" t="str">
        <f>VLOOKUP($B7164,[1]Content!$B$2:$D$1001,3,0)</f>
        <v>public speaking</v>
      </c>
      <c r="I7164" t="str">
        <f>VLOOKUP($C7164,'[1]Reaction type'!$B$2:$D$17,2,0)</f>
        <v>neutral</v>
      </c>
    </row>
    <row r="7165" customFormat="1" spans="1:9">
      <c r="A7165">
        <v>7442</v>
      </c>
      <c r="B7165" s="1" t="s">
        <v>328</v>
      </c>
      <c r="C7165" t="s">
        <v>51</v>
      </c>
      <c r="D7165">
        <f>VLOOKUP(C7165,'[1]Reaction type'!$B$2:$D$17,3,0)</f>
        <v>12</v>
      </c>
      <c r="E7165" s="2">
        <v>44107.2100694444</v>
      </c>
      <c r="F7165" s="2" t="str">
        <f t="shared" si="111"/>
        <v>October</v>
      </c>
      <c r="G7165" t="str">
        <f>VLOOKUP($B7165,[1]Content!$B$2:$D$1001,2,0)</f>
        <v>audio</v>
      </c>
      <c r="H7165" t="str">
        <f>VLOOKUP($B7165,[1]Content!$B$2:$D$1001,3,0)</f>
        <v>public speaking</v>
      </c>
      <c r="I7165" t="str">
        <f>VLOOKUP($C7165,'[1]Reaction type'!$B$2:$D$17,2,0)</f>
        <v>negative</v>
      </c>
    </row>
    <row r="7166" customFormat="1" spans="1:9">
      <c r="A7166">
        <v>7443</v>
      </c>
      <c r="B7166" s="1" t="s">
        <v>328</v>
      </c>
      <c r="C7166" t="s">
        <v>24</v>
      </c>
      <c r="D7166">
        <f>VLOOKUP(C7166,'[1]Reaction type'!$B$2:$D$17,3,0)</f>
        <v>0</v>
      </c>
      <c r="E7166" s="2">
        <v>44187.3059953704</v>
      </c>
      <c r="F7166" s="2" t="str">
        <f t="shared" si="111"/>
        <v>December</v>
      </c>
      <c r="G7166" t="str">
        <f>VLOOKUP($B7166,[1]Content!$B$2:$D$1001,2,0)</f>
        <v>audio</v>
      </c>
      <c r="H7166" t="str">
        <f>VLOOKUP($B7166,[1]Content!$B$2:$D$1001,3,0)</f>
        <v>public speaking</v>
      </c>
      <c r="I7166" t="str">
        <f>VLOOKUP($C7166,'[1]Reaction type'!$B$2:$D$17,2,0)</f>
        <v>negative</v>
      </c>
    </row>
    <row r="7167" customFormat="1" spans="1:9">
      <c r="A7167">
        <v>7444</v>
      </c>
      <c r="B7167" s="1" t="s">
        <v>328</v>
      </c>
      <c r="C7167" t="s">
        <v>28</v>
      </c>
      <c r="D7167">
        <f>VLOOKUP(C7167,'[1]Reaction type'!$B$2:$D$17,3,0)</f>
        <v>15</v>
      </c>
      <c r="E7167" s="2">
        <v>44136.3004050926</v>
      </c>
      <c r="F7167" s="2" t="str">
        <f t="shared" si="111"/>
        <v>November</v>
      </c>
      <c r="G7167" t="str">
        <f>VLOOKUP($B7167,[1]Content!$B$2:$D$1001,2,0)</f>
        <v>audio</v>
      </c>
      <c r="H7167" t="str">
        <f>VLOOKUP($B7167,[1]Content!$B$2:$D$1001,3,0)</f>
        <v>public speaking</v>
      </c>
      <c r="I7167" t="str">
        <f>VLOOKUP($C7167,'[1]Reaction type'!$B$2:$D$17,2,0)</f>
        <v>negative</v>
      </c>
    </row>
    <row r="7168" customFormat="1" spans="1:9">
      <c r="A7168">
        <v>7445</v>
      </c>
      <c r="B7168" s="1" t="s">
        <v>328</v>
      </c>
      <c r="C7168" t="s">
        <v>53</v>
      </c>
      <c r="D7168">
        <f>VLOOKUP(C7168,'[1]Reaction type'!$B$2:$D$17,3,0)</f>
        <v>60</v>
      </c>
      <c r="E7168" s="2">
        <v>44186.5102777778</v>
      </c>
      <c r="F7168" s="2" t="str">
        <f t="shared" si="111"/>
        <v>December</v>
      </c>
      <c r="G7168" t="str">
        <f>VLOOKUP($B7168,[1]Content!$B$2:$D$1001,2,0)</f>
        <v>audio</v>
      </c>
      <c r="H7168" t="str">
        <f>VLOOKUP($B7168,[1]Content!$B$2:$D$1001,3,0)</f>
        <v>public speaking</v>
      </c>
      <c r="I7168" t="str">
        <f>VLOOKUP($C7168,'[1]Reaction type'!$B$2:$D$17,2,0)</f>
        <v>positive</v>
      </c>
    </row>
    <row r="7169" customFormat="1" spans="1:9">
      <c r="A7169">
        <v>7446</v>
      </c>
      <c r="B7169" s="1" t="s">
        <v>328</v>
      </c>
      <c r="C7169" t="s">
        <v>24</v>
      </c>
      <c r="D7169">
        <f>VLOOKUP(C7169,'[1]Reaction type'!$B$2:$D$17,3,0)</f>
        <v>0</v>
      </c>
      <c r="E7169" s="2">
        <v>44016.7724652778</v>
      </c>
      <c r="F7169" s="2" t="str">
        <f t="shared" si="111"/>
        <v>July</v>
      </c>
      <c r="G7169" t="str">
        <f>VLOOKUP($B7169,[1]Content!$B$2:$D$1001,2,0)</f>
        <v>audio</v>
      </c>
      <c r="H7169" t="str">
        <f>VLOOKUP($B7169,[1]Content!$B$2:$D$1001,3,0)</f>
        <v>public speaking</v>
      </c>
      <c r="I7169" t="str">
        <f>VLOOKUP($C7169,'[1]Reaction type'!$B$2:$D$17,2,0)</f>
        <v>negative</v>
      </c>
    </row>
    <row r="7170" customFormat="1" spans="1:9">
      <c r="A7170">
        <v>7447</v>
      </c>
      <c r="B7170" s="1" t="s">
        <v>328</v>
      </c>
      <c r="C7170" t="s">
        <v>52</v>
      </c>
      <c r="D7170">
        <f>VLOOKUP(C7170,'[1]Reaction type'!$B$2:$D$17,3,0)</f>
        <v>50</v>
      </c>
      <c r="E7170" s="2">
        <v>44165.0807986111</v>
      </c>
      <c r="F7170" s="2" t="str">
        <f t="shared" si="111"/>
        <v>November</v>
      </c>
      <c r="G7170" t="str">
        <f>VLOOKUP($B7170,[1]Content!$B$2:$D$1001,2,0)</f>
        <v>audio</v>
      </c>
      <c r="H7170" t="str">
        <f>VLOOKUP($B7170,[1]Content!$B$2:$D$1001,3,0)</f>
        <v>public speaking</v>
      </c>
      <c r="I7170" t="str">
        <f>VLOOKUP($C7170,'[1]Reaction type'!$B$2:$D$17,2,0)</f>
        <v>positive</v>
      </c>
    </row>
    <row r="7171" customFormat="1" spans="1:9">
      <c r="A7171">
        <v>7448</v>
      </c>
      <c r="B7171" s="1" t="s">
        <v>328</v>
      </c>
      <c r="C7171" t="s">
        <v>53</v>
      </c>
      <c r="D7171">
        <f>VLOOKUP(C7171,'[1]Reaction type'!$B$2:$D$17,3,0)</f>
        <v>60</v>
      </c>
      <c r="E7171" s="2">
        <v>44244.9745138889</v>
      </c>
      <c r="F7171" s="2" t="str">
        <f t="shared" ref="F7171:F7234" si="112">TEXT(E7171,"mmmm")</f>
        <v>February</v>
      </c>
      <c r="G7171" t="str">
        <f>VLOOKUP($B7171,[1]Content!$B$2:$D$1001,2,0)</f>
        <v>audio</v>
      </c>
      <c r="H7171" t="str">
        <f>VLOOKUP($B7171,[1]Content!$B$2:$D$1001,3,0)</f>
        <v>public speaking</v>
      </c>
      <c r="I7171" t="str">
        <f>VLOOKUP($C7171,'[1]Reaction type'!$B$2:$D$17,2,0)</f>
        <v>positive</v>
      </c>
    </row>
    <row r="7172" customFormat="1" spans="1:9">
      <c r="A7172">
        <v>7449</v>
      </c>
      <c r="B7172" s="1" t="s">
        <v>328</v>
      </c>
      <c r="C7172" t="s">
        <v>24</v>
      </c>
      <c r="D7172">
        <f>VLOOKUP(C7172,'[1]Reaction type'!$B$2:$D$17,3,0)</f>
        <v>0</v>
      </c>
      <c r="E7172" s="2">
        <v>44354.5567824074</v>
      </c>
      <c r="F7172" s="2" t="str">
        <f t="shared" si="112"/>
        <v>June</v>
      </c>
      <c r="G7172" t="str">
        <f>VLOOKUP($B7172,[1]Content!$B$2:$D$1001,2,0)</f>
        <v>audio</v>
      </c>
      <c r="H7172" t="str">
        <f>VLOOKUP($B7172,[1]Content!$B$2:$D$1001,3,0)</f>
        <v>public speaking</v>
      </c>
      <c r="I7172" t="str">
        <f>VLOOKUP($C7172,'[1]Reaction type'!$B$2:$D$17,2,0)</f>
        <v>negative</v>
      </c>
    </row>
    <row r="7173" customFormat="1" spans="1:9">
      <c r="A7173">
        <v>7450</v>
      </c>
      <c r="B7173" s="1" t="s">
        <v>328</v>
      </c>
      <c r="C7173" t="s">
        <v>33</v>
      </c>
      <c r="D7173">
        <f>VLOOKUP(C7173,'[1]Reaction type'!$B$2:$D$17,3,0)</f>
        <v>35</v>
      </c>
      <c r="E7173" s="2">
        <v>44250.7275694444</v>
      </c>
      <c r="F7173" s="2" t="str">
        <f t="shared" si="112"/>
        <v>February</v>
      </c>
      <c r="G7173" t="str">
        <f>VLOOKUP($B7173,[1]Content!$B$2:$D$1001,2,0)</f>
        <v>audio</v>
      </c>
      <c r="H7173" t="str">
        <f>VLOOKUP($B7173,[1]Content!$B$2:$D$1001,3,0)</f>
        <v>public speaking</v>
      </c>
      <c r="I7173" t="str">
        <f>VLOOKUP($C7173,'[1]Reaction type'!$B$2:$D$17,2,0)</f>
        <v>neutral</v>
      </c>
    </row>
    <row r="7174" customFormat="1" spans="1:9">
      <c r="A7174">
        <v>7451</v>
      </c>
      <c r="B7174" s="1" t="s">
        <v>328</v>
      </c>
      <c r="C7174" t="s">
        <v>26</v>
      </c>
      <c r="D7174">
        <f>VLOOKUP(C7174,'[1]Reaction type'!$B$2:$D$17,3,0)</f>
        <v>10</v>
      </c>
      <c r="E7174" s="2">
        <v>44062.7970023148</v>
      </c>
      <c r="F7174" s="2" t="str">
        <f t="shared" si="112"/>
        <v>August</v>
      </c>
      <c r="G7174" t="str">
        <f>VLOOKUP($B7174,[1]Content!$B$2:$D$1001,2,0)</f>
        <v>audio</v>
      </c>
      <c r="H7174" t="str">
        <f>VLOOKUP($B7174,[1]Content!$B$2:$D$1001,3,0)</f>
        <v>public speaking</v>
      </c>
      <c r="I7174" t="str">
        <f>VLOOKUP($C7174,'[1]Reaction type'!$B$2:$D$17,2,0)</f>
        <v>negative</v>
      </c>
    </row>
    <row r="7175" customFormat="1" spans="1:9">
      <c r="A7175">
        <v>7452</v>
      </c>
      <c r="B7175" s="1" t="s">
        <v>328</v>
      </c>
      <c r="C7175" t="s">
        <v>53</v>
      </c>
      <c r="D7175">
        <f>VLOOKUP(C7175,'[1]Reaction type'!$B$2:$D$17,3,0)</f>
        <v>60</v>
      </c>
      <c r="E7175" s="2">
        <v>44204.6701851852</v>
      </c>
      <c r="F7175" s="2" t="str">
        <f t="shared" si="112"/>
        <v>January</v>
      </c>
      <c r="G7175" t="str">
        <f>VLOOKUP($B7175,[1]Content!$B$2:$D$1001,2,0)</f>
        <v>audio</v>
      </c>
      <c r="H7175" t="str">
        <f>VLOOKUP($B7175,[1]Content!$B$2:$D$1001,3,0)</f>
        <v>public speaking</v>
      </c>
      <c r="I7175" t="str">
        <f>VLOOKUP($C7175,'[1]Reaction type'!$B$2:$D$17,2,0)</f>
        <v>positive</v>
      </c>
    </row>
    <row r="7176" customFormat="1" spans="1:9">
      <c r="A7176">
        <v>7453</v>
      </c>
      <c r="B7176" s="1" t="s">
        <v>328</v>
      </c>
      <c r="C7176" t="s">
        <v>37</v>
      </c>
      <c r="D7176">
        <f>VLOOKUP(C7176,'[1]Reaction type'!$B$2:$D$17,3,0)</f>
        <v>5</v>
      </c>
      <c r="E7176" s="2">
        <v>44354.3211226852</v>
      </c>
      <c r="F7176" s="2" t="str">
        <f t="shared" si="112"/>
        <v>June</v>
      </c>
      <c r="G7176" t="str">
        <f>VLOOKUP($B7176,[1]Content!$B$2:$D$1001,2,0)</f>
        <v>audio</v>
      </c>
      <c r="H7176" t="str">
        <f>VLOOKUP($B7176,[1]Content!$B$2:$D$1001,3,0)</f>
        <v>public speaking</v>
      </c>
      <c r="I7176" t="str">
        <f>VLOOKUP($C7176,'[1]Reaction type'!$B$2:$D$17,2,0)</f>
        <v>negative</v>
      </c>
    </row>
    <row r="7177" customFormat="1" spans="1:9">
      <c r="A7177">
        <v>7454</v>
      </c>
      <c r="B7177" s="1" t="s">
        <v>328</v>
      </c>
      <c r="C7177" t="s">
        <v>24</v>
      </c>
      <c r="D7177">
        <f>VLOOKUP(C7177,'[1]Reaction type'!$B$2:$D$17,3,0)</f>
        <v>0</v>
      </c>
      <c r="E7177" s="2">
        <v>44247.5882407407</v>
      </c>
      <c r="F7177" s="2" t="str">
        <f t="shared" si="112"/>
        <v>February</v>
      </c>
      <c r="G7177" t="str">
        <f>VLOOKUP($B7177,[1]Content!$B$2:$D$1001,2,0)</f>
        <v>audio</v>
      </c>
      <c r="H7177" t="str">
        <f>VLOOKUP($B7177,[1]Content!$B$2:$D$1001,3,0)</f>
        <v>public speaking</v>
      </c>
      <c r="I7177" t="str">
        <f>VLOOKUP($C7177,'[1]Reaction type'!$B$2:$D$17,2,0)</f>
        <v>negative</v>
      </c>
    </row>
    <row r="7178" customFormat="1" spans="1:9">
      <c r="A7178">
        <v>7455</v>
      </c>
      <c r="B7178" s="1" t="s">
        <v>328</v>
      </c>
      <c r="C7178" t="s">
        <v>35</v>
      </c>
      <c r="D7178">
        <f>VLOOKUP(C7178,'[1]Reaction type'!$B$2:$D$17,3,0)</f>
        <v>70</v>
      </c>
      <c r="E7178" s="2">
        <v>44306.758900463</v>
      </c>
      <c r="F7178" s="2" t="str">
        <f t="shared" si="112"/>
        <v>April</v>
      </c>
      <c r="G7178" t="str">
        <f>VLOOKUP($B7178,[1]Content!$B$2:$D$1001,2,0)</f>
        <v>audio</v>
      </c>
      <c r="H7178" t="str">
        <f>VLOOKUP($B7178,[1]Content!$B$2:$D$1001,3,0)</f>
        <v>public speaking</v>
      </c>
      <c r="I7178" t="str">
        <f>VLOOKUP($C7178,'[1]Reaction type'!$B$2:$D$17,2,0)</f>
        <v>positive</v>
      </c>
    </row>
    <row r="7179" customFormat="1" spans="1:9">
      <c r="A7179">
        <v>7457</v>
      </c>
      <c r="B7179" s="1" t="s">
        <v>329</v>
      </c>
      <c r="C7179" t="s">
        <v>26</v>
      </c>
      <c r="D7179">
        <f>VLOOKUP(C7179,'[1]Reaction type'!$B$2:$D$17,3,0)</f>
        <v>10</v>
      </c>
      <c r="E7179" s="2">
        <v>44221.3642013889</v>
      </c>
      <c r="F7179" s="2" t="str">
        <f t="shared" si="112"/>
        <v>January</v>
      </c>
      <c r="G7179" t="str">
        <f>VLOOKUP($B7179,[1]Content!$B$2:$D$1001,2,0)</f>
        <v>photo</v>
      </c>
      <c r="H7179" t="str">
        <f>VLOOKUP($B7179,[1]Content!$B$2:$D$1001,3,0)</f>
        <v>technology</v>
      </c>
      <c r="I7179" t="str">
        <f>VLOOKUP($C7179,'[1]Reaction type'!$B$2:$D$17,2,0)</f>
        <v>negative</v>
      </c>
    </row>
    <row r="7180" customFormat="1" spans="1:9">
      <c r="A7180">
        <v>7458</v>
      </c>
      <c r="B7180" s="1" t="s">
        <v>329</v>
      </c>
      <c r="C7180" t="s">
        <v>48</v>
      </c>
      <c r="D7180">
        <f>VLOOKUP(C7180,'[1]Reaction type'!$B$2:$D$17,3,0)</f>
        <v>75</v>
      </c>
      <c r="E7180" s="2">
        <v>44285.6071759259</v>
      </c>
      <c r="F7180" s="2" t="str">
        <f t="shared" si="112"/>
        <v>March</v>
      </c>
      <c r="G7180" t="str">
        <f>VLOOKUP($B7180,[1]Content!$B$2:$D$1001,2,0)</f>
        <v>photo</v>
      </c>
      <c r="H7180" t="str">
        <f>VLOOKUP($B7180,[1]Content!$B$2:$D$1001,3,0)</f>
        <v>technology</v>
      </c>
      <c r="I7180" t="str">
        <f>VLOOKUP($C7180,'[1]Reaction type'!$B$2:$D$17,2,0)</f>
        <v>positive</v>
      </c>
    </row>
    <row r="7181" customFormat="1" spans="1:9">
      <c r="A7181">
        <v>7459</v>
      </c>
      <c r="B7181" s="1" t="s">
        <v>329</v>
      </c>
      <c r="C7181" t="s">
        <v>51</v>
      </c>
      <c r="D7181">
        <f>VLOOKUP(C7181,'[1]Reaction type'!$B$2:$D$17,3,0)</f>
        <v>12</v>
      </c>
      <c r="E7181" s="2">
        <v>44363.5413078704</v>
      </c>
      <c r="F7181" s="2" t="str">
        <f t="shared" si="112"/>
        <v>June</v>
      </c>
      <c r="G7181" t="str">
        <f>VLOOKUP($B7181,[1]Content!$B$2:$D$1001,2,0)</f>
        <v>photo</v>
      </c>
      <c r="H7181" t="str">
        <f>VLOOKUP($B7181,[1]Content!$B$2:$D$1001,3,0)</f>
        <v>technology</v>
      </c>
      <c r="I7181" t="str">
        <f>VLOOKUP($C7181,'[1]Reaction type'!$B$2:$D$17,2,0)</f>
        <v>negative</v>
      </c>
    </row>
    <row r="7182" customFormat="1" spans="1:9">
      <c r="A7182">
        <v>7460</v>
      </c>
      <c r="B7182" s="1" t="s">
        <v>329</v>
      </c>
      <c r="C7182" t="s">
        <v>53</v>
      </c>
      <c r="D7182">
        <f>VLOOKUP(C7182,'[1]Reaction type'!$B$2:$D$17,3,0)</f>
        <v>60</v>
      </c>
      <c r="E7182" s="2">
        <v>44299.1476851852</v>
      </c>
      <c r="F7182" s="2" t="str">
        <f t="shared" si="112"/>
        <v>April</v>
      </c>
      <c r="G7182" t="str">
        <f>VLOOKUP($B7182,[1]Content!$B$2:$D$1001,2,0)</f>
        <v>photo</v>
      </c>
      <c r="H7182" t="str">
        <f>VLOOKUP($B7182,[1]Content!$B$2:$D$1001,3,0)</f>
        <v>technology</v>
      </c>
      <c r="I7182" t="str">
        <f>VLOOKUP($C7182,'[1]Reaction type'!$B$2:$D$17,2,0)</f>
        <v>positive</v>
      </c>
    </row>
    <row r="7183" customFormat="1" spans="1:9">
      <c r="A7183">
        <v>7461</v>
      </c>
      <c r="B7183" s="1" t="s">
        <v>329</v>
      </c>
      <c r="C7183" t="s">
        <v>52</v>
      </c>
      <c r="D7183">
        <f>VLOOKUP(C7183,'[1]Reaction type'!$B$2:$D$17,3,0)</f>
        <v>50</v>
      </c>
      <c r="E7183" s="2">
        <v>44264.3998148148</v>
      </c>
      <c r="F7183" s="2" t="str">
        <f t="shared" si="112"/>
        <v>March</v>
      </c>
      <c r="G7183" t="str">
        <f>VLOOKUP($B7183,[1]Content!$B$2:$D$1001,2,0)</f>
        <v>photo</v>
      </c>
      <c r="H7183" t="str">
        <f>VLOOKUP($B7183,[1]Content!$B$2:$D$1001,3,0)</f>
        <v>technology</v>
      </c>
      <c r="I7183" t="str">
        <f>VLOOKUP($C7183,'[1]Reaction type'!$B$2:$D$17,2,0)</f>
        <v>positive</v>
      </c>
    </row>
    <row r="7184" customFormat="1" spans="1:9">
      <c r="A7184">
        <v>7462</v>
      </c>
      <c r="B7184" s="1" t="s">
        <v>329</v>
      </c>
      <c r="C7184" t="s">
        <v>37</v>
      </c>
      <c r="D7184">
        <f>VLOOKUP(C7184,'[1]Reaction type'!$B$2:$D$17,3,0)</f>
        <v>5</v>
      </c>
      <c r="E7184" s="2">
        <v>44341.898275463</v>
      </c>
      <c r="F7184" s="2" t="str">
        <f t="shared" si="112"/>
        <v>May</v>
      </c>
      <c r="G7184" t="str">
        <f>VLOOKUP($B7184,[1]Content!$B$2:$D$1001,2,0)</f>
        <v>photo</v>
      </c>
      <c r="H7184" t="str">
        <f>VLOOKUP($B7184,[1]Content!$B$2:$D$1001,3,0)</f>
        <v>technology</v>
      </c>
      <c r="I7184" t="str">
        <f>VLOOKUP($C7184,'[1]Reaction type'!$B$2:$D$17,2,0)</f>
        <v>negative</v>
      </c>
    </row>
    <row r="7185" customFormat="1" spans="1:9">
      <c r="A7185">
        <v>7463</v>
      </c>
      <c r="B7185" s="1" t="s">
        <v>329</v>
      </c>
      <c r="C7185" t="s">
        <v>31</v>
      </c>
      <c r="D7185">
        <f>VLOOKUP(C7185,'[1]Reaction type'!$B$2:$D$17,3,0)</f>
        <v>30</v>
      </c>
      <c r="E7185" s="2">
        <v>44198.283125</v>
      </c>
      <c r="F7185" s="2" t="str">
        <f t="shared" si="112"/>
        <v>January</v>
      </c>
      <c r="G7185" t="str">
        <f>VLOOKUP($B7185,[1]Content!$B$2:$D$1001,2,0)</f>
        <v>photo</v>
      </c>
      <c r="H7185" t="str">
        <f>VLOOKUP($B7185,[1]Content!$B$2:$D$1001,3,0)</f>
        <v>technology</v>
      </c>
      <c r="I7185" t="str">
        <f>VLOOKUP($C7185,'[1]Reaction type'!$B$2:$D$17,2,0)</f>
        <v>positive</v>
      </c>
    </row>
    <row r="7186" customFormat="1" spans="1:9">
      <c r="A7186">
        <v>7464</v>
      </c>
      <c r="B7186" s="1" t="s">
        <v>329</v>
      </c>
      <c r="C7186" t="s">
        <v>42</v>
      </c>
      <c r="D7186">
        <f>VLOOKUP(C7186,'[1]Reaction type'!$B$2:$D$17,3,0)</f>
        <v>20</v>
      </c>
      <c r="E7186" s="2">
        <v>44253.1080208333</v>
      </c>
      <c r="F7186" s="2" t="str">
        <f t="shared" si="112"/>
        <v>February</v>
      </c>
      <c r="G7186" t="str">
        <f>VLOOKUP($B7186,[1]Content!$B$2:$D$1001,2,0)</f>
        <v>photo</v>
      </c>
      <c r="H7186" t="str">
        <f>VLOOKUP($B7186,[1]Content!$B$2:$D$1001,3,0)</f>
        <v>technology</v>
      </c>
      <c r="I7186" t="str">
        <f>VLOOKUP($C7186,'[1]Reaction type'!$B$2:$D$17,2,0)</f>
        <v>neutral</v>
      </c>
    </row>
    <row r="7187" customFormat="1" spans="1:9">
      <c r="A7187">
        <v>7465</v>
      </c>
      <c r="B7187" s="1" t="s">
        <v>329</v>
      </c>
      <c r="C7187" t="s">
        <v>40</v>
      </c>
      <c r="D7187">
        <f>VLOOKUP(C7187,'[1]Reaction type'!$B$2:$D$17,3,0)</f>
        <v>65</v>
      </c>
      <c r="E7187" s="2">
        <v>44046.6556712963</v>
      </c>
      <c r="F7187" s="2" t="str">
        <f t="shared" si="112"/>
        <v>August</v>
      </c>
      <c r="G7187" t="str">
        <f>VLOOKUP($B7187,[1]Content!$B$2:$D$1001,2,0)</f>
        <v>photo</v>
      </c>
      <c r="H7187" t="str">
        <f>VLOOKUP($B7187,[1]Content!$B$2:$D$1001,3,0)</f>
        <v>technology</v>
      </c>
      <c r="I7187" t="str">
        <f>VLOOKUP($C7187,'[1]Reaction type'!$B$2:$D$17,2,0)</f>
        <v>positive</v>
      </c>
    </row>
    <row r="7188" customFormat="1" spans="1:9">
      <c r="A7188">
        <v>7466</v>
      </c>
      <c r="B7188" s="1" t="s">
        <v>329</v>
      </c>
      <c r="C7188" t="s">
        <v>48</v>
      </c>
      <c r="D7188">
        <f>VLOOKUP(C7188,'[1]Reaction type'!$B$2:$D$17,3,0)</f>
        <v>75</v>
      </c>
      <c r="E7188" s="2">
        <v>44304.7154166667</v>
      </c>
      <c r="F7188" s="2" t="str">
        <f t="shared" si="112"/>
        <v>April</v>
      </c>
      <c r="G7188" t="str">
        <f>VLOOKUP($B7188,[1]Content!$B$2:$D$1001,2,0)</f>
        <v>photo</v>
      </c>
      <c r="H7188" t="str">
        <f>VLOOKUP($B7188,[1]Content!$B$2:$D$1001,3,0)</f>
        <v>technology</v>
      </c>
      <c r="I7188" t="str">
        <f>VLOOKUP($C7188,'[1]Reaction type'!$B$2:$D$17,2,0)</f>
        <v>positive</v>
      </c>
    </row>
    <row r="7189" customFormat="1" spans="1:9">
      <c r="A7189">
        <v>7467</v>
      </c>
      <c r="B7189" s="1" t="s">
        <v>329</v>
      </c>
      <c r="C7189" t="s">
        <v>54</v>
      </c>
      <c r="D7189">
        <f>VLOOKUP(C7189,'[1]Reaction type'!$B$2:$D$17,3,0)</f>
        <v>70</v>
      </c>
      <c r="E7189" s="2">
        <v>44043.2022569444</v>
      </c>
      <c r="F7189" s="2" t="str">
        <f t="shared" si="112"/>
        <v>July</v>
      </c>
      <c r="G7189" t="str">
        <f>VLOOKUP($B7189,[1]Content!$B$2:$D$1001,2,0)</f>
        <v>photo</v>
      </c>
      <c r="H7189" t="str">
        <f>VLOOKUP($B7189,[1]Content!$B$2:$D$1001,3,0)</f>
        <v>technology</v>
      </c>
      <c r="I7189" t="str">
        <f>VLOOKUP($C7189,'[1]Reaction type'!$B$2:$D$17,2,0)</f>
        <v>positive</v>
      </c>
    </row>
    <row r="7190" customFormat="1" spans="1:9">
      <c r="A7190">
        <v>7468</v>
      </c>
      <c r="B7190" s="1" t="s">
        <v>329</v>
      </c>
      <c r="C7190" t="s">
        <v>50</v>
      </c>
      <c r="D7190">
        <f>VLOOKUP(C7190,'[1]Reaction type'!$B$2:$D$17,3,0)</f>
        <v>45</v>
      </c>
      <c r="E7190" s="2">
        <v>44065.2369097222</v>
      </c>
      <c r="F7190" s="2" t="str">
        <f t="shared" si="112"/>
        <v>August</v>
      </c>
      <c r="G7190" t="str">
        <f>VLOOKUP($B7190,[1]Content!$B$2:$D$1001,2,0)</f>
        <v>photo</v>
      </c>
      <c r="H7190" t="str">
        <f>VLOOKUP($B7190,[1]Content!$B$2:$D$1001,3,0)</f>
        <v>technology</v>
      </c>
      <c r="I7190" t="str">
        <f>VLOOKUP($C7190,'[1]Reaction type'!$B$2:$D$17,2,0)</f>
        <v>positive</v>
      </c>
    </row>
    <row r="7191" customFormat="1" spans="1:9">
      <c r="A7191">
        <v>7469</v>
      </c>
      <c r="B7191" s="1" t="s">
        <v>329</v>
      </c>
      <c r="C7191" t="s">
        <v>35</v>
      </c>
      <c r="D7191">
        <f>VLOOKUP(C7191,'[1]Reaction type'!$B$2:$D$17,3,0)</f>
        <v>70</v>
      </c>
      <c r="E7191" s="2">
        <v>44332.4407523148</v>
      </c>
      <c r="F7191" s="2" t="str">
        <f t="shared" si="112"/>
        <v>May</v>
      </c>
      <c r="G7191" t="str">
        <f>VLOOKUP($B7191,[1]Content!$B$2:$D$1001,2,0)</f>
        <v>photo</v>
      </c>
      <c r="H7191" t="str">
        <f>VLOOKUP($B7191,[1]Content!$B$2:$D$1001,3,0)</f>
        <v>technology</v>
      </c>
      <c r="I7191" t="str">
        <f>VLOOKUP($C7191,'[1]Reaction type'!$B$2:$D$17,2,0)</f>
        <v>positive</v>
      </c>
    </row>
    <row r="7192" customFormat="1" spans="1:9">
      <c r="A7192">
        <v>7470</v>
      </c>
      <c r="B7192" s="1" t="s">
        <v>329</v>
      </c>
      <c r="C7192" t="s">
        <v>42</v>
      </c>
      <c r="D7192">
        <f>VLOOKUP(C7192,'[1]Reaction type'!$B$2:$D$17,3,0)</f>
        <v>20</v>
      </c>
      <c r="E7192" s="2">
        <v>44329.8308333333</v>
      </c>
      <c r="F7192" s="2" t="str">
        <f t="shared" si="112"/>
        <v>May</v>
      </c>
      <c r="G7192" t="str">
        <f>VLOOKUP($B7192,[1]Content!$B$2:$D$1001,2,0)</f>
        <v>photo</v>
      </c>
      <c r="H7192" t="str">
        <f>VLOOKUP($B7192,[1]Content!$B$2:$D$1001,3,0)</f>
        <v>technology</v>
      </c>
      <c r="I7192" t="str">
        <f>VLOOKUP($C7192,'[1]Reaction type'!$B$2:$D$17,2,0)</f>
        <v>neutral</v>
      </c>
    </row>
    <row r="7193" customFormat="1" spans="1:9">
      <c r="A7193">
        <v>7471</v>
      </c>
      <c r="B7193" s="1" t="s">
        <v>329</v>
      </c>
      <c r="C7193" t="s">
        <v>24</v>
      </c>
      <c r="D7193">
        <f>VLOOKUP(C7193,'[1]Reaction type'!$B$2:$D$17,3,0)</f>
        <v>0</v>
      </c>
      <c r="E7193" s="2">
        <v>44281.9193634259</v>
      </c>
      <c r="F7193" s="2" t="str">
        <f t="shared" si="112"/>
        <v>March</v>
      </c>
      <c r="G7193" t="str">
        <f>VLOOKUP($B7193,[1]Content!$B$2:$D$1001,2,0)</f>
        <v>photo</v>
      </c>
      <c r="H7193" t="str">
        <f>VLOOKUP($B7193,[1]Content!$B$2:$D$1001,3,0)</f>
        <v>technology</v>
      </c>
      <c r="I7193" t="str">
        <f>VLOOKUP($C7193,'[1]Reaction type'!$B$2:$D$17,2,0)</f>
        <v>negative</v>
      </c>
    </row>
    <row r="7194" customFormat="1" spans="1:9">
      <c r="A7194">
        <v>7472</v>
      </c>
      <c r="B7194" s="1" t="s">
        <v>329</v>
      </c>
      <c r="C7194" t="s">
        <v>28</v>
      </c>
      <c r="D7194">
        <f>VLOOKUP(C7194,'[1]Reaction type'!$B$2:$D$17,3,0)</f>
        <v>15</v>
      </c>
      <c r="E7194" s="2">
        <v>44263.0251851852</v>
      </c>
      <c r="F7194" s="2" t="str">
        <f t="shared" si="112"/>
        <v>March</v>
      </c>
      <c r="G7194" t="str">
        <f>VLOOKUP($B7194,[1]Content!$B$2:$D$1001,2,0)</f>
        <v>photo</v>
      </c>
      <c r="H7194" t="str">
        <f>VLOOKUP($B7194,[1]Content!$B$2:$D$1001,3,0)</f>
        <v>technology</v>
      </c>
      <c r="I7194" t="str">
        <f>VLOOKUP($C7194,'[1]Reaction type'!$B$2:$D$17,2,0)</f>
        <v>negative</v>
      </c>
    </row>
    <row r="7195" customFormat="1" spans="1:9">
      <c r="A7195">
        <v>7473</v>
      </c>
      <c r="B7195" s="1" t="s">
        <v>329</v>
      </c>
      <c r="C7195" t="s">
        <v>52</v>
      </c>
      <c r="D7195">
        <f>VLOOKUP(C7195,'[1]Reaction type'!$B$2:$D$17,3,0)</f>
        <v>50</v>
      </c>
      <c r="E7195" s="2">
        <v>44061.2027314815</v>
      </c>
      <c r="F7195" s="2" t="str">
        <f t="shared" si="112"/>
        <v>August</v>
      </c>
      <c r="G7195" t="str">
        <f>VLOOKUP($B7195,[1]Content!$B$2:$D$1001,2,0)</f>
        <v>photo</v>
      </c>
      <c r="H7195" t="str">
        <f>VLOOKUP($B7195,[1]Content!$B$2:$D$1001,3,0)</f>
        <v>technology</v>
      </c>
      <c r="I7195" t="str">
        <f>VLOOKUP($C7195,'[1]Reaction type'!$B$2:$D$17,2,0)</f>
        <v>positive</v>
      </c>
    </row>
    <row r="7196" customFormat="1" spans="1:9">
      <c r="A7196">
        <v>7474</v>
      </c>
      <c r="B7196" s="1" t="s">
        <v>329</v>
      </c>
      <c r="C7196" t="s">
        <v>48</v>
      </c>
      <c r="D7196">
        <f>VLOOKUP(C7196,'[1]Reaction type'!$B$2:$D$17,3,0)</f>
        <v>75</v>
      </c>
      <c r="E7196" s="2">
        <v>44311.2271990741</v>
      </c>
      <c r="F7196" s="2" t="str">
        <f t="shared" si="112"/>
        <v>April</v>
      </c>
      <c r="G7196" t="str">
        <f>VLOOKUP($B7196,[1]Content!$B$2:$D$1001,2,0)</f>
        <v>photo</v>
      </c>
      <c r="H7196" t="str">
        <f>VLOOKUP($B7196,[1]Content!$B$2:$D$1001,3,0)</f>
        <v>technology</v>
      </c>
      <c r="I7196" t="str">
        <f>VLOOKUP($C7196,'[1]Reaction type'!$B$2:$D$17,2,0)</f>
        <v>positive</v>
      </c>
    </row>
    <row r="7197" customFormat="1" spans="1:9">
      <c r="A7197">
        <v>7475</v>
      </c>
      <c r="B7197" s="1" t="s">
        <v>329</v>
      </c>
      <c r="C7197" t="s">
        <v>42</v>
      </c>
      <c r="D7197">
        <f>VLOOKUP(C7197,'[1]Reaction type'!$B$2:$D$17,3,0)</f>
        <v>20</v>
      </c>
      <c r="E7197" s="2">
        <v>44246.3390856481</v>
      </c>
      <c r="F7197" s="2" t="str">
        <f t="shared" si="112"/>
        <v>February</v>
      </c>
      <c r="G7197" t="str">
        <f>VLOOKUP($B7197,[1]Content!$B$2:$D$1001,2,0)</f>
        <v>photo</v>
      </c>
      <c r="H7197" t="str">
        <f>VLOOKUP($B7197,[1]Content!$B$2:$D$1001,3,0)</f>
        <v>technology</v>
      </c>
      <c r="I7197" t="str">
        <f>VLOOKUP($C7197,'[1]Reaction type'!$B$2:$D$17,2,0)</f>
        <v>neutral</v>
      </c>
    </row>
    <row r="7198" customFormat="1" spans="1:9">
      <c r="A7198">
        <v>7476</v>
      </c>
      <c r="B7198" s="1" t="s">
        <v>329</v>
      </c>
      <c r="C7198" t="s">
        <v>28</v>
      </c>
      <c r="D7198">
        <f>VLOOKUP(C7198,'[1]Reaction type'!$B$2:$D$17,3,0)</f>
        <v>15</v>
      </c>
      <c r="E7198" s="2">
        <v>44326.5746643519</v>
      </c>
      <c r="F7198" s="2" t="str">
        <f t="shared" si="112"/>
        <v>May</v>
      </c>
      <c r="G7198" t="str">
        <f>VLOOKUP($B7198,[1]Content!$B$2:$D$1001,2,0)</f>
        <v>photo</v>
      </c>
      <c r="H7198" t="str">
        <f>VLOOKUP($B7198,[1]Content!$B$2:$D$1001,3,0)</f>
        <v>technology</v>
      </c>
      <c r="I7198" t="str">
        <f>VLOOKUP($C7198,'[1]Reaction type'!$B$2:$D$17,2,0)</f>
        <v>negative</v>
      </c>
    </row>
    <row r="7199" customFormat="1" spans="1:9">
      <c r="A7199">
        <v>7477</v>
      </c>
      <c r="B7199" s="1" t="s">
        <v>329</v>
      </c>
      <c r="C7199" t="s">
        <v>33</v>
      </c>
      <c r="D7199">
        <f>VLOOKUP(C7199,'[1]Reaction type'!$B$2:$D$17,3,0)</f>
        <v>35</v>
      </c>
      <c r="E7199" s="2">
        <v>44113.5943402778</v>
      </c>
      <c r="F7199" s="2" t="str">
        <f t="shared" si="112"/>
        <v>October</v>
      </c>
      <c r="G7199" t="str">
        <f>VLOOKUP($B7199,[1]Content!$B$2:$D$1001,2,0)</f>
        <v>photo</v>
      </c>
      <c r="H7199" t="str">
        <f>VLOOKUP($B7199,[1]Content!$B$2:$D$1001,3,0)</f>
        <v>technology</v>
      </c>
      <c r="I7199" t="str">
        <f>VLOOKUP($C7199,'[1]Reaction type'!$B$2:$D$17,2,0)</f>
        <v>neutral</v>
      </c>
    </row>
    <row r="7200" customFormat="1" spans="1:9">
      <c r="A7200">
        <v>7478</v>
      </c>
      <c r="B7200" s="1" t="s">
        <v>329</v>
      </c>
      <c r="C7200" t="s">
        <v>31</v>
      </c>
      <c r="D7200">
        <f>VLOOKUP(C7200,'[1]Reaction type'!$B$2:$D$17,3,0)</f>
        <v>30</v>
      </c>
      <c r="E7200" s="2">
        <v>44010.1556365741</v>
      </c>
      <c r="F7200" s="2" t="str">
        <f t="shared" si="112"/>
        <v>June</v>
      </c>
      <c r="G7200" t="str">
        <f>VLOOKUP($B7200,[1]Content!$B$2:$D$1001,2,0)</f>
        <v>photo</v>
      </c>
      <c r="H7200" t="str">
        <f>VLOOKUP($B7200,[1]Content!$B$2:$D$1001,3,0)</f>
        <v>technology</v>
      </c>
      <c r="I7200" t="str">
        <f>VLOOKUP($C7200,'[1]Reaction type'!$B$2:$D$17,2,0)</f>
        <v>positive</v>
      </c>
    </row>
    <row r="7201" customFormat="1" spans="1:9">
      <c r="A7201">
        <v>7480</v>
      </c>
      <c r="B7201" s="1" t="s">
        <v>330</v>
      </c>
      <c r="C7201" t="s">
        <v>54</v>
      </c>
      <c r="D7201">
        <f>VLOOKUP(C7201,'[1]Reaction type'!$B$2:$D$17,3,0)</f>
        <v>70</v>
      </c>
      <c r="E7201" s="2">
        <v>44046.4971875</v>
      </c>
      <c r="F7201" s="2" t="str">
        <f t="shared" si="112"/>
        <v>August</v>
      </c>
      <c r="G7201" t="str">
        <f>VLOOKUP($B7201,[1]Content!$B$2:$D$1001,2,0)</f>
        <v>GIF</v>
      </c>
      <c r="H7201" t="str">
        <f>VLOOKUP($B7201,[1]Content!$B$2:$D$1001,3,0)</f>
        <v>studying</v>
      </c>
      <c r="I7201" t="str">
        <f>VLOOKUP($C7201,'[1]Reaction type'!$B$2:$D$17,2,0)</f>
        <v>positive</v>
      </c>
    </row>
    <row r="7202" customFormat="1" spans="1:9">
      <c r="A7202">
        <v>7481</v>
      </c>
      <c r="B7202" s="1" t="s">
        <v>330</v>
      </c>
      <c r="C7202" t="s">
        <v>51</v>
      </c>
      <c r="D7202">
        <f>VLOOKUP(C7202,'[1]Reaction type'!$B$2:$D$17,3,0)</f>
        <v>12</v>
      </c>
      <c r="E7202" s="2">
        <v>44362.6759259259</v>
      </c>
      <c r="F7202" s="2" t="str">
        <f t="shared" si="112"/>
        <v>June</v>
      </c>
      <c r="G7202" t="str">
        <f>VLOOKUP($B7202,[1]Content!$B$2:$D$1001,2,0)</f>
        <v>GIF</v>
      </c>
      <c r="H7202" t="str">
        <f>VLOOKUP($B7202,[1]Content!$B$2:$D$1001,3,0)</f>
        <v>studying</v>
      </c>
      <c r="I7202" t="str">
        <f>VLOOKUP($C7202,'[1]Reaction type'!$B$2:$D$17,2,0)</f>
        <v>negative</v>
      </c>
    </row>
    <row r="7203" customFormat="1" spans="1:9">
      <c r="A7203">
        <v>7482</v>
      </c>
      <c r="B7203" s="1" t="s">
        <v>330</v>
      </c>
      <c r="C7203" t="s">
        <v>33</v>
      </c>
      <c r="D7203">
        <f>VLOOKUP(C7203,'[1]Reaction type'!$B$2:$D$17,3,0)</f>
        <v>35</v>
      </c>
      <c r="E7203" s="2">
        <v>44199.6224537037</v>
      </c>
      <c r="F7203" s="2" t="str">
        <f t="shared" si="112"/>
        <v>January</v>
      </c>
      <c r="G7203" t="str">
        <f>VLOOKUP($B7203,[1]Content!$B$2:$D$1001,2,0)</f>
        <v>GIF</v>
      </c>
      <c r="H7203" t="str">
        <f>VLOOKUP($B7203,[1]Content!$B$2:$D$1001,3,0)</f>
        <v>studying</v>
      </c>
      <c r="I7203" t="str">
        <f>VLOOKUP($C7203,'[1]Reaction type'!$B$2:$D$17,2,0)</f>
        <v>neutral</v>
      </c>
    </row>
    <row r="7204" customFormat="1" spans="1:9">
      <c r="A7204">
        <v>7483</v>
      </c>
      <c r="B7204" s="1" t="s">
        <v>330</v>
      </c>
      <c r="C7204" t="s">
        <v>26</v>
      </c>
      <c r="D7204">
        <f>VLOOKUP(C7204,'[1]Reaction type'!$B$2:$D$17,3,0)</f>
        <v>10</v>
      </c>
      <c r="E7204" s="2">
        <v>44354.3011458333</v>
      </c>
      <c r="F7204" s="2" t="str">
        <f t="shared" si="112"/>
        <v>June</v>
      </c>
      <c r="G7204" t="str">
        <f>VLOOKUP($B7204,[1]Content!$B$2:$D$1001,2,0)</f>
        <v>GIF</v>
      </c>
      <c r="H7204" t="str">
        <f>VLOOKUP($B7204,[1]Content!$B$2:$D$1001,3,0)</f>
        <v>studying</v>
      </c>
      <c r="I7204" t="str">
        <f>VLOOKUP($C7204,'[1]Reaction type'!$B$2:$D$17,2,0)</f>
        <v>negative</v>
      </c>
    </row>
    <row r="7205" customFormat="1" spans="1:9">
      <c r="A7205">
        <v>7484</v>
      </c>
      <c r="B7205" s="1" t="s">
        <v>330</v>
      </c>
      <c r="C7205" t="s">
        <v>37</v>
      </c>
      <c r="D7205">
        <f>VLOOKUP(C7205,'[1]Reaction type'!$B$2:$D$17,3,0)</f>
        <v>5</v>
      </c>
      <c r="E7205" s="2">
        <v>44309.0693402778</v>
      </c>
      <c r="F7205" s="2" t="str">
        <f t="shared" si="112"/>
        <v>April</v>
      </c>
      <c r="G7205" t="str">
        <f>VLOOKUP($B7205,[1]Content!$B$2:$D$1001,2,0)</f>
        <v>GIF</v>
      </c>
      <c r="H7205" t="str">
        <f>VLOOKUP($B7205,[1]Content!$B$2:$D$1001,3,0)</f>
        <v>studying</v>
      </c>
      <c r="I7205" t="str">
        <f>VLOOKUP($C7205,'[1]Reaction type'!$B$2:$D$17,2,0)</f>
        <v>negative</v>
      </c>
    </row>
    <row r="7206" customFormat="1" spans="1:9">
      <c r="A7206">
        <v>7485</v>
      </c>
      <c r="B7206" s="1" t="s">
        <v>330</v>
      </c>
      <c r="C7206" t="s">
        <v>52</v>
      </c>
      <c r="D7206">
        <f>VLOOKUP(C7206,'[1]Reaction type'!$B$2:$D$17,3,0)</f>
        <v>50</v>
      </c>
      <c r="E7206" s="2">
        <v>44156.5048032407</v>
      </c>
      <c r="F7206" s="2" t="str">
        <f t="shared" si="112"/>
        <v>November</v>
      </c>
      <c r="G7206" t="str">
        <f>VLOOKUP($B7206,[1]Content!$B$2:$D$1001,2,0)</f>
        <v>GIF</v>
      </c>
      <c r="H7206" t="str">
        <f>VLOOKUP($B7206,[1]Content!$B$2:$D$1001,3,0)</f>
        <v>studying</v>
      </c>
      <c r="I7206" t="str">
        <f>VLOOKUP($C7206,'[1]Reaction type'!$B$2:$D$17,2,0)</f>
        <v>positive</v>
      </c>
    </row>
    <row r="7207" customFormat="1" spans="1:9">
      <c r="A7207">
        <v>7486</v>
      </c>
      <c r="B7207" s="1" t="s">
        <v>330</v>
      </c>
      <c r="C7207" t="s">
        <v>57</v>
      </c>
      <c r="D7207">
        <f>VLOOKUP(C7207,'[1]Reaction type'!$B$2:$D$17,3,0)</f>
        <v>72</v>
      </c>
      <c r="E7207" s="2">
        <v>44340.3494328704</v>
      </c>
      <c r="F7207" s="2" t="str">
        <f t="shared" si="112"/>
        <v>May</v>
      </c>
      <c r="G7207" t="str">
        <f>VLOOKUP($B7207,[1]Content!$B$2:$D$1001,2,0)</f>
        <v>GIF</v>
      </c>
      <c r="H7207" t="str">
        <f>VLOOKUP($B7207,[1]Content!$B$2:$D$1001,3,0)</f>
        <v>studying</v>
      </c>
      <c r="I7207" t="str">
        <f>VLOOKUP($C7207,'[1]Reaction type'!$B$2:$D$17,2,0)</f>
        <v>positive</v>
      </c>
    </row>
    <row r="7208" customFormat="1" spans="1:9">
      <c r="A7208">
        <v>7487</v>
      </c>
      <c r="B7208" s="1" t="s">
        <v>330</v>
      </c>
      <c r="C7208" t="s">
        <v>52</v>
      </c>
      <c r="D7208">
        <f>VLOOKUP(C7208,'[1]Reaction type'!$B$2:$D$17,3,0)</f>
        <v>50</v>
      </c>
      <c r="E7208" s="2">
        <v>44085.621400463</v>
      </c>
      <c r="F7208" s="2" t="str">
        <f t="shared" si="112"/>
        <v>September</v>
      </c>
      <c r="G7208" t="str">
        <f>VLOOKUP($B7208,[1]Content!$B$2:$D$1001,2,0)</f>
        <v>GIF</v>
      </c>
      <c r="H7208" t="str">
        <f>VLOOKUP($B7208,[1]Content!$B$2:$D$1001,3,0)</f>
        <v>studying</v>
      </c>
      <c r="I7208" t="str">
        <f>VLOOKUP($C7208,'[1]Reaction type'!$B$2:$D$17,2,0)</f>
        <v>positive</v>
      </c>
    </row>
    <row r="7209" customFormat="1" spans="1:9">
      <c r="A7209">
        <v>7488</v>
      </c>
      <c r="B7209" s="1" t="s">
        <v>330</v>
      </c>
      <c r="C7209" t="s">
        <v>35</v>
      </c>
      <c r="D7209">
        <f>VLOOKUP(C7209,'[1]Reaction type'!$B$2:$D$17,3,0)</f>
        <v>70</v>
      </c>
      <c r="E7209" s="2">
        <v>44321.0272453704</v>
      </c>
      <c r="F7209" s="2" t="str">
        <f t="shared" si="112"/>
        <v>May</v>
      </c>
      <c r="G7209" t="str">
        <f>VLOOKUP($B7209,[1]Content!$B$2:$D$1001,2,0)</f>
        <v>GIF</v>
      </c>
      <c r="H7209" t="str">
        <f>VLOOKUP($B7209,[1]Content!$B$2:$D$1001,3,0)</f>
        <v>studying</v>
      </c>
      <c r="I7209" t="str">
        <f>VLOOKUP($C7209,'[1]Reaction type'!$B$2:$D$17,2,0)</f>
        <v>positive</v>
      </c>
    </row>
    <row r="7210" customFormat="1" spans="1:9">
      <c r="A7210">
        <v>7489</v>
      </c>
      <c r="B7210" s="1" t="s">
        <v>330</v>
      </c>
      <c r="C7210" t="s">
        <v>33</v>
      </c>
      <c r="D7210">
        <f>VLOOKUP(C7210,'[1]Reaction type'!$B$2:$D$17,3,0)</f>
        <v>35</v>
      </c>
      <c r="E7210" s="2">
        <v>44020.6657986111</v>
      </c>
      <c r="F7210" s="2" t="str">
        <f t="shared" si="112"/>
        <v>July</v>
      </c>
      <c r="G7210" t="str">
        <f>VLOOKUP($B7210,[1]Content!$B$2:$D$1001,2,0)</f>
        <v>GIF</v>
      </c>
      <c r="H7210" t="str">
        <f>VLOOKUP($B7210,[1]Content!$B$2:$D$1001,3,0)</f>
        <v>studying</v>
      </c>
      <c r="I7210" t="str">
        <f>VLOOKUP($C7210,'[1]Reaction type'!$B$2:$D$17,2,0)</f>
        <v>neutral</v>
      </c>
    </row>
    <row r="7211" customFormat="1" spans="1:9">
      <c r="A7211">
        <v>7490</v>
      </c>
      <c r="B7211" s="1" t="s">
        <v>330</v>
      </c>
      <c r="C7211" t="s">
        <v>33</v>
      </c>
      <c r="D7211">
        <f>VLOOKUP(C7211,'[1]Reaction type'!$B$2:$D$17,3,0)</f>
        <v>35</v>
      </c>
      <c r="E7211" s="2">
        <v>44272.1070833333</v>
      </c>
      <c r="F7211" s="2" t="str">
        <f t="shared" si="112"/>
        <v>March</v>
      </c>
      <c r="G7211" t="str">
        <f>VLOOKUP($B7211,[1]Content!$B$2:$D$1001,2,0)</f>
        <v>GIF</v>
      </c>
      <c r="H7211" t="str">
        <f>VLOOKUP($B7211,[1]Content!$B$2:$D$1001,3,0)</f>
        <v>studying</v>
      </c>
      <c r="I7211" t="str">
        <f>VLOOKUP($C7211,'[1]Reaction type'!$B$2:$D$17,2,0)</f>
        <v>neutral</v>
      </c>
    </row>
    <row r="7212" customFormat="1" spans="1:9">
      <c r="A7212">
        <v>7491</v>
      </c>
      <c r="B7212" s="1" t="s">
        <v>330</v>
      </c>
      <c r="C7212" t="s">
        <v>31</v>
      </c>
      <c r="D7212">
        <f>VLOOKUP(C7212,'[1]Reaction type'!$B$2:$D$17,3,0)</f>
        <v>30</v>
      </c>
      <c r="E7212" s="2">
        <v>44225.4115162037</v>
      </c>
      <c r="F7212" s="2" t="str">
        <f t="shared" si="112"/>
        <v>January</v>
      </c>
      <c r="G7212" t="str">
        <f>VLOOKUP($B7212,[1]Content!$B$2:$D$1001,2,0)</f>
        <v>GIF</v>
      </c>
      <c r="H7212" t="str">
        <f>VLOOKUP($B7212,[1]Content!$B$2:$D$1001,3,0)</f>
        <v>studying</v>
      </c>
      <c r="I7212" t="str">
        <f>VLOOKUP($C7212,'[1]Reaction type'!$B$2:$D$17,2,0)</f>
        <v>positive</v>
      </c>
    </row>
    <row r="7213" customFormat="1" spans="1:9">
      <c r="A7213">
        <v>7492</v>
      </c>
      <c r="B7213" s="1" t="s">
        <v>330</v>
      </c>
      <c r="C7213" t="s">
        <v>51</v>
      </c>
      <c r="D7213">
        <f>VLOOKUP(C7213,'[1]Reaction type'!$B$2:$D$17,3,0)</f>
        <v>12</v>
      </c>
      <c r="E7213" s="2">
        <v>44285.9995601852</v>
      </c>
      <c r="F7213" s="2" t="str">
        <f t="shared" si="112"/>
        <v>March</v>
      </c>
      <c r="G7213" t="str">
        <f>VLOOKUP($B7213,[1]Content!$B$2:$D$1001,2,0)</f>
        <v>GIF</v>
      </c>
      <c r="H7213" t="str">
        <f>VLOOKUP($B7213,[1]Content!$B$2:$D$1001,3,0)</f>
        <v>studying</v>
      </c>
      <c r="I7213" t="str">
        <f>VLOOKUP($C7213,'[1]Reaction type'!$B$2:$D$17,2,0)</f>
        <v>negative</v>
      </c>
    </row>
    <row r="7214" customFormat="1" spans="1:9">
      <c r="A7214">
        <v>7493</v>
      </c>
      <c r="B7214" s="1" t="s">
        <v>330</v>
      </c>
      <c r="C7214" t="s">
        <v>42</v>
      </c>
      <c r="D7214">
        <f>VLOOKUP(C7214,'[1]Reaction type'!$B$2:$D$17,3,0)</f>
        <v>20</v>
      </c>
      <c r="E7214" s="2">
        <v>44275.0221180556</v>
      </c>
      <c r="F7214" s="2" t="str">
        <f t="shared" si="112"/>
        <v>March</v>
      </c>
      <c r="G7214" t="str">
        <f>VLOOKUP($B7214,[1]Content!$B$2:$D$1001,2,0)</f>
        <v>GIF</v>
      </c>
      <c r="H7214" t="str">
        <f>VLOOKUP($B7214,[1]Content!$B$2:$D$1001,3,0)</f>
        <v>studying</v>
      </c>
      <c r="I7214" t="str">
        <f>VLOOKUP($C7214,'[1]Reaction type'!$B$2:$D$17,2,0)</f>
        <v>neutral</v>
      </c>
    </row>
    <row r="7215" customFormat="1" spans="1:9">
      <c r="A7215">
        <v>7494</v>
      </c>
      <c r="B7215" s="1" t="s">
        <v>330</v>
      </c>
      <c r="C7215" t="s">
        <v>53</v>
      </c>
      <c r="D7215">
        <f>VLOOKUP(C7215,'[1]Reaction type'!$B$2:$D$17,3,0)</f>
        <v>60</v>
      </c>
      <c r="E7215" s="2">
        <v>44273.3966782407</v>
      </c>
      <c r="F7215" s="2" t="str">
        <f t="shared" si="112"/>
        <v>March</v>
      </c>
      <c r="G7215" t="str">
        <f>VLOOKUP($B7215,[1]Content!$B$2:$D$1001,2,0)</f>
        <v>GIF</v>
      </c>
      <c r="H7215" t="str">
        <f>VLOOKUP($B7215,[1]Content!$B$2:$D$1001,3,0)</f>
        <v>studying</v>
      </c>
      <c r="I7215" t="str">
        <f>VLOOKUP($C7215,'[1]Reaction type'!$B$2:$D$17,2,0)</f>
        <v>positive</v>
      </c>
    </row>
    <row r="7216" customFormat="1" spans="1:9">
      <c r="A7216">
        <v>7495</v>
      </c>
      <c r="B7216" s="1" t="s">
        <v>330</v>
      </c>
      <c r="C7216" t="s">
        <v>33</v>
      </c>
      <c r="D7216">
        <f>VLOOKUP(C7216,'[1]Reaction type'!$B$2:$D$17,3,0)</f>
        <v>35</v>
      </c>
      <c r="E7216" s="2">
        <v>44309.9806365741</v>
      </c>
      <c r="F7216" s="2" t="str">
        <f t="shared" si="112"/>
        <v>April</v>
      </c>
      <c r="G7216" t="str">
        <f>VLOOKUP($B7216,[1]Content!$B$2:$D$1001,2,0)</f>
        <v>GIF</v>
      </c>
      <c r="H7216" t="str">
        <f>VLOOKUP($B7216,[1]Content!$B$2:$D$1001,3,0)</f>
        <v>studying</v>
      </c>
      <c r="I7216" t="str">
        <f>VLOOKUP($C7216,'[1]Reaction type'!$B$2:$D$17,2,0)</f>
        <v>neutral</v>
      </c>
    </row>
    <row r="7217" customFormat="1" spans="1:9">
      <c r="A7217">
        <v>7496</v>
      </c>
      <c r="B7217" s="1" t="s">
        <v>330</v>
      </c>
      <c r="C7217" t="s">
        <v>54</v>
      </c>
      <c r="D7217">
        <f>VLOOKUP(C7217,'[1]Reaction type'!$B$2:$D$17,3,0)</f>
        <v>70</v>
      </c>
      <c r="E7217" s="2">
        <v>44277.4391319444</v>
      </c>
      <c r="F7217" s="2" t="str">
        <f t="shared" si="112"/>
        <v>March</v>
      </c>
      <c r="G7217" t="str">
        <f>VLOOKUP($B7217,[1]Content!$B$2:$D$1001,2,0)</f>
        <v>GIF</v>
      </c>
      <c r="H7217" t="str">
        <f>VLOOKUP($B7217,[1]Content!$B$2:$D$1001,3,0)</f>
        <v>studying</v>
      </c>
      <c r="I7217" t="str">
        <f>VLOOKUP($C7217,'[1]Reaction type'!$B$2:$D$17,2,0)</f>
        <v>positive</v>
      </c>
    </row>
    <row r="7218" customFormat="1" spans="1:9">
      <c r="A7218">
        <v>7497</v>
      </c>
      <c r="B7218" s="1" t="s">
        <v>330</v>
      </c>
      <c r="C7218" t="s">
        <v>28</v>
      </c>
      <c r="D7218">
        <f>VLOOKUP(C7218,'[1]Reaction type'!$B$2:$D$17,3,0)</f>
        <v>15</v>
      </c>
      <c r="E7218" s="2">
        <v>44095.7605555556</v>
      </c>
      <c r="F7218" s="2" t="str">
        <f t="shared" si="112"/>
        <v>September</v>
      </c>
      <c r="G7218" t="str">
        <f>VLOOKUP($B7218,[1]Content!$B$2:$D$1001,2,0)</f>
        <v>GIF</v>
      </c>
      <c r="H7218" t="str">
        <f>VLOOKUP($B7218,[1]Content!$B$2:$D$1001,3,0)</f>
        <v>studying</v>
      </c>
      <c r="I7218" t="str">
        <f>VLOOKUP($C7218,'[1]Reaction type'!$B$2:$D$17,2,0)</f>
        <v>negative</v>
      </c>
    </row>
    <row r="7219" customFormat="1" spans="1:9">
      <c r="A7219">
        <v>7498</v>
      </c>
      <c r="B7219" s="1" t="s">
        <v>330</v>
      </c>
      <c r="C7219" t="s">
        <v>37</v>
      </c>
      <c r="D7219">
        <f>VLOOKUP(C7219,'[1]Reaction type'!$B$2:$D$17,3,0)</f>
        <v>5</v>
      </c>
      <c r="E7219" s="2">
        <v>44175.0169675926</v>
      </c>
      <c r="F7219" s="2" t="str">
        <f t="shared" si="112"/>
        <v>December</v>
      </c>
      <c r="G7219" t="str">
        <f>VLOOKUP($B7219,[1]Content!$B$2:$D$1001,2,0)</f>
        <v>GIF</v>
      </c>
      <c r="H7219" t="str">
        <f>VLOOKUP($B7219,[1]Content!$B$2:$D$1001,3,0)</f>
        <v>studying</v>
      </c>
      <c r="I7219" t="str">
        <f>VLOOKUP($C7219,'[1]Reaction type'!$B$2:$D$17,2,0)</f>
        <v>negative</v>
      </c>
    </row>
    <row r="7220" customFormat="1" spans="1:9">
      <c r="A7220">
        <v>7499</v>
      </c>
      <c r="B7220" s="1" t="s">
        <v>330</v>
      </c>
      <c r="C7220" t="s">
        <v>52</v>
      </c>
      <c r="D7220">
        <f>VLOOKUP(C7220,'[1]Reaction type'!$B$2:$D$17,3,0)</f>
        <v>50</v>
      </c>
      <c r="E7220" s="2">
        <v>44303.2198263889</v>
      </c>
      <c r="F7220" s="2" t="str">
        <f t="shared" si="112"/>
        <v>April</v>
      </c>
      <c r="G7220" t="str">
        <f>VLOOKUP($B7220,[1]Content!$B$2:$D$1001,2,0)</f>
        <v>GIF</v>
      </c>
      <c r="H7220" t="str">
        <f>VLOOKUP($B7220,[1]Content!$B$2:$D$1001,3,0)</f>
        <v>studying</v>
      </c>
      <c r="I7220" t="str">
        <f>VLOOKUP($C7220,'[1]Reaction type'!$B$2:$D$17,2,0)</f>
        <v>positive</v>
      </c>
    </row>
    <row r="7221" customFormat="1" spans="1:9">
      <c r="A7221">
        <v>7500</v>
      </c>
      <c r="B7221" s="1" t="s">
        <v>330</v>
      </c>
      <c r="C7221" t="s">
        <v>52</v>
      </c>
      <c r="D7221">
        <f>VLOOKUP(C7221,'[1]Reaction type'!$B$2:$D$17,3,0)</f>
        <v>50</v>
      </c>
      <c r="E7221" s="2">
        <v>44169.414525463</v>
      </c>
      <c r="F7221" s="2" t="str">
        <f t="shared" si="112"/>
        <v>December</v>
      </c>
      <c r="G7221" t="str">
        <f>VLOOKUP($B7221,[1]Content!$B$2:$D$1001,2,0)</f>
        <v>GIF</v>
      </c>
      <c r="H7221" t="str">
        <f>VLOOKUP($B7221,[1]Content!$B$2:$D$1001,3,0)</f>
        <v>studying</v>
      </c>
      <c r="I7221" t="str">
        <f>VLOOKUP($C7221,'[1]Reaction type'!$B$2:$D$17,2,0)</f>
        <v>positive</v>
      </c>
    </row>
    <row r="7222" customFormat="1" spans="1:9">
      <c r="A7222">
        <v>7501</v>
      </c>
      <c r="B7222" s="1" t="s">
        <v>330</v>
      </c>
      <c r="C7222" t="s">
        <v>31</v>
      </c>
      <c r="D7222">
        <f>VLOOKUP(C7222,'[1]Reaction type'!$B$2:$D$17,3,0)</f>
        <v>30</v>
      </c>
      <c r="E7222" s="2">
        <v>44143.0296527778</v>
      </c>
      <c r="F7222" s="2" t="str">
        <f t="shared" si="112"/>
        <v>November</v>
      </c>
      <c r="G7222" t="str">
        <f>VLOOKUP($B7222,[1]Content!$B$2:$D$1001,2,0)</f>
        <v>GIF</v>
      </c>
      <c r="H7222" t="str">
        <f>VLOOKUP($B7222,[1]Content!$B$2:$D$1001,3,0)</f>
        <v>studying</v>
      </c>
      <c r="I7222" t="str">
        <f>VLOOKUP($C7222,'[1]Reaction type'!$B$2:$D$17,2,0)</f>
        <v>positive</v>
      </c>
    </row>
    <row r="7223" customFormat="1" spans="1:9">
      <c r="A7223">
        <v>7502</v>
      </c>
      <c r="B7223" s="1" t="s">
        <v>330</v>
      </c>
      <c r="C7223" t="s">
        <v>57</v>
      </c>
      <c r="D7223">
        <f>VLOOKUP(C7223,'[1]Reaction type'!$B$2:$D$17,3,0)</f>
        <v>72</v>
      </c>
      <c r="E7223" s="2">
        <v>44326.4728472222</v>
      </c>
      <c r="F7223" s="2" t="str">
        <f t="shared" si="112"/>
        <v>May</v>
      </c>
      <c r="G7223" t="str">
        <f>VLOOKUP($B7223,[1]Content!$B$2:$D$1001,2,0)</f>
        <v>GIF</v>
      </c>
      <c r="H7223" t="str">
        <f>VLOOKUP($B7223,[1]Content!$B$2:$D$1001,3,0)</f>
        <v>studying</v>
      </c>
      <c r="I7223" t="str">
        <f>VLOOKUP($C7223,'[1]Reaction type'!$B$2:$D$17,2,0)</f>
        <v>positive</v>
      </c>
    </row>
    <row r="7224" customFormat="1" spans="1:9">
      <c r="A7224">
        <v>7503</v>
      </c>
      <c r="B7224" s="1" t="s">
        <v>330</v>
      </c>
      <c r="C7224" t="s">
        <v>48</v>
      </c>
      <c r="D7224">
        <f>VLOOKUP(C7224,'[1]Reaction type'!$B$2:$D$17,3,0)</f>
        <v>75</v>
      </c>
      <c r="E7224" s="2">
        <v>44223.6193171296</v>
      </c>
      <c r="F7224" s="2" t="str">
        <f t="shared" si="112"/>
        <v>January</v>
      </c>
      <c r="G7224" t="str">
        <f>VLOOKUP($B7224,[1]Content!$B$2:$D$1001,2,0)</f>
        <v>GIF</v>
      </c>
      <c r="H7224" t="str">
        <f>VLOOKUP($B7224,[1]Content!$B$2:$D$1001,3,0)</f>
        <v>studying</v>
      </c>
      <c r="I7224" t="str">
        <f>VLOOKUP($C7224,'[1]Reaction type'!$B$2:$D$17,2,0)</f>
        <v>positive</v>
      </c>
    </row>
    <row r="7225" customFormat="1" spans="1:9">
      <c r="A7225">
        <v>7504</v>
      </c>
      <c r="B7225" s="1" t="s">
        <v>330</v>
      </c>
      <c r="C7225" t="s">
        <v>42</v>
      </c>
      <c r="D7225">
        <f>VLOOKUP(C7225,'[1]Reaction type'!$B$2:$D$17,3,0)</f>
        <v>20</v>
      </c>
      <c r="E7225" s="2">
        <v>44032.049212963</v>
      </c>
      <c r="F7225" s="2" t="str">
        <f t="shared" si="112"/>
        <v>July</v>
      </c>
      <c r="G7225" t="str">
        <f>VLOOKUP($B7225,[1]Content!$B$2:$D$1001,2,0)</f>
        <v>GIF</v>
      </c>
      <c r="H7225" t="str">
        <f>VLOOKUP($B7225,[1]Content!$B$2:$D$1001,3,0)</f>
        <v>studying</v>
      </c>
      <c r="I7225" t="str">
        <f>VLOOKUP($C7225,'[1]Reaction type'!$B$2:$D$17,2,0)</f>
        <v>neutral</v>
      </c>
    </row>
    <row r="7226" customFormat="1" spans="1:9">
      <c r="A7226">
        <v>7505</v>
      </c>
      <c r="B7226" s="1" t="s">
        <v>330</v>
      </c>
      <c r="C7226" t="s">
        <v>28</v>
      </c>
      <c r="D7226">
        <f>VLOOKUP(C7226,'[1]Reaction type'!$B$2:$D$17,3,0)</f>
        <v>15</v>
      </c>
      <c r="E7226" s="2">
        <v>44220.5540046296</v>
      </c>
      <c r="F7226" s="2" t="str">
        <f t="shared" si="112"/>
        <v>January</v>
      </c>
      <c r="G7226" t="str">
        <f>VLOOKUP($B7226,[1]Content!$B$2:$D$1001,2,0)</f>
        <v>GIF</v>
      </c>
      <c r="H7226" t="str">
        <f>VLOOKUP($B7226,[1]Content!$B$2:$D$1001,3,0)</f>
        <v>studying</v>
      </c>
      <c r="I7226" t="str">
        <f>VLOOKUP($C7226,'[1]Reaction type'!$B$2:$D$17,2,0)</f>
        <v>negative</v>
      </c>
    </row>
    <row r="7227" customFormat="1" spans="1:9">
      <c r="A7227">
        <v>7506</v>
      </c>
      <c r="B7227" s="1" t="s">
        <v>330</v>
      </c>
      <c r="C7227" t="s">
        <v>35</v>
      </c>
      <c r="D7227">
        <f>VLOOKUP(C7227,'[1]Reaction type'!$B$2:$D$17,3,0)</f>
        <v>70</v>
      </c>
      <c r="E7227" s="2">
        <v>44152.1193865741</v>
      </c>
      <c r="F7227" s="2" t="str">
        <f t="shared" si="112"/>
        <v>November</v>
      </c>
      <c r="G7227" t="str">
        <f>VLOOKUP($B7227,[1]Content!$B$2:$D$1001,2,0)</f>
        <v>GIF</v>
      </c>
      <c r="H7227" t="str">
        <f>VLOOKUP($B7227,[1]Content!$B$2:$D$1001,3,0)</f>
        <v>studying</v>
      </c>
      <c r="I7227" t="str">
        <f>VLOOKUP($C7227,'[1]Reaction type'!$B$2:$D$17,2,0)</f>
        <v>positive</v>
      </c>
    </row>
    <row r="7228" customFormat="1" spans="1:9">
      <c r="A7228">
        <v>7507</v>
      </c>
      <c r="B7228" s="1" t="s">
        <v>330</v>
      </c>
      <c r="C7228" t="s">
        <v>37</v>
      </c>
      <c r="D7228">
        <f>VLOOKUP(C7228,'[1]Reaction type'!$B$2:$D$17,3,0)</f>
        <v>5</v>
      </c>
      <c r="E7228" s="2">
        <v>44210.3253356482</v>
      </c>
      <c r="F7228" s="2" t="str">
        <f t="shared" si="112"/>
        <v>January</v>
      </c>
      <c r="G7228" t="str">
        <f>VLOOKUP($B7228,[1]Content!$B$2:$D$1001,2,0)</f>
        <v>GIF</v>
      </c>
      <c r="H7228" t="str">
        <f>VLOOKUP($B7228,[1]Content!$B$2:$D$1001,3,0)</f>
        <v>studying</v>
      </c>
      <c r="I7228" t="str">
        <f>VLOOKUP($C7228,'[1]Reaction type'!$B$2:$D$17,2,0)</f>
        <v>negative</v>
      </c>
    </row>
    <row r="7229" customFormat="1" spans="1:9">
      <c r="A7229">
        <v>7508</v>
      </c>
      <c r="B7229" s="1" t="s">
        <v>330</v>
      </c>
      <c r="C7229" t="s">
        <v>28</v>
      </c>
      <c r="D7229">
        <f>VLOOKUP(C7229,'[1]Reaction type'!$B$2:$D$17,3,0)</f>
        <v>15</v>
      </c>
      <c r="E7229" s="2">
        <v>44125.2367708333</v>
      </c>
      <c r="F7229" s="2" t="str">
        <f t="shared" si="112"/>
        <v>October</v>
      </c>
      <c r="G7229" t="str">
        <f>VLOOKUP($B7229,[1]Content!$B$2:$D$1001,2,0)</f>
        <v>GIF</v>
      </c>
      <c r="H7229" t="str">
        <f>VLOOKUP($B7229,[1]Content!$B$2:$D$1001,3,0)</f>
        <v>studying</v>
      </c>
      <c r="I7229" t="str">
        <f>VLOOKUP($C7229,'[1]Reaction type'!$B$2:$D$17,2,0)</f>
        <v>negative</v>
      </c>
    </row>
    <row r="7230" customFormat="1" spans="1:9">
      <c r="A7230">
        <v>7510</v>
      </c>
      <c r="B7230" s="1" t="s">
        <v>331</v>
      </c>
      <c r="C7230" t="s">
        <v>24</v>
      </c>
      <c r="D7230">
        <f>VLOOKUP(C7230,'[1]Reaction type'!$B$2:$D$17,3,0)</f>
        <v>0</v>
      </c>
      <c r="E7230" s="2">
        <v>44220.1350115741</v>
      </c>
      <c r="F7230" s="2" t="str">
        <f t="shared" si="112"/>
        <v>January</v>
      </c>
      <c r="G7230" t="str">
        <f>VLOOKUP($B7230,[1]Content!$B$2:$D$1001,2,0)</f>
        <v>GIF</v>
      </c>
      <c r="H7230" t="str">
        <f>VLOOKUP($B7230,[1]Content!$B$2:$D$1001,3,0)</f>
        <v>fitness</v>
      </c>
      <c r="I7230" t="str">
        <f>VLOOKUP($C7230,'[1]Reaction type'!$B$2:$D$17,2,0)</f>
        <v>negative</v>
      </c>
    </row>
    <row r="7231" customFormat="1" spans="1:9">
      <c r="A7231">
        <v>7511</v>
      </c>
      <c r="B7231" s="1" t="s">
        <v>331</v>
      </c>
      <c r="C7231" t="s">
        <v>57</v>
      </c>
      <c r="D7231">
        <f>VLOOKUP(C7231,'[1]Reaction type'!$B$2:$D$17,3,0)</f>
        <v>72</v>
      </c>
      <c r="E7231" s="2">
        <v>44017.2665393519</v>
      </c>
      <c r="F7231" s="2" t="str">
        <f t="shared" si="112"/>
        <v>July</v>
      </c>
      <c r="G7231" t="str">
        <f>VLOOKUP($B7231,[1]Content!$B$2:$D$1001,2,0)</f>
        <v>GIF</v>
      </c>
      <c r="H7231" t="str">
        <f>VLOOKUP($B7231,[1]Content!$B$2:$D$1001,3,0)</f>
        <v>fitness</v>
      </c>
      <c r="I7231" t="str">
        <f>VLOOKUP($C7231,'[1]Reaction type'!$B$2:$D$17,2,0)</f>
        <v>positive</v>
      </c>
    </row>
    <row r="7232" customFormat="1" spans="1:9">
      <c r="A7232">
        <v>7512</v>
      </c>
      <c r="B7232" s="1" t="s">
        <v>331</v>
      </c>
      <c r="C7232" t="s">
        <v>53</v>
      </c>
      <c r="D7232">
        <f>VLOOKUP(C7232,'[1]Reaction type'!$B$2:$D$17,3,0)</f>
        <v>60</v>
      </c>
      <c r="E7232" s="2">
        <v>44074.7075578704</v>
      </c>
      <c r="F7232" s="2" t="str">
        <f t="shared" si="112"/>
        <v>August</v>
      </c>
      <c r="G7232" t="str">
        <f>VLOOKUP($B7232,[1]Content!$B$2:$D$1001,2,0)</f>
        <v>GIF</v>
      </c>
      <c r="H7232" t="str">
        <f>VLOOKUP($B7232,[1]Content!$B$2:$D$1001,3,0)</f>
        <v>fitness</v>
      </c>
      <c r="I7232" t="str">
        <f>VLOOKUP($C7232,'[1]Reaction type'!$B$2:$D$17,2,0)</f>
        <v>positive</v>
      </c>
    </row>
    <row r="7233" customFormat="1" spans="1:9">
      <c r="A7233">
        <v>7513</v>
      </c>
      <c r="B7233" s="1" t="s">
        <v>331</v>
      </c>
      <c r="C7233" t="s">
        <v>54</v>
      </c>
      <c r="D7233">
        <f>VLOOKUP(C7233,'[1]Reaction type'!$B$2:$D$17,3,0)</f>
        <v>70</v>
      </c>
      <c r="E7233" s="2">
        <v>44012.5245486111</v>
      </c>
      <c r="F7233" s="2" t="str">
        <f t="shared" si="112"/>
        <v>June</v>
      </c>
      <c r="G7233" t="str">
        <f>VLOOKUP($B7233,[1]Content!$B$2:$D$1001,2,0)</f>
        <v>GIF</v>
      </c>
      <c r="H7233" t="str">
        <f>VLOOKUP($B7233,[1]Content!$B$2:$D$1001,3,0)</f>
        <v>fitness</v>
      </c>
      <c r="I7233" t="str">
        <f>VLOOKUP($C7233,'[1]Reaction type'!$B$2:$D$17,2,0)</f>
        <v>positive</v>
      </c>
    </row>
    <row r="7234" customFormat="1" spans="1:9">
      <c r="A7234">
        <v>7514</v>
      </c>
      <c r="B7234" s="1" t="s">
        <v>331</v>
      </c>
      <c r="C7234" t="s">
        <v>57</v>
      </c>
      <c r="D7234">
        <f>VLOOKUP(C7234,'[1]Reaction type'!$B$2:$D$17,3,0)</f>
        <v>72</v>
      </c>
      <c r="E7234" s="2">
        <v>44021.8613078704</v>
      </c>
      <c r="F7234" s="2" t="str">
        <f t="shared" si="112"/>
        <v>July</v>
      </c>
      <c r="G7234" t="str">
        <f>VLOOKUP($B7234,[1]Content!$B$2:$D$1001,2,0)</f>
        <v>GIF</v>
      </c>
      <c r="H7234" t="str">
        <f>VLOOKUP($B7234,[1]Content!$B$2:$D$1001,3,0)</f>
        <v>fitness</v>
      </c>
      <c r="I7234" t="str">
        <f>VLOOKUP($C7234,'[1]Reaction type'!$B$2:$D$17,2,0)</f>
        <v>positive</v>
      </c>
    </row>
    <row r="7235" customFormat="1" spans="1:9">
      <c r="A7235">
        <v>7515</v>
      </c>
      <c r="B7235" s="1" t="s">
        <v>331</v>
      </c>
      <c r="C7235" t="s">
        <v>35</v>
      </c>
      <c r="D7235">
        <f>VLOOKUP(C7235,'[1]Reaction type'!$B$2:$D$17,3,0)</f>
        <v>70</v>
      </c>
      <c r="E7235" s="2">
        <v>44340.6288078704</v>
      </c>
      <c r="F7235" s="2" t="str">
        <f t="shared" ref="F7235:F7298" si="113">TEXT(E7235,"mmmm")</f>
        <v>May</v>
      </c>
      <c r="G7235" t="str">
        <f>VLOOKUP($B7235,[1]Content!$B$2:$D$1001,2,0)</f>
        <v>GIF</v>
      </c>
      <c r="H7235" t="str">
        <f>VLOOKUP($B7235,[1]Content!$B$2:$D$1001,3,0)</f>
        <v>fitness</v>
      </c>
      <c r="I7235" t="str">
        <f>VLOOKUP($C7235,'[1]Reaction type'!$B$2:$D$17,2,0)</f>
        <v>positive</v>
      </c>
    </row>
    <row r="7236" customFormat="1" spans="1:9">
      <c r="A7236">
        <v>7516</v>
      </c>
      <c r="B7236" s="1" t="s">
        <v>331</v>
      </c>
      <c r="C7236" t="s">
        <v>26</v>
      </c>
      <c r="D7236">
        <f>VLOOKUP(C7236,'[1]Reaction type'!$B$2:$D$17,3,0)</f>
        <v>10</v>
      </c>
      <c r="E7236" s="2">
        <v>44043.6097800926</v>
      </c>
      <c r="F7236" s="2" t="str">
        <f t="shared" si="113"/>
        <v>July</v>
      </c>
      <c r="G7236" t="str">
        <f>VLOOKUP($B7236,[1]Content!$B$2:$D$1001,2,0)</f>
        <v>GIF</v>
      </c>
      <c r="H7236" t="str">
        <f>VLOOKUP($B7236,[1]Content!$B$2:$D$1001,3,0)</f>
        <v>fitness</v>
      </c>
      <c r="I7236" t="str">
        <f>VLOOKUP($C7236,'[1]Reaction type'!$B$2:$D$17,2,0)</f>
        <v>negative</v>
      </c>
    </row>
    <row r="7237" customFormat="1" spans="1:9">
      <c r="A7237">
        <v>7517</v>
      </c>
      <c r="B7237" s="1" t="s">
        <v>331</v>
      </c>
      <c r="C7237" t="s">
        <v>26</v>
      </c>
      <c r="D7237">
        <f>VLOOKUP(C7237,'[1]Reaction type'!$B$2:$D$17,3,0)</f>
        <v>10</v>
      </c>
      <c r="E7237" s="2">
        <v>44197.4338657407</v>
      </c>
      <c r="F7237" s="2" t="str">
        <f t="shared" si="113"/>
        <v>January</v>
      </c>
      <c r="G7237" t="str">
        <f>VLOOKUP($B7237,[1]Content!$B$2:$D$1001,2,0)</f>
        <v>GIF</v>
      </c>
      <c r="H7237" t="str">
        <f>VLOOKUP($B7237,[1]Content!$B$2:$D$1001,3,0)</f>
        <v>fitness</v>
      </c>
      <c r="I7237" t="str">
        <f>VLOOKUP($C7237,'[1]Reaction type'!$B$2:$D$17,2,0)</f>
        <v>negative</v>
      </c>
    </row>
    <row r="7238" customFormat="1" spans="1:9">
      <c r="A7238">
        <v>7518</v>
      </c>
      <c r="B7238" s="1" t="s">
        <v>331</v>
      </c>
      <c r="C7238" t="s">
        <v>37</v>
      </c>
      <c r="D7238">
        <f>VLOOKUP(C7238,'[1]Reaction type'!$B$2:$D$17,3,0)</f>
        <v>5</v>
      </c>
      <c r="E7238" s="2">
        <v>44112.6508912037</v>
      </c>
      <c r="F7238" s="2" t="str">
        <f t="shared" si="113"/>
        <v>October</v>
      </c>
      <c r="G7238" t="str">
        <f>VLOOKUP($B7238,[1]Content!$B$2:$D$1001,2,0)</f>
        <v>GIF</v>
      </c>
      <c r="H7238" t="str">
        <f>VLOOKUP($B7238,[1]Content!$B$2:$D$1001,3,0)</f>
        <v>fitness</v>
      </c>
      <c r="I7238" t="str">
        <f>VLOOKUP($C7238,'[1]Reaction type'!$B$2:$D$17,2,0)</f>
        <v>negative</v>
      </c>
    </row>
    <row r="7239" customFormat="1" spans="1:9">
      <c r="A7239">
        <v>7519</v>
      </c>
      <c r="B7239" s="1" t="s">
        <v>331</v>
      </c>
      <c r="C7239" t="s">
        <v>37</v>
      </c>
      <c r="D7239">
        <f>VLOOKUP(C7239,'[1]Reaction type'!$B$2:$D$17,3,0)</f>
        <v>5</v>
      </c>
      <c r="E7239" s="2">
        <v>44280.1847453704</v>
      </c>
      <c r="F7239" s="2" t="str">
        <f t="shared" si="113"/>
        <v>March</v>
      </c>
      <c r="G7239" t="str">
        <f>VLOOKUP($B7239,[1]Content!$B$2:$D$1001,2,0)</f>
        <v>GIF</v>
      </c>
      <c r="H7239" t="str">
        <f>VLOOKUP($B7239,[1]Content!$B$2:$D$1001,3,0)</f>
        <v>fitness</v>
      </c>
      <c r="I7239" t="str">
        <f>VLOOKUP($C7239,'[1]Reaction type'!$B$2:$D$17,2,0)</f>
        <v>negative</v>
      </c>
    </row>
    <row r="7240" customFormat="1" spans="1:9">
      <c r="A7240">
        <v>7520</v>
      </c>
      <c r="B7240" s="1" t="s">
        <v>331</v>
      </c>
      <c r="C7240" t="s">
        <v>50</v>
      </c>
      <c r="D7240">
        <f>VLOOKUP(C7240,'[1]Reaction type'!$B$2:$D$17,3,0)</f>
        <v>45</v>
      </c>
      <c r="E7240" s="2">
        <v>44168.79</v>
      </c>
      <c r="F7240" s="2" t="str">
        <f t="shared" si="113"/>
        <v>December</v>
      </c>
      <c r="G7240" t="str">
        <f>VLOOKUP($B7240,[1]Content!$B$2:$D$1001,2,0)</f>
        <v>GIF</v>
      </c>
      <c r="H7240" t="str">
        <f>VLOOKUP($B7240,[1]Content!$B$2:$D$1001,3,0)</f>
        <v>fitness</v>
      </c>
      <c r="I7240" t="str">
        <f>VLOOKUP($C7240,'[1]Reaction type'!$B$2:$D$17,2,0)</f>
        <v>positive</v>
      </c>
    </row>
    <row r="7241" customFormat="1" spans="1:9">
      <c r="A7241">
        <v>7521</v>
      </c>
      <c r="B7241" s="1" t="s">
        <v>331</v>
      </c>
      <c r="C7241" t="s">
        <v>24</v>
      </c>
      <c r="D7241">
        <f>VLOOKUP(C7241,'[1]Reaction type'!$B$2:$D$17,3,0)</f>
        <v>0</v>
      </c>
      <c r="E7241" s="2">
        <v>44076.550462963</v>
      </c>
      <c r="F7241" s="2" t="str">
        <f t="shared" si="113"/>
        <v>September</v>
      </c>
      <c r="G7241" t="str">
        <f>VLOOKUP($B7241,[1]Content!$B$2:$D$1001,2,0)</f>
        <v>GIF</v>
      </c>
      <c r="H7241" t="str">
        <f>VLOOKUP($B7241,[1]Content!$B$2:$D$1001,3,0)</f>
        <v>fitness</v>
      </c>
      <c r="I7241" t="str">
        <f>VLOOKUP($C7241,'[1]Reaction type'!$B$2:$D$17,2,0)</f>
        <v>negative</v>
      </c>
    </row>
    <row r="7242" customFormat="1" spans="1:9">
      <c r="A7242">
        <v>7522</v>
      </c>
      <c r="B7242" s="1" t="s">
        <v>331</v>
      </c>
      <c r="C7242" t="s">
        <v>53</v>
      </c>
      <c r="D7242">
        <f>VLOOKUP(C7242,'[1]Reaction type'!$B$2:$D$17,3,0)</f>
        <v>60</v>
      </c>
      <c r="E7242" s="2">
        <v>44194.4226736111</v>
      </c>
      <c r="F7242" s="2" t="str">
        <f t="shared" si="113"/>
        <v>December</v>
      </c>
      <c r="G7242" t="str">
        <f>VLOOKUP($B7242,[1]Content!$B$2:$D$1001,2,0)</f>
        <v>GIF</v>
      </c>
      <c r="H7242" t="str">
        <f>VLOOKUP($B7242,[1]Content!$B$2:$D$1001,3,0)</f>
        <v>fitness</v>
      </c>
      <c r="I7242" t="str">
        <f>VLOOKUP($C7242,'[1]Reaction type'!$B$2:$D$17,2,0)</f>
        <v>positive</v>
      </c>
    </row>
    <row r="7243" customFormat="1" spans="1:9">
      <c r="A7243">
        <v>7523</v>
      </c>
      <c r="B7243" s="1" t="s">
        <v>331</v>
      </c>
      <c r="C7243" t="s">
        <v>40</v>
      </c>
      <c r="D7243">
        <f>VLOOKUP(C7243,'[1]Reaction type'!$B$2:$D$17,3,0)</f>
        <v>65</v>
      </c>
      <c r="E7243" s="2">
        <v>44115.9470833333</v>
      </c>
      <c r="F7243" s="2" t="str">
        <f t="shared" si="113"/>
        <v>October</v>
      </c>
      <c r="G7243" t="str">
        <f>VLOOKUP($B7243,[1]Content!$B$2:$D$1001,2,0)</f>
        <v>GIF</v>
      </c>
      <c r="H7243" t="str">
        <f>VLOOKUP($B7243,[1]Content!$B$2:$D$1001,3,0)</f>
        <v>fitness</v>
      </c>
      <c r="I7243" t="str">
        <f>VLOOKUP($C7243,'[1]Reaction type'!$B$2:$D$17,2,0)</f>
        <v>positive</v>
      </c>
    </row>
    <row r="7244" customFormat="1" spans="1:9">
      <c r="A7244">
        <v>7524</v>
      </c>
      <c r="B7244" s="1" t="s">
        <v>331</v>
      </c>
      <c r="C7244" t="s">
        <v>35</v>
      </c>
      <c r="D7244">
        <f>VLOOKUP(C7244,'[1]Reaction type'!$B$2:$D$17,3,0)</f>
        <v>70</v>
      </c>
      <c r="E7244" s="2">
        <v>44220.3671527778</v>
      </c>
      <c r="F7244" s="2" t="str">
        <f t="shared" si="113"/>
        <v>January</v>
      </c>
      <c r="G7244" t="str">
        <f>VLOOKUP($B7244,[1]Content!$B$2:$D$1001,2,0)</f>
        <v>GIF</v>
      </c>
      <c r="H7244" t="str">
        <f>VLOOKUP($B7244,[1]Content!$B$2:$D$1001,3,0)</f>
        <v>fitness</v>
      </c>
      <c r="I7244" t="str">
        <f>VLOOKUP($C7244,'[1]Reaction type'!$B$2:$D$17,2,0)</f>
        <v>positive</v>
      </c>
    </row>
    <row r="7245" customFormat="1" spans="1:9">
      <c r="A7245">
        <v>7525</v>
      </c>
      <c r="B7245" s="1" t="s">
        <v>331</v>
      </c>
      <c r="C7245" t="s">
        <v>26</v>
      </c>
      <c r="D7245">
        <f>VLOOKUP(C7245,'[1]Reaction type'!$B$2:$D$17,3,0)</f>
        <v>10</v>
      </c>
      <c r="E7245" s="2">
        <v>44060.5244675926</v>
      </c>
      <c r="F7245" s="2" t="str">
        <f t="shared" si="113"/>
        <v>August</v>
      </c>
      <c r="G7245" t="str">
        <f>VLOOKUP($B7245,[1]Content!$B$2:$D$1001,2,0)</f>
        <v>GIF</v>
      </c>
      <c r="H7245" t="str">
        <f>VLOOKUP($B7245,[1]Content!$B$2:$D$1001,3,0)</f>
        <v>fitness</v>
      </c>
      <c r="I7245" t="str">
        <f>VLOOKUP($C7245,'[1]Reaction type'!$B$2:$D$17,2,0)</f>
        <v>negative</v>
      </c>
    </row>
    <row r="7246" customFormat="1" spans="1:9">
      <c r="A7246">
        <v>7526</v>
      </c>
      <c r="B7246" s="1" t="s">
        <v>331</v>
      </c>
      <c r="C7246" t="s">
        <v>53</v>
      </c>
      <c r="D7246">
        <f>VLOOKUP(C7246,'[1]Reaction type'!$B$2:$D$17,3,0)</f>
        <v>60</v>
      </c>
      <c r="E7246" s="2">
        <v>44106.9342939815</v>
      </c>
      <c r="F7246" s="2" t="str">
        <f t="shared" si="113"/>
        <v>October</v>
      </c>
      <c r="G7246" t="str">
        <f>VLOOKUP($B7246,[1]Content!$B$2:$D$1001,2,0)</f>
        <v>GIF</v>
      </c>
      <c r="H7246" t="str">
        <f>VLOOKUP($B7246,[1]Content!$B$2:$D$1001,3,0)</f>
        <v>fitness</v>
      </c>
      <c r="I7246" t="str">
        <f>VLOOKUP($C7246,'[1]Reaction type'!$B$2:$D$17,2,0)</f>
        <v>positive</v>
      </c>
    </row>
    <row r="7247" customFormat="1" spans="1:9">
      <c r="A7247">
        <v>7527</v>
      </c>
      <c r="B7247" s="1" t="s">
        <v>331</v>
      </c>
      <c r="C7247" t="s">
        <v>53</v>
      </c>
      <c r="D7247">
        <f>VLOOKUP(C7247,'[1]Reaction type'!$B$2:$D$17,3,0)</f>
        <v>60</v>
      </c>
      <c r="E7247" s="2">
        <v>44287.4803125</v>
      </c>
      <c r="F7247" s="2" t="str">
        <f t="shared" si="113"/>
        <v>April</v>
      </c>
      <c r="G7247" t="str">
        <f>VLOOKUP($B7247,[1]Content!$B$2:$D$1001,2,0)</f>
        <v>GIF</v>
      </c>
      <c r="H7247" t="str">
        <f>VLOOKUP($B7247,[1]Content!$B$2:$D$1001,3,0)</f>
        <v>fitness</v>
      </c>
      <c r="I7247" t="str">
        <f>VLOOKUP($C7247,'[1]Reaction type'!$B$2:$D$17,2,0)</f>
        <v>positive</v>
      </c>
    </row>
    <row r="7248" customFormat="1" spans="1:9">
      <c r="A7248">
        <v>7528</v>
      </c>
      <c r="B7248" s="1" t="s">
        <v>331</v>
      </c>
      <c r="C7248" t="s">
        <v>35</v>
      </c>
      <c r="D7248">
        <f>VLOOKUP(C7248,'[1]Reaction type'!$B$2:$D$17,3,0)</f>
        <v>70</v>
      </c>
      <c r="E7248" s="2">
        <v>44072.1187615741</v>
      </c>
      <c r="F7248" s="2" t="str">
        <f t="shared" si="113"/>
        <v>August</v>
      </c>
      <c r="G7248" t="str">
        <f>VLOOKUP($B7248,[1]Content!$B$2:$D$1001,2,0)</f>
        <v>GIF</v>
      </c>
      <c r="H7248" t="str">
        <f>VLOOKUP($B7248,[1]Content!$B$2:$D$1001,3,0)</f>
        <v>fitness</v>
      </c>
      <c r="I7248" t="str">
        <f>VLOOKUP($C7248,'[1]Reaction type'!$B$2:$D$17,2,0)</f>
        <v>positive</v>
      </c>
    </row>
    <row r="7249" customFormat="1" spans="1:9">
      <c r="A7249">
        <v>7529</v>
      </c>
      <c r="B7249" s="1" t="s">
        <v>331</v>
      </c>
      <c r="C7249" t="s">
        <v>31</v>
      </c>
      <c r="D7249">
        <f>VLOOKUP(C7249,'[1]Reaction type'!$B$2:$D$17,3,0)</f>
        <v>30</v>
      </c>
      <c r="E7249" s="2">
        <v>44241.5549074074</v>
      </c>
      <c r="F7249" s="2" t="str">
        <f t="shared" si="113"/>
        <v>February</v>
      </c>
      <c r="G7249" t="str">
        <f>VLOOKUP($B7249,[1]Content!$B$2:$D$1001,2,0)</f>
        <v>GIF</v>
      </c>
      <c r="H7249" t="str">
        <f>VLOOKUP($B7249,[1]Content!$B$2:$D$1001,3,0)</f>
        <v>fitness</v>
      </c>
      <c r="I7249" t="str">
        <f>VLOOKUP($C7249,'[1]Reaction type'!$B$2:$D$17,2,0)</f>
        <v>positive</v>
      </c>
    </row>
    <row r="7250" customFormat="1" spans="1:9">
      <c r="A7250">
        <v>7530</v>
      </c>
      <c r="B7250" s="1" t="s">
        <v>331</v>
      </c>
      <c r="C7250" t="s">
        <v>31</v>
      </c>
      <c r="D7250">
        <f>VLOOKUP(C7250,'[1]Reaction type'!$B$2:$D$17,3,0)</f>
        <v>30</v>
      </c>
      <c r="E7250" s="2">
        <v>44187.6296875</v>
      </c>
      <c r="F7250" s="2" t="str">
        <f t="shared" si="113"/>
        <v>December</v>
      </c>
      <c r="G7250" t="str">
        <f>VLOOKUP($B7250,[1]Content!$B$2:$D$1001,2,0)</f>
        <v>GIF</v>
      </c>
      <c r="H7250" t="str">
        <f>VLOOKUP($B7250,[1]Content!$B$2:$D$1001,3,0)</f>
        <v>fitness</v>
      </c>
      <c r="I7250" t="str">
        <f>VLOOKUP($C7250,'[1]Reaction type'!$B$2:$D$17,2,0)</f>
        <v>positive</v>
      </c>
    </row>
    <row r="7251" customFormat="1" spans="1:9">
      <c r="A7251">
        <v>7531</v>
      </c>
      <c r="B7251" s="1" t="s">
        <v>331</v>
      </c>
      <c r="C7251" t="s">
        <v>42</v>
      </c>
      <c r="D7251">
        <f>VLOOKUP(C7251,'[1]Reaction type'!$B$2:$D$17,3,0)</f>
        <v>20</v>
      </c>
      <c r="E7251" s="2">
        <v>44149.5757060185</v>
      </c>
      <c r="F7251" s="2" t="str">
        <f t="shared" si="113"/>
        <v>November</v>
      </c>
      <c r="G7251" t="str">
        <f>VLOOKUP($B7251,[1]Content!$B$2:$D$1001,2,0)</f>
        <v>GIF</v>
      </c>
      <c r="H7251" t="str">
        <f>VLOOKUP($B7251,[1]Content!$B$2:$D$1001,3,0)</f>
        <v>fitness</v>
      </c>
      <c r="I7251" t="str">
        <f>VLOOKUP($C7251,'[1]Reaction type'!$B$2:$D$17,2,0)</f>
        <v>neutral</v>
      </c>
    </row>
    <row r="7252" customFormat="1" spans="1:9">
      <c r="A7252">
        <v>7532</v>
      </c>
      <c r="B7252" s="1" t="s">
        <v>331</v>
      </c>
      <c r="C7252" t="s">
        <v>52</v>
      </c>
      <c r="D7252">
        <f>VLOOKUP(C7252,'[1]Reaction type'!$B$2:$D$17,3,0)</f>
        <v>50</v>
      </c>
      <c r="E7252" s="2">
        <v>44263.226875</v>
      </c>
      <c r="F7252" s="2" t="str">
        <f t="shared" si="113"/>
        <v>March</v>
      </c>
      <c r="G7252" t="str">
        <f>VLOOKUP($B7252,[1]Content!$B$2:$D$1001,2,0)</f>
        <v>GIF</v>
      </c>
      <c r="H7252" t="str">
        <f>VLOOKUP($B7252,[1]Content!$B$2:$D$1001,3,0)</f>
        <v>fitness</v>
      </c>
      <c r="I7252" t="str">
        <f>VLOOKUP($C7252,'[1]Reaction type'!$B$2:$D$17,2,0)</f>
        <v>positive</v>
      </c>
    </row>
    <row r="7253" customFormat="1" spans="1:9">
      <c r="A7253">
        <v>7533</v>
      </c>
      <c r="B7253" s="1" t="s">
        <v>331</v>
      </c>
      <c r="C7253" t="s">
        <v>57</v>
      </c>
      <c r="D7253">
        <f>VLOOKUP(C7253,'[1]Reaction type'!$B$2:$D$17,3,0)</f>
        <v>72</v>
      </c>
      <c r="E7253" s="2">
        <v>44304.7791550926</v>
      </c>
      <c r="F7253" s="2" t="str">
        <f t="shared" si="113"/>
        <v>April</v>
      </c>
      <c r="G7253" t="str">
        <f>VLOOKUP($B7253,[1]Content!$B$2:$D$1001,2,0)</f>
        <v>GIF</v>
      </c>
      <c r="H7253" t="str">
        <f>VLOOKUP($B7253,[1]Content!$B$2:$D$1001,3,0)</f>
        <v>fitness</v>
      </c>
      <c r="I7253" t="str">
        <f>VLOOKUP($C7253,'[1]Reaction type'!$B$2:$D$17,2,0)</f>
        <v>positive</v>
      </c>
    </row>
    <row r="7254" customFormat="1" spans="1:9">
      <c r="A7254">
        <v>7534</v>
      </c>
      <c r="B7254" s="1" t="s">
        <v>331</v>
      </c>
      <c r="C7254" t="s">
        <v>24</v>
      </c>
      <c r="D7254">
        <f>VLOOKUP(C7254,'[1]Reaction type'!$B$2:$D$17,3,0)</f>
        <v>0</v>
      </c>
      <c r="E7254" s="2">
        <v>44139.5403703704</v>
      </c>
      <c r="F7254" s="2" t="str">
        <f t="shared" si="113"/>
        <v>November</v>
      </c>
      <c r="G7254" t="str">
        <f>VLOOKUP($B7254,[1]Content!$B$2:$D$1001,2,0)</f>
        <v>GIF</v>
      </c>
      <c r="H7254" t="str">
        <f>VLOOKUP($B7254,[1]Content!$B$2:$D$1001,3,0)</f>
        <v>fitness</v>
      </c>
      <c r="I7254" t="str">
        <f>VLOOKUP($C7254,'[1]Reaction type'!$B$2:$D$17,2,0)</f>
        <v>negative</v>
      </c>
    </row>
    <row r="7255" customFormat="1" spans="1:9">
      <c r="A7255">
        <v>7535</v>
      </c>
      <c r="B7255" s="1" t="s">
        <v>331</v>
      </c>
      <c r="C7255" t="s">
        <v>50</v>
      </c>
      <c r="D7255">
        <f>VLOOKUP(C7255,'[1]Reaction type'!$B$2:$D$17,3,0)</f>
        <v>45</v>
      </c>
      <c r="E7255" s="2">
        <v>44071.7961805556</v>
      </c>
      <c r="F7255" s="2" t="str">
        <f t="shared" si="113"/>
        <v>August</v>
      </c>
      <c r="G7255" t="str">
        <f>VLOOKUP($B7255,[1]Content!$B$2:$D$1001,2,0)</f>
        <v>GIF</v>
      </c>
      <c r="H7255" t="str">
        <f>VLOOKUP($B7255,[1]Content!$B$2:$D$1001,3,0)</f>
        <v>fitness</v>
      </c>
      <c r="I7255" t="str">
        <f>VLOOKUP($C7255,'[1]Reaction type'!$B$2:$D$17,2,0)</f>
        <v>positive</v>
      </c>
    </row>
    <row r="7256" customFormat="1" spans="1:9">
      <c r="A7256">
        <v>7536</v>
      </c>
      <c r="B7256" s="1" t="s">
        <v>331</v>
      </c>
      <c r="C7256" t="s">
        <v>40</v>
      </c>
      <c r="D7256">
        <f>VLOOKUP(C7256,'[1]Reaction type'!$B$2:$D$17,3,0)</f>
        <v>65</v>
      </c>
      <c r="E7256" s="2">
        <v>44288.1937962963</v>
      </c>
      <c r="F7256" s="2" t="str">
        <f t="shared" si="113"/>
        <v>April</v>
      </c>
      <c r="G7256" t="str">
        <f>VLOOKUP($B7256,[1]Content!$B$2:$D$1001,2,0)</f>
        <v>GIF</v>
      </c>
      <c r="H7256" t="str">
        <f>VLOOKUP($B7256,[1]Content!$B$2:$D$1001,3,0)</f>
        <v>fitness</v>
      </c>
      <c r="I7256" t="str">
        <f>VLOOKUP($C7256,'[1]Reaction type'!$B$2:$D$17,2,0)</f>
        <v>positive</v>
      </c>
    </row>
    <row r="7257" customFormat="1" spans="1:9">
      <c r="A7257">
        <v>7537</v>
      </c>
      <c r="B7257" s="1" t="s">
        <v>331</v>
      </c>
      <c r="C7257" t="s">
        <v>54</v>
      </c>
      <c r="D7257">
        <f>VLOOKUP(C7257,'[1]Reaction type'!$B$2:$D$17,3,0)</f>
        <v>70</v>
      </c>
      <c r="E7257" s="2">
        <v>44149.6946990741</v>
      </c>
      <c r="F7257" s="2" t="str">
        <f t="shared" si="113"/>
        <v>November</v>
      </c>
      <c r="G7257" t="str">
        <f>VLOOKUP($B7257,[1]Content!$B$2:$D$1001,2,0)</f>
        <v>GIF</v>
      </c>
      <c r="H7257" t="str">
        <f>VLOOKUP($B7257,[1]Content!$B$2:$D$1001,3,0)</f>
        <v>fitness</v>
      </c>
      <c r="I7257" t="str">
        <f>VLOOKUP($C7257,'[1]Reaction type'!$B$2:$D$17,2,0)</f>
        <v>positive</v>
      </c>
    </row>
    <row r="7258" customFormat="1" spans="1:9">
      <c r="A7258">
        <v>7538</v>
      </c>
      <c r="B7258" s="1" t="s">
        <v>331</v>
      </c>
      <c r="C7258" t="s">
        <v>50</v>
      </c>
      <c r="D7258">
        <f>VLOOKUP(C7258,'[1]Reaction type'!$B$2:$D$17,3,0)</f>
        <v>45</v>
      </c>
      <c r="E7258" s="2">
        <v>44284.7236921296</v>
      </c>
      <c r="F7258" s="2" t="str">
        <f t="shared" si="113"/>
        <v>March</v>
      </c>
      <c r="G7258" t="str">
        <f>VLOOKUP($B7258,[1]Content!$B$2:$D$1001,2,0)</f>
        <v>GIF</v>
      </c>
      <c r="H7258" t="str">
        <f>VLOOKUP($B7258,[1]Content!$B$2:$D$1001,3,0)</f>
        <v>fitness</v>
      </c>
      <c r="I7258" t="str">
        <f>VLOOKUP($C7258,'[1]Reaction type'!$B$2:$D$17,2,0)</f>
        <v>positive</v>
      </c>
    </row>
    <row r="7259" customFormat="1" spans="1:9">
      <c r="A7259">
        <v>7539</v>
      </c>
      <c r="B7259" s="1" t="s">
        <v>331</v>
      </c>
      <c r="C7259" t="s">
        <v>51</v>
      </c>
      <c r="D7259">
        <f>VLOOKUP(C7259,'[1]Reaction type'!$B$2:$D$17,3,0)</f>
        <v>12</v>
      </c>
      <c r="E7259" s="2">
        <v>44265.7148263889</v>
      </c>
      <c r="F7259" s="2" t="str">
        <f t="shared" si="113"/>
        <v>March</v>
      </c>
      <c r="G7259" t="str">
        <f>VLOOKUP($B7259,[1]Content!$B$2:$D$1001,2,0)</f>
        <v>GIF</v>
      </c>
      <c r="H7259" t="str">
        <f>VLOOKUP($B7259,[1]Content!$B$2:$D$1001,3,0)</f>
        <v>fitness</v>
      </c>
      <c r="I7259" t="str">
        <f>VLOOKUP($C7259,'[1]Reaction type'!$B$2:$D$17,2,0)</f>
        <v>negative</v>
      </c>
    </row>
    <row r="7260" customFormat="1" spans="1:9">
      <c r="A7260">
        <v>7540</v>
      </c>
      <c r="B7260" s="1" t="s">
        <v>331</v>
      </c>
      <c r="C7260" t="s">
        <v>40</v>
      </c>
      <c r="D7260">
        <f>VLOOKUP(C7260,'[1]Reaction type'!$B$2:$D$17,3,0)</f>
        <v>65</v>
      </c>
      <c r="E7260" s="2">
        <v>44033.6913310185</v>
      </c>
      <c r="F7260" s="2" t="str">
        <f t="shared" si="113"/>
        <v>July</v>
      </c>
      <c r="G7260" t="str">
        <f>VLOOKUP($B7260,[1]Content!$B$2:$D$1001,2,0)</f>
        <v>GIF</v>
      </c>
      <c r="H7260" t="str">
        <f>VLOOKUP($B7260,[1]Content!$B$2:$D$1001,3,0)</f>
        <v>fitness</v>
      </c>
      <c r="I7260" t="str">
        <f>VLOOKUP($C7260,'[1]Reaction type'!$B$2:$D$17,2,0)</f>
        <v>positive</v>
      </c>
    </row>
    <row r="7261" customFormat="1" spans="1:9">
      <c r="A7261">
        <v>7541</v>
      </c>
      <c r="B7261" s="1" t="s">
        <v>331</v>
      </c>
      <c r="C7261" t="s">
        <v>48</v>
      </c>
      <c r="D7261">
        <f>VLOOKUP(C7261,'[1]Reaction type'!$B$2:$D$17,3,0)</f>
        <v>75</v>
      </c>
      <c r="E7261" s="2">
        <v>44364.6412384259</v>
      </c>
      <c r="F7261" s="2" t="str">
        <f t="shared" si="113"/>
        <v>June</v>
      </c>
      <c r="G7261" t="str">
        <f>VLOOKUP($B7261,[1]Content!$B$2:$D$1001,2,0)</f>
        <v>GIF</v>
      </c>
      <c r="H7261" t="str">
        <f>VLOOKUP($B7261,[1]Content!$B$2:$D$1001,3,0)</f>
        <v>fitness</v>
      </c>
      <c r="I7261" t="str">
        <f>VLOOKUP($C7261,'[1]Reaction type'!$B$2:$D$17,2,0)</f>
        <v>positive</v>
      </c>
    </row>
    <row r="7262" customFormat="1" spans="1:9">
      <c r="A7262">
        <v>7542</v>
      </c>
      <c r="B7262" s="1" t="s">
        <v>331</v>
      </c>
      <c r="C7262" t="s">
        <v>42</v>
      </c>
      <c r="D7262">
        <f>VLOOKUP(C7262,'[1]Reaction type'!$B$2:$D$17,3,0)</f>
        <v>20</v>
      </c>
      <c r="E7262" s="2">
        <v>44256.4087037037</v>
      </c>
      <c r="F7262" s="2" t="str">
        <f t="shared" si="113"/>
        <v>March</v>
      </c>
      <c r="G7262" t="str">
        <f>VLOOKUP($B7262,[1]Content!$B$2:$D$1001,2,0)</f>
        <v>GIF</v>
      </c>
      <c r="H7262" t="str">
        <f>VLOOKUP($B7262,[1]Content!$B$2:$D$1001,3,0)</f>
        <v>fitness</v>
      </c>
      <c r="I7262" t="str">
        <f>VLOOKUP($C7262,'[1]Reaction type'!$B$2:$D$17,2,0)</f>
        <v>neutral</v>
      </c>
    </row>
    <row r="7263" customFormat="1" spans="1:9">
      <c r="A7263">
        <v>7543</v>
      </c>
      <c r="B7263" s="1" t="s">
        <v>331</v>
      </c>
      <c r="C7263" t="s">
        <v>51</v>
      </c>
      <c r="D7263">
        <f>VLOOKUP(C7263,'[1]Reaction type'!$B$2:$D$17,3,0)</f>
        <v>12</v>
      </c>
      <c r="E7263" s="2">
        <v>44131.2874768519</v>
      </c>
      <c r="F7263" s="2" t="str">
        <f t="shared" si="113"/>
        <v>October</v>
      </c>
      <c r="G7263" t="str">
        <f>VLOOKUP($B7263,[1]Content!$B$2:$D$1001,2,0)</f>
        <v>GIF</v>
      </c>
      <c r="H7263" t="str">
        <f>VLOOKUP($B7263,[1]Content!$B$2:$D$1001,3,0)</f>
        <v>fitness</v>
      </c>
      <c r="I7263" t="str">
        <f>VLOOKUP($C7263,'[1]Reaction type'!$B$2:$D$17,2,0)</f>
        <v>negative</v>
      </c>
    </row>
    <row r="7264" customFormat="1" spans="1:9">
      <c r="A7264">
        <v>7545</v>
      </c>
      <c r="B7264" s="1" t="s">
        <v>332</v>
      </c>
      <c r="C7264" t="s">
        <v>33</v>
      </c>
      <c r="D7264">
        <f>VLOOKUP(C7264,'[1]Reaction type'!$B$2:$D$17,3,0)</f>
        <v>35</v>
      </c>
      <c r="E7264" s="2">
        <v>44218.3918634259</v>
      </c>
      <c r="F7264" s="2" t="str">
        <f t="shared" si="113"/>
        <v>January</v>
      </c>
      <c r="G7264" t="str">
        <f>VLOOKUP($B7264,[1]Content!$B$2:$D$1001,2,0)</f>
        <v>GIF</v>
      </c>
      <c r="H7264" t="str">
        <f>VLOOKUP($B7264,[1]Content!$B$2:$D$1001,3,0)</f>
        <v>cooking</v>
      </c>
      <c r="I7264" t="str">
        <f>VLOOKUP($C7264,'[1]Reaction type'!$B$2:$D$17,2,0)</f>
        <v>neutral</v>
      </c>
    </row>
    <row r="7265" customFormat="1" spans="1:9">
      <c r="A7265">
        <v>7546</v>
      </c>
      <c r="B7265" s="1" t="s">
        <v>332</v>
      </c>
      <c r="C7265" t="s">
        <v>51</v>
      </c>
      <c r="D7265">
        <f>VLOOKUP(C7265,'[1]Reaction type'!$B$2:$D$17,3,0)</f>
        <v>12</v>
      </c>
      <c r="E7265" s="2">
        <v>44241.8323032407</v>
      </c>
      <c r="F7265" s="2" t="str">
        <f t="shared" si="113"/>
        <v>February</v>
      </c>
      <c r="G7265" t="str">
        <f>VLOOKUP($B7265,[1]Content!$B$2:$D$1001,2,0)</f>
        <v>GIF</v>
      </c>
      <c r="H7265" t="str">
        <f>VLOOKUP($B7265,[1]Content!$B$2:$D$1001,3,0)</f>
        <v>cooking</v>
      </c>
      <c r="I7265" t="str">
        <f>VLOOKUP($C7265,'[1]Reaction type'!$B$2:$D$17,2,0)</f>
        <v>negative</v>
      </c>
    </row>
    <row r="7266" customFormat="1" spans="1:9">
      <c r="A7266">
        <v>7547</v>
      </c>
      <c r="B7266" s="1" t="s">
        <v>332</v>
      </c>
      <c r="C7266" t="s">
        <v>33</v>
      </c>
      <c r="D7266">
        <f>VLOOKUP(C7266,'[1]Reaction type'!$B$2:$D$17,3,0)</f>
        <v>35</v>
      </c>
      <c r="E7266" s="2">
        <v>44327.0433333333</v>
      </c>
      <c r="F7266" s="2" t="str">
        <f t="shared" si="113"/>
        <v>May</v>
      </c>
      <c r="G7266" t="str">
        <f>VLOOKUP($B7266,[1]Content!$B$2:$D$1001,2,0)</f>
        <v>GIF</v>
      </c>
      <c r="H7266" t="str">
        <f>VLOOKUP($B7266,[1]Content!$B$2:$D$1001,3,0)</f>
        <v>cooking</v>
      </c>
      <c r="I7266" t="str">
        <f>VLOOKUP($C7266,'[1]Reaction type'!$B$2:$D$17,2,0)</f>
        <v>neutral</v>
      </c>
    </row>
    <row r="7267" customFormat="1" spans="1:9">
      <c r="A7267">
        <v>7548</v>
      </c>
      <c r="B7267" s="1" t="s">
        <v>332</v>
      </c>
      <c r="C7267" t="s">
        <v>40</v>
      </c>
      <c r="D7267">
        <f>VLOOKUP(C7267,'[1]Reaction type'!$B$2:$D$17,3,0)</f>
        <v>65</v>
      </c>
      <c r="E7267" s="2">
        <v>44352.2515972222</v>
      </c>
      <c r="F7267" s="2" t="str">
        <f t="shared" si="113"/>
        <v>June</v>
      </c>
      <c r="G7267" t="str">
        <f>VLOOKUP($B7267,[1]Content!$B$2:$D$1001,2,0)</f>
        <v>GIF</v>
      </c>
      <c r="H7267" t="str">
        <f>VLOOKUP($B7267,[1]Content!$B$2:$D$1001,3,0)</f>
        <v>cooking</v>
      </c>
      <c r="I7267" t="str">
        <f>VLOOKUP($C7267,'[1]Reaction type'!$B$2:$D$17,2,0)</f>
        <v>positive</v>
      </c>
    </row>
    <row r="7268" customFormat="1" spans="1:9">
      <c r="A7268">
        <v>7549</v>
      </c>
      <c r="B7268" s="1" t="s">
        <v>332</v>
      </c>
      <c r="C7268" t="s">
        <v>48</v>
      </c>
      <c r="D7268">
        <f>VLOOKUP(C7268,'[1]Reaction type'!$B$2:$D$17,3,0)</f>
        <v>75</v>
      </c>
      <c r="E7268" s="2">
        <v>44267.6598611111</v>
      </c>
      <c r="F7268" s="2" t="str">
        <f t="shared" si="113"/>
        <v>March</v>
      </c>
      <c r="G7268" t="str">
        <f>VLOOKUP($B7268,[1]Content!$B$2:$D$1001,2,0)</f>
        <v>GIF</v>
      </c>
      <c r="H7268" t="str">
        <f>VLOOKUP($B7268,[1]Content!$B$2:$D$1001,3,0)</f>
        <v>cooking</v>
      </c>
      <c r="I7268" t="str">
        <f>VLOOKUP($C7268,'[1]Reaction type'!$B$2:$D$17,2,0)</f>
        <v>positive</v>
      </c>
    </row>
    <row r="7269" customFormat="1" spans="1:9">
      <c r="A7269">
        <v>7550</v>
      </c>
      <c r="B7269" s="1" t="s">
        <v>332</v>
      </c>
      <c r="C7269" t="s">
        <v>53</v>
      </c>
      <c r="D7269">
        <f>VLOOKUP(C7269,'[1]Reaction type'!$B$2:$D$17,3,0)</f>
        <v>60</v>
      </c>
      <c r="E7269" s="2">
        <v>44087.3426388889</v>
      </c>
      <c r="F7269" s="2" t="str">
        <f t="shared" si="113"/>
        <v>September</v>
      </c>
      <c r="G7269" t="str">
        <f>VLOOKUP($B7269,[1]Content!$B$2:$D$1001,2,0)</f>
        <v>GIF</v>
      </c>
      <c r="H7269" t="str">
        <f>VLOOKUP($B7269,[1]Content!$B$2:$D$1001,3,0)</f>
        <v>cooking</v>
      </c>
      <c r="I7269" t="str">
        <f>VLOOKUP($C7269,'[1]Reaction type'!$B$2:$D$17,2,0)</f>
        <v>positive</v>
      </c>
    </row>
    <row r="7270" customFormat="1" spans="1:9">
      <c r="A7270">
        <v>7551</v>
      </c>
      <c r="B7270" s="1" t="s">
        <v>332</v>
      </c>
      <c r="C7270" t="s">
        <v>52</v>
      </c>
      <c r="D7270">
        <f>VLOOKUP(C7270,'[1]Reaction type'!$B$2:$D$17,3,0)</f>
        <v>50</v>
      </c>
      <c r="E7270" s="2">
        <v>44056.6162962963</v>
      </c>
      <c r="F7270" s="2" t="str">
        <f t="shared" si="113"/>
        <v>August</v>
      </c>
      <c r="G7270" t="str">
        <f>VLOOKUP($B7270,[1]Content!$B$2:$D$1001,2,0)</f>
        <v>GIF</v>
      </c>
      <c r="H7270" t="str">
        <f>VLOOKUP($B7270,[1]Content!$B$2:$D$1001,3,0)</f>
        <v>cooking</v>
      </c>
      <c r="I7270" t="str">
        <f>VLOOKUP($C7270,'[1]Reaction type'!$B$2:$D$17,2,0)</f>
        <v>positive</v>
      </c>
    </row>
    <row r="7271" customFormat="1" spans="1:9">
      <c r="A7271">
        <v>7552</v>
      </c>
      <c r="B7271" s="1" t="s">
        <v>332</v>
      </c>
      <c r="C7271" t="s">
        <v>54</v>
      </c>
      <c r="D7271">
        <f>VLOOKUP(C7271,'[1]Reaction type'!$B$2:$D$17,3,0)</f>
        <v>70</v>
      </c>
      <c r="E7271" s="2">
        <v>44308.3408796296</v>
      </c>
      <c r="F7271" s="2" t="str">
        <f t="shared" si="113"/>
        <v>April</v>
      </c>
      <c r="G7271" t="str">
        <f>VLOOKUP($B7271,[1]Content!$B$2:$D$1001,2,0)</f>
        <v>GIF</v>
      </c>
      <c r="H7271" t="str">
        <f>VLOOKUP($B7271,[1]Content!$B$2:$D$1001,3,0)</f>
        <v>cooking</v>
      </c>
      <c r="I7271" t="str">
        <f>VLOOKUP($C7271,'[1]Reaction type'!$B$2:$D$17,2,0)</f>
        <v>positive</v>
      </c>
    </row>
    <row r="7272" customFormat="1" spans="1:9">
      <c r="A7272">
        <v>7553</v>
      </c>
      <c r="B7272" s="1" t="s">
        <v>332</v>
      </c>
      <c r="C7272" t="s">
        <v>31</v>
      </c>
      <c r="D7272">
        <f>VLOOKUP(C7272,'[1]Reaction type'!$B$2:$D$17,3,0)</f>
        <v>30</v>
      </c>
      <c r="E7272" s="2">
        <v>44018.1368171296</v>
      </c>
      <c r="F7272" s="2" t="str">
        <f t="shared" si="113"/>
        <v>July</v>
      </c>
      <c r="G7272" t="str">
        <f>VLOOKUP($B7272,[1]Content!$B$2:$D$1001,2,0)</f>
        <v>GIF</v>
      </c>
      <c r="H7272" t="str">
        <f>VLOOKUP($B7272,[1]Content!$B$2:$D$1001,3,0)</f>
        <v>cooking</v>
      </c>
      <c r="I7272" t="str">
        <f>VLOOKUP($C7272,'[1]Reaction type'!$B$2:$D$17,2,0)</f>
        <v>positive</v>
      </c>
    </row>
    <row r="7273" customFormat="1" spans="1:9">
      <c r="A7273">
        <v>7554</v>
      </c>
      <c r="B7273" s="1" t="s">
        <v>332</v>
      </c>
      <c r="C7273" t="s">
        <v>40</v>
      </c>
      <c r="D7273">
        <f>VLOOKUP(C7273,'[1]Reaction type'!$B$2:$D$17,3,0)</f>
        <v>65</v>
      </c>
      <c r="E7273" s="2">
        <v>44336.7236574074</v>
      </c>
      <c r="F7273" s="2" t="str">
        <f t="shared" si="113"/>
        <v>May</v>
      </c>
      <c r="G7273" t="str">
        <f>VLOOKUP($B7273,[1]Content!$B$2:$D$1001,2,0)</f>
        <v>GIF</v>
      </c>
      <c r="H7273" t="str">
        <f>VLOOKUP($B7273,[1]Content!$B$2:$D$1001,3,0)</f>
        <v>cooking</v>
      </c>
      <c r="I7273" t="str">
        <f>VLOOKUP($C7273,'[1]Reaction type'!$B$2:$D$17,2,0)</f>
        <v>positive</v>
      </c>
    </row>
    <row r="7274" customFormat="1" spans="1:9">
      <c r="A7274">
        <v>7555</v>
      </c>
      <c r="B7274" s="1" t="s">
        <v>332</v>
      </c>
      <c r="C7274" t="s">
        <v>51</v>
      </c>
      <c r="D7274">
        <f>VLOOKUP(C7274,'[1]Reaction type'!$B$2:$D$17,3,0)</f>
        <v>12</v>
      </c>
      <c r="E7274" s="2">
        <v>44067.8047916667</v>
      </c>
      <c r="F7274" s="2" t="str">
        <f t="shared" si="113"/>
        <v>August</v>
      </c>
      <c r="G7274" t="str">
        <f>VLOOKUP($B7274,[1]Content!$B$2:$D$1001,2,0)</f>
        <v>GIF</v>
      </c>
      <c r="H7274" t="str">
        <f>VLOOKUP($B7274,[1]Content!$B$2:$D$1001,3,0)</f>
        <v>cooking</v>
      </c>
      <c r="I7274" t="str">
        <f>VLOOKUP($C7274,'[1]Reaction type'!$B$2:$D$17,2,0)</f>
        <v>negative</v>
      </c>
    </row>
    <row r="7275" customFormat="1" spans="1:9">
      <c r="A7275">
        <v>7556</v>
      </c>
      <c r="B7275" s="1" t="s">
        <v>332</v>
      </c>
      <c r="C7275" t="s">
        <v>28</v>
      </c>
      <c r="D7275">
        <f>VLOOKUP(C7275,'[1]Reaction type'!$B$2:$D$17,3,0)</f>
        <v>15</v>
      </c>
      <c r="E7275" s="2">
        <v>44001.6619560185</v>
      </c>
      <c r="F7275" s="2" t="str">
        <f t="shared" si="113"/>
        <v>June</v>
      </c>
      <c r="G7275" t="str">
        <f>VLOOKUP($B7275,[1]Content!$B$2:$D$1001,2,0)</f>
        <v>GIF</v>
      </c>
      <c r="H7275" t="str">
        <f>VLOOKUP($B7275,[1]Content!$B$2:$D$1001,3,0)</f>
        <v>cooking</v>
      </c>
      <c r="I7275" t="str">
        <f>VLOOKUP($C7275,'[1]Reaction type'!$B$2:$D$17,2,0)</f>
        <v>negative</v>
      </c>
    </row>
    <row r="7276" customFormat="1" spans="1:9">
      <c r="A7276">
        <v>7557</v>
      </c>
      <c r="B7276" s="1" t="s">
        <v>332</v>
      </c>
      <c r="C7276" t="s">
        <v>52</v>
      </c>
      <c r="D7276">
        <f>VLOOKUP(C7276,'[1]Reaction type'!$B$2:$D$17,3,0)</f>
        <v>50</v>
      </c>
      <c r="E7276" s="2">
        <v>44340.0834259259</v>
      </c>
      <c r="F7276" s="2" t="str">
        <f t="shared" si="113"/>
        <v>May</v>
      </c>
      <c r="G7276" t="str">
        <f>VLOOKUP($B7276,[1]Content!$B$2:$D$1001,2,0)</f>
        <v>GIF</v>
      </c>
      <c r="H7276" t="str">
        <f>VLOOKUP($B7276,[1]Content!$B$2:$D$1001,3,0)</f>
        <v>cooking</v>
      </c>
      <c r="I7276" t="str">
        <f>VLOOKUP($C7276,'[1]Reaction type'!$B$2:$D$17,2,0)</f>
        <v>positive</v>
      </c>
    </row>
    <row r="7277" customFormat="1" spans="1:9">
      <c r="A7277">
        <v>7558</v>
      </c>
      <c r="B7277" s="1" t="s">
        <v>332</v>
      </c>
      <c r="C7277" t="s">
        <v>48</v>
      </c>
      <c r="D7277">
        <f>VLOOKUP(C7277,'[1]Reaction type'!$B$2:$D$17,3,0)</f>
        <v>75</v>
      </c>
      <c r="E7277" s="2">
        <v>44225.0759259259</v>
      </c>
      <c r="F7277" s="2" t="str">
        <f t="shared" si="113"/>
        <v>January</v>
      </c>
      <c r="G7277" t="str">
        <f>VLOOKUP($B7277,[1]Content!$B$2:$D$1001,2,0)</f>
        <v>GIF</v>
      </c>
      <c r="H7277" t="str">
        <f>VLOOKUP($B7277,[1]Content!$B$2:$D$1001,3,0)</f>
        <v>cooking</v>
      </c>
      <c r="I7277" t="str">
        <f>VLOOKUP($C7277,'[1]Reaction type'!$B$2:$D$17,2,0)</f>
        <v>positive</v>
      </c>
    </row>
    <row r="7278" customFormat="1" spans="1:9">
      <c r="A7278">
        <v>7559</v>
      </c>
      <c r="B7278" s="1" t="s">
        <v>332</v>
      </c>
      <c r="C7278" t="s">
        <v>53</v>
      </c>
      <c r="D7278">
        <f>VLOOKUP(C7278,'[1]Reaction type'!$B$2:$D$17,3,0)</f>
        <v>60</v>
      </c>
      <c r="E7278" s="2">
        <v>44231.2987384259</v>
      </c>
      <c r="F7278" s="2" t="str">
        <f t="shared" si="113"/>
        <v>February</v>
      </c>
      <c r="G7278" t="str">
        <f>VLOOKUP($B7278,[1]Content!$B$2:$D$1001,2,0)</f>
        <v>GIF</v>
      </c>
      <c r="H7278" t="str">
        <f>VLOOKUP($B7278,[1]Content!$B$2:$D$1001,3,0)</f>
        <v>cooking</v>
      </c>
      <c r="I7278" t="str">
        <f>VLOOKUP($C7278,'[1]Reaction type'!$B$2:$D$17,2,0)</f>
        <v>positive</v>
      </c>
    </row>
    <row r="7279" customFormat="1" spans="1:9">
      <c r="A7279">
        <v>7560</v>
      </c>
      <c r="B7279" s="1" t="s">
        <v>332</v>
      </c>
      <c r="C7279" t="s">
        <v>50</v>
      </c>
      <c r="D7279">
        <f>VLOOKUP(C7279,'[1]Reaction type'!$B$2:$D$17,3,0)</f>
        <v>45</v>
      </c>
      <c r="E7279" s="2">
        <v>44356.0035185185</v>
      </c>
      <c r="F7279" s="2" t="str">
        <f t="shared" si="113"/>
        <v>June</v>
      </c>
      <c r="G7279" t="str">
        <f>VLOOKUP($B7279,[1]Content!$B$2:$D$1001,2,0)</f>
        <v>GIF</v>
      </c>
      <c r="H7279" t="str">
        <f>VLOOKUP($B7279,[1]Content!$B$2:$D$1001,3,0)</f>
        <v>cooking</v>
      </c>
      <c r="I7279" t="str">
        <f>VLOOKUP($C7279,'[1]Reaction type'!$B$2:$D$17,2,0)</f>
        <v>positive</v>
      </c>
    </row>
    <row r="7280" customFormat="1" spans="1:9">
      <c r="A7280">
        <v>7561</v>
      </c>
      <c r="B7280" s="1" t="s">
        <v>332</v>
      </c>
      <c r="C7280" t="s">
        <v>37</v>
      </c>
      <c r="D7280">
        <f>VLOOKUP(C7280,'[1]Reaction type'!$B$2:$D$17,3,0)</f>
        <v>5</v>
      </c>
      <c r="E7280" s="2">
        <v>44076.1267013889</v>
      </c>
      <c r="F7280" s="2" t="str">
        <f t="shared" si="113"/>
        <v>September</v>
      </c>
      <c r="G7280" t="str">
        <f>VLOOKUP($B7280,[1]Content!$B$2:$D$1001,2,0)</f>
        <v>GIF</v>
      </c>
      <c r="H7280" t="str">
        <f>VLOOKUP($B7280,[1]Content!$B$2:$D$1001,3,0)</f>
        <v>cooking</v>
      </c>
      <c r="I7280" t="str">
        <f>VLOOKUP($C7280,'[1]Reaction type'!$B$2:$D$17,2,0)</f>
        <v>negative</v>
      </c>
    </row>
    <row r="7281" customFormat="1" spans="1:9">
      <c r="A7281">
        <v>7562</v>
      </c>
      <c r="B7281" s="1" t="s">
        <v>332</v>
      </c>
      <c r="C7281" t="s">
        <v>48</v>
      </c>
      <c r="D7281">
        <f>VLOOKUP(C7281,'[1]Reaction type'!$B$2:$D$17,3,0)</f>
        <v>75</v>
      </c>
      <c r="E7281" s="2">
        <v>44125.0120833333</v>
      </c>
      <c r="F7281" s="2" t="str">
        <f t="shared" si="113"/>
        <v>October</v>
      </c>
      <c r="G7281" t="str">
        <f>VLOOKUP($B7281,[1]Content!$B$2:$D$1001,2,0)</f>
        <v>GIF</v>
      </c>
      <c r="H7281" t="str">
        <f>VLOOKUP($B7281,[1]Content!$B$2:$D$1001,3,0)</f>
        <v>cooking</v>
      </c>
      <c r="I7281" t="str">
        <f>VLOOKUP($C7281,'[1]Reaction type'!$B$2:$D$17,2,0)</f>
        <v>positive</v>
      </c>
    </row>
    <row r="7282" customFormat="1" spans="1:9">
      <c r="A7282">
        <v>7563</v>
      </c>
      <c r="B7282" s="1" t="s">
        <v>332</v>
      </c>
      <c r="C7282" t="s">
        <v>31</v>
      </c>
      <c r="D7282">
        <f>VLOOKUP(C7282,'[1]Reaction type'!$B$2:$D$17,3,0)</f>
        <v>30</v>
      </c>
      <c r="E7282" s="2">
        <v>44037.563125</v>
      </c>
      <c r="F7282" s="2" t="str">
        <f t="shared" si="113"/>
        <v>July</v>
      </c>
      <c r="G7282" t="str">
        <f>VLOOKUP($B7282,[1]Content!$B$2:$D$1001,2,0)</f>
        <v>GIF</v>
      </c>
      <c r="H7282" t="str">
        <f>VLOOKUP($B7282,[1]Content!$B$2:$D$1001,3,0)</f>
        <v>cooking</v>
      </c>
      <c r="I7282" t="str">
        <f>VLOOKUP($C7282,'[1]Reaction type'!$B$2:$D$17,2,0)</f>
        <v>positive</v>
      </c>
    </row>
    <row r="7283" customFormat="1" spans="1:9">
      <c r="A7283">
        <v>7564</v>
      </c>
      <c r="B7283" s="1" t="s">
        <v>332</v>
      </c>
      <c r="C7283" t="s">
        <v>26</v>
      </c>
      <c r="D7283">
        <f>VLOOKUP(C7283,'[1]Reaction type'!$B$2:$D$17,3,0)</f>
        <v>10</v>
      </c>
      <c r="E7283" s="2">
        <v>44314.2757523148</v>
      </c>
      <c r="F7283" s="2" t="str">
        <f t="shared" si="113"/>
        <v>April</v>
      </c>
      <c r="G7283" t="str">
        <f>VLOOKUP($B7283,[1]Content!$B$2:$D$1001,2,0)</f>
        <v>GIF</v>
      </c>
      <c r="H7283" t="str">
        <f>VLOOKUP($B7283,[1]Content!$B$2:$D$1001,3,0)</f>
        <v>cooking</v>
      </c>
      <c r="I7283" t="str">
        <f>VLOOKUP($C7283,'[1]Reaction type'!$B$2:$D$17,2,0)</f>
        <v>negative</v>
      </c>
    </row>
    <row r="7284" customFormat="1" spans="1:9">
      <c r="A7284">
        <v>7565</v>
      </c>
      <c r="B7284" s="1" t="s">
        <v>332</v>
      </c>
      <c r="C7284" t="s">
        <v>28</v>
      </c>
      <c r="D7284">
        <f>VLOOKUP(C7284,'[1]Reaction type'!$B$2:$D$17,3,0)</f>
        <v>15</v>
      </c>
      <c r="E7284" s="2">
        <v>44218.613287037</v>
      </c>
      <c r="F7284" s="2" t="str">
        <f t="shared" si="113"/>
        <v>January</v>
      </c>
      <c r="G7284" t="str">
        <f>VLOOKUP($B7284,[1]Content!$B$2:$D$1001,2,0)</f>
        <v>GIF</v>
      </c>
      <c r="H7284" t="str">
        <f>VLOOKUP($B7284,[1]Content!$B$2:$D$1001,3,0)</f>
        <v>cooking</v>
      </c>
      <c r="I7284" t="str">
        <f>VLOOKUP($C7284,'[1]Reaction type'!$B$2:$D$17,2,0)</f>
        <v>negative</v>
      </c>
    </row>
    <row r="7285" customFormat="1" spans="1:9">
      <c r="A7285">
        <v>7566</v>
      </c>
      <c r="B7285" s="1" t="s">
        <v>332</v>
      </c>
      <c r="C7285" t="s">
        <v>37</v>
      </c>
      <c r="D7285">
        <f>VLOOKUP(C7285,'[1]Reaction type'!$B$2:$D$17,3,0)</f>
        <v>5</v>
      </c>
      <c r="E7285" s="2">
        <v>44258.0876851852</v>
      </c>
      <c r="F7285" s="2" t="str">
        <f t="shared" si="113"/>
        <v>March</v>
      </c>
      <c r="G7285" t="str">
        <f>VLOOKUP($B7285,[1]Content!$B$2:$D$1001,2,0)</f>
        <v>GIF</v>
      </c>
      <c r="H7285" t="str">
        <f>VLOOKUP($B7285,[1]Content!$B$2:$D$1001,3,0)</f>
        <v>cooking</v>
      </c>
      <c r="I7285" t="str">
        <f>VLOOKUP($C7285,'[1]Reaction type'!$B$2:$D$17,2,0)</f>
        <v>negative</v>
      </c>
    </row>
    <row r="7286" customFormat="1" spans="1:9">
      <c r="A7286">
        <v>7567</v>
      </c>
      <c r="B7286" s="1" t="s">
        <v>332</v>
      </c>
      <c r="C7286" t="s">
        <v>53</v>
      </c>
      <c r="D7286">
        <f>VLOOKUP(C7286,'[1]Reaction type'!$B$2:$D$17,3,0)</f>
        <v>60</v>
      </c>
      <c r="E7286" s="2">
        <v>44068.9045833333</v>
      </c>
      <c r="F7286" s="2" t="str">
        <f t="shared" si="113"/>
        <v>August</v>
      </c>
      <c r="G7286" t="str">
        <f>VLOOKUP($B7286,[1]Content!$B$2:$D$1001,2,0)</f>
        <v>GIF</v>
      </c>
      <c r="H7286" t="str">
        <f>VLOOKUP($B7286,[1]Content!$B$2:$D$1001,3,0)</f>
        <v>cooking</v>
      </c>
      <c r="I7286" t="str">
        <f>VLOOKUP($C7286,'[1]Reaction type'!$B$2:$D$17,2,0)</f>
        <v>positive</v>
      </c>
    </row>
    <row r="7287" customFormat="1" spans="1:9">
      <c r="A7287">
        <v>7568</v>
      </c>
      <c r="B7287" s="1" t="s">
        <v>332</v>
      </c>
      <c r="C7287" t="s">
        <v>37</v>
      </c>
      <c r="D7287">
        <f>VLOOKUP(C7287,'[1]Reaction type'!$B$2:$D$17,3,0)</f>
        <v>5</v>
      </c>
      <c r="E7287" s="2">
        <v>44050.6109490741</v>
      </c>
      <c r="F7287" s="2" t="str">
        <f t="shared" si="113"/>
        <v>August</v>
      </c>
      <c r="G7287" t="str">
        <f>VLOOKUP($B7287,[1]Content!$B$2:$D$1001,2,0)</f>
        <v>GIF</v>
      </c>
      <c r="H7287" t="str">
        <f>VLOOKUP($B7287,[1]Content!$B$2:$D$1001,3,0)</f>
        <v>cooking</v>
      </c>
      <c r="I7287" t="str">
        <f>VLOOKUP($C7287,'[1]Reaction type'!$B$2:$D$17,2,0)</f>
        <v>negative</v>
      </c>
    </row>
    <row r="7288" customFormat="1" spans="1:9">
      <c r="A7288">
        <v>7569</v>
      </c>
      <c r="B7288" s="1" t="s">
        <v>332</v>
      </c>
      <c r="C7288" t="s">
        <v>48</v>
      </c>
      <c r="D7288">
        <f>VLOOKUP(C7288,'[1]Reaction type'!$B$2:$D$17,3,0)</f>
        <v>75</v>
      </c>
      <c r="E7288" s="2">
        <v>44102.9890856482</v>
      </c>
      <c r="F7288" s="2" t="str">
        <f t="shared" si="113"/>
        <v>September</v>
      </c>
      <c r="G7288" t="str">
        <f>VLOOKUP($B7288,[1]Content!$B$2:$D$1001,2,0)</f>
        <v>GIF</v>
      </c>
      <c r="H7288" t="str">
        <f>VLOOKUP($B7288,[1]Content!$B$2:$D$1001,3,0)</f>
        <v>cooking</v>
      </c>
      <c r="I7288" t="str">
        <f>VLOOKUP($C7288,'[1]Reaction type'!$B$2:$D$17,2,0)</f>
        <v>positive</v>
      </c>
    </row>
    <row r="7289" customFormat="1" spans="1:9">
      <c r="A7289">
        <v>7570</v>
      </c>
      <c r="B7289" s="1" t="s">
        <v>332</v>
      </c>
      <c r="C7289" t="s">
        <v>40</v>
      </c>
      <c r="D7289">
        <f>VLOOKUP(C7289,'[1]Reaction type'!$B$2:$D$17,3,0)</f>
        <v>65</v>
      </c>
      <c r="E7289" s="2">
        <v>44037.8926157407</v>
      </c>
      <c r="F7289" s="2" t="str">
        <f t="shared" si="113"/>
        <v>July</v>
      </c>
      <c r="G7289" t="str">
        <f>VLOOKUP($B7289,[1]Content!$B$2:$D$1001,2,0)</f>
        <v>GIF</v>
      </c>
      <c r="H7289" t="str">
        <f>VLOOKUP($B7289,[1]Content!$B$2:$D$1001,3,0)</f>
        <v>cooking</v>
      </c>
      <c r="I7289" t="str">
        <f>VLOOKUP($C7289,'[1]Reaction type'!$B$2:$D$17,2,0)</f>
        <v>positive</v>
      </c>
    </row>
    <row r="7290" customFormat="1" spans="1:9">
      <c r="A7290">
        <v>7571</v>
      </c>
      <c r="B7290" s="1" t="s">
        <v>332</v>
      </c>
      <c r="C7290" t="s">
        <v>37</v>
      </c>
      <c r="D7290">
        <f>VLOOKUP(C7290,'[1]Reaction type'!$B$2:$D$17,3,0)</f>
        <v>5</v>
      </c>
      <c r="E7290" s="2">
        <v>44006.5972222222</v>
      </c>
      <c r="F7290" s="2" t="str">
        <f t="shared" si="113"/>
        <v>June</v>
      </c>
      <c r="G7290" t="str">
        <f>VLOOKUP($B7290,[1]Content!$B$2:$D$1001,2,0)</f>
        <v>GIF</v>
      </c>
      <c r="H7290" t="str">
        <f>VLOOKUP($B7290,[1]Content!$B$2:$D$1001,3,0)</f>
        <v>cooking</v>
      </c>
      <c r="I7290" t="str">
        <f>VLOOKUP($C7290,'[1]Reaction type'!$B$2:$D$17,2,0)</f>
        <v>negative</v>
      </c>
    </row>
    <row r="7291" customFormat="1" spans="1:9">
      <c r="A7291">
        <v>7572</v>
      </c>
      <c r="B7291" s="1" t="s">
        <v>332</v>
      </c>
      <c r="C7291" t="s">
        <v>24</v>
      </c>
      <c r="D7291">
        <f>VLOOKUP(C7291,'[1]Reaction type'!$B$2:$D$17,3,0)</f>
        <v>0</v>
      </c>
      <c r="E7291" s="2">
        <v>44337.9368634259</v>
      </c>
      <c r="F7291" s="2" t="str">
        <f t="shared" si="113"/>
        <v>May</v>
      </c>
      <c r="G7291" t="str">
        <f>VLOOKUP($B7291,[1]Content!$B$2:$D$1001,2,0)</f>
        <v>GIF</v>
      </c>
      <c r="H7291" t="str">
        <f>VLOOKUP($B7291,[1]Content!$B$2:$D$1001,3,0)</f>
        <v>cooking</v>
      </c>
      <c r="I7291" t="str">
        <f>VLOOKUP($C7291,'[1]Reaction type'!$B$2:$D$17,2,0)</f>
        <v>negative</v>
      </c>
    </row>
    <row r="7292" customFormat="1" spans="1:9">
      <c r="A7292">
        <v>7573</v>
      </c>
      <c r="B7292" s="1" t="s">
        <v>332</v>
      </c>
      <c r="C7292" t="s">
        <v>57</v>
      </c>
      <c r="D7292">
        <f>VLOOKUP(C7292,'[1]Reaction type'!$B$2:$D$17,3,0)</f>
        <v>72</v>
      </c>
      <c r="E7292" s="2">
        <v>44048.0658101852</v>
      </c>
      <c r="F7292" s="2" t="str">
        <f t="shared" si="113"/>
        <v>August</v>
      </c>
      <c r="G7292" t="str">
        <f>VLOOKUP($B7292,[1]Content!$B$2:$D$1001,2,0)</f>
        <v>GIF</v>
      </c>
      <c r="H7292" t="str">
        <f>VLOOKUP($B7292,[1]Content!$B$2:$D$1001,3,0)</f>
        <v>cooking</v>
      </c>
      <c r="I7292" t="str">
        <f>VLOOKUP($C7292,'[1]Reaction type'!$B$2:$D$17,2,0)</f>
        <v>positive</v>
      </c>
    </row>
    <row r="7293" customFormat="1" spans="1:9">
      <c r="A7293">
        <v>7574</v>
      </c>
      <c r="B7293" s="1" t="s">
        <v>332</v>
      </c>
      <c r="C7293" t="s">
        <v>33</v>
      </c>
      <c r="D7293">
        <f>VLOOKUP(C7293,'[1]Reaction type'!$B$2:$D$17,3,0)</f>
        <v>35</v>
      </c>
      <c r="E7293" s="2">
        <v>44271.2825578704</v>
      </c>
      <c r="F7293" s="2" t="str">
        <f t="shared" si="113"/>
        <v>March</v>
      </c>
      <c r="G7293" t="str">
        <f>VLOOKUP($B7293,[1]Content!$B$2:$D$1001,2,0)</f>
        <v>GIF</v>
      </c>
      <c r="H7293" t="str">
        <f>VLOOKUP($B7293,[1]Content!$B$2:$D$1001,3,0)</f>
        <v>cooking</v>
      </c>
      <c r="I7293" t="str">
        <f>VLOOKUP($C7293,'[1]Reaction type'!$B$2:$D$17,2,0)</f>
        <v>neutral</v>
      </c>
    </row>
    <row r="7294" customFormat="1" spans="1:9">
      <c r="A7294">
        <v>7575</v>
      </c>
      <c r="B7294" s="1" t="s">
        <v>332</v>
      </c>
      <c r="C7294" t="s">
        <v>52</v>
      </c>
      <c r="D7294">
        <f>VLOOKUP(C7294,'[1]Reaction type'!$B$2:$D$17,3,0)</f>
        <v>50</v>
      </c>
      <c r="E7294" s="2">
        <v>44325.5221643519</v>
      </c>
      <c r="F7294" s="2" t="str">
        <f t="shared" si="113"/>
        <v>May</v>
      </c>
      <c r="G7294" t="str">
        <f>VLOOKUP($B7294,[1]Content!$B$2:$D$1001,2,0)</f>
        <v>GIF</v>
      </c>
      <c r="H7294" t="str">
        <f>VLOOKUP($B7294,[1]Content!$B$2:$D$1001,3,0)</f>
        <v>cooking</v>
      </c>
      <c r="I7294" t="str">
        <f>VLOOKUP($C7294,'[1]Reaction type'!$B$2:$D$17,2,0)</f>
        <v>positive</v>
      </c>
    </row>
    <row r="7295" customFormat="1" spans="1:9">
      <c r="A7295">
        <v>7576</v>
      </c>
      <c r="B7295" s="1" t="s">
        <v>332</v>
      </c>
      <c r="C7295" t="s">
        <v>37</v>
      </c>
      <c r="D7295">
        <f>VLOOKUP(C7295,'[1]Reaction type'!$B$2:$D$17,3,0)</f>
        <v>5</v>
      </c>
      <c r="E7295" s="2">
        <v>44277.8217939815</v>
      </c>
      <c r="F7295" s="2" t="str">
        <f t="shared" si="113"/>
        <v>March</v>
      </c>
      <c r="G7295" t="str">
        <f>VLOOKUP($B7295,[1]Content!$B$2:$D$1001,2,0)</f>
        <v>GIF</v>
      </c>
      <c r="H7295" t="str">
        <f>VLOOKUP($B7295,[1]Content!$B$2:$D$1001,3,0)</f>
        <v>cooking</v>
      </c>
      <c r="I7295" t="str">
        <f>VLOOKUP($C7295,'[1]Reaction type'!$B$2:$D$17,2,0)</f>
        <v>negative</v>
      </c>
    </row>
    <row r="7296" customFormat="1" spans="1:9">
      <c r="A7296">
        <v>7577</v>
      </c>
      <c r="B7296" s="1" t="s">
        <v>332</v>
      </c>
      <c r="C7296" t="s">
        <v>26</v>
      </c>
      <c r="D7296">
        <f>VLOOKUP(C7296,'[1]Reaction type'!$B$2:$D$17,3,0)</f>
        <v>10</v>
      </c>
      <c r="E7296" s="2">
        <v>44160.5182060185</v>
      </c>
      <c r="F7296" s="2" t="str">
        <f t="shared" si="113"/>
        <v>November</v>
      </c>
      <c r="G7296" t="str">
        <f>VLOOKUP($B7296,[1]Content!$B$2:$D$1001,2,0)</f>
        <v>GIF</v>
      </c>
      <c r="H7296" t="str">
        <f>VLOOKUP($B7296,[1]Content!$B$2:$D$1001,3,0)</f>
        <v>cooking</v>
      </c>
      <c r="I7296" t="str">
        <f>VLOOKUP($C7296,'[1]Reaction type'!$B$2:$D$17,2,0)</f>
        <v>negative</v>
      </c>
    </row>
    <row r="7297" customFormat="1" spans="1:9">
      <c r="A7297">
        <v>7578</v>
      </c>
      <c r="B7297" s="1" t="s">
        <v>332</v>
      </c>
      <c r="C7297" t="s">
        <v>35</v>
      </c>
      <c r="D7297">
        <f>VLOOKUP(C7297,'[1]Reaction type'!$B$2:$D$17,3,0)</f>
        <v>70</v>
      </c>
      <c r="E7297" s="2">
        <v>44343.7090162037</v>
      </c>
      <c r="F7297" s="2" t="str">
        <f t="shared" si="113"/>
        <v>May</v>
      </c>
      <c r="G7297" t="str">
        <f>VLOOKUP($B7297,[1]Content!$B$2:$D$1001,2,0)</f>
        <v>GIF</v>
      </c>
      <c r="H7297" t="str">
        <f>VLOOKUP($B7297,[1]Content!$B$2:$D$1001,3,0)</f>
        <v>cooking</v>
      </c>
      <c r="I7297" t="str">
        <f>VLOOKUP($C7297,'[1]Reaction type'!$B$2:$D$17,2,0)</f>
        <v>positive</v>
      </c>
    </row>
    <row r="7298" customFormat="1" spans="1:9">
      <c r="A7298">
        <v>7579</v>
      </c>
      <c r="B7298" s="1" t="s">
        <v>332</v>
      </c>
      <c r="C7298" t="s">
        <v>33</v>
      </c>
      <c r="D7298">
        <f>VLOOKUP(C7298,'[1]Reaction type'!$B$2:$D$17,3,0)</f>
        <v>35</v>
      </c>
      <c r="E7298" s="2">
        <v>44291.5061226852</v>
      </c>
      <c r="F7298" s="2" t="str">
        <f t="shared" si="113"/>
        <v>April</v>
      </c>
      <c r="G7298" t="str">
        <f>VLOOKUP($B7298,[1]Content!$B$2:$D$1001,2,0)</f>
        <v>GIF</v>
      </c>
      <c r="H7298" t="str">
        <f>VLOOKUP($B7298,[1]Content!$B$2:$D$1001,3,0)</f>
        <v>cooking</v>
      </c>
      <c r="I7298" t="str">
        <f>VLOOKUP($C7298,'[1]Reaction type'!$B$2:$D$17,2,0)</f>
        <v>neutral</v>
      </c>
    </row>
    <row r="7299" customFormat="1" spans="1:9">
      <c r="A7299">
        <v>7580</v>
      </c>
      <c r="B7299" s="1" t="s">
        <v>332</v>
      </c>
      <c r="C7299" t="s">
        <v>54</v>
      </c>
      <c r="D7299">
        <f>VLOOKUP(C7299,'[1]Reaction type'!$B$2:$D$17,3,0)</f>
        <v>70</v>
      </c>
      <c r="E7299" s="2">
        <v>44147.7090972222</v>
      </c>
      <c r="F7299" s="2" t="str">
        <f t="shared" ref="F7299:F7362" si="114">TEXT(E7299,"mmmm")</f>
        <v>November</v>
      </c>
      <c r="G7299" t="str">
        <f>VLOOKUP($B7299,[1]Content!$B$2:$D$1001,2,0)</f>
        <v>GIF</v>
      </c>
      <c r="H7299" t="str">
        <f>VLOOKUP($B7299,[1]Content!$B$2:$D$1001,3,0)</f>
        <v>cooking</v>
      </c>
      <c r="I7299" t="str">
        <f>VLOOKUP($C7299,'[1]Reaction type'!$B$2:$D$17,2,0)</f>
        <v>positive</v>
      </c>
    </row>
    <row r="7300" customFormat="1" spans="1:9">
      <c r="A7300">
        <v>7581</v>
      </c>
      <c r="B7300" s="1" t="s">
        <v>332</v>
      </c>
      <c r="C7300" t="s">
        <v>42</v>
      </c>
      <c r="D7300">
        <f>VLOOKUP(C7300,'[1]Reaction type'!$B$2:$D$17,3,0)</f>
        <v>20</v>
      </c>
      <c r="E7300" s="2">
        <v>44238.3804398148</v>
      </c>
      <c r="F7300" s="2" t="str">
        <f t="shared" si="114"/>
        <v>February</v>
      </c>
      <c r="G7300" t="str">
        <f>VLOOKUP($B7300,[1]Content!$B$2:$D$1001,2,0)</f>
        <v>GIF</v>
      </c>
      <c r="H7300" t="str">
        <f>VLOOKUP($B7300,[1]Content!$B$2:$D$1001,3,0)</f>
        <v>cooking</v>
      </c>
      <c r="I7300" t="str">
        <f>VLOOKUP($C7300,'[1]Reaction type'!$B$2:$D$17,2,0)</f>
        <v>neutral</v>
      </c>
    </row>
    <row r="7301" customFormat="1" spans="1:9">
      <c r="A7301">
        <v>7582</v>
      </c>
      <c r="B7301" s="1" t="s">
        <v>332</v>
      </c>
      <c r="C7301" t="s">
        <v>54</v>
      </c>
      <c r="D7301">
        <f>VLOOKUP(C7301,'[1]Reaction type'!$B$2:$D$17,3,0)</f>
        <v>70</v>
      </c>
      <c r="E7301" s="2">
        <v>44236.4730439815</v>
      </c>
      <c r="F7301" s="2" t="str">
        <f t="shared" si="114"/>
        <v>February</v>
      </c>
      <c r="G7301" t="str">
        <f>VLOOKUP($B7301,[1]Content!$B$2:$D$1001,2,0)</f>
        <v>GIF</v>
      </c>
      <c r="H7301" t="str">
        <f>VLOOKUP($B7301,[1]Content!$B$2:$D$1001,3,0)</f>
        <v>cooking</v>
      </c>
      <c r="I7301" t="str">
        <f>VLOOKUP($C7301,'[1]Reaction type'!$B$2:$D$17,2,0)</f>
        <v>positive</v>
      </c>
    </row>
    <row r="7302" customFormat="1" spans="1:9">
      <c r="A7302">
        <v>7584</v>
      </c>
      <c r="B7302" s="1" t="s">
        <v>333</v>
      </c>
      <c r="C7302" t="s">
        <v>57</v>
      </c>
      <c r="D7302">
        <f>VLOOKUP(C7302,'[1]Reaction type'!$B$2:$D$17,3,0)</f>
        <v>72</v>
      </c>
      <c r="E7302" s="2">
        <v>44258.8824537037</v>
      </c>
      <c r="F7302" s="2" t="str">
        <f t="shared" si="114"/>
        <v>March</v>
      </c>
      <c r="G7302" t="str">
        <f>VLOOKUP($B7302,[1]Content!$B$2:$D$1001,2,0)</f>
        <v>photo</v>
      </c>
      <c r="H7302" t="str">
        <f>VLOOKUP($B7302,[1]Content!$B$2:$D$1001,3,0)</f>
        <v>tennis</v>
      </c>
      <c r="I7302" t="str">
        <f>VLOOKUP($C7302,'[1]Reaction type'!$B$2:$D$17,2,0)</f>
        <v>positive</v>
      </c>
    </row>
    <row r="7303" customFormat="1" spans="1:9">
      <c r="A7303">
        <v>7585</v>
      </c>
      <c r="B7303" s="1" t="s">
        <v>333</v>
      </c>
      <c r="C7303" t="s">
        <v>53</v>
      </c>
      <c r="D7303">
        <f>VLOOKUP(C7303,'[1]Reaction type'!$B$2:$D$17,3,0)</f>
        <v>60</v>
      </c>
      <c r="E7303" s="2">
        <v>44229.3306597222</v>
      </c>
      <c r="F7303" s="2" t="str">
        <f t="shared" si="114"/>
        <v>February</v>
      </c>
      <c r="G7303" t="str">
        <f>VLOOKUP($B7303,[1]Content!$B$2:$D$1001,2,0)</f>
        <v>photo</v>
      </c>
      <c r="H7303" t="str">
        <f>VLOOKUP($B7303,[1]Content!$B$2:$D$1001,3,0)</f>
        <v>tennis</v>
      </c>
      <c r="I7303" t="str">
        <f>VLOOKUP($C7303,'[1]Reaction type'!$B$2:$D$17,2,0)</f>
        <v>positive</v>
      </c>
    </row>
    <row r="7304" customFormat="1" spans="1:9">
      <c r="A7304">
        <v>7586</v>
      </c>
      <c r="B7304" s="1" t="s">
        <v>333</v>
      </c>
      <c r="C7304" t="s">
        <v>35</v>
      </c>
      <c r="D7304">
        <f>VLOOKUP(C7304,'[1]Reaction type'!$B$2:$D$17,3,0)</f>
        <v>70</v>
      </c>
      <c r="E7304" s="2">
        <v>44147.526712963</v>
      </c>
      <c r="F7304" s="2" t="str">
        <f t="shared" si="114"/>
        <v>November</v>
      </c>
      <c r="G7304" t="str">
        <f>VLOOKUP($B7304,[1]Content!$B$2:$D$1001,2,0)</f>
        <v>photo</v>
      </c>
      <c r="H7304" t="str">
        <f>VLOOKUP($B7304,[1]Content!$B$2:$D$1001,3,0)</f>
        <v>tennis</v>
      </c>
      <c r="I7304" t="str">
        <f>VLOOKUP($C7304,'[1]Reaction type'!$B$2:$D$17,2,0)</f>
        <v>positive</v>
      </c>
    </row>
    <row r="7305" customFormat="1" spans="1:9">
      <c r="A7305">
        <v>7587</v>
      </c>
      <c r="B7305" s="1" t="s">
        <v>333</v>
      </c>
      <c r="C7305" t="s">
        <v>57</v>
      </c>
      <c r="D7305">
        <f>VLOOKUP(C7305,'[1]Reaction type'!$B$2:$D$17,3,0)</f>
        <v>72</v>
      </c>
      <c r="E7305" s="2">
        <v>44288.4634259259</v>
      </c>
      <c r="F7305" s="2" t="str">
        <f t="shared" si="114"/>
        <v>April</v>
      </c>
      <c r="G7305" t="str">
        <f>VLOOKUP($B7305,[1]Content!$B$2:$D$1001,2,0)</f>
        <v>photo</v>
      </c>
      <c r="H7305" t="str">
        <f>VLOOKUP($B7305,[1]Content!$B$2:$D$1001,3,0)</f>
        <v>tennis</v>
      </c>
      <c r="I7305" t="str">
        <f>VLOOKUP($C7305,'[1]Reaction type'!$B$2:$D$17,2,0)</f>
        <v>positive</v>
      </c>
    </row>
    <row r="7306" customFormat="1" spans="1:9">
      <c r="A7306">
        <v>7588</v>
      </c>
      <c r="B7306" s="1" t="s">
        <v>333</v>
      </c>
      <c r="C7306" t="s">
        <v>53</v>
      </c>
      <c r="D7306">
        <f>VLOOKUP(C7306,'[1]Reaction type'!$B$2:$D$17,3,0)</f>
        <v>60</v>
      </c>
      <c r="E7306" s="2">
        <v>44305.7728125</v>
      </c>
      <c r="F7306" s="2" t="str">
        <f t="shared" si="114"/>
        <v>April</v>
      </c>
      <c r="G7306" t="str">
        <f>VLOOKUP($B7306,[1]Content!$B$2:$D$1001,2,0)</f>
        <v>photo</v>
      </c>
      <c r="H7306" t="str">
        <f>VLOOKUP($B7306,[1]Content!$B$2:$D$1001,3,0)</f>
        <v>tennis</v>
      </c>
      <c r="I7306" t="str">
        <f>VLOOKUP($C7306,'[1]Reaction type'!$B$2:$D$17,2,0)</f>
        <v>positive</v>
      </c>
    </row>
    <row r="7307" customFormat="1" spans="1:9">
      <c r="A7307">
        <v>7589</v>
      </c>
      <c r="B7307" s="1" t="s">
        <v>333</v>
      </c>
      <c r="C7307" t="s">
        <v>37</v>
      </c>
      <c r="D7307">
        <f>VLOOKUP(C7307,'[1]Reaction type'!$B$2:$D$17,3,0)</f>
        <v>5</v>
      </c>
      <c r="E7307" s="2">
        <v>44002.6966550926</v>
      </c>
      <c r="F7307" s="2" t="str">
        <f t="shared" si="114"/>
        <v>June</v>
      </c>
      <c r="G7307" t="str">
        <f>VLOOKUP($B7307,[1]Content!$B$2:$D$1001,2,0)</f>
        <v>photo</v>
      </c>
      <c r="H7307" t="str">
        <f>VLOOKUP($B7307,[1]Content!$B$2:$D$1001,3,0)</f>
        <v>tennis</v>
      </c>
      <c r="I7307" t="str">
        <f>VLOOKUP($C7307,'[1]Reaction type'!$B$2:$D$17,2,0)</f>
        <v>negative</v>
      </c>
    </row>
    <row r="7308" customFormat="1" spans="1:9">
      <c r="A7308">
        <v>7590</v>
      </c>
      <c r="B7308" s="1" t="s">
        <v>333</v>
      </c>
      <c r="C7308" t="s">
        <v>51</v>
      </c>
      <c r="D7308">
        <f>VLOOKUP(C7308,'[1]Reaction type'!$B$2:$D$17,3,0)</f>
        <v>12</v>
      </c>
      <c r="E7308" s="2">
        <v>44209.8088425926</v>
      </c>
      <c r="F7308" s="2" t="str">
        <f t="shared" si="114"/>
        <v>January</v>
      </c>
      <c r="G7308" t="str">
        <f>VLOOKUP($B7308,[1]Content!$B$2:$D$1001,2,0)</f>
        <v>photo</v>
      </c>
      <c r="H7308" t="str">
        <f>VLOOKUP($B7308,[1]Content!$B$2:$D$1001,3,0)</f>
        <v>tennis</v>
      </c>
      <c r="I7308" t="str">
        <f>VLOOKUP($C7308,'[1]Reaction type'!$B$2:$D$17,2,0)</f>
        <v>negative</v>
      </c>
    </row>
    <row r="7309" customFormat="1" spans="1:9">
      <c r="A7309">
        <v>7591</v>
      </c>
      <c r="B7309" s="1" t="s">
        <v>333</v>
      </c>
      <c r="C7309" t="s">
        <v>35</v>
      </c>
      <c r="D7309">
        <f>VLOOKUP(C7309,'[1]Reaction type'!$B$2:$D$17,3,0)</f>
        <v>70</v>
      </c>
      <c r="E7309" s="2">
        <v>44228.238587963</v>
      </c>
      <c r="F7309" s="2" t="str">
        <f t="shared" si="114"/>
        <v>February</v>
      </c>
      <c r="G7309" t="str">
        <f>VLOOKUP($B7309,[1]Content!$B$2:$D$1001,2,0)</f>
        <v>photo</v>
      </c>
      <c r="H7309" t="str">
        <f>VLOOKUP($B7309,[1]Content!$B$2:$D$1001,3,0)</f>
        <v>tennis</v>
      </c>
      <c r="I7309" t="str">
        <f>VLOOKUP($C7309,'[1]Reaction type'!$B$2:$D$17,2,0)</f>
        <v>positive</v>
      </c>
    </row>
    <row r="7310" customFormat="1" spans="1:9">
      <c r="A7310">
        <v>7592</v>
      </c>
      <c r="B7310" s="1" t="s">
        <v>333</v>
      </c>
      <c r="C7310" t="s">
        <v>37</v>
      </c>
      <c r="D7310">
        <f>VLOOKUP(C7310,'[1]Reaction type'!$B$2:$D$17,3,0)</f>
        <v>5</v>
      </c>
      <c r="E7310" s="2">
        <v>44009.0609722222</v>
      </c>
      <c r="F7310" s="2" t="str">
        <f t="shared" si="114"/>
        <v>June</v>
      </c>
      <c r="G7310" t="str">
        <f>VLOOKUP($B7310,[1]Content!$B$2:$D$1001,2,0)</f>
        <v>photo</v>
      </c>
      <c r="H7310" t="str">
        <f>VLOOKUP($B7310,[1]Content!$B$2:$D$1001,3,0)</f>
        <v>tennis</v>
      </c>
      <c r="I7310" t="str">
        <f>VLOOKUP($C7310,'[1]Reaction type'!$B$2:$D$17,2,0)</f>
        <v>negative</v>
      </c>
    </row>
    <row r="7311" customFormat="1" spans="1:9">
      <c r="A7311">
        <v>7593</v>
      </c>
      <c r="B7311" s="1" t="s">
        <v>333</v>
      </c>
      <c r="C7311" t="s">
        <v>31</v>
      </c>
      <c r="D7311">
        <f>VLOOKUP(C7311,'[1]Reaction type'!$B$2:$D$17,3,0)</f>
        <v>30</v>
      </c>
      <c r="E7311" s="2">
        <v>44080.766099537</v>
      </c>
      <c r="F7311" s="2" t="str">
        <f t="shared" si="114"/>
        <v>September</v>
      </c>
      <c r="G7311" t="str">
        <f>VLOOKUP($B7311,[1]Content!$B$2:$D$1001,2,0)</f>
        <v>photo</v>
      </c>
      <c r="H7311" t="str">
        <f>VLOOKUP($B7311,[1]Content!$B$2:$D$1001,3,0)</f>
        <v>tennis</v>
      </c>
      <c r="I7311" t="str">
        <f>VLOOKUP($C7311,'[1]Reaction type'!$B$2:$D$17,2,0)</f>
        <v>positive</v>
      </c>
    </row>
    <row r="7312" customFormat="1" spans="1:9">
      <c r="A7312">
        <v>7594</v>
      </c>
      <c r="B7312" s="1" t="s">
        <v>333</v>
      </c>
      <c r="C7312" t="s">
        <v>53</v>
      </c>
      <c r="D7312">
        <f>VLOOKUP(C7312,'[1]Reaction type'!$B$2:$D$17,3,0)</f>
        <v>60</v>
      </c>
      <c r="E7312" s="2">
        <v>44119.3825925926</v>
      </c>
      <c r="F7312" s="2" t="str">
        <f t="shared" si="114"/>
        <v>October</v>
      </c>
      <c r="G7312" t="str">
        <f>VLOOKUP($B7312,[1]Content!$B$2:$D$1001,2,0)</f>
        <v>photo</v>
      </c>
      <c r="H7312" t="str">
        <f>VLOOKUP($B7312,[1]Content!$B$2:$D$1001,3,0)</f>
        <v>tennis</v>
      </c>
      <c r="I7312" t="str">
        <f>VLOOKUP($C7312,'[1]Reaction type'!$B$2:$D$17,2,0)</f>
        <v>positive</v>
      </c>
    </row>
    <row r="7313" customFormat="1" spans="1:9">
      <c r="A7313">
        <v>7595</v>
      </c>
      <c r="B7313" s="1" t="s">
        <v>333</v>
      </c>
      <c r="C7313" t="s">
        <v>33</v>
      </c>
      <c r="D7313">
        <f>VLOOKUP(C7313,'[1]Reaction type'!$B$2:$D$17,3,0)</f>
        <v>35</v>
      </c>
      <c r="E7313" s="2">
        <v>44136.0674305556</v>
      </c>
      <c r="F7313" s="2" t="str">
        <f t="shared" si="114"/>
        <v>November</v>
      </c>
      <c r="G7313" t="str">
        <f>VLOOKUP($B7313,[1]Content!$B$2:$D$1001,2,0)</f>
        <v>photo</v>
      </c>
      <c r="H7313" t="str">
        <f>VLOOKUP($B7313,[1]Content!$B$2:$D$1001,3,0)</f>
        <v>tennis</v>
      </c>
      <c r="I7313" t="str">
        <f>VLOOKUP($C7313,'[1]Reaction type'!$B$2:$D$17,2,0)</f>
        <v>neutral</v>
      </c>
    </row>
    <row r="7314" customFormat="1" spans="1:9">
      <c r="A7314">
        <v>7596</v>
      </c>
      <c r="B7314" s="1" t="s">
        <v>333</v>
      </c>
      <c r="C7314" t="s">
        <v>51</v>
      </c>
      <c r="D7314">
        <f>VLOOKUP(C7314,'[1]Reaction type'!$B$2:$D$17,3,0)</f>
        <v>12</v>
      </c>
      <c r="E7314" s="2">
        <v>44200.0908680556</v>
      </c>
      <c r="F7314" s="2" t="str">
        <f t="shared" si="114"/>
        <v>January</v>
      </c>
      <c r="G7314" t="str">
        <f>VLOOKUP($B7314,[1]Content!$B$2:$D$1001,2,0)</f>
        <v>photo</v>
      </c>
      <c r="H7314" t="str">
        <f>VLOOKUP($B7314,[1]Content!$B$2:$D$1001,3,0)</f>
        <v>tennis</v>
      </c>
      <c r="I7314" t="str">
        <f>VLOOKUP($C7314,'[1]Reaction type'!$B$2:$D$17,2,0)</f>
        <v>negative</v>
      </c>
    </row>
    <row r="7315" customFormat="1" spans="1:9">
      <c r="A7315">
        <v>7597</v>
      </c>
      <c r="B7315" s="1" t="s">
        <v>333</v>
      </c>
      <c r="C7315" t="s">
        <v>28</v>
      </c>
      <c r="D7315">
        <f>VLOOKUP(C7315,'[1]Reaction type'!$B$2:$D$17,3,0)</f>
        <v>15</v>
      </c>
      <c r="E7315" s="2">
        <v>44225.1111458333</v>
      </c>
      <c r="F7315" s="2" t="str">
        <f t="shared" si="114"/>
        <v>January</v>
      </c>
      <c r="G7315" t="str">
        <f>VLOOKUP($B7315,[1]Content!$B$2:$D$1001,2,0)</f>
        <v>photo</v>
      </c>
      <c r="H7315" t="str">
        <f>VLOOKUP($B7315,[1]Content!$B$2:$D$1001,3,0)</f>
        <v>tennis</v>
      </c>
      <c r="I7315" t="str">
        <f>VLOOKUP($C7315,'[1]Reaction type'!$B$2:$D$17,2,0)</f>
        <v>negative</v>
      </c>
    </row>
    <row r="7316" customFormat="1" spans="1:9">
      <c r="A7316">
        <v>7598</v>
      </c>
      <c r="B7316" s="1" t="s">
        <v>333</v>
      </c>
      <c r="C7316" t="s">
        <v>51</v>
      </c>
      <c r="D7316">
        <f>VLOOKUP(C7316,'[1]Reaction type'!$B$2:$D$17,3,0)</f>
        <v>12</v>
      </c>
      <c r="E7316" s="2">
        <v>44133.0271180556</v>
      </c>
      <c r="F7316" s="2" t="str">
        <f t="shared" si="114"/>
        <v>October</v>
      </c>
      <c r="G7316" t="str">
        <f>VLOOKUP($B7316,[1]Content!$B$2:$D$1001,2,0)</f>
        <v>photo</v>
      </c>
      <c r="H7316" t="str">
        <f>VLOOKUP($B7316,[1]Content!$B$2:$D$1001,3,0)</f>
        <v>tennis</v>
      </c>
      <c r="I7316" t="str">
        <f>VLOOKUP($C7316,'[1]Reaction type'!$B$2:$D$17,2,0)</f>
        <v>negative</v>
      </c>
    </row>
    <row r="7317" customFormat="1" spans="1:9">
      <c r="A7317">
        <v>7599</v>
      </c>
      <c r="B7317" s="1" t="s">
        <v>333</v>
      </c>
      <c r="C7317" t="s">
        <v>40</v>
      </c>
      <c r="D7317">
        <f>VLOOKUP(C7317,'[1]Reaction type'!$B$2:$D$17,3,0)</f>
        <v>65</v>
      </c>
      <c r="E7317" s="2">
        <v>44093.2203240741</v>
      </c>
      <c r="F7317" s="2" t="str">
        <f t="shared" si="114"/>
        <v>September</v>
      </c>
      <c r="G7317" t="str">
        <f>VLOOKUP($B7317,[1]Content!$B$2:$D$1001,2,0)</f>
        <v>photo</v>
      </c>
      <c r="H7317" t="str">
        <f>VLOOKUP($B7317,[1]Content!$B$2:$D$1001,3,0)</f>
        <v>tennis</v>
      </c>
      <c r="I7317" t="str">
        <f>VLOOKUP($C7317,'[1]Reaction type'!$B$2:$D$17,2,0)</f>
        <v>positive</v>
      </c>
    </row>
    <row r="7318" customFormat="1" spans="1:9">
      <c r="A7318">
        <v>7600</v>
      </c>
      <c r="B7318" s="1" t="s">
        <v>333</v>
      </c>
      <c r="C7318" t="s">
        <v>52</v>
      </c>
      <c r="D7318">
        <f>VLOOKUP(C7318,'[1]Reaction type'!$B$2:$D$17,3,0)</f>
        <v>50</v>
      </c>
      <c r="E7318" s="2">
        <v>44092.5498032407</v>
      </c>
      <c r="F7318" s="2" t="str">
        <f t="shared" si="114"/>
        <v>September</v>
      </c>
      <c r="G7318" t="str">
        <f>VLOOKUP($B7318,[1]Content!$B$2:$D$1001,2,0)</f>
        <v>photo</v>
      </c>
      <c r="H7318" t="str">
        <f>VLOOKUP($B7318,[1]Content!$B$2:$D$1001,3,0)</f>
        <v>tennis</v>
      </c>
      <c r="I7318" t="str">
        <f>VLOOKUP($C7318,'[1]Reaction type'!$B$2:$D$17,2,0)</f>
        <v>positive</v>
      </c>
    </row>
    <row r="7319" customFormat="1" spans="1:9">
      <c r="A7319">
        <v>7601</v>
      </c>
      <c r="B7319" s="1" t="s">
        <v>333</v>
      </c>
      <c r="C7319" t="s">
        <v>52</v>
      </c>
      <c r="D7319">
        <f>VLOOKUP(C7319,'[1]Reaction type'!$B$2:$D$17,3,0)</f>
        <v>50</v>
      </c>
      <c r="E7319" s="2">
        <v>44220.1959837963</v>
      </c>
      <c r="F7319" s="2" t="str">
        <f t="shared" si="114"/>
        <v>January</v>
      </c>
      <c r="G7319" t="str">
        <f>VLOOKUP($B7319,[1]Content!$B$2:$D$1001,2,0)</f>
        <v>photo</v>
      </c>
      <c r="H7319" t="str">
        <f>VLOOKUP($B7319,[1]Content!$B$2:$D$1001,3,0)</f>
        <v>tennis</v>
      </c>
      <c r="I7319" t="str">
        <f>VLOOKUP($C7319,'[1]Reaction type'!$B$2:$D$17,2,0)</f>
        <v>positive</v>
      </c>
    </row>
    <row r="7320" customFormat="1" spans="1:9">
      <c r="A7320">
        <v>7602</v>
      </c>
      <c r="B7320" s="1" t="s">
        <v>333</v>
      </c>
      <c r="C7320" t="s">
        <v>53</v>
      </c>
      <c r="D7320">
        <f>VLOOKUP(C7320,'[1]Reaction type'!$B$2:$D$17,3,0)</f>
        <v>60</v>
      </c>
      <c r="E7320" s="2">
        <v>44254.2907986111</v>
      </c>
      <c r="F7320" s="2" t="str">
        <f t="shared" si="114"/>
        <v>February</v>
      </c>
      <c r="G7320" t="str">
        <f>VLOOKUP($B7320,[1]Content!$B$2:$D$1001,2,0)</f>
        <v>photo</v>
      </c>
      <c r="H7320" t="str">
        <f>VLOOKUP($B7320,[1]Content!$B$2:$D$1001,3,0)</f>
        <v>tennis</v>
      </c>
      <c r="I7320" t="str">
        <f>VLOOKUP($C7320,'[1]Reaction type'!$B$2:$D$17,2,0)</f>
        <v>positive</v>
      </c>
    </row>
    <row r="7321" customFormat="1" spans="1:9">
      <c r="A7321">
        <v>7603</v>
      </c>
      <c r="B7321" s="1" t="s">
        <v>333</v>
      </c>
      <c r="C7321" t="s">
        <v>52</v>
      </c>
      <c r="D7321">
        <f>VLOOKUP(C7321,'[1]Reaction type'!$B$2:$D$17,3,0)</f>
        <v>50</v>
      </c>
      <c r="E7321" s="2">
        <v>44132.6239814815</v>
      </c>
      <c r="F7321" s="2" t="str">
        <f t="shared" si="114"/>
        <v>October</v>
      </c>
      <c r="G7321" t="str">
        <f>VLOOKUP($B7321,[1]Content!$B$2:$D$1001,2,0)</f>
        <v>photo</v>
      </c>
      <c r="H7321" t="str">
        <f>VLOOKUP($B7321,[1]Content!$B$2:$D$1001,3,0)</f>
        <v>tennis</v>
      </c>
      <c r="I7321" t="str">
        <f>VLOOKUP($C7321,'[1]Reaction type'!$B$2:$D$17,2,0)</f>
        <v>positive</v>
      </c>
    </row>
    <row r="7322" customFormat="1" spans="1:9">
      <c r="A7322">
        <v>7604</v>
      </c>
      <c r="B7322" s="1" t="s">
        <v>333</v>
      </c>
      <c r="C7322" t="s">
        <v>31</v>
      </c>
      <c r="D7322">
        <f>VLOOKUP(C7322,'[1]Reaction type'!$B$2:$D$17,3,0)</f>
        <v>30</v>
      </c>
      <c r="E7322" s="2">
        <v>44030.7735763889</v>
      </c>
      <c r="F7322" s="2" t="str">
        <f t="shared" si="114"/>
        <v>July</v>
      </c>
      <c r="G7322" t="str">
        <f>VLOOKUP($B7322,[1]Content!$B$2:$D$1001,2,0)</f>
        <v>photo</v>
      </c>
      <c r="H7322" t="str">
        <f>VLOOKUP($B7322,[1]Content!$B$2:$D$1001,3,0)</f>
        <v>tennis</v>
      </c>
      <c r="I7322" t="str">
        <f>VLOOKUP($C7322,'[1]Reaction type'!$B$2:$D$17,2,0)</f>
        <v>positive</v>
      </c>
    </row>
    <row r="7323" customFormat="1" spans="1:9">
      <c r="A7323">
        <v>7605</v>
      </c>
      <c r="B7323" s="1" t="s">
        <v>333</v>
      </c>
      <c r="C7323" t="s">
        <v>53</v>
      </c>
      <c r="D7323">
        <f>VLOOKUP(C7323,'[1]Reaction type'!$B$2:$D$17,3,0)</f>
        <v>60</v>
      </c>
      <c r="E7323" s="2">
        <v>44164.1515625</v>
      </c>
      <c r="F7323" s="2" t="str">
        <f t="shared" si="114"/>
        <v>November</v>
      </c>
      <c r="G7323" t="str">
        <f>VLOOKUP($B7323,[1]Content!$B$2:$D$1001,2,0)</f>
        <v>photo</v>
      </c>
      <c r="H7323" t="str">
        <f>VLOOKUP($B7323,[1]Content!$B$2:$D$1001,3,0)</f>
        <v>tennis</v>
      </c>
      <c r="I7323" t="str">
        <f>VLOOKUP($C7323,'[1]Reaction type'!$B$2:$D$17,2,0)</f>
        <v>positive</v>
      </c>
    </row>
    <row r="7324" customFormat="1" spans="1:9">
      <c r="A7324">
        <v>7606</v>
      </c>
      <c r="B7324" s="1" t="s">
        <v>333</v>
      </c>
      <c r="C7324" t="s">
        <v>26</v>
      </c>
      <c r="D7324">
        <f>VLOOKUP(C7324,'[1]Reaction type'!$B$2:$D$17,3,0)</f>
        <v>10</v>
      </c>
      <c r="E7324" s="2">
        <v>44173.4194328704</v>
      </c>
      <c r="F7324" s="2" t="str">
        <f t="shared" si="114"/>
        <v>December</v>
      </c>
      <c r="G7324" t="str">
        <f>VLOOKUP($B7324,[1]Content!$B$2:$D$1001,2,0)</f>
        <v>photo</v>
      </c>
      <c r="H7324" t="str">
        <f>VLOOKUP($B7324,[1]Content!$B$2:$D$1001,3,0)</f>
        <v>tennis</v>
      </c>
      <c r="I7324" t="str">
        <f>VLOOKUP($C7324,'[1]Reaction type'!$B$2:$D$17,2,0)</f>
        <v>negative</v>
      </c>
    </row>
    <row r="7325" customFormat="1" spans="1:9">
      <c r="A7325">
        <v>7607</v>
      </c>
      <c r="B7325" s="1" t="s">
        <v>333</v>
      </c>
      <c r="C7325" t="s">
        <v>57</v>
      </c>
      <c r="D7325">
        <f>VLOOKUP(C7325,'[1]Reaction type'!$B$2:$D$17,3,0)</f>
        <v>72</v>
      </c>
      <c r="E7325" s="2">
        <v>44282.1269791667</v>
      </c>
      <c r="F7325" s="2" t="str">
        <f t="shared" si="114"/>
        <v>March</v>
      </c>
      <c r="G7325" t="str">
        <f>VLOOKUP($B7325,[1]Content!$B$2:$D$1001,2,0)</f>
        <v>photo</v>
      </c>
      <c r="H7325" t="str">
        <f>VLOOKUP($B7325,[1]Content!$B$2:$D$1001,3,0)</f>
        <v>tennis</v>
      </c>
      <c r="I7325" t="str">
        <f>VLOOKUP($C7325,'[1]Reaction type'!$B$2:$D$17,2,0)</f>
        <v>positive</v>
      </c>
    </row>
    <row r="7326" customFormat="1" spans="1:9">
      <c r="A7326">
        <v>7608</v>
      </c>
      <c r="B7326" s="1" t="s">
        <v>333</v>
      </c>
      <c r="C7326" t="s">
        <v>42</v>
      </c>
      <c r="D7326">
        <f>VLOOKUP(C7326,'[1]Reaction type'!$B$2:$D$17,3,0)</f>
        <v>20</v>
      </c>
      <c r="E7326" s="2">
        <v>44215.1644328704</v>
      </c>
      <c r="F7326" s="2" t="str">
        <f t="shared" si="114"/>
        <v>January</v>
      </c>
      <c r="G7326" t="str">
        <f>VLOOKUP($B7326,[1]Content!$B$2:$D$1001,2,0)</f>
        <v>photo</v>
      </c>
      <c r="H7326" t="str">
        <f>VLOOKUP($B7326,[1]Content!$B$2:$D$1001,3,0)</f>
        <v>tennis</v>
      </c>
      <c r="I7326" t="str">
        <f>VLOOKUP($C7326,'[1]Reaction type'!$B$2:$D$17,2,0)</f>
        <v>neutral</v>
      </c>
    </row>
    <row r="7327" customFormat="1" spans="1:9">
      <c r="A7327">
        <v>7609</v>
      </c>
      <c r="B7327" s="1" t="s">
        <v>333</v>
      </c>
      <c r="C7327" t="s">
        <v>24</v>
      </c>
      <c r="D7327">
        <f>VLOOKUP(C7327,'[1]Reaction type'!$B$2:$D$17,3,0)</f>
        <v>0</v>
      </c>
      <c r="E7327" s="2">
        <v>44146.1097569444</v>
      </c>
      <c r="F7327" s="2" t="str">
        <f t="shared" si="114"/>
        <v>November</v>
      </c>
      <c r="G7327" t="str">
        <f>VLOOKUP($B7327,[1]Content!$B$2:$D$1001,2,0)</f>
        <v>photo</v>
      </c>
      <c r="H7327" t="str">
        <f>VLOOKUP($B7327,[1]Content!$B$2:$D$1001,3,0)</f>
        <v>tennis</v>
      </c>
      <c r="I7327" t="str">
        <f>VLOOKUP($C7327,'[1]Reaction type'!$B$2:$D$17,2,0)</f>
        <v>negative</v>
      </c>
    </row>
    <row r="7328" customFormat="1" spans="1:9">
      <c r="A7328">
        <v>7610</v>
      </c>
      <c r="B7328" s="1" t="s">
        <v>333</v>
      </c>
      <c r="C7328" t="s">
        <v>51</v>
      </c>
      <c r="D7328">
        <f>VLOOKUP(C7328,'[1]Reaction type'!$B$2:$D$17,3,0)</f>
        <v>12</v>
      </c>
      <c r="E7328" s="2">
        <v>44004.1438888889</v>
      </c>
      <c r="F7328" s="2" t="str">
        <f t="shared" si="114"/>
        <v>June</v>
      </c>
      <c r="G7328" t="str">
        <f>VLOOKUP($B7328,[1]Content!$B$2:$D$1001,2,0)</f>
        <v>photo</v>
      </c>
      <c r="H7328" t="str">
        <f>VLOOKUP($B7328,[1]Content!$B$2:$D$1001,3,0)</f>
        <v>tennis</v>
      </c>
      <c r="I7328" t="str">
        <f>VLOOKUP($C7328,'[1]Reaction type'!$B$2:$D$17,2,0)</f>
        <v>negative</v>
      </c>
    </row>
    <row r="7329" customFormat="1" spans="1:9">
      <c r="A7329">
        <v>7611</v>
      </c>
      <c r="B7329" s="1" t="s">
        <v>333</v>
      </c>
      <c r="C7329" t="s">
        <v>52</v>
      </c>
      <c r="D7329">
        <f>VLOOKUP(C7329,'[1]Reaction type'!$B$2:$D$17,3,0)</f>
        <v>50</v>
      </c>
      <c r="E7329" s="2">
        <v>44022.504224537</v>
      </c>
      <c r="F7329" s="2" t="str">
        <f t="shared" si="114"/>
        <v>July</v>
      </c>
      <c r="G7329" t="str">
        <f>VLOOKUP($B7329,[1]Content!$B$2:$D$1001,2,0)</f>
        <v>photo</v>
      </c>
      <c r="H7329" t="str">
        <f>VLOOKUP($B7329,[1]Content!$B$2:$D$1001,3,0)</f>
        <v>tennis</v>
      </c>
      <c r="I7329" t="str">
        <f>VLOOKUP($C7329,'[1]Reaction type'!$B$2:$D$17,2,0)</f>
        <v>positive</v>
      </c>
    </row>
    <row r="7330" customFormat="1" spans="1:9">
      <c r="A7330">
        <v>7612</v>
      </c>
      <c r="B7330" s="1" t="s">
        <v>333</v>
      </c>
      <c r="C7330" t="s">
        <v>53</v>
      </c>
      <c r="D7330">
        <f>VLOOKUP(C7330,'[1]Reaction type'!$B$2:$D$17,3,0)</f>
        <v>60</v>
      </c>
      <c r="E7330" s="2">
        <v>44134.2857291667</v>
      </c>
      <c r="F7330" s="2" t="str">
        <f t="shared" si="114"/>
        <v>October</v>
      </c>
      <c r="G7330" t="str">
        <f>VLOOKUP($B7330,[1]Content!$B$2:$D$1001,2,0)</f>
        <v>photo</v>
      </c>
      <c r="H7330" t="str">
        <f>VLOOKUP($B7330,[1]Content!$B$2:$D$1001,3,0)</f>
        <v>tennis</v>
      </c>
      <c r="I7330" t="str">
        <f>VLOOKUP($C7330,'[1]Reaction type'!$B$2:$D$17,2,0)</f>
        <v>positive</v>
      </c>
    </row>
    <row r="7331" customFormat="1" spans="1:9">
      <c r="A7331">
        <v>7613</v>
      </c>
      <c r="B7331" s="1" t="s">
        <v>333</v>
      </c>
      <c r="C7331" t="s">
        <v>40</v>
      </c>
      <c r="D7331">
        <f>VLOOKUP(C7331,'[1]Reaction type'!$B$2:$D$17,3,0)</f>
        <v>65</v>
      </c>
      <c r="E7331" s="2">
        <v>44217.685150463</v>
      </c>
      <c r="F7331" s="2" t="str">
        <f t="shared" si="114"/>
        <v>January</v>
      </c>
      <c r="G7331" t="str">
        <f>VLOOKUP($B7331,[1]Content!$B$2:$D$1001,2,0)</f>
        <v>photo</v>
      </c>
      <c r="H7331" t="str">
        <f>VLOOKUP($B7331,[1]Content!$B$2:$D$1001,3,0)</f>
        <v>tennis</v>
      </c>
      <c r="I7331" t="str">
        <f>VLOOKUP($C7331,'[1]Reaction type'!$B$2:$D$17,2,0)</f>
        <v>positive</v>
      </c>
    </row>
    <row r="7332" customFormat="1" spans="1:9">
      <c r="A7332">
        <v>7614</v>
      </c>
      <c r="B7332" s="1" t="s">
        <v>333</v>
      </c>
      <c r="C7332" t="s">
        <v>37</v>
      </c>
      <c r="D7332">
        <f>VLOOKUP(C7332,'[1]Reaction type'!$B$2:$D$17,3,0)</f>
        <v>5</v>
      </c>
      <c r="E7332" s="2">
        <v>44152.5650694444</v>
      </c>
      <c r="F7332" s="2" t="str">
        <f t="shared" si="114"/>
        <v>November</v>
      </c>
      <c r="G7332" t="str">
        <f>VLOOKUP($B7332,[1]Content!$B$2:$D$1001,2,0)</f>
        <v>photo</v>
      </c>
      <c r="H7332" t="str">
        <f>VLOOKUP($B7332,[1]Content!$B$2:$D$1001,3,0)</f>
        <v>tennis</v>
      </c>
      <c r="I7332" t="str">
        <f>VLOOKUP($C7332,'[1]Reaction type'!$B$2:$D$17,2,0)</f>
        <v>negative</v>
      </c>
    </row>
    <row r="7333" customFormat="1" spans="1:9">
      <c r="A7333">
        <v>7615</v>
      </c>
      <c r="B7333" s="1" t="s">
        <v>333</v>
      </c>
      <c r="C7333" t="s">
        <v>42</v>
      </c>
      <c r="D7333">
        <f>VLOOKUP(C7333,'[1]Reaction type'!$B$2:$D$17,3,0)</f>
        <v>20</v>
      </c>
      <c r="E7333" s="2">
        <v>44162.4879398148</v>
      </c>
      <c r="F7333" s="2" t="str">
        <f t="shared" si="114"/>
        <v>November</v>
      </c>
      <c r="G7333" t="str">
        <f>VLOOKUP($B7333,[1]Content!$B$2:$D$1001,2,0)</f>
        <v>photo</v>
      </c>
      <c r="H7333" t="str">
        <f>VLOOKUP($B7333,[1]Content!$B$2:$D$1001,3,0)</f>
        <v>tennis</v>
      </c>
      <c r="I7333" t="str">
        <f>VLOOKUP($C7333,'[1]Reaction type'!$B$2:$D$17,2,0)</f>
        <v>neutral</v>
      </c>
    </row>
    <row r="7334" customFormat="1" spans="1:9">
      <c r="A7334">
        <v>7616</v>
      </c>
      <c r="B7334" s="1" t="s">
        <v>333</v>
      </c>
      <c r="C7334" t="s">
        <v>26</v>
      </c>
      <c r="D7334">
        <f>VLOOKUP(C7334,'[1]Reaction type'!$B$2:$D$17,3,0)</f>
        <v>10</v>
      </c>
      <c r="E7334" s="2">
        <v>44057.2292361111</v>
      </c>
      <c r="F7334" s="2" t="str">
        <f t="shared" si="114"/>
        <v>August</v>
      </c>
      <c r="G7334" t="str">
        <f>VLOOKUP($B7334,[1]Content!$B$2:$D$1001,2,0)</f>
        <v>photo</v>
      </c>
      <c r="H7334" t="str">
        <f>VLOOKUP($B7334,[1]Content!$B$2:$D$1001,3,0)</f>
        <v>tennis</v>
      </c>
      <c r="I7334" t="str">
        <f>VLOOKUP($C7334,'[1]Reaction type'!$B$2:$D$17,2,0)</f>
        <v>negative</v>
      </c>
    </row>
    <row r="7335" customFormat="1" spans="1:9">
      <c r="A7335">
        <v>7618</v>
      </c>
      <c r="B7335" s="1" t="s">
        <v>334</v>
      </c>
      <c r="C7335" t="s">
        <v>35</v>
      </c>
      <c r="D7335">
        <f>VLOOKUP(C7335,'[1]Reaction type'!$B$2:$D$17,3,0)</f>
        <v>70</v>
      </c>
      <c r="E7335" s="2">
        <v>44259.6148611111</v>
      </c>
      <c r="F7335" s="2" t="str">
        <f t="shared" si="114"/>
        <v>March</v>
      </c>
      <c r="G7335" t="str">
        <f>VLOOKUP($B7335,[1]Content!$B$2:$D$1001,2,0)</f>
        <v>GIF</v>
      </c>
      <c r="H7335" t="str">
        <f>VLOOKUP($B7335,[1]Content!$B$2:$D$1001,3,0)</f>
        <v>animals</v>
      </c>
      <c r="I7335" t="str">
        <f>VLOOKUP($C7335,'[1]Reaction type'!$B$2:$D$17,2,0)</f>
        <v>positive</v>
      </c>
    </row>
    <row r="7336" customFormat="1" spans="1:9">
      <c r="A7336">
        <v>7619</v>
      </c>
      <c r="B7336" s="1" t="s">
        <v>334</v>
      </c>
      <c r="C7336" t="s">
        <v>33</v>
      </c>
      <c r="D7336">
        <f>VLOOKUP(C7336,'[1]Reaction type'!$B$2:$D$17,3,0)</f>
        <v>35</v>
      </c>
      <c r="E7336" s="2">
        <v>44104.3054861111</v>
      </c>
      <c r="F7336" s="2" t="str">
        <f t="shared" si="114"/>
        <v>September</v>
      </c>
      <c r="G7336" t="str">
        <f>VLOOKUP($B7336,[1]Content!$B$2:$D$1001,2,0)</f>
        <v>GIF</v>
      </c>
      <c r="H7336" t="str">
        <f>VLOOKUP($B7336,[1]Content!$B$2:$D$1001,3,0)</f>
        <v>animals</v>
      </c>
      <c r="I7336" t="str">
        <f>VLOOKUP($C7336,'[1]Reaction type'!$B$2:$D$17,2,0)</f>
        <v>neutral</v>
      </c>
    </row>
    <row r="7337" customFormat="1" spans="1:9">
      <c r="A7337">
        <v>7620</v>
      </c>
      <c r="B7337" s="1" t="s">
        <v>334</v>
      </c>
      <c r="C7337" t="s">
        <v>53</v>
      </c>
      <c r="D7337">
        <f>VLOOKUP(C7337,'[1]Reaction type'!$B$2:$D$17,3,0)</f>
        <v>60</v>
      </c>
      <c r="E7337" s="2">
        <v>44035.8966203704</v>
      </c>
      <c r="F7337" s="2" t="str">
        <f t="shared" si="114"/>
        <v>July</v>
      </c>
      <c r="G7337" t="str">
        <f>VLOOKUP($B7337,[1]Content!$B$2:$D$1001,2,0)</f>
        <v>GIF</v>
      </c>
      <c r="H7337" t="str">
        <f>VLOOKUP($B7337,[1]Content!$B$2:$D$1001,3,0)</f>
        <v>animals</v>
      </c>
      <c r="I7337" t="str">
        <f>VLOOKUP($C7337,'[1]Reaction type'!$B$2:$D$17,2,0)</f>
        <v>positive</v>
      </c>
    </row>
    <row r="7338" customFormat="1" spans="1:9">
      <c r="A7338">
        <v>7621</v>
      </c>
      <c r="B7338" s="1" t="s">
        <v>334</v>
      </c>
      <c r="C7338" t="s">
        <v>48</v>
      </c>
      <c r="D7338">
        <f>VLOOKUP(C7338,'[1]Reaction type'!$B$2:$D$17,3,0)</f>
        <v>75</v>
      </c>
      <c r="E7338" s="2">
        <v>44136.5919675926</v>
      </c>
      <c r="F7338" s="2" t="str">
        <f t="shared" si="114"/>
        <v>November</v>
      </c>
      <c r="G7338" t="str">
        <f>VLOOKUP($B7338,[1]Content!$B$2:$D$1001,2,0)</f>
        <v>GIF</v>
      </c>
      <c r="H7338" t="str">
        <f>VLOOKUP($B7338,[1]Content!$B$2:$D$1001,3,0)</f>
        <v>animals</v>
      </c>
      <c r="I7338" t="str">
        <f>VLOOKUP($C7338,'[1]Reaction type'!$B$2:$D$17,2,0)</f>
        <v>positive</v>
      </c>
    </row>
    <row r="7339" customFormat="1" spans="1:9">
      <c r="A7339">
        <v>7622</v>
      </c>
      <c r="B7339" s="1" t="s">
        <v>334</v>
      </c>
      <c r="C7339" t="s">
        <v>33</v>
      </c>
      <c r="D7339">
        <f>VLOOKUP(C7339,'[1]Reaction type'!$B$2:$D$17,3,0)</f>
        <v>35</v>
      </c>
      <c r="E7339" s="2">
        <v>44331.4027083333</v>
      </c>
      <c r="F7339" s="2" t="str">
        <f t="shared" si="114"/>
        <v>May</v>
      </c>
      <c r="G7339" t="str">
        <f>VLOOKUP($B7339,[1]Content!$B$2:$D$1001,2,0)</f>
        <v>GIF</v>
      </c>
      <c r="H7339" t="str">
        <f>VLOOKUP($B7339,[1]Content!$B$2:$D$1001,3,0)</f>
        <v>animals</v>
      </c>
      <c r="I7339" t="str">
        <f>VLOOKUP($C7339,'[1]Reaction type'!$B$2:$D$17,2,0)</f>
        <v>neutral</v>
      </c>
    </row>
    <row r="7340" customFormat="1" spans="1:9">
      <c r="A7340">
        <v>7623</v>
      </c>
      <c r="B7340" s="1" t="s">
        <v>334</v>
      </c>
      <c r="C7340" t="s">
        <v>52</v>
      </c>
      <c r="D7340">
        <f>VLOOKUP(C7340,'[1]Reaction type'!$B$2:$D$17,3,0)</f>
        <v>50</v>
      </c>
      <c r="E7340" s="2">
        <v>44135.0412615741</v>
      </c>
      <c r="F7340" s="2" t="str">
        <f t="shared" si="114"/>
        <v>October</v>
      </c>
      <c r="G7340" t="str">
        <f>VLOOKUP($B7340,[1]Content!$B$2:$D$1001,2,0)</f>
        <v>GIF</v>
      </c>
      <c r="H7340" t="str">
        <f>VLOOKUP($B7340,[1]Content!$B$2:$D$1001,3,0)</f>
        <v>animals</v>
      </c>
      <c r="I7340" t="str">
        <f>VLOOKUP($C7340,'[1]Reaction type'!$B$2:$D$17,2,0)</f>
        <v>positive</v>
      </c>
    </row>
    <row r="7341" customFormat="1" spans="1:9">
      <c r="A7341">
        <v>7624</v>
      </c>
      <c r="B7341" s="1" t="s">
        <v>334</v>
      </c>
      <c r="C7341" t="s">
        <v>24</v>
      </c>
      <c r="D7341">
        <f>VLOOKUP(C7341,'[1]Reaction type'!$B$2:$D$17,3,0)</f>
        <v>0</v>
      </c>
      <c r="E7341" s="2">
        <v>44333.329849537</v>
      </c>
      <c r="F7341" s="2" t="str">
        <f t="shared" si="114"/>
        <v>May</v>
      </c>
      <c r="G7341" t="str">
        <f>VLOOKUP($B7341,[1]Content!$B$2:$D$1001,2,0)</f>
        <v>GIF</v>
      </c>
      <c r="H7341" t="str">
        <f>VLOOKUP($B7341,[1]Content!$B$2:$D$1001,3,0)</f>
        <v>animals</v>
      </c>
      <c r="I7341" t="str">
        <f>VLOOKUP($C7341,'[1]Reaction type'!$B$2:$D$17,2,0)</f>
        <v>negative</v>
      </c>
    </row>
    <row r="7342" customFormat="1" spans="1:9">
      <c r="A7342">
        <v>7625</v>
      </c>
      <c r="B7342" s="1" t="s">
        <v>334</v>
      </c>
      <c r="C7342" t="s">
        <v>35</v>
      </c>
      <c r="D7342">
        <f>VLOOKUP(C7342,'[1]Reaction type'!$B$2:$D$17,3,0)</f>
        <v>70</v>
      </c>
      <c r="E7342" s="2">
        <v>44319.1918865741</v>
      </c>
      <c r="F7342" s="2" t="str">
        <f t="shared" si="114"/>
        <v>May</v>
      </c>
      <c r="G7342" t="str">
        <f>VLOOKUP($B7342,[1]Content!$B$2:$D$1001,2,0)</f>
        <v>GIF</v>
      </c>
      <c r="H7342" t="str">
        <f>VLOOKUP($B7342,[1]Content!$B$2:$D$1001,3,0)</f>
        <v>animals</v>
      </c>
      <c r="I7342" t="str">
        <f>VLOOKUP($C7342,'[1]Reaction type'!$B$2:$D$17,2,0)</f>
        <v>positive</v>
      </c>
    </row>
    <row r="7343" customFormat="1" spans="1:9">
      <c r="A7343">
        <v>7626</v>
      </c>
      <c r="B7343" s="1" t="s">
        <v>334</v>
      </c>
      <c r="C7343" t="s">
        <v>33</v>
      </c>
      <c r="D7343">
        <f>VLOOKUP(C7343,'[1]Reaction type'!$B$2:$D$17,3,0)</f>
        <v>35</v>
      </c>
      <c r="E7343" s="2">
        <v>44232.2742592593</v>
      </c>
      <c r="F7343" s="2" t="str">
        <f t="shared" si="114"/>
        <v>February</v>
      </c>
      <c r="G7343" t="str">
        <f>VLOOKUP($B7343,[1]Content!$B$2:$D$1001,2,0)</f>
        <v>GIF</v>
      </c>
      <c r="H7343" t="str">
        <f>VLOOKUP($B7343,[1]Content!$B$2:$D$1001,3,0)</f>
        <v>animals</v>
      </c>
      <c r="I7343" t="str">
        <f>VLOOKUP($C7343,'[1]Reaction type'!$B$2:$D$17,2,0)</f>
        <v>neutral</v>
      </c>
    </row>
    <row r="7344" customFormat="1" spans="1:9">
      <c r="A7344">
        <v>7627</v>
      </c>
      <c r="B7344" s="1" t="s">
        <v>334</v>
      </c>
      <c r="C7344" t="s">
        <v>51</v>
      </c>
      <c r="D7344">
        <f>VLOOKUP(C7344,'[1]Reaction type'!$B$2:$D$17,3,0)</f>
        <v>12</v>
      </c>
      <c r="E7344" s="2">
        <v>44276.3526157407</v>
      </c>
      <c r="F7344" s="2" t="str">
        <f t="shared" si="114"/>
        <v>March</v>
      </c>
      <c r="G7344" t="str">
        <f>VLOOKUP($B7344,[1]Content!$B$2:$D$1001,2,0)</f>
        <v>GIF</v>
      </c>
      <c r="H7344" t="str">
        <f>VLOOKUP($B7344,[1]Content!$B$2:$D$1001,3,0)</f>
        <v>animals</v>
      </c>
      <c r="I7344" t="str">
        <f>VLOOKUP($C7344,'[1]Reaction type'!$B$2:$D$17,2,0)</f>
        <v>negative</v>
      </c>
    </row>
    <row r="7345" customFormat="1" spans="1:9">
      <c r="A7345">
        <v>7628</v>
      </c>
      <c r="B7345" s="1" t="s">
        <v>334</v>
      </c>
      <c r="C7345" t="s">
        <v>26</v>
      </c>
      <c r="D7345">
        <f>VLOOKUP(C7345,'[1]Reaction type'!$B$2:$D$17,3,0)</f>
        <v>10</v>
      </c>
      <c r="E7345" s="2">
        <v>44194.5209606482</v>
      </c>
      <c r="F7345" s="2" t="str">
        <f t="shared" si="114"/>
        <v>December</v>
      </c>
      <c r="G7345" t="str">
        <f>VLOOKUP($B7345,[1]Content!$B$2:$D$1001,2,0)</f>
        <v>GIF</v>
      </c>
      <c r="H7345" t="str">
        <f>VLOOKUP($B7345,[1]Content!$B$2:$D$1001,3,0)</f>
        <v>animals</v>
      </c>
      <c r="I7345" t="str">
        <f>VLOOKUP($C7345,'[1]Reaction type'!$B$2:$D$17,2,0)</f>
        <v>negative</v>
      </c>
    </row>
    <row r="7346" customFormat="1" spans="1:9">
      <c r="A7346">
        <v>7629</v>
      </c>
      <c r="B7346" s="1" t="s">
        <v>334</v>
      </c>
      <c r="C7346" t="s">
        <v>52</v>
      </c>
      <c r="D7346">
        <f>VLOOKUP(C7346,'[1]Reaction type'!$B$2:$D$17,3,0)</f>
        <v>50</v>
      </c>
      <c r="E7346" s="2">
        <v>44053.7016898148</v>
      </c>
      <c r="F7346" s="2" t="str">
        <f t="shared" si="114"/>
        <v>August</v>
      </c>
      <c r="G7346" t="str">
        <f>VLOOKUP($B7346,[1]Content!$B$2:$D$1001,2,0)</f>
        <v>GIF</v>
      </c>
      <c r="H7346" t="str">
        <f>VLOOKUP($B7346,[1]Content!$B$2:$D$1001,3,0)</f>
        <v>animals</v>
      </c>
      <c r="I7346" t="str">
        <f>VLOOKUP($C7346,'[1]Reaction type'!$B$2:$D$17,2,0)</f>
        <v>positive</v>
      </c>
    </row>
    <row r="7347" customFormat="1" spans="1:9">
      <c r="A7347">
        <v>7630</v>
      </c>
      <c r="B7347" s="1" t="s">
        <v>334</v>
      </c>
      <c r="C7347" t="s">
        <v>53</v>
      </c>
      <c r="D7347">
        <f>VLOOKUP(C7347,'[1]Reaction type'!$B$2:$D$17,3,0)</f>
        <v>60</v>
      </c>
      <c r="E7347" s="2">
        <v>44118.7024305556</v>
      </c>
      <c r="F7347" s="2" t="str">
        <f t="shared" si="114"/>
        <v>October</v>
      </c>
      <c r="G7347" t="str">
        <f>VLOOKUP($B7347,[1]Content!$B$2:$D$1001,2,0)</f>
        <v>GIF</v>
      </c>
      <c r="H7347" t="str">
        <f>VLOOKUP($B7347,[1]Content!$B$2:$D$1001,3,0)</f>
        <v>animals</v>
      </c>
      <c r="I7347" t="str">
        <f>VLOOKUP($C7347,'[1]Reaction type'!$B$2:$D$17,2,0)</f>
        <v>positive</v>
      </c>
    </row>
    <row r="7348" customFormat="1" spans="1:9">
      <c r="A7348">
        <v>7631</v>
      </c>
      <c r="B7348" s="1" t="s">
        <v>334</v>
      </c>
      <c r="C7348" t="s">
        <v>50</v>
      </c>
      <c r="D7348">
        <f>VLOOKUP(C7348,'[1]Reaction type'!$B$2:$D$17,3,0)</f>
        <v>45</v>
      </c>
      <c r="E7348" s="2">
        <v>44133.3540393518</v>
      </c>
      <c r="F7348" s="2" t="str">
        <f t="shared" si="114"/>
        <v>October</v>
      </c>
      <c r="G7348" t="str">
        <f>VLOOKUP($B7348,[1]Content!$B$2:$D$1001,2,0)</f>
        <v>GIF</v>
      </c>
      <c r="H7348" t="str">
        <f>VLOOKUP($B7348,[1]Content!$B$2:$D$1001,3,0)</f>
        <v>animals</v>
      </c>
      <c r="I7348" t="str">
        <f>VLOOKUP($C7348,'[1]Reaction type'!$B$2:$D$17,2,0)</f>
        <v>positive</v>
      </c>
    </row>
    <row r="7349" customFormat="1" spans="1:9">
      <c r="A7349">
        <v>7632</v>
      </c>
      <c r="B7349" s="1" t="s">
        <v>334</v>
      </c>
      <c r="C7349" t="s">
        <v>48</v>
      </c>
      <c r="D7349">
        <f>VLOOKUP(C7349,'[1]Reaction type'!$B$2:$D$17,3,0)</f>
        <v>75</v>
      </c>
      <c r="E7349" s="2">
        <v>44136.1509837963</v>
      </c>
      <c r="F7349" s="2" t="str">
        <f t="shared" si="114"/>
        <v>November</v>
      </c>
      <c r="G7349" t="str">
        <f>VLOOKUP($B7349,[1]Content!$B$2:$D$1001,2,0)</f>
        <v>GIF</v>
      </c>
      <c r="H7349" t="str">
        <f>VLOOKUP($B7349,[1]Content!$B$2:$D$1001,3,0)</f>
        <v>animals</v>
      </c>
      <c r="I7349" t="str">
        <f>VLOOKUP($C7349,'[1]Reaction type'!$B$2:$D$17,2,0)</f>
        <v>positive</v>
      </c>
    </row>
    <row r="7350" customFormat="1" spans="1:9">
      <c r="A7350">
        <v>7633</v>
      </c>
      <c r="B7350" s="1" t="s">
        <v>334</v>
      </c>
      <c r="C7350" t="s">
        <v>51</v>
      </c>
      <c r="D7350">
        <f>VLOOKUP(C7350,'[1]Reaction type'!$B$2:$D$17,3,0)</f>
        <v>12</v>
      </c>
      <c r="E7350" s="2">
        <v>44120.9332523148</v>
      </c>
      <c r="F7350" s="2" t="str">
        <f t="shared" si="114"/>
        <v>October</v>
      </c>
      <c r="G7350" t="str">
        <f>VLOOKUP($B7350,[1]Content!$B$2:$D$1001,2,0)</f>
        <v>GIF</v>
      </c>
      <c r="H7350" t="str">
        <f>VLOOKUP($B7350,[1]Content!$B$2:$D$1001,3,0)</f>
        <v>animals</v>
      </c>
      <c r="I7350" t="str">
        <f>VLOOKUP($C7350,'[1]Reaction type'!$B$2:$D$17,2,0)</f>
        <v>negative</v>
      </c>
    </row>
    <row r="7351" customFormat="1" spans="1:9">
      <c r="A7351">
        <v>7634</v>
      </c>
      <c r="B7351" s="1" t="s">
        <v>334</v>
      </c>
      <c r="C7351" t="s">
        <v>50</v>
      </c>
      <c r="D7351">
        <f>VLOOKUP(C7351,'[1]Reaction type'!$B$2:$D$17,3,0)</f>
        <v>45</v>
      </c>
      <c r="E7351" s="2">
        <v>44225.9280092593</v>
      </c>
      <c r="F7351" s="2" t="str">
        <f t="shared" si="114"/>
        <v>January</v>
      </c>
      <c r="G7351" t="str">
        <f>VLOOKUP($B7351,[1]Content!$B$2:$D$1001,2,0)</f>
        <v>GIF</v>
      </c>
      <c r="H7351" t="str">
        <f>VLOOKUP($B7351,[1]Content!$B$2:$D$1001,3,0)</f>
        <v>animals</v>
      </c>
      <c r="I7351" t="str">
        <f>VLOOKUP($C7351,'[1]Reaction type'!$B$2:$D$17,2,0)</f>
        <v>positive</v>
      </c>
    </row>
    <row r="7352" customFormat="1" spans="1:9">
      <c r="A7352">
        <v>7635</v>
      </c>
      <c r="B7352" s="1" t="s">
        <v>334</v>
      </c>
      <c r="C7352" t="s">
        <v>33</v>
      </c>
      <c r="D7352">
        <f>VLOOKUP(C7352,'[1]Reaction type'!$B$2:$D$17,3,0)</f>
        <v>35</v>
      </c>
      <c r="E7352" s="2">
        <v>44325.8492592593</v>
      </c>
      <c r="F7352" s="2" t="str">
        <f t="shared" si="114"/>
        <v>May</v>
      </c>
      <c r="G7352" t="str">
        <f>VLOOKUP($B7352,[1]Content!$B$2:$D$1001,2,0)</f>
        <v>GIF</v>
      </c>
      <c r="H7352" t="str">
        <f>VLOOKUP($B7352,[1]Content!$B$2:$D$1001,3,0)</f>
        <v>animals</v>
      </c>
      <c r="I7352" t="str">
        <f>VLOOKUP($C7352,'[1]Reaction type'!$B$2:$D$17,2,0)</f>
        <v>neutral</v>
      </c>
    </row>
    <row r="7353" customFormat="1" spans="1:9">
      <c r="A7353">
        <v>7636</v>
      </c>
      <c r="B7353" s="1" t="s">
        <v>334</v>
      </c>
      <c r="C7353" t="s">
        <v>28</v>
      </c>
      <c r="D7353">
        <f>VLOOKUP(C7353,'[1]Reaction type'!$B$2:$D$17,3,0)</f>
        <v>15</v>
      </c>
      <c r="E7353" s="2">
        <v>44056.6138888889</v>
      </c>
      <c r="F7353" s="2" t="str">
        <f t="shared" si="114"/>
        <v>August</v>
      </c>
      <c r="G7353" t="str">
        <f>VLOOKUP($B7353,[1]Content!$B$2:$D$1001,2,0)</f>
        <v>GIF</v>
      </c>
      <c r="H7353" t="str">
        <f>VLOOKUP($B7353,[1]Content!$B$2:$D$1001,3,0)</f>
        <v>animals</v>
      </c>
      <c r="I7353" t="str">
        <f>VLOOKUP($C7353,'[1]Reaction type'!$B$2:$D$17,2,0)</f>
        <v>negative</v>
      </c>
    </row>
    <row r="7354" customFormat="1" spans="1:9">
      <c r="A7354">
        <v>7637</v>
      </c>
      <c r="B7354" s="1" t="s">
        <v>334</v>
      </c>
      <c r="C7354" t="s">
        <v>31</v>
      </c>
      <c r="D7354">
        <f>VLOOKUP(C7354,'[1]Reaction type'!$B$2:$D$17,3,0)</f>
        <v>30</v>
      </c>
      <c r="E7354" s="2">
        <v>44333.9674305556</v>
      </c>
      <c r="F7354" s="2" t="str">
        <f t="shared" si="114"/>
        <v>May</v>
      </c>
      <c r="G7354" t="str">
        <f>VLOOKUP($B7354,[1]Content!$B$2:$D$1001,2,0)</f>
        <v>GIF</v>
      </c>
      <c r="H7354" t="str">
        <f>VLOOKUP($B7354,[1]Content!$B$2:$D$1001,3,0)</f>
        <v>animals</v>
      </c>
      <c r="I7354" t="str">
        <f>VLOOKUP($C7354,'[1]Reaction type'!$B$2:$D$17,2,0)</f>
        <v>positive</v>
      </c>
    </row>
    <row r="7355" customFormat="1" spans="1:9">
      <c r="A7355">
        <v>7638</v>
      </c>
      <c r="B7355" s="1" t="s">
        <v>334</v>
      </c>
      <c r="C7355" t="s">
        <v>40</v>
      </c>
      <c r="D7355">
        <f>VLOOKUP(C7355,'[1]Reaction type'!$B$2:$D$17,3,0)</f>
        <v>65</v>
      </c>
      <c r="E7355" s="2">
        <v>44124.1116898148</v>
      </c>
      <c r="F7355" s="2" t="str">
        <f t="shared" si="114"/>
        <v>October</v>
      </c>
      <c r="G7355" t="str">
        <f>VLOOKUP($B7355,[1]Content!$B$2:$D$1001,2,0)</f>
        <v>GIF</v>
      </c>
      <c r="H7355" t="str">
        <f>VLOOKUP($B7355,[1]Content!$B$2:$D$1001,3,0)</f>
        <v>animals</v>
      </c>
      <c r="I7355" t="str">
        <f>VLOOKUP($C7355,'[1]Reaction type'!$B$2:$D$17,2,0)</f>
        <v>positive</v>
      </c>
    </row>
    <row r="7356" customFormat="1" spans="1:9">
      <c r="A7356">
        <v>7639</v>
      </c>
      <c r="B7356" s="1" t="s">
        <v>334</v>
      </c>
      <c r="C7356" t="s">
        <v>37</v>
      </c>
      <c r="D7356">
        <f>VLOOKUP(C7356,'[1]Reaction type'!$B$2:$D$17,3,0)</f>
        <v>5</v>
      </c>
      <c r="E7356" s="2">
        <v>44333.3816435185</v>
      </c>
      <c r="F7356" s="2" t="str">
        <f t="shared" si="114"/>
        <v>May</v>
      </c>
      <c r="G7356" t="str">
        <f>VLOOKUP($B7356,[1]Content!$B$2:$D$1001,2,0)</f>
        <v>GIF</v>
      </c>
      <c r="H7356" t="str">
        <f>VLOOKUP($B7356,[1]Content!$B$2:$D$1001,3,0)</f>
        <v>animals</v>
      </c>
      <c r="I7356" t="str">
        <f>VLOOKUP($C7356,'[1]Reaction type'!$B$2:$D$17,2,0)</f>
        <v>negative</v>
      </c>
    </row>
    <row r="7357" customFormat="1" spans="1:9">
      <c r="A7357">
        <v>7640</v>
      </c>
      <c r="B7357" s="1" t="s">
        <v>334</v>
      </c>
      <c r="C7357" t="s">
        <v>57</v>
      </c>
      <c r="D7357">
        <f>VLOOKUP(C7357,'[1]Reaction type'!$B$2:$D$17,3,0)</f>
        <v>72</v>
      </c>
      <c r="E7357" s="2">
        <v>44053.0425810185</v>
      </c>
      <c r="F7357" s="2" t="str">
        <f t="shared" si="114"/>
        <v>August</v>
      </c>
      <c r="G7357" t="str">
        <f>VLOOKUP($B7357,[1]Content!$B$2:$D$1001,2,0)</f>
        <v>GIF</v>
      </c>
      <c r="H7357" t="str">
        <f>VLOOKUP($B7357,[1]Content!$B$2:$D$1001,3,0)</f>
        <v>animals</v>
      </c>
      <c r="I7357" t="str">
        <f>VLOOKUP($C7357,'[1]Reaction type'!$B$2:$D$17,2,0)</f>
        <v>positive</v>
      </c>
    </row>
    <row r="7358" customFormat="1" spans="1:9">
      <c r="A7358">
        <v>7641</v>
      </c>
      <c r="B7358" s="1" t="s">
        <v>334</v>
      </c>
      <c r="C7358" t="s">
        <v>37</v>
      </c>
      <c r="D7358">
        <f>VLOOKUP(C7358,'[1]Reaction type'!$B$2:$D$17,3,0)</f>
        <v>5</v>
      </c>
      <c r="E7358" s="2">
        <v>44055.8712962963</v>
      </c>
      <c r="F7358" s="2" t="str">
        <f t="shared" si="114"/>
        <v>August</v>
      </c>
      <c r="G7358" t="str">
        <f>VLOOKUP($B7358,[1]Content!$B$2:$D$1001,2,0)</f>
        <v>GIF</v>
      </c>
      <c r="H7358" t="str">
        <f>VLOOKUP($B7358,[1]Content!$B$2:$D$1001,3,0)</f>
        <v>animals</v>
      </c>
      <c r="I7358" t="str">
        <f>VLOOKUP($C7358,'[1]Reaction type'!$B$2:$D$17,2,0)</f>
        <v>negative</v>
      </c>
    </row>
    <row r="7359" customFormat="1" spans="1:9">
      <c r="A7359">
        <v>7642</v>
      </c>
      <c r="B7359" s="1" t="s">
        <v>334</v>
      </c>
      <c r="C7359" t="s">
        <v>40</v>
      </c>
      <c r="D7359">
        <f>VLOOKUP(C7359,'[1]Reaction type'!$B$2:$D$17,3,0)</f>
        <v>65</v>
      </c>
      <c r="E7359" s="2">
        <v>44081.5999537037</v>
      </c>
      <c r="F7359" s="2" t="str">
        <f t="shared" si="114"/>
        <v>September</v>
      </c>
      <c r="G7359" t="str">
        <f>VLOOKUP($B7359,[1]Content!$B$2:$D$1001,2,0)</f>
        <v>GIF</v>
      </c>
      <c r="H7359" t="str">
        <f>VLOOKUP($B7359,[1]Content!$B$2:$D$1001,3,0)</f>
        <v>animals</v>
      </c>
      <c r="I7359" t="str">
        <f>VLOOKUP($C7359,'[1]Reaction type'!$B$2:$D$17,2,0)</f>
        <v>positive</v>
      </c>
    </row>
    <row r="7360" customFormat="1" spans="1:9">
      <c r="A7360">
        <v>7643</v>
      </c>
      <c r="B7360" s="1" t="s">
        <v>334</v>
      </c>
      <c r="C7360" t="s">
        <v>35</v>
      </c>
      <c r="D7360">
        <f>VLOOKUP(C7360,'[1]Reaction type'!$B$2:$D$17,3,0)</f>
        <v>70</v>
      </c>
      <c r="E7360" s="2">
        <v>44270.0109490741</v>
      </c>
      <c r="F7360" s="2" t="str">
        <f t="shared" si="114"/>
        <v>March</v>
      </c>
      <c r="G7360" t="str">
        <f>VLOOKUP($B7360,[1]Content!$B$2:$D$1001,2,0)</f>
        <v>GIF</v>
      </c>
      <c r="H7360" t="str">
        <f>VLOOKUP($B7360,[1]Content!$B$2:$D$1001,3,0)</f>
        <v>animals</v>
      </c>
      <c r="I7360" t="str">
        <f>VLOOKUP($C7360,'[1]Reaction type'!$B$2:$D$17,2,0)</f>
        <v>positive</v>
      </c>
    </row>
    <row r="7361" customFormat="1" spans="1:9">
      <c r="A7361">
        <v>7645</v>
      </c>
      <c r="B7361" s="1" t="s">
        <v>335</v>
      </c>
      <c r="C7361" t="s">
        <v>35</v>
      </c>
      <c r="D7361">
        <f>VLOOKUP(C7361,'[1]Reaction type'!$B$2:$D$17,3,0)</f>
        <v>70</v>
      </c>
      <c r="E7361" s="2">
        <v>44073.3338194444</v>
      </c>
      <c r="F7361" s="2" t="str">
        <f t="shared" si="114"/>
        <v>August</v>
      </c>
      <c r="G7361" t="str">
        <f>VLOOKUP($B7361,[1]Content!$B$2:$D$1001,2,0)</f>
        <v>audio</v>
      </c>
      <c r="H7361" t="str">
        <f>VLOOKUP($B7361,[1]Content!$B$2:$D$1001,3,0)</f>
        <v>cooking</v>
      </c>
      <c r="I7361" t="str">
        <f>VLOOKUP($C7361,'[1]Reaction type'!$B$2:$D$17,2,0)</f>
        <v>positive</v>
      </c>
    </row>
    <row r="7362" customFormat="1" spans="1:9">
      <c r="A7362">
        <v>7646</v>
      </c>
      <c r="B7362" s="1" t="s">
        <v>335</v>
      </c>
      <c r="C7362" t="s">
        <v>42</v>
      </c>
      <c r="D7362">
        <f>VLOOKUP(C7362,'[1]Reaction type'!$B$2:$D$17,3,0)</f>
        <v>20</v>
      </c>
      <c r="E7362" s="2">
        <v>44138.8656712963</v>
      </c>
      <c r="F7362" s="2" t="str">
        <f t="shared" si="114"/>
        <v>November</v>
      </c>
      <c r="G7362" t="str">
        <f>VLOOKUP($B7362,[1]Content!$B$2:$D$1001,2,0)</f>
        <v>audio</v>
      </c>
      <c r="H7362" t="str">
        <f>VLOOKUP($B7362,[1]Content!$B$2:$D$1001,3,0)</f>
        <v>cooking</v>
      </c>
      <c r="I7362" t="str">
        <f>VLOOKUP($C7362,'[1]Reaction type'!$B$2:$D$17,2,0)</f>
        <v>neutral</v>
      </c>
    </row>
    <row r="7363" customFormat="1" spans="1:9">
      <c r="A7363">
        <v>7647</v>
      </c>
      <c r="B7363" s="1" t="s">
        <v>335</v>
      </c>
      <c r="C7363" t="s">
        <v>33</v>
      </c>
      <c r="D7363">
        <f>VLOOKUP(C7363,'[1]Reaction type'!$B$2:$D$17,3,0)</f>
        <v>35</v>
      </c>
      <c r="E7363" s="2">
        <v>44179.9831365741</v>
      </c>
      <c r="F7363" s="2" t="str">
        <f t="shared" ref="F7363:F7426" si="115">TEXT(E7363,"mmmm")</f>
        <v>December</v>
      </c>
      <c r="G7363" t="str">
        <f>VLOOKUP($B7363,[1]Content!$B$2:$D$1001,2,0)</f>
        <v>audio</v>
      </c>
      <c r="H7363" t="str">
        <f>VLOOKUP($B7363,[1]Content!$B$2:$D$1001,3,0)</f>
        <v>cooking</v>
      </c>
      <c r="I7363" t="str">
        <f>VLOOKUP($C7363,'[1]Reaction type'!$B$2:$D$17,2,0)</f>
        <v>neutral</v>
      </c>
    </row>
    <row r="7364" customFormat="1" spans="1:9">
      <c r="A7364">
        <v>7648</v>
      </c>
      <c r="B7364" s="1" t="s">
        <v>335</v>
      </c>
      <c r="C7364" t="s">
        <v>53</v>
      </c>
      <c r="D7364">
        <f>VLOOKUP(C7364,'[1]Reaction type'!$B$2:$D$17,3,0)</f>
        <v>60</v>
      </c>
      <c r="E7364" s="2">
        <v>44140.4219560185</v>
      </c>
      <c r="F7364" s="2" t="str">
        <f t="shared" si="115"/>
        <v>November</v>
      </c>
      <c r="G7364" t="str">
        <f>VLOOKUP($B7364,[1]Content!$B$2:$D$1001,2,0)</f>
        <v>audio</v>
      </c>
      <c r="H7364" t="str">
        <f>VLOOKUP($B7364,[1]Content!$B$2:$D$1001,3,0)</f>
        <v>cooking</v>
      </c>
      <c r="I7364" t="str">
        <f>VLOOKUP($C7364,'[1]Reaction type'!$B$2:$D$17,2,0)</f>
        <v>positive</v>
      </c>
    </row>
    <row r="7365" customFormat="1" spans="1:9">
      <c r="A7365">
        <v>7649</v>
      </c>
      <c r="B7365" s="1" t="s">
        <v>335</v>
      </c>
      <c r="C7365" t="s">
        <v>52</v>
      </c>
      <c r="D7365">
        <f>VLOOKUP(C7365,'[1]Reaction type'!$B$2:$D$17,3,0)</f>
        <v>50</v>
      </c>
      <c r="E7365" s="2">
        <v>44207.9384027778</v>
      </c>
      <c r="F7365" s="2" t="str">
        <f t="shared" si="115"/>
        <v>January</v>
      </c>
      <c r="G7365" t="str">
        <f>VLOOKUP($B7365,[1]Content!$B$2:$D$1001,2,0)</f>
        <v>audio</v>
      </c>
      <c r="H7365" t="str">
        <f>VLOOKUP($B7365,[1]Content!$B$2:$D$1001,3,0)</f>
        <v>cooking</v>
      </c>
      <c r="I7365" t="str">
        <f>VLOOKUP($C7365,'[1]Reaction type'!$B$2:$D$17,2,0)</f>
        <v>positive</v>
      </c>
    </row>
    <row r="7366" customFormat="1" spans="1:9">
      <c r="A7366">
        <v>7650</v>
      </c>
      <c r="B7366" s="1" t="s">
        <v>335</v>
      </c>
      <c r="C7366" t="s">
        <v>26</v>
      </c>
      <c r="D7366">
        <f>VLOOKUP(C7366,'[1]Reaction type'!$B$2:$D$17,3,0)</f>
        <v>10</v>
      </c>
      <c r="E7366" s="2">
        <v>44338.042037037</v>
      </c>
      <c r="F7366" s="2" t="str">
        <f t="shared" si="115"/>
        <v>May</v>
      </c>
      <c r="G7366" t="str">
        <f>VLOOKUP($B7366,[1]Content!$B$2:$D$1001,2,0)</f>
        <v>audio</v>
      </c>
      <c r="H7366" t="str">
        <f>VLOOKUP($B7366,[1]Content!$B$2:$D$1001,3,0)</f>
        <v>cooking</v>
      </c>
      <c r="I7366" t="str">
        <f>VLOOKUP($C7366,'[1]Reaction type'!$B$2:$D$17,2,0)</f>
        <v>negative</v>
      </c>
    </row>
    <row r="7367" customFormat="1" spans="1:9">
      <c r="A7367">
        <v>7651</v>
      </c>
      <c r="B7367" s="1" t="s">
        <v>335</v>
      </c>
      <c r="C7367" t="s">
        <v>28</v>
      </c>
      <c r="D7367">
        <f>VLOOKUP(C7367,'[1]Reaction type'!$B$2:$D$17,3,0)</f>
        <v>15</v>
      </c>
      <c r="E7367" s="2">
        <v>44182.6826157407</v>
      </c>
      <c r="F7367" s="2" t="str">
        <f t="shared" si="115"/>
        <v>December</v>
      </c>
      <c r="G7367" t="str">
        <f>VLOOKUP($B7367,[1]Content!$B$2:$D$1001,2,0)</f>
        <v>audio</v>
      </c>
      <c r="H7367" t="str">
        <f>VLOOKUP($B7367,[1]Content!$B$2:$D$1001,3,0)</f>
        <v>cooking</v>
      </c>
      <c r="I7367" t="str">
        <f>VLOOKUP($C7367,'[1]Reaction type'!$B$2:$D$17,2,0)</f>
        <v>negative</v>
      </c>
    </row>
    <row r="7368" customFormat="1" spans="1:9">
      <c r="A7368">
        <v>7652</v>
      </c>
      <c r="B7368" s="1" t="s">
        <v>335</v>
      </c>
      <c r="C7368" t="s">
        <v>53</v>
      </c>
      <c r="D7368">
        <f>VLOOKUP(C7368,'[1]Reaction type'!$B$2:$D$17,3,0)</f>
        <v>60</v>
      </c>
      <c r="E7368" s="2">
        <v>44024.9768287037</v>
      </c>
      <c r="F7368" s="2" t="str">
        <f t="shared" si="115"/>
        <v>July</v>
      </c>
      <c r="G7368" t="str">
        <f>VLOOKUP($B7368,[1]Content!$B$2:$D$1001,2,0)</f>
        <v>audio</v>
      </c>
      <c r="H7368" t="str">
        <f>VLOOKUP($B7368,[1]Content!$B$2:$D$1001,3,0)</f>
        <v>cooking</v>
      </c>
      <c r="I7368" t="str">
        <f>VLOOKUP($C7368,'[1]Reaction type'!$B$2:$D$17,2,0)</f>
        <v>positive</v>
      </c>
    </row>
    <row r="7369" customFormat="1" spans="1:9">
      <c r="A7369">
        <v>7653</v>
      </c>
      <c r="B7369" s="1" t="s">
        <v>335</v>
      </c>
      <c r="C7369" t="s">
        <v>53</v>
      </c>
      <c r="D7369">
        <f>VLOOKUP(C7369,'[1]Reaction type'!$B$2:$D$17,3,0)</f>
        <v>60</v>
      </c>
      <c r="E7369" s="2">
        <v>44083.8712962963</v>
      </c>
      <c r="F7369" s="2" t="str">
        <f t="shared" si="115"/>
        <v>September</v>
      </c>
      <c r="G7369" t="str">
        <f>VLOOKUP($B7369,[1]Content!$B$2:$D$1001,2,0)</f>
        <v>audio</v>
      </c>
      <c r="H7369" t="str">
        <f>VLOOKUP($B7369,[1]Content!$B$2:$D$1001,3,0)</f>
        <v>cooking</v>
      </c>
      <c r="I7369" t="str">
        <f>VLOOKUP($C7369,'[1]Reaction type'!$B$2:$D$17,2,0)</f>
        <v>positive</v>
      </c>
    </row>
    <row r="7370" customFormat="1" spans="1:9">
      <c r="A7370">
        <v>7654</v>
      </c>
      <c r="B7370" s="1" t="s">
        <v>335</v>
      </c>
      <c r="C7370" t="s">
        <v>40</v>
      </c>
      <c r="D7370">
        <f>VLOOKUP(C7370,'[1]Reaction type'!$B$2:$D$17,3,0)</f>
        <v>65</v>
      </c>
      <c r="E7370" s="2">
        <v>44093.7455208333</v>
      </c>
      <c r="F7370" s="2" t="str">
        <f t="shared" si="115"/>
        <v>September</v>
      </c>
      <c r="G7370" t="str">
        <f>VLOOKUP($B7370,[1]Content!$B$2:$D$1001,2,0)</f>
        <v>audio</v>
      </c>
      <c r="H7370" t="str">
        <f>VLOOKUP($B7370,[1]Content!$B$2:$D$1001,3,0)</f>
        <v>cooking</v>
      </c>
      <c r="I7370" t="str">
        <f>VLOOKUP($C7370,'[1]Reaction type'!$B$2:$D$17,2,0)</f>
        <v>positive</v>
      </c>
    </row>
    <row r="7371" customFormat="1" spans="1:9">
      <c r="A7371">
        <v>7655</v>
      </c>
      <c r="B7371" s="1" t="s">
        <v>335</v>
      </c>
      <c r="C7371" t="s">
        <v>28</v>
      </c>
      <c r="D7371">
        <f>VLOOKUP(C7371,'[1]Reaction type'!$B$2:$D$17,3,0)</f>
        <v>15</v>
      </c>
      <c r="E7371" s="2">
        <v>44276.9196875</v>
      </c>
      <c r="F7371" s="2" t="str">
        <f t="shared" si="115"/>
        <v>March</v>
      </c>
      <c r="G7371" t="str">
        <f>VLOOKUP($B7371,[1]Content!$B$2:$D$1001,2,0)</f>
        <v>audio</v>
      </c>
      <c r="H7371" t="str">
        <f>VLOOKUP($B7371,[1]Content!$B$2:$D$1001,3,0)</f>
        <v>cooking</v>
      </c>
      <c r="I7371" t="str">
        <f>VLOOKUP($C7371,'[1]Reaction type'!$B$2:$D$17,2,0)</f>
        <v>negative</v>
      </c>
    </row>
    <row r="7372" customFormat="1" spans="1:9">
      <c r="A7372">
        <v>7656</v>
      </c>
      <c r="B7372" s="1" t="s">
        <v>335</v>
      </c>
      <c r="C7372" t="s">
        <v>24</v>
      </c>
      <c r="D7372">
        <f>VLOOKUP(C7372,'[1]Reaction type'!$B$2:$D$17,3,0)</f>
        <v>0</v>
      </c>
      <c r="E7372" s="2">
        <v>44315.6970833333</v>
      </c>
      <c r="F7372" s="2" t="str">
        <f t="shared" si="115"/>
        <v>April</v>
      </c>
      <c r="G7372" t="str">
        <f>VLOOKUP($B7372,[1]Content!$B$2:$D$1001,2,0)</f>
        <v>audio</v>
      </c>
      <c r="H7372" t="str">
        <f>VLOOKUP($B7372,[1]Content!$B$2:$D$1001,3,0)</f>
        <v>cooking</v>
      </c>
      <c r="I7372" t="str">
        <f>VLOOKUP($C7372,'[1]Reaction type'!$B$2:$D$17,2,0)</f>
        <v>negative</v>
      </c>
    </row>
    <row r="7373" customFormat="1" spans="1:9">
      <c r="A7373">
        <v>7657</v>
      </c>
      <c r="B7373" s="1" t="s">
        <v>335</v>
      </c>
      <c r="C7373" t="s">
        <v>51</v>
      </c>
      <c r="D7373">
        <f>VLOOKUP(C7373,'[1]Reaction type'!$B$2:$D$17,3,0)</f>
        <v>12</v>
      </c>
      <c r="E7373" s="2">
        <v>44104.2495833333</v>
      </c>
      <c r="F7373" s="2" t="str">
        <f t="shared" si="115"/>
        <v>September</v>
      </c>
      <c r="G7373" t="str">
        <f>VLOOKUP($B7373,[1]Content!$B$2:$D$1001,2,0)</f>
        <v>audio</v>
      </c>
      <c r="H7373" t="str">
        <f>VLOOKUP($B7373,[1]Content!$B$2:$D$1001,3,0)</f>
        <v>cooking</v>
      </c>
      <c r="I7373" t="str">
        <f>VLOOKUP($C7373,'[1]Reaction type'!$B$2:$D$17,2,0)</f>
        <v>negative</v>
      </c>
    </row>
    <row r="7374" customFormat="1" spans="1:9">
      <c r="A7374">
        <v>7658</v>
      </c>
      <c r="B7374" s="1" t="s">
        <v>335</v>
      </c>
      <c r="C7374" t="s">
        <v>37</v>
      </c>
      <c r="D7374">
        <f>VLOOKUP(C7374,'[1]Reaction type'!$B$2:$D$17,3,0)</f>
        <v>5</v>
      </c>
      <c r="E7374" s="2">
        <v>44295.4116203704</v>
      </c>
      <c r="F7374" s="2" t="str">
        <f t="shared" si="115"/>
        <v>April</v>
      </c>
      <c r="G7374" t="str">
        <f>VLOOKUP($B7374,[1]Content!$B$2:$D$1001,2,0)</f>
        <v>audio</v>
      </c>
      <c r="H7374" t="str">
        <f>VLOOKUP($B7374,[1]Content!$B$2:$D$1001,3,0)</f>
        <v>cooking</v>
      </c>
      <c r="I7374" t="str">
        <f>VLOOKUP($C7374,'[1]Reaction type'!$B$2:$D$17,2,0)</f>
        <v>negative</v>
      </c>
    </row>
    <row r="7375" customFormat="1" spans="1:9">
      <c r="A7375">
        <v>7659</v>
      </c>
      <c r="B7375" s="1" t="s">
        <v>335</v>
      </c>
      <c r="C7375" t="s">
        <v>24</v>
      </c>
      <c r="D7375">
        <f>VLOOKUP(C7375,'[1]Reaction type'!$B$2:$D$17,3,0)</f>
        <v>0</v>
      </c>
      <c r="E7375" s="2">
        <v>44156.3534490741</v>
      </c>
      <c r="F7375" s="2" t="str">
        <f t="shared" si="115"/>
        <v>November</v>
      </c>
      <c r="G7375" t="str">
        <f>VLOOKUP($B7375,[1]Content!$B$2:$D$1001,2,0)</f>
        <v>audio</v>
      </c>
      <c r="H7375" t="str">
        <f>VLOOKUP($B7375,[1]Content!$B$2:$D$1001,3,0)</f>
        <v>cooking</v>
      </c>
      <c r="I7375" t="str">
        <f>VLOOKUP($C7375,'[1]Reaction type'!$B$2:$D$17,2,0)</f>
        <v>negative</v>
      </c>
    </row>
    <row r="7376" customFormat="1" spans="1:9">
      <c r="A7376">
        <v>7660</v>
      </c>
      <c r="B7376" s="1" t="s">
        <v>335</v>
      </c>
      <c r="C7376" t="s">
        <v>54</v>
      </c>
      <c r="D7376">
        <f>VLOOKUP(C7376,'[1]Reaction type'!$B$2:$D$17,3,0)</f>
        <v>70</v>
      </c>
      <c r="E7376" s="2">
        <v>44183.7171875</v>
      </c>
      <c r="F7376" s="2" t="str">
        <f t="shared" si="115"/>
        <v>December</v>
      </c>
      <c r="G7376" t="str">
        <f>VLOOKUP($B7376,[1]Content!$B$2:$D$1001,2,0)</f>
        <v>audio</v>
      </c>
      <c r="H7376" t="str">
        <f>VLOOKUP($B7376,[1]Content!$B$2:$D$1001,3,0)</f>
        <v>cooking</v>
      </c>
      <c r="I7376" t="str">
        <f>VLOOKUP($C7376,'[1]Reaction type'!$B$2:$D$17,2,0)</f>
        <v>positive</v>
      </c>
    </row>
    <row r="7377" customFormat="1" spans="1:9">
      <c r="A7377">
        <v>7661</v>
      </c>
      <c r="B7377" s="1" t="s">
        <v>335</v>
      </c>
      <c r="C7377" t="s">
        <v>57</v>
      </c>
      <c r="D7377">
        <f>VLOOKUP(C7377,'[1]Reaction type'!$B$2:$D$17,3,0)</f>
        <v>72</v>
      </c>
      <c r="E7377" s="2">
        <v>44265.856087963</v>
      </c>
      <c r="F7377" s="2" t="str">
        <f t="shared" si="115"/>
        <v>March</v>
      </c>
      <c r="G7377" t="str">
        <f>VLOOKUP($B7377,[1]Content!$B$2:$D$1001,2,0)</f>
        <v>audio</v>
      </c>
      <c r="H7377" t="str">
        <f>VLOOKUP($B7377,[1]Content!$B$2:$D$1001,3,0)</f>
        <v>cooking</v>
      </c>
      <c r="I7377" t="str">
        <f>VLOOKUP($C7377,'[1]Reaction type'!$B$2:$D$17,2,0)</f>
        <v>positive</v>
      </c>
    </row>
    <row r="7378" customFormat="1" spans="1:9">
      <c r="A7378">
        <v>7662</v>
      </c>
      <c r="B7378" s="1" t="s">
        <v>335</v>
      </c>
      <c r="C7378" t="s">
        <v>24</v>
      </c>
      <c r="D7378">
        <f>VLOOKUP(C7378,'[1]Reaction type'!$B$2:$D$17,3,0)</f>
        <v>0</v>
      </c>
      <c r="E7378" s="2">
        <v>44171.2781134259</v>
      </c>
      <c r="F7378" s="2" t="str">
        <f t="shared" si="115"/>
        <v>December</v>
      </c>
      <c r="G7378" t="str">
        <f>VLOOKUP($B7378,[1]Content!$B$2:$D$1001,2,0)</f>
        <v>audio</v>
      </c>
      <c r="H7378" t="str">
        <f>VLOOKUP($B7378,[1]Content!$B$2:$D$1001,3,0)</f>
        <v>cooking</v>
      </c>
      <c r="I7378" t="str">
        <f>VLOOKUP($C7378,'[1]Reaction type'!$B$2:$D$17,2,0)</f>
        <v>negative</v>
      </c>
    </row>
    <row r="7379" customFormat="1" spans="1:9">
      <c r="A7379">
        <v>7663</v>
      </c>
      <c r="B7379" s="1" t="s">
        <v>335</v>
      </c>
      <c r="C7379" t="s">
        <v>37</v>
      </c>
      <c r="D7379">
        <f>VLOOKUP(C7379,'[1]Reaction type'!$B$2:$D$17,3,0)</f>
        <v>5</v>
      </c>
      <c r="E7379" s="2">
        <v>44048.2753240741</v>
      </c>
      <c r="F7379" s="2" t="str">
        <f t="shared" si="115"/>
        <v>August</v>
      </c>
      <c r="G7379" t="str">
        <f>VLOOKUP($B7379,[1]Content!$B$2:$D$1001,2,0)</f>
        <v>audio</v>
      </c>
      <c r="H7379" t="str">
        <f>VLOOKUP($B7379,[1]Content!$B$2:$D$1001,3,0)</f>
        <v>cooking</v>
      </c>
      <c r="I7379" t="str">
        <f>VLOOKUP($C7379,'[1]Reaction type'!$B$2:$D$17,2,0)</f>
        <v>negative</v>
      </c>
    </row>
    <row r="7380" customFormat="1" spans="1:9">
      <c r="A7380">
        <v>7664</v>
      </c>
      <c r="B7380" s="1" t="s">
        <v>335</v>
      </c>
      <c r="C7380" t="s">
        <v>26</v>
      </c>
      <c r="D7380">
        <f>VLOOKUP(C7380,'[1]Reaction type'!$B$2:$D$17,3,0)</f>
        <v>10</v>
      </c>
      <c r="E7380" s="2">
        <v>44013.2313425926</v>
      </c>
      <c r="F7380" s="2" t="str">
        <f t="shared" si="115"/>
        <v>July</v>
      </c>
      <c r="G7380" t="str">
        <f>VLOOKUP($B7380,[1]Content!$B$2:$D$1001,2,0)</f>
        <v>audio</v>
      </c>
      <c r="H7380" t="str">
        <f>VLOOKUP($B7380,[1]Content!$B$2:$D$1001,3,0)</f>
        <v>cooking</v>
      </c>
      <c r="I7380" t="str">
        <f>VLOOKUP($C7380,'[1]Reaction type'!$B$2:$D$17,2,0)</f>
        <v>negative</v>
      </c>
    </row>
    <row r="7381" customFormat="1" spans="1:9">
      <c r="A7381">
        <v>7665</v>
      </c>
      <c r="B7381" s="1" t="s">
        <v>335</v>
      </c>
      <c r="C7381" t="s">
        <v>37</v>
      </c>
      <c r="D7381">
        <f>VLOOKUP(C7381,'[1]Reaction type'!$B$2:$D$17,3,0)</f>
        <v>5</v>
      </c>
      <c r="E7381" s="2">
        <v>44357.7903703704</v>
      </c>
      <c r="F7381" s="2" t="str">
        <f t="shared" si="115"/>
        <v>June</v>
      </c>
      <c r="G7381" t="str">
        <f>VLOOKUP($B7381,[1]Content!$B$2:$D$1001,2,0)</f>
        <v>audio</v>
      </c>
      <c r="H7381" t="str">
        <f>VLOOKUP($B7381,[1]Content!$B$2:$D$1001,3,0)</f>
        <v>cooking</v>
      </c>
      <c r="I7381" t="str">
        <f>VLOOKUP($C7381,'[1]Reaction type'!$B$2:$D$17,2,0)</f>
        <v>negative</v>
      </c>
    </row>
    <row r="7382" customFormat="1" spans="1:9">
      <c r="A7382">
        <v>7666</v>
      </c>
      <c r="B7382" s="1" t="s">
        <v>335</v>
      </c>
      <c r="C7382" t="s">
        <v>48</v>
      </c>
      <c r="D7382">
        <f>VLOOKUP(C7382,'[1]Reaction type'!$B$2:$D$17,3,0)</f>
        <v>75</v>
      </c>
      <c r="E7382" s="2">
        <v>44167.1895486111</v>
      </c>
      <c r="F7382" s="2" t="str">
        <f t="shared" si="115"/>
        <v>December</v>
      </c>
      <c r="G7382" t="str">
        <f>VLOOKUP($B7382,[1]Content!$B$2:$D$1001,2,0)</f>
        <v>audio</v>
      </c>
      <c r="H7382" t="str">
        <f>VLOOKUP($B7382,[1]Content!$B$2:$D$1001,3,0)</f>
        <v>cooking</v>
      </c>
      <c r="I7382" t="str">
        <f>VLOOKUP($C7382,'[1]Reaction type'!$B$2:$D$17,2,0)</f>
        <v>positive</v>
      </c>
    </row>
    <row r="7383" customFormat="1" spans="1:9">
      <c r="A7383">
        <v>7667</v>
      </c>
      <c r="B7383" s="1" t="s">
        <v>335</v>
      </c>
      <c r="C7383" t="s">
        <v>54</v>
      </c>
      <c r="D7383">
        <f>VLOOKUP(C7383,'[1]Reaction type'!$B$2:$D$17,3,0)</f>
        <v>70</v>
      </c>
      <c r="E7383" s="2">
        <v>44361.6501967593</v>
      </c>
      <c r="F7383" s="2" t="str">
        <f t="shared" si="115"/>
        <v>June</v>
      </c>
      <c r="G7383" t="str">
        <f>VLOOKUP($B7383,[1]Content!$B$2:$D$1001,2,0)</f>
        <v>audio</v>
      </c>
      <c r="H7383" t="str">
        <f>VLOOKUP($B7383,[1]Content!$B$2:$D$1001,3,0)</f>
        <v>cooking</v>
      </c>
      <c r="I7383" t="str">
        <f>VLOOKUP($C7383,'[1]Reaction type'!$B$2:$D$17,2,0)</f>
        <v>positive</v>
      </c>
    </row>
    <row r="7384" customFormat="1" spans="1:9">
      <c r="A7384">
        <v>7668</v>
      </c>
      <c r="B7384" s="1" t="s">
        <v>335</v>
      </c>
      <c r="C7384" t="s">
        <v>37</v>
      </c>
      <c r="D7384">
        <f>VLOOKUP(C7384,'[1]Reaction type'!$B$2:$D$17,3,0)</f>
        <v>5</v>
      </c>
      <c r="E7384" s="2">
        <v>44250.7818055556</v>
      </c>
      <c r="F7384" s="2" t="str">
        <f t="shared" si="115"/>
        <v>February</v>
      </c>
      <c r="G7384" t="str">
        <f>VLOOKUP($B7384,[1]Content!$B$2:$D$1001,2,0)</f>
        <v>audio</v>
      </c>
      <c r="H7384" t="str">
        <f>VLOOKUP($B7384,[1]Content!$B$2:$D$1001,3,0)</f>
        <v>cooking</v>
      </c>
      <c r="I7384" t="str">
        <f>VLOOKUP($C7384,'[1]Reaction type'!$B$2:$D$17,2,0)</f>
        <v>negative</v>
      </c>
    </row>
    <row r="7385" customFormat="1" spans="1:9">
      <c r="A7385">
        <v>7670</v>
      </c>
      <c r="B7385" s="1" t="s">
        <v>336</v>
      </c>
      <c r="C7385" t="s">
        <v>26</v>
      </c>
      <c r="D7385">
        <f>VLOOKUP(C7385,'[1]Reaction type'!$B$2:$D$17,3,0)</f>
        <v>10</v>
      </c>
      <c r="E7385" s="2">
        <v>44121.6903009259</v>
      </c>
      <c r="F7385" s="2" t="str">
        <f t="shared" si="115"/>
        <v>October</v>
      </c>
      <c r="G7385" t="str">
        <f>VLOOKUP($B7385,[1]Content!$B$2:$D$1001,2,0)</f>
        <v>audio</v>
      </c>
      <c r="H7385" t="str">
        <f>VLOOKUP($B7385,[1]Content!$B$2:$D$1001,3,0)</f>
        <v>food</v>
      </c>
      <c r="I7385" t="str">
        <f>VLOOKUP($C7385,'[1]Reaction type'!$B$2:$D$17,2,0)</f>
        <v>negative</v>
      </c>
    </row>
    <row r="7386" customFormat="1" spans="1:9">
      <c r="A7386">
        <v>7671</v>
      </c>
      <c r="B7386" s="1" t="s">
        <v>336</v>
      </c>
      <c r="C7386" t="s">
        <v>35</v>
      </c>
      <c r="D7386">
        <f>VLOOKUP(C7386,'[1]Reaction type'!$B$2:$D$17,3,0)</f>
        <v>70</v>
      </c>
      <c r="E7386" s="2">
        <v>44151.4060416667</v>
      </c>
      <c r="F7386" s="2" t="str">
        <f t="shared" si="115"/>
        <v>November</v>
      </c>
      <c r="G7386" t="str">
        <f>VLOOKUP($B7386,[1]Content!$B$2:$D$1001,2,0)</f>
        <v>audio</v>
      </c>
      <c r="H7386" t="str">
        <f>VLOOKUP($B7386,[1]Content!$B$2:$D$1001,3,0)</f>
        <v>food</v>
      </c>
      <c r="I7386" t="str">
        <f>VLOOKUP($C7386,'[1]Reaction type'!$B$2:$D$17,2,0)</f>
        <v>positive</v>
      </c>
    </row>
    <row r="7387" customFormat="1" spans="1:9">
      <c r="A7387">
        <v>7672</v>
      </c>
      <c r="B7387" s="1" t="s">
        <v>336</v>
      </c>
      <c r="C7387" t="s">
        <v>28</v>
      </c>
      <c r="D7387">
        <f>VLOOKUP(C7387,'[1]Reaction type'!$B$2:$D$17,3,0)</f>
        <v>15</v>
      </c>
      <c r="E7387" s="2">
        <v>44229.8121643519</v>
      </c>
      <c r="F7387" s="2" t="str">
        <f t="shared" si="115"/>
        <v>February</v>
      </c>
      <c r="G7387" t="str">
        <f>VLOOKUP($B7387,[1]Content!$B$2:$D$1001,2,0)</f>
        <v>audio</v>
      </c>
      <c r="H7387" t="str">
        <f>VLOOKUP($B7387,[1]Content!$B$2:$D$1001,3,0)</f>
        <v>food</v>
      </c>
      <c r="I7387" t="str">
        <f>VLOOKUP($C7387,'[1]Reaction type'!$B$2:$D$17,2,0)</f>
        <v>negative</v>
      </c>
    </row>
    <row r="7388" customFormat="1" spans="1:9">
      <c r="A7388">
        <v>7673</v>
      </c>
      <c r="B7388" s="1" t="s">
        <v>336</v>
      </c>
      <c r="C7388" t="s">
        <v>35</v>
      </c>
      <c r="D7388">
        <f>VLOOKUP(C7388,'[1]Reaction type'!$B$2:$D$17,3,0)</f>
        <v>70</v>
      </c>
      <c r="E7388" s="2">
        <v>44331.0213657407</v>
      </c>
      <c r="F7388" s="2" t="str">
        <f t="shared" si="115"/>
        <v>May</v>
      </c>
      <c r="G7388" t="str">
        <f>VLOOKUP($B7388,[1]Content!$B$2:$D$1001,2,0)</f>
        <v>audio</v>
      </c>
      <c r="H7388" t="str">
        <f>VLOOKUP($B7388,[1]Content!$B$2:$D$1001,3,0)</f>
        <v>food</v>
      </c>
      <c r="I7388" t="str">
        <f>VLOOKUP($C7388,'[1]Reaction type'!$B$2:$D$17,2,0)</f>
        <v>positive</v>
      </c>
    </row>
    <row r="7389" customFormat="1" spans="1:9">
      <c r="A7389">
        <v>7674</v>
      </c>
      <c r="B7389" s="1" t="s">
        <v>336</v>
      </c>
      <c r="C7389" t="s">
        <v>24</v>
      </c>
      <c r="D7389">
        <f>VLOOKUP(C7389,'[1]Reaction type'!$B$2:$D$17,3,0)</f>
        <v>0</v>
      </c>
      <c r="E7389" s="2">
        <v>44173.9084953704</v>
      </c>
      <c r="F7389" s="2" t="str">
        <f t="shared" si="115"/>
        <v>December</v>
      </c>
      <c r="G7389" t="str">
        <f>VLOOKUP($B7389,[1]Content!$B$2:$D$1001,2,0)</f>
        <v>audio</v>
      </c>
      <c r="H7389" t="str">
        <f>VLOOKUP($B7389,[1]Content!$B$2:$D$1001,3,0)</f>
        <v>food</v>
      </c>
      <c r="I7389" t="str">
        <f>VLOOKUP($C7389,'[1]Reaction type'!$B$2:$D$17,2,0)</f>
        <v>negative</v>
      </c>
    </row>
    <row r="7390" customFormat="1" spans="1:9">
      <c r="A7390">
        <v>7675</v>
      </c>
      <c r="B7390" s="1" t="s">
        <v>336</v>
      </c>
      <c r="C7390" t="s">
        <v>31</v>
      </c>
      <c r="D7390">
        <f>VLOOKUP(C7390,'[1]Reaction type'!$B$2:$D$17,3,0)</f>
        <v>30</v>
      </c>
      <c r="E7390" s="2">
        <v>44146.2757060185</v>
      </c>
      <c r="F7390" s="2" t="str">
        <f t="shared" si="115"/>
        <v>November</v>
      </c>
      <c r="G7390" t="str">
        <f>VLOOKUP($B7390,[1]Content!$B$2:$D$1001,2,0)</f>
        <v>audio</v>
      </c>
      <c r="H7390" t="str">
        <f>VLOOKUP($B7390,[1]Content!$B$2:$D$1001,3,0)</f>
        <v>food</v>
      </c>
      <c r="I7390" t="str">
        <f>VLOOKUP($C7390,'[1]Reaction type'!$B$2:$D$17,2,0)</f>
        <v>positive</v>
      </c>
    </row>
    <row r="7391" customFormat="1" spans="1:9">
      <c r="A7391">
        <v>7676</v>
      </c>
      <c r="B7391" s="1" t="s">
        <v>336</v>
      </c>
      <c r="C7391" t="s">
        <v>35</v>
      </c>
      <c r="D7391">
        <f>VLOOKUP(C7391,'[1]Reaction type'!$B$2:$D$17,3,0)</f>
        <v>70</v>
      </c>
      <c r="E7391" s="2">
        <v>44242.1445717593</v>
      </c>
      <c r="F7391" s="2" t="str">
        <f t="shared" si="115"/>
        <v>February</v>
      </c>
      <c r="G7391" t="str">
        <f>VLOOKUP($B7391,[1]Content!$B$2:$D$1001,2,0)</f>
        <v>audio</v>
      </c>
      <c r="H7391" t="str">
        <f>VLOOKUP($B7391,[1]Content!$B$2:$D$1001,3,0)</f>
        <v>food</v>
      </c>
      <c r="I7391" t="str">
        <f>VLOOKUP($C7391,'[1]Reaction type'!$B$2:$D$17,2,0)</f>
        <v>positive</v>
      </c>
    </row>
    <row r="7392" customFormat="1" spans="1:9">
      <c r="A7392">
        <v>7677</v>
      </c>
      <c r="B7392" s="1" t="s">
        <v>336</v>
      </c>
      <c r="C7392" t="s">
        <v>57</v>
      </c>
      <c r="D7392">
        <f>VLOOKUP(C7392,'[1]Reaction type'!$B$2:$D$17,3,0)</f>
        <v>72</v>
      </c>
      <c r="E7392" s="2">
        <v>44214.2935185185</v>
      </c>
      <c r="F7392" s="2" t="str">
        <f t="shared" si="115"/>
        <v>January</v>
      </c>
      <c r="G7392" t="str">
        <f>VLOOKUP($B7392,[1]Content!$B$2:$D$1001,2,0)</f>
        <v>audio</v>
      </c>
      <c r="H7392" t="str">
        <f>VLOOKUP($B7392,[1]Content!$B$2:$D$1001,3,0)</f>
        <v>food</v>
      </c>
      <c r="I7392" t="str">
        <f>VLOOKUP($C7392,'[1]Reaction type'!$B$2:$D$17,2,0)</f>
        <v>positive</v>
      </c>
    </row>
    <row r="7393" customFormat="1" spans="1:9">
      <c r="A7393">
        <v>7678</v>
      </c>
      <c r="B7393" s="1" t="s">
        <v>336</v>
      </c>
      <c r="C7393" t="s">
        <v>31</v>
      </c>
      <c r="D7393">
        <f>VLOOKUP(C7393,'[1]Reaction type'!$B$2:$D$17,3,0)</f>
        <v>30</v>
      </c>
      <c r="E7393" s="2">
        <v>44105.8057175926</v>
      </c>
      <c r="F7393" s="2" t="str">
        <f t="shared" si="115"/>
        <v>October</v>
      </c>
      <c r="G7393" t="str">
        <f>VLOOKUP($B7393,[1]Content!$B$2:$D$1001,2,0)</f>
        <v>audio</v>
      </c>
      <c r="H7393" t="str">
        <f>VLOOKUP($B7393,[1]Content!$B$2:$D$1001,3,0)</f>
        <v>food</v>
      </c>
      <c r="I7393" t="str">
        <f>VLOOKUP($C7393,'[1]Reaction type'!$B$2:$D$17,2,0)</f>
        <v>positive</v>
      </c>
    </row>
    <row r="7394" customFormat="1" spans="1:9">
      <c r="A7394">
        <v>7679</v>
      </c>
      <c r="B7394" s="1" t="s">
        <v>336</v>
      </c>
      <c r="C7394" t="s">
        <v>26</v>
      </c>
      <c r="D7394">
        <f>VLOOKUP(C7394,'[1]Reaction type'!$B$2:$D$17,3,0)</f>
        <v>10</v>
      </c>
      <c r="E7394" s="2">
        <v>44114.9442939815</v>
      </c>
      <c r="F7394" s="2" t="str">
        <f t="shared" si="115"/>
        <v>October</v>
      </c>
      <c r="G7394" t="str">
        <f>VLOOKUP($B7394,[1]Content!$B$2:$D$1001,2,0)</f>
        <v>audio</v>
      </c>
      <c r="H7394" t="str">
        <f>VLOOKUP($B7394,[1]Content!$B$2:$D$1001,3,0)</f>
        <v>food</v>
      </c>
      <c r="I7394" t="str">
        <f>VLOOKUP($C7394,'[1]Reaction type'!$B$2:$D$17,2,0)</f>
        <v>negative</v>
      </c>
    </row>
    <row r="7395" customFormat="1" spans="1:9">
      <c r="A7395">
        <v>7680</v>
      </c>
      <c r="B7395" s="1" t="s">
        <v>336</v>
      </c>
      <c r="C7395" t="s">
        <v>31</v>
      </c>
      <c r="D7395">
        <f>VLOOKUP(C7395,'[1]Reaction type'!$B$2:$D$17,3,0)</f>
        <v>30</v>
      </c>
      <c r="E7395" s="2">
        <v>44180.9923726852</v>
      </c>
      <c r="F7395" s="2" t="str">
        <f t="shared" si="115"/>
        <v>December</v>
      </c>
      <c r="G7395" t="str">
        <f>VLOOKUP($B7395,[1]Content!$B$2:$D$1001,2,0)</f>
        <v>audio</v>
      </c>
      <c r="H7395" t="str">
        <f>VLOOKUP($B7395,[1]Content!$B$2:$D$1001,3,0)</f>
        <v>food</v>
      </c>
      <c r="I7395" t="str">
        <f>VLOOKUP($C7395,'[1]Reaction type'!$B$2:$D$17,2,0)</f>
        <v>positive</v>
      </c>
    </row>
    <row r="7396" customFormat="1" spans="1:9">
      <c r="A7396">
        <v>7681</v>
      </c>
      <c r="B7396" s="1" t="s">
        <v>336</v>
      </c>
      <c r="C7396" t="s">
        <v>37</v>
      </c>
      <c r="D7396">
        <f>VLOOKUP(C7396,'[1]Reaction type'!$B$2:$D$17,3,0)</f>
        <v>5</v>
      </c>
      <c r="E7396" s="2">
        <v>44203.9875694444</v>
      </c>
      <c r="F7396" s="2" t="str">
        <f t="shared" si="115"/>
        <v>January</v>
      </c>
      <c r="G7396" t="str">
        <f>VLOOKUP($B7396,[1]Content!$B$2:$D$1001,2,0)</f>
        <v>audio</v>
      </c>
      <c r="H7396" t="str">
        <f>VLOOKUP($B7396,[1]Content!$B$2:$D$1001,3,0)</f>
        <v>food</v>
      </c>
      <c r="I7396" t="str">
        <f>VLOOKUP($C7396,'[1]Reaction type'!$B$2:$D$17,2,0)</f>
        <v>negative</v>
      </c>
    </row>
    <row r="7397" customFormat="1" spans="1:9">
      <c r="A7397">
        <v>7682</v>
      </c>
      <c r="B7397" s="1" t="s">
        <v>336</v>
      </c>
      <c r="C7397" t="s">
        <v>53</v>
      </c>
      <c r="D7397">
        <f>VLOOKUP(C7397,'[1]Reaction type'!$B$2:$D$17,3,0)</f>
        <v>60</v>
      </c>
      <c r="E7397" s="2">
        <v>44242.8674189815</v>
      </c>
      <c r="F7397" s="2" t="str">
        <f t="shared" si="115"/>
        <v>February</v>
      </c>
      <c r="G7397" t="str">
        <f>VLOOKUP($B7397,[1]Content!$B$2:$D$1001,2,0)</f>
        <v>audio</v>
      </c>
      <c r="H7397" t="str">
        <f>VLOOKUP($B7397,[1]Content!$B$2:$D$1001,3,0)</f>
        <v>food</v>
      </c>
      <c r="I7397" t="str">
        <f>VLOOKUP($C7397,'[1]Reaction type'!$B$2:$D$17,2,0)</f>
        <v>positive</v>
      </c>
    </row>
    <row r="7398" customFormat="1" spans="1:9">
      <c r="A7398">
        <v>7683</v>
      </c>
      <c r="B7398" s="1" t="s">
        <v>336</v>
      </c>
      <c r="C7398" t="s">
        <v>35</v>
      </c>
      <c r="D7398">
        <f>VLOOKUP(C7398,'[1]Reaction type'!$B$2:$D$17,3,0)</f>
        <v>70</v>
      </c>
      <c r="E7398" s="2">
        <v>44109.2442013889</v>
      </c>
      <c r="F7398" s="2" t="str">
        <f t="shared" si="115"/>
        <v>October</v>
      </c>
      <c r="G7398" t="str">
        <f>VLOOKUP($B7398,[1]Content!$B$2:$D$1001,2,0)</f>
        <v>audio</v>
      </c>
      <c r="H7398" t="str">
        <f>VLOOKUP($B7398,[1]Content!$B$2:$D$1001,3,0)</f>
        <v>food</v>
      </c>
      <c r="I7398" t="str">
        <f>VLOOKUP($C7398,'[1]Reaction type'!$B$2:$D$17,2,0)</f>
        <v>positive</v>
      </c>
    </row>
    <row r="7399" customFormat="1" spans="1:9">
      <c r="A7399">
        <v>7684</v>
      </c>
      <c r="B7399" s="1" t="s">
        <v>336</v>
      </c>
      <c r="C7399" t="s">
        <v>31</v>
      </c>
      <c r="D7399">
        <f>VLOOKUP(C7399,'[1]Reaction type'!$B$2:$D$17,3,0)</f>
        <v>30</v>
      </c>
      <c r="E7399" s="2">
        <v>44189.669212963</v>
      </c>
      <c r="F7399" s="2" t="str">
        <f t="shared" si="115"/>
        <v>December</v>
      </c>
      <c r="G7399" t="str">
        <f>VLOOKUP($B7399,[1]Content!$B$2:$D$1001,2,0)</f>
        <v>audio</v>
      </c>
      <c r="H7399" t="str">
        <f>VLOOKUP($B7399,[1]Content!$B$2:$D$1001,3,0)</f>
        <v>food</v>
      </c>
      <c r="I7399" t="str">
        <f>VLOOKUP($C7399,'[1]Reaction type'!$B$2:$D$17,2,0)</f>
        <v>positive</v>
      </c>
    </row>
    <row r="7400" customFormat="1" spans="1:9">
      <c r="A7400">
        <v>7685</v>
      </c>
      <c r="B7400" s="1" t="s">
        <v>336</v>
      </c>
      <c r="C7400" t="s">
        <v>57</v>
      </c>
      <c r="D7400">
        <f>VLOOKUP(C7400,'[1]Reaction type'!$B$2:$D$17,3,0)</f>
        <v>72</v>
      </c>
      <c r="E7400" s="2">
        <v>44145.8669097222</v>
      </c>
      <c r="F7400" s="2" t="str">
        <f t="shared" si="115"/>
        <v>November</v>
      </c>
      <c r="G7400" t="str">
        <f>VLOOKUP($B7400,[1]Content!$B$2:$D$1001,2,0)</f>
        <v>audio</v>
      </c>
      <c r="H7400" t="str">
        <f>VLOOKUP($B7400,[1]Content!$B$2:$D$1001,3,0)</f>
        <v>food</v>
      </c>
      <c r="I7400" t="str">
        <f>VLOOKUP($C7400,'[1]Reaction type'!$B$2:$D$17,2,0)</f>
        <v>positive</v>
      </c>
    </row>
    <row r="7401" customFormat="1" spans="1:9">
      <c r="A7401">
        <v>7686</v>
      </c>
      <c r="B7401" s="1" t="s">
        <v>336</v>
      </c>
      <c r="C7401" t="s">
        <v>42</v>
      </c>
      <c r="D7401">
        <f>VLOOKUP(C7401,'[1]Reaction type'!$B$2:$D$17,3,0)</f>
        <v>20</v>
      </c>
      <c r="E7401" s="2">
        <v>44226.2337731481</v>
      </c>
      <c r="F7401" s="2" t="str">
        <f t="shared" si="115"/>
        <v>January</v>
      </c>
      <c r="G7401" t="str">
        <f>VLOOKUP($B7401,[1]Content!$B$2:$D$1001,2,0)</f>
        <v>audio</v>
      </c>
      <c r="H7401" t="str">
        <f>VLOOKUP($B7401,[1]Content!$B$2:$D$1001,3,0)</f>
        <v>food</v>
      </c>
      <c r="I7401" t="str">
        <f>VLOOKUP($C7401,'[1]Reaction type'!$B$2:$D$17,2,0)</f>
        <v>neutral</v>
      </c>
    </row>
    <row r="7402" customFormat="1" spans="1:9">
      <c r="A7402">
        <v>7687</v>
      </c>
      <c r="B7402" s="1" t="s">
        <v>336</v>
      </c>
      <c r="C7402" t="s">
        <v>40</v>
      </c>
      <c r="D7402">
        <f>VLOOKUP(C7402,'[1]Reaction type'!$B$2:$D$17,3,0)</f>
        <v>65</v>
      </c>
      <c r="E7402" s="2">
        <v>44080.8712615741</v>
      </c>
      <c r="F7402" s="2" t="str">
        <f t="shared" si="115"/>
        <v>September</v>
      </c>
      <c r="G7402" t="str">
        <f>VLOOKUP($B7402,[1]Content!$B$2:$D$1001,2,0)</f>
        <v>audio</v>
      </c>
      <c r="H7402" t="str">
        <f>VLOOKUP($B7402,[1]Content!$B$2:$D$1001,3,0)</f>
        <v>food</v>
      </c>
      <c r="I7402" t="str">
        <f>VLOOKUP($C7402,'[1]Reaction type'!$B$2:$D$17,2,0)</f>
        <v>positive</v>
      </c>
    </row>
    <row r="7403" customFormat="1" spans="1:9">
      <c r="A7403">
        <v>7689</v>
      </c>
      <c r="B7403" s="1" t="s">
        <v>337</v>
      </c>
      <c r="C7403" t="s">
        <v>24</v>
      </c>
      <c r="D7403">
        <f>VLOOKUP(C7403,'[1]Reaction type'!$B$2:$D$17,3,0)</f>
        <v>0</v>
      </c>
      <c r="E7403" s="2">
        <v>44313.0022222222</v>
      </c>
      <c r="F7403" s="2" t="str">
        <f t="shared" si="115"/>
        <v>April</v>
      </c>
      <c r="G7403" t="str">
        <f>VLOOKUP($B7403,[1]Content!$B$2:$D$1001,2,0)</f>
        <v>audio</v>
      </c>
      <c r="H7403" t="str">
        <f>VLOOKUP($B7403,[1]Content!$B$2:$D$1001,3,0)</f>
        <v>tennis</v>
      </c>
      <c r="I7403" t="str">
        <f>VLOOKUP($C7403,'[1]Reaction type'!$B$2:$D$17,2,0)</f>
        <v>negative</v>
      </c>
    </row>
    <row r="7404" customFormat="1" spans="1:9">
      <c r="A7404">
        <v>7690</v>
      </c>
      <c r="B7404" s="1" t="s">
        <v>337</v>
      </c>
      <c r="C7404" t="s">
        <v>52</v>
      </c>
      <c r="D7404">
        <f>VLOOKUP(C7404,'[1]Reaction type'!$B$2:$D$17,3,0)</f>
        <v>50</v>
      </c>
      <c r="E7404" s="2">
        <v>44265.3142824074</v>
      </c>
      <c r="F7404" s="2" t="str">
        <f t="shared" si="115"/>
        <v>March</v>
      </c>
      <c r="G7404" t="str">
        <f>VLOOKUP($B7404,[1]Content!$B$2:$D$1001,2,0)</f>
        <v>audio</v>
      </c>
      <c r="H7404" t="str">
        <f>VLOOKUP($B7404,[1]Content!$B$2:$D$1001,3,0)</f>
        <v>tennis</v>
      </c>
      <c r="I7404" t="str">
        <f>VLOOKUP($C7404,'[1]Reaction type'!$B$2:$D$17,2,0)</f>
        <v>positive</v>
      </c>
    </row>
    <row r="7405" customFormat="1" spans="1:9">
      <c r="A7405">
        <v>7691</v>
      </c>
      <c r="B7405" s="1" t="s">
        <v>337</v>
      </c>
      <c r="C7405" t="s">
        <v>42</v>
      </c>
      <c r="D7405">
        <f>VLOOKUP(C7405,'[1]Reaction type'!$B$2:$D$17,3,0)</f>
        <v>20</v>
      </c>
      <c r="E7405" s="2">
        <v>44204.9541087963</v>
      </c>
      <c r="F7405" s="2" t="str">
        <f t="shared" si="115"/>
        <v>January</v>
      </c>
      <c r="G7405" t="str">
        <f>VLOOKUP($B7405,[1]Content!$B$2:$D$1001,2,0)</f>
        <v>audio</v>
      </c>
      <c r="H7405" t="str">
        <f>VLOOKUP($B7405,[1]Content!$B$2:$D$1001,3,0)</f>
        <v>tennis</v>
      </c>
      <c r="I7405" t="str">
        <f>VLOOKUP($C7405,'[1]Reaction type'!$B$2:$D$17,2,0)</f>
        <v>neutral</v>
      </c>
    </row>
    <row r="7406" customFormat="1" spans="1:9">
      <c r="A7406">
        <v>7692</v>
      </c>
      <c r="B7406" s="1" t="s">
        <v>337</v>
      </c>
      <c r="C7406" t="s">
        <v>52</v>
      </c>
      <c r="D7406">
        <f>VLOOKUP(C7406,'[1]Reaction type'!$B$2:$D$17,3,0)</f>
        <v>50</v>
      </c>
      <c r="E7406" s="2">
        <v>44028.7849305556</v>
      </c>
      <c r="F7406" s="2" t="str">
        <f t="shared" si="115"/>
        <v>July</v>
      </c>
      <c r="G7406" t="str">
        <f>VLOOKUP($B7406,[1]Content!$B$2:$D$1001,2,0)</f>
        <v>audio</v>
      </c>
      <c r="H7406" t="str">
        <f>VLOOKUP($B7406,[1]Content!$B$2:$D$1001,3,0)</f>
        <v>tennis</v>
      </c>
      <c r="I7406" t="str">
        <f>VLOOKUP($C7406,'[1]Reaction type'!$B$2:$D$17,2,0)</f>
        <v>positive</v>
      </c>
    </row>
    <row r="7407" customFormat="1" spans="1:9">
      <c r="A7407">
        <v>7693</v>
      </c>
      <c r="B7407" s="1" t="s">
        <v>337</v>
      </c>
      <c r="C7407" t="s">
        <v>48</v>
      </c>
      <c r="D7407">
        <f>VLOOKUP(C7407,'[1]Reaction type'!$B$2:$D$17,3,0)</f>
        <v>75</v>
      </c>
      <c r="E7407" s="2">
        <v>44226.6507291667</v>
      </c>
      <c r="F7407" s="2" t="str">
        <f t="shared" si="115"/>
        <v>January</v>
      </c>
      <c r="G7407" t="str">
        <f>VLOOKUP($B7407,[1]Content!$B$2:$D$1001,2,0)</f>
        <v>audio</v>
      </c>
      <c r="H7407" t="str">
        <f>VLOOKUP($B7407,[1]Content!$B$2:$D$1001,3,0)</f>
        <v>tennis</v>
      </c>
      <c r="I7407" t="str">
        <f>VLOOKUP($C7407,'[1]Reaction type'!$B$2:$D$17,2,0)</f>
        <v>positive</v>
      </c>
    </row>
    <row r="7408" customFormat="1" spans="1:9">
      <c r="A7408">
        <v>7694</v>
      </c>
      <c r="B7408" s="1" t="s">
        <v>337</v>
      </c>
      <c r="C7408" t="s">
        <v>37</v>
      </c>
      <c r="D7408">
        <f>VLOOKUP(C7408,'[1]Reaction type'!$B$2:$D$17,3,0)</f>
        <v>5</v>
      </c>
      <c r="E7408" s="2">
        <v>44020.5455787037</v>
      </c>
      <c r="F7408" s="2" t="str">
        <f t="shared" si="115"/>
        <v>July</v>
      </c>
      <c r="G7408" t="str">
        <f>VLOOKUP($B7408,[1]Content!$B$2:$D$1001,2,0)</f>
        <v>audio</v>
      </c>
      <c r="H7408" t="str">
        <f>VLOOKUP($B7408,[1]Content!$B$2:$D$1001,3,0)</f>
        <v>tennis</v>
      </c>
      <c r="I7408" t="str">
        <f>VLOOKUP($C7408,'[1]Reaction type'!$B$2:$D$17,2,0)</f>
        <v>negative</v>
      </c>
    </row>
    <row r="7409" customFormat="1" spans="1:9">
      <c r="A7409">
        <v>7695</v>
      </c>
      <c r="B7409" s="1" t="s">
        <v>337</v>
      </c>
      <c r="C7409" t="s">
        <v>26</v>
      </c>
      <c r="D7409">
        <f>VLOOKUP(C7409,'[1]Reaction type'!$B$2:$D$17,3,0)</f>
        <v>10</v>
      </c>
      <c r="E7409" s="2">
        <v>44239.0220138889</v>
      </c>
      <c r="F7409" s="2" t="str">
        <f t="shared" si="115"/>
        <v>February</v>
      </c>
      <c r="G7409" t="str">
        <f>VLOOKUP($B7409,[1]Content!$B$2:$D$1001,2,0)</f>
        <v>audio</v>
      </c>
      <c r="H7409" t="str">
        <f>VLOOKUP($B7409,[1]Content!$B$2:$D$1001,3,0)</f>
        <v>tennis</v>
      </c>
      <c r="I7409" t="str">
        <f>VLOOKUP($C7409,'[1]Reaction type'!$B$2:$D$17,2,0)</f>
        <v>negative</v>
      </c>
    </row>
    <row r="7410" customFormat="1" spans="1:9">
      <c r="A7410">
        <v>7696</v>
      </c>
      <c r="B7410" s="1" t="s">
        <v>337</v>
      </c>
      <c r="C7410" t="s">
        <v>40</v>
      </c>
      <c r="D7410">
        <f>VLOOKUP(C7410,'[1]Reaction type'!$B$2:$D$17,3,0)</f>
        <v>65</v>
      </c>
      <c r="E7410" s="2">
        <v>44223.7514583333</v>
      </c>
      <c r="F7410" s="2" t="str">
        <f t="shared" si="115"/>
        <v>January</v>
      </c>
      <c r="G7410" t="str">
        <f>VLOOKUP($B7410,[1]Content!$B$2:$D$1001,2,0)</f>
        <v>audio</v>
      </c>
      <c r="H7410" t="str">
        <f>VLOOKUP($B7410,[1]Content!$B$2:$D$1001,3,0)</f>
        <v>tennis</v>
      </c>
      <c r="I7410" t="str">
        <f>VLOOKUP($C7410,'[1]Reaction type'!$B$2:$D$17,2,0)</f>
        <v>positive</v>
      </c>
    </row>
    <row r="7411" customFormat="1" spans="1:9">
      <c r="A7411">
        <v>7697</v>
      </c>
      <c r="B7411" s="1" t="s">
        <v>337</v>
      </c>
      <c r="C7411" t="s">
        <v>42</v>
      </c>
      <c r="D7411">
        <f>VLOOKUP(C7411,'[1]Reaction type'!$B$2:$D$17,3,0)</f>
        <v>20</v>
      </c>
      <c r="E7411" s="2">
        <v>44007.1846180556</v>
      </c>
      <c r="F7411" s="2" t="str">
        <f t="shared" si="115"/>
        <v>June</v>
      </c>
      <c r="G7411" t="str">
        <f>VLOOKUP($B7411,[1]Content!$B$2:$D$1001,2,0)</f>
        <v>audio</v>
      </c>
      <c r="H7411" t="str">
        <f>VLOOKUP($B7411,[1]Content!$B$2:$D$1001,3,0)</f>
        <v>tennis</v>
      </c>
      <c r="I7411" t="str">
        <f>VLOOKUP($C7411,'[1]Reaction type'!$B$2:$D$17,2,0)</f>
        <v>neutral</v>
      </c>
    </row>
    <row r="7412" customFormat="1" spans="1:9">
      <c r="A7412">
        <v>7698</v>
      </c>
      <c r="B7412" s="1" t="s">
        <v>337</v>
      </c>
      <c r="C7412" t="s">
        <v>51</v>
      </c>
      <c r="D7412">
        <f>VLOOKUP(C7412,'[1]Reaction type'!$B$2:$D$17,3,0)</f>
        <v>12</v>
      </c>
      <c r="E7412" s="2">
        <v>44317.4442708333</v>
      </c>
      <c r="F7412" s="2" t="str">
        <f t="shared" si="115"/>
        <v>May</v>
      </c>
      <c r="G7412" t="str">
        <f>VLOOKUP($B7412,[1]Content!$B$2:$D$1001,2,0)</f>
        <v>audio</v>
      </c>
      <c r="H7412" t="str">
        <f>VLOOKUP($B7412,[1]Content!$B$2:$D$1001,3,0)</f>
        <v>tennis</v>
      </c>
      <c r="I7412" t="str">
        <f>VLOOKUP($C7412,'[1]Reaction type'!$B$2:$D$17,2,0)</f>
        <v>negative</v>
      </c>
    </row>
    <row r="7413" customFormat="1" spans="1:9">
      <c r="A7413">
        <v>7699</v>
      </c>
      <c r="B7413" s="1" t="s">
        <v>337</v>
      </c>
      <c r="C7413" t="s">
        <v>50</v>
      </c>
      <c r="D7413">
        <f>VLOOKUP(C7413,'[1]Reaction type'!$B$2:$D$17,3,0)</f>
        <v>45</v>
      </c>
      <c r="E7413" s="2">
        <v>44143.2176736111</v>
      </c>
      <c r="F7413" s="2" t="str">
        <f t="shared" si="115"/>
        <v>November</v>
      </c>
      <c r="G7413" t="str">
        <f>VLOOKUP($B7413,[1]Content!$B$2:$D$1001,2,0)</f>
        <v>audio</v>
      </c>
      <c r="H7413" t="str">
        <f>VLOOKUP($B7413,[1]Content!$B$2:$D$1001,3,0)</f>
        <v>tennis</v>
      </c>
      <c r="I7413" t="str">
        <f>VLOOKUP($C7413,'[1]Reaction type'!$B$2:$D$17,2,0)</f>
        <v>positive</v>
      </c>
    </row>
    <row r="7414" customFormat="1" spans="1:9">
      <c r="A7414">
        <v>7700</v>
      </c>
      <c r="B7414" s="1" t="s">
        <v>337</v>
      </c>
      <c r="C7414" t="s">
        <v>33</v>
      </c>
      <c r="D7414">
        <f>VLOOKUP(C7414,'[1]Reaction type'!$B$2:$D$17,3,0)</f>
        <v>35</v>
      </c>
      <c r="E7414" s="2">
        <v>44332.9575925926</v>
      </c>
      <c r="F7414" s="2" t="str">
        <f t="shared" si="115"/>
        <v>May</v>
      </c>
      <c r="G7414" t="str">
        <f>VLOOKUP($B7414,[1]Content!$B$2:$D$1001,2,0)</f>
        <v>audio</v>
      </c>
      <c r="H7414" t="str">
        <f>VLOOKUP($B7414,[1]Content!$B$2:$D$1001,3,0)</f>
        <v>tennis</v>
      </c>
      <c r="I7414" t="str">
        <f>VLOOKUP($C7414,'[1]Reaction type'!$B$2:$D$17,2,0)</f>
        <v>neutral</v>
      </c>
    </row>
    <row r="7415" customFormat="1" spans="1:9">
      <c r="A7415">
        <v>7701</v>
      </c>
      <c r="B7415" s="1" t="s">
        <v>337</v>
      </c>
      <c r="C7415" t="s">
        <v>52</v>
      </c>
      <c r="D7415">
        <f>VLOOKUP(C7415,'[1]Reaction type'!$B$2:$D$17,3,0)</f>
        <v>50</v>
      </c>
      <c r="E7415" s="2">
        <v>44224.8720601852</v>
      </c>
      <c r="F7415" s="2" t="str">
        <f t="shared" si="115"/>
        <v>January</v>
      </c>
      <c r="G7415" t="str">
        <f>VLOOKUP($B7415,[1]Content!$B$2:$D$1001,2,0)</f>
        <v>audio</v>
      </c>
      <c r="H7415" t="str">
        <f>VLOOKUP($B7415,[1]Content!$B$2:$D$1001,3,0)</f>
        <v>tennis</v>
      </c>
      <c r="I7415" t="str">
        <f>VLOOKUP($C7415,'[1]Reaction type'!$B$2:$D$17,2,0)</f>
        <v>positive</v>
      </c>
    </row>
    <row r="7416" customFormat="1" spans="1:9">
      <c r="A7416">
        <v>7702</v>
      </c>
      <c r="B7416" s="1" t="s">
        <v>337</v>
      </c>
      <c r="C7416" t="s">
        <v>48</v>
      </c>
      <c r="D7416">
        <f>VLOOKUP(C7416,'[1]Reaction type'!$B$2:$D$17,3,0)</f>
        <v>75</v>
      </c>
      <c r="E7416" s="2">
        <v>44198.513125</v>
      </c>
      <c r="F7416" s="2" t="str">
        <f t="shared" si="115"/>
        <v>January</v>
      </c>
      <c r="G7416" t="str">
        <f>VLOOKUP($B7416,[1]Content!$B$2:$D$1001,2,0)</f>
        <v>audio</v>
      </c>
      <c r="H7416" t="str">
        <f>VLOOKUP($B7416,[1]Content!$B$2:$D$1001,3,0)</f>
        <v>tennis</v>
      </c>
      <c r="I7416" t="str">
        <f>VLOOKUP($C7416,'[1]Reaction type'!$B$2:$D$17,2,0)</f>
        <v>positive</v>
      </c>
    </row>
    <row r="7417" customFormat="1" spans="1:9">
      <c r="A7417">
        <v>7703</v>
      </c>
      <c r="B7417" s="1" t="s">
        <v>337</v>
      </c>
      <c r="C7417" t="s">
        <v>28</v>
      </c>
      <c r="D7417">
        <f>VLOOKUP(C7417,'[1]Reaction type'!$B$2:$D$17,3,0)</f>
        <v>15</v>
      </c>
      <c r="E7417" s="2">
        <v>44185.4811689815</v>
      </c>
      <c r="F7417" s="2" t="str">
        <f t="shared" si="115"/>
        <v>December</v>
      </c>
      <c r="G7417" t="str">
        <f>VLOOKUP($B7417,[1]Content!$B$2:$D$1001,2,0)</f>
        <v>audio</v>
      </c>
      <c r="H7417" t="str">
        <f>VLOOKUP($B7417,[1]Content!$B$2:$D$1001,3,0)</f>
        <v>tennis</v>
      </c>
      <c r="I7417" t="str">
        <f>VLOOKUP($C7417,'[1]Reaction type'!$B$2:$D$17,2,0)</f>
        <v>negative</v>
      </c>
    </row>
    <row r="7418" customFormat="1" spans="1:9">
      <c r="A7418">
        <v>7704</v>
      </c>
      <c r="B7418" s="1" t="s">
        <v>337</v>
      </c>
      <c r="C7418" t="s">
        <v>24</v>
      </c>
      <c r="D7418">
        <f>VLOOKUP(C7418,'[1]Reaction type'!$B$2:$D$17,3,0)</f>
        <v>0</v>
      </c>
      <c r="E7418" s="2">
        <v>44137.663587963</v>
      </c>
      <c r="F7418" s="2" t="str">
        <f t="shared" si="115"/>
        <v>November</v>
      </c>
      <c r="G7418" t="str">
        <f>VLOOKUP($B7418,[1]Content!$B$2:$D$1001,2,0)</f>
        <v>audio</v>
      </c>
      <c r="H7418" t="str">
        <f>VLOOKUP($B7418,[1]Content!$B$2:$D$1001,3,0)</f>
        <v>tennis</v>
      </c>
      <c r="I7418" t="str">
        <f>VLOOKUP($C7418,'[1]Reaction type'!$B$2:$D$17,2,0)</f>
        <v>negative</v>
      </c>
    </row>
    <row r="7419" customFormat="1" spans="1:9">
      <c r="A7419">
        <v>7706</v>
      </c>
      <c r="B7419" s="1" t="s">
        <v>338</v>
      </c>
      <c r="C7419" t="s">
        <v>42</v>
      </c>
      <c r="D7419">
        <f>VLOOKUP(C7419,'[1]Reaction type'!$B$2:$D$17,3,0)</f>
        <v>20</v>
      </c>
      <c r="E7419" s="2">
        <v>44270.8873263889</v>
      </c>
      <c r="F7419" s="2" t="str">
        <f t="shared" si="115"/>
        <v>March</v>
      </c>
      <c r="G7419" t="str">
        <f>VLOOKUP($B7419,[1]Content!$B$2:$D$1001,2,0)</f>
        <v>audio</v>
      </c>
      <c r="H7419" t="str">
        <f>VLOOKUP($B7419,[1]Content!$B$2:$D$1001,3,0)</f>
        <v>science</v>
      </c>
      <c r="I7419" t="str">
        <f>VLOOKUP($C7419,'[1]Reaction type'!$B$2:$D$17,2,0)</f>
        <v>neutral</v>
      </c>
    </row>
    <row r="7420" customFormat="1" spans="1:9">
      <c r="A7420">
        <v>7707</v>
      </c>
      <c r="B7420" s="1" t="s">
        <v>338</v>
      </c>
      <c r="C7420" t="s">
        <v>54</v>
      </c>
      <c r="D7420">
        <f>VLOOKUP(C7420,'[1]Reaction type'!$B$2:$D$17,3,0)</f>
        <v>70</v>
      </c>
      <c r="E7420" s="2">
        <v>44021.2959490741</v>
      </c>
      <c r="F7420" s="2" t="str">
        <f t="shared" si="115"/>
        <v>July</v>
      </c>
      <c r="G7420" t="str">
        <f>VLOOKUP($B7420,[1]Content!$B$2:$D$1001,2,0)</f>
        <v>audio</v>
      </c>
      <c r="H7420" t="str">
        <f>VLOOKUP($B7420,[1]Content!$B$2:$D$1001,3,0)</f>
        <v>science</v>
      </c>
      <c r="I7420" t="str">
        <f>VLOOKUP($C7420,'[1]Reaction type'!$B$2:$D$17,2,0)</f>
        <v>positive</v>
      </c>
    </row>
    <row r="7421" customFormat="1" spans="1:9">
      <c r="A7421">
        <v>7708</v>
      </c>
      <c r="B7421" s="1" t="s">
        <v>338</v>
      </c>
      <c r="C7421" t="s">
        <v>52</v>
      </c>
      <c r="D7421">
        <f>VLOOKUP(C7421,'[1]Reaction type'!$B$2:$D$17,3,0)</f>
        <v>50</v>
      </c>
      <c r="E7421" s="2">
        <v>44036.1836226852</v>
      </c>
      <c r="F7421" s="2" t="str">
        <f t="shared" si="115"/>
        <v>July</v>
      </c>
      <c r="G7421" t="str">
        <f>VLOOKUP($B7421,[1]Content!$B$2:$D$1001,2,0)</f>
        <v>audio</v>
      </c>
      <c r="H7421" t="str">
        <f>VLOOKUP($B7421,[1]Content!$B$2:$D$1001,3,0)</f>
        <v>science</v>
      </c>
      <c r="I7421" t="str">
        <f>VLOOKUP($C7421,'[1]Reaction type'!$B$2:$D$17,2,0)</f>
        <v>positive</v>
      </c>
    </row>
    <row r="7422" customFormat="1" spans="1:9">
      <c r="A7422">
        <v>7709</v>
      </c>
      <c r="B7422" s="1" t="s">
        <v>338</v>
      </c>
      <c r="C7422" t="s">
        <v>54</v>
      </c>
      <c r="D7422">
        <f>VLOOKUP(C7422,'[1]Reaction type'!$B$2:$D$17,3,0)</f>
        <v>70</v>
      </c>
      <c r="E7422" s="2">
        <v>44116.0425578704</v>
      </c>
      <c r="F7422" s="2" t="str">
        <f t="shared" si="115"/>
        <v>October</v>
      </c>
      <c r="G7422" t="str">
        <f>VLOOKUP($B7422,[1]Content!$B$2:$D$1001,2,0)</f>
        <v>audio</v>
      </c>
      <c r="H7422" t="str">
        <f>VLOOKUP($B7422,[1]Content!$B$2:$D$1001,3,0)</f>
        <v>science</v>
      </c>
      <c r="I7422" t="str">
        <f>VLOOKUP($C7422,'[1]Reaction type'!$B$2:$D$17,2,0)</f>
        <v>positive</v>
      </c>
    </row>
    <row r="7423" customFormat="1" spans="1:9">
      <c r="A7423">
        <v>7710</v>
      </c>
      <c r="B7423" s="1" t="s">
        <v>338</v>
      </c>
      <c r="C7423" t="s">
        <v>26</v>
      </c>
      <c r="D7423">
        <f>VLOOKUP(C7423,'[1]Reaction type'!$B$2:$D$17,3,0)</f>
        <v>10</v>
      </c>
      <c r="E7423" s="2">
        <v>44161.2202893519</v>
      </c>
      <c r="F7423" s="2" t="str">
        <f t="shared" si="115"/>
        <v>November</v>
      </c>
      <c r="G7423" t="str">
        <f>VLOOKUP($B7423,[1]Content!$B$2:$D$1001,2,0)</f>
        <v>audio</v>
      </c>
      <c r="H7423" t="str">
        <f>VLOOKUP($B7423,[1]Content!$B$2:$D$1001,3,0)</f>
        <v>science</v>
      </c>
      <c r="I7423" t="str">
        <f>VLOOKUP($C7423,'[1]Reaction type'!$B$2:$D$17,2,0)</f>
        <v>negative</v>
      </c>
    </row>
    <row r="7424" customFormat="1" spans="1:9">
      <c r="A7424">
        <v>7711</v>
      </c>
      <c r="B7424" s="1" t="s">
        <v>338</v>
      </c>
      <c r="C7424" t="s">
        <v>50</v>
      </c>
      <c r="D7424">
        <f>VLOOKUP(C7424,'[1]Reaction type'!$B$2:$D$17,3,0)</f>
        <v>45</v>
      </c>
      <c r="E7424" s="2">
        <v>44037.6662037037</v>
      </c>
      <c r="F7424" s="2" t="str">
        <f t="shared" si="115"/>
        <v>July</v>
      </c>
      <c r="G7424" t="str">
        <f>VLOOKUP($B7424,[1]Content!$B$2:$D$1001,2,0)</f>
        <v>audio</v>
      </c>
      <c r="H7424" t="str">
        <f>VLOOKUP($B7424,[1]Content!$B$2:$D$1001,3,0)</f>
        <v>science</v>
      </c>
      <c r="I7424" t="str">
        <f>VLOOKUP($C7424,'[1]Reaction type'!$B$2:$D$17,2,0)</f>
        <v>positive</v>
      </c>
    </row>
    <row r="7425" customFormat="1" spans="1:9">
      <c r="A7425">
        <v>7712</v>
      </c>
      <c r="B7425" s="1" t="s">
        <v>338</v>
      </c>
      <c r="C7425" t="s">
        <v>31</v>
      </c>
      <c r="D7425">
        <f>VLOOKUP(C7425,'[1]Reaction type'!$B$2:$D$17,3,0)</f>
        <v>30</v>
      </c>
      <c r="E7425" s="2">
        <v>44061.5874652778</v>
      </c>
      <c r="F7425" s="2" t="str">
        <f t="shared" si="115"/>
        <v>August</v>
      </c>
      <c r="G7425" t="str">
        <f>VLOOKUP($B7425,[1]Content!$B$2:$D$1001,2,0)</f>
        <v>audio</v>
      </c>
      <c r="H7425" t="str">
        <f>VLOOKUP($B7425,[1]Content!$B$2:$D$1001,3,0)</f>
        <v>science</v>
      </c>
      <c r="I7425" t="str">
        <f>VLOOKUP($C7425,'[1]Reaction type'!$B$2:$D$17,2,0)</f>
        <v>positive</v>
      </c>
    </row>
    <row r="7426" customFormat="1" spans="1:9">
      <c r="A7426">
        <v>7713</v>
      </c>
      <c r="B7426" s="1" t="s">
        <v>338</v>
      </c>
      <c r="C7426" t="s">
        <v>54</v>
      </c>
      <c r="D7426">
        <f>VLOOKUP(C7426,'[1]Reaction type'!$B$2:$D$17,3,0)</f>
        <v>70</v>
      </c>
      <c r="E7426" s="2">
        <v>44048.959849537</v>
      </c>
      <c r="F7426" s="2" t="str">
        <f t="shared" si="115"/>
        <v>August</v>
      </c>
      <c r="G7426" t="str">
        <f>VLOOKUP($B7426,[1]Content!$B$2:$D$1001,2,0)</f>
        <v>audio</v>
      </c>
      <c r="H7426" t="str">
        <f>VLOOKUP($B7426,[1]Content!$B$2:$D$1001,3,0)</f>
        <v>science</v>
      </c>
      <c r="I7426" t="str">
        <f>VLOOKUP($C7426,'[1]Reaction type'!$B$2:$D$17,2,0)</f>
        <v>positive</v>
      </c>
    </row>
    <row r="7427" customFormat="1" spans="1:9">
      <c r="A7427">
        <v>7714</v>
      </c>
      <c r="B7427" s="1" t="s">
        <v>338</v>
      </c>
      <c r="C7427" t="s">
        <v>26</v>
      </c>
      <c r="D7427">
        <f>VLOOKUP(C7427,'[1]Reaction type'!$B$2:$D$17,3,0)</f>
        <v>10</v>
      </c>
      <c r="E7427" s="2">
        <v>44227.1819212963</v>
      </c>
      <c r="F7427" s="2" t="str">
        <f t="shared" ref="F7427:F7490" si="116">TEXT(E7427,"mmmm")</f>
        <v>January</v>
      </c>
      <c r="G7427" t="str">
        <f>VLOOKUP($B7427,[1]Content!$B$2:$D$1001,2,0)</f>
        <v>audio</v>
      </c>
      <c r="H7427" t="str">
        <f>VLOOKUP($B7427,[1]Content!$B$2:$D$1001,3,0)</f>
        <v>science</v>
      </c>
      <c r="I7427" t="str">
        <f>VLOOKUP($C7427,'[1]Reaction type'!$B$2:$D$17,2,0)</f>
        <v>negative</v>
      </c>
    </row>
    <row r="7428" customFormat="1" spans="1:9">
      <c r="A7428">
        <v>7715</v>
      </c>
      <c r="B7428" s="1" t="s">
        <v>338</v>
      </c>
      <c r="C7428" t="s">
        <v>54</v>
      </c>
      <c r="D7428">
        <f>VLOOKUP(C7428,'[1]Reaction type'!$B$2:$D$17,3,0)</f>
        <v>70</v>
      </c>
      <c r="E7428" s="2">
        <v>44020.6945486111</v>
      </c>
      <c r="F7428" s="2" t="str">
        <f t="shared" si="116"/>
        <v>July</v>
      </c>
      <c r="G7428" t="str">
        <f>VLOOKUP($B7428,[1]Content!$B$2:$D$1001,2,0)</f>
        <v>audio</v>
      </c>
      <c r="H7428" t="str">
        <f>VLOOKUP($B7428,[1]Content!$B$2:$D$1001,3,0)</f>
        <v>science</v>
      </c>
      <c r="I7428" t="str">
        <f>VLOOKUP($C7428,'[1]Reaction type'!$B$2:$D$17,2,0)</f>
        <v>positive</v>
      </c>
    </row>
    <row r="7429" customFormat="1" spans="1:9">
      <c r="A7429">
        <v>7716</v>
      </c>
      <c r="B7429" s="1" t="s">
        <v>338</v>
      </c>
      <c r="C7429" t="s">
        <v>54</v>
      </c>
      <c r="D7429">
        <f>VLOOKUP(C7429,'[1]Reaction type'!$B$2:$D$17,3,0)</f>
        <v>70</v>
      </c>
      <c r="E7429" s="2">
        <v>44225.1857523148</v>
      </c>
      <c r="F7429" s="2" t="str">
        <f t="shared" si="116"/>
        <v>January</v>
      </c>
      <c r="G7429" t="str">
        <f>VLOOKUP($B7429,[1]Content!$B$2:$D$1001,2,0)</f>
        <v>audio</v>
      </c>
      <c r="H7429" t="str">
        <f>VLOOKUP($B7429,[1]Content!$B$2:$D$1001,3,0)</f>
        <v>science</v>
      </c>
      <c r="I7429" t="str">
        <f>VLOOKUP($C7429,'[1]Reaction type'!$B$2:$D$17,2,0)</f>
        <v>positive</v>
      </c>
    </row>
    <row r="7430" customFormat="1" spans="1:9">
      <c r="A7430">
        <v>7717</v>
      </c>
      <c r="B7430" s="1" t="s">
        <v>338</v>
      </c>
      <c r="C7430" t="s">
        <v>50</v>
      </c>
      <c r="D7430">
        <f>VLOOKUP(C7430,'[1]Reaction type'!$B$2:$D$17,3,0)</f>
        <v>45</v>
      </c>
      <c r="E7430" s="2">
        <v>44044.4443055556</v>
      </c>
      <c r="F7430" s="2" t="str">
        <f t="shared" si="116"/>
        <v>August</v>
      </c>
      <c r="G7430" t="str">
        <f>VLOOKUP($B7430,[1]Content!$B$2:$D$1001,2,0)</f>
        <v>audio</v>
      </c>
      <c r="H7430" t="str">
        <f>VLOOKUP($B7430,[1]Content!$B$2:$D$1001,3,0)</f>
        <v>science</v>
      </c>
      <c r="I7430" t="str">
        <f>VLOOKUP($C7430,'[1]Reaction type'!$B$2:$D$17,2,0)</f>
        <v>positive</v>
      </c>
    </row>
    <row r="7431" customFormat="1" spans="1:9">
      <c r="A7431">
        <v>7718</v>
      </c>
      <c r="B7431" s="1" t="s">
        <v>338</v>
      </c>
      <c r="C7431" t="s">
        <v>54</v>
      </c>
      <c r="D7431">
        <f>VLOOKUP(C7431,'[1]Reaction type'!$B$2:$D$17,3,0)</f>
        <v>70</v>
      </c>
      <c r="E7431" s="2">
        <v>44027.1971875</v>
      </c>
      <c r="F7431" s="2" t="str">
        <f t="shared" si="116"/>
        <v>July</v>
      </c>
      <c r="G7431" t="str">
        <f>VLOOKUP($B7431,[1]Content!$B$2:$D$1001,2,0)</f>
        <v>audio</v>
      </c>
      <c r="H7431" t="str">
        <f>VLOOKUP($B7431,[1]Content!$B$2:$D$1001,3,0)</f>
        <v>science</v>
      </c>
      <c r="I7431" t="str">
        <f>VLOOKUP($C7431,'[1]Reaction type'!$B$2:$D$17,2,0)</f>
        <v>positive</v>
      </c>
    </row>
    <row r="7432" customFormat="1" spans="1:9">
      <c r="A7432">
        <v>7719</v>
      </c>
      <c r="B7432" s="1" t="s">
        <v>338</v>
      </c>
      <c r="C7432" t="s">
        <v>33</v>
      </c>
      <c r="D7432">
        <f>VLOOKUP(C7432,'[1]Reaction type'!$B$2:$D$17,3,0)</f>
        <v>35</v>
      </c>
      <c r="E7432" s="2">
        <v>44145.7526851852</v>
      </c>
      <c r="F7432" s="2" t="str">
        <f t="shared" si="116"/>
        <v>November</v>
      </c>
      <c r="G7432" t="str">
        <f>VLOOKUP($B7432,[1]Content!$B$2:$D$1001,2,0)</f>
        <v>audio</v>
      </c>
      <c r="H7432" t="str">
        <f>VLOOKUP($B7432,[1]Content!$B$2:$D$1001,3,0)</f>
        <v>science</v>
      </c>
      <c r="I7432" t="str">
        <f>VLOOKUP($C7432,'[1]Reaction type'!$B$2:$D$17,2,0)</f>
        <v>neutral</v>
      </c>
    </row>
    <row r="7433" customFormat="1" spans="1:9">
      <c r="A7433">
        <v>7720</v>
      </c>
      <c r="B7433" s="1" t="s">
        <v>338</v>
      </c>
      <c r="C7433" t="s">
        <v>40</v>
      </c>
      <c r="D7433">
        <f>VLOOKUP(C7433,'[1]Reaction type'!$B$2:$D$17,3,0)</f>
        <v>65</v>
      </c>
      <c r="E7433" s="2">
        <v>44250.8956134259</v>
      </c>
      <c r="F7433" s="2" t="str">
        <f t="shared" si="116"/>
        <v>February</v>
      </c>
      <c r="G7433" t="str">
        <f>VLOOKUP($B7433,[1]Content!$B$2:$D$1001,2,0)</f>
        <v>audio</v>
      </c>
      <c r="H7433" t="str">
        <f>VLOOKUP($B7433,[1]Content!$B$2:$D$1001,3,0)</f>
        <v>science</v>
      </c>
      <c r="I7433" t="str">
        <f>VLOOKUP($C7433,'[1]Reaction type'!$B$2:$D$17,2,0)</f>
        <v>positive</v>
      </c>
    </row>
    <row r="7434" customFormat="1" spans="1:9">
      <c r="A7434">
        <v>7721</v>
      </c>
      <c r="B7434" s="1" t="s">
        <v>338</v>
      </c>
      <c r="C7434" t="s">
        <v>51</v>
      </c>
      <c r="D7434">
        <f>VLOOKUP(C7434,'[1]Reaction type'!$B$2:$D$17,3,0)</f>
        <v>12</v>
      </c>
      <c r="E7434" s="2">
        <v>44053.3531365741</v>
      </c>
      <c r="F7434" s="2" t="str">
        <f t="shared" si="116"/>
        <v>August</v>
      </c>
      <c r="G7434" t="str">
        <f>VLOOKUP($B7434,[1]Content!$B$2:$D$1001,2,0)</f>
        <v>audio</v>
      </c>
      <c r="H7434" t="str">
        <f>VLOOKUP($B7434,[1]Content!$B$2:$D$1001,3,0)</f>
        <v>science</v>
      </c>
      <c r="I7434" t="str">
        <f>VLOOKUP($C7434,'[1]Reaction type'!$B$2:$D$17,2,0)</f>
        <v>negative</v>
      </c>
    </row>
    <row r="7435" customFormat="1" spans="1:9">
      <c r="A7435">
        <v>7722</v>
      </c>
      <c r="B7435" s="1" t="s">
        <v>338</v>
      </c>
      <c r="C7435" t="s">
        <v>53</v>
      </c>
      <c r="D7435">
        <f>VLOOKUP(C7435,'[1]Reaction type'!$B$2:$D$17,3,0)</f>
        <v>60</v>
      </c>
      <c r="E7435" s="2">
        <v>44064.0159143519</v>
      </c>
      <c r="F7435" s="2" t="str">
        <f t="shared" si="116"/>
        <v>August</v>
      </c>
      <c r="G7435" t="str">
        <f>VLOOKUP($B7435,[1]Content!$B$2:$D$1001,2,0)</f>
        <v>audio</v>
      </c>
      <c r="H7435" t="str">
        <f>VLOOKUP($B7435,[1]Content!$B$2:$D$1001,3,0)</f>
        <v>science</v>
      </c>
      <c r="I7435" t="str">
        <f>VLOOKUP($C7435,'[1]Reaction type'!$B$2:$D$17,2,0)</f>
        <v>positive</v>
      </c>
    </row>
    <row r="7436" customFormat="1" spans="1:9">
      <c r="A7436">
        <v>7723</v>
      </c>
      <c r="B7436" s="1" t="s">
        <v>338</v>
      </c>
      <c r="C7436" t="s">
        <v>28</v>
      </c>
      <c r="D7436">
        <f>VLOOKUP(C7436,'[1]Reaction type'!$B$2:$D$17,3,0)</f>
        <v>15</v>
      </c>
      <c r="E7436" s="2">
        <v>44312.3844907407</v>
      </c>
      <c r="F7436" s="2" t="str">
        <f t="shared" si="116"/>
        <v>April</v>
      </c>
      <c r="G7436" t="str">
        <f>VLOOKUP($B7436,[1]Content!$B$2:$D$1001,2,0)</f>
        <v>audio</v>
      </c>
      <c r="H7436" t="str">
        <f>VLOOKUP($B7436,[1]Content!$B$2:$D$1001,3,0)</f>
        <v>science</v>
      </c>
      <c r="I7436" t="str">
        <f>VLOOKUP($C7436,'[1]Reaction type'!$B$2:$D$17,2,0)</f>
        <v>negative</v>
      </c>
    </row>
    <row r="7437" customFormat="1" spans="1:9">
      <c r="A7437">
        <v>7724</v>
      </c>
      <c r="B7437" s="1" t="s">
        <v>338</v>
      </c>
      <c r="C7437" t="s">
        <v>40</v>
      </c>
      <c r="D7437">
        <f>VLOOKUP(C7437,'[1]Reaction type'!$B$2:$D$17,3,0)</f>
        <v>65</v>
      </c>
      <c r="E7437" s="2">
        <v>44152.2102083333</v>
      </c>
      <c r="F7437" s="2" t="str">
        <f t="shared" si="116"/>
        <v>November</v>
      </c>
      <c r="G7437" t="str">
        <f>VLOOKUP($B7437,[1]Content!$B$2:$D$1001,2,0)</f>
        <v>audio</v>
      </c>
      <c r="H7437" t="str">
        <f>VLOOKUP($B7437,[1]Content!$B$2:$D$1001,3,0)</f>
        <v>science</v>
      </c>
      <c r="I7437" t="str">
        <f>VLOOKUP($C7437,'[1]Reaction type'!$B$2:$D$17,2,0)</f>
        <v>positive</v>
      </c>
    </row>
    <row r="7438" customFormat="1" spans="1:9">
      <c r="A7438">
        <v>7725</v>
      </c>
      <c r="B7438" s="1" t="s">
        <v>338</v>
      </c>
      <c r="C7438" t="s">
        <v>40</v>
      </c>
      <c r="D7438">
        <f>VLOOKUP(C7438,'[1]Reaction type'!$B$2:$D$17,3,0)</f>
        <v>65</v>
      </c>
      <c r="E7438" s="2">
        <v>44301.2664467593</v>
      </c>
      <c r="F7438" s="2" t="str">
        <f t="shared" si="116"/>
        <v>April</v>
      </c>
      <c r="G7438" t="str">
        <f>VLOOKUP($B7438,[1]Content!$B$2:$D$1001,2,0)</f>
        <v>audio</v>
      </c>
      <c r="H7438" t="str">
        <f>VLOOKUP($B7438,[1]Content!$B$2:$D$1001,3,0)</f>
        <v>science</v>
      </c>
      <c r="I7438" t="str">
        <f>VLOOKUP($C7438,'[1]Reaction type'!$B$2:$D$17,2,0)</f>
        <v>positive</v>
      </c>
    </row>
    <row r="7439" customFormat="1" spans="1:9">
      <c r="A7439">
        <v>7727</v>
      </c>
      <c r="B7439" s="1" t="s">
        <v>339</v>
      </c>
      <c r="C7439" t="s">
        <v>28</v>
      </c>
      <c r="D7439">
        <f>VLOOKUP(C7439,'[1]Reaction type'!$B$2:$D$17,3,0)</f>
        <v>15</v>
      </c>
      <c r="E7439" s="2">
        <v>44070.2597916667</v>
      </c>
      <c r="F7439" s="2" t="str">
        <f t="shared" si="116"/>
        <v>August</v>
      </c>
      <c r="G7439" t="str">
        <f>VLOOKUP($B7439,[1]Content!$B$2:$D$1001,2,0)</f>
        <v>GIF</v>
      </c>
      <c r="H7439" t="str">
        <f>VLOOKUP($B7439,[1]Content!$B$2:$D$1001,3,0)</f>
        <v>animals</v>
      </c>
      <c r="I7439" t="str">
        <f>VLOOKUP($C7439,'[1]Reaction type'!$B$2:$D$17,2,0)</f>
        <v>negative</v>
      </c>
    </row>
    <row r="7440" customFormat="1" spans="1:9">
      <c r="A7440">
        <v>7728</v>
      </c>
      <c r="B7440" s="1" t="s">
        <v>339</v>
      </c>
      <c r="C7440" t="s">
        <v>48</v>
      </c>
      <c r="D7440">
        <f>VLOOKUP(C7440,'[1]Reaction type'!$B$2:$D$17,3,0)</f>
        <v>75</v>
      </c>
      <c r="E7440" s="2">
        <v>44061.8540162037</v>
      </c>
      <c r="F7440" s="2" t="str">
        <f t="shared" si="116"/>
        <v>August</v>
      </c>
      <c r="G7440" t="str">
        <f>VLOOKUP($B7440,[1]Content!$B$2:$D$1001,2,0)</f>
        <v>GIF</v>
      </c>
      <c r="H7440" t="str">
        <f>VLOOKUP($B7440,[1]Content!$B$2:$D$1001,3,0)</f>
        <v>animals</v>
      </c>
      <c r="I7440" t="str">
        <f>VLOOKUP($C7440,'[1]Reaction type'!$B$2:$D$17,2,0)</f>
        <v>positive</v>
      </c>
    </row>
    <row r="7441" customFormat="1" spans="1:9">
      <c r="A7441">
        <v>7729</v>
      </c>
      <c r="B7441" s="1" t="s">
        <v>339</v>
      </c>
      <c r="C7441" t="s">
        <v>28</v>
      </c>
      <c r="D7441">
        <f>VLOOKUP(C7441,'[1]Reaction type'!$B$2:$D$17,3,0)</f>
        <v>15</v>
      </c>
      <c r="E7441" s="2">
        <v>44245.5148611111</v>
      </c>
      <c r="F7441" s="2" t="str">
        <f t="shared" si="116"/>
        <v>February</v>
      </c>
      <c r="G7441" t="str">
        <f>VLOOKUP($B7441,[1]Content!$B$2:$D$1001,2,0)</f>
        <v>GIF</v>
      </c>
      <c r="H7441" t="str">
        <f>VLOOKUP($B7441,[1]Content!$B$2:$D$1001,3,0)</f>
        <v>animals</v>
      </c>
      <c r="I7441" t="str">
        <f>VLOOKUP($C7441,'[1]Reaction type'!$B$2:$D$17,2,0)</f>
        <v>negative</v>
      </c>
    </row>
    <row r="7442" customFormat="1" spans="1:9">
      <c r="A7442">
        <v>7730</v>
      </c>
      <c r="B7442" s="1" t="s">
        <v>339</v>
      </c>
      <c r="C7442" t="s">
        <v>40</v>
      </c>
      <c r="D7442">
        <f>VLOOKUP(C7442,'[1]Reaction type'!$B$2:$D$17,3,0)</f>
        <v>65</v>
      </c>
      <c r="E7442" s="2">
        <v>44079.721412037</v>
      </c>
      <c r="F7442" s="2" t="str">
        <f t="shared" si="116"/>
        <v>September</v>
      </c>
      <c r="G7442" t="str">
        <f>VLOOKUP($B7442,[1]Content!$B$2:$D$1001,2,0)</f>
        <v>GIF</v>
      </c>
      <c r="H7442" t="str">
        <f>VLOOKUP($B7442,[1]Content!$B$2:$D$1001,3,0)</f>
        <v>animals</v>
      </c>
      <c r="I7442" t="str">
        <f>VLOOKUP($C7442,'[1]Reaction type'!$B$2:$D$17,2,0)</f>
        <v>positive</v>
      </c>
    </row>
    <row r="7443" customFormat="1" spans="1:9">
      <c r="A7443">
        <v>7731</v>
      </c>
      <c r="B7443" s="1" t="s">
        <v>339</v>
      </c>
      <c r="C7443" t="s">
        <v>26</v>
      </c>
      <c r="D7443">
        <f>VLOOKUP(C7443,'[1]Reaction type'!$B$2:$D$17,3,0)</f>
        <v>10</v>
      </c>
      <c r="E7443" s="2">
        <v>44205.232337963</v>
      </c>
      <c r="F7443" s="2" t="str">
        <f t="shared" si="116"/>
        <v>January</v>
      </c>
      <c r="G7443" t="str">
        <f>VLOOKUP($B7443,[1]Content!$B$2:$D$1001,2,0)</f>
        <v>GIF</v>
      </c>
      <c r="H7443" t="str">
        <f>VLOOKUP($B7443,[1]Content!$B$2:$D$1001,3,0)</f>
        <v>animals</v>
      </c>
      <c r="I7443" t="str">
        <f>VLOOKUP($C7443,'[1]Reaction type'!$B$2:$D$17,2,0)</f>
        <v>negative</v>
      </c>
    </row>
    <row r="7444" customFormat="1" spans="1:9">
      <c r="A7444">
        <v>7732</v>
      </c>
      <c r="B7444" s="1" t="s">
        <v>339</v>
      </c>
      <c r="C7444" t="s">
        <v>52</v>
      </c>
      <c r="D7444">
        <f>VLOOKUP(C7444,'[1]Reaction type'!$B$2:$D$17,3,0)</f>
        <v>50</v>
      </c>
      <c r="E7444" s="2">
        <v>44269.0779976852</v>
      </c>
      <c r="F7444" s="2" t="str">
        <f t="shared" si="116"/>
        <v>March</v>
      </c>
      <c r="G7444" t="str">
        <f>VLOOKUP($B7444,[1]Content!$B$2:$D$1001,2,0)</f>
        <v>GIF</v>
      </c>
      <c r="H7444" t="str">
        <f>VLOOKUP($B7444,[1]Content!$B$2:$D$1001,3,0)</f>
        <v>animals</v>
      </c>
      <c r="I7444" t="str">
        <f>VLOOKUP($C7444,'[1]Reaction type'!$B$2:$D$17,2,0)</f>
        <v>positive</v>
      </c>
    </row>
    <row r="7445" customFormat="1" spans="1:9">
      <c r="A7445">
        <v>7733</v>
      </c>
      <c r="B7445" s="1" t="s">
        <v>339</v>
      </c>
      <c r="C7445" t="s">
        <v>37</v>
      </c>
      <c r="D7445">
        <f>VLOOKUP(C7445,'[1]Reaction type'!$B$2:$D$17,3,0)</f>
        <v>5</v>
      </c>
      <c r="E7445" s="2">
        <v>44131.5484027778</v>
      </c>
      <c r="F7445" s="2" t="str">
        <f t="shared" si="116"/>
        <v>October</v>
      </c>
      <c r="G7445" t="str">
        <f>VLOOKUP($B7445,[1]Content!$B$2:$D$1001,2,0)</f>
        <v>GIF</v>
      </c>
      <c r="H7445" t="str">
        <f>VLOOKUP($B7445,[1]Content!$B$2:$D$1001,3,0)</f>
        <v>animals</v>
      </c>
      <c r="I7445" t="str">
        <f>VLOOKUP($C7445,'[1]Reaction type'!$B$2:$D$17,2,0)</f>
        <v>negative</v>
      </c>
    </row>
    <row r="7446" customFormat="1" spans="1:9">
      <c r="A7446">
        <v>7734</v>
      </c>
      <c r="B7446" s="1" t="s">
        <v>339</v>
      </c>
      <c r="C7446" t="s">
        <v>50</v>
      </c>
      <c r="D7446">
        <f>VLOOKUP(C7446,'[1]Reaction type'!$B$2:$D$17,3,0)</f>
        <v>45</v>
      </c>
      <c r="E7446" s="2">
        <v>44113.7843865741</v>
      </c>
      <c r="F7446" s="2" t="str">
        <f t="shared" si="116"/>
        <v>October</v>
      </c>
      <c r="G7446" t="str">
        <f>VLOOKUP($B7446,[1]Content!$B$2:$D$1001,2,0)</f>
        <v>GIF</v>
      </c>
      <c r="H7446" t="str">
        <f>VLOOKUP($B7446,[1]Content!$B$2:$D$1001,3,0)</f>
        <v>animals</v>
      </c>
      <c r="I7446" t="str">
        <f>VLOOKUP($C7446,'[1]Reaction type'!$B$2:$D$17,2,0)</f>
        <v>positive</v>
      </c>
    </row>
    <row r="7447" customFormat="1" spans="1:9">
      <c r="A7447">
        <v>7735</v>
      </c>
      <c r="B7447" s="1" t="s">
        <v>339</v>
      </c>
      <c r="C7447" t="s">
        <v>42</v>
      </c>
      <c r="D7447">
        <f>VLOOKUP(C7447,'[1]Reaction type'!$B$2:$D$17,3,0)</f>
        <v>20</v>
      </c>
      <c r="E7447" s="2">
        <v>44302.7332175926</v>
      </c>
      <c r="F7447" s="2" t="str">
        <f t="shared" si="116"/>
        <v>April</v>
      </c>
      <c r="G7447" t="str">
        <f>VLOOKUP($B7447,[1]Content!$B$2:$D$1001,2,0)</f>
        <v>GIF</v>
      </c>
      <c r="H7447" t="str">
        <f>VLOOKUP($B7447,[1]Content!$B$2:$D$1001,3,0)</f>
        <v>animals</v>
      </c>
      <c r="I7447" t="str">
        <f>VLOOKUP($C7447,'[1]Reaction type'!$B$2:$D$17,2,0)</f>
        <v>neutral</v>
      </c>
    </row>
    <row r="7448" customFormat="1" spans="1:9">
      <c r="A7448">
        <v>7736</v>
      </c>
      <c r="B7448" s="1" t="s">
        <v>339</v>
      </c>
      <c r="C7448" t="s">
        <v>54</v>
      </c>
      <c r="D7448">
        <f>VLOOKUP(C7448,'[1]Reaction type'!$B$2:$D$17,3,0)</f>
        <v>70</v>
      </c>
      <c r="E7448" s="2">
        <v>44086.484849537</v>
      </c>
      <c r="F7448" s="2" t="str">
        <f t="shared" si="116"/>
        <v>September</v>
      </c>
      <c r="G7448" t="str">
        <f>VLOOKUP($B7448,[1]Content!$B$2:$D$1001,2,0)</f>
        <v>GIF</v>
      </c>
      <c r="H7448" t="str">
        <f>VLOOKUP($B7448,[1]Content!$B$2:$D$1001,3,0)</f>
        <v>animals</v>
      </c>
      <c r="I7448" t="str">
        <f>VLOOKUP($C7448,'[1]Reaction type'!$B$2:$D$17,2,0)</f>
        <v>positive</v>
      </c>
    </row>
    <row r="7449" customFormat="1" spans="1:9">
      <c r="A7449">
        <v>7737</v>
      </c>
      <c r="B7449" s="1" t="s">
        <v>339</v>
      </c>
      <c r="C7449" t="s">
        <v>26</v>
      </c>
      <c r="D7449">
        <f>VLOOKUP(C7449,'[1]Reaction type'!$B$2:$D$17,3,0)</f>
        <v>10</v>
      </c>
      <c r="E7449" s="2">
        <v>44284.0391666667</v>
      </c>
      <c r="F7449" s="2" t="str">
        <f t="shared" si="116"/>
        <v>March</v>
      </c>
      <c r="G7449" t="str">
        <f>VLOOKUP($B7449,[1]Content!$B$2:$D$1001,2,0)</f>
        <v>GIF</v>
      </c>
      <c r="H7449" t="str">
        <f>VLOOKUP($B7449,[1]Content!$B$2:$D$1001,3,0)</f>
        <v>animals</v>
      </c>
      <c r="I7449" t="str">
        <f>VLOOKUP($C7449,'[1]Reaction type'!$B$2:$D$17,2,0)</f>
        <v>negative</v>
      </c>
    </row>
    <row r="7450" customFormat="1" spans="1:9">
      <c r="A7450">
        <v>7738</v>
      </c>
      <c r="B7450" s="1" t="s">
        <v>339</v>
      </c>
      <c r="C7450" t="s">
        <v>57</v>
      </c>
      <c r="D7450">
        <f>VLOOKUP(C7450,'[1]Reaction type'!$B$2:$D$17,3,0)</f>
        <v>72</v>
      </c>
      <c r="E7450" s="2">
        <v>44148.2258333333</v>
      </c>
      <c r="F7450" s="2" t="str">
        <f t="shared" si="116"/>
        <v>November</v>
      </c>
      <c r="G7450" t="str">
        <f>VLOOKUP($B7450,[1]Content!$B$2:$D$1001,2,0)</f>
        <v>GIF</v>
      </c>
      <c r="H7450" t="str">
        <f>VLOOKUP($B7450,[1]Content!$B$2:$D$1001,3,0)</f>
        <v>animals</v>
      </c>
      <c r="I7450" t="str">
        <f>VLOOKUP($C7450,'[1]Reaction type'!$B$2:$D$17,2,0)</f>
        <v>positive</v>
      </c>
    </row>
    <row r="7451" customFormat="1" spans="1:9">
      <c r="A7451">
        <v>7739</v>
      </c>
      <c r="B7451" s="1" t="s">
        <v>339</v>
      </c>
      <c r="C7451" t="s">
        <v>50</v>
      </c>
      <c r="D7451">
        <f>VLOOKUP(C7451,'[1]Reaction type'!$B$2:$D$17,3,0)</f>
        <v>45</v>
      </c>
      <c r="E7451" s="2">
        <v>44069.2031365741</v>
      </c>
      <c r="F7451" s="2" t="str">
        <f t="shared" si="116"/>
        <v>August</v>
      </c>
      <c r="G7451" t="str">
        <f>VLOOKUP($B7451,[1]Content!$B$2:$D$1001,2,0)</f>
        <v>GIF</v>
      </c>
      <c r="H7451" t="str">
        <f>VLOOKUP($B7451,[1]Content!$B$2:$D$1001,3,0)</f>
        <v>animals</v>
      </c>
      <c r="I7451" t="str">
        <f>VLOOKUP($C7451,'[1]Reaction type'!$B$2:$D$17,2,0)</f>
        <v>positive</v>
      </c>
    </row>
    <row r="7452" customFormat="1" spans="1:9">
      <c r="A7452">
        <v>7740</v>
      </c>
      <c r="B7452" s="1" t="s">
        <v>339</v>
      </c>
      <c r="C7452" t="s">
        <v>37</v>
      </c>
      <c r="D7452">
        <f>VLOOKUP(C7452,'[1]Reaction type'!$B$2:$D$17,3,0)</f>
        <v>5</v>
      </c>
      <c r="E7452" s="2">
        <v>44055.0313078704</v>
      </c>
      <c r="F7452" s="2" t="str">
        <f t="shared" si="116"/>
        <v>August</v>
      </c>
      <c r="G7452" t="str">
        <f>VLOOKUP($B7452,[1]Content!$B$2:$D$1001,2,0)</f>
        <v>GIF</v>
      </c>
      <c r="H7452" t="str">
        <f>VLOOKUP($B7452,[1]Content!$B$2:$D$1001,3,0)</f>
        <v>animals</v>
      </c>
      <c r="I7452" t="str">
        <f>VLOOKUP($C7452,'[1]Reaction type'!$B$2:$D$17,2,0)</f>
        <v>negative</v>
      </c>
    </row>
    <row r="7453" customFormat="1" spans="1:9">
      <c r="A7453">
        <v>7741</v>
      </c>
      <c r="B7453" s="1" t="s">
        <v>339</v>
      </c>
      <c r="C7453" t="s">
        <v>37</v>
      </c>
      <c r="D7453">
        <f>VLOOKUP(C7453,'[1]Reaction type'!$B$2:$D$17,3,0)</f>
        <v>5</v>
      </c>
      <c r="E7453" s="2">
        <v>44255.0313541667</v>
      </c>
      <c r="F7453" s="2" t="str">
        <f t="shared" si="116"/>
        <v>February</v>
      </c>
      <c r="G7453" t="str">
        <f>VLOOKUP($B7453,[1]Content!$B$2:$D$1001,2,0)</f>
        <v>GIF</v>
      </c>
      <c r="H7453" t="str">
        <f>VLOOKUP($B7453,[1]Content!$B$2:$D$1001,3,0)</f>
        <v>animals</v>
      </c>
      <c r="I7453" t="str">
        <f>VLOOKUP($C7453,'[1]Reaction type'!$B$2:$D$17,2,0)</f>
        <v>negative</v>
      </c>
    </row>
    <row r="7454" customFormat="1" spans="1:9">
      <c r="A7454">
        <v>7742</v>
      </c>
      <c r="B7454" s="1" t="s">
        <v>339</v>
      </c>
      <c r="C7454" t="s">
        <v>28</v>
      </c>
      <c r="D7454">
        <f>VLOOKUP(C7454,'[1]Reaction type'!$B$2:$D$17,3,0)</f>
        <v>15</v>
      </c>
      <c r="E7454" s="2">
        <v>44211.3221180556</v>
      </c>
      <c r="F7454" s="2" t="str">
        <f t="shared" si="116"/>
        <v>January</v>
      </c>
      <c r="G7454" t="str">
        <f>VLOOKUP($B7454,[1]Content!$B$2:$D$1001,2,0)</f>
        <v>GIF</v>
      </c>
      <c r="H7454" t="str">
        <f>VLOOKUP($B7454,[1]Content!$B$2:$D$1001,3,0)</f>
        <v>animals</v>
      </c>
      <c r="I7454" t="str">
        <f>VLOOKUP($C7454,'[1]Reaction type'!$B$2:$D$17,2,0)</f>
        <v>negative</v>
      </c>
    </row>
    <row r="7455" customFormat="1" spans="1:9">
      <c r="A7455">
        <v>7743</v>
      </c>
      <c r="B7455" s="1" t="s">
        <v>339</v>
      </c>
      <c r="C7455" t="s">
        <v>28</v>
      </c>
      <c r="D7455">
        <f>VLOOKUP(C7455,'[1]Reaction type'!$B$2:$D$17,3,0)</f>
        <v>15</v>
      </c>
      <c r="E7455" s="2">
        <v>44162.0397685185</v>
      </c>
      <c r="F7455" s="2" t="str">
        <f t="shared" si="116"/>
        <v>November</v>
      </c>
      <c r="G7455" t="str">
        <f>VLOOKUP($B7455,[1]Content!$B$2:$D$1001,2,0)</f>
        <v>GIF</v>
      </c>
      <c r="H7455" t="str">
        <f>VLOOKUP($B7455,[1]Content!$B$2:$D$1001,3,0)</f>
        <v>animals</v>
      </c>
      <c r="I7455" t="str">
        <f>VLOOKUP($C7455,'[1]Reaction type'!$B$2:$D$17,2,0)</f>
        <v>negative</v>
      </c>
    </row>
    <row r="7456" customFormat="1" spans="1:9">
      <c r="A7456">
        <v>7744</v>
      </c>
      <c r="B7456" s="1" t="s">
        <v>339</v>
      </c>
      <c r="C7456" t="s">
        <v>33</v>
      </c>
      <c r="D7456">
        <f>VLOOKUP(C7456,'[1]Reaction type'!$B$2:$D$17,3,0)</f>
        <v>35</v>
      </c>
      <c r="E7456" s="2">
        <v>44227.7419907407</v>
      </c>
      <c r="F7456" s="2" t="str">
        <f t="shared" si="116"/>
        <v>January</v>
      </c>
      <c r="G7456" t="str">
        <f>VLOOKUP($B7456,[1]Content!$B$2:$D$1001,2,0)</f>
        <v>GIF</v>
      </c>
      <c r="H7456" t="str">
        <f>VLOOKUP($B7456,[1]Content!$B$2:$D$1001,3,0)</f>
        <v>animals</v>
      </c>
      <c r="I7456" t="str">
        <f>VLOOKUP($C7456,'[1]Reaction type'!$B$2:$D$17,2,0)</f>
        <v>neutral</v>
      </c>
    </row>
    <row r="7457" customFormat="1" spans="1:9">
      <c r="A7457">
        <v>7745</v>
      </c>
      <c r="B7457" s="1" t="s">
        <v>339</v>
      </c>
      <c r="C7457" t="s">
        <v>50</v>
      </c>
      <c r="D7457">
        <f>VLOOKUP(C7457,'[1]Reaction type'!$B$2:$D$17,3,0)</f>
        <v>45</v>
      </c>
      <c r="E7457" s="2">
        <v>44163.929525463</v>
      </c>
      <c r="F7457" s="2" t="str">
        <f t="shared" si="116"/>
        <v>November</v>
      </c>
      <c r="G7457" t="str">
        <f>VLOOKUP($B7457,[1]Content!$B$2:$D$1001,2,0)</f>
        <v>GIF</v>
      </c>
      <c r="H7457" t="str">
        <f>VLOOKUP($B7457,[1]Content!$B$2:$D$1001,3,0)</f>
        <v>animals</v>
      </c>
      <c r="I7457" t="str">
        <f>VLOOKUP($C7457,'[1]Reaction type'!$B$2:$D$17,2,0)</f>
        <v>positive</v>
      </c>
    </row>
    <row r="7458" customFormat="1" spans="1:9">
      <c r="A7458">
        <v>7746</v>
      </c>
      <c r="B7458" s="1" t="s">
        <v>339</v>
      </c>
      <c r="C7458" t="s">
        <v>24</v>
      </c>
      <c r="D7458">
        <f>VLOOKUP(C7458,'[1]Reaction type'!$B$2:$D$17,3,0)</f>
        <v>0</v>
      </c>
      <c r="E7458" s="2">
        <v>44276.2348958333</v>
      </c>
      <c r="F7458" s="2" t="str">
        <f t="shared" si="116"/>
        <v>March</v>
      </c>
      <c r="G7458" t="str">
        <f>VLOOKUP($B7458,[1]Content!$B$2:$D$1001,2,0)</f>
        <v>GIF</v>
      </c>
      <c r="H7458" t="str">
        <f>VLOOKUP($B7458,[1]Content!$B$2:$D$1001,3,0)</f>
        <v>animals</v>
      </c>
      <c r="I7458" t="str">
        <f>VLOOKUP($C7458,'[1]Reaction type'!$B$2:$D$17,2,0)</f>
        <v>negative</v>
      </c>
    </row>
    <row r="7459" customFormat="1" spans="1:9">
      <c r="A7459">
        <v>7747</v>
      </c>
      <c r="B7459" s="1" t="s">
        <v>339</v>
      </c>
      <c r="C7459" t="s">
        <v>51</v>
      </c>
      <c r="D7459">
        <f>VLOOKUP(C7459,'[1]Reaction type'!$B$2:$D$17,3,0)</f>
        <v>12</v>
      </c>
      <c r="E7459" s="2">
        <v>44224.7442708333</v>
      </c>
      <c r="F7459" s="2" t="str">
        <f t="shared" si="116"/>
        <v>January</v>
      </c>
      <c r="G7459" t="str">
        <f>VLOOKUP($B7459,[1]Content!$B$2:$D$1001,2,0)</f>
        <v>GIF</v>
      </c>
      <c r="H7459" t="str">
        <f>VLOOKUP($B7459,[1]Content!$B$2:$D$1001,3,0)</f>
        <v>animals</v>
      </c>
      <c r="I7459" t="str">
        <f>VLOOKUP($C7459,'[1]Reaction type'!$B$2:$D$17,2,0)</f>
        <v>negative</v>
      </c>
    </row>
    <row r="7460" customFormat="1" spans="1:9">
      <c r="A7460">
        <v>7748</v>
      </c>
      <c r="B7460" s="1" t="s">
        <v>339</v>
      </c>
      <c r="C7460" t="s">
        <v>51</v>
      </c>
      <c r="D7460">
        <f>VLOOKUP(C7460,'[1]Reaction type'!$B$2:$D$17,3,0)</f>
        <v>12</v>
      </c>
      <c r="E7460" s="2">
        <v>44123.0417824074</v>
      </c>
      <c r="F7460" s="2" t="str">
        <f t="shared" si="116"/>
        <v>October</v>
      </c>
      <c r="G7460" t="str">
        <f>VLOOKUP($B7460,[1]Content!$B$2:$D$1001,2,0)</f>
        <v>GIF</v>
      </c>
      <c r="H7460" t="str">
        <f>VLOOKUP($B7460,[1]Content!$B$2:$D$1001,3,0)</f>
        <v>animals</v>
      </c>
      <c r="I7460" t="str">
        <f>VLOOKUP($C7460,'[1]Reaction type'!$B$2:$D$17,2,0)</f>
        <v>negative</v>
      </c>
    </row>
    <row r="7461" customFormat="1" spans="1:9">
      <c r="A7461">
        <v>7749</v>
      </c>
      <c r="B7461" s="1" t="s">
        <v>339</v>
      </c>
      <c r="C7461" t="s">
        <v>28</v>
      </c>
      <c r="D7461">
        <f>VLOOKUP(C7461,'[1]Reaction type'!$B$2:$D$17,3,0)</f>
        <v>15</v>
      </c>
      <c r="E7461" s="2">
        <v>44244.3402777778</v>
      </c>
      <c r="F7461" s="2" t="str">
        <f t="shared" si="116"/>
        <v>February</v>
      </c>
      <c r="G7461" t="str">
        <f>VLOOKUP($B7461,[1]Content!$B$2:$D$1001,2,0)</f>
        <v>GIF</v>
      </c>
      <c r="H7461" t="str">
        <f>VLOOKUP($B7461,[1]Content!$B$2:$D$1001,3,0)</f>
        <v>animals</v>
      </c>
      <c r="I7461" t="str">
        <f>VLOOKUP($C7461,'[1]Reaction type'!$B$2:$D$17,2,0)</f>
        <v>negative</v>
      </c>
    </row>
    <row r="7462" customFormat="1" spans="1:9">
      <c r="A7462">
        <v>7750</v>
      </c>
      <c r="B7462" s="1" t="s">
        <v>339</v>
      </c>
      <c r="C7462" t="s">
        <v>26</v>
      </c>
      <c r="D7462">
        <f>VLOOKUP(C7462,'[1]Reaction type'!$B$2:$D$17,3,0)</f>
        <v>10</v>
      </c>
      <c r="E7462" s="2">
        <v>44199.6306018519</v>
      </c>
      <c r="F7462" s="2" t="str">
        <f t="shared" si="116"/>
        <v>January</v>
      </c>
      <c r="G7462" t="str">
        <f>VLOOKUP($B7462,[1]Content!$B$2:$D$1001,2,0)</f>
        <v>GIF</v>
      </c>
      <c r="H7462" t="str">
        <f>VLOOKUP($B7462,[1]Content!$B$2:$D$1001,3,0)</f>
        <v>animals</v>
      </c>
      <c r="I7462" t="str">
        <f>VLOOKUP($C7462,'[1]Reaction type'!$B$2:$D$17,2,0)</f>
        <v>negative</v>
      </c>
    </row>
    <row r="7463" customFormat="1" spans="1:9">
      <c r="A7463">
        <v>7751</v>
      </c>
      <c r="B7463" s="1" t="s">
        <v>339</v>
      </c>
      <c r="C7463" t="s">
        <v>35</v>
      </c>
      <c r="D7463">
        <f>VLOOKUP(C7463,'[1]Reaction type'!$B$2:$D$17,3,0)</f>
        <v>70</v>
      </c>
      <c r="E7463" s="2">
        <v>44103.9982986111</v>
      </c>
      <c r="F7463" s="2" t="str">
        <f t="shared" si="116"/>
        <v>September</v>
      </c>
      <c r="G7463" t="str">
        <f>VLOOKUP($B7463,[1]Content!$B$2:$D$1001,2,0)</f>
        <v>GIF</v>
      </c>
      <c r="H7463" t="str">
        <f>VLOOKUP($B7463,[1]Content!$B$2:$D$1001,3,0)</f>
        <v>animals</v>
      </c>
      <c r="I7463" t="str">
        <f>VLOOKUP($C7463,'[1]Reaction type'!$B$2:$D$17,2,0)</f>
        <v>positive</v>
      </c>
    </row>
    <row r="7464" customFormat="1" spans="1:9">
      <c r="A7464">
        <v>7752</v>
      </c>
      <c r="B7464" s="1" t="s">
        <v>339</v>
      </c>
      <c r="C7464" t="s">
        <v>51</v>
      </c>
      <c r="D7464">
        <f>VLOOKUP(C7464,'[1]Reaction type'!$B$2:$D$17,3,0)</f>
        <v>12</v>
      </c>
      <c r="E7464" s="2">
        <v>44356.0390740741</v>
      </c>
      <c r="F7464" s="2" t="str">
        <f t="shared" si="116"/>
        <v>June</v>
      </c>
      <c r="G7464" t="str">
        <f>VLOOKUP($B7464,[1]Content!$B$2:$D$1001,2,0)</f>
        <v>GIF</v>
      </c>
      <c r="H7464" t="str">
        <f>VLOOKUP($B7464,[1]Content!$B$2:$D$1001,3,0)</f>
        <v>animals</v>
      </c>
      <c r="I7464" t="str">
        <f>VLOOKUP($C7464,'[1]Reaction type'!$B$2:$D$17,2,0)</f>
        <v>negative</v>
      </c>
    </row>
    <row r="7465" customFormat="1" spans="1:9">
      <c r="A7465">
        <v>7753</v>
      </c>
      <c r="B7465" s="1" t="s">
        <v>339</v>
      </c>
      <c r="C7465" t="s">
        <v>26</v>
      </c>
      <c r="D7465">
        <f>VLOOKUP(C7465,'[1]Reaction type'!$B$2:$D$17,3,0)</f>
        <v>10</v>
      </c>
      <c r="E7465" s="2">
        <v>44036.760775463</v>
      </c>
      <c r="F7465" s="2" t="str">
        <f t="shared" si="116"/>
        <v>July</v>
      </c>
      <c r="G7465" t="str">
        <f>VLOOKUP($B7465,[1]Content!$B$2:$D$1001,2,0)</f>
        <v>GIF</v>
      </c>
      <c r="H7465" t="str">
        <f>VLOOKUP($B7465,[1]Content!$B$2:$D$1001,3,0)</f>
        <v>animals</v>
      </c>
      <c r="I7465" t="str">
        <f>VLOOKUP($C7465,'[1]Reaction type'!$B$2:$D$17,2,0)</f>
        <v>negative</v>
      </c>
    </row>
    <row r="7466" customFormat="1" spans="1:9">
      <c r="A7466">
        <v>7754</v>
      </c>
      <c r="B7466" s="1" t="s">
        <v>339</v>
      </c>
      <c r="C7466" t="s">
        <v>35</v>
      </c>
      <c r="D7466">
        <f>VLOOKUP(C7466,'[1]Reaction type'!$B$2:$D$17,3,0)</f>
        <v>70</v>
      </c>
      <c r="E7466" s="2">
        <v>44069.0113541667</v>
      </c>
      <c r="F7466" s="2" t="str">
        <f t="shared" si="116"/>
        <v>August</v>
      </c>
      <c r="G7466" t="str">
        <f>VLOOKUP($B7466,[1]Content!$B$2:$D$1001,2,0)</f>
        <v>GIF</v>
      </c>
      <c r="H7466" t="str">
        <f>VLOOKUP($B7466,[1]Content!$B$2:$D$1001,3,0)</f>
        <v>animals</v>
      </c>
      <c r="I7466" t="str">
        <f>VLOOKUP($C7466,'[1]Reaction type'!$B$2:$D$17,2,0)</f>
        <v>positive</v>
      </c>
    </row>
    <row r="7467" customFormat="1" spans="1:9">
      <c r="A7467">
        <v>7755</v>
      </c>
      <c r="B7467" s="1" t="s">
        <v>339</v>
      </c>
      <c r="C7467" t="s">
        <v>48</v>
      </c>
      <c r="D7467">
        <f>VLOOKUP(C7467,'[1]Reaction type'!$B$2:$D$17,3,0)</f>
        <v>75</v>
      </c>
      <c r="E7467" s="2">
        <v>44051.5385069444</v>
      </c>
      <c r="F7467" s="2" t="str">
        <f t="shared" si="116"/>
        <v>August</v>
      </c>
      <c r="G7467" t="str">
        <f>VLOOKUP($B7467,[1]Content!$B$2:$D$1001,2,0)</f>
        <v>GIF</v>
      </c>
      <c r="H7467" t="str">
        <f>VLOOKUP($B7467,[1]Content!$B$2:$D$1001,3,0)</f>
        <v>animals</v>
      </c>
      <c r="I7467" t="str">
        <f>VLOOKUP($C7467,'[1]Reaction type'!$B$2:$D$17,2,0)</f>
        <v>positive</v>
      </c>
    </row>
    <row r="7468" customFormat="1" spans="1:9">
      <c r="A7468">
        <v>7756</v>
      </c>
      <c r="B7468" s="1" t="s">
        <v>339</v>
      </c>
      <c r="C7468" t="s">
        <v>31</v>
      </c>
      <c r="D7468">
        <f>VLOOKUP(C7468,'[1]Reaction type'!$B$2:$D$17,3,0)</f>
        <v>30</v>
      </c>
      <c r="E7468" s="2">
        <v>44272.6742013889</v>
      </c>
      <c r="F7468" s="2" t="str">
        <f t="shared" si="116"/>
        <v>March</v>
      </c>
      <c r="G7468" t="str">
        <f>VLOOKUP($B7468,[1]Content!$B$2:$D$1001,2,0)</f>
        <v>GIF</v>
      </c>
      <c r="H7468" t="str">
        <f>VLOOKUP($B7468,[1]Content!$B$2:$D$1001,3,0)</f>
        <v>animals</v>
      </c>
      <c r="I7468" t="str">
        <f>VLOOKUP($C7468,'[1]Reaction type'!$B$2:$D$17,2,0)</f>
        <v>positive</v>
      </c>
    </row>
    <row r="7469" customFormat="1" spans="1:9">
      <c r="A7469">
        <v>7757</v>
      </c>
      <c r="B7469" s="1" t="s">
        <v>339</v>
      </c>
      <c r="C7469" t="s">
        <v>35</v>
      </c>
      <c r="D7469">
        <f>VLOOKUP(C7469,'[1]Reaction type'!$B$2:$D$17,3,0)</f>
        <v>70</v>
      </c>
      <c r="E7469" s="2">
        <v>44355.4613657407</v>
      </c>
      <c r="F7469" s="2" t="str">
        <f t="shared" si="116"/>
        <v>June</v>
      </c>
      <c r="G7469" t="str">
        <f>VLOOKUP($B7469,[1]Content!$B$2:$D$1001,2,0)</f>
        <v>GIF</v>
      </c>
      <c r="H7469" t="str">
        <f>VLOOKUP($B7469,[1]Content!$B$2:$D$1001,3,0)</f>
        <v>animals</v>
      </c>
      <c r="I7469" t="str">
        <f>VLOOKUP($C7469,'[1]Reaction type'!$B$2:$D$17,2,0)</f>
        <v>positive</v>
      </c>
    </row>
    <row r="7470" customFormat="1" spans="1:9">
      <c r="A7470">
        <v>7758</v>
      </c>
      <c r="B7470" s="1" t="s">
        <v>339</v>
      </c>
      <c r="C7470" t="s">
        <v>26</v>
      </c>
      <c r="D7470">
        <f>VLOOKUP(C7470,'[1]Reaction type'!$B$2:$D$17,3,0)</f>
        <v>10</v>
      </c>
      <c r="E7470" s="2">
        <v>44193.5899652778</v>
      </c>
      <c r="F7470" s="2" t="str">
        <f t="shared" si="116"/>
        <v>December</v>
      </c>
      <c r="G7470" t="str">
        <f>VLOOKUP($B7470,[1]Content!$B$2:$D$1001,2,0)</f>
        <v>GIF</v>
      </c>
      <c r="H7470" t="str">
        <f>VLOOKUP($B7470,[1]Content!$B$2:$D$1001,3,0)</f>
        <v>animals</v>
      </c>
      <c r="I7470" t="str">
        <f>VLOOKUP($C7470,'[1]Reaction type'!$B$2:$D$17,2,0)</f>
        <v>negative</v>
      </c>
    </row>
    <row r="7471" customFormat="1" spans="1:9">
      <c r="A7471">
        <v>7759</v>
      </c>
      <c r="B7471" s="1" t="s">
        <v>339</v>
      </c>
      <c r="C7471" t="s">
        <v>53</v>
      </c>
      <c r="D7471">
        <f>VLOOKUP(C7471,'[1]Reaction type'!$B$2:$D$17,3,0)</f>
        <v>60</v>
      </c>
      <c r="E7471" s="2">
        <v>44017.7038773148</v>
      </c>
      <c r="F7471" s="2" t="str">
        <f t="shared" si="116"/>
        <v>July</v>
      </c>
      <c r="G7471" t="str">
        <f>VLOOKUP($B7471,[1]Content!$B$2:$D$1001,2,0)</f>
        <v>GIF</v>
      </c>
      <c r="H7471" t="str">
        <f>VLOOKUP($B7471,[1]Content!$B$2:$D$1001,3,0)</f>
        <v>animals</v>
      </c>
      <c r="I7471" t="str">
        <f>VLOOKUP($C7471,'[1]Reaction type'!$B$2:$D$17,2,0)</f>
        <v>positive</v>
      </c>
    </row>
    <row r="7472" customFormat="1" spans="1:9">
      <c r="A7472">
        <v>7760</v>
      </c>
      <c r="B7472" s="1" t="s">
        <v>339</v>
      </c>
      <c r="C7472" t="s">
        <v>40</v>
      </c>
      <c r="D7472">
        <f>VLOOKUP(C7472,'[1]Reaction type'!$B$2:$D$17,3,0)</f>
        <v>65</v>
      </c>
      <c r="E7472" s="2">
        <v>44206.8194560185</v>
      </c>
      <c r="F7472" s="2" t="str">
        <f t="shared" si="116"/>
        <v>January</v>
      </c>
      <c r="G7472" t="str">
        <f>VLOOKUP($B7472,[1]Content!$B$2:$D$1001,2,0)</f>
        <v>GIF</v>
      </c>
      <c r="H7472" t="str">
        <f>VLOOKUP($B7472,[1]Content!$B$2:$D$1001,3,0)</f>
        <v>animals</v>
      </c>
      <c r="I7472" t="str">
        <f>VLOOKUP($C7472,'[1]Reaction type'!$B$2:$D$17,2,0)</f>
        <v>positive</v>
      </c>
    </row>
    <row r="7473" customFormat="1" spans="1:9">
      <c r="A7473">
        <v>7761</v>
      </c>
      <c r="B7473" s="1" t="s">
        <v>339</v>
      </c>
      <c r="C7473" t="s">
        <v>57</v>
      </c>
      <c r="D7473">
        <f>VLOOKUP(C7473,'[1]Reaction type'!$B$2:$D$17,3,0)</f>
        <v>72</v>
      </c>
      <c r="E7473" s="2">
        <v>44271.0660185185</v>
      </c>
      <c r="F7473" s="2" t="str">
        <f t="shared" si="116"/>
        <v>March</v>
      </c>
      <c r="G7473" t="str">
        <f>VLOOKUP($B7473,[1]Content!$B$2:$D$1001,2,0)</f>
        <v>GIF</v>
      </c>
      <c r="H7473" t="str">
        <f>VLOOKUP($B7473,[1]Content!$B$2:$D$1001,3,0)</f>
        <v>animals</v>
      </c>
      <c r="I7473" t="str">
        <f>VLOOKUP($C7473,'[1]Reaction type'!$B$2:$D$17,2,0)</f>
        <v>positive</v>
      </c>
    </row>
    <row r="7474" customFormat="1" spans="1:9">
      <c r="A7474">
        <v>7762</v>
      </c>
      <c r="B7474" s="1" t="s">
        <v>339</v>
      </c>
      <c r="C7474" t="s">
        <v>53</v>
      </c>
      <c r="D7474">
        <f>VLOOKUP(C7474,'[1]Reaction type'!$B$2:$D$17,3,0)</f>
        <v>60</v>
      </c>
      <c r="E7474" s="2">
        <v>44163.645</v>
      </c>
      <c r="F7474" s="2" t="str">
        <f t="shared" si="116"/>
        <v>November</v>
      </c>
      <c r="G7474" t="str">
        <f>VLOOKUP($B7474,[1]Content!$B$2:$D$1001,2,0)</f>
        <v>GIF</v>
      </c>
      <c r="H7474" t="str">
        <f>VLOOKUP($B7474,[1]Content!$B$2:$D$1001,3,0)</f>
        <v>animals</v>
      </c>
      <c r="I7474" t="str">
        <f>VLOOKUP($C7474,'[1]Reaction type'!$B$2:$D$17,2,0)</f>
        <v>positive</v>
      </c>
    </row>
    <row r="7475" customFormat="1" spans="1:9">
      <c r="A7475">
        <v>7763</v>
      </c>
      <c r="B7475" s="1" t="s">
        <v>339</v>
      </c>
      <c r="C7475" t="s">
        <v>31</v>
      </c>
      <c r="D7475">
        <f>VLOOKUP(C7475,'[1]Reaction type'!$B$2:$D$17,3,0)</f>
        <v>30</v>
      </c>
      <c r="E7475" s="2">
        <v>44142.0936689815</v>
      </c>
      <c r="F7475" s="2" t="str">
        <f t="shared" si="116"/>
        <v>November</v>
      </c>
      <c r="G7475" t="str">
        <f>VLOOKUP($B7475,[1]Content!$B$2:$D$1001,2,0)</f>
        <v>GIF</v>
      </c>
      <c r="H7475" t="str">
        <f>VLOOKUP($B7475,[1]Content!$B$2:$D$1001,3,0)</f>
        <v>animals</v>
      </c>
      <c r="I7475" t="str">
        <f>VLOOKUP($C7475,'[1]Reaction type'!$B$2:$D$17,2,0)</f>
        <v>positive</v>
      </c>
    </row>
    <row r="7476" customFormat="1" spans="1:9">
      <c r="A7476">
        <v>7764</v>
      </c>
      <c r="B7476" s="1" t="s">
        <v>339</v>
      </c>
      <c r="C7476" t="s">
        <v>26</v>
      </c>
      <c r="D7476">
        <f>VLOOKUP(C7476,'[1]Reaction type'!$B$2:$D$17,3,0)</f>
        <v>10</v>
      </c>
      <c r="E7476" s="2">
        <v>44070.7600347222</v>
      </c>
      <c r="F7476" s="2" t="str">
        <f t="shared" si="116"/>
        <v>August</v>
      </c>
      <c r="G7476" t="str">
        <f>VLOOKUP($B7476,[1]Content!$B$2:$D$1001,2,0)</f>
        <v>GIF</v>
      </c>
      <c r="H7476" t="str">
        <f>VLOOKUP($B7476,[1]Content!$B$2:$D$1001,3,0)</f>
        <v>animals</v>
      </c>
      <c r="I7476" t="str">
        <f>VLOOKUP($C7476,'[1]Reaction type'!$B$2:$D$17,2,0)</f>
        <v>negative</v>
      </c>
    </row>
    <row r="7477" customFormat="1" spans="1:9">
      <c r="A7477">
        <v>7765</v>
      </c>
      <c r="B7477" s="1" t="s">
        <v>339</v>
      </c>
      <c r="C7477" t="s">
        <v>26</v>
      </c>
      <c r="D7477">
        <f>VLOOKUP(C7477,'[1]Reaction type'!$B$2:$D$17,3,0)</f>
        <v>10</v>
      </c>
      <c r="E7477" s="2">
        <v>44015.9374305556</v>
      </c>
      <c r="F7477" s="2" t="str">
        <f t="shared" si="116"/>
        <v>July</v>
      </c>
      <c r="G7477" t="str">
        <f>VLOOKUP($B7477,[1]Content!$B$2:$D$1001,2,0)</f>
        <v>GIF</v>
      </c>
      <c r="H7477" t="str">
        <f>VLOOKUP($B7477,[1]Content!$B$2:$D$1001,3,0)</f>
        <v>animals</v>
      </c>
      <c r="I7477" t="str">
        <f>VLOOKUP($C7477,'[1]Reaction type'!$B$2:$D$17,2,0)</f>
        <v>negative</v>
      </c>
    </row>
    <row r="7478" customFormat="1" spans="1:9">
      <c r="A7478">
        <v>7766</v>
      </c>
      <c r="B7478" s="1" t="s">
        <v>339</v>
      </c>
      <c r="C7478" t="s">
        <v>37</v>
      </c>
      <c r="D7478">
        <f>VLOOKUP(C7478,'[1]Reaction type'!$B$2:$D$17,3,0)</f>
        <v>5</v>
      </c>
      <c r="E7478" s="2">
        <v>44220.0916319444</v>
      </c>
      <c r="F7478" s="2" t="str">
        <f t="shared" si="116"/>
        <v>January</v>
      </c>
      <c r="G7478" t="str">
        <f>VLOOKUP($B7478,[1]Content!$B$2:$D$1001,2,0)</f>
        <v>GIF</v>
      </c>
      <c r="H7478" t="str">
        <f>VLOOKUP($B7478,[1]Content!$B$2:$D$1001,3,0)</f>
        <v>animals</v>
      </c>
      <c r="I7478" t="str">
        <f>VLOOKUP($C7478,'[1]Reaction type'!$B$2:$D$17,2,0)</f>
        <v>negative</v>
      </c>
    </row>
    <row r="7479" customFormat="1" spans="1:9">
      <c r="A7479">
        <v>7767</v>
      </c>
      <c r="B7479" s="1" t="s">
        <v>339</v>
      </c>
      <c r="C7479" t="s">
        <v>26</v>
      </c>
      <c r="D7479">
        <f>VLOOKUP(C7479,'[1]Reaction type'!$B$2:$D$17,3,0)</f>
        <v>10</v>
      </c>
      <c r="E7479" s="2">
        <v>44106.8381134259</v>
      </c>
      <c r="F7479" s="2" t="str">
        <f t="shared" si="116"/>
        <v>October</v>
      </c>
      <c r="G7479" t="str">
        <f>VLOOKUP($B7479,[1]Content!$B$2:$D$1001,2,0)</f>
        <v>GIF</v>
      </c>
      <c r="H7479" t="str">
        <f>VLOOKUP($B7479,[1]Content!$B$2:$D$1001,3,0)</f>
        <v>animals</v>
      </c>
      <c r="I7479" t="str">
        <f>VLOOKUP($C7479,'[1]Reaction type'!$B$2:$D$17,2,0)</f>
        <v>negative</v>
      </c>
    </row>
    <row r="7480" customFormat="1" spans="1:9">
      <c r="A7480">
        <v>7768</v>
      </c>
      <c r="B7480" s="1" t="s">
        <v>339</v>
      </c>
      <c r="C7480" t="s">
        <v>53</v>
      </c>
      <c r="D7480">
        <f>VLOOKUP(C7480,'[1]Reaction type'!$B$2:$D$17,3,0)</f>
        <v>60</v>
      </c>
      <c r="E7480" s="2">
        <v>44327.4132638889</v>
      </c>
      <c r="F7480" s="2" t="str">
        <f t="shared" si="116"/>
        <v>May</v>
      </c>
      <c r="G7480" t="str">
        <f>VLOOKUP($B7480,[1]Content!$B$2:$D$1001,2,0)</f>
        <v>GIF</v>
      </c>
      <c r="H7480" t="str">
        <f>VLOOKUP($B7480,[1]Content!$B$2:$D$1001,3,0)</f>
        <v>animals</v>
      </c>
      <c r="I7480" t="str">
        <f>VLOOKUP($C7480,'[1]Reaction type'!$B$2:$D$17,2,0)</f>
        <v>positive</v>
      </c>
    </row>
    <row r="7481" customFormat="1" spans="1:9">
      <c r="A7481">
        <v>7769</v>
      </c>
      <c r="B7481" s="1" t="s">
        <v>339</v>
      </c>
      <c r="C7481" t="s">
        <v>51</v>
      </c>
      <c r="D7481">
        <f>VLOOKUP(C7481,'[1]Reaction type'!$B$2:$D$17,3,0)</f>
        <v>12</v>
      </c>
      <c r="E7481" s="2">
        <v>44365.2316666667</v>
      </c>
      <c r="F7481" s="2" t="str">
        <f t="shared" si="116"/>
        <v>June</v>
      </c>
      <c r="G7481" t="str">
        <f>VLOOKUP($B7481,[1]Content!$B$2:$D$1001,2,0)</f>
        <v>GIF</v>
      </c>
      <c r="H7481" t="str">
        <f>VLOOKUP($B7481,[1]Content!$B$2:$D$1001,3,0)</f>
        <v>animals</v>
      </c>
      <c r="I7481" t="str">
        <f>VLOOKUP($C7481,'[1]Reaction type'!$B$2:$D$17,2,0)</f>
        <v>negative</v>
      </c>
    </row>
    <row r="7482" customFormat="1" spans="1:9">
      <c r="A7482">
        <v>7771</v>
      </c>
      <c r="B7482" s="1" t="s">
        <v>340</v>
      </c>
      <c r="C7482" t="s">
        <v>57</v>
      </c>
      <c r="D7482">
        <f>VLOOKUP(C7482,'[1]Reaction type'!$B$2:$D$17,3,0)</f>
        <v>72</v>
      </c>
      <c r="E7482" s="2">
        <v>44278.9978356482</v>
      </c>
      <c r="F7482" s="2" t="str">
        <f t="shared" si="116"/>
        <v>March</v>
      </c>
      <c r="G7482" t="str">
        <f>VLOOKUP($B7482,[1]Content!$B$2:$D$1001,2,0)</f>
        <v>video</v>
      </c>
      <c r="H7482" t="str">
        <f>VLOOKUP($B7482,[1]Content!$B$2:$D$1001,3,0)</f>
        <v>public speaking</v>
      </c>
      <c r="I7482" t="str">
        <f>VLOOKUP($C7482,'[1]Reaction type'!$B$2:$D$17,2,0)</f>
        <v>positive</v>
      </c>
    </row>
    <row r="7483" customFormat="1" spans="1:9">
      <c r="A7483">
        <v>7772</v>
      </c>
      <c r="B7483" s="1" t="s">
        <v>340</v>
      </c>
      <c r="C7483" t="s">
        <v>37</v>
      </c>
      <c r="D7483">
        <f>VLOOKUP(C7483,'[1]Reaction type'!$B$2:$D$17,3,0)</f>
        <v>5</v>
      </c>
      <c r="E7483" s="2">
        <v>44251.3959143519</v>
      </c>
      <c r="F7483" s="2" t="str">
        <f t="shared" si="116"/>
        <v>February</v>
      </c>
      <c r="G7483" t="str">
        <f>VLOOKUP($B7483,[1]Content!$B$2:$D$1001,2,0)</f>
        <v>video</v>
      </c>
      <c r="H7483" t="str">
        <f>VLOOKUP($B7483,[1]Content!$B$2:$D$1001,3,0)</f>
        <v>public speaking</v>
      </c>
      <c r="I7483" t="str">
        <f>VLOOKUP($C7483,'[1]Reaction type'!$B$2:$D$17,2,0)</f>
        <v>negative</v>
      </c>
    </row>
    <row r="7484" customFormat="1" spans="1:9">
      <c r="A7484">
        <v>7773</v>
      </c>
      <c r="B7484" s="1" t="s">
        <v>340</v>
      </c>
      <c r="C7484" t="s">
        <v>57</v>
      </c>
      <c r="D7484">
        <f>VLOOKUP(C7484,'[1]Reaction type'!$B$2:$D$17,3,0)</f>
        <v>72</v>
      </c>
      <c r="E7484" s="2">
        <v>44081.9915856481</v>
      </c>
      <c r="F7484" s="2" t="str">
        <f t="shared" si="116"/>
        <v>September</v>
      </c>
      <c r="G7484" t="str">
        <f>VLOOKUP($B7484,[1]Content!$B$2:$D$1001,2,0)</f>
        <v>video</v>
      </c>
      <c r="H7484" t="str">
        <f>VLOOKUP($B7484,[1]Content!$B$2:$D$1001,3,0)</f>
        <v>public speaking</v>
      </c>
      <c r="I7484" t="str">
        <f>VLOOKUP($C7484,'[1]Reaction type'!$B$2:$D$17,2,0)</f>
        <v>positive</v>
      </c>
    </row>
    <row r="7485" customFormat="1" spans="1:9">
      <c r="A7485">
        <v>7774</v>
      </c>
      <c r="B7485" s="1" t="s">
        <v>340</v>
      </c>
      <c r="C7485" t="s">
        <v>42</v>
      </c>
      <c r="D7485">
        <f>VLOOKUP(C7485,'[1]Reaction type'!$B$2:$D$17,3,0)</f>
        <v>20</v>
      </c>
      <c r="E7485" s="2">
        <v>44193.5863194444</v>
      </c>
      <c r="F7485" s="2" t="str">
        <f t="shared" si="116"/>
        <v>December</v>
      </c>
      <c r="G7485" t="str">
        <f>VLOOKUP($B7485,[1]Content!$B$2:$D$1001,2,0)</f>
        <v>video</v>
      </c>
      <c r="H7485" t="str">
        <f>VLOOKUP($B7485,[1]Content!$B$2:$D$1001,3,0)</f>
        <v>public speaking</v>
      </c>
      <c r="I7485" t="str">
        <f>VLOOKUP($C7485,'[1]Reaction type'!$B$2:$D$17,2,0)</f>
        <v>neutral</v>
      </c>
    </row>
    <row r="7486" customFormat="1" spans="1:9">
      <c r="A7486">
        <v>7776</v>
      </c>
      <c r="B7486" s="1" t="s">
        <v>341</v>
      </c>
      <c r="C7486" t="s">
        <v>52</v>
      </c>
      <c r="D7486">
        <f>VLOOKUP(C7486,'[1]Reaction type'!$B$2:$D$17,3,0)</f>
        <v>50</v>
      </c>
      <c r="E7486" s="2">
        <v>44044.2273148148</v>
      </c>
      <c r="F7486" s="2" t="str">
        <f t="shared" si="116"/>
        <v>August</v>
      </c>
      <c r="G7486" t="str">
        <f>VLOOKUP($B7486,[1]Content!$B$2:$D$1001,2,0)</f>
        <v>photo</v>
      </c>
      <c r="H7486" t="str">
        <f>VLOOKUP($B7486,[1]Content!$B$2:$D$1001,3,0)</f>
        <v>healthy eating</v>
      </c>
      <c r="I7486" t="str">
        <f>VLOOKUP($C7486,'[1]Reaction type'!$B$2:$D$17,2,0)</f>
        <v>positive</v>
      </c>
    </row>
    <row r="7487" customFormat="1" spans="1:9">
      <c r="A7487">
        <v>7777</v>
      </c>
      <c r="B7487" s="1" t="s">
        <v>341</v>
      </c>
      <c r="C7487" t="s">
        <v>48</v>
      </c>
      <c r="D7487">
        <f>VLOOKUP(C7487,'[1]Reaction type'!$B$2:$D$17,3,0)</f>
        <v>75</v>
      </c>
      <c r="E7487" s="2">
        <v>44044.6146180556</v>
      </c>
      <c r="F7487" s="2" t="str">
        <f t="shared" si="116"/>
        <v>August</v>
      </c>
      <c r="G7487" t="str">
        <f>VLOOKUP($B7487,[1]Content!$B$2:$D$1001,2,0)</f>
        <v>photo</v>
      </c>
      <c r="H7487" t="str">
        <f>VLOOKUP($B7487,[1]Content!$B$2:$D$1001,3,0)</f>
        <v>healthy eating</v>
      </c>
      <c r="I7487" t="str">
        <f>VLOOKUP($C7487,'[1]Reaction type'!$B$2:$D$17,2,0)</f>
        <v>positive</v>
      </c>
    </row>
    <row r="7488" customFormat="1" spans="1:9">
      <c r="A7488">
        <v>7778</v>
      </c>
      <c r="B7488" s="1" t="s">
        <v>341</v>
      </c>
      <c r="C7488" t="s">
        <v>54</v>
      </c>
      <c r="D7488">
        <f>VLOOKUP(C7488,'[1]Reaction type'!$B$2:$D$17,3,0)</f>
        <v>70</v>
      </c>
      <c r="E7488" s="2">
        <v>44112.9550925926</v>
      </c>
      <c r="F7488" s="2" t="str">
        <f t="shared" si="116"/>
        <v>October</v>
      </c>
      <c r="G7488" t="str">
        <f>VLOOKUP($B7488,[1]Content!$B$2:$D$1001,2,0)</f>
        <v>photo</v>
      </c>
      <c r="H7488" t="str">
        <f>VLOOKUP($B7488,[1]Content!$B$2:$D$1001,3,0)</f>
        <v>healthy eating</v>
      </c>
      <c r="I7488" t="str">
        <f>VLOOKUP($C7488,'[1]Reaction type'!$B$2:$D$17,2,0)</f>
        <v>positive</v>
      </c>
    </row>
    <row r="7489" customFormat="1" spans="1:9">
      <c r="A7489">
        <v>7779</v>
      </c>
      <c r="B7489" s="1" t="s">
        <v>341</v>
      </c>
      <c r="C7489" t="s">
        <v>54</v>
      </c>
      <c r="D7489">
        <f>VLOOKUP(C7489,'[1]Reaction type'!$B$2:$D$17,3,0)</f>
        <v>70</v>
      </c>
      <c r="E7489" s="2">
        <v>44098.279837963</v>
      </c>
      <c r="F7489" s="2" t="str">
        <f t="shared" si="116"/>
        <v>September</v>
      </c>
      <c r="G7489" t="str">
        <f>VLOOKUP($B7489,[1]Content!$B$2:$D$1001,2,0)</f>
        <v>photo</v>
      </c>
      <c r="H7489" t="str">
        <f>VLOOKUP($B7489,[1]Content!$B$2:$D$1001,3,0)</f>
        <v>healthy eating</v>
      </c>
      <c r="I7489" t="str">
        <f>VLOOKUP($C7489,'[1]Reaction type'!$B$2:$D$17,2,0)</f>
        <v>positive</v>
      </c>
    </row>
    <row r="7490" customFormat="1" spans="1:9">
      <c r="A7490">
        <v>7780</v>
      </c>
      <c r="B7490" s="1" t="s">
        <v>341</v>
      </c>
      <c r="C7490" t="s">
        <v>26</v>
      </c>
      <c r="D7490">
        <f>VLOOKUP(C7490,'[1]Reaction type'!$B$2:$D$17,3,0)</f>
        <v>10</v>
      </c>
      <c r="E7490" s="2">
        <v>44331.7011111111</v>
      </c>
      <c r="F7490" s="2" t="str">
        <f t="shared" si="116"/>
        <v>May</v>
      </c>
      <c r="G7490" t="str">
        <f>VLOOKUP($B7490,[1]Content!$B$2:$D$1001,2,0)</f>
        <v>photo</v>
      </c>
      <c r="H7490" t="str">
        <f>VLOOKUP($B7490,[1]Content!$B$2:$D$1001,3,0)</f>
        <v>healthy eating</v>
      </c>
      <c r="I7490" t="str">
        <f>VLOOKUP($C7490,'[1]Reaction type'!$B$2:$D$17,2,0)</f>
        <v>negative</v>
      </c>
    </row>
    <row r="7491" customFormat="1" spans="1:9">
      <c r="A7491">
        <v>7781</v>
      </c>
      <c r="B7491" s="1" t="s">
        <v>341</v>
      </c>
      <c r="C7491" t="s">
        <v>53</v>
      </c>
      <c r="D7491">
        <f>VLOOKUP(C7491,'[1]Reaction type'!$B$2:$D$17,3,0)</f>
        <v>60</v>
      </c>
      <c r="E7491" s="2">
        <v>44018.353900463</v>
      </c>
      <c r="F7491" s="2" t="str">
        <f t="shared" ref="F7491:F7554" si="117">TEXT(E7491,"mmmm")</f>
        <v>July</v>
      </c>
      <c r="G7491" t="str">
        <f>VLOOKUP($B7491,[1]Content!$B$2:$D$1001,2,0)</f>
        <v>photo</v>
      </c>
      <c r="H7491" t="str">
        <f>VLOOKUP($B7491,[1]Content!$B$2:$D$1001,3,0)</f>
        <v>healthy eating</v>
      </c>
      <c r="I7491" t="str">
        <f>VLOOKUP($C7491,'[1]Reaction type'!$B$2:$D$17,2,0)</f>
        <v>positive</v>
      </c>
    </row>
    <row r="7492" customFormat="1" spans="1:9">
      <c r="A7492">
        <v>7782</v>
      </c>
      <c r="B7492" s="1" t="s">
        <v>341</v>
      </c>
      <c r="C7492" t="s">
        <v>33</v>
      </c>
      <c r="D7492">
        <f>VLOOKUP(C7492,'[1]Reaction type'!$B$2:$D$17,3,0)</f>
        <v>35</v>
      </c>
      <c r="E7492" s="2">
        <v>44288.9402662037</v>
      </c>
      <c r="F7492" s="2" t="str">
        <f t="shared" si="117"/>
        <v>April</v>
      </c>
      <c r="G7492" t="str">
        <f>VLOOKUP($B7492,[1]Content!$B$2:$D$1001,2,0)</f>
        <v>photo</v>
      </c>
      <c r="H7492" t="str">
        <f>VLOOKUP($B7492,[1]Content!$B$2:$D$1001,3,0)</f>
        <v>healthy eating</v>
      </c>
      <c r="I7492" t="str">
        <f>VLOOKUP($C7492,'[1]Reaction type'!$B$2:$D$17,2,0)</f>
        <v>neutral</v>
      </c>
    </row>
    <row r="7493" customFormat="1" spans="1:9">
      <c r="A7493">
        <v>7783</v>
      </c>
      <c r="B7493" s="1" t="s">
        <v>341</v>
      </c>
      <c r="C7493" t="s">
        <v>35</v>
      </c>
      <c r="D7493">
        <f>VLOOKUP(C7493,'[1]Reaction type'!$B$2:$D$17,3,0)</f>
        <v>70</v>
      </c>
      <c r="E7493" s="2">
        <v>44233.3399074074</v>
      </c>
      <c r="F7493" s="2" t="str">
        <f t="shared" si="117"/>
        <v>February</v>
      </c>
      <c r="G7493" t="str">
        <f>VLOOKUP($B7493,[1]Content!$B$2:$D$1001,2,0)</f>
        <v>photo</v>
      </c>
      <c r="H7493" t="str">
        <f>VLOOKUP($B7493,[1]Content!$B$2:$D$1001,3,0)</f>
        <v>healthy eating</v>
      </c>
      <c r="I7493" t="str">
        <f>VLOOKUP($C7493,'[1]Reaction type'!$B$2:$D$17,2,0)</f>
        <v>positive</v>
      </c>
    </row>
    <row r="7494" customFormat="1" spans="1:9">
      <c r="A7494">
        <v>7784</v>
      </c>
      <c r="B7494" s="1" t="s">
        <v>341</v>
      </c>
      <c r="C7494" t="s">
        <v>54</v>
      </c>
      <c r="D7494">
        <f>VLOOKUP(C7494,'[1]Reaction type'!$B$2:$D$17,3,0)</f>
        <v>70</v>
      </c>
      <c r="E7494" s="2">
        <v>44359.8042824074</v>
      </c>
      <c r="F7494" s="2" t="str">
        <f t="shared" si="117"/>
        <v>June</v>
      </c>
      <c r="G7494" t="str">
        <f>VLOOKUP($B7494,[1]Content!$B$2:$D$1001,2,0)</f>
        <v>photo</v>
      </c>
      <c r="H7494" t="str">
        <f>VLOOKUP($B7494,[1]Content!$B$2:$D$1001,3,0)</f>
        <v>healthy eating</v>
      </c>
      <c r="I7494" t="str">
        <f>VLOOKUP($C7494,'[1]Reaction type'!$B$2:$D$17,2,0)</f>
        <v>positive</v>
      </c>
    </row>
    <row r="7495" customFormat="1" spans="1:9">
      <c r="A7495">
        <v>7785</v>
      </c>
      <c r="B7495" s="1" t="s">
        <v>341</v>
      </c>
      <c r="C7495" t="s">
        <v>37</v>
      </c>
      <c r="D7495">
        <f>VLOOKUP(C7495,'[1]Reaction type'!$B$2:$D$17,3,0)</f>
        <v>5</v>
      </c>
      <c r="E7495" s="2">
        <v>44300.9836458333</v>
      </c>
      <c r="F7495" s="2" t="str">
        <f t="shared" si="117"/>
        <v>April</v>
      </c>
      <c r="G7495" t="str">
        <f>VLOOKUP($B7495,[1]Content!$B$2:$D$1001,2,0)</f>
        <v>photo</v>
      </c>
      <c r="H7495" t="str">
        <f>VLOOKUP($B7495,[1]Content!$B$2:$D$1001,3,0)</f>
        <v>healthy eating</v>
      </c>
      <c r="I7495" t="str">
        <f>VLOOKUP($C7495,'[1]Reaction type'!$B$2:$D$17,2,0)</f>
        <v>negative</v>
      </c>
    </row>
    <row r="7496" customFormat="1" spans="1:9">
      <c r="A7496">
        <v>7786</v>
      </c>
      <c r="B7496" s="1" t="s">
        <v>341</v>
      </c>
      <c r="C7496" t="s">
        <v>52</v>
      </c>
      <c r="D7496">
        <f>VLOOKUP(C7496,'[1]Reaction type'!$B$2:$D$17,3,0)</f>
        <v>50</v>
      </c>
      <c r="E7496" s="2">
        <v>44220.6809722222</v>
      </c>
      <c r="F7496" s="2" t="str">
        <f t="shared" si="117"/>
        <v>January</v>
      </c>
      <c r="G7496" t="str">
        <f>VLOOKUP($B7496,[1]Content!$B$2:$D$1001,2,0)</f>
        <v>photo</v>
      </c>
      <c r="H7496" t="str">
        <f>VLOOKUP($B7496,[1]Content!$B$2:$D$1001,3,0)</f>
        <v>healthy eating</v>
      </c>
      <c r="I7496" t="str">
        <f>VLOOKUP($C7496,'[1]Reaction type'!$B$2:$D$17,2,0)</f>
        <v>positive</v>
      </c>
    </row>
    <row r="7497" customFormat="1" spans="1:9">
      <c r="A7497">
        <v>7787</v>
      </c>
      <c r="B7497" s="1" t="s">
        <v>341</v>
      </c>
      <c r="C7497" t="s">
        <v>31</v>
      </c>
      <c r="D7497">
        <f>VLOOKUP(C7497,'[1]Reaction type'!$B$2:$D$17,3,0)</f>
        <v>30</v>
      </c>
      <c r="E7497" s="2">
        <v>44138.8757407407</v>
      </c>
      <c r="F7497" s="2" t="str">
        <f t="shared" si="117"/>
        <v>November</v>
      </c>
      <c r="G7497" t="str">
        <f>VLOOKUP($B7497,[1]Content!$B$2:$D$1001,2,0)</f>
        <v>photo</v>
      </c>
      <c r="H7497" t="str">
        <f>VLOOKUP($B7497,[1]Content!$B$2:$D$1001,3,0)</f>
        <v>healthy eating</v>
      </c>
      <c r="I7497" t="str">
        <f>VLOOKUP($C7497,'[1]Reaction type'!$B$2:$D$17,2,0)</f>
        <v>positive</v>
      </c>
    </row>
    <row r="7498" customFormat="1" spans="1:9">
      <c r="A7498">
        <v>7788</v>
      </c>
      <c r="B7498" s="1" t="s">
        <v>341</v>
      </c>
      <c r="C7498" t="s">
        <v>53</v>
      </c>
      <c r="D7498">
        <f>VLOOKUP(C7498,'[1]Reaction type'!$B$2:$D$17,3,0)</f>
        <v>60</v>
      </c>
      <c r="E7498" s="2">
        <v>44071.2279513889</v>
      </c>
      <c r="F7498" s="2" t="str">
        <f t="shared" si="117"/>
        <v>August</v>
      </c>
      <c r="G7498" t="str">
        <f>VLOOKUP($B7498,[1]Content!$B$2:$D$1001,2,0)</f>
        <v>photo</v>
      </c>
      <c r="H7498" t="str">
        <f>VLOOKUP($B7498,[1]Content!$B$2:$D$1001,3,0)</f>
        <v>healthy eating</v>
      </c>
      <c r="I7498" t="str">
        <f>VLOOKUP($C7498,'[1]Reaction type'!$B$2:$D$17,2,0)</f>
        <v>positive</v>
      </c>
    </row>
    <row r="7499" customFormat="1" spans="1:9">
      <c r="A7499">
        <v>7789</v>
      </c>
      <c r="B7499" s="1" t="s">
        <v>341</v>
      </c>
      <c r="C7499" t="s">
        <v>48</v>
      </c>
      <c r="D7499">
        <f>VLOOKUP(C7499,'[1]Reaction type'!$B$2:$D$17,3,0)</f>
        <v>75</v>
      </c>
      <c r="E7499" s="2">
        <v>44006.0848263889</v>
      </c>
      <c r="F7499" s="2" t="str">
        <f t="shared" si="117"/>
        <v>June</v>
      </c>
      <c r="G7499" t="str">
        <f>VLOOKUP($B7499,[1]Content!$B$2:$D$1001,2,0)</f>
        <v>photo</v>
      </c>
      <c r="H7499" t="str">
        <f>VLOOKUP($B7499,[1]Content!$B$2:$D$1001,3,0)</f>
        <v>healthy eating</v>
      </c>
      <c r="I7499" t="str">
        <f>VLOOKUP($C7499,'[1]Reaction type'!$B$2:$D$17,2,0)</f>
        <v>positive</v>
      </c>
    </row>
    <row r="7500" customFormat="1" spans="1:9">
      <c r="A7500">
        <v>7790</v>
      </c>
      <c r="B7500" s="1" t="s">
        <v>341</v>
      </c>
      <c r="C7500" t="s">
        <v>33</v>
      </c>
      <c r="D7500">
        <f>VLOOKUP(C7500,'[1]Reaction type'!$B$2:$D$17,3,0)</f>
        <v>35</v>
      </c>
      <c r="E7500" s="2">
        <v>44155.3787731481</v>
      </c>
      <c r="F7500" s="2" t="str">
        <f t="shared" si="117"/>
        <v>November</v>
      </c>
      <c r="G7500" t="str">
        <f>VLOOKUP($B7500,[1]Content!$B$2:$D$1001,2,0)</f>
        <v>photo</v>
      </c>
      <c r="H7500" t="str">
        <f>VLOOKUP($B7500,[1]Content!$B$2:$D$1001,3,0)</f>
        <v>healthy eating</v>
      </c>
      <c r="I7500" t="str">
        <f>VLOOKUP($C7500,'[1]Reaction type'!$B$2:$D$17,2,0)</f>
        <v>neutral</v>
      </c>
    </row>
    <row r="7501" customFormat="1" spans="1:9">
      <c r="A7501">
        <v>7791</v>
      </c>
      <c r="B7501" s="1" t="s">
        <v>341</v>
      </c>
      <c r="C7501" t="s">
        <v>42</v>
      </c>
      <c r="D7501">
        <f>VLOOKUP(C7501,'[1]Reaction type'!$B$2:$D$17,3,0)</f>
        <v>20</v>
      </c>
      <c r="E7501" s="2">
        <v>44099.428587963</v>
      </c>
      <c r="F7501" s="2" t="str">
        <f t="shared" si="117"/>
        <v>September</v>
      </c>
      <c r="G7501" t="str">
        <f>VLOOKUP($B7501,[1]Content!$B$2:$D$1001,2,0)</f>
        <v>photo</v>
      </c>
      <c r="H7501" t="str">
        <f>VLOOKUP($B7501,[1]Content!$B$2:$D$1001,3,0)</f>
        <v>healthy eating</v>
      </c>
      <c r="I7501" t="str">
        <f>VLOOKUP($C7501,'[1]Reaction type'!$B$2:$D$17,2,0)</f>
        <v>neutral</v>
      </c>
    </row>
    <row r="7502" customFormat="1" spans="1:9">
      <c r="A7502">
        <v>7792</v>
      </c>
      <c r="B7502" s="1" t="s">
        <v>341</v>
      </c>
      <c r="C7502" t="s">
        <v>28</v>
      </c>
      <c r="D7502">
        <f>VLOOKUP(C7502,'[1]Reaction type'!$B$2:$D$17,3,0)</f>
        <v>15</v>
      </c>
      <c r="E7502" s="2">
        <v>44152.2072685185</v>
      </c>
      <c r="F7502" s="2" t="str">
        <f t="shared" si="117"/>
        <v>November</v>
      </c>
      <c r="G7502" t="str">
        <f>VLOOKUP($B7502,[1]Content!$B$2:$D$1001,2,0)</f>
        <v>photo</v>
      </c>
      <c r="H7502" t="str">
        <f>VLOOKUP($B7502,[1]Content!$B$2:$D$1001,3,0)</f>
        <v>healthy eating</v>
      </c>
      <c r="I7502" t="str">
        <f>VLOOKUP($C7502,'[1]Reaction type'!$B$2:$D$17,2,0)</f>
        <v>negative</v>
      </c>
    </row>
    <row r="7503" customFormat="1" spans="1:9">
      <c r="A7503">
        <v>7793</v>
      </c>
      <c r="B7503" s="1" t="s">
        <v>341</v>
      </c>
      <c r="C7503" t="s">
        <v>57</v>
      </c>
      <c r="D7503">
        <f>VLOOKUP(C7503,'[1]Reaction type'!$B$2:$D$17,3,0)</f>
        <v>72</v>
      </c>
      <c r="E7503" s="2">
        <v>44339.949849537</v>
      </c>
      <c r="F7503" s="2" t="str">
        <f t="shared" si="117"/>
        <v>May</v>
      </c>
      <c r="G7503" t="str">
        <f>VLOOKUP($B7503,[1]Content!$B$2:$D$1001,2,0)</f>
        <v>photo</v>
      </c>
      <c r="H7503" t="str">
        <f>VLOOKUP($B7503,[1]Content!$B$2:$D$1001,3,0)</f>
        <v>healthy eating</v>
      </c>
      <c r="I7503" t="str">
        <f>VLOOKUP($C7503,'[1]Reaction type'!$B$2:$D$17,2,0)</f>
        <v>positive</v>
      </c>
    </row>
    <row r="7504" customFormat="1" spans="1:9">
      <c r="A7504">
        <v>7794</v>
      </c>
      <c r="B7504" s="1" t="s">
        <v>341</v>
      </c>
      <c r="C7504" t="s">
        <v>42</v>
      </c>
      <c r="D7504">
        <f>VLOOKUP(C7504,'[1]Reaction type'!$B$2:$D$17,3,0)</f>
        <v>20</v>
      </c>
      <c r="E7504" s="2">
        <v>44136.2853587963</v>
      </c>
      <c r="F7504" s="2" t="str">
        <f t="shared" si="117"/>
        <v>November</v>
      </c>
      <c r="G7504" t="str">
        <f>VLOOKUP($B7504,[1]Content!$B$2:$D$1001,2,0)</f>
        <v>photo</v>
      </c>
      <c r="H7504" t="str">
        <f>VLOOKUP($B7504,[1]Content!$B$2:$D$1001,3,0)</f>
        <v>healthy eating</v>
      </c>
      <c r="I7504" t="str">
        <f>VLOOKUP($C7504,'[1]Reaction type'!$B$2:$D$17,2,0)</f>
        <v>neutral</v>
      </c>
    </row>
    <row r="7505" customFormat="1" spans="1:9">
      <c r="A7505">
        <v>7795</v>
      </c>
      <c r="B7505" s="1" t="s">
        <v>341</v>
      </c>
      <c r="C7505" t="s">
        <v>51</v>
      </c>
      <c r="D7505">
        <f>VLOOKUP(C7505,'[1]Reaction type'!$B$2:$D$17,3,0)</f>
        <v>12</v>
      </c>
      <c r="E7505" s="2">
        <v>44208.5783796296</v>
      </c>
      <c r="F7505" s="2" t="str">
        <f t="shared" si="117"/>
        <v>January</v>
      </c>
      <c r="G7505" t="str">
        <f>VLOOKUP($B7505,[1]Content!$B$2:$D$1001,2,0)</f>
        <v>photo</v>
      </c>
      <c r="H7505" t="str">
        <f>VLOOKUP($B7505,[1]Content!$B$2:$D$1001,3,0)</f>
        <v>healthy eating</v>
      </c>
      <c r="I7505" t="str">
        <f>VLOOKUP($C7505,'[1]Reaction type'!$B$2:$D$17,2,0)</f>
        <v>negative</v>
      </c>
    </row>
    <row r="7506" customFormat="1" spans="1:9">
      <c r="A7506">
        <v>7796</v>
      </c>
      <c r="B7506" s="1" t="s">
        <v>341</v>
      </c>
      <c r="C7506" t="s">
        <v>57</v>
      </c>
      <c r="D7506">
        <f>VLOOKUP(C7506,'[1]Reaction type'!$B$2:$D$17,3,0)</f>
        <v>72</v>
      </c>
      <c r="E7506" s="2">
        <v>44280.640775463</v>
      </c>
      <c r="F7506" s="2" t="str">
        <f t="shared" si="117"/>
        <v>March</v>
      </c>
      <c r="G7506" t="str">
        <f>VLOOKUP($B7506,[1]Content!$B$2:$D$1001,2,0)</f>
        <v>photo</v>
      </c>
      <c r="H7506" t="str">
        <f>VLOOKUP($B7506,[1]Content!$B$2:$D$1001,3,0)</f>
        <v>healthy eating</v>
      </c>
      <c r="I7506" t="str">
        <f>VLOOKUP($C7506,'[1]Reaction type'!$B$2:$D$17,2,0)</f>
        <v>positive</v>
      </c>
    </row>
    <row r="7507" customFormat="1" spans="1:9">
      <c r="A7507">
        <v>7797</v>
      </c>
      <c r="B7507" s="1" t="s">
        <v>341</v>
      </c>
      <c r="C7507" t="s">
        <v>33</v>
      </c>
      <c r="D7507">
        <f>VLOOKUP(C7507,'[1]Reaction type'!$B$2:$D$17,3,0)</f>
        <v>35</v>
      </c>
      <c r="E7507" s="2">
        <v>44004.0354976852</v>
      </c>
      <c r="F7507" s="2" t="str">
        <f t="shared" si="117"/>
        <v>June</v>
      </c>
      <c r="G7507" t="str">
        <f>VLOOKUP($B7507,[1]Content!$B$2:$D$1001,2,0)</f>
        <v>photo</v>
      </c>
      <c r="H7507" t="str">
        <f>VLOOKUP($B7507,[1]Content!$B$2:$D$1001,3,0)</f>
        <v>healthy eating</v>
      </c>
      <c r="I7507" t="str">
        <f>VLOOKUP($C7507,'[1]Reaction type'!$B$2:$D$17,2,0)</f>
        <v>neutral</v>
      </c>
    </row>
    <row r="7508" customFormat="1" spans="1:9">
      <c r="A7508">
        <v>7798</v>
      </c>
      <c r="B7508" s="1" t="s">
        <v>341</v>
      </c>
      <c r="C7508" t="s">
        <v>40</v>
      </c>
      <c r="D7508">
        <f>VLOOKUP(C7508,'[1]Reaction type'!$B$2:$D$17,3,0)</f>
        <v>65</v>
      </c>
      <c r="E7508" s="2">
        <v>44246.0053356482</v>
      </c>
      <c r="F7508" s="2" t="str">
        <f t="shared" si="117"/>
        <v>February</v>
      </c>
      <c r="G7508" t="str">
        <f>VLOOKUP($B7508,[1]Content!$B$2:$D$1001,2,0)</f>
        <v>photo</v>
      </c>
      <c r="H7508" t="str">
        <f>VLOOKUP($B7508,[1]Content!$B$2:$D$1001,3,0)</f>
        <v>healthy eating</v>
      </c>
      <c r="I7508" t="str">
        <f>VLOOKUP($C7508,'[1]Reaction type'!$B$2:$D$17,2,0)</f>
        <v>positive</v>
      </c>
    </row>
    <row r="7509" customFormat="1" spans="1:9">
      <c r="A7509">
        <v>7799</v>
      </c>
      <c r="B7509" s="1" t="s">
        <v>341</v>
      </c>
      <c r="C7509" t="s">
        <v>53</v>
      </c>
      <c r="D7509">
        <f>VLOOKUP(C7509,'[1]Reaction type'!$B$2:$D$17,3,0)</f>
        <v>60</v>
      </c>
      <c r="E7509" s="2">
        <v>44022.3428356481</v>
      </c>
      <c r="F7509" s="2" t="str">
        <f t="shared" si="117"/>
        <v>July</v>
      </c>
      <c r="G7509" t="str">
        <f>VLOOKUP($B7509,[1]Content!$B$2:$D$1001,2,0)</f>
        <v>photo</v>
      </c>
      <c r="H7509" t="str">
        <f>VLOOKUP($B7509,[1]Content!$B$2:$D$1001,3,0)</f>
        <v>healthy eating</v>
      </c>
      <c r="I7509" t="str">
        <f>VLOOKUP($C7509,'[1]Reaction type'!$B$2:$D$17,2,0)</f>
        <v>positive</v>
      </c>
    </row>
    <row r="7510" customFormat="1" spans="1:9">
      <c r="A7510">
        <v>7800</v>
      </c>
      <c r="B7510" s="1" t="s">
        <v>341</v>
      </c>
      <c r="C7510" t="s">
        <v>53</v>
      </c>
      <c r="D7510">
        <f>VLOOKUP(C7510,'[1]Reaction type'!$B$2:$D$17,3,0)</f>
        <v>60</v>
      </c>
      <c r="E7510" s="2">
        <v>44105.5810185185</v>
      </c>
      <c r="F7510" s="2" t="str">
        <f t="shared" si="117"/>
        <v>October</v>
      </c>
      <c r="G7510" t="str">
        <f>VLOOKUP($B7510,[1]Content!$B$2:$D$1001,2,0)</f>
        <v>photo</v>
      </c>
      <c r="H7510" t="str">
        <f>VLOOKUP($B7510,[1]Content!$B$2:$D$1001,3,0)</f>
        <v>healthy eating</v>
      </c>
      <c r="I7510" t="str">
        <f>VLOOKUP($C7510,'[1]Reaction type'!$B$2:$D$17,2,0)</f>
        <v>positive</v>
      </c>
    </row>
    <row r="7511" customFormat="1" spans="1:9">
      <c r="A7511">
        <v>7801</v>
      </c>
      <c r="B7511" s="1" t="s">
        <v>341</v>
      </c>
      <c r="C7511" t="s">
        <v>50</v>
      </c>
      <c r="D7511">
        <f>VLOOKUP(C7511,'[1]Reaction type'!$B$2:$D$17,3,0)</f>
        <v>45</v>
      </c>
      <c r="E7511" s="2">
        <v>44206.3824884259</v>
      </c>
      <c r="F7511" s="2" t="str">
        <f t="shared" si="117"/>
        <v>January</v>
      </c>
      <c r="G7511" t="str">
        <f>VLOOKUP($B7511,[1]Content!$B$2:$D$1001,2,0)</f>
        <v>photo</v>
      </c>
      <c r="H7511" t="str">
        <f>VLOOKUP($B7511,[1]Content!$B$2:$D$1001,3,0)</f>
        <v>healthy eating</v>
      </c>
      <c r="I7511" t="str">
        <f>VLOOKUP($C7511,'[1]Reaction type'!$B$2:$D$17,2,0)</f>
        <v>positive</v>
      </c>
    </row>
    <row r="7512" customFormat="1" spans="1:9">
      <c r="A7512">
        <v>7802</v>
      </c>
      <c r="B7512" s="1" t="s">
        <v>341</v>
      </c>
      <c r="C7512" t="s">
        <v>24</v>
      </c>
      <c r="D7512">
        <f>VLOOKUP(C7512,'[1]Reaction type'!$B$2:$D$17,3,0)</f>
        <v>0</v>
      </c>
      <c r="E7512" s="2">
        <v>44291.8308912037</v>
      </c>
      <c r="F7512" s="2" t="str">
        <f t="shared" si="117"/>
        <v>April</v>
      </c>
      <c r="G7512" t="str">
        <f>VLOOKUP($B7512,[1]Content!$B$2:$D$1001,2,0)</f>
        <v>photo</v>
      </c>
      <c r="H7512" t="str">
        <f>VLOOKUP($B7512,[1]Content!$B$2:$D$1001,3,0)</f>
        <v>healthy eating</v>
      </c>
      <c r="I7512" t="str">
        <f>VLOOKUP($C7512,'[1]Reaction type'!$B$2:$D$17,2,0)</f>
        <v>negative</v>
      </c>
    </row>
    <row r="7513" customFormat="1" spans="1:9">
      <c r="A7513">
        <v>7803</v>
      </c>
      <c r="B7513" s="1" t="s">
        <v>341</v>
      </c>
      <c r="C7513" t="s">
        <v>42</v>
      </c>
      <c r="D7513">
        <f>VLOOKUP(C7513,'[1]Reaction type'!$B$2:$D$17,3,0)</f>
        <v>20</v>
      </c>
      <c r="E7513" s="2">
        <v>44150.1638194444</v>
      </c>
      <c r="F7513" s="2" t="str">
        <f t="shared" si="117"/>
        <v>November</v>
      </c>
      <c r="G7513" t="str">
        <f>VLOOKUP($B7513,[1]Content!$B$2:$D$1001,2,0)</f>
        <v>photo</v>
      </c>
      <c r="H7513" t="str">
        <f>VLOOKUP($B7513,[1]Content!$B$2:$D$1001,3,0)</f>
        <v>healthy eating</v>
      </c>
      <c r="I7513" t="str">
        <f>VLOOKUP($C7513,'[1]Reaction type'!$B$2:$D$17,2,0)</f>
        <v>neutral</v>
      </c>
    </row>
    <row r="7514" customFormat="1" spans="1:9">
      <c r="A7514">
        <v>7804</v>
      </c>
      <c r="B7514" s="1" t="s">
        <v>341</v>
      </c>
      <c r="C7514" t="s">
        <v>50</v>
      </c>
      <c r="D7514">
        <f>VLOOKUP(C7514,'[1]Reaction type'!$B$2:$D$17,3,0)</f>
        <v>45</v>
      </c>
      <c r="E7514" s="2">
        <v>44215.6932060185</v>
      </c>
      <c r="F7514" s="2" t="str">
        <f t="shared" si="117"/>
        <v>January</v>
      </c>
      <c r="G7514" t="str">
        <f>VLOOKUP($B7514,[1]Content!$B$2:$D$1001,2,0)</f>
        <v>photo</v>
      </c>
      <c r="H7514" t="str">
        <f>VLOOKUP($B7514,[1]Content!$B$2:$D$1001,3,0)</f>
        <v>healthy eating</v>
      </c>
      <c r="I7514" t="str">
        <f>VLOOKUP($C7514,'[1]Reaction type'!$B$2:$D$17,2,0)</f>
        <v>positive</v>
      </c>
    </row>
    <row r="7515" customFormat="1" spans="1:9">
      <c r="A7515">
        <v>7805</v>
      </c>
      <c r="B7515" s="1" t="s">
        <v>341</v>
      </c>
      <c r="C7515" t="s">
        <v>26</v>
      </c>
      <c r="D7515">
        <f>VLOOKUP(C7515,'[1]Reaction type'!$B$2:$D$17,3,0)</f>
        <v>10</v>
      </c>
      <c r="E7515" s="2">
        <v>44127.8227314815</v>
      </c>
      <c r="F7515" s="2" t="str">
        <f t="shared" si="117"/>
        <v>October</v>
      </c>
      <c r="G7515" t="str">
        <f>VLOOKUP($B7515,[1]Content!$B$2:$D$1001,2,0)</f>
        <v>photo</v>
      </c>
      <c r="H7515" t="str">
        <f>VLOOKUP($B7515,[1]Content!$B$2:$D$1001,3,0)</f>
        <v>healthy eating</v>
      </c>
      <c r="I7515" t="str">
        <f>VLOOKUP($C7515,'[1]Reaction type'!$B$2:$D$17,2,0)</f>
        <v>negative</v>
      </c>
    </row>
    <row r="7516" customFormat="1" spans="1:9">
      <c r="A7516">
        <v>7806</v>
      </c>
      <c r="B7516" s="1" t="s">
        <v>341</v>
      </c>
      <c r="C7516" t="s">
        <v>57</v>
      </c>
      <c r="D7516">
        <f>VLOOKUP(C7516,'[1]Reaction type'!$B$2:$D$17,3,0)</f>
        <v>72</v>
      </c>
      <c r="E7516" s="2">
        <v>44339.5889930556</v>
      </c>
      <c r="F7516" s="2" t="str">
        <f t="shared" si="117"/>
        <v>May</v>
      </c>
      <c r="G7516" t="str">
        <f>VLOOKUP($B7516,[1]Content!$B$2:$D$1001,2,0)</f>
        <v>photo</v>
      </c>
      <c r="H7516" t="str">
        <f>VLOOKUP($B7516,[1]Content!$B$2:$D$1001,3,0)</f>
        <v>healthy eating</v>
      </c>
      <c r="I7516" t="str">
        <f>VLOOKUP($C7516,'[1]Reaction type'!$B$2:$D$17,2,0)</f>
        <v>positive</v>
      </c>
    </row>
    <row r="7517" customFormat="1" spans="1:9">
      <c r="A7517">
        <v>7807</v>
      </c>
      <c r="B7517" s="1" t="s">
        <v>341</v>
      </c>
      <c r="C7517" t="s">
        <v>28</v>
      </c>
      <c r="D7517">
        <f>VLOOKUP(C7517,'[1]Reaction type'!$B$2:$D$17,3,0)</f>
        <v>15</v>
      </c>
      <c r="E7517" s="2">
        <v>44350.6524074074</v>
      </c>
      <c r="F7517" s="2" t="str">
        <f t="shared" si="117"/>
        <v>June</v>
      </c>
      <c r="G7517" t="str">
        <f>VLOOKUP($B7517,[1]Content!$B$2:$D$1001,2,0)</f>
        <v>photo</v>
      </c>
      <c r="H7517" t="str">
        <f>VLOOKUP($B7517,[1]Content!$B$2:$D$1001,3,0)</f>
        <v>healthy eating</v>
      </c>
      <c r="I7517" t="str">
        <f>VLOOKUP($C7517,'[1]Reaction type'!$B$2:$D$17,2,0)</f>
        <v>negative</v>
      </c>
    </row>
    <row r="7518" customFormat="1" spans="1:9">
      <c r="A7518">
        <v>7808</v>
      </c>
      <c r="B7518" s="1" t="s">
        <v>341</v>
      </c>
      <c r="C7518" t="s">
        <v>31</v>
      </c>
      <c r="D7518">
        <f>VLOOKUP(C7518,'[1]Reaction type'!$B$2:$D$17,3,0)</f>
        <v>30</v>
      </c>
      <c r="E7518" s="2">
        <v>44178.1186689815</v>
      </c>
      <c r="F7518" s="2" t="str">
        <f t="shared" si="117"/>
        <v>December</v>
      </c>
      <c r="G7518" t="str">
        <f>VLOOKUP($B7518,[1]Content!$B$2:$D$1001,2,0)</f>
        <v>photo</v>
      </c>
      <c r="H7518" t="str">
        <f>VLOOKUP($B7518,[1]Content!$B$2:$D$1001,3,0)</f>
        <v>healthy eating</v>
      </c>
      <c r="I7518" t="str">
        <f>VLOOKUP($C7518,'[1]Reaction type'!$B$2:$D$17,2,0)</f>
        <v>positive</v>
      </c>
    </row>
    <row r="7519" customFormat="1" spans="1:9">
      <c r="A7519">
        <v>7809</v>
      </c>
      <c r="B7519" s="1" t="s">
        <v>341</v>
      </c>
      <c r="C7519" t="s">
        <v>52</v>
      </c>
      <c r="D7519">
        <f>VLOOKUP(C7519,'[1]Reaction type'!$B$2:$D$17,3,0)</f>
        <v>50</v>
      </c>
      <c r="E7519" s="2">
        <v>44353.6788657407</v>
      </c>
      <c r="F7519" s="2" t="str">
        <f t="shared" si="117"/>
        <v>June</v>
      </c>
      <c r="G7519" t="str">
        <f>VLOOKUP($B7519,[1]Content!$B$2:$D$1001,2,0)</f>
        <v>photo</v>
      </c>
      <c r="H7519" t="str">
        <f>VLOOKUP($B7519,[1]Content!$B$2:$D$1001,3,0)</f>
        <v>healthy eating</v>
      </c>
      <c r="I7519" t="str">
        <f>VLOOKUP($C7519,'[1]Reaction type'!$B$2:$D$17,2,0)</f>
        <v>positive</v>
      </c>
    </row>
    <row r="7520" customFormat="1" spans="1:9">
      <c r="A7520">
        <v>7810</v>
      </c>
      <c r="B7520" s="1" t="s">
        <v>341</v>
      </c>
      <c r="C7520" t="s">
        <v>26</v>
      </c>
      <c r="D7520">
        <f>VLOOKUP(C7520,'[1]Reaction type'!$B$2:$D$17,3,0)</f>
        <v>10</v>
      </c>
      <c r="E7520" s="2">
        <v>44244.5774884259</v>
      </c>
      <c r="F7520" s="2" t="str">
        <f t="shared" si="117"/>
        <v>February</v>
      </c>
      <c r="G7520" t="str">
        <f>VLOOKUP($B7520,[1]Content!$B$2:$D$1001,2,0)</f>
        <v>photo</v>
      </c>
      <c r="H7520" t="str">
        <f>VLOOKUP($B7520,[1]Content!$B$2:$D$1001,3,0)</f>
        <v>healthy eating</v>
      </c>
      <c r="I7520" t="str">
        <f>VLOOKUP($C7520,'[1]Reaction type'!$B$2:$D$17,2,0)</f>
        <v>negative</v>
      </c>
    </row>
    <row r="7521" customFormat="1" spans="1:9">
      <c r="A7521">
        <v>7811</v>
      </c>
      <c r="B7521" s="1" t="s">
        <v>341</v>
      </c>
      <c r="C7521" t="s">
        <v>51</v>
      </c>
      <c r="D7521">
        <f>VLOOKUP(C7521,'[1]Reaction type'!$B$2:$D$17,3,0)</f>
        <v>12</v>
      </c>
      <c r="E7521" s="2">
        <v>44133.2221412037</v>
      </c>
      <c r="F7521" s="2" t="str">
        <f t="shared" si="117"/>
        <v>October</v>
      </c>
      <c r="G7521" t="str">
        <f>VLOOKUP($B7521,[1]Content!$B$2:$D$1001,2,0)</f>
        <v>photo</v>
      </c>
      <c r="H7521" t="str">
        <f>VLOOKUP($B7521,[1]Content!$B$2:$D$1001,3,0)</f>
        <v>healthy eating</v>
      </c>
      <c r="I7521" t="str">
        <f>VLOOKUP($C7521,'[1]Reaction type'!$B$2:$D$17,2,0)</f>
        <v>negative</v>
      </c>
    </row>
    <row r="7522" customFormat="1" spans="1:9">
      <c r="A7522">
        <v>7812</v>
      </c>
      <c r="B7522" s="1" t="s">
        <v>341</v>
      </c>
      <c r="C7522" t="s">
        <v>33</v>
      </c>
      <c r="D7522">
        <f>VLOOKUP(C7522,'[1]Reaction type'!$B$2:$D$17,3,0)</f>
        <v>35</v>
      </c>
      <c r="E7522" s="2">
        <v>44185.9643634259</v>
      </c>
      <c r="F7522" s="2" t="str">
        <f t="shared" si="117"/>
        <v>December</v>
      </c>
      <c r="G7522" t="str">
        <f>VLOOKUP($B7522,[1]Content!$B$2:$D$1001,2,0)</f>
        <v>photo</v>
      </c>
      <c r="H7522" t="str">
        <f>VLOOKUP($B7522,[1]Content!$B$2:$D$1001,3,0)</f>
        <v>healthy eating</v>
      </c>
      <c r="I7522" t="str">
        <f>VLOOKUP($C7522,'[1]Reaction type'!$B$2:$D$17,2,0)</f>
        <v>neutral</v>
      </c>
    </row>
    <row r="7523" customFormat="1" spans="1:9">
      <c r="A7523">
        <v>7813</v>
      </c>
      <c r="B7523" s="1" t="s">
        <v>341</v>
      </c>
      <c r="C7523" t="s">
        <v>26</v>
      </c>
      <c r="D7523">
        <f>VLOOKUP(C7523,'[1]Reaction type'!$B$2:$D$17,3,0)</f>
        <v>10</v>
      </c>
      <c r="E7523" s="2">
        <v>44203.0445486111</v>
      </c>
      <c r="F7523" s="2" t="str">
        <f t="shared" si="117"/>
        <v>January</v>
      </c>
      <c r="G7523" t="str">
        <f>VLOOKUP($B7523,[1]Content!$B$2:$D$1001,2,0)</f>
        <v>photo</v>
      </c>
      <c r="H7523" t="str">
        <f>VLOOKUP($B7523,[1]Content!$B$2:$D$1001,3,0)</f>
        <v>healthy eating</v>
      </c>
      <c r="I7523" t="str">
        <f>VLOOKUP($C7523,'[1]Reaction type'!$B$2:$D$17,2,0)</f>
        <v>negative</v>
      </c>
    </row>
    <row r="7524" customFormat="1" spans="1:9">
      <c r="A7524">
        <v>7814</v>
      </c>
      <c r="B7524" s="1" t="s">
        <v>341</v>
      </c>
      <c r="C7524" t="s">
        <v>37</v>
      </c>
      <c r="D7524">
        <f>VLOOKUP(C7524,'[1]Reaction type'!$B$2:$D$17,3,0)</f>
        <v>5</v>
      </c>
      <c r="E7524" s="2">
        <v>44006.7025</v>
      </c>
      <c r="F7524" s="2" t="str">
        <f t="shared" si="117"/>
        <v>June</v>
      </c>
      <c r="G7524" t="str">
        <f>VLOOKUP($B7524,[1]Content!$B$2:$D$1001,2,0)</f>
        <v>photo</v>
      </c>
      <c r="H7524" t="str">
        <f>VLOOKUP($B7524,[1]Content!$B$2:$D$1001,3,0)</f>
        <v>healthy eating</v>
      </c>
      <c r="I7524" t="str">
        <f>VLOOKUP($C7524,'[1]Reaction type'!$B$2:$D$17,2,0)</f>
        <v>negative</v>
      </c>
    </row>
    <row r="7525" customFormat="1" spans="1:9">
      <c r="A7525">
        <v>7815</v>
      </c>
      <c r="B7525" s="1" t="s">
        <v>341</v>
      </c>
      <c r="C7525" t="s">
        <v>40</v>
      </c>
      <c r="D7525">
        <f>VLOOKUP(C7525,'[1]Reaction type'!$B$2:$D$17,3,0)</f>
        <v>65</v>
      </c>
      <c r="E7525" s="2">
        <v>44048.2972222222</v>
      </c>
      <c r="F7525" s="2" t="str">
        <f t="shared" si="117"/>
        <v>August</v>
      </c>
      <c r="G7525" t="str">
        <f>VLOOKUP($B7525,[1]Content!$B$2:$D$1001,2,0)</f>
        <v>photo</v>
      </c>
      <c r="H7525" t="str">
        <f>VLOOKUP($B7525,[1]Content!$B$2:$D$1001,3,0)</f>
        <v>healthy eating</v>
      </c>
      <c r="I7525" t="str">
        <f>VLOOKUP($C7525,'[1]Reaction type'!$B$2:$D$17,2,0)</f>
        <v>positive</v>
      </c>
    </row>
    <row r="7526" customFormat="1" spans="1:9">
      <c r="A7526">
        <v>7817</v>
      </c>
      <c r="B7526" s="1" t="s">
        <v>342</v>
      </c>
      <c r="C7526" t="s">
        <v>57</v>
      </c>
      <c r="D7526">
        <f>VLOOKUP(C7526,'[1]Reaction type'!$B$2:$D$17,3,0)</f>
        <v>72</v>
      </c>
      <c r="E7526" s="2">
        <v>44337.0206134259</v>
      </c>
      <c r="F7526" s="2" t="str">
        <f t="shared" si="117"/>
        <v>May</v>
      </c>
      <c r="G7526" t="str">
        <f>VLOOKUP($B7526,[1]Content!$B$2:$D$1001,2,0)</f>
        <v>photo</v>
      </c>
      <c r="H7526" t="str">
        <f>VLOOKUP($B7526,[1]Content!$B$2:$D$1001,3,0)</f>
        <v>studying</v>
      </c>
      <c r="I7526" t="str">
        <f>VLOOKUP($C7526,'[1]Reaction type'!$B$2:$D$17,2,0)</f>
        <v>positive</v>
      </c>
    </row>
    <row r="7527" customFormat="1" spans="1:9">
      <c r="A7527">
        <v>7818</v>
      </c>
      <c r="B7527" s="1" t="s">
        <v>342</v>
      </c>
      <c r="C7527" t="s">
        <v>31</v>
      </c>
      <c r="D7527">
        <f>VLOOKUP(C7527,'[1]Reaction type'!$B$2:$D$17,3,0)</f>
        <v>30</v>
      </c>
      <c r="E7527" s="2">
        <v>44291.6886805556</v>
      </c>
      <c r="F7527" s="2" t="str">
        <f t="shared" si="117"/>
        <v>April</v>
      </c>
      <c r="G7527" t="str">
        <f>VLOOKUP($B7527,[1]Content!$B$2:$D$1001,2,0)</f>
        <v>photo</v>
      </c>
      <c r="H7527" t="str">
        <f>VLOOKUP($B7527,[1]Content!$B$2:$D$1001,3,0)</f>
        <v>studying</v>
      </c>
      <c r="I7527" t="str">
        <f>VLOOKUP($C7527,'[1]Reaction type'!$B$2:$D$17,2,0)</f>
        <v>positive</v>
      </c>
    </row>
    <row r="7528" customFormat="1" spans="1:9">
      <c r="A7528">
        <v>7819</v>
      </c>
      <c r="B7528" s="1" t="s">
        <v>342</v>
      </c>
      <c r="C7528" t="s">
        <v>37</v>
      </c>
      <c r="D7528">
        <f>VLOOKUP(C7528,'[1]Reaction type'!$B$2:$D$17,3,0)</f>
        <v>5</v>
      </c>
      <c r="E7528" s="2">
        <v>44150.4875810185</v>
      </c>
      <c r="F7528" s="2" t="str">
        <f t="shared" si="117"/>
        <v>November</v>
      </c>
      <c r="G7528" t="str">
        <f>VLOOKUP($B7528,[1]Content!$B$2:$D$1001,2,0)</f>
        <v>photo</v>
      </c>
      <c r="H7528" t="str">
        <f>VLOOKUP($B7528,[1]Content!$B$2:$D$1001,3,0)</f>
        <v>studying</v>
      </c>
      <c r="I7528" t="str">
        <f>VLOOKUP($C7528,'[1]Reaction type'!$B$2:$D$17,2,0)</f>
        <v>negative</v>
      </c>
    </row>
    <row r="7529" customFormat="1" spans="1:9">
      <c r="A7529">
        <v>7820</v>
      </c>
      <c r="B7529" s="1" t="s">
        <v>342</v>
      </c>
      <c r="C7529" t="s">
        <v>37</v>
      </c>
      <c r="D7529">
        <f>VLOOKUP(C7529,'[1]Reaction type'!$B$2:$D$17,3,0)</f>
        <v>5</v>
      </c>
      <c r="E7529" s="2">
        <v>44304.3884953704</v>
      </c>
      <c r="F7529" s="2" t="str">
        <f t="shared" si="117"/>
        <v>April</v>
      </c>
      <c r="G7529" t="str">
        <f>VLOOKUP($B7529,[1]Content!$B$2:$D$1001,2,0)</f>
        <v>photo</v>
      </c>
      <c r="H7529" t="str">
        <f>VLOOKUP($B7529,[1]Content!$B$2:$D$1001,3,0)</f>
        <v>studying</v>
      </c>
      <c r="I7529" t="str">
        <f>VLOOKUP($C7529,'[1]Reaction type'!$B$2:$D$17,2,0)</f>
        <v>negative</v>
      </c>
    </row>
    <row r="7530" customFormat="1" spans="1:9">
      <c r="A7530">
        <v>7821</v>
      </c>
      <c r="B7530" s="1" t="s">
        <v>342</v>
      </c>
      <c r="C7530" t="s">
        <v>33</v>
      </c>
      <c r="D7530">
        <f>VLOOKUP(C7530,'[1]Reaction type'!$B$2:$D$17,3,0)</f>
        <v>35</v>
      </c>
      <c r="E7530" s="2">
        <v>44307.2529398148</v>
      </c>
      <c r="F7530" s="2" t="str">
        <f t="shared" si="117"/>
        <v>April</v>
      </c>
      <c r="G7530" t="str">
        <f>VLOOKUP($B7530,[1]Content!$B$2:$D$1001,2,0)</f>
        <v>photo</v>
      </c>
      <c r="H7530" t="str">
        <f>VLOOKUP($B7530,[1]Content!$B$2:$D$1001,3,0)</f>
        <v>studying</v>
      </c>
      <c r="I7530" t="str">
        <f>VLOOKUP($C7530,'[1]Reaction type'!$B$2:$D$17,2,0)</f>
        <v>neutral</v>
      </c>
    </row>
    <row r="7531" customFormat="1" spans="1:9">
      <c r="A7531">
        <v>7822</v>
      </c>
      <c r="B7531" s="1" t="s">
        <v>342</v>
      </c>
      <c r="C7531" t="s">
        <v>33</v>
      </c>
      <c r="D7531">
        <f>VLOOKUP(C7531,'[1]Reaction type'!$B$2:$D$17,3,0)</f>
        <v>35</v>
      </c>
      <c r="E7531" s="2">
        <v>44105.2110069444</v>
      </c>
      <c r="F7531" s="2" t="str">
        <f t="shared" si="117"/>
        <v>October</v>
      </c>
      <c r="G7531" t="str">
        <f>VLOOKUP($B7531,[1]Content!$B$2:$D$1001,2,0)</f>
        <v>photo</v>
      </c>
      <c r="H7531" t="str">
        <f>VLOOKUP($B7531,[1]Content!$B$2:$D$1001,3,0)</f>
        <v>studying</v>
      </c>
      <c r="I7531" t="str">
        <f>VLOOKUP($C7531,'[1]Reaction type'!$B$2:$D$17,2,0)</f>
        <v>neutral</v>
      </c>
    </row>
    <row r="7532" customFormat="1" spans="1:9">
      <c r="A7532">
        <v>7823</v>
      </c>
      <c r="B7532" s="1" t="s">
        <v>342</v>
      </c>
      <c r="C7532" t="s">
        <v>26</v>
      </c>
      <c r="D7532">
        <f>VLOOKUP(C7532,'[1]Reaction type'!$B$2:$D$17,3,0)</f>
        <v>10</v>
      </c>
      <c r="E7532" s="2">
        <v>44207.7175</v>
      </c>
      <c r="F7532" s="2" t="str">
        <f t="shared" si="117"/>
        <v>January</v>
      </c>
      <c r="G7532" t="str">
        <f>VLOOKUP($B7532,[1]Content!$B$2:$D$1001,2,0)</f>
        <v>photo</v>
      </c>
      <c r="H7532" t="str">
        <f>VLOOKUP($B7532,[1]Content!$B$2:$D$1001,3,0)</f>
        <v>studying</v>
      </c>
      <c r="I7532" t="str">
        <f>VLOOKUP($C7532,'[1]Reaction type'!$B$2:$D$17,2,0)</f>
        <v>negative</v>
      </c>
    </row>
    <row r="7533" customFormat="1" spans="1:9">
      <c r="A7533">
        <v>7824</v>
      </c>
      <c r="B7533" s="1" t="s">
        <v>342</v>
      </c>
      <c r="C7533" t="s">
        <v>53</v>
      </c>
      <c r="D7533">
        <f>VLOOKUP(C7533,'[1]Reaction type'!$B$2:$D$17,3,0)</f>
        <v>60</v>
      </c>
      <c r="E7533" s="2">
        <v>44158.1813310185</v>
      </c>
      <c r="F7533" s="2" t="str">
        <f t="shared" si="117"/>
        <v>November</v>
      </c>
      <c r="G7533" t="str">
        <f>VLOOKUP($B7533,[1]Content!$B$2:$D$1001,2,0)</f>
        <v>photo</v>
      </c>
      <c r="H7533" t="str">
        <f>VLOOKUP($B7533,[1]Content!$B$2:$D$1001,3,0)</f>
        <v>studying</v>
      </c>
      <c r="I7533" t="str">
        <f>VLOOKUP($C7533,'[1]Reaction type'!$B$2:$D$17,2,0)</f>
        <v>positive</v>
      </c>
    </row>
    <row r="7534" customFormat="1" spans="1:9">
      <c r="A7534">
        <v>7825</v>
      </c>
      <c r="B7534" s="1" t="s">
        <v>342</v>
      </c>
      <c r="C7534" t="s">
        <v>33</v>
      </c>
      <c r="D7534">
        <f>VLOOKUP(C7534,'[1]Reaction type'!$B$2:$D$17,3,0)</f>
        <v>35</v>
      </c>
      <c r="E7534" s="2">
        <v>44291.3283333333</v>
      </c>
      <c r="F7534" s="2" t="str">
        <f t="shared" si="117"/>
        <v>April</v>
      </c>
      <c r="G7534" t="str">
        <f>VLOOKUP($B7534,[1]Content!$B$2:$D$1001,2,0)</f>
        <v>photo</v>
      </c>
      <c r="H7534" t="str">
        <f>VLOOKUP($B7534,[1]Content!$B$2:$D$1001,3,0)</f>
        <v>studying</v>
      </c>
      <c r="I7534" t="str">
        <f>VLOOKUP($C7534,'[1]Reaction type'!$B$2:$D$17,2,0)</f>
        <v>neutral</v>
      </c>
    </row>
    <row r="7535" customFormat="1" spans="1:9">
      <c r="A7535">
        <v>7826</v>
      </c>
      <c r="B7535" s="1" t="s">
        <v>342</v>
      </c>
      <c r="C7535" t="s">
        <v>35</v>
      </c>
      <c r="D7535">
        <f>VLOOKUP(C7535,'[1]Reaction type'!$B$2:$D$17,3,0)</f>
        <v>70</v>
      </c>
      <c r="E7535" s="2">
        <v>44269.053587963</v>
      </c>
      <c r="F7535" s="2" t="str">
        <f t="shared" si="117"/>
        <v>March</v>
      </c>
      <c r="G7535" t="str">
        <f>VLOOKUP($B7535,[1]Content!$B$2:$D$1001,2,0)</f>
        <v>photo</v>
      </c>
      <c r="H7535" t="str">
        <f>VLOOKUP($B7535,[1]Content!$B$2:$D$1001,3,0)</f>
        <v>studying</v>
      </c>
      <c r="I7535" t="str">
        <f>VLOOKUP($C7535,'[1]Reaction type'!$B$2:$D$17,2,0)</f>
        <v>positive</v>
      </c>
    </row>
    <row r="7536" customFormat="1" spans="1:9">
      <c r="A7536">
        <v>7827</v>
      </c>
      <c r="B7536" s="1" t="s">
        <v>342</v>
      </c>
      <c r="C7536" t="s">
        <v>31</v>
      </c>
      <c r="D7536">
        <f>VLOOKUP(C7536,'[1]Reaction type'!$B$2:$D$17,3,0)</f>
        <v>30</v>
      </c>
      <c r="E7536" s="2">
        <v>44190.0165856481</v>
      </c>
      <c r="F7536" s="2" t="str">
        <f t="shared" si="117"/>
        <v>December</v>
      </c>
      <c r="G7536" t="str">
        <f>VLOOKUP($B7536,[1]Content!$B$2:$D$1001,2,0)</f>
        <v>photo</v>
      </c>
      <c r="H7536" t="str">
        <f>VLOOKUP($B7536,[1]Content!$B$2:$D$1001,3,0)</f>
        <v>studying</v>
      </c>
      <c r="I7536" t="str">
        <f>VLOOKUP($C7536,'[1]Reaction type'!$B$2:$D$17,2,0)</f>
        <v>positive</v>
      </c>
    </row>
    <row r="7537" customFormat="1" spans="1:9">
      <c r="A7537">
        <v>7828</v>
      </c>
      <c r="B7537" s="1" t="s">
        <v>342</v>
      </c>
      <c r="C7537" t="s">
        <v>37</v>
      </c>
      <c r="D7537">
        <f>VLOOKUP(C7537,'[1]Reaction type'!$B$2:$D$17,3,0)</f>
        <v>5</v>
      </c>
      <c r="E7537" s="2">
        <v>44089.9474652778</v>
      </c>
      <c r="F7537" s="2" t="str">
        <f t="shared" si="117"/>
        <v>September</v>
      </c>
      <c r="G7537" t="str">
        <f>VLOOKUP($B7537,[1]Content!$B$2:$D$1001,2,0)</f>
        <v>photo</v>
      </c>
      <c r="H7537" t="str">
        <f>VLOOKUP($B7537,[1]Content!$B$2:$D$1001,3,0)</f>
        <v>studying</v>
      </c>
      <c r="I7537" t="str">
        <f>VLOOKUP($C7537,'[1]Reaction type'!$B$2:$D$17,2,0)</f>
        <v>negative</v>
      </c>
    </row>
    <row r="7538" customFormat="1" spans="1:9">
      <c r="A7538">
        <v>7829</v>
      </c>
      <c r="B7538" s="1" t="s">
        <v>342</v>
      </c>
      <c r="C7538" t="s">
        <v>50</v>
      </c>
      <c r="D7538">
        <f>VLOOKUP(C7538,'[1]Reaction type'!$B$2:$D$17,3,0)</f>
        <v>45</v>
      </c>
      <c r="E7538" s="2">
        <v>44348.7311689815</v>
      </c>
      <c r="F7538" s="2" t="str">
        <f t="shared" si="117"/>
        <v>June</v>
      </c>
      <c r="G7538" t="str">
        <f>VLOOKUP($B7538,[1]Content!$B$2:$D$1001,2,0)</f>
        <v>photo</v>
      </c>
      <c r="H7538" t="str">
        <f>VLOOKUP($B7538,[1]Content!$B$2:$D$1001,3,0)</f>
        <v>studying</v>
      </c>
      <c r="I7538" t="str">
        <f>VLOOKUP($C7538,'[1]Reaction type'!$B$2:$D$17,2,0)</f>
        <v>positive</v>
      </c>
    </row>
    <row r="7539" customFormat="1" spans="1:9">
      <c r="A7539">
        <v>7830</v>
      </c>
      <c r="B7539" s="1" t="s">
        <v>342</v>
      </c>
      <c r="C7539" t="s">
        <v>57</v>
      </c>
      <c r="D7539">
        <f>VLOOKUP(C7539,'[1]Reaction type'!$B$2:$D$17,3,0)</f>
        <v>72</v>
      </c>
      <c r="E7539" s="2">
        <v>44077.8108333333</v>
      </c>
      <c r="F7539" s="2" t="str">
        <f t="shared" si="117"/>
        <v>September</v>
      </c>
      <c r="G7539" t="str">
        <f>VLOOKUP($B7539,[1]Content!$B$2:$D$1001,2,0)</f>
        <v>photo</v>
      </c>
      <c r="H7539" t="str">
        <f>VLOOKUP($B7539,[1]Content!$B$2:$D$1001,3,0)</f>
        <v>studying</v>
      </c>
      <c r="I7539" t="str">
        <f>VLOOKUP($C7539,'[1]Reaction type'!$B$2:$D$17,2,0)</f>
        <v>positive</v>
      </c>
    </row>
    <row r="7540" customFormat="1" spans="1:9">
      <c r="A7540">
        <v>7831</v>
      </c>
      <c r="B7540" s="1" t="s">
        <v>342</v>
      </c>
      <c r="C7540" t="s">
        <v>51</v>
      </c>
      <c r="D7540">
        <f>VLOOKUP(C7540,'[1]Reaction type'!$B$2:$D$17,3,0)</f>
        <v>12</v>
      </c>
      <c r="E7540" s="2">
        <v>44296.2248958333</v>
      </c>
      <c r="F7540" s="2" t="str">
        <f t="shared" si="117"/>
        <v>April</v>
      </c>
      <c r="G7540" t="str">
        <f>VLOOKUP($B7540,[1]Content!$B$2:$D$1001,2,0)</f>
        <v>photo</v>
      </c>
      <c r="H7540" t="str">
        <f>VLOOKUP($B7540,[1]Content!$B$2:$D$1001,3,0)</f>
        <v>studying</v>
      </c>
      <c r="I7540" t="str">
        <f>VLOOKUP($C7540,'[1]Reaction type'!$B$2:$D$17,2,0)</f>
        <v>negative</v>
      </c>
    </row>
    <row r="7541" customFormat="1" spans="1:9">
      <c r="A7541">
        <v>7832</v>
      </c>
      <c r="B7541" s="1" t="s">
        <v>342</v>
      </c>
      <c r="C7541" t="s">
        <v>26</v>
      </c>
      <c r="D7541">
        <f>VLOOKUP(C7541,'[1]Reaction type'!$B$2:$D$17,3,0)</f>
        <v>10</v>
      </c>
      <c r="E7541" s="2">
        <v>44203.2541550926</v>
      </c>
      <c r="F7541" s="2" t="str">
        <f t="shared" si="117"/>
        <v>January</v>
      </c>
      <c r="G7541" t="str">
        <f>VLOOKUP($B7541,[1]Content!$B$2:$D$1001,2,0)</f>
        <v>photo</v>
      </c>
      <c r="H7541" t="str">
        <f>VLOOKUP($B7541,[1]Content!$B$2:$D$1001,3,0)</f>
        <v>studying</v>
      </c>
      <c r="I7541" t="str">
        <f>VLOOKUP($C7541,'[1]Reaction type'!$B$2:$D$17,2,0)</f>
        <v>negative</v>
      </c>
    </row>
    <row r="7542" customFormat="1" spans="1:9">
      <c r="A7542">
        <v>7833</v>
      </c>
      <c r="B7542" s="1" t="s">
        <v>342</v>
      </c>
      <c r="C7542" t="s">
        <v>35</v>
      </c>
      <c r="D7542">
        <f>VLOOKUP(C7542,'[1]Reaction type'!$B$2:$D$17,3,0)</f>
        <v>70</v>
      </c>
      <c r="E7542" s="2">
        <v>44195.0506481481</v>
      </c>
      <c r="F7542" s="2" t="str">
        <f t="shared" si="117"/>
        <v>December</v>
      </c>
      <c r="G7542" t="str">
        <f>VLOOKUP($B7542,[1]Content!$B$2:$D$1001,2,0)</f>
        <v>photo</v>
      </c>
      <c r="H7542" t="str">
        <f>VLOOKUP($B7542,[1]Content!$B$2:$D$1001,3,0)</f>
        <v>studying</v>
      </c>
      <c r="I7542" t="str">
        <f>VLOOKUP($C7542,'[1]Reaction type'!$B$2:$D$17,2,0)</f>
        <v>positive</v>
      </c>
    </row>
    <row r="7543" customFormat="1" spans="1:9">
      <c r="A7543">
        <v>7834</v>
      </c>
      <c r="B7543" s="1" t="s">
        <v>342</v>
      </c>
      <c r="C7543" t="s">
        <v>40</v>
      </c>
      <c r="D7543">
        <f>VLOOKUP(C7543,'[1]Reaction type'!$B$2:$D$17,3,0)</f>
        <v>65</v>
      </c>
      <c r="E7543" s="2">
        <v>44183.8801851852</v>
      </c>
      <c r="F7543" s="2" t="str">
        <f t="shared" si="117"/>
        <v>December</v>
      </c>
      <c r="G7543" t="str">
        <f>VLOOKUP($B7543,[1]Content!$B$2:$D$1001,2,0)</f>
        <v>photo</v>
      </c>
      <c r="H7543" t="str">
        <f>VLOOKUP($B7543,[1]Content!$B$2:$D$1001,3,0)</f>
        <v>studying</v>
      </c>
      <c r="I7543" t="str">
        <f>VLOOKUP($C7543,'[1]Reaction type'!$B$2:$D$17,2,0)</f>
        <v>positive</v>
      </c>
    </row>
    <row r="7544" customFormat="1" spans="1:9">
      <c r="A7544">
        <v>7835</v>
      </c>
      <c r="B7544" s="1" t="s">
        <v>342</v>
      </c>
      <c r="C7544" t="s">
        <v>33</v>
      </c>
      <c r="D7544">
        <f>VLOOKUP(C7544,'[1]Reaction type'!$B$2:$D$17,3,0)</f>
        <v>35</v>
      </c>
      <c r="E7544" s="2">
        <v>44266.6719444444</v>
      </c>
      <c r="F7544" s="2" t="str">
        <f t="shared" si="117"/>
        <v>March</v>
      </c>
      <c r="G7544" t="str">
        <f>VLOOKUP($B7544,[1]Content!$B$2:$D$1001,2,0)</f>
        <v>photo</v>
      </c>
      <c r="H7544" t="str">
        <f>VLOOKUP($B7544,[1]Content!$B$2:$D$1001,3,0)</f>
        <v>studying</v>
      </c>
      <c r="I7544" t="str">
        <f>VLOOKUP($C7544,'[1]Reaction type'!$B$2:$D$17,2,0)</f>
        <v>neutral</v>
      </c>
    </row>
    <row r="7545" customFormat="1" spans="1:9">
      <c r="A7545">
        <v>7836</v>
      </c>
      <c r="B7545" s="1" t="s">
        <v>342</v>
      </c>
      <c r="C7545" t="s">
        <v>51</v>
      </c>
      <c r="D7545">
        <f>VLOOKUP(C7545,'[1]Reaction type'!$B$2:$D$17,3,0)</f>
        <v>12</v>
      </c>
      <c r="E7545" s="2">
        <v>44312.0459259259</v>
      </c>
      <c r="F7545" s="2" t="str">
        <f t="shared" si="117"/>
        <v>April</v>
      </c>
      <c r="G7545" t="str">
        <f>VLOOKUP($B7545,[1]Content!$B$2:$D$1001,2,0)</f>
        <v>photo</v>
      </c>
      <c r="H7545" t="str">
        <f>VLOOKUP($B7545,[1]Content!$B$2:$D$1001,3,0)</f>
        <v>studying</v>
      </c>
      <c r="I7545" t="str">
        <f>VLOOKUP($C7545,'[1]Reaction type'!$B$2:$D$17,2,0)</f>
        <v>negative</v>
      </c>
    </row>
    <row r="7546" customFormat="1" spans="1:9">
      <c r="A7546">
        <v>7837</v>
      </c>
      <c r="B7546" s="1" t="s">
        <v>342</v>
      </c>
      <c r="C7546" t="s">
        <v>42</v>
      </c>
      <c r="D7546">
        <f>VLOOKUP(C7546,'[1]Reaction type'!$B$2:$D$17,3,0)</f>
        <v>20</v>
      </c>
      <c r="E7546" s="2">
        <v>44354.0481597222</v>
      </c>
      <c r="F7546" s="2" t="str">
        <f t="shared" si="117"/>
        <v>June</v>
      </c>
      <c r="G7546" t="str">
        <f>VLOOKUP($B7546,[1]Content!$B$2:$D$1001,2,0)</f>
        <v>photo</v>
      </c>
      <c r="H7546" t="str">
        <f>VLOOKUP($B7546,[1]Content!$B$2:$D$1001,3,0)</f>
        <v>studying</v>
      </c>
      <c r="I7546" t="str">
        <f>VLOOKUP($C7546,'[1]Reaction type'!$B$2:$D$17,2,0)</f>
        <v>neutral</v>
      </c>
    </row>
    <row r="7547" customFormat="1" spans="1:9">
      <c r="A7547">
        <v>7838</v>
      </c>
      <c r="B7547" s="1" t="s">
        <v>342</v>
      </c>
      <c r="C7547" t="s">
        <v>52</v>
      </c>
      <c r="D7547">
        <f>VLOOKUP(C7547,'[1]Reaction type'!$B$2:$D$17,3,0)</f>
        <v>50</v>
      </c>
      <c r="E7547" s="2">
        <v>44146.3574421296</v>
      </c>
      <c r="F7547" s="2" t="str">
        <f t="shared" si="117"/>
        <v>November</v>
      </c>
      <c r="G7547" t="str">
        <f>VLOOKUP($B7547,[1]Content!$B$2:$D$1001,2,0)</f>
        <v>photo</v>
      </c>
      <c r="H7547" t="str">
        <f>VLOOKUP($B7547,[1]Content!$B$2:$D$1001,3,0)</f>
        <v>studying</v>
      </c>
      <c r="I7547" t="str">
        <f>VLOOKUP($C7547,'[1]Reaction type'!$B$2:$D$17,2,0)</f>
        <v>positive</v>
      </c>
    </row>
    <row r="7548" customFormat="1" spans="1:9">
      <c r="A7548">
        <v>7839</v>
      </c>
      <c r="B7548" s="1" t="s">
        <v>342</v>
      </c>
      <c r="C7548" t="s">
        <v>53</v>
      </c>
      <c r="D7548">
        <f>VLOOKUP(C7548,'[1]Reaction type'!$B$2:$D$17,3,0)</f>
        <v>60</v>
      </c>
      <c r="E7548" s="2">
        <v>44137.8758564815</v>
      </c>
      <c r="F7548" s="2" t="str">
        <f t="shared" si="117"/>
        <v>November</v>
      </c>
      <c r="G7548" t="str">
        <f>VLOOKUP($B7548,[1]Content!$B$2:$D$1001,2,0)</f>
        <v>photo</v>
      </c>
      <c r="H7548" t="str">
        <f>VLOOKUP($B7548,[1]Content!$B$2:$D$1001,3,0)</f>
        <v>studying</v>
      </c>
      <c r="I7548" t="str">
        <f>VLOOKUP($C7548,'[1]Reaction type'!$B$2:$D$17,2,0)</f>
        <v>positive</v>
      </c>
    </row>
    <row r="7549" customFormat="1" spans="1:9">
      <c r="A7549">
        <v>7840</v>
      </c>
      <c r="B7549" s="1" t="s">
        <v>342</v>
      </c>
      <c r="C7549" t="s">
        <v>40</v>
      </c>
      <c r="D7549">
        <f>VLOOKUP(C7549,'[1]Reaction type'!$B$2:$D$17,3,0)</f>
        <v>65</v>
      </c>
      <c r="E7549" s="2">
        <v>44032.4880092593</v>
      </c>
      <c r="F7549" s="2" t="str">
        <f t="shared" si="117"/>
        <v>July</v>
      </c>
      <c r="G7549" t="str">
        <f>VLOOKUP($B7549,[1]Content!$B$2:$D$1001,2,0)</f>
        <v>photo</v>
      </c>
      <c r="H7549" t="str">
        <f>VLOOKUP($B7549,[1]Content!$B$2:$D$1001,3,0)</f>
        <v>studying</v>
      </c>
      <c r="I7549" t="str">
        <f>VLOOKUP($C7549,'[1]Reaction type'!$B$2:$D$17,2,0)</f>
        <v>positive</v>
      </c>
    </row>
    <row r="7550" customFormat="1" spans="1:9">
      <c r="A7550">
        <v>7841</v>
      </c>
      <c r="B7550" s="1" t="s">
        <v>342</v>
      </c>
      <c r="C7550" t="s">
        <v>40</v>
      </c>
      <c r="D7550">
        <f>VLOOKUP(C7550,'[1]Reaction type'!$B$2:$D$17,3,0)</f>
        <v>65</v>
      </c>
      <c r="E7550" s="2">
        <v>44223.835150463</v>
      </c>
      <c r="F7550" s="2" t="str">
        <f t="shared" si="117"/>
        <v>January</v>
      </c>
      <c r="G7550" t="str">
        <f>VLOOKUP($B7550,[1]Content!$B$2:$D$1001,2,0)</f>
        <v>photo</v>
      </c>
      <c r="H7550" t="str">
        <f>VLOOKUP($B7550,[1]Content!$B$2:$D$1001,3,0)</f>
        <v>studying</v>
      </c>
      <c r="I7550" t="str">
        <f>VLOOKUP($C7550,'[1]Reaction type'!$B$2:$D$17,2,0)</f>
        <v>positive</v>
      </c>
    </row>
    <row r="7551" customFormat="1" spans="1:9">
      <c r="A7551">
        <v>7842</v>
      </c>
      <c r="B7551" s="1" t="s">
        <v>342</v>
      </c>
      <c r="C7551" t="s">
        <v>37</v>
      </c>
      <c r="D7551">
        <f>VLOOKUP(C7551,'[1]Reaction type'!$B$2:$D$17,3,0)</f>
        <v>5</v>
      </c>
      <c r="E7551" s="2">
        <v>44344.4031944444</v>
      </c>
      <c r="F7551" s="2" t="str">
        <f t="shared" si="117"/>
        <v>May</v>
      </c>
      <c r="G7551" t="str">
        <f>VLOOKUP($B7551,[1]Content!$B$2:$D$1001,2,0)</f>
        <v>photo</v>
      </c>
      <c r="H7551" t="str">
        <f>VLOOKUP($B7551,[1]Content!$B$2:$D$1001,3,0)</f>
        <v>studying</v>
      </c>
      <c r="I7551" t="str">
        <f>VLOOKUP($C7551,'[1]Reaction type'!$B$2:$D$17,2,0)</f>
        <v>negative</v>
      </c>
    </row>
    <row r="7552" customFormat="1" spans="1:9">
      <c r="A7552">
        <v>7843</v>
      </c>
      <c r="B7552" s="1" t="s">
        <v>342</v>
      </c>
      <c r="C7552" t="s">
        <v>40</v>
      </c>
      <c r="D7552">
        <f>VLOOKUP(C7552,'[1]Reaction type'!$B$2:$D$17,3,0)</f>
        <v>65</v>
      </c>
      <c r="E7552" s="2">
        <v>44301.3063541667</v>
      </c>
      <c r="F7552" s="2" t="str">
        <f t="shared" si="117"/>
        <v>April</v>
      </c>
      <c r="G7552" t="str">
        <f>VLOOKUP($B7552,[1]Content!$B$2:$D$1001,2,0)</f>
        <v>photo</v>
      </c>
      <c r="H7552" t="str">
        <f>VLOOKUP($B7552,[1]Content!$B$2:$D$1001,3,0)</f>
        <v>studying</v>
      </c>
      <c r="I7552" t="str">
        <f>VLOOKUP($C7552,'[1]Reaction type'!$B$2:$D$17,2,0)</f>
        <v>positive</v>
      </c>
    </row>
    <row r="7553" customFormat="1" spans="1:9">
      <c r="A7553">
        <v>7844</v>
      </c>
      <c r="B7553" s="1" t="s">
        <v>342</v>
      </c>
      <c r="C7553" t="s">
        <v>48</v>
      </c>
      <c r="D7553">
        <f>VLOOKUP(C7553,'[1]Reaction type'!$B$2:$D$17,3,0)</f>
        <v>75</v>
      </c>
      <c r="E7553" s="2">
        <v>44314.5853240741</v>
      </c>
      <c r="F7553" s="2" t="str">
        <f t="shared" si="117"/>
        <v>April</v>
      </c>
      <c r="G7553" t="str">
        <f>VLOOKUP($B7553,[1]Content!$B$2:$D$1001,2,0)</f>
        <v>photo</v>
      </c>
      <c r="H7553" t="str">
        <f>VLOOKUP($B7553,[1]Content!$B$2:$D$1001,3,0)</f>
        <v>studying</v>
      </c>
      <c r="I7553" t="str">
        <f>VLOOKUP($C7553,'[1]Reaction type'!$B$2:$D$17,2,0)</f>
        <v>positive</v>
      </c>
    </row>
    <row r="7554" customFormat="1" spans="1:9">
      <c r="A7554">
        <v>7845</v>
      </c>
      <c r="B7554" s="1" t="s">
        <v>342</v>
      </c>
      <c r="C7554" t="s">
        <v>35</v>
      </c>
      <c r="D7554">
        <f>VLOOKUP(C7554,'[1]Reaction type'!$B$2:$D$17,3,0)</f>
        <v>70</v>
      </c>
      <c r="E7554" s="2">
        <v>44005.6085069444</v>
      </c>
      <c r="F7554" s="2" t="str">
        <f t="shared" si="117"/>
        <v>June</v>
      </c>
      <c r="G7554" t="str">
        <f>VLOOKUP($B7554,[1]Content!$B$2:$D$1001,2,0)</f>
        <v>photo</v>
      </c>
      <c r="H7554" t="str">
        <f>VLOOKUP($B7554,[1]Content!$B$2:$D$1001,3,0)</f>
        <v>studying</v>
      </c>
      <c r="I7554" t="str">
        <f>VLOOKUP($C7554,'[1]Reaction type'!$B$2:$D$17,2,0)</f>
        <v>positive</v>
      </c>
    </row>
    <row r="7555" customFormat="1" spans="1:9">
      <c r="A7555">
        <v>7846</v>
      </c>
      <c r="B7555" s="1" t="s">
        <v>342</v>
      </c>
      <c r="C7555" t="s">
        <v>52</v>
      </c>
      <c r="D7555">
        <f>VLOOKUP(C7555,'[1]Reaction type'!$B$2:$D$17,3,0)</f>
        <v>50</v>
      </c>
      <c r="E7555" s="2">
        <v>44170.2267476852</v>
      </c>
      <c r="F7555" s="2" t="str">
        <f t="shared" ref="F7555:F7618" si="118">TEXT(E7555,"mmmm")</f>
        <v>December</v>
      </c>
      <c r="G7555" t="str">
        <f>VLOOKUP($B7555,[1]Content!$B$2:$D$1001,2,0)</f>
        <v>photo</v>
      </c>
      <c r="H7555" t="str">
        <f>VLOOKUP($B7555,[1]Content!$B$2:$D$1001,3,0)</f>
        <v>studying</v>
      </c>
      <c r="I7555" t="str">
        <f>VLOOKUP($C7555,'[1]Reaction type'!$B$2:$D$17,2,0)</f>
        <v>positive</v>
      </c>
    </row>
    <row r="7556" customFormat="1" spans="1:9">
      <c r="A7556">
        <v>7847</v>
      </c>
      <c r="B7556" s="1" t="s">
        <v>342</v>
      </c>
      <c r="C7556" t="s">
        <v>51</v>
      </c>
      <c r="D7556">
        <f>VLOOKUP(C7556,'[1]Reaction type'!$B$2:$D$17,3,0)</f>
        <v>12</v>
      </c>
      <c r="E7556" s="2">
        <v>44017.7215972222</v>
      </c>
      <c r="F7556" s="2" t="str">
        <f t="shared" si="118"/>
        <v>July</v>
      </c>
      <c r="G7556" t="str">
        <f>VLOOKUP($B7556,[1]Content!$B$2:$D$1001,2,0)</f>
        <v>photo</v>
      </c>
      <c r="H7556" t="str">
        <f>VLOOKUP($B7556,[1]Content!$B$2:$D$1001,3,0)</f>
        <v>studying</v>
      </c>
      <c r="I7556" t="str">
        <f>VLOOKUP($C7556,'[1]Reaction type'!$B$2:$D$17,2,0)</f>
        <v>negative</v>
      </c>
    </row>
    <row r="7557" customFormat="1" spans="1:9">
      <c r="A7557">
        <v>7848</v>
      </c>
      <c r="B7557" s="1" t="s">
        <v>342</v>
      </c>
      <c r="C7557" t="s">
        <v>53</v>
      </c>
      <c r="D7557">
        <f>VLOOKUP(C7557,'[1]Reaction type'!$B$2:$D$17,3,0)</f>
        <v>60</v>
      </c>
      <c r="E7557" s="2">
        <v>44072.8249768519</v>
      </c>
      <c r="F7557" s="2" t="str">
        <f t="shared" si="118"/>
        <v>August</v>
      </c>
      <c r="G7557" t="str">
        <f>VLOOKUP($B7557,[1]Content!$B$2:$D$1001,2,0)</f>
        <v>photo</v>
      </c>
      <c r="H7557" t="str">
        <f>VLOOKUP($B7557,[1]Content!$B$2:$D$1001,3,0)</f>
        <v>studying</v>
      </c>
      <c r="I7557" t="str">
        <f>VLOOKUP($C7557,'[1]Reaction type'!$B$2:$D$17,2,0)</f>
        <v>positive</v>
      </c>
    </row>
    <row r="7558" customFormat="1" spans="1:9">
      <c r="A7558">
        <v>7849</v>
      </c>
      <c r="B7558" s="1" t="s">
        <v>342</v>
      </c>
      <c r="C7558" t="s">
        <v>24</v>
      </c>
      <c r="D7558">
        <f>VLOOKUP(C7558,'[1]Reaction type'!$B$2:$D$17,3,0)</f>
        <v>0</v>
      </c>
      <c r="E7558" s="2">
        <v>44083.7145601852</v>
      </c>
      <c r="F7558" s="2" t="str">
        <f t="shared" si="118"/>
        <v>September</v>
      </c>
      <c r="G7558" t="str">
        <f>VLOOKUP($B7558,[1]Content!$B$2:$D$1001,2,0)</f>
        <v>photo</v>
      </c>
      <c r="H7558" t="str">
        <f>VLOOKUP($B7558,[1]Content!$B$2:$D$1001,3,0)</f>
        <v>studying</v>
      </c>
      <c r="I7558" t="str">
        <f>VLOOKUP($C7558,'[1]Reaction type'!$B$2:$D$17,2,0)</f>
        <v>negative</v>
      </c>
    </row>
    <row r="7559" customFormat="1" spans="1:9">
      <c r="A7559">
        <v>7850</v>
      </c>
      <c r="B7559" s="1" t="s">
        <v>342</v>
      </c>
      <c r="C7559" t="s">
        <v>33</v>
      </c>
      <c r="D7559">
        <f>VLOOKUP(C7559,'[1]Reaction type'!$B$2:$D$17,3,0)</f>
        <v>35</v>
      </c>
      <c r="E7559" s="2">
        <v>44181.397337963</v>
      </c>
      <c r="F7559" s="2" t="str">
        <f t="shared" si="118"/>
        <v>December</v>
      </c>
      <c r="G7559" t="str">
        <f>VLOOKUP($B7559,[1]Content!$B$2:$D$1001,2,0)</f>
        <v>photo</v>
      </c>
      <c r="H7559" t="str">
        <f>VLOOKUP($B7559,[1]Content!$B$2:$D$1001,3,0)</f>
        <v>studying</v>
      </c>
      <c r="I7559" t="str">
        <f>VLOOKUP($C7559,'[1]Reaction type'!$B$2:$D$17,2,0)</f>
        <v>neutral</v>
      </c>
    </row>
    <row r="7560" customFormat="1" spans="1:9">
      <c r="A7560">
        <v>7851</v>
      </c>
      <c r="B7560" s="1" t="s">
        <v>342</v>
      </c>
      <c r="C7560" t="s">
        <v>42</v>
      </c>
      <c r="D7560">
        <f>VLOOKUP(C7560,'[1]Reaction type'!$B$2:$D$17,3,0)</f>
        <v>20</v>
      </c>
      <c r="E7560" s="2">
        <v>44324.4922453704</v>
      </c>
      <c r="F7560" s="2" t="str">
        <f t="shared" si="118"/>
        <v>May</v>
      </c>
      <c r="G7560" t="str">
        <f>VLOOKUP($B7560,[1]Content!$B$2:$D$1001,2,0)</f>
        <v>photo</v>
      </c>
      <c r="H7560" t="str">
        <f>VLOOKUP($B7560,[1]Content!$B$2:$D$1001,3,0)</f>
        <v>studying</v>
      </c>
      <c r="I7560" t="str">
        <f>VLOOKUP($C7560,'[1]Reaction type'!$B$2:$D$17,2,0)</f>
        <v>neutral</v>
      </c>
    </row>
    <row r="7561" customFormat="1" spans="1:9">
      <c r="A7561">
        <v>7852</v>
      </c>
      <c r="B7561" s="1" t="s">
        <v>342</v>
      </c>
      <c r="C7561" t="s">
        <v>40</v>
      </c>
      <c r="D7561">
        <f>VLOOKUP(C7561,'[1]Reaction type'!$B$2:$D$17,3,0)</f>
        <v>65</v>
      </c>
      <c r="E7561" s="2">
        <v>44343.4374884259</v>
      </c>
      <c r="F7561" s="2" t="str">
        <f t="shared" si="118"/>
        <v>May</v>
      </c>
      <c r="G7561" t="str">
        <f>VLOOKUP($B7561,[1]Content!$B$2:$D$1001,2,0)</f>
        <v>photo</v>
      </c>
      <c r="H7561" t="str">
        <f>VLOOKUP($B7561,[1]Content!$B$2:$D$1001,3,0)</f>
        <v>studying</v>
      </c>
      <c r="I7561" t="str">
        <f>VLOOKUP($C7561,'[1]Reaction type'!$B$2:$D$17,2,0)</f>
        <v>positive</v>
      </c>
    </row>
    <row r="7562" customFormat="1" spans="1:9">
      <c r="A7562">
        <v>7853</v>
      </c>
      <c r="B7562" s="1" t="s">
        <v>342</v>
      </c>
      <c r="C7562" t="s">
        <v>31</v>
      </c>
      <c r="D7562">
        <f>VLOOKUP(C7562,'[1]Reaction type'!$B$2:$D$17,3,0)</f>
        <v>30</v>
      </c>
      <c r="E7562" s="2">
        <v>44262.0288194444</v>
      </c>
      <c r="F7562" s="2" t="str">
        <f t="shared" si="118"/>
        <v>March</v>
      </c>
      <c r="G7562" t="str">
        <f>VLOOKUP($B7562,[1]Content!$B$2:$D$1001,2,0)</f>
        <v>photo</v>
      </c>
      <c r="H7562" t="str">
        <f>VLOOKUP($B7562,[1]Content!$B$2:$D$1001,3,0)</f>
        <v>studying</v>
      </c>
      <c r="I7562" t="str">
        <f>VLOOKUP($C7562,'[1]Reaction type'!$B$2:$D$17,2,0)</f>
        <v>positive</v>
      </c>
    </row>
    <row r="7563" customFormat="1" spans="1:9">
      <c r="A7563">
        <v>7854</v>
      </c>
      <c r="B7563" s="1" t="s">
        <v>342</v>
      </c>
      <c r="C7563" t="s">
        <v>48</v>
      </c>
      <c r="D7563">
        <f>VLOOKUP(C7563,'[1]Reaction type'!$B$2:$D$17,3,0)</f>
        <v>75</v>
      </c>
      <c r="E7563" s="2">
        <v>44274.8000462963</v>
      </c>
      <c r="F7563" s="2" t="str">
        <f t="shared" si="118"/>
        <v>March</v>
      </c>
      <c r="G7563" t="str">
        <f>VLOOKUP($B7563,[1]Content!$B$2:$D$1001,2,0)</f>
        <v>photo</v>
      </c>
      <c r="H7563" t="str">
        <f>VLOOKUP($B7563,[1]Content!$B$2:$D$1001,3,0)</f>
        <v>studying</v>
      </c>
      <c r="I7563" t="str">
        <f>VLOOKUP($C7563,'[1]Reaction type'!$B$2:$D$17,2,0)</f>
        <v>positive</v>
      </c>
    </row>
    <row r="7564" customFormat="1" spans="1:9">
      <c r="A7564">
        <v>7855</v>
      </c>
      <c r="B7564" s="1" t="s">
        <v>342</v>
      </c>
      <c r="C7564" t="s">
        <v>37</v>
      </c>
      <c r="D7564">
        <f>VLOOKUP(C7564,'[1]Reaction type'!$B$2:$D$17,3,0)</f>
        <v>5</v>
      </c>
      <c r="E7564" s="2">
        <v>44073.0146412037</v>
      </c>
      <c r="F7564" s="2" t="str">
        <f t="shared" si="118"/>
        <v>August</v>
      </c>
      <c r="G7564" t="str">
        <f>VLOOKUP($B7564,[1]Content!$B$2:$D$1001,2,0)</f>
        <v>photo</v>
      </c>
      <c r="H7564" t="str">
        <f>VLOOKUP($B7564,[1]Content!$B$2:$D$1001,3,0)</f>
        <v>studying</v>
      </c>
      <c r="I7564" t="str">
        <f>VLOOKUP($C7564,'[1]Reaction type'!$B$2:$D$17,2,0)</f>
        <v>negative</v>
      </c>
    </row>
    <row r="7565" customFormat="1" spans="1:9">
      <c r="A7565">
        <v>7856</v>
      </c>
      <c r="B7565" s="1" t="s">
        <v>342</v>
      </c>
      <c r="C7565" t="s">
        <v>28</v>
      </c>
      <c r="D7565">
        <f>VLOOKUP(C7565,'[1]Reaction type'!$B$2:$D$17,3,0)</f>
        <v>15</v>
      </c>
      <c r="E7565" s="2">
        <v>44046.2834953704</v>
      </c>
      <c r="F7565" s="2" t="str">
        <f t="shared" si="118"/>
        <v>August</v>
      </c>
      <c r="G7565" t="str">
        <f>VLOOKUP($B7565,[1]Content!$B$2:$D$1001,2,0)</f>
        <v>photo</v>
      </c>
      <c r="H7565" t="str">
        <f>VLOOKUP($B7565,[1]Content!$B$2:$D$1001,3,0)</f>
        <v>studying</v>
      </c>
      <c r="I7565" t="str">
        <f>VLOOKUP($C7565,'[1]Reaction type'!$B$2:$D$17,2,0)</f>
        <v>negative</v>
      </c>
    </row>
    <row r="7566" customFormat="1" spans="1:9">
      <c r="A7566">
        <v>7858</v>
      </c>
      <c r="B7566" s="1" t="s">
        <v>343</v>
      </c>
      <c r="C7566" t="s">
        <v>54</v>
      </c>
      <c r="D7566">
        <f>VLOOKUP(C7566,'[1]Reaction type'!$B$2:$D$17,3,0)</f>
        <v>70</v>
      </c>
      <c r="E7566" s="2">
        <v>44200.1851041667</v>
      </c>
      <c r="F7566" s="2" t="str">
        <f t="shared" si="118"/>
        <v>January</v>
      </c>
      <c r="G7566" t="str">
        <f>VLOOKUP($B7566,[1]Content!$B$2:$D$1001,2,0)</f>
        <v>audio</v>
      </c>
      <c r="H7566" t="str">
        <f>VLOOKUP($B7566,[1]Content!$B$2:$D$1001,3,0)</f>
        <v>veganism</v>
      </c>
      <c r="I7566" t="str">
        <f>VLOOKUP($C7566,'[1]Reaction type'!$B$2:$D$17,2,0)</f>
        <v>positive</v>
      </c>
    </row>
    <row r="7567" customFormat="1" spans="1:9">
      <c r="A7567">
        <v>7859</v>
      </c>
      <c r="B7567" s="1" t="s">
        <v>343</v>
      </c>
      <c r="C7567" t="s">
        <v>42</v>
      </c>
      <c r="D7567">
        <f>VLOOKUP(C7567,'[1]Reaction type'!$B$2:$D$17,3,0)</f>
        <v>20</v>
      </c>
      <c r="E7567" s="2">
        <v>44103.7742939815</v>
      </c>
      <c r="F7567" s="2" t="str">
        <f t="shared" si="118"/>
        <v>September</v>
      </c>
      <c r="G7567" t="str">
        <f>VLOOKUP($B7567,[1]Content!$B$2:$D$1001,2,0)</f>
        <v>audio</v>
      </c>
      <c r="H7567" t="str">
        <f>VLOOKUP($B7567,[1]Content!$B$2:$D$1001,3,0)</f>
        <v>veganism</v>
      </c>
      <c r="I7567" t="str">
        <f>VLOOKUP($C7567,'[1]Reaction type'!$B$2:$D$17,2,0)</f>
        <v>neutral</v>
      </c>
    </row>
    <row r="7568" customFormat="1" spans="1:9">
      <c r="A7568">
        <v>7860</v>
      </c>
      <c r="B7568" s="1" t="s">
        <v>343</v>
      </c>
      <c r="C7568" t="s">
        <v>40</v>
      </c>
      <c r="D7568">
        <f>VLOOKUP(C7568,'[1]Reaction type'!$B$2:$D$17,3,0)</f>
        <v>65</v>
      </c>
      <c r="E7568" s="2">
        <v>44160.7380671296</v>
      </c>
      <c r="F7568" s="2" t="str">
        <f t="shared" si="118"/>
        <v>November</v>
      </c>
      <c r="G7568" t="str">
        <f>VLOOKUP($B7568,[1]Content!$B$2:$D$1001,2,0)</f>
        <v>audio</v>
      </c>
      <c r="H7568" t="str">
        <f>VLOOKUP($B7568,[1]Content!$B$2:$D$1001,3,0)</f>
        <v>veganism</v>
      </c>
      <c r="I7568" t="str">
        <f>VLOOKUP($C7568,'[1]Reaction type'!$B$2:$D$17,2,0)</f>
        <v>positive</v>
      </c>
    </row>
    <row r="7569" customFormat="1" spans="1:9">
      <c r="A7569">
        <v>7861</v>
      </c>
      <c r="B7569" s="1" t="s">
        <v>343</v>
      </c>
      <c r="C7569" t="s">
        <v>37</v>
      </c>
      <c r="D7569">
        <f>VLOOKUP(C7569,'[1]Reaction type'!$B$2:$D$17,3,0)</f>
        <v>5</v>
      </c>
      <c r="E7569" s="2">
        <v>44034.6560416667</v>
      </c>
      <c r="F7569" s="2" t="str">
        <f t="shared" si="118"/>
        <v>July</v>
      </c>
      <c r="G7569" t="str">
        <f>VLOOKUP($B7569,[1]Content!$B$2:$D$1001,2,0)</f>
        <v>audio</v>
      </c>
      <c r="H7569" t="str">
        <f>VLOOKUP($B7569,[1]Content!$B$2:$D$1001,3,0)</f>
        <v>veganism</v>
      </c>
      <c r="I7569" t="str">
        <f>VLOOKUP($C7569,'[1]Reaction type'!$B$2:$D$17,2,0)</f>
        <v>negative</v>
      </c>
    </row>
    <row r="7570" customFormat="1" spans="1:9">
      <c r="A7570">
        <v>7862</v>
      </c>
      <c r="B7570" s="1" t="s">
        <v>343</v>
      </c>
      <c r="C7570" t="s">
        <v>24</v>
      </c>
      <c r="D7570">
        <f>VLOOKUP(C7570,'[1]Reaction type'!$B$2:$D$17,3,0)</f>
        <v>0</v>
      </c>
      <c r="E7570" s="2">
        <v>44155.8200578704</v>
      </c>
      <c r="F7570" s="2" t="str">
        <f t="shared" si="118"/>
        <v>November</v>
      </c>
      <c r="G7570" t="str">
        <f>VLOOKUP($B7570,[1]Content!$B$2:$D$1001,2,0)</f>
        <v>audio</v>
      </c>
      <c r="H7570" t="str">
        <f>VLOOKUP($B7570,[1]Content!$B$2:$D$1001,3,0)</f>
        <v>veganism</v>
      </c>
      <c r="I7570" t="str">
        <f>VLOOKUP($C7570,'[1]Reaction type'!$B$2:$D$17,2,0)</f>
        <v>negative</v>
      </c>
    </row>
    <row r="7571" customFormat="1" spans="1:9">
      <c r="A7571">
        <v>7863</v>
      </c>
      <c r="B7571" s="1" t="s">
        <v>343</v>
      </c>
      <c r="C7571" t="s">
        <v>33</v>
      </c>
      <c r="D7571">
        <f>VLOOKUP(C7571,'[1]Reaction type'!$B$2:$D$17,3,0)</f>
        <v>35</v>
      </c>
      <c r="E7571" s="2">
        <v>44294.6706828704</v>
      </c>
      <c r="F7571" s="2" t="str">
        <f t="shared" si="118"/>
        <v>April</v>
      </c>
      <c r="G7571" t="str">
        <f>VLOOKUP($B7571,[1]Content!$B$2:$D$1001,2,0)</f>
        <v>audio</v>
      </c>
      <c r="H7571" t="str">
        <f>VLOOKUP($B7571,[1]Content!$B$2:$D$1001,3,0)</f>
        <v>veganism</v>
      </c>
      <c r="I7571" t="str">
        <f>VLOOKUP($C7571,'[1]Reaction type'!$B$2:$D$17,2,0)</f>
        <v>neutral</v>
      </c>
    </row>
    <row r="7572" customFormat="1" spans="1:9">
      <c r="A7572">
        <v>7864</v>
      </c>
      <c r="B7572" s="1" t="s">
        <v>343</v>
      </c>
      <c r="C7572" t="s">
        <v>26</v>
      </c>
      <c r="D7572">
        <f>VLOOKUP(C7572,'[1]Reaction type'!$B$2:$D$17,3,0)</f>
        <v>10</v>
      </c>
      <c r="E7572" s="2">
        <v>44226.7190046296</v>
      </c>
      <c r="F7572" s="2" t="str">
        <f t="shared" si="118"/>
        <v>January</v>
      </c>
      <c r="G7572" t="str">
        <f>VLOOKUP($B7572,[1]Content!$B$2:$D$1001,2,0)</f>
        <v>audio</v>
      </c>
      <c r="H7572" t="str">
        <f>VLOOKUP($B7572,[1]Content!$B$2:$D$1001,3,0)</f>
        <v>veganism</v>
      </c>
      <c r="I7572" t="str">
        <f>VLOOKUP($C7572,'[1]Reaction type'!$B$2:$D$17,2,0)</f>
        <v>negative</v>
      </c>
    </row>
    <row r="7573" customFormat="1" spans="1:9">
      <c r="A7573">
        <v>7865</v>
      </c>
      <c r="B7573" s="1" t="s">
        <v>343</v>
      </c>
      <c r="C7573" t="s">
        <v>40</v>
      </c>
      <c r="D7573">
        <f>VLOOKUP(C7573,'[1]Reaction type'!$B$2:$D$17,3,0)</f>
        <v>65</v>
      </c>
      <c r="E7573" s="2">
        <v>44048.3866666667</v>
      </c>
      <c r="F7573" s="2" t="str">
        <f t="shared" si="118"/>
        <v>August</v>
      </c>
      <c r="G7573" t="str">
        <f>VLOOKUP($B7573,[1]Content!$B$2:$D$1001,2,0)</f>
        <v>audio</v>
      </c>
      <c r="H7573" t="str">
        <f>VLOOKUP($B7573,[1]Content!$B$2:$D$1001,3,0)</f>
        <v>veganism</v>
      </c>
      <c r="I7573" t="str">
        <f>VLOOKUP($C7573,'[1]Reaction type'!$B$2:$D$17,2,0)</f>
        <v>positive</v>
      </c>
    </row>
    <row r="7574" customFormat="1" spans="1:9">
      <c r="A7574">
        <v>7866</v>
      </c>
      <c r="B7574" s="1" t="s">
        <v>343</v>
      </c>
      <c r="C7574" t="s">
        <v>53</v>
      </c>
      <c r="D7574">
        <f>VLOOKUP(C7574,'[1]Reaction type'!$B$2:$D$17,3,0)</f>
        <v>60</v>
      </c>
      <c r="E7574" s="2">
        <v>44322.3615625</v>
      </c>
      <c r="F7574" s="2" t="str">
        <f t="shared" si="118"/>
        <v>May</v>
      </c>
      <c r="G7574" t="str">
        <f>VLOOKUP($B7574,[1]Content!$B$2:$D$1001,2,0)</f>
        <v>audio</v>
      </c>
      <c r="H7574" t="str">
        <f>VLOOKUP($B7574,[1]Content!$B$2:$D$1001,3,0)</f>
        <v>veganism</v>
      </c>
      <c r="I7574" t="str">
        <f>VLOOKUP($C7574,'[1]Reaction type'!$B$2:$D$17,2,0)</f>
        <v>positive</v>
      </c>
    </row>
    <row r="7575" customFormat="1" spans="1:9">
      <c r="A7575">
        <v>7867</v>
      </c>
      <c r="B7575" s="1" t="s">
        <v>343</v>
      </c>
      <c r="C7575" t="s">
        <v>37</v>
      </c>
      <c r="D7575">
        <f>VLOOKUP(C7575,'[1]Reaction type'!$B$2:$D$17,3,0)</f>
        <v>5</v>
      </c>
      <c r="E7575" s="2">
        <v>44024.496400463</v>
      </c>
      <c r="F7575" s="2" t="str">
        <f t="shared" si="118"/>
        <v>July</v>
      </c>
      <c r="G7575" t="str">
        <f>VLOOKUP($B7575,[1]Content!$B$2:$D$1001,2,0)</f>
        <v>audio</v>
      </c>
      <c r="H7575" t="str">
        <f>VLOOKUP($B7575,[1]Content!$B$2:$D$1001,3,0)</f>
        <v>veganism</v>
      </c>
      <c r="I7575" t="str">
        <f>VLOOKUP($C7575,'[1]Reaction type'!$B$2:$D$17,2,0)</f>
        <v>negative</v>
      </c>
    </row>
    <row r="7576" customFormat="1" spans="1:9">
      <c r="A7576">
        <v>7868</v>
      </c>
      <c r="B7576" s="1" t="s">
        <v>343</v>
      </c>
      <c r="C7576" t="s">
        <v>48</v>
      </c>
      <c r="D7576">
        <f>VLOOKUP(C7576,'[1]Reaction type'!$B$2:$D$17,3,0)</f>
        <v>75</v>
      </c>
      <c r="E7576" s="2">
        <v>44092.5919097222</v>
      </c>
      <c r="F7576" s="2" t="str">
        <f t="shared" si="118"/>
        <v>September</v>
      </c>
      <c r="G7576" t="str">
        <f>VLOOKUP($B7576,[1]Content!$B$2:$D$1001,2,0)</f>
        <v>audio</v>
      </c>
      <c r="H7576" t="str">
        <f>VLOOKUP($B7576,[1]Content!$B$2:$D$1001,3,0)</f>
        <v>veganism</v>
      </c>
      <c r="I7576" t="str">
        <f>VLOOKUP($C7576,'[1]Reaction type'!$B$2:$D$17,2,0)</f>
        <v>positive</v>
      </c>
    </row>
    <row r="7577" customFormat="1" spans="1:9">
      <c r="A7577">
        <v>7869</v>
      </c>
      <c r="B7577" s="1" t="s">
        <v>343</v>
      </c>
      <c r="C7577" t="s">
        <v>54</v>
      </c>
      <c r="D7577">
        <f>VLOOKUP(C7577,'[1]Reaction type'!$B$2:$D$17,3,0)</f>
        <v>70</v>
      </c>
      <c r="E7577" s="2">
        <v>44264.3775810185</v>
      </c>
      <c r="F7577" s="2" t="str">
        <f t="shared" si="118"/>
        <v>March</v>
      </c>
      <c r="G7577" t="str">
        <f>VLOOKUP($B7577,[1]Content!$B$2:$D$1001,2,0)</f>
        <v>audio</v>
      </c>
      <c r="H7577" t="str">
        <f>VLOOKUP($B7577,[1]Content!$B$2:$D$1001,3,0)</f>
        <v>veganism</v>
      </c>
      <c r="I7577" t="str">
        <f>VLOOKUP($C7577,'[1]Reaction type'!$B$2:$D$17,2,0)</f>
        <v>positive</v>
      </c>
    </row>
    <row r="7578" customFormat="1" spans="1:9">
      <c r="A7578">
        <v>7870</v>
      </c>
      <c r="B7578" s="1" t="s">
        <v>343</v>
      </c>
      <c r="C7578" t="s">
        <v>28</v>
      </c>
      <c r="D7578">
        <f>VLOOKUP(C7578,'[1]Reaction type'!$B$2:$D$17,3,0)</f>
        <v>15</v>
      </c>
      <c r="E7578" s="2">
        <v>44340.5629166667</v>
      </c>
      <c r="F7578" s="2" t="str">
        <f t="shared" si="118"/>
        <v>May</v>
      </c>
      <c r="G7578" t="str">
        <f>VLOOKUP($B7578,[1]Content!$B$2:$D$1001,2,0)</f>
        <v>audio</v>
      </c>
      <c r="H7578" t="str">
        <f>VLOOKUP($B7578,[1]Content!$B$2:$D$1001,3,0)</f>
        <v>veganism</v>
      </c>
      <c r="I7578" t="str">
        <f>VLOOKUP($C7578,'[1]Reaction type'!$B$2:$D$17,2,0)</f>
        <v>negative</v>
      </c>
    </row>
    <row r="7579" customFormat="1" spans="1:9">
      <c r="A7579">
        <v>7871</v>
      </c>
      <c r="B7579" s="1" t="s">
        <v>343</v>
      </c>
      <c r="C7579" t="s">
        <v>51</v>
      </c>
      <c r="D7579">
        <f>VLOOKUP(C7579,'[1]Reaction type'!$B$2:$D$17,3,0)</f>
        <v>12</v>
      </c>
      <c r="E7579" s="2">
        <v>44135.1276388889</v>
      </c>
      <c r="F7579" s="2" t="str">
        <f t="shared" si="118"/>
        <v>October</v>
      </c>
      <c r="G7579" t="str">
        <f>VLOOKUP($B7579,[1]Content!$B$2:$D$1001,2,0)</f>
        <v>audio</v>
      </c>
      <c r="H7579" t="str">
        <f>VLOOKUP($B7579,[1]Content!$B$2:$D$1001,3,0)</f>
        <v>veganism</v>
      </c>
      <c r="I7579" t="str">
        <f>VLOOKUP($C7579,'[1]Reaction type'!$B$2:$D$17,2,0)</f>
        <v>negative</v>
      </c>
    </row>
    <row r="7580" customFormat="1" spans="1:9">
      <c r="A7580">
        <v>7872</v>
      </c>
      <c r="B7580" s="1" t="s">
        <v>343</v>
      </c>
      <c r="C7580" t="s">
        <v>50</v>
      </c>
      <c r="D7580">
        <f>VLOOKUP(C7580,'[1]Reaction type'!$B$2:$D$17,3,0)</f>
        <v>45</v>
      </c>
      <c r="E7580" s="2">
        <v>44042.4166550926</v>
      </c>
      <c r="F7580" s="2" t="str">
        <f t="shared" si="118"/>
        <v>July</v>
      </c>
      <c r="G7580" t="str">
        <f>VLOOKUP($B7580,[1]Content!$B$2:$D$1001,2,0)</f>
        <v>audio</v>
      </c>
      <c r="H7580" t="str">
        <f>VLOOKUP($B7580,[1]Content!$B$2:$D$1001,3,0)</f>
        <v>veganism</v>
      </c>
      <c r="I7580" t="str">
        <f>VLOOKUP($C7580,'[1]Reaction type'!$B$2:$D$17,2,0)</f>
        <v>positive</v>
      </c>
    </row>
    <row r="7581" customFormat="1" spans="1:9">
      <c r="A7581">
        <v>7873</v>
      </c>
      <c r="B7581" s="1" t="s">
        <v>343</v>
      </c>
      <c r="C7581" t="s">
        <v>28</v>
      </c>
      <c r="D7581">
        <f>VLOOKUP(C7581,'[1]Reaction type'!$B$2:$D$17,3,0)</f>
        <v>15</v>
      </c>
      <c r="E7581" s="2">
        <v>44313.4790509259</v>
      </c>
      <c r="F7581" s="2" t="str">
        <f t="shared" si="118"/>
        <v>April</v>
      </c>
      <c r="G7581" t="str">
        <f>VLOOKUP($B7581,[1]Content!$B$2:$D$1001,2,0)</f>
        <v>audio</v>
      </c>
      <c r="H7581" t="str">
        <f>VLOOKUP($B7581,[1]Content!$B$2:$D$1001,3,0)</f>
        <v>veganism</v>
      </c>
      <c r="I7581" t="str">
        <f>VLOOKUP($C7581,'[1]Reaction type'!$B$2:$D$17,2,0)</f>
        <v>negative</v>
      </c>
    </row>
    <row r="7582" customFormat="1" spans="1:9">
      <c r="A7582">
        <v>7874</v>
      </c>
      <c r="B7582" s="1" t="s">
        <v>343</v>
      </c>
      <c r="C7582" t="s">
        <v>33</v>
      </c>
      <c r="D7582">
        <f>VLOOKUP(C7582,'[1]Reaction type'!$B$2:$D$17,3,0)</f>
        <v>35</v>
      </c>
      <c r="E7582" s="2">
        <v>44089.6952430556</v>
      </c>
      <c r="F7582" s="2" t="str">
        <f t="shared" si="118"/>
        <v>September</v>
      </c>
      <c r="G7582" t="str">
        <f>VLOOKUP($B7582,[1]Content!$B$2:$D$1001,2,0)</f>
        <v>audio</v>
      </c>
      <c r="H7582" t="str">
        <f>VLOOKUP($B7582,[1]Content!$B$2:$D$1001,3,0)</f>
        <v>veganism</v>
      </c>
      <c r="I7582" t="str">
        <f>VLOOKUP($C7582,'[1]Reaction type'!$B$2:$D$17,2,0)</f>
        <v>neutral</v>
      </c>
    </row>
    <row r="7583" customFormat="1" spans="1:9">
      <c r="A7583">
        <v>7875</v>
      </c>
      <c r="B7583" s="1" t="s">
        <v>343</v>
      </c>
      <c r="C7583" t="s">
        <v>51</v>
      </c>
      <c r="D7583">
        <f>VLOOKUP(C7583,'[1]Reaction type'!$B$2:$D$17,3,0)</f>
        <v>12</v>
      </c>
      <c r="E7583" s="2">
        <v>44228.6008680556</v>
      </c>
      <c r="F7583" s="2" t="str">
        <f t="shared" si="118"/>
        <v>February</v>
      </c>
      <c r="G7583" t="str">
        <f>VLOOKUP($B7583,[1]Content!$B$2:$D$1001,2,0)</f>
        <v>audio</v>
      </c>
      <c r="H7583" t="str">
        <f>VLOOKUP($B7583,[1]Content!$B$2:$D$1001,3,0)</f>
        <v>veganism</v>
      </c>
      <c r="I7583" t="str">
        <f>VLOOKUP($C7583,'[1]Reaction type'!$B$2:$D$17,2,0)</f>
        <v>negative</v>
      </c>
    </row>
    <row r="7584" customFormat="1" spans="1:9">
      <c r="A7584">
        <v>7876</v>
      </c>
      <c r="B7584" s="1" t="s">
        <v>343</v>
      </c>
      <c r="C7584" t="s">
        <v>24</v>
      </c>
      <c r="D7584">
        <f>VLOOKUP(C7584,'[1]Reaction type'!$B$2:$D$17,3,0)</f>
        <v>0</v>
      </c>
      <c r="E7584" s="2">
        <v>44188.1527546296</v>
      </c>
      <c r="F7584" s="2" t="str">
        <f t="shared" si="118"/>
        <v>December</v>
      </c>
      <c r="G7584" t="str">
        <f>VLOOKUP($B7584,[1]Content!$B$2:$D$1001,2,0)</f>
        <v>audio</v>
      </c>
      <c r="H7584" t="str">
        <f>VLOOKUP($B7584,[1]Content!$B$2:$D$1001,3,0)</f>
        <v>veganism</v>
      </c>
      <c r="I7584" t="str">
        <f>VLOOKUP($C7584,'[1]Reaction type'!$B$2:$D$17,2,0)</f>
        <v>negative</v>
      </c>
    </row>
    <row r="7585" customFormat="1" spans="1:9">
      <c r="A7585">
        <v>7877</v>
      </c>
      <c r="B7585" s="1" t="s">
        <v>343</v>
      </c>
      <c r="C7585" t="s">
        <v>48</v>
      </c>
      <c r="D7585">
        <f>VLOOKUP(C7585,'[1]Reaction type'!$B$2:$D$17,3,0)</f>
        <v>75</v>
      </c>
      <c r="E7585" s="2">
        <v>44081.0006134259</v>
      </c>
      <c r="F7585" s="2" t="str">
        <f t="shared" si="118"/>
        <v>September</v>
      </c>
      <c r="G7585" t="str">
        <f>VLOOKUP($B7585,[1]Content!$B$2:$D$1001,2,0)</f>
        <v>audio</v>
      </c>
      <c r="H7585" t="str">
        <f>VLOOKUP($B7585,[1]Content!$B$2:$D$1001,3,0)</f>
        <v>veganism</v>
      </c>
      <c r="I7585" t="str">
        <f>VLOOKUP($C7585,'[1]Reaction type'!$B$2:$D$17,2,0)</f>
        <v>positive</v>
      </c>
    </row>
    <row r="7586" customFormat="1" spans="1:9">
      <c r="A7586">
        <v>7878</v>
      </c>
      <c r="B7586" s="1" t="s">
        <v>343</v>
      </c>
      <c r="C7586" t="s">
        <v>31</v>
      </c>
      <c r="D7586">
        <f>VLOOKUP(C7586,'[1]Reaction type'!$B$2:$D$17,3,0)</f>
        <v>30</v>
      </c>
      <c r="E7586" s="2">
        <v>44083.832650463</v>
      </c>
      <c r="F7586" s="2" t="str">
        <f t="shared" si="118"/>
        <v>September</v>
      </c>
      <c r="G7586" t="str">
        <f>VLOOKUP($B7586,[1]Content!$B$2:$D$1001,2,0)</f>
        <v>audio</v>
      </c>
      <c r="H7586" t="str">
        <f>VLOOKUP($B7586,[1]Content!$B$2:$D$1001,3,0)</f>
        <v>veganism</v>
      </c>
      <c r="I7586" t="str">
        <f>VLOOKUP($C7586,'[1]Reaction type'!$B$2:$D$17,2,0)</f>
        <v>positive</v>
      </c>
    </row>
    <row r="7587" customFormat="1" spans="1:9">
      <c r="A7587">
        <v>7879</v>
      </c>
      <c r="B7587" s="1" t="s">
        <v>343</v>
      </c>
      <c r="C7587" t="s">
        <v>31</v>
      </c>
      <c r="D7587">
        <f>VLOOKUP(C7587,'[1]Reaction type'!$B$2:$D$17,3,0)</f>
        <v>30</v>
      </c>
      <c r="E7587" s="2">
        <v>44272.2213773148</v>
      </c>
      <c r="F7587" s="2" t="str">
        <f t="shared" si="118"/>
        <v>March</v>
      </c>
      <c r="G7587" t="str">
        <f>VLOOKUP($B7587,[1]Content!$B$2:$D$1001,2,0)</f>
        <v>audio</v>
      </c>
      <c r="H7587" t="str">
        <f>VLOOKUP($B7587,[1]Content!$B$2:$D$1001,3,0)</f>
        <v>veganism</v>
      </c>
      <c r="I7587" t="str">
        <f>VLOOKUP($C7587,'[1]Reaction type'!$B$2:$D$17,2,0)</f>
        <v>positive</v>
      </c>
    </row>
    <row r="7588" customFormat="1" spans="1:9">
      <c r="A7588">
        <v>7880</v>
      </c>
      <c r="B7588" s="1" t="s">
        <v>343</v>
      </c>
      <c r="C7588" t="s">
        <v>40</v>
      </c>
      <c r="D7588">
        <f>VLOOKUP(C7588,'[1]Reaction type'!$B$2:$D$17,3,0)</f>
        <v>65</v>
      </c>
      <c r="E7588" s="2">
        <v>44129.025787037</v>
      </c>
      <c r="F7588" s="2" t="str">
        <f t="shared" si="118"/>
        <v>October</v>
      </c>
      <c r="G7588" t="str">
        <f>VLOOKUP($B7588,[1]Content!$B$2:$D$1001,2,0)</f>
        <v>audio</v>
      </c>
      <c r="H7588" t="str">
        <f>VLOOKUP($B7588,[1]Content!$B$2:$D$1001,3,0)</f>
        <v>veganism</v>
      </c>
      <c r="I7588" t="str">
        <f>VLOOKUP($C7588,'[1]Reaction type'!$B$2:$D$17,2,0)</f>
        <v>positive</v>
      </c>
    </row>
    <row r="7589" customFormat="1" spans="1:9">
      <c r="A7589">
        <v>7881</v>
      </c>
      <c r="B7589" s="1" t="s">
        <v>343</v>
      </c>
      <c r="C7589" t="s">
        <v>35</v>
      </c>
      <c r="D7589">
        <f>VLOOKUP(C7589,'[1]Reaction type'!$B$2:$D$17,3,0)</f>
        <v>70</v>
      </c>
      <c r="E7589" s="2">
        <v>44218.0719328704</v>
      </c>
      <c r="F7589" s="2" t="str">
        <f t="shared" si="118"/>
        <v>January</v>
      </c>
      <c r="G7589" t="str">
        <f>VLOOKUP($B7589,[1]Content!$B$2:$D$1001,2,0)</f>
        <v>audio</v>
      </c>
      <c r="H7589" t="str">
        <f>VLOOKUP($B7589,[1]Content!$B$2:$D$1001,3,0)</f>
        <v>veganism</v>
      </c>
      <c r="I7589" t="str">
        <f>VLOOKUP($C7589,'[1]Reaction type'!$B$2:$D$17,2,0)</f>
        <v>positive</v>
      </c>
    </row>
    <row r="7590" customFormat="1" spans="1:9">
      <c r="A7590">
        <v>7882</v>
      </c>
      <c r="B7590" s="1" t="s">
        <v>343</v>
      </c>
      <c r="C7590" t="s">
        <v>42</v>
      </c>
      <c r="D7590">
        <f>VLOOKUP(C7590,'[1]Reaction type'!$B$2:$D$17,3,0)</f>
        <v>20</v>
      </c>
      <c r="E7590" s="2">
        <v>44162.5435648148</v>
      </c>
      <c r="F7590" s="2" t="str">
        <f t="shared" si="118"/>
        <v>November</v>
      </c>
      <c r="G7590" t="str">
        <f>VLOOKUP($B7590,[1]Content!$B$2:$D$1001,2,0)</f>
        <v>audio</v>
      </c>
      <c r="H7590" t="str">
        <f>VLOOKUP($B7590,[1]Content!$B$2:$D$1001,3,0)</f>
        <v>veganism</v>
      </c>
      <c r="I7590" t="str">
        <f>VLOOKUP($C7590,'[1]Reaction type'!$B$2:$D$17,2,0)</f>
        <v>neutral</v>
      </c>
    </row>
    <row r="7591" customFormat="1" spans="1:9">
      <c r="A7591">
        <v>7883</v>
      </c>
      <c r="B7591" s="1" t="s">
        <v>343</v>
      </c>
      <c r="C7591" t="s">
        <v>48</v>
      </c>
      <c r="D7591">
        <f>VLOOKUP(C7591,'[1]Reaction type'!$B$2:$D$17,3,0)</f>
        <v>75</v>
      </c>
      <c r="E7591" s="2">
        <v>44084.8890393519</v>
      </c>
      <c r="F7591" s="2" t="str">
        <f t="shared" si="118"/>
        <v>September</v>
      </c>
      <c r="G7591" t="str">
        <f>VLOOKUP($B7591,[1]Content!$B$2:$D$1001,2,0)</f>
        <v>audio</v>
      </c>
      <c r="H7591" t="str">
        <f>VLOOKUP($B7591,[1]Content!$B$2:$D$1001,3,0)</f>
        <v>veganism</v>
      </c>
      <c r="I7591" t="str">
        <f>VLOOKUP($C7591,'[1]Reaction type'!$B$2:$D$17,2,0)</f>
        <v>positive</v>
      </c>
    </row>
    <row r="7592" customFormat="1" spans="1:9">
      <c r="A7592">
        <v>7884</v>
      </c>
      <c r="B7592" s="1" t="s">
        <v>343</v>
      </c>
      <c r="C7592" t="s">
        <v>48</v>
      </c>
      <c r="D7592">
        <f>VLOOKUP(C7592,'[1]Reaction type'!$B$2:$D$17,3,0)</f>
        <v>75</v>
      </c>
      <c r="E7592" s="2">
        <v>44332.1821296296</v>
      </c>
      <c r="F7592" s="2" t="str">
        <f t="shared" si="118"/>
        <v>May</v>
      </c>
      <c r="G7592" t="str">
        <f>VLOOKUP($B7592,[1]Content!$B$2:$D$1001,2,0)</f>
        <v>audio</v>
      </c>
      <c r="H7592" t="str">
        <f>VLOOKUP($B7592,[1]Content!$B$2:$D$1001,3,0)</f>
        <v>veganism</v>
      </c>
      <c r="I7592" t="str">
        <f>VLOOKUP($C7592,'[1]Reaction type'!$B$2:$D$17,2,0)</f>
        <v>positive</v>
      </c>
    </row>
    <row r="7593" customFormat="1" spans="1:9">
      <c r="A7593">
        <v>7885</v>
      </c>
      <c r="B7593" s="1" t="s">
        <v>343</v>
      </c>
      <c r="C7593" t="s">
        <v>51</v>
      </c>
      <c r="D7593">
        <f>VLOOKUP(C7593,'[1]Reaction type'!$B$2:$D$17,3,0)</f>
        <v>12</v>
      </c>
      <c r="E7593" s="2">
        <v>44199.9425925926</v>
      </c>
      <c r="F7593" s="2" t="str">
        <f t="shared" si="118"/>
        <v>January</v>
      </c>
      <c r="G7593" t="str">
        <f>VLOOKUP($B7593,[1]Content!$B$2:$D$1001,2,0)</f>
        <v>audio</v>
      </c>
      <c r="H7593" t="str">
        <f>VLOOKUP($B7593,[1]Content!$B$2:$D$1001,3,0)</f>
        <v>veganism</v>
      </c>
      <c r="I7593" t="str">
        <f>VLOOKUP($C7593,'[1]Reaction type'!$B$2:$D$17,2,0)</f>
        <v>negative</v>
      </c>
    </row>
    <row r="7594" customFormat="1" spans="1:9">
      <c r="A7594">
        <v>7886</v>
      </c>
      <c r="B7594" s="1" t="s">
        <v>343</v>
      </c>
      <c r="C7594" t="s">
        <v>54</v>
      </c>
      <c r="D7594">
        <f>VLOOKUP(C7594,'[1]Reaction type'!$B$2:$D$17,3,0)</f>
        <v>70</v>
      </c>
      <c r="E7594" s="2">
        <v>44112.4070601852</v>
      </c>
      <c r="F7594" s="2" t="str">
        <f t="shared" si="118"/>
        <v>October</v>
      </c>
      <c r="G7594" t="str">
        <f>VLOOKUP($B7594,[1]Content!$B$2:$D$1001,2,0)</f>
        <v>audio</v>
      </c>
      <c r="H7594" t="str">
        <f>VLOOKUP($B7594,[1]Content!$B$2:$D$1001,3,0)</f>
        <v>veganism</v>
      </c>
      <c r="I7594" t="str">
        <f>VLOOKUP($C7594,'[1]Reaction type'!$B$2:$D$17,2,0)</f>
        <v>positive</v>
      </c>
    </row>
    <row r="7595" customFormat="1" spans="1:9">
      <c r="A7595">
        <v>7887</v>
      </c>
      <c r="B7595" s="1" t="s">
        <v>343</v>
      </c>
      <c r="C7595" t="s">
        <v>35</v>
      </c>
      <c r="D7595">
        <f>VLOOKUP(C7595,'[1]Reaction type'!$B$2:$D$17,3,0)</f>
        <v>70</v>
      </c>
      <c r="E7595" s="2">
        <v>44065.4799189815</v>
      </c>
      <c r="F7595" s="2" t="str">
        <f t="shared" si="118"/>
        <v>August</v>
      </c>
      <c r="G7595" t="str">
        <f>VLOOKUP($B7595,[1]Content!$B$2:$D$1001,2,0)</f>
        <v>audio</v>
      </c>
      <c r="H7595" t="str">
        <f>VLOOKUP($B7595,[1]Content!$B$2:$D$1001,3,0)</f>
        <v>veganism</v>
      </c>
      <c r="I7595" t="str">
        <f>VLOOKUP($C7595,'[1]Reaction type'!$B$2:$D$17,2,0)</f>
        <v>positive</v>
      </c>
    </row>
    <row r="7596" customFormat="1" spans="1:9">
      <c r="A7596">
        <v>7888</v>
      </c>
      <c r="B7596" s="1" t="s">
        <v>343</v>
      </c>
      <c r="C7596" t="s">
        <v>53</v>
      </c>
      <c r="D7596">
        <f>VLOOKUP(C7596,'[1]Reaction type'!$B$2:$D$17,3,0)</f>
        <v>60</v>
      </c>
      <c r="E7596" s="2">
        <v>44338.0047106482</v>
      </c>
      <c r="F7596" s="2" t="str">
        <f t="shared" si="118"/>
        <v>May</v>
      </c>
      <c r="G7596" t="str">
        <f>VLOOKUP($B7596,[1]Content!$B$2:$D$1001,2,0)</f>
        <v>audio</v>
      </c>
      <c r="H7596" t="str">
        <f>VLOOKUP($B7596,[1]Content!$B$2:$D$1001,3,0)</f>
        <v>veganism</v>
      </c>
      <c r="I7596" t="str">
        <f>VLOOKUP($C7596,'[1]Reaction type'!$B$2:$D$17,2,0)</f>
        <v>positive</v>
      </c>
    </row>
    <row r="7597" customFormat="1" spans="1:9">
      <c r="A7597">
        <v>7889</v>
      </c>
      <c r="B7597" s="1" t="s">
        <v>343</v>
      </c>
      <c r="C7597" t="s">
        <v>26</v>
      </c>
      <c r="D7597">
        <f>VLOOKUP(C7597,'[1]Reaction type'!$B$2:$D$17,3,0)</f>
        <v>10</v>
      </c>
      <c r="E7597" s="2">
        <v>44085.4509606482</v>
      </c>
      <c r="F7597" s="2" t="str">
        <f t="shared" si="118"/>
        <v>September</v>
      </c>
      <c r="G7597" t="str">
        <f>VLOOKUP($B7597,[1]Content!$B$2:$D$1001,2,0)</f>
        <v>audio</v>
      </c>
      <c r="H7597" t="str">
        <f>VLOOKUP($B7597,[1]Content!$B$2:$D$1001,3,0)</f>
        <v>veganism</v>
      </c>
      <c r="I7597" t="str">
        <f>VLOOKUP($C7597,'[1]Reaction type'!$B$2:$D$17,2,0)</f>
        <v>negative</v>
      </c>
    </row>
    <row r="7598" customFormat="1" spans="1:9">
      <c r="A7598">
        <v>7890</v>
      </c>
      <c r="B7598" s="1" t="s">
        <v>343</v>
      </c>
      <c r="C7598" t="s">
        <v>50</v>
      </c>
      <c r="D7598">
        <f>VLOOKUP(C7598,'[1]Reaction type'!$B$2:$D$17,3,0)</f>
        <v>45</v>
      </c>
      <c r="E7598" s="2">
        <v>44191.1087384259</v>
      </c>
      <c r="F7598" s="2" t="str">
        <f t="shared" si="118"/>
        <v>December</v>
      </c>
      <c r="G7598" t="str">
        <f>VLOOKUP($B7598,[1]Content!$B$2:$D$1001,2,0)</f>
        <v>audio</v>
      </c>
      <c r="H7598" t="str">
        <f>VLOOKUP($B7598,[1]Content!$B$2:$D$1001,3,0)</f>
        <v>veganism</v>
      </c>
      <c r="I7598" t="str">
        <f>VLOOKUP($C7598,'[1]Reaction type'!$B$2:$D$17,2,0)</f>
        <v>positive</v>
      </c>
    </row>
    <row r="7599" customFormat="1" spans="1:9">
      <c r="A7599">
        <v>7891</v>
      </c>
      <c r="B7599" s="1" t="s">
        <v>343</v>
      </c>
      <c r="C7599" t="s">
        <v>51</v>
      </c>
      <c r="D7599">
        <f>VLOOKUP(C7599,'[1]Reaction type'!$B$2:$D$17,3,0)</f>
        <v>12</v>
      </c>
      <c r="E7599" s="2">
        <v>44154.7938541667</v>
      </c>
      <c r="F7599" s="2" t="str">
        <f t="shared" si="118"/>
        <v>November</v>
      </c>
      <c r="G7599" t="str">
        <f>VLOOKUP($B7599,[1]Content!$B$2:$D$1001,2,0)</f>
        <v>audio</v>
      </c>
      <c r="H7599" t="str">
        <f>VLOOKUP($B7599,[1]Content!$B$2:$D$1001,3,0)</f>
        <v>veganism</v>
      </c>
      <c r="I7599" t="str">
        <f>VLOOKUP($C7599,'[1]Reaction type'!$B$2:$D$17,2,0)</f>
        <v>negative</v>
      </c>
    </row>
    <row r="7600" customFormat="1" spans="1:9">
      <c r="A7600">
        <v>7892</v>
      </c>
      <c r="B7600" s="1" t="s">
        <v>343</v>
      </c>
      <c r="C7600" t="s">
        <v>33</v>
      </c>
      <c r="D7600">
        <f>VLOOKUP(C7600,'[1]Reaction type'!$B$2:$D$17,3,0)</f>
        <v>35</v>
      </c>
      <c r="E7600" s="2">
        <v>44269.7985300926</v>
      </c>
      <c r="F7600" s="2" t="str">
        <f t="shared" si="118"/>
        <v>March</v>
      </c>
      <c r="G7600" t="str">
        <f>VLOOKUP($B7600,[1]Content!$B$2:$D$1001,2,0)</f>
        <v>audio</v>
      </c>
      <c r="H7600" t="str">
        <f>VLOOKUP($B7600,[1]Content!$B$2:$D$1001,3,0)</f>
        <v>veganism</v>
      </c>
      <c r="I7600" t="str">
        <f>VLOOKUP($C7600,'[1]Reaction type'!$B$2:$D$17,2,0)</f>
        <v>neutral</v>
      </c>
    </row>
    <row r="7601" customFormat="1" spans="1:9">
      <c r="A7601">
        <v>7893</v>
      </c>
      <c r="B7601" s="1" t="s">
        <v>343</v>
      </c>
      <c r="C7601" t="s">
        <v>40</v>
      </c>
      <c r="D7601">
        <f>VLOOKUP(C7601,'[1]Reaction type'!$B$2:$D$17,3,0)</f>
        <v>65</v>
      </c>
      <c r="E7601" s="2">
        <v>44239.0284837963</v>
      </c>
      <c r="F7601" s="2" t="str">
        <f t="shared" si="118"/>
        <v>February</v>
      </c>
      <c r="G7601" t="str">
        <f>VLOOKUP($B7601,[1]Content!$B$2:$D$1001,2,0)</f>
        <v>audio</v>
      </c>
      <c r="H7601" t="str">
        <f>VLOOKUP($B7601,[1]Content!$B$2:$D$1001,3,0)</f>
        <v>veganism</v>
      </c>
      <c r="I7601" t="str">
        <f>VLOOKUP($C7601,'[1]Reaction type'!$B$2:$D$17,2,0)</f>
        <v>positive</v>
      </c>
    </row>
    <row r="7602" customFormat="1" spans="1:9">
      <c r="A7602">
        <v>7894</v>
      </c>
      <c r="B7602" s="1" t="s">
        <v>343</v>
      </c>
      <c r="C7602" t="s">
        <v>50</v>
      </c>
      <c r="D7602">
        <f>VLOOKUP(C7602,'[1]Reaction type'!$B$2:$D$17,3,0)</f>
        <v>45</v>
      </c>
      <c r="E7602" s="2">
        <v>44111.8217939815</v>
      </c>
      <c r="F7602" s="2" t="str">
        <f t="shared" si="118"/>
        <v>October</v>
      </c>
      <c r="G7602" t="str">
        <f>VLOOKUP($B7602,[1]Content!$B$2:$D$1001,2,0)</f>
        <v>audio</v>
      </c>
      <c r="H7602" t="str">
        <f>VLOOKUP($B7602,[1]Content!$B$2:$D$1001,3,0)</f>
        <v>veganism</v>
      </c>
      <c r="I7602" t="str">
        <f>VLOOKUP($C7602,'[1]Reaction type'!$B$2:$D$17,2,0)</f>
        <v>positive</v>
      </c>
    </row>
    <row r="7603" customFormat="1" spans="1:9">
      <c r="A7603">
        <v>7895</v>
      </c>
      <c r="B7603" s="1" t="s">
        <v>343</v>
      </c>
      <c r="C7603" t="s">
        <v>24</v>
      </c>
      <c r="D7603">
        <f>VLOOKUP(C7603,'[1]Reaction type'!$B$2:$D$17,3,0)</f>
        <v>0</v>
      </c>
      <c r="E7603" s="2">
        <v>44288.9990625</v>
      </c>
      <c r="F7603" s="2" t="str">
        <f t="shared" si="118"/>
        <v>April</v>
      </c>
      <c r="G7603" t="str">
        <f>VLOOKUP($B7603,[1]Content!$B$2:$D$1001,2,0)</f>
        <v>audio</v>
      </c>
      <c r="H7603" t="str">
        <f>VLOOKUP($B7603,[1]Content!$B$2:$D$1001,3,0)</f>
        <v>veganism</v>
      </c>
      <c r="I7603" t="str">
        <f>VLOOKUP($C7603,'[1]Reaction type'!$B$2:$D$17,2,0)</f>
        <v>negative</v>
      </c>
    </row>
    <row r="7604" customFormat="1" spans="1:9">
      <c r="A7604">
        <v>7896</v>
      </c>
      <c r="B7604" s="1" t="s">
        <v>343</v>
      </c>
      <c r="C7604" t="s">
        <v>33</v>
      </c>
      <c r="D7604">
        <f>VLOOKUP(C7604,'[1]Reaction type'!$B$2:$D$17,3,0)</f>
        <v>35</v>
      </c>
      <c r="E7604" s="2">
        <v>44087.1338541667</v>
      </c>
      <c r="F7604" s="2" t="str">
        <f t="shared" si="118"/>
        <v>September</v>
      </c>
      <c r="G7604" t="str">
        <f>VLOOKUP($B7604,[1]Content!$B$2:$D$1001,2,0)</f>
        <v>audio</v>
      </c>
      <c r="H7604" t="str">
        <f>VLOOKUP($B7604,[1]Content!$B$2:$D$1001,3,0)</f>
        <v>veganism</v>
      </c>
      <c r="I7604" t="str">
        <f>VLOOKUP($C7604,'[1]Reaction type'!$B$2:$D$17,2,0)</f>
        <v>neutral</v>
      </c>
    </row>
    <row r="7605" customFormat="1" spans="1:9">
      <c r="A7605">
        <v>7897</v>
      </c>
      <c r="B7605" s="1" t="s">
        <v>343</v>
      </c>
      <c r="C7605" t="s">
        <v>52</v>
      </c>
      <c r="D7605">
        <f>VLOOKUP(C7605,'[1]Reaction type'!$B$2:$D$17,3,0)</f>
        <v>50</v>
      </c>
      <c r="E7605" s="2">
        <v>44248.5843171296</v>
      </c>
      <c r="F7605" s="2" t="str">
        <f t="shared" si="118"/>
        <v>February</v>
      </c>
      <c r="G7605" t="str">
        <f>VLOOKUP($B7605,[1]Content!$B$2:$D$1001,2,0)</f>
        <v>audio</v>
      </c>
      <c r="H7605" t="str">
        <f>VLOOKUP($B7605,[1]Content!$B$2:$D$1001,3,0)</f>
        <v>veganism</v>
      </c>
      <c r="I7605" t="str">
        <f>VLOOKUP($C7605,'[1]Reaction type'!$B$2:$D$17,2,0)</f>
        <v>positive</v>
      </c>
    </row>
    <row r="7606" customFormat="1" spans="1:9">
      <c r="A7606">
        <v>7898</v>
      </c>
      <c r="B7606" s="1" t="s">
        <v>343</v>
      </c>
      <c r="C7606" t="s">
        <v>37</v>
      </c>
      <c r="D7606">
        <f>VLOOKUP(C7606,'[1]Reaction type'!$B$2:$D$17,3,0)</f>
        <v>5</v>
      </c>
      <c r="E7606" s="2">
        <v>44288.3333680556</v>
      </c>
      <c r="F7606" s="2" t="str">
        <f t="shared" si="118"/>
        <v>April</v>
      </c>
      <c r="G7606" t="str">
        <f>VLOOKUP($B7606,[1]Content!$B$2:$D$1001,2,0)</f>
        <v>audio</v>
      </c>
      <c r="H7606" t="str">
        <f>VLOOKUP($B7606,[1]Content!$B$2:$D$1001,3,0)</f>
        <v>veganism</v>
      </c>
      <c r="I7606" t="str">
        <f>VLOOKUP($C7606,'[1]Reaction type'!$B$2:$D$17,2,0)</f>
        <v>negative</v>
      </c>
    </row>
    <row r="7607" customFormat="1" spans="1:9">
      <c r="A7607">
        <v>7899</v>
      </c>
      <c r="B7607" s="1" t="s">
        <v>343</v>
      </c>
      <c r="C7607" t="s">
        <v>26</v>
      </c>
      <c r="D7607">
        <f>VLOOKUP(C7607,'[1]Reaction type'!$B$2:$D$17,3,0)</f>
        <v>10</v>
      </c>
      <c r="E7607" s="2">
        <v>44146.9279513889</v>
      </c>
      <c r="F7607" s="2" t="str">
        <f t="shared" si="118"/>
        <v>November</v>
      </c>
      <c r="G7607" t="str">
        <f>VLOOKUP($B7607,[1]Content!$B$2:$D$1001,2,0)</f>
        <v>audio</v>
      </c>
      <c r="H7607" t="str">
        <f>VLOOKUP($B7607,[1]Content!$B$2:$D$1001,3,0)</f>
        <v>veganism</v>
      </c>
      <c r="I7607" t="str">
        <f>VLOOKUP($C7607,'[1]Reaction type'!$B$2:$D$17,2,0)</f>
        <v>negative</v>
      </c>
    </row>
    <row r="7608" customFormat="1" spans="1:9">
      <c r="A7608">
        <v>7900</v>
      </c>
      <c r="B7608" s="1" t="s">
        <v>343</v>
      </c>
      <c r="C7608" t="s">
        <v>35</v>
      </c>
      <c r="D7608">
        <f>VLOOKUP(C7608,'[1]Reaction type'!$B$2:$D$17,3,0)</f>
        <v>70</v>
      </c>
      <c r="E7608" s="2">
        <v>44335.0172337963</v>
      </c>
      <c r="F7608" s="2" t="str">
        <f t="shared" si="118"/>
        <v>May</v>
      </c>
      <c r="G7608" t="str">
        <f>VLOOKUP($B7608,[1]Content!$B$2:$D$1001,2,0)</f>
        <v>audio</v>
      </c>
      <c r="H7608" t="str">
        <f>VLOOKUP($B7608,[1]Content!$B$2:$D$1001,3,0)</f>
        <v>veganism</v>
      </c>
      <c r="I7608" t="str">
        <f>VLOOKUP($C7608,'[1]Reaction type'!$B$2:$D$17,2,0)</f>
        <v>positive</v>
      </c>
    </row>
    <row r="7609" customFormat="1" spans="1:9">
      <c r="A7609">
        <v>7901</v>
      </c>
      <c r="B7609" s="1" t="s">
        <v>343</v>
      </c>
      <c r="C7609" t="s">
        <v>37</v>
      </c>
      <c r="D7609">
        <f>VLOOKUP(C7609,'[1]Reaction type'!$B$2:$D$17,3,0)</f>
        <v>5</v>
      </c>
      <c r="E7609" s="2">
        <v>44334.3349189815</v>
      </c>
      <c r="F7609" s="2" t="str">
        <f t="shared" si="118"/>
        <v>May</v>
      </c>
      <c r="G7609" t="str">
        <f>VLOOKUP($B7609,[1]Content!$B$2:$D$1001,2,0)</f>
        <v>audio</v>
      </c>
      <c r="H7609" t="str">
        <f>VLOOKUP($B7609,[1]Content!$B$2:$D$1001,3,0)</f>
        <v>veganism</v>
      </c>
      <c r="I7609" t="str">
        <f>VLOOKUP($C7609,'[1]Reaction type'!$B$2:$D$17,2,0)</f>
        <v>negative</v>
      </c>
    </row>
    <row r="7610" customFormat="1" spans="1:9">
      <c r="A7610">
        <v>7902</v>
      </c>
      <c r="B7610" s="1" t="s">
        <v>343</v>
      </c>
      <c r="C7610" t="s">
        <v>37</v>
      </c>
      <c r="D7610">
        <f>VLOOKUP(C7610,'[1]Reaction type'!$B$2:$D$17,3,0)</f>
        <v>5</v>
      </c>
      <c r="E7610" s="2">
        <v>44178.9902546296</v>
      </c>
      <c r="F7610" s="2" t="str">
        <f t="shared" si="118"/>
        <v>December</v>
      </c>
      <c r="G7610" t="str">
        <f>VLOOKUP($B7610,[1]Content!$B$2:$D$1001,2,0)</f>
        <v>audio</v>
      </c>
      <c r="H7610" t="str">
        <f>VLOOKUP($B7610,[1]Content!$B$2:$D$1001,3,0)</f>
        <v>veganism</v>
      </c>
      <c r="I7610" t="str">
        <f>VLOOKUP($C7610,'[1]Reaction type'!$B$2:$D$17,2,0)</f>
        <v>negative</v>
      </c>
    </row>
    <row r="7611" customFormat="1" spans="1:9">
      <c r="A7611">
        <v>7903</v>
      </c>
      <c r="B7611" s="1" t="s">
        <v>343</v>
      </c>
      <c r="C7611" t="s">
        <v>57</v>
      </c>
      <c r="D7611">
        <f>VLOOKUP(C7611,'[1]Reaction type'!$B$2:$D$17,3,0)</f>
        <v>72</v>
      </c>
      <c r="E7611" s="2">
        <v>44116.3689930556</v>
      </c>
      <c r="F7611" s="2" t="str">
        <f t="shared" si="118"/>
        <v>October</v>
      </c>
      <c r="G7611" t="str">
        <f>VLOOKUP($B7611,[1]Content!$B$2:$D$1001,2,0)</f>
        <v>audio</v>
      </c>
      <c r="H7611" t="str">
        <f>VLOOKUP($B7611,[1]Content!$B$2:$D$1001,3,0)</f>
        <v>veganism</v>
      </c>
      <c r="I7611" t="str">
        <f>VLOOKUP($C7611,'[1]Reaction type'!$B$2:$D$17,2,0)</f>
        <v>positive</v>
      </c>
    </row>
    <row r="7612" customFormat="1" spans="1:9">
      <c r="A7612">
        <v>7904</v>
      </c>
      <c r="B7612" s="1" t="s">
        <v>343</v>
      </c>
      <c r="C7612" t="s">
        <v>51</v>
      </c>
      <c r="D7612">
        <f>VLOOKUP(C7612,'[1]Reaction type'!$B$2:$D$17,3,0)</f>
        <v>12</v>
      </c>
      <c r="E7612" s="2">
        <v>44263.3711458333</v>
      </c>
      <c r="F7612" s="2" t="str">
        <f t="shared" si="118"/>
        <v>March</v>
      </c>
      <c r="G7612" t="str">
        <f>VLOOKUP($B7612,[1]Content!$B$2:$D$1001,2,0)</f>
        <v>audio</v>
      </c>
      <c r="H7612" t="str">
        <f>VLOOKUP($B7612,[1]Content!$B$2:$D$1001,3,0)</f>
        <v>veganism</v>
      </c>
      <c r="I7612" t="str">
        <f>VLOOKUP($C7612,'[1]Reaction type'!$B$2:$D$17,2,0)</f>
        <v>negative</v>
      </c>
    </row>
    <row r="7613" customFormat="1" spans="1:9">
      <c r="A7613">
        <v>7906</v>
      </c>
      <c r="B7613" s="1" t="s">
        <v>344</v>
      </c>
      <c r="C7613" t="s">
        <v>31</v>
      </c>
      <c r="D7613">
        <f>VLOOKUP(C7613,'[1]Reaction type'!$B$2:$D$17,3,0)</f>
        <v>30</v>
      </c>
      <c r="E7613" s="2">
        <v>44290.6452777778</v>
      </c>
      <c r="F7613" s="2" t="str">
        <f t="shared" si="118"/>
        <v>April</v>
      </c>
      <c r="G7613" t="str">
        <f>VLOOKUP($B7613,[1]Content!$B$2:$D$1001,2,0)</f>
        <v>photo</v>
      </c>
      <c r="H7613" t="str">
        <f>VLOOKUP($B7613,[1]Content!$B$2:$D$1001,3,0)</f>
        <v>culture</v>
      </c>
      <c r="I7613" t="str">
        <f>VLOOKUP($C7613,'[1]Reaction type'!$B$2:$D$17,2,0)</f>
        <v>positive</v>
      </c>
    </row>
    <row r="7614" customFormat="1" spans="1:9">
      <c r="A7614">
        <v>7907</v>
      </c>
      <c r="B7614" s="1" t="s">
        <v>344</v>
      </c>
      <c r="C7614" t="s">
        <v>24</v>
      </c>
      <c r="D7614">
        <f>VLOOKUP(C7614,'[1]Reaction type'!$B$2:$D$17,3,0)</f>
        <v>0</v>
      </c>
      <c r="E7614" s="2">
        <v>44068.6419791667</v>
      </c>
      <c r="F7614" s="2" t="str">
        <f t="shared" si="118"/>
        <v>August</v>
      </c>
      <c r="G7614" t="str">
        <f>VLOOKUP($B7614,[1]Content!$B$2:$D$1001,2,0)</f>
        <v>photo</v>
      </c>
      <c r="H7614" t="str">
        <f>VLOOKUP($B7614,[1]Content!$B$2:$D$1001,3,0)</f>
        <v>culture</v>
      </c>
      <c r="I7614" t="str">
        <f>VLOOKUP($C7614,'[1]Reaction type'!$B$2:$D$17,2,0)</f>
        <v>negative</v>
      </c>
    </row>
    <row r="7615" customFormat="1" spans="1:9">
      <c r="A7615">
        <v>7908</v>
      </c>
      <c r="B7615" s="1" t="s">
        <v>344</v>
      </c>
      <c r="C7615" t="s">
        <v>52</v>
      </c>
      <c r="D7615">
        <f>VLOOKUP(C7615,'[1]Reaction type'!$B$2:$D$17,3,0)</f>
        <v>50</v>
      </c>
      <c r="E7615" s="2">
        <v>44059.7743287037</v>
      </c>
      <c r="F7615" s="2" t="str">
        <f t="shared" si="118"/>
        <v>August</v>
      </c>
      <c r="G7615" t="str">
        <f>VLOOKUP($B7615,[1]Content!$B$2:$D$1001,2,0)</f>
        <v>photo</v>
      </c>
      <c r="H7615" t="str">
        <f>VLOOKUP($B7615,[1]Content!$B$2:$D$1001,3,0)</f>
        <v>culture</v>
      </c>
      <c r="I7615" t="str">
        <f>VLOOKUP($C7615,'[1]Reaction type'!$B$2:$D$17,2,0)</f>
        <v>positive</v>
      </c>
    </row>
    <row r="7616" customFormat="1" spans="1:9">
      <c r="A7616">
        <v>7909</v>
      </c>
      <c r="B7616" s="1" t="s">
        <v>344</v>
      </c>
      <c r="C7616" t="s">
        <v>54</v>
      </c>
      <c r="D7616">
        <f>VLOOKUP(C7616,'[1]Reaction type'!$B$2:$D$17,3,0)</f>
        <v>70</v>
      </c>
      <c r="E7616" s="2">
        <v>44115.6174884259</v>
      </c>
      <c r="F7616" s="2" t="str">
        <f t="shared" si="118"/>
        <v>October</v>
      </c>
      <c r="G7616" t="str">
        <f>VLOOKUP($B7616,[1]Content!$B$2:$D$1001,2,0)</f>
        <v>photo</v>
      </c>
      <c r="H7616" t="str">
        <f>VLOOKUP($B7616,[1]Content!$B$2:$D$1001,3,0)</f>
        <v>culture</v>
      </c>
      <c r="I7616" t="str">
        <f>VLOOKUP($C7616,'[1]Reaction type'!$B$2:$D$17,2,0)</f>
        <v>positive</v>
      </c>
    </row>
    <row r="7617" customFormat="1" spans="1:9">
      <c r="A7617">
        <v>7910</v>
      </c>
      <c r="B7617" s="1" t="s">
        <v>344</v>
      </c>
      <c r="C7617" t="s">
        <v>51</v>
      </c>
      <c r="D7617">
        <f>VLOOKUP(C7617,'[1]Reaction type'!$B$2:$D$17,3,0)</f>
        <v>12</v>
      </c>
      <c r="E7617" s="2">
        <v>44122.7574074074</v>
      </c>
      <c r="F7617" s="2" t="str">
        <f t="shared" si="118"/>
        <v>October</v>
      </c>
      <c r="G7617" t="str">
        <f>VLOOKUP($B7617,[1]Content!$B$2:$D$1001,2,0)</f>
        <v>photo</v>
      </c>
      <c r="H7617" t="str">
        <f>VLOOKUP($B7617,[1]Content!$B$2:$D$1001,3,0)</f>
        <v>culture</v>
      </c>
      <c r="I7617" t="str">
        <f>VLOOKUP($C7617,'[1]Reaction type'!$B$2:$D$17,2,0)</f>
        <v>negative</v>
      </c>
    </row>
    <row r="7618" customFormat="1" spans="1:9">
      <c r="A7618">
        <v>7911</v>
      </c>
      <c r="B7618" s="1" t="s">
        <v>344</v>
      </c>
      <c r="C7618" t="s">
        <v>51</v>
      </c>
      <c r="D7618">
        <f>VLOOKUP(C7618,'[1]Reaction type'!$B$2:$D$17,3,0)</f>
        <v>12</v>
      </c>
      <c r="E7618" s="2">
        <v>44268.3253935185</v>
      </c>
      <c r="F7618" s="2" t="str">
        <f t="shared" si="118"/>
        <v>March</v>
      </c>
      <c r="G7618" t="str">
        <f>VLOOKUP($B7618,[1]Content!$B$2:$D$1001,2,0)</f>
        <v>photo</v>
      </c>
      <c r="H7618" t="str">
        <f>VLOOKUP($B7618,[1]Content!$B$2:$D$1001,3,0)</f>
        <v>culture</v>
      </c>
      <c r="I7618" t="str">
        <f>VLOOKUP($C7618,'[1]Reaction type'!$B$2:$D$17,2,0)</f>
        <v>negative</v>
      </c>
    </row>
    <row r="7619" customFormat="1" spans="1:9">
      <c r="A7619">
        <v>7912</v>
      </c>
      <c r="B7619" s="1" t="s">
        <v>344</v>
      </c>
      <c r="C7619" t="s">
        <v>24</v>
      </c>
      <c r="D7619">
        <f>VLOOKUP(C7619,'[1]Reaction type'!$B$2:$D$17,3,0)</f>
        <v>0</v>
      </c>
      <c r="E7619" s="2">
        <v>44058.4441087963</v>
      </c>
      <c r="F7619" s="2" t="str">
        <f t="shared" ref="F7619:F7682" si="119">TEXT(E7619,"mmmm")</f>
        <v>August</v>
      </c>
      <c r="G7619" t="str">
        <f>VLOOKUP($B7619,[1]Content!$B$2:$D$1001,2,0)</f>
        <v>photo</v>
      </c>
      <c r="H7619" t="str">
        <f>VLOOKUP($B7619,[1]Content!$B$2:$D$1001,3,0)</f>
        <v>culture</v>
      </c>
      <c r="I7619" t="str">
        <f>VLOOKUP($C7619,'[1]Reaction type'!$B$2:$D$17,2,0)</f>
        <v>negative</v>
      </c>
    </row>
    <row r="7620" customFormat="1" spans="1:9">
      <c r="A7620">
        <v>7913</v>
      </c>
      <c r="B7620" s="1" t="s">
        <v>344</v>
      </c>
      <c r="C7620" t="s">
        <v>52</v>
      </c>
      <c r="D7620">
        <f>VLOOKUP(C7620,'[1]Reaction type'!$B$2:$D$17,3,0)</f>
        <v>50</v>
      </c>
      <c r="E7620" s="2">
        <v>44236.8986805556</v>
      </c>
      <c r="F7620" s="2" t="str">
        <f t="shared" si="119"/>
        <v>February</v>
      </c>
      <c r="G7620" t="str">
        <f>VLOOKUP($B7620,[1]Content!$B$2:$D$1001,2,0)</f>
        <v>photo</v>
      </c>
      <c r="H7620" t="str">
        <f>VLOOKUP($B7620,[1]Content!$B$2:$D$1001,3,0)</f>
        <v>culture</v>
      </c>
      <c r="I7620" t="str">
        <f>VLOOKUP($C7620,'[1]Reaction type'!$B$2:$D$17,2,0)</f>
        <v>positive</v>
      </c>
    </row>
    <row r="7621" customFormat="1" spans="1:9">
      <c r="A7621">
        <v>7914</v>
      </c>
      <c r="B7621" s="1" t="s">
        <v>344</v>
      </c>
      <c r="C7621" t="s">
        <v>35</v>
      </c>
      <c r="D7621">
        <f>VLOOKUP(C7621,'[1]Reaction type'!$B$2:$D$17,3,0)</f>
        <v>70</v>
      </c>
      <c r="E7621" s="2">
        <v>44351.2004050926</v>
      </c>
      <c r="F7621" s="2" t="str">
        <f t="shared" si="119"/>
        <v>June</v>
      </c>
      <c r="G7621" t="str">
        <f>VLOOKUP($B7621,[1]Content!$B$2:$D$1001,2,0)</f>
        <v>photo</v>
      </c>
      <c r="H7621" t="str">
        <f>VLOOKUP($B7621,[1]Content!$B$2:$D$1001,3,0)</f>
        <v>culture</v>
      </c>
      <c r="I7621" t="str">
        <f>VLOOKUP($C7621,'[1]Reaction type'!$B$2:$D$17,2,0)</f>
        <v>positive</v>
      </c>
    </row>
    <row r="7622" customFormat="1" spans="1:9">
      <c r="A7622">
        <v>7915</v>
      </c>
      <c r="B7622" s="1" t="s">
        <v>344</v>
      </c>
      <c r="C7622" t="s">
        <v>28</v>
      </c>
      <c r="D7622">
        <f>VLOOKUP(C7622,'[1]Reaction type'!$B$2:$D$17,3,0)</f>
        <v>15</v>
      </c>
      <c r="E7622" s="2">
        <v>44299.1070023148</v>
      </c>
      <c r="F7622" s="2" t="str">
        <f t="shared" si="119"/>
        <v>April</v>
      </c>
      <c r="G7622" t="str">
        <f>VLOOKUP($B7622,[1]Content!$B$2:$D$1001,2,0)</f>
        <v>photo</v>
      </c>
      <c r="H7622" t="str">
        <f>VLOOKUP($B7622,[1]Content!$B$2:$D$1001,3,0)</f>
        <v>culture</v>
      </c>
      <c r="I7622" t="str">
        <f>VLOOKUP($C7622,'[1]Reaction type'!$B$2:$D$17,2,0)</f>
        <v>negative</v>
      </c>
    </row>
    <row r="7623" customFormat="1" spans="1:9">
      <c r="A7623">
        <v>7916</v>
      </c>
      <c r="B7623" s="1" t="s">
        <v>344</v>
      </c>
      <c r="C7623" t="s">
        <v>42</v>
      </c>
      <c r="D7623">
        <f>VLOOKUP(C7623,'[1]Reaction type'!$B$2:$D$17,3,0)</f>
        <v>20</v>
      </c>
      <c r="E7623" s="2">
        <v>44001.2797685185</v>
      </c>
      <c r="F7623" s="2" t="str">
        <f t="shared" si="119"/>
        <v>June</v>
      </c>
      <c r="G7623" t="str">
        <f>VLOOKUP($B7623,[1]Content!$B$2:$D$1001,2,0)</f>
        <v>photo</v>
      </c>
      <c r="H7623" t="str">
        <f>VLOOKUP($B7623,[1]Content!$B$2:$D$1001,3,0)</f>
        <v>culture</v>
      </c>
      <c r="I7623" t="str">
        <f>VLOOKUP($C7623,'[1]Reaction type'!$B$2:$D$17,2,0)</f>
        <v>neutral</v>
      </c>
    </row>
    <row r="7624" customFormat="1" spans="1:9">
      <c r="A7624">
        <v>7917</v>
      </c>
      <c r="B7624" s="1" t="s">
        <v>344</v>
      </c>
      <c r="C7624" t="s">
        <v>50</v>
      </c>
      <c r="D7624">
        <f>VLOOKUP(C7624,'[1]Reaction type'!$B$2:$D$17,3,0)</f>
        <v>45</v>
      </c>
      <c r="E7624" s="2">
        <v>44344.0432060185</v>
      </c>
      <c r="F7624" s="2" t="str">
        <f t="shared" si="119"/>
        <v>May</v>
      </c>
      <c r="G7624" t="str">
        <f>VLOOKUP($B7624,[1]Content!$B$2:$D$1001,2,0)</f>
        <v>photo</v>
      </c>
      <c r="H7624" t="str">
        <f>VLOOKUP($B7624,[1]Content!$B$2:$D$1001,3,0)</f>
        <v>culture</v>
      </c>
      <c r="I7624" t="str">
        <f>VLOOKUP($C7624,'[1]Reaction type'!$B$2:$D$17,2,0)</f>
        <v>positive</v>
      </c>
    </row>
    <row r="7625" customFormat="1" spans="1:9">
      <c r="A7625">
        <v>7918</v>
      </c>
      <c r="B7625" s="1" t="s">
        <v>344</v>
      </c>
      <c r="C7625" t="s">
        <v>52</v>
      </c>
      <c r="D7625">
        <f>VLOOKUP(C7625,'[1]Reaction type'!$B$2:$D$17,3,0)</f>
        <v>50</v>
      </c>
      <c r="E7625" s="2">
        <v>44209.3506018519</v>
      </c>
      <c r="F7625" s="2" t="str">
        <f t="shared" si="119"/>
        <v>January</v>
      </c>
      <c r="G7625" t="str">
        <f>VLOOKUP($B7625,[1]Content!$B$2:$D$1001,2,0)</f>
        <v>photo</v>
      </c>
      <c r="H7625" t="str">
        <f>VLOOKUP($B7625,[1]Content!$B$2:$D$1001,3,0)</f>
        <v>culture</v>
      </c>
      <c r="I7625" t="str">
        <f>VLOOKUP($C7625,'[1]Reaction type'!$B$2:$D$17,2,0)</f>
        <v>positive</v>
      </c>
    </row>
    <row r="7626" customFormat="1" spans="1:9">
      <c r="A7626">
        <v>7919</v>
      </c>
      <c r="B7626" s="1" t="s">
        <v>344</v>
      </c>
      <c r="C7626" t="s">
        <v>26</v>
      </c>
      <c r="D7626">
        <f>VLOOKUP(C7626,'[1]Reaction type'!$B$2:$D$17,3,0)</f>
        <v>10</v>
      </c>
      <c r="E7626" s="2">
        <v>44149.8514583333</v>
      </c>
      <c r="F7626" s="2" t="str">
        <f t="shared" si="119"/>
        <v>November</v>
      </c>
      <c r="G7626" t="str">
        <f>VLOOKUP($B7626,[1]Content!$B$2:$D$1001,2,0)</f>
        <v>photo</v>
      </c>
      <c r="H7626" t="str">
        <f>VLOOKUP($B7626,[1]Content!$B$2:$D$1001,3,0)</f>
        <v>culture</v>
      </c>
      <c r="I7626" t="str">
        <f>VLOOKUP($C7626,'[1]Reaction type'!$B$2:$D$17,2,0)</f>
        <v>negative</v>
      </c>
    </row>
    <row r="7627" customFormat="1" spans="1:9">
      <c r="A7627">
        <v>7920</v>
      </c>
      <c r="B7627" s="1" t="s">
        <v>344</v>
      </c>
      <c r="C7627" t="s">
        <v>33</v>
      </c>
      <c r="D7627">
        <f>VLOOKUP(C7627,'[1]Reaction type'!$B$2:$D$17,3,0)</f>
        <v>35</v>
      </c>
      <c r="E7627" s="2">
        <v>44088.1307407407</v>
      </c>
      <c r="F7627" s="2" t="str">
        <f t="shared" si="119"/>
        <v>September</v>
      </c>
      <c r="G7627" t="str">
        <f>VLOOKUP($B7627,[1]Content!$B$2:$D$1001,2,0)</f>
        <v>photo</v>
      </c>
      <c r="H7627" t="str">
        <f>VLOOKUP($B7627,[1]Content!$B$2:$D$1001,3,0)</f>
        <v>culture</v>
      </c>
      <c r="I7627" t="str">
        <f>VLOOKUP($C7627,'[1]Reaction type'!$B$2:$D$17,2,0)</f>
        <v>neutral</v>
      </c>
    </row>
    <row r="7628" customFormat="1" spans="1:9">
      <c r="A7628">
        <v>7921</v>
      </c>
      <c r="B7628" s="1" t="s">
        <v>344</v>
      </c>
      <c r="C7628" t="s">
        <v>57</v>
      </c>
      <c r="D7628">
        <f>VLOOKUP(C7628,'[1]Reaction type'!$B$2:$D$17,3,0)</f>
        <v>72</v>
      </c>
      <c r="E7628" s="2">
        <v>44355.5663657407</v>
      </c>
      <c r="F7628" s="2" t="str">
        <f t="shared" si="119"/>
        <v>June</v>
      </c>
      <c r="G7628" t="str">
        <f>VLOOKUP($B7628,[1]Content!$B$2:$D$1001,2,0)</f>
        <v>photo</v>
      </c>
      <c r="H7628" t="str">
        <f>VLOOKUP($B7628,[1]Content!$B$2:$D$1001,3,0)</f>
        <v>culture</v>
      </c>
      <c r="I7628" t="str">
        <f>VLOOKUP($C7628,'[1]Reaction type'!$B$2:$D$17,2,0)</f>
        <v>positive</v>
      </c>
    </row>
    <row r="7629" customFormat="1" spans="1:9">
      <c r="A7629">
        <v>7922</v>
      </c>
      <c r="B7629" s="1" t="s">
        <v>344</v>
      </c>
      <c r="C7629" t="s">
        <v>53</v>
      </c>
      <c r="D7629">
        <f>VLOOKUP(C7629,'[1]Reaction type'!$B$2:$D$17,3,0)</f>
        <v>60</v>
      </c>
      <c r="E7629" s="2">
        <v>44169.8754166667</v>
      </c>
      <c r="F7629" s="2" t="str">
        <f t="shared" si="119"/>
        <v>December</v>
      </c>
      <c r="G7629" t="str">
        <f>VLOOKUP($B7629,[1]Content!$B$2:$D$1001,2,0)</f>
        <v>photo</v>
      </c>
      <c r="H7629" t="str">
        <f>VLOOKUP($B7629,[1]Content!$B$2:$D$1001,3,0)</f>
        <v>culture</v>
      </c>
      <c r="I7629" t="str">
        <f>VLOOKUP($C7629,'[1]Reaction type'!$B$2:$D$17,2,0)</f>
        <v>positive</v>
      </c>
    </row>
    <row r="7630" customFormat="1" spans="1:9">
      <c r="A7630">
        <v>7923</v>
      </c>
      <c r="B7630" s="1" t="s">
        <v>344</v>
      </c>
      <c r="C7630" t="s">
        <v>53</v>
      </c>
      <c r="D7630">
        <f>VLOOKUP(C7630,'[1]Reaction type'!$B$2:$D$17,3,0)</f>
        <v>60</v>
      </c>
      <c r="E7630" s="2">
        <v>44037.9782407407</v>
      </c>
      <c r="F7630" s="2" t="str">
        <f t="shared" si="119"/>
        <v>July</v>
      </c>
      <c r="G7630" t="str">
        <f>VLOOKUP($B7630,[1]Content!$B$2:$D$1001,2,0)</f>
        <v>photo</v>
      </c>
      <c r="H7630" t="str">
        <f>VLOOKUP($B7630,[1]Content!$B$2:$D$1001,3,0)</f>
        <v>culture</v>
      </c>
      <c r="I7630" t="str">
        <f>VLOOKUP($C7630,'[1]Reaction type'!$B$2:$D$17,2,0)</f>
        <v>positive</v>
      </c>
    </row>
    <row r="7631" customFormat="1" spans="1:9">
      <c r="A7631">
        <v>7924</v>
      </c>
      <c r="B7631" s="1" t="s">
        <v>344</v>
      </c>
      <c r="C7631" t="s">
        <v>48</v>
      </c>
      <c r="D7631">
        <f>VLOOKUP(C7631,'[1]Reaction type'!$B$2:$D$17,3,0)</f>
        <v>75</v>
      </c>
      <c r="E7631" s="2">
        <v>44279.394212963</v>
      </c>
      <c r="F7631" s="2" t="str">
        <f t="shared" si="119"/>
        <v>March</v>
      </c>
      <c r="G7631" t="str">
        <f>VLOOKUP($B7631,[1]Content!$B$2:$D$1001,2,0)</f>
        <v>photo</v>
      </c>
      <c r="H7631" t="str">
        <f>VLOOKUP($B7631,[1]Content!$B$2:$D$1001,3,0)</f>
        <v>culture</v>
      </c>
      <c r="I7631" t="str">
        <f>VLOOKUP($C7631,'[1]Reaction type'!$B$2:$D$17,2,0)</f>
        <v>positive</v>
      </c>
    </row>
    <row r="7632" customFormat="1" spans="1:9">
      <c r="A7632">
        <v>7925</v>
      </c>
      <c r="B7632" s="1" t="s">
        <v>344</v>
      </c>
      <c r="C7632" t="s">
        <v>51</v>
      </c>
      <c r="D7632">
        <f>VLOOKUP(C7632,'[1]Reaction type'!$B$2:$D$17,3,0)</f>
        <v>12</v>
      </c>
      <c r="E7632" s="2">
        <v>44121.4960300926</v>
      </c>
      <c r="F7632" s="2" t="str">
        <f t="shared" si="119"/>
        <v>October</v>
      </c>
      <c r="G7632" t="str">
        <f>VLOOKUP($B7632,[1]Content!$B$2:$D$1001,2,0)</f>
        <v>photo</v>
      </c>
      <c r="H7632" t="str">
        <f>VLOOKUP($B7632,[1]Content!$B$2:$D$1001,3,0)</f>
        <v>culture</v>
      </c>
      <c r="I7632" t="str">
        <f>VLOOKUP($C7632,'[1]Reaction type'!$B$2:$D$17,2,0)</f>
        <v>negative</v>
      </c>
    </row>
    <row r="7633" customFormat="1" spans="1:9">
      <c r="A7633">
        <v>7926</v>
      </c>
      <c r="B7633" s="1" t="s">
        <v>344</v>
      </c>
      <c r="C7633" t="s">
        <v>57</v>
      </c>
      <c r="D7633">
        <f>VLOOKUP(C7633,'[1]Reaction type'!$B$2:$D$17,3,0)</f>
        <v>72</v>
      </c>
      <c r="E7633" s="2">
        <v>44281.6743865741</v>
      </c>
      <c r="F7633" s="2" t="str">
        <f t="shared" si="119"/>
        <v>March</v>
      </c>
      <c r="G7633" t="str">
        <f>VLOOKUP($B7633,[1]Content!$B$2:$D$1001,2,0)</f>
        <v>photo</v>
      </c>
      <c r="H7633" t="str">
        <f>VLOOKUP($B7633,[1]Content!$B$2:$D$1001,3,0)</f>
        <v>culture</v>
      </c>
      <c r="I7633" t="str">
        <f>VLOOKUP($C7633,'[1]Reaction type'!$B$2:$D$17,2,0)</f>
        <v>positive</v>
      </c>
    </row>
    <row r="7634" customFormat="1" spans="1:9">
      <c r="A7634">
        <v>7927</v>
      </c>
      <c r="B7634" s="1" t="s">
        <v>344</v>
      </c>
      <c r="C7634" t="s">
        <v>57</v>
      </c>
      <c r="D7634">
        <f>VLOOKUP(C7634,'[1]Reaction type'!$B$2:$D$17,3,0)</f>
        <v>72</v>
      </c>
      <c r="E7634" s="2">
        <v>44260.7552199074</v>
      </c>
      <c r="F7634" s="2" t="str">
        <f t="shared" si="119"/>
        <v>March</v>
      </c>
      <c r="G7634" t="str">
        <f>VLOOKUP($B7634,[1]Content!$B$2:$D$1001,2,0)</f>
        <v>photo</v>
      </c>
      <c r="H7634" t="str">
        <f>VLOOKUP($B7634,[1]Content!$B$2:$D$1001,3,0)</f>
        <v>culture</v>
      </c>
      <c r="I7634" t="str">
        <f>VLOOKUP($C7634,'[1]Reaction type'!$B$2:$D$17,2,0)</f>
        <v>positive</v>
      </c>
    </row>
    <row r="7635" customFormat="1" spans="1:9">
      <c r="A7635">
        <v>7928</v>
      </c>
      <c r="B7635" s="1" t="s">
        <v>344</v>
      </c>
      <c r="C7635" t="s">
        <v>53</v>
      </c>
      <c r="D7635">
        <f>VLOOKUP(C7635,'[1]Reaction type'!$B$2:$D$17,3,0)</f>
        <v>60</v>
      </c>
      <c r="E7635" s="2">
        <v>44023.5470717593</v>
      </c>
      <c r="F7635" s="2" t="str">
        <f t="shared" si="119"/>
        <v>July</v>
      </c>
      <c r="G7635" t="str">
        <f>VLOOKUP($B7635,[1]Content!$B$2:$D$1001,2,0)</f>
        <v>photo</v>
      </c>
      <c r="H7635" t="str">
        <f>VLOOKUP($B7635,[1]Content!$B$2:$D$1001,3,0)</f>
        <v>culture</v>
      </c>
      <c r="I7635" t="str">
        <f>VLOOKUP($C7635,'[1]Reaction type'!$B$2:$D$17,2,0)</f>
        <v>positive</v>
      </c>
    </row>
    <row r="7636" customFormat="1" spans="1:9">
      <c r="A7636">
        <v>7929</v>
      </c>
      <c r="B7636" s="1" t="s">
        <v>344</v>
      </c>
      <c r="C7636" t="s">
        <v>35</v>
      </c>
      <c r="D7636">
        <f>VLOOKUP(C7636,'[1]Reaction type'!$B$2:$D$17,3,0)</f>
        <v>70</v>
      </c>
      <c r="E7636" s="2">
        <v>44133.2955439815</v>
      </c>
      <c r="F7636" s="2" t="str">
        <f t="shared" si="119"/>
        <v>October</v>
      </c>
      <c r="G7636" t="str">
        <f>VLOOKUP($B7636,[1]Content!$B$2:$D$1001,2,0)</f>
        <v>photo</v>
      </c>
      <c r="H7636" t="str">
        <f>VLOOKUP($B7636,[1]Content!$B$2:$D$1001,3,0)</f>
        <v>culture</v>
      </c>
      <c r="I7636" t="str">
        <f>VLOOKUP($C7636,'[1]Reaction type'!$B$2:$D$17,2,0)</f>
        <v>positive</v>
      </c>
    </row>
    <row r="7637" customFormat="1" spans="1:9">
      <c r="A7637">
        <v>7930</v>
      </c>
      <c r="B7637" s="1" t="s">
        <v>344</v>
      </c>
      <c r="C7637" t="s">
        <v>54</v>
      </c>
      <c r="D7637">
        <f>VLOOKUP(C7637,'[1]Reaction type'!$B$2:$D$17,3,0)</f>
        <v>70</v>
      </c>
      <c r="E7637" s="2">
        <v>44232.9352546296</v>
      </c>
      <c r="F7637" s="2" t="str">
        <f t="shared" si="119"/>
        <v>February</v>
      </c>
      <c r="G7637" t="str">
        <f>VLOOKUP($B7637,[1]Content!$B$2:$D$1001,2,0)</f>
        <v>photo</v>
      </c>
      <c r="H7637" t="str">
        <f>VLOOKUP($B7637,[1]Content!$B$2:$D$1001,3,0)</f>
        <v>culture</v>
      </c>
      <c r="I7637" t="str">
        <f>VLOOKUP($C7637,'[1]Reaction type'!$B$2:$D$17,2,0)</f>
        <v>positive</v>
      </c>
    </row>
    <row r="7638" customFormat="1" spans="1:9">
      <c r="A7638">
        <v>7931</v>
      </c>
      <c r="B7638" s="1" t="s">
        <v>344</v>
      </c>
      <c r="C7638" t="s">
        <v>37</v>
      </c>
      <c r="D7638">
        <f>VLOOKUP(C7638,'[1]Reaction type'!$B$2:$D$17,3,0)</f>
        <v>5</v>
      </c>
      <c r="E7638" s="2">
        <v>44361.3952546296</v>
      </c>
      <c r="F7638" s="2" t="str">
        <f t="shared" si="119"/>
        <v>June</v>
      </c>
      <c r="G7638" t="str">
        <f>VLOOKUP($B7638,[1]Content!$B$2:$D$1001,2,0)</f>
        <v>photo</v>
      </c>
      <c r="H7638" t="str">
        <f>VLOOKUP($B7638,[1]Content!$B$2:$D$1001,3,0)</f>
        <v>culture</v>
      </c>
      <c r="I7638" t="str">
        <f>VLOOKUP($C7638,'[1]Reaction type'!$B$2:$D$17,2,0)</f>
        <v>negative</v>
      </c>
    </row>
    <row r="7639" customFormat="1" spans="1:9">
      <c r="A7639">
        <v>7932</v>
      </c>
      <c r="B7639" s="1" t="s">
        <v>344</v>
      </c>
      <c r="C7639" t="s">
        <v>52</v>
      </c>
      <c r="D7639">
        <f>VLOOKUP(C7639,'[1]Reaction type'!$B$2:$D$17,3,0)</f>
        <v>50</v>
      </c>
      <c r="E7639" s="2">
        <v>44165.3380439815</v>
      </c>
      <c r="F7639" s="2" t="str">
        <f t="shared" si="119"/>
        <v>November</v>
      </c>
      <c r="G7639" t="str">
        <f>VLOOKUP($B7639,[1]Content!$B$2:$D$1001,2,0)</f>
        <v>photo</v>
      </c>
      <c r="H7639" t="str">
        <f>VLOOKUP($B7639,[1]Content!$B$2:$D$1001,3,0)</f>
        <v>culture</v>
      </c>
      <c r="I7639" t="str">
        <f>VLOOKUP($C7639,'[1]Reaction type'!$B$2:$D$17,2,0)</f>
        <v>positive</v>
      </c>
    </row>
    <row r="7640" customFormat="1" spans="1:9">
      <c r="A7640">
        <v>7933</v>
      </c>
      <c r="B7640" s="1" t="s">
        <v>344</v>
      </c>
      <c r="C7640" t="s">
        <v>54</v>
      </c>
      <c r="D7640">
        <f>VLOOKUP(C7640,'[1]Reaction type'!$B$2:$D$17,3,0)</f>
        <v>70</v>
      </c>
      <c r="E7640" s="2">
        <v>44002.5304513889</v>
      </c>
      <c r="F7640" s="2" t="str">
        <f t="shared" si="119"/>
        <v>June</v>
      </c>
      <c r="G7640" t="str">
        <f>VLOOKUP($B7640,[1]Content!$B$2:$D$1001,2,0)</f>
        <v>photo</v>
      </c>
      <c r="H7640" t="str">
        <f>VLOOKUP($B7640,[1]Content!$B$2:$D$1001,3,0)</f>
        <v>culture</v>
      </c>
      <c r="I7640" t="str">
        <f>VLOOKUP($C7640,'[1]Reaction type'!$B$2:$D$17,2,0)</f>
        <v>positive</v>
      </c>
    </row>
    <row r="7641" customFormat="1" spans="1:9">
      <c r="A7641">
        <v>7934</v>
      </c>
      <c r="B7641" s="1" t="s">
        <v>344</v>
      </c>
      <c r="C7641" t="s">
        <v>54</v>
      </c>
      <c r="D7641">
        <f>VLOOKUP(C7641,'[1]Reaction type'!$B$2:$D$17,3,0)</f>
        <v>70</v>
      </c>
      <c r="E7641" s="2">
        <v>44233.1954976852</v>
      </c>
      <c r="F7641" s="2" t="str">
        <f t="shared" si="119"/>
        <v>February</v>
      </c>
      <c r="G7641" t="str">
        <f>VLOOKUP($B7641,[1]Content!$B$2:$D$1001,2,0)</f>
        <v>photo</v>
      </c>
      <c r="H7641" t="str">
        <f>VLOOKUP($B7641,[1]Content!$B$2:$D$1001,3,0)</f>
        <v>culture</v>
      </c>
      <c r="I7641" t="str">
        <f>VLOOKUP($C7641,'[1]Reaction type'!$B$2:$D$17,2,0)</f>
        <v>positive</v>
      </c>
    </row>
    <row r="7642" customFormat="1" spans="1:9">
      <c r="A7642">
        <v>7935</v>
      </c>
      <c r="B7642" s="1" t="s">
        <v>344</v>
      </c>
      <c r="C7642" t="s">
        <v>31</v>
      </c>
      <c r="D7642">
        <f>VLOOKUP(C7642,'[1]Reaction type'!$B$2:$D$17,3,0)</f>
        <v>30</v>
      </c>
      <c r="E7642" s="2">
        <v>44039.3552314815</v>
      </c>
      <c r="F7642" s="2" t="str">
        <f t="shared" si="119"/>
        <v>July</v>
      </c>
      <c r="G7642" t="str">
        <f>VLOOKUP($B7642,[1]Content!$B$2:$D$1001,2,0)</f>
        <v>photo</v>
      </c>
      <c r="H7642" t="str">
        <f>VLOOKUP($B7642,[1]Content!$B$2:$D$1001,3,0)</f>
        <v>culture</v>
      </c>
      <c r="I7642" t="str">
        <f>VLOOKUP($C7642,'[1]Reaction type'!$B$2:$D$17,2,0)</f>
        <v>positive</v>
      </c>
    </row>
    <row r="7643" customFormat="1" spans="1:9">
      <c r="A7643">
        <v>7936</v>
      </c>
      <c r="B7643" s="1" t="s">
        <v>344</v>
      </c>
      <c r="C7643" t="s">
        <v>28</v>
      </c>
      <c r="D7643">
        <f>VLOOKUP(C7643,'[1]Reaction type'!$B$2:$D$17,3,0)</f>
        <v>15</v>
      </c>
      <c r="E7643" s="2">
        <v>44021.1622685185</v>
      </c>
      <c r="F7643" s="2" t="str">
        <f t="shared" si="119"/>
        <v>July</v>
      </c>
      <c r="G7643" t="str">
        <f>VLOOKUP($B7643,[1]Content!$B$2:$D$1001,2,0)</f>
        <v>photo</v>
      </c>
      <c r="H7643" t="str">
        <f>VLOOKUP($B7643,[1]Content!$B$2:$D$1001,3,0)</f>
        <v>culture</v>
      </c>
      <c r="I7643" t="str">
        <f>VLOOKUP($C7643,'[1]Reaction type'!$B$2:$D$17,2,0)</f>
        <v>negative</v>
      </c>
    </row>
    <row r="7644" customFormat="1" spans="1:9">
      <c r="A7644">
        <v>7937</v>
      </c>
      <c r="B7644" s="1" t="s">
        <v>344</v>
      </c>
      <c r="C7644" t="s">
        <v>40</v>
      </c>
      <c r="D7644">
        <f>VLOOKUP(C7644,'[1]Reaction type'!$B$2:$D$17,3,0)</f>
        <v>65</v>
      </c>
      <c r="E7644" s="2">
        <v>44014.7868055556</v>
      </c>
      <c r="F7644" s="2" t="str">
        <f t="shared" si="119"/>
        <v>July</v>
      </c>
      <c r="G7644" t="str">
        <f>VLOOKUP($B7644,[1]Content!$B$2:$D$1001,2,0)</f>
        <v>photo</v>
      </c>
      <c r="H7644" t="str">
        <f>VLOOKUP($B7644,[1]Content!$B$2:$D$1001,3,0)</f>
        <v>culture</v>
      </c>
      <c r="I7644" t="str">
        <f>VLOOKUP($C7644,'[1]Reaction type'!$B$2:$D$17,2,0)</f>
        <v>positive</v>
      </c>
    </row>
    <row r="7645" customFormat="1" spans="1:9">
      <c r="A7645">
        <v>7938</v>
      </c>
      <c r="B7645" s="1" t="s">
        <v>344</v>
      </c>
      <c r="C7645" t="s">
        <v>35</v>
      </c>
      <c r="D7645">
        <f>VLOOKUP(C7645,'[1]Reaction type'!$B$2:$D$17,3,0)</f>
        <v>70</v>
      </c>
      <c r="E7645" s="2">
        <v>44364.9664930556</v>
      </c>
      <c r="F7645" s="2" t="str">
        <f t="shared" si="119"/>
        <v>June</v>
      </c>
      <c r="G7645" t="str">
        <f>VLOOKUP($B7645,[1]Content!$B$2:$D$1001,2,0)</f>
        <v>photo</v>
      </c>
      <c r="H7645" t="str">
        <f>VLOOKUP($B7645,[1]Content!$B$2:$D$1001,3,0)</f>
        <v>culture</v>
      </c>
      <c r="I7645" t="str">
        <f>VLOOKUP($C7645,'[1]Reaction type'!$B$2:$D$17,2,0)</f>
        <v>positive</v>
      </c>
    </row>
    <row r="7646" customFormat="1" spans="1:9">
      <c r="A7646">
        <v>7939</v>
      </c>
      <c r="B7646" s="1" t="s">
        <v>344</v>
      </c>
      <c r="C7646" t="s">
        <v>33</v>
      </c>
      <c r="D7646">
        <f>VLOOKUP(C7646,'[1]Reaction type'!$B$2:$D$17,3,0)</f>
        <v>35</v>
      </c>
      <c r="E7646" s="2">
        <v>44245.499375</v>
      </c>
      <c r="F7646" s="2" t="str">
        <f t="shared" si="119"/>
        <v>February</v>
      </c>
      <c r="G7646" t="str">
        <f>VLOOKUP($B7646,[1]Content!$B$2:$D$1001,2,0)</f>
        <v>photo</v>
      </c>
      <c r="H7646" t="str">
        <f>VLOOKUP($B7646,[1]Content!$B$2:$D$1001,3,0)</f>
        <v>culture</v>
      </c>
      <c r="I7646" t="str">
        <f>VLOOKUP($C7646,'[1]Reaction type'!$B$2:$D$17,2,0)</f>
        <v>neutral</v>
      </c>
    </row>
    <row r="7647" customFormat="1" spans="1:9">
      <c r="A7647">
        <v>7940</v>
      </c>
      <c r="B7647" s="1" t="s">
        <v>344</v>
      </c>
      <c r="C7647" t="s">
        <v>26</v>
      </c>
      <c r="D7647">
        <f>VLOOKUP(C7647,'[1]Reaction type'!$B$2:$D$17,3,0)</f>
        <v>10</v>
      </c>
      <c r="E7647" s="2">
        <v>44016.6518634259</v>
      </c>
      <c r="F7647" s="2" t="str">
        <f t="shared" si="119"/>
        <v>July</v>
      </c>
      <c r="G7647" t="str">
        <f>VLOOKUP($B7647,[1]Content!$B$2:$D$1001,2,0)</f>
        <v>photo</v>
      </c>
      <c r="H7647" t="str">
        <f>VLOOKUP($B7647,[1]Content!$B$2:$D$1001,3,0)</f>
        <v>culture</v>
      </c>
      <c r="I7647" t="str">
        <f>VLOOKUP($C7647,'[1]Reaction type'!$B$2:$D$17,2,0)</f>
        <v>negative</v>
      </c>
    </row>
    <row r="7648" customFormat="1" spans="1:9">
      <c r="A7648">
        <v>7941</v>
      </c>
      <c r="B7648" s="1" t="s">
        <v>344</v>
      </c>
      <c r="C7648" t="s">
        <v>48</v>
      </c>
      <c r="D7648">
        <f>VLOOKUP(C7648,'[1]Reaction type'!$B$2:$D$17,3,0)</f>
        <v>75</v>
      </c>
      <c r="E7648" s="2">
        <v>44177.1533912037</v>
      </c>
      <c r="F7648" s="2" t="str">
        <f t="shared" si="119"/>
        <v>December</v>
      </c>
      <c r="G7648" t="str">
        <f>VLOOKUP($B7648,[1]Content!$B$2:$D$1001,2,0)</f>
        <v>photo</v>
      </c>
      <c r="H7648" t="str">
        <f>VLOOKUP($B7648,[1]Content!$B$2:$D$1001,3,0)</f>
        <v>culture</v>
      </c>
      <c r="I7648" t="str">
        <f>VLOOKUP($C7648,'[1]Reaction type'!$B$2:$D$17,2,0)</f>
        <v>positive</v>
      </c>
    </row>
    <row r="7649" customFormat="1" spans="1:9">
      <c r="A7649">
        <v>7942</v>
      </c>
      <c r="B7649" s="1" t="s">
        <v>344</v>
      </c>
      <c r="C7649" t="s">
        <v>28</v>
      </c>
      <c r="D7649">
        <f>VLOOKUP(C7649,'[1]Reaction type'!$B$2:$D$17,3,0)</f>
        <v>15</v>
      </c>
      <c r="E7649" s="2">
        <v>44262.7093402778</v>
      </c>
      <c r="F7649" s="2" t="str">
        <f t="shared" si="119"/>
        <v>March</v>
      </c>
      <c r="G7649" t="str">
        <f>VLOOKUP($B7649,[1]Content!$B$2:$D$1001,2,0)</f>
        <v>photo</v>
      </c>
      <c r="H7649" t="str">
        <f>VLOOKUP($B7649,[1]Content!$B$2:$D$1001,3,0)</f>
        <v>culture</v>
      </c>
      <c r="I7649" t="str">
        <f>VLOOKUP($C7649,'[1]Reaction type'!$B$2:$D$17,2,0)</f>
        <v>negative</v>
      </c>
    </row>
    <row r="7650" customFormat="1" spans="1:9">
      <c r="A7650">
        <v>7943</v>
      </c>
      <c r="B7650" s="1" t="s">
        <v>344</v>
      </c>
      <c r="C7650" t="s">
        <v>33</v>
      </c>
      <c r="D7650">
        <f>VLOOKUP(C7650,'[1]Reaction type'!$B$2:$D$17,3,0)</f>
        <v>35</v>
      </c>
      <c r="E7650" s="2">
        <v>44153.5738888889</v>
      </c>
      <c r="F7650" s="2" t="str">
        <f t="shared" si="119"/>
        <v>November</v>
      </c>
      <c r="G7650" t="str">
        <f>VLOOKUP($B7650,[1]Content!$B$2:$D$1001,2,0)</f>
        <v>photo</v>
      </c>
      <c r="H7650" t="str">
        <f>VLOOKUP($B7650,[1]Content!$B$2:$D$1001,3,0)</f>
        <v>culture</v>
      </c>
      <c r="I7650" t="str">
        <f>VLOOKUP($C7650,'[1]Reaction type'!$B$2:$D$17,2,0)</f>
        <v>neutral</v>
      </c>
    </row>
    <row r="7651" customFormat="1" spans="1:9">
      <c r="A7651">
        <v>7944</v>
      </c>
      <c r="B7651" s="1" t="s">
        <v>344</v>
      </c>
      <c r="C7651" t="s">
        <v>54</v>
      </c>
      <c r="D7651">
        <f>VLOOKUP(C7651,'[1]Reaction type'!$B$2:$D$17,3,0)</f>
        <v>70</v>
      </c>
      <c r="E7651" s="2">
        <v>44061.7001041667</v>
      </c>
      <c r="F7651" s="2" t="str">
        <f t="shared" si="119"/>
        <v>August</v>
      </c>
      <c r="G7651" t="str">
        <f>VLOOKUP($B7651,[1]Content!$B$2:$D$1001,2,0)</f>
        <v>photo</v>
      </c>
      <c r="H7651" t="str">
        <f>VLOOKUP($B7651,[1]Content!$B$2:$D$1001,3,0)</f>
        <v>culture</v>
      </c>
      <c r="I7651" t="str">
        <f>VLOOKUP($C7651,'[1]Reaction type'!$B$2:$D$17,2,0)</f>
        <v>positive</v>
      </c>
    </row>
    <row r="7652" customFormat="1" spans="1:9">
      <c r="A7652">
        <v>7946</v>
      </c>
      <c r="B7652" s="1" t="s">
        <v>345</v>
      </c>
      <c r="C7652" t="s">
        <v>54</v>
      </c>
      <c r="D7652">
        <f>VLOOKUP(C7652,'[1]Reaction type'!$B$2:$D$17,3,0)</f>
        <v>70</v>
      </c>
      <c r="E7652" s="2">
        <v>44352.7513078704</v>
      </c>
      <c r="F7652" s="2" t="str">
        <f t="shared" si="119"/>
        <v>June</v>
      </c>
      <c r="G7652" t="str">
        <f>VLOOKUP($B7652,[1]Content!$B$2:$D$1001,2,0)</f>
        <v>GIF</v>
      </c>
      <c r="H7652" t="str">
        <f>VLOOKUP($B7652,[1]Content!$B$2:$D$1001,3,0)</f>
        <v>food</v>
      </c>
      <c r="I7652" t="str">
        <f>VLOOKUP($C7652,'[1]Reaction type'!$B$2:$D$17,2,0)</f>
        <v>positive</v>
      </c>
    </row>
    <row r="7653" customFormat="1" spans="1:9">
      <c r="A7653">
        <v>7947</v>
      </c>
      <c r="B7653" s="1" t="s">
        <v>345</v>
      </c>
      <c r="C7653" t="s">
        <v>52</v>
      </c>
      <c r="D7653">
        <f>VLOOKUP(C7653,'[1]Reaction type'!$B$2:$D$17,3,0)</f>
        <v>50</v>
      </c>
      <c r="E7653" s="2">
        <v>44051.9903935185</v>
      </c>
      <c r="F7653" s="2" t="str">
        <f t="shared" si="119"/>
        <v>August</v>
      </c>
      <c r="G7653" t="str">
        <f>VLOOKUP($B7653,[1]Content!$B$2:$D$1001,2,0)</f>
        <v>GIF</v>
      </c>
      <c r="H7653" t="str">
        <f>VLOOKUP($B7653,[1]Content!$B$2:$D$1001,3,0)</f>
        <v>food</v>
      </c>
      <c r="I7653" t="str">
        <f>VLOOKUP($C7653,'[1]Reaction type'!$B$2:$D$17,2,0)</f>
        <v>positive</v>
      </c>
    </row>
    <row r="7654" customFormat="1" spans="1:9">
      <c r="A7654">
        <v>7948</v>
      </c>
      <c r="B7654" s="1" t="s">
        <v>345</v>
      </c>
      <c r="C7654" t="s">
        <v>53</v>
      </c>
      <c r="D7654">
        <f>VLOOKUP(C7654,'[1]Reaction type'!$B$2:$D$17,3,0)</f>
        <v>60</v>
      </c>
      <c r="E7654" s="2">
        <v>44361.0941550926</v>
      </c>
      <c r="F7654" s="2" t="str">
        <f t="shared" si="119"/>
        <v>June</v>
      </c>
      <c r="G7654" t="str">
        <f>VLOOKUP($B7654,[1]Content!$B$2:$D$1001,2,0)</f>
        <v>GIF</v>
      </c>
      <c r="H7654" t="str">
        <f>VLOOKUP($B7654,[1]Content!$B$2:$D$1001,3,0)</f>
        <v>food</v>
      </c>
      <c r="I7654" t="str">
        <f>VLOOKUP($C7654,'[1]Reaction type'!$B$2:$D$17,2,0)</f>
        <v>positive</v>
      </c>
    </row>
    <row r="7655" customFormat="1" spans="1:9">
      <c r="A7655">
        <v>7949</v>
      </c>
      <c r="B7655" s="1" t="s">
        <v>345</v>
      </c>
      <c r="C7655" t="s">
        <v>37</v>
      </c>
      <c r="D7655">
        <f>VLOOKUP(C7655,'[1]Reaction type'!$B$2:$D$17,3,0)</f>
        <v>5</v>
      </c>
      <c r="E7655" s="2">
        <v>44267.0599189815</v>
      </c>
      <c r="F7655" s="2" t="str">
        <f t="shared" si="119"/>
        <v>March</v>
      </c>
      <c r="G7655" t="str">
        <f>VLOOKUP($B7655,[1]Content!$B$2:$D$1001,2,0)</f>
        <v>GIF</v>
      </c>
      <c r="H7655" t="str">
        <f>VLOOKUP($B7655,[1]Content!$B$2:$D$1001,3,0)</f>
        <v>food</v>
      </c>
      <c r="I7655" t="str">
        <f>VLOOKUP($C7655,'[1]Reaction type'!$B$2:$D$17,2,0)</f>
        <v>negative</v>
      </c>
    </row>
    <row r="7656" customFormat="1" spans="1:9">
      <c r="A7656">
        <v>7950</v>
      </c>
      <c r="B7656" s="1" t="s">
        <v>345</v>
      </c>
      <c r="C7656" t="s">
        <v>48</v>
      </c>
      <c r="D7656">
        <f>VLOOKUP(C7656,'[1]Reaction type'!$B$2:$D$17,3,0)</f>
        <v>75</v>
      </c>
      <c r="E7656" s="2">
        <v>44273.3935763889</v>
      </c>
      <c r="F7656" s="2" t="str">
        <f t="shared" si="119"/>
        <v>March</v>
      </c>
      <c r="G7656" t="str">
        <f>VLOOKUP($B7656,[1]Content!$B$2:$D$1001,2,0)</f>
        <v>GIF</v>
      </c>
      <c r="H7656" t="str">
        <f>VLOOKUP($B7656,[1]Content!$B$2:$D$1001,3,0)</f>
        <v>food</v>
      </c>
      <c r="I7656" t="str">
        <f>VLOOKUP($C7656,'[1]Reaction type'!$B$2:$D$17,2,0)</f>
        <v>positive</v>
      </c>
    </row>
    <row r="7657" customFormat="1" spans="1:9">
      <c r="A7657">
        <v>7951</v>
      </c>
      <c r="B7657" s="1" t="s">
        <v>345</v>
      </c>
      <c r="C7657" t="s">
        <v>37</v>
      </c>
      <c r="D7657">
        <f>VLOOKUP(C7657,'[1]Reaction type'!$B$2:$D$17,3,0)</f>
        <v>5</v>
      </c>
      <c r="E7657" s="2">
        <v>44322.0659027778</v>
      </c>
      <c r="F7657" s="2" t="str">
        <f t="shared" si="119"/>
        <v>May</v>
      </c>
      <c r="G7657" t="str">
        <f>VLOOKUP($B7657,[1]Content!$B$2:$D$1001,2,0)</f>
        <v>GIF</v>
      </c>
      <c r="H7657" t="str">
        <f>VLOOKUP($B7657,[1]Content!$B$2:$D$1001,3,0)</f>
        <v>food</v>
      </c>
      <c r="I7657" t="str">
        <f>VLOOKUP($C7657,'[1]Reaction type'!$B$2:$D$17,2,0)</f>
        <v>negative</v>
      </c>
    </row>
    <row r="7658" customFormat="1" spans="1:9">
      <c r="A7658">
        <v>7952</v>
      </c>
      <c r="B7658" s="1" t="s">
        <v>345</v>
      </c>
      <c r="C7658" t="s">
        <v>50</v>
      </c>
      <c r="D7658">
        <f>VLOOKUP(C7658,'[1]Reaction type'!$B$2:$D$17,3,0)</f>
        <v>45</v>
      </c>
      <c r="E7658" s="2">
        <v>44136.9743981482</v>
      </c>
      <c r="F7658" s="2" t="str">
        <f t="shared" si="119"/>
        <v>November</v>
      </c>
      <c r="G7658" t="str">
        <f>VLOOKUP($B7658,[1]Content!$B$2:$D$1001,2,0)</f>
        <v>GIF</v>
      </c>
      <c r="H7658" t="str">
        <f>VLOOKUP($B7658,[1]Content!$B$2:$D$1001,3,0)</f>
        <v>food</v>
      </c>
      <c r="I7658" t="str">
        <f>VLOOKUP($C7658,'[1]Reaction type'!$B$2:$D$17,2,0)</f>
        <v>positive</v>
      </c>
    </row>
    <row r="7659" customFormat="1" spans="1:9">
      <c r="A7659">
        <v>7954</v>
      </c>
      <c r="B7659" s="1" t="s">
        <v>346</v>
      </c>
      <c r="C7659" t="s">
        <v>51</v>
      </c>
      <c r="D7659">
        <f>VLOOKUP(C7659,'[1]Reaction type'!$B$2:$D$17,3,0)</f>
        <v>12</v>
      </c>
      <c r="E7659" s="2">
        <v>44010.6433449074</v>
      </c>
      <c r="F7659" s="2" t="str">
        <f t="shared" si="119"/>
        <v>June</v>
      </c>
      <c r="G7659" t="str">
        <f>VLOOKUP($B7659,[1]Content!$B$2:$D$1001,2,0)</f>
        <v>video</v>
      </c>
      <c r="H7659" t="str">
        <f>VLOOKUP($B7659,[1]Content!$B$2:$D$1001,3,0)</f>
        <v>studying</v>
      </c>
      <c r="I7659" t="str">
        <f>VLOOKUP($C7659,'[1]Reaction type'!$B$2:$D$17,2,0)</f>
        <v>negative</v>
      </c>
    </row>
    <row r="7660" customFormat="1" spans="1:9">
      <c r="A7660">
        <v>7955</v>
      </c>
      <c r="B7660" s="1" t="s">
        <v>346</v>
      </c>
      <c r="C7660" t="s">
        <v>31</v>
      </c>
      <c r="D7660">
        <f>VLOOKUP(C7660,'[1]Reaction type'!$B$2:$D$17,3,0)</f>
        <v>30</v>
      </c>
      <c r="E7660" s="2">
        <v>44327.1477893519</v>
      </c>
      <c r="F7660" s="2" t="str">
        <f t="shared" si="119"/>
        <v>May</v>
      </c>
      <c r="G7660" t="str">
        <f>VLOOKUP($B7660,[1]Content!$B$2:$D$1001,2,0)</f>
        <v>video</v>
      </c>
      <c r="H7660" t="str">
        <f>VLOOKUP($B7660,[1]Content!$B$2:$D$1001,3,0)</f>
        <v>studying</v>
      </c>
      <c r="I7660" t="str">
        <f>VLOOKUP($C7660,'[1]Reaction type'!$B$2:$D$17,2,0)</f>
        <v>positive</v>
      </c>
    </row>
    <row r="7661" customFormat="1" spans="1:9">
      <c r="A7661">
        <v>7956</v>
      </c>
      <c r="B7661" s="1" t="s">
        <v>346</v>
      </c>
      <c r="C7661" t="s">
        <v>54</v>
      </c>
      <c r="D7661">
        <f>VLOOKUP(C7661,'[1]Reaction type'!$B$2:$D$17,3,0)</f>
        <v>70</v>
      </c>
      <c r="E7661" s="2">
        <v>44284.8052777778</v>
      </c>
      <c r="F7661" s="2" t="str">
        <f t="shared" si="119"/>
        <v>March</v>
      </c>
      <c r="G7661" t="str">
        <f>VLOOKUP($B7661,[1]Content!$B$2:$D$1001,2,0)</f>
        <v>video</v>
      </c>
      <c r="H7661" t="str">
        <f>VLOOKUP($B7661,[1]Content!$B$2:$D$1001,3,0)</f>
        <v>studying</v>
      </c>
      <c r="I7661" t="str">
        <f>VLOOKUP($C7661,'[1]Reaction type'!$B$2:$D$17,2,0)</f>
        <v>positive</v>
      </c>
    </row>
    <row r="7662" customFormat="1" spans="1:9">
      <c r="A7662">
        <v>7957</v>
      </c>
      <c r="B7662" s="1" t="s">
        <v>346</v>
      </c>
      <c r="C7662" t="s">
        <v>40</v>
      </c>
      <c r="D7662">
        <f>VLOOKUP(C7662,'[1]Reaction type'!$B$2:$D$17,3,0)</f>
        <v>65</v>
      </c>
      <c r="E7662" s="2">
        <v>44353.5021527778</v>
      </c>
      <c r="F7662" s="2" t="str">
        <f t="shared" si="119"/>
        <v>June</v>
      </c>
      <c r="G7662" t="str">
        <f>VLOOKUP($B7662,[1]Content!$B$2:$D$1001,2,0)</f>
        <v>video</v>
      </c>
      <c r="H7662" t="str">
        <f>VLOOKUP($B7662,[1]Content!$B$2:$D$1001,3,0)</f>
        <v>studying</v>
      </c>
      <c r="I7662" t="str">
        <f>VLOOKUP($C7662,'[1]Reaction type'!$B$2:$D$17,2,0)</f>
        <v>positive</v>
      </c>
    </row>
    <row r="7663" customFormat="1" spans="1:9">
      <c r="A7663">
        <v>7958</v>
      </c>
      <c r="B7663" s="1" t="s">
        <v>346</v>
      </c>
      <c r="C7663" t="s">
        <v>42</v>
      </c>
      <c r="D7663">
        <f>VLOOKUP(C7663,'[1]Reaction type'!$B$2:$D$17,3,0)</f>
        <v>20</v>
      </c>
      <c r="E7663" s="2">
        <v>44074.4921296296</v>
      </c>
      <c r="F7663" s="2" t="str">
        <f t="shared" si="119"/>
        <v>August</v>
      </c>
      <c r="G7663" t="str">
        <f>VLOOKUP($B7663,[1]Content!$B$2:$D$1001,2,0)</f>
        <v>video</v>
      </c>
      <c r="H7663" t="str">
        <f>VLOOKUP($B7663,[1]Content!$B$2:$D$1001,3,0)</f>
        <v>studying</v>
      </c>
      <c r="I7663" t="str">
        <f>VLOOKUP($C7663,'[1]Reaction type'!$B$2:$D$17,2,0)</f>
        <v>neutral</v>
      </c>
    </row>
    <row r="7664" customFormat="1" spans="1:9">
      <c r="A7664">
        <v>7959</v>
      </c>
      <c r="B7664" s="1" t="s">
        <v>346</v>
      </c>
      <c r="C7664" t="s">
        <v>28</v>
      </c>
      <c r="D7664">
        <f>VLOOKUP(C7664,'[1]Reaction type'!$B$2:$D$17,3,0)</f>
        <v>15</v>
      </c>
      <c r="E7664" s="2">
        <v>44125.5557523148</v>
      </c>
      <c r="F7664" s="2" t="str">
        <f t="shared" si="119"/>
        <v>October</v>
      </c>
      <c r="G7664" t="str">
        <f>VLOOKUP($B7664,[1]Content!$B$2:$D$1001,2,0)</f>
        <v>video</v>
      </c>
      <c r="H7664" t="str">
        <f>VLOOKUP($B7664,[1]Content!$B$2:$D$1001,3,0)</f>
        <v>studying</v>
      </c>
      <c r="I7664" t="str">
        <f>VLOOKUP($C7664,'[1]Reaction type'!$B$2:$D$17,2,0)</f>
        <v>negative</v>
      </c>
    </row>
    <row r="7665" customFormat="1" spans="1:9">
      <c r="A7665">
        <v>7960</v>
      </c>
      <c r="B7665" s="1" t="s">
        <v>346</v>
      </c>
      <c r="C7665" t="s">
        <v>35</v>
      </c>
      <c r="D7665">
        <f>VLOOKUP(C7665,'[1]Reaction type'!$B$2:$D$17,3,0)</f>
        <v>70</v>
      </c>
      <c r="E7665" s="2">
        <v>44100.0691782407</v>
      </c>
      <c r="F7665" s="2" t="str">
        <f t="shared" si="119"/>
        <v>September</v>
      </c>
      <c r="G7665" t="str">
        <f>VLOOKUP($B7665,[1]Content!$B$2:$D$1001,2,0)</f>
        <v>video</v>
      </c>
      <c r="H7665" t="str">
        <f>VLOOKUP($B7665,[1]Content!$B$2:$D$1001,3,0)</f>
        <v>studying</v>
      </c>
      <c r="I7665" t="str">
        <f>VLOOKUP($C7665,'[1]Reaction type'!$B$2:$D$17,2,0)</f>
        <v>positive</v>
      </c>
    </row>
    <row r="7666" customFormat="1" spans="1:9">
      <c r="A7666">
        <v>7961</v>
      </c>
      <c r="B7666" s="1" t="s">
        <v>346</v>
      </c>
      <c r="C7666" t="s">
        <v>50</v>
      </c>
      <c r="D7666">
        <f>VLOOKUP(C7666,'[1]Reaction type'!$B$2:$D$17,3,0)</f>
        <v>45</v>
      </c>
      <c r="E7666" s="2">
        <v>44198.7739351852</v>
      </c>
      <c r="F7666" s="2" t="str">
        <f t="shared" si="119"/>
        <v>January</v>
      </c>
      <c r="G7666" t="str">
        <f>VLOOKUP($B7666,[1]Content!$B$2:$D$1001,2,0)</f>
        <v>video</v>
      </c>
      <c r="H7666" t="str">
        <f>VLOOKUP($B7666,[1]Content!$B$2:$D$1001,3,0)</f>
        <v>studying</v>
      </c>
      <c r="I7666" t="str">
        <f>VLOOKUP($C7666,'[1]Reaction type'!$B$2:$D$17,2,0)</f>
        <v>positive</v>
      </c>
    </row>
    <row r="7667" customFormat="1" spans="1:9">
      <c r="A7667">
        <v>7962</v>
      </c>
      <c r="B7667" s="1" t="s">
        <v>346</v>
      </c>
      <c r="C7667" t="s">
        <v>28</v>
      </c>
      <c r="D7667">
        <f>VLOOKUP(C7667,'[1]Reaction type'!$B$2:$D$17,3,0)</f>
        <v>15</v>
      </c>
      <c r="E7667" s="2">
        <v>44219.595787037</v>
      </c>
      <c r="F7667" s="2" t="str">
        <f t="shared" si="119"/>
        <v>January</v>
      </c>
      <c r="G7667" t="str">
        <f>VLOOKUP($B7667,[1]Content!$B$2:$D$1001,2,0)</f>
        <v>video</v>
      </c>
      <c r="H7667" t="str">
        <f>VLOOKUP($B7667,[1]Content!$B$2:$D$1001,3,0)</f>
        <v>studying</v>
      </c>
      <c r="I7667" t="str">
        <f>VLOOKUP($C7667,'[1]Reaction type'!$B$2:$D$17,2,0)</f>
        <v>negative</v>
      </c>
    </row>
    <row r="7668" customFormat="1" spans="1:9">
      <c r="A7668">
        <v>7963</v>
      </c>
      <c r="B7668" s="1" t="s">
        <v>346</v>
      </c>
      <c r="C7668" t="s">
        <v>35</v>
      </c>
      <c r="D7668">
        <f>VLOOKUP(C7668,'[1]Reaction type'!$B$2:$D$17,3,0)</f>
        <v>70</v>
      </c>
      <c r="E7668" s="2">
        <v>44121.8775347222</v>
      </c>
      <c r="F7668" s="2" t="str">
        <f t="shared" si="119"/>
        <v>October</v>
      </c>
      <c r="G7668" t="str">
        <f>VLOOKUP($B7668,[1]Content!$B$2:$D$1001,2,0)</f>
        <v>video</v>
      </c>
      <c r="H7668" t="str">
        <f>VLOOKUP($B7668,[1]Content!$B$2:$D$1001,3,0)</f>
        <v>studying</v>
      </c>
      <c r="I7668" t="str">
        <f>VLOOKUP($C7668,'[1]Reaction type'!$B$2:$D$17,2,0)</f>
        <v>positive</v>
      </c>
    </row>
    <row r="7669" customFormat="1" spans="1:9">
      <c r="A7669">
        <v>7964</v>
      </c>
      <c r="B7669" s="1" t="s">
        <v>346</v>
      </c>
      <c r="C7669" t="s">
        <v>54</v>
      </c>
      <c r="D7669">
        <f>VLOOKUP(C7669,'[1]Reaction type'!$B$2:$D$17,3,0)</f>
        <v>70</v>
      </c>
      <c r="E7669" s="2">
        <v>44223.5622453704</v>
      </c>
      <c r="F7669" s="2" t="str">
        <f t="shared" si="119"/>
        <v>January</v>
      </c>
      <c r="G7669" t="str">
        <f>VLOOKUP($B7669,[1]Content!$B$2:$D$1001,2,0)</f>
        <v>video</v>
      </c>
      <c r="H7669" t="str">
        <f>VLOOKUP($B7669,[1]Content!$B$2:$D$1001,3,0)</f>
        <v>studying</v>
      </c>
      <c r="I7669" t="str">
        <f>VLOOKUP($C7669,'[1]Reaction type'!$B$2:$D$17,2,0)</f>
        <v>positive</v>
      </c>
    </row>
    <row r="7670" customFormat="1" spans="1:9">
      <c r="A7670">
        <v>7965</v>
      </c>
      <c r="B7670" s="1" t="s">
        <v>346</v>
      </c>
      <c r="C7670" t="s">
        <v>54</v>
      </c>
      <c r="D7670">
        <f>VLOOKUP(C7670,'[1]Reaction type'!$B$2:$D$17,3,0)</f>
        <v>70</v>
      </c>
      <c r="E7670" s="2">
        <v>44000.6986226852</v>
      </c>
      <c r="F7670" s="2" t="str">
        <f t="shared" si="119"/>
        <v>June</v>
      </c>
      <c r="G7670" t="str">
        <f>VLOOKUP($B7670,[1]Content!$B$2:$D$1001,2,0)</f>
        <v>video</v>
      </c>
      <c r="H7670" t="str">
        <f>VLOOKUP($B7670,[1]Content!$B$2:$D$1001,3,0)</f>
        <v>studying</v>
      </c>
      <c r="I7670" t="str">
        <f>VLOOKUP($C7670,'[1]Reaction type'!$B$2:$D$17,2,0)</f>
        <v>positive</v>
      </c>
    </row>
    <row r="7671" customFormat="1" spans="1:9">
      <c r="A7671">
        <v>7966</v>
      </c>
      <c r="B7671" s="1" t="s">
        <v>346</v>
      </c>
      <c r="C7671" t="s">
        <v>28</v>
      </c>
      <c r="D7671">
        <f>VLOOKUP(C7671,'[1]Reaction type'!$B$2:$D$17,3,0)</f>
        <v>15</v>
      </c>
      <c r="E7671" s="2">
        <v>44115.9091435185</v>
      </c>
      <c r="F7671" s="2" t="str">
        <f t="shared" si="119"/>
        <v>October</v>
      </c>
      <c r="G7671" t="str">
        <f>VLOOKUP($B7671,[1]Content!$B$2:$D$1001,2,0)</f>
        <v>video</v>
      </c>
      <c r="H7671" t="str">
        <f>VLOOKUP($B7671,[1]Content!$B$2:$D$1001,3,0)</f>
        <v>studying</v>
      </c>
      <c r="I7671" t="str">
        <f>VLOOKUP($C7671,'[1]Reaction type'!$B$2:$D$17,2,0)</f>
        <v>negative</v>
      </c>
    </row>
    <row r="7672" customFormat="1" spans="1:9">
      <c r="A7672">
        <v>7967</v>
      </c>
      <c r="B7672" s="1" t="s">
        <v>346</v>
      </c>
      <c r="C7672" t="s">
        <v>51</v>
      </c>
      <c r="D7672">
        <f>VLOOKUP(C7672,'[1]Reaction type'!$B$2:$D$17,3,0)</f>
        <v>12</v>
      </c>
      <c r="E7672" s="2">
        <v>44122.3810763889</v>
      </c>
      <c r="F7672" s="2" t="str">
        <f t="shared" si="119"/>
        <v>October</v>
      </c>
      <c r="G7672" t="str">
        <f>VLOOKUP($B7672,[1]Content!$B$2:$D$1001,2,0)</f>
        <v>video</v>
      </c>
      <c r="H7672" t="str">
        <f>VLOOKUP($B7672,[1]Content!$B$2:$D$1001,3,0)</f>
        <v>studying</v>
      </c>
      <c r="I7672" t="str">
        <f>VLOOKUP($C7672,'[1]Reaction type'!$B$2:$D$17,2,0)</f>
        <v>negative</v>
      </c>
    </row>
    <row r="7673" customFormat="1" spans="1:9">
      <c r="A7673">
        <v>7968</v>
      </c>
      <c r="B7673" s="1" t="s">
        <v>346</v>
      </c>
      <c r="C7673" t="s">
        <v>57</v>
      </c>
      <c r="D7673">
        <f>VLOOKUP(C7673,'[1]Reaction type'!$B$2:$D$17,3,0)</f>
        <v>72</v>
      </c>
      <c r="E7673" s="2">
        <v>44339.8387847222</v>
      </c>
      <c r="F7673" s="2" t="str">
        <f t="shared" si="119"/>
        <v>May</v>
      </c>
      <c r="G7673" t="str">
        <f>VLOOKUP($B7673,[1]Content!$B$2:$D$1001,2,0)</f>
        <v>video</v>
      </c>
      <c r="H7673" t="str">
        <f>VLOOKUP($B7673,[1]Content!$B$2:$D$1001,3,0)</f>
        <v>studying</v>
      </c>
      <c r="I7673" t="str">
        <f>VLOOKUP($C7673,'[1]Reaction type'!$B$2:$D$17,2,0)</f>
        <v>positive</v>
      </c>
    </row>
    <row r="7674" customFormat="1" spans="1:9">
      <c r="A7674">
        <v>7969</v>
      </c>
      <c r="B7674" s="1" t="s">
        <v>346</v>
      </c>
      <c r="C7674" t="s">
        <v>26</v>
      </c>
      <c r="D7674">
        <f>VLOOKUP(C7674,'[1]Reaction type'!$B$2:$D$17,3,0)</f>
        <v>10</v>
      </c>
      <c r="E7674" s="2">
        <v>44095.3061921296</v>
      </c>
      <c r="F7674" s="2" t="str">
        <f t="shared" si="119"/>
        <v>September</v>
      </c>
      <c r="G7674" t="str">
        <f>VLOOKUP($B7674,[1]Content!$B$2:$D$1001,2,0)</f>
        <v>video</v>
      </c>
      <c r="H7674" t="str">
        <f>VLOOKUP($B7674,[1]Content!$B$2:$D$1001,3,0)</f>
        <v>studying</v>
      </c>
      <c r="I7674" t="str">
        <f>VLOOKUP($C7674,'[1]Reaction type'!$B$2:$D$17,2,0)</f>
        <v>negative</v>
      </c>
    </row>
    <row r="7675" customFormat="1" spans="1:9">
      <c r="A7675">
        <v>7970</v>
      </c>
      <c r="B7675" s="1" t="s">
        <v>346</v>
      </c>
      <c r="C7675" t="s">
        <v>50</v>
      </c>
      <c r="D7675">
        <f>VLOOKUP(C7675,'[1]Reaction type'!$B$2:$D$17,3,0)</f>
        <v>45</v>
      </c>
      <c r="E7675" s="2">
        <v>44025.6246064815</v>
      </c>
      <c r="F7675" s="2" t="str">
        <f t="shared" si="119"/>
        <v>July</v>
      </c>
      <c r="G7675" t="str">
        <f>VLOOKUP($B7675,[1]Content!$B$2:$D$1001,2,0)</f>
        <v>video</v>
      </c>
      <c r="H7675" t="str">
        <f>VLOOKUP($B7675,[1]Content!$B$2:$D$1001,3,0)</f>
        <v>studying</v>
      </c>
      <c r="I7675" t="str">
        <f>VLOOKUP($C7675,'[1]Reaction type'!$B$2:$D$17,2,0)</f>
        <v>positive</v>
      </c>
    </row>
    <row r="7676" customFormat="1" spans="1:9">
      <c r="A7676">
        <v>7971</v>
      </c>
      <c r="B7676" s="1" t="s">
        <v>346</v>
      </c>
      <c r="C7676" t="s">
        <v>24</v>
      </c>
      <c r="D7676">
        <f>VLOOKUP(C7676,'[1]Reaction type'!$B$2:$D$17,3,0)</f>
        <v>0</v>
      </c>
      <c r="E7676" s="2">
        <v>44085.6107175926</v>
      </c>
      <c r="F7676" s="2" t="str">
        <f t="shared" si="119"/>
        <v>September</v>
      </c>
      <c r="G7676" t="str">
        <f>VLOOKUP($B7676,[1]Content!$B$2:$D$1001,2,0)</f>
        <v>video</v>
      </c>
      <c r="H7676" t="str">
        <f>VLOOKUP($B7676,[1]Content!$B$2:$D$1001,3,0)</f>
        <v>studying</v>
      </c>
      <c r="I7676" t="str">
        <f>VLOOKUP($C7676,'[1]Reaction type'!$B$2:$D$17,2,0)</f>
        <v>negative</v>
      </c>
    </row>
    <row r="7677" customFormat="1" spans="1:9">
      <c r="A7677">
        <v>7972</v>
      </c>
      <c r="B7677" s="1" t="s">
        <v>346</v>
      </c>
      <c r="C7677" t="s">
        <v>31</v>
      </c>
      <c r="D7677">
        <f>VLOOKUP(C7677,'[1]Reaction type'!$B$2:$D$17,3,0)</f>
        <v>30</v>
      </c>
      <c r="E7677" s="2">
        <v>44211.047337963</v>
      </c>
      <c r="F7677" s="2" t="str">
        <f t="shared" si="119"/>
        <v>January</v>
      </c>
      <c r="G7677" t="str">
        <f>VLOOKUP($B7677,[1]Content!$B$2:$D$1001,2,0)</f>
        <v>video</v>
      </c>
      <c r="H7677" t="str">
        <f>VLOOKUP($B7677,[1]Content!$B$2:$D$1001,3,0)</f>
        <v>studying</v>
      </c>
      <c r="I7677" t="str">
        <f>VLOOKUP($C7677,'[1]Reaction type'!$B$2:$D$17,2,0)</f>
        <v>positive</v>
      </c>
    </row>
    <row r="7678" customFormat="1" spans="1:9">
      <c r="A7678">
        <v>7973</v>
      </c>
      <c r="B7678" s="1" t="s">
        <v>346</v>
      </c>
      <c r="C7678" t="s">
        <v>42</v>
      </c>
      <c r="D7678">
        <f>VLOOKUP(C7678,'[1]Reaction type'!$B$2:$D$17,3,0)</f>
        <v>20</v>
      </c>
      <c r="E7678" s="2">
        <v>44139.5282523148</v>
      </c>
      <c r="F7678" s="2" t="str">
        <f t="shared" si="119"/>
        <v>November</v>
      </c>
      <c r="G7678" t="str">
        <f>VLOOKUP($B7678,[1]Content!$B$2:$D$1001,2,0)</f>
        <v>video</v>
      </c>
      <c r="H7678" t="str">
        <f>VLOOKUP($B7678,[1]Content!$B$2:$D$1001,3,0)</f>
        <v>studying</v>
      </c>
      <c r="I7678" t="str">
        <f>VLOOKUP($C7678,'[1]Reaction type'!$B$2:$D$17,2,0)</f>
        <v>neutral</v>
      </c>
    </row>
    <row r="7679" customFormat="1" spans="1:9">
      <c r="A7679">
        <v>7974</v>
      </c>
      <c r="B7679" s="1" t="s">
        <v>346</v>
      </c>
      <c r="C7679" t="s">
        <v>42</v>
      </c>
      <c r="D7679">
        <f>VLOOKUP(C7679,'[1]Reaction type'!$B$2:$D$17,3,0)</f>
        <v>20</v>
      </c>
      <c r="E7679" s="2">
        <v>44134.5567824074</v>
      </c>
      <c r="F7679" s="2" t="str">
        <f t="shared" si="119"/>
        <v>October</v>
      </c>
      <c r="G7679" t="str">
        <f>VLOOKUP($B7679,[1]Content!$B$2:$D$1001,2,0)</f>
        <v>video</v>
      </c>
      <c r="H7679" t="str">
        <f>VLOOKUP($B7679,[1]Content!$B$2:$D$1001,3,0)</f>
        <v>studying</v>
      </c>
      <c r="I7679" t="str">
        <f>VLOOKUP($C7679,'[1]Reaction type'!$B$2:$D$17,2,0)</f>
        <v>neutral</v>
      </c>
    </row>
    <row r="7680" customFormat="1" spans="1:9">
      <c r="A7680">
        <v>7975</v>
      </c>
      <c r="B7680" s="1" t="s">
        <v>346</v>
      </c>
      <c r="C7680" t="s">
        <v>50</v>
      </c>
      <c r="D7680">
        <f>VLOOKUP(C7680,'[1]Reaction type'!$B$2:$D$17,3,0)</f>
        <v>45</v>
      </c>
      <c r="E7680" s="2">
        <v>44145.6553819444</v>
      </c>
      <c r="F7680" s="2" t="str">
        <f t="shared" si="119"/>
        <v>November</v>
      </c>
      <c r="G7680" t="str">
        <f>VLOOKUP($B7680,[1]Content!$B$2:$D$1001,2,0)</f>
        <v>video</v>
      </c>
      <c r="H7680" t="str">
        <f>VLOOKUP($B7680,[1]Content!$B$2:$D$1001,3,0)</f>
        <v>studying</v>
      </c>
      <c r="I7680" t="str">
        <f>VLOOKUP($C7680,'[1]Reaction type'!$B$2:$D$17,2,0)</f>
        <v>positive</v>
      </c>
    </row>
    <row r="7681" customFormat="1" spans="1:9">
      <c r="A7681">
        <v>7976</v>
      </c>
      <c r="B7681" s="1" t="s">
        <v>346</v>
      </c>
      <c r="C7681" t="s">
        <v>42</v>
      </c>
      <c r="D7681">
        <f>VLOOKUP(C7681,'[1]Reaction type'!$B$2:$D$17,3,0)</f>
        <v>20</v>
      </c>
      <c r="E7681" s="2">
        <v>44145.0869907407</v>
      </c>
      <c r="F7681" s="2" t="str">
        <f t="shared" si="119"/>
        <v>November</v>
      </c>
      <c r="G7681" t="str">
        <f>VLOOKUP($B7681,[1]Content!$B$2:$D$1001,2,0)</f>
        <v>video</v>
      </c>
      <c r="H7681" t="str">
        <f>VLOOKUP($B7681,[1]Content!$B$2:$D$1001,3,0)</f>
        <v>studying</v>
      </c>
      <c r="I7681" t="str">
        <f>VLOOKUP($C7681,'[1]Reaction type'!$B$2:$D$17,2,0)</f>
        <v>neutral</v>
      </c>
    </row>
    <row r="7682" customFormat="1" spans="1:9">
      <c r="A7682">
        <v>7977</v>
      </c>
      <c r="B7682" s="1" t="s">
        <v>346</v>
      </c>
      <c r="C7682" t="s">
        <v>53</v>
      </c>
      <c r="D7682">
        <f>VLOOKUP(C7682,'[1]Reaction type'!$B$2:$D$17,3,0)</f>
        <v>60</v>
      </c>
      <c r="E7682" s="2">
        <v>44287.6797916667</v>
      </c>
      <c r="F7682" s="2" t="str">
        <f t="shared" si="119"/>
        <v>April</v>
      </c>
      <c r="G7682" t="str">
        <f>VLOOKUP($B7682,[1]Content!$B$2:$D$1001,2,0)</f>
        <v>video</v>
      </c>
      <c r="H7682" t="str">
        <f>VLOOKUP($B7682,[1]Content!$B$2:$D$1001,3,0)</f>
        <v>studying</v>
      </c>
      <c r="I7682" t="str">
        <f>VLOOKUP($C7682,'[1]Reaction type'!$B$2:$D$17,2,0)</f>
        <v>positive</v>
      </c>
    </row>
    <row r="7683" customFormat="1" spans="1:9">
      <c r="A7683">
        <v>7978</v>
      </c>
      <c r="B7683" s="1" t="s">
        <v>346</v>
      </c>
      <c r="C7683" t="s">
        <v>54</v>
      </c>
      <c r="D7683">
        <f>VLOOKUP(C7683,'[1]Reaction type'!$B$2:$D$17,3,0)</f>
        <v>70</v>
      </c>
      <c r="E7683" s="2">
        <v>44347.0877777778</v>
      </c>
      <c r="F7683" s="2" t="str">
        <f t="shared" ref="F7683:F7746" si="120">TEXT(E7683,"mmmm")</f>
        <v>May</v>
      </c>
      <c r="G7683" t="str">
        <f>VLOOKUP($B7683,[1]Content!$B$2:$D$1001,2,0)</f>
        <v>video</v>
      </c>
      <c r="H7683" t="str">
        <f>VLOOKUP($B7683,[1]Content!$B$2:$D$1001,3,0)</f>
        <v>studying</v>
      </c>
      <c r="I7683" t="str">
        <f>VLOOKUP($C7683,'[1]Reaction type'!$B$2:$D$17,2,0)</f>
        <v>positive</v>
      </c>
    </row>
    <row r="7684" customFormat="1" spans="1:9">
      <c r="A7684">
        <v>7979</v>
      </c>
      <c r="B7684" s="1" t="s">
        <v>346</v>
      </c>
      <c r="C7684" t="s">
        <v>24</v>
      </c>
      <c r="D7684">
        <f>VLOOKUP(C7684,'[1]Reaction type'!$B$2:$D$17,3,0)</f>
        <v>0</v>
      </c>
      <c r="E7684" s="2">
        <v>44090.949525463</v>
      </c>
      <c r="F7684" s="2" t="str">
        <f t="shared" si="120"/>
        <v>September</v>
      </c>
      <c r="G7684" t="str">
        <f>VLOOKUP($B7684,[1]Content!$B$2:$D$1001,2,0)</f>
        <v>video</v>
      </c>
      <c r="H7684" t="str">
        <f>VLOOKUP($B7684,[1]Content!$B$2:$D$1001,3,0)</f>
        <v>studying</v>
      </c>
      <c r="I7684" t="str">
        <f>VLOOKUP($C7684,'[1]Reaction type'!$B$2:$D$17,2,0)</f>
        <v>negative</v>
      </c>
    </row>
    <row r="7685" customFormat="1" spans="1:9">
      <c r="A7685">
        <v>7980</v>
      </c>
      <c r="B7685" s="1" t="s">
        <v>346</v>
      </c>
      <c r="C7685" t="s">
        <v>57</v>
      </c>
      <c r="D7685">
        <f>VLOOKUP(C7685,'[1]Reaction type'!$B$2:$D$17,3,0)</f>
        <v>72</v>
      </c>
      <c r="E7685" s="2">
        <v>44041.0148958333</v>
      </c>
      <c r="F7685" s="2" t="str">
        <f t="shared" si="120"/>
        <v>July</v>
      </c>
      <c r="G7685" t="str">
        <f>VLOOKUP($B7685,[1]Content!$B$2:$D$1001,2,0)</f>
        <v>video</v>
      </c>
      <c r="H7685" t="str">
        <f>VLOOKUP($B7685,[1]Content!$B$2:$D$1001,3,0)</f>
        <v>studying</v>
      </c>
      <c r="I7685" t="str">
        <f>VLOOKUP($C7685,'[1]Reaction type'!$B$2:$D$17,2,0)</f>
        <v>positive</v>
      </c>
    </row>
    <row r="7686" customFormat="1" spans="1:9">
      <c r="A7686">
        <v>7981</v>
      </c>
      <c r="B7686" s="1" t="s">
        <v>346</v>
      </c>
      <c r="C7686" t="s">
        <v>57</v>
      </c>
      <c r="D7686">
        <f>VLOOKUP(C7686,'[1]Reaction type'!$B$2:$D$17,3,0)</f>
        <v>72</v>
      </c>
      <c r="E7686" s="2">
        <v>44351.1299537037</v>
      </c>
      <c r="F7686" s="2" t="str">
        <f t="shared" si="120"/>
        <v>June</v>
      </c>
      <c r="G7686" t="str">
        <f>VLOOKUP($B7686,[1]Content!$B$2:$D$1001,2,0)</f>
        <v>video</v>
      </c>
      <c r="H7686" t="str">
        <f>VLOOKUP($B7686,[1]Content!$B$2:$D$1001,3,0)</f>
        <v>studying</v>
      </c>
      <c r="I7686" t="str">
        <f>VLOOKUP($C7686,'[1]Reaction type'!$B$2:$D$17,2,0)</f>
        <v>positive</v>
      </c>
    </row>
    <row r="7687" customFormat="1" spans="1:9">
      <c r="A7687">
        <v>7982</v>
      </c>
      <c r="B7687" s="1" t="s">
        <v>346</v>
      </c>
      <c r="C7687" t="s">
        <v>35</v>
      </c>
      <c r="D7687">
        <f>VLOOKUP(C7687,'[1]Reaction type'!$B$2:$D$17,3,0)</f>
        <v>70</v>
      </c>
      <c r="E7687" s="2">
        <v>44183.3852893518</v>
      </c>
      <c r="F7687" s="2" t="str">
        <f t="shared" si="120"/>
        <v>December</v>
      </c>
      <c r="G7687" t="str">
        <f>VLOOKUP($B7687,[1]Content!$B$2:$D$1001,2,0)</f>
        <v>video</v>
      </c>
      <c r="H7687" t="str">
        <f>VLOOKUP($B7687,[1]Content!$B$2:$D$1001,3,0)</f>
        <v>studying</v>
      </c>
      <c r="I7687" t="str">
        <f>VLOOKUP($C7687,'[1]Reaction type'!$B$2:$D$17,2,0)</f>
        <v>positive</v>
      </c>
    </row>
    <row r="7688" customFormat="1" spans="1:9">
      <c r="A7688">
        <v>7983</v>
      </c>
      <c r="B7688" s="1" t="s">
        <v>346</v>
      </c>
      <c r="C7688" t="s">
        <v>40</v>
      </c>
      <c r="D7688">
        <f>VLOOKUP(C7688,'[1]Reaction type'!$B$2:$D$17,3,0)</f>
        <v>65</v>
      </c>
      <c r="E7688" s="2">
        <v>44306.720150463</v>
      </c>
      <c r="F7688" s="2" t="str">
        <f t="shared" si="120"/>
        <v>April</v>
      </c>
      <c r="G7688" t="str">
        <f>VLOOKUP($B7688,[1]Content!$B$2:$D$1001,2,0)</f>
        <v>video</v>
      </c>
      <c r="H7688" t="str">
        <f>VLOOKUP($B7688,[1]Content!$B$2:$D$1001,3,0)</f>
        <v>studying</v>
      </c>
      <c r="I7688" t="str">
        <f>VLOOKUP($C7688,'[1]Reaction type'!$B$2:$D$17,2,0)</f>
        <v>positive</v>
      </c>
    </row>
    <row r="7689" customFormat="1" spans="1:9">
      <c r="A7689">
        <v>7984</v>
      </c>
      <c r="B7689" s="1" t="s">
        <v>346</v>
      </c>
      <c r="C7689" t="s">
        <v>33</v>
      </c>
      <c r="D7689">
        <f>VLOOKUP(C7689,'[1]Reaction type'!$B$2:$D$17,3,0)</f>
        <v>35</v>
      </c>
      <c r="E7689" s="2">
        <v>44227.2261342593</v>
      </c>
      <c r="F7689" s="2" t="str">
        <f t="shared" si="120"/>
        <v>January</v>
      </c>
      <c r="G7689" t="str">
        <f>VLOOKUP($B7689,[1]Content!$B$2:$D$1001,2,0)</f>
        <v>video</v>
      </c>
      <c r="H7689" t="str">
        <f>VLOOKUP($B7689,[1]Content!$B$2:$D$1001,3,0)</f>
        <v>studying</v>
      </c>
      <c r="I7689" t="str">
        <f>VLOOKUP($C7689,'[1]Reaction type'!$B$2:$D$17,2,0)</f>
        <v>neutral</v>
      </c>
    </row>
    <row r="7690" customFormat="1" spans="1:9">
      <c r="A7690">
        <v>7985</v>
      </c>
      <c r="B7690" s="1" t="s">
        <v>346</v>
      </c>
      <c r="C7690" t="s">
        <v>48</v>
      </c>
      <c r="D7690">
        <f>VLOOKUP(C7690,'[1]Reaction type'!$B$2:$D$17,3,0)</f>
        <v>75</v>
      </c>
      <c r="E7690" s="2">
        <v>44018.8893518519</v>
      </c>
      <c r="F7690" s="2" t="str">
        <f t="shared" si="120"/>
        <v>July</v>
      </c>
      <c r="G7690" t="str">
        <f>VLOOKUP($B7690,[1]Content!$B$2:$D$1001,2,0)</f>
        <v>video</v>
      </c>
      <c r="H7690" t="str">
        <f>VLOOKUP($B7690,[1]Content!$B$2:$D$1001,3,0)</f>
        <v>studying</v>
      </c>
      <c r="I7690" t="str">
        <f>VLOOKUP($C7690,'[1]Reaction type'!$B$2:$D$17,2,0)</f>
        <v>positive</v>
      </c>
    </row>
    <row r="7691" customFormat="1" spans="1:9">
      <c r="A7691">
        <v>7986</v>
      </c>
      <c r="B7691" s="1" t="s">
        <v>346</v>
      </c>
      <c r="C7691" t="s">
        <v>37</v>
      </c>
      <c r="D7691">
        <f>VLOOKUP(C7691,'[1]Reaction type'!$B$2:$D$17,3,0)</f>
        <v>5</v>
      </c>
      <c r="E7691" s="2">
        <v>44053.9258101852</v>
      </c>
      <c r="F7691" s="2" t="str">
        <f t="shared" si="120"/>
        <v>August</v>
      </c>
      <c r="G7691" t="str">
        <f>VLOOKUP($B7691,[1]Content!$B$2:$D$1001,2,0)</f>
        <v>video</v>
      </c>
      <c r="H7691" t="str">
        <f>VLOOKUP($B7691,[1]Content!$B$2:$D$1001,3,0)</f>
        <v>studying</v>
      </c>
      <c r="I7691" t="str">
        <f>VLOOKUP($C7691,'[1]Reaction type'!$B$2:$D$17,2,0)</f>
        <v>negative</v>
      </c>
    </row>
    <row r="7692" customFormat="1" spans="1:9">
      <c r="A7692">
        <v>7987</v>
      </c>
      <c r="B7692" s="1" t="s">
        <v>346</v>
      </c>
      <c r="C7692" t="s">
        <v>57</v>
      </c>
      <c r="D7692">
        <f>VLOOKUP(C7692,'[1]Reaction type'!$B$2:$D$17,3,0)</f>
        <v>72</v>
      </c>
      <c r="E7692" s="2">
        <v>44028.786099537</v>
      </c>
      <c r="F7692" s="2" t="str">
        <f t="shared" si="120"/>
        <v>July</v>
      </c>
      <c r="G7692" t="str">
        <f>VLOOKUP($B7692,[1]Content!$B$2:$D$1001,2,0)</f>
        <v>video</v>
      </c>
      <c r="H7692" t="str">
        <f>VLOOKUP($B7692,[1]Content!$B$2:$D$1001,3,0)</f>
        <v>studying</v>
      </c>
      <c r="I7692" t="str">
        <f>VLOOKUP($C7692,'[1]Reaction type'!$B$2:$D$17,2,0)</f>
        <v>positive</v>
      </c>
    </row>
    <row r="7693" customFormat="1" spans="1:9">
      <c r="A7693">
        <v>7988</v>
      </c>
      <c r="B7693" s="1" t="s">
        <v>346</v>
      </c>
      <c r="C7693" t="s">
        <v>51</v>
      </c>
      <c r="D7693">
        <f>VLOOKUP(C7693,'[1]Reaction type'!$B$2:$D$17,3,0)</f>
        <v>12</v>
      </c>
      <c r="E7693" s="2">
        <v>44124.8581944444</v>
      </c>
      <c r="F7693" s="2" t="str">
        <f t="shared" si="120"/>
        <v>October</v>
      </c>
      <c r="G7693" t="str">
        <f>VLOOKUP($B7693,[1]Content!$B$2:$D$1001,2,0)</f>
        <v>video</v>
      </c>
      <c r="H7693" t="str">
        <f>VLOOKUP($B7693,[1]Content!$B$2:$D$1001,3,0)</f>
        <v>studying</v>
      </c>
      <c r="I7693" t="str">
        <f>VLOOKUP($C7693,'[1]Reaction type'!$B$2:$D$17,2,0)</f>
        <v>negative</v>
      </c>
    </row>
    <row r="7694" customFormat="1" spans="1:9">
      <c r="A7694">
        <v>7989</v>
      </c>
      <c r="B7694" s="1" t="s">
        <v>346</v>
      </c>
      <c r="C7694" t="s">
        <v>31</v>
      </c>
      <c r="D7694">
        <f>VLOOKUP(C7694,'[1]Reaction type'!$B$2:$D$17,3,0)</f>
        <v>30</v>
      </c>
      <c r="E7694" s="2">
        <v>44340.419375</v>
      </c>
      <c r="F7694" s="2" t="str">
        <f t="shared" si="120"/>
        <v>May</v>
      </c>
      <c r="G7694" t="str">
        <f>VLOOKUP($B7694,[1]Content!$B$2:$D$1001,2,0)</f>
        <v>video</v>
      </c>
      <c r="H7694" t="str">
        <f>VLOOKUP($B7694,[1]Content!$B$2:$D$1001,3,0)</f>
        <v>studying</v>
      </c>
      <c r="I7694" t="str">
        <f>VLOOKUP($C7694,'[1]Reaction type'!$B$2:$D$17,2,0)</f>
        <v>positive</v>
      </c>
    </row>
    <row r="7695" customFormat="1" spans="1:9">
      <c r="A7695">
        <v>7990</v>
      </c>
      <c r="B7695" s="1" t="s">
        <v>346</v>
      </c>
      <c r="C7695" t="s">
        <v>28</v>
      </c>
      <c r="D7695">
        <f>VLOOKUP(C7695,'[1]Reaction type'!$B$2:$D$17,3,0)</f>
        <v>15</v>
      </c>
      <c r="E7695" s="2">
        <v>44273.4743402778</v>
      </c>
      <c r="F7695" s="2" t="str">
        <f t="shared" si="120"/>
        <v>March</v>
      </c>
      <c r="G7695" t="str">
        <f>VLOOKUP($B7695,[1]Content!$B$2:$D$1001,2,0)</f>
        <v>video</v>
      </c>
      <c r="H7695" t="str">
        <f>VLOOKUP($B7695,[1]Content!$B$2:$D$1001,3,0)</f>
        <v>studying</v>
      </c>
      <c r="I7695" t="str">
        <f>VLOOKUP($C7695,'[1]Reaction type'!$B$2:$D$17,2,0)</f>
        <v>negative</v>
      </c>
    </row>
    <row r="7696" customFormat="1" spans="1:9">
      <c r="A7696">
        <v>7991</v>
      </c>
      <c r="B7696" s="1" t="s">
        <v>346</v>
      </c>
      <c r="C7696" t="s">
        <v>54</v>
      </c>
      <c r="D7696">
        <f>VLOOKUP(C7696,'[1]Reaction type'!$B$2:$D$17,3,0)</f>
        <v>70</v>
      </c>
      <c r="E7696" s="2">
        <v>44200.8473263889</v>
      </c>
      <c r="F7696" s="2" t="str">
        <f t="shared" si="120"/>
        <v>January</v>
      </c>
      <c r="G7696" t="str">
        <f>VLOOKUP($B7696,[1]Content!$B$2:$D$1001,2,0)</f>
        <v>video</v>
      </c>
      <c r="H7696" t="str">
        <f>VLOOKUP($B7696,[1]Content!$B$2:$D$1001,3,0)</f>
        <v>studying</v>
      </c>
      <c r="I7696" t="str">
        <f>VLOOKUP($C7696,'[1]Reaction type'!$B$2:$D$17,2,0)</f>
        <v>positive</v>
      </c>
    </row>
    <row r="7697" customFormat="1" spans="1:9">
      <c r="A7697">
        <v>7992</v>
      </c>
      <c r="B7697" s="1" t="s">
        <v>346</v>
      </c>
      <c r="C7697" t="s">
        <v>42</v>
      </c>
      <c r="D7697">
        <f>VLOOKUP(C7697,'[1]Reaction type'!$B$2:$D$17,3,0)</f>
        <v>20</v>
      </c>
      <c r="E7697" s="2">
        <v>44254.8152893518</v>
      </c>
      <c r="F7697" s="2" t="str">
        <f t="shared" si="120"/>
        <v>February</v>
      </c>
      <c r="G7697" t="str">
        <f>VLOOKUP($B7697,[1]Content!$B$2:$D$1001,2,0)</f>
        <v>video</v>
      </c>
      <c r="H7697" t="str">
        <f>VLOOKUP($B7697,[1]Content!$B$2:$D$1001,3,0)</f>
        <v>studying</v>
      </c>
      <c r="I7697" t="str">
        <f>VLOOKUP($C7697,'[1]Reaction type'!$B$2:$D$17,2,0)</f>
        <v>neutral</v>
      </c>
    </row>
    <row r="7698" customFormat="1" spans="1:9">
      <c r="A7698">
        <v>7993</v>
      </c>
      <c r="B7698" s="1" t="s">
        <v>346</v>
      </c>
      <c r="C7698" t="s">
        <v>31</v>
      </c>
      <c r="D7698">
        <f>VLOOKUP(C7698,'[1]Reaction type'!$B$2:$D$17,3,0)</f>
        <v>30</v>
      </c>
      <c r="E7698" s="2">
        <v>44292.4637615741</v>
      </c>
      <c r="F7698" s="2" t="str">
        <f t="shared" si="120"/>
        <v>April</v>
      </c>
      <c r="G7698" t="str">
        <f>VLOOKUP($B7698,[1]Content!$B$2:$D$1001,2,0)</f>
        <v>video</v>
      </c>
      <c r="H7698" t="str">
        <f>VLOOKUP($B7698,[1]Content!$B$2:$D$1001,3,0)</f>
        <v>studying</v>
      </c>
      <c r="I7698" t="str">
        <f>VLOOKUP($C7698,'[1]Reaction type'!$B$2:$D$17,2,0)</f>
        <v>positive</v>
      </c>
    </row>
    <row r="7699" customFormat="1" spans="1:9">
      <c r="A7699">
        <v>7995</v>
      </c>
      <c r="B7699" s="1" t="s">
        <v>347</v>
      </c>
      <c r="C7699" t="s">
        <v>24</v>
      </c>
      <c r="D7699">
        <f>VLOOKUP(C7699,'[1]Reaction type'!$B$2:$D$17,3,0)</f>
        <v>0</v>
      </c>
      <c r="E7699" s="2">
        <v>44358.7444097222</v>
      </c>
      <c r="F7699" s="2" t="str">
        <f t="shared" si="120"/>
        <v>June</v>
      </c>
      <c r="G7699" t="str">
        <f>VLOOKUP($B7699,[1]Content!$B$2:$D$1001,2,0)</f>
        <v>GIF</v>
      </c>
      <c r="H7699" t="str">
        <f>VLOOKUP($B7699,[1]Content!$B$2:$D$1001,3,0)</f>
        <v>culture</v>
      </c>
      <c r="I7699" t="str">
        <f>VLOOKUP($C7699,'[1]Reaction type'!$B$2:$D$17,2,0)</f>
        <v>negative</v>
      </c>
    </row>
    <row r="7700" customFormat="1" spans="1:9">
      <c r="A7700">
        <v>7996</v>
      </c>
      <c r="B7700" s="1" t="s">
        <v>347</v>
      </c>
      <c r="C7700" t="s">
        <v>42</v>
      </c>
      <c r="D7700">
        <f>VLOOKUP(C7700,'[1]Reaction type'!$B$2:$D$17,3,0)</f>
        <v>20</v>
      </c>
      <c r="E7700" s="2">
        <v>44345.4352430556</v>
      </c>
      <c r="F7700" s="2" t="str">
        <f t="shared" si="120"/>
        <v>May</v>
      </c>
      <c r="G7700" t="str">
        <f>VLOOKUP($B7700,[1]Content!$B$2:$D$1001,2,0)</f>
        <v>GIF</v>
      </c>
      <c r="H7700" t="str">
        <f>VLOOKUP($B7700,[1]Content!$B$2:$D$1001,3,0)</f>
        <v>culture</v>
      </c>
      <c r="I7700" t="str">
        <f>VLOOKUP($C7700,'[1]Reaction type'!$B$2:$D$17,2,0)</f>
        <v>neutral</v>
      </c>
    </row>
    <row r="7701" customFormat="1" spans="1:9">
      <c r="A7701">
        <v>7997</v>
      </c>
      <c r="B7701" s="1" t="s">
        <v>347</v>
      </c>
      <c r="C7701" t="s">
        <v>37</v>
      </c>
      <c r="D7701">
        <f>VLOOKUP(C7701,'[1]Reaction type'!$B$2:$D$17,3,0)</f>
        <v>5</v>
      </c>
      <c r="E7701" s="2">
        <v>44279.0597916667</v>
      </c>
      <c r="F7701" s="2" t="str">
        <f t="shared" si="120"/>
        <v>March</v>
      </c>
      <c r="G7701" t="str">
        <f>VLOOKUP($B7701,[1]Content!$B$2:$D$1001,2,0)</f>
        <v>GIF</v>
      </c>
      <c r="H7701" t="str">
        <f>VLOOKUP($B7701,[1]Content!$B$2:$D$1001,3,0)</f>
        <v>culture</v>
      </c>
      <c r="I7701" t="str">
        <f>VLOOKUP($C7701,'[1]Reaction type'!$B$2:$D$17,2,0)</f>
        <v>negative</v>
      </c>
    </row>
    <row r="7702" customFormat="1" spans="1:9">
      <c r="A7702">
        <v>7998</v>
      </c>
      <c r="B7702" s="1" t="s">
        <v>347</v>
      </c>
      <c r="C7702" t="s">
        <v>35</v>
      </c>
      <c r="D7702">
        <f>VLOOKUP(C7702,'[1]Reaction type'!$B$2:$D$17,3,0)</f>
        <v>70</v>
      </c>
      <c r="E7702" s="2">
        <v>44034.2556712963</v>
      </c>
      <c r="F7702" s="2" t="str">
        <f t="shared" si="120"/>
        <v>July</v>
      </c>
      <c r="G7702" t="str">
        <f>VLOOKUP($B7702,[1]Content!$B$2:$D$1001,2,0)</f>
        <v>GIF</v>
      </c>
      <c r="H7702" t="str">
        <f>VLOOKUP($B7702,[1]Content!$B$2:$D$1001,3,0)</f>
        <v>culture</v>
      </c>
      <c r="I7702" t="str">
        <f>VLOOKUP($C7702,'[1]Reaction type'!$B$2:$D$17,2,0)</f>
        <v>positive</v>
      </c>
    </row>
    <row r="7703" customFormat="1" spans="1:9">
      <c r="A7703">
        <v>7999</v>
      </c>
      <c r="B7703" s="1" t="s">
        <v>347</v>
      </c>
      <c r="C7703" t="s">
        <v>54</v>
      </c>
      <c r="D7703">
        <f>VLOOKUP(C7703,'[1]Reaction type'!$B$2:$D$17,3,0)</f>
        <v>70</v>
      </c>
      <c r="E7703" s="2">
        <v>44300.8644328704</v>
      </c>
      <c r="F7703" s="2" t="str">
        <f t="shared" si="120"/>
        <v>April</v>
      </c>
      <c r="G7703" t="str">
        <f>VLOOKUP($B7703,[1]Content!$B$2:$D$1001,2,0)</f>
        <v>GIF</v>
      </c>
      <c r="H7703" t="str">
        <f>VLOOKUP($B7703,[1]Content!$B$2:$D$1001,3,0)</f>
        <v>culture</v>
      </c>
      <c r="I7703" t="str">
        <f>VLOOKUP($C7703,'[1]Reaction type'!$B$2:$D$17,2,0)</f>
        <v>positive</v>
      </c>
    </row>
    <row r="7704" customFormat="1" spans="1:9">
      <c r="A7704">
        <v>8000</v>
      </c>
      <c r="B7704" s="1" t="s">
        <v>347</v>
      </c>
      <c r="C7704" t="s">
        <v>42</v>
      </c>
      <c r="D7704">
        <f>VLOOKUP(C7704,'[1]Reaction type'!$B$2:$D$17,3,0)</f>
        <v>20</v>
      </c>
      <c r="E7704" s="2">
        <v>44078.6710763889</v>
      </c>
      <c r="F7704" s="2" t="str">
        <f t="shared" si="120"/>
        <v>September</v>
      </c>
      <c r="G7704" t="str">
        <f>VLOOKUP($B7704,[1]Content!$B$2:$D$1001,2,0)</f>
        <v>GIF</v>
      </c>
      <c r="H7704" t="str">
        <f>VLOOKUP($B7704,[1]Content!$B$2:$D$1001,3,0)</f>
        <v>culture</v>
      </c>
      <c r="I7704" t="str">
        <f>VLOOKUP($C7704,'[1]Reaction type'!$B$2:$D$17,2,0)</f>
        <v>neutral</v>
      </c>
    </row>
    <row r="7705" customFormat="1" spans="1:9">
      <c r="A7705">
        <v>8001</v>
      </c>
      <c r="B7705" s="1" t="s">
        <v>347</v>
      </c>
      <c r="C7705" t="s">
        <v>53</v>
      </c>
      <c r="D7705">
        <f>VLOOKUP(C7705,'[1]Reaction type'!$B$2:$D$17,3,0)</f>
        <v>60</v>
      </c>
      <c r="E7705" s="2">
        <v>44346.7996527778</v>
      </c>
      <c r="F7705" s="2" t="str">
        <f t="shared" si="120"/>
        <v>May</v>
      </c>
      <c r="G7705" t="str">
        <f>VLOOKUP($B7705,[1]Content!$B$2:$D$1001,2,0)</f>
        <v>GIF</v>
      </c>
      <c r="H7705" t="str">
        <f>VLOOKUP($B7705,[1]Content!$B$2:$D$1001,3,0)</f>
        <v>culture</v>
      </c>
      <c r="I7705" t="str">
        <f>VLOOKUP($C7705,'[1]Reaction type'!$B$2:$D$17,2,0)</f>
        <v>positive</v>
      </c>
    </row>
    <row r="7706" customFormat="1" spans="1:9">
      <c r="A7706">
        <v>8002</v>
      </c>
      <c r="B7706" s="1" t="s">
        <v>347</v>
      </c>
      <c r="C7706" t="s">
        <v>37</v>
      </c>
      <c r="D7706">
        <f>VLOOKUP(C7706,'[1]Reaction type'!$B$2:$D$17,3,0)</f>
        <v>5</v>
      </c>
      <c r="E7706" s="2">
        <v>44257.0436921296</v>
      </c>
      <c r="F7706" s="2" t="str">
        <f t="shared" si="120"/>
        <v>March</v>
      </c>
      <c r="G7706" t="str">
        <f>VLOOKUP($B7706,[1]Content!$B$2:$D$1001,2,0)</f>
        <v>GIF</v>
      </c>
      <c r="H7706" t="str">
        <f>VLOOKUP($B7706,[1]Content!$B$2:$D$1001,3,0)</f>
        <v>culture</v>
      </c>
      <c r="I7706" t="str">
        <f>VLOOKUP($C7706,'[1]Reaction type'!$B$2:$D$17,2,0)</f>
        <v>negative</v>
      </c>
    </row>
    <row r="7707" customFormat="1" spans="1:9">
      <c r="A7707">
        <v>8003</v>
      </c>
      <c r="B7707" s="1" t="s">
        <v>347</v>
      </c>
      <c r="C7707" t="s">
        <v>54</v>
      </c>
      <c r="D7707">
        <f>VLOOKUP(C7707,'[1]Reaction type'!$B$2:$D$17,3,0)</f>
        <v>70</v>
      </c>
      <c r="E7707" s="2">
        <v>44107.6888888889</v>
      </c>
      <c r="F7707" s="2" t="str">
        <f t="shared" si="120"/>
        <v>October</v>
      </c>
      <c r="G7707" t="str">
        <f>VLOOKUP($B7707,[1]Content!$B$2:$D$1001,2,0)</f>
        <v>GIF</v>
      </c>
      <c r="H7707" t="str">
        <f>VLOOKUP($B7707,[1]Content!$B$2:$D$1001,3,0)</f>
        <v>culture</v>
      </c>
      <c r="I7707" t="str">
        <f>VLOOKUP($C7707,'[1]Reaction type'!$B$2:$D$17,2,0)</f>
        <v>positive</v>
      </c>
    </row>
    <row r="7708" customFormat="1" spans="1:9">
      <c r="A7708">
        <v>8004</v>
      </c>
      <c r="B7708" s="1" t="s">
        <v>347</v>
      </c>
      <c r="C7708" t="s">
        <v>50</v>
      </c>
      <c r="D7708">
        <f>VLOOKUP(C7708,'[1]Reaction type'!$B$2:$D$17,3,0)</f>
        <v>45</v>
      </c>
      <c r="E7708" s="2">
        <v>44163.2946412037</v>
      </c>
      <c r="F7708" s="2" t="str">
        <f t="shared" si="120"/>
        <v>November</v>
      </c>
      <c r="G7708" t="str">
        <f>VLOOKUP($B7708,[1]Content!$B$2:$D$1001,2,0)</f>
        <v>GIF</v>
      </c>
      <c r="H7708" t="str">
        <f>VLOOKUP($B7708,[1]Content!$B$2:$D$1001,3,0)</f>
        <v>culture</v>
      </c>
      <c r="I7708" t="str">
        <f>VLOOKUP($C7708,'[1]Reaction type'!$B$2:$D$17,2,0)</f>
        <v>positive</v>
      </c>
    </row>
    <row r="7709" customFormat="1" spans="1:9">
      <c r="A7709">
        <v>8005</v>
      </c>
      <c r="B7709" s="1" t="s">
        <v>347</v>
      </c>
      <c r="C7709" t="s">
        <v>50</v>
      </c>
      <c r="D7709">
        <f>VLOOKUP(C7709,'[1]Reaction type'!$B$2:$D$17,3,0)</f>
        <v>45</v>
      </c>
      <c r="E7709" s="2">
        <v>44111.8231712963</v>
      </c>
      <c r="F7709" s="2" t="str">
        <f t="shared" si="120"/>
        <v>October</v>
      </c>
      <c r="G7709" t="str">
        <f>VLOOKUP($B7709,[1]Content!$B$2:$D$1001,2,0)</f>
        <v>GIF</v>
      </c>
      <c r="H7709" t="str">
        <f>VLOOKUP($B7709,[1]Content!$B$2:$D$1001,3,0)</f>
        <v>culture</v>
      </c>
      <c r="I7709" t="str">
        <f>VLOOKUP($C7709,'[1]Reaction type'!$B$2:$D$17,2,0)</f>
        <v>positive</v>
      </c>
    </row>
    <row r="7710" customFormat="1" spans="1:9">
      <c r="A7710">
        <v>8006</v>
      </c>
      <c r="B7710" s="1" t="s">
        <v>347</v>
      </c>
      <c r="C7710" t="s">
        <v>33</v>
      </c>
      <c r="D7710">
        <f>VLOOKUP(C7710,'[1]Reaction type'!$B$2:$D$17,3,0)</f>
        <v>35</v>
      </c>
      <c r="E7710" s="2">
        <v>44167.497974537</v>
      </c>
      <c r="F7710" s="2" t="str">
        <f t="shared" si="120"/>
        <v>December</v>
      </c>
      <c r="G7710" t="str">
        <f>VLOOKUP($B7710,[1]Content!$B$2:$D$1001,2,0)</f>
        <v>GIF</v>
      </c>
      <c r="H7710" t="str">
        <f>VLOOKUP($B7710,[1]Content!$B$2:$D$1001,3,0)</f>
        <v>culture</v>
      </c>
      <c r="I7710" t="str">
        <f>VLOOKUP($C7710,'[1]Reaction type'!$B$2:$D$17,2,0)</f>
        <v>neutral</v>
      </c>
    </row>
    <row r="7711" customFormat="1" spans="1:9">
      <c r="A7711">
        <v>8007</v>
      </c>
      <c r="B7711" s="1" t="s">
        <v>347</v>
      </c>
      <c r="C7711" t="s">
        <v>54</v>
      </c>
      <c r="D7711">
        <f>VLOOKUP(C7711,'[1]Reaction type'!$B$2:$D$17,3,0)</f>
        <v>70</v>
      </c>
      <c r="E7711" s="2">
        <v>44131.0374652778</v>
      </c>
      <c r="F7711" s="2" t="str">
        <f t="shared" si="120"/>
        <v>October</v>
      </c>
      <c r="G7711" t="str">
        <f>VLOOKUP($B7711,[1]Content!$B$2:$D$1001,2,0)</f>
        <v>GIF</v>
      </c>
      <c r="H7711" t="str">
        <f>VLOOKUP($B7711,[1]Content!$B$2:$D$1001,3,0)</f>
        <v>culture</v>
      </c>
      <c r="I7711" t="str">
        <f>VLOOKUP($C7711,'[1]Reaction type'!$B$2:$D$17,2,0)</f>
        <v>positive</v>
      </c>
    </row>
    <row r="7712" customFormat="1" spans="1:9">
      <c r="A7712">
        <v>8008</v>
      </c>
      <c r="B7712" s="1" t="s">
        <v>347</v>
      </c>
      <c r="C7712" t="s">
        <v>48</v>
      </c>
      <c r="D7712">
        <f>VLOOKUP(C7712,'[1]Reaction type'!$B$2:$D$17,3,0)</f>
        <v>75</v>
      </c>
      <c r="E7712" s="2">
        <v>44206.9820023148</v>
      </c>
      <c r="F7712" s="2" t="str">
        <f t="shared" si="120"/>
        <v>January</v>
      </c>
      <c r="G7712" t="str">
        <f>VLOOKUP($B7712,[1]Content!$B$2:$D$1001,2,0)</f>
        <v>GIF</v>
      </c>
      <c r="H7712" t="str">
        <f>VLOOKUP($B7712,[1]Content!$B$2:$D$1001,3,0)</f>
        <v>culture</v>
      </c>
      <c r="I7712" t="str">
        <f>VLOOKUP($C7712,'[1]Reaction type'!$B$2:$D$17,2,0)</f>
        <v>positive</v>
      </c>
    </row>
    <row r="7713" customFormat="1" spans="1:9">
      <c r="A7713">
        <v>8009</v>
      </c>
      <c r="B7713" s="1" t="s">
        <v>347</v>
      </c>
      <c r="C7713" t="s">
        <v>26</v>
      </c>
      <c r="D7713">
        <f>VLOOKUP(C7713,'[1]Reaction type'!$B$2:$D$17,3,0)</f>
        <v>10</v>
      </c>
      <c r="E7713" s="2">
        <v>44266.7580787037</v>
      </c>
      <c r="F7713" s="2" t="str">
        <f t="shared" si="120"/>
        <v>March</v>
      </c>
      <c r="G7713" t="str">
        <f>VLOOKUP($B7713,[1]Content!$B$2:$D$1001,2,0)</f>
        <v>GIF</v>
      </c>
      <c r="H7713" t="str">
        <f>VLOOKUP($B7713,[1]Content!$B$2:$D$1001,3,0)</f>
        <v>culture</v>
      </c>
      <c r="I7713" t="str">
        <f>VLOOKUP($C7713,'[1]Reaction type'!$B$2:$D$17,2,0)</f>
        <v>negative</v>
      </c>
    </row>
    <row r="7714" customFormat="1" spans="1:9">
      <c r="A7714">
        <v>8010</v>
      </c>
      <c r="B7714" s="1" t="s">
        <v>347</v>
      </c>
      <c r="C7714" t="s">
        <v>35</v>
      </c>
      <c r="D7714">
        <f>VLOOKUP(C7714,'[1]Reaction type'!$B$2:$D$17,3,0)</f>
        <v>70</v>
      </c>
      <c r="E7714" s="2">
        <v>44067.4202777778</v>
      </c>
      <c r="F7714" s="2" t="str">
        <f t="shared" si="120"/>
        <v>August</v>
      </c>
      <c r="G7714" t="str">
        <f>VLOOKUP($B7714,[1]Content!$B$2:$D$1001,2,0)</f>
        <v>GIF</v>
      </c>
      <c r="H7714" t="str">
        <f>VLOOKUP($B7714,[1]Content!$B$2:$D$1001,3,0)</f>
        <v>culture</v>
      </c>
      <c r="I7714" t="str">
        <f>VLOOKUP($C7714,'[1]Reaction type'!$B$2:$D$17,2,0)</f>
        <v>positive</v>
      </c>
    </row>
    <row r="7715" customFormat="1" spans="1:9">
      <c r="A7715">
        <v>8011</v>
      </c>
      <c r="B7715" s="1" t="s">
        <v>347</v>
      </c>
      <c r="C7715" t="s">
        <v>50</v>
      </c>
      <c r="D7715">
        <f>VLOOKUP(C7715,'[1]Reaction type'!$B$2:$D$17,3,0)</f>
        <v>45</v>
      </c>
      <c r="E7715" s="2">
        <v>44154.7648958333</v>
      </c>
      <c r="F7715" s="2" t="str">
        <f t="shared" si="120"/>
        <v>November</v>
      </c>
      <c r="G7715" t="str">
        <f>VLOOKUP($B7715,[1]Content!$B$2:$D$1001,2,0)</f>
        <v>GIF</v>
      </c>
      <c r="H7715" t="str">
        <f>VLOOKUP($B7715,[1]Content!$B$2:$D$1001,3,0)</f>
        <v>culture</v>
      </c>
      <c r="I7715" t="str">
        <f>VLOOKUP($C7715,'[1]Reaction type'!$B$2:$D$17,2,0)</f>
        <v>positive</v>
      </c>
    </row>
    <row r="7716" customFormat="1" spans="1:9">
      <c r="A7716">
        <v>8012</v>
      </c>
      <c r="B7716" s="1" t="s">
        <v>347</v>
      </c>
      <c r="C7716" t="s">
        <v>48</v>
      </c>
      <c r="D7716">
        <f>VLOOKUP(C7716,'[1]Reaction type'!$B$2:$D$17,3,0)</f>
        <v>75</v>
      </c>
      <c r="E7716" s="2">
        <v>44011.2083333333</v>
      </c>
      <c r="F7716" s="2" t="str">
        <f t="shared" si="120"/>
        <v>June</v>
      </c>
      <c r="G7716" t="str">
        <f>VLOOKUP($B7716,[1]Content!$B$2:$D$1001,2,0)</f>
        <v>GIF</v>
      </c>
      <c r="H7716" t="str">
        <f>VLOOKUP($B7716,[1]Content!$B$2:$D$1001,3,0)</f>
        <v>culture</v>
      </c>
      <c r="I7716" t="str">
        <f>VLOOKUP($C7716,'[1]Reaction type'!$B$2:$D$17,2,0)</f>
        <v>positive</v>
      </c>
    </row>
    <row r="7717" customFormat="1" spans="1:9">
      <c r="A7717">
        <v>8013</v>
      </c>
      <c r="B7717" s="1" t="s">
        <v>347</v>
      </c>
      <c r="C7717" t="s">
        <v>54</v>
      </c>
      <c r="D7717">
        <f>VLOOKUP(C7717,'[1]Reaction type'!$B$2:$D$17,3,0)</f>
        <v>70</v>
      </c>
      <c r="E7717" s="2">
        <v>44210.1358333333</v>
      </c>
      <c r="F7717" s="2" t="str">
        <f t="shared" si="120"/>
        <v>January</v>
      </c>
      <c r="G7717" t="str">
        <f>VLOOKUP($B7717,[1]Content!$B$2:$D$1001,2,0)</f>
        <v>GIF</v>
      </c>
      <c r="H7717" t="str">
        <f>VLOOKUP($B7717,[1]Content!$B$2:$D$1001,3,0)</f>
        <v>culture</v>
      </c>
      <c r="I7717" t="str">
        <f>VLOOKUP($C7717,'[1]Reaction type'!$B$2:$D$17,2,0)</f>
        <v>positive</v>
      </c>
    </row>
    <row r="7718" customFormat="1" spans="1:9">
      <c r="A7718">
        <v>8014</v>
      </c>
      <c r="B7718" s="1" t="s">
        <v>347</v>
      </c>
      <c r="C7718" t="s">
        <v>35</v>
      </c>
      <c r="D7718">
        <f>VLOOKUP(C7718,'[1]Reaction type'!$B$2:$D$17,3,0)</f>
        <v>70</v>
      </c>
      <c r="E7718" s="2">
        <v>44231.96125</v>
      </c>
      <c r="F7718" s="2" t="str">
        <f t="shared" si="120"/>
        <v>February</v>
      </c>
      <c r="G7718" t="str">
        <f>VLOOKUP($B7718,[1]Content!$B$2:$D$1001,2,0)</f>
        <v>GIF</v>
      </c>
      <c r="H7718" t="str">
        <f>VLOOKUP($B7718,[1]Content!$B$2:$D$1001,3,0)</f>
        <v>culture</v>
      </c>
      <c r="I7718" t="str">
        <f>VLOOKUP($C7718,'[1]Reaction type'!$B$2:$D$17,2,0)</f>
        <v>positive</v>
      </c>
    </row>
    <row r="7719" customFormat="1" spans="1:9">
      <c r="A7719">
        <v>8015</v>
      </c>
      <c r="B7719" s="1" t="s">
        <v>347</v>
      </c>
      <c r="C7719" t="s">
        <v>54</v>
      </c>
      <c r="D7719">
        <f>VLOOKUP(C7719,'[1]Reaction type'!$B$2:$D$17,3,0)</f>
        <v>70</v>
      </c>
      <c r="E7719" s="2">
        <v>44188.6791435185</v>
      </c>
      <c r="F7719" s="2" t="str">
        <f t="shared" si="120"/>
        <v>December</v>
      </c>
      <c r="G7719" t="str">
        <f>VLOOKUP($B7719,[1]Content!$B$2:$D$1001,2,0)</f>
        <v>GIF</v>
      </c>
      <c r="H7719" t="str">
        <f>VLOOKUP($B7719,[1]Content!$B$2:$D$1001,3,0)</f>
        <v>culture</v>
      </c>
      <c r="I7719" t="str">
        <f>VLOOKUP($C7719,'[1]Reaction type'!$B$2:$D$17,2,0)</f>
        <v>positive</v>
      </c>
    </row>
    <row r="7720" customFormat="1" spans="1:9">
      <c r="A7720">
        <v>8016</v>
      </c>
      <c r="B7720" s="1" t="s">
        <v>347</v>
      </c>
      <c r="C7720" t="s">
        <v>57</v>
      </c>
      <c r="D7720">
        <f>VLOOKUP(C7720,'[1]Reaction type'!$B$2:$D$17,3,0)</f>
        <v>72</v>
      </c>
      <c r="E7720" s="2">
        <v>44021.7481944444</v>
      </c>
      <c r="F7720" s="2" t="str">
        <f t="shared" si="120"/>
        <v>July</v>
      </c>
      <c r="G7720" t="str">
        <f>VLOOKUP($B7720,[1]Content!$B$2:$D$1001,2,0)</f>
        <v>GIF</v>
      </c>
      <c r="H7720" t="str">
        <f>VLOOKUP($B7720,[1]Content!$B$2:$D$1001,3,0)</f>
        <v>culture</v>
      </c>
      <c r="I7720" t="str">
        <f>VLOOKUP($C7720,'[1]Reaction type'!$B$2:$D$17,2,0)</f>
        <v>positive</v>
      </c>
    </row>
    <row r="7721" customFormat="1" spans="1:9">
      <c r="A7721">
        <v>8017</v>
      </c>
      <c r="B7721" s="1" t="s">
        <v>347</v>
      </c>
      <c r="C7721" t="s">
        <v>52</v>
      </c>
      <c r="D7721">
        <f>VLOOKUP(C7721,'[1]Reaction type'!$B$2:$D$17,3,0)</f>
        <v>50</v>
      </c>
      <c r="E7721" s="2">
        <v>44354.1912384259</v>
      </c>
      <c r="F7721" s="2" t="str">
        <f t="shared" si="120"/>
        <v>June</v>
      </c>
      <c r="G7721" t="str">
        <f>VLOOKUP($B7721,[1]Content!$B$2:$D$1001,2,0)</f>
        <v>GIF</v>
      </c>
      <c r="H7721" t="str">
        <f>VLOOKUP($B7721,[1]Content!$B$2:$D$1001,3,0)</f>
        <v>culture</v>
      </c>
      <c r="I7721" t="str">
        <f>VLOOKUP($C7721,'[1]Reaction type'!$B$2:$D$17,2,0)</f>
        <v>positive</v>
      </c>
    </row>
    <row r="7722" customFormat="1" spans="1:9">
      <c r="A7722">
        <v>8018</v>
      </c>
      <c r="B7722" s="1" t="s">
        <v>347</v>
      </c>
      <c r="C7722" t="s">
        <v>52</v>
      </c>
      <c r="D7722">
        <f>VLOOKUP(C7722,'[1]Reaction type'!$B$2:$D$17,3,0)</f>
        <v>50</v>
      </c>
      <c r="E7722" s="2">
        <v>44052.956087963</v>
      </c>
      <c r="F7722" s="2" t="str">
        <f t="shared" si="120"/>
        <v>August</v>
      </c>
      <c r="G7722" t="str">
        <f>VLOOKUP($B7722,[1]Content!$B$2:$D$1001,2,0)</f>
        <v>GIF</v>
      </c>
      <c r="H7722" t="str">
        <f>VLOOKUP($B7722,[1]Content!$B$2:$D$1001,3,0)</f>
        <v>culture</v>
      </c>
      <c r="I7722" t="str">
        <f>VLOOKUP($C7722,'[1]Reaction type'!$B$2:$D$17,2,0)</f>
        <v>positive</v>
      </c>
    </row>
    <row r="7723" customFormat="1" spans="1:9">
      <c r="A7723">
        <v>8019</v>
      </c>
      <c r="B7723" s="1" t="s">
        <v>347</v>
      </c>
      <c r="C7723" t="s">
        <v>35</v>
      </c>
      <c r="D7723">
        <f>VLOOKUP(C7723,'[1]Reaction type'!$B$2:$D$17,3,0)</f>
        <v>70</v>
      </c>
      <c r="E7723" s="2">
        <v>44322.4770601852</v>
      </c>
      <c r="F7723" s="2" t="str">
        <f t="shared" si="120"/>
        <v>May</v>
      </c>
      <c r="G7723" t="str">
        <f>VLOOKUP($B7723,[1]Content!$B$2:$D$1001,2,0)</f>
        <v>GIF</v>
      </c>
      <c r="H7723" t="str">
        <f>VLOOKUP($B7723,[1]Content!$B$2:$D$1001,3,0)</f>
        <v>culture</v>
      </c>
      <c r="I7723" t="str">
        <f>VLOOKUP($C7723,'[1]Reaction type'!$B$2:$D$17,2,0)</f>
        <v>positive</v>
      </c>
    </row>
    <row r="7724" customFormat="1" spans="1:9">
      <c r="A7724">
        <v>8021</v>
      </c>
      <c r="B7724" s="1" t="s">
        <v>348</v>
      </c>
      <c r="C7724" t="s">
        <v>54</v>
      </c>
      <c r="D7724">
        <f>VLOOKUP(C7724,'[1]Reaction type'!$B$2:$D$17,3,0)</f>
        <v>70</v>
      </c>
      <c r="E7724" s="2">
        <v>44350.4443634259</v>
      </c>
      <c r="F7724" s="2" t="str">
        <f t="shared" si="120"/>
        <v>June</v>
      </c>
      <c r="G7724" t="str">
        <f>VLOOKUP($B7724,[1]Content!$B$2:$D$1001,2,0)</f>
        <v>GIF</v>
      </c>
      <c r="H7724" t="str">
        <f>VLOOKUP($B7724,[1]Content!$B$2:$D$1001,3,0)</f>
        <v>education</v>
      </c>
      <c r="I7724" t="str">
        <f>VLOOKUP($C7724,'[1]Reaction type'!$B$2:$D$17,2,0)</f>
        <v>positive</v>
      </c>
    </row>
    <row r="7725" customFormat="1" spans="1:9">
      <c r="A7725">
        <v>8022</v>
      </c>
      <c r="B7725" s="1" t="s">
        <v>348</v>
      </c>
      <c r="C7725" t="s">
        <v>57</v>
      </c>
      <c r="D7725">
        <f>VLOOKUP(C7725,'[1]Reaction type'!$B$2:$D$17,3,0)</f>
        <v>72</v>
      </c>
      <c r="E7725" s="2">
        <v>44004.5675694444</v>
      </c>
      <c r="F7725" s="2" t="str">
        <f t="shared" si="120"/>
        <v>June</v>
      </c>
      <c r="G7725" t="str">
        <f>VLOOKUP($B7725,[1]Content!$B$2:$D$1001,2,0)</f>
        <v>GIF</v>
      </c>
      <c r="H7725" t="str">
        <f>VLOOKUP($B7725,[1]Content!$B$2:$D$1001,3,0)</f>
        <v>education</v>
      </c>
      <c r="I7725" t="str">
        <f>VLOOKUP($C7725,'[1]Reaction type'!$B$2:$D$17,2,0)</f>
        <v>positive</v>
      </c>
    </row>
    <row r="7726" customFormat="1" spans="1:9">
      <c r="A7726">
        <v>8023</v>
      </c>
      <c r="B7726" s="1" t="s">
        <v>348</v>
      </c>
      <c r="C7726" t="s">
        <v>37</v>
      </c>
      <c r="D7726">
        <f>VLOOKUP(C7726,'[1]Reaction type'!$B$2:$D$17,3,0)</f>
        <v>5</v>
      </c>
      <c r="E7726" s="2">
        <v>44008.6192824074</v>
      </c>
      <c r="F7726" s="2" t="str">
        <f t="shared" si="120"/>
        <v>June</v>
      </c>
      <c r="G7726" t="str">
        <f>VLOOKUP($B7726,[1]Content!$B$2:$D$1001,2,0)</f>
        <v>GIF</v>
      </c>
      <c r="H7726" t="str">
        <f>VLOOKUP($B7726,[1]Content!$B$2:$D$1001,3,0)</f>
        <v>education</v>
      </c>
      <c r="I7726" t="str">
        <f>VLOOKUP($C7726,'[1]Reaction type'!$B$2:$D$17,2,0)</f>
        <v>negative</v>
      </c>
    </row>
    <row r="7727" customFormat="1" spans="1:9">
      <c r="A7727">
        <v>8024</v>
      </c>
      <c r="B7727" s="1" t="s">
        <v>348</v>
      </c>
      <c r="C7727" t="s">
        <v>26</v>
      </c>
      <c r="D7727">
        <f>VLOOKUP(C7727,'[1]Reaction type'!$B$2:$D$17,3,0)</f>
        <v>10</v>
      </c>
      <c r="E7727" s="2">
        <v>44286.6902662037</v>
      </c>
      <c r="F7727" s="2" t="str">
        <f t="shared" si="120"/>
        <v>March</v>
      </c>
      <c r="G7727" t="str">
        <f>VLOOKUP($B7727,[1]Content!$B$2:$D$1001,2,0)</f>
        <v>GIF</v>
      </c>
      <c r="H7727" t="str">
        <f>VLOOKUP($B7727,[1]Content!$B$2:$D$1001,3,0)</f>
        <v>education</v>
      </c>
      <c r="I7727" t="str">
        <f>VLOOKUP($C7727,'[1]Reaction type'!$B$2:$D$17,2,0)</f>
        <v>negative</v>
      </c>
    </row>
    <row r="7728" customFormat="1" spans="1:9">
      <c r="A7728">
        <v>8025</v>
      </c>
      <c r="B7728" s="1" t="s">
        <v>348</v>
      </c>
      <c r="C7728" t="s">
        <v>53</v>
      </c>
      <c r="D7728">
        <f>VLOOKUP(C7728,'[1]Reaction type'!$B$2:$D$17,3,0)</f>
        <v>60</v>
      </c>
      <c r="E7728" s="2">
        <v>44003.2699768519</v>
      </c>
      <c r="F7728" s="2" t="str">
        <f t="shared" si="120"/>
        <v>June</v>
      </c>
      <c r="G7728" t="str">
        <f>VLOOKUP($B7728,[1]Content!$B$2:$D$1001,2,0)</f>
        <v>GIF</v>
      </c>
      <c r="H7728" t="str">
        <f>VLOOKUP($B7728,[1]Content!$B$2:$D$1001,3,0)</f>
        <v>education</v>
      </c>
      <c r="I7728" t="str">
        <f>VLOOKUP($C7728,'[1]Reaction type'!$B$2:$D$17,2,0)</f>
        <v>positive</v>
      </c>
    </row>
    <row r="7729" customFormat="1" spans="1:9">
      <c r="A7729">
        <v>8026</v>
      </c>
      <c r="B7729" s="1" t="s">
        <v>348</v>
      </c>
      <c r="C7729" t="s">
        <v>42</v>
      </c>
      <c r="D7729">
        <f>VLOOKUP(C7729,'[1]Reaction type'!$B$2:$D$17,3,0)</f>
        <v>20</v>
      </c>
      <c r="E7729" s="2">
        <v>44249.1089236111</v>
      </c>
      <c r="F7729" s="2" t="str">
        <f t="shared" si="120"/>
        <v>February</v>
      </c>
      <c r="G7729" t="str">
        <f>VLOOKUP($B7729,[1]Content!$B$2:$D$1001,2,0)</f>
        <v>GIF</v>
      </c>
      <c r="H7729" t="str">
        <f>VLOOKUP($B7729,[1]Content!$B$2:$D$1001,3,0)</f>
        <v>education</v>
      </c>
      <c r="I7729" t="str">
        <f>VLOOKUP($C7729,'[1]Reaction type'!$B$2:$D$17,2,0)</f>
        <v>neutral</v>
      </c>
    </row>
    <row r="7730" customFormat="1" spans="1:9">
      <c r="A7730">
        <v>8027</v>
      </c>
      <c r="B7730" s="1" t="s">
        <v>348</v>
      </c>
      <c r="C7730" t="s">
        <v>54</v>
      </c>
      <c r="D7730">
        <f>VLOOKUP(C7730,'[1]Reaction type'!$B$2:$D$17,3,0)</f>
        <v>70</v>
      </c>
      <c r="E7730" s="2">
        <v>44301.5865277778</v>
      </c>
      <c r="F7730" s="2" t="str">
        <f t="shared" si="120"/>
        <v>April</v>
      </c>
      <c r="G7730" t="str">
        <f>VLOOKUP($B7730,[1]Content!$B$2:$D$1001,2,0)</f>
        <v>GIF</v>
      </c>
      <c r="H7730" t="str">
        <f>VLOOKUP($B7730,[1]Content!$B$2:$D$1001,3,0)</f>
        <v>education</v>
      </c>
      <c r="I7730" t="str">
        <f>VLOOKUP($C7730,'[1]Reaction type'!$B$2:$D$17,2,0)</f>
        <v>positive</v>
      </c>
    </row>
    <row r="7731" customFormat="1" spans="1:9">
      <c r="A7731">
        <v>8028</v>
      </c>
      <c r="B7731" s="1" t="s">
        <v>348</v>
      </c>
      <c r="C7731" t="s">
        <v>40</v>
      </c>
      <c r="D7731">
        <f>VLOOKUP(C7731,'[1]Reaction type'!$B$2:$D$17,3,0)</f>
        <v>65</v>
      </c>
      <c r="E7731" s="2">
        <v>44282.2994907407</v>
      </c>
      <c r="F7731" s="2" t="str">
        <f t="shared" si="120"/>
        <v>March</v>
      </c>
      <c r="G7731" t="str">
        <f>VLOOKUP($B7731,[1]Content!$B$2:$D$1001,2,0)</f>
        <v>GIF</v>
      </c>
      <c r="H7731" t="str">
        <f>VLOOKUP($B7731,[1]Content!$B$2:$D$1001,3,0)</f>
        <v>education</v>
      </c>
      <c r="I7731" t="str">
        <f>VLOOKUP($C7731,'[1]Reaction type'!$B$2:$D$17,2,0)</f>
        <v>positive</v>
      </c>
    </row>
    <row r="7732" customFormat="1" spans="1:9">
      <c r="A7732">
        <v>8029</v>
      </c>
      <c r="B7732" s="1" t="s">
        <v>348</v>
      </c>
      <c r="C7732" t="s">
        <v>50</v>
      </c>
      <c r="D7732">
        <f>VLOOKUP(C7732,'[1]Reaction type'!$B$2:$D$17,3,0)</f>
        <v>45</v>
      </c>
      <c r="E7732" s="2">
        <v>44082.065474537</v>
      </c>
      <c r="F7732" s="2" t="str">
        <f t="shared" si="120"/>
        <v>September</v>
      </c>
      <c r="G7732" t="str">
        <f>VLOOKUP($B7732,[1]Content!$B$2:$D$1001,2,0)</f>
        <v>GIF</v>
      </c>
      <c r="H7732" t="str">
        <f>VLOOKUP($B7732,[1]Content!$B$2:$D$1001,3,0)</f>
        <v>education</v>
      </c>
      <c r="I7732" t="str">
        <f>VLOOKUP($C7732,'[1]Reaction type'!$B$2:$D$17,2,0)</f>
        <v>positive</v>
      </c>
    </row>
    <row r="7733" customFormat="1" spans="1:9">
      <c r="A7733">
        <v>8030</v>
      </c>
      <c r="B7733" s="1" t="s">
        <v>348</v>
      </c>
      <c r="C7733" t="s">
        <v>26</v>
      </c>
      <c r="D7733">
        <f>VLOOKUP(C7733,'[1]Reaction type'!$B$2:$D$17,3,0)</f>
        <v>10</v>
      </c>
      <c r="E7733" s="2">
        <v>44124.4428009259</v>
      </c>
      <c r="F7733" s="2" t="str">
        <f t="shared" si="120"/>
        <v>October</v>
      </c>
      <c r="G7733" t="str">
        <f>VLOOKUP($B7733,[1]Content!$B$2:$D$1001,2,0)</f>
        <v>GIF</v>
      </c>
      <c r="H7733" t="str">
        <f>VLOOKUP($B7733,[1]Content!$B$2:$D$1001,3,0)</f>
        <v>education</v>
      </c>
      <c r="I7733" t="str">
        <f>VLOOKUP($C7733,'[1]Reaction type'!$B$2:$D$17,2,0)</f>
        <v>negative</v>
      </c>
    </row>
    <row r="7734" customFormat="1" spans="1:9">
      <c r="A7734">
        <v>8031</v>
      </c>
      <c r="B7734" s="1" t="s">
        <v>348</v>
      </c>
      <c r="C7734" t="s">
        <v>37</v>
      </c>
      <c r="D7734">
        <f>VLOOKUP(C7734,'[1]Reaction type'!$B$2:$D$17,3,0)</f>
        <v>5</v>
      </c>
      <c r="E7734" s="2">
        <v>44000.5312731481</v>
      </c>
      <c r="F7734" s="2" t="str">
        <f t="shared" si="120"/>
        <v>June</v>
      </c>
      <c r="G7734" t="str">
        <f>VLOOKUP($B7734,[1]Content!$B$2:$D$1001,2,0)</f>
        <v>GIF</v>
      </c>
      <c r="H7734" t="str">
        <f>VLOOKUP($B7734,[1]Content!$B$2:$D$1001,3,0)</f>
        <v>education</v>
      </c>
      <c r="I7734" t="str">
        <f>VLOOKUP($C7734,'[1]Reaction type'!$B$2:$D$17,2,0)</f>
        <v>negative</v>
      </c>
    </row>
    <row r="7735" customFormat="1" spans="1:9">
      <c r="A7735">
        <v>8032</v>
      </c>
      <c r="B7735" s="1" t="s">
        <v>348</v>
      </c>
      <c r="C7735" t="s">
        <v>57</v>
      </c>
      <c r="D7735">
        <f>VLOOKUP(C7735,'[1]Reaction type'!$B$2:$D$17,3,0)</f>
        <v>72</v>
      </c>
      <c r="E7735" s="2">
        <v>44065.1819675926</v>
      </c>
      <c r="F7735" s="2" t="str">
        <f t="shared" si="120"/>
        <v>August</v>
      </c>
      <c r="G7735" t="str">
        <f>VLOOKUP($B7735,[1]Content!$B$2:$D$1001,2,0)</f>
        <v>GIF</v>
      </c>
      <c r="H7735" t="str">
        <f>VLOOKUP($B7735,[1]Content!$B$2:$D$1001,3,0)</f>
        <v>education</v>
      </c>
      <c r="I7735" t="str">
        <f>VLOOKUP($C7735,'[1]Reaction type'!$B$2:$D$17,2,0)</f>
        <v>positive</v>
      </c>
    </row>
    <row r="7736" customFormat="1" spans="1:9">
      <c r="A7736">
        <v>8033</v>
      </c>
      <c r="B7736" s="1" t="s">
        <v>348</v>
      </c>
      <c r="C7736" t="s">
        <v>31</v>
      </c>
      <c r="D7736">
        <f>VLOOKUP(C7736,'[1]Reaction type'!$B$2:$D$17,3,0)</f>
        <v>30</v>
      </c>
      <c r="E7736" s="2">
        <v>44294.0541782407</v>
      </c>
      <c r="F7736" s="2" t="str">
        <f t="shared" si="120"/>
        <v>April</v>
      </c>
      <c r="G7736" t="str">
        <f>VLOOKUP($B7736,[1]Content!$B$2:$D$1001,2,0)</f>
        <v>GIF</v>
      </c>
      <c r="H7736" t="str">
        <f>VLOOKUP($B7736,[1]Content!$B$2:$D$1001,3,0)</f>
        <v>education</v>
      </c>
      <c r="I7736" t="str">
        <f>VLOOKUP($C7736,'[1]Reaction type'!$B$2:$D$17,2,0)</f>
        <v>positive</v>
      </c>
    </row>
    <row r="7737" customFormat="1" spans="1:9">
      <c r="A7737">
        <v>8034</v>
      </c>
      <c r="B7737" s="1" t="s">
        <v>348</v>
      </c>
      <c r="C7737" t="s">
        <v>24</v>
      </c>
      <c r="D7737">
        <f>VLOOKUP(C7737,'[1]Reaction type'!$B$2:$D$17,3,0)</f>
        <v>0</v>
      </c>
      <c r="E7737" s="2">
        <v>44218.1859490741</v>
      </c>
      <c r="F7737" s="2" t="str">
        <f t="shared" si="120"/>
        <v>January</v>
      </c>
      <c r="G7737" t="str">
        <f>VLOOKUP($B7737,[1]Content!$B$2:$D$1001,2,0)</f>
        <v>GIF</v>
      </c>
      <c r="H7737" t="str">
        <f>VLOOKUP($B7737,[1]Content!$B$2:$D$1001,3,0)</f>
        <v>education</v>
      </c>
      <c r="I7737" t="str">
        <f>VLOOKUP($C7737,'[1]Reaction type'!$B$2:$D$17,2,0)</f>
        <v>negative</v>
      </c>
    </row>
    <row r="7738" customFormat="1" spans="1:9">
      <c r="A7738">
        <v>8035</v>
      </c>
      <c r="B7738" s="1" t="s">
        <v>348</v>
      </c>
      <c r="C7738" t="s">
        <v>31</v>
      </c>
      <c r="D7738">
        <f>VLOOKUP(C7738,'[1]Reaction type'!$B$2:$D$17,3,0)</f>
        <v>30</v>
      </c>
      <c r="E7738" s="2">
        <v>44090.5094444444</v>
      </c>
      <c r="F7738" s="2" t="str">
        <f t="shared" si="120"/>
        <v>September</v>
      </c>
      <c r="G7738" t="str">
        <f>VLOOKUP($B7738,[1]Content!$B$2:$D$1001,2,0)</f>
        <v>GIF</v>
      </c>
      <c r="H7738" t="str">
        <f>VLOOKUP($B7738,[1]Content!$B$2:$D$1001,3,0)</f>
        <v>education</v>
      </c>
      <c r="I7738" t="str">
        <f>VLOOKUP($C7738,'[1]Reaction type'!$B$2:$D$17,2,0)</f>
        <v>positive</v>
      </c>
    </row>
    <row r="7739" customFormat="1" spans="1:9">
      <c r="A7739">
        <v>8036</v>
      </c>
      <c r="B7739" s="1" t="s">
        <v>348</v>
      </c>
      <c r="C7739" t="s">
        <v>51</v>
      </c>
      <c r="D7739">
        <f>VLOOKUP(C7739,'[1]Reaction type'!$B$2:$D$17,3,0)</f>
        <v>12</v>
      </c>
      <c r="E7739" s="2">
        <v>44126.2384837963</v>
      </c>
      <c r="F7739" s="2" t="str">
        <f t="shared" si="120"/>
        <v>October</v>
      </c>
      <c r="G7739" t="str">
        <f>VLOOKUP($B7739,[1]Content!$B$2:$D$1001,2,0)</f>
        <v>GIF</v>
      </c>
      <c r="H7739" t="str">
        <f>VLOOKUP($B7739,[1]Content!$B$2:$D$1001,3,0)</f>
        <v>education</v>
      </c>
      <c r="I7739" t="str">
        <f>VLOOKUP($C7739,'[1]Reaction type'!$B$2:$D$17,2,0)</f>
        <v>negative</v>
      </c>
    </row>
    <row r="7740" customFormat="1" spans="1:9">
      <c r="A7740">
        <v>8037</v>
      </c>
      <c r="B7740" s="1" t="s">
        <v>348</v>
      </c>
      <c r="C7740" t="s">
        <v>40</v>
      </c>
      <c r="D7740">
        <f>VLOOKUP(C7740,'[1]Reaction type'!$B$2:$D$17,3,0)</f>
        <v>65</v>
      </c>
      <c r="E7740" s="2">
        <v>44363.7405092593</v>
      </c>
      <c r="F7740" s="2" t="str">
        <f t="shared" si="120"/>
        <v>June</v>
      </c>
      <c r="G7740" t="str">
        <f>VLOOKUP($B7740,[1]Content!$B$2:$D$1001,2,0)</f>
        <v>GIF</v>
      </c>
      <c r="H7740" t="str">
        <f>VLOOKUP($B7740,[1]Content!$B$2:$D$1001,3,0)</f>
        <v>education</v>
      </c>
      <c r="I7740" t="str">
        <f>VLOOKUP($C7740,'[1]Reaction type'!$B$2:$D$17,2,0)</f>
        <v>positive</v>
      </c>
    </row>
    <row r="7741" customFormat="1" spans="1:9">
      <c r="A7741">
        <v>8038</v>
      </c>
      <c r="B7741" s="1" t="s">
        <v>348</v>
      </c>
      <c r="C7741" t="s">
        <v>26</v>
      </c>
      <c r="D7741">
        <f>VLOOKUP(C7741,'[1]Reaction type'!$B$2:$D$17,3,0)</f>
        <v>10</v>
      </c>
      <c r="E7741" s="2">
        <v>44012.4449537037</v>
      </c>
      <c r="F7741" s="2" t="str">
        <f t="shared" si="120"/>
        <v>June</v>
      </c>
      <c r="G7741" t="str">
        <f>VLOOKUP($B7741,[1]Content!$B$2:$D$1001,2,0)</f>
        <v>GIF</v>
      </c>
      <c r="H7741" t="str">
        <f>VLOOKUP($B7741,[1]Content!$B$2:$D$1001,3,0)</f>
        <v>education</v>
      </c>
      <c r="I7741" t="str">
        <f>VLOOKUP($C7741,'[1]Reaction type'!$B$2:$D$17,2,0)</f>
        <v>negative</v>
      </c>
    </row>
    <row r="7742" customFormat="1" spans="1:9">
      <c r="A7742">
        <v>8039</v>
      </c>
      <c r="B7742" s="1" t="s">
        <v>348</v>
      </c>
      <c r="C7742" t="s">
        <v>24</v>
      </c>
      <c r="D7742">
        <f>VLOOKUP(C7742,'[1]Reaction type'!$B$2:$D$17,3,0)</f>
        <v>0</v>
      </c>
      <c r="E7742" s="2">
        <v>44204.1510648148</v>
      </c>
      <c r="F7742" s="2" t="str">
        <f t="shared" si="120"/>
        <v>January</v>
      </c>
      <c r="G7742" t="str">
        <f>VLOOKUP($B7742,[1]Content!$B$2:$D$1001,2,0)</f>
        <v>GIF</v>
      </c>
      <c r="H7742" t="str">
        <f>VLOOKUP($B7742,[1]Content!$B$2:$D$1001,3,0)</f>
        <v>education</v>
      </c>
      <c r="I7742" t="str">
        <f>VLOOKUP($C7742,'[1]Reaction type'!$B$2:$D$17,2,0)</f>
        <v>negative</v>
      </c>
    </row>
    <row r="7743" customFormat="1" spans="1:9">
      <c r="A7743">
        <v>8040</v>
      </c>
      <c r="B7743" s="1" t="s">
        <v>348</v>
      </c>
      <c r="C7743" t="s">
        <v>35</v>
      </c>
      <c r="D7743">
        <f>VLOOKUP(C7743,'[1]Reaction type'!$B$2:$D$17,3,0)</f>
        <v>70</v>
      </c>
      <c r="E7743" s="2">
        <v>44173.882974537</v>
      </c>
      <c r="F7743" s="2" t="str">
        <f t="shared" si="120"/>
        <v>December</v>
      </c>
      <c r="G7743" t="str">
        <f>VLOOKUP($B7743,[1]Content!$B$2:$D$1001,2,0)</f>
        <v>GIF</v>
      </c>
      <c r="H7743" t="str">
        <f>VLOOKUP($B7743,[1]Content!$B$2:$D$1001,3,0)</f>
        <v>education</v>
      </c>
      <c r="I7743" t="str">
        <f>VLOOKUP($C7743,'[1]Reaction type'!$B$2:$D$17,2,0)</f>
        <v>positive</v>
      </c>
    </row>
    <row r="7744" customFormat="1" spans="1:9">
      <c r="A7744">
        <v>8041</v>
      </c>
      <c r="B7744" s="1" t="s">
        <v>348</v>
      </c>
      <c r="C7744" t="s">
        <v>37</v>
      </c>
      <c r="D7744">
        <f>VLOOKUP(C7744,'[1]Reaction type'!$B$2:$D$17,3,0)</f>
        <v>5</v>
      </c>
      <c r="E7744" s="2">
        <v>44323.4060532407</v>
      </c>
      <c r="F7744" s="2" t="str">
        <f t="shared" si="120"/>
        <v>May</v>
      </c>
      <c r="G7744" t="str">
        <f>VLOOKUP($B7744,[1]Content!$B$2:$D$1001,2,0)</f>
        <v>GIF</v>
      </c>
      <c r="H7744" t="str">
        <f>VLOOKUP($B7744,[1]Content!$B$2:$D$1001,3,0)</f>
        <v>education</v>
      </c>
      <c r="I7744" t="str">
        <f>VLOOKUP($C7744,'[1]Reaction type'!$B$2:$D$17,2,0)</f>
        <v>negative</v>
      </c>
    </row>
    <row r="7745" customFormat="1" spans="1:9">
      <c r="A7745">
        <v>8042</v>
      </c>
      <c r="B7745" s="1" t="s">
        <v>348</v>
      </c>
      <c r="C7745" t="s">
        <v>51</v>
      </c>
      <c r="D7745">
        <f>VLOOKUP(C7745,'[1]Reaction type'!$B$2:$D$17,3,0)</f>
        <v>12</v>
      </c>
      <c r="E7745" s="2">
        <v>44155.7631712963</v>
      </c>
      <c r="F7745" s="2" t="str">
        <f t="shared" si="120"/>
        <v>November</v>
      </c>
      <c r="G7745" t="str">
        <f>VLOOKUP($B7745,[1]Content!$B$2:$D$1001,2,0)</f>
        <v>GIF</v>
      </c>
      <c r="H7745" t="str">
        <f>VLOOKUP($B7745,[1]Content!$B$2:$D$1001,3,0)</f>
        <v>education</v>
      </c>
      <c r="I7745" t="str">
        <f>VLOOKUP($C7745,'[1]Reaction type'!$B$2:$D$17,2,0)</f>
        <v>negative</v>
      </c>
    </row>
    <row r="7746" customFormat="1" spans="1:9">
      <c r="A7746">
        <v>8043</v>
      </c>
      <c r="B7746" s="1" t="s">
        <v>348</v>
      </c>
      <c r="C7746" t="s">
        <v>52</v>
      </c>
      <c r="D7746">
        <f>VLOOKUP(C7746,'[1]Reaction type'!$B$2:$D$17,3,0)</f>
        <v>50</v>
      </c>
      <c r="E7746" s="2">
        <v>44154.0502893518</v>
      </c>
      <c r="F7746" s="2" t="str">
        <f t="shared" si="120"/>
        <v>November</v>
      </c>
      <c r="G7746" t="str">
        <f>VLOOKUP($B7746,[1]Content!$B$2:$D$1001,2,0)</f>
        <v>GIF</v>
      </c>
      <c r="H7746" t="str">
        <f>VLOOKUP($B7746,[1]Content!$B$2:$D$1001,3,0)</f>
        <v>education</v>
      </c>
      <c r="I7746" t="str">
        <f>VLOOKUP($C7746,'[1]Reaction type'!$B$2:$D$17,2,0)</f>
        <v>positive</v>
      </c>
    </row>
    <row r="7747" customFormat="1" spans="1:9">
      <c r="A7747">
        <v>8044</v>
      </c>
      <c r="B7747" s="1" t="s">
        <v>348</v>
      </c>
      <c r="C7747" t="s">
        <v>50</v>
      </c>
      <c r="D7747">
        <f>VLOOKUP(C7747,'[1]Reaction type'!$B$2:$D$17,3,0)</f>
        <v>45</v>
      </c>
      <c r="E7747" s="2">
        <v>44094.5673726852</v>
      </c>
      <c r="F7747" s="2" t="str">
        <f t="shared" ref="F7747:F7810" si="121">TEXT(E7747,"mmmm")</f>
        <v>September</v>
      </c>
      <c r="G7747" t="str">
        <f>VLOOKUP($B7747,[1]Content!$B$2:$D$1001,2,0)</f>
        <v>GIF</v>
      </c>
      <c r="H7747" t="str">
        <f>VLOOKUP($B7747,[1]Content!$B$2:$D$1001,3,0)</f>
        <v>education</v>
      </c>
      <c r="I7747" t="str">
        <f>VLOOKUP($C7747,'[1]Reaction type'!$B$2:$D$17,2,0)</f>
        <v>positive</v>
      </c>
    </row>
    <row r="7748" customFormat="1" spans="1:9">
      <c r="A7748">
        <v>8045</v>
      </c>
      <c r="B7748" s="1" t="s">
        <v>348</v>
      </c>
      <c r="C7748" t="s">
        <v>54</v>
      </c>
      <c r="D7748">
        <f>VLOOKUP(C7748,'[1]Reaction type'!$B$2:$D$17,3,0)</f>
        <v>70</v>
      </c>
      <c r="E7748" s="2">
        <v>44042.1032407407</v>
      </c>
      <c r="F7748" s="2" t="str">
        <f t="shared" si="121"/>
        <v>July</v>
      </c>
      <c r="G7748" t="str">
        <f>VLOOKUP($B7748,[1]Content!$B$2:$D$1001,2,0)</f>
        <v>GIF</v>
      </c>
      <c r="H7748" t="str">
        <f>VLOOKUP($B7748,[1]Content!$B$2:$D$1001,3,0)</f>
        <v>education</v>
      </c>
      <c r="I7748" t="str">
        <f>VLOOKUP($C7748,'[1]Reaction type'!$B$2:$D$17,2,0)</f>
        <v>positive</v>
      </c>
    </row>
    <row r="7749" customFormat="1" spans="1:9">
      <c r="A7749">
        <v>8046</v>
      </c>
      <c r="B7749" s="1" t="s">
        <v>348</v>
      </c>
      <c r="C7749" t="s">
        <v>40</v>
      </c>
      <c r="D7749">
        <f>VLOOKUP(C7749,'[1]Reaction type'!$B$2:$D$17,3,0)</f>
        <v>65</v>
      </c>
      <c r="E7749" s="2">
        <v>44330.1044328704</v>
      </c>
      <c r="F7749" s="2" t="str">
        <f t="shared" si="121"/>
        <v>May</v>
      </c>
      <c r="G7749" t="str">
        <f>VLOOKUP($B7749,[1]Content!$B$2:$D$1001,2,0)</f>
        <v>GIF</v>
      </c>
      <c r="H7749" t="str">
        <f>VLOOKUP($B7749,[1]Content!$B$2:$D$1001,3,0)</f>
        <v>education</v>
      </c>
      <c r="I7749" t="str">
        <f>VLOOKUP($C7749,'[1]Reaction type'!$B$2:$D$17,2,0)</f>
        <v>positive</v>
      </c>
    </row>
    <row r="7750" customFormat="1" spans="1:9">
      <c r="A7750">
        <v>8047</v>
      </c>
      <c r="B7750" s="1" t="s">
        <v>348</v>
      </c>
      <c r="C7750" t="s">
        <v>48</v>
      </c>
      <c r="D7750">
        <f>VLOOKUP(C7750,'[1]Reaction type'!$B$2:$D$17,3,0)</f>
        <v>75</v>
      </c>
      <c r="E7750" s="2">
        <v>44332.1084953704</v>
      </c>
      <c r="F7750" s="2" t="str">
        <f t="shared" si="121"/>
        <v>May</v>
      </c>
      <c r="G7750" t="str">
        <f>VLOOKUP($B7750,[1]Content!$B$2:$D$1001,2,0)</f>
        <v>GIF</v>
      </c>
      <c r="H7750" t="str">
        <f>VLOOKUP($B7750,[1]Content!$B$2:$D$1001,3,0)</f>
        <v>education</v>
      </c>
      <c r="I7750" t="str">
        <f>VLOOKUP($C7750,'[1]Reaction type'!$B$2:$D$17,2,0)</f>
        <v>positive</v>
      </c>
    </row>
    <row r="7751" customFormat="1" spans="1:9">
      <c r="A7751">
        <v>8048</v>
      </c>
      <c r="B7751" s="1" t="s">
        <v>348</v>
      </c>
      <c r="C7751" t="s">
        <v>48</v>
      </c>
      <c r="D7751">
        <f>VLOOKUP(C7751,'[1]Reaction type'!$B$2:$D$17,3,0)</f>
        <v>75</v>
      </c>
      <c r="E7751" s="2">
        <v>44137.5329861111</v>
      </c>
      <c r="F7751" s="2" t="str">
        <f t="shared" si="121"/>
        <v>November</v>
      </c>
      <c r="G7751" t="str">
        <f>VLOOKUP($B7751,[1]Content!$B$2:$D$1001,2,0)</f>
        <v>GIF</v>
      </c>
      <c r="H7751" t="str">
        <f>VLOOKUP($B7751,[1]Content!$B$2:$D$1001,3,0)</f>
        <v>education</v>
      </c>
      <c r="I7751" t="str">
        <f>VLOOKUP($C7751,'[1]Reaction type'!$B$2:$D$17,2,0)</f>
        <v>positive</v>
      </c>
    </row>
    <row r="7752" customFormat="1" spans="1:9">
      <c r="A7752">
        <v>8049</v>
      </c>
      <c r="B7752" s="1" t="s">
        <v>348</v>
      </c>
      <c r="C7752" t="s">
        <v>35</v>
      </c>
      <c r="D7752">
        <f>VLOOKUP(C7752,'[1]Reaction type'!$B$2:$D$17,3,0)</f>
        <v>70</v>
      </c>
      <c r="E7752" s="2">
        <v>44154.778912037</v>
      </c>
      <c r="F7752" s="2" t="str">
        <f t="shared" si="121"/>
        <v>November</v>
      </c>
      <c r="G7752" t="str">
        <f>VLOOKUP($B7752,[1]Content!$B$2:$D$1001,2,0)</f>
        <v>GIF</v>
      </c>
      <c r="H7752" t="str">
        <f>VLOOKUP($B7752,[1]Content!$B$2:$D$1001,3,0)</f>
        <v>education</v>
      </c>
      <c r="I7752" t="str">
        <f>VLOOKUP($C7752,'[1]Reaction type'!$B$2:$D$17,2,0)</f>
        <v>positive</v>
      </c>
    </row>
    <row r="7753" customFormat="1" spans="1:9">
      <c r="A7753">
        <v>8050</v>
      </c>
      <c r="B7753" s="1" t="s">
        <v>348</v>
      </c>
      <c r="C7753" t="s">
        <v>40</v>
      </c>
      <c r="D7753">
        <f>VLOOKUP(C7753,'[1]Reaction type'!$B$2:$D$17,3,0)</f>
        <v>65</v>
      </c>
      <c r="E7753" s="2">
        <v>44199.6200462963</v>
      </c>
      <c r="F7753" s="2" t="str">
        <f t="shared" si="121"/>
        <v>January</v>
      </c>
      <c r="G7753" t="str">
        <f>VLOOKUP($B7753,[1]Content!$B$2:$D$1001,2,0)</f>
        <v>GIF</v>
      </c>
      <c r="H7753" t="str">
        <f>VLOOKUP($B7753,[1]Content!$B$2:$D$1001,3,0)</f>
        <v>education</v>
      </c>
      <c r="I7753" t="str">
        <f>VLOOKUP($C7753,'[1]Reaction type'!$B$2:$D$17,2,0)</f>
        <v>positive</v>
      </c>
    </row>
    <row r="7754" customFormat="1" spans="1:9">
      <c r="A7754">
        <v>8051</v>
      </c>
      <c r="B7754" s="1" t="s">
        <v>348</v>
      </c>
      <c r="C7754" t="s">
        <v>42</v>
      </c>
      <c r="D7754">
        <f>VLOOKUP(C7754,'[1]Reaction type'!$B$2:$D$17,3,0)</f>
        <v>20</v>
      </c>
      <c r="E7754" s="2">
        <v>44199.0678009259</v>
      </c>
      <c r="F7754" s="2" t="str">
        <f t="shared" si="121"/>
        <v>January</v>
      </c>
      <c r="G7754" t="str">
        <f>VLOOKUP($B7754,[1]Content!$B$2:$D$1001,2,0)</f>
        <v>GIF</v>
      </c>
      <c r="H7754" t="str">
        <f>VLOOKUP($B7754,[1]Content!$B$2:$D$1001,3,0)</f>
        <v>education</v>
      </c>
      <c r="I7754" t="str">
        <f>VLOOKUP($C7754,'[1]Reaction type'!$B$2:$D$17,2,0)</f>
        <v>neutral</v>
      </c>
    </row>
    <row r="7755" customFormat="1" spans="1:9">
      <c r="A7755">
        <v>8052</v>
      </c>
      <c r="B7755" s="1" t="s">
        <v>348</v>
      </c>
      <c r="C7755" t="s">
        <v>37</v>
      </c>
      <c r="D7755">
        <f>VLOOKUP(C7755,'[1]Reaction type'!$B$2:$D$17,3,0)</f>
        <v>5</v>
      </c>
      <c r="E7755" s="2">
        <v>44006.9647337963</v>
      </c>
      <c r="F7755" s="2" t="str">
        <f t="shared" si="121"/>
        <v>June</v>
      </c>
      <c r="G7755" t="str">
        <f>VLOOKUP($B7755,[1]Content!$B$2:$D$1001,2,0)</f>
        <v>GIF</v>
      </c>
      <c r="H7755" t="str">
        <f>VLOOKUP($B7755,[1]Content!$B$2:$D$1001,3,0)</f>
        <v>education</v>
      </c>
      <c r="I7755" t="str">
        <f>VLOOKUP($C7755,'[1]Reaction type'!$B$2:$D$17,2,0)</f>
        <v>negative</v>
      </c>
    </row>
    <row r="7756" customFormat="1" spans="1:9">
      <c r="A7756">
        <v>8053</v>
      </c>
      <c r="B7756" s="1" t="s">
        <v>348</v>
      </c>
      <c r="C7756" t="s">
        <v>48</v>
      </c>
      <c r="D7756">
        <f>VLOOKUP(C7756,'[1]Reaction type'!$B$2:$D$17,3,0)</f>
        <v>75</v>
      </c>
      <c r="E7756" s="2">
        <v>44301.9729513889</v>
      </c>
      <c r="F7756" s="2" t="str">
        <f t="shared" si="121"/>
        <v>April</v>
      </c>
      <c r="G7756" t="str">
        <f>VLOOKUP($B7756,[1]Content!$B$2:$D$1001,2,0)</f>
        <v>GIF</v>
      </c>
      <c r="H7756" t="str">
        <f>VLOOKUP($B7756,[1]Content!$B$2:$D$1001,3,0)</f>
        <v>education</v>
      </c>
      <c r="I7756" t="str">
        <f>VLOOKUP($C7756,'[1]Reaction type'!$B$2:$D$17,2,0)</f>
        <v>positive</v>
      </c>
    </row>
    <row r="7757" customFormat="1" spans="1:9">
      <c r="A7757">
        <v>8054</v>
      </c>
      <c r="B7757" s="1" t="s">
        <v>348</v>
      </c>
      <c r="C7757" t="s">
        <v>24</v>
      </c>
      <c r="D7757">
        <f>VLOOKUP(C7757,'[1]Reaction type'!$B$2:$D$17,3,0)</f>
        <v>0</v>
      </c>
      <c r="E7757" s="2">
        <v>44035.2366435185</v>
      </c>
      <c r="F7757" s="2" t="str">
        <f t="shared" si="121"/>
        <v>July</v>
      </c>
      <c r="G7757" t="str">
        <f>VLOOKUP($B7757,[1]Content!$B$2:$D$1001,2,0)</f>
        <v>GIF</v>
      </c>
      <c r="H7757" t="str">
        <f>VLOOKUP($B7757,[1]Content!$B$2:$D$1001,3,0)</f>
        <v>education</v>
      </c>
      <c r="I7757" t="str">
        <f>VLOOKUP($C7757,'[1]Reaction type'!$B$2:$D$17,2,0)</f>
        <v>negative</v>
      </c>
    </row>
    <row r="7758" customFormat="1" spans="1:9">
      <c r="A7758">
        <v>8055</v>
      </c>
      <c r="B7758" s="1" t="s">
        <v>348</v>
      </c>
      <c r="C7758" t="s">
        <v>50</v>
      </c>
      <c r="D7758">
        <f>VLOOKUP(C7758,'[1]Reaction type'!$B$2:$D$17,3,0)</f>
        <v>45</v>
      </c>
      <c r="E7758" s="2">
        <v>44314.4410185185</v>
      </c>
      <c r="F7758" s="2" t="str">
        <f t="shared" si="121"/>
        <v>April</v>
      </c>
      <c r="G7758" t="str">
        <f>VLOOKUP($B7758,[1]Content!$B$2:$D$1001,2,0)</f>
        <v>GIF</v>
      </c>
      <c r="H7758" t="str">
        <f>VLOOKUP($B7758,[1]Content!$B$2:$D$1001,3,0)</f>
        <v>education</v>
      </c>
      <c r="I7758" t="str">
        <f>VLOOKUP($C7758,'[1]Reaction type'!$B$2:$D$17,2,0)</f>
        <v>positive</v>
      </c>
    </row>
    <row r="7759" customFormat="1" spans="1:9">
      <c r="A7759">
        <v>8056</v>
      </c>
      <c r="B7759" s="1" t="s">
        <v>348</v>
      </c>
      <c r="C7759" t="s">
        <v>42</v>
      </c>
      <c r="D7759">
        <f>VLOOKUP(C7759,'[1]Reaction type'!$B$2:$D$17,3,0)</f>
        <v>20</v>
      </c>
      <c r="E7759" s="2">
        <v>44117.9809490741</v>
      </c>
      <c r="F7759" s="2" t="str">
        <f t="shared" si="121"/>
        <v>October</v>
      </c>
      <c r="G7759" t="str">
        <f>VLOOKUP($B7759,[1]Content!$B$2:$D$1001,2,0)</f>
        <v>GIF</v>
      </c>
      <c r="H7759" t="str">
        <f>VLOOKUP($B7759,[1]Content!$B$2:$D$1001,3,0)</f>
        <v>education</v>
      </c>
      <c r="I7759" t="str">
        <f>VLOOKUP($C7759,'[1]Reaction type'!$B$2:$D$17,2,0)</f>
        <v>neutral</v>
      </c>
    </row>
    <row r="7760" customFormat="1" spans="1:9">
      <c r="A7760">
        <v>8057</v>
      </c>
      <c r="B7760" s="1" t="s">
        <v>348</v>
      </c>
      <c r="C7760" t="s">
        <v>40</v>
      </c>
      <c r="D7760">
        <f>VLOOKUP(C7760,'[1]Reaction type'!$B$2:$D$17,3,0)</f>
        <v>65</v>
      </c>
      <c r="E7760" s="2">
        <v>44191.364224537</v>
      </c>
      <c r="F7760" s="2" t="str">
        <f t="shared" si="121"/>
        <v>December</v>
      </c>
      <c r="G7760" t="str">
        <f>VLOOKUP($B7760,[1]Content!$B$2:$D$1001,2,0)</f>
        <v>GIF</v>
      </c>
      <c r="H7760" t="str">
        <f>VLOOKUP($B7760,[1]Content!$B$2:$D$1001,3,0)</f>
        <v>education</v>
      </c>
      <c r="I7760" t="str">
        <f>VLOOKUP($C7760,'[1]Reaction type'!$B$2:$D$17,2,0)</f>
        <v>positive</v>
      </c>
    </row>
    <row r="7761" customFormat="1" spans="1:9">
      <c r="A7761">
        <v>8058</v>
      </c>
      <c r="B7761" s="1" t="s">
        <v>348</v>
      </c>
      <c r="C7761" t="s">
        <v>33</v>
      </c>
      <c r="D7761">
        <f>VLOOKUP(C7761,'[1]Reaction type'!$B$2:$D$17,3,0)</f>
        <v>35</v>
      </c>
      <c r="E7761" s="2">
        <v>44252.2925694444</v>
      </c>
      <c r="F7761" s="2" t="str">
        <f t="shared" si="121"/>
        <v>February</v>
      </c>
      <c r="G7761" t="str">
        <f>VLOOKUP($B7761,[1]Content!$B$2:$D$1001,2,0)</f>
        <v>GIF</v>
      </c>
      <c r="H7761" t="str">
        <f>VLOOKUP($B7761,[1]Content!$B$2:$D$1001,3,0)</f>
        <v>education</v>
      </c>
      <c r="I7761" t="str">
        <f>VLOOKUP($C7761,'[1]Reaction type'!$B$2:$D$17,2,0)</f>
        <v>neutral</v>
      </c>
    </row>
    <row r="7762" customFormat="1" spans="1:9">
      <c r="A7762">
        <v>8059</v>
      </c>
      <c r="B7762" s="1" t="s">
        <v>348</v>
      </c>
      <c r="C7762" t="s">
        <v>28</v>
      </c>
      <c r="D7762">
        <f>VLOOKUP(C7762,'[1]Reaction type'!$B$2:$D$17,3,0)</f>
        <v>15</v>
      </c>
      <c r="E7762" s="2">
        <v>44164.1419097222</v>
      </c>
      <c r="F7762" s="2" t="str">
        <f t="shared" si="121"/>
        <v>November</v>
      </c>
      <c r="G7762" t="str">
        <f>VLOOKUP($B7762,[1]Content!$B$2:$D$1001,2,0)</f>
        <v>GIF</v>
      </c>
      <c r="H7762" t="str">
        <f>VLOOKUP($B7762,[1]Content!$B$2:$D$1001,3,0)</f>
        <v>education</v>
      </c>
      <c r="I7762" t="str">
        <f>VLOOKUP($C7762,'[1]Reaction type'!$B$2:$D$17,2,0)</f>
        <v>negative</v>
      </c>
    </row>
    <row r="7763" customFormat="1" spans="1:9">
      <c r="A7763">
        <v>8060</v>
      </c>
      <c r="B7763" s="1" t="s">
        <v>348</v>
      </c>
      <c r="C7763" t="s">
        <v>52</v>
      </c>
      <c r="D7763">
        <f>VLOOKUP(C7763,'[1]Reaction type'!$B$2:$D$17,3,0)</f>
        <v>50</v>
      </c>
      <c r="E7763" s="2">
        <v>44168.1009722222</v>
      </c>
      <c r="F7763" s="2" t="str">
        <f t="shared" si="121"/>
        <v>December</v>
      </c>
      <c r="G7763" t="str">
        <f>VLOOKUP($B7763,[1]Content!$B$2:$D$1001,2,0)</f>
        <v>GIF</v>
      </c>
      <c r="H7763" t="str">
        <f>VLOOKUP($B7763,[1]Content!$B$2:$D$1001,3,0)</f>
        <v>education</v>
      </c>
      <c r="I7763" t="str">
        <f>VLOOKUP($C7763,'[1]Reaction type'!$B$2:$D$17,2,0)</f>
        <v>positive</v>
      </c>
    </row>
    <row r="7764" customFormat="1" spans="1:9">
      <c r="A7764">
        <v>8061</v>
      </c>
      <c r="B7764" s="1" t="s">
        <v>348</v>
      </c>
      <c r="C7764" t="s">
        <v>33</v>
      </c>
      <c r="D7764">
        <f>VLOOKUP(C7764,'[1]Reaction type'!$B$2:$D$17,3,0)</f>
        <v>35</v>
      </c>
      <c r="E7764" s="2">
        <v>44187.1503356481</v>
      </c>
      <c r="F7764" s="2" t="str">
        <f t="shared" si="121"/>
        <v>December</v>
      </c>
      <c r="G7764" t="str">
        <f>VLOOKUP($B7764,[1]Content!$B$2:$D$1001,2,0)</f>
        <v>GIF</v>
      </c>
      <c r="H7764" t="str">
        <f>VLOOKUP($B7764,[1]Content!$B$2:$D$1001,3,0)</f>
        <v>education</v>
      </c>
      <c r="I7764" t="str">
        <f>VLOOKUP($C7764,'[1]Reaction type'!$B$2:$D$17,2,0)</f>
        <v>neutral</v>
      </c>
    </row>
    <row r="7765" customFormat="1" spans="1:9">
      <c r="A7765">
        <v>8062</v>
      </c>
      <c r="B7765" s="1" t="s">
        <v>348</v>
      </c>
      <c r="C7765" t="s">
        <v>57</v>
      </c>
      <c r="D7765">
        <f>VLOOKUP(C7765,'[1]Reaction type'!$B$2:$D$17,3,0)</f>
        <v>72</v>
      </c>
      <c r="E7765" s="2">
        <v>44198.5717361111</v>
      </c>
      <c r="F7765" s="2" t="str">
        <f t="shared" si="121"/>
        <v>January</v>
      </c>
      <c r="G7765" t="str">
        <f>VLOOKUP($B7765,[1]Content!$B$2:$D$1001,2,0)</f>
        <v>GIF</v>
      </c>
      <c r="H7765" t="str">
        <f>VLOOKUP($B7765,[1]Content!$B$2:$D$1001,3,0)</f>
        <v>education</v>
      </c>
      <c r="I7765" t="str">
        <f>VLOOKUP($C7765,'[1]Reaction type'!$B$2:$D$17,2,0)</f>
        <v>positive</v>
      </c>
    </row>
    <row r="7766" customFormat="1" spans="1:9">
      <c r="A7766">
        <v>8063</v>
      </c>
      <c r="B7766" s="1" t="s">
        <v>348</v>
      </c>
      <c r="C7766" t="s">
        <v>52</v>
      </c>
      <c r="D7766">
        <f>VLOOKUP(C7766,'[1]Reaction type'!$B$2:$D$17,3,0)</f>
        <v>50</v>
      </c>
      <c r="E7766" s="2">
        <v>44075.6086805556</v>
      </c>
      <c r="F7766" s="2" t="str">
        <f t="shared" si="121"/>
        <v>September</v>
      </c>
      <c r="G7766" t="str">
        <f>VLOOKUP($B7766,[1]Content!$B$2:$D$1001,2,0)</f>
        <v>GIF</v>
      </c>
      <c r="H7766" t="str">
        <f>VLOOKUP($B7766,[1]Content!$B$2:$D$1001,3,0)</f>
        <v>education</v>
      </c>
      <c r="I7766" t="str">
        <f>VLOOKUP($C7766,'[1]Reaction type'!$B$2:$D$17,2,0)</f>
        <v>positive</v>
      </c>
    </row>
    <row r="7767" customFormat="1" spans="1:9">
      <c r="A7767">
        <v>8064</v>
      </c>
      <c r="B7767" s="1" t="s">
        <v>348</v>
      </c>
      <c r="C7767" t="s">
        <v>51</v>
      </c>
      <c r="D7767">
        <f>VLOOKUP(C7767,'[1]Reaction type'!$B$2:$D$17,3,0)</f>
        <v>12</v>
      </c>
      <c r="E7767" s="2">
        <v>44109.9547569444</v>
      </c>
      <c r="F7767" s="2" t="str">
        <f t="shared" si="121"/>
        <v>October</v>
      </c>
      <c r="G7767" t="str">
        <f>VLOOKUP($B7767,[1]Content!$B$2:$D$1001,2,0)</f>
        <v>GIF</v>
      </c>
      <c r="H7767" t="str">
        <f>VLOOKUP($B7767,[1]Content!$B$2:$D$1001,3,0)</f>
        <v>education</v>
      </c>
      <c r="I7767" t="str">
        <f>VLOOKUP($C7767,'[1]Reaction type'!$B$2:$D$17,2,0)</f>
        <v>negative</v>
      </c>
    </row>
    <row r="7768" customFormat="1" spans="1:9">
      <c r="A7768">
        <v>8066</v>
      </c>
      <c r="B7768" s="1" t="s">
        <v>349</v>
      </c>
      <c r="C7768" t="s">
        <v>52</v>
      </c>
      <c r="D7768">
        <f>VLOOKUP(C7768,'[1]Reaction type'!$B$2:$D$17,3,0)</f>
        <v>50</v>
      </c>
      <c r="E7768" s="2">
        <v>44287.7909143519</v>
      </c>
      <c r="F7768" s="2" t="str">
        <f t="shared" si="121"/>
        <v>April</v>
      </c>
      <c r="G7768" t="str">
        <f>VLOOKUP($B7768,[1]Content!$B$2:$D$1001,2,0)</f>
        <v>GIF</v>
      </c>
      <c r="H7768" t="str">
        <f>VLOOKUP($B7768,[1]Content!$B$2:$D$1001,3,0)</f>
        <v>culture</v>
      </c>
      <c r="I7768" t="str">
        <f>VLOOKUP($C7768,'[1]Reaction type'!$B$2:$D$17,2,0)</f>
        <v>positive</v>
      </c>
    </row>
    <row r="7769" customFormat="1" spans="1:9">
      <c r="A7769">
        <v>8068</v>
      </c>
      <c r="B7769" s="1" t="s">
        <v>350</v>
      </c>
      <c r="C7769" t="s">
        <v>57</v>
      </c>
      <c r="D7769">
        <f>VLOOKUP(C7769,'[1]Reaction type'!$B$2:$D$17,3,0)</f>
        <v>72</v>
      </c>
      <c r="E7769" s="2">
        <v>44068.0627777778</v>
      </c>
      <c r="F7769" s="2" t="str">
        <f t="shared" si="121"/>
        <v>August</v>
      </c>
      <c r="G7769" t="str">
        <f>VLOOKUP($B7769,[1]Content!$B$2:$D$1001,2,0)</f>
        <v>GIF</v>
      </c>
      <c r="H7769" t="str">
        <f>VLOOKUP($B7769,[1]Content!$B$2:$D$1001,3,0)</f>
        <v>veganism</v>
      </c>
      <c r="I7769" t="str">
        <f>VLOOKUP($C7769,'[1]Reaction type'!$B$2:$D$17,2,0)</f>
        <v>positive</v>
      </c>
    </row>
    <row r="7770" customFormat="1" spans="1:9">
      <c r="A7770">
        <v>8069</v>
      </c>
      <c r="B7770" s="1" t="s">
        <v>350</v>
      </c>
      <c r="C7770" t="s">
        <v>28</v>
      </c>
      <c r="D7770">
        <f>VLOOKUP(C7770,'[1]Reaction type'!$B$2:$D$17,3,0)</f>
        <v>15</v>
      </c>
      <c r="E7770" s="2">
        <v>44072.2073958333</v>
      </c>
      <c r="F7770" s="2" t="str">
        <f t="shared" si="121"/>
        <v>August</v>
      </c>
      <c r="G7770" t="str">
        <f>VLOOKUP($B7770,[1]Content!$B$2:$D$1001,2,0)</f>
        <v>GIF</v>
      </c>
      <c r="H7770" t="str">
        <f>VLOOKUP($B7770,[1]Content!$B$2:$D$1001,3,0)</f>
        <v>veganism</v>
      </c>
      <c r="I7770" t="str">
        <f>VLOOKUP($C7770,'[1]Reaction type'!$B$2:$D$17,2,0)</f>
        <v>negative</v>
      </c>
    </row>
    <row r="7771" customFormat="1" spans="1:9">
      <c r="A7771">
        <v>8070</v>
      </c>
      <c r="B7771" s="1" t="s">
        <v>350</v>
      </c>
      <c r="C7771" t="s">
        <v>35</v>
      </c>
      <c r="D7771">
        <f>VLOOKUP(C7771,'[1]Reaction type'!$B$2:$D$17,3,0)</f>
        <v>70</v>
      </c>
      <c r="E7771" s="2">
        <v>44338.3493402778</v>
      </c>
      <c r="F7771" s="2" t="str">
        <f t="shared" si="121"/>
        <v>May</v>
      </c>
      <c r="G7771" t="str">
        <f>VLOOKUP($B7771,[1]Content!$B$2:$D$1001,2,0)</f>
        <v>GIF</v>
      </c>
      <c r="H7771" t="str">
        <f>VLOOKUP($B7771,[1]Content!$B$2:$D$1001,3,0)</f>
        <v>veganism</v>
      </c>
      <c r="I7771" t="str">
        <f>VLOOKUP($C7771,'[1]Reaction type'!$B$2:$D$17,2,0)</f>
        <v>positive</v>
      </c>
    </row>
    <row r="7772" customFormat="1" spans="1:9">
      <c r="A7772">
        <v>8071</v>
      </c>
      <c r="B7772" s="1" t="s">
        <v>350</v>
      </c>
      <c r="C7772" t="s">
        <v>37</v>
      </c>
      <c r="D7772">
        <f>VLOOKUP(C7772,'[1]Reaction type'!$B$2:$D$17,3,0)</f>
        <v>5</v>
      </c>
      <c r="E7772" s="2">
        <v>44217.1499652778</v>
      </c>
      <c r="F7772" s="2" t="str">
        <f t="shared" si="121"/>
        <v>January</v>
      </c>
      <c r="G7772" t="str">
        <f>VLOOKUP($B7772,[1]Content!$B$2:$D$1001,2,0)</f>
        <v>GIF</v>
      </c>
      <c r="H7772" t="str">
        <f>VLOOKUP($B7772,[1]Content!$B$2:$D$1001,3,0)</f>
        <v>veganism</v>
      </c>
      <c r="I7772" t="str">
        <f>VLOOKUP($C7772,'[1]Reaction type'!$B$2:$D$17,2,0)</f>
        <v>negative</v>
      </c>
    </row>
    <row r="7773" customFormat="1" spans="1:9">
      <c r="A7773">
        <v>8072</v>
      </c>
      <c r="B7773" s="1" t="s">
        <v>350</v>
      </c>
      <c r="C7773" t="s">
        <v>37</v>
      </c>
      <c r="D7773">
        <f>VLOOKUP(C7773,'[1]Reaction type'!$B$2:$D$17,3,0)</f>
        <v>5</v>
      </c>
      <c r="E7773" s="2">
        <v>44041.2520601852</v>
      </c>
      <c r="F7773" s="2" t="str">
        <f t="shared" si="121"/>
        <v>July</v>
      </c>
      <c r="G7773" t="str">
        <f>VLOOKUP($B7773,[1]Content!$B$2:$D$1001,2,0)</f>
        <v>GIF</v>
      </c>
      <c r="H7773" t="str">
        <f>VLOOKUP($B7773,[1]Content!$B$2:$D$1001,3,0)</f>
        <v>veganism</v>
      </c>
      <c r="I7773" t="str">
        <f>VLOOKUP($C7773,'[1]Reaction type'!$B$2:$D$17,2,0)</f>
        <v>negative</v>
      </c>
    </row>
    <row r="7774" customFormat="1" spans="1:9">
      <c r="A7774">
        <v>8073</v>
      </c>
      <c r="B7774" s="1" t="s">
        <v>350</v>
      </c>
      <c r="C7774" t="s">
        <v>42</v>
      </c>
      <c r="D7774">
        <f>VLOOKUP(C7774,'[1]Reaction type'!$B$2:$D$17,3,0)</f>
        <v>20</v>
      </c>
      <c r="E7774" s="2">
        <v>44047.2339699074</v>
      </c>
      <c r="F7774" s="2" t="str">
        <f t="shared" si="121"/>
        <v>August</v>
      </c>
      <c r="G7774" t="str">
        <f>VLOOKUP($B7774,[1]Content!$B$2:$D$1001,2,0)</f>
        <v>GIF</v>
      </c>
      <c r="H7774" t="str">
        <f>VLOOKUP($B7774,[1]Content!$B$2:$D$1001,3,0)</f>
        <v>veganism</v>
      </c>
      <c r="I7774" t="str">
        <f>VLOOKUP($C7774,'[1]Reaction type'!$B$2:$D$17,2,0)</f>
        <v>neutral</v>
      </c>
    </row>
    <row r="7775" customFormat="1" spans="1:9">
      <c r="A7775">
        <v>8074</v>
      </c>
      <c r="B7775" s="1" t="s">
        <v>350</v>
      </c>
      <c r="C7775" t="s">
        <v>26</v>
      </c>
      <c r="D7775">
        <f>VLOOKUP(C7775,'[1]Reaction type'!$B$2:$D$17,3,0)</f>
        <v>10</v>
      </c>
      <c r="E7775" s="2">
        <v>44057.8896990741</v>
      </c>
      <c r="F7775" s="2" t="str">
        <f t="shared" si="121"/>
        <v>August</v>
      </c>
      <c r="G7775" t="str">
        <f>VLOOKUP($B7775,[1]Content!$B$2:$D$1001,2,0)</f>
        <v>GIF</v>
      </c>
      <c r="H7775" t="str">
        <f>VLOOKUP($B7775,[1]Content!$B$2:$D$1001,3,0)</f>
        <v>veganism</v>
      </c>
      <c r="I7775" t="str">
        <f>VLOOKUP($C7775,'[1]Reaction type'!$B$2:$D$17,2,0)</f>
        <v>negative</v>
      </c>
    </row>
    <row r="7776" customFormat="1" spans="1:9">
      <c r="A7776">
        <v>8075</v>
      </c>
      <c r="B7776" s="1" t="s">
        <v>350</v>
      </c>
      <c r="C7776" t="s">
        <v>26</v>
      </c>
      <c r="D7776">
        <f>VLOOKUP(C7776,'[1]Reaction type'!$B$2:$D$17,3,0)</f>
        <v>10</v>
      </c>
      <c r="E7776" s="2">
        <v>44315.6302893519</v>
      </c>
      <c r="F7776" s="2" t="str">
        <f t="shared" si="121"/>
        <v>April</v>
      </c>
      <c r="G7776" t="str">
        <f>VLOOKUP($B7776,[1]Content!$B$2:$D$1001,2,0)</f>
        <v>GIF</v>
      </c>
      <c r="H7776" t="str">
        <f>VLOOKUP($B7776,[1]Content!$B$2:$D$1001,3,0)</f>
        <v>veganism</v>
      </c>
      <c r="I7776" t="str">
        <f>VLOOKUP($C7776,'[1]Reaction type'!$B$2:$D$17,2,0)</f>
        <v>negative</v>
      </c>
    </row>
    <row r="7777" customFormat="1" spans="1:9">
      <c r="A7777">
        <v>8076</v>
      </c>
      <c r="B7777" s="1" t="s">
        <v>350</v>
      </c>
      <c r="C7777" t="s">
        <v>53</v>
      </c>
      <c r="D7777">
        <f>VLOOKUP(C7777,'[1]Reaction type'!$B$2:$D$17,3,0)</f>
        <v>60</v>
      </c>
      <c r="E7777" s="2">
        <v>44075.1466319444</v>
      </c>
      <c r="F7777" s="2" t="str">
        <f t="shared" si="121"/>
        <v>September</v>
      </c>
      <c r="G7777" t="str">
        <f>VLOOKUP($B7777,[1]Content!$B$2:$D$1001,2,0)</f>
        <v>GIF</v>
      </c>
      <c r="H7777" t="str">
        <f>VLOOKUP($B7777,[1]Content!$B$2:$D$1001,3,0)</f>
        <v>veganism</v>
      </c>
      <c r="I7777" t="str">
        <f>VLOOKUP($C7777,'[1]Reaction type'!$B$2:$D$17,2,0)</f>
        <v>positive</v>
      </c>
    </row>
    <row r="7778" customFormat="1" spans="1:9">
      <c r="A7778">
        <v>8077</v>
      </c>
      <c r="B7778" s="1" t="s">
        <v>350</v>
      </c>
      <c r="C7778" t="s">
        <v>54</v>
      </c>
      <c r="D7778">
        <f>VLOOKUP(C7778,'[1]Reaction type'!$B$2:$D$17,3,0)</f>
        <v>70</v>
      </c>
      <c r="E7778" s="2">
        <v>44259.4593171296</v>
      </c>
      <c r="F7778" s="2" t="str">
        <f t="shared" si="121"/>
        <v>March</v>
      </c>
      <c r="G7778" t="str">
        <f>VLOOKUP($B7778,[1]Content!$B$2:$D$1001,2,0)</f>
        <v>GIF</v>
      </c>
      <c r="H7778" t="str">
        <f>VLOOKUP($B7778,[1]Content!$B$2:$D$1001,3,0)</f>
        <v>veganism</v>
      </c>
      <c r="I7778" t="str">
        <f>VLOOKUP($C7778,'[1]Reaction type'!$B$2:$D$17,2,0)</f>
        <v>positive</v>
      </c>
    </row>
    <row r="7779" customFormat="1" spans="1:9">
      <c r="A7779">
        <v>8078</v>
      </c>
      <c r="B7779" s="1" t="s">
        <v>350</v>
      </c>
      <c r="C7779" t="s">
        <v>26</v>
      </c>
      <c r="D7779">
        <f>VLOOKUP(C7779,'[1]Reaction type'!$B$2:$D$17,3,0)</f>
        <v>10</v>
      </c>
      <c r="E7779" s="2">
        <v>44048.2510532407</v>
      </c>
      <c r="F7779" s="2" t="str">
        <f t="shared" si="121"/>
        <v>August</v>
      </c>
      <c r="G7779" t="str">
        <f>VLOOKUP($B7779,[1]Content!$B$2:$D$1001,2,0)</f>
        <v>GIF</v>
      </c>
      <c r="H7779" t="str">
        <f>VLOOKUP($B7779,[1]Content!$B$2:$D$1001,3,0)</f>
        <v>veganism</v>
      </c>
      <c r="I7779" t="str">
        <f>VLOOKUP($C7779,'[1]Reaction type'!$B$2:$D$17,2,0)</f>
        <v>negative</v>
      </c>
    </row>
    <row r="7780" customFormat="1" spans="1:9">
      <c r="A7780">
        <v>8079</v>
      </c>
      <c r="B7780" s="1" t="s">
        <v>350</v>
      </c>
      <c r="C7780" t="s">
        <v>31</v>
      </c>
      <c r="D7780">
        <f>VLOOKUP(C7780,'[1]Reaction type'!$B$2:$D$17,3,0)</f>
        <v>30</v>
      </c>
      <c r="E7780" s="2">
        <v>44319.3485763889</v>
      </c>
      <c r="F7780" s="2" t="str">
        <f t="shared" si="121"/>
        <v>May</v>
      </c>
      <c r="G7780" t="str">
        <f>VLOOKUP($B7780,[1]Content!$B$2:$D$1001,2,0)</f>
        <v>GIF</v>
      </c>
      <c r="H7780" t="str">
        <f>VLOOKUP($B7780,[1]Content!$B$2:$D$1001,3,0)</f>
        <v>veganism</v>
      </c>
      <c r="I7780" t="str">
        <f>VLOOKUP($C7780,'[1]Reaction type'!$B$2:$D$17,2,0)</f>
        <v>positive</v>
      </c>
    </row>
    <row r="7781" customFormat="1" spans="1:9">
      <c r="A7781">
        <v>8080</v>
      </c>
      <c r="B7781" s="1" t="s">
        <v>350</v>
      </c>
      <c r="C7781" t="s">
        <v>57</v>
      </c>
      <c r="D7781">
        <f>VLOOKUP(C7781,'[1]Reaction type'!$B$2:$D$17,3,0)</f>
        <v>72</v>
      </c>
      <c r="E7781" s="2">
        <v>44290.9944560185</v>
      </c>
      <c r="F7781" s="2" t="str">
        <f t="shared" si="121"/>
        <v>April</v>
      </c>
      <c r="G7781" t="str">
        <f>VLOOKUP($B7781,[1]Content!$B$2:$D$1001,2,0)</f>
        <v>GIF</v>
      </c>
      <c r="H7781" t="str">
        <f>VLOOKUP($B7781,[1]Content!$B$2:$D$1001,3,0)</f>
        <v>veganism</v>
      </c>
      <c r="I7781" t="str">
        <f>VLOOKUP($C7781,'[1]Reaction type'!$B$2:$D$17,2,0)</f>
        <v>positive</v>
      </c>
    </row>
    <row r="7782" customFormat="1" spans="1:9">
      <c r="A7782">
        <v>8081</v>
      </c>
      <c r="B7782" s="1" t="s">
        <v>350</v>
      </c>
      <c r="C7782" t="s">
        <v>52</v>
      </c>
      <c r="D7782">
        <f>VLOOKUP(C7782,'[1]Reaction type'!$B$2:$D$17,3,0)</f>
        <v>50</v>
      </c>
      <c r="E7782" s="2">
        <v>44280.691724537</v>
      </c>
      <c r="F7782" s="2" t="str">
        <f t="shared" si="121"/>
        <v>March</v>
      </c>
      <c r="G7782" t="str">
        <f>VLOOKUP($B7782,[1]Content!$B$2:$D$1001,2,0)</f>
        <v>GIF</v>
      </c>
      <c r="H7782" t="str">
        <f>VLOOKUP($B7782,[1]Content!$B$2:$D$1001,3,0)</f>
        <v>veganism</v>
      </c>
      <c r="I7782" t="str">
        <f>VLOOKUP($C7782,'[1]Reaction type'!$B$2:$D$17,2,0)</f>
        <v>positive</v>
      </c>
    </row>
    <row r="7783" customFormat="1" spans="1:9">
      <c r="A7783">
        <v>8082</v>
      </c>
      <c r="B7783" s="1" t="s">
        <v>350</v>
      </c>
      <c r="C7783" t="s">
        <v>35</v>
      </c>
      <c r="D7783">
        <f>VLOOKUP(C7783,'[1]Reaction type'!$B$2:$D$17,3,0)</f>
        <v>70</v>
      </c>
      <c r="E7783" s="2">
        <v>44176.060787037</v>
      </c>
      <c r="F7783" s="2" t="str">
        <f t="shared" si="121"/>
        <v>December</v>
      </c>
      <c r="G7783" t="str">
        <f>VLOOKUP($B7783,[1]Content!$B$2:$D$1001,2,0)</f>
        <v>GIF</v>
      </c>
      <c r="H7783" t="str">
        <f>VLOOKUP($B7783,[1]Content!$B$2:$D$1001,3,0)</f>
        <v>veganism</v>
      </c>
      <c r="I7783" t="str">
        <f>VLOOKUP($C7783,'[1]Reaction type'!$B$2:$D$17,2,0)</f>
        <v>positive</v>
      </c>
    </row>
    <row r="7784" customFormat="1" spans="1:9">
      <c r="A7784">
        <v>8083</v>
      </c>
      <c r="B7784" s="1" t="s">
        <v>350</v>
      </c>
      <c r="C7784" t="s">
        <v>54</v>
      </c>
      <c r="D7784">
        <f>VLOOKUP(C7784,'[1]Reaction type'!$B$2:$D$17,3,0)</f>
        <v>70</v>
      </c>
      <c r="E7784" s="2">
        <v>44185.0349189815</v>
      </c>
      <c r="F7784" s="2" t="str">
        <f t="shared" si="121"/>
        <v>December</v>
      </c>
      <c r="G7784" t="str">
        <f>VLOOKUP($B7784,[1]Content!$B$2:$D$1001,2,0)</f>
        <v>GIF</v>
      </c>
      <c r="H7784" t="str">
        <f>VLOOKUP($B7784,[1]Content!$B$2:$D$1001,3,0)</f>
        <v>veganism</v>
      </c>
      <c r="I7784" t="str">
        <f>VLOOKUP($C7784,'[1]Reaction type'!$B$2:$D$17,2,0)</f>
        <v>positive</v>
      </c>
    </row>
    <row r="7785" customFormat="1" spans="1:9">
      <c r="A7785">
        <v>8084</v>
      </c>
      <c r="B7785" s="1" t="s">
        <v>350</v>
      </c>
      <c r="C7785" t="s">
        <v>35</v>
      </c>
      <c r="D7785">
        <f>VLOOKUP(C7785,'[1]Reaction type'!$B$2:$D$17,3,0)</f>
        <v>70</v>
      </c>
      <c r="E7785" s="2">
        <v>44230.7232060185</v>
      </c>
      <c r="F7785" s="2" t="str">
        <f t="shared" si="121"/>
        <v>February</v>
      </c>
      <c r="G7785" t="str">
        <f>VLOOKUP($B7785,[1]Content!$B$2:$D$1001,2,0)</f>
        <v>GIF</v>
      </c>
      <c r="H7785" t="str">
        <f>VLOOKUP($B7785,[1]Content!$B$2:$D$1001,3,0)</f>
        <v>veganism</v>
      </c>
      <c r="I7785" t="str">
        <f>VLOOKUP($C7785,'[1]Reaction type'!$B$2:$D$17,2,0)</f>
        <v>positive</v>
      </c>
    </row>
    <row r="7786" customFormat="1" spans="1:9">
      <c r="A7786">
        <v>8085</v>
      </c>
      <c r="B7786" s="1" t="s">
        <v>350</v>
      </c>
      <c r="C7786" t="s">
        <v>40</v>
      </c>
      <c r="D7786">
        <f>VLOOKUP(C7786,'[1]Reaction type'!$B$2:$D$17,3,0)</f>
        <v>65</v>
      </c>
      <c r="E7786" s="2">
        <v>44261.5422800926</v>
      </c>
      <c r="F7786" s="2" t="str">
        <f t="shared" si="121"/>
        <v>March</v>
      </c>
      <c r="G7786" t="str">
        <f>VLOOKUP($B7786,[1]Content!$B$2:$D$1001,2,0)</f>
        <v>GIF</v>
      </c>
      <c r="H7786" t="str">
        <f>VLOOKUP($B7786,[1]Content!$B$2:$D$1001,3,0)</f>
        <v>veganism</v>
      </c>
      <c r="I7786" t="str">
        <f>VLOOKUP($C7786,'[1]Reaction type'!$B$2:$D$17,2,0)</f>
        <v>positive</v>
      </c>
    </row>
    <row r="7787" customFormat="1" spans="1:9">
      <c r="A7787">
        <v>8086</v>
      </c>
      <c r="B7787" s="1" t="s">
        <v>350</v>
      </c>
      <c r="C7787" t="s">
        <v>40</v>
      </c>
      <c r="D7787">
        <f>VLOOKUP(C7787,'[1]Reaction type'!$B$2:$D$17,3,0)</f>
        <v>65</v>
      </c>
      <c r="E7787" s="2">
        <v>44115.6584490741</v>
      </c>
      <c r="F7787" s="2" t="str">
        <f t="shared" si="121"/>
        <v>October</v>
      </c>
      <c r="G7787" t="str">
        <f>VLOOKUP($B7787,[1]Content!$B$2:$D$1001,2,0)</f>
        <v>GIF</v>
      </c>
      <c r="H7787" t="str">
        <f>VLOOKUP($B7787,[1]Content!$B$2:$D$1001,3,0)</f>
        <v>veganism</v>
      </c>
      <c r="I7787" t="str">
        <f>VLOOKUP($C7787,'[1]Reaction type'!$B$2:$D$17,2,0)</f>
        <v>positive</v>
      </c>
    </row>
    <row r="7788" customFormat="1" spans="1:9">
      <c r="A7788">
        <v>8087</v>
      </c>
      <c r="B7788" s="1" t="s">
        <v>350</v>
      </c>
      <c r="C7788" t="s">
        <v>26</v>
      </c>
      <c r="D7788">
        <f>VLOOKUP(C7788,'[1]Reaction type'!$B$2:$D$17,3,0)</f>
        <v>10</v>
      </c>
      <c r="E7788" s="2">
        <v>44192.4802893518</v>
      </c>
      <c r="F7788" s="2" t="str">
        <f t="shared" si="121"/>
        <v>December</v>
      </c>
      <c r="G7788" t="str">
        <f>VLOOKUP($B7788,[1]Content!$B$2:$D$1001,2,0)</f>
        <v>GIF</v>
      </c>
      <c r="H7788" t="str">
        <f>VLOOKUP($B7788,[1]Content!$B$2:$D$1001,3,0)</f>
        <v>veganism</v>
      </c>
      <c r="I7788" t="str">
        <f>VLOOKUP($C7788,'[1]Reaction type'!$B$2:$D$17,2,0)</f>
        <v>negative</v>
      </c>
    </row>
    <row r="7789" customFormat="1" spans="1:9">
      <c r="A7789">
        <v>8088</v>
      </c>
      <c r="B7789" s="1" t="s">
        <v>350</v>
      </c>
      <c r="C7789" t="s">
        <v>52</v>
      </c>
      <c r="D7789">
        <f>VLOOKUP(C7789,'[1]Reaction type'!$B$2:$D$17,3,0)</f>
        <v>50</v>
      </c>
      <c r="E7789" s="2">
        <v>44275.0394791667</v>
      </c>
      <c r="F7789" s="2" t="str">
        <f t="shared" si="121"/>
        <v>March</v>
      </c>
      <c r="G7789" t="str">
        <f>VLOOKUP($B7789,[1]Content!$B$2:$D$1001,2,0)</f>
        <v>GIF</v>
      </c>
      <c r="H7789" t="str">
        <f>VLOOKUP($B7789,[1]Content!$B$2:$D$1001,3,0)</f>
        <v>veganism</v>
      </c>
      <c r="I7789" t="str">
        <f>VLOOKUP($C7789,'[1]Reaction type'!$B$2:$D$17,2,0)</f>
        <v>positive</v>
      </c>
    </row>
    <row r="7790" customFormat="1" spans="1:9">
      <c r="A7790">
        <v>8089</v>
      </c>
      <c r="B7790" s="1" t="s">
        <v>350</v>
      </c>
      <c r="C7790" t="s">
        <v>33</v>
      </c>
      <c r="D7790">
        <f>VLOOKUP(C7790,'[1]Reaction type'!$B$2:$D$17,3,0)</f>
        <v>35</v>
      </c>
      <c r="E7790" s="2">
        <v>44024.5100462963</v>
      </c>
      <c r="F7790" s="2" t="str">
        <f t="shared" si="121"/>
        <v>July</v>
      </c>
      <c r="G7790" t="str">
        <f>VLOOKUP($B7790,[1]Content!$B$2:$D$1001,2,0)</f>
        <v>GIF</v>
      </c>
      <c r="H7790" t="str">
        <f>VLOOKUP($B7790,[1]Content!$B$2:$D$1001,3,0)</f>
        <v>veganism</v>
      </c>
      <c r="I7790" t="str">
        <f>VLOOKUP($C7790,'[1]Reaction type'!$B$2:$D$17,2,0)</f>
        <v>neutral</v>
      </c>
    </row>
    <row r="7791" customFormat="1" spans="1:9">
      <c r="A7791">
        <v>8090</v>
      </c>
      <c r="B7791" s="1" t="s">
        <v>350</v>
      </c>
      <c r="C7791" t="s">
        <v>31</v>
      </c>
      <c r="D7791">
        <f>VLOOKUP(C7791,'[1]Reaction type'!$B$2:$D$17,3,0)</f>
        <v>30</v>
      </c>
      <c r="E7791" s="2">
        <v>44173.1328935185</v>
      </c>
      <c r="F7791" s="2" t="str">
        <f t="shared" si="121"/>
        <v>December</v>
      </c>
      <c r="G7791" t="str">
        <f>VLOOKUP($B7791,[1]Content!$B$2:$D$1001,2,0)</f>
        <v>GIF</v>
      </c>
      <c r="H7791" t="str">
        <f>VLOOKUP($B7791,[1]Content!$B$2:$D$1001,3,0)</f>
        <v>veganism</v>
      </c>
      <c r="I7791" t="str">
        <f>VLOOKUP($C7791,'[1]Reaction type'!$B$2:$D$17,2,0)</f>
        <v>positive</v>
      </c>
    </row>
    <row r="7792" customFormat="1" spans="1:9">
      <c r="A7792">
        <v>8091</v>
      </c>
      <c r="B7792" s="1" t="s">
        <v>350</v>
      </c>
      <c r="C7792" t="s">
        <v>51</v>
      </c>
      <c r="D7792">
        <f>VLOOKUP(C7792,'[1]Reaction type'!$B$2:$D$17,3,0)</f>
        <v>12</v>
      </c>
      <c r="E7792" s="2">
        <v>44206.1056365741</v>
      </c>
      <c r="F7792" s="2" t="str">
        <f t="shared" si="121"/>
        <v>January</v>
      </c>
      <c r="G7792" t="str">
        <f>VLOOKUP($B7792,[1]Content!$B$2:$D$1001,2,0)</f>
        <v>GIF</v>
      </c>
      <c r="H7792" t="str">
        <f>VLOOKUP($B7792,[1]Content!$B$2:$D$1001,3,0)</f>
        <v>veganism</v>
      </c>
      <c r="I7792" t="str">
        <f>VLOOKUP($C7792,'[1]Reaction type'!$B$2:$D$17,2,0)</f>
        <v>negative</v>
      </c>
    </row>
    <row r="7793" customFormat="1" spans="1:9">
      <c r="A7793">
        <v>8092</v>
      </c>
      <c r="B7793" s="1" t="s">
        <v>350</v>
      </c>
      <c r="C7793" t="s">
        <v>40</v>
      </c>
      <c r="D7793">
        <f>VLOOKUP(C7793,'[1]Reaction type'!$B$2:$D$17,3,0)</f>
        <v>65</v>
      </c>
      <c r="E7793" s="2">
        <v>44174.0027083333</v>
      </c>
      <c r="F7793" s="2" t="str">
        <f t="shared" si="121"/>
        <v>December</v>
      </c>
      <c r="G7793" t="str">
        <f>VLOOKUP($B7793,[1]Content!$B$2:$D$1001,2,0)</f>
        <v>GIF</v>
      </c>
      <c r="H7793" t="str">
        <f>VLOOKUP($B7793,[1]Content!$B$2:$D$1001,3,0)</f>
        <v>veganism</v>
      </c>
      <c r="I7793" t="str">
        <f>VLOOKUP($C7793,'[1]Reaction type'!$B$2:$D$17,2,0)</f>
        <v>positive</v>
      </c>
    </row>
    <row r="7794" customFormat="1" spans="1:9">
      <c r="A7794">
        <v>8093</v>
      </c>
      <c r="B7794" s="1" t="s">
        <v>350</v>
      </c>
      <c r="C7794" t="s">
        <v>52</v>
      </c>
      <c r="D7794">
        <f>VLOOKUP(C7794,'[1]Reaction type'!$B$2:$D$17,3,0)</f>
        <v>50</v>
      </c>
      <c r="E7794" s="2">
        <v>44137.1072337963</v>
      </c>
      <c r="F7794" s="2" t="str">
        <f t="shared" si="121"/>
        <v>November</v>
      </c>
      <c r="G7794" t="str">
        <f>VLOOKUP($B7794,[1]Content!$B$2:$D$1001,2,0)</f>
        <v>GIF</v>
      </c>
      <c r="H7794" t="str">
        <f>VLOOKUP($B7794,[1]Content!$B$2:$D$1001,3,0)</f>
        <v>veganism</v>
      </c>
      <c r="I7794" t="str">
        <f>VLOOKUP($C7794,'[1]Reaction type'!$B$2:$D$17,2,0)</f>
        <v>positive</v>
      </c>
    </row>
    <row r="7795" customFormat="1" spans="1:9">
      <c r="A7795">
        <v>8094</v>
      </c>
      <c r="B7795" s="1" t="s">
        <v>350</v>
      </c>
      <c r="C7795" t="s">
        <v>42</v>
      </c>
      <c r="D7795">
        <f>VLOOKUP(C7795,'[1]Reaction type'!$B$2:$D$17,3,0)</f>
        <v>20</v>
      </c>
      <c r="E7795" s="2">
        <v>44272.836724537</v>
      </c>
      <c r="F7795" s="2" t="str">
        <f t="shared" si="121"/>
        <v>March</v>
      </c>
      <c r="G7795" t="str">
        <f>VLOOKUP($B7795,[1]Content!$B$2:$D$1001,2,0)</f>
        <v>GIF</v>
      </c>
      <c r="H7795" t="str">
        <f>VLOOKUP($B7795,[1]Content!$B$2:$D$1001,3,0)</f>
        <v>veganism</v>
      </c>
      <c r="I7795" t="str">
        <f>VLOOKUP($C7795,'[1]Reaction type'!$B$2:$D$17,2,0)</f>
        <v>neutral</v>
      </c>
    </row>
    <row r="7796" customFormat="1" spans="1:9">
      <c r="A7796">
        <v>8095</v>
      </c>
      <c r="B7796" s="1" t="s">
        <v>350</v>
      </c>
      <c r="C7796" t="s">
        <v>33</v>
      </c>
      <c r="D7796">
        <f>VLOOKUP(C7796,'[1]Reaction type'!$B$2:$D$17,3,0)</f>
        <v>35</v>
      </c>
      <c r="E7796" s="2">
        <v>44275.1638425926</v>
      </c>
      <c r="F7796" s="2" t="str">
        <f t="shared" si="121"/>
        <v>March</v>
      </c>
      <c r="G7796" t="str">
        <f>VLOOKUP($B7796,[1]Content!$B$2:$D$1001,2,0)</f>
        <v>GIF</v>
      </c>
      <c r="H7796" t="str">
        <f>VLOOKUP($B7796,[1]Content!$B$2:$D$1001,3,0)</f>
        <v>veganism</v>
      </c>
      <c r="I7796" t="str">
        <f>VLOOKUP($C7796,'[1]Reaction type'!$B$2:$D$17,2,0)</f>
        <v>neutral</v>
      </c>
    </row>
    <row r="7797" customFormat="1" spans="1:9">
      <c r="A7797">
        <v>8096</v>
      </c>
      <c r="B7797" s="1" t="s">
        <v>350</v>
      </c>
      <c r="C7797" t="s">
        <v>33</v>
      </c>
      <c r="D7797">
        <f>VLOOKUP(C7797,'[1]Reaction type'!$B$2:$D$17,3,0)</f>
        <v>35</v>
      </c>
      <c r="E7797" s="2">
        <v>44011.4616435185</v>
      </c>
      <c r="F7797" s="2" t="str">
        <f t="shared" si="121"/>
        <v>June</v>
      </c>
      <c r="G7797" t="str">
        <f>VLOOKUP($B7797,[1]Content!$B$2:$D$1001,2,0)</f>
        <v>GIF</v>
      </c>
      <c r="H7797" t="str">
        <f>VLOOKUP($B7797,[1]Content!$B$2:$D$1001,3,0)</f>
        <v>veganism</v>
      </c>
      <c r="I7797" t="str">
        <f>VLOOKUP($C7797,'[1]Reaction type'!$B$2:$D$17,2,0)</f>
        <v>neutral</v>
      </c>
    </row>
    <row r="7798" customFormat="1" spans="1:9">
      <c r="A7798">
        <v>8097</v>
      </c>
      <c r="B7798" s="1" t="s">
        <v>350</v>
      </c>
      <c r="C7798" t="s">
        <v>28</v>
      </c>
      <c r="D7798">
        <f>VLOOKUP(C7798,'[1]Reaction type'!$B$2:$D$17,3,0)</f>
        <v>15</v>
      </c>
      <c r="E7798" s="2">
        <v>44330.9978240741</v>
      </c>
      <c r="F7798" s="2" t="str">
        <f t="shared" si="121"/>
        <v>May</v>
      </c>
      <c r="G7798" t="str">
        <f>VLOOKUP($B7798,[1]Content!$B$2:$D$1001,2,0)</f>
        <v>GIF</v>
      </c>
      <c r="H7798" t="str">
        <f>VLOOKUP($B7798,[1]Content!$B$2:$D$1001,3,0)</f>
        <v>veganism</v>
      </c>
      <c r="I7798" t="str">
        <f>VLOOKUP($C7798,'[1]Reaction type'!$B$2:$D$17,2,0)</f>
        <v>negative</v>
      </c>
    </row>
    <row r="7799" customFormat="1" spans="1:9">
      <c r="A7799">
        <v>8098</v>
      </c>
      <c r="B7799" s="1" t="s">
        <v>350</v>
      </c>
      <c r="C7799" t="s">
        <v>37</v>
      </c>
      <c r="D7799">
        <f>VLOOKUP(C7799,'[1]Reaction type'!$B$2:$D$17,3,0)</f>
        <v>5</v>
      </c>
      <c r="E7799" s="2">
        <v>44047.2879398148</v>
      </c>
      <c r="F7799" s="2" t="str">
        <f t="shared" si="121"/>
        <v>August</v>
      </c>
      <c r="G7799" t="str">
        <f>VLOOKUP($B7799,[1]Content!$B$2:$D$1001,2,0)</f>
        <v>GIF</v>
      </c>
      <c r="H7799" t="str">
        <f>VLOOKUP($B7799,[1]Content!$B$2:$D$1001,3,0)</f>
        <v>veganism</v>
      </c>
      <c r="I7799" t="str">
        <f>VLOOKUP($C7799,'[1]Reaction type'!$B$2:$D$17,2,0)</f>
        <v>negative</v>
      </c>
    </row>
    <row r="7800" customFormat="1" spans="1:9">
      <c r="A7800">
        <v>8099</v>
      </c>
      <c r="B7800" s="1" t="s">
        <v>350</v>
      </c>
      <c r="C7800" t="s">
        <v>33</v>
      </c>
      <c r="D7800">
        <f>VLOOKUP(C7800,'[1]Reaction type'!$B$2:$D$17,3,0)</f>
        <v>35</v>
      </c>
      <c r="E7800" s="2">
        <v>44074.5047916667</v>
      </c>
      <c r="F7800" s="2" t="str">
        <f t="shared" si="121"/>
        <v>August</v>
      </c>
      <c r="G7800" t="str">
        <f>VLOOKUP($B7800,[1]Content!$B$2:$D$1001,2,0)</f>
        <v>GIF</v>
      </c>
      <c r="H7800" t="str">
        <f>VLOOKUP($B7800,[1]Content!$B$2:$D$1001,3,0)</f>
        <v>veganism</v>
      </c>
      <c r="I7800" t="str">
        <f>VLOOKUP($C7800,'[1]Reaction type'!$B$2:$D$17,2,0)</f>
        <v>neutral</v>
      </c>
    </row>
    <row r="7801" customFormat="1" spans="1:9">
      <c r="A7801">
        <v>8100</v>
      </c>
      <c r="B7801" s="1" t="s">
        <v>350</v>
      </c>
      <c r="C7801" t="s">
        <v>28</v>
      </c>
      <c r="D7801">
        <f>VLOOKUP(C7801,'[1]Reaction type'!$B$2:$D$17,3,0)</f>
        <v>15</v>
      </c>
      <c r="E7801" s="2">
        <v>44061.8095023148</v>
      </c>
      <c r="F7801" s="2" t="str">
        <f t="shared" si="121"/>
        <v>August</v>
      </c>
      <c r="G7801" t="str">
        <f>VLOOKUP($B7801,[1]Content!$B$2:$D$1001,2,0)</f>
        <v>GIF</v>
      </c>
      <c r="H7801" t="str">
        <f>VLOOKUP($B7801,[1]Content!$B$2:$D$1001,3,0)</f>
        <v>veganism</v>
      </c>
      <c r="I7801" t="str">
        <f>VLOOKUP($C7801,'[1]Reaction type'!$B$2:$D$17,2,0)</f>
        <v>negative</v>
      </c>
    </row>
    <row r="7802" customFormat="1" spans="1:9">
      <c r="A7802">
        <v>8101</v>
      </c>
      <c r="B7802" s="1" t="s">
        <v>350</v>
      </c>
      <c r="C7802" t="s">
        <v>28</v>
      </c>
      <c r="D7802">
        <f>VLOOKUP(C7802,'[1]Reaction type'!$B$2:$D$17,3,0)</f>
        <v>15</v>
      </c>
      <c r="E7802" s="2">
        <v>44080.1287962963</v>
      </c>
      <c r="F7802" s="2" t="str">
        <f t="shared" si="121"/>
        <v>September</v>
      </c>
      <c r="G7802" t="str">
        <f>VLOOKUP($B7802,[1]Content!$B$2:$D$1001,2,0)</f>
        <v>GIF</v>
      </c>
      <c r="H7802" t="str">
        <f>VLOOKUP($B7802,[1]Content!$B$2:$D$1001,3,0)</f>
        <v>veganism</v>
      </c>
      <c r="I7802" t="str">
        <f>VLOOKUP($C7802,'[1]Reaction type'!$B$2:$D$17,2,0)</f>
        <v>negative</v>
      </c>
    </row>
    <row r="7803" customFormat="1" spans="1:9">
      <c r="A7803">
        <v>8102</v>
      </c>
      <c r="B7803" s="1" t="s">
        <v>350</v>
      </c>
      <c r="C7803" t="s">
        <v>33</v>
      </c>
      <c r="D7803">
        <f>VLOOKUP(C7803,'[1]Reaction type'!$B$2:$D$17,3,0)</f>
        <v>35</v>
      </c>
      <c r="E7803" s="2">
        <v>44009.4062847222</v>
      </c>
      <c r="F7803" s="2" t="str">
        <f t="shared" si="121"/>
        <v>June</v>
      </c>
      <c r="G7803" t="str">
        <f>VLOOKUP($B7803,[1]Content!$B$2:$D$1001,2,0)</f>
        <v>GIF</v>
      </c>
      <c r="H7803" t="str">
        <f>VLOOKUP($B7803,[1]Content!$B$2:$D$1001,3,0)</f>
        <v>veganism</v>
      </c>
      <c r="I7803" t="str">
        <f>VLOOKUP($C7803,'[1]Reaction type'!$B$2:$D$17,2,0)</f>
        <v>neutral</v>
      </c>
    </row>
    <row r="7804" customFormat="1" spans="1:9">
      <c r="A7804">
        <v>8103</v>
      </c>
      <c r="B7804" s="1" t="s">
        <v>350</v>
      </c>
      <c r="C7804" t="s">
        <v>24</v>
      </c>
      <c r="D7804">
        <f>VLOOKUP(C7804,'[1]Reaction type'!$B$2:$D$17,3,0)</f>
        <v>0</v>
      </c>
      <c r="E7804" s="2">
        <v>44033.6486689815</v>
      </c>
      <c r="F7804" s="2" t="str">
        <f t="shared" si="121"/>
        <v>July</v>
      </c>
      <c r="G7804" t="str">
        <f>VLOOKUP($B7804,[1]Content!$B$2:$D$1001,2,0)</f>
        <v>GIF</v>
      </c>
      <c r="H7804" t="str">
        <f>VLOOKUP($B7804,[1]Content!$B$2:$D$1001,3,0)</f>
        <v>veganism</v>
      </c>
      <c r="I7804" t="str">
        <f>VLOOKUP($C7804,'[1]Reaction type'!$B$2:$D$17,2,0)</f>
        <v>negative</v>
      </c>
    </row>
    <row r="7805" customFormat="1" spans="1:9">
      <c r="A7805">
        <v>8104</v>
      </c>
      <c r="B7805" s="1" t="s">
        <v>350</v>
      </c>
      <c r="C7805" t="s">
        <v>57</v>
      </c>
      <c r="D7805">
        <f>VLOOKUP(C7805,'[1]Reaction type'!$B$2:$D$17,3,0)</f>
        <v>72</v>
      </c>
      <c r="E7805" s="2">
        <v>44215.5928472222</v>
      </c>
      <c r="F7805" s="2" t="str">
        <f t="shared" si="121"/>
        <v>January</v>
      </c>
      <c r="G7805" t="str">
        <f>VLOOKUP($B7805,[1]Content!$B$2:$D$1001,2,0)</f>
        <v>GIF</v>
      </c>
      <c r="H7805" t="str">
        <f>VLOOKUP($B7805,[1]Content!$B$2:$D$1001,3,0)</f>
        <v>veganism</v>
      </c>
      <c r="I7805" t="str">
        <f>VLOOKUP($C7805,'[1]Reaction type'!$B$2:$D$17,2,0)</f>
        <v>positive</v>
      </c>
    </row>
    <row r="7806" customFormat="1" spans="1:9">
      <c r="A7806">
        <v>8105</v>
      </c>
      <c r="B7806" s="1" t="s">
        <v>350</v>
      </c>
      <c r="C7806" t="s">
        <v>40</v>
      </c>
      <c r="D7806">
        <f>VLOOKUP(C7806,'[1]Reaction type'!$B$2:$D$17,3,0)</f>
        <v>65</v>
      </c>
      <c r="E7806" s="2">
        <v>44097.9554513889</v>
      </c>
      <c r="F7806" s="2" t="str">
        <f t="shared" si="121"/>
        <v>September</v>
      </c>
      <c r="G7806" t="str">
        <f>VLOOKUP($B7806,[1]Content!$B$2:$D$1001,2,0)</f>
        <v>GIF</v>
      </c>
      <c r="H7806" t="str">
        <f>VLOOKUP($B7806,[1]Content!$B$2:$D$1001,3,0)</f>
        <v>veganism</v>
      </c>
      <c r="I7806" t="str">
        <f>VLOOKUP($C7806,'[1]Reaction type'!$B$2:$D$17,2,0)</f>
        <v>positive</v>
      </c>
    </row>
    <row r="7807" customFormat="1" spans="1:9">
      <c r="A7807">
        <v>8107</v>
      </c>
      <c r="B7807" s="1" t="s">
        <v>351</v>
      </c>
      <c r="C7807" t="s">
        <v>57</v>
      </c>
      <c r="D7807">
        <f>VLOOKUP(C7807,'[1]Reaction type'!$B$2:$D$17,3,0)</f>
        <v>72</v>
      </c>
      <c r="E7807" s="2">
        <v>44229.5106365741</v>
      </c>
      <c r="F7807" s="2" t="str">
        <f t="shared" si="121"/>
        <v>February</v>
      </c>
      <c r="G7807" t="str">
        <f>VLOOKUP($B7807,[1]Content!$B$2:$D$1001,2,0)</f>
        <v>photo</v>
      </c>
      <c r="H7807" t="str">
        <f>VLOOKUP($B7807,[1]Content!$B$2:$D$1001,3,0)</f>
        <v>food</v>
      </c>
      <c r="I7807" t="str">
        <f>VLOOKUP($C7807,'[1]Reaction type'!$B$2:$D$17,2,0)</f>
        <v>positive</v>
      </c>
    </row>
    <row r="7808" customFormat="1" spans="1:9">
      <c r="A7808">
        <v>8108</v>
      </c>
      <c r="B7808" s="1" t="s">
        <v>351</v>
      </c>
      <c r="C7808" t="s">
        <v>50</v>
      </c>
      <c r="D7808">
        <f>VLOOKUP(C7808,'[1]Reaction type'!$B$2:$D$17,3,0)</f>
        <v>45</v>
      </c>
      <c r="E7808" s="2">
        <v>44046.3162731481</v>
      </c>
      <c r="F7808" s="2" t="str">
        <f t="shared" si="121"/>
        <v>August</v>
      </c>
      <c r="G7808" t="str">
        <f>VLOOKUP($B7808,[1]Content!$B$2:$D$1001,2,0)</f>
        <v>photo</v>
      </c>
      <c r="H7808" t="str">
        <f>VLOOKUP($B7808,[1]Content!$B$2:$D$1001,3,0)</f>
        <v>food</v>
      </c>
      <c r="I7808" t="str">
        <f>VLOOKUP($C7808,'[1]Reaction type'!$B$2:$D$17,2,0)</f>
        <v>positive</v>
      </c>
    </row>
    <row r="7809" customFormat="1" spans="1:9">
      <c r="A7809">
        <v>8109</v>
      </c>
      <c r="B7809" s="1" t="s">
        <v>351</v>
      </c>
      <c r="C7809" t="s">
        <v>24</v>
      </c>
      <c r="D7809">
        <f>VLOOKUP(C7809,'[1]Reaction type'!$B$2:$D$17,3,0)</f>
        <v>0</v>
      </c>
      <c r="E7809" s="2">
        <v>44333.4245486111</v>
      </c>
      <c r="F7809" s="2" t="str">
        <f t="shared" si="121"/>
        <v>May</v>
      </c>
      <c r="G7809" t="str">
        <f>VLOOKUP($B7809,[1]Content!$B$2:$D$1001,2,0)</f>
        <v>photo</v>
      </c>
      <c r="H7809" t="str">
        <f>VLOOKUP($B7809,[1]Content!$B$2:$D$1001,3,0)</f>
        <v>food</v>
      </c>
      <c r="I7809" t="str">
        <f>VLOOKUP($C7809,'[1]Reaction type'!$B$2:$D$17,2,0)</f>
        <v>negative</v>
      </c>
    </row>
    <row r="7810" customFormat="1" spans="1:9">
      <c r="A7810">
        <v>8110</v>
      </c>
      <c r="B7810" s="1" t="s">
        <v>351</v>
      </c>
      <c r="C7810" t="s">
        <v>26</v>
      </c>
      <c r="D7810">
        <f>VLOOKUP(C7810,'[1]Reaction type'!$B$2:$D$17,3,0)</f>
        <v>10</v>
      </c>
      <c r="E7810" s="2">
        <v>44345.8917013889</v>
      </c>
      <c r="F7810" s="2" t="str">
        <f t="shared" si="121"/>
        <v>May</v>
      </c>
      <c r="G7810" t="str">
        <f>VLOOKUP($B7810,[1]Content!$B$2:$D$1001,2,0)</f>
        <v>photo</v>
      </c>
      <c r="H7810" t="str">
        <f>VLOOKUP($B7810,[1]Content!$B$2:$D$1001,3,0)</f>
        <v>food</v>
      </c>
      <c r="I7810" t="str">
        <f>VLOOKUP($C7810,'[1]Reaction type'!$B$2:$D$17,2,0)</f>
        <v>negative</v>
      </c>
    </row>
    <row r="7811" customFormat="1" spans="1:9">
      <c r="A7811">
        <v>8111</v>
      </c>
      <c r="B7811" s="1" t="s">
        <v>351</v>
      </c>
      <c r="C7811" t="s">
        <v>50</v>
      </c>
      <c r="D7811">
        <f>VLOOKUP(C7811,'[1]Reaction type'!$B$2:$D$17,3,0)</f>
        <v>45</v>
      </c>
      <c r="E7811" s="2">
        <v>44252.5927199074</v>
      </c>
      <c r="F7811" s="2" t="str">
        <f t="shared" ref="F7811:F7874" si="122">TEXT(E7811,"mmmm")</f>
        <v>February</v>
      </c>
      <c r="G7811" t="str">
        <f>VLOOKUP($B7811,[1]Content!$B$2:$D$1001,2,0)</f>
        <v>photo</v>
      </c>
      <c r="H7811" t="str">
        <f>VLOOKUP($B7811,[1]Content!$B$2:$D$1001,3,0)</f>
        <v>food</v>
      </c>
      <c r="I7811" t="str">
        <f>VLOOKUP($C7811,'[1]Reaction type'!$B$2:$D$17,2,0)</f>
        <v>positive</v>
      </c>
    </row>
    <row r="7812" customFormat="1" spans="1:9">
      <c r="A7812">
        <v>8112</v>
      </c>
      <c r="B7812" s="1" t="s">
        <v>351</v>
      </c>
      <c r="C7812" t="s">
        <v>53</v>
      </c>
      <c r="D7812">
        <f>VLOOKUP(C7812,'[1]Reaction type'!$B$2:$D$17,3,0)</f>
        <v>60</v>
      </c>
      <c r="E7812" s="2">
        <v>44003.3371643519</v>
      </c>
      <c r="F7812" s="2" t="str">
        <f t="shared" si="122"/>
        <v>June</v>
      </c>
      <c r="G7812" t="str">
        <f>VLOOKUP($B7812,[1]Content!$B$2:$D$1001,2,0)</f>
        <v>photo</v>
      </c>
      <c r="H7812" t="str">
        <f>VLOOKUP($B7812,[1]Content!$B$2:$D$1001,3,0)</f>
        <v>food</v>
      </c>
      <c r="I7812" t="str">
        <f>VLOOKUP($C7812,'[1]Reaction type'!$B$2:$D$17,2,0)</f>
        <v>positive</v>
      </c>
    </row>
    <row r="7813" customFormat="1" spans="1:9">
      <c r="A7813">
        <v>8113</v>
      </c>
      <c r="B7813" s="1" t="s">
        <v>351</v>
      </c>
      <c r="C7813" t="s">
        <v>40</v>
      </c>
      <c r="D7813">
        <f>VLOOKUP(C7813,'[1]Reaction type'!$B$2:$D$17,3,0)</f>
        <v>65</v>
      </c>
      <c r="E7813" s="2">
        <v>44256.4612847222</v>
      </c>
      <c r="F7813" s="2" t="str">
        <f t="shared" si="122"/>
        <v>March</v>
      </c>
      <c r="G7813" t="str">
        <f>VLOOKUP($B7813,[1]Content!$B$2:$D$1001,2,0)</f>
        <v>photo</v>
      </c>
      <c r="H7813" t="str">
        <f>VLOOKUP($B7813,[1]Content!$B$2:$D$1001,3,0)</f>
        <v>food</v>
      </c>
      <c r="I7813" t="str">
        <f>VLOOKUP($C7813,'[1]Reaction type'!$B$2:$D$17,2,0)</f>
        <v>positive</v>
      </c>
    </row>
    <row r="7814" customFormat="1" spans="1:9">
      <c r="A7814">
        <v>8114</v>
      </c>
      <c r="B7814" s="1" t="s">
        <v>351</v>
      </c>
      <c r="C7814" t="s">
        <v>31</v>
      </c>
      <c r="D7814">
        <f>VLOOKUP(C7814,'[1]Reaction type'!$B$2:$D$17,3,0)</f>
        <v>30</v>
      </c>
      <c r="E7814" s="2">
        <v>44172.5939930556</v>
      </c>
      <c r="F7814" s="2" t="str">
        <f t="shared" si="122"/>
        <v>December</v>
      </c>
      <c r="G7814" t="str">
        <f>VLOOKUP($B7814,[1]Content!$B$2:$D$1001,2,0)</f>
        <v>photo</v>
      </c>
      <c r="H7814" t="str">
        <f>VLOOKUP($B7814,[1]Content!$B$2:$D$1001,3,0)</f>
        <v>food</v>
      </c>
      <c r="I7814" t="str">
        <f>VLOOKUP($C7814,'[1]Reaction type'!$B$2:$D$17,2,0)</f>
        <v>positive</v>
      </c>
    </row>
    <row r="7815" customFormat="1" spans="1:9">
      <c r="A7815">
        <v>8115</v>
      </c>
      <c r="B7815" s="1" t="s">
        <v>351</v>
      </c>
      <c r="C7815" t="s">
        <v>40</v>
      </c>
      <c r="D7815">
        <f>VLOOKUP(C7815,'[1]Reaction type'!$B$2:$D$17,3,0)</f>
        <v>65</v>
      </c>
      <c r="E7815" s="2">
        <v>44086.4706134259</v>
      </c>
      <c r="F7815" s="2" t="str">
        <f t="shared" si="122"/>
        <v>September</v>
      </c>
      <c r="G7815" t="str">
        <f>VLOOKUP($B7815,[1]Content!$B$2:$D$1001,2,0)</f>
        <v>photo</v>
      </c>
      <c r="H7815" t="str">
        <f>VLOOKUP($B7815,[1]Content!$B$2:$D$1001,3,0)</f>
        <v>food</v>
      </c>
      <c r="I7815" t="str">
        <f>VLOOKUP($C7815,'[1]Reaction type'!$B$2:$D$17,2,0)</f>
        <v>positive</v>
      </c>
    </row>
    <row r="7816" customFormat="1" spans="1:9">
      <c r="A7816">
        <v>8116</v>
      </c>
      <c r="B7816" s="1" t="s">
        <v>351</v>
      </c>
      <c r="C7816" t="s">
        <v>24</v>
      </c>
      <c r="D7816">
        <f>VLOOKUP(C7816,'[1]Reaction type'!$B$2:$D$17,3,0)</f>
        <v>0</v>
      </c>
      <c r="E7816" s="2">
        <v>44149.0763657407</v>
      </c>
      <c r="F7816" s="2" t="str">
        <f t="shared" si="122"/>
        <v>November</v>
      </c>
      <c r="G7816" t="str">
        <f>VLOOKUP($B7816,[1]Content!$B$2:$D$1001,2,0)</f>
        <v>photo</v>
      </c>
      <c r="H7816" t="str">
        <f>VLOOKUP($B7816,[1]Content!$B$2:$D$1001,3,0)</f>
        <v>food</v>
      </c>
      <c r="I7816" t="str">
        <f>VLOOKUP($C7816,'[1]Reaction type'!$B$2:$D$17,2,0)</f>
        <v>negative</v>
      </c>
    </row>
    <row r="7817" customFormat="1" spans="1:9">
      <c r="A7817">
        <v>8117</v>
      </c>
      <c r="B7817" s="1" t="s">
        <v>351</v>
      </c>
      <c r="C7817" t="s">
        <v>35</v>
      </c>
      <c r="D7817">
        <f>VLOOKUP(C7817,'[1]Reaction type'!$B$2:$D$17,3,0)</f>
        <v>70</v>
      </c>
      <c r="E7817" s="2">
        <v>44262.6922453704</v>
      </c>
      <c r="F7817" s="2" t="str">
        <f t="shared" si="122"/>
        <v>March</v>
      </c>
      <c r="G7817" t="str">
        <f>VLOOKUP($B7817,[1]Content!$B$2:$D$1001,2,0)</f>
        <v>photo</v>
      </c>
      <c r="H7817" t="str">
        <f>VLOOKUP($B7817,[1]Content!$B$2:$D$1001,3,0)</f>
        <v>food</v>
      </c>
      <c r="I7817" t="str">
        <f>VLOOKUP($C7817,'[1]Reaction type'!$B$2:$D$17,2,0)</f>
        <v>positive</v>
      </c>
    </row>
    <row r="7818" customFormat="1" spans="1:9">
      <c r="A7818">
        <v>8118</v>
      </c>
      <c r="B7818" s="1" t="s">
        <v>351</v>
      </c>
      <c r="C7818" t="s">
        <v>57</v>
      </c>
      <c r="D7818">
        <f>VLOOKUP(C7818,'[1]Reaction type'!$B$2:$D$17,3,0)</f>
        <v>72</v>
      </c>
      <c r="E7818" s="2">
        <v>44062.0182291667</v>
      </c>
      <c r="F7818" s="2" t="str">
        <f t="shared" si="122"/>
        <v>August</v>
      </c>
      <c r="G7818" t="str">
        <f>VLOOKUP($B7818,[1]Content!$B$2:$D$1001,2,0)</f>
        <v>photo</v>
      </c>
      <c r="H7818" t="str">
        <f>VLOOKUP($B7818,[1]Content!$B$2:$D$1001,3,0)</f>
        <v>food</v>
      </c>
      <c r="I7818" t="str">
        <f>VLOOKUP($C7818,'[1]Reaction type'!$B$2:$D$17,2,0)</f>
        <v>positive</v>
      </c>
    </row>
    <row r="7819" customFormat="1" spans="1:9">
      <c r="A7819">
        <v>8119</v>
      </c>
      <c r="B7819" s="1" t="s">
        <v>351</v>
      </c>
      <c r="C7819" t="s">
        <v>40</v>
      </c>
      <c r="D7819">
        <f>VLOOKUP(C7819,'[1]Reaction type'!$B$2:$D$17,3,0)</f>
        <v>65</v>
      </c>
      <c r="E7819" s="2">
        <v>44110.2254398148</v>
      </c>
      <c r="F7819" s="2" t="str">
        <f t="shared" si="122"/>
        <v>October</v>
      </c>
      <c r="G7819" t="str">
        <f>VLOOKUP($B7819,[1]Content!$B$2:$D$1001,2,0)</f>
        <v>photo</v>
      </c>
      <c r="H7819" t="str">
        <f>VLOOKUP($B7819,[1]Content!$B$2:$D$1001,3,0)</f>
        <v>food</v>
      </c>
      <c r="I7819" t="str">
        <f>VLOOKUP($C7819,'[1]Reaction type'!$B$2:$D$17,2,0)</f>
        <v>positive</v>
      </c>
    </row>
    <row r="7820" customFormat="1" spans="1:9">
      <c r="A7820">
        <v>8120</v>
      </c>
      <c r="B7820" s="1" t="s">
        <v>351</v>
      </c>
      <c r="C7820" t="s">
        <v>31</v>
      </c>
      <c r="D7820">
        <f>VLOOKUP(C7820,'[1]Reaction type'!$B$2:$D$17,3,0)</f>
        <v>30</v>
      </c>
      <c r="E7820" s="2">
        <v>44236.1062384259</v>
      </c>
      <c r="F7820" s="2" t="str">
        <f t="shared" si="122"/>
        <v>February</v>
      </c>
      <c r="G7820" t="str">
        <f>VLOOKUP($B7820,[1]Content!$B$2:$D$1001,2,0)</f>
        <v>photo</v>
      </c>
      <c r="H7820" t="str">
        <f>VLOOKUP($B7820,[1]Content!$B$2:$D$1001,3,0)</f>
        <v>food</v>
      </c>
      <c r="I7820" t="str">
        <f>VLOOKUP($C7820,'[1]Reaction type'!$B$2:$D$17,2,0)</f>
        <v>positive</v>
      </c>
    </row>
    <row r="7821" customFormat="1" spans="1:9">
      <c r="A7821">
        <v>8121</v>
      </c>
      <c r="B7821" s="1" t="s">
        <v>351</v>
      </c>
      <c r="C7821" t="s">
        <v>33</v>
      </c>
      <c r="D7821">
        <f>VLOOKUP(C7821,'[1]Reaction type'!$B$2:$D$17,3,0)</f>
        <v>35</v>
      </c>
      <c r="E7821" s="2">
        <v>44128.7975347222</v>
      </c>
      <c r="F7821" s="2" t="str">
        <f t="shared" si="122"/>
        <v>October</v>
      </c>
      <c r="G7821" t="str">
        <f>VLOOKUP($B7821,[1]Content!$B$2:$D$1001,2,0)</f>
        <v>photo</v>
      </c>
      <c r="H7821" t="str">
        <f>VLOOKUP($B7821,[1]Content!$B$2:$D$1001,3,0)</f>
        <v>food</v>
      </c>
      <c r="I7821" t="str">
        <f>VLOOKUP($C7821,'[1]Reaction type'!$B$2:$D$17,2,0)</f>
        <v>neutral</v>
      </c>
    </row>
    <row r="7822" customFormat="1" spans="1:9">
      <c r="A7822">
        <v>8122</v>
      </c>
      <c r="B7822" s="1" t="s">
        <v>351</v>
      </c>
      <c r="C7822" t="s">
        <v>24</v>
      </c>
      <c r="D7822">
        <f>VLOOKUP(C7822,'[1]Reaction type'!$B$2:$D$17,3,0)</f>
        <v>0</v>
      </c>
      <c r="E7822" s="2">
        <v>44050.3243865741</v>
      </c>
      <c r="F7822" s="2" t="str">
        <f t="shared" si="122"/>
        <v>August</v>
      </c>
      <c r="G7822" t="str">
        <f>VLOOKUP($B7822,[1]Content!$B$2:$D$1001,2,0)</f>
        <v>photo</v>
      </c>
      <c r="H7822" t="str">
        <f>VLOOKUP($B7822,[1]Content!$B$2:$D$1001,3,0)</f>
        <v>food</v>
      </c>
      <c r="I7822" t="str">
        <f>VLOOKUP($C7822,'[1]Reaction type'!$B$2:$D$17,2,0)</f>
        <v>negative</v>
      </c>
    </row>
    <row r="7823" customFormat="1" spans="1:9">
      <c r="A7823">
        <v>8123</v>
      </c>
      <c r="B7823" s="1" t="s">
        <v>351</v>
      </c>
      <c r="C7823" t="s">
        <v>53</v>
      </c>
      <c r="D7823">
        <f>VLOOKUP(C7823,'[1]Reaction type'!$B$2:$D$17,3,0)</f>
        <v>60</v>
      </c>
      <c r="E7823" s="2">
        <v>44145.110625</v>
      </c>
      <c r="F7823" s="2" t="str">
        <f t="shared" si="122"/>
        <v>November</v>
      </c>
      <c r="G7823" t="str">
        <f>VLOOKUP($B7823,[1]Content!$B$2:$D$1001,2,0)</f>
        <v>photo</v>
      </c>
      <c r="H7823" t="str">
        <f>VLOOKUP($B7823,[1]Content!$B$2:$D$1001,3,0)</f>
        <v>food</v>
      </c>
      <c r="I7823" t="str">
        <f>VLOOKUP($C7823,'[1]Reaction type'!$B$2:$D$17,2,0)</f>
        <v>positive</v>
      </c>
    </row>
    <row r="7824" customFormat="1" spans="1:9">
      <c r="A7824">
        <v>8124</v>
      </c>
      <c r="B7824" s="1" t="s">
        <v>351</v>
      </c>
      <c r="C7824" t="s">
        <v>48</v>
      </c>
      <c r="D7824">
        <f>VLOOKUP(C7824,'[1]Reaction type'!$B$2:$D$17,3,0)</f>
        <v>75</v>
      </c>
      <c r="E7824" s="2">
        <v>44092.5069097222</v>
      </c>
      <c r="F7824" s="2" t="str">
        <f t="shared" si="122"/>
        <v>September</v>
      </c>
      <c r="G7824" t="str">
        <f>VLOOKUP($B7824,[1]Content!$B$2:$D$1001,2,0)</f>
        <v>photo</v>
      </c>
      <c r="H7824" t="str">
        <f>VLOOKUP($B7824,[1]Content!$B$2:$D$1001,3,0)</f>
        <v>food</v>
      </c>
      <c r="I7824" t="str">
        <f>VLOOKUP($C7824,'[1]Reaction type'!$B$2:$D$17,2,0)</f>
        <v>positive</v>
      </c>
    </row>
    <row r="7825" customFormat="1" spans="1:9">
      <c r="A7825">
        <v>8125</v>
      </c>
      <c r="B7825" s="1" t="s">
        <v>351</v>
      </c>
      <c r="C7825" t="s">
        <v>24</v>
      </c>
      <c r="D7825">
        <f>VLOOKUP(C7825,'[1]Reaction type'!$B$2:$D$17,3,0)</f>
        <v>0</v>
      </c>
      <c r="E7825" s="2">
        <v>44082.1353472222</v>
      </c>
      <c r="F7825" s="2" t="str">
        <f t="shared" si="122"/>
        <v>September</v>
      </c>
      <c r="G7825" t="str">
        <f>VLOOKUP($B7825,[1]Content!$B$2:$D$1001,2,0)</f>
        <v>photo</v>
      </c>
      <c r="H7825" t="str">
        <f>VLOOKUP($B7825,[1]Content!$B$2:$D$1001,3,0)</f>
        <v>food</v>
      </c>
      <c r="I7825" t="str">
        <f>VLOOKUP($C7825,'[1]Reaction type'!$B$2:$D$17,2,0)</f>
        <v>negative</v>
      </c>
    </row>
    <row r="7826" customFormat="1" spans="1:9">
      <c r="A7826">
        <v>8126</v>
      </c>
      <c r="B7826" s="1" t="s">
        <v>351</v>
      </c>
      <c r="C7826" t="s">
        <v>35</v>
      </c>
      <c r="D7826">
        <f>VLOOKUP(C7826,'[1]Reaction type'!$B$2:$D$17,3,0)</f>
        <v>70</v>
      </c>
      <c r="E7826" s="2">
        <v>44031.696400463</v>
      </c>
      <c r="F7826" s="2" t="str">
        <f t="shared" si="122"/>
        <v>July</v>
      </c>
      <c r="G7826" t="str">
        <f>VLOOKUP($B7826,[1]Content!$B$2:$D$1001,2,0)</f>
        <v>photo</v>
      </c>
      <c r="H7826" t="str">
        <f>VLOOKUP($B7826,[1]Content!$B$2:$D$1001,3,0)</f>
        <v>food</v>
      </c>
      <c r="I7826" t="str">
        <f>VLOOKUP($C7826,'[1]Reaction type'!$B$2:$D$17,2,0)</f>
        <v>positive</v>
      </c>
    </row>
    <row r="7827" customFormat="1" spans="1:9">
      <c r="A7827">
        <v>8127</v>
      </c>
      <c r="B7827" s="1" t="s">
        <v>351</v>
      </c>
      <c r="C7827" t="s">
        <v>54</v>
      </c>
      <c r="D7827">
        <f>VLOOKUP(C7827,'[1]Reaction type'!$B$2:$D$17,3,0)</f>
        <v>70</v>
      </c>
      <c r="E7827" s="2">
        <v>44164.6146296296</v>
      </c>
      <c r="F7827" s="2" t="str">
        <f t="shared" si="122"/>
        <v>November</v>
      </c>
      <c r="G7827" t="str">
        <f>VLOOKUP($B7827,[1]Content!$B$2:$D$1001,2,0)</f>
        <v>photo</v>
      </c>
      <c r="H7827" t="str">
        <f>VLOOKUP($B7827,[1]Content!$B$2:$D$1001,3,0)</f>
        <v>food</v>
      </c>
      <c r="I7827" t="str">
        <f>VLOOKUP($C7827,'[1]Reaction type'!$B$2:$D$17,2,0)</f>
        <v>positive</v>
      </c>
    </row>
    <row r="7828" customFormat="1" spans="1:9">
      <c r="A7828">
        <v>8128</v>
      </c>
      <c r="B7828" s="1" t="s">
        <v>351</v>
      </c>
      <c r="C7828" t="s">
        <v>57</v>
      </c>
      <c r="D7828">
        <f>VLOOKUP(C7828,'[1]Reaction type'!$B$2:$D$17,3,0)</f>
        <v>72</v>
      </c>
      <c r="E7828" s="2">
        <v>44256.9610300926</v>
      </c>
      <c r="F7828" s="2" t="str">
        <f t="shared" si="122"/>
        <v>March</v>
      </c>
      <c r="G7828" t="str">
        <f>VLOOKUP($B7828,[1]Content!$B$2:$D$1001,2,0)</f>
        <v>photo</v>
      </c>
      <c r="H7828" t="str">
        <f>VLOOKUP($B7828,[1]Content!$B$2:$D$1001,3,0)</f>
        <v>food</v>
      </c>
      <c r="I7828" t="str">
        <f>VLOOKUP($C7828,'[1]Reaction type'!$B$2:$D$17,2,0)</f>
        <v>positive</v>
      </c>
    </row>
    <row r="7829" customFormat="1" spans="1:9">
      <c r="A7829">
        <v>8129</v>
      </c>
      <c r="B7829" s="1" t="s">
        <v>351</v>
      </c>
      <c r="C7829" t="s">
        <v>24</v>
      </c>
      <c r="D7829">
        <f>VLOOKUP(C7829,'[1]Reaction type'!$B$2:$D$17,3,0)</f>
        <v>0</v>
      </c>
      <c r="E7829" s="2">
        <v>44092.6662731481</v>
      </c>
      <c r="F7829" s="2" t="str">
        <f t="shared" si="122"/>
        <v>September</v>
      </c>
      <c r="G7829" t="str">
        <f>VLOOKUP($B7829,[1]Content!$B$2:$D$1001,2,0)</f>
        <v>photo</v>
      </c>
      <c r="H7829" t="str">
        <f>VLOOKUP($B7829,[1]Content!$B$2:$D$1001,3,0)</f>
        <v>food</v>
      </c>
      <c r="I7829" t="str">
        <f>VLOOKUP($C7829,'[1]Reaction type'!$B$2:$D$17,2,0)</f>
        <v>negative</v>
      </c>
    </row>
    <row r="7830" customFormat="1" spans="1:9">
      <c r="A7830">
        <v>8130</v>
      </c>
      <c r="B7830" s="1" t="s">
        <v>351</v>
      </c>
      <c r="C7830" t="s">
        <v>28</v>
      </c>
      <c r="D7830">
        <f>VLOOKUP(C7830,'[1]Reaction type'!$B$2:$D$17,3,0)</f>
        <v>15</v>
      </c>
      <c r="E7830" s="2">
        <v>44282.921087963</v>
      </c>
      <c r="F7830" s="2" t="str">
        <f t="shared" si="122"/>
        <v>March</v>
      </c>
      <c r="G7830" t="str">
        <f>VLOOKUP($B7830,[1]Content!$B$2:$D$1001,2,0)</f>
        <v>photo</v>
      </c>
      <c r="H7830" t="str">
        <f>VLOOKUP($B7830,[1]Content!$B$2:$D$1001,3,0)</f>
        <v>food</v>
      </c>
      <c r="I7830" t="str">
        <f>VLOOKUP($C7830,'[1]Reaction type'!$B$2:$D$17,2,0)</f>
        <v>negative</v>
      </c>
    </row>
    <row r="7831" customFormat="1" spans="1:9">
      <c r="A7831">
        <v>8131</v>
      </c>
      <c r="B7831" s="1" t="s">
        <v>351</v>
      </c>
      <c r="C7831" t="s">
        <v>48</v>
      </c>
      <c r="D7831">
        <f>VLOOKUP(C7831,'[1]Reaction type'!$B$2:$D$17,3,0)</f>
        <v>75</v>
      </c>
      <c r="E7831" s="2">
        <v>44229.125150463</v>
      </c>
      <c r="F7831" s="2" t="str">
        <f t="shared" si="122"/>
        <v>February</v>
      </c>
      <c r="G7831" t="str">
        <f>VLOOKUP($B7831,[1]Content!$B$2:$D$1001,2,0)</f>
        <v>photo</v>
      </c>
      <c r="H7831" t="str">
        <f>VLOOKUP($B7831,[1]Content!$B$2:$D$1001,3,0)</f>
        <v>food</v>
      </c>
      <c r="I7831" t="str">
        <f>VLOOKUP($C7831,'[1]Reaction type'!$B$2:$D$17,2,0)</f>
        <v>positive</v>
      </c>
    </row>
    <row r="7832" customFormat="1" spans="1:9">
      <c r="A7832">
        <v>8132</v>
      </c>
      <c r="B7832" s="1" t="s">
        <v>351</v>
      </c>
      <c r="C7832" t="s">
        <v>52</v>
      </c>
      <c r="D7832">
        <f>VLOOKUP(C7832,'[1]Reaction type'!$B$2:$D$17,3,0)</f>
        <v>50</v>
      </c>
      <c r="E7832" s="2">
        <v>44253.9133796296</v>
      </c>
      <c r="F7832" s="2" t="str">
        <f t="shared" si="122"/>
        <v>February</v>
      </c>
      <c r="G7832" t="str">
        <f>VLOOKUP($B7832,[1]Content!$B$2:$D$1001,2,0)</f>
        <v>photo</v>
      </c>
      <c r="H7832" t="str">
        <f>VLOOKUP($B7832,[1]Content!$B$2:$D$1001,3,0)</f>
        <v>food</v>
      </c>
      <c r="I7832" t="str">
        <f>VLOOKUP($C7832,'[1]Reaction type'!$B$2:$D$17,2,0)</f>
        <v>positive</v>
      </c>
    </row>
    <row r="7833" customFormat="1" spans="1:9">
      <c r="A7833">
        <v>8133</v>
      </c>
      <c r="B7833" s="1" t="s">
        <v>351</v>
      </c>
      <c r="C7833" t="s">
        <v>57</v>
      </c>
      <c r="D7833">
        <f>VLOOKUP(C7833,'[1]Reaction type'!$B$2:$D$17,3,0)</f>
        <v>72</v>
      </c>
      <c r="E7833" s="2">
        <v>44175.9378356481</v>
      </c>
      <c r="F7833" s="2" t="str">
        <f t="shared" si="122"/>
        <v>December</v>
      </c>
      <c r="G7833" t="str">
        <f>VLOOKUP($B7833,[1]Content!$B$2:$D$1001,2,0)</f>
        <v>photo</v>
      </c>
      <c r="H7833" t="str">
        <f>VLOOKUP($B7833,[1]Content!$B$2:$D$1001,3,0)</f>
        <v>food</v>
      </c>
      <c r="I7833" t="str">
        <f>VLOOKUP($C7833,'[1]Reaction type'!$B$2:$D$17,2,0)</f>
        <v>positive</v>
      </c>
    </row>
    <row r="7834" customFormat="1" spans="1:9">
      <c r="A7834">
        <v>8134</v>
      </c>
      <c r="B7834" s="1" t="s">
        <v>351</v>
      </c>
      <c r="C7834" t="s">
        <v>52</v>
      </c>
      <c r="D7834">
        <f>VLOOKUP(C7834,'[1]Reaction type'!$B$2:$D$17,3,0)</f>
        <v>50</v>
      </c>
      <c r="E7834" s="2">
        <v>44173.3438657407</v>
      </c>
      <c r="F7834" s="2" t="str">
        <f t="shared" si="122"/>
        <v>December</v>
      </c>
      <c r="G7834" t="str">
        <f>VLOOKUP($B7834,[1]Content!$B$2:$D$1001,2,0)</f>
        <v>photo</v>
      </c>
      <c r="H7834" t="str">
        <f>VLOOKUP($B7834,[1]Content!$B$2:$D$1001,3,0)</f>
        <v>food</v>
      </c>
      <c r="I7834" t="str">
        <f>VLOOKUP($C7834,'[1]Reaction type'!$B$2:$D$17,2,0)</f>
        <v>positive</v>
      </c>
    </row>
    <row r="7835" customFormat="1" spans="1:9">
      <c r="A7835">
        <v>8135</v>
      </c>
      <c r="B7835" s="1" t="s">
        <v>351</v>
      </c>
      <c r="C7835" t="s">
        <v>42</v>
      </c>
      <c r="D7835">
        <f>VLOOKUP(C7835,'[1]Reaction type'!$B$2:$D$17,3,0)</f>
        <v>20</v>
      </c>
      <c r="E7835" s="2">
        <v>44221.8895486111</v>
      </c>
      <c r="F7835" s="2" t="str">
        <f t="shared" si="122"/>
        <v>January</v>
      </c>
      <c r="G7835" t="str">
        <f>VLOOKUP($B7835,[1]Content!$B$2:$D$1001,2,0)</f>
        <v>photo</v>
      </c>
      <c r="H7835" t="str">
        <f>VLOOKUP($B7835,[1]Content!$B$2:$D$1001,3,0)</f>
        <v>food</v>
      </c>
      <c r="I7835" t="str">
        <f>VLOOKUP($C7835,'[1]Reaction type'!$B$2:$D$17,2,0)</f>
        <v>neutral</v>
      </c>
    </row>
    <row r="7836" customFormat="1" spans="1:9">
      <c r="A7836">
        <v>8136</v>
      </c>
      <c r="B7836" s="1" t="s">
        <v>351</v>
      </c>
      <c r="C7836" t="s">
        <v>57</v>
      </c>
      <c r="D7836">
        <f>VLOOKUP(C7836,'[1]Reaction type'!$B$2:$D$17,3,0)</f>
        <v>72</v>
      </c>
      <c r="E7836" s="2">
        <v>44302.6268634259</v>
      </c>
      <c r="F7836" s="2" t="str">
        <f t="shared" si="122"/>
        <v>April</v>
      </c>
      <c r="G7836" t="str">
        <f>VLOOKUP($B7836,[1]Content!$B$2:$D$1001,2,0)</f>
        <v>photo</v>
      </c>
      <c r="H7836" t="str">
        <f>VLOOKUP($B7836,[1]Content!$B$2:$D$1001,3,0)</f>
        <v>food</v>
      </c>
      <c r="I7836" t="str">
        <f>VLOOKUP($C7836,'[1]Reaction type'!$B$2:$D$17,2,0)</f>
        <v>positive</v>
      </c>
    </row>
    <row r="7837" customFormat="1" spans="1:9">
      <c r="A7837">
        <v>8137</v>
      </c>
      <c r="B7837" s="1" t="s">
        <v>351</v>
      </c>
      <c r="C7837" t="s">
        <v>28</v>
      </c>
      <c r="D7837">
        <f>VLOOKUP(C7837,'[1]Reaction type'!$B$2:$D$17,3,0)</f>
        <v>15</v>
      </c>
      <c r="E7837" s="2">
        <v>44296.2971296296</v>
      </c>
      <c r="F7837" s="2" t="str">
        <f t="shared" si="122"/>
        <v>April</v>
      </c>
      <c r="G7837" t="str">
        <f>VLOOKUP($B7837,[1]Content!$B$2:$D$1001,2,0)</f>
        <v>photo</v>
      </c>
      <c r="H7837" t="str">
        <f>VLOOKUP($B7837,[1]Content!$B$2:$D$1001,3,0)</f>
        <v>food</v>
      </c>
      <c r="I7837" t="str">
        <f>VLOOKUP($C7837,'[1]Reaction type'!$B$2:$D$17,2,0)</f>
        <v>negative</v>
      </c>
    </row>
    <row r="7838" customFormat="1" spans="1:9">
      <c r="A7838">
        <v>8138</v>
      </c>
      <c r="B7838" s="1" t="s">
        <v>351</v>
      </c>
      <c r="C7838" t="s">
        <v>48</v>
      </c>
      <c r="D7838">
        <f>VLOOKUP(C7838,'[1]Reaction type'!$B$2:$D$17,3,0)</f>
        <v>75</v>
      </c>
      <c r="E7838" s="2">
        <v>44019.1253240741</v>
      </c>
      <c r="F7838" s="2" t="str">
        <f t="shared" si="122"/>
        <v>July</v>
      </c>
      <c r="G7838" t="str">
        <f>VLOOKUP($B7838,[1]Content!$B$2:$D$1001,2,0)</f>
        <v>photo</v>
      </c>
      <c r="H7838" t="str">
        <f>VLOOKUP($B7838,[1]Content!$B$2:$D$1001,3,0)</f>
        <v>food</v>
      </c>
      <c r="I7838" t="str">
        <f>VLOOKUP($C7838,'[1]Reaction type'!$B$2:$D$17,2,0)</f>
        <v>positive</v>
      </c>
    </row>
    <row r="7839" customFormat="1" spans="1:9">
      <c r="A7839">
        <v>8139</v>
      </c>
      <c r="B7839" s="1" t="s">
        <v>351</v>
      </c>
      <c r="C7839" t="s">
        <v>28</v>
      </c>
      <c r="D7839">
        <f>VLOOKUP(C7839,'[1]Reaction type'!$B$2:$D$17,3,0)</f>
        <v>15</v>
      </c>
      <c r="E7839" s="2">
        <v>44262.707974537</v>
      </c>
      <c r="F7839" s="2" t="str">
        <f t="shared" si="122"/>
        <v>March</v>
      </c>
      <c r="G7839" t="str">
        <f>VLOOKUP($B7839,[1]Content!$B$2:$D$1001,2,0)</f>
        <v>photo</v>
      </c>
      <c r="H7839" t="str">
        <f>VLOOKUP($B7839,[1]Content!$B$2:$D$1001,3,0)</f>
        <v>food</v>
      </c>
      <c r="I7839" t="str">
        <f>VLOOKUP($C7839,'[1]Reaction type'!$B$2:$D$17,2,0)</f>
        <v>negative</v>
      </c>
    </row>
    <row r="7840" customFormat="1" spans="1:9">
      <c r="A7840">
        <v>8140</v>
      </c>
      <c r="B7840" s="1" t="s">
        <v>351</v>
      </c>
      <c r="C7840" t="s">
        <v>52</v>
      </c>
      <c r="D7840">
        <f>VLOOKUP(C7840,'[1]Reaction type'!$B$2:$D$17,3,0)</f>
        <v>50</v>
      </c>
      <c r="E7840" s="2">
        <v>44162.4782407407</v>
      </c>
      <c r="F7840" s="2" t="str">
        <f t="shared" si="122"/>
        <v>November</v>
      </c>
      <c r="G7840" t="str">
        <f>VLOOKUP($B7840,[1]Content!$B$2:$D$1001,2,0)</f>
        <v>photo</v>
      </c>
      <c r="H7840" t="str">
        <f>VLOOKUP($B7840,[1]Content!$B$2:$D$1001,3,0)</f>
        <v>food</v>
      </c>
      <c r="I7840" t="str">
        <f>VLOOKUP($C7840,'[1]Reaction type'!$B$2:$D$17,2,0)</f>
        <v>positive</v>
      </c>
    </row>
    <row r="7841" customFormat="1" spans="1:9">
      <c r="A7841">
        <v>8141</v>
      </c>
      <c r="B7841" s="1" t="s">
        <v>351</v>
      </c>
      <c r="C7841" t="s">
        <v>28</v>
      </c>
      <c r="D7841">
        <f>VLOOKUP(C7841,'[1]Reaction type'!$B$2:$D$17,3,0)</f>
        <v>15</v>
      </c>
      <c r="E7841" s="2">
        <v>44342.2156828704</v>
      </c>
      <c r="F7841" s="2" t="str">
        <f t="shared" si="122"/>
        <v>May</v>
      </c>
      <c r="G7841" t="str">
        <f>VLOOKUP($B7841,[1]Content!$B$2:$D$1001,2,0)</f>
        <v>photo</v>
      </c>
      <c r="H7841" t="str">
        <f>VLOOKUP($B7841,[1]Content!$B$2:$D$1001,3,0)</f>
        <v>food</v>
      </c>
      <c r="I7841" t="str">
        <f>VLOOKUP($C7841,'[1]Reaction type'!$B$2:$D$17,2,0)</f>
        <v>negative</v>
      </c>
    </row>
    <row r="7842" customFormat="1" spans="1:9">
      <c r="A7842">
        <v>8142</v>
      </c>
      <c r="B7842" s="1" t="s">
        <v>351</v>
      </c>
      <c r="C7842" t="s">
        <v>37</v>
      </c>
      <c r="D7842">
        <f>VLOOKUP(C7842,'[1]Reaction type'!$B$2:$D$17,3,0)</f>
        <v>5</v>
      </c>
      <c r="E7842" s="2">
        <v>44223.1368402778</v>
      </c>
      <c r="F7842" s="2" t="str">
        <f t="shared" si="122"/>
        <v>January</v>
      </c>
      <c r="G7842" t="str">
        <f>VLOOKUP($B7842,[1]Content!$B$2:$D$1001,2,0)</f>
        <v>photo</v>
      </c>
      <c r="H7842" t="str">
        <f>VLOOKUP($B7842,[1]Content!$B$2:$D$1001,3,0)</f>
        <v>food</v>
      </c>
      <c r="I7842" t="str">
        <f>VLOOKUP($C7842,'[1]Reaction type'!$B$2:$D$17,2,0)</f>
        <v>negative</v>
      </c>
    </row>
    <row r="7843" customFormat="1" spans="1:9">
      <c r="A7843">
        <v>8144</v>
      </c>
      <c r="B7843" s="1" t="s">
        <v>352</v>
      </c>
      <c r="C7843" t="s">
        <v>52</v>
      </c>
      <c r="D7843">
        <f>VLOOKUP(C7843,'[1]Reaction type'!$B$2:$D$17,3,0)</f>
        <v>50</v>
      </c>
      <c r="E7843" s="2">
        <v>44239.7707523148</v>
      </c>
      <c r="F7843" s="2" t="str">
        <f t="shared" si="122"/>
        <v>February</v>
      </c>
      <c r="G7843" t="str">
        <f>VLOOKUP($B7843,[1]Content!$B$2:$D$1001,2,0)</f>
        <v>GIF</v>
      </c>
      <c r="H7843" t="str">
        <f>VLOOKUP($B7843,[1]Content!$B$2:$D$1001,3,0)</f>
        <v>tennis</v>
      </c>
      <c r="I7843" t="str">
        <f>VLOOKUP($C7843,'[1]Reaction type'!$B$2:$D$17,2,0)</f>
        <v>positive</v>
      </c>
    </row>
    <row r="7844" customFormat="1" spans="1:9">
      <c r="A7844">
        <v>8145</v>
      </c>
      <c r="B7844" s="1" t="s">
        <v>352</v>
      </c>
      <c r="C7844" t="s">
        <v>50</v>
      </c>
      <c r="D7844">
        <f>VLOOKUP(C7844,'[1]Reaction type'!$B$2:$D$17,3,0)</f>
        <v>45</v>
      </c>
      <c r="E7844" s="2">
        <v>44046.2653009259</v>
      </c>
      <c r="F7844" s="2" t="str">
        <f t="shared" si="122"/>
        <v>August</v>
      </c>
      <c r="G7844" t="str">
        <f>VLOOKUP($B7844,[1]Content!$B$2:$D$1001,2,0)</f>
        <v>GIF</v>
      </c>
      <c r="H7844" t="str">
        <f>VLOOKUP($B7844,[1]Content!$B$2:$D$1001,3,0)</f>
        <v>tennis</v>
      </c>
      <c r="I7844" t="str">
        <f>VLOOKUP($C7844,'[1]Reaction type'!$B$2:$D$17,2,0)</f>
        <v>positive</v>
      </c>
    </row>
    <row r="7845" customFormat="1" spans="1:9">
      <c r="A7845">
        <v>8146</v>
      </c>
      <c r="B7845" s="1" t="s">
        <v>352</v>
      </c>
      <c r="C7845" t="s">
        <v>37</v>
      </c>
      <c r="D7845">
        <f>VLOOKUP(C7845,'[1]Reaction type'!$B$2:$D$17,3,0)</f>
        <v>5</v>
      </c>
      <c r="E7845" s="2">
        <v>44169.1380439815</v>
      </c>
      <c r="F7845" s="2" t="str">
        <f t="shared" si="122"/>
        <v>December</v>
      </c>
      <c r="G7845" t="str">
        <f>VLOOKUP($B7845,[1]Content!$B$2:$D$1001,2,0)</f>
        <v>GIF</v>
      </c>
      <c r="H7845" t="str">
        <f>VLOOKUP($B7845,[1]Content!$B$2:$D$1001,3,0)</f>
        <v>tennis</v>
      </c>
      <c r="I7845" t="str">
        <f>VLOOKUP($C7845,'[1]Reaction type'!$B$2:$D$17,2,0)</f>
        <v>negative</v>
      </c>
    </row>
    <row r="7846" customFormat="1" spans="1:9">
      <c r="A7846">
        <v>8147</v>
      </c>
      <c r="B7846" s="1" t="s">
        <v>352</v>
      </c>
      <c r="C7846" t="s">
        <v>52</v>
      </c>
      <c r="D7846">
        <f>VLOOKUP(C7846,'[1]Reaction type'!$B$2:$D$17,3,0)</f>
        <v>50</v>
      </c>
      <c r="E7846" s="2">
        <v>44193.2921412037</v>
      </c>
      <c r="F7846" s="2" t="str">
        <f t="shared" si="122"/>
        <v>December</v>
      </c>
      <c r="G7846" t="str">
        <f>VLOOKUP($B7846,[1]Content!$B$2:$D$1001,2,0)</f>
        <v>GIF</v>
      </c>
      <c r="H7846" t="str">
        <f>VLOOKUP($B7846,[1]Content!$B$2:$D$1001,3,0)</f>
        <v>tennis</v>
      </c>
      <c r="I7846" t="str">
        <f>VLOOKUP($C7846,'[1]Reaction type'!$B$2:$D$17,2,0)</f>
        <v>positive</v>
      </c>
    </row>
    <row r="7847" customFormat="1" spans="1:9">
      <c r="A7847">
        <v>8148</v>
      </c>
      <c r="B7847" s="1" t="s">
        <v>352</v>
      </c>
      <c r="C7847" t="s">
        <v>35</v>
      </c>
      <c r="D7847">
        <f>VLOOKUP(C7847,'[1]Reaction type'!$B$2:$D$17,3,0)</f>
        <v>70</v>
      </c>
      <c r="E7847" s="2">
        <v>44052.168587963</v>
      </c>
      <c r="F7847" s="2" t="str">
        <f t="shared" si="122"/>
        <v>August</v>
      </c>
      <c r="G7847" t="str">
        <f>VLOOKUP($B7847,[1]Content!$B$2:$D$1001,2,0)</f>
        <v>GIF</v>
      </c>
      <c r="H7847" t="str">
        <f>VLOOKUP($B7847,[1]Content!$B$2:$D$1001,3,0)</f>
        <v>tennis</v>
      </c>
      <c r="I7847" t="str">
        <f>VLOOKUP($C7847,'[1]Reaction type'!$B$2:$D$17,2,0)</f>
        <v>positive</v>
      </c>
    </row>
    <row r="7848" customFormat="1" spans="1:9">
      <c r="A7848">
        <v>8149</v>
      </c>
      <c r="B7848" s="1" t="s">
        <v>352</v>
      </c>
      <c r="C7848" t="s">
        <v>52</v>
      </c>
      <c r="D7848">
        <f>VLOOKUP(C7848,'[1]Reaction type'!$B$2:$D$17,3,0)</f>
        <v>50</v>
      </c>
      <c r="E7848" s="2">
        <v>44124.0458680556</v>
      </c>
      <c r="F7848" s="2" t="str">
        <f t="shared" si="122"/>
        <v>October</v>
      </c>
      <c r="G7848" t="str">
        <f>VLOOKUP($B7848,[1]Content!$B$2:$D$1001,2,0)</f>
        <v>GIF</v>
      </c>
      <c r="H7848" t="str">
        <f>VLOOKUP($B7848,[1]Content!$B$2:$D$1001,3,0)</f>
        <v>tennis</v>
      </c>
      <c r="I7848" t="str">
        <f>VLOOKUP($C7848,'[1]Reaction type'!$B$2:$D$17,2,0)</f>
        <v>positive</v>
      </c>
    </row>
    <row r="7849" customFormat="1" spans="1:9">
      <c r="A7849">
        <v>8150</v>
      </c>
      <c r="B7849" s="1" t="s">
        <v>352</v>
      </c>
      <c r="C7849" t="s">
        <v>42</v>
      </c>
      <c r="D7849">
        <f>VLOOKUP(C7849,'[1]Reaction type'!$B$2:$D$17,3,0)</f>
        <v>20</v>
      </c>
      <c r="E7849" s="2">
        <v>44061.017662037</v>
      </c>
      <c r="F7849" s="2" t="str">
        <f t="shared" si="122"/>
        <v>August</v>
      </c>
      <c r="G7849" t="str">
        <f>VLOOKUP($B7849,[1]Content!$B$2:$D$1001,2,0)</f>
        <v>GIF</v>
      </c>
      <c r="H7849" t="str">
        <f>VLOOKUP($B7849,[1]Content!$B$2:$D$1001,3,0)</f>
        <v>tennis</v>
      </c>
      <c r="I7849" t="str">
        <f>VLOOKUP($C7849,'[1]Reaction type'!$B$2:$D$17,2,0)</f>
        <v>neutral</v>
      </c>
    </row>
    <row r="7850" customFormat="1" spans="1:9">
      <c r="A7850">
        <v>8151</v>
      </c>
      <c r="B7850" s="1" t="s">
        <v>352</v>
      </c>
      <c r="C7850" t="s">
        <v>50</v>
      </c>
      <c r="D7850">
        <f>VLOOKUP(C7850,'[1]Reaction type'!$B$2:$D$17,3,0)</f>
        <v>45</v>
      </c>
      <c r="E7850" s="2">
        <v>44115.3050810185</v>
      </c>
      <c r="F7850" s="2" t="str">
        <f t="shared" si="122"/>
        <v>October</v>
      </c>
      <c r="G7850" t="str">
        <f>VLOOKUP($B7850,[1]Content!$B$2:$D$1001,2,0)</f>
        <v>GIF</v>
      </c>
      <c r="H7850" t="str">
        <f>VLOOKUP($B7850,[1]Content!$B$2:$D$1001,3,0)</f>
        <v>tennis</v>
      </c>
      <c r="I7850" t="str">
        <f>VLOOKUP($C7850,'[1]Reaction type'!$B$2:$D$17,2,0)</f>
        <v>positive</v>
      </c>
    </row>
    <row r="7851" customFormat="1" spans="1:9">
      <c r="A7851">
        <v>8152</v>
      </c>
      <c r="B7851" s="1" t="s">
        <v>352</v>
      </c>
      <c r="C7851" t="s">
        <v>53</v>
      </c>
      <c r="D7851">
        <f>VLOOKUP(C7851,'[1]Reaction type'!$B$2:$D$17,3,0)</f>
        <v>60</v>
      </c>
      <c r="E7851" s="2">
        <v>44084.3733912037</v>
      </c>
      <c r="F7851" s="2" t="str">
        <f t="shared" si="122"/>
        <v>September</v>
      </c>
      <c r="G7851" t="str">
        <f>VLOOKUP($B7851,[1]Content!$B$2:$D$1001,2,0)</f>
        <v>GIF</v>
      </c>
      <c r="H7851" t="str">
        <f>VLOOKUP($B7851,[1]Content!$B$2:$D$1001,3,0)</f>
        <v>tennis</v>
      </c>
      <c r="I7851" t="str">
        <f>VLOOKUP($C7851,'[1]Reaction type'!$B$2:$D$17,2,0)</f>
        <v>positive</v>
      </c>
    </row>
    <row r="7852" customFormat="1" spans="1:9">
      <c r="A7852">
        <v>8153</v>
      </c>
      <c r="B7852" s="1" t="s">
        <v>352</v>
      </c>
      <c r="C7852" t="s">
        <v>33</v>
      </c>
      <c r="D7852">
        <f>VLOOKUP(C7852,'[1]Reaction type'!$B$2:$D$17,3,0)</f>
        <v>35</v>
      </c>
      <c r="E7852" s="2">
        <v>44251.4613541667</v>
      </c>
      <c r="F7852" s="2" t="str">
        <f t="shared" si="122"/>
        <v>February</v>
      </c>
      <c r="G7852" t="str">
        <f>VLOOKUP($B7852,[1]Content!$B$2:$D$1001,2,0)</f>
        <v>GIF</v>
      </c>
      <c r="H7852" t="str">
        <f>VLOOKUP($B7852,[1]Content!$B$2:$D$1001,3,0)</f>
        <v>tennis</v>
      </c>
      <c r="I7852" t="str">
        <f>VLOOKUP($C7852,'[1]Reaction type'!$B$2:$D$17,2,0)</f>
        <v>neutral</v>
      </c>
    </row>
    <row r="7853" customFormat="1" spans="1:9">
      <c r="A7853">
        <v>8154</v>
      </c>
      <c r="B7853" s="1" t="s">
        <v>352</v>
      </c>
      <c r="C7853" t="s">
        <v>31</v>
      </c>
      <c r="D7853">
        <f>VLOOKUP(C7853,'[1]Reaction type'!$B$2:$D$17,3,0)</f>
        <v>30</v>
      </c>
      <c r="E7853" s="2">
        <v>44109.6113078704</v>
      </c>
      <c r="F7853" s="2" t="str">
        <f t="shared" si="122"/>
        <v>October</v>
      </c>
      <c r="G7853" t="str">
        <f>VLOOKUP($B7853,[1]Content!$B$2:$D$1001,2,0)</f>
        <v>GIF</v>
      </c>
      <c r="H7853" t="str">
        <f>VLOOKUP($B7853,[1]Content!$B$2:$D$1001,3,0)</f>
        <v>tennis</v>
      </c>
      <c r="I7853" t="str">
        <f>VLOOKUP($C7853,'[1]Reaction type'!$B$2:$D$17,2,0)</f>
        <v>positive</v>
      </c>
    </row>
    <row r="7854" customFormat="1" spans="1:9">
      <c r="A7854">
        <v>8156</v>
      </c>
      <c r="B7854" s="1" t="s">
        <v>353</v>
      </c>
      <c r="C7854" t="s">
        <v>52</v>
      </c>
      <c r="D7854">
        <f>VLOOKUP(C7854,'[1]Reaction type'!$B$2:$D$17,3,0)</f>
        <v>50</v>
      </c>
      <c r="E7854" s="2">
        <v>44157.7873148148</v>
      </c>
      <c r="F7854" s="2" t="str">
        <f t="shared" si="122"/>
        <v>November</v>
      </c>
      <c r="G7854" t="str">
        <f>VLOOKUP($B7854,[1]Content!$B$2:$D$1001,2,0)</f>
        <v>GIF</v>
      </c>
      <c r="H7854" t="str">
        <f>VLOOKUP($B7854,[1]Content!$B$2:$D$1001,3,0)</f>
        <v>tennis</v>
      </c>
      <c r="I7854" t="str">
        <f>VLOOKUP($C7854,'[1]Reaction type'!$B$2:$D$17,2,0)</f>
        <v>positive</v>
      </c>
    </row>
    <row r="7855" customFormat="1" spans="1:9">
      <c r="A7855">
        <v>8157</v>
      </c>
      <c r="B7855" s="1" t="s">
        <v>353</v>
      </c>
      <c r="C7855" t="s">
        <v>24</v>
      </c>
      <c r="D7855">
        <f>VLOOKUP(C7855,'[1]Reaction type'!$B$2:$D$17,3,0)</f>
        <v>0</v>
      </c>
      <c r="E7855" s="2">
        <v>44005.4748958333</v>
      </c>
      <c r="F7855" s="2" t="str">
        <f t="shared" si="122"/>
        <v>June</v>
      </c>
      <c r="G7855" t="str">
        <f>VLOOKUP($B7855,[1]Content!$B$2:$D$1001,2,0)</f>
        <v>GIF</v>
      </c>
      <c r="H7855" t="str">
        <f>VLOOKUP($B7855,[1]Content!$B$2:$D$1001,3,0)</f>
        <v>tennis</v>
      </c>
      <c r="I7855" t="str">
        <f>VLOOKUP($C7855,'[1]Reaction type'!$B$2:$D$17,2,0)</f>
        <v>negative</v>
      </c>
    </row>
    <row r="7856" customFormat="1" spans="1:9">
      <c r="A7856">
        <v>8158</v>
      </c>
      <c r="B7856" s="1" t="s">
        <v>353</v>
      </c>
      <c r="C7856" t="s">
        <v>42</v>
      </c>
      <c r="D7856">
        <f>VLOOKUP(C7856,'[1]Reaction type'!$B$2:$D$17,3,0)</f>
        <v>20</v>
      </c>
      <c r="E7856" s="2">
        <v>44116.505625</v>
      </c>
      <c r="F7856" s="2" t="str">
        <f t="shared" si="122"/>
        <v>October</v>
      </c>
      <c r="G7856" t="str">
        <f>VLOOKUP($B7856,[1]Content!$B$2:$D$1001,2,0)</f>
        <v>GIF</v>
      </c>
      <c r="H7856" t="str">
        <f>VLOOKUP($B7856,[1]Content!$B$2:$D$1001,3,0)</f>
        <v>tennis</v>
      </c>
      <c r="I7856" t="str">
        <f>VLOOKUP($C7856,'[1]Reaction type'!$B$2:$D$17,2,0)</f>
        <v>neutral</v>
      </c>
    </row>
    <row r="7857" customFormat="1" spans="1:9">
      <c r="A7857">
        <v>8159</v>
      </c>
      <c r="B7857" s="1" t="s">
        <v>353</v>
      </c>
      <c r="C7857" t="s">
        <v>37</v>
      </c>
      <c r="D7857">
        <f>VLOOKUP(C7857,'[1]Reaction type'!$B$2:$D$17,3,0)</f>
        <v>5</v>
      </c>
      <c r="E7857" s="2">
        <v>44236.8149421296</v>
      </c>
      <c r="F7857" s="2" t="str">
        <f t="shared" si="122"/>
        <v>February</v>
      </c>
      <c r="G7857" t="str">
        <f>VLOOKUP($B7857,[1]Content!$B$2:$D$1001,2,0)</f>
        <v>GIF</v>
      </c>
      <c r="H7857" t="str">
        <f>VLOOKUP($B7857,[1]Content!$B$2:$D$1001,3,0)</f>
        <v>tennis</v>
      </c>
      <c r="I7857" t="str">
        <f>VLOOKUP($C7857,'[1]Reaction type'!$B$2:$D$17,2,0)</f>
        <v>negative</v>
      </c>
    </row>
    <row r="7858" customFormat="1" spans="1:9">
      <c r="A7858">
        <v>8161</v>
      </c>
      <c r="B7858" s="1" t="s">
        <v>354</v>
      </c>
      <c r="C7858" t="s">
        <v>51</v>
      </c>
      <c r="D7858">
        <f>VLOOKUP(C7858,'[1]Reaction type'!$B$2:$D$17,3,0)</f>
        <v>12</v>
      </c>
      <c r="E7858" s="2">
        <v>44136.5630902778</v>
      </c>
      <c r="F7858" s="2" t="str">
        <f t="shared" si="122"/>
        <v>November</v>
      </c>
      <c r="G7858" t="str">
        <f>VLOOKUP($B7858,[1]Content!$B$2:$D$1001,2,0)</f>
        <v>GIF</v>
      </c>
      <c r="H7858" t="str">
        <f>VLOOKUP($B7858,[1]Content!$B$2:$D$1001,3,0)</f>
        <v>animals</v>
      </c>
      <c r="I7858" t="str">
        <f>VLOOKUP($C7858,'[1]Reaction type'!$B$2:$D$17,2,0)</f>
        <v>negative</v>
      </c>
    </row>
    <row r="7859" customFormat="1" spans="1:9">
      <c r="A7859">
        <v>8162</v>
      </c>
      <c r="B7859" s="1" t="s">
        <v>354</v>
      </c>
      <c r="C7859" t="s">
        <v>51</v>
      </c>
      <c r="D7859">
        <f>VLOOKUP(C7859,'[1]Reaction type'!$B$2:$D$17,3,0)</f>
        <v>12</v>
      </c>
      <c r="E7859" s="2">
        <v>44123.5003125</v>
      </c>
      <c r="F7859" s="2" t="str">
        <f t="shared" si="122"/>
        <v>October</v>
      </c>
      <c r="G7859" t="str">
        <f>VLOOKUP($B7859,[1]Content!$B$2:$D$1001,2,0)</f>
        <v>GIF</v>
      </c>
      <c r="H7859" t="str">
        <f>VLOOKUP($B7859,[1]Content!$B$2:$D$1001,3,0)</f>
        <v>animals</v>
      </c>
      <c r="I7859" t="str">
        <f>VLOOKUP($C7859,'[1]Reaction type'!$B$2:$D$17,2,0)</f>
        <v>negative</v>
      </c>
    </row>
    <row r="7860" customFormat="1" spans="1:9">
      <c r="A7860">
        <v>8163</v>
      </c>
      <c r="B7860" s="1" t="s">
        <v>354</v>
      </c>
      <c r="C7860" t="s">
        <v>26</v>
      </c>
      <c r="D7860">
        <f>VLOOKUP(C7860,'[1]Reaction type'!$B$2:$D$17,3,0)</f>
        <v>10</v>
      </c>
      <c r="E7860" s="2">
        <v>44300.8189236111</v>
      </c>
      <c r="F7860" s="2" t="str">
        <f t="shared" si="122"/>
        <v>April</v>
      </c>
      <c r="G7860" t="str">
        <f>VLOOKUP($B7860,[1]Content!$B$2:$D$1001,2,0)</f>
        <v>GIF</v>
      </c>
      <c r="H7860" t="str">
        <f>VLOOKUP($B7860,[1]Content!$B$2:$D$1001,3,0)</f>
        <v>animals</v>
      </c>
      <c r="I7860" t="str">
        <f>VLOOKUP($C7860,'[1]Reaction type'!$B$2:$D$17,2,0)</f>
        <v>negative</v>
      </c>
    </row>
    <row r="7861" customFormat="1" spans="1:9">
      <c r="A7861">
        <v>8164</v>
      </c>
      <c r="B7861" s="1" t="s">
        <v>354</v>
      </c>
      <c r="C7861" t="s">
        <v>57</v>
      </c>
      <c r="D7861">
        <f>VLOOKUP(C7861,'[1]Reaction type'!$B$2:$D$17,3,0)</f>
        <v>72</v>
      </c>
      <c r="E7861" s="2">
        <v>44210.5940625</v>
      </c>
      <c r="F7861" s="2" t="str">
        <f t="shared" si="122"/>
        <v>January</v>
      </c>
      <c r="G7861" t="str">
        <f>VLOOKUP($B7861,[1]Content!$B$2:$D$1001,2,0)</f>
        <v>GIF</v>
      </c>
      <c r="H7861" t="str">
        <f>VLOOKUP($B7861,[1]Content!$B$2:$D$1001,3,0)</f>
        <v>animals</v>
      </c>
      <c r="I7861" t="str">
        <f>VLOOKUP($C7861,'[1]Reaction type'!$B$2:$D$17,2,0)</f>
        <v>positive</v>
      </c>
    </row>
    <row r="7862" customFormat="1" spans="1:9">
      <c r="A7862">
        <v>8165</v>
      </c>
      <c r="B7862" s="1" t="s">
        <v>354</v>
      </c>
      <c r="C7862" t="s">
        <v>57</v>
      </c>
      <c r="D7862">
        <f>VLOOKUP(C7862,'[1]Reaction type'!$B$2:$D$17,3,0)</f>
        <v>72</v>
      </c>
      <c r="E7862" s="2">
        <v>44256.9806944444</v>
      </c>
      <c r="F7862" s="2" t="str">
        <f t="shared" si="122"/>
        <v>March</v>
      </c>
      <c r="G7862" t="str">
        <f>VLOOKUP($B7862,[1]Content!$B$2:$D$1001,2,0)</f>
        <v>GIF</v>
      </c>
      <c r="H7862" t="str">
        <f>VLOOKUP($B7862,[1]Content!$B$2:$D$1001,3,0)</f>
        <v>animals</v>
      </c>
      <c r="I7862" t="str">
        <f>VLOOKUP($C7862,'[1]Reaction type'!$B$2:$D$17,2,0)</f>
        <v>positive</v>
      </c>
    </row>
    <row r="7863" customFormat="1" spans="1:9">
      <c r="A7863">
        <v>8166</v>
      </c>
      <c r="B7863" s="1" t="s">
        <v>354</v>
      </c>
      <c r="C7863" t="s">
        <v>33</v>
      </c>
      <c r="D7863">
        <f>VLOOKUP(C7863,'[1]Reaction type'!$B$2:$D$17,3,0)</f>
        <v>35</v>
      </c>
      <c r="E7863" s="2">
        <v>44353.8374305556</v>
      </c>
      <c r="F7863" s="2" t="str">
        <f t="shared" si="122"/>
        <v>June</v>
      </c>
      <c r="G7863" t="str">
        <f>VLOOKUP($B7863,[1]Content!$B$2:$D$1001,2,0)</f>
        <v>GIF</v>
      </c>
      <c r="H7863" t="str">
        <f>VLOOKUP($B7863,[1]Content!$B$2:$D$1001,3,0)</f>
        <v>animals</v>
      </c>
      <c r="I7863" t="str">
        <f>VLOOKUP($C7863,'[1]Reaction type'!$B$2:$D$17,2,0)</f>
        <v>neutral</v>
      </c>
    </row>
    <row r="7864" customFormat="1" spans="1:9">
      <c r="A7864">
        <v>8167</v>
      </c>
      <c r="B7864" s="1" t="s">
        <v>354</v>
      </c>
      <c r="C7864" t="s">
        <v>52</v>
      </c>
      <c r="D7864">
        <f>VLOOKUP(C7864,'[1]Reaction type'!$B$2:$D$17,3,0)</f>
        <v>50</v>
      </c>
      <c r="E7864" s="2">
        <v>44085.9279976852</v>
      </c>
      <c r="F7864" s="2" t="str">
        <f t="shared" si="122"/>
        <v>September</v>
      </c>
      <c r="G7864" t="str">
        <f>VLOOKUP($B7864,[1]Content!$B$2:$D$1001,2,0)</f>
        <v>GIF</v>
      </c>
      <c r="H7864" t="str">
        <f>VLOOKUP($B7864,[1]Content!$B$2:$D$1001,3,0)</f>
        <v>animals</v>
      </c>
      <c r="I7864" t="str">
        <f>VLOOKUP($C7864,'[1]Reaction type'!$B$2:$D$17,2,0)</f>
        <v>positive</v>
      </c>
    </row>
    <row r="7865" customFormat="1" spans="1:9">
      <c r="A7865">
        <v>8168</v>
      </c>
      <c r="B7865" s="1" t="s">
        <v>354</v>
      </c>
      <c r="C7865" t="s">
        <v>28</v>
      </c>
      <c r="D7865">
        <f>VLOOKUP(C7865,'[1]Reaction type'!$B$2:$D$17,3,0)</f>
        <v>15</v>
      </c>
      <c r="E7865" s="2">
        <v>44121.9671990741</v>
      </c>
      <c r="F7865" s="2" t="str">
        <f t="shared" si="122"/>
        <v>October</v>
      </c>
      <c r="G7865" t="str">
        <f>VLOOKUP($B7865,[1]Content!$B$2:$D$1001,2,0)</f>
        <v>GIF</v>
      </c>
      <c r="H7865" t="str">
        <f>VLOOKUP($B7865,[1]Content!$B$2:$D$1001,3,0)</f>
        <v>animals</v>
      </c>
      <c r="I7865" t="str">
        <f>VLOOKUP($C7865,'[1]Reaction type'!$B$2:$D$17,2,0)</f>
        <v>negative</v>
      </c>
    </row>
    <row r="7866" customFormat="1" spans="1:9">
      <c r="A7866">
        <v>8169</v>
      </c>
      <c r="B7866" s="1" t="s">
        <v>354</v>
      </c>
      <c r="C7866" t="s">
        <v>35</v>
      </c>
      <c r="D7866">
        <f>VLOOKUP(C7866,'[1]Reaction type'!$B$2:$D$17,3,0)</f>
        <v>70</v>
      </c>
      <c r="E7866" s="2">
        <v>44329.5412384259</v>
      </c>
      <c r="F7866" s="2" t="str">
        <f t="shared" si="122"/>
        <v>May</v>
      </c>
      <c r="G7866" t="str">
        <f>VLOOKUP($B7866,[1]Content!$B$2:$D$1001,2,0)</f>
        <v>GIF</v>
      </c>
      <c r="H7866" t="str">
        <f>VLOOKUP($B7866,[1]Content!$B$2:$D$1001,3,0)</f>
        <v>animals</v>
      </c>
      <c r="I7866" t="str">
        <f>VLOOKUP($C7866,'[1]Reaction type'!$B$2:$D$17,2,0)</f>
        <v>positive</v>
      </c>
    </row>
    <row r="7867" customFormat="1" spans="1:9">
      <c r="A7867">
        <v>8170</v>
      </c>
      <c r="B7867" s="1" t="s">
        <v>354</v>
      </c>
      <c r="C7867" t="s">
        <v>24</v>
      </c>
      <c r="D7867">
        <f>VLOOKUP(C7867,'[1]Reaction type'!$B$2:$D$17,3,0)</f>
        <v>0</v>
      </c>
      <c r="E7867" s="2">
        <v>44029.2069675926</v>
      </c>
      <c r="F7867" s="2" t="str">
        <f t="shared" si="122"/>
        <v>July</v>
      </c>
      <c r="G7867" t="str">
        <f>VLOOKUP($B7867,[1]Content!$B$2:$D$1001,2,0)</f>
        <v>GIF</v>
      </c>
      <c r="H7867" t="str">
        <f>VLOOKUP($B7867,[1]Content!$B$2:$D$1001,3,0)</f>
        <v>animals</v>
      </c>
      <c r="I7867" t="str">
        <f>VLOOKUP($C7867,'[1]Reaction type'!$B$2:$D$17,2,0)</f>
        <v>negative</v>
      </c>
    </row>
    <row r="7868" customFormat="1" spans="1:9">
      <c r="A7868">
        <v>8171</v>
      </c>
      <c r="B7868" s="1" t="s">
        <v>354</v>
      </c>
      <c r="C7868" t="s">
        <v>37</v>
      </c>
      <c r="D7868">
        <f>VLOOKUP(C7868,'[1]Reaction type'!$B$2:$D$17,3,0)</f>
        <v>5</v>
      </c>
      <c r="E7868" s="2">
        <v>44171.1343171296</v>
      </c>
      <c r="F7868" s="2" t="str">
        <f t="shared" si="122"/>
        <v>December</v>
      </c>
      <c r="G7868" t="str">
        <f>VLOOKUP($B7868,[1]Content!$B$2:$D$1001,2,0)</f>
        <v>GIF</v>
      </c>
      <c r="H7868" t="str">
        <f>VLOOKUP($B7868,[1]Content!$B$2:$D$1001,3,0)</f>
        <v>animals</v>
      </c>
      <c r="I7868" t="str">
        <f>VLOOKUP($C7868,'[1]Reaction type'!$B$2:$D$17,2,0)</f>
        <v>negative</v>
      </c>
    </row>
    <row r="7869" customFormat="1" spans="1:9">
      <c r="A7869">
        <v>8173</v>
      </c>
      <c r="B7869" s="1" t="s">
        <v>355</v>
      </c>
      <c r="C7869" t="s">
        <v>42</v>
      </c>
      <c r="D7869">
        <f>VLOOKUP(C7869,'[1]Reaction type'!$B$2:$D$17,3,0)</f>
        <v>20</v>
      </c>
      <c r="E7869" s="2">
        <v>44289.6926388889</v>
      </c>
      <c r="F7869" s="2" t="str">
        <f t="shared" si="122"/>
        <v>April</v>
      </c>
      <c r="G7869" t="str">
        <f>VLOOKUP($B7869,[1]Content!$B$2:$D$1001,2,0)</f>
        <v>photo</v>
      </c>
      <c r="H7869" t="str">
        <f>VLOOKUP($B7869,[1]Content!$B$2:$D$1001,3,0)</f>
        <v>dogs</v>
      </c>
      <c r="I7869" t="str">
        <f>VLOOKUP($C7869,'[1]Reaction type'!$B$2:$D$17,2,0)</f>
        <v>neutral</v>
      </c>
    </row>
    <row r="7870" customFormat="1" spans="1:9">
      <c r="A7870">
        <v>8174</v>
      </c>
      <c r="B7870" s="1" t="s">
        <v>355</v>
      </c>
      <c r="C7870" t="s">
        <v>52</v>
      </c>
      <c r="D7870">
        <f>VLOOKUP(C7870,'[1]Reaction type'!$B$2:$D$17,3,0)</f>
        <v>50</v>
      </c>
      <c r="E7870" s="2">
        <v>44009.8313541667</v>
      </c>
      <c r="F7870" s="2" t="str">
        <f t="shared" si="122"/>
        <v>June</v>
      </c>
      <c r="G7870" t="str">
        <f>VLOOKUP($B7870,[1]Content!$B$2:$D$1001,2,0)</f>
        <v>photo</v>
      </c>
      <c r="H7870" t="str">
        <f>VLOOKUP($B7870,[1]Content!$B$2:$D$1001,3,0)</f>
        <v>dogs</v>
      </c>
      <c r="I7870" t="str">
        <f>VLOOKUP($C7870,'[1]Reaction type'!$B$2:$D$17,2,0)</f>
        <v>positive</v>
      </c>
    </row>
    <row r="7871" customFormat="1" spans="1:9">
      <c r="A7871">
        <v>8175</v>
      </c>
      <c r="B7871" s="1" t="s">
        <v>355</v>
      </c>
      <c r="C7871" t="s">
        <v>28</v>
      </c>
      <c r="D7871">
        <f>VLOOKUP(C7871,'[1]Reaction type'!$B$2:$D$17,3,0)</f>
        <v>15</v>
      </c>
      <c r="E7871" s="2">
        <v>44066.3794212963</v>
      </c>
      <c r="F7871" s="2" t="str">
        <f t="shared" si="122"/>
        <v>August</v>
      </c>
      <c r="G7871" t="str">
        <f>VLOOKUP($B7871,[1]Content!$B$2:$D$1001,2,0)</f>
        <v>photo</v>
      </c>
      <c r="H7871" t="str">
        <f>VLOOKUP($B7871,[1]Content!$B$2:$D$1001,3,0)</f>
        <v>dogs</v>
      </c>
      <c r="I7871" t="str">
        <f>VLOOKUP($C7871,'[1]Reaction type'!$B$2:$D$17,2,0)</f>
        <v>negative</v>
      </c>
    </row>
    <row r="7872" customFormat="1" spans="1:9">
      <c r="A7872">
        <v>8176</v>
      </c>
      <c r="B7872" s="1" t="s">
        <v>355</v>
      </c>
      <c r="C7872" t="s">
        <v>54</v>
      </c>
      <c r="D7872">
        <f>VLOOKUP(C7872,'[1]Reaction type'!$B$2:$D$17,3,0)</f>
        <v>70</v>
      </c>
      <c r="E7872" s="2">
        <v>44299.8366087963</v>
      </c>
      <c r="F7872" s="2" t="str">
        <f t="shared" si="122"/>
        <v>April</v>
      </c>
      <c r="G7872" t="str">
        <f>VLOOKUP($B7872,[1]Content!$B$2:$D$1001,2,0)</f>
        <v>photo</v>
      </c>
      <c r="H7872" t="str">
        <f>VLOOKUP($B7872,[1]Content!$B$2:$D$1001,3,0)</f>
        <v>dogs</v>
      </c>
      <c r="I7872" t="str">
        <f>VLOOKUP($C7872,'[1]Reaction type'!$B$2:$D$17,2,0)</f>
        <v>positive</v>
      </c>
    </row>
    <row r="7873" customFormat="1" spans="1:9">
      <c r="A7873">
        <v>8177</v>
      </c>
      <c r="B7873" s="1" t="s">
        <v>355</v>
      </c>
      <c r="C7873" t="s">
        <v>53</v>
      </c>
      <c r="D7873">
        <f>VLOOKUP(C7873,'[1]Reaction type'!$B$2:$D$17,3,0)</f>
        <v>60</v>
      </c>
      <c r="E7873" s="2">
        <v>44055.8415277778</v>
      </c>
      <c r="F7873" s="2" t="str">
        <f t="shared" si="122"/>
        <v>August</v>
      </c>
      <c r="G7873" t="str">
        <f>VLOOKUP($B7873,[1]Content!$B$2:$D$1001,2,0)</f>
        <v>photo</v>
      </c>
      <c r="H7873" t="str">
        <f>VLOOKUP($B7873,[1]Content!$B$2:$D$1001,3,0)</f>
        <v>dogs</v>
      </c>
      <c r="I7873" t="str">
        <f>VLOOKUP($C7873,'[1]Reaction type'!$B$2:$D$17,2,0)</f>
        <v>positive</v>
      </c>
    </row>
    <row r="7874" customFormat="1" spans="1:9">
      <c r="A7874">
        <v>8178</v>
      </c>
      <c r="B7874" s="1" t="s">
        <v>355</v>
      </c>
      <c r="C7874" t="s">
        <v>48</v>
      </c>
      <c r="D7874">
        <f>VLOOKUP(C7874,'[1]Reaction type'!$B$2:$D$17,3,0)</f>
        <v>75</v>
      </c>
      <c r="E7874" s="2">
        <v>44032.0579861111</v>
      </c>
      <c r="F7874" s="2" t="str">
        <f t="shared" si="122"/>
        <v>July</v>
      </c>
      <c r="G7874" t="str">
        <f>VLOOKUP($B7874,[1]Content!$B$2:$D$1001,2,0)</f>
        <v>photo</v>
      </c>
      <c r="H7874" t="str">
        <f>VLOOKUP($B7874,[1]Content!$B$2:$D$1001,3,0)</f>
        <v>dogs</v>
      </c>
      <c r="I7874" t="str">
        <f>VLOOKUP($C7874,'[1]Reaction type'!$B$2:$D$17,2,0)</f>
        <v>positive</v>
      </c>
    </row>
    <row r="7875" customFormat="1" spans="1:9">
      <c r="A7875">
        <v>8179</v>
      </c>
      <c r="B7875" s="1" t="s">
        <v>355</v>
      </c>
      <c r="C7875" t="s">
        <v>28</v>
      </c>
      <c r="D7875">
        <f>VLOOKUP(C7875,'[1]Reaction type'!$B$2:$D$17,3,0)</f>
        <v>15</v>
      </c>
      <c r="E7875" s="2">
        <v>44243.5872569444</v>
      </c>
      <c r="F7875" s="2" t="str">
        <f t="shared" ref="F7875:F7938" si="123">TEXT(E7875,"mmmm")</f>
        <v>February</v>
      </c>
      <c r="G7875" t="str">
        <f>VLOOKUP($B7875,[1]Content!$B$2:$D$1001,2,0)</f>
        <v>photo</v>
      </c>
      <c r="H7875" t="str">
        <f>VLOOKUP($B7875,[1]Content!$B$2:$D$1001,3,0)</f>
        <v>dogs</v>
      </c>
      <c r="I7875" t="str">
        <f>VLOOKUP($C7875,'[1]Reaction type'!$B$2:$D$17,2,0)</f>
        <v>negative</v>
      </c>
    </row>
    <row r="7876" customFormat="1" spans="1:9">
      <c r="A7876">
        <v>8181</v>
      </c>
      <c r="B7876" s="1" t="s">
        <v>356</v>
      </c>
      <c r="C7876" t="s">
        <v>53</v>
      </c>
      <c r="D7876">
        <f>VLOOKUP(C7876,'[1]Reaction type'!$B$2:$D$17,3,0)</f>
        <v>60</v>
      </c>
      <c r="E7876" s="2">
        <v>44011.3469675926</v>
      </c>
      <c r="F7876" s="2" t="str">
        <f t="shared" si="123"/>
        <v>June</v>
      </c>
      <c r="G7876" t="str">
        <f>VLOOKUP($B7876,[1]Content!$B$2:$D$1001,2,0)</f>
        <v>GIF</v>
      </c>
      <c r="H7876" t="str">
        <f>VLOOKUP($B7876,[1]Content!$B$2:$D$1001,3,0)</f>
        <v>soccer</v>
      </c>
      <c r="I7876" t="str">
        <f>VLOOKUP($C7876,'[1]Reaction type'!$B$2:$D$17,2,0)</f>
        <v>positive</v>
      </c>
    </row>
    <row r="7877" customFormat="1" spans="1:9">
      <c r="A7877">
        <v>8182</v>
      </c>
      <c r="B7877" s="1" t="s">
        <v>356</v>
      </c>
      <c r="C7877" t="s">
        <v>54</v>
      </c>
      <c r="D7877">
        <f>VLOOKUP(C7877,'[1]Reaction type'!$B$2:$D$17,3,0)</f>
        <v>70</v>
      </c>
      <c r="E7877" s="2">
        <v>44019.7795023148</v>
      </c>
      <c r="F7877" s="2" t="str">
        <f t="shared" si="123"/>
        <v>July</v>
      </c>
      <c r="G7877" t="str">
        <f>VLOOKUP($B7877,[1]Content!$B$2:$D$1001,2,0)</f>
        <v>GIF</v>
      </c>
      <c r="H7877" t="str">
        <f>VLOOKUP($B7877,[1]Content!$B$2:$D$1001,3,0)</f>
        <v>soccer</v>
      </c>
      <c r="I7877" t="str">
        <f>VLOOKUP($C7877,'[1]Reaction type'!$B$2:$D$17,2,0)</f>
        <v>positive</v>
      </c>
    </row>
    <row r="7878" customFormat="1" spans="1:9">
      <c r="A7878">
        <v>8183</v>
      </c>
      <c r="B7878" s="1" t="s">
        <v>356</v>
      </c>
      <c r="C7878" t="s">
        <v>52</v>
      </c>
      <c r="D7878">
        <f>VLOOKUP(C7878,'[1]Reaction type'!$B$2:$D$17,3,0)</f>
        <v>50</v>
      </c>
      <c r="E7878" s="2">
        <v>44239.4187268519</v>
      </c>
      <c r="F7878" s="2" t="str">
        <f t="shared" si="123"/>
        <v>February</v>
      </c>
      <c r="G7878" t="str">
        <f>VLOOKUP($B7878,[1]Content!$B$2:$D$1001,2,0)</f>
        <v>GIF</v>
      </c>
      <c r="H7878" t="str">
        <f>VLOOKUP($B7878,[1]Content!$B$2:$D$1001,3,0)</f>
        <v>soccer</v>
      </c>
      <c r="I7878" t="str">
        <f>VLOOKUP($C7878,'[1]Reaction type'!$B$2:$D$17,2,0)</f>
        <v>positive</v>
      </c>
    </row>
    <row r="7879" customFormat="1" spans="1:9">
      <c r="A7879">
        <v>8184</v>
      </c>
      <c r="B7879" s="1" t="s">
        <v>356</v>
      </c>
      <c r="C7879" t="s">
        <v>48</v>
      </c>
      <c r="D7879">
        <f>VLOOKUP(C7879,'[1]Reaction type'!$B$2:$D$17,3,0)</f>
        <v>75</v>
      </c>
      <c r="E7879" s="2">
        <v>44104.972025463</v>
      </c>
      <c r="F7879" s="2" t="str">
        <f t="shared" si="123"/>
        <v>September</v>
      </c>
      <c r="G7879" t="str">
        <f>VLOOKUP($B7879,[1]Content!$B$2:$D$1001,2,0)</f>
        <v>GIF</v>
      </c>
      <c r="H7879" t="str">
        <f>VLOOKUP($B7879,[1]Content!$B$2:$D$1001,3,0)</f>
        <v>soccer</v>
      </c>
      <c r="I7879" t="str">
        <f>VLOOKUP($C7879,'[1]Reaction type'!$B$2:$D$17,2,0)</f>
        <v>positive</v>
      </c>
    </row>
    <row r="7880" customFormat="1" spans="1:9">
      <c r="A7880">
        <v>8185</v>
      </c>
      <c r="B7880" s="1" t="s">
        <v>356</v>
      </c>
      <c r="C7880" t="s">
        <v>50</v>
      </c>
      <c r="D7880">
        <f>VLOOKUP(C7880,'[1]Reaction type'!$B$2:$D$17,3,0)</f>
        <v>45</v>
      </c>
      <c r="E7880" s="2">
        <v>44263.5025115741</v>
      </c>
      <c r="F7880" s="2" t="str">
        <f t="shared" si="123"/>
        <v>March</v>
      </c>
      <c r="G7880" t="str">
        <f>VLOOKUP($B7880,[1]Content!$B$2:$D$1001,2,0)</f>
        <v>GIF</v>
      </c>
      <c r="H7880" t="str">
        <f>VLOOKUP($B7880,[1]Content!$B$2:$D$1001,3,0)</f>
        <v>soccer</v>
      </c>
      <c r="I7880" t="str">
        <f>VLOOKUP($C7880,'[1]Reaction type'!$B$2:$D$17,2,0)</f>
        <v>positive</v>
      </c>
    </row>
    <row r="7881" customFormat="1" spans="1:9">
      <c r="A7881">
        <v>8186</v>
      </c>
      <c r="B7881" s="1" t="s">
        <v>356</v>
      </c>
      <c r="C7881" t="s">
        <v>31</v>
      </c>
      <c r="D7881">
        <f>VLOOKUP(C7881,'[1]Reaction type'!$B$2:$D$17,3,0)</f>
        <v>30</v>
      </c>
      <c r="E7881" s="2">
        <v>44355.115787037</v>
      </c>
      <c r="F7881" s="2" t="str">
        <f t="shared" si="123"/>
        <v>June</v>
      </c>
      <c r="G7881" t="str">
        <f>VLOOKUP($B7881,[1]Content!$B$2:$D$1001,2,0)</f>
        <v>GIF</v>
      </c>
      <c r="H7881" t="str">
        <f>VLOOKUP($B7881,[1]Content!$B$2:$D$1001,3,0)</f>
        <v>soccer</v>
      </c>
      <c r="I7881" t="str">
        <f>VLOOKUP($C7881,'[1]Reaction type'!$B$2:$D$17,2,0)</f>
        <v>positive</v>
      </c>
    </row>
    <row r="7882" customFormat="1" spans="1:9">
      <c r="A7882">
        <v>8187</v>
      </c>
      <c r="B7882" s="1" t="s">
        <v>356</v>
      </c>
      <c r="C7882" t="s">
        <v>26</v>
      </c>
      <c r="D7882">
        <f>VLOOKUP(C7882,'[1]Reaction type'!$B$2:$D$17,3,0)</f>
        <v>10</v>
      </c>
      <c r="E7882" s="2">
        <v>44221.8889814815</v>
      </c>
      <c r="F7882" s="2" t="str">
        <f t="shared" si="123"/>
        <v>January</v>
      </c>
      <c r="G7882" t="str">
        <f>VLOOKUP($B7882,[1]Content!$B$2:$D$1001,2,0)</f>
        <v>GIF</v>
      </c>
      <c r="H7882" t="str">
        <f>VLOOKUP($B7882,[1]Content!$B$2:$D$1001,3,0)</f>
        <v>soccer</v>
      </c>
      <c r="I7882" t="str">
        <f>VLOOKUP($C7882,'[1]Reaction type'!$B$2:$D$17,2,0)</f>
        <v>negative</v>
      </c>
    </row>
    <row r="7883" customFormat="1" spans="1:9">
      <c r="A7883">
        <v>8188</v>
      </c>
      <c r="B7883" s="1" t="s">
        <v>356</v>
      </c>
      <c r="C7883" t="s">
        <v>50</v>
      </c>
      <c r="D7883">
        <f>VLOOKUP(C7883,'[1]Reaction type'!$B$2:$D$17,3,0)</f>
        <v>45</v>
      </c>
      <c r="E7883" s="2">
        <v>44328.7813310185</v>
      </c>
      <c r="F7883" s="2" t="str">
        <f t="shared" si="123"/>
        <v>May</v>
      </c>
      <c r="G7883" t="str">
        <f>VLOOKUP($B7883,[1]Content!$B$2:$D$1001,2,0)</f>
        <v>GIF</v>
      </c>
      <c r="H7883" t="str">
        <f>VLOOKUP($B7883,[1]Content!$B$2:$D$1001,3,0)</f>
        <v>soccer</v>
      </c>
      <c r="I7883" t="str">
        <f>VLOOKUP($C7883,'[1]Reaction type'!$B$2:$D$17,2,0)</f>
        <v>positive</v>
      </c>
    </row>
    <row r="7884" customFormat="1" spans="1:9">
      <c r="A7884">
        <v>8189</v>
      </c>
      <c r="B7884" s="1" t="s">
        <v>356</v>
      </c>
      <c r="C7884" t="s">
        <v>31</v>
      </c>
      <c r="D7884">
        <f>VLOOKUP(C7884,'[1]Reaction type'!$B$2:$D$17,3,0)</f>
        <v>30</v>
      </c>
      <c r="E7884" s="2">
        <v>44161.7044560185</v>
      </c>
      <c r="F7884" s="2" t="str">
        <f t="shared" si="123"/>
        <v>November</v>
      </c>
      <c r="G7884" t="str">
        <f>VLOOKUP($B7884,[1]Content!$B$2:$D$1001,2,0)</f>
        <v>GIF</v>
      </c>
      <c r="H7884" t="str">
        <f>VLOOKUP($B7884,[1]Content!$B$2:$D$1001,3,0)</f>
        <v>soccer</v>
      </c>
      <c r="I7884" t="str">
        <f>VLOOKUP($C7884,'[1]Reaction type'!$B$2:$D$17,2,0)</f>
        <v>positive</v>
      </c>
    </row>
    <row r="7885" customFormat="1" spans="1:9">
      <c r="A7885">
        <v>8190</v>
      </c>
      <c r="B7885" s="1" t="s">
        <v>356</v>
      </c>
      <c r="C7885" t="s">
        <v>40</v>
      </c>
      <c r="D7885">
        <f>VLOOKUP(C7885,'[1]Reaction type'!$B$2:$D$17,3,0)</f>
        <v>65</v>
      </c>
      <c r="E7885" s="2">
        <v>44287.2923032407</v>
      </c>
      <c r="F7885" s="2" t="str">
        <f t="shared" si="123"/>
        <v>April</v>
      </c>
      <c r="G7885" t="str">
        <f>VLOOKUP($B7885,[1]Content!$B$2:$D$1001,2,0)</f>
        <v>GIF</v>
      </c>
      <c r="H7885" t="str">
        <f>VLOOKUP($B7885,[1]Content!$B$2:$D$1001,3,0)</f>
        <v>soccer</v>
      </c>
      <c r="I7885" t="str">
        <f>VLOOKUP($C7885,'[1]Reaction type'!$B$2:$D$17,2,0)</f>
        <v>positive</v>
      </c>
    </row>
    <row r="7886" customFormat="1" spans="1:9">
      <c r="A7886">
        <v>8191</v>
      </c>
      <c r="B7886" s="1" t="s">
        <v>356</v>
      </c>
      <c r="C7886" t="s">
        <v>28</v>
      </c>
      <c r="D7886">
        <f>VLOOKUP(C7886,'[1]Reaction type'!$B$2:$D$17,3,0)</f>
        <v>15</v>
      </c>
      <c r="E7886" s="2">
        <v>44146.159837963</v>
      </c>
      <c r="F7886" s="2" t="str">
        <f t="shared" si="123"/>
        <v>November</v>
      </c>
      <c r="G7886" t="str">
        <f>VLOOKUP($B7886,[1]Content!$B$2:$D$1001,2,0)</f>
        <v>GIF</v>
      </c>
      <c r="H7886" t="str">
        <f>VLOOKUP($B7886,[1]Content!$B$2:$D$1001,3,0)</f>
        <v>soccer</v>
      </c>
      <c r="I7886" t="str">
        <f>VLOOKUP($C7886,'[1]Reaction type'!$B$2:$D$17,2,0)</f>
        <v>negative</v>
      </c>
    </row>
    <row r="7887" customFormat="1" spans="1:9">
      <c r="A7887">
        <v>8192</v>
      </c>
      <c r="B7887" s="1" t="s">
        <v>356</v>
      </c>
      <c r="C7887" t="s">
        <v>37</v>
      </c>
      <c r="D7887">
        <f>VLOOKUP(C7887,'[1]Reaction type'!$B$2:$D$17,3,0)</f>
        <v>5</v>
      </c>
      <c r="E7887" s="2">
        <v>44183.814212963</v>
      </c>
      <c r="F7887" s="2" t="str">
        <f t="shared" si="123"/>
        <v>December</v>
      </c>
      <c r="G7887" t="str">
        <f>VLOOKUP($B7887,[1]Content!$B$2:$D$1001,2,0)</f>
        <v>GIF</v>
      </c>
      <c r="H7887" t="str">
        <f>VLOOKUP($B7887,[1]Content!$B$2:$D$1001,3,0)</f>
        <v>soccer</v>
      </c>
      <c r="I7887" t="str">
        <f>VLOOKUP($C7887,'[1]Reaction type'!$B$2:$D$17,2,0)</f>
        <v>negative</v>
      </c>
    </row>
    <row r="7888" customFormat="1" spans="1:9">
      <c r="A7888">
        <v>8193</v>
      </c>
      <c r="B7888" s="1" t="s">
        <v>356</v>
      </c>
      <c r="C7888" t="s">
        <v>31</v>
      </c>
      <c r="D7888">
        <f>VLOOKUP(C7888,'[1]Reaction type'!$B$2:$D$17,3,0)</f>
        <v>30</v>
      </c>
      <c r="E7888" s="2">
        <v>44121.9896412037</v>
      </c>
      <c r="F7888" s="2" t="str">
        <f t="shared" si="123"/>
        <v>October</v>
      </c>
      <c r="G7888" t="str">
        <f>VLOOKUP($B7888,[1]Content!$B$2:$D$1001,2,0)</f>
        <v>GIF</v>
      </c>
      <c r="H7888" t="str">
        <f>VLOOKUP($B7888,[1]Content!$B$2:$D$1001,3,0)</f>
        <v>soccer</v>
      </c>
      <c r="I7888" t="str">
        <f>VLOOKUP($C7888,'[1]Reaction type'!$B$2:$D$17,2,0)</f>
        <v>positive</v>
      </c>
    </row>
    <row r="7889" customFormat="1" spans="1:9">
      <c r="A7889">
        <v>8194</v>
      </c>
      <c r="B7889" s="1" t="s">
        <v>356</v>
      </c>
      <c r="C7889" t="s">
        <v>37</v>
      </c>
      <c r="D7889">
        <f>VLOOKUP(C7889,'[1]Reaction type'!$B$2:$D$17,3,0)</f>
        <v>5</v>
      </c>
      <c r="E7889" s="2">
        <v>44044.9916550926</v>
      </c>
      <c r="F7889" s="2" t="str">
        <f t="shared" si="123"/>
        <v>August</v>
      </c>
      <c r="G7889" t="str">
        <f>VLOOKUP($B7889,[1]Content!$B$2:$D$1001,2,0)</f>
        <v>GIF</v>
      </c>
      <c r="H7889" t="str">
        <f>VLOOKUP($B7889,[1]Content!$B$2:$D$1001,3,0)</f>
        <v>soccer</v>
      </c>
      <c r="I7889" t="str">
        <f>VLOOKUP($C7889,'[1]Reaction type'!$B$2:$D$17,2,0)</f>
        <v>negative</v>
      </c>
    </row>
    <row r="7890" customFormat="1" spans="1:9">
      <c r="A7890">
        <v>8196</v>
      </c>
      <c r="B7890" s="1" t="s">
        <v>357</v>
      </c>
      <c r="C7890" t="s">
        <v>50</v>
      </c>
      <c r="D7890">
        <f>VLOOKUP(C7890,'[1]Reaction type'!$B$2:$D$17,3,0)</f>
        <v>45</v>
      </c>
      <c r="E7890" s="2">
        <v>44128.5775810185</v>
      </c>
      <c r="F7890" s="2" t="str">
        <f t="shared" si="123"/>
        <v>October</v>
      </c>
      <c r="G7890" t="str">
        <f>VLOOKUP($B7890,[1]Content!$B$2:$D$1001,2,0)</f>
        <v>video</v>
      </c>
      <c r="H7890" t="str">
        <f>VLOOKUP($B7890,[1]Content!$B$2:$D$1001,3,0)</f>
        <v>travel</v>
      </c>
      <c r="I7890" t="str">
        <f>VLOOKUP($C7890,'[1]Reaction type'!$B$2:$D$17,2,0)</f>
        <v>positive</v>
      </c>
    </row>
    <row r="7891" customFormat="1" spans="1:9">
      <c r="A7891">
        <v>8197</v>
      </c>
      <c r="B7891" s="1" t="s">
        <v>357</v>
      </c>
      <c r="C7891" t="s">
        <v>35</v>
      </c>
      <c r="D7891">
        <f>VLOOKUP(C7891,'[1]Reaction type'!$B$2:$D$17,3,0)</f>
        <v>70</v>
      </c>
      <c r="E7891" s="2">
        <v>44148.6964814815</v>
      </c>
      <c r="F7891" s="2" t="str">
        <f t="shared" si="123"/>
        <v>November</v>
      </c>
      <c r="G7891" t="str">
        <f>VLOOKUP($B7891,[1]Content!$B$2:$D$1001,2,0)</f>
        <v>video</v>
      </c>
      <c r="H7891" t="str">
        <f>VLOOKUP($B7891,[1]Content!$B$2:$D$1001,3,0)</f>
        <v>travel</v>
      </c>
      <c r="I7891" t="str">
        <f>VLOOKUP($C7891,'[1]Reaction type'!$B$2:$D$17,2,0)</f>
        <v>positive</v>
      </c>
    </row>
    <row r="7892" customFormat="1" spans="1:9">
      <c r="A7892">
        <v>8198</v>
      </c>
      <c r="B7892" s="1" t="s">
        <v>357</v>
      </c>
      <c r="C7892" t="s">
        <v>50</v>
      </c>
      <c r="D7892">
        <f>VLOOKUP(C7892,'[1]Reaction type'!$B$2:$D$17,3,0)</f>
        <v>45</v>
      </c>
      <c r="E7892" s="2">
        <v>44241.7335648148</v>
      </c>
      <c r="F7892" s="2" t="str">
        <f t="shared" si="123"/>
        <v>February</v>
      </c>
      <c r="G7892" t="str">
        <f>VLOOKUP($B7892,[1]Content!$B$2:$D$1001,2,0)</f>
        <v>video</v>
      </c>
      <c r="H7892" t="str">
        <f>VLOOKUP($B7892,[1]Content!$B$2:$D$1001,3,0)</f>
        <v>travel</v>
      </c>
      <c r="I7892" t="str">
        <f>VLOOKUP($C7892,'[1]Reaction type'!$B$2:$D$17,2,0)</f>
        <v>positive</v>
      </c>
    </row>
    <row r="7893" customFormat="1" spans="1:9">
      <c r="A7893">
        <v>8200</v>
      </c>
      <c r="B7893" s="1" t="s">
        <v>358</v>
      </c>
      <c r="C7893" t="s">
        <v>31</v>
      </c>
      <c r="D7893">
        <f>VLOOKUP(C7893,'[1]Reaction type'!$B$2:$D$17,3,0)</f>
        <v>30</v>
      </c>
      <c r="E7893" s="2">
        <v>44260.9063888889</v>
      </c>
      <c r="F7893" s="2" t="str">
        <f t="shared" si="123"/>
        <v>March</v>
      </c>
      <c r="G7893" t="str">
        <f>VLOOKUP($B7893,[1]Content!$B$2:$D$1001,2,0)</f>
        <v>GIF</v>
      </c>
      <c r="H7893" t="str">
        <f>VLOOKUP($B7893,[1]Content!$B$2:$D$1001,3,0)</f>
        <v>science</v>
      </c>
      <c r="I7893" t="str">
        <f>VLOOKUP($C7893,'[1]Reaction type'!$B$2:$D$17,2,0)</f>
        <v>positive</v>
      </c>
    </row>
    <row r="7894" customFormat="1" spans="1:9">
      <c r="A7894">
        <v>8201</v>
      </c>
      <c r="B7894" s="1" t="s">
        <v>358</v>
      </c>
      <c r="C7894" t="s">
        <v>35</v>
      </c>
      <c r="D7894">
        <f>VLOOKUP(C7894,'[1]Reaction type'!$B$2:$D$17,3,0)</f>
        <v>70</v>
      </c>
      <c r="E7894" s="2">
        <v>44208.4596759259</v>
      </c>
      <c r="F7894" s="2" t="str">
        <f t="shared" si="123"/>
        <v>January</v>
      </c>
      <c r="G7894" t="str">
        <f>VLOOKUP($B7894,[1]Content!$B$2:$D$1001,2,0)</f>
        <v>GIF</v>
      </c>
      <c r="H7894" t="str">
        <f>VLOOKUP($B7894,[1]Content!$B$2:$D$1001,3,0)</f>
        <v>science</v>
      </c>
      <c r="I7894" t="str">
        <f>VLOOKUP($C7894,'[1]Reaction type'!$B$2:$D$17,2,0)</f>
        <v>positive</v>
      </c>
    </row>
    <row r="7895" customFormat="1" spans="1:9">
      <c r="A7895">
        <v>8202</v>
      </c>
      <c r="B7895" s="1" t="s">
        <v>358</v>
      </c>
      <c r="C7895" t="s">
        <v>24</v>
      </c>
      <c r="D7895">
        <f>VLOOKUP(C7895,'[1]Reaction type'!$B$2:$D$17,3,0)</f>
        <v>0</v>
      </c>
      <c r="E7895" s="2">
        <v>44117.0460416667</v>
      </c>
      <c r="F7895" s="2" t="str">
        <f t="shared" si="123"/>
        <v>October</v>
      </c>
      <c r="G7895" t="str">
        <f>VLOOKUP($B7895,[1]Content!$B$2:$D$1001,2,0)</f>
        <v>GIF</v>
      </c>
      <c r="H7895" t="str">
        <f>VLOOKUP($B7895,[1]Content!$B$2:$D$1001,3,0)</f>
        <v>science</v>
      </c>
      <c r="I7895" t="str">
        <f>VLOOKUP($C7895,'[1]Reaction type'!$B$2:$D$17,2,0)</f>
        <v>negative</v>
      </c>
    </row>
    <row r="7896" customFormat="1" spans="1:9">
      <c r="A7896">
        <v>8203</v>
      </c>
      <c r="B7896" s="1" t="s">
        <v>358</v>
      </c>
      <c r="C7896" t="s">
        <v>28</v>
      </c>
      <c r="D7896">
        <f>VLOOKUP(C7896,'[1]Reaction type'!$B$2:$D$17,3,0)</f>
        <v>15</v>
      </c>
      <c r="E7896" s="2">
        <v>44060.9283101852</v>
      </c>
      <c r="F7896" s="2" t="str">
        <f t="shared" si="123"/>
        <v>August</v>
      </c>
      <c r="G7896" t="str">
        <f>VLOOKUP($B7896,[1]Content!$B$2:$D$1001,2,0)</f>
        <v>GIF</v>
      </c>
      <c r="H7896" t="str">
        <f>VLOOKUP($B7896,[1]Content!$B$2:$D$1001,3,0)</f>
        <v>science</v>
      </c>
      <c r="I7896" t="str">
        <f>VLOOKUP($C7896,'[1]Reaction type'!$B$2:$D$17,2,0)</f>
        <v>negative</v>
      </c>
    </row>
    <row r="7897" customFormat="1" spans="1:9">
      <c r="A7897">
        <v>8204</v>
      </c>
      <c r="B7897" s="1" t="s">
        <v>358</v>
      </c>
      <c r="C7897" t="s">
        <v>50</v>
      </c>
      <c r="D7897">
        <f>VLOOKUP(C7897,'[1]Reaction type'!$B$2:$D$17,3,0)</f>
        <v>45</v>
      </c>
      <c r="E7897" s="2">
        <v>44058.6140740741</v>
      </c>
      <c r="F7897" s="2" t="str">
        <f t="shared" si="123"/>
        <v>August</v>
      </c>
      <c r="G7897" t="str">
        <f>VLOOKUP($B7897,[1]Content!$B$2:$D$1001,2,0)</f>
        <v>GIF</v>
      </c>
      <c r="H7897" t="str">
        <f>VLOOKUP($B7897,[1]Content!$B$2:$D$1001,3,0)</f>
        <v>science</v>
      </c>
      <c r="I7897" t="str">
        <f>VLOOKUP($C7897,'[1]Reaction type'!$B$2:$D$17,2,0)</f>
        <v>positive</v>
      </c>
    </row>
    <row r="7898" customFormat="1" spans="1:9">
      <c r="A7898">
        <v>8205</v>
      </c>
      <c r="B7898" s="1" t="s">
        <v>358</v>
      </c>
      <c r="C7898" t="s">
        <v>51</v>
      </c>
      <c r="D7898">
        <f>VLOOKUP(C7898,'[1]Reaction type'!$B$2:$D$17,3,0)</f>
        <v>12</v>
      </c>
      <c r="E7898" s="2">
        <v>44039.0491666667</v>
      </c>
      <c r="F7898" s="2" t="str">
        <f t="shared" si="123"/>
        <v>July</v>
      </c>
      <c r="G7898" t="str">
        <f>VLOOKUP($B7898,[1]Content!$B$2:$D$1001,2,0)</f>
        <v>GIF</v>
      </c>
      <c r="H7898" t="str">
        <f>VLOOKUP($B7898,[1]Content!$B$2:$D$1001,3,0)</f>
        <v>science</v>
      </c>
      <c r="I7898" t="str">
        <f>VLOOKUP($C7898,'[1]Reaction type'!$B$2:$D$17,2,0)</f>
        <v>negative</v>
      </c>
    </row>
    <row r="7899" customFormat="1" spans="1:9">
      <c r="A7899">
        <v>8206</v>
      </c>
      <c r="B7899" s="1" t="s">
        <v>358</v>
      </c>
      <c r="C7899" t="s">
        <v>33</v>
      </c>
      <c r="D7899">
        <f>VLOOKUP(C7899,'[1]Reaction type'!$B$2:$D$17,3,0)</f>
        <v>35</v>
      </c>
      <c r="E7899" s="2">
        <v>44158.7095601852</v>
      </c>
      <c r="F7899" s="2" t="str">
        <f t="shared" si="123"/>
        <v>November</v>
      </c>
      <c r="G7899" t="str">
        <f>VLOOKUP($B7899,[1]Content!$B$2:$D$1001,2,0)</f>
        <v>GIF</v>
      </c>
      <c r="H7899" t="str">
        <f>VLOOKUP($B7899,[1]Content!$B$2:$D$1001,3,0)</f>
        <v>science</v>
      </c>
      <c r="I7899" t="str">
        <f>VLOOKUP($C7899,'[1]Reaction type'!$B$2:$D$17,2,0)</f>
        <v>neutral</v>
      </c>
    </row>
    <row r="7900" customFormat="1" spans="1:9">
      <c r="A7900">
        <v>8207</v>
      </c>
      <c r="B7900" s="1" t="s">
        <v>358</v>
      </c>
      <c r="C7900" t="s">
        <v>24</v>
      </c>
      <c r="D7900">
        <f>VLOOKUP(C7900,'[1]Reaction type'!$B$2:$D$17,3,0)</f>
        <v>0</v>
      </c>
      <c r="E7900" s="2">
        <v>44298.1304861111</v>
      </c>
      <c r="F7900" s="2" t="str">
        <f t="shared" si="123"/>
        <v>April</v>
      </c>
      <c r="G7900" t="str">
        <f>VLOOKUP($B7900,[1]Content!$B$2:$D$1001,2,0)</f>
        <v>GIF</v>
      </c>
      <c r="H7900" t="str">
        <f>VLOOKUP($B7900,[1]Content!$B$2:$D$1001,3,0)</f>
        <v>science</v>
      </c>
      <c r="I7900" t="str">
        <f>VLOOKUP($C7900,'[1]Reaction type'!$B$2:$D$17,2,0)</f>
        <v>negative</v>
      </c>
    </row>
    <row r="7901" customFormat="1" spans="1:9">
      <c r="A7901">
        <v>8208</v>
      </c>
      <c r="B7901" s="1" t="s">
        <v>358</v>
      </c>
      <c r="C7901" t="s">
        <v>33</v>
      </c>
      <c r="D7901">
        <f>VLOOKUP(C7901,'[1]Reaction type'!$B$2:$D$17,3,0)</f>
        <v>35</v>
      </c>
      <c r="E7901" s="2">
        <v>44141.0804976852</v>
      </c>
      <c r="F7901" s="2" t="str">
        <f t="shared" si="123"/>
        <v>November</v>
      </c>
      <c r="G7901" t="str">
        <f>VLOOKUP($B7901,[1]Content!$B$2:$D$1001,2,0)</f>
        <v>GIF</v>
      </c>
      <c r="H7901" t="str">
        <f>VLOOKUP($B7901,[1]Content!$B$2:$D$1001,3,0)</f>
        <v>science</v>
      </c>
      <c r="I7901" t="str">
        <f>VLOOKUP($C7901,'[1]Reaction type'!$B$2:$D$17,2,0)</f>
        <v>neutral</v>
      </c>
    </row>
    <row r="7902" customFormat="1" spans="1:9">
      <c r="A7902">
        <v>8209</v>
      </c>
      <c r="B7902" s="1" t="s">
        <v>358</v>
      </c>
      <c r="C7902" t="s">
        <v>57</v>
      </c>
      <c r="D7902">
        <f>VLOOKUP(C7902,'[1]Reaction type'!$B$2:$D$17,3,0)</f>
        <v>72</v>
      </c>
      <c r="E7902" s="2">
        <v>44111.1193518518</v>
      </c>
      <c r="F7902" s="2" t="str">
        <f t="shared" si="123"/>
        <v>October</v>
      </c>
      <c r="G7902" t="str">
        <f>VLOOKUP($B7902,[1]Content!$B$2:$D$1001,2,0)</f>
        <v>GIF</v>
      </c>
      <c r="H7902" t="str">
        <f>VLOOKUP($B7902,[1]Content!$B$2:$D$1001,3,0)</f>
        <v>science</v>
      </c>
      <c r="I7902" t="str">
        <f>VLOOKUP($C7902,'[1]Reaction type'!$B$2:$D$17,2,0)</f>
        <v>positive</v>
      </c>
    </row>
    <row r="7903" customFormat="1" spans="1:9">
      <c r="A7903">
        <v>8210</v>
      </c>
      <c r="B7903" s="1" t="s">
        <v>358</v>
      </c>
      <c r="C7903" t="s">
        <v>31</v>
      </c>
      <c r="D7903">
        <f>VLOOKUP(C7903,'[1]Reaction type'!$B$2:$D$17,3,0)</f>
        <v>30</v>
      </c>
      <c r="E7903" s="2">
        <v>44329.5420601852</v>
      </c>
      <c r="F7903" s="2" t="str">
        <f t="shared" si="123"/>
        <v>May</v>
      </c>
      <c r="G7903" t="str">
        <f>VLOOKUP($B7903,[1]Content!$B$2:$D$1001,2,0)</f>
        <v>GIF</v>
      </c>
      <c r="H7903" t="str">
        <f>VLOOKUP($B7903,[1]Content!$B$2:$D$1001,3,0)</f>
        <v>science</v>
      </c>
      <c r="I7903" t="str">
        <f>VLOOKUP($C7903,'[1]Reaction type'!$B$2:$D$17,2,0)</f>
        <v>positive</v>
      </c>
    </row>
    <row r="7904" customFormat="1" spans="1:9">
      <c r="A7904">
        <v>8211</v>
      </c>
      <c r="B7904" s="1" t="s">
        <v>358</v>
      </c>
      <c r="C7904" t="s">
        <v>31</v>
      </c>
      <c r="D7904">
        <f>VLOOKUP(C7904,'[1]Reaction type'!$B$2:$D$17,3,0)</f>
        <v>30</v>
      </c>
      <c r="E7904" s="2">
        <v>44199.2903356481</v>
      </c>
      <c r="F7904" s="2" t="str">
        <f t="shared" si="123"/>
        <v>January</v>
      </c>
      <c r="G7904" t="str">
        <f>VLOOKUP($B7904,[1]Content!$B$2:$D$1001,2,0)</f>
        <v>GIF</v>
      </c>
      <c r="H7904" t="str">
        <f>VLOOKUP($B7904,[1]Content!$B$2:$D$1001,3,0)</f>
        <v>science</v>
      </c>
      <c r="I7904" t="str">
        <f>VLOOKUP($C7904,'[1]Reaction type'!$B$2:$D$17,2,0)</f>
        <v>positive</v>
      </c>
    </row>
    <row r="7905" customFormat="1" spans="1:9">
      <c r="A7905">
        <v>8212</v>
      </c>
      <c r="B7905" s="1" t="s">
        <v>358</v>
      </c>
      <c r="C7905" t="s">
        <v>52</v>
      </c>
      <c r="D7905">
        <f>VLOOKUP(C7905,'[1]Reaction type'!$B$2:$D$17,3,0)</f>
        <v>50</v>
      </c>
      <c r="E7905" s="2">
        <v>44307.427962963</v>
      </c>
      <c r="F7905" s="2" t="str">
        <f t="shared" si="123"/>
        <v>April</v>
      </c>
      <c r="G7905" t="str">
        <f>VLOOKUP($B7905,[1]Content!$B$2:$D$1001,2,0)</f>
        <v>GIF</v>
      </c>
      <c r="H7905" t="str">
        <f>VLOOKUP($B7905,[1]Content!$B$2:$D$1001,3,0)</f>
        <v>science</v>
      </c>
      <c r="I7905" t="str">
        <f>VLOOKUP($C7905,'[1]Reaction type'!$B$2:$D$17,2,0)</f>
        <v>positive</v>
      </c>
    </row>
    <row r="7906" customFormat="1" spans="1:9">
      <c r="A7906">
        <v>8213</v>
      </c>
      <c r="B7906" s="1" t="s">
        <v>358</v>
      </c>
      <c r="C7906" t="s">
        <v>24</v>
      </c>
      <c r="D7906">
        <f>VLOOKUP(C7906,'[1]Reaction type'!$B$2:$D$17,3,0)</f>
        <v>0</v>
      </c>
      <c r="E7906" s="2">
        <v>44204.2101967593</v>
      </c>
      <c r="F7906" s="2" t="str">
        <f t="shared" si="123"/>
        <v>January</v>
      </c>
      <c r="G7906" t="str">
        <f>VLOOKUP($B7906,[1]Content!$B$2:$D$1001,2,0)</f>
        <v>GIF</v>
      </c>
      <c r="H7906" t="str">
        <f>VLOOKUP($B7906,[1]Content!$B$2:$D$1001,3,0)</f>
        <v>science</v>
      </c>
      <c r="I7906" t="str">
        <f>VLOOKUP($C7906,'[1]Reaction type'!$B$2:$D$17,2,0)</f>
        <v>negative</v>
      </c>
    </row>
    <row r="7907" customFormat="1" spans="1:9">
      <c r="A7907">
        <v>8214</v>
      </c>
      <c r="B7907" s="1" t="s">
        <v>358</v>
      </c>
      <c r="C7907" t="s">
        <v>54</v>
      </c>
      <c r="D7907">
        <f>VLOOKUP(C7907,'[1]Reaction type'!$B$2:$D$17,3,0)</f>
        <v>70</v>
      </c>
      <c r="E7907" s="2">
        <v>44100.6018634259</v>
      </c>
      <c r="F7907" s="2" t="str">
        <f t="shared" si="123"/>
        <v>September</v>
      </c>
      <c r="G7907" t="str">
        <f>VLOOKUP($B7907,[1]Content!$B$2:$D$1001,2,0)</f>
        <v>GIF</v>
      </c>
      <c r="H7907" t="str">
        <f>VLOOKUP($B7907,[1]Content!$B$2:$D$1001,3,0)</f>
        <v>science</v>
      </c>
      <c r="I7907" t="str">
        <f>VLOOKUP($C7907,'[1]Reaction type'!$B$2:$D$17,2,0)</f>
        <v>positive</v>
      </c>
    </row>
    <row r="7908" customFormat="1" spans="1:9">
      <c r="A7908">
        <v>8215</v>
      </c>
      <c r="B7908" s="1" t="s">
        <v>358</v>
      </c>
      <c r="C7908" t="s">
        <v>50</v>
      </c>
      <c r="D7908">
        <f>VLOOKUP(C7908,'[1]Reaction type'!$B$2:$D$17,3,0)</f>
        <v>45</v>
      </c>
      <c r="E7908" s="2">
        <v>44035.2528819444</v>
      </c>
      <c r="F7908" s="2" t="str">
        <f t="shared" si="123"/>
        <v>July</v>
      </c>
      <c r="G7908" t="str">
        <f>VLOOKUP($B7908,[1]Content!$B$2:$D$1001,2,0)</f>
        <v>GIF</v>
      </c>
      <c r="H7908" t="str">
        <f>VLOOKUP($B7908,[1]Content!$B$2:$D$1001,3,0)</f>
        <v>science</v>
      </c>
      <c r="I7908" t="str">
        <f>VLOOKUP($C7908,'[1]Reaction type'!$B$2:$D$17,2,0)</f>
        <v>positive</v>
      </c>
    </row>
    <row r="7909" customFormat="1" spans="1:9">
      <c r="A7909">
        <v>8216</v>
      </c>
      <c r="B7909" s="1" t="s">
        <v>358</v>
      </c>
      <c r="C7909" t="s">
        <v>42</v>
      </c>
      <c r="D7909">
        <f>VLOOKUP(C7909,'[1]Reaction type'!$B$2:$D$17,3,0)</f>
        <v>20</v>
      </c>
      <c r="E7909" s="2">
        <v>44267.7898726852</v>
      </c>
      <c r="F7909" s="2" t="str">
        <f t="shared" si="123"/>
        <v>March</v>
      </c>
      <c r="G7909" t="str">
        <f>VLOOKUP($B7909,[1]Content!$B$2:$D$1001,2,0)</f>
        <v>GIF</v>
      </c>
      <c r="H7909" t="str">
        <f>VLOOKUP($B7909,[1]Content!$B$2:$D$1001,3,0)</f>
        <v>science</v>
      </c>
      <c r="I7909" t="str">
        <f>VLOOKUP($C7909,'[1]Reaction type'!$B$2:$D$17,2,0)</f>
        <v>neutral</v>
      </c>
    </row>
    <row r="7910" customFormat="1" spans="1:9">
      <c r="A7910">
        <v>8217</v>
      </c>
      <c r="B7910" s="1" t="s">
        <v>358</v>
      </c>
      <c r="C7910" t="s">
        <v>33</v>
      </c>
      <c r="D7910">
        <f>VLOOKUP(C7910,'[1]Reaction type'!$B$2:$D$17,3,0)</f>
        <v>35</v>
      </c>
      <c r="E7910" s="2">
        <v>44158.9779398148</v>
      </c>
      <c r="F7910" s="2" t="str">
        <f t="shared" si="123"/>
        <v>November</v>
      </c>
      <c r="G7910" t="str">
        <f>VLOOKUP($B7910,[1]Content!$B$2:$D$1001,2,0)</f>
        <v>GIF</v>
      </c>
      <c r="H7910" t="str">
        <f>VLOOKUP($B7910,[1]Content!$B$2:$D$1001,3,0)</f>
        <v>science</v>
      </c>
      <c r="I7910" t="str">
        <f>VLOOKUP($C7910,'[1]Reaction type'!$B$2:$D$17,2,0)</f>
        <v>neutral</v>
      </c>
    </row>
    <row r="7911" customFormat="1" spans="1:9">
      <c r="A7911">
        <v>8218</v>
      </c>
      <c r="B7911" s="1" t="s">
        <v>358</v>
      </c>
      <c r="C7911" t="s">
        <v>26</v>
      </c>
      <c r="D7911">
        <f>VLOOKUP(C7911,'[1]Reaction type'!$B$2:$D$17,3,0)</f>
        <v>10</v>
      </c>
      <c r="E7911" s="2">
        <v>44344.7497685185</v>
      </c>
      <c r="F7911" s="2" t="str">
        <f t="shared" si="123"/>
        <v>May</v>
      </c>
      <c r="G7911" t="str">
        <f>VLOOKUP($B7911,[1]Content!$B$2:$D$1001,2,0)</f>
        <v>GIF</v>
      </c>
      <c r="H7911" t="str">
        <f>VLOOKUP($B7911,[1]Content!$B$2:$D$1001,3,0)</f>
        <v>science</v>
      </c>
      <c r="I7911" t="str">
        <f>VLOOKUP($C7911,'[1]Reaction type'!$B$2:$D$17,2,0)</f>
        <v>negative</v>
      </c>
    </row>
    <row r="7912" customFormat="1" spans="1:9">
      <c r="A7912">
        <v>8219</v>
      </c>
      <c r="B7912" s="1" t="s">
        <v>358</v>
      </c>
      <c r="C7912" t="s">
        <v>54</v>
      </c>
      <c r="D7912">
        <f>VLOOKUP(C7912,'[1]Reaction type'!$B$2:$D$17,3,0)</f>
        <v>70</v>
      </c>
      <c r="E7912" s="2">
        <v>44077.9976851852</v>
      </c>
      <c r="F7912" s="2" t="str">
        <f t="shared" si="123"/>
        <v>September</v>
      </c>
      <c r="G7912" t="str">
        <f>VLOOKUP($B7912,[1]Content!$B$2:$D$1001,2,0)</f>
        <v>GIF</v>
      </c>
      <c r="H7912" t="str">
        <f>VLOOKUP($B7912,[1]Content!$B$2:$D$1001,3,0)</f>
        <v>science</v>
      </c>
      <c r="I7912" t="str">
        <f>VLOOKUP($C7912,'[1]Reaction type'!$B$2:$D$17,2,0)</f>
        <v>positive</v>
      </c>
    </row>
    <row r="7913" customFormat="1" spans="1:9">
      <c r="A7913">
        <v>8220</v>
      </c>
      <c r="B7913" s="1" t="s">
        <v>358</v>
      </c>
      <c r="C7913" t="s">
        <v>37</v>
      </c>
      <c r="D7913">
        <f>VLOOKUP(C7913,'[1]Reaction type'!$B$2:$D$17,3,0)</f>
        <v>5</v>
      </c>
      <c r="E7913" s="2">
        <v>44017.7153587963</v>
      </c>
      <c r="F7913" s="2" t="str">
        <f t="shared" si="123"/>
        <v>July</v>
      </c>
      <c r="G7913" t="str">
        <f>VLOOKUP($B7913,[1]Content!$B$2:$D$1001,2,0)</f>
        <v>GIF</v>
      </c>
      <c r="H7913" t="str">
        <f>VLOOKUP($B7913,[1]Content!$B$2:$D$1001,3,0)</f>
        <v>science</v>
      </c>
      <c r="I7913" t="str">
        <f>VLOOKUP($C7913,'[1]Reaction type'!$B$2:$D$17,2,0)</f>
        <v>negative</v>
      </c>
    </row>
    <row r="7914" customFormat="1" spans="1:9">
      <c r="A7914">
        <v>8221</v>
      </c>
      <c r="B7914" s="1" t="s">
        <v>358</v>
      </c>
      <c r="C7914" t="s">
        <v>28</v>
      </c>
      <c r="D7914">
        <f>VLOOKUP(C7914,'[1]Reaction type'!$B$2:$D$17,3,0)</f>
        <v>15</v>
      </c>
      <c r="E7914" s="2">
        <v>44076.6769444444</v>
      </c>
      <c r="F7914" s="2" t="str">
        <f t="shared" si="123"/>
        <v>September</v>
      </c>
      <c r="G7914" t="str">
        <f>VLOOKUP($B7914,[1]Content!$B$2:$D$1001,2,0)</f>
        <v>GIF</v>
      </c>
      <c r="H7914" t="str">
        <f>VLOOKUP($B7914,[1]Content!$B$2:$D$1001,3,0)</f>
        <v>science</v>
      </c>
      <c r="I7914" t="str">
        <f>VLOOKUP($C7914,'[1]Reaction type'!$B$2:$D$17,2,0)</f>
        <v>negative</v>
      </c>
    </row>
    <row r="7915" customFormat="1" spans="1:9">
      <c r="A7915">
        <v>8222</v>
      </c>
      <c r="B7915" s="1" t="s">
        <v>358</v>
      </c>
      <c r="C7915" t="s">
        <v>54</v>
      </c>
      <c r="D7915">
        <f>VLOOKUP(C7915,'[1]Reaction type'!$B$2:$D$17,3,0)</f>
        <v>70</v>
      </c>
      <c r="E7915" s="2">
        <v>44092.0439467593</v>
      </c>
      <c r="F7915" s="2" t="str">
        <f t="shared" si="123"/>
        <v>September</v>
      </c>
      <c r="G7915" t="str">
        <f>VLOOKUP($B7915,[1]Content!$B$2:$D$1001,2,0)</f>
        <v>GIF</v>
      </c>
      <c r="H7915" t="str">
        <f>VLOOKUP($B7915,[1]Content!$B$2:$D$1001,3,0)</f>
        <v>science</v>
      </c>
      <c r="I7915" t="str">
        <f>VLOOKUP($C7915,'[1]Reaction type'!$B$2:$D$17,2,0)</f>
        <v>positive</v>
      </c>
    </row>
    <row r="7916" customFormat="1" spans="1:9">
      <c r="A7916">
        <v>8223</v>
      </c>
      <c r="B7916" s="1" t="s">
        <v>358</v>
      </c>
      <c r="C7916" t="s">
        <v>52</v>
      </c>
      <c r="D7916">
        <f>VLOOKUP(C7916,'[1]Reaction type'!$B$2:$D$17,3,0)</f>
        <v>50</v>
      </c>
      <c r="E7916" s="2">
        <v>44064.7674074074</v>
      </c>
      <c r="F7916" s="2" t="str">
        <f t="shared" si="123"/>
        <v>August</v>
      </c>
      <c r="G7916" t="str">
        <f>VLOOKUP($B7916,[1]Content!$B$2:$D$1001,2,0)</f>
        <v>GIF</v>
      </c>
      <c r="H7916" t="str">
        <f>VLOOKUP($B7916,[1]Content!$B$2:$D$1001,3,0)</f>
        <v>science</v>
      </c>
      <c r="I7916" t="str">
        <f>VLOOKUP($C7916,'[1]Reaction type'!$B$2:$D$17,2,0)</f>
        <v>positive</v>
      </c>
    </row>
    <row r="7917" customFormat="1" spans="1:9">
      <c r="A7917">
        <v>8224</v>
      </c>
      <c r="B7917" s="1" t="s">
        <v>358</v>
      </c>
      <c r="C7917" t="s">
        <v>33</v>
      </c>
      <c r="D7917">
        <f>VLOOKUP(C7917,'[1]Reaction type'!$B$2:$D$17,3,0)</f>
        <v>35</v>
      </c>
      <c r="E7917" s="2">
        <v>44032.9605324074</v>
      </c>
      <c r="F7917" s="2" t="str">
        <f t="shared" si="123"/>
        <v>July</v>
      </c>
      <c r="G7917" t="str">
        <f>VLOOKUP($B7917,[1]Content!$B$2:$D$1001,2,0)</f>
        <v>GIF</v>
      </c>
      <c r="H7917" t="str">
        <f>VLOOKUP($B7917,[1]Content!$B$2:$D$1001,3,0)</f>
        <v>science</v>
      </c>
      <c r="I7917" t="str">
        <f>VLOOKUP($C7917,'[1]Reaction type'!$B$2:$D$17,2,0)</f>
        <v>neutral</v>
      </c>
    </row>
    <row r="7918" customFormat="1" spans="1:9">
      <c r="A7918">
        <v>8225</v>
      </c>
      <c r="B7918" s="1" t="s">
        <v>358</v>
      </c>
      <c r="C7918" t="s">
        <v>35</v>
      </c>
      <c r="D7918">
        <f>VLOOKUP(C7918,'[1]Reaction type'!$B$2:$D$17,3,0)</f>
        <v>70</v>
      </c>
      <c r="E7918" s="2">
        <v>44008.8219444444</v>
      </c>
      <c r="F7918" s="2" t="str">
        <f t="shared" si="123"/>
        <v>June</v>
      </c>
      <c r="G7918" t="str">
        <f>VLOOKUP($B7918,[1]Content!$B$2:$D$1001,2,0)</f>
        <v>GIF</v>
      </c>
      <c r="H7918" t="str">
        <f>VLOOKUP($B7918,[1]Content!$B$2:$D$1001,3,0)</f>
        <v>science</v>
      </c>
      <c r="I7918" t="str">
        <f>VLOOKUP($C7918,'[1]Reaction type'!$B$2:$D$17,2,0)</f>
        <v>positive</v>
      </c>
    </row>
    <row r="7919" customFormat="1" spans="1:9">
      <c r="A7919">
        <v>8226</v>
      </c>
      <c r="B7919" s="1" t="s">
        <v>358</v>
      </c>
      <c r="C7919" t="s">
        <v>31</v>
      </c>
      <c r="D7919">
        <f>VLOOKUP(C7919,'[1]Reaction type'!$B$2:$D$17,3,0)</f>
        <v>30</v>
      </c>
      <c r="E7919" s="2">
        <v>44104.5128819444</v>
      </c>
      <c r="F7919" s="2" t="str">
        <f t="shared" si="123"/>
        <v>September</v>
      </c>
      <c r="G7919" t="str">
        <f>VLOOKUP($B7919,[1]Content!$B$2:$D$1001,2,0)</f>
        <v>GIF</v>
      </c>
      <c r="H7919" t="str">
        <f>VLOOKUP($B7919,[1]Content!$B$2:$D$1001,3,0)</f>
        <v>science</v>
      </c>
      <c r="I7919" t="str">
        <f>VLOOKUP($C7919,'[1]Reaction type'!$B$2:$D$17,2,0)</f>
        <v>positive</v>
      </c>
    </row>
    <row r="7920" customFormat="1" spans="1:9">
      <c r="A7920">
        <v>8227</v>
      </c>
      <c r="B7920" s="1" t="s">
        <v>358</v>
      </c>
      <c r="C7920" t="s">
        <v>33</v>
      </c>
      <c r="D7920">
        <f>VLOOKUP(C7920,'[1]Reaction type'!$B$2:$D$17,3,0)</f>
        <v>35</v>
      </c>
      <c r="E7920" s="2">
        <v>44156.085462963</v>
      </c>
      <c r="F7920" s="2" t="str">
        <f t="shared" si="123"/>
        <v>November</v>
      </c>
      <c r="G7920" t="str">
        <f>VLOOKUP($B7920,[1]Content!$B$2:$D$1001,2,0)</f>
        <v>GIF</v>
      </c>
      <c r="H7920" t="str">
        <f>VLOOKUP($B7920,[1]Content!$B$2:$D$1001,3,0)</f>
        <v>science</v>
      </c>
      <c r="I7920" t="str">
        <f>VLOOKUP($C7920,'[1]Reaction type'!$B$2:$D$17,2,0)</f>
        <v>neutral</v>
      </c>
    </row>
    <row r="7921" customFormat="1" spans="1:9">
      <c r="A7921">
        <v>8228</v>
      </c>
      <c r="B7921" s="1" t="s">
        <v>358</v>
      </c>
      <c r="C7921" t="s">
        <v>50</v>
      </c>
      <c r="D7921">
        <f>VLOOKUP(C7921,'[1]Reaction type'!$B$2:$D$17,3,0)</f>
        <v>45</v>
      </c>
      <c r="E7921" s="2">
        <v>44087.493275463</v>
      </c>
      <c r="F7921" s="2" t="str">
        <f t="shared" si="123"/>
        <v>September</v>
      </c>
      <c r="G7921" t="str">
        <f>VLOOKUP($B7921,[1]Content!$B$2:$D$1001,2,0)</f>
        <v>GIF</v>
      </c>
      <c r="H7921" t="str">
        <f>VLOOKUP($B7921,[1]Content!$B$2:$D$1001,3,0)</f>
        <v>science</v>
      </c>
      <c r="I7921" t="str">
        <f>VLOOKUP($C7921,'[1]Reaction type'!$B$2:$D$17,2,0)</f>
        <v>positive</v>
      </c>
    </row>
    <row r="7922" customFormat="1" spans="1:9">
      <c r="A7922">
        <v>8229</v>
      </c>
      <c r="B7922" s="1" t="s">
        <v>358</v>
      </c>
      <c r="C7922" t="s">
        <v>52</v>
      </c>
      <c r="D7922">
        <f>VLOOKUP(C7922,'[1]Reaction type'!$B$2:$D$17,3,0)</f>
        <v>50</v>
      </c>
      <c r="E7922" s="2">
        <v>44339.5916203704</v>
      </c>
      <c r="F7922" s="2" t="str">
        <f t="shared" si="123"/>
        <v>May</v>
      </c>
      <c r="G7922" t="str">
        <f>VLOOKUP($B7922,[1]Content!$B$2:$D$1001,2,0)</f>
        <v>GIF</v>
      </c>
      <c r="H7922" t="str">
        <f>VLOOKUP($B7922,[1]Content!$B$2:$D$1001,3,0)</f>
        <v>science</v>
      </c>
      <c r="I7922" t="str">
        <f>VLOOKUP($C7922,'[1]Reaction type'!$B$2:$D$17,2,0)</f>
        <v>positive</v>
      </c>
    </row>
    <row r="7923" customFormat="1" spans="1:9">
      <c r="A7923">
        <v>8230</v>
      </c>
      <c r="B7923" s="1" t="s">
        <v>358</v>
      </c>
      <c r="C7923" t="s">
        <v>52</v>
      </c>
      <c r="D7923">
        <f>VLOOKUP(C7923,'[1]Reaction type'!$B$2:$D$17,3,0)</f>
        <v>50</v>
      </c>
      <c r="E7923" s="2">
        <v>44349.4637962963</v>
      </c>
      <c r="F7923" s="2" t="str">
        <f t="shared" si="123"/>
        <v>June</v>
      </c>
      <c r="G7923" t="str">
        <f>VLOOKUP($B7923,[1]Content!$B$2:$D$1001,2,0)</f>
        <v>GIF</v>
      </c>
      <c r="H7923" t="str">
        <f>VLOOKUP($B7923,[1]Content!$B$2:$D$1001,3,0)</f>
        <v>science</v>
      </c>
      <c r="I7923" t="str">
        <f>VLOOKUP($C7923,'[1]Reaction type'!$B$2:$D$17,2,0)</f>
        <v>positive</v>
      </c>
    </row>
    <row r="7924" customFormat="1" spans="1:9">
      <c r="A7924">
        <v>8231</v>
      </c>
      <c r="B7924" s="1" t="s">
        <v>358</v>
      </c>
      <c r="C7924" t="s">
        <v>37</v>
      </c>
      <c r="D7924">
        <f>VLOOKUP(C7924,'[1]Reaction type'!$B$2:$D$17,3,0)</f>
        <v>5</v>
      </c>
      <c r="E7924" s="2">
        <v>44073.8050694444</v>
      </c>
      <c r="F7924" s="2" t="str">
        <f t="shared" si="123"/>
        <v>August</v>
      </c>
      <c r="G7924" t="str">
        <f>VLOOKUP($B7924,[1]Content!$B$2:$D$1001,2,0)</f>
        <v>GIF</v>
      </c>
      <c r="H7924" t="str">
        <f>VLOOKUP($B7924,[1]Content!$B$2:$D$1001,3,0)</f>
        <v>science</v>
      </c>
      <c r="I7924" t="str">
        <f>VLOOKUP($C7924,'[1]Reaction type'!$B$2:$D$17,2,0)</f>
        <v>negative</v>
      </c>
    </row>
    <row r="7925" customFormat="1" spans="1:9">
      <c r="A7925">
        <v>8232</v>
      </c>
      <c r="B7925" s="1" t="s">
        <v>358</v>
      </c>
      <c r="C7925" t="s">
        <v>52</v>
      </c>
      <c r="D7925">
        <f>VLOOKUP(C7925,'[1]Reaction type'!$B$2:$D$17,3,0)</f>
        <v>50</v>
      </c>
      <c r="E7925" s="2">
        <v>44327.6131134259</v>
      </c>
      <c r="F7925" s="2" t="str">
        <f t="shared" si="123"/>
        <v>May</v>
      </c>
      <c r="G7925" t="str">
        <f>VLOOKUP($B7925,[1]Content!$B$2:$D$1001,2,0)</f>
        <v>GIF</v>
      </c>
      <c r="H7925" t="str">
        <f>VLOOKUP($B7925,[1]Content!$B$2:$D$1001,3,0)</f>
        <v>science</v>
      </c>
      <c r="I7925" t="str">
        <f>VLOOKUP($C7925,'[1]Reaction type'!$B$2:$D$17,2,0)</f>
        <v>positive</v>
      </c>
    </row>
    <row r="7926" customFormat="1" spans="1:9">
      <c r="A7926">
        <v>8233</v>
      </c>
      <c r="B7926" s="1" t="s">
        <v>358</v>
      </c>
      <c r="C7926" t="s">
        <v>33</v>
      </c>
      <c r="D7926">
        <f>VLOOKUP(C7926,'[1]Reaction type'!$B$2:$D$17,3,0)</f>
        <v>35</v>
      </c>
      <c r="E7926" s="2">
        <v>44360.5594560185</v>
      </c>
      <c r="F7926" s="2" t="str">
        <f t="shared" si="123"/>
        <v>June</v>
      </c>
      <c r="G7926" t="str">
        <f>VLOOKUP($B7926,[1]Content!$B$2:$D$1001,2,0)</f>
        <v>GIF</v>
      </c>
      <c r="H7926" t="str">
        <f>VLOOKUP($B7926,[1]Content!$B$2:$D$1001,3,0)</f>
        <v>science</v>
      </c>
      <c r="I7926" t="str">
        <f>VLOOKUP($C7926,'[1]Reaction type'!$B$2:$D$17,2,0)</f>
        <v>neutral</v>
      </c>
    </row>
    <row r="7927" customFormat="1" spans="1:9">
      <c r="A7927">
        <v>8234</v>
      </c>
      <c r="B7927" s="1" t="s">
        <v>358</v>
      </c>
      <c r="C7927" t="s">
        <v>26</v>
      </c>
      <c r="D7927">
        <f>VLOOKUP(C7927,'[1]Reaction type'!$B$2:$D$17,3,0)</f>
        <v>10</v>
      </c>
      <c r="E7927" s="2">
        <v>44326.0701967593</v>
      </c>
      <c r="F7927" s="2" t="str">
        <f t="shared" si="123"/>
        <v>May</v>
      </c>
      <c r="G7927" t="str">
        <f>VLOOKUP($B7927,[1]Content!$B$2:$D$1001,2,0)</f>
        <v>GIF</v>
      </c>
      <c r="H7927" t="str">
        <f>VLOOKUP($B7927,[1]Content!$B$2:$D$1001,3,0)</f>
        <v>science</v>
      </c>
      <c r="I7927" t="str">
        <f>VLOOKUP($C7927,'[1]Reaction type'!$B$2:$D$17,2,0)</f>
        <v>negative</v>
      </c>
    </row>
    <row r="7928" customFormat="1" spans="1:9">
      <c r="A7928">
        <v>8235</v>
      </c>
      <c r="B7928" s="1" t="s">
        <v>358</v>
      </c>
      <c r="C7928" t="s">
        <v>53</v>
      </c>
      <c r="D7928">
        <f>VLOOKUP(C7928,'[1]Reaction type'!$B$2:$D$17,3,0)</f>
        <v>60</v>
      </c>
      <c r="E7928" s="2">
        <v>44304.7143865741</v>
      </c>
      <c r="F7928" s="2" t="str">
        <f t="shared" si="123"/>
        <v>April</v>
      </c>
      <c r="G7928" t="str">
        <f>VLOOKUP($B7928,[1]Content!$B$2:$D$1001,2,0)</f>
        <v>GIF</v>
      </c>
      <c r="H7928" t="str">
        <f>VLOOKUP($B7928,[1]Content!$B$2:$D$1001,3,0)</f>
        <v>science</v>
      </c>
      <c r="I7928" t="str">
        <f>VLOOKUP($C7928,'[1]Reaction type'!$B$2:$D$17,2,0)</f>
        <v>positive</v>
      </c>
    </row>
    <row r="7929" customFormat="1" spans="1:9">
      <c r="A7929">
        <v>8236</v>
      </c>
      <c r="B7929" s="1" t="s">
        <v>358</v>
      </c>
      <c r="C7929" t="s">
        <v>57</v>
      </c>
      <c r="D7929">
        <f>VLOOKUP(C7929,'[1]Reaction type'!$B$2:$D$17,3,0)</f>
        <v>72</v>
      </c>
      <c r="E7929" s="2">
        <v>44309.2198958333</v>
      </c>
      <c r="F7929" s="2" t="str">
        <f t="shared" si="123"/>
        <v>April</v>
      </c>
      <c r="G7929" t="str">
        <f>VLOOKUP($B7929,[1]Content!$B$2:$D$1001,2,0)</f>
        <v>GIF</v>
      </c>
      <c r="H7929" t="str">
        <f>VLOOKUP($B7929,[1]Content!$B$2:$D$1001,3,0)</f>
        <v>science</v>
      </c>
      <c r="I7929" t="str">
        <f>VLOOKUP($C7929,'[1]Reaction type'!$B$2:$D$17,2,0)</f>
        <v>positive</v>
      </c>
    </row>
    <row r="7930" customFormat="1" spans="1:9">
      <c r="A7930">
        <v>8237</v>
      </c>
      <c r="B7930" s="1" t="s">
        <v>358</v>
      </c>
      <c r="C7930" t="s">
        <v>57</v>
      </c>
      <c r="D7930">
        <f>VLOOKUP(C7930,'[1]Reaction type'!$B$2:$D$17,3,0)</f>
        <v>72</v>
      </c>
      <c r="E7930" s="2">
        <v>44200.3895601852</v>
      </c>
      <c r="F7930" s="2" t="str">
        <f t="shared" si="123"/>
        <v>January</v>
      </c>
      <c r="G7930" t="str">
        <f>VLOOKUP($B7930,[1]Content!$B$2:$D$1001,2,0)</f>
        <v>GIF</v>
      </c>
      <c r="H7930" t="str">
        <f>VLOOKUP($B7930,[1]Content!$B$2:$D$1001,3,0)</f>
        <v>science</v>
      </c>
      <c r="I7930" t="str">
        <f>VLOOKUP($C7930,'[1]Reaction type'!$B$2:$D$17,2,0)</f>
        <v>positive</v>
      </c>
    </row>
    <row r="7931" customFormat="1" spans="1:9">
      <c r="A7931">
        <v>8238</v>
      </c>
      <c r="B7931" s="1" t="s">
        <v>358</v>
      </c>
      <c r="C7931" t="s">
        <v>26</v>
      </c>
      <c r="D7931">
        <f>VLOOKUP(C7931,'[1]Reaction type'!$B$2:$D$17,3,0)</f>
        <v>10</v>
      </c>
      <c r="E7931" s="2">
        <v>44288.6563078704</v>
      </c>
      <c r="F7931" s="2" t="str">
        <f t="shared" si="123"/>
        <v>April</v>
      </c>
      <c r="G7931" t="str">
        <f>VLOOKUP($B7931,[1]Content!$B$2:$D$1001,2,0)</f>
        <v>GIF</v>
      </c>
      <c r="H7931" t="str">
        <f>VLOOKUP($B7931,[1]Content!$B$2:$D$1001,3,0)</f>
        <v>science</v>
      </c>
      <c r="I7931" t="str">
        <f>VLOOKUP($C7931,'[1]Reaction type'!$B$2:$D$17,2,0)</f>
        <v>negative</v>
      </c>
    </row>
    <row r="7932" customFormat="1" spans="1:9">
      <c r="A7932">
        <v>8239</v>
      </c>
      <c r="B7932" s="1" t="s">
        <v>358</v>
      </c>
      <c r="C7932" t="s">
        <v>51</v>
      </c>
      <c r="D7932">
        <f>VLOOKUP(C7932,'[1]Reaction type'!$B$2:$D$17,3,0)</f>
        <v>12</v>
      </c>
      <c r="E7932" s="2">
        <v>44202.0643171296</v>
      </c>
      <c r="F7932" s="2" t="str">
        <f t="shared" si="123"/>
        <v>January</v>
      </c>
      <c r="G7932" t="str">
        <f>VLOOKUP($B7932,[1]Content!$B$2:$D$1001,2,0)</f>
        <v>GIF</v>
      </c>
      <c r="H7932" t="str">
        <f>VLOOKUP($B7932,[1]Content!$B$2:$D$1001,3,0)</f>
        <v>science</v>
      </c>
      <c r="I7932" t="str">
        <f>VLOOKUP($C7932,'[1]Reaction type'!$B$2:$D$17,2,0)</f>
        <v>negative</v>
      </c>
    </row>
    <row r="7933" customFormat="1" spans="1:9">
      <c r="A7933">
        <v>8240</v>
      </c>
      <c r="B7933" s="1" t="s">
        <v>358</v>
      </c>
      <c r="C7933" t="s">
        <v>35</v>
      </c>
      <c r="D7933">
        <f>VLOOKUP(C7933,'[1]Reaction type'!$B$2:$D$17,3,0)</f>
        <v>70</v>
      </c>
      <c r="E7933" s="2">
        <v>44141.6107291667</v>
      </c>
      <c r="F7933" s="2" t="str">
        <f t="shared" si="123"/>
        <v>November</v>
      </c>
      <c r="G7933" t="str">
        <f>VLOOKUP($B7933,[1]Content!$B$2:$D$1001,2,0)</f>
        <v>GIF</v>
      </c>
      <c r="H7933" t="str">
        <f>VLOOKUP($B7933,[1]Content!$B$2:$D$1001,3,0)</f>
        <v>science</v>
      </c>
      <c r="I7933" t="str">
        <f>VLOOKUP($C7933,'[1]Reaction type'!$B$2:$D$17,2,0)</f>
        <v>positive</v>
      </c>
    </row>
    <row r="7934" customFormat="1" spans="1:9">
      <c r="A7934">
        <v>8241</v>
      </c>
      <c r="B7934" s="1" t="s">
        <v>358</v>
      </c>
      <c r="C7934" t="s">
        <v>48</v>
      </c>
      <c r="D7934">
        <f>VLOOKUP(C7934,'[1]Reaction type'!$B$2:$D$17,3,0)</f>
        <v>75</v>
      </c>
      <c r="E7934" s="2">
        <v>44215.9012731481</v>
      </c>
      <c r="F7934" s="2" t="str">
        <f t="shared" si="123"/>
        <v>January</v>
      </c>
      <c r="G7934" t="str">
        <f>VLOOKUP($B7934,[1]Content!$B$2:$D$1001,2,0)</f>
        <v>GIF</v>
      </c>
      <c r="H7934" t="str">
        <f>VLOOKUP($B7934,[1]Content!$B$2:$D$1001,3,0)</f>
        <v>science</v>
      </c>
      <c r="I7934" t="str">
        <f>VLOOKUP($C7934,'[1]Reaction type'!$B$2:$D$17,2,0)</f>
        <v>positive</v>
      </c>
    </row>
    <row r="7935" customFormat="1" spans="1:9">
      <c r="A7935">
        <v>8242</v>
      </c>
      <c r="B7935" s="1" t="s">
        <v>358</v>
      </c>
      <c r="C7935" t="s">
        <v>48</v>
      </c>
      <c r="D7935">
        <f>VLOOKUP(C7935,'[1]Reaction type'!$B$2:$D$17,3,0)</f>
        <v>75</v>
      </c>
      <c r="E7935" s="2">
        <v>44362.8665393519</v>
      </c>
      <c r="F7935" s="2" t="str">
        <f t="shared" si="123"/>
        <v>June</v>
      </c>
      <c r="G7935" t="str">
        <f>VLOOKUP($B7935,[1]Content!$B$2:$D$1001,2,0)</f>
        <v>GIF</v>
      </c>
      <c r="H7935" t="str">
        <f>VLOOKUP($B7935,[1]Content!$B$2:$D$1001,3,0)</f>
        <v>science</v>
      </c>
      <c r="I7935" t="str">
        <f>VLOOKUP($C7935,'[1]Reaction type'!$B$2:$D$17,2,0)</f>
        <v>positive</v>
      </c>
    </row>
    <row r="7936" customFormat="1" spans="1:9">
      <c r="A7936">
        <v>8243</v>
      </c>
      <c r="B7936" s="1" t="s">
        <v>358</v>
      </c>
      <c r="C7936" t="s">
        <v>53</v>
      </c>
      <c r="D7936">
        <f>VLOOKUP(C7936,'[1]Reaction type'!$B$2:$D$17,3,0)</f>
        <v>60</v>
      </c>
      <c r="E7936" s="2">
        <v>44168.6553009259</v>
      </c>
      <c r="F7936" s="2" t="str">
        <f t="shared" si="123"/>
        <v>December</v>
      </c>
      <c r="G7936" t="str">
        <f>VLOOKUP($B7936,[1]Content!$B$2:$D$1001,2,0)</f>
        <v>GIF</v>
      </c>
      <c r="H7936" t="str">
        <f>VLOOKUP($B7936,[1]Content!$B$2:$D$1001,3,0)</f>
        <v>science</v>
      </c>
      <c r="I7936" t="str">
        <f>VLOOKUP($C7936,'[1]Reaction type'!$B$2:$D$17,2,0)</f>
        <v>positive</v>
      </c>
    </row>
    <row r="7937" customFormat="1" spans="1:9">
      <c r="A7937">
        <v>8244</v>
      </c>
      <c r="B7937" s="1" t="s">
        <v>358</v>
      </c>
      <c r="C7937" t="s">
        <v>50</v>
      </c>
      <c r="D7937">
        <f>VLOOKUP(C7937,'[1]Reaction type'!$B$2:$D$17,3,0)</f>
        <v>45</v>
      </c>
      <c r="E7937" s="2">
        <v>44167.3774074074</v>
      </c>
      <c r="F7937" s="2" t="str">
        <f t="shared" si="123"/>
        <v>December</v>
      </c>
      <c r="G7937" t="str">
        <f>VLOOKUP($B7937,[1]Content!$B$2:$D$1001,2,0)</f>
        <v>GIF</v>
      </c>
      <c r="H7937" t="str">
        <f>VLOOKUP($B7937,[1]Content!$B$2:$D$1001,3,0)</f>
        <v>science</v>
      </c>
      <c r="I7937" t="str">
        <f>VLOOKUP($C7937,'[1]Reaction type'!$B$2:$D$17,2,0)</f>
        <v>positive</v>
      </c>
    </row>
    <row r="7938" customFormat="1" spans="1:9">
      <c r="A7938">
        <v>8245</v>
      </c>
      <c r="B7938" s="1" t="s">
        <v>358</v>
      </c>
      <c r="C7938" t="s">
        <v>42</v>
      </c>
      <c r="D7938">
        <f>VLOOKUP(C7938,'[1]Reaction type'!$B$2:$D$17,3,0)</f>
        <v>20</v>
      </c>
      <c r="E7938" s="2">
        <v>44289.1595138889</v>
      </c>
      <c r="F7938" s="2" t="str">
        <f t="shared" si="123"/>
        <v>April</v>
      </c>
      <c r="G7938" t="str">
        <f>VLOOKUP($B7938,[1]Content!$B$2:$D$1001,2,0)</f>
        <v>GIF</v>
      </c>
      <c r="H7938" t="str">
        <f>VLOOKUP($B7938,[1]Content!$B$2:$D$1001,3,0)</f>
        <v>science</v>
      </c>
      <c r="I7938" t="str">
        <f>VLOOKUP($C7938,'[1]Reaction type'!$B$2:$D$17,2,0)</f>
        <v>neutral</v>
      </c>
    </row>
    <row r="7939" customFormat="1" spans="1:9">
      <c r="A7939">
        <v>8246</v>
      </c>
      <c r="B7939" s="1" t="s">
        <v>358</v>
      </c>
      <c r="C7939" t="s">
        <v>48</v>
      </c>
      <c r="D7939">
        <f>VLOOKUP(C7939,'[1]Reaction type'!$B$2:$D$17,3,0)</f>
        <v>75</v>
      </c>
      <c r="E7939" s="2">
        <v>44361.0749884259</v>
      </c>
      <c r="F7939" s="2" t="str">
        <f t="shared" ref="F7939:F8002" si="124">TEXT(E7939,"mmmm")</f>
        <v>June</v>
      </c>
      <c r="G7939" t="str">
        <f>VLOOKUP($B7939,[1]Content!$B$2:$D$1001,2,0)</f>
        <v>GIF</v>
      </c>
      <c r="H7939" t="str">
        <f>VLOOKUP($B7939,[1]Content!$B$2:$D$1001,3,0)</f>
        <v>science</v>
      </c>
      <c r="I7939" t="str">
        <f>VLOOKUP($C7939,'[1]Reaction type'!$B$2:$D$17,2,0)</f>
        <v>positive</v>
      </c>
    </row>
    <row r="7940" customFormat="1" spans="1:9">
      <c r="A7940">
        <v>8248</v>
      </c>
      <c r="B7940" s="1" t="s">
        <v>359</v>
      </c>
      <c r="C7940" t="s">
        <v>57</v>
      </c>
      <c r="D7940">
        <f>VLOOKUP(C7940,'[1]Reaction type'!$B$2:$D$17,3,0)</f>
        <v>72</v>
      </c>
      <c r="E7940" s="2">
        <v>44101.9559837963</v>
      </c>
      <c r="F7940" s="2" t="str">
        <f t="shared" si="124"/>
        <v>September</v>
      </c>
      <c r="G7940" t="str">
        <f>VLOOKUP($B7940,[1]Content!$B$2:$D$1001,2,0)</f>
        <v>video</v>
      </c>
      <c r="H7940" t="str">
        <f>VLOOKUP($B7940,[1]Content!$B$2:$D$1001,3,0)</f>
        <v>Fitness</v>
      </c>
      <c r="I7940" t="str">
        <f>VLOOKUP($C7940,'[1]Reaction type'!$B$2:$D$17,2,0)</f>
        <v>positive</v>
      </c>
    </row>
    <row r="7941" customFormat="1" spans="1:9">
      <c r="A7941">
        <v>8249</v>
      </c>
      <c r="B7941" s="1" t="s">
        <v>359</v>
      </c>
      <c r="C7941" t="s">
        <v>26</v>
      </c>
      <c r="D7941">
        <f>VLOOKUP(C7941,'[1]Reaction type'!$B$2:$D$17,3,0)</f>
        <v>10</v>
      </c>
      <c r="E7941" s="2">
        <v>44170.1</v>
      </c>
      <c r="F7941" s="2" t="str">
        <f t="shared" si="124"/>
        <v>December</v>
      </c>
      <c r="G7941" t="str">
        <f>VLOOKUP($B7941,[1]Content!$B$2:$D$1001,2,0)</f>
        <v>video</v>
      </c>
      <c r="H7941" t="str">
        <f>VLOOKUP($B7941,[1]Content!$B$2:$D$1001,3,0)</f>
        <v>Fitness</v>
      </c>
      <c r="I7941" t="str">
        <f>VLOOKUP($C7941,'[1]Reaction type'!$B$2:$D$17,2,0)</f>
        <v>negative</v>
      </c>
    </row>
    <row r="7942" customFormat="1" spans="1:9">
      <c r="A7942">
        <v>8250</v>
      </c>
      <c r="B7942" s="1" t="s">
        <v>359</v>
      </c>
      <c r="C7942" t="s">
        <v>51</v>
      </c>
      <c r="D7942">
        <f>VLOOKUP(C7942,'[1]Reaction type'!$B$2:$D$17,3,0)</f>
        <v>12</v>
      </c>
      <c r="E7942" s="2">
        <v>44250.6474537037</v>
      </c>
      <c r="F7942" s="2" t="str">
        <f t="shared" si="124"/>
        <v>February</v>
      </c>
      <c r="G7942" t="str">
        <f>VLOOKUP($B7942,[1]Content!$B$2:$D$1001,2,0)</f>
        <v>video</v>
      </c>
      <c r="H7942" t="str">
        <f>VLOOKUP($B7942,[1]Content!$B$2:$D$1001,3,0)</f>
        <v>Fitness</v>
      </c>
      <c r="I7942" t="str">
        <f>VLOOKUP($C7942,'[1]Reaction type'!$B$2:$D$17,2,0)</f>
        <v>negative</v>
      </c>
    </row>
    <row r="7943" customFormat="1" spans="1:9">
      <c r="A7943">
        <v>8251</v>
      </c>
      <c r="B7943" s="1" t="s">
        <v>359</v>
      </c>
      <c r="C7943" t="s">
        <v>33</v>
      </c>
      <c r="D7943">
        <f>VLOOKUP(C7943,'[1]Reaction type'!$B$2:$D$17,3,0)</f>
        <v>35</v>
      </c>
      <c r="E7943" s="2">
        <v>44158.4432291667</v>
      </c>
      <c r="F7943" s="2" t="str">
        <f t="shared" si="124"/>
        <v>November</v>
      </c>
      <c r="G7943" t="str">
        <f>VLOOKUP($B7943,[1]Content!$B$2:$D$1001,2,0)</f>
        <v>video</v>
      </c>
      <c r="H7943" t="str">
        <f>VLOOKUP($B7943,[1]Content!$B$2:$D$1001,3,0)</f>
        <v>Fitness</v>
      </c>
      <c r="I7943" t="str">
        <f>VLOOKUP($C7943,'[1]Reaction type'!$B$2:$D$17,2,0)</f>
        <v>neutral</v>
      </c>
    </row>
    <row r="7944" customFormat="1" spans="1:9">
      <c r="A7944">
        <v>8252</v>
      </c>
      <c r="B7944" s="1" t="s">
        <v>359</v>
      </c>
      <c r="C7944" t="s">
        <v>33</v>
      </c>
      <c r="D7944">
        <f>VLOOKUP(C7944,'[1]Reaction type'!$B$2:$D$17,3,0)</f>
        <v>35</v>
      </c>
      <c r="E7944" s="2">
        <v>44165.8290393519</v>
      </c>
      <c r="F7944" s="2" t="str">
        <f t="shared" si="124"/>
        <v>November</v>
      </c>
      <c r="G7944" t="str">
        <f>VLOOKUP($B7944,[1]Content!$B$2:$D$1001,2,0)</f>
        <v>video</v>
      </c>
      <c r="H7944" t="str">
        <f>VLOOKUP($B7944,[1]Content!$B$2:$D$1001,3,0)</f>
        <v>Fitness</v>
      </c>
      <c r="I7944" t="str">
        <f>VLOOKUP($C7944,'[1]Reaction type'!$B$2:$D$17,2,0)</f>
        <v>neutral</v>
      </c>
    </row>
    <row r="7945" customFormat="1" spans="1:9">
      <c r="A7945">
        <v>8253</v>
      </c>
      <c r="B7945" s="1" t="s">
        <v>359</v>
      </c>
      <c r="C7945" t="s">
        <v>31</v>
      </c>
      <c r="D7945">
        <f>VLOOKUP(C7945,'[1]Reaction type'!$B$2:$D$17,3,0)</f>
        <v>30</v>
      </c>
      <c r="E7945" s="2">
        <v>44073.9872800926</v>
      </c>
      <c r="F7945" s="2" t="str">
        <f t="shared" si="124"/>
        <v>August</v>
      </c>
      <c r="G7945" t="str">
        <f>VLOOKUP($B7945,[1]Content!$B$2:$D$1001,2,0)</f>
        <v>video</v>
      </c>
      <c r="H7945" t="str">
        <f>VLOOKUP($B7945,[1]Content!$B$2:$D$1001,3,0)</f>
        <v>Fitness</v>
      </c>
      <c r="I7945" t="str">
        <f>VLOOKUP($C7945,'[1]Reaction type'!$B$2:$D$17,2,0)</f>
        <v>positive</v>
      </c>
    </row>
    <row r="7946" customFormat="1" spans="1:9">
      <c r="A7946">
        <v>8254</v>
      </c>
      <c r="B7946" s="1" t="s">
        <v>359</v>
      </c>
      <c r="C7946" t="s">
        <v>28</v>
      </c>
      <c r="D7946">
        <f>VLOOKUP(C7946,'[1]Reaction type'!$B$2:$D$17,3,0)</f>
        <v>15</v>
      </c>
      <c r="E7946" s="2">
        <v>44033.0803472222</v>
      </c>
      <c r="F7946" s="2" t="str">
        <f t="shared" si="124"/>
        <v>July</v>
      </c>
      <c r="G7946" t="str">
        <f>VLOOKUP($B7946,[1]Content!$B$2:$D$1001,2,0)</f>
        <v>video</v>
      </c>
      <c r="H7946" t="str">
        <f>VLOOKUP($B7946,[1]Content!$B$2:$D$1001,3,0)</f>
        <v>Fitness</v>
      </c>
      <c r="I7946" t="str">
        <f>VLOOKUP($C7946,'[1]Reaction type'!$B$2:$D$17,2,0)</f>
        <v>negative</v>
      </c>
    </row>
    <row r="7947" customFormat="1" spans="1:9">
      <c r="A7947">
        <v>8255</v>
      </c>
      <c r="B7947" s="1" t="s">
        <v>359</v>
      </c>
      <c r="C7947" t="s">
        <v>48</v>
      </c>
      <c r="D7947">
        <f>VLOOKUP(C7947,'[1]Reaction type'!$B$2:$D$17,3,0)</f>
        <v>75</v>
      </c>
      <c r="E7947" s="2">
        <v>44359.4114236111</v>
      </c>
      <c r="F7947" s="2" t="str">
        <f t="shared" si="124"/>
        <v>June</v>
      </c>
      <c r="G7947" t="str">
        <f>VLOOKUP($B7947,[1]Content!$B$2:$D$1001,2,0)</f>
        <v>video</v>
      </c>
      <c r="H7947" t="str">
        <f>VLOOKUP($B7947,[1]Content!$B$2:$D$1001,3,0)</f>
        <v>Fitness</v>
      </c>
      <c r="I7947" t="str">
        <f>VLOOKUP($C7947,'[1]Reaction type'!$B$2:$D$17,2,0)</f>
        <v>positive</v>
      </c>
    </row>
    <row r="7948" customFormat="1" spans="1:9">
      <c r="A7948">
        <v>8256</v>
      </c>
      <c r="B7948" s="1" t="s">
        <v>359</v>
      </c>
      <c r="C7948" t="s">
        <v>35</v>
      </c>
      <c r="D7948">
        <f>VLOOKUP(C7948,'[1]Reaction type'!$B$2:$D$17,3,0)</f>
        <v>70</v>
      </c>
      <c r="E7948" s="2">
        <v>44161.1952546296</v>
      </c>
      <c r="F7948" s="2" t="str">
        <f t="shared" si="124"/>
        <v>November</v>
      </c>
      <c r="G7948" t="str">
        <f>VLOOKUP($B7948,[1]Content!$B$2:$D$1001,2,0)</f>
        <v>video</v>
      </c>
      <c r="H7948" t="str">
        <f>VLOOKUP($B7948,[1]Content!$B$2:$D$1001,3,0)</f>
        <v>Fitness</v>
      </c>
      <c r="I7948" t="str">
        <f>VLOOKUP($C7948,'[1]Reaction type'!$B$2:$D$17,2,0)</f>
        <v>positive</v>
      </c>
    </row>
    <row r="7949" customFormat="1" spans="1:9">
      <c r="A7949">
        <v>8257</v>
      </c>
      <c r="B7949" s="1" t="s">
        <v>359</v>
      </c>
      <c r="C7949" t="s">
        <v>42</v>
      </c>
      <c r="D7949">
        <f>VLOOKUP(C7949,'[1]Reaction type'!$B$2:$D$17,3,0)</f>
        <v>20</v>
      </c>
      <c r="E7949" s="2">
        <v>44000.9195023148</v>
      </c>
      <c r="F7949" s="2" t="str">
        <f t="shared" si="124"/>
        <v>June</v>
      </c>
      <c r="G7949" t="str">
        <f>VLOOKUP($B7949,[1]Content!$B$2:$D$1001,2,0)</f>
        <v>video</v>
      </c>
      <c r="H7949" t="str">
        <f>VLOOKUP($B7949,[1]Content!$B$2:$D$1001,3,0)</f>
        <v>Fitness</v>
      </c>
      <c r="I7949" t="str">
        <f>VLOOKUP($C7949,'[1]Reaction type'!$B$2:$D$17,2,0)</f>
        <v>neutral</v>
      </c>
    </row>
    <row r="7950" customFormat="1" spans="1:9">
      <c r="A7950">
        <v>8258</v>
      </c>
      <c r="B7950" s="1" t="s">
        <v>359</v>
      </c>
      <c r="C7950" t="s">
        <v>51</v>
      </c>
      <c r="D7950">
        <f>VLOOKUP(C7950,'[1]Reaction type'!$B$2:$D$17,3,0)</f>
        <v>12</v>
      </c>
      <c r="E7950" s="2">
        <v>44066.9591203704</v>
      </c>
      <c r="F7950" s="2" t="str">
        <f t="shared" si="124"/>
        <v>August</v>
      </c>
      <c r="G7950" t="str">
        <f>VLOOKUP($B7950,[1]Content!$B$2:$D$1001,2,0)</f>
        <v>video</v>
      </c>
      <c r="H7950" t="str">
        <f>VLOOKUP($B7950,[1]Content!$B$2:$D$1001,3,0)</f>
        <v>Fitness</v>
      </c>
      <c r="I7950" t="str">
        <f>VLOOKUP($C7950,'[1]Reaction type'!$B$2:$D$17,2,0)</f>
        <v>negative</v>
      </c>
    </row>
    <row r="7951" customFormat="1" spans="1:9">
      <c r="A7951">
        <v>8259</v>
      </c>
      <c r="B7951" s="1" t="s">
        <v>359</v>
      </c>
      <c r="C7951" t="s">
        <v>51</v>
      </c>
      <c r="D7951">
        <f>VLOOKUP(C7951,'[1]Reaction type'!$B$2:$D$17,3,0)</f>
        <v>12</v>
      </c>
      <c r="E7951" s="2">
        <v>44059.4730555556</v>
      </c>
      <c r="F7951" s="2" t="str">
        <f t="shared" si="124"/>
        <v>August</v>
      </c>
      <c r="G7951" t="str">
        <f>VLOOKUP($B7951,[1]Content!$B$2:$D$1001,2,0)</f>
        <v>video</v>
      </c>
      <c r="H7951" t="str">
        <f>VLOOKUP($B7951,[1]Content!$B$2:$D$1001,3,0)</f>
        <v>Fitness</v>
      </c>
      <c r="I7951" t="str">
        <f>VLOOKUP($C7951,'[1]Reaction type'!$B$2:$D$17,2,0)</f>
        <v>negative</v>
      </c>
    </row>
    <row r="7952" customFormat="1" spans="1:9">
      <c r="A7952">
        <v>8260</v>
      </c>
      <c r="B7952" s="1" t="s">
        <v>359</v>
      </c>
      <c r="C7952" t="s">
        <v>26</v>
      </c>
      <c r="D7952">
        <f>VLOOKUP(C7952,'[1]Reaction type'!$B$2:$D$17,3,0)</f>
        <v>10</v>
      </c>
      <c r="E7952" s="2">
        <v>44113.3511226852</v>
      </c>
      <c r="F7952" s="2" t="str">
        <f t="shared" si="124"/>
        <v>October</v>
      </c>
      <c r="G7952" t="str">
        <f>VLOOKUP($B7952,[1]Content!$B$2:$D$1001,2,0)</f>
        <v>video</v>
      </c>
      <c r="H7952" t="str">
        <f>VLOOKUP($B7952,[1]Content!$B$2:$D$1001,3,0)</f>
        <v>Fitness</v>
      </c>
      <c r="I7952" t="str">
        <f>VLOOKUP($C7952,'[1]Reaction type'!$B$2:$D$17,2,0)</f>
        <v>negative</v>
      </c>
    </row>
    <row r="7953" customFormat="1" spans="1:9">
      <c r="A7953">
        <v>8261</v>
      </c>
      <c r="B7953" s="1" t="s">
        <v>359</v>
      </c>
      <c r="C7953" t="s">
        <v>28</v>
      </c>
      <c r="D7953">
        <f>VLOOKUP(C7953,'[1]Reaction type'!$B$2:$D$17,3,0)</f>
        <v>15</v>
      </c>
      <c r="E7953" s="2">
        <v>44320.0241087963</v>
      </c>
      <c r="F7953" s="2" t="str">
        <f t="shared" si="124"/>
        <v>May</v>
      </c>
      <c r="G7953" t="str">
        <f>VLOOKUP($B7953,[1]Content!$B$2:$D$1001,2,0)</f>
        <v>video</v>
      </c>
      <c r="H7953" t="str">
        <f>VLOOKUP($B7953,[1]Content!$B$2:$D$1001,3,0)</f>
        <v>Fitness</v>
      </c>
      <c r="I7953" t="str">
        <f>VLOOKUP($C7953,'[1]Reaction type'!$B$2:$D$17,2,0)</f>
        <v>negative</v>
      </c>
    </row>
    <row r="7954" customFormat="1" spans="1:9">
      <c r="A7954">
        <v>8262</v>
      </c>
      <c r="B7954" s="1" t="s">
        <v>359</v>
      </c>
      <c r="C7954" t="s">
        <v>24</v>
      </c>
      <c r="D7954">
        <f>VLOOKUP(C7954,'[1]Reaction type'!$B$2:$D$17,3,0)</f>
        <v>0</v>
      </c>
      <c r="E7954" s="2">
        <v>44064.6558101852</v>
      </c>
      <c r="F7954" s="2" t="str">
        <f t="shared" si="124"/>
        <v>August</v>
      </c>
      <c r="G7954" t="str">
        <f>VLOOKUP($B7954,[1]Content!$B$2:$D$1001,2,0)</f>
        <v>video</v>
      </c>
      <c r="H7954" t="str">
        <f>VLOOKUP($B7954,[1]Content!$B$2:$D$1001,3,0)</f>
        <v>Fitness</v>
      </c>
      <c r="I7954" t="str">
        <f>VLOOKUP($C7954,'[1]Reaction type'!$B$2:$D$17,2,0)</f>
        <v>negative</v>
      </c>
    </row>
    <row r="7955" customFormat="1" spans="1:9">
      <c r="A7955">
        <v>8263</v>
      </c>
      <c r="B7955" s="1" t="s">
        <v>359</v>
      </c>
      <c r="C7955" t="s">
        <v>33</v>
      </c>
      <c r="D7955">
        <f>VLOOKUP(C7955,'[1]Reaction type'!$B$2:$D$17,3,0)</f>
        <v>35</v>
      </c>
      <c r="E7955" s="2">
        <v>44129.8420717593</v>
      </c>
      <c r="F7955" s="2" t="str">
        <f t="shared" si="124"/>
        <v>October</v>
      </c>
      <c r="G7955" t="str">
        <f>VLOOKUP($B7955,[1]Content!$B$2:$D$1001,2,0)</f>
        <v>video</v>
      </c>
      <c r="H7955" t="str">
        <f>VLOOKUP($B7955,[1]Content!$B$2:$D$1001,3,0)</f>
        <v>Fitness</v>
      </c>
      <c r="I7955" t="str">
        <f>VLOOKUP($C7955,'[1]Reaction type'!$B$2:$D$17,2,0)</f>
        <v>neutral</v>
      </c>
    </row>
    <row r="7956" customFormat="1" spans="1:9">
      <c r="A7956">
        <v>8264</v>
      </c>
      <c r="B7956" s="1" t="s">
        <v>359</v>
      </c>
      <c r="C7956" t="s">
        <v>40</v>
      </c>
      <c r="D7956">
        <f>VLOOKUP(C7956,'[1]Reaction type'!$B$2:$D$17,3,0)</f>
        <v>65</v>
      </c>
      <c r="E7956" s="2">
        <v>44159.6009490741</v>
      </c>
      <c r="F7956" s="2" t="str">
        <f t="shared" si="124"/>
        <v>November</v>
      </c>
      <c r="G7956" t="str">
        <f>VLOOKUP($B7956,[1]Content!$B$2:$D$1001,2,0)</f>
        <v>video</v>
      </c>
      <c r="H7956" t="str">
        <f>VLOOKUP($B7956,[1]Content!$B$2:$D$1001,3,0)</f>
        <v>Fitness</v>
      </c>
      <c r="I7956" t="str">
        <f>VLOOKUP($C7956,'[1]Reaction type'!$B$2:$D$17,2,0)</f>
        <v>positive</v>
      </c>
    </row>
    <row r="7957" customFormat="1" spans="1:9">
      <c r="A7957">
        <v>8265</v>
      </c>
      <c r="B7957" s="1" t="s">
        <v>359</v>
      </c>
      <c r="C7957" t="s">
        <v>26</v>
      </c>
      <c r="D7957">
        <f>VLOOKUP(C7957,'[1]Reaction type'!$B$2:$D$17,3,0)</f>
        <v>10</v>
      </c>
      <c r="E7957" s="2">
        <v>44136.9692361111</v>
      </c>
      <c r="F7957" s="2" t="str">
        <f t="shared" si="124"/>
        <v>November</v>
      </c>
      <c r="G7957" t="str">
        <f>VLOOKUP($B7957,[1]Content!$B$2:$D$1001,2,0)</f>
        <v>video</v>
      </c>
      <c r="H7957" t="str">
        <f>VLOOKUP($B7957,[1]Content!$B$2:$D$1001,3,0)</f>
        <v>Fitness</v>
      </c>
      <c r="I7957" t="str">
        <f>VLOOKUP($C7957,'[1]Reaction type'!$B$2:$D$17,2,0)</f>
        <v>negative</v>
      </c>
    </row>
    <row r="7958" customFormat="1" spans="1:9">
      <c r="A7958">
        <v>8266</v>
      </c>
      <c r="B7958" s="1" t="s">
        <v>359</v>
      </c>
      <c r="C7958" t="s">
        <v>50</v>
      </c>
      <c r="D7958">
        <f>VLOOKUP(C7958,'[1]Reaction type'!$B$2:$D$17,3,0)</f>
        <v>45</v>
      </c>
      <c r="E7958" s="2">
        <v>44287.9886805556</v>
      </c>
      <c r="F7958" s="2" t="str">
        <f t="shared" si="124"/>
        <v>April</v>
      </c>
      <c r="G7958" t="str">
        <f>VLOOKUP($B7958,[1]Content!$B$2:$D$1001,2,0)</f>
        <v>video</v>
      </c>
      <c r="H7958" t="str">
        <f>VLOOKUP($B7958,[1]Content!$B$2:$D$1001,3,0)</f>
        <v>Fitness</v>
      </c>
      <c r="I7958" t="str">
        <f>VLOOKUP($C7958,'[1]Reaction type'!$B$2:$D$17,2,0)</f>
        <v>positive</v>
      </c>
    </row>
    <row r="7959" customFormat="1" spans="1:9">
      <c r="A7959">
        <v>8267</v>
      </c>
      <c r="B7959" s="1" t="s">
        <v>359</v>
      </c>
      <c r="C7959" t="s">
        <v>37</v>
      </c>
      <c r="D7959">
        <f>VLOOKUP(C7959,'[1]Reaction type'!$B$2:$D$17,3,0)</f>
        <v>5</v>
      </c>
      <c r="E7959" s="2">
        <v>44182.2465393519</v>
      </c>
      <c r="F7959" s="2" t="str">
        <f t="shared" si="124"/>
        <v>December</v>
      </c>
      <c r="G7959" t="str">
        <f>VLOOKUP($B7959,[1]Content!$B$2:$D$1001,2,0)</f>
        <v>video</v>
      </c>
      <c r="H7959" t="str">
        <f>VLOOKUP($B7959,[1]Content!$B$2:$D$1001,3,0)</f>
        <v>Fitness</v>
      </c>
      <c r="I7959" t="str">
        <f>VLOOKUP($C7959,'[1]Reaction type'!$B$2:$D$17,2,0)</f>
        <v>negative</v>
      </c>
    </row>
    <row r="7960" customFormat="1" spans="1:9">
      <c r="A7960">
        <v>8268</v>
      </c>
      <c r="B7960" s="1" t="s">
        <v>359</v>
      </c>
      <c r="C7960" t="s">
        <v>26</v>
      </c>
      <c r="D7960">
        <f>VLOOKUP(C7960,'[1]Reaction type'!$B$2:$D$17,3,0)</f>
        <v>10</v>
      </c>
      <c r="E7960" s="2">
        <v>44046.8266898148</v>
      </c>
      <c r="F7960" s="2" t="str">
        <f t="shared" si="124"/>
        <v>August</v>
      </c>
      <c r="G7960" t="str">
        <f>VLOOKUP($B7960,[1]Content!$B$2:$D$1001,2,0)</f>
        <v>video</v>
      </c>
      <c r="H7960" t="str">
        <f>VLOOKUP($B7960,[1]Content!$B$2:$D$1001,3,0)</f>
        <v>Fitness</v>
      </c>
      <c r="I7960" t="str">
        <f>VLOOKUP($C7960,'[1]Reaction type'!$B$2:$D$17,2,0)</f>
        <v>negative</v>
      </c>
    </row>
    <row r="7961" customFormat="1" spans="1:9">
      <c r="A7961">
        <v>8269</v>
      </c>
      <c r="B7961" s="1" t="s">
        <v>359</v>
      </c>
      <c r="C7961" t="s">
        <v>24</v>
      </c>
      <c r="D7961">
        <f>VLOOKUP(C7961,'[1]Reaction type'!$B$2:$D$17,3,0)</f>
        <v>0</v>
      </c>
      <c r="E7961" s="2">
        <v>44108.9390393519</v>
      </c>
      <c r="F7961" s="2" t="str">
        <f t="shared" si="124"/>
        <v>October</v>
      </c>
      <c r="G7961" t="str">
        <f>VLOOKUP($B7961,[1]Content!$B$2:$D$1001,2,0)</f>
        <v>video</v>
      </c>
      <c r="H7961" t="str">
        <f>VLOOKUP($B7961,[1]Content!$B$2:$D$1001,3,0)</f>
        <v>Fitness</v>
      </c>
      <c r="I7961" t="str">
        <f>VLOOKUP($C7961,'[1]Reaction type'!$B$2:$D$17,2,0)</f>
        <v>negative</v>
      </c>
    </row>
    <row r="7962" customFormat="1" spans="1:9">
      <c r="A7962">
        <v>8270</v>
      </c>
      <c r="B7962" s="1" t="s">
        <v>359</v>
      </c>
      <c r="C7962" t="s">
        <v>51</v>
      </c>
      <c r="D7962">
        <f>VLOOKUP(C7962,'[1]Reaction type'!$B$2:$D$17,3,0)</f>
        <v>12</v>
      </c>
      <c r="E7962" s="2">
        <v>44122.2097569444</v>
      </c>
      <c r="F7962" s="2" t="str">
        <f t="shared" si="124"/>
        <v>October</v>
      </c>
      <c r="G7962" t="str">
        <f>VLOOKUP($B7962,[1]Content!$B$2:$D$1001,2,0)</f>
        <v>video</v>
      </c>
      <c r="H7962" t="str">
        <f>VLOOKUP($B7962,[1]Content!$B$2:$D$1001,3,0)</f>
        <v>Fitness</v>
      </c>
      <c r="I7962" t="str">
        <f>VLOOKUP($C7962,'[1]Reaction type'!$B$2:$D$17,2,0)</f>
        <v>negative</v>
      </c>
    </row>
    <row r="7963" customFormat="1" spans="1:9">
      <c r="A7963">
        <v>8271</v>
      </c>
      <c r="B7963" s="1" t="s">
        <v>359</v>
      </c>
      <c r="C7963" t="s">
        <v>53</v>
      </c>
      <c r="D7963">
        <f>VLOOKUP(C7963,'[1]Reaction type'!$B$2:$D$17,3,0)</f>
        <v>60</v>
      </c>
      <c r="E7963" s="2">
        <v>44357.9909606481</v>
      </c>
      <c r="F7963" s="2" t="str">
        <f t="shared" si="124"/>
        <v>June</v>
      </c>
      <c r="G7963" t="str">
        <f>VLOOKUP($B7963,[1]Content!$B$2:$D$1001,2,0)</f>
        <v>video</v>
      </c>
      <c r="H7963" t="str">
        <f>VLOOKUP($B7963,[1]Content!$B$2:$D$1001,3,0)</f>
        <v>Fitness</v>
      </c>
      <c r="I7963" t="str">
        <f>VLOOKUP($C7963,'[1]Reaction type'!$B$2:$D$17,2,0)</f>
        <v>positive</v>
      </c>
    </row>
    <row r="7964" customFormat="1" spans="1:9">
      <c r="A7964">
        <v>8272</v>
      </c>
      <c r="B7964" s="1" t="s">
        <v>359</v>
      </c>
      <c r="C7964" t="s">
        <v>37</v>
      </c>
      <c r="D7964">
        <f>VLOOKUP(C7964,'[1]Reaction type'!$B$2:$D$17,3,0)</f>
        <v>5</v>
      </c>
      <c r="E7964" s="2">
        <v>44208.3107986111</v>
      </c>
      <c r="F7964" s="2" t="str">
        <f t="shared" si="124"/>
        <v>January</v>
      </c>
      <c r="G7964" t="str">
        <f>VLOOKUP($B7964,[1]Content!$B$2:$D$1001,2,0)</f>
        <v>video</v>
      </c>
      <c r="H7964" t="str">
        <f>VLOOKUP($B7964,[1]Content!$B$2:$D$1001,3,0)</f>
        <v>Fitness</v>
      </c>
      <c r="I7964" t="str">
        <f>VLOOKUP($C7964,'[1]Reaction type'!$B$2:$D$17,2,0)</f>
        <v>negative</v>
      </c>
    </row>
    <row r="7965" customFormat="1" spans="1:9">
      <c r="A7965">
        <v>8273</v>
      </c>
      <c r="B7965" s="1" t="s">
        <v>359</v>
      </c>
      <c r="C7965" t="s">
        <v>42</v>
      </c>
      <c r="D7965">
        <f>VLOOKUP(C7965,'[1]Reaction type'!$B$2:$D$17,3,0)</f>
        <v>20</v>
      </c>
      <c r="E7965" s="2">
        <v>44020.1991666667</v>
      </c>
      <c r="F7965" s="2" t="str">
        <f t="shared" si="124"/>
        <v>July</v>
      </c>
      <c r="G7965" t="str">
        <f>VLOOKUP($B7965,[1]Content!$B$2:$D$1001,2,0)</f>
        <v>video</v>
      </c>
      <c r="H7965" t="str">
        <f>VLOOKUP($B7965,[1]Content!$B$2:$D$1001,3,0)</f>
        <v>Fitness</v>
      </c>
      <c r="I7965" t="str">
        <f>VLOOKUP($C7965,'[1]Reaction type'!$B$2:$D$17,2,0)</f>
        <v>neutral</v>
      </c>
    </row>
    <row r="7966" customFormat="1" spans="1:9">
      <c r="A7966">
        <v>8274</v>
      </c>
      <c r="B7966" s="1" t="s">
        <v>359</v>
      </c>
      <c r="C7966" t="s">
        <v>52</v>
      </c>
      <c r="D7966">
        <f>VLOOKUP(C7966,'[1]Reaction type'!$B$2:$D$17,3,0)</f>
        <v>50</v>
      </c>
      <c r="E7966" s="2">
        <v>44276.4443865741</v>
      </c>
      <c r="F7966" s="2" t="str">
        <f t="shared" si="124"/>
        <v>March</v>
      </c>
      <c r="G7966" t="str">
        <f>VLOOKUP($B7966,[1]Content!$B$2:$D$1001,2,0)</f>
        <v>video</v>
      </c>
      <c r="H7966" t="str">
        <f>VLOOKUP($B7966,[1]Content!$B$2:$D$1001,3,0)</f>
        <v>Fitness</v>
      </c>
      <c r="I7966" t="str">
        <f>VLOOKUP($C7966,'[1]Reaction type'!$B$2:$D$17,2,0)</f>
        <v>positive</v>
      </c>
    </row>
    <row r="7967" customFormat="1" spans="1:9">
      <c r="A7967">
        <v>8275</v>
      </c>
      <c r="B7967" s="1" t="s">
        <v>359</v>
      </c>
      <c r="C7967" t="s">
        <v>50</v>
      </c>
      <c r="D7967">
        <f>VLOOKUP(C7967,'[1]Reaction type'!$B$2:$D$17,3,0)</f>
        <v>45</v>
      </c>
      <c r="E7967" s="2">
        <v>44190.1078935185</v>
      </c>
      <c r="F7967" s="2" t="str">
        <f t="shared" si="124"/>
        <v>December</v>
      </c>
      <c r="G7967" t="str">
        <f>VLOOKUP($B7967,[1]Content!$B$2:$D$1001,2,0)</f>
        <v>video</v>
      </c>
      <c r="H7967" t="str">
        <f>VLOOKUP($B7967,[1]Content!$B$2:$D$1001,3,0)</f>
        <v>Fitness</v>
      </c>
      <c r="I7967" t="str">
        <f>VLOOKUP($C7967,'[1]Reaction type'!$B$2:$D$17,2,0)</f>
        <v>positive</v>
      </c>
    </row>
    <row r="7968" customFormat="1" spans="1:9">
      <c r="A7968">
        <v>8276</v>
      </c>
      <c r="B7968" s="1" t="s">
        <v>359</v>
      </c>
      <c r="C7968" t="s">
        <v>51</v>
      </c>
      <c r="D7968">
        <f>VLOOKUP(C7968,'[1]Reaction type'!$B$2:$D$17,3,0)</f>
        <v>12</v>
      </c>
      <c r="E7968" s="2">
        <v>44036.3520833333</v>
      </c>
      <c r="F7968" s="2" t="str">
        <f t="shared" si="124"/>
        <v>July</v>
      </c>
      <c r="G7968" t="str">
        <f>VLOOKUP($B7968,[1]Content!$B$2:$D$1001,2,0)</f>
        <v>video</v>
      </c>
      <c r="H7968" t="str">
        <f>VLOOKUP($B7968,[1]Content!$B$2:$D$1001,3,0)</f>
        <v>Fitness</v>
      </c>
      <c r="I7968" t="str">
        <f>VLOOKUP($C7968,'[1]Reaction type'!$B$2:$D$17,2,0)</f>
        <v>negative</v>
      </c>
    </row>
    <row r="7969" customFormat="1" spans="1:9">
      <c r="A7969">
        <v>8277</v>
      </c>
      <c r="B7969" s="1" t="s">
        <v>359</v>
      </c>
      <c r="C7969" t="s">
        <v>48</v>
      </c>
      <c r="D7969">
        <f>VLOOKUP(C7969,'[1]Reaction type'!$B$2:$D$17,3,0)</f>
        <v>75</v>
      </c>
      <c r="E7969" s="2">
        <v>44288.8833333333</v>
      </c>
      <c r="F7969" s="2" t="str">
        <f t="shared" si="124"/>
        <v>April</v>
      </c>
      <c r="G7969" t="str">
        <f>VLOOKUP($B7969,[1]Content!$B$2:$D$1001,2,0)</f>
        <v>video</v>
      </c>
      <c r="H7969" t="str">
        <f>VLOOKUP($B7969,[1]Content!$B$2:$D$1001,3,0)</f>
        <v>Fitness</v>
      </c>
      <c r="I7969" t="str">
        <f>VLOOKUP($C7969,'[1]Reaction type'!$B$2:$D$17,2,0)</f>
        <v>positive</v>
      </c>
    </row>
    <row r="7970" customFormat="1" spans="1:9">
      <c r="A7970">
        <v>8278</v>
      </c>
      <c r="B7970" s="1" t="s">
        <v>359</v>
      </c>
      <c r="C7970" t="s">
        <v>51</v>
      </c>
      <c r="D7970">
        <f>VLOOKUP(C7970,'[1]Reaction type'!$B$2:$D$17,3,0)</f>
        <v>12</v>
      </c>
      <c r="E7970" s="2">
        <v>44279.0681481482</v>
      </c>
      <c r="F7970" s="2" t="str">
        <f t="shared" si="124"/>
        <v>March</v>
      </c>
      <c r="G7970" t="str">
        <f>VLOOKUP($B7970,[1]Content!$B$2:$D$1001,2,0)</f>
        <v>video</v>
      </c>
      <c r="H7970" t="str">
        <f>VLOOKUP($B7970,[1]Content!$B$2:$D$1001,3,0)</f>
        <v>Fitness</v>
      </c>
      <c r="I7970" t="str">
        <f>VLOOKUP($C7970,'[1]Reaction type'!$B$2:$D$17,2,0)</f>
        <v>negative</v>
      </c>
    </row>
    <row r="7971" customFormat="1" spans="1:9">
      <c r="A7971">
        <v>8279</v>
      </c>
      <c r="B7971" s="1" t="s">
        <v>359</v>
      </c>
      <c r="C7971" t="s">
        <v>40</v>
      </c>
      <c r="D7971">
        <f>VLOOKUP(C7971,'[1]Reaction type'!$B$2:$D$17,3,0)</f>
        <v>65</v>
      </c>
      <c r="E7971" s="2">
        <v>44245.4460416667</v>
      </c>
      <c r="F7971" s="2" t="str">
        <f t="shared" si="124"/>
        <v>February</v>
      </c>
      <c r="G7971" t="str">
        <f>VLOOKUP($B7971,[1]Content!$B$2:$D$1001,2,0)</f>
        <v>video</v>
      </c>
      <c r="H7971" t="str">
        <f>VLOOKUP($B7971,[1]Content!$B$2:$D$1001,3,0)</f>
        <v>Fitness</v>
      </c>
      <c r="I7971" t="str">
        <f>VLOOKUP($C7971,'[1]Reaction type'!$B$2:$D$17,2,0)</f>
        <v>positive</v>
      </c>
    </row>
    <row r="7972" customFormat="1" spans="1:9">
      <c r="A7972">
        <v>8280</v>
      </c>
      <c r="B7972" s="1" t="s">
        <v>359</v>
      </c>
      <c r="C7972" t="s">
        <v>52</v>
      </c>
      <c r="D7972">
        <f>VLOOKUP(C7972,'[1]Reaction type'!$B$2:$D$17,3,0)</f>
        <v>50</v>
      </c>
      <c r="E7972" s="2">
        <v>44297.3173148148</v>
      </c>
      <c r="F7972" s="2" t="str">
        <f t="shared" si="124"/>
        <v>April</v>
      </c>
      <c r="G7972" t="str">
        <f>VLOOKUP($B7972,[1]Content!$B$2:$D$1001,2,0)</f>
        <v>video</v>
      </c>
      <c r="H7972" t="str">
        <f>VLOOKUP($B7972,[1]Content!$B$2:$D$1001,3,0)</f>
        <v>Fitness</v>
      </c>
      <c r="I7972" t="str">
        <f>VLOOKUP($C7972,'[1]Reaction type'!$B$2:$D$17,2,0)</f>
        <v>positive</v>
      </c>
    </row>
    <row r="7973" customFormat="1" spans="1:9">
      <c r="A7973">
        <v>8281</v>
      </c>
      <c r="B7973" s="1" t="s">
        <v>359</v>
      </c>
      <c r="C7973" t="s">
        <v>26</v>
      </c>
      <c r="D7973">
        <f>VLOOKUP(C7973,'[1]Reaction type'!$B$2:$D$17,3,0)</f>
        <v>10</v>
      </c>
      <c r="E7973" s="2">
        <v>44314.5478472222</v>
      </c>
      <c r="F7973" s="2" t="str">
        <f t="shared" si="124"/>
        <v>April</v>
      </c>
      <c r="G7973" t="str">
        <f>VLOOKUP($B7973,[1]Content!$B$2:$D$1001,2,0)</f>
        <v>video</v>
      </c>
      <c r="H7973" t="str">
        <f>VLOOKUP($B7973,[1]Content!$B$2:$D$1001,3,0)</f>
        <v>Fitness</v>
      </c>
      <c r="I7973" t="str">
        <f>VLOOKUP($C7973,'[1]Reaction type'!$B$2:$D$17,2,0)</f>
        <v>negative</v>
      </c>
    </row>
    <row r="7974" customFormat="1" spans="1:9">
      <c r="A7974">
        <v>8282</v>
      </c>
      <c r="B7974" s="1" t="s">
        <v>359</v>
      </c>
      <c r="C7974" t="s">
        <v>31</v>
      </c>
      <c r="D7974">
        <f>VLOOKUP(C7974,'[1]Reaction type'!$B$2:$D$17,3,0)</f>
        <v>30</v>
      </c>
      <c r="E7974" s="2">
        <v>44204.8515393519</v>
      </c>
      <c r="F7974" s="2" t="str">
        <f t="shared" si="124"/>
        <v>January</v>
      </c>
      <c r="G7974" t="str">
        <f>VLOOKUP($B7974,[1]Content!$B$2:$D$1001,2,0)</f>
        <v>video</v>
      </c>
      <c r="H7974" t="str">
        <f>VLOOKUP($B7974,[1]Content!$B$2:$D$1001,3,0)</f>
        <v>Fitness</v>
      </c>
      <c r="I7974" t="str">
        <f>VLOOKUP($C7974,'[1]Reaction type'!$B$2:$D$17,2,0)</f>
        <v>positive</v>
      </c>
    </row>
    <row r="7975" customFormat="1" spans="1:9">
      <c r="A7975">
        <v>8283</v>
      </c>
      <c r="B7975" s="1" t="s">
        <v>359</v>
      </c>
      <c r="C7975" t="s">
        <v>40</v>
      </c>
      <c r="D7975">
        <f>VLOOKUP(C7975,'[1]Reaction type'!$B$2:$D$17,3,0)</f>
        <v>65</v>
      </c>
      <c r="E7975" s="2">
        <v>44291.7356018519</v>
      </c>
      <c r="F7975" s="2" t="str">
        <f t="shared" si="124"/>
        <v>April</v>
      </c>
      <c r="G7975" t="str">
        <f>VLOOKUP($B7975,[1]Content!$B$2:$D$1001,2,0)</f>
        <v>video</v>
      </c>
      <c r="H7975" t="str">
        <f>VLOOKUP($B7975,[1]Content!$B$2:$D$1001,3,0)</f>
        <v>Fitness</v>
      </c>
      <c r="I7975" t="str">
        <f>VLOOKUP($C7975,'[1]Reaction type'!$B$2:$D$17,2,0)</f>
        <v>positive</v>
      </c>
    </row>
    <row r="7976" customFormat="1" spans="1:9">
      <c r="A7976">
        <v>8284</v>
      </c>
      <c r="B7976" s="1" t="s">
        <v>359</v>
      </c>
      <c r="C7976" t="s">
        <v>28</v>
      </c>
      <c r="D7976">
        <f>VLOOKUP(C7976,'[1]Reaction type'!$B$2:$D$17,3,0)</f>
        <v>15</v>
      </c>
      <c r="E7976" s="2">
        <v>44147.8251388889</v>
      </c>
      <c r="F7976" s="2" t="str">
        <f t="shared" si="124"/>
        <v>November</v>
      </c>
      <c r="G7976" t="str">
        <f>VLOOKUP($B7976,[1]Content!$B$2:$D$1001,2,0)</f>
        <v>video</v>
      </c>
      <c r="H7976" t="str">
        <f>VLOOKUP($B7976,[1]Content!$B$2:$D$1001,3,0)</f>
        <v>Fitness</v>
      </c>
      <c r="I7976" t="str">
        <f>VLOOKUP($C7976,'[1]Reaction type'!$B$2:$D$17,2,0)</f>
        <v>negative</v>
      </c>
    </row>
    <row r="7977" customFormat="1" spans="1:9">
      <c r="A7977">
        <v>8285</v>
      </c>
      <c r="B7977" s="1" t="s">
        <v>359</v>
      </c>
      <c r="C7977" t="s">
        <v>24</v>
      </c>
      <c r="D7977">
        <f>VLOOKUP(C7977,'[1]Reaction type'!$B$2:$D$17,3,0)</f>
        <v>0</v>
      </c>
      <c r="E7977" s="2">
        <v>44031.5127199074</v>
      </c>
      <c r="F7977" s="2" t="str">
        <f t="shared" si="124"/>
        <v>July</v>
      </c>
      <c r="G7977" t="str">
        <f>VLOOKUP($B7977,[1]Content!$B$2:$D$1001,2,0)</f>
        <v>video</v>
      </c>
      <c r="H7977" t="str">
        <f>VLOOKUP($B7977,[1]Content!$B$2:$D$1001,3,0)</f>
        <v>Fitness</v>
      </c>
      <c r="I7977" t="str">
        <f>VLOOKUP($C7977,'[1]Reaction type'!$B$2:$D$17,2,0)</f>
        <v>negative</v>
      </c>
    </row>
    <row r="7978" customFormat="1" spans="1:9">
      <c r="A7978">
        <v>8287</v>
      </c>
      <c r="B7978" s="1" t="s">
        <v>360</v>
      </c>
      <c r="C7978" t="s">
        <v>50</v>
      </c>
      <c r="D7978">
        <f>VLOOKUP(C7978,'[1]Reaction type'!$B$2:$D$17,3,0)</f>
        <v>45</v>
      </c>
      <c r="E7978" s="2">
        <v>44013.1436689815</v>
      </c>
      <c r="F7978" s="2" t="str">
        <f t="shared" si="124"/>
        <v>July</v>
      </c>
      <c r="G7978" t="str">
        <f>VLOOKUP($B7978,[1]Content!$B$2:$D$1001,2,0)</f>
        <v>audio</v>
      </c>
      <c r="H7978" t="str">
        <f>VLOOKUP($B7978,[1]Content!$B$2:$D$1001,3,0)</f>
        <v>tennis</v>
      </c>
      <c r="I7978" t="str">
        <f>VLOOKUP($C7978,'[1]Reaction type'!$B$2:$D$17,2,0)</f>
        <v>positive</v>
      </c>
    </row>
    <row r="7979" customFormat="1" spans="1:9">
      <c r="A7979">
        <v>8288</v>
      </c>
      <c r="B7979" s="1" t="s">
        <v>360</v>
      </c>
      <c r="C7979" t="s">
        <v>24</v>
      </c>
      <c r="D7979">
        <f>VLOOKUP(C7979,'[1]Reaction type'!$B$2:$D$17,3,0)</f>
        <v>0</v>
      </c>
      <c r="E7979" s="2">
        <v>44244.3905439815</v>
      </c>
      <c r="F7979" s="2" t="str">
        <f t="shared" si="124"/>
        <v>February</v>
      </c>
      <c r="G7979" t="str">
        <f>VLOOKUP($B7979,[1]Content!$B$2:$D$1001,2,0)</f>
        <v>audio</v>
      </c>
      <c r="H7979" t="str">
        <f>VLOOKUP($B7979,[1]Content!$B$2:$D$1001,3,0)</f>
        <v>tennis</v>
      </c>
      <c r="I7979" t="str">
        <f>VLOOKUP($C7979,'[1]Reaction type'!$B$2:$D$17,2,0)</f>
        <v>negative</v>
      </c>
    </row>
    <row r="7980" customFormat="1" spans="1:9">
      <c r="A7980">
        <v>8289</v>
      </c>
      <c r="B7980" s="1" t="s">
        <v>360</v>
      </c>
      <c r="C7980" t="s">
        <v>24</v>
      </c>
      <c r="D7980">
        <f>VLOOKUP(C7980,'[1]Reaction type'!$B$2:$D$17,3,0)</f>
        <v>0</v>
      </c>
      <c r="E7980" s="2">
        <v>44280.9263657407</v>
      </c>
      <c r="F7980" s="2" t="str">
        <f t="shared" si="124"/>
        <v>March</v>
      </c>
      <c r="G7980" t="str">
        <f>VLOOKUP($B7980,[1]Content!$B$2:$D$1001,2,0)</f>
        <v>audio</v>
      </c>
      <c r="H7980" t="str">
        <f>VLOOKUP($B7980,[1]Content!$B$2:$D$1001,3,0)</f>
        <v>tennis</v>
      </c>
      <c r="I7980" t="str">
        <f>VLOOKUP($C7980,'[1]Reaction type'!$B$2:$D$17,2,0)</f>
        <v>negative</v>
      </c>
    </row>
    <row r="7981" customFormat="1" spans="1:9">
      <c r="A7981">
        <v>8290</v>
      </c>
      <c r="B7981" s="1" t="s">
        <v>360</v>
      </c>
      <c r="C7981" t="s">
        <v>52</v>
      </c>
      <c r="D7981">
        <f>VLOOKUP(C7981,'[1]Reaction type'!$B$2:$D$17,3,0)</f>
        <v>50</v>
      </c>
      <c r="E7981" s="2">
        <v>44086.1717708333</v>
      </c>
      <c r="F7981" s="2" t="str">
        <f t="shared" si="124"/>
        <v>September</v>
      </c>
      <c r="G7981" t="str">
        <f>VLOOKUP($B7981,[1]Content!$B$2:$D$1001,2,0)</f>
        <v>audio</v>
      </c>
      <c r="H7981" t="str">
        <f>VLOOKUP($B7981,[1]Content!$B$2:$D$1001,3,0)</f>
        <v>tennis</v>
      </c>
      <c r="I7981" t="str">
        <f>VLOOKUP($C7981,'[1]Reaction type'!$B$2:$D$17,2,0)</f>
        <v>positive</v>
      </c>
    </row>
    <row r="7982" customFormat="1" spans="1:9">
      <c r="A7982">
        <v>8291</v>
      </c>
      <c r="B7982" s="1" t="s">
        <v>360</v>
      </c>
      <c r="C7982" t="s">
        <v>26</v>
      </c>
      <c r="D7982">
        <f>VLOOKUP(C7982,'[1]Reaction type'!$B$2:$D$17,3,0)</f>
        <v>10</v>
      </c>
      <c r="E7982" s="2">
        <v>44360.2365972222</v>
      </c>
      <c r="F7982" s="2" t="str">
        <f t="shared" si="124"/>
        <v>June</v>
      </c>
      <c r="G7982" t="str">
        <f>VLOOKUP($B7982,[1]Content!$B$2:$D$1001,2,0)</f>
        <v>audio</v>
      </c>
      <c r="H7982" t="str">
        <f>VLOOKUP($B7982,[1]Content!$B$2:$D$1001,3,0)</f>
        <v>tennis</v>
      </c>
      <c r="I7982" t="str">
        <f>VLOOKUP($C7982,'[1]Reaction type'!$B$2:$D$17,2,0)</f>
        <v>negative</v>
      </c>
    </row>
    <row r="7983" customFormat="1" spans="1:9">
      <c r="A7983">
        <v>8292</v>
      </c>
      <c r="B7983" s="1" t="s">
        <v>360</v>
      </c>
      <c r="C7983" t="s">
        <v>57</v>
      </c>
      <c r="D7983">
        <f>VLOOKUP(C7983,'[1]Reaction type'!$B$2:$D$17,3,0)</f>
        <v>72</v>
      </c>
      <c r="E7983" s="2">
        <v>44175.1275925926</v>
      </c>
      <c r="F7983" s="2" t="str">
        <f t="shared" si="124"/>
        <v>December</v>
      </c>
      <c r="G7983" t="str">
        <f>VLOOKUP($B7983,[1]Content!$B$2:$D$1001,2,0)</f>
        <v>audio</v>
      </c>
      <c r="H7983" t="str">
        <f>VLOOKUP($B7983,[1]Content!$B$2:$D$1001,3,0)</f>
        <v>tennis</v>
      </c>
      <c r="I7983" t="str">
        <f>VLOOKUP($C7983,'[1]Reaction type'!$B$2:$D$17,2,0)</f>
        <v>positive</v>
      </c>
    </row>
    <row r="7984" customFormat="1" spans="1:9">
      <c r="A7984">
        <v>8293</v>
      </c>
      <c r="B7984" s="1" t="s">
        <v>360</v>
      </c>
      <c r="C7984" t="s">
        <v>57</v>
      </c>
      <c r="D7984">
        <f>VLOOKUP(C7984,'[1]Reaction type'!$B$2:$D$17,3,0)</f>
        <v>72</v>
      </c>
      <c r="E7984" s="2">
        <v>44129.1914583333</v>
      </c>
      <c r="F7984" s="2" t="str">
        <f t="shared" si="124"/>
        <v>October</v>
      </c>
      <c r="G7984" t="str">
        <f>VLOOKUP($B7984,[1]Content!$B$2:$D$1001,2,0)</f>
        <v>audio</v>
      </c>
      <c r="H7984" t="str">
        <f>VLOOKUP($B7984,[1]Content!$B$2:$D$1001,3,0)</f>
        <v>tennis</v>
      </c>
      <c r="I7984" t="str">
        <f>VLOOKUP($C7984,'[1]Reaction type'!$B$2:$D$17,2,0)</f>
        <v>positive</v>
      </c>
    </row>
    <row r="7985" customFormat="1" spans="1:9">
      <c r="A7985">
        <v>8294</v>
      </c>
      <c r="B7985" s="1" t="s">
        <v>360</v>
      </c>
      <c r="C7985" t="s">
        <v>31</v>
      </c>
      <c r="D7985">
        <f>VLOOKUP(C7985,'[1]Reaction type'!$B$2:$D$17,3,0)</f>
        <v>30</v>
      </c>
      <c r="E7985" s="2">
        <v>44211.2009953704</v>
      </c>
      <c r="F7985" s="2" t="str">
        <f t="shared" si="124"/>
        <v>January</v>
      </c>
      <c r="G7985" t="str">
        <f>VLOOKUP($B7985,[1]Content!$B$2:$D$1001,2,0)</f>
        <v>audio</v>
      </c>
      <c r="H7985" t="str">
        <f>VLOOKUP($B7985,[1]Content!$B$2:$D$1001,3,0)</f>
        <v>tennis</v>
      </c>
      <c r="I7985" t="str">
        <f>VLOOKUP($C7985,'[1]Reaction type'!$B$2:$D$17,2,0)</f>
        <v>positive</v>
      </c>
    </row>
    <row r="7986" customFormat="1" spans="1:9">
      <c r="A7986">
        <v>8295</v>
      </c>
      <c r="B7986" s="1" t="s">
        <v>360</v>
      </c>
      <c r="C7986" t="s">
        <v>51</v>
      </c>
      <c r="D7986">
        <f>VLOOKUP(C7986,'[1]Reaction type'!$B$2:$D$17,3,0)</f>
        <v>12</v>
      </c>
      <c r="E7986" s="2">
        <v>44361.6641898148</v>
      </c>
      <c r="F7986" s="2" t="str">
        <f t="shared" si="124"/>
        <v>June</v>
      </c>
      <c r="G7986" t="str">
        <f>VLOOKUP($B7986,[1]Content!$B$2:$D$1001,2,0)</f>
        <v>audio</v>
      </c>
      <c r="H7986" t="str">
        <f>VLOOKUP($B7986,[1]Content!$B$2:$D$1001,3,0)</f>
        <v>tennis</v>
      </c>
      <c r="I7986" t="str">
        <f>VLOOKUP($C7986,'[1]Reaction type'!$B$2:$D$17,2,0)</f>
        <v>negative</v>
      </c>
    </row>
    <row r="7987" customFormat="1" spans="1:9">
      <c r="A7987">
        <v>8296</v>
      </c>
      <c r="B7987" s="1" t="s">
        <v>360</v>
      </c>
      <c r="C7987" t="s">
        <v>31</v>
      </c>
      <c r="D7987">
        <f>VLOOKUP(C7987,'[1]Reaction type'!$B$2:$D$17,3,0)</f>
        <v>30</v>
      </c>
      <c r="E7987" s="2">
        <v>44079.1165740741</v>
      </c>
      <c r="F7987" s="2" t="str">
        <f t="shared" si="124"/>
        <v>September</v>
      </c>
      <c r="G7987" t="str">
        <f>VLOOKUP($B7987,[1]Content!$B$2:$D$1001,2,0)</f>
        <v>audio</v>
      </c>
      <c r="H7987" t="str">
        <f>VLOOKUP($B7987,[1]Content!$B$2:$D$1001,3,0)</f>
        <v>tennis</v>
      </c>
      <c r="I7987" t="str">
        <f>VLOOKUP($C7987,'[1]Reaction type'!$B$2:$D$17,2,0)</f>
        <v>positive</v>
      </c>
    </row>
    <row r="7988" customFormat="1" spans="1:9">
      <c r="A7988">
        <v>8297</v>
      </c>
      <c r="B7988" s="1" t="s">
        <v>360</v>
      </c>
      <c r="C7988" t="s">
        <v>42</v>
      </c>
      <c r="D7988">
        <f>VLOOKUP(C7988,'[1]Reaction type'!$B$2:$D$17,3,0)</f>
        <v>20</v>
      </c>
      <c r="E7988" s="2">
        <v>44304.1698611111</v>
      </c>
      <c r="F7988" s="2" t="str">
        <f t="shared" si="124"/>
        <v>April</v>
      </c>
      <c r="G7988" t="str">
        <f>VLOOKUP($B7988,[1]Content!$B$2:$D$1001,2,0)</f>
        <v>audio</v>
      </c>
      <c r="H7988" t="str">
        <f>VLOOKUP($B7988,[1]Content!$B$2:$D$1001,3,0)</f>
        <v>tennis</v>
      </c>
      <c r="I7988" t="str">
        <f>VLOOKUP($C7988,'[1]Reaction type'!$B$2:$D$17,2,0)</f>
        <v>neutral</v>
      </c>
    </row>
    <row r="7989" customFormat="1" spans="1:9">
      <c r="A7989">
        <v>8298</v>
      </c>
      <c r="B7989" s="1" t="s">
        <v>360</v>
      </c>
      <c r="C7989" t="s">
        <v>51</v>
      </c>
      <c r="D7989">
        <f>VLOOKUP(C7989,'[1]Reaction type'!$B$2:$D$17,3,0)</f>
        <v>12</v>
      </c>
      <c r="E7989" s="2">
        <v>44266.4934259259</v>
      </c>
      <c r="F7989" s="2" t="str">
        <f t="shared" si="124"/>
        <v>March</v>
      </c>
      <c r="G7989" t="str">
        <f>VLOOKUP($B7989,[1]Content!$B$2:$D$1001,2,0)</f>
        <v>audio</v>
      </c>
      <c r="H7989" t="str">
        <f>VLOOKUP($B7989,[1]Content!$B$2:$D$1001,3,0)</f>
        <v>tennis</v>
      </c>
      <c r="I7989" t="str">
        <f>VLOOKUP($C7989,'[1]Reaction type'!$B$2:$D$17,2,0)</f>
        <v>negative</v>
      </c>
    </row>
    <row r="7990" customFormat="1" spans="1:9">
      <c r="A7990">
        <v>8299</v>
      </c>
      <c r="B7990" s="1" t="s">
        <v>360</v>
      </c>
      <c r="C7990" t="s">
        <v>57</v>
      </c>
      <c r="D7990">
        <f>VLOOKUP(C7990,'[1]Reaction type'!$B$2:$D$17,3,0)</f>
        <v>72</v>
      </c>
      <c r="E7990" s="2">
        <v>44267.367974537</v>
      </c>
      <c r="F7990" s="2" t="str">
        <f t="shared" si="124"/>
        <v>March</v>
      </c>
      <c r="G7990" t="str">
        <f>VLOOKUP($B7990,[1]Content!$B$2:$D$1001,2,0)</f>
        <v>audio</v>
      </c>
      <c r="H7990" t="str">
        <f>VLOOKUP($B7990,[1]Content!$B$2:$D$1001,3,0)</f>
        <v>tennis</v>
      </c>
      <c r="I7990" t="str">
        <f>VLOOKUP($C7990,'[1]Reaction type'!$B$2:$D$17,2,0)</f>
        <v>positive</v>
      </c>
    </row>
    <row r="7991" customFormat="1" spans="1:9">
      <c r="A7991">
        <v>8300</v>
      </c>
      <c r="B7991" s="1" t="s">
        <v>360</v>
      </c>
      <c r="C7991" t="s">
        <v>37</v>
      </c>
      <c r="D7991">
        <f>VLOOKUP(C7991,'[1]Reaction type'!$B$2:$D$17,3,0)</f>
        <v>5</v>
      </c>
      <c r="E7991" s="2">
        <v>44245.3895717593</v>
      </c>
      <c r="F7991" s="2" t="str">
        <f t="shared" si="124"/>
        <v>February</v>
      </c>
      <c r="G7991" t="str">
        <f>VLOOKUP($B7991,[1]Content!$B$2:$D$1001,2,0)</f>
        <v>audio</v>
      </c>
      <c r="H7991" t="str">
        <f>VLOOKUP($B7991,[1]Content!$B$2:$D$1001,3,0)</f>
        <v>tennis</v>
      </c>
      <c r="I7991" t="str">
        <f>VLOOKUP($C7991,'[1]Reaction type'!$B$2:$D$17,2,0)</f>
        <v>negative</v>
      </c>
    </row>
    <row r="7992" customFormat="1" spans="1:9">
      <c r="A7992">
        <v>8301</v>
      </c>
      <c r="B7992" s="1" t="s">
        <v>360</v>
      </c>
      <c r="C7992" t="s">
        <v>51</v>
      </c>
      <c r="D7992">
        <f>VLOOKUP(C7992,'[1]Reaction type'!$B$2:$D$17,3,0)</f>
        <v>12</v>
      </c>
      <c r="E7992" s="2">
        <v>44183.3072337963</v>
      </c>
      <c r="F7992" s="2" t="str">
        <f t="shared" si="124"/>
        <v>December</v>
      </c>
      <c r="G7992" t="str">
        <f>VLOOKUP($B7992,[1]Content!$B$2:$D$1001,2,0)</f>
        <v>audio</v>
      </c>
      <c r="H7992" t="str">
        <f>VLOOKUP($B7992,[1]Content!$B$2:$D$1001,3,0)</f>
        <v>tennis</v>
      </c>
      <c r="I7992" t="str">
        <f>VLOOKUP($C7992,'[1]Reaction type'!$B$2:$D$17,2,0)</f>
        <v>negative</v>
      </c>
    </row>
    <row r="7993" customFormat="1" spans="1:9">
      <c r="A7993">
        <v>8302</v>
      </c>
      <c r="B7993" s="1" t="s">
        <v>360</v>
      </c>
      <c r="C7993" t="s">
        <v>53</v>
      </c>
      <c r="D7993">
        <f>VLOOKUP(C7993,'[1]Reaction type'!$B$2:$D$17,3,0)</f>
        <v>60</v>
      </c>
      <c r="E7993" s="2">
        <v>44307.9659953704</v>
      </c>
      <c r="F7993" s="2" t="str">
        <f t="shared" si="124"/>
        <v>April</v>
      </c>
      <c r="G7993" t="str">
        <f>VLOOKUP($B7993,[1]Content!$B$2:$D$1001,2,0)</f>
        <v>audio</v>
      </c>
      <c r="H7993" t="str">
        <f>VLOOKUP($B7993,[1]Content!$B$2:$D$1001,3,0)</f>
        <v>tennis</v>
      </c>
      <c r="I7993" t="str">
        <f>VLOOKUP($C7993,'[1]Reaction type'!$B$2:$D$17,2,0)</f>
        <v>positive</v>
      </c>
    </row>
    <row r="7994" customFormat="1" spans="1:9">
      <c r="A7994">
        <v>8303</v>
      </c>
      <c r="B7994" s="1" t="s">
        <v>360</v>
      </c>
      <c r="C7994" t="s">
        <v>54</v>
      </c>
      <c r="D7994">
        <f>VLOOKUP(C7994,'[1]Reaction type'!$B$2:$D$17,3,0)</f>
        <v>70</v>
      </c>
      <c r="E7994" s="2">
        <v>44028.5127314815</v>
      </c>
      <c r="F7994" s="2" t="str">
        <f t="shared" si="124"/>
        <v>July</v>
      </c>
      <c r="G7994" t="str">
        <f>VLOOKUP($B7994,[1]Content!$B$2:$D$1001,2,0)</f>
        <v>audio</v>
      </c>
      <c r="H7994" t="str">
        <f>VLOOKUP($B7994,[1]Content!$B$2:$D$1001,3,0)</f>
        <v>tennis</v>
      </c>
      <c r="I7994" t="str">
        <f>VLOOKUP($C7994,'[1]Reaction type'!$B$2:$D$17,2,0)</f>
        <v>positive</v>
      </c>
    </row>
    <row r="7995" customFormat="1" spans="1:9">
      <c r="A7995">
        <v>8304</v>
      </c>
      <c r="B7995" s="1" t="s">
        <v>360</v>
      </c>
      <c r="C7995" t="s">
        <v>48</v>
      </c>
      <c r="D7995">
        <f>VLOOKUP(C7995,'[1]Reaction type'!$B$2:$D$17,3,0)</f>
        <v>75</v>
      </c>
      <c r="E7995" s="2">
        <v>44334.7548148148</v>
      </c>
      <c r="F7995" s="2" t="str">
        <f t="shared" si="124"/>
        <v>May</v>
      </c>
      <c r="G7995" t="str">
        <f>VLOOKUP($B7995,[1]Content!$B$2:$D$1001,2,0)</f>
        <v>audio</v>
      </c>
      <c r="H7995" t="str">
        <f>VLOOKUP($B7995,[1]Content!$B$2:$D$1001,3,0)</f>
        <v>tennis</v>
      </c>
      <c r="I7995" t="str">
        <f>VLOOKUP($C7995,'[1]Reaction type'!$B$2:$D$17,2,0)</f>
        <v>positive</v>
      </c>
    </row>
    <row r="7996" customFormat="1" spans="1:9">
      <c r="A7996">
        <v>8305</v>
      </c>
      <c r="B7996" s="1" t="s">
        <v>360</v>
      </c>
      <c r="C7996" t="s">
        <v>42</v>
      </c>
      <c r="D7996">
        <f>VLOOKUP(C7996,'[1]Reaction type'!$B$2:$D$17,3,0)</f>
        <v>20</v>
      </c>
      <c r="E7996" s="2">
        <v>44204.2841666667</v>
      </c>
      <c r="F7996" s="2" t="str">
        <f t="shared" si="124"/>
        <v>January</v>
      </c>
      <c r="G7996" t="str">
        <f>VLOOKUP($B7996,[1]Content!$B$2:$D$1001,2,0)</f>
        <v>audio</v>
      </c>
      <c r="H7996" t="str">
        <f>VLOOKUP($B7996,[1]Content!$B$2:$D$1001,3,0)</f>
        <v>tennis</v>
      </c>
      <c r="I7996" t="str">
        <f>VLOOKUP($C7996,'[1]Reaction type'!$B$2:$D$17,2,0)</f>
        <v>neutral</v>
      </c>
    </row>
    <row r="7997" customFormat="1" spans="1:9">
      <c r="A7997">
        <v>8306</v>
      </c>
      <c r="B7997" s="1" t="s">
        <v>360</v>
      </c>
      <c r="C7997" t="s">
        <v>54</v>
      </c>
      <c r="D7997">
        <f>VLOOKUP(C7997,'[1]Reaction type'!$B$2:$D$17,3,0)</f>
        <v>70</v>
      </c>
      <c r="E7997" s="2">
        <v>44099.3128472222</v>
      </c>
      <c r="F7997" s="2" t="str">
        <f t="shared" si="124"/>
        <v>September</v>
      </c>
      <c r="G7997" t="str">
        <f>VLOOKUP($B7997,[1]Content!$B$2:$D$1001,2,0)</f>
        <v>audio</v>
      </c>
      <c r="H7997" t="str">
        <f>VLOOKUP($B7997,[1]Content!$B$2:$D$1001,3,0)</f>
        <v>tennis</v>
      </c>
      <c r="I7997" t="str">
        <f>VLOOKUP($C7997,'[1]Reaction type'!$B$2:$D$17,2,0)</f>
        <v>positive</v>
      </c>
    </row>
    <row r="7998" customFormat="1" spans="1:9">
      <c r="A7998">
        <v>8307</v>
      </c>
      <c r="B7998" s="1" t="s">
        <v>360</v>
      </c>
      <c r="C7998" t="s">
        <v>42</v>
      </c>
      <c r="D7998">
        <f>VLOOKUP(C7998,'[1]Reaction type'!$B$2:$D$17,3,0)</f>
        <v>20</v>
      </c>
      <c r="E7998" s="2">
        <v>44078.863599537</v>
      </c>
      <c r="F7998" s="2" t="str">
        <f t="shared" si="124"/>
        <v>September</v>
      </c>
      <c r="G7998" t="str">
        <f>VLOOKUP($B7998,[1]Content!$B$2:$D$1001,2,0)</f>
        <v>audio</v>
      </c>
      <c r="H7998" t="str">
        <f>VLOOKUP($B7998,[1]Content!$B$2:$D$1001,3,0)</f>
        <v>tennis</v>
      </c>
      <c r="I7998" t="str">
        <f>VLOOKUP($C7998,'[1]Reaction type'!$B$2:$D$17,2,0)</f>
        <v>neutral</v>
      </c>
    </row>
    <row r="7999" customFormat="1" spans="1:9">
      <c r="A7999">
        <v>8308</v>
      </c>
      <c r="B7999" s="1" t="s">
        <v>360</v>
      </c>
      <c r="C7999" t="s">
        <v>53</v>
      </c>
      <c r="D7999">
        <f>VLOOKUP(C7999,'[1]Reaction type'!$B$2:$D$17,3,0)</f>
        <v>60</v>
      </c>
      <c r="E7999" s="2">
        <v>44242.5453472222</v>
      </c>
      <c r="F7999" s="2" t="str">
        <f t="shared" si="124"/>
        <v>February</v>
      </c>
      <c r="G7999" t="str">
        <f>VLOOKUP($B7999,[1]Content!$B$2:$D$1001,2,0)</f>
        <v>audio</v>
      </c>
      <c r="H7999" t="str">
        <f>VLOOKUP($B7999,[1]Content!$B$2:$D$1001,3,0)</f>
        <v>tennis</v>
      </c>
      <c r="I7999" t="str">
        <f>VLOOKUP($C7999,'[1]Reaction type'!$B$2:$D$17,2,0)</f>
        <v>positive</v>
      </c>
    </row>
    <row r="8000" customFormat="1" spans="1:9">
      <c r="A8000">
        <v>8309</v>
      </c>
      <c r="B8000" s="1" t="s">
        <v>360</v>
      </c>
      <c r="C8000" t="s">
        <v>37</v>
      </c>
      <c r="D8000">
        <f>VLOOKUP(C8000,'[1]Reaction type'!$B$2:$D$17,3,0)</f>
        <v>5</v>
      </c>
      <c r="E8000" s="2">
        <v>44327.3524189815</v>
      </c>
      <c r="F8000" s="2" t="str">
        <f t="shared" si="124"/>
        <v>May</v>
      </c>
      <c r="G8000" t="str">
        <f>VLOOKUP($B8000,[1]Content!$B$2:$D$1001,2,0)</f>
        <v>audio</v>
      </c>
      <c r="H8000" t="str">
        <f>VLOOKUP($B8000,[1]Content!$B$2:$D$1001,3,0)</f>
        <v>tennis</v>
      </c>
      <c r="I8000" t="str">
        <f>VLOOKUP($C8000,'[1]Reaction type'!$B$2:$D$17,2,0)</f>
        <v>negative</v>
      </c>
    </row>
    <row r="8001" customFormat="1" spans="1:9">
      <c r="A8001">
        <v>8310</v>
      </c>
      <c r="B8001" s="1" t="s">
        <v>360</v>
      </c>
      <c r="C8001" t="s">
        <v>28</v>
      </c>
      <c r="D8001">
        <f>VLOOKUP(C8001,'[1]Reaction type'!$B$2:$D$17,3,0)</f>
        <v>15</v>
      </c>
      <c r="E8001" s="2">
        <v>44156.351087963</v>
      </c>
      <c r="F8001" s="2" t="str">
        <f t="shared" si="124"/>
        <v>November</v>
      </c>
      <c r="G8001" t="str">
        <f>VLOOKUP($B8001,[1]Content!$B$2:$D$1001,2,0)</f>
        <v>audio</v>
      </c>
      <c r="H8001" t="str">
        <f>VLOOKUP($B8001,[1]Content!$B$2:$D$1001,3,0)</f>
        <v>tennis</v>
      </c>
      <c r="I8001" t="str">
        <f>VLOOKUP($C8001,'[1]Reaction type'!$B$2:$D$17,2,0)</f>
        <v>negative</v>
      </c>
    </row>
    <row r="8002" customFormat="1" spans="1:9">
      <c r="A8002">
        <v>8311</v>
      </c>
      <c r="B8002" s="1" t="s">
        <v>360</v>
      </c>
      <c r="C8002" t="s">
        <v>24</v>
      </c>
      <c r="D8002">
        <f>VLOOKUP(C8002,'[1]Reaction type'!$B$2:$D$17,3,0)</f>
        <v>0</v>
      </c>
      <c r="E8002" s="2">
        <v>44167.2515625</v>
      </c>
      <c r="F8002" s="2" t="str">
        <f t="shared" si="124"/>
        <v>December</v>
      </c>
      <c r="G8002" t="str">
        <f>VLOOKUP($B8002,[1]Content!$B$2:$D$1001,2,0)</f>
        <v>audio</v>
      </c>
      <c r="H8002" t="str">
        <f>VLOOKUP($B8002,[1]Content!$B$2:$D$1001,3,0)</f>
        <v>tennis</v>
      </c>
      <c r="I8002" t="str">
        <f>VLOOKUP($C8002,'[1]Reaction type'!$B$2:$D$17,2,0)</f>
        <v>negative</v>
      </c>
    </row>
    <row r="8003" customFormat="1" spans="1:9">
      <c r="A8003">
        <v>8312</v>
      </c>
      <c r="B8003" s="1" t="s">
        <v>360</v>
      </c>
      <c r="C8003" t="s">
        <v>52</v>
      </c>
      <c r="D8003">
        <f>VLOOKUP(C8003,'[1]Reaction type'!$B$2:$D$17,3,0)</f>
        <v>50</v>
      </c>
      <c r="E8003" s="2">
        <v>44141.6171759259</v>
      </c>
      <c r="F8003" s="2" t="str">
        <f t="shared" ref="F8003:F8066" si="125">TEXT(E8003,"mmmm")</f>
        <v>November</v>
      </c>
      <c r="G8003" t="str">
        <f>VLOOKUP($B8003,[1]Content!$B$2:$D$1001,2,0)</f>
        <v>audio</v>
      </c>
      <c r="H8003" t="str">
        <f>VLOOKUP($B8003,[1]Content!$B$2:$D$1001,3,0)</f>
        <v>tennis</v>
      </c>
      <c r="I8003" t="str">
        <f>VLOOKUP($C8003,'[1]Reaction type'!$B$2:$D$17,2,0)</f>
        <v>positive</v>
      </c>
    </row>
    <row r="8004" customFormat="1" spans="1:9">
      <c r="A8004">
        <v>8313</v>
      </c>
      <c r="B8004" s="1" t="s">
        <v>360</v>
      </c>
      <c r="C8004" t="s">
        <v>51</v>
      </c>
      <c r="D8004">
        <f>VLOOKUP(C8004,'[1]Reaction type'!$B$2:$D$17,3,0)</f>
        <v>12</v>
      </c>
      <c r="E8004" s="2">
        <v>44254.4261574074</v>
      </c>
      <c r="F8004" s="2" t="str">
        <f t="shared" si="125"/>
        <v>February</v>
      </c>
      <c r="G8004" t="str">
        <f>VLOOKUP($B8004,[1]Content!$B$2:$D$1001,2,0)</f>
        <v>audio</v>
      </c>
      <c r="H8004" t="str">
        <f>VLOOKUP($B8004,[1]Content!$B$2:$D$1001,3,0)</f>
        <v>tennis</v>
      </c>
      <c r="I8004" t="str">
        <f>VLOOKUP($C8004,'[1]Reaction type'!$B$2:$D$17,2,0)</f>
        <v>negative</v>
      </c>
    </row>
    <row r="8005" customFormat="1" spans="1:9">
      <c r="A8005">
        <v>8314</v>
      </c>
      <c r="B8005" s="1" t="s">
        <v>360</v>
      </c>
      <c r="C8005" t="s">
        <v>31</v>
      </c>
      <c r="D8005">
        <f>VLOOKUP(C8005,'[1]Reaction type'!$B$2:$D$17,3,0)</f>
        <v>30</v>
      </c>
      <c r="E8005" s="2">
        <v>44030.8571527778</v>
      </c>
      <c r="F8005" s="2" t="str">
        <f t="shared" si="125"/>
        <v>July</v>
      </c>
      <c r="G8005" t="str">
        <f>VLOOKUP($B8005,[1]Content!$B$2:$D$1001,2,0)</f>
        <v>audio</v>
      </c>
      <c r="H8005" t="str">
        <f>VLOOKUP($B8005,[1]Content!$B$2:$D$1001,3,0)</f>
        <v>tennis</v>
      </c>
      <c r="I8005" t="str">
        <f>VLOOKUP($C8005,'[1]Reaction type'!$B$2:$D$17,2,0)</f>
        <v>positive</v>
      </c>
    </row>
    <row r="8006" customFormat="1" spans="1:9">
      <c r="A8006">
        <v>8315</v>
      </c>
      <c r="B8006" s="1" t="s">
        <v>360</v>
      </c>
      <c r="C8006" t="s">
        <v>26</v>
      </c>
      <c r="D8006">
        <f>VLOOKUP(C8006,'[1]Reaction type'!$B$2:$D$17,3,0)</f>
        <v>10</v>
      </c>
      <c r="E8006" s="2">
        <v>44334.5962615741</v>
      </c>
      <c r="F8006" s="2" t="str">
        <f t="shared" si="125"/>
        <v>May</v>
      </c>
      <c r="G8006" t="str">
        <f>VLOOKUP($B8006,[1]Content!$B$2:$D$1001,2,0)</f>
        <v>audio</v>
      </c>
      <c r="H8006" t="str">
        <f>VLOOKUP($B8006,[1]Content!$B$2:$D$1001,3,0)</f>
        <v>tennis</v>
      </c>
      <c r="I8006" t="str">
        <f>VLOOKUP($C8006,'[1]Reaction type'!$B$2:$D$17,2,0)</f>
        <v>negative</v>
      </c>
    </row>
    <row r="8007" customFormat="1" spans="1:9">
      <c r="A8007">
        <v>8316</v>
      </c>
      <c r="B8007" s="1" t="s">
        <v>360</v>
      </c>
      <c r="C8007" t="s">
        <v>28</v>
      </c>
      <c r="D8007">
        <f>VLOOKUP(C8007,'[1]Reaction type'!$B$2:$D$17,3,0)</f>
        <v>15</v>
      </c>
      <c r="E8007" s="2">
        <v>44101.8466319444</v>
      </c>
      <c r="F8007" s="2" t="str">
        <f t="shared" si="125"/>
        <v>September</v>
      </c>
      <c r="G8007" t="str">
        <f>VLOOKUP($B8007,[1]Content!$B$2:$D$1001,2,0)</f>
        <v>audio</v>
      </c>
      <c r="H8007" t="str">
        <f>VLOOKUP($B8007,[1]Content!$B$2:$D$1001,3,0)</f>
        <v>tennis</v>
      </c>
      <c r="I8007" t="str">
        <f>VLOOKUP($C8007,'[1]Reaction type'!$B$2:$D$17,2,0)</f>
        <v>negative</v>
      </c>
    </row>
    <row r="8008" customFormat="1" spans="1:9">
      <c r="A8008">
        <v>8317</v>
      </c>
      <c r="B8008" s="1" t="s">
        <v>360</v>
      </c>
      <c r="C8008" t="s">
        <v>31</v>
      </c>
      <c r="D8008">
        <f>VLOOKUP(C8008,'[1]Reaction type'!$B$2:$D$17,3,0)</f>
        <v>30</v>
      </c>
      <c r="E8008" s="2">
        <v>44277.0786574074</v>
      </c>
      <c r="F8008" s="2" t="str">
        <f t="shared" si="125"/>
        <v>March</v>
      </c>
      <c r="G8008" t="str">
        <f>VLOOKUP($B8008,[1]Content!$B$2:$D$1001,2,0)</f>
        <v>audio</v>
      </c>
      <c r="H8008" t="str">
        <f>VLOOKUP($B8008,[1]Content!$B$2:$D$1001,3,0)</f>
        <v>tennis</v>
      </c>
      <c r="I8008" t="str">
        <f>VLOOKUP($C8008,'[1]Reaction type'!$B$2:$D$17,2,0)</f>
        <v>positive</v>
      </c>
    </row>
    <row r="8009" customFormat="1" spans="1:9">
      <c r="A8009">
        <v>8318</v>
      </c>
      <c r="B8009" s="1" t="s">
        <v>360</v>
      </c>
      <c r="C8009" t="s">
        <v>57</v>
      </c>
      <c r="D8009">
        <f>VLOOKUP(C8009,'[1]Reaction type'!$B$2:$D$17,3,0)</f>
        <v>72</v>
      </c>
      <c r="E8009" s="2">
        <v>44149.4187731482</v>
      </c>
      <c r="F8009" s="2" t="str">
        <f t="shared" si="125"/>
        <v>November</v>
      </c>
      <c r="G8009" t="str">
        <f>VLOOKUP($B8009,[1]Content!$B$2:$D$1001,2,0)</f>
        <v>audio</v>
      </c>
      <c r="H8009" t="str">
        <f>VLOOKUP($B8009,[1]Content!$B$2:$D$1001,3,0)</f>
        <v>tennis</v>
      </c>
      <c r="I8009" t="str">
        <f>VLOOKUP($C8009,'[1]Reaction type'!$B$2:$D$17,2,0)</f>
        <v>positive</v>
      </c>
    </row>
    <row r="8010" customFormat="1" spans="1:9">
      <c r="A8010">
        <v>8319</v>
      </c>
      <c r="B8010" s="1" t="s">
        <v>360</v>
      </c>
      <c r="C8010" t="s">
        <v>50</v>
      </c>
      <c r="D8010">
        <f>VLOOKUP(C8010,'[1]Reaction type'!$B$2:$D$17,3,0)</f>
        <v>45</v>
      </c>
      <c r="E8010" s="2">
        <v>44087.4676041667</v>
      </c>
      <c r="F8010" s="2" t="str">
        <f t="shared" si="125"/>
        <v>September</v>
      </c>
      <c r="G8010" t="str">
        <f>VLOOKUP($B8010,[1]Content!$B$2:$D$1001,2,0)</f>
        <v>audio</v>
      </c>
      <c r="H8010" t="str">
        <f>VLOOKUP($B8010,[1]Content!$B$2:$D$1001,3,0)</f>
        <v>tennis</v>
      </c>
      <c r="I8010" t="str">
        <f>VLOOKUP($C8010,'[1]Reaction type'!$B$2:$D$17,2,0)</f>
        <v>positive</v>
      </c>
    </row>
    <row r="8011" customFormat="1" spans="1:9">
      <c r="A8011">
        <v>8320</v>
      </c>
      <c r="B8011" s="1" t="s">
        <v>360</v>
      </c>
      <c r="C8011" t="s">
        <v>33</v>
      </c>
      <c r="D8011">
        <f>VLOOKUP(C8011,'[1]Reaction type'!$B$2:$D$17,3,0)</f>
        <v>35</v>
      </c>
      <c r="E8011" s="2">
        <v>44127.3389583333</v>
      </c>
      <c r="F8011" s="2" t="str">
        <f t="shared" si="125"/>
        <v>October</v>
      </c>
      <c r="G8011" t="str">
        <f>VLOOKUP($B8011,[1]Content!$B$2:$D$1001,2,0)</f>
        <v>audio</v>
      </c>
      <c r="H8011" t="str">
        <f>VLOOKUP($B8011,[1]Content!$B$2:$D$1001,3,0)</f>
        <v>tennis</v>
      </c>
      <c r="I8011" t="str">
        <f>VLOOKUP($C8011,'[1]Reaction type'!$B$2:$D$17,2,0)</f>
        <v>neutral</v>
      </c>
    </row>
    <row r="8012" customFormat="1" spans="1:9">
      <c r="A8012">
        <v>8321</v>
      </c>
      <c r="B8012" s="1" t="s">
        <v>360</v>
      </c>
      <c r="C8012" t="s">
        <v>35</v>
      </c>
      <c r="D8012">
        <f>VLOOKUP(C8012,'[1]Reaction type'!$B$2:$D$17,3,0)</f>
        <v>70</v>
      </c>
      <c r="E8012" s="2">
        <v>44364.2401157407</v>
      </c>
      <c r="F8012" s="2" t="str">
        <f t="shared" si="125"/>
        <v>June</v>
      </c>
      <c r="G8012" t="str">
        <f>VLOOKUP($B8012,[1]Content!$B$2:$D$1001,2,0)</f>
        <v>audio</v>
      </c>
      <c r="H8012" t="str">
        <f>VLOOKUP($B8012,[1]Content!$B$2:$D$1001,3,0)</f>
        <v>tennis</v>
      </c>
      <c r="I8012" t="str">
        <f>VLOOKUP($C8012,'[1]Reaction type'!$B$2:$D$17,2,0)</f>
        <v>positive</v>
      </c>
    </row>
    <row r="8013" customFormat="1" spans="1:9">
      <c r="A8013">
        <v>8322</v>
      </c>
      <c r="B8013" s="1" t="s">
        <v>360</v>
      </c>
      <c r="C8013" t="s">
        <v>33</v>
      </c>
      <c r="D8013">
        <f>VLOOKUP(C8013,'[1]Reaction type'!$B$2:$D$17,3,0)</f>
        <v>35</v>
      </c>
      <c r="E8013" s="2">
        <v>44207.3120949074</v>
      </c>
      <c r="F8013" s="2" t="str">
        <f t="shared" si="125"/>
        <v>January</v>
      </c>
      <c r="G8013" t="str">
        <f>VLOOKUP($B8013,[1]Content!$B$2:$D$1001,2,0)</f>
        <v>audio</v>
      </c>
      <c r="H8013" t="str">
        <f>VLOOKUP($B8013,[1]Content!$B$2:$D$1001,3,0)</f>
        <v>tennis</v>
      </c>
      <c r="I8013" t="str">
        <f>VLOOKUP($C8013,'[1]Reaction type'!$B$2:$D$17,2,0)</f>
        <v>neutral</v>
      </c>
    </row>
    <row r="8014" customFormat="1" spans="1:9">
      <c r="A8014">
        <v>8323</v>
      </c>
      <c r="B8014" s="1" t="s">
        <v>360</v>
      </c>
      <c r="C8014" t="s">
        <v>54</v>
      </c>
      <c r="D8014">
        <f>VLOOKUP(C8014,'[1]Reaction type'!$B$2:$D$17,3,0)</f>
        <v>70</v>
      </c>
      <c r="E8014" s="2">
        <v>44230.6613425926</v>
      </c>
      <c r="F8014" s="2" t="str">
        <f t="shared" si="125"/>
        <v>February</v>
      </c>
      <c r="G8014" t="str">
        <f>VLOOKUP($B8014,[1]Content!$B$2:$D$1001,2,0)</f>
        <v>audio</v>
      </c>
      <c r="H8014" t="str">
        <f>VLOOKUP($B8014,[1]Content!$B$2:$D$1001,3,0)</f>
        <v>tennis</v>
      </c>
      <c r="I8014" t="str">
        <f>VLOOKUP($C8014,'[1]Reaction type'!$B$2:$D$17,2,0)</f>
        <v>positive</v>
      </c>
    </row>
    <row r="8015" customFormat="1" spans="1:9">
      <c r="A8015">
        <v>8324</v>
      </c>
      <c r="B8015" s="1" t="s">
        <v>360</v>
      </c>
      <c r="C8015" t="s">
        <v>24</v>
      </c>
      <c r="D8015">
        <f>VLOOKUP(C8015,'[1]Reaction type'!$B$2:$D$17,3,0)</f>
        <v>0</v>
      </c>
      <c r="E8015" s="2">
        <v>44135.7969560185</v>
      </c>
      <c r="F8015" s="2" t="str">
        <f t="shared" si="125"/>
        <v>October</v>
      </c>
      <c r="G8015" t="str">
        <f>VLOOKUP($B8015,[1]Content!$B$2:$D$1001,2,0)</f>
        <v>audio</v>
      </c>
      <c r="H8015" t="str">
        <f>VLOOKUP($B8015,[1]Content!$B$2:$D$1001,3,0)</f>
        <v>tennis</v>
      </c>
      <c r="I8015" t="str">
        <f>VLOOKUP($C8015,'[1]Reaction type'!$B$2:$D$17,2,0)</f>
        <v>negative</v>
      </c>
    </row>
    <row r="8016" customFormat="1" spans="1:9">
      <c r="A8016">
        <v>8325</v>
      </c>
      <c r="B8016" s="1" t="s">
        <v>360</v>
      </c>
      <c r="C8016" t="s">
        <v>24</v>
      </c>
      <c r="D8016">
        <f>VLOOKUP(C8016,'[1]Reaction type'!$B$2:$D$17,3,0)</f>
        <v>0</v>
      </c>
      <c r="E8016" s="2">
        <v>44072.0620486111</v>
      </c>
      <c r="F8016" s="2" t="str">
        <f t="shared" si="125"/>
        <v>August</v>
      </c>
      <c r="G8016" t="str">
        <f>VLOOKUP($B8016,[1]Content!$B$2:$D$1001,2,0)</f>
        <v>audio</v>
      </c>
      <c r="H8016" t="str">
        <f>VLOOKUP($B8016,[1]Content!$B$2:$D$1001,3,0)</f>
        <v>tennis</v>
      </c>
      <c r="I8016" t="str">
        <f>VLOOKUP($C8016,'[1]Reaction type'!$B$2:$D$17,2,0)</f>
        <v>negative</v>
      </c>
    </row>
    <row r="8017" customFormat="1" spans="1:9">
      <c r="A8017">
        <v>8326</v>
      </c>
      <c r="B8017" s="1" t="s">
        <v>360</v>
      </c>
      <c r="C8017" t="s">
        <v>42</v>
      </c>
      <c r="D8017">
        <f>VLOOKUP(C8017,'[1]Reaction type'!$B$2:$D$17,3,0)</f>
        <v>20</v>
      </c>
      <c r="E8017" s="2">
        <v>44136.0383796296</v>
      </c>
      <c r="F8017" s="2" t="str">
        <f t="shared" si="125"/>
        <v>November</v>
      </c>
      <c r="G8017" t="str">
        <f>VLOOKUP($B8017,[1]Content!$B$2:$D$1001,2,0)</f>
        <v>audio</v>
      </c>
      <c r="H8017" t="str">
        <f>VLOOKUP($B8017,[1]Content!$B$2:$D$1001,3,0)</f>
        <v>tennis</v>
      </c>
      <c r="I8017" t="str">
        <f>VLOOKUP($C8017,'[1]Reaction type'!$B$2:$D$17,2,0)</f>
        <v>neutral</v>
      </c>
    </row>
    <row r="8018" customFormat="1" spans="1:9">
      <c r="A8018">
        <v>8327</v>
      </c>
      <c r="B8018" s="1" t="s">
        <v>360</v>
      </c>
      <c r="C8018" t="s">
        <v>57</v>
      </c>
      <c r="D8018">
        <f>VLOOKUP(C8018,'[1]Reaction type'!$B$2:$D$17,3,0)</f>
        <v>72</v>
      </c>
      <c r="E8018" s="2">
        <v>44262.7369212963</v>
      </c>
      <c r="F8018" s="2" t="str">
        <f t="shared" si="125"/>
        <v>March</v>
      </c>
      <c r="G8018" t="str">
        <f>VLOOKUP($B8018,[1]Content!$B$2:$D$1001,2,0)</f>
        <v>audio</v>
      </c>
      <c r="H8018" t="str">
        <f>VLOOKUP($B8018,[1]Content!$B$2:$D$1001,3,0)</f>
        <v>tennis</v>
      </c>
      <c r="I8018" t="str">
        <f>VLOOKUP($C8018,'[1]Reaction type'!$B$2:$D$17,2,0)</f>
        <v>positive</v>
      </c>
    </row>
    <row r="8019" customFormat="1" spans="1:9">
      <c r="A8019">
        <v>8328</v>
      </c>
      <c r="B8019" s="1" t="s">
        <v>360</v>
      </c>
      <c r="C8019" t="s">
        <v>50</v>
      </c>
      <c r="D8019">
        <f>VLOOKUP(C8019,'[1]Reaction type'!$B$2:$D$17,3,0)</f>
        <v>45</v>
      </c>
      <c r="E8019" s="2">
        <v>44307.1601273148</v>
      </c>
      <c r="F8019" s="2" t="str">
        <f t="shared" si="125"/>
        <v>April</v>
      </c>
      <c r="G8019" t="str">
        <f>VLOOKUP($B8019,[1]Content!$B$2:$D$1001,2,0)</f>
        <v>audio</v>
      </c>
      <c r="H8019" t="str">
        <f>VLOOKUP($B8019,[1]Content!$B$2:$D$1001,3,0)</f>
        <v>tennis</v>
      </c>
      <c r="I8019" t="str">
        <f>VLOOKUP($C8019,'[1]Reaction type'!$B$2:$D$17,2,0)</f>
        <v>positive</v>
      </c>
    </row>
    <row r="8020" customFormat="1" spans="1:9">
      <c r="A8020">
        <v>8329</v>
      </c>
      <c r="B8020" s="1" t="s">
        <v>360</v>
      </c>
      <c r="C8020" t="s">
        <v>31</v>
      </c>
      <c r="D8020">
        <f>VLOOKUP(C8020,'[1]Reaction type'!$B$2:$D$17,3,0)</f>
        <v>30</v>
      </c>
      <c r="E8020" s="2">
        <v>44061.6225115741</v>
      </c>
      <c r="F8020" s="2" t="str">
        <f t="shared" si="125"/>
        <v>August</v>
      </c>
      <c r="G8020" t="str">
        <f>VLOOKUP($B8020,[1]Content!$B$2:$D$1001,2,0)</f>
        <v>audio</v>
      </c>
      <c r="H8020" t="str">
        <f>VLOOKUP($B8020,[1]Content!$B$2:$D$1001,3,0)</f>
        <v>tennis</v>
      </c>
      <c r="I8020" t="str">
        <f>VLOOKUP($C8020,'[1]Reaction type'!$B$2:$D$17,2,0)</f>
        <v>positive</v>
      </c>
    </row>
    <row r="8021" customFormat="1" spans="1:9">
      <c r="A8021">
        <v>8331</v>
      </c>
      <c r="B8021" s="1" t="s">
        <v>361</v>
      </c>
      <c r="C8021" t="s">
        <v>51</v>
      </c>
      <c r="D8021">
        <f>VLOOKUP(C8021,'[1]Reaction type'!$B$2:$D$17,3,0)</f>
        <v>12</v>
      </c>
      <c r="E8021" s="2">
        <v>44060.8879050926</v>
      </c>
      <c r="F8021" s="2" t="str">
        <f t="shared" si="125"/>
        <v>August</v>
      </c>
      <c r="G8021" t="str">
        <f>VLOOKUP($B8021,[1]Content!$B$2:$D$1001,2,0)</f>
        <v>audio</v>
      </c>
      <c r="H8021" t="str">
        <f>VLOOKUP($B8021,[1]Content!$B$2:$D$1001,3,0)</f>
        <v>cooking</v>
      </c>
      <c r="I8021" t="str">
        <f>VLOOKUP($C8021,'[1]Reaction type'!$B$2:$D$17,2,0)</f>
        <v>negative</v>
      </c>
    </row>
    <row r="8022" customFormat="1" spans="1:9">
      <c r="A8022">
        <v>8332</v>
      </c>
      <c r="B8022" s="1" t="s">
        <v>361</v>
      </c>
      <c r="C8022" t="s">
        <v>33</v>
      </c>
      <c r="D8022">
        <f>VLOOKUP(C8022,'[1]Reaction type'!$B$2:$D$17,3,0)</f>
        <v>35</v>
      </c>
      <c r="E8022" s="2">
        <v>44021.8196990741</v>
      </c>
      <c r="F8022" s="2" t="str">
        <f t="shared" si="125"/>
        <v>July</v>
      </c>
      <c r="G8022" t="str">
        <f>VLOOKUP($B8022,[1]Content!$B$2:$D$1001,2,0)</f>
        <v>audio</v>
      </c>
      <c r="H8022" t="str">
        <f>VLOOKUP($B8022,[1]Content!$B$2:$D$1001,3,0)</f>
        <v>cooking</v>
      </c>
      <c r="I8022" t="str">
        <f>VLOOKUP($C8022,'[1]Reaction type'!$B$2:$D$17,2,0)</f>
        <v>neutral</v>
      </c>
    </row>
    <row r="8023" customFormat="1" spans="1:9">
      <c r="A8023">
        <v>8333</v>
      </c>
      <c r="B8023" s="1" t="s">
        <v>361</v>
      </c>
      <c r="C8023" t="s">
        <v>54</v>
      </c>
      <c r="D8023">
        <f>VLOOKUP(C8023,'[1]Reaction type'!$B$2:$D$17,3,0)</f>
        <v>70</v>
      </c>
      <c r="E8023" s="2">
        <v>44170.5642013889</v>
      </c>
      <c r="F8023" s="2" t="str">
        <f t="shared" si="125"/>
        <v>December</v>
      </c>
      <c r="G8023" t="str">
        <f>VLOOKUP($B8023,[1]Content!$B$2:$D$1001,2,0)</f>
        <v>audio</v>
      </c>
      <c r="H8023" t="str">
        <f>VLOOKUP($B8023,[1]Content!$B$2:$D$1001,3,0)</f>
        <v>cooking</v>
      </c>
      <c r="I8023" t="str">
        <f>VLOOKUP($C8023,'[1]Reaction type'!$B$2:$D$17,2,0)</f>
        <v>positive</v>
      </c>
    </row>
    <row r="8024" customFormat="1" spans="1:9">
      <c r="A8024">
        <v>8334</v>
      </c>
      <c r="B8024" s="1" t="s">
        <v>361</v>
      </c>
      <c r="C8024" t="s">
        <v>48</v>
      </c>
      <c r="D8024">
        <f>VLOOKUP(C8024,'[1]Reaction type'!$B$2:$D$17,3,0)</f>
        <v>75</v>
      </c>
      <c r="E8024" s="2">
        <v>44117.9821064815</v>
      </c>
      <c r="F8024" s="2" t="str">
        <f t="shared" si="125"/>
        <v>October</v>
      </c>
      <c r="G8024" t="str">
        <f>VLOOKUP($B8024,[1]Content!$B$2:$D$1001,2,0)</f>
        <v>audio</v>
      </c>
      <c r="H8024" t="str">
        <f>VLOOKUP($B8024,[1]Content!$B$2:$D$1001,3,0)</f>
        <v>cooking</v>
      </c>
      <c r="I8024" t="str">
        <f>VLOOKUP($C8024,'[1]Reaction type'!$B$2:$D$17,2,0)</f>
        <v>positive</v>
      </c>
    </row>
    <row r="8025" customFormat="1" spans="1:9">
      <c r="A8025">
        <v>8335</v>
      </c>
      <c r="B8025" s="1" t="s">
        <v>361</v>
      </c>
      <c r="C8025" t="s">
        <v>48</v>
      </c>
      <c r="D8025">
        <f>VLOOKUP(C8025,'[1]Reaction type'!$B$2:$D$17,3,0)</f>
        <v>75</v>
      </c>
      <c r="E8025" s="2">
        <v>44012.239837963</v>
      </c>
      <c r="F8025" s="2" t="str">
        <f t="shared" si="125"/>
        <v>June</v>
      </c>
      <c r="G8025" t="str">
        <f>VLOOKUP($B8025,[1]Content!$B$2:$D$1001,2,0)</f>
        <v>audio</v>
      </c>
      <c r="H8025" t="str">
        <f>VLOOKUP($B8025,[1]Content!$B$2:$D$1001,3,0)</f>
        <v>cooking</v>
      </c>
      <c r="I8025" t="str">
        <f>VLOOKUP($C8025,'[1]Reaction type'!$B$2:$D$17,2,0)</f>
        <v>positive</v>
      </c>
    </row>
    <row r="8026" customFormat="1" spans="1:9">
      <c r="A8026">
        <v>8336</v>
      </c>
      <c r="B8026" s="1" t="s">
        <v>361</v>
      </c>
      <c r="C8026" t="s">
        <v>26</v>
      </c>
      <c r="D8026">
        <f>VLOOKUP(C8026,'[1]Reaction type'!$B$2:$D$17,3,0)</f>
        <v>10</v>
      </c>
      <c r="E8026" s="2">
        <v>44095.920162037</v>
      </c>
      <c r="F8026" s="2" t="str">
        <f t="shared" si="125"/>
        <v>September</v>
      </c>
      <c r="G8026" t="str">
        <f>VLOOKUP($B8026,[1]Content!$B$2:$D$1001,2,0)</f>
        <v>audio</v>
      </c>
      <c r="H8026" t="str">
        <f>VLOOKUP($B8026,[1]Content!$B$2:$D$1001,3,0)</f>
        <v>cooking</v>
      </c>
      <c r="I8026" t="str">
        <f>VLOOKUP($C8026,'[1]Reaction type'!$B$2:$D$17,2,0)</f>
        <v>negative</v>
      </c>
    </row>
    <row r="8027" customFormat="1" spans="1:9">
      <c r="A8027">
        <v>8337</v>
      </c>
      <c r="B8027" s="1" t="s">
        <v>361</v>
      </c>
      <c r="C8027" t="s">
        <v>51</v>
      </c>
      <c r="D8027">
        <f>VLOOKUP(C8027,'[1]Reaction type'!$B$2:$D$17,3,0)</f>
        <v>12</v>
      </c>
      <c r="E8027" s="2">
        <v>44303.7394907407</v>
      </c>
      <c r="F8027" s="2" t="str">
        <f t="shared" si="125"/>
        <v>April</v>
      </c>
      <c r="G8027" t="str">
        <f>VLOOKUP($B8027,[1]Content!$B$2:$D$1001,2,0)</f>
        <v>audio</v>
      </c>
      <c r="H8027" t="str">
        <f>VLOOKUP($B8027,[1]Content!$B$2:$D$1001,3,0)</f>
        <v>cooking</v>
      </c>
      <c r="I8027" t="str">
        <f>VLOOKUP($C8027,'[1]Reaction type'!$B$2:$D$17,2,0)</f>
        <v>negative</v>
      </c>
    </row>
    <row r="8028" customFormat="1" spans="1:9">
      <c r="A8028">
        <v>8338</v>
      </c>
      <c r="B8028" s="1" t="s">
        <v>361</v>
      </c>
      <c r="C8028" t="s">
        <v>35</v>
      </c>
      <c r="D8028">
        <f>VLOOKUP(C8028,'[1]Reaction type'!$B$2:$D$17,3,0)</f>
        <v>70</v>
      </c>
      <c r="E8028" s="2">
        <v>44168.0268634259</v>
      </c>
      <c r="F8028" s="2" t="str">
        <f t="shared" si="125"/>
        <v>December</v>
      </c>
      <c r="G8028" t="str">
        <f>VLOOKUP($B8028,[1]Content!$B$2:$D$1001,2,0)</f>
        <v>audio</v>
      </c>
      <c r="H8028" t="str">
        <f>VLOOKUP($B8028,[1]Content!$B$2:$D$1001,3,0)</f>
        <v>cooking</v>
      </c>
      <c r="I8028" t="str">
        <f>VLOOKUP($C8028,'[1]Reaction type'!$B$2:$D$17,2,0)</f>
        <v>positive</v>
      </c>
    </row>
    <row r="8029" customFormat="1" spans="1:9">
      <c r="A8029">
        <v>8339</v>
      </c>
      <c r="B8029" s="1" t="s">
        <v>361</v>
      </c>
      <c r="C8029" t="s">
        <v>42</v>
      </c>
      <c r="D8029">
        <f>VLOOKUP(C8029,'[1]Reaction type'!$B$2:$D$17,3,0)</f>
        <v>20</v>
      </c>
      <c r="E8029" s="2">
        <v>44226.4799421296</v>
      </c>
      <c r="F8029" s="2" t="str">
        <f t="shared" si="125"/>
        <v>January</v>
      </c>
      <c r="G8029" t="str">
        <f>VLOOKUP($B8029,[1]Content!$B$2:$D$1001,2,0)</f>
        <v>audio</v>
      </c>
      <c r="H8029" t="str">
        <f>VLOOKUP($B8029,[1]Content!$B$2:$D$1001,3,0)</f>
        <v>cooking</v>
      </c>
      <c r="I8029" t="str">
        <f>VLOOKUP($C8029,'[1]Reaction type'!$B$2:$D$17,2,0)</f>
        <v>neutral</v>
      </c>
    </row>
    <row r="8030" customFormat="1" spans="1:9">
      <c r="A8030">
        <v>8340</v>
      </c>
      <c r="B8030" s="1" t="s">
        <v>361</v>
      </c>
      <c r="C8030" t="s">
        <v>24</v>
      </c>
      <c r="D8030">
        <f>VLOOKUP(C8030,'[1]Reaction type'!$B$2:$D$17,3,0)</f>
        <v>0</v>
      </c>
      <c r="E8030" s="2">
        <v>44034.6346180556</v>
      </c>
      <c r="F8030" s="2" t="str">
        <f t="shared" si="125"/>
        <v>July</v>
      </c>
      <c r="G8030" t="str">
        <f>VLOOKUP($B8030,[1]Content!$B$2:$D$1001,2,0)</f>
        <v>audio</v>
      </c>
      <c r="H8030" t="str">
        <f>VLOOKUP($B8030,[1]Content!$B$2:$D$1001,3,0)</f>
        <v>cooking</v>
      </c>
      <c r="I8030" t="str">
        <f>VLOOKUP($C8030,'[1]Reaction type'!$B$2:$D$17,2,0)</f>
        <v>negative</v>
      </c>
    </row>
    <row r="8031" customFormat="1" spans="1:9">
      <c r="A8031">
        <v>8341</v>
      </c>
      <c r="B8031" s="1" t="s">
        <v>361</v>
      </c>
      <c r="C8031" t="s">
        <v>35</v>
      </c>
      <c r="D8031">
        <f>VLOOKUP(C8031,'[1]Reaction type'!$B$2:$D$17,3,0)</f>
        <v>70</v>
      </c>
      <c r="E8031" s="2">
        <v>44353.1594675926</v>
      </c>
      <c r="F8031" s="2" t="str">
        <f t="shared" si="125"/>
        <v>June</v>
      </c>
      <c r="G8031" t="str">
        <f>VLOOKUP($B8031,[1]Content!$B$2:$D$1001,2,0)</f>
        <v>audio</v>
      </c>
      <c r="H8031" t="str">
        <f>VLOOKUP($B8031,[1]Content!$B$2:$D$1001,3,0)</f>
        <v>cooking</v>
      </c>
      <c r="I8031" t="str">
        <f>VLOOKUP($C8031,'[1]Reaction type'!$B$2:$D$17,2,0)</f>
        <v>positive</v>
      </c>
    </row>
    <row r="8032" customFormat="1" spans="1:9">
      <c r="A8032">
        <v>8342</v>
      </c>
      <c r="B8032" s="1" t="s">
        <v>361</v>
      </c>
      <c r="C8032" t="s">
        <v>52</v>
      </c>
      <c r="D8032">
        <f>VLOOKUP(C8032,'[1]Reaction type'!$B$2:$D$17,3,0)</f>
        <v>50</v>
      </c>
      <c r="E8032" s="2">
        <v>44036.6566898148</v>
      </c>
      <c r="F8032" s="2" t="str">
        <f t="shared" si="125"/>
        <v>July</v>
      </c>
      <c r="G8032" t="str">
        <f>VLOOKUP($B8032,[1]Content!$B$2:$D$1001,2,0)</f>
        <v>audio</v>
      </c>
      <c r="H8032" t="str">
        <f>VLOOKUP($B8032,[1]Content!$B$2:$D$1001,3,0)</f>
        <v>cooking</v>
      </c>
      <c r="I8032" t="str">
        <f>VLOOKUP($C8032,'[1]Reaction type'!$B$2:$D$17,2,0)</f>
        <v>positive</v>
      </c>
    </row>
    <row r="8033" customFormat="1" spans="1:9">
      <c r="A8033">
        <v>8343</v>
      </c>
      <c r="B8033" s="1" t="s">
        <v>361</v>
      </c>
      <c r="C8033" t="s">
        <v>33</v>
      </c>
      <c r="D8033">
        <f>VLOOKUP(C8033,'[1]Reaction type'!$B$2:$D$17,3,0)</f>
        <v>35</v>
      </c>
      <c r="E8033" s="2">
        <v>44048.6731828704</v>
      </c>
      <c r="F8033" s="2" t="str">
        <f t="shared" si="125"/>
        <v>August</v>
      </c>
      <c r="G8033" t="str">
        <f>VLOOKUP($B8033,[1]Content!$B$2:$D$1001,2,0)</f>
        <v>audio</v>
      </c>
      <c r="H8033" t="str">
        <f>VLOOKUP($B8033,[1]Content!$B$2:$D$1001,3,0)</f>
        <v>cooking</v>
      </c>
      <c r="I8033" t="str">
        <f>VLOOKUP($C8033,'[1]Reaction type'!$B$2:$D$17,2,0)</f>
        <v>neutral</v>
      </c>
    </row>
    <row r="8034" customFormat="1" spans="1:9">
      <c r="A8034">
        <v>8344</v>
      </c>
      <c r="B8034" s="1" t="s">
        <v>361</v>
      </c>
      <c r="C8034" t="s">
        <v>24</v>
      </c>
      <c r="D8034">
        <f>VLOOKUP(C8034,'[1]Reaction type'!$B$2:$D$17,3,0)</f>
        <v>0</v>
      </c>
      <c r="E8034" s="2">
        <v>44291.9971064815</v>
      </c>
      <c r="F8034" s="2" t="str">
        <f t="shared" si="125"/>
        <v>April</v>
      </c>
      <c r="G8034" t="str">
        <f>VLOOKUP($B8034,[1]Content!$B$2:$D$1001,2,0)</f>
        <v>audio</v>
      </c>
      <c r="H8034" t="str">
        <f>VLOOKUP($B8034,[1]Content!$B$2:$D$1001,3,0)</f>
        <v>cooking</v>
      </c>
      <c r="I8034" t="str">
        <f>VLOOKUP($C8034,'[1]Reaction type'!$B$2:$D$17,2,0)</f>
        <v>negative</v>
      </c>
    </row>
    <row r="8035" customFormat="1" spans="1:9">
      <c r="A8035">
        <v>8345</v>
      </c>
      <c r="B8035" s="1" t="s">
        <v>361</v>
      </c>
      <c r="C8035" t="s">
        <v>42</v>
      </c>
      <c r="D8035">
        <f>VLOOKUP(C8035,'[1]Reaction type'!$B$2:$D$17,3,0)</f>
        <v>20</v>
      </c>
      <c r="E8035" s="2">
        <v>44041.7620717593</v>
      </c>
      <c r="F8035" s="2" t="str">
        <f t="shared" si="125"/>
        <v>July</v>
      </c>
      <c r="G8035" t="str">
        <f>VLOOKUP($B8035,[1]Content!$B$2:$D$1001,2,0)</f>
        <v>audio</v>
      </c>
      <c r="H8035" t="str">
        <f>VLOOKUP($B8035,[1]Content!$B$2:$D$1001,3,0)</f>
        <v>cooking</v>
      </c>
      <c r="I8035" t="str">
        <f>VLOOKUP($C8035,'[1]Reaction type'!$B$2:$D$17,2,0)</f>
        <v>neutral</v>
      </c>
    </row>
    <row r="8036" customFormat="1" spans="1:9">
      <c r="A8036">
        <v>8346</v>
      </c>
      <c r="B8036" s="1" t="s">
        <v>361</v>
      </c>
      <c r="C8036" t="s">
        <v>42</v>
      </c>
      <c r="D8036">
        <f>VLOOKUP(C8036,'[1]Reaction type'!$B$2:$D$17,3,0)</f>
        <v>20</v>
      </c>
      <c r="E8036" s="2">
        <v>44329.8425347222</v>
      </c>
      <c r="F8036" s="2" t="str">
        <f t="shared" si="125"/>
        <v>May</v>
      </c>
      <c r="G8036" t="str">
        <f>VLOOKUP($B8036,[1]Content!$B$2:$D$1001,2,0)</f>
        <v>audio</v>
      </c>
      <c r="H8036" t="str">
        <f>VLOOKUP($B8036,[1]Content!$B$2:$D$1001,3,0)</f>
        <v>cooking</v>
      </c>
      <c r="I8036" t="str">
        <f>VLOOKUP($C8036,'[1]Reaction type'!$B$2:$D$17,2,0)</f>
        <v>neutral</v>
      </c>
    </row>
    <row r="8037" customFormat="1" spans="1:9">
      <c r="A8037">
        <v>8347</v>
      </c>
      <c r="B8037" s="1" t="s">
        <v>361</v>
      </c>
      <c r="C8037" t="s">
        <v>53</v>
      </c>
      <c r="D8037">
        <f>VLOOKUP(C8037,'[1]Reaction type'!$B$2:$D$17,3,0)</f>
        <v>60</v>
      </c>
      <c r="E8037" s="2">
        <v>44145.4934375</v>
      </c>
      <c r="F8037" s="2" t="str">
        <f t="shared" si="125"/>
        <v>November</v>
      </c>
      <c r="G8037" t="str">
        <f>VLOOKUP($B8037,[1]Content!$B$2:$D$1001,2,0)</f>
        <v>audio</v>
      </c>
      <c r="H8037" t="str">
        <f>VLOOKUP($B8037,[1]Content!$B$2:$D$1001,3,0)</f>
        <v>cooking</v>
      </c>
      <c r="I8037" t="str">
        <f>VLOOKUP($C8037,'[1]Reaction type'!$B$2:$D$17,2,0)</f>
        <v>positive</v>
      </c>
    </row>
    <row r="8038" customFormat="1" spans="1:9">
      <c r="A8038">
        <v>8348</v>
      </c>
      <c r="B8038" s="1" t="s">
        <v>361</v>
      </c>
      <c r="C8038" t="s">
        <v>53</v>
      </c>
      <c r="D8038">
        <f>VLOOKUP(C8038,'[1]Reaction type'!$B$2:$D$17,3,0)</f>
        <v>60</v>
      </c>
      <c r="E8038" s="2">
        <v>44333.7841203704</v>
      </c>
      <c r="F8038" s="2" t="str">
        <f t="shared" si="125"/>
        <v>May</v>
      </c>
      <c r="G8038" t="str">
        <f>VLOOKUP($B8038,[1]Content!$B$2:$D$1001,2,0)</f>
        <v>audio</v>
      </c>
      <c r="H8038" t="str">
        <f>VLOOKUP($B8038,[1]Content!$B$2:$D$1001,3,0)</f>
        <v>cooking</v>
      </c>
      <c r="I8038" t="str">
        <f>VLOOKUP($C8038,'[1]Reaction type'!$B$2:$D$17,2,0)</f>
        <v>positive</v>
      </c>
    </row>
    <row r="8039" customFormat="1" spans="1:9">
      <c r="A8039">
        <v>8349</v>
      </c>
      <c r="B8039" s="1" t="s">
        <v>361</v>
      </c>
      <c r="C8039" t="s">
        <v>57</v>
      </c>
      <c r="D8039">
        <f>VLOOKUP(C8039,'[1]Reaction type'!$B$2:$D$17,3,0)</f>
        <v>72</v>
      </c>
      <c r="E8039" s="2">
        <v>44357.4515972222</v>
      </c>
      <c r="F8039" s="2" t="str">
        <f t="shared" si="125"/>
        <v>June</v>
      </c>
      <c r="G8039" t="str">
        <f>VLOOKUP($B8039,[1]Content!$B$2:$D$1001,2,0)</f>
        <v>audio</v>
      </c>
      <c r="H8039" t="str">
        <f>VLOOKUP($B8039,[1]Content!$B$2:$D$1001,3,0)</f>
        <v>cooking</v>
      </c>
      <c r="I8039" t="str">
        <f>VLOOKUP($C8039,'[1]Reaction type'!$B$2:$D$17,2,0)</f>
        <v>positive</v>
      </c>
    </row>
    <row r="8040" customFormat="1" spans="1:9">
      <c r="A8040">
        <v>8350</v>
      </c>
      <c r="B8040" s="1" t="s">
        <v>361</v>
      </c>
      <c r="C8040" t="s">
        <v>37</v>
      </c>
      <c r="D8040">
        <f>VLOOKUP(C8040,'[1]Reaction type'!$B$2:$D$17,3,0)</f>
        <v>5</v>
      </c>
      <c r="E8040" s="2">
        <v>44317.1569212963</v>
      </c>
      <c r="F8040" s="2" t="str">
        <f t="shared" si="125"/>
        <v>May</v>
      </c>
      <c r="G8040" t="str">
        <f>VLOOKUP($B8040,[1]Content!$B$2:$D$1001,2,0)</f>
        <v>audio</v>
      </c>
      <c r="H8040" t="str">
        <f>VLOOKUP($B8040,[1]Content!$B$2:$D$1001,3,0)</f>
        <v>cooking</v>
      </c>
      <c r="I8040" t="str">
        <f>VLOOKUP($C8040,'[1]Reaction type'!$B$2:$D$17,2,0)</f>
        <v>negative</v>
      </c>
    </row>
    <row r="8041" customFormat="1" spans="1:9">
      <c r="A8041">
        <v>8351</v>
      </c>
      <c r="B8041" s="1" t="s">
        <v>361</v>
      </c>
      <c r="C8041" t="s">
        <v>40</v>
      </c>
      <c r="D8041">
        <f>VLOOKUP(C8041,'[1]Reaction type'!$B$2:$D$17,3,0)</f>
        <v>65</v>
      </c>
      <c r="E8041" s="2">
        <v>44207.496724537</v>
      </c>
      <c r="F8041" s="2" t="str">
        <f t="shared" si="125"/>
        <v>January</v>
      </c>
      <c r="G8041" t="str">
        <f>VLOOKUP($B8041,[1]Content!$B$2:$D$1001,2,0)</f>
        <v>audio</v>
      </c>
      <c r="H8041" t="str">
        <f>VLOOKUP($B8041,[1]Content!$B$2:$D$1001,3,0)</f>
        <v>cooking</v>
      </c>
      <c r="I8041" t="str">
        <f>VLOOKUP($C8041,'[1]Reaction type'!$B$2:$D$17,2,0)</f>
        <v>positive</v>
      </c>
    </row>
    <row r="8042" customFormat="1" spans="1:9">
      <c r="A8042">
        <v>8352</v>
      </c>
      <c r="B8042" s="1" t="s">
        <v>361</v>
      </c>
      <c r="C8042" t="s">
        <v>35</v>
      </c>
      <c r="D8042">
        <f>VLOOKUP(C8042,'[1]Reaction type'!$B$2:$D$17,3,0)</f>
        <v>70</v>
      </c>
      <c r="E8042" s="2">
        <v>44153.1746990741</v>
      </c>
      <c r="F8042" s="2" t="str">
        <f t="shared" si="125"/>
        <v>November</v>
      </c>
      <c r="G8042" t="str">
        <f>VLOOKUP($B8042,[1]Content!$B$2:$D$1001,2,0)</f>
        <v>audio</v>
      </c>
      <c r="H8042" t="str">
        <f>VLOOKUP($B8042,[1]Content!$B$2:$D$1001,3,0)</f>
        <v>cooking</v>
      </c>
      <c r="I8042" t="str">
        <f>VLOOKUP($C8042,'[1]Reaction type'!$B$2:$D$17,2,0)</f>
        <v>positive</v>
      </c>
    </row>
    <row r="8043" customFormat="1" spans="1:9">
      <c r="A8043">
        <v>8353</v>
      </c>
      <c r="B8043" s="1" t="s">
        <v>361</v>
      </c>
      <c r="C8043" t="s">
        <v>57</v>
      </c>
      <c r="D8043">
        <f>VLOOKUP(C8043,'[1]Reaction type'!$B$2:$D$17,3,0)</f>
        <v>72</v>
      </c>
      <c r="E8043" s="2">
        <v>44216.5449421296</v>
      </c>
      <c r="F8043" s="2" t="str">
        <f t="shared" si="125"/>
        <v>January</v>
      </c>
      <c r="G8043" t="str">
        <f>VLOOKUP($B8043,[1]Content!$B$2:$D$1001,2,0)</f>
        <v>audio</v>
      </c>
      <c r="H8043" t="str">
        <f>VLOOKUP($B8043,[1]Content!$B$2:$D$1001,3,0)</f>
        <v>cooking</v>
      </c>
      <c r="I8043" t="str">
        <f>VLOOKUP($C8043,'[1]Reaction type'!$B$2:$D$17,2,0)</f>
        <v>positive</v>
      </c>
    </row>
    <row r="8044" customFormat="1" spans="1:9">
      <c r="A8044">
        <v>8354</v>
      </c>
      <c r="B8044" s="1" t="s">
        <v>361</v>
      </c>
      <c r="C8044" t="s">
        <v>53</v>
      </c>
      <c r="D8044">
        <f>VLOOKUP(C8044,'[1]Reaction type'!$B$2:$D$17,3,0)</f>
        <v>60</v>
      </c>
      <c r="E8044" s="2">
        <v>44116.3856597222</v>
      </c>
      <c r="F8044" s="2" t="str">
        <f t="shared" si="125"/>
        <v>October</v>
      </c>
      <c r="G8044" t="str">
        <f>VLOOKUP($B8044,[1]Content!$B$2:$D$1001,2,0)</f>
        <v>audio</v>
      </c>
      <c r="H8044" t="str">
        <f>VLOOKUP($B8044,[1]Content!$B$2:$D$1001,3,0)</f>
        <v>cooking</v>
      </c>
      <c r="I8044" t="str">
        <f>VLOOKUP($C8044,'[1]Reaction type'!$B$2:$D$17,2,0)</f>
        <v>positive</v>
      </c>
    </row>
    <row r="8045" customFormat="1" spans="1:9">
      <c r="A8045">
        <v>8355</v>
      </c>
      <c r="B8045" s="1" t="s">
        <v>361</v>
      </c>
      <c r="C8045" t="s">
        <v>26</v>
      </c>
      <c r="D8045">
        <f>VLOOKUP(C8045,'[1]Reaction type'!$B$2:$D$17,3,0)</f>
        <v>10</v>
      </c>
      <c r="E8045" s="2">
        <v>44218.2451967593</v>
      </c>
      <c r="F8045" s="2" t="str">
        <f t="shared" si="125"/>
        <v>January</v>
      </c>
      <c r="G8045" t="str">
        <f>VLOOKUP($B8045,[1]Content!$B$2:$D$1001,2,0)</f>
        <v>audio</v>
      </c>
      <c r="H8045" t="str">
        <f>VLOOKUP($B8045,[1]Content!$B$2:$D$1001,3,0)</f>
        <v>cooking</v>
      </c>
      <c r="I8045" t="str">
        <f>VLOOKUP($C8045,'[1]Reaction type'!$B$2:$D$17,2,0)</f>
        <v>negative</v>
      </c>
    </row>
    <row r="8046" customFormat="1" spans="1:9">
      <c r="A8046">
        <v>8356</v>
      </c>
      <c r="B8046" s="1" t="s">
        <v>361</v>
      </c>
      <c r="C8046" t="s">
        <v>54</v>
      </c>
      <c r="D8046">
        <f>VLOOKUP(C8046,'[1]Reaction type'!$B$2:$D$17,3,0)</f>
        <v>70</v>
      </c>
      <c r="E8046" s="2">
        <v>44276.6731712963</v>
      </c>
      <c r="F8046" s="2" t="str">
        <f t="shared" si="125"/>
        <v>March</v>
      </c>
      <c r="G8046" t="str">
        <f>VLOOKUP($B8046,[1]Content!$B$2:$D$1001,2,0)</f>
        <v>audio</v>
      </c>
      <c r="H8046" t="str">
        <f>VLOOKUP($B8046,[1]Content!$B$2:$D$1001,3,0)</f>
        <v>cooking</v>
      </c>
      <c r="I8046" t="str">
        <f>VLOOKUP($C8046,'[1]Reaction type'!$B$2:$D$17,2,0)</f>
        <v>positive</v>
      </c>
    </row>
    <row r="8047" customFormat="1" spans="1:9">
      <c r="A8047">
        <v>8357</v>
      </c>
      <c r="B8047" s="1" t="s">
        <v>361</v>
      </c>
      <c r="C8047" t="s">
        <v>53</v>
      </c>
      <c r="D8047">
        <f>VLOOKUP(C8047,'[1]Reaction type'!$B$2:$D$17,3,0)</f>
        <v>60</v>
      </c>
      <c r="E8047" s="2">
        <v>44082.630150463</v>
      </c>
      <c r="F8047" s="2" t="str">
        <f t="shared" si="125"/>
        <v>September</v>
      </c>
      <c r="G8047" t="str">
        <f>VLOOKUP($B8047,[1]Content!$B$2:$D$1001,2,0)</f>
        <v>audio</v>
      </c>
      <c r="H8047" t="str">
        <f>VLOOKUP($B8047,[1]Content!$B$2:$D$1001,3,0)</f>
        <v>cooking</v>
      </c>
      <c r="I8047" t="str">
        <f>VLOOKUP($C8047,'[1]Reaction type'!$B$2:$D$17,2,0)</f>
        <v>positive</v>
      </c>
    </row>
    <row r="8048" customFormat="1" spans="1:9">
      <c r="A8048">
        <v>8358</v>
      </c>
      <c r="B8048" s="1" t="s">
        <v>361</v>
      </c>
      <c r="C8048" t="s">
        <v>50</v>
      </c>
      <c r="D8048">
        <f>VLOOKUP(C8048,'[1]Reaction type'!$B$2:$D$17,3,0)</f>
        <v>45</v>
      </c>
      <c r="E8048" s="2">
        <v>44172.6544675926</v>
      </c>
      <c r="F8048" s="2" t="str">
        <f t="shared" si="125"/>
        <v>December</v>
      </c>
      <c r="G8048" t="str">
        <f>VLOOKUP($B8048,[1]Content!$B$2:$D$1001,2,0)</f>
        <v>audio</v>
      </c>
      <c r="H8048" t="str">
        <f>VLOOKUP($B8048,[1]Content!$B$2:$D$1001,3,0)</f>
        <v>cooking</v>
      </c>
      <c r="I8048" t="str">
        <f>VLOOKUP($C8048,'[1]Reaction type'!$B$2:$D$17,2,0)</f>
        <v>positive</v>
      </c>
    </row>
    <row r="8049" customFormat="1" spans="1:9">
      <c r="A8049">
        <v>8359</v>
      </c>
      <c r="B8049" s="1" t="s">
        <v>361</v>
      </c>
      <c r="C8049" t="s">
        <v>31</v>
      </c>
      <c r="D8049">
        <f>VLOOKUP(C8049,'[1]Reaction type'!$B$2:$D$17,3,0)</f>
        <v>30</v>
      </c>
      <c r="E8049" s="2">
        <v>44281.7242476852</v>
      </c>
      <c r="F8049" s="2" t="str">
        <f t="shared" si="125"/>
        <v>March</v>
      </c>
      <c r="G8049" t="str">
        <f>VLOOKUP($B8049,[1]Content!$B$2:$D$1001,2,0)</f>
        <v>audio</v>
      </c>
      <c r="H8049" t="str">
        <f>VLOOKUP($B8049,[1]Content!$B$2:$D$1001,3,0)</f>
        <v>cooking</v>
      </c>
      <c r="I8049" t="str">
        <f>VLOOKUP($C8049,'[1]Reaction type'!$B$2:$D$17,2,0)</f>
        <v>positive</v>
      </c>
    </row>
    <row r="8050" customFormat="1" spans="1:9">
      <c r="A8050">
        <v>8360</v>
      </c>
      <c r="B8050" s="1" t="s">
        <v>361</v>
      </c>
      <c r="C8050" t="s">
        <v>57</v>
      </c>
      <c r="D8050">
        <f>VLOOKUP(C8050,'[1]Reaction type'!$B$2:$D$17,3,0)</f>
        <v>72</v>
      </c>
      <c r="E8050" s="2">
        <v>44317.4916319444</v>
      </c>
      <c r="F8050" s="2" t="str">
        <f t="shared" si="125"/>
        <v>May</v>
      </c>
      <c r="G8050" t="str">
        <f>VLOOKUP($B8050,[1]Content!$B$2:$D$1001,2,0)</f>
        <v>audio</v>
      </c>
      <c r="H8050" t="str">
        <f>VLOOKUP($B8050,[1]Content!$B$2:$D$1001,3,0)</f>
        <v>cooking</v>
      </c>
      <c r="I8050" t="str">
        <f>VLOOKUP($C8050,'[1]Reaction type'!$B$2:$D$17,2,0)</f>
        <v>positive</v>
      </c>
    </row>
    <row r="8051" customFormat="1" spans="1:9">
      <c r="A8051">
        <v>8362</v>
      </c>
      <c r="B8051" s="1" t="s">
        <v>362</v>
      </c>
      <c r="C8051" t="s">
        <v>52</v>
      </c>
      <c r="D8051">
        <f>VLOOKUP(C8051,'[1]Reaction type'!$B$2:$D$17,3,0)</f>
        <v>50</v>
      </c>
      <c r="E8051" s="2">
        <v>44148.1838657407</v>
      </c>
      <c r="F8051" s="2" t="str">
        <f t="shared" si="125"/>
        <v>November</v>
      </c>
      <c r="G8051" t="str">
        <f>VLOOKUP($B8051,[1]Content!$B$2:$D$1001,2,0)</f>
        <v>audio</v>
      </c>
      <c r="H8051" t="str">
        <f>VLOOKUP($B8051,[1]Content!$B$2:$D$1001,3,0)</f>
        <v>public speaking</v>
      </c>
      <c r="I8051" t="str">
        <f>VLOOKUP($C8051,'[1]Reaction type'!$B$2:$D$17,2,0)</f>
        <v>positive</v>
      </c>
    </row>
    <row r="8052" customFormat="1" spans="1:9">
      <c r="A8052">
        <v>8363</v>
      </c>
      <c r="B8052" s="1" t="s">
        <v>362</v>
      </c>
      <c r="C8052" t="s">
        <v>31</v>
      </c>
      <c r="D8052">
        <f>VLOOKUP(C8052,'[1]Reaction type'!$B$2:$D$17,3,0)</f>
        <v>30</v>
      </c>
      <c r="E8052" s="2">
        <v>44120.8005902778</v>
      </c>
      <c r="F8052" s="2" t="str">
        <f t="shared" si="125"/>
        <v>October</v>
      </c>
      <c r="G8052" t="str">
        <f>VLOOKUP($B8052,[1]Content!$B$2:$D$1001,2,0)</f>
        <v>audio</v>
      </c>
      <c r="H8052" t="str">
        <f>VLOOKUP($B8052,[1]Content!$B$2:$D$1001,3,0)</f>
        <v>public speaking</v>
      </c>
      <c r="I8052" t="str">
        <f>VLOOKUP($C8052,'[1]Reaction type'!$B$2:$D$17,2,0)</f>
        <v>positive</v>
      </c>
    </row>
    <row r="8053" customFormat="1" spans="1:9">
      <c r="A8053">
        <v>8364</v>
      </c>
      <c r="B8053" s="1" t="s">
        <v>362</v>
      </c>
      <c r="C8053" t="s">
        <v>50</v>
      </c>
      <c r="D8053">
        <f>VLOOKUP(C8053,'[1]Reaction type'!$B$2:$D$17,3,0)</f>
        <v>45</v>
      </c>
      <c r="E8053" s="2">
        <v>44277.2595023148</v>
      </c>
      <c r="F8053" s="2" t="str">
        <f t="shared" si="125"/>
        <v>March</v>
      </c>
      <c r="G8053" t="str">
        <f>VLOOKUP($B8053,[1]Content!$B$2:$D$1001,2,0)</f>
        <v>audio</v>
      </c>
      <c r="H8053" t="str">
        <f>VLOOKUP($B8053,[1]Content!$B$2:$D$1001,3,0)</f>
        <v>public speaking</v>
      </c>
      <c r="I8053" t="str">
        <f>VLOOKUP($C8053,'[1]Reaction type'!$B$2:$D$17,2,0)</f>
        <v>positive</v>
      </c>
    </row>
    <row r="8054" customFormat="1" spans="1:9">
      <c r="A8054">
        <v>8365</v>
      </c>
      <c r="B8054" s="1" t="s">
        <v>362</v>
      </c>
      <c r="C8054" t="s">
        <v>42</v>
      </c>
      <c r="D8054">
        <f>VLOOKUP(C8054,'[1]Reaction type'!$B$2:$D$17,3,0)</f>
        <v>20</v>
      </c>
      <c r="E8054" s="2">
        <v>44290.6955092593</v>
      </c>
      <c r="F8054" s="2" t="str">
        <f t="shared" si="125"/>
        <v>April</v>
      </c>
      <c r="G8054" t="str">
        <f>VLOOKUP($B8054,[1]Content!$B$2:$D$1001,2,0)</f>
        <v>audio</v>
      </c>
      <c r="H8054" t="str">
        <f>VLOOKUP($B8054,[1]Content!$B$2:$D$1001,3,0)</f>
        <v>public speaking</v>
      </c>
      <c r="I8054" t="str">
        <f>VLOOKUP($C8054,'[1]Reaction type'!$B$2:$D$17,2,0)</f>
        <v>neutral</v>
      </c>
    </row>
    <row r="8055" customFormat="1" spans="1:9">
      <c r="A8055">
        <v>8366</v>
      </c>
      <c r="B8055" s="1" t="s">
        <v>362</v>
      </c>
      <c r="C8055" t="s">
        <v>50</v>
      </c>
      <c r="D8055">
        <f>VLOOKUP(C8055,'[1]Reaction type'!$B$2:$D$17,3,0)</f>
        <v>45</v>
      </c>
      <c r="E8055" s="2">
        <v>44016.5760185185</v>
      </c>
      <c r="F8055" s="2" t="str">
        <f t="shared" si="125"/>
        <v>July</v>
      </c>
      <c r="G8055" t="str">
        <f>VLOOKUP($B8055,[1]Content!$B$2:$D$1001,2,0)</f>
        <v>audio</v>
      </c>
      <c r="H8055" t="str">
        <f>VLOOKUP($B8055,[1]Content!$B$2:$D$1001,3,0)</f>
        <v>public speaking</v>
      </c>
      <c r="I8055" t="str">
        <f>VLOOKUP($C8055,'[1]Reaction type'!$B$2:$D$17,2,0)</f>
        <v>positive</v>
      </c>
    </row>
    <row r="8056" customFormat="1" spans="1:9">
      <c r="A8056">
        <v>8367</v>
      </c>
      <c r="B8056" s="1" t="s">
        <v>362</v>
      </c>
      <c r="C8056" t="s">
        <v>57</v>
      </c>
      <c r="D8056">
        <f>VLOOKUP(C8056,'[1]Reaction type'!$B$2:$D$17,3,0)</f>
        <v>72</v>
      </c>
      <c r="E8056" s="2">
        <v>44294.3097800926</v>
      </c>
      <c r="F8056" s="2" t="str">
        <f t="shared" si="125"/>
        <v>April</v>
      </c>
      <c r="G8056" t="str">
        <f>VLOOKUP($B8056,[1]Content!$B$2:$D$1001,2,0)</f>
        <v>audio</v>
      </c>
      <c r="H8056" t="str">
        <f>VLOOKUP($B8056,[1]Content!$B$2:$D$1001,3,0)</f>
        <v>public speaking</v>
      </c>
      <c r="I8056" t="str">
        <f>VLOOKUP($C8056,'[1]Reaction type'!$B$2:$D$17,2,0)</f>
        <v>positive</v>
      </c>
    </row>
    <row r="8057" customFormat="1" spans="1:9">
      <c r="A8057">
        <v>8368</v>
      </c>
      <c r="B8057" s="1" t="s">
        <v>362</v>
      </c>
      <c r="C8057" t="s">
        <v>28</v>
      </c>
      <c r="D8057">
        <f>VLOOKUP(C8057,'[1]Reaction type'!$B$2:$D$17,3,0)</f>
        <v>15</v>
      </c>
      <c r="E8057" s="2">
        <v>44256.4839351852</v>
      </c>
      <c r="F8057" s="2" t="str">
        <f t="shared" si="125"/>
        <v>March</v>
      </c>
      <c r="G8057" t="str">
        <f>VLOOKUP($B8057,[1]Content!$B$2:$D$1001,2,0)</f>
        <v>audio</v>
      </c>
      <c r="H8057" t="str">
        <f>VLOOKUP($B8057,[1]Content!$B$2:$D$1001,3,0)</f>
        <v>public speaking</v>
      </c>
      <c r="I8057" t="str">
        <f>VLOOKUP($C8057,'[1]Reaction type'!$B$2:$D$17,2,0)</f>
        <v>negative</v>
      </c>
    </row>
    <row r="8058" customFormat="1" spans="1:9">
      <c r="A8058">
        <v>8369</v>
      </c>
      <c r="B8058" s="1" t="s">
        <v>362</v>
      </c>
      <c r="C8058" t="s">
        <v>40</v>
      </c>
      <c r="D8058">
        <f>VLOOKUP(C8058,'[1]Reaction type'!$B$2:$D$17,3,0)</f>
        <v>65</v>
      </c>
      <c r="E8058" s="2">
        <v>44086.2130439815</v>
      </c>
      <c r="F8058" s="2" t="str">
        <f t="shared" si="125"/>
        <v>September</v>
      </c>
      <c r="G8058" t="str">
        <f>VLOOKUP($B8058,[1]Content!$B$2:$D$1001,2,0)</f>
        <v>audio</v>
      </c>
      <c r="H8058" t="str">
        <f>VLOOKUP($B8058,[1]Content!$B$2:$D$1001,3,0)</f>
        <v>public speaking</v>
      </c>
      <c r="I8058" t="str">
        <f>VLOOKUP($C8058,'[1]Reaction type'!$B$2:$D$17,2,0)</f>
        <v>positive</v>
      </c>
    </row>
    <row r="8059" customFormat="1" spans="1:9">
      <c r="A8059">
        <v>8370</v>
      </c>
      <c r="B8059" s="1" t="s">
        <v>362</v>
      </c>
      <c r="C8059" t="s">
        <v>35</v>
      </c>
      <c r="D8059">
        <f>VLOOKUP(C8059,'[1]Reaction type'!$B$2:$D$17,3,0)</f>
        <v>70</v>
      </c>
      <c r="E8059" s="2">
        <v>44070.5886458333</v>
      </c>
      <c r="F8059" s="2" t="str">
        <f t="shared" si="125"/>
        <v>August</v>
      </c>
      <c r="G8059" t="str">
        <f>VLOOKUP($B8059,[1]Content!$B$2:$D$1001,2,0)</f>
        <v>audio</v>
      </c>
      <c r="H8059" t="str">
        <f>VLOOKUP($B8059,[1]Content!$B$2:$D$1001,3,0)</f>
        <v>public speaking</v>
      </c>
      <c r="I8059" t="str">
        <f>VLOOKUP($C8059,'[1]Reaction type'!$B$2:$D$17,2,0)</f>
        <v>positive</v>
      </c>
    </row>
    <row r="8060" customFormat="1" spans="1:9">
      <c r="A8060">
        <v>8371</v>
      </c>
      <c r="B8060" s="1" t="s">
        <v>362</v>
      </c>
      <c r="C8060" t="s">
        <v>50</v>
      </c>
      <c r="D8060">
        <f>VLOOKUP(C8060,'[1]Reaction type'!$B$2:$D$17,3,0)</f>
        <v>45</v>
      </c>
      <c r="E8060" s="2">
        <v>44316.9425</v>
      </c>
      <c r="F8060" s="2" t="str">
        <f t="shared" si="125"/>
        <v>April</v>
      </c>
      <c r="G8060" t="str">
        <f>VLOOKUP($B8060,[1]Content!$B$2:$D$1001,2,0)</f>
        <v>audio</v>
      </c>
      <c r="H8060" t="str">
        <f>VLOOKUP($B8060,[1]Content!$B$2:$D$1001,3,0)</f>
        <v>public speaking</v>
      </c>
      <c r="I8060" t="str">
        <f>VLOOKUP($C8060,'[1]Reaction type'!$B$2:$D$17,2,0)</f>
        <v>positive</v>
      </c>
    </row>
    <row r="8061" customFormat="1" spans="1:9">
      <c r="A8061">
        <v>8372</v>
      </c>
      <c r="B8061" s="1" t="s">
        <v>362</v>
      </c>
      <c r="C8061" t="s">
        <v>54</v>
      </c>
      <c r="D8061">
        <f>VLOOKUP(C8061,'[1]Reaction type'!$B$2:$D$17,3,0)</f>
        <v>70</v>
      </c>
      <c r="E8061" s="2">
        <v>44094.9761805556</v>
      </c>
      <c r="F8061" s="2" t="str">
        <f t="shared" si="125"/>
        <v>September</v>
      </c>
      <c r="G8061" t="str">
        <f>VLOOKUP($B8061,[1]Content!$B$2:$D$1001,2,0)</f>
        <v>audio</v>
      </c>
      <c r="H8061" t="str">
        <f>VLOOKUP($B8061,[1]Content!$B$2:$D$1001,3,0)</f>
        <v>public speaking</v>
      </c>
      <c r="I8061" t="str">
        <f>VLOOKUP($C8061,'[1]Reaction type'!$B$2:$D$17,2,0)</f>
        <v>positive</v>
      </c>
    </row>
    <row r="8062" customFormat="1" spans="1:9">
      <c r="A8062">
        <v>8373</v>
      </c>
      <c r="B8062" s="1" t="s">
        <v>362</v>
      </c>
      <c r="C8062" t="s">
        <v>53</v>
      </c>
      <c r="D8062">
        <f>VLOOKUP(C8062,'[1]Reaction type'!$B$2:$D$17,3,0)</f>
        <v>60</v>
      </c>
      <c r="E8062" s="2">
        <v>44254.4727314815</v>
      </c>
      <c r="F8062" s="2" t="str">
        <f t="shared" si="125"/>
        <v>February</v>
      </c>
      <c r="G8062" t="str">
        <f>VLOOKUP($B8062,[1]Content!$B$2:$D$1001,2,0)</f>
        <v>audio</v>
      </c>
      <c r="H8062" t="str">
        <f>VLOOKUP($B8062,[1]Content!$B$2:$D$1001,3,0)</f>
        <v>public speaking</v>
      </c>
      <c r="I8062" t="str">
        <f>VLOOKUP($C8062,'[1]Reaction type'!$B$2:$D$17,2,0)</f>
        <v>positive</v>
      </c>
    </row>
    <row r="8063" customFormat="1" spans="1:9">
      <c r="A8063">
        <v>8374</v>
      </c>
      <c r="B8063" s="1" t="s">
        <v>362</v>
      </c>
      <c r="C8063" t="s">
        <v>35</v>
      </c>
      <c r="D8063">
        <f>VLOOKUP(C8063,'[1]Reaction type'!$B$2:$D$17,3,0)</f>
        <v>70</v>
      </c>
      <c r="E8063" s="2">
        <v>44192.5106365741</v>
      </c>
      <c r="F8063" s="2" t="str">
        <f t="shared" si="125"/>
        <v>December</v>
      </c>
      <c r="G8063" t="str">
        <f>VLOOKUP($B8063,[1]Content!$B$2:$D$1001,2,0)</f>
        <v>audio</v>
      </c>
      <c r="H8063" t="str">
        <f>VLOOKUP($B8063,[1]Content!$B$2:$D$1001,3,0)</f>
        <v>public speaking</v>
      </c>
      <c r="I8063" t="str">
        <f>VLOOKUP($C8063,'[1]Reaction type'!$B$2:$D$17,2,0)</f>
        <v>positive</v>
      </c>
    </row>
    <row r="8064" customFormat="1" spans="1:9">
      <c r="A8064">
        <v>8376</v>
      </c>
      <c r="B8064" s="1" t="s">
        <v>363</v>
      </c>
      <c r="C8064" t="s">
        <v>33</v>
      </c>
      <c r="D8064">
        <f>VLOOKUP(C8064,'[1]Reaction type'!$B$2:$D$17,3,0)</f>
        <v>35</v>
      </c>
      <c r="E8064" s="2">
        <v>44350.4321875</v>
      </c>
      <c r="F8064" s="2" t="str">
        <f t="shared" si="125"/>
        <v>June</v>
      </c>
      <c r="G8064" t="str">
        <f>VLOOKUP($B8064,[1]Content!$B$2:$D$1001,2,0)</f>
        <v>GIF</v>
      </c>
      <c r="H8064" t="str">
        <f>VLOOKUP($B8064,[1]Content!$B$2:$D$1001,3,0)</f>
        <v>food</v>
      </c>
      <c r="I8064" t="str">
        <f>VLOOKUP($C8064,'[1]Reaction type'!$B$2:$D$17,2,0)</f>
        <v>neutral</v>
      </c>
    </row>
    <row r="8065" customFormat="1" spans="1:9">
      <c r="A8065">
        <v>8377</v>
      </c>
      <c r="B8065" s="1" t="s">
        <v>363</v>
      </c>
      <c r="C8065" t="s">
        <v>48</v>
      </c>
      <c r="D8065">
        <f>VLOOKUP(C8065,'[1]Reaction type'!$B$2:$D$17,3,0)</f>
        <v>75</v>
      </c>
      <c r="E8065" s="2">
        <v>44108.9898263889</v>
      </c>
      <c r="F8065" s="2" t="str">
        <f t="shared" si="125"/>
        <v>October</v>
      </c>
      <c r="G8065" t="str">
        <f>VLOOKUP($B8065,[1]Content!$B$2:$D$1001,2,0)</f>
        <v>GIF</v>
      </c>
      <c r="H8065" t="str">
        <f>VLOOKUP($B8065,[1]Content!$B$2:$D$1001,3,0)</f>
        <v>food</v>
      </c>
      <c r="I8065" t="str">
        <f>VLOOKUP($C8065,'[1]Reaction type'!$B$2:$D$17,2,0)</f>
        <v>positive</v>
      </c>
    </row>
    <row r="8066" customFormat="1" spans="1:9">
      <c r="A8066">
        <v>8378</v>
      </c>
      <c r="B8066" s="1" t="s">
        <v>363</v>
      </c>
      <c r="C8066" t="s">
        <v>42</v>
      </c>
      <c r="D8066">
        <f>VLOOKUP(C8066,'[1]Reaction type'!$B$2:$D$17,3,0)</f>
        <v>20</v>
      </c>
      <c r="E8066" s="2">
        <v>44079.6638078704</v>
      </c>
      <c r="F8066" s="2" t="str">
        <f t="shared" si="125"/>
        <v>September</v>
      </c>
      <c r="G8066" t="str">
        <f>VLOOKUP($B8066,[1]Content!$B$2:$D$1001,2,0)</f>
        <v>GIF</v>
      </c>
      <c r="H8066" t="str">
        <f>VLOOKUP($B8066,[1]Content!$B$2:$D$1001,3,0)</f>
        <v>food</v>
      </c>
      <c r="I8066" t="str">
        <f>VLOOKUP($C8066,'[1]Reaction type'!$B$2:$D$17,2,0)</f>
        <v>neutral</v>
      </c>
    </row>
    <row r="8067" customFormat="1" spans="1:9">
      <c r="A8067">
        <v>8379</v>
      </c>
      <c r="B8067" s="1" t="s">
        <v>363</v>
      </c>
      <c r="C8067" t="s">
        <v>54</v>
      </c>
      <c r="D8067">
        <f>VLOOKUP(C8067,'[1]Reaction type'!$B$2:$D$17,3,0)</f>
        <v>70</v>
      </c>
      <c r="E8067" s="2">
        <v>44352.6587037037</v>
      </c>
      <c r="F8067" s="2" t="str">
        <f t="shared" ref="F8067:F8130" si="126">TEXT(E8067,"mmmm")</f>
        <v>June</v>
      </c>
      <c r="G8067" t="str">
        <f>VLOOKUP($B8067,[1]Content!$B$2:$D$1001,2,0)</f>
        <v>GIF</v>
      </c>
      <c r="H8067" t="str">
        <f>VLOOKUP($B8067,[1]Content!$B$2:$D$1001,3,0)</f>
        <v>food</v>
      </c>
      <c r="I8067" t="str">
        <f>VLOOKUP($C8067,'[1]Reaction type'!$B$2:$D$17,2,0)</f>
        <v>positive</v>
      </c>
    </row>
    <row r="8068" customFormat="1" spans="1:9">
      <c r="A8068">
        <v>8380</v>
      </c>
      <c r="B8068" s="1" t="s">
        <v>363</v>
      </c>
      <c r="C8068" t="s">
        <v>37</v>
      </c>
      <c r="D8068">
        <f>VLOOKUP(C8068,'[1]Reaction type'!$B$2:$D$17,3,0)</f>
        <v>5</v>
      </c>
      <c r="E8068" s="2">
        <v>44321.7414583333</v>
      </c>
      <c r="F8068" s="2" t="str">
        <f t="shared" si="126"/>
        <v>May</v>
      </c>
      <c r="G8068" t="str">
        <f>VLOOKUP($B8068,[1]Content!$B$2:$D$1001,2,0)</f>
        <v>GIF</v>
      </c>
      <c r="H8068" t="str">
        <f>VLOOKUP($B8068,[1]Content!$B$2:$D$1001,3,0)</f>
        <v>food</v>
      </c>
      <c r="I8068" t="str">
        <f>VLOOKUP($C8068,'[1]Reaction type'!$B$2:$D$17,2,0)</f>
        <v>negative</v>
      </c>
    </row>
    <row r="8069" customFormat="1" spans="1:9">
      <c r="A8069">
        <v>8381</v>
      </c>
      <c r="B8069" s="1" t="s">
        <v>363</v>
      </c>
      <c r="C8069" t="s">
        <v>31</v>
      </c>
      <c r="D8069">
        <f>VLOOKUP(C8069,'[1]Reaction type'!$B$2:$D$17,3,0)</f>
        <v>30</v>
      </c>
      <c r="E8069" s="2">
        <v>44053.1656365741</v>
      </c>
      <c r="F8069" s="2" t="str">
        <f t="shared" si="126"/>
        <v>August</v>
      </c>
      <c r="G8069" t="str">
        <f>VLOOKUP($B8069,[1]Content!$B$2:$D$1001,2,0)</f>
        <v>GIF</v>
      </c>
      <c r="H8069" t="str">
        <f>VLOOKUP($B8069,[1]Content!$B$2:$D$1001,3,0)</f>
        <v>food</v>
      </c>
      <c r="I8069" t="str">
        <f>VLOOKUP($C8069,'[1]Reaction type'!$B$2:$D$17,2,0)</f>
        <v>positive</v>
      </c>
    </row>
    <row r="8070" customFormat="1" spans="1:9">
      <c r="A8070">
        <v>8382</v>
      </c>
      <c r="B8070" s="1" t="s">
        <v>363</v>
      </c>
      <c r="C8070" t="s">
        <v>28</v>
      </c>
      <c r="D8070">
        <f>VLOOKUP(C8070,'[1]Reaction type'!$B$2:$D$17,3,0)</f>
        <v>15</v>
      </c>
      <c r="E8070" s="2">
        <v>44231.2697800926</v>
      </c>
      <c r="F8070" s="2" t="str">
        <f t="shared" si="126"/>
        <v>February</v>
      </c>
      <c r="G8070" t="str">
        <f>VLOOKUP($B8070,[1]Content!$B$2:$D$1001,2,0)</f>
        <v>GIF</v>
      </c>
      <c r="H8070" t="str">
        <f>VLOOKUP($B8070,[1]Content!$B$2:$D$1001,3,0)</f>
        <v>food</v>
      </c>
      <c r="I8070" t="str">
        <f>VLOOKUP($C8070,'[1]Reaction type'!$B$2:$D$17,2,0)</f>
        <v>negative</v>
      </c>
    </row>
    <row r="8071" customFormat="1" spans="1:9">
      <c r="A8071">
        <v>8383</v>
      </c>
      <c r="B8071" s="1" t="s">
        <v>363</v>
      </c>
      <c r="C8071" t="s">
        <v>48</v>
      </c>
      <c r="D8071">
        <f>VLOOKUP(C8071,'[1]Reaction type'!$B$2:$D$17,3,0)</f>
        <v>75</v>
      </c>
      <c r="E8071" s="2">
        <v>44327.6728587963</v>
      </c>
      <c r="F8071" s="2" t="str">
        <f t="shared" si="126"/>
        <v>May</v>
      </c>
      <c r="G8071" t="str">
        <f>VLOOKUP($B8071,[1]Content!$B$2:$D$1001,2,0)</f>
        <v>GIF</v>
      </c>
      <c r="H8071" t="str">
        <f>VLOOKUP($B8071,[1]Content!$B$2:$D$1001,3,0)</f>
        <v>food</v>
      </c>
      <c r="I8071" t="str">
        <f>VLOOKUP($C8071,'[1]Reaction type'!$B$2:$D$17,2,0)</f>
        <v>positive</v>
      </c>
    </row>
    <row r="8072" customFormat="1" spans="1:9">
      <c r="A8072">
        <v>8384</v>
      </c>
      <c r="B8072" s="1" t="s">
        <v>363</v>
      </c>
      <c r="C8072" t="s">
        <v>33</v>
      </c>
      <c r="D8072">
        <f>VLOOKUP(C8072,'[1]Reaction type'!$B$2:$D$17,3,0)</f>
        <v>35</v>
      </c>
      <c r="E8072" s="2">
        <v>44179.4540162037</v>
      </c>
      <c r="F8072" s="2" t="str">
        <f t="shared" si="126"/>
        <v>December</v>
      </c>
      <c r="G8072" t="str">
        <f>VLOOKUP($B8072,[1]Content!$B$2:$D$1001,2,0)</f>
        <v>GIF</v>
      </c>
      <c r="H8072" t="str">
        <f>VLOOKUP($B8072,[1]Content!$B$2:$D$1001,3,0)</f>
        <v>food</v>
      </c>
      <c r="I8072" t="str">
        <f>VLOOKUP($C8072,'[1]Reaction type'!$B$2:$D$17,2,0)</f>
        <v>neutral</v>
      </c>
    </row>
    <row r="8073" customFormat="1" spans="1:9">
      <c r="A8073">
        <v>8385</v>
      </c>
      <c r="B8073" s="1" t="s">
        <v>363</v>
      </c>
      <c r="C8073" t="s">
        <v>37</v>
      </c>
      <c r="D8073">
        <f>VLOOKUP(C8073,'[1]Reaction type'!$B$2:$D$17,3,0)</f>
        <v>5</v>
      </c>
      <c r="E8073" s="2">
        <v>44256.9853356481</v>
      </c>
      <c r="F8073" s="2" t="str">
        <f t="shared" si="126"/>
        <v>March</v>
      </c>
      <c r="G8073" t="str">
        <f>VLOOKUP($B8073,[1]Content!$B$2:$D$1001,2,0)</f>
        <v>GIF</v>
      </c>
      <c r="H8073" t="str">
        <f>VLOOKUP($B8073,[1]Content!$B$2:$D$1001,3,0)</f>
        <v>food</v>
      </c>
      <c r="I8073" t="str">
        <f>VLOOKUP($C8073,'[1]Reaction type'!$B$2:$D$17,2,0)</f>
        <v>negative</v>
      </c>
    </row>
    <row r="8074" customFormat="1" spans="1:9">
      <c r="A8074">
        <v>8386</v>
      </c>
      <c r="B8074" s="1" t="s">
        <v>363</v>
      </c>
      <c r="C8074" t="s">
        <v>57</v>
      </c>
      <c r="D8074">
        <f>VLOOKUP(C8074,'[1]Reaction type'!$B$2:$D$17,3,0)</f>
        <v>72</v>
      </c>
      <c r="E8074" s="2">
        <v>44225.6807523148</v>
      </c>
      <c r="F8074" s="2" t="str">
        <f t="shared" si="126"/>
        <v>January</v>
      </c>
      <c r="G8074" t="str">
        <f>VLOOKUP($B8074,[1]Content!$B$2:$D$1001,2,0)</f>
        <v>GIF</v>
      </c>
      <c r="H8074" t="str">
        <f>VLOOKUP($B8074,[1]Content!$B$2:$D$1001,3,0)</f>
        <v>food</v>
      </c>
      <c r="I8074" t="str">
        <f>VLOOKUP($C8074,'[1]Reaction type'!$B$2:$D$17,2,0)</f>
        <v>positive</v>
      </c>
    </row>
    <row r="8075" customFormat="1" spans="1:9">
      <c r="A8075">
        <v>8387</v>
      </c>
      <c r="B8075" s="1" t="s">
        <v>363</v>
      </c>
      <c r="C8075" t="s">
        <v>40</v>
      </c>
      <c r="D8075">
        <f>VLOOKUP(C8075,'[1]Reaction type'!$B$2:$D$17,3,0)</f>
        <v>65</v>
      </c>
      <c r="E8075" s="2">
        <v>44132.7014583333</v>
      </c>
      <c r="F8075" s="2" t="str">
        <f t="shared" si="126"/>
        <v>October</v>
      </c>
      <c r="G8075" t="str">
        <f>VLOOKUP($B8075,[1]Content!$B$2:$D$1001,2,0)</f>
        <v>GIF</v>
      </c>
      <c r="H8075" t="str">
        <f>VLOOKUP($B8075,[1]Content!$B$2:$D$1001,3,0)</f>
        <v>food</v>
      </c>
      <c r="I8075" t="str">
        <f>VLOOKUP($C8075,'[1]Reaction type'!$B$2:$D$17,2,0)</f>
        <v>positive</v>
      </c>
    </row>
    <row r="8076" customFormat="1" spans="1:9">
      <c r="A8076">
        <v>8388</v>
      </c>
      <c r="B8076" s="1" t="s">
        <v>363</v>
      </c>
      <c r="C8076" t="s">
        <v>24</v>
      </c>
      <c r="D8076">
        <f>VLOOKUP(C8076,'[1]Reaction type'!$B$2:$D$17,3,0)</f>
        <v>0</v>
      </c>
      <c r="E8076" s="2">
        <v>44247.7729513889</v>
      </c>
      <c r="F8076" s="2" t="str">
        <f t="shared" si="126"/>
        <v>February</v>
      </c>
      <c r="G8076" t="str">
        <f>VLOOKUP($B8076,[1]Content!$B$2:$D$1001,2,0)</f>
        <v>GIF</v>
      </c>
      <c r="H8076" t="str">
        <f>VLOOKUP($B8076,[1]Content!$B$2:$D$1001,3,0)</f>
        <v>food</v>
      </c>
      <c r="I8076" t="str">
        <f>VLOOKUP($C8076,'[1]Reaction type'!$B$2:$D$17,2,0)</f>
        <v>negative</v>
      </c>
    </row>
    <row r="8077" customFormat="1" spans="1:9">
      <c r="A8077">
        <v>8389</v>
      </c>
      <c r="B8077" s="1" t="s">
        <v>363</v>
      </c>
      <c r="C8077" t="s">
        <v>54</v>
      </c>
      <c r="D8077">
        <f>VLOOKUP(C8077,'[1]Reaction type'!$B$2:$D$17,3,0)</f>
        <v>70</v>
      </c>
      <c r="E8077" s="2">
        <v>44334.0651851852</v>
      </c>
      <c r="F8077" s="2" t="str">
        <f t="shared" si="126"/>
        <v>May</v>
      </c>
      <c r="G8077" t="str">
        <f>VLOOKUP($B8077,[1]Content!$B$2:$D$1001,2,0)</f>
        <v>GIF</v>
      </c>
      <c r="H8077" t="str">
        <f>VLOOKUP($B8077,[1]Content!$B$2:$D$1001,3,0)</f>
        <v>food</v>
      </c>
      <c r="I8077" t="str">
        <f>VLOOKUP($C8077,'[1]Reaction type'!$B$2:$D$17,2,0)</f>
        <v>positive</v>
      </c>
    </row>
    <row r="8078" customFormat="1" spans="1:9">
      <c r="A8078">
        <v>8390</v>
      </c>
      <c r="B8078" s="1" t="s">
        <v>363</v>
      </c>
      <c r="C8078" t="s">
        <v>53</v>
      </c>
      <c r="D8078">
        <f>VLOOKUP(C8078,'[1]Reaction type'!$B$2:$D$17,3,0)</f>
        <v>60</v>
      </c>
      <c r="E8078" s="2">
        <v>44052.4426388889</v>
      </c>
      <c r="F8078" s="2" t="str">
        <f t="shared" si="126"/>
        <v>August</v>
      </c>
      <c r="G8078" t="str">
        <f>VLOOKUP($B8078,[1]Content!$B$2:$D$1001,2,0)</f>
        <v>GIF</v>
      </c>
      <c r="H8078" t="str">
        <f>VLOOKUP($B8078,[1]Content!$B$2:$D$1001,3,0)</f>
        <v>food</v>
      </c>
      <c r="I8078" t="str">
        <f>VLOOKUP($C8078,'[1]Reaction type'!$B$2:$D$17,2,0)</f>
        <v>positive</v>
      </c>
    </row>
    <row r="8079" customFormat="1" spans="1:9">
      <c r="A8079">
        <v>8391</v>
      </c>
      <c r="B8079" s="1" t="s">
        <v>363</v>
      </c>
      <c r="C8079" t="s">
        <v>54</v>
      </c>
      <c r="D8079">
        <f>VLOOKUP(C8079,'[1]Reaction type'!$B$2:$D$17,3,0)</f>
        <v>70</v>
      </c>
      <c r="E8079" s="2">
        <v>44258.6309953704</v>
      </c>
      <c r="F8079" s="2" t="str">
        <f t="shared" si="126"/>
        <v>March</v>
      </c>
      <c r="G8079" t="str">
        <f>VLOOKUP($B8079,[1]Content!$B$2:$D$1001,2,0)</f>
        <v>GIF</v>
      </c>
      <c r="H8079" t="str">
        <f>VLOOKUP($B8079,[1]Content!$B$2:$D$1001,3,0)</f>
        <v>food</v>
      </c>
      <c r="I8079" t="str">
        <f>VLOOKUP($C8079,'[1]Reaction type'!$B$2:$D$17,2,0)</f>
        <v>positive</v>
      </c>
    </row>
    <row r="8080" customFormat="1" spans="1:9">
      <c r="A8080">
        <v>8392</v>
      </c>
      <c r="B8080" s="1" t="s">
        <v>363</v>
      </c>
      <c r="C8080" t="s">
        <v>37</v>
      </c>
      <c r="D8080">
        <f>VLOOKUP(C8080,'[1]Reaction type'!$B$2:$D$17,3,0)</f>
        <v>5</v>
      </c>
      <c r="E8080" s="2">
        <v>44073.1669212963</v>
      </c>
      <c r="F8080" s="2" t="str">
        <f t="shared" si="126"/>
        <v>August</v>
      </c>
      <c r="G8080" t="str">
        <f>VLOOKUP($B8080,[1]Content!$B$2:$D$1001,2,0)</f>
        <v>GIF</v>
      </c>
      <c r="H8080" t="str">
        <f>VLOOKUP($B8080,[1]Content!$B$2:$D$1001,3,0)</f>
        <v>food</v>
      </c>
      <c r="I8080" t="str">
        <f>VLOOKUP($C8080,'[1]Reaction type'!$B$2:$D$17,2,0)</f>
        <v>negative</v>
      </c>
    </row>
    <row r="8081" customFormat="1" spans="1:9">
      <c r="A8081">
        <v>8393</v>
      </c>
      <c r="B8081" s="1" t="s">
        <v>363</v>
      </c>
      <c r="C8081" t="s">
        <v>31</v>
      </c>
      <c r="D8081">
        <f>VLOOKUP(C8081,'[1]Reaction type'!$B$2:$D$17,3,0)</f>
        <v>30</v>
      </c>
      <c r="E8081" s="2">
        <v>44046.4240046296</v>
      </c>
      <c r="F8081" s="2" t="str">
        <f t="shared" si="126"/>
        <v>August</v>
      </c>
      <c r="G8081" t="str">
        <f>VLOOKUP($B8081,[1]Content!$B$2:$D$1001,2,0)</f>
        <v>GIF</v>
      </c>
      <c r="H8081" t="str">
        <f>VLOOKUP($B8081,[1]Content!$B$2:$D$1001,3,0)</f>
        <v>food</v>
      </c>
      <c r="I8081" t="str">
        <f>VLOOKUP($C8081,'[1]Reaction type'!$B$2:$D$17,2,0)</f>
        <v>positive</v>
      </c>
    </row>
    <row r="8082" customFormat="1" spans="1:9">
      <c r="A8082">
        <v>8394</v>
      </c>
      <c r="B8082" s="1" t="s">
        <v>363</v>
      </c>
      <c r="C8082" t="s">
        <v>31</v>
      </c>
      <c r="D8082">
        <f>VLOOKUP(C8082,'[1]Reaction type'!$B$2:$D$17,3,0)</f>
        <v>30</v>
      </c>
      <c r="E8082" s="2">
        <v>44099.7380092593</v>
      </c>
      <c r="F8082" s="2" t="str">
        <f t="shared" si="126"/>
        <v>September</v>
      </c>
      <c r="G8082" t="str">
        <f>VLOOKUP($B8082,[1]Content!$B$2:$D$1001,2,0)</f>
        <v>GIF</v>
      </c>
      <c r="H8082" t="str">
        <f>VLOOKUP($B8082,[1]Content!$B$2:$D$1001,3,0)</f>
        <v>food</v>
      </c>
      <c r="I8082" t="str">
        <f>VLOOKUP($C8082,'[1]Reaction type'!$B$2:$D$17,2,0)</f>
        <v>positive</v>
      </c>
    </row>
    <row r="8083" customFormat="1" spans="1:9">
      <c r="A8083">
        <v>8395</v>
      </c>
      <c r="B8083" s="1" t="s">
        <v>363</v>
      </c>
      <c r="C8083" t="s">
        <v>24</v>
      </c>
      <c r="D8083">
        <f>VLOOKUP(C8083,'[1]Reaction type'!$B$2:$D$17,3,0)</f>
        <v>0</v>
      </c>
      <c r="E8083" s="2">
        <v>44126.6071180556</v>
      </c>
      <c r="F8083" s="2" t="str">
        <f t="shared" si="126"/>
        <v>October</v>
      </c>
      <c r="G8083" t="str">
        <f>VLOOKUP($B8083,[1]Content!$B$2:$D$1001,2,0)</f>
        <v>GIF</v>
      </c>
      <c r="H8083" t="str">
        <f>VLOOKUP($B8083,[1]Content!$B$2:$D$1001,3,0)</f>
        <v>food</v>
      </c>
      <c r="I8083" t="str">
        <f>VLOOKUP($C8083,'[1]Reaction type'!$B$2:$D$17,2,0)</f>
        <v>negative</v>
      </c>
    </row>
    <row r="8084" customFormat="1" spans="1:9">
      <c r="A8084">
        <v>8396</v>
      </c>
      <c r="B8084" s="1" t="s">
        <v>363</v>
      </c>
      <c r="C8084" t="s">
        <v>31</v>
      </c>
      <c r="D8084">
        <f>VLOOKUP(C8084,'[1]Reaction type'!$B$2:$D$17,3,0)</f>
        <v>30</v>
      </c>
      <c r="E8084" s="2">
        <v>44090.5641782407</v>
      </c>
      <c r="F8084" s="2" t="str">
        <f t="shared" si="126"/>
        <v>September</v>
      </c>
      <c r="G8084" t="str">
        <f>VLOOKUP($B8084,[1]Content!$B$2:$D$1001,2,0)</f>
        <v>GIF</v>
      </c>
      <c r="H8084" t="str">
        <f>VLOOKUP($B8084,[1]Content!$B$2:$D$1001,3,0)</f>
        <v>food</v>
      </c>
      <c r="I8084" t="str">
        <f>VLOOKUP($C8084,'[1]Reaction type'!$B$2:$D$17,2,0)</f>
        <v>positive</v>
      </c>
    </row>
    <row r="8085" customFormat="1" spans="1:9">
      <c r="A8085">
        <v>8397</v>
      </c>
      <c r="B8085" s="1" t="s">
        <v>363</v>
      </c>
      <c r="C8085" t="s">
        <v>40</v>
      </c>
      <c r="D8085">
        <f>VLOOKUP(C8085,'[1]Reaction type'!$B$2:$D$17,3,0)</f>
        <v>65</v>
      </c>
      <c r="E8085" s="2">
        <v>44218.8837268519</v>
      </c>
      <c r="F8085" s="2" t="str">
        <f t="shared" si="126"/>
        <v>January</v>
      </c>
      <c r="G8085" t="str">
        <f>VLOOKUP($B8085,[1]Content!$B$2:$D$1001,2,0)</f>
        <v>GIF</v>
      </c>
      <c r="H8085" t="str">
        <f>VLOOKUP($B8085,[1]Content!$B$2:$D$1001,3,0)</f>
        <v>food</v>
      </c>
      <c r="I8085" t="str">
        <f>VLOOKUP($C8085,'[1]Reaction type'!$B$2:$D$17,2,0)</f>
        <v>positive</v>
      </c>
    </row>
    <row r="8086" customFormat="1" spans="1:9">
      <c r="A8086">
        <v>8398</v>
      </c>
      <c r="B8086" s="1" t="s">
        <v>363</v>
      </c>
      <c r="C8086" t="s">
        <v>31</v>
      </c>
      <c r="D8086">
        <f>VLOOKUP(C8086,'[1]Reaction type'!$B$2:$D$17,3,0)</f>
        <v>30</v>
      </c>
      <c r="E8086" s="2">
        <v>44168.2622222222</v>
      </c>
      <c r="F8086" s="2" t="str">
        <f t="shared" si="126"/>
        <v>December</v>
      </c>
      <c r="G8086" t="str">
        <f>VLOOKUP($B8086,[1]Content!$B$2:$D$1001,2,0)</f>
        <v>GIF</v>
      </c>
      <c r="H8086" t="str">
        <f>VLOOKUP($B8086,[1]Content!$B$2:$D$1001,3,0)</f>
        <v>food</v>
      </c>
      <c r="I8086" t="str">
        <f>VLOOKUP($C8086,'[1]Reaction type'!$B$2:$D$17,2,0)</f>
        <v>positive</v>
      </c>
    </row>
    <row r="8087" customFormat="1" spans="1:9">
      <c r="A8087">
        <v>8399</v>
      </c>
      <c r="B8087" s="1" t="s">
        <v>363</v>
      </c>
      <c r="C8087" t="s">
        <v>54</v>
      </c>
      <c r="D8087">
        <f>VLOOKUP(C8087,'[1]Reaction type'!$B$2:$D$17,3,0)</f>
        <v>70</v>
      </c>
      <c r="E8087" s="2">
        <v>44343.0373032407</v>
      </c>
      <c r="F8087" s="2" t="str">
        <f t="shared" si="126"/>
        <v>May</v>
      </c>
      <c r="G8087" t="str">
        <f>VLOOKUP($B8087,[1]Content!$B$2:$D$1001,2,0)</f>
        <v>GIF</v>
      </c>
      <c r="H8087" t="str">
        <f>VLOOKUP($B8087,[1]Content!$B$2:$D$1001,3,0)</f>
        <v>food</v>
      </c>
      <c r="I8087" t="str">
        <f>VLOOKUP($C8087,'[1]Reaction type'!$B$2:$D$17,2,0)</f>
        <v>positive</v>
      </c>
    </row>
    <row r="8088" customFormat="1" spans="1:9">
      <c r="A8088">
        <v>8400</v>
      </c>
      <c r="B8088" s="1" t="s">
        <v>363</v>
      </c>
      <c r="C8088" t="s">
        <v>40</v>
      </c>
      <c r="D8088">
        <f>VLOOKUP(C8088,'[1]Reaction type'!$B$2:$D$17,3,0)</f>
        <v>65</v>
      </c>
      <c r="E8088" s="2">
        <v>44077.1101157407</v>
      </c>
      <c r="F8088" s="2" t="str">
        <f t="shared" si="126"/>
        <v>September</v>
      </c>
      <c r="G8088" t="str">
        <f>VLOOKUP($B8088,[1]Content!$B$2:$D$1001,2,0)</f>
        <v>GIF</v>
      </c>
      <c r="H8088" t="str">
        <f>VLOOKUP($B8088,[1]Content!$B$2:$D$1001,3,0)</f>
        <v>food</v>
      </c>
      <c r="I8088" t="str">
        <f>VLOOKUP($C8088,'[1]Reaction type'!$B$2:$D$17,2,0)</f>
        <v>positive</v>
      </c>
    </row>
    <row r="8089" customFormat="1" spans="1:9">
      <c r="A8089">
        <v>8401</v>
      </c>
      <c r="B8089" s="1" t="s">
        <v>363</v>
      </c>
      <c r="C8089" t="s">
        <v>26</v>
      </c>
      <c r="D8089">
        <f>VLOOKUP(C8089,'[1]Reaction type'!$B$2:$D$17,3,0)</f>
        <v>10</v>
      </c>
      <c r="E8089" s="2">
        <v>44364.3723611111</v>
      </c>
      <c r="F8089" s="2" t="str">
        <f t="shared" si="126"/>
        <v>June</v>
      </c>
      <c r="G8089" t="str">
        <f>VLOOKUP($B8089,[1]Content!$B$2:$D$1001,2,0)</f>
        <v>GIF</v>
      </c>
      <c r="H8089" t="str">
        <f>VLOOKUP($B8089,[1]Content!$B$2:$D$1001,3,0)</f>
        <v>food</v>
      </c>
      <c r="I8089" t="str">
        <f>VLOOKUP($C8089,'[1]Reaction type'!$B$2:$D$17,2,0)</f>
        <v>negative</v>
      </c>
    </row>
    <row r="8090" customFormat="1" spans="1:9">
      <c r="A8090">
        <v>8402</v>
      </c>
      <c r="B8090" s="1" t="s">
        <v>363</v>
      </c>
      <c r="C8090" t="s">
        <v>26</v>
      </c>
      <c r="D8090">
        <f>VLOOKUP(C8090,'[1]Reaction type'!$B$2:$D$17,3,0)</f>
        <v>10</v>
      </c>
      <c r="E8090" s="2">
        <v>44045.0889236111</v>
      </c>
      <c r="F8090" s="2" t="str">
        <f t="shared" si="126"/>
        <v>August</v>
      </c>
      <c r="G8090" t="str">
        <f>VLOOKUP($B8090,[1]Content!$B$2:$D$1001,2,0)</f>
        <v>GIF</v>
      </c>
      <c r="H8090" t="str">
        <f>VLOOKUP($B8090,[1]Content!$B$2:$D$1001,3,0)</f>
        <v>food</v>
      </c>
      <c r="I8090" t="str">
        <f>VLOOKUP($C8090,'[1]Reaction type'!$B$2:$D$17,2,0)</f>
        <v>negative</v>
      </c>
    </row>
    <row r="8091" customFormat="1" spans="1:9">
      <c r="A8091">
        <v>8403</v>
      </c>
      <c r="B8091" s="1" t="s">
        <v>363</v>
      </c>
      <c r="C8091" t="s">
        <v>53</v>
      </c>
      <c r="D8091">
        <f>VLOOKUP(C8091,'[1]Reaction type'!$B$2:$D$17,3,0)</f>
        <v>60</v>
      </c>
      <c r="E8091" s="2">
        <v>44268.6456828704</v>
      </c>
      <c r="F8091" s="2" t="str">
        <f t="shared" si="126"/>
        <v>March</v>
      </c>
      <c r="G8091" t="str">
        <f>VLOOKUP($B8091,[1]Content!$B$2:$D$1001,2,0)</f>
        <v>GIF</v>
      </c>
      <c r="H8091" t="str">
        <f>VLOOKUP($B8091,[1]Content!$B$2:$D$1001,3,0)</f>
        <v>food</v>
      </c>
      <c r="I8091" t="str">
        <f>VLOOKUP($C8091,'[1]Reaction type'!$B$2:$D$17,2,0)</f>
        <v>positive</v>
      </c>
    </row>
    <row r="8092" customFormat="1" spans="1:9">
      <c r="A8092">
        <v>8404</v>
      </c>
      <c r="B8092" s="1" t="s">
        <v>363</v>
      </c>
      <c r="C8092" t="s">
        <v>42</v>
      </c>
      <c r="D8092">
        <f>VLOOKUP(C8092,'[1]Reaction type'!$B$2:$D$17,3,0)</f>
        <v>20</v>
      </c>
      <c r="E8092" s="2">
        <v>44250.3092361111</v>
      </c>
      <c r="F8092" s="2" t="str">
        <f t="shared" si="126"/>
        <v>February</v>
      </c>
      <c r="G8092" t="str">
        <f>VLOOKUP($B8092,[1]Content!$B$2:$D$1001,2,0)</f>
        <v>GIF</v>
      </c>
      <c r="H8092" t="str">
        <f>VLOOKUP($B8092,[1]Content!$B$2:$D$1001,3,0)</f>
        <v>food</v>
      </c>
      <c r="I8092" t="str">
        <f>VLOOKUP($C8092,'[1]Reaction type'!$B$2:$D$17,2,0)</f>
        <v>neutral</v>
      </c>
    </row>
    <row r="8093" customFormat="1" spans="1:9">
      <c r="A8093">
        <v>8405</v>
      </c>
      <c r="B8093" s="1" t="s">
        <v>363</v>
      </c>
      <c r="C8093" t="s">
        <v>57</v>
      </c>
      <c r="D8093">
        <f>VLOOKUP(C8093,'[1]Reaction type'!$B$2:$D$17,3,0)</f>
        <v>72</v>
      </c>
      <c r="E8093" s="2">
        <v>44033.7377662037</v>
      </c>
      <c r="F8093" s="2" t="str">
        <f t="shared" si="126"/>
        <v>July</v>
      </c>
      <c r="G8093" t="str">
        <f>VLOOKUP($B8093,[1]Content!$B$2:$D$1001,2,0)</f>
        <v>GIF</v>
      </c>
      <c r="H8093" t="str">
        <f>VLOOKUP($B8093,[1]Content!$B$2:$D$1001,3,0)</f>
        <v>food</v>
      </c>
      <c r="I8093" t="str">
        <f>VLOOKUP($C8093,'[1]Reaction type'!$B$2:$D$17,2,0)</f>
        <v>positive</v>
      </c>
    </row>
    <row r="8094" customFormat="1" spans="1:9">
      <c r="A8094">
        <v>8406</v>
      </c>
      <c r="B8094" s="1" t="s">
        <v>363</v>
      </c>
      <c r="C8094" t="s">
        <v>28</v>
      </c>
      <c r="D8094">
        <f>VLOOKUP(C8094,'[1]Reaction type'!$B$2:$D$17,3,0)</f>
        <v>15</v>
      </c>
      <c r="E8094" s="2">
        <v>44213.4853587963</v>
      </c>
      <c r="F8094" s="2" t="str">
        <f t="shared" si="126"/>
        <v>January</v>
      </c>
      <c r="G8094" t="str">
        <f>VLOOKUP($B8094,[1]Content!$B$2:$D$1001,2,0)</f>
        <v>GIF</v>
      </c>
      <c r="H8094" t="str">
        <f>VLOOKUP($B8094,[1]Content!$B$2:$D$1001,3,0)</f>
        <v>food</v>
      </c>
      <c r="I8094" t="str">
        <f>VLOOKUP($C8094,'[1]Reaction type'!$B$2:$D$17,2,0)</f>
        <v>negative</v>
      </c>
    </row>
    <row r="8095" customFormat="1" spans="1:9">
      <c r="A8095">
        <v>8407</v>
      </c>
      <c r="B8095" s="1" t="s">
        <v>363</v>
      </c>
      <c r="C8095" t="s">
        <v>51</v>
      </c>
      <c r="D8095">
        <f>VLOOKUP(C8095,'[1]Reaction type'!$B$2:$D$17,3,0)</f>
        <v>12</v>
      </c>
      <c r="E8095" s="2">
        <v>44015.6080092593</v>
      </c>
      <c r="F8095" s="2" t="str">
        <f t="shared" si="126"/>
        <v>July</v>
      </c>
      <c r="G8095" t="str">
        <f>VLOOKUP($B8095,[1]Content!$B$2:$D$1001,2,0)</f>
        <v>GIF</v>
      </c>
      <c r="H8095" t="str">
        <f>VLOOKUP($B8095,[1]Content!$B$2:$D$1001,3,0)</f>
        <v>food</v>
      </c>
      <c r="I8095" t="str">
        <f>VLOOKUP($C8095,'[1]Reaction type'!$B$2:$D$17,2,0)</f>
        <v>negative</v>
      </c>
    </row>
    <row r="8096" customFormat="1" spans="1:9">
      <c r="A8096">
        <v>8408</v>
      </c>
      <c r="B8096" s="1" t="s">
        <v>363</v>
      </c>
      <c r="C8096" t="s">
        <v>26</v>
      </c>
      <c r="D8096">
        <f>VLOOKUP(C8096,'[1]Reaction type'!$B$2:$D$17,3,0)</f>
        <v>10</v>
      </c>
      <c r="E8096" s="2">
        <v>44194.6885300926</v>
      </c>
      <c r="F8096" s="2" t="str">
        <f t="shared" si="126"/>
        <v>December</v>
      </c>
      <c r="G8096" t="str">
        <f>VLOOKUP($B8096,[1]Content!$B$2:$D$1001,2,0)</f>
        <v>GIF</v>
      </c>
      <c r="H8096" t="str">
        <f>VLOOKUP($B8096,[1]Content!$B$2:$D$1001,3,0)</f>
        <v>food</v>
      </c>
      <c r="I8096" t="str">
        <f>VLOOKUP($C8096,'[1]Reaction type'!$B$2:$D$17,2,0)</f>
        <v>negative</v>
      </c>
    </row>
    <row r="8097" customFormat="1" spans="1:9">
      <c r="A8097">
        <v>8409</v>
      </c>
      <c r="B8097" s="1" t="s">
        <v>363</v>
      </c>
      <c r="C8097" t="s">
        <v>31</v>
      </c>
      <c r="D8097">
        <f>VLOOKUP(C8097,'[1]Reaction type'!$B$2:$D$17,3,0)</f>
        <v>30</v>
      </c>
      <c r="E8097" s="2">
        <v>44307.5109722222</v>
      </c>
      <c r="F8097" s="2" t="str">
        <f t="shared" si="126"/>
        <v>April</v>
      </c>
      <c r="G8097" t="str">
        <f>VLOOKUP($B8097,[1]Content!$B$2:$D$1001,2,0)</f>
        <v>GIF</v>
      </c>
      <c r="H8097" t="str">
        <f>VLOOKUP($B8097,[1]Content!$B$2:$D$1001,3,0)</f>
        <v>food</v>
      </c>
      <c r="I8097" t="str">
        <f>VLOOKUP($C8097,'[1]Reaction type'!$B$2:$D$17,2,0)</f>
        <v>positive</v>
      </c>
    </row>
    <row r="8098" customFormat="1" spans="1:9">
      <c r="A8098">
        <v>8410</v>
      </c>
      <c r="B8098" s="1" t="s">
        <v>363</v>
      </c>
      <c r="C8098" t="s">
        <v>48</v>
      </c>
      <c r="D8098">
        <f>VLOOKUP(C8098,'[1]Reaction type'!$B$2:$D$17,3,0)</f>
        <v>75</v>
      </c>
      <c r="E8098" s="2">
        <v>44132.6560532407</v>
      </c>
      <c r="F8098" s="2" t="str">
        <f t="shared" si="126"/>
        <v>October</v>
      </c>
      <c r="G8098" t="str">
        <f>VLOOKUP($B8098,[1]Content!$B$2:$D$1001,2,0)</f>
        <v>GIF</v>
      </c>
      <c r="H8098" t="str">
        <f>VLOOKUP($B8098,[1]Content!$B$2:$D$1001,3,0)</f>
        <v>food</v>
      </c>
      <c r="I8098" t="str">
        <f>VLOOKUP($C8098,'[1]Reaction type'!$B$2:$D$17,2,0)</f>
        <v>positive</v>
      </c>
    </row>
    <row r="8099" customFormat="1" spans="1:9">
      <c r="A8099">
        <v>8411</v>
      </c>
      <c r="B8099" s="1" t="s">
        <v>363</v>
      </c>
      <c r="C8099" t="s">
        <v>37</v>
      </c>
      <c r="D8099">
        <f>VLOOKUP(C8099,'[1]Reaction type'!$B$2:$D$17,3,0)</f>
        <v>5</v>
      </c>
      <c r="E8099" s="2">
        <v>44323.5348842593</v>
      </c>
      <c r="F8099" s="2" t="str">
        <f t="shared" si="126"/>
        <v>May</v>
      </c>
      <c r="G8099" t="str">
        <f>VLOOKUP($B8099,[1]Content!$B$2:$D$1001,2,0)</f>
        <v>GIF</v>
      </c>
      <c r="H8099" t="str">
        <f>VLOOKUP($B8099,[1]Content!$B$2:$D$1001,3,0)</f>
        <v>food</v>
      </c>
      <c r="I8099" t="str">
        <f>VLOOKUP($C8099,'[1]Reaction type'!$B$2:$D$17,2,0)</f>
        <v>negative</v>
      </c>
    </row>
    <row r="8100" customFormat="1" spans="1:9">
      <c r="A8100">
        <v>8412</v>
      </c>
      <c r="B8100" s="1" t="s">
        <v>363</v>
      </c>
      <c r="C8100" t="s">
        <v>24</v>
      </c>
      <c r="D8100">
        <f>VLOOKUP(C8100,'[1]Reaction type'!$B$2:$D$17,3,0)</f>
        <v>0</v>
      </c>
      <c r="E8100" s="2">
        <v>44194.371875</v>
      </c>
      <c r="F8100" s="2" t="str">
        <f t="shared" si="126"/>
        <v>December</v>
      </c>
      <c r="G8100" t="str">
        <f>VLOOKUP($B8100,[1]Content!$B$2:$D$1001,2,0)</f>
        <v>GIF</v>
      </c>
      <c r="H8100" t="str">
        <f>VLOOKUP($B8100,[1]Content!$B$2:$D$1001,3,0)</f>
        <v>food</v>
      </c>
      <c r="I8100" t="str">
        <f>VLOOKUP($C8100,'[1]Reaction type'!$B$2:$D$17,2,0)</f>
        <v>negative</v>
      </c>
    </row>
    <row r="8101" customFormat="1" spans="1:9">
      <c r="A8101">
        <v>8413</v>
      </c>
      <c r="B8101" s="1" t="s">
        <v>363</v>
      </c>
      <c r="C8101" t="s">
        <v>48</v>
      </c>
      <c r="D8101">
        <f>VLOOKUP(C8101,'[1]Reaction type'!$B$2:$D$17,3,0)</f>
        <v>75</v>
      </c>
      <c r="E8101" s="2">
        <v>44047.928275463</v>
      </c>
      <c r="F8101" s="2" t="str">
        <f t="shared" si="126"/>
        <v>August</v>
      </c>
      <c r="G8101" t="str">
        <f>VLOOKUP($B8101,[1]Content!$B$2:$D$1001,2,0)</f>
        <v>GIF</v>
      </c>
      <c r="H8101" t="str">
        <f>VLOOKUP($B8101,[1]Content!$B$2:$D$1001,3,0)</f>
        <v>food</v>
      </c>
      <c r="I8101" t="str">
        <f>VLOOKUP($C8101,'[1]Reaction type'!$B$2:$D$17,2,0)</f>
        <v>positive</v>
      </c>
    </row>
    <row r="8102" customFormat="1" spans="1:9">
      <c r="A8102">
        <v>8414</v>
      </c>
      <c r="B8102" s="1" t="s">
        <v>363</v>
      </c>
      <c r="C8102" t="s">
        <v>28</v>
      </c>
      <c r="D8102">
        <f>VLOOKUP(C8102,'[1]Reaction type'!$B$2:$D$17,3,0)</f>
        <v>15</v>
      </c>
      <c r="E8102" s="2">
        <v>44249.3531481481</v>
      </c>
      <c r="F8102" s="2" t="str">
        <f t="shared" si="126"/>
        <v>February</v>
      </c>
      <c r="G8102" t="str">
        <f>VLOOKUP($B8102,[1]Content!$B$2:$D$1001,2,0)</f>
        <v>GIF</v>
      </c>
      <c r="H8102" t="str">
        <f>VLOOKUP($B8102,[1]Content!$B$2:$D$1001,3,0)</f>
        <v>food</v>
      </c>
      <c r="I8102" t="str">
        <f>VLOOKUP($C8102,'[1]Reaction type'!$B$2:$D$17,2,0)</f>
        <v>negative</v>
      </c>
    </row>
    <row r="8103" customFormat="1" spans="1:9">
      <c r="A8103">
        <v>8415</v>
      </c>
      <c r="B8103" s="1" t="s">
        <v>363</v>
      </c>
      <c r="C8103" t="s">
        <v>42</v>
      </c>
      <c r="D8103">
        <f>VLOOKUP(C8103,'[1]Reaction type'!$B$2:$D$17,3,0)</f>
        <v>20</v>
      </c>
      <c r="E8103" s="2">
        <v>44201.8102777778</v>
      </c>
      <c r="F8103" s="2" t="str">
        <f t="shared" si="126"/>
        <v>January</v>
      </c>
      <c r="G8103" t="str">
        <f>VLOOKUP($B8103,[1]Content!$B$2:$D$1001,2,0)</f>
        <v>GIF</v>
      </c>
      <c r="H8103" t="str">
        <f>VLOOKUP($B8103,[1]Content!$B$2:$D$1001,3,0)</f>
        <v>food</v>
      </c>
      <c r="I8103" t="str">
        <f>VLOOKUP($C8103,'[1]Reaction type'!$B$2:$D$17,2,0)</f>
        <v>neutral</v>
      </c>
    </row>
    <row r="8104" customFormat="1" spans="1:9">
      <c r="A8104">
        <v>8416</v>
      </c>
      <c r="B8104" s="1" t="s">
        <v>363</v>
      </c>
      <c r="C8104" t="s">
        <v>42</v>
      </c>
      <c r="D8104">
        <f>VLOOKUP(C8104,'[1]Reaction type'!$B$2:$D$17,3,0)</f>
        <v>20</v>
      </c>
      <c r="E8104" s="2">
        <v>44319.6147685185</v>
      </c>
      <c r="F8104" s="2" t="str">
        <f t="shared" si="126"/>
        <v>May</v>
      </c>
      <c r="G8104" t="str">
        <f>VLOOKUP($B8104,[1]Content!$B$2:$D$1001,2,0)</f>
        <v>GIF</v>
      </c>
      <c r="H8104" t="str">
        <f>VLOOKUP($B8104,[1]Content!$B$2:$D$1001,3,0)</f>
        <v>food</v>
      </c>
      <c r="I8104" t="str">
        <f>VLOOKUP($C8104,'[1]Reaction type'!$B$2:$D$17,2,0)</f>
        <v>neutral</v>
      </c>
    </row>
    <row r="8105" customFormat="1" spans="1:9">
      <c r="A8105">
        <v>8417</v>
      </c>
      <c r="B8105" s="1" t="s">
        <v>363</v>
      </c>
      <c r="C8105" t="s">
        <v>35</v>
      </c>
      <c r="D8105">
        <f>VLOOKUP(C8105,'[1]Reaction type'!$B$2:$D$17,3,0)</f>
        <v>70</v>
      </c>
      <c r="E8105" s="2">
        <v>44340.4800115741</v>
      </c>
      <c r="F8105" s="2" t="str">
        <f t="shared" si="126"/>
        <v>May</v>
      </c>
      <c r="G8105" t="str">
        <f>VLOOKUP($B8105,[1]Content!$B$2:$D$1001,2,0)</f>
        <v>GIF</v>
      </c>
      <c r="H8105" t="str">
        <f>VLOOKUP($B8105,[1]Content!$B$2:$D$1001,3,0)</f>
        <v>food</v>
      </c>
      <c r="I8105" t="str">
        <f>VLOOKUP($C8105,'[1]Reaction type'!$B$2:$D$17,2,0)</f>
        <v>positive</v>
      </c>
    </row>
    <row r="8106" customFormat="1" spans="1:9">
      <c r="A8106">
        <v>8418</v>
      </c>
      <c r="B8106" s="1" t="s">
        <v>363</v>
      </c>
      <c r="C8106" t="s">
        <v>37</v>
      </c>
      <c r="D8106">
        <f>VLOOKUP(C8106,'[1]Reaction type'!$B$2:$D$17,3,0)</f>
        <v>5</v>
      </c>
      <c r="E8106" s="2">
        <v>44227.1959375</v>
      </c>
      <c r="F8106" s="2" t="str">
        <f t="shared" si="126"/>
        <v>January</v>
      </c>
      <c r="G8106" t="str">
        <f>VLOOKUP($B8106,[1]Content!$B$2:$D$1001,2,0)</f>
        <v>GIF</v>
      </c>
      <c r="H8106" t="str">
        <f>VLOOKUP($B8106,[1]Content!$B$2:$D$1001,3,0)</f>
        <v>food</v>
      </c>
      <c r="I8106" t="str">
        <f>VLOOKUP($C8106,'[1]Reaction type'!$B$2:$D$17,2,0)</f>
        <v>negative</v>
      </c>
    </row>
    <row r="8107" customFormat="1" spans="1:9">
      <c r="A8107">
        <v>8419</v>
      </c>
      <c r="B8107" s="1" t="s">
        <v>363</v>
      </c>
      <c r="C8107" t="s">
        <v>54</v>
      </c>
      <c r="D8107">
        <f>VLOOKUP(C8107,'[1]Reaction type'!$B$2:$D$17,3,0)</f>
        <v>70</v>
      </c>
      <c r="E8107" s="2">
        <v>44268.6339236111</v>
      </c>
      <c r="F8107" s="2" t="str">
        <f t="shared" si="126"/>
        <v>March</v>
      </c>
      <c r="G8107" t="str">
        <f>VLOOKUP($B8107,[1]Content!$B$2:$D$1001,2,0)</f>
        <v>GIF</v>
      </c>
      <c r="H8107" t="str">
        <f>VLOOKUP($B8107,[1]Content!$B$2:$D$1001,3,0)</f>
        <v>food</v>
      </c>
      <c r="I8107" t="str">
        <f>VLOOKUP($C8107,'[1]Reaction type'!$B$2:$D$17,2,0)</f>
        <v>positive</v>
      </c>
    </row>
    <row r="8108" customFormat="1" spans="1:9">
      <c r="A8108">
        <v>8420</v>
      </c>
      <c r="B8108" s="1" t="s">
        <v>363</v>
      </c>
      <c r="C8108" t="s">
        <v>57</v>
      </c>
      <c r="D8108">
        <f>VLOOKUP(C8108,'[1]Reaction type'!$B$2:$D$17,3,0)</f>
        <v>72</v>
      </c>
      <c r="E8108" s="2">
        <v>44094.6870949074</v>
      </c>
      <c r="F8108" s="2" t="str">
        <f t="shared" si="126"/>
        <v>September</v>
      </c>
      <c r="G8108" t="str">
        <f>VLOOKUP($B8108,[1]Content!$B$2:$D$1001,2,0)</f>
        <v>GIF</v>
      </c>
      <c r="H8108" t="str">
        <f>VLOOKUP($B8108,[1]Content!$B$2:$D$1001,3,0)</f>
        <v>food</v>
      </c>
      <c r="I8108" t="str">
        <f>VLOOKUP($C8108,'[1]Reaction type'!$B$2:$D$17,2,0)</f>
        <v>positive</v>
      </c>
    </row>
    <row r="8109" customFormat="1" spans="1:9">
      <c r="A8109">
        <v>8421</v>
      </c>
      <c r="B8109" s="1" t="s">
        <v>363</v>
      </c>
      <c r="C8109" t="s">
        <v>52</v>
      </c>
      <c r="D8109">
        <f>VLOOKUP(C8109,'[1]Reaction type'!$B$2:$D$17,3,0)</f>
        <v>50</v>
      </c>
      <c r="E8109" s="2">
        <v>44302.3488194444</v>
      </c>
      <c r="F8109" s="2" t="str">
        <f t="shared" si="126"/>
        <v>April</v>
      </c>
      <c r="G8109" t="str">
        <f>VLOOKUP($B8109,[1]Content!$B$2:$D$1001,2,0)</f>
        <v>GIF</v>
      </c>
      <c r="H8109" t="str">
        <f>VLOOKUP($B8109,[1]Content!$B$2:$D$1001,3,0)</f>
        <v>food</v>
      </c>
      <c r="I8109" t="str">
        <f>VLOOKUP($C8109,'[1]Reaction type'!$B$2:$D$17,2,0)</f>
        <v>positive</v>
      </c>
    </row>
    <row r="8110" customFormat="1" spans="1:9">
      <c r="A8110">
        <v>8423</v>
      </c>
      <c r="B8110" s="1" t="s">
        <v>364</v>
      </c>
      <c r="C8110" t="s">
        <v>40</v>
      </c>
      <c r="D8110">
        <f>VLOOKUP(C8110,'[1]Reaction type'!$B$2:$D$17,3,0)</f>
        <v>65</v>
      </c>
      <c r="E8110" s="2">
        <v>44187.6391319444</v>
      </c>
      <c r="F8110" s="2" t="str">
        <f t="shared" si="126"/>
        <v>December</v>
      </c>
      <c r="G8110" t="str">
        <f>VLOOKUP($B8110,[1]Content!$B$2:$D$1001,2,0)</f>
        <v>video</v>
      </c>
      <c r="H8110" t="str">
        <f>VLOOKUP($B8110,[1]Content!$B$2:$D$1001,3,0)</f>
        <v>fitness</v>
      </c>
      <c r="I8110" t="str">
        <f>VLOOKUP($C8110,'[1]Reaction type'!$B$2:$D$17,2,0)</f>
        <v>positive</v>
      </c>
    </row>
    <row r="8111" customFormat="1" spans="1:9">
      <c r="A8111">
        <v>8424</v>
      </c>
      <c r="B8111" s="1" t="s">
        <v>364</v>
      </c>
      <c r="C8111" t="s">
        <v>26</v>
      </c>
      <c r="D8111">
        <f>VLOOKUP(C8111,'[1]Reaction type'!$B$2:$D$17,3,0)</f>
        <v>10</v>
      </c>
      <c r="E8111" s="2">
        <v>44097.5324421296</v>
      </c>
      <c r="F8111" s="2" t="str">
        <f t="shared" si="126"/>
        <v>September</v>
      </c>
      <c r="G8111" t="str">
        <f>VLOOKUP($B8111,[1]Content!$B$2:$D$1001,2,0)</f>
        <v>video</v>
      </c>
      <c r="H8111" t="str">
        <f>VLOOKUP($B8111,[1]Content!$B$2:$D$1001,3,0)</f>
        <v>fitness</v>
      </c>
      <c r="I8111" t="str">
        <f>VLOOKUP($C8111,'[1]Reaction type'!$B$2:$D$17,2,0)</f>
        <v>negative</v>
      </c>
    </row>
    <row r="8112" customFormat="1" spans="1:9">
      <c r="A8112">
        <v>8425</v>
      </c>
      <c r="B8112" s="1" t="s">
        <v>364</v>
      </c>
      <c r="C8112" t="s">
        <v>37</v>
      </c>
      <c r="D8112">
        <f>VLOOKUP(C8112,'[1]Reaction type'!$B$2:$D$17,3,0)</f>
        <v>5</v>
      </c>
      <c r="E8112" s="2">
        <v>44177.1928472222</v>
      </c>
      <c r="F8112" s="2" t="str">
        <f t="shared" si="126"/>
        <v>December</v>
      </c>
      <c r="G8112" t="str">
        <f>VLOOKUP($B8112,[1]Content!$B$2:$D$1001,2,0)</f>
        <v>video</v>
      </c>
      <c r="H8112" t="str">
        <f>VLOOKUP($B8112,[1]Content!$B$2:$D$1001,3,0)</f>
        <v>fitness</v>
      </c>
      <c r="I8112" t="str">
        <f>VLOOKUP($C8112,'[1]Reaction type'!$B$2:$D$17,2,0)</f>
        <v>negative</v>
      </c>
    </row>
    <row r="8113" customFormat="1" spans="1:9">
      <c r="A8113">
        <v>8426</v>
      </c>
      <c r="B8113" s="1" t="s">
        <v>364</v>
      </c>
      <c r="C8113" t="s">
        <v>40</v>
      </c>
      <c r="D8113">
        <f>VLOOKUP(C8113,'[1]Reaction type'!$B$2:$D$17,3,0)</f>
        <v>65</v>
      </c>
      <c r="E8113" s="2">
        <v>44107.8215393519</v>
      </c>
      <c r="F8113" s="2" t="str">
        <f t="shared" si="126"/>
        <v>October</v>
      </c>
      <c r="G8113" t="str">
        <f>VLOOKUP($B8113,[1]Content!$B$2:$D$1001,2,0)</f>
        <v>video</v>
      </c>
      <c r="H8113" t="str">
        <f>VLOOKUP($B8113,[1]Content!$B$2:$D$1001,3,0)</f>
        <v>fitness</v>
      </c>
      <c r="I8113" t="str">
        <f>VLOOKUP($C8113,'[1]Reaction type'!$B$2:$D$17,2,0)</f>
        <v>positive</v>
      </c>
    </row>
    <row r="8114" customFormat="1" spans="1:9">
      <c r="A8114">
        <v>8427</v>
      </c>
      <c r="B8114" s="1" t="s">
        <v>364</v>
      </c>
      <c r="C8114" t="s">
        <v>51</v>
      </c>
      <c r="D8114">
        <f>VLOOKUP(C8114,'[1]Reaction type'!$B$2:$D$17,3,0)</f>
        <v>12</v>
      </c>
      <c r="E8114" s="2">
        <v>44120.2954976852</v>
      </c>
      <c r="F8114" s="2" t="str">
        <f t="shared" si="126"/>
        <v>October</v>
      </c>
      <c r="G8114" t="str">
        <f>VLOOKUP($B8114,[1]Content!$B$2:$D$1001,2,0)</f>
        <v>video</v>
      </c>
      <c r="H8114" t="str">
        <f>VLOOKUP($B8114,[1]Content!$B$2:$D$1001,3,0)</f>
        <v>fitness</v>
      </c>
      <c r="I8114" t="str">
        <f>VLOOKUP($C8114,'[1]Reaction type'!$B$2:$D$17,2,0)</f>
        <v>negative</v>
      </c>
    </row>
    <row r="8115" customFormat="1" spans="1:9">
      <c r="A8115">
        <v>8428</v>
      </c>
      <c r="B8115" s="1" t="s">
        <v>364</v>
      </c>
      <c r="C8115" t="s">
        <v>31</v>
      </c>
      <c r="D8115">
        <f>VLOOKUP(C8115,'[1]Reaction type'!$B$2:$D$17,3,0)</f>
        <v>30</v>
      </c>
      <c r="E8115" s="2">
        <v>44150.6121759259</v>
      </c>
      <c r="F8115" s="2" t="str">
        <f t="shared" si="126"/>
        <v>November</v>
      </c>
      <c r="G8115" t="str">
        <f>VLOOKUP($B8115,[1]Content!$B$2:$D$1001,2,0)</f>
        <v>video</v>
      </c>
      <c r="H8115" t="str">
        <f>VLOOKUP($B8115,[1]Content!$B$2:$D$1001,3,0)</f>
        <v>fitness</v>
      </c>
      <c r="I8115" t="str">
        <f>VLOOKUP($C8115,'[1]Reaction type'!$B$2:$D$17,2,0)</f>
        <v>positive</v>
      </c>
    </row>
    <row r="8116" customFormat="1" spans="1:9">
      <c r="A8116">
        <v>8429</v>
      </c>
      <c r="B8116" s="1" t="s">
        <v>364</v>
      </c>
      <c r="C8116" t="s">
        <v>57</v>
      </c>
      <c r="D8116">
        <f>VLOOKUP(C8116,'[1]Reaction type'!$B$2:$D$17,3,0)</f>
        <v>72</v>
      </c>
      <c r="E8116" s="2">
        <v>44208.5601967593</v>
      </c>
      <c r="F8116" s="2" t="str">
        <f t="shared" si="126"/>
        <v>January</v>
      </c>
      <c r="G8116" t="str">
        <f>VLOOKUP($B8116,[1]Content!$B$2:$D$1001,2,0)</f>
        <v>video</v>
      </c>
      <c r="H8116" t="str">
        <f>VLOOKUP($B8116,[1]Content!$B$2:$D$1001,3,0)</f>
        <v>fitness</v>
      </c>
      <c r="I8116" t="str">
        <f>VLOOKUP($C8116,'[1]Reaction type'!$B$2:$D$17,2,0)</f>
        <v>positive</v>
      </c>
    </row>
    <row r="8117" customFormat="1" spans="1:9">
      <c r="A8117">
        <v>8430</v>
      </c>
      <c r="B8117" s="1" t="s">
        <v>364</v>
      </c>
      <c r="C8117" t="s">
        <v>31</v>
      </c>
      <c r="D8117">
        <f>VLOOKUP(C8117,'[1]Reaction type'!$B$2:$D$17,3,0)</f>
        <v>30</v>
      </c>
      <c r="E8117" s="2">
        <v>44061.3302430556</v>
      </c>
      <c r="F8117" s="2" t="str">
        <f t="shared" si="126"/>
        <v>August</v>
      </c>
      <c r="G8117" t="str">
        <f>VLOOKUP($B8117,[1]Content!$B$2:$D$1001,2,0)</f>
        <v>video</v>
      </c>
      <c r="H8117" t="str">
        <f>VLOOKUP($B8117,[1]Content!$B$2:$D$1001,3,0)</f>
        <v>fitness</v>
      </c>
      <c r="I8117" t="str">
        <f>VLOOKUP($C8117,'[1]Reaction type'!$B$2:$D$17,2,0)</f>
        <v>positive</v>
      </c>
    </row>
    <row r="8118" customFormat="1" spans="1:9">
      <c r="A8118">
        <v>8431</v>
      </c>
      <c r="B8118" s="1" t="s">
        <v>364</v>
      </c>
      <c r="C8118" t="s">
        <v>24</v>
      </c>
      <c r="D8118">
        <f>VLOOKUP(C8118,'[1]Reaction type'!$B$2:$D$17,3,0)</f>
        <v>0</v>
      </c>
      <c r="E8118" s="2">
        <v>44324.1743171296</v>
      </c>
      <c r="F8118" s="2" t="str">
        <f t="shared" si="126"/>
        <v>May</v>
      </c>
      <c r="G8118" t="str">
        <f>VLOOKUP($B8118,[1]Content!$B$2:$D$1001,2,0)</f>
        <v>video</v>
      </c>
      <c r="H8118" t="str">
        <f>VLOOKUP($B8118,[1]Content!$B$2:$D$1001,3,0)</f>
        <v>fitness</v>
      </c>
      <c r="I8118" t="str">
        <f>VLOOKUP($C8118,'[1]Reaction type'!$B$2:$D$17,2,0)</f>
        <v>negative</v>
      </c>
    </row>
    <row r="8119" customFormat="1" spans="1:9">
      <c r="A8119">
        <v>8432</v>
      </c>
      <c r="B8119" s="1" t="s">
        <v>364</v>
      </c>
      <c r="C8119" t="s">
        <v>40</v>
      </c>
      <c r="D8119">
        <f>VLOOKUP(C8119,'[1]Reaction type'!$B$2:$D$17,3,0)</f>
        <v>65</v>
      </c>
      <c r="E8119" s="2">
        <v>44230.5278356482</v>
      </c>
      <c r="F8119" s="2" t="str">
        <f t="shared" si="126"/>
        <v>February</v>
      </c>
      <c r="G8119" t="str">
        <f>VLOOKUP($B8119,[1]Content!$B$2:$D$1001,2,0)</f>
        <v>video</v>
      </c>
      <c r="H8119" t="str">
        <f>VLOOKUP($B8119,[1]Content!$B$2:$D$1001,3,0)</f>
        <v>fitness</v>
      </c>
      <c r="I8119" t="str">
        <f>VLOOKUP($C8119,'[1]Reaction type'!$B$2:$D$17,2,0)</f>
        <v>positive</v>
      </c>
    </row>
    <row r="8120" customFormat="1" spans="1:9">
      <c r="A8120">
        <v>8433</v>
      </c>
      <c r="B8120" s="1" t="s">
        <v>364</v>
      </c>
      <c r="C8120" t="s">
        <v>50</v>
      </c>
      <c r="D8120">
        <f>VLOOKUP(C8120,'[1]Reaction type'!$B$2:$D$17,3,0)</f>
        <v>45</v>
      </c>
      <c r="E8120" s="2">
        <v>44331.9046643519</v>
      </c>
      <c r="F8120" s="2" t="str">
        <f t="shared" si="126"/>
        <v>May</v>
      </c>
      <c r="G8120" t="str">
        <f>VLOOKUP($B8120,[1]Content!$B$2:$D$1001,2,0)</f>
        <v>video</v>
      </c>
      <c r="H8120" t="str">
        <f>VLOOKUP($B8120,[1]Content!$B$2:$D$1001,3,0)</f>
        <v>fitness</v>
      </c>
      <c r="I8120" t="str">
        <f>VLOOKUP($C8120,'[1]Reaction type'!$B$2:$D$17,2,0)</f>
        <v>positive</v>
      </c>
    </row>
    <row r="8121" customFormat="1" spans="1:9">
      <c r="A8121">
        <v>8434</v>
      </c>
      <c r="B8121" s="1" t="s">
        <v>364</v>
      </c>
      <c r="C8121" t="s">
        <v>33</v>
      </c>
      <c r="D8121">
        <f>VLOOKUP(C8121,'[1]Reaction type'!$B$2:$D$17,3,0)</f>
        <v>35</v>
      </c>
      <c r="E8121" s="2">
        <v>44294.1085763889</v>
      </c>
      <c r="F8121" s="2" t="str">
        <f t="shared" si="126"/>
        <v>April</v>
      </c>
      <c r="G8121" t="str">
        <f>VLOOKUP($B8121,[1]Content!$B$2:$D$1001,2,0)</f>
        <v>video</v>
      </c>
      <c r="H8121" t="str">
        <f>VLOOKUP($B8121,[1]Content!$B$2:$D$1001,3,0)</f>
        <v>fitness</v>
      </c>
      <c r="I8121" t="str">
        <f>VLOOKUP($C8121,'[1]Reaction type'!$B$2:$D$17,2,0)</f>
        <v>neutral</v>
      </c>
    </row>
    <row r="8122" customFormat="1" spans="1:9">
      <c r="A8122">
        <v>8435</v>
      </c>
      <c r="B8122" s="1" t="s">
        <v>364</v>
      </c>
      <c r="C8122" t="s">
        <v>40</v>
      </c>
      <c r="D8122">
        <f>VLOOKUP(C8122,'[1]Reaction type'!$B$2:$D$17,3,0)</f>
        <v>65</v>
      </c>
      <c r="E8122" s="2">
        <v>44169.5871990741</v>
      </c>
      <c r="F8122" s="2" t="str">
        <f t="shared" si="126"/>
        <v>December</v>
      </c>
      <c r="G8122" t="str">
        <f>VLOOKUP($B8122,[1]Content!$B$2:$D$1001,2,0)</f>
        <v>video</v>
      </c>
      <c r="H8122" t="str">
        <f>VLOOKUP($B8122,[1]Content!$B$2:$D$1001,3,0)</f>
        <v>fitness</v>
      </c>
      <c r="I8122" t="str">
        <f>VLOOKUP($C8122,'[1]Reaction type'!$B$2:$D$17,2,0)</f>
        <v>positive</v>
      </c>
    </row>
    <row r="8123" customFormat="1" spans="1:9">
      <c r="A8123">
        <v>8436</v>
      </c>
      <c r="B8123" s="1" t="s">
        <v>364</v>
      </c>
      <c r="C8123" t="s">
        <v>28</v>
      </c>
      <c r="D8123">
        <f>VLOOKUP(C8123,'[1]Reaction type'!$B$2:$D$17,3,0)</f>
        <v>15</v>
      </c>
      <c r="E8123" s="2">
        <v>44296.9816435185</v>
      </c>
      <c r="F8123" s="2" t="str">
        <f t="shared" si="126"/>
        <v>April</v>
      </c>
      <c r="G8123" t="str">
        <f>VLOOKUP($B8123,[1]Content!$B$2:$D$1001,2,0)</f>
        <v>video</v>
      </c>
      <c r="H8123" t="str">
        <f>VLOOKUP($B8123,[1]Content!$B$2:$D$1001,3,0)</f>
        <v>fitness</v>
      </c>
      <c r="I8123" t="str">
        <f>VLOOKUP($C8123,'[1]Reaction type'!$B$2:$D$17,2,0)</f>
        <v>negative</v>
      </c>
    </row>
    <row r="8124" customFormat="1" spans="1:9">
      <c r="A8124">
        <v>8437</v>
      </c>
      <c r="B8124" s="1" t="s">
        <v>364</v>
      </c>
      <c r="C8124" t="s">
        <v>33</v>
      </c>
      <c r="D8124">
        <f>VLOOKUP(C8124,'[1]Reaction type'!$B$2:$D$17,3,0)</f>
        <v>35</v>
      </c>
      <c r="E8124" s="2">
        <v>44067.1605671296</v>
      </c>
      <c r="F8124" s="2" t="str">
        <f t="shared" si="126"/>
        <v>August</v>
      </c>
      <c r="G8124" t="str">
        <f>VLOOKUP($B8124,[1]Content!$B$2:$D$1001,2,0)</f>
        <v>video</v>
      </c>
      <c r="H8124" t="str">
        <f>VLOOKUP($B8124,[1]Content!$B$2:$D$1001,3,0)</f>
        <v>fitness</v>
      </c>
      <c r="I8124" t="str">
        <f>VLOOKUP($C8124,'[1]Reaction type'!$B$2:$D$17,2,0)</f>
        <v>neutral</v>
      </c>
    </row>
    <row r="8125" customFormat="1" spans="1:9">
      <c r="A8125">
        <v>8438</v>
      </c>
      <c r="B8125" s="1" t="s">
        <v>364</v>
      </c>
      <c r="C8125" t="s">
        <v>48</v>
      </c>
      <c r="D8125">
        <f>VLOOKUP(C8125,'[1]Reaction type'!$B$2:$D$17,3,0)</f>
        <v>75</v>
      </c>
      <c r="E8125" s="2">
        <v>44356.7444212963</v>
      </c>
      <c r="F8125" s="2" t="str">
        <f t="shared" si="126"/>
        <v>June</v>
      </c>
      <c r="G8125" t="str">
        <f>VLOOKUP($B8125,[1]Content!$B$2:$D$1001,2,0)</f>
        <v>video</v>
      </c>
      <c r="H8125" t="str">
        <f>VLOOKUP($B8125,[1]Content!$B$2:$D$1001,3,0)</f>
        <v>fitness</v>
      </c>
      <c r="I8125" t="str">
        <f>VLOOKUP($C8125,'[1]Reaction type'!$B$2:$D$17,2,0)</f>
        <v>positive</v>
      </c>
    </row>
    <row r="8126" customFormat="1" spans="1:9">
      <c r="A8126">
        <v>8439</v>
      </c>
      <c r="B8126" s="1" t="s">
        <v>364</v>
      </c>
      <c r="C8126" t="s">
        <v>33</v>
      </c>
      <c r="D8126">
        <f>VLOOKUP(C8126,'[1]Reaction type'!$B$2:$D$17,3,0)</f>
        <v>35</v>
      </c>
      <c r="E8126" s="2">
        <v>44120.2101041667</v>
      </c>
      <c r="F8126" s="2" t="str">
        <f t="shared" si="126"/>
        <v>October</v>
      </c>
      <c r="G8126" t="str">
        <f>VLOOKUP($B8126,[1]Content!$B$2:$D$1001,2,0)</f>
        <v>video</v>
      </c>
      <c r="H8126" t="str">
        <f>VLOOKUP($B8126,[1]Content!$B$2:$D$1001,3,0)</f>
        <v>fitness</v>
      </c>
      <c r="I8126" t="str">
        <f>VLOOKUP($C8126,'[1]Reaction type'!$B$2:$D$17,2,0)</f>
        <v>neutral</v>
      </c>
    </row>
    <row r="8127" customFormat="1" spans="1:9">
      <c r="A8127">
        <v>8440</v>
      </c>
      <c r="B8127" s="1" t="s">
        <v>364</v>
      </c>
      <c r="C8127" t="s">
        <v>50</v>
      </c>
      <c r="D8127">
        <f>VLOOKUP(C8127,'[1]Reaction type'!$B$2:$D$17,3,0)</f>
        <v>45</v>
      </c>
      <c r="E8127" s="2">
        <v>44270.4703240741</v>
      </c>
      <c r="F8127" s="2" t="str">
        <f t="shared" si="126"/>
        <v>March</v>
      </c>
      <c r="G8127" t="str">
        <f>VLOOKUP($B8127,[1]Content!$B$2:$D$1001,2,0)</f>
        <v>video</v>
      </c>
      <c r="H8127" t="str">
        <f>VLOOKUP($B8127,[1]Content!$B$2:$D$1001,3,0)</f>
        <v>fitness</v>
      </c>
      <c r="I8127" t="str">
        <f>VLOOKUP($C8127,'[1]Reaction type'!$B$2:$D$17,2,0)</f>
        <v>positive</v>
      </c>
    </row>
    <row r="8128" customFormat="1" spans="1:9">
      <c r="A8128">
        <v>8441</v>
      </c>
      <c r="B8128" s="1" t="s">
        <v>364</v>
      </c>
      <c r="C8128" t="s">
        <v>24</v>
      </c>
      <c r="D8128">
        <f>VLOOKUP(C8128,'[1]Reaction type'!$B$2:$D$17,3,0)</f>
        <v>0</v>
      </c>
      <c r="E8128" s="2">
        <v>44040.9978009259</v>
      </c>
      <c r="F8128" s="2" t="str">
        <f t="shared" si="126"/>
        <v>July</v>
      </c>
      <c r="G8128" t="str">
        <f>VLOOKUP($B8128,[1]Content!$B$2:$D$1001,2,0)</f>
        <v>video</v>
      </c>
      <c r="H8128" t="str">
        <f>VLOOKUP($B8128,[1]Content!$B$2:$D$1001,3,0)</f>
        <v>fitness</v>
      </c>
      <c r="I8128" t="str">
        <f>VLOOKUP($C8128,'[1]Reaction type'!$B$2:$D$17,2,0)</f>
        <v>negative</v>
      </c>
    </row>
    <row r="8129" customFormat="1" spans="1:9">
      <c r="A8129">
        <v>8442</v>
      </c>
      <c r="B8129" s="1" t="s">
        <v>364</v>
      </c>
      <c r="C8129" t="s">
        <v>37</v>
      </c>
      <c r="D8129">
        <f>VLOOKUP(C8129,'[1]Reaction type'!$B$2:$D$17,3,0)</f>
        <v>5</v>
      </c>
      <c r="E8129" s="2">
        <v>44242.4957291667</v>
      </c>
      <c r="F8129" s="2" t="str">
        <f t="shared" si="126"/>
        <v>February</v>
      </c>
      <c r="G8129" t="str">
        <f>VLOOKUP($B8129,[1]Content!$B$2:$D$1001,2,0)</f>
        <v>video</v>
      </c>
      <c r="H8129" t="str">
        <f>VLOOKUP($B8129,[1]Content!$B$2:$D$1001,3,0)</f>
        <v>fitness</v>
      </c>
      <c r="I8129" t="str">
        <f>VLOOKUP($C8129,'[1]Reaction type'!$B$2:$D$17,2,0)</f>
        <v>negative</v>
      </c>
    </row>
    <row r="8130" customFormat="1" spans="1:9">
      <c r="A8130">
        <v>8443</v>
      </c>
      <c r="B8130" s="1" t="s">
        <v>364</v>
      </c>
      <c r="C8130" t="s">
        <v>52</v>
      </c>
      <c r="D8130">
        <f>VLOOKUP(C8130,'[1]Reaction type'!$B$2:$D$17,3,0)</f>
        <v>50</v>
      </c>
      <c r="E8130" s="2">
        <v>44170.7886805556</v>
      </c>
      <c r="F8130" s="2" t="str">
        <f t="shared" si="126"/>
        <v>December</v>
      </c>
      <c r="G8130" t="str">
        <f>VLOOKUP($B8130,[1]Content!$B$2:$D$1001,2,0)</f>
        <v>video</v>
      </c>
      <c r="H8130" t="str">
        <f>VLOOKUP($B8130,[1]Content!$B$2:$D$1001,3,0)</f>
        <v>fitness</v>
      </c>
      <c r="I8130" t="str">
        <f>VLOOKUP($C8130,'[1]Reaction type'!$B$2:$D$17,2,0)</f>
        <v>positive</v>
      </c>
    </row>
    <row r="8131" customFormat="1" spans="1:9">
      <c r="A8131">
        <v>8444</v>
      </c>
      <c r="B8131" s="1" t="s">
        <v>364</v>
      </c>
      <c r="C8131" t="s">
        <v>26</v>
      </c>
      <c r="D8131">
        <f>VLOOKUP(C8131,'[1]Reaction type'!$B$2:$D$17,3,0)</f>
        <v>10</v>
      </c>
      <c r="E8131" s="2">
        <v>44197.262974537</v>
      </c>
      <c r="F8131" s="2" t="str">
        <f t="shared" ref="F8131:F8194" si="127">TEXT(E8131,"mmmm")</f>
        <v>January</v>
      </c>
      <c r="G8131" t="str">
        <f>VLOOKUP($B8131,[1]Content!$B$2:$D$1001,2,0)</f>
        <v>video</v>
      </c>
      <c r="H8131" t="str">
        <f>VLOOKUP($B8131,[1]Content!$B$2:$D$1001,3,0)</f>
        <v>fitness</v>
      </c>
      <c r="I8131" t="str">
        <f>VLOOKUP($C8131,'[1]Reaction type'!$B$2:$D$17,2,0)</f>
        <v>negative</v>
      </c>
    </row>
    <row r="8132" customFormat="1" spans="1:9">
      <c r="A8132">
        <v>8445</v>
      </c>
      <c r="B8132" s="1" t="s">
        <v>364</v>
      </c>
      <c r="C8132" t="s">
        <v>37</v>
      </c>
      <c r="D8132">
        <f>VLOOKUP(C8132,'[1]Reaction type'!$B$2:$D$17,3,0)</f>
        <v>5</v>
      </c>
      <c r="E8132" s="2">
        <v>44030.6321296296</v>
      </c>
      <c r="F8132" s="2" t="str">
        <f t="shared" si="127"/>
        <v>July</v>
      </c>
      <c r="G8132" t="str">
        <f>VLOOKUP($B8132,[1]Content!$B$2:$D$1001,2,0)</f>
        <v>video</v>
      </c>
      <c r="H8132" t="str">
        <f>VLOOKUP($B8132,[1]Content!$B$2:$D$1001,3,0)</f>
        <v>fitness</v>
      </c>
      <c r="I8132" t="str">
        <f>VLOOKUP($C8132,'[1]Reaction type'!$B$2:$D$17,2,0)</f>
        <v>negative</v>
      </c>
    </row>
    <row r="8133" customFormat="1" spans="1:9">
      <c r="A8133">
        <v>8446</v>
      </c>
      <c r="B8133" s="1" t="s">
        <v>364</v>
      </c>
      <c r="C8133" t="s">
        <v>54</v>
      </c>
      <c r="D8133">
        <f>VLOOKUP(C8133,'[1]Reaction type'!$B$2:$D$17,3,0)</f>
        <v>70</v>
      </c>
      <c r="E8133" s="2">
        <v>44281.7881481481</v>
      </c>
      <c r="F8133" s="2" t="str">
        <f t="shared" si="127"/>
        <v>March</v>
      </c>
      <c r="G8133" t="str">
        <f>VLOOKUP($B8133,[1]Content!$B$2:$D$1001,2,0)</f>
        <v>video</v>
      </c>
      <c r="H8133" t="str">
        <f>VLOOKUP($B8133,[1]Content!$B$2:$D$1001,3,0)</f>
        <v>fitness</v>
      </c>
      <c r="I8133" t="str">
        <f>VLOOKUP($C8133,'[1]Reaction type'!$B$2:$D$17,2,0)</f>
        <v>positive</v>
      </c>
    </row>
    <row r="8134" customFormat="1" spans="1:9">
      <c r="A8134">
        <v>8447</v>
      </c>
      <c r="B8134" s="1" t="s">
        <v>364</v>
      </c>
      <c r="C8134" t="s">
        <v>42</v>
      </c>
      <c r="D8134">
        <f>VLOOKUP(C8134,'[1]Reaction type'!$B$2:$D$17,3,0)</f>
        <v>20</v>
      </c>
      <c r="E8134" s="2">
        <v>44078.476412037</v>
      </c>
      <c r="F8134" s="2" t="str">
        <f t="shared" si="127"/>
        <v>September</v>
      </c>
      <c r="G8134" t="str">
        <f>VLOOKUP($B8134,[1]Content!$B$2:$D$1001,2,0)</f>
        <v>video</v>
      </c>
      <c r="H8134" t="str">
        <f>VLOOKUP($B8134,[1]Content!$B$2:$D$1001,3,0)</f>
        <v>fitness</v>
      </c>
      <c r="I8134" t="str">
        <f>VLOOKUP($C8134,'[1]Reaction type'!$B$2:$D$17,2,0)</f>
        <v>neutral</v>
      </c>
    </row>
    <row r="8135" customFormat="1" spans="1:9">
      <c r="A8135">
        <v>8448</v>
      </c>
      <c r="B8135" s="1" t="s">
        <v>364</v>
      </c>
      <c r="C8135" t="s">
        <v>51</v>
      </c>
      <c r="D8135">
        <f>VLOOKUP(C8135,'[1]Reaction type'!$B$2:$D$17,3,0)</f>
        <v>12</v>
      </c>
      <c r="E8135" s="2">
        <v>44261.9571759259</v>
      </c>
      <c r="F8135" s="2" t="str">
        <f t="shared" si="127"/>
        <v>March</v>
      </c>
      <c r="G8135" t="str">
        <f>VLOOKUP($B8135,[1]Content!$B$2:$D$1001,2,0)</f>
        <v>video</v>
      </c>
      <c r="H8135" t="str">
        <f>VLOOKUP($B8135,[1]Content!$B$2:$D$1001,3,0)</f>
        <v>fitness</v>
      </c>
      <c r="I8135" t="str">
        <f>VLOOKUP($C8135,'[1]Reaction type'!$B$2:$D$17,2,0)</f>
        <v>negative</v>
      </c>
    </row>
    <row r="8136" customFormat="1" spans="1:9">
      <c r="A8136">
        <v>8449</v>
      </c>
      <c r="B8136" s="1" t="s">
        <v>364</v>
      </c>
      <c r="C8136" t="s">
        <v>35</v>
      </c>
      <c r="D8136">
        <f>VLOOKUP(C8136,'[1]Reaction type'!$B$2:$D$17,3,0)</f>
        <v>70</v>
      </c>
      <c r="E8136" s="2">
        <v>44229.4115509259</v>
      </c>
      <c r="F8136" s="2" t="str">
        <f t="shared" si="127"/>
        <v>February</v>
      </c>
      <c r="G8136" t="str">
        <f>VLOOKUP($B8136,[1]Content!$B$2:$D$1001,2,0)</f>
        <v>video</v>
      </c>
      <c r="H8136" t="str">
        <f>VLOOKUP($B8136,[1]Content!$B$2:$D$1001,3,0)</f>
        <v>fitness</v>
      </c>
      <c r="I8136" t="str">
        <f>VLOOKUP($C8136,'[1]Reaction type'!$B$2:$D$17,2,0)</f>
        <v>positive</v>
      </c>
    </row>
    <row r="8137" customFormat="1" spans="1:9">
      <c r="A8137">
        <v>8450</v>
      </c>
      <c r="B8137" s="1" t="s">
        <v>364</v>
      </c>
      <c r="C8137" t="s">
        <v>57</v>
      </c>
      <c r="D8137">
        <f>VLOOKUP(C8137,'[1]Reaction type'!$B$2:$D$17,3,0)</f>
        <v>72</v>
      </c>
      <c r="E8137" s="2">
        <v>44336.9190625</v>
      </c>
      <c r="F8137" s="2" t="str">
        <f t="shared" si="127"/>
        <v>May</v>
      </c>
      <c r="G8137" t="str">
        <f>VLOOKUP($B8137,[1]Content!$B$2:$D$1001,2,0)</f>
        <v>video</v>
      </c>
      <c r="H8137" t="str">
        <f>VLOOKUP($B8137,[1]Content!$B$2:$D$1001,3,0)</f>
        <v>fitness</v>
      </c>
      <c r="I8137" t="str">
        <f>VLOOKUP($C8137,'[1]Reaction type'!$B$2:$D$17,2,0)</f>
        <v>positive</v>
      </c>
    </row>
    <row r="8138" customFormat="1" spans="1:9">
      <c r="A8138">
        <v>8451</v>
      </c>
      <c r="B8138" s="1" t="s">
        <v>364</v>
      </c>
      <c r="C8138" t="s">
        <v>33</v>
      </c>
      <c r="D8138">
        <f>VLOOKUP(C8138,'[1]Reaction type'!$B$2:$D$17,3,0)</f>
        <v>35</v>
      </c>
      <c r="E8138" s="2">
        <v>44281.1014930556</v>
      </c>
      <c r="F8138" s="2" t="str">
        <f t="shared" si="127"/>
        <v>March</v>
      </c>
      <c r="G8138" t="str">
        <f>VLOOKUP($B8138,[1]Content!$B$2:$D$1001,2,0)</f>
        <v>video</v>
      </c>
      <c r="H8138" t="str">
        <f>VLOOKUP($B8138,[1]Content!$B$2:$D$1001,3,0)</f>
        <v>fitness</v>
      </c>
      <c r="I8138" t="str">
        <f>VLOOKUP($C8138,'[1]Reaction type'!$B$2:$D$17,2,0)</f>
        <v>neutral</v>
      </c>
    </row>
    <row r="8139" customFormat="1" spans="1:9">
      <c r="A8139">
        <v>8452</v>
      </c>
      <c r="B8139" s="1" t="s">
        <v>364</v>
      </c>
      <c r="C8139" t="s">
        <v>31</v>
      </c>
      <c r="D8139">
        <f>VLOOKUP(C8139,'[1]Reaction type'!$B$2:$D$17,3,0)</f>
        <v>30</v>
      </c>
      <c r="E8139" s="2">
        <v>44321.2358796296</v>
      </c>
      <c r="F8139" s="2" t="str">
        <f t="shared" si="127"/>
        <v>May</v>
      </c>
      <c r="G8139" t="str">
        <f>VLOOKUP($B8139,[1]Content!$B$2:$D$1001,2,0)</f>
        <v>video</v>
      </c>
      <c r="H8139" t="str">
        <f>VLOOKUP($B8139,[1]Content!$B$2:$D$1001,3,0)</f>
        <v>fitness</v>
      </c>
      <c r="I8139" t="str">
        <f>VLOOKUP($C8139,'[1]Reaction type'!$B$2:$D$17,2,0)</f>
        <v>positive</v>
      </c>
    </row>
    <row r="8140" customFormat="1" spans="1:9">
      <c r="A8140">
        <v>8453</v>
      </c>
      <c r="B8140" s="1" t="s">
        <v>364</v>
      </c>
      <c r="C8140" t="s">
        <v>28</v>
      </c>
      <c r="D8140">
        <f>VLOOKUP(C8140,'[1]Reaction type'!$B$2:$D$17,3,0)</f>
        <v>15</v>
      </c>
      <c r="E8140" s="2">
        <v>44208.7623611111</v>
      </c>
      <c r="F8140" s="2" t="str">
        <f t="shared" si="127"/>
        <v>January</v>
      </c>
      <c r="G8140" t="str">
        <f>VLOOKUP($B8140,[1]Content!$B$2:$D$1001,2,0)</f>
        <v>video</v>
      </c>
      <c r="H8140" t="str">
        <f>VLOOKUP($B8140,[1]Content!$B$2:$D$1001,3,0)</f>
        <v>fitness</v>
      </c>
      <c r="I8140" t="str">
        <f>VLOOKUP($C8140,'[1]Reaction type'!$B$2:$D$17,2,0)</f>
        <v>negative</v>
      </c>
    </row>
    <row r="8141" customFormat="1" spans="1:9">
      <c r="A8141">
        <v>8455</v>
      </c>
      <c r="B8141" s="1" t="s">
        <v>365</v>
      </c>
      <c r="C8141" t="s">
        <v>40</v>
      </c>
      <c r="D8141">
        <f>VLOOKUP(C8141,'[1]Reaction type'!$B$2:$D$17,3,0)</f>
        <v>65</v>
      </c>
      <c r="E8141" s="2">
        <v>44342.997025463</v>
      </c>
      <c r="F8141" s="2" t="str">
        <f t="shared" si="127"/>
        <v>May</v>
      </c>
      <c r="G8141" t="str">
        <f>VLOOKUP($B8141,[1]Content!$B$2:$D$1001,2,0)</f>
        <v>audio</v>
      </c>
      <c r="H8141" t="str">
        <f>VLOOKUP($B8141,[1]Content!$B$2:$D$1001,3,0)</f>
        <v>science</v>
      </c>
      <c r="I8141" t="str">
        <f>VLOOKUP($C8141,'[1]Reaction type'!$B$2:$D$17,2,0)</f>
        <v>positive</v>
      </c>
    </row>
    <row r="8142" customFormat="1" spans="1:9">
      <c r="A8142">
        <v>8456</v>
      </c>
      <c r="B8142" s="1" t="s">
        <v>365</v>
      </c>
      <c r="C8142" t="s">
        <v>35</v>
      </c>
      <c r="D8142">
        <f>VLOOKUP(C8142,'[1]Reaction type'!$B$2:$D$17,3,0)</f>
        <v>70</v>
      </c>
      <c r="E8142" s="2">
        <v>44100.2819907407</v>
      </c>
      <c r="F8142" s="2" t="str">
        <f t="shared" si="127"/>
        <v>September</v>
      </c>
      <c r="G8142" t="str">
        <f>VLOOKUP($B8142,[1]Content!$B$2:$D$1001,2,0)</f>
        <v>audio</v>
      </c>
      <c r="H8142" t="str">
        <f>VLOOKUP($B8142,[1]Content!$B$2:$D$1001,3,0)</f>
        <v>science</v>
      </c>
      <c r="I8142" t="str">
        <f>VLOOKUP($C8142,'[1]Reaction type'!$B$2:$D$17,2,0)</f>
        <v>positive</v>
      </c>
    </row>
    <row r="8143" customFormat="1" spans="1:9">
      <c r="A8143">
        <v>8457</v>
      </c>
      <c r="B8143" s="1" t="s">
        <v>365</v>
      </c>
      <c r="C8143" t="s">
        <v>28</v>
      </c>
      <c r="D8143">
        <f>VLOOKUP(C8143,'[1]Reaction type'!$B$2:$D$17,3,0)</f>
        <v>15</v>
      </c>
      <c r="E8143" s="2">
        <v>44231.6934027778</v>
      </c>
      <c r="F8143" s="2" t="str">
        <f t="shared" si="127"/>
        <v>February</v>
      </c>
      <c r="G8143" t="str">
        <f>VLOOKUP($B8143,[1]Content!$B$2:$D$1001,2,0)</f>
        <v>audio</v>
      </c>
      <c r="H8143" t="str">
        <f>VLOOKUP($B8143,[1]Content!$B$2:$D$1001,3,0)</f>
        <v>science</v>
      </c>
      <c r="I8143" t="str">
        <f>VLOOKUP($C8143,'[1]Reaction type'!$B$2:$D$17,2,0)</f>
        <v>negative</v>
      </c>
    </row>
    <row r="8144" customFormat="1" spans="1:9">
      <c r="A8144">
        <v>8458</v>
      </c>
      <c r="B8144" s="1" t="s">
        <v>365</v>
      </c>
      <c r="C8144" t="s">
        <v>26</v>
      </c>
      <c r="D8144">
        <f>VLOOKUP(C8144,'[1]Reaction type'!$B$2:$D$17,3,0)</f>
        <v>10</v>
      </c>
      <c r="E8144" s="2">
        <v>44048.6532175926</v>
      </c>
      <c r="F8144" s="2" t="str">
        <f t="shared" si="127"/>
        <v>August</v>
      </c>
      <c r="G8144" t="str">
        <f>VLOOKUP($B8144,[1]Content!$B$2:$D$1001,2,0)</f>
        <v>audio</v>
      </c>
      <c r="H8144" t="str">
        <f>VLOOKUP($B8144,[1]Content!$B$2:$D$1001,3,0)</f>
        <v>science</v>
      </c>
      <c r="I8144" t="str">
        <f>VLOOKUP($C8144,'[1]Reaction type'!$B$2:$D$17,2,0)</f>
        <v>negative</v>
      </c>
    </row>
    <row r="8145" customFormat="1" spans="1:9">
      <c r="A8145">
        <v>8460</v>
      </c>
      <c r="B8145" s="1" t="s">
        <v>366</v>
      </c>
      <c r="C8145" t="s">
        <v>48</v>
      </c>
      <c r="D8145">
        <f>VLOOKUP(C8145,'[1]Reaction type'!$B$2:$D$17,3,0)</f>
        <v>75</v>
      </c>
      <c r="E8145" s="2">
        <v>44059.2928240741</v>
      </c>
      <c r="F8145" s="2" t="str">
        <f t="shared" si="127"/>
        <v>August</v>
      </c>
      <c r="G8145" t="str">
        <f>VLOOKUP($B8145,[1]Content!$B$2:$D$1001,2,0)</f>
        <v>photo</v>
      </c>
      <c r="H8145" t="str">
        <f>VLOOKUP($B8145,[1]Content!$B$2:$D$1001,3,0)</f>
        <v>fitness</v>
      </c>
      <c r="I8145" t="str">
        <f>VLOOKUP($C8145,'[1]Reaction type'!$B$2:$D$17,2,0)</f>
        <v>positive</v>
      </c>
    </row>
    <row r="8146" customFormat="1" spans="1:9">
      <c r="A8146">
        <v>8461</v>
      </c>
      <c r="B8146" s="1" t="s">
        <v>366</v>
      </c>
      <c r="C8146" t="s">
        <v>24</v>
      </c>
      <c r="D8146">
        <f>VLOOKUP(C8146,'[1]Reaction type'!$B$2:$D$17,3,0)</f>
        <v>0</v>
      </c>
      <c r="E8146" s="2">
        <v>44199.0596990741</v>
      </c>
      <c r="F8146" s="2" t="str">
        <f t="shared" si="127"/>
        <v>January</v>
      </c>
      <c r="G8146" t="str">
        <f>VLOOKUP($B8146,[1]Content!$B$2:$D$1001,2,0)</f>
        <v>photo</v>
      </c>
      <c r="H8146" t="str">
        <f>VLOOKUP($B8146,[1]Content!$B$2:$D$1001,3,0)</f>
        <v>fitness</v>
      </c>
      <c r="I8146" t="str">
        <f>VLOOKUP($C8146,'[1]Reaction type'!$B$2:$D$17,2,0)</f>
        <v>negative</v>
      </c>
    </row>
    <row r="8147" customFormat="1" spans="1:9">
      <c r="A8147">
        <v>8462</v>
      </c>
      <c r="B8147" s="1" t="s">
        <v>366</v>
      </c>
      <c r="C8147" t="s">
        <v>54</v>
      </c>
      <c r="D8147">
        <f>VLOOKUP(C8147,'[1]Reaction type'!$B$2:$D$17,3,0)</f>
        <v>70</v>
      </c>
      <c r="E8147" s="2">
        <v>44246.9499768519</v>
      </c>
      <c r="F8147" s="2" t="str">
        <f t="shared" si="127"/>
        <v>February</v>
      </c>
      <c r="G8147" t="str">
        <f>VLOOKUP($B8147,[1]Content!$B$2:$D$1001,2,0)</f>
        <v>photo</v>
      </c>
      <c r="H8147" t="str">
        <f>VLOOKUP($B8147,[1]Content!$B$2:$D$1001,3,0)</f>
        <v>fitness</v>
      </c>
      <c r="I8147" t="str">
        <f>VLOOKUP($C8147,'[1]Reaction type'!$B$2:$D$17,2,0)</f>
        <v>positive</v>
      </c>
    </row>
    <row r="8148" customFormat="1" spans="1:9">
      <c r="A8148">
        <v>8463</v>
      </c>
      <c r="B8148" s="1" t="s">
        <v>366</v>
      </c>
      <c r="C8148" t="s">
        <v>52</v>
      </c>
      <c r="D8148">
        <f>VLOOKUP(C8148,'[1]Reaction type'!$B$2:$D$17,3,0)</f>
        <v>50</v>
      </c>
      <c r="E8148" s="2">
        <v>44223.5020023148</v>
      </c>
      <c r="F8148" s="2" t="str">
        <f t="shared" si="127"/>
        <v>January</v>
      </c>
      <c r="G8148" t="str">
        <f>VLOOKUP($B8148,[1]Content!$B$2:$D$1001,2,0)</f>
        <v>photo</v>
      </c>
      <c r="H8148" t="str">
        <f>VLOOKUP($B8148,[1]Content!$B$2:$D$1001,3,0)</f>
        <v>fitness</v>
      </c>
      <c r="I8148" t="str">
        <f>VLOOKUP($C8148,'[1]Reaction type'!$B$2:$D$17,2,0)</f>
        <v>positive</v>
      </c>
    </row>
    <row r="8149" customFormat="1" spans="1:9">
      <c r="A8149">
        <v>8464</v>
      </c>
      <c r="B8149" s="1" t="s">
        <v>366</v>
      </c>
      <c r="C8149" t="s">
        <v>28</v>
      </c>
      <c r="D8149">
        <f>VLOOKUP(C8149,'[1]Reaction type'!$B$2:$D$17,3,0)</f>
        <v>15</v>
      </c>
      <c r="E8149" s="2">
        <v>44285.1844907407</v>
      </c>
      <c r="F8149" s="2" t="str">
        <f t="shared" si="127"/>
        <v>March</v>
      </c>
      <c r="G8149" t="str">
        <f>VLOOKUP($B8149,[1]Content!$B$2:$D$1001,2,0)</f>
        <v>photo</v>
      </c>
      <c r="H8149" t="str">
        <f>VLOOKUP($B8149,[1]Content!$B$2:$D$1001,3,0)</f>
        <v>fitness</v>
      </c>
      <c r="I8149" t="str">
        <f>VLOOKUP($C8149,'[1]Reaction type'!$B$2:$D$17,2,0)</f>
        <v>negative</v>
      </c>
    </row>
    <row r="8150" customFormat="1" spans="1:9">
      <c r="A8150">
        <v>8465</v>
      </c>
      <c r="B8150" s="1" t="s">
        <v>366</v>
      </c>
      <c r="C8150" t="s">
        <v>52</v>
      </c>
      <c r="D8150">
        <f>VLOOKUP(C8150,'[1]Reaction type'!$B$2:$D$17,3,0)</f>
        <v>50</v>
      </c>
      <c r="E8150" s="2">
        <v>44008.1222916667</v>
      </c>
      <c r="F8150" s="2" t="str">
        <f t="shared" si="127"/>
        <v>June</v>
      </c>
      <c r="G8150" t="str">
        <f>VLOOKUP($B8150,[1]Content!$B$2:$D$1001,2,0)</f>
        <v>photo</v>
      </c>
      <c r="H8150" t="str">
        <f>VLOOKUP($B8150,[1]Content!$B$2:$D$1001,3,0)</f>
        <v>fitness</v>
      </c>
      <c r="I8150" t="str">
        <f>VLOOKUP($C8150,'[1]Reaction type'!$B$2:$D$17,2,0)</f>
        <v>positive</v>
      </c>
    </row>
    <row r="8151" customFormat="1" spans="1:9">
      <c r="A8151">
        <v>8466</v>
      </c>
      <c r="B8151" s="1" t="s">
        <v>366</v>
      </c>
      <c r="C8151" t="s">
        <v>50</v>
      </c>
      <c r="D8151">
        <f>VLOOKUP(C8151,'[1]Reaction type'!$B$2:$D$17,3,0)</f>
        <v>45</v>
      </c>
      <c r="E8151" s="2">
        <v>44264.7494560185</v>
      </c>
      <c r="F8151" s="2" t="str">
        <f t="shared" si="127"/>
        <v>March</v>
      </c>
      <c r="G8151" t="str">
        <f>VLOOKUP($B8151,[1]Content!$B$2:$D$1001,2,0)</f>
        <v>photo</v>
      </c>
      <c r="H8151" t="str">
        <f>VLOOKUP($B8151,[1]Content!$B$2:$D$1001,3,0)</f>
        <v>fitness</v>
      </c>
      <c r="I8151" t="str">
        <f>VLOOKUP($C8151,'[1]Reaction type'!$B$2:$D$17,2,0)</f>
        <v>positive</v>
      </c>
    </row>
    <row r="8152" customFormat="1" spans="1:9">
      <c r="A8152">
        <v>8467</v>
      </c>
      <c r="B8152" s="1" t="s">
        <v>366</v>
      </c>
      <c r="C8152" t="s">
        <v>52</v>
      </c>
      <c r="D8152">
        <f>VLOOKUP(C8152,'[1]Reaction type'!$B$2:$D$17,3,0)</f>
        <v>50</v>
      </c>
      <c r="E8152" s="2">
        <v>44027.1407291667</v>
      </c>
      <c r="F8152" s="2" t="str">
        <f t="shared" si="127"/>
        <v>July</v>
      </c>
      <c r="G8152" t="str">
        <f>VLOOKUP($B8152,[1]Content!$B$2:$D$1001,2,0)</f>
        <v>photo</v>
      </c>
      <c r="H8152" t="str">
        <f>VLOOKUP($B8152,[1]Content!$B$2:$D$1001,3,0)</f>
        <v>fitness</v>
      </c>
      <c r="I8152" t="str">
        <f>VLOOKUP($C8152,'[1]Reaction type'!$B$2:$D$17,2,0)</f>
        <v>positive</v>
      </c>
    </row>
    <row r="8153" customFormat="1" spans="1:9">
      <c r="A8153">
        <v>8469</v>
      </c>
      <c r="B8153" s="1" t="s">
        <v>367</v>
      </c>
      <c r="C8153" t="s">
        <v>24</v>
      </c>
      <c r="D8153">
        <f>VLOOKUP(C8153,'[1]Reaction type'!$B$2:$D$17,3,0)</f>
        <v>0</v>
      </c>
      <c r="E8153" s="2">
        <v>44278.1637962963</v>
      </c>
      <c r="F8153" s="2" t="str">
        <f t="shared" si="127"/>
        <v>March</v>
      </c>
      <c r="G8153" t="str">
        <f>VLOOKUP($B8153,[1]Content!$B$2:$D$1001,2,0)</f>
        <v>video</v>
      </c>
      <c r="H8153" t="str">
        <f>VLOOKUP($B8153,[1]Content!$B$2:$D$1001,3,0)</f>
        <v>education</v>
      </c>
      <c r="I8153" t="str">
        <f>VLOOKUP($C8153,'[1]Reaction type'!$B$2:$D$17,2,0)</f>
        <v>negative</v>
      </c>
    </row>
    <row r="8154" customFormat="1" spans="1:9">
      <c r="A8154">
        <v>8470</v>
      </c>
      <c r="B8154" s="1" t="s">
        <v>367</v>
      </c>
      <c r="C8154" t="s">
        <v>42</v>
      </c>
      <c r="D8154">
        <f>VLOOKUP(C8154,'[1]Reaction type'!$B$2:$D$17,3,0)</f>
        <v>20</v>
      </c>
      <c r="E8154" s="2">
        <v>44207.4002083333</v>
      </c>
      <c r="F8154" s="2" t="str">
        <f t="shared" si="127"/>
        <v>January</v>
      </c>
      <c r="G8154" t="str">
        <f>VLOOKUP($B8154,[1]Content!$B$2:$D$1001,2,0)</f>
        <v>video</v>
      </c>
      <c r="H8154" t="str">
        <f>VLOOKUP($B8154,[1]Content!$B$2:$D$1001,3,0)</f>
        <v>education</v>
      </c>
      <c r="I8154" t="str">
        <f>VLOOKUP($C8154,'[1]Reaction type'!$B$2:$D$17,2,0)</f>
        <v>neutral</v>
      </c>
    </row>
    <row r="8155" customFormat="1" spans="1:9">
      <c r="A8155">
        <v>8471</v>
      </c>
      <c r="B8155" s="1" t="s">
        <v>367</v>
      </c>
      <c r="C8155" t="s">
        <v>40</v>
      </c>
      <c r="D8155">
        <f>VLOOKUP(C8155,'[1]Reaction type'!$B$2:$D$17,3,0)</f>
        <v>65</v>
      </c>
      <c r="E8155" s="2">
        <v>44001.9179513889</v>
      </c>
      <c r="F8155" s="2" t="str">
        <f t="shared" si="127"/>
        <v>June</v>
      </c>
      <c r="G8155" t="str">
        <f>VLOOKUP($B8155,[1]Content!$B$2:$D$1001,2,0)</f>
        <v>video</v>
      </c>
      <c r="H8155" t="str">
        <f>VLOOKUP($B8155,[1]Content!$B$2:$D$1001,3,0)</f>
        <v>education</v>
      </c>
      <c r="I8155" t="str">
        <f>VLOOKUP($C8155,'[1]Reaction type'!$B$2:$D$17,2,0)</f>
        <v>positive</v>
      </c>
    </row>
    <row r="8156" customFormat="1" spans="1:9">
      <c r="A8156">
        <v>8472</v>
      </c>
      <c r="B8156" s="1" t="s">
        <v>367</v>
      </c>
      <c r="C8156" t="s">
        <v>31</v>
      </c>
      <c r="D8156">
        <f>VLOOKUP(C8156,'[1]Reaction type'!$B$2:$D$17,3,0)</f>
        <v>30</v>
      </c>
      <c r="E8156" s="2">
        <v>44158.7416435185</v>
      </c>
      <c r="F8156" s="2" t="str">
        <f t="shared" si="127"/>
        <v>November</v>
      </c>
      <c r="G8156" t="str">
        <f>VLOOKUP($B8156,[1]Content!$B$2:$D$1001,2,0)</f>
        <v>video</v>
      </c>
      <c r="H8156" t="str">
        <f>VLOOKUP($B8156,[1]Content!$B$2:$D$1001,3,0)</f>
        <v>education</v>
      </c>
      <c r="I8156" t="str">
        <f>VLOOKUP($C8156,'[1]Reaction type'!$B$2:$D$17,2,0)</f>
        <v>positive</v>
      </c>
    </row>
    <row r="8157" customFormat="1" spans="1:9">
      <c r="A8157">
        <v>8473</v>
      </c>
      <c r="B8157" s="1" t="s">
        <v>367</v>
      </c>
      <c r="C8157" t="s">
        <v>35</v>
      </c>
      <c r="D8157">
        <f>VLOOKUP(C8157,'[1]Reaction type'!$B$2:$D$17,3,0)</f>
        <v>70</v>
      </c>
      <c r="E8157" s="2">
        <v>44021.4967708333</v>
      </c>
      <c r="F8157" s="2" t="str">
        <f t="shared" si="127"/>
        <v>July</v>
      </c>
      <c r="G8157" t="str">
        <f>VLOOKUP($B8157,[1]Content!$B$2:$D$1001,2,0)</f>
        <v>video</v>
      </c>
      <c r="H8157" t="str">
        <f>VLOOKUP($B8157,[1]Content!$B$2:$D$1001,3,0)</f>
        <v>education</v>
      </c>
      <c r="I8157" t="str">
        <f>VLOOKUP($C8157,'[1]Reaction type'!$B$2:$D$17,2,0)</f>
        <v>positive</v>
      </c>
    </row>
    <row r="8158" customFormat="1" spans="1:9">
      <c r="A8158">
        <v>8474</v>
      </c>
      <c r="B8158" s="1" t="s">
        <v>367</v>
      </c>
      <c r="C8158" t="s">
        <v>54</v>
      </c>
      <c r="D8158">
        <f>VLOOKUP(C8158,'[1]Reaction type'!$B$2:$D$17,3,0)</f>
        <v>70</v>
      </c>
      <c r="E8158" s="2">
        <v>44343.5318518519</v>
      </c>
      <c r="F8158" s="2" t="str">
        <f t="shared" si="127"/>
        <v>May</v>
      </c>
      <c r="G8158" t="str">
        <f>VLOOKUP($B8158,[1]Content!$B$2:$D$1001,2,0)</f>
        <v>video</v>
      </c>
      <c r="H8158" t="str">
        <f>VLOOKUP($B8158,[1]Content!$B$2:$D$1001,3,0)</f>
        <v>education</v>
      </c>
      <c r="I8158" t="str">
        <f>VLOOKUP($C8158,'[1]Reaction type'!$B$2:$D$17,2,0)</f>
        <v>positive</v>
      </c>
    </row>
    <row r="8159" customFormat="1" spans="1:9">
      <c r="A8159">
        <v>8475</v>
      </c>
      <c r="B8159" s="1" t="s">
        <v>367</v>
      </c>
      <c r="C8159" t="s">
        <v>42</v>
      </c>
      <c r="D8159">
        <f>VLOOKUP(C8159,'[1]Reaction type'!$B$2:$D$17,3,0)</f>
        <v>20</v>
      </c>
      <c r="E8159" s="2">
        <v>44187.6575810185</v>
      </c>
      <c r="F8159" s="2" t="str">
        <f t="shared" si="127"/>
        <v>December</v>
      </c>
      <c r="G8159" t="str">
        <f>VLOOKUP($B8159,[1]Content!$B$2:$D$1001,2,0)</f>
        <v>video</v>
      </c>
      <c r="H8159" t="str">
        <f>VLOOKUP($B8159,[1]Content!$B$2:$D$1001,3,0)</f>
        <v>education</v>
      </c>
      <c r="I8159" t="str">
        <f>VLOOKUP($C8159,'[1]Reaction type'!$B$2:$D$17,2,0)</f>
        <v>neutral</v>
      </c>
    </row>
    <row r="8160" customFormat="1" spans="1:9">
      <c r="A8160">
        <v>8476</v>
      </c>
      <c r="B8160" s="1" t="s">
        <v>367</v>
      </c>
      <c r="C8160" t="s">
        <v>26</v>
      </c>
      <c r="D8160">
        <f>VLOOKUP(C8160,'[1]Reaction type'!$B$2:$D$17,3,0)</f>
        <v>10</v>
      </c>
      <c r="E8160" s="2">
        <v>44278.8527893519</v>
      </c>
      <c r="F8160" s="2" t="str">
        <f t="shared" si="127"/>
        <v>March</v>
      </c>
      <c r="G8160" t="str">
        <f>VLOOKUP($B8160,[1]Content!$B$2:$D$1001,2,0)</f>
        <v>video</v>
      </c>
      <c r="H8160" t="str">
        <f>VLOOKUP($B8160,[1]Content!$B$2:$D$1001,3,0)</f>
        <v>education</v>
      </c>
      <c r="I8160" t="str">
        <f>VLOOKUP($C8160,'[1]Reaction type'!$B$2:$D$17,2,0)</f>
        <v>negative</v>
      </c>
    </row>
    <row r="8161" customFormat="1" spans="1:9">
      <c r="A8161">
        <v>8477</v>
      </c>
      <c r="B8161" s="1" t="s">
        <v>367</v>
      </c>
      <c r="C8161" t="s">
        <v>57</v>
      </c>
      <c r="D8161">
        <f>VLOOKUP(C8161,'[1]Reaction type'!$B$2:$D$17,3,0)</f>
        <v>72</v>
      </c>
      <c r="E8161" s="2">
        <v>44195.5162268519</v>
      </c>
      <c r="F8161" s="2" t="str">
        <f t="shared" si="127"/>
        <v>December</v>
      </c>
      <c r="G8161" t="str">
        <f>VLOOKUP($B8161,[1]Content!$B$2:$D$1001,2,0)</f>
        <v>video</v>
      </c>
      <c r="H8161" t="str">
        <f>VLOOKUP($B8161,[1]Content!$B$2:$D$1001,3,0)</f>
        <v>education</v>
      </c>
      <c r="I8161" t="str">
        <f>VLOOKUP($C8161,'[1]Reaction type'!$B$2:$D$17,2,0)</f>
        <v>positive</v>
      </c>
    </row>
    <row r="8162" customFormat="1" spans="1:9">
      <c r="A8162">
        <v>8478</v>
      </c>
      <c r="B8162" s="1" t="s">
        <v>367</v>
      </c>
      <c r="C8162" t="s">
        <v>51</v>
      </c>
      <c r="D8162">
        <f>VLOOKUP(C8162,'[1]Reaction type'!$B$2:$D$17,3,0)</f>
        <v>12</v>
      </c>
      <c r="E8162" s="2">
        <v>44219.2997106481</v>
      </c>
      <c r="F8162" s="2" t="str">
        <f t="shared" si="127"/>
        <v>January</v>
      </c>
      <c r="G8162" t="str">
        <f>VLOOKUP($B8162,[1]Content!$B$2:$D$1001,2,0)</f>
        <v>video</v>
      </c>
      <c r="H8162" t="str">
        <f>VLOOKUP($B8162,[1]Content!$B$2:$D$1001,3,0)</f>
        <v>education</v>
      </c>
      <c r="I8162" t="str">
        <f>VLOOKUP($C8162,'[1]Reaction type'!$B$2:$D$17,2,0)</f>
        <v>negative</v>
      </c>
    </row>
    <row r="8163" customFormat="1" spans="1:9">
      <c r="A8163">
        <v>8479</v>
      </c>
      <c r="B8163" s="1" t="s">
        <v>367</v>
      </c>
      <c r="C8163" t="s">
        <v>28</v>
      </c>
      <c r="D8163">
        <f>VLOOKUP(C8163,'[1]Reaction type'!$B$2:$D$17,3,0)</f>
        <v>15</v>
      </c>
      <c r="E8163" s="2">
        <v>44164.9246990741</v>
      </c>
      <c r="F8163" s="2" t="str">
        <f t="shared" si="127"/>
        <v>November</v>
      </c>
      <c r="G8163" t="str">
        <f>VLOOKUP($B8163,[1]Content!$B$2:$D$1001,2,0)</f>
        <v>video</v>
      </c>
      <c r="H8163" t="str">
        <f>VLOOKUP($B8163,[1]Content!$B$2:$D$1001,3,0)</f>
        <v>education</v>
      </c>
      <c r="I8163" t="str">
        <f>VLOOKUP($C8163,'[1]Reaction type'!$B$2:$D$17,2,0)</f>
        <v>negative</v>
      </c>
    </row>
    <row r="8164" customFormat="1" spans="1:9">
      <c r="A8164">
        <v>8480</v>
      </c>
      <c r="B8164" s="1" t="s">
        <v>367</v>
      </c>
      <c r="C8164" t="s">
        <v>51</v>
      </c>
      <c r="D8164">
        <f>VLOOKUP(C8164,'[1]Reaction type'!$B$2:$D$17,3,0)</f>
        <v>12</v>
      </c>
      <c r="E8164" s="2">
        <v>44183.1683333333</v>
      </c>
      <c r="F8164" s="2" t="str">
        <f t="shared" si="127"/>
        <v>December</v>
      </c>
      <c r="G8164" t="str">
        <f>VLOOKUP($B8164,[1]Content!$B$2:$D$1001,2,0)</f>
        <v>video</v>
      </c>
      <c r="H8164" t="str">
        <f>VLOOKUP($B8164,[1]Content!$B$2:$D$1001,3,0)</f>
        <v>education</v>
      </c>
      <c r="I8164" t="str">
        <f>VLOOKUP($C8164,'[1]Reaction type'!$B$2:$D$17,2,0)</f>
        <v>negative</v>
      </c>
    </row>
    <row r="8165" customFormat="1" spans="1:9">
      <c r="A8165">
        <v>8481</v>
      </c>
      <c r="B8165" s="1" t="s">
        <v>367</v>
      </c>
      <c r="C8165" t="s">
        <v>35</v>
      </c>
      <c r="D8165">
        <f>VLOOKUP(C8165,'[1]Reaction type'!$B$2:$D$17,3,0)</f>
        <v>70</v>
      </c>
      <c r="E8165" s="2">
        <v>44298.7469907407</v>
      </c>
      <c r="F8165" s="2" t="str">
        <f t="shared" si="127"/>
        <v>April</v>
      </c>
      <c r="G8165" t="str">
        <f>VLOOKUP($B8165,[1]Content!$B$2:$D$1001,2,0)</f>
        <v>video</v>
      </c>
      <c r="H8165" t="str">
        <f>VLOOKUP($B8165,[1]Content!$B$2:$D$1001,3,0)</f>
        <v>education</v>
      </c>
      <c r="I8165" t="str">
        <f>VLOOKUP($C8165,'[1]Reaction type'!$B$2:$D$17,2,0)</f>
        <v>positive</v>
      </c>
    </row>
    <row r="8166" customFormat="1" spans="1:9">
      <c r="A8166">
        <v>8482</v>
      </c>
      <c r="B8166" s="1" t="s">
        <v>367</v>
      </c>
      <c r="C8166" t="s">
        <v>31</v>
      </c>
      <c r="D8166">
        <f>VLOOKUP(C8166,'[1]Reaction type'!$B$2:$D$17,3,0)</f>
        <v>30</v>
      </c>
      <c r="E8166" s="2">
        <v>44144.9742476852</v>
      </c>
      <c r="F8166" s="2" t="str">
        <f t="shared" si="127"/>
        <v>November</v>
      </c>
      <c r="G8166" t="str">
        <f>VLOOKUP($B8166,[1]Content!$B$2:$D$1001,2,0)</f>
        <v>video</v>
      </c>
      <c r="H8166" t="str">
        <f>VLOOKUP($B8166,[1]Content!$B$2:$D$1001,3,0)</f>
        <v>education</v>
      </c>
      <c r="I8166" t="str">
        <f>VLOOKUP($C8166,'[1]Reaction type'!$B$2:$D$17,2,0)</f>
        <v>positive</v>
      </c>
    </row>
    <row r="8167" customFormat="1" spans="1:9">
      <c r="A8167">
        <v>8483</v>
      </c>
      <c r="B8167" s="1" t="s">
        <v>367</v>
      </c>
      <c r="C8167" t="s">
        <v>50</v>
      </c>
      <c r="D8167">
        <f>VLOOKUP(C8167,'[1]Reaction type'!$B$2:$D$17,3,0)</f>
        <v>45</v>
      </c>
      <c r="E8167" s="2">
        <v>44105.4918518519</v>
      </c>
      <c r="F8167" s="2" t="str">
        <f t="shared" si="127"/>
        <v>October</v>
      </c>
      <c r="G8167" t="str">
        <f>VLOOKUP($B8167,[1]Content!$B$2:$D$1001,2,0)</f>
        <v>video</v>
      </c>
      <c r="H8167" t="str">
        <f>VLOOKUP($B8167,[1]Content!$B$2:$D$1001,3,0)</f>
        <v>education</v>
      </c>
      <c r="I8167" t="str">
        <f>VLOOKUP($C8167,'[1]Reaction type'!$B$2:$D$17,2,0)</f>
        <v>positive</v>
      </c>
    </row>
    <row r="8168" customFormat="1" spans="1:9">
      <c r="A8168">
        <v>8484</v>
      </c>
      <c r="B8168" s="1" t="s">
        <v>367</v>
      </c>
      <c r="C8168" t="s">
        <v>57</v>
      </c>
      <c r="D8168">
        <f>VLOOKUP(C8168,'[1]Reaction type'!$B$2:$D$17,3,0)</f>
        <v>72</v>
      </c>
      <c r="E8168" s="2">
        <v>44225.211712963</v>
      </c>
      <c r="F8168" s="2" t="str">
        <f t="shared" si="127"/>
        <v>January</v>
      </c>
      <c r="G8168" t="str">
        <f>VLOOKUP($B8168,[1]Content!$B$2:$D$1001,2,0)</f>
        <v>video</v>
      </c>
      <c r="H8168" t="str">
        <f>VLOOKUP($B8168,[1]Content!$B$2:$D$1001,3,0)</f>
        <v>education</v>
      </c>
      <c r="I8168" t="str">
        <f>VLOOKUP($C8168,'[1]Reaction type'!$B$2:$D$17,2,0)</f>
        <v>positive</v>
      </c>
    </row>
    <row r="8169" customFormat="1" spans="1:9">
      <c r="A8169">
        <v>8485</v>
      </c>
      <c r="B8169" s="1" t="s">
        <v>367</v>
      </c>
      <c r="C8169" t="s">
        <v>50</v>
      </c>
      <c r="D8169">
        <f>VLOOKUP(C8169,'[1]Reaction type'!$B$2:$D$17,3,0)</f>
        <v>45</v>
      </c>
      <c r="E8169" s="2">
        <v>44077.7021296296</v>
      </c>
      <c r="F8169" s="2" t="str">
        <f t="shared" si="127"/>
        <v>September</v>
      </c>
      <c r="G8169" t="str">
        <f>VLOOKUP($B8169,[1]Content!$B$2:$D$1001,2,0)</f>
        <v>video</v>
      </c>
      <c r="H8169" t="str">
        <f>VLOOKUP($B8169,[1]Content!$B$2:$D$1001,3,0)</f>
        <v>education</v>
      </c>
      <c r="I8169" t="str">
        <f>VLOOKUP($C8169,'[1]Reaction type'!$B$2:$D$17,2,0)</f>
        <v>positive</v>
      </c>
    </row>
    <row r="8170" customFormat="1" spans="1:9">
      <c r="A8170">
        <v>8486</v>
      </c>
      <c r="B8170" s="1" t="s">
        <v>367</v>
      </c>
      <c r="C8170" t="s">
        <v>31</v>
      </c>
      <c r="D8170">
        <f>VLOOKUP(C8170,'[1]Reaction type'!$B$2:$D$17,3,0)</f>
        <v>30</v>
      </c>
      <c r="E8170" s="2">
        <v>44149.6587268518</v>
      </c>
      <c r="F8170" s="2" t="str">
        <f t="shared" si="127"/>
        <v>November</v>
      </c>
      <c r="G8170" t="str">
        <f>VLOOKUP($B8170,[1]Content!$B$2:$D$1001,2,0)</f>
        <v>video</v>
      </c>
      <c r="H8170" t="str">
        <f>VLOOKUP($B8170,[1]Content!$B$2:$D$1001,3,0)</f>
        <v>education</v>
      </c>
      <c r="I8170" t="str">
        <f>VLOOKUP($C8170,'[1]Reaction type'!$B$2:$D$17,2,0)</f>
        <v>positive</v>
      </c>
    </row>
    <row r="8171" customFormat="1" spans="1:9">
      <c r="A8171">
        <v>8487</v>
      </c>
      <c r="B8171" s="1" t="s">
        <v>367</v>
      </c>
      <c r="C8171" t="s">
        <v>31</v>
      </c>
      <c r="D8171">
        <f>VLOOKUP(C8171,'[1]Reaction type'!$B$2:$D$17,3,0)</f>
        <v>30</v>
      </c>
      <c r="E8171" s="2">
        <v>44186.5462731481</v>
      </c>
      <c r="F8171" s="2" t="str">
        <f t="shared" si="127"/>
        <v>December</v>
      </c>
      <c r="G8171" t="str">
        <f>VLOOKUP($B8171,[1]Content!$B$2:$D$1001,2,0)</f>
        <v>video</v>
      </c>
      <c r="H8171" t="str">
        <f>VLOOKUP($B8171,[1]Content!$B$2:$D$1001,3,0)</f>
        <v>education</v>
      </c>
      <c r="I8171" t="str">
        <f>VLOOKUP($C8171,'[1]Reaction type'!$B$2:$D$17,2,0)</f>
        <v>positive</v>
      </c>
    </row>
    <row r="8172" customFormat="1" spans="1:9">
      <c r="A8172">
        <v>8488</v>
      </c>
      <c r="B8172" s="1" t="s">
        <v>367</v>
      </c>
      <c r="C8172" t="s">
        <v>24</v>
      </c>
      <c r="D8172">
        <f>VLOOKUP(C8172,'[1]Reaction type'!$B$2:$D$17,3,0)</f>
        <v>0</v>
      </c>
      <c r="E8172" s="2">
        <v>44233.5840625</v>
      </c>
      <c r="F8172" s="2" t="str">
        <f t="shared" si="127"/>
        <v>February</v>
      </c>
      <c r="G8172" t="str">
        <f>VLOOKUP($B8172,[1]Content!$B$2:$D$1001,2,0)</f>
        <v>video</v>
      </c>
      <c r="H8172" t="str">
        <f>VLOOKUP($B8172,[1]Content!$B$2:$D$1001,3,0)</f>
        <v>education</v>
      </c>
      <c r="I8172" t="str">
        <f>VLOOKUP($C8172,'[1]Reaction type'!$B$2:$D$17,2,0)</f>
        <v>negative</v>
      </c>
    </row>
    <row r="8173" customFormat="1" spans="1:9">
      <c r="A8173">
        <v>8489</v>
      </c>
      <c r="B8173" s="1" t="s">
        <v>367</v>
      </c>
      <c r="C8173" t="s">
        <v>51</v>
      </c>
      <c r="D8173">
        <f>VLOOKUP(C8173,'[1]Reaction type'!$B$2:$D$17,3,0)</f>
        <v>12</v>
      </c>
      <c r="E8173" s="2">
        <v>44252.8083101852</v>
      </c>
      <c r="F8173" s="2" t="str">
        <f t="shared" si="127"/>
        <v>February</v>
      </c>
      <c r="G8173" t="str">
        <f>VLOOKUP($B8173,[1]Content!$B$2:$D$1001,2,0)</f>
        <v>video</v>
      </c>
      <c r="H8173" t="str">
        <f>VLOOKUP($B8173,[1]Content!$B$2:$D$1001,3,0)</f>
        <v>education</v>
      </c>
      <c r="I8173" t="str">
        <f>VLOOKUP($C8173,'[1]Reaction type'!$B$2:$D$17,2,0)</f>
        <v>negative</v>
      </c>
    </row>
    <row r="8174" customFormat="1" spans="1:9">
      <c r="A8174">
        <v>8490</v>
      </c>
      <c r="B8174" s="1" t="s">
        <v>367</v>
      </c>
      <c r="C8174" t="s">
        <v>48</v>
      </c>
      <c r="D8174">
        <f>VLOOKUP(C8174,'[1]Reaction type'!$B$2:$D$17,3,0)</f>
        <v>75</v>
      </c>
      <c r="E8174" s="2">
        <v>44316.7705671296</v>
      </c>
      <c r="F8174" s="2" t="str">
        <f t="shared" si="127"/>
        <v>April</v>
      </c>
      <c r="G8174" t="str">
        <f>VLOOKUP($B8174,[1]Content!$B$2:$D$1001,2,0)</f>
        <v>video</v>
      </c>
      <c r="H8174" t="str">
        <f>VLOOKUP($B8174,[1]Content!$B$2:$D$1001,3,0)</f>
        <v>education</v>
      </c>
      <c r="I8174" t="str">
        <f>VLOOKUP($C8174,'[1]Reaction type'!$B$2:$D$17,2,0)</f>
        <v>positive</v>
      </c>
    </row>
    <row r="8175" customFormat="1" spans="1:9">
      <c r="A8175">
        <v>8491</v>
      </c>
      <c r="B8175" s="1" t="s">
        <v>367</v>
      </c>
      <c r="C8175" t="s">
        <v>50</v>
      </c>
      <c r="D8175">
        <f>VLOOKUP(C8175,'[1]Reaction type'!$B$2:$D$17,3,0)</f>
        <v>45</v>
      </c>
      <c r="E8175" s="2">
        <v>44208.2992824074</v>
      </c>
      <c r="F8175" s="2" t="str">
        <f t="shared" si="127"/>
        <v>January</v>
      </c>
      <c r="G8175" t="str">
        <f>VLOOKUP($B8175,[1]Content!$B$2:$D$1001,2,0)</f>
        <v>video</v>
      </c>
      <c r="H8175" t="str">
        <f>VLOOKUP($B8175,[1]Content!$B$2:$D$1001,3,0)</f>
        <v>education</v>
      </c>
      <c r="I8175" t="str">
        <f>VLOOKUP($C8175,'[1]Reaction type'!$B$2:$D$17,2,0)</f>
        <v>positive</v>
      </c>
    </row>
    <row r="8176" customFormat="1" spans="1:9">
      <c r="A8176">
        <v>8492</v>
      </c>
      <c r="B8176" s="1" t="s">
        <v>367</v>
      </c>
      <c r="C8176" t="s">
        <v>35</v>
      </c>
      <c r="D8176">
        <f>VLOOKUP(C8176,'[1]Reaction type'!$B$2:$D$17,3,0)</f>
        <v>70</v>
      </c>
      <c r="E8176" s="2">
        <v>44350.0025231481</v>
      </c>
      <c r="F8176" s="2" t="str">
        <f t="shared" si="127"/>
        <v>June</v>
      </c>
      <c r="G8176" t="str">
        <f>VLOOKUP($B8176,[1]Content!$B$2:$D$1001,2,0)</f>
        <v>video</v>
      </c>
      <c r="H8176" t="str">
        <f>VLOOKUP($B8176,[1]Content!$B$2:$D$1001,3,0)</f>
        <v>education</v>
      </c>
      <c r="I8176" t="str">
        <f>VLOOKUP($C8176,'[1]Reaction type'!$B$2:$D$17,2,0)</f>
        <v>positive</v>
      </c>
    </row>
    <row r="8177" customFormat="1" spans="1:9">
      <c r="A8177">
        <v>8493</v>
      </c>
      <c r="B8177" s="1" t="s">
        <v>367</v>
      </c>
      <c r="C8177" t="s">
        <v>35</v>
      </c>
      <c r="D8177">
        <f>VLOOKUP(C8177,'[1]Reaction type'!$B$2:$D$17,3,0)</f>
        <v>70</v>
      </c>
      <c r="E8177" s="2">
        <v>44223.6888541667</v>
      </c>
      <c r="F8177" s="2" t="str">
        <f t="shared" si="127"/>
        <v>January</v>
      </c>
      <c r="G8177" t="str">
        <f>VLOOKUP($B8177,[1]Content!$B$2:$D$1001,2,0)</f>
        <v>video</v>
      </c>
      <c r="H8177" t="str">
        <f>VLOOKUP($B8177,[1]Content!$B$2:$D$1001,3,0)</f>
        <v>education</v>
      </c>
      <c r="I8177" t="str">
        <f>VLOOKUP($C8177,'[1]Reaction type'!$B$2:$D$17,2,0)</f>
        <v>positive</v>
      </c>
    </row>
    <row r="8178" customFormat="1" spans="1:9">
      <c r="A8178">
        <v>8494</v>
      </c>
      <c r="B8178" s="1" t="s">
        <v>367</v>
      </c>
      <c r="C8178" t="s">
        <v>33</v>
      </c>
      <c r="D8178">
        <f>VLOOKUP(C8178,'[1]Reaction type'!$B$2:$D$17,3,0)</f>
        <v>35</v>
      </c>
      <c r="E8178" s="2">
        <v>44114.9374537037</v>
      </c>
      <c r="F8178" s="2" t="str">
        <f t="shared" si="127"/>
        <v>October</v>
      </c>
      <c r="G8178" t="str">
        <f>VLOOKUP($B8178,[1]Content!$B$2:$D$1001,2,0)</f>
        <v>video</v>
      </c>
      <c r="H8178" t="str">
        <f>VLOOKUP($B8178,[1]Content!$B$2:$D$1001,3,0)</f>
        <v>education</v>
      </c>
      <c r="I8178" t="str">
        <f>VLOOKUP($C8178,'[1]Reaction type'!$B$2:$D$17,2,0)</f>
        <v>neutral</v>
      </c>
    </row>
    <row r="8179" customFormat="1" spans="1:9">
      <c r="A8179">
        <v>8495</v>
      </c>
      <c r="B8179" s="1" t="s">
        <v>367</v>
      </c>
      <c r="C8179" t="s">
        <v>28</v>
      </c>
      <c r="D8179">
        <f>VLOOKUP(C8179,'[1]Reaction type'!$B$2:$D$17,3,0)</f>
        <v>15</v>
      </c>
      <c r="E8179" s="2">
        <v>44040.0766782407</v>
      </c>
      <c r="F8179" s="2" t="str">
        <f t="shared" si="127"/>
        <v>July</v>
      </c>
      <c r="G8179" t="str">
        <f>VLOOKUP($B8179,[1]Content!$B$2:$D$1001,2,0)</f>
        <v>video</v>
      </c>
      <c r="H8179" t="str">
        <f>VLOOKUP($B8179,[1]Content!$B$2:$D$1001,3,0)</f>
        <v>education</v>
      </c>
      <c r="I8179" t="str">
        <f>VLOOKUP($C8179,'[1]Reaction type'!$B$2:$D$17,2,0)</f>
        <v>negative</v>
      </c>
    </row>
    <row r="8180" customFormat="1" spans="1:9">
      <c r="A8180">
        <v>8497</v>
      </c>
      <c r="B8180" s="1" t="s">
        <v>368</v>
      </c>
      <c r="C8180" t="s">
        <v>52</v>
      </c>
      <c r="D8180">
        <f>VLOOKUP(C8180,'[1]Reaction type'!$B$2:$D$17,3,0)</f>
        <v>50</v>
      </c>
      <c r="E8180" s="2">
        <v>44229.1602777778</v>
      </c>
      <c r="F8180" s="2" t="str">
        <f t="shared" si="127"/>
        <v>February</v>
      </c>
      <c r="G8180" t="str">
        <f>VLOOKUP($B8180,[1]Content!$B$2:$D$1001,2,0)</f>
        <v>video</v>
      </c>
      <c r="H8180" t="str">
        <f>VLOOKUP($B8180,[1]Content!$B$2:$D$1001,3,0)</f>
        <v>science</v>
      </c>
      <c r="I8180" t="str">
        <f>VLOOKUP($C8180,'[1]Reaction type'!$B$2:$D$17,2,0)</f>
        <v>positive</v>
      </c>
    </row>
    <row r="8181" customFormat="1" spans="1:9">
      <c r="A8181">
        <v>8498</v>
      </c>
      <c r="B8181" s="1" t="s">
        <v>368</v>
      </c>
      <c r="C8181" t="s">
        <v>42</v>
      </c>
      <c r="D8181">
        <f>VLOOKUP(C8181,'[1]Reaction type'!$B$2:$D$17,3,0)</f>
        <v>20</v>
      </c>
      <c r="E8181" s="2">
        <v>44094.081724537</v>
      </c>
      <c r="F8181" s="2" t="str">
        <f t="shared" si="127"/>
        <v>September</v>
      </c>
      <c r="G8181" t="str">
        <f>VLOOKUP($B8181,[1]Content!$B$2:$D$1001,2,0)</f>
        <v>video</v>
      </c>
      <c r="H8181" t="str">
        <f>VLOOKUP($B8181,[1]Content!$B$2:$D$1001,3,0)</f>
        <v>science</v>
      </c>
      <c r="I8181" t="str">
        <f>VLOOKUP($C8181,'[1]Reaction type'!$B$2:$D$17,2,0)</f>
        <v>neutral</v>
      </c>
    </row>
    <row r="8182" customFormat="1" spans="1:9">
      <c r="A8182">
        <v>8499</v>
      </c>
      <c r="B8182" s="1" t="s">
        <v>368</v>
      </c>
      <c r="C8182" t="s">
        <v>50</v>
      </c>
      <c r="D8182">
        <f>VLOOKUP(C8182,'[1]Reaction type'!$B$2:$D$17,3,0)</f>
        <v>45</v>
      </c>
      <c r="E8182" s="2">
        <v>44087.2784837963</v>
      </c>
      <c r="F8182" s="2" t="str">
        <f t="shared" si="127"/>
        <v>September</v>
      </c>
      <c r="G8182" t="str">
        <f>VLOOKUP($B8182,[1]Content!$B$2:$D$1001,2,0)</f>
        <v>video</v>
      </c>
      <c r="H8182" t="str">
        <f>VLOOKUP($B8182,[1]Content!$B$2:$D$1001,3,0)</f>
        <v>science</v>
      </c>
      <c r="I8182" t="str">
        <f>VLOOKUP($C8182,'[1]Reaction type'!$B$2:$D$17,2,0)</f>
        <v>positive</v>
      </c>
    </row>
    <row r="8183" customFormat="1" spans="1:9">
      <c r="A8183">
        <v>8500</v>
      </c>
      <c r="B8183" s="1" t="s">
        <v>368</v>
      </c>
      <c r="C8183" t="s">
        <v>51</v>
      </c>
      <c r="D8183">
        <f>VLOOKUP(C8183,'[1]Reaction type'!$B$2:$D$17,3,0)</f>
        <v>12</v>
      </c>
      <c r="E8183" s="2">
        <v>44240.1671180556</v>
      </c>
      <c r="F8183" s="2" t="str">
        <f t="shared" si="127"/>
        <v>February</v>
      </c>
      <c r="G8183" t="str">
        <f>VLOOKUP($B8183,[1]Content!$B$2:$D$1001,2,0)</f>
        <v>video</v>
      </c>
      <c r="H8183" t="str">
        <f>VLOOKUP($B8183,[1]Content!$B$2:$D$1001,3,0)</f>
        <v>science</v>
      </c>
      <c r="I8183" t="str">
        <f>VLOOKUP($C8183,'[1]Reaction type'!$B$2:$D$17,2,0)</f>
        <v>negative</v>
      </c>
    </row>
    <row r="8184" customFormat="1" spans="1:9">
      <c r="A8184">
        <v>8501</v>
      </c>
      <c r="B8184" s="1" t="s">
        <v>368</v>
      </c>
      <c r="C8184" t="s">
        <v>52</v>
      </c>
      <c r="D8184">
        <f>VLOOKUP(C8184,'[1]Reaction type'!$B$2:$D$17,3,0)</f>
        <v>50</v>
      </c>
      <c r="E8184" s="2">
        <v>44111.619224537</v>
      </c>
      <c r="F8184" s="2" t="str">
        <f t="shared" si="127"/>
        <v>October</v>
      </c>
      <c r="G8184" t="str">
        <f>VLOOKUP($B8184,[1]Content!$B$2:$D$1001,2,0)</f>
        <v>video</v>
      </c>
      <c r="H8184" t="str">
        <f>VLOOKUP($B8184,[1]Content!$B$2:$D$1001,3,0)</f>
        <v>science</v>
      </c>
      <c r="I8184" t="str">
        <f>VLOOKUP($C8184,'[1]Reaction type'!$B$2:$D$17,2,0)</f>
        <v>positive</v>
      </c>
    </row>
    <row r="8185" customFormat="1" spans="1:9">
      <c r="A8185">
        <v>8502</v>
      </c>
      <c r="B8185" s="1" t="s">
        <v>368</v>
      </c>
      <c r="C8185" t="s">
        <v>26</v>
      </c>
      <c r="D8185">
        <f>VLOOKUP(C8185,'[1]Reaction type'!$B$2:$D$17,3,0)</f>
        <v>10</v>
      </c>
      <c r="E8185" s="2">
        <v>44035.9803240741</v>
      </c>
      <c r="F8185" s="2" t="str">
        <f t="shared" si="127"/>
        <v>July</v>
      </c>
      <c r="G8185" t="str">
        <f>VLOOKUP($B8185,[1]Content!$B$2:$D$1001,2,0)</f>
        <v>video</v>
      </c>
      <c r="H8185" t="str">
        <f>VLOOKUP($B8185,[1]Content!$B$2:$D$1001,3,0)</f>
        <v>science</v>
      </c>
      <c r="I8185" t="str">
        <f>VLOOKUP($C8185,'[1]Reaction type'!$B$2:$D$17,2,0)</f>
        <v>negative</v>
      </c>
    </row>
    <row r="8186" customFormat="1" spans="1:9">
      <c r="A8186">
        <v>8503</v>
      </c>
      <c r="B8186" s="1" t="s">
        <v>368</v>
      </c>
      <c r="C8186" t="s">
        <v>31</v>
      </c>
      <c r="D8186">
        <f>VLOOKUP(C8186,'[1]Reaction type'!$B$2:$D$17,3,0)</f>
        <v>30</v>
      </c>
      <c r="E8186" s="2">
        <v>44111.8323032407</v>
      </c>
      <c r="F8186" s="2" t="str">
        <f t="shared" si="127"/>
        <v>October</v>
      </c>
      <c r="G8186" t="str">
        <f>VLOOKUP($B8186,[1]Content!$B$2:$D$1001,2,0)</f>
        <v>video</v>
      </c>
      <c r="H8186" t="str">
        <f>VLOOKUP($B8186,[1]Content!$B$2:$D$1001,3,0)</f>
        <v>science</v>
      </c>
      <c r="I8186" t="str">
        <f>VLOOKUP($C8186,'[1]Reaction type'!$B$2:$D$17,2,0)</f>
        <v>positive</v>
      </c>
    </row>
    <row r="8187" customFormat="1" spans="1:9">
      <c r="A8187">
        <v>8504</v>
      </c>
      <c r="B8187" s="1" t="s">
        <v>368</v>
      </c>
      <c r="C8187" t="s">
        <v>52</v>
      </c>
      <c r="D8187">
        <f>VLOOKUP(C8187,'[1]Reaction type'!$B$2:$D$17,3,0)</f>
        <v>50</v>
      </c>
      <c r="E8187" s="2">
        <v>44352.7071527778</v>
      </c>
      <c r="F8187" s="2" t="str">
        <f t="shared" si="127"/>
        <v>June</v>
      </c>
      <c r="G8187" t="str">
        <f>VLOOKUP($B8187,[1]Content!$B$2:$D$1001,2,0)</f>
        <v>video</v>
      </c>
      <c r="H8187" t="str">
        <f>VLOOKUP($B8187,[1]Content!$B$2:$D$1001,3,0)</f>
        <v>science</v>
      </c>
      <c r="I8187" t="str">
        <f>VLOOKUP($C8187,'[1]Reaction type'!$B$2:$D$17,2,0)</f>
        <v>positive</v>
      </c>
    </row>
    <row r="8188" customFormat="1" spans="1:9">
      <c r="A8188">
        <v>8505</v>
      </c>
      <c r="B8188" s="1" t="s">
        <v>368</v>
      </c>
      <c r="C8188" t="s">
        <v>54</v>
      </c>
      <c r="D8188">
        <f>VLOOKUP(C8188,'[1]Reaction type'!$B$2:$D$17,3,0)</f>
        <v>70</v>
      </c>
      <c r="E8188" s="2">
        <v>44325.0446412037</v>
      </c>
      <c r="F8188" s="2" t="str">
        <f t="shared" si="127"/>
        <v>May</v>
      </c>
      <c r="G8188" t="str">
        <f>VLOOKUP($B8188,[1]Content!$B$2:$D$1001,2,0)</f>
        <v>video</v>
      </c>
      <c r="H8188" t="str">
        <f>VLOOKUP($B8188,[1]Content!$B$2:$D$1001,3,0)</f>
        <v>science</v>
      </c>
      <c r="I8188" t="str">
        <f>VLOOKUP($C8188,'[1]Reaction type'!$B$2:$D$17,2,0)</f>
        <v>positive</v>
      </c>
    </row>
    <row r="8189" customFormat="1" spans="1:9">
      <c r="A8189">
        <v>8506</v>
      </c>
      <c r="B8189" s="1" t="s">
        <v>368</v>
      </c>
      <c r="C8189" t="s">
        <v>52</v>
      </c>
      <c r="D8189">
        <f>VLOOKUP(C8189,'[1]Reaction type'!$B$2:$D$17,3,0)</f>
        <v>50</v>
      </c>
      <c r="E8189" s="2">
        <v>44247.1934375</v>
      </c>
      <c r="F8189" s="2" t="str">
        <f t="shared" si="127"/>
        <v>February</v>
      </c>
      <c r="G8189" t="str">
        <f>VLOOKUP($B8189,[1]Content!$B$2:$D$1001,2,0)</f>
        <v>video</v>
      </c>
      <c r="H8189" t="str">
        <f>VLOOKUP($B8189,[1]Content!$B$2:$D$1001,3,0)</f>
        <v>science</v>
      </c>
      <c r="I8189" t="str">
        <f>VLOOKUP($C8189,'[1]Reaction type'!$B$2:$D$17,2,0)</f>
        <v>positive</v>
      </c>
    </row>
    <row r="8190" customFormat="1" spans="1:9">
      <c r="A8190">
        <v>8507</v>
      </c>
      <c r="B8190" s="1" t="s">
        <v>368</v>
      </c>
      <c r="C8190" t="s">
        <v>40</v>
      </c>
      <c r="D8190">
        <f>VLOOKUP(C8190,'[1]Reaction type'!$B$2:$D$17,3,0)</f>
        <v>65</v>
      </c>
      <c r="E8190" s="2">
        <v>44084.6984143518</v>
      </c>
      <c r="F8190" s="2" t="str">
        <f t="shared" si="127"/>
        <v>September</v>
      </c>
      <c r="G8190" t="str">
        <f>VLOOKUP($B8190,[1]Content!$B$2:$D$1001,2,0)</f>
        <v>video</v>
      </c>
      <c r="H8190" t="str">
        <f>VLOOKUP($B8190,[1]Content!$B$2:$D$1001,3,0)</f>
        <v>science</v>
      </c>
      <c r="I8190" t="str">
        <f>VLOOKUP($C8190,'[1]Reaction type'!$B$2:$D$17,2,0)</f>
        <v>positive</v>
      </c>
    </row>
    <row r="8191" customFormat="1" spans="1:9">
      <c r="A8191">
        <v>8508</v>
      </c>
      <c r="B8191" s="1" t="s">
        <v>368</v>
      </c>
      <c r="C8191" t="s">
        <v>48</v>
      </c>
      <c r="D8191">
        <f>VLOOKUP(C8191,'[1]Reaction type'!$B$2:$D$17,3,0)</f>
        <v>75</v>
      </c>
      <c r="E8191" s="2">
        <v>44279.2063541667</v>
      </c>
      <c r="F8191" s="2" t="str">
        <f t="shared" si="127"/>
        <v>March</v>
      </c>
      <c r="G8191" t="str">
        <f>VLOOKUP($B8191,[1]Content!$B$2:$D$1001,2,0)</f>
        <v>video</v>
      </c>
      <c r="H8191" t="str">
        <f>VLOOKUP($B8191,[1]Content!$B$2:$D$1001,3,0)</f>
        <v>science</v>
      </c>
      <c r="I8191" t="str">
        <f>VLOOKUP($C8191,'[1]Reaction type'!$B$2:$D$17,2,0)</f>
        <v>positive</v>
      </c>
    </row>
    <row r="8192" customFormat="1" spans="1:9">
      <c r="A8192">
        <v>8509</v>
      </c>
      <c r="B8192" s="1" t="s">
        <v>368</v>
      </c>
      <c r="C8192" t="s">
        <v>24</v>
      </c>
      <c r="D8192">
        <f>VLOOKUP(C8192,'[1]Reaction type'!$B$2:$D$17,3,0)</f>
        <v>0</v>
      </c>
      <c r="E8192" s="2">
        <v>44123.5108449074</v>
      </c>
      <c r="F8192" s="2" t="str">
        <f t="shared" si="127"/>
        <v>October</v>
      </c>
      <c r="G8192" t="str">
        <f>VLOOKUP($B8192,[1]Content!$B$2:$D$1001,2,0)</f>
        <v>video</v>
      </c>
      <c r="H8192" t="str">
        <f>VLOOKUP($B8192,[1]Content!$B$2:$D$1001,3,0)</f>
        <v>science</v>
      </c>
      <c r="I8192" t="str">
        <f>VLOOKUP($C8192,'[1]Reaction type'!$B$2:$D$17,2,0)</f>
        <v>negative</v>
      </c>
    </row>
    <row r="8193" customFormat="1" spans="1:9">
      <c r="A8193">
        <v>8510</v>
      </c>
      <c r="B8193" s="1" t="s">
        <v>368</v>
      </c>
      <c r="C8193" t="s">
        <v>48</v>
      </c>
      <c r="D8193">
        <f>VLOOKUP(C8193,'[1]Reaction type'!$B$2:$D$17,3,0)</f>
        <v>75</v>
      </c>
      <c r="E8193" s="2">
        <v>44222.143275463</v>
      </c>
      <c r="F8193" s="2" t="str">
        <f t="shared" si="127"/>
        <v>January</v>
      </c>
      <c r="G8193" t="str">
        <f>VLOOKUP($B8193,[1]Content!$B$2:$D$1001,2,0)</f>
        <v>video</v>
      </c>
      <c r="H8193" t="str">
        <f>VLOOKUP($B8193,[1]Content!$B$2:$D$1001,3,0)</f>
        <v>science</v>
      </c>
      <c r="I8193" t="str">
        <f>VLOOKUP($C8193,'[1]Reaction type'!$B$2:$D$17,2,0)</f>
        <v>positive</v>
      </c>
    </row>
    <row r="8194" customFormat="1" spans="1:9">
      <c r="A8194">
        <v>8511</v>
      </c>
      <c r="B8194" s="1" t="s">
        <v>368</v>
      </c>
      <c r="C8194" t="s">
        <v>40</v>
      </c>
      <c r="D8194">
        <f>VLOOKUP(C8194,'[1]Reaction type'!$B$2:$D$17,3,0)</f>
        <v>65</v>
      </c>
      <c r="E8194" s="2">
        <v>44260.5753125</v>
      </c>
      <c r="F8194" s="2" t="str">
        <f t="shared" si="127"/>
        <v>March</v>
      </c>
      <c r="G8194" t="str">
        <f>VLOOKUP($B8194,[1]Content!$B$2:$D$1001,2,0)</f>
        <v>video</v>
      </c>
      <c r="H8194" t="str">
        <f>VLOOKUP($B8194,[1]Content!$B$2:$D$1001,3,0)</f>
        <v>science</v>
      </c>
      <c r="I8194" t="str">
        <f>VLOOKUP($C8194,'[1]Reaction type'!$B$2:$D$17,2,0)</f>
        <v>positive</v>
      </c>
    </row>
    <row r="8195" customFormat="1" spans="1:9">
      <c r="A8195">
        <v>8512</v>
      </c>
      <c r="B8195" s="1" t="s">
        <v>368</v>
      </c>
      <c r="C8195" t="s">
        <v>48</v>
      </c>
      <c r="D8195">
        <f>VLOOKUP(C8195,'[1]Reaction type'!$B$2:$D$17,3,0)</f>
        <v>75</v>
      </c>
      <c r="E8195" s="2">
        <v>44327.439212963</v>
      </c>
      <c r="F8195" s="2" t="str">
        <f t="shared" ref="F8195:F8258" si="128">TEXT(E8195,"mmmm")</f>
        <v>May</v>
      </c>
      <c r="G8195" t="str">
        <f>VLOOKUP($B8195,[1]Content!$B$2:$D$1001,2,0)</f>
        <v>video</v>
      </c>
      <c r="H8195" t="str">
        <f>VLOOKUP($B8195,[1]Content!$B$2:$D$1001,3,0)</f>
        <v>science</v>
      </c>
      <c r="I8195" t="str">
        <f>VLOOKUP($C8195,'[1]Reaction type'!$B$2:$D$17,2,0)</f>
        <v>positive</v>
      </c>
    </row>
    <row r="8196" customFormat="1" spans="1:9">
      <c r="A8196">
        <v>8514</v>
      </c>
      <c r="B8196" s="1" t="s">
        <v>369</v>
      </c>
      <c r="C8196" t="s">
        <v>35</v>
      </c>
      <c r="D8196">
        <f>VLOOKUP(C8196,'[1]Reaction type'!$B$2:$D$17,3,0)</f>
        <v>70</v>
      </c>
      <c r="E8196" s="2">
        <v>44150.1748958333</v>
      </c>
      <c r="F8196" s="2" t="str">
        <f t="shared" si="128"/>
        <v>November</v>
      </c>
      <c r="G8196" t="str">
        <f>VLOOKUP($B8196,[1]Content!$B$2:$D$1001,2,0)</f>
        <v>video</v>
      </c>
      <c r="H8196" t="str">
        <f>VLOOKUP($B8196,[1]Content!$B$2:$D$1001,3,0)</f>
        <v>cooking</v>
      </c>
      <c r="I8196" t="str">
        <f>VLOOKUP($C8196,'[1]Reaction type'!$B$2:$D$17,2,0)</f>
        <v>positive</v>
      </c>
    </row>
    <row r="8197" customFormat="1" spans="1:9">
      <c r="A8197">
        <v>8515</v>
      </c>
      <c r="B8197" s="1" t="s">
        <v>369</v>
      </c>
      <c r="C8197" t="s">
        <v>54</v>
      </c>
      <c r="D8197">
        <f>VLOOKUP(C8197,'[1]Reaction type'!$B$2:$D$17,3,0)</f>
        <v>70</v>
      </c>
      <c r="E8197" s="2">
        <v>44015.1079398148</v>
      </c>
      <c r="F8197" s="2" t="str">
        <f t="shared" si="128"/>
        <v>July</v>
      </c>
      <c r="G8197" t="str">
        <f>VLOOKUP($B8197,[1]Content!$B$2:$D$1001,2,0)</f>
        <v>video</v>
      </c>
      <c r="H8197" t="str">
        <f>VLOOKUP($B8197,[1]Content!$B$2:$D$1001,3,0)</f>
        <v>cooking</v>
      </c>
      <c r="I8197" t="str">
        <f>VLOOKUP($C8197,'[1]Reaction type'!$B$2:$D$17,2,0)</f>
        <v>positive</v>
      </c>
    </row>
    <row r="8198" customFormat="1" spans="1:9">
      <c r="A8198">
        <v>8516</v>
      </c>
      <c r="B8198" s="1" t="s">
        <v>369</v>
      </c>
      <c r="C8198" t="s">
        <v>51</v>
      </c>
      <c r="D8198">
        <f>VLOOKUP(C8198,'[1]Reaction type'!$B$2:$D$17,3,0)</f>
        <v>12</v>
      </c>
      <c r="E8198" s="2">
        <v>44242.8086921296</v>
      </c>
      <c r="F8198" s="2" t="str">
        <f t="shared" si="128"/>
        <v>February</v>
      </c>
      <c r="G8198" t="str">
        <f>VLOOKUP($B8198,[1]Content!$B$2:$D$1001,2,0)</f>
        <v>video</v>
      </c>
      <c r="H8198" t="str">
        <f>VLOOKUP($B8198,[1]Content!$B$2:$D$1001,3,0)</f>
        <v>cooking</v>
      </c>
      <c r="I8198" t="str">
        <f>VLOOKUP($C8198,'[1]Reaction type'!$B$2:$D$17,2,0)</f>
        <v>negative</v>
      </c>
    </row>
    <row r="8199" customFormat="1" spans="1:9">
      <c r="A8199">
        <v>8517</v>
      </c>
      <c r="B8199" s="1" t="s">
        <v>369</v>
      </c>
      <c r="C8199" t="s">
        <v>52</v>
      </c>
      <c r="D8199">
        <f>VLOOKUP(C8199,'[1]Reaction type'!$B$2:$D$17,3,0)</f>
        <v>50</v>
      </c>
      <c r="E8199" s="2">
        <v>44060.3243981482</v>
      </c>
      <c r="F8199" s="2" t="str">
        <f t="shared" si="128"/>
        <v>August</v>
      </c>
      <c r="G8199" t="str">
        <f>VLOOKUP($B8199,[1]Content!$B$2:$D$1001,2,0)</f>
        <v>video</v>
      </c>
      <c r="H8199" t="str">
        <f>VLOOKUP($B8199,[1]Content!$B$2:$D$1001,3,0)</f>
        <v>cooking</v>
      </c>
      <c r="I8199" t="str">
        <f>VLOOKUP($C8199,'[1]Reaction type'!$B$2:$D$17,2,0)</f>
        <v>positive</v>
      </c>
    </row>
    <row r="8200" customFormat="1" spans="1:9">
      <c r="A8200">
        <v>8518</v>
      </c>
      <c r="B8200" s="1" t="s">
        <v>369</v>
      </c>
      <c r="C8200" t="s">
        <v>54</v>
      </c>
      <c r="D8200">
        <f>VLOOKUP(C8200,'[1]Reaction type'!$B$2:$D$17,3,0)</f>
        <v>70</v>
      </c>
      <c r="E8200" s="2">
        <v>44285.7012962963</v>
      </c>
      <c r="F8200" s="2" t="str">
        <f t="shared" si="128"/>
        <v>March</v>
      </c>
      <c r="G8200" t="str">
        <f>VLOOKUP($B8200,[1]Content!$B$2:$D$1001,2,0)</f>
        <v>video</v>
      </c>
      <c r="H8200" t="str">
        <f>VLOOKUP($B8200,[1]Content!$B$2:$D$1001,3,0)</f>
        <v>cooking</v>
      </c>
      <c r="I8200" t="str">
        <f>VLOOKUP($C8200,'[1]Reaction type'!$B$2:$D$17,2,0)</f>
        <v>positive</v>
      </c>
    </row>
    <row r="8201" customFormat="1" spans="1:9">
      <c r="A8201">
        <v>8519</v>
      </c>
      <c r="B8201" s="1" t="s">
        <v>369</v>
      </c>
      <c r="C8201" t="s">
        <v>57</v>
      </c>
      <c r="D8201">
        <f>VLOOKUP(C8201,'[1]Reaction type'!$B$2:$D$17,3,0)</f>
        <v>72</v>
      </c>
      <c r="E8201" s="2">
        <v>44083.9799074074</v>
      </c>
      <c r="F8201" s="2" t="str">
        <f t="shared" si="128"/>
        <v>September</v>
      </c>
      <c r="G8201" t="str">
        <f>VLOOKUP($B8201,[1]Content!$B$2:$D$1001,2,0)</f>
        <v>video</v>
      </c>
      <c r="H8201" t="str">
        <f>VLOOKUP($B8201,[1]Content!$B$2:$D$1001,3,0)</f>
        <v>cooking</v>
      </c>
      <c r="I8201" t="str">
        <f>VLOOKUP($C8201,'[1]Reaction type'!$B$2:$D$17,2,0)</f>
        <v>positive</v>
      </c>
    </row>
    <row r="8202" customFormat="1" spans="1:9">
      <c r="A8202">
        <v>8520</v>
      </c>
      <c r="B8202" s="1" t="s">
        <v>369</v>
      </c>
      <c r="C8202" t="s">
        <v>31</v>
      </c>
      <c r="D8202">
        <f>VLOOKUP(C8202,'[1]Reaction type'!$B$2:$D$17,3,0)</f>
        <v>30</v>
      </c>
      <c r="E8202" s="2">
        <v>44229.8530439815</v>
      </c>
      <c r="F8202" s="2" t="str">
        <f t="shared" si="128"/>
        <v>February</v>
      </c>
      <c r="G8202" t="str">
        <f>VLOOKUP($B8202,[1]Content!$B$2:$D$1001,2,0)</f>
        <v>video</v>
      </c>
      <c r="H8202" t="str">
        <f>VLOOKUP($B8202,[1]Content!$B$2:$D$1001,3,0)</f>
        <v>cooking</v>
      </c>
      <c r="I8202" t="str">
        <f>VLOOKUP($C8202,'[1]Reaction type'!$B$2:$D$17,2,0)</f>
        <v>positive</v>
      </c>
    </row>
    <row r="8203" customFormat="1" spans="1:9">
      <c r="A8203">
        <v>8521</v>
      </c>
      <c r="B8203" s="1" t="s">
        <v>369</v>
      </c>
      <c r="C8203" t="s">
        <v>50</v>
      </c>
      <c r="D8203">
        <f>VLOOKUP(C8203,'[1]Reaction type'!$B$2:$D$17,3,0)</f>
        <v>45</v>
      </c>
      <c r="E8203" s="2">
        <v>44127.2701388889</v>
      </c>
      <c r="F8203" s="2" t="str">
        <f t="shared" si="128"/>
        <v>October</v>
      </c>
      <c r="G8203" t="str">
        <f>VLOOKUP($B8203,[1]Content!$B$2:$D$1001,2,0)</f>
        <v>video</v>
      </c>
      <c r="H8203" t="str">
        <f>VLOOKUP($B8203,[1]Content!$B$2:$D$1001,3,0)</f>
        <v>cooking</v>
      </c>
      <c r="I8203" t="str">
        <f>VLOOKUP($C8203,'[1]Reaction type'!$B$2:$D$17,2,0)</f>
        <v>positive</v>
      </c>
    </row>
    <row r="8204" customFormat="1" spans="1:9">
      <c r="A8204">
        <v>8522</v>
      </c>
      <c r="B8204" s="1" t="s">
        <v>369</v>
      </c>
      <c r="C8204" t="s">
        <v>42</v>
      </c>
      <c r="D8204">
        <f>VLOOKUP(C8204,'[1]Reaction type'!$B$2:$D$17,3,0)</f>
        <v>20</v>
      </c>
      <c r="E8204" s="2">
        <v>44027.8862037037</v>
      </c>
      <c r="F8204" s="2" t="str">
        <f t="shared" si="128"/>
        <v>July</v>
      </c>
      <c r="G8204" t="str">
        <f>VLOOKUP($B8204,[1]Content!$B$2:$D$1001,2,0)</f>
        <v>video</v>
      </c>
      <c r="H8204" t="str">
        <f>VLOOKUP($B8204,[1]Content!$B$2:$D$1001,3,0)</f>
        <v>cooking</v>
      </c>
      <c r="I8204" t="str">
        <f>VLOOKUP($C8204,'[1]Reaction type'!$B$2:$D$17,2,0)</f>
        <v>neutral</v>
      </c>
    </row>
    <row r="8205" customFormat="1" spans="1:9">
      <c r="A8205">
        <v>8523</v>
      </c>
      <c r="B8205" s="1" t="s">
        <v>369</v>
      </c>
      <c r="C8205" t="s">
        <v>50</v>
      </c>
      <c r="D8205">
        <f>VLOOKUP(C8205,'[1]Reaction type'!$B$2:$D$17,3,0)</f>
        <v>45</v>
      </c>
      <c r="E8205" s="2">
        <v>44254.8467361111</v>
      </c>
      <c r="F8205" s="2" t="str">
        <f t="shared" si="128"/>
        <v>February</v>
      </c>
      <c r="G8205" t="str">
        <f>VLOOKUP($B8205,[1]Content!$B$2:$D$1001,2,0)</f>
        <v>video</v>
      </c>
      <c r="H8205" t="str">
        <f>VLOOKUP($B8205,[1]Content!$B$2:$D$1001,3,0)</f>
        <v>cooking</v>
      </c>
      <c r="I8205" t="str">
        <f>VLOOKUP($C8205,'[1]Reaction type'!$B$2:$D$17,2,0)</f>
        <v>positive</v>
      </c>
    </row>
    <row r="8206" customFormat="1" spans="1:9">
      <c r="A8206">
        <v>8524</v>
      </c>
      <c r="B8206" s="1" t="s">
        <v>369</v>
      </c>
      <c r="C8206" t="s">
        <v>54</v>
      </c>
      <c r="D8206">
        <f>VLOOKUP(C8206,'[1]Reaction type'!$B$2:$D$17,3,0)</f>
        <v>70</v>
      </c>
      <c r="E8206" s="2">
        <v>44320.408900463</v>
      </c>
      <c r="F8206" s="2" t="str">
        <f t="shared" si="128"/>
        <v>May</v>
      </c>
      <c r="G8206" t="str">
        <f>VLOOKUP($B8206,[1]Content!$B$2:$D$1001,2,0)</f>
        <v>video</v>
      </c>
      <c r="H8206" t="str">
        <f>VLOOKUP($B8206,[1]Content!$B$2:$D$1001,3,0)</f>
        <v>cooking</v>
      </c>
      <c r="I8206" t="str">
        <f>VLOOKUP($C8206,'[1]Reaction type'!$B$2:$D$17,2,0)</f>
        <v>positive</v>
      </c>
    </row>
    <row r="8207" customFormat="1" spans="1:9">
      <c r="A8207">
        <v>8525</v>
      </c>
      <c r="B8207" s="1" t="s">
        <v>369</v>
      </c>
      <c r="C8207" t="s">
        <v>54</v>
      </c>
      <c r="D8207">
        <f>VLOOKUP(C8207,'[1]Reaction type'!$B$2:$D$17,3,0)</f>
        <v>70</v>
      </c>
      <c r="E8207" s="2">
        <v>44178.3405787037</v>
      </c>
      <c r="F8207" s="2" t="str">
        <f t="shared" si="128"/>
        <v>December</v>
      </c>
      <c r="G8207" t="str">
        <f>VLOOKUP($B8207,[1]Content!$B$2:$D$1001,2,0)</f>
        <v>video</v>
      </c>
      <c r="H8207" t="str">
        <f>VLOOKUP($B8207,[1]Content!$B$2:$D$1001,3,0)</f>
        <v>cooking</v>
      </c>
      <c r="I8207" t="str">
        <f>VLOOKUP($C8207,'[1]Reaction type'!$B$2:$D$17,2,0)</f>
        <v>positive</v>
      </c>
    </row>
    <row r="8208" customFormat="1" spans="1:9">
      <c r="A8208">
        <v>8526</v>
      </c>
      <c r="B8208" s="1" t="s">
        <v>369</v>
      </c>
      <c r="C8208" t="s">
        <v>28</v>
      </c>
      <c r="D8208">
        <f>VLOOKUP(C8208,'[1]Reaction type'!$B$2:$D$17,3,0)</f>
        <v>15</v>
      </c>
      <c r="E8208" s="2">
        <v>44112.1368518519</v>
      </c>
      <c r="F8208" s="2" t="str">
        <f t="shared" si="128"/>
        <v>October</v>
      </c>
      <c r="G8208" t="str">
        <f>VLOOKUP($B8208,[1]Content!$B$2:$D$1001,2,0)</f>
        <v>video</v>
      </c>
      <c r="H8208" t="str">
        <f>VLOOKUP($B8208,[1]Content!$B$2:$D$1001,3,0)</f>
        <v>cooking</v>
      </c>
      <c r="I8208" t="str">
        <f>VLOOKUP($C8208,'[1]Reaction type'!$B$2:$D$17,2,0)</f>
        <v>negative</v>
      </c>
    </row>
    <row r="8209" customFormat="1" spans="1:9">
      <c r="A8209">
        <v>8527</v>
      </c>
      <c r="B8209" s="1" t="s">
        <v>369</v>
      </c>
      <c r="C8209" t="s">
        <v>33</v>
      </c>
      <c r="D8209">
        <f>VLOOKUP(C8209,'[1]Reaction type'!$B$2:$D$17,3,0)</f>
        <v>35</v>
      </c>
      <c r="E8209" s="2">
        <v>44219.1480555556</v>
      </c>
      <c r="F8209" s="2" t="str">
        <f t="shared" si="128"/>
        <v>January</v>
      </c>
      <c r="G8209" t="str">
        <f>VLOOKUP($B8209,[1]Content!$B$2:$D$1001,2,0)</f>
        <v>video</v>
      </c>
      <c r="H8209" t="str">
        <f>VLOOKUP($B8209,[1]Content!$B$2:$D$1001,3,0)</f>
        <v>cooking</v>
      </c>
      <c r="I8209" t="str">
        <f>VLOOKUP($C8209,'[1]Reaction type'!$B$2:$D$17,2,0)</f>
        <v>neutral</v>
      </c>
    </row>
    <row r="8210" customFormat="1" spans="1:9">
      <c r="A8210">
        <v>8529</v>
      </c>
      <c r="B8210" s="1" t="s">
        <v>370</v>
      </c>
      <c r="C8210" t="s">
        <v>52</v>
      </c>
      <c r="D8210">
        <f>VLOOKUP(C8210,'[1]Reaction type'!$B$2:$D$17,3,0)</f>
        <v>50</v>
      </c>
      <c r="E8210" s="2">
        <v>44157.8144907407</v>
      </c>
      <c r="F8210" s="2" t="str">
        <f t="shared" si="128"/>
        <v>November</v>
      </c>
      <c r="G8210" t="str">
        <f>VLOOKUP($B8210,[1]Content!$B$2:$D$1001,2,0)</f>
        <v>GIF</v>
      </c>
      <c r="H8210" t="str">
        <f>VLOOKUP($B8210,[1]Content!$B$2:$D$1001,3,0)</f>
        <v>cooking</v>
      </c>
      <c r="I8210" t="str">
        <f>VLOOKUP($C8210,'[1]Reaction type'!$B$2:$D$17,2,0)</f>
        <v>positive</v>
      </c>
    </row>
    <row r="8211" customFormat="1" spans="1:9">
      <c r="A8211">
        <v>8530</v>
      </c>
      <c r="B8211" s="1" t="s">
        <v>370</v>
      </c>
      <c r="C8211" t="s">
        <v>28</v>
      </c>
      <c r="D8211">
        <f>VLOOKUP(C8211,'[1]Reaction type'!$B$2:$D$17,3,0)</f>
        <v>15</v>
      </c>
      <c r="E8211" s="2">
        <v>44039.4133796296</v>
      </c>
      <c r="F8211" s="2" t="str">
        <f t="shared" si="128"/>
        <v>July</v>
      </c>
      <c r="G8211" t="str">
        <f>VLOOKUP($B8211,[1]Content!$B$2:$D$1001,2,0)</f>
        <v>GIF</v>
      </c>
      <c r="H8211" t="str">
        <f>VLOOKUP($B8211,[1]Content!$B$2:$D$1001,3,0)</f>
        <v>cooking</v>
      </c>
      <c r="I8211" t="str">
        <f>VLOOKUP($C8211,'[1]Reaction type'!$B$2:$D$17,2,0)</f>
        <v>negative</v>
      </c>
    </row>
    <row r="8212" customFormat="1" spans="1:9">
      <c r="A8212">
        <v>8531</v>
      </c>
      <c r="B8212" s="1" t="s">
        <v>370</v>
      </c>
      <c r="C8212" t="s">
        <v>42</v>
      </c>
      <c r="D8212">
        <f>VLOOKUP(C8212,'[1]Reaction type'!$B$2:$D$17,3,0)</f>
        <v>20</v>
      </c>
      <c r="E8212" s="2">
        <v>44015.3154050926</v>
      </c>
      <c r="F8212" s="2" t="str">
        <f t="shared" si="128"/>
        <v>July</v>
      </c>
      <c r="G8212" t="str">
        <f>VLOOKUP($B8212,[1]Content!$B$2:$D$1001,2,0)</f>
        <v>GIF</v>
      </c>
      <c r="H8212" t="str">
        <f>VLOOKUP($B8212,[1]Content!$B$2:$D$1001,3,0)</f>
        <v>cooking</v>
      </c>
      <c r="I8212" t="str">
        <f>VLOOKUP($C8212,'[1]Reaction type'!$B$2:$D$17,2,0)</f>
        <v>neutral</v>
      </c>
    </row>
    <row r="8213" customFormat="1" spans="1:9">
      <c r="A8213">
        <v>8532</v>
      </c>
      <c r="B8213" s="1" t="s">
        <v>370</v>
      </c>
      <c r="C8213" t="s">
        <v>31</v>
      </c>
      <c r="D8213">
        <f>VLOOKUP(C8213,'[1]Reaction type'!$B$2:$D$17,3,0)</f>
        <v>30</v>
      </c>
      <c r="E8213" s="2">
        <v>44272.8658449074</v>
      </c>
      <c r="F8213" s="2" t="str">
        <f t="shared" si="128"/>
        <v>March</v>
      </c>
      <c r="G8213" t="str">
        <f>VLOOKUP($B8213,[1]Content!$B$2:$D$1001,2,0)</f>
        <v>GIF</v>
      </c>
      <c r="H8213" t="str">
        <f>VLOOKUP($B8213,[1]Content!$B$2:$D$1001,3,0)</f>
        <v>cooking</v>
      </c>
      <c r="I8213" t="str">
        <f>VLOOKUP($C8213,'[1]Reaction type'!$B$2:$D$17,2,0)</f>
        <v>positive</v>
      </c>
    </row>
    <row r="8214" customFormat="1" spans="1:9">
      <c r="A8214">
        <v>8533</v>
      </c>
      <c r="B8214" s="1" t="s">
        <v>370</v>
      </c>
      <c r="C8214" t="s">
        <v>53</v>
      </c>
      <c r="D8214">
        <f>VLOOKUP(C8214,'[1]Reaction type'!$B$2:$D$17,3,0)</f>
        <v>60</v>
      </c>
      <c r="E8214" s="2">
        <v>44076.0097916667</v>
      </c>
      <c r="F8214" s="2" t="str">
        <f t="shared" si="128"/>
        <v>September</v>
      </c>
      <c r="G8214" t="str">
        <f>VLOOKUP($B8214,[1]Content!$B$2:$D$1001,2,0)</f>
        <v>GIF</v>
      </c>
      <c r="H8214" t="str">
        <f>VLOOKUP($B8214,[1]Content!$B$2:$D$1001,3,0)</f>
        <v>cooking</v>
      </c>
      <c r="I8214" t="str">
        <f>VLOOKUP($C8214,'[1]Reaction type'!$B$2:$D$17,2,0)</f>
        <v>positive</v>
      </c>
    </row>
    <row r="8215" customFormat="1" spans="1:9">
      <c r="A8215">
        <v>8534</v>
      </c>
      <c r="B8215" s="1" t="s">
        <v>370</v>
      </c>
      <c r="C8215" t="s">
        <v>31</v>
      </c>
      <c r="D8215">
        <f>VLOOKUP(C8215,'[1]Reaction type'!$B$2:$D$17,3,0)</f>
        <v>30</v>
      </c>
      <c r="E8215" s="2">
        <v>44251.1836921296</v>
      </c>
      <c r="F8215" s="2" t="str">
        <f t="shared" si="128"/>
        <v>February</v>
      </c>
      <c r="G8215" t="str">
        <f>VLOOKUP($B8215,[1]Content!$B$2:$D$1001,2,0)</f>
        <v>GIF</v>
      </c>
      <c r="H8215" t="str">
        <f>VLOOKUP($B8215,[1]Content!$B$2:$D$1001,3,0)</f>
        <v>cooking</v>
      </c>
      <c r="I8215" t="str">
        <f>VLOOKUP($C8215,'[1]Reaction type'!$B$2:$D$17,2,0)</f>
        <v>positive</v>
      </c>
    </row>
    <row r="8216" customFormat="1" spans="1:9">
      <c r="A8216">
        <v>8535</v>
      </c>
      <c r="B8216" s="1" t="s">
        <v>370</v>
      </c>
      <c r="C8216" t="s">
        <v>52</v>
      </c>
      <c r="D8216">
        <f>VLOOKUP(C8216,'[1]Reaction type'!$B$2:$D$17,3,0)</f>
        <v>50</v>
      </c>
      <c r="E8216" s="2">
        <v>44245.3167824074</v>
      </c>
      <c r="F8216" s="2" t="str">
        <f t="shared" si="128"/>
        <v>February</v>
      </c>
      <c r="G8216" t="str">
        <f>VLOOKUP($B8216,[1]Content!$B$2:$D$1001,2,0)</f>
        <v>GIF</v>
      </c>
      <c r="H8216" t="str">
        <f>VLOOKUP($B8216,[1]Content!$B$2:$D$1001,3,0)</f>
        <v>cooking</v>
      </c>
      <c r="I8216" t="str">
        <f>VLOOKUP($C8216,'[1]Reaction type'!$B$2:$D$17,2,0)</f>
        <v>positive</v>
      </c>
    </row>
    <row r="8217" customFormat="1" spans="1:9">
      <c r="A8217">
        <v>8536</v>
      </c>
      <c r="B8217" s="1" t="s">
        <v>370</v>
      </c>
      <c r="C8217" t="s">
        <v>51</v>
      </c>
      <c r="D8217">
        <f>VLOOKUP(C8217,'[1]Reaction type'!$B$2:$D$17,3,0)</f>
        <v>12</v>
      </c>
      <c r="E8217" s="2">
        <v>44057.8329976852</v>
      </c>
      <c r="F8217" s="2" t="str">
        <f t="shared" si="128"/>
        <v>August</v>
      </c>
      <c r="G8217" t="str">
        <f>VLOOKUP($B8217,[1]Content!$B$2:$D$1001,2,0)</f>
        <v>GIF</v>
      </c>
      <c r="H8217" t="str">
        <f>VLOOKUP($B8217,[1]Content!$B$2:$D$1001,3,0)</f>
        <v>cooking</v>
      </c>
      <c r="I8217" t="str">
        <f>VLOOKUP($C8217,'[1]Reaction type'!$B$2:$D$17,2,0)</f>
        <v>negative</v>
      </c>
    </row>
    <row r="8218" customFormat="1" spans="1:9">
      <c r="A8218">
        <v>8537</v>
      </c>
      <c r="B8218" s="1" t="s">
        <v>370</v>
      </c>
      <c r="C8218" t="s">
        <v>31</v>
      </c>
      <c r="D8218">
        <f>VLOOKUP(C8218,'[1]Reaction type'!$B$2:$D$17,3,0)</f>
        <v>30</v>
      </c>
      <c r="E8218" s="2">
        <v>44060.1009606481</v>
      </c>
      <c r="F8218" s="2" t="str">
        <f t="shared" si="128"/>
        <v>August</v>
      </c>
      <c r="G8218" t="str">
        <f>VLOOKUP($B8218,[1]Content!$B$2:$D$1001,2,0)</f>
        <v>GIF</v>
      </c>
      <c r="H8218" t="str">
        <f>VLOOKUP($B8218,[1]Content!$B$2:$D$1001,3,0)</f>
        <v>cooking</v>
      </c>
      <c r="I8218" t="str">
        <f>VLOOKUP($C8218,'[1]Reaction type'!$B$2:$D$17,2,0)</f>
        <v>positive</v>
      </c>
    </row>
    <row r="8219" customFormat="1" spans="1:9">
      <c r="A8219">
        <v>8538</v>
      </c>
      <c r="B8219" s="1" t="s">
        <v>370</v>
      </c>
      <c r="C8219" t="s">
        <v>52</v>
      </c>
      <c r="D8219">
        <f>VLOOKUP(C8219,'[1]Reaction type'!$B$2:$D$17,3,0)</f>
        <v>50</v>
      </c>
      <c r="E8219" s="2">
        <v>44135.2157060185</v>
      </c>
      <c r="F8219" s="2" t="str">
        <f t="shared" si="128"/>
        <v>October</v>
      </c>
      <c r="G8219" t="str">
        <f>VLOOKUP($B8219,[1]Content!$B$2:$D$1001,2,0)</f>
        <v>GIF</v>
      </c>
      <c r="H8219" t="str">
        <f>VLOOKUP($B8219,[1]Content!$B$2:$D$1001,3,0)</f>
        <v>cooking</v>
      </c>
      <c r="I8219" t="str">
        <f>VLOOKUP($C8219,'[1]Reaction type'!$B$2:$D$17,2,0)</f>
        <v>positive</v>
      </c>
    </row>
    <row r="8220" customFormat="1" spans="1:9">
      <c r="A8220">
        <v>8539</v>
      </c>
      <c r="B8220" s="1" t="s">
        <v>370</v>
      </c>
      <c r="C8220" t="s">
        <v>37</v>
      </c>
      <c r="D8220">
        <f>VLOOKUP(C8220,'[1]Reaction type'!$B$2:$D$17,3,0)</f>
        <v>5</v>
      </c>
      <c r="E8220" s="2">
        <v>44334.1191319444</v>
      </c>
      <c r="F8220" s="2" t="str">
        <f t="shared" si="128"/>
        <v>May</v>
      </c>
      <c r="G8220" t="str">
        <f>VLOOKUP($B8220,[1]Content!$B$2:$D$1001,2,0)</f>
        <v>GIF</v>
      </c>
      <c r="H8220" t="str">
        <f>VLOOKUP($B8220,[1]Content!$B$2:$D$1001,3,0)</f>
        <v>cooking</v>
      </c>
      <c r="I8220" t="str">
        <f>VLOOKUP($C8220,'[1]Reaction type'!$B$2:$D$17,2,0)</f>
        <v>negative</v>
      </c>
    </row>
    <row r="8221" customFormat="1" spans="1:9">
      <c r="A8221">
        <v>8540</v>
      </c>
      <c r="B8221" s="1" t="s">
        <v>370</v>
      </c>
      <c r="C8221" t="s">
        <v>57</v>
      </c>
      <c r="D8221">
        <f>VLOOKUP(C8221,'[1]Reaction type'!$B$2:$D$17,3,0)</f>
        <v>72</v>
      </c>
      <c r="E8221" s="2">
        <v>44102.0912384259</v>
      </c>
      <c r="F8221" s="2" t="str">
        <f t="shared" si="128"/>
        <v>September</v>
      </c>
      <c r="G8221" t="str">
        <f>VLOOKUP($B8221,[1]Content!$B$2:$D$1001,2,0)</f>
        <v>GIF</v>
      </c>
      <c r="H8221" t="str">
        <f>VLOOKUP($B8221,[1]Content!$B$2:$D$1001,3,0)</f>
        <v>cooking</v>
      </c>
      <c r="I8221" t="str">
        <f>VLOOKUP($C8221,'[1]Reaction type'!$B$2:$D$17,2,0)</f>
        <v>positive</v>
      </c>
    </row>
    <row r="8222" customFormat="1" spans="1:9">
      <c r="A8222">
        <v>8541</v>
      </c>
      <c r="B8222" s="1" t="s">
        <v>370</v>
      </c>
      <c r="C8222" t="s">
        <v>28</v>
      </c>
      <c r="D8222">
        <f>VLOOKUP(C8222,'[1]Reaction type'!$B$2:$D$17,3,0)</f>
        <v>15</v>
      </c>
      <c r="E8222" s="2">
        <v>44163.6264583333</v>
      </c>
      <c r="F8222" s="2" t="str">
        <f t="shared" si="128"/>
        <v>November</v>
      </c>
      <c r="G8222" t="str">
        <f>VLOOKUP($B8222,[1]Content!$B$2:$D$1001,2,0)</f>
        <v>GIF</v>
      </c>
      <c r="H8222" t="str">
        <f>VLOOKUP($B8222,[1]Content!$B$2:$D$1001,3,0)</f>
        <v>cooking</v>
      </c>
      <c r="I8222" t="str">
        <f>VLOOKUP($C8222,'[1]Reaction type'!$B$2:$D$17,2,0)</f>
        <v>negative</v>
      </c>
    </row>
    <row r="8223" customFormat="1" spans="1:9">
      <c r="A8223">
        <v>8542</v>
      </c>
      <c r="B8223" s="1" t="s">
        <v>370</v>
      </c>
      <c r="C8223" t="s">
        <v>50</v>
      </c>
      <c r="D8223">
        <f>VLOOKUP(C8223,'[1]Reaction type'!$B$2:$D$17,3,0)</f>
        <v>45</v>
      </c>
      <c r="E8223" s="2">
        <v>44051.2983217593</v>
      </c>
      <c r="F8223" s="2" t="str">
        <f t="shared" si="128"/>
        <v>August</v>
      </c>
      <c r="G8223" t="str">
        <f>VLOOKUP($B8223,[1]Content!$B$2:$D$1001,2,0)</f>
        <v>GIF</v>
      </c>
      <c r="H8223" t="str">
        <f>VLOOKUP($B8223,[1]Content!$B$2:$D$1001,3,0)</f>
        <v>cooking</v>
      </c>
      <c r="I8223" t="str">
        <f>VLOOKUP($C8223,'[1]Reaction type'!$B$2:$D$17,2,0)</f>
        <v>positive</v>
      </c>
    </row>
    <row r="8224" customFormat="1" spans="1:9">
      <c r="A8224">
        <v>8543</v>
      </c>
      <c r="B8224" s="1" t="s">
        <v>370</v>
      </c>
      <c r="C8224" t="s">
        <v>42</v>
      </c>
      <c r="D8224">
        <f>VLOOKUP(C8224,'[1]Reaction type'!$B$2:$D$17,3,0)</f>
        <v>20</v>
      </c>
      <c r="E8224" s="2">
        <v>44356.3407986111</v>
      </c>
      <c r="F8224" s="2" t="str">
        <f t="shared" si="128"/>
        <v>June</v>
      </c>
      <c r="G8224" t="str">
        <f>VLOOKUP($B8224,[1]Content!$B$2:$D$1001,2,0)</f>
        <v>GIF</v>
      </c>
      <c r="H8224" t="str">
        <f>VLOOKUP($B8224,[1]Content!$B$2:$D$1001,3,0)</f>
        <v>cooking</v>
      </c>
      <c r="I8224" t="str">
        <f>VLOOKUP($C8224,'[1]Reaction type'!$B$2:$D$17,2,0)</f>
        <v>neutral</v>
      </c>
    </row>
    <row r="8225" customFormat="1" spans="1:9">
      <c r="A8225">
        <v>8544</v>
      </c>
      <c r="B8225" s="1" t="s">
        <v>370</v>
      </c>
      <c r="C8225" t="s">
        <v>42</v>
      </c>
      <c r="D8225">
        <f>VLOOKUP(C8225,'[1]Reaction type'!$B$2:$D$17,3,0)</f>
        <v>20</v>
      </c>
      <c r="E8225" s="2">
        <v>44254.526400463</v>
      </c>
      <c r="F8225" s="2" t="str">
        <f t="shared" si="128"/>
        <v>February</v>
      </c>
      <c r="G8225" t="str">
        <f>VLOOKUP($B8225,[1]Content!$B$2:$D$1001,2,0)</f>
        <v>GIF</v>
      </c>
      <c r="H8225" t="str">
        <f>VLOOKUP($B8225,[1]Content!$B$2:$D$1001,3,0)</f>
        <v>cooking</v>
      </c>
      <c r="I8225" t="str">
        <f>VLOOKUP($C8225,'[1]Reaction type'!$B$2:$D$17,2,0)</f>
        <v>neutral</v>
      </c>
    </row>
    <row r="8226" customFormat="1" spans="1:9">
      <c r="A8226">
        <v>8545</v>
      </c>
      <c r="B8226" s="1" t="s">
        <v>370</v>
      </c>
      <c r="C8226" t="s">
        <v>24</v>
      </c>
      <c r="D8226">
        <f>VLOOKUP(C8226,'[1]Reaction type'!$B$2:$D$17,3,0)</f>
        <v>0</v>
      </c>
      <c r="E8226" s="2">
        <v>44253.1609953704</v>
      </c>
      <c r="F8226" s="2" t="str">
        <f t="shared" si="128"/>
        <v>February</v>
      </c>
      <c r="G8226" t="str">
        <f>VLOOKUP($B8226,[1]Content!$B$2:$D$1001,2,0)</f>
        <v>GIF</v>
      </c>
      <c r="H8226" t="str">
        <f>VLOOKUP($B8226,[1]Content!$B$2:$D$1001,3,0)</f>
        <v>cooking</v>
      </c>
      <c r="I8226" t="str">
        <f>VLOOKUP($C8226,'[1]Reaction type'!$B$2:$D$17,2,0)</f>
        <v>negative</v>
      </c>
    </row>
    <row r="8227" customFormat="1" spans="1:9">
      <c r="A8227">
        <v>8546</v>
      </c>
      <c r="B8227" s="1" t="s">
        <v>370</v>
      </c>
      <c r="C8227" t="s">
        <v>26</v>
      </c>
      <c r="D8227">
        <f>VLOOKUP(C8227,'[1]Reaction type'!$B$2:$D$17,3,0)</f>
        <v>10</v>
      </c>
      <c r="E8227" s="2">
        <v>44349.0037152778</v>
      </c>
      <c r="F8227" s="2" t="str">
        <f t="shared" si="128"/>
        <v>June</v>
      </c>
      <c r="G8227" t="str">
        <f>VLOOKUP($B8227,[1]Content!$B$2:$D$1001,2,0)</f>
        <v>GIF</v>
      </c>
      <c r="H8227" t="str">
        <f>VLOOKUP($B8227,[1]Content!$B$2:$D$1001,3,0)</f>
        <v>cooking</v>
      </c>
      <c r="I8227" t="str">
        <f>VLOOKUP($C8227,'[1]Reaction type'!$B$2:$D$17,2,0)</f>
        <v>negative</v>
      </c>
    </row>
    <row r="8228" customFormat="1" spans="1:9">
      <c r="A8228">
        <v>8547</v>
      </c>
      <c r="B8228" s="1" t="s">
        <v>370</v>
      </c>
      <c r="C8228" t="s">
        <v>53</v>
      </c>
      <c r="D8228">
        <f>VLOOKUP(C8228,'[1]Reaction type'!$B$2:$D$17,3,0)</f>
        <v>60</v>
      </c>
      <c r="E8228" s="2">
        <v>44070.171412037</v>
      </c>
      <c r="F8228" s="2" t="str">
        <f t="shared" si="128"/>
        <v>August</v>
      </c>
      <c r="G8228" t="str">
        <f>VLOOKUP($B8228,[1]Content!$B$2:$D$1001,2,0)</f>
        <v>GIF</v>
      </c>
      <c r="H8228" t="str">
        <f>VLOOKUP($B8228,[1]Content!$B$2:$D$1001,3,0)</f>
        <v>cooking</v>
      </c>
      <c r="I8228" t="str">
        <f>VLOOKUP($C8228,'[1]Reaction type'!$B$2:$D$17,2,0)</f>
        <v>positive</v>
      </c>
    </row>
    <row r="8229" customFormat="1" spans="1:9">
      <c r="A8229">
        <v>8548</v>
      </c>
      <c r="B8229" s="1" t="s">
        <v>370</v>
      </c>
      <c r="C8229" t="s">
        <v>57</v>
      </c>
      <c r="D8229">
        <f>VLOOKUP(C8229,'[1]Reaction type'!$B$2:$D$17,3,0)</f>
        <v>72</v>
      </c>
      <c r="E8229" s="2">
        <v>44244.8300925926</v>
      </c>
      <c r="F8229" s="2" t="str">
        <f t="shared" si="128"/>
        <v>February</v>
      </c>
      <c r="G8229" t="str">
        <f>VLOOKUP($B8229,[1]Content!$B$2:$D$1001,2,0)</f>
        <v>GIF</v>
      </c>
      <c r="H8229" t="str">
        <f>VLOOKUP($B8229,[1]Content!$B$2:$D$1001,3,0)</f>
        <v>cooking</v>
      </c>
      <c r="I8229" t="str">
        <f>VLOOKUP($C8229,'[1]Reaction type'!$B$2:$D$17,2,0)</f>
        <v>positive</v>
      </c>
    </row>
    <row r="8230" customFormat="1" spans="1:9">
      <c r="A8230">
        <v>8549</v>
      </c>
      <c r="B8230" s="1" t="s">
        <v>370</v>
      </c>
      <c r="C8230" t="s">
        <v>40</v>
      </c>
      <c r="D8230">
        <f>VLOOKUP(C8230,'[1]Reaction type'!$B$2:$D$17,3,0)</f>
        <v>65</v>
      </c>
      <c r="E8230" s="2">
        <v>44231.942037037</v>
      </c>
      <c r="F8230" s="2" t="str">
        <f t="shared" si="128"/>
        <v>February</v>
      </c>
      <c r="G8230" t="str">
        <f>VLOOKUP($B8230,[1]Content!$B$2:$D$1001,2,0)</f>
        <v>GIF</v>
      </c>
      <c r="H8230" t="str">
        <f>VLOOKUP($B8230,[1]Content!$B$2:$D$1001,3,0)</f>
        <v>cooking</v>
      </c>
      <c r="I8230" t="str">
        <f>VLOOKUP($C8230,'[1]Reaction type'!$B$2:$D$17,2,0)</f>
        <v>positive</v>
      </c>
    </row>
    <row r="8231" customFormat="1" spans="1:9">
      <c r="A8231">
        <v>8550</v>
      </c>
      <c r="B8231" s="1" t="s">
        <v>370</v>
      </c>
      <c r="C8231" t="s">
        <v>52</v>
      </c>
      <c r="D8231">
        <f>VLOOKUP(C8231,'[1]Reaction type'!$B$2:$D$17,3,0)</f>
        <v>50</v>
      </c>
      <c r="E8231" s="2">
        <v>44187.733125</v>
      </c>
      <c r="F8231" s="2" t="str">
        <f t="shared" si="128"/>
        <v>December</v>
      </c>
      <c r="G8231" t="str">
        <f>VLOOKUP($B8231,[1]Content!$B$2:$D$1001,2,0)</f>
        <v>GIF</v>
      </c>
      <c r="H8231" t="str">
        <f>VLOOKUP($B8231,[1]Content!$B$2:$D$1001,3,0)</f>
        <v>cooking</v>
      </c>
      <c r="I8231" t="str">
        <f>VLOOKUP($C8231,'[1]Reaction type'!$B$2:$D$17,2,0)</f>
        <v>positive</v>
      </c>
    </row>
    <row r="8232" customFormat="1" spans="1:9">
      <c r="A8232">
        <v>8551</v>
      </c>
      <c r="B8232" s="1" t="s">
        <v>370</v>
      </c>
      <c r="C8232" t="s">
        <v>33</v>
      </c>
      <c r="D8232">
        <f>VLOOKUP(C8232,'[1]Reaction type'!$B$2:$D$17,3,0)</f>
        <v>35</v>
      </c>
      <c r="E8232" s="2">
        <v>44102.2093171296</v>
      </c>
      <c r="F8232" s="2" t="str">
        <f t="shared" si="128"/>
        <v>September</v>
      </c>
      <c r="G8232" t="str">
        <f>VLOOKUP($B8232,[1]Content!$B$2:$D$1001,2,0)</f>
        <v>GIF</v>
      </c>
      <c r="H8232" t="str">
        <f>VLOOKUP($B8232,[1]Content!$B$2:$D$1001,3,0)</f>
        <v>cooking</v>
      </c>
      <c r="I8232" t="str">
        <f>VLOOKUP($C8232,'[1]Reaction type'!$B$2:$D$17,2,0)</f>
        <v>neutral</v>
      </c>
    </row>
    <row r="8233" customFormat="1" spans="1:9">
      <c r="A8233">
        <v>8552</v>
      </c>
      <c r="B8233" s="1" t="s">
        <v>370</v>
      </c>
      <c r="C8233" t="s">
        <v>40</v>
      </c>
      <c r="D8233">
        <f>VLOOKUP(C8233,'[1]Reaction type'!$B$2:$D$17,3,0)</f>
        <v>65</v>
      </c>
      <c r="E8233" s="2">
        <v>44132.8752662037</v>
      </c>
      <c r="F8233" s="2" t="str">
        <f t="shared" si="128"/>
        <v>October</v>
      </c>
      <c r="G8233" t="str">
        <f>VLOOKUP($B8233,[1]Content!$B$2:$D$1001,2,0)</f>
        <v>GIF</v>
      </c>
      <c r="H8233" t="str">
        <f>VLOOKUP($B8233,[1]Content!$B$2:$D$1001,3,0)</f>
        <v>cooking</v>
      </c>
      <c r="I8233" t="str">
        <f>VLOOKUP($C8233,'[1]Reaction type'!$B$2:$D$17,2,0)</f>
        <v>positive</v>
      </c>
    </row>
    <row r="8234" customFormat="1" spans="1:9">
      <c r="A8234">
        <v>8553</v>
      </c>
      <c r="B8234" s="1" t="s">
        <v>370</v>
      </c>
      <c r="C8234" t="s">
        <v>24</v>
      </c>
      <c r="D8234">
        <f>VLOOKUP(C8234,'[1]Reaction type'!$B$2:$D$17,3,0)</f>
        <v>0</v>
      </c>
      <c r="E8234" s="2">
        <v>44201.0380092593</v>
      </c>
      <c r="F8234" s="2" t="str">
        <f t="shared" si="128"/>
        <v>January</v>
      </c>
      <c r="G8234" t="str">
        <f>VLOOKUP($B8234,[1]Content!$B$2:$D$1001,2,0)</f>
        <v>GIF</v>
      </c>
      <c r="H8234" t="str">
        <f>VLOOKUP($B8234,[1]Content!$B$2:$D$1001,3,0)</f>
        <v>cooking</v>
      </c>
      <c r="I8234" t="str">
        <f>VLOOKUP($C8234,'[1]Reaction type'!$B$2:$D$17,2,0)</f>
        <v>negative</v>
      </c>
    </row>
    <row r="8235" customFormat="1" spans="1:9">
      <c r="A8235">
        <v>8554</v>
      </c>
      <c r="B8235" s="1" t="s">
        <v>370</v>
      </c>
      <c r="C8235" t="s">
        <v>57</v>
      </c>
      <c r="D8235">
        <f>VLOOKUP(C8235,'[1]Reaction type'!$B$2:$D$17,3,0)</f>
        <v>72</v>
      </c>
      <c r="E8235" s="2">
        <v>44022.3519328704</v>
      </c>
      <c r="F8235" s="2" t="str">
        <f t="shared" si="128"/>
        <v>July</v>
      </c>
      <c r="G8235" t="str">
        <f>VLOOKUP($B8235,[1]Content!$B$2:$D$1001,2,0)</f>
        <v>GIF</v>
      </c>
      <c r="H8235" t="str">
        <f>VLOOKUP($B8235,[1]Content!$B$2:$D$1001,3,0)</f>
        <v>cooking</v>
      </c>
      <c r="I8235" t="str">
        <f>VLOOKUP($C8235,'[1]Reaction type'!$B$2:$D$17,2,0)</f>
        <v>positive</v>
      </c>
    </row>
    <row r="8236" customFormat="1" spans="1:9">
      <c r="A8236">
        <v>8555</v>
      </c>
      <c r="B8236" s="1" t="s">
        <v>370</v>
      </c>
      <c r="C8236" t="s">
        <v>31</v>
      </c>
      <c r="D8236">
        <f>VLOOKUP(C8236,'[1]Reaction type'!$B$2:$D$17,3,0)</f>
        <v>30</v>
      </c>
      <c r="E8236" s="2">
        <v>44284.0612731481</v>
      </c>
      <c r="F8236" s="2" t="str">
        <f t="shared" si="128"/>
        <v>March</v>
      </c>
      <c r="G8236" t="str">
        <f>VLOOKUP($B8236,[1]Content!$B$2:$D$1001,2,0)</f>
        <v>GIF</v>
      </c>
      <c r="H8236" t="str">
        <f>VLOOKUP($B8236,[1]Content!$B$2:$D$1001,3,0)</f>
        <v>cooking</v>
      </c>
      <c r="I8236" t="str">
        <f>VLOOKUP($C8236,'[1]Reaction type'!$B$2:$D$17,2,0)</f>
        <v>positive</v>
      </c>
    </row>
    <row r="8237" customFormat="1" spans="1:9">
      <c r="A8237">
        <v>8556</v>
      </c>
      <c r="B8237" s="1" t="s">
        <v>370</v>
      </c>
      <c r="C8237" t="s">
        <v>24</v>
      </c>
      <c r="D8237">
        <f>VLOOKUP(C8237,'[1]Reaction type'!$B$2:$D$17,3,0)</f>
        <v>0</v>
      </c>
      <c r="E8237" s="2">
        <v>44357.7786574074</v>
      </c>
      <c r="F8237" s="2" t="str">
        <f t="shared" si="128"/>
        <v>June</v>
      </c>
      <c r="G8237" t="str">
        <f>VLOOKUP($B8237,[1]Content!$B$2:$D$1001,2,0)</f>
        <v>GIF</v>
      </c>
      <c r="H8237" t="str">
        <f>VLOOKUP($B8237,[1]Content!$B$2:$D$1001,3,0)</f>
        <v>cooking</v>
      </c>
      <c r="I8237" t="str">
        <f>VLOOKUP($C8237,'[1]Reaction type'!$B$2:$D$17,2,0)</f>
        <v>negative</v>
      </c>
    </row>
    <row r="8238" customFormat="1" spans="1:9">
      <c r="A8238">
        <v>8557</v>
      </c>
      <c r="B8238" s="1" t="s">
        <v>370</v>
      </c>
      <c r="C8238" t="s">
        <v>35</v>
      </c>
      <c r="D8238">
        <f>VLOOKUP(C8238,'[1]Reaction type'!$B$2:$D$17,3,0)</f>
        <v>70</v>
      </c>
      <c r="E8238" s="2">
        <v>44339.8981712963</v>
      </c>
      <c r="F8238" s="2" t="str">
        <f t="shared" si="128"/>
        <v>May</v>
      </c>
      <c r="G8238" t="str">
        <f>VLOOKUP($B8238,[1]Content!$B$2:$D$1001,2,0)</f>
        <v>GIF</v>
      </c>
      <c r="H8238" t="str">
        <f>VLOOKUP($B8238,[1]Content!$B$2:$D$1001,3,0)</f>
        <v>cooking</v>
      </c>
      <c r="I8238" t="str">
        <f>VLOOKUP($C8238,'[1]Reaction type'!$B$2:$D$17,2,0)</f>
        <v>positive</v>
      </c>
    </row>
    <row r="8239" customFormat="1" spans="1:9">
      <c r="A8239">
        <v>8558</v>
      </c>
      <c r="B8239" s="1" t="s">
        <v>370</v>
      </c>
      <c r="C8239" t="s">
        <v>51</v>
      </c>
      <c r="D8239">
        <f>VLOOKUP(C8239,'[1]Reaction type'!$B$2:$D$17,3,0)</f>
        <v>12</v>
      </c>
      <c r="E8239" s="2">
        <v>44173.2107175926</v>
      </c>
      <c r="F8239" s="2" t="str">
        <f t="shared" si="128"/>
        <v>December</v>
      </c>
      <c r="G8239" t="str">
        <f>VLOOKUP($B8239,[1]Content!$B$2:$D$1001,2,0)</f>
        <v>GIF</v>
      </c>
      <c r="H8239" t="str">
        <f>VLOOKUP($B8239,[1]Content!$B$2:$D$1001,3,0)</f>
        <v>cooking</v>
      </c>
      <c r="I8239" t="str">
        <f>VLOOKUP($C8239,'[1]Reaction type'!$B$2:$D$17,2,0)</f>
        <v>negative</v>
      </c>
    </row>
    <row r="8240" customFormat="1" spans="1:9">
      <c r="A8240">
        <v>8559</v>
      </c>
      <c r="B8240" s="1" t="s">
        <v>370</v>
      </c>
      <c r="C8240" t="s">
        <v>28</v>
      </c>
      <c r="D8240">
        <f>VLOOKUP(C8240,'[1]Reaction type'!$B$2:$D$17,3,0)</f>
        <v>15</v>
      </c>
      <c r="E8240" s="2">
        <v>44134.9817592593</v>
      </c>
      <c r="F8240" s="2" t="str">
        <f t="shared" si="128"/>
        <v>October</v>
      </c>
      <c r="G8240" t="str">
        <f>VLOOKUP($B8240,[1]Content!$B$2:$D$1001,2,0)</f>
        <v>GIF</v>
      </c>
      <c r="H8240" t="str">
        <f>VLOOKUP($B8240,[1]Content!$B$2:$D$1001,3,0)</f>
        <v>cooking</v>
      </c>
      <c r="I8240" t="str">
        <f>VLOOKUP($C8240,'[1]Reaction type'!$B$2:$D$17,2,0)</f>
        <v>negative</v>
      </c>
    </row>
    <row r="8241" customFormat="1" spans="1:9">
      <c r="A8241">
        <v>8560</v>
      </c>
      <c r="B8241" s="1" t="s">
        <v>370</v>
      </c>
      <c r="C8241" t="s">
        <v>33</v>
      </c>
      <c r="D8241">
        <f>VLOOKUP(C8241,'[1]Reaction type'!$B$2:$D$17,3,0)</f>
        <v>35</v>
      </c>
      <c r="E8241" s="2">
        <v>44094.4906828704</v>
      </c>
      <c r="F8241" s="2" t="str">
        <f t="shared" si="128"/>
        <v>September</v>
      </c>
      <c r="G8241" t="str">
        <f>VLOOKUP($B8241,[1]Content!$B$2:$D$1001,2,0)</f>
        <v>GIF</v>
      </c>
      <c r="H8241" t="str">
        <f>VLOOKUP($B8241,[1]Content!$B$2:$D$1001,3,0)</f>
        <v>cooking</v>
      </c>
      <c r="I8241" t="str">
        <f>VLOOKUP($C8241,'[1]Reaction type'!$B$2:$D$17,2,0)</f>
        <v>neutral</v>
      </c>
    </row>
    <row r="8242" customFormat="1" spans="1:9">
      <c r="A8242">
        <v>8561</v>
      </c>
      <c r="B8242" s="1" t="s">
        <v>370</v>
      </c>
      <c r="C8242" t="s">
        <v>28</v>
      </c>
      <c r="D8242">
        <f>VLOOKUP(C8242,'[1]Reaction type'!$B$2:$D$17,3,0)</f>
        <v>15</v>
      </c>
      <c r="E8242" s="2">
        <v>44033.6911111111</v>
      </c>
      <c r="F8242" s="2" t="str">
        <f t="shared" si="128"/>
        <v>July</v>
      </c>
      <c r="G8242" t="str">
        <f>VLOOKUP($B8242,[1]Content!$B$2:$D$1001,2,0)</f>
        <v>GIF</v>
      </c>
      <c r="H8242" t="str">
        <f>VLOOKUP($B8242,[1]Content!$B$2:$D$1001,3,0)</f>
        <v>cooking</v>
      </c>
      <c r="I8242" t="str">
        <f>VLOOKUP($C8242,'[1]Reaction type'!$B$2:$D$17,2,0)</f>
        <v>negative</v>
      </c>
    </row>
    <row r="8243" customFormat="1" spans="1:9">
      <c r="A8243">
        <v>8562</v>
      </c>
      <c r="B8243" s="1" t="s">
        <v>370</v>
      </c>
      <c r="C8243" t="s">
        <v>26</v>
      </c>
      <c r="D8243">
        <f>VLOOKUP(C8243,'[1]Reaction type'!$B$2:$D$17,3,0)</f>
        <v>10</v>
      </c>
      <c r="E8243" s="2">
        <v>44199.2127546296</v>
      </c>
      <c r="F8243" s="2" t="str">
        <f t="shared" si="128"/>
        <v>January</v>
      </c>
      <c r="G8243" t="str">
        <f>VLOOKUP($B8243,[1]Content!$B$2:$D$1001,2,0)</f>
        <v>GIF</v>
      </c>
      <c r="H8243" t="str">
        <f>VLOOKUP($B8243,[1]Content!$B$2:$D$1001,3,0)</f>
        <v>cooking</v>
      </c>
      <c r="I8243" t="str">
        <f>VLOOKUP($C8243,'[1]Reaction type'!$B$2:$D$17,2,0)</f>
        <v>negative</v>
      </c>
    </row>
    <row r="8244" customFormat="1" spans="1:9">
      <c r="A8244">
        <v>8563</v>
      </c>
      <c r="B8244" s="1" t="s">
        <v>370</v>
      </c>
      <c r="C8244" t="s">
        <v>54</v>
      </c>
      <c r="D8244">
        <f>VLOOKUP(C8244,'[1]Reaction type'!$B$2:$D$17,3,0)</f>
        <v>70</v>
      </c>
      <c r="E8244" s="2">
        <v>44048.729837963</v>
      </c>
      <c r="F8244" s="2" t="str">
        <f t="shared" si="128"/>
        <v>August</v>
      </c>
      <c r="G8244" t="str">
        <f>VLOOKUP($B8244,[1]Content!$B$2:$D$1001,2,0)</f>
        <v>GIF</v>
      </c>
      <c r="H8244" t="str">
        <f>VLOOKUP($B8244,[1]Content!$B$2:$D$1001,3,0)</f>
        <v>cooking</v>
      </c>
      <c r="I8244" t="str">
        <f>VLOOKUP($C8244,'[1]Reaction type'!$B$2:$D$17,2,0)</f>
        <v>positive</v>
      </c>
    </row>
    <row r="8245" customFormat="1" spans="1:9">
      <c r="A8245">
        <v>8564</v>
      </c>
      <c r="B8245" s="1" t="s">
        <v>370</v>
      </c>
      <c r="C8245" t="s">
        <v>24</v>
      </c>
      <c r="D8245">
        <f>VLOOKUP(C8245,'[1]Reaction type'!$B$2:$D$17,3,0)</f>
        <v>0</v>
      </c>
      <c r="E8245" s="2">
        <v>44317.5717824074</v>
      </c>
      <c r="F8245" s="2" t="str">
        <f t="shared" si="128"/>
        <v>May</v>
      </c>
      <c r="G8245" t="str">
        <f>VLOOKUP($B8245,[1]Content!$B$2:$D$1001,2,0)</f>
        <v>GIF</v>
      </c>
      <c r="H8245" t="str">
        <f>VLOOKUP($B8245,[1]Content!$B$2:$D$1001,3,0)</f>
        <v>cooking</v>
      </c>
      <c r="I8245" t="str">
        <f>VLOOKUP($C8245,'[1]Reaction type'!$B$2:$D$17,2,0)</f>
        <v>negative</v>
      </c>
    </row>
    <row r="8246" customFormat="1" spans="1:9">
      <c r="A8246">
        <v>8565</v>
      </c>
      <c r="B8246" s="1" t="s">
        <v>370</v>
      </c>
      <c r="C8246" t="s">
        <v>26</v>
      </c>
      <c r="D8246">
        <f>VLOOKUP(C8246,'[1]Reaction type'!$B$2:$D$17,3,0)</f>
        <v>10</v>
      </c>
      <c r="E8246" s="2">
        <v>44137.8477893519</v>
      </c>
      <c r="F8246" s="2" t="str">
        <f t="shared" si="128"/>
        <v>November</v>
      </c>
      <c r="G8246" t="str">
        <f>VLOOKUP($B8246,[1]Content!$B$2:$D$1001,2,0)</f>
        <v>GIF</v>
      </c>
      <c r="H8246" t="str">
        <f>VLOOKUP($B8246,[1]Content!$B$2:$D$1001,3,0)</f>
        <v>cooking</v>
      </c>
      <c r="I8246" t="str">
        <f>VLOOKUP($C8246,'[1]Reaction type'!$B$2:$D$17,2,0)</f>
        <v>negative</v>
      </c>
    </row>
    <row r="8247" customFormat="1" spans="1:9">
      <c r="A8247">
        <v>8566</v>
      </c>
      <c r="B8247" s="1" t="s">
        <v>370</v>
      </c>
      <c r="C8247" t="s">
        <v>51</v>
      </c>
      <c r="D8247">
        <f>VLOOKUP(C8247,'[1]Reaction type'!$B$2:$D$17,3,0)</f>
        <v>12</v>
      </c>
      <c r="E8247" s="2">
        <v>44323.1684375</v>
      </c>
      <c r="F8247" s="2" t="str">
        <f t="shared" si="128"/>
        <v>May</v>
      </c>
      <c r="G8247" t="str">
        <f>VLOOKUP($B8247,[1]Content!$B$2:$D$1001,2,0)</f>
        <v>GIF</v>
      </c>
      <c r="H8247" t="str">
        <f>VLOOKUP($B8247,[1]Content!$B$2:$D$1001,3,0)</f>
        <v>cooking</v>
      </c>
      <c r="I8247" t="str">
        <f>VLOOKUP($C8247,'[1]Reaction type'!$B$2:$D$17,2,0)</f>
        <v>negative</v>
      </c>
    </row>
    <row r="8248" customFormat="1" spans="1:9">
      <c r="A8248">
        <v>8567</v>
      </c>
      <c r="B8248" s="1" t="s">
        <v>370</v>
      </c>
      <c r="C8248" t="s">
        <v>53</v>
      </c>
      <c r="D8248">
        <f>VLOOKUP(C8248,'[1]Reaction type'!$B$2:$D$17,3,0)</f>
        <v>60</v>
      </c>
      <c r="E8248" s="2">
        <v>44038.5827546296</v>
      </c>
      <c r="F8248" s="2" t="str">
        <f t="shared" si="128"/>
        <v>July</v>
      </c>
      <c r="G8248" t="str">
        <f>VLOOKUP($B8248,[1]Content!$B$2:$D$1001,2,0)</f>
        <v>GIF</v>
      </c>
      <c r="H8248" t="str">
        <f>VLOOKUP($B8248,[1]Content!$B$2:$D$1001,3,0)</f>
        <v>cooking</v>
      </c>
      <c r="I8248" t="str">
        <f>VLOOKUP($C8248,'[1]Reaction type'!$B$2:$D$17,2,0)</f>
        <v>positive</v>
      </c>
    </row>
    <row r="8249" customFormat="1" spans="1:9">
      <c r="A8249">
        <v>8568</v>
      </c>
      <c r="B8249" s="1" t="s">
        <v>370</v>
      </c>
      <c r="C8249" t="s">
        <v>26</v>
      </c>
      <c r="D8249">
        <f>VLOOKUP(C8249,'[1]Reaction type'!$B$2:$D$17,3,0)</f>
        <v>10</v>
      </c>
      <c r="E8249" s="2">
        <v>44022.7688310185</v>
      </c>
      <c r="F8249" s="2" t="str">
        <f t="shared" si="128"/>
        <v>July</v>
      </c>
      <c r="G8249" t="str">
        <f>VLOOKUP($B8249,[1]Content!$B$2:$D$1001,2,0)</f>
        <v>GIF</v>
      </c>
      <c r="H8249" t="str">
        <f>VLOOKUP($B8249,[1]Content!$B$2:$D$1001,3,0)</f>
        <v>cooking</v>
      </c>
      <c r="I8249" t="str">
        <f>VLOOKUP($C8249,'[1]Reaction type'!$B$2:$D$17,2,0)</f>
        <v>negative</v>
      </c>
    </row>
    <row r="8250" customFormat="1" spans="1:9">
      <c r="A8250">
        <v>8569</v>
      </c>
      <c r="B8250" s="1" t="s">
        <v>370</v>
      </c>
      <c r="C8250" t="s">
        <v>51</v>
      </c>
      <c r="D8250">
        <f>VLOOKUP(C8250,'[1]Reaction type'!$B$2:$D$17,3,0)</f>
        <v>12</v>
      </c>
      <c r="E8250" s="2">
        <v>44298.0130439815</v>
      </c>
      <c r="F8250" s="2" t="str">
        <f t="shared" si="128"/>
        <v>April</v>
      </c>
      <c r="G8250" t="str">
        <f>VLOOKUP($B8250,[1]Content!$B$2:$D$1001,2,0)</f>
        <v>GIF</v>
      </c>
      <c r="H8250" t="str">
        <f>VLOOKUP($B8250,[1]Content!$B$2:$D$1001,3,0)</f>
        <v>cooking</v>
      </c>
      <c r="I8250" t="str">
        <f>VLOOKUP($C8250,'[1]Reaction type'!$B$2:$D$17,2,0)</f>
        <v>negative</v>
      </c>
    </row>
    <row r="8251" customFormat="1" spans="1:9">
      <c r="A8251">
        <v>8570</v>
      </c>
      <c r="B8251" s="1" t="s">
        <v>370</v>
      </c>
      <c r="C8251" t="s">
        <v>31</v>
      </c>
      <c r="D8251">
        <f>VLOOKUP(C8251,'[1]Reaction type'!$B$2:$D$17,3,0)</f>
        <v>30</v>
      </c>
      <c r="E8251" s="2">
        <v>44184.4916319444</v>
      </c>
      <c r="F8251" s="2" t="str">
        <f t="shared" si="128"/>
        <v>December</v>
      </c>
      <c r="G8251" t="str">
        <f>VLOOKUP($B8251,[1]Content!$B$2:$D$1001,2,0)</f>
        <v>GIF</v>
      </c>
      <c r="H8251" t="str">
        <f>VLOOKUP($B8251,[1]Content!$B$2:$D$1001,3,0)</f>
        <v>cooking</v>
      </c>
      <c r="I8251" t="str">
        <f>VLOOKUP($C8251,'[1]Reaction type'!$B$2:$D$17,2,0)</f>
        <v>positive</v>
      </c>
    </row>
    <row r="8252" customFormat="1" spans="1:9">
      <c r="A8252">
        <v>8571</v>
      </c>
      <c r="B8252" s="1" t="s">
        <v>370</v>
      </c>
      <c r="C8252" t="s">
        <v>31</v>
      </c>
      <c r="D8252">
        <f>VLOOKUP(C8252,'[1]Reaction type'!$B$2:$D$17,3,0)</f>
        <v>30</v>
      </c>
      <c r="E8252" s="2">
        <v>44131.4870717593</v>
      </c>
      <c r="F8252" s="2" t="str">
        <f t="shared" si="128"/>
        <v>October</v>
      </c>
      <c r="G8252" t="str">
        <f>VLOOKUP($B8252,[1]Content!$B$2:$D$1001,2,0)</f>
        <v>GIF</v>
      </c>
      <c r="H8252" t="str">
        <f>VLOOKUP($B8252,[1]Content!$B$2:$D$1001,3,0)</f>
        <v>cooking</v>
      </c>
      <c r="I8252" t="str">
        <f>VLOOKUP($C8252,'[1]Reaction type'!$B$2:$D$17,2,0)</f>
        <v>positive</v>
      </c>
    </row>
    <row r="8253" customFormat="1" spans="1:9">
      <c r="A8253">
        <v>8572</v>
      </c>
      <c r="B8253" s="1" t="s">
        <v>370</v>
      </c>
      <c r="C8253" t="s">
        <v>31</v>
      </c>
      <c r="D8253">
        <f>VLOOKUP(C8253,'[1]Reaction type'!$B$2:$D$17,3,0)</f>
        <v>30</v>
      </c>
      <c r="E8253" s="2">
        <v>44119.9936574074</v>
      </c>
      <c r="F8253" s="2" t="str">
        <f t="shared" si="128"/>
        <v>October</v>
      </c>
      <c r="G8253" t="str">
        <f>VLOOKUP($B8253,[1]Content!$B$2:$D$1001,2,0)</f>
        <v>GIF</v>
      </c>
      <c r="H8253" t="str">
        <f>VLOOKUP($B8253,[1]Content!$B$2:$D$1001,3,0)</f>
        <v>cooking</v>
      </c>
      <c r="I8253" t="str">
        <f>VLOOKUP($C8253,'[1]Reaction type'!$B$2:$D$17,2,0)</f>
        <v>positive</v>
      </c>
    </row>
    <row r="8254" customFormat="1" spans="1:9">
      <c r="A8254">
        <v>8573</v>
      </c>
      <c r="B8254" s="1" t="s">
        <v>370</v>
      </c>
      <c r="C8254" t="s">
        <v>31</v>
      </c>
      <c r="D8254">
        <f>VLOOKUP(C8254,'[1]Reaction type'!$B$2:$D$17,3,0)</f>
        <v>30</v>
      </c>
      <c r="E8254" s="2">
        <v>44225.0927893519</v>
      </c>
      <c r="F8254" s="2" t="str">
        <f t="shared" si="128"/>
        <v>January</v>
      </c>
      <c r="G8254" t="str">
        <f>VLOOKUP($B8254,[1]Content!$B$2:$D$1001,2,0)</f>
        <v>GIF</v>
      </c>
      <c r="H8254" t="str">
        <f>VLOOKUP($B8254,[1]Content!$B$2:$D$1001,3,0)</f>
        <v>cooking</v>
      </c>
      <c r="I8254" t="str">
        <f>VLOOKUP($C8254,'[1]Reaction type'!$B$2:$D$17,2,0)</f>
        <v>positive</v>
      </c>
    </row>
    <row r="8255" customFormat="1" spans="1:9">
      <c r="A8255">
        <v>8574</v>
      </c>
      <c r="B8255" s="1" t="s">
        <v>370</v>
      </c>
      <c r="C8255" t="s">
        <v>51</v>
      </c>
      <c r="D8255">
        <f>VLOOKUP(C8255,'[1]Reaction type'!$B$2:$D$17,3,0)</f>
        <v>12</v>
      </c>
      <c r="E8255" s="2">
        <v>44286.2484375</v>
      </c>
      <c r="F8255" s="2" t="str">
        <f t="shared" si="128"/>
        <v>March</v>
      </c>
      <c r="G8255" t="str">
        <f>VLOOKUP($B8255,[1]Content!$B$2:$D$1001,2,0)</f>
        <v>GIF</v>
      </c>
      <c r="H8255" t="str">
        <f>VLOOKUP($B8255,[1]Content!$B$2:$D$1001,3,0)</f>
        <v>cooking</v>
      </c>
      <c r="I8255" t="str">
        <f>VLOOKUP($C8255,'[1]Reaction type'!$B$2:$D$17,2,0)</f>
        <v>negative</v>
      </c>
    </row>
    <row r="8256" customFormat="1" spans="1:9">
      <c r="A8256">
        <v>8575</v>
      </c>
      <c r="B8256" s="1" t="s">
        <v>370</v>
      </c>
      <c r="C8256" t="s">
        <v>53</v>
      </c>
      <c r="D8256">
        <f>VLOOKUP(C8256,'[1]Reaction type'!$B$2:$D$17,3,0)</f>
        <v>60</v>
      </c>
      <c r="E8256" s="2">
        <v>44313.7456828704</v>
      </c>
      <c r="F8256" s="2" t="str">
        <f t="shared" si="128"/>
        <v>April</v>
      </c>
      <c r="G8256" t="str">
        <f>VLOOKUP($B8256,[1]Content!$B$2:$D$1001,2,0)</f>
        <v>GIF</v>
      </c>
      <c r="H8256" t="str">
        <f>VLOOKUP($B8256,[1]Content!$B$2:$D$1001,3,0)</f>
        <v>cooking</v>
      </c>
      <c r="I8256" t="str">
        <f>VLOOKUP($C8256,'[1]Reaction type'!$B$2:$D$17,2,0)</f>
        <v>positive</v>
      </c>
    </row>
    <row r="8257" customFormat="1" spans="1:9">
      <c r="A8257">
        <v>8577</v>
      </c>
      <c r="B8257" s="1" t="s">
        <v>371</v>
      </c>
      <c r="C8257" t="s">
        <v>31</v>
      </c>
      <c r="D8257">
        <f>VLOOKUP(C8257,'[1]Reaction type'!$B$2:$D$17,3,0)</f>
        <v>30</v>
      </c>
      <c r="E8257" s="2">
        <v>44218.403125</v>
      </c>
      <c r="F8257" s="2" t="str">
        <f t="shared" si="128"/>
        <v>January</v>
      </c>
      <c r="G8257" t="str">
        <f>VLOOKUP($B8257,[1]Content!$B$2:$D$1001,2,0)</f>
        <v>GIF</v>
      </c>
      <c r="H8257" t="str">
        <f>VLOOKUP($B8257,[1]Content!$B$2:$D$1001,3,0)</f>
        <v>travel</v>
      </c>
      <c r="I8257" t="str">
        <f>VLOOKUP($C8257,'[1]Reaction type'!$B$2:$D$17,2,0)</f>
        <v>positive</v>
      </c>
    </row>
    <row r="8258" customFormat="1" spans="1:9">
      <c r="A8258">
        <v>8578</v>
      </c>
      <c r="B8258" s="1" t="s">
        <v>371</v>
      </c>
      <c r="C8258" t="s">
        <v>24</v>
      </c>
      <c r="D8258">
        <f>VLOOKUP(C8258,'[1]Reaction type'!$B$2:$D$17,3,0)</f>
        <v>0</v>
      </c>
      <c r="E8258" s="2">
        <v>44095.7182175926</v>
      </c>
      <c r="F8258" s="2" t="str">
        <f t="shared" si="128"/>
        <v>September</v>
      </c>
      <c r="G8258" t="str">
        <f>VLOOKUP($B8258,[1]Content!$B$2:$D$1001,2,0)</f>
        <v>GIF</v>
      </c>
      <c r="H8258" t="str">
        <f>VLOOKUP($B8258,[1]Content!$B$2:$D$1001,3,0)</f>
        <v>travel</v>
      </c>
      <c r="I8258" t="str">
        <f>VLOOKUP($C8258,'[1]Reaction type'!$B$2:$D$17,2,0)</f>
        <v>negative</v>
      </c>
    </row>
    <row r="8259" customFormat="1" spans="1:9">
      <c r="A8259">
        <v>8579</v>
      </c>
      <c r="B8259" s="1" t="s">
        <v>371</v>
      </c>
      <c r="C8259" t="s">
        <v>57</v>
      </c>
      <c r="D8259">
        <f>VLOOKUP(C8259,'[1]Reaction type'!$B$2:$D$17,3,0)</f>
        <v>72</v>
      </c>
      <c r="E8259" s="2">
        <v>44150.5188541667</v>
      </c>
      <c r="F8259" s="2" t="str">
        <f t="shared" ref="F8259:F8322" si="129">TEXT(E8259,"mmmm")</f>
        <v>November</v>
      </c>
      <c r="G8259" t="str">
        <f>VLOOKUP($B8259,[1]Content!$B$2:$D$1001,2,0)</f>
        <v>GIF</v>
      </c>
      <c r="H8259" t="str">
        <f>VLOOKUP($B8259,[1]Content!$B$2:$D$1001,3,0)</f>
        <v>travel</v>
      </c>
      <c r="I8259" t="str">
        <f>VLOOKUP($C8259,'[1]Reaction type'!$B$2:$D$17,2,0)</f>
        <v>positive</v>
      </c>
    </row>
    <row r="8260" customFormat="1" spans="1:9">
      <c r="A8260">
        <v>8580</v>
      </c>
      <c r="B8260" s="1" t="s">
        <v>371</v>
      </c>
      <c r="C8260" t="s">
        <v>48</v>
      </c>
      <c r="D8260">
        <f>VLOOKUP(C8260,'[1]Reaction type'!$B$2:$D$17,3,0)</f>
        <v>75</v>
      </c>
      <c r="E8260" s="2">
        <v>44113.0680092593</v>
      </c>
      <c r="F8260" s="2" t="str">
        <f t="shared" si="129"/>
        <v>October</v>
      </c>
      <c r="G8260" t="str">
        <f>VLOOKUP($B8260,[1]Content!$B$2:$D$1001,2,0)</f>
        <v>GIF</v>
      </c>
      <c r="H8260" t="str">
        <f>VLOOKUP($B8260,[1]Content!$B$2:$D$1001,3,0)</f>
        <v>travel</v>
      </c>
      <c r="I8260" t="str">
        <f>VLOOKUP($C8260,'[1]Reaction type'!$B$2:$D$17,2,0)</f>
        <v>positive</v>
      </c>
    </row>
    <row r="8261" customFormat="1" spans="1:9">
      <c r="A8261">
        <v>8581</v>
      </c>
      <c r="B8261" s="1" t="s">
        <v>371</v>
      </c>
      <c r="C8261" t="s">
        <v>24</v>
      </c>
      <c r="D8261">
        <f>VLOOKUP(C8261,'[1]Reaction type'!$B$2:$D$17,3,0)</f>
        <v>0</v>
      </c>
      <c r="E8261" s="2">
        <v>44293.9768634259</v>
      </c>
      <c r="F8261" s="2" t="str">
        <f t="shared" si="129"/>
        <v>April</v>
      </c>
      <c r="G8261" t="str">
        <f>VLOOKUP($B8261,[1]Content!$B$2:$D$1001,2,0)</f>
        <v>GIF</v>
      </c>
      <c r="H8261" t="str">
        <f>VLOOKUP($B8261,[1]Content!$B$2:$D$1001,3,0)</f>
        <v>travel</v>
      </c>
      <c r="I8261" t="str">
        <f>VLOOKUP($C8261,'[1]Reaction type'!$B$2:$D$17,2,0)</f>
        <v>negative</v>
      </c>
    </row>
    <row r="8262" customFormat="1" spans="1:9">
      <c r="A8262">
        <v>8582</v>
      </c>
      <c r="B8262" s="1" t="s">
        <v>371</v>
      </c>
      <c r="C8262" t="s">
        <v>26</v>
      </c>
      <c r="D8262">
        <f>VLOOKUP(C8262,'[1]Reaction type'!$B$2:$D$17,3,0)</f>
        <v>10</v>
      </c>
      <c r="E8262" s="2">
        <v>44101.0400231481</v>
      </c>
      <c r="F8262" s="2" t="str">
        <f t="shared" si="129"/>
        <v>September</v>
      </c>
      <c r="G8262" t="str">
        <f>VLOOKUP($B8262,[1]Content!$B$2:$D$1001,2,0)</f>
        <v>GIF</v>
      </c>
      <c r="H8262" t="str">
        <f>VLOOKUP($B8262,[1]Content!$B$2:$D$1001,3,0)</f>
        <v>travel</v>
      </c>
      <c r="I8262" t="str">
        <f>VLOOKUP($C8262,'[1]Reaction type'!$B$2:$D$17,2,0)</f>
        <v>negative</v>
      </c>
    </row>
    <row r="8263" customFormat="1" spans="1:9">
      <c r="A8263">
        <v>8583</v>
      </c>
      <c r="B8263" s="1" t="s">
        <v>371</v>
      </c>
      <c r="C8263" t="s">
        <v>48</v>
      </c>
      <c r="D8263">
        <f>VLOOKUP(C8263,'[1]Reaction type'!$B$2:$D$17,3,0)</f>
        <v>75</v>
      </c>
      <c r="E8263" s="2">
        <v>44162.4289236111</v>
      </c>
      <c r="F8263" s="2" t="str">
        <f t="shared" si="129"/>
        <v>November</v>
      </c>
      <c r="G8263" t="str">
        <f>VLOOKUP($B8263,[1]Content!$B$2:$D$1001,2,0)</f>
        <v>GIF</v>
      </c>
      <c r="H8263" t="str">
        <f>VLOOKUP($B8263,[1]Content!$B$2:$D$1001,3,0)</f>
        <v>travel</v>
      </c>
      <c r="I8263" t="str">
        <f>VLOOKUP($C8263,'[1]Reaction type'!$B$2:$D$17,2,0)</f>
        <v>positive</v>
      </c>
    </row>
    <row r="8264" customFormat="1" spans="1:9">
      <c r="A8264">
        <v>8584</v>
      </c>
      <c r="B8264" s="1" t="s">
        <v>371</v>
      </c>
      <c r="C8264" t="s">
        <v>50</v>
      </c>
      <c r="D8264">
        <f>VLOOKUP(C8264,'[1]Reaction type'!$B$2:$D$17,3,0)</f>
        <v>45</v>
      </c>
      <c r="E8264" s="2">
        <v>44276.482962963</v>
      </c>
      <c r="F8264" s="2" t="str">
        <f t="shared" si="129"/>
        <v>March</v>
      </c>
      <c r="G8264" t="str">
        <f>VLOOKUP($B8264,[1]Content!$B$2:$D$1001,2,0)</f>
        <v>GIF</v>
      </c>
      <c r="H8264" t="str">
        <f>VLOOKUP($B8264,[1]Content!$B$2:$D$1001,3,0)</f>
        <v>travel</v>
      </c>
      <c r="I8264" t="str">
        <f>VLOOKUP($C8264,'[1]Reaction type'!$B$2:$D$17,2,0)</f>
        <v>positive</v>
      </c>
    </row>
    <row r="8265" customFormat="1" spans="1:9">
      <c r="A8265">
        <v>8585</v>
      </c>
      <c r="B8265" s="1" t="s">
        <v>371</v>
      </c>
      <c r="C8265" t="s">
        <v>24</v>
      </c>
      <c r="D8265">
        <f>VLOOKUP(C8265,'[1]Reaction type'!$B$2:$D$17,3,0)</f>
        <v>0</v>
      </c>
      <c r="E8265" s="2">
        <v>44279.1288425926</v>
      </c>
      <c r="F8265" s="2" t="str">
        <f t="shared" si="129"/>
        <v>March</v>
      </c>
      <c r="G8265" t="str">
        <f>VLOOKUP($B8265,[1]Content!$B$2:$D$1001,2,0)</f>
        <v>GIF</v>
      </c>
      <c r="H8265" t="str">
        <f>VLOOKUP($B8265,[1]Content!$B$2:$D$1001,3,0)</f>
        <v>travel</v>
      </c>
      <c r="I8265" t="str">
        <f>VLOOKUP($C8265,'[1]Reaction type'!$B$2:$D$17,2,0)</f>
        <v>negative</v>
      </c>
    </row>
    <row r="8266" customFormat="1" spans="1:9">
      <c r="A8266">
        <v>8586</v>
      </c>
      <c r="B8266" s="1" t="s">
        <v>371</v>
      </c>
      <c r="C8266" t="s">
        <v>28</v>
      </c>
      <c r="D8266">
        <f>VLOOKUP(C8266,'[1]Reaction type'!$B$2:$D$17,3,0)</f>
        <v>15</v>
      </c>
      <c r="E8266" s="2">
        <v>44149.4552314815</v>
      </c>
      <c r="F8266" s="2" t="str">
        <f t="shared" si="129"/>
        <v>November</v>
      </c>
      <c r="G8266" t="str">
        <f>VLOOKUP($B8266,[1]Content!$B$2:$D$1001,2,0)</f>
        <v>GIF</v>
      </c>
      <c r="H8266" t="str">
        <f>VLOOKUP($B8266,[1]Content!$B$2:$D$1001,3,0)</f>
        <v>travel</v>
      </c>
      <c r="I8266" t="str">
        <f>VLOOKUP($C8266,'[1]Reaction type'!$B$2:$D$17,2,0)</f>
        <v>negative</v>
      </c>
    </row>
    <row r="8267" customFormat="1" spans="1:9">
      <c r="A8267">
        <v>8587</v>
      </c>
      <c r="B8267" s="1" t="s">
        <v>371</v>
      </c>
      <c r="C8267" t="s">
        <v>26</v>
      </c>
      <c r="D8267">
        <f>VLOOKUP(C8267,'[1]Reaction type'!$B$2:$D$17,3,0)</f>
        <v>10</v>
      </c>
      <c r="E8267" s="2">
        <v>44183.5728009259</v>
      </c>
      <c r="F8267" s="2" t="str">
        <f t="shared" si="129"/>
        <v>December</v>
      </c>
      <c r="G8267" t="str">
        <f>VLOOKUP($B8267,[1]Content!$B$2:$D$1001,2,0)</f>
        <v>GIF</v>
      </c>
      <c r="H8267" t="str">
        <f>VLOOKUP($B8267,[1]Content!$B$2:$D$1001,3,0)</f>
        <v>travel</v>
      </c>
      <c r="I8267" t="str">
        <f>VLOOKUP($C8267,'[1]Reaction type'!$B$2:$D$17,2,0)</f>
        <v>negative</v>
      </c>
    </row>
    <row r="8268" customFormat="1" spans="1:9">
      <c r="A8268">
        <v>8588</v>
      </c>
      <c r="B8268" s="1" t="s">
        <v>371</v>
      </c>
      <c r="C8268" t="s">
        <v>40</v>
      </c>
      <c r="D8268">
        <f>VLOOKUP(C8268,'[1]Reaction type'!$B$2:$D$17,3,0)</f>
        <v>65</v>
      </c>
      <c r="E8268" s="2">
        <v>44032.0143518519</v>
      </c>
      <c r="F8268" s="2" t="str">
        <f t="shared" si="129"/>
        <v>July</v>
      </c>
      <c r="G8268" t="str">
        <f>VLOOKUP($B8268,[1]Content!$B$2:$D$1001,2,0)</f>
        <v>GIF</v>
      </c>
      <c r="H8268" t="str">
        <f>VLOOKUP($B8268,[1]Content!$B$2:$D$1001,3,0)</f>
        <v>travel</v>
      </c>
      <c r="I8268" t="str">
        <f>VLOOKUP($C8268,'[1]Reaction type'!$B$2:$D$17,2,0)</f>
        <v>positive</v>
      </c>
    </row>
    <row r="8269" customFormat="1" spans="1:9">
      <c r="A8269">
        <v>8589</v>
      </c>
      <c r="B8269" s="1" t="s">
        <v>371</v>
      </c>
      <c r="C8269" t="s">
        <v>28</v>
      </c>
      <c r="D8269">
        <f>VLOOKUP(C8269,'[1]Reaction type'!$B$2:$D$17,3,0)</f>
        <v>15</v>
      </c>
      <c r="E8269" s="2">
        <v>44205.2736458333</v>
      </c>
      <c r="F8269" s="2" t="str">
        <f t="shared" si="129"/>
        <v>January</v>
      </c>
      <c r="G8269" t="str">
        <f>VLOOKUP($B8269,[1]Content!$B$2:$D$1001,2,0)</f>
        <v>GIF</v>
      </c>
      <c r="H8269" t="str">
        <f>VLOOKUP($B8269,[1]Content!$B$2:$D$1001,3,0)</f>
        <v>travel</v>
      </c>
      <c r="I8269" t="str">
        <f>VLOOKUP($C8269,'[1]Reaction type'!$B$2:$D$17,2,0)</f>
        <v>negative</v>
      </c>
    </row>
    <row r="8270" customFormat="1" spans="1:9">
      <c r="A8270">
        <v>8590</v>
      </c>
      <c r="B8270" s="1" t="s">
        <v>371</v>
      </c>
      <c r="C8270" t="s">
        <v>26</v>
      </c>
      <c r="D8270">
        <f>VLOOKUP(C8270,'[1]Reaction type'!$B$2:$D$17,3,0)</f>
        <v>10</v>
      </c>
      <c r="E8270" s="2">
        <v>44147.340462963</v>
      </c>
      <c r="F8270" s="2" t="str">
        <f t="shared" si="129"/>
        <v>November</v>
      </c>
      <c r="G8270" t="str">
        <f>VLOOKUP($B8270,[1]Content!$B$2:$D$1001,2,0)</f>
        <v>GIF</v>
      </c>
      <c r="H8270" t="str">
        <f>VLOOKUP($B8270,[1]Content!$B$2:$D$1001,3,0)</f>
        <v>travel</v>
      </c>
      <c r="I8270" t="str">
        <f>VLOOKUP($C8270,'[1]Reaction type'!$B$2:$D$17,2,0)</f>
        <v>negative</v>
      </c>
    </row>
    <row r="8271" customFormat="1" spans="1:9">
      <c r="A8271">
        <v>8591</v>
      </c>
      <c r="B8271" s="1" t="s">
        <v>371</v>
      </c>
      <c r="C8271" t="s">
        <v>48</v>
      </c>
      <c r="D8271">
        <f>VLOOKUP(C8271,'[1]Reaction type'!$B$2:$D$17,3,0)</f>
        <v>75</v>
      </c>
      <c r="E8271" s="2">
        <v>44172.7678240741</v>
      </c>
      <c r="F8271" s="2" t="str">
        <f t="shared" si="129"/>
        <v>December</v>
      </c>
      <c r="G8271" t="str">
        <f>VLOOKUP($B8271,[1]Content!$B$2:$D$1001,2,0)</f>
        <v>GIF</v>
      </c>
      <c r="H8271" t="str">
        <f>VLOOKUP($B8271,[1]Content!$B$2:$D$1001,3,0)</f>
        <v>travel</v>
      </c>
      <c r="I8271" t="str">
        <f>VLOOKUP($C8271,'[1]Reaction type'!$B$2:$D$17,2,0)</f>
        <v>positive</v>
      </c>
    </row>
    <row r="8272" customFormat="1" spans="1:9">
      <c r="A8272">
        <v>8592</v>
      </c>
      <c r="B8272" s="1" t="s">
        <v>371</v>
      </c>
      <c r="C8272" t="s">
        <v>40</v>
      </c>
      <c r="D8272">
        <f>VLOOKUP(C8272,'[1]Reaction type'!$B$2:$D$17,3,0)</f>
        <v>65</v>
      </c>
      <c r="E8272" s="2">
        <v>44358.3775810185</v>
      </c>
      <c r="F8272" s="2" t="str">
        <f t="shared" si="129"/>
        <v>June</v>
      </c>
      <c r="G8272" t="str">
        <f>VLOOKUP($B8272,[1]Content!$B$2:$D$1001,2,0)</f>
        <v>GIF</v>
      </c>
      <c r="H8272" t="str">
        <f>VLOOKUP($B8272,[1]Content!$B$2:$D$1001,3,0)</f>
        <v>travel</v>
      </c>
      <c r="I8272" t="str">
        <f>VLOOKUP($C8272,'[1]Reaction type'!$B$2:$D$17,2,0)</f>
        <v>positive</v>
      </c>
    </row>
    <row r="8273" customFormat="1" spans="1:9">
      <c r="A8273">
        <v>8593</v>
      </c>
      <c r="B8273" s="1" t="s">
        <v>371</v>
      </c>
      <c r="C8273" t="s">
        <v>50</v>
      </c>
      <c r="D8273">
        <f>VLOOKUP(C8273,'[1]Reaction type'!$B$2:$D$17,3,0)</f>
        <v>45</v>
      </c>
      <c r="E8273" s="2">
        <v>44145.4019444444</v>
      </c>
      <c r="F8273" s="2" t="str">
        <f t="shared" si="129"/>
        <v>November</v>
      </c>
      <c r="G8273" t="str">
        <f>VLOOKUP($B8273,[1]Content!$B$2:$D$1001,2,0)</f>
        <v>GIF</v>
      </c>
      <c r="H8273" t="str">
        <f>VLOOKUP($B8273,[1]Content!$B$2:$D$1001,3,0)</f>
        <v>travel</v>
      </c>
      <c r="I8273" t="str">
        <f>VLOOKUP($C8273,'[1]Reaction type'!$B$2:$D$17,2,0)</f>
        <v>positive</v>
      </c>
    </row>
    <row r="8274" customFormat="1" spans="1:9">
      <c r="A8274">
        <v>8594</v>
      </c>
      <c r="B8274" s="1" t="s">
        <v>371</v>
      </c>
      <c r="C8274" t="s">
        <v>57</v>
      </c>
      <c r="D8274">
        <f>VLOOKUP(C8274,'[1]Reaction type'!$B$2:$D$17,3,0)</f>
        <v>72</v>
      </c>
      <c r="E8274" s="2">
        <v>44061.8744328704</v>
      </c>
      <c r="F8274" s="2" t="str">
        <f t="shared" si="129"/>
        <v>August</v>
      </c>
      <c r="G8274" t="str">
        <f>VLOOKUP($B8274,[1]Content!$B$2:$D$1001,2,0)</f>
        <v>GIF</v>
      </c>
      <c r="H8274" t="str">
        <f>VLOOKUP($B8274,[1]Content!$B$2:$D$1001,3,0)</f>
        <v>travel</v>
      </c>
      <c r="I8274" t="str">
        <f>VLOOKUP($C8274,'[1]Reaction type'!$B$2:$D$17,2,0)</f>
        <v>positive</v>
      </c>
    </row>
    <row r="8275" customFormat="1" spans="1:9">
      <c r="A8275">
        <v>8595</v>
      </c>
      <c r="B8275" s="1" t="s">
        <v>371</v>
      </c>
      <c r="C8275" t="s">
        <v>31</v>
      </c>
      <c r="D8275">
        <f>VLOOKUP(C8275,'[1]Reaction type'!$B$2:$D$17,3,0)</f>
        <v>30</v>
      </c>
      <c r="E8275" s="2">
        <v>44120.6842476852</v>
      </c>
      <c r="F8275" s="2" t="str">
        <f t="shared" si="129"/>
        <v>October</v>
      </c>
      <c r="G8275" t="str">
        <f>VLOOKUP($B8275,[1]Content!$B$2:$D$1001,2,0)</f>
        <v>GIF</v>
      </c>
      <c r="H8275" t="str">
        <f>VLOOKUP($B8275,[1]Content!$B$2:$D$1001,3,0)</f>
        <v>travel</v>
      </c>
      <c r="I8275" t="str">
        <f>VLOOKUP($C8275,'[1]Reaction type'!$B$2:$D$17,2,0)</f>
        <v>positive</v>
      </c>
    </row>
    <row r="8276" customFormat="1" spans="1:9">
      <c r="A8276">
        <v>8596</v>
      </c>
      <c r="B8276" s="1" t="s">
        <v>371</v>
      </c>
      <c r="C8276" t="s">
        <v>57</v>
      </c>
      <c r="D8276">
        <f>VLOOKUP(C8276,'[1]Reaction type'!$B$2:$D$17,3,0)</f>
        <v>72</v>
      </c>
      <c r="E8276" s="2">
        <v>44122.8321064815</v>
      </c>
      <c r="F8276" s="2" t="str">
        <f t="shared" si="129"/>
        <v>October</v>
      </c>
      <c r="G8276" t="str">
        <f>VLOOKUP($B8276,[1]Content!$B$2:$D$1001,2,0)</f>
        <v>GIF</v>
      </c>
      <c r="H8276" t="str">
        <f>VLOOKUP($B8276,[1]Content!$B$2:$D$1001,3,0)</f>
        <v>travel</v>
      </c>
      <c r="I8276" t="str">
        <f>VLOOKUP($C8276,'[1]Reaction type'!$B$2:$D$17,2,0)</f>
        <v>positive</v>
      </c>
    </row>
    <row r="8277" customFormat="1" spans="1:9">
      <c r="A8277">
        <v>8597</v>
      </c>
      <c r="B8277" s="1" t="s">
        <v>371</v>
      </c>
      <c r="C8277" t="s">
        <v>40</v>
      </c>
      <c r="D8277">
        <f>VLOOKUP(C8277,'[1]Reaction type'!$B$2:$D$17,3,0)</f>
        <v>65</v>
      </c>
      <c r="E8277" s="2">
        <v>44356.5916550926</v>
      </c>
      <c r="F8277" s="2" t="str">
        <f t="shared" si="129"/>
        <v>June</v>
      </c>
      <c r="G8277" t="str">
        <f>VLOOKUP($B8277,[1]Content!$B$2:$D$1001,2,0)</f>
        <v>GIF</v>
      </c>
      <c r="H8277" t="str">
        <f>VLOOKUP($B8277,[1]Content!$B$2:$D$1001,3,0)</f>
        <v>travel</v>
      </c>
      <c r="I8277" t="str">
        <f>VLOOKUP($C8277,'[1]Reaction type'!$B$2:$D$17,2,0)</f>
        <v>positive</v>
      </c>
    </row>
    <row r="8278" customFormat="1" spans="1:9">
      <c r="A8278">
        <v>8598</v>
      </c>
      <c r="B8278" s="1" t="s">
        <v>371</v>
      </c>
      <c r="C8278" t="s">
        <v>35</v>
      </c>
      <c r="D8278">
        <f>VLOOKUP(C8278,'[1]Reaction type'!$B$2:$D$17,3,0)</f>
        <v>70</v>
      </c>
      <c r="E8278" s="2">
        <v>44288.363125</v>
      </c>
      <c r="F8278" s="2" t="str">
        <f t="shared" si="129"/>
        <v>April</v>
      </c>
      <c r="G8278" t="str">
        <f>VLOOKUP($B8278,[1]Content!$B$2:$D$1001,2,0)</f>
        <v>GIF</v>
      </c>
      <c r="H8278" t="str">
        <f>VLOOKUP($B8278,[1]Content!$B$2:$D$1001,3,0)</f>
        <v>travel</v>
      </c>
      <c r="I8278" t="str">
        <f>VLOOKUP($C8278,'[1]Reaction type'!$B$2:$D$17,2,0)</f>
        <v>positive</v>
      </c>
    </row>
    <row r="8279" customFormat="1" spans="1:9">
      <c r="A8279">
        <v>8600</v>
      </c>
      <c r="B8279" s="1" t="s">
        <v>372</v>
      </c>
      <c r="C8279" t="s">
        <v>52</v>
      </c>
      <c r="D8279">
        <f>VLOOKUP(C8279,'[1]Reaction type'!$B$2:$D$17,3,0)</f>
        <v>50</v>
      </c>
      <c r="E8279" s="2">
        <v>44148.6469675926</v>
      </c>
      <c r="F8279" s="2" t="str">
        <f t="shared" si="129"/>
        <v>November</v>
      </c>
      <c r="G8279" t="str">
        <f>VLOOKUP($B8279,[1]Content!$B$2:$D$1001,2,0)</f>
        <v>GIF</v>
      </c>
      <c r="H8279" t="str">
        <f>VLOOKUP($B8279,[1]Content!$B$2:$D$1001,3,0)</f>
        <v>culture</v>
      </c>
      <c r="I8279" t="str">
        <f>VLOOKUP($C8279,'[1]Reaction type'!$B$2:$D$17,2,0)</f>
        <v>positive</v>
      </c>
    </row>
    <row r="8280" customFormat="1" spans="1:9">
      <c r="A8280">
        <v>8601</v>
      </c>
      <c r="B8280" s="1" t="s">
        <v>372</v>
      </c>
      <c r="C8280" t="s">
        <v>50</v>
      </c>
      <c r="D8280">
        <f>VLOOKUP(C8280,'[1]Reaction type'!$B$2:$D$17,3,0)</f>
        <v>45</v>
      </c>
      <c r="E8280" s="2">
        <v>44107.7804282407</v>
      </c>
      <c r="F8280" s="2" t="str">
        <f t="shared" si="129"/>
        <v>October</v>
      </c>
      <c r="G8280" t="str">
        <f>VLOOKUP($B8280,[1]Content!$B$2:$D$1001,2,0)</f>
        <v>GIF</v>
      </c>
      <c r="H8280" t="str">
        <f>VLOOKUP($B8280,[1]Content!$B$2:$D$1001,3,0)</f>
        <v>culture</v>
      </c>
      <c r="I8280" t="str">
        <f>VLOOKUP($C8280,'[1]Reaction type'!$B$2:$D$17,2,0)</f>
        <v>positive</v>
      </c>
    </row>
    <row r="8281" customFormat="1" spans="1:9">
      <c r="A8281">
        <v>8603</v>
      </c>
      <c r="B8281" s="1" t="s">
        <v>373</v>
      </c>
      <c r="C8281" t="s">
        <v>53</v>
      </c>
      <c r="D8281">
        <f>VLOOKUP(C8281,'[1]Reaction type'!$B$2:$D$17,3,0)</f>
        <v>60</v>
      </c>
      <c r="E8281" s="2">
        <v>44189.1477893519</v>
      </c>
      <c r="F8281" s="2" t="str">
        <f t="shared" si="129"/>
        <v>December</v>
      </c>
      <c r="G8281" t="str">
        <f>VLOOKUP($B8281,[1]Content!$B$2:$D$1001,2,0)</f>
        <v>photo</v>
      </c>
      <c r="H8281" t="str">
        <f>VLOOKUP($B8281,[1]Content!$B$2:$D$1001,3,0)</f>
        <v>food</v>
      </c>
      <c r="I8281" t="str">
        <f>VLOOKUP($C8281,'[1]Reaction type'!$B$2:$D$17,2,0)</f>
        <v>positive</v>
      </c>
    </row>
    <row r="8282" customFormat="1" spans="1:9">
      <c r="A8282">
        <v>8604</v>
      </c>
      <c r="B8282" s="1" t="s">
        <v>373</v>
      </c>
      <c r="C8282" t="s">
        <v>57</v>
      </c>
      <c r="D8282">
        <f>VLOOKUP(C8282,'[1]Reaction type'!$B$2:$D$17,3,0)</f>
        <v>72</v>
      </c>
      <c r="E8282" s="2">
        <v>44310.4572453704</v>
      </c>
      <c r="F8282" s="2" t="str">
        <f t="shared" si="129"/>
        <v>April</v>
      </c>
      <c r="G8282" t="str">
        <f>VLOOKUP($B8282,[1]Content!$B$2:$D$1001,2,0)</f>
        <v>photo</v>
      </c>
      <c r="H8282" t="str">
        <f>VLOOKUP($B8282,[1]Content!$B$2:$D$1001,3,0)</f>
        <v>food</v>
      </c>
      <c r="I8282" t="str">
        <f>VLOOKUP($C8282,'[1]Reaction type'!$B$2:$D$17,2,0)</f>
        <v>positive</v>
      </c>
    </row>
    <row r="8283" customFormat="1" spans="1:9">
      <c r="A8283">
        <v>8606</v>
      </c>
      <c r="B8283" s="1" t="s">
        <v>374</v>
      </c>
      <c r="C8283" t="s">
        <v>26</v>
      </c>
      <c r="D8283">
        <f>VLOOKUP(C8283,'[1]Reaction type'!$B$2:$D$17,3,0)</f>
        <v>10</v>
      </c>
      <c r="E8283" s="2">
        <v>44276.9573032407</v>
      </c>
      <c r="F8283" s="2" t="str">
        <f t="shared" si="129"/>
        <v>March</v>
      </c>
      <c r="G8283" t="str">
        <f>VLOOKUP($B8283,[1]Content!$B$2:$D$1001,2,0)</f>
        <v>GIF</v>
      </c>
      <c r="H8283" t="str">
        <f>VLOOKUP($B8283,[1]Content!$B$2:$D$1001,3,0)</f>
        <v>technology</v>
      </c>
      <c r="I8283" t="str">
        <f>VLOOKUP($C8283,'[1]Reaction type'!$B$2:$D$17,2,0)</f>
        <v>negative</v>
      </c>
    </row>
    <row r="8284" customFormat="1" spans="1:9">
      <c r="A8284">
        <v>8607</v>
      </c>
      <c r="B8284" s="1" t="s">
        <v>374</v>
      </c>
      <c r="C8284" t="s">
        <v>37</v>
      </c>
      <c r="D8284">
        <f>VLOOKUP(C8284,'[1]Reaction type'!$B$2:$D$17,3,0)</f>
        <v>5</v>
      </c>
      <c r="E8284" s="2">
        <v>44352.4568981481</v>
      </c>
      <c r="F8284" s="2" t="str">
        <f t="shared" si="129"/>
        <v>June</v>
      </c>
      <c r="G8284" t="str">
        <f>VLOOKUP($B8284,[1]Content!$B$2:$D$1001,2,0)</f>
        <v>GIF</v>
      </c>
      <c r="H8284" t="str">
        <f>VLOOKUP($B8284,[1]Content!$B$2:$D$1001,3,0)</f>
        <v>technology</v>
      </c>
      <c r="I8284" t="str">
        <f>VLOOKUP($C8284,'[1]Reaction type'!$B$2:$D$17,2,0)</f>
        <v>negative</v>
      </c>
    </row>
    <row r="8285" customFormat="1" spans="1:9">
      <c r="A8285">
        <v>8608</v>
      </c>
      <c r="B8285" s="1" t="s">
        <v>374</v>
      </c>
      <c r="C8285" t="s">
        <v>53</v>
      </c>
      <c r="D8285">
        <f>VLOOKUP(C8285,'[1]Reaction type'!$B$2:$D$17,3,0)</f>
        <v>60</v>
      </c>
      <c r="E8285" s="2">
        <v>44307.4799537037</v>
      </c>
      <c r="F8285" s="2" t="str">
        <f t="shared" si="129"/>
        <v>April</v>
      </c>
      <c r="G8285" t="str">
        <f>VLOOKUP($B8285,[1]Content!$B$2:$D$1001,2,0)</f>
        <v>GIF</v>
      </c>
      <c r="H8285" t="str">
        <f>VLOOKUP($B8285,[1]Content!$B$2:$D$1001,3,0)</f>
        <v>technology</v>
      </c>
      <c r="I8285" t="str">
        <f>VLOOKUP($C8285,'[1]Reaction type'!$B$2:$D$17,2,0)</f>
        <v>positive</v>
      </c>
    </row>
    <row r="8286" customFormat="1" spans="1:9">
      <c r="A8286">
        <v>8609</v>
      </c>
      <c r="B8286" s="1" t="s">
        <v>374</v>
      </c>
      <c r="C8286" t="s">
        <v>31</v>
      </c>
      <c r="D8286">
        <f>VLOOKUP(C8286,'[1]Reaction type'!$B$2:$D$17,3,0)</f>
        <v>30</v>
      </c>
      <c r="E8286" s="2">
        <v>44260.3942361111</v>
      </c>
      <c r="F8286" s="2" t="str">
        <f t="shared" si="129"/>
        <v>March</v>
      </c>
      <c r="G8286" t="str">
        <f>VLOOKUP($B8286,[1]Content!$B$2:$D$1001,2,0)</f>
        <v>GIF</v>
      </c>
      <c r="H8286" t="str">
        <f>VLOOKUP($B8286,[1]Content!$B$2:$D$1001,3,0)</f>
        <v>technology</v>
      </c>
      <c r="I8286" t="str">
        <f>VLOOKUP($C8286,'[1]Reaction type'!$B$2:$D$17,2,0)</f>
        <v>positive</v>
      </c>
    </row>
    <row r="8287" customFormat="1" spans="1:9">
      <c r="A8287">
        <v>8610</v>
      </c>
      <c r="B8287" s="1" t="s">
        <v>374</v>
      </c>
      <c r="C8287" t="s">
        <v>24</v>
      </c>
      <c r="D8287">
        <f>VLOOKUP(C8287,'[1]Reaction type'!$B$2:$D$17,3,0)</f>
        <v>0</v>
      </c>
      <c r="E8287" s="2">
        <v>44136.7804398148</v>
      </c>
      <c r="F8287" s="2" t="str">
        <f t="shared" si="129"/>
        <v>November</v>
      </c>
      <c r="G8287" t="str">
        <f>VLOOKUP($B8287,[1]Content!$B$2:$D$1001,2,0)</f>
        <v>GIF</v>
      </c>
      <c r="H8287" t="str">
        <f>VLOOKUP($B8287,[1]Content!$B$2:$D$1001,3,0)</f>
        <v>technology</v>
      </c>
      <c r="I8287" t="str">
        <f>VLOOKUP($C8287,'[1]Reaction type'!$B$2:$D$17,2,0)</f>
        <v>negative</v>
      </c>
    </row>
    <row r="8288" customFormat="1" spans="1:9">
      <c r="A8288">
        <v>8611</v>
      </c>
      <c r="B8288" s="1" t="s">
        <v>374</v>
      </c>
      <c r="C8288" t="s">
        <v>26</v>
      </c>
      <c r="D8288">
        <f>VLOOKUP(C8288,'[1]Reaction type'!$B$2:$D$17,3,0)</f>
        <v>10</v>
      </c>
      <c r="E8288" s="2">
        <v>44349.5675578704</v>
      </c>
      <c r="F8288" s="2" t="str">
        <f t="shared" si="129"/>
        <v>June</v>
      </c>
      <c r="G8288" t="str">
        <f>VLOOKUP($B8288,[1]Content!$B$2:$D$1001,2,0)</f>
        <v>GIF</v>
      </c>
      <c r="H8288" t="str">
        <f>VLOOKUP($B8288,[1]Content!$B$2:$D$1001,3,0)</f>
        <v>technology</v>
      </c>
      <c r="I8288" t="str">
        <f>VLOOKUP($C8288,'[1]Reaction type'!$B$2:$D$17,2,0)</f>
        <v>negative</v>
      </c>
    </row>
    <row r="8289" customFormat="1" spans="1:9">
      <c r="A8289">
        <v>8612</v>
      </c>
      <c r="B8289" s="1" t="s">
        <v>374</v>
      </c>
      <c r="C8289" t="s">
        <v>28</v>
      </c>
      <c r="D8289">
        <f>VLOOKUP(C8289,'[1]Reaction type'!$B$2:$D$17,3,0)</f>
        <v>15</v>
      </c>
      <c r="E8289" s="2">
        <v>44188.6163888889</v>
      </c>
      <c r="F8289" s="2" t="str">
        <f t="shared" si="129"/>
        <v>December</v>
      </c>
      <c r="G8289" t="str">
        <f>VLOOKUP($B8289,[1]Content!$B$2:$D$1001,2,0)</f>
        <v>GIF</v>
      </c>
      <c r="H8289" t="str">
        <f>VLOOKUP($B8289,[1]Content!$B$2:$D$1001,3,0)</f>
        <v>technology</v>
      </c>
      <c r="I8289" t="str">
        <f>VLOOKUP($C8289,'[1]Reaction type'!$B$2:$D$17,2,0)</f>
        <v>negative</v>
      </c>
    </row>
    <row r="8290" customFormat="1" spans="1:9">
      <c r="A8290">
        <v>8613</v>
      </c>
      <c r="B8290" s="1" t="s">
        <v>374</v>
      </c>
      <c r="C8290" t="s">
        <v>35</v>
      </c>
      <c r="D8290">
        <f>VLOOKUP(C8290,'[1]Reaction type'!$B$2:$D$17,3,0)</f>
        <v>70</v>
      </c>
      <c r="E8290" s="2">
        <v>44268.9188194444</v>
      </c>
      <c r="F8290" s="2" t="str">
        <f t="shared" si="129"/>
        <v>March</v>
      </c>
      <c r="G8290" t="str">
        <f>VLOOKUP($B8290,[1]Content!$B$2:$D$1001,2,0)</f>
        <v>GIF</v>
      </c>
      <c r="H8290" t="str">
        <f>VLOOKUP($B8290,[1]Content!$B$2:$D$1001,3,0)</f>
        <v>technology</v>
      </c>
      <c r="I8290" t="str">
        <f>VLOOKUP($C8290,'[1]Reaction type'!$B$2:$D$17,2,0)</f>
        <v>positive</v>
      </c>
    </row>
    <row r="8291" customFormat="1" spans="1:9">
      <c r="A8291">
        <v>8614</v>
      </c>
      <c r="B8291" s="1" t="s">
        <v>374</v>
      </c>
      <c r="C8291" t="s">
        <v>42</v>
      </c>
      <c r="D8291">
        <f>VLOOKUP(C8291,'[1]Reaction type'!$B$2:$D$17,3,0)</f>
        <v>20</v>
      </c>
      <c r="E8291" s="2">
        <v>44219.9445601852</v>
      </c>
      <c r="F8291" s="2" t="str">
        <f t="shared" si="129"/>
        <v>January</v>
      </c>
      <c r="G8291" t="str">
        <f>VLOOKUP($B8291,[1]Content!$B$2:$D$1001,2,0)</f>
        <v>GIF</v>
      </c>
      <c r="H8291" t="str">
        <f>VLOOKUP($B8291,[1]Content!$B$2:$D$1001,3,0)</f>
        <v>technology</v>
      </c>
      <c r="I8291" t="str">
        <f>VLOOKUP($C8291,'[1]Reaction type'!$B$2:$D$17,2,0)</f>
        <v>neutral</v>
      </c>
    </row>
    <row r="8292" customFormat="1" spans="1:9">
      <c r="A8292">
        <v>8615</v>
      </c>
      <c r="B8292" s="1" t="s">
        <v>374</v>
      </c>
      <c r="C8292" t="s">
        <v>33</v>
      </c>
      <c r="D8292">
        <f>VLOOKUP(C8292,'[1]Reaction type'!$B$2:$D$17,3,0)</f>
        <v>35</v>
      </c>
      <c r="E8292" s="2">
        <v>44227.4156712963</v>
      </c>
      <c r="F8292" s="2" t="str">
        <f t="shared" si="129"/>
        <v>January</v>
      </c>
      <c r="G8292" t="str">
        <f>VLOOKUP($B8292,[1]Content!$B$2:$D$1001,2,0)</f>
        <v>GIF</v>
      </c>
      <c r="H8292" t="str">
        <f>VLOOKUP($B8292,[1]Content!$B$2:$D$1001,3,0)</f>
        <v>technology</v>
      </c>
      <c r="I8292" t="str">
        <f>VLOOKUP($C8292,'[1]Reaction type'!$B$2:$D$17,2,0)</f>
        <v>neutral</v>
      </c>
    </row>
    <row r="8293" customFormat="1" spans="1:9">
      <c r="A8293">
        <v>8616</v>
      </c>
      <c r="B8293" s="1" t="s">
        <v>374</v>
      </c>
      <c r="C8293" t="s">
        <v>24</v>
      </c>
      <c r="D8293">
        <f>VLOOKUP(C8293,'[1]Reaction type'!$B$2:$D$17,3,0)</f>
        <v>0</v>
      </c>
      <c r="E8293" s="2">
        <v>44263.729212963</v>
      </c>
      <c r="F8293" s="2" t="str">
        <f t="shared" si="129"/>
        <v>March</v>
      </c>
      <c r="G8293" t="str">
        <f>VLOOKUP($B8293,[1]Content!$B$2:$D$1001,2,0)</f>
        <v>GIF</v>
      </c>
      <c r="H8293" t="str">
        <f>VLOOKUP($B8293,[1]Content!$B$2:$D$1001,3,0)</f>
        <v>technology</v>
      </c>
      <c r="I8293" t="str">
        <f>VLOOKUP($C8293,'[1]Reaction type'!$B$2:$D$17,2,0)</f>
        <v>negative</v>
      </c>
    </row>
    <row r="8294" customFormat="1" spans="1:9">
      <c r="A8294">
        <v>8617</v>
      </c>
      <c r="B8294" s="1" t="s">
        <v>374</v>
      </c>
      <c r="C8294" t="s">
        <v>50</v>
      </c>
      <c r="D8294">
        <f>VLOOKUP(C8294,'[1]Reaction type'!$B$2:$D$17,3,0)</f>
        <v>45</v>
      </c>
      <c r="E8294" s="2">
        <v>44238.8029166667</v>
      </c>
      <c r="F8294" s="2" t="str">
        <f t="shared" si="129"/>
        <v>February</v>
      </c>
      <c r="G8294" t="str">
        <f>VLOOKUP($B8294,[1]Content!$B$2:$D$1001,2,0)</f>
        <v>GIF</v>
      </c>
      <c r="H8294" t="str">
        <f>VLOOKUP($B8294,[1]Content!$B$2:$D$1001,3,0)</f>
        <v>technology</v>
      </c>
      <c r="I8294" t="str">
        <f>VLOOKUP($C8294,'[1]Reaction type'!$B$2:$D$17,2,0)</f>
        <v>positive</v>
      </c>
    </row>
    <row r="8295" customFormat="1" spans="1:9">
      <c r="A8295">
        <v>8618</v>
      </c>
      <c r="B8295" s="1" t="s">
        <v>374</v>
      </c>
      <c r="C8295" t="s">
        <v>31</v>
      </c>
      <c r="D8295">
        <f>VLOOKUP(C8295,'[1]Reaction type'!$B$2:$D$17,3,0)</f>
        <v>30</v>
      </c>
      <c r="E8295" s="2">
        <v>44141.6838773148</v>
      </c>
      <c r="F8295" s="2" t="str">
        <f t="shared" si="129"/>
        <v>November</v>
      </c>
      <c r="G8295" t="str">
        <f>VLOOKUP($B8295,[1]Content!$B$2:$D$1001,2,0)</f>
        <v>GIF</v>
      </c>
      <c r="H8295" t="str">
        <f>VLOOKUP($B8295,[1]Content!$B$2:$D$1001,3,0)</f>
        <v>technology</v>
      </c>
      <c r="I8295" t="str">
        <f>VLOOKUP($C8295,'[1]Reaction type'!$B$2:$D$17,2,0)</f>
        <v>positive</v>
      </c>
    </row>
    <row r="8296" customFormat="1" spans="1:9">
      <c r="A8296">
        <v>8619</v>
      </c>
      <c r="B8296" s="1" t="s">
        <v>374</v>
      </c>
      <c r="C8296" t="s">
        <v>48</v>
      </c>
      <c r="D8296">
        <f>VLOOKUP(C8296,'[1]Reaction type'!$B$2:$D$17,3,0)</f>
        <v>75</v>
      </c>
      <c r="E8296" s="2">
        <v>44246.237337963</v>
      </c>
      <c r="F8296" s="2" t="str">
        <f t="shared" si="129"/>
        <v>February</v>
      </c>
      <c r="G8296" t="str">
        <f>VLOOKUP($B8296,[1]Content!$B$2:$D$1001,2,0)</f>
        <v>GIF</v>
      </c>
      <c r="H8296" t="str">
        <f>VLOOKUP($B8296,[1]Content!$B$2:$D$1001,3,0)</f>
        <v>technology</v>
      </c>
      <c r="I8296" t="str">
        <f>VLOOKUP($C8296,'[1]Reaction type'!$B$2:$D$17,2,0)</f>
        <v>positive</v>
      </c>
    </row>
    <row r="8297" customFormat="1" spans="1:9">
      <c r="A8297">
        <v>8620</v>
      </c>
      <c r="B8297" s="1" t="s">
        <v>374</v>
      </c>
      <c r="C8297" t="s">
        <v>54</v>
      </c>
      <c r="D8297">
        <f>VLOOKUP(C8297,'[1]Reaction type'!$B$2:$D$17,3,0)</f>
        <v>70</v>
      </c>
      <c r="E8297" s="2">
        <v>44090.9829050926</v>
      </c>
      <c r="F8297" s="2" t="str">
        <f t="shared" si="129"/>
        <v>September</v>
      </c>
      <c r="G8297" t="str">
        <f>VLOOKUP($B8297,[1]Content!$B$2:$D$1001,2,0)</f>
        <v>GIF</v>
      </c>
      <c r="H8297" t="str">
        <f>VLOOKUP($B8297,[1]Content!$B$2:$D$1001,3,0)</f>
        <v>technology</v>
      </c>
      <c r="I8297" t="str">
        <f>VLOOKUP($C8297,'[1]Reaction type'!$B$2:$D$17,2,0)</f>
        <v>positive</v>
      </c>
    </row>
    <row r="8298" customFormat="1" spans="1:9">
      <c r="A8298">
        <v>8621</v>
      </c>
      <c r="B8298" s="1" t="s">
        <v>374</v>
      </c>
      <c r="C8298" t="s">
        <v>54</v>
      </c>
      <c r="D8298">
        <f>VLOOKUP(C8298,'[1]Reaction type'!$B$2:$D$17,3,0)</f>
        <v>70</v>
      </c>
      <c r="E8298" s="2">
        <v>44243.4081365741</v>
      </c>
      <c r="F8298" s="2" t="str">
        <f t="shared" si="129"/>
        <v>February</v>
      </c>
      <c r="G8298" t="str">
        <f>VLOOKUP($B8298,[1]Content!$B$2:$D$1001,2,0)</f>
        <v>GIF</v>
      </c>
      <c r="H8298" t="str">
        <f>VLOOKUP($B8298,[1]Content!$B$2:$D$1001,3,0)</f>
        <v>technology</v>
      </c>
      <c r="I8298" t="str">
        <f>VLOOKUP($C8298,'[1]Reaction type'!$B$2:$D$17,2,0)</f>
        <v>positive</v>
      </c>
    </row>
    <row r="8299" customFormat="1" spans="1:9">
      <c r="A8299">
        <v>8622</v>
      </c>
      <c r="B8299" s="1" t="s">
        <v>374</v>
      </c>
      <c r="C8299" t="s">
        <v>28</v>
      </c>
      <c r="D8299">
        <f>VLOOKUP(C8299,'[1]Reaction type'!$B$2:$D$17,3,0)</f>
        <v>15</v>
      </c>
      <c r="E8299" s="2">
        <v>44022.2532060185</v>
      </c>
      <c r="F8299" s="2" t="str">
        <f t="shared" si="129"/>
        <v>July</v>
      </c>
      <c r="G8299" t="str">
        <f>VLOOKUP($B8299,[1]Content!$B$2:$D$1001,2,0)</f>
        <v>GIF</v>
      </c>
      <c r="H8299" t="str">
        <f>VLOOKUP($B8299,[1]Content!$B$2:$D$1001,3,0)</f>
        <v>technology</v>
      </c>
      <c r="I8299" t="str">
        <f>VLOOKUP($C8299,'[1]Reaction type'!$B$2:$D$17,2,0)</f>
        <v>negative</v>
      </c>
    </row>
    <row r="8300" customFormat="1" spans="1:9">
      <c r="A8300">
        <v>8623</v>
      </c>
      <c r="B8300" s="1" t="s">
        <v>374</v>
      </c>
      <c r="C8300" t="s">
        <v>40</v>
      </c>
      <c r="D8300">
        <f>VLOOKUP(C8300,'[1]Reaction type'!$B$2:$D$17,3,0)</f>
        <v>65</v>
      </c>
      <c r="E8300" s="2">
        <v>44034.5848958333</v>
      </c>
      <c r="F8300" s="2" t="str">
        <f t="shared" si="129"/>
        <v>July</v>
      </c>
      <c r="G8300" t="str">
        <f>VLOOKUP($B8300,[1]Content!$B$2:$D$1001,2,0)</f>
        <v>GIF</v>
      </c>
      <c r="H8300" t="str">
        <f>VLOOKUP($B8300,[1]Content!$B$2:$D$1001,3,0)</f>
        <v>technology</v>
      </c>
      <c r="I8300" t="str">
        <f>VLOOKUP($C8300,'[1]Reaction type'!$B$2:$D$17,2,0)</f>
        <v>positive</v>
      </c>
    </row>
    <row r="8301" customFormat="1" spans="1:9">
      <c r="A8301">
        <v>8624</v>
      </c>
      <c r="B8301" s="1" t="s">
        <v>374</v>
      </c>
      <c r="C8301" t="s">
        <v>42</v>
      </c>
      <c r="D8301">
        <f>VLOOKUP(C8301,'[1]Reaction type'!$B$2:$D$17,3,0)</f>
        <v>20</v>
      </c>
      <c r="E8301" s="2">
        <v>44134.1227546296</v>
      </c>
      <c r="F8301" s="2" t="str">
        <f t="shared" si="129"/>
        <v>October</v>
      </c>
      <c r="G8301" t="str">
        <f>VLOOKUP($B8301,[1]Content!$B$2:$D$1001,2,0)</f>
        <v>GIF</v>
      </c>
      <c r="H8301" t="str">
        <f>VLOOKUP($B8301,[1]Content!$B$2:$D$1001,3,0)</f>
        <v>technology</v>
      </c>
      <c r="I8301" t="str">
        <f>VLOOKUP($C8301,'[1]Reaction type'!$B$2:$D$17,2,0)</f>
        <v>neutral</v>
      </c>
    </row>
    <row r="8302" customFormat="1" spans="1:9">
      <c r="A8302">
        <v>8625</v>
      </c>
      <c r="B8302" s="1" t="s">
        <v>374</v>
      </c>
      <c r="C8302" t="s">
        <v>42</v>
      </c>
      <c r="D8302">
        <f>VLOOKUP(C8302,'[1]Reaction type'!$B$2:$D$17,3,0)</f>
        <v>20</v>
      </c>
      <c r="E8302" s="2">
        <v>44326.9879166667</v>
      </c>
      <c r="F8302" s="2" t="str">
        <f t="shared" si="129"/>
        <v>May</v>
      </c>
      <c r="G8302" t="str">
        <f>VLOOKUP($B8302,[1]Content!$B$2:$D$1001,2,0)</f>
        <v>GIF</v>
      </c>
      <c r="H8302" t="str">
        <f>VLOOKUP($B8302,[1]Content!$B$2:$D$1001,3,0)</f>
        <v>technology</v>
      </c>
      <c r="I8302" t="str">
        <f>VLOOKUP($C8302,'[1]Reaction type'!$B$2:$D$17,2,0)</f>
        <v>neutral</v>
      </c>
    </row>
    <row r="8303" customFormat="1" spans="1:9">
      <c r="A8303">
        <v>8626</v>
      </c>
      <c r="B8303" s="1" t="s">
        <v>374</v>
      </c>
      <c r="C8303" t="s">
        <v>31</v>
      </c>
      <c r="D8303">
        <f>VLOOKUP(C8303,'[1]Reaction type'!$B$2:$D$17,3,0)</f>
        <v>30</v>
      </c>
      <c r="E8303" s="2">
        <v>44192.8880555556</v>
      </c>
      <c r="F8303" s="2" t="str">
        <f t="shared" si="129"/>
        <v>December</v>
      </c>
      <c r="G8303" t="str">
        <f>VLOOKUP($B8303,[1]Content!$B$2:$D$1001,2,0)</f>
        <v>GIF</v>
      </c>
      <c r="H8303" t="str">
        <f>VLOOKUP($B8303,[1]Content!$B$2:$D$1001,3,0)</f>
        <v>technology</v>
      </c>
      <c r="I8303" t="str">
        <f>VLOOKUP($C8303,'[1]Reaction type'!$B$2:$D$17,2,0)</f>
        <v>positive</v>
      </c>
    </row>
    <row r="8304" customFormat="1" spans="1:9">
      <c r="A8304">
        <v>8627</v>
      </c>
      <c r="B8304" s="1" t="s">
        <v>374</v>
      </c>
      <c r="C8304" t="s">
        <v>26</v>
      </c>
      <c r="D8304">
        <f>VLOOKUP(C8304,'[1]Reaction type'!$B$2:$D$17,3,0)</f>
        <v>10</v>
      </c>
      <c r="E8304" s="2">
        <v>44247.4908796296</v>
      </c>
      <c r="F8304" s="2" t="str">
        <f t="shared" si="129"/>
        <v>February</v>
      </c>
      <c r="G8304" t="str">
        <f>VLOOKUP($B8304,[1]Content!$B$2:$D$1001,2,0)</f>
        <v>GIF</v>
      </c>
      <c r="H8304" t="str">
        <f>VLOOKUP($B8304,[1]Content!$B$2:$D$1001,3,0)</f>
        <v>technology</v>
      </c>
      <c r="I8304" t="str">
        <f>VLOOKUP($C8304,'[1]Reaction type'!$B$2:$D$17,2,0)</f>
        <v>negative</v>
      </c>
    </row>
    <row r="8305" customFormat="1" spans="1:9">
      <c r="A8305">
        <v>8628</v>
      </c>
      <c r="B8305" s="1" t="s">
        <v>374</v>
      </c>
      <c r="C8305" t="s">
        <v>40</v>
      </c>
      <c r="D8305">
        <f>VLOOKUP(C8305,'[1]Reaction type'!$B$2:$D$17,3,0)</f>
        <v>65</v>
      </c>
      <c r="E8305" s="2">
        <v>44078.1423263889</v>
      </c>
      <c r="F8305" s="2" t="str">
        <f t="shared" si="129"/>
        <v>September</v>
      </c>
      <c r="G8305" t="str">
        <f>VLOOKUP($B8305,[1]Content!$B$2:$D$1001,2,0)</f>
        <v>GIF</v>
      </c>
      <c r="H8305" t="str">
        <f>VLOOKUP($B8305,[1]Content!$B$2:$D$1001,3,0)</f>
        <v>technology</v>
      </c>
      <c r="I8305" t="str">
        <f>VLOOKUP($C8305,'[1]Reaction type'!$B$2:$D$17,2,0)</f>
        <v>positive</v>
      </c>
    </row>
    <row r="8306" customFormat="1" spans="1:9">
      <c r="A8306">
        <v>8629</v>
      </c>
      <c r="B8306" s="1" t="s">
        <v>374</v>
      </c>
      <c r="C8306" t="s">
        <v>53</v>
      </c>
      <c r="D8306">
        <f>VLOOKUP(C8306,'[1]Reaction type'!$B$2:$D$17,3,0)</f>
        <v>60</v>
      </c>
      <c r="E8306" s="2">
        <v>44213.626412037</v>
      </c>
      <c r="F8306" s="2" t="str">
        <f t="shared" si="129"/>
        <v>January</v>
      </c>
      <c r="G8306" t="str">
        <f>VLOOKUP($B8306,[1]Content!$B$2:$D$1001,2,0)</f>
        <v>GIF</v>
      </c>
      <c r="H8306" t="str">
        <f>VLOOKUP($B8306,[1]Content!$B$2:$D$1001,3,0)</f>
        <v>technology</v>
      </c>
      <c r="I8306" t="str">
        <f>VLOOKUP($C8306,'[1]Reaction type'!$B$2:$D$17,2,0)</f>
        <v>positive</v>
      </c>
    </row>
    <row r="8307" customFormat="1" spans="1:9">
      <c r="A8307">
        <v>8630</v>
      </c>
      <c r="B8307" s="1" t="s">
        <v>374</v>
      </c>
      <c r="C8307" t="s">
        <v>33</v>
      </c>
      <c r="D8307">
        <f>VLOOKUP(C8307,'[1]Reaction type'!$B$2:$D$17,3,0)</f>
        <v>35</v>
      </c>
      <c r="E8307" s="2">
        <v>44012.9120717593</v>
      </c>
      <c r="F8307" s="2" t="str">
        <f t="shared" si="129"/>
        <v>June</v>
      </c>
      <c r="G8307" t="str">
        <f>VLOOKUP($B8307,[1]Content!$B$2:$D$1001,2,0)</f>
        <v>GIF</v>
      </c>
      <c r="H8307" t="str">
        <f>VLOOKUP($B8307,[1]Content!$B$2:$D$1001,3,0)</f>
        <v>technology</v>
      </c>
      <c r="I8307" t="str">
        <f>VLOOKUP($C8307,'[1]Reaction type'!$B$2:$D$17,2,0)</f>
        <v>neutral</v>
      </c>
    </row>
    <row r="8308" customFormat="1" spans="1:9">
      <c r="A8308">
        <v>8631</v>
      </c>
      <c r="B8308" s="1" t="s">
        <v>374</v>
      </c>
      <c r="C8308" t="s">
        <v>51</v>
      </c>
      <c r="D8308">
        <f>VLOOKUP(C8308,'[1]Reaction type'!$B$2:$D$17,3,0)</f>
        <v>12</v>
      </c>
      <c r="E8308" s="2">
        <v>44097.3432407407</v>
      </c>
      <c r="F8308" s="2" t="str">
        <f t="shared" si="129"/>
        <v>September</v>
      </c>
      <c r="G8308" t="str">
        <f>VLOOKUP($B8308,[1]Content!$B$2:$D$1001,2,0)</f>
        <v>GIF</v>
      </c>
      <c r="H8308" t="str">
        <f>VLOOKUP($B8308,[1]Content!$B$2:$D$1001,3,0)</f>
        <v>technology</v>
      </c>
      <c r="I8308" t="str">
        <f>VLOOKUP($C8308,'[1]Reaction type'!$B$2:$D$17,2,0)</f>
        <v>negative</v>
      </c>
    </row>
    <row r="8309" customFormat="1" spans="1:9">
      <c r="A8309">
        <v>8632</v>
      </c>
      <c r="B8309" s="1" t="s">
        <v>374</v>
      </c>
      <c r="C8309" t="s">
        <v>51</v>
      </c>
      <c r="D8309">
        <f>VLOOKUP(C8309,'[1]Reaction type'!$B$2:$D$17,3,0)</f>
        <v>12</v>
      </c>
      <c r="E8309" s="2">
        <v>44165.8959606482</v>
      </c>
      <c r="F8309" s="2" t="str">
        <f t="shared" si="129"/>
        <v>November</v>
      </c>
      <c r="G8309" t="str">
        <f>VLOOKUP($B8309,[1]Content!$B$2:$D$1001,2,0)</f>
        <v>GIF</v>
      </c>
      <c r="H8309" t="str">
        <f>VLOOKUP($B8309,[1]Content!$B$2:$D$1001,3,0)</f>
        <v>technology</v>
      </c>
      <c r="I8309" t="str">
        <f>VLOOKUP($C8309,'[1]Reaction type'!$B$2:$D$17,2,0)</f>
        <v>negative</v>
      </c>
    </row>
    <row r="8310" customFormat="1" spans="1:9">
      <c r="A8310">
        <v>8633</v>
      </c>
      <c r="B8310" s="1" t="s">
        <v>374</v>
      </c>
      <c r="C8310" t="s">
        <v>42</v>
      </c>
      <c r="D8310">
        <f>VLOOKUP(C8310,'[1]Reaction type'!$B$2:$D$17,3,0)</f>
        <v>20</v>
      </c>
      <c r="E8310" s="2">
        <v>44073.497025463</v>
      </c>
      <c r="F8310" s="2" t="str">
        <f t="shared" si="129"/>
        <v>August</v>
      </c>
      <c r="G8310" t="str">
        <f>VLOOKUP($B8310,[1]Content!$B$2:$D$1001,2,0)</f>
        <v>GIF</v>
      </c>
      <c r="H8310" t="str">
        <f>VLOOKUP($B8310,[1]Content!$B$2:$D$1001,3,0)</f>
        <v>technology</v>
      </c>
      <c r="I8310" t="str">
        <f>VLOOKUP($C8310,'[1]Reaction type'!$B$2:$D$17,2,0)</f>
        <v>neutral</v>
      </c>
    </row>
    <row r="8311" customFormat="1" spans="1:9">
      <c r="A8311">
        <v>8634</v>
      </c>
      <c r="B8311" s="1" t="s">
        <v>374</v>
      </c>
      <c r="C8311" t="s">
        <v>52</v>
      </c>
      <c r="D8311">
        <f>VLOOKUP(C8311,'[1]Reaction type'!$B$2:$D$17,3,0)</f>
        <v>50</v>
      </c>
      <c r="E8311" s="2">
        <v>44197.1854976852</v>
      </c>
      <c r="F8311" s="2" t="str">
        <f t="shared" si="129"/>
        <v>January</v>
      </c>
      <c r="G8311" t="str">
        <f>VLOOKUP($B8311,[1]Content!$B$2:$D$1001,2,0)</f>
        <v>GIF</v>
      </c>
      <c r="H8311" t="str">
        <f>VLOOKUP($B8311,[1]Content!$B$2:$D$1001,3,0)</f>
        <v>technology</v>
      </c>
      <c r="I8311" t="str">
        <f>VLOOKUP($C8311,'[1]Reaction type'!$B$2:$D$17,2,0)</f>
        <v>positive</v>
      </c>
    </row>
    <row r="8312" customFormat="1" spans="1:9">
      <c r="A8312">
        <v>8635</v>
      </c>
      <c r="B8312" s="1" t="s">
        <v>374</v>
      </c>
      <c r="C8312" t="s">
        <v>35</v>
      </c>
      <c r="D8312">
        <f>VLOOKUP(C8312,'[1]Reaction type'!$B$2:$D$17,3,0)</f>
        <v>70</v>
      </c>
      <c r="E8312" s="2">
        <v>44013.4201273148</v>
      </c>
      <c r="F8312" s="2" t="str">
        <f t="shared" si="129"/>
        <v>July</v>
      </c>
      <c r="G8312" t="str">
        <f>VLOOKUP($B8312,[1]Content!$B$2:$D$1001,2,0)</f>
        <v>GIF</v>
      </c>
      <c r="H8312" t="str">
        <f>VLOOKUP($B8312,[1]Content!$B$2:$D$1001,3,0)</f>
        <v>technology</v>
      </c>
      <c r="I8312" t="str">
        <f>VLOOKUP($C8312,'[1]Reaction type'!$B$2:$D$17,2,0)</f>
        <v>positive</v>
      </c>
    </row>
    <row r="8313" customFormat="1" spans="1:9">
      <c r="A8313">
        <v>8636</v>
      </c>
      <c r="B8313" s="1" t="s">
        <v>374</v>
      </c>
      <c r="C8313" t="s">
        <v>28</v>
      </c>
      <c r="D8313">
        <f>VLOOKUP(C8313,'[1]Reaction type'!$B$2:$D$17,3,0)</f>
        <v>15</v>
      </c>
      <c r="E8313" s="2">
        <v>44029.2181018519</v>
      </c>
      <c r="F8313" s="2" t="str">
        <f t="shared" si="129"/>
        <v>July</v>
      </c>
      <c r="G8313" t="str">
        <f>VLOOKUP($B8313,[1]Content!$B$2:$D$1001,2,0)</f>
        <v>GIF</v>
      </c>
      <c r="H8313" t="str">
        <f>VLOOKUP($B8313,[1]Content!$B$2:$D$1001,3,0)</f>
        <v>technology</v>
      </c>
      <c r="I8313" t="str">
        <f>VLOOKUP($C8313,'[1]Reaction type'!$B$2:$D$17,2,0)</f>
        <v>negative</v>
      </c>
    </row>
    <row r="8314" customFormat="1" spans="1:9">
      <c r="A8314">
        <v>8637</v>
      </c>
      <c r="B8314" s="1" t="s">
        <v>374</v>
      </c>
      <c r="C8314" t="s">
        <v>50</v>
      </c>
      <c r="D8314">
        <f>VLOOKUP(C8314,'[1]Reaction type'!$B$2:$D$17,3,0)</f>
        <v>45</v>
      </c>
      <c r="E8314" s="2">
        <v>44054.2928125</v>
      </c>
      <c r="F8314" s="2" t="str">
        <f t="shared" si="129"/>
        <v>August</v>
      </c>
      <c r="G8314" t="str">
        <f>VLOOKUP($B8314,[1]Content!$B$2:$D$1001,2,0)</f>
        <v>GIF</v>
      </c>
      <c r="H8314" t="str">
        <f>VLOOKUP($B8314,[1]Content!$B$2:$D$1001,3,0)</f>
        <v>technology</v>
      </c>
      <c r="I8314" t="str">
        <f>VLOOKUP($C8314,'[1]Reaction type'!$B$2:$D$17,2,0)</f>
        <v>positive</v>
      </c>
    </row>
    <row r="8315" customFormat="1" spans="1:9">
      <c r="A8315">
        <v>8638</v>
      </c>
      <c r="B8315" s="1" t="s">
        <v>374</v>
      </c>
      <c r="C8315" t="s">
        <v>51</v>
      </c>
      <c r="D8315">
        <f>VLOOKUP(C8315,'[1]Reaction type'!$B$2:$D$17,3,0)</f>
        <v>12</v>
      </c>
      <c r="E8315" s="2">
        <v>44071.2371643518</v>
      </c>
      <c r="F8315" s="2" t="str">
        <f t="shared" si="129"/>
        <v>August</v>
      </c>
      <c r="G8315" t="str">
        <f>VLOOKUP($B8315,[1]Content!$B$2:$D$1001,2,0)</f>
        <v>GIF</v>
      </c>
      <c r="H8315" t="str">
        <f>VLOOKUP($B8315,[1]Content!$B$2:$D$1001,3,0)</f>
        <v>technology</v>
      </c>
      <c r="I8315" t="str">
        <f>VLOOKUP($C8315,'[1]Reaction type'!$B$2:$D$17,2,0)</f>
        <v>negative</v>
      </c>
    </row>
    <row r="8316" customFormat="1" spans="1:9">
      <c r="A8316">
        <v>8639</v>
      </c>
      <c r="B8316" s="1" t="s">
        <v>374</v>
      </c>
      <c r="C8316" t="s">
        <v>57</v>
      </c>
      <c r="D8316">
        <f>VLOOKUP(C8316,'[1]Reaction type'!$B$2:$D$17,3,0)</f>
        <v>72</v>
      </c>
      <c r="E8316" s="2">
        <v>44314.6266319444</v>
      </c>
      <c r="F8316" s="2" t="str">
        <f t="shared" si="129"/>
        <v>April</v>
      </c>
      <c r="G8316" t="str">
        <f>VLOOKUP($B8316,[1]Content!$B$2:$D$1001,2,0)</f>
        <v>GIF</v>
      </c>
      <c r="H8316" t="str">
        <f>VLOOKUP($B8316,[1]Content!$B$2:$D$1001,3,0)</f>
        <v>technology</v>
      </c>
      <c r="I8316" t="str">
        <f>VLOOKUP($C8316,'[1]Reaction type'!$B$2:$D$17,2,0)</f>
        <v>positive</v>
      </c>
    </row>
    <row r="8317" customFormat="1" spans="1:9">
      <c r="A8317">
        <v>8640</v>
      </c>
      <c r="B8317" s="1" t="s">
        <v>374</v>
      </c>
      <c r="C8317" t="s">
        <v>35</v>
      </c>
      <c r="D8317">
        <f>VLOOKUP(C8317,'[1]Reaction type'!$B$2:$D$17,3,0)</f>
        <v>70</v>
      </c>
      <c r="E8317" s="2">
        <v>44211.6967939815</v>
      </c>
      <c r="F8317" s="2" t="str">
        <f t="shared" si="129"/>
        <v>January</v>
      </c>
      <c r="G8317" t="str">
        <f>VLOOKUP($B8317,[1]Content!$B$2:$D$1001,2,0)</f>
        <v>GIF</v>
      </c>
      <c r="H8317" t="str">
        <f>VLOOKUP($B8317,[1]Content!$B$2:$D$1001,3,0)</f>
        <v>technology</v>
      </c>
      <c r="I8317" t="str">
        <f>VLOOKUP($C8317,'[1]Reaction type'!$B$2:$D$17,2,0)</f>
        <v>positive</v>
      </c>
    </row>
    <row r="8318" customFormat="1" spans="1:9">
      <c r="A8318">
        <v>8641</v>
      </c>
      <c r="B8318" s="1" t="s">
        <v>374</v>
      </c>
      <c r="C8318" t="s">
        <v>48</v>
      </c>
      <c r="D8318">
        <f>VLOOKUP(C8318,'[1]Reaction type'!$B$2:$D$17,3,0)</f>
        <v>75</v>
      </c>
      <c r="E8318" s="2">
        <v>44184.0331018519</v>
      </c>
      <c r="F8318" s="2" t="str">
        <f t="shared" si="129"/>
        <v>December</v>
      </c>
      <c r="G8318" t="str">
        <f>VLOOKUP($B8318,[1]Content!$B$2:$D$1001,2,0)</f>
        <v>GIF</v>
      </c>
      <c r="H8318" t="str">
        <f>VLOOKUP($B8318,[1]Content!$B$2:$D$1001,3,0)</f>
        <v>technology</v>
      </c>
      <c r="I8318" t="str">
        <f>VLOOKUP($C8318,'[1]Reaction type'!$B$2:$D$17,2,0)</f>
        <v>positive</v>
      </c>
    </row>
    <row r="8319" customFormat="1" spans="1:9">
      <c r="A8319">
        <v>8642</v>
      </c>
      <c r="B8319" s="1" t="s">
        <v>374</v>
      </c>
      <c r="C8319" t="s">
        <v>31</v>
      </c>
      <c r="D8319">
        <f>VLOOKUP(C8319,'[1]Reaction type'!$B$2:$D$17,3,0)</f>
        <v>30</v>
      </c>
      <c r="E8319" s="2">
        <v>44098.6844560185</v>
      </c>
      <c r="F8319" s="2" t="str">
        <f t="shared" si="129"/>
        <v>September</v>
      </c>
      <c r="G8319" t="str">
        <f>VLOOKUP($B8319,[1]Content!$B$2:$D$1001,2,0)</f>
        <v>GIF</v>
      </c>
      <c r="H8319" t="str">
        <f>VLOOKUP($B8319,[1]Content!$B$2:$D$1001,3,0)</f>
        <v>technology</v>
      </c>
      <c r="I8319" t="str">
        <f>VLOOKUP($C8319,'[1]Reaction type'!$B$2:$D$17,2,0)</f>
        <v>positive</v>
      </c>
    </row>
    <row r="8320" customFormat="1" spans="1:9">
      <c r="A8320">
        <v>8643</v>
      </c>
      <c r="B8320" s="1" t="s">
        <v>374</v>
      </c>
      <c r="C8320" t="s">
        <v>57</v>
      </c>
      <c r="D8320">
        <f>VLOOKUP(C8320,'[1]Reaction type'!$B$2:$D$17,3,0)</f>
        <v>72</v>
      </c>
      <c r="E8320" s="2">
        <v>44285.4823958333</v>
      </c>
      <c r="F8320" s="2" t="str">
        <f t="shared" si="129"/>
        <v>March</v>
      </c>
      <c r="G8320" t="str">
        <f>VLOOKUP($B8320,[1]Content!$B$2:$D$1001,2,0)</f>
        <v>GIF</v>
      </c>
      <c r="H8320" t="str">
        <f>VLOOKUP($B8320,[1]Content!$B$2:$D$1001,3,0)</f>
        <v>technology</v>
      </c>
      <c r="I8320" t="str">
        <f>VLOOKUP($C8320,'[1]Reaction type'!$B$2:$D$17,2,0)</f>
        <v>positive</v>
      </c>
    </row>
    <row r="8321" customFormat="1" spans="1:9">
      <c r="A8321">
        <v>8644</v>
      </c>
      <c r="B8321" s="1" t="s">
        <v>374</v>
      </c>
      <c r="C8321" t="s">
        <v>52</v>
      </c>
      <c r="D8321">
        <f>VLOOKUP(C8321,'[1]Reaction type'!$B$2:$D$17,3,0)</f>
        <v>50</v>
      </c>
      <c r="E8321" s="2">
        <v>44364.8443865741</v>
      </c>
      <c r="F8321" s="2" t="str">
        <f t="shared" si="129"/>
        <v>June</v>
      </c>
      <c r="G8321" t="str">
        <f>VLOOKUP($B8321,[1]Content!$B$2:$D$1001,2,0)</f>
        <v>GIF</v>
      </c>
      <c r="H8321" t="str">
        <f>VLOOKUP($B8321,[1]Content!$B$2:$D$1001,3,0)</f>
        <v>technology</v>
      </c>
      <c r="I8321" t="str">
        <f>VLOOKUP($C8321,'[1]Reaction type'!$B$2:$D$17,2,0)</f>
        <v>positive</v>
      </c>
    </row>
    <row r="8322" customFormat="1" spans="1:9">
      <c r="A8322">
        <v>8645</v>
      </c>
      <c r="B8322" s="1" t="s">
        <v>374</v>
      </c>
      <c r="C8322" t="s">
        <v>40</v>
      </c>
      <c r="D8322">
        <f>VLOOKUP(C8322,'[1]Reaction type'!$B$2:$D$17,3,0)</f>
        <v>65</v>
      </c>
      <c r="E8322" s="2">
        <v>44021.1886574074</v>
      </c>
      <c r="F8322" s="2" t="str">
        <f t="shared" si="129"/>
        <v>July</v>
      </c>
      <c r="G8322" t="str">
        <f>VLOOKUP($B8322,[1]Content!$B$2:$D$1001,2,0)</f>
        <v>GIF</v>
      </c>
      <c r="H8322" t="str">
        <f>VLOOKUP($B8322,[1]Content!$B$2:$D$1001,3,0)</f>
        <v>technology</v>
      </c>
      <c r="I8322" t="str">
        <f>VLOOKUP($C8322,'[1]Reaction type'!$B$2:$D$17,2,0)</f>
        <v>positive</v>
      </c>
    </row>
    <row r="8323" customFormat="1" spans="1:9">
      <c r="A8323">
        <v>8646</v>
      </c>
      <c r="B8323" s="1" t="s">
        <v>374</v>
      </c>
      <c r="C8323" t="s">
        <v>54</v>
      </c>
      <c r="D8323">
        <f>VLOOKUP(C8323,'[1]Reaction type'!$B$2:$D$17,3,0)</f>
        <v>70</v>
      </c>
      <c r="E8323" s="2">
        <v>44302.1766550926</v>
      </c>
      <c r="F8323" s="2" t="str">
        <f t="shared" ref="F8323:F8386" si="130">TEXT(E8323,"mmmm")</f>
        <v>April</v>
      </c>
      <c r="G8323" t="str">
        <f>VLOOKUP($B8323,[1]Content!$B$2:$D$1001,2,0)</f>
        <v>GIF</v>
      </c>
      <c r="H8323" t="str">
        <f>VLOOKUP($B8323,[1]Content!$B$2:$D$1001,3,0)</f>
        <v>technology</v>
      </c>
      <c r="I8323" t="str">
        <f>VLOOKUP($C8323,'[1]Reaction type'!$B$2:$D$17,2,0)</f>
        <v>positive</v>
      </c>
    </row>
    <row r="8324" customFormat="1" spans="1:9">
      <c r="A8324">
        <v>8647</v>
      </c>
      <c r="B8324" s="1" t="s">
        <v>374</v>
      </c>
      <c r="C8324" t="s">
        <v>37</v>
      </c>
      <c r="D8324">
        <f>VLOOKUP(C8324,'[1]Reaction type'!$B$2:$D$17,3,0)</f>
        <v>5</v>
      </c>
      <c r="E8324" s="2">
        <v>44108.6300694444</v>
      </c>
      <c r="F8324" s="2" t="str">
        <f t="shared" si="130"/>
        <v>October</v>
      </c>
      <c r="G8324" t="str">
        <f>VLOOKUP($B8324,[1]Content!$B$2:$D$1001,2,0)</f>
        <v>GIF</v>
      </c>
      <c r="H8324" t="str">
        <f>VLOOKUP($B8324,[1]Content!$B$2:$D$1001,3,0)</f>
        <v>technology</v>
      </c>
      <c r="I8324" t="str">
        <f>VLOOKUP($C8324,'[1]Reaction type'!$B$2:$D$17,2,0)</f>
        <v>negative</v>
      </c>
    </row>
    <row r="8325" customFormat="1" spans="1:9">
      <c r="A8325">
        <v>8648</v>
      </c>
      <c r="B8325" s="1" t="s">
        <v>374</v>
      </c>
      <c r="C8325" t="s">
        <v>53</v>
      </c>
      <c r="D8325">
        <f>VLOOKUP(C8325,'[1]Reaction type'!$B$2:$D$17,3,0)</f>
        <v>60</v>
      </c>
      <c r="E8325" s="2">
        <v>44337.3469328704</v>
      </c>
      <c r="F8325" s="2" t="str">
        <f t="shared" si="130"/>
        <v>May</v>
      </c>
      <c r="G8325" t="str">
        <f>VLOOKUP($B8325,[1]Content!$B$2:$D$1001,2,0)</f>
        <v>GIF</v>
      </c>
      <c r="H8325" t="str">
        <f>VLOOKUP($B8325,[1]Content!$B$2:$D$1001,3,0)</f>
        <v>technology</v>
      </c>
      <c r="I8325" t="str">
        <f>VLOOKUP($C8325,'[1]Reaction type'!$B$2:$D$17,2,0)</f>
        <v>positive</v>
      </c>
    </row>
    <row r="8326" customFormat="1" spans="1:9">
      <c r="A8326">
        <v>8649</v>
      </c>
      <c r="B8326" s="1" t="s">
        <v>374</v>
      </c>
      <c r="C8326" t="s">
        <v>52</v>
      </c>
      <c r="D8326">
        <f>VLOOKUP(C8326,'[1]Reaction type'!$B$2:$D$17,3,0)</f>
        <v>50</v>
      </c>
      <c r="E8326" s="2">
        <v>44145.7466087963</v>
      </c>
      <c r="F8326" s="2" t="str">
        <f t="shared" si="130"/>
        <v>November</v>
      </c>
      <c r="G8326" t="str">
        <f>VLOOKUP($B8326,[1]Content!$B$2:$D$1001,2,0)</f>
        <v>GIF</v>
      </c>
      <c r="H8326" t="str">
        <f>VLOOKUP($B8326,[1]Content!$B$2:$D$1001,3,0)</f>
        <v>technology</v>
      </c>
      <c r="I8326" t="str">
        <f>VLOOKUP($C8326,'[1]Reaction type'!$B$2:$D$17,2,0)</f>
        <v>positive</v>
      </c>
    </row>
    <row r="8327" customFormat="1" spans="1:9">
      <c r="A8327">
        <v>8650</v>
      </c>
      <c r="B8327" s="1" t="s">
        <v>374</v>
      </c>
      <c r="C8327" t="s">
        <v>37</v>
      </c>
      <c r="D8327">
        <f>VLOOKUP(C8327,'[1]Reaction type'!$B$2:$D$17,3,0)</f>
        <v>5</v>
      </c>
      <c r="E8327" s="2">
        <v>44227.8512037037</v>
      </c>
      <c r="F8327" s="2" t="str">
        <f t="shared" si="130"/>
        <v>January</v>
      </c>
      <c r="G8327" t="str">
        <f>VLOOKUP($B8327,[1]Content!$B$2:$D$1001,2,0)</f>
        <v>GIF</v>
      </c>
      <c r="H8327" t="str">
        <f>VLOOKUP($B8327,[1]Content!$B$2:$D$1001,3,0)</f>
        <v>technology</v>
      </c>
      <c r="I8327" t="str">
        <f>VLOOKUP($C8327,'[1]Reaction type'!$B$2:$D$17,2,0)</f>
        <v>negative</v>
      </c>
    </row>
    <row r="8328" customFormat="1" spans="1:9">
      <c r="A8328">
        <v>8651</v>
      </c>
      <c r="B8328" s="1" t="s">
        <v>374</v>
      </c>
      <c r="C8328" t="s">
        <v>57</v>
      </c>
      <c r="D8328">
        <f>VLOOKUP(C8328,'[1]Reaction type'!$B$2:$D$17,3,0)</f>
        <v>72</v>
      </c>
      <c r="E8328" s="2">
        <v>44278.6283564815</v>
      </c>
      <c r="F8328" s="2" t="str">
        <f t="shared" si="130"/>
        <v>March</v>
      </c>
      <c r="G8328" t="str">
        <f>VLOOKUP($B8328,[1]Content!$B$2:$D$1001,2,0)</f>
        <v>GIF</v>
      </c>
      <c r="H8328" t="str">
        <f>VLOOKUP($B8328,[1]Content!$B$2:$D$1001,3,0)</f>
        <v>technology</v>
      </c>
      <c r="I8328" t="str">
        <f>VLOOKUP($C8328,'[1]Reaction type'!$B$2:$D$17,2,0)</f>
        <v>positive</v>
      </c>
    </row>
    <row r="8329" customFormat="1" spans="1:9">
      <c r="A8329">
        <v>8652</v>
      </c>
      <c r="B8329" s="1" t="s">
        <v>374</v>
      </c>
      <c r="C8329" t="s">
        <v>31</v>
      </c>
      <c r="D8329">
        <f>VLOOKUP(C8329,'[1]Reaction type'!$B$2:$D$17,3,0)</f>
        <v>30</v>
      </c>
      <c r="E8329" s="2">
        <v>44041.541400463</v>
      </c>
      <c r="F8329" s="2" t="str">
        <f t="shared" si="130"/>
        <v>July</v>
      </c>
      <c r="G8329" t="str">
        <f>VLOOKUP($B8329,[1]Content!$B$2:$D$1001,2,0)</f>
        <v>GIF</v>
      </c>
      <c r="H8329" t="str">
        <f>VLOOKUP($B8329,[1]Content!$B$2:$D$1001,3,0)</f>
        <v>technology</v>
      </c>
      <c r="I8329" t="str">
        <f>VLOOKUP($C8329,'[1]Reaction type'!$B$2:$D$17,2,0)</f>
        <v>positive</v>
      </c>
    </row>
    <row r="8330" customFormat="1" spans="1:9">
      <c r="A8330">
        <v>8654</v>
      </c>
      <c r="B8330" s="1" t="s">
        <v>375</v>
      </c>
      <c r="C8330" t="s">
        <v>31</v>
      </c>
      <c r="D8330">
        <f>VLOOKUP(C8330,'[1]Reaction type'!$B$2:$D$17,3,0)</f>
        <v>30</v>
      </c>
      <c r="E8330" s="2">
        <v>44336.8180439815</v>
      </c>
      <c r="F8330" s="2" t="str">
        <f t="shared" si="130"/>
        <v>May</v>
      </c>
      <c r="G8330" t="str">
        <f>VLOOKUP($B8330,[1]Content!$B$2:$D$1001,2,0)</f>
        <v>audio</v>
      </c>
      <c r="H8330" t="str">
        <f>VLOOKUP($B8330,[1]Content!$B$2:$D$1001,3,0)</f>
        <v>cooking</v>
      </c>
      <c r="I8330" t="str">
        <f>VLOOKUP($C8330,'[1]Reaction type'!$B$2:$D$17,2,0)</f>
        <v>positive</v>
      </c>
    </row>
    <row r="8331" customFormat="1" spans="1:9">
      <c r="A8331">
        <v>8656</v>
      </c>
      <c r="B8331" s="1" t="s">
        <v>376</v>
      </c>
      <c r="C8331" t="s">
        <v>26</v>
      </c>
      <c r="D8331">
        <f>VLOOKUP(C8331,'[1]Reaction type'!$B$2:$D$17,3,0)</f>
        <v>10</v>
      </c>
      <c r="E8331" s="2">
        <v>44316.3421875</v>
      </c>
      <c r="F8331" s="2" t="str">
        <f t="shared" si="130"/>
        <v>April</v>
      </c>
      <c r="G8331" t="str">
        <f>VLOOKUP($B8331,[1]Content!$B$2:$D$1001,2,0)</f>
        <v>GIF</v>
      </c>
      <c r="H8331" t="str">
        <f>VLOOKUP($B8331,[1]Content!$B$2:$D$1001,3,0)</f>
        <v>science</v>
      </c>
      <c r="I8331" t="str">
        <f>VLOOKUP($C8331,'[1]Reaction type'!$B$2:$D$17,2,0)</f>
        <v>negative</v>
      </c>
    </row>
    <row r="8332" customFormat="1" spans="1:9">
      <c r="A8332">
        <v>8657</v>
      </c>
      <c r="B8332" s="1" t="s">
        <v>376</v>
      </c>
      <c r="C8332" t="s">
        <v>51</v>
      </c>
      <c r="D8332">
        <f>VLOOKUP(C8332,'[1]Reaction type'!$B$2:$D$17,3,0)</f>
        <v>12</v>
      </c>
      <c r="E8332" s="2">
        <v>44358.8530324074</v>
      </c>
      <c r="F8332" s="2" t="str">
        <f t="shared" si="130"/>
        <v>June</v>
      </c>
      <c r="G8332" t="str">
        <f>VLOOKUP($B8332,[1]Content!$B$2:$D$1001,2,0)</f>
        <v>GIF</v>
      </c>
      <c r="H8332" t="str">
        <f>VLOOKUP($B8332,[1]Content!$B$2:$D$1001,3,0)</f>
        <v>science</v>
      </c>
      <c r="I8332" t="str">
        <f>VLOOKUP($C8332,'[1]Reaction type'!$B$2:$D$17,2,0)</f>
        <v>negative</v>
      </c>
    </row>
    <row r="8333" customFormat="1" spans="1:9">
      <c r="A8333">
        <v>8658</v>
      </c>
      <c r="B8333" s="1" t="s">
        <v>376</v>
      </c>
      <c r="C8333" t="s">
        <v>33</v>
      </c>
      <c r="D8333">
        <f>VLOOKUP(C8333,'[1]Reaction type'!$B$2:$D$17,3,0)</f>
        <v>35</v>
      </c>
      <c r="E8333" s="2">
        <v>44204.5636458333</v>
      </c>
      <c r="F8333" s="2" t="str">
        <f t="shared" si="130"/>
        <v>January</v>
      </c>
      <c r="G8333" t="str">
        <f>VLOOKUP($B8333,[1]Content!$B$2:$D$1001,2,0)</f>
        <v>GIF</v>
      </c>
      <c r="H8333" t="str">
        <f>VLOOKUP($B8333,[1]Content!$B$2:$D$1001,3,0)</f>
        <v>science</v>
      </c>
      <c r="I8333" t="str">
        <f>VLOOKUP($C8333,'[1]Reaction type'!$B$2:$D$17,2,0)</f>
        <v>neutral</v>
      </c>
    </row>
    <row r="8334" customFormat="1" spans="1:9">
      <c r="A8334">
        <v>8659</v>
      </c>
      <c r="B8334" s="1" t="s">
        <v>376</v>
      </c>
      <c r="C8334" t="s">
        <v>51</v>
      </c>
      <c r="D8334">
        <f>VLOOKUP(C8334,'[1]Reaction type'!$B$2:$D$17,3,0)</f>
        <v>12</v>
      </c>
      <c r="E8334" s="2">
        <v>44226.5559027778</v>
      </c>
      <c r="F8334" s="2" t="str">
        <f t="shared" si="130"/>
        <v>January</v>
      </c>
      <c r="G8334" t="str">
        <f>VLOOKUP($B8334,[1]Content!$B$2:$D$1001,2,0)</f>
        <v>GIF</v>
      </c>
      <c r="H8334" t="str">
        <f>VLOOKUP($B8334,[1]Content!$B$2:$D$1001,3,0)</f>
        <v>science</v>
      </c>
      <c r="I8334" t="str">
        <f>VLOOKUP($C8334,'[1]Reaction type'!$B$2:$D$17,2,0)</f>
        <v>negative</v>
      </c>
    </row>
    <row r="8335" customFormat="1" spans="1:9">
      <c r="A8335">
        <v>8660</v>
      </c>
      <c r="B8335" s="1" t="s">
        <v>376</v>
      </c>
      <c r="C8335" t="s">
        <v>50</v>
      </c>
      <c r="D8335">
        <f>VLOOKUP(C8335,'[1]Reaction type'!$B$2:$D$17,3,0)</f>
        <v>45</v>
      </c>
      <c r="E8335" s="2">
        <v>44198.7961689815</v>
      </c>
      <c r="F8335" s="2" t="str">
        <f t="shared" si="130"/>
        <v>January</v>
      </c>
      <c r="G8335" t="str">
        <f>VLOOKUP($B8335,[1]Content!$B$2:$D$1001,2,0)</f>
        <v>GIF</v>
      </c>
      <c r="H8335" t="str">
        <f>VLOOKUP($B8335,[1]Content!$B$2:$D$1001,3,0)</f>
        <v>science</v>
      </c>
      <c r="I8335" t="str">
        <f>VLOOKUP($C8335,'[1]Reaction type'!$B$2:$D$17,2,0)</f>
        <v>positive</v>
      </c>
    </row>
    <row r="8336" customFormat="1" spans="1:9">
      <c r="A8336">
        <v>8661</v>
      </c>
      <c r="B8336" s="1" t="s">
        <v>376</v>
      </c>
      <c r="C8336" t="s">
        <v>40</v>
      </c>
      <c r="D8336">
        <f>VLOOKUP(C8336,'[1]Reaction type'!$B$2:$D$17,3,0)</f>
        <v>65</v>
      </c>
      <c r="E8336" s="2">
        <v>44127.4804166667</v>
      </c>
      <c r="F8336" s="2" t="str">
        <f t="shared" si="130"/>
        <v>October</v>
      </c>
      <c r="G8336" t="str">
        <f>VLOOKUP($B8336,[1]Content!$B$2:$D$1001,2,0)</f>
        <v>GIF</v>
      </c>
      <c r="H8336" t="str">
        <f>VLOOKUP($B8336,[1]Content!$B$2:$D$1001,3,0)</f>
        <v>science</v>
      </c>
      <c r="I8336" t="str">
        <f>VLOOKUP($C8336,'[1]Reaction type'!$B$2:$D$17,2,0)</f>
        <v>positive</v>
      </c>
    </row>
    <row r="8337" customFormat="1" spans="1:9">
      <c r="A8337">
        <v>8662</v>
      </c>
      <c r="B8337" s="1" t="s">
        <v>376</v>
      </c>
      <c r="C8337" t="s">
        <v>54</v>
      </c>
      <c r="D8337">
        <f>VLOOKUP(C8337,'[1]Reaction type'!$B$2:$D$17,3,0)</f>
        <v>70</v>
      </c>
      <c r="E8337" s="2">
        <v>44102.1392708333</v>
      </c>
      <c r="F8337" s="2" t="str">
        <f t="shared" si="130"/>
        <v>September</v>
      </c>
      <c r="G8337" t="str">
        <f>VLOOKUP($B8337,[1]Content!$B$2:$D$1001,2,0)</f>
        <v>GIF</v>
      </c>
      <c r="H8337" t="str">
        <f>VLOOKUP($B8337,[1]Content!$B$2:$D$1001,3,0)</f>
        <v>science</v>
      </c>
      <c r="I8337" t="str">
        <f>VLOOKUP($C8337,'[1]Reaction type'!$B$2:$D$17,2,0)</f>
        <v>positive</v>
      </c>
    </row>
    <row r="8338" customFormat="1" spans="1:9">
      <c r="A8338">
        <v>8663</v>
      </c>
      <c r="B8338" s="1" t="s">
        <v>376</v>
      </c>
      <c r="C8338" t="s">
        <v>37</v>
      </c>
      <c r="D8338">
        <f>VLOOKUP(C8338,'[1]Reaction type'!$B$2:$D$17,3,0)</f>
        <v>5</v>
      </c>
      <c r="E8338" s="2">
        <v>44256.9360763889</v>
      </c>
      <c r="F8338" s="2" t="str">
        <f t="shared" si="130"/>
        <v>March</v>
      </c>
      <c r="G8338" t="str">
        <f>VLOOKUP($B8338,[1]Content!$B$2:$D$1001,2,0)</f>
        <v>GIF</v>
      </c>
      <c r="H8338" t="str">
        <f>VLOOKUP($B8338,[1]Content!$B$2:$D$1001,3,0)</f>
        <v>science</v>
      </c>
      <c r="I8338" t="str">
        <f>VLOOKUP($C8338,'[1]Reaction type'!$B$2:$D$17,2,0)</f>
        <v>negative</v>
      </c>
    </row>
    <row r="8339" customFormat="1" spans="1:9">
      <c r="A8339">
        <v>8664</v>
      </c>
      <c r="B8339" s="1" t="s">
        <v>376</v>
      </c>
      <c r="C8339" t="s">
        <v>31</v>
      </c>
      <c r="D8339">
        <f>VLOOKUP(C8339,'[1]Reaction type'!$B$2:$D$17,3,0)</f>
        <v>30</v>
      </c>
      <c r="E8339" s="2">
        <v>44242.540162037</v>
      </c>
      <c r="F8339" s="2" t="str">
        <f t="shared" si="130"/>
        <v>February</v>
      </c>
      <c r="G8339" t="str">
        <f>VLOOKUP($B8339,[1]Content!$B$2:$D$1001,2,0)</f>
        <v>GIF</v>
      </c>
      <c r="H8339" t="str">
        <f>VLOOKUP($B8339,[1]Content!$B$2:$D$1001,3,0)</f>
        <v>science</v>
      </c>
      <c r="I8339" t="str">
        <f>VLOOKUP($C8339,'[1]Reaction type'!$B$2:$D$17,2,0)</f>
        <v>positive</v>
      </c>
    </row>
    <row r="8340" customFormat="1" spans="1:9">
      <c r="A8340">
        <v>8665</v>
      </c>
      <c r="B8340" s="1" t="s">
        <v>376</v>
      </c>
      <c r="C8340" t="s">
        <v>52</v>
      </c>
      <c r="D8340">
        <f>VLOOKUP(C8340,'[1]Reaction type'!$B$2:$D$17,3,0)</f>
        <v>50</v>
      </c>
      <c r="E8340" s="2">
        <v>44104.872025463</v>
      </c>
      <c r="F8340" s="2" t="str">
        <f t="shared" si="130"/>
        <v>September</v>
      </c>
      <c r="G8340" t="str">
        <f>VLOOKUP($B8340,[1]Content!$B$2:$D$1001,2,0)</f>
        <v>GIF</v>
      </c>
      <c r="H8340" t="str">
        <f>VLOOKUP($B8340,[1]Content!$B$2:$D$1001,3,0)</f>
        <v>science</v>
      </c>
      <c r="I8340" t="str">
        <f>VLOOKUP($C8340,'[1]Reaction type'!$B$2:$D$17,2,0)</f>
        <v>positive</v>
      </c>
    </row>
    <row r="8341" customFormat="1" spans="1:9">
      <c r="A8341">
        <v>8666</v>
      </c>
      <c r="B8341" s="1" t="s">
        <v>376</v>
      </c>
      <c r="C8341" t="s">
        <v>26</v>
      </c>
      <c r="D8341">
        <f>VLOOKUP(C8341,'[1]Reaction type'!$B$2:$D$17,3,0)</f>
        <v>10</v>
      </c>
      <c r="E8341" s="2">
        <v>44145.1861226852</v>
      </c>
      <c r="F8341" s="2" t="str">
        <f t="shared" si="130"/>
        <v>November</v>
      </c>
      <c r="G8341" t="str">
        <f>VLOOKUP($B8341,[1]Content!$B$2:$D$1001,2,0)</f>
        <v>GIF</v>
      </c>
      <c r="H8341" t="str">
        <f>VLOOKUP($B8341,[1]Content!$B$2:$D$1001,3,0)</f>
        <v>science</v>
      </c>
      <c r="I8341" t="str">
        <f>VLOOKUP($C8341,'[1]Reaction type'!$B$2:$D$17,2,0)</f>
        <v>negative</v>
      </c>
    </row>
    <row r="8342" customFormat="1" spans="1:9">
      <c r="A8342">
        <v>8667</v>
      </c>
      <c r="B8342" s="1" t="s">
        <v>376</v>
      </c>
      <c r="C8342" t="s">
        <v>37</v>
      </c>
      <c r="D8342">
        <f>VLOOKUP(C8342,'[1]Reaction type'!$B$2:$D$17,3,0)</f>
        <v>5</v>
      </c>
      <c r="E8342" s="2">
        <v>44170.5480555556</v>
      </c>
      <c r="F8342" s="2" t="str">
        <f t="shared" si="130"/>
        <v>December</v>
      </c>
      <c r="G8342" t="str">
        <f>VLOOKUP($B8342,[1]Content!$B$2:$D$1001,2,0)</f>
        <v>GIF</v>
      </c>
      <c r="H8342" t="str">
        <f>VLOOKUP($B8342,[1]Content!$B$2:$D$1001,3,0)</f>
        <v>science</v>
      </c>
      <c r="I8342" t="str">
        <f>VLOOKUP($C8342,'[1]Reaction type'!$B$2:$D$17,2,0)</f>
        <v>negative</v>
      </c>
    </row>
    <row r="8343" customFormat="1" spans="1:9">
      <c r="A8343">
        <v>8668</v>
      </c>
      <c r="B8343" s="1" t="s">
        <v>376</v>
      </c>
      <c r="C8343" t="s">
        <v>57</v>
      </c>
      <c r="D8343">
        <f>VLOOKUP(C8343,'[1]Reaction type'!$B$2:$D$17,3,0)</f>
        <v>72</v>
      </c>
      <c r="E8343" s="2">
        <v>44108.4213657407</v>
      </c>
      <c r="F8343" s="2" t="str">
        <f t="shared" si="130"/>
        <v>October</v>
      </c>
      <c r="G8343" t="str">
        <f>VLOOKUP($B8343,[1]Content!$B$2:$D$1001,2,0)</f>
        <v>GIF</v>
      </c>
      <c r="H8343" t="str">
        <f>VLOOKUP($B8343,[1]Content!$B$2:$D$1001,3,0)</f>
        <v>science</v>
      </c>
      <c r="I8343" t="str">
        <f>VLOOKUP($C8343,'[1]Reaction type'!$B$2:$D$17,2,0)</f>
        <v>positive</v>
      </c>
    </row>
    <row r="8344" customFormat="1" spans="1:9">
      <c r="A8344">
        <v>8669</v>
      </c>
      <c r="B8344" s="1" t="s">
        <v>376</v>
      </c>
      <c r="C8344" t="s">
        <v>28</v>
      </c>
      <c r="D8344">
        <f>VLOOKUP(C8344,'[1]Reaction type'!$B$2:$D$17,3,0)</f>
        <v>15</v>
      </c>
      <c r="E8344" s="2">
        <v>44258.2547569444</v>
      </c>
      <c r="F8344" s="2" t="str">
        <f t="shared" si="130"/>
        <v>March</v>
      </c>
      <c r="G8344" t="str">
        <f>VLOOKUP($B8344,[1]Content!$B$2:$D$1001,2,0)</f>
        <v>GIF</v>
      </c>
      <c r="H8344" t="str">
        <f>VLOOKUP($B8344,[1]Content!$B$2:$D$1001,3,0)</f>
        <v>science</v>
      </c>
      <c r="I8344" t="str">
        <f>VLOOKUP($C8344,'[1]Reaction type'!$B$2:$D$17,2,0)</f>
        <v>negative</v>
      </c>
    </row>
    <row r="8345" customFormat="1" spans="1:9">
      <c r="A8345">
        <v>8670</v>
      </c>
      <c r="B8345" s="1" t="s">
        <v>376</v>
      </c>
      <c r="C8345" t="s">
        <v>53</v>
      </c>
      <c r="D8345">
        <f>VLOOKUP(C8345,'[1]Reaction type'!$B$2:$D$17,3,0)</f>
        <v>60</v>
      </c>
      <c r="E8345" s="2">
        <v>44052.6184722222</v>
      </c>
      <c r="F8345" s="2" t="str">
        <f t="shared" si="130"/>
        <v>August</v>
      </c>
      <c r="G8345" t="str">
        <f>VLOOKUP($B8345,[1]Content!$B$2:$D$1001,2,0)</f>
        <v>GIF</v>
      </c>
      <c r="H8345" t="str">
        <f>VLOOKUP($B8345,[1]Content!$B$2:$D$1001,3,0)</f>
        <v>science</v>
      </c>
      <c r="I8345" t="str">
        <f>VLOOKUP($C8345,'[1]Reaction type'!$B$2:$D$17,2,0)</f>
        <v>positive</v>
      </c>
    </row>
    <row r="8346" customFormat="1" spans="1:9">
      <c r="A8346">
        <v>8671</v>
      </c>
      <c r="B8346" s="1" t="s">
        <v>376</v>
      </c>
      <c r="C8346" t="s">
        <v>53</v>
      </c>
      <c r="D8346">
        <f>VLOOKUP(C8346,'[1]Reaction type'!$B$2:$D$17,3,0)</f>
        <v>60</v>
      </c>
      <c r="E8346" s="2">
        <v>44113.6510648148</v>
      </c>
      <c r="F8346" s="2" t="str">
        <f t="shared" si="130"/>
        <v>October</v>
      </c>
      <c r="G8346" t="str">
        <f>VLOOKUP($B8346,[1]Content!$B$2:$D$1001,2,0)</f>
        <v>GIF</v>
      </c>
      <c r="H8346" t="str">
        <f>VLOOKUP($B8346,[1]Content!$B$2:$D$1001,3,0)</f>
        <v>science</v>
      </c>
      <c r="I8346" t="str">
        <f>VLOOKUP($C8346,'[1]Reaction type'!$B$2:$D$17,2,0)</f>
        <v>positive</v>
      </c>
    </row>
    <row r="8347" customFormat="1" spans="1:9">
      <c r="A8347">
        <v>8672</v>
      </c>
      <c r="B8347" s="1" t="s">
        <v>376</v>
      </c>
      <c r="C8347" t="s">
        <v>26</v>
      </c>
      <c r="D8347">
        <f>VLOOKUP(C8347,'[1]Reaction type'!$B$2:$D$17,3,0)</f>
        <v>10</v>
      </c>
      <c r="E8347" s="2">
        <v>44289.3183564815</v>
      </c>
      <c r="F8347" s="2" t="str">
        <f t="shared" si="130"/>
        <v>April</v>
      </c>
      <c r="G8347" t="str">
        <f>VLOOKUP($B8347,[1]Content!$B$2:$D$1001,2,0)</f>
        <v>GIF</v>
      </c>
      <c r="H8347" t="str">
        <f>VLOOKUP($B8347,[1]Content!$B$2:$D$1001,3,0)</f>
        <v>science</v>
      </c>
      <c r="I8347" t="str">
        <f>VLOOKUP($C8347,'[1]Reaction type'!$B$2:$D$17,2,0)</f>
        <v>negative</v>
      </c>
    </row>
    <row r="8348" customFormat="1" spans="1:9">
      <c r="A8348">
        <v>8673</v>
      </c>
      <c r="B8348" s="1" t="s">
        <v>376</v>
      </c>
      <c r="C8348" t="s">
        <v>42</v>
      </c>
      <c r="D8348">
        <f>VLOOKUP(C8348,'[1]Reaction type'!$B$2:$D$17,3,0)</f>
        <v>20</v>
      </c>
      <c r="E8348" s="2">
        <v>44155.644375</v>
      </c>
      <c r="F8348" s="2" t="str">
        <f t="shared" si="130"/>
        <v>November</v>
      </c>
      <c r="G8348" t="str">
        <f>VLOOKUP($B8348,[1]Content!$B$2:$D$1001,2,0)</f>
        <v>GIF</v>
      </c>
      <c r="H8348" t="str">
        <f>VLOOKUP($B8348,[1]Content!$B$2:$D$1001,3,0)</f>
        <v>science</v>
      </c>
      <c r="I8348" t="str">
        <f>VLOOKUP($C8348,'[1]Reaction type'!$B$2:$D$17,2,0)</f>
        <v>neutral</v>
      </c>
    </row>
    <row r="8349" customFormat="1" spans="1:9">
      <c r="A8349">
        <v>8674</v>
      </c>
      <c r="B8349" s="1" t="s">
        <v>376</v>
      </c>
      <c r="C8349" t="s">
        <v>33</v>
      </c>
      <c r="D8349">
        <f>VLOOKUP(C8349,'[1]Reaction type'!$B$2:$D$17,3,0)</f>
        <v>35</v>
      </c>
      <c r="E8349" s="2">
        <v>44184.9258564815</v>
      </c>
      <c r="F8349" s="2" t="str">
        <f t="shared" si="130"/>
        <v>December</v>
      </c>
      <c r="G8349" t="str">
        <f>VLOOKUP($B8349,[1]Content!$B$2:$D$1001,2,0)</f>
        <v>GIF</v>
      </c>
      <c r="H8349" t="str">
        <f>VLOOKUP($B8349,[1]Content!$B$2:$D$1001,3,0)</f>
        <v>science</v>
      </c>
      <c r="I8349" t="str">
        <f>VLOOKUP($C8349,'[1]Reaction type'!$B$2:$D$17,2,0)</f>
        <v>neutral</v>
      </c>
    </row>
    <row r="8350" customFormat="1" spans="1:9">
      <c r="A8350">
        <v>8676</v>
      </c>
      <c r="B8350" s="1" t="s">
        <v>377</v>
      </c>
      <c r="C8350" t="s">
        <v>48</v>
      </c>
      <c r="D8350">
        <f>VLOOKUP(C8350,'[1]Reaction type'!$B$2:$D$17,3,0)</f>
        <v>75</v>
      </c>
      <c r="E8350" s="2">
        <v>44343.9104861111</v>
      </c>
      <c r="F8350" s="2" t="str">
        <f t="shared" si="130"/>
        <v>May</v>
      </c>
      <c r="G8350" t="str">
        <f>VLOOKUP($B8350,[1]Content!$B$2:$D$1001,2,0)</f>
        <v>video</v>
      </c>
      <c r="H8350" t="str">
        <f>VLOOKUP($B8350,[1]Content!$B$2:$D$1001,3,0)</f>
        <v>culture</v>
      </c>
      <c r="I8350" t="str">
        <f>VLOOKUP($C8350,'[1]Reaction type'!$B$2:$D$17,2,0)</f>
        <v>positive</v>
      </c>
    </row>
    <row r="8351" customFormat="1" spans="1:9">
      <c r="A8351">
        <v>8677</v>
      </c>
      <c r="B8351" s="1" t="s">
        <v>377</v>
      </c>
      <c r="C8351" t="s">
        <v>37</v>
      </c>
      <c r="D8351">
        <f>VLOOKUP(C8351,'[1]Reaction type'!$B$2:$D$17,3,0)</f>
        <v>5</v>
      </c>
      <c r="E8351" s="2">
        <v>44278.0047685185</v>
      </c>
      <c r="F8351" s="2" t="str">
        <f t="shared" si="130"/>
        <v>March</v>
      </c>
      <c r="G8351" t="str">
        <f>VLOOKUP($B8351,[1]Content!$B$2:$D$1001,2,0)</f>
        <v>video</v>
      </c>
      <c r="H8351" t="str">
        <f>VLOOKUP($B8351,[1]Content!$B$2:$D$1001,3,0)</f>
        <v>culture</v>
      </c>
      <c r="I8351" t="str">
        <f>VLOOKUP($C8351,'[1]Reaction type'!$B$2:$D$17,2,0)</f>
        <v>negative</v>
      </c>
    </row>
    <row r="8352" customFormat="1" spans="1:9">
      <c r="A8352">
        <v>8678</v>
      </c>
      <c r="B8352" s="1" t="s">
        <v>377</v>
      </c>
      <c r="C8352" t="s">
        <v>31</v>
      </c>
      <c r="D8352">
        <f>VLOOKUP(C8352,'[1]Reaction type'!$B$2:$D$17,3,0)</f>
        <v>30</v>
      </c>
      <c r="E8352" s="2">
        <v>44264.3665856481</v>
      </c>
      <c r="F8352" s="2" t="str">
        <f t="shared" si="130"/>
        <v>March</v>
      </c>
      <c r="G8352" t="str">
        <f>VLOOKUP($B8352,[1]Content!$B$2:$D$1001,2,0)</f>
        <v>video</v>
      </c>
      <c r="H8352" t="str">
        <f>VLOOKUP($B8352,[1]Content!$B$2:$D$1001,3,0)</f>
        <v>culture</v>
      </c>
      <c r="I8352" t="str">
        <f>VLOOKUP($C8352,'[1]Reaction type'!$B$2:$D$17,2,0)</f>
        <v>positive</v>
      </c>
    </row>
    <row r="8353" customFormat="1" spans="1:9">
      <c r="A8353">
        <v>8679</v>
      </c>
      <c r="B8353" s="1" t="s">
        <v>377</v>
      </c>
      <c r="C8353" t="s">
        <v>40</v>
      </c>
      <c r="D8353">
        <f>VLOOKUP(C8353,'[1]Reaction type'!$B$2:$D$17,3,0)</f>
        <v>65</v>
      </c>
      <c r="E8353" s="2">
        <v>44351.31875</v>
      </c>
      <c r="F8353" s="2" t="str">
        <f t="shared" si="130"/>
        <v>June</v>
      </c>
      <c r="G8353" t="str">
        <f>VLOOKUP($B8353,[1]Content!$B$2:$D$1001,2,0)</f>
        <v>video</v>
      </c>
      <c r="H8353" t="str">
        <f>VLOOKUP($B8353,[1]Content!$B$2:$D$1001,3,0)</f>
        <v>culture</v>
      </c>
      <c r="I8353" t="str">
        <f>VLOOKUP($C8353,'[1]Reaction type'!$B$2:$D$17,2,0)</f>
        <v>positive</v>
      </c>
    </row>
    <row r="8354" customFormat="1" spans="1:9">
      <c r="A8354">
        <v>8680</v>
      </c>
      <c r="B8354" s="1" t="s">
        <v>377</v>
      </c>
      <c r="C8354" t="s">
        <v>42</v>
      </c>
      <c r="D8354">
        <f>VLOOKUP(C8354,'[1]Reaction type'!$B$2:$D$17,3,0)</f>
        <v>20</v>
      </c>
      <c r="E8354" s="2">
        <v>44260.675775463</v>
      </c>
      <c r="F8354" s="2" t="str">
        <f t="shared" si="130"/>
        <v>March</v>
      </c>
      <c r="G8354" t="str">
        <f>VLOOKUP($B8354,[1]Content!$B$2:$D$1001,2,0)</f>
        <v>video</v>
      </c>
      <c r="H8354" t="str">
        <f>VLOOKUP($B8354,[1]Content!$B$2:$D$1001,3,0)</f>
        <v>culture</v>
      </c>
      <c r="I8354" t="str">
        <f>VLOOKUP($C8354,'[1]Reaction type'!$B$2:$D$17,2,0)</f>
        <v>neutral</v>
      </c>
    </row>
    <row r="8355" customFormat="1" spans="1:9">
      <c r="A8355">
        <v>8681</v>
      </c>
      <c r="B8355" s="1" t="s">
        <v>377</v>
      </c>
      <c r="C8355" t="s">
        <v>50</v>
      </c>
      <c r="D8355">
        <f>VLOOKUP(C8355,'[1]Reaction type'!$B$2:$D$17,3,0)</f>
        <v>45</v>
      </c>
      <c r="E8355" s="2">
        <v>44327.4268634259</v>
      </c>
      <c r="F8355" s="2" t="str">
        <f t="shared" si="130"/>
        <v>May</v>
      </c>
      <c r="G8355" t="str">
        <f>VLOOKUP($B8355,[1]Content!$B$2:$D$1001,2,0)</f>
        <v>video</v>
      </c>
      <c r="H8355" t="str">
        <f>VLOOKUP($B8355,[1]Content!$B$2:$D$1001,3,0)</f>
        <v>culture</v>
      </c>
      <c r="I8355" t="str">
        <f>VLOOKUP($C8355,'[1]Reaction type'!$B$2:$D$17,2,0)</f>
        <v>positive</v>
      </c>
    </row>
    <row r="8356" customFormat="1" spans="1:9">
      <c r="A8356">
        <v>8682</v>
      </c>
      <c r="B8356" s="1" t="s">
        <v>377</v>
      </c>
      <c r="C8356" t="s">
        <v>53</v>
      </c>
      <c r="D8356">
        <f>VLOOKUP(C8356,'[1]Reaction type'!$B$2:$D$17,3,0)</f>
        <v>60</v>
      </c>
      <c r="E8356" s="2">
        <v>44347.860787037</v>
      </c>
      <c r="F8356" s="2" t="str">
        <f t="shared" si="130"/>
        <v>May</v>
      </c>
      <c r="G8356" t="str">
        <f>VLOOKUP($B8356,[1]Content!$B$2:$D$1001,2,0)</f>
        <v>video</v>
      </c>
      <c r="H8356" t="str">
        <f>VLOOKUP($B8356,[1]Content!$B$2:$D$1001,3,0)</f>
        <v>culture</v>
      </c>
      <c r="I8356" t="str">
        <f>VLOOKUP($C8356,'[1]Reaction type'!$B$2:$D$17,2,0)</f>
        <v>positive</v>
      </c>
    </row>
    <row r="8357" customFormat="1" spans="1:9">
      <c r="A8357">
        <v>8683</v>
      </c>
      <c r="B8357" s="1" t="s">
        <v>377</v>
      </c>
      <c r="C8357" t="s">
        <v>53</v>
      </c>
      <c r="D8357">
        <f>VLOOKUP(C8357,'[1]Reaction type'!$B$2:$D$17,3,0)</f>
        <v>60</v>
      </c>
      <c r="E8357" s="2">
        <v>44273.0076736111</v>
      </c>
      <c r="F8357" s="2" t="str">
        <f t="shared" si="130"/>
        <v>March</v>
      </c>
      <c r="G8357" t="str">
        <f>VLOOKUP($B8357,[1]Content!$B$2:$D$1001,2,0)</f>
        <v>video</v>
      </c>
      <c r="H8357" t="str">
        <f>VLOOKUP($B8357,[1]Content!$B$2:$D$1001,3,0)</f>
        <v>culture</v>
      </c>
      <c r="I8357" t="str">
        <f>VLOOKUP($C8357,'[1]Reaction type'!$B$2:$D$17,2,0)</f>
        <v>positive</v>
      </c>
    </row>
    <row r="8358" customFormat="1" spans="1:9">
      <c r="A8358">
        <v>8684</v>
      </c>
      <c r="B8358" s="1" t="s">
        <v>377</v>
      </c>
      <c r="C8358" t="s">
        <v>54</v>
      </c>
      <c r="D8358">
        <f>VLOOKUP(C8358,'[1]Reaction type'!$B$2:$D$17,3,0)</f>
        <v>70</v>
      </c>
      <c r="E8358" s="2">
        <v>44270.2788425926</v>
      </c>
      <c r="F8358" s="2" t="str">
        <f t="shared" si="130"/>
        <v>March</v>
      </c>
      <c r="G8358" t="str">
        <f>VLOOKUP($B8358,[1]Content!$B$2:$D$1001,2,0)</f>
        <v>video</v>
      </c>
      <c r="H8358" t="str">
        <f>VLOOKUP($B8358,[1]Content!$B$2:$D$1001,3,0)</f>
        <v>culture</v>
      </c>
      <c r="I8358" t="str">
        <f>VLOOKUP($C8358,'[1]Reaction type'!$B$2:$D$17,2,0)</f>
        <v>positive</v>
      </c>
    </row>
    <row r="8359" customFormat="1" spans="1:9">
      <c r="A8359">
        <v>8685</v>
      </c>
      <c r="B8359" s="1" t="s">
        <v>377</v>
      </c>
      <c r="C8359" t="s">
        <v>53</v>
      </c>
      <c r="D8359">
        <f>VLOOKUP(C8359,'[1]Reaction type'!$B$2:$D$17,3,0)</f>
        <v>60</v>
      </c>
      <c r="E8359" s="2">
        <v>44253.3425462963</v>
      </c>
      <c r="F8359" s="2" t="str">
        <f t="shared" si="130"/>
        <v>February</v>
      </c>
      <c r="G8359" t="str">
        <f>VLOOKUP($B8359,[1]Content!$B$2:$D$1001,2,0)</f>
        <v>video</v>
      </c>
      <c r="H8359" t="str">
        <f>VLOOKUP($B8359,[1]Content!$B$2:$D$1001,3,0)</f>
        <v>culture</v>
      </c>
      <c r="I8359" t="str">
        <f>VLOOKUP($C8359,'[1]Reaction type'!$B$2:$D$17,2,0)</f>
        <v>positive</v>
      </c>
    </row>
    <row r="8360" customFormat="1" spans="1:9">
      <c r="A8360">
        <v>8686</v>
      </c>
      <c r="B8360" s="1" t="s">
        <v>377</v>
      </c>
      <c r="C8360" t="s">
        <v>50</v>
      </c>
      <c r="D8360">
        <f>VLOOKUP(C8360,'[1]Reaction type'!$B$2:$D$17,3,0)</f>
        <v>45</v>
      </c>
      <c r="E8360" s="2">
        <v>44069.5091782407</v>
      </c>
      <c r="F8360" s="2" t="str">
        <f t="shared" si="130"/>
        <v>August</v>
      </c>
      <c r="G8360" t="str">
        <f>VLOOKUP($B8360,[1]Content!$B$2:$D$1001,2,0)</f>
        <v>video</v>
      </c>
      <c r="H8360" t="str">
        <f>VLOOKUP($B8360,[1]Content!$B$2:$D$1001,3,0)</f>
        <v>culture</v>
      </c>
      <c r="I8360" t="str">
        <f>VLOOKUP($C8360,'[1]Reaction type'!$B$2:$D$17,2,0)</f>
        <v>positive</v>
      </c>
    </row>
    <row r="8361" customFormat="1" spans="1:9">
      <c r="A8361">
        <v>8687</v>
      </c>
      <c r="B8361" s="1" t="s">
        <v>377</v>
      </c>
      <c r="C8361" t="s">
        <v>40</v>
      </c>
      <c r="D8361">
        <f>VLOOKUP(C8361,'[1]Reaction type'!$B$2:$D$17,3,0)</f>
        <v>65</v>
      </c>
      <c r="E8361" s="2">
        <v>44313.4678356481</v>
      </c>
      <c r="F8361" s="2" t="str">
        <f t="shared" si="130"/>
        <v>April</v>
      </c>
      <c r="G8361" t="str">
        <f>VLOOKUP($B8361,[1]Content!$B$2:$D$1001,2,0)</f>
        <v>video</v>
      </c>
      <c r="H8361" t="str">
        <f>VLOOKUP($B8361,[1]Content!$B$2:$D$1001,3,0)</f>
        <v>culture</v>
      </c>
      <c r="I8361" t="str">
        <f>VLOOKUP($C8361,'[1]Reaction type'!$B$2:$D$17,2,0)</f>
        <v>positive</v>
      </c>
    </row>
    <row r="8362" customFormat="1" spans="1:9">
      <c r="A8362">
        <v>8688</v>
      </c>
      <c r="B8362" s="1" t="s">
        <v>377</v>
      </c>
      <c r="C8362" t="s">
        <v>51</v>
      </c>
      <c r="D8362">
        <f>VLOOKUP(C8362,'[1]Reaction type'!$B$2:$D$17,3,0)</f>
        <v>12</v>
      </c>
      <c r="E8362" s="2">
        <v>44232.5545833333</v>
      </c>
      <c r="F8362" s="2" t="str">
        <f t="shared" si="130"/>
        <v>February</v>
      </c>
      <c r="G8362" t="str">
        <f>VLOOKUP($B8362,[1]Content!$B$2:$D$1001,2,0)</f>
        <v>video</v>
      </c>
      <c r="H8362" t="str">
        <f>VLOOKUP($B8362,[1]Content!$B$2:$D$1001,3,0)</f>
        <v>culture</v>
      </c>
      <c r="I8362" t="str">
        <f>VLOOKUP($C8362,'[1]Reaction type'!$B$2:$D$17,2,0)</f>
        <v>negative</v>
      </c>
    </row>
    <row r="8363" customFormat="1" spans="1:9">
      <c r="A8363">
        <v>8689</v>
      </c>
      <c r="B8363" s="1" t="s">
        <v>377</v>
      </c>
      <c r="C8363" t="s">
        <v>57</v>
      </c>
      <c r="D8363">
        <f>VLOOKUP(C8363,'[1]Reaction type'!$B$2:$D$17,3,0)</f>
        <v>72</v>
      </c>
      <c r="E8363" s="2">
        <v>44224.7302546296</v>
      </c>
      <c r="F8363" s="2" t="str">
        <f t="shared" si="130"/>
        <v>January</v>
      </c>
      <c r="G8363" t="str">
        <f>VLOOKUP($B8363,[1]Content!$B$2:$D$1001,2,0)</f>
        <v>video</v>
      </c>
      <c r="H8363" t="str">
        <f>VLOOKUP($B8363,[1]Content!$B$2:$D$1001,3,0)</f>
        <v>culture</v>
      </c>
      <c r="I8363" t="str">
        <f>VLOOKUP($C8363,'[1]Reaction type'!$B$2:$D$17,2,0)</f>
        <v>positive</v>
      </c>
    </row>
    <row r="8364" customFormat="1" spans="1:9">
      <c r="A8364">
        <v>8690</v>
      </c>
      <c r="B8364" s="1" t="s">
        <v>377</v>
      </c>
      <c r="C8364" t="s">
        <v>53</v>
      </c>
      <c r="D8364">
        <f>VLOOKUP(C8364,'[1]Reaction type'!$B$2:$D$17,3,0)</f>
        <v>60</v>
      </c>
      <c r="E8364" s="2">
        <v>44134.3421180556</v>
      </c>
      <c r="F8364" s="2" t="str">
        <f t="shared" si="130"/>
        <v>October</v>
      </c>
      <c r="G8364" t="str">
        <f>VLOOKUP($B8364,[1]Content!$B$2:$D$1001,2,0)</f>
        <v>video</v>
      </c>
      <c r="H8364" t="str">
        <f>VLOOKUP($B8364,[1]Content!$B$2:$D$1001,3,0)</f>
        <v>culture</v>
      </c>
      <c r="I8364" t="str">
        <f>VLOOKUP($C8364,'[1]Reaction type'!$B$2:$D$17,2,0)</f>
        <v>positive</v>
      </c>
    </row>
    <row r="8365" customFormat="1" spans="1:9">
      <c r="A8365">
        <v>8691</v>
      </c>
      <c r="B8365" s="1" t="s">
        <v>377</v>
      </c>
      <c r="C8365" t="s">
        <v>33</v>
      </c>
      <c r="D8365">
        <f>VLOOKUP(C8365,'[1]Reaction type'!$B$2:$D$17,3,0)</f>
        <v>35</v>
      </c>
      <c r="E8365" s="2">
        <v>44050.1598032407</v>
      </c>
      <c r="F8365" s="2" t="str">
        <f t="shared" si="130"/>
        <v>August</v>
      </c>
      <c r="G8365" t="str">
        <f>VLOOKUP($B8365,[1]Content!$B$2:$D$1001,2,0)</f>
        <v>video</v>
      </c>
      <c r="H8365" t="str">
        <f>VLOOKUP($B8365,[1]Content!$B$2:$D$1001,3,0)</f>
        <v>culture</v>
      </c>
      <c r="I8365" t="str">
        <f>VLOOKUP($C8365,'[1]Reaction type'!$B$2:$D$17,2,0)</f>
        <v>neutral</v>
      </c>
    </row>
    <row r="8366" customFormat="1" spans="1:9">
      <c r="A8366">
        <v>8692</v>
      </c>
      <c r="B8366" s="1" t="s">
        <v>377</v>
      </c>
      <c r="C8366" t="s">
        <v>31</v>
      </c>
      <c r="D8366">
        <f>VLOOKUP(C8366,'[1]Reaction type'!$B$2:$D$17,3,0)</f>
        <v>30</v>
      </c>
      <c r="E8366" s="2">
        <v>44204.6167361111</v>
      </c>
      <c r="F8366" s="2" t="str">
        <f t="shared" si="130"/>
        <v>January</v>
      </c>
      <c r="G8366" t="str">
        <f>VLOOKUP($B8366,[1]Content!$B$2:$D$1001,2,0)</f>
        <v>video</v>
      </c>
      <c r="H8366" t="str">
        <f>VLOOKUP($B8366,[1]Content!$B$2:$D$1001,3,0)</f>
        <v>culture</v>
      </c>
      <c r="I8366" t="str">
        <f>VLOOKUP($C8366,'[1]Reaction type'!$B$2:$D$17,2,0)</f>
        <v>positive</v>
      </c>
    </row>
    <row r="8367" customFormat="1" spans="1:9">
      <c r="A8367">
        <v>8693</v>
      </c>
      <c r="B8367" s="1" t="s">
        <v>377</v>
      </c>
      <c r="C8367" t="s">
        <v>37</v>
      </c>
      <c r="D8367">
        <f>VLOOKUP(C8367,'[1]Reaction type'!$B$2:$D$17,3,0)</f>
        <v>5</v>
      </c>
      <c r="E8367" s="2">
        <v>44202.0486689815</v>
      </c>
      <c r="F8367" s="2" t="str">
        <f t="shared" si="130"/>
        <v>January</v>
      </c>
      <c r="G8367" t="str">
        <f>VLOOKUP($B8367,[1]Content!$B$2:$D$1001,2,0)</f>
        <v>video</v>
      </c>
      <c r="H8367" t="str">
        <f>VLOOKUP($B8367,[1]Content!$B$2:$D$1001,3,0)</f>
        <v>culture</v>
      </c>
      <c r="I8367" t="str">
        <f>VLOOKUP($C8367,'[1]Reaction type'!$B$2:$D$17,2,0)</f>
        <v>negative</v>
      </c>
    </row>
    <row r="8368" customFormat="1" spans="1:9">
      <c r="A8368">
        <v>8694</v>
      </c>
      <c r="B8368" s="1" t="s">
        <v>377</v>
      </c>
      <c r="C8368" t="s">
        <v>48</v>
      </c>
      <c r="D8368">
        <f>VLOOKUP(C8368,'[1]Reaction type'!$B$2:$D$17,3,0)</f>
        <v>75</v>
      </c>
      <c r="E8368" s="2">
        <v>44259.5190393518</v>
      </c>
      <c r="F8368" s="2" t="str">
        <f t="shared" si="130"/>
        <v>March</v>
      </c>
      <c r="G8368" t="str">
        <f>VLOOKUP($B8368,[1]Content!$B$2:$D$1001,2,0)</f>
        <v>video</v>
      </c>
      <c r="H8368" t="str">
        <f>VLOOKUP($B8368,[1]Content!$B$2:$D$1001,3,0)</f>
        <v>culture</v>
      </c>
      <c r="I8368" t="str">
        <f>VLOOKUP($C8368,'[1]Reaction type'!$B$2:$D$17,2,0)</f>
        <v>positive</v>
      </c>
    </row>
    <row r="8369" customFormat="1" spans="1:9">
      <c r="A8369">
        <v>8695</v>
      </c>
      <c r="B8369" s="1" t="s">
        <v>377</v>
      </c>
      <c r="C8369" t="s">
        <v>35</v>
      </c>
      <c r="D8369">
        <f>VLOOKUP(C8369,'[1]Reaction type'!$B$2:$D$17,3,0)</f>
        <v>70</v>
      </c>
      <c r="E8369" s="2">
        <v>44364.0849768519</v>
      </c>
      <c r="F8369" s="2" t="str">
        <f t="shared" si="130"/>
        <v>June</v>
      </c>
      <c r="G8369" t="str">
        <f>VLOOKUP($B8369,[1]Content!$B$2:$D$1001,2,0)</f>
        <v>video</v>
      </c>
      <c r="H8369" t="str">
        <f>VLOOKUP($B8369,[1]Content!$B$2:$D$1001,3,0)</f>
        <v>culture</v>
      </c>
      <c r="I8369" t="str">
        <f>VLOOKUP($C8369,'[1]Reaction type'!$B$2:$D$17,2,0)</f>
        <v>positive</v>
      </c>
    </row>
    <row r="8370" customFormat="1" spans="1:9">
      <c r="A8370">
        <v>8696</v>
      </c>
      <c r="B8370" s="1" t="s">
        <v>377</v>
      </c>
      <c r="C8370" t="s">
        <v>35</v>
      </c>
      <c r="D8370">
        <f>VLOOKUP(C8370,'[1]Reaction type'!$B$2:$D$17,3,0)</f>
        <v>70</v>
      </c>
      <c r="E8370" s="2">
        <v>44356.8091087963</v>
      </c>
      <c r="F8370" s="2" t="str">
        <f t="shared" si="130"/>
        <v>June</v>
      </c>
      <c r="G8370" t="str">
        <f>VLOOKUP($B8370,[1]Content!$B$2:$D$1001,2,0)</f>
        <v>video</v>
      </c>
      <c r="H8370" t="str">
        <f>VLOOKUP($B8370,[1]Content!$B$2:$D$1001,3,0)</f>
        <v>culture</v>
      </c>
      <c r="I8370" t="str">
        <f>VLOOKUP($C8370,'[1]Reaction type'!$B$2:$D$17,2,0)</f>
        <v>positive</v>
      </c>
    </row>
    <row r="8371" customFormat="1" spans="1:9">
      <c r="A8371">
        <v>8697</v>
      </c>
      <c r="B8371" s="1" t="s">
        <v>377</v>
      </c>
      <c r="C8371" t="s">
        <v>42</v>
      </c>
      <c r="D8371">
        <f>VLOOKUP(C8371,'[1]Reaction type'!$B$2:$D$17,3,0)</f>
        <v>20</v>
      </c>
      <c r="E8371" s="2">
        <v>44034.3376041667</v>
      </c>
      <c r="F8371" s="2" t="str">
        <f t="shared" si="130"/>
        <v>July</v>
      </c>
      <c r="G8371" t="str">
        <f>VLOOKUP($B8371,[1]Content!$B$2:$D$1001,2,0)</f>
        <v>video</v>
      </c>
      <c r="H8371" t="str">
        <f>VLOOKUP($B8371,[1]Content!$B$2:$D$1001,3,0)</f>
        <v>culture</v>
      </c>
      <c r="I8371" t="str">
        <f>VLOOKUP($C8371,'[1]Reaction type'!$B$2:$D$17,2,0)</f>
        <v>neutral</v>
      </c>
    </row>
    <row r="8372" customFormat="1" spans="1:9">
      <c r="A8372">
        <v>8698</v>
      </c>
      <c r="B8372" s="1" t="s">
        <v>377</v>
      </c>
      <c r="C8372" t="s">
        <v>26</v>
      </c>
      <c r="D8372">
        <f>VLOOKUP(C8372,'[1]Reaction type'!$B$2:$D$17,3,0)</f>
        <v>10</v>
      </c>
      <c r="E8372" s="2">
        <v>44258.0743981482</v>
      </c>
      <c r="F8372" s="2" t="str">
        <f t="shared" si="130"/>
        <v>March</v>
      </c>
      <c r="G8372" t="str">
        <f>VLOOKUP($B8372,[1]Content!$B$2:$D$1001,2,0)</f>
        <v>video</v>
      </c>
      <c r="H8372" t="str">
        <f>VLOOKUP($B8372,[1]Content!$B$2:$D$1001,3,0)</f>
        <v>culture</v>
      </c>
      <c r="I8372" t="str">
        <f>VLOOKUP($C8372,'[1]Reaction type'!$B$2:$D$17,2,0)</f>
        <v>negative</v>
      </c>
    </row>
    <row r="8373" customFormat="1" spans="1:9">
      <c r="A8373">
        <v>8699</v>
      </c>
      <c r="B8373" s="1" t="s">
        <v>377</v>
      </c>
      <c r="C8373" t="s">
        <v>24</v>
      </c>
      <c r="D8373">
        <f>VLOOKUP(C8373,'[1]Reaction type'!$B$2:$D$17,3,0)</f>
        <v>0</v>
      </c>
      <c r="E8373" s="2">
        <v>44062.7925231481</v>
      </c>
      <c r="F8373" s="2" t="str">
        <f t="shared" si="130"/>
        <v>August</v>
      </c>
      <c r="G8373" t="str">
        <f>VLOOKUP($B8373,[1]Content!$B$2:$D$1001,2,0)</f>
        <v>video</v>
      </c>
      <c r="H8373" t="str">
        <f>VLOOKUP($B8373,[1]Content!$B$2:$D$1001,3,0)</f>
        <v>culture</v>
      </c>
      <c r="I8373" t="str">
        <f>VLOOKUP($C8373,'[1]Reaction type'!$B$2:$D$17,2,0)</f>
        <v>negative</v>
      </c>
    </row>
    <row r="8374" customFormat="1" spans="1:9">
      <c r="A8374">
        <v>8701</v>
      </c>
      <c r="B8374" s="1" t="s">
        <v>378</v>
      </c>
      <c r="C8374" t="s">
        <v>26</v>
      </c>
      <c r="D8374">
        <f>VLOOKUP(C8374,'[1]Reaction type'!$B$2:$D$17,3,0)</f>
        <v>10</v>
      </c>
      <c r="E8374" s="2">
        <v>44087.7445949074</v>
      </c>
      <c r="F8374" s="2" t="str">
        <f t="shared" si="130"/>
        <v>September</v>
      </c>
      <c r="G8374" t="str">
        <f>VLOOKUP($B8374,[1]Content!$B$2:$D$1001,2,0)</f>
        <v>photo</v>
      </c>
      <c r="H8374" t="str">
        <f>VLOOKUP($B8374,[1]Content!$B$2:$D$1001,3,0)</f>
        <v>science</v>
      </c>
      <c r="I8374" t="str">
        <f>VLOOKUP($C8374,'[1]Reaction type'!$B$2:$D$17,2,0)</f>
        <v>negative</v>
      </c>
    </row>
    <row r="8375" customFormat="1" spans="1:9">
      <c r="A8375">
        <v>8702</v>
      </c>
      <c r="B8375" s="1" t="s">
        <v>378</v>
      </c>
      <c r="C8375" t="s">
        <v>57</v>
      </c>
      <c r="D8375">
        <f>VLOOKUP(C8375,'[1]Reaction type'!$B$2:$D$17,3,0)</f>
        <v>72</v>
      </c>
      <c r="E8375" s="2">
        <v>44157.6191319444</v>
      </c>
      <c r="F8375" s="2" t="str">
        <f t="shared" si="130"/>
        <v>November</v>
      </c>
      <c r="G8375" t="str">
        <f>VLOOKUP($B8375,[1]Content!$B$2:$D$1001,2,0)</f>
        <v>photo</v>
      </c>
      <c r="H8375" t="str">
        <f>VLOOKUP($B8375,[1]Content!$B$2:$D$1001,3,0)</f>
        <v>science</v>
      </c>
      <c r="I8375" t="str">
        <f>VLOOKUP($C8375,'[1]Reaction type'!$B$2:$D$17,2,0)</f>
        <v>positive</v>
      </c>
    </row>
    <row r="8376" customFormat="1" spans="1:9">
      <c r="A8376">
        <v>8703</v>
      </c>
      <c r="B8376" s="1" t="s">
        <v>378</v>
      </c>
      <c r="C8376" t="s">
        <v>42</v>
      </c>
      <c r="D8376">
        <f>VLOOKUP(C8376,'[1]Reaction type'!$B$2:$D$17,3,0)</f>
        <v>20</v>
      </c>
      <c r="E8376" s="2">
        <v>44157.9746759259</v>
      </c>
      <c r="F8376" s="2" t="str">
        <f t="shared" si="130"/>
        <v>November</v>
      </c>
      <c r="G8376" t="str">
        <f>VLOOKUP($B8376,[1]Content!$B$2:$D$1001,2,0)</f>
        <v>photo</v>
      </c>
      <c r="H8376" t="str">
        <f>VLOOKUP($B8376,[1]Content!$B$2:$D$1001,3,0)</f>
        <v>science</v>
      </c>
      <c r="I8376" t="str">
        <f>VLOOKUP($C8376,'[1]Reaction type'!$B$2:$D$17,2,0)</f>
        <v>neutral</v>
      </c>
    </row>
    <row r="8377" customFormat="1" spans="1:9">
      <c r="A8377">
        <v>8704</v>
      </c>
      <c r="B8377" s="1" t="s">
        <v>378</v>
      </c>
      <c r="C8377" t="s">
        <v>57</v>
      </c>
      <c r="D8377">
        <f>VLOOKUP(C8377,'[1]Reaction type'!$B$2:$D$17,3,0)</f>
        <v>72</v>
      </c>
      <c r="E8377" s="2">
        <v>44183.7902777778</v>
      </c>
      <c r="F8377" s="2" t="str">
        <f t="shared" si="130"/>
        <v>December</v>
      </c>
      <c r="G8377" t="str">
        <f>VLOOKUP($B8377,[1]Content!$B$2:$D$1001,2,0)</f>
        <v>photo</v>
      </c>
      <c r="H8377" t="str">
        <f>VLOOKUP($B8377,[1]Content!$B$2:$D$1001,3,0)</f>
        <v>science</v>
      </c>
      <c r="I8377" t="str">
        <f>VLOOKUP($C8377,'[1]Reaction type'!$B$2:$D$17,2,0)</f>
        <v>positive</v>
      </c>
    </row>
    <row r="8378" customFormat="1" spans="1:9">
      <c r="A8378">
        <v>8705</v>
      </c>
      <c r="B8378" s="1" t="s">
        <v>378</v>
      </c>
      <c r="C8378" t="s">
        <v>31</v>
      </c>
      <c r="D8378">
        <f>VLOOKUP(C8378,'[1]Reaction type'!$B$2:$D$17,3,0)</f>
        <v>30</v>
      </c>
      <c r="E8378" s="2">
        <v>44307.3103472222</v>
      </c>
      <c r="F8378" s="2" t="str">
        <f t="shared" si="130"/>
        <v>April</v>
      </c>
      <c r="G8378" t="str">
        <f>VLOOKUP($B8378,[1]Content!$B$2:$D$1001,2,0)</f>
        <v>photo</v>
      </c>
      <c r="H8378" t="str">
        <f>VLOOKUP($B8378,[1]Content!$B$2:$D$1001,3,0)</f>
        <v>science</v>
      </c>
      <c r="I8378" t="str">
        <f>VLOOKUP($C8378,'[1]Reaction type'!$B$2:$D$17,2,0)</f>
        <v>positive</v>
      </c>
    </row>
    <row r="8379" customFormat="1" spans="1:9">
      <c r="A8379">
        <v>8706</v>
      </c>
      <c r="B8379" s="1" t="s">
        <v>378</v>
      </c>
      <c r="C8379" t="s">
        <v>42</v>
      </c>
      <c r="D8379">
        <f>VLOOKUP(C8379,'[1]Reaction type'!$B$2:$D$17,3,0)</f>
        <v>20</v>
      </c>
      <c r="E8379" s="2">
        <v>44002.0829282407</v>
      </c>
      <c r="F8379" s="2" t="str">
        <f t="shared" si="130"/>
        <v>June</v>
      </c>
      <c r="G8379" t="str">
        <f>VLOOKUP($B8379,[1]Content!$B$2:$D$1001,2,0)</f>
        <v>photo</v>
      </c>
      <c r="H8379" t="str">
        <f>VLOOKUP($B8379,[1]Content!$B$2:$D$1001,3,0)</f>
        <v>science</v>
      </c>
      <c r="I8379" t="str">
        <f>VLOOKUP($C8379,'[1]Reaction type'!$B$2:$D$17,2,0)</f>
        <v>neutral</v>
      </c>
    </row>
    <row r="8380" customFormat="1" spans="1:9">
      <c r="A8380">
        <v>8707</v>
      </c>
      <c r="B8380" s="1" t="s">
        <v>378</v>
      </c>
      <c r="C8380" t="s">
        <v>31</v>
      </c>
      <c r="D8380">
        <f>VLOOKUP(C8380,'[1]Reaction type'!$B$2:$D$17,3,0)</f>
        <v>30</v>
      </c>
      <c r="E8380" s="2">
        <v>44121.1214236111</v>
      </c>
      <c r="F8380" s="2" t="str">
        <f t="shared" si="130"/>
        <v>October</v>
      </c>
      <c r="G8380" t="str">
        <f>VLOOKUP($B8380,[1]Content!$B$2:$D$1001,2,0)</f>
        <v>photo</v>
      </c>
      <c r="H8380" t="str">
        <f>VLOOKUP($B8380,[1]Content!$B$2:$D$1001,3,0)</f>
        <v>science</v>
      </c>
      <c r="I8380" t="str">
        <f>VLOOKUP($C8380,'[1]Reaction type'!$B$2:$D$17,2,0)</f>
        <v>positive</v>
      </c>
    </row>
    <row r="8381" customFormat="1" spans="1:9">
      <c r="A8381">
        <v>8708</v>
      </c>
      <c r="B8381" s="1" t="s">
        <v>378</v>
      </c>
      <c r="C8381" t="s">
        <v>33</v>
      </c>
      <c r="D8381">
        <f>VLOOKUP(C8381,'[1]Reaction type'!$B$2:$D$17,3,0)</f>
        <v>35</v>
      </c>
      <c r="E8381" s="2">
        <v>44279.9095601852</v>
      </c>
      <c r="F8381" s="2" t="str">
        <f t="shared" si="130"/>
        <v>March</v>
      </c>
      <c r="G8381" t="str">
        <f>VLOOKUP($B8381,[1]Content!$B$2:$D$1001,2,0)</f>
        <v>photo</v>
      </c>
      <c r="H8381" t="str">
        <f>VLOOKUP($B8381,[1]Content!$B$2:$D$1001,3,0)</f>
        <v>science</v>
      </c>
      <c r="I8381" t="str">
        <f>VLOOKUP($C8381,'[1]Reaction type'!$B$2:$D$17,2,0)</f>
        <v>neutral</v>
      </c>
    </row>
    <row r="8382" customFormat="1" spans="1:9">
      <c r="A8382">
        <v>8709</v>
      </c>
      <c r="B8382" s="1" t="s">
        <v>378</v>
      </c>
      <c r="C8382" t="s">
        <v>26</v>
      </c>
      <c r="D8382">
        <f>VLOOKUP(C8382,'[1]Reaction type'!$B$2:$D$17,3,0)</f>
        <v>10</v>
      </c>
      <c r="E8382" s="2">
        <v>44128.8516898148</v>
      </c>
      <c r="F8382" s="2" t="str">
        <f t="shared" si="130"/>
        <v>October</v>
      </c>
      <c r="G8382" t="str">
        <f>VLOOKUP($B8382,[1]Content!$B$2:$D$1001,2,0)</f>
        <v>photo</v>
      </c>
      <c r="H8382" t="str">
        <f>VLOOKUP($B8382,[1]Content!$B$2:$D$1001,3,0)</f>
        <v>science</v>
      </c>
      <c r="I8382" t="str">
        <f>VLOOKUP($C8382,'[1]Reaction type'!$B$2:$D$17,2,0)</f>
        <v>negative</v>
      </c>
    </row>
    <row r="8383" customFormat="1" spans="1:9">
      <c r="A8383">
        <v>8710</v>
      </c>
      <c r="B8383" s="1" t="s">
        <v>378</v>
      </c>
      <c r="C8383" t="s">
        <v>31</v>
      </c>
      <c r="D8383">
        <f>VLOOKUP(C8383,'[1]Reaction type'!$B$2:$D$17,3,0)</f>
        <v>30</v>
      </c>
      <c r="E8383" s="2">
        <v>44238.7778125</v>
      </c>
      <c r="F8383" s="2" t="str">
        <f t="shared" si="130"/>
        <v>February</v>
      </c>
      <c r="G8383" t="str">
        <f>VLOOKUP($B8383,[1]Content!$B$2:$D$1001,2,0)</f>
        <v>photo</v>
      </c>
      <c r="H8383" t="str">
        <f>VLOOKUP($B8383,[1]Content!$B$2:$D$1001,3,0)</f>
        <v>science</v>
      </c>
      <c r="I8383" t="str">
        <f>VLOOKUP($C8383,'[1]Reaction type'!$B$2:$D$17,2,0)</f>
        <v>positive</v>
      </c>
    </row>
    <row r="8384" customFormat="1" spans="1:9">
      <c r="A8384">
        <v>8711</v>
      </c>
      <c r="B8384" s="1" t="s">
        <v>378</v>
      </c>
      <c r="C8384" t="s">
        <v>31</v>
      </c>
      <c r="D8384">
        <f>VLOOKUP(C8384,'[1]Reaction type'!$B$2:$D$17,3,0)</f>
        <v>30</v>
      </c>
      <c r="E8384" s="2">
        <v>44003.6734606481</v>
      </c>
      <c r="F8384" s="2" t="str">
        <f t="shared" si="130"/>
        <v>June</v>
      </c>
      <c r="G8384" t="str">
        <f>VLOOKUP($B8384,[1]Content!$B$2:$D$1001,2,0)</f>
        <v>photo</v>
      </c>
      <c r="H8384" t="str">
        <f>VLOOKUP($B8384,[1]Content!$B$2:$D$1001,3,0)</f>
        <v>science</v>
      </c>
      <c r="I8384" t="str">
        <f>VLOOKUP($C8384,'[1]Reaction type'!$B$2:$D$17,2,0)</f>
        <v>positive</v>
      </c>
    </row>
    <row r="8385" customFormat="1" spans="1:9">
      <c r="A8385">
        <v>8712</v>
      </c>
      <c r="B8385" s="1" t="s">
        <v>378</v>
      </c>
      <c r="C8385" t="s">
        <v>35</v>
      </c>
      <c r="D8385">
        <f>VLOOKUP(C8385,'[1]Reaction type'!$B$2:$D$17,3,0)</f>
        <v>70</v>
      </c>
      <c r="E8385" s="2">
        <v>44150.8932291667</v>
      </c>
      <c r="F8385" s="2" t="str">
        <f t="shared" si="130"/>
        <v>November</v>
      </c>
      <c r="G8385" t="str">
        <f>VLOOKUP($B8385,[1]Content!$B$2:$D$1001,2,0)</f>
        <v>photo</v>
      </c>
      <c r="H8385" t="str">
        <f>VLOOKUP($B8385,[1]Content!$B$2:$D$1001,3,0)</f>
        <v>science</v>
      </c>
      <c r="I8385" t="str">
        <f>VLOOKUP($C8385,'[1]Reaction type'!$B$2:$D$17,2,0)</f>
        <v>positive</v>
      </c>
    </row>
    <row r="8386" customFormat="1" spans="1:9">
      <c r="A8386">
        <v>8713</v>
      </c>
      <c r="B8386" s="1" t="s">
        <v>378</v>
      </c>
      <c r="C8386" t="s">
        <v>57</v>
      </c>
      <c r="D8386">
        <f>VLOOKUP(C8386,'[1]Reaction type'!$B$2:$D$17,3,0)</f>
        <v>72</v>
      </c>
      <c r="E8386" s="2">
        <v>44019.1383680556</v>
      </c>
      <c r="F8386" s="2" t="str">
        <f t="shared" si="130"/>
        <v>July</v>
      </c>
      <c r="G8386" t="str">
        <f>VLOOKUP($B8386,[1]Content!$B$2:$D$1001,2,0)</f>
        <v>photo</v>
      </c>
      <c r="H8386" t="str">
        <f>VLOOKUP($B8386,[1]Content!$B$2:$D$1001,3,0)</f>
        <v>science</v>
      </c>
      <c r="I8386" t="str">
        <f>VLOOKUP($C8386,'[1]Reaction type'!$B$2:$D$17,2,0)</f>
        <v>positive</v>
      </c>
    </row>
    <row r="8387" customFormat="1" spans="1:9">
      <c r="A8387">
        <v>8714</v>
      </c>
      <c r="B8387" s="1" t="s">
        <v>378</v>
      </c>
      <c r="C8387" t="s">
        <v>28</v>
      </c>
      <c r="D8387">
        <f>VLOOKUP(C8387,'[1]Reaction type'!$B$2:$D$17,3,0)</f>
        <v>15</v>
      </c>
      <c r="E8387" s="2">
        <v>44221.5584027778</v>
      </c>
      <c r="F8387" s="2" t="str">
        <f t="shared" ref="F8387:F8450" si="131">TEXT(E8387,"mmmm")</f>
        <v>January</v>
      </c>
      <c r="G8387" t="str">
        <f>VLOOKUP($B8387,[1]Content!$B$2:$D$1001,2,0)</f>
        <v>photo</v>
      </c>
      <c r="H8387" t="str">
        <f>VLOOKUP($B8387,[1]Content!$B$2:$D$1001,3,0)</f>
        <v>science</v>
      </c>
      <c r="I8387" t="str">
        <f>VLOOKUP($C8387,'[1]Reaction type'!$B$2:$D$17,2,0)</f>
        <v>negative</v>
      </c>
    </row>
    <row r="8388" customFormat="1" spans="1:9">
      <c r="A8388">
        <v>8715</v>
      </c>
      <c r="B8388" s="1" t="s">
        <v>378</v>
      </c>
      <c r="C8388" t="s">
        <v>51</v>
      </c>
      <c r="D8388">
        <f>VLOOKUP(C8388,'[1]Reaction type'!$B$2:$D$17,3,0)</f>
        <v>12</v>
      </c>
      <c r="E8388" s="2">
        <v>44340.9075115741</v>
      </c>
      <c r="F8388" s="2" t="str">
        <f t="shared" si="131"/>
        <v>May</v>
      </c>
      <c r="G8388" t="str">
        <f>VLOOKUP($B8388,[1]Content!$B$2:$D$1001,2,0)</f>
        <v>photo</v>
      </c>
      <c r="H8388" t="str">
        <f>VLOOKUP($B8388,[1]Content!$B$2:$D$1001,3,0)</f>
        <v>science</v>
      </c>
      <c r="I8388" t="str">
        <f>VLOOKUP($C8388,'[1]Reaction type'!$B$2:$D$17,2,0)</f>
        <v>negative</v>
      </c>
    </row>
    <row r="8389" customFormat="1" spans="1:9">
      <c r="A8389">
        <v>8716</v>
      </c>
      <c r="B8389" s="1" t="s">
        <v>378</v>
      </c>
      <c r="C8389" t="s">
        <v>40</v>
      </c>
      <c r="D8389">
        <f>VLOOKUP(C8389,'[1]Reaction type'!$B$2:$D$17,3,0)</f>
        <v>65</v>
      </c>
      <c r="E8389" s="2">
        <v>44341.8575115741</v>
      </c>
      <c r="F8389" s="2" t="str">
        <f t="shared" si="131"/>
        <v>May</v>
      </c>
      <c r="G8389" t="str">
        <f>VLOOKUP($B8389,[1]Content!$B$2:$D$1001,2,0)</f>
        <v>photo</v>
      </c>
      <c r="H8389" t="str">
        <f>VLOOKUP($B8389,[1]Content!$B$2:$D$1001,3,0)</f>
        <v>science</v>
      </c>
      <c r="I8389" t="str">
        <f>VLOOKUP($C8389,'[1]Reaction type'!$B$2:$D$17,2,0)</f>
        <v>positive</v>
      </c>
    </row>
    <row r="8390" customFormat="1" spans="1:9">
      <c r="A8390">
        <v>8717</v>
      </c>
      <c r="B8390" s="1" t="s">
        <v>378</v>
      </c>
      <c r="C8390" t="s">
        <v>24</v>
      </c>
      <c r="D8390">
        <f>VLOOKUP(C8390,'[1]Reaction type'!$B$2:$D$17,3,0)</f>
        <v>0</v>
      </c>
      <c r="E8390" s="2">
        <v>44298.946400463</v>
      </c>
      <c r="F8390" s="2" t="str">
        <f t="shared" si="131"/>
        <v>April</v>
      </c>
      <c r="G8390" t="str">
        <f>VLOOKUP($B8390,[1]Content!$B$2:$D$1001,2,0)</f>
        <v>photo</v>
      </c>
      <c r="H8390" t="str">
        <f>VLOOKUP($B8390,[1]Content!$B$2:$D$1001,3,0)</f>
        <v>science</v>
      </c>
      <c r="I8390" t="str">
        <f>VLOOKUP($C8390,'[1]Reaction type'!$B$2:$D$17,2,0)</f>
        <v>negative</v>
      </c>
    </row>
    <row r="8391" customFormat="1" spans="1:9">
      <c r="A8391">
        <v>8718</v>
      </c>
      <c r="B8391" s="1" t="s">
        <v>378</v>
      </c>
      <c r="C8391" t="s">
        <v>53</v>
      </c>
      <c r="D8391">
        <f>VLOOKUP(C8391,'[1]Reaction type'!$B$2:$D$17,3,0)</f>
        <v>60</v>
      </c>
      <c r="E8391" s="2">
        <v>44101.2399768519</v>
      </c>
      <c r="F8391" s="2" t="str">
        <f t="shared" si="131"/>
        <v>September</v>
      </c>
      <c r="G8391" t="str">
        <f>VLOOKUP($B8391,[1]Content!$B$2:$D$1001,2,0)</f>
        <v>photo</v>
      </c>
      <c r="H8391" t="str">
        <f>VLOOKUP($B8391,[1]Content!$B$2:$D$1001,3,0)</f>
        <v>science</v>
      </c>
      <c r="I8391" t="str">
        <f>VLOOKUP($C8391,'[1]Reaction type'!$B$2:$D$17,2,0)</f>
        <v>positive</v>
      </c>
    </row>
    <row r="8392" customFormat="1" spans="1:9">
      <c r="A8392">
        <v>8719</v>
      </c>
      <c r="B8392" s="1" t="s">
        <v>378</v>
      </c>
      <c r="C8392" t="s">
        <v>35</v>
      </c>
      <c r="D8392">
        <f>VLOOKUP(C8392,'[1]Reaction type'!$B$2:$D$17,3,0)</f>
        <v>70</v>
      </c>
      <c r="E8392" s="2">
        <v>44167.0741435185</v>
      </c>
      <c r="F8392" s="2" t="str">
        <f t="shared" si="131"/>
        <v>December</v>
      </c>
      <c r="G8392" t="str">
        <f>VLOOKUP($B8392,[1]Content!$B$2:$D$1001,2,0)</f>
        <v>photo</v>
      </c>
      <c r="H8392" t="str">
        <f>VLOOKUP($B8392,[1]Content!$B$2:$D$1001,3,0)</f>
        <v>science</v>
      </c>
      <c r="I8392" t="str">
        <f>VLOOKUP($C8392,'[1]Reaction type'!$B$2:$D$17,2,0)</f>
        <v>positive</v>
      </c>
    </row>
    <row r="8393" customFormat="1" spans="1:9">
      <c r="A8393">
        <v>8720</v>
      </c>
      <c r="B8393" s="1" t="s">
        <v>378</v>
      </c>
      <c r="C8393" t="s">
        <v>54</v>
      </c>
      <c r="D8393">
        <f>VLOOKUP(C8393,'[1]Reaction type'!$B$2:$D$17,3,0)</f>
        <v>70</v>
      </c>
      <c r="E8393" s="2">
        <v>44347.8000925926</v>
      </c>
      <c r="F8393" s="2" t="str">
        <f t="shared" si="131"/>
        <v>May</v>
      </c>
      <c r="G8393" t="str">
        <f>VLOOKUP($B8393,[1]Content!$B$2:$D$1001,2,0)</f>
        <v>photo</v>
      </c>
      <c r="H8393" t="str">
        <f>VLOOKUP($B8393,[1]Content!$B$2:$D$1001,3,0)</f>
        <v>science</v>
      </c>
      <c r="I8393" t="str">
        <f>VLOOKUP($C8393,'[1]Reaction type'!$B$2:$D$17,2,0)</f>
        <v>positive</v>
      </c>
    </row>
    <row r="8394" customFormat="1" spans="1:9">
      <c r="A8394">
        <v>8721</v>
      </c>
      <c r="B8394" s="1" t="s">
        <v>378</v>
      </c>
      <c r="C8394" t="s">
        <v>26</v>
      </c>
      <c r="D8394">
        <f>VLOOKUP(C8394,'[1]Reaction type'!$B$2:$D$17,3,0)</f>
        <v>10</v>
      </c>
      <c r="E8394" s="2">
        <v>44365.3545023148</v>
      </c>
      <c r="F8394" s="2" t="str">
        <f t="shared" si="131"/>
        <v>June</v>
      </c>
      <c r="G8394" t="str">
        <f>VLOOKUP($B8394,[1]Content!$B$2:$D$1001,2,0)</f>
        <v>photo</v>
      </c>
      <c r="H8394" t="str">
        <f>VLOOKUP($B8394,[1]Content!$B$2:$D$1001,3,0)</f>
        <v>science</v>
      </c>
      <c r="I8394" t="str">
        <f>VLOOKUP($C8394,'[1]Reaction type'!$B$2:$D$17,2,0)</f>
        <v>negative</v>
      </c>
    </row>
    <row r="8395" customFormat="1" spans="1:9">
      <c r="A8395">
        <v>8722</v>
      </c>
      <c r="B8395" s="1" t="s">
        <v>378</v>
      </c>
      <c r="C8395" t="s">
        <v>51</v>
      </c>
      <c r="D8395">
        <f>VLOOKUP(C8395,'[1]Reaction type'!$B$2:$D$17,3,0)</f>
        <v>12</v>
      </c>
      <c r="E8395" s="2">
        <v>44275.0012384259</v>
      </c>
      <c r="F8395" s="2" t="str">
        <f t="shared" si="131"/>
        <v>March</v>
      </c>
      <c r="G8395" t="str">
        <f>VLOOKUP($B8395,[1]Content!$B$2:$D$1001,2,0)</f>
        <v>photo</v>
      </c>
      <c r="H8395" t="str">
        <f>VLOOKUP($B8395,[1]Content!$B$2:$D$1001,3,0)</f>
        <v>science</v>
      </c>
      <c r="I8395" t="str">
        <f>VLOOKUP($C8395,'[1]Reaction type'!$B$2:$D$17,2,0)</f>
        <v>negative</v>
      </c>
    </row>
    <row r="8396" customFormat="1" spans="1:9">
      <c r="A8396">
        <v>8723</v>
      </c>
      <c r="B8396" s="1" t="s">
        <v>378</v>
      </c>
      <c r="C8396" t="s">
        <v>54</v>
      </c>
      <c r="D8396">
        <f>VLOOKUP(C8396,'[1]Reaction type'!$B$2:$D$17,3,0)</f>
        <v>70</v>
      </c>
      <c r="E8396" s="2">
        <v>44111.3887037037</v>
      </c>
      <c r="F8396" s="2" t="str">
        <f t="shared" si="131"/>
        <v>October</v>
      </c>
      <c r="G8396" t="str">
        <f>VLOOKUP($B8396,[1]Content!$B$2:$D$1001,2,0)</f>
        <v>photo</v>
      </c>
      <c r="H8396" t="str">
        <f>VLOOKUP($B8396,[1]Content!$B$2:$D$1001,3,0)</f>
        <v>science</v>
      </c>
      <c r="I8396" t="str">
        <f>VLOOKUP($C8396,'[1]Reaction type'!$B$2:$D$17,2,0)</f>
        <v>positive</v>
      </c>
    </row>
    <row r="8397" customFormat="1" spans="1:9">
      <c r="A8397">
        <v>8724</v>
      </c>
      <c r="B8397" s="1" t="s">
        <v>378</v>
      </c>
      <c r="C8397" t="s">
        <v>24</v>
      </c>
      <c r="D8397">
        <f>VLOOKUP(C8397,'[1]Reaction type'!$B$2:$D$17,3,0)</f>
        <v>0</v>
      </c>
      <c r="E8397" s="2">
        <v>44260.7668865741</v>
      </c>
      <c r="F8397" s="2" t="str">
        <f t="shared" si="131"/>
        <v>March</v>
      </c>
      <c r="G8397" t="str">
        <f>VLOOKUP($B8397,[1]Content!$B$2:$D$1001,2,0)</f>
        <v>photo</v>
      </c>
      <c r="H8397" t="str">
        <f>VLOOKUP($B8397,[1]Content!$B$2:$D$1001,3,0)</f>
        <v>science</v>
      </c>
      <c r="I8397" t="str">
        <f>VLOOKUP($C8397,'[1]Reaction type'!$B$2:$D$17,2,0)</f>
        <v>negative</v>
      </c>
    </row>
    <row r="8398" customFormat="1" spans="1:9">
      <c r="A8398">
        <v>8725</v>
      </c>
      <c r="B8398" s="1" t="s">
        <v>378</v>
      </c>
      <c r="C8398" t="s">
        <v>53</v>
      </c>
      <c r="D8398">
        <f>VLOOKUP(C8398,'[1]Reaction type'!$B$2:$D$17,3,0)</f>
        <v>60</v>
      </c>
      <c r="E8398" s="2">
        <v>44205.478287037</v>
      </c>
      <c r="F8398" s="2" t="str">
        <f t="shared" si="131"/>
        <v>January</v>
      </c>
      <c r="G8398" t="str">
        <f>VLOOKUP($B8398,[1]Content!$B$2:$D$1001,2,0)</f>
        <v>photo</v>
      </c>
      <c r="H8398" t="str">
        <f>VLOOKUP($B8398,[1]Content!$B$2:$D$1001,3,0)</f>
        <v>science</v>
      </c>
      <c r="I8398" t="str">
        <f>VLOOKUP($C8398,'[1]Reaction type'!$B$2:$D$17,2,0)</f>
        <v>positive</v>
      </c>
    </row>
    <row r="8399" customFormat="1" spans="1:9">
      <c r="A8399">
        <v>8726</v>
      </c>
      <c r="B8399" s="1" t="s">
        <v>378</v>
      </c>
      <c r="C8399" t="s">
        <v>33</v>
      </c>
      <c r="D8399">
        <f>VLOOKUP(C8399,'[1]Reaction type'!$B$2:$D$17,3,0)</f>
        <v>35</v>
      </c>
      <c r="E8399" s="2">
        <v>44002.2528587963</v>
      </c>
      <c r="F8399" s="2" t="str">
        <f t="shared" si="131"/>
        <v>June</v>
      </c>
      <c r="G8399" t="str">
        <f>VLOOKUP($B8399,[1]Content!$B$2:$D$1001,2,0)</f>
        <v>photo</v>
      </c>
      <c r="H8399" t="str">
        <f>VLOOKUP($B8399,[1]Content!$B$2:$D$1001,3,0)</f>
        <v>science</v>
      </c>
      <c r="I8399" t="str">
        <f>VLOOKUP($C8399,'[1]Reaction type'!$B$2:$D$17,2,0)</f>
        <v>neutral</v>
      </c>
    </row>
    <row r="8400" customFormat="1" spans="1:9">
      <c r="A8400">
        <v>8727</v>
      </c>
      <c r="B8400" s="1" t="s">
        <v>378</v>
      </c>
      <c r="C8400" t="s">
        <v>31</v>
      </c>
      <c r="D8400">
        <f>VLOOKUP(C8400,'[1]Reaction type'!$B$2:$D$17,3,0)</f>
        <v>30</v>
      </c>
      <c r="E8400" s="2">
        <v>44016.0230671296</v>
      </c>
      <c r="F8400" s="2" t="str">
        <f t="shared" si="131"/>
        <v>July</v>
      </c>
      <c r="G8400" t="str">
        <f>VLOOKUP($B8400,[1]Content!$B$2:$D$1001,2,0)</f>
        <v>photo</v>
      </c>
      <c r="H8400" t="str">
        <f>VLOOKUP($B8400,[1]Content!$B$2:$D$1001,3,0)</f>
        <v>science</v>
      </c>
      <c r="I8400" t="str">
        <f>VLOOKUP($C8400,'[1]Reaction type'!$B$2:$D$17,2,0)</f>
        <v>positive</v>
      </c>
    </row>
    <row r="8401" customFormat="1" spans="1:9">
      <c r="A8401">
        <v>8728</v>
      </c>
      <c r="B8401" s="1" t="s">
        <v>378</v>
      </c>
      <c r="C8401" t="s">
        <v>33</v>
      </c>
      <c r="D8401">
        <f>VLOOKUP(C8401,'[1]Reaction type'!$B$2:$D$17,3,0)</f>
        <v>35</v>
      </c>
      <c r="E8401" s="2">
        <v>44205.6427314815</v>
      </c>
      <c r="F8401" s="2" t="str">
        <f t="shared" si="131"/>
        <v>January</v>
      </c>
      <c r="G8401" t="str">
        <f>VLOOKUP($B8401,[1]Content!$B$2:$D$1001,2,0)</f>
        <v>photo</v>
      </c>
      <c r="H8401" t="str">
        <f>VLOOKUP($B8401,[1]Content!$B$2:$D$1001,3,0)</f>
        <v>science</v>
      </c>
      <c r="I8401" t="str">
        <f>VLOOKUP($C8401,'[1]Reaction type'!$B$2:$D$17,2,0)</f>
        <v>neutral</v>
      </c>
    </row>
    <row r="8402" customFormat="1" spans="1:9">
      <c r="A8402">
        <v>8729</v>
      </c>
      <c r="B8402" s="1" t="s">
        <v>378</v>
      </c>
      <c r="C8402" t="s">
        <v>24</v>
      </c>
      <c r="D8402">
        <f>VLOOKUP(C8402,'[1]Reaction type'!$B$2:$D$17,3,0)</f>
        <v>0</v>
      </c>
      <c r="E8402" s="2">
        <v>44189.8057407407</v>
      </c>
      <c r="F8402" s="2" t="str">
        <f t="shared" si="131"/>
        <v>December</v>
      </c>
      <c r="G8402" t="str">
        <f>VLOOKUP($B8402,[1]Content!$B$2:$D$1001,2,0)</f>
        <v>photo</v>
      </c>
      <c r="H8402" t="str">
        <f>VLOOKUP($B8402,[1]Content!$B$2:$D$1001,3,0)</f>
        <v>science</v>
      </c>
      <c r="I8402" t="str">
        <f>VLOOKUP($C8402,'[1]Reaction type'!$B$2:$D$17,2,0)</f>
        <v>negative</v>
      </c>
    </row>
    <row r="8403" customFormat="1" spans="1:9">
      <c r="A8403">
        <v>8730</v>
      </c>
      <c r="B8403" s="1" t="s">
        <v>378</v>
      </c>
      <c r="C8403" t="s">
        <v>52</v>
      </c>
      <c r="D8403">
        <f>VLOOKUP(C8403,'[1]Reaction type'!$B$2:$D$17,3,0)</f>
        <v>50</v>
      </c>
      <c r="E8403" s="2">
        <v>44356.1004166667</v>
      </c>
      <c r="F8403" s="2" t="str">
        <f t="shared" si="131"/>
        <v>June</v>
      </c>
      <c r="G8403" t="str">
        <f>VLOOKUP($B8403,[1]Content!$B$2:$D$1001,2,0)</f>
        <v>photo</v>
      </c>
      <c r="H8403" t="str">
        <f>VLOOKUP($B8403,[1]Content!$B$2:$D$1001,3,0)</f>
        <v>science</v>
      </c>
      <c r="I8403" t="str">
        <f>VLOOKUP($C8403,'[1]Reaction type'!$B$2:$D$17,2,0)</f>
        <v>positive</v>
      </c>
    </row>
    <row r="8404" customFormat="1" spans="1:9">
      <c r="A8404">
        <v>8731</v>
      </c>
      <c r="B8404" s="1" t="s">
        <v>378</v>
      </c>
      <c r="C8404" t="s">
        <v>51</v>
      </c>
      <c r="D8404">
        <f>VLOOKUP(C8404,'[1]Reaction type'!$B$2:$D$17,3,0)</f>
        <v>12</v>
      </c>
      <c r="E8404" s="2">
        <v>44147.2614236111</v>
      </c>
      <c r="F8404" s="2" t="str">
        <f t="shared" si="131"/>
        <v>November</v>
      </c>
      <c r="G8404" t="str">
        <f>VLOOKUP($B8404,[1]Content!$B$2:$D$1001,2,0)</f>
        <v>photo</v>
      </c>
      <c r="H8404" t="str">
        <f>VLOOKUP($B8404,[1]Content!$B$2:$D$1001,3,0)</f>
        <v>science</v>
      </c>
      <c r="I8404" t="str">
        <f>VLOOKUP($C8404,'[1]Reaction type'!$B$2:$D$17,2,0)</f>
        <v>negative</v>
      </c>
    </row>
    <row r="8405" customFormat="1" spans="1:9">
      <c r="A8405">
        <v>8732</v>
      </c>
      <c r="B8405" s="1" t="s">
        <v>378</v>
      </c>
      <c r="C8405" t="s">
        <v>26</v>
      </c>
      <c r="D8405">
        <f>VLOOKUP(C8405,'[1]Reaction type'!$B$2:$D$17,3,0)</f>
        <v>10</v>
      </c>
      <c r="E8405" s="2">
        <v>44163.9232407407</v>
      </c>
      <c r="F8405" s="2" t="str">
        <f t="shared" si="131"/>
        <v>November</v>
      </c>
      <c r="G8405" t="str">
        <f>VLOOKUP($B8405,[1]Content!$B$2:$D$1001,2,0)</f>
        <v>photo</v>
      </c>
      <c r="H8405" t="str">
        <f>VLOOKUP($B8405,[1]Content!$B$2:$D$1001,3,0)</f>
        <v>science</v>
      </c>
      <c r="I8405" t="str">
        <f>VLOOKUP($C8405,'[1]Reaction type'!$B$2:$D$17,2,0)</f>
        <v>negative</v>
      </c>
    </row>
    <row r="8406" customFormat="1" spans="1:9">
      <c r="A8406">
        <v>8733</v>
      </c>
      <c r="B8406" s="1" t="s">
        <v>378</v>
      </c>
      <c r="C8406" t="s">
        <v>33</v>
      </c>
      <c r="D8406">
        <f>VLOOKUP(C8406,'[1]Reaction type'!$B$2:$D$17,3,0)</f>
        <v>35</v>
      </c>
      <c r="E8406" s="2">
        <v>44092.5629282407</v>
      </c>
      <c r="F8406" s="2" t="str">
        <f t="shared" si="131"/>
        <v>September</v>
      </c>
      <c r="G8406" t="str">
        <f>VLOOKUP($B8406,[1]Content!$B$2:$D$1001,2,0)</f>
        <v>photo</v>
      </c>
      <c r="H8406" t="str">
        <f>VLOOKUP($B8406,[1]Content!$B$2:$D$1001,3,0)</f>
        <v>science</v>
      </c>
      <c r="I8406" t="str">
        <f>VLOOKUP($C8406,'[1]Reaction type'!$B$2:$D$17,2,0)</f>
        <v>neutral</v>
      </c>
    </row>
    <row r="8407" customFormat="1" spans="1:9">
      <c r="A8407">
        <v>8735</v>
      </c>
      <c r="B8407" s="1" t="s">
        <v>379</v>
      </c>
      <c r="C8407" t="s">
        <v>24</v>
      </c>
      <c r="D8407">
        <f>VLOOKUP(C8407,'[1]Reaction type'!$B$2:$D$17,3,0)</f>
        <v>0</v>
      </c>
      <c r="E8407" s="2">
        <v>44031.195625</v>
      </c>
      <c r="F8407" s="2" t="str">
        <f t="shared" si="131"/>
        <v>July</v>
      </c>
      <c r="G8407" t="str">
        <f>VLOOKUP($B8407,[1]Content!$B$2:$D$1001,2,0)</f>
        <v>video</v>
      </c>
      <c r="H8407" t="str">
        <f>VLOOKUP($B8407,[1]Content!$B$2:$D$1001,3,0)</f>
        <v>animals</v>
      </c>
      <c r="I8407" t="str">
        <f>VLOOKUP($C8407,'[1]Reaction type'!$B$2:$D$17,2,0)</f>
        <v>negative</v>
      </c>
    </row>
    <row r="8408" customFormat="1" spans="1:9">
      <c r="A8408">
        <v>8736</v>
      </c>
      <c r="B8408" s="1" t="s">
        <v>379</v>
      </c>
      <c r="C8408" t="s">
        <v>28</v>
      </c>
      <c r="D8408">
        <f>VLOOKUP(C8408,'[1]Reaction type'!$B$2:$D$17,3,0)</f>
        <v>15</v>
      </c>
      <c r="E8408" s="2">
        <v>44004.4399537037</v>
      </c>
      <c r="F8408" s="2" t="str">
        <f t="shared" si="131"/>
        <v>June</v>
      </c>
      <c r="G8408" t="str">
        <f>VLOOKUP($B8408,[1]Content!$B$2:$D$1001,2,0)</f>
        <v>video</v>
      </c>
      <c r="H8408" t="str">
        <f>VLOOKUP($B8408,[1]Content!$B$2:$D$1001,3,0)</f>
        <v>animals</v>
      </c>
      <c r="I8408" t="str">
        <f>VLOOKUP($C8408,'[1]Reaction type'!$B$2:$D$17,2,0)</f>
        <v>negative</v>
      </c>
    </row>
    <row r="8409" customFormat="1" spans="1:9">
      <c r="A8409">
        <v>8737</v>
      </c>
      <c r="B8409" s="1" t="s">
        <v>379</v>
      </c>
      <c r="C8409" t="s">
        <v>31</v>
      </c>
      <c r="D8409">
        <f>VLOOKUP(C8409,'[1]Reaction type'!$B$2:$D$17,3,0)</f>
        <v>30</v>
      </c>
      <c r="E8409" s="2">
        <v>44057.3584837963</v>
      </c>
      <c r="F8409" s="2" t="str">
        <f t="shared" si="131"/>
        <v>August</v>
      </c>
      <c r="G8409" t="str">
        <f>VLOOKUP($B8409,[1]Content!$B$2:$D$1001,2,0)</f>
        <v>video</v>
      </c>
      <c r="H8409" t="str">
        <f>VLOOKUP($B8409,[1]Content!$B$2:$D$1001,3,0)</f>
        <v>animals</v>
      </c>
      <c r="I8409" t="str">
        <f>VLOOKUP($C8409,'[1]Reaction type'!$B$2:$D$17,2,0)</f>
        <v>positive</v>
      </c>
    </row>
    <row r="8410" customFormat="1" spans="1:9">
      <c r="A8410">
        <v>8738</v>
      </c>
      <c r="B8410" s="1" t="s">
        <v>379</v>
      </c>
      <c r="C8410" t="s">
        <v>35</v>
      </c>
      <c r="D8410">
        <f>VLOOKUP(C8410,'[1]Reaction type'!$B$2:$D$17,3,0)</f>
        <v>70</v>
      </c>
      <c r="E8410" s="2">
        <v>44004.5103819444</v>
      </c>
      <c r="F8410" s="2" t="str">
        <f t="shared" si="131"/>
        <v>June</v>
      </c>
      <c r="G8410" t="str">
        <f>VLOOKUP($B8410,[1]Content!$B$2:$D$1001,2,0)</f>
        <v>video</v>
      </c>
      <c r="H8410" t="str">
        <f>VLOOKUP($B8410,[1]Content!$B$2:$D$1001,3,0)</f>
        <v>animals</v>
      </c>
      <c r="I8410" t="str">
        <f>VLOOKUP($C8410,'[1]Reaction type'!$B$2:$D$17,2,0)</f>
        <v>positive</v>
      </c>
    </row>
    <row r="8411" customFormat="1" spans="1:9">
      <c r="A8411">
        <v>8739</v>
      </c>
      <c r="B8411" s="1" t="s">
        <v>379</v>
      </c>
      <c r="C8411" t="s">
        <v>24</v>
      </c>
      <c r="D8411">
        <f>VLOOKUP(C8411,'[1]Reaction type'!$B$2:$D$17,3,0)</f>
        <v>0</v>
      </c>
      <c r="E8411" s="2">
        <v>44037.4497337963</v>
      </c>
      <c r="F8411" s="2" t="str">
        <f t="shared" si="131"/>
        <v>July</v>
      </c>
      <c r="G8411" t="str">
        <f>VLOOKUP($B8411,[1]Content!$B$2:$D$1001,2,0)</f>
        <v>video</v>
      </c>
      <c r="H8411" t="str">
        <f>VLOOKUP($B8411,[1]Content!$B$2:$D$1001,3,0)</f>
        <v>animals</v>
      </c>
      <c r="I8411" t="str">
        <f>VLOOKUP($C8411,'[1]Reaction type'!$B$2:$D$17,2,0)</f>
        <v>negative</v>
      </c>
    </row>
    <row r="8412" customFormat="1" spans="1:9">
      <c r="A8412">
        <v>8740</v>
      </c>
      <c r="B8412" s="1" t="s">
        <v>379</v>
      </c>
      <c r="C8412" t="s">
        <v>24</v>
      </c>
      <c r="D8412">
        <f>VLOOKUP(C8412,'[1]Reaction type'!$B$2:$D$17,3,0)</f>
        <v>0</v>
      </c>
      <c r="E8412" s="2">
        <v>44175.784375</v>
      </c>
      <c r="F8412" s="2" t="str">
        <f t="shared" si="131"/>
        <v>December</v>
      </c>
      <c r="G8412" t="str">
        <f>VLOOKUP($B8412,[1]Content!$B$2:$D$1001,2,0)</f>
        <v>video</v>
      </c>
      <c r="H8412" t="str">
        <f>VLOOKUP($B8412,[1]Content!$B$2:$D$1001,3,0)</f>
        <v>animals</v>
      </c>
      <c r="I8412" t="str">
        <f>VLOOKUP($C8412,'[1]Reaction type'!$B$2:$D$17,2,0)</f>
        <v>negative</v>
      </c>
    </row>
    <row r="8413" customFormat="1" spans="1:9">
      <c r="A8413">
        <v>8741</v>
      </c>
      <c r="B8413" s="1" t="s">
        <v>379</v>
      </c>
      <c r="C8413" t="s">
        <v>50</v>
      </c>
      <c r="D8413">
        <f>VLOOKUP(C8413,'[1]Reaction type'!$B$2:$D$17,3,0)</f>
        <v>45</v>
      </c>
      <c r="E8413" s="2">
        <v>44337.4202546296</v>
      </c>
      <c r="F8413" s="2" t="str">
        <f t="shared" si="131"/>
        <v>May</v>
      </c>
      <c r="G8413" t="str">
        <f>VLOOKUP($B8413,[1]Content!$B$2:$D$1001,2,0)</f>
        <v>video</v>
      </c>
      <c r="H8413" t="str">
        <f>VLOOKUP($B8413,[1]Content!$B$2:$D$1001,3,0)</f>
        <v>animals</v>
      </c>
      <c r="I8413" t="str">
        <f>VLOOKUP($C8413,'[1]Reaction type'!$B$2:$D$17,2,0)</f>
        <v>positive</v>
      </c>
    </row>
    <row r="8414" customFormat="1" spans="1:9">
      <c r="A8414">
        <v>8742</v>
      </c>
      <c r="B8414" s="1" t="s">
        <v>379</v>
      </c>
      <c r="C8414" t="s">
        <v>50</v>
      </c>
      <c r="D8414">
        <f>VLOOKUP(C8414,'[1]Reaction type'!$B$2:$D$17,3,0)</f>
        <v>45</v>
      </c>
      <c r="E8414" s="2">
        <v>44330.1666666667</v>
      </c>
      <c r="F8414" s="2" t="str">
        <f t="shared" si="131"/>
        <v>May</v>
      </c>
      <c r="G8414" t="str">
        <f>VLOOKUP($B8414,[1]Content!$B$2:$D$1001,2,0)</f>
        <v>video</v>
      </c>
      <c r="H8414" t="str">
        <f>VLOOKUP($B8414,[1]Content!$B$2:$D$1001,3,0)</f>
        <v>animals</v>
      </c>
      <c r="I8414" t="str">
        <f>VLOOKUP($C8414,'[1]Reaction type'!$B$2:$D$17,2,0)</f>
        <v>positive</v>
      </c>
    </row>
    <row r="8415" customFormat="1" spans="1:9">
      <c r="A8415">
        <v>8743</v>
      </c>
      <c r="B8415" s="1" t="s">
        <v>379</v>
      </c>
      <c r="C8415" t="s">
        <v>54</v>
      </c>
      <c r="D8415">
        <f>VLOOKUP(C8415,'[1]Reaction type'!$B$2:$D$17,3,0)</f>
        <v>70</v>
      </c>
      <c r="E8415" s="2">
        <v>44254.8373263889</v>
      </c>
      <c r="F8415" s="2" t="str">
        <f t="shared" si="131"/>
        <v>February</v>
      </c>
      <c r="G8415" t="str">
        <f>VLOOKUP($B8415,[1]Content!$B$2:$D$1001,2,0)</f>
        <v>video</v>
      </c>
      <c r="H8415" t="str">
        <f>VLOOKUP($B8415,[1]Content!$B$2:$D$1001,3,0)</f>
        <v>animals</v>
      </c>
      <c r="I8415" t="str">
        <f>VLOOKUP($C8415,'[1]Reaction type'!$B$2:$D$17,2,0)</f>
        <v>positive</v>
      </c>
    </row>
    <row r="8416" customFormat="1" spans="1:9">
      <c r="A8416">
        <v>8744</v>
      </c>
      <c r="B8416" s="1" t="s">
        <v>379</v>
      </c>
      <c r="C8416" t="s">
        <v>48</v>
      </c>
      <c r="D8416">
        <f>VLOOKUP(C8416,'[1]Reaction type'!$B$2:$D$17,3,0)</f>
        <v>75</v>
      </c>
      <c r="E8416" s="2">
        <v>44288.8307407407</v>
      </c>
      <c r="F8416" s="2" t="str">
        <f t="shared" si="131"/>
        <v>April</v>
      </c>
      <c r="G8416" t="str">
        <f>VLOOKUP($B8416,[1]Content!$B$2:$D$1001,2,0)</f>
        <v>video</v>
      </c>
      <c r="H8416" t="str">
        <f>VLOOKUP($B8416,[1]Content!$B$2:$D$1001,3,0)</f>
        <v>animals</v>
      </c>
      <c r="I8416" t="str">
        <f>VLOOKUP($C8416,'[1]Reaction type'!$B$2:$D$17,2,0)</f>
        <v>positive</v>
      </c>
    </row>
    <row r="8417" customFormat="1" spans="1:9">
      <c r="A8417">
        <v>8745</v>
      </c>
      <c r="B8417" s="1" t="s">
        <v>379</v>
      </c>
      <c r="C8417" t="s">
        <v>24</v>
      </c>
      <c r="D8417">
        <f>VLOOKUP(C8417,'[1]Reaction type'!$B$2:$D$17,3,0)</f>
        <v>0</v>
      </c>
      <c r="E8417" s="2">
        <v>44302.9596990741</v>
      </c>
      <c r="F8417" s="2" t="str">
        <f t="shared" si="131"/>
        <v>April</v>
      </c>
      <c r="G8417" t="str">
        <f>VLOOKUP($B8417,[1]Content!$B$2:$D$1001,2,0)</f>
        <v>video</v>
      </c>
      <c r="H8417" t="str">
        <f>VLOOKUP($B8417,[1]Content!$B$2:$D$1001,3,0)</f>
        <v>animals</v>
      </c>
      <c r="I8417" t="str">
        <f>VLOOKUP($C8417,'[1]Reaction type'!$B$2:$D$17,2,0)</f>
        <v>negative</v>
      </c>
    </row>
    <row r="8418" customFormat="1" spans="1:9">
      <c r="A8418">
        <v>8746</v>
      </c>
      <c r="B8418" s="1" t="s">
        <v>379</v>
      </c>
      <c r="C8418" t="s">
        <v>42</v>
      </c>
      <c r="D8418">
        <f>VLOOKUP(C8418,'[1]Reaction type'!$B$2:$D$17,3,0)</f>
        <v>20</v>
      </c>
      <c r="E8418" s="2">
        <v>44304.0091087963</v>
      </c>
      <c r="F8418" s="2" t="str">
        <f t="shared" si="131"/>
        <v>April</v>
      </c>
      <c r="G8418" t="str">
        <f>VLOOKUP($B8418,[1]Content!$B$2:$D$1001,2,0)</f>
        <v>video</v>
      </c>
      <c r="H8418" t="str">
        <f>VLOOKUP($B8418,[1]Content!$B$2:$D$1001,3,0)</f>
        <v>animals</v>
      </c>
      <c r="I8418" t="str">
        <f>VLOOKUP($C8418,'[1]Reaction type'!$B$2:$D$17,2,0)</f>
        <v>neutral</v>
      </c>
    </row>
    <row r="8419" customFormat="1" spans="1:9">
      <c r="A8419">
        <v>8747</v>
      </c>
      <c r="B8419" s="1" t="s">
        <v>379</v>
      </c>
      <c r="C8419" t="s">
        <v>28</v>
      </c>
      <c r="D8419">
        <f>VLOOKUP(C8419,'[1]Reaction type'!$B$2:$D$17,3,0)</f>
        <v>15</v>
      </c>
      <c r="E8419" s="2">
        <v>44269.4534722222</v>
      </c>
      <c r="F8419" s="2" t="str">
        <f t="shared" si="131"/>
        <v>March</v>
      </c>
      <c r="G8419" t="str">
        <f>VLOOKUP($B8419,[1]Content!$B$2:$D$1001,2,0)</f>
        <v>video</v>
      </c>
      <c r="H8419" t="str">
        <f>VLOOKUP($B8419,[1]Content!$B$2:$D$1001,3,0)</f>
        <v>animals</v>
      </c>
      <c r="I8419" t="str">
        <f>VLOOKUP($C8419,'[1]Reaction type'!$B$2:$D$17,2,0)</f>
        <v>negative</v>
      </c>
    </row>
    <row r="8420" customFormat="1" spans="1:9">
      <c r="A8420">
        <v>8748</v>
      </c>
      <c r="B8420" s="1" t="s">
        <v>379</v>
      </c>
      <c r="C8420" t="s">
        <v>31</v>
      </c>
      <c r="D8420">
        <f>VLOOKUP(C8420,'[1]Reaction type'!$B$2:$D$17,3,0)</f>
        <v>30</v>
      </c>
      <c r="E8420" s="2">
        <v>44299.6234606481</v>
      </c>
      <c r="F8420" s="2" t="str">
        <f t="shared" si="131"/>
        <v>April</v>
      </c>
      <c r="G8420" t="str">
        <f>VLOOKUP($B8420,[1]Content!$B$2:$D$1001,2,0)</f>
        <v>video</v>
      </c>
      <c r="H8420" t="str">
        <f>VLOOKUP($B8420,[1]Content!$B$2:$D$1001,3,0)</f>
        <v>animals</v>
      </c>
      <c r="I8420" t="str">
        <f>VLOOKUP($C8420,'[1]Reaction type'!$B$2:$D$17,2,0)</f>
        <v>positive</v>
      </c>
    </row>
    <row r="8421" customFormat="1" spans="1:9">
      <c r="A8421">
        <v>8749</v>
      </c>
      <c r="B8421" s="1" t="s">
        <v>379</v>
      </c>
      <c r="C8421" t="s">
        <v>48</v>
      </c>
      <c r="D8421">
        <f>VLOOKUP(C8421,'[1]Reaction type'!$B$2:$D$17,3,0)</f>
        <v>75</v>
      </c>
      <c r="E8421" s="2">
        <v>44245.0885416667</v>
      </c>
      <c r="F8421" s="2" t="str">
        <f t="shared" si="131"/>
        <v>February</v>
      </c>
      <c r="G8421" t="str">
        <f>VLOOKUP($B8421,[1]Content!$B$2:$D$1001,2,0)</f>
        <v>video</v>
      </c>
      <c r="H8421" t="str">
        <f>VLOOKUP($B8421,[1]Content!$B$2:$D$1001,3,0)</f>
        <v>animals</v>
      </c>
      <c r="I8421" t="str">
        <f>VLOOKUP($C8421,'[1]Reaction type'!$B$2:$D$17,2,0)</f>
        <v>positive</v>
      </c>
    </row>
    <row r="8422" customFormat="1" spans="1:9">
      <c r="A8422">
        <v>8750</v>
      </c>
      <c r="B8422" s="1" t="s">
        <v>379</v>
      </c>
      <c r="C8422" t="s">
        <v>28</v>
      </c>
      <c r="D8422">
        <f>VLOOKUP(C8422,'[1]Reaction type'!$B$2:$D$17,3,0)</f>
        <v>15</v>
      </c>
      <c r="E8422" s="2">
        <v>44183.0417824074</v>
      </c>
      <c r="F8422" s="2" t="str">
        <f t="shared" si="131"/>
        <v>December</v>
      </c>
      <c r="G8422" t="str">
        <f>VLOOKUP($B8422,[1]Content!$B$2:$D$1001,2,0)</f>
        <v>video</v>
      </c>
      <c r="H8422" t="str">
        <f>VLOOKUP($B8422,[1]Content!$B$2:$D$1001,3,0)</f>
        <v>animals</v>
      </c>
      <c r="I8422" t="str">
        <f>VLOOKUP($C8422,'[1]Reaction type'!$B$2:$D$17,2,0)</f>
        <v>negative</v>
      </c>
    </row>
    <row r="8423" customFormat="1" spans="1:9">
      <c r="A8423">
        <v>8751</v>
      </c>
      <c r="B8423" s="1" t="s">
        <v>379</v>
      </c>
      <c r="C8423" t="s">
        <v>42</v>
      </c>
      <c r="D8423">
        <f>VLOOKUP(C8423,'[1]Reaction type'!$B$2:$D$17,3,0)</f>
        <v>20</v>
      </c>
      <c r="E8423" s="2">
        <v>44335.8468287037</v>
      </c>
      <c r="F8423" s="2" t="str">
        <f t="shared" si="131"/>
        <v>May</v>
      </c>
      <c r="G8423" t="str">
        <f>VLOOKUP($B8423,[1]Content!$B$2:$D$1001,2,0)</f>
        <v>video</v>
      </c>
      <c r="H8423" t="str">
        <f>VLOOKUP($B8423,[1]Content!$B$2:$D$1001,3,0)</f>
        <v>animals</v>
      </c>
      <c r="I8423" t="str">
        <f>VLOOKUP($C8423,'[1]Reaction type'!$B$2:$D$17,2,0)</f>
        <v>neutral</v>
      </c>
    </row>
    <row r="8424" customFormat="1" spans="1:9">
      <c r="A8424">
        <v>8752</v>
      </c>
      <c r="B8424" s="1" t="s">
        <v>379</v>
      </c>
      <c r="C8424" t="s">
        <v>24</v>
      </c>
      <c r="D8424">
        <f>VLOOKUP(C8424,'[1]Reaction type'!$B$2:$D$17,3,0)</f>
        <v>0</v>
      </c>
      <c r="E8424" s="2">
        <v>44207.2700578704</v>
      </c>
      <c r="F8424" s="2" t="str">
        <f t="shared" si="131"/>
        <v>January</v>
      </c>
      <c r="G8424" t="str">
        <f>VLOOKUP($B8424,[1]Content!$B$2:$D$1001,2,0)</f>
        <v>video</v>
      </c>
      <c r="H8424" t="str">
        <f>VLOOKUP($B8424,[1]Content!$B$2:$D$1001,3,0)</f>
        <v>animals</v>
      </c>
      <c r="I8424" t="str">
        <f>VLOOKUP($C8424,'[1]Reaction type'!$B$2:$D$17,2,0)</f>
        <v>negative</v>
      </c>
    </row>
    <row r="8425" customFormat="1" spans="1:9">
      <c r="A8425">
        <v>8753</v>
      </c>
      <c r="B8425" s="1" t="s">
        <v>379</v>
      </c>
      <c r="C8425" t="s">
        <v>26</v>
      </c>
      <c r="D8425">
        <f>VLOOKUP(C8425,'[1]Reaction type'!$B$2:$D$17,3,0)</f>
        <v>10</v>
      </c>
      <c r="E8425" s="2">
        <v>44161.7329050926</v>
      </c>
      <c r="F8425" s="2" t="str">
        <f t="shared" si="131"/>
        <v>November</v>
      </c>
      <c r="G8425" t="str">
        <f>VLOOKUP($B8425,[1]Content!$B$2:$D$1001,2,0)</f>
        <v>video</v>
      </c>
      <c r="H8425" t="str">
        <f>VLOOKUP($B8425,[1]Content!$B$2:$D$1001,3,0)</f>
        <v>animals</v>
      </c>
      <c r="I8425" t="str">
        <f>VLOOKUP($C8425,'[1]Reaction type'!$B$2:$D$17,2,0)</f>
        <v>negative</v>
      </c>
    </row>
    <row r="8426" customFormat="1" spans="1:9">
      <c r="A8426">
        <v>8754</v>
      </c>
      <c r="B8426" s="1" t="s">
        <v>379</v>
      </c>
      <c r="C8426" t="s">
        <v>35</v>
      </c>
      <c r="D8426">
        <f>VLOOKUP(C8426,'[1]Reaction type'!$B$2:$D$17,3,0)</f>
        <v>70</v>
      </c>
      <c r="E8426" s="2">
        <v>44353.8807523148</v>
      </c>
      <c r="F8426" s="2" t="str">
        <f t="shared" si="131"/>
        <v>June</v>
      </c>
      <c r="G8426" t="str">
        <f>VLOOKUP($B8426,[1]Content!$B$2:$D$1001,2,0)</f>
        <v>video</v>
      </c>
      <c r="H8426" t="str">
        <f>VLOOKUP($B8426,[1]Content!$B$2:$D$1001,3,0)</f>
        <v>animals</v>
      </c>
      <c r="I8426" t="str">
        <f>VLOOKUP($C8426,'[1]Reaction type'!$B$2:$D$17,2,0)</f>
        <v>positive</v>
      </c>
    </row>
    <row r="8427" customFormat="1" spans="1:9">
      <c r="A8427">
        <v>8755</v>
      </c>
      <c r="B8427" s="1" t="s">
        <v>379</v>
      </c>
      <c r="C8427" t="s">
        <v>53</v>
      </c>
      <c r="D8427">
        <f>VLOOKUP(C8427,'[1]Reaction type'!$B$2:$D$17,3,0)</f>
        <v>60</v>
      </c>
      <c r="E8427" s="2">
        <v>44358.6546296296</v>
      </c>
      <c r="F8427" s="2" t="str">
        <f t="shared" si="131"/>
        <v>June</v>
      </c>
      <c r="G8427" t="str">
        <f>VLOOKUP($B8427,[1]Content!$B$2:$D$1001,2,0)</f>
        <v>video</v>
      </c>
      <c r="H8427" t="str">
        <f>VLOOKUP($B8427,[1]Content!$B$2:$D$1001,3,0)</f>
        <v>animals</v>
      </c>
      <c r="I8427" t="str">
        <f>VLOOKUP($C8427,'[1]Reaction type'!$B$2:$D$17,2,0)</f>
        <v>positive</v>
      </c>
    </row>
    <row r="8428" customFormat="1" spans="1:9">
      <c r="A8428">
        <v>8756</v>
      </c>
      <c r="B8428" s="1" t="s">
        <v>379</v>
      </c>
      <c r="C8428" t="s">
        <v>53</v>
      </c>
      <c r="D8428">
        <f>VLOOKUP(C8428,'[1]Reaction type'!$B$2:$D$17,3,0)</f>
        <v>60</v>
      </c>
      <c r="E8428" s="2">
        <v>44168.2605787037</v>
      </c>
      <c r="F8428" s="2" t="str">
        <f t="shared" si="131"/>
        <v>December</v>
      </c>
      <c r="G8428" t="str">
        <f>VLOOKUP($B8428,[1]Content!$B$2:$D$1001,2,0)</f>
        <v>video</v>
      </c>
      <c r="H8428" t="str">
        <f>VLOOKUP($B8428,[1]Content!$B$2:$D$1001,3,0)</f>
        <v>animals</v>
      </c>
      <c r="I8428" t="str">
        <f>VLOOKUP($C8428,'[1]Reaction type'!$B$2:$D$17,2,0)</f>
        <v>positive</v>
      </c>
    </row>
    <row r="8429" customFormat="1" spans="1:9">
      <c r="A8429">
        <v>8757</v>
      </c>
      <c r="B8429" s="1" t="s">
        <v>379</v>
      </c>
      <c r="C8429" t="s">
        <v>24</v>
      </c>
      <c r="D8429">
        <f>VLOOKUP(C8429,'[1]Reaction type'!$B$2:$D$17,3,0)</f>
        <v>0</v>
      </c>
      <c r="E8429" s="2">
        <v>44223.5943981481</v>
      </c>
      <c r="F8429" s="2" t="str">
        <f t="shared" si="131"/>
        <v>January</v>
      </c>
      <c r="G8429" t="str">
        <f>VLOOKUP($B8429,[1]Content!$B$2:$D$1001,2,0)</f>
        <v>video</v>
      </c>
      <c r="H8429" t="str">
        <f>VLOOKUP($B8429,[1]Content!$B$2:$D$1001,3,0)</f>
        <v>animals</v>
      </c>
      <c r="I8429" t="str">
        <f>VLOOKUP($C8429,'[1]Reaction type'!$B$2:$D$17,2,0)</f>
        <v>negative</v>
      </c>
    </row>
    <row r="8430" customFormat="1" spans="1:9">
      <c r="A8430">
        <v>8758</v>
      </c>
      <c r="B8430" s="1" t="s">
        <v>379</v>
      </c>
      <c r="C8430" t="s">
        <v>57</v>
      </c>
      <c r="D8430">
        <f>VLOOKUP(C8430,'[1]Reaction type'!$B$2:$D$17,3,0)</f>
        <v>72</v>
      </c>
      <c r="E8430" s="2">
        <v>44204.3404282407</v>
      </c>
      <c r="F8430" s="2" t="str">
        <f t="shared" si="131"/>
        <v>January</v>
      </c>
      <c r="G8430" t="str">
        <f>VLOOKUP($B8430,[1]Content!$B$2:$D$1001,2,0)</f>
        <v>video</v>
      </c>
      <c r="H8430" t="str">
        <f>VLOOKUP($B8430,[1]Content!$B$2:$D$1001,3,0)</f>
        <v>animals</v>
      </c>
      <c r="I8430" t="str">
        <f>VLOOKUP($C8430,'[1]Reaction type'!$B$2:$D$17,2,0)</f>
        <v>positive</v>
      </c>
    </row>
    <row r="8431" customFormat="1" spans="1:9">
      <c r="A8431">
        <v>8759</v>
      </c>
      <c r="B8431" s="1" t="s">
        <v>379</v>
      </c>
      <c r="C8431" t="s">
        <v>40</v>
      </c>
      <c r="D8431">
        <f>VLOOKUP(C8431,'[1]Reaction type'!$B$2:$D$17,3,0)</f>
        <v>65</v>
      </c>
      <c r="E8431" s="2">
        <v>44132.058125</v>
      </c>
      <c r="F8431" s="2" t="str">
        <f t="shared" si="131"/>
        <v>October</v>
      </c>
      <c r="G8431" t="str">
        <f>VLOOKUP($B8431,[1]Content!$B$2:$D$1001,2,0)</f>
        <v>video</v>
      </c>
      <c r="H8431" t="str">
        <f>VLOOKUP($B8431,[1]Content!$B$2:$D$1001,3,0)</f>
        <v>animals</v>
      </c>
      <c r="I8431" t="str">
        <f>VLOOKUP($C8431,'[1]Reaction type'!$B$2:$D$17,2,0)</f>
        <v>positive</v>
      </c>
    </row>
    <row r="8432" customFormat="1" spans="1:9">
      <c r="A8432">
        <v>8760</v>
      </c>
      <c r="B8432" s="1" t="s">
        <v>379</v>
      </c>
      <c r="C8432" t="s">
        <v>40</v>
      </c>
      <c r="D8432">
        <f>VLOOKUP(C8432,'[1]Reaction type'!$B$2:$D$17,3,0)</f>
        <v>65</v>
      </c>
      <c r="E8432" s="2">
        <v>44108.1831481481</v>
      </c>
      <c r="F8432" s="2" t="str">
        <f t="shared" si="131"/>
        <v>October</v>
      </c>
      <c r="G8432" t="str">
        <f>VLOOKUP($B8432,[1]Content!$B$2:$D$1001,2,0)</f>
        <v>video</v>
      </c>
      <c r="H8432" t="str">
        <f>VLOOKUP($B8432,[1]Content!$B$2:$D$1001,3,0)</f>
        <v>animals</v>
      </c>
      <c r="I8432" t="str">
        <f>VLOOKUP($C8432,'[1]Reaction type'!$B$2:$D$17,2,0)</f>
        <v>positive</v>
      </c>
    </row>
    <row r="8433" customFormat="1" spans="1:9">
      <c r="A8433">
        <v>8761</v>
      </c>
      <c r="B8433" s="1" t="s">
        <v>379</v>
      </c>
      <c r="C8433" t="s">
        <v>40</v>
      </c>
      <c r="D8433">
        <f>VLOOKUP(C8433,'[1]Reaction type'!$B$2:$D$17,3,0)</f>
        <v>65</v>
      </c>
      <c r="E8433" s="2">
        <v>44311.5512615741</v>
      </c>
      <c r="F8433" s="2" t="str">
        <f t="shared" si="131"/>
        <v>April</v>
      </c>
      <c r="G8433" t="str">
        <f>VLOOKUP($B8433,[1]Content!$B$2:$D$1001,2,0)</f>
        <v>video</v>
      </c>
      <c r="H8433" t="str">
        <f>VLOOKUP($B8433,[1]Content!$B$2:$D$1001,3,0)</f>
        <v>animals</v>
      </c>
      <c r="I8433" t="str">
        <f>VLOOKUP($C8433,'[1]Reaction type'!$B$2:$D$17,2,0)</f>
        <v>positive</v>
      </c>
    </row>
    <row r="8434" customFormat="1" spans="1:9">
      <c r="A8434">
        <v>8762</v>
      </c>
      <c r="B8434" s="1" t="s">
        <v>379</v>
      </c>
      <c r="C8434" t="s">
        <v>53</v>
      </c>
      <c r="D8434">
        <f>VLOOKUP(C8434,'[1]Reaction type'!$B$2:$D$17,3,0)</f>
        <v>60</v>
      </c>
      <c r="E8434" s="2">
        <v>44205.8552314815</v>
      </c>
      <c r="F8434" s="2" t="str">
        <f t="shared" si="131"/>
        <v>January</v>
      </c>
      <c r="G8434" t="str">
        <f>VLOOKUP($B8434,[1]Content!$B$2:$D$1001,2,0)</f>
        <v>video</v>
      </c>
      <c r="H8434" t="str">
        <f>VLOOKUP($B8434,[1]Content!$B$2:$D$1001,3,0)</f>
        <v>animals</v>
      </c>
      <c r="I8434" t="str">
        <f>VLOOKUP($C8434,'[1]Reaction type'!$B$2:$D$17,2,0)</f>
        <v>positive</v>
      </c>
    </row>
    <row r="8435" customFormat="1" spans="1:9">
      <c r="A8435">
        <v>8763</v>
      </c>
      <c r="B8435" s="1" t="s">
        <v>379</v>
      </c>
      <c r="C8435" t="s">
        <v>53</v>
      </c>
      <c r="D8435">
        <f>VLOOKUP(C8435,'[1]Reaction type'!$B$2:$D$17,3,0)</f>
        <v>60</v>
      </c>
      <c r="E8435" s="2">
        <v>44007.2094212963</v>
      </c>
      <c r="F8435" s="2" t="str">
        <f t="shared" si="131"/>
        <v>June</v>
      </c>
      <c r="G8435" t="str">
        <f>VLOOKUP($B8435,[1]Content!$B$2:$D$1001,2,0)</f>
        <v>video</v>
      </c>
      <c r="H8435" t="str">
        <f>VLOOKUP($B8435,[1]Content!$B$2:$D$1001,3,0)</f>
        <v>animals</v>
      </c>
      <c r="I8435" t="str">
        <f>VLOOKUP($C8435,'[1]Reaction type'!$B$2:$D$17,2,0)</f>
        <v>positive</v>
      </c>
    </row>
    <row r="8436" customFormat="1" spans="1:9">
      <c r="A8436">
        <v>8764</v>
      </c>
      <c r="B8436" s="1" t="s">
        <v>379</v>
      </c>
      <c r="C8436" t="s">
        <v>26</v>
      </c>
      <c r="D8436">
        <f>VLOOKUP(C8436,'[1]Reaction type'!$B$2:$D$17,3,0)</f>
        <v>10</v>
      </c>
      <c r="E8436" s="2">
        <v>44213.0082175926</v>
      </c>
      <c r="F8436" s="2" t="str">
        <f t="shared" si="131"/>
        <v>January</v>
      </c>
      <c r="G8436" t="str">
        <f>VLOOKUP($B8436,[1]Content!$B$2:$D$1001,2,0)</f>
        <v>video</v>
      </c>
      <c r="H8436" t="str">
        <f>VLOOKUP($B8436,[1]Content!$B$2:$D$1001,3,0)</f>
        <v>animals</v>
      </c>
      <c r="I8436" t="str">
        <f>VLOOKUP($C8436,'[1]Reaction type'!$B$2:$D$17,2,0)</f>
        <v>negative</v>
      </c>
    </row>
    <row r="8437" customFormat="1" spans="1:9">
      <c r="A8437">
        <v>8765</v>
      </c>
      <c r="B8437" s="1" t="s">
        <v>379</v>
      </c>
      <c r="C8437" t="s">
        <v>52</v>
      </c>
      <c r="D8437">
        <f>VLOOKUP(C8437,'[1]Reaction type'!$B$2:$D$17,3,0)</f>
        <v>50</v>
      </c>
      <c r="E8437" s="2">
        <v>44359.7444675926</v>
      </c>
      <c r="F8437" s="2" t="str">
        <f t="shared" si="131"/>
        <v>June</v>
      </c>
      <c r="G8437" t="str">
        <f>VLOOKUP($B8437,[1]Content!$B$2:$D$1001,2,0)</f>
        <v>video</v>
      </c>
      <c r="H8437" t="str">
        <f>VLOOKUP($B8437,[1]Content!$B$2:$D$1001,3,0)</f>
        <v>animals</v>
      </c>
      <c r="I8437" t="str">
        <f>VLOOKUP($C8437,'[1]Reaction type'!$B$2:$D$17,2,0)</f>
        <v>positive</v>
      </c>
    </row>
    <row r="8438" customFormat="1" spans="1:9">
      <c r="A8438">
        <v>8766</v>
      </c>
      <c r="B8438" s="1" t="s">
        <v>379</v>
      </c>
      <c r="C8438" t="s">
        <v>50</v>
      </c>
      <c r="D8438">
        <f>VLOOKUP(C8438,'[1]Reaction type'!$B$2:$D$17,3,0)</f>
        <v>45</v>
      </c>
      <c r="E8438" s="2">
        <v>44007.1980787037</v>
      </c>
      <c r="F8438" s="2" t="str">
        <f t="shared" si="131"/>
        <v>June</v>
      </c>
      <c r="G8438" t="str">
        <f>VLOOKUP($B8438,[1]Content!$B$2:$D$1001,2,0)</f>
        <v>video</v>
      </c>
      <c r="H8438" t="str">
        <f>VLOOKUP($B8438,[1]Content!$B$2:$D$1001,3,0)</f>
        <v>animals</v>
      </c>
      <c r="I8438" t="str">
        <f>VLOOKUP($C8438,'[1]Reaction type'!$B$2:$D$17,2,0)</f>
        <v>positive</v>
      </c>
    </row>
    <row r="8439" customFormat="1" spans="1:9">
      <c r="A8439">
        <v>8767</v>
      </c>
      <c r="B8439" s="1" t="s">
        <v>379</v>
      </c>
      <c r="C8439" t="s">
        <v>53</v>
      </c>
      <c r="D8439">
        <f>VLOOKUP(C8439,'[1]Reaction type'!$B$2:$D$17,3,0)</f>
        <v>60</v>
      </c>
      <c r="E8439" s="2">
        <v>44320.7303472222</v>
      </c>
      <c r="F8439" s="2" t="str">
        <f t="shared" si="131"/>
        <v>May</v>
      </c>
      <c r="G8439" t="str">
        <f>VLOOKUP($B8439,[1]Content!$B$2:$D$1001,2,0)</f>
        <v>video</v>
      </c>
      <c r="H8439" t="str">
        <f>VLOOKUP($B8439,[1]Content!$B$2:$D$1001,3,0)</f>
        <v>animals</v>
      </c>
      <c r="I8439" t="str">
        <f>VLOOKUP($C8439,'[1]Reaction type'!$B$2:$D$17,2,0)</f>
        <v>positive</v>
      </c>
    </row>
    <row r="8440" customFormat="1" spans="1:9">
      <c r="A8440">
        <v>8768</v>
      </c>
      <c r="B8440" s="1" t="s">
        <v>379</v>
      </c>
      <c r="C8440" t="s">
        <v>50</v>
      </c>
      <c r="D8440">
        <f>VLOOKUP(C8440,'[1]Reaction type'!$B$2:$D$17,3,0)</f>
        <v>45</v>
      </c>
      <c r="E8440" s="2">
        <v>44131.3020138889</v>
      </c>
      <c r="F8440" s="2" t="str">
        <f t="shared" si="131"/>
        <v>October</v>
      </c>
      <c r="G8440" t="str">
        <f>VLOOKUP($B8440,[1]Content!$B$2:$D$1001,2,0)</f>
        <v>video</v>
      </c>
      <c r="H8440" t="str">
        <f>VLOOKUP($B8440,[1]Content!$B$2:$D$1001,3,0)</f>
        <v>animals</v>
      </c>
      <c r="I8440" t="str">
        <f>VLOOKUP($C8440,'[1]Reaction type'!$B$2:$D$17,2,0)</f>
        <v>positive</v>
      </c>
    </row>
    <row r="8441" customFormat="1" spans="1:9">
      <c r="A8441">
        <v>8769</v>
      </c>
      <c r="B8441" s="1" t="s">
        <v>379</v>
      </c>
      <c r="C8441" t="s">
        <v>28</v>
      </c>
      <c r="D8441">
        <f>VLOOKUP(C8441,'[1]Reaction type'!$B$2:$D$17,3,0)</f>
        <v>15</v>
      </c>
      <c r="E8441" s="2">
        <v>44107.7312962963</v>
      </c>
      <c r="F8441" s="2" t="str">
        <f t="shared" si="131"/>
        <v>October</v>
      </c>
      <c r="G8441" t="str">
        <f>VLOOKUP($B8441,[1]Content!$B$2:$D$1001,2,0)</f>
        <v>video</v>
      </c>
      <c r="H8441" t="str">
        <f>VLOOKUP($B8441,[1]Content!$B$2:$D$1001,3,0)</f>
        <v>animals</v>
      </c>
      <c r="I8441" t="str">
        <f>VLOOKUP($C8441,'[1]Reaction type'!$B$2:$D$17,2,0)</f>
        <v>negative</v>
      </c>
    </row>
    <row r="8442" customFormat="1" spans="1:9">
      <c r="A8442">
        <v>8770</v>
      </c>
      <c r="B8442" s="1" t="s">
        <v>379</v>
      </c>
      <c r="C8442" t="s">
        <v>33</v>
      </c>
      <c r="D8442">
        <f>VLOOKUP(C8442,'[1]Reaction type'!$B$2:$D$17,3,0)</f>
        <v>35</v>
      </c>
      <c r="E8442" s="2">
        <v>44066.7578472222</v>
      </c>
      <c r="F8442" s="2" t="str">
        <f t="shared" si="131"/>
        <v>August</v>
      </c>
      <c r="G8442" t="str">
        <f>VLOOKUP($B8442,[1]Content!$B$2:$D$1001,2,0)</f>
        <v>video</v>
      </c>
      <c r="H8442" t="str">
        <f>VLOOKUP($B8442,[1]Content!$B$2:$D$1001,3,0)</f>
        <v>animals</v>
      </c>
      <c r="I8442" t="str">
        <f>VLOOKUP($C8442,'[1]Reaction type'!$B$2:$D$17,2,0)</f>
        <v>neutral</v>
      </c>
    </row>
    <row r="8443" customFormat="1" spans="1:9">
      <c r="A8443">
        <v>8771</v>
      </c>
      <c r="B8443" s="1" t="s">
        <v>379</v>
      </c>
      <c r="C8443" t="s">
        <v>52</v>
      </c>
      <c r="D8443">
        <f>VLOOKUP(C8443,'[1]Reaction type'!$B$2:$D$17,3,0)</f>
        <v>50</v>
      </c>
      <c r="E8443" s="2">
        <v>44105.5377083333</v>
      </c>
      <c r="F8443" s="2" t="str">
        <f t="shared" si="131"/>
        <v>October</v>
      </c>
      <c r="G8443" t="str">
        <f>VLOOKUP($B8443,[1]Content!$B$2:$D$1001,2,0)</f>
        <v>video</v>
      </c>
      <c r="H8443" t="str">
        <f>VLOOKUP($B8443,[1]Content!$B$2:$D$1001,3,0)</f>
        <v>animals</v>
      </c>
      <c r="I8443" t="str">
        <f>VLOOKUP($C8443,'[1]Reaction type'!$B$2:$D$17,2,0)</f>
        <v>positive</v>
      </c>
    </row>
    <row r="8444" customFormat="1" spans="1:9">
      <c r="A8444">
        <v>8773</v>
      </c>
      <c r="B8444" s="1" t="s">
        <v>380</v>
      </c>
      <c r="C8444" t="s">
        <v>53</v>
      </c>
      <c r="D8444">
        <f>VLOOKUP(C8444,'[1]Reaction type'!$B$2:$D$17,3,0)</f>
        <v>60</v>
      </c>
      <c r="E8444" s="2">
        <v>44004.2525810185</v>
      </c>
      <c r="F8444" s="2" t="str">
        <f t="shared" si="131"/>
        <v>June</v>
      </c>
      <c r="G8444" t="str">
        <f>VLOOKUP($B8444,[1]Content!$B$2:$D$1001,2,0)</f>
        <v>audio</v>
      </c>
      <c r="H8444" t="str">
        <f>VLOOKUP($B8444,[1]Content!$B$2:$D$1001,3,0)</f>
        <v>technology</v>
      </c>
      <c r="I8444" t="str">
        <f>VLOOKUP($C8444,'[1]Reaction type'!$B$2:$D$17,2,0)</f>
        <v>positive</v>
      </c>
    </row>
    <row r="8445" customFormat="1" spans="1:9">
      <c r="A8445">
        <v>8774</v>
      </c>
      <c r="B8445" s="1" t="s">
        <v>380</v>
      </c>
      <c r="C8445" t="s">
        <v>42</v>
      </c>
      <c r="D8445">
        <f>VLOOKUP(C8445,'[1]Reaction type'!$B$2:$D$17,3,0)</f>
        <v>20</v>
      </c>
      <c r="E8445" s="2">
        <v>44064.6882523148</v>
      </c>
      <c r="F8445" s="2" t="str">
        <f t="shared" si="131"/>
        <v>August</v>
      </c>
      <c r="G8445" t="str">
        <f>VLOOKUP($B8445,[1]Content!$B$2:$D$1001,2,0)</f>
        <v>audio</v>
      </c>
      <c r="H8445" t="str">
        <f>VLOOKUP($B8445,[1]Content!$B$2:$D$1001,3,0)</f>
        <v>technology</v>
      </c>
      <c r="I8445" t="str">
        <f>VLOOKUP($C8445,'[1]Reaction type'!$B$2:$D$17,2,0)</f>
        <v>neutral</v>
      </c>
    </row>
    <row r="8446" customFormat="1" spans="1:9">
      <c r="A8446">
        <v>8775</v>
      </c>
      <c r="B8446" s="1" t="s">
        <v>380</v>
      </c>
      <c r="C8446" t="s">
        <v>24</v>
      </c>
      <c r="D8446">
        <f>VLOOKUP(C8446,'[1]Reaction type'!$B$2:$D$17,3,0)</f>
        <v>0</v>
      </c>
      <c r="E8446" s="2">
        <v>44074.1238310185</v>
      </c>
      <c r="F8446" s="2" t="str">
        <f t="shared" si="131"/>
        <v>August</v>
      </c>
      <c r="G8446" t="str">
        <f>VLOOKUP($B8446,[1]Content!$B$2:$D$1001,2,0)</f>
        <v>audio</v>
      </c>
      <c r="H8446" t="str">
        <f>VLOOKUP($B8446,[1]Content!$B$2:$D$1001,3,0)</f>
        <v>technology</v>
      </c>
      <c r="I8446" t="str">
        <f>VLOOKUP($C8446,'[1]Reaction type'!$B$2:$D$17,2,0)</f>
        <v>negative</v>
      </c>
    </row>
    <row r="8447" customFormat="1" spans="1:9">
      <c r="A8447">
        <v>8776</v>
      </c>
      <c r="B8447" s="1" t="s">
        <v>380</v>
      </c>
      <c r="C8447" t="s">
        <v>48</v>
      </c>
      <c r="D8447">
        <f>VLOOKUP(C8447,'[1]Reaction type'!$B$2:$D$17,3,0)</f>
        <v>75</v>
      </c>
      <c r="E8447" s="2">
        <v>44040.1371759259</v>
      </c>
      <c r="F8447" s="2" t="str">
        <f t="shared" si="131"/>
        <v>July</v>
      </c>
      <c r="G8447" t="str">
        <f>VLOOKUP($B8447,[1]Content!$B$2:$D$1001,2,0)</f>
        <v>audio</v>
      </c>
      <c r="H8447" t="str">
        <f>VLOOKUP($B8447,[1]Content!$B$2:$D$1001,3,0)</f>
        <v>technology</v>
      </c>
      <c r="I8447" t="str">
        <f>VLOOKUP($C8447,'[1]Reaction type'!$B$2:$D$17,2,0)</f>
        <v>positive</v>
      </c>
    </row>
    <row r="8448" customFormat="1" spans="1:9">
      <c r="A8448">
        <v>8777</v>
      </c>
      <c r="B8448" s="1" t="s">
        <v>380</v>
      </c>
      <c r="C8448" t="s">
        <v>28</v>
      </c>
      <c r="D8448">
        <f>VLOOKUP(C8448,'[1]Reaction type'!$B$2:$D$17,3,0)</f>
        <v>15</v>
      </c>
      <c r="E8448" s="2">
        <v>44255.0228472222</v>
      </c>
      <c r="F8448" s="2" t="str">
        <f t="shared" si="131"/>
        <v>February</v>
      </c>
      <c r="G8448" t="str">
        <f>VLOOKUP($B8448,[1]Content!$B$2:$D$1001,2,0)</f>
        <v>audio</v>
      </c>
      <c r="H8448" t="str">
        <f>VLOOKUP($B8448,[1]Content!$B$2:$D$1001,3,0)</f>
        <v>technology</v>
      </c>
      <c r="I8448" t="str">
        <f>VLOOKUP($C8448,'[1]Reaction type'!$B$2:$D$17,2,0)</f>
        <v>negative</v>
      </c>
    </row>
    <row r="8449" customFormat="1" spans="1:9">
      <c r="A8449">
        <v>8778</v>
      </c>
      <c r="B8449" s="1" t="s">
        <v>380</v>
      </c>
      <c r="C8449" t="s">
        <v>37</v>
      </c>
      <c r="D8449">
        <f>VLOOKUP(C8449,'[1]Reaction type'!$B$2:$D$17,3,0)</f>
        <v>5</v>
      </c>
      <c r="E8449" s="2">
        <v>44273.1553472222</v>
      </c>
      <c r="F8449" s="2" t="str">
        <f t="shared" si="131"/>
        <v>March</v>
      </c>
      <c r="G8449" t="str">
        <f>VLOOKUP($B8449,[1]Content!$B$2:$D$1001,2,0)</f>
        <v>audio</v>
      </c>
      <c r="H8449" t="str">
        <f>VLOOKUP($B8449,[1]Content!$B$2:$D$1001,3,0)</f>
        <v>technology</v>
      </c>
      <c r="I8449" t="str">
        <f>VLOOKUP($C8449,'[1]Reaction type'!$B$2:$D$17,2,0)</f>
        <v>negative</v>
      </c>
    </row>
    <row r="8450" customFormat="1" spans="1:9">
      <c r="A8450">
        <v>8779</v>
      </c>
      <c r="B8450" s="1" t="s">
        <v>380</v>
      </c>
      <c r="C8450" t="s">
        <v>31</v>
      </c>
      <c r="D8450">
        <f>VLOOKUP(C8450,'[1]Reaction type'!$B$2:$D$17,3,0)</f>
        <v>30</v>
      </c>
      <c r="E8450" s="2">
        <v>44258.7180092593</v>
      </c>
      <c r="F8450" s="2" t="str">
        <f t="shared" si="131"/>
        <v>March</v>
      </c>
      <c r="G8450" t="str">
        <f>VLOOKUP($B8450,[1]Content!$B$2:$D$1001,2,0)</f>
        <v>audio</v>
      </c>
      <c r="H8450" t="str">
        <f>VLOOKUP($B8450,[1]Content!$B$2:$D$1001,3,0)</f>
        <v>technology</v>
      </c>
      <c r="I8450" t="str">
        <f>VLOOKUP($C8450,'[1]Reaction type'!$B$2:$D$17,2,0)</f>
        <v>positive</v>
      </c>
    </row>
    <row r="8451" customFormat="1" spans="1:9">
      <c r="A8451">
        <v>8780</v>
      </c>
      <c r="B8451" s="1" t="s">
        <v>380</v>
      </c>
      <c r="C8451" t="s">
        <v>53</v>
      </c>
      <c r="D8451">
        <f>VLOOKUP(C8451,'[1]Reaction type'!$B$2:$D$17,3,0)</f>
        <v>60</v>
      </c>
      <c r="E8451" s="2">
        <v>44213.1584259259</v>
      </c>
      <c r="F8451" s="2" t="str">
        <f t="shared" ref="F8451:F8514" si="132">TEXT(E8451,"mmmm")</f>
        <v>January</v>
      </c>
      <c r="G8451" t="str">
        <f>VLOOKUP($B8451,[1]Content!$B$2:$D$1001,2,0)</f>
        <v>audio</v>
      </c>
      <c r="H8451" t="str">
        <f>VLOOKUP($B8451,[1]Content!$B$2:$D$1001,3,0)</f>
        <v>technology</v>
      </c>
      <c r="I8451" t="str">
        <f>VLOOKUP($C8451,'[1]Reaction type'!$B$2:$D$17,2,0)</f>
        <v>positive</v>
      </c>
    </row>
    <row r="8452" customFormat="1" spans="1:9">
      <c r="A8452">
        <v>8781</v>
      </c>
      <c r="B8452" s="1" t="s">
        <v>380</v>
      </c>
      <c r="C8452" t="s">
        <v>28</v>
      </c>
      <c r="D8452">
        <f>VLOOKUP(C8452,'[1]Reaction type'!$B$2:$D$17,3,0)</f>
        <v>15</v>
      </c>
      <c r="E8452" s="2">
        <v>44267.3707638889</v>
      </c>
      <c r="F8452" s="2" t="str">
        <f t="shared" si="132"/>
        <v>March</v>
      </c>
      <c r="G8452" t="str">
        <f>VLOOKUP($B8452,[1]Content!$B$2:$D$1001,2,0)</f>
        <v>audio</v>
      </c>
      <c r="H8452" t="str">
        <f>VLOOKUP($B8452,[1]Content!$B$2:$D$1001,3,0)</f>
        <v>technology</v>
      </c>
      <c r="I8452" t="str">
        <f>VLOOKUP($C8452,'[1]Reaction type'!$B$2:$D$17,2,0)</f>
        <v>negative</v>
      </c>
    </row>
    <row r="8453" customFormat="1" spans="1:9">
      <c r="A8453">
        <v>8782</v>
      </c>
      <c r="B8453" s="1" t="s">
        <v>380</v>
      </c>
      <c r="C8453" t="s">
        <v>42</v>
      </c>
      <c r="D8453">
        <f>VLOOKUP(C8453,'[1]Reaction type'!$B$2:$D$17,3,0)</f>
        <v>20</v>
      </c>
      <c r="E8453" s="2">
        <v>44114.3680208333</v>
      </c>
      <c r="F8453" s="2" t="str">
        <f t="shared" si="132"/>
        <v>October</v>
      </c>
      <c r="G8453" t="str">
        <f>VLOOKUP($B8453,[1]Content!$B$2:$D$1001,2,0)</f>
        <v>audio</v>
      </c>
      <c r="H8453" t="str">
        <f>VLOOKUP($B8453,[1]Content!$B$2:$D$1001,3,0)</f>
        <v>technology</v>
      </c>
      <c r="I8453" t="str">
        <f>VLOOKUP($C8453,'[1]Reaction type'!$B$2:$D$17,2,0)</f>
        <v>neutral</v>
      </c>
    </row>
    <row r="8454" customFormat="1" spans="1:9">
      <c r="A8454">
        <v>8783</v>
      </c>
      <c r="B8454" s="1" t="s">
        <v>380</v>
      </c>
      <c r="C8454" t="s">
        <v>53</v>
      </c>
      <c r="D8454">
        <f>VLOOKUP(C8454,'[1]Reaction type'!$B$2:$D$17,3,0)</f>
        <v>60</v>
      </c>
      <c r="E8454" s="2">
        <v>44154.3405555556</v>
      </c>
      <c r="F8454" s="2" t="str">
        <f t="shared" si="132"/>
        <v>November</v>
      </c>
      <c r="G8454" t="str">
        <f>VLOOKUP($B8454,[1]Content!$B$2:$D$1001,2,0)</f>
        <v>audio</v>
      </c>
      <c r="H8454" t="str">
        <f>VLOOKUP($B8454,[1]Content!$B$2:$D$1001,3,0)</f>
        <v>technology</v>
      </c>
      <c r="I8454" t="str">
        <f>VLOOKUP($C8454,'[1]Reaction type'!$B$2:$D$17,2,0)</f>
        <v>positive</v>
      </c>
    </row>
    <row r="8455" customFormat="1" spans="1:9">
      <c r="A8455">
        <v>8784</v>
      </c>
      <c r="B8455" s="1" t="s">
        <v>380</v>
      </c>
      <c r="C8455" t="s">
        <v>33</v>
      </c>
      <c r="D8455">
        <f>VLOOKUP(C8455,'[1]Reaction type'!$B$2:$D$17,3,0)</f>
        <v>35</v>
      </c>
      <c r="E8455" s="2">
        <v>44071.1729282407</v>
      </c>
      <c r="F8455" s="2" t="str">
        <f t="shared" si="132"/>
        <v>August</v>
      </c>
      <c r="G8455" t="str">
        <f>VLOOKUP($B8455,[1]Content!$B$2:$D$1001,2,0)</f>
        <v>audio</v>
      </c>
      <c r="H8455" t="str">
        <f>VLOOKUP($B8455,[1]Content!$B$2:$D$1001,3,0)</f>
        <v>technology</v>
      </c>
      <c r="I8455" t="str">
        <f>VLOOKUP($C8455,'[1]Reaction type'!$B$2:$D$17,2,0)</f>
        <v>neutral</v>
      </c>
    </row>
    <row r="8456" customFormat="1" spans="1:9">
      <c r="A8456">
        <v>8785</v>
      </c>
      <c r="B8456" s="1" t="s">
        <v>380</v>
      </c>
      <c r="C8456" t="s">
        <v>35</v>
      </c>
      <c r="D8456">
        <f>VLOOKUP(C8456,'[1]Reaction type'!$B$2:$D$17,3,0)</f>
        <v>70</v>
      </c>
      <c r="E8456" s="2">
        <v>44030.1966435185</v>
      </c>
      <c r="F8456" s="2" t="str">
        <f t="shared" si="132"/>
        <v>July</v>
      </c>
      <c r="G8456" t="str">
        <f>VLOOKUP($B8456,[1]Content!$B$2:$D$1001,2,0)</f>
        <v>audio</v>
      </c>
      <c r="H8456" t="str">
        <f>VLOOKUP($B8456,[1]Content!$B$2:$D$1001,3,0)</f>
        <v>technology</v>
      </c>
      <c r="I8456" t="str">
        <f>VLOOKUP($C8456,'[1]Reaction type'!$B$2:$D$17,2,0)</f>
        <v>positive</v>
      </c>
    </row>
    <row r="8457" customFormat="1" spans="1:9">
      <c r="A8457">
        <v>8786</v>
      </c>
      <c r="B8457" s="1" t="s">
        <v>380</v>
      </c>
      <c r="C8457" t="s">
        <v>42</v>
      </c>
      <c r="D8457">
        <f>VLOOKUP(C8457,'[1]Reaction type'!$B$2:$D$17,3,0)</f>
        <v>20</v>
      </c>
      <c r="E8457" s="2">
        <v>44192.8278587963</v>
      </c>
      <c r="F8457" s="2" t="str">
        <f t="shared" si="132"/>
        <v>December</v>
      </c>
      <c r="G8457" t="str">
        <f>VLOOKUP($B8457,[1]Content!$B$2:$D$1001,2,0)</f>
        <v>audio</v>
      </c>
      <c r="H8457" t="str">
        <f>VLOOKUP($B8457,[1]Content!$B$2:$D$1001,3,0)</f>
        <v>technology</v>
      </c>
      <c r="I8457" t="str">
        <f>VLOOKUP($C8457,'[1]Reaction type'!$B$2:$D$17,2,0)</f>
        <v>neutral</v>
      </c>
    </row>
    <row r="8458" customFormat="1" spans="1:9">
      <c r="A8458">
        <v>8787</v>
      </c>
      <c r="B8458" s="1" t="s">
        <v>380</v>
      </c>
      <c r="C8458" t="s">
        <v>40</v>
      </c>
      <c r="D8458">
        <f>VLOOKUP(C8458,'[1]Reaction type'!$B$2:$D$17,3,0)</f>
        <v>65</v>
      </c>
      <c r="E8458" s="2">
        <v>44011.8702546296</v>
      </c>
      <c r="F8458" s="2" t="str">
        <f t="shared" si="132"/>
        <v>June</v>
      </c>
      <c r="G8458" t="str">
        <f>VLOOKUP($B8458,[1]Content!$B$2:$D$1001,2,0)</f>
        <v>audio</v>
      </c>
      <c r="H8458" t="str">
        <f>VLOOKUP($B8458,[1]Content!$B$2:$D$1001,3,0)</f>
        <v>technology</v>
      </c>
      <c r="I8458" t="str">
        <f>VLOOKUP($C8458,'[1]Reaction type'!$B$2:$D$17,2,0)</f>
        <v>positive</v>
      </c>
    </row>
    <row r="8459" customFormat="1" spans="1:9">
      <c r="A8459">
        <v>8788</v>
      </c>
      <c r="B8459" s="1" t="s">
        <v>380</v>
      </c>
      <c r="C8459" t="s">
        <v>40</v>
      </c>
      <c r="D8459">
        <f>VLOOKUP(C8459,'[1]Reaction type'!$B$2:$D$17,3,0)</f>
        <v>65</v>
      </c>
      <c r="E8459" s="2">
        <v>44051.0788425926</v>
      </c>
      <c r="F8459" s="2" t="str">
        <f t="shared" si="132"/>
        <v>August</v>
      </c>
      <c r="G8459" t="str">
        <f>VLOOKUP($B8459,[1]Content!$B$2:$D$1001,2,0)</f>
        <v>audio</v>
      </c>
      <c r="H8459" t="str">
        <f>VLOOKUP($B8459,[1]Content!$B$2:$D$1001,3,0)</f>
        <v>technology</v>
      </c>
      <c r="I8459" t="str">
        <f>VLOOKUP($C8459,'[1]Reaction type'!$B$2:$D$17,2,0)</f>
        <v>positive</v>
      </c>
    </row>
    <row r="8460" customFormat="1" spans="1:9">
      <c r="A8460">
        <v>8789</v>
      </c>
      <c r="B8460" s="1" t="s">
        <v>380</v>
      </c>
      <c r="C8460" t="s">
        <v>28</v>
      </c>
      <c r="D8460">
        <f>VLOOKUP(C8460,'[1]Reaction type'!$B$2:$D$17,3,0)</f>
        <v>15</v>
      </c>
      <c r="E8460" s="2">
        <v>44045.4397337963</v>
      </c>
      <c r="F8460" s="2" t="str">
        <f t="shared" si="132"/>
        <v>August</v>
      </c>
      <c r="G8460" t="str">
        <f>VLOOKUP($B8460,[1]Content!$B$2:$D$1001,2,0)</f>
        <v>audio</v>
      </c>
      <c r="H8460" t="str">
        <f>VLOOKUP($B8460,[1]Content!$B$2:$D$1001,3,0)</f>
        <v>technology</v>
      </c>
      <c r="I8460" t="str">
        <f>VLOOKUP($C8460,'[1]Reaction type'!$B$2:$D$17,2,0)</f>
        <v>negative</v>
      </c>
    </row>
    <row r="8461" customFormat="1" spans="1:9">
      <c r="A8461">
        <v>8790</v>
      </c>
      <c r="B8461" s="1" t="s">
        <v>380</v>
      </c>
      <c r="C8461" t="s">
        <v>24</v>
      </c>
      <c r="D8461">
        <f>VLOOKUP(C8461,'[1]Reaction type'!$B$2:$D$17,3,0)</f>
        <v>0</v>
      </c>
      <c r="E8461" s="2">
        <v>44158.7883680556</v>
      </c>
      <c r="F8461" s="2" t="str">
        <f t="shared" si="132"/>
        <v>November</v>
      </c>
      <c r="G8461" t="str">
        <f>VLOOKUP($B8461,[1]Content!$B$2:$D$1001,2,0)</f>
        <v>audio</v>
      </c>
      <c r="H8461" t="str">
        <f>VLOOKUP($B8461,[1]Content!$B$2:$D$1001,3,0)</f>
        <v>technology</v>
      </c>
      <c r="I8461" t="str">
        <f>VLOOKUP($C8461,'[1]Reaction type'!$B$2:$D$17,2,0)</f>
        <v>negative</v>
      </c>
    </row>
    <row r="8462" customFormat="1" spans="1:9">
      <c r="A8462">
        <v>8791</v>
      </c>
      <c r="B8462" s="1" t="s">
        <v>380</v>
      </c>
      <c r="C8462" t="s">
        <v>35</v>
      </c>
      <c r="D8462">
        <f>VLOOKUP(C8462,'[1]Reaction type'!$B$2:$D$17,3,0)</f>
        <v>70</v>
      </c>
      <c r="E8462" s="2">
        <v>44137.0313194444</v>
      </c>
      <c r="F8462" s="2" t="str">
        <f t="shared" si="132"/>
        <v>November</v>
      </c>
      <c r="G8462" t="str">
        <f>VLOOKUP($B8462,[1]Content!$B$2:$D$1001,2,0)</f>
        <v>audio</v>
      </c>
      <c r="H8462" t="str">
        <f>VLOOKUP($B8462,[1]Content!$B$2:$D$1001,3,0)</f>
        <v>technology</v>
      </c>
      <c r="I8462" t="str">
        <f>VLOOKUP($C8462,'[1]Reaction type'!$B$2:$D$17,2,0)</f>
        <v>positive</v>
      </c>
    </row>
    <row r="8463" customFormat="1" spans="1:9">
      <c r="A8463">
        <v>8792</v>
      </c>
      <c r="B8463" s="1" t="s">
        <v>380</v>
      </c>
      <c r="C8463" t="s">
        <v>33</v>
      </c>
      <c r="D8463">
        <f>VLOOKUP(C8463,'[1]Reaction type'!$B$2:$D$17,3,0)</f>
        <v>35</v>
      </c>
      <c r="E8463" s="2">
        <v>44291.0019212963</v>
      </c>
      <c r="F8463" s="2" t="str">
        <f t="shared" si="132"/>
        <v>April</v>
      </c>
      <c r="G8463" t="str">
        <f>VLOOKUP($B8463,[1]Content!$B$2:$D$1001,2,0)</f>
        <v>audio</v>
      </c>
      <c r="H8463" t="str">
        <f>VLOOKUP($B8463,[1]Content!$B$2:$D$1001,3,0)</f>
        <v>technology</v>
      </c>
      <c r="I8463" t="str">
        <f>VLOOKUP($C8463,'[1]Reaction type'!$B$2:$D$17,2,0)</f>
        <v>neutral</v>
      </c>
    </row>
    <row r="8464" customFormat="1" spans="1:9">
      <c r="A8464">
        <v>8794</v>
      </c>
      <c r="B8464" s="1" t="s">
        <v>381</v>
      </c>
      <c r="C8464" t="s">
        <v>33</v>
      </c>
      <c r="D8464">
        <f>VLOOKUP(C8464,'[1]Reaction type'!$B$2:$D$17,3,0)</f>
        <v>35</v>
      </c>
      <c r="E8464" s="2">
        <v>44039.4004861111</v>
      </c>
      <c r="F8464" s="2" t="str">
        <f t="shared" si="132"/>
        <v>July</v>
      </c>
      <c r="G8464" t="str">
        <f>VLOOKUP($B8464,[1]Content!$B$2:$D$1001,2,0)</f>
        <v>GIF</v>
      </c>
      <c r="H8464" t="str">
        <f>VLOOKUP($B8464,[1]Content!$B$2:$D$1001,3,0)</f>
        <v>dogs</v>
      </c>
      <c r="I8464" t="str">
        <f>VLOOKUP($C8464,'[1]Reaction type'!$B$2:$D$17,2,0)</f>
        <v>neutral</v>
      </c>
    </row>
    <row r="8465" customFormat="1" spans="1:9">
      <c r="A8465">
        <v>8795</v>
      </c>
      <c r="B8465" s="1" t="s">
        <v>381</v>
      </c>
      <c r="C8465" t="s">
        <v>37</v>
      </c>
      <c r="D8465">
        <f>VLOOKUP(C8465,'[1]Reaction type'!$B$2:$D$17,3,0)</f>
        <v>5</v>
      </c>
      <c r="E8465" s="2">
        <v>44289.3765972222</v>
      </c>
      <c r="F8465" s="2" t="str">
        <f t="shared" si="132"/>
        <v>April</v>
      </c>
      <c r="G8465" t="str">
        <f>VLOOKUP($B8465,[1]Content!$B$2:$D$1001,2,0)</f>
        <v>GIF</v>
      </c>
      <c r="H8465" t="str">
        <f>VLOOKUP($B8465,[1]Content!$B$2:$D$1001,3,0)</f>
        <v>dogs</v>
      </c>
      <c r="I8465" t="str">
        <f>VLOOKUP($C8465,'[1]Reaction type'!$B$2:$D$17,2,0)</f>
        <v>negative</v>
      </c>
    </row>
    <row r="8466" customFormat="1" spans="1:9">
      <c r="A8466">
        <v>8796</v>
      </c>
      <c r="B8466" s="1" t="s">
        <v>381</v>
      </c>
      <c r="C8466" t="s">
        <v>54</v>
      </c>
      <c r="D8466">
        <f>VLOOKUP(C8466,'[1]Reaction type'!$B$2:$D$17,3,0)</f>
        <v>70</v>
      </c>
      <c r="E8466" s="2">
        <v>44259.6330208333</v>
      </c>
      <c r="F8466" s="2" t="str">
        <f t="shared" si="132"/>
        <v>March</v>
      </c>
      <c r="G8466" t="str">
        <f>VLOOKUP($B8466,[1]Content!$B$2:$D$1001,2,0)</f>
        <v>GIF</v>
      </c>
      <c r="H8466" t="str">
        <f>VLOOKUP($B8466,[1]Content!$B$2:$D$1001,3,0)</f>
        <v>dogs</v>
      </c>
      <c r="I8466" t="str">
        <f>VLOOKUP($C8466,'[1]Reaction type'!$B$2:$D$17,2,0)</f>
        <v>positive</v>
      </c>
    </row>
    <row r="8467" customFormat="1" spans="1:9">
      <c r="A8467">
        <v>8797</v>
      </c>
      <c r="B8467" s="1" t="s">
        <v>381</v>
      </c>
      <c r="C8467" t="s">
        <v>37</v>
      </c>
      <c r="D8467">
        <f>VLOOKUP(C8467,'[1]Reaction type'!$B$2:$D$17,3,0)</f>
        <v>5</v>
      </c>
      <c r="E8467" s="2">
        <v>44136.2542361111</v>
      </c>
      <c r="F8467" s="2" t="str">
        <f t="shared" si="132"/>
        <v>November</v>
      </c>
      <c r="G8467" t="str">
        <f>VLOOKUP($B8467,[1]Content!$B$2:$D$1001,2,0)</f>
        <v>GIF</v>
      </c>
      <c r="H8467" t="str">
        <f>VLOOKUP($B8467,[1]Content!$B$2:$D$1001,3,0)</f>
        <v>dogs</v>
      </c>
      <c r="I8467" t="str">
        <f>VLOOKUP($C8467,'[1]Reaction type'!$B$2:$D$17,2,0)</f>
        <v>negative</v>
      </c>
    </row>
    <row r="8468" customFormat="1" spans="1:9">
      <c r="A8468">
        <v>8798</v>
      </c>
      <c r="B8468" s="1" t="s">
        <v>381</v>
      </c>
      <c r="C8468" t="s">
        <v>37</v>
      </c>
      <c r="D8468">
        <f>VLOOKUP(C8468,'[1]Reaction type'!$B$2:$D$17,3,0)</f>
        <v>5</v>
      </c>
      <c r="E8468" s="2">
        <v>44303.3384375</v>
      </c>
      <c r="F8468" s="2" t="str">
        <f t="shared" si="132"/>
        <v>April</v>
      </c>
      <c r="G8468" t="str">
        <f>VLOOKUP($B8468,[1]Content!$B$2:$D$1001,2,0)</f>
        <v>GIF</v>
      </c>
      <c r="H8468" t="str">
        <f>VLOOKUP($B8468,[1]Content!$B$2:$D$1001,3,0)</f>
        <v>dogs</v>
      </c>
      <c r="I8468" t="str">
        <f>VLOOKUP($C8468,'[1]Reaction type'!$B$2:$D$17,2,0)</f>
        <v>negative</v>
      </c>
    </row>
    <row r="8469" customFormat="1" spans="1:9">
      <c r="A8469">
        <v>8799</v>
      </c>
      <c r="B8469" s="1" t="s">
        <v>381</v>
      </c>
      <c r="C8469" t="s">
        <v>33</v>
      </c>
      <c r="D8469">
        <f>VLOOKUP(C8469,'[1]Reaction type'!$B$2:$D$17,3,0)</f>
        <v>35</v>
      </c>
      <c r="E8469" s="2">
        <v>44327.4759259259</v>
      </c>
      <c r="F8469" s="2" t="str">
        <f t="shared" si="132"/>
        <v>May</v>
      </c>
      <c r="G8469" t="str">
        <f>VLOOKUP($B8469,[1]Content!$B$2:$D$1001,2,0)</f>
        <v>GIF</v>
      </c>
      <c r="H8469" t="str">
        <f>VLOOKUP($B8469,[1]Content!$B$2:$D$1001,3,0)</f>
        <v>dogs</v>
      </c>
      <c r="I8469" t="str">
        <f>VLOOKUP($C8469,'[1]Reaction type'!$B$2:$D$17,2,0)</f>
        <v>neutral</v>
      </c>
    </row>
    <row r="8470" customFormat="1" spans="1:9">
      <c r="A8470">
        <v>8800</v>
      </c>
      <c r="B8470" s="1" t="s">
        <v>381</v>
      </c>
      <c r="C8470" t="s">
        <v>52</v>
      </c>
      <c r="D8470">
        <f>VLOOKUP(C8470,'[1]Reaction type'!$B$2:$D$17,3,0)</f>
        <v>50</v>
      </c>
      <c r="E8470" s="2">
        <v>44273.4425925926</v>
      </c>
      <c r="F8470" s="2" t="str">
        <f t="shared" si="132"/>
        <v>March</v>
      </c>
      <c r="G8470" t="str">
        <f>VLOOKUP($B8470,[1]Content!$B$2:$D$1001,2,0)</f>
        <v>GIF</v>
      </c>
      <c r="H8470" t="str">
        <f>VLOOKUP($B8470,[1]Content!$B$2:$D$1001,3,0)</f>
        <v>dogs</v>
      </c>
      <c r="I8470" t="str">
        <f>VLOOKUP($C8470,'[1]Reaction type'!$B$2:$D$17,2,0)</f>
        <v>positive</v>
      </c>
    </row>
    <row r="8471" customFormat="1" spans="1:9">
      <c r="A8471">
        <v>8801</v>
      </c>
      <c r="B8471" s="1" t="s">
        <v>381</v>
      </c>
      <c r="C8471" t="s">
        <v>48</v>
      </c>
      <c r="D8471">
        <f>VLOOKUP(C8471,'[1]Reaction type'!$B$2:$D$17,3,0)</f>
        <v>75</v>
      </c>
      <c r="E8471" s="2">
        <v>44339.8586921296</v>
      </c>
      <c r="F8471" s="2" t="str">
        <f t="shared" si="132"/>
        <v>May</v>
      </c>
      <c r="G8471" t="str">
        <f>VLOOKUP($B8471,[1]Content!$B$2:$D$1001,2,0)</f>
        <v>GIF</v>
      </c>
      <c r="H8471" t="str">
        <f>VLOOKUP($B8471,[1]Content!$B$2:$D$1001,3,0)</f>
        <v>dogs</v>
      </c>
      <c r="I8471" t="str">
        <f>VLOOKUP($C8471,'[1]Reaction type'!$B$2:$D$17,2,0)</f>
        <v>positive</v>
      </c>
    </row>
    <row r="8472" customFormat="1" spans="1:9">
      <c r="A8472">
        <v>8802</v>
      </c>
      <c r="B8472" s="1" t="s">
        <v>381</v>
      </c>
      <c r="C8472" t="s">
        <v>52</v>
      </c>
      <c r="D8472">
        <f>VLOOKUP(C8472,'[1]Reaction type'!$B$2:$D$17,3,0)</f>
        <v>50</v>
      </c>
      <c r="E8472" s="2">
        <v>44302.9756597222</v>
      </c>
      <c r="F8472" s="2" t="str">
        <f t="shared" si="132"/>
        <v>April</v>
      </c>
      <c r="G8472" t="str">
        <f>VLOOKUP($B8472,[1]Content!$B$2:$D$1001,2,0)</f>
        <v>GIF</v>
      </c>
      <c r="H8472" t="str">
        <f>VLOOKUP($B8472,[1]Content!$B$2:$D$1001,3,0)</f>
        <v>dogs</v>
      </c>
      <c r="I8472" t="str">
        <f>VLOOKUP($C8472,'[1]Reaction type'!$B$2:$D$17,2,0)</f>
        <v>positive</v>
      </c>
    </row>
    <row r="8473" customFormat="1" spans="1:9">
      <c r="A8473">
        <v>8803</v>
      </c>
      <c r="B8473" s="1" t="s">
        <v>381</v>
      </c>
      <c r="C8473" t="s">
        <v>40</v>
      </c>
      <c r="D8473">
        <f>VLOOKUP(C8473,'[1]Reaction type'!$B$2:$D$17,3,0)</f>
        <v>65</v>
      </c>
      <c r="E8473" s="2">
        <v>44070.9441666667</v>
      </c>
      <c r="F8473" s="2" t="str">
        <f t="shared" si="132"/>
        <v>August</v>
      </c>
      <c r="G8473" t="str">
        <f>VLOOKUP($B8473,[1]Content!$B$2:$D$1001,2,0)</f>
        <v>GIF</v>
      </c>
      <c r="H8473" t="str">
        <f>VLOOKUP($B8473,[1]Content!$B$2:$D$1001,3,0)</f>
        <v>dogs</v>
      </c>
      <c r="I8473" t="str">
        <f>VLOOKUP($C8473,'[1]Reaction type'!$B$2:$D$17,2,0)</f>
        <v>positive</v>
      </c>
    </row>
    <row r="8474" customFormat="1" spans="1:9">
      <c r="A8474">
        <v>8804</v>
      </c>
      <c r="B8474" s="1" t="s">
        <v>381</v>
      </c>
      <c r="C8474" t="s">
        <v>35</v>
      </c>
      <c r="D8474">
        <f>VLOOKUP(C8474,'[1]Reaction type'!$B$2:$D$17,3,0)</f>
        <v>70</v>
      </c>
      <c r="E8474" s="2">
        <v>44149.1847800926</v>
      </c>
      <c r="F8474" s="2" t="str">
        <f t="shared" si="132"/>
        <v>November</v>
      </c>
      <c r="G8474" t="str">
        <f>VLOOKUP($B8474,[1]Content!$B$2:$D$1001,2,0)</f>
        <v>GIF</v>
      </c>
      <c r="H8474" t="str">
        <f>VLOOKUP($B8474,[1]Content!$B$2:$D$1001,3,0)</f>
        <v>dogs</v>
      </c>
      <c r="I8474" t="str">
        <f>VLOOKUP($C8474,'[1]Reaction type'!$B$2:$D$17,2,0)</f>
        <v>positive</v>
      </c>
    </row>
    <row r="8475" customFormat="1" spans="1:9">
      <c r="A8475">
        <v>8805</v>
      </c>
      <c r="B8475" s="1" t="s">
        <v>381</v>
      </c>
      <c r="C8475" t="s">
        <v>37</v>
      </c>
      <c r="D8475">
        <f>VLOOKUP(C8475,'[1]Reaction type'!$B$2:$D$17,3,0)</f>
        <v>5</v>
      </c>
      <c r="E8475" s="2">
        <v>44085.8263541667</v>
      </c>
      <c r="F8475" s="2" t="str">
        <f t="shared" si="132"/>
        <v>September</v>
      </c>
      <c r="G8475" t="str">
        <f>VLOOKUP($B8475,[1]Content!$B$2:$D$1001,2,0)</f>
        <v>GIF</v>
      </c>
      <c r="H8475" t="str">
        <f>VLOOKUP($B8475,[1]Content!$B$2:$D$1001,3,0)</f>
        <v>dogs</v>
      </c>
      <c r="I8475" t="str">
        <f>VLOOKUP($C8475,'[1]Reaction type'!$B$2:$D$17,2,0)</f>
        <v>negative</v>
      </c>
    </row>
    <row r="8476" customFormat="1" spans="1:9">
      <c r="A8476">
        <v>8806</v>
      </c>
      <c r="B8476" s="1" t="s">
        <v>381</v>
      </c>
      <c r="C8476" t="s">
        <v>33</v>
      </c>
      <c r="D8476">
        <f>VLOOKUP(C8476,'[1]Reaction type'!$B$2:$D$17,3,0)</f>
        <v>35</v>
      </c>
      <c r="E8476" s="2">
        <v>44152.2654050926</v>
      </c>
      <c r="F8476" s="2" t="str">
        <f t="shared" si="132"/>
        <v>November</v>
      </c>
      <c r="G8476" t="str">
        <f>VLOOKUP($B8476,[1]Content!$B$2:$D$1001,2,0)</f>
        <v>GIF</v>
      </c>
      <c r="H8476" t="str">
        <f>VLOOKUP($B8476,[1]Content!$B$2:$D$1001,3,0)</f>
        <v>dogs</v>
      </c>
      <c r="I8476" t="str">
        <f>VLOOKUP($C8476,'[1]Reaction type'!$B$2:$D$17,2,0)</f>
        <v>neutral</v>
      </c>
    </row>
    <row r="8477" customFormat="1" spans="1:9">
      <c r="A8477">
        <v>8807</v>
      </c>
      <c r="B8477" s="1" t="s">
        <v>381</v>
      </c>
      <c r="C8477" t="s">
        <v>52</v>
      </c>
      <c r="D8477">
        <f>VLOOKUP(C8477,'[1]Reaction type'!$B$2:$D$17,3,0)</f>
        <v>50</v>
      </c>
      <c r="E8477" s="2">
        <v>44362.4140740741</v>
      </c>
      <c r="F8477" s="2" t="str">
        <f t="shared" si="132"/>
        <v>June</v>
      </c>
      <c r="G8477" t="str">
        <f>VLOOKUP($B8477,[1]Content!$B$2:$D$1001,2,0)</f>
        <v>GIF</v>
      </c>
      <c r="H8477" t="str">
        <f>VLOOKUP($B8477,[1]Content!$B$2:$D$1001,3,0)</f>
        <v>dogs</v>
      </c>
      <c r="I8477" t="str">
        <f>VLOOKUP($C8477,'[1]Reaction type'!$B$2:$D$17,2,0)</f>
        <v>positive</v>
      </c>
    </row>
    <row r="8478" customFormat="1" spans="1:9">
      <c r="A8478">
        <v>8808</v>
      </c>
      <c r="B8478" s="1" t="s">
        <v>381</v>
      </c>
      <c r="C8478" t="s">
        <v>42</v>
      </c>
      <c r="D8478">
        <f>VLOOKUP(C8478,'[1]Reaction type'!$B$2:$D$17,3,0)</f>
        <v>20</v>
      </c>
      <c r="E8478" s="2">
        <v>44209.5692361111</v>
      </c>
      <c r="F8478" s="2" t="str">
        <f t="shared" si="132"/>
        <v>January</v>
      </c>
      <c r="G8478" t="str">
        <f>VLOOKUP($B8478,[1]Content!$B$2:$D$1001,2,0)</f>
        <v>GIF</v>
      </c>
      <c r="H8478" t="str">
        <f>VLOOKUP($B8478,[1]Content!$B$2:$D$1001,3,0)</f>
        <v>dogs</v>
      </c>
      <c r="I8478" t="str">
        <f>VLOOKUP($C8478,'[1]Reaction type'!$B$2:$D$17,2,0)</f>
        <v>neutral</v>
      </c>
    </row>
    <row r="8479" customFormat="1" spans="1:9">
      <c r="A8479">
        <v>8809</v>
      </c>
      <c r="B8479" s="1" t="s">
        <v>381</v>
      </c>
      <c r="C8479" t="s">
        <v>31</v>
      </c>
      <c r="D8479">
        <f>VLOOKUP(C8479,'[1]Reaction type'!$B$2:$D$17,3,0)</f>
        <v>30</v>
      </c>
      <c r="E8479" s="2">
        <v>44107.5897222222</v>
      </c>
      <c r="F8479" s="2" t="str">
        <f t="shared" si="132"/>
        <v>October</v>
      </c>
      <c r="G8479" t="str">
        <f>VLOOKUP($B8479,[1]Content!$B$2:$D$1001,2,0)</f>
        <v>GIF</v>
      </c>
      <c r="H8479" t="str">
        <f>VLOOKUP($B8479,[1]Content!$B$2:$D$1001,3,0)</f>
        <v>dogs</v>
      </c>
      <c r="I8479" t="str">
        <f>VLOOKUP($C8479,'[1]Reaction type'!$B$2:$D$17,2,0)</f>
        <v>positive</v>
      </c>
    </row>
    <row r="8480" customFormat="1" spans="1:9">
      <c r="A8480">
        <v>8810</v>
      </c>
      <c r="B8480" s="1" t="s">
        <v>381</v>
      </c>
      <c r="C8480" t="s">
        <v>37</v>
      </c>
      <c r="D8480">
        <f>VLOOKUP(C8480,'[1]Reaction type'!$B$2:$D$17,3,0)</f>
        <v>5</v>
      </c>
      <c r="E8480" s="2">
        <v>44338.618599537</v>
      </c>
      <c r="F8480" s="2" t="str">
        <f t="shared" si="132"/>
        <v>May</v>
      </c>
      <c r="G8480" t="str">
        <f>VLOOKUP($B8480,[1]Content!$B$2:$D$1001,2,0)</f>
        <v>GIF</v>
      </c>
      <c r="H8480" t="str">
        <f>VLOOKUP($B8480,[1]Content!$B$2:$D$1001,3,0)</f>
        <v>dogs</v>
      </c>
      <c r="I8480" t="str">
        <f>VLOOKUP($C8480,'[1]Reaction type'!$B$2:$D$17,2,0)</f>
        <v>negative</v>
      </c>
    </row>
    <row r="8481" customFormat="1" spans="1:9">
      <c r="A8481">
        <v>8811</v>
      </c>
      <c r="B8481" s="1" t="s">
        <v>381</v>
      </c>
      <c r="C8481" t="s">
        <v>42</v>
      </c>
      <c r="D8481">
        <f>VLOOKUP(C8481,'[1]Reaction type'!$B$2:$D$17,3,0)</f>
        <v>20</v>
      </c>
      <c r="E8481" s="2">
        <v>44012.6907986111</v>
      </c>
      <c r="F8481" s="2" t="str">
        <f t="shared" si="132"/>
        <v>June</v>
      </c>
      <c r="G8481" t="str">
        <f>VLOOKUP($B8481,[1]Content!$B$2:$D$1001,2,0)</f>
        <v>GIF</v>
      </c>
      <c r="H8481" t="str">
        <f>VLOOKUP($B8481,[1]Content!$B$2:$D$1001,3,0)</f>
        <v>dogs</v>
      </c>
      <c r="I8481" t="str">
        <f>VLOOKUP($C8481,'[1]Reaction type'!$B$2:$D$17,2,0)</f>
        <v>neutral</v>
      </c>
    </row>
    <row r="8482" customFormat="1" spans="1:9">
      <c r="A8482">
        <v>8812</v>
      </c>
      <c r="B8482" s="1" t="s">
        <v>381</v>
      </c>
      <c r="C8482" t="s">
        <v>28</v>
      </c>
      <c r="D8482">
        <f>VLOOKUP(C8482,'[1]Reaction type'!$B$2:$D$17,3,0)</f>
        <v>15</v>
      </c>
      <c r="E8482" s="2">
        <v>44078.2022916667</v>
      </c>
      <c r="F8482" s="2" t="str">
        <f t="shared" si="132"/>
        <v>September</v>
      </c>
      <c r="G8482" t="str">
        <f>VLOOKUP($B8482,[1]Content!$B$2:$D$1001,2,0)</f>
        <v>GIF</v>
      </c>
      <c r="H8482" t="str">
        <f>VLOOKUP($B8482,[1]Content!$B$2:$D$1001,3,0)</f>
        <v>dogs</v>
      </c>
      <c r="I8482" t="str">
        <f>VLOOKUP($C8482,'[1]Reaction type'!$B$2:$D$17,2,0)</f>
        <v>negative</v>
      </c>
    </row>
    <row r="8483" customFormat="1" spans="1:9">
      <c r="A8483">
        <v>8813</v>
      </c>
      <c r="B8483" s="1" t="s">
        <v>381</v>
      </c>
      <c r="C8483" t="s">
        <v>48</v>
      </c>
      <c r="D8483">
        <f>VLOOKUP(C8483,'[1]Reaction type'!$B$2:$D$17,3,0)</f>
        <v>75</v>
      </c>
      <c r="E8483" s="2">
        <v>44107.5736574074</v>
      </c>
      <c r="F8483" s="2" t="str">
        <f t="shared" si="132"/>
        <v>October</v>
      </c>
      <c r="G8483" t="str">
        <f>VLOOKUP($B8483,[1]Content!$B$2:$D$1001,2,0)</f>
        <v>GIF</v>
      </c>
      <c r="H8483" t="str">
        <f>VLOOKUP($B8483,[1]Content!$B$2:$D$1001,3,0)</f>
        <v>dogs</v>
      </c>
      <c r="I8483" t="str">
        <f>VLOOKUP($C8483,'[1]Reaction type'!$B$2:$D$17,2,0)</f>
        <v>positive</v>
      </c>
    </row>
    <row r="8484" customFormat="1" spans="1:9">
      <c r="A8484">
        <v>8814</v>
      </c>
      <c r="B8484" s="1" t="s">
        <v>381</v>
      </c>
      <c r="C8484" t="s">
        <v>50</v>
      </c>
      <c r="D8484">
        <f>VLOOKUP(C8484,'[1]Reaction type'!$B$2:$D$17,3,0)</f>
        <v>45</v>
      </c>
      <c r="E8484" s="2">
        <v>44225.2675694444</v>
      </c>
      <c r="F8484" s="2" t="str">
        <f t="shared" si="132"/>
        <v>January</v>
      </c>
      <c r="G8484" t="str">
        <f>VLOOKUP($B8484,[1]Content!$B$2:$D$1001,2,0)</f>
        <v>GIF</v>
      </c>
      <c r="H8484" t="str">
        <f>VLOOKUP($B8484,[1]Content!$B$2:$D$1001,3,0)</f>
        <v>dogs</v>
      </c>
      <c r="I8484" t="str">
        <f>VLOOKUP($C8484,'[1]Reaction type'!$B$2:$D$17,2,0)</f>
        <v>positive</v>
      </c>
    </row>
    <row r="8485" customFormat="1" spans="1:9">
      <c r="A8485">
        <v>8816</v>
      </c>
      <c r="B8485" s="1" t="s">
        <v>382</v>
      </c>
      <c r="C8485" t="s">
        <v>28</v>
      </c>
      <c r="D8485">
        <f>VLOOKUP(C8485,'[1]Reaction type'!$B$2:$D$17,3,0)</f>
        <v>15</v>
      </c>
      <c r="E8485" s="2">
        <v>44073.7579513889</v>
      </c>
      <c r="F8485" s="2" t="str">
        <f t="shared" si="132"/>
        <v>August</v>
      </c>
      <c r="G8485" t="str">
        <f>VLOOKUP($B8485,[1]Content!$B$2:$D$1001,2,0)</f>
        <v>photo</v>
      </c>
      <c r="H8485" t="str">
        <f>VLOOKUP($B8485,[1]Content!$B$2:$D$1001,3,0)</f>
        <v>education</v>
      </c>
      <c r="I8485" t="str">
        <f>VLOOKUP($C8485,'[1]Reaction type'!$B$2:$D$17,2,0)</f>
        <v>negative</v>
      </c>
    </row>
    <row r="8486" customFormat="1" spans="1:9">
      <c r="A8486">
        <v>8817</v>
      </c>
      <c r="B8486" s="1" t="s">
        <v>382</v>
      </c>
      <c r="C8486" t="s">
        <v>57</v>
      </c>
      <c r="D8486">
        <f>VLOOKUP(C8486,'[1]Reaction type'!$B$2:$D$17,3,0)</f>
        <v>72</v>
      </c>
      <c r="E8486" s="2">
        <v>44266.6613078704</v>
      </c>
      <c r="F8486" s="2" t="str">
        <f t="shared" si="132"/>
        <v>March</v>
      </c>
      <c r="G8486" t="str">
        <f>VLOOKUP($B8486,[1]Content!$B$2:$D$1001,2,0)</f>
        <v>photo</v>
      </c>
      <c r="H8486" t="str">
        <f>VLOOKUP($B8486,[1]Content!$B$2:$D$1001,3,0)</f>
        <v>education</v>
      </c>
      <c r="I8486" t="str">
        <f>VLOOKUP($C8486,'[1]Reaction type'!$B$2:$D$17,2,0)</f>
        <v>positive</v>
      </c>
    </row>
    <row r="8487" customFormat="1" spans="1:9">
      <c r="A8487">
        <v>8818</v>
      </c>
      <c r="B8487" s="1" t="s">
        <v>382</v>
      </c>
      <c r="C8487" t="s">
        <v>54</v>
      </c>
      <c r="D8487">
        <f>VLOOKUP(C8487,'[1]Reaction type'!$B$2:$D$17,3,0)</f>
        <v>70</v>
      </c>
      <c r="E8487" s="2">
        <v>44313.5049537037</v>
      </c>
      <c r="F8487" s="2" t="str">
        <f t="shared" si="132"/>
        <v>April</v>
      </c>
      <c r="G8487" t="str">
        <f>VLOOKUP($B8487,[1]Content!$B$2:$D$1001,2,0)</f>
        <v>photo</v>
      </c>
      <c r="H8487" t="str">
        <f>VLOOKUP($B8487,[1]Content!$B$2:$D$1001,3,0)</f>
        <v>education</v>
      </c>
      <c r="I8487" t="str">
        <f>VLOOKUP($C8487,'[1]Reaction type'!$B$2:$D$17,2,0)</f>
        <v>positive</v>
      </c>
    </row>
    <row r="8488" customFormat="1" spans="1:9">
      <c r="A8488">
        <v>8819</v>
      </c>
      <c r="B8488" s="1" t="s">
        <v>382</v>
      </c>
      <c r="C8488" t="s">
        <v>57</v>
      </c>
      <c r="D8488">
        <f>VLOOKUP(C8488,'[1]Reaction type'!$B$2:$D$17,3,0)</f>
        <v>72</v>
      </c>
      <c r="E8488" s="2">
        <v>44144.7496412037</v>
      </c>
      <c r="F8488" s="2" t="str">
        <f t="shared" si="132"/>
        <v>November</v>
      </c>
      <c r="G8488" t="str">
        <f>VLOOKUP($B8488,[1]Content!$B$2:$D$1001,2,0)</f>
        <v>photo</v>
      </c>
      <c r="H8488" t="str">
        <f>VLOOKUP($B8488,[1]Content!$B$2:$D$1001,3,0)</f>
        <v>education</v>
      </c>
      <c r="I8488" t="str">
        <f>VLOOKUP($C8488,'[1]Reaction type'!$B$2:$D$17,2,0)</f>
        <v>positive</v>
      </c>
    </row>
    <row r="8489" customFormat="1" spans="1:9">
      <c r="A8489">
        <v>8820</v>
      </c>
      <c r="B8489" s="1" t="s">
        <v>382</v>
      </c>
      <c r="C8489" t="s">
        <v>48</v>
      </c>
      <c r="D8489">
        <f>VLOOKUP(C8489,'[1]Reaction type'!$B$2:$D$17,3,0)</f>
        <v>75</v>
      </c>
      <c r="E8489" s="2">
        <v>44000.7983217593</v>
      </c>
      <c r="F8489" s="2" t="str">
        <f t="shared" si="132"/>
        <v>June</v>
      </c>
      <c r="G8489" t="str">
        <f>VLOOKUP($B8489,[1]Content!$B$2:$D$1001,2,0)</f>
        <v>photo</v>
      </c>
      <c r="H8489" t="str">
        <f>VLOOKUP($B8489,[1]Content!$B$2:$D$1001,3,0)</f>
        <v>education</v>
      </c>
      <c r="I8489" t="str">
        <f>VLOOKUP($C8489,'[1]Reaction type'!$B$2:$D$17,2,0)</f>
        <v>positive</v>
      </c>
    </row>
    <row r="8490" customFormat="1" spans="1:9">
      <c r="A8490">
        <v>8821</v>
      </c>
      <c r="B8490" s="1" t="s">
        <v>382</v>
      </c>
      <c r="C8490" t="s">
        <v>42</v>
      </c>
      <c r="D8490">
        <f>VLOOKUP(C8490,'[1]Reaction type'!$B$2:$D$17,3,0)</f>
        <v>20</v>
      </c>
      <c r="E8490" s="2">
        <v>44197.5303935185</v>
      </c>
      <c r="F8490" s="2" t="str">
        <f t="shared" si="132"/>
        <v>January</v>
      </c>
      <c r="G8490" t="str">
        <f>VLOOKUP($B8490,[1]Content!$B$2:$D$1001,2,0)</f>
        <v>photo</v>
      </c>
      <c r="H8490" t="str">
        <f>VLOOKUP($B8490,[1]Content!$B$2:$D$1001,3,0)</f>
        <v>education</v>
      </c>
      <c r="I8490" t="str">
        <f>VLOOKUP($C8490,'[1]Reaction type'!$B$2:$D$17,2,0)</f>
        <v>neutral</v>
      </c>
    </row>
    <row r="8491" customFormat="1" spans="1:9">
      <c r="A8491">
        <v>8822</v>
      </c>
      <c r="B8491" s="1" t="s">
        <v>382</v>
      </c>
      <c r="C8491" t="s">
        <v>48</v>
      </c>
      <c r="D8491">
        <f>VLOOKUP(C8491,'[1]Reaction type'!$B$2:$D$17,3,0)</f>
        <v>75</v>
      </c>
      <c r="E8491" s="2">
        <v>44127.0590162037</v>
      </c>
      <c r="F8491" s="2" t="str">
        <f t="shared" si="132"/>
        <v>October</v>
      </c>
      <c r="G8491" t="str">
        <f>VLOOKUP($B8491,[1]Content!$B$2:$D$1001,2,0)</f>
        <v>photo</v>
      </c>
      <c r="H8491" t="str">
        <f>VLOOKUP($B8491,[1]Content!$B$2:$D$1001,3,0)</f>
        <v>education</v>
      </c>
      <c r="I8491" t="str">
        <f>VLOOKUP($C8491,'[1]Reaction type'!$B$2:$D$17,2,0)</f>
        <v>positive</v>
      </c>
    </row>
    <row r="8492" customFormat="1" spans="1:9">
      <c r="A8492">
        <v>8823</v>
      </c>
      <c r="B8492" s="1" t="s">
        <v>382</v>
      </c>
      <c r="C8492" t="s">
        <v>33</v>
      </c>
      <c r="D8492">
        <f>VLOOKUP(C8492,'[1]Reaction type'!$B$2:$D$17,3,0)</f>
        <v>35</v>
      </c>
      <c r="E8492" s="2">
        <v>44117.7544560185</v>
      </c>
      <c r="F8492" s="2" t="str">
        <f t="shared" si="132"/>
        <v>October</v>
      </c>
      <c r="G8492" t="str">
        <f>VLOOKUP($B8492,[1]Content!$B$2:$D$1001,2,0)</f>
        <v>photo</v>
      </c>
      <c r="H8492" t="str">
        <f>VLOOKUP($B8492,[1]Content!$B$2:$D$1001,3,0)</f>
        <v>education</v>
      </c>
      <c r="I8492" t="str">
        <f>VLOOKUP($C8492,'[1]Reaction type'!$B$2:$D$17,2,0)</f>
        <v>neutral</v>
      </c>
    </row>
    <row r="8493" customFormat="1" spans="1:9">
      <c r="A8493">
        <v>8824</v>
      </c>
      <c r="B8493" s="1" t="s">
        <v>382</v>
      </c>
      <c r="C8493" t="s">
        <v>24</v>
      </c>
      <c r="D8493">
        <f>VLOOKUP(C8493,'[1]Reaction type'!$B$2:$D$17,3,0)</f>
        <v>0</v>
      </c>
      <c r="E8493" s="2">
        <v>44083.4553240741</v>
      </c>
      <c r="F8493" s="2" t="str">
        <f t="shared" si="132"/>
        <v>September</v>
      </c>
      <c r="G8493" t="str">
        <f>VLOOKUP($B8493,[1]Content!$B$2:$D$1001,2,0)</f>
        <v>photo</v>
      </c>
      <c r="H8493" t="str">
        <f>VLOOKUP($B8493,[1]Content!$B$2:$D$1001,3,0)</f>
        <v>education</v>
      </c>
      <c r="I8493" t="str">
        <f>VLOOKUP($C8493,'[1]Reaction type'!$B$2:$D$17,2,0)</f>
        <v>negative</v>
      </c>
    </row>
    <row r="8494" customFormat="1" spans="1:9">
      <c r="A8494">
        <v>8825</v>
      </c>
      <c r="B8494" s="1" t="s">
        <v>382</v>
      </c>
      <c r="C8494" t="s">
        <v>28</v>
      </c>
      <c r="D8494">
        <f>VLOOKUP(C8494,'[1]Reaction type'!$B$2:$D$17,3,0)</f>
        <v>15</v>
      </c>
      <c r="E8494" s="2">
        <v>44299.0113773148</v>
      </c>
      <c r="F8494" s="2" t="str">
        <f t="shared" si="132"/>
        <v>April</v>
      </c>
      <c r="G8494" t="str">
        <f>VLOOKUP($B8494,[1]Content!$B$2:$D$1001,2,0)</f>
        <v>photo</v>
      </c>
      <c r="H8494" t="str">
        <f>VLOOKUP($B8494,[1]Content!$B$2:$D$1001,3,0)</f>
        <v>education</v>
      </c>
      <c r="I8494" t="str">
        <f>VLOOKUP($C8494,'[1]Reaction type'!$B$2:$D$17,2,0)</f>
        <v>negative</v>
      </c>
    </row>
    <row r="8495" customFormat="1" spans="1:9">
      <c r="A8495">
        <v>8826</v>
      </c>
      <c r="B8495" s="1" t="s">
        <v>382</v>
      </c>
      <c r="C8495" t="s">
        <v>54</v>
      </c>
      <c r="D8495">
        <f>VLOOKUP(C8495,'[1]Reaction type'!$B$2:$D$17,3,0)</f>
        <v>70</v>
      </c>
      <c r="E8495" s="2">
        <v>44121.0056134259</v>
      </c>
      <c r="F8495" s="2" t="str">
        <f t="shared" si="132"/>
        <v>October</v>
      </c>
      <c r="G8495" t="str">
        <f>VLOOKUP($B8495,[1]Content!$B$2:$D$1001,2,0)</f>
        <v>photo</v>
      </c>
      <c r="H8495" t="str">
        <f>VLOOKUP($B8495,[1]Content!$B$2:$D$1001,3,0)</f>
        <v>education</v>
      </c>
      <c r="I8495" t="str">
        <f>VLOOKUP($C8495,'[1]Reaction type'!$B$2:$D$17,2,0)</f>
        <v>positive</v>
      </c>
    </row>
    <row r="8496" customFormat="1" spans="1:9">
      <c r="A8496">
        <v>8827</v>
      </c>
      <c r="B8496" s="1" t="s">
        <v>382</v>
      </c>
      <c r="C8496" t="s">
        <v>31</v>
      </c>
      <c r="D8496">
        <f>VLOOKUP(C8496,'[1]Reaction type'!$B$2:$D$17,3,0)</f>
        <v>30</v>
      </c>
      <c r="E8496" s="2">
        <v>44258.9302893519</v>
      </c>
      <c r="F8496" s="2" t="str">
        <f t="shared" si="132"/>
        <v>March</v>
      </c>
      <c r="G8496" t="str">
        <f>VLOOKUP($B8496,[1]Content!$B$2:$D$1001,2,0)</f>
        <v>photo</v>
      </c>
      <c r="H8496" t="str">
        <f>VLOOKUP($B8496,[1]Content!$B$2:$D$1001,3,0)</f>
        <v>education</v>
      </c>
      <c r="I8496" t="str">
        <f>VLOOKUP($C8496,'[1]Reaction type'!$B$2:$D$17,2,0)</f>
        <v>positive</v>
      </c>
    </row>
    <row r="8497" customFormat="1" spans="1:9">
      <c r="A8497">
        <v>8828</v>
      </c>
      <c r="B8497" s="1" t="s">
        <v>382</v>
      </c>
      <c r="C8497" t="s">
        <v>51</v>
      </c>
      <c r="D8497">
        <f>VLOOKUP(C8497,'[1]Reaction type'!$B$2:$D$17,3,0)</f>
        <v>12</v>
      </c>
      <c r="E8497" s="2">
        <v>44087.4265972222</v>
      </c>
      <c r="F8497" s="2" t="str">
        <f t="shared" si="132"/>
        <v>September</v>
      </c>
      <c r="G8497" t="str">
        <f>VLOOKUP($B8497,[1]Content!$B$2:$D$1001,2,0)</f>
        <v>photo</v>
      </c>
      <c r="H8497" t="str">
        <f>VLOOKUP($B8497,[1]Content!$B$2:$D$1001,3,0)</f>
        <v>education</v>
      </c>
      <c r="I8497" t="str">
        <f>VLOOKUP($C8497,'[1]Reaction type'!$B$2:$D$17,2,0)</f>
        <v>negative</v>
      </c>
    </row>
    <row r="8498" customFormat="1" spans="1:9">
      <c r="A8498">
        <v>8829</v>
      </c>
      <c r="B8498" s="1" t="s">
        <v>382</v>
      </c>
      <c r="C8498" t="s">
        <v>52</v>
      </c>
      <c r="D8498">
        <f>VLOOKUP(C8498,'[1]Reaction type'!$B$2:$D$17,3,0)</f>
        <v>50</v>
      </c>
      <c r="E8498" s="2">
        <v>44043.2752314815</v>
      </c>
      <c r="F8498" s="2" t="str">
        <f t="shared" si="132"/>
        <v>July</v>
      </c>
      <c r="G8498" t="str">
        <f>VLOOKUP($B8498,[1]Content!$B$2:$D$1001,2,0)</f>
        <v>photo</v>
      </c>
      <c r="H8498" t="str">
        <f>VLOOKUP($B8498,[1]Content!$B$2:$D$1001,3,0)</f>
        <v>education</v>
      </c>
      <c r="I8498" t="str">
        <f>VLOOKUP($C8498,'[1]Reaction type'!$B$2:$D$17,2,0)</f>
        <v>positive</v>
      </c>
    </row>
    <row r="8499" customFormat="1" spans="1:9">
      <c r="A8499">
        <v>8830</v>
      </c>
      <c r="B8499" s="1" t="s">
        <v>382</v>
      </c>
      <c r="C8499" t="s">
        <v>26</v>
      </c>
      <c r="D8499">
        <f>VLOOKUP(C8499,'[1]Reaction type'!$B$2:$D$17,3,0)</f>
        <v>10</v>
      </c>
      <c r="E8499" s="2">
        <v>44350.6175</v>
      </c>
      <c r="F8499" s="2" t="str">
        <f t="shared" si="132"/>
        <v>June</v>
      </c>
      <c r="G8499" t="str">
        <f>VLOOKUP($B8499,[1]Content!$B$2:$D$1001,2,0)</f>
        <v>photo</v>
      </c>
      <c r="H8499" t="str">
        <f>VLOOKUP($B8499,[1]Content!$B$2:$D$1001,3,0)</f>
        <v>education</v>
      </c>
      <c r="I8499" t="str">
        <f>VLOOKUP($C8499,'[1]Reaction type'!$B$2:$D$17,2,0)</f>
        <v>negative</v>
      </c>
    </row>
    <row r="8500" customFormat="1" spans="1:9">
      <c r="A8500">
        <v>8831</v>
      </c>
      <c r="B8500" s="1" t="s">
        <v>382</v>
      </c>
      <c r="C8500" t="s">
        <v>35</v>
      </c>
      <c r="D8500">
        <f>VLOOKUP(C8500,'[1]Reaction type'!$B$2:$D$17,3,0)</f>
        <v>70</v>
      </c>
      <c r="E8500" s="2">
        <v>44314.3556365741</v>
      </c>
      <c r="F8500" s="2" t="str">
        <f t="shared" si="132"/>
        <v>April</v>
      </c>
      <c r="G8500" t="str">
        <f>VLOOKUP($B8500,[1]Content!$B$2:$D$1001,2,0)</f>
        <v>photo</v>
      </c>
      <c r="H8500" t="str">
        <f>VLOOKUP($B8500,[1]Content!$B$2:$D$1001,3,0)</f>
        <v>education</v>
      </c>
      <c r="I8500" t="str">
        <f>VLOOKUP($C8500,'[1]Reaction type'!$B$2:$D$17,2,0)</f>
        <v>positive</v>
      </c>
    </row>
    <row r="8501" customFormat="1" spans="1:9">
      <c r="A8501">
        <v>8832</v>
      </c>
      <c r="B8501" s="1" t="s">
        <v>382</v>
      </c>
      <c r="C8501" t="s">
        <v>51</v>
      </c>
      <c r="D8501">
        <f>VLOOKUP(C8501,'[1]Reaction type'!$B$2:$D$17,3,0)</f>
        <v>12</v>
      </c>
      <c r="E8501" s="2">
        <v>44312.845</v>
      </c>
      <c r="F8501" s="2" t="str">
        <f t="shared" si="132"/>
        <v>April</v>
      </c>
      <c r="G8501" t="str">
        <f>VLOOKUP($B8501,[1]Content!$B$2:$D$1001,2,0)</f>
        <v>photo</v>
      </c>
      <c r="H8501" t="str">
        <f>VLOOKUP($B8501,[1]Content!$B$2:$D$1001,3,0)</f>
        <v>education</v>
      </c>
      <c r="I8501" t="str">
        <f>VLOOKUP($C8501,'[1]Reaction type'!$B$2:$D$17,2,0)</f>
        <v>negative</v>
      </c>
    </row>
    <row r="8502" customFormat="1" spans="1:9">
      <c r="A8502">
        <v>8833</v>
      </c>
      <c r="B8502" s="1" t="s">
        <v>382</v>
      </c>
      <c r="C8502" t="s">
        <v>35</v>
      </c>
      <c r="D8502">
        <f>VLOOKUP(C8502,'[1]Reaction type'!$B$2:$D$17,3,0)</f>
        <v>70</v>
      </c>
      <c r="E8502" s="2">
        <v>44178.9114699074</v>
      </c>
      <c r="F8502" s="2" t="str">
        <f t="shared" si="132"/>
        <v>December</v>
      </c>
      <c r="G8502" t="str">
        <f>VLOOKUP($B8502,[1]Content!$B$2:$D$1001,2,0)</f>
        <v>photo</v>
      </c>
      <c r="H8502" t="str">
        <f>VLOOKUP($B8502,[1]Content!$B$2:$D$1001,3,0)</f>
        <v>education</v>
      </c>
      <c r="I8502" t="str">
        <f>VLOOKUP($C8502,'[1]Reaction type'!$B$2:$D$17,2,0)</f>
        <v>positive</v>
      </c>
    </row>
    <row r="8503" customFormat="1" spans="1:9">
      <c r="A8503">
        <v>8834</v>
      </c>
      <c r="B8503" s="1" t="s">
        <v>382</v>
      </c>
      <c r="C8503" t="s">
        <v>28</v>
      </c>
      <c r="D8503">
        <f>VLOOKUP(C8503,'[1]Reaction type'!$B$2:$D$17,3,0)</f>
        <v>15</v>
      </c>
      <c r="E8503" s="2">
        <v>44319.6392361111</v>
      </c>
      <c r="F8503" s="2" t="str">
        <f t="shared" si="132"/>
        <v>May</v>
      </c>
      <c r="G8503" t="str">
        <f>VLOOKUP($B8503,[1]Content!$B$2:$D$1001,2,0)</f>
        <v>photo</v>
      </c>
      <c r="H8503" t="str">
        <f>VLOOKUP($B8503,[1]Content!$B$2:$D$1001,3,0)</f>
        <v>education</v>
      </c>
      <c r="I8503" t="str">
        <f>VLOOKUP($C8503,'[1]Reaction type'!$B$2:$D$17,2,0)</f>
        <v>negative</v>
      </c>
    </row>
    <row r="8504" customFormat="1" spans="1:9">
      <c r="A8504">
        <v>8835</v>
      </c>
      <c r="B8504" s="1" t="s">
        <v>382</v>
      </c>
      <c r="C8504" t="s">
        <v>24</v>
      </c>
      <c r="D8504">
        <f>VLOOKUP(C8504,'[1]Reaction type'!$B$2:$D$17,3,0)</f>
        <v>0</v>
      </c>
      <c r="E8504" s="2">
        <v>44221.4490393518</v>
      </c>
      <c r="F8504" s="2" t="str">
        <f t="shared" si="132"/>
        <v>January</v>
      </c>
      <c r="G8504" t="str">
        <f>VLOOKUP($B8504,[1]Content!$B$2:$D$1001,2,0)</f>
        <v>photo</v>
      </c>
      <c r="H8504" t="str">
        <f>VLOOKUP($B8504,[1]Content!$B$2:$D$1001,3,0)</f>
        <v>education</v>
      </c>
      <c r="I8504" t="str">
        <f>VLOOKUP($C8504,'[1]Reaction type'!$B$2:$D$17,2,0)</f>
        <v>negative</v>
      </c>
    </row>
    <row r="8505" customFormat="1" spans="1:9">
      <c r="A8505">
        <v>8836</v>
      </c>
      <c r="B8505" s="1" t="s">
        <v>382</v>
      </c>
      <c r="C8505" t="s">
        <v>40</v>
      </c>
      <c r="D8505">
        <f>VLOOKUP(C8505,'[1]Reaction type'!$B$2:$D$17,3,0)</f>
        <v>65</v>
      </c>
      <c r="E8505" s="2">
        <v>44351.012025463</v>
      </c>
      <c r="F8505" s="2" t="str">
        <f t="shared" si="132"/>
        <v>June</v>
      </c>
      <c r="G8505" t="str">
        <f>VLOOKUP($B8505,[1]Content!$B$2:$D$1001,2,0)</f>
        <v>photo</v>
      </c>
      <c r="H8505" t="str">
        <f>VLOOKUP($B8505,[1]Content!$B$2:$D$1001,3,0)</f>
        <v>education</v>
      </c>
      <c r="I8505" t="str">
        <f>VLOOKUP($C8505,'[1]Reaction type'!$B$2:$D$17,2,0)</f>
        <v>positive</v>
      </c>
    </row>
    <row r="8506" customFormat="1" spans="1:9">
      <c r="A8506">
        <v>8837</v>
      </c>
      <c r="B8506" s="1" t="s">
        <v>382</v>
      </c>
      <c r="C8506" t="s">
        <v>52</v>
      </c>
      <c r="D8506">
        <f>VLOOKUP(C8506,'[1]Reaction type'!$B$2:$D$17,3,0)</f>
        <v>50</v>
      </c>
      <c r="E8506" s="2">
        <v>44087.7984143519</v>
      </c>
      <c r="F8506" s="2" t="str">
        <f t="shared" si="132"/>
        <v>September</v>
      </c>
      <c r="G8506" t="str">
        <f>VLOOKUP($B8506,[1]Content!$B$2:$D$1001,2,0)</f>
        <v>photo</v>
      </c>
      <c r="H8506" t="str">
        <f>VLOOKUP($B8506,[1]Content!$B$2:$D$1001,3,0)</f>
        <v>education</v>
      </c>
      <c r="I8506" t="str">
        <f>VLOOKUP($C8506,'[1]Reaction type'!$B$2:$D$17,2,0)</f>
        <v>positive</v>
      </c>
    </row>
    <row r="8507" customFormat="1" spans="1:9">
      <c r="A8507">
        <v>8839</v>
      </c>
      <c r="B8507" s="1" t="s">
        <v>383</v>
      </c>
      <c r="C8507" t="s">
        <v>28</v>
      </c>
      <c r="D8507">
        <f>VLOOKUP(C8507,'[1]Reaction type'!$B$2:$D$17,3,0)</f>
        <v>15</v>
      </c>
      <c r="E8507" s="2">
        <v>44024.4258680556</v>
      </c>
      <c r="F8507" s="2" t="str">
        <f t="shared" si="132"/>
        <v>July</v>
      </c>
      <c r="G8507" t="str">
        <f>VLOOKUP($B8507,[1]Content!$B$2:$D$1001,2,0)</f>
        <v>video</v>
      </c>
      <c r="H8507" t="str">
        <f>VLOOKUP($B8507,[1]Content!$B$2:$D$1001,3,0)</f>
        <v>tennis</v>
      </c>
      <c r="I8507" t="str">
        <f>VLOOKUP($C8507,'[1]Reaction type'!$B$2:$D$17,2,0)</f>
        <v>negative</v>
      </c>
    </row>
    <row r="8508" customFormat="1" spans="1:9">
      <c r="A8508">
        <v>8840</v>
      </c>
      <c r="B8508" s="1" t="s">
        <v>383</v>
      </c>
      <c r="C8508" t="s">
        <v>33</v>
      </c>
      <c r="D8508">
        <f>VLOOKUP(C8508,'[1]Reaction type'!$B$2:$D$17,3,0)</f>
        <v>35</v>
      </c>
      <c r="E8508" s="2">
        <v>44216.8162384259</v>
      </c>
      <c r="F8508" s="2" t="str">
        <f t="shared" si="132"/>
        <v>January</v>
      </c>
      <c r="G8508" t="str">
        <f>VLOOKUP($B8508,[1]Content!$B$2:$D$1001,2,0)</f>
        <v>video</v>
      </c>
      <c r="H8508" t="str">
        <f>VLOOKUP($B8508,[1]Content!$B$2:$D$1001,3,0)</f>
        <v>tennis</v>
      </c>
      <c r="I8508" t="str">
        <f>VLOOKUP($C8508,'[1]Reaction type'!$B$2:$D$17,2,0)</f>
        <v>neutral</v>
      </c>
    </row>
    <row r="8509" customFormat="1" spans="1:9">
      <c r="A8509">
        <v>8841</v>
      </c>
      <c r="B8509" s="1" t="s">
        <v>383</v>
      </c>
      <c r="C8509" t="s">
        <v>35</v>
      </c>
      <c r="D8509">
        <f>VLOOKUP(C8509,'[1]Reaction type'!$B$2:$D$17,3,0)</f>
        <v>70</v>
      </c>
      <c r="E8509" s="2">
        <v>44304.1975</v>
      </c>
      <c r="F8509" s="2" t="str">
        <f t="shared" si="132"/>
        <v>April</v>
      </c>
      <c r="G8509" t="str">
        <f>VLOOKUP($B8509,[1]Content!$B$2:$D$1001,2,0)</f>
        <v>video</v>
      </c>
      <c r="H8509" t="str">
        <f>VLOOKUP($B8509,[1]Content!$B$2:$D$1001,3,0)</f>
        <v>tennis</v>
      </c>
      <c r="I8509" t="str">
        <f>VLOOKUP($C8509,'[1]Reaction type'!$B$2:$D$17,2,0)</f>
        <v>positive</v>
      </c>
    </row>
    <row r="8510" customFormat="1" spans="1:9">
      <c r="A8510">
        <v>8842</v>
      </c>
      <c r="B8510" s="1" t="s">
        <v>383</v>
      </c>
      <c r="C8510" t="s">
        <v>31</v>
      </c>
      <c r="D8510">
        <f>VLOOKUP(C8510,'[1]Reaction type'!$B$2:$D$17,3,0)</f>
        <v>30</v>
      </c>
      <c r="E8510" s="2">
        <v>44345.7246759259</v>
      </c>
      <c r="F8510" s="2" t="str">
        <f t="shared" si="132"/>
        <v>May</v>
      </c>
      <c r="G8510" t="str">
        <f>VLOOKUP($B8510,[1]Content!$B$2:$D$1001,2,0)</f>
        <v>video</v>
      </c>
      <c r="H8510" t="str">
        <f>VLOOKUP($B8510,[1]Content!$B$2:$D$1001,3,0)</f>
        <v>tennis</v>
      </c>
      <c r="I8510" t="str">
        <f>VLOOKUP($C8510,'[1]Reaction type'!$B$2:$D$17,2,0)</f>
        <v>positive</v>
      </c>
    </row>
    <row r="8511" customFormat="1" spans="1:9">
      <c r="A8511">
        <v>8843</v>
      </c>
      <c r="B8511" s="1" t="s">
        <v>383</v>
      </c>
      <c r="C8511" t="s">
        <v>40</v>
      </c>
      <c r="D8511">
        <f>VLOOKUP(C8511,'[1]Reaction type'!$B$2:$D$17,3,0)</f>
        <v>65</v>
      </c>
      <c r="E8511" s="2">
        <v>44122.8760532407</v>
      </c>
      <c r="F8511" s="2" t="str">
        <f t="shared" si="132"/>
        <v>October</v>
      </c>
      <c r="G8511" t="str">
        <f>VLOOKUP($B8511,[1]Content!$B$2:$D$1001,2,0)</f>
        <v>video</v>
      </c>
      <c r="H8511" t="str">
        <f>VLOOKUP($B8511,[1]Content!$B$2:$D$1001,3,0)</f>
        <v>tennis</v>
      </c>
      <c r="I8511" t="str">
        <f>VLOOKUP($C8511,'[1]Reaction type'!$B$2:$D$17,2,0)</f>
        <v>positive</v>
      </c>
    </row>
    <row r="8512" customFormat="1" spans="1:9">
      <c r="A8512">
        <v>8844</v>
      </c>
      <c r="B8512" s="1" t="s">
        <v>383</v>
      </c>
      <c r="C8512" t="s">
        <v>42</v>
      </c>
      <c r="D8512">
        <f>VLOOKUP(C8512,'[1]Reaction type'!$B$2:$D$17,3,0)</f>
        <v>20</v>
      </c>
      <c r="E8512" s="2">
        <v>44317.738275463</v>
      </c>
      <c r="F8512" s="2" t="str">
        <f t="shared" si="132"/>
        <v>May</v>
      </c>
      <c r="G8512" t="str">
        <f>VLOOKUP($B8512,[1]Content!$B$2:$D$1001,2,0)</f>
        <v>video</v>
      </c>
      <c r="H8512" t="str">
        <f>VLOOKUP($B8512,[1]Content!$B$2:$D$1001,3,0)</f>
        <v>tennis</v>
      </c>
      <c r="I8512" t="str">
        <f>VLOOKUP($C8512,'[1]Reaction type'!$B$2:$D$17,2,0)</f>
        <v>neutral</v>
      </c>
    </row>
    <row r="8513" customFormat="1" spans="1:9">
      <c r="A8513">
        <v>8845</v>
      </c>
      <c r="B8513" s="1" t="s">
        <v>383</v>
      </c>
      <c r="C8513" t="s">
        <v>31</v>
      </c>
      <c r="D8513">
        <f>VLOOKUP(C8513,'[1]Reaction type'!$B$2:$D$17,3,0)</f>
        <v>30</v>
      </c>
      <c r="E8513" s="2">
        <v>44117.6056597222</v>
      </c>
      <c r="F8513" s="2" t="str">
        <f t="shared" si="132"/>
        <v>October</v>
      </c>
      <c r="G8513" t="str">
        <f>VLOOKUP($B8513,[1]Content!$B$2:$D$1001,2,0)</f>
        <v>video</v>
      </c>
      <c r="H8513" t="str">
        <f>VLOOKUP($B8513,[1]Content!$B$2:$D$1001,3,0)</f>
        <v>tennis</v>
      </c>
      <c r="I8513" t="str">
        <f>VLOOKUP($C8513,'[1]Reaction type'!$B$2:$D$17,2,0)</f>
        <v>positive</v>
      </c>
    </row>
    <row r="8514" customFormat="1" spans="1:9">
      <c r="A8514">
        <v>8846</v>
      </c>
      <c r="B8514" s="1" t="s">
        <v>383</v>
      </c>
      <c r="C8514" t="s">
        <v>57</v>
      </c>
      <c r="D8514">
        <f>VLOOKUP(C8514,'[1]Reaction type'!$B$2:$D$17,3,0)</f>
        <v>72</v>
      </c>
      <c r="E8514" s="2">
        <v>44189.1142939815</v>
      </c>
      <c r="F8514" s="2" t="str">
        <f t="shared" si="132"/>
        <v>December</v>
      </c>
      <c r="G8514" t="str">
        <f>VLOOKUP($B8514,[1]Content!$B$2:$D$1001,2,0)</f>
        <v>video</v>
      </c>
      <c r="H8514" t="str">
        <f>VLOOKUP($B8514,[1]Content!$B$2:$D$1001,3,0)</f>
        <v>tennis</v>
      </c>
      <c r="I8514" t="str">
        <f>VLOOKUP($C8514,'[1]Reaction type'!$B$2:$D$17,2,0)</f>
        <v>positive</v>
      </c>
    </row>
    <row r="8515" customFormat="1" spans="1:9">
      <c r="A8515">
        <v>8847</v>
      </c>
      <c r="B8515" s="1" t="s">
        <v>383</v>
      </c>
      <c r="C8515" t="s">
        <v>33</v>
      </c>
      <c r="D8515">
        <f>VLOOKUP(C8515,'[1]Reaction type'!$B$2:$D$17,3,0)</f>
        <v>35</v>
      </c>
      <c r="E8515" s="2">
        <v>44026.4738657407</v>
      </c>
      <c r="F8515" s="2" t="str">
        <f t="shared" ref="F8515:F8578" si="133">TEXT(E8515,"mmmm")</f>
        <v>July</v>
      </c>
      <c r="G8515" t="str">
        <f>VLOOKUP($B8515,[1]Content!$B$2:$D$1001,2,0)</f>
        <v>video</v>
      </c>
      <c r="H8515" t="str">
        <f>VLOOKUP($B8515,[1]Content!$B$2:$D$1001,3,0)</f>
        <v>tennis</v>
      </c>
      <c r="I8515" t="str">
        <f>VLOOKUP($C8515,'[1]Reaction type'!$B$2:$D$17,2,0)</f>
        <v>neutral</v>
      </c>
    </row>
    <row r="8516" customFormat="1" spans="1:9">
      <c r="A8516">
        <v>8848</v>
      </c>
      <c r="B8516" s="1" t="s">
        <v>383</v>
      </c>
      <c r="C8516" t="s">
        <v>31</v>
      </c>
      <c r="D8516">
        <f>VLOOKUP(C8516,'[1]Reaction type'!$B$2:$D$17,3,0)</f>
        <v>30</v>
      </c>
      <c r="E8516" s="2">
        <v>44282.6747685185</v>
      </c>
      <c r="F8516" s="2" t="str">
        <f t="shared" si="133"/>
        <v>March</v>
      </c>
      <c r="G8516" t="str">
        <f>VLOOKUP($B8516,[1]Content!$B$2:$D$1001,2,0)</f>
        <v>video</v>
      </c>
      <c r="H8516" t="str">
        <f>VLOOKUP($B8516,[1]Content!$B$2:$D$1001,3,0)</f>
        <v>tennis</v>
      </c>
      <c r="I8516" t="str">
        <f>VLOOKUP($C8516,'[1]Reaction type'!$B$2:$D$17,2,0)</f>
        <v>positive</v>
      </c>
    </row>
    <row r="8517" customFormat="1" spans="1:9">
      <c r="A8517">
        <v>8849</v>
      </c>
      <c r="B8517" s="1" t="s">
        <v>383</v>
      </c>
      <c r="C8517" t="s">
        <v>40</v>
      </c>
      <c r="D8517">
        <f>VLOOKUP(C8517,'[1]Reaction type'!$B$2:$D$17,3,0)</f>
        <v>65</v>
      </c>
      <c r="E8517" s="2">
        <v>44133.8810416667</v>
      </c>
      <c r="F8517" s="2" t="str">
        <f t="shared" si="133"/>
        <v>October</v>
      </c>
      <c r="G8517" t="str">
        <f>VLOOKUP($B8517,[1]Content!$B$2:$D$1001,2,0)</f>
        <v>video</v>
      </c>
      <c r="H8517" t="str">
        <f>VLOOKUP($B8517,[1]Content!$B$2:$D$1001,3,0)</f>
        <v>tennis</v>
      </c>
      <c r="I8517" t="str">
        <f>VLOOKUP($C8517,'[1]Reaction type'!$B$2:$D$17,2,0)</f>
        <v>positive</v>
      </c>
    </row>
    <row r="8518" customFormat="1" spans="1:9">
      <c r="A8518">
        <v>8850</v>
      </c>
      <c r="B8518" s="1" t="s">
        <v>383</v>
      </c>
      <c r="C8518" t="s">
        <v>53</v>
      </c>
      <c r="D8518">
        <f>VLOOKUP(C8518,'[1]Reaction type'!$B$2:$D$17,3,0)</f>
        <v>60</v>
      </c>
      <c r="E8518" s="2">
        <v>44337.2968287037</v>
      </c>
      <c r="F8518" s="2" t="str">
        <f t="shared" si="133"/>
        <v>May</v>
      </c>
      <c r="G8518" t="str">
        <f>VLOOKUP($B8518,[1]Content!$B$2:$D$1001,2,0)</f>
        <v>video</v>
      </c>
      <c r="H8518" t="str">
        <f>VLOOKUP($B8518,[1]Content!$B$2:$D$1001,3,0)</f>
        <v>tennis</v>
      </c>
      <c r="I8518" t="str">
        <f>VLOOKUP($C8518,'[1]Reaction type'!$B$2:$D$17,2,0)</f>
        <v>positive</v>
      </c>
    </row>
    <row r="8519" customFormat="1" spans="1:9">
      <c r="A8519">
        <v>8851</v>
      </c>
      <c r="B8519" s="1" t="s">
        <v>383</v>
      </c>
      <c r="C8519" t="s">
        <v>42</v>
      </c>
      <c r="D8519">
        <f>VLOOKUP(C8519,'[1]Reaction type'!$B$2:$D$17,3,0)</f>
        <v>20</v>
      </c>
      <c r="E8519" s="2">
        <v>44215.0002546296</v>
      </c>
      <c r="F8519" s="2" t="str">
        <f t="shared" si="133"/>
        <v>January</v>
      </c>
      <c r="G8519" t="str">
        <f>VLOOKUP($B8519,[1]Content!$B$2:$D$1001,2,0)</f>
        <v>video</v>
      </c>
      <c r="H8519" t="str">
        <f>VLOOKUP($B8519,[1]Content!$B$2:$D$1001,3,0)</f>
        <v>tennis</v>
      </c>
      <c r="I8519" t="str">
        <f>VLOOKUP($C8519,'[1]Reaction type'!$B$2:$D$17,2,0)</f>
        <v>neutral</v>
      </c>
    </row>
    <row r="8520" customFormat="1" spans="1:9">
      <c r="A8520">
        <v>8852</v>
      </c>
      <c r="B8520" s="1" t="s">
        <v>383</v>
      </c>
      <c r="C8520" t="s">
        <v>53</v>
      </c>
      <c r="D8520">
        <f>VLOOKUP(C8520,'[1]Reaction type'!$B$2:$D$17,3,0)</f>
        <v>60</v>
      </c>
      <c r="E8520" s="2">
        <v>44019.1219444444</v>
      </c>
      <c r="F8520" s="2" t="str">
        <f t="shared" si="133"/>
        <v>July</v>
      </c>
      <c r="G8520" t="str">
        <f>VLOOKUP($B8520,[1]Content!$B$2:$D$1001,2,0)</f>
        <v>video</v>
      </c>
      <c r="H8520" t="str">
        <f>VLOOKUP($B8520,[1]Content!$B$2:$D$1001,3,0)</f>
        <v>tennis</v>
      </c>
      <c r="I8520" t="str">
        <f>VLOOKUP($C8520,'[1]Reaction type'!$B$2:$D$17,2,0)</f>
        <v>positive</v>
      </c>
    </row>
    <row r="8521" customFormat="1" spans="1:9">
      <c r="A8521">
        <v>8853</v>
      </c>
      <c r="B8521" s="1" t="s">
        <v>383</v>
      </c>
      <c r="C8521" t="s">
        <v>37</v>
      </c>
      <c r="D8521">
        <f>VLOOKUP(C8521,'[1]Reaction type'!$B$2:$D$17,3,0)</f>
        <v>5</v>
      </c>
      <c r="E8521" s="2">
        <v>44165.2828819444</v>
      </c>
      <c r="F8521" s="2" t="str">
        <f t="shared" si="133"/>
        <v>November</v>
      </c>
      <c r="G8521" t="str">
        <f>VLOOKUP($B8521,[1]Content!$B$2:$D$1001,2,0)</f>
        <v>video</v>
      </c>
      <c r="H8521" t="str">
        <f>VLOOKUP($B8521,[1]Content!$B$2:$D$1001,3,0)</f>
        <v>tennis</v>
      </c>
      <c r="I8521" t="str">
        <f>VLOOKUP($C8521,'[1]Reaction type'!$B$2:$D$17,2,0)</f>
        <v>negative</v>
      </c>
    </row>
    <row r="8522" customFormat="1" spans="1:9">
      <c r="A8522">
        <v>8854</v>
      </c>
      <c r="B8522" s="1" t="s">
        <v>383</v>
      </c>
      <c r="C8522" t="s">
        <v>33</v>
      </c>
      <c r="D8522">
        <f>VLOOKUP(C8522,'[1]Reaction type'!$B$2:$D$17,3,0)</f>
        <v>35</v>
      </c>
      <c r="E8522" s="2">
        <v>44166.8979050926</v>
      </c>
      <c r="F8522" s="2" t="str">
        <f t="shared" si="133"/>
        <v>December</v>
      </c>
      <c r="G8522" t="str">
        <f>VLOOKUP($B8522,[1]Content!$B$2:$D$1001,2,0)</f>
        <v>video</v>
      </c>
      <c r="H8522" t="str">
        <f>VLOOKUP($B8522,[1]Content!$B$2:$D$1001,3,0)</f>
        <v>tennis</v>
      </c>
      <c r="I8522" t="str">
        <f>VLOOKUP($C8522,'[1]Reaction type'!$B$2:$D$17,2,0)</f>
        <v>neutral</v>
      </c>
    </row>
    <row r="8523" customFormat="1" spans="1:9">
      <c r="A8523">
        <v>8855</v>
      </c>
      <c r="B8523" s="1" t="s">
        <v>383</v>
      </c>
      <c r="C8523" t="s">
        <v>31</v>
      </c>
      <c r="D8523">
        <f>VLOOKUP(C8523,'[1]Reaction type'!$B$2:$D$17,3,0)</f>
        <v>30</v>
      </c>
      <c r="E8523" s="2">
        <v>44020.1397916667</v>
      </c>
      <c r="F8523" s="2" t="str">
        <f t="shared" si="133"/>
        <v>July</v>
      </c>
      <c r="G8523" t="str">
        <f>VLOOKUP($B8523,[1]Content!$B$2:$D$1001,2,0)</f>
        <v>video</v>
      </c>
      <c r="H8523" t="str">
        <f>VLOOKUP($B8523,[1]Content!$B$2:$D$1001,3,0)</f>
        <v>tennis</v>
      </c>
      <c r="I8523" t="str">
        <f>VLOOKUP($C8523,'[1]Reaction type'!$B$2:$D$17,2,0)</f>
        <v>positive</v>
      </c>
    </row>
    <row r="8524" customFormat="1" spans="1:9">
      <c r="A8524">
        <v>8856</v>
      </c>
      <c r="B8524" s="1" t="s">
        <v>383</v>
      </c>
      <c r="C8524" t="s">
        <v>48</v>
      </c>
      <c r="D8524">
        <f>VLOOKUP(C8524,'[1]Reaction type'!$B$2:$D$17,3,0)</f>
        <v>75</v>
      </c>
      <c r="E8524" s="2">
        <v>44003.6414236111</v>
      </c>
      <c r="F8524" s="2" t="str">
        <f t="shared" si="133"/>
        <v>June</v>
      </c>
      <c r="G8524" t="str">
        <f>VLOOKUP($B8524,[1]Content!$B$2:$D$1001,2,0)</f>
        <v>video</v>
      </c>
      <c r="H8524" t="str">
        <f>VLOOKUP($B8524,[1]Content!$B$2:$D$1001,3,0)</f>
        <v>tennis</v>
      </c>
      <c r="I8524" t="str">
        <f>VLOOKUP($C8524,'[1]Reaction type'!$B$2:$D$17,2,0)</f>
        <v>positive</v>
      </c>
    </row>
    <row r="8525" customFormat="1" spans="1:9">
      <c r="A8525">
        <v>8857</v>
      </c>
      <c r="B8525" s="1" t="s">
        <v>383</v>
      </c>
      <c r="C8525" t="s">
        <v>51</v>
      </c>
      <c r="D8525">
        <f>VLOOKUP(C8525,'[1]Reaction type'!$B$2:$D$17,3,0)</f>
        <v>12</v>
      </c>
      <c r="E8525" s="2">
        <v>44067.3573148148</v>
      </c>
      <c r="F8525" s="2" t="str">
        <f t="shared" si="133"/>
        <v>August</v>
      </c>
      <c r="G8525" t="str">
        <f>VLOOKUP($B8525,[1]Content!$B$2:$D$1001,2,0)</f>
        <v>video</v>
      </c>
      <c r="H8525" t="str">
        <f>VLOOKUP($B8525,[1]Content!$B$2:$D$1001,3,0)</f>
        <v>tennis</v>
      </c>
      <c r="I8525" t="str">
        <f>VLOOKUP($C8525,'[1]Reaction type'!$B$2:$D$17,2,0)</f>
        <v>negative</v>
      </c>
    </row>
    <row r="8526" customFormat="1" spans="1:9">
      <c r="A8526">
        <v>8858</v>
      </c>
      <c r="B8526" s="1" t="s">
        <v>383</v>
      </c>
      <c r="C8526" t="s">
        <v>50</v>
      </c>
      <c r="D8526">
        <f>VLOOKUP(C8526,'[1]Reaction type'!$B$2:$D$17,3,0)</f>
        <v>45</v>
      </c>
      <c r="E8526" s="2">
        <v>44360.1025347222</v>
      </c>
      <c r="F8526" s="2" t="str">
        <f t="shared" si="133"/>
        <v>June</v>
      </c>
      <c r="G8526" t="str">
        <f>VLOOKUP($B8526,[1]Content!$B$2:$D$1001,2,0)</f>
        <v>video</v>
      </c>
      <c r="H8526" t="str">
        <f>VLOOKUP($B8526,[1]Content!$B$2:$D$1001,3,0)</f>
        <v>tennis</v>
      </c>
      <c r="I8526" t="str">
        <f>VLOOKUP($C8526,'[1]Reaction type'!$B$2:$D$17,2,0)</f>
        <v>positive</v>
      </c>
    </row>
    <row r="8527" customFormat="1" spans="1:9">
      <c r="A8527">
        <v>8860</v>
      </c>
      <c r="B8527" s="1" t="s">
        <v>384</v>
      </c>
      <c r="C8527" t="s">
        <v>50</v>
      </c>
      <c r="D8527">
        <f>VLOOKUP(C8527,'[1]Reaction type'!$B$2:$D$17,3,0)</f>
        <v>45</v>
      </c>
      <c r="E8527" s="2">
        <v>44337.8545949074</v>
      </c>
      <c r="F8527" s="2" t="str">
        <f t="shared" si="133"/>
        <v>May</v>
      </c>
      <c r="G8527" t="str">
        <f>VLOOKUP($B8527,[1]Content!$B$2:$D$1001,2,0)</f>
        <v>audio</v>
      </c>
      <c r="H8527" t="str">
        <f>VLOOKUP($B8527,[1]Content!$B$2:$D$1001,3,0)</f>
        <v>tennis</v>
      </c>
      <c r="I8527" t="str">
        <f>VLOOKUP($C8527,'[1]Reaction type'!$B$2:$D$17,2,0)</f>
        <v>positive</v>
      </c>
    </row>
    <row r="8528" customFormat="1" spans="1:9">
      <c r="A8528">
        <v>8861</v>
      </c>
      <c r="B8528" s="1" t="s">
        <v>384</v>
      </c>
      <c r="C8528" t="s">
        <v>40</v>
      </c>
      <c r="D8528">
        <f>VLOOKUP(C8528,'[1]Reaction type'!$B$2:$D$17,3,0)</f>
        <v>65</v>
      </c>
      <c r="E8528" s="2">
        <v>44271.576412037</v>
      </c>
      <c r="F8528" s="2" t="str">
        <f t="shared" si="133"/>
        <v>March</v>
      </c>
      <c r="G8528" t="str">
        <f>VLOOKUP($B8528,[1]Content!$B$2:$D$1001,2,0)</f>
        <v>audio</v>
      </c>
      <c r="H8528" t="str">
        <f>VLOOKUP($B8528,[1]Content!$B$2:$D$1001,3,0)</f>
        <v>tennis</v>
      </c>
      <c r="I8528" t="str">
        <f>VLOOKUP($C8528,'[1]Reaction type'!$B$2:$D$17,2,0)</f>
        <v>positive</v>
      </c>
    </row>
    <row r="8529" customFormat="1" spans="1:9">
      <c r="A8529">
        <v>8862</v>
      </c>
      <c r="B8529" s="1" t="s">
        <v>384</v>
      </c>
      <c r="C8529" t="s">
        <v>37</v>
      </c>
      <c r="D8529">
        <f>VLOOKUP(C8529,'[1]Reaction type'!$B$2:$D$17,3,0)</f>
        <v>5</v>
      </c>
      <c r="E8529" s="2">
        <v>44199.2007638889</v>
      </c>
      <c r="F8529" s="2" t="str">
        <f t="shared" si="133"/>
        <v>January</v>
      </c>
      <c r="G8529" t="str">
        <f>VLOOKUP($B8529,[1]Content!$B$2:$D$1001,2,0)</f>
        <v>audio</v>
      </c>
      <c r="H8529" t="str">
        <f>VLOOKUP($B8529,[1]Content!$B$2:$D$1001,3,0)</f>
        <v>tennis</v>
      </c>
      <c r="I8529" t="str">
        <f>VLOOKUP($C8529,'[1]Reaction type'!$B$2:$D$17,2,0)</f>
        <v>negative</v>
      </c>
    </row>
    <row r="8530" customFormat="1" spans="1:9">
      <c r="A8530">
        <v>8863</v>
      </c>
      <c r="B8530" s="1" t="s">
        <v>384</v>
      </c>
      <c r="C8530" t="s">
        <v>52</v>
      </c>
      <c r="D8530">
        <f>VLOOKUP(C8530,'[1]Reaction type'!$B$2:$D$17,3,0)</f>
        <v>50</v>
      </c>
      <c r="E8530" s="2">
        <v>44074.130625</v>
      </c>
      <c r="F8530" s="2" t="str">
        <f t="shared" si="133"/>
        <v>August</v>
      </c>
      <c r="G8530" t="str">
        <f>VLOOKUP($B8530,[1]Content!$B$2:$D$1001,2,0)</f>
        <v>audio</v>
      </c>
      <c r="H8530" t="str">
        <f>VLOOKUP($B8530,[1]Content!$B$2:$D$1001,3,0)</f>
        <v>tennis</v>
      </c>
      <c r="I8530" t="str">
        <f>VLOOKUP($C8530,'[1]Reaction type'!$B$2:$D$17,2,0)</f>
        <v>positive</v>
      </c>
    </row>
    <row r="8531" customFormat="1" spans="1:9">
      <c r="A8531">
        <v>8864</v>
      </c>
      <c r="B8531" s="1" t="s">
        <v>384</v>
      </c>
      <c r="C8531" t="s">
        <v>33</v>
      </c>
      <c r="D8531">
        <f>VLOOKUP(C8531,'[1]Reaction type'!$B$2:$D$17,3,0)</f>
        <v>35</v>
      </c>
      <c r="E8531" s="2">
        <v>44364.5733449074</v>
      </c>
      <c r="F8531" s="2" t="str">
        <f t="shared" si="133"/>
        <v>June</v>
      </c>
      <c r="G8531" t="str">
        <f>VLOOKUP($B8531,[1]Content!$B$2:$D$1001,2,0)</f>
        <v>audio</v>
      </c>
      <c r="H8531" t="str">
        <f>VLOOKUP($B8531,[1]Content!$B$2:$D$1001,3,0)</f>
        <v>tennis</v>
      </c>
      <c r="I8531" t="str">
        <f>VLOOKUP($C8531,'[1]Reaction type'!$B$2:$D$17,2,0)</f>
        <v>neutral</v>
      </c>
    </row>
    <row r="8532" customFormat="1" spans="1:9">
      <c r="A8532">
        <v>8865</v>
      </c>
      <c r="B8532" s="1" t="s">
        <v>384</v>
      </c>
      <c r="C8532" t="s">
        <v>48</v>
      </c>
      <c r="D8532">
        <f>VLOOKUP(C8532,'[1]Reaction type'!$B$2:$D$17,3,0)</f>
        <v>75</v>
      </c>
      <c r="E8532" s="2">
        <v>44181.0765625</v>
      </c>
      <c r="F8532" s="2" t="str">
        <f t="shared" si="133"/>
        <v>December</v>
      </c>
      <c r="G8532" t="str">
        <f>VLOOKUP($B8532,[1]Content!$B$2:$D$1001,2,0)</f>
        <v>audio</v>
      </c>
      <c r="H8532" t="str">
        <f>VLOOKUP($B8532,[1]Content!$B$2:$D$1001,3,0)</f>
        <v>tennis</v>
      </c>
      <c r="I8532" t="str">
        <f>VLOOKUP($C8532,'[1]Reaction type'!$B$2:$D$17,2,0)</f>
        <v>positive</v>
      </c>
    </row>
    <row r="8533" customFormat="1" spans="1:9">
      <c r="A8533">
        <v>8866</v>
      </c>
      <c r="B8533" s="1" t="s">
        <v>384</v>
      </c>
      <c r="C8533" t="s">
        <v>28</v>
      </c>
      <c r="D8533">
        <f>VLOOKUP(C8533,'[1]Reaction type'!$B$2:$D$17,3,0)</f>
        <v>15</v>
      </c>
      <c r="E8533" s="2">
        <v>44220.0976736111</v>
      </c>
      <c r="F8533" s="2" t="str">
        <f t="shared" si="133"/>
        <v>January</v>
      </c>
      <c r="G8533" t="str">
        <f>VLOOKUP($B8533,[1]Content!$B$2:$D$1001,2,0)</f>
        <v>audio</v>
      </c>
      <c r="H8533" t="str">
        <f>VLOOKUP($B8533,[1]Content!$B$2:$D$1001,3,0)</f>
        <v>tennis</v>
      </c>
      <c r="I8533" t="str">
        <f>VLOOKUP($C8533,'[1]Reaction type'!$B$2:$D$17,2,0)</f>
        <v>negative</v>
      </c>
    </row>
    <row r="8534" customFormat="1" spans="1:9">
      <c r="A8534">
        <v>8867</v>
      </c>
      <c r="B8534" s="1" t="s">
        <v>384</v>
      </c>
      <c r="C8534" t="s">
        <v>31</v>
      </c>
      <c r="D8534">
        <f>VLOOKUP(C8534,'[1]Reaction type'!$B$2:$D$17,3,0)</f>
        <v>30</v>
      </c>
      <c r="E8534" s="2">
        <v>44293.6153819444</v>
      </c>
      <c r="F8534" s="2" t="str">
        <f t="shared" si="133"/>
        <v>April</v>
      </c>
      <c r="G8534" t="str">
        <f>VLOOKUP($B8534,[1]Content!$B$2:$D$1001,2,0)</f>
        <v>audio</v>
      </c>
      <c r="H8534" t="str">
        <f>VLOOKUP($B8534,[1]Content!$B$2:$D$1001,3,0)</f>
        <v>tennis</v>
      </c>
      <c r="I8534" t="str">
        <f>VLOOKUP($C8534,'[1]Reaction type'!$B$2:$D$17,2,0)</f>
        <v>positive</v>
      </c>
    </row>
    <row r="8535" customFormat="1" spans="1:9">
      <c r="A8535">
        <v>8868</v>
      </c>
      <c r="B8535" s="1" t="s">
        <v>384</v>
      </c>
      <c r="C8535" t="s">
        <v>42</v>
      </c>
      <c r="D8535">
        <f>VLOOKUP(C8535,'[1]Reaction type'!$B$2:$D$17,3,0)</f>
        <v>20</v>
      </c>
      <c r="E8535" s="2">
        <v>44293.161087963</v>
      </c>
      <c r="F8535" s="2" t="str">
        <f t="shared" si="133"/>
        <v>April</v>
      </c>
      <c r="G8535" t="str">
        <f>VLOOKUP($B8535,[1]Content!$B$2:$D$1001,2,0)</f>
        <v>audio</v>
      </c>
      <c r="H8535" t="str">
        <f>VLOOKUP($B8535,[1]Content!$B$2:$D$1001,3,0)</f>
        <v>tennis</v>
      </c>
      <c r="I8535" t="str">
        <f>VLOOKUP($C8535,'[1]Reaction type'!$B$2:$D$17,2,0)</f>
        <v>neutral</v>
      </c>
    </row>
    <row r="8536" customFormat="1" spans="1:9">
      <c r="A8536">
        <v>8869</v>
      </c>
      <c r="B8536" s="1" t="s">
        <v>384</v>
      </c>
      <c r="C8536" t="s">
        <v>33</v>
      </c>
      <c r="D8536">
        <f>VLOOKUP(C8536,'[1]Reaction type'!$B$2:$D$17,3,0)</f>
        <v>35</v>
      </c>
      <c r="E8536" s="2">
        <v>44274.452025463</v>
      </c>
      <c r="F8536" s="2" t="str">
        <f t="shared" si="133"/>
        <v>March</v>
      </c>
      <c r="G8536" t="str">
        <f>VLOOKUP($B8536,[1]Content!$B$2:$D$1001,2,0)</f>
        <v>audio</v>
      </c>
      <c r="H8536" t="str">
        <f>VLOOKUP($B8536,[1]Content!$B$2:$D$1001,3,0)</f>
        <v>tennis</v>
      </c>
      <c r="I8536" t="str">
        <f>VLOOKUP($C8536,'[1]Reaction type'!$B$2:$D$17,2,0)</f>
        <v>neutral</v>
      </c>
    </row>
    <row r="8537" customFormat="1" spans="1:9">
      <c r="A8537">
        <v>8870</v>
      </c>
      <c r="B8537" s="1" t="s">
        <v>384</v>
      </c>
      <c r="C8537" t="s">
        <v>42</v>
      </c>
      <c r="D8537">
        <f>VLOOKUP(C8537,'[1]Reaction type'!$B$2:$D$17,3,0)</f>
        <v>20</v>
      </c>
      <c r="E8537" s="2">
        <v>44098.3825694444</v>
      </c>
      <c r="F8537" s="2" t="str">
        <f t="shared" si="133"/>
        <v>September</v>
      </c>
      <c r="G8537" t="str">
        <f>VLOOKUP($B8537,[1]Content!$B$2:$D$1001,2,0)</f>
        <v>audio</v>
      </c>
      <c r="H8537" t="str">
        <f>VLOOKUP($B8537,[1]Content!$B$2:$D$1001,3,0)</f>
        <v>tennis</v>
      </c>
      <c r="I8537" t="str">
        <f>VLOOKUP($C8537,'[1]Reaction type'!$B$2:$D$17,2,0)</f>
        <v>neutral</v>
      </c>
    </row>
    <row r="8538" customFormat="1" spans="1:9">
      <c r="A8538">
        <v>8871</v>
      </c>
      <c r="B8538" s="1" t="s">
        <v>384</v>
      </c>
      <c r="C8538" t="s">
        <v>50</v>
      </c>
      <c r="D8538">
        <f>VLOOKUP(C8538,'[1]Reaction type'!$B$2:$D$17,3,0)</f>
        <v>45</v>
      </c>
      <c r="E8538" s="2">
        <v>44351.422962963</v>
      </c>
      <c r="F8538" s="2" t="str">
        <f t="shared" si="133"/>
        <v>June</v>
      </c>
      <c r="G8538" t="str">
        <f>VLOOKUP($B8538,[1]Content!$B$2:$D$1001,2,0)</f>
        <v>audio</v>
      </c>
      <c r="H8538" t="str">
        <f>VLOOKUP($B8538,[1]Content!$B$2:$D$1001,3,0)</f>
        <v>tennis</v>
      </c>
      <c r="I8538" t="str">
        <f>VLOOKUP($C8538,'[1]Reaction type'!$B$2:$D$17,2,0)</f>
        <v>positive</v>
      </c>
    </row>
    <row r="8539" customFormat="1" spans="1:9">
      <c r="A8539">
        <v>8872</v>
      </c>
      <c r="B8539" s="1" t="s">
        <v>384</v>
      </c>
      <c r="C8539" t="s">
        <v>54</v>
      </c>
      <c r="D8539">
        <f>VLOOKUP(C8539,'[1]Reaction type'!$B$2:$D$17,3,0)</f>
        <v>70</v>
      </c>
      <c r="E8539" s="2">
        <v>44191.4872453704</v>
      </c>
      <c r="F8539" s="2" t="str">
        <f t="shared" si="133"/>
        <v>December</v>
      </c>
      <c r="G8539" t="str">
        <f>VLOOKUP($B8539,[1]Content!$B$2:$D$1001,2,0)</f>
        <v>audio</v>
      </c>
      <c r="H8539" t="str">
        <f>VLOOKUP($B8539,[1]Content!$B$2:$D$1001,3,0)</f>
        <v>tennis</v>
      </c>
      <c r="I8539" t="str">
        <f>VLOOKUP($C8539,'[1]Reaction type'!$B$2:$D$17,2,0)</f>
        <v>positive</v>
      </c>
    </row>
    <row r="8540" customFormat="1" spans="1:9">
      <c r="A8540">
        <v>8873</v>
      </c>
      <c r="B8540" s="1" t="s">
        <v>384</v>
      </c>
      <c r="C8540" t="s">
        <v>24</v>
      </c>
      <c r="D8540">
        <f>VLOOKUP(C8540,'[1]Reaction type'!$B$2:$D$17,3,0)</f>
        <v>0</v>
      </c>
      <c r="E8540" s="2">
        <v>44055.0942824074</v>
      </c>
      <c r="F8540" s="2" t="str">
        <f t="shared" si="133"/>
        <v>August</v>
      </c>
      <c r="G8540" t="str">
        <f>VLOOKUP($B8540,[1]Content!$B$2:$D$1001,2,0)</f>
        <v>audio</v>
      </c>
      <c r="H8540" t="str">
        <f>VLOOKUP($B8540,[1]Content!$B$2:$D$1001,3,0)</f>
        <v>tennis</v>
      </c>
      <c r="I8540" t="str">
        <f>VLOOKUP($C8540,'[1]Reaction type'!$B$2:$D$17,2,0)</f>
        <v>negative</v>
      </c>
    </row>
    <row r="8541" customFormat="1" spans="1:9">
      <c r="A8541">
        <v>8874</v>
      </c>
      <c r="B8541" s="1" t="s">
        <v>384</v>
      </c>
      <c r="C8541" t="s">
        <v>51</v>
      </c>
      <c r="D8541">
        <f>VLOOKUP(C8541,'[1]Reaction type'!$B$2:$D$17,3,0)</f>
        <v>12</v>
      </c>
      <c r="E8541" s="2">
        <v>44179.1838541667</v>
      </c>
      <c r="F8541" s="2" t="str">
        <f t="shared" si="133"/>
        <v>December</v>
      </c>
      <c r="G8541" t="str">
        <f>VLOOKUP($B8541,[1]Content!$B$2:$D$1001,2,0)</f>
        <v>audio</v>
      </c>
      <c r="H8541" t="str">
        <f>VLOOKUP($B8541,[1]Content!$B$2:$D$1001,3,0)</f>
        <v>tennis</v>
      </c>
      <c r="I8541" t="str">
        <f>VLOOKUP($C8541,'[1]Reaction type'!$B$2:$D$17,2,0)</f>
        <v>negative</v>
      </c>
    </row>
    <row r="8542" customFormat="1" spans="1:9">
      <c r="A8542">
        <v>8875</v>
      </c>
      <c r="B8542" s="1" t="s">
        <v>384</v>
      </c>
      <c r="C8542" t="s">
        <v>42</v>
      </c>
      <c r="D8542">
        <f>VLOOKUP(C8542,'[1]Reaction type'!$B$2:$D$17,3,0)</f>
        <v>20</v>
      </c>
      <c r="E8542" s="2">
        <v>44175.3667939815</v>
      </c>
      <c r="F8542" s="2" t="str">
        <f t="shared" si="133"/>
        <v>December</v>
      </c>
      <c r="G8542" t="str">
        <f>VLOOKUP($B8542,[1]Content!$B$2:$D$1001,2,0)</f>
        <v>audio</v>
      </c>
      <c r="H8542" t="str">
        <f>VLOOKUP($B8542,[1]Content!$B$2:$D$1001,3,0)</f>
        <v>tennis</v>
      </c>
      <c r="I8542" t="str">
        <f>VLOOKUP($C8542,'[1]Reaction type'!$B$2:$D$17,2,0)</f>
        <v>neutral</v>
      </c>
    </row>
    <row r="8543" customFormat="1" spans="1:9">
      <c r="A8543">
        <v>8876</v>
      </c>
      <c r="B8543" s="1" t="s">
        <v>384</v>
      </c>
      <c r="C8543" t="s">
        <v>42</v>
      </c>
      <c r="D8543">
        <f>VLOOKUP(C8543,'[1]Reaction type'!$B$2:$D$17,3,0)</f>
        <v>20</v>
      </c>
      <c r="E8543" s="2">
        <v>44072.9008796296</v>
      </c>
      <c r="F8543" s="2" t="str">
        <f t="shared" si="133"/>
        <v>August</v>
      </c>
      <c r="G8543" t="str">
        <f>VLOOKUP($B8543,[1]Content!$B$2:$D$1001,2,0)</f>
        <v>audio</v>
      </c>
      <c r="H8543" t="str">
        <f>VLOOKUP($B8543,[1]Content!$B$2:$D$1001,3,0)</f>
        <v>tennis</v>
      </c>
      <c r="I8543" t="str">
        <f>VLOOKUP($C8543,'[1]Reaction type'!$B$2:$D$17,2,0)</f>
        <v>neutral</v>
      </c>
    </row>
    <row r="8544" customFormat="1" spans="1:9">
      <c r="A8544">
        <v>8877</v>
      </c>
      <c r="B8544" s="1" t="s">
        <v>384</v>
      </c>
      <c r="C8544" t="s">
        <v>31</v>
      </c>
      <c r="D8544">
        <f>VLOOKUP(C8544,'[1]Reaction type'!$B$2:$D$17,3,0)</f>
        <v>30</v>
      </c>
      <c r="E8544" s="2">
        <v>44091.0465625</v>
      </c>
      <c r="F8544" s="2" t="str">
        <f t="shared" si="133"/>
        <v>September</v>
      </c>
      <c r="G8544" t="str">
        <f>VLOOKUP($B8544,[1]Content!$B$2:$D$1001,2,0)</f>
        <v>audio</v>
      </c>
      <c r="H8544" t="str">
        <f>VLOOKUP($B8544,[1]Content!$B$2:$D$1001,3,0)</f>
        <v>tennis</v>
      </c>
      <c r="I8544" t="str">
        <f>VLOOKUP($C8544,'[1]Reaction type'!$B$2:$D$17,2,0)</f>
        <v>positive</v>
      </c>
    </row>
    <row r="8545" customFormat="1" spans="1:9">
      <c r="A8545">
        <v>8878</v>
      </c>
      <c r="B8545" s="1" t="s">
        <v>384</v>
      </c>
      <c r="C8545" t="s">
        <v>54</v>
      </c>
      <c r="D8545">
        <f>VLOOKUP(C8545,'[1]Reaction type'!$B$2:$D$17,3,0)</f>
        <v>70</v>
      </c>
      <c r="E8545" s="2">
        <v>44295.8121180556</v>
      </c>
      <c r="F8545" s="2" t="str">
        <f t="shared" si="133"/>
        <v>April</v>
      </c>
      <c r="G8545" t="str">
        <f>VLOOKUP($B8545,[1]Content!$B$2:$D$1001,2,0)</f>
        <v>audio</v>
      </c>
      <c r="H8545" t="str">
        <f>VLOOKUP($B8545,[1]Content!$B$2:$D$1001,3,0)</f>
        <v>tennis</v>
      </c>
      <c r="I8545" t="str">
        <f>VLOOKUP($C8545,'[1]Reaction type'!$B$2:$D$17,2,0)</f>
        <v>positive</v>
      </c>
    </row>
    <row r="8546" customFormat="1" spans="1:9">
      <c r="A8546">
        <v>8879</v>
      </c>
      <c r="B8546" s="1" t="s">
        <v>384</v>
      </c>
      <c r="C8546" t="s">
        <v>42</v>
      </c>
      <c r="D8546">
        <f>VLOOKUP(C8546,'[1]Reaction type'!$B$2:$D$17,3,0)</f>
        <v>20</v>
      </c>
      <c r="E8546" s="2">
        <v>44312.878900463</v>
      </c>
      <c r="F8546" s="2" t="str">
        <f t="shared" si="133"/>
        <v>April</v>
      </c>
      <c r="G8546" t="str">
        <f>VLOOKUP($B8546,[1]Content!$B$2:$D$1001,2,0)</f>
        <v>audio</v>
      </c>
      <c r="H8546" t="str">
        <f>VLOOKUP($B8546,[1]Content!$B$2:$D$1001,3,0)</f>
        <v>tennis</v>
      </c>
      <c r="I8546" t="str">
        <f>VLOOKUP($C8546,'[1]Reaction type'!$B$2:$D$17,2,0)</f>
        <v>neutral</v>
      </c>
    </row>
    <row r="8547" customFormat="1" spans="1:9">
      <c r="A8547">
        <v>8880</v>
      </c>
      <c r="B8547" s="1" t="s">
        <v>384</v>
      </c>
      <c r="C8547" t="s">
        <v>42</v>
      </c>
      <c r="D8547">
        <f>VLOOKUP(C8547,'[1]Reaction type'!$B$2:$D$17,3,0)</f>
        <v>20</v>
      </c>
      <c r="E8547" s="2">
        <v>44143.2977893519</v>
      </c>
      <c r="F8547" s="2" t="str">
        <f t="shared" si="133"/>
        <v>November</v>
      </c>
      <c r="G8547" t="str">
        <f>VLOOKUP($B8547,[1]Content!$B$2:$D$1001,2,0)</f>
        <v>audio</v>
      </c>
      <c r="H8547" t="str">
        <f>VLOOKUP($B8547,[1]Content!$B$2:$D$1001,3,0)</f>
        <v>tennis</v>
      </c>
      <c r="I8547" t="str">
        <f>VLOOKUP($C8547,'[1]Reaction type'!$B$2:$D$17,2,0)</f>
        <v>neutral</v>
      </c>
    </row>
    <row r="8548" customFormat="1" spans="1:9">
      <c r="A8548">
        <v>8881</v>
      </c>
      <c r="B8548" s="1" t="s">
        <v>384</v>
      </c>
      <c r="C8548" t="s">
        <v>35</v>
      </c>
      <c r="D8548">
        <f>VLOOKUP(C8548,'[1]Reaction type'!$B$2:$D$17,3,0)</f>
        <v>70</v>
      </c>
      <c r="E8548" s="2">
        <v>44098.7496990741</v>
      </c>
      <c r="F8548" s="2" t="str">
        <f t="shared" si="133"/>
        <v>September</v>
      </c>
      <c r="G8548" t="str">
        <f>VLOOKUP($B8548,[1]Content!$B$2:$D$1001,2,0)</f>
        <v>audio</v>
      </c>
      <c r="H8548" t="str">
        <f>VLOOKUP($B8548,[1]Content!$B$2:$D$1001,3,0)</f>
        <v>tennis</v>
      </c>
      <c r="I8548" t="str">
        <f>VLOOKUP($C8548,'[1]Reaction type'!$B$2:$D$17,2,0)</f>
        <v>positive</v>
      </c>
    </row>
    <row r="8549" customFormat="1" spans="1:9">
      <c r="A8549">
        <v>8882</v>
      </c>
      <c r="B8549" s="1" t="s">
        <v>384</v>
      </c>
      <c r="C8549" t="s">
        <v>35</v>
      </c>
      <c r="D8549">
        <f>VLOOKUP(C8549,'[1]Reaction type'!$B$2:$D$17,3,0)</f>
        <v>70</v>
      </c>
      <c r="E8549" s="2">
        <v>44285.5173726852</v>
      </c>
      <c r="F8549" s="2" t="str">
        <f t="shared" si="133"/>
        <v>March</v>
      </c>
      <c r="G8549" t="str">
        <f>VLOOKUP($B8549,[1]Content!$B$2:$D$1001,2,0)</f>
        <v>audio</v>
      </c>
      <c r="H8549" t="str">
        <f>VLOOKUP($B8549,[1]Content!$B$2:$D$1001,3,0)</f>
        <v>tennis</v>
      </c>
      <c r="I8549" t="str">
        <f>VLOOKUP($C8549,'[1]Reaction type'!$B$2:$D$17,2,0)</f>
        <v>positive</v>
      </c>
    </row>
    <row r="8550" customFormat="1" spans="1:9">
      <c r="A8550">
        <v>8883</v>
      </c>
      <c r="B8550" s="1" t="s">
        <v>384</v>
      </c>
      <c r="C8550" t="s">
        <v>52</v>
      </c>
      <c r="D8550">
        <f>VLOOKUP(C8550,'[1]Reaction type'!$B$2:$D$17,3,0)</f>
        <v>50</v>
      </c>
      <c r="E8550" s="2">
        <v>44148.3130324074</v>
      </c>
      <c r="F8550" s="2" t="str">
        <f t="shared" si="133"/>
        <v>November</v>
      </c>
      <c r="G8550" t="str">
        <f>VLOOKUP($B8550,[1]Content!$B$2:$D$1001,2,0)</f>
        <v>audio</v>
      </c>
      <c r="H8550" t="str">
        <f>VLOOKUP($B8550,[1]Content!$B$2:$D$1001,3,0)</f>
        <v>tennis</v>
      </c>
      <c r="I8550" t="str">
        <f>VLOOKUP($C8550,'[1]Reaction type'!$B$2:$D$17,2,0)</f>
        <v>positive</v>
      </c>
    </row>
    <row r="8551" customFormat="1" spans="1:9">
      <c r="A8551">
        <v>8884</v>
      </c>
      <c r="B8551" s="1" t="s">
        <v>384</v>
      </c>
      <c r="C8551" t="s">
        <v>42</v>
      </c>
      <c r="D8551">
        <f>VLOOKUP(C8551,'[1]Reaction type'!$B$2:$D$17,3,0)</f>
        <v>20</v>
      </c>
      <c r="E8551" s="2">
        <v>44185.1993981482</v>
      </c>
      <c r="F8551" s="2" t="str">
        <f t="shared" si="133"/>
        <v>December</v>
      </c>
      <c r="G8551" t="str">
        <f>VLOOKUP($B8551,[1]Content!$B$2:$D$1001,2,0)</f>
        <v>audio</v>
      </c>
      <c r="H8551" t="str">
        <f>VLOOKUP($B8551,[1]Content!$B$2:$D$1001,3,0)</f>
        <v>tennis</v>
      </c>
      <c r="I8551" t="str">
        <f>VLOOKUP($C8551,'[1]Reaction type'!$B$2:$D$17,2,0)</f>
        <v>neutral</v>
      </c>
    </row>
    <row r="8552" customFormat="1" spans="1:9">
      <c r="A8552">
        <v>8885</v>
      </c>
      <c r="B8552" s="1" t="s">
        <v>384</v>
      </c>
      <c r="C8552" t="s">
        <v>35</v>
      </c>
      <c r="D8552">
        <f>VLOOKUP(C8552,'[1]Reaction type'!$B$2:$D$17,3,0)</f>
        <v>70</v>
      </c>
      <c r="E8552" s="2">
        <v>44019.7354861111</v>
      </c>
      <c r="F8552" s="2" t="str">
        <f t="shared" si="133"/>
        <v>July</v>
      </c>
      <c r="G8552" t="str">
        <f>VLOOKUP($B8552,[1]Content!$B$2:$D$1001,2,0)</f>
        <v>audio</v>
      </c>
      <c r="H8552" t="str">
        <f>VLOOKUP($B8552,[1]Content!$B$2:$D$1001,3,0)</f>
        <v>tennis</v>
      </c>
      <c r="I8552" t="str">
        <f>VLOOKUP($C8552,'[1]Reaction type'!$B$2:$D$17,2,0)</f>
        <v>positive</v>
      </c>
    </row>
    <row r="8553" customFormat="1" spans="1:9">
      <c r="A8553">
        <v>8886</v>
      </c>
      <c r="B8553" s="1" t="s">
        <v>384</v>
      </c>
      <c r="C8553" t="s">
        <v>50</v>
      </c>
      <c r="D8553">
        <f>VLOOKUP(C8553,'[1]Reaction type'!$B$2:$D$17,3,0)</f>
        <v>45</v>
      </c>
      <c r="E8553" s="2">
        <v>44035.3700462963</v>
      </c>
      <c r="F8553" s="2" t="str">
        <f t="shared" si="133"/>
        <v>July</v>
      </c>
      <c r="G8553" t="str">
        <f>VLOOKUP($B8553,[1]Content!$B$2:$D$1001,2,0)</f>
        <v>audio</v>
      </c>
      <c r="H8553" t="str">
        <f>VLOOKUP($B8553,[1]Content!$B$2:$D$1001,3,0)</f>
        <v>tennis</v>
      </c>
      <c r="I8553" t="str">
        <f>VLOOKUP($C8553,'[1]Reaction type'!$B$2:$D$17,2,0)</f>
        <v>positive</v>
      </c>
    </row>
    <row r="8554" customFormat="1" spans="1:9">
      <c r="A8554">
        <v>8887</v>
      </c>
      <c r="B8554" s="1" t="s">
        <v>384</v>
      </c>
      <c r="C8554" t="s">
        <v>31</v>
      </c>
      <c r="D8554">
        <f>VLOOKUP(C8554,'[1]Reaction type'!$B$2:$D$17,3,0)</f>
        <v>30</v>
      </c>
      <c r="E8554" s="2">
        <v>44104.3421527778</v>
      </c>
      <c r="F8554" s="2" t="str">
        <f t="shared" si="133"/>
        <v>September</v>
      </c>
      <c r="G8554" t="str">
        <f>VLOOKUP($B8554,[1]Content!$B$2:$D$1001,2,0)</f>
        <v>audio</v>
      </c>
      <c r="H8554" t="str">
        <f>VLOOKUP($B8554,[1]Content!$B$2:$D$1001,3,0)</f>
        <v>tennis</v>
      </c>
      <c r="I8554" t="str">
        <f>VLOOKUP($C8554,'[1]Reaction type'!$B$2:$D$17,2,0)</f>
        <v>positive</v>
      </c>
    </row>
    <row r="8555" customFormat="1" spans="1:9">
      <c r="A8555">
        <v>8888</v>
      </c>
      <c r="B8555" s="1" t="s">
        <v>384</v>
      </c>
      <c r="C8555" t="s">
        <v>31</v>
      </c>
      <c r="D8555">
        <f>VLOOKUP(C8555,'[1]Reaction type'!$B$2:$D$17,3,0)</f>
        <v>30</v>
      </c>
      <c r="E8555" s="2">
        <v>44104.0118287037</v>
      </c>
      <c r="F8555" s="2" t="str">
        <f t="shared" si="133"/>
        <v>September</v>
      </c>
      <c r="G8555" t="str">
        <f>VLOOKUP($B8555,[1]Content!$B$2:$D$1001,2,0)</f>
        <v>audio</v>
      </c>
      <c r="H8555" t="str">
        <f>VLOOKUP($B8555,[1]Content!$B$2:$D$1001,3,0)</f>
        <v>tennis</v>
      </c>
      <c r="I8555" t="str">
        <f>VLOOKUP($C8555,'[1]Reaction type'!$B$2:$D$17,2,0)</f>
        <v>positive</v>
      </c>
    </row>
    <row r="8556" customFormat="1" spans="1:9">
      <c r="A8556">
        <v>8889</v>
      </c>
      <c r="B8556" s="1" t="s">
        <v>384</v>
      </c>
      <c r="C8556" t="s">
        <v>57</v>
      </c>
      <c r="D8556">
        <f>VLOOKUP(C8556,'[1]Reaction type'!$B$2:$D$17,3,0)</f>
        <v>72</v>
      </c>
      <c r="E8556" s="2">
        <v>44242.826712963</v>
      </c>
      <c r="F8556" s="2" t="str">
        <f t="shared" si="133"/>
        <v>February</v>
      </c>
      <c r="G8556" t="str">
        <f>VLOOKUP($B8556,[1]Content!$B$2:$D$1001,2,0)</f>
        <v>audio</v>
      </c>
      <c r="H8556" t="str">
        <f>VLOOKUP($B8556,[1]Content!$B$2:$D$1001,3,0)</f>
        <v>tennis</v>
      </c>
      <c r="I8556" t="str">
        <f>VLOOKUP($C8556,'[1]Reaction type'!$B$2:$D$17,2,0)</f>
        <v>positive</v>
      </c>
    </row>
    <row r="8557" customFormat="1" spans="1:9">
      <c r="A8557">
        <v>8891</v>
      </c>
      <c r="B8557" s="1" t="s">
        <v>385</v>
      </c>
      <c r="C8557" t="s">
        <v>48</v>
      </c>
      <c r="D8557">
        <f>VLOOKUP(C8557,'[1]Reaction type'!$B$2:$D$17,3,0)</f>
        <v>75</v>
      </c>
      <c r="E8557" s="2">
        <v>44179.9023148148</v>
      </c>
      <c r="F8557" s="2" t="str">
        <f t="shared" si="133"/>
        <v>December</v>
      </c>
      <c r="G8557" t="str">
        <f>VLOOKUP($B8557,[1]Content!$B$2:$D$1001,2,0)</f>
        <v>video</v>
      </c>
      <c r="H8557" t="str">
        <f>VLOOKUP($B8557,[1]Content!$B$2:$D$1001,3,0)</f>
        <v>education</v>
      </c>
      <c r="I8557" t="str">
        <f>VLOOKUP($C8557,'[1]Reaction type'!$B$2:$D$17,2,0)</f>
        <v>positive</v>
      </c>
    </row>
    <row r="8558" customFormat="1" spans="1:9">
      <c r="A8558">
        <v>8892</v>
      </c>
      <c r="B8558" s="1" t="s">
        <v>385</v>
      </c>
      <c r="C8558" t="s">
        <v>31</v>
      </c>
      <c r="D8558">
        <f>VLOOKUP(C8558,'[1]Reaction type'!$B$2:$D$17,3,0)</f>
        <v>30</v>
      </c>
      <c r="E8558" s="2">
        <v>44183.7170717593</v>
      </c>
      <c r="F8558" s="2" t="str">
        <f t="shared" si="133"/>
        <v>December</v>
      </c>
      <c r="G8558" t="str">
        <f>VLOOKUP($B8558,[1]Content!$B$2:$D$1001,2,0)</f>
        <v>video</v>
      </c>
      <c r="H8558" t="str">
        <f>VLOOKUP($B8558,[1]Content!$B$2:$D$1001,3,0)</f>
        <v>education</v>
      </c>
      <c r="I8558" t="str">
        <f>VLOOKUP($C8558,'[1]Reaction type'!$B$2:$D$17,2,0)</f>
        <v>positive</v>
      </c>
    </row>
    <row r="8559" customFormat="1" spans="1:9">
      <c r="A8559">
        <v>8893</v>
      </c>
      <c r="B8559" s="1" t="s">
        <v>385</v>
      </c>
      <c r="C8559" t="s">
        <v>40</v>
      </c>
      <c r="D8559">
        <f>VLOOKUP(C8559,'[1]Reaction type'!$B$2:$D$17,3,0)</f>
        <v>65</v>
      </c>
      <c r="E8559" s="2">
        <v>44228.1996759259</v>
      </c>
      <c r="F8559" s="2" t="str">
        <f t="shared" si="133"/>
        <v>February</v>
      </c>
      <c r="G8559" t="str">
        <f>VLOOKUP($B8559,[1]Content!$B$2:$D$1001,2,0)</f>
        <v>video</v>
      </c>
      <c r="H8559" t="str">
        <f>VLOOKUP($B8559,[1]Content!$B$2:$D$1001,3,0)</f>
        <v>education</v>
      </c>
      <c r="I8559" t="str">
        <f>VLOOKUP($C8559,'[1]Reaction type'!$B$2:$D$17,2,0)</f>
        <v>positive</v>
      </c>
    </row>
    <row r="8560" customFormat="1" spans="1:9">
      <c r="A8560">
        <v>8894</v>
      </c>
      <c r="B8560" s="1" t="s">
        <v>385</v>
      </c>
      <c r="C8560" t="s">
        <v>40</v>
      </c>
      <c r="D8560">
        <f>VLOOKUP(C8560,'[1]Reaction type'!$B$2:$D$17,3,0)</f>
        <v>65</v>
      </c>
      <c r="E8560" s="2">
        <v>44040.5325115741</v>
      </c>
      <c r="F8560" s="2" t="str">
        <f t="shared" si="133"/>
        <v>July</v>
      </c>
      <c r="G8560" t="str">
        <f>VLOOKUP($B8560,[1]Content!$B$2:$D$1001,2,0)</f>
        <v>video</v>
      </c>
      <c r="H8560" t="str">
        <f>VLOOKUP($B8560,[1]Content!$B$2:$D$1001,3,0)</f>
        <v>education</v>
      </c>
      <c r="I8560" t="str">
        <f>VLOOKUP($C8560,'[1]Reaction type'!$B$2:$D$17,2,0)</f>
        <v>positive</v>
      </c>
    </row>
    <row r="8561" customFormat="1" spans="1:9">
      <c r="A8561">
        <v>8895</v>
      </c>
      <c r="B8561" s="1" t="s">
        <v>385</v>
      </c>
      <c r="C8561" t="s">
        <v>51</v>
      </c>
      <c r="D8561">
        <f>VLOOKUP(C8561,'[1]Reaction type'!$B$2:$D$17,3,0)</f>
        <v>12</v>
      </c>
      <c r="E8561" s="2">
        <v>44095.9468865741</v>
      </c>
      <c r="F8561" s="2" t="str">
        <f t="shared" si="133"/>
        <v>September</v>
      </c>
      <c r="G8561" t="str">
        <f>VLOOKUP($B8561,[1]Content!$B$2:$D$1001,2,0)</f>
        <v>video</v>
      </c>
      <c r="H8561" t="str">
        <f>VLOOKUP($B8561,[1]Content!$B$2:$D$1001,3,0)</f>
        <v>education</v>
      </c>
      <c r="I8561" t="str">
        <f>VLOOKUP($C8561,'[1]Reaction type'!$B$2:$D$17,2,0)</f>
        <v>negative</v>
      </c>
    </row>
    <row r="8562" customFormat="1" spans="1:9">
      <c r="A8562">
        <v>8896</v>
      </c>
      <c r="B8562" s="1" t="s">
        <v>385</v>
      </c>
      <c r="C8562" t="s">
        <v>57</v>
      </c>
      <c r="D8562">
        <f>VLOOKUP(C8562,'[1]Reaction type'!$B$2:$D$17,3,0)</f>
        <v>72</v>
      </c>
      <c r="E8562" s="2">
        <v>44224.5312268519</v>
      </c>
      <c r="F8562" s="2" t="str">
        <f t="shared" si="133"/>
        <v>January</v>
      </c>
      <c r="G8562" t="str">
        <f>VLOOKUP($B8562,[1]Content!$B$2:$D$1001,2,0)</f>
        <v>video</v>
      </c>
      <c r="H8562" t="str">
        <f>VLOOKUP($B8562,[1]Content!$B$2:$D$1001,3,0)</f>
        <v>education</v>
      </c>
      <c r="I8562" t="str">
        <f>VLOOKUP($C8562,'[1]Reaction type'!$B$2:$D$17,2,0)</f>
        <v>positive</v>
      </c>
    </row>
    <row r="8563" customFormat="1" spans="1:9">
      <c r="A8563">
        <v>8897</v>
      </c>
      <c r="B8563" s="1" t="s">
        <v>385</v>
      </c>
      <c r="C8563" t="s">
        <v>26</v>
      </c>
      <c r="D8563">
        <f>VLOOKUP(C8563,'[1]Reaction type'!$B$2:$D$17,3,0)</f>
        <v>10</v>
      </c>
      <c r="E8563" s="2">
        <v>44013.6036458333</v>
      </c>
      <c r="F8563" s="2" t="str">
        <f t="shared" si="133"/>
        <v>July</v>
      </c>
      <c r="G8563" t="str">
        <f>VLOOKUP($B8563,[1]Content!$B$2:$D$1001,2,0)</f>
        <v>video</v>
      </c>
      <c r="H8563" t="str">
        <f>VLOOKUP($B8563,[1]Content!$B$2:$D$1001,3,0)</f>
        <v>education</v>
      </c>
      <c r="I8563" t="str">
        <f>VLOOKUP($C8563,'[1]Reaction type'!$B$2:$D$17,2,0)</f>
        <v>negative</v>
      </c>
    </row>
    <row r="8564" customFormat="1" spans="1:9">
      <c r="A8564">
        <v>8898</v>
      </c>
      <c r="B8564" s="1" t="s">
        <v>385</v>
      </c>
      <c r="C8564" t="s">
        <v>24</v>
      </c>
      <c r="D8564">
        <f>VLOOKUP(C8564,'[1]Reaction type'!$B$2:$D$17,3,0)</f>
        <v>0</v>
      </c>
      <c r="E8564" s="2">
        <v>44289.4546990741</v>
      </c>
      <c r="F8564" s="2" t="str">
        <f t="shared" si="133"/>
        <v>April</v>
      </c>
      <c r="G8564" t="str">
        <f>VLOOKUP($B8564,[1]Content!$B$2:$D$1001,2,0)</f>
        <v>video</v>
      </c>
      <c r="H8564" t="str">
        <f>VLOOKUP($B8564,[1]Content!$B$2:$D$1001,3,0)</f>
        <v>education</v>
      </c>
      <c r="I8564" t="str">
        <f>VLOOKUP($C8564,'[1]Reaction type'!$B$2:$D$17,2,0)</f>
        <v>negative</v>
      </c>
    </row>
    <row r="8565" customFormat="1" spans="1:9">
      <c r="A8565">
        <v>8899</v>
      </c>
      <c r="B8565" s="1" t="s">
        <v>385</v>
      </c>
      <c r="C8565" t="s">
        <v>37</v>
      </c>
      <c r="D8565">
        <f>VLOOKUP(C8565,'[1]Reaction type'!$B$2:$D$17,3,0)</f>
        <v>5</v>
      </c>
      <c r="E8565" s="2">
        <v>44171.3309606481</v>
      </c>
      <c r="F8565" s="2" t="str">
        <f t="shared" si="133"/>
        <v>December</v>
      </c>
      <c r="G8565" t="str">
        <f>VLOOKUP($B8565,[1]Content!$B$2:$D$1001,2,0)</f>
        <v>video</v>
      </c>
      <c r="H8565" t="str">
        <f>VLOOKUP($B8565,[1]Content!$B$2:$D$1001,3,0)</f>
        <v>education</v>
      </c>
      <c r="I8565" t="str">
        <f>VLOOKUP($C8565,'[1]Reaction type'!$B$2:$D$17,2,0)</f>
        <v>negative</v>
      </c>
    </row>
    <row r="8566" customFormat="1" spans="1:9">
      <c r="A8566">
        <v>8900</v>
      </c>
      <c r="B8566" s="1" t="s">
        <v>385</v>
      </c>
      <c r="C8566" t="s">
        <v>24</v>
      </c>
      <c r="D8566">
        <f>VLOOKUP(C8566,'[1]Reaction type'!$B$2:$D$17,3,0)</f>
        <v>0</v>
      </c>
      <c r="E8566" s="2">
        <v>44081.8313888889</v>
      </c>
      <c r="F8566" s="2" t="str">
        <f t="shared" si="133"/>
        <v>September</v>
      </c>
      <c r="G8566" t="str">
        <f>VLOOKUP($B8566,[1]Content!$B$2:$D$1001,2,0)</f>
        <v>video</v>
      </c>
      <c r="H8566" t="str">
        <f>VLOOKUP($B8566,[1]Content!$B$2:$D$1001,3,0)</f>
        <v>education</v>
      </c>
      <c r="I8566" t="str">
        <f>VLOOKUP($C8566,'[1]Reaction type'!$B$2:$D$17,2,0)</f>
        <v>negative</v>
      </c>
    </row>
    <row r="8567" customFormat="1" spans="1:9">
      <c r="A8567">
        <v>8901</v>
      </c>
      <c r="B8567" s="1" t="s">
        <v>385</v>
      </c>
      <c r="C8567" t="s">
        <v>50</v>
      </c>
      <c r="D8567">
        <f>VLOOKUP(C8567,'[1]Reaction type'!$B$2:$D$17,3,0)</f>
        <v>45</v>
      </c>
      <c r="E8567" s="2">
        <v>44223.4740162037</v>
      </c>
      <c r="F8567" s="2" t="str">
        <f t="shared" si="133"/>
        <v>January</v>
      </c>
      <c r="G8567" t="str">
        <f>VLOOKUP($B8567,[1]Content!$B$2:$D$1001,2,0)</f>
        <v>video</v>
      </c>
      <c r="H8567" t="str">
        <f>VLOOKUP($B8567,[1]Content!$B$2:$D$1001,3,0)</f>
        <v>education</v>
      </c>
      <c r="I8567" t="str">
        <f>VLOOKUP($C8567,'[1]Reaction type'!$B$2:$D$17,2,0)</f>
        <v>positive</v>
      </c>
    </row>
    <row r="8568" customFormat="1" spans="1:9">
      <c r="A8568">
        <v>8902</v>
      </c>
      <c r="B8568" s="1" t="s">
        <v>385</v>
      </c>
      <c r="C8568" t="s">
        <v>42</v>
      </c>
      <c r="D8568">
        <f>VLOOKUP(C8568,'[1]Reaction type'!$B$2:$D$17,3,0)</f>
        <v>20</v>
      </c>
      <c r="E8568" s="2">
        <v>44327.6420486111</v>
      </c>
      <c r="F8568" s="2" t="str">
        <f t="shared" si="133"/>
        <v>May</v>
      </c>
      <c r="G8568" t="str">
        <f>VLOOKUP($B8568,[1]Content!$B$2:$D$1001,2,0)</f>
        <v>video</v>
      </c>
      <c r="H8568" t="str">
        <f>VLOOKUP($B8568,[1]Content!$B$2:$D$1001,3,0)</f>
        <v>education</v>
      </c>
      <c r="I8568" t="str">
        <f>VLOOKUP($C8568,'[1]Reaction type'!$B$2:$D$17,2,0)</f>
        <v>neutral</v>
      </c>
    </row>
    <row r="8569" customFormat="1" spans="1:9">
      <c r="A8569">
        <v>8903</v>
      </c>
      <c r="B8569" s="1" t="s">
        <v>385</v>
      </c>
      <c r="C8569" t="s">
        <v>50</v>
      </c>
      <c r="D8569">
        <f>VLOOKUP(C8569,'[1]Reaction type'!$B$2:$D$17,3,0)</f>
        <v>45</v>
      </c>
      <c r="E8569" s="2">
        <v>44044.9017361111</v>
      </c>
      <c r="F8569" s="2" t="str">
        <f t="shared" si="133"/>
        <v>August</v>
      </c>
      <c r="G8569" t="str">
        <f>VLOOKUP($B8569,[1]Content!$B$2:$D$1001,2,0)</f>
        <v>video</v>
      </c>
      <c r="H8569" t="str">
        <f>VLOOKUP($B8569,[1]Content!$B$2:$D$1001,3,0)</f>
        <v>education</v>
      </c>
      <c r="I8569" t="str">
        <f>VLOOKUP($C8569,'[1]Reaction type'!$B$2:$D$17,2,0)</f>
        <v>positive</v>
      </c>
    </row>
    <row r="8570" customFormat="1" spans="1:9">
      <c r="A8570">
        <v>8904</v>
      </c>
      <c r="B8570" s="1" t="s">
        <v>385</v>
      </c>
      <c r="C8570" t="s">
        <v>26</v>
      </c>
      <c r="D8570">
        <f>VLOOKUP(C8570,'[1]Reaction type'!$B$2:$D$17,3,0)</f>
        <v>10</v>
      </c>
      <c r="E8570" s="2">
        <v>44269.3994675926</v>
      </c>
      <c r="F8570" s="2" t="str">
        <f t="shared" si="133"/>
        <v>March</v>
      </c>
      <c r="G8570" t="str">
        <f>VLOOKUP($B8570,[1]Content!$B$2:$D$1001,2,0)</f>
        <v>video</v>
      </c>
      <c r="H8570" t="str">
        <f>VLOOKUP($B8570,[1]Content!$B$2:$D$1001,3,0)</f>
        <v>education</v>
      </c>
      <c r="I8570" t="str">
        <f>VLOOKUP($C8570,'[1]Reaction type'!$B$2:$D$17,2,0)</f>
        <v>negative</v>
      </c>
    </row>
    <row r="8571" customFormat="1" spans="1:9">
      <c r="A8571">
        <v>8905</v>
      </c>
      <c r="B8571" s="1" t="s">
        <v>385</v>
      </c>
      <c r="C8571" t="s">
        <v>51</v>
      </c>
      <c r="D8571">
        <f>VLOOKUP(C8571,'[1]Reaction type'!$B$2:$D$17,3,0)</f>
        <v>12</v>
      </c>
      <c r="E8571" s="2">
        <v>44208.2131944444</v>
      </c>
      <c r="F8571" s="2" t="str">
        <f t="shared" si="133"/>
        <v>January</v>
      </c>
      <c r="G8571" t="str">
        <f>VLOOKUP($B8571,[1]Content!$B$2:$D$1001,2,0)</f>
        <v>video</v>
      </c>
      <c r="H8571" t="str">
        <f>VLOOKUP($B8571,[1]Content!$B$2:$D$1001,3,0)</f>
        <v>education</v>
      </c>
      <c r="I8571" t="str">
        <f>VLOOKUP($C8571,'[1]Reaction type'!$B$2:$D$17,2,0)</f>
        <v>negative</v>
      </c>
    </row>
    <row r="8572" customFormat="1" spans="1:9">
      <c r="A8572">
        <v>8906</v>
      </c>
      <c r="B8572" s="1" t="s">
        <v>385</v>
      </c>
      <c r="C8572" t="s">
        <v>42</v>
      </c>
      <c r="D8572">
        <f>VLOOKUP(C8572,'[1]Reaction type'!$B$2:$D$17,3,0)</f>
        <v>20</v>
      </c>
      <c r="E8572" s="2">
        <v>44126.5791435185</v>
      </c>
      <c r="F8572" s="2" t="str">
        <f t="shared" si="133"/>
        <v>October</v>
      </c>
      <c r="G8572" t="str">
        <f>VLOOKUP($B8572,[1]Content!$B$2:$D$1001,2,0)</f>
        <v>video</v>
      </c>
      <c r="H8572" t="str">
        <f>VLOOKUP($B8572,[1]Content!$B$2:$D$1001,3,0)</f>
        <v>education</v>
      </c>
      <c r="I8572" t="str">
        <f>VLOOKUP($C8572,'[1]Reaction type'!$B$2:$D$17,2,0)</f>
        <v>neutral</v>
      </c>
    </row>
    <row r="8573" customFormat="1" spans="1:9">
      <c r="A8573">
        <v>8907</v>
      </c>
      <c r="B8573" s="1" t="s">
        <v>385</v>
      </c>
      <c r="C8573" t="s">
        <v>51</v>
      </c>
      <c r="D8573">
        <f>VLOOKUP(C8573,'[1]Reaction type'!$B$2:$D$17,3,0)</f>
        <v>12</v>
      </c>
      <c r="E8573" s="2">
        <v>44125.3537731481</v>
      </c>
      <c r="F8573" s="2" t="str">
        <f t="shared" si="133"/>
        <v>October</v>
      </c>
      <c r="G8573" t="str">
        <f>VLOOKUP($B8573,[1]Content!$B$2:$D$1001,2,0)</f>
        <v>video</v>
      </c>
      <c r="H8573" t="str">
        <f>VLOOKUP($B8573,[1]Content!$B$2:$D$1001,3,0)</f>
        <v>education</v>
      </c>
      <c r="I8573" t="str">
        <f>VLOOKUP($C8573,'[1]Reaction type'!$B$2:$D$17,2,0)</f>
        <v>negative</v>
      </c>
    </row>
    <row r="8574" customFormat="1" spans="1:9">
      <c r="A8574">
        <v>8908</v>
      </c>
      <c r="B8574" s="1" t="s">
        <v>385</v>
      </c>
      <c r="C8574" t="s">
        <v>24</v>
      </c>
      <c r="D8574">
        <f>VLOOKUP(C8574,'[1]Reaction type'!$B$2:$D$17,3,0)</f>
        <v>0</v>
      </c>
      <c r="E8574" s="2">
        <v>44102.5683101852</v>
      </c>
      <c r="F8574" s="2" t="str">
        <f t="shared" si="133"/>
        <v>September</v>
      </c>
      <c r="G8574" t="str">
        <f>VLOOKUP($B8574,[1]Content!$B$2:$D$1001,2,0)</f>
        <v>video</v>
      </c>
      <c r="H8574" t="str">
        <f>VLOOKUP($B8574,[1]Content!$B$2:$D$1001,3,0)</f>
        <v>education</v>
      </c>
      <c r="I8574" t="str">
        <f>VLOOKUP($C8574,'[1]Reaction type'!$B$2:$D$17,2,0)</f>
        <v>negative</v>
      </c>
    </row>
    <row r="8575" customFormat="1" spans="1:9">
      <c r="A8575">
        <v>8909</v>
      </c>
      <c r="B8575" s="1" t="s">
        <v>385</v>
      </c>
      <c r="C8575" t="s">
        <v>37</v>
      </c>
      <c r="D8575">
        <f>VLOOKUP(C8575,'[1]Reaction type'!$B$2:$D$17,3,0)</f>
        <v>5</v>
      </c>
      <c r="E8575" s="2">
        <v>44324.1631597222</v>
      </c>
      <c r="F8575" s="2" t="str">
        <f t="shared" si="133"/>
        <v>May</v>
      </c>
      <c r="G8575" t="str">
        <f>VLOOKUP($B8575,[1]Content!$B$2:$D$1001,2,0)</f>
        <v>video</v>
      </c>
      <c r="H8575" t="str">
        <f>VLOOKUP($B8575,[1]Content!$B$2:$D$1001,3,0)</f>
        <v>education</v>
      </c>
      <c r="I8575" t="str">
        <f>VLOOKUP($C8575,'[1]Reaction type'!$B$2:$D$17,2,0)</f>
        <v>negative</v>
      </c>
    </row>
    <row r="8576" customFormat="1" spans="1:9">
      <c r="A8576">
        <v>8910</v>
      </c>
      <c r="B8576" s="1" t="s">
        <v>385</v>
      </c>
      <c r="C8576" t="s">
        <v>42</v>
      </c>
      <c r="D8576">
        <f>VLOOKUP(C8576,'[1]Reaction type'!$B$2:$D$17,3,0)</f>
        <v>20</v>
      </c>
      <c r="E8576" s="2">
        <v>44294.6027430556</v>
      </c>
      <c r="F8576" s="2" t="str">
        <f t="shared" si="133"/>
        <v>April</v>
      </c>
      <c r="G8576" t="str">
        <f>VLOOKUP($B8576,[1]Content!$B$2:$D$1001,2,0)</f>
        <v>video</v>
      </c>
      <c r="H8576" t="str">
        <f>VLOOKUP($B8576,[1]Content!$B$2:$D$1001,3,0)</f>
        <v>education</v>
      </c>
      <c r="I8576" t="str">
        <f>VLOOKUP($C8576,'[1]Reaction type'!$B$2:$D$17,2,0)</f>
        <v>neutral</v>
      </c>
    </row>
    <row r="8577" customFormat="1" spans="1:9">
      <c r="A8577">
        <v>8911</v>
      </c>
      <c r="B8577" s="1" t="s">
        <v>385</v>
      </c>
      <c r="C8577" t="s">
        <v>33</v>
      </c>
      <c r="D8577">
        <f>VLOOKUP(C8577,'[1]Reaction type'!$B$2:$D$17,3,0)</f>
        <v>35</v>
      </c>
      <c r="E8577" s="2">
        <v>44069.494537037</v>
      </c>
      <c r="F8577" s="2" t="str">
        <f t="shared" si="133"/>
        <v>August</v>
      </c>
      <c r="G8577" t="str">
        <f>VLOOKUP($B8577,[1]Content!$B$2:$D$1001,2,0)</f>
        <v>video</v>
      </c>
      <c r="H8577" t="str">
        <f>VLOOKUP($B8577,[1]Content!$B$2:$D$1001,3,0)</f>
        <v>education</v>
      </c>
      <c r="I8577" t="str">
        <f>VLOOKUP($C8577,'[1]Reaction type'!$B$2:$D$17,2,0)</f>
        <v>neutral</v>
      </c>
    </row>
    <row r="8578" customFormat="1" spans="1:9">
      <c r="A8578">
        <v>8912</v>
      </c>
      <c r="B8578" s="1" t="s">
        <v>385</v>
      </c>
      <c r="C8578" t="s">
        <v>54</v>
      </c>
      <c r="D8578">
        <f>VLOOKUP(C8578,'[1]Reaction type'!$B$2:$D$17,3,0)</f>
        <v>70</v>
      </c>
      <c r="E8578" s="2">
        <v>44078.2904166667</v>
      </c>
      <c r="F8578" s="2" t="str">
        <f t="shared" si="133"/>
        <v>September</v>
      </c>
      <c r="G8578" t="str">
        <f>VLOOKUP($B8578,[1]Content!$B$2:$D$1001,2,0)</f>
        <v>video</v>
      </c>
      <c r="H8578" t="str">
        <f>VLOOKUP($B8578,[1]Content!$B$2:$D$1001,3,0)</f>
        <v>education</v>
      </c>
      <c r="I8578" t="str">
        <f>VLOOKUP($C8578,'[1]Reaction type'!$B$2:$D$17,2,0)</f>
        <v>positive</v>
      </c>
    </row>
    <row r="8579" customFormat="1" spans="1:9">
      <c r="A8579">
        <v>8913</v>
      </c>
      <c r="B8579" s="1" t="s">
        <v>385</v>
      </c>
      <c r="C8579" t="s">
        <v>48</v>
      </c>
      <c r="D8579">
        <f>VLOOKUP(C8579,'[1]Reaction type'!$B$2:$D$17,3,0)</f>
        <v>75</v>
      </c>
      <c r="E8579" s="2">
        <v>44035.2042708333</v>
      </c>
      <c r="F8579" s="2" t="str">
        <f t="shared" ref="F8579:F8642" si="134">TEXT(E8579,"mmmm")</f>
        <v>July</v>
      </c>
      <c r="G8579" t="str">
        <f>VLOOKUP($B8579,[1]Content!$B$2:$D$1001,2,0)</f>
        <v>video</v>
      </c>
      <c r="H8579" t="str">
        <f>VLOOKUP($B8579,[1]Content!$B$2:$D$1001,3,0)</f>
        <v>education</v>
      </c>
      <c r="I8579" t="str">
        <f>VLOOKUP($C8579,'[1]Reaction type'!$B$2:$D$17,2,0)</f>
        <v>positive</v>
      </c>
    </row>
    <row r="8580" customFormat="1" spans="1:9">
      <c r="A8580">
        <v>8914</v>
      </c>
      <c r="B8580" s="1" t="s">
        <v>385</v>
      </c>
      <c r="C8580" t="s">
        <v>33</v>
      </c>
      <c r="D8580">
        <f>VLOOKUP(C8580,'[1]Reaction type'!$B$2:$D$17,3,0)</f>
        <v>35</v>
      </c>
      <c r="E8580" s="2">
        <v>44132.3716435185</v>
      </c>
      <c r="F8580" s="2" t="str">
        <f t="shared" si="134"/>
        <v>October</v>
      </c>
      <c r="G8580" t="str">
        <f>VLOOKUP($B8580,[1]Content!$B$2:$D$1001,2,0)</f>
        <v>video</v>
      </c>
      <c r="H8580" t="str">
        <f>VLOOKUP($B8580,[1]Content!$B$2:$D$1001,3,0)</f>
        <v>education</v>
      </c>
      <c r="I8580" t="str">
        <f>VLOOKUP($C8580,'[1]Reaction type'!$B$2:$D$17,2,0)</f>
        <v>neutral</v>
      </c>
    </row>
    <row r="8581" customFormat="1" spans="1:9">
      <c r="A8581">
        <v>8915</v>
      </c>
      <c r="B8581" s="1" t="s">
        <v>385</v>
      </c>
      <c r="C8581" t="s">
        <v>26</v>
      </c>
      <c r="D8581">
        <f>VLOOKUP(C8581,'[1]Reaction type'!$B$2:$D$17,3,0)</f>
        <v>10</v>
      </c>
      <c r="E8581" s="2">
        <v>44313.5795949074</v>
      </c>
      <c r="F8581" s="2" t="str">
        <f t="shared" si="134"/>
        <v>April</v>
      </c>
      <c r="G8581" t="str">
        <f>VLOOKUP($B8581,[1]Content!$B$2:$D$1001,2,0)</f>
        <v>video</v>
      </c>
      <c r="H8581" t="str">
        <f>VLOOKUP($B8581,[1]Content!$B$2:$D$1001,3,0)</f>
        <v>education</v>
      </c>
      <c r="I8581" t="str">
        <f>VLOOKUP($C8581,'[1]Reaction type'!$B$2:$D$17,2,0)</f>
        <v>negative</v>
      </c>
    </row>
    <row r="8582" customFormat="1" spans="1:9">
      <c r="A8582">
        <v>8916</v>
      </c>
      <c r="B8582" s="1" t="s">
        <v>385</v>
      </c>
      <c r="C8582" t="s">
        <v>26</v>
      </c>
      <c r="D8582">
        <f>VLOOKUP(C8582,'[1]Reaction type'!$B$2:$D$17,3,0)</f>
        <v>10</v>
      </c>
      <c r="E8582" s="2">
        <v>44200.889837963</v>
      </c>
      <c r="F8582" s="2" t="str">
        <f t="shared" si="134"/>
        <v>January</v>
      </c>
      <c r="G8582" t="str">
        <f>VLOOKUP($B8582,[1]Content!$B$2:$D$1001,2,0)</f>
        <v>video</v>
      </c>
      <c r="H8582" t="str">
        <f>VLOOKUP($B8582,[1]Content!$B$2:$D$1001,3,0)</f>
        <v>education</v>
      </c>
      <c r="I8582" t="str">
        <f>VLOOKUP($C8582,'[1]Reaction type'!$B$2:$D$17,2,0)</f>
        <v>negative</v>
      </c>
    </row>
    <row r="8583" customFormat="1" spans="1:9">
      <c r="A8583">
        <v>8917</v>
      </c>
      <c r="B8583" s="1" t="s">
        <v>385</v>
      </c>
      <c r="C8583" t="s">
        <v>51</v>
      </c>
      <c r="D8583">
        <f>VLOOKUP(C8583,'[1]Reaction type'!$B$2:$D$17,3,0)</f>
        <v>12</v>
      </c>
      <c r="E8583" s="2">
        <v>44282.3941550926</v>
      </c>
      <c r="F8583" s="2" t="str">
        <f t="shared" si="134"/>
        <v>March</v>
      </c>
      <c r="G8583" t="str">
        <f>VLOOKUP($B8583,[1]Content!$B$2:$D$1001,2,0)</f>
        <v>video</v>
      </c>
      <c r="H8583" t="str">
        <f>VLOOKUP($B8583,[1]Content!$B$2:$D$1001,3,0)</f>
        <v>education</v>
      </c>
      <c r="I8583" t="str">
        <f>VLOOKUP($C8583,'[1]Reaction type'!$B$2:$D$17,2,0)</f>
        <v>negative</v>
      </c>
    </row>
    <row r="8584" customFormat="1" spans="1:9">
      <c r="A8584">
        <v>8918</v>
      </c>
      <c r="B8584" s="1" t="s">
        <v>385</v>
      </c>
      <c r="C8584" t="s">
        <v>24</v>
      </c>
      <c r="D8584">
        <f>VLOOKUP(C8584,'[1]Reaction type'!$B$2:$D$17,3,0)</f>
        <v>0</v>
      </c>
      <c r="E8584" s="2">
        <v>44172.0719675926</v>
      </c>
      <c r="F8584" s="2" t="str">
        <f t="shared" si="134"/>
        <v>December</v>
      </c>
      <c r="G8584" t="str">
        <f>VLOOKUP($B8584,[1]Content!$B$2:$D$1001,2,0)</f>
        <v>video</v>
      </c>
      <c r="H8584" t="str">
        <f>VLOOKUP($B8584,[1]Content!$B$2:$D$1001,3,0)</f>
        <v>education</v>
      </c>
      <c r="I8584" t="str">
        <f>VLOOKUP($C8584,'[1]Reaction type'!$B$2:$D$17,2,0)</f>
        <v>negative</v>
      </c>
    </row>
    <row r="8585" customFormat="1" spans="1:9">
      <c r="A8585">
        <v>8919</v>
      </c>
      <c r="B8585" s="1" t="s">
        <v>385</v>
      </c>
      <c r="C8585" t="s">
        <v>24</v>
      </c>
      <c r="D8585">
        <f>VLOOKUP(C8585,'[1]Reaction type'!$B$2:$D$17,3,0)</f>
        <v>0</v>
      </c>
      <c r="E8585" s="2">
        <v>44150.7399189815</v>
      </c>
      <c r="F8585" s="2" t="str">
        <f t="shared" si="134"/>
        <v>November</v>
      </c>
      <c r="G8585" t="str">
        <f>VLOOKUP($B8585,[1]Content!$B$2:$D$1001,2,0)</f>
        <v>video</v>
      </c>
      <c r="H8585" t="str">
        <f>VLOOKUP($B8585,[1]Content!$B$2:$D$1001,3,0)</f>
        <v>education</v>
      </c>
      <c r="I8585" t="str">
        <f>VLOOKUP($C8585,'[1]Reaction type'!$B$2:$D$17,2,0)</f>
        <v>negative</v>
      </c>
    </row>
    <row r="8586" customFormat="1" spans="1:9">
      <c r="A8586">
        <v>8920</v>
      </c>
      <c r="B8586" s="1" t="s">
        <v>385</v>
      </c>
      <c r="C8586" t="s">
        <v>33</v>
      </c>
      <c r="D8586">
        <f>VLOOKUP(C8586,'[1]Reaction type'!$B$2:$D$17,3,0)</f>
        <v>35</v>
      </c>
      <c r="E8586" s="2">
        <v>44259.5537152778</v>
      </c>
      <c r="F8586" s="2" t="str">
        <f t="shared" si="134"/>
        <v>March</v>
      </c>
      <c r="G8586" t="str">
        <f>VLOOKUP($B8586,[1]Content!$B$2:$D$1001,2,0)</f>
        <v>video</v>
      </c>
      <c r="H8586" t="str">
        <f>VLOOKUP($B8586,[1]Content!$B$2:$D$1001,3,0)</f>
        <v>education</v>
      </c>
      <c r="I8586" t="str">
        <f>VLOOKUP($C8586,'[1]Reaction type'!$B$2:$D$17,2,0)</f>
        <v>neutral</v>
      </c>
    </row>
    <row r="8587" customFormat="1" spans="1:9">
      <c r="A8587">
        <v>8921</v>
      </c>
      <c r="B8587" s="1" t="s">
        <v>385</v>
      </c>
      <c r="C8587" t="s">
        <v>33</v>
      </c>
      <c r="D8587">
        <f>VLOOKUP(C8587,'[1]Reaction type'!$B$2:$D$17,3,0)</f>
        <v>35</v>
      </c>
      <c r="E8587" s="2">
        <v>44355.6780324074</v>
      </c>
      <c r="F8587" s="2" t="str">
        <f t="shared" si="134"/>
        <v>June</v>
      </c>
      <c r="G8587" t="str">
        <f>VLOOKUP($B8587,[1]Content!$B$2:$D$1001,2,0)</f>
        <v>video</v>
      </c>
      <c r="H8587" t="str">
        <f>VLOOKUP($B8587,[1]Content!$B$2:$D$1001,3,0)</f>
        <v>education</v>
      </c>
      <c r="I8587" t="str">
        <f>VLOOKUP($C8587,'[1]Reaction type'!$B$2:$D$17,2,0)</f>
        <v>neutral</v>
      </c>
    </row>
    <row r="8588" customFormat="1" spans="1:9">
      <c r="A8588">
        <v>8922</v>
      </c>
      <c r="B8588" s="1" t="s">
        <v>385</v>
      </c>
      <c r="C8588" t="s">
        <v>33</v>
      </c>
      <c r="D8588">
        <f>VLOOKUP(C8588,'[1]Reaction type'!$B$2:$D$17,3,0)</f>
        <v>35</v>
      </c>
      <c r="E8588" s="2">
        <v>44193.5531828704</v>
      </c>
      <c r="F8588" s="2" t="str">
        <f t="shared" si="134"/>
        <v>December</v>
      </c>
      <c r="G8588" t="str">
        <f>VLOOKUP($B8588,[1]Content!$B$2:$D$1001,2,0)</f>
        <v>video</v>
      </c>
      <c r="H8588" t="str">
        <f>VLOOKUP($B8588,[1]Content!$B$2:$D$1001,3,0)</f>
        <v>education</v>
      </c>
      <c r="I8588" t="str">
        <f>VLOOKUP($C8588,'[1]Reaction type'!$B$2:$D$17,2,0)</f>
        <v>neutral</v>
      </c>
    </row>
    <row r="8589" customFormat="1" spans="1:9">
      <c r="A8589">
        <v>8923</v>
      </c>
      <c r="B8589" s="1" t="s">
        <v>385</v>
      </c>
      <c r="C8589" t="s">
        <v>50</v>
      </c>
      <c r="D8589">
        <f>VLOOKUP(C8589,'[1]Reaction type'!$B$2:$D$17,3,0)</f>
        <v>45</v>
      </c>
      <c r="E8589" s="2">
        <v>44191.0058912037</v>
      </c>
      <c r="F8589" s="2" t="str">
        <f t="shared" si="134"/>
        <v>December</v>
      </c>
      <c r="G8589" t="str">
        <f>VLOOKUP($B8589,[1]Content!$B$2:$D$1001,2,0)</f>
        <v>video</v>
      </c>
      <c r="H8589" t="str">
        <f>VLOOKUP($B8589,[1]Content!$B$2:$D$1001,3,0)</f>
        <v>education</v>
      </c>
      <c r="I8589" t="str">
        <f>VLOOKUP($C8589,'[1]Reaction type'!$B$2:$D$17,2,0)</f>
        <v>positive</v>
      </c>
    </row>
    <row r="8590" customFormat="1" spans="1:9">
      <c r="A8590">
        <v>8924</v>
      </c>
      <c r="B8590" s="1" t="s">
        <v>385</v>
      </c>
      <c r="C8590" t="s">
        <v>35</v>
      </c>
      <c r="D8590">
        <f>VLOOKUP(C8590,'[1]Reaction type'!$B$2:$D$17,3,0)</f>
        <v>70</v>
      </c>
      <c r="E8590" s="2">
        <v>44324.3248726852</v>
      </c>
      <c r="F8590" s="2" t="str">
        <f t="shared" si="134"/>
        <v>May</v>
      </c>
      <c r="G8590" t="str">
        <f>VLOOKUP($B8590,[1]Content!$B$2:$D$1001,2,0)</f>
        <v>video</v>
      </c>
      <c r="H8590" t="str">
        <f>VLOOKUP($B8590,[1]Content!$B$2:$D$1001,3,0)</f>
        <v>education</v>
      </c>
      <c r="I8590" t="str">
        <f>VLOOKUP($C8590,'[1]Reaction type'!$B$2:$D$17,2,0)</f>
        <v>positive</v>
      </c>
    </row>
    <row r="8591" customFormat="1" spans="1:9">
      <c r="A8591">
        <v>8925</v>
      </c>
      <c r="B8591" s="1" t="s">
        <v>385</v>
      </c>
      <c r="C8591" t="s">
        <v>33</v>
      </c>
      <c r="D8591">
        <f>VLOOKUP(C8591,'[1]Reaction type'!$B$2:$D$17,3,0)</f>
        <v>35</v>
      </c>
      <c r="E8591" s="2">
        <v>44134.3017476852</v>
      </c>
      <c r="F8591" s="2" t="str">
        <f t="shared" si="134"/>
        <v>October</v>
      </c>
      <c r="G8591" t="str">
        <f>VLOOKUP($B8591,[1]Content!$B$2:$D$1001,2,0)</f>
        <v>video</v>
      </c>
      <c r="H8591" t="str">
        <f>VLOOKUP($B8591,[1]Content!$B$2:$D$1001,3,0)</f>
        <v>education</v>
      </c>
      <c r="I8591" t="str">
        <f>VLOOKUP($C8591,'[1]Reaction type'!$B$2:$D$17,2,0)</f>
        <v>neutral</v>
      </c>
    </row>
    <row r="8592" customFormat="1" spans="1:9">
      <c r="A8592">
        <v>8926</v>
      </c>
      <c r="B8592" s="1" t="s">
        <v>385</v>
      </c>
      <c r="C8592" t="s">
        <v>37</v>
      </c>
      <c r="D8592">
        <f>VLOOKUP(C8592,'[1]Reaction type'!$B$2:$D$17,3,0)</f>
        <v>5</v>
      </c>
      <c r="E8592" s="2">
        <v>44265.789212963</v>
      </c>
      <c r="F8592" s="2" t="str">
        <f t="shared" si="134"/>
        <v>March</v>
      </c>
      <c r="G8592" t="str">
        <f>VLOOKUP($B8592,[1]Content!$B$2:$D$1001,2,0)</f>
        <v>video</v>
      </c>
      <c r="H8592" t="str">
        <f>VLOOKUP($B8592,[1]Content!$B$2:$D$1001,3,0)</f>
        <v>education</v>
      </c>
      <c r="I8592" t="str">
        <f>VLOOKUP($C8592,'[1]Reaction type'!$B$2:$D$17,2,0)</f>
        <v>negative</v>
      </c>
    </row>
    <row r="8593" customFormat="1" spans="1:9">
      <c r="A8593">
        <v>8927</v>
      </c>
      <c r="B8593" s="1" t="s">
        <v>385</v>
      </c>
      <c r="C8593" t="s">
        <v>52</v>
      </c>
      <c r="D8593">
        <f>VLOOKUP(C8593,'[1]Reaction type'!$B$2:$D$17,3,0)</f>
        <v>50</v>
      </c>
      <c r="E8593" s="2">
        <v>44016.6985069444</v>
      </c>
      <c r="F8593" s="2" t="str">
        <f t="shared" si="134"/>
        <v>July</v>
      </c>
      <c r="G8593" t="str">
        <f>VLOOKUP($B8593,[1]Content!$B$2:$D$1001,2,0)</f>
        <v>video</v>
      </c>
      <c r="H8593" t="str">
        <f>VLOOKUP($B8593,[1]Content!$B$2:$D$1001,3,0)</f>
        <v>education</v>
      </c>
      <c r="I8593" t="str">
        <f>VLOOKUP($C8593,'[1]Reaction type'!$B$2:$D$17,2,0)</f>
        <v>positive</v>
      </c>
    </row>
    <row r="8594" customFormat="1" spans="1:9">
      <c r="A8594">
        <v>8928</v>
      </c>
      <c r="B8594" s="1" t="s">
        <v>385</v>
      </c>
      <c r="C8594" t="s">
        <v>51</v>
      </c>
      <c r="D8594">
        <f>VLOOKUP(C8594,'[1]Reaction type'!$B$2:$D$17,3,0)</f>
        <v>12</v>
      </c>
      <c r="E8594" s="2">
        <v>44072.1061458333</v>
      </c>
      <c r="F8594" s="2" t="str">
        <f t="shared" si="134"/>
        <v>August</v>
      </c>
      <c r="G8594" t="str">
        <f>VLOOKUP($B8594,[1]Content!$B$2:$D$1001,2,0)</f>
        <v>video</v>
      </c>
      <c r="H8594" t="str">
        <f>VLOOKUP($B8594,[1]Content!$B$2:$D$1001,3,0)</f>
        <v>education</v>
      </c>
      <c r="I8594" t="str">
        <f>VLOOKUP($C8594,'[1]Reaction type'!$B$2:$D$17,2,0)</f>
        <v>negative</v>
      </c>
    </row>
    <row r="8595" customFormat="1" spans="1:9">
      <c r="A8595">
        <v>8929</v>
      </c>
      <c r="B8595" s="1" t="s">
        <v>385</v>
      </c>
      <c r="C8595" t="s">
        <v>57</v>
      </c>
      <c r="D8595">
        <f>VLOOKUP(C8595,'[1]Reaction type'!$B$2:$D$17,3,0)</f>
        <v>72</v>
      </c>
      <c r="E8595" s="2">
        <v>44239.3212847222</v>
      </c>
      <c r="F8595" s="2" t="str">
        <f t="shared" si="134"/>
        <v>February</v>
      </c>
      <c r="G8595" t="str">
        <f>VLOOKUP($B8595,[1]Content!$B$2:$D$1001,2,0)</f>
        <v>video</v>
      </c>
      <c r="H8595" t="str">
        <f>VLOOKUP($B8595,[1]Content!$B$2:$D$1001,3,0)</f>
        <v>education</v>
      </c>
      <c r="I8595" t="str">
        <f>VLOOKUP($C8595,'[1]Reaction type'!$B$2:$D$17,2,0)</f>
        <v>positive</v>
      </c>
    </row>
    <row r="8596" customFormat="1" spans="1:9">
      <c r="A8596">
        <v>8930</v>
      </c>
      <c r="B8596" s="1" t="s">
        <v>385</v>
      </c>
      <c r="C8596" t="s">
        <v>42</v>
      </c>
      <c r="D8596">
        <f>VLOOKUP(C8596,'[1]Reaction type'!$B$2:$D$17,3,0)</f>
        <v>20</v>
      </c>
      <c r="E8596" s="2">
        <v>44072.1421412037</v>
      </c>
      <c r="F8596" s="2" t="str">
        <f t="shared" si="134"/>
        <v>August</v>
      </c>
      <c r="G8596" t="str">
        <f>VLOOKUP($B8596,[1]Content!$B$2:$D$1001,2,0)</f>
        <v>video</v>
      </c>
      <c r="H8596" t="str">
        <f>VLOOKUP($B8596,[1]Content!$B$2:$D$1001,3,0)</f>
        <v>education</v>
      </c>
      <c r="I8596" t="str">
        <f>VLOOKUP($C8596,'[1]Reaction type'!$B$2:$D$17,2,0)</f>
        <v>neutral</v>
      </c>
    </row>
    <row r="8597" customFormat="1" spans="1:9">
      <c r="A8597">
        <v>8931</v>
      </c>
      <c r="B8597" s="1" t="s">
        <v>385</v>
      </c>
      <c r="C8597" t="s">
        <v>50</v>
      </c>
      <c r="D8597">
        <f>VLOOKUP(C8597,'[1]Reaction type'!$B$2:$D$17,3,0)</f>
        <v>45</v>
      </c>
      <c r="E8597" s="2">
        <v>44111.6808680556</v>
      </c>
      <c r="F8597" s="2" t="str">
        <f t="shared" si="134"/>
        <v>October</v>
      </c>
      <c r="G8597" t="str">
        <f>VLOOKUP($B8597,[1]Content!$B$2:$D$1001,2,0)</f>
        <v>video</v>
      </c>
      <c r="H8597" t="str">
        <f>VLOOKUP($B8597,[1]Content!$B$2:$D$1001,3,0)</f>
        <v>education</v>
      </c>
      <c r="I8597" t="str">
        <f>VLOOKUP($C8597,'[1]Reaction type'!$B$2:$D$17,2,0)</f>
        <v>positive</v>
      </c>
    </row>
    <row r="8598" customFormat="1" spans="1:9">
      <c r="A8598">
        <v>8933</v>
      </c>
      <c r="B8598" s="1" t="s">
        <v>386</v>
      </c>
      <c r="C8598" t="s">
        <v>51</v>
      </c>
      <c r="D8598">
        <f>VLOOKUP(C8598,'[1]Reaction type'!$B$2:$D$17,3,0)</f>
        <v>12</v>
      </c>
      <c r="E8598" s="2">
        <v>44226.8952199074</v>
      </c>
      <c r="F8598" s="2" t="str">
        <f t="shared" si="134"/>
        <v>January</v>
      </c>
      <c r="G8598" t="str">
        <f>VLOOKUP($B8598,[1]Content!$B$2:$D$1001,2,0)</f>
        <v>GIF</v>
      </c>
      <c r="H8598" t="str">
        <f>VLOOKUP($B8598,[1]Content!$B$2:$D$1001,3,0)</f>
        <v>veganism</v>
      </c>
      <c r="I8598" t="str">
        <f>VLOOKUP($C8598,'[1]Reaction type'!$B$2:$D$17,2,0)</f>
        <v>negative</v>
      </c>
    </row>
    <row r="8599" customFormat="1" spans="1:9">
      <c r="A8599">
        <v>8934</v>
      </c>
      <c r="B8599" s="1" t="s">
        <v>386</v>
      </c>
      <c r="C8599" t="s">
        <v>35</v>
      </c>
      <c r="D8599">
        <f>VLOOKUP(C8599,'[1]Reaction type'!$B$2:$D$17,3,0)</f>
        <v>70</v>
      </c>
      <c r="E8599" s="2">
        <v>44107.7839236111</v>
      </c>
      <c r="F8599" s="2" t="str">
        <f t="shared" si="134"/>
        <v>October</v>
      </c>
      <c r="G8599" t="str">
        <f>VLOOKUP($B8599,[1]Content!$B$2:$D$1001,2,0)</f>
        <v>GIF</v>
      </c>
      <c r="H8599" t="str">
        <f>VLOOKUP($B8599,[1]Content!$B$2:$D$1001,3,0)</f>
        <v>veganism</v>
      </c>
      <c r="I8599" t="str">
        <f>VLOOKUP($C8599,'[1]Reaction type'!$B$2:$D$17,2,0)</f>
        <v>positive</v>
      </c>
    </row>
    <row r="8600" customFormat="1" spans="1:9">
      <c r="A8600">
        <v>8935</v>
      </c>
      <c r="B8600" s="1" t="s">
        <v>386</v>
      </c>
      <c r="C8600" t="s">
        <v>53</v>
      </c>
      <c r="D8600">
        <f>VLOOKUP(C8600,'[1]Reaction type'!$B$2:$D$17,3,0)</f>
        <v>60</v>
      </c>
      <c r="E8600" s="2">
        <v>44049.320474537</v>
      </c>
      <c r="F8600" s="2" t="str">
        <f t="shared" si="134"/>
        <v>August</v>
      </c>
      <c r="G8600" t="str">
        <f>VLOOKUP($B8600,[1]Content!$B$2:$D$1001,2,0)</f>
        <v>GIF</v>
      </c>
      <c r="H8600" t="str">
        <f>VLOOKUP($B8600,[1]Content!$B$2:$D$1001,3,0)</f>
        <v>veganism</v>
      </c>
      <c r="I8600" t="str">
        <f>VLOOKUP($C8600,'[1]Reaction type'!$B$2:$D$17,2,0)</f>
        <v>positive</v>
      </c>
    </row>
    <row r="8601" customFormat="1" spans="1:9">
      <c r="A8601">
        <v>8936</v>
      </c>
      <c r="B8601" s="1" t="s">
        <v>386</v>
      </c>
      <c r="C8601" t="s">
        <v>28</v>
      </c>
      <c r="D8601">
        <f>VLOOKUP(C8601,'[1]Reaction type'!$B$2:$D$17,3,0)</f>
        <v>15</v>
      </c>
      <c r="E8601" s="2">
        <v>44061.92375</v>
      </c>
      <c r="F8601" s="2" t="str">
        <f t="shared" si="134"/>
        <v>August</v>
      </c>
      <c r="G8601" t="str">
        <f>VLOOKUP($B8601,[1]Content!$B$2:$D$1001,2,0)</f>
        <v>GIF</v>
      </c>
      <c r="H8601" t="str">
        <f>VLOOKUP($B8601,[1]Content!$B$2:$D$1001,3,0)</f>
        <v>veganism</v>
      </c>
      <c r="I8601" t="str">
        <f>VLOOKUP($C8601,'[1]Reaction type'!$B$2:$D$17,2,0)</f>
        <v>negative</v>
      </c>
    </row>
    <row r="8602" customFormat="1" spans="1:9">
      <c r="A8602">
        <v>8937</v>
      </c>
      <c r="B8602" s="1" t="s">
        <v>386</v>
      </c>
      <c r="C8602" t="s">
        <v>50</v>
      </c>
      <c r="D8602">
        <f>VLOOKUP(C8602,'[1]Reaction type'!$B$2:$D$17,3,0)</f>
        <v>45</v>
      </c>
      <c r="E8602" s="2">
        <v>44027.599525463</v>
      </c>
      <c r="F8602" s="2" t="str">
        <f t="shared" si="134"/>
        <v>July</v>
      </c>
      <c r="G8602" t="str">
        <f>VLOOKUP($B8602,[1]Content!$B$2:$D$1001,2,0)</f>
        <v>GIF</v>
      </c>
      <c r="H8602" t="str">
        <f>VLOOKUP($B8602,[1]Content!$B$2:$D$1001,3,0)</f>
        <v>veganism</v>
      </c>
      <c r="I8602" t="str">
        <f>VLOOKUP($C8602,'[1]Reaction type'!$B$2:$D$17,2,0)</f>
        <v>positive</v>
      </c>
    </row>
    <row r="8603" customFormat="1" spans="1:9">
      <c r="A8603">
        <v>8938</v>
      </c>
      <c r="B8603" s="1" t="s">
        <v>386</v>
      </c>
      <c r="C8603" t="s">
        <v>54</v>
      </c>
      <c r="D8603">
        <f>VLOOKUP(C8603,'[1]Reaction type'!$B$2:$D$17,3,0)</f>
        <v>70</v>
      </c>
      <c r="E8603" s="2">
        <v>44057.9339236111</v>
      </c>
      <c r="F8603" s="2" t="str">
        <f t="shared" si="134"/>
        <v>August</v>
      </c>
      <c r="G8603" t="str">
        <f>VLOOKUP($B8603,[1]Content!$B$2:$D$1001,2,0)</f>
        <v>GIF</v>
      </c>
      <c r="H8603" t="str">
        <f>VLOOKUP($B8603,[1]Content!$B$2:$D$1001,3,0)</f>
        <v>veganism</v>
      </c>
      <c r="I8603" t="str">
        <f>VLOOKUP($C8603,'[1]Reaction type'!$B$2:$D$17,2,0)</f>
        <v>positive</v>
      </c>
    </row>
    <row r="8604" customFormat="1" spans="1:9">
      <c r="A8604">
        <v>8939</v>
      </c>
      <c r="B8604" s="1" t="s">
        <v>386</v>
      </c>
      <c r="C8604" t="s">
        <v>57</v>
      </c>
      <c r="D8604">
        <f>VLOOKUP(C8604,'[1]Reaction type'!$B$2:$D$17,3,0)</f>
        <v>72</v>
      </c>
      <c r="E8604" s="2">
        <v>44017.3949884259</v>
      </c>
      <c r="F8604" s="2" t="str">
        <f t="shared" si="134"/>
        <v>July</v>
      </c>
      <c r="G8604" t="str">
        <f>VLOOKUP($B8604,[1]Content!$B$2:$D$1001,2,0)</f>
        <v>GIF</v>
      </c>
      <c r="H8604" t="str">
        <f>VLOOKUP($B8604,[1]Content!$B$2:$D$1001,3,0)</f>
        <v>veganism</v>
      </c>
      <c r="I8604" t="str">
        <f>VLOOKUP($C8604,'[1]Reaction type'!$B$2:$D$17,2,0)</f>
        <v>positive</v>
      </c>
    </row>
    <row r="8605" customFormat="1" spans="1:9">
      <c r="A8605">
        <v>8940</v>
      </c>
      <c r="B8605" s="1" t="s">
        <v>386</v>
      </c>
      <c r="C8605" t="s">
        <v>52</v>
      </c>
      <c r="D8605">
        <f>VLOOKUP(C8605,'[1]Reaction type'!$B$2:$D$17,3,0)</f>
        <v>50</v>
      </c>
      <c r="E8605" s="2">
        <v>44303.0109953704</v>
      </c>
      <c r="F8605" s="2" t="str">
        <f t="shared" si="134"/>
        <v>April</v>
      </c>
      <c r="G8605" t="str">
        <f>VLOOKUP($B8605,[1]Content!$B$2:$D$1001,2,0)</f>
        <v>GIF</v>
      </c>
      <c r="H8605" t="str">
        <f>VLOOKUP($B8605,[1]Content!$B$2:$D$1001,3,0)</f>
        <v>veganism</v>
      </c>
      <c r="I8605" t="str">
        <f>VLOOKUP($C8605,'[1]Reaction type'!$B$2:$D$17,2,0)</f>
        <v>positive</v>
      </c>
    </row>
    <row r="8606" customFormat="1" spans="1:9">
      <c r="A8606">
        <v>8941</v>
      </c>
      <c r="B8606" s="1" t="s">
        <v>386</v>
      </c>
      <c r="C8606" t="s">
        <v>53</v>
      </c>
      <c r="D8606">
        <f>VLOOKUP(C8606,'[1]Reaction type'!$B$2:$D$17,3,0)</f>
        <v>60</v>
      </c>
      <c r="E8606" s="2">
        <v>44239.56375</v>
      </c>
      <c r="F8606" s="2" t="str">
        <f t="shared" si="134"/>
        <v>February</v>
      </c>
      <c r="G8606" t="str">
        <f>VLOOKUP($B8606,[1]Content!$B$2:$D$1001,2,0)</f>
        <v>GIF</v>
      </c>
      <c r="H8606" t="str">
        <f>VLOOKUP($B8606,[1]Content!$B$2:$D$1001,3,0)</f>
        <v>veganism</v>
      </c>
      <c r="I8606" t="str">
        <f>VLOOKUP($C8606,'[1]Reaction type'!$B$2:$D$17,2,0)</f>
        <v>positive</v>
      </c>
    </row>
    <row r="8607" customFormat="1" spans="1:9">
      <c r="A8607">
        <v>8942</v>
      </c>
      <c r="B8607" s="1" t="s">
        <v>386</v>
      </c>
      <c r="C8607" t="s">
        <v>50</v>
      </c>
      <c r="D8607">
        <f>VLOOKUP(C8607,'[1]Reaction type'!$B$2:$D$17,3,0)</f>
        <v>45</v>
      </c>
      <c r="E8607" s="2">
        <v>44288.2605208333</v>
      </c>
      <c r="F8607" s="2" t="str">
        <f t="shared" si="134"/>
        <v>April</v>
      </c>
      <c r="G8607" t="str">
        <f>VLOOKUP($B8607,[1]Content!$B$2:$D$1001,2,0)</f>
        <v>GIF</v>
      </c>
      <c r="H8607" t="str">
        <f>VLOOKUP($B8607,[1]Content!$B$2:$D$1001,3,0)</f>
        <v>veganism</v>
      </c>
      <c r="I8607" t="str">
        <f>VLOOKUP($C8607,'[1]Reaction type'!$B$2:$D$17,2,0)</f>
        <v>positive</v>
      </c>
    </row>
    <row r="8608" customFormat="1" spans="1:9">
      <c r="A8608">
        <v>8943</v>
      </c>
      <c r="B8608" s="1" t="s">
        <v>386</v>
      </c>
      <c r="C8608" t="s">
        <v>28</v>
      </c>
      <c r="D8608">
        <f>VLOOKUP(C8608,'[1]Reaction type'!$B$2:$D$17,3,0)</f>
        <v>15</v>
      </c>
      <c r="E8608" s="2">
        <v>44153.1859606481</v>
      </c>
      <c r="F8608" s="2" t="str">
        <f t="shared" si="134"/>
        <v>November</v>
      </c>
      <c r="G8608" t="str">
        <f>VLOOKUP($B8608,[1]Content!$B$2:$D$1001,2,0)</f>
        <v>GIF</v>
      </c>
      <c r="H8608" t="str">
        <f>VLOOKUP($B8608,[1]Content!$B$2:$D$1001,3,0)</f>
        <v>veganism</v>
      </c>
      <c r="I8608" t="str">
        <f>VLOOKUP($C8608,'[1]Reaction type'!$B$2:$D$17,2,0)</f>
        <v>negative</v>
      </c>
    </row>
    <row r="8609" customFormat="1" spans="1:9">
      <c r="A8609">
        <v>8944</v>
      </c>
      <c r="B8609" s="1" t="s">
        <v>386</v>
      </c>
      <c r="C8609" t="s">
        <v>51</v>
      </c>
      <c r="D8609">
        <f>VLOOKUP(C8609,'[1]Reaction type'!$B$2:$D$17,3,0)</f>
        <v>12</v>
      </c>
      <c r="E8609" s="2">
        <v>44182.8155324074</v>
      </c>
      <c r="F8609" s="2" t="str">
        <f t="shared" si="134"/>
        <v>December</v>
      </c>
      <c r="G8609" t="str">
        <f>VLOOKUP($B8609,[1]Content!$B$2:$D$1001,2,0)</f>
        <v>GIF</v>
      </c>
      <c r="H8609" t="str">
        <f>VLOOKUP($B8609,[1]Content!$B$2:$D$1001,3,0)</f>
        <v>veganism</v>
      </c>
      <c r="I8609" t="str">
        <f>VLOOKUP($C8609,'[1]Reaction type'!$B$2:$D$17,2,0)</f>
        <v>negative</v>
      </c>
    </row>
    <row r="8610" customFormat="1" spans="1:9">
      <c r="A8610">
        <v>8945</v>
      </c>
      <c r="B8610" s="1" t="s">
        <v>386</v>
      </c>
      <c r="C8610" t="s">
        <v>26</v>
      </c>
      <c r="D8610">
        <f>VLOOKUP(C8610,'[1]Reaction type'!$B$2:$D$17,3,0)</f>
        <v>10</v>
      </c>
      <c r="E8610" s="2">
        <v>44048.0968171296</v>
      </c>
      <c r="F8610" s="2" t="str">
        <f t="shared" si="134"/>
        <v>August</v>
      </c>
      <c r="G8610" t="str">
        <f>VLOOKUP($B8610,[1]Content!$B$2:$D$1001,2,0)</f>
        <v>GIF</v>
      </c>
      <c r="H8610" t="str">
        <f>VLOOKUP($B8610,[1]Content!$B$2:$D$1001,3,0)</f>
        <v>veganism</v>
      </c>
      <c r="I8610" t="str">
        <f>VLOOKUP($C8610,'[1]Reaction type'!$B$2:$D$17,2,0)</f>
        <v>negative</v>
      </c>
    </row>
    <row r="8611" customFormat="1" spans="1:9">
      <c r="A8611">
        <v>8946</v>
      </c>
      <c r="B8611" s="1" t="s">
        <v>386</v>
      </c>
      <c r="C8611" t="s">
        <v>42</v>
      </c>
      <c r="D8611">
        <f>VLOOKUP(C8611,'[1]Reaction type'!$B$2:$D$17,3,0)</f>
        <v>20</v>
      </c>
      <c r="E8611" s="2">
        <v>44254.6237962963</v>
      </c>
      <c r="F8611" s="2" t="str">
        <f t="shared" si="134"/>
        <v>February</v>
      </c>
      <c r="G8611" t="str">
        <f>VLOOKUP($B8611,[1]Content!$B$2:$D$1001,2,0)</f>
        <v>GIF</v>
      </c>
      <c r="H8611" t="str">
        <f>VLOOKUP($B8611,[1]Content!$B$2:$D$1001,3,0)</f>
        <v>veganism</v>
      </c>
      <c r="I8611" t="str">
        <f>VLOOKUP($C8611,'[1]Reaction type'!$B$2:$D$17,2,0)</f>
        <v>neutral</v>
      </c>
    </row>
    <row r="8612" customFormat="1" spans="1:9">
      <c r="A8612">
        <v>8947</v>
      </c>
      <c r="B8612" s="1" t="s">
        <v>386</v>
      </c>
      <c r="C8612" t="s">
        <v>42</v>
      </c>
      <c r="D8612">
        <f>VLOOKUP(C8612,'[1]Reaction type'!$B$2:$D$17,3,0)</f>
        <v>20</v>
      </c>
      <c r="E8612" s="2">
        <v>44334.654849537</v>
      </c>
      <c r="F8612" s="2" t="str">
        <f t="shared" si="134"/>
        <v>May</v>
      </c>
      <c r="G8612" t="str">
        <f>VLOOKUP($B8612,[1]Content!$B$2:$D$1001,2,0)</f>
        <v>GIF</v>
      </c>
      <c r="H8612" t="str">
        <f>VLOOKUP($B8612,[1]Content!$B$2:$D$1001,3,0)</f>
        <v>veganism</v>
      </c>
      <c r="I8612" t="str">
        <f>VLOOKUP($C8612,'[1]Reaction type'!$B$2:$D$17,2,0)</f>
        <v>neutral</v>
      </c>
    </row>
    <row r="8613" customFormat="1" spans="1:9">
      <c r="A8613">
        <v>8948</v>
      </c>
      <c r="B8613" s="1" t="s">
        <v>386</v>
      </c>
      <c r="C8613" t="s">
        <v>50</v>
      </c>
      <c r="D8613">
        <f>VLOOKUP(C8613,'[1]Reaction type'!$B$2:$D$17,3,0)</f>
        <v>45</v>
      </c>
      <c r="E8613" s="2">
        <v>44158.1095833333</v>
      </c>
      <c r="F8613" s="2" t="str">
        <f t="shared" si="134"/>
        <v>November</v>
      </c>
      <c r="G8613" t="str">
        <f>VLOOKUP($B8613,[1]Content!$B$2:$D$1001,2,0)</f>
        <v>GIF</v>
      </c>
      <c r="H8613" t="str">
        <f>VLOOKUP($B8613,[1]Content!$B$2:$D$1001,3,0)</f>
        <v>veganism</v>
      </c>
      <c r="I8613" t="str">
        <f>VLOOKUP($C8613,'[1]Reaction type'!$B$2:$D$17,2,0)</f>
        <v>positive</v>
      </c>
    </row>
    <row r="8614" customFormat="1" spans="1:9">
      <c r="A8614">
        <v>8949</v>
      </c>
      <c r="B8614" s="1" t="s">
        <v>386</v>
      </c>
      <c r="C8614" t="s">
        <v>50</v>
      </c>
      <c r="D8614">
        <f>VLOOKUP(C8614,'[1]Reaction type'!$B$2:$D$17,3,0)</f>
        <v>45</v>
      </c>
      <c r="E8614" s="2">
        <v>44102.8690856481</v>
      </c>
      <c r="F8614" s="2" t="str">
        <f t="shared" si="134"/>
        <v>September</v>
      </c>
      <c r="G8614" t="str">
        <f>VLOOKUP($B8614,[1]Content!$B$2:$D$1001,2,0)</f>
        <v>GIF</v>
      </c>
      <c r="H8614" t="str">
        <f>VLOOKUP($B8614,[1]Content!$B$2:$D$1001,3,0)</f>
        <v>veganism</v>
      </c>
      <c r="I8614" t="str">
        <f>VLOOKUP($C8614,'[1]Reaction type'!$B$2:$D$17,2,0)</f>
        <v>positive</v>
      </c>
    </row>
    <row r="8615" customFormat="1" spans="1:9">
      <c r="A8615">
        <v>8950</v>
      </c>
      <c r="B8615" s="1" t="s">
        <v>386</v>
      </c>
      <c r="C8615" t="s">
        <v>26</v>
      </c>
      <c r="D8615">
        <f>VLOOKUP(C8615,'[1]Reaction type'!$B$2:$D$17,3,0)</f>
        <v>10</v>
      </c>
      <c r="E8615" s="2">
        <v>44347.3326388889</v>
      </c>
      <c r="F8615" s="2" t="str">
        <f t="shared" si="134"/>
        <v>May</v>
      </c>
      <c r="G8615" t="str">
        <f>VLOOKUP($B8615,[1]Content!$B$2:$D$1001,2,0)</f>
        <v>GIF</v>
      </c>
      <c r="H8615" t="str">
        <f>VLOOKUP($B8615,[1]Content!$B$2:$D$1001,3,0)</f>
        <v>veganism</v>
      </c>
      <c r="I8615" t="str">
        <f>VLOOKUP($C8615,'[1]Reaction type'!$B$2:$D$17,2,0)</f>
        <v>negative</v>
      </c>
    </row>
    <row r="8616" customFormat="1" spans="1:9">
      <c r="A8616">
        <v>8951</v>
      </c>
      <c r="B8616" s="1" t="s">
        <v>386</v>
      </c>
      <c r="C8616" t="s">
        <v>53</v>
      </c>
      <c r="D8616">
        <f>VLOOKUP(C8616,'[1]Reaction type'!$B$2:$D$17,3,0)</f>
        <v>60</v>
      </c>
      <c r="E8616" s="2">
        <v>44238.1636342593</v>
      </c>
      <c r="F8616" s="2" t="str">
        <f t="shared" si="134"/>
        <v>February</v>
      </c>
      <c r="G8616" t="str">
        <f>VLOOKUP($B8616,[1]Content!$B$2:$D$1001,2,0)</f>
        <v>GIF</v>
      </c>
      <c r="H8616" t="str">
        <f>VLOOKUP($B8616,[1]Content!$B$2:$D$1001,3,0)</f>
        <v>veganism</v>
      </c>
      <c r="I8616" t="str">
        <f>VLOOKUP($C8616,'[1]Reaction type'!$B$2:$D$17,2,0)</f>
        <v>positive</v>
      </c>
    </row>
    <row r="8617" customFormat="1" spans="1:9">
      <c r="A8617">
        <v>8952</v>
      </c>
      <c r="B8617" s="1" t="s">
        <v>386</v>
      </c>
      <c r="C8617" t="s">
        <v>33</v>
      </c>
      <c r="D8617">
        <f>VLOOKUP(C8617,'[1]Reaction type'!$B$2:$D$17,3,0)</f>
        <v>35</v>
      </c>
      <c r="E8617" s="2">
        <v>44224.231875</v>
      </c>
      <c r="F8617" s="2" t="str">
        <f t="shared" si="134"/>
        <v>January</v>
      </c>
      <c r="G8617" t="str">
        <f>VLOOKUP($B8617,[1]Content!$B$2:$D$1001,2,0)</f>
        <v>GIF</v>
      </c>
      <c r="H8617" t="str">
        <f>VLOOKUP($B8617,[1]Content!$B$2:$D$1001,3,0)</f>
        <v>veganism</v>
      </c>
      <c r="I8617" t="str">
        <f>VLOOKUP($C8617,'[1]Reaction type'!$B$2:$D$17,2,0)</f>
        <v>neutral</v>
      </c>
    </row>
    <row r="8618" customFormat="1" spans="1:9">
      <c r="A8618">
        <v>8953</v>
      </c>
      <c r="B8618" s="1" t="s">
        <v>386</v>
      </c>
      <c r="C8618" t="s">
        <v>48</v>
      </c>
      <c r="D8618">
        <f>VLOOKUP(C8618,'[1]Reaction type'!$B$2:$D$17,3,0)</f>
        <v>75</v>
      </c>
      <c r="E8618" s="2">
        <v>44207.7942592593</v>
      </c>
      <c r="F8618" s="2" t="str">
        <f t="shared" si="134"/>
        <v>January</v>
      </c>
      <c r="G8618" t="str">
        <f>VLOOKUP($B8618,[1]Content!$B$2:$D$1001,2,0)</f>
        <v>GIF</v>
      </c>
      <c r="H8618" t="str">
        <f>VLOOKUP($B8618,[1]Content!$B$2:$D$1001,3,0)</f>
        <v>veganism</v>
      </c>
      <c r="I8618" t="str">
        <f>VLOOKUP($C8618,'[1]Reaction type'!$B$2:$D$17,2,0)</f>
        <v>positive</v>
      </c>
    </row>
    <row r="8619" customFormat="1" spans="1:9">
      <c r="A8619">
        <v>8954</v>
      </c>
      <c r="B8619" s="1" t="s">
        <v>386</v>
      </c>
      <c r="C8619" t="s">
        <v>50</v>
      </c>
      <c r="D8619">
        <f>VLOOKUP(C8619,'[1]Reaction type'!$B$2:$D$17,3,0)</f>
        <v>45</v>
      </c>
      <c r="E8619" s="2">
        <v>44189.5935069444</v>
      </c>
      <c r="F8619" s="2" t="str">
        <f t="shared" si="134"/>
        <v>December</v>
      </c>
      <c r="G8619" t="str">
        <f>VLOOKUP($B8619,[1]Content!$B$2:$D$1001,2,0)</f>
        <v>GIF</v>
      </c>
      <c r="H8619" t="str">
        <f>VLOOKUP($B8619,[1]Content!$B$2:$D$1001,3,0)</f>
        <v>veganism</v>
      </c>
      <c r="I8619" t="str">
        <f>VLOOKUP($C8619,'[1]Reaction type'!$B$2:$D$17,2,0)</f>
        <v>positive</v>
      </c>
    </row>
    <row r="8620" customFormat="1" spans="1:9">
      <c r="A8620">
        <v>8955</v>
      </c>
      <c r="B8620" s="1" t="s">
        <v>386</v>
      </c>
      <c r="C8620" t="s">
        <v>50</v>
      </c>
      <c r="D8620">
        <f>VLOOKUP(C8620,'[1]Reaction type'!$B$2:$D$17,3,0)</f>
        <v>45</v>
      </c>
      <c r="E8620" s="2">
        <v>44216.0628240741</v>
      </c>
      <c r="F8620" s="2" t="str">
        <f t="shared" si="134"/>
        <v>January</v>
      </c>
      <c r="G8620" t="str">
        <f>VLOOKUP($B8620,[1]Content!$B$2:$D$1001,2,0)</f>
        <v>GIF</v>
      </c>
      <c r="H8620" t="str">
        <f>VLOOKUP($B8620,[1]Content!$B$2:$D$1001,3,0)</f>
        <v>veganism</v>
      </c>
      <c r="I8620" t="str">
        <f>VLOOKUP($C8620,'[1]Reaction type'!$B$2:$D$17,2,0)</f>
        <v>positive</v>
      </c>
    </row>
    <row r="8621" customFormat="1" spans="1:9">
      <c r="A8621">
        <v>8956</v>
      </c>
      <c r="B8621" s="1" t="s">
        <v>386</v>
      </c>
      <c r="C8621" t="s">
        <v>51</v>
      </c>
      <c r="D8621">
        <f>VLOOKUP(C8621,'[1]Reaction type'!$B$2:$D$17,3,0)</f>
        <v>12</v>
      </c>
      <c r="E8621" s="2">
        <v>44123.4504050926</v>
      </c>
      <c r="F8621" s="2" t="str">
        <f t="shared" si="134"/>
        <v>October</v>
      </c>
      <c r="G8621" t="str">
        <f>VLOOKUP($B8621,[1]Content!$B$2:$D$1001,2,0)</f>
        <v>GIF</v>
      </c>
      <c r="H8621" t="str">
        <f>VLOOKUP($B8621,[1]Content!$B$2:$D$1001,3,0)</f>
        <v>veganism</v>
      </c>
      <c r="I8621" t="str">
        <f>VLOOKUP($C8621,'[1]Reaction type'!$B$2:$D$17,2,0)</f>
        <v>negative</v>
      </c>
    </row>
    <row r="8622" customFormat="1" spans="1:9">
      <c r="A8622">
        <v>8957</v>
      </c>
      <c r="B8622" s="1" t="s">
        <v>386</v>
      </c>
      <c r="C8622" t="s">
        <v>35</v>
      </c>
      <c r="D8622">
        <f>VLOOKUP(C8622,'[1]Reaction type'!$B$2:$D$17,3,0)</f>
        <v>70</v>
      </c>
      <c r="E8622" s="2">
        <v>44141.7799652778</v>
      </c>
      <c r="F8622" s="2" t="str">
        <f t="shared" si="134"/>
        <v>November</v>
      </c>
      <c r="G8622" t="str">
        <f>VLOOKUP($B8622,[1]Content!$B$2:$D$1001,2,0)</f>
        <v>GIF</v>
      </c>
      <c r="H8622" t="str">
        <f>VLOOKUP($B8622,[1]Content!$B$2:$D$1001,3,0)</f>
        <v>veganism</v>
      </c>
      <c r="I8622" t="str">
        <f>VLOOKUP($C8622,'[1]Reaction type'!$B$2:$D$17,2,0)</f>
        <v>positive</v>
      </c>
    </row>
    <row r="8623" customFormat="1" spans="1:9">
      <c r="A8623">
        <v>8958</v>
      </c>
      <c r="B8623" s="1" t="s">
        <v>386</v>
      </c>
      <c r="C8623" t="s">
        <v>52</v>
      </c>
      <c r="D8623">
        <f>VLOOKUP(C8623,'[1]Reaction type'!$B$2:$D$17,3,0)</f>
        <v>50</v>
      </c>
      <c r="E8623" s="2">
        <v>44016.7535532407</v>
      </c>
      <c r="F8623" s="2" t="str">
        <f t="shared" si="134"/>
        <v>July</v>
      </c>
      <c r="G8623" t="str">
        <f>VLOOKUP($B8623,[1]Content!$B$2:$D$1001,2,0)</f>
        <v>GIF</v>
      </c>
      <c r="H8623" t="str">
        <f>VLOOKUP($B8623,[1]Content!$B$2:$D$1001,3,0)</f>
        <v>veganism</v>
      </c>
      <c r="I8623" t="str">
        <f>VLOOKUP($C8623,'[1]Reaction type'!$B$2:$D$17,2,0)</f>
        <v>positive</v>
      </c>
    </row>
    <row r="8624" customFormat="1" spans="1:9">
      <c r="A8624">
        <v>8959</v>
      </c>
      <c r="B8624" s="1" t="s">
        <v>386</v>
      </c>
      <c r="C8624" t="s">
        <v>33</v>
      </c>
      <c r="D8624">
        <f>VLOOKUP(C8624,'[1]Reaction type'!$B$2:$D$17,3,0)</f>
        <v>35</v>
      </c>
      <c r="E8624" s="2">
        <v>44056.9148842593</v>
      </c>
      <c r="F8624" s="2" t="str">
        <f t="shared" si="134"/>
        <v>August</v>
      </c>
      <c r="G8624" t="str">
        <f>VLOOKUP($B8624,[1]Content!$B$2:$D$1001,2,0)</f>
        <v>GIF</v>
      </c>
      <c r="H8624" t="str">
        <f>VLOOKUP($B8624,[1]Content!$B$2:$D$1001,3,0)</f>
        <v>veganism</v>
      </c>
      <c r="I8624" t="str">
        <f>VLOOKUP($C8624,'[1]Reaction type'!$B$2:$D$17,2,0)</f>
        <v>neutral</v>
      </c>
    </row>
    <row r="8625" customFormat="1" spans="1:9">
      <c r="A8625">
        <v>8960</v>
      </c>
      <c r="B8625" s="1" t="s">
        <v>386</v>
      </c>
      <c r="C8625" t="s">
        <v>54</v>
      </c>
      <c r="D8625">
        <f>VLOOKUP(C8625,'[1]Reaction type'!$B$2:$D$17,3,0)</f>
        <v>70</v>
      </c>
      <c r="E8625" s="2">
        <v>44315.3648263889</v>
      </c>
      <c r="F8625" s="2" t="str">
        <f t="shared" si="134"/>
        <v>April</v>
      </c>
      <c r="G8625" t="str">
        <f>VLOOKUP($B8625,[1]Content!$B$2:$D$1001,2,0)</f>
        <v>GIF</v>
      </c>
      <c r="H8625" t="str">
        <f>VLOOKUP($B8625,[1]Content!$B$2:$D$1001,3,0)</f>
        <v>veganism</v>
      </c>
      <c r="I8625" t="str">
        <f>VLOOKUP($C8625,'[1]Reaction type'!$B$2:$D$17,2,0)</f>
        <v>positive</v>
      </c>
    </row>
    <row r="8626" customFormat="1" spans="1:9">
      <c r="A8626">
        <v>8961</v>
      </c>
      <c r="B8626" s="1" t="s">
        <v>386</v>
      </c>
      <c r="C8626" t="s">
        <v>48</v>
      </c>
      <c r="D8626">
        <f>VLOOKUP(C8626,'[1]Reaction type'!$B$2:$D$17,3,0)</f>
        <v>75</v>
      </c>
      <c r="E8626" s="2">
        <v>44016.9410185185</v>
      </c>
      <c r="F8626" s="2" t="str">
        <f t="shared" si="134"/>
        <v>July</v>
      </c>
      <c r="G8626" t="str">
        <f>VLOOKUP($B8626,[1]Content!$B$2:$D$1001,2,0)</f>
        <v>GIF</v>
      </c>
      <c r="H8626" t="str">
        <f>VLOOKUP($B8626,[1]Content!$B$2:$D$1001,3,0)</f>
        <v>veganism</v>
      </c>
      <c r="I8626" t="str">
        <f>VLOOKUP($C8626,'[1]Reaction type'!$B$2:$D$17,2,0)</f>
        <v>positive</v>
      </c>
    </row>
    <row r="8627" customFormat="1" spans="1:9">
      <c r="A8627">
        <v>8962</v>
      </c>
      <c r="B8627" s="1" t="s">
        <v>386</v>
      </c>
      <c r="C8627" t="s">
        <v>37</v>
      </c>
      <c r="D8627">
        <f>VLOOKUP(C8627,'[1]Reaction type'!$B$2:$D$17,3,0)</f>
        <v>5</v>
      </c>
      <c r="E8627" s="2">
        <v>44063.2814699074</v>
      </c>
      <c r="F8627" s="2" t="str">
        <f t="shared" si="134"/>
        <v>August</v>
      </c>
      <c r="G8627" t="str">
        <f>VLOOKUP($B8627,[1]Content!$B$2:$D$1001,2,0)</f>
        <v>GIF</v>
      </c>
      <c r="H8627" t="str">
        <f>VLOOKUP($B8627,[1]Content!$B$2:$D$1001,3,0)</f>
        <v>veganism</v>
      </c>
      <c r="I8627" t="str">
        <f>VLOOKUP($C8627,'[1]Reaction type'!$B$2:$D$17,2,0)</f>
        <v>negative</v>
      </c>
    </row>
    <row r="8628" customFormat="1" spans="1:9">
      <c r="A8628">
        <v>8963</v>
      </c>
      <c r="B8628" s="1" t="s">
        <v>386</v>
      </c>
      <c r="C8628" t="s">
        <v>40</v>
      </c>
      <c r="D8628">
        <f>VLOOKUP(C8628,'[1]Reaction type'!$B$2:$D$17,3,0)</f>
        <v>65</v>
      </c>
      <c r="E8628" s="2">
        <v>44247.8708680556</v>
      </c>
      <c r="F8628" s="2" t="str">
        <f t="shared" si="134"/>
        <v>February</v>
      </c>
      <c r="G8628" t="str">
        <f>VLOOKUP($B8628,[1]Content!$B$2:$D$1001,2,0)</f>
        <v>GIF</v>
      </c>
      <c r="H8628" t="str">
        <f>VLOOKUP($B8628,[1]Content!$B$2:$D$1001,3,0)</f>
        <v>veganism</v>
      </c>
      <c r="I8628" t="str">
        <f>VLOOKUP($C8628,'[1]Reaction type'!$B$2:$D$17,2,0)</f>
        <v>positive</v>
      </c>
    </row>
    <row r="8629" customFormat="1" spans="1:9">
      <c r="A8629">
        <v>8964</v>
      </c>
      <c r="B8629" s="1" t="s">
        <v>386</v>
      </c>
      <c r="C8629" t="s">
        <v>24</v>
      </c>
      <c r="D8629">
        <f>VLOOKUP(C8629,'[1]Reaction type'!$B$2:$D$17,3,0)</f>
        <v>0</v>
      </c>
      <c r="E8629" s="2">
        <v>44118.9504166667</v>
      </c>
      <c r="F8629" s="2" t="str">
        <f t="shared" si="134"/>
        <v>October</v>
      </c>
      <c r="G8629" t="str">
        <f>VLOOKUP($B8629,[1]Content!$B$2:$D$1001,2,0)</f>
        <v>GIF</v>
      </c>
      <c r="H8629" t="str">
        <f>VLOOKUP($B8629,[1]Content!$B$2:$D$1001,3,0)</f>
        <v>veganism</v>
      </c>
      <c r="I8629" t="str">
        <f>VLOOKUP($C8629,'[1]Reaction type'!$B$2:$D$17,2,0)</f>
        <v>negative</v>
      </c>
    </row>
    <row r="8630" customFormat="1" spans="1:9">
      <c r="A8630">
        <v>8965</v>
      </c>
      <c r="B8630" s="1" t="s">
        <v>386</v>
      </c>
      <c r="C8630" t="s">
        <v>52</v>
      </c>
      <c r="D8630">
        <f>VLOOKUP(C8630,'[1]Reaction type'!$B$2:$D$17,3,0)</f>
        <v>50</v>
      </c>
      <c r="E8630" s="2">
        <v>44010.9225115741</v>
      </c>
      <c r="F8630" s="2" t="str">
        <f t="shared" si="134"/>
        <v>June</v>
      </c>
      <c r="G8630" t="str">
        <f>VLOOKUP($B8630,[1]Content!$B$2:$D$1001,2,0)</f>
        <v>GIF</v>
      </c>
      <c r="H8630" t="str">
        <f>VLOOKUP($B8630,[1]Content!$B$2:$D$1001,3,0)</f>
        <v>veganism</v>
      </c>
      <c r="I8630" t="str">
        <f>VLOOKUP($C8630,'[1]Reaction type'!$B$2:$D$17,2,0)</f>
        <v>positive</v>
      </c>
    </row>
    <row r="8631" customFormat="1" spans="1:9">
      <c r="A8631">
        <v>8966</v>
      </c>
      <c r="B8631" s="1" t="s">
        <v>386</v>
      </c>
      <c r="C8631" t="s">
        <v>48</v>
      </c>
      <c r="D8631">
        <f>VLOOKUP(C8631,'[1]Reaction type'!$B$2:$D$17,3,0)</f>
        <v>75</v>
      </c>
      <c r="E8631" s="2">
        <v>44351.2546643519</v>
      </c>
      <c r="F8631" s="2" t="str">
        <f t="shared" si="134"/>
        <v>June</v>
      </c>
      <c r="G8631" t="str">
        <f>VLOOKUP($B8631,[1]Content!$B$2:$D$1001,2,0)</f>
        <v>GIF</v>
      </c>
      <c r="H8631" t="str">
        <f>VLOOKUP($B8631,[1]Content!$B$2:$D$1001,3,0)</f>
        <v>veganism</v>
      </c>
      <c r="I8631" t="str">
        <f>VLOOKUP($C8631,'[1]Reaction type'!$B$2:$D$17,2,0)</f>
        <v>positive</v>
      </c>
    </row>
    <row r="8632" customFormat="1" spans="1:9">
      <c r="A8632">
        <v>8967</v>
      </c>
      <c r="B8632" s="1" t="s">
        <v>386</v>
      </c>
      <c r="C8632" t="s">
        <v>40</v>
      </c>
      <c r="D8632">
        <f>VLOOKUP(C8632,'[1]Reaction type'!$B$2:$D$17,3,0)</f>
        <v>65</v>
      </c>
      <c r="E8632" s="2">
        <v>44313.3390277778</v>
      </c>
      <c r="F8632" s="2" t="str">
        <f t="shared" si="134"/>
        <v>April</v>
      </c>
      <c r="G8632" t="str">
        <f>VLOOKUP($B8632,[1]Content!$B$2:$D$1001,2,0)</f>
        <v>GIF</v>
      </c>
      <c r="H8632" t="str">
        <f>VLOOKUP($B8632,[1]Content!$B$2:$D$1001,3,0)</f>
        <v>veganism</v>
      </c>
      <c r="I8632" t="str">
        <f>VLOOKUP($C8632,'[1]Reaction type'!$B$2:$D$17,2,0)</f>
        <v>positive</v>
      </c>
    </row>
    <row r="8633" customFormat="1" spans="1:9">
      <c r="A8633">
        <v>8968</v>
      </c>
      <c r="B8633" s="1" t="s">
        <v>386</v>
      </c>
      <c r="C8633" t="s">
        <v>54</v>
      </c>
      <c r="D8633">
        <f>VLOOKUP(C8633,'[1]Reaction type'!$B$2:$D$17,3,0)</f>
        <v>70</v>
      </c>
      <c r="E8633" s="2">
        <v>44309.9914351852</v>
      </c>
      <c r="F8633" s="2" t="str">
        <f t="shared" si="134"/>
        <v>April</v>
      </c>
      <c r="G8633" t="str">
        <f>VLOOKUP($B8633,[1]Content!$B$2:$D$1001,2,0)</f>
        <v>GIF</v>
      </c>
      <c r="H8633" t="str">
        <f>VLOOKUP($B8633,[1]Content!$B$2:$D$1001,3,0)</f>
        <v>veganism</v>
      </c>
      <c r="I8633" t="str">
        <f>VLOOKUP($C8633,'[1]Reaction type'!$B$2:$D$17,2,0)</f>
        <v>positive</v>
      </c>
    </row>
    <row r="8634" customFormat="1" spans="1:9">
      <c r="A8634">
        <v>8969</v>
      </c>
      <c r="B8634" s="1" t="s">
        <v>386</v>
      </c>
      <c r="C8634" t="s">
        <v>57</v>
      </c>
      <c r="D8634">
        <f>VLOOKUP(C8634,'[1]Reaction type'!$B$2:$D$17,3,0)</f>
        <v>72</v>
      </c>
      <c r="E8634" s="2">
        <v>44363.0223611111</v>
      </c>
      <c r="F8634" s="2" t="str">
        <f t="shared" si="134"/>
        <v>June</v>
      </c>
      <c r="G8634" t="str">
        <f>VLOOKUP($B8634,[1]Content!$B$2:$D$1001,2,0)</f>
        <v>GIF</v>
      </c>
      <c r="H8634" t="str">
        <f>VLOOKUP($B8634,[1]Content!$B$2:$D$1001,3,0)</f>
        <v>veganism</v>
      </c>
      <c r="I8634" t="str">
        <f>VLOOKUP($C8634,'[1]Reaction type'!$B$2:$D$17,2,0)</f>
        <v>positive</v>
      </c>
    </row>
    <row r="8635" customFormat="1" spans="1:9">
      <c r="A8635">
        <v>8970</v>
      </c>
      <c r="B8635" s="1" t="s">
        <v>386</v>
      </c>
      <c r="C8635" t="s">
        <v>26</v>
      </c>
      <c r="D8635">
        <f>VLOOKUP(C8635,'[1]Reaction type'!$B$2:$D$17,3,0)</f>
        <v>10</v>
      </c>
      <c r="E8635" s="2">
        <v>44070.8541898148</v>
      </c>
      <c r="F8635" s="2" t="str">
        <f t="shared" si="134"/>
        <v>August</v>
      </c>
      <c r="G8635" t="str">
        <f>VLOOKUP($B8635,[1]Content!$B$2:$D$1001,2,0)</f>
        <v>GIF</v>
      </c>
      <c r="H8635" t="str">
        <f>VLOOKUP($B8635,[1]Content!$B$2:$D$1001,3,0)</f>
        <v>veganism</v>
      </c>
      <c r="I8635" t="str">
        <f>VLOOKUP($C8635,'[1]Reaction type'!$B$2:$D$17,2,0)</f>
        <v>negative</v>
      </c>
    </row>
    <row r="8636" customFormat="1" spans="1:9">
      <c r="A8636">
        <v>8971</v>
      </c>
      <c r="B8636" s="1" t="s">
        <v>386</v>
      </c>
      <c r="C8636" t="s">
        <v>42</v>
      </c>
      <c r="D8636">
        <f>VLOOKUP(C8636,'[1]Reaction type'!$B$2:$D$17,3,0)</f>
        <v>20</v>
      </c>
      <c r="E8636" s="2">
        <v>44084.2398958333</v>
      </c>
      <c r="F8636" s="2" t="str">
        <f t="shared" si="134"/>
        <v>September</v>
      </c>
      <c r="G8636" t="str">
        <f>VLOOKUP($B8636,[1]Content!$B$2:$D$1001,2,0)</f>
        <v>GIF</v>
      </c>
      <c r="H8636" t="str">
        <f>VLOOKUP($B8636,[1]Content!$B$2:$D$1001,3,0)</f>
        <v>veganism</v>
      </c>
      <c r="I8636" t="str">
        <f>VLOOKUP($C8636,'[1]Reaction type'!$B$2:$D$17,2,0)</f>
        <v>neutral</v>
      </c>
    </row>
    <row r="8637" customFormat="1" spans="1:9">
      <c r="A8637">
        <v>8973</v>
      </c>
      <c r="B8637" s="1" t="s">
        <v>387</v>
      </c>
      <c r="C8637" t="s">
        <v>42</v>
      </c>
      <c r="D8637">
        <f>VLOOKUP(C8637,'[1]Reaction type'!$B$2:$D$17,3,0)</f>
        <v>20</v>
      </c>
      <c r="E8637" s="2">
        <v>44145.0085763889</v>
      </c>
      <c r="F8637" s="2" t="str">
        <f t="shared" si="134"/>
        <v>November</v>
      </c>
      <c r="G8637" t="str">
        <f>VLOOKUP($B8637,[1]Content!$B$2:$D$1001,2,0)</f>
        <v>audio</v>
      </c>
      <c r="H8637" t="str">
        <f>VLOOKUP($B8637,[1]Content!$B$2:$D$1001,3,0)</f>
        <v>animals</v>
      </c>
      <c r="I8637" t="str">
        <f>VLOOKUP($C8637,'[1]Reaction type'!$B$2:$D$17,2,0)</f>
        <v>neutral</v>
      </c>
    </row>
    <row r="8638" customFormat="1" spans="1:9">
      <c r="A8638">
        <v>8974</v>
      </c>
      <c r="B8638" s="1" t="s">
        <v>387</v>
      </c>
      <c r="C8638" t="s">
        <v>48</v>
      </c>
      <c r="D8638">
        <f>VLOOKUP(C8638,'[1]Reaction type'!$B$2:$D$17,3,0)</f>
        <v>75</v>
      </c>
      <c r="E8638" s="2">
        <v>44143.7026967593</v>
      </c>
      <c r="F8638" s="2" t="str">
        <f t="shared" si="134"/>
        <v>November</v>
      </c>
      <c r="G8638" t="str">
        <f>VLOOKUP($B8638,[1]Content!$B$2:$D$1001,2,0)</f>
        <v>audio</v>
      </c>
      <c r="H8638" t="str">
        <f>VLOOKUP($B8638,[1]Content!$B$2:$D$1001,3,0)</f>
        <v>animals</v>
      </c>
      <c r="I8638" t="str">
        <f>VLOOKUP($C8638,'[1]Reaction type'!$B$2:$D$17,2,0)</f>
        <v>positive</v>
      </c>
    </row>
    <row r="8639" customFormat="1" spans="1:9">
      <c r="A8639">
        <v>8975</v>
      </c>
      <c r="B8639" s="1" t="s">
        <v>387</v>
      </c>
      <c r="C8639" t="s">
        <v>26</v>
      </c>
      <c r="D8639">
        <f>VLOOKUP(C8639,'[1]Reaction type'!$B$2:$D$17,3,0)</f>
        <v>10</v>
      </c>
      <c r="E8639" s="2">
        <v>44347.0935069444</v>
      </c>
      <c r="F8639" s="2" t="str">
        <f t="shared" si="134"/>
        <v>May</v>
      </c>
      <c r="G8639" t="str">
        <f>VLOOKUP($B8639,[1]Content!$B$2:$D$1001,2,0)</f>
        <v>audio</v>
      </c>
      <c r="H8639" t="str">
        <f>VLOOKUP($B8639,[1]Content!$B$2:$D$1001,3,0)</f>
        <v>animals</v>
      </c>
      <c r="I8639" t="str">
        <f>VLOOKUP($C8639,'[1]Reaction type'!$B$2:$D$17,2,0)</f>
        <v>negative</v>
      </c>
    </row>
    <row r="8640" customFormat="1" spans="1:9">
      <c r="A8640">
        <v>8976</v>
      </c>
      <c r="B8640" s="1" t="s">
        <v>387</v>
      </c>
      <c r="C8640" t="s">
        <v>50</v>
      </c>
      <c r="D8640">
        <f>VLOOKUP(C8640,'[1]Reaction type'!$B$2:$D$17,3,0)</f>
        <v>45</v>
      </c>
      <c r="E8640" s="2">
        <v>44257.219375</v>
      </c>
      <c r="F8640" s="2" t="str">
        <f t="shared" si="134"/>
        <v>March</v>
      </c>
      <c r="G8640" t="str">
        <f>VLOOKUP($B8640,[1]Content!$B$2:$D$1001,2,0)</f>
        <v>audio</v>
      </c>
      <c r="H8640" t="str">
        <f>VLOOKUP($B8640,[1]Content!$B$2:$D$1001,3,0)</f>
        <v>animals</v>
      </c>
      <c r="I8640" t="str">
        <f>VLOOKUP($C8640,'[1]Reaction type'!$B$2:$D$17,2,0)</f>
        <v>positive</v>
      </c>
    </row>
    <row r="8641" customFormat="1" spans="1:9">
      <c r="A8641">
        <v>8977</v>
      </c>
      <c r="B8641" s="1" t="s">
        <v>387</v>
      </c>
      <c r="C8641" t="s">
        <v>50</v>
      </c>
      <c r="D8641">
        <f>VLOOKUP(C8641,'[1]Reaction type'!$B$2:$D$17,3,0)</f>
        <v>45</v>
      </c>
      <c r="E8641" s="2">
        <v>44263.5041550926</v>
      </c>
      <c r="F8641" s="2" t="str">
        <f t="shared" si="134"/>
        <v>March</v>
      </c>
      <c r="G8641" t="str">
        <f>VLOOKUP($B8641,[1]Content!$B$2:$D$1001,2,0)</f>
        <v>audio</v>
      </c>
      <c r="H8641" t="str">
        <f>VLOOKUP($B8641,[1]Content!$B$2:$D$1001,3,0)</f>
        <v>animals</v>
      </c>
      <c r="I8641" t="str">
        <f>VLOOKUP($C8641,'[1]Reaction type'!$B$2:$D$17,2,0)</f>
        <v>positive</v>
      </c>
    </row>
    <row r="8642" customFormat="1" spans="1:9">
      <c r="A8642">
        <v>8978</v>
      </c>
      <c r="B8642" s="1" t="s">
        <v>387</v>
      </c>
      <c r="C8642" t="s">
        <v>24</v>
      </c>
      <c r="D8642">
        <f>VLOOKUP(C8642,'[1]Reaction type'!$B$2:$D$17,3,0)</f>
        <v>0</v>
      </c>
      <c r="E8642" s="2">
        <v>44008.6979050926</v>
      </c>
      <c r="F8642" s="2" t="str">
        <f t="shared" si="134"/>
        <v>June</v>
      </c>
      <c r="G8642" t="str">
        <f>VLOOKUP($B8642,[1]Content!$B$2:$D$1001,2,0)</f>
        <v>audio</v>
      </c>
      <c r="H8642" t="str">
        <f>VLOOKUP($B8642,[1]Content!$B$2:$D$1001,3,0)</f>
        <v>animals</v>
      </c>
      <c r="I8642" t="str">
        <f>VLOOKUP($C8642,'[1]Reaction type'!$B$2:$D$17,2,0)</f>
        <v>negative</v>
      </c>
    </row>
    <row r="8643" customFormat="1" spans="1:9">
      <c r="A8643">
        <v>8979</v>
      </c>
      <c r="B8643" s="1" t="s">
        <v>387</v>
      </c>
      <c r="C8643" t="s">
        <v>37</v>
      </c>
      <c r="D8643">
        <f>VLOOKUP(C8643,'[1]Reaction type'!$B$2:$D$17,3,0)</f>
        <v>5</v>
      </c>
      <c r="E8643" s="2">
        <v>44028.4783912037</v>
      </c>
      <c r="F8643" s="2" t="str">
        <f t="shared" ref="F8643:F8706" si="135">TEXT(E8643,"mmmm")</f>
        <v>July</v>
      </c>
      <c r="G8643" t="str">
        <f>VLOOKUP($B8643,[1]Content!$B$2:$D$1001,2,0)</f>
        <v>audio</v>
      </c>
      <c r="H8643" t="str">
        <f>VLOOKUP($B8643,[1]Content!$B$2:$D$1001,3,0)</f>
        <v>animals</v>
      </c>
      <c r="I8643" t="str">
        <f>VLOOKUP($C8643,'[1]Reaction type'!$B$2:$D$17,2,0)</f>
        <v>negative</v>
      </c>
    </row>
    <row r="8644" customFormat="1" spans="1:9">
      <c r="A8644">
        <v>8980</v>
      </c>
      <c r="B8644" s="1" t="s">
        <v>387</v>
      </c>
      <c r="C8644" t="s">
        <v>53</v>
      </c>
      <c r="D8644">
        <f>VLOOKUP(C8644,'[1]Reaction type'!$B$2:$D$17,3,0)</f>
        <v>60</v>
      </c>
      <c r="E8644" s="2">
        <v>44157.6063541667</v>
      </c>
      <c r="F8644" s="2" t="str">
        <f t="shared" si="135"/>
        <v>November</v>
      </c>
      <c r="G8644" t="str">
        <f>VLOOKUP($B8644,[1]Content!$B$2:$D$1001,2,0)</f>
        <v>audio</v>
      </c>
      <c r="H8644" t="str">
        <f>VLOOKUP($B8644,[1]Content!$B$2:$D$1001,3,0)</f>
        <v>animals</v>
      </c>
      <c r="I8644" t="str">
        <f>VLOOKUP($C8644,'[1]Reaction type'!$B$2:$D$17,2,0)</f>
        <v>positive</v>
      </c>
    </row>
    <row r="8645" customFormat="1" spans="1:9">
      <c r="A8645">
        <v>8981</v>
      </c>
      <c r="B8645" s="1" t="s">
        <v>387</v>
      </c>
      <c r="C8645" t="s">
        <v>26</v>
      </c>
      <c r="D8645">
        <f>VLOOKUP(C8645,'[1]Reaction type'!$B$2:$D$17,3,0)</f>
        <v>10</v>
      </c>
      <c r="E8645" s="2">
        <v>44078.4007638889</v>
      </c>
      <c r="F8645" s="2" t="str">
        <f t="shared" si="135"/>
        <v>September</v>
      </c>
      <c r="G8645" t="str">
        <f>VLOOKUP($B8645,[1]Content!$B$2:$D$1001,2,0)</f>
        <v>audio</v>
      </c>
      <c r="H8645" t="str">
        <f>VLOOKUP($B8645,[1]Content!$B$2:$D$1001,3,0)</f>
        <v>animals</v>
      </c>
      <c r="I8645" t="str">
        <f>VLOOKUP($C8645,'[1]Reaction type'!$B$2:$D$17,2,0)</f>
        <v>negative</v>
      </c>
    </row>
    <row r="8646" customFormat="1" spans="1:9">
      <c r="A8646">
        <v>8982</v>
      </c>
      <c r="B8646" s="1" t="s">
        <v>387</v>
      </c>
      <c r="C8646" t="s">
        <v>28</v>
      </c>
      <c r="D8646">
        <f>VLOOKUP(C8646,'[1]Reaction type'!$B$2:$D$17,3,0)</f>
        <v>15</v>
      </c>
      <c r="E8646" s="2">
        <v>44351.8045023148</v>
      </c>
      <c r="F8646" s="2" t="str">
        <f t="shared" si="135"/>
        <v>June</v>
      </c>
      <c r="G8646" t="str">
        <f>VLOOKUP($B8646,[1]Content!$B$2:$D$1001,2,0)</f>
        <v>audio</v>
      </c>
      <c r="H8646" t="str">
        <f>VLOOKUP($B8646,[1]Content!$B$2:$D$1001,3,0)</f>
        <v>animals</v>
      </c>
      <c r="I8646" t="str">
        <f>VLOOKUP($C8646,'[1]Reaction type'!$B$2:$D$17,2,0)</f>
        <v>negative</v>
      </c>
    </row>
    <row r="8647" customFormat="1" spans="1:9">
      <c r="A8647">
        <v>8983</v>
      </c>
      <c r="B8647" s="1" t="s">
        <v>387</v>
      </c>
      <c r="C8647" t="s">
        <v>35</v>
      </c>
      <c r="D8647">
        <f>VLOOKUP(C8647,'[1]Reaction type'!$B$2:$D$17,3,0)</f>
        <v>70</v>
      </c>
      <c r="E8647" s="2">
        <v>44261.7873958333</v>
      </c>
      <c r="F8647" s="2" t="str">
        <f t="shared" si="135"/>
        <v>March</v>
      </c>
      <c r="G8647" t="str">
        <f>VLOOKUP($B8647,[1]Content!$B$2:$D$1001,2,0)</f>
        <v>audio</v>
      </c>
      <c r="H8647" t="str">
        <f>VLOOKUP($B8647,[1]Content!$B$2:$D$1001,3,0)</f>
        <v>animals</v>
      </c>
      <c r="I8647" t="str">
        <f>VLOOKUP($C8647,'[1]Reaction type'!$B$2:$D$17,2,0)</f>
        <v>positive</v>
      </c>
    </row>
    <row r="8648" customFormat="1" spans="1:9">
      <c r="A8648">
        <v>8984</v>
      </c>
      <c r="B8648" s="1" t="s">
        <v>387</v>
      </c>
      <c r="C8648" t="s">
        <v>48</v>
      </c>
      <c r="D8648">
        <f>VLOOKUP(C8648,'[1]Reaction type'!$B$2:$D$17,3,0)</f>
        <v>75</v>
      </c>
      <c r="E8648" s="2">
        <v>44039.4863888889</v>
      </c>
      <c r="F8648" s="2" t="str">
        <f t="shared" si="135"/>
        <v>July</v>
      </c>
      <c r="G8648" t="str">
        <f>VLOOKUP($B8648,[1]Content!$B$2:$D$1001,2,0)</f>
        <v>audio</v>
      </c>
      <c r="H8648" t="str">
        <f>VLOOKUP($B8648,[1]Content!$B$2:$D$1001,3,0)</f>
        <v>animals</v>
      </c>
      <c r="I8648" t="str">
        <f>VLOOKUP($C8648,'[1]Reaction type'!$B$2:$D$17,2,0)</f>
        <v>positive</v>
      </c>
    </row>
    <row r="8649" customFormat="1" spans="1:9">
      <c r="A8649">
        <v>8985</v>
      </c>
      <c r="B8649" s="1" t="s">
        <v>387</v>
      </c>
      <c r="C8649" t="s">
        <v>28</v>
      </c>
      <c r="D8649">
        <f>VLOOKUP(C8649,'[1]Reaction type'!$B$2:$D$17,3,0)</f>
        <v>15</v>
      </c>
      <c r="E8649" s="2">
        <v>44058.7336342593</v>
      </c>
      <c r="F8649" s="2" t="str">
        <f t="shared" si="135"/>
        <v>August</v>
      </c>
      <c r="G8649" t="str">
        <f>VLOOKUP($B8649,[1]Content!$B$2:$D$1001,2,0)</f>
        <v>audio</v>
      </c>
      <c r="H8649" t="str">
        <f>VLOOKUP($B8649,[1]Content!$B$2:$D$1001,3,0)</f>
        <v>animals</v>
      </c>
      <c r="I8649" t="str">
        <f>VLOOKUP($C8649,'[1]Reaction type'!$B$2:$D$17,2,0)</f>
        <v>negative</v>
      </c>
    </row>
    <row r="8650" customFormat="1" spans="1:9">
      <c r="A8650">
        <v>8986</v>
      </c>
      <c r="B8650" s="1" t="s">
        <v>387</v>
      </c>
      <c r="C8650" t="s">
        <v>51</v>
      </c>
      <c r="D8650">
        <f>VLOOKUP(C8650,'[1]Reaction type'!$B$2:$D$17,3,0)</f>
        <v>12</v>
      </c>
      <c r="E8650" s="2">
        <v>44349.8914699074</v>
      </c>
      <c r="F8650" s="2" t="str">
        <f t="shared" si="135"/>
        <v>June</v>
      </c>
      <c r="G8650" t="str">
        <f>VLOOKUP($B8650,[1]Content!$B$2:$D$1001,2,0)</f>
        <v>audio</v>
      </c>
      <c r="H8650" t="str">
        <f>VLOOKUP($B8650,[1]Content!$B$2:$D$1001,3,0)</f>
        <v>animals</v>
      </c>
      <c r="I8650" t="str">
        <f>VLOOKUP($C8650,'[1]Reaction type'!$B$2:$D$17,2,0)</f>
        <v>negative</v>
      </c>
    </row>
    <row r="8651" customFormat="1" spans="1:9">
      <c r="A8651">
        <v>8987</v>
      </c>
      <c r="B8651" s="1" t="s">
        <v>387</v>
      </c>
      <c r="C8651" t="s">
        <v>40</v>
      </c>
      <c r="D8651">
        <f>VLOOKUP(C8651,'[1]Reaction type'!$B$2:$D$17,3,0)</f>
        <v>65</v>
      </c>
      <c r="E8651" s="2">
        <v>44300.701412037</v>
      </c>
      <c r="F8651" s="2" t="str">
        <f t="shared" si="135"/>
        <v>April</v>
      </c>
      <c r="G8651" t="str">
        <f>VLOOKUP($B8651,[1]Content!$B$2:$D$1001,2,0)</f>
        <v>audio</v>
      </c>
      <c r="H8651" t="str">
        <f>VLOOKUP($B8651,[1]Content!$B$2:$D$1001,3,0)</f>
        <v>animals</v>
      </c>
      <c r="I8651" t="str">
        <f>VLOOKUP($C8651,'[1]Reaction type'!$B$2:$D$17,2,0)</f>
        <v>positive</v>
      </c>
    </row>
    <row r="8652" customFormat="1" spans="1:9">
      <c r="A8652">
        <v>8988</v>
      </c>
      <c r="B8652" s="1" t="s">
        <v>387</v>
      </c>
      <c r="C8652" t="s">
        <v>40</v>
      </c>
      <c r="D8652">
        <f>VLOOKUP(C8652,'[1]Reaction type'!$B$2:$D$17,3,0)</f>
        <v>65</v>
      </c>
      <c r="E8652" s="2">
        <v>44359.2157986111</v>
      </c>
      <c r="F8652" s="2" t="str">
        <f t="shared" si="135"/>
        <v>June</v>
      </c>
      <c r="G8652" t="str">
        <f>VLOOKUP($B8652,[1]Content!$B$2:$D$1001,2,0)</f>
        <v>audio</v>
      </c>
      <c r="H8652" t="str">
        <f>VLOOKUP($B8652,[1]Content!$B$2:$D$1001,3,0)</f>
        <v>animals</v>
      </c>
      <c r="I8652" t="str">
        <f>VLOOKUP($C8652,'[1]Reaction type'!$B$2:$D$17,2,0)</f>
        <v>positive</v>
      </c>
    </row>
    <row r="8653" customFormat="1" spans="1:9">
      <c r="A8653">
        <v>8989</v>
      </c>
      <c r="B8653" s="1" t="s">
        <v>387</v>
      </c>
      <c r="C8653" t="s">
        <v>37</v>
      </c>
      <c r="D8653">
        <f>VLOOKUP(C8653,'[1]Reaction type'!$B$2:$D$17,3,0)</f>
        <v>5</v>
      </c>
      <c r="E8653" s="2">
        <v>44058.7209490741</v>
      </c>
      <c r="F8653" s="2" t="str">
        <f t="shared" si="135"/>
        <v>August</v>
      </c>
      <c r="G8653" t="str">
        <f>VLOOKUP($B8653,[1]Content!$B$2:$D$1001,2,0)</f>
        <v>audio</v>
      </c>
      <c r="H8653" t="str">
        <f>VLOOKUP($B8653,[1]Content!$B$2:$D$1001,3,0)</f>
        <v>animals</v>
      </c>
      <c r="I8653" t="str">
        <f>VLOOKUP($C8653,'[1]Reaction type'!$B$2:$D$17,2,0)</f>
        <v>negative</v>
      </c>
    </row>
    <row r="8654" customFormat="1" spans="1:9">
      <c r="A8654">
        <v>8990</v>
      </c>
      <c r="B8654" s="1" t="s">
        <v>387</v>
      </c>
      <c r="C8654" t="s">
        <v>51</v>
      </c>
      <c r="D8654">
        <f>VLOOKUP(C8654,'[1]Reaction type'!$B$2:$D$17,3,0)</f>
        <v>12</v>
      </c>
      <c r="E8654" s="2">
        <v>44287.1711342593</v>
      </c>
      <c r="F8654" s="2" t="str">
        <f t="shared" si="135"/>
        <v>April</v>
      </c>
      <c r="G8654" t="str">
        <f>VLOOKUP($B8654,[1]Content!$B$2:$D$1001,2,0)</f>
        <v>audio</v>
      </c>
      <c r="H8654" t="str">
        <f>VLOOKUP($B8654,[1]Content!$B$2:$D$1001,3,0)</f>
        <v>animals</v>
      </c>
      <c r="I8654" t="str">
        <f>VLOOKUP($C8654,'[1]Reaction type'!$B$2:$D$17,2,0)</f>
        <v>negative</v>
      </c>
    </row>
    <row r="8655" customFormat="1" spans="1:9">
      <c r="A8655">
        <v>8991</v>
      </c>
      <c r="B8655" s="1" t="s">
        <v>387</v>
      </c>
      <c r="C8655" t="s">
        <v>26</v>
      </c>
      <c r="D8655">
        <f>VLOOKUP(C8655,'[1]Reaction type'!$B$2:$D$17,3,0)</f>
        <v>10</v>
      </c>
      <c r="E8655" s="2">
        <v>44075.9163194444</v>
      </c>
      <c r="F8655" s="2" t="str">
        <f t="shared" si="135"/>
        <v>September</v>
      </c>
      <c r="G8655" t="str">
        <f>VLOOKUP($B8655,[1]Content!$B$2:$D$1001,2,0)</f>
        <v>audio</v>
      </c>
      <c r="H8655" t="str">
        <f>VLOOKUP($B8655,[1]Content!$B$2:$D$1001,3,0)</f>
        <v>animals</v>
      </c>
      <c r="I8655" t="str">
        <f>VLOOKUP($C8655,'[1]Reaction type'!$B$2:$D$17,2,0)</f>
        <v>negative</v>
      </c>
    </row>
    <row r="8656" customFormat="1" spans="1:9">
      <c r="A8656">
        <v>8992</v>
      </c>
      <c r="B8656" s="1" t="s">
        <v>387</v>
      </c>
      <c r="C8656" t="s">
        <v>54</v>
      </c>
      <c r="D8656">
        <f>VLOOKUP(C8656,'[1]Reaction type'!$B$2:$D$17,3,0)</f>
        <v>70</v>
      </c>
      <c r="E8656" s="2">
        <v>44100.7781134259</v>
      </c>
      <c r="F8656" s="2" t="str">
        <f t="shared" si="135"/>
        <v>September</v>
      </c>
      <c r="G8656" t="str">
        <f>VLOOKUP($B8656,[1]Content!$B$2:$D$1001,2,0)</f>
        <v>audio</v>
      </c>
      <c r="H8656" t="str">
        <f>VLOOKUP($B8656,[1]Content!$B$2:$D$1001,3,0)</f>
        <v>animals</v>
      </c>
      <c r="I8656" t="str">
        <f>VLOOKUP($C8656,'[1]Reaction type'!$B$2:$D$17,2,0)</f>
        <v>positive</v>
      </c>
    </row>
    <row r="8657" customFormat="1" spans="1:9">
      <c r="A8657">
        <v>8993</v>
      </c>
      <c r="B8657" s="1" t="s">
        <v>387</v>
      </c>
      <c r="C8657" t="s">
        <v>24</v>
      </c>
      <c r="D8657">
        <f>VLOOKUP(C8657,'[1]Reaction type'!$B$2:$D$17,3,0)</f>
        <v>0</v>
      </c>
      <c r="E8657" s="2">
        <v>44322.7767939815</v>
      </c>
      <c r="F8657" s="2" t="str">
        <f t="shared" si="135"/>
        <v>May</v>
      </c>
      <c r="G8657" t="str">
        <f>VLOOKUP($B8657,[1]Content!$B$2:$D$1001,2,0)</f>
        <v>audio</v>
      </c>
      <c r="H8657" t="str">
        <f>VLOOKUP($B8657,[1]Content!$B$2:$D$1001,3,0)</f>
        <v>animals</v>
      </c>
      <c r="I8657" t="str">
        <f>VLOOKUP($C8657,'[1]Reaction type'!$B$2:$D$17,2,0)</f>
        <v>negative</v>
      </c>
    </row>
    <row r="8658" customFormat="1" spans="1:9">
      <c r="A8658">
        <v>8994</v>
      </c>
      <c r="B8658" s="1" t="s">
        <v>387</v>
      </c>
      <c r="C8658" t="s">
        <v>51</v>
      </c>
      <c r="D8658">
        <f>VLOOKUP(C8658,'[1]Reaction type'!$B$2:$D$17,3,0)</f>
        <v>12</v>
      </c>
      <c r="E8658" s="2">
        <v>44200.1632291667</v>
      </c>
      <c r="F8658" s="2" t="str">
        <f t="shared" si="135"/>
        <v>January</v>
      </c>
      <c r="G8658" t="str">
        <f>VLOOKUP($B8658,[1]Content!$B$2:$D$1001,2,0)</f>
        <v>audio</v>
      </c>
      <c r="H8658" t="str">
        <f>VLOOKUP($B8658,[1]Content!$B$2:$D$1001,3,0)</f>
        <v>animals</v>
      </c>
      <c r="I8658" t="str">
        <f>VLOOKUP($C8658,'[1]Reaction type'!$B$2:$D$17,2,0)</f>
        <v>negative</v>
      </c>
    </row>
    <row r="8659" customFormat="1" spans="1:9">
      <c r="A8659">
        <v>8995</v>
      </c>
      <c r="B8659" s="1" t="s">
        <v>387</v>
      </c>
      <c r="C8659" t="s">
        <v>50</v>
      </c>
      <c r="D8659">
        <f>VLOOKUP(C8659,'[1]Reaction type'!$B$2:$D$17,3,0)</f>
        <v>45</v>
      </c>
      <c r="E8659" s="2">
        <v>44022.8696064815</v>
      </c>
      <c r="F8659" s="2" t="str">
        <f t="shared" si="135"/>
        <v>July</v>
      </c>
      <c r="G8659" t="str">
        <f>VLOOKUP($B8659,[1]Content!$B$2:$D$1001,2,0)</f>
        <v>audio</v>
      </c>
      <c r="H8659" t="str">
        <f>VLOOKUP($B8659,[1]Content!$B$2:$D$1001,3,0)</f>
        <v>animals</v>
      </c>
      <c r="I8659" t="str">
        <f>VLOOKUP($C8659,'[1]Reaction type'!$B$2:$D$17,2,0)</f>
        <v>positive</v>
      </c>
    </row>
    <row r="8660" customFormat="1" spans="1:9">
      <c r="A8660">
        <v>8996</v>
      </c>
      <c r="B8660" s="1" t="s">
        <v>387</v>
      </c>
      <c r="C8660" t="s">
        <v>31</v>
      </c>
      <c r="D8660">
        <f>VLOOKUP(C8660,'[1]Reaction type'!$B$2:$D$17,3,0)</f>
        <v>30</v>
      </c>
      <c r="E8660" s="2">
        <v>44136.8811342593</v>
      </c>
      <c r="F8660" s="2" t="str">
        <f t="shared" si="135"/>
        <v>November</v>
      </c>
      <c r="G8660" t="str">
        <f>VLOOKUP($B8660,[1]Content!$B$2:$D$1001,2,0)</f>
        <v>audio</v>
      </c>
      <c r="H8660" t="str">
        <f>VLOOKUP($B8660,[1]Content!$B$2:$D$1001,3,0)</f>
        <v>animals</v>
      </c>
      <c r="I8660" t="str">
        <f>VLOOKUP($C8660,'[1]Reaction type'!$B$2:$D$17,2,0)</f>
        <v>positive</v>
      </c>
    </row>
    <row r="8661" customFormat="1" spans="1:9">
      <c r="A8661">
        <v>8997</v>
      </c>
      <c r="B8661" s="1" t="s">
        <v>387</v>
      </c>
      <c r="C8661" t="s">
        <v>42</v>
      </c>
      <c r="D8661">
        <f>VLOOKUP(C8661,'[1]Reaction type'!$B$2:$D$17,3,0)</f>
        <v>20</v>
      </c>
      <c r="E8661" s="2">
        <v>44266.1944791667</v>
      </c>
      <c r="F8661" s="2" t="str">
        <f t="shared" si="135"/>
        <v>March</v>
      </c>
      <c r="G8661" t="str">
        <f>VLOOKUP($B8661,[1]Content!$B$2:$D$1001,2,0)</f>
        <v>audio</v>
      </c>
      <c r="H8661" t="str">
        <f>VLOOKUP($B8661,[1]Content!$B$2:$D$1001,3,0)</f>
        <v>animals</v>
      </c>
      <c r="I8661" t="str">
        <f>VLOOKUP($C8661,'[1]Reaction type'!$B$2:$D$17,2,0)</f>
        <v>neutral</v>
      </c>
    </row>
    <row r="8662" customFormat="1" spans="1:9">
      <c r="A8662">
        <v>8998</v>
      </c>
      <c r="B8662" s="1" t="s">
        <v>387</v>
      </c>
      <c r="C8662" t="s">
        <v>24</v>
      </c>
      <c r="D8662">
        <f>VLOOKUP(C8662,'[1]Reaction type'!$B$2:$D$17,3,0)</f>
        <v>0</v>
      </c>
      <c r="E8662" s="2">
        <v>44003.3346296296</v>
      </c>
      <c r="F8662" s="2" t="str">
        <f t="shared" si="135"/>
        <v>June</v>
      </c>
      <c r="G8662" t="str">
        <f>VLOOKUP($B8662,[1]Content!$B$2:$D$1001,2,0)</f>
        <v>audio</v>
      </c>
      <c r="H8662" t="str">
        <f>VLOOKUP($B8662,[1]Content!$B$2:$D$1001,3,0)</f>
        <v>animals</v>
      </c>
      <c r="I8662" t="str">
        <f>VLOOKUP($C8662,'[1]Reaction type'!$B$2:$D$17,2,0)</f>
        <v>negative</v>
      </c>
    </row>
    <row r="8663" customFormat="1" spans="1:9">
      <c r="A8663">
        <v>8999</v>
      </c>
      <c r="B8663" s="1" t="s">
        <v>387</v>
      </c>
      <c r="C8663" t="s">
        <v>53</v>
      </c>
      <c r="D8663">
        <f>VLOOKUP(C8663,'[1]Reaction type'!$B$2:$D$17,3,0)</f>
        <v>60</v>
      </c>
      <c r="E8663" s="2">
        <v>44024.9481134259</v>
      </c>
      <c r="F8663" s="2" t="str">
        <f t="shared" si="135"/>
        <v>July</v>
      </c>
      <c r="G8663" t="str">
        <f>VLOOKUP($B8663,[1]Content!$B$2:$D$1001,2,0)</f>
        <v>audio</v>
      </c>
      <c r="H8663" t="str">
        <f>VLOOKUP($B8663,[1]Content!$B$2:$D$1001,3,0)</f>
        <v>animals</v>
      </c>
      <c r="I8663" t="str">
        <f>VLOOKUP($C8663,'[1]Reaction type'!$B$2:$D$17,2,0)</f>
        <v>positive</v>
      </c>
    </row>
    <row r="8664" customFormat="1" spans="1:9">
      <c r="A8664">
        <v>9000</v>
      </c>
      <c r="B8664" s="1" t="s">
        <v>387</v>
      </c>
      <c r="C8664" t="s">
        <v>28</v>
      </c>
      <c r="D8664">
        <f>VLOOKUP(C8664,'[1]Reaction type'!$B$2:$D$17,3,0)</f>
        <v>15</v>
      </c>
      <c r="E8664" s="2">
        <v>44061.8295601852</v>
      </c>
      <c r="F8664" s="2" t="str">
        <f t="shared" si="135"/>
        <v>August</v>
      </c>
      <c r="G8664" t="str">
        <f>VLOOKUP($B8664,[1]Content!$B$2:$D$1001,2,0)</f>
        <v>audio</v>
      </c>
      <c r="H8664" t="str">
        <f>VLOOKUP($B8664,[1]Content!$B$2:$D$1001,3,0)</f>
        <v>animals</v>
      </c>
      <c r="I8664" t="str">
        <f>VLOOKUP($C8664,'[1]Reaction type'!$B$2:$D$17,2,0)</f>
        <v>negative</v>
      </c>
    </row>
    <row r="8665" customFormat="1" spans="1:9">
      <c r="A8665">
        <v>9001</v>
      </c>
      <c r="B8665" s="1" t="s">
        <v>387</v>
      </c>
      <c r="C8665" t="s">
        <v>24</v>
      </c>
      <c r="D8665">
        <f>VLOOKUP(C8665,'[1]Reaction type'!$B$2:$D$17,3,0)</f>
        <v>0</v>
      </c>
      <c r="E8665" s="2">
        <v>44194.1298611111</v>
      </c>
      <c r="F8665" s="2" t="str">
        <f t="shared" si="135"/>
        <v>December</v>
      </c>
      <c r="G8665" t="str">
        <f>VLOOKUP($B8665,[1]Content!$B$2:$D$1001,2,0)</f>
        <v>audio</v>
      </c>
      <c r="H8665" t="str">
        <f>VLOOKUP($B8665,[1]Content!$B$2:$D$1001,3,0)</f>
        <v>animals</v>
      </c>
      <c r="I8665" t="str">
        <f>VLOOKUP($C8665,'[1]Reaction type'!$B$2:$D$17,2,0)</f>
        <v>negative</v>
      </c>
    </row>
    <row r="8666" customFormat="1" spans="1:9">
      <c r="A8666">
        <v>9002</v>
      </c>
      <c r="B8666" s="1" t="s">
        <v>387</v>
      </c>
      <c r="C8666" t="s">
        <v>53</v>
      </c>
      <c r="D8666">
        <f>VLOOKUP(C8666,'[1]Reaction type'!$B$2:$D$17,3,0)</f>
        <v>60</v>
      </c>
      <c r="E8666" s="2">
        <v>44182.7658449074</v>
      </c>
      <c r="F8666" s="2" t="str">
        <f t="shared" si="135"/>
        <v>December</v>
      </c>
      <c r="G8666" t="str">
        <f>VLOOKUP($B8666,[1]Content!$B$2:$D$1001,2,0)</f>
        <v>audio</v>
      </c>
      <c r="H8666" t="str">
        <f>VLOOKUP($B8666,[1]Content!$B$2:$D$1001,3,0)</f>
        <v>animals</v>
      </c>
      <c r="I8666" t="str">
        <f>VLOOKUP($C8666,'[1]Reaction type'!$B$2:$D$17,2,0)</f>
        <v>positive</v>
      </c>
    </row>
    <row r="8667" customFormat="1" spans="1:9">
      <c r="A8667">
        <v>9003</v>
      </c>
      <c r="B8667" s="1" t="s">
        <v>387</v>
      </c>
      <c r="C8667" t="s">
        <v>28</v>
      </c>
      <c r="D8667">
        <f>VLOOKUP(C8667,'[1]Reaction type'!$B$2:$D$17,3,0)</f>
        <v>15</v>
      </c>
      <c r="E8667" s="2">
        <v>44260.8716550926</v>
      </c>
      <c r="F8667" s="2" t="str">
        <f t="shared" si="135"/>
        <v>March</v>
      </c>
      <c r="G8667" t="str">
        <f>VLOOKUP($B8667,[1]Content!$B$2:$D$1001,2,0)</f>
        <v>audio</v>
      </c>
      <c r="H8667" t="str">
        <f>VLOOKUP($B8667,[1]Content!$B$2:$D$1001,3,0)</f>
        <v>animals</v>
      </c>
      <c r="I8667" t="str">
        <f>VLOOKUP($C8667,'[1]Reaction type'!$B$2:$D$17,2,0)</f>
        <v>negative</v>
      </c>
    </row>
    <row r="8668" customFormat="1" spans="1:9">
      <c r="A8668">
        <v>9004</v>
      </c>
      <c r="B8668" s="1" t="s">
        <v>387</v>
      </c>
      <c r="C8668" t="s">
        <v>42</v>
      </c>
      <c r="D8668">
        <f>VLOOKUP(C8668,'[1]Reaction type'!$B$2:$D$17,3,0)</f>
        <v>20</v>
      </c>
      <c r="E8668" s="2">
        <v>44097.0308217593</v>
      </c>
      <c r="F8668" s="2" t="str">
        <f t="shared" si="135"/>
        <v>September</v>
      </c>
      <c r="G8668" t="str">
        <f>VLOOKUP($B8668,[1]Content!$B$2:$D$1001,2,0)</f>
        <v>audio</v>
      </c>
      <c r="H8668" t="str">
        <f>VLOOKUP($B8668,[1]Content!$B$2:$D$1001,3,0)</f>
        <v>animals</v>
      </c>
      <c r="I8668" t="str">
        <f>VLOOKUP($C8668,'[1]Reaction type'!$B$2:$D$17,2,0)</f>
        <v>neutral</v>
      </c>
    </row>
    <row r="8669" customFormat="1" spans="1:9">
      <c r="A8669">
        <v>9005</v>
      </c>
      <c r="B8669" s="1" t="s">
        <v>387</v>
      </c>
      <c r="C8669" t="s">
        <v>26</v>
      </c>
      <c r="D8669">
        <f>VLOOKUP(C8669,'[1]Reaction type'!$B$2:$D$17,3,0)</f>
        <v>10</v>
      </c>
      <c r="E8669" s="2">
        <v>44107.0365393519</v>
      </c>
      <c r="F8669" s="2" t="str">
        <f t="shared" si="135"/>
        <v>October</v>
      </c>
      <c r="G8669" t="str">
        <f>VLOOKUP($B8669,[1]Content!$B$2:$D$1001,2,0)</f>
        <v>audio</v>
      </c>
      <c r="H8669" t="str">
        <f>VLOOKUP($B8669,[1]Content!$B$2:$D$1001,3,0)</f>
        <v>animals</v>
      </c>
      <c r="I8669" t="str">
        <f>VLOOKUP($C8669,'[1]Reaction type'!$B$2:$D$17,2,0)</f>
        <v>negative</v>
      </c>
    </row>
    <row r="8670" customFormat="1" spans="1:9">
      <c r="A8670">
        <v>9006</v>
      </c>
      <c r="B8670" s="1" t="s">
        <v>387</v>
      </c>
      <c r="C8670" t="s">
        <v>40</v>
      </c>
      <c r="D8670">
        <f>VLOOKUP(C8670,'[1]Reaction type'!$B$2:$D$17,3,0)</f>
        <v>65</v>
      </c>
      <c r="E8670" s="2">
        <v>44150.2061342593</v>
      </c>
      <c r="F8670" s="2" t="str">
        <f t="shared" si="135"/>
        <v>November</v>
      </c>
      <c r="G8670" t="str">
        <f>VLOOKUP($B8670,[1]Content!$B$2:$D$1001,2,0)</f>
        <v>audio</v>
      </c>
      <c r="H8670" t="str">
        <f>VLOOKUP($B8670,[1]Content!$B$2:$D$1001,3,0)</f>
        <v>animals</v>
      </c>
      <c r="I8670" t="str">
        <f>VLOOKUP($C8670,'[1]Reaction type'!$B$2:$D$17,2,0)</f>
        <v>positive</v>
      </c>
    </row>
    <row r="8671" customFormat="1" spans="1:9">
      <c r="A8671">
        <v>9007</v>
      </c>
      <c r="B8671" s="1" t="s">
        <v>387</v>
      </c>
      <c r="C8671" t="s">
        <v>35</v>
      </c>
      <c r="D8671">
        <f>VLOOKUP(C8671,'[1]Reaction type'!$B$2:$D$17,3,0)</f>
        <v>70</v>
      </c>
      <c r="E8671" s="2">
        <v>44326.0162615741</v>
      </c>
      <c r="F8671" s="2" t="str">
        <f t="shared" si="135"/>
        <v>May</v>
      </c>
      <c r="G8671" t="str">
        <f>VLOOKUP($B8671,[1]Content!$B$2:$D$1001,2,0)</f>
        <v>audio</v>
      </c>
      <c r="H8671" t="str">
        <f>VLOOKUP($B8671,[1]Content!$B$2:$D$1001,3,0)</f>
        <v>animals</v>
      </c>
      <c r="I8671" t="str">
        <f>VLOOKUP($C8671,'[1]Reaction type'!$B$2:$D$17,2,0)</f>
        <v>positive</v>
      </c>
    </row>
    <row r="8672" customFormat="1" spans="1:9">
      <c r="A8672">
        <v>9008</v>
      </c>
      <c r="B8672" s="1" t="s">
        <v>387</v>
      </c>
      <c r="C8672" t="s">
        <v>53</v>
      </c>
      <c r="D8672">
        <f>VLOOKUP(C8672,'[1]Reaction type'!$B$2:$D$17,3,0)</f>
        <v>60</v>
      </c>
      <c r="E8672" s="2">
        <v>44162.0977199074</v>
      </c>
      <c r="F8672" s="2" t="str">
        <f t="shared" si="135"/>
        <v>November</v>
      </c>
      <c r="G8672" t="str">
        <f>VLOOKUP($B8672,[1]Content!$B$2:$D$1001,2,0)</f>
        <v>audio</v>
      </c>
      <c r="H8672" t="str">
        <f>VLOOKUP($B8672,[1]Content!$B$2:$D$1001,3,0)</f>
        <v>animals</v>
      </c>
      <c r="I8672" t="str">
        <f>VLOOKUP($C8672,'[1]Reaction type'!$B$2:$D$17,2,0)</f>
        <v>positive</v>
      </c>
    </row>
    <row r="8673" customFormat="1" spans="1:9">
      <c r="A8673">
        <v>9009</v>
      </c>
      <c r="B8673" s="1" t="s">
        <v>387</v>
      </c>
      <c r="C8673" t="s">
        <v>53</v>
      </c>
      <c r="D8673">
        <f>VLOOKUP(C8673,'[1]Reaction type'!$B$2:$D$17,3,0)</f>
        <v>60</v>
      </c>
      <c r="E8673" s="2">
        <v>44107.4242361111</v>
      </c>
      <c r="F8673" s="2" t="str">
        <f t="shared" si="135"/>
        <v>October</v>
      </c>
      <c r="G8673" t="str">
        <f>VLOOKUP($B8673,[1]Content!$B$2:$D$1001,2,0)</f>
        <v>audio</v>
      </c>
      <c r="H8673" t="str">
        <f>VLOOKUP($B8673,[1]Content!$B$2:$D$1001,3,0)</f>
        <v>animals</v>
      </c>
      <c r="I8673" t="str">
        <f>VLOOKUP($C8673,'[1]Reaction type'!$B$2:$D$17,2,0)</f>
        <v>positive</v>
      </c>
    </row>
    <row r="8674" customFormat="1" spans="1:9">
      <c r="A8674">
        <v>9010</v>
      </c>
      <c r="B8674" s="1" t="s">
        <v>387</v>
      </c>
      <c r="C8674" t="s">
        <v>50</v>
      </c>
      <c r="D8674">
        <f>VLOOKUP(C8674,'[1]Reaction type'!$B$2:$D$17,3,0)</f>
        <v>45</v>
      </c>
      <c r="E8674" s="2">
        <v>44364.8721296296</v>
      </c>
      <c r="F8674" s="2" t="str">
        <f t="shared" si="135"/>
        <v>June</v>
      </c>
      <c r="G8674" t="str">
        <f>VLOOKUP($B8674,[1]Content!$B$2:$D$1001,2,0)</f>
        <v>audio</v>
      </c>
      <c r="H8674" t="str">
        <f>VLOOKUP($B8674,[1]Content!$B$2:$D$1001,3,0)</f>
        <v>animals</v>
      </c>
      <c r="I8674" t="str">
        <f>VLOOKUP($C8674,'[1]Reaction type'!$B$2:$D$17,2,0)</f>
        <v>positive</v>
      </c>
    </row>
    <row r="8675" customFormat="1" spans="1:9">
      <c r="A8675">
        <v>9011</v>
      </c>
      <c r="B8675" s="1" t="s">
        <v>387</v>
      </c>
      <c r="C8675" t="s">
        <v>40</v>
      </c>
      <c r="D8675">
        <f>VLOOKUP(C8675,'[1]Reaction type'!$B$2:$D$17,3,0)</f>
        <v>65</v>
      </c>
      <c r="E8675" s="2">
        <v>44257.0426041667</v>
      </c>
      <c r="F8675" s="2" t="str">
        <f t="shared" si="135"/>
        <v>March</v>
      </c>
      <c r="G8675" t="str">
        <f>VLOOKUP($B8675,[1]Content!$B$2:$D$1001,2,0)</f>
        <v>audio</v>
      </c>
      <c r="H8675" t="str">
        <f>VLOOKUP($B8675,[1]Content!$B$2:$D$1001,3,0)</f>
        <v>animals</v>
      </c>
      <c r="I8675" t="str">
        <f>VLOOKUP($C8675,'[1]Reaction type'!$B$2:$D$17,2,0)</f>
        <v>positive</v>
      </c>
    </row>
    <row r="8676" customFormat="1" spans="1:9">
      <c r="A8676">
        <v>9012</v>
      </c>
      <c r="B8676" s="1" t="s">
        <v>387</v>
      </c>
      <c r="C8676" t="s">
        <v>28</v>
      </c>
      <c r="D8676">
        <f>VLOOKUP(C8676,'[1]Reaction type'!$B$2:$D$17,3,0)</f>
        <v>15</v>
      </c>
      <c r="E8676" s="2">
        <v>44276.2756365741</v>
      </c>
      <c r="F8676" s="2" t="str">
        <f t="shared" si="135"/>
        <v>March</v>
      </c>
      <c r="G8676" t="str">
        <f>VLOOKUP($B8676,[1]Content!$B$2:$D$1001,2,0)</f>
        <v>audio</v>
      </c>
      <c r="H8676" t="str">
        <f>VLOOKUP($B8676,[1]Content!$B$2:$D$1001,3,0)</f>
        <v>animals</v>
      </c>
      <c r="I8676" t="str">
        <f>VLOOKUP($C8676,'[1]Reaction type'!$B$2:$D$17,2,0)</f>
        <v>negative</v>
      </c>
    </row>
    <row r="8677" customFormat="1" spans="1:9">
      <c r="A8677">
        <v>9013</v>
      </c>
      <c r="B8677" s="1" t="s">
        <v>387</v>
      </c>
      <c r="C8677" t="s">
        <v>24</v>
      </c>
      <c r="D8677">
        <f>VLOOKUP(C8677,'[1]Reaction type'!$B$2:$D$17,3,0)</f>
        <v>0</v>
      </c>
      <c r="E8677" s="2">
        <v>44284.0885416667</v>
      </c>
      <c r="F8677" s="2" t="str">
        <f t="shared" si="135"/>
        <v>March</v>
      </c>
      <c r="G8677" t="str">
        <f>VLOOKUP($B8677,[1]Content!$B$2:$D$1001,2,0)</f>
        <v>audio</v>
      </c>
      <c r="H8677" t="str">
        <f>VLOOKUP($B8677,[1]Content!$B$2:$D$1001,3,0)</f>
        <v>animals</v>
      </c>
      <c r="I8677" t="str">
        <f>VLOOKUP($C8677,'[1]Reaction type'!$B$2:$D$17,2,0)</f>
        <v>negative</v>
      </c>
    </row>
    <row r="8678" customFormat="1" spans="1:9">
      <c r="A8678">
        <v>9014</v>
      </c>
      <c r="B8678" s="1" t="s">
        <v>387</v>
      </c>
      <c r="C8678" t="s">
        <v>26</v>
      </c>
      <c r="D8678">
        <f>VLOOKUP(C8678,'[1]Reaction type'!$B$2:$D$17,3,0)</f>
        <v>10</v>
      </c>
      <c r="E8678" s="2">
        <v>44050.3988773148</v>
      </c>
      <c r="F8678" s="2" t="str">
        <f t="shared" si="135"/>
        <v>August</v>
      </c>
      <c r="G8678" t="str">
        <f>VLOOKUP($B8678,[1]Content!$B$2:$D$1001,2,0)</f>
        <v>audio</v>
      </c>
      <c r="H8678" t="str">
        <f>VLOOKUP($B8678,[1]Content!$B$2:$D$1001,3,0)</f>
        <v>animals</v>
      </c>
      <c r="I8678" t="str">
        <f>VLOOKUP($C8678,'[1]Reaction type'!$B$2:$D$17,2,0)</f>
        <v>negative</v>
      </c>
    </row>
    <row r="8679" customFormat="1" spans="1:9">
      <c r="A8679">
        <v>9015</v>
      </c>
      <c r="B8679" s="1" t="s">
        <v>387</v>
      </c>
      <c r="C8679" t="s">
        <v>33</v>
      </c>
      <c r="D8679">
        <f>VLOOKUP(C8679,'[1]Reaction type'!$B$2:$D$17,3,0)</f>
        <v>35</v>
      </c>
      <c r="E8679" s="2">
        <v>44086.3208101852</v>
      </c>
      <c r="F8679" s="2" t="str">
        <f t="shared" si="135"/>
        <v>September</v>
      </c>
      <c r="G8679" t="str">
        <f>VLOOKUP($B8679,[1]Content!$B$2:$D$1001,2,0)</f>
        <v>audio</v>
      </c>
      <c r="H8679" t="str">
        <f>VLOOKUP($B8679,[1]Content!$B$2:$D$1001,3,0)</f>
        <v>animals</v>
      </c>
      <c r="I8679" t="str">
        <f>VLOOKUP($C8679,'[1]Reaction type'!$B$2:$D$17,2,0)</f>
        <v>neutral</v>
      </c>
    </row>
    <row r="8680" customFormat="1" spans="1:9">
      <c r="A8680">
        <v>9016</v>
      </c>
      <c r="B8680" s="1" t="s">
        <v>387</v>
      </c>
      <c r="C8680" t="s">
        <v>28</v>
      </c>
      <c r="D8680">
        <f>VLOOKUP(C8680,'[1]Reaction type'!$B$2:$D$17,3,0)</f>
        <v>15</v>
      </c>
      <c r="E8680" s="2">
        <v>44064.0768981481</v>
      </c>
      <c r="F8680" s="2" t="str">
        <f t="shared" si="135"/>
        <v>August</v>
      </c>
      <c r="G8680" t="str">
        <f>VLOOKUP($B8680,[1]Content!$B$2:$D$1001,2,0)</f>
        <v>audio</v>
      </c>
      <c r="H8680" t="str">
        <f>VLOOKUP($B8680,[1]Content!$B$2:$D$1001,3,0)</f>
        <v>animals</v>
      </c>
      <c r="I8680" t="str">
        <f>VLOOKUP($C8680,'[1]Reaction type'!$B$2:$D$17,2,0)</f>
        <v>negative</v>
      </c>
    </row>
    <row r="8681" customFormat="1" spans="1:9">
      <c r="A8681">
        <v>9017</v>
      </c>
      <c r="B8681" s="1" t="s">
        <v>387</v>
      </c>
      <c r="C8681" t="s">
        <v>52</v>
      </c>
      <c r="D8681">
        <f>VLOOKUP(C8681,'[1]Reaction type'!$B$2:$D$17,3,0)</f>
        <v>50</v>
      </c>
      <c r="E8681" s="2">
        <v>44303.2738425926</v>
      </c>
      <c r="F8681" s="2" t="str">
        <f t="shared" si="135"/>
        <v>April</v>
      </c>
      <c r="G8681" t="str">
        <f>VLOOKUP($B8681,[1]Content!$B$2:$D$1001,2,0)</f>
        <v>audio</v>
      </c>
      <c r="H8681" t="str">
        <f>VLOOKUP($B8681,[1]Content!$B$2:$D$1001,3,0)</f>
        <v>animals</v>
      </c>
      <c r="I8681" t="str">
        <f>VLOOKUP($C8681,'[1]Reaction type'!$B$2:$D$17,2,0)</f>
        <v>positive</v>
      </c>
    </row>
    <row r="8682" customFormat="1" spans="1:9">
      <c r="A8682">
        <v>9018</v>
      </c>
      <c r="B8682" s="1" t="s">
        <v>387</v>
      </c>
      <c r="C8682" t="s">
        <v>53</v>
      </c>
      <c r="D8682">
        <f>VLOOKUP(C8682,'[1]Reaction type'!$B$2:$D$17,3,0)</f>
        <v>60</v>
      </c>
      <c r="E8682" s="2">
        <v>44254.3316782407</v>
      </c>
      <c r="F8682" s="2" t="str">
        <f t="shared" si="135"/>
        <v>February</v>
      </c>
      <c r="G8682" t="str">
        <f>VLOOKUP($B8682,[1]Content!$B$2:$D$1001,2,0)</f>
        <v>audio</v>
      </c>
      <c r="H8682" t="str">
        <f>VLOOKUP($B8682,[1]Content!$B$2:$D$1001,3,0)</f>
        <v>animals</v>
      </c>
      <c r="I8682" t="str">
        <f>VLOOKUP($C8682,'[1]Reaction type'!$B$2:$D$17,2,0)</f>
        <v>positive</v>
      </c>
    </row>
    <row r="8683" customFormat="1" spans="1:9">
      <c r="A8683">
        <v>9019</v>
      </c>
      <c r="B8683" s="1" t="s">
        <v>387</v>
      </c>
      <c r="C8683" t="s">
        <v>26</v>
      </c>
      <c r="D8683">
        <f>VLOOKUP(C8683,'[1]Reaction type'!$B$2:$D$17,3,0)</f>
        <v>10</v>
      </c>
      <c r="E8683" s="2">
        <v>44103.8900347222</v>
      </c>
      <c r="F8683" s="2" t="str">
        <f t="shared" si="135"/>
        <v>September</v>
      </c>
      <c r="G8683" t="str">
        <f>VLOOKUP($B8683,[1]Content!$B$2:$D$1001,2,0)</f>
        <v>audio</v>
      </c>
      <c r="H8683" t="str">
        <f>VLOOKUP($B8683,[1]Content!$B$2:$D$1001,3,0)</f>
        <v>animals</v>
      </c>
      <c r="I8683" t="str">
        <f>VLOOKUP($C8683,'[1]Reaction type'!$B$2:$D$17,2,0)</f>
        <v>negative</v>
      </c>
    </row>
    <row r="8684" customFormat="1" spans="1:9">
      <c r="A8684">
        <v>9020</v>
      </c>
      <c r="B8684" s="1" t="s">
        <v>387</v>
      </c>
      <c r="C8684" t="s">
        <v>33</v>
      </c>
      <c r="D8684">
        <f>VLOOKUP(C8684,'[1]Reaction type'!$B$2:$D$17,3,0)</f>
        <v>35</v>
      </c>
      <c r="E8684" s="2">
        <v>44348.7119907407</v>
      </c>
      <c r="F8684" s="2" t="str">
        <f t="shared" si="135"/>
        <v>June</v>
      </c>
      <c r="G8684" t="str">
        <f>VLOOKUP($B8684,[1]Content!$B$2:$D$1001,2,0)</f>
        <v>audio</v>
      </c>
      <c r="H8684" t="str">
        <f>VLOOKUP($B8684,[1]Content!$B$2:$D$1001,3,0)</f>
        <v>animals</v>
      </c>
      <c r="I8684" t="str">
        <f>VLOOKUP($C8684,'[1]Reaction type'!$B$2:$D$17,2,0)</f>
        <v>neutral</v>
      </c>
    </row>
    <row r="8685" customFormat="1" spans="1:9">
      <c r="A8685">
        <v>9022</v>
      </c>
      <c r="B8685" s="1" t="s">
        <v>388</v>
      </c>
      <c r="C8685" t="s">
        <v>52</v>
      </c>
      <c r="D8685">
        <f>VLOOKUP(C8685,'[1]Reaction type'!$B$2:$D$17,3,0)</f>
        <v>50</v>
      </c>
      <c r="E8685" s="2">
        <v>44142.5571064815</v>
      </c>
      <c r="F8685" s="2" t="str">
        <f t="shared" si="135"/>
        <v>November</v>
      </c>
      <c r="G8685" t="str">
        <f>VLOOKUP($B8685,[1]Content!$B$2:$D$1001,2,0)</f>
        <v>video</v>
      </c>
      <c r="H8685" t="str">
        <f>VLOOKUP($B8685,[1]Content!$B$2:$D$1001,3,0)</f>
        <v>healthy eating</v>
      </c>
      <c r="I8685" t="str">
        <f>VLOOKUP($C8685,'[1]Reaction type'!$B$2:$D$17,2,0)</f>
        <v>positive</v>
      </c>
    </row>
    <row r="8686" customFormat="1" spans="1:9">
      <c r="A8686">
        <v>9023</v>
      </c>
      <c r="B8686" s="1" t="s">
        <v>388</v>
      </c>
      <c r="C8686" t="s">
        <v>37</v>
      </c>
      <c r="D8686">
        <f>VLOOKUP(C8686,'[1]Reaction type'!$B$2:$D$17,3,0)</f>
        <v>5</v>
      </c>
      <c r="E8686" s="2">
        <v>44353.193125</v>
      </c>
      <c r="F8686" s="2" t="str">
        <f t="shared" si="135"/>
        <v>June</v>
      </c>
      <c r="G8686" t="str">
        <f>VLOOKUP($B8686,[1]Content!$B$2:$D$1001,2,0)</f>
        <v>video</v>
      </c>
      <c r="H8686" t="str">
        <f>VLOOKUP($B8686,[1]Content!$B$2:$D$1001,3,0)</f>
        <v>healthy eating</v>
      </c>
      <c r="I8686" t="str">
        <f>VLOOKUP($C8686,'[1]Reaction type'!$B$2:$D$17,2,0)</f>
        <v>negative</v>
      </c>
    </row>
    <row r="8687" customFormat="1" spans="1:9">
      <c r="A8687">
        <v>9024</v>
      </c>
      <c r="B8687" s="1" t="s">
        <v>388</v>
      </c>
      <c r="C8687" t="s">
        <v>48</v>
      </c>
      <c r="D8687">
        <f>VLOOKUP(C8687,'[1]Reaction type'!$B$2:$D$17,3,0)</f>
        <v>75</v>
      </c>
      <c r="E8687" s="2">
        <v>44049.0636111111</v>
      </c>
      <c r="F8687" s="2" t="str">
        <f t="shared" si="135"/>
        <v>August</v>
      </c>
      <c r="G8687" t="str">
        <f>VLOOKUP($B8687,[1]Content!$B$2:$D$1001,2,0)</f>
        <v>video</v>
      </c>
      <c r="H8687" t="str">
        <f>VLOOKUP($B8687,[1]Content!$B$2:$D$1001,3,0)</f>
        <v>healthy eating</v>
      </c>
      <c r="I8687" t="str">
        <f>VLOOKUP($C8687,'[1]Reaction type'!$B$2:$D$17,2,0)</f>
        <v>positive</v>
      </c>
    </row>
    <row r="8688" customFormat="1" spans="1:9">
      <c r="A8688">
        <v>9025</v>
      </c>
      <c r="B8688" s="1" t="s">
        <v>388</v>
      </c>
      <c r="C8688" t="s">
        <v>24</v>
      </c>
      <c r="D8688">
        <f>VLOOKUP(C8688,'[1]Reaction type'!$B$2:$D$17,3,0)</f>
        <v>0</v>
      </c>
      <c r="E8688" s="2">
        <v>44103.3770949074</v>
      </c>
      <c r="F8688" s="2" t="str">
        <f t="shared" si="135"/>
        <v>September</v>
      </c>
      <c r="G8688" t="str">
        <f>VLOOKUP($B8688,[1]Content!$B$2:$D$1001,2,0)</f>
        <v>video</v>
      </c>
      <c r="H8688" t="str">
        <f>VLOOKUP($B8688,[1]Content!$B$2:$D$1001,3,0)</f>
        <v>healthy eating</v>
      </c>
      <c r="I8688" t="str">
        <f>VLOOKUP($C8688,'[1]Reaction type'!$B$2:$D$17,2,0)</f>
        <v>negative</v>
      </c>
    </row>
    <row r="8689" customFormat="1" spans="1:9">
      <c r="A8689">
        <v>9026</v>
      </c>
      <c r="B8689" s="1" t="s">
        <v>388</v>
      </c>
      <c r="C8689" t="s">
        <v>35</v>
      </c>
      <c r="D8689">
        <f>VLOOKUP(C8689,'[1]Reaction type'!$B$2:$D$17,3,0)</f>
        <v>70</v>
      </c>
      <c r="E8689" s="2">
        <v>44332.1496990741</v>
      </c>
      <c r="F8689" s="2" t="str">
        <f t="shared" si="135"/>
        <v>May</v>
      </c>
      <c r="G8689" t="str">
        <f>VLOOKUP($B8689,[1]Content!$B$2:$D$1001,2,0)</f>
        <v>video</v>
      </c>
      <c r="H8689" t="str">
        <f>VLOOKUP($B8689,[1]Content!$B$2:$D$1001,3,0)</f>
        <v>healthy eating</v>
      </c>
      <c r="I8689" t="str">
        <f>VLOOKUP($C8689,'[1]Reaction type'!$B$2:$D$17,2,0)</f>
        <v>positive</v>
      </c>
    </row>
    <row r="8690" customFormat="1" spans="1:9">
      <c r="A8690">
        <v>9027</v>
      </c>
      <c r="B8690" s="1" t="s">
        <v>388</v>
      </c>
      <c r="C8690" t="s">
        <v>37</v>
      </c>
      <c r="D8690">
        <f>VLOOKUP(C8690,'[1]Reaction type'!$B$2:$D$17,3,0)</f>
        <v>5</v>
      </c>
      <c r="E8690" s="2">
        <v>44149.1013194444</v>
      </c>
      <c r="F8690" s="2" t="str">
        <f t="shared" si="135"/>
        <v>November</v>
      </c>
      <c r="G8690" t="str">
        <f>VLOOKUP($B8690,[1]Content!$B$2:$D$1001,2,0)</f>
        <v>video</v>
      </c>
      <c r="H8690" t="str">
        <f>VLOOKUP($B8690,[1]Content!$B$2:$D$1001,3,0)</f>
        <v>healthy eating</v>
      </c>
      <c r="I8690" t="str">
        <f>VLOOKUP($C8690,'[1]Reaction type'!$B$2:$D$17,2,0)</f>
        <v>negative</v>
      </c>
    </row>
    <row r="8691" customFormat="1" spans="1:9">
      <c r="A8691">
        <v>9028</v>
      </c>
      <c r="B8691" s="1" t="s">
        <v>388</v>
      </c>
      <c r="C8691" t="s">
        <v>26</v>
      </c>
      <c r="D8691">
        <f>VLOOKUP(C8691,'[1]Reaction type'!$B$2:$D$17,3,0)</f>
        <v>10</v>
      </c>
      <c r="E8691" s="2">
        <v>44299.1667824074</v>
      </c>
      <c r="F8691" s="2" t="str">
        <f t="shared" si="135"/>
        <v>April</v>
      </c>
      <c r="G8691" t="str">
        <f>VLOOKUP($B8691,[1]Content!$B$2:$D$1001,2,0)</f>
        <v>video</v>
      </c>
      <c r="H8691" t="str">
        <f>VLOOKUP($B8691,[1]Content!$B$2:$D$1001,3,0)</f>
        <v>healthy eating</v>
      </c>
      <c r="I8691" t="str">
        <f>VLOOKUP($C8691,'[1]Reaction type'!$B$2:$D$17,2,0)</f>
        <v>negative</v>
      </c>
    </row>
    <row r="8692" customFormat="1" spans="1:9">
      <c r="A8692">
        <v>9029</v>
      </c>
      <c r="B8692" s="1" t="s">
        <v>388</v>
      </c>
      <c r="C8692" t="s">
        <v>35</v>
      </c>
      <c r="D8692">
        <f>VLOOKUP(C8692,'[1]Reaction type'!$B$2:$D$17,3,0)</f>
        <v>70</v>
      </c>
      <c r="E8692" s="2">
        <v>44079.3357638889</v>
      </c>
      <c r="F8692" s="2" t="str">
        <f t="shared" si="135"/>
        <v>September</v>
      </c>
      <c r="G8692" t="str">
        <f>VLOOKUP($B8692,[1]Content!$B$2:$D$1001,2,0)</f>
        <v>video</v>
      </c>
      <c r="H8692" t="str">
        <f>VLOOKUP($B8692,[1]Content!$B$2:$D$1001,3,0)</f>
        <v>healthy eating</v>
      </c>
      <c r="I8692" t="str">
        <f>VLOOKUP($C8692,'[1]Reaction type'!$B$2:$D$17,2,0)</f>
        <v>positive</v>
      </c>
    </row>
    <row r="8693" customFormat="1" spans="1:9">
      <c r="A8693">
        <v>9030</v>
      </c>
      <c r="B8693" s="1" t="s">
        <v>388</v>
      </c>
      <c r="C8693" t="s">
        <v>28</v>
      </c>
      <c r="D8693">
        <f>VLOOKUP(C8693,'[1]Reaction type'!$B$2:$D$17,3,0)</f>
        <v>15</v>
      </c>
      <c r="E8693" s="2">
        <v>44206.2574421296</v>
      </c>
      <c r="F8693" s="2" t="str">
        <f t="shared" si="135"/>
        <v>January</v>
      </c>
      <c r="G8693" t="str">
        <f>VLOOKUP($B8693,[1]Content!$B$2:$D$1001,2,0)</f>
        <v>video</v>
      </c>
      <c r="H8693" t="str">
        <f>VLOOKUP($B8693,[1]Content!$B$2:$D$1001,3,0)</f>
        <v>healthy eating</v>
      </c>
      <c r="I8693" t="str">
        <f>VLOOKUP($C8693,'[1]Reaction type'!$B$2:$D$17,2,0)</f>
        <v>negative</v>
      </c>
    </row>
    <row r="8694" customFormat="1" spans="1:9">
      <c r="A8694">
        <v>9031</v>
      </c>
      <c r="B8694" s="1" t="s">
        <v>388</v>
      </c>
      <c r="C8694" t="s">
        <v>48</v>
      </c>
      <c r="D8694">
        <f>VLOOKUP(C8694,'[1]Reaction type'!$B$2:$D$17,3,0)</f>
        <v>75</v>
      </c>
      <c r="E8694" s="2">
        <v>44064.8586805556</v>
      </c>
      <c r="F8694" s="2" t="str">
        <f t="shared" si="135"/>
        <v>August</v>
      </c>
      <c r="G8694" t="str">
        <f>VLOOKUP($B8694,[1]Content!$B$2:$D$1001,2,0)</f>
        <v>video</v>
      </c>
      <c r="H8694" t="str">
        <f>VLOOKUP($B8694,[1]Content!$B$2:$D$1001,3,0)</f>
        <v>healthy eating</v>
      </c>
      <c r="I8694" t="str">
        <f>VLOOKUP($C8694,'[1]Reaction type'!$B$2:$D$17,2,0)</f>
        <v>positive</v>
      </c>
    </row>
    <row r="8695" customFormat="1" spans="1:9">
      <c r="A8695">
        <v>9032</v>
      </c>
      <c r="B8695" s="1" t="s">
        <v>388</v>
      </c>
      <c r="C8695" t="s">
        <v>51</v>
      </c>
      <c r="D8695">
        <f>VLOOKUP(C8695,'[1]Reaction type'!$B$2:$D$17,3,0)</f>
        <v>12</v>
      </c>
      <c r="E8695" s="2">
        <v>44312.1340625</v>
      </c>
      <c r="F8695" s="2" t="str">
        <f t="shared" si="135"/>
        <v>April</v>
      </c>
      <c r="G8695" t="str">
        <f>VLOOKUP($B8695,[1]Content!$B$2:$D$1001,2,0)</f>
        <v>video</v>
      </c>
      <c r="H8695" t="str">
        <f>VLOOKUP($B8695,[1]Content!$B$2:$D$1001,3,0)</f>
        <v>healthy eating</v>
      </c>
      <c r="I8695" t="str">
        <f>VLOOKUP($C8695,'[1]Reaction type'!$B$2:$D$17,2,0)</f>
        <v>negative</v>
      </c>
    </row>
    <row r="8696" customFormat="1" spans="1:9">
      <c r="A8696">
        <v>9033</v>
      </c>
      <c r="B8696" s="1" t="s">
        <v>388</v>
      </c>
      <c r="C8696" t="s">
        <v>52</v>
      </c>
      <c r="D8696">
        <f>VLOOKUP(C8696,'[1]Reaction type'!$B$2:$D$17,3,0)</f>
        <v>50</v>
      </c>
      <c r="E8696" s="2">
        <v>44046.6787268519</v>
      </c>
      <c r="F8696" s="2" t="str">
        <f t="shared" si="135"/>
        <v>August</v>
      </c>
      <c r="G8696" t="str">
        <f>VLOOKUP($B8696,[1]Content!$B$2:$D$1001,2,0)</f>
        <v>video</v>
      </c>
      <c r="H8696" t="str">
        <f>VLOOKUP($B8696,[1]Content!$B$2:$D$1001,3,0)</f>
        <v>healthy eating</v>
      </c>
      <c r="I8696" t="str">
        <f>VLOOKUP($C8696,'[1]Reaction type'!$B$2:$D$17,2,0)</f>
        <v>positive</v>
      </c>
    </row>
    <row r="8697" customFormat="1" spans="1:9">
      <c r="A8697">
        <v>9034</v>
      </c>
      <c r="B8697" s="1" t="s">
        <v>388</v>
      </c>
      <c r="C8697" t="s">
        <v>35</v>
      </c>
      <c r="D8697">
        <f>VLOOKUP(C8697,'[1]Reaction type'!$B$2:$D$17,3,0)</f>
        <v>70</v>
      </c>
      <c r="E8697" s="2">
        <v>44136.6183912037</v>
      </c>
      <c r="F8697" s="2" t="str">
        <f t="shared" si="135"/>
        <v>November</v>
      </c>
      <c r="G8697" t="str">
        <f>VLOOKUP($B8697,[1]Content!$B$2:$D$1001,2,0)</f>
        <v>video</v>
      </c>
      <c r="H8697" t="str">
        <f>VLOOKUP($B8697,[1]Content!$B$2:$D$1001,3,0)</f>
        <v>healthy eating</v>
      </c>
      <c r="I8697" t="str">
        <f>VLOOKUP($C8697,'[1]Reaction type'!$B$2:$D$17,2,0)</f>
        <v>positive</v>
      </c>
    </row>
    <row r="8698" customFormat="1" spans="1:9">
      <c r="A8698">
        <v>9035</v>
      </c>
      <c r="B8698" s="1" t="s">
        <v>388</v>
      </c>
      <c r="C8698" t="s">
        <v>57</v>
      </c>
      <c r="D8698">
        <f>VLOOKUP(C8698,'[1]Reaction type'!$B$2:$D$17,3,0)</f>
        <v>72</v>
      </c>
      <c r="E8698" s="2">
        <v>44167.2077430556</v>
      </c>
      <c r="F8698" s="2" t="str">
        <f t="shared" si="135"/>
        <v>December</v>
      </c>
      <c r="G8698" t="str">
        <f>VLOOKUP($B8698,[1]Content!$B$2:$D$1001,2,0)</f>
        <v>video</v>
      </c>
      <c r="H8698" t="str">
        <f>VLOOKUP($B8698,[1]Content!$B$2:$D$1001,3,0)</f>
        <v>healthy eating</v>
      </c>
      <c r="I8698" t="str">
        <f>VLOOKUP($C8698,'[1]Reaction type'!$B$2:$D$17,2,0)</f>
        <v>positive</v>
      </c>
    </row>
    <row r="8699" customFormat="1" spans="1:9">
      <c r="A8699">
        <v>9036</v>
      </c>
      <c r="B8699" s="1" t="s">
        <v>388</v>
      </c>
      <c r="C8699" t="s">
        <v>26</v>
      </c>
      <c r="D8699">
        <f>VLOOKUP(C8699,'[1]Reaction type'!$B$2:$D$17,3,0)</f>
        <v>10</v>
      </c>
      <c r="E8699" s="2">
        <v>44226.8846759259</v>
      </c>
      <c r="F8699" s="2" t="str">
        <f t="shared" si="135"/>
        <v>January</v>
      </c>
      <c r="G8699" t="str">
        <f>VLOOKUP($B8699,[1]Content!$B$2:$D$1001,2,0)</f>
        <v>video</v>
      </c>
      <c r="H8699" t="str">
        <f>VLOOKUP($B8699,[1]Content!$B$2:$D$1001,3,0)</f>
        <v>healthy eating</v>
      </c>
      <c r="I8699" t="str">
        <f>VLOOKUP($C8699,'[1]Reaction type'!$B$2:$D$17,2,0)</f>
        <v>negative</v>
      </c>
    </row>
    <row r="8700" customFormat="1" spans="1:9">
      <c r="A8700">
        <v>9037</v>
      </c>
      <c r="B8700" s="1" t="s">
        <v>388</v>
      </c>
      <c r="C8700" t="s">
        <v>42</v>
      </c>
      <c r="D8700">
        <f>VLOOKUP(C8700,'[1]Reaction type'!$B$2:$D$17,3,0)</f>
        <v>20</v>
      </c>
      <c r="E8700" s="2">
        <v>44039.141724537</v>
      </c>
      <c r="F8700" s="2" t="str">
        <f t="shared" si="135"/>
        <v>July</v>
      </c>
      <c r="G8700" t="str">
        <f>VLOOKUP($B8700,[1]Content!$B$2:$D$1001,2,0)</f>
        <v>video</v>
      </c>
      <c r="H8700" t="str">
        <f>VLOOKUP($B8700,[1]Content!$B$2:$D$1001,3,0)</f>
        <v>healthy eating</v>
      </c>
      <c r="I8700" t="str">
        <f>VLOOKUP($C8700,'[1]Reaction type'!$B$2:$D$17,2,0)</f>
        <v>neutral</v>
      </c>
    </row>
    <row r="8701" customFormat="1" spans="1:9">
      <c r="A8701">
        <v>9038</v>
      </c>
      <c r="B8701" s="1" t="s">
        <v>388</v>
      </c>
      <c r="C8701" t="s">
        <v>42</v>
      </c>
      <c r="D8701">
        <f>VLOOKUP(C8701,'[1]Reaction type'!$B$2:$D$17,3,0)</f>
        <v>20</v>
      </c>
      <c r="E8701" s="2">
        <v>44153.2003935185</v>
      </c>
      <c r="F8701" s="2" t="str">
        <f t="shared" si="135"/>
        <v>November</v>
      </c>
      <c r="G8701" t="str">
        <f>VLOOKUP($B8701,[1]Content!$B$2:$D$1001,2,0)</f>
        <v>video</v>
      </c>
      <c r="H8701" t="str">
        <f>VLOOKUP($B8701,[1]Content!$B$2:$D$1001,3,0)</f>
        <v>healthy eating</v>
      </c>
      <c r="I8701" t="str">
        <f>VLOOKUP($C8701,'[1]Reaction type'!$B$2:$D$17,2,0)</f>
        <v>neutral</v>
      </c>
    </row>
    <row r="8702" customFormat="1" spans="1:9">
      <c r="A8702">
        <v>9039</v>
      </c>
      <c r="B8702" s="1" t="s">
        <v>388</v>
      </c>
      <c r="C8702" t="s">
        <v>31</v>
      </c>
      <c r="D8702">
        <f>VLOOKUP(C8702,'[1]Reaction type'!$B$2:$D$17,3,0)</f>
        <v>30</v>
      </c>
      <c r="E8702" s="2">
        <v>44157.9666666667</v>
      </c>
      <c r="F8702" s="2" t="str">
        <f t="shared" si="135"/>
        <v>November</v>
      </c>
      <c r="G8702" t="str">
        <f>VLOOKUP($B8702,[1]Content!$B$2:$D$1001,2,0)</f>
        <v>video</v>
      </c>
      <c r="H8702" t="str">
        <f>VLOOKUP($B8702,[1]Content!$B$2:$D$1001,3,0)</f>
        <v>healthy eating</v>
      </c>
      <c r="I8702" t="str">
        <f>VLOOKUP($C8702,'[1]Reaction type'!$B$2:$D$17,2,0)</f>
        <v>positive</v>
      </c>
    </row>
    <row r="8703" customFormat="1" spans="1:9">
      <c r="A8703">
        <v>9041</v>
      </c>
      <c r="B8703" s="1" t="s">
        <v>389</v>
      </c>
      <c r="C8703" t="s">
        <v>54</v>
      </c>
      <c r="D8703">
        <f>VLOOKUP(C8703,'[1]Reaction type'!$B$2:$D$17,3,0)</f>
        <v>70</v>
      </c>
      <c r="E8703" s="2">
        <v>44110.5604513889</v>
      </c>
      <c r="F8703" s="2" t="str">
        <f t="shared" si="135"/>
        <v>October</v>
      </c>
      <c r="G8703" t="str">
        <f>VLOOKUP($B8703,[1]Content!$B$2:$D$1001,2,0)</f>
        <v>video</v>
      </c>
      <c r="H8703" t="str">
        <f>VLOOKUP($B8703,[1]Content!$B$2:$D$1001,3,0)</f>
        <v>travel</v>
      </c>
      <c r="I8703" t="str">
        <f>VLOOKUP($C8703,'[1]Reaction type'!$B$2:$D$17,2,0)</f>
        <v>positive</v>
      </c>
    </row>
    <row r="8704" customFormat="1" spans="1:9">
      <c r="A8704">
        <v>9042</v>
      </c>
      <c r="B8704" s="1" t="s">
        <v>389</v>
      </c>
      <c r="C8704" t="s">
        <v>37</v>
      </c>
      <c r="D8704">
        <f>VLOOKUP(C8704,'[1]Reaction type'!$B$2:$D$17,3,0)</f>
        <v>5</v>
      </c>
      <c r="E8704" s="2">
        <v>44003.9834490741</v>
      </c>
      <c r="F8704" s="2" t="str">
        <f t="shared" si="135"/>
        <v>June</v>
      </c>
      <c r="G8704" t="str">
        <f>VLOOKUP($B8704,[1]Content!$B$2:$D$1001,2,0)</f>
        <v>video</v>
      </c>
      <c r="H8704" t="str">
        <f>VLOOKUP($B8704,[1]Content!$B$2:$D$1001,3,0)</f>
        <v>travel</v>
      </c>
      <c r="I8704" t="str">
        <f>VLOOKUP($C8704,'[1]Reaction type'!$B$2:$D$17,2,0)</f>
        <v>negative</v>
      </c>
    </row>
    <row r="8705" customFormat="1" spans="1:9">
      <c r="A8705">
        <v>9043</v>
      </c>
      <c r="B8705" s="1" t="s">
        <v>389</v>
      </c>
      <c r="C8705" t="s">
        <v>54</v>
      </c>
      <c r="D8705">
        <f>VLOOKUP(C8705,'[1]Reaction type'!$B$2:$D$17,3,0)</f>
        <v>70</v>
      </c>
      <c r="E8705" s="2">
        <v>44293.5404861111</v>
      </c>
      <c r="F8705" s="2" t="str">
        <f t="shared" si="135"/>
        <v>April</v>
      </c>
      <c r="G8705" t="str">
        <f>VLOOKUP($B8705,[1]Content!$B$2:$D$1001,2,0)</f>
        <v>video</v>
      </c>
      <c r="H8705" t="str">
        <f>VLOOKUP($B8705,[1]Content!$B$2:$D$1001,3,0)</f>
        <v>travel</v>
      </c>
      <c r="I8705" t="str">
        <f>VLOOKUP($C8705,'[1]Reaction type'!$B$2:$D$17,2,0)</f>
        <v>positive</v>
      </c>
    </row>
    <row r="8706" customFormat="1" spans="1:9">
      <c r="A8706">
        <v>9044</v>
      </c>
      <c r="B8706" s="1" t="s">
        <v>389</v>
      </c>
      <c r="C8706" t="s">
        <v>33</v>
      </c>
      <c r="D8706">
        <f>VLOOKUP(C8706,'[1]Reaction type'!$B$2:$D$17,3,0)</f>
        <v>35</v>
      </c>
      <c r="E8706" s="2">
        <v>44060.6505092593</v>
      </c>
      <c r="F8706" s="2" t="str">
        <f t="shared" si="135"/>
        <v>August</v>
      </c>
      <c r="G8706" t="str">
        <f>VLOOKUP($B8706,[1]Content!$B$2:$D$1001,2,0)</f>
        <v>video</v>
      </c>
      <c r="H8706" t="str">
        <f>VLOOKUP($B8706,[1]Content!$B$2:$D$1001,3,0)</f>
        <v>travel</v>
      </c>
      <c r="I8706" t="str">
        <f>VLOOKUP($C8706,'[1]Reaction type'!$B$2:$D$17,2,0)</f>
        <v>neutral</v>
      </c>
    </row>
    <row r="8707" customFormat="1" spans="1:9">
      <c r="A8707">
        <v>9045</v>
      </c>
      <c r="B8707" s="1" t="s">
        <v>389</v>
      </c>
      <c r="C8707" t="s">
        <v>26</v>
      </c>
      <c r="D8707">
        <f>VLOOKUP(C8707,'[1]Reaction type'!$B$2:$D$17,3,0)</f>
        <v>10</v>
      </c>
      <c r="E8707" s="2">
        <v>44036.8803587963</v>
      </c>
      <c r="F8707" s="2" t="str">
        <f t="shared" ref="F8707:F8770" si="136">TEXT(E8707,"mmmm")</f>
        <v>July</v>
      </c>
      <c r="G8707" t="str">
        <f>VLOOKUP($B8707,[1]Content!$B$2:$D$1001,2,0)</f>
        <v>video</v>
      </c>
      <c r="H8707" t="str">
        <f>VLOOKUP($B8707,[1]Content!$B$2:$D$1001,3,0)</f>
        <v>travel</v>
      </c>
      <c r="I8707" t="str">
        <f>VLOOKUP($C8707,'[1]Reaction type'!$B$2:$D$17,2,0)</f>
        <v>negative</v>
      </c>
    </row>
    <row r="8708" customFormat="1" spans="1:9">
      <c r="A8708">
        <v>9046</v>
      </c>
      <c r="B8708" s="1" t="s">
        <v>389</v>
      </c>
      <c r="C8708" t="s">
        <v>53</v>
      </c>
      <c r="D8708">
        <f>VLOOKUP(C8708,'[1]Reaction type'!$B$2:$D$17,3,0)</f>
        <v>60</v>
      </c>
      <c r="E8708" s="2">
        <v>44044.0851736111</v>
      </c>
      <c r="F8708" s="2" t="str">
        <f t="shared" si="136"/>
        <v>August</v>
      </c>
      <c r="G8708" t="str">
        <f>VLOOKUP($B8708,[1]Content!$B$2:$D$1001,2,0)</f>
        <v>video</v>
      </c>
      <c r="H8708" t="str">
        <f>VLOOKUP($B8708,[1]Content!$B$2:$D$1001,3,0)</f>
        <v>travel</v>
      </c>
      <c r="I8708" t="str">
        <f>VLOOKUP($C8708,'[1]Reaction type'!$B$2:$D$17,2,0)</f>
        <v>positive</v>
      </c>
    </row>
    <row r="8709" customFormat="1" spans="1:9">
      <c r="A8709">
        <v>9047</v>
      </c>
      <c r="B8709" s="1" t="s">
        <v>389</v>
      </c>
      <c r="C8709" t="s">
        <v>48</v>
      </c>
      <c r="D8709">
        <f>VLOOKUP(C8709,'[1]Reaction type'!$B$2:$D$17,3,0)</f>
        <v>75</v>
      </c>
      <c r="E8709" s="2">
        <v>44084.0233912037</v>
      </c>
      <c r="F8709" s="2" t="str">
        <f t="shared" si="136"/>
        <v>September</v>
      </c>
      <c r="G8709" t="str">
        <f>VLOOKUP($B8709,[1]Content!$B$2:$D$1001,2,0)</f>
        <v>video</v>
      </c>
      <c r="H8709" t="str">
        <f>VLOOKUP($B8709,[1]Content!$B$2:$D$1001,3,0)</f>
        <v>travel</v>
      </c>
      <c r="I8709" t="str">
        <f>VLOOKUP($C8709,'[1]Reaction type'!$B$2:$D$17,2,0)</f>
        <v>positive</v>
      </c>
    </row>
    <row r="8710" customFormat="1" spans="1:9">
      <c r="A8710">
        <v>9048</v>
      </c>
      <c r="B8710" s="1" t="s">
        <v>389</v>
      </c>
      <c r="C8710" t="s">
        <v>42</v>
      </c>
      <c r="D8710">
        <f>VLOOKUP(C8710,'[1]Reaction type'!$B$2:$D$17,3,0)</f>
        <v>20</v>
      </c>
      <c r="E8710" s="2">
        <v>44146.487662037</v>
      </c>
      <c r="F8710" s="2" t="str">
        <f t="shared" si="136"/>
        <v>November</v>
      </c>
      <c r="G8710" t="str">
        <f>VLOOKUP($B8710,[1]Content!$B$2:$D$1001,2,0)</f>
        <v>video</v>
      </c>
      <c r="H8710" t="str">
        <f>VLOOKUP($B8710,[1]Content!$B$2:$D$1001,3,0)</f>
        <v>travel</v>
      </c>
      <c r="I8710" t="str">
        <f>VLOOKUP($C8710,'[1]Reaction type'!$B$2:$D$17,2,0)</f>
        <v>neutral</v>
      </c>
    </row>
    <row r="8711" customFormat="1" spans="1:9">
      <c r="A8711">
        <v>9049</v>
      </c>
      <c r="B8711" s="1" t="s">
        <v>389</v>
      </c>
      <c r="C8711" t="s">
        <v>24</v>
      </c>
      <c r="D8711">
        <f>VLOOKUP(C8711,'[1]Reaction type'!$B$2:$D$17,3,0)</f>
        <v>0</v>
      </c>
      <c r="E8711" s="2">
        <v>44202.3822222222</v>
      </c>
      <c r="F8711" s="2" t="str">
        <f t="shared" si="136"/>
        <v>January</v>
      </c>
      <c r="G8711" t="str">
        <f>VLOOKUP($B8711,[1]Content!$B$2:$D$1001,2,0)</f>
        <v>video</v>
      </c>
      <c r="H8711" t="str">
        <f>VLOOKUP($B8711,[1]Content!$B$2:$D$1001,3,0)</f>
        <v>travel</v>
      </c>
      <c r="I8711" t="str">
        <f>VLOOKUP($C8711,'[1]Reaction type'!$B$2:$D$17,2,0)</f>
        <v>negative</v>
      </c>
    </row>
    <row r="8712" customFormat="1" spans="1:9">
      <c r="A8712">
        <v>9050</v>
      </c>
      <c r="B8712" s="1" t="s">
        <v>389</v>
      </c>
      <c r="C8712" t="s">
        <v>50</v>
      </c>
      <c r="D8712">
        <f>VLOOKUP(C8712,'[1]Reaction type'!$B$2:$D$17,3,0)</f>
        <v>45</v>
      </c>
      <c r="E8712" s="2">
        <v>44116.9990625</v>
      </c>
      <c r="F8712" s="2" t="str">
        <f t="shared" si="136"/>
        <v>October</v>
      </c>
      <c r="G8712" t="str">
        <f>VLOOKUP($B8712,[1]Content!$B$2:$D$1001,2,0)</f>
        <v>video</v>
      </c>
      <c r="H8712" t="str">
        <f>VLOOKUP($B8712,[1]Content!$B$2:$D$1001,3,0)</f>
        <v>travel</v>
      </c>
      <c r="I8712" t="str">
        <f>VLOOKUP($C8712,'[1]Reaction type'!$B$2:$D$17,2,0)</f>
        <v>positive</v>
      </c>
    </row>
    <row r="8713" customFormat="1" spans="1:9">
      <c r="A8713">
        <v>9051</v>
      </c>
      <c r="B8713" s="1" t="s">
        <v>389</v>
      </c>
      <c r="C8713" t="s">
        <v>48</v>
      </c>
      <c r="D8713">
        <f>VLOOKUP(C8713,'[1]Reaction type'!$B$2:$D$17,3,0)</f>
        <v>75</v>
      </c>
      <c r="E8713" s="2">
        <v>44309.1028472222</v>
      </c>
      <c r="F8713" s="2" t="str">
        <f t="shared" si="136"/>
        <v>April</v>
      </c>
      <c r="G8713" t="str">
        <f>VLOOKUP($B8713,[1]Content!$B$2:$D$1001,2,0)</f>
        <v>video</v>
      </c>
      <c r="H8713" t="str">
        <f>VLOOKUP($B8713,[1]Content!$B$2:$D$1001,3,0)</f>
        <v>travel</v>
      </c>
      <c r="I8713" t="str">
        <f>VLOOKUP($C8713,'[1]Reaction type'!$B$2:$D$17,2,0)</f>
        <v>positive</v>
      </c>
    </row>
    <row r="8714" customFormat="1" spans="1:9">
      <c r="A8714">
        <v>9052</v>
      </c>
      <c r="B8714" s="1" t="s">
        <v>389</v>
      </c>
      <c r="C8714" t="s">
        <v>57</v>
      </c>
      <c r="D8714">
        <f>VLOOKUP(C8714,'[1]Reaction type'!$B$2:$D$17,3,0)</f>
        <v>72</v>
      </c>
      <c r="E8714" s="2">
        <v>44126.3627314815</v>
      </c>
      <c r="F8714" s="2" t="str">
        <f t="shared" si="136"/>
        <v>October</v>
      </c>
      <c r="G8714" t="str">
        <f>VLOOKUP($B8714,[1]Content!$B$2:$D$1001,2,0)</f>
        <v>video</v>
      </c>
      <c r="H8714" t="str">
        <f>VLOOKUP($B8714,[1]Content!$B$2:$D$1001,3,0)</f>
        <v>travel</v>
      </c>
      <c r="I8714" t="str">
        <f>VLOOKUP($C8714,'[1]Reaction type'!$B$2:$D$17,2,0)</f>
        <v>positive</v>
      </c>
    </row>
    <row r="8715" customFormat="1" spans="1:9">
      <c r="A8715">
        <v>9053</v>
      </c>
      <c r="B8715" s="1" t="s">
        <v>389</v>
      </c>
      <c r="C8715" t="s">
        <v>28</v>
      </c>
      <c r="D8715">
        <f>VLOOKUP(C8715,'[1]Reaction type'!$B$2:$D$17,3,0)</f>
        <v>15</v>
      </c>
      <c r="E8715" s="2">
        <v>44068.2892013889</v>
      </c>
      <c r="F8715" s="2" t="str">
        <f t="shared" si="136"/>
        <v>August</v>
      </c>
      <c r="G8715" t="str">
        <f>VLOOKUP($B8715,[1]Content!$B$2:$D$1001,2,0)</f>
        <v>video</v>
      </c>
      <c r="H8715" t="str">
        <f>VLOOKUP($B8715,[1]Content!$B$2:$D$1001,3,0)</f>
        <v>travel</v>
      </c>
      <c r="I8715" t="str">
        <f>VLOOKUP($C8715,'[1]Reaction type'!$B$2:$D$17,2,0)</f>
        <v>negative</v>
      </c>
    </row>
    <row r="8716" customFormat="1" spans="1:9">
      <c r="A8716">
        <v>9054</v>
      </c>
      <c r="B8716" s="1" t="s">
        <v>389</v>
      </c>
      <c r="C8716" t="s">
        <v>51</v>
      </c>
      <c r="D8716">
        <f>VLOOKUP(C8716,'[1]Reaction type'!$B$2:$D$17,3,0)</f>
        <v>12</v>
      </c>
      <c r="E8716" s="2">
        <v>44066.0630324074</v>
      </c>
      <c r="F8716" s="2" t="str">
        <f t="shared" si="136"/>
        <v>August</v>
      </c>
      <c r="G8716" t="str">
        <f>VLOOKUP($B8716,[1]Content!$B$2:$D$1001,2,0)</f>
        <v>video</v>
      </c>
      <c r="H8716" t="str">
        <f>VLOOKUP($B8716,[1]Content!$B$2:$D$1001,3,0)</f>
        <v>travel</v>
      </c>
      <c r="I8716" t="str">
        <f>VLOOKUP($C8716,'[1]Reaction type'!$B$2:$D$17,2,0)</f>
        <v>negative</v>
      </c>
    </row>
    <row r="8717" customFormat="1" spans="1:9">
      <c r="A8717">
        <v>9055</v>
      </c>
      <c r="B8717" s="1" t="s">
        <v>389</v>
      </c>
      <c r="C8717" t="s">
        <v>24</v>
      </c>
      <c r="D8717">
        <f>VLOOKUP(C8717,'[1]Reaction type'!$B$2:$D$17,3,0)</f>
        <v>0</v>
      </c>
      <c r="E8717" s="2">
        <v>44331.6143171296</v>
      </c>
      <c r="F8717" s="2" t="str">
        <f t="shared" si="136"/>
        <v>May</v>
      </c>
      <c r="G8717" t="str">
        <f>VLOOKUP($B8717,[1]Content!$B$2:$D$1001,2,0)</f>
        <v>video</v>
      </c>
      <c r="H8717" t="str">
        <f>VLOOKUP($B8717,[1]Content!$B$2:$D$1001,3,0)</f>
        <v>travel</v>
      </c>
      <c r="I8717" t="str">
        <f>VLOOKUP($C8717,'[1]Reaction type'!$B$2:$D$17,2,0)</f>
        <v>negative</v>
      </c>
    </row>
    <row r="8718" customFormat="1" spans="1:9">
      <c r="A8718">
        <v>9056</v>
      </c>
      <c r="B8718" s="1" t="s">
        <v>389</v>
      </c>
      <c r="C8718" t="s">
        <v>53</v>
      </c>
      <c r="D8718">
        <f>VLOOKUP(C8718,'[1]Reaction type'!$B$2:$D$17,3,0)</f>
        <v>60</v>
      </c>
      <c r="E8718" s="2">
        <v>44029.1413657407</v>
      </c>
      <c r="F8718" s="2" t="str">
        <f t="shared" si="136"/>
        <v>July</v>
      </c>
      <c r="G8718" t="str">
        <f>VLOOKUP($B8718,[1]Content!$B$2:$D$1001,2,0)</f>
        <v>video</v>
      </c>
      <c r="H8718" t="str">
        <f>VLOOKUP($B8718,[1]Content!$B$2:$D$1001,3,0)</f>
        <v>travel</v>
      </c>
      <c r="I8718" t="str">
        <f>VLOOKUP($C8718,'[1]Reaction type'!$B$2:$D$17,2,0)</f>
        <v>positive</v>
      </c>
    </row>
    <row r="8719" customFormat="1" spans="1:9">
      <c r="A8719">
        <v>9057</v>
      </c>
      <c r="B8719" s="1" t="s">
        <v>389</v>
      </c>
      <c r="C8719" t="s">
        <v>52</v>
      </c>
      <c r="D8719">
        <f>VLOOKUP(C8719,'[1]Reaction type'!$B$2:$D$17,3,0)</f>
        <v>50</v>
      </c>
      <c r="E8719" s="2">
        <v>44250.6967476852</v>
      </c>
      <c r="F8719" s="2" t="str">
        <f t="shared" si="136"/>
        <v>February</v>
      </c>
      <c r="G8719" t="str">
        <f>VLOOKUP($B8719,[1]Content!$B$2:$D$1001,2,0)</f>
        <v>video</v>
      </c>
      <c r="H8719" t="str">
        <f>VLOOKUP($B8719,[1]Content!$B$2:$D$1001,3,0)</f>
        <v>travel</v>
      </c>
      <c r="I8719" t="str">
        <f>VLOOKUP($C8719,'[1]Reaction type'!$B$2:$D$17,2,0)</f>
        <v>positive</v>
      </c>
    </row>
    <row r="8720" customFormat="1" spans="1:9">
      <c r="A8720">
        <v>9058</v>
      </c>
      <c r="B8720" s="1" t="s">
        <v>389</v>
      </c>
      <c r="C8720" t="s">
        <v>33</v>
      </c>
      <c r="D8720">
        <f>VLOOKUP(C8720,'[1]Reaction type'!$B$2:$D$17,3,0)</f>
        <v>35</v>
      </c>
      <c r="E8720" s="2">
        <v>44205.6018634259</v>
      </c>
      <c r="F8720" s="2" t="str">
        <f t="shared" si="136"/>
        <v>January</v>
      </c>
      <c r="G8720" t="str">
        <f>VLOOKUP($B8720,[1]Content!$B$2:$D$1001,2,0)</f>
        <v>video</v>
      </c>
      <c r="H8720" t="str">
        <f>VLOOKUP($B8720,[1]Content!$B$2:$D$1001,3,0)</f>
        <v>travel</v>
      </c>
      <c r="I8720" t="str">
        <f>VLOOKUP($C8720,'[1]Reaction type'!$B$2:$D$17,2,0)</f>
        <v>neutral</v>
      </c>
    </row>
    <row r="8721" customFormat="1" spans="1:9">
      <c r="A8721">
        <v>9059</v>
      </c>
      <c r="B8721" s="1" t="s">
        <v>389</v>
      </c>
      <c r="C8721" t="s">
        <v>50</v>
      </c>
      <c r="D8721">
        <f>VLOOKUP(C8721,'[1]Reaction type'!$B$2:$D$17,3,0)</f>
        <v>45</v>
      </c>
      <c r="E8721" s="2">
        <v>44267.4581597222</v>
      </c>
      <c r="F8721" s="2" t="str">
        <f t="shared" si="136"/>
        <v>March</v>
      </c>
      <c r="G8721" t="str">
        <f>VLOOKUP($B8721,[1]Content!$B$2:$D$1001,2,0)</f>
        <v>video</v>
      </c>
      <c r="H8721" t="str">
        <f>VLOOKUP($B8721,[1]Content!$B$2:$D$1001,3,0)</f>
        <v>travel</v>
      </c>
      <c r="I8721" t="str">
        <f>VLOOKUP($C8721,'[1]Reaction type'!$B$2:$D$17,2,0)</f>
        <v>positive</v>
      </c>
    </row>
    <row r="8722" customFormat="1" spans="1:9">
      <c r="A8722">
        <v>9060</v>
      </c>
      <c r="B8722" s="1" t="s">
        <v>389</v>
      </c>
      <c r="C8722" t="s">
        <v>26</v>
      </c>
      <c r="D8722">
        <f>VLOOKUP(C8722,'[1]Reaction type'!$B$2:$D$17,3,0)</f>
        <v>10</v>
      </c>
      <c r="E8722" s="2">
        <v>44053.897974537</v>
      </c>
      <c r="F8722" s="2" t="str">
        <f t="shared" si="136"/>
        <v>August</v>
      </c>
      <c r="G8722" t="str">
        <f>VLOOKUP($B8722,[1]Content!$B$2:$D$1001,2,0)</f>
        <v>video</v>
      </c>
      <c r="H8722" t="str">
        <f>VLOOKUP($B8722,[1]Content!$B$2:$D$1001,3,0)</f>
        <v>travel</v>
      </c>
      <c r="I8722" t="str">
        <f>VLOOKUP($C8722,'[1]Reaction type'!$B$2:$D$17,2,0)</f>
        <v>negative</v>
      </c>
    </row>
    <row r="8723" customFormat="1" spans="1:9">
      <c r="A8723">
        <v>9061</v>
      </c>
      <c r="B8723" s="1" t="s">
        <v>389</v>
      </c>
      <c r="C8723" t="s">
        <v>57</v>
      </c>
      <c r="D8723">
        <f>VLOOKUP(C8723,'[1]Reaction type'!$B$2:$D$17,3,0)</f>
        <v>72</v>
      </c>
      <c r="E8723" s="2">
        <v>44104.6977546296</v>
      </c>
      <c r="F8723" s="2" t="str">
        <f t="shared" si="136"/>
        <v>September</v>
      </c>
      <c r="G8723" t="str">
        <f>VLOOKUP($B8723,[1]Content!$B$2:$D$1001,2,0)</f>
        <v>video</v>
      </c>
      <c r="H8723" t="str">
        <f>VLOOKUP($B8723,[1]Content!$B$2:$D$1001,3,0)</f>
        <v>travel</v>
      </c>
      <c r="I8723" t="str">
        <f>VLOOKUP($C8723,'[1]Reaction type'!$B$2:$D$17,2,0)</f>
        <v>positive</v>
      </c>
    </row>
    <row r="8724" customFormat="1" spans="1:9">
      <c r="A8724">
        <v>9062</v>
      </c>
      <c r="B8724" s="1" t="s">
        <v>389</v>
      </c>
      <c r="C8724" t="s">
        <v>28</v>
      </c>
      <c r="D8724">
        <f>VLOOKUP(C8724,'[1]Reaction type'!$B$2:$D$17,3,0)</f>
        <v>15</v>
      </c>
      <c r="E8724" s="2">
        <v>44096.9836342593</v>
      </c>
      <c r="F8724" s="2" t="str">
        <f t="shared" si="136"/>
        <v>September</v>
      </c>
      <c r="G8724" t="str">
        <f>VLOOKUP($B8724,[1]Content!$B$2:$D$1001,2,0)</f>
        <v>video</v>
      </c>
      <c r="H8724" t="str">
        <f>VLOOKUP($B8724,[1]Content!$B$2:$D$1001,3,0)</f>
        <v>travel</v>
      </c>
      <c r="I8724" t="str">
        <f>VLOOKUP($C8724,'[1]Reaction type'!$B$2:$D$17,2,0)</f>
        <v>negative</v>
      </c>
    </row>
    <row r="8725" customFormat="1" spans="1:9">
      <c r="A8725">
        <v>9063</v>
      </c>
      <c r="B8725" s="1" t="s">
        <v>389</v>
      </c>
      <c r="C8725" t="s">
        <v>26</v>
      </c>
      <c r="D8725">
        <f>VLOOKUP(C8725,'[1]Reaction type'!$B$2:$D$17,3,0)</f>
        <v>10</v>
      </c>
      <c r="E8725" s="2">
        <v>44187.3824189815</v>
      </c>
      <c r="F8725" s="2" t="str">
        <f t="shared" si="136"/>
        <v>December</v>
      </c>
      <c r="G8725" t="str">
        <f>VLOOKUP($B8725,[1]Content!$B$2:$D$1001,2,0)</f>
        <v>video</v>
      </c>
      <c r="H8725" t="str">
        <f>VLOOKUP($B8725,[1]Content!$B$2:$D$1001,3,0)</f>
        <v>travel</v>
      </c>
      <c r="I8725" t="str">
        <f>VLOOKUP($C8725,'[1]Reaction type'!$B$2:$D$17,2,0)</f>
        <v>negative</v>
      </c>
    </row>
    <row r="8726" customFormat="1" spans="1:9">
      <c r="A8726">
        <v>9064</v>
      </c>
      <c r="B8726" s="1" t="s">
        <v>389</v>
      </c>
      <c r="C8726" t="s">
        <v>53</v>
      </c>
      <c r="D8726">
        <f>VLOOKUP(C8726,'[1]Reaction type'!$B$2:$D$17,3,0)</f>
        <v>60</v>
      </c>
      <c r="E8726" s="2">
        <v>44079.6568055556</v>
      </c>
      <c r="F8726" s="2" t="str">
        <f t="shared" si="136"/>
        <v>September</v>
      </c>
      <c r="G8726" t="str">
        <f>VLOOKUP($B8726,[1]Content!$B$2:$D$1001,2,0)</f>
        <v>video</v>
      </c>
      <c r="H8726" t="str">
        <f>VLOOKUP($B8726,[1]Content!$B$2:$D$1001,3,0)</f>
        <v>travel</v>
      </c>
      <c r="I8726" t="str">
        <f>VLOOKUP($C8726,'[1]Reaction type'!$B$2:$D$17,2,0)</f>
        <v>positive</v>
      </c>
    </row>
    <row r="8727" customFormat="1" spans="1:9">
      <c r="A8727">
        <v>9066</v>
      </c>
      <c r="B8727" s="1" t="s">
        <v>390</v>
      </c>
      <c r="C8727" t="s">
        <v>48</v>
      </c>
      <c r="D8727">
        <f>VLOOKUP(C8727,'[1]Reaction type'!$B$2:$D$17,3,0)</f>
        <v>75</v>
      </c>
      <c r="E8727" s="2">
        <v>44044.2660300926</v>
      </c>
      <c r="F8727" s="2" t="str">
        <f t="shared" si="136"/>
        <v>August</v>
      </c>
      <c r="G8727" t="str">
        <f>VLOOKUP($B8727,[1]Content!$B$2:$D$1001,2,0)</f>
        <v>photo</v>
      </c>
      <c r="H8727" t="str">
        <f>VLOOKUP($B8727,[1]Content!$B$2:$D$1001,3,0)</f>
        <v>soccer</v>
      </c>
      <c r="I8727" t="str">
        <f>VLOOKUP($C8727,'[1]Reaction type'!$B$2:$D$17,2,0)</f>
        <v>positive</v>
      </c>
    </row>
    <row r="8728" customFormat="1" spans="1:9">
      <c r="A8728">
        <v>9067</v>
      </c>
      <c r="B8728" s="1" t="s">
        <v>390</v>
      </c>
      <c r="C8728" t="s">
        <v>54</v>
      </c>
      <c r="D8728">
        <f>VLOOKUP(C8728,'[1]Reaction type'!$B$2:$D$17,3,0)</f>
        <v>70</v>
      </c>
      <c r="E8728" s="2">
        <v>44214.8837268519</v>
      </c>
      <c r="F8728" s="2" t="str">
        <f t="shared" si="136"/>
        <v>January</v>
      </c>
      <c r="G8728" t="str">
        <f>VLOOKUP($B8728,[1]Content!$B$2:$D$1001,2,0)</f>
        <v>photo</v>
      </c>
      <c r="H8728" t="str">
        <f>VLOOKUP($B8728,[1]Content!$B$2:$D$1001,3,0)</f>
        <v>soccer</v>
      </c>
      <c r="I8728" t="str">
        <f>VLOOKUP($C8728,'[1]Reaction type'!$B$2:$D$17,2,0)</f>
        <v>positive</v>
      </c>
    </row>
    <row r="8729" customFormat="1" spans="1:9">
      <c r="A8729">
        <v>9068</v>
      </c>
      <c r="B8729" s="1" t="s">
        <v>390</v>
      </c>
      <c r="C8729" t="s">
        <v>50</v>
      </c>
      <c r="D8729">
        <f>VLOOKUP(C8729,'[1]Reaction type'!$B$2:$D$17,3,0)</f>
        <v>45</v>
      </c>
      <c r="E8729" s="2">
        <v>44055.9222569444</v>
      </c>
      <c r="F8729" s="2" t="str">
        <f t="shared" si="136"/>
        <v>August</v>
      </c>
      <c r="G8729" t="str">
        <f>VLOOKUP($B8729,[1]Content!$B$2:$D$1001,2,0)</f>
        <v>photo</v>
      </c>
      <c r="H8729" t="str">
        <f>VLOOKUP($B8729,[1]Content!$B$2:$D$1001,3,0)</f>
        <v>soccer</v>
      </c>
      <c r="I8729" t="str">
        <f>VLOOKUP($C8729,'[1]Reaction type'!$B$2:$D$17,2,0)</f>
        <v>positive</v>
      </c>
    </row>
    <row r="8730" customFormat="1" spans="1:9">
      <c r="A8730">
        <v>9069</v>
      </c>
      <c r="B8730" s="1" t="s">
        <v>390</v>
      </c>
      <c r="C8730" t="s">
        <v>31</v>
      </c>
      <c r="D8730">
        <f>VLOOKUP(C8730,'[1]Reaction type'!$B$2:$D$17,3,0)</f>
        <v>30</v>
      </c>
      <c r="E8730" s="2">
        <v>44019.9857291667</v>
      </c>
      <c r="F8730" s="2" t="str">
        <f t="shared" si="136"/>
        <v>July</v>
      </c>
      <c r="G8730" t="str">
        <f>VLOOKUP($B8730,[1]Content!$B$2:$D$1001,2,0)</f>
        <v>photo</v>
      </c>
      <c r="H8730" t="str">
        <f>VLOOKUP($B8730,[1]Content!$B$2:$D$1001,3,0)</f>
        <v>soccer</v>
      </c>
      <c r="I8730" t="str">
        <f>VLOOKUP($C8730,'[1]Reaction type'!$B$2:$D$17,2,0)</f>
        <v>positive</v>
      </c>
    </row>
    <row r="8731" customFormat="1" spans="1:9">
      <c r="A8731">
        <v>9070</v>
      </c>
      <c r="B8731" s="1" t="s">
        <v>390</v>
      </c>
      <c r="C8731" t="s">
        <v>48</v>
      </c>
      <c r="D8731">
        <f>VLOOKUP(C8731,'[1]Reaction type'!$B$2:$D$17,3,0)</f>
        <v>75</v>
      </c>
      <c r="E8731" s="2">
        <v>44045.9329282407</v>
      </c>
      <c r="F8731" s="2" t="str">
        <f t="shared" si="136"/>
        <v>August</v>
      </c>
      <c r="G8731" t="str">
        <f>VLOOKUP($B8731,[1]Content!$B$2:$D$1001,2,0)</f>
        <v>photo</v>
      </c>
      <c r="H8731" t="str">
        <f>VLOOKUP($B8731,[1]Content!$B$2:$D$1001,3,0)</f>
        <v>soccer</v>
      </c>
      <c r="I8731" t="str">
        <f>VLOOKUP($C8731,'[1]Reaction type'!$B$2:$D$17,2,0)</f>
        <v>positive</v>
      </c>
    </row>
    <row r="8732" customFormat="1" spans="1:9">
      <c r="A8732">
        <v>9071</v>
      </c>
      <c r="B8732" s="1" t="s">
        <v>390</v>
      </c>
      <c r="C8732" t="s">
        <v>57</v>
      </c>
      <c r="D8732">
        <f>VLOOKUP(C8732,'[1]Reaction type'!$B$2:$D$17,3,0)</f>
        <v>72</v>
      </c>
      <c r="E8732" s="2">
        <v>44090.0322453704</v>
      </c>
      <c r="F8732" s="2" t="str">
        <f t="shared" si="136"/>
        <v>September</v>
      </c>
      <c r="G8732" t="str">
        <f>VLOOKUP($B8732,[1]Content!$B$2:$D$1001,2,0)</f>
        <v>photo</v>
      </c>
      <c r="H8732" t="str">
        <f>VLOOKUP($B8732,[1]Content!$B$2:$D$1001,3,0)</f>
        <v>soccer</v>
      </c>
      <c r="I8732" t="str">
        <f>VLOOKUP($C8732,'[1]Reaction type'!$B$2:$D$17,2,0)</f>
        <v>positive</v>
      </c>
    </row>
    <row r="8733" customFormat="1" spans="1:9">
      <c r="A8733">
        <v>9072</v>
      </c>
      <c r="B8733" s="1" t="s">
        <v>390</v>
      </c>
      <c r="C8733" t="s">
        <v>37</v>
      </c>
      <c r="D8733">
        <f>VLOOKUP(C8733,'[1]Reaction type'!$B$2:$D$17,3,0)</f>
        <v>5</v>
      </c>
      <c r="E8733" s="2">
        <v>44108.8230439815</v>
      </c>
      <c r="F8733" s="2" t="str">
        <f t="shared" si="136"/>
        <v>October</v>
      </c>
      <c r="G8733" t="str">
        <f>VLOOKUP($B8733,[1]Content!$B$2:$D$1001,2,0)</f>
        <v>photo</v>
      </c>
      <c r="H8733" t="str">
        <f>VLOOKUP($B8733,[1]Content!$B$2:$D$1001,3,0)</f>
        <v>soccer</v>
      </c>
      <c r="I8733" t="str">
        <f>VLOOKUP($C8733,'[1]Reaction type'!$B$2:$D$17,2,0)</f>
        <v>negative</v>
      </c>
    </row>
    <row r="8734" customFormat="1" spans="1:9">
      <c r="A8734">
        <v>9073</v>
      </c>
      <c r="B8734" s="1" t="s">
        <v>390</v>
      </c>
      <c r="C8734" t="s">
        <v>50</v>
      </c>
      <c r="D8734">
        <f>VLOOKUP(C8734,'[1]Reaction type'!$B$2:$D$17,3,0)</f>
        <v>45</v>
      </c>
      <c r="E8734" s="2">
        <v>44312.3630439815</v>
      </c>
      <c r="F8734" s="2" t="str">
        <f t="shared" si="136"/>
        <v>April</v>
      </c>
      <c r="G8734" t="str">
        <f>VLOOKUP($B8734,[1]Content!$B$2:$D$1001,2,0)</f>
        <v>photo</v>
      </c>
      <c r="H8734" t="str">
        <f>VLOOKUP($B8734,[1]Content!$B$2:$D$1001,3,0)</f>
        <v>soccer</v>
      </c>
      <c r="I8734" t="str">
        <f>VLOOKUP($C8734,'[1]Reaction type'!$B$2:$D$17,2,0)</f>
        <v>positive</v>
      </c>
    </row>
    <row r="8735" customFormat="1" spans="1:9">
      <c r="A8735">
        <v>9074</v>
      </c>
      <c r="B8735" s="1" t="s">
        <v>390</v>
      </c>
      <c r="C8735" t="s">
        <v>57</v>
      </c>
      <c r="D8735">
        <f>VLOOKUP(C8735,'[1]Reaction type'!$B$2:$D$17,3,0)</f>
        <v>72</v>
      </c>
      <c r="E8735" s="2">
        <v>44181.5363078704</v>
      </c>
      <c r="F8735" s="2" t="str">
        <f t="shared" si="136"/>
        <v>December</v>
      </c>
      <c r="G8735" t="str">
        <f>VLOOKUP($B8735,[1]Content!$B$2:$D$1001,2,0)</f>
        <v>photo</v>
      </c>
      <c r="H8735" t="str">
        <f>VLOOKUP($B8735,[1]Content!$B$2:$D$1001,3,0)</f>
        <v>soccer</v>
      </c>
      <c r="I8735" t="str">
        <f>VLOOKUP($C8735,'[1]Reaction type'!$B$2:$D$17,2,0)</f>
        <v>positive</v>
      </c>
    </row>
    <row r="8736" customFormat="1" spans="1:9">
      <c r="A8736">
        <v>9075</v>
      </c>
      <c r="B8736" s="1" t="s">
        <v>390</v>
      </c>
      <c r="C8736" t="s">
        <v>54</v>
      </c>
      <c r="D8736">
        <f>VLOOKUP(C8736,'[1]Reaction type'!$B$2:$D$17,3,0)</f>
        <v>70</v>
      </c>
      <c r="E8736" s="2">
        <v>44068.1784027778</v>
      </c>
      <c r="F8736" s="2" t="str">
        <f t="shared" si="136"/>
        <v>August</v>
      </c>
      <c r="G8736" t="str">
        <f>VLOOKUP($B8736,[1]Content!$B$2:$D$1001,2,0)</f>
        <v>photo</v>
      </c>
      <c r="H8736" t="str">
        <f>VLOOKUP($B8736,[1]Content!$B$2:$D$1001,3,0)</f>
        <v>soccer</v>
      </c>
      <c r="I8736" t="str">
        <f>VLOOKUP($C8736,'[1]Reaction type'!$B$2:$D$17,2,0)</f>
        <v>positive</v>
      </c>
    </row>
    <row r="8737" customFormat="1" spans="1:9">
      <c r="A8737">
        <v>9076</v>
      </c>
      <c r="B8737" s="1" t="s">
        <v>390</v>
      </c>
      <c r="C8737" t="s">
        <v>57</v>
      </c>
      <c r="D8737">
        <f>VLOOKUP(C8737,'[1]Reaction type'!$B$2:$D$17,3,0)</f>
        <v>72</v>
      </c>
      <c r="E8737" s="2">
        <v>44194.1946064815</v>
      </c>
      <c r="F8737" s="2" t="str">
        <f t="shared" si="136"/>
        <v>December</v>
      </c>
      <c r="G8737" t="str">
        <f>VLOOKUP($B8737,[1]Content!$B$2:$D$1001,2,0)</f>
        <v>photo</v>
      </c>
      <c r="H8737" t="str">
        <f>VLOOKUP($B8737,[1]Content!$B$2:$D$1001,3,0)</f>
        <v>soccer</v>
      </c>
      <c r="I8737" t="str">
        <f>VLOOKUP($C8737,'[1]Reaction type'!$B$2:$D$17,2,0)</f>
        <v>positive</v>
      </c>
    </row>
    <row r="8738" customFormat="1" spans="1:9">
      <c r="A8738">
        <v>9077</v>
      </c>
      <c r="B8738" s="1" t="s">
        <v>390</v>
      </c>
      <c r="C8738" t="s">
        <v>31</v>
      </c>
      <c r="D8738">
        <f>VLOOKUP(C8738,'[1]Reaction type'!$B$2:$D$17,3,0)</f>
        <v>30</v>
      </c>
      <c r="E8738" s="2">
        <v>44313.1797800926</v>
      </c>
      <c r="F8738" s="2" t="str">
        <f t="shared" si="136"/>
        <v>April</v>
      </c>
      <c r="G8738" t="str">
        <f>VLOOKUP($B8738,[1]Content!$B$2:$D$1001,2,0)</f>
        <v>photo</v>
      </c>
      <c r="H8738" t="str">
        <f>VLOOKUP($B8738,[1]Content!$B$2:$D$1001,3,0)</f>
        <v>soccer</v>
      </c>
      <c r="I8738" t="str">
        <f>VLOOKUP($C8738,'[1]Reaction type'!$B$2:$D$17,2,0)</f>
        <v>positive</v>
      </c>
    </row>
    <row r="8739" customFormat="1" spans="1:9">
      <c r="A8739">
        <v>9078</v>
      </c>
      <c r="B8739" s="1" t="s">
        <v>390</v>
      </c>
      <c r="C8739" t="s">
        <v>57</v>
      </c>
      <c r="D8739">
        <f>VLOOKUP(C8739,'[1]Reaction type'!$B$2:$D$17,3,0)</f>
        <v>72</v>
      </c>
      <c r="E8739" s="2">
        <v>44167.9631481481</v>
      </c>
      <c r="F8739" s="2" t="str">
        <f t="shared" si="136"/>
        <v>December</v>
      </c>
      <c r="G8739" t="str">
        <f>VLOOKUP($B8739,[1]Content!$B$2:$D$1001,2,0)</f>
        <v>photo</v>
      </c>
      <c r="H8739" t="str">
        <f>VLOOKUP($B8739,[1]Content!$B$2:$D$1001,3,0)</f>
        <v>soccer</v>
      </c>
      <c r="I8739" t="str">
        <f>VLOOKUP($C8739,'[1]Reaction type'!$B$2:$D$17,2,0)</f>
        <v>positive</v>
      </c>
    </row>
    <row r="8740" customFormat="1" spans="1:9">
      <c r="A8740">
        <v>9079</v>
      </c>
      <c r="B8740" s="1" t="s">
        <v>390</v>
      </c>
      <c r="C8740" t="s">
        <v>48</v>
      </c>
      <c r="D8740">
        <f>VLOOKUP(C8740,'[1]Reaction type'!$B$2:$D$17,3,0)</f>
        <v>75</v>
      </c>
      <c r="E8740" s="2">
        <v>44209.9803935185</v>
      </c>
      <c r="F8740" s="2" t="str">
        <f t="shared" si="136"/>
        <v>January</v>
      </c>
      <c r="G8740" t="str">
        <f>VLOOKUP($B8740,[1]Content!$B$2:$D$1001,2,0)</f>
        <v>photo</v>
      </c>
      <c r="H8740" t="str">
        <f>VLOOKUP($B8740,[1]Content!$B$2:$D$1001,3,0)</f>
        <v>soccer</v>
      </c>
      <c r="I8740" t="str">
        <f>VLOOKUP($C8740,'[1]Reaction type'!$B$2:$D$17,2,0)</f>
        <v>positive</v>
      </c>
    </row>
    <row r="8741" customFormat="1" spans="1:9">
      <c r="A8741">
        <v>9080</v>
      </c>
      <c r="B8741" s="1" t="s">
        <v>390</v>
      </c>
      <c r="C8741" t="s">
        <v>51</v>
      </c>
      <c r="D8741">
        <f>VLOOKUP(C8741,'[1]Reaction type'!$B$2:$D$17,3,0)</f>
        <v>12</v>
      </c>
      <c r="E8741" s="2">
        <v>44362.0508680556</v>
      </c>
      <c r="F8741" s="2" t="str">
        <f t="shared" si="136"/>
        <v>June</v>
      </c>
      <c r="G8741" t="str">
        <f>VLOOKUP($B8741,[1]Content!$B$2:$D$1001,2,0)</f>
        <v>photo</v>
      </c>
      <c r="H8741" t="str">
        <f>VLOOKUP($B8741,[1]Content!$B$2:$D$1001,3,0)</f>
        <v>soccer</v>
      </c>
      <c r="I8741" t="str">
        <f>VLOOKUP($C8741,'[1]Reaction type'!$B$2:$D$17,2,0)</f>
        <v>negative</v>
      </c>
    </row>
    <row r="8742" customFormat="1" spans="1:9">
      <c r="A8742">
        <v>9081</v>
      </c>
      <c r="B8742" s="1" t="s">
        <v>390</v>
      </c>
      <c r="C8742" t="s">
        <v>24</v>
      </c>
      <c r="D8742">
        <f>VLOOKUP(C8742,'[1]Reaction type'!$B$2:$D$17,3,0)</f>
        <v>0</v>
      </c>
      <c r="E8742" s="2">
        <v>44047.7458912037</v>
      </c>
      <c r="F8742" s="2" t="str">
        <f t="shared" si="136"/>
        <v>August</v>
      </c>
      <c r="G8742" t="str">
        <f>VLOOKUP($B8742,[1]Content!$B$2:$D$1001,2,0)</f>
        <v>photo</v>
      </c>
      <c r="H8742" t="str">
        <f>VLOOKUP($B8742,[1]Content!$B$2:$D$1001,3,0)</f>
        <v>soccer</v>
      </c>
      <c r="I8742" t="str">
        <f>VLOOKUP($C8742,'[1]Reaction type'!$B$2:$D$17,2,0)</f>
        <v>negative</v>
      </c>
    </row>
    <row r="8743" customFormat="1" spans="1:9">
      <c r="A8743">
        <v>9082</v>
      </c>
      <c r="B8743" s="1" t="s">
        <v>390</v>
      </c>
      <c r="C8743" t="s">
        <v>40</v>
      </c>
      <c r="D8743">
        <f>VLOOKUP(C8743,'[1]Reaction type'!$B$2:$D$17,3,0)</f>
        <v>65</v>
      </c>
      <c r="E8743" s="2">
        <v>44120.5132523148</v>
      </c>
      <c r="F8743" s="2" t="str">
        <f t="shared" si="136"/>
        <v>October</v>
      </c>
      <c r="G8743" t="str">
        <f>VLOOKUP($B8743,[1]Content!$B$2:$D$1001,2,0)</f>
        <v>photo</v>
      </c>
      <c r="H8743" t="str">
        <f>VLOOKUP($B8743,[1]Content!$B$2:$D$1001,3,0)</f>
        <v>soccer</v>
      </c>
      <c r="I8743" t="str">
        <f>VLOOKUP($C8743,'[1]Reaction type'!$B$2:$D$17,2,0)</f>
        <v>positive</v>
      </c>
    </row>
    <row r="8744" customFormat="1" spans="1:9">
      <c r="A8744">
        <v>9083</v>
      </c>
      <c r="B8744" s="1" t="s">
        <v>390</v>
      </c>
      <c r="C8744" t="s">
        <v>57</v>
      </c>
      <c r="D8744">
        <f>VLOOKUP(C8744,'[1]Reaction type'!$B$2:$D$17,3,0)</f>
        <v>72</v>
      </c>
      <c r="E8744" s="2">
        <v>44029.679375</v>
      </c>
      <c r="F8744" s="2" t="str">
        <f t="shared" si="136"/>
        <v>July</v>
      </c>
      <c r="G8744" t="str">
        <f>VLOOKUP($B8744,[1]Content!$B$2:$D$1001,2,0)</f>
        <v>photo</v>
      </c>
      <c r="H8744" t="str">
        <f>VLOOKUP($B8744,[1]Content!$B$2:$D$1001,3,0)</f>
        <v>soccer</v>
      </c>
      <c r="I8744" t="str">
        <f>VLOOKUP($C8744,'[1]Reaction type'!$B$2:$D$17,2,0)</f>
        <v>positive</v>
      </c>
    </row>
    <row r="8745" customFormat="1" spans="1:9">
      <c r="A8745">
        <v>9084</v>
      </c>
      <c r="B8745" s="1" t="s">
        <v>390</v>
      </c>
      <c r="C8745" t="s">
        <v>35</v>
      </c>
      <c r="D8745">
        <f>VLOOKUP(C8745,'[1]Reaction type'!$B$2:$D$17,3,0)</f>
        <v>70</v>
      </c>
      <c r="E8745" s="2">
        <v>44279.8148032407</v>
      </c>
      <c r="F8745" s="2" t="str">
        <f t="shared" si="136"/>
        <v>March</v>
      </c>
      <c r="G8745" t="str">
        <f>VLOOKUP($B8745,[1]Content!$B$2:$D$1001,2,0)</f>
        <v>photo</v>
      </c>
      <c r="H8745" t="str">
        <f>VLOOKUP($B8745,[1]Content!$B$2:$D$1001,3,0)</f>
        <v>soccer</v>
      </c>
      <c r="I8745" t="str">
        <f>VLOOKUP($C8745,'[1]Reaction type'!$B$2:$D$17,2,0)</f>
        <v>positive</v>
      </c>
    </row>
    <row r="8746" customFormat="1" spans="1:9">
      <c r="A8746">
        <v>9085</v>
      </c>
      <c r="B8746" s="1" t="s">
        <v>390</v>
      </c>
      <c r="C8746" t="s">
        <v>53</v>
      </c>
      <c r="D8746">
        <f>VLOOKUP(C8746,'[1]Reaction type'!$B$2:$D$17,3,0)</f>
        <v>60</v>
      </c>
      <c r="E8746" s="2">
        <v>44060.822650463</v>
      </c>
      <c r="F8746" s="2" t="str">
        <f t="shared" si="136"/>
        <v>August</v>
      </c>
      <c r="G8746" t="str">
        <f>VLOOKUP($B8746,[1]Content!$B$2:$D$1001,2,0)</f>
        <v>photo</v>
      </c>
      <c r="H8746" t="str">
        <f>VLOOKUP($B8746,[1]Content!$B$2:$D$1001,3,0)</f>
        <v>soccer</v>
      </c>
      <c r="I8746" t="str">
        <f>VLOOKUP($C8746,'[1]Reaction type'!$B$2:$D$17,2,0)</f>
        <v>positive</v>
      </c>
    </row>
    <row r="8747" customFormat="1" spans="1:9">
      <c r="A8747">
        <v>9086</v>
      </c>
      <c r="B8747" s="1" t="s">
        <v>390</v>
      </c>
      <c r="C8747" t="s">
        <v>48</v>
      </c>
      <c r="D8747">
        <f>VLOOKUP(C8747,'[1]Reaction type'!$B$2:$D$17,3,0)</f>
        <v>75</v>
      </c>
      <c r="E8747" s="2">
        <v>44338.7108680556</v>
      </c>
      <c r="F8747" s="2" t="str">
        <f t="shared" si="136"/>
        <v>May</v>
      </c>
      <c r="G8747" t="str">
        <f>VLOOKUP($B8747,[1]Content!$B$2:$D$1001,2,0)</f>
        <v>photo</v>
      </c>
      <c r="H8747" t="str">
        <f>VLOOKUP($B8747,[1]Content!$B$2:$D$1001,3,0)</f>
        <v>soccer</v>
      </c>
      <c r="I8747" t="str">
        <f>VLOOKUP($C8747,'[1]Reaction type'!$B$2:$D$17,2,0)</f>
        <v>positive</v>
      </c>
    </row>
    <row r="8748" customFormat="1" spans="1:9">
      <c r="A8748">
        <v>9087</v>
      </c>
      <c r="B8748" s="1" t="s">
        <v>390</v>
      </c>
      <c r="C8748" t="s">
        <v>33</v>
      </c>
      <c r="D8748">
        <f>VLOOKUP(C8748,'[1]Reaction type'!$B$2:$D$17,3,0)</f>
        <v>35</v>
      </c>
      <c r="E8748" s="2">
        <v>44307.5231944444</v>
      </c>
      <c r="F8748" s="2" t="str">
        <f t="shared" si="136"/>
        <v>April</v>
      </c>
      <c r="G8748" t="str">
        <f>VLOOKUP($B8748,[1]Content!$B$2:$D$1001,2,0)</f>
        <v>photo</v>
      </c>
      <c r="H8748" t="str">
        <f>VLOOKUP($B8748,[1]Content!$B$2:$D$1001,3,0)</f>
        <v>soccer</v>
      </c>
      <c r="I8748" t="str">
        <f>VLOOKUP($C8748,'[1]Reaction type'!$B$2:$D$17,2,0)</f>
        <v>neutral</v>
      </c>
    </row>
    <row r="8749" customFormat="1" spans="1:9">
      <c r="A8749">
        <v>9088</v>
      </c>
      <c r="B8749" s="1" t="s">
        <v>390</v>
      </c>
      <c r="C8749" t="s">
        <v>50</v>
      </c>
      <c r="D8749">
        <f>VLOOKUP(C8749,'[1]Reaction type'!$B$2:$D$17,3,0)</f>
        <v>45</v>
      </c>
      <c r="E8749" s="2">
        <v>44364.1626273148</v>
      </c>
      <c r="F8749" s="2" t="str">
        <f t="shared" si="136"/>
        <v>June</v>
      </c>
      <c r="G8749" t="str">
        <f>VLOOKUP($B8749,[1]Content!$B$2:$D$1001,2,0)</f>
        <v>photo</v>
      </c>
      <c r="H8749" t="str">
        <f>VLOOKUP($B8749,[1]Content!$B$2:$D$1001,3,0)</f>
        <v>soccer</v>
      </c>
      <c r="I8749" t="str">
        <f>VLOOKUP($C8749,'[1]Reaction type'!$B$2:$D$17,2,0)</f>
        <v>positive</v>
      </c>
    </row>
    <row r="8750" customFormat="1" spans="1:9">
      <c r="A8750">
        <v>9089</v>
      </c>
      <c r="B8750" s="1" t="s">
        <v>390</v>
      </c>
      <c r="C8750" t="s">
        <v>40</v>
      </c>
      <c r="D8750">
        <f>VLOOKUP(C8750,'[1]Reaction type'!$B$2:$D$17,3,0)</f>
        <v>65</v>
      </c>
      <c r="E8750" s="2">
        <v>44210.0079282407</v>
      </c>
      <c r="F8750" s="2" t="str">
        <f t="shared" si="136"/>
        <v>January</v>
      </c>
      <c r="G8750" t="str">
        <f>VLOOKUP($B8750,[1]Content!$B$2:$D$1001,2,0)</f>
        <v>photo</v>
      </c>
      <c r="H8750" t="str">
        <f>VLOOKUP($B8750,[1]Content!$B$2:$D$1001,3,0)</f>
        <v>soccer</v>
      </c>
      <c r="I8750" t="str">
        <f>VLOOKUP($C8750,'[1]Reaction type'!$B$2:$D$17,2,0)</f>
        <v>positive</v>
      </c>
    </row>
    <row r="8751" customFormat="1" spans="1:9">
      <c r="A8751">
        <v>9090</v>
      </c>
      <c r="B8751" s="1" t="s">
        <v>390</v>
      </c>
      <c r="C8751" t="s">
        <v>28</v>
      </c>
      <c r="D8751">
        <f>VLOOKUP(C8751,'[1]Reaction type'!$B$2:$D$17,3,0)</f>
        <v>15</v>
      </c>
      <c r="E8751" s="2">
        <v>44094.9046875</v>
      </c>
      <c r="F8751" s="2" t="str">
        <f t="shared" si="136"/>
        <v>September</v>
      </c>
      <c r="G8751" t="str">
        <f>VLOOKUP($B8751,[1]Content!$B$2:$D$1001,2,0)</f>
        <v>photo</v>
      </c>
      <c r="H8751" t="str">
        <f>VLOOKUP($B8751,[1]Content!$B$2:$D$1001,3,0)</f>
        <v>soccer</v>
      </c>
      <c r="I8751" t="str">
        <f>VLOOKUP($C8751,'[1]Reaction type'!$B$2:$D$17,2,0)</f>
        <v>negative</v>
      </c>
    </row>
    <row r="8752" customFormat="1" spans="1:9">
      <c r="A8752">
        <v>9091</v>
      </c>
      <c r="B8752" s="1" t="s">
        <v>390</v>
      </c>
      <c r="C8752" t="s">
        <v>54</v>
      </c>
      <c r="D8752">
        <f>VLOOKUP(C8752,'[1]Reaction type'!$B$2:$D$17,3,0)</f>
        <v>70</v>
      </c>
      <c r="E8752" s="2">
        <v>44043.0202777778</v>
      </c>
      <c r="F8752" s="2" t="str">
        <f t="shared" si="136"/>
        <v>July</v>
      </c>
      <c r="G8752" t="str">
        <f>VLOOKUP($B8752,[1]Content!$B$2:$D$1001,2,0)</f>
        <v>photo</v>
      </c>
      <c r="H8752" t="str">
        <f>VLOOKUP($B8752,[1]Content!$B$2:$D$1001,3,0)</f>
        <v>soccer</v>
      </c>
      <c r="I8752" t="str">
        <f>VLOOKUP($C8752,'[1]Reaction type'!$B$2:$D$17,2,0)</f>
        <v>positive</v>
      </c>
    </row>
    <row r="8753" customFormat="1" spans="1:9">
      <c r="A8753">
        <v>9092</v>
      </c>
      <c r="B8753" s="1" t="s">
        <v>390</v>
      </c>
      <c r="C8753" t="s">
        <v>53</v>
      </c>
      <c r="D8753">
        <f>VLOOKUP(C8753,'[1]Reaction type'!$B$2:$D$17,3,0)</f>
        <v>60</v>
      </c>
      <c r="E8753" s="2">
        <v>44022.4622569444</v>
      </c>
      <c r="F8753" s="2" t="str">
        <f t="shared" si="136"/>
        <v>July</v>
      </c>
      <c r="G8753" t="str">
        <f>VLOOKUP($B8753,[1]Content!$B$2:$D$1001,2,0)</f>
        <v>photo</v>
      </c>
      <c r="H8753" t="str">
        <f>VLOOKUP($B8753,[1]Content!$B$2:$D$1001,3,0)</f>
        <v>soccer</v>
      </c>
      <c r="I8753" t="str">
        <f>VLOOKUP($C8753,'[1]Reaction type'!$B$2:$D$17,2,0)</f>
        <v>positive</v>
      </c>
    </row>
    <row r="8754" customFormat="1" spans="1:9">
      <c r="A8754">
        <v>9093</v>
      </c>
      <c r="B8754" s="1" t="s">
        <v>390</v>
      </c>
      <c r="C8754" t="s">
        <v>52</v>
      </c>
      <c r="D8754">
        <f>VLOOKUP(C8754,'[1]Reaction type'!$B$2:$D$17,3,0)</f>
        <v>50</v>
      </c>
      <c r="E8754" s="2">
        <v>44076.3661921296</v>
      </c>
      <c r="F8754" s="2" t="str">
        <f t="shared" si="136"/>
        <v>September</v>
      </c>
      <c r="G8754" t="str">
        <f>VLOOKUP($B8754,[1]Content!$B$2:$D$1001,2,0)</f>
        <v>photo</v>
      </c>
      <c r="H8754" t="str">
        <f>VLOOKUP($B8754,[1]Content!$B$2:$D$1001,3,0)</f>
        <v>soccer</v>
      </c>
      <c r="I8754" t="str">
        <f>VLOOKUP($C8754,'[1]Reaction type'!$B$2:$D$17,2,0)</f>
        <v>positive</v>
      </c>
    </row>
    <row r="8755" customFormat="1" spans="1:9">
      <c r="A8755">
        <v>9094</v>
      </c>
      <c r="B8755" s="1" t="s">
        <v>390</v>
      </c>
      <c r="C8755" t="s">
        <v>53</v>
      </c>
      <c r="D8755">
        <f>VLOOKUP(C8755,'[1]Reaction type'!$B$2:$D$17,3,0)</f>
        <v>60</v>
      </c>
      <c r="E8755" s="2">
        <v>44224.9980671296</v>
      </c>
      <c r="F8755" s="2" t="str">
        <f t="shared" si="136"/>
        <v>January</v>
      </c>
      <c r="G8755" t="str">
        <f>VLOOKUP($B8755,[1]Content!$B$2:$D$1001,2,0)</f>
        <v>photo</v>
      </c>
      <c r="H8755" t="str">
        <f>VLOOKUP($B8755,[1]Content!$B$2:$D$1001,3,0)</f>
        <v>soccer</v>
      </c>
      <c r="I8755" t="str">
        <f>VLOOKUP($C8755,'[1]Reaction type'!$B$2:$D$17,2,0)</f>
        <v>positive</v>
      </c>
    </row>
    <row r="8756" customFormat="1" spans="1:9">
      <c r="A8756">
        <v>9095</v>
      </c>
      <c r="B8756" s="1" t="s">
        <v>390</v>
      </c>
      <c r="C8756" t="s">
        <v>37</v>
      </c>
      <c r="D8756">
        <f>VLOOKUP(C8756,'[1]Reaction type'!$B$2:$D$17,3,0)</f>
        <v>5</v>
      </c>
      <c r="E8756" s="2">
        <v>44164.2851851852</v>
      </c>
      <c r="F8756" s="2" t="str">
        <f t="shared" si="136"/>
        <v>November</v>
      </c>
      <c r="G8756" t="str">
        <f>VLOOKUP($B8756,[1]Content!$B$2:$D$1001,2,0)</f>
        <v>photo</v>
      </c>
      <c r="H8756" t="str">
        <f>VLOOKUP($B8756,[1]Content!$B$2:$D$1001,3,0)</f>
        <v>soccer</v>
      </c>
      <c r="I8756" t="str">
        <f>VLOOKUP($C8756,'[1]Reaction type'!$B$2:$D$17,2,0)</f>
        <v>negative</v>
      </c>
    </row>
    <row r="8757" customFormat="1" spans="1:9">
      <c r="A8757">
        <v>9096</v>
      </c>
      <c r="B8757" s="1" t="s">
        <v>390</v>
      </c>
      <c r="C8757" t="s">
        <v>31</v>
      </c>
      <c r="D8757">
        <f>VLOOKUP(C8757,'[1]Reaction type'!$B$2:$D$17,3,0)</f>
        <v>30</v>
      </c>
      <c r="E8757" s="2">
        <v>44163.822349537</v>
      </c>
      <c r="F8757" s="2" t="str">
        <f t="shared" si="136"/>
        <v>November</v>
      </c>
      <c r="G8757" t="str">
        <f>VLOOKUP($B8757,[1]Content!$B$2:$D$1001,2,0)</f>
        <v>photo</v>
      </c>
      <c r="H8757" t="str">
        <f>VLOOKUP($B8757,[1]Content!$B$2:$D$1001,3,0)</f>
        <v>soccer</v>
      </c>
      <c r="I8757" t="str">
        <f>VLOOKUP($C8757,'[1]Reaction type'!$B$2:$D$17,2,0)</f>
        <v>positive</v>
      </c>
    </row>
    <row r="8758" customFormat="1" spans="1:9">
      <c r="A8758">
        <v>9097</v>
      </c>
      <c r="B8758" s="1" t="s">
        <v>390</v>
      </c>
      <c r="C8758" t="s">
        <v>37</v>
      </c>
      <c r="D8758">
        <f>VLOOKUP(C8758,'[1]Reaction type'!$B$2:$D$17,3,0)</f>
        <v>5</v>
      </c>
      <c r="E8758" s="2">
        <v>44076.1581134259</v>
      </c>
      <c r="F8758" s="2" t="str">
        <f t="shared" si="136"/>
        <v>September</v>
      </c>
      <c r="G8758" t="str">
        <f>VLOOKUP($B8758,[1]Content!$B$2:$D$1001,2,0)</f>
        <v>photo</v>
      </c>
      <c r="H8758" t="str">
        <f>VLOOKUP($B8758,[1]Content!$B$2:$D$1001,3,0)</f>
        <v>soccer</v>
      </c>
      <c r="I8758" t="str">
        <f>VLOOKUP($C8758,'[1]Reaction type'!$B$2:$D$17,2,0)</f>
        <v>negative</v>
      </c>
    </row>
    <row r="8759" customFormat="1" spans="1:9">
      <c r="A8759">
        <v>9098</v>
      </c>
      <c r="B8759" s="1" t="s">
        <v>390</v>
      </c>
      <c r="C8759" t="s">
        <v>26</v>
      </c>
      <c r="D8759">
        <f>VLOOKUP(C8759,'[1]Reaction type'!$B$2:$D$17,3,0)</f>
        <v>10</v>
      </c>
      <c r="E8759" s="2">
        <v>44076.3295833333</v>
      </c>
      <c r="F8759" s="2" t="str">
        <f t="shared" si="136"/>
        <v>September</v>
      </c>
      <c r="G8759" t="str">
        <f>VLOOKUP($B8759,[1]Content!$B$2:$D$1001,2,0)</f>
        <v>photo</v>
      </c>
      <c r="H8759" t="str">
        <f>VLOOKUP($B8759,[1]Content!$B$2:$D$1001,3,0)</f>
        <v>soccer</v>
      </c>
      <c r="I8759" t="str">
        <f>VLOOKUP($C8759,'[1]Reaction type'!$B$2:$D$17,2,0)</f>
        <v>negative</v>
      </c>
    </row>
    <row r="8760" customFormat="1" spans="1:9">
      <c r="A8760">
        <v>9099</v>
      </c>
      <c r="B8760" s="1" t="s">
        <v>390</v>
      </c>
      <c r="C8760" t="s">
        <v>53</v>
      </c>
      <c r="D8760">
        <f>VLOOKUP(C8760,'[1]Reaction type'!$B$2:$D$17,3,0)</f>
        <v>60</v>
      </c>
      <c r="E8760" s="2">
        <v>44259.1642939815</v>
      </c>
      <c r="F8760" s="2" t="str">
        <f t="shared" si="136"/>
        <v>March</v>
      </c>
      <c r="G8760" t="str">
        <f>VLOOKUP($B8760,[1]Content!$B$2:$D$1001,2,0)</f>
        <v>photo</v>
      </c>
      <c r="H8760" t="str">
        <f>VLOOKUP($B8760,[1]Content!$B$2:$D$1001,3,0)</f>
        <v>soccer</v>
      </c>
      <c r="I8760" t="str">
        <f>VLOOKUP($C8760,'[1]Reaction type'!$B$2:$D$17,2,0)</f>
        <v>positive</v>
      </c>
    </row>
    <row r="8761" customFormat="1" spans="1:9">
      <c r="A8761">
        <v>9100</v>
      </c>
      <c r="B8761" s="1" t="s">
        <v>390</v>
      </c>
      <c r="C8761" t="s">
        <v>57</v>
      </c>
      <c r="D8761">
        <f>VLOOKUP(C8761,'[1]Reaction type'!$B$2:$D$17,3,0)</f>
        <v>72</v>
      </c>
      <c r="E8761" s="2">
        <v>44166.1446643519</v>
      </c>
      <c r="F8761" s="2" t="str">
        <f t="shared" si="136"/>
        <v>December</v>
      </c>
      <c r="G8761" t="str">
        <f>VLOOKUP($B8761,[1]Content!$B$2:$D$1001,2,0)</f>
        <v>photo</v>
      </c>
      <c r="H8761" t="str">
        <f>VLOOKUP($B8761,[1]Content!$B$2:$D$1001,3,0)</f>
        <v>soccer</v>
      </c>
      <c r="I8761" t="str">
        <f>VLOOKUP($C8761,'[1]Reaction type'!$B$2:$D$17,2,0)</f>
        <v>positive</v>
      </c>
    </row>
    <row r="8762" customFormat="1" spans="1:9">
      <c r="A8762">
        <v>9101</v>
      </c>
      <c r="B8762" s="1" t="s">
        <v>390</v>
      </c>
      <c r="C8762" t="s">
        <v>54</v>
      </c>
      <c r="D8762">
        <f>VLOOKUP(C8762,'[1]Reaction type'!$B$2:$D$17,3,0)</f>
        <v>70</v>
      </c>
      <c r="E8762" s="2">
        <v>44098.7555555556</v>
      </c>
      <c r="F8762" s="2" t="str">
        <f t="shared" si="136"/>
        <v>September</v>
      </c>
      <c r="G8762" t="str">
        <f>VLOOKUP($B8762,[1]Content!$B$2:$D$1001,2,0)</f>
        <v>photo</v>
      </c>
      <c r="H8762" t="str">
        <f>VLOOKUP($B8762,[1]Content!$B$2:$D$1001,3,0)</f>
        <v>soccer</v>
      </c>
      <c r="I8762" t="str">
        <f>VLOOKUP($C8762,'[1]Reaction type'!$B$2:$D$17,2,0)</f>
        <v>positive</v>
      </c>
    </row>
    <row r="8763" customFormat="1" spans="1:9">
      <c r="A8763">
        <v>9102</v>
      </c>
      <c r="B8763" s="1" t="s">
        <v>390</v>
      </c>
      <c r="C8763" t="s">
        <v>42</v>
      </c>
      <c r="D8763">
        <f>VLOOKUP(C8763,'[1]Reaction type'!$B$2:$D$17,3,0)</f>
        <v>20</v>
      </c>
      <c r="E8763" s="2">
        <v>44286.9689467593</v>
      </c>
      <c r="F8763" s="2" t="str">
        <f t="shared" si="136"/>
        <v>March</v>
      </c>
      <c r="G8763" t="str">
        <f>VLOOKUP($B8763,[1]Content!$B$2:$D$1001,2,0)</f>
        <v>photo</v>
      </c>
      <c r="H8763" t="str">
        <f>VLOOKUP($B8763,[1]Content!$B$2:$D$1001,3,0)</f>
        <v>soccer</v>
      </c>
      <c r="I8763" t="str">
        <f>VLOOKUP($C8763,'[1]Reaction type'!$B$2:$D$17,2,0)</f>
        <v>neutral</v>
      </c>
    </row>
    <row r="8764" customFormat="1" spans="1:9">
      <c r="A8764">
        <v>9103</v>
      </c>
      <c r="B8764" s="1" t="s">
        <v>390</v>
      </c>
      <c r="C8764" t="s">
        <v>42</v>
      </c>
      <c r="D8764">
        <f>VLOOKUP(C8764,'[1]Reaction type'!$B$2:$D$17,3,0)</f>
        <v>20</v>
      </c>
      <c r="E8764" s="2">
        <v>44053.1153240741</v>
      </c>
      <c r="F8764" s="2" t="str">
        <f t="shared" si="136"/>
        <v>August</v>
      </c>
      <c r="G8764" t="str">
        <f>VLOOKUP($B8764,[1]Content!$B$2:$D$1001,2,0)</f>
        <v>photo</v>
      </c>
      <c r="H8764" t="str">
        <f>VLOOKUP($B8764,[1]Content!$B$2:$D$1001,3,0)</f>
        <v>soccer</v>
      </c>
      <c r="I8764" t="str">
        <f>VLOOKUP($C8764,'[1]Reaction type'!$B$2:$D$17,2,0)</f>
        <v>neutral</v>
      </c>
    </row>
    <row r="8765" customFormat="1" spans="1:9">
      <c r="A8765">
        <v>9104</v>
      </c>
      <c r="B8765" s="1" t="s">
        <v>390</v>
      </c>
      <c r="C8765" t="s">
        <v>48</v>
      </c>
      <c r="D8765">
        <f>VLOOKUP(C8765,'[1]Reaction type'!$B$2:$D$17,3,0)</f>
        <v>75</v>
      </c>
      <c r="E8765" s="2">
        <v>44347.2716666667</v>
      </c>
      <c r="F8765" s="2" t="str">
        <f t="shared" si="136"/>
        <v>May</v>
      </c>
      <c r="G8765" t="str">
        <f>VLOOKUP($B8765,[1]Content!$B$2:$D$1001,2,0)</f>
        <v>photo</v>
      </c>
      <c r="H8765" t="str">
        <f>VLOOKUP($B8765,[1]Content!$B$2:$D$1001,3,0)</f>
        <v>soccer</v>
      </c>
      <c r="I8765" t="str">
        <f>VLOOKUP($C8765,'[1]Reaction type'!$B$2:$D$17,2,0)</f>
        <v>positive</v>
      </c>
    </row>
    <row r="8766" customFormat="1" spans="1:9">
      <c r="A8766">
        <v>9105</v>
      </c>
      <c r="B8766" s="1" t="s">
        <v>390</v>
      </c>
      <c r="C8766" t="s">
        <v>53</v>
      </c>
      <c r="D8766">
        <f>VLOOKUP(C8766,'[1]Reaction type'!$B$2:$D$17,3,0)</f>
        <v>60</v>
      </c>
      <c r="E8766" s="2">
        <v>44173.4505092593</v>
      </c>
      <c r="F8766" s="2" t="str">
        <f t="shared" si="136"/>
        <v>December</v>
      </c>
      <c r="G8766" t="str">
        <f>VLOOKUP($B8766,[1]Content!$B$2:$D$1001,2,0)</f>
        <v>photo</v>
      </c>
      <c r="H8766" t="str">
        <f>VLOOKUP($B8766,[1]Content!$B$2:$D$1001,3,0)</f>
        <v>soccer</v>
      </c>
      <c r="I8766" t="str">
        <f>VLOOKUP($C8766,'[1]Reaction type'!$B$2:$D$17,2,0)</f>
        <v>positive</v>
      </c>
    </row>
    <row r="8767" customFormat="1" spans="1:9">
      <c r="A8767">
        <v>9106</v>
      </c>
      <c r="B8767" s="1" t="s">
        <v>390</v>
      </c>
      <c r="C8767" t="s">
        <v>42</v>
      </c>
      <c r="D8767">
        <f>VLOOKUP(C8767,'[1]Reaction type'!$B$2:$D$17,3,0)</f>
        <v>20</v>
      </c>
      <c r="E8767" s="2">
        <v>44314.3409259259</v>
      </c>
      <c r="F8767" s="2" t="str">
        <f t="shared" si="136"/>
        <v>April</v>
      </c>
      <c r="G8767" t="str">
        <f>VLOOKUP($B8767,[1]Content!$B$2:$D$1001,2,0)</f>
        <v>photo</v>
      </c>
      <c r="H8767" t="str">
        <f>VLOOKUP($B8767,[1]Content!$B$2:$D$1001,3,0)</f>
        <v>soccer</v>
      </c>
      <c r="I8767" t="str">
        <f>VLOOKUP($C8767,'[1]Reaction type'!$B$2:$D$17,2,0)</f>
        <v>neutral</v>
      </c>
    </row>
    <row r="8768" customFormat="1" spans="1:9">
      <c r="A8768">
        <v>9107</v>
      </c>
      <c r="B8768" s="1" t="s">
        <v>390</v>
      </c>
      <c r="C8768" t="s">
        <v>26</v>
      </c>
      <c r="D8768">
        <f>VLOOKUP(C8768,'[1]Reaction type'!$B$2:$D$17,3,0)</f>
        <v>10</v>
      </c>
      <c r="E8768" s="2">
        <v>44100.8932407407</v>
      </c>
      <c r="F8768" s="2" t="str">
        <f t="shared" si="136"/>
        <v>September</v>
      </c>
      <c r="G8768" t="str">
        <f>VLOOKUP($B8768,[1]Content!$B$2:$D$1001,2,0)</f>
        <v>photo</v>
      </c>
      <c r="H8768" t="str">
        <f>VLOOKUP($B8768,[1]Content!$B$2:$D$1001,3,0)</f>
        <v>soccer</v>
      </c>
      <c r="I8768" t="str">
        <f>VLOOKUP($C8768,'[1]Reaction type'!$B$2:$D$17,2,0)</f>
        <v>negative</v>
      </c>
    </row>
    <row r="8769" customFormat="1" spans="1:9">
      <c r="A8769">
        <v>9108</v>
      </c>
      <c r="B8769" s="1" t="s">
        <v>390</v>
      </c>
      <c r="C8769" t="s">
        <v>37</v>
      </c>
      <c r="D8769">
        <f>VLOOKUP(C8769,'[1]Reaction type'!$B$2:$D$17,3,0)</f>
        <v>5</v>
      </c>
      <c r="E8769" s="2">
        <v>44174.2214814815</v>
      </c>
      <c r="F8769" s="2" t="str">
        <f t="shared" si="136"/>
        <v>December</v>
      </c>
      <c r="G8769" t="str">
        <f>VLOOKUP($B8769,[1]Content!$B$2:$D$1001,2,0)</f>
        <v>photo</v>
      </c>
      <c r="H8769" t="str">
        <f>VLOOKUP($B8769,[1]Content!$B$2:$D$1001,3,0)</f>
        <v>soccer</v>
      </c>
      <c r="I8769" t="str">
        <f>VLOOKUP($C8769,'[1]Reaction type'!$B$2:$D$17,2,0)</f>
        <v>negative</v>
      </c>
    </row>
    <row r="8770" customFormat="1" spans="1:9">
      <c r="A8770">
        <v>9109</v>
      </c>
      <c r="B8770" s="1" t="s">
        <v>390</v>
      </c>
      <c r="C8770" t="s">
        <v>48</v>
      </c>
      <c r="D8770">
        <f>VLOOKUP(C8770,'[1]Reaction type'!$B$2:$D$17,3,0)</f>
        <v>75</v>
      </c>
      <c r="E8770" s="2">
        <v>44033.2867361111</v>
      </c>
      <c r="F8770" s="2" t="str">
        <f t="shared" si="136"/>
        <v>July</v>
      </c>
      <c r="G8770" t="str">
        <f>VLOOKUP($B8770,[1]Content!$B$2:$D$1001,2,0)</f>
        <v>photo</v>
      </c>
      <c r="H8770" t="str">
        <f>VLOOKUP($B8770,[1]Content!$B$2:$D$1001,3,0)</f>
        <v>soccer</v>
      </c>
      <c r="I8770" t="str">
        <f>VLOOKUP($C8770,'[1]Reaction type'!$B$2:$D$17,2,0)</f>
        <v>positive</v>
      </c>
    </row>
    <row r="8771" customFormat="1" spans="1:9">
      <c r="A8771">
        <v>9110</v>
      </c>
      <c r="B8771" s="1" t="s">
        <v>390</v>
      </c>
      <c r="C8771" t="s">
        <v>40</v>
      </c>
      <c r="D8771">
        <f>VLOOKUP(C8771,'[1]Reaction type'!$B$2:$D$17,3,0)</f>
        <v>65</v>
      </c>
      <c r="E8771" s="2">
        <v>44111.0824884259</v>
      </c>
      <c r="F8771" s="2" t="str">
        <f t="shared" ref="F8771:F8834" si="137">TEXT(E8771,"mmmm")</f>
        <v>October</v>
      </c>
      <c r="G8771" t="str">
        <f>VLOOKUP($B8771,[1]Content!$B$2:$D$1001,2,0)</f>
        <v>photo</v>
      </c>
      <c r="H8771" t="str">
        <f>VLOOKUP($B8771,[1]Content!$B$2:$D$1001,3,0)</f>
        <v>soccer</v>
      </c>
      <c r="I8771" t="str">
        <f>VLOOKUP($C8771,'[1]Reaction type'!$B$2:$D$17,2,0)</f>
        <v>positive</v>
      </c>
    </row>
    <row r="8772" customFormat="1" spans="1:9">
      <c r="A8772">
        <v>9112</v>
      </c>
      <c r="B8772" s="1" t="s">
        <v>391</v>
      </c>
      <c r="C8772" t="s">
        <v>35</v>
      </c>
      <c r="D8772">
        <f>VLOOKUP(C8772,'[1]Reaction type'!$B$2:$D$17,3,0)</f>
        <v>70</v>
      </c>
      <c r="E8772" s="2">
        <v>44156.1979513889</v>
      </c>
      <c r="F8772" s="2" t="str">
        <f t="shared" si="137"/>
        <v>November</v>
      </c>
      <c r="G8772" t="str">
        <f>VLOOKUP($B8772,[1]Content!$B$2:$D$1001,2,0)</f>
        <v>audio</v>
      </c>
      <c r="H8772" t="str">
        <f>VLOOKUP($B8772,[1]Content!$B$2:$D$1001,3,0)</f>
        <v>healthy eating</v>
      </c>
      <c r="I8772" t="str">
        <f>VLOOKUP($C8772,'[1]Reaction type'!$B$2:$D$17,2,0)</f>
        <v>positive</v>
      </c>
    </row>
    <row r="8773" customFormat="1" spans="1:9">
      <c r="A8773">
        <v>9113</v>
      </c>
      <c r="B8773" s="1" t="s">
        <v>391</v>
      </c>
      <c r="C8773" t="s">
        <v>40</v>
      </c>
      <c r="D8773">
        <f>VLOOKUP(C8773,'[1]Reaction type'!$B$2:$D$17,3,0)</f>
        <v>65</v>
      </c>
      <c r="E8773" s="2">
        <v>44355.4853356481</v>
      </c>
      <c r="F8773" s="2" t="str">
        <f t="shared" si="137"/>
        <v>June</v>
      </c>
      <c r="G8773" t="str">
        <f>VLOOKUP($B8773,[1]Content!$B$2:$D$1001,2,0)</f>
        <v>audio</v>
      </c>
      <c r="H8773" t="str">
        <f>VLOOKUP($B8773,[1]Content!$B$2:$D$1001,3,0)</f>
        <v>healthy eating</v>
      </c>
      <c r="I8773" t="str">
        <f>VLOOKUP($C8773,'[1]Reaction type'!$B$2:$D$17,2,0)</f>
        <v>positive</v>
      </c>
    </row>
    <row r="8774" customFormat="1" spans="1:9">
      <c r="A8774">
        <v>9114</v>
      </c>
      <c r="B8774" s="1" t="s">
        <v>391</v>
      </c>
      <c r="C8774" t="s">
        <v>51</v>
      </c>
      <c r="D8774">
        <f>VLOOKUP(C8774,'[1]Reaction type'!$B$2:$D$17,3,0)</f>
        <v>12</v>
      </c>
      <c r="E8774" s="2">
        <v>44085.3121296296</v>
      </c>
      <c r="F8774" s="2" t="str">
        <f t="shared" si="137"/>
        <v>September</v>
      </c>
      <c r="G8774" t="str">
        <f>VLOOKUP($B8774,[1]Content!$B$2:$D$1001,2,0)</f>
        <v>audio</v>
      </c>
      <c r="H8774" t="str">
        <f>VLOOKUP($B8774,[1]Content!$B$2:$D$1001,3,0)</f>
        <v>healthy eating</v>
      </c>
      <c r="I8774" t="str">
        <f>VLOOKUP($C8774,'[1]Reaction type'!$B$2:$D$17,2,0)</f>
        <v>negative</v>
      </c>
    </row>
    <row r="8775" customFormat="1" spans="1:9">
      <c r="A8775">
        <v>9115</v>
      </c>
      <c r="B8775" s="1" t="s">
        <v>391</v>
      </c>
      <c r="C8775" t="s">
        <v>40</v>
      </c>
      <c r="D8775">
        <f>VLOOKUP(C8775,'[1]Reaction type'!$B$2:$D$17,3,0)</f>
        <v>65</v>
      </c>
      <c r="E8775" s="2">
        <v>44047.5868171296</v>
      </c>
      <c r="F8775" s="2" t="str">
        <f t="shared" si="137"/>
        <v>August</v>
      </c>
      <c r="G8775" t="str">
        <f>VLOOKUP($B8775,[1]Content!$B$2:$D$1001,2,0)</f>
        <v>audio</v>
      </c>
      <c r="H8775" t="str">
        <f>VLOOKUP($B8775,[1]Content!$B$2:$D$1001,3,0)</f>
        <v>healthy eating</v>
      </c>
      <c r="I8775" t="str">
        <f>VLOOKUP($C8775,'[1]Reaction type'!$B$2:$D$17,2,0)</f>
        <v>positive</v>
      </c>
    </row>
    <row r="8776" customFormat="1" spans="1:9">
      <c r="A8776">
        <v>9116</v>
      </c>
      <c r="B8776" s="1" t="s">
        <v>391</v>
      </c>
      <c r="C8776" t="s">
        <v>50</v>
      </c>
      <c r="D8776">
        <f>VLOOKUP(C8776,'[1]Reaction type'!$B$2:$D$17,3,0)</f>
        <v>45</v>
      </c>
      <c r="E8776" s="2">
        <v>44202.4009490741</v>
      </c>
      <c r="F8776" s="2" t="str">
        <f t="shared" si="137"/>
        <v>January</v>
      </c>
      <c r="G8776" t="str">
        <f>VLOOKUP($B8776,[1]Content!$B$2:$D$1001,2,0)</f>
        <v>audio</v>
      </c>
      <c r="H8776" t="str">
        <f>VLOOKUP($B8776,[1]Content!$B$2:$D$1001,3,0)</f>
        <v>healthy eating</v>
      </c>
      <c r="I8776" t="str">
        <f>VLOOKUP($C8776,'[1]Reaction type'!$B$2:$D$17,2,0)</f>
        <v>positive</v>
      </c>
    </row>
    <row r="8777" customFormat="1" spans="1:9">
      <c r="A8777">
        <v>9117</v>
      </c>
      <c r="B8777" s="1" t="s">
        <v>391</v>
      </c>
      <c r="C8777" t="s">
        <v>35</v>
      </c>
      <c r="D8777">
        <f>VLOOKUP(C8777,'[1]Reaction type'!$B$2:$D$17,3,0)</f>
        <v>70</v>
      </c>
      <c r="E8777" s="2">
        <v>44244.4150694444</v>
      </c>
      <c r="F8777" s="2" t="str">
        <f t="shared" si="137"/>
        <v>February</v>
      </c>
      <c r="G8777" t="str">
        <f>VLOOKUP($B8777,[1]Content!$B$2:$D$1001,2,0)</f>
        <v>audio</v>
      </c>
      <c r="H8777" t="str">
        <f>VLOOKUP($B8777,[1]Content!$B$2:$D$1001,3,0)</f>
        <v>healthy eating</v>
      </c>
      <c r="I8777" t="str">
        <f>VLOOKUP($C8777,'[1]Reaction type'!$B$2:$D$17,2,0)</f>
        <v>positive</v>
      </c>
    </row>
    <row r="8778" customFormat="1" spans="1:9">
      <c r="A8778">
        <v>9118</v>
      </c>
      <c r="B8778" s="1" t="s">
        <v>391</v>
      </c>
      <c r="C8778" t="s">
        <v>51</v>
      </c>
      <c r="D8778">
        <f>VLOOKUP(C8778,'[1]Reaction type'!$B$2:$D$17,3,0)</f>
        <v>12</v>
      </c>
      <c r="E8778" s="2">
        <v>44286.2503009259</v>
      </c>
      <c r="F8778" s="2" t="str">
        <f t="shared" si="137"/>
        <v>March</v>
      </c>
      <c r="G8778" t="str">
        <f>VLOOKUP($B8778,[1]Content!$B$2:$D$1001,2,0)</f>
        <v>audio</v>
      </c>
      <c r="H8778" t="str">
        <f>VLOOKUP($B8778,[1]Content!$B$2:$D$1001,3,0)</f>
        <v>healthy eating</v>
      </c>
      <c r="I8778" t="str">
        <f>VLOOKUP($C8778,'[1]Reaction type'!$B$2:$D$17,2,0)</f>
        <v>negative</v>
      </c>
    </row>
    <row r="8779" customFormat="1" spans="1:9">
      <c r="A8779">
        <v>9119</v>
      </c>
      <c r="B8779" s="1" t="s">
        <v>391</v>
      </c>
      <c r="C8779" t="s">
        <v>37</v>
      </c>
      <c r="D8779">
        <f>VLOOKUP(C8779,'[1]Reaction type'!$B$2:$D$17,3,0)</f>
        <v>5</v>
      </c>
      <c r="E8779" s="2">
        <v>44302.1535763889</v>
      </c>
      <c r="F8779" s="2" t="str">
        <f t="shared" si="137"/>
        <v>April</v>
      </c>
      <c r="G8779" t="str">
        <f>VLOOKUP($B8779,[1]Content!$B$2:$D$1001,2,0)</f>
        <v>audio</v>
      </c>
      <c r="H8779" t="str">
        <f>VLOOKUP($B8779,[1]Content!$B$2:$D$1001,3,0)</f>
        <v>healthy eating</v>
      </c>
      <c r="I8779" t="str">
        <f>VLOOKUP($C8779,'[1]Reaction type'!$B$2:$D$17,2,0)</f>
        <v>negative</v>
      </c>
    </row>
    <row r="8780" customFormat="1" spans="1:9">
      <c r="A8780">
        <v>9120</v>
      </c>
      <c r="B8780" s="1" t="s">
        <v>391</v>
      </c>
      <c r="C8780" t="s">
        <v>57</v>
      </c>
      <c r="D8780">
        <f>VLOOKUP(C8780,'[1]Reaction type'!$B$2:$D$17,3,0)</f>
        <v>72</v>
      </c>
      <c r="E8780" s="2">
        <v>44147.7486689815</v>
      </c>
      <c r="F8780" s="2" t="str">
        <f t="shared" si="137"/>
        <v>November</v>
      </c>
      <c r="G8780" t="str">
        <f>VLOOKUP($B8780,[1]Content!$B$2:$D$1001,2,0)</f>
        <v>audio</v>
      </c>
      <c r="H8780" t="str">
        <f>VLOOKUP($B8780,[1]Content!$B$2:$D$1001,3,0)</f>
        <v>healthy eating</v>
      </c>
      <c r="I8780" t="str">
        <f>VLOOKUP($C8780,'[1]Reaction type'!$B$2:$D$17,2,0)</f>
        <v>positive</v>
      </c>
    </row>
    <row r="8781" customFormat="1" spans="1:9">
      <c r="A8781">
        <v>9121</v>
      </c>
      <c r="B8781" s="1" t="s">
        <v>391</v>
      </c>
      <c r="C8781" t="s">
        <v>54</v>
      </c>
      <c r="D8781">
        <f>VLOOKUP(C8781,'[1]Reaction type'!$B$2:$D$17,3,0)</f>
        <v>70</v>
      </c>
      <c r="E8781" s="2">
        <v>44204.7833680556</v>
      </c>
      <c r="F8781" s="2" t="str">
        <f t="shared" si="137"/>
        <v>January</v>
      </c>
      <c r="G8781" t="str">
        <f>VLOOKUP($B8781,[1]Content!$B$2:$D$1001,2,0)</f>
        <v>audio</v>
      </c>
      <c r="H8781" t="str">
        <f>VLOOKUP($B8781,[1]Content!$B$2:$D$1001,3,0)</f>
        <v>healthy eating</v>
      </c>
      <c r="I8781" t="str">
        <f>VLOOKUP($C8781,'[1]Reaction type'!$B$2:$D$17,2,0)</f>
        <v>positive</v>
      </c>
    </row>
    <row r="8782" customFormat="1" spans="1:9">
      <c r="A8782">
        <v>9122</v>
      </c>
      <c r="B8782" s="1" t="s">
        <v>391</v>
      </c>
      <c r="C8782" t="s">
        <v>35</v>
      </c>
      <c r="D8782">
        <f>VLOOKUP(C8782,'[1]Reaction type'!$B$2:$D$17,3,0)</f>
        <v>70</v>
      </c>
      <c r="E8782" s="2">
        <v>44067.7813657407</v>
      </c>
      <c r="F8782" s="2" t="str">
        <f t="shared" si="137"/>
        <v>August</v>
      </c>
      <c r="G8782" t="str">
        <f>VLOOKUP($B8782,[1]Content!$B$2:$D$1001,2,0)</f>
        <v>audio</v>
      </c>
      <c r="H8782" t="str">
        <f>VLOOKUP($B8782,[1]Content!$B$2:$D$1001,3,0)</f>
        <v>healthy eating</v>
      </c>
      <c r="I8782" t="str">
        <f>VLOOKUP($C8782,'[1]Reaction type'!$B$2:$D$17,2,0)</f>
        <v>positive</v>
      </c>
    </row>
    <row r="8783" customFormat="1" spans="1:9">
      <c r="A8783">
        <v>9123</v>
      </c>
      <c r="B8783" s="1" t="s">
        <v>391</v>
      </c>
      <c r="C8783" t="s">
        <v>24</v>
      </c>
      <c r="D8783">
        <f>VLOOKUP(C8783,'[1]Reaction type'!$B$2:$D$17,3,0)</f>
        <v>0</v>
      </c>
      <c r="E8783" s="2">
        <v>44041.8559027778</v>
      </c>
      <c r="F8783" s="2" t="str">
        <f t="shared" si="137"/>
        <v>July</v>
      </c>
      <c r="G8783" t="str">
        <f>VLOOKUP($B8783,[1]Content!$B$2:$D$1001,2,0)</f>
        <v>audio</v>
      </c>
      <c r="H8783" t="str">
        <f>VLOOKUP($B8783,[1]Content!$B$2:$D$1001,3,0)</f>
        <v>healthy eating</v>
      </c>
      <c r="I8783" t="str">
        <f>VLOOKUP($C8783,'[1]Reaction type'!$B$2:$D$17,2,0)</f>
        <v>negative</v>
      </c>
    </row>
    <row r="8784" customFormat="1" spans="1:9">
      <c r="A8784">
        <v>9124</v>
      </c>
      <c r="B8784" s="1" t="s">
        <v>391</v>
      </c>
      <c r="C8784" t="s">
        <v>40</v>
      </c>
      <c r="D8784">
        <f>VLOOKUP(C8784,'[1]Reaction type'!$B$2:$D$17,3,0)</f>
        <v>65</v>
      </c>
      <c r="E8784" s="2">
        <v>44207.3036921296</v>
      </c>
      <c r="F8784" s="2" t="str">
        <f t="shared" si="137"/>
        <v>January</v>
      </c>
      <c r="G8784" t="str">
        <f>VLOOKUP($B8784,[1]Content!$B$2:$D$1001,2,0)</f>
        <v>audio</v>
      </c>
      <c r="H8784" t="str">
        <f>VLOOKUP($B8784,[1]Content!$B$2:$D$1001,3,0)</f>
        <v>healthy eating</v>
      </c>
      <c r="I8784" t="str">
        <f>VLOOKUP($C8784,'[1]Reaction type'!$B$2:$D$17,2,0)</f>
        <v>positive</v>
      </c>
    </row>
    <row r="8785" customFormat="1" spans="1:9">
      <c r="A8785">
        <v>9125</v>
      </c>
      <c r="B8785" s="1" t="s">
        <v>391</v>
      </c>
      <c r="C8785" t="s">
        <v>26</v>
      </c>
      <c r="D8785">
        <f>VLOOKUP(C8785,'[1]Reaction type'!$B$2:$D$17,3,0)</f>
        <v>10</v>
      </c>
      <c r="E8785" s="2">
        <v>44119.7490856481</v>
      </c>
      <c r="F8785" s="2" t="str">
        <f t="shared" si="137"/>
        <v>October</v>
      </c>
      <c r="G8785" t="str">
        <f>VLOOKUP($B8785,[1]Content!$B$2:$D$1001,2,0)</f>
        <v>audio</v>
      </c>
      <c r="H8785" t="str">
        <f>VLOOKUP($B8785,[1]Content!$B$2:$D$1001,3,0)</f>
        <v>healthy eating</v>
      </c>
      <c r="I8785" t="str">
        <f>VLOOKUP($C8785,'[1]Reaction type'!$B$2:$D$17,2,0)</f>
        <v>negative</v>
      </c>
    </row>
    <row r="8786" customFormat="1" spans="1:9">
      <c r="A8786">
        <v>9126</v>
      </c>
      <c r="B8786" s="1" t="s">
        <v>391</v>
      </c>
      <c r="C8786" t="s">
        <v>51</v>
      </c>
      <c r="D8786">
        <f>VLOOKUP(C8786,'[1]Reaction type'!$B$2:$D$17,3,0)</f>
        <v>12</v>
      </c>
      <c r="E8786" s="2">
        <v>44283.6936689815</v>
      </c>
      <c r="F8786" s="2" t="str">
        <f t="shared" si="137"/>
        <v>March</v>
      </c>
      <c r="G8786" t="str">
        <f>VLOOKUP($B8786,[1]Content!$B$2:$D$1001,2,0)</f>
        <v>audio</v>
      </c>
      <c r="H8786" t="str">
        <f>VLOOKUP($B8786,[1]Content!$B$2:$D$1001,3,0)</f>
        <v>healthy eating</v>
      </c>
      <c r="I8786" t="str">
        <f>VLOOKUP($C8786,'[1]Reaction type'!$B$2:$D$17,2,0)</f>
        <v>negative</v>
      </c>
    </row>
    <row r="8787" customFormat="1" spans="1:9">
      <c r="A8787">
        <v>9127</v>
      </c>
      <c r="B8787" s="1" t="s">
        <v>391</v>
      </c>
      <c r="C8787" t="s">
        <v>37</v>
      </c>
      <c r="D8787">
        <f>VLOOKUP(C8787,'[1]Reaction type'!$B$2:$D$17,3,0)</f>
        <v>5</v>
      </c>
      <c r="E8787" s="2">
        <v>44227.0993634259</v>
      </c>
      <c r="F8787" s="2" t="str">
        <f t="shared" si="137"/>
        <v>January</v>
      </c>
      <c r="G8787" t="str">
        <f>VLOOKUP($B8787,[1]Content!$B$2:$D$1001,2,0)</f>
        <v>audio</v>
      </c>
      <c r="H8787" t="str">
        <f>VLOOKUP($B8787,[1]Content!$B$2:$D$1001,3,0)</f>
        <v>healthy eating</v>
      </c>
      <c r="I8787" t="str">
        <f>VLOOKUP($C8787,'[1]Reaction type'!$B$2:$D$17,2,0)</f>
        <v>negative</v>
      </c>
    </row>
    <row r="8788" customFormat="1" spans="1:9">
      <c r="A8788">
        <v>9128</v>
      </c>
      <c r="B8788" s="1" t="s">
        <v>391</v>
      </c>
      <c r="C8788" t="s">
        <v>33</v>
      </c>
      <c r="D8788">
        <f>VLOOKUP(C8788,'[1]Reaction type'!$B$2:$D$17,3,0)</f>
        <v>35</v>
      </c>
      <c r="E8788" s="2">
        <v>44197.986087963</v>
      </c>
      <c r="F8788" s="2" t="str">
        <f t="shared" si="137"/>
        <v>January</v>
      </c>
      <c r="G8788" t="str">
        <f>VLOOKUP($B8788,[1]Content!$B$2:$D$1001,2,0)</f>
        <v>audio</v>
      </c>
      <c r="H8788" t="str">
        <f>VLOOKUP($B8788,[1]Content!$B$2:$D$1001,3,0)</f>
        <v>healthy eating</v>
      </c>
      <c r="I8788" t="str">
        <f>VLOOKUP($C8788,'[1]Reaction type'!$B$2:$D$17,2,0)</f>
        <v>neutral</v>
      </c>
    </row>
    <row r="8789" customFormat="1" spans="1:9">
      <c r="A8789">
        <v>9129</v>
      </c>
      <c r="B8789" s="1" t="s">
        <v>391</v>
      </c>
      <c r="C8789" t="s">
        <v>26</v>
      </c>
      <c r="D8789">
        <f>VLOOKUP(C8789,'[1]Reaction type'!$B$2:$D$17,3,0)</f>
        <v>10</v>
      </c>
      <c r="E8789" s="2">
        <v>44334.6996412037</v>
      </c>
      <c r="F8789" s="2" t="str">
        <f t="shared" si="137"/>
        <v>May</v>
      </c>
      <c r="G8789" t="str">
        <f>VLOOKUP($B8789,[1]Content!$B$2:$D$1001,2,0)</f>
        <v>audio</v>
      </c>
      <c r="H8789" t="str">
        <f>VLOOKUP($B8789,[1]Content!$B$2:$D$1001,3,0)</f>
        <v>healthy eating</v>
      </c>
      <c r="I8789" t="str">
        <f>VLOOKUP($C8789,'[1]Reaction type'!$B$2:$D$17,2,0)</f>
        <v>negative</v>
      </c>
    </row>
    <row r="8790" customFormat="1" spans="1:9">
      <c r="A8790">
        <v>9131</v>
      </c>
      <c r="B8790" s="1" t="s">
        <v>392</v>
      </c>
      <c r="C8790" t="s">
        <v>35</v>
      </c>
      <c r="D8790">
        <f>VLOOKUP(C8790,'[1]Reaction type'!$B$2:$D$17,3,0)</f>
        <v>70</v>
      </c>
      <c r="E8790" s="2">
        <v>44064.0300810185</v>
      </c>
      <c r="F8790" s="2" t="str">
        <f t="shared" si="137"/>
        <v>August</v>
      </c>
      <c r="G8790" t="str">
        <f>VLOOKUP($B8790,[1]Content!$B$2:$D$1001,2,0)</f>
        <v>video</v>
      </c>
      <c r="H8790" t="str">
        <f>VLOOKUP($B8790,[1]Content!$B$2:$D$1001,3,0)</f>
        <v>Technology</v>
      </c>
      <c r="I8790" t="str">
        <f>VLOOKUP($C8790,'[1]Reaction type'!$B$2:$D$17,2,0)</f>
        <v>positive</v>
      </c>
    </row>
    <row r="8791" customFormat="1" spans="1:9">
      <c r="A8791">
        <v>9132</v>
      </c>
      <c r="B8791" s="1" t="s">
        <v>392</v>
      </c>
      <c r="C8791" t="s">
        <v>48</v>
      </c>
      <c r="D8791">
        <f>VLOOKUP(C8791,'[1]Reaction type'!$B$2:$D$17,3,0)</f>
        <v>75</v>
      </c>
      <c r="E8791" s="2">
        <v>44278.3293518519</v>
      </c>
      <c r="F8791" s="2" t="str">
        <f t="shared" si="137"/>
        <v>March</v>
      </c>
      <c r="G8791" t="str">
        <f>VLOOKUP($B8791,[1]Content!$B$2:$D$1001,2,0)</f>
        <v>video</v>
      </c>
      <c r="H8791" t="str">
        <f>VLOOKUP($B8791,[1]Content!$B$2:$D$1001,3,0)</f>
        <v>Technology</v>
      </c>
      <c r="I8791" t="str">
        <f>VLOOKUP($C8791,'[1]Reaction type'!$B$2:$D$17,2,0)</f>
        <v>positive</v>
      </c>
    </row>
    <row r="8792" customFormat="1" spans="1:9">
      <c r="A8792">
        <v>9133</v>
      </c>
      <c r="B8792" s="1" t="s">
        <v>392</v>
      </c>
      <c r="C8792" t="s">
        <v>57</v>
      </c>
      <c r="D8792">
        <f>VLOOKUP(C8792,'[1]Reaction type'!$B$2:$D$17,3,0)</f>
        <v>72</v>
      </c>
      <c r="E8792" s="2">
        <v>44034.6886805556</v>
      </c>
      <c r="F8792" s="2" t="str">
        <f t="shared" si="137"/>
        <v>July</v>
      </c>
      <c r="G8792" t="str">
        <f>VLOOKUP($B8792,[1]Content!$B$2:$D$1001,2,0)</f>
        <v>video</v>
      </c>
      <c r="H8792" t="str">
        <f>VLOOKUP($B8792,[1]Content!$B$2:$D$1001,3,0)</f>
        <v>Technology</v>
      </c>
      <c r="I8792" t="str">
        <f>VLOOKUP($C8792,'[1]Reaction type'!$B$2:$D$17,2,0)</f>
        <v>positive</v>
      </c>
    </row>
    <row r="8793" customFormat="1" spans="1:9">
      <c r="A8793">
        <v>9135</v>
      </c>
      <c r="B8793" s="1" t="s">
        <v>393</v>
      </c>
      <c r="C8793" t="s">
        <v>24</v>
      </c>
      <c r="D8793">
        <f>VLOOKUP(C8793,'[1]Reaction type'!$B$2:$D$17,3,0)</f>
        <v>0</v>
      </c>
      <c r="E8793" s="2">
        <v>44313.7755439815</v>
      </c>
      <c r="F8793" s="2" t="str">
        <f t="shared" si="137"/>
        <v>April</v>
      </c>
      <c r="G8793" t="str">
        <f>VLOOKUP($B8793,[1]Content!$B$2:$D$1001,2,0)</f>
        <v>audio</v>
      </c>
      <c r="H8793" t="str">
        <f>VLOOKUP($B8793,[1]Content!$B$2:$D$1001,3,0)</f>
        <v>tennis</v>
      </c>
      <c r="I8793" t="str">
        <f>VLOOKUP($C8793,'[1]Reaction type'!$B$2:$D$17,2,0)</f>
        <v>negative</v>
      </c>
    </row>
    <row r="8794" customFormat="1" spans="1:9">
      <c r="A8794">
        <v>9136</v>
      </c>
      <c r="B8794" s="1" t="s">
        <v>393</v>
      </c>
      <c r="C8794" t="s">
        <v>35</v>
      </c>
      <c r="D8794">
        <f>VLOOKUP(C8794,'[1]Reaction type'!$B$2:$D$17,3,0)</f>
        <v>70</v>
      </c>
      <c r="E8794" s="2">
        <v>44334.6703009259</v>
      </c>
      <c r="F8794" s="2" t="str">
        <f t="shared" si="137"/>
        <v>May</v>
      </c>
      <c r="G8794" t="str">
        <f>VLOOKUP($B8794,[1]Content!$B$2:$D$1001,2,0)</f>
        <v>audio</v>
      </c>
      <c r="H8794" t="str">
        <f>VLOOKUP($B8794,[1]Content!$B$2:$D$1001,3,0)</f>
        <v>tennis</v>
      </c>
      <c r="I8794" t="str">
        <f>VLOOKUP($C8794,'[1]Reaction type'!$B$2:$D$17,2,0)</f>
        <v>positive</v>
      </c>
    </row>
    <row r="8795" customFormat="1" spans="1:9">
      <c r="A8795">
        <v>9137</v>
      </c>
      <c r="B8795" s="1" t="s">
        <v>393</v>
      </c>
      <c r="C8795" t="s">
        <v>37</v>
      </c>
      <c r="D8795">
        <f>VLOOKUP(C8795,'[1]Reaction type'!$B$2:$D$17,3,0)</f>
        <v>5</v>
      </c>
      <c r="E8795" s="2">
        <v>44244.965625</v>
      </c>
      <c r="F8795" s="2" t="str">
        <f t="shared" si="137"/>
        <v>February</v>
      </c>
      <c r="G8795" t="str">
        <f>VLOOKUP($B8795,[1]Content!$B$2:$D$1001,2,0)</f>
        <v>audio</v>
      </c>
      <c r="H8795" t="str">
        <f>VLOOKUP($B8795,[1]Content!$B$2:$D$1001,3,0)</f>
        <v>tennis</v>
      </c>
      <c r="I8795" t="str">
        <f>VLOOKUP($C8795,'[1]Reaction type'!$B$2:$D$17,2,0)</f>
        <v>negative</v>
      </c>
    </row>
    <row r="8796" customFormat="1" spans="1:9">
      <c r="A8796">
        <v>9138</v>
      </c>
      <c r="B8796" s="1" t="s">
        <v>393</v>
      </c>
      <c r="C8796" t="s">
        <v>53</v>
      </c>
      <c r="D8796">
        <f>VLOOKUP(C8796,'[1]Reaction type'!$B$2:$D$17,3,0)</f>
        <v>60</v>
      </c>
      <c r="E8796" s="2">
        <v>44166.5715972222</v>
      </c>
      <c r="F8796" s="2" t="str">
        <f t="shared" si="137"/>
        <v>December</v>
      </c>
      <c r="G8796" t="str">
        <f>VLOOKUP($B8796,[1]Content!$B$2:$D$1001,2,0)</f>
        <v>audio</v>
      </c>
      <c r="H8796" t="str">
        <f>VLOOKUP($B8796,[1]Content!$B$2:$D$1001,3,0)</f>
        <v>tennis</v>
      </c>
      <c r="I8796" t="str">
        <f>VLOOKUP($C8796,'[1]Reaction type'!$B$2:$D$17,2,0)</f>
        <v>positive</v>
      </c>
    </row>
    <row r="8797" customFormat="1" spans="1:9">
      <c r="A8797">
        <v>9139</v>
      </c>
      <c r="B8797" s="1" t="s">
        <v>393</v>
      </c>
      <c r="C8797" t="s">
        <v>33</v>
      </c>
      <c r="D8797">
        <f>VLOOKUP(C8797,'[1]Reaction type'!$B$2:$D$17,3,0)</f>
        <v>35</v>
      </c>
      <c r="E8797" s="2">
        <v>44189.2365972222</v>
      </c>
      <c r="F8797" s="2" t="str">
        <f t="shared" si="137"/>
        <v>December</v>
      </c>
      <c r="G8797" t="str">
        <f>VLOOKUP($B8797,[1]Content!$B$2:$D$1001,2,0)</f>
        <v>audio</v>
      </c>
      <c r="H8797" t="str">
        <f>VLOOKUP($B8797,[1]Content!$B$2:$D$1001,3,0)</f>
        <v>tennis</v>
      </c>
      <c r="I8797" t="str">
        <f>VLOOKUP($C8797,'[1]Reaction type'!$B$2:$D$17,2,0)</f>
        <v>neutral</v>
      </c>
    </row>
    <row r="8798" customFormat="1" spans="1:9">
      <c r="A8798">
        <v>9140</v>
      </c>
      <c r="B8798" s="1" t="s">
        <v>393</v>
      </c>
      <c r="C8798" t="s">
        <v>52</v>
      </c>
      <c r="D8798">
        <f>VLOOKUP(C8798,'[1]Reaction type'!$B$2:$D$17,3,0)</f>
        <v>50</v>
      </c>
      <c r="E8798" s="2">
        <v>44230.5953587963</v>
      </c>
      <c r="F8798" s="2" t="str">
        <f t="shared" si="137"/>
        <v>February</v>
      </c>
      <c r="G8798" t="str">
        <f>VLOOKUP($B8798,[1]Content!$B$2:$D$1001,2,0)</f>
        <v>audio</v>
      </c>
      <c r="H8798" t="str">
        <f>VLOOKUP($B8798,[1]Content!$B$2:$D$1001,3,0)</f>
        <v>tennis</v>
      </c>
      <c r="I8798" t="str">
        <f>VLOOKUP($C8798,'[1]Reaction type'!$B$2:$D$17,2,0)</f>
        <v>positive</v>
      </c>
    </row>
    <row r="8799" customFormat="1" spans="1:9">
      <c r="A8799">
        <v>9141</v>
      </c>
      <c r="B8799" s="1" t="s">
        <v>393</v>
      </c>
      <c r="C8799" t="s">
        <v>53</v>
      </c>
      <c r="D8799">
        <f>VLOOKUP(C8799,'[1]Reaction type'!$B$2:$D$17,3,0)</f>
        <v>60</v>
      </c>
      <c r="E8799" s="2">
        <v>44144.7798148148</v>
      </c>
      <c r="F8799" s="2" t="str">
        <f t="shared" si="137"/>
        <v>November</v>
      </c>
      <c r="G8799" t="str">
        <f>VLOOKUP($B8799,[1]Content!$B$2:$D$1001,2,0)</f>
        <v>audio</v>
      </c>
      <c r="H8799" t="str">
        <f>VLOOKUP($B8799,[1]Content!$B$2:$D$1001,3,0)</f>
        <v>tennis</v>
      </c>
      <c r="I8799" t="str">
        <f>VLOOKUP($C8799,'[1]Reaction type'!$B$2:$D$17,2,0)</f>
        <v>positive</v>
      </c>
    </row>
    <row r="8800" customFormat="1" spans="1:9">
      <c r="A8800">
        <v>9142</v>
      </c>
      <c r="B8800" s="1" t="s">
        <v>393</v>
      </c>
      <c r="C8800" t="s">
        <v>40</v>
      </c>
      <c r="D8800">
        <f>VLOOKUP(C8800,'[1]Reaction type'!$B$2:$D$17,3,0)</f>
        <v>65</v>
      </c>
      <c r="E8800" s="2">
        <v>44361.9201041667</v>
      </c>
      <c r="F8800" s="2" t="str">
        <f t="shared" si="137"/>
        <v>June</v>
      </c>
      <c r="G8800" t="str">
        <f>VLOOKUP($B8800,[1]Content!$B$2:$D$1001,2,0)</f>
        <v>audio</v>
      </c>
      <c r="H8800" t="str">
        <f>VLOOKUP($B8800,[1]Content!$B$2:$D$1001,3,0)</f>
        <v>tennis</v>
      </c>
      <c r="I8800" t="str">
        <f>VLOOKUP($C8800,'[1]Reaction type'!$B$2:$D$17,2,0)</f>
        <v>positive</v>
      </c>
    </row>
    <row r="8801" customFormat="1" spans="1:9">
      <c r="A8801">
        <v>9143</v>
      </c>
      <c r="B8801" s="1" t="s">
        <v>393</v>
      </c>
      <c r="C8801" t="s">
        <v>57</v>
      </c>
      <c r="D8801">
        <f>VLOOKUP(C8801,'[1]Reaction type'!$B$2:$D$17,3,0)</f>
        <v>72</v>
      </c>
      <c r="E8801" s="2">
        <v>44012.273912037</v>
      </c>
      <c r="F8801" s="2" t="str">
        <f t="shared" si="137"/>
        <v>June</v>
      </c>
      <c r="G8801" t="str">
        <f>VLOOKUP($B8801,[1]Content!$B$2:$D$1001,2,0)</f>
        <v>audio</v>
      </c>
      <c r="H8801" t="str">
        <f>VLOOKUP($B8801,[1]Content!$B$2:$D$1001,3,0)</f>
        <v>tennis</v>
      </c>
      <c r="I8801" t="str">
        <f>VLOOKUP($C8801,'[1]Reaction type'!$B$2:$D$17,2,0)</f>
        <v>positive</v>
      </c>
    </row>
    <row r="8802" customFormat="1" spans="1:9">
      <c r="A8802">
        <v>9144</v>
      </c>
      <c r="B8802" s="1" t="s">
        <v>393</v>
      </c>
      <c r="C8802" t="s">
        <v>35</v>
      </c>
      <c r="D8802">
        <f>VLOOKUP(C8802,'[1]Reaction type'!$B$2:$D$17,3,0)</f>
        <v>70</v>
      </c>
      <c r="E8802" s="2">
        <v>44228.2413310185</v>
      </c>
      <c r="F8802" s="2" t="str">
        <f t="shared" si="137"/>
        <v>February</v>
      </c>
      <c r="G8802" t="str">
        <f>VLOOKUP($B8802,[1]Content!$B$2:$D$1001,2,0)</f>
        <v>audio</v>
      </c>
      <c r="H8802" t="str">
        <f>VLOOKUP($B8802,[1]Content!$B$2:$D$1001,3,0)</f>
        <v>tennis</v>
      </c>
      <c r="I8802" t="str">
        <f>VLOOKUP($C8802,'[1]Reaction type'!$B$2:$D$17,2,0)</f>
        <v>positive</v>
      </c>
    </row>
    <row r="8803" customFormat="1" spans="1:9">
      <c r="A8803">
        <v>9145</v>
      </c>
      <c r="B8803" s="1" t="s">
        <v>393</v>
      </c>
      <c r="C8803" t="s">
        <v>50</v>
      </c>
      <c r="D8803">
        <f>VLOOKUP(C8803,'[1]Reaction type'!$B$2:$D$17,3,0)</f>
        <v>45</v>
      </c>
      <c r="E8803" s="2">
        <v>44132.0805902778</v>
      </c>
      <c r="F8803" s="2" t="str">
        <f t="shared" si="137"/>
        <v>October</v>
      </c>
      <c r="G8803" t="str">
        <f>VLOOKUP($B8803,[1]Content!$B$2:$D$1001,2,0)</f>
        <v>audio</v>
      </c>
      <c r="H8803" t="str">
        <f>VLOOKUP($B8803,[1]Content!$B$2:$D$1001,3,0)</f>
        <v>tennis</v>
      </c>
      <c r="I8803" t="str">
        <f>VLOOKUP($C8803,'[1]Reaction type'!$B$2:$D$17,2,0)</f>
        <v>positive</v>
      </c>
    </row>
    <row r="8804" customFormat="1" spans="1:9">
      <c r="A8804">
        <v>9146</v>
      </c>
      <c r="B8804" s="1" t="s">
        <v>393</v>
      </c>
      <c r="C8804" t="s">
        <v>24</v>
      </c>
      <c r="D8804">
        <f>VLOOKUP(C8804,'[1]Reaction type'!$B$2:$D$17,3,0)</f>
        <v>0</v>
      </c>
      <c r="E8804" s="2">
        <v>44195.8975925926</v>
      </c>
      <c r="F8804" s="2" t="str">
        <f t="shared" si="137"/>
        <v>December</v>
      </c>
      <c r="G8804" t="str">
        <f>VLOOKUP($B8804,[1]Content!$B$2:$D$1001,2,0)</f>
        <v>audio</v>
      </c>
      <c r="H8804" t="str">
        <f>VLOOKUP($B8804,[1]Content!$B$2:$D$1001,3,0)</f>
        <v>tennis</v>
      </c>
      <c r="I8804" t="str">
        <f>VLOOKUP($C8804,'[1]Reaction type'!$B$2:$D$17,2,0)</f>
        <v>negative</v>
      </c>
    </row>
    <row r="8805" customFormat="1" spans="1:9">
      <c r="A8805">
        <v>9147</v>
      </c>
      <c r="B8805" s="1" t="s">
        <v>393</v>
      </c>
      <c r="C8805" t="s">
        <v>37</v>
      </c>
      <c r="D8805">
        <f>VLOOKUP(C8805,'[1]Reaction type'!$B$2:$D$17,3,0)</f>
        <v>5</v>
      </c>
      <c r="E8805" s="2">
        <v>44044.1248032407</v>
      </c>
      <c r="F8805" s="2" t="str">
        <f t="shared" si="137"/>
        <v>August</v>
      </c>
      <c r="G8805" t="str">
        <f>VLOOKUP($B8805,[1]Content!$B$2:$D$1001,2,0)</f>
        <v>audio</v>
      </c>
      <c r="H8805" t="str">
        <f>VLOOKUP($B8805,[1]Content!$B$2:$D$1001,3,0)</f>
        <v>tennis</v>
      </c>
      <c r="I8805" t="str">
        <f>VLOOKUP($C8805,'[1]Reaction type'!$B$2:$D$17,2,0)</f>
        <v>negative</v>
      </c>
    </row>
    <row r="8806" customFormat="1" spans="1:9">
      <c r="A8806">
        <v>9148</v>
      </c>
      <c r="B8806" s="1" t="s">
        <v>393</v>
      </c>
      <c r="C8806" t="s">
        <v>35</v>
      </c>
      <c r="D8806">
        <f>VLOOKUP(C8806,'[1]Reaction type'!$B$2:$D$17,3,0)</f>
        <v>70</v>
      </c>
      <c r="E8806" s="2">
        <v>44153.1263657407</v>
      </c>
      <c r="F8806" s="2" t="str">
        <f t="shared" si="137"/>
        <v>November</v>
      </c>
      <c r="G8806" t="str">
        <f>VLOOKUP($B8806,[1]Content!$B$2:$D$1001,2,0)</f>
        <v>audio</v>
      </c>
      <c r="H8806" t="str">
        <f>VLOOKUP($B8806,[1]Content!$B$2:$D$1001,3,0)</f>
        <v>tennis</v>
      </c>
      <c r="I8806" t="str">
        <f>VLOOKUP($C8806,'[1]Reaction type'!$B$2:$D$17,2,0)</f>
        <v>positive</v>
      </c>
    </row>
    <row r="8807" customFormat="1" spans="1:9">
      <c r="A8807">
        <v>9149</v>
      </c>
      <c r="B8807" s="1" t="s">
        <v>393</v>
      </c>
      <c r="C8807" t="s">
        <v>31</v>
      </c>
      <c r="D8807">
        <f>VLOOKUP(C8807,'[1]Reaction type'!$B$2:$D$17,3,0)</f>
        <v>30</v>
      </c>
      <c r="E8807" s="2">
        <v>44341.914525463</v>
      </c>
      <c r="F8807" s="2" t="str">
        <f t="shared" si="137"/>
        <v>May</v>
      </c>
      <c r="G8807" t="str">
        <f>VLOOKUP($B8807,[1]Content!$B$2:$D$1001,2,0)</f>
        <v>audio</v>
      </c>
      <c r="H8807" t="str">
        <f>VLOOKUP($B8807,[1]Content!$B$2:$D$1001,3,0)</f>
        <v>tennis</v>
      </c>
      <c r="I8807" t="str">
        <f>VLOOKUP($C8807,'[1]Reaction type'!$B$2:$D$17,2,0)</f>
        <v>positive</v>
      </c>
    </row>
    <row r="8808" customFormat="1" spans="1:9">
      <c r="A8808">
        <v>9150</v>
      </c>
      <c r="B8808" s="1" t="s">
        <v>393</v>
      </c>
      <c r="C8808" t="s">
        <v>28</v>
      </c>
      <c r="D8808">
        <f>VLOOKUP(C8808,'[1]Reaction type'!$B$2:$D$17,3,0)</f>
        <v>15</v>
      </c>
      <c r="E8808" s="2">
        <v>44115.4939351852</v>
      </c>
      <c r="F8808" s="2" t="str">
        <f t="shared" si="137"/>
        <v>October</v>
      </c>
      <c r="G8808" t="str">
        <f>VLOOKUP($B8808,[1]Content!$B$2:$D$1001,2,0)</f>
        <v>audio</v>
      </c>
      <c r="H8808" t="str">
        <f>VLOOKUP($B8808,[1]Content!$B$2:$D$1001,3,0)</f>
        <v>tennis</v>
      </c>
      <c r="I8808" t="str">
        <f>VLOOKUP($C8808,'[1]Reaction type'!$B$2:$D$17,2,0)</f>
        <v>negative</v>
      </c>
    </row>
    <row r="8809" customFormat="1" spans="1:9">
      <c r="A8809">
        <v>9151</v>
      </c>
      <c r="B8809" s="1" t="s">
        <v>393</v>
      </c>
      <c r="C8809" t="s">
        <v>51</v>
      </c>
      <c r="D8809">
        <f>VLOOKUP(C8809,'[1]Reaction type'!$B$2:$D$17,3,0)</f>
        <v>12</v>
      </c>
      <c r="E8809" s="2">
        <v>44111.8780439815</v>
      </c>
      <c r="F8809" s="2" t="str">
        <f t="shared" si="137"/>
        <v>October</v>
      </c>
      <c r="G8809" t="str">
        <f>VLOOKUP($B8809,[1]Content!$B$2:$D$1001,2,0)</f>
        <v>audio</v>
      </c>
      <c r="H8809" t="str">
        <f>VLOOKUP($B8809,[1]Content!$B$2:$D$1001,3,0)</f>
        <v>tennis</v>
      </c>
      <c r="I8809" t="str">
        <f>VLOOKUP($C8809,'[1]Reaction type'!$B$2:$D$17,2,0)</f>
        <v>negative</v>
      </c>
    </row>
    <row r="8810" customFormat="1" spans="1:9">
      <c r="A8810">
        <v>9152</v>
      </c>
      <c r="B8810" s="1" t="s">
        <v>393</v>
      </c>
      <c r="C8810" t="s">
        <v>24</v>
      </c>
      <c r="D8810">
        <f>VLOOKUP(C8810,'[1]Reaction type'!$B$2:$D$17,3,0)</f>
        <v>0</v>
      </c>
      <c r="E8810" s="2">
        <v>44191.4566319444</v>
      </c>
      <c r="F8810" s="2" t="str">
        <f t="shared" si="137"/>
        <v>December</v>
      </c>
      <c r="G8810" t="str">
        <f>VLOOKUP($B8810,[1]Content!$B$2:$D$1001,2,0)</f>
        <v>audio</v>
      </c>
      <c r="H8810" t="str">
        <f>VLOOKUP($B8810,[1]Content!$B$2:$D$1001,3,0)</f>
        <v>tennis</v>
      </c>
      <c r="I8810" t="str">
        <f>VLOOKUP($C8810,'[1]Reaction type'!$B$2:$D$17,2,0)</f>
        <v>negative</v>
      </c>
    </row>
    <row r="8811" customFormat="1" spans="1:9">
      <c r="A8811">
        <v>9153</v>
      </c>
      <c r="B8811" s="1" t="s">
        <v>393</v>
      </c>
      <c r="C8811" t="s">
        <v>31</v>
      </c>
      <c r="D8811">
        <f>VLOOKUP(C8811,'[1]Reaction type'!$B$2:$D$17,3,0)</f>
        <v>30</v>
      </c>
      <c r="E8811" s="2">
        <v>44267.7998958333</v>
      </c>
      <c r="F8811" s="2" t="str">
        <f t="shared" si="137"/>
        <v>March</v>
      </c>
      <c r="G8811" t="str">
        <f>VLOOKUP($B8811,[1]Content!$B$2:$D$1001,2,0)</f>
        <v>audio</v>
      </c>
      <c r="H8811" t="str">
        <f>VLOOKUP($B8811,[1]Content!$B$2:$D$1001,3,0)</f>
        <v>tennis</v>
      </c>
      <c r="I8811" t="str">
        <f>VLOOKUP($C8811,'[1]Reaction type'!$B$2:$D$17,2,0)</f>
        <v>positive</v>
      </c>
    </row>
    <row r="8812" customFormat="1" spans="1:9">
      <c r="A8812">
        <v>9154</v>
      </c>
      <c r="B8812" s="1" t="s">
        <v>393</v>
      </c>
      <c r="C8812" t="s">
        <v>50</v>
      </c>
      <c r="D8812">
        <f>VLOOKUP(C8812,'[1]Reaction type'!$B$2:$D$17,3,0)</f>
        <v>45</v>
      </c>
      <c r="E8812" s="2">
        <v>44323.6368402778</v>
      </c>
      <c r="F8812" s="2" t="str">
        <f t="shared" si="137"/>
        <v>May</v>
      </c>
      <c r="G8812" t="str">
        <f>VLOOKUP($B8812,[1]Content!$B$2:$D$1001,2,0)</f>
        <v>audio</v>
      </c>
      <c r="H8812" t="str">
        <f>VLOOKUP($B8812,[1]Content!$B$2:$D$1001,3,0)</f>
        <v>tennis</v>
      </c>
      <c r="I8812" t="str">
        <f>VLOOKUP($C8812,'[1]Reaction type'!$B$2:$D$17,2,0)</f>
        <v>positive</v>
      </c>
    </row>
    <row r="8813" customFormat="1" spans="1:9">
      <c r="A8813">
        <v>9155</v>
      </c>
      <c r="B8813" s="1" t="s">
        <v>393</v>
      </c>
      <c r="C8813" t="s">
        <v>51</v>
      </c>
      <c r="D8813">
        <f>VLOOKUP(C8813,'[1]Reaction type'!$B$2:$D$17,3,0)</f>
        <v>12</v>
      </c>
      <c r="E8813" s="2">
        <v>44224.3832638889</v>
      </c>
      <c r="F8813" s="2" t="str">
        <f t="shared" si="137"/>
        <v>January</v>
      </c>
      <c r="G8813" t="str">
        <f>VLOOKUP($B8813,[1]Content!$B$2:$D$1001,2,0)</f>
        <v>audio</v>
      </c>
      <c r="H8813" t="str">
        <f>VLOOKUP($B8813,[1]Content!$B$2:$D$1001,3,0)</f>
        <v>tennis</v>
      </c>
      <c r="I8813" t="str">
        <f>VLOOKUP($C8813,'[1]Reaction type'!$B$2:$D$17,2,0)</f>
        <v>negative</v>
      </c>
    </row>
    <row r="8814" customFormat="1" spans="1:9">
      <c r="A8814">
        <v>9156</v>
      </c>
      <c r="B8814" s="1" t="s">
        <v>393</v>
      </c>
      <c r="C8814" t="s">
        <v>50</v>
      </c>
      <c r="D8814">
        <f>VLOOKUP(C8814,'[1]Reaction type'!$B$2:$D$17,3,0)</f>
        <v>45</v>
      </c>
      <c r="E8814" s="2">
        <v>44141.7206481481</v>
      </c>
      <c r="F8814" s="2" t="str">
        <f t="shared" si="137"/>
        <v>November</v>
      </c>
      <c r="G8814" t="str">
        <f>VLOOKUP($B8814,[1]Content!$B$2:$D$1001,2,0)</f>
        <v>audio</v>
      </c>
      <c r="H8814" t="str">
        <f>VLOOKUP($B8814,[1]Content!$B$2:$D$1001,3,0)</f>
        <v>tennis</v>
      </c>
      <c r="I8814" t="str">
        <f>VLOOKUP($C8814,'[1]Reaction type'!$B$2:$D$17,2,0)</f>
        <v>positive</v>
      </c>
    </row>
    <row r="8815" customFormat="1" spans="1:9">
      <c r="A8815">
        <v>9157</v>
      </c>
      <c r="B8815" s="1" t="s">
        <v>393</v>
      </c>
      <c r="C8815" t="s">
        <v>28</v>
      </c>
      <c r="D8815">
        <f>VLOOKUP(C8815,'[1]Reaction type'!$B$2:$D$17,3,0)</f>
        <v>15</v>
      </c>
      <c r="E8815" s="2">
        <v>44239.8851967593</v>
      </c>
      <c r="F8815" s="2" t="str">
        <f t="shared" si="137"/>
        <v>February</v>
      </c>
      <c r="G8815" t="str">
        <f>VLOOKUP($B8815,[1]Content!$B$2:$D$1001,2,0)</f>
        <v>audio</v>
      </c>
      <c r="H8815" t="str">
        <f>VLOOKUP($B8815,[1]Content!$B$2:$D$1001,3,0)</f>
        <v>tennis</v>
      </c>
      <c r="I8815" t="str">
        <f>VLOOKUP($C8815,'[1]Reaction type'!$B$2:$D$17,2,0)</f>
        <v>negative</v>
      </c>
    </row>
    <row r="8816" customFormat="1" spans="1:9">
      <c r="A8816">
        <v>9158</v>
      </c>
      <c r="B8816" s="1" t="s">
        <v>393</v>
      </c>
      <c r="C8816" t="s">
        <v>40</v>
      </c>
      <c r="D8816">
        <f>VLOOKUP(C8816,'[1]Reaction type'!$B$2:$D$17,3,0)</f>
        <v>65</v>
      </c>
      <c r="E8816" s="2">
        <v>44293.1367592593</v>
      </c>
      <c r="F8816" s="2" t="str">
        <f t="shared" si="137"/>
        <v>April</v>
      </c>
      <c r="G8816" t="str">
        <f>VLOOKUP($B8816,[1]Content!$B$2:$D$1001,2,0)</f>
        <v>audio</v>
      </c>
      <c r="H8816" t="str">
        <f>VLOOKUP($B8816,[1]Content!$B$2:$D$1001,3,0)</f>
        <v>tennis</v>
      </c>
      <c r="I8816" t="str">
        <f>VLOOKUP($C8816,'[1]Reaction type'!$B$2:$D$17,2,0)</f>
        <v>positive</v>
      </c>
    </row>
    <row r="8817" customFormat="1" spans="1:9">
      <c r="A8817">
        <v>9159</v>
      </c>
      <c r="B8817" s="1" t="s">
        <v>393</v>
      </c>
      <c r="C8817" t="s">
        <v>28</v>
      </c>
      <c r="D8817">
        <f>VLOOKUP(C8817,'[1]Reaction type'!$B$2:$D$17,3,0)</f>
        <v>15</v>
      </c>
      <c r="E8817" s="2">
        <v>44027.5550462963</v>
      </c>
      <c r="F8817" s="2" t="str">
        <f t="shared" si="137"/>
        <v>July</v>
      </c>
      <c r="G8817" t="str">
        <f>VLOOKUP($B8817,[1]Content!$B$2:$D$1001,2,0)</f>
        <v>audio</v>
      </c>
      <c r="H8817" t="str">
        <f>VLOOKUP($B8817,[1]Content!$B$2:$D$1001,3,0)</f>
        <v>tennis</v>
      </c>
      <c r="I8817" t="str">
        <f>VLOOKUP($C8817,'[1]Reaction type'!$B$2:$D$17,2,0)</f>
        <v>negative</v>
      </c>
    </row>
    <row r="8818" customFormat="1" spans="1:9">
      <c r="A8818">
        <v>9160</v>
      </c>
      <c r="B8818" s="1" t="s">
        <v>393</v>
      </c>
      <c r="C8818" t="s">
        <v>48</v>
      </c>
      <c r="D8818">
        <f>VLOOKUP(C8818,'[1]Reaction type'!$B$2:$D$17,3,0)</f>
        <v>75</v>
      </c>
      <c r="E8818" s="2">
        <v>44101.7659490741</v>
      </c>
      <c r="F8818" s="2" t="str">
        <f t="shared" si="137"/>
        <v>September</v>
      </c>
      <c r="G8818" t="str">
        <f>VLOOKUP($B8818,[1]Content!$B$2:$D$1001,2,0)</f>
        <v>audio</v>
      </c>
      <c r="H8818" t="str">
        <f>VLOOKUP($B8818,[1]Content!$B$2:$D$1001,3,0)</f>
        <v>tennis</v>
      </c>
      <c r="I8818" t="str">
        <f>VLOOKUP($C8818,'[1]Reaction type'!$B$2:$D$17,2,0)</f>
        <v>positive</v>
      </c>
    </row>
    <row r="8819" customFormat="1" spans="1:9">
      <c r="A8819">
        <v>9161</v>
      </c>
      <c r="B8819" s="1" t="s">
        <v>393</v>
      </c>
      <c r="C8819" t="s">
        <v>52</v>
      </c>
      <c r="D8819">
        <f>VLOOKUP(C8819,'[1]Reaction type'!$B$2:$D$17,3,0)</f>
        <v>50</v>
      </c>
      <c r="E8819" s="2">
        <v>44120.0686805556</v>
      </c>
      <c r="F8819" s="2" t="str">
        <f t="shared" si="137"/>
        <v>October</v>
      </c>
      <c r="G8819" t="str">
        <f>VLOOKUP($B8819,[1]Content!$B$2:$D$1001,2,0)</f>
        <v>audio</v>
      </c>
      <c r="H8819" t="str">
        <f>VLOOKUP($B8819,[1]Content!$B$2:$D$1001,3,0)</f>
        <v>tennis</v>
      </c>
      <c r="I8819" t="str">
        <f>VLOOKUP($C8819,'[1]Reaction type'!$B$2:$D$17,2,0)</f>
        <v>positive</v>
      </c>
    </row>
    <row r="8820" customFormat="1" spans="1:9">
      <c r="A8820">
        <v>9162</v>
      </c>
      <c r="B8820" s="1" t="s">
        <v>393</v>
      </c>
      <c r="C8820" t="s">
        <v>35</v>
      </c>
      <c r="D8820">
        <f>VLOOKUP(C8820,'[1]Reaction type'!$B$2:$D$17,3,0)</f>
        <v>70</v>
      </c>
      <c r="E8820" s="2">
        <v>44231.4890625</v>
      </c>
      <c r="F8820" s="2" t="str">
        <f t="shared" si="137"/>
        <v>February</v>
      </c>
      <c r="G8820" t="str">
        <f>VLOOKUP($B8820,[1]Content!$B$2:$D$1001,2,0)</f>
        <v>audio</v>
      </c>
      <c r="H8820" t="str">
        <f>VLOOKUP($B8820,[1]Content!$B$2:$D$1001,3,0)</f>
        <v>tennis</v>
      </c>
      <c r="I8820" t="str">
        <f>VLOOKUP($C8820,'[1]Reaction type'!$B$2:$D$17,2,0)</f>
        <v>positive</v>
      </c>
    </row>
    <row r="8821" customFormat="1" spans="1:9">
      <c r="A8821">
        <v>9163</v>
      </c>
      <c r="B8821" s="1" t="s">
        <v>393</v>
      </c>
      <c r="C8821" t="s">
        <v>31</v>
      </c>
      <c r="D8821">
        <f>VLOOKUP(C8821,'[1]Reaction type'!$B$2:$D$17,3,0)</f>
        <v>30</v>
      </c>
      <c r="E8821" s="2">
        <v>44293.5390277778</v>
      </c>
      <c r="F8821" s="2" t="str">
        <f t="shared" si="137"/>
        <v>April</v>
      </c>
      <c r="G8821" t="str">
        <f>VLOOKUP($B8821,[1]Content!$B$2:$D$1001,2,0)</f>
        <v>audio</v>
      </c>
      <c r="H8821" t="str">
        <f>VLOOKUP($B8821,[1]Content!$B$2:$D$1001,3,0)</f>
        <v>tennis</v>
      </c>
      <c r="I8821" t="str">
        <f>VLOOKUP($C8821,'[1]Reaction type'!$B$2:$D$17,2,0)</f>
        <v>positive</v>
      </c>
    </row>
    <row r="8822" customFormat="1" spans="1:9">
      <c r="A8822">
        <v>9164</v>
      </c>
      <c r="B8822" s="1" t="s">
        <v>393</v>
      </c>
      <c r="C8822" t="s">
        <v>24</v>
      </c>
      <c r="D8822">
        <f>VLOOKUP(C8822,'[1]Reaction type'!$B$2:$D$17,3,0)</f>
        <v>0</v>
      </c>
      <c r="E8822" s="2">
        <v>44016.6774537037</v>
      </c>
      <c r="F8822" s="2" t="str">
        <f t="shared" si="137"/>
        <v>July</v>
      </c>
      <c r="G8822" t="str">
        <f>VLOOKUP($B8822,[1]Content!$B$2:$D$1001,2,0)</f>
        <v>audio</v>
      </c>
      <c r="H8822" t="str">
        <f>VLOOKUP($B8822,[1]Content!$B$2:$D$1001,3,0)</f>
        <v>tennis</v>
      </c>
      <c r="I8822" t="str">
        <f>VLOOKUP($C8822,'[1]Reaction type'!$B$2:$D$17,2,0)</f>
        <v>negative</v>
      </c>
    </row>
    <row r="8823" customFormat="1" spans="1:9">
      <c r="A8823">
        <v>9165</v>
      </c>
      <c r="B8823" s="1" t="s">
        <v>393</v>
      </c>
      <c r="C8823" t="s">
        <v>40</v>
      </c>
      <c r="D8823">
        <f>VLOOKUP(C8823,'[1]Reaction type'!$B$2:$D$17,3,0)</f>
        <v>65</v>
      </c>
      <c r="E8823" s="2">
        <v>44036.4527777778</v>
      </c>
      <c r="F8823" s="2" t="str">
        <f t="shared" si="137"/>
        <v>July</v>
      </c>
      <c r="G8823" t="str">
        <f>VLOOKUP($B8823,[1]Content!$B$2:$D$1001,2,0)</f>
        <v>audio</v>
      </c>
      <c r="H8823" t="str">
        <f>VLOOKUP($B8823,[1]Content!$B$2:$D$1001,3,0)</f>
        <v>tennis</v>
      </c>
      <c r="I8823" t="str">
        <f>VLOOKUP($C8823,'[1]Reaction type'!$B$2:$D$17,2,0)</f>
        <v>positive</v>
      </c>
    </row>
    <row r="8824" customFormat="1" spans="1:9">
      <c r="A8824">
        <v>9166</v>
      </c>
      <c r="B8824" s="1" t="s">
        <v>393</v>
      </c>
      <c r="C8824" t="s">
        <v>54</v>
      </c>
      <c r="D8824">
        <f>VLOOKUP(C8824,'[1]Reaction type'!$B$2:$D$17,3,0)</f>
        <v>70</v>
      </c>
      <c r="E8824" s="2">
        <v>44294.4356944444</v>
      </c>
      <c r="F8824" s="2" t="str">
        <f t="shared" si="137"/>
        <v>April</v>
      </c>
      <c r="G8824" t="str">
        <f>VLOOKUP($B8824,[1]Content!$B$2:$D$1001,2,0)</f>
        <v>audio</v>
      </c>
      <c r="H8824" t="str">
        <f>VLOOKUP($B8824,[1]Content!$B$2:$D$1001,3,0)</f>
        <v>tennis</v>
      </c>
      <c r="I8824" t="str">
        <f>VLOOKUP($C8824,'[1]Reaction type'!$B$2:$D$17,2,0)</f>
        <v>positive</v>
      </c>
    </row>
    <row r="8825" customFormat="1" spans="1:9">
      <c r="A8825">
        <v>9168</v>
      </c>
      <c r="B8825" s="1" t="s">
        <v>394</v>
      </c>
      <c r="C8825" t="s">
        <v>31</v>
      </c>
      <c r="D8825">
        <f>VLOOKUP(C8825,'[1]Reaction type'!$B$2:$D$17,3,0)</f>
        <v>30</v>
      </c>
      <c r="E8825" s="2">
        <v>44289.2755092593</v>
      </c>
      <c r="F8825" s="2" t="str">
        <f t="shared" si="137"/>
        <v>April</v>
      </c>
      <c r="G8825" t="str">
        <f>VLOOKUP($B8825,[1]Content!$B$2:$D$1001,2,0)</f>
        <v>photo</v>
      </c>
      <c r="H8825" t="str">
        <f>VLOOKUP($B8825,[1]Content!$B$2:$D$1001,3,0)</f>
        <v>public speaking</v>
      </c>
      <c r="I8825" t="str">
        <f>VLOOKUP($C8825,'[1]Reaction type'!$B$2:$D$17,2,0)</f>
        <v>positive</v>
      </c>
    </row>
    <row r="8826" customFormat="1" spans="1:9">
      <c r="A8826">
        <v>9169</v>
      </c>
      <c r="B8826" s="1" t="s">
        <v>394</v>
      </c>
      <c r="C8826" t="s">
        <v>31</v>
      </c>
      <c r="D8826">
        <f>VLOOKUP(C8826,'[1]Reaction type'!$B$2:$D$17,3,0)</f>
        <v>30</v>
      </c>
      <c r="E8826" s="2">
        <v>44101.6628819444</v>
      </c>
      <c r="F8826" s="2" t="str">
        <f t="shared" si="137"/>
        <v>September</v>
      </c>
      <c r="G8826" t="str">
        <f>VLOOKUP($B8826,[1]Content!$B$2:$D$1001,2,0)</f>
        <v>photo</v>
      </c>
      <c r="H8826" t="str">
        <f>VLOOKUP($B8826,[1]Content!$B$2:$D$1001,3,0)</f>
        <v>public speaking</v>
      </c>
      <c r="I8826" t="str">
        <f>VLOOKUP($C8826,'[1]Reaction type'!$B$2:$D$17,2,0)</f>
        <v>positive</v>
      </c>
    </row>
    <row r="8827" customFormat="1" spans="1:9">
      <c r="A8827">
        <v>9170</v>
      </c>
      <c r="B8827" s="1" t="s">
        <v>394</v>
      </c>
      <c r="C8827" t="s">
        <v>31</v>
      </c>
      <c r="D8827">
        <f>VLOOKUP(C8827,'[1]Reaction type'!$B$2:$D$17,3,0)</f>
        <v>30</v>
      </c>
      <c r="E8827" s="2">
        <v>44191.5638078704</v>
      </c>
      <c r="F8827" s="2" t="str">
        <f t="shared" si="137"/>
        <v>December</v>
      </c>
      <c r="G8827" t="str">
        <f>VLOOKUP($B8827,[1]Content!$B$2:$D$1001,2,0)</f>
        <v>photo</v>
      </c>
      <c r="H8827" t="str">
        <f>VLOOKUP($B8827,[1]Content!$B$2:$D$1001,3,0)</f>
        <v>public speaking</v>
      </c>
      <c r="I8827" t="str">
        <f>VLOOKUP($C8827,'[1]Reaction type'!$B$2:$D$17,2,0)</f>
        <v>positive</v>
      </c>
    </row>
    <row r="8828" customFormat="1" spans="1:9">
      <c r="A8828">
        <v>9171</v>
      </c>
      <c r="B8828" s="1" t="s">
        <v>394</v>
      </c>
      <c r="C8828" t="s">
        <v>51</v>
      </c>
      <c r="D8828">
        <f>VLOOKUP(C8828,'[1]Reaction type'!$B$2:$D$17,3,0)</f>
        <v>12</v>
      </c>
      <c r="E8828" s="2">
        <v>44281.7961342593</v>
      </c>
      <c r="F8828" s="2" t="str">
        <f t="shared" si="137"/>
        <v>March</v>
      </c>
      <c r="G8828" t="str">
        <f>VLOOKUP($B8828,[1]Content!$B$2:$D$1001,2,0)</f>
        <v>photo</v>
      </c>
      <c r="H8828" t="str">
        <f>VLOOKUP($B8828,[1]Content!$B$2:$D$1001,3,0)</f>
        <v>public speaking</v>
      </c>
      <c r="I8828" t="str">
        <f>VLOOKUP($C8828,'[1]Reaction type'!$B$2:$D$17,2,0)</f>
        <v>negative</v>
      </c>
    </row>
    <row r="8829" customFormat="1" spans="1:9">
      <c r="A8829">
        <v>9172</v>
      </c>
      <c r="B8829" s="1" t="s">
        <v>394</v>
      </c>
      <c r="C8829" t="s">
        <v>24</v>
      </c>
      <c r="D8829">
        <f>VLOOKUP(C8829,'[1]Reaction type'!$B$2:$D$17,3,0)</f>
        <v>0</v>
      </c>
      <c r="E8829" s="2">
        <v>44165.6575578704</v>
      </c>
      <c r="F8829" s="2" t="str">
        <f t="shared" si="137"/>
        <v>November</v>
      </c>
      <c r="G8829" t="str">
        <f>VLOOKUP($B8829,[1]Content!$B$2:$D$1001,2,0)</f>
        <v>photo</v>
      </c>
      <c r="H8829" t="str">
        <f>VLOOKUP($B8829,[1]Content!$B$2:$D$1001,3,0)</f>
        <v>public speaking</v>
      </c>
      <c r="I8829" t="str">
        <f>VLOOKUP($C8829,'[1]Reaction type'!$B$2:$D$17,2,0)</f>
        <v>negative</v>
      </c>
    </row>
    <row r="8830" customFormat="1" spans="1:9">
      <c r="A8830">
        <v>9173</v>
      </c>
      <c r="B8830" s="1" t="s">
        <v>394</v>
      </c>
      <c r="C8830" t="s">
        <v>57</v>
      </c>
      <c r="D8830">
        <f>VLOOKUP(C8830,'[1]Reaction type'!$B$2:$D$17,3,0)</f>
        <v>72</v>
      </c>
      <c r="E8830" s="2">
        <v>44185.9475462963</v>
      </c>
      <c r="F8830" s="2" t="str">
        <f t="shared" si="137"/>
        <v>December</v>
      </c>
      <c r="G8830" t="str">
        <f>VLOOKUP($B8830,[1]Content!$B$2:$D$1001,2,0)</f>
        <v>photo</v>
      </c>
      <c r="H8830" t="str">
        <f>VLOOKUP($B8830,[1]Content!$B$2:$D$1001,3,0)</f>
        <v>public speaking</v>
      </c>
      <c r="I8830" t="str">
        <f>VLOOKUP($C8830,'[1]Reaction type'!$B$2:$D$17,2,0)</f>
        <v>positive</v>
      </c>
    </row>
    <row r="8831" customFormat="1" spans="1:9">
      <c r="A8831">
        <v>9174</v>
      </c>
      <c r="B8831" s="1" t="s">
        <v>394</v>
      </c>
      <c r="C8831" t="s">
        <v>54</v>
      </c>
      <c r="D8831">
        <f>VLOOKUP(C8831,'[1]Reaction type'!$B$2:$D$17,3,0)</f>
        <v>70</v>
      </c>
      <c r="E8831" s="2">
        <v>44359.0612847222</v>
      </c>
      <c r="F8831" s="2" t="str">
        <f t="shared" si="137"/>
        <v>June</v>
      </c>
      <c r="G8831" t="str">
        <f>VLOOKUP($B8831,[1]Content!$B$2:$D$1001,2,0)</f>
        <v>photo</v>
      </c>
      <c r="H8831" t="str">
        <f>VLOOKUP($B8831,[1]Content!$B$2:$D$1001,3,0)</f>
        <v>public speaking</v>
      </c>
      <c r="I8831" t="str">
        <f>VLOOKUP($C8831,'[1]Reaction type'!$B$2:$D$17,2,0)</f>
        <v>positive</v>
      </c>
    </row>
    <row r="8832" customFormat="1" spans="1:9">
      <c r="A8832">
        <v>9175</v>
      </c>
      <c r="B8832" s="1" t="s">
        <v>394</v>
      </c>
      <c r="C8832" t="s">
        <v>52</v>
      </c>
      <c r="D8832">
        <f>VLOOKUP(C8832,'[1]Reaction type'!$B$2:$D$17,3,0)</f>
        <v>50</v>
      </c>
      <c r="E8832" s="2">
        <v>44201.8539351852</v>
      </c>
      <c r="F8832" s="2" t="str">
        <f t="shared" si="137"/>
        <v>January</v>
      </c>
      <c r="G8832" t="str">
        <f>VLOOKUP($B8832,[1]Content!$B$2:$D$1001,2,0)</f>
        <v>photo</v>
      </c>
      <c r="H8832" t="str">
        <f>VLOOKUP($B8832,[1]Content!$B$2:$D$1001,3,0)</f>
        <v>public speaking</v>
      </c>
      <c r="I8832" t="str">
        <f>VLOOKUP($C8832,'[1]Reaction type'!$B$2:$D$17,2,0)</f>
        <v>positive</v>
      </c>
    </row>
    <row r="8833" customFormat="1" spans="1:9">
      <c r="A8833">
        <v>9176</v>
      </c>
      <c r="B8833" s="1" t="s">
        <v>394</v>
      </c>
      <c r="C8833" t="s">
        <v>37</v>
      </c>
      <c r="D8833">
        <f>VLOOKUP(C8833,'[1]Reaction type'!$B$2:$D$17,3,0)</f>
        <v>5</v>
      </c>
      <c r="E8833" s="2">
        <v>44003.7222685185</v>
      </c>
      <c r="F8833" s="2" t="str">
        <f t="shared" si="137"/>
        <v>June</v>
      </c>
      <c r="G8833" t="str">
        <f>VLOOKUP($B8833,[1]Content!$B$2:$D$1001,2,0)</f>
        <v>photo</v>
      </c>
      <c r="H8833" t="str">
        <f>VLOOKUP($B8833,[1]Content!$B$2:$D$1001,3,0)</f>
        <v>public speaking</v>
      </c>
      <c r="I8833" t="str">
        <f>VLOOKUP($C8833,'[1]Reaction type'!$B$2:$D$17,2,0)</f>
        <v>negative</v>
      </c>
    </row>
    <row r="8834" customFormat="1" spans="1:9">
      <c r="A8834">
        <v>9177</v>
      </c>
      <c r="B8834" s="1" t="s">
        <v>394</v>
      </c>
      <c r="C8834" t="s">
        <v>33</v>
      </c>
      <c r="D8834">
        <f>VLOOKUP(C8834,'[1]Reaction type'!$B$2:$D$17,3,0)</f>
        <v>35</v>
      </c>
      <c r="E8834" s="2">
        <v>44277.1343981481</v>
      </c>
      <c r="F8834" s="2" t="str">
        <f t="shared" si="137"/>
        <v>March</v>
      </c>
      <c r="G8834" t="str">
        <f>VLOOKUP($B8834,[1]Content!$B$2:$D$1001,2,0)</f>
        <v>photo</v>
      </c>
      <c r="H8834" t="str">
        <f>VLOOKUP($B8834,[1]Content!$B$2:$D$1001,3,0)</f>
        <v>public speaking</v>
      </c>
      <c r="I8834" t="str">
        <f>VLOOKUP($C8834,'[1]Reaction type'!$B$2:$D$17,2,0)</f>
        <v>neutral</v>
      </c>
    </row>
    <row r="8835" customFormat="1" spans="1:9">
      <c r="A8835">
        <v>9178</v>
      </c>
      <c r="B8835" s="1" t="s">
        <v>394</v>
      </c>
      <c r="C8835" t="s">
        <v>57</v>
      </c>
      <c r="D8835">
        <f>VLOOKUP(C8835,'[1]Reaction type'!$B$2:$D$17,3,0)</f>
        <v>72</v>
      </c>
      <c r="E8835" s="2">
        <v>44164.1500578704</v>
      </c>
      <c r="F8835" s="2" t="str">
        <f t="shared" ref="F8835:F8898" si="138">TEXT(E8835,"mmmm")</f>
        <v>November</v>
      </c>
      <c r="G8835" t="str">
        <f>VLOOKUP($B8835,[1]Content!$B$2:$D$1001,2,0)</f>
        <v>photo</v>
      </c>
      <c r="H8835" t="str">
        <f>VLOOKUP($B8835,[1]Content!$B$2:$D$1001,3,0)</f>
        <v>public speaking</v>
      </c>
      <c r="I8835" t="str">
        <f>VLOOKUP($C8835,'[1]Reaction type'!$B$2:$D$17,2,0)</f>
        <v>positive</v>
      </c>
    </row>
    <row r="8836" customFormat="1" spans="1:9">
      <c r="A8836">
        <v>9179</v>
      </c>
      <c r="B8836" s="1" t="s">
        <v>394</v>
      </c>
      <c r="C8836" t="s">
        <v>48</v>
      </c>
      <c r="D8836">
        <f>VLOOKUP(C8836,'[1]Reaction type'!$B$2:$D$17,3,0)</f>
        <v>75</v>
      </c>
      <c r="E8836" s="2">
        <v>44224.9193171296</v>
      </c>
      <c r="F8836" s="2" t="str">
        <f t="shared" si="138"/>
        <v>January</v>
      </c>
      <c r="G8836" t="str">
        <f>VLOOKUP($B8836,[1]Content!$B$2:$D$1001,2,0)</f>
        <v>photo</v>
      </c>
      <c r="H8836" t="str">
        <f>VLOOKUP($B8836,[1]Content!$B$2:$D$1001,3,0)</f>
        <v>public speaking</v>
      </c>
      <c r="I8836" t="str">
        <f>VLOOKUP($C8836,'[1]Reaction type'!$B$2:$D$17,2,0)</f>
        <v>positive</v>
      </c>
    </row>
    <row r="8837" customFormat="1" spans="1:9">
      <c r="A8837">
        <v>9180</v>
      </c>
      <c r="B8837" s="1" t="s">
        <v>394</v>
      </c>
      <c r="C8837" t="s">
        <v>40</v>
      </c>
      <c r="D8837">
        <f>VLOOKUP(C8837,'[1]Reaction type'!$B$2:$D$17,3,0)</f>
        <v>65</v>
      </c>
      <c r="E8837" s="2">
        <v>44188.6244097222</v>
      </c>
      <c r="F8837" s="2" t="str">
        <f t="shared" si="138"/>
        <v>December</v>
      </c>
      <c r="G8837" t="str">
        <f>VLOOKUP($B8837,[1]Content!$B$2:$D$1001,2,0)</f>
        <v>photo</v>
      </c>
      <c r="H8837" t="str">
        <f>VLOOKUP($B8837,[1]Content!$B$2:$D$1001,3,0)</f>
        <v>public speaking</v>
      </c>
      <c r="I8837" t="str">
        <f>VLOOKUP($C8837,'[1]Reaction type'!$B$2:$D$17,2,0)</f>
        <v>positive</v>
      </c>
    </row>
    <row r="8838" customFormat="1" spans="1:9">
      <c r="A8838">
        <v>9181</v>
      </c>
      <c r="B8838" s="1" t="s">
        <v>394</v>
      </c>
      <c r="C8838" t="s">
        <v>28</v>
      </c>
      <c r="D8838">
        <f>VLOOKUP(C8838,'[1]Reaction type'!$B$2:$D$17,3,0)</f>
        <v>15</v>
      </c>
      <c r="E8838" s="2">
        <v>44163.9626736111</v>
      </c>
      <c r="F8838" s="2" t="str">
        <f t="shared" si="138"/>
        <v>November</v>
      </c>
      <c r="G8838" t="str">
        <f>VLOOKUP($B8838,[1]Content!$B$2:$D$1001,2,0)</f>
        <v>photo</v>
      </c>
      <c r="H8838" t="str">
        <f>VLOOKUP($B8838,[1]Content!$B$2:$D$1001,3,0)</f>
        <v>public speaking</v>
      </c>
      <c r="I8838" t="str">
        <f>VLOOKUP($C8838,'[1]Reaction type'!$B$2:$D$17,2,0)</f>
        <v>negative</v>
      </c>
    </row>
    <row r="8839" customFormat="1" spans="1:9">
      <c r="A8839">
        <v>9182</v>
      </c>
      <c r="B8839" s="1" t="s">
        <v>394</v>
      </c>
      <c r="C8839" t="s">
        <v>37</v>
      </c>
      <c r="D8839">
        <f>VLOOKUP(C8839,'[1]Reaction type'!$B$2:$D$17,3,0)</f>
        <v>5</v>
      </c>
      <c r="E8839" s="2">
        <v>44346.1602893519</v>
      </c>
      <c r="F8839" s="2" t="str">
        <f t="shared" si="138"/>
        <v>May</v>
      </c>
      <c r="G8839" t="str">
        <f>VLOOKUP($B8839,[1]Content!$B$2:$D$1001,2,0)</f>
        <v>photo</v>
      </c>
      <c r="H8839" t="str">
        <f>VLOOKUP($B8839,[1]Content!$B$2:$D$1001,3,0)</f>
        <v>public speaking</v>
      </c>
      <c r="I8839" t="str">
        <f>VLOOKUP($C8839,'[1]Reaction type'!$B$2:$D$17,2,0)</f>
        <v>negative</v>
      </c>
    </row>
    <row r="8840" customFormat="1" spans="1:9">
      <c r="A8840">
        <v>9183</v>
      </c>
      <c r="B8840" s="1" t="s">
        <v>394</v>
      </c>
      <c r="C8840" t="s">
        <v>48</v>
      </c>
      <c r="D8840">
        <f>VLOOKUP(C8840,'[1]Reaction type'!$B$2:$D$17,3,0)</f>
        <v>75</v>
      </c>
      <c r="E8840" s="2">
        <v>44099.8540856481</v>
      </c>
      <c r="F8840" s="2" t="str">
        <f t="shared" si="138"/>
        <v>September</v>
      </c>
      <c r="G8840" t="str">
        <f>VLOOKUP($B8840,[1]Content!$B$2:$D$1001,2,0)</f>
        <v>photo</v>
      </c>
      <c r="H8840" t="str">
        <f>VLOOKUP($B8840,[1]Content!$B$2:$D$1001,3,0)</f>
        <v>public speaking</v>
      </c>
      <c r="I8840" t="str">
        <f>VLOOKUP($C8840,'[1]Reaction type'!$B$2:$D$17,2,0)</f>
        <v>positive</v>
      </c>
    </row>
    <row r="8841" customFormat="1" spans="1:9">
      <c r="A8841">
        <v>9184</v>
      </c>
      <c r="B8841" s="1" t="s">
        <v>394</v>
      </c>
      <c r="C8841" t="s">
        <v>42</v>
      </c>
      <c r="D8841">
        <f>VLOOKUP(C8841,'[1]Reaction type'!$B$2:$D$17,3,0)</f>
        <v>20</v>
      </c>
      <c r="E8841" s="2">
        <v>44081.133287037</v>
      </c>
      <c r="F8841" s="2" t="str">
        <f t="shared" si="138"/>
        <v>September</v>
      </c>
      <c r="G8841" t="str">
        <f>VLOOKUP($B8841,[1]Content!$B$2:$D$1001,2,0)</f>
        <v>photo</v>
      </c>
      <c r="H8841" t="str">
        <f>VLOOKUP($B8841,[1]Content!$B$2:$D$1001,3,0)</f>
        <v>public speaking</v>
      </c>
      <c r="I8841" t="str">
        <f>VLOOKUP($C8841,'[1]Reaction type'!$B$2:$D$17,2,0)</f>
        <v>neutral</v>
      </c>
    </row>
    <row r="8842" customFormat="1" spans="1:9">
      <c r="A8842">
        <v>9185</v>
      </c>
      <c r="B8842" s="1" t="s">
        <v>394</v>
      </c>
      <c r="C8842" t="s">
        <v>28</v>
      </c>
      <c r="D8842">
        <f>VLOOKUP(C8842,'[1]Reaction type'!$B$2:$D$17,3,0)</f>
        <v>15</v>
      </c>
      <c r="E8842" s="2">
        <v>44135.2885416667</v>
      </c>
      <c r="F8842" s="2" t="str">
        <f t="shared" si="138"/>
        <v>October</v>
      </c>
      <c r="G8842" t="str">
        <f>VLOOKUP($B8842,[1]Content!$B$2:$D$1001,2,0)</f>
        <v>photo</v>
      </c>
      <c r="H8842" t="str">
        <f>VLOOKUP($B8842,[1]Content!$B$2:$D$1001,3,0)</f>
        <v>public speaking</v>
      </c>
      <c r="I8842" t="str">
        <f>VLOOKUP($C8842,'[1]Reaction type'!$B$2:$D$17,2,0)</f>
        <v>negative</v>
      </c>
    </row>
    <row r="8843" customFormat="1" spans="1:9">
      <c r="A8843">
        <v>9186</v>
      </c>
      <c r="B8843" s="1" t="s">
        <v>394</v>
      </c>
      <c r="C8843" t="s">
        <v>48</v>
      </c>
      <c r="D8843">
        <f>VLOOKUP(C8843,'[1]Reaction type'!$B$2:$D$17,3,0)</f>
        <v>75</v>
      </c>
      <c r="E8843" s="2">
        <v>44318.2275810185</v>
      </c>
      <c r="F8843" s="2" t="str">
        <f t="shared" si="138"/>
        <v>May</v>
      </c>
      <c r="G8843" t="str">
        <f>VLOOKUP($B8843,[1]Content!$B$2:$D$1001,2,0)</f>
        <v>photo</v>
      </c>
      <c r="H8843" t="str">
        <f>VLOOKUP($B8843,[1]Content!$B$2:$D$1001,3,0)</f>
        <v>public speaking</v>
      </c>
      <c r="I8843" t="str">
        <f>VLOOKUP($C8843,'[1]Reaction type'!$B$2:$D$17,2,0)</f>
        <v>positive</v>
      </c>
    </row>
    <row r="8844" customFormat="1" spans="1:9">
      <c r="A8844">
        <v>9187</v>
      </c>
      <c r="B8844" s="1" t="s">
        <v>394</v>
      </c>
      <c r="C8844" t="s">
        <v>26</v>
      </c>
      <c r="D8844">
        <f>VLOOKUP(C8844,'[1]Reaction type'!$B$2:$D$17,3,0)</f>
        <v>10</v>
      </c>
      <c r="E8844" s="2">
        <v>44364.6115046296</v>
      </c>
      <c r="F8844" s="2" t="str">
        <f t="shared" si="138"/>
        <v>June</v>
      </c>
      <c r="G8844" t="str">
        <f>VLOOKUP($B8844,[1]Content!$B$2:$D$1001,2,0)</f>
        <v>photo</v>
      </c>
      <c r="H8844" t="str">
        <f>VLOOKUP($B8844,[1]Content!$B$2:$D$1001,3,0)</f>
        <v>public speaking</v>
      </c>
      <c r="I8844" t="str">
        <f>VLOOKUP($C8844,'[1]Reaction type'!$B$2:$D$17,2,0)</f>
        <v>negative</v>
      </c>
    </row>
    <row r="8845" customFormat="1" spans="1:9">
      <c r="A8845">
        <v>9188</v>
      </c>
      <c r="B8845" s="1" t="s">
        <v>394</v>
      </c>
      <c r="C8845" t="s">
        <v>24</v>
      </c>
      <c r="D8845">
        <f>VLOOKUP(C8845,'[1]Reaction type'!$B$2:$D$17,3,0)</f>
        <v>0</v>
      </c>
      <c r="E8845" s="2">
        <v>44008.7602430556</v>
      </c>
      <c r="F8845" s="2" t="str">
        <f t="shared" si="138"/>
        <v>June</v>
      </c>
      <c r="G8845" t="str">
        <f>VLOOKUP($B8845,[1]Content!$B$2:$D$1001,2,0)</f>
        <v>photo</v>
      </c>
      <c r="H8845" t="str">
        <f>VLOOKUP($B8845,[1]Content!$B$2:$D$1001,3,0)</f>
        <v>public speaking</v>
      </c>
      <c r="I8845" t="str">
        <f>VLOOKUP($C8845,'[1]Reaction type'!$B$2:$D$17,2,0)</f>
        <v>negative</v>
      </c>
    </row>
    <row r="8846" customFormat="1" spans="1:9">
      <c r="A8846">
        <v>9189</v>
      </c>
      <c r="B8846" s="1" t="s">
        <v>394</v>
      </c>
      <c r="C8846" t="s">
        <v>54</v>
      </c>
      <c r="D8846">
        <f>VLOOKUP(C8846,'[1]Reaction type'!$B$2:$D$17,3,0)</f>
        <v>70</v>
      </c>
      <c r="E8846" s="2">
        <v>44169.6670949074</v>
      </c>
      <c r="F8846" s="2" t="str">
        <f t="shared" si="138"/>
        <v>December</v>
      </c>
      <c r="G8846" t="str">
        <f>VLOOKUP($B8846,[1]Content!$B$2:$D$1001,2,0)</f>
        <v>photo</v>
      </c>
      <c r="H8846" t="str">
        <f>VLOOKUP($B8846,[1]Content!$B$2:$D$1001,3,0)</f>
        <v>public speaking</v>
      </c>
      <c r="I8846" t="str">
        <f>VLOOKUP($C8846,'[1]Reaction type'!$B$2:$D$17,2,0)</f>
        <v>positive</v>
      </c>
    </row>
    <row r="8847" customFormat="1" spans="1:9">
      <c r="A8847">
        <v>9190</v>
      </c>
      <c r="B8847" s="1" t="s">
        <v>394</v>
      </c>
      <c r="C8847" t="s">
        <v>40</v>
      </c>
      <c r="D8847">
        <f>VLOOKUP(C8847,'[1]Reaction type'!$B$2:$D$17,3,0)</f>
        <v>65</v>
      </c>
      <c r="E8847" s="2">
        <v>44303.1426157407</v>
      </c>
      <c r="F8847" s="2" t="str">
        <f t="shared" si="138"/>
        <v>April</v>
      </c>
      <c r="G8847" t="str">
        <f>VLOOKUP($B8847,[1]Content!$B$2:$D$1001,2,0)</f>
        <v>photo</v>
      </c>
      <c r="H8847" t="str">
        <f>VLOOKUP($B8847,[1]Content!$B$2:$D$1001,3,0)</f>
        <v>public speaking</v>
      </c>
      <c r="I8847" t="str">
        <f>VLOOKUP($C8847,'[1]Reaction type'!$B$2:$D$17,2,0)</f>
        <v>positive</v>
      </c>
    </row>
    <row r="8848" customFormat="1" spans="1:9">
      <c r="A8848">
        <v>9191</v>
      </c>
      <c r="B8848" s="1" t="s">
        <v>394</v>
      </c>
      <c r="C8848" t="s">
        <v>52</v>
      </c>
      <c r="D8848">
        <f>VLOOKUP(C8848,'[1]Reaction type'!$B$2:$D$17,3,0)</f>
        <v>50</v>
      </c>
      <c r="E8848" s="2">
        <v>44362.8771180556</v>
      </c>
      <c r="F8848" s="2" t="str">
        <f t="shared" si="138"/>
        <v>June</v>
      </c>
      <c r="G8848" t="str">
        <f>VLOOKUP($B8848,[1]Content!$B$2:$D$1001,2,0)</f>
        <v>photo</v>
      </c>
      <c r="H8848" t="str">
        <f>VLOOKUP($B8848,[1]Content!$B$2:$D$1001,3,0)</f>
        <v>public speaking</v>
      </c>
      <c r="I8848" t="str">
        <f>VLOOKUP($C8848,'[1]Reaction type'!$B$2:$D$17,2,0)</f>
        <v>positive</v>
      </c>
    </row>
    <row r="8849" customFormat="1" spans="1:9">
      <c r="A8849">
        <v>9192</v>
      </c>
      <c r="B8849" s="1" t="s">
        <v>394</v>
      </c>
      <c r="C8849" t="s">
        <v>54</v>
      </c>
      <c r="D8849">
        <f>VLOOKUP(C8849,'[1]Reaction type'!$B$2:$D$17,3,0)</f>
        <v>70</v>
      </c>
      <c r="E8849" s="2">
        <v>44055.9990509259</v>
      </c>
      <c r="F8849" s="2" t="str">
        <f t="shared" si="138"/>
        <v>August</v>
      </c>
      <c r="G8849" t="str">
        <f>VLOOKUP($B8849,[1]Content!$B$2:$D$1001,2,0)</f>
        <v>photo</v>
      </c>
      <c r="H8849" t="str">
        <f>VLOOKUP($B8849,[1]Content!$B$2:$D$1001,3,0)</f>
        <v>public speaking</v>
      </c>
      <c r="I8849" t="str">
        <f>VLOOKUP($C8849,'[1]Reaction type'!$B$2:$D$17,2,0)</f>
        <v>positive</v>
      </c>
    </row>
    <row r="8850" customFormat="1" spans="1:9">
      <c r="A8850">
        <v>9193</v>
      </c>
      <c r="B8850" s="1" t="s">
        <v>394</v>
      </c>
      <c r="C8850" t="s">
        <v>37</v>
      </c>
      <c r="D8850">
        <f>VLOOKUP(C8850,'[1]Reaction type'!$B$2:$D$17,3,0)</f>
        <v>5</v>
      </c>
      <c r="E8850" s="2">
        <v>44043.456087963</v>
      </c>
      <c r="F8850" s="2" t="str">
        <f t="shared" si="138"/>
        <v>July</v>
      </c>
      <c r="G8850" t="str">
        <f>VLOOKUP($B8850,[1]Content!$B$2:$D$1001,2,0)</f>
        <v>photo</v>
      </c>
      <c r="H8850" t="str">
        <f>VLOOKUP($B8850,[1]Content!$B$2:$D$1001,3,0)</f>
        <v>public speaking</v>
      </c>
      <c r="I8850" t="str">
        <f>VLOOKUP($C8850,'[1]Reaction type'!$B$2:$D$17,2,0)</f>
        <v>negative</v>
      </c>
    </row>
    <row r="8851" customFormat="1" spans="1:9">
      <c r="A8851">
        <v>9194</v>
      </c>
      <c r="B8851" s="1" t="s">
        <v>394</v>
      </c>
      <c r="C8851" t="s">
        <v>53</v>
      </c>
      <c r="D8851">
        <f>VLOOKUP(C8851,'[1]Reaction type'!$B$2:$D$17,3,0)</f>
        <v>60</v>
      </c>
      <c r="E8851" s="2">
        <v>44058.3321643519</v>
      </c>
      <c r="F8851" s="2" t="str">
        <f t="shared" si="138"/>
        <v>August</v>
      </c>
      <c r="G8851" t="str">
        <f>VLOOKUP($B8851,[1]Content!$B$2:$D$1001,2,0)</f>
        <v>photo</v>
      </c>
      <c r="H8851" t="str">
        <f>VLOOKUP($B8851,[1]Content!$B$2:$D$1001,3,0)</f>
        <v>public speaking</v>
      </c>
      <c r="I8851" t="str">
        <f>VLOOKUP($C8851,'[1]Reaction type'!$B$2:$D$17,2,0)</f>
        <v>positive</v>
      </c>
    </row>
    <row r="8852" customFormat="1" spans="1:9">
      <c r="A8852">
        <v>9195</v>
      </c>
      <c r="B8852" s="1" t="s">
        <v>394</v>
      </c>
      <c r="C8852" t="s">
        <v>35</v>
      </c>
      <c r="D8852">
        <f>VLOOKUP(C8852,'[1]Reaction type'!$B$2:$D$17,3,0)</f>
        <v>70</v>
      </c>
      <c r="E8852" s="2">
        <v>44128.2684490741</v>
      </c>
      <c r="F8852" s="2" t="str">
        <f t="shared" si="138"/>
        <v>October</v>
      </c>
      <c r="G8852" t="str">
        <f>VLOOKUP($B8852,[1]Content!$B$2:$D$1001,2,0)</f>
        <v>photo</v>
      </c>
      <c r="H8852" t="str">
        <f>VLOOKUP($B8852,[1]Content!$B$2:$D$1001,3,0)</f>
        <v>public speaking</v>
      </c>
      <c r="I8852" t="str">
        <f>VLOOKUP($C8852,'[1]Reaction type'!$B$2:$D$17,2,0)</f>
        <v>positive</v>
      </c>
    </row>
    <row r="8853" customFormat="1" spans="1:9">
      <c r="A8853">
        <v>9196</v>
      </c>
      <c r="B8853" s="1" t="s">
        <v>394</v>
      </c>
      <c r="C8853" t="s">
        <v>35</v>
      </c>
      <c r="D8853">
        <f>VLOOKUP(C8853,'[1]Reaction type'!$B$2:$D$17,3,0)</f>
        <v>70</v>
      </c>
      <c r="E8853" s="2">
        <v>44096.9597453704</v>
      </c>
      <c r="F8853" s="2" t="str">
        <f t="shared" si="138"/>
        <v>September</v>
      </c>
      <c r="G8853" t="str">
        <f>VLOOKUP($B8853,[1]Content!$B$2:$D$1001,2,0)</f>
        <v>photo</v>
      </c>
      <c r="H8853" t="str">
        <f>VLOOKUP($B8853,[1]Content!$B$2:$D$1001,3,0)</f>
        <v>public speaking</v>
      </c>
      <c r="I8853" t="str">
        <f>VLOOKUP($C8853,'[1]Reaction type'!$B$2:$D$17,2,0)</f>
        <v>positive</v>
      </c>
    </row>
    <row r="8854" customFormat="1" spans="1:9">
      <c r="A8854">
        <v>9197</v>
      </c>
      <c r="B8854" s="1" t="s">
        <v>394</v>
      </c>
      <c r="C8854" t="s">
        <v>52</v>
      </c>
      <c r="D8854">
        <f>VLOOKUP(C8854,'[1]Reaction type'!$B$2:$D$17,3,0)</f>
        <v>50</v>
      </c>
      <c r="E8854" s="2">
        <v>44121.0279976852</v>
      </c>
      <c r="F8854" s="2" t="str">
        <f t="shared" si="138"/>
        <v>October</v>
      </c>
      <c r="G8854" t="str">
        <f>VLOOKUP($B8854,[1]Content!$B$2:$D$1001,2,0)</f>
        <v>photo</v>
      </c>
      <c r="H8854" t="str">
        <f>VLOOKUP($B8854,[1]Content!$B$2:$D$1001,3,0)</f>
        <v>public speaking</v>
      </c>
      <c r="I8854" t="str">
        <f>VLOOKUP($C8854,'[1]Reaction type'!$B$2:$D$17,2,0)</f>
        <v>positive</v>
      </c>
    </row>
    <row r="8855" customFormat="1" spans="1:9">
      <c r="A8855">
        <v>9198</v>
      </c>
      <c r="B8855" s="1" t="s">
        <v>394</v>
      </c>
      <c r="C8855" t="s">
        <v>42</v>
      </c>
      <c r="D8855">
        <f>VLOOKUP(C8855,'[1]Reaction type'!$B$2:$D$17,3,0)</f>
        <v>20</v>
      </c>
      <c r="E8855" s="2">
        <v>44177.9038541667</v>
      </c>
      <c r="F8855" s="2" t="str">
        <f t="shared" si="138"/>
        <v>December</v>
      </c>
      <c r="G8855" t="str">
        <f>VLOOKUP($B8855,[1]Content!$B$2:$D$1001,2,0)</f>
        <v>photo</v>
      </c>
      <c r="H8855" t="str">
        <f>VLOOKUP($B8855,[1]Content!$B$2:$D$1001,3,0)</f>
        <v>public speaking</v>
      </c>
      <c r="I8855" t="str">
        <f>VLOOKUP($C8855,'[1]Reaction type'!$B$2:$D$17,2,0)</f>
        <v>neutral</v>
      </c>
    </row>
    <row r="8856" customFormat="1" spans="1:9">
      <c r="A8856">
        <v>9199</v>
      </c>
      <c r="B8856" s="1" t="s">
        <v>394</v>
      </c>
      <c r="C8856" t="s">
        <v>40</v>
      </c>
      <c r="D8856">
        <f>VLOOKUP(C8856,'[1]Reaction type'!$B$2:$D$17,3,0)</f>
        <v>65</v>
      </c>
      <c r="E8856" s="2">
        <v>44295.6677893518</v>
      </c>
      <c r="F8856" s="2" t="str">
        <f t="shared" si="138"/>
        <v>April</v>
      </c>
      <c r="G8856" t="str">
        <f>VLOOKUP($B8856,[1]Content!$B$2:$D$1001,2,0)</f>
        <v>photo</v>
      </c>
      <c r="H8856" t="str">
        <f>VLOOKUP($B8856,[1]Content!$B$2:$D$1001,3,0)</f>
        <v>public speaking</v>
      </c>
      <c r="I8856" t="str">
        <f>VLOOKUP($C8856,'[1]Reaction type'!$B$2:$D$17,2,0)</f>
        <v>positive</v>
      </c>
    </row>
    <row r="8857" customFormat="1" spans="1:9">
      <c r="A8857">
        <v>9200</v>
      </c>
      <c r="B8857" s="1" t="s">
        <v>394</v>
      </c>
      <c r="C8857" t="s">
        <v>52</v>
      </c>
      <c r="D8857">
        <f>VLOOKUP(C8857,'[1]Reaction type'!$B$2:$D$17,3,0)</f>
        <v>50</v>
      </c>
      <c r="E8857" s="2">
        <v>44183.0084953704</v>
      </c>
      <c r="F8857" s="2" t="str">
        <f t="shared" si="138"/>
        <v>December</v>
      </c>
      <c r="G8857" t="str">
        <f>VLOOKUP($B8857,[1]Content!$B$2:$D$1001,2,0)</f>
        <v>photo</v>
      </c>
      <c r="H8857" t="str">
        <f>VLOOKUP($B8857,[1]Content!$B$2:$D$1001,3,0)</f>
        <v>public speaking</v>
      </c>
      <c r="I8857" t="str">
        <f>VLOOKUP($C8857,'[1]Reaction type'!$B$2:$D$17,2,0)</f>
        <v>positive</v>
      </c>
    </row>
    <row r="8858" customFormat="1" spans="1:9">
      <c r="A8858">
        <v>9201</v>
      </c>
      <c r="B8858" s="1" t="s">
        <v>394</v>
      </c>
      <c r="C8858" t="s">
        <v>37</v>
      </c>
      <c r="D8858">
        <f>VLOOKUP(C8858,'[1]Reaction type'!$B$2:$D$17,3,0)</f>
        <v>5</v>
      </c>
      <c r="E8858" s="2">
        <v>44124.2245601852</v>
      </c>
      <c r="F8858" s="2" t="str">
        <f t="shared" si="138"/>
        <v>October</v>
      </c>
      <c r="G8858" t="str">
        <f>VLOOKUP($B8858,[1]Content!$B$2:$D$1001,2,0)</f>
        <v>photo</v>
      </c>
      <c r="H8858" t="str">
        <f>VLOOKUP($B8858,[1]Content!$B$2:$D$1001,3,0)</f>
        <v>public speaking</v>
      </c>
      <c r="I8858" t="str">
        <f>VLOOKUP($C8858,'[1]Reaction type'!$B$2:$D$17,2,0)</f>
        <v>negative</v>
      </c>
    </row>
    <row r="8859" customFormat="1" spans="1:9">
      <c r="A8859">
        <v>9202</v>
      </c>
      <c r="B8859" s="1" t="s">
        <v>394</v>
      </c>
      <c r="C8859" t="s">
        <v>53</v>
      </c>
      <c r="D8859">
        <f>VLOOKUP(C8859,'[1]Reaction type'!$B$2:$D$17,3,0)</f>
        <v>60</v>
      </c>
      <c r="E8859" s="2">
        <v>44232.9063425926</v>
      </c>
      <c r="F8859" s="2" t="str">
        <f t="shared" si="138"/>
        <v>February</v>
      </c>
      <c r="G8859" t="str">
        <f>VLOOKUP($B8859,[1]Content!$B$2:$D$1001,2,0)</f>
        <v>photo</v>
      </c>
      <c r="H8859" t="str">
        <f>VLOOKUP($B8859,[1]Content!$B$2:$D$1001,3,0)</f>
        <v>public speaking</v>
      </c>
      <c r="I8859" t="str">
        <f>VLOOKUP($C8859,'[1]Reaction type'!$B$2:$D$17,2,0)</f>
        <v>positive</v>
      </c>
    </row>
    <row r="8860" customFormat="1" spans="1:9">
      <c r="A8860">
        <v>9203</v>
      </c>
      <c r="B8860" s="1" t="s">
        <v>394</v>
      </c>
      <c r="C8860" t="s">
        <v>31</v>
      </c>
      <c r="D8860">
        <f>VLOOKUP(C8860,'[1]Reaction type'!$B$2:$D$17,3,0)</f>
        <v>30</v>
      </c>
      <c r="E8860" s="2">
        <v>44262.2484606481</v>
      </c>
      <c r="F8860" s="2" t="str">
        <f t="shared" si="138"/>
        <v>March</v>
      </c>
      <c r="G8860" t="str">
        <f>VLOOKUP($B8860,[1]Content!$B$2:$D$1001,2,0)</f>
        <v>photo</v>
      </c>
      <c r="H8860" t="str">
        <f>VLOOKUP($B8860,[1]Content!$B$2:$D$1001,3,0)</f>
        <v>public speaking</v>
      </c>
      <c r="I8860" t="str">
        <f>VLOOKUP($C8860,'[1]Reaction type'!$B$2:$D$17,2,0)</f>
        <v>positive</v>
      </c>
    </row>
    <row r="8861" customFormat="1" spans="1:9">
      <c r="A8861">
        <v>9204</v>
      </c>
      <c r="B8861" s="1" t="s">
        <v>394</v>
      </c>
      <c r="C8861" t="s">
        <v>54</v>
      </c>
      <c r="D8861">
        <f>VLOOKUP(C8861,'[1]Reaction type'!$B$2:$D$17,3,0)</f>
        <v>70</v>
      </c>
      <c r="E8861" s="2">
        <v>44280.2298726852</v>
      </c>
      <c r="F8861" s="2" t="str">
        <f t="shared" si="138"/>
        <v>March</v>
      </c>
      <c r="G8861" t="str">
        <f>VLOOKUP($B8861,[1]Content!$B$2:$D$1001,2,0)</f>
        <v>photo</v>
      </c>
      <c r="H8861" t="str">
        <f>VLOOKUP($B8861,[1]Content!$B$2:$D$1001,3,0)</f>
        <v>public speaking</v>
      </c>
      <c r="I8861" t="str">
        <f>VLOOKUP($C8861,'[1]Reaction type'!$B$2:$D$17,2,0)</f>
        <v>positive</v>
      </c>
    </row>
    <row r="8862" customFormat="1" spans="1:9">
      <c r="A8862">
        <v>9205</v>
      </c>
      <c r="B8862" s="1" t="s">
        <v>394</v>
      </c>
      <c r="C8862" t="s">
        <v>26</v>
      </c>
      <c r="D8862">
        <f>VLOOKUP(C8862,'[1]Reaction type'!$B$2:$D$17,3,0)</f>
        <v>10</v>
      </c>
      <c r="E8862" s="2">
        <v>44202.0393055556</v>
      </c>
      <c r="F8862" s="2" t="str">
        <f t="shared" si="138"/>
        <v>January</v>
      </c>
      <c r="G8862" t="str">
        <f>VLOOKUP($B8862,[1]Content!$B$2:$D$1001,2,0)</f>
        <v>photo</v>
      </c>
      <c r="H8862" t="str">
        <f>VLOOKUP($B8862,[1]Content!$B$2:$D$1001,3,0)</f>
        <v>public speaking</v>
      </c>
      <c r="I8862" t="str">
        <f>VLOOKUP($C8862,'[1]Reaction type'!$B$2:$D$17,2,0)</f>
        <v>negative</v>
      </c>
    </row>
    <row r="8863" customFormat="1" spans="1:9">
      <c r="A8863">
        <v>9206</v>
      </c>
      <c r="B8863" s="1" t="s">
        <v>394</v>
      </c>
      <c r="C8863" t="s">
        <v>48</v>
      </c>
      <c r="D8863">
        <f>VLOOKUP(C8863,'[1]Reaction type'!$B$2:$D$17,3,0)</f>
        <v>75</v>
      </c>
      <c r="E8863" s="2">
        <v>44198.1021875</v>
      </c>
      <c r="F8863" s="2" t="str">
        <f t="shared" si="138"/>
        <v>January</v>
      </c>
      <c r="G8863" t="str">
        <f>VLOOKUP($B8863,[1]Content!$B$2:$D$1001,2,0)</f>
        <v>photo</v>
      </c>
      <c r="H8863" t="str">
        <f>VLOOKUP($B8863,[1]Content!$B$2:$D$1001,3,0)</f>
        <v>public speaking</v>
      </c>
      <c r="I8863" t="str">
        <f>VLOOKUP($C8863,'[1]Reaction type'!$B$2:$D$17,2,0)</f>
        <v>positive</v>
      </c>
    </row>
    <row r="8864" customFormat="1" spans="1:9">
      <c r="A8864">
        <v>9207</v>
      </c>
      <c r="B8864" s="1" t="s">
        <v>394</v>
      </c>
      <c r="C8864" t="s">
        <v>26</v>
      </c>
      <c r="D8864">
        <f>VLOOKUP(C8864,'[1]Reaction type'!$B$2:$D$17,3,0)</f>
        <v>10</v>
      </c>
      <c r="E8864" s="2">
        <v>44181.4617592593</v>
      </c>
      <c r="F8864" s="2" t="str">
        <f t="shared" si="138"/>
        <v>December</v>
      </c>
      <c r="G8864" t="str">
        <f>VLOOKUP($B8864,[1]Content!$B$2:$D$1001,2,0)</f>
        <v>photo</v>
      </c>
      <c r="H8864" t="str">
        <f>VLOOKUP($B8864,[1]Content!$B$2:$D$1001,3,0)</f>
        <v>public speaking</v>
      </c>
      <c r="I8864" t="str">
        <f>VLOOKUP($C8864,'[1]Reaction type'!$B$2:$D$17,2,0)</f>
        <v>negative</v>
      </c>
    </row>
    <row r="8865" customFormat="1" spans="1:9">
      <c r="A8865">
        <v>9208</v>
      </c>
      <c r="B8865" s="1" t="s">
        <v>394</v>
      </c>
      <c r="C8865" t="s">
        <v>31</v>
      </c>
      <c r="D8865">
        <f>VLOOKUP(C8865,'[1]Reaction type'!$B$2:$D$17,3,0)</f>
        <v>30</v>
      </c>
      <c r="E8865" s="2">
        <v>44261.6764583333</v>
      </c>
      <c r="F8865" s="2" t="str">
        <f t="shared" si="138"/>
        <v>March</v>
      </c>
      <c r="G8865" t="str">
        <f>VLOOKUP($B8865,[1]Content!$B$2:$D$1001,2,0)</f>
        <v>photo</v>
      </c>
      <c r="H8865" t="str">
        <f>VLOOKUP($B8865,[1]Content!$B$2:$D$1001,3,0)</f>
        <v>public speaking</v>
      </c>
      <c r="I8865" t="str">
        <f>VLOOKUP($C8865,'[1]Reaction type'!$B$2:$D$17,2,0)</f>
        <v>positive</v>
      </c>
    </row>
    <row r="8866" customFormat="1" spans="1:9">
      <c r="A8866">
        <v>9210</v>
      </c>
      <c r="B8866" s="1" t="s">
        <v>395</v>
      </c>
      <c r="C8866" t="s">
        <v>33</v>
      </c>
      <c r="D8866">
        <f>VLOOKUP(C8866,'[1]Reaction type'!$B$2:$D$17,3,0)</f>
        <v>35</v>
      </c>
      <c r="E8866" s="2">
        <v>44153.8324652778</v>
      </c>
      <c r="F8866" s="2" t="str">
        <f t="shared" si="138"/>
        <v>November</v>
      </c>
      <c r="G8866" t="str">
        <f>VLOOKUP($B8866,[1]Content!$B$2:$D$1001,2,0)</f>
        <v>video</v>
      </c>
      <c r="H8866" t="str">
        <f>VLOOKUP($B8866,[1]Content!$B$2:$D$1001,3,0)</f>
        <v>dogs</v>
      </c>
      <c r="I8866" t="str">
        <f>VLOOKUP($C8866,'[1]Reaction type'!$B$2:$D$17,2,0)</f>
        <v>neutral</v>
      </c>
    </row>
    <row r="8867" customFormat="1" spans="1:9">
      <c r="A8867">
        <v>9211</v>
      </c>
      <c r="B8867" s="1" t="s">
        <v>395</v>
      </c>
      <c r="C8867" t="s">
        <v>48</v>
      </c>
      <c r="D8867">
        <f>VLOOKUP(C8867,'[1]Reaction type'!$B$2:$D$17,3,0)</f>
        <v>75</v>
      </c>
      <c r="E8867" s="2">
        <v>44121.9122337963</v>
      </c>
      <c r="F8867" s="2" t="str">
        <f t="shared" si="138"/>
        <v>October</v>
      </c>
      <c r="G8867" t="str">
        <f>VLOOKUP($B8867,[1]Content!$B$2:$D$1001,2,0)</f>
        <v>video</v>
      </c>
      <c r="H8867" t="str">
        <f>VLOOKUP($B8867,[1]Content!$B$2:$D$1001,3,0)</f>
        <v>dogs</v>
      </c>
      <c r="I8867" t="str">
        <f>VLOOKUP($C8867,'[1]Reaction type'!$B$2:$D$17,2,0)</f>
        <v>positive</v>
      </c>
    </row>
    <row r="8868" customFormat="1" spans="1:9">
      <c r="A8868">
        <v>9212</v>
      </c>
      <c r="B8868" s="1" t="s">
        <v>395</v>
      </c>
      <c r="C8868" t="s">
        <v>53</v>
      </c>
      <c r="D8868">
        <f>VLOOKUP(C8868,'[1]Reaction type'!$B$2:$D$17,3,0)</f>
        <v>60</v>
      </c>
      <c r="E8868" s="2">
        <v>44000.5130092593</v>
      </c>
      <c r="F8868" s="2" t="str">
        <f t="shared" si="138"/>
        <v>June</v>
      </c>
      <c r="G8868" t="str">
        <f>VLOOKUP($B8868,[1]Content!$B$2:$D$1001,2,0)</f>
        <v>video</v>
      </c>
      <c r="H8868" t="str">
        <f>VLOOKUP($B8868,[1]Content!$B$2:$D$1001,3,0)</f>
        <v>dogs</v>
      </c>
      <c r="I8868" t="str">
        <f>VLOOKUP($C8868,'[1]Reaction type'!$B$2:$D$17,2,0)</f>
        <v>positive</v>
      </c>
    </row>
    <row r="8869" customFormat="1" spans="1:9">
      <c r="A8869">
        <v>9213</v>
      </c>
      <c r="B8869" s="1" t="s">
        <v>395</v>
      </c>
      <c r="C8869" t="s">
        <v>57</v>
      </c>
      <c r="D8869">
        <f>VLOOKUP(C8869,'[1]Reaction type'!$B$2:$D$17,3,0)</f>
        <v>72</v>
      </c>
      <c r="E8869" s="2">
        <v>44326.8365509259</v>
      </c>
      <c r="F8869" s="2" t="str">
        <f t="shared" si="138"/>
        <v>May</v>
      </c>
      <c r="G8869" t="str">
        <f>VLOOKUP($B8869,[1]Content!$B$2:$D$1001,2,0)</f>
        <v>video</v>
      </c>
      <c r="H8869" t="str">
        <f>VLOOKUP($B8869,[1]Content!$B$2:$D$1001,3,0)</f>
        <v>dogs</v>
      </c>
      <c r="I8869" t="str">
        <f>VLOOKUP($C8869,'[1]Reaction type'!$B$2:$D$17,2,0)</f>
        <v>positive</v>
      </c>
    </row>
    <row r="8870" customFormat="1" spans="1:9">
      <c r="A8870">
        <v>9214</v>
      </c>
      <c r="B8870" s="1" t="s">
        <v>395</v>
      </c>
      <c r="C8870" t="s">
        <v>26</v>
      </c>
      <c r="D8870">
        <f>VLOOKUP(C8870,'[1]Reaction type'!$B$2:$D$17,3,0)</f>
        <v>10</v>
      </c>
      <c r="E8870" s="2">
        <v>44154.5685416667</v>
      </c>
      <c r="F8870" s="2" t="str">
        <f t="shared" si="138"/>
        <v>November</v>
      </c>
      <c r="G8870" t="str">
        <f>VLOOKUP($B8870,[1]Content!$B$2:$D$1001,2,0)</f>
        <v>video</v>
      </c>
      <c r="H8870" t="str">
        <f>VLOOKUP($B8870,[1]Content!$B$2:$D$1001,3,0)</f>
        <v>dogs</v>
      </c>
      <c r="I8870" t="str">
        <f>VLOOKUP($C8870,'[1]Reaction type'!$B$2:$D$17,2,0)</f>
        <v>negative</v>
      </c>
    </row>
    <row r="8871" customFormat="1" spans="1:9">
      <c r="A8871">
        <v>9215</v>
      </c>
      <c r="B8871" s="1" t="s">
        <v>395</v>
      </c>
      <c r="C8871" t="s">
        <v>57</v>
      </c>
      <c r="D8871">
        <f>VLOOKUP(C8871,'[1]Reaction type'!$B$2:$D$17,3,0)</f>
        <v>72</v>
      </c>
      <c r="E8871" s="2">
        <v>44211.6930671296</v>
      </c>
      <c r="F8871" s="2" t="str">
        <f t="shared" si="138"/>
        <v>January</v>
      </c>
      <c r="G8871" t="str">
        <f>VLOOKUP($B8871,[1]Content!$B$2:$D$1001,2,0)</f>
        <v>video</v>
      </c>
      <c r="H8871" t="str">
        <f>VLOOKUP($B8871,[1]Content!$B$2:$D$1001,3,0)</f>
        <v>dogs</v>
      </c>
      <c r="I8871" t="str">
        <f>VLOOKUP($C8871,'[1]Reaction type'!$B$2:$D$17,2,0)</f>
        <v>positive</v>
      </c>
    </row>
    <row r="8872" customFormat="1" spans="1:9">
      <c r="A8872">
        <v>9216</v>
      </c>
      <c r="B8872" s="1" t="s">
        <v>395</v>
      </c>
      <c r="C8872" t="s">
        <v>24</v>
      </c>
      <c r="D8872">
        <f>VLOOKUP(C8872,'[1]Reaction type'!$B$2:$D$17,3,0)</f>
        <v>0</v>
      </c>
      <c r="E8872" s="2">
        <v>44236.1384606482</v>
      </c>
      <c r="F8872" s="2" t="str">
        <f t="shared" si="138"/>
        <v>February</v>
      </c>
      <c r="G8872" t="str">
        <f>VLOOKUP($B8872,[1]Content!$B$2:$D$1001,2,0)</f>
        <v>video</v>
      </c>
      <c r="H8872" t="str">
        <f>VLOOKUP($B8872,[1]Content!$B$2:$D$1001,3,0)</f>
        <v>dogs</v>
      </c>
      <c r="I8872" t="str">
        <f>VLOOKUP($C8872,'[1]Reaction type'!$B$2:$D$17,2,0)</f>
        <v>negative</v>
      </c>
    </row>
    <row r="8873" customFormat="1" spans="1:9">
      <c r="A8873">
        <v>9217</v>
      </c>
      <c r="B8873" s="1" t="s">
        <v>395</v>
      </c>
      <c r="C8873" t="s">
        <v>48</v>
      </c>
      <c r="D8873">
        <f>VLOOKUP(C8873,'[1]Reaction type'!$B$2:$D$17,3,0)</f>
        <v>75</v>
      </c>
      <c r="E8873" s="2">
        <v>44068.5487037037</v>
      </c>
      <c r="F8873" s="2" t="str">
        <f t="shared" si="138"/>
        <v>August</v>
      </c>
      <c r="G8873" t="str">
        <f>VLOOKUP($B8873,[1]Content!$B$2:$D$1001,2,0)</f>
        <v>video</v>
      </c>
      <c r="H8873" t="str">
        <f>VLOOKUP($B8873,[1]Content!$B$2:$D$1001,3,0)</f>
        <v>dogs</v>
      </c>
      <c r="I8873" t="str">
        <f>VLOOKUP($C8873,'[1]Reaction type'!$B$2:$D$17,2,0)</f>
        <v>positive</v>
      </c>
    </row>
    <row r="8874" customFormat="1" spans="1:9">
      <c r="A8874">
        <v>9218</v>
      </c>
      <c r="B8874" s="1" t="s">
        <v>395</v>
      </c>
      <c r="C8874" t="s">
        <v>50</v>
      </c>
      <c r="D8874">
        <f>VLOOKUP(C8874,'[1]Reaction type'!$B$2:$D$17,3,0)</f>
        <v>45</v>
      </c>
      <c r="E8874" s="2">
        <v>44060.5078009259</v>
      </c>
      <c r="F8874" s="2" t="str">
        <f t="shared" si="138"/>
        <v>August</v>
      </c>
      <c r="G8874" t="str">
        <f>VLOOKUP($B8874,[1]Content!$B$2:$D$1001,2,0)</f>
        <v>video</v>
      </c>
      <c r="H8874" t="str">
        <f>VLOOKUP($B8874,[1]Content!$B$2:$D$1001,3,0)</f>
        <v>dogs</v>
      </c>
      <c r="I8874" t="str">
        <f>VLOOKUP($C8874,'[1]Reaction type'!$B$2:$D$17,2,0)</f>
        <v>positive</v>
      </c>
    </row>
    <row r="8875" customFormat="1" spans="1:9">
      <c r="A8875">
        <v>9219</v>
      </c>
      <c r="B8875" s="1" t="s">
        <v>395</v>
      </c>
      <c r="C8875" t="s">
        <v>52</v>
      </c>
      <c r="D8875">
        <f>VLOOKUP(C8875,'[1]Reaction type'!$B$2:$D$17,3,0)</f>
        <v>50</v>
      </c>
      <c r="E8875" s="2">
        <v>44021.333599537</v>
      </c>
      <c r="F8875" s="2" t="str">
        <f t="shared" si="138"/>
        <v>July</v>
      </c>
      <c r="G8875" t="str">
        <f>VLOOKUP($B8875,[1]Content!$B$2:$D$1001,2,0)</f>
        <v>video</v>
      </c>
      <c r="H8875" t="str">
        <f>VLOOKUP($B8875,[1]Content!$B$2:$D$1001,3,0)</f>
        <v>dogs</v>
      </c>
      <c r="I8875" t="str">
        <f>VLOOKUP($C8875,'[1]Reaction type'!$B$2:$D$17,2,0)</f>
        <v>positive</v>
      </c>
    </row>
    <row r="8876" customFormat="1" spans="1:9">
      <c r="A8876">
        <v>9220</v>
      </c>
      <c r="B8876" s="1" t="s">
        <v>395</v>
      </c>
      <c r="C8876" t="s">
        <v>24</v>
      </c>
      <c r="D8876">
        <f>VLOOKUP(C8876,'[1]Reaction type'!$B$2:$D$17,3,0)</f>
        <v>0</v>
      </c>
      <c r="E8876" s="2">
        <v>44306.636875</v>
      </c>
      <c r="F8876" s="2" t="str">
        <f t="shared" si="138"/>
        <v>April</v>
      </c>
      <c r="G8876" t="str">
        <f>VLOOKUP($B8876,[1]Content!$B$2:$D$1001,2,0)</f>
        <v>video</v>
      </c>
      <c r="H8876" t="str">
        <f>VLOOKUP($B8876,[1]Content!$B$2:$D$1001,3,0)</f>
        <v>dogs</v>
      </c>
      <c r="I8876" t="str">
        <f>VLOOKUP($C8876,'[1]Reaction type'!$B$2:$D$17,2,0)</f>
        <v>negative</v>
      </c>
    </row>
    <row r="8877" customFormat="1" spans="1:9">
      <c r="A8877">
        <v>9221</v>
      </c>
      <c r="B8877" s="1" t="s">
        <v>395</v>
      </c>
      <c r="C8877" t="s">
        <v>42</v>
      </c>
      <c r="D8877">
        <f>VLOOKUP(C8877,'[1]Reaction type'!$B$2:$D$17,3,0)</f>
        <v>20</v>
      </c>
      <c r="E8877" s="2">
        <v>44130.8175810185</v>
      </c>
      <c r="F8877" s="2" t="str">
        <f t="shared" si="138"/>
        <v>October</v>
      </c>
      <c r="G8877" t="str">
        <f>VLOOKUP($B8877,[1]Content!$B$2:$D$1001,2,0)</f>
        <v>video</v>
      </c>
      <c r="H8877" t="str">
        <f>VLOOKUP($B8877,[1]Content!$B$2:$D$1001,3,0)</f>
        <v>dogs</v>
      </c>
      <c r="I8877" t="str">
        <f>VLOOKUP($C8877,'[1]Reaction type'!$B$2:$D$17,2,0)</f>
        <v>neutral</v>
      </c>
    </row>
    <row r="8878" customFormat="1" spans="1:9">
      <c r="A8878">
        <v>9222</v>
      </c>
      <c r="B8878" s="1" t="s">
        <v>395</v>
      </c>
      <c r="C8878" t="s">
        <v>53</v>
      </c>
      <c r="D8878">
        <f>VLOOKUP(C8878,'[1]Reaction type'!$B$2:$D$17,3,0)</f>
        <v>60</v>
      </c>
      <c r="E8878" s="2">
        <v>44249.1975231481</v>
      </c>
      <c r="F8878" s="2" t="str">
        <f t="shared" si="138"/>
        <v>February</v>
      </c>
      <c r="G8878" t="str">
        <f>VLOOKUP($B8878,[1]Content!$B$2:$D$1001,2,0)</f>
        <v>video</v>
      </c>
      <c r="H8878" t="str">
        <f>VLOOKUP($B8878,[1]Content!$B$2:$D$1001,3,0)</f>
        <v>dogs</v>
      </c>
      <c r="I8878" t="str">
        <f>VLOOKUP($C8878,'[1]Reaction type'!$B$2:$D$17,2,0)</f>
        <v>positive</v>
      </c>
    </row>
    <row r="8879" customFormat="1" spans="1:9">
      <c r="A8879">
        <v>9223</v>
      </c>
      <c r="B8879" s="1" t="s">
        <v>395</v>
      </c>
      <c r="C8879" t="s">
        <v>31</v>
      </c>
      <c r="D8879">
        <f>VLOOKUP(C8879,'[1]Reaction type'!$B$2:$D$17,3,0)</f>
        <v>30</v>
      </c>
      <c r="E8879" s="2">
        <v>44330.295</v>
      </c>
      <c r="F8879" s="2" t="str">
        <f t="shared" si="138"/>
        <v>May</v>
      </c>
      <c r="G8879" t="str">
        <f>VLOOKUP($B8879,[1]Content!$B$2:$D$1001,2,0)</f>
        <v>video</v>
      </c>
      <c r="H8879" t="str">
        <f>VLOOKUP($B8879,[1]Content!$B$2:$D$1001,3,0)</f>
        <v>dogs</v>
      </c>
      <c r="I8879" t="str">
        <f>VLOOKUP($C8879,'[1]Reaction type'!$B$2:$D$17,2,0)</f>
        <v>positive</v>
      </c>
    </row>
    <row r="8880" customFormat="1" spans="1:9">
      <c r="A8880">
        <v>9224</v>
      </c>
      <c r="B8880" s="1" t="s">
        <v>395</v>
      </c>
      <c r="C8880" t="s">
        <v>31</v>
      </c>
      <c r="D8880">
        <f>VLOOKUP(C8880,'[1]Reaction type'!$B$2:$D$17,3,0)</f>
        <v>30</v>
      </c>
      <c r="E8880" s="2">
        <v>44102.4275</v>
      </c>
      <c r="F8880" s="2" t="str">
        <f t="shared" si="138"/>
        <v>September</v>
      </c>
      <c r="G8880" t="str">
        <f>VLOOKUP($B8880,[1]Content!$B$2:$D$1001,2,0)</f>
        <v>video</v>
      </c>
      <c r="H8880" t="str">
        <f>VLOOKUP($B8880,[1]Content!$B$2:$D$1001,3,0)</f>
        <v>dogs</v>
      </c>
      <c r="I8880" t="str">
        <f>VLOOKUP($C8880,'[1]Reaction type'!$B$2:$D$17,2,0)</f>
        <v>positive</v>
      </c>
    </row>
    <row r="8881" customFormat="1" spans="1:9">
      <c r="A8881">
        <v>9225</v>
      </c>
      <c r="B8881" s="1" t="s">
        <v>395</v>
      </c>
      <c r="C8881" t="s">
        <v>31</v>
      </c>
      <c r="D8881">
        <f>VLOOKUP(C8881,'[1]Reaction type'!$B$2:$D$17,3,0)</f>
        <v>30</v>
      </c>
      <c r="E8881" s="2">
        <v>44336.6821875</v>
      </c>
      <c r="F8881" s="2" t="str">
        <f t="shared" si="138"/>
        <v>May</v>
      </c>
      <c r="G8881" t="str">
        <f>VLOOKUP($B8881,[1]Content!$B$2:$D$1001,2,0)</f>
        <v>video</v>
      </c>
      <c r="H8881" t="str">
        <f>VLOOKUP($B8881,[1]Content!$B$2:$D$1001,3,0)</f>
        <v>dogs</v>
      </c>
      <c r="I8881" t="str">
        <f>VLOOKUP($C8881,'[1]Reaction type'!$B$2:$D$17,2,0)</f>
        <v>positive</v>
      </c>
    </row>
    <row r="8882" customFormat="1" spans="1:9">
      <c r="A8882">
        <v>9226</v>
      </c>
      <c r="B8882" s="1" t="s">
        <v>395</v>
      </c>
      <c r="C8882" t="s">
        <v>26</v>
      </c>
      <c r="D8882">
        <f>VLOOKUP(C8882,'[1]Reaction type'!$B$2:$D$17,3,0)</f>
        <v>10</v>
      </c>
      <c r="E8882" s="2">
        <v>44005.0806597222</v>
      </c>
      <c r="F8882" s="2" t="str">
        <f t="shared" si="138"/>
        <v>June</v>
      </c>
      <c r="G8882" t="str">
        <f>VLOOKUP($B8882,[1]Content!$B$2:$D$1001,2,0)</f>
        <v>video</v>
      </c>
      <c r="H8882" t="str">
        <f>VLOOKUP($B8882,[1]Content!$B$2:$D$1001,3,0)</f>
        <v>dogs</v>
      </c>
      <c r="I8882" t="str">
        <f>VLOOKUP($C8882,'[1]Reaction type'!$B$2:$D$17,2,0)</f>
        <v>negative</v>
      </c>
    </row>
    <row r="8883" customFormat="1" spans="1:9">
      <c r="A8883">
        <v>9227</v>
      </c>
      <c r="B8883" s="1" t="s">
        <v>395</v>
      </c>
      <c r="C8883" t="s">
        <v>35</v>
      </c>
      <c r="D8883">
        <f>VLOOKUP(C8883,'[1]Reaction type'!$B$2:$D$17,3,0)</f>
        <v>70</v>
      </c>
      <c r="E8883" s="2">
        <v>44165.9964930556</v>
      </c>
      <c r="F8883" s="2" t="str">
        <f t="shared" si="138"/>
        <v>November</v>
      </c>
      <c r="G8883" t="str">
        <f>VLOOKUP($B8883,[1]Content!$B$2:$D$1001,2,0)</f>
        <v>video</v>
      </c>
      <c r="H8883" t="str">
        <f>VLOOKUP($B8883,[1]Content!$B$2:$D$1001,3,0)</f>
        <v>dogs</v>
      </c>
      <c r="I8883" t="str">
        <f>VLOOKUP($C8883,'[1]Reaction type'!$B$2:$D$17,2,0)</f>
        <v>positive</v>
      </c>
    </row>
    <row r="8884" customFormat="1" spans="1:9">
      <c r="A8884">
        <v>9228</v>
      </c>
      <c r="B8884" s="1" t="s">
        <v>395</v>
      </c>
      <c r="C8884" t="s">
        <v>24</v>
      </c>
      <c r="D8884">
        <f>VLOOKUP(C8884,'[1]Reaction type'!$B$2:$D$17,3,0)</f>
        <v>0</v>
      </c>
      <c r="E8884" s="2">
        <v>44322.8774189815</v>
      </c>
      <c r="F8884" s="2" t="str">
        <f t="shared" si="138"/>
        <v>May</v>
      </c>
      <c r="G8884" t="str">
        <f>VLOOKUP($B8884,[1]Content!$B$2:$D$1001,2,0)</f>
        <v>video</v>
      </c>
      <c r="H8884" t="str">
        <f>VLOOKUP($B8884,[1]Content!$B$2:$D$1001,3,0)</f>
        <v>dogs</v>
      </c>
      <c r="I8884" t="str">
        <f>VLOOKUP($C8884,'[1]Reaction type'!$B$2:$D$17,2,0)</f>
        <v>negative</v>
      </c>
    </row>
    <row r="8885" customFormat="1" spans="1:9">
      <c r="A8885">
        <v>9230</v>
      </c>
      <c r="B8885" s="1" t="s">
        <v>396</v>
      </c>
      <c r="C8885" t="s">
        <v>37</v>
      </c>
      <c r="D8885">
        <f>VLOOKUP(C8885,'[1]Reaction type'!$B$2:$D$17,3,0)</f>
        <v>5</v>
      </c>
      <c r="E8885" s="2">
        <v>44235.9123263889</v>
      </c>
      <c r="F8885" s="2" t="str">
        <f t="shared" si="138"/>
        <v>February</v>
      </c>
      <c r="G8885" t="str">
        <f>VLOOKUP($B8885,[1]Content!$B$2:$D$1001,2,0)</f>
        <v>video</v>
      </c>
      <c r="H8885" t="str">
        <f>VLOOKUP($B8885,[1]Content!$B$2:$D$1001,3,0)</f>
        <v>soccer</v>
      </c>
      <c r="I8885" t="str">
        <f>VLOOKUP($C8885,'[1]Reaction type'!$B$2:$D$17,2,0)</f>
        <v>negative</v>
      </c>
    </row>
    <row r="8886" customFormat="1" spans="1:9">
      <c r="A8886">
        <v>9231</v>
      </c>
      <c r="B8886" s="1" t="s">
        <v>396</v>
      </c>
      <c r="C8886" t="s">
        <v>33</v>
      </c>
      <c r="D8886">
        <f>VLOOKUP(C8886,'[1]Reaction type'!$B$2:$D$17,3,0)</f>
        <v>35</v>
      </c>
      <c r="E8886" s="2">
        <v>44168.6370601852</v>
      </c>
      <c r="F8886" s="2" t="str">
        <f t="shared" si="138"/>
        <v>December</v>
      </c>
      <c r="G8886" t="str">
        <f>VLOOKUP($B8886,[1]Content!$B$2:$D$1001,2,0)</f>
        <v>video</v>
      </c>
      <c r="H8886" t="str">
        <f>VLOOKUP($B8886,[1]Content!$B$2:$D$1001,3,0)</f>
        <v>soccer</v>
      </c>
      <c r="I8886" t="str">
        <f>VLOOKUP($C8886,'[1]Reaction type'!$B$2:$D$17,2,0)</f>
        <v>neutral</v>
      </c>
    </row>
    <row r="8887" customFormat="1" spans="1:9">
      <c r="A8887">
        <v>9232</v>
      </c>
      <c r="B8887" s="1" t="s">
        <v>396</v>
      </c>
      <c r="C8887" t="s">
        <v>35</v>
      </c>
      <c r="D8887">
        <f>VLOOKUP(C8887,'[1]Reaction type'!$B$2:$D$17,3,0)</f>
        <v>70</v>
      </c>
      <c r="E8887" s="2">
        <v>44132.8594328704</v>
      </c>
      <c r="F8887" s="2" t="str">
        <f t="shared" si="138"/>
        <v>October</v>
      </c>
      <c r="G8887" t="str">
        <f>VLOOKUP($B8887,[1]Content!$B$2:$D$1001,2,0)</f>
        <v>video</v>
      </c>
      <c r="H8887" t="str">
        <f>VLOOKUP($B8887,[1]Content!$B$2:$D$1001,3,0)</f>
        <v>soccer</v>
      </c>
      <c r="I8887" t="str">
        <f>VLOOKUP($C8887,'[1]Reaction type'!$B$2:$D$17,2,0)</f>
        <v>positive</v>
      </c>
    </row>
    <row r="8888" customFormat="1" spans="1:9">
      <c r="A8888">
        <v>9233</v>
      </c>
      <c r="B8888" s="1" t="s">
        <v>396</v>
      </c>
      <c r="C8888" t="s">
        <v>52</v>
      </c>
      <c r="D8888">
        <f>VLOOKUP(C8888,'[1]Reaction type'!$B$2:$D$17,3,0)</f>
        <v>50</v>
      </c>
      <c r="E8888" s="2">
        <v>44305.4053009259</v>
      </c>
      <c r="F8888" s="2" t="str">
        <f t="shared" si="138"/>
        <v>April</v>
      </c>
      <c r="G8888" t="str">
        <f>VLOOKUP($B8888,[1]Content!$B$2:$D$1001,2,0)</f>
        <v>video</v>
      </c>
      <c r="H8888" t="str">
        <f>VLOOKUP($B8888,[1]Content!$B$2:$D$1001,3,0)</f>
        <v>soccer</v>
      </c>
      <c r="I8888" t="str">
        <f>VLOOKUP($C8888,'[1]Reaction type'!$B$2:$D$17,2,0)</f>
        <v>positive</v>
      </c>
    </row>
    <row r="8889" customFormat="1" spans="1:9">
      <c r="A8889">
        <v>9234</v>
      </c>
      <c r="B8889" s="1" t="s">
        <v>396</v>
      </c>
      <c r="C8889" t="s">
        <v>52</v>
      </c>
      <c r="D8889">
        <f>VLOOKUP(C8889,'[1]Reaction type'!$B$2:$D$17,3,0)</f>
        <v>50</v>
      </c>
      <c r="E8889" s="2">
        <v>44349.6883217593</v>
      </c>
      <c r="F8889" s="2" t="str">
        <f t="shared" si="138"/>
        <v>June</v>
      </c>
      <c r="G8889" t="str">
        <f>VLOOKUP($B8889,[1]Content!$B$2:$D$1001,2,0)</f>
        <v>video</v>
      </c>
      <c r="H8889" t="str">
        <f>VLOOKUP($B8889,[1]Content!$B$2:$D$1001,3,0)</f>
        <v>soccer</v>
      </c>
      <c r="I8889" t="str">
        <f>VLOOKUP($C8889,'[1]Reaction type'!$B$2:$D$17,2,0)</f>
        <v>positive</v>
      </c>
    </row>
    <row r="8890" customFormat="1" spans="1:9">
      <c r="A8890">
        <v>9235</v>
      </c>
      <c r="B8890" s="1" t="s">
        <v>396</v>
      </c>
      <c r="C8890" t="s">
        <v>51</v>
      </c>
      <c r="D8890">
        <f>VLOOKUP(C8890,'[1]Reaction type'!$B$2:$D$17,3,0)</f>
        <v>12</v>
      </c>
      <c r="E8890" s="2">
        <v>44232.1913425926</v>
      </c>
      <c r="F8890" s="2" t="str">
        <f t="shared" si="138"/>
        <v>February</v>
      </c>
      <c r="G8890" t="str">
        <f>VLOOKUP($B8890,[1]Content!$B$2:$D$1001,2,0)</f>
        <v>video</v>
      </c>
      <c r="H8890" t="str">
        <f>VLOOKUP($B8890,[1]Content!$B$2:$D$1001,3,0)</f>
        <v>soccer</v>
      </c>
      <c r="I8890" t="str">
        <f>VLOOKUP($C8890,'[1]Reaction type'!$B$2:$D$17,2,0)</f>
        <v>negative</v>
      </c>
    </row>
    <row r="8891" customFormat="1" spans="1:9">
      <c r="A8891">
        <v>9236</v>
      </c>
      <c r="B8891" s="1" t="s">
        <v>396</v>
      </c>
      <c r="C8891" t="s">
        <v>53</v>
      </c>
      <c r="D8891">
        <f>VLOOKUP(C8891,'[1]Reaction type'!$B$2:$D$17,3,0)</f>
        <v>60</v>
      </c>
      <c r="E8891" s="2">
        <v>44183.8627893518</v>
      </c>
      <c r="F8891" s="2" t="str">
        <f t="shared" si="138"/>
        <v>December</v>
      </c>
      <c r="G8891" t="str">
        <f>VLOOKUP($B8891,[1]Content!$B$2:$D$1001,2,0)</f>
        <v>video</v>
      </c>
      <c r="H8891" t="str">
        <f>VLOOKUP($B8891,[1]Content!$B$2:$D$1001,3,0)</f>
        <v>soccer</v>
      </c>
      <c r="I8891" t="str">
        <f>VLOOKUP($C8891,'[1]Reaction type'!$B$2:$D$17,2,0)</f>
        <v>positive</v>
      </c>
    </row>
    <row r="8892" customFormat="1" spans="1:9">
      <c r="A8892">
        <v>9237</v>
      </c>
      <c r="B8892" s="1" t="s">
        <v>396</v>
      </c>
      <c r="C8892" t="s">
        <v>24</v>
      </c>
      <c r="D8892">
        <f>VLOOKUP(C8892,'[1]Reaction type'!$B$2:$D$17,3,0)</f>
        <v>0</v>
      </c>
      <c r="E8892" s="2">
        <v>44046.7257060185</v>
      </c>
      <c r="F8892" s="2" t="str">
        <f t="shared" si="138"/>
        <v>August</v>
      </c>
      <c r="G8892" t="str">
        <f>VLOOKUP($B8892,[1]Content!$B$2:$D$1001,2,0)</f>
        <v>video</v>
      </c>
      <c r="H8892" t="str">
        <f>VLOOKUP($B8892,[1]Content!$B$2:$D$1001,3,0)</f>
        <v>soccer</v>
      </c>
      <c r="I8892" t="str">
        <f>VLOOKUP($C8892,'[1]Reaction type'!$B$2:$D$17,2,0)</f>
        <v>negative</v>
      </c>
    </row>
    <row r="8893" customFormat="1" spans="1:9">
      <c r="A8893">
        <v>9238</v>
      </c>
      <c r="B8893" s="1" t="s">
        <v>396</v>
      </c>
      <c r="C8893" t="s">
        <v>54</v>
      </c>
      <c r="D8893">
        <f>VLOOKUP(C8893,'[1]Reaction type'!$B$2:$D$17,3,0)</f>
        <v>70</v>
      </c>
      <c r="E8893" s="2">
        <v>44058.0793402778</v>
      </c>
      <c r="F8893" s="2" t="str">
        <f t="shared" si="138"/>
        <v>August</v>
      </c>
      <c r="G8893" t="str">
        <f>VLOOKUP($B8893,[1]Content!$B$2:$D$1001,2,0)</f>
        <v>video</v>
      </c>
      <c r="H8893" t="str">
        <f>VLOOKUP($B8893,[1]Content!$B$2:$D$1001,3,0)</f>
        <v>soccer</v>
      </c>
      <c r="I8893" t="str">
        <f>VLOOKUP($C8893,'[1]Reaction type'!$B$2:$D$17,2,0)</f>
        <v>positive</v>
      </c>
    </row>
    <row r="8894" customFormat="1" spans="1:9">
      <c r="A8894">
        <v>9239</v>
      </c>
      <c r="B8894" s="1" t="s">
        <v>396</v>
      </c>
      <c r="C8894" t="s">
        <v>52</v>
      </c>
      <c r="D8894">
        <f>VLOOKUP(C8894,'[1]Reaction type'!$B$2:$D$17,3,0)</f>
        <v>50</v>
      </c>
      <c r="E8894" s="2">
        <v>44202.7856018519</v>
      </c>
      <c r="F8894" s="2" t="str">
        <f t="shared" si="138"/>
        <v>January</v>
      </c>
      <c r="G8894" t="str">
        <f>VLOOKUP($B8894,[1]Content!$B$2:$D$1001,2,0)</f>
        <v>video</v>
      </c>
      <c r="H8894" t="str">
        <f>VLOOKUP($B8894,[1]Content!$B$2:$D$1001,3,0)</f>
        <v>soccer</v>
      </c>
      <c r="I8894" t="str">
        <f>VLOOKUP($C8894,'[1]Reaction type'!$B$2:$D$17,2,0)</f>
        <v>positive</v>
      </c>
    </row>
    <row r="8895" customFormat="1" spans="1:9">
      <c r="A8895">
        <v>9240</v>
      </c>
      <c r="B8895" s="1" t="s">
        <v>396</v>
      </c>
      <c r="C8895" t="s">
        <v>51</v>
      </c>
      <c r="D8895">
        <f>VLOOKUP(C8895,'[1]Reaction type'!$B$2:$D$17,3,0)</f>
        <v>12</v>
      </c>
      <c r="E8895" s="2">
        <v>44210.259537037</v>
      </c>
      <c r="F8895" s="2" t="str">
        <f t="shared" si="138"/>
        <v>January</v>
      </c>
      <c r="G8895" t="str">
        <f>VLOOKUP($B8895,[1]Content!$B$2:$D$1001,2,0)</f>
        <v>video</v>
      </c>
      <c r="H8895" t="str">
        <f>VLOOKUP($B8895,[1]Content!$B$2:$D$1001,3,0)</f>
        <v>soccer</v>
      </c>
      <c r="I8895" t="str">
        <f>VLOOKUP($C8895,'[1]Reaction type'!$B$2:$D$17,2,0)</f>
        <v>negative</v>
      </c>
    </row>
    <row r="8896" customFormat="1" spans="1:9">
      <c r="A8896">
        <v>9242</v>
      </c>
      <c r="B8896" s="1" t="s">
        <v>397</v>
      </c>
      <c r="C8896" t="s">
        <v>33</v>
      </c>
      <c r="D8896">
        <f>VLOOKUP(C8896,'[1]Reaction type'!$B$2:$D$17,3,0)</f>
        <v>35</v>
      </c>
      <c r="E8896" s="2">
        <v>44295.6600347222</v>
      </c>
      <c r="F8896" s="2" t="str">
        <f t="shared" si="138"/>
        <v>April</v>
      </c>
      <c r="G8896" t="str">
        <f>VLOOKUP($B8896,[1]Content!$B$2:$D$1001,2,0)</f>
        <v>audio</v>
      </c>
      <c r="H8896" t="str">
        <f>VLOOKUP($B8896,[1]Content!$B$2:$D$1001,3,0)</f>
        <v>public speaking</v>
      </c>
      <c r="I8896" t="str">
        <f>VLOOKUP($C8896,'[1]Reaction type'!$B$2:$D$17,2,0)</f>
        <v>neutral</v>
      </c>
    </row>
    <row r="8897" customFormat="1" spans="1:9">
      <c r="A8897">
        <v>9243</v>
      </c>
      <c r="B8897" s="1" t="s">
        <v>397</v>
      </c>
      <c r="C8897" t="s">
        <v>33</v>
      </c>
      <c r="D8897">
        <f>VLOOKUP(C8897,'[1]Reaction type'!$B$2:$D$17,3,0)</f>
        <v>35</v>
      </c>
      <c r="E8897" s="2">
        <v>44282.9467708333</v>
      </c>
      <c r="F8897" s="2" t="str">
        <f t="shared" si="138"/>
        <v>March</v>
      </c>
      <c r="G8897" t="str">
        <f>VLOOKUP($B8897,[1]Content!$B$2:$D$1001,2,0)</f>
        <v>audio</v>
      </c>
      <c r="H8897" t="str">
        <f>VLOOKUP($B8897,[1]Content!$B$2:$D$1001,3,0)</f>
        <v>public speaking</v>
      </c>
      <c r="I8897" t="str">
        <f>VLOOKUP($C8897,'[1]Reaction type'!$B$2:$D$17,2,0)</f>
        <v>neutral</v>
      </c>
    </row>
    <row r="8898" customFormat="1" spans="1:9">
      <c r="A8898">
        <v>9244</v>
      </c>
      <c r="B8898" s="1" t="s">
        <v>397</v>
      </c>
      <c r="C8898" t="s">
        <v>33</v>
      </c>
      <c r="D8898">
        <f>VLOOKUP(C8898,'[1]Reaction type'!$B$2:$D$17,3,0)</f>
        <v>35</v>
      </c>
      <c r="E8898" s="2">
        <v>44345.1363078704</v>
      </c>
      <c r="F8898" s="2" t="str">
        <f t="shared" si="138"/>
        <v>May</v>
      </c>
      <c r="G8898" t="str">
        <f>VLOOKUP($B8898,[1]Content!$B$2:$D$1001,2,0)</f>
        <v>audio</v>
      </c>
      <c r="H8898" t="str">
        <f>VLOOKUP($B8898,[1]Content!$B$2:$D$1001,3,0)</f>
        <v>public speaking</v>
      </c>
      <c r="I8898" t="str">
        <f>VLOOKUP($C8898,'[1]Reaction type'!$B$2:$D$17,2,0)</f>
        <v>neutral</v>
      </c>
    </row>
    <row r="8899" customFormat="1" spans="1:9">
      <c r="A8899">
        <v>9245</v>
      </c>
      <c r="B8899" s="1" t="s">
        <v>397</v>
      </c>
      <c r="C8899" t="s">
        <v>40</v>
      </c>
      <c r="D8899">
        <f>VLOOKUP(C8899,'[1]Reaction type'!$B$2:$D$17,3,0)</f>
        <v>65</v>
      </c>
      <c r="E8899" s="2">
        <v>44146.4544791667</v>
      </c>
      <c r="F8899" s="2" t="str">
        <f t="shared" ref="F8899:F8962" si="139">TEXT(E8899,"mmmm")</f>
        <v>November</v>
      </c>
      <c r="G8899" t="str">
        <f>VLOOKUP($B8899,[1]Content!$B$2:$D$1001,2,0)</f>
        <v>audio</v>
      </c>
      <c r="H8899" t="str">
        <f>VLOOKUP($B8899,[1]Content!$B$2:$D$1001,3,0)</f>
        <v>public speaking</v>
      </c>
      <c r="I8899" t="str">
        <f>VLOOKUP($C8899,'[1]Reaction type'!$B$2:$D$17,2,0)</f>
        <v>positive</v>
      </c>
    </row>
    <row r="8900" customFormat="1" spans="1:9">
      <c r="A8900">
        <v>9246</v>
      </c>
      <c r="B8900" s="1" t="s">
        <v>397</v>
      </c>
      <c r="C8900" t="s">
        <v>51</v>
      </c>
      <c r="D8900">
        <f>VLOOKUP(C8900,'[1]Reaction type'!$B$2:$D$17,3,0)</f>
        <v>12</v>
      </c>
      <c r="E8900" s="2">
        <v>44272.3690277778</v>
      </c>
      <c r="F8900" s="2" t="str">
        <f t="shared" si="139"/>
        <v>March</v>
      </c>
      <c r="G8900" t="str">
        <f>VLOOKUP($B8900,[1]Content!$B$2:$D$1001,2,0)</f>
        <v>audio</v>
      </c>
      <c r="H8900" t="str">
        <f>VLOOKUP($B8900,[1]Content!$B$2:$D$1001,3,0)</f>
        <v>public speaking</v>
      </c>
      <c r="I8900" t="str">
        <f>VLOOKUP($C8900,'[1]Reaction type'!$B$2:$D$17,2,0)</f>
        <v>negative</v>
      </c>
    </row>
    <row r="8901" customFormat="1" spans="1:9">
      <c r="A8901">
        <v>9247</v>
      </c>
      <c r="B8901" s="1" t="s">
        <v>397</v>
      </c>
      <c r="C8901" t="s">
        <v>52</v>
      </c>
      <c r="D8901">
        <f>VLOOKUP(C8901,'[1]Reaction type'!$B$2:$D$17,3,0)</f>
        <v>50</v>
      </c>
      <c r="E8901" s="2">
        <v>44300.5129166667</v>
      </c>
      <c r="F8901" s="2" t="str">
        <f t="shared" si="139"/>
        <v>April</v>
      </c>
      <c r="G8901" t="str">
        <f>VLOOKUP($B8901,[1]Content!$B$2:$D$1001,2,0)</f>
        <v>audio</v>
      </c>
      <c r="H8901" t="str">
        <f>VLOOKUP($B8901,[1]Content!$B$2:$D$1001,3,0)</f>
        <v>public speaking</v>
      </c>
      <c r="I8901" t="str">
        <f>VLOOKUP($C8901,'[1]Reaction type'!$B$2:$D$17,2,0)</f>
        <v>positive</v>
      </c>
    </row>
    <row r="8902" customFormat="1" spans="1:9">
      <c r="A8902">
        <v>9248</v>
      </c>
      <c r="B8902" s="1" t="s">
        <v>397</v>
      </c>
      <c r="C8902" t="s">
        <v>28</v>
      </c>
      <c r="D8902">
        <f>VLOOKUP(C8902,'[1]Reaction type'!$B$2:$D$17,3,0)</f>
        <v>15</v>
      </c>
      <c r="E8902" s="2">
        <v>44043.3329050926</v>
      </c>
      <c r="F8902" s="2" t="str">
        <f t="shared" si="139"/>
        <v>July</v>
      </c>
      <c r="G8902" t="str">
        <f>VLOOKUP($B8902,[1]Content!$B$2:$D$1001,2,0)</f>
        <v>audio</v>
      </c>
      <c r="H8902" t="str">
        <f>VLOOKUP($B8902,[1]Content!$B$2:$D$1001,3,0)</f>
        <v>public speaking</v>
      </c>
      <c r="I8902" t="str">
        <f>VLOOKUP($C8902,'[1]Reaction type'!$B$2:$D$17,2,0)</f>
        <v>negative</v>
      </c>
    </row>
    <row r="8903" customFormat="1" spans="1:9">
      <c r="A8903">
        <v>9249</v>
      </c>
      <c r="B8903" s="1" t="s">
        <v>397</v>
      </c>
      <c r="C8903" t="s">
        <v>50</v>
      </c>
      <c r="D8903">
        <f>VLOOKUP(C8903,'[1]Reaction type'!$B$2:$D$17,3,0)</f>
        <v>45</v>
      </c>
      <c r="E8903" s="2">
        <v>44329.3295023148</v>
      </c>
      <c r="F8903" s="2" t="str">
        <f t="shared" si="139"/>
        <v>May</v>
      </c>
      <c r="G8903" t="str">
        <f>VLOOKUP($B8903,[1]Content!$B$2:$D$1001,2,0)</f>
        <v>audio</v>
      </c>
      <c r="H8903" t="str">
        <f>VLOOKUP($B8903,[1]Content!$B$2:$D$1001,3,0)</f>
        <v>public speaking</v>
      </c>
      <c r="I8903" t="str">
        <f>VLOOKUP($C8903,'[1]Reaction type'!$B$2:$D$17,2,0)</f>
        <v>positive</v>
      </c>
    </row>
    <row r="8904" customFormat="1" spans="1:9">
      <c r="A8904">
        <v>9250</v>
      </c>
      <c r="B8904" s="1" t="s">
        <v>397</v>
      </c>
      <c r="C8904" t="s">
        <v>52</v>
      </c>
      <c r="D8904">
        <f>VLOOKUP(C8904,'[1]Reaction type'!$B$2:$D$17,3,0)</f>
        <v>50</v>
      </c>
      <c r="E8904" s="2">
        <v>44281.3548726852</v>
      </c>
      <c r="F8904" s="2" t="str">
        <f t="shared" si="139"/>
        <v>March</v>
      </c>
      <c r="G8904" t="str">
        <f>VLOOKUP($B8904,[1]Content!$B$2:$D$1001,2,0)</f>
        <v>audio</v>
      </c>
      <c r="H8904" t="str">
        <f>VLOOKUP($B8904,[1]Content!$B$2:$D$1001,3,0)</f>
        <v>public speaking</v>
      </c>
      <c r="I8904" t="str">
        <f>VLOOKUP($C8904,'[1]Reaction type'!$B$2:$D$17,2,0)</f>
        <v>positive</v>
      </c>
    </row>
    <row r="8905" customFormat="1" spans="1:9">
      <c r="A8905">
        <v>9251</v>
      </c>
      <c r="B8905" s="1" t="s">
        <v>397</v>
      </c>
      <c r="C8905" t="s">
        <v>50</v>
      </c>
      <c r="D8905">
        <f>VLOOKUP(C8905,'[1]Reaction type'!$B$2:$D$17,3,0)</f>
        <v>45</v>
      </c>
      <c r="E8905" s="2">
        <v>44058.1613657407</v>
      </c>
      <c r="F8905" s="2" t="str">
        <f t="shared" si="139"/>
        <v>August</v>
      </c>
      <c r="G8905" t="str">
        <f>VLOOKUP($B8905,[1]Content!$B$2:$D$1001,2,0)</f>
        <v>audio</v>
      </c>
      <c r="H8905" t="str">
        <f>VLOOKUP($B8905,[1]Content!$B$2:$D$1001,3,0)</f>
        <v>public speaking</v>
      </c>
      <c r="I8905" t="str">
        <f>VLOOKUP($C8905,'[1]Reaction type'!$B$2:$D$17,2,0)</f>
        <v>positive</v>
      </c>
    </row>
    <row r="8906" customFormat="1" spans="1:9">
      <c r="A8906">
        <v>9252</v>
      </c>
      <c r="B8906" s="1" t="s">
        <v>397</v>
      </c>
      <c r="C8906" t="s">
        <v>50</v>
      </c>
      <c r="D8906">
        <f>VLOOKUP(C8906,'[1]Reaction type'!$B$2:$D$17,3,0)</f>
        <v>45</v>
      </c>
      <c r="E8906" s="2">
        <v>44216.7986111111</v>
      </c>
      <c r="F8906" s="2" t="str">
        <f t="shared" si="139"/>
        <v>January</v>
      </c>
      <c r="G8906" t="str">
        <f>VLOOKUP($B8906,[1]Content!$B$2:$D$1001,2,0)</f>
        <v>audio</v>
      </c>
      <c r="H8906" t="str">
        <f>VLOOKUP($B8906,[1]Content!$B$2:$D$1001,3,0)</f>
        <v>public speaking</v>
      </c>
      <c r="I8906" t="str">
        <f>VLOOKUP($C8906,'[1]Reaction type'!$B$2:$D$17,2,0)</f>
        <v>positive</v>
      </c>
    </row>
    <row r="8907" customFormat="1" spans="1:9">
      <c r="A8907">
        <v>9253</v>
      </c>
      <c r="B8907" s="1" t="s">
        <v>397</v>
      </c>
      <c r="C8907" t="s">
        <v>31</v>
      </c>
      <c r="D8907">
        <f>VLOOKUP(C8907,'[1]Reaction type'!$B$2:$D$17,3,0)</f>
        <v>30</v>
      </c>
      <c r="E8907" s="2">
        <v>44143.072974537</v>
      </c>
      <c r="F8907" s="2" t="str">
        <f t="shared" si="139"/>
        <v>November</v>
      </c>
      <c r="G8907" t="str">
        <f>VLOOKUP($B8907,[1]Content!$B$2:$D$1001,2,0)</f>
        <v>audio</v>
      </c>
      <c r="H8907" t="str">
        <f>VLOOKUP($B8907,[1]Content!$B$2:$D$1001,3,0)</f>
        <v>public speaking</v>
      </c>
      <c r="I8907" t="str">
        <f>VLOOKUP($C8907,'[1]Reaction type'!$B$2:$D$17,2,0)</f>
        <v>positive</v>
      </c>
    </row>
    <row r="8908" customFormat="1" spans="1:9">
      <c r="A8908">
        <v>9254</v>
      </c>
      <c r="B8908" s="1" t="s">
        <v>397</v>
      </c>
      <c r="C8908" t="s">
        <v>33</v>
      </c>
      <c r="D8908">
        <f>VLOOKUP(C8908,'[1]Reaction type'!$B$2:$D$17,3,0)</f>
        <v>35</v>
      </c>
      <c r="E8908" s="2">
        <v>44259.1668634259</v>
      </c>
      <c r="F8908" s="2" t="str">
        <f t="shared" si="139"/>
        <v>March</v>
      </c>
      <c r="G8908" t="str">
        <f>VLOOKUP($B8908,[1]Content!$B$2:$D$1001,2,0)</f>
        <v>audio</v>
      </c>
      <c r="H8908" t="str">
        <f>VLOOKUP($B8908,[1]Content!$B$2:$D$1001,3,0)</f>
        <v>public speaking</v>
      </c>
      <c r="I8908" t="str">
        <f>VLOOKUP($C8908,'[1]Reaction type'!$B$2:$D$17,2,0)</f>
        <v>neutral</v>
      </c>
    </row>
    <row r="8909" customFormat="1" spans="1:9">
      <c r="A8909">
        <v>9255</v>
      </c>
      <c r="B8909" s="1" t="s">
        <v>397</v>
      </c>
      <c r="C8909" t="s">
        <v>51</v>
      </c>
      <c r="D8909">
        <f>VLOOKUP(C8909,'[1]Reaction type'!$B$2:$D$17,3,0)</f>
        <v>12</v>
      </c>
      <c r="E8909" s="2">
        <v>44008.9602662037</v>
      </c>
      <c r="F8909" s="2" t="str">
        <f t="shared" si="139"/>
        <v>June</v>
      </c>
      <c r="G8909" t="str">
        <f>VLOOKUP($B8909,[1]Content!$B$2:$D$1001,2,0)</f>
        <v>audio</v>
      </c>
      <c r="H8909" t="str">
        <f>VLOOKUP($B8909,[1]Content!$B$2:$D$1001,3,0)</f>
        <v>public speaking</v>
      </c>
      <c r="I8909" t="str">
        <f>VLOOKUP($C8909,'[1]Reaction type'!$B$2:$D$17,2,0)</f>
        <v>negative</v>
      </c>
    </row>
    <row r="8910" customFormat="1" spans="1:9">
      <c r="A8910">
        <v>9256</v>
      </c>
      <c r="B8910" s="1" t="s">
        <v>397</v>
      </c>
      <c r="C8910" t="s">
        <v>33</v>
      </c>
      <c r="D8910">
        <f>VLOOKUP(C8910,'[1]Reaction type'!$B$2:$D$17,3,0)</f>
        <v>35</v>
      </c>
      <c r="E8910" s="2">
        <v>44057.4006365741</v>
      </c>
      <c r="F8910" s="2" t="str">
        <f t="shared" si="139"/>
        <v>August</v>
      </c>
      <c r="G8910" t="str">
        <f>VLOOKUP($B8910,[1]Content!$B$2:$D$1001,2,0)</f>
        <v>audio</v>
      </c>
      <c r="H8910" t="str">
        <f>VLOOKUP($B8910,[1]Content!$B$2:$D$1001,3,0)</f>
        <v>public speaking</v>
      </c>
      <c r="I8910" t="str">
        <f>VLOOKUP($C8910,'[1]Reaction type'!$B$2:$D$17,2,0)</f>
        <v>neutral</v>
      </c>
    </row>
    <row r="8911" customFormat="1" spans="1:9">
      <c r="A8911">
        <v>9257</v>
      </c>
      <c r="B8911" s="1" t="s">
        <v>397</v>
      </c>
      <c r="C8911" t="s">
        <v>26</v>
      </c>
      <c r="D8911">
        <f>VLOOKUP(C8911,'[1]Reaction type'!$B$2:$D$17,3,0)</f>
        <v>10</v>
      </c>
      <c r="E8911" s="2">
        <v>44256.8384722222</v>
      </c>
      <c r="F8911" s="2" t="str">
        <f t="shared" si="139"/>
        <v>March</v>
      </c>
      <c r="G8911" t="str">
        <f>VLOOKUP($B8911,[1]Content!$B$2:$D$1001,2,0)</f>
        <v>audio</v>
      </c>
      <c r="H8911" t="str">
        <f>VLOOKUP($B8911,[1]Content!$B$2:$D$1001,3,0)</f>
        <v>public speaking</v>
      </c>
      <c r="I8911" t="str">
        <f>VLOOKUP($C8911,'[1]Reaction type'!$B$2:$D$17,2,0)</f>
        <v>negative</v>
      </c>
    </row>
    <row r="8912" customFormat="1" spans="1:9">
      <c r="A8912">
        <v>9259</v>
      </c>
      <c r="B8912" s="1" t="s">
        <v>398</v>
      </c>
      <c r="C8912" t="s">
        <v>33</v>
      </c>
      <c r="D8912">
        <f>VLOOKUP(C8912,'[1]Reaction type'!$B$2:$D$17,3,0)</f>
        <v>35</v>
      </c>
      <c r="E8912" s="2">
        <v>44027.4727314815</v>
      </c>
      <c r="F8912" s="2" t="str">
        <f t="shared" si="139"/>
        <v>July</v>
      </c>
      <c r="G8912" t="str">
        <f>VLOOKUP($B8912,[1]Content!$B$2:$D$1001,2,0)</f>
        <v>photo</v>
      </c>
      <c r="H8912" t="str">
        <f>VLOOKUP($B8912,[1]Content!$B$2:$D$1001,3,0)</f>
        <v>public speaking</v>
      </c>
      <c r="I8912" t="str">
        <f>VLOOKUP($C8912,'[1]Reaction type'!$B$2:$D$17,2,0)</f>
        <v>neutral</v>
      </c>
    </row>
    <row r="8913" customFormat="1" spans="1:9">
      <c r="A8913">
        <v>9260</v>
      </c>
      <c r="B8913" s="1" t="s">
        <v>398</v>
      </c>
      <c r="C8913" t="s">
        <v>28</v>
      </c>
      <c r="D8913">
        <f>VLOOKUP(C8913,'[1]Reaction type'!$B$2:$D$17,3,0)</f>
        <v>15</v>
      </c>
      <c r="E8913" s="2">
        <v>44199.6100231481</v>
      </c>
      <c r="F8913" s="2" t="str">
        <f t="shared" si="139"/>
        <v>January</v>
      </c>
      <c r="G8913" t="str">
        <f>VLOOKUP($B8913,[1]Content!$B$2:$D$1001,2,0)</f>
        <v>photo</v>
      </c>
      <c r="H8913" t="str">
        <f>VLOOKUP($B8913,[1]Content!$B$2:$D$1001,3,0)</f>
        <v>public speaking</v>
      </c>
      <c r="I8913" t="str">
        <f>VLOOKUP($C8913,'[1]Reaction type'!$B$2:$D$17,2,0)</f>
        <v>negative</v>
      </c>
    </row>
    <row r="8914" customFormat="1" spans="1:9">
      <c r="A8914">
        <v>9261</v>
      </c>
      <c r="B8914" s="1" t="s">
        <v>398</v>
      </c>
      <c r="C8914" t="s">
        <v>53</v>
      </c>
      <c r="D8914">
        <f>VLOOKUP(C8914,'[1]Reaction type'!$B$2:$D$17,3,0)</f>
        <v>60</v>
      </c>
      <c r="E8914" s="2">
        <v>44136.3609837963</v>
      </c>
      <c r="F8914" s="2" t="str">
        <f t="shared" si="139"/>
        <v>November</v>
      </c>
      <c r="G8914" t="str">
        <f>VLOOKUP($B8914,[1]Content!$B$2:$D$1001,2,0)</f>
        <v>photo</v>
      </c>
      <c r="H8914" t="str">
        <f>VLOOKUP($B8914,[1]Content!$B$2:$D$1001,3,0)</f>
        <v>public speaking</v>
      </c>
      <c r="I8914" t="str">
        <f>VLOOKUP($C8914,'[1]Reaction type'!$B$2:$D$17,2,0)</f>
        <v>positive</v>
      </c>
    </row>
    <row r="8915" customFormat="1" spans="1:9">
      <c r="A8915">
        <v>9262</v>
      </c>
      <c r="B8915" s="1" t="s">
        <v>398</v>
      </c>
      <c r="C8915" t="s">
        <v>52</v>
      </c>
      <c r="D8915">
        <f>VLOOKUP(C8915,'[1]Reaction type'!$B$2:$D$17,3,0)</f>
        <v>50</v>
      </c>
      <c r="E8915" s="2">
        <v>44075.2913657407</v>
      </c>
      <c r="F8915" s="2" t="str">
        <f t="shared" si="139"/>
        <v>September</v>
      </c>
      <c r="G8915" t="str">
        <f>VLOOKUP($B8915,[1]Content!$B$2:$D$1001,2,0)</f>
        <v>photo</v>
      </c>
      <c r="H8915" t="str">
        <f>VLOOKUP($B8915,[1]Content!$B$2:$D$1001,3,0)</f>
        <v>public speaking</v>
      </c>
      <c r="I8915" t="str">
        <f>VLOOKUP($C8915,'[1]Reaction type'!$B$2:$D$17,2,0)</f>
        <v>positive</v>
      </c>
    </row>
    <row r="8916" customFormat="1" spans="1:9">
      <c r="A8916">
        <v>9263</v>
      </c>
      <c r="B8916" s="1" t="s">
        <v>398</v>
      </c>
      <c r="C8916" t="s">
        <v>24</v>
      </c>
      <c r="D8916">
        <f>VLOOKUP(C8916,'[1]Reaction type'!$B$2:$D$17,3,0)</f>
        <v>0</v>
      </c>
      <c r="E8916" s="2">
        <v>44063.1286805556</v>
      </c>
      <c r="F8916" s="2" t="str">
        <f t="shared" si="139"/>
        <v>August</v>
      </c>
      <c r="G8916" t="str">
        <f>VLOOKUP($B8916,[1]Content!$B$2:$D$1001,2,0)</f>
        <v>photo</v>
      </c>
      <c r="H8916" t="str">
        <f>VLOOKUP($B8916,[1]Content!$B$2:$D$1001,3,0)</f>
        <v>public speaking</v>
      </c>
      <c r="I8916" t="str">
        <f>VLOOKUP($C8916,'[1]Reaction type'!$B$2:$D$17,2,0)</f>
        <v>negative</v>
      </c>
    </row>
    <row r="8917" customFormat="1" spans="1:9">
      <c r="A8917">
        <v>9264</v>
      </c>
      <c r="B8917" s="1" t="s">
        <v>398</v>
      </c>
      <c r="C8917" t="s">
        <v>53</v>
      </c>
      <c r="D8917">
        <f>VLOOKUP(C8917,'[1]Reaction type'!$B$2:$D$17,3,0)</f>
        <v>60</v>
      </c>
      <c r="E8917" s="2">
        <v>44343.2625</v>
      </c>
      <c r="F8917" s="2" t="str">
        <f t="shared" si="139"/>
        <v>May</v>
      </c>
      <c r="G8917" t="str">
        <f>VLOOKUP($B8917,[1]Content!$B$2:$D$1001,2,0)</f>
        <v>photo</v>
      </c>
      <c r="H8917" t="str">
        <f>VLOOKUP($B8917,[1]Content!$B$2:$D$1001,3,0)</f>
        <v>public speaking</v>
      </c>
      <c r="I8917" t="str">
        <f>VLOOKUP($C8917,'[1]Reaction type'!$B$2:$D$17,2,0)</f>
        <v>positive</v>
      </c>
    </row>
    <row r="8918" customFormat="1" spans="1:9">
      <c r="A8918">
        <v>9265</v>
      </c>
      <c r="B8918" s="1" t="s">
        <v>398</v>
      </c>
      <c r="C8918" t="s">
        <v>31</v>
      </c>
      <c r="D8918">
        <f>VLOOKUP(C8918,'[1]Reaction type'!$B$2:$D$17,3,0)</f>
        <v>30</v>
      </c>
      <c r="E8918" s="2">
        <v>44349.5576388889</v>
      </c>
      <c r="F8918" s="2" t="str">
        <f t="shared" si="139"/>
        <v>June</v>
      </c>
      <c r="G8918" t="str">
        <f>VLOOKUP($B8918,[1]Content!$B$2:$D$1001,2,0)</f>
        <v>photo</v>
      </c>
      <c r="H8918" t="str">
        <f>VLOOKUP($B8918,[1]Content!$B$2:$D$1001,3,0)</f>
        <v>public speaking</v>
      </c>
      <c r="I8918" t="str">
        <f>VLOOKUP($C8918,'[1]Reaction type'!$B$2:$D$17,2,0)</f>
        <v>positive</v>
      </c>
    </row>
    <row r="8919" customFormat="1" spans="1:9">
      <c r="A8919">
        <v>9266</v>
      </c>
      <c r="B8919" s="1" t="s">
        <v>398</v>
      </c>
      <c r="C8919" t="s">
        <v>31</v>
      </c>
      <c r="D8919">
        <f>VLOOKUP(C8919,'[1]Reaction type'!$B$2:$D$17,3,0)</f>
        <v>30</v>
      </c>
      <c r="E8919" s="2">
        <v>44327.4685185185</v>
      </c>
      <c r="F8919" s="2" t="str">
        <f t="shared" si="139"/>
        <v>May</v>
      </c>
      <c r="G8919" t="str">
        <f>VLOOKUP($B8919,[1]Content!$B$2:$D$1001,2,0)</f>
        <v>photo</v>
      </c>
      <c r="H8919" t="str">
        <f>VLOOKUP($B8919,[1]Content!$B$2:$D$1001,3,0)</f>
        <v>public speaking</v>
      </c>
      <c r="I8919" t="str">
        <f>VLOOKUP($C8919,'[1]Reaction type'!$B$2:$D$17,2,0)</f>
        <v>positive</v>
      </c>
    </row>
    <row r="8920" customFormat="1" spans="1:9">
      <c r="A8920">
        <v>9267</v>
      </c>
      <c r="B8920" s="1" t="s">
        <v>398</v>
      </c>
      <c r="C8920" t="s">
        <v>48</v>
      </c>
      <c r="D8920">
        <f>VLOOKUP(C8920,'[1]Reaction type'!$B$2:$D$17,3,0)</f>
        <v>75</v>
      </c>
      <c r="E8920" s="2">
        <v>44299.2087847222</v>
      </c>
      <c r="F8920" s="2" t="str">
        <f t="shared" si="139"/>
        <v>April</v>
      </c>
      <c r="G8920" t="str">
        <f>VLOOKUP($B8920,[1]Content!$B$2:$D$1001,2,0)</f>
        <v>photo</v>
      </c>
      <c r="H8920" t="str">
        <f>VLOOKUP($B8920,[1]Content!$B$2:$D$1001,3,0)</f>
        <v>public speaking</v>
      </c>
      <c r="I8920" t="str">
        <f>VLOOKUP($C8920,'[1]Reaction type'!$B$2:$D$17,2,0)</f>
        <v>positive</v>
      </c>
    </row>
    <row r="8921" customFormat="1" spans="1:9">
      <c r="A8921">
        <v>9268</v>
      </c>
      <c r="B8921" s="1" t="s">
        <v>398</v>
      </c>
      <c r="C8921" t="s">
        <v>50</v>
      </c>
      <c r="D8921">
        <f>VLOOKUP(C8921,'[1]Reaction type'!$B$2:$D$17,3,0)</f>
        <v>45</v>
      </c>
      <c r="E8921" s="2">
        <v>44341.4169791667</v>
      </c>
      <c r="F8921" s="2" t="str">
        <f t="shared" si="139"/>
        <v>May</v>
      </c>
      <c r="G8921" t="str">
        <f>VLOOKUP($B8921,[1]Content!$B$2:$D$1001,2,0)</f>
        <v>photo</v>
      </c>
      <c r="H8921" t="str">
        <f>VLOOKUP($B8921,[1]Content!$B$2:$D$1001,3,0)</f>
        <v>public speaking</v>
      </c>
      <c r="I8921" t="str">
        <f>VLOOKUP($C8921,'[1]Reaction type'!$B$2:$D$17,2,0)</f>
        <v>positive</v>
      </c>
    </row>
    <row r="8922" customFormat="1" spans="1:9">
      <c r="A8922">
        <v>9269</v>
      </c>
      <c r="B8922" s="1" t="s">
        <v>398</v>
      </c>
      <c r="C8922" t="s">
        <v>26</v>
      </c>
      <c r="D8922">
        <f>VLOOKUP(C8922,'[1]Reaction type'!$B$2:$D$17,3,0)</f>
        <v>10</v>
      </c>
      <c r="E8922" s="2">
        <v>44340.4219675926</v>
      </c>
      <c r="F8922" s="2" t="str">
        <f t="shared" si="139"/>
        <v>May</v>
      </c>
      <c r="G8922" t="str">
        <f>VLOOKUP($B8922,[1]Content!$B$2:$D$1001,2,0)</f>
        <v>photo</v>
      </c>
      <c r="H8922" t="str">
        <f>VLOOKUP($B8922,[1]Content!$B$2:$D$1001,3,0)</f>
        <v>public speaking</v>
      </c>
      <c r="I8922" t="str">
        <f>VLOOKUP($C8922,'[1]Reaction type'!$B$2:$D$17,2,0)</f>
        <v>negative</v>
      </c>
    </row>
    <row r="8923" customFormat="1" spans="1:9">
      <c r="A8923">
        <v>9270</v>
      </c>
      <c r="B8923" s="1" t="s">
        <v>398</v>
      </c>
      <c r="C8923" t="s">
        <v>57</v>
      </c>
      <c r="D8923">
        <f>VLOOKUP(C8923,'[1]Reaction type'!$B$2:$D$17,3,0)</f>
        <v>72</v>
      </c>
      <c r="E8923" s="2">
        <v>44064.4922337963</v>
      </c>
      <c r="F8923" s="2" t="str">
        <f t="shared" si="139"/>
        <v>August</v>
      </c>
      <c r="G8923" t="str">
        <f>VLOOKUP($B8923,[1]Content!$B$2:$D$1001,2,0)</f>
        <v>photo</v>
      </c>
      <c r="H8923" t="str">
        <f>VLOOKUP($B8923,[1]Content!$B$2:$D$1001,3,0)</f>
        <v>public speaking</v>
      </c>
      <c r="I8923" t="str">
        <f>VLOOKUP($C8923,'[1]Reaction type'!$B$2:$D$17,2,0)</f>
        <v>positive</v>
      </c>
    </row>
    <row r="8924" customFormat="1" spans="1:9">
      <c r="A8924">
        <v>9271</v>
      </c>
      <c r="B8924" s="1" t="s">
        <v>398</v>
      </c>
      <c r="C8924" t="s">
        <v>35</v>
      </c>
      <c r="D8924">
        <f>VLOOKUP(C8924,'[1]Reaction type'!$B$2:$D$17,3,0)</f>
        <v>70</v>
      </c>
      <c r="E8924" s="2">
        <v>44311.4991087963</v>
      </c>
      <c r="F8924" s="2" t="str">
        <f t="shared" si="139"/>
        <v>April</v>
      </c>
      <c r="G8924" t="str">
        <f>VLOOKUP($B8924,[1]Content!$B$2:$D$1001,2,0)</f>
        <v>photo</v>
      </c>
      <c r="H8924" t="str">
        <f>VLOOKUP($B8924,[1]Content!$B$2:$D$1001,3,0)</f>
        <v>public speaking</v>
      </c>
      <c r="I8924" t="str">
        <f>VLOOKUP($C8924,'[1]Reaction type'!$B$2:$D$17,2,0)</f>
        <v>positive</v>
      </c>
    </row>
    <row r="8925" customFormat="1" spans="1:9">
      <c r="A8925">
        <v>9272</v>
      </c>
      <c r="B8925" s="1" t="s">
        <v>398</v>
      </c>
      <c r="C8925" t="s">
        <v>33</v>
      </c>
      <c r="D8925">
        <f>VLOOKUP(C8925,'[1]Reaction type'!$B$2:$D$17,3,0)</f>
        <v>35</v>
      </c>
      <c r="E8925" s="2">
        <v>44213.0968287037</v>
      </c>
      <c r="F8925" s="2" t="str">
        <f t="shared" si="139"/>
        <v>January</v>
      </c>
      <c r="G8925" t="str">
        <f>VLOOKUP($B8925,[1]Content!$B$2:$D$1001,2,0)</f>
        <v>photo</v>
      </c>
      <c r="H8925" t="str">
        <f>VLOOKUP($B8925,[1]Content!$B$2:$D$1001,3,0)</f>
        <v>public speaking</v>
      </c>
      <c r="I8925" t="str">
        <f>VLOOKUP($C8925,'[1]Reaction type'!$B$2:$D$17,2,0)</f>
        <v>neutral</v>
      </c>
    </row>
    <row r="8926" customFormat="1" spans="1:9">
      <c r="A8926">
        <v>9273</v>
      </c>
      <c r="B8926" s="1" t="s">
        <v>398</v>
      </c>
      <c r="C8926" t="s">
        <v>31</v>
      </c>
      <c r="D8926">
        <f>VLOOKUP(C8926,'[1]Reaction type'!$B$2:$D$17,3,0)</f>
        <v>30</v>
      </c>
      <c r="E8926" s="2">
        <v>44197.3215972222</v>
      </c>
      <c r="F8926" s="2" t="str">
        <f t="shared" si="139"/>
        <v>January</v>
      </c>
      <c r="G8926" t="str">
        <f>VLOOKUP($B8926,[1]Content!$B$2:$D$1001,2,0)</f>
        <v>photo</v>
      </c>
      <c r="H8926" t="str">
        <f>VLOOKUP($B8926,[1]Content!$B$2:$D$1001,3,0)</f>
        <v>public speaking</v>
      </c>
      <c r="I8926" t="str">
        <f>VLOOKUP($C8926,'[1]Reaction type'!$B$2:$D$17,2,0)</f>
        <v>positive</v>
      </c>
    </row>
    <row r="8927" customFormat="1" spans="1:9">
      <c r="A8927">
        <v>9274</v>
      </c>
      <c r="B8927" s="1" t="s">
        <v>398</v>
      </c>
      <c r="C8927" t="s">
        <v>40</v>
      </c>
      <c r="D8927">
        <f>VLOOKUP(C8927,'[1]Reaction type'!$B$2:$D$17,3,0)</f>
        <v>65</v>
      </c>
      <c r="E8927" s="2">
        <v>44017.9511689815</v>
      </c>
      <c r="F8927" s="2" t="str">
        <f t="shared" si="139"/>
        <v>July</v>
      </c>
      <c r="G8927" t="str">
        <f>VLOOKUP($B8927,[1]Content!$B$2:$D$1001,2,0)</f>
        <v>photo</v>
      </c>
      <c r="H8927" t="str">
        <f>VLOOKUP($B8927,[1]Content!$B$2:$D$1001,3,0)</f>
        <v>public speaking</v>
      </c>
      <c r="I8927" t="str">
        <f>VLOOKUP($C8927,'[1]Reaction type'!$B$2:$D$17,2,0)</f>
        <v>positive</v>
      </c>
    </row>
    <row r="8928" customFormat="1" spans="1:9">
      <c r="A8928">
        <v>9275</v>
      </c>
      <c r="B8928" s="1" t="s">
        <v>398</v>
      </c>
      <c r="C8928" t="s">
        <v>40</v>
      </c>
      <c r="D8928">
        <f>VLOOKUP(C8928,'[1]Reaction type'!$B$2:$D$17,3,0)</f>
        <v>65</v>
      </c>
      <c r="E8928" s="2">
        <v>44081.3382986111</v>
      </c>
      <c r="F8928" s="2" t="str">
        <f t="shared" si="139"/>
        <v>September</v>
      </c>
      <c r="G8928" t="str">
        <f>VLOOKUP($B8928,[1]Content!$B$2:$D$1001,2,0)</f>
        <v>photo</v>
      </c>
      <c r="H8928" t="str">
        <f>VLOOKUP($B8928,[1]Content!$B$2:$D$1001,3,0)</f>
        <v>public speaking</v>
      </c>
      <c r="I8928" t="str">
        <f>VLOOKUP($C8928,'[1]Reaction type'!$B$2:$D$17,2,0)</f>
        <v>positive</v>
      </c>
    </row>
    <row r="8929" customFormat="1" spans="1:9">
      <c r="A8929">
        <v>9276</v>
      </c>
      <c r="B8929" s="1" t="s">
        <v>398</v>
      </c>
      <c r="C8929" t="s">
        <v>51</v>
      </c>
      <c r="D8929">
        <f>VLOOKUP(C8929,'[1]Reaction type'!$B$2:$D$17,3,0)</f>
        <v>12</v>
      </c>
      <c r="E8929" s="2">
        <v>44249.5911805556</v>
      </c>
      <c r="F8929" s="2" t="str">
        <f t="shared" si="139"/>
        <v>February</v>
      </c>
      <c r="G8929" t="str">
        <f>VLOOKUP($B8929,[1]Content!$B$2:$D$1001,2,0)</f>
        <v>photo</v>
      </c>
      <c r="H8929" t="str">
        <f>VLOOKUP($B8929,[1]Content!$B$2:$D$1001,3,0)</f>
        <v>public speaking</v>
      </c>
      <c r="I8929" t="str">
        <f>VLOOKUP($C8929,'[1]Reaction type'!$B$2:$D$17,2,0)</f>
        <v>negative</v>
      </c>
    </row>
    <row r="8930" customFormat="1" spans="1:9">
      <c r="A8930">
        <v>9277</v>
      </c>
      <c r="B8930" s="1" t="s">
        <v>398</v>
      </c>
      <c r="C8930" t="s">
        <v>26</v>
      </c>
      <c r="D8930">
        <f>VLOOKUP(C8930,'[1]Reaction type'!$B$2:$D$17,3,0)</f>
        <v>10</v>
      </c>
      <c r="E8930" s="2">
        <v>44156.3266203704</v>
      </c>
      <c r="F8930" s="2" t="str">
        <f t="shared" si="139"/>
        <v>November</v>
      </c>
      <c r="G8930" t="str">
        <f>VLOOKUP($B8930,[1]Content!$B$2:$D$1001,2,0)</f>
        <v>photo</v>
      </c>
      <c r="H8930" t="str">
        <f>VLOOKUP($B8930,[1]Content!$B$2:$D$1001,3,0)</f>
        <v>public speaking</v>
      </c>
      <c r="I8930" t="str">
        <f>VLOOKUP($C8930,'[1]Reaction type'!$B$2:$D$17,2,0)</f>
        <v>negative</v>
      </c>
    </row>
    <row r="8931" customFormat="1" spans="1:9">
      <c r="A8931">
        <v>9278</v>
      </c>
      <c r="B8931" s="1" t="s">
        <v>398</v>
      </c>
      <c r="C8931" t="s">
        <v>42</v>
      </c>
      <c r="D8931">
        <f>VLOOKUP(C8931,'[1]Reaction type'!$B$2:$D$17,3,0)</f>
        <v>20</v>
      </c>
      <c r="E8931" s="2">
        <v>44206.8414236111</v>
      </c>
      <c r="F8931" s="2" t="str">
        <f t="shared" si="139"/>
        <v>January</v>
      </c>
      <c r="G8931" t="str">
        <f>VLOOKUP($B8931,[1]Content!$B$2:$D$1001,2,0)</f>
        <v>photo</v>
      </c>
      <c r="H8931" t="str">
        <f>VLOOKUP($B8931,[1]Content!$B$2:$D$1001,3,0)</f>
        <v>public speaking</v>
      </c>
      <c r="I8931" t="str">
        <f>VLOOKUP($C8931,'[1]Reaction type'!$B$2:$D$17,2,0)</f>
        <v>neutral</v>
      </c>
    </row>
    <row r="8932" customFormat="1" spans="1:9">
      <c r="A8932">
        <v>9279</v>
      </c>
      <c r="B8932" s="1" t="s">
        <v>398</v>
      </c>
      <c r="C8932" t="s">
        <v>52</v>
      </c>
      <c r="D8932">
        <f>VLOOKUP(C8932,'[1]Reaction type'!$B$2:$D$17,3,0)</f>
        <v>50</v>
      </c>
      <c r="E8932" s="2">
        <v>44170.8060532407</v>
      </c>
      <c r="F8932" s="2" t="str">
        <f t="shared" si="139"/>
        <v>December</v>
      </c>
      <c r="G8932" t="str">
        <f>VLOOKUP($B8932,[1]Content!$B$2:$D$1001,2,0)</f>
        <v>photo</v>
      </c>
      <c r="H8932" t="str">
        <f>VLOOKUP($B8932,[1]Content!$B$2:$D$1001,3,0)</f>
        <v>public speaking</v>
      </c>
      <c r="I8932" t="str">
        <f>VLOOKUP($C8932,'[1]Reaction type'!$B$2:$D$17,2,0)</f>
        <v>positive</v>
      </c>
    </row>
    <row r="8933" customFormat="1" spans="1:9">
      <c r="A8933">
        <v>9280</v>
      </c>
      <c r="B8933" s="1" t="s">
        <v>398</v>
      </c>
      <c r="C8933" t="s">
        <v>42</v>
      </c>
      <c r="D8933">
        <f>VLOOKUP(C8933,'[1]Reaction type'!$B$2:$D$17,3,0)</f>
        <v>20</v>
      </c>
      <c r="E8933" s="2">
        <v>44344.7336111111</v>
      </c>
      <c r="F8933" s="2" t="str">
        <f t="shared" si="139"/>
        <v>May</v>
      </c>
      <c r="G8933" t="str">
        <f>VLOOKUP($B8933,[1]Content!$B$2:$D$1001,2,0)</f>
        <v>photo</v>
      </c>
      <c r="H8933" t="str">
        <f>VLOOKUP($B8933,[1]Content!$B$2:$D$1001,3,0)</f>
        <v>public speaking</v>
      </c>
      <c r="I8933" t="str">
        <f>VLOOKUP($C8933,'[1]Reaction type'!$B$2:$D$17,2,0)</f>
        <v>neutral</v>
      </c>
    </row>
    <row r="8934" customFormat="1" spans="1:9">
      <c r="A8934">
        <v>9281</v>
      </c>
      <c r="B8934" s="1" t="s">
        <v>398</v>
      </c>
      <c r="C8934" t="s">
        <v>52</v>
      </c>
      <c r="D8934">
        <f>VLOOKUP(C8934,'[1]Reaction type'!$B$2:$D$17,3,0)</f>
        <v>50</v>
      </c>
      <c r="E8934" s="2">
        <v>44331.3517939815</v>
      </c>
      <c r="F8934" s="2" t="str">
        <f t="shared" si="139"/>
        <v>May</v>
      </c>
      <c r="G8934" t="str">
        <f>VLOOKUP($B8934,[1]Content!$B$2:$D$1001,2,0)</f>
        <v>photo</v>
      </c>
      <c r="H8934" t="str">
        <f>VLOOKUP($B8934,[1]Content!$B$2:$D$1001,3,0)</f>
        <v>public speaking</v>
      </c>
      <c r="I8934" t="str">
        <f>VLOOKUP($C8934,'[1]Reaction type'!$B$2:$D$17,2,0)</f>
        <v>positive</v>
      </c>
    </row>
    <row r="8935" customFormat="1" spans="1:9">
      <c r="A8935">
        <v>9282</v>
      </c>
      <c r="B8935" s="1" t="s">
        <v>398</v>
      </c>
      <c r="C8935" t="s">
        <v>53</v>
      </c>
      <c r="D8935">
        <f>VLOOKUP(C8935,'[1]Reaction type'!$B$2:$D$17,3,0)</f>
        <v>60</v>
      </c>
      <c r="E8935" s="2">
        <v>44208.1473726852</v>
      </c>
      <c r="F8935" s="2" t="str">
        <f t="shared" si="139"/>
        <v>January</v>
      </c>
      <c r="G8935" t="str">
        <f>VLOOKUP($B8935,[1]Content!$B$2:$D$1001,2,0)</f>
        <v>photo</v>
      </c>
      <c r="H8935" t="str">
        <f>VLOOKUP($B8935,[1]Content!$B$2:$D$1001,3,0)</f>
        <v>public speaking</v>
      </c>
      <c r="I8935" t="str">
        <f>VLOOKUP($C8935,'[1]Reaction type'!$B$2:$D$17,2,0)</f>
        <v>positive</v>
      </c>
    </row>
    <row r="8936" customFormat="1" spans="1:9">
      <c r="A8936">
        <v>9283</v>
      </c>
      <c r="B8936" s="1" t="s">
        <v>398</v>
      </c>
      <c r="C8936" t="s">
        <v>31</v>
      </c>
      <c r="D8936">
        <f>VLOOKUP(C8936,'[1]Reaction type'!$B$2:$D$17,3,0)</f>
        <v>30</v>
      </c>
      <c r="E8936" s="2">
        <v>44151.5216666667</v>
      </c>
      <c r="F8936" s="2" t="str">
        <f t="shared" si="139"/>
        <v>November</v>
      </c>
      <c r="G8936" t="str">
        <f>VLOOKUP($B8936,[1]Content!$B$2:$D$1001,2,0)</f>
        <v>photo</v>
      </c>
      <c r="H8936" t="str">
        <f>VLOOKUP($B8936,[1]Content!$B$2:$D$1001,3,0)</f>
        <v>public speaking</v>
      </c>
      <c r="I8936" t="str">
        <f>VLOOKUP($C8936,'[1]Reaction type'!$B$2:$D$17,2,0)</f>
        <v>positive</v>
      </c>
    </row>
    <row r="8937" customFormat="1" spans="1:9">
      <c r="A8937">
        <v>9284</v>
      </c>
      <c r="B8937" s="1" t="s">
        <v>398</v>
      </c>
      <c r="C8937" t="s">
        <v>54</v>
      </c>
      <c r="D8937">
        <f>VLOOKUP(C8937,'[1]Reaction type'!$B$2:$D$17,3,0)</f>
        <v>70</v>
      </c>
      <c r="E8937" s="2">
        <v>44125.2229282407</v>
      </c>
      <c r="F8937" s="2" t="str">
        <f t="shared" si="139"/>
        <v>October</v>
      </c>
      <c r="G8937" t="str">
        <f>VLOOKUP($B8937,[1]Content!$B$2:$D$1001,2,0)</f>
        <v>photo</v>
      </c>
      <c r="H8937" t="str">
        <f>VLOOKUP($B8937,[1]Content!$B$2:$D$1001,3,0)</f>
        <v>public speaking</v>
      </c>
      <c r="I8937" t="str">
        <f>VLOOKUP($C8937,'[1]Reaction type'!$B$2:$D$17,2,0)</f>
        <v>positive</v>
      </c>
    </row>
    <row r="8938" customFormat="1" spans="1:9">
      <c r="A8938">
        <v>9285</v>
      </c>
      <c r="B8938" s="1" t="s">
        <v>398</v>
      </c>
      <c r="C8938" t="s">
        <v>28</v>
      </c>
      <c r="D8938">
        <f>VLOOKUP(C8938,'[1]Reaction type'!$B$2:$D$17,3,0)</f>
        <v>15</v>
      </c>
      <c r="E8938" s="2">
        <v>44308.3599884259</v>
      </c>
      <c r="F8938" s="2" t="str">
        <f t="shared" si="139"/>
        <v>April</v>
      </c>
      <c r="G8938" t="str">
        <f>VLOOKUP($B8938,[1]Content!$B$2:$D$1001,2,0)</f>
        <v>photo</v>
      </c>
      <c r="H8938" t="str">
        <f>VLOOKUP($B8938,[1]Content!$B$2:$D$1001,3,0)</f>
        <v>public speaking</v>
      </c>
      <c r="I8938" t="str">
        <f>VLOOKUP($C8938,'[1]Reaction type'!$B$2:$D$17,2,0)</f>
        <v>negative</v>
      </c>
    </row>
    <row r="8939" customFormat="1" spans="1:9">
      <c r="A8939">
        <v>9286</v>
      </c>
      <c r="B8939" s="1" t="s">
        <v>398</v>
      </c>
      <c r="C8939" t="s">
        <v>40</v>
      </c>
      <c r="D8939">
        <f>VLOOKUP(C8939,'[1]Reaction type'!$B$2:$D$17,3,0)</f>
        <v>65</v>
      </c>
      <c r="E8939" s="2">
        <v>44125.7781944444</v>
      </c>
      <c r="F8939" s="2" t="str">
        <f t="shared" si="139"/>
        <v>October</v>
      </c>
      <c r="G8939" t="str">
        <f>VLOOKUP($B8939,[1]Content!$B$2:$D$1001,2,0)</f>
        <v>photo</v>
      </c>
      <c r="H8939" t="str">
        <f>VLOOKUP($B8939,[1]Content!$B$2:$D$1001,3,0)</f>
        <v>public speaking</v>
      </c>
      <c r="I8939" t="str">
        <f>VLOOKUP($C8939,'[1]Reaction type'!$B$2:$D$17,2,0)</f>
        <v>positive</v>
      </c>
    </row>
    <row r="8940" customFormat="1" spans="1:9">
      <c r="A8940">
        <v>9287</v>
      </c>
      <c r="B8940" s="1" t="s">
        <v>398</v>
      </c>
      <c r="C8940" t="s">
        <v>26</v>
      </c>
      <c r="D8940">
        <f>VLOOKUP(C8940,'[1]Reaction type'!$B$2:$D$17,3,0)</f>
        <v>10</v>
      </c>
      <c r="E8940" s="2">
        <v>44249.507037037</v>
      </c>
      <c r="F8940" s="2" t="str">
        <f t="shared" si="139"/>
        <v>February</v>
      </c>
      <c r="G8940" t="str">
        <f>VLOOKUP($B8940,[1]Content!$B$2:$D$1001,2,0)</f>
        <v>photo</v>
      </c>
      <c r="H8940" t="str">
        <f>VLOOKUP($B8940,[1]Content!$B$2:$D$1001,3,0)</f>
        <v>public speaking</v>
      </c>
      <c r="I8940" t="str">
        <f>VLOOKUP($C8940,'[1]Reaction type'!$B$2:$D$17,2,0)</f>
        <v>negative</v>
      </c>
    </row>
    <row r="8941" customFormat="1" spans="1:9">
      <c r="A8941">
        <v>9288</v>
      </c>
      <c r="B8941" s="1" t="s">
        <v>398</v>
      </c>
      <c r="C8941" t="s">
        <v>50</v>
      </c>
      <c r="D8941">
        <f>VLOOKUP(C8941,'[1]Reaction type'!$B$2:$D$17,3,0)</f>
        <v>45</v>
      </c>
      <c r="E8941" s="2">
        <v>44358.6308680556</v>
      </c>
      <c r="F8941" s="2" t="str">
        <f t="shared" si="139"/>
        <v>June</v>
      </c>
      <c r="G8941" t="str">
        <f>VLOOKUP($B8941,[1]Content!$B$2:$D$1001,2,0)</f>
        <v>photo</v>
      </c>
      <c r="H8941" t="str">
        <f>VLOOKUP($B8941,[1]Content!$B$2:$D$1001,3,0)</f>
        <v>public speaking</v>
      </c>
      <c r="I8941" t="str">
        <f>VLOOKUP($C8941,'[1]Reaction type'!$B$2:$D$17,2,0)</f>
        <v>positive</v>
      </c>
    </row>
    <row r="8942" customFormat="1" spans="1:9">
      <c r="A8942">
        <v>9289</v>
      </c>
      <c r="B8942" s="1" t="s">
        <v>398</v>
      </c>
      <c r="C8942" t="s">
        <v>40</v>
      </c>
      <c r="D8942">
        <f>VLOOKUP(C8942,'[1]Reaction type'!$B$2:$D$17,3,0)</f>
        <v>65</v>
      </c>
      <c r="E8942" s="2">
        <v>44252.0222222222</v>
      </c>
      <c r="F8942" s="2" t="str">
        <f t="shared" si="139"/>
        <v>February</v>
      </c>
      <c r="G8942" t="str">
        <f>VLOOKUP($B8942,[1]Content!$B$2:$D$1001,2,0)</f>
        <v>photo</v>
      </c>
      <c r="H8942" t="str">
        <f>VLOOKUP($B8942,[1]Content!$B$2:$D$1001,3,0)</f>
        <v>public speaking</v>
      </c>
      <c r="I8942" t="str">
        <f>VLOOKUP($C8942,'[1]Reaction type'!$B$2:$D$17,2,0)</f>
        <v>positive</v>
      </c>
    </row>
    <row r="8943" customFormat="1" spans="1:9">
      <c r="A8943">
        <v>9290</v>
      </c>
      <c r="B8943" s="1" t="s">
        <v>398</v>
      </c>
      <c r="C8943" t="s">
        <v>24</v>
      </c>
      <c r="D8943">
        <f>VLOOKUP(C8943,'[1]Reaction type'!$B$2:$D$17,3,0)</f>
        <v>0</v>
      </c>
      <c r="E8943" s="2">
        <v>44224.0715162037</v>
      </c>
      <c r="F8943" s="2" t="str">
        <f t="shared" si="139"/>
        <v>January</v>
      </c>
      <c r="G8943" t="str">
        <f>VLOOKUP($B8943,[1]Content!$B$2:$D$1001,2,0)</f>
        <v>photo</v>
      </c>
      <c r="H8943" t="str">
        <f>VLOOKUP($B8943,[1]Content!$B$2:$D$1001,3,0)</f>
        <v>public speaking</v>
      </c>
      <c r="I8943" t="str">
        <f>VLOOKUP($C8943,'[1]Reaction type'!$B$2:$D$17,2,0)</f>
        <v>negative</v>
      </c>
    </row>
    <row r="8944" customFormat="1" spans="1:9">
      <c r="A8944">
        <v>9291</v>
      </c>
      <c r="B8944" s="1" t="s">
        <v>398</v>
      </c>
      <c r="C8944" t="s">
        <v>42</v>
      </c>
      <c r="D8944">
        <f>VLOOKUP(C8944,'[1]Reaction type'!$B$2:$D$17,3,0)</f>
        <v>20</v>
      </c>
      <c r="E8944" s="2">
        <v>44319.3000231481</v>
      </c>
      <c r="F8944" s="2" t="str">
        <f t="shared" si="139"/>
        <v>May</v>
      </c>
      <c r="G8944" t="str">
        <f>VLOOKUP($B8944,[1]Content!$B$2:$D$1001,2,0)</f>
        <v>photo</v>
      </c>
      <c r="H8944" t="str">
        <f>VLOOKUP($B8944,[1]Content!$B$2:$D$1001,3,0)</f>
        <v>public speaking</v>
      </c>
      <c r="I8944" t="str">
        <f>VLOOKUP($C8944,'[1]Reaction type'!$B$2:$D$17,2,0)</f>
        <v>neutral</v>
      </c>
    </row>
    <row r="8945" customFormat="1" spans="1:9">
      <c r="A8945">
        <v>9293</v>
      </c>
      <c r="B8945" s="1" t="s">
        <v>399</v>
      </c>
      <c r="C8945" t="s">
        <v>40</v>
      </c>
      <c r="D8945">
        <f>VLOOKUP(C8945,'[1]Reaction type'!$B$2:$D$17,3,0)</f>
        <v>65</v>
      </c>
      <c r="E8945" s="2">
        <v>44148.2850925926</v>
      </c>
      <c r="F8945" s="2" t="str">
        <f t="shared" si="139"/>
        <v>November</v>
      </c>
      <c r="G8945" t="str">
        <f>VLOOKUP($B8945,[1]Content!$B$2:$D$1001,2,0)</f>
        <v>GIF</v>
      </c>
      <c r="H8945" t="str">
        <f>VLOOKUP($B8945,[1]Content!$B$2:$D$1001,3,0)</f>
        <v>culture</v>
      </c>
      <c r="I8945" t="str">
        <f>VLOOKUP($C8945,'[1]Reaction type'!$B$2:$D$17,2,0)</f>
        <v>positive</v>
      </c>
    </row>
    <row r="8946" customFormat="1" spans="1:9">
      <c r="A8946">
        <v>9294</v>
      </c>
      <c r="B8946" s="1" t="s">
        <v>399</v>
      </c>
      <c r="C8946" t="s">
        <v>57</v>
      </c>
      <c r="D8946">
        <f>VLOOKUP(C8946,'[1]Reaction type'!$B$2:$D$17,3,0)</f>
        <v>72</v>
      </c>
      <c r="E8946" s="2">
        <v>44043.3084606481</v>
      </c>
      <c r="F8946" s="2" t="str">
        <f t="shared" si="139"/>
        <v>July</v>
      </c>
      <c r="G8946" t="str">
        <f>VLOOKUP($B8946,[1]Content!$B$2:$D$1001,2,0)</f>
        <v>GIF</v>
      </c>
      <c r="H8946" t="str">
        <f>VLOOKUP($B8946,[1]Content!$B$2:$D$1001,3,0)</f>
        <v>culture</v>
      </c>
      <c r="I8946" t="str">
        <f>VLOOKUP($C8946,'[1]Reaction type'!$B$2:$D$17,2,0)</f>
        <v>positive</v>
      </c>
    </row>
    <row r="8947" customFormat="1" spans="1:9">
      <c r="A8947">
        <v>9295</v>
      </c>
      <c r="B8947" s="1" t="s">
        <v>399</v>
      </c>
      <c r="C8947" t="s">
        <v>48</v>
      </c>
      <c r="D8947">
        <f>VLOOKUP(C8947,'[1]Reaction type'!$B$2:$D$17,3,0)</f>
        <v>75</v>
      </c>
      <c r="E8947" s="2">
        <v>44024.0656828704</v>
      </c>
      <c r="F8947" s="2" t="str">
        <f t="shared" si="139"/>
        <v>July</v>
      </c>
      <c r="G8947" t="str">
        <f>VLOOKUP($B8947,[1]Content!$B$2:$D$1001,2,0)</f>
        <v>GIF</v>
      </c>
      <c r="H8947" t="str">
        <f>VLOOKUP($B8947,[1]Content!$B$2:$D$1001,3,0)</f>
        <v>culture</v>
      </c>
      <c r="I8947" t="str">
        <f>VLOOKUP($C8947,'[1]Reaction type'!$B$2:$D$17,2,0)</f>
        <v>positive</v>
      </c>
    </row>
    <row r="8948" customFormat="1" spans="1:9">
      <c r="A8948">
        <v>9296</v>
      </c>
      <c r="B8948" s="1" t="s">
        <v>399</v>
      </c>
      <c r="C8948" t="s">
        <v>57</v>
      </c>
      <c r="D8948">
        <f>VLOOKUP(C8948,'[1]Reaction type'!$B$2:$D$17,3,0)</f>
        <v>72</v>
      </c>
      <c r="E8948" s="2">
        <v>44103.8962037037</v>
      </c>
      <c r="F8948" s="2" t="str">
        <f t="shared" si="139"/>
        <v>September</v>
      </c>
      <c r="G8948" t="str">
        <f>VLOOKUP($B8948,[1]Content!$B$2:$D$1001,2,0)</f>
        <v>GIF</v>
      </c>
      <c r="H8948" t="str">
        <f>VLOOKUP($B8948,[1]Content!$B$2:$D$1001,3,0)</f>
        <v>culture</v>
      </c>
      <c r="I8948" t="str">
        <f>VLOOKUP($C8948,'[1]Reaction type'!$B$2:$D$17,2,0)</f>
        <v>positive</v>
      </c>
    </row>
    <row r="8949" customFormat="1" spans="1:9">
      <c r="A8949">
        <v>9297</v>
      </c>
      <c r="B8949" s="1" t="s">
        <v>399</v>
      </c>
      <c r="C8949" t="s">
        <v>48</v>
      </c>
      <c r="D8949">
        <f>VLOOKUP(C8949,'[1]Reaction type'!$B$2:$D$17,3,0)</f>
        <v>75</v>
      </c>
      <c r="E8949" s="2">
        <v>44201.9274189815</v>
      </c>
      <c r="F8949" s="2" t="str">
        <f t="shared" si="139"/>
        <v>January</v>
      </c>
      <c r="G8949" t="str">
        <f>VLOOKUP($B8949,[1]Content!$B$2:$D$1001,2,0)</f>
        <v>GIF</v>
      </c>
      <c r="H8949" t="str">
        <f>VLOOKUP($B8949,[1]Content!$B$2:$D$1001,3,0)</f>
        <v>culture</v>
      </c>
      <c r="I8949" t="str">
        <f>VLOOKUP($C8949,'[1]Reaction type'!$B$2:$D$17,2,0)</f>
        <v>positive</v>
      </c>
    </row>
    <row r="8950" customFormat="1" spans="1:9">
      <c r="A8950">
        <v>9298</v>
      </c>
      <c r="B8950" s="1" t="s">
        <v>399</v>
      </c>
      <c r="C8950" t="s">
        <v>48</v>
      </c>
      <c r="D8950">
        <f>VLOOKUP(C8950,'[1]Reaction type'!$B$2:$D$17,3,0)</f>
        <v>75</v>
      </c>
      <c r="E8950" s="2">
        <v>44244.9261689815</v>
      </c>
      <c r="F8950" s="2" t="str">
        <f t="shared" si="139"/>
        <v>February</v>
      </c>
      <c r="G8950" t="str">
        <f>VLOOKUP($B8950,[1]Content!$B$2:$D$1001,2,0)</f>
        <v>GIF</v>
      </c>
      <c r="H8950" t="str">
        <f>VLOOKUP($B8950,[1]Content!$B$2:$D$1001,3,0)</f>
        <v>culture</v>
      </c>
      <c r="I8950" t="str">
        <f>VLOOKUP($C8950,'[1]Reaction type'!$B$2:$D$17,2,0)</f>
        <v>positive</v>
      </c>
    </row>
    <row r="8951" customFormat="1" spans="1:9">
      <c r="A8951">
        <v>9299</v>
      </c>
      <c r="B8951" s="1" t="s">
        <v>399</v>
      </c>
      <c r="C8951" t="s">
        <v>50</v>
      </c>
      <c r="D8951">
        <f>VLOOKUP(C8951,'[1]Reaction type'!$B$2:$D$17,3,0)</f>
        <v>45</v>
      </c>
      <c r="E8951" s="2">
        <v>44046.710787037</v>
      </c>
      <c r="F8951" s="2" t="str">
        <f t="shared" si="139"/>
        <v>August</v>
      </c>
      <c r="G8951" t="str">
        <f>VLOOKUP($B8951,[1]Content!$B$2:$D$1001,2,0)</f>
        <v>GIF</v>
      </c>
      <c r="H8951" t="str">
        <f>VLOOKUP($B8951,[1]Content!$B$2:$D$1001,3,0)</f>
        <v>culture</v>
      </c>
      <c r="I8951" t="str">
        <f>VLOOKUP($C8951,'[1]Reaction type'!$B$2:$D$17,2,0)</f>
        <v>positive</v>
      </c>
    </row>
    <row r="8952" customFormat="1" spans="1:9">
      <c r="A8952">
        <v>9300</v>
      </c>
      <c r="B8952" s="1" t="s">
        <v>399</v>
      </c>
      <c r="C8952" t="s">
        <v>54</v>
      </c>
      <c r="D8952">
        <f>VLOOKUP(C8952,'[1]Reaction type'!$B$2:$D$17,3,0)</f>
        <v>70</v>
      </c>
      <c r="E8952" s="2">
        <v>44179.2440046296</v>
      </c>
      <c r="F8952" s="2" t="str">
        <f t="shared" si="139"/>
        <v>December</v>
      </c>
      <c r="G8952" t="str">
        <f>VLOOKUP($B8952,[1]Content!$B$2:$D$1001,2,0)</f>
        <v>GIF</v>
      </c>
      <c r="H8952" t="str">
        <f>VLOOKUP($B8952,[1]Content!$B$2:$D$1001,3,0)</f>
        <v>culture</v>
      </c>
      <c r="I8952" t="str">
        <f>VLOOKUP($C8952,'[1]Reaction type'!$B$2:$D$17,2,0)</f>
        <v>positive</v>
      </c>
    </row>
    <row r="8953" customFormat="1" spans="1:9">
      <c r="A8953">
        <v>9301</v>
      </c>
      <c r="B8953" s="1" t="s">
        <v>399</v>
      </c>
      <c r="C8953" t="s">
        <v>48</v>
      </c>
      <c r="D8953">
        <f>VLOOKUP(C8953,'[1]Reaction type'!$B$2:$D$17,3,0)</f>
        <v>75</v>
      </c>
      <c r="E8953" s="2">
        <v>44296.7918287037</v>
      </c>
      <c r="F8953" s="2" t="str">
        <f t="shared" si="139"/>
        <v>April</v>
      </c>
      <c r="G8953" t="str">
        <f>VLOOKUP($B8953,[1]Content!$B$2:$D$1001,2,0)</f>
        <v>GIF</v>
      </c>
      <c r="H8953" t="str">
        <f>VLOOKUP($B8953,[1]Content!$B$2:$D$1001,3,0)</f>
        <v>culture</v>
      </c>
      <c r="I8953" t="str">
        <f>VLOOKUP($C8953,'[1]Reaction type'!$B$2:$D$17,2,0)</f>
        <v>positive</v>
      </c>
    </row>
    <row r="8954" customFormat="1" spans="1:9">
      <c r="A8954">
        <v>9302</v>
      </c>
      <c r="B8954" s="1" t="s">
        <v>399</v>
      </c>
      <c r="C8954" t="s">
        <v>42</v>
      </c>
      <c r="D8954">
        <f>VLOOKUP(C8954,'[1]Reaction type'!$B$2:$D$17,3,0)</f>
        <v>20</v>
      </c>
      <c r="E8954" s="2">
        <v>44178.3441898148</v>
      </c>
      <c r="F8954" s="2" t="str">
        <f t="shared" si="139"/>
        <v>December</v>
      </c>
      <c r="G8954" t="str">
        <f>VLOOKUP($B8954,[1]Content!$B$2:$D$1001,2,0)</f>
        <v>GIF</v>
      </c>
      <c r="H8954" t="str">
        <f>VLOOKUP($B8954,[1]Content!$B$2:$D$1001,3,0)</f>
        <v>culture</v>
      </c>
      <c r="I8954" t="str">
        <f>VLOOKUP($C8954,'[1]Reaction type'!$B$2:$D$17,2,0)</f>
        <v>neutral</v>
      </c>
    </row>
    <row r="8955" customFormat="1" spans="1:9">
      <c r="A8955">
        <v>9303</v>
      </c>
      <c r="B8955" s="1" t="s">
        <v>399</v>
      </c>
      <c r="C8955" t="s">
        <v>24</v>
      </c>
      <c r="D8955">
        <f>VLOOKUP(C8955,'[1]Reaction type'!$B$2:$D$17,3,0)</f>
        <v>0</v>
      </c>
      <c r="E8955" s="2">
        <v>44261.0040162037</v>
      </c>
      <c r="F8955" s="2" t="str">
        <f t="shared" si="139"/>
        <v>March</v>
      </c>
      <c r="G8955" t="str">
        <f>VLOOKUP($B8955,[1]Content!$B$2:$D$1001,2,0)</f>
        <v>GIF</v>
      </c>
      <c r="H8955" t="str">
        <f>VLOOKUP($B8955,[1]Content!$B$2:$D$1001,3,0)</f>
        <v>culture</v>
      </c>
      <c r="I8955" t="str">
        <f>VLOOKUP($C8955,'[1]Reaction type'!$B$2:$D$17,2,0)</f>
        <v>negative</v>
      </c>
    </row>
    <row r="8956" customFormat="1" spans="1:9">
      <c r="A8956">
        <v>9304</v>
      </c>
      <c r="B8956" s="1" t="s">
        <v>399</v>
      </c>
      <c r="C8956" t="s">
        <v>42</v>
      </c>
      <c r="D8956">
        <f>VLOOKUP(C8956,'[1]Reaction type'!$B$2:$D$17,3,0)</f>
        <v>20</v>
      </c>
      <c r="E8956" s="2">
        <v>44282.6355324074</v>
      </c>
      <c r="F8956" s="2" t="str">
        <f t="shared" si="139"/>
        <v>March</v>
      </c>
      <c r="G8956" t="str">
        <f>VLOOKUP($B8956,[1]Content!$B$2:$D$1001,2,0)</f>
        <v>GIF</v>
      </c>
      <c r="H8956" t="str">
        <f>VLOOKUP($B8956,[1]Content!$B$2:$D$1001,3,0)</f>
        <v>culture</v>
      </c>
      <c r="I8956" t="str">
        <f>VLOOKUP($C8956,'[1]Reaction type'!$B$2:$D$17,2,0)</f>
        <v>neutral</v>
      </c>
    </row>
    <row r="8957" customFormat="1" spans="1:9">
      <c r="A8957">
        <v>9305</v>
      </c>
      <c r="B8957" s="1" t="s">
        <v>399</v>
      </c>
      <c r="C8957" t="s">
        <v>37</v>
      </c>
      <c r="D8957">
        <f>VLOOKUP(C8957,'[1]Reaction type'!$B$2:$D$17,3,0)</f>
        <v>5</v>
      </c>
      <c r="E8957" s="2">
        <v>44323.3044212963</v>
      </c>
      <c r="F8957" s="2" t="str">
        <f t="shared" si="139"/>
        <v>May</v>
      </c>
      <c r="G8957" t="str">
        <f>VLOOKUP($B8957,[1]Content!$B$2:$D$1001,2,0)</f>
        <v>GIF</v>
      </c>
      <c r="H8957" t="str">
        <f>VLOOKUP($B8957,[1]Content!$B$2:$D$1001,3,0)</f>
        <v>culture</v>
      </c>
      <c r="I8957" t="str">
        <f>VLOOKUP($C8957,'[1]Reaction type'!$B$2:$D$17,2,0)</f>
        <v>negative</v>
      </c>
    </row>
    <row r="8958" customFormat="1" spans="1:9">
      <c r="A8958">
        <v>9306</v>
      </c>
      <c r="B8958" s="1" t="s">
        <v>399</v>
      </c>
      <c r="C8958" t="s">
        <v>28</v>
      </c>
      <c r="D8958">
        <f>VLOOKUP(C8958,'[1]Reaction type'!$B$2:$D$17,3,0)</f>
        <v>15</v>
      </c>
      <c r="E8958" s="2">
        <v>44311.9861342593</v>
      </c>
      <c r="F8958" s="2" t="str">
        <f t="shared" si="139"/>
        <v>April</v>
      </c>
      <c r="G8958" t="str">
        <f>VLOOKUP($B8958,[1]Content!$B$2:$D$1001,2,0)</f>
        <v>GIF</v>
      </c>
      <c r="H8958" t="str">
        <f>VLOOKUP($B8958,[1]Content!$B$2:$D$1001,3,0)</f>
        <v>culture</v>
      </c>
      <c r="I8958" t="str">
        <f>VLOOKUP($C8958,'[1]Reaction type'!$B$2:$D$17,2,0)</f>
        <v>negative</v>
      </c>
    </row>
    <row r="8959" customFormat="1" spans="1:9">
      <c r="A8959">
        <v>9307</v>
      </c>
      <c r="B8959" s="1" t="s">
        <v>399</v>
      </c>
      <c r="C8959" t="s">
        <v>40</v>
      </c>
      <c r="D8959">
        <f>VLOOKUP(C8959,'[1]Reaction type'!$B$2:$D$17,3,0)</f>
        <v>65</v>
      </c>
      <c r="E8959" s="2">
        <v>44118.2455208333</v>
      </c>
      <c r="F8959" s="2" t="str">
        <f t="shared" si="139"/>
        <v>October</v>
      </c>
      <c r="G8959" t="str">
        <f>VLOOKUP($B8959,[1]Content!$B$2:$D$1001,2,0)</f>
        <v>GIF</v>
      </c>
      <c r="H8959" t="str">
        <f>VLOOKUP($B8959,[1]Content!$B$2:$D$1001,3,0)</f>
        <v>culture</v>
      </c>
      <c r="I8959" t="str">
        <f>VLOOKUP($C8959,'[1]Reaction type'!$B$2:$D$17,2,0)</f>
        <v>positive</v>
      </c>
    </row>
    <row r="8960" customFormat="1" spans="1:9">
      <c r="A8960">
        <v>9308</v>
      </c>
      <c r="B8960" s="1" t="s">
        <v>399</v>
      </c>
      <c r="C8960" t="s">
        <v>48</v>
      </c>
      <c r="D8960">
        <f>VLOOKUP(C8960,'[1]Reaction type'!$B$2:$D$17,3,0)</f>
        <v>75</v>
      </c>
      <c r="E8960" s="2">
        <v>44004.4001388889</v>
      </c>
      <c r="F8960" s="2" t="str">
        <f t="shared" si="139"/>
        <v>June</v>
      </c>
      <c r="G8960" t="str">
        <f>VLOOKUP($B8960,[1]Content!$B$2:$D$1001,2,0)</f>
        <v>GIF</v>
      </c>
      <c r="H8960" t="str">
        <f>VLOOKUP($B8960,[1]Content!$B$2:$D$1001,3,0)</f>
        <v>culture</v>
      </c>
      <c r="I8960" t="str">
        <f>VLOOKUP($C8960,'[1]Reaction type'!$B$2:$D$17,2,0)</f>
        <v>positive</v>
      </c>
    </row>
    <row r="8961" customFormat="1" spans="1:9">
      <c r="A8961">
        <v>9309</v>
      </c>
      <c r="B8961" s="1" t="s">
        <v>399</v>
      </c>
      <c r="C8961" t="s">
        <v>48</v>
      </c>
      <c r="D8961">
        <f>VLOOKUP(C8961,'[1]Reaction type'!$B$2:$D$17,3,0)</f>
        <v>75</v>
      </c>
      <c r="E8961" s="2">
        <v>44160.5334837963</v>
      </c>
      <c r="F8961" s="2" t="str">
        <f t="shared" si="139"/>
        <v>November</v>
      </c>
      <c r="G8961" t="str">
        <f>VLOOKUP($B8961,[1]Content!$B$2:$D$1001,2,0)</f>
        <v>GIF</v>
      </c>
      <c r="H8961" t="str">
        <f>VLOOKUP($B8961,[1]Content!$B$2:$D$1001,3,0)</f>
        <v>culture</v>
      </c>
      <c r="I8961" t="str">
        <f>VLOOKUP($C8961,'[1]Reaction type'!$B$2:$D$17,2,0)</f>
        <v>positive</v>
      </c>
    </row>
    <row r="8962" customFormat="1" spans="1:9">
      <c r="A8962">
        <v>9310</v>
      </c>
      <c r="B8962" s="1" t="s">
        <v>399</v>
      </c>
      <c r="C8962" t="s">
        <v>37</v>
      </c>
      <c r="D8962">
        <f>VLOOKUP(C8962,'[1]Reaction type'!$B$2:$D$17,3,0)</f>
        <v>5</v>
      </c>
      <c r="E8962" s="2">
        <v>44164.564837963</v>
      </c>
      <c r="F8962" s="2" t="str">
        <f t="shared" si="139"/>
        <v>November</v>
      </c>
      <c r="G8962" t="str">
        <f>VLOOKUP($B8962,[1]Content!$B$2:$D$1001,2,0)</f>
        <v>GIF</v>
      </c>
      <c r="H8962" t="str">
        <f>VLOOKUP($B8962,[1]Content!$B$2:$D$1001,3,0)</f>
        <v>culture</v>
      </c>
      <c r="I8962" t="str">
        <f>VLOOKUP($C8962,'[1]Reaction type'!$B$2:$D$17,2,0)</f>
        <v>negative</v>
      </c>
    </row>
    <row r="8963" customFormat="1" spans="1:9">
      <c r="A8963">
        <v>9311</v>
      </c>
      <c r="B8963" s="1" t="s">
        <v>399</v>
      </c>
      <c r="C8963" t="s">
        <v>52</v>
      </c>
      <c r="D8963">
        <f>VLOOKUP(C8963,'[1]Reaction type'!$B$2:$D$17,3,0)</f>
        <v>50</v>
      </c>
      <c r="E8963" s="2">
        <v>44284.4390393519</v>
      </c>
      <c r="F8963" s="2" t="str">
        <f t="shared" ref="F8963:F9026" si="140">TEXT(E8963,"mmmm")</f>
        <v>March</v>
      </c>
      <c r="G8963" t="str">
        <f>VLOOKUP($B8963,[1]Content!$B$2:$D$1001,2,0)</f>
        <v>GIF</v>
      </c>
      <c r="H8963" t="str">
        <f>VLOOKUP($B8963,[1]Content!$B$2:$D$1001,3,0)</f>
        <v>culture</v>
      </c>
      <c r="I8963" t="str">
        <f>VLOOKUP($C8963,'[1]Reaction type'!$B$2:$D$17,2,0)</f>
        <v>positive</v>
      </c>
    </row>
    <row r="8964" customFormat="1" spans="1:9">
      <c r="A8964">
        <v>9312</v>
      </c>
      <c r="B8964" s="1" t="s">
        <v>399</v>
      </c>
      <c r="C8964" t="s">
        <v>51</v>
      </c>
      <c r="D8964">
        <f>VLOOKUP(C8964,'[1]Reaction type'!$B$2:$D$17,3,0)</f>
        <v>12</v>
      </c>
      <c r="E8964" s="2">
        <v>44333.9570486111</v>
      </c>
      <c r="F8964" s="2" t="str">
        <f t="shared" si="140"/>
        <v>May</v>
      </c>
      <c r="G8964" t="str">
        <f>VLOOKUP($B8964,[1]Content!$B$2:$D$1001,2,0)</f>
        <v>GIF</v>
      </c>
      <c r="H8964" t="str">
        <f>VLOOKUP($B8964,[1]Content!$B$2:$D$1001,3,0)</f>
        <v>culture</v>
      </c>
      <c r="I8964" t="str">
        <f>VLOOKUP($C8964,'[1]Reaction type'!$B$2:$D$17,2,0)</f>
        <v>negative</v>
      </c>
    </row>
    <row r="8965" customFormat="1" spans="1:9">
      <c r="A8965">
        <v>9313</v>
      </c>
      <c r="B8965" s="1" t="s">
        <v>399</v>
      </c>
      <c r="C8965" t="s">
        <v>40</v>
      </c>
      <c r="D8965">
        <f>VLOOKUP(C8965,'[1]Reaction type'!$B$2:$D$17,3,0)</f>
        <v>65</v>
      </c>
      <c r="E8965" s="2">
        <v>44153.485474537</v>
      </c>
      <c r="F8965" s="2" t="str">
        <f t="shared" si="140"/>
        <v>November</v>
      </c>
      <c r="G8965" t="str">
        <f>VLOOKUP($B8965,[1]Content!$B$2:$D$1001,2,0)</f>
        <v>GIF</v>
      </c>
      <c r="H8965" t="str">
        <f>VLOOKUP($B8965,[1]Content!$B$2:$D$1001,3,0)</f>
        <v>culture</v>
      </c>
      <c r="I8965" t="str">
        <f>VLOOKUP($C8965,'[1]Reaction type'!$B$2:$D$17,2,0)</f>
        <v>positive</v>
      </c>
    </row>
    <row r="8966" customFormat="1" spans="1:9">
      <c r="A8966">
        <v>9314</v>
      </c>
      <c r="B8966" s="1" t="s">
        <v>399</v>
      </c>
      <c r="C8966" t="s">
        <v>50</v>
      </c>
      <c r="D8966">
        <f>VLOOKUP(C8966,'[1]Reaction type'!$B$2:$D$17,3,0)</f>
        <v>45</v>
      </c>
      <c r="E8966" s="2">
        <v>44059.3945601852</v>
      </c>
      <c r="F8966" s="2" t="str">
        <f t="shared" si="140"/>
        <v>August</v>
      </c>
      <c r="G8966" t="str">
        <f>VLOOKUP($B8966,[1]Content!$B$2:$D$1001,2,0)</f>
        <v>GIF</v>
      </c>
      <c r="H8966" t="str">
        <f>VLOOKUP($B8966,[1]Content!$B$2:$D$1001,3,0)</f>
        <v>culture</v>
      </c>
      <c r="I8966" t="str">
        <f>VLOOKUP($C8966,'[1]Reaction type'!$B$2:$D$17,2,0)</f>
        <v>positive</v>
      </c>
    </row>
    <row r="8967" customFormat="1" spans="1:9">
      <c r="A8967">
        <v>9315</v>
      </c>
      <c r="B8967" s="1" t="s">
        <v>399</v>
      </c>
      <c r="C8967" t="s">
        <v>42</v>
      </c>
      <c r="D8967">
        <f>VLOOKUP(C8967,'[1]Reaction type'!$B$2:$D$17,3,0)</f>
        <v>20</v>
      </c>
      <c r="E8967" s="2">
        <v>44031.0567361111</v>
      </c>
      <c r="F8967" s="2" t="str">
        <f t="shared" si="140"/>
        <v>July</v>
      </c>
      <c r="G8967" t="str">
        <f>VLOOKUP($B8967,[1]Content!$B$2:$D$1001,2,0)</f>
        <v>GIF</v>
      </c>
      <c r="H8967" t="str">
        <f>VLOOKUP($B8967,[1]Content!$B$2:$D$1001,3,0)</f>
        <v>culture</v>
      </c>
      <c r="I8967" t="str">
        <f>VLOOKUP($C8967,'[1]Reaction type'!$B$2:$D$17,2,0)</f>
        <v>neutral</v>
      </c>
    </row>
    <row r="8968" customFormat="1" spans="1:9">
      <c r="A8968">
        <v>9316</v>
      </c>
      <c r="B8968" s="1" t="s">
        <v>399</v>
      </c>
      <c r="C8968" t="s">
        <v>54</v>
      </c>
      <c r="D8968">
        <f>VLOOKUP(C8968,'[1]Reaction type'!$B$2:$D$17,3,0)</f>
        <v>70</v>
      </c>
      <c r="E8968" s="2">
        <v>44008.3584722222</v>
      </c>
      <c r="F8968" s="2" t="str">
        <f t="shared" si="140"/>
        <v>June</v>
      </c>
      <c r="G8968" t="str">
        <f>VLOOKUP($B8968,[1]Content!$B$2:$D$1001,2,0)</f>
        <v>GIF</v>
      </c>
      <c r="H8968" t="str">
        <f>VLOOKUP($B8968,[1]Content!$B$2:$D$1001,3,0)</f>
        <v>culture</v>
      </c>
      <c r="I8968" t="str">
        <f>VLOOKUP($C8968,'[1]Reaction type'!$B$2:$D$17,2,0)</f>
        <v>positive</v>
      </c>
    </row>
    <row r="8969" customFormat="1" spans="1:9">
      <c r="A8969">
        <v>9317</v>
      </c>
      <c r="B8969" s="1" t="s">
        <v>399</v>
      </c>
      <c r="C8969" t="s">
        <v>57</v>
      </c>
      <c r="D8969">
        <f>VLOOKUP(C8969,'[1]Reaction type'!$B$2:$D$17,3,0)</f>
        <v>72</v>
      </c>
      <c r="E8969" s="2">
        <v>44331.6585185185</v>
      </c>
      <c r="F8969" s="2" t="str">
        <f t="shared" si="140"/>
        <v>May</v>
      </c>
      <c r="G8969" t="str">
        <f>VLOOKUP($B8969,[1]Content!$B$2:$D$1001,2,0)</f>
        <v>GIF</v>
      </c>
      <c r="H8969" t="str">
        <f>VLOOKUP($B8969,[1]Content!$B$2:$D$1001,3,0)</f>
        <v>culture</v>
      </c>
      <c r="I8969" t="str">
        <f>VLOOKUP($C8969,'[1]Reaction type'!$B$2:$D$17,2,0)</f>
        <v>positive</v>
      </c>
    </row>
    <row r="8970" customFormat="1" spans="1:9">
      <c r="A8970">
        <v>9318</v>
      </c>
      <c r="B8970" s="1" t="s">
        <v>399</v>
      </c>
      <c r="C8970" t="s">
        <v>53</v>
      </c>
      <c r="D8970">
        <f>VLOOKUP(C8970,'[1]Reaction type'!$B$2:$D$17,3,0)</f>
        <v>60</v>
      </c>
      <c r="E8970" s="2">
        <v>44314.9375810185</v>
      </c>
      <c r="F8970" s="2" t="str">
        <f t="shared" si="140"/>
        <v>April</v>
      </c>
      <c r="G8970" t="str">
        <f>VLOOKUP($B8970,[1]Content!$B$2:$D$1001,2,0)</f>
        <v>GIF</v>
      </c>
      <c r="H8970" t="str">
        <f>VLOOKUP($B8970,[1]Content!$B$2:$D$1001,3,0)</f>
        <v>culture</v>
      </c>
      <c r="I8970" t="str">
        <f>VLOOKUP($C8970,'[1]Reaction type'!$B$2:$D$17,2,0)</f>
        <v>positive</v>
      </c>
    </row>
    <row r="8971" customFormat="1" spans="1:9">
      <c r="A8971">
        <v>9319</v>
      </c>
      <c r="B8971" s="1" t="s">
        <v>399</v>
      </c>
      <c r="C8971" t="s">
        <v>26</v>
      </c>
      <c r="D8971">
        <f>VLOOKUP(C8971,'[1]Reaction type'!$B$2:$D$17,3,0)</f>
        <v>10</v>
      </c>
      <c r="E8971" s="2">
        <v>44355.4390393519</v>
      </c>
      <c r="F8971" s="2" t="str">
        <f t="shared" si="140"/>
        <v>June</v>
      </c>
      <c r="G8971" t="str">
        <f>VLOOKUP($B8971,[1]Content!$B$2:$D$1001,2,0)</f>
        <v>GIF</v>
      </c>
      <c r="H8971" t="str">
        <f>VLOOKUP($B8971,[1]Content!$B$2:$D$1001,3,0)</f>
        <v>culture</v>
      </c>
      <c r="I8971" t="str">
        <f>VLOOKUP($C8971,'[1]Reaction type'!$B$2:$D$17,2,0)</f>
        <v>negative</v>
      </c>
    </row>
    <row r="8972" customFormat="1" spans="1:9">
      <c r="A8972">
        <v>9320</v>
      </c>
      <c r="B8972" s="1" t="s">
        <v>399</v>
      </c>
      <c r="C8972" t="s">
        <v>48</v>
      </c>
      <c r="D8972">
        <f>VLOOKUP(C8972,'[1]Reaction type'!$B$2:$D$17,3,0)</f>
        <v>75</v>
      </c>
      <c r="E8972" s="2">
        <v>44120.7019097222</v>
      </c>
      <c r="F8972" s="2" t="str">
        <f t="shared" si="140"/>
        <v>October</v>
      </c>
      <c r="G8972" t="str">
        <f>VLOOKUP($B8972,[1]Content!$B$2:$D$1001,2,0)</f>
        <v>GIF</v>
      </c>
      <c r="H8972" t="str">
        <f>VLOOKUP($B8972,[1]Content!$B$2:$D$1001,3,0)</f>
        <v>culture</v>
      </c>
      <c r="I8972" t="str">
        <f>VLOOKUP($C8972,'[1]Reaction type'!$B$2:$D$17,2,0)</f>
        <v>positive</v>
      </c>
    </row>
    <row r="8973" customFormat="1" spans="1:9">
      <c r="A8973">
        <v>9321</v>
      </c>
      <c r="B8973" s="1" t="s">
        <v>399</v>
      </c>
      <c r="C8973" t="s">
        <v>31</v>
      </c>
      <c r="D8973">
        <f>VLOOKUP(C8973,'[1]Reaction type'!$B$2:$D$17,3,0)</f>
        <v>30</v>
      </c>
      <c r="E8973" s="2">
        <v>44174.7477199074</v>
      </c>
      <c r="F8973" s="2" t="str">
        <f t="shared" si="140"/>
        <v>December</v>
      </c>
      <c r="G8973" t="str">
        <f>VLOOKUP($B8973,[1]Content!$B$2:$D$1001,2,0)</f>
        <v>GIF</v>
      </c>
      <c r="H8973" t="str">
        <f>VLOOKUP($B8973,[1]Content!$B$2:$D$1001,3,0)</f>
        <v>culture</v>
      </c>
      <c r="I8973" t="str">
        <f>VLOOKUP($C8973,'[1]Reaction type'!$B$2:$D$17,2,0)</f>
        <v>positive</v>
      </c>
    </row>
    <row r="8974" customFormat="1" spans="1:9">
      <c r="A8974">
        <v>9322</v>
      </c>
      <c r="B8974" s="1" t="s">
        <v>399</v>
      </c>
      <c r="C8974" t="s">
        <v>28</v>
      </c>
      <c r="D8974">
        <f>VLOOKUP(C8974,'[1]Reaction type'!$B$2:$D$17,3,0)</f>
        <v>15</v>
      </c>
      <c r="E8974" s="2">
        <v>44175.6529513889</v>
      </c>
      <c r="F8974" s="2" t="str">
        <f t="shared" si="140"/>
        <v>December</v>
      </c>
      <c r="G8974" t="str">
        <f>VLOOKUP($B8974,[1]Content!$B$2:$D$1001,2,0)</f>
        <v>GIF</v>
      </c>
      <c r="H8974" t="str">
        <f>VLOOKUP($B8974,[1]Content!$B$2:$D$1001,3,0)</f>
        <v>culture</v>
      </c>
      <c r="I8974" t="str">
        <f>VLOOKUP($C8974,'[1]Reaction type'!$B$2:$D$17,2,0)</f>
        <v>negative</v>
      </c>
    </row>
    <row r="8975" customFormat="1" spans="1:9">
      <c r="A8975">
        <v>9323</v>
      </c>
      <c r="B8975" s="1" t="s">
        <v>399</v>
      </c>
      <c r="C8975" t="s">
        <v>42</v>
      </c>
      <c r="D8975">
        <f>VLOOKUP(C8975,'[1]Reaction type'!$B$2:$D$17,3,0)</f>
        <v>20</v>
      </c>
      <c r="E8975" s="2">
        <v>44054.5580787037</v>
      </c>
      <c r="F8975" s="2" t="str">
        <f t="shared" si="140"/>
        <v>August</v>
      </c>
      <c r="G8975" t="str">
        <f>VLOOKUP($B8975,[1]Content!$B$2:$D$1001,2,0)</f>
        <v>GIF</v>
      </c>
      <c r="H8975" t="str">
        <f>VLOOKUP($B8975,[1]Content!$B$2:$D$1001,3,0)</f>
        <v>culture</v>
      </c>
      <c r="I8975" t="str">
        <f>VLOOKUP($C8975,'[1]Reaction type'!$B$2:$D$17,2,0)</f>
        <v>neutral</v>
      </c>
    </row>
    <row r="8976" customFormat="1" spans="1:9">
      <c r="A8976">
        <v>9324</v>
      </c>
      <c r="B8976" s="1" t="s">
        <v>399</v>
      </c>
      <c r="C8976" t="s">
        <v>40</v>
      </c>
      <c r="D8976">
        <f>VLOOKUP(C8976,'[1]Reaction type'!$B$2:$D$17,3,0)</f>
        <v>65</v>
      </c>
      <c r="E8976" s="2">
        <v>44122.6712731481</v>
      </c>
      <c r="F8976" s="2" t="str">
        <f t="shared" si="140"/>
        <v>October</v>
      </c>
      <c r="G8976" t="str">
        <f>VLOOKUP($B8976,[1]Content!$B$2:$D$1001,2,0)</f>
        <v>GIF</v>
      </c>
      <c r="H8976" t="str">
        <f>VLOOKUP($B8976,[1]Content!$B$2:$D$1001,3,0)</f>
        <v>culture</v>
      </c>
      <c r="I8976" t="str">
        <f>VLOOKUP($C8976,'[1]Reaction type'!$B$2:$D$17,2,0)</f>
        <v>positive</v>
      </c>
    </row>
    <row r="8977" customFormat="1" spans="1:9">
      <c r="A8977">
        <v>9325</v>
      </c>
      <c r="B8977" s="1" t="s">
        <v>399</v>
      </c>
      <c r="C8977" t="s">
        <v>50</v>
      </c>
      <c r="D8977">
        <f>VLOOKUP(C8977,'[1]Reaction type'!$B$2:$D$17,3,0)</f>
        <v>45</v>
      </c>
      <c r="E8977" s="2">
        <v>44332.9598611111</v>
      </c>
      <c r="F8977" s="2" t="str">
        <f t="shared" si="140"/>
        <v>May</v>
      </c>
      <c r="G8977" t="str">
        <f>VLOOKUP($B8977,[1]Content!$B$2:$D$1001,2,0)</f>
        <v>GIF</v>
      </c>
      <c r="H8977" t="str">
        <f>VLOOKUP($B8977,[1]Content!$B$2:$D$1001,3,0)</f>
        <v>culture</v>
      </c>
      <c r="I8977" t="str">
        <f>VLOOKUP($C8977,'[1]Reaction type'!$B$2:$D$17,2,0)</f>
        <v>positive</v>
      </c>
    </row>
    <row r="8978" customFormat="1" spans="1:9">
      <c r="A8978">
        <v>9326</v>
      </c>
      <c r="B8978" s="1" t="s">
        <v>399</v>
      </c>
      <c r="C8978" t="s">
        <v>50</v>
      </c>
      <c r="D8978">
        <f>VLOOKUP(C8978,'[1]Reaction type'!$B$2:$D$17,3,0)</f>
        <v>45</v>
      </c>
      <c r="E8978" s="2">
        <v>44043.3548032407</v>
      </c>
      <c r="F8978" s="2" t="str">
        <f t="shared" si="140"/>
        <v>July</v>
      </c>
      <c r="G8978" t="str">
        <f>VLOOKUP($B8978,[1]Content!$B$2:$D$1001,2,0)</f>
        <v>GIF</v>
      </c>
      <c r="H8978" t="str">
        <f>VLOOKUP($B8978,[1]Content!$B$2:$D$1001,3,0)</f>
        <v>culture</v>
      </c>
      <c r="I8978" t="str">
        <f>VLOOKUP($C8978,'[1]Reaction type'!$B$2:$D$17,2,0)</f>
        <v>positive</v>
      </c>
    </row>
    <row r="8979" customFormat="1" spans="1:9">
      <c r="A8979">
        <v>9327</v>
      </c>
      <c r="B8979" s="1" t="s">
        <v>399</v>
      </c>
      <c r="C8979" t="s">
        <v>54</v>
      </c>
      <c r="D8979">
        <f>VLOOKUP(C8979,'[1]Reaction type'!$B$2:$D$17,3,0)</f>
        <v>70</v>
      </c>
      <c r="E8979" s="2">
        <v>44051.0415856481</v>
      </c>
      <c r="F8979" s="2" t="str">
        <f t="shared" si="140"/>
        <v>August</v>
      </c>
      <c r="G8979" t="str">
        <f>VLOOKUP($B8979,[1]Content!$B$2:$D$1001,2,0)</f>
        <v>GIF</v>
      </c>
      <c r="H8979" t="str">
        <f>VLOOKUP($B8979,[1]Content!$B$2:$D$1001,3,0)</f>
        <v>culture</v>
      </c>
      <c r="I8979" t="str">
        <f>VLOOKUP($C8979,'[1]Reaction type'!$B$2:$D$17,2,0)</f>
        <v>positive</v>
      </c>
    </row>
    <row r="8980" customFormat="1" spans="1:9">
      <c r="A8980">
        <v>9328</v>
      </c>
      <c r="B8980" s="1" t="s">
        <v>399</v>
      </c>
      <c r="C8980" t="s">
        <v>40</v>
      </c>
      <c r="D8980">
        <f>VLOOKUP(C8980,'[1]Reaction type'!$B$2:$D$17,3,0)</f>
        <v>65</v>
      </c>
      <c r="E8980" s="2">
        <v>44232.6723148148</v>
      </c>
      <c r="F8980" s="2" t="str">
        <f t="shared" si="140"/>
        <v>February</v>
      </c>
      <c r="G8980" t="str">
        <f>VLOOKUP($B8980,[1]Content!$B$2:$D$1001,2,0)</f>
        <v>GIF</v>
      </c>
      <c r="H8980" t="str">
        <f>VLOOKUP($B8980,[1]Content!$B$2:$D$1001,3,0)</f>
        <v>culture</v>
      </c>
      <c r="I8980" t="str">
        <f>VLOOKUP($C8980,'[1]Reaction type'!$B$2:$D$17,2,0)</f>
        <v>positive</v>
      </c>
    </row>
    <row r="8981" customFormat="1" spans="1:9">
      <c r="A8981">
        <v>9329</v>
      </c>
      <c r="B8981" s="1" t="s">
        <v>399</v>
      </c>
      <c r="C8981" t="s">
        <v>31</v>
      </c>
      <c r="D8981">
        <f>VLOOKUP(C8981,'[1]Reaction type'!$B$2:$D$17,3,0)</f>
        <v>30</v>
      </c>
      <c r="E8981" s="2">
        <v>44318.9072916667</v>
      </c>
      <c r="F8981" s="2" t="str">
        <f t="shared" si="140"/>
        <v>May</v>
      </c>
      <c r="G8981" t="str">
        <f>VLOOKUP($B8981,[1]Content!$B$2:$D$1001,2,0)</f>
        <v>GIF</v>
      </c>
      <c r="H8981" t="str">
        <f>VLOOKUP($B8981,[1]Content!$B$2:$D$1001,3,0)</f>
        <v>culture</v>
      </c>
      <c r="I8981" t="str">
        <f>VLOOKUP($C8981,'[1]Reaction type'!$B$2:$D$17,2,0)</f>
        <v>positive</v>
      </c>
    </row>
    <row r="8982" customFormat="1" spans="1:9">
      <c r="A8982">
        <v>9331</v>
      </c>
      <c r="B8982" s="1" t="s">
        <v>400</v>
      </c>
      <c r="C8982" t="s">
        <v>31</v>
      </c>
      <c r="D8982">
        <f>VLOOKUP(C8982,'[1]Reaction type'!$B$2:$D$17,3,0)</f>
        <v>30</v>
      </c>
      <c r="E8982" s="2">
        <v>44233.7486805556</v>
      </c>
      <c r="F8982" s="2" t="str">
        <f t="shared" si="140"/>
        <v>February</v>
      </c>
      <c r="G8982" t="str">
        <f>VLOOKUP($B8982,[1]Content!$B$2:$D$1001,2,0)</f>
        <v>photo</v>
      </c>
      <c r="H8982" t="str">
        <f>VLOOKUP($B8982,[1]Content!$B$2:$D$1001,3,0)</f>
        <v>dogs</v>
      </c>
      <c r="I8982" t="str">
        <f>VLOOKUP($C8982,'[1]Reaction type'!$B$2:$D$17,2,0)</f>
        <v>positive</v>
      </c>
    </row>
    <row r="8983" customFormat="1" spans="1:9">
      <c r="A8983">
        <v>9332</v>
      </c>
      <c r="B8983" s="1" t="s">
        <v>400</v>
      </c>
      <c r="C8983" t="s">
        <v>37</v>
      </c>
      <c r="D8983">
        <f>VLOOKUP(C8983,'[1]Reaction type'!$B$2:$D$17,3,0)</f>
        <v>5</v>
      </c>
      <c r="E8983" s="2">
        <v>44322.0357986111</v>
      </c>
      <c r="F8983" s="2" t="str">
        <f t="shared" si="140"/>
        <v>May</v>
      </c>
      <c r="G8983" t="str">
        <f>VLOOKUP($B8983,[1]Content!$B$2:$D$1001,2,0)</f>
        <v>photo</v>
      </c>
      <c r="H8983" t="str">
        <f>VLOOKUP($B8983,[1]Content!$B$2:$D$1001,3,0)</f>
        <v>dogs</v>
      </c>
      <c r="I8983" t="str">
        <f>VLOOKUP($C8983,'[1]Reaction type'!$B$2:$D$17,2,0)</f>
        <v>negative</v>
      </c>
    </row>
    <row r="8984" customFormat="1" spans="1:9">
      <c r="A8984">
        <v>9333</v>
      </c>
      <c r="B8984" s="1" t="s">
        <v>400</v>
      </c>
      <c r="C8984" t="s">
        <v>57</v>
      </c>
      <c r="D8984">
        <f>VLOOKUP(C8984,'[1]Reaction type'!$B$2:$D$17,3,0)</f>
        <v>72</v>
      </c>
      <c r="E8984" s="2">
        <v>44004.707349537</v>
      </c>
      <c r="F8984" s="2" t="str">
        <f t="shared" si="140"/>
        <v>June</v>
      </c>
      <c r="G8984" t="str">
        <f>VLOOKUP($B8984,[1]Content!$B$2:$D$1001,2,0)</f>
        <v>photo</v>
      </c>
      <c r="H8984" t="str">
        <f>VLOOKUP($B8984,[1]Content!$B$2:$D$1001,3,0)</f>
        <v>dogs</v>
      </c>
      <c r="I8984" t="str">
        <f>VLOOKUP($C8984,'[1]Reaction type'!$B$2:$D$17,2,0)</f>
        <v>positive</v>
      </c>
    </row>
    <row r="8985" customFormat="1" spans="1:9">
      <c r="A8985">
        <v>9334</v>
      </c>
      <c r="B8985" s="1" t="s">
        <v>400</v>
      </c>
      <c r="C8985" t="s">
        <v>35</v>
      </c>
      <c r="D8985">
        <f>VLOOKUP(C8985,'[1]Reaction type'!$B$2:$D$17,3,0)</f>
        <v>70</v>
      </c>
      <c r="E8985" s="2">
        <v>44158.8010763889</v>
      </c>
      <c r="F8985" s="2" t="str">
        <f t="shared" si="140"/>
        <v>November</v>
      </c>
      <c r="G8985" t="str">
        <f>VLOOKUP($B8985,[1]Content!$B$2:$D$1001,2,0)</f>
        <v>photo</v>
      </c>
      <c r="H8985" t="str">
        <f>VLOOKUP($B8985,[1]Content!$B$2:$D$1001,3,0)</f>
        <v>dogs</v>
      </c>
      <c r="I8985" t="str">
        <f>VLOOKUP($C8985,'[1]Reaction type'!$B$2:$D$17,2,0)</f>
        <v>positive</v>
      </c>
    </row>
    <row r="8986" customFormat="1" spans="1:9">
      <c r="A8986">
        <v>9335</v>
      </c>
      <c r="B8986" s="1" t="s">
        <v>400</v>
      </c>
      <c r="C8986" t="s">
        <v>35</v>
      </c>
      <c r="D8986">
        <f>VLOOKUP(C8986,'[1]Reaction type'!$B$2:$D$17,3,0)</f>
        <v>70</v>
      </c>
      <c r="E8986" s="2">
        <v>44331.9335069444</v>
      </c>
      <c r="F8986" s="2" t="str">
        <f t="shared" si="140"/>
        <v>May</v>
      </c>
      <c r="G8986" t="str">
        <f>VLOOKUP($B8986,[1]Content!$B$2:$D$1001,2,0)</f>
        <v>photo</v>
      </c>
      <c r="H8986" t="str">
        <f>VLOOKUP($B8986,[1]Content!$B$2:$D$1001,3,0)</f>
        <v>dogs</v>
      </c>
      <c r="I8986" t="str">
        <f>VLOOKUP($C8986,'[1]Reaction type'!$B$2:$D$17,2,0)</f>
        <v>positive</v>
      </c>
    </row>
    <row r="8987" customFormat="1" spans="1:9">
      <c r="A8987">
        <v>9336</v>
      </c>
      <c r="B8987" s="1" t="s">
        <v>400</v>
      </c>
      <c r="C8987" t="s">
        <v>40</v>
      </c>
      <c r="D8987">
        <f>VLOOKUP(C8987,'[1]Reaction type'!$B$2:$D$17,3,0)</f>
        <v>65</v>
      </c>
      <c r="E8987" s="2">
        <v>44332.1825462963</v>
      </c>
      <c r="F8987" s="2" t="str">
        <f t="shared" si="140"/>
        <v>May</v>
      </c>
      <c r="G8987" t="str">
        <f>VLOOKUP($B8987,[1]Content!$B$2:$D$1001,2,0)</f>
        <v>photo</v>
      </c>
      <c r="H8987" t="str">
        <f>VLOOKUP($B8987,[1]Content!$B$2:$D$1001,3,0)</f>
        <v>dogs</v>
      </c>
      <c r="I8987" t="str">
        <f>VLOOKUP($C8987,'[1]Reaction type'!$B$2:$D$17,2,0)</f>
        <v>positive</v>
      </c>
    </row>
    <row r="8988" customFormat="1" spans="1:9">
      <c r="A8988">
        <v>9337</v>
      </c>
      <c r="B8988" s="1" t="s">
        <v>400</v>
      </c>
      <c r="C8988" t="s">
        <v>50</v>
      </c>
      <c r="D8988">
        <f>VLOOKUP(C8988,'[1]Reaction type'!$B$2:$D$17,3,0)</f>
        <v>45</v>
      </c>
      <c r="E8988" s="2">
        <v>44303.8880787037</v>
      </c>
      <c r="F8988" s="2" t="str">
        <f t="shared" si="140"/>
        <v>April</v>
      </c>
      <c r="G8988" t="str">
        <f>VLOOKUP($B8988,[1]Content!$B$2:$D$1001,2,0)</f>
        <v>photo</v>
      </c>
      <c r="H8988" t="str">
        <f>VLOOKUP($B8988,[1]Content!$B$2:$D$1001,3,0)</f>
        <v>dogs</v>
      </c>
      <c r="I8988" t="str">
        <f>VLOOKUP($C8988,'[1]Reaction type'!$B$2:$D$17,2,0)</f>
        <v>positive</v>
      </c>
    </row>
    <row r="8989" customFormat="1" spans="1:9">
      <c r="A8989">
        <v>9338</v>
      </c>
      <c r="B8989" s="1" t="s">
        <v>400</v>
      </c>
      <c r="C8989" t="s">
        <v>52</v>
      </c>
      <c r="D8989">
        <f>VLOOKUP(C8989,'[1]Reaction type'!$B$2:$D$17,3,0)</f>
        <v>50</v>
      </c>
      <c r="E8989" s="2">
        <v>44141.4761226852</v>
      </c>
      <c r="F8989" s="2" t="str">
        <f t="shared" si="140"/>
        <v>November</v>
      </c>
      <c r="G8989" t="str">
        <f>VLOOKUP($B8989,[1]Content!$B$2:$D$1001,2,0)</f>
        <v>photo</v>
      </c>
      <c r="H8989" t="str">
        <f>VLOOKUP($B8989,[1]Content!$B$2:$D$1001,3,0)</f>
        <v>dogs</v>
      </c>
      <c r="I8989" t="str">
        <f>VLOOKUP($C8989,'[1]Reaction type'!$B$2:$D$17,2,0)</f>
        <v>positive</v>
      </c>
    </row>
    <row r="8990" customFormat="1" spans="1:9">
      <c r="A8990">
        <v>9339</v>
      </c>
      <c r="B8990" s="1" t="s">
        <v>400</v>
      </c>
      <c r="C8990" t="s">
        <v>40</v>
      </c>
      <c r="D8990">
        <f>VLOOKUP(C8990,'[1]Reaction type'!$B$2:$D$17,3,0)</f>
        <v>65</v>
      </c>
      <c r="E8990" s="2">
        <v>44352.6677662037</v>
      </c>
      <c r="F8990" s="2" t="str">
        <f t="shared" si="140"/>
        <v>June</v>
      </c>
      <c r="G8990" t="str">
        <f>VLOOKUP($B8990,[1]Content!$B$2:$D$1001,2,0)</f>
        <v>photo</v>
      </c>
      <c r="H8990" t="str">
        <f>VLOOKUP($B8990,[1]Content!$B$2:$D$1001,3,0)</f>
        <v>dogs</v>
      </c>
      <c r="I8990" t="str">
        <f>VLOOKUP($C8990,'[1]Reaction type'!$B$2:$D$17,2,0)</f>
        <v>positive</v>
      </c>
    </row>
    <row r="8991" customFormat="1" spans="1:9">
      <c r="A8991">
        <v>9340</v>
      </c>
      <c r="B8991" s="1" t="s">
        <v>400</v>
      </c>
      <c r="C8991" t="s">
        <v>35</v>
      </c>
      <c r="D8991">
        <f>VLOOKUP(C8991,'[1]Reaction type'!$B$2:$D$17,3,0)</f>
        <v>70</v>
      </c>
      <c r="E8991" s="2">
        <v>44322.1155902778</v>
      </c>
      <c r="F8991" s="2" t="str">
        <f t="shared" si="140"/>
        <v>May</v>
      </c>
      <c r="G8991" t="str">
        <f>VLOOKUP($B8991,[1]Content!$B$2:$D$1001,2,0)</f>
        <v>photo</v>
      </c>
      <c r="H8991" t="str">
        <f>VLOOKUP($B8991,[1]Content!$B$2:$D$1001,3,0)</f>
        <v>dogs</v>
      </c>
      <c r="I8991" t="str">
        <f>VLOOKUP($C8991,'[1]Reaction type'!$B$2:$D$17,2,0)</f>
        <v>positive</v>
      </c>
    </row>
    <row r="8992" customFormat="1" spans="1:9">
      <c r="A8992">
        <v>9341</v>
      </c>
      <c r="B8992" s="1" t="s">
        <v>400</v>
      </c>
      <c r="C8992" t="s">
        <v>54</v>
      </c>
      <c r="D8992">
        <f>VLOOKUP(C8992,'[1]Reaction type'!$B$2:$D$17,3,0)</f>
        <v>70</v>
      </c>
      <c r="E8992" s="2">
        <v>44201.3584837963</v>
      </c>
      <c r="F8992" s="2" t="str">
        <f t="shared" si="140"/>
        <v>January</v>
      </c>
      <c r="G8992" t="str">
        <f>VLOOKUP($B8992,[1]Content!$B$2:$D$1001,2,0)</f>
        <v>photo</v>
      </c>
      <c r="H8992" t="str">
        <f>VLOOKUP($B8992,[1]Content!$B$2:$D$1001,3,0)</f>
        <v>dogs</v>
      </c>
      <c r="I8992" t="str">
        <f>VLOOKUP($C8992,'[1]Reaction type'!$B$2:$D$17,2,0)</f>
        <v>positive</v>
      </c>
    </row>
    <row r="8993" customFormat="1" spans="1:9">
      <c r="A8993">
        <v>9342</v>
      </c>
      <c r="B8993" s="1" t="s">
        <v>400</v>
      </c>
      <c r="C8993" t="s">
        <v>48</v>
      </c>
      <c r="D8993">
        <f>VLOOKUP(C8993,'[1]Reaction type'!$B$2:$D$17,3,0)</f>
        <v>75</v>
      </c>
      <c r="E8993" s="2">
        <v>44049.2361226852</v>
      </c>
      <c r="F8993" s="2" t="str">
        <f t="shared" si="140"/>
        <v>August</v>
      </c>
      <c r="G8993" t="str">
        <f>VLOOKUP($B8993,[1]Content!$B$2:$D$1001,2,0)</f>
        <v>photo</v>
      </c>
      <c r="H8993" t="str">
        <f>VLOOKUP($B8993,[1]Content!$B$2:$D$1001,3,0)</f>
        <v>dogs</v>
      </c>
      <c r="I8993" t="str">
        <f>VLOOKUP($C8993,'[1]Reaction type'!$B$2:$D$17,2,0)</f>
        <v>positive</v>
      </c>
    </row>
    <row r="8994" customFormat="1" spans="1:9">
      <c r="A8994">
        <v>9343</v>
      </c>
      <c r="B8994" s="1" t="s">
        <v>400</v>
      </c>
      <c r="C8994" t="s">
        <v>53</v>
      </c>
      <c r="D8994">
        <f>VLOOKUP(C8994,'[1]Reaction type'!$B$2:$D$17,3,0)</f>
        <v>60</v>
      </c>
      <c r="E8994" s="2">
        <v>44174.2085416667</v>
      </c>
      <c r="F8994" s="2" t="str">
        <f t="shared" si="140"/>
        <v>December</v>
      </c>
      <c r="G8994" t="str">
        <f>VLOOKUP($B8994,[1]Content!$B$2:$D$1001,2,0)</f>
        <v>photo</v>
      </c>
      <c r="H8994" t="str">
        <f>VLOOKUP($B8994,[1]Content!$B$2:$D$1001,3,0)</f>
        <v>dogs</v>
      </c>
      <c r="I8994" t="str">
        <f>VLOOKUP($C8994,'[1]Reaction type'!$B$2:$D$17,2,0)</f>
        <v>positive</v>
      </c>
    </row>
    <row r="8995" customFormat="1" spans="1:9">
      <c r="A8995">
        <v>9344</v>
      </c>
      <c r="B8995" s="1" t="s">
        <v>400</v>
      </c>
      <c r="C8995" t="s">
        <v>42</v>
      </c>
      <c r="D8995">
        <f>VLOOKUP(C8995,'[1]Reaction type'!$B$2:$D$17,3,0)</f>
        <v>20</v>
      </c>
      <c r="E8995" s="2">
        <v>44345.9656597222</v>
      </c>
      <c r="F8995" s="2" t="str">
        <f t="shared" si="140"/>
        <v>May</v>
      </c>
      <c r="G8995" t="str">
        <f>VLOOKUP($B8995,[1]Content!$B$2:$D$1001,2,0)</f>
        <v>photo</v>
      </c>
      <c r="H8995" t="str">
        <f>VLOOKUP($B8995,[1]Content!$B$2:$D$1001,3,0)</f>
        <v>dogs</v>
      </c>
      <c r="I8995" t="str">
        <f>VLOOKUP($C8995,'[1]Reaction type'!$B$2:$D$17,2,0)</f>
        <v>neutral</v>
      </c>
    </row>
    <row r="8996" customFormat="1" spans="1:9">
      <c r="A8996">
        <v>9345</v>
      </c>
      <c r="B8996" s="1" t="s">
        <v>400</v>
      </c>
      <c r="C8996" t="s">
        <v>31</v>
      </c>
      <c r="D8996">
        <f>VLOOKUP(C8996,'[1]Reaction type'!$B$2:$D$17,3,0)</f>
        <v>30</v>
      </c>
      <c r="E8996" s="2">
        <v>44282.3011689815</v>
      </c>
      <c r="F8996" s="2" t="str">
        <f t="shared" si="140"/>
        <v>March</v>
      </c>
      <c r="G8996" t="str">
        <f>VLOOKUP($B8996,[1]Content!$B$2:$D$1001,2,0)</f>
        <v>photo</v>
      </c>
      <c r="H8996" t="str">
        <f>VLOOKUP($B8996,[1]Content!$B$2:$D$1001,3,0)</f>
        <v>dogs</v>
      </c>
      <c r="I8996" t="str">
        <f>VLOOKUP($C8996,'[1]Reaction type'!$B$2:$D$17,2,0)</f>
        <v>positive</v>
      </c>
    </row>
    <row r="8997" customFormat="1" spans="1:9">
      <c r="A8997">
        <v>9346</v>
      </c>
      <c r="B8997" s="1" t="s">
        <v>400</v>
      </c>
      <c r="C8997" t="s">
        <v>31</v>
      </c>
      <c r="D8997">
        <f>VLOOKUP(C8997,'[1]Reaction type'!$B$2:$D$17,3,0)</f>
        <v>30</v>
      </c>
      <c r="E8997" s="2">
        <v>44208.8694560185</v>
      </c>
      <c r="F8997" s="2" t="str">
        <f t="shared" si="140"/>
        <v>January</v>
      </c>
      <c r="G8997" t="str">
        <f>VLOOKUP($B8997,[1]Content!$B$2:$D$1001,2,0)</f>
        <v>photo</v>
      </c>
      <c r="H8997" t="str">
        <f>VLOOKUP($B8997,[1]Content!$B$2:$D$1001,3,0)</f>
        <v>dogs</v>
      </c>
      <c r="I8997" t="str">
        <f>VLOOKUP($C8997,'[1]Reaction type'!$B$2:$D$17,2,0)</f>
        <v>positive</v>
      </c>
    </row>
    <row r="8998" customFormat="1" spans="1:9">
      <c r="A8998">
        <v>9347</v>
      </c>
      <c r="B8998" s="1" t="s">
        <v>400</v>
      </c>
      <c r="C8998" t="s">
        <v>54</v>
      </c>
      <c r="D8998">
        <f>VLOOKUP(C8998,'[1]Reaction type'!$B$2:$D$17,3,0)</f>
        <v>70</v>
      </c>
      <c r="E8998" s="2">
        <v>44143.8256828704</v>
      </c>
      <c r="F8998" s="2" t="str">
        <f t="shared" si="140"/>
        <v>November</v>
      </c>
      <c r="G8998" t="str">
        <f>VLOOKUP($B8998,[1]Content!$B$2:$D$1001,2,0)</f>
        <v>photo</v>
      </c>
      <c r="H8998" t="str">
        <f>VLOOKUP($B8998,[1]Content!$B$2:$D$1001,3,0)</f>
        <v>dogs</v>
      </c>
      <c r="I8998" t="str">
        <f>VLOOKUP($C8998,'[1]Reaction type'!$B$2:$D$17,2,0)</f>
        <v>positive</v>
      </c>
    </row>
    <row r="8999" customFormat="1" spans="1:9">
      <c r="A8999">
        <v>9348</v>
      </c>
      <c r="B8999" s="1" t="s">
        <v>400</v>
      </c>
      <c r="C8999" t="s">
        <v>57</v>
      </c>
      <c r="D8999">
        <f>VLOOKUP(C8999,'[1]Reaction type'!$B$2:$D$17,3,0)</f>
        <v>72</v>
      </c>
      <c r="E8999" s="2">
        <v>44102.4714351852</v>
      </c>
      <c r="F8999" s="2" t="str">
        <f t="shared" si="140"/>
        <v>September</v>
      </c>
      <c r="G8999" t="str">
        <f>VLOOKUP($B8999,[1]Content!$B$2:$D$1001,2,0)</f>
        <v>photo</v>
      </c>
      <c r="H8999" t="str">
        <f>VLOOKUP($B8999,[1]Content!$B$2:$D$1001,3,0)</f>
        <v>dogs</v>
      </c>
      <c r="I8999" t="str">
        <f>VLOOKUP($C8999,'[1]Reaction type'!$B$2:$D$17,2,0)</f>
        <v>positive</v>
      </c>
    </row>
    <row r="9000" customFormat="1" spans="1:9">
      <c r="A9000">
        <v>9349</v>
      </c>
      <c r="B9000" s="1" t="s">
        <v>400</v>
      </c>
      <c r="C9000" t="s">
        <v>37</v>
      </c>
      <c r="D9000">
        <f>VLOOKUP(C9000,'[1]Reaction type'!$B$2:$D$17,3,0)</f>
        <v>5</v>
      </c>
      <c r="E9000" s="2">
        <v>44285.4045949074</v>
      </c>
      <c r="F9000" s="2" t="str">
        <f t="shared" si="140"/>
        <v>March</v>
      </c>
      <c r="G9000" t="str">
        <f>VLOOKUP($B9000,[1]Content!$B$2:$D$1001,2,0)</f>
        <v>photo</v>
      </c>
      <c r="H9000" t="str">
        <f>VLOOKUP($B9000,[1]Content!$B$2:$D$1001,3,0)</f>
        <v>dogs</v>
      </c>
      <c r="I9000" t="str">
        <f>VLOOKUP($C9000,'[1]Reaction type'!$B$2:$D$17,2,0)</f>
        <v>negative</v>
      </c>
    </row>
    <row r="9001" customFormat="1" spans="1:9">
      <c r="A9001">
        <v>9350</v>
      </c>
      <c r="B9001" s="1" t="s">
        <v>400</v>
      </c>
      <c r="C9001" t="s">
        <v>42</v>
      </c>
      <c r="D9001">
        <f>VLOOKUP(C9001,'[1]Reaction type'!$B$2:$D$17,3,0)</f>
        <v>20</v>
      </c>
      <c r="E9001" s="2">
        <v>44070.6818634259</v>
      </c>
      <c r="F9001" s="2" t="str">
        <f t="shared" si="140"/>
        <v>August</v>
      </c>
      <c r="G9001" t="str">
        <f>VLOOKUP($B9001,[1]Content!$B$2:$D$1001,2,0)</f>
        <v>photo</v>
      </c>
      <c r="H9001" t="str">
        <f>VLOOKUP($B9001,[1]Content!$B$2:$D$1001,3,0)</f>
        <v>dogs</v>
      </c>
      <c r="I9001" t="str">
        <f>VLOOKUP($C9001,'[1]Reaction type'!$B$2:$D$17,2,0)</f>
        <v>neutral</v>
      </c>
    </row>
    <row r="9002" customFormat="1" spans="1:9">
      <c r="A9002">
        <v>9351</v>
      </c>
      <c r="B9002" s="1" t="s">
        <v>400</v>
      </c>
      <c r="C9002" t="s">
        <v>33</v>
      </c>
      <c r="D9002">
        <f>VLOOKUP(C9002,'[1]Reaction type'!$B$2:$D$17,3,0)</f>
        <v>35</v>
      </c>
      <c r="E9002" s="2">
        <v>44285.4320601852</v>
      </c>
      <c r="F9002" s="2" t="str">
        <f t="shared" si="140"/>
        <v>March</v>
      </c>
      <c r="G9002" t="str">
        <f>VLOOKUP($B9002,[1]Content!$B$2:$D$1001,2,0)</f>
        <v>photo</v>
      </c>
      <c r="H9002" t="str">
        <f>VLOOKUP($B9002,[1]Content!$B$2:$D$1001,3,0)</f>
        <v>dogs</v>
      </c>
      <c r="I9002" t="str">
        <f>VLOOKUP($C9002,'[1]Reaction type'!$B$2:$D$17,2,0)</f>
        <v>neutral</v>
      </c>
    </row>
    <row r="9003" customFormat="1" spans="1:9">
      <c r="A9003">
        <v>9352</v>
      </c>
      <c r="B9003" s="1" t="s">
        <v>400</v>
      </c>
      <c r="C9003" t="s">
        <v>31</v>
      </c>
      <c r="D9003">
        <f>VLOOKUP(C9003,'[1]Reaction type'!$B$2:$D$17,3,0)</f>
        <v>30</v>
      </c>
      <c r="E9003" s="2">
        <v>44211.5874074074</v>
      </c>
      <c r="F9003" s="2" t="str">
        <f t="shared" si="140"/>
        <v>January</v>
      </c>
      <c r="G9003" t="str">
        <f>VLOOKUP($B9003,[1]Content!$B$2:$D$1001,2,0)</f>
        <v>photo</v>
      </c>
      <c r="H9003" t="str">
        <f>VLOOKUP($B9003,[1]Content!$B$2:$D$1001,3,0)</f>
        <v>dogs</v>
      </c>
      <c r="I9003" t="str">
        <f>VLOOKUP($C9003,'[1]Reaction type'!$B$2:$D$17,2,0)</f>
        <v>positive</v>
      </c>
    </row>
    <row r="9004" customFormat="1" spans="1:9">
      <c r="A9004">
        <v>9353</v>
      </c>
      <c r="B9004" s="1" t="s">
        <v>400</v>
      </c>
      <c r="C9004" t="s">
        <v>42</v>
      </c>
      <c r="D9004">
        <f>VLOOKUP(C9004,'[1]Reaction type'!$B$2:$D$17,3,0)</f>
        <v>20</v>
      </c>
      <c r="E9004" s="2">
        <v>44219.2293402778</v>
      </c>
      <c r="F9004" s="2" t="str">
        <f t="shared" si="140"/>
        <v>January</v>
      </c>
      <c r="G9004" t="str">
        <f>VLOOKUP($B9004,[1]Content!$B$2:$D$1001,2,0)</f>
        <v>photo</v>
      </c>
      <c r="H9004" t="str">
        <f>VLOOKUP($B9004,[1]Content!$B$2:$D$1001,3,0)</f>
        <v>dogs</v>
      </c>
      <c r="I9004" t="str">
        <f>VLOOKUP($C9004,'[1]Reaction type'!$B$2:$D$17,2,0)</f>
        <v>neutral</v>
      </c>
    </row>
    <row r="9005" customFormat="1" spans="1:9">
      <c r="A9005">
        <v>9354</v>
      </c>
      <c r="B9005" s="1" t="s">
        <v>400</v>
      </c>
      <c r="C9005" t="s">
        <v>42</v>
      </c>
      <c r="D9005">
        <f>VLOOKUP(C9005,'[1]Reaction type'!$B$2:$D$17,3,0)</f>
        <v>20</v>
      </c>
      <c r="E9005" s="2">
        <v>44010.6378356482</v>
      </c>
      <c r="F9005" s="2" t="str">
        <f t="shared" si="140"/>
        <v>June</v>
      </c>
      <c r="G9005" t="str">
        <f>VLOOKUP($B9005,[1]Content!$B$2:$D$1001,2,0)</f>
        <v>photo</v>
      </c>
      <c r="H9005" t="str">
        <f>VLOOKUP($B9005,[1]Content!$B$2:$D$1001,3,0)</f>
        <v>dogs</v>
      </c>
      <c r="I9005" t="str">
        <f>VLOOKUP($C9005,'[1]Reaction type'!$B$2:$D$17,2,0)</f>
        <v>neutral</v>
      </c>
    </row>
    <row r="9006" customFormat="1" spans="1:9">
      <c r="A9006">
        <v>9355</v>
      </c>
      <c r="B9006" s="1" t="s">
        <v>400</v>
      </c>
      <c r="C9006" t="s">
        <v>28</v>
      </c>
      <c r="D9006">
        <f>VLOOKUP(C9006,'[1]Reaction type'!$B$2:$D$17,3,0)</f>
        <v>15</v>
      </c>
      <c r="E9006" s="2">
        <v>44318.7152199074</v>
      </c>
      <c r="F9006" s="2" t="str">
        <f t="shared" si="140"/>
        <v>May</v>
      </c>
      <c r="G9006" t="str">
        <f>VLOOKUP($B9006,[1]Content!$B$2:$D$1001,2,0)</f>
        <v>photo</v>
      </c>
      <c r="H9006" t="str">
        <f>VLOOKUP($B9006,[1]Content!$B$2:$D$1001,3,0)</f>
        <v>dogs</v>
      </c>
      <c r="I9006" t="str">
        <f>VLOOKUP($C9006,'[1]Reaction type'!$B$2:$D$17,2,0)</f>
        <v>negative</v>
      </c>
    </row>
    <row r="9007" customFormat="1" spans="1:9">
      <c r="A9007">
        <v>9356</v>
      </c>
      <c r="B9007" s="1" t="s">
        <v>400</v>
      </c>
      <c r="C9007" t="s">
        <v>26</v>
      </c>
      <c r="D9007">
        <f>VLOOKUP(C9007,'[1]Reaction type'!$B$2:$D$17,3,0)</f>
        <v>10</v>
      </c>
      <c r="E9007" s="2">
        <v>44243.6977083333</v>
      </c>
      <c r="F9007" s="2" t="str">
        <f t="shared" si="140"/>
        <v>February</v>
      </c>
      <c r="G9007" t="str">
        <f>VLOOKUP($B9007,[1]Content!$B$2:$D$1001,2,0)</f>
        <v>photo</v>
      </c>
      <c r="H9007" t="str">
        <f>VLOOKUP($B9007,[1]Content!$B$2:$D$1001,3,0)</f>
        <v>dogs</v>
      </c>
      <c r="I9007" t="str">
        <f>VLOOKUP($C9007,'[1]Reaction type'!$B$2:$D$17,2,0)</f>
        <v>negative</v>
      </c>
    </row>
    <row r="9008" customFormat="1" spans="1:9">
      <c r="A9008">
        <v>9357</v>
      </c>
      <c r="B9008" s="1" t="s">
        <v>400</v>
      </c>
      <c r="C9008" t="s">
        <v>42</v>
      </c>
      <c r="D9008">
        <f>VLOOKUP(C9008,'[1]Reaction type'!$B$2:$D$17,3,0)</f>
        <v>20</v>
      </c>
      <c r="E9008" s="2">
        <v>44121.8855092593</v>
      </c>
      <c r="F9008" s="2" t="str">
        <f t="shared" si="140"/>
        <v>October</v>
      </c>
      <c r="G9008" t="str">
        <f>VLOOKUP($B9008,[1]Content!$B$2:$D$1001,2,0)</f>
        <v>photo</v>
      </c>
      <c r="H9008" t="str">
        <f>VLOOKUP($B9008,[1]Content!$B$2:$D$1001,3,0)</f>
        <v>dogs</v>
      </c>
      <c r="I9008" t="str">
        <f>VLOOKUP($C9008,'[1]Reaction type'!$B$2:$D$17,2,0)</f>
        <v>neutral</v>
      </c>
    </row>
    <row r="9009" customFormat="1" spans="1:9">
      <c r="A9009">
        <v>9358</v>
      </c>
      <c r="B9009" s="1" t="s">
        <v>400</v>
      </c>
      <c r="C9009" t="s">
        <v>31</v>
      </c>
      <c r="D9009">
        <f>VLOOKUP(C9009,'[1]Reaction type'!$B$2:$D$17,3,0)</f>
        <v>30</v>
      </c>
      <c r="E9009" s="2">
        <v>44291.0867939815</v>
      </c>
      <c r="F9009" s="2" t="str">
        <f t="shared" si="140"/>
        <v>April</v>
      </c>
      <c r="G9009" t="str">
        <f>VLOOKUP($B9009,[1]Content!$B$2:$D$1001,2,0)</f>
        <v>photo</v>
      </c>
      <c r="H9009" t="str">
        <f>VLOOKUP($B9009,[1]Content!$B$2:$D$1001,3,0)</f>
        <v>dogs</v>
      </c>
      <c r="I9009" t="str">
        <f>VLOOKUP($C9009,'[1]Reaction type'!$B$2:$D$17,2,0)</f>
        <v>positive</v>
      </c>
    </row>
    <row r="9010" customFormat="1" spans="1:9">
      <c r="A9010">
        <v>9359</v>
      </c>
      <c r="B9010" s="1" t="s">
        <v>400</v>
      </c>
      <c r="C9010" t="s">
        <v>33</v>
      </c>
      <c r="D9010">
        <f>VLOOKUP(C9010,'[1]Reaction type'!$B$2:$D$17,3,0)</f>
        <v>35</v>
      </c>
      <c r="E9010" s="2">
        <v>44292.1575</v>
      </c>
      <c r="F9010" s="2" t="str">
        <f t="shared" si="140"/>
        <v>April</v>
      </c>
      <c r="G9010" t="str">
        <f>VLOOKUP($B9010,[1]Content!$B$2:$D$1001,2,0)</f>
        <v>photo</v>
      </c>
      <c r="H9010" t="str">
        <f>VLOOKUP($B9010,[1]Content!$B$2:$D$1001,3,0)</f>
        <v>dogs</v>
      </c>
      <c r="I9010" t="str">
        <f>VLOOKUP($C9010,'[1]Reaction type'!$B$2:$D$17,2,0)</f>
        <v>neutral</v>
      </c>
    </row>
    <row r="9011" customFormat="1" spans="1:9">
      <c r="A9011">
        <v>9360</v>
      </c>
      <c r="B9011" s="1" t="s">
        <v>400</v>
      </c>
      <c r="C9011" t="s">
        <v>52</v>
      </c>
      <c r="D9011">
        <f>VLOOKUP(C9011,'[1]Reaction type'!$B$2:$D$17,3,0)</f>
        <v>50</v>
      </c>
      <c r="E9011" s="2">
        <v>44349.4944791667</v>
      </c>
      <c r="F9011" s="2" t="str">
        <f t="shared" si="140"/>
        <v>June</v>
      </c>
      <c r="G9011" t="str">
        <f>VLOOKUP($B9011,[1]Content!$B$2:$D$1001,2,0)</f>
        <v>photo</v>
      </c>
      <c r="H9011" t="str">
        <f>VLOOKUP($B9011,[1]Content!$B$2:$D$1001,3,0)</f>
        <v>dogs</v>
      </c>
      <c r="I9011" t="str">
        <f>VLOOKUP($C9011,'[1]Reaction type'!$B$2:$D$17,2,0)</f>
        <v>positive</v>
      </c>
    </row>
    <row r="9012" customFormat="1" spans="1:9">
      <c r="A9012">
        <v>9361</v>
      </c>
      <c r="B9012" s="1" t="s">
        <v>400</v>
      </c>
      <c r="C9012" t="s">
        <v>26</v>
      </c>
      <c r="D9012">
        <f>VLOOKUP(C9012,'[1]Reaction type'!$B$2:$D$17,3,0)</f>
        <v>10</v>
      </c>
      <c r="E9012" s="2">
        <v>44254.6987962963</v>
      </c>
      <c r="F9012" s="2" t="str">
        <f t="shared" si="140"/>
        <v>February</v>
      </c>
      <c r="G9012" t="str">
        <f>VLOOKUP($B9012,[1]Content!$B$2:$D$1001,2,0)</f>
        <v>photo</v>
      </c>
      <c r="H9012" t="str">
        <f>VLOOKUP($B9012,[1]Content!$B$2:$D$1001,3,0)</f>
        <v>dogs</v>
      </c>
      <c r="I9012" t="str">
        <f>VLOOKUP($C9012,'[1]Reaction type'!$B$2:$D$17,2,0)</f>
        <v>negative</v>
      </c>
    </row>
    <row r="9013" customFormat="1" spans="1:9">
      <c r="A9013">
        <v>9362</v>
      </c>
      <c r="B9013" s="1" t="s">
        <v>400</v>
      </c>
      <c r="C9013" t="s">
        <v>54</v>
      </c>
      <c r="D9013">
        <f>VLOOKUP(C9013,'[1]Reaction type'!$B$2:$D$17,3,0)</f>
        <v>70</v>
      </c>
      <c r="E9013" s="2">
        <v>44200.2014467593</v>
      </c>
      <c r="F9013" s="2" t="str">
        <f t="shared" si="140"/>
        <v>January</v>
      </c>
      <c r="G9013" t="str">
        <f>VLOOKUP($B9013,[1]Content!$B$2:$D$1001,2,0)</f>
        <v>photo</v>
      </c>
      <c r="H9013" t="str">
        <f>VLOOKUP($B9013,[1]Content!$B$2:$D$1001,3,0)</f>
        <v>dogs</v>
      </c>
      <c r="I9013" t="str">
        <f>VLOOKUP($C9013,'[1]Reaction type'!$B$2:$D$17,2,0)</f>
        <v>positive</v>
      </c>
    </row>
    <row r="9014" customFormat="1" spans="1:9">
      <c r="A9014">
        <v>9364</v>
      </c>
      <c r="B9014" s="1" t="s">
        <v>401</v>
      </c>
      <c r="C9014" t="s">
        <v>37</v>
      </c>
      <c r="D9014">
        <f>VLOOKUP(C9014,'[1]Reaction type'!$B$2:$D$17,3,0)</f>
        <v>5</v>
      </c>
      <c r="E9014" s="2">
        <v>44199.7643634259</v>
      </c>
      <c r="F9014" s="2" t="str">
        <f t="shared" si="140"/>
        <v>January</v>
      </c>
      <c r="G9014" t="str">
        <f>VLOOKUP($B9014,[1]Content!$B$2:$D$1001,2,0)</f>
        <v>photo</v>
      </c>
      <c r="H9014" t="str">
        <f>VLOOKUP($B9014,[1]Content!$B$2:$D$1001,3,0)</f>
        <v>food</v>
      </c>
      <c r="I9014" t="str">
        <f>VLOOKUP($C9014,'[1]Reaction type'!$B$2:$D$17,2,0)</f>
        <v>negative</v>
      </c>
    </row>
    <row r="9015" customFormat="1" spans="1:9">
      <c r="A9015">
        <v>9365</v>
      </c>
      <c r="B9015" s="1" t="s">
        <v>401</v>
      </c>
      <c r="C9015" t="s">
        <v>40</v>
      </c>
      <c r="D9015">
        <f>VLOOKUP(C9015,'[1]Reaction type'!$B$2:$D$17,3,0)</f>
        <v>65</v>
      </c>
      <c r="E9015" s="2">
        <v>44315.4811805556</v>
      </c>
      <c r="F9015" s="2" t="str">
        <f t="shared" si="140"/>
        <v>April</v>
      </c>
      <c r="G9015" t="str">
        <f>VLOOKUP($B9015,[1]Content!$B$2:$D$1001,2,0)</f>
        <v>photo</v>
      </c>
      <c r="H9015" t="str">
        <f>VLOOKUP($B9015,[1]Content!$B$2:$D$1001,3,0)</f>
        <v>food</v>
      </c>
      <c r="I9015" t="str">
        <f>VLOOKUP($C9015,'[1]Reaction type'!$B$2:$D$17,2,0)</f>
        <v>positive</v>
      </c>
    </row>
    <row r="9016" customFormat="1" spans="1:9">
      <c r="A9016">
        <v>9366</v>
      </c>
      <c r="B9016" s="1" t="s">
        <v>401</v>
      </c>
      <c r="C9016" t="s">
        <v>31</v>
      </c>
      <c r="D9016">
        <f>VLOOKUP(C9016,'[1]Reaction type'!$B$2:$D$17,3,0)</f>
        <v>30</v>
      </c>
      <c r="E9016" s="2">
        <v>44081.2174768519</v>
      </c>
      <c r="F9016" s="2" t="str">
        <f t="shared" si="140"/>
        <v>September</v>
      </c>
      <c r="G9016" t="str">
        <f>VLOOKUP($B9016,[1]Content!$B$2:$D$1001,2,0)</f>
        <v>photo</v>
      </c>
      <c r="H9016" t="str">
        <f>VLOOKUP($B9016,[1]Content!$B$2:$D$1001,3,0)</f>
        <v>food</v>
      </c>
      <c r="I9016" t="str">
        <f>VLOOKUP($C9016,'[1]Reaction type'!$B$2:$D$17,2,0)</f>
        <v>positive</v>
      </c>
    </row>
    <row r="9017" customFormat="1" spans="1:9">
      <c r="A9017">
        <v>9367</v>
      </c>
      <c r="B9017" s="1" t="s">
        <v>401</v>
      </c>
      <c r="C9017" t="s">
        <v>50</v>
      </c>
      <c r="D9017">
        <f>VLOOKUP(C9017,'[1]Reaction type'!$B$2:$D$17,3,0)</f>
        <v>45</v>
      </c>
      <c r="E9017" s="2">
        <v>44270.7220486111</v>
      </c>
      <c r="F9017" s="2" t="str">
        <f t="shared" si="140"/>
        <v>March</v>
      </c>
      <c r="G9017" t="str">
        <f>VLOOKUP($B9017,[1]Content!$B$2:$D$1001,2,0)</f>
        <v>photo</v>
      </c>
      <c r="H9017" t="str">
        <f>VLOOKUP($B9017,[1]Content!$B$2:$D$1001,3,0)</f>
        <v>food</v>
      </c>
      <c r="I9017" t="str">
        <f>VLOOKUP($C9017,'[1]Reaction type'!$B$2:$D$17,2,0)</f>
        <v>positive</v>
      </c>
    </row>
    <row r="9018" customFormat="1" spans="1:9">
      <c r="A9018">
        <v>9368</v>
      </c>
      <c r="B9018" s="1" t="s">
        <v>401</v>
      </c>
      <c r="C9018" t="s">
        <v>57</v>
      </c>
      <c r="D9018">
        <f>VLOOKUP(C9018,'[1]Reaction type'!$B$2:$D$17,3,0)</f>
        <v>72</v>
      </c>
      <c r="E9018" s="2">
        <v>44136.8667361111</v>
      </c>
      <c r="F9018" s="2" t="str">
        <f t="shared" si="140"/>
        <v>November</v>
      </c>
      <c r="G9018" t="str">
        <f>VLOOKUP($B9018,[1]Content!$B$2:$D$1001,2,0)</f>
        <v>photo</v>
      </c>
      <c r="H9018" t="str">
        <f>VLOOKUP($B9018,[1]Content!$B$2:$D$1001,3,0)</f>
        <v>food</v>
      </c>
      <c r="I9018" t="str">
        <f>VLOOKUP($C9018,'[1]Reaction type'!$B$2:$D$17,2,0)</f>
        <v>positive</v>
      </c>
    </row>
    <row r="9019" customFormat="1" spans="1:9">
      <c r="A9019">
        <v>9369</v>
      </c>
      <c r="B9019" s="1" t="s">
        <v>401</v>
      </c>
      <c r="C9019" t="s">
        <v>35</v>
      </c>
      <c r="D9019">
        <f>VLOOKUP(C9019,'[1]Reaction type'!$B$2:$D$17,3,0)</f>
        <v>70</v>
      </c>
      <c r="E9019" s="2">
        <v>44229.3390277778</v>
      </c>
      <c r="F9019" s="2" t="str">
        <f t="shared" si="140"/>
        <v>February</v>
      </c>
      <c r="G9019" t="str">
        <f>VLOOKUP($B9019,[1]Content!$B$2:$D$1001,2,0)</f>
        <v>photo</v>
      </c>
      <c r="H9019" t="str">
        <f>VLOOKUP($B9019,[1]Content!$B$2:$D$1001,3,0)</f>
        <v>food</v>
      </c>
      <c r="I9019" t="str">
        <f>VLOOKUP($C9019,'[1]Reaction type'!$B$2:$D$17,2,0)</f>
        <v>positive</v>
      </c>
    </row>
    <row r="9020" customFormat="1" spans="1:9">
      <c r="A9020">
        <v>9370</v>
      </c>
      <c r="B9020" s="1" t="s">
        <v>401</v>
      </c>
      <c r="C9020" t="s">
        <v>28</v>
      </c>
      <c r="D9020">
        <f>VLOOKUP(C9020,'[1]Reaction type'!$B$2:$D$17,3,0)</f>
        <v>15</v>
      </c>
      <c r="E9020" s="2">
        <v>44064.6724884259</v>
      </c>
      <c r="F9020" s="2" t="str">
        <f t="shared" si="140"/>
        <v>August</v>
      </c>
      <c r="G9020" t="str">
        <f>VLOOKUP($B9020,[1]Content!$B$2:$D$1001,2,0)</f>
        <v>photo</v>
      </c>
      <c r="H9020" t="str">
        <f>VLOOKUP($B9020,[1]Content!$B$2:$D$1001,3,0)</f>
        <v>food</v>
      </c>
      <c r="I9020" t="str">
        <f>VLOOKUP($C9020,'[1]Reaction type'!$B$2:$D$17,2,0)</f>
        <v>negative</v>
      </c>
    </row>
    <row r="9021" customFormat="1" spans="1:9">
      <c r="A9021">
        <v>9371</v>
      </c>
      <c r="B9021" s="1" t="s">
        <v>401</v>
      </c>
      <c r="C9021" t="s">
        <v>28</v>
      </c>
      <c r="D9021">
        <f>VLOOKUP(C9021,'[1]Reaction type'!$B$2:$D$17,3,0)</f>
        <v>15</v>
      </c>
      <c r="E9021" s="2">
        <v>44109.9141203704</v>
      </c>
      <c r="F9021" s="2" t="str">
        <f t="shared" si="140"/>
        <v>October</v>
      </c>
      <c r="G9021" t="str">
        <f>VLOOKUP($B9021,[1]Content!$B$2:$D$1001,2,0)</f>
        <v>photo</v>
      </c>
      <c r="H9021" t="str">
        <f>VLOOKUP($B9021,[1]Content!$B$2:$D$1001,3,0)</f>
        <v>food</v>
      </c>
      <c r="I9021" t="str">
        <f>VLOOKUP($C9021,'[1]Reaction type'!$B$2:$D$17,2,0)</f>
        <v>negative</v>
      </c>
    </row>
    <row r="9022" customFormat="1" spans="1:9">
      <c r="A9022">
        <v>9372</v>
      </c>
      <c r="B9022" s="1" t="s">
        <v>401</v>
      </c>
      <c r="C9022" t="s">
        <v>40</v>
      </c>
      <c r="D9022">
        <f>VLOOKUP(C9022,'[1]Reaction type'!$B$2:$D$17,3,0)</f>
        <v>65</v>
      </c>
      <c r="E9022" s="2">
        <v>44057.8959143519</v>
      </c>
      <c r="F9022" s="2" t="str">
        <f t="shared" si="140"/>
        <v>August</v>
      </c>
      <c r="G9022" t="str">
        <f>VLOOKUP($B9022,[1]Content!$B$2:$D$1001,2,0)</f>
        <v>photo</v>
      </c>
      <c r="H9022" t="str">
        <f>VLOOKUP($B9022,[1]Content!$B$2:$D$1001,3,0)</f>
        <v>food</v>
      </c>
      <c r="I9022" t="str">
        <f>VLOOKUP($C9022,'[1]Reaction type'!$B$2:$D$17,2,0)</f>
        <v>positive</v>
      </c>
    </row>
    <row r="9023" customFormat="1" spans="1:9">
      <c r="A9023">
        <v>9373</v>
      </c>
      <c r="B9023" s="1" t="s">
        <v>401</v>
      </c>
      <c r="C9023" t="s">
        <v>40</v>
      </c>
      <c r="D9023">
        <f>VLOOKUP(C9023,'[1]Reaction type'!$B$2:$D$17,3,0)</f>
        <v>65</v>
      </c>
      <c r="E9023" s="2">
        <v>44161.197037037</v>
      </c>
      <c r="F9023" s="2" t="str">
        <f t="shared" si="140"/>
        <v>November</v>
      </c>
      <c r="G9023" t="str">
        <f>VLOOKUP($B9023,[1]Content!$B$2:$D$1001,2,0)</f>
        <v>photo</v>
      </c>
      <c r="H9023" t="str">
        <f>VLOOKUP($B9023,[1]Content!$B$2:$D$1001,3,0)</f>
        <v>food</v>
      </c>
      <c r="I9023" t="str">
        <f>VLOOKUP($C9023,'[1]Reaction type'!$B$2:$D$17,2,0)</f>
        <v>positive</v>
      </c>
    </row>
    <row r="9024" customFormat="1" spans="1:9">
      <c r="A9024">
        <v>9374</v>
      </c>
      <c r="B9024" s="1" t="s">
        <v>401</v>
      </c>
      <c r="C9024" t="s">
        <v>53</v>
      </c>
      <c r="D9024">
        <f>VLOOKUP(C9024,'[1]Reaction type'!$B$2:$D$17,3,0)</f>
        <v>60</v>
      </c>
      <c r="E9024" s="2">
        <v>44261.4138078704</v>
      </c>
      <c r="F9024" s="2" t="str">
        <f t="shared" si="140"/>
        <v>March</v>
      </c>
      <c r="G9024" t="str">
        <f>VLOOKUP($B9024,[1]Content!$B$2:$D$1001,2,0)</f>
        <v>photo</v>
      </c>
      <c r="H9024" t="str">
        <f>VLOOKUP($B9024,[1]Content!$B$2:$D$1001,3,0)</f>
        <v>food</v>
      </c>
      <c r="I9024" t="str">
        <f>VLOOKUP($C9024,'[1]Reaction type'!$B$2:$D$17,2,0)</f>
        <v>positive</v>
      </c>
    </row>
    <row r="9025" customFormat="1" spans="1:9">
      <c r="A9025">
        <v>9375</v>
      </c>
      <c r="B9025" s="1" t="s">
        <v>401</v>
      </c>
      <c r="C9025" t="s">
        <v>57</v>
      </c>
      <c r="D9025">
        <f>VLOOKUP(C9025,'[1]Reaction type'!$B$2:$D$17,3,0)</f>
        <v>72</v>
      </c>
      <c r="E9025" s="2">
        <v>44071.2281134259</v>
      </c>
      <c r="F9025" s="2" t="str">
        <f t="shared" si="140"/>
        <v>August</v>
      </c>
      <c r="G9025" t="str">
        <f>VLOOKUP($B9025,[1]Content!$B$2:$D$1001,2,0)</f>
        <v>photo</v>
      </c>
      <c r="H9025" t="str">
        <f>VLOOKUP($B9025,[1]Content!$B$2:$D$1001,3,0)</f>
        <v>food</v>
      </c>
      <c r="I9025" t="str">
        <f>VLOOKUP($C9025,'[1]Reaction type'!$B$2:$D$17,2,0)</f>
        <v>positive</v>
      </c>
    </row>
    <row r="9026" customFormat="1" spans="1:9">
      <c r="A9026">
        <v>9376</v>
      </c>
      <c r="B9026" s="1" t="s">
        <v>401</v>
      </c>
      <c r="C9026" t="s">
        <v>54</v>
      </c>
      <c r="D9026">
        <f>VLOOKUP(C9026,'[1]Reaction type'!$B$2:$D$17,3,0)</f>
        <v>70</v>
      </c>
      <c r="E9026" s="2">
        <v>44344.1111111111</v>
      </c>
      <c r="F9026" s="2" t="str">
        <f t="shared" si="140"/>
        <v>May</v>
      </c>
      <c r="G9026" t="str">
        <f>VLOOKUP($B9026,[1]Content!$B$2:$D$1001,2,0)</f>
        <v>photo</v>
      </c>
      <c r="H9026" t="str">
        <f>VLOOKUP($B9026,[1]Content!$B$2:$D$1001,3,0)</f>
        <v>food</v>
      </c>
      <c r="I9026" t="str">
        <f>VLOOKUP($C9026,'[1]Reaction type'!$B$2:$D$17,2,0)</f>
        <v>positive</v>
      </c>
    </row>
    <row r="9027" customFormat="1" spans="1:9">
      <c r="A9027">
        <v>9377</v>
      </c>
      <c r="B9027" s="1" t="s">
        <v>401</v>
      </c>
      <c r="C9027" t="s">
        <v>26</v>
      </c>
      <c r="D9027">
        <f>VLOOKUP(C9027,'[1]Reaction type'!$B$2:$D$17,3,0)</f>
        <v>10</v>
      </c>
      <c r="E9027" s="2">
        <v>44362.7753703704</v>
      </c>
      <c r="F9027" s="2" t="str">
        <f t="shared" ref="F9027:F9090" si="141">TEXT(E9027,"mmmm")</f>
        <v>June</v>
      </c>
      <c r="G9027" t="str">
        <f>VLOOKUP($B9027,[1]Content!$B$2:$D$1001,2,0)</f>
        <v>photo</v>
      </c>
      <c r="H9027" t="str">
        <f>VLOOKUP($B9027,[1]Content!$B$2:$D$1001,3,0)</f>
        <v>food</v>
      </c>
      <c r="I9027" t="str">
        <f>VLOOKUP($C9027,'[1]Reaction type'!$B$2:$D$17,2,0)</f>
        <v>negative</v>
      </c>
    </row>
    <row r="9028" customFormat="1" spans="1:9">
      <c r="A9028">
        <v>9378</v>
      </c>
      <c r="B9028" s="1" t="s">
        <v>401</v>
      </c>
      <c r="C9028" t="s">
        <v>35</v>
      </c>
      <c r="D9028">
        <f>VLOOKUP(C9028,'[1]Reaction type'!$B$2:$D$17,3,0)</f>
        <v>70</v>
      </c>
      <c r="E9028" s="2">
        <v>44275.2889814815</v>
      </c>
      <c r="F9028" s="2" t="str">
        <f t="shared" si="141"/>
        <v>March</v>
      </c>
      <c r="G9028" t="str">
        <f>VLOOKUP($B9028,[1]Content!$B$2:$D$1001,2,0)</f>
        <v>photo</v>
      </c>
      <c r="H9028" t="str">
        <f>VLOOKUP($B9028,[1]Content!$B$2:$D$1001,3,0)</f>
        <v>food</v>
      </c>
      <c r="I9028" t="str">
        <f>VLOOKUP($C9028,'[1]Reaction type'!$B$2:$D$17,2,0)</f>
        <v>positive</v>
      </c>
    </row>
    <row r="9029" customFormat="1" spans="1:9">
      <c r="A9029">
        <v>9380</v>
      </c>
      <c r="B9029" s="1" t="s">
        <v>402</v>
      </c>
      <c r="C9029" t="s">
        <v>51</v>
      </c>
      <c r="D9029">
        <f>VLOOKUP(C9029,'[1]Reaction type'!$B$2:$D$17,3,0)</f>
        <v>12</v>
      </c>
      <c r="E9029" s="2">
        <v>44207.0887731481</v>
      </c>
      <c r="F9029" s="2" t="str">
        <f t="shared" si="141"/>
        <v>January</v>
      </c>
      <c r="G9029" t="str">
        <f>VLOOKUP($B9029,[1]Content!$B$2:$D$1001,2,0)</f>
        <v>GIF</v>
      </c>
      <c r="H9029" t="str">
        <f>VLOOKUP($B9029,[1]Content!$B$2:$D$1001,3,0)</f>
        <v>soccer</v>
      </c>
      <c r="I9029" t="str">
        <f>VLOOKUP($C9029,'[1]Reaction type'!$B$2:$D$17,2,0)</f>
        <v>negative</v>
      </c>
    </row>
    <row r="9030" customFormat="1" spans="1:9">
      <c r="A9030">
        <v>9381</v>
      </c>
      <c r="B9030" s="1" t="s">
        <v>402</v>
      </c>
      <c r="C9030" t="s">
        <v>51</v>
      </c>
      <c r="D9030">
        <f>VLOOKUP(C9030,'[1]Reaction type'!$B$2:$D$17,3,0)</f>
        <v>12</v>
      </c>
      <c r="E9030" s="2">
        <v>44064.3831828704</v>
      </c>
      <c r="F9030" s="2" t="str">
        <f t="shared" si="141"/>
        <v>August</v>
      </c>
      <c r="G9030" t="str">
        <f>VLOOKUP($B9030,[1]Content!$B$2:$D$1001,2,0)</f>
        <v>GIF</v>
      </c>
      <c r="H9030" t="str">
        <f>VLOOKUP($B9030,[1]Content!$B$2:$D$1001,3,0)</f>
        <v>soccer</v>
      </c>
      <c r="I9030" t="str">
        <f>VLOOKUP($C9030,'[1]Reaction type'!$B$2:$D$17,2,0)</f>
        <v>negative</v>
      </c>
    </row>
    <row r="9031" customFormat="1" spans="1:9">
      <c r="A9031">
        <v>9382</v>
      </c>
      <c r="B9031" s="1" t="s">
        <v>402</v>
      </c>
      <c r="C9031" t="s">
        <v>24</v>
      </c>
      <c r="D9031">
        <f>VLOOKUP(C9031,'[1]Reaction type'!$B$2:$D$17,3,0)</f>
        <v>0</v>
      </c>
      <c r="E9031" s="2">
        <v>44217.9279513889</v>
      </c>
      <c r="F9031" s="2" t="str">
        <f t="shared" si="141"/>
        <v>January</v>
      </c>
      <c r="G9031" t="str">
        <f>VLOOKUP($B9031,[1]Content!$B$2:$D$1001,2,0)</f>
        <v>GIF</v>
      </c>
      <c r="H9031" t="str">
        <f>VLOOKUP($B9031,[1]Content!$B$2:$D$1001,3,0)</f>
        <v>soccer</v>
      </c>
      <c r="I9031" t="str">
        <f>VLOOKUP($C9031,'[1]Reaction type'!$B$2:$D$17,2,0)</f>
        <v>negative</v>
      </c>
    </row>
    <row r="9032" customFormat="1" spans="1:9">
      <c r="A9032">
        <v>9383</v>
      </c>
      <c r="B9032" s="1" t="s">
        <v>402</v>
      </c>
      <c r="C9032" t="s">
        <v>40</v>
      </c>
      <c r="D9032">
        <f>VLOOKUP(C9032,'[1]Reaction type'!$B$2:$D$17,3,0)</f>
        <v>65</v>
      </c>
      <c r="E9032" s="2">
        <v>44060.4090856481</v>
      </c>
      <c r="F9032" s="2" t="str">
        <f t="shared" si="141"/>
        <v>August</v>
      </c>
      <c r="G9032" t="str">
        <f>VLOOKUP($B9032,[1]Content!$B$2:$D$1001,2,0)</f>
        <v>GIF</v>
      </c>
      <c r="H9032" t="str">
        <f>VLOOKUP($B9032,[1]Content!$B$2:$D$1001,3,0)</f>
        <v>soccer</v>
      </c>
      <c r="I9032" t="str">
        <f>VLOOKUP($C9032,'[1]Reaction type'!$B$2:$D$17,2,0)</f>
        <v>positive</v>
      </c>
    </row>
    <row r="9033" customFormat="1" spans="1:9">
      <c r="A9033">
        <v>9384</v>
      </c>
      <c r="B9033" s="1" t="s">
        <v>402</v>
      </c>
      <c r="C9033" t="s">
        <v>53</v>
      </c>
      <c r="D9033">
        <f>VLOOKUP(C9033,'[1]Reaction type'!$B$2:$D$17,3,0)</f>
        <v>60</v>
      </c>
      <c r="E9033" s="2">
        <v>44143.3232407407</v>
      </c>
      <c r="F9033" s="2" t="str">
        <f t="shared" si="141"/>
        <v>November</v>
      </c>
      <c r="G9033" t="str">
        <f>VLOOKUP($B9033,[1]Content!$B$2:$D$1001,2,0)</f>
        <v>GIF</v>
      </c>
      <c r="H9033" t="str">
        <f>VLOOKUP($B9033,[1]Content!$B$2:$D$1001,3,0)</f>
        <v>soccer</v>
      </c>
      <c r="I9033" t="str">
        <f>VLOOKUP($C9033,'[1]Reaction type'!$B$2:$D$17,2,0)</f>
        <v>positive</v>
      </c>
    </row>
    <row r="9034" customFormat="1" spans="1:9">
      <c r="A9034">
        <v>9385</v>
      </c>
      <c r="B9034" s="1" t="s">
        <v>402</v>
      </c>
      <c r="C9034" t="s">
        <v>40</v>
      </c>
      <c r="D9034">
        <f>VLOOKUP(C9034,'[1]Reaction type'!$B$2:$D$17,3,0)</f>
        <v>65</v>
      </c>
      <c r="E9034" s="2">
        <v>44136.7913310185</v>
      </c>
      <c r="F9034" s="2" t="str">
        <f t="shared" si="141"/>
        <v>November</v>
      </c>
      <c r="G9034" t="str">
        <f>VLOOKUP($B9034,[1]Content!$B$2:$D$1001,2,0)</f>
        <v>GIF</v>
      </c>
      <c r="H9034" t="str">
        <f>VLOOKUP($B9034,[1]Content!$B$2:$D$1001,3,0)</f>
        <v>soccer</v>
      </c>
      <c r="I9034" t="str">
        <f>VLOOKUP($C9034,'[1]Reaction type'!$B$2:$D$17,2,0)</f>
        <v>positive</v>
      </c>
    </row>
    <row r="9035" customFormat="1" spans="1:9">
      <c r="A9035">
        <v>9386</v>
      </c>
      <c r="B9035" s="1" t="s">
        <v>402</v>
      </c>
      <c r="C9035" t="s">
        <v>31</v>
      </c>
      <c r="D9035">
        <f>VLOOKUP(C9035,'[1]Reaction type'!$B$2:$D$17,3,0)</f>
        <v>30</v>
      </c>
      <c r="E9035" s="2">
        <v>44139.3002199074</v>
      </c>
      <c r="F9035" s="2" t="str">
        <f t="shared" si="141"/>
        <v>November</v>
      </c>
      <c r="G9035" t="str">
        <f>VLOOKUP($B9035,[1]Content!$B$2:$D$1001,2,0)</f>
        <v>GIF</v>
      </c>
      <c r="H9035" t="str">
        <f>VLOOKUP($B9035,[1]Content!$B$2:$D$1001,3,0)</f>
        <v>soccer</v>
      </c>
      <c r="I9035" t="str">
        <f>VLOOKUP($C9035,'[1]Reaction type'!$B$2:$D$17,2,0)</f>
        <v>positive</v>
      </c>
    </row>
    <row r="9036" customFormat="1" spans="1:9">
      <c r="A9036">
        <v>9387</v>
      </c>
      <c r="B9036" s="1" t="s">
        <v>402</v>
      </c>
      <c r="C9036" t="s">
        <v>51</v>
      </c>
      <c r="D9036">
        <f>VLOOKUP(C9036,'[1]Reaction type'!$B$2:$D$17,3,0)</f>
        <v>12</v>
      </c>
      <c r="E9036" s="2">
        <v>44231.8104398148</v>
      </c>
      <c r="F9036" s="2" t="str">
        <f t="shared" si="141"/>
        <v>February</v>
      </c>
      <c r="G9036" t="str">
        <f>VLOOKUP($B9036,[1]Content!$B$2:$D$1001,2,0)</f>
        <v>GIF</v>
      </c>
      <c r="H9036" t="str">
        <f>VLOOKUP($B9036,[1]Content!$B$2:$D$1001,3,0)</f>
        <v>soccer</v>
      </c>
      <c r="I9036" t="str">
        <f>VLOOKUP($C9036,'[1]Reaction type'!$B$2:$D$17,2,0)</f>
        <v>negative</v>
      </c>
    </row>
    <row r="9037" customFormat="1" spans="1:9">
      <c r="A9037">
        <v>9388</v>
      </c>
      <c r="B9037" s="1" t="s">
        <v>402</v>
      </c>
      <c r="C9037" t="s">
        <v>48</v>
      </c>
      <c r="D9037">
        <f>VLOOKUP(C9037,'[1]Reaction type'!$B$2:$D$17,3,0)</f>
        <v>75</v>
      </c>
      <c r="E9037" s="2">
        <v>44326.5744212963</v>
      </c>
      <c r="F9037" s="2" t="str">
        <f t="shared" si="141"/>
        <v>May</v>
      </c>
      <c r="G9037" t="str">
        <f>VLOOKUP($B9037,[1]Content!$B$2:$D$1001,2,0)</f>
        <v>GIF</v>
      </c>
      <c r="H9037" t="str">
        <f>VLOOKUP($B9037,[1]Content!$B$2:$D$1001,3,0)</f>
        <v>soccer</v>
      </c>
      <c r="I9037" t="str">
        <f>VLOOKUP($C9037,'[1]Reaction type'!$B$2:$D$17,2,0)</f>
        <v>positive</v>
      </c>
    </row>
    <row r="9038" customFormat="1" spans="1:9">
      <c r="A9038">
        <v>9389</v>
      </c>
      <c r="B9038" s="1" t="s">
        <v>402</v>
      </c>
      <c r="C9038" t="s">
        <v>57</v>
      </c>
      <c r="D9038">
        <f>VLOOKUP(C9038,'[1]Reaction type'!$B$2:$D$17,3,0)</f>
        <v>72</v>
      </c>
      <c r="E9038" s="2">
        <v>44112.9600578704</v>
      </c>
      <c r="F9038" s="2" t="str">
        <f t="shared" si="141"/>
        <v>October</v>
      </c>
      <c r="G9038" t="str">
        <f>VLOOKUP($B9038,[1]Content!$B$2:$D$1001,2,0)</f>
        <v>GIF</v>
      </c>
      <c r="H9038" t="str">
        <f>VLOOKUP($B9038,[1]Content!$B$2:$D$1001,3,0)</f>
        <v>soccer</v>
      </c>
      <c r="I9038" t="str">
        <f>VLOOKUP($C9038,'[1]Reaction type'!$B$2:$D$17,2,0)</f>
        <v>positive</v>
      </c>
    </row>
    <row r="9039" customFormat="1" spans="1:9">
      <c r="A9039">
        <v>9390</v>
      </c>
      <c r="B9039" s="1" t="s">
        <v>402</v>
      </c>
      <c r="C9039" t="s">
        <v>50</v>
      </c>
      <c r="D9039">
        <f>VLOOKUP(C9039,'[1]Reaction type'!$B$2:$D$17,3,0)</f>
        <v>45</v>
      </c>
      <c r="E9039" s="2">
        <v>44185.4871527778</v>
      </c>
      <c r="F9039" s="2" t="str">
        <f t="shared" si="141"/>
        <v>December</v>
      </c>
      <c r="G9039" t="str">
        <f>VLOOKUP($B9039,[1]Content!$B$2:$D$1001,2,0)</f>
        <v>GIF</v>
      </c>
      <c r="H9039" t="str">
        <f>VLOOKUP($B9039,[1]Content!$B$2:$D$1001,3,0)</f>
        <v>soccer</v>
      </c>
      <c r="I9039" t="str">
        <f>VLOOKUP($C9039,'[1]Reaction type'!$B$2:$D$17,2,0)</f>
        <v>positive</v>
      </c>
    </row>
    <row r="9040" customFormat="1" spans="1:9">
      <c r="A9040">
        <v>9391</v>
      </c>
      <c r="B9040" s="1" t="s">
        <v>402</v>
      </c>
      <c r="C9040" t="s">
        <v>26</v>
      </c>
      <c r="D9040">
        <f>VLOOKUP(C9040,'[1]Reaction type'!$B$2:$D$17,3,0)</f>
        <v>10</v>
      </c>
      <c r="E9040" s="2">
        <v>44188.5934143519</v>
      </c>
      <c r="F9040" s="2" t="str">
        <f t="shared" si="141"/>
        <v>December</v>
      </c>
      <c r="G9040" t="str">
        <f>VLOOKUP($B9040,[1]Content!$B$2:$D$1001,2,0)</f>
        <v>GIF</v>
      </c>
      <c r="H9040" t="str">
        <f>VLOOKUP($B9040,[1]Content!$B$2:$D$1001,3,0)</f>
        <v>soccer</v>
      </c>
      <c r="I9040" t="str">
        <f>VLOOKUP($C9040,'[1]Reaction type'!$B$2:$D$17,2,0)</f>
        <v>negative</v>
      </c>
    </row>
    <row r="9041" customFormat="1" spans="1:9">
      <c r="A9041">
        <v>9392</v>
      </c>
      <c r="B9041" s="1" t="s">
        <v>402</v>
      </c>
      <c r="C9041" t="s">
        <v>52</v>
      </c>
      <c r="D9041">
        <f>VLOOKUP(C9041,'[1]Reaction type'!$B$2:$D$17,3,0)</f>
        <v>50</v>
      </c>
      <c r="E9041" s="2">
        <v>44010.4369328704</v>
      </c>
      <c r="F9041" s="2" t="str">
        <f t="shared" si="141"/>
        <v>June</v>
      </c>
      <c r="G9041" t="str">
        <f>VLOOKUP($B9041,[1]Content!$B$2:$D$1001,2,0)</f>
        <v>GIF</v>
      </c>
      <c r="H9041" t="str">
        <f>VLOOKUP($B9041,[1]Content!$B$2:$D$1001,3,0)</f>
        <v>soccer</v>
      </c>
      <c r="I9041" t="str">
        <f>VLOOKUP($C9041,'[1]Reaction type'!$B$2:$D$17,2,0)</f>
        <v>positive</v>
      </c>
    </row>
    <row r="9042" customFormat="1" spans="1:9">
      <c r="A9042">
        <v>9393</v>
      </c>
      <c r="B9042" s="1" t="s">
        <v>402</v>
      </c>
      <c r="C9042" t="s">
        <v>50</v>
      </c>
      <c r="D9042">
        <f>VLOOKUP(C9042,'[1]Reaction type'!$B$2:$D$17,3,0)</f>
        <v>45</v>
      </c>
      <c r="E9042" s="2">
        <v>44032.5328472222</v>
      </c>
      <c r="F9042" s="2" t="str">
        <f t="shared" si="141"/>
        <v>July</v>
      </c>
      <c r="G9042" t="str">
        <f>VLOOKUP($B9042,[1]Content!$B$2:$D$1001,2,0)</f>
        <v>GIF</v>
      </c>
      <c r="H9042" t="str">
        <f>VLOOKUP($B9042,[1]Content!$B$2:$D$1001,3,0)</f>
        <v>soccer</v>
      </c>
      <c r="I9042" t="str">
        <f>VLOOKUP($C9042,'[1]Reaction type'!$B$2:$D$17,2,0)</f>
        <v>positive</v>
      </c>
    </row>
    <row r="9043" customFormat="1" spans="1:9">
      <c r="A9043">
        <v>9394</v>
      </c>
      <c r="B9043" s="1" t="s">
        <v>402</v>
      </c>
      <c r="C9043" t="s">
        <v>57</v>
      </c>
      <c r="D9043">
        <f>VLOOKUP(C9043,'[1]Reaction type'!$B$2:$D$17,3,0)</f>
        <v>72</v>
      </c>
      <c r="E9043" s="2">
        <v>44006.9644791667</v>
      </c>
      <c r="F9043" s="2" t="str">
        <f t="shared" si="141"/>
        <v>June</v>
      </c>
      <c r="G9043" t="str">
        <f>VLOOKUP($B9043,[1]Content!$B$2:$D$1001,2,0)</f>
        <v>GIF</v>
      </c>
      <c r="H9043" t="str">
        <f>VLOOKUP($B9043,[1]Content!$B$2:$D$1001,3,0)</f>
        <v>soccer</v>
      </c>
      <c r="I9043" t="str">
        <f>VLOOKUP($C9043,'[1]Reaction type'!$B$2:$D$17,2,0)</f>
        <v>positive</v>
      </c>
    </row>
    <row r="9044" customFormat="1" spans="1:9">
      <c r="A9044">
        <v>9396</v>
      </c>
      <c r="B9044" s="1" t="s">
        <v>403</v>
      </c>
      <c r="C9044" t="s">
        <v>52</v>
      </c>
      <c r="D9044">
        <f>VLOOKUP(C9044,'[1]Reaction type'!$B$2:$D$17,3,0)</f>
        <v>50</v>
      </c>
      <c r="E9044" s="2">
        <v>44265.9078356481</v>
      </c>
      <c r="F9044" s="2" t="str">
        <f t="shared" si="141"/>
        <v>March</v>
      </c>
      <c r="G9044" t="str">
        <f>VLOOKUP($B9044,[1]Content!$B$2:$D$1001,2,0)</f>
        <v>audio</v>
      </c>
      <c r="H9044" t="str">
        <f>VLOOKUP($B9044,[1]Content!$B$2:$D$1001,3,0)</f>
        <v>healthy eating</v>
      </c>
      <c r="I9044" t="str">
        <f>VLOOKUP($C9044,'[1]Reaction type'!$B$2:$D$17,2,0)</f>
        <v>positive</v>
      </c>
    </row>
    <row r="9045" customFormat="1" spans="1:9">
      <c r="A9045">
        <v>9397</v>
      </c>
      <c r="B9045" s="1" t="s">
        <v>403</v>
      </c>
      <c r="C9045" t="s">
        <v>35</v>
      </c>
      <c r="D9045">
        <f>VLOOKUP(C9045,'[1]Reaction type'!$B$2:$D$17,3,0)</f>
        <v>70</v>
      </c>
      <c r="E9045" s="2">
        <v>44211.5088657407</v>
      </c>
      <c r="F9045" s="2" t="str">
        <f t="shared" si="141"/>
        <v>January</v>
      </c>
      <c r="G9045" t="str">
        <f>VLOOKUP($B9045,[1]Content!$B$2:$D$1001,2,0)</f>
        <v>audio</v>
      </c>
      <c r="H9045" t="str">
        <f>VLOOKUP($B9045,[1]Content!$B$2:$D$1001,3,0)</f>
        <v>healthy eating</v>
      </c>
      <c r="I9045" t="str">
        <f>VLOOKUP($C9045,'[1]Reaction type'!$B$2:$D$17,2,0)</f>
        <v>positive</v>
      </c>
    </row>
    <row r="9046" customFormat="1" spans="1:9">
      <c r="A9046">
        <v>9398</v>
      </c>
      <c r="B9046" s="1" t="s">
        <v>403</v>
      </c>
      <c r="C9046" t="s">
        <v>50</v>
      </c>
      <c r="D9046">
        <f>VLOOKUP(C9046,'[1]Reaction type'!$B$2:$D$17,3,0)</f>
        <v>45</v>
      </c>
      <c r="E9046" s="2">
        <v>44036.2395833333</v>
      </c>
      <c r="F9046" s="2" t="str">
        <f t="shared" si="141"/>
        <v>July</v>
      </c>
      <c r="G9046" t="str">
        <f>VLOOKUP($B9046,[1]Content!$B$2:$D$1001,2,0)</f>
        <v>audio</v>
      </c>
      <c r="H9046" t="str">
        <f>VLOOKUP($B9046,[1]Content!$B$2:$D$1001,3,0)</f>
        <v>healthy eating</v>
      </c>
      <c r="I9046" t="str">
        <f>VLOOKUP($C9046,'[1]Reaction type'!$B$2:$D$17,2,0)</f>
        <v>positive</v>
      </c>
    </row>
    <row r="9047" customFormat="1" spans="1:9">
      <c r="A9047">
        <v>9399</v>
      </c>
      <c r="B9047" s="1" t="s">
        <v>403</v>
      </c>
      <c r="C9047" t="s">
        <v>52</v>
      </c>
      <c r="D9047">
        <f>VLOOKUP(C9047,'[1]Reaction type'!$B$2:$D$17,3,0)</f>
        <v>50</v>
      </c>
      <c r="E9047" s="2">
        <v>44251.1998263889</v>
      </c>
      <c r="F9047" s="2" t="str">
        <f t="shared" si="141"/>
        <v>February</v>
      </c>
      <c r="G9047" t="str">
        <f>VLOOKUP($B9047,[1]Content!$B$2:$D$1001,2,0)</f>
        <v>audio</v>
      </c>
      <c r="H9047" t="str">
        <f>VLOOKUP($B9047,[1]Content!$B$2:$D$1001,3,0)</f>
        <v>healthy eating</v>
      </c>
      <c r="I9047" t="str">
        <f>VLOOKUP($C9047,'[1]Reaction type'!$B$2:$D$17,2,0)</f>
        <v>positive</v>
      </c>
    </row>
    <row r="9048" customFormat="1" spans="1:9">
      <c r="A9048">
        <v>9400</v>
      </c>
      <c r="B9048" s="1" t="s">
        <v>403</v>
      </c>
      <c r="C9048" t="s">
        <v>54</v>
      </c>
      <c r="D9048">
        <f>VLOOKUP(C9048,'[1]Reaction type'!$B$2:$D$17,3,0)</f>
        <v>70</v>
      </c>
      <c r="E9048" s="2">
        <v>44153.9114583333</v>
      </c>
      <c r="F9048" s="2" t="str">
        <f t="shared" si="141"/>
        <v>November</v>
      </c>
      <c r="G9048" t="str">
        <f>VLOOKUP($B9048,[1]Content!$B$2:$D$1001,2,0)</f>
        <v>audio</v>
      </c>
      <c r="H9048" t="str">
        <f>VLOOKUP($B9048,[1]Content!$B$2:$D$1001,3,0)</f>
        <v>healthy eating</v>
      </c>
      <c r="I9048" t="str">
        <f>VLOOKUP($C9048,'[1]Reaction type'!$B$2:$D$17,2,0)</f>
        <v>positive</v>
      </c>
    </row>
    <row r="9049" customFormat="1" spans="1:9">
      <c r="A9049">
        <v>9401</v>
      </c>
      <c r="B9049" s="1" t="s">
        <v>403</v>
      </c>
      <c r="C9049" t="s">
        <v>52</v>
      </c>
      <c r="D9049">
        <f>VLOOKUP(C9049,'[1]Reaction type'!$B$2:$D$17,3,0)</f>
        <v>50</v>
      </c>
      <c r="E9049" s="2">
        <v>44323.6864236111</v>
      </c>
      <c r="F9049" s="2" t="str">
        <f t="shared" si="141"/>
        <v>May</v>
      </c>
      <c r="G9049" t="str">
        <f>VLOOKUP($B9049,[1]Content!$B$2:$D$1001,2,0)</f>
        <v>audio</v>
      </c>
      <c r="H9049" t="str">
        <f>VLOOKUP($B9049,[1]Content!$B$2:$D$1001,3,0)</f>
        <v>healthy eating</v>
      </c>
      <c r="I9049" t="str">
        <f>VLOOKUP($C9049,'[1]Reaction type'!$B$2:$D$17,2,0)</f>
        <v>positive</v>
      </c>
    </row>
    <row r="9050" customFormat="1" spans="1:9">
      <c r="A9050">
        <v>9402</v>
      </c>
      <c r="B9050" s="1" t="s">
        <v>403</v>
      </c>
      <c r="C9050" t="s">
        <v>50</v>
      </c>
      <c r="D9050">
        <f>VLOOKUP(C9050,'[1]Reaction type'!$B$2:$D$17,3,0)</f>
        <v>45</v>
      </c>
      <c r="E9050" s="2">
        <v>44164.66625</v>
      </c>
      <c r="F9050" s="2" t="str">
        <f t="shared" si="141"/>
        <v>November</v>
      </c>
      <c r="G9050" t="str">
        <f>VLOOKUP($B9050,[1]Content!$B$2:$D$1001,2,0)</f>
        <v>audio</v>
      </c>
      <c r="H9050" t="str">
        <f>VLOOKUP($B9050,[1]Content!$B$2:$D$1001,3,0)</f>
        <v>healthy eating</v>
      </c>
      <c r="I9050" t="str">
        <f>VLOOKUP($C9050,'[1]Reaction type'!$B$2:$D$17,2,0)</f>
        <v>positive</v>
      </c>
    </row>
    <row r="9051" customFormat="1" spans="1:9">
      <c r="A9051">
        <v>9403</v>
      </c>
      <c r="B9051" s="1" t="s">
        <v>403</v>
      </c>
      <c r="C9051" t="s">
        <v>28</v>
      </c>
      <c r="D9051">
        <f>VLOOKUP(C9051,'[1]Reaction type'!$B$2:$D$17,3,0)</f>
        <v>15</v>
      </c>
      <c r="E9051" s="2">
        <v>44051.4614699074</v>
      </c>
      <c r="F9051" s="2" t="str">
        <f t="shared" si="141"/>
        <v>August</v>
      </c>
      <c r="G9051" t="str">
        <f>VLOOKUP($B9051,[1]Content!$B$2:$D$1001,2,0)</f>
        <v>audio</v>
      </c>
      <c r="H9051" t="str">
        <f>VLOOKUP($B9051,[1]Content!$B$2:$D$1001,3,0)</f>
        <v>healthy eating</v>
      </c>
      <c r="I9051" t="str">
        <f>VLOOKUP($C9051,'[1]Reaction type'!$B$2:$D$17,2,0)</f>
        <v>negative</v>
      </c>
    </row>
    <row r="9052" customFormat="1" spans="1:9">
      <c r="A9052">
        <v>9404</v>
      </c>
      <c r="B9052" s="1" t="s">
        <v>403</v>
      </c>
      <c r="C9052" t="s">
        <v>33</v>
      </c>
      <c r="D9052">
        <f>VLOOKUP(C9052,'[1]Reaction type'!$B$2:$D$17,3,0)</f>
        <v>35</v>
      </c>
      <c r="E9052" s="2">
        <v>44307.099375</v>
      </c>
      <c r="F9052" s="2" t="str">
        <f t="shared" si="141"/>
        <v>April</v>
      </c>
      <c r="G9052" t="str">
        <f>VLOOKUP($B9052,[1]Content!$B$2:$D$1001,2,0)</f>
        <v>audio</v>
      </c>
      <c r="H9052" t="str">
        <f>VLOOKUP($B9052,[1]Content!$B$2:$D$1001,3,0)</f>
        <v>healthy eating</v>
      </c>
      <c r="I9052" t="str">
        <f>VLOOKUP($C9052,'[1]Reaction type'!$B$2:$D$17,2,0)</f>
        <v>neutral</v>
      </c>
    </row>
    <row r="9053" customFormat="1" spans="1:9">
      <c r="A9053">
        <v>9405</v>
      </c>
      <c r="B9053" s="1" t="s">
        <v>403</v>
      </c>
      <c r="C9053" t="s">
        <v>26</v>
      </c>
      <c r="D9053">
        <f>VLOOKUP(C9053,'[1]Reaction type'!$B$2:$D$17,3,0)</f>
        <v>10</v>
      </c>
      <c r="E9053" s="2">
        <v>44173.0150231481</v>
      </c>
      <c r="F9053" s="2" t="str">
        <f t="shared" si="141"/>
        <v>December</v>
      </c>
      <c r="G9053" t="str">
        <f>VLOOKUP($B9053,[1]Content!$B$2:$D$1001,2,0)</f>
        <v>audio</v>
      </c>
      <c r="H9053" t="str">
        <f>VLOOKUP($B9053,[1]Content!$B$2:$D$1001,3,0)</f>
        <v>healthy eating</v>
      </c>
      <c r="I9053" t="str">
        <f>VLOOKUP($C9053,'[1]Reaction type'!$B$2:$D$17,2,0)</f>
        <v>negative</v>
      </c>
    </row>
    <row r="9054" customFormat="1" spans="1:9">
      <c r="A9054">
        <v>9406</v>
      </c>
      <c r="B9054" s="1" t="s">
        <v>403</v>
      </c>
      <c r="C9054" t="s">
        <v>24</v>
      </c>
      <c r="D9054">
        <f>VLOOKUP(C9054,'[1]Reaction type'!$B$2:$D$17,3,0)</f>
        <v>0</v>
      </c>
      <c r="E9054" s="2">
        <v>44249.6614699074</v>
      </c>
      <c r="F9054" s="2" t="str">
        <f t="shared" si="141"/>
        <v>February</v>
      </c>
      <c r="G9054" t="str">
        <f>VLOOKUP($B9054,[1]Content!$B$2:$D$1001,2,0)</f>
        <v>audio</v>
      </c>
      <c r="H9054" t="str">
        <f>VLOOKUP($B9054,[1]Content!$B$2:$D$1001,3,0)</f>
        <v>healthy eating</v>
      </c>
      <c r="I9054" t="str">
        <f>VLOOKUP($C9054,'[1]Reaction type'!$B$2:$D$17,2,0)</f>
        <v>negative</v>
      </c>
    </row>
    <row r="9055" customFormat="1" spans="1:9">
      <c r="A9055">
        <v>9407</v>
      </c>
      <c r="B9055" s="1" t="s">
        <v>403</v>
      </c>
      <c r="C9055" t="s">
        <v>31</v>
      </c>
      <c r="D9055">
        <f>VLOOKUP(C9055,'[1]Reaction type'!$B$2:$D$17,3,0)</f>
        <v>30</v>
      </c>
      <c r="E9055" s="2">
        <v>44173.5681134259</v>
      </c>
      <c r="F9055" s="2" t="str">
        <f t="shared" si="141"/>
        <v>December</v>
      </c>
      <c r="G9055" t="str">
        <f>VLOOKUP($B9055,[1]Content!$B$2:$D$1001,2,0)</f>
        <v>audio</v>
      </c>
      <c r="H9055" t="str">
        <f>VLOOKUP($B9055,[1]Content!$B$2:$D$1001,3,0)</f>
        <v>healthy eating</v>
      </c>
      <c r="I9055" t="str">
        <f>VLOOKUP($C9055,'[1]Reaction type'!$B$2:$D$17,2,0)</f>
        <v>positive</v>
      </c>
    </row>
    <row r="9056" customFormat="1" spans="1:9">
      <c r="A9056">
        <v>9408</v>
      </c>
      <c r="B9056" s="1" t="s">
        <v>403</v>
      </c>
      <c r="C9056" t="s">
        <v>31</v>
      </c>
      <c r="D9056">
        <f>VLOOKUP(C9056,'[1]Reaction type'!$B$2:$D$17,3,0)</f>
        <v>30</v>
      </c>
      <c r="E9056" s="2">
        <v>44136.3376041667</v>
      </c>
      <c r="F9056" s="2" t="str">
        <f t="shared" si="141"/>
        <v>November</v>
      </c>
      <c r="G9056" t="str">
        <f>VLOOKUP($B9056,[1]Content!$B$2:$D$1001,2,0)</f>
        <v>audio</v>
      </c>
      <c r="H9056" t="str">
        <f>VLOOKUP($B9056,[1]Content!$B$2:$D$1001,3,0)</f>
        <v>healthy eating</v>
      </c>
      <c r="I9056" t="str">
        <f>VLOOKUP($C9056,'[1]Reaction type'!$B$2:$D$17,2,0)</f>
        <v>positive</v>
      </c>
    </row>
    <row r="9057" customFormat="1" spans="1:9">
      <c r="A9057">
        <v>9409</v>
      </c>
      <c r="B9057" s="1" t="s">
        <v>403</v>
      </c>
      <c r="C9057" t="s">
        <v>24</v>
      </c>
      <c r="D9057">
        <f>VLOOKUP(C9057,'[1]Reaction type'!$B$2:$D$17,3,0)</f>
        <v>0</v>
      </c>
      <c r="E9057" s="2">
        <v>44240.0113078704</v>
      </c>
      <c r="F9057" s="2" t="str">
        <f t="shared" si="141"/>
        <v>February</v>
      </c>
      <c r="G9057" t="str">
        <f>VLOOKUP($B9057,[1]Content!$B$2:$D$1001,2,0)</f>
        <v>audio</v>
      </c>
      <c r="H9057" t="str">
        <f>VLOOKUP($B9057,[1]Content!$B$2:$D$1001,3,0)</f>
        <v>healthy eating</v>
      </c>
      <c r="I9057" t="str">
        <f>VLOOKUP($C9057,'[1]Reaction type'!$B$2:$D$17,2,0)</f>
        <v>negative</v>
      </c>
    </row>
    <row r="9058" customFormat="1" spans="1:9">
      <c r="A9058">
        <v>9410</v>
      </c>
      <c r="B9058" s="1" t="s">
        <v>403</v>
      </c>
      <c r="C9058" t="s">
        <v>31</v>
      </c>
      <c r="D9058">
        <f>VLOOKUP(C9058,'[1]Reaction type'!$B$2:$D$17,3,0)</f>
        <v>30</v>
      </c>
      <c r="E9058" s="2">
        <v>44204.2694444444</v>
      </c>
      <c r="F9058" s="2" t="str">
        <f t="shared" si="141"/>
        <v>January</v>
      </c>
      <c r="G9058" t="str">
        <f>VLOOKUP($B9058,[1]Content!$B$2:$D$1001,2,0)</f>
        <v>audio</v>
      </c>
      <c r="H9058" t="str">
        <f>VLOOKUP($B9058,[1]Content!$B$2:$D$1001,3,0)</f>
        <v>healthy eating</v>
      </c>
      <c r="I9058" t="str">
        <f>VLOOKUP($C9058,'[1]Reaction type'!$B$2:$D$17,2,0)</f>
        <v>positive</v>
      </c>
    </row>
    <row r="9059" customFormat="1" spans="1:9">
      <c r="A9059">
        <v>9411</v>
      </c>
      <c r="B9059" s="1" t="s">
        <v>403</v>
      </c>
      <c r="C9059" t="s">
        <v>53</v>
      </c>
      <c r="D9059">
        <f>VLOOKUP(C9059,'[1]Reaction type'!$B$2:$D$17,3,0)</f>
        <v>60</v>
      </c>
      <c r="E9059" s="2">
        <v>44156.8953935185</v>
      </c>
      <c r="F9059" s="2" t="str">
        <f t="shared" si="141"/>
        <v>November</v>
      </c>
      <c r="G9059" t="str">
        <f>VLOOKUP($B9059,[1]Content!$B$2:$D$1001,2,0)</f>
        <v>audio</v>
      </c>
      <c r="H9059" t="str">
        <f>VLOOKUP($B9059,[1]Content!$B$2:$D$1001,3,0)</f>
        <v>healthy eating</v>
      </c>
      <c r="I9059" t="str">
        <f>VLOOKUP($C9059,'[1]Reaction type'!$B$2:$D$17,2,0)</f>
        <v>positive</v>
      </c>
    </row>
    <row r="9060" customFormat="1" spans="1:9">
      <c r="A9060">
        <v>9413</v>
      </c>
      <c r="B9060" s="1" t="s">
        <v>404</v>
      </c>
      <c r="C9060" t="s">
        <v>26</v>
      </c>
      <c r="D9060">
        <f>VLOOKUP(C9060,'[1]Reaction type'!$B$2:$D$17,3,0)</f>
        <v>10</v>
      </c>
      <c r="E9060" s="2">
        <v>44251.6509490741</v>
      </c>
      <c r="F9060" s="2" t="str">
        <f t="shared" si="141"/>
        <v>February</v>
      </c>
      <c r="G9060" t="str">
        <f>VLOOKUP($B9060,[1]Content!$B$2:$D$1001,2,0)</f>
        <v>video</v>
      </c>
      <c r="H9060" t="str">
        <f>VLOOKUP($B9060,[1]Content!$B$2:$D$1001,3,0)</f>
        <v>science</v>
      </c>
      <c r="I9060" t="str">
        <f>VLOOKUP($C9060,'[1]Reaction type'!$B$2:$D$17,2,0)</f>
        <v>negative</v>
      </c>
    </row>
    <row r="9061" customFormat="1" spans="1:9">
      <c r="A9061">
        <v>9414</v>
      </c>
      <c r="B9061" s="1" t="s">
        <v>404</v>
      </c>
      <c r="C9061" t="s">
        <v>40</v>
      </c>
      <c r="D9061">
        <f>VLOOKUP(C9061,'[1]Reaction type'!$B$2:$D$17,3,0)</f>
        <v>65</v>
      </c>
      <c r="E9061" s="2">
        <v>44154.0906365741</v>
      </c>
      <c r="F9061" s="2" t="str">
        <f t="shared" si="141"/>
        <v>November</v>
      </c>
      <c r="G9061" t="str">
        <f>VLOOKUP($B9061,[1]Content!$B$2:$D$1001,2,0)</f>
        <v>video</v>
      </c>
      <c r="H9061" t="str">
        <f>VLOOKUP($B9061,[1]Content!$B$2:$D$1001,3,0)</f>
        <v>science</v>
      </c>
      <c r="I9061" t="str">
        <f>VLOOKUP($C9061,'[1]Reaction type'!$B$2:$D$17,2,0)</f>
        <v>positive</v>
      </c>
    </row>
    <row r="9062" customFormat="1" spans="1:9">
      <c r="A9062">
        <v>9415</v>
      </c>
      <c r="B9062" s="1" t="s">
        <v>404</v>
      </c>
      <c r="C9062" t="s">
        <v>54</v>
      </c>
      <c r="D9062">
        <f>VLOOKUP(C9062,'[1]Reaction type'!$B$2:$D$17,3,0)</f>
        <v>70</v>
      </c>
      <c r="E9062" s="2">
        <v>44191.4864930556</v>
      </c>
      <c r="F9062" s="2" t="str">
        <f t="shared" si="141"/>
        <v>December</v>
      </c>
      <c r="G9062" t="str">
        <f>VLOOKUP($B9062,[1]Content!$B$2:$D$1001,2,0)</f>
        <v>video</v>
      </c>
      <c r="H9062" t="str">
        <f>VLOOKUP($B9062,[1]Content!$B$2:$D$1001,3,0)</f>
        <v>science</v>
      </c>
      <c r="I9062" t="str">
        <f>VLOOKUP($C9062,'[1]Reaction type'!$B$2:$D$17,2,0)</f>
        <v>positive</v>
      </c>
    </row>
    <row r="9063" customFormat="1" spans="1:9">
      <c r="A9063">
        <v>9416</v>
      </c>
      <c r="B9063" s="1" t="s">
        <v>404</v>
      </c>
      <c r="C9063" t="s">
        <v>52</v>
      </c>
      <c r="D9063">
        <f>VLOOKUP(C9063,'[1]Reaction type'!$B$2:$D$17,3,0)</f>
        <v>50</v>
      </c>
      <c r="E9063" s="2">
        <v>44206.2416782407</v>
      </c>
      <c r="F9063" s="2" t="str">
        <f t="shared" si="141"/>
        <v>January</v>
      </c>
      <c r="G9063" t="str">
        <f>VLOOKUP($B9063,[1]Content!$B$2:$D$1001,2,0)</f>
        <v>video</v>
      </c>
      <c r="H9063" t="str">
        <f>VLOOKUP($B9063,[1]Content!$B$2:$D$1001,3,0)</f>
        <v>science</v>
      </c>
      <c r="I9063" t="str">
        <f>VLOOKUP($C9063,'[1]Reaction type'!$B$2:$D$17,2,0)</f>
        <v>positive</v>
      </c>
    </row>
    <row r="9064" customFormat="1" spans="1:9">
      <c r="A9064">
        <v>9417</v>
      </c>
      <c r="B9064" s="1" t="s">
        <v>404</v>
      </c>
      <c r="C9064" t="s">
        <v>54</v>
      </c>
      <c r="D9064">
        <f>VLOOKUP(C9064,'[1]Reaction type'!$B$2:$D$17,3,0)</f>
        <v>70</v>
      </c>
      <c r="E9064" s="2">
        <v>44072.368912037</v>
      </c>
      <c r="F9064" s="2" t="str">
        <f t="shared" si="141"/>
        <v>August</v>
      </c>
      <c r="G9064" t="str">
        <f>VLOOKUP($B9064,[1]Content!$B$2:$D$1001,2,0)</f>
        <v>video</v>
      </c>
      <c r="H9064" t="str">
        <f>VLOOKUP($B9064,[1]Content!$B$2:$D$1001,3,0)</f>
        <v>science</v>
      </c>
      <c r="I9064" t="str">
        <f>VLOOKUP($C9064,'[1]Reaction type'!$B$2:$D$17,2,0)</f>
        <v>positive</v>
      </c>
    </row>
    <row r="9065" customFormat="1" spans="1:9">
      <c r="A9065">
        <v>9418</v>
      </c>
      <c r="B9065" s="1" t="s">
        <v>404</v>
      </c>
      <c r="C9065" t="s">
        <v>53</v>
      </c>
      <c r="D9065">
        <f>VLOOKUP(C9065,'[1]Reaction type'!$B$2:$D$17,3,0)</f>
        <v>60</v>
      </c>
      <c r="E9065" s="2">
        <v>44140.5588888889</v>
      </c>
      <c r="F9065" s="2" t="str">
        <f t="shared" si="141"/>
        <v>November</v>
      </c>
      <c r="G9065" t="str">
        <f>VLOOKUP($B9065,[1]Content!$B$2:$D$1001,2,0)</f>
        <v>video</v>
      </c>
      <c r="H9065" t="str">
        <f>VLOOKUP($B9065,[1]Content!$B$2:$D$1001,3,0)</f>
        <v>science</v>
      </c>
      <c r="I9065" t="str">
        <f>VLOOKUP($C9065,'[1]Reaction type'!$B$2:$D$17,2,0)</f>
        <v>positive</v>
      </c>
    </row>
    <row r="9066" customFormat="1" spans="1:9">
      <c r="A9066">
        <v>9419</v>
      </c>
      <c r="B9066" s="1" t="s">
        <v>404</v>
      </c>
      <c r="C9066" t="s">
        <v>24</v>
      </c>
      <c r="D9066">
        <f>VLOOKUP(C9066,'[1]Reaction type'!$B$2:$D$17,3,0)</f>
        <v>0</v>
      </c>
      <c r="E9066" s="2">
        <v>44191.4294097222</v>
      </c>
      <c r="F9066" s="2" t="str">
        <f t="shared" si="141"/>
        <v>December</v>
      </c>
      <c r="G9066" t="str">
        <f>VLOOKUP($B9066,[1]Content!$B$2:$D$1001,2,0)</f>
        <v>video</v>
      </c>
      <c r="H9066" t="str">
        <f>VLOOKUP($B9066,[1]Content!$B$2:$D$1001,3,0)</f>
        <v>science</v>
      </c>
      <c r="I9066" t="str">
        <f>VLOOKUP($C9066,'[1]Reaction type'!$B$2:$D$17,2,0)</f>
        <v>negative</v>
      </c>
    </row>
    <row r="9067" customFormat="1" spans="1:9">
      <c r="A9067">
        <v>9420</v>
      </c>
      <c r="B9067" s="1" t="s">
        <v>404</v>
      </c>
      <c r="C9067" t="s">
        <v>26</v>
      </c>
      <c r="D9067">
        <f>VLOOKUP(C9067,'[1]Reaction type'!$B$2:$D$17,3,0)</f>
        <v>10</v>
      </c>
      <c r="E9067" s="2">
        <v>44296.4016319444</v>
      </c>
      <c r="F9067" s="2" t="str">
        <f t="shared" si="141"/>
        <v>April</v>
      </c>
      <c r="G9067" t="str">
        <f>VLOOKUP($B9067,[1]Content!$B$2:$D$1001,2,0)</f>
        <v>video</v>
      </c>
      <c r="H9067" t="str">
        <f>VLOOKUP($B9067,[1]Content!$B$2:$D$1001,3,0)</f>
        <v>science</v>
      </c>
      <c r="I9067" t="str">
        <f>VLOOKUP($C9067,'[1]Reaction type'!$B$2:$D$17,2,0)</f>
        <v>negative</v>
      </c>
    </row>
    <row r="9068" customFormat="1" spans="1:9">
      <c r="A9068">
        <v>9421</v>
      </c>
      <c r="B9068" s="1" t="s">
        <v>404</v>
      </c>
      <c r="C9068" t="s">
        <v>42</v>
      </c>
      <c r="D9068">
        <f>VLOOKUP(C9068,'[1]Reaction type'!$B$2:$D$17,3,0)</f>
        <v>20</v>
      </c>
      <c r="E9068" s="2">
        <v>44220.47375</v>
      </c>
      <c r="F9068" s="2" t="str">
        <f t="shared" si="141"/>
        <v>January</v>
      </c>
      <c r="G9068" t="str">
        <f>VLOOKUP($B9068,[1]Content!$B$2:$D$1001,2,0)</f>
        <v>video</v>
      </c>
      <c r="H9068" t="str">
        <f>VLOOKUP($B9068,[1]Content!$B$2:$D$1001,3,0)</f>
        <v>science</v>
      </c>
      <c r="I9068" t="str">
        <f>VLOOKUP($C9068,'[1]Reaction type'!$B$2:$D$17,2,0)</f>
        <v>neutral</v>
      </c>
    </row>
    <row r="9069" customFormat="1" spans="1:9">
      <c r="A9069">
        <v>9422</v>
      </c>
      <c r="B9069" s="1" t="s">
        <v>404</v>
      </c>
      <c r="C9069" t="s">
        <v>50</v>
      </c>
      <c r="D9069">
        <f>VLOOKUP(C9069,'[1]Reaction type'!$B$2:$D$17,3,0)</f>
        <v>45</v>
      </c>
      <c r="E9069" s="2">
        <v>44099.003287037</v>
      </c>
      <c r="F9069" s="2" t="str">
        <f t="shared" si="141"/>
        <v>September</v>
      </c>
      <c r="G9069" t="str">
        <f>VLOOKUP($B9069,[1]Content!$B$2:$D$1001,2,0)</f>
        <v>video</v>
      </c>
      <c r="H9069" t="str">
        <f>VLOOKUP($B9069,[1]Content!$B$2:$D$1001,3,0)</f>
        <v>science</v>
      </c>
      <c r="I9069" t="str">
        <f>VLOOKUP($C9069,'[1]Reaction type'!$B$2:$D$17,2,0)</f>
        <v>positive</v>
      </c>
    </row>
    <row r="9070" customFormat="1" spans="1:9">
      <c r="A9070">
        <v>9423</v>
      </c>
      <c r="B9070" s="1" t="s">
        <v>404</v>
      </c>
      <c r="C9070" t="s">
        <v>52</v>
      </c>
      <c r="D9070">
        <f>VLOOKUP(C9070,'[1]Reaction type'!$B$2:$D$17,3,0)</f>
        <v>50</v>
      </c>
      <c r="E9070" s="2">
        <v>44290.4737268519</v>
      </c>
      <c r="F9070" s="2" t="str">
        <f t="shared" si="141"/>
        <v>April</v>
      </c>
      <c r="G9070" t="str">
        <f>VLOOKUP($B9070,[1]Content!$B$2:$D$1001,2,0)</f>
        <v>video</v>
      </c>
      <c r="H9070" t="str">
        <f>VLOOKUP($B9070,[1]Content!$B$2:$D$1001,3,0)</f>
        <v>science</v>
      </c>
      <c r="I9070" t="str">
        <f>VLOOKUP($C9070,'[1]Reaction type'!$B$2:$D$17,2,0)</f>
        <v>positive</v>
      </c>
    </row>
    <row r="9071" customFormat="1" spans="1:9">
      <c r="A9071">
        <v>9424</v>
      </c>
      <c r="B9071" s="1" t="s">
        <v>404</v>
      </c>
      <c r="C9071" t="s">
        <v>54</v>
      </c>
      <c r="D9071">
        <f>VLOOKUP(C9071,'[1]Reaction type'!$B$2:$D$17,3,0)</f>
        <v>70</v>
      </c>
      <c r="E9071" s="2">
        <v>44266.5744907407</v>
      </c>
      <c r="F9071" s="2" t="str">
        <f t="shared" si="141"/>
        <v>March</v>
      </c>
      <c r="G9071" t="str">
        <f>VLOOKUP($B9071,[1]Content!$B$2:$D$1001,2,0)</f>
        <v>video</v>
      </c>
      <c r="H9071" t="str">
        <f>VLOOKUP($B9071,[1]Content!$B$2:$D$1001,3,0)</f>
        <v>science</v>
      </c>
      <c r="I9071" t="str">
        <f>VLOOKUP($C9071,'[1]Reaction type'!$B$2:$D$17,2,0)</f>
        <v>positive</v>
      </c>
    </row>
    <row r="9072" customFormat="1" spans="1:9">
      <c r="A9072">
        <v>9425</v>
      </c>
      <c r="B9072" s="1" t="s">
        <v>404</v>
      </c>
      <c r="C9072" t="s">
        <v>53</v>
      </c>
      <c r="D9072">
        <f>VLOOKUP(C9072,'[1]Reaction type'!$B$2:$D$17,3,0)</f>
        <v>60</v>
      </c>
      <c r="E9072" s="2">
        <v>44066.9288773148</v>
      </c>
      <c r="F9072" s="2" t="str">
        <f t="shared" si="141"/>
        <v>August</v>
      </c>
      <c r="G9072" t="str">
        <f>VLOOKUP($B9072,[1]Content!$B$2:$D$1001,2,0)</f>
        <v>video</v>
      </c>
      <c r="H9072" t="str">
        <f>VLOOKUP($B9072,[1]Content!$B$2:$D$1001,3,0)</f>
        <v>science</v>
      </c>
      <c r="I9072" t="str">
        <f>VLOOKUP($C9072,'[1]Reaction type'!$B$2:$D$17,2,0)</f>
        <v>positive</v>
      </c>
    </row>
    <row r="9073" customFormat="1" spans="1:9">
      <c r="A9073">
        <v>9426</v>
      </c>
      <c r="B9073" s="1" t="s">
        <v>404</v>
      </c>
      <c r="C9073" t="s">
        <v>48</v>
      </c>
      <c r="D9073">
        <f>VLOOKUP(C9073,'[1]Reaction type'!$B$2:$D$17,3,0)</f>
        <v>75</v>
      </c>
      <c r="E9073" s="2">
        <v>44227.1990740741</v>
      </c>
      <c r="F9073" s="2" t="str">
        <f t="shared" si="141"/>
        <v>January</v>
      </c>
      <c r="G9073" t="str">
        <f>VLOOKUP($B9073,[1]Content!$B$2:$D$1001,2,0)</f>
        <v>video</v>
      </c>
      <c r="H9073" t="str">
        <f>VLOOKUP($B9073,[1]Content!$B$2:$D$1001,3,0)</f>
        <v>science</v>
      </c>
      <c r="I9073" t="str">
        <f>VLOOKUP($C9073,'[1]Reaction type'!$B$2:$D$17,2,0)</f>
        <v>positive</v>
      </c>
    </row>
    <row r="9074" customFormat="1" spans="1:9">
      <c r="A9074">
        <v>9427</v>
      </c>
      <c r="B9074" s="1" t="s">
        <v>404</v>
      </c>
      <c r="C9074" t="s">
        <v>57</v>
      </c>
      <c r="D9074">
        <f>VLOOKUP(C9074,'[1]Reaction type'!$B$2:$D$17,3,0)</f>
        <v>72</v>
      </c>
      <c r="E9074" s="2">
        <v>44009.3687615741</v>
      </c>
      <c r="F9074" s="2" t="str">
        <f t="shared" si="141"/>
        <v>June</v>
      </c>
      <c r="G9074" t="str">
        <f>VLOOKUP($B9074,[1]Content!$B$2:$D$1001,2,0)</f>
        <v>video</v>
      </c>
      <c r="H9074" t="str">
        <f>VLOOKUP($B9074,[1]Content!$B$2:$D$1001,3,0)</f>
        <v>science</v>
      </c>
      <c r="I9074" t="str">
        <f>VLOOKUP($C9074,'[1]Reaction type'!$B$2:$D$17,2,0)</f>
        <v>positive</v>
      </c>
    </row>
    <row r="9075" customFormat="1" spans="1:9">
      <c r="A9075">
        <v>9428</v>
      </c>
      <c r="B9075" s="1" t="s">
        <v>404</v>
      </c>
      <c r="C9075" t="s">
        <v>50</v>
      </c>
      <c r="D9075">
        <f>VLOOKUP(C9075,'[1]Reaction type'!$B$2:$D$17,3,0)</f>
        <v>45</v>
      </c>
      <c r="E9075" s="2">
        <v>44152.4047569444</v>
      </c>
      <c r="F9075" s="2" t="str">
        <f t="shared" si="141"/>
        <v>November</v>
      </c>
      <c r="G9075" t="str">
        <f>VLOOKUP($B9075,[1]Content!$B$2:$D$1001,2,0)</f>
        <v>video</v>
      </c>
      <c r="H9075" t="str">
        <f>VLOOKUP($B9075,[1]Content!$B$2:$D$1001,3,0)</f>
        <v>science</v>
      </c>
      <c r="I9075" t="str">
        <f>VLOOKUP($C9075,'[1]Reaction type'!$B$2:$D$17,2,0)</f>
        <v>positive</v>
      </c>
    </row>
    <row r="9076" customFormat="1" spans="1:9">
      <c r="A9076">
        <v>9429</v>
      </c>
      <c r="B9076" s="1" t="s">
        <v>404</v>
      </c>
      <c r="C9076" t="s">
        <v>42</v>
      </c>
      <c r="D9076">
        <f>VLOOKUP(C9076,'[1]Reaction type'!$B$2:$D$17,3,0)</f>
        <v>20</v>
      </c>
      <c r="E9076" s="2">
        <v>44337.2212037037</v>
      </c>
      <c r="F9076" s="2" t="str">
        <f t="shared" si="141"/>
        <v>May</v>
      </c>
      <c r="G9076" t="str">
        <f>VLOOKUP($B9076,[1]Content!$B$2:$D$1001,2,0)</f>
        <v>video</v>
      </c>
      <c r="H9076" t="str">
        <f>VLOOKUP($B9076,[1]Content!$B$2:$D$1001,3,0)</f>
        <v>science</v>
      </c>
      <c r="I9076" t="str">
        <f>VLOOKUP($C9076,'[1]Reaction type'!$B$2:$D$17,2,0)</f>
        <v>neutral</v>
      </c>
    </row>
    <row r="9077" customFormat="1" spans="1:9">
      <c r="A9077">
        <v>9430</v>
      </c>
      <c r="B9077" s="1" t="s">
        <v>404</v>
      </c>
      <c r="C9077" t="s">
        <v>26</v>
      </c>
      <c r="D9077">
        <f>VLOOKUP(C9077,'[1]Reaction type'!$B$2:$D$17,3,0)</f>
        <v>10</v>
      </c>
      <c r="E9077" s="2">
        <v>44323.4551967593</v>
      </c>
      <c r="F9077" s="2" t="str">
        <f t="shared" si="141"/>
        <v>May</v>
      </c>
      <c r="G9077" t="str">
        <f>VLOOKUP($B9077,[1]Content!$B$2:$D$1001,2,0)</f>
        <v>video</v>
      </c>
      <c r="H9077" t="str">
        <f>VLOOKUP($B9077,[1]Content!$B$2:$D$1001,3,0)</f>
        <v>science</v>
      </c>
      <c r="I9077" t="str">
        <f>VLOOKUP($C9077,'[1]Reaction type'!$B$2:$D$17,2,0)</f>
        <v>negative</v>
      </c>
    </row>
    <row r="9078" customFormat="1" spans="1:9">
      <c r="A9078">
        <v>9431</v>
      </c>
      <c r="B9078" s="1" t="s">
        <v>404</v>
      </c>
      <c r="C9078" t="s">
        <v>33</v>
      </c>
      <c r="D9078">
        <f>VLOOKUP(C9078,'[1]Reaction type'!$B$2:$D$17,3,0)</f>
        <v>35</v>
      </c>
      <c r="E9078" s="2">
        <v>44075.9287152778</v>
      </c>
      <c r="F9078" s="2" t="str">
        <f t="shared" si="141"/>
        <v>September</v>
      </c>
      <c r="G9078" t="str">
        <f>VLOOKUP($B9078,[1]Content!$B$2:$D$1001,2,0)</f>
        <v>video</v>
      </c>
      <c r="H9078" t="str">
        <f>VLOOKUP($B9078,[1]Content!$B$2:$D$1001,3,0)</f>
        <v>science</v>
      </c>
      <c r="I9078" t="str">
        <f>VLOOKUP($C9078,'[1]Reaction type'!$B$2:$D$17,2,0)</f>
        <v>neutral</v>
      </c>
    </row>
    <row r="9079" customFormat="1" spans="1:9">
      <c r="A9079">
        <v>9432</v>
      </c>
      <c r="B9079" s="1" t="s">
        <v>404</v>
      </c>
      <c r="C9079" t="s">
        <v>35</v>
      </c>
      <c r="D9079">
        <f>VLOOKUP(C9079,'[1]Reaction type'!$B$2:$D$17,3,0)</f>
        <v>70</v>
      </c>
      <c r="E9079" s="2">
        <v>44326.3638425926</v>
      </c>
      <c r="F9079" s="2" t="str">
        <f t="shared" si="141"/>
        <v>May</v>
      </c>
      <c r="G9079" t="str">
        <f>VLOOKUP($B9079,[1]Content!$B$2:$D$1001,2,0)</f>
        <v>video</v>
      </c>
      <c r="H9079" t="str">
        <f>VLOOKUP($B9079,[1]Content!$B$2:$D$1001,3,0)</f>
        <v>science</v>
      </c>
      <c r="I9079" t="str">
        <f>VLOOKUP($C9079,'[1]Reaction type'!$B$2:$D$17,2,0)</f>
        <v>positive</v>
      </c>
    </row>
    <row r="9080" customFormat="1" spans="1:9">
      <c r="A9080">
        <v>9433</v>
      </c>
      <c r="B9080" s="1" t="s">
        <v>404</v>
      </c>
      <c r="C9080" t="s">
        <v>48</v>
      </c>
      <c r="D9080">
        <f>VLOOKUP(C9080,'[1]Reaction type'!$B$2:$D$17,3,0)</f>
        <v>75</v>
      </c>
      <c r="E9080" s="2">
        <v>44062.8374652778</v>
      </c>
      <c r="F9080" s="2" t="str">
        <f t="shared" si="141"/>
        <v>August</v>
      </c>
      <c r="G9080" t="str">
        <f>VLOOKUP($B9080,[1]Content!$B$2:$D$1001,2,0)</f>
        <v>video</v>
      </c>
      <c r="H9080" t="str">
        <f>VLOOKUP($B9080,[1]Content!$B$2:$D$1001,3,0)</f>
        <v>science</v>
      </c>
      <c r="I9080" t="str">
        <f>VLOOKUP($C9080,'[1]Reaction type'!$B$2:$D$17,2,0)</f>
        <v>positive</v>
      </c>
    </row>
    <row r="9081" customFormat="1" spans="1:9">
      <c r="A9081">
        <v>9434</v>
      </c>
      <c r="B9081" s="1" t="s">
        <v>404</v>
      </c>
      <c r="C9081" t="s">
        <v>26</v>
      </c>
      <c r="D9081">
        <f>VLOOKUP(C9081,'[1]Reaction type'!$B$2:$D$17,3,0)</f>
        <v>10</v>
      </c>
      <c r="E9081" s="2">
        <v>44141.0162384259</v>
      </c>
      <c r="F9081" s="2" t="str">
        <f t="shared" si="141"/>
        <v>November</v>
      </c>
      <c r="G9081" t="str">
        <f>VLOOKUP($B9081,[1]Content!$B$2:$D$1001,2,0)</f>
        <v>video</v>
      </c>
      <c r="H9081" t="str">
        <f>VLOOKUP($B9081,[1]Content!$B$2:$D$1001,3,0)</f>
        <v>science</v>
      </c>
      <c r="I9081" t="str">
        <f>VLOOKUP($C9081,'[1]Reaction type'!$B$2:$D$17,2,0)</f>
        <v>negative</v>
      </c>
    </row>
    <row r="9082" customFormat="1" spans="1:9">
      <c r="A9082">
        <v>9435</v>
      </c>
      <c r="B9082" s="1" t="s">
        <v>404</v>
      </c>
      <c r="C9082" t="s">
        <v>53</v>
      </c>
      <c r="D9082">
        <f>VLOOKUP(C9082,'[1]Reaction type'!$B$2:$D$17,3,0)</f>
        <v>60</v>
      </c>
      <c r="E9082" s="2">
        <v>44306.9448611111</v>
      </c>
      <c r="F9082" s="2" t="str">
        <f t="shared" si="141"/>
        <v>April</v>
      </c>
      <c r="G9082" t="str">
        <f>VLOOKUP($B9082,[1]Content!$B$2:$D$1001,2,0)</f>
        <v>video</v>
      </c>
      <c r="H9082" t="str">
        <f>VLOOKUP($B9082,[1]Content!$B$2:$D$1001,3,0)</f>
        <v>science</v>
      </c>
      <c r="I9082" t="str">
        <f>VLOOKUP($C9082,'[1]Reaction type'!$B$2:$D$17,2,0)</f>
        <v>positive</v>
      </c>
    </row>
    <row r="9083" customFormat="1" spans="1:9">
      <c r="A9083">
        <v>9436</v>
      </c>
      <c r="B9083" s="1" t="s">
        <v>404</v>
      </c>
      <c r="C9083" t="s">
        <v>50</v>
      </c>
      <c r="D9083">
        <f>VLOOKUP(C9083,'[1]Reaction type'!$B$2:$D$17,3,0)</f>
        <v>45</v>
      </c>
      <c r="E9083" s="2">
        <v>44364.4493055556</v>
      </c>
      <c r="F9083" s="2" t="str">
        <f t="shared" si="141"/>
        <v>June</v>
      </c>
      <c r="G9083" t="str">
        <f>VLOOKUP($B9083,[1]Content!$B$2:$D$1001,2,0)</f>
        <v>video</v>
      </c>
      <c r="H9083" t="str">
        <f>VLOOKUP($B9083,[1]Content!$B$2:$D$1001,3,0)</f>
        <v>science</v>
      </c>
      <c r="I9083" t="str">
        <f>VLOOKUP($C9083,'[1]Reaction type'!$B$2:$D$17,2,0)</f>
        <v>positive</v>
      </c>
    </row>
    <row r="9084" customFormat="1" spans="1:9">
      <c r="A9084">
        <v>9437</v>
      </c>
      <c r="B9084" s="1" t="s">
        <v>404</v>
      </c>
      <c r="C9084" t="s">
        <v>53</v>
      </c>
      <c r="D9084">
        <f>VLOOKUP(C9084,'[1]Reaction type'!$B$2:$D$17,3,0)</f>
        <v>60</v>
      </c>
      <c r="E9084" s="2">
        <v>44225.6191435185</v>
      </c>
      <c r="F9084" s="2" t="str">
        <f t="shared" si="141"/>
        <v>January</v>
      </c>
      <c r="G9084" t="str">
        <f>VLOOKUP($B9084,[1]Content!$B$2:$D$1001,2,0)</f>
        <v>video</v>
      </c>
      <c r="H9084" t="str">
        <f>VLOOKUP($B9084,[1]Content!$B$2:$D$1001,3,0)</f>
        <v>science</v>
      </c>
      <c r="I9084" t="str">
        <f>VLOOKUP($C9084,'[1]Reaction type'!$B$2:$D$17,2,0)</f>
        <v>positive</v>
      </c>
    </row>
    <row r="9085" customFormat="1" spans="1:9">
      <c r="A9085">
        <v>9438</v>
      </c>
      <c r="B9085" s="1" t="s">
        <v>404</v>
      </c>
      <c r="C9085" t="s">
        <v>26</v>
      </c>
      <c r="D9085">
        <f>VLOOKUP(C9085,'[1]Reaction type'!$B$2:$D$17,3,0)</f>
        <v>10</v>
      </c>
      <c r="E9085" s="2">
        <v>44141.1644675926</v>
      </c>
      <c r="F9085" s="2" t="str">
        <f t="shared" si="141"/>
        <v>November</v>
      </c>
      <c r="G9085" t="str">
        <f>VLOOKUP($B9085,[1]Content!$B$2:$D$1001,2,0)</f>
        <v>video</v>
      </c>
      <c r="H9085" t="str">
        <f>VLOOKUP($B9085,[1]Content!$B$2:$D$1001,3,0)</f>
        <v>science</v>
      </c>
      <c r="I9085" t="str">
        <f>VLOOKUP($C9085,'[1]Reaction type'!$B$2:$D$17,2,0)</f>
        <v>negative</v>
      </c>
    </row>
    <row r="9086" customFormat="1" spans="1:9">
      <c r="A9086">
        <v>9439</v>
      </c>
      <c r="B9086" s="1" t="s">
        <v>404</v>
      </c>
      <c r="C9086" t="s">
        <v>54</v>
      </c>
      <c r="D9086">
        <f>VLOOKUP(C9086,'[1]Reaction type'!$B$2:$D$17,3,0)</f>
        <v>70</v>
      </c>
      <c r="E9086" s="2">
        <v>44248.2124768519</v>
      </c>
      <c r="F9086" s="2" t="str">
        <f t="shared" si="141"/>
        <v>February</v>
      </c>
      <c r="G9086" t="str">
        <f>VLOOKUP($B9086,[1]Content!$B$2:$D$1001,2,0)</f>
        <v>video</v>
      </c>
      <c r="H9086" t="str">
        <f>VLOOKUP($B9086,[1]Content!$B$2:$D$1001,3,0)</f>
        <v>science</v>
      </c>
      <c r="I9086" t="str">
        <f>VLOOKUP($C9086,'[1]Reaction type'!$B$2:$D$17,2,0)</f>
        <v>positive</v>
      </c>
    </row>
    <row r="9087" customFormat="1" spans="1:9">
      <c r="A9087">
        <v>9440</v>
      </c>
      <c r="B9087" s="1" t="s">
        <v>404</v>
      </c>
      <c r="C9087" t="s">
        <v>40</v>
      </c>
      <c r="D9087">
        <f>VLOOKUP(C9087,'[1]Reaction type'!$B$2:$D$17,3,0)</f>
        <v>65</v>
      </c>
      <c r="E9087" s="2">
        <v>44005.0416319444</v>
      </c>
      <c r="F9087" s="2" t="str">
        <f t="shared" si="141"/>
        <v>June</v>
      </c>
      <c r="G9087" t="str">
        <f>VLOOKUP($B9087,[1]Content!$B$2:$D$1001,2,0)</f>
        <v>video</v>
      </c>
      <c r="H9087" t="str">
        <f>VLOOKUP($B9087,[1]Content!$B$2:$D$1001,3,0)</f>
        <v>science</v>
      </c>
      <c r="I9087" t="str">
        <f>VLOOKUP($C9087,'[1]Reaction type'!$B$2:$D$17,2,0)</f>
        <v>positive</v>
      </c>
    </row>
    <row r="9088" customFormat="1" spans="1:9">
      <c r="A9088">
        <v>9441</v>
      </c>
      <c r="B9088" s="1" t="s">
        <v>404</v>
      </c>
      <c r="C9088" t="s">
        <v>54</v>
      </c>
      <c r="D9088">
        <f>VLOOKUP(C9088,'[1]Reaction type'!$B$2:$D$17,3,0)</f>
        <v>70</v>
      </c>
      <c r="E9088" s="2">
        <v>44265.4455324074</v>
      </c>
      <c r="F9088" s="2" t="str">
        <f t="shared" si="141"/>
        <v>March</v>
      </c>
      <c r="G9088" t="str">
        <f>VLOOKUP($B9088,[1]Content!$B$2:$D$1001,2,0)</f>
        <v>video</v>
      </c>
      <c r="H9088" t="str">
        <f>VLOOKUP($B9088,[1]Content!$B$2:$D$1001,3,0)</f>
        <v>science</v>
      </c>
      <c r="I9088" t="str">
        <f>VLOOKUP($C9088,'[1]Reaction type'!$B$2:$D$17,2,0)</f>
        <v>positive</v>
      </c>
    </row>
    <row r="9089" customFormat="1" spans="1:9">
      <c r="A9089">
        <v>9442</v>
      </c>
      <c r="B9089" s="1" t="s">
        <v>404</v>
      </c>
      <c r="C9089" t="s">
        <v>28</v>
      </c>
      <c r="D9089">
        <f>VLOOKUP(C9089,'[1]Reaction type'!$B$2:$D$17,3,0)</f>
        <v>15</v>
      </c>
      <c r="E9089" s="2">
        <v>44173.6280324074</v>
      </c>
      <c r="F9089" s="2" t="str">
        <f t="shared" si="141"/>
        <v>December</v>
      </c>
      <c r="G9089" t="str">
        <f>VLOOKUP($B9089,[1]Content!$B$2:$D$1001,2,0)</f>
        <v>video</v>
      </c>
      <c r="H9089" t="str">
        <f>VLOOKUP($B9089,[1]Content!$B$2:$D$1001,3,0)</f>
        <v>science</v>
      </c>
      <c r="I9089" t="str">
        <f>VLOOKUP($C9089,'[1]Reaction type'!$B$2:$D$17,2,0)</f>
        <v>negative</v>
      </c>
    </row>
    <row r="9090" customFormat="1" spans="1:9">
      <c r="A9090">
        <v>9443</v>
      </c>
      <c r="B9090" s="1" t="s">
        <v>404</v>
      </c>
      <c r="C9090" t="s">
        <v>52</v>
      </c>
      <c r="D9090">
        <f>VLOOKUP(C9090,'[1]Reaction type'!$B$2:$D$17,3,0)</f>
        <v>50</v>
      </c>
      <c r="E9090" s="2">
        <v>44253.0522222222</v>
      </c>
      <c r="F9090" s="2" t="str">
        <f t="shared" si="141"/>
        <v>February</v>
      </c>
      <c r="G9090" t="str">
        <f>VLOOKUP($B9090,[1]Content!$B$2:$D$1001,2,0)</f>
        <v>video</v>
      </c>
      <c r="H9090" t="str">
        <f>VLOOKUP($B9090,[1]Content!$B$2:$D$1001,3,0)</f>
        <v>science</v>
      </c>
      <c r="I9090" t="str">
        <f>VLOOKUP($C9090,'[1]Reaction type'!$B$2:$D$17,2,0)</f>
        <v>positive</v>
      </c>
    </row>
    <row r="9091" customFormat="1" spans="1:9">
      <c r="A9091">
        <v>9444</v>
      </c>
      <c r="B9091" s="1" t="s">
        <v>404</v>
      </c>
      <c r="C9091" t="s">
        <v>33</v>
      </c>
      <c r="D9091">
        <f>VLOOKUP(C9091,'[1]Reaction type'!$B$2:$D$17,3,0)</f>
        <v>35</v>
      </c>
      <c r="E9091" s="2">
        <v>44222.1616550926</v>
      </c>
      <c r="F9091" s="2" t="str">
        <f t="shared" ref="F9091:F9154" si="142">TEXT(E9091,"mmmm")</f>
        <v>January</v>
      </c>
      <c r="G9091" t="str">
        <f>VLOOKUP($B9091,[1]Content!$B$2:$D$1001,2,0)</f>
        <v>video</v>
      </c>
      <c r="H9091" t="str">
        <f>VLOOKUP($B9091,[1]Content!$B$2:$D$1001,3,0)</f>
        <v>science</v>
      </c>
      <c r="I9091" t="str">
        <f>VLOOKUP($C9091,'[1]Reaction type'!$B$2:$D$17,2,0)</f>
        <v>neutral</v>
      </c>
    </row>
    <row r="9092" customFormat="1" spans="1:9">
      <c r="A9092">
        <v>9445</v>
      </c>
      <c r="B9092" s="1" t="s">
        <v>404</v>
      </c>
      <c r="C9092" t="s">
        <v>24</v>
      </c>
      <c r="D9092">
        <f>VLOOKUP(C9092,'[1]Reaction type'!$B$2:$D$17,3,0)</f>
        <v>0</v>
      </c>
      <c r="E9092" s="2">
        <v>44002.4648032407</v>
      </c>
      <c r="F9092" s="2" t="str">
        <f t="shared" si="142"/>
        <v>June</v>
      </c>
      <c r="G9092" t="str">
        <f>VLOOKUP($B9092,[1]Content!$B$2:$D$1001,2,0)</f>
        <v>video</v>
      </c>
      <c r="H9092" t="str">
        <f>VLOOKUP($B9092,[1]Content!$B$2:$D$1001,3,0)</f>
        <v>science</v>
      </c>
      <c r="I9092" t="str">
        <f>VLOOKUP($C9092,'[1]Reaction type'!$B$2:$D$17,2,0)</f>
        <v>negative</v>
      </c>
    </row>
    <row r="9093" customFormat="1" spans="1:9">
      <c r="A9093">
        <v>9446</v>
      </c>
      <c r="B9093" s="1" t="s">
        <v>404</v>
      </c>
      <c r="C9093" t="s">
        <v>33</v>
      </c>
      <c r="D9093">
        <f>VLOOKUP(C9093,'[1]Reaction type'!$B$2:$D$17,3,0)</f>
        <v>35</v>
      </c>
      <c r="E9093" s="2">
        <v>44171.9452314815</v>
      </c>
      <c r="F9093" s="2" t="str">
        <f t="shared" si="142"/>
        <v>December</v>
      </c>
      <c r="G9093" t="str">
        <f>VLOOKUP($B9093,[1]Content!$B$2:$D$1001,2,0)</f>
        <v>video</v>
      </c>
      <c r="H9093" t="str">
        <f>VLOOKUP($B9093,[1]Content!$B$2:$D$1001,3,0)</f>
        <v>science</v>
      </c>
      <c r="I9093" t="str">
        <f>VLOOKUP($C9093,'[1]Reaction type'!$B$2:$D$17,2,0)</f>
        <v>neutral</v>
      </c>
    </row>
    <row r="9094" customFormat="1" spans="1:9">
      <c r="A9094">
        <v>9447</v>
      </c>
      <c r="B9094" s="1" t="s">
        <v>404</v>
      </c>
      <c r="C9094" t="s">
        <v>57</v>
      </c>
      <c r="D9094">
        <f>VLOOKUP(C9094,'[1]Reaction type'!$B$2:$D$17,3,0)</f>
        <v>72</v>
      </c>
      <c r="E9094" s="2">
        <v>44225.4772337963</v>
      </c>
      <c r="F9094" s="2" t="str">
        <f t="shared" si="142"/>
        <v>January</v>
      </c>
      <c r="G9094" t="str">
        <f>VLOOKUP($B9094,[1]Content!$B$2:$D$1001,2,0)</f>
        <v>video</v>
      </c>
      <c r="H9094" t="str">
        <f>VLOOKUP($B9094,[1]Content!$B$2:$D$1001,3,0)</f>
        <v>science</v>
      </c>
      <c r="I9094" t="str">
        <f>VLOOKUP($C9094,'[1]Reaction type'!$B$2:$D$17,2,0)</f>
        <v>positive</v>
      </c>
    </row>
    <row r="9095" customFormat="1" spans="1:9">
      <c r="A9095">
        <v>9448</v>
      </c>
      <c r="B9095" s="1" t="s">
        <v>404</v>
      </c>
      <c r="C9095" t="s">
        <v>53</v>
      </c>
      <c r="D9095">
        <f>VLOOKUP(C9095,'[1]Reaction type'!$B$2:$D$17,3,0)</f>
        <v>60</v>
      </c>
      <c r="E9095" s="2">
        <v>44048.0255092593</v>
      </c>
      <c r="F9095" s="2" t="str">
        <f t="shared" si="142"/>
        <v>August</v>
      </c>
      <c r="G9095" t="str">
        <f>VLOOKUP($B9095,[1]Content!$B$2:$D$1001,2,0)</f>
        <v>video</v>
      </c>
      <c r="H9095" t="str">
        <f>VLOOKUP($B9095,[1]Content!$B$2:$D$1001,3,0)</f>
        <v>science</v>
      </c>
      <c r="I9095" t="str">
        <f>VLOOKUP($C9095,'[1]Reaction type'!$B$2:$D$17,2,0)</f>
        <v>positive</v>
      </c>
    </row>
    <row r="9096" customFormat="1" spans="1:9">
      <c r="A9096">
        <v>9449</v>
      </c>
      <c r="B9096" s="1" t="s">
        <v>404</v>
      </c>
      <c r="C9096" t="s">
        <v>50</v>
      </c>
      <c r="D9096">
        <f>VLOOKUP(C9096,'[1]Reaction type'!$B$2:$D$17,3,0)</f>
        <v>45</v>
      </c>
      <c r="E9096" s="2">
        <v>44252.9643981481</v>
      </c>
      <c r="F9096" s="2" t="str">
        <f t="shared" si="142"/>
        <v>February</v>
      </c>
      <c r="G9096" t="str">
        <f>VLOOKUP($B9096,[1]Content!$B$2:$D$1001,2,0)</f>
        <v>video</v>
      </c>
      <c r="H9096" t="str">
        <f>VLOOKUP($B9096,[1]Content!$B$2:$D$1001,3,0)</f>
        <v>science</v>
      </c>
      <c r="I9096" t="str">
        <f>VLOOKUP($C9096,'[1]Reaction type'!$B$2:$D$17,2,0)</f>
        <v>positive</v>
      </c>
    </row>
    <row r="9097" customFormat="1" spans="1:9">
      <c r="A9097">
        <v>9450</v>
      </c>
      <c r="B9097" s="1" t="s">
        <v>404</v>
      </c>
      <c r="C9097" t="s">
        <v>28</v>
      </c>
      <c r="D9097">
        <f>VLOOKUP(C9097,'[1]Reaction type'!$B$2:$D$17,3,0)</f>
        <v>15</v>
      </c>
      <c r="E9097" s="2">
        <v>44209.107037037</v>
      </c>
      <c r="F9097" s="2" t="str">
        <f t="shared" si="142"/>
        <v>January</v>
      </c>
      <c r="G9097" t="str">
        <f>VLOOKUP($B9097,[1]Content!$B$2:$D$1001,2,0)</f>
        <v>video</v>
      </c>
      <c r="H9097" t="str">
        <f>VLOOKUP($B9097,[1]Content!$B$2:$D$1001,3,0)</f>
        <v>science</v>
      </c>
      <c r="I9097" t="str">
        <f>VLOOKUP($C9097,'[1]Reaction type'!$B$2:$D$17,2,0)</f>
        <v>negative</v>
      </c>
    </row>
    <row r="9098" customFormat="1" spans="1:9">
      <c r="A9098">
        <v>9451</v>
      </c>
      <c r="B9098" s="1" t="s">
        <v>404</v>
      </c>
      <c r="C9098" t="s">
        <v>31</v>
      </c>
      <c r="D9098">
        <f>VLOOKUP(C9098,'[1]Reaction type'!$B$2:$D$17,3,0)</f>
        <v>30</v>
      </c>
      <c r="E9098" s="2">
        <v>44215.7175115741</v>
      </c>
      <c r="F9098" s="2" t="str">
        <f t="shared" si="142"/>
        <v>January</v>
      </c>
      <c r="G9098" t="str">
        <f>VLOOKUP($B9098,[1]Content!$B$2:$D$1001,2,0)</f>
        <v>video</v>
      </c>
      <c r="H9098" t="str">
        <f>VLOOKUP($B9098,[1]Content!$B$2:$D$1001,3,0)</f>
        <v>science</v>
      </c>
      <c r="I9098" t="str">
        <f>VLOOKUP($C9098,'[1]Reaction type'!$B$2:$D$17,2,0)</f>
        <v>positive</v>
      </c>
    </row>
    <row r="9099" customFormat="1" spans="1:9">
      <c r="A9099">
        <v>9452</v>
      </c>
      <c r="B9099" s="1" t="s">
        <v>404</v>
      </c>
      <c r="C9099" t="s">
        <v>53</v>
      </c>
      <c r="D9099">
        <f>VLOOKUP(C9099,'[1]Reaction type'!$B$2:$D$17,3,0)</f>
        <v>60</v>
      </c>
      <c r="E9099" s="2">
        <v>44255.6636226852</v>
      </c>
      <c r="F9099" s="2" t="str">
        <f t="shared" si="142"/>
        <v>February</v>
      </c>
      <c r="G9099" t="str">
        <f>VLOOKUP($B9099,[1]Content!$B$2:$D$1001,2,0)</f>
        <v>video</v>
      </c>
      <c r="H9099" t="str">
        <f>VLOOKUP($B9099,[1]Content!$B$2:$D$1001,3,0)</f>
        <v>science</v>
      </c>
      <c r="I9099" t="str">
        <f>VLOOKUP($C9099,'[1]Reaction type'!$B$2:$D$17,2,0)</f>
        <v>positive</v>
      </c>
    </row>
    <row r="9100" customFormat="1" spans="1:9">
      <c r="A9100">
        <v>9453</v>
      </c>
      <c r="B9100" s="1" t="s">
        <v>404</v>
      </c>
      <c r="C9100" t="s">
        <v>57</v>
      </c>
      <c r="D9100">
        <f>VLOOKUP(C9100,'[1]Reaction type'!$B$2:$D$17,3,0)</f>
        <v>72</v>
      </c>
      <c r="E9100" s="2">
        <v>44025.7313657407</v>
      </c>
      <c r="F9100" s="2" t="str">
        <f t="shared" si="142"/>
        <v>July</v>
      </c>
      <c r="G9100" t="str">
        <f>VLOOKUP($B9100,[1]Content!$B$2:$D$1001,2,0)</f>
        <v>video</v>
      </c>
      <c r="H9100" t="str">
        <f>VLOOKUP($B9100,[1]Content!$B$2:$D$1001,3,0)</f>
        <v>science</v>
      </c>
      <c r="I9100" t="str">
        <f>VLOOKUP($C9100,'[1]Reaction type'!$B$2:$D$17,2,0)</f>
        <v>positive</v>
      </c>
    </row>
    <row r="9101" customFormat="1" spans="1:9">
      <c r="A9101">
        <v>9454</v>
      </c>
      <c r="B9101" s="1" t="s">
        <v>404</v>
      </c>
      <c r="C9101" t="s">
        <v>53</v>
      </c>
      <c r="D9101">
        <f>VLOOKUP(C9101,'[1]Reaction type'!$B$2:$D$17,3,0)</f>
        <v>60</v>
      </c>
      <c r="E9101" s="2">
        <v>44099.5844212963</v>
      </c>
      <c r="F9101" s="2" t="str">
        <f t="shared" si="142"/>
        <v>September</v>
      </c>
      <c r="G9101" t="str">
        <f>VLOOKUP($B9101,[1]Content!$B$2:$D$1001,2,0)</f>
        <v>video</v>
      </c>
      <c r="H9101" t="str">
        <f>VLOOKUP($B9101,[1]Content!$B$2:$D$1001,3,0)</f>
        <v>science</v>
      </c>
      <c r="I9101" t="str">
        <f>VLOOKUP($C9101,'[1]Reaction type'!$B$2:$D$17,2,0)</f>
        <v>positive</v>
      </c>
    </row>
    <row r="9102" customFormat="1" spans="1:9">
      <c r="A9102">
        <v>9455</v>
      </c>
      <c r="B9102" s="1" t="s">
        <v>404</v>
      </c>
      <c r="C9102" t="s">
        <v>35</v>
      </c>
      <c r="D9102">
        <f>VLOOKUP(C9102,'[1]Reaction type'!$B$2:$D$17,3,0)</f>
        <v>70</v>
      </c>
      <c r="E9102" s="2">
        <v>44245.1574768519</v>
      </c>
      <c r="F9102" s="2" t="str">
        <f t="shared" si="142"/>
        <v>February</v>
      </c>
      <c r="G9102" t="str">
        <f>VLOOKUP($B9102,[1]Content!$B$2:$D$1001,2,0)</f>
        <v>video</v>
      </c>
      <c r="H9102" t="str">
        <f>VLOOKUP($B9102,[1]Content!$B$2:$D$1001,3,0)</f>
        <v>science</v>
      </c>
      <c r="I9102" t="str">
        <f>VLOOKUP($C9102,'[1]Reaction type'!$B$2:$D$17,2,0)</f>
        <v>positive</v>
      </c>
    </row>
    <row r="9103" customFormat="1" spans="1:9">
      <c r="A9103">
        <v>9456</v>
      </c>
      <c r="B9103" s="1" t="s">
        <v>404</v>
      </c>
      <c r="C9103" t="s">
        <v>48</v>
      </c>
      <c r="D9103">
        <f>VLOOKUP(C9103,'[1]Reaction type'!$B$2:$D$17,3,0)</f>
        <v>75</v>
      </c>
      <c r="E9103" s="2">
        <v>44290.3544212963</v>
      </c>
      <c r="F9103" s="2" t="str">
        <f t="shared" si="142"/>
        <v>April</v>
      </c>
      <c r="G9103" t="str">
        <f>VLOOKUP($B9103,[1]Content!$B$2:$D$1001,2,0)</f>
        <v>video</v>
      </c>
      <c r="H9103" t="str">
        <f>VLOOKUP($B9103,[1]Content!$B$2:$D$1001,3,0)</f>
        <v>science</v>
      </c>
      <c r="I9103" t="str">
        <f>VLOOKUP($C9103,'[1]Reaction type'!$B$2:$D$17,2,0)</f>
        <v>positive</v>
      </c>
    </row>
    <row r="9104" customFormat="1" spans="1:9">
      <c r="A9104">
        <v>9457</v>
      </c>
      <c r="B9104" s="1" t="s">
        <v>404</v>
      </c>
      <c r="C9104" t="s">
        <v>50</v>
      </c>
      <c r="D9104">
        <f>VLOOKUP(C9104,'[1]Reaction type'!$B$2:$D$17,3,0)</f>
        <v>45</v>
      </c>
      <c r="E9104" s="2">
        <v>44276.9144907407</v>
      </c>
      <c r="F9104" s="2" t="str">
        <f t="shared" si="142"/>
        <v>March</v>
      </c>
      <c r="G9104" t="str">
        <f>VLOOKUP($B9104,[1]Content!$B$2:$D$1001,2,0)</f>
        <v>video</v>
      </c>
      <c r="H9104" t="str">
        <f>VLOOKUP($B9104,[1]Content!$B$2:$D$1001,3,0)</f>
        <v>science</v>
      </c>
      <c r="I9104" t="str">
        <f>VLOOKUP($C9104,'[1]Reaction type'!$B$2:$D$17,2,0)</f>
        <v>positive</v>
      </c>
    </row>
    <row r="9105" customFormat="1" spans="1:9">
      <c r="A9105">
        <v>9458</v>
      </c>
      <c r="B9105" s="1" t="s">
        <v>404</v>
      </c>
      <c r="C9105" t="s">
        <v>37</v>
      </c>
      <c r="D9105">
        <f>VLOOKUP(C9105,'[1]Reaction type'!$B$2:$D$17,3,0)</f>
        <v>5</v>
      </c>
      <c r="E9105" s="2">
        <v>44128.4781481481</v>
      </c>
      <c r="F9105" s="2" t="str">
        <f t="shared" si="142"/>
        <v>October</v>
      </c>
      <c r="G9105" t="str">
        <f>VLOOKUP($B9105,[1]Content!$B$2:$D$1001,2,0)</f>
        <v>video</v>
      </c>
      <c r="H9105" t="str">
        <f>VLOOKUP($B9105,[1]Content!$B$2:$D$1001,3,0)</f>
        <v>science</v>
      </c>
      <c r="I9105" t="str">
        <f>VLOOKUP($C9105,'[1]Reaction type'!$B$2:$D$17,2,0)</f>
        <v>negative</v>
      </c>
    </row>
    <row r="9106" customFormat="1" spans="1:9">
      <c r="A9106">
        <v>9459</v>
      </c>
      <c r="B9106" s="1" t="s">
        <v>404</v>
      </c>
      <c r="C9106" t="s">
        <v>50</v>
      </c>
      <c r="D9106">
        <f>VLOOKUP(C9106,'[1]Reaction type'!$B$2:$D$17,3,0)</f>
        <v>45</v>
      </c>
      <c r="E9106" s="2">
        <v>44154.3731365741</v>
      </c>
      <c r="F9106" s="2" t="str">
        <f t="shared" si="142"/>
        <v>November</v>
      </c>
      <c r="G9106" t="str">
        <f>VLOOKUP($B9106,[1]Content!$B$2:$D$1001,2,0)</f>
        <v>video</v>
      </c>
      <c r="H9106" t="str">
        <f>VLOOKUP($B9106,[1]Content!$B$2:$D$1001,3,0)</f>
        <v>science</v>
      </c>
      <c r="I9106" t="str">
        <f>VLOOKUP($C9106,'[1]Reaction type'!$B$2:$D$17,2,0)</f>
        <v>positive</v>
      </c>
    </row>
    <row r="9107" customFormat="1" spans="1:9">
      <c r="A9107">
        <v>9460</v>
      </c>
      <c r="B9107" s="1" t="s">
        <v>404</v>
      </c>
      <c r="C9107" t="s">
        <v>35</v>
      </c>
      <c r="D9107">
        <f>VLOOKUP(C9107,'[1]Reaction type'!$B$2:$D$17,3,0)</f>
        <v>70</v>
      </c>
      <c r="E9107" s="2">
        <v>44034.7299884259</v>
      </c>
      <c r="F9107" s="2" t="str">
        <f t="shared" si="142"/>
        <v>July</v>
      </c>
      <c r="G9107" t="str">
        <f>VLOOKUP($B9107,[1]Content!$B$2:$D$1001,2,0)</f>
        <v>video</v>
      </c>
      <c r="H9107" t="str">
        <f>VLOOKUP($B9107,[1]Content!$B$2:$D$1001,3,0)</f>
        <v>science</v>
      </c>
      <c r="I9107" t="str">
        <f>VLOOKUP($C9107,'[1]Reaction type'!$B$2:$D$17,2,0)</f>
        <v>positive</v>
      </c>
    </row>
    <row r="9108" customFormat="1" spans="1:9">
      <c r="A9108">
        <v>9462</v>
      </c>
      <c r="B9108" s="1" t="s">
        <v>405</v>
      </c>
      <c r="C9108" t="s">
        <v>51</v>
      </c>
      <c r="D9108">
        <f>VLOOKUP(C9108,'[1]Reaction type'!$B$2:$D$17,3,0)</f>
        <v>12</v>
      </c>
      <c r="E9108" s="2">
        <v>44199.5836111111</v>
      </c>
      <c r="F9108" s="2" t="str">
        <f t="shared" si="142"/>
        <v>January</v>
      </c>
      <c r="G9108" t="str">
        <f>VLOOKUP($B9108,[1]Content!$B$2:$D$1001,2,0)</f>
        <v>video</v>
      </c>
      <c r="H9108" t="str">
        <f>VLOOKUP($B9108,[1]Content!$B$2:$D$1001,3,0)</f>
        <v>soccer</v>
      </c>
      <c r="I9108" t="str">
        <f>VLOOKUP($C9108,'[1]Reaction type'!$B$2:$D$17,2,0)</f>
        <v>negative</v>
      </c>
    </row>
    <row r="9109" customFormat="1" spans="1:9">
      <c r="A9109">
        <v>9463</v>
      </c>
      <c r="B9109" s="1" t="s">
        <v>405</v>
      </c>
      <c r="C9109" t="s">
        <v>52</v>
      </c>
      <c r="D9109">
        <f>VLOOKUP(C9109,'[1]Reaction type'!$B$2:$D$17,3,0)</f>
        <v>50</v>
      </c>
      <c r="E9109" s="2">
        <v>44102.3443171296</v>
      </c>
      <c r="F9109" s="2" t="str">
        <f t="shared" si="142"/>
        <v>September</v>
      </c>
      <c r="G9109" t="str">
        <f>VLOOKUP($B9109,[1]Content!$B$2:$D$1001,2,0)</f>
        <v>video</v>
      </c>
      <c r="H9109" t="str">
        <f>VLOOKUP($B9109,[1]Content!$B$2:$D$1001,3,0)</f>
        <v>soccer</v>
      </c>
      <c r="I9109" t="str">
        <f>VLOOKUP($C9109,'[1]Reaction type'!$B$2:$D$17,2,0)</f>
        <v>positive</v>
      </c>
    </row>
    <row r="9110" customFormat="1" spans="1:9">
      <c r="A9110">
        <v>9464</v>
      </c>
      <c r="B9110" s="1" t="s">
        <v>405</v>
      </c>
      <c r="C9110" t="s">
        <v>48</v>
      </c>
      <c r="D9110">
        <f>VLOOKUP(C9110,'[1]Reaction type'!$B$2:$D$17,3,0)</f>
        <v>75</v>
      </c>
      <c r="E9110" s="2">
        <v>44165.4011111111</v>
      </c>
      <c r="F9110" s="2" t="str">
        <f t="shared" si="142"/>
        <v>November</v>
      </c>
      <c r="G9110" t="str">
        <f>VLOOKUP($B9110,[1]Content!$B$2:$D$1001,2,0)</f>
        <v>video</v>
      </c>
      <c r="H9110" t="str">
        <f>VLOOKUP($B9110,[1]Content!$B$2:$D$1001,3,0)</f>
        <v>soccer</v>
      </c>
      <c r="I9110" t="str">
        <f>VLOOKUP($C9110,'[1]Reaction type'!$B$2:$D$17,2,0)</f>
        <v>positive</v>
      </c>
    </row>
    <row r="9111" customFormat="1" spans="1:9">
      <c r="A9111">
        <v>9465</v>
      </c>
      <c r="B9111" s="1" t="s">
        <v>405</v>
      </c>
      <c r="C9111" t="s">
        <v>52</v>
      </c>
      <c r="D9111">
        <f>VLOOKUP(C9111,'[1]Reaction type'!$B$2:$D$17,3,0)</f>
        <v>50</v>
      </c>
      <c r="E9111" s="2">
        <v>44188.2713541667</v>
      </c>
      <c r="F9111" s="2" t="str">
        <f t="shared" si="142"/>
        <v>December</v>
      </c>
      <c r="G9111" t="str">
        <f>VLOOKUP($B9111,[1]Content!$B$2:$D$1001,2,0)</f>
        <v>video</v>
      </c>
      <c r="H9111" t="str">
        <f>VLOOKUP($B9111,[1]Content!$B$2:$D$1001,3,0)</f>
        <v>soccer</v>
      </c>
      <c r="I9111" t="str">
        <f>VLOOKUP($C9111,'[1]Reaction type'!$B$2:$D$17,2,0)</f>
        <v>positive</v>
      </c>
    </row>
    <row r="9112" customFormat="1" spans="1:9">
      <c r="A9112">
        <v>9466</v>
      </c>
      <c r="B9112" s="1" t="s">
        <v>405</v>
      </c>
      <c r="C9112" t="s">
        <v>42</v>
      </c>
      <c r="D9112">
        <f>VLOOKUP(C9112,'[1]Reaction type'!$B$2:$D$17,3,0)</f>
        <v>20</v>
      </c>
      <c r="E9112" s="2">
        <v>44076.233912037</v>
      </c>
      <c r="F9112" s="2" t="str">
        <f t="shared" si="142"/>
        <v>September</v>
      </c>
      <c r="G9112" t="str">
        <f>VLOOKUP($B9112,[1]Content!$B$2:$D$1001,2,0)</f>
        <v>video</v>
      </c>
      <c r="H9112" t="str">
        <f>VLOOKUP($B9112,[1]Content!$B$2:$D$1001,3,0)</f>
        <v>soccer</v>
      </c>
      <c r="I9112" t="str">
        <f>VLOOKUP($C9112,'[1]Reaction type'!$B$2:$D$17,2,0)</f>
        <v>neutral</v>
      </c>
    </row>
    <row r="9113" customFormat="1" spans="1:9">
      <c r="A9113">
        <v>9467</v>
      </c>
      <c r="B9113" s="1" t="s">
        <v>405</v>
      </c>
      <c r="C9113" t="s">
        <v>51</v>
      </c>
      <c r="D9113">
        <f>VLOOKUP(C9113,'[1]Reaction type'!$B$2:$D$17,3,0)</f>
        <v>12</v>
      </c>
      <c r="E9113" s="2">
        <v>44049.2837731481</v>
      </c>
      <c r="F9113" s="2" t="str">
        <f t="shared" si="142"/>
        <v>August</v>
      </c>
      <c r="G9113" t="str">
        <f>VLOOKUP($B9113,[1]Content!$B$2:$D$1001,2,0)</f>
        <v>video</v>
      </c>
      <c r="H9113" t="str">
        <f>VLOOKUP($B9113,[1]Content!$B$2:$D$1001,3,0)</f>
        <v>soccer</v>
      </c>
      <c r="I9113" t="str">
        <f>VLOOKUP($C9113,'[1]Reaction type'!$B$2:$D$17,2,0)</f>
        <v>negative</v>
      </c>
    </row>
    <row r="9114" customFormat="1" spans="1:9">
      <c r="A9114">
        <v>9468</v>
      </c>
      <c r="B9114" s="1" t="s">
        <v>405</v>
      </c>
      <c r="C9114" t="s">
        <v>37</v>
      </c>
      <c r="D9114">
        <f>VLOOKUP(C9114,'[1]Reaction type'!$B$2:$D$17,3,0)</f>
        <v>5</v>
      </c>
      <c r="E9114" s="2">
        <v>44182.5912615741</v>
      </c>
      <c r="F9114" s="2" t="str">
        <f t="shared" si="142"/>
        <v>December</v>
      </c>
      <c r="G9114" t="str">
        <f>VLOOKUP($B9114,[1]Content!$B$2:$D$1001,2,0)</f>
        <v>video</v>
      </c>
      <c r="H9114" t="str">
        <f>VLOOKUP($B9114,[1]Content!$B$2:$D$1001,3,0)</f>
        <v>soccer</v>
      </c>
      <c r="I9114" t="str">
        <f>VLOOKUP($C9114,'[1]Reaction type'!$B$2:$D$17,2,0)</f>
        <v>negative</v>
      </c>
    </row>
    <row r="9115" customFormat="1" spans="1:9">
      <c r="A9115">
        <v>9469</v>
      </c>
      <c r="B9115" s="1" t="s">
        <v>405</v>
      </c>
      <c r="C9115" t="s">
        <v>53</v>
      </c>
      <c r="D9115">
        <f>VLOOKUP(C9115,'[1]Reaction type'!$B$2:$D$17,3,0)</f>
        <v>60</v>
      </c>
      <c r="E9115" s="2">
        <v>44031.0689467593</v>
      </c>
      <c r="F9115" s="2" t="str">
        <f t="shared" si="142"/>
        <v>July</v>
      </c>
      <c r="G9115" t="str">
        <f>VLOOKUP($B9115,[1]Content!$B$2:$D$1001,2,0)</f>
        <v>video</v>
      </c>
      <c r="H9115" t="str">
        <f>VLOOKUP($B9115,[1]Content!$B$2:$D$1001,3,0)</f>
        <v>soccer</v>
      </c>
      <c r="I9115" t="str">
        <f>VLOOKUP($C9115,'[1]Reaction type'!$B$2:$D$17,2,0)</f>
        <v>positive</v>
      </c>
    </row>
    <row r="9116" customFormat="1" spans="1:9">
      <c r="A9116">
        <v>9471</v>
      </c>
      <c r="B9116" s="1" t="s">
        <v>406</v>
      </c>
      <c r="C9116" t="s">
        <v>42</v>
      </c>
      <c r="D9116">
        <f>VLOOKUP(C9116,'[1]Reaction type'!$B$2:$D$17,3,0)</f>
        <v>20</v>
      </c>
      <c r="E9116" s="2">
        <v>44311.1255324074</v>
      </c>
      <c r="F9116" s="2" t="str">
        <f t="shared" si="142"/>
        <v>April</v>
      </c>
      <c r="G9116" t="str">
        <f>VLOOKUP($B9116,[1]Content!$B$2:$D$1001,2,0)</f>
        <v>photo</v>
      </c>
      <c r="H9116" t="str">
        <f>VLOOKUP($B9116,[1]Content!$B$2:$D$1001,3,0)</f>
        <v>cooking</v>
      </c>
      <c r="I9116" t="str">
        <f>VLOOKUP($C9116,'[1]Reaction type'!$B$2:$D$17,2,0)</f>
        <v>neutral</v>
      </c>
    </row>
    <row r="9117" customFormat="1" spans="1:9">
      <c r="A9117">
        <v>9472</v>
      </c>
      <c r="B9117" s="1" t="s">
        <v>406</v>
      </c>
      <c r="C9117" t="s">
        <v>52</v>
      </c>
      <c r="D9117">
        <f>VLOOKUP(C9117,'[1]Reaction type'!$B$2:$D$17,3,0)</f>
        <v>50</v>
      </c>
      <c r="E9117" s="2">
        <v>44259.2788657407</v>
      </c>
      <c r="F9117" s="2" t="str">
        <f t="shared" si="142"/>
        <v>March</v>
      </c>
      <c r="G9117" t="str">
        <f>VLOOKUP($B9117,[1]Content!$B$2:$D$1001,2,0)</f>
        <v>photo</v>
      </c>
      <c r="H9117" t="str">
        <f>VLOOKUP($B9117,[1]Content!$B$2:$D$1001,3,0)</f>
        <v>cooking</v>
      </c>
      <c r="I9117" t="str">
        <f>VLOOKUP($C9117,'[1]Reaction type'!$B$2:$D$17,2,0)</f>
        <v>positive</v>
      </c>
    </row>
    <row r="9118" customFormat="1" spans="1:9">
      <c r="A9118">
        <v>9473</v>
      </c>
      <c r="B9118" s="1" t="s">
        <v>406</v>
      </c>
      <c r="C9118" t="s">
        <v>42</v>
      </c>
      <c r="D9118">
        <f>VLOOKUP(C9118,'[1]Reaction type'!$B$2:$D$17,3,0)</f>
        <v>20</v>
      </c>
      <c r="E9118" s="2">
        <v>44050.7258680556</v>
      </c>
      <c r="F9118" s="2" t="str">
        <f t="shared" si="142"/>
        <v>August</v>
      </c>
      <c r="G9118" t="str">
        <f>VLOOKUP($B9118,[1]Content!$B$2:$D$1001,2,0)</f>
        <v>photo</v>
      </c>
      <c r="H9118" t="str">
        <f>VLOOKUP($B9118,[1]Content!$B$2:$D$1001,3,0)</f>
        <v>cooking</v>
      </c>
      <c r="I9118" t="str">
        <f>VLOOKUP($C9118,'[1]Reaction type'!$B$2:$D$17,2,0)</f>
        <v>neutral</v>
      </c>
    </row>
    <row r="9119" customFormat="1" spans="1:9">
      <c r="A9119">
        <v>9474</v>
      </c>
      <c r="B9119" s="1" t="s">
        <v>406</v>
      </c>
      <c r="C9119" t="s">
        <v>35</v>
      </c>
      <c r="D9119">
        <f>VLOOKUP(C9119,'[1]Reaction type'!$B$2:$D$17,3,0)</f>
        <v>70</v>
      </c>
      <c r="E9119" s="2">
        <v>44020.4950347222</v>
      </c>
      <c r="F9119" s="2" t="str">
        <f t="shared" si="142"/>
        <v>July</v>
      </c>
      <c r="G9119" t="str">
        <f>VLOOKUP($B9119,[1]Content!$B$2:$D$1001,2,0)</f>
        <v>photo</v>
      </c>
      <c r="H9119" t="str">
        <f>VLOOKUP($B9119,[1]Content!$B$2:$D$1001,3,0)</f>
        <v>cooking</v>
      </c>
      <c r="I9119" t="str">
        <f>VLOOKUP($C9119,'[1]Reaction type'!$B$2:$D$17,2,0)</f>
        <v>positive</v>
      </c>
    </row>
    <row r="9120" customFormat="1" spans="1:9">
      <c r="A9120">
        <v>9475</v>
      </c>
      <c r="B9120" s="1" t="s">
        <v>406</v>
      </c>
      <c r="C9120" t="s">
        <v>51</v>
      </c>
      <c r="D9120">
        <f>VLOOKUP(C9120,'[1]Reaction type'!$B$2:$D$17,3,0)</f>
        <v>12</v>
      </c>
      <c r="E9120" s="2">
        <v>44095.1525462963</v>
      </c>
      <c r="F9120" s="2" t="str">
        <f t="shared" si="142"/>
        <v>September</v>
      </c>
      <c r="G9120" t="str">
        <f>VLOOKUP($B9120,[1]Content!$B$2:$D$1001,2,0)</f>
        <v>photo</v>
      </c>
      <c r="H9120" t="str">
        <f>VLOOKUP($B9120,[1]Content!$B$2:$D$1001,3,0)</f>
        <v>cooking</v>
      </c>
      <c r="I9120" t="str">
        <f>VLOOKUP($C9120,'[1]Reaction type'!$B$2:$D$17,2,0)</f>
        <v>negative</v>
      </c>
    </row>
    <row r="9121" customFormat="1" spans="1:9">
      <c r="A9121">
        <v>9476</v>
      </c>
      <c r="B9121" s="1" t="s">
        <v>406</v>
      </c>
      <c r="C9121" t="s">
        <v>52</v>
      </c>
      <c r="D9121">
        <f>VLOOKUP(C9121,'[1]Reaction type'!$B$2:$D$17,3,0)</f>
        <v>50</v>
      </c>
      <c r="E9121" s="2">
        <v>44252.2893055556</v>
      </c>
      <c r="F9121" s="2" t="str">
        <f t="shared" si="142"/>
        <v>February</v>
      </c>
      <c r="G9121" t="str">
        <f>VLOOKUP($B9121,[1]Content!$B$2:$D$1001,2,0)</f>
        <v>photo</v>
      </c>
      <c r="H9121" t="str">
        <f>VLOOKUP($B9121,[1]Content!$B$2:$D$1001,3,0)</f>
        <v>cooking</v>
      </c>
      <c r="I9121" t="str">
        <f>VLOOKUP($C9121,'[1]Reaction type'!$B$2:$D$17,2,0)</f>
        <v>positive</v>
      </c>
    </row>
    <row r="9122" customFormat="1" spans="1:9">
      <c r="A9122">
        <v>9477</v>
      </c>
      <c r="B9122" s="1" t="s">
        <v>406</v>
      </c>
      <c r="C9122" t="s">
        <v>50</v>
      </c>
      <c r="D9122">
        <f>VLOOKUP(C9122,'[1]Reaction type'!$B$2:$D$17,3,0)</f>
        <v>45</v>
      </c>
      <c r="E9122" s="2">
        <v>44184.3667361111</v>
      </c>
      <c r="F9122" s="2" t="str">
        <f t="shared" si="142"/>
        <v>December</v>
      </c>
      <c r="G9122" t="str">
        <f>VLOOKUP($B9122,[1]Content!$B$2:$D$1001,2,0)</f>
        <v>photo</v>
      </c>
      <c r="H9122" t="str">
        <f>VLOOKUP($B9122,[1]Content!$B$2:$D$1001,3,0)</f>
        <v>cooking</v>
      </c>
      <c r="I9122" t="str">
        <f>VLOOKUP($C9122,'[1]Reaction type'!$B$2:$D$17,2,0)</f>
        <v>positive</v>
      </c>
    </row>
    <row r="9123" customFormat="1" spans="1:9">
      <c r="A9123">
        <v>9478</v>
      </c>
      <c r="B9123" s="1" t="s">
        <v>406</v>
      </c>
      <c r="C9123" t="s">
        <v>37</v>
      </c>
      <c r="D9123">
        <f>VLOOKUP(C9123,'[1]Reaction type'!$B$2:$D$17,3,0)</f>
        <v>5</v>
      </c>
      <c r="E9123" s="2">
        <v>44330.2393055556</v>
      </c>
      <c r="F9123" s="2" t="str">
        <f t="shared" si="142"/>
        <v>May</v>
      </c>
      <c r="G9123" t="str">
        <f>VLOOKUP($B9123,[1]Content!$B$2:$D$1001,2,0)</f>
        <v>photo</v>
      </c>
      <c r="H9123" t="str">
        <f>VLOOKUP($B9123,[1]Content!$B$2:$D$1001,3,0)</f>
        <v>cooking</v>
      </c>
      <c r="I9123" t="str">
        <f>VLOOKUP($C9123,'[1]Reaction type'!$B$2:$D$17,2,0)</f>
        <v>negative</v>
      </c>
    </row>
    <row r="9124" customFormat="1" spans="1:9">
      <c r="A9124">
        <v>9479</v>
      </c>
      <c r="B9124" s="1" t="s">
        <v>406</v>
      </c>
      <c r="C9124" t="s">
        <v>33</v>
      </c>
      <c r="D9124">
        <f>VLOOKUP(C9124,'[1]Reaction type'!$B$2:$D$17,3,0)</f>
        <v>35</v>
      </c>
      <c r="E9124" s="2">
        <v>44350.1403472222</v>
      </c>
      <c r="F9124" s="2" t="str">
        <f t="shared" si="142"/>
        <v>June</v>
      </c>
      <c r="G9124" t="str">
        <f>VLOOKUP($B9124,[1]Content!$B$2:$D$1001,2,0)</f>
        <v>photo</v>
      </c>
      <c r="H9124" t="str">
        <f>VLOOKUP($B9124,[1]Content!$B$2:$D$1001,3,0)</f>
        <v>cooking</v>
      </c>
      <c r="I9124" t="str">
        <f>VLOOKUP($C9124,'[1]Reaction type'!$B$2:$D$17,2,0)</f>
        <v>neutral</v>
      </c>
    </row>
    <row r="9125" customFormat="1" spans="1:9">
      <c r="A9125">
        <v>9480</v>
      </c>
      <c r="B9125" s="1" t="s">
        <v>406</v>
      </c>
      <c r="C9125" t="s">
        <v>50</v>
      </c>
      <c r="D9125">
        <f>VLOOKUP(C9125,'[1]Reaction type'!$B$2:$D$17,3,0)</f>
        <v>45</v>
      </c>
      <c r="E9125" s="2">
        <v>44101.3692361111</v>
      </c>
      <c r="F9125" s="2" t="str">
        <f t="shared" si="142"/>
        <v>September</v>
      </c>
      <c r="G9125" t="str">
        <f>VLOOKUP($B9125,[1]Content!$B$2:$D$1001,2,0)</f>
        <v>photo</v>
      </c>
      <c r="H9125" t="str">
        <f>VLOOKUP($B9125,[1]Content!$B$2:$D$1001,3,0)</f>
        <v>cooking</v>
      </c>
      <c r="I9125" t="str">
        <f>VLOOKUP($C9125,'[1]Reaction type'!$B$2:$D$17,2,0)</f>
        <v>positive</v>
      </c>
    </row>
    <row r="9126" customFormat="1" spans="1:9">
      <c r="A9126">
        <v>9481</v>
      </c>
      <c r="B9126" s="1" t="s">
        <v>406</v>
      </c>
      <c r="C9126" t="s">
        <v>35</v>
      </c>
      <c r="D9126">
        <f>VLOOKUP(C9126,'[1]Reaction type'!$B$2:$D$17,3,0)</f>
        <v>70</v>
      </c>
      <c r="E9126" s="2">
        <v>44015.8866435185</v>
      </c>
      <c r="F9126" s="2" t="str">
        <f t="shared" si="142"/>
        <v>July</v>
      </c>
      <c r="G9126" t="str">
        <f>VLOOKUP($B9126,[1]Content!$B$2:$D$1001,2,0)</f>
        <v>photo</v>
      </c>
      <c r="H9126" t="str">
        <f>VLOOKUP($B9126,[1]Content!$B$2:$D$1001,3,0)</f>
        <v>cooking</v>
      </c>
      <c r="I9126" t="str">
        <f>VLOOKUP($C9126,'[1]Reaction type'!$B$2:$D$17,2,0)</f>
        <v>positive</v>
      </c>
    </row>
    <row r="9127" customFormat="1" spans="1:9">
      <c r="A9127">
        <v>9482</v>
      </c>
      <c r="B9127" s="1" t="s">
        <v>406</v>
      </c>
      <c r="C9127" t="s">
        <v>42</v>
      </c>
      <c r="D9127">
        <f>VLOOKUP(C9127,'[1]Reaction type'!$B$2:$D$17,3,0)</f>
        <v>20</v>
      </c>
      <c r="E9127" s="2">
        <v>44131.5605902778</v>
      </c>
      <c r="F9127" s="2" t="str">
        <f t="shared" si="142"/>
        <v>October</v>
      </c>
      <c r="G9127" t="str">
        <f>VLOOKUP($B9127,[1]Content!$B$2:$D$1001,2,0)</f>
        <v>photo</v>
      </c>
      <c r="H9127" t="str">
        <f>VLOOKUP($B9127,[1]Content!$B$2:$D$1001,3,0)</f>
        <v>cooking</v>
      </c>
      <c r="I9127" t="str">
        <f>VLOOKUP($C9127,'[1]Reaction type'!$B$2:$D$17,2,0)</f>
        <v>neutral</v>
      </c>
    </row>
    <row r="9128" customFormat="1" spans="1:9">
      <c r="A9128">
        <v>9483</v>
      </c>
      <c r="B9128" s="1" t="s">
        <v>406</v>
      </c>
      <c r="C9128" t="s">
        <v>42</v>
      </c>
      <c r="D9128">
        <f>VLOOKUP(C9128,'[1]Reaction type'!$B$2:$D$17,3,0)</f>
        <v>20</v>
      </c>
      <c r="E9128" s="2">
        <v>44068.3097106482</v>
      </c>
      <c r="F9128" s="2" t="str">
        <f t="shared" si="142"/>
        <v>August</v>
      </c>
      <c r="G9128" t="str">
        <f>VLOOKUP($B9128,[1]Content!$B$2:$D$1001,2,0)</f>
        <v>photo</v>
      </c>
      <c r="H9128" t="str">
        <f>VLOOKUP($B9128,[1]Content!$B$2:$D$1001,3,0)</f>
        <v>cooking</v>
      </c>
      <c r="I9128" t="str">
        <f>VLOOKUP($C9128,'[1]Reaction type'!$B$2:$D$17,2,0)</f>
        <v>neutral</v>
      </c>
    </row>
    <row r="9129" customFormat="1" spans="1:9">
      <c r="A9129">
        <v>9484</v>
      </c>
      <c r="B9129" s="1" t="s">
        <v>406</v>
      </c>
      <c r="C9129" t="s">
        <v>53</v>
      </c>
      <c r="D9129">
        <f>VLOOKUP(C9129,'[1]Reaction type'!$B$2:$D$17,3,0)</f>
        <v>60</v>
      </c>
      <c r="E9129" s="2">
        <v>44115.4187268519</v>
      </c>
      <c r="F9129" s="2" t="str">
        <f t="shared" si="142"/>
        <v>October</v>
      </c>
      <c r="G9129" t="str">
        <f>VLOOKUP($B9129,[1]Content!$B$2:$D$1001,2,0)</f>
        <v>photo</v>
      </c>
      <c r="H9129" t="str">
        <f>VLOOKUP($B9129,[1]Content!$B$2:$D$1001,3,0)</f>
        <v>cooking</v>
      </c>
      <c r="I9129" t="str">
        <f>VLOOKUP($C9129,'[1]Reaction type'!$B$2:$D$17,2,0)</f>
        <v>positive</v>
      </c>
    </row>
    <row r="9130" customFormat="1" spans="1:9">
      <c r="A9130">
        <v>9485</v>
      </c>
      <c r="B9130" s="1" t="s">
        <v>406</v>
      </c>
      <c r="C9130" t="s">
        <v>37</v>
      </c>
      <c r="D9130">
        <f>VLOOKUP(C9130,'[1]Reaction type'!$B$2:$D$17,3,0)</f>
        <v>5</v>
      </c>
      <c r="E9130" s="2">
        <v>44101.4153703704</v>
      </c>
      <c r="F9130" s="2" t="str">
        <f t="shared" si="142"/>
        <v>September</v>
      </c>
      <c r="G9130" t="str">
        <f>VLOOKUP($B9130,[1]Content!$B$2:$D$1001,2,0)</f>
        <v>photo</v>
      </c>
      <c r="H9130" t="str">
        <f>VLOOKUP($B9130,[1]Content!$B$2:$D$1001,3,0)</f>
        <v>cooking</v>
      </c>
      <c r="I9130" t="str">
        <f>VLOOKUP($C9130,'[1]Reaction type'!$B$2:$D$17,2,0)</f>
        <v>negative</v>
      </c>
    </row>
    <row r="9131" customFormat="1" spans="1:9">
      <c r="A9131">
        <v>9486</v>
      </c>
      <c r="B9131" s="1" t="s">
        <v>406</v>
      </c>
      <c r="C9131" t="s">
        <v>33</v>
      </c>
      <c r="D9131">
        <f>VLOOKUP(C9131,'[1]Reaction type'!$B$2:$D$17,3,0)</f>
        <v>35</v>
      </c>
      <c r="E9131" s="2">
        <v>44017.7414236111</v>
      </c>
      <c r="F9131" s="2" t="str">
        <f t="shared" si="142"/>
        <v>July</v>
      </c>
      <c r="G9131" t="str">
        <f>VLOOKUP($B9131,[1]Content!$B$2:$D$1001,2,0)</f>
        <v>photo</v>
      </c>
      <c r="H9131" t="str">
        <f>VLOOKUP($B9131,[1]Content!$B$2:$D$1001,3,0)</f>
        <v>cooking</v>
      </c>
      <c r="I9131" t="str">
        <f>VLOOKUP($C9131,'[1]Reaction type'!$B$2:$D$17,2,0)</f>
        <v>neutral</v>
      </c>
    </row>
    <row r="9132" customFormat="1" spans="1:9">
      <c r="A9132">
        <v>9487</v>
      </c>
      <c r="B9132" s="1" t="s">
        <v>406</v>
      </c>
      <c r="C9132" t="s">
        <v>37</v>
      </c>
      <c r="D9132">
        <f>VLOOKUP(C9132,'[1]Reaction type'!$B$2:$D$17,3,0)</f>
        <v>5</v>
      </c>
      <c r="E9132" s="2">
        <v>44044.1787268519</v>
      </c>
      <c r="F9132" s="2" t="str">
        <f t="shared" si="142"/>
        <v>August</v>
      </c>
      <c r="G9132" t="str">
        <f>VLOOKUP($B9132,[1]Content!$B$2:$D$1001,2,0)</f>
        <v>photo</v>
      </c>
      <c r="H9132" t="str">
        <f>VLOOKUP($B9132,[1]Content!$B$2:$D$1001,3,0)</f>
        <v>cooking</v>
      </c>
      <c r="I9132" t="str">
        <f>VLOOKUP($C9132,'[1]Reaction type'!$B$2:$D$17,2,0)</f>
        <v>negative</v>
      </c>
    </row>
    <row r="9133" customFormat="1" spans="1:9">
      <c r="A9133">
        <v>9489</v>
      </c>
      <c r="B9133" s="1" t="s">
        <v>407</v>
      </c>
      <c r="C9133" t="s">
        <v>31</v>
      </c>
      <c r="D9133">
        <f>VLOOKUP(C9133,'[1]Reaction type'!$B$2:$D$17,3,0)</f>
        <v>30</v>
      </c>
      <c r="E9133" s="2">
        <v>44307.4742824074</v>
      </c>
      <c r="F9133" s="2" t="str">
        <f t="shared" si="142"/>
        <v>April</v>
      </c>
      <c r="G9133" t="str">
        <f>VLOOKUP($B9133,[1]Content!$B$2:$D$1001,2,0)</f>
        <v>audio</v>
      </c>
      <c r="H9133" t="str">
        <f>VLOOKUP($B9133,[1]Content!$B$2:$D$1001,3,0)</f>
        <v>technology</v>
      </c>
      <c r="I9133" t="str">
        <f>VLOOKUP($C9133,'[1]Reaction type'!$B$2:$D$17,2,0)</f>
        <v>positive</v>
      </c>
    </row>
    <row r="9134" customFormat="1" spans="1:9">
      <c r="A9134">
        <v>9490</v>
      </c>
      <c r="B9134" s="1" t="s">
        <v>407</v>
      </c>
      <c r="C9134" t="s">
        <v>52</v>
      </c>
      <c r="D9134">
        <f>VLOOKUP(C9134,'[1]Reaction type'!$B$2:$D$17,3,0)</f>
        <v>50</v>
      </c>
      <c r="E9134" s="2">
        <v>44056.7373611111</v>
      </c>
      <c r="F9134" s="2" t="str">
        <f t="shared" si="142"/>
        <v>August</v>
      </c>
      <c r="G9134" t="str">
        <f>VLOOKUP($B9134,[1]Content!$B$2:$D$1001,2,0)</f>
        <v>audio</v>
      </c>
      <c r="H9134" t="str">
        <f>VLOOKUP($B9134,[1]Content!$B$2:$D$1001,3,0)</f>
        <v>technology</v>
      </c>
      <c r="I9134" t="str">
        <f>VLOOKUP($C9134,'[1]Reaction type'!$B$2:$D$17,2,0)</f>
        <v>positive</v>
      </c>
    </row>
    <row r="9135" customFormat="1" spans="1:9">
      <c r="A9135">
        <v>9491</v>
      </c>
      <c r="B9135" s="1" t="s">
        <v>407</v>
      </c>
      <c r="C9135" t="s">
        <v>33</v>
      </c>
      <c r="D9135">
        <f>VLOOKUP(C9135,'[1]Reaction type'!$B$2:$D$17,3,0)</f>
        <v>35</v>
      </c>
      <c r="E9135" s="2">
        <v>44185.2916203704</v>
      </c>
      <c r="F9135" s="2" t="str">
        <f t="shared" si="142"/>
        <v>December</v>
      </c>
      <c r="G9135" t="str">
        <f>VLOOKUP($B9135,[1]Content!$B$2:$D$1001,2,0)</f>
        <v>audio</v>
      </c>
      <c r="H9135" t="str">
        <f>VLOOKUP($B9135,[1]Content!$B$2:$D$1001,3,0)</f>
        <v>technology</v>
      </c>
      <c r="I9135" t="str">
        <f>VLOOKUP($C9135,'[1]Reaction type'!$B$2:$D$17,2,0)</f>
        <v>neutral</v>
      </c>
    </row>
    <row r="9136" customFormat="1" spans="1:9">
      <c r="A9136">
        <v>9492</v>
      </c>
      <c r="B9136" s="1" t="s">
        <v>407</v>
      </c>
      <c r="C9136" t="s">
        <v>42</v>
      </c>
      <c r="D9136">
        <f>VLOOKUP(C9136,'[1]Reaction type'!$B$2:$D$17,3,0)</f>
        <v>20</v>
      </c>
      <c r="E9136" s="2">
        <v>44068.6300231482</v>
      </c>
      <c r="F9136" s="2" t="str">
        <f t="shared" si="142"/>
        <v>August</v>
      </c>
      <c r="G9136" t="str">
        <f>VLOOKUP($B9136,[1]Content!$B$2:$D$1001,2,0)</f>
        <v>audio</v>
      </c>
      <c r="H9136" t="str">
        <f>VLOOKUP($B9136,[1]Content!$B$2:$D$1001,3,0)</f>
        <v>technology</v>
      </c>
      <c r="I9136" t="str">
        <f>VLOOKUP($C9136,'[1]Reaction type'!$B$2:$D$17,2,0)</f>
        <v>neutral</v>
      </c>
    </row>
    <row r="9137" customFormat="1" spans="1:9">
      <c r="A9137">
        <v>9493</v>
      </c>
      <c r="B9137" s="1" t="s">
        <v>407</v>
      </c>
      <c r="C9137" t="s">
        <v>31</v>
      </c>
      <c r="D9137">
        <f>VLOOKUP(C9137,'[1]Reaction type'!$B$2:$D$17,3,0)</f>
        <v>30</v>
      </c>
      <c r="E9137" s="2">
        <v>44158.6462384259</v>
      </c>
      <c r="F9137" s="2" t="str">
        <f t="shared" si="142"/>
        <v>November</v>
      </c>
      <c r="G9137" t="str">
        <f>VLOOKUP($B9137,[1]Content!$B$2:$D$1001,2,0)</f>
        <v>audio</v>
      </c>
      <c r="H9137" t="str">
        <f>VLOOKUP($B9137,[1]Content!$B$2:$D$1001,3,0)</f>
        <v>technology</v>
      </c>
      <c r="I9137" t="str">
        <f>VLOOKUP($C9137,'[1]Reaction type'!$B$2:$D$17,2,0)</f>
        <v>positive</v>
      </c>
    </row>
    <row r="9138" customFormat="1" spans="1:9">
      <c r="A9138">
        <v>9494</v>
      </c>
      <c r="B9138" s="1" t="s">
        <v>407</v>
      </c>
      <c r="C9138" t="s">
        <v>52</v>
      </c>
      <c r="D9138">
        <f>VLOOKUP(C9138,'[1]Reaction type'!$B$2:$D$17,3,0)</f>
        <v>50</v>
      </c>
      <c r="E9138" s="2">
        <v>44314.2152777778</v>
      </c>
      <c r="F9138" s="2" t="str">
        <f t="shared" si="142"/>
        <v>April</v>
      </c>
      <c r="G9138" t="str">
        <f>VLOOKUP($B9138,[1]Content!$B$2:$D$1001,2,0)</f>
        <v>audio</v>
      </c>
      <c r="H9138" t="str">
        <f>VLOOKUP($B9138,[1]Content!$B$2:$D$1001,3,0)</f>
        <v>technology</v>
      </c>
      <c r="I9138" t="str">
        <f>VLOOKUP($C9138,'[1]Reaction type'!$B$2:$D$17,2,0)</f>
        <v>positive</v>
      </c>
    </row>
    <row r="9139" customFormat="1" spans="1:9">
      <c r="A9139">
        <v>9495</v>
      </c>
      <c r="B9139" s="1" t="s">
        <v>407</v>
      </c>
      <c r="C9139" t="s">
        <v>54</v>
      </c>
      <c r="D9139">
        <f>VLOOKUP(C9139,'[1]Reaction type'!$B$2:$D$17,3,0)</f>
        <v>70</v>
      </c>
      <c r="E9139" s="2">
        <v>44312.5926967593</v>
      </c>
      <c r="F9139" s="2" t="str">
        <f t="shared" si="142"/>
        <v>April</v>
      </c>
      <c r="G9139" t="str">
        <f>VLOOKUP($B9139,[1]Content!$B$2:$D$1001,2,0)</f>
        <v>audio</v>
      </c>
      <c r="H9139" t="str">
        <f>VLOOKUP($B9139,[1]Content!$B$2:$D$1001,3,0)</f>
        <v>technology</v>
      </c>
      <c r="I9139" t="str">
        <f>VLOOKUP($C9139,'[1]Reaction type'!$B$2:$D$17,2,0)</f>
        <v>positive</v>
      </c>
    </row>
    <row r="9140" customFormat="1" spans="1:9">
      <c r="A9140">
        <v>9496</v>
      </c>
      <c r="B9140" s="1" t="s">
        <v>407</v>
      </c>
      <c r="C9140" t="s">
        <v>24</v>
      </c>
      <c r="D9140">
        <f>VLOOKUP(C9140,'[1]Reaction type'!$B$2:$D$17,3,0)</f>
        <v>0</v>
      </c>
      <c r="E9140" s="2">
        <v>44048.6419328704</v>
      </c>
      <c r="F9140" s="2" t="str">
        <f t="shared" si="142"/>
        <v>August</v>
      </c>
      <c r="G9140" t="str">
        <f>VLOOKUP($B9140,[1]Content!$B$2:$D$1001,2,0)</f>
        <v>audio</v>
      </c>
      <c r="H9140" t="str">
        <f>VLOOKUP($B9140,[1]Content!$B$2:$D$1001,3,0)</f>
        <v>technology</v>
      </c>
      <c r="I9140" t="str">
        <f>VLOOKUP($C9140,'[1]Reaction type'!$B$2:$D$17,2,0)</f>
        <v>negative</v>
      </c>
    </row>
    <row r="9141" customFormat="1" spans="1:9">
      <c r="A9141">
        <v>9497</v>
      </c>
      <c r="B9141" s="1" t="s">
        <v>407</v>
      </c>
      <c r="C9141" t="s">
        <v>51</v>
      </c>
      <c r="D9141">
        <f>VLOOKUP(C9141,'[1]Reaction type'!$B$2:$D$17,3,0)</f>
        <v>12</v>
      </c>
      <c r="E9141" s="2">
        <v>44225.1149652778</v>
      </c>
      <c r="F9141" s="2" t="str">
        <f t="shared" si="142"/>
        <v>January</v>
      </c>
      <c r="G9141" t="str">
        <f>VLOOKUP($B9141,[1]Content!$B$2:$D$1001,2,0)</f>
        <v>audio</v>
      </c>
      <c r="H9141" t="str">
        <f>VLOOKUP($B9141,[1]Content!$B$2:$D$1001,3,0)</f>
        <v>technology</v>
      </c>
      <c r="I9141" t="str">
        <f>VLOOKUP($C9141,'[1]Reaction type'!$B$2:$D$17,2,0)</f>
        <v>negative</v>
      </c>
    </row>
    <row r="9142" customFormat="1" spans="1:9">
      <c r="A9142">
        <v>9498</v>
      </c>
      <c r="B9142" s="1" t="s">
        <v>407</v>
      </c>
      <c r="C9142" t="s">
        <v>48</v>
      </c>
      <c r="D9142">
        <f>VLOOKUP(C9142,'[1]Reaction type'!$B$2:$D$17,3,0)</f>
        <v>75</v>
      </c>
      <c r="E9142" s="2">
        <v>44068.4919212963</v>
      </c>
      <c r="F9142" s="2" t="str">
        <f t="shared" si="142"/>
        <v>August</v>
      </c>
      <c r="G9142" t="str">
        <f>VLOOKUP($B9142,[1]Content!$B$2:$D$1001,2,0)</f>
        <v>audio</v>
      </c>
      <c r="H9142" t="str">
        <f>VLOOKUP($B9142,[1]Content!$B$2:$D$1001,3,0)</f>
        <v>technology</v>
      </c>
      <c r="I9142" t="str">
        <f>VLOOKUP($C9142,'[1]Reaction type'!$B$2:$D$17,2,0)</f>
        <v>positive</v>
      </c>
    </row>
    <row r="9143" customFormat="1" spans="1:9">
      <c r="A9143">
        <v>9500</v>
      </c>
      <c r="B9143" s="1" t="s">
        <v>408</v>
      </c>
      <c r="C9143" t="s">
        <v>51</v>
      </c>
      <c r="D9143">
        <f>VLOOKUP(C9143,'[1]Reaction type'!$B$2:$D$17,3,0)</f>
        <v>12</v>
      </c>
      <c r="E9143" s="2">
        <v>44154.0248148148</v>
      </c>
      <c r="F9143" s="2" t="str">
        <f t="shared" si="142"/>
        <v>November</v>
      </c>
      <c r="G9143" t="str">
        <f>VLOOKUP($B9143,[1]Content!$B$2:$D$1001,2,0)</f>
        <v>GIF</v>
      </c>
      <c r="H9143" t="str">
        <f>VLOOKUP($B9143,[1]Content!$B$2:$D$1001,3,0)</f>
        <v>soccer</v>
      </c>
      <c r="I9143" t="str">
        <f>VLOOKUP($C9143,'[1]Reaction type'!$B$2:$D$17,2,0)</f>
        <v>negative</v>
      </c>
    </row>
    <row r="9144" customFormat="1" spans="1:9">
      <c r="A9144">
        <v>9501</v>
      </c>
      <c r="B9144" s="1" t="s">
        <v>408</v>
      </c>
      <c r="C9144" t="s">
        <v>54</v>
      </c>
      <c r="D9144">
        <f>VLOOKUP(C9144,'[1]Reaction type'!$B$2:$D$17,3,0)</f>
        <v>70</v>
      </c>
      <c r="E9144" s="2">
        <v>44111.1151041667</v>
      </c>
      <c r="F9144" s="2" t="str">
        <f t="shared" si="142"/>
        <v>October</v>
      </c>
      <c r="G9144" t="str">
        <f>VLOOKUP($B9144,[1]Content!$B$2:$D$1001,2,0)</f>
        <v>GIF</v>
      </c>
      <c r="H9144" t="str">
        <f>VLOOKUP($B9144,[1]Content!$B$2:$D$1001,3,0)</f>
        <v>soccer</v>
      </c>
      <c r="I9144" t="str">
        <f>VLOOKUP($C9144,'[1]Reaction type'!$B$2:$D$17,2,0)</f>
        <v>positive</v>
      </c>
    </row>
    <row r="9145" customFormat="1" spans="1:9">
      <c r="A9145">
        <v>9502</v>
      </c>
      <c r="B9145" s="1" t="s">
        <v>408</v>
      </c>
      <c r="C9145" t="s">
        <v>51</v>
      </c>
      <c r="D9145">
        <f>VLOOKUP(C9145,'[1]Reaction type'!$B$2:$D$17,3,0)</f>
        <v>12</v>
      </c>
      <c r="E9145" s="2">
        <v>44202.7473958333</v>
      </c>
      <c r="F9145" s="2" t="str">
        <f t="shared" si="142"/>
        <v>January</v>
      </c>
      <c r="G9145" t="str">
        <f>VLOOKUP($B9145,[1]Content!$B$2:$D$1001,2,0)</f>
        <v>GIF</v>
      </c>
      <c r="H9145" t="str">
        <f>VLOOKUP($B9145,[1]Content!$B$2:$D$1001,3,0)</f>
        <v>soccer</v>
      </c>
      <c r="I9145" t="str">
        <f>VLOOKUP($C9145,'[1]Reaction type'!$B$2:$D$17,2,0)</f>
        <v>negative</v>
      </c>
    </row>
    <row r="9146" customFormat="1" spans="1:9">
      <c r="A9146">
        <v>9503</v>
      </c>
      <c r="B9146" s="1" t="s">
        <v>408</v>
      </c>
      <c r="C9146" t="s">
        <v>48</v>
      </c>
      <c r="D9146">
        <f>VLOOKUP(C9146,'[1]Reaction type'!$B$2:$D$17,3,0)</f>
        <v>75</v>
      </c>
      <c r="E9146" s="2">
        <v>44234.4239699074</v>
      </c>
      <c r="F9146" s="2" t="str">
        <f t="shared" si="142"/>
        <v>February</v>
      </c>
      <c r="G9146" t="str">
        <f>VLOOKUP($B9146,[1]Content!$B$2:$D$1001,2,0)</f>
        <v>GIF</v>
      </c>
      <c r="H9146" t="str">
        <f>VLOOKUP($B9146,[1]Content!$B$2:$D$1001,3,0)</f>
        <v>soccer</v>
      </c>
      <c r="I9146" t="str">
        <f>VLOOKUP($C9146,'[1]Reaction type'!$B$2:$D$17,2,0)</f>
        <v>positive</v>
      </c>
    </row>
    <row r="9147" customFormat="1" spans="1:9">
      <c r="A9147">
        <v>9504</v>
      </c>
      <c r="B9147" s="1" t="s">
        <v>408</v>
      </c>
      <c r="C9147" t="s">
        <v>28</v>
      </c>
      <c r="D9147">
        <f>VLOOKUP(C9147,'[1]Reaction type'!$B$2:$D$17,3,0)</f>
        <v>15</v>
      </c>
      <c r="E9147" s="2">
        <v>44214.3071759259</v>
      </c>
      <c r="F9147" s="2" t="str">
        <f t="shared" si="142"/>
        <v>January</v>
      </c>
      <c r="G9147" t="str">
        <f>VLOOKUP($B9147,[1]Content!$B$2:$D$1001,2,0)</f>
        <v>GIF</v>
      </c>
      <c r="H9147" t="str">
        <f>VLOOKUP($B9147,[1]Content!$B$2:$D$1001,3,0)</f>
        <v>soccer</v>
      </c>
      <c r="I9147" t="str">
        <f>VLOOKUP($C9147,'[1]Reaction type'!$B$2:$D$17,2,0)</f>
        <v>negative</v>
      </c>
    </row>
    <row r="9148" customFormat="1" spans="1:9">
      <c r="A9148">
        <v>9505</v>
      </c>
      <c r="B9148" s="1" t="s">
        <v>408</v>
      </c>
      <c r="C9148" t="s">
        <v>48</v>
      </c>
      <c r="D9148">
        <f>VLOOKUP(C9148,'[1]Reaction type'!$B$2:$D$17,3,0)</f>
        <v>75</v>
      </c>
      <c r="E9148" s="2">
        <v>44200.3820138889</v>
      </c>
      <c r="F9148" s="2" t="str">
        <f t="shared" si="142"/>
        <v>January</v>
      </c>
      <c r="G9148" t="str">
        <f>VLOOKUP($B9148,[1]Content!$B$2:$D$1001,2,0)</f>
        <v>GIF</v>
      </c>
      <c r="H9148" t="str">
        <f>VLOOKUP($B9148,[1]Content!$B$2:$D$1001,3,0)</f>
        <v>soccer</v>
      </c>
      <c r="I9148" t="str">
        <f>VLOOKUP($C9148,'[1]Reaction type'!$B$2:$D$17,2,0)</f>
        <v>positive</v>
      </c>
    </row>
    <row r="9149" customFormat="1" spans="1:9">
      <c r="A9149">
        <v>9506</v>
      </c>
      <c r="B9149" s="1" t="s">
        <v>408</v>
      </c>
      <c r="C9149" t="s">
        <v>40</v>
      </c>
      <c r="D9149">
        <f>VLOOKUP(C9149,'[1]Reaction type'!$B$2:$D$17,3,0)</f>
        <v>65</v>
      </c>
      <c r="E9149" s="2">
        <v>44242.4954166667</v>
      </c>
      <c r="F9149" s="2" t="str">
        <f t="shared" si="142"/>
        <v>February</v>
      </c>
      <c r="G9149" t="str">
        <f>VLOOKUP($B9149,[1]Content!$B$2:$D$1001,2,0)</f>
        <v>GIF</v>
      </c>
      <c r="H9149" t="str">
        <f>VLOOKUP($B9149,[1]Content!$B$2:$D$1001,3,0)</f>
        <v>soccer</v>
      </c>
      <c r="I9149" t="str">
        <f>VLOOKUP($C9149,'[1]Reaction type'!$B$2:$D$17,2,0)</f>
        <v>positive</v>
      </c>
    </row>
    <row r="9150" customFormat="1" spans="1:9">
      <c r="A9150">
        <v>9507</v>
      </c>
      <c r="B9150" s="1" t="s">
        <v>408</v>
      </c>
      <c r="C9150" t="s">
        <v>52</v>
      </c>
      <c r="D9150">
        <f>VLOOKUP(C9150,'[1]Reaction type'!$B$2:$D$17,3,0)</f>
        <v>50</v>
      </c>
      <c r="E9150" s="2">
        <v>44168.279212963</v>
      </c>
      <c r="F9150" s="2" t="str">
        <f t="shared" si="142"/>
        <v>December</v>
      </c>
      <c r="G9150" t="str">
        <f>VLOOKUP($B9150,[1]Content!$B$2:$D$1001,2,0)</f>
        <v>GIF</v>
      </c>
      <c r="H9150" t="str">
        <f>VLOOKUP($B9150,[1]Content!$B$2:$D$1001,3,0)</f>
        <v>soccer</v>
      </c>
      <c r="I9150" t="str">
        <f>VLOOKUP($C9150,'[1]Reaction type'!$B$2:$D$17,2,0)</f>
        <v>positive</v>
      </c>
    </row>
    <row r="9151" customFormat="1" spans="1:9">
      <c r="A9151">
        <v>9508</v>
      </c>
      <c r="B9151" s="1" t="s">
        <v>408</v>
      </c>
      <c r="C9151" t="s">
        <v>26</v>
      </c>
      <c r="D9151">
        <f>VLOOKUP(C9151,'[1]Reaction type'!$B$2:$D$17,3,0)</f>
        <v>10</v>
      </c>
      <c r="E9151" s="2">
        <v>44165.0816435185</v>
      </c>
      <c r="F9151" s="2" t="str">
        <f t="shared" si="142"/>
        <v>November</v>
      </c>
      <c r="G9151" t="str">
        <f>VLOOKUP($B9151,[1]Content!$B$2:$D$1001,2,0)</f>
        <v>GIF</v>
      </c>
      <c r="H9151" t="str">
        <f>VLOOKUP($B9151,[1]Content!$B$2:$D$1001,3,0)</f>
        <v>soccer</v>
      </c>
      <c r="I9151" t="str">
        <f>VLOOKUP($C9151,'[1]Reaction type'!$B$2:$D$17,2,0)</f>
        <v>negative</v>
      </c>
    </row>
    <row r="9152" customFormat="1" spans="1:9">
      <c r="A9152">
        <v>9509</v>
      </c>
      <c r="B9152" s="1" t="s">
        <v>408</v>
      </c>
      <c r="C9152" t="s">
        <v>52</v>
      </c>
      <c r="D9152">
        <f>VLOOKUP(C9152,'[1]Reaction type'!$B$2:$D$17,3,0)</f>
        <v>50</v>
      </c>
      <c r="E9152" s="2">
        <v>44272.097962963</v>
      </c>
      <c r="F9152" s="2" t="str">
        <f t="shared" si="142"/>
        <v>March</v>
      </c>
      <c r="G9152" t="str">
        <f>VLOOKUP($B9152,[1]Content!$B$2:$D$1001,2,0)</f>
        <v>GIF</v>
      </c>
      <c r="H9152" t="str">
        <f>VLOOKUP($B9152,[1]Content!$B$2:$D$1001,3,0)</f>
        <v>soccer</v>
      </c>
      <c r="I9152" t="str">
        <f>VLOOKUP($C9152,'[1]Reaction type'!$B$2:$D$17,2,0)</f>
        <v>positive</v>
      </c>
    </row>
    <row r="9153" customFormat="1" spans="1:9">
      <c r="A9153">
        <v>9510</v>
      </c>
      <c r="B9153" s="1" t="s">
        <v>408</v>
      </c>
      <c r="C9153" t="s">
        <v>33</v>
      </c>
      <c r="D9153">
        <f>VLOOKUP(C9153,'[1]Reaction type'!$B$2:$D$17,3,0)</f>
        <v>35</v>
      </c>
      <c r="E9153" s="2">
        <v>44258.9038773148</v>
      </c>
      <c r="F9153" s="2" t="str">
        <f t="shared" si="142"/>
        <v>March</v>
      </c>
      <c r="G9153" t="str">
        <f>VLOOKUP($B9153,[1]Content!$B$2:$D$1001,2,0)</f>
        <v>GIF</v>
      </c>
      <c r="H9153" t="str">
        <f>VLOOKUP($B9153,[1]Content!$B$2:$D$1001,3,0)</f>
        <v>soccer</v>
      </c>
      <c r="I9153" t="str">
        <f>VLOOKUP($C9153,'[1]Reaction type'!$B$2:$D$17,2,0)</f>
        <v>neutral</v>
      </c>
    </row>
    <row r="9154" customFormat="1" spans="1:9">
      <c r="A9154">
        <v>9511</v>
      </c>
      <c r="B9154" s="1" t="s">
        <v>408</v>
      </c>
      <c r="C9154" t="s">
        <v>31</v>
      </c>
      <c r="D9154">
        <f>VLOOKUP(C9154,'[1]Reaction type'!$B$2:$D$17,3,0)</f>
        <v>30</v>
      </c>
      <c r="E9154" s="2">
        <v>44055.4280902778</v>
      </c>
      <c r="F9154" s="2" t="str">
        <f t="shared" si="142"/>
        <v>August</v>
      </c>
      <c r="G9154" t="str">
        <f>VLOOKUP($B9154,[1]Content!$B$2:$D$1001,2,0)</f>
        <v>GIF</v>
      </c>
      <c r="H9154" t="str">
        <f>VLOOKUP($B9154,[1]Content!$B$2:$D$1001,3,0)</f>
        <v>soccer</v>
      </c>
      <c r="I9154" t="str">
        <f>VLOOKUP($C9154,'[1]Reaction type'!$B$2:$D$17,2,0)</f>
        <v>positive</v>
      </c>
    </row>
    <row r="9155" customFormat="1" spans="1:9">
      <c r="A9155">
        <v>9512</v>
      </c>
      <c r="B9155" s="1" t="s">
        <v>408</v>
      </c>
      <c r="C9155" t="s">
        <v>33</v>
      </c>
      <c r="D9155">
        <f>VLOOKUP(C9155,'[1]Reaction type'!$B$2:$D$17,3,0)</f>
        <v>35</v>
      </c>
      <c r="E9155" s="2">
        <v>44265.8251967593</v>
      </c>
      <c r="F9155" s="2" t="str">
        <f t="shared" ref="F9155:F9218" si="143">TEXT(E9155,"mmmm")</f>
        <v>March</v>
      </c>
      <c r="G9155" t="str">
        <f>VLOOKUP($B9155,[1]Content!$B$2:$D$1001,2,0)</f>
        <v>GIF</v>
      </c>
      <c r="H9155" t="str">
        <f>VLOOKUP($B9155,[1]Content!$B$2:$D$1001,3,0)</f>
        <v>soccer</v>
      </c>
      <c r="I9155" t="str">
        <f>VLOOKUP($C9155,'[1]Reaction type'!$B$2:$D$17,2,0)</f>
        <v>neutral</v>
      </c>
    </row>
    <row r="9156" customFormat="1" spans="1:9">
      <c r="A9156">
        <v>9513</v>
      </c>
      <c r="B9156" s="1" t="s">
        <v>408</v>
      </c>
      <c r="C9156" t="s">
        <v>54</v>
      </c>
      <c r="D9156">
        <f>VLOOKUP(C9156,'[1]Reaction type'!$B$2:$D$17,3,0)</f>
        <v>70</v>
      </c>
      <c r="E9156" s="2">
        <v>44343.6509027778</v>
      </c>
      <c r="F9156" s="2" t="str">
        <f t="shared" si="143"/>
        <v>May</v>
      </c>
      <c r="G9156" t="str">
        <f>VLOOKUP($B9156,[1]Content!$B$2:$D$1001,2,0)</f>
        <v>GIF</v>
      </c>
      <c r="H9156" t="str">
        <f>VLOOKUP($B9156,[1]Content!$B$2:$D$1001,3,0)</f>
        <v>soccer</v>
      </c>
      <c r="I9156" t="str">
        <f>VLOOKUP($C9156,'[1]Reaction type'!$B$2:$D$17,2,0)</f>
        <v>positive</v>
      </c>
    </row>
    <row r="9157" customFormat="1" spans="1:9">
      <c r="A9157">
        <v>9514</v>
      </c>
      <c r="B9157" s="1" t="s">
        <v>408</v>
      </c>
      <c r="C9157" t="s">
        <v>53</v>
      </c>
      <c r="D9157">
        <f>VLOOKUP(C9157,'[1]Reaction type'!$B$2:$D$17,3,0)</f>
        <v>60</v>
      </c>
      <c r="E9157" s="2">
        <v>44332.520787037</v>
      </c>
      <c r="F9157" s="2" t="str">
        <f t="shared" si="143"/>
        <v>May</v>
      </c>
      <c r="G9157" t="str">
        <f>VLOOKUP($B9157,[1]Content!$B$2:$D$1001,2,0)</f>
        <v>GIF</v>
      </c>
      <c r="H9157" t="str">
        <f>VLOOKUP($B9157,[1]Content!$B$2:$D$1001,3,0)</f>
        <v>soccer</v>
      </c>
      <c r="I9157" t="str">
        <f>VLOOKUP($C9157,'[1]Reaction type'!$B$2:$D$17,2,0)</f>
        <v>positive</v>
      </c>
    </row>
    <row r="9158" customFormat="1" spans="1:9">
      <c r="A9158">
        <v>9515</v>
      </c>
      <c r="B9158" s="1" t="s">
        <v>408</v>
      </c>
      <c r="C9158" t="s">
        <v>31</v>
      </c>
      <c r="D9158">
        <f>VLOOKUP(C9158,'[1]Reaction type'!$B$2:$D$17,3,0)</f>
        <v>30</v>
      </c>
      <c r="E9158" s="2">
        <v>44032.4312037037</v>
      </c>
      <c r="F9158" s="2" t="str">
        <f t="shared" si="143"/>
        <v>July</v>
      </c>
      <c r="G9158" t="str">
        <f>VLOOKUP($B9158,[1]Content!$B$2:$D$1001,2,0)</f>
        <v>GIF</v>
      </c>
      <c r="H9158" t="str">
        <f>VLOOKUP($B9158,[1]Content!$B$2:$D$1001,3,0)</f>
        <v>soccer</v>
      </c>
      <c r="I9158" t="str">
        <f>VLOOKUP($C9158,'[1]Reaction type'!$B$2:$D$17,2,0)</f>
        <v>positive</v>
      </c>
    </row>
    <row r="9159" customFormat="1" spans="1:9">
      <c r="A9159">
        <v>9516</v>
      </c>
      <c r="B9159" s="1" t="s">
        <v>408</v>
      </c>
      <c r="C9159" t="s">
        <v>37</v>
      </c>
      <c r="D9159">
        <f>VLOOKUP(C9159,'[1]Reaction type'!$B$2:$D$17,3,0)</f>
        <v>5</v>
      </c>
      <c r="E9159" s="2">
        <v>44250.2704282407</v>
      </c>
      <c r="F9159" s="2" t="str">
        <f t="shared" si="143"/>
        <v>February</v>
      </c>
      <c r="G9159" t="str">
        <f>VLOOKUP($B9159,[1]Content!$B$2:$D$1001,2,0)</f>
        <v>GIF</v>
      </c>
      <c r="H9159" t="str">
        <f>VLOOKUP($B9159,[1]Content!$B$2:$D$1001,3,0)</f>
        <v>soccer</v>
      </c>
      <c r="I9159" t="str">
        <f>VLOOKUP($C9159,'[1]Reaction type'!$B$2:$D$17,2,0)</f>
        <v>negative</v>
      </c>
    </row>
    <row r="9160" customFormat="1" spans="1:9">
      <c r="A9160">
        <v>9517</v>
      </c>
      <c r="B9160" s="1" t="s">
        <v>408</v>
      </c>
      <c r="C9160" t="s">
        <v>42</v>
      </c>
      <c r="D9160">
        <f>VLOOKUP(C9160,'[1]Reaction type'!$B$2:$D$17,3,0)</f>
        <v>20</v>
      </c>
      <c r="E9160" s="2">
        <v>44301.3406597222</v>
      </c>
      <c r="F9160" s="2" t="str">
        <f t="shared" si="143"/>
        <v>April</v>
      </c>
      <c r="G9160" t="str">
        <f>VLOOKUP($B9160,[1]Content!$B$2:$D$1001,2,0)</f>
        <v>GIF</v>
      </c>
      <c r="H9160" t="str">
        <f>VLOOKUP($B9160,[1]Content!$B$2:$D$1001,3,0)</f>
        <v>soccer</v>
      </c>
      <c r="I9160" t="str">
        <f>VLOOKUP($C9160,'[1]Reaction type'!$B$2:$D$17,2,0)</f>
        <v>neutral</v>
      </c>
    </row>
    <row r="9161" customFormat="1" spans="1:9">
      <c r="A9161">
        <v>9518</v>
      </c>
      <c r="B9161" s="1" t="s">
        <v>408</v>
      </c>
      <c r="C9161" t="s">
        <v>42</v>
      </c>
      <c r="D9161">
        <f>VLOOKUP(C9161,'[1]Reaction type'!$B$2:$D$17,3,0)</f>
        <v>20</v>
      </c>
      <c r="E9161" s="2">
        <v>44365.2307638889</v>
      </c>
      <c r="F9161" s="2" t="str">
        <f t="shared" si="143"/>
        <v>June</v>
      </c>
      <c r="G9161" t="str">
        <f>VLOOKUP($B9161,[1]Content!$B$2:$D$1001,2,0)</f>
        <v>GIF</v>
      </c>
      <c r="H9161" t="str">
        <f>VLOOKUP($B9161,[1]Content!$B$2:$D$1001,3,0)</f>
        <v>soccer</v>
      </c>
      <c r="I9161" t="str">
        <f>VLOOKUP($C9161,'[1]Reaction type'!$B$2:$D$17,2,0)</f>
        <v>neutral</v>
      </c>
    </row>
    <row r="9162" customFormat="1" spans="1:9">
      <c r="A9162">
        <v>9519</v>
      </c>
      <c r="B9162" s="1" t="s">
        <v>408</v>
      </c>
      <c r="C9162" t="s">
        <v>51</v>
      </c>
      <c r="D9162">
        <f>VLOOKUP(C9162,'[1]Reaction type'!$B$2:$D$17,3,0)</f>
        <v>12</v>
      </c>
      <c r="E9162" s="2">
        <v>44345.5665740741</v>
      </c>
      <c r="F9162" s="2" t="str">
        <f t="shared" si="143"/>
        <v>May</v>
      </c>
      <c r="G9162" t="str">
        <f>VLOOKUP($B9162,[1]Content!$B$2:$D$1001,2,0)</f>
        <v>GIF</v>
      </c>
      <c r="H9162" t="str">
        <f>VLOOKUP($B9162,[1]Content!$B$2:$D$1001,3,0)</f>
        <v>soccer</v>
      </c>
      <c r="I9162" t="str">
        <f>VLOOKUP($C9162,'[1]Reaction type'!$B$2:$D$17,2,0)</f>
        <v>negative</v>
      </c>
    </row>
    <row r="9163" customFormat="1" spans="1:9">
      <c r="A9163">
        <v>9520</v>
      </c>
      <c r="B9163" s="1" t="s">
        <v>408</v>
      </c>
      <c r="C9163" t="s">
        <v>31</v>
      </c>
      <c r="D9163">
        <f>VLOOKUP(C9163,'[1]Reaction type'!$B$2:$D$17,3,0)</f>
        <v>30</v>
      </c>
      <c r="E9163" s="2">
        <v>44116.8123263889</v>
      </c>
      <c r="F9163" s="2" t="str">
        <f t="shared" si="143"/>
        <v>October</v>
      </c>
      <c r="G9163" t="str">
        <f>VLOOKUP($B9163,[1]Content!$B$2:$D$1001,2,0)</f>
        <v>GIF</v>
      </c>
      <c r="H9163" t="str">
        <f>VLOOKUP($B9163,[1]Content!$B$2:$D$1001,3,0)</f>
        <v>soccer</v>
      </c>
      <c r="I9163" t="str">
        <f>VLOOKUP($C9163,'[1]Reaction type'!$B$2:$D$17,2,0)</f>
        <v>positive</v>
      </c>
    </row>
    <row r="9164" customFormat="1" spans="1:9">
      <c r="A9164">
        <v>9521</v>
      </c>
      <c r="B9164" s="1" t="s">
        <v>408</v>
      </c>
      <c r="C9164" t="s">
        <v>51</v>
      </c>
      <c r="D9164">
        <f>VLOOKUP(C9164,'[1]Reaction type'!$B$2:$D$17,3,0)</f>
        <v>12</v>
      </c>
      <c r="E9164" s="2">
        <v>44027.1811226852</v>
      </c>
      <c r="F9164" s="2" t="str">
        <f t="shared" si="143"/>
        <v>July</v>
      </c>
      <c r="G9164" t="str">
        <f>VLOOKUP($B9164,[1]Content!$B$2:$D$1001,2,0)</f>
        <v>GIF</v>
      </c>
      <c r="H9164" t="str">
        <f>VLOOKUP($B9164,[1]Content!$B$2:$D$1001,3,0)</f>
        <v>soccer</v>
      </c>
      <c r="I9164" t="str">
        <f>VLOOKUP($C9164,'[1]Reaction type'!$B$2:$D$17,2,0)</f>
        <v>negative</v>
      </c>
    </row>
    <row r="9165" customFormat="1" spans="1:9">
      <c r="A9165">
        <v>9522</v>
      </c>
      <c r="B9165" s="1" t="s">
        <v>408</v>
      </c>
      <c r="C9165" t="s">
        <v>37</v>
      </c>
      <c r="D9165">
        <f>VLOOKUP(C9165,'[1]Reaction type'!$B$2:$D$17,3,0)</f>
        <v>5</v>
      </c>
      <c r="E9165" s="2">
        <v>44103.7118402778</v>
      </c>
      <c r="F9165" s="2" t="str">
        <f t="shared" si="143"/>
        <v>September</v>
      </c>
      <c r="G9165" t="str">
        <f>VLOOKUP($B9165,[1]Content!$B$2:$D$1001,2,0)</f>
        <v>GIF</v>
      </c>
      <c r="H9165" t="str">
        <f>VLOOKUP($B9165,[1]Content!$B$2:$D$1001,3,0)</f>
        <v>soccer</v>
      </c>
      <c r="I9165" t="str">
        <f>VLOOKUP($C9165,'[1]Reaction type'!$B$2:$D$17,2,0)</f>
        <v>negative</v>
      </c>
    </row>
    <row r="9166" customFormat="1" spans="1:9">
      <c r="A9166">
        <v>9523</v>
      </c>
      <c r="B9166" s="1" t="s">
        <v>408</v>
      </c>
      <c r="C9166" t="s">
        <v>42</v>
      </c>
      <c r="D9166">
        <f>VLOOKUP(C9166,'[1]Reaction type'!$B$2:$D$17,3,0)</f>
        <v>20</v>
      </c>
      <c r="E9166" s="2">
        <v>44047.7218981481</v>
      </c>
      <c r="F9166" s="2" t="str">
        <f t="shared" si="143"/>
        <v>August</v>
      </c>
      <c r="G9166" t="str">
        <f>VLOOKUP($B9166,[1]Content!$B$2:$D$1001,2,0)</f>
        <v>GIF</v>
      </c>
      <c r="H9166" t="str">
        <f>VLOOKUP($B9166,[1]Content!$B$2:$D$1001,3,0)</f>
        <v>soccer</v>
      </c>
      <c r="I9166" t="str">
        <f>VLOOKUP($C9166,'[1]Reaction type'!$B$2:$D$17,2,0)</f>
        <v>neutral</v>
      </c>
    </row>
    <row r="9167" customFormat="1" spans="1:9">
      <c r="A9167">
        <v>9524</v>
      </c>
      <c r="B9167" s="1" t="s">
        <v>408</v>
      </c>
      <c r="C9167" t="s">
        <v>50</v>
      </c>
      <c r="D9167">
        <f>VLOOKUP(C9167,'[1]Reaction type'!$B$2:$D$17,3,0)</f>
        <v>45</v>
      </c>
      <c r="E9167" s="2">
        <v>44010.8195138889</v>
      </c>
      <c r="F9167" s="2" t="str">
        <f t="shared" si="143"/>
        <v>June</v>
      </c>
      <c r="G9167" t="str">
        <f>VLOOKUP($B9167,[1]Content!$B$2:$D$1001,2,0)</f>
        <v>GIF</v>
      </c>
      <c r="H9167" t="str">
        <f>VLOOKUP($B9167,[1]Content!$B$2:$D$1001,3,0)</f>
        <v>soccer</v>
      </c>
      <c r="I9167" t="str">
        <f>VLOOKUP($C9167,'[1]Reaction type'!$B$2:$D$17,2,0)</f>
        <v>positive</v>
      </c>
    </row>
    <row r="9168" customFormat="1" spans="1:9">
      <c r="A9168">
        <v>9525</v>
      </c>
      <c r="B9168" s="1" t="s">
        <v>408</v>
      </c>
      <c r="C9168" t="s">
        <v>26</v>
      </c>
      <c r="D9168">
        <f>VLOOKUP(C9168,'[1]Reaction type'!$B$2:$D$17,3,0)</f>
        <v>10</v>
      </c>
      <c r="E9168" s="2">
        <v>44320.0417592593</v>
      </c>
      <c r="F9168" s="2" t="str">
        <f t="shared" si="143"/>
        <v>May</v>
      </c>
      <c r="G9168" t="str">
        <f>VLOOKUP($B9168,[1]Content!$B$2:$D$1001,2,0)</f>
        <v>GIF</v>
      </c>
      <c r="H9168" t="str">
        <f>VLOOKUP($B9168,[1]Content!$B$2:$D$1001,3,0)</f>
        <v>soccer</v>
      </c>
      <c r="I9168" t="str">
        <f>VLOOKUP($C9168,'[1]Reaction type'!$B$2:$D$17,2,0)</f>
        <v>negative</v>
      </c>
    </row>
    <row r="9169" customFormat="1" spans="1:9">
      <c r="A9169">
        <v>9526</v>
      </c>
      <c r="B9169" s="1" t="s">
        <v>408</v>
      </c>
      <c r="C9169" t="s">
        <v>57</v>
      </c>
      <c r="D9169">
        <f>VLOOKUP(C9169,'[1]Reaction type'!$B$2:$D$17,3,0)</f>
        <v>72</v>
      </c>
      <c r="E9169" s="2">
        <v>44125.5117361111</v>
      </c>
      <c r="F9169" s="2" t="str">
        <f t="shared" si="143"/>
        <v>October</v>
      </c>
      <c r="G9169" t="str">
        <f>VLOOKUP($B9169,[1]Content!$B$2:$D$1001,2,0)</f>
        <v>GIF</v>
      </c>
      <c r="H9169" t="str">
        <f>VLOOKUP($B9169,[1]Content!$B$2:$D$1001,3,0)</f>
        <v>soccer</v>
      </c>
      <c r="I9169" t="str">
        <f>VLOOKUP($C9169,'[1]Reaction type'!$B$2:$D$17,2,0)</f>
        <v>positive</v>
      </c>
    </row>
    <row r="9170" customFormat="1" spans="1:9">
      <c r="A9170">
        <v>9527</v>
      </c>
      <c r="B9170" s="1" t="s">
        <v>408</v>
      </c>
      <c r="C9170" t="s">
        <v>54</v>
      </c>
      <c r="D9170">
        <f>VLOOKUP(C9170,'[1]Reaction type'!$B$2:$D$17,3,0)</f>
        <v>70</v>
      </c>
      <c r="E9170" s="2">
        <v>44335.2693055556</v>
      </c>
      <c r="F9170" s="2" t="str">
        <f t="shared" si="143"/>
        <v>May</v>
      </c>
      <c r="G9170" t="str">
        <f>VLOOKUP($B9170,[1]Content!$B$2:$D$1001,2,0)</f>
        <v>GIF</v>
      </c>
      <c r="H9170" t="str">
        <f>VLOOKUP($B9170,[1]Content!$B$2:$D$1001,3,0)</f>
        <v>soccer</v>
      </c>
      <c r="I9170" t="str">
        <f>VLOOKUP($C9170,'[1]Reaction type'!$B$2:$D$17,2,0)</f>
        <v>positive</v>
      </c>
    </row>
    <row r="9171" customFormat="1" spans="1:9">
      <c r="A9171">
        <v>9528</v>
      </c>
      <c r="B9171" s="1" t="s">
        <v>408</v>
      </c>
      <c r="C9171" t="s">
        <v>42</v>
      </c>
      <c r="D9171">
        <f>VLOOKUP(C9171,'[1]Reaction type'!$B$2:$D$17,3,0)</f>
        <v>20</v>
      </c>
      <c r="E9171" s="2">
        <v>44113.4602430556</v>
      </c>
      <c r="F9171" s="2" t="str">
        <f t="shared" si="143"/>
        <v>October</v>
      </c>
      <c r="G9171" t="str">
        <f>VLOOKUP($B9171,[1]Content!$B$2:$D$1001,2,0)</f>
        <v>GIF</v>
      </c>
      <c r="H9171" t="str">
        <f>VLOOKUP($B9171,[1]Content!$B$2:$D$1001,3,0)</f>
        <v>soccer</v>
      </c>
      <c r="I9171" t="str">
        <f>VLOOKUP($C9171,'[1]Reaction type'!$B$2:$D$17,2,0)</f>
        <v>neutral</v>
      </c>
    </row>
    <row r="9172" customFormat="1" spans="1:9">
      <c r="A9172">
        <v>9529</v>
      </c>
      <c r="B9172" s="1" t="s">
        <v>408</v>
      </c>
      <c r="C9172" t="s">
        <v>53</v>
      </c>
      <c r="D9172">
        <f>VLOOKUP(C9172,'[1]Reaction type'!$B$2:$D$17,3,0)</f>
        <v>60</v>
      </c>
      <c r="E9172" s="2">
        <v>44012.8754513889</v>
      </c>
      <c r="F9172" s="2" t="str">
        <f t="shared" si="143"/>
        <v>June</v>
      </c>
      <c r="G9172" t="str">
        <f>VLOOKUP($B9172,[1]Content!$B$2:$D$1001,2,0)</f>
        <v>GIF</v>
      </c>
      <c r="H9172" t="str">
        <f>VLOOKUP($B9172,[1]Content!$B$2:$D$1001,3,0)</f>
        <v>soccer</v>
      </c>
      <c r="I9172" t="str">
        <f>VLOOKUP($C9172,'[1]Reaction type'!$B$2:$D$17,2,0)</f>
        <v>positive</v>
      </c>
    </row>
    <row r="9173" customFormat="1" spans="1:9">
      <c r="A9173">
        <v>9530</v>
      </c>
      <c r="B9173" s="1" t="s">
        <v>408</v>
      </c>
      <c r="C9173" t="s">
        <v>28</v>
      </c>
      <c r="D9173">
        <f>VLOOKUP(C9173,'[1]Reaction type'!$B$2:$D$17,3,0)</f>
        <v>15</v>
      </c>
      <c r="E9173" s="2">
        <v>44314.3835416667</v>
      </c>
      <c r="F9173" s="2" t="str">
        <f t="shared" si="143"/>
        <v>April</v>
      </c>
      <c r="G9173" t="str">
        <f>VLOOKUP($B9173,[1]Content!$B$2:$D$1001,2,0)</f>
        <v>GIF</v>
      </c>
      <c r="H9173" t="str">
        <f>VLOOKUP($B9173,[1]Content!$B$2:$D$1001,3,0)</f>
        <v>soccer</v>
      </c>
      <c r="I9173" t="str">
        <f>VLOOKUP($C9173,'[1]Reaction type'!$B$2:$D$17,2,0)</f>
        <v>negative</v>
      </c>
    </row>
    <row r="9174" customFormat="1" spans="1:9">
      <c r="A9174">
        <v>9531</v>
      </c>
      <c r="B9174" s="1" t="s">
        <v>408</v>
      </c>
      <c r="C9174" t="s">
        <v>53</v>
      </c>
      <c r="D9174">
        <f>VLOOKUP(C9174,'[1]Reaction type'!$B$2:$D$17,3,0)</f>
        <v>60</v>
      </c>
      <c r="E9174" s="2">
        <v>44237.3522453704</v>
      </c>
      <c r="F9174" s="2" t="str">
        <f t="shared" si="143"/>
        <v>February</v>
      </c>
      <c r="G9174" t="str">
        <f>VLOOKUP($B9174,[1]Content!$B$2:$D$1001,2,0)</f>
        <v>GIF</v>
      </c>
      <c r="H9174" t="str">
        <f>VLOOKUP($B9174,[1]Content!$B$2:$D$1001,3,0)</f>
        <v>soccer</v>
      </c>
      <c r="I9174" t="str">
        <f>VLOOKUP($C9174,'[1]Reaction type'!$B$2:$D$17,2,0)</f>
        <v>positive</v>
      </c>
    </row>
    <row r="9175" customFormat="1" spans="1:9">
      <c r="A9175">
        <v>9532</v>
      </c>
      <c r="B9175" s="1" t="s">
        <v>408</v>
      </c>
      <c r="C9175" t="s">
        <v>33</v>
      </c>
      <c r="D9175">
        <f>VLOOKUP(C9175,'[1]Reaction type'!$B$2:$D$17,3,0)</f>
        <v>35</v>
      </c>
      <c r="E9175" s="2">
        <v>44123.6027199074</v>
      </c>
      <c r="F9175" s="2" t="str">
        <f t="shared" si="143"/>
        <v>October</v>
      </c>
      <c r="G9175" t="str">
        <f>VLOOKUP($B9175,[1]Content!$B$2:$D$1001,2,0)</f>
        <v>GIF</v>
      </c>
      <c r="H9175" t="str">
        <f>VLOOKUP($B9175,[1]Content!$B$2:$D$1001,3,0)</f>
        <v>soccer</v>
      </c>
      <c r="I9175" t="str">
        <f>VLOOKUP($C9175,'[1]Reaction type'!$B$2:$D$17,2,0)</f>
        <v>neutral</v>
      </c>
    </row>
    <row r="9176" customFormat="1" spans="1:9">
      <c r="A9176">
        <v>9533</v>
      </c>
      <c r="B9176" s="1" t="s">
        <v>408</v>
      </c>
      <c r="C9176" t="s">
        <v>48</v>
      </c>
      <c r="D9176">
        <f>VLOOKUP(C9176,'[1]Reaction type'!$B$2:$D$17,3,0)</f>
        <v>75</v>
      </c>
      <c r="E9176" s="2">
        <v>44082.3771759259</v>
      </c>
      <c r="F9176" s="2" t="str">
        <f t="shared" si="143"/>
        <v>September</v>
      </c>
      <c r="G9176" t="str">
        <f>VLOOKUP($B9176,[1]Content!$B$2:$D$1001,2,0)</f>
        <v>GIF</v>
      </c>
      <c r="H9176" t="str">
        <f>VLOOKUP($B9176,[1]Content!$B$2:$D$1001,3,0)</f>
        <v>soccer</v>
      </c>
      <c r="I9176" t="str">
        <f>VLOOKUP($C9176,'[1]Reaction type'!$B$2:$D$17,2,0)</f>
        <v>positive</v>
      </c>
    </row>
    <row r="9177" customFormat="1" spans="1:9">
      <c r="A9177">
        <v>9534</v>
      </c>
      <c r="B9177" s="1" t="s">
        <v>408</v>
      </c>
      <c r="C9177" t="s">
        <v>42</v>
      </c>
      <c r="D9177">
        <f>VLOOKUP(C9177,'[1]Reaction type'!$B$2:$D$17,3,0)</f>
        <v>20</v>
      </c>
      <c r="E9177" s="2">
        <v>44030.1788773148</v>
      </c>
      <c r="F9177" s="2" t="str">
        <f t="shared" si="143"/>
        <v>July</v>
      </c>
      <c r="G9177" t="str">
        <f>VLOOKUP($B9177,[1]Content!$B$2:$D$1001,2,0)</f>
        <v>GIF</v>
      </c>
      <c r="H9177" t="str">
        <f>VLOOKUP($B9177,[1]Content!$B$2:$D$1001,3,0)</f>
        <v>soccer</v>
      </c>
      <c r="I9177" t="str">
        <f>VLOOKUP($C9177,'[1]Reaction type'!$B$2:$D$17,2,0)</f>
        <v>neutral</v>
      </c>
    </row>
    <row r="9178" customFormat="1" spans="1:9">
      <c r="A9178">
        <v>9535</v>
      </c>
      <c r="B9178" s="1" t="s">
        <v>408</v>
      </c>
      <c r="C9178" t="s">
        <v>51</v>
      </c>
      <c r="D9178">
        <f>VLOOKUP(C9178,'[1]Reaction type'!$B$2:$D$17,3,0)</f>
        <v>12</v>
      </c>
      <c r="E9178" s="2">
        <v>44345.1753703704</v>
      </c>
      <c r="F9178" s="2" t="str">
        <f t="shared" si="143"/>
        <v>May</v>
      </c>
      <c r="G9178" t="str">
        <f>VLOOKUP($B9178,[1]Content!$B$2:$D$1001,2,0)</f>
        <v>GIF</v>
      </c>
      <c r="H9178" t="str">
        <f>VLOOKUP($B9178,[1]Content!$B$2:$D$1001,3,0)</f>
        <v>soccer</v>
      </c>
      <c r="I9178" t="str">
        <f>VLOOKUP($C9178,'[1]Reaction type'!$B$2:$D$17,2,0)</f>
        <v>negative</v>
      </c>
    </row>
    <row r="9179" customFormat="1" spans="1:9">
      <c r="A9179">
        <v>9536</v>
      </c>
      <c r="B9179" s="1" t="s">
        <v>408</v>
      </c>
      <c r="C9179" t="s">
        <v>40</v>
      </c>
      <c r="D9179">
        <f>VLOOKUP(C9179,'[1]Reaction type'!$B$2:$D$17,3,0)</f>
        <v>65</v>
      </c>
      <c r="E9179" s="2">
        <v>44047.2642708333</v>
      </c>
      <c r="F9179" s="2" t="str">
        <f t="shared" si="143"/>
        <v>August</v>
      </c>
      <c r="G9179" t="str">
        <f>VLOOKUP($B9179,[1]Content!$B$2:$D$1001,2,0)</f>
        <v>GIF</v>
      </c>
      <c r="H9179" t="str">
        <f>VLOOKUP($B9179,[1]Content!$B$2:$D$1001,3,0)</f>
        <v>soccer</v>
      </c>
      <c r="I9179" t="str">
        <f>VLOOKUP($C9179,'[1]Reaction type'!$B$2:$D$17,2,0)</f>
        <v>positive</v>
      </c>
    </row>
    <row r="9180" customFormat="1" spans="1:9">
      <c r="A9180">
        <v>9537</v>
      </c>
      <c r="B9180" s="1" t="s">
        <v>408</v>
      </c>
      <c r="C9180" t="s">
        <v>24</v>
      </c>
      <c r="D9180">
        <f>VLOOKUP(C9180,'[1]Reaction type'!$B$2:$D$17,3,0)</f>
        <v>0</v>
      </c>
      <c r="E9180" s="2">
        <v>44178.4774884259</v>
      </c>
      <c r="F9180" s="2" t="str">
        <f t="shared" si="143"/>
        <v>December</v>
      </c>
      <c r="G9180" t="str">
        <f>VLOOKUP($B9180,[1]Content!$B$2:$D$1001,2,0)</f>
        <v>GIF</v>
      </c>
      <c r="H9180" t="str">
        <f>VLOOKUP($B9180,[1]Content!$B$2:$D$1001,3,0)</f>
        <v>soccer</v>
      </c>
      <c r="I9180" t="str">
        <f>VLOOKUP($C9180,'[1]Reaction type'!$B$2:$D$17,2,0)</f>
        <v>negative</v>
      </c>
    </row>
    <row r="9181" customFormat="1" spans="1:9">
      <c r="A9181">
        <v>9539</v>
      </c>
      <c r="B9181" s="1" t="s">
        <v>409</v>
      </c>
      <c r="C9181" t="s">
        <v>26</v>
      </c>
      <c r="D9181">
        <f>VLOOKUP(C9181,'[1]Reaction type'!$B$2:$D$17,3,0)</f>
        <v>10</v>
      </c>
      <c r="E9181" s="2">
        <v>44318.8714583333</v>
      </c>
      <c r="F9181" s="2" t="str">
        <f t="shared" si="143"/>
        <v>May</v>
      </c>
      <c r="G9181" t="str">
        <f>VLOOKUP($B9181,[1]Content!$B$2:$D$1001,2,0)</f>
        <v>GIF</v>
      </c>
      <c r="H9181" t="str">
        <f>VLOOKUP($B9181,[1]Content!$B$2:$D$1001,3,0)</f>
        <v>tennis</v>
      </c>
      <c r="I9181" t="str">
        <f>VLOOKUP($C9181,'[1]Reaction type'!$B$2:$D$17,2,0)</f>
        <v>negative</v>
      </c>
    </row>
    <row r="9182" customFormat="1" spans="1:9">
      <c r="A9182">
        <v>9540</v>
      </c>
      <c r="B9182" s="1" t="s">
        <v>409</v>
      </c>
      <c r="C9182" t="s">
        <v>24</v>
      </c>
      <c r="D9182">
        <f>VLOOKUP(C9182,'[1]Reaction type'!$B$2:$D$17,3,0)</f>
        <v>0</v>
      </c>
      <c r="E9182" s="2">
        <v>44301.0047106482</v>
      </c>
      <c r="F9182" s="2" t="str">
        <f t="shared" si="143"/>
        <v>April</v>
      </c>
      <c r="G9182" t="str">
        <f>VLOOKUP($B9182,[1]Content!$B$2:$D$1001,2,0)</f>
        <v>GIF</v>
      </c>
      <c r="H9182" t="str">
        <f>VLOOKUP($B9182,[1]Content!$B$2:$D$1001,3,0)</f>
        <v>tennis</v>
      </c>
      <c r="I9182" t="str">
        <f>VLOOKUP($C9182,'[1]Reaction type'!$B$2:$D$17,2,0)</f>
        <v>negative</v>
      </c>
    </row>
    <row r="9183" customFormat="1" spans="1:9">
      <c r="A9183">
        <v>9541</v>
      </c>
      <c r="B9183" s="1" t="s">
        <v>409</v>
      </c>
      <c r="C9183" t="s">
        <v>53</v>
      </c>
      <c r="D9183">
        <f>VLOOKUP(C9183,'[1]Reaction type'!$B$2:$D$17,3,0)</f>
        <v>60</v>
      </c>
      <c r="E9183" s="2">
        <v>44029.4629976852</v>
      </c>
      <c r="F9183" s="2" t="str">
        <f t="shared" si="143"/>
        <v>July</v>
      </c>
      <c r="G9183" t="str">
        <f>VLOOKUP($B9183,[1]Content!$B$2:$D$1001,2,0)</f>
        <v>GIF</v>
      </c>
      <c r="H9183" t="str">
        <f>VLOOKUP($B9183,[1]Content!$B$2:$D$1001,3,0)</f>
        <v>tennis</v>
      </c>
      <c r="I9183" t="str">
        <f>VLOOKUP($C9183,'[1]Reaction type'!$B$2:$D$17,2,0)</f>
        <v>positive</v>
      </c>
    </row>
    <row r="9184" customFormat="1" spans="1:9">
      <c r="A9184">
        <v>9542</v>
      </c>
      <c r="B9184" s="1" t="s">
        <v>409</v>
      </c>
      <c r="C9184" t="s">
        <v>26</v>
      </c>
      <c r="D9184">
        <f>VLOOKUP(C9184,'[1]Reaction type'!$B$2:$D$17,3,0)</f>
        <v>10</v>
      </c>
      <c r="E9184" s="2">
        <v>44292.2851041667</v>
      </c>
      <c r="F9184" s="2" t="str">
        <f t="shared" si="143"/>
        <v>April</v>
      </c>
      <c r="G9184" t="str">
        <f>VLOOKUP($B9184,[1]Content!$B$2:$D$1001,2,0)</f>
        <v>GIF</v>
      </c>
      <c r="H9184" t="str">
        <f>VLOOKUP($B9184,[1]Content!$B$2:$D$1001,3,0)</f>
        <v>tennis</v>
      </c>
      <c r="I9184" t="str">
        <f>VLOOKUP($C9184,'[1]Reaction type'!$B$2:$D$17,2,0)</f>
        <v>negative</v>
      </c>
    </row>
    <row r="9185" customFormat="1" spans="1:9">
      <c r="A9185">
        <v>9543</v>
      </c>
      <c r="B9185" s="1" t="s">
        <v>409</v>
      </c>
      <c r="C9185" t="s">
        <v>52</v>
      </c>
      <c r="D9185">
        <f>VLOOKUP(C9185,'[1]Reaction type'!$B$2:$D$17,3,0)</f>
        <v>50</v>
      </c>
      <c r="E9185" s="2">
        <v>44279.3178587963</v>
      </c>
      <c r="F9185" s="2" t="str">
        <f t="shared" si="143"/>
        <v>March</v>
      </c>
      <c r="G9185" t="str">
        <f>VLOOKUP($B9185,[1]Content!$B$2:$D$1001,2,0)</f>
        <v>GIF</v>
      </c>
      <c r="H9185" t="str">
        <f>VLOOKUP($B9185,[1]Content!$B$2:$D$1001,3,0)</f>
        <v>tennis</v>
      </c>
      <c r="I9185" t="str">
        <f>VLOOKUP($C9185,'[1]Reaction type'!$B$2:$D$17,2,0)</f>
        <v>positive</v>
      </c>
    </row>
    <row r="9186" customFormat="1" spans="1:9">
      <c r="A9186">
        <v>9544</v>
      </c>
      <c r="B9186" s="1" t="s">
        <v>409</v>
      </c>
      <c r="C9186" t="s">
        <v>35</v>
      </c>
      <c r="D9186">
        <f>VLOOKUP(C9186,'[1]Reaction type'!$B$2:$D$17,3,0)</f>
        <v>70</v>
      </c>
      <c r="E9186" s="2">
        <v>44236.8990509259</v>
      </c>
      <c r="F9186" s="2" t="str">
        <f t="shared" si="143"/>
        <v>February</v>
      </c>
      <c r="G9186" t="str">
        <f>VLOOKUP($B9186,[1]Content!$B$2:$D$1001,2,0)</f>
        <v>GIF</v>
      </c>
      <c r="H9186" t="str">
        <f>VLOOKUP($B9186,[1]Content!$B$2:$D$1001,3,0)</f>
        <v>tennis</v>
      </c>
      <c r="I9186" t="str">
        <f>VLOOKUP($C9186,'[1]Reaction type'!$B$2:$D$17,2,0)</f>
        <v>positive</v>
      </c>
    </row>
    <row r="9187" customFormat="1" spans="1:9">
      <c r="A9187">
        <v>9545</v>
      </c>
      <c r="B9187" s="1" t="s">
        <v>409</v>
      </c>
      <c r="C9187" t="s">
        <v>42</v>
      </c>
      <c r="D9187">
        <f>VLOOKUP(C9187,'[1]Reaction type'!$B$2:$D$17,3,0)</f>
        <v>20</v>
      </c>
      <c r="E9187" s="2">
        <v>44009.7189236111</v>
      </c>
      <c r="F9187" s="2" t="str">
        <f t="shared" si="143"/>
        <v>June</v>
      </c>
      <c r="G9187" t="str">
        <f>VLOOKUP($B9187,[1]Content!$B$2:$D$1001,2,0)</f>
        <v>GIF</v>
      </c>
      <c r="H9187" t="str">
        <f>VLOOKUP($B9187,[1]Content!$B$2:$D$1001,3,0)</f>
        <v>tennis</v>
      </c>
      <c r="I9187" t="str">
        <f>VLOOKUP($C9187,'[1]Reaction type'!$B$2:$D$17,2,0)</f>
        <v>neutral</v>
      </c>
    </row>
    <row r="9188" customFormat="1" spans="1:9">
      <c r="A9188">
        <v>9546</v>
      </c>
      <c r="B9188" s="1" t="s">
        <v>409</v>
      </c>
      <c r="C9188" t="s">
        <v>37</v>
      </c>
      <c r="D9188">
        <f>VLOOKUP(C9188,'[1]Reaction type'!$B$2:$D$17,3,0)</f>
        <v>5</v>
      </c>
      <c r="E9188" s="2">
        <v>44198.8965162037</v>
      </c>
      <c r="F9188" s="2" t="str">
        <f t="shared" si="143"/>
        <v>January</v>
      </c>
      <c r="G9188" t="str">
        <f>VLOOKUP($B9188,[1]Content!$B$2:$D$1001,2,0)</f>
        <v>GIF</v>
      </c>
      <c r="H9188" t="str">
        <f>VLOOKUP($B9188,[1]Content!$B$2:$D$1001,3,0)</f>
        <v>tennis</v>
      </c>
      <c r="I9188" t="str">
        <f>VLOOKUP($C9188,'[1]Reaction type'!$B$2:$D$17,2,0)</f>
        <v>negative</v>
      </c>
    </row>
    <row r="9189" customFormat="1" spans="1:9">
      <c r="A9189">
        <v>9547</v>
      </c>
      <c r="B9189" s="1" t="s">
        <v>409</v>
      </c>
      <c r="C9189" t="s">
        <v>26</v>
      </c>
      <c r="D9189">
        <f>VLOOKUP(C9189,'[1]Reaction type'!$B$2:$D$17,3,0)</f>
        <v>10</v>
      </c>
      <c r="E9189" s="2">
        <v>44009.4157291667</v>
      </c>
      <c r="F9189" s="2" t="str">
        <f t="shared" si="143"/>
        <v>June</v>
      </c>
      <c r="G9189" t="str">
        <f>VLOOKUP($B9189,[1]Content!$B$2:$D$1001,2,0)</f>
        <v>GIF</v>
      </c>
      <c r="H9189" t="str">
        <f>VLOOKUP($B9189,[1]Content!$B$2:$D$1001,3,0)</f>
        <v>tennis</v>
      </c>
      <c r="I9189" t="str">
        <f>VLOOKUP($C9189,'[1]Reaction type'!$B$2:$D$17,2,0)</f>
        <v>negative</v>
      </c>
    </row>
    <row r="9190" customFormat="1" spans="1:9">
      <c r="A9190">
        <v>9548</v>
      </c>
      <c r="B9190" s="1" t="s">
        <v>409</v>
      </c>
      <c r="C9190" t="s">
        <v>33</v>
      </c>
      <c r="D9190">
        <f>VLOOKUP(C9190,'[1]Reaction type'!$B$2:$D$17,3,0)</f>
        <v>35</v>
      </c>
      <c r="E9190" s="2">
        <v>44176.599537037</v>
      </c>
      <c r="F9190" s="2" t="str">
        <f t="shared" si="143"/>
        <v>December</v>
      </c>
      <c r="G9190" t="str">
        <f>VLOOKUP($B9190,[1]Content!$B$2:$D$1001,2,0)</f>
        <v>GIF</v>
      </c>
      <c r="H9190" t="str">
        <f>VLOOKUP($B9190,[1]Content!$B$2:$D$1001,3,0)</f>
        <v>tennis</v>
      </c>
      <c r="I9190" t="str">
        <f>VLOOKUP($C9190,'[1]Reaction type'!$B$2:$D$17,2,0)</f>
        <v>neutral</v>
      </c>
    </row>
    <row r="9191" customFormat="1" spans="1:9">
      <c r="A9191">
        <v>9549</v>
      </c>
      <c r="B9191" s="1" t="s">
        <v>409</v>
      </c>
      <c r="C9191" t="s">
        <v>28</v>
      </c>
      <c r="D9191">
        <f>VLOOKUP(C9191,'[1]Reaction type'!$B$2:$D$17,3,0)</f>
        <v>15</v>
      </c>
      <c r="E9191" s="2">
        <v>44153.6870138889</v>
      </c>
      <c r="F9191" s="2" t="str">
        <f t="shared" si="143"/>
        <v>November</v>
      </c>
      <c r="G9191" t="str">
        <f>VLOOKUP($B9191,[1]Content!$B$2:$D$1001,2,0)</f>
        <v>GIF</v>
      </c>
      <c r="H9191" t="str">
        <f>VLOOKUP($B9191,[1]Content!$B$2:$D$1001,3,0)</f>
        <v>tennis</v>
      </c>
      <c r="I9191" t="str">
        <f>VLOOKUP($C9191,'[1]Reaction type'!$B$2:$D$17,2,0)</f>
        <v>negative</v>
      </c>
    </row>
    <row r="9192" customFormat="1" spans="1:9">
      <c r="A9192">
        <v>9550</v>
      </c>
      <c r="B9192" s="1" t="s">
        <v>409</v>
      </c>
      <c r="C9192" t="s">
        <v>57</v>
      </c>
      <c r="D9192">
        <f>VLOOKUP(C9192,'[1]Reaction type'!$B$2:$D$17,3,0)</f>
        <v>72</v>
      </c>
      <c r="E9192" s="2">
        <v>44288.9872106481</v>
      </c>
      <c r="F9192" s="2" t="str">
        <f t="shared" si="143"/>
        <v>April</v>
      </c>
      <c r="G9192" t="str">
        <f>VLOOKUP($B9192,[1]Content!$B$2:$D$1001,2,0)</f>
        <v>GIF</v>
      </c>
      <c r="H9192" t="str">
        <f>VLOOKUP($B9192,[1]Content!$B$2:$D$1001,3,0)</f>
        <v>tennis</v>
      </c>
      <c r="I9192" t="str">
        <f>VLOOKUP($C9192,'[1]Reaction type'!$B$2:$D$17,2,0)</f>
        <v>positive</v>
      </c>
    </row>
    <row r="9193" customFormat="1" spans="1:9">
      <c r="A9193">
        <v>9551</v>
      </c>
      <c r="B9193" s="1" t="s">
        <v>409</v>
      </c>
      <c r="C9193" t="s">
        <v>52</v>
      </c>
      <c r="D9193">
        <f>VLOOKUP(C9193,'[1]Reaction type'!$B$2:$D$17,3,0)</f>
        <v>50</v>
      </c>
      <c r="E9193" s="2">
        <v>44065.0110648148</v>
      </c>
      <c r="F9193" s="2" t="str">
        <f t="shared" si="143"/>
        <v>August</v>
      </c>
      <c r="G9193" t="str">
        <f>VLOOKUP($B9193,[1]Content!$B$2:$D$1001,2,0)</f>
        <v>GIF</v>
      </c>
      <c r="H9193" t="str">
        <f>VLOOKUP($B9193,[1]Content!$B$2:$D$1001,3,0)</f>
        <v>tennis</v>
      </c>
      <c r="I9193" t="str">
        <f>VLOOKUP($C9193,'[1]Reaction type'!$B$2:$D$17,2,0)</f>
        <v>positive</v>
      </c>
    </row>
    <row r="9194" customFormat="1" spans="1:9">
      <c r="A9194">
        <v>9552</v>
      </c>
      <c r="B9194" s="1" t="s">
        <v>409</v>
      </c>
      <c r="C9194" t="s">
        <v>50</v>
      </c>
      <c r="D9194">
        <f>VLOOKUP(C9194,'[1]Reaction type'!$B$2:$D$17,3,0)</f>
        <v>45</v>
      </c>
      <c r="E9194" s="2">
        <v>44291.988587963</v>
      </c>
      <c r="F9194" s="2" t="str">
        <f t="shared" si="143"/>
        <v>April</v>
      </c>
      <c r="G9194" t="str">
        <f>VLOOKUP($B9194,[1]Content!$B$2:$D$1001,2,0)</f>
        <v>GIF</v>
      </c>
      <c r="H9194" t="str">
        <f>VLOOKUP($B9194,[1]Content!$B$2:$D$1001,3,0)</f>
        <v>tennis</v>
      </c>
      <c r="I9194" t="str">
        <f>VLOOKUP($C9194,'[1]Reaction type'!$B$2:$D$17,2,0)</f>
        <v>positive</v>
      </c>
    </row>
    <row r="9195" customFormat="1" spans="1:9">
      <c r="A9195">
        <v>9553</v>
      </c>
      <c r="B9195" s="1" t="s">
        <v>409</v>
      </c>
      <c r="C9195" t="s">
        <v>57</v>
      </c>
      <c r="D9195">
        <f>VLOOKUP(C9195,'[1]Reaction type'!$B$2:$D$17,3,0)</f>
        <v>72</v>
      </c>
      <c r="E9195" s="2">
        <v>44201.2430671296</v>
      </c>
      <c r="F9195" s="2" t="str">
        <f t="shared" si="143"/>
        <v>January</v>
      </c>
      <c r="G9195" t="str">
        <f>VLOOKUP($B9195,[1]Content!$B$2:$D$1001,2,0)</f>
        <v>GIF</v>
      </c>
      <c r="H9195" t="str">
        <f>VLOOKUP($B9195,[1]Content!$B$2:$D$1001,3,0)</f>
        <v>tennis</v>
      </c>
      <c r="I9195" t="str">
        <f>VLOOKUP($C9195,'[1]Reaction type'!$B$2:$D$17,2,0)</f>
        <v>positive</v>
      </c>
    </row>
    <row r="9196" customFormat="1" spans="1:9">
      <c r="A9196">
        <v>9554</v>
      </c>
      <c r="B9196" s="1" t="s">
        <v>409</v>
      </c>
      <c r="C9196" t="s">
        <v>42</v>
      </c>
      <c r="D9196">
        <f>VLOOKUP(C9196,'[1]Reaction type'!$B$2:$D$17,3,0)</f>
        <v>20</v>
      </c>
      <c r="E9196" s="2">
        <v>44174.3215740741</v>
      </c>
      <c r="F9196" s="2" t="str">
        <f t="shared" si="143"/>
        <v>December</v>
      </c>
      <c r="G9196" t="str">
        <f>VLOOKUP($B9196,[1]Content!$B$2:$D$1001,2,0)</f>
        <v>GIF</v>
      </c>
      <c r="H9196" t="str">
        <f>VLOOKUP($B9196,[1]Content!$B$2:$D$1001,3,0)</f>
        <v>tennis</v>
      </c>
      <c r="I9196" t="str">
        <f>VLOOKUP($C9196,'[1]Reaction type'!$B$2:$D$17,2,0)</f>
        <v>neutral</v>
      </c>
    </row>
    <row r="9197" customFormat="1" spans="1:9">
      <c r="A9197">
        <v>9555</v>
      </c>
      <c r="B9197" s="1" t="s">
        <v>409</v>
      </c>
      <c r="C9197" t="s">
        <v>57</v>
      </c>
      <c r="D9197">
        <f>VLOOKUP(C9197,'[1]Reaction type'!$B$2:$D$17,3,0)</f>
        <v>72</v>
      </c>
      <c r="E9197" s="2">
        <v>44316.5895949074</v>
      </c>
      <c r="F9197" s="2" t="str">
        <f t="shared" si="143"/>
        <v>April</v>
      </c>
      <c r="G9197" t="str">
        <f>VLOOKUP($B9197,[1]Content!$B$2:$D$1001,2,0)</f>
        <v>GIF</v>
      </c>
      <c r="H9197" t="str">
        <f>VLOOKUP($B9197,[1]Content!$B$2:$D$1001,3,0)</f>
        <v>tennis</v>
      </c>
      <c r="I9197" t="str">
        <f>VLOOKUP($C9197,'[1]Reaction type'!$B$2:$D$17,2,0)</f>
        <v>positive</v>
      </c>
    </row>
    <row r="9198" customFormat="1" spans="1:9">
      <c r="A9198">
        <v>9556</v>
      </c>
      <c r="B9198" s="1" t="s">
        <v>409</v>
      </c>
      <c r="C9198" t="s">
        <v>53</v>
      </c>
      <c r="D9198">
        <f>VLOOKUP(C9198,'[1]Reaction type'!$B$2:$D$17,3,0)</f>
        <v>60</v>
      </c>
      <c r="E9198" s="2">
        <v>44032.9144560185</v>
      </c>
      <c r="F9198" s="2" t="str">
        <f t="shared" si="143"/>
        <v>July</v>
      </c>
      <c r="G9198" t="str">
        <f>VLOOKUP($B9198,[1]Content!$B$2:$D$1001,2,0)</f>
        <v>GIF</v>
      </c>
      <c r="H9198" t="str">
        <f>VLOOKUP($B9198,[1]Content!$B$2:$D$1001,3,0)</f>
        <v>tennis</v>
      </c>
      <c r="I9198" t="str">
        <f>VLOOKUP($C9198,'[1]Reaction type'!$B$2:$D$17,2,0)</f>
        <v>positive</v>
      </c>
    </row>
    <row r="9199" customFormat="1" spans="1:9">
      <c r="A9199">
        <v>9557</v>
      </c>
      <c r="B9199" s="1" t="s">
        <v>409</v>
      </c>
      <c r="C9199" t="s">
        <v>24</v>
      </c>
      <c r="D9199">
        <f>VLOOKUP(C9199,'[1]Reaction type'!$B$2:$D$17,3,0)</f>
        <v>0</v>
      </c>
      <c r="E9199" s="2">
        <v>44349.7819097222</v>
      </c>
      <c r="F9199" s="2" t="str">
        <f t="shared" si="143"/>
        <v>June</v>
      </c>
      <c r="G9199" t="str">
        <f>VLOOKUP($B9199,[1]Content!$B$2:$D$1001,2,0)</f>
        <v>GIF</v>
      </c>
      <c r="H9199" t="str">
        <f>VLOOKUP($B9199,[1]Content!$B$2:$D$1001,3,0)</f>
        <v>tennis</v>
      </c>
      <c r="I9199" t="str">
        <f>VLOOKUP($C9199,'[1]Reaction type'!$B$2:$D$17,2,0)</f>
        <v>negative</v>
      </c>
    </row>
    <row r="9200" customFormat="1" spans="1:9">
      <c r="A9200">
        <v>9558</v>
      </c>
      <c r="B9200" s="1" t="s">
        <v>409</v>
      </c>
      <c r="C9200" t="s">
        <v>52</v>
      </c>
      <c r="D9200">
        <f>VLOOKUP(C9200,'[1]Reaction type'!$B$2:$D$17,3,0)</f>
        <v>50</v>
      </c>
      <c r="E9200" s="2">
        <v>44332.7922106481</v>
      </c>
      <c r="F9200" s="2" t="str">
        <f t="shared" si="143"/>
        <v>May</v>
      </c>
      <c r="G9200" t="str">
        <f>VLOOKUP($B9200,[1]Content!$B$2:$D$1001,2,0)</f>
        <v>GIF</v>
      </c>
      <c r="H9200" t="str">
        <f>VLOOKUP($B9200,[1]Content!$B$2:$D$1001,3,0)</f>
        <v>tennis</v>
      </c>
      <c r="I9200" t="str">
        <f>VLOOKUP($C9200,'[1]Reaction type'!$B$2:$D$17,2,0)</f>
        <v>positive</v>
      </c>
    </row>
    <row r="9201" customFormat="1" spans="1:9">
      <c r="A9201">
        <v>9559</v>
      </c>
      <c r="B9201" s="1" t="s">
        <v>409</v>
      </c>
      <c r="C9201" t="s">
        <v>28</v>
      </c>
      <c r="D9201">
        <f>VLOOKUP(C9201,'[1]Reaction type'!$B$2:$D$17,3,0)</f>
        <v>15</v>
      </c>
      <c r="E9201" s="2">
        <v>44016.8531481481</v>
      </c>
      <c r="F9201" s="2" t="str">
        <f t="shared" si="143"/>
        <v>July</v>
      </c>
      <c r="G9201" t="str">
        <f>VLOOKUP($B9201,[1]Content!$B$2:$D$1001,2,0)</f>
        <v>GIF</v>
      </c>
      <c r="H9201" t="str">
        <f>VLOOKUP($B9201,[1]Content!$B$2:$D$1001,3,0)</f>
        <v>tennis</v>
      </c>
      <c r="I9201" t="str">
        <f>VLOOKUP($C9201,'[1]Reaction type'!$B$2:$D$17,2,0)</f>
        <v>negative</v>
      </c>
    </row>
    <row r="9202" customFormat="1" spans="1:9">
      <c r="A9202">
        <v>9560</v>
      </c>
      <c r="B9202" s="1" t="s">
        <v>409</v>
      </c>
      <c r="C9202" t="s">
        <v>24</v>
      </c>
      <c r="D9202">
        <f>VLOOKUP(C9202,'[1]Reaction type'!$B$2:$D$17,3,0)</f>
        <v>0</v>
      </c>
      <c r="E9202" s="2">
        <v>44081.1831597222</v>
      </c>
      <c r="F9202" s="2" t="str">
        <f t="shared" si="143"/>
        <v>September</v>
      </c>
      <c r="G9202" t="str">
        <f>VLOOKUP($B9202,[1]Content!$B$2:$D$1001,2,0)</f>
        <v>GIF</v>
      </c>
      <c r="H9202" t="str">
        <f>VLOOKUP($B9202,[1]Content!$B$2:$D$1001,3,0)</f>
        <v>tennis</v>
      </c>
      <c r="I9202" t="str">
        <f>VLOOKUP($C9202,'[1]Reaction type'!$B$2:$D$17,2,0)</f>
        <v>negative</v>
      </c>
    </row>
    <row r="9203" customFormat="1" spans="1:9">
      <c r="A9203">
        <v>9561</v>
      </c>
      <c r="B9203" s="1" t="s">
        <v>409</v>
      </c>
      <c r="C9203" t="s">
        <v>37</v>
      </c>
      <c r="D9203">
        <f>VLOOKUP(C9203,'[1]Reaction type'!$B$2:$D$17,3,0)</f>
        <v>5</v>
      </c>
      <c r="E9203" s="2">
        <v>44278.8852546296</v>
      </c>
      <c r="F9203" s="2" t="str">
        <f t="shared" si="143"/>
        <v>March</v>
      </c>
      <c r="G9203" t="str">
        <f>VLOOKUP($B9203,[1]Content!$B$2:$D$1001,2,0)</f>
        <v>GIF</v>
      </c>
      <c r="H9203" t="str">
        <f>VLOOKUP($B9203,[1]Content!$B$2:$D$1001,3,0)</f>
        <v>tennis</v>
      </c>
      <c r="I9203" t="str">
        <f>VLOOKUP($C9203,'[1]Reaction type'!$B$2:$D$17,2,0)</f>
        <v>negative</v>
      </c>
    </row>
    <row r="9204" customFormat="1" spans="1:9">
      <c r="A9204">
        <v>9562</v>
      </c>
      <c r="B9204" s="1" t="s">
        <v>409</v>
      </c>
      <c r="C9204" t="s">
        <v>54</v>
      </c>
      <c r="D9204">
        <f>VLOOKUP(C9204,'[1]Reaction type'!$B$2:$D$17,3,0)</f>
        <v>70</v>
      </c>
      <c r="E9204" s="2">
        <v>44058.1349074074</v>
      </c>
      <c r="F9204" s="2" t="str">
        <f t="shared" si="143"/>
        <v>August</v>
      </c>
      <c r="G9204" t="str">
        <f>VLOOKUP($B9204,[1]Content!$B$2:$D$1001,2,0)</f>
        <v>GIF</v>
      </c>
      <c r="H9204" t="str">
        <f>VLOOKUP($B9204,[1]Content!$B$2:$D$1001,3,0)</f>
        <v>tennis</v>
      </c>
      <c r="I9204" t="str">
        <f>VLOOKUP($C9204,'[1]Reaction type'!$B$2:$D$17,2,0)</f>
        <v>positive</v>
      </c>
    </row>
    <row r="9205" customFormat="1" spans="1:9">
      <c r="A9205">
        <v>9563</v>
      </c>
      <c r="B9205" s="1" t="s">
        <v>409</v>
      </c>
      <c r="C9205" t="s">
        <v>51</v>
      </c>
      <c r="D9205">
        <f>VLOOKUP(C9205,'[1]Reaction type'!$B$2:$D$17,3,0)</f>
        <v>12</v>
      </c>
      <c r="E9205" s="2">
        <v>44042.9583449074</v>
      </c>
      <c r="F9205" s="2" t="str">
        <f t="shared" si="143"/>
        <v>July</v>
      </c>
      <c r="G9205" t="str">
        <f>VLOOKUP($B9205,[1]Content!$B$2:$D$1001,2,0)</f>
        <v>GIF</v>
      </c>
      <c r="H9205" t="str">
        <f>VLOOKUP($B9205,[1]Content!$B$2:$D$1001,3,0)</f>
        <v>tennis</v>
      </c>
      <c r="I9205" t="str">
        <f>VLOOKUP($C9205,'[1]Reaction type'!$B$2:$D$17,2,0)</f>
        <v>negative</v>
      </c>
    </row>
    <row r="9206" customFormat="1" spans="1:9">
      <c r="A9206">
        <v>9564</v>
      </c>
      <c r="B9206" s="1" t="s">
        <v>409</v>
      </c>
      <c r="C9206" t="s">
        <v>37</v>
      </c>
      <c r="D9206">
        <f>VLOOKUP(C9206,'[1]Reaction type'!$B$2:$D$17,3,0)</f>
        <v>5</v>
      </c>
      <c r="E9206" s="2">
        <v>44010.213125</v>
      </c>
      <c r="F9206" s="2" t="str">
        <f t="shared" si="143"/>
        <v>June</v>
      </c>
      <c r="G9206" t="str">
        <f>VLOOKUP($B9206,[1]Content!$B$2:$D$1001,2,0)</f>
        <v>GIF</v>
      </c>
      <c r="H9206" t="str">
        <f>VLOOKUP($B9206,[1]Content!$B$2:$D$1001,3,0)</f>
        <v>tennis</v>
      </c>
      <c r="I9206" t="str">
        <f>VLOOKUP($C9206,'[1]Reaction type'!$B$2:$D$17,2,0)</f>
        <v>negative</v>
      </c>
    </row>
    <row r="9207" customFormat="1" spans="1:9">
      <c r="A9207">
        <v>9565</v>
      </c>
      <c r="B9207" s="1" t="s">
        <v>409</v>
      </c>
      <c r="C9207" t="s">
        <v>50</v>
      </c>
      <c r="D9207">
        <f>VLOOKUP(C9207,'[1]Reaction type'!$B$2:$D$17,3,0)</f>
        <v>45</v>
      </c>
      <c r="E9207" s="2">
        <v>44135.289849537</v>
      </c>
      <c r="F9207" s="2" t="str">
        <f t="shared" si="143"/>
        <v>October</v>
      </c>
      <c r="G9207" t="str">
        <f>VLOOKUP($B9207,[1]Content!$B$2:$D$1001,2,0)</f>
        <v>GIF</v>
      </c>
      <c r="H9207" t="str">
        <f>VLOOKUP($B9207,[1]Content!$B$2:$D$1001,3,0)</f>
        <v>tennis</v>
      </c>
      <c r="I9207" t="str">
        <f>VLOOKUP($C9207,'[1]Reaction type'!$B$2:$D$17,2,0)</f>
        <v>positive</v>
      </c>
    </row>
    <row r="9208" customFormat="1" spans="1:9">
      <c r="A9208">
        <v>9566</v>
      </c>
      <c r="B9208" s="1" t="s">
        <v>409</v>
      </c>
      <c r="C9208" t="s">
        <v>54</v>
      </c>
      <c r="D9208">
        <f>VLOOKUP(C9208,'[1]Reaction type'!$B$2:$D$17,3,0)</f>
        <v>70</v>
      </c>
      <c r="E9208" s="2">
        <v>44030.6683680556</v>
      </c>
      <c r="F9208" s="2" t="str">
        <f t="shared" si="143"/>
        <v>July</v>
      </c>
      <c r="G9208" t="str">
        <f>VLOOKUP($B9208,[1]Content!$B$2:$D$1001,2,0)</f>
        <v>GIF</v>
      </c>
      <c r="H9208" t="str">
        <f>VLOOKUP($B9208,[1]Content!$B$2:$D$1001,3,0)</f>
        <v>tennis</v>
      </c>
      <c r="I9208" t="str">
        <f>VLOOKUP($C9208,'[1]Reaction type'!$B$2:$D$17,2,0)</f>
        <v>positive</v>
      </c>
    </row>
    <row r="9209" customFormat="1" spans="1:9">
      <c r="A9209">
        <v>9567</v>
      </c>
      <c r="B9209" s="1" t="s">
        <v>409</v>
      </c>
      <c r="C9209" t="s">
        <v>57</v>
      </c>
      <c r="D9209">
        <f>VLOOKUP(C9209,'[1]Reaction type'!$B$2:$D$17,3,0)</f>
        <v>72</v>
      </c>
      <c r="E9209" s="2">
        <v>44264.4005787037</v>
      </c>
      <c r="F9209" s="2" t="str">
        <f t="shared" si="143"/>
        <v>March</v>
      </c>
      <c r="G9209" t="str">
        <f>VLOOKUP($B9209,[1]Content!$B$2:$D$1001,2,0)</f>
        <v>GIF</v>
      </c>
      <c r="H9209" t="str">
        <f>VLOOKUP($B9209,[1]Content!$B$2:$D$1001,3,0)</f>
        <v>tennis</v>
      </c>
      <c r="I9209" t="str">
        <f>VLOOKUP($C9209,'[1]Reaction type'!$B$2:$D$17,2,0)</f>
        <v>positive</v>
      </c>
    </row>
    <row r="9210" customFormat="1" spans="1:9">
      <c r="A9210">
        <v>9568</v>
      </c>
      <c r="B9210" s="1" t="s">
        <v>409</v>
      </c>
      <c r="C9210" t="s">
        <v>54</v>
      </c>
      <c r="D9210">
        <f>VLOOKUP(C9210,'[1]Reaction type'!$B$2:$D$17,3,0)</f>
        <v>70</v>
      </c>
      <c r="E9210" s="2">
        <v>44296.2901967593</v>
      </c>
      <c r="F9210" s="2" t="str">
        <f t="shared" si="143"/>
        <v>April</v>
      </c>
      <c r="G9210" t="str">
        <f>VLOOKUP($B9210,[1]Content!$B$2:$D$1001,2,0)</f>
        <v>GIF</v>
      </c>
      <c r="H9210" t="str">
        <f>VLOOKUP($B9210,[1]Content!$B$2:$D$1001,3,0)</f>
        <v>tennis</v>
      </c>
      <c r="I9210" t="str">
        <f>VLOOKUP($C9210,'[1]Reaction type'!$B$2:$D$17,2,0)</f>
        <v>positive</v>
      </c>
    </row>
    <row r="9211" customFormat="1" spans="1:9">
      <c r="A9211">
        <v>9569</v>
      </c>
      <c r="B9211" s="1" t="s">
        <v>409</v>
      </c>
      <c r="C9211" t="s">
        <v>24</v>
      </c>
      <c r="D9211">
        <f>VLOOKUP(C9211,'[1]Reaction type'!$B$2:$D$17,3,0)</f>
        <v>0</v>
      </c>
      <c r="E9211" s="2">
        <v>44271.2847685185</v>
      </c>
      <c r="F9211" s="2" t="str">
        <f t="shared" si="143"/>
        <v>March</v>
      </c>
      <c r="G9211" t="str">
        <f>VLOOKUP($B9211,[1]Content!$B$2:$D$1001,2,0)</f>
        <v>GIF</v>
      </c>
      <c r="H9211" t="str">
        <f>VLOOKUP($B9211,[1]Content!$B$2:$D$1001,3,0)</f>
        <v>tennis</v>
      </c>
      <c r="I9211" t="str">
        <f>VLOOKUP($C9211,'[1]Reaction type'!$B$2:$D$17,2,0)</f>
        <v>negative</v>
      </c>
    </row>
    <row r="9212" customFormat="1" spans="1:9">
      <c r="A9212">
        <v>9570</v>
      </c>
      <c r="B9212" s="1" t="s">
        <v>409</v>
      </c>
      <c r="C9212" t="s">
        <v>33</v>
      </c>
      <c r="D9212">
        <f>VLOOKUP(C9212,'[1]Reaction type'!$B$2:$D$17,3,0)</f>
        <v>35</v>
      </c>
      <c r="E9212" s="2">
        <v>44109.6967939815</v>
      </c>
      <c r="F9212" s="2" t="str">
        <f t="shared" si="143"/>
        <v>October</v>
      </c>
      <c r="G9212" t="str">
        <f>VLOOKUP($B9212,[1]Content!$B$2:$D$1001,2,0)</f>
        <v>GIF</v>
      </c>
      <c r="H9212" t="str">
        <f>VLOOKUP($B9212,[1]Content!$B$2:$D$1001,3,0)</f>
        <v>tennis</v>
      </c>
      <c r="I9212" t="str">
        <f>VLOOKUP($C9212,'[1]Reaction type'!$B$2:$D$17,2,0)</f>
        <v>neutral</v>
      </c>
    </row>
    <row r="9213" customFormat="1" spans="1:9">
      <c r="A9213">
        <v>9571</v>
      </c>
      <c r="B9213" s="1" t="s">
        <v>409</v>
      </c>
      <c r="C9213" t="s">
        <v>48</v>
      </c>
      <c r="D9213">
        <f>VLOOKUP(C9213,'[1]Reaction type'!$B$2:$D$17,3,0)</f>
        <v>75</v>
      </c>
      <c r="E9213" s="2">
        <v>44342.9299305556</v>
      </c>
      <c r="F9213" s="2" t="str">
        <f t="shared" si="143"/>
        <v>May</v>
      </c>
      <c r="G9213" t="str">
        <f>VLOOKUP($B9213,[1]Content!$B$2:$D$1001,2,0)</f>
        <v>GIF</v>
      </c>
      <c r="H9213" t="str">
        <f>VLOOKUP($B9213,[1]Content!$B$2:$D$1001,3,0)</f>
        <v>tennis</v>
      </c>
      <c r="I9213" t="str">
        <f>VLOOKUP($C9213,'[1]Reaction type'!$B$2:$D$17,2,0)</f>
        <v>positive</v>
      </c>
    </row>
    <row r="9214" customFormat="1" spans="1:9">
      <c r="A9214">
        <v>9572</v>
      </c>
      <c r="B9214" s="1" t="s">
        <v>409</v>
      </c>
      <c r="C9214" t="s">
        <v>37</v>
      </c>
      <c r="D9214">
        <f>VLOOKUP(C9214,'[1]Reaction type'!$B$2:$D$17,3,0)</f>
        <v>5</v>
      </c>
      <c r="E9214" s="2">
        <v>44115.2022916667</v>
      </c>
      <c r="F9214" s="2" t="str">
        <f t="shared" si="143"/>
        <v>October</v>
      </c>
      <c r="G9214" t="str">
        <f>VLOOKUP($B9214,[1]Content!$B$2:$D$1001,2,0)</f>
        <v>GIF</v>
      </c>
      <c r="H9214" t="str">
        <f>VLOOKUP($B9214,[1]Content!$B$2:$D$1001,3,0)</f>
        <v>tennis</v>
      </c>
      <c r="I9214" t="str">
        <f>VLOOKUP($C9214,'[1]Reaction type'!$B$2:$D$17,2,0)</f>
        <v>negative</v>
      </c>
    </row>
    <row r="9215" customFormat="1" spans="1:9">
      <c r="A9215">
        <v>9573</v>
      </c>
      <c r="B9215" s="1" t="s">
        <v>409</v>
      </c>
      <c r="C9215" t="s">
        <v>37</v>
      </c>
      <c r="D9215">
        <f>VLOOKUP(C9215,'[1]Reaction type'!$B$2:$D$17,3,0)</f>
        <v>5</v>
      </c>
      <c r="E9215" s="2">
        <v>44124.0852777778</v>
      </c>
      <c r="F9215" s="2" t="str">
        <f t="shared" si="143"/>
        <v>October</v>
      </c>
      <c r="G9215" t="str">
        <f>VLOOKUP($B9215,[1]Content!$B$2:$D$1001,2,0)</f>
        <v>GIF</v>
      </c>
      <c r="H9215" t="str">
        <f>VLOOKUP($B9215,[1]Content!$B$2:$D$1001,3,0)</f>
        <v>tennis</v>
      </c>
      <c r="I9215" t="str">
        <f>VLOOKUP($C9215,'[1]Reaction type'!$B$2:$D$17,2,0)</f>
        <v>negative</v>
      </c>
    </row>
    <row r="9216" customFormat="1" spans="1:9">
      <c r="A9216">
        <v>9574</v>
      </c>
      <c r="B9216" s="1" t="s">
        <v>409</v>
      </c>
      <c r="C9216" t="s">
        <v>35</v>
      </c>
      <c r="D9216">
        <f>VLOOKUP(C9216,'[1]Reaction type'!$B$2:$D$17,3,0)</f>
        <v>70</v>
      </c>
      <c r="E9216" s="2">
        <v>44334.5733912037</v>
      </c>
      <c r="F9216" s="2" t="str">
        <f t="shared" si="143"/>
        <v>May</v>
      </c>
      <c r="G9216" t="str">
        <f>VLOOKUP($B9216,[1]Content!$B$2:$D$1001,2,0)</f>
        <v>GIF</v>
      </c>
      <c r="H9216" t="str">
        <f>VLOOKUP($B9216,[1]Content!$B$2:$D$1001,3,0)</f>
        <v>tennis</v>
      </c>
      <c r="I9216" t="str">
        <f>VLOOKUP($C9216,'[1]Reaction type'!$B$2:$D$17,2,0)</f>
        <v>positive</v>
      </c>
    </row>
    <row r="9217" customFormat="1" spans="1:9">
      <c r="A9217">
        <v>9575</v>
      </c>
      <c r="B9217" s="1" t="s">
        <v>409</v>
      </c>
      <c r="C9217" t="s">
        <v>40</v>
      </c>
      <c r="D9217">
        <f>VLOOKUP(C9217,'[1]Reaction type'!$B$2:$D$17,3,0)</f>
        <v>65</v>
      </c>
      <c r="E9217" s="2">
        <v>44078.7914236111</v>
      </c>
      <c r="F9217" s="2" t="str">
        <f t="shared" si="143"/>
        <v>September</v>
      </c>
      <c r="G9217" t="str">
        <f>VLOOKUP($B9217,[1]Content!$B$2:$D$1001,2,0)</f>
        <v>GIF</v>
      </c>
      <c r="H9217" t="str">
        <f>VLOOKUP($B9217,[1]Content!$B$2:$D$1001,3,0)</f>
        <v>tennis</v>
      </c>
      <c r="I9217" t="str">
        <f>VLOOKUP($C9217,'[1]Reaction type'!$B$2:$D$17,2,0)</f>
        <v>positive</v>
      </c>
    </row>
    <row r="9218" customFormat="1" spans="1:9">
      <c r="A9218">
        <v>9576</v>
      </c>
      <c r="B9218" s="1" t="s">
        <v>409</v>
      </c>
      <c r="C9218" t="s">
        <v>42</v>
      </c>
      <c r="D9218">
        <f>VLOOKUP(C9218,'[1]Reaction type'!$B$2:$D$17,3,0)</f>
        <v>20</v>
      </c>
      <c r="E9218" s="2">
        <v>44013.9140740741</v>
      </c>
      <c r="F9218" s="2" t="str">
        <f t="shared" si="143"/>
        <v>July</v>
      </c>
      <c r="G9218" t="str">
        <f>VLOOKUP($B9218,[1]Content!$B$2:$D$1001,2,0)</f>
        <v>GIF</v>
      </c>
      <c r="H9218" t="str">
        <f>VLOOKUP($B9218,[1]Content!$B$2:$D$1001,3,0)</f>
        <v>tennis</v>
      </c>
      <c r="I9218" t="str">
        <f>VLOOKUP($C9218,'[1]Reaction type'!$B$2:$D$17,2,0)</f>
        <v>neutral</v>
      </c>
    </row>
    <row r="9219" customFormat="1" spans="1:9">
      <c r="A9219">
        <v>9577</v>
      </c>
      <c r="B9219" s="1" t="s">
        <v>409</v>
      </c>
      <c r="C9219" t="s">
        <v>37</v>
      </c>
      <c r="D9219">
        <f>VLOOKUP(C9219,'[1]Reaction type'!$B$2:$D$17,3,0)</f>
        <v>5</v>
      </c>
      <c r="E9219" s="2">
        <v>44042.4763888889</v>
      </c>
      <c r="F9219" s="2" t="str">
        <f t="shared" ref="F9219:F9282" si="144">TEXT(E9219,"mmmm")</f>
        <v>July</v>
      </c>
      <c r="G9219" t="str">
        <f>VLOOKUP($B9219,[1]Content!$B$2:$D$1001,2,0)</f>
        <v>GIF</v>
      </c>
      <c r="H9219" t="str">
        <f>VLOOKUP($B9219,[1]Content!$B$2:$D$1001,3,0)</f>
        <v>tennis</v>
      </c>
      <c r="I9219" t="str">
        <f>VLOOKUP($C9219,'[1]Reaction type'!$B$2:$D$17,2,0)</f>
        <v>negative</v>
      </c>
    </row>
    <row r="9220" customFormat="1" spans="1:9">
      <c r="A9220">
        <v>9578</v>
      </c>
      <c r="B9220" s="1" t="s">
        <v>409</v>
      </c>
      <c r="C9220" t="s">
        <v>33</v>
      </c>
      <c r="D9220">
        <f>VLOOKUP(C9220,'[1]Reaction type'!$B$2:$D$17,3,0)</f>
        <v>35</v>
      </c>
      <c r="E9220" s="2">
        <v>44125.1283796296</v>
      </c>
      <c r="F9220" s="2" t="str">
        <f t="shared" si="144"/>
        <v>October</v>
      </c>
      <c r="G9220" t="str">
        <f>VLOOKUP($B9220,[1]Content!$B$2:$D$1001,2,0)</f>
        <v>GIF</v>
      </c>
      <c r="H9220" t="str">
        <f>VLOOKUP($B9220,[1]Content!$B$2:$D$1001,3,0)</f>
        <v>tennis</v>
      </c>
      <c r="I9220" t="str">
        <f>VLOOKUP($C9220,'[1]Reaction type'!$B$2:$D$17,2,0)</f>
        <v>neutral</v>
      </c>
    </row>
    <row r="9221" customFormat="1" spans="1:9">
      <c r="A9221">
        <v>9580</v>
      </c>
      <c r="B9221" s="1" t="s">
        <v>410</v>
      </c>
      <c r="C9221" t="s">
        <v>51</v>
      </c>
      <c r="D9221">
        <f>VLOOKUP(C9221,'[1]Reaction type'!$B$2:$D$17,3,0)</f>
        <v>12</v>
      </c>
      <c r="E9221" s="2">
        <v>44120.3499537037</v>
      </c>
      <c r="F9221" s="2" t="str">
        <f t="shared" si="144"/>
        <v>October</v>
      </c>
      <c r="G9221" t="str">
        <f>VLOOKUP($B9221,[1]Content!$B$2:$D$1001,2,0)</f>
        <v>video</v>
      </c>
      <c r="H9221" t="str">
        <f>VLOOKUP($B9221,[1]Content!$B$2:$D$1001,3,0)</f>
        <v>animals</v>
      </c>
      <c r="I9221" t="str">
        <f>VLOOKUP($C9221,'[1]Reaction type'!$B$2:$D$17,2,0)</f>
        <v>negative</v>
      </c>
    </row>
    <row r="9222" customFormat="1" spans="1:9">
      <c r="A9222">
        <v>9581</v>
      </c>
      <c r="B9222" s="1" t="s">
        <v>410</v>
      </c>
      <c r="C9222" t="s">
        <v>24</v>
      </c>
      <c r="D9222">
        <f>VLOOKUP(C9222,'[1]Reaction type'!$B$2:$D$17,3,0)</f>
        <v>0</v>
      </c>
      <c r="E9222" s="2">
        <v>44233.8981481481</v>
      </c>
      <c r="F9222" s="2" t="str">
        <f t="shared" si="144"/>
        <v>February</v>
      </c>
      <c r="G9222" t="str">
        <f>VLOOKUP($B9222,[1]Content!$B$2:$D$1001,2,0)</f>
        <v>video</v>
      </c>
      <c r="H9222" t="str">
        <f>VLOOKUP($B9222,[1]Content!$B$2:$D$1001,3,0)</f>
        <v>animals</v>
      </c>
      <c r="I9222" t="str">
        <f>VLOOKUP($C9222,'[1]Reaction type'!$B$2:$D$17,2,0)</f>
        <v>negative</v>
      </c>
    </row>
    <row r="9223" customFormat="1" spans="1:9">
      <c r="A9223">
        <v>9582</v>
      </c>
      <c r="B9223" s="1" t="s">
        <v>410</v>
      </c>
      <c r="C9223" t="s">
        <v>48</v>
      </c>
      <c r="D9223">
        <f>VLOOKUP(C9223,'[1]Reaction type'!$B$2:$D$17,3,0)</f>
        <v>75</v>
      </c>
      <c r="E9223" s="2">
        <v>44361.7765393518</v>
      </c>
      <c r="F9223" s="2" t="str">
        <f t="shared" si="144"/>
        <v>June</v>
      </c>
      <c r="G9223" t="str">
        <f>VLOOKUP($B9223,[1]Content!$B$2:$D$1001,2,0)</f>
        <v>video</v>
      </c>
      <c r="H9223" t="str">
        <f>VLOOKUP($B9223,[1]Content!$B$2:$D$1001,3,0)</f>
        <v>animals</v>
      </c>
      <c r="I9223" t="str">
        <f>VLOOKUP($C9223,'[1]Reaction type'!$B$2:$D$17,2,0)</f>
        <v>positive</v>
      </c>
    </row>
    <row r="9224" customFormat="1" spans="1:9">
      <c r="A9224">
        <v>9583</v>
      </c>
      <c r="B9224" s="1" t="s">
        <v>410</v>
      </c>
      <c r="C9224" t="s">
        <v>57</v>
      </c>
      <c r="D9224">
        <f>VLOOKUP(C9224,'[1]Reaction type'!$B$2:$D$17,3,0)</f>
        <v>72</v>
      </c>
      <c r="E9224" s="2">
        <v>44194.2993518518</v>
      </c>
      <c r="F9224" s="2" t="str">
        <f t="shared" si="144"/>
        <v>December</v>
      </c>
      <c r="G9224" t="str">
        <f>VLOOKUP($B9224,[1]Content!$B$2:$D$1001,2,0)</f>
        <v>video</v>
      </c>
      <c r="H9224" t="str">
        <f>VLOOKUP($B9224,[1]Content!$B$2:$D$1001,3,0)</f>
        <v>animals</v>
      </c>
      <c r="I9224" t="str">
        <f>VLOOKUP($C9224,'[1]Reaction type'!$B$2:$D$17,2,0)</f>
        <v>positive</v>
      </c>
    </row>
    <row r="9225" customFormat="1" spans="1:9">
      <c r="A9225">
        <v>9584</v>
      </c>
      <c r="B9225" s="1" t="s">
        <v>410</v>
      </c>
      <c r="C9225" t="s">
        <v>54</v>
      </c>
      <c r="D9225">
        <f>VLOOKUP(C9225,'[1]Reaction type'!$B$2:$D$17,3,0)</f>
        <v>70</v>
      </c>
      <c r="E9225" s="2">
        <v>44155.1901967593</v>
      </c>
      <c r="F9225" s="2" t="str">
        <f t="shared" si="144"/>
        <v>November</v>
      </c>
      <c r="G9225" t="str">
        <f>VLOOKUP($B9225,[1]Content!$B$2:$D$1001,2,0)</f>
        <v>video</v>
      </c>
      <c r="H9225" t="str">
        <f>VLOOKUP($B9225,[1]Content!$B$2:$D$1001,3,0)</f>
        <v>animals</v>
      </c>
      <c r="I9225" t="str">
        <f>VLOOKUP($C9225,'[1]Reaction type'!$B$2:$D$17,2,0)</f>
        <v>positive</v>
      </c>
    </row>
    <row r="9226" customFormat="1" spans="1:9">
      <c r="A9226">
        <v>9585</v>
      </c>
      <c r="B9226" s="1" t="s">
        <v>410</v>
      </c>
      <c r="C9226" t="s">
        <v>31</v>
      </c>
      <c r="D9226">
        <f>VLOOKUP(C9226,'[1]Reaction type'!$B$2:$D$17,3,0)</f>
        <v>30</v>
      </c>
      <c r="E9226" s="2">
        <v>44105.8258217593</v>
      </c>
      <c r="F9226" s="2" t="str">
        <f t="shared" si="144"/>
        <v>October</v>
      </c>
      <c r="G9226" t="str">
        <f>VLOOKUP($B9226,[1]Content!$B$2:$D$1001,2,0)</f>
        <v>video</v>
      </c>
      <c r="H9226" t="str">
        <f>VLOOKUP($B9226,[1]Content!$B$2:$D$1001,3,0)</f>
        <v>animals</v>
      </c>
      <c r="I9226" t="str">
        <f>VLOOKUP($C9226,'[1]Reaction type'!$B$2:$D$17,2,0)</f>
        <v>positive</v>
      </c>
    </row>
    <row r="9227" customFormat="1" spans="1:9">
      <c r="A9227">
        <v>9586</v>
      </c>
      <c r="B9227" s="1" t="s">
        <v>410</v>
      </c>
      <c r="C9227" t="s">
        <v>35</v>
      </c>
      <c r="D9227">
        <f>VLOOKUP(C9227,'[1]Reaction type'!$B$2:$D$17,3,0)</f>
        <v>70</v>
      </c>
      <c r="E9227" s="2">
        <v>44319.097974537</v>
      </c>
      <c r="F9227" s="2" t="str">
        <f t="shared" si="144"/>
        <v>May</v>
      </c>
      <c r="G9227" t="str">
        <f>VLOOKUP($B9227,[1]Content!$B$2:$D$1001,2,0)</f>
        <v>video</v>
      </c>
      <c r="H9227" t="str">
        <f>VLOOKUP($B9227,[1]Content!$B$2:$D$1001,3,0)</f>
        <v>animals</v>
      </c>
      <c r="I9227" t="str">
        <f>VLOOKUP($C9227,'[1]Reaction type'!$B$2:$D$17,2,0)</f>
        <v>positive</v>
      </c>
    </row>
    <row r="9228" customFormat="1" spans="1:9">
      <c r="A9228">
        <v>9587</v>
      </c>
      <c r="B9228" s="1" t="s">
        <v>410</v>
      </c>
      <c r="C9228" t="s">
        <v>51</v>
      </c>
      <c r="D9228">
        <f>VLOOKUP(C9228,'[1]Reaction type'!$B$2:$D$17,3,0)</f>
        <v>12</v>
      </c>
      <c r="E9228" s="2">
        <v>44127.5578009259</v>
      </c>
      <c r="F9228" s="2" t="str">
        <f t="shared" si="144"/>
        <v>October</v>
      </c>
      <c r="G9228" t="str">
        <f>VLOOKUP($B9228,[1]Content!$B$2:$D$1001,2,0)</f>
        <v>video</v>
      </c>
      <c r="H9228" t="str">
        <f>VLOOKUP($B9228,[1]Content!$B$2:$D$1001,3,0)</f>
        <v>animals</v>
      </c>
      <c r="I9228" t="str">
        <f>VLOOKUP($C9228,'[1]Reaction type'!$B$2:$D$17,2,0)</f>
        <v>negative</v>
      </c>
    </row>
    <row r="9229" customFormat="1" spans="1:9">
      <c r="A9229">
        <v>9588</v>
      </c>
      <c r="B9229" s="1" t="s">
        <v>410</v>
      </c>
      <c r="C9229" t="s">
        <v>28</v>
      </c>
      <c r="D9229">
        <f>VLOOKUP(C9229,'[1]Reaction type'!$B$2:$D$17,3,0)</f>
        <v>15</v>
      </c>
      <c r="E9229" s="2">
        <v>44166.8060648148</v>
      </c>
      <c r="F9229" s="2" t="str">
        <f t="shared" si="144"/>
        <v>December</v>
      </c>
      <c r="G9229" t="str">
        <f>VLOOKUP($B9229,[1]Content!$B$2:$D$1001,2,0)</f>
        <v>video</v>
      </c>
      <c r="H9229" t="str">
        <f>VLOOKUP($B9229,[1]Content!$B$2:$D$1001,3,0)</f>
        <v>animals</v>
      </c>
      <c r="I9229" t="str">
        <f>VLOOKUP($C9229,'[1]Reaction type'!$B$2:$D$17,2,0)</f>
        <v>negative</v>
      </c>
    </row>
    <row r="9230" customFormat="1" spans="1:9">
      <c r="A9230">
        <v>9589</v>
      </c>
      <c r="B9230" s="1" t="s">
        <v>410</v>
      </c>
      <c r="C9230" t="s">
        <v>42</v>
      </c>
      <c r="D9230">
        <f>VLOOKUP(C9230,'[1]Reaction type'!$B$2:$D$17,3,0)</f>
        <v>20</v>
      </c>
      <c r="E9230" s="2">
        <v>44140.6255324074</v>
      </c>
      <c r="F9230" s="2" t="str">
        <f t="shared" si="144"/>
        <v>November</v>
      </c>
      <c r="G9230" t="str">
        <f>VLOOKUP($B9230,[1]Content!$B$2:$D$1001,2,0)</f>
        <v>video</v>
      </c>
      <c r="H9230" t="str">
        <f>VLOOKUP($B9230,[1]Content!$B$2:$D$1001,3,0)</f>
        <v>animals</v>
      </c>
      <c r="I9230" t="str">
        <f>VLOOKUP($C9230,'[1]Reaction type'!$B$2:$D$17,2,0)</f>
        <v>neutral</v>
      </c>
    </row>
    <row r="9231" customFormat="1" spans="1:9">
      <c r="A9231">
        <v>9590</v>
      </c>
      <c r="B9231" s="1" t="s">
        <v>410</v>
      </c>
      <c r="C9231" t="s">
        <v>40</v>
      </c>
      <c r="D9231">
        <f>VLOOKUP(C9231,'[1]Reaction type'!$B$2:$D$17,3,0)</f>
        <v>65</v>
      </c>
      <c r="E9231" s="2">
        <v>44245.4553935185</v>
      </c>
      <c r="F9231" s="2" t="str">
        <f t="shared" si="144"/>
        <v>February</v>
      </c>
      <c r="G9231" t="str">
        <f>VLOOKUP($B9231,[1]Content!$B$2:$D$1001,2,0)</f>
        <v>video</v>
      </c>
      <c r="H9231" t="str">
        <f>VLOOKUP($B9231,[1]Content!$B$2:$D$1001,3,0)</f>
        <v>animals</v>
      </c>
      <c r="I9231" t="str">
        <f>VLOOKUP($C9231,'[1]Reaction type'!$B$2:$D$17,2,0)</f>
        <v>positive</v>
      </c>
    </row>
    <row r="9232" customFormat="1" spans="1:9">
      <c r="A9232">
        <v>9591</v>
      </c>
      <c r="B9232" s="1" t="s">
        <v>410</v>
      </c>
      <c r="C9232" t="s">
        <v>57</v>
      </c>
      <c r="D9232">
        <f>VLOOKUP(C9232,'[1]Reaction type'!$B$2:$D$17,3,0)</f>
        <v>72</v>
      </c>
      <c r="E9232" s="2">
        <v>44020.20125</v>
      </c>
      <c r="F9232" s="2" t="str">
        <f t="shared" si="144"/>
        <v>July</v>
      </c>
      <c r="G9232" t="str">
        <f>VLOOKUP($B9232,[1]Content!$B$2:$D$1001,2,0)</f>
        <v>video</v>
      </c>
      <c r="H9232" t="str">
        <f>VLOOKUP($B9232,[1]Content!$B$2:$D$1001,3,0)</f>
        <v>animals</v>
      </c>
      <c r="I9232" t="str">
        <f>VLOOKUP($C9232,'[1]Reaction type'!$B$2:$D$17,2,0)</f>
        <v>positive</v>
      </c>
    </row>
    <row r="9233" customFormat="1" spans="1:9">
      <c r="A9233">
        <v>9592</v>
      </c>
      <c r="B9233" s="1" t="s">
        <v>410</v>
      </c>
      <c r="C9233" t="s">
        <v>40</v>
      </c>
      <c r="D9233">
        <f>VLOOKUP(C9233,'[1]Reaction type'!$B$2:$D$17,3,0)</f>
        <v>65</v>
      </c>
      <c r="E9233" s="2">
        <v>44324.7110185185</v>
      </c>
      <c r="F9233" s="2" t="str">
        <f t="shared" si="144"/>
        <v>May</v>
      </c>
      <c r="G9233" t="str">
        <f>VLOOKUP($B9233,[1]Content!$B$2:$D$1001,2,0)</f>
        <v>video</v>
      </c>
      <c r="H9233" t="str">
        <f>VLOOKUP($B9233,[1]Content!$B$2:$D$1001,3,0)</f>
        <v>animals</v>
      </c>
      <c r="I9233" t="str">
        <f>VLOOKUP($C9233,'[1]Reaction type'!$B$2:$D$17,2,0)</f>
        <v>positive</v>
      </c>
    </row>
    <row r="9234" customFormat="1" spans="1:9">
      <c r="A9234">
        <v>9593</v>
      </c>
      <c r="B9234" s="1" t="s">
        <v>410</v>
      </c>
      <c r="C9234" t="s">
        <v>31</v>
      </c>
      <c r="D9234">
        <f>VLOOKUP(C9234,'[1]Reaction type'!$B$2:$D$17,3,0)</f>
        <v>30</v>
      </c>
      <c r="E9234" s="2">
        <v>44127.0261226852</v>
      </c>
      <c r="F9234" s="2" t="str">
        <f t="shared" si="144"/>
        <v>October</v>
      </c>
      <c r="G9234" t="str">
        <f>VLOOKUP($B9234,[1]Content!$B$2:$D$1001,2,0)</f>
        <v>video</v>
      </c>
      <c r="H9234" t="str">
        <f>VLOOKUP($B9234,[1]Content!$B$2:$D$1001,3,0)</f>
        <v>animals</v>
      </c>
      <c r="I9234" t="str">
        <f>VLOOKUP($C9234,'[1]Reaction type'!$B$2:$D$17,2,0)</f>
        <v>positive</v>
      </c>
    </row>
    <row r="9235" customFormat="1" spans="1:9">
      <c r="A9235">
        <v>9594</v>
      </c>
      <c r="B9235" s="1" t="s">
        <v>410</v>
      </c>
      <c r="C9235" t="s">
        <v>54</v>
      </c>
      <c r="D9235">
        <f>VLOOKUP(C9235,'[1]Reaction type'!$B$2:$D$17,3,0)</f>
        <v>70</v>
      </c>
      <c r="E9235" s="2">
        <v>44250.3822453704</v>
      </c>
      <c r="F9235" s="2" t="str">
        <f t="shared" si="144"/>
        <v>February</v>
      </c>
      <c r="G9235" t="str">
        <f>VLOOKUP($B9235,[1]Content!$B$2:$D$1001,2,0)</f>
        <v>video</v>
      </c>
      <c r="H9235" t="str">
        <f>VLOOKUP($B9235,[1]Content!$B$2:$D$1001,3,0)</f>
        <v>animals</v>
      </c>
      <c r="I9235" t="str">
        <f>VLOOKUP($C9235,'[1]Reaction type'!$B$2:$D$17,2,0)</f>
        <v>positive</v>
      </c>
    </row>
    <row r="9236" customFormat="1" spans="1:9">
      <c r="A9236">
        <v>9595</v>
      </c>
      <c r="B9236" s="1" t="s">
        <v>410</v>
      </c>
      <c r="C9236" t="s">
        <v>53</v>
      </c>
      <c r="D9236">
        <f>VLOOKUP(C9236,'[1]Reaction type'!$B$2:$D$17,3,0)</f>
        <v>60</v>
      </c>
      <c r="E9236" s="2">
        <v>44122.4913888889</v>
      </c>
      <c r="F9236" s="2" t="str">
        <f t="shared" si="144"/>
        <v>October</v>
      </c>
      <c r="G9236" t="str">
        <f>VLOOKUP($B9236,[1]Content!$B$2:$D$1001,2,0)</f>
        <v>video</v>
      </c>
      <c r="H9236" t="str">
        <f>VLOOKUP($B9236,[1]Content!$B$2:$D$1001,3,0)</f>
        <v>animals</v>
      </c>
      <c r="I9236" t="str">
        <f>VLOOKUP($C9236,'[1]Reaction type'!$B$2:$D$17,2,0)</f>
        <v>positive</v>
      </c>
    </row>
    <row r="9237" customFormat="1" spans="1:9">
      <c r="A9237">
        <v>9596</v>
      </c>
      <c r="B9237" s="1" t="s">
        <v>410</v>
      </c>
      <c r="C9237" t="s">
        <v>31</v>
      </c>
      <c r="D9237">
        <f>VLOOKUP(C9237,'[1]Reaction type'!$B$2:$D$17,3,0)</f>
        <v>30</v>
      </c>
      <c r="E9237" s="2">
        <v>44292.7530555556</v>
      </c>
      <c r="F9237" s="2" t="str">
        <f t="shared" si="144"/>
        <v>April</v>
      </c>
      <c r="G9237" t="str">
        <f>VLOOKUP($B9237,[1]Content!$B$2:$D$1001,2,0)</f>
        <v>video</v>
      </c>
      <c r="H9237" t="str">
        <f>VLOOKUP($B9237,[1]Content!$B$2:$D$1001,3,0)</f>
        <v>animals</v>
      </c>
      <c r="I9237" t="str">
        <f>VLOOKUP($C9237,'[1]Reaction type'!$B$2:$D$17,2,0)</f>
        <v>positive</v>
      </c>
    </row>
    <row r="9238" customFormat="1" spans="1:9">
      <c r="A9238">
        <v>9597</v>
      </c>
      <c r="B9238" s="1" t="s">
        <v>410</v>
      </c>
      <c r="C9238" t="s">
        <v>54</v>
      </c>
      <c r="D9238">
        <f>VLOOKUP(C9238,'[1]Reaction type'!$B$2:$D$17,3,0)</f>
        <v>70</v>
      </c>
      <c r="E9238" s="2">
        <v>44183.0125810185</v>
      </c>
      <c r="F9238" s="2" t="str">
        <f t="shared" si="144"/>
        <v>December</v>
      </c>
      <c r="G9238" t="str">
        <f>VLOOKUP($B9238,[1]Content!$B$2:$D$1001,2,0)</f>
        <v>video</v>
      </c>
      <c r="H9238" t="str">
        <f>VLOOKUP($B9238,[1]Content!$B$2:$D$1001,3,0)</f>
        <v>animals</v>
      </c>
      <c r="I9238" t="str">
        <f>VLOOKUP($C9238,'[1]Reaction type'!$B$2:$D$17,2,0)</f>
        <v>positive</v>
      </c>
    </row>
    <row r="9239" customFormat="1" spans="1:9">
      <c r="A9239">
        <v>9598</v>
      </c>
      <c r="B9239" s="1" t="s">
        <v>410</v>
      </c>
      <c r="C9239" t="s">
        <v>54</v>
      </c>
      <c r="D9239">
        <f>VLOOKUP(C9239,'[1]Reaction type'!$B$2:$D$17,3,0)</f>
        <v>70</v>
      </c>
      <c r="E9239" s="2">
        <v>44077.6133101852</v>
      </c>
      <c r="F9239" s="2" t="str">
        <f t="shared" si="144"/>
        <v>September</v>
      </c>
      <c r="G9239" t="str">
        <f>VLOOKUP($B9239,[1]Content!$B$2:$D$1001,2,0)</f>
        <v>video</v>
      </c>
      <c r="H9239" t="str">
        <f>VLOOKUP($B9239,[1]Content!$B$2:$D$1001,3,0)</f>
        <v>animals</v>
      </c>
      <c r="I9239" t="str">
        <f>VLOOKUP($C9239,'[1]Reaction type'!$B$2:$D$17,2,0)</f>
        <v>positive</v>
      </c>
    </row>
    <row r="9240" customFormat="1" spans="1:9">
      <c r="A9240">
        <v>9599</v>
      </c>
      <c r="B9240" s="1" t="s">
        <v>410</v>
      </c>
      <c r="C9240" t="s">
        <v>31</v>
      </c>
      <c r="D9240">
        <f>VLOOKUP(C9240,'[1]Reaction type'!$B$2:$D$17,3,0)</f>
        <v>30</v>
      </c>
      <c r="E9240" s="2">
        <v>44311.8894097222</v>
      </c>
      <c r="F9240" s="2" t="str">
        <f t="shared" si="144"/>
        <v>April</v>
      </c>
      <c r="G9240" t="str">
        <f>VLOOKUP($B9240,[1]Content!$B$2:$D$1001,2,0)</f>
        <v>video</v>
      </c>
      <c r="H9240" t="str">
        <f>VLOOKUP($B9240,[1]Content!$B$2:$D$1001,3,0)</f>
        <v>animals</v>
      </c>
      <c r="I9240" t="str">
        <f>VLOOKUP($C9240,'[1]Reaction type'!$B$2:$D$17,2,0)</f>
        <v>positive</v>
      </c>
    </row>
    <row r="9241" customFormat="1" spans="1:9">
      <c r="A9241">
        <v>9600</v>
      </c>
      <c r="B9241" s="1" t="s">
        <v>410</v>
      </c>
      <c r="C9241" t="s">
        <v>52</v>
      </c>
      <c r="D9241">
        <f>VLOOKUP(C9241,'[1]Reaction type'!$B$2:$D$17,3,0)</f>
        <v>50</v>
      </c>
      <c r="E9241" s="2">
        <v>44011.925787037</v>
      </c>
      <c r="F9241" s="2" t="str">
        <f t="shared" si="144"/>
        <v>June</v>
      </c>
      <c r="G9241" t="str">
        <f>VLOOKUP($B9241,[1]Content!$B$2:$D$1001,2,0)</f>
        <v>video</v>
      </c>
      <c r="H9241" t="str">
        <f>VLOOKUP($B9241,[1]Content!$B$2:$D$1001,3,0)</f>
        <v>animals</v>
      </c>
      <c r="I9241" t="str">
        <f>VLOOKUP($C9241,'[1]Reaction type'!$B$2:$D$17,2,0)</f>
        <v>positive</v>
      </c>
    </row>
    <row r="9242" customFormat="1" spans="1:9">
      <c r="A9242">
        <v>9601</v>
      </c>
      <c r="B9242" s="1" t="s">
        <v>410</v>
      </c>
      <c r="C9242" t="s">
        <v>40</v>
      </c>
      <c r="D9242">
        <f>VLOOKUP(C9242,'[1]Reaction type'!$B$2:$D$17,3,0)</f>
        <v>65</v>
      </c>
      <c r="E9242" s="2">
        <v>44035.4141782407</v>
      </c>
      <c r="F9242" s="2" t="str">
        <f t="shared" si="144"/>
        <v>July</v>
      </c>
      <c r="G9242" t="str">
        <f>VLOOKUP($B9242,[1]Content!$B$2:$D$1001,2,0)</f>
        <v>video</v>
      </c>
      <c r="H9242" t="str">
        <f>VLOOKUP($B9242,[1]Content!$B$2:$D$1001,3,0)</f>
        <v>animals</v>
      </c>
      <c r="I9242" t="str">
        <f>VLOOKUP($C9242,'[1]Reaction type'!$B$2:$D$17,2,0)</f>
        <v>positive</v>
      </c>
    </row>
    <row r="9243" customFormat="1" spans="1:9">
      <c r="A9243">
        <v>9602</v>
      </c>
      <c r="B9243" s="1" t="s">
        <v>410</v>
      </c>
      <c r="C9243" t="s">
        <v>48</v>
      </c>
      <c r="D9243">
        <f>VLOOKUP(C9243,'[1]Reaction type'!$B$2:$D$17,3,0)</f>
        <v>75</v>
      </c>
      <c r="E9243" s="2">
        <v>44331.1953009259</v>
      </c>
      <c r="F9243" s="2" t="str">
        <f t="shared" si="144"/>
        <v>May</v>
      </c>
      <c r="G9243" t="str">
        <f>VLOOKUP($B9243,[1]Content!$B$2:$D$1001,2,0)</f>
        <v>video</v>
      </c>
      <c r="H9243" t="str">
        <f>VLOOKUP($B9243,[1]Content!$B$2:$D$1001,3,0)</f>
        <v>animals</v>
      </c>
      <c r="I9243" t="str">
        <f>VLOOKUP($C9243,'[1]Reaction type'!$B$2:$D$17,2,0)</f>
        <v>positive</v>
      </c>
    </row>
    <row r="9244" customFormat="1" spans="1:9">
      <c r="A9244">
        <v>9603</v>
      </c>
      <c r="B9244" s="1" t="s">
        <v>410</v>
      </c>
      <c r="C9244" t="s">
        <v>48</v>
      </c>
      <c r="D9244">
        <f>VLOOKUP(C9244,'[1]Reaction type'!$B$2:$D$17,3,0)</f>
        <v>75</v>
      </c>
      <c r="E9244" s="2">
        <v>44112.3448958333</v>
      </c>
      <c r="F9244" s="2" t="str">
        <f t="shared" si="144"/>
        <v>October</v>
      </c>
      <c r="G9244" t="str">
        <f>VLOOKUP($B9244,[1]Content!$B$2:$D$1001,2,0)</f>
        <v>video</v>
      </c>
      <c r="H9244" t="str">
        <f>VLOOKUP($B9244,[1]Content!$B$2:$D$1001,3,0)</f>
        <v>animals</v>
      </c>
      <c r="I9244" t="str">
        <f>VLOOKUP($C9244,'[1]Reaction type'!$B$2:$D$17,2,0)</f>
        <v>positive</v>
      </c>
    </row>
    <row r="9245" customFormat="1" spans="1:9">
      <c r="A9245">
        <v>9604</v>
      </c>
      <c r="B9245" s="1" t="s">
        <v>410</v>
      </c>
      <c r="C9245" t="s">
        <v>24</v>
      </c>
      <c r="D9245">
        <f>VLOOKUP(C9245,'[1]Reaction type'!$B$2:$D$17,3,0)</f>
        <v>0</v>
      </c>
      <c r="E9245" s="2">
        <v>44296.9174421296</v>
      </c>
      <c r="F9245" s="2" t="str">
        <f t="shared" si="144"/>
        <v>April</v>
      </c>
      <c r="G9245" t="str">
        <f>VLOOKUP($B9245,[1]Content!$B$2:$D$1001,2,0)</f>
        <v>video</v>
      </c>
      <c r="H9245" t="str">
        <f>VLOOKUP($B9245,[1]Content!$B$2:$D$1001,3,0)</f>
        <v>animals</v>
      </c>
      <c r="I9245" t="str">
        <f>VLOOKUP($C9245,'[1]Reaction type'!$B$2:$D$17,2,0)</f>
        <v>negative</v>
      </c>
    </row>
    <row r="9246" customFormat="1" spans="1:9">
      <c r="A9246">
        <v>9605</v>
      </c>
      <c r="B9246" s="1" t="s">
        <v>410</v>
      </c>
      <c r="C9246" t="s">
        <v>33</v>
      </c>
      <c r="D9246">
        <f>VLOOKUP(C9246,'[1]Reaction type'!$B$2:$D$17,3,0)</f>
        <v>35</v>
      </c>
      <c r="E9246" s="2">
        <v>44247.3082523148</v>
      </c>
      <c r="F9246" s="2" t="str">
        <f t="shared" si="144"/>
        <v>February</v>
      </c>
      <c r="G9246" t="str">
        <f>VLOOKUP($B9246,[1]Content!$B$2:$D$1001,2,0)</f>
        <v>video</v>
      </c>
      <c r="H9246" t="str">
        <f>VLOOKUP($B9246,[1]Content!$B$2:$D$1001,3,0)</f>
        <v>animals</v>
      </c>
      <c r="I9246" t="str">
        <f>VLOOKUP($C9246,'[1]Reaction type'!$B$2:$D$17,2,0)</f>
        <v>neutral</v>
      </c>
    </row>
    <row r="9247" customFormat="1" spans="1:9">
      <c r="A9247">
        <v>9606</v>
      </c>
      <c r="B9247" s="1" t="s">
        <v>410</v>
      </c>
      <c r="C9247" t="s">
        <v>33</v>
      </c>
      <c r="D9247">
        <f>VLOOKUP(C9247,'[1]Reaction type'!$B$2:$D$17,3,0)</f>
        <v>35</v>
      </c>
      <c r="E9247" s="2">
        <v>44231.779375</v>
      </c>
      <c r="F9247" s="2" t="str">
        <f t="shared" si="144"/>
        <v>February</v>
      </c>
      <c r="G9247" t="str">
        <f>VLOOKUP($B9247,[1]Content!$B$2:$D$1001,2,0)</f>
        <v>video</v>
      </c>
      <c r="H9247" t="str">
        <f>VLOOKUP($B9247,[1]Content!$B$2:$D$1001,3,0)</f>
        <v>animals</v>
      </c>
      <c r="I9247" t="str">
        <f>VLOOKUP($C9247,'[1]Reaction type'!$B$2:$D$17,2,0)</f>
        <v>neutral</v>
      </c>
    </row>
    <row r="9248" customFormat="1" spans="1:9">
      <c r="A9248">
        <v>9607</v>
      </c>
      <c r="B9248" s="1" t="s">
        <v>410</v>
      </c>
      <c r="C9248" t="s">
        <v>57</v>
      </c>
      <c r="D9248">
        <f>VLOOKUP(C9248,'[1]Reaction type'!$B$2:$D$17,3,0)</f>
        <v>72</v>
      </c>
      <c r="E9248" s="2">
        <v>44300.2496990741</v>
      </c>
      <c r="F9248" s="2" t="str">
        <f t="shared" si="144"/>
        <v>April</v>
      </c>
      <c r="G9248" t="str">
        <f>VLOOKUP($B9248,[1]Content!$B$2:$D$1001,2,0)</f>
        <v>video</v>
      </c>
      <c r="H9248" t="str">
        <f>VLOOKUP($B9248,[1]Content!$B$2:$D$1001,3,0)</f>
        <v>animals</v>
      </c>
      <c r="I9248" t="str">
        <f>VLOOKUP($C9248,'[1]Reaction type'!$B$2:$D$17,2,0)</f>
        <v>positive</v>
      </c>
    </row>
    <row r="9249" customFormat="1" spans="1:9">
      <c r="A9249">
        <v>9608</v>
      </c>
      <c r="B9249" s="1" t="s">
        <v>410</v>
      </c>
      <c r="C9249" t="s">
        <v>52</v>
      </c>
      <c r="D9249">
        <f>VLOOKUP(C9249,'[1]Reaction type'!$B$2:$D$17,3,0)</f>
        <v>50</v>
      </c>
      <c r="E9249" s="2">
        <v>44135.4583564815</v>
      </c>
      <c r="F9249" s="2" t="str">
        <f t="shared" si="144"/>
        <v>October</v>
      </c>
      <c r="G9249" t="str">
        <f>VLOOKUP($B9249,[1]Content!$B$2:$D$1001,2,0)</f>
        <v>video</v>
      </c>
      <c r="H9249" t="str">
        <f>VLOOKUP($B9249,[1]Content!$B$2:$D$1001,3,0)</f>
        <v>animals</v>
      </c>
      <c r="I9249" t="str">
        <f>VLOOKUP($C9249,'[1]Reaction type'!$B$2:$D$17,2,0)</f>
        <v>positive</v>
      </c>
    </row>
    <row r="9250" customFormat="1" spans="1:9">
      <c r="A9250">
        <v>9609</v>
      </c>
      <c r="B9250" s="1" t="s">
        <v>410</v>
      </c>
      <c r="C9250" t="s">
        <v>57</v>
      </c>
      <c r="D9250">
        <f>VLOOKUP(C9250,'[1]Reaction type'!$B$2:$D$17,3,0)</f>
        <v>72</v>
      </c>
      <c r="E9250" s="2">
        <v>44052.9077314815</v>
      </c>
      <c r="F9250" s="2" t="str">
        <f t="shared" si="144"/>
        <v>August</v>
      </c>
      <c r="G9250" t="str">
        <f>VLOOKUP($B9250,[1]Content!$B$2:$D$1001,2,0)</f>
        <v>video</v>
      </c>
      <c r="H9250" t="str">
        <f>VLOOKUP($B9250,[1]Content!$B$2:$D$1001,3,0)</f>
        <v>animals</v>
      </c>
      <c r="I9250" t="str">
        <f>VLOOKUP($C9250,'[1]Reaction type'!$B$2:$D$17,2,0)</f>
        <v>positive</v>
      </c>
    </row>
    <row r="9251" customFormat="1" spans="1:9">
      <c r="A9251">
        <v>9610</v>
      </c>
      <c r="B9251" s="1" t="s">
        <v>410</v>
      </c>
      <c r="C9251" t="s">
        <v>53</v>
      </c>
      <c r="D9251">
        <f>VLOOKUP(C9251,'[1]Reaction type'!$B$2:$D$17,3,0)</f>
        <v>60</v>
      </c>
      <c r="E9251" s="2">
        <v>44216.1692592593</v>
      </c>
      <c r="F9251" s="2" t="str">
        <f t="shared" si="144"/>
        <v>January</v>
      </c>
      <c r="G9251" t="str">
        <f>VLOOKUP($B9251,[1]Content!$B$2:$D$1001,2,0)</f>
        <v>video</v>
      </c>
      <c r="H9251" t="str">
        <f>VLOOKUP($B9251,[1]Content!$B$2:$D$1001,3,0)</f>
        <v>animals</v>
      </c>
      <c r="I9251" t="str">
        <f>VLOOKUP($C9251,'[1]Reaction type'!$B$2:$D$17,2,0)</f>
        <v>positive</v>
      </c>
    </row>
    <row r="9252" customFormat="1" spans="1:9">
      <c r="A9252">
        <v>9611</v>
      </c>
      <c r="B9252" s="1" t="s">
        <v>410</v>
      </c>
      <c r="C9252" t="s">
        <v>31</v>
      </c>
      <c r="D9252">
        <f>VLOOKUP(C9252,'[1]Reaction type'!$B$2:$D$17,3,0)</f>
        <v>30</v>
      </c>
      <c r="E9252" s="2">
        <v>44200.392037037</v>
      </c>
      <c r="F9252" s="2" t="str">
        <f t="shared" si="144"/>
        <v>January</v>
      </c>
      <c r="G9252" t="str">
        <f>VLOOKUP($B9252,[1]Content!$B$2:$D$1001,2,0)</f>
        <v>video</v>
      </c>
      <c r="H9252" t="str">
        <f>VLOOKUP($B9252,[1]Content!$B$2:$D$1001,3,0)</f>
        <v>animals</v>
      </c>
      <c r="I9252" t="str">
        <f>VLOOKUP($C9252,'[1]Reaction type'!$B$2:$D$17,2,0)</f>
        <v>positive</v>
      </c>
    </row>
    <row r="9253" customFormat="1" spans="1:9">
      <c r="A9253">
        <v>9612</v>
      </c>
      <c r="B9253" s="1" t="s">
        <v>410</v>
      </c>
      <c r="C9253" t="s">
        <v>40</v>
      </c>
      <c r="D9253">
        <f>VLOOKUP(C9253,'[1]Reaction type'!$B$2:$D$17,3,0)</f>
        <v>65</v>
      </c>
      <c r="E9253" s="2">
        <v>44001.5675115741</v>
      </c>
      <c r="F9253" s="2" t="str">
        <f t="shared" si="144"/>
        <v>June</v>
      </c>
      <c r="G9253" t="str">
        <f>VLOOKUP($B9253,[1]Content!$B$2:$D$1001,2,0)</f>
        <v>video</v>
      </c>
      <c r="H9253" t="str">
        <f>VLOOKUP($B9253,[1]Content!$B$2:$D$1001,3,0)</f>
        <v>animals</v>
      </c>
      <c r="I9253" t="str">
        <f>VLOOKUP($C9253,'[1]Reaction type'!$B$2:$D$17,2,0)</f>
        <v>positive</v>
      </c>
    </row>
    <row r="9254" customFormat="1" spans="1:9">
      <c r="A9254">
        <v>9613</v>
      </c>
      <c r="B9254" s="1" t="s">
        <v>410</v>
      </c>
      <c r="C9254" t="s">
        <v>24</v>
      </c>
      <c r="D9254">
        <f>VLOOKUP(C9254,'[1]Reaction type'!$B$2:$D$17,3,0)</f>
        <v>0</v>
      </c>
      <c r="E9254" s="2">
        <v>44058.3837615741</v>
      </c>
      <c r="F9254" s="2" t="str">
        <f t="shared" si="144"/>
        <v>August</v>
      </c>
      <c r="G9254" t="str">
        <f>VLOOKUP($B9254,[1]Content!$B$2:$D$1001,2,0)</f>
        <v>video</v>
      </c>
      <c r="H9254" t="str">
        <f>VLOOKUP($B9254,[1]Content!$B$2:$D$1001,3,0)</f>
        <v>animals</v>
      </c>
      <c r="I9254" t="str">
        <f>VLOOKUP($C9254,'[1]Reaction type'!$B$2:$D$17,2,0)</f>
        <v>negative</v>
      </c>
    </row>
    <row r="9255" customFormat="1" spans="1:9">
      <c r="A9255">
        <v>9614</v>
      </c>
      <c r="B9255" s="1" t="s">
        <v>410</v>
      </c>
      <c r="C9255" t="s">
        <v>51</v>
      </c>
      <c r="D9255">
        <f>VLOOKUP(C9255,'[1]Reaction type'!$B$2:$D$17,3,0)</f>
        <v>12</v>
      </c>
      <c r="E9255" s="2">
        <v>44357.3347453704</v>
      </c>
      <c r="F9255" s="2" t="str">
        <f t="shared" si="144"/>
        <v>June</v>
      </c>
      <c r="G9255" t="str">
        <f>VLOOKUP($B9255,[1]Content!$B$2:$D$1001,2,0)</f>
        <v>video</v>
      </c>
      <c r="H9255" t="str">
        <f>VLOOKUP($B9255,[1]Content!$B$2:$D$1001,3,0)</f>
        <v>animals</v>
      </c>
      <c r="I9255" t="str">
        <f>VLOOKUP($C9255,'[1]Reaction type'!$B$2:$D$17,2,0)</f>
        <v>negative</v>
      </c>
    </row>
    <row r="9256" customFormat="1" spans="1:9">
      <c r="A9256">
        <v>9615</v>
      </c>
      <c r="B9256" s="1" t="s">
        <v>410</v>
      </c>
      <c r="C9256" t="s">
        <v>40</v>
      </c>
      <c r="D9256">
        <f>VLOOKUP(C9256,'[1]Reaction type'!$B$2:$D$17,3,0)</f>
        <v>65</v>
      </c>
      <c r="E9256" s="2">
        <v>44223.1492708333</v>
      </c>
      <c r="F9256" s="2" t="str">
        <f t="shared" si="144"/>
        <v>January</v>
      </c>
      <c r="G9256" t="str">
        <f>VLOOKUP($B9256,[1]Content!$B$2:$D$1001,2,0)</f>
        <v>video</v>
      </c>
      <c r="H9256" t="str">
        <f>VLOOKUP($B9256,[1]Content!$B$2:$D$1001,3,0)</f>
        <v>animals</v>
      </c>
      <c r="I9256" t="str">
        <f>VLOOKUP($C9256,'[1]Reaction type'!$B$2:$D$17,2,0)</f>
        <v>positive</v>
      </c>
    </row>
    <row r="9257" customFormat="1" spans="1:9">
      <c r="A9257">
        <v>9616</v>
      </c>
      <c r="B9257" s="1" t="s">
        <v>410</v>
      </c>
      <c r="C9257" t="s">
        <v>57</v>
      </c>
      <c r="D9257">
        <f>VLOOKUP(C9257,'[1]Reaction type'!$B$2:$D$17,3,0)</f>
        <v>72</v>
      </c>
      <c r="E9257" s="2">
        <v>44075.9649421296</v>
      </c>
      <c r="F9257" s="2" t="str">
        <f t="shared" si="144"/>
        <v>September</v>
      </c>
      <c r="G9257" t="str">
        <f>VLOOKUP($B9257,[1]Content!$B$2:$D$1001,2,0)</f>
        <v>video</v>
      </c>
      <c r="H9257" t="str">
        <f>VLOOKUP($B9257,[1]Content!$B$2:$D$1001,3,0)</f>
        <v>animals</v>
      </c>
      <c r="I9257" t="str">
        <f>VLOOKUP($C9257,'[1]Reaction type'!$B$2:$D$17,2,0)</f>
        <v>positive</v>
      </c>
    </row>
    <row r="9258" customFormat="1" spans="1:9">
      <c r="A9258">
        <v>9617</v>
      </c>
      <c r="B9258" s="1" t="s">
        <v>410</v>
      </c>
      <c r="C9258" t="s">
        <v>48</v>
      </c>
      <c r="D9258">
        <f>VLOOKUP(C9258,'[1]Reaction type'!$B$2:$D$17,3,0)</f>
        <v>75</v>
      </c>
      <c r="E9258" s="2">
        <v>44095.2218981481</v>
      </c>
      <c r="F9258" s="2" t="str">
        <f t="shared" si="144"/>
        <v>September</v>
      </c>
      <c r="G9258" t="str">
        <f>VLOOKUP($B9258,[1]Content!$B$2:$D$1001,2,0)</f>
        <v>video</v>
      </c>
      <c r="H9258" t="str">
        <f>VLOOKUP($B9258,[1]Content!$B$2:$D$1001,3,0)</f>
        <v>animals</v>
      </c>
      <c r="I9258" t="str">
        <f>VLOOKUP($C9258,'[1]Reaction type'!$B$2:$D$17,2,0)</f>
        <v>positive</v>
      </c>
    </row>
    <row r="9259" customFormat="1" spans="1:9">
      <c r="A9259">
        <v>9619</v>
      </c>
      <c r="B9259" s="1" t="s">
        <v>411</v>
      </c>
      <c r="C9259" t="s">
        <v>52</v>
      </c>
      <c r="D9259">
        <f>VLOOKUP(C9259,'[1]Reaction type'!$B$2:$D$17,3,0)</f>
        <v>50</v>
      </c>
      <c r="E9259" s="2">
        <v>44322.9872337963</v>
      </c>
      <c r="F9259" s="2" t="str">
        <f t="shared" si="144"/>
        <v>May</v>
      </c>
      <c r="G9259" t="str">
        <f>VLOOKUP($B9259,[1]Content!$B$2:$D$1001,2,0)</f>
        <v>audio</v>
      </c>
      <c r="H9259" t="str">
        <f>VLOOKUP($B9259,[1]Content!$B$2:$D$1001,3,0)</f>
        <v>animals</v>
      </c>
      <c r="I9259" t="str">
        <f>VLOOKUP($C9259,'[1]Reaction type'!$B$2:$D$17,2,0)</f>
        <v>positive</v>
      </c>
    </row>
    <row r="9260" customFormat="1" spans="1:9">
      <c r="A9260">
        <v>9620</v>
      </c>
      <c r="B9260" s="1" t="s">
        <v>411</v>
      </c>
      <c r="C9260" t="s">
        <v>48</v>
      </c>
      <c r="D9260">
        <f>VLOOKUP(C9260,'[1]Reaction type'!$B$2:$D$17,3,0)</f>
        <v>75</v>
      </c>
      <c r="E9260" s="2">
        <v>44278.7026388889</v>
      </c>
      <c r="F9260" s="2" t="str">
        <f t="shared" si="144"/>
        <v>March</v>
      </c>
      <c r="G9260" t="str">
        <f>VLOOKUP($B9260,[1]Content!$B$2:$D$1001,2,0)</f>
        <v>audio</v>
      </c>
      <c r="H9260" t="str">
        <f>VLOOKUP($B9260,[1]Content!$B$2:$D$1001,3,0)</f>
        <v>animals</v>
      </c>
      <c r="I9260" t="str">
        <f>VLOOKUP($C9260,'[1]Reaction type'!$B$2:$D$17,2,0)</f>
        <v>positive</v>
      </c>
    </row>
    <row r="9261" customFormat="1" spans="1:9">
      <c r="A9261">
        <v>9621</v>
      </c>
      <c r="B9261" s="1" t="s">
        <v>411</v>
      </c>
      <c r="C9261" t="s">
        <v>31</v>
      </c>
      <c r="D9261">
        <f>VLOOKUP(C9261,'[1]Reaction type'!$B$2:$D$17,3,0)</f>
        <v>30</v>
      </c>
      <c r="E9261" s="2">
        <v>44038.9491319444</v>
      </c>
      <c r="F9261" s="2" t="str">
        <f t="shared" si="144"/>
        <v>July</v>
      </c>
      <c r="G9261" t="str">
        <f>VLOOKUP($B9261,[1]Content!$B$2:$D$1001,2,0)</f>
        <v>audio</v>
      </c>
      <c r="H9261" t="str">
        <f>VLOOKUP($B9261,[1]Content!$B$2:$D$1001,3,0)</f>
        <v>animals</v>
      </c>
      <c r="I9261" t="str">
        <f>VLOOKUP($C9261,'[1]Reaction type'!$B$2:$D$17,2,0)</f>
        <v>positive</v>
      </c>
    </row>
    <row r="9262" customFormat="1" spans="1:9">
      <c r="A9262">
        <v>9622</v>
      </c>
      <c r="B9262" s="1" t="s">
        <v>411</v>
      </c>
      <c r="C9262" t="s">
        <v>31</v>
      </c>
      <c r="D9262">
        <f>VLOOKUP(C9262,'[1]Reaction type'!$B$2:$D$17,3,0)</f>
        <v>30</v>
      </c>
      <c r="E9262" s="2">
        <v>44337.3687152778</v>
      </c>
      <c r="F9262" s="2" t="str">
        <f t="shared" si="144"/>
        <v>May</v>
      </c>
      <c r="G9262" t="str">
        <f>VLOOKUP($B9262,[1]Content!$B$2:$D$1001,2,0)</f>
        <v>audio</v>
      </c>
      <c r="H9262" t="str">
        <f>VLOOKUP($B9262,[1]Content!$B$2:$D$1001,3,0)</f>
        <v>animals</v>
      </c>
      <c r="I9262" t="str">
        <f>VLOOKUP($C9262,'[1]Reaction type'!$B$2:$D$17,2,0)</f>
        <v>positive</v>
      </c>
    </row>
    <row r="9263" customFormat="1" spans="1:9">
      <c r="A9263">
        <v>9623</v>
      </c>
      <c r="B9263" s="1" t="s">
        <v>411</v>
      </c>
      <c r="C9263" t="s">
        <v>24</v>
      </c>
      <c r="D9263">
        <f>VLOOKUP(C9263,'[1]Reaction type'!$B$2:$D$17,3,0)</f>
        <v>0</v>
      </c>
      <c r="E9263" s="2">
        <v>44087.8570023148</v>
      </c>
      <c r="F9263" s="2" t="str">
        <f t="shared" si="144"/>
        <v>September</v>
      </c>
      <c r="G9263" t="str">
        <f>VLOOKUP($B9263,[1]Content!$B$2:$D$1001,2,0)</f>
        <v>audio</v>
      </c>
      <c r="H9263" t="str">
        <f>VLOOKUP($B9263,[1]Content!$B$2:$D$1001,3,0)</f>
        <v>animals</v>
      </c>
      <c r="I9263" t="str">
        <f>VLOOKUP($C9263,'[1]Reaction type'!$B$2:$D$17,2,0)</f>
        <v>negative</v>
      </c>
    </row>
    <row r="9264" customFormat="1" spans="1:9">
      <c r="A9264">
        <v>9624</v>
      </c>
      <c r="B9264" s="1" t="s">
        <v>411</v>
      </c>
      <c r="C9264" t="s">
        <v>50</v>
      </c>
      <c r="D9264">
        <f>VLOOKUP(C9264,'[1]Reaction type'!$B$2:$D$17,3,0)</f>
        <v>45</v>
      </c>
      <c r="E9264" s="2">
        <v>44070.8354976852</v>
      </c>
      <c r="F9264" s="2" t="str">
        <f t="shared" si="144"/>
        <v>August</v>
      </c>
      <c r="G9264" t="str">
        <f>VLOOKUP($B9264,[1]Content!$B$2:$D$1001,2,0)</f>
        <v>audio</v>
      </c>
      <c r="H9264" t="str">
        <f>VLOOKUP($B9264,[1]Content!$B$2:$D$1001,3,0)</f>
        <v>animals</v>
      </c>
      <c r="I9264" t="str">
        <f>VLOOKUP($C9264,'[1]Reaction type'!$B$2:$D$17,2,0)</f>
        <v>positive</v>
      </c>
    </row>
    <row r="9265" customFormat="1" spans="1:9">
      <c r="A9265">
        <v>9625</v>
      </c>
      <c r="B9265" s="1" t="s">
        <v>411</v>
      </c>
      <c r="C9265" t="s">
        <v>53</v>
      </c>
      <c r="D9265">
        <f>VLOOKUP(C9265,'[1]Reaction type'!$B$2:$D$17,3,0)</f>
        <v>60</v>
      </c>
      <c r="E9265" s="2">
        <v>44246.5245949074</v>
      </c>
      <c r="F9265" s="2" t="str">
        <f t="shared" si="144"/>
        <v>February</v>
      </c>
      <c r="G9265" t="str">
        <f>VLOOKUP($B9265,[1]Content!$B$2:$D$1001,2,0)</f>
        <v>audio</v>
      </c>
      <c r="H9265" t="str">
        <f>VLOOKUP($B9265,[1]Content!$B$2:$D$1001,3,0)</f>
        <v>animals</v>
      </c>
      <c r="I9265" t="str">
        <f>VLOOKUP($C9265,'[1]Reaction type'!$B$2:$D$17,2,0)</f>
        <v>positive</v>
      </c>
    </row>
    <row r="9266" customFormat="1" spans="1:9">
      <c r="A9266">
        <v>9626</v>
      </c>
      <c r="B9266" s="1" t="s">
        <v>411</v>
      </c>
      <c r="C9266" t="s">
        <v>40</v>
      </c>
      <c r="D9266">
        <f>VLOOKUP(C9266,'[1]Reaction type'!$B$2:$D$17,3,0)</f>
        <v>65</v>
      </c>
      <c r="E9266" s="2">
        <v>44362.4586574074</v>
      </c>
      <c r="F9266" s="2" t="str">
        <f t="shared" si="144"/>
        <v>June</v>
      </c>
      <c r="G9266" t="str">
        <f>VLOOKUP($B9266,[1]Content!$B$2:$D$1001,2,0)</f>
        <v>audio</v>
      </c>
      <c r="H9266" t="str">
        <f>VLOOKUP($B9266,[1]Content!$B$2:$D$1001,3,0)</f>
        <v>animals</v>
      </c>
      <c r="I9266" t="str">
        <f>VLOOKUP($C9266,'[1]Reaction type'!$B$2:$D$17,2,0)</f>
        <v>positive</v>
      </c>
    </row>
    <row r="9267" customFormat="1" spans="1:9">
      <c r="A9267">
        <v>9627</v>
      </c>
      <c r="B9267" s="1" t="s">
        <v>411</v>
      </c>
      <c r="C9267" t="s">
        <v>33</v>
      </c>
      <c r="D9267">
        <f>VLOOKUP(C9267,'[1]Reaction type'!$B$2:$D$17,3,0)</f>
        <v>35</v>
      </c>
      <c r="E9267" s="2">
        <v>44171.3696643518</v>
      </c>
      <c r="F9267" s="2" t="str">
        <f t="shared" si="144"/>
        <v>December</v>
      </c>
      <c r="G9267" t="str">
        <f>VLOOKUP($B9267,[1]Content!$B$2:$D$1001,2,0)</f>
        <v>audio</v>
      </c>
      <c r="H9267" t="str">
        <f>VLOOKUP($B9267,[1]Content!$B$2:$D$1001,3,0)</f>
        <v>animals</v>
      </c>
      <c r="I9267" t="str">
        <f>VLOOKUP($C9267,'[1]Reaction type'!$B$2:$D$17,2,0)</f>
        <v>neutral</v>
      </c>
    </row>
    <row r="9268" customFormat="1" spans="1:9">
      <c r="A9268">
        <v>9628</v>
      </c>
      <c r="B9268" s="1" t="s">
        <v>411</v>
      </c>
      <c r="C9268" t="s">
        <v>35</v>
      </c>
      <c r="D9268">
        <f>VLOOKUP(C9268,'[1]Reaction type'!$B$2:$D$17,3,0)</f>
        <v>70</v>
      </c>
      <c r="E9268" s="2">
        <v>44181.1753935185</v>
      </c>
      <c r="F9268" s="2" t="str">
        <f t="shared" si="144"/>
        <v>December</v>
      </c>
      <c r="G9268" t="str">
        <f>VLOOKUP($B9268,[1]Content!$B$2:$D$1001,2,0)</f>
        <v>audio</v>
      </c>
      <c r="H9268" t="str">
        <f>VLOOKUP($B9268,[1]Content!$B$2:$D$1001,3,0)</f>
        <v>animals</v>
      </c>
      <c r="I9268" t="str">
        <f>VLOOKUP($C9268,'[1]Reaction type'!$B$2:$D$17,2,0)</f>
        <v>positive</v>
      </c>
    </row>
    <row r="9269" customFormat="1" spans="1:9">
      <c r="A9269">
        <v>9629</v>
      </c>
      <c r="B9269" s="1" t="s">
        <v>411</v>
      </c>
      <c r="C9269" t="s">
        <v>26</v>
      </c>
      <c r="D9269">
        <f>VLOOKUP(C9269,'[1]Reaction type'!$B$2:$D$17,3,0)</f>
        <v>10</v>
      </c>
      <c r="E9269" s="2">
        <v>44153.4034490741</v>
      </c>
      <c r="F9269" s="2" t="str">
        <f t="shared" si="144"/>
        <v>November</v>
      </c>
      <c r="G9269" t="str">
        <f>VLOOKUP($B9269,[1]Content!$B$2:$D$1001,2,0)</f>
        <v>audio</v>
      </c>
      <c r="H9269" t="str">
        <f>VLOOKUP($B9269,[1]Content!$B$2:$D$1001,3,0)</f>
        <v>animals</v>
      </c>
      <c r="I9269" t="str">
        <f>VLOOKUP($C9269,'[1]Reaction type'!$B$2:$D$17,2,0)</f>
        <v>negative</v>
      </c>
    </row>
    <row r="9270" customFormat="1" spans="1:9">
      <c r="A9270">
        <v>9630</v>
      </c>
      <c r="B9270" s="1" t="s">
        <v>411</v>
      </c>
      <c r="C9270" t="s">
        <v>33</v>
      </c>
      <c r="D9270">
        <f>VLOOKUP(C9270,'[1]Reaction type'!$B$2:$D$17,3,0)</f>
        <v>35</v>
      </c>
      <c r="E9270" s="2">
        <v>44178.8028472222</v>
      </c>
      <c r="F9270" s="2" t="str">
        <f t="shared" si="144"/>
        <v>December</v>
      </c>
      <c r="G9270" t="str">
        <f>VLOOKUP($B9270,[1]Content!$B$2:$D$1001,2,0)</f>
        <v>audio</v>
      </c>
      <c r="H9270" t="str">
        <f>VLOOKUP($B9270,[1]Content!$B$2:$D$1001,3,0)</f>
        <v>animals</v>
      </c>
      <c r="I9270" t="str">
        <f>VLOOKUP($C9270,'[1]Reaction type'!$B$2:$D$17,2,0)</f>
        <v>neutral</v>
      </c>
    </row>
    <row r="9271" customFormat="1" spans="1:9">
      <c r="A9271">
        <v>9631</v>
      </c>
      <c r="B9271" s="1" t="s">
        <v>411</v>
      </c>
      <c r="C9271" t="s">
        <v>33</v>
      </c>
      <c r="D9271">
        <f>VLOOKUP(C9271,'[1]Reaction type'!$B$2:$D$17,3,0)</f>
        <v>35</v>
      </c>
      <c r="E9271" s="2">
        <v>44123.4848032407</v>
      </c>
      <c r="F9271" s="2" t="str">
        <f t="shared" si="144"/>
        <v>October</v>
      </c>
      <c r="G9271" t="str">
        <f>VLOOKUP($B9271,[1]Content!$B$2:$D$1001,2,0)</f>
        <v>audio</v>
      </c>
      <c r="H9271" t="str">
        <f>VLOOKUP($B9271,[1]Content!$B$2:$D$1001,3,0)</f>
        <v>animals</v>
      </c>
      <c r="I9271" t="str">
        <f>VLOOKUP($C9271,'[1]Reaction type'!$B$2:$D$17,2,0)</f>
        <v>neutral</v>
      </c>
    </row>
    <row r="9272" customFormat="1" spans="1:9">
      <c r="A9272">
        <v>9632</v>
      </c>
      <c r="B9272" s="1" t="s">
        <v>411</v>
      </c>
      <c r="C9272" t="s">
        <v>42</v>
      </c>
      <c r="D9272">
        <f>VLOOKUP(C9272,'[1]Reaction type'!$B$2:$D$17,3,0)</f>
        <v>20</v>
      </c>
      <c r="E9272" s="2">
        <v>44001.4779166667</v>
      </c>
      <c r="F9272" s="2" t="str">
        <f t="shared" si="144"/>
        <v>June</v>
      </c>
      <c r="G9272" t="str">
        <f>VLOOKUP($B9272,[1]Content!$B$2:$D$1001,2,0)</f>
        <v>audio</v>
      </c>
      <c r="H9272" t="str">
        <f>VLOOKUP($B9272,[1]Content!$B$2:$D$1001,3,0)</f>
        <v>animals</v>
      </c>
      <c r="I9272" t="str">
        <f>VLOOKUP($C9272,'[1]Reaction type'!$B$2:$D$17,2,0)</f>
        <v>neutral</v>
      </c>
    </row>
    <row r="9273" customFormat="1" spans="1:9">
      <c r="A9273">
        <v>9633</v>
      </c>
      <c r="B9273" s="1" t="s">
        <v>411</v>
      </c>
      <c r="C9273" t="s">
        <v>31</v>
      </c>
      <c r="D9273">
        <f>VLOOKUP(C9273,'[1]Reaction type'!$B$2:$D$17,3,0)</f>
        <v>30</v>
      </c>
      <c r="E9273" s="2">
        <v>44220.0618634259</v>
      </c>
      <c r="F9273" s="2" t="str">
        <f t="shared" si="144"/>
        <v>January</v>
      </c>
      <c r="G9273" t="str">
        <f>VLOOKUP($B9273,[1]Content!$B$2:$D$1001,2,0)</f>
        <v>audio</v>
      </c>
      <c r="H9273" t="str">
        <f>VLOOKUP($B9273,[1]Content!$B$2:$D$1001,3,0)</f>
        <v>animals</v>
      </c>
      <c r="I9273" t="str">
        <f>VLOOKUP($C9273,'[1]Reaction type'!$B$2:$D$17,2,0)</f>
        <v>positive</v>
      </c>
    </row>
    <row r="9274" customFormat="1" spans="1:9">
      <c r="A9274">
        <v>9634</v>
      </c>
      <c r="B9274" s="1" t="s">
        <v>411</v>
      </c>
      <c r="C9274" t="s">
        <v>26</v>
      </c>
      <c r="D9274">
        <f>VLOOKUP(C9274,'[1]Reaction type'!$B$2:$D$17,3,0)</f>
        <v>10</v>
      </c>
      <c r="E9274" s="2">
        <v>44095.7725347222</v>
      </c>
      <c r="F9274" s="2" t="str">
        <f t="shared" si="144"/>
        <v>September</v>
      </c>
      <c r="G9274" t="str">
        <f>VLOOKUP($B9274,[1]Content!$B$2:$D$1001,2,0)</f>
        <v>audio</v>
      </c>
      <c r="H9274" t="str">
        <f>VLOOKUP($B9274,[1]Content!$B$2:$D$1001,3,0)</f>
        <v>animals</v>
      </c>
      <c r="I9274" t="str">
        <f>VLOOKUP($C9274,'[1]Reaction type'!$B$2:$D$17,2,0)</f>
        <v>negative</v>
      </c>
    </row>
    <row r="9275" customFormat="1" spans="1:9">
      <c r="A9275">
        <v>9635</v>
      </c>
      <c r="B9275" s="1" t="s">
        <v>411</v>
      </c>
      <c r="C9275" t="s">
        <v>40</v>
      </c>
      <c r="D9275">
        <f>VLOOKUP(C9275,'[1]Reaction type'!$B$2:$D$17,3,0)</f>
        <v>65</v>
      </c>
      <c r="E9275" s="2">
        <v>44193.7323148148</v>
      </c>
      <c r="F9275" s="2" t="str">
        <f t="shared" si="144"/>
        <v>December</v>
      </c>
      <c r="G9275" t="str">
        <f>VLOOKUP($B9275,[1]Content!$B$2:$D$1001,2,0)</f>
        <v>audio</v>
      </c>
      <c r="H9275" t="str">
        <f>VLOOKUP($B9275,[1]Content!$B$2:$D$1001,3,0)</f>
        <v>animals</v>
      </c>
      <c r="I9275" t="str">
        <f>VLOOKUP($C9275,'[1]Reaction type'!$B$2:$D$17,2,0)</f>
        <v>positive</v>
      </c>
    </row>
    <row r="9276" customFormat="1" spans="1:9">
      <c r="A9276">
        <v>9636</v>
      </c>
      <c r="B9276" s="1" t="s">
        <v>411</v>
      </c>
      <c r="C9276" t="s">
        <v>40</v>
      </c>
      <c r="D9276">
        <f>VLOOKUP(C9276,'[1]Reaction type'!$B$2:$D$17,3,0)</f>
        <v>65</v>
      </c>
      <c r="E9276" s="2">
        <v>44322.2201736111</v>
      </c>
      <c r="F9276" s="2" t="str">
        <f t="shared" si="144"/>
        <v>May</v>
      </c>
      <c r="G9276" t="str">
        <f>VLOOKUP($B9276,[1]Content!$B$2:$D$1001,2,0)</f>
        <v>audio</v>
      </c>
      <c r="H9276" t="str">
        <f>VLOOKUP($B9276,[1]Content!$B$2:$D$1001,3,0)</f>
        <v>animals</v>
      </c>
      <c r="I9276" t="str">
        <f>VLOOKUP($C9276,'[1]Reaction type'!$B$2:$D$17,2,0)</f>
        <v>positive</v>
      </c>
    </row>
    <row r="9277" customFormat="1" spans="1:9">
      <c r="A9277">
        <v>9637</v>
      </c>
      <c r="B9277" s="1" t="s">
        <v>411</v>
      </c>
      <c r="C9277" t="s">
        <v>31</v>
      </c>
      <c r="D9277">
        <f>VLOOKUP(C9277,'[1]Reaction type'!$B$2:$D$17,3,0)</f>
        <v>30</v>
      </c>
      <c r="E9277" s="2">
        <v>44168.722037037</v>
      </c>
      <c r="F9277" s="2" t="str">
        <f t="shared" si="144"/>
        <v>December</v>
      </c>
      <c r="G9277" t="str">
        <f>VLOOKUP($B9277,[1]Content!$B$2:$D$1001,2,0)</f>
        <v>audio</v>
      </c>
      <c r="H9277" t="str">
        <f>VLOOKUP($B9277,[1]Content!$B$2:$D$1001,3,0)</f>
        <v>animals</v>
      </c>
      <c r="I9277" t="str">
        <f>VLOOKUP($C9277,'[1]Reaction type'!$B$2:$D$17,2,0)</f>
        <v>positive</v>
      </c>
    </row>
    <row r="9278" customFormat="1" spans="1:9">
      <c r="A9278">
        <v>9638</v>
      </c>
      <c r="B9278" s="1" t="s">
        <v>411</v>
      </c>
      <c r="C9278" t="s">
        <v>40</v>
      </c>
      <c r="D9278">
        <f>VLOOKUP(C9278,'[1]Reaction type'!$B$2:$D$17,3,0)</f>
        <v>65</v>
      </c>
      <c r="E9278" s="2">
        <v>44008.5689699074</v>
      </c>
      <c r="F9278" s="2" t="str">
        <f t="shared" si="144"/>
        <v>June</v>
      </c>
      <c r="G9278" t="str">
        <f>VLOOKUP($B9278,[1]Content!$B$2:$D$1001,2,0)</f>
        <v>audio</v>
      </c>
      <c r="H9278" t="str">
        <f>VLOOKUP($B9278,[1]Content!$B$2:$D$1001,3,0)</f>
        <v>animals</v>
      </c>
      <c r="I9278" t="str">
        <f>VLOOKUP($C9278,'[1]Reaction type'!$B$2:$D$17,2,0)</f>
        <v>positive</v>
      </c>
    </row>
    <row r="9279" customFormat="1" spans="1:9">
      <c r="A9279">
        <v>9640</v>
      </c>
      <c r="B9279" s="1" t="s">
        <v>412</v>
      </c>
      <c r="C9279" t="s">
        <v>28</v>
      </c>
      <c r="D9279">
        <f>VLOOKUP(C9279,'[1]Reaction type'!$B$2:$D$17,3,0)</f>
        <v>15</v>
      </c>
      <c r="E9279" s="2">
        <v>44015.1859375</v>
      </c>
      <c r="F9279" s="2" t="str">
        <f t="shared" si="144"/>
        <v>July</v>
      </c>
      <c r="G9279" t="str">
        <f>VLOOKUP($B9279,[1]Content!$B$2:$D$1001,2,0)</f>
        <v>GIF</v>
      </c>
      <c r="H9279" t="str">
        <f>VLOOKUP($B9279,[1]Content!$B$2:$D$1001,3,0)</f>
        <v>public speaking</v>
      </c>
      <c r="I9279" t="str">
        <f>VLOOKUP($C9279,'[1]Reaction type'!$B$2:$D$17,2,0)</f>
        <v>negative</v>
      </c>
    </row>
    <row r="9280" customFormat="1" spans="1:9">
      <c r="A9280">
        <v>9641</v>
      </c>
      <c r="B9280" s="1" t="s">
        <v>412</v>
      </c>
      <c r="C9280" t="s">
        <v>51</v>
      </c>
      <c r="D9280">
        <f>VLOOKUP(C9280,'[1]Reaction type'!$B$2:$D$17,3,0)</f>
        <v>12</v>
      </c>
      <c r="E9280" s="2">
        <v>44207.1863541667</v>
      </c>
      <c r="F9280" s="2" t="str">
        <f t="shared" si="144"/>
        <v>January</v>
      </c>
      <c r="G9280" t="str">
        <f>VLOOKUP($B9280,[1]Content!$B$2:$D$1001,2,0)</f>
        <v>GIF</v>
      </c>
      <c r="H9280" t="str">
        <f>VLOOKUP($B9280,[1]Content!$B$2:$D$1001,3,0)</f>
        <v>public speaking</v>
      </c>
      <c r="I9280" t="str">
        <f>VLOOKUP($C9280,'[1]Reaction type'!$B$2:$D$17,2,0)</f>
        <v>negative</v>
      </c>
    </row>
    <row r="9281" customFormat="1" spans="1:9">
      <c r="A9281">
        <v>9642</v>
      </c>
      <c r="B9281" s="1" t="s">
        <v>412</v>
      </c>
      <c r="C9281" t="s">
        <v>50</v>
      </c>
      <c r="D9281">
        <f>VLOOKUP(C9281,'[1]Reaction type'!$B$2:$D$17,3,0)</f>
        <v>45</v>
      </c>
      <c r="E9281" s="2">
        <v>44069.436400463</v>
      </c>
      <c r="F9281" s="2" t="str">
        <f t="shared" si="144"/>
        <v>August</v>
      </c>
      <c r="G9281" t="str">
        <f>VLOOKUP($B9281,[1]Content!$B$2:$D$1001,2,0)</f>
        <v>GIF</v>
      </c>
      <c r="H9281" t="str">
        <f>VLOOKUP($B9281,[1]Content!$B$2:$D$1001,3,0)</f>
        <v>public speaking</v>
      </c>
      <c r="I9281" t="str">
        <f>VLOOKUP($C9281,'[1]Reaction type'!$B$2:$D$17,2,0)</f>
        <v>positive</v>
      </c>
    </row>
    <row r="9282" customFormat="1" spans="1:9">
      <c r="A9282">
        <v>9643</v>
      </c>
      <c r="B9282" s="1" t="s">
        <v>412</v>
      </c>
      <c r="C9282" t="s">
        <v>53</v>
      </c>
      <c r="D9282">
        <f>VLOOKUP(C9282,'[1]Reaction type'!$B$2:$D$17,3,0)</f>
        <v>60</v>
      </c>
      <c r="E9282" s="2">
        <v>44119.1655208333</v>
      </c>
      <c r="F9282" s="2" t="str">
        <f t="shared" si="144"/>
        <v>October</v>
      </c>
      <c r="G9282" t="str">
        <f>VLOOKUP($B9282,[1]Content!$B$2:$D$1001,2,0)</f>
        <v>GIF</v>
      </c>
      <c r="H9282" t="str">
        <f>VLOOKUP($B9282,[1]Content!$B$2:$D$1001,3,0)</f>
        <v>public speaking</v>
      </c>
      <c r="I9282" t="str">
        <f>VLOOKUP($C9282,'[1]Reaction type'!$B$2:$D$17,2,0)</f>
        <v>positive</v>
      </c>
    </row>
    <row r="9283" customFormat="1" spans="1:9">
      <c r="A9283">
        <v>9644</v>
      </c>
      <c r="B9283" s="1" t="s">
        <v>412</v>
      </c>
      <c r="C9283" t="s">
        <v>52</v>
      </c>
      <c r="D9283">
        <f>VLOOKUP(C9283,'[1]Reaction type'!$B$2:$D$17,3,0)</f>
        <v>50</v>
      </c>
      <c r="E9283" s="2">
        <v>44324.2390162037</v>
      </c>
      <c r="F9283" s="2" t="str">
        <f t="shared" ref="F9283:F9346" si="145">TEXT(E9283,"mmmm")</f>
        <v>May</v>
      </c>
      <c r="G9283" t="str">
        <f>VLOOKUP($B9283,[1]Content!$B$2:$D$1001,2,0)</f>
        <v>GIF</v>
      </c>
      <c r="H9283" t="str">
        <f>VLOOKUP($B9283,[1]Content!$B$2:$D$1001,3,0)</f>
        <v>public speaking</v>
      </c>
      <c r="I9283" t="str">
        <f>VLOOKUP($C9283,'[1]Reaction type'!$B$2:$D$17,2,0)</f>
        <v>positive</v>
      </c>
    </row>
    <row r="9284" customFormat="1" spans="1:9">
      <c r="A9284">
        <v>9645</v>
      </c>
      <c r="B9284" s="1" t="s">
        <v>412</v>
      </c>
      <c r="C9284" t="s">
        <v>54</v>
      </c>
      <c r="D9284">
        <f>VLOOKUP(C9284,'[1]Reaction type'!$B$2:$D$17,3,0)</f>
        <v>70</v>
      </c>
      <c r="E9284" s="2">
        <v>44253.4264236111</v>
      </c>
      <c r="F9284" s="2" t="str">
        <f t="shared" si="145"/>
        <v>February</v>
      </c>
      <c r="G9284" t="str">
        <f>VLOOKUP($B9284,[1]Content!$B$2:$D$1001,2,0)</f>
        <v>GIF</v>
      </c>
      <c r="H9284" t="str">
        <f>VLOOKUP($B9284,[1]Content!$B$2:$D$1001,3,0)</f>
        <v>public speaking</v>
      </c>
      <c r="I9284" t="str">
        <f>VLOOKUP($C9284,'[1]Reaction type'!$B$2:$D$17,2,0)</f>
        <v>positive</v>
      </c>
    </row>
    <row r="9285" customFormat="1" spans="1:9">
      <c r="A9285">
        <v>9646</v>
      </c>
      <c r="B9285" s="1" t="s">
        <v>412</v>
      </c>
      <c r="C9285" t="s">
        <v>53</v>
      </c>
      <c r="D9285">
        <f>VLOOKUP(C9285,'[1]Reaction type'!$B$2:$D$17,3,0)</f>
        <v>60</v>
      </c>
      <c r="E9285" s="2">
        <v>44160.082037037</v>
      </c>
      <c r="F9285" s="2" t="str">
        <f t="shared" si="145"/>
        <v>November</v>
      </c>
      <c r="G9285" t="str">
        <f>VLOOKUP($B9285,[1]Content!$B$2:$D$1001,2,0)</f>
        <v>GIF</v>
      </c>
      <c r="H9285" t="str">
        <f>VLOOKUP($B9285,[1]Content!$B$2:$D$1001,3,0)</f>
        <v>public speaking</v>
      </c>
      <c r="I9285" t="str">
        <f>VLOOKUP($C9285,'[1]Reaction type'!$B$2:$D$17,2,0)</f>
        <v>positive</v>
      </c>
    </row>
    <row r="9286" customFormat="1" spans="1:9">
      <c r="A9286">
        <v>9647</v>
      </c>
      <c r="B9286" s="1" t="s">
        <v>412</v>
      </c>
      <c r="C9286" t="s">
        <v>50</v>
      </c>
      <c r="D9286">
        <f>VLOOKUP(C9286,'[1]Reaction type'!$B$2:$D$17,3,0)</f>
        <v>45</v>
      </c>
      <c r="E9286" s="2">
        <v>44344.9822453704</v>
      </c>
      <c r="F9286" s="2" t="str">
        <f t="shared" si="145"/>
        <v>May</v>
      </c>
      <c r="G9286" t="str">
        <f>VLOOKUP($B9286,[1]Content!$B$2:$D$1001,2,0)</f>
        <v>GIF</v>
      </c>
      <c r="H9286" t="str">
        <f>VLOOKUP($B9286,[1]Content!$B$2:$D$1001,3,0)</f>
        <v>public speaking</v>
      </c>
      <c r="I9286" t="str">
        <f>VLOOKUP($C9286,'[1]Reaction type'!$B$2:$D$17,2,0)</f>
        <v>positive</v>
      </c>
    </row>
    <row r="9287" customFormat="1" spans="1:9">
      <c r="A9287">
        <v>9648</v>
      </c>
      <c r="B9287" s="1" t="s">
        <v>412</v>
      </c>
      <c r="C9287" t="s">
        <v>28</v>
      </c>
      <c r="D9287">
        <f>VLOOKUP(C9287,'[1]Reaction type'!$B$2:$D$17,3,0)</f>
        <v>15</v>
      </c>
      <c r="E9287" s="2">
        <v>44063.9186805556</v>
      </c>
      <c r="F9287" s="2" t="str">
        <f t="shared" si="145"/>
        <v>August</v>
      </c>
      <c r="G9287" t="str">
        <f>VLOOKUP($B9287,[1]Content!$B$2:$D$1001,2,0)</f>
        <v>GIF</v>
      </c>
      <c r="H9287" t="str">
        <f>VLOOKUP($B9287,[1]Content!$B$2:$D$1001,3,0)</f>
        <v>public speaking</v>
      </c>
      <c r="I9287" t="str">
        <f>VLOOKUP($C9287,'[1]Reaction type'!$B$2:$D$17,2,0)</f>
        <v>negative</v>
      </c>
    </row>
    <row r="9288" customFormat="1" spans="1:9">
      <c r="A9288">
        <v>9649</v>
      </c>
      <c r="B9288" s="1" t="s">
        <v>412</v>
      </c>
      <c r="C9288" t="s">
        <v>26</v>
      </c>
      <c r="D9288">
        <f>VLOOKUP(C9288,'[1]Reaction type'!$B$2:$D$17,3,0)</f>
        <v>10</v>
      </c>
      <c r="E9288" s="2">
        <v>44281.6659953704</v>
      </c>
      <c r="F9288" s="2" t="str">
        <f t="shared" si="145"/>
        <v>March</v>
      </c>
      <c r="G9288" t="str">
        <f>VLOOKUP($B9288,[1]Content!$B$2:$D$1001,2,0)</f>
        <v>GIF</v>
      </c>
      <c r="H9288" t="str">
        <f>VLOOKUP($B9288,[1]Content!$B$2:$D$1001,3,0)</f>
        <v>public speaking</v>
      </c>
      <c r="I9288" t="str">
        <f>VLOOKUP($C9288,'[1]Reaction type'!$B$2:$D$17,2,0)</f>
        <v>negative</v>
      </c>
    </row>
    <row r="9289" customFormat="1" spans="1:9">
      <c r="A9289">
        <v>9650</v>
      </c>
      <c r="B9289" s="1" t="s">
        <v>412</v>
      </c>
      <c r="C9289" t="s">
        <v>37</v>
      </c>
      <c r="D9289">
        <f>VLOOKUP(C9289,'[1]Reaction type'!$B$2:$D$17,3,0)</f>
        <v>5</v>
      </c>
      <c r="E9289" s="2">
        <v>44271.7669444444</v>
      </c>
      <c r="F9289" s="2" t="str">
        <f t="shared" si="145"/>
        <v>March</v>
      </c>
      <c r="G9289" t="str">
        <f>VLOOKUP($B9289,[1]Content!$B$2:$D$1001,2,0)</f>
        <v>GIF</v>
      </c>
      <c r="H9289" t="str">
        <f>VLOOKUP($B9289,[1]Content!$B$2:$D$1001,3,0)</f>
        <v>public speaking</v>
      </c>
      <c r="I9289" t="str">
        <f>VLOOKUP($C9289,'[1]Reaction type'!$B$2:$D$17,2,0)</f>
        <v>negative</v>
      </c>
    </row>
    <row r="9290" customFormat="1" spans="1:9">
      <c r="A9290">
        <v>9651</v>
      </c>
      <c r="B9290" s="1" t="s">
        <v>412</v>
      </c>
      <c r="C9290" t="s">
        <v>35</v>
      </c>
      <c r="D9290">
        <f>VLOOKUP(C9290,'[1]Reaction type'!$B$2:$D$17,3,0)</f>
        <v>70</v>
      </c>
      <c r="E9290" s="2">
        <v>44001.5643171296</v>
      </c>
      <c r="F9290" s="2" t="str">
        <f t="shared" si="145"/>
        <v>June</v>
      </c>
      <c r="G9290" t="str">
        <f>VLOOKUP($B9290,[1]Content!$B$2:$D$1001,2,0)</f>
        <v>GIF</v>
      </c>
      <c r="H9290" t="str">
        <f>VLOOKUP($B9290,[1]Content!$B$2:$D$1001,3,0)</f>
        <v>public speaking</v>
      </c>
      <c r="I9290" t="str">
        <f>VLOOKUP($C9290,'[1]Reaction type'!$B$2:$D$17,2,0)</f>
        <v>positive</v>
      </c>
    </row>
    <row r="9291" customFormat="1" spans="1:9">
      <c r="A9291">
        <v>9652</v>
      </c>
      <c r="B9291" s="1" t="s">
        <v>412</v>
      </c>
      <c r="C9291" t="s">
        <v>24</v>
      </c>
      <c r="D9291">
        <f>VLOOKUP(C9291,'[1]Reaction type'!$B$2:$D$17,3,0)</f>
        <v>0</v>
      </c>
      <c r="E9291" s="2">
        <v>44226.4487615741</v>
      </c>
      <c r="F9291" s="2" t="str">
        <f t="shared" si="145"/>
        <v>January</v>
      </c>
      <c r="G9291" t="str">
        <f>VLOOKUP($B9291,[1]Content!$B$2:$D$1001,2,0)</f>
        <v>GIF</v>
      </c>
      <c r="H9291" t="str">
        <f>VLOOKUP($B9291,[1]Content!$B$2:$D$1001,3,0)</f>
        <v>public speaking</v>
      </c>
      <c r="I9291" t="str">
        <f>VLOOKUP($C9291,'[1]Reaction type'!$B$2:$D$17,2,0)</f>
        <v>negative</v>
      </c>
    </row>
    <row r="9292" customFormat="1" spans="1:9">
      <c r="A9292">
        <v>9653</v>
      </c>
      <c r="B9292" s="1" t="s">
        <v>412</v>
      </c>
      <c r="C9292" t="s">
        <v>40</v>
      </c>
      <c r="D9292">
        <f>VLOOKUP(C9292,'[1]Reaction type'!$B$2:$D$17,3,0)</f>
        <v>65</v>
      </c>
      <c r="E9292" s="2">
        <v>44194.0452546296</v>
      </c>
      <c r="F9292" s="2" t="str">
        <f t="shared" si="145"/>
        <v>December</v>
      </c>
      <c r="G9292" t="str">
        <f>VLOOKUP($B9292,[1]Content!$B$2:$D$1001,2,0)</f>
        <v>GIF</v>
      </c>
      <c r="H9292" t="str">
        <f>VLOOKUP($B9292,[1]Content!$B$2:$D$1001,3,0)</f>
        <v>public speaking</v>
      </c>
      <c r="I9292" t="str">
        <f>VLOOKUP($C9292,'[1]Reaction type'!$B$2:$D$17,2,0)</f>
        <v>positive</v>
      </c>
    </row>
    <row r="9293" customFormat="1" spans="1:9">
      <c r="A9293">
        <v>9654</v>
      </c>
      <c r="B9293" s="1" t="s">
        <v>412</v>
      </c>
      <c r="C9293" t="s">
        <v>57</v>
      </c>
      <c r="D9293">
        <f>VLOOKUP(C9293,'[1]Reaction type'!$B$2:$D$17,3,0)</f>
        <v>72</v>
      </c>
      <c r="E9293" s="2">
        <v>44214.0634606481</v>
      </c>
      <c r="F9293" s="2" t="str">
        <f t="shared" si="145"/>
        <v>January</v>
      </c>
      <c r="G9293" t="str">
        <f>VLOOKUP($B9293,[1]Content!$B$2:$D$1001,2,0)</f>
        <v>GIF</v>
      </c>
      <c r="H9293" t="str">
        <f>VLOOKUP($B9293,[1]Content!$B$2:$D$1001,3,0)</f>
        <v>public speaking</v>
      </c>
      <c r="I9293" t="str">
        <f>VLOOKUP($C9293,'[1]Reaction type'!$B$2:$D$17,2,0)</f>
        <v>positive</v>
      </c>
    </row>
    <row r="9294" customFormat="1" spans="1:9">
      <c r="A9294">
        <v>9655</v>
      </c>
      <c r="B9294" s="1" t="s">
        <v>412</v>
      </c>
      <c r="C9294" t="s">
        <v>26</v>
      </c>
      <c r="D9294">
        <f>VLOOKUP(C9294,'[1]Reaction type'!$B$2:$D$17,3,0)</f>
        <v>10</v>
      </c>
      <c r="E9294" s="2">
        <v>44227.3334606482</v>
      </c>
      <c r="F9294" s="2" t="str">
        <f t="shared" si="145"/>
        <v>January</v>
      </c>
      <c r="G9294" t="str">
        <f>VLOOKUP($B9294,[1]Content!$B$2:$D$1001,2,0)</f>
        <v>GIF</v>
      </c>
      <c r="H9294" t="str">
        <f>VLOOKUP($B9294,[1]Content!$B$2:$D$1001,3,0)</f>
        <v>public speaking</v>
      </c>
      <c r="I9294" t="str">
        <f>VLOOKUP($C9294,'[1]Reaction type'!$B$2:$D$17,2,0)</f>
        <v>negative</v>
      </c>
    </row>
    <row r="9295" customFormat="1" spans="1:9">
      <c r="A9295">
        <v>9656</v>
      </c>
      <c r="B9295" s="1" t="s">
        <v>412</v>
      </c>
      <c r="C9295" t="s">
        <v>35</v>
      </c>
      <c r="D9295">
        <f>VLOOKUP(C9295,'[1]Reaction type'!$B$2:$D$17,3,0)</f>
        <v>70</v>
      </c>
      <c r="E9295" s="2">
        <v>44026.0568055556</v>
      </c>
      <c r="F9295" s="2" t="str">
        <f t="shared" si="145"/>
        <v>July</v>
      </c>
      <c r="G9295" t="str">
        <f>VLOOKUP($B9295,[1]Content!$B$2:$D$1001,2,0)</f>
        <v>GIF</v>
      </c>
      <c r="H9295" t="str">
        <f>VLOOKUP($B9295,[1]Content!$B$2:$D$1001,3,0)</f>
        <v>public speaking</v>
      </c>
      <c r="I9295" t="str">
        <f>VLOOKUP($C9295,'[1]Reaction type'!$B$2:$D$17,2,0)</f>
        <v>positive</v>
      </c>
    </row>
    <row r="9296" customFormat="1" spans="1:9">
      <c r="A9296">
        <v>9657</v>
      </c>
      <c r="B9296" s="1" t="s">
        <v>412</v>
      </c>
      <c r="C9296" t="s">
        <v>53</v>
      </c>
      <c r="D9296">
        <f>VLOOKUP(C9296,'[1]Reaction type'!$B$2:$D$17,3,0)</f>
        <v>60</v>
      </c>
      <c r="E9296" s="2">
        <v>44237.7473958333</v>
      </c>
      <c r="F9296" s="2" t="str">
        <f t="shared" si="145"/>
        <v>February</v>
      </c>
      <c r="G9296" t="str">
        <f>VLOOKUP($B9296,[1]Content!$B$2:$D$1001,2,0)</f>
        <v>GIF</v>
      </c>
      <c r="H9296" t="str">
        <f>VLOOKUP($B9296,[1]Content!$B$2:$D$1001,3,0)</f>
        <v>public speaking</v>
      </c>
      <c r="I9296" t="str">
        <f>VLOOKUP($C9296,'[1]Reaction type'!$B$2:$D$17,2,0)</f>
        <v>positive</v>
      </c>
    </row>
    <row r="9297" customFormat="1" spans="1:9">
      <c r="A9297">
        <v>9658</v>
      </c>
      <c r="B9297" s="1" t="s">
        <v>412</v>
      </c>
      <c r="C9297" t="s">
        <v>40</v>
      </c>
      <c r="D9297">
        <f>VLOOKUP(C9297,'[1]Reaction type'!$B$2:$D$17,3,0)</f>
        <v>65</v>
      </c>
      <c r="E9297" s="2">
        <v>44009.192349537</v>
      </c>
      <c r="F9297" s="2" t="str">
        <f t="shared" si="145"/>
        <v>June</v>
      </c>
      <c r="G9297" t="str">
        <f>VLOOKUP($B9297,[1]Content!$B$2:$D$1001,2,0)</f>
        <v>GIF</v>
      </c>
      <c r="H9297" t="str">
        <f>VLOOKUP($B9297,[1]Content!$B$2:$D$1001,3,0)</f>
        <v>public speaking</v>
      </c>
      <c r="I9297" t="str">
        <f>VLOOKUP($C9297,'[1]Reaction type'!$B$2:$D$17,2,0)</f>
        <v>positive</v>
      </c>
    </row>
    <row r="9298" customFormat="1" spans="1:9">
      <c r="A9298">
        <v>9659</v>
      </c>
      <c r="B9298" s="1" t="s">
        <v>412</v>
      </c>
      <c r="C9298" t="s">
        <v>35</v>
      </c>
      <c r="D9298">
        <f>VLOOKUP(C9298,'[1]Reaction type'!$B$2:$D$17,3,0)</f>
        <v>70</v>
      </c>
      <c r="E9298" s="2">
        <v>44192.9277314815</v>
      </c>
      <c r="F9298" s="2" t="str">
        <f t="shared" si="145"/>
        <v>December</v>
      </c>
      <c r="G9298" t="str">
        <f>VLOOKUP($B9298,[1]Content!$B$2:$D$1001,2,0)</f>
        <v>GIF</v>
      </c>
      <c r="H9298" t="str">
        <f>VLOOKUP($B9298,[1]Content!$B$2:$D$1001,3,0)</f>
        <v>public speaking</v>
      </c>
      <c r="I9298" t="str">
        <f>VLOOKUP($C9298,'[1]Reaction type'!$B$2:$D$17,2,0)</f>
        <v>positive</v>
      </c>
    </row>
    <row r="9299" customFormat="1" spans="1:9">
      <c r="A9299">
        <v>9660</v>
      </c>
      <c r="B9299" s="1" t="s">
        <v>412</v>
      </c>
      <c r="C9299" t="s">
        <v>57</v>
      </c>
      <c r="D9299">
        <f>VLOOKUP(C9299,'[1]Reaction type'!$B$2:$D$17,3,0)</f>
        <v>72</v>
      </c>
      <c r="E9299" s="2">
        <v>44082.3525</v>
      </c>
      <c r="F9299" s="2" t="str">
        <f t="shared" si="145"/>
        <v>September</v>
      </c>
      <c r="G9299" t="str">
        <f>VLOOKUP($B9299,[1]Content!$B$2:$D$1001,2,0)</f>
        <v>GIF</v>
      </c>
      <c r="H9299" t="str">
        <f>VLOOKUP($B9299,[1]Content!$B$2:$D$1001,3,0)</f>
        <v>public speaking</v>
      </c>
      <c r="I9299" t="str">
        <f>VLOOKUP($C9299,'[1]Reaction type'!$B$2:$D$17,2,0)</f>
        <v>positive</v>
      </c>
    </row>
    <row r="9300" customFormat="1" spans="1:9">
      <c r="A9300">
        <v>9661</v>
      </c>
      <c r="B9300" s="1" t="s">
        <v>412</v>
      </c>
      <c r="C9300" t="s">
        <v>50</v>
      </c>
      <c r="D9300">
        <f>VLOOKUP(C9300,'[1]Reaction type'!$B$2:$D$17,3,0)</f>
        <v>45</v>
      </c>
      <c r="E9300" s="2">
        <v>44157.2662847222</v>
      </c>
      <c r="F9300" s="2" t="str">
        <f t="shared" si="145"/>
        <v>November</v>
      </c>
      <c r="G9300" t="str">
        <f>VLOOKUP($B9300,[1]Content!$B$2:$D$1001,2,0)</f>
        <v>GIF</v>
      </c>
      <c r="H9300" t="str">
        <f>VLOOKUP($B9300,[1]Content!$B$2:$D$1001,3,0)</f>
        <v>public speaking</v>
      </c>
      <c r="I9300" t="str">
        <f>VLOOKUP($C9300,'[1]Reaction type'!$B$2:$D$17,2,0)</f>
        <v>positive</v>
      </c>
    </row>
    <row r="9301" customFormat="1" spans="1:9">
      <c r="A9301">
        <v>9662</v>
      </c>
      <c r="B9301" s="1" t="s">
        <v>412</v>
      </c>
      <c r="C9301" t="s">
        <v>54</v>
      </c>
      <c r="D9301">
        <f>VLOOKUP(C9301,'[1]Reaction type'!$B$2:$D$17,3,0)</f>
        <v>70</v>
      </c>
      <c r="E9301" s="2">
        <v>44202.0676041667</v>
      </c>
      <c r="F9301" s="2" t="str">
        <f t="shared" si="145"/>
        <v>January</v>
      </c>
      <c r="G9301" t="str">
        <f>VLOOKUP($B9301,[1]Content!$B$2:$D$1001,2,0)</f>
        <v>GIF</v>
      </c>
      <c r="H9301" t="str">
        <f>VLOOKUP($B9301,[1]Content!$B$2:$D$1001,3,0)</f>
        <v>public speaking</v>
      </c>
      <c r="I9301" t="str">
        <f>VLOOKUP($C9301,'[1]Reaction type'!$B$2:$D$17,2,0)</f>
        <v>positive</v>
      </c>
    </row>
    <row r="9302" customFormat="1" spans="1:9">
      <c r="A9302">
        <v>9663</v>
      </c>
      <c r="B9302" s="1" t="s">
        <v>412</v>
      </c>
      <c r="C9302" t="s">
        <v>26</v>
      </c>
      <c r="D9302">
        <f>VLOOKUP(C9302,'[1]Reaction type'!$B$2:$D$17,3,0)</f>
        <v>10</v>
      </c>
      <c r="E9302" s="2">
        <v>44060.1780671296</v>
      </c>
      <c r="F9302" s="2" t="str">
        <f t="shared" si="145"/>
        <v>August</v>
      </c>
      <c r="G9302" t="str">
        <f>VLOOKUP($B9302,[1]Content!$B$2:$D$1001,2,0)</f>
        <v>GIF</v>
      </c>
      <c r="H9302" t="str">
        <f>VLOOKUP($B9302,[1]Content!$B$2:$D$1001,3,0)</f>
        <v>public speaking</v>
      </c>
      <c r="I9302" t="str">
        <f>VLOOKUP($C9302,'[1]Reaction type'!$B$2:$D$17,2,0)</f>
        <v>negative</v>
      </c>
    </row>
    <row r="9303" customFormat="1" spans="1:9">
      <c r="A9303">
        <v>9664</v>
      </c>
      <c r="B9303" s="1" t="s">
        <v>412</v>
      </c>
      <c r="C9303" t="s">
        <v>53</v>
      </c>
      <c r="D9303">
        <f>VLOOKUP(C9303,'[1]Reaction type'!$B$2:$D$17,3,0)</f>
        <v>60</v>
      </c>
      <c r="E9303" s="2">
        <v>44167.0116666667</v>
      </c>
      <c r="F9303" s="2" t="str">
        <f t="shared" si="145"/>
        <v>December</v>
      </c>
      <c r="G9303" t="str">
        <f>VLOOKUP($B9303,[1]Content!$B$2:$D$1001,2,0)</f>
        <v>GIF</v>
      </c>
      <c r="H9303" t="str">
        <f>VLOOKUP($B9303,[1]Content!$B$2:$D$1001,3,0)</f>
        <v>public speaking</v>
      </c>
      <c r="I9303" t="str">
        <f>VLOOKUP($C9303,'[1]Reaction type'!$B$2:$D$17,2,0)</f>
        <v>positive</v>
      </c>
    </row>
    <row r="9304" customFormat="1" spans="1:9">
      <c r="A9304">
        <v>9665</v>
      </c>
      <c r="B9304" s="1" t="s">
        <v>412</v>
      </c>
      <c r="C9304" t="s">
        <v>33</v>
      </c>
      <c r="D9304">
        <f>VLOOKUP(C9304,'[1]Reaction type'!$B$2:$D$17,3,0)</f>
        <v>35</v>
      </c>
      <c r="E9304" s="2">
        <v>44225.8050115741</v>
      </c>
      <c r="F9304" s="2" t="str">
        <f t="shared" si="145"/>
        <v>January</v>
      </c>
      <c r="G9304" t="str">
        <f>VLOOKUP($B9304,[1]Content!$B$2:$D$1001,2,0)</f>
        <v>GIF</v>
      </c>
      <c r="H9304" t="str">
        <f>VLOOKUP($B9304,[1]Content!$B$2:$D$1001,3,0)</f>
        <v>public speaking</v>
      </c>
      <c r="I9304" t="str">
        <f>VLOOKUP($C9304,'[1]Reaction type'!$B$2:$D$17,2,0)</f>
        <v>neutral</v>
      </c>
    </row>
    <row r="9305" customFormat="1" spans="1:9">
      <c r="A9305">
        <v>9666</v>
      </c>
      <c r="B9305" s="1" t="s">
        <v>412</v>
      </c>
      <c r="C9305" t="s">
        <v>24</v>
      </c>
      <c r="D9305">
        <f>VLOOKUP(C9305,'[1]Reaction type'!$B$2:$D$17,3,0)</f>
        <v>0</v>
      </c>
      <c r="E9305" s="2">
        <v>44038.1810763889</v>
      </c>
      <c r="F9305" s="2" t="str">
        <f t="shared" si="145"/>
        <v>July</v>
      </c>
      <c r="G9305" t="str">
        <f>VLOOKUP($B9305,[1]Content!$B$2:$D$1001,2,0)</f>
        <v>GIF</v>
      </c>
      <c r="H9305" t="str">
        <f>VLOOKUP($B9305,[1]Content!$B$2:$D$1001,3,0)</f>
        <v>public speaking</v>
      </c>
      <c r="I9305" t="str">
        <f>VLOOKUP($C9305,'[1]Reaction type'!$B$2:$D$17,2,0)</f>
        <v>negative</v>
      </c>
    </row>
    <row r="9306" customFormat="1" spans="1:9">
      <c r="A9306">
        <v>9667</v>
      </c>
      <c r="B9306" s="1" t="s">
        <v>412</v>
      </c>
      <c r="C9306" t="s">
        <v>53</v>
      </c>
      <c r="D9306">
        <f>VLOOKUP(C9306,'[1]Reaction type'!$B$2:$D$17,3,0)</f>
        <v>60</v>
      </c>
      <c r="E9306" s="2">
        <v>44021.9668634259</v>
      </c>
      <c r="F9306" s="2" t="str">
        <f t="shared" si="145"/>
        <v>July</v>
      </c>
      <c r="G9306" t="str">
        <f>VLOOKUP($B9306,[1]Content!$B$2:$D$1001,2,0)</f>
        <v>GIF</v>
      </c>
      <c r="H9306" t="str">
        <f>VLOOKUP($B9306,[1]Content!$B$2:$D$1001,3,0)</f>
        <v>public speaking</v>
      </c>
      <c r="I9306" t="str">
        <f>VLOOKUP($C9306,'[1]Reaction type'!$B$2:$D$17,2,0)</f>
        <v>positive</v>
      </c>
    </row>
    <row r="9307" customFormat="1" spans="1:9">
      <c r="A9307">
        <v>9668</v>
      </c>
      <c r="B9307" s="1" t="s">
        <v>412</v>
      </c>
      <c r="C9307" t="s">
        <v>40</v>
      </c>
      <c r="D9307">
        <f>VLOOKUP(C9307,'[1]Reaction type'!$B$2:$D$17,3,0)</f>
        <v>65</v>
      </c>
      <c r="E9307" s="2">
        <v>44349.1609490741</v>
      </c>
      <c r="F9307" s="2" t="str">
        <f t="shared" si="145"/>
        <v>June</v>
      </c>
      <c r="G9307" t="str">
        <f>VLOOKUP($B9307,[1]Content!$B$2:$D$1001,2,0)</f>
        <v>GIF</v>
      </c>
      <c r="H9307" t="str">
        <f>VLOOKUP($B9307,[1]Content!$B$2:$D$1001,3,0)</f>
        <v>public speaking</v>
      </c>
      <c r="I9307" t="str">
        <f>VLOOKUP($C9307,'[1]Reaction type'!$B$2:$D$17,2,0)</f>
        <v>positive</v>
      </c>
    </row>
    <row r="9308" customFormat="1" spans="1:9">
      <c r="A9308">
        <v>9669</v>
      </c>
      <c r="B9308" s="1" t="s">
        <v>412</v>
      </c>
      <c r="C9308" t="s">
        <v>54</v>
      </c>
      <c r="D9308">
        <f>VLOOKUP(C9308,'[1]Reaction type'!$B$2:$D$17,3,0)</f>
        <v>70</v>
      </c>
      <c r="E9308" s="2">
        <v>44361.8827546296</v>
      </c>
      <c r="F9308" s="2" t="str">
        <f t="shared" si="145"/>
        <v>June</v>
      </c>
      <c r="G9308" t="str">
        <f>VLOOKUP($B9308,[1]Content!$B$2:$D$1001,2,0)</f>
        <v>GIF</v>
      </c>
      <c r="H9308" t="str">
        <f>VLOOKUP($B9308,[1]Content!$B$2:$D$1001,3,0)</f>
        <v>public speaking</v>
      </c>
      <c r="I9308" t="str">
        <f>VLOOKUP($C9308,'[1]Reaction type'!$B$2:$D$17,2,0)</f>
        <v>positive</v>
      </c>
    </row>
    <row r="9309" customFormat="1" spans="1:9">
      <c r="A9309">
        <v>9670</v>
      </c>
      <c r="B9309" s="1" t="s">
        <v>412</v>
      </c>
      <c r="C9309" t="s">
        <v>26</v>
      </c>
      <c r="D9309">
        <f>VLOOKUP(C9309,'[1]Reaction type'!$B$2:$D$17,3,0)</f>
        <v>10</v>
      </c>
      <c r="E9309" s="2">
        <v>44142.6336226852</v>
      </c>
      <c r="F9309" s="2" t="str">
        <f t="shared" si="145"/>
        <v>November</v>
      </c>
      <c r="G9309" t="str">
        <f>VLOOKUP($B9309,[1]Content!$B$2:$D$1001,2,0)</f>
        <v>GIF</v>
      </c>
      <c r="H9309" t="str">
        <f>VLOOKUP($B9309,[1]Content!$B$2:$D$1001,3,0)</f>
        <v>public speaking</v>
      </c>
      <c r="I9309" t="str">
        <f>VLOOKUP($C9309,'[1]Reaction type'!$B$2:$D$17,2,0)</f>
        <v>negative</v>
      </c>
    </row>
    <row r="9310" customFormat="1" spans="1:9">
      <c r="A9310">
        <v>9671</v>
      </c>
      <c r="B9310" s="1" t="s">
        <v>412</v>
      </c>
      <c r="C9310" t="s">
        <v>31</v>
      </c>
      <c r="D9310">
        <f>VLOOKUP(C9310,'[1]Reaction type'!$B$2:$D$17,3,0)</f>
        <v>30</v>
      </c>
      <c r="E9310" s="2">
        <v>44318.2019097222</v>
      </c>
      <c r="F9310" s="2" t="str">
        <f t="shared" si="145"/>
        <v>May</v>
      </c>
      <c r="G9310" t="str">
        <f>VLOOKUP($B9310,[1]Content!$B$2:$D$1001,2,0)</f>
        <v>GIF</v>
      </c>
      <c r="H9310" t="str">
        <f>VLOOKUP($B9310,[1]Content!$B$2:$D$1001,3,0)</f>
        <v>public speaking</v>
      </c>
      <c r="I9310" t="str">
        <f>VLOOKUP($C9310,'[1]Reaction type'!$B$2:$D$17,2,0)</f>
        <v>positive</v>
      </c>
    </row>
    <row r="9311" customFormat="1" spans="1:9">
      <c r="A9311">
        <v>9672</v>
      </c>
      <c r="B9311" s="1" t="s">
        <v>412</v>
      </c>
      <c r="C9311" t="s">
        <v>31</v>
      </c>
      <c r="D9311">
        <f>VLOOKUP(C9311,'[1]Reaction type'!$B$2:$D$17,3,0)</f>
        <v>30</v>
      </c>
      <c r="E9311" s="2">
        <v>44302.9330439815</v>
      </c>
      <c r="F9311" s="2" t="str">
        <f t="shared" si="145"/>
        <v>April</v>
      </c>
      <c r="G9311" t="str">
        <f>VLOOKUP($B9311,[1]Content!$B$2:$D$1001,2,0)</f>
        <v>GIF</v>
      </c>
      <c r="H9311" t="str">
        <f>VLOOKUP($B9311,[1]Content!$B$2:$D$1001,3,0)</f>
        <v>public speaking</v>
      </c>
      <c r="I9311" t="str">
        <f>VLOOKUP($C9311,'[1]Reaction type'!$B$2:$D$17,2,0)</f>
        <v>positive</v>
      </c>
    </row>
    <row r="9312" customFormat="1" spans="1:9">
      <c r="A9312">
        <v>9673</v>
      </c>
      <c r="B9312" s="1" t="s">
        <v>412</v>
      </c>
      <c r="C9312" t="s">
        <v>50</v>
      </c>
      <c r="D9312">
        <f>VLOOKUP(C9312,'[1]Reaction type'!$B$2:$D$17,3,0)</f>
        <v>45</v>
      </c>
      <c r="E9312" s="2">
        <v>44289.500162037</v>
      </c>
      <c r="F9312" s="2" t="str">
        <f t="shared" si="145"/>
        <v>April</v>
      </c>
      <c r="G9312" t="str">
        <f>VLOOKUP($B9312,[1]Content!$B$2:$D$1001,2,0)</f>
        <v>GIF</v>
      </c>
      <c r="H9312" t="str">
        <f>VLOOKUP($B9312,[1]Content!$B$2:$D$1001,3,0)</f>
        <v>public speaking</v>
      </c>
      <c r="I9312" t="str">
        <f>VLOOKUP($C9312,'[1]Reaction type'!$B$2:$D$17,2,0)</f>
        <v>positive</v>
      </c>
    </row>
    <row r="9313" customFormat="1" spans="1:9">
      <c r="A9313">
        <v>9674</v>
      </c>
      <c r="B9313" s="1" t="s">
        <v>412</v>
      </c>
      <c r="C9313" t="s">
        <v>53</v>
      </c>
      <c r="D9313">
        <f>VLOOKUP(C9313,'[1]Reaction type'!$B$2:$D$17,3,0)</f>
        <v>60</v>
      </c>
      <c r="E9313" s="2">
        <v>44222.0452083333</v>
      </c>
      <c r="F9313" s="2" t="str">
        <f t="shared" si="145"/>
        <v>January</v>
      </c>
      <c r="G9313" t="str">
        <f>VLOOKUP($B9313,[1]Content!$B$2:$D$1001,2,0)</f>
        <v>GIF</v>
      </c>
      <c r="H9313" t="str">
        <f>VLOOKUP($B9313,[1]Content!$B$2:$D$1001,3,0)</f>
        <v>public speaking</v>
      </c>
      <c r="I9313" t="str">
        <f>VLOOKUP($C9313,'[1]Reaction type'!$B$2:$D$17,2,0)</f>
        <v>positive</v>
      </c>
    </row>
    <row r="9314" customFormat="1" spans="1:9">
      <c r="A9314">
        <v>9676</v>
      </c>
      <c r="B9314" s="1" t="s">
        <v>413</v>
      </c>
      <c r="C9314" t="s">
        <v>28</v>
      </c>
      <c r="D9314">
        <f>VLOOKUP(C9314,'[1]Reaction type'!$B$2:$D$17,3,0)</f>
        <v>15</v>
      </c>
      <c r="E9314" s="2">
        <v>44042.187337963</v>
      </c>
      <c r="F9314" s="2" t="str">
        <f t="shared" si="145"/>
        <v>July</v>
      </c>
      <c r="G9314" t="str">
        <f>VLOOKUP($B9314,[1]Content!$B$2:$D$1001,2,0)</f>
        <v>GIF</v>
      </c>
      <c r="H9314" t="str">
        <f>VLOOKUP($B9314,[1]Content!$B$2:$D$1001,3,0)</f>
        <v>culture</v>
      </c>
      <c r="I9314" t="str">
        <f>VLOOKUP($C9314,'[1]Reaction type'!$B$2:$D$17,2,0)</f>
        <v>negative</v>
      </c>
    </row>
    <row r="9315" customFormat="1" spans="1:9">
      <c r="A9315">
        <v>9677</v>
      </c>
      <c r="B9315" s="1" t="s">
        <v>413</v>
      </c>
      <c r="C9315" t="s">
        <v>51</v>
      </c>
      <c r="D9315">
        <f>VLOOKUP(C9315,'[1]Reaction type'!$B$2:$D$17,3,0)</f>
        <v>12</v>
      </c>
      <c r="E9315" s="2">
        <v>44216.3686226852</v>
      </c>
      <c r="F9315" s="2" t="str">
        <f t="shared" si="145"/>
        <v>January</v>
      </c>
      <c r="G9315" t="str">
        <f>VLOOKUP($B9315,[1]Content!$B$2:$D$1001,2,0)</f>
        <v>GIF</v>
      </c>
      <c r="H9315" t="str">
        <f>VLOOKUP($B9315,[1]Content!$B$2:$D$1001,3,0)</f>
        <v>culture</v>
      </c>
      <c r="I9315" t="str">
        <f>VLOOKUP($C9315,'[1]Reaction type'!$B$2:$D$17,2,0)</f>
        <v>negative</v>
      </c>
    </row>
    <row r="9316" customFormat="1" spans="1:9">
      <c r="A9316">
        <v>9678</v>
      </c>
      <c r="B9316" s="1" t="s">
        <v>413</v>
      </c>
      <c r="C9316" t="s">
        <v>28</v>
      </c>
      <c r="D9316">
        <f>VLOOKUP(C9316,'[1]Reaction type'!$B$2:$D$17,3,0)</f>
        <v>15</v>
      </c>
      <c r="E9316" s="2">
        <v>44069.1154861111</v>
      </c>
      <c r="F9316" s="2" t="str">
        <f t="shared" si="145"/>
        <v>August</v>
      </c>
      <c r="G9316" t="str">
        <f>VLOOKUP($B9316,[1]Content!$B$2:$D$1001,2,0)</f>
        <v>GIF</v>
      </c>
      <c r="H9316" t="str">
        <f>VLOOKUP($B9316,[1]Content!$B$2:$D$1001,3,0)</f>
        <v>culture</v>
      </c>
      <c r="I9316" t="str">
        <f>VLOOKUP($C9316,'[1]Reaction type'!$B$2:$D$17,2,0)</f>
        <v>negative</v>
      </c>
    </row>
    <row r="9317" customFormat="1" spans="1:9">
      <c r="A9317">
        <v>9679</v>
      </c>
      <c r="B9317" s="1" t="s">
        <v>413</v>
      </c>
      <c r="C9317" t="s">
        <v>48</v>
      </c>
      <c r="D9317">
        <f>VLOOKUP(C9317,'[1]Reaction type'!$B$2:$D$17,3,0)</f>
        <v>75</v>
      </c>
      <c r="E9317" s="2">
        <v>44357.3297106481</v>
      </c>
      <c r="F9317" s="2" t="str">
        <f t="shared" si="145"/>
        <v>June</v>
      </c>
      <c r="G9317" t="str">
        <f>VLOOKUP($B9317,[1]Content!$B$2:$D$1001,2,0)</f>
        <v>GIF</v>
      </c>
      <c r="H9317" t="str">
        <f>VLOOKUP($B9317,[1]Content!$B$2:$D$1001,3,0)</f>
        <v>culture</v>
      </c>
      <c r="I9317" t="str">
        <f>VLOOKUP($C9317,'[1]Reaction type'!$B$2:$D$17,2,0)</f>
        <v>positive</v>
      </c>
    </row>
    <row r="9318" customFormat="1" spans="1:9">
      <c r="A9318">
        <v>9680</v>
      </c>
      <c r="B9318" s="1" t="s">
        <v>413</v>
      </c>
      <c r="C9318" t="s">
        <v>57</v>
      </c>
      <c r="D9318">
        <f>VLOOKUP(C9318,'[1]Reaction type'!$B$2:$D$17,3,0)</f>
        <v>72</v>
      </c>
      <c r="E9318" s="2">
        <v>44041.371712963</v>
      </c>
      <c r="F9318" s="2" t="str">
        <f t="shared" si="145"/>
        <v>July</v>
      </c>
      <c r="G9318" t="str">
        <f>VLOOKUP($B9318,[1]Content!$B$2:$D$1001,2,0)</f>
        <v>GIF</v>
      </c>
      <c r="H9318" t="str">
        <f>VLOOKUP($B9318,[1]Content!$B$2:$D$1001,3,0)</f>
        <v>culture</v>
      </c>
      <c r="I9318" t="str">
        <f>VLOOKUP($C9318,'[1]Reaction type'!$B$2:$D$17,2,0)</f>
        <v>positive</v>
      </c>
    </row>
    <row r="9319" customFormat="1" spans="1:9">
      <c r="A9319">
        <v>9682</v>
      </c>
      <c r="B9319" s="1" t="s">
        <v>414</v>
      </c>
      <c r="C9319" t="s">
        <v>42</v>
      </c>
      <c r="D9319">
        <f>VLOOKUP(C9319,'[1]Reaction type'!$B$2:$D$17,3,0)</f>
        <v>20</v>
      </c>
      <c r="E9319" s="2">
        <v>44005.1973958333</v>
      </c>
      <c r="F9319" s="2" t="str">
        <f t="shared" si="145"/>
        <v>June</v>
      </c>
      <c r="G9319" t="str">
        <f>VLOOKUP($B9319,[1]Content!$B$2:$D$1001,2,0)</f>
        <v>video</v>
      </c>
      <c r="H9319" t="str">
        <f>VLOOKUP($B9319,[1]Content!$B$2:$D$1001,3,0)</f>
        <v>culture</v>
      </c>
      <c r="I9319" t="str">
        <f>VLOOKUP($C9319,'[1]Reaction type'!$B$2:$D$17,2,0)</f>
        <v>neutral</v>
      </c>
    </row>
    <row r="9320" customFormat="1" spans="1:9">
      <c r="A9320">
        <v>9683</v>
      </c>
      <c r="B9320" s="1" t="s">
        <v>414</v>
      </c>
      <c r="C9320" t="s">
        <v>26</v>
      </c>
      <c r="D9320">
        <f>VLOOKUP(C9320,'[1]Reaction type'!$B$2:$D$17,3,0)</f>
        <v>10</v>
      </c>
      <c r="E9320" s="2">
        <v>44346.8234722222</v>
      </c>
      <c r="F9320" s="2" t="str">
        <f t="shared" si="145"/>
        <v>May</v>
      </c>
      <c r="G9320" t="str">
        <f>VLOOKUP($B9320,[1]Content!$B$2:$D$1001,2,0)</f>
        <v>video</v>
      </c>
      <c r="H9320" t="str">
        <f>VLOOKUP($B9320,[1]Content!$B$2:$D$1001,3,0)</f>
        <v>culture</v>
      </c>
      <c r="I9320" t="str">
        <f>VLOOKUP($C9320,'[1]Reaction type'!$B$2:$D$17,2,0)</f>
        <v>negative</v>
      </c>
    </row>
    <row r="9321" customFormat="1" spans="1:9">
      <c r="A9321">
        <v>9684</v>
      </c>
      <c r="B9321" s="1" t="s">
        <v>414</v>
      </c>
      <c r="C9321" t="s">
        <v>54</v>
      </c>
      <c r="D9321">
        <f>VLOOKUP(C9321,'[1]Reaction type'!$B$2:$D$17,3,0)</f>
        <v>70</v>
      </c>
      <c r="E9321" s="2">
        <v>44268.4958333333</v>
      </c>
      <c r="F9321" s="2" t="str">
        <f t="shared" si="145"/>
        <v>March</v>
      </c>
      <c r="G9321" t="str">
        <f>VLOOKUP($B9321,[1]Content!$B$2:$D$1001,2,0)</f>
        <v>video</v>
      </c>
      <c r="H9321" t="str">
        <f>VLOOKUP($B9321,[1]Content!$B$2:$D$1001,3,0)</f>
        <v>culture</v>
      </c>
      <c r="I9321" t="str">
        <f>VLOOKUP($C9321,'[1]Reaction type'!$B$2:$D$17,2,0)</f>
        <v>positive</v>
      </c>
    </row>
    <row r="9322" customFormat="1" spans="1:9">
      <c r="A9322">
        <v>9685</v>
      </c>
      <c r="B9322" s="1" t="s">
        <v>414</v>
      </c>
      <c r="C9322" t="s">
        <v>48</v>
      </c>
      <c r="D9322">
        <f>VLOOKUP(C9322,'[1]Reaction type'!$B$2:$D$17,3,0)</f>
        <v>75</v>
      </c>
      <c r="E9322" s="2">
        <v>44207.3868518519</v>
      </c>
      <c r="F9322" s="2" t="str">
        <f t="shared" si="145"/>
        <v>January</v>
      </c>
      <c r="G9322" t="str">
        <f>VLOOKUP($B9322,[1]Content!$B$2:$D$1001,2,0)</f>
        <v>video</v>
      </c>
      <c r="H9322" t="str">
        <f>VLOOKUP($B9322,[1]Content!$B$2:$D$1001,3,0)</f>
        <v>culture</v>
      </c>
      <c r="I9322" t="str">
        <f>VLOOKUP($C9322,'[1]Reaction type'!$B$2:$D$17,2,0)</f>
        <v>positive</v>
      </c>
    </row>
    <row r="9323" customFormat="1" spans="1:9">
      <c r="A9323">
        <v>9686</v>
      </c>
      <c r="B9323" s="1" t="s">
        <v>414</v>
      </c>
      <c r="C9323" t="s">
        <v>40</v>
      </c>
      <c r="D9323">
        <f>VLOOKUP(C9323,'[1]Reaction type'!$B$2:$D$17,3,0)</f>
        <v>65</v>
      </c>
      <c r="E9323" s="2">
        <v>44151.6423726852</v>
      </c>
      <c r="F9323" s="2" t="str">
        <f t="shared" si="145"/>
        <v>November</v>
      </c>
      <c r="G9323" t="str">
        <f>VLOOKUP($B9323,[1]Content!$B$2:$D$1001,2,0)</f>
        <v>video</v>
      </c>
      <c r="H9323" t="str">
        <f>VLOOKUP($B9323,[1]Content!$B$2:$D$1001,3,0)</f>
        <v>culture</v>
      </c>
      <c r="I9323" t="str">
        <f>VLOOKUP($C9323,'[1]Reaction type'!$B$2:$D$17,2,0)</f>
        <v>positive</v>
      </c>
    </row>
    <row r="9324" customFormat="1" spans="1:9">
      <c r="A9324">
        <v>9687</v>
      </c>
      <c r="B9324" s="1" t="s">
        <v>414</v>
      </c>
      <c r="C9324" t="s">
        <v>24</v>
      </c>
      <c r="D9324">
        <f>VLOOKUP(C9324,'[1]Reaction type'!$B$2:$D$17,3,0)</f>
        <v>0</v>
      </c>
      <c r="E9324" s="2">
        <v>44324.5689351852</v>
      </c>
      <c r="F9324" s="2" t="str">
        <f t="shared" si="145"/>
        <v>May</v>
      </c>
      <c r="G9324" t="str">
        <f>VLOOKUP($B9324,[1]Content!$B$2:$D$1001,2,0)</f>
        <v>video</v>
      </c>
      <c r="H9324" t="str">
        <f>VLOOKUP($B9324,[1]Content!$B$2:$D$1001,3,0)</f>
        <v>culture</v>
      </c>
      <c r="I9324" t="str">
        <f>VLOOKUP($C9324,'[1]Reaction type'!$B$2:$D$17,2,0)</f>
        <v>negative</v>
      </c>
    </row>
    <row r="9325" customFormat="1" spans="1:9">
      <c r="A9325">
        <v>9688</v>
      </c>
      <c r="B9325" s="1" t="s">
        <v>414</v>
      </c>
      <c r="C9325" t="s">
        <v>24</v>
      </c>
      <c r="D9325">
        <f>VLOOKUP(C9325,'[1]Reaction type'!$B$2:$D$17,3,0)</f>
        <v>0</v>
      </c>
      <c r="E9325" s="2">
        <v>44128.9578125</v>
      </c>
      <c r="F9325" s="2" t="str">
        <f t="shared" si="145"/>
        <v>October</v>
      </c>
      <c r="G9325" t="str">
        <f>VLOOKUP($B9325,[1]Content!$B$2:$D$1001,2,0)</f>
        <v>video</v>
      </c>
      <c r="H9325" t="str">
        <f>VLOOKUP($B9325,[1]Content!$B$2:$D$1001,3,0)</f>
        <v>culture</v>
      </c>
      <c r="I9325" t="str">
        <f>VLOOKUP($C9325,'[1]Reaction type'!$B$2:$D$17,2,0)</f>
        <v>negative</v>
      </c>
    </row>
    <row r="9326" customFormat="1" spans="1:9">
      <c r="A9326">
        <v>9690</v>
      </c>
      <c r="B9326" s="1" t="s">
        <v>415</v>
      </c>
      <c r="C9326" t="s">
        <v>53</v>
      </c>
      <c r="D9326">
        <f>VLOOKUP(C9326,'[1]Reaction type'!$B$2:$D$17,3,0)</f>
        <v>60</v>
      </c>
      <c r="E9326" s="2">
        <v>44034.9464930556</v>
      </c>
      <c r="F9326" s="2" t="str">
        <f t="shared" si="145"/>
        <v>July</v>
      </c>
      <c r="G9326" t="str">
        <f>VLOOKUP($B9326,[1]Content!$B$2:$D$1001,2,0)</f>
        <v>photo</v>
      </c>
      <c r="H9326" t="str">
        <f>VLOOKUP($B9326,[1]Content!$B$2:$D$1001,3,0)</f>
        <v>fitness</v>
      </c>
      <c r="I9326" t="str">
        <f>VLOOKUP($C9326,'[1]Reaction type'!$B$2:$D$17,2,0)</f>
        <v>positive</v>
      </c>
    </row>
    <row r="9327" customFormat="1" spans="1:9">
      <c r="A9327">
        <v>9691</v>
      </c>
      <c r="B9327" s="1" t="s">
        <v>415</v>
      </c>
      <c r="C9327" t="s">
        <v>26</v>
      </c>
      <c r="D9327">
        <f>VLOOKUP(C9327,'[1]Reaction type'!$B$2:$D$17,3,0)</f>
        <v>10</v>
      </c>
      <c r="E9327" s="2">
        <v>44323.7854513889</v>
      </c>
      <c r="F9327" s="2" t="str">
        <f t="shared" si="145"/>
        <v>May</v>
      </c>
      <c r="G9327" t="str">
        <f>VLOOKUP($B9327,[1]Content!$B$2:$D$1001,2,0)</f>
        <v>photo</v>
      </c>
      <c r="H9327" t="str">
        <f>VLOOKUP($B9327,[1]Content!$B$2:$D$1001,3,0)</f>
        <v>fitness</v>
      </c>
      <c r="I9327" t="str">
        <f>VLOOKUP($C9327,'[1]Reaction type'!$B$2:$D$17,2,0)</f>
        <v>negative</v>
      </c>
    </row>
    <row r="9328" customFormat="1" spans="1:9">
      <c r="A9328">
        <v>9692</v>
      </c>
      <c r="B9328" s="1" t="s">
        <v>415</v>
      </c>
      <c r="C9328" t="s">
        <v>48</v>
      </c>
      <c r="D9328">
        <f>VLOOKUP(C9328,'[1]Reaction type'!$B$2:$D$17,3,0)</f>
        <v>75</v>
      </c>
      <c r="E9328" s="2">
        <v>44352.19375</v>
      </c>
      <c r="F9328" s="2" t="str">
        <f t="shared" si="145"/>
        <v>June</v>
      </c>
      <c r="G9328" t="str">
        <f>VLOOKUP($B9328,[1]Content!$B$2:$D$1001,2,0)</f>
        <v>photo</v>
      </c>
      <c r="H9328" t="str">
        <f>VLOOKUP($B9328,[1]Content!$B$2:$D$1001,3,0)</f>
        <v>fitness</v>
      </c>
      <c r="I9328" t="str">
        <f>VLOOKUP($C9328,'[1]Reaction type'!$B$2:$D$17,2,0)</f>
        <v>positive</v>
      </c>
    </row>
    <row r="9329" customFormat="1" spans="1:9">
      <c r="A9329">
        <v>9693</v>
      </c>
      <c r="B9329" s="1" t="s">
        <v>415</v>
      </c>
      <c r="C9329" t="s">
        <v>35</v>
      </c>
      <c r="D9329">
        <f>VLOOKUP(C9329,'[1]Reaction type'!$B$2:$D$17,3,0)</f>
        <v>70</v>
      </c>
      <c r="E9329" s="2">
        <v>44035.2392824074</v>
      </c>
      <c r="F9329" s="2" t="str">
        <f t="shared" si="145"/>
        <v>July</v>
      </c>
      <c r="G9329" t="str">
        <f>VLOOKUP($B9329,[1]Content!$B$2:$D$1001,2,0)</f>
        <v>photo</v>
      </c>
      <c r="H9329" t="str">
        <f>VLOOKUP($B9329,[1]Content!$B$2:$D$1001,3,0)</f>
        <v>fitness</v>
      </c>
      <c r="I9329" t="str">
        <f>VLOOKUP($C9329,'[1]Reaction type'!$B$2:$D$17,2,0)</f>
        <v>positive</v>
      </c>
    </row>
    <row r="9330" customFormat="1" spans="1:9">
      <c r="A9330">
        <v>9694</v>
      </c>
      <c r="B9330" s="1" t="s">
        <v>415</v>
      </c>
      <c r="C9330" t="s">
        <v>26</v>
      </c>
      <c r="D9330">
        <f>VLOOKUP(C9330,'[1]Reaction type'!$B$2:$D$17,3,0)</f>
        <v>10</v>
      </c>
      <c r="E9330" s="2">
        <v>44142.1510416667</v>
      </c>
      <c r="F9330" s="2" t="str">
        <f t="shared" si="145"/>
        <v>November</v>
      </c>
      <c r="G9330" t="str">
        <f>VLOOKUP($B9330,[1]Content!$B$2:$D$1001,2,0)</f>
        <v>photo</v>
      </c>
      <c r="H9330" t="str">
        <f>VLOOKUP($B9330,[1]Content!$B$2:$D$1001,3,0)</f>
        <v>fitness</v>
      </c>
      <c r="I9330" t="str">
        <f>VLOOKUP($C9330,'[1]Reaction type'!$B$2:$D$17,2,0)</f>
        <v>negative</v>
      </c>
    </row>
    <row r="9331" customFormat="1" spans="1:9">
      <c r="A9331">
        <v>9695</v>
      </c>
      <c r="B9331" s="1" t="s">
        <v>415</v>
      </c>
      <c r="C9331" t="s">
        <v>33</v>
      </c>
      <c r="D9331">
        <f>VLOOKUP(C9331,'[1]Reaction type'!$B$2:$D$17,3,0)</f>
        <v>35</v>
      </c>
      <c r="E9331" s="2">
        <v>44098.7020833333</v>
      </c>
      <c r="F9331" s="2" t="str">
        <f t="shared" si="145"/>
        <v>September</v>
      </c>
      <c r="G9331" t="str">
        <f>VLOOKUP($B9331,[1]Content!$B$2:$D$1001,2,0)</f>
        <v>photo</v>
      </c>
      <c r="H9331" t="str">
        <f>VLOOKUP($B9331,[1]Content!$B$2:$D$1001,3,0)</f>
        <v>fitness</v>
      </c>
      <c r="I9331" t="str">
        <f>VLOOKUP($C9331,'[1]Reaction type'!$B$2:$D$17,2,0)</f>
        <v>neutral</v>
      </c>
    </row>
    <row r="9332" customFormat="1" spans="1:9">
      <c r="A9332">
        <v>9696</v>
      </c>
      <c r="B9332" s="1" t="s">
        <v>415</v>
      </c>
      <c r="C9332" t="s">
        <v>26</v>
      </c>
      <c r="D9332">
        <f>VLOOKUP(C9332,'[1]Reaction type'!$B$2:$D$17,3,0)</f>
        <v>10</v>
      </c>
      <c r="E9332" s="2">
        <v>44172.516875</v>
      </c>
      <c r="F9332" s="2" t="str">
        <f t="shared" si="145"/>
        <v>December</v>
      </c>
      <c r="G9332" t="str">
        <f>VLOOKUP($B9332,[1]Content!$B$2:$D$1001,2,0)</f>
        <v>photo</v>
      </c>
      <c r="H9332" t="str">
        <f>VLOOKUP($B9332,[1]Content!$B$2:$D$1001,3,0)</f>
        <v>fitness</v>
      </c>
      <c r="I9332" t="str">
        <f>VLOOKUP($C9332,'[1]Reaction type'!$B$2:$D$17,2,0)</f>
        <v>negative</v>
      </c>
    </row>
    <row r="9333" customFormat="1" spans="1:9">
      <c r="A9333">
        <v>9697</v>
      </c>
      <c r="B9333" s="1" t="s">
        <v>415</v>
      </c>
      <c r="C9333" t="s">
        <v>40</v>
      </c>
      <c r="D9333">
        <f>VLOOKUP(C9333,'[1]Reaction type'!$B$2:$D$17,3,0)</f>
        <v>65</v>
      </c>
      <c r="E9333" s="2">
        <v>44352.1838773148</v>
      </c>
      <c r="F9333" s="2" t="str">
        <f t="shared" si="145"/>
        <v>June</v>
      </c>
      <c r="G9333" t="str">
        <f>VLOOKUP($B9333,[1]Content!$B$2:$D$1001,2,0)</f>
        <v>photo</v>
      </c>
      <c r="H9333" t="str">
        <f>VLOOKUP($B9333,[1]Content!$B$2:$D$1001,3,0)</f>
        <v>fitness</v>
      </c>
      <c r="I9333" t="str">
        <f>VLOOKUP($C9333,'[1]Reaction type'!$B$2:$D$17,2,0)</f>
        <v>positive</v>
      </c>
    </row>
    <row r="9334" customFormat="1" spans="1:9">
      <c r="A9334">
        <v>9698</v>
      </c>
      <c r="B9334" s="1" t="s">
        <v>415</v>
      </c>
      <c r="C9334" t="s">
        <v>50</v>
      </c>
      <c r="D9334">
        <f>VLOOKUP(C9334,'[1]Reaction type'!$B$2:$D$17,3,0)</f>
        <v>45</v>
      </c>
      <c r="E9334" s="2">
        <v>44340.6475231481</v>
      </c>
      <c r="F9334" s="2" t="str">
        <f t="shared" si="145"/>
        <v>May</v>
      </c>
      <c r="G9334" t="str">
        <f>VLOOKUP($B9334,[1]Content!$B$2:$D$1001,2,0)</f>
        <v>photo</v>
      </c>
      <c r="H9334" t="str">
        <f>VLOOKUP($B9334,[1]Content!$B$2:$D$1001,3,0)</f>
        <v>fitness</v>
      </c>
      <c r="I9334" t="str">
        <f>VLOOKUP($C9334,'[1]Reaction type'!$B$2:$D$17,2,0)</f>
        <v>positive</v>
      </c>
    </row>
    <row r="9335" customFormat="1" spans="1:9">
      <c r="A9335">
        <v>9699</v>
      </c>
      <c r="B9335" s="1" t="s">
        <v>415</v>
      </c>
      <c r="C9335" t="s">
        <v>57</v>
      </c>
      <c r="D9335">
        <f>VLOOKUP(C9335,'[1]Reaction type'!$B$2:$D$17,3,0)</f>
        <v>72</v>
      </c>
      <c r="E9335" s="2">
        <v>44070.3263078704</v>
      </c>
      <c r="F9335" s="2" t="str">
        <f t="shared" si="145"/>
        <v>August</v>
      </c>
      <c r="G9335" t="str">
        <f>VLOOKUP($B9335,[1]Content!$B$2:$D$1001,2,0)</f>
        <v>photo</v>
      </c>
      <c r="H9335" t="str">
        <f>VLOOKUP($B9335,[1]Content!$B$2:$D$1001,3,0)</f>
        <v>fitness</v>
      </c>
      <c r="I9335" t="str">
        <f>VLOOKUP($C9335,'[1]Reaction type'!$B$2:$D$17,2,0)</f>
        <v>positive</v>
      </c>
    </row>
    <row r="9336" customFormat="1" spans="1:9">
      <c r="A9336">
        <v>9700</v>
      </c>
      <c r="B9336" s="1" t="s">
        <v>415</v>
      </c>
      <c r="C9336" t="s">
        <v>26</v>
      </c>
      <c r="D9336">
        <f>VLOOKUP(C9336,'[1]Reaction type'!$B$2:$D$17,3,0)</f>
        <v>10</v>
      </c>
      <c r="E9336" s="2">
        <v>44303.0072106481</v>
      </c>
      <c r="F9336" s="2" t="str">
        <f t="shared" si="145"/>
        <v>April</v>
      </c>
      <c r="G9336" t="str">
        <f>VLOOKUP($B9336,[1]Content!$B$2:$D$1001,2,0)</f>
        <v>photo</v>
      </c>
      <c r="H9336" t="str">
        <f>VLOOKUP($B9336,[1]Content!$B$2:$D$1001,3,0)</f>
        <v>fitness</v>
      </c>
      <c r="I9336" t="str">
        <f>VLOOKUP($C9336,'[1]Reaction type'!$B$2:$D$17,2,0)</f>
        <v>negative</v>
      </c>
    </row>
    <row r="9337" customFormat="1" spans="1:9">
      <c r="A9337">
        <v>9701</v>
      </c>
      <c r="B9337" s="1" t="s">
        <v>415</v>
      </c>
      <c r="C9337" t="s">
        <v>51</v>
      </c>
      <c r="D9337">
        <f>VLOOKUP(C9337,'[1]Reaction type'!$B$2:$D$17,3,0)</f>
        <v>12</v>
      </c>
      <c r="E9337" s="2">
        <v>44341.2492592593</v>
      </c>
      <c r="F9337" s="2" t="str">
        <f t="shared" si="145"/>
        <v>May</v>
      </c>
      <c r="G9337" t="str">
        <f>VLOOKUP($B9337,[1]Content!$B$2:$D$1001,2,0)</f>
        <v>photo</v>
      </c>
      <c r="H9337" t="str">
        <f>VLOOKUP($B9337,[1]Content!$B$2:$D$1001,3,0)</f>
        <v>fitness</v>
      </c>
      <c r="I9337" t="str">
        <f>VLOOKUP($C9337,'[1]Reaction type'!$B$2:$D$17,2,0)</f>
        <v>negative</v>
      </c>
    </row>
    <row r="9338" customFormat="1" spans="1:9">
      <c r="A9338">
        <v>9702</v>
      </c>
      <c r="B9338" s="1" t="s">
        <v>415</v>
      </c>
      <c r="C9338" t="s">
        <v>26</v>
      </c>
      <c r="D9338">
        <f>VLOOKUP(C9338,'[1]Reaction type'!$B$2:$D$17,3,0)</f>
        <v>10</v>
      </c>
      <c r="E9338" s="2">
        <v>44333.0913541667</v>
      </c>
      <c r="F9338" s="2" t="str">
        <f t="shared" si="145"/>
        <v>May</v>
      </c>
      <c r="G9338" t="str">
        <f>VLOOKUP($B9338,[1]Content!$B$2:$D$1001,2,0)</f>
        <v>photo</v>
      </c>
      <c r="H9338" t="str">
        <f>VLOOKUP($B9338,[1]Content!$B$2:$D$1001,3,0)</f>
        <v>fitness</v>
      </c>
      <c r="I9338" t="str">
        <f>VLOOKUP($C9338,'[1]Reaction type'!$B$2:$D$17,2,0)</f>
        <v>negative</v>
      </c>
    </row>
    <row r="9339" customFormat="1" spans="1:9">
      <c r="A9339">
        <v>9703</v>
      </c>
      <c r="B9339" s="1" t="s">
        <v>415</v>
      </c>
      <c r="C9339" t="s">
        <v>48</v>
      </c>
      <c r="D9339">
        <f>VLOOKUP(C9339,'[1]Reaction type'!$B$2:$D$17,3,0)</f>
        <v>75</v>
      </c>
      <c r="E9339" s="2">
        <v>44291.0507175926</v>
      </c>
      <c r="F9339" s="2" t="str">
        <f t="shared" si="145"/>
        <v>April</v>
      </c>
      <c r="G9339" t="str">
        <f>VLOOKUP($B9339,[1]Content!$B$2:$D$1001,2,0)</f>
        <v>photo</v>
      </c>
      <c r="H9339" t="str">
        <f>VLOOKUP($B9339,[1]Content!$B$2:$D$1001,3,0)</f>
        <v>fitness</v>
      </c>
      <c r="I9339" t="str">
        <f>VLOOKUP($C9339,'[1]Reaction type'!$B$2:$D$17,2,0)</f>
        <v>positive</v>
      </c>
    </row>
    <row r="9340" customFormat="1" spans="1:9">
      <c r="A9340">
        <v>9704</v>
      </c>
      <c r="B9340" s="1" t="s">
        <v>415</v>
      </c>
      <c r="C9340" t="s">
        <v>54</v>
      </c>
      <c r="D9340">
        <f>VLOOKUP(C9340,'[1]Reaction type'!$B$2:$D$17,3,0)</f>
        <v>70</v>
      </c>
      <c r="E9340" s="2">
        <v>44021.7751967593</v>
      </c>
      <c r="F9340" s="2" t="str">
        <f t="shared" si="145"/>
        <v>July</v>
      </c>
      <c r="G9340" t="str">
        <f>VLOOKUP($B9340,[1]Content!$B$2:$D$1001,2,0)</f>
        <v>photo</v>
      </c>
      <c r="H9340" t="str">
        <f>VLOOKUP($B9340,[1]Content!$B$2:$D$1001,3,0)</f>
        <v>fitness</v>
      </c>
      <c r="I9340" t="str">
        <f>VLOOKUP($C9340,'[1]Reaction type'!$B$2:$D$17,2,0)</f>
        <v>positive</v>
      </c>
    </row>
    <row r="9341" customFormat="1" spans="1:9">
      <c r="A9341">
        <v>9705</v>
      </c>
      <c r="B9341" s="1" t="s">
        <v>415</v>
      </c>
      <c r="C9341" t="s">
        <v>37</v>
      </c>
      <c r="D9341">
        <f>VLOOKUP(C9341,'[1]Reaction type'!$B$2:$D$17,3,0)</f>
        <v>5</v>
      </c>
      <c r="E9341" s="2">
        <v>44272.0252662037</v>
      </c>
      <c r="F9341" s="2" t="str">
        <f t="shared" si="145"/>
        <v>March</v>
      </c>
      <c r="G9341" t="str">
        <f>VLOOKUP($B9341,[1]Content!$B$2:$D$1001,2,0)</f>
        <v>photo</v>
      </c>
      <c r="H9341" t="str">
        <f>VLOOKUP($B9341,[1]Content!$B$2:$D$1001,3,0)</f>
        <v>fitness</v>
      </c>
      <c r="I9341" t="str">
        <f>VLOOKUP($C9341,'[1]Reaction type'!$B$2:$D$17,2,0)</f>
        <v>negative</v>
      </c>
    </row>
    <row r="9342" customFormat="1" spans="1:9">
      <c r="A9342">
        <v>9706</v>
      </c>
      <c r="B9342" s="1" t="s">
        <v>415</v>
      </c>
      <c r="C9342" t="s">
        <v>48</v>
      </c>
      <c r="D9342">
        <f>VLOOKUP(C9342,'[1]Reaction type'!$B$2:$D$17,3,0)</f>
        <v>75</v>
      </c>
      <c r="E9342" s="2">
        <v>44194.9273958333</v>
      </c>
      <c r="F9342" s="2" t="str">
        <f t="shared" si="145"/>
        <v>December</v>
      </c>
      <c r="G9342" t="str">
        <f>VLOOKUP($B9342,[1]Content!$B$2:$D$1001,2,0)</f>
        <v>photo</v>
      </c>
      <c r="H9342" t="str">
        <f>VLOOKUP($B9342,[1]Content!$B$2:$D$1001,3,0)</f>
        <v>fitness</v>
      </c>
      <c r="I9342" t="str">
        <f>VLOOKUP($C9342,'[1]Reaction type'!$B$2:$D$17,2,0)</f>
        <v>positive</v>
      </c>
    </row>
    <row r="9343" customFormat="1" spans="1:9">
      <c r="A9343">
        <v>9707</v>
      </c>
      <c r="B9343" s="1" t="s">
        <v>415</v>
      </c>
      <c r="C9343" t="s">
        <v>54</v>
      </c>
      <c r="D9343">
        <f>VLOOKUP(C9343,'[1]Reaction type'!$B$2:$D$17,3,0)</f>
        <v>70</v>
      </c>
      <c r="E9343" s="2">
        <v>44046.7178819444</v>
      </c>
      <c r="F9343" s="2" t="str">
        <f t="shared" si="145"/>
        <v>August</v>
      </c>
      <c r="G9343" t="str">
        <f>VLOOKUP($B9343,[1]Content!$B$2:$D$1001,2,0)</f>
        <v>photo</v>
      </c>
      <c r="H9343" t="str">
        <f>VLOOKUP($B9343,[1]Content!$B$2:$D$1001,3,0)</f>
        <v>fitness</v>
      </c>
      <c r="I9343" t="str">
        <f>VLOOKUP($C9343,'[1]Reaction type'!$B$2:$D$17,2,0)</f>
        <v>positive</v>
      </c>
    </row>
    <row r="9344" customFormat="1" spans="1:9">
      <c r="A9344">
        <v>9708</v>
      </c>
      <c r="B9344" s="1" t="s">
        <v>415</v>
      </c>
      <c r="C9344" t="s">
        <v>57</v>
      </c>
      <c r="D9344">
        <f>VLOOKUP(C9344,'[1]Reaction type'!$B$2:$D$17,3,0)</f>
        <v>72</v>
      </c>
      <c r="E9344" s="2">
        <v>44180.1319675926</v>
      </c>
      <c r="F9344" s="2" t="str">
        <f t="shared" si="145"/>
        <v>December</v>
      </c>
      <c r="G9344" t="str">
        <f>VLOOKUP($B9344,[1]Content!$B$2:$D$1001,2,0)</f>
        <v>photo</v>
      </c>
      <c r="H9344" t="str">
        <f>VLOOKUP($B9344,[1]Content!$B$2:$D$1001,3,0)</f>
        <v>fitness</v>
      </c>
      <c r="I9344" t="str">
        <f>VLOOKUP($C9344,'[1]Reaction type'!$B$2:$D$17,2,0)</f>
        <v>positive</v>
      </c>
    </row>
    <row r="9345" customFormat="1" spans="1:9">
      <c r="A9345">
        <v>9709</v>
      </c>
      <c r="B9345" s="1" t="s">
        <v>415</v>
      </c>
      <c r="C9345" t="s">
        <v>48</v>
      </c>
      <c r="D9345">
        <f>VLOOKUP(C9345,'[1]Reaction type'!$B$2:$D$17,3,0)</f>
        <v>75</v>
      </c>
      <c r="E9345" s="2">
        <v>44005.1705208333</v>
      </c>
      <c r="F9345" s="2" t="str">
        <f t="shared" si="145"/>
        <v>June</v>
      </c>
      <c r="G9345" t="str">
        <f>VLOOKUP($B9345,[1]Content!$B$2:$D$1001,2,0)</f>
        <v>photo</v>
      </c>
      <c r="H9345" t="str">
        <f>VLOOKUP($B9345,[1]Content!$B$2:$D$1001,3,0)</f>
        <v>fitness</v>
      </c>
      <c r="I9345" t="str">
        <f>VLOOKUP($C9345,'[1]Reaction type'!$B$2:$D$17,2,0)</f>
        <v>positive</v>
      </c>
    </row>
    <row r="9346" customFormat="1" spans="1:9">
      <c r="A9346">
        <v>9710</v>
      </c>
      <c r="B9346" s="1" t="s">
        <v>415</v>
      </c>
      <c r="C9346" t="s">
        <v>26</v>
      </c>
      <c r="D9346">
        <f>VLOOKUP(C9346,'[1]Reaction type'!$B$2:$D$17,3,0)</f>
        <v>10</v>
      </c>
      <c r="E9346" s="2">
        <v>44160.5947337963</v>
      </c>
      <c r="F9346" s="2" t="str">
        <f t="shared" si="145"/>
        <v>November</v>
      </c>
      <c r="G9346" t="str">
        <f>VLOOKUP($B9346,[1]Content!$B$2:$D$1001,2,0)</f>
        <v>photo</v>
      </c>
      <c r="H9346" t="str">
        <f>VLOOKUP($B9346,[1]Content!$B$2:$D$1001,3,0)</f>
        <v>fitness</v>
      </c>
      <c r="I9346" t="str">
        <f>VLOOKUP($C9346,'[1]Reaction type'!$B$2:$D$17,2,0)</f>
        <v>negative</v>
      </c>
    </row>
    <row r="9347" customFormat="1" spans="1:9">
      <c r="A9347">
        <v>9711</v>
      </c>
      <c r="B9347" s="1" t="s">
        <v>415</v>
      </c>
      <c r="C9347" t="s">
        <v>50</v>
      </c>
      <c r="D9347">
        <f>VLOOKUP(C9347,'[1]Reaction type'!$B$2:$D$17,3,0)</f>
        <v>45</v>
      </c>
      <c r="E9347" s="2">
        <v>44359.9604861111</v>
      </c>
      <c r="F9347" s="2" t="str">
        <f t="shared" ref="F9347:F9410" si="146">TEXT(E9347,"mmmm")</f>
        <v>June</v>
      </c>
      <c r="G9347" t="str">
        <f>VLOOKUP($B9347,[1]Content!$B$2:$D$1001,2,0)</f>
        <v>photo</v>
      </c>
      <c r="H9347" t="str">
        <f>VLOOKUP($B9347,[1]Content!$B$2:$D$1001,3,0)</f>
        <v>fitness</v>
      </c>
      <c r="I9347" t="str">
        <f>VLOOKUP($C9347,'[1]Reaction type'!$B$2:$D$17,2,0)</f>
        <v>positive</v>
      </c>
    </row>
    <row r="9348" customFormat="1" spans="1:9">
      <c r="A9348">
        <v>9712</v>
      </c>
      <c r="B9348" s="1" t="s">
        <v>415</v>
      </c>
      <c r="C9348" t="s">
        <v>53</v>
      </c>
      <c r="D9348">
        <f>VLOOKUP(C9348,'[1]Reaction type'!$B$2:$D$17,3,0)</f>
        <v>60</v>
      </c>
      <c r="E9348" s="2">
        <v>44296.7958333333</v>
      </c>
      <c r="F9348" s="2" t="str">
        <f t="shared" si="146"/>
        <v>April</v>
      </c>
      <c r="G9348" t="str">
        <f>VLOOKUP($B9348,[1]Content!$B$2:$D$1001,2,0)</f>
        <v>photo</v>
      </c>
      <c r="H9348" t="str">
        <f>VLOOKUP($B9348,[1]Content!$B$2:$D$1001,3,0)</f>
        <v>fitness</v>
      </c>
      <c r="I9348" t="str">
        <f>VLOOKUP($C9348,'[1]Reaction type'!$B$2:$D$17,2,0)</f>
        <v>positive</v>
      </c>
    </row>
    <row r="9349" customFormat="1" spans="1:9">
      <c r="A9349">
        <v>9713</v>
      </c>
      <c r="B9349" s="1" t="s">
        <v>415</v>
      </c>
      <c r="C9349" t="s">
        <v>42</v>
      </c>
      <c r="D9349">
        <f>VLOOKUP(C9349,'[1]Reaction type'!$B$2:$D$17,3,0)</f>
        <v>20</v>
      </c>
      <c r="E9349" s="2">
        <v>44350.9043518519</v>
      </c>
      <c r="F9349" s="2" t="str">
        <f t="shared" si="146"/>
        <v>June</v>
      </c>
      <c r="G9349" t="str">
        <f>VLOOKUP($B9349,[1]Content!$B$2:$D$1001,2,0)</f>
        <v>photo</v>
      </c>
      <c r="H9349" t="str">
        <f>VLOOKUP($B9349,[1]Content!$B$2:$D$1001,3,0)</f>
        <v>fitness</v>
      </c>
      <c r="I9349" t="str">
        <f>VLOOKUP($C9349,'[1]Reaction type'!$B$2:$D$17,2,0)</f>
        <v>neutral</v>
      </c>
    </row>
    <row r="9350" customFormat="1" spans="1:9">
      <c r="A9350">
        <v>9714</v>
      </c>
      <c r="B9350" s="1" t="s">
        <v>415</v>
      </c>
      <c r="C9350" t="s">
        <v>51</v>
      </c>
      <c r="D9350">
        <f>VLOOKUP(C9350,'[1]Reaction type'!$B$2:$D$17,3,0)</f>
        <v>12</v>
      </c>
      <c r="E9350" s="2">
        <v>44363.0156481481</v>
      </c>
      <c r="F9350" s="2" t="str">
        <f t="shared" si="146"/>
        <v>June</v>
      </c>
      <c r="G9350" t="str">
        <f>VLOOKUP($B9350,[1]Content!$B$2:$D$1001,2,0)</f>
        <v>photo</v>
      </c>
      <c r="H9350" t="str">
        <f>VLOOKUP($B9350,[1]Content!$B$2:$D$1001,3,0)</f>
        <v>fitness</v>
      </c>
      <c r="I9350" t="str">
        <f>VLOOKUP($C9350,'[1]Reaction type'!$B$2:$D$17,2,0)</f>
        <v>negative</v>
      </c>
    </row>
    <row r="9351" customFormat="1" spans="1:9">
      <c r="A9351">
        <v>9715</v>
      </c>
      <c r="B9351" s="1" t="s">
        <v>415</v>
      </c>
      <c r="C9351" t="s">
        <v>51</v>
      </c>
      <c r="D9351">
        <f>VLOOKUP(C9351,'[1]Reaction type'!$B$2:$D$17,3,0)</f>
        <v>12</v>
      </c>
      <c r="E9351" s="2">
        <v>44333.2713541667</v>
      </c>
      <c r="F9351" s="2" t="str">
        <f t="shared" si="146"/>
        <v>May</v>
      </c>
      <c r="G9351" t="str">
        <f>VLOOKUP($B9351,[1]Content!$B$2:$D$1001,2,0)</f>
        <v>photo</v>
      </c>
      <c r="H9351" t="str">
        <f>VLOOKUP($B9351,[1]Content!$B$2:$D$1001,3,0)</f>
        <v>fitness</v>
      </c>
      <c r="I9351" t="str">
        <f>VLOOKUP($C9351,'[1]Reaction type'!$B$2:$D$17,2,0)</f>
        <v>negative</v>
      </c>
    </row>
    <row r="9352" customFormat="1" spans="1:9">
      <c r="A9352">
        <v>9716</v>
      </c>
      <c r="B9352" s="1" t="s">
        <v>415</v>
      </c>
      <c r="C9352" t="s">
        <v>24</v>
      </c>
      <c r="D9352">
        <f>VLOOKUP(C9352,'[1]Reaction type'!$B$2:$D$17,3,0)</f>
        <v>0</v>
      </c>
      <c r="E9352" s="2">
        <v>44123.0633101852</v>
      </c>
      <c r="F9352" s="2" t="str">
        <f t="shared" si="146"/>
        <v>October</v>
      </c>
      <c r="G9352" t="str">
        <f>VLOOKUP($B9352,[1]Content!$B$2:$D$1001,2,0)</f>
        <v>photo</v>
      </c>
      <c r="H9352" t="str">
        <f>VLOOKUP($B9352,[1]Content!$B$2:$D$1001,3,0)</f>
        <v>fitness</v>
      </c>
      <c r="I9352" t="str">
        <f>VLOOKUP($C9352,'[1]Reaction type'!$B$2:$D$17,2,0)</f>
        <v>negative</v>
      </c>
    </row>
    <row r="9353" customFormat="1" spans="1:9">
      <c r="A9353">
        <v>9717</v>
      </c>
      <c r="B9353" s="1" t="s">
        <v>415</v>
      </c>
      <c r="C9353" t="s">
        <v>57</v>
      </c>
      <c r="D9353">
        <f>VLOOKUP(C9353,'[1]Reaction type'!$B$2:$D$17,3,0)</f>
        <v>72</v>
      </c>
      <c r="E9353" s="2">
        <v>44310.4210763889</v>
      </c>
      <c r="F9353" s="2" t="str">
        <f t="shared" si="146"/>
        <v>April</v>
      </c>
      <c r="G9353" t="str">
        <f>VLOOKUP($B9353,[1]Content!$B$2:$D$1001,2,0)</f>
        <v>photo</v>
      </c>
      <c r="H9353" t="str">
        <f>VLOOKUP($B9353,[1]Content!$B$2:$D$1001,3,0)</f>
        <v>fitness</v>
      </c>
      <c r="I9353" t="str">
        <f>VLOOKUP($C9353,'[1]Reaction type'!$B$2:$D$17,2,0)</f>
        <v>positive</v>
      </c>
    </row>
    <row r="9354" customFormat="1" spans="1:9">
      <c r="A9354">
        <v>9718</v>
      </c>
      <c r="B9354" s="1" t="s">
        <v>415</v>
      </c>
      <c r="C9354" t="s">
        <v>28</v>
      </c>
      <c r="D9354">
        <f>VLOOKUP(C9354,'[1]Reaction type'!$B$2:$D$17,3,0)</f>
        <v>15</v>
      </c>
      <c r="E9354" s="2">
        <v>44125.4241087963</v>
      </c>
      <c r="F9354" s="2" t="str">
        <f t="shared" si="146"/>
        <v>October</v>
      </c>
      <c r="G9354" t="str">
        <f>VLOOKUP($B9354,[1]Content!$B$2:$D$1001,2,0)</f>
        <v>photo</v>
      </c>
      <c r="H9354" t="str">
        <f>VLOOKUP($B9354,[1]Content!$B$2:$D$1001,3,0)</f>
        <v>fitness</v>
      </c>
      <c r="I9354" t="str">
        <f>VLOOKUP($C9354,'[1]Reaction type'!$B$2:$D$17,2,0)</f>
        <v>negative</v>
      </c>
    </row>
    <row r="9355" customFormat="1" spans="1:9">
      <c r="A9355">
        <v>9719</v>
      </c>
      <c r="B9355" s="1" t="s">
        <v>415</v>
      </c>
      <c r="C9355" t="s">
        <v>28</v>
      </c>
      <c r="D9355">
        <f>VLOOKUP(C9355,'[1]Reaction type'!$B$2:$D$17,3,0)</f>
        <v>15</v>
      </c>
      <c r="E9355" s="2">
        <v>44161.0930208333</v>
      </c>
      <c r="F9355" s="2" t="str">
        <f t="shared" si="146"/>
        <v>November</v>
      </c>
      <c r="G9355" t="str">
        <f>VLOOKUP($B9355,[1]Content!$B$2:$D$1001,2,0)</f>
        <v>photo</v>
      </c>
      <c r="H9355" t="str">
        <f>VLOOKUP($B9355,[1]Content!$B$2:$D$1001,3,0)</f>
        <v>fitness</v>
      </c>
      <c r="I9355" t="str">
        <f>VLOOKUP($C9355,'[1]Reaction type'!$B$2:$D$17,2,0)</f>
        <v>negative</v>
      </c>
    </row>
    <row r="9356" customFormat="1" spans="1:9">
      <c r="A9356">
        <v>9720</v>
      </c>
      <c r="B9356" s="1" t="s">
        <v>415</v>
      </c>
      <c r="C9356" t="s">
        <v>33</v>
      </c>
      <c r="D9356">
        <f>VLOOKUP(C9356,'[1]Reaction type'!$B$2:$D$17,3,0)</f>
        <v>35</v>
      </c>
      <c r="E9356" s="2">
        <v>44168.5758101852</v>
      </c>
      <c r="F9356" s="2" t="str">
        <f t="shared" si="146"/>
        <v>December</v>
      </c>
      <c r="G9356" t="str">
        <f>VLOOKUP($B9356,[1]Content!$B$2:$D$1001,2,0)</f>
        <v>photo</v>
      </c>
      <c r="H9356" t="str">
        <f>VLOOKUP($B9356,[1]Content!$B$2:$D$1001,3,0)</f>
        <v>fitness</v>
      </c>
      <c r="I9356" t="str">
        <f>VLOOKUP($C9356,'[1]Reaction type'!$B$2:$D$17,2,0)</f>
        <v>neutral</v>
      </c>
    </row>
    <row r="9357" customFormat="1" spans="1:9">
      <c r="A9357">
        <v>9721</v>
      </c>
      <c r="B9357" s="1" t="s">
        <v>415</v>
      </c>
      <c r="C9357" t="s">
        <v>48</v>
      </c>
      <c r="D9357">
        <f>VLOOKUP(C9357,'[1]Reaction type'!$B$2:$D$17,3,0)</f>
        <v>75</v>
      </c>
      <c r="E9357" s="2">
        <v>44272.8328472222</v>
      </c>
      <c r="F9357" s="2" t="str">
        <f t="shared" si="146"/>
        <v>March</v>
      </c>
      <c r="G9357" t="str">
        <f>VLOOKUP($B9357,[1]Content!$B$2:$D$1001,2,0)</f>
        <v>photo</v>
      </c>
      <c r="H9357" t="str">
        <f>VLOOKUP($B9357,[1]Content!$B$2:$D$1001,3,0)</f>
        <v>fitness</v>
      </c>
      <c r="I9357" t="str">
        <f>VLOOKUP($C9357,'[1]Reaction type'!$B$2:$D$17,2,0)</f>
        <v>positive</v>
      </c>
    </row>
    <row r="9358" customFormat="1" spans="1:9">
      <c r="A9358">
        <v>9722</v>
      </c>
      <c r="B9358" s="1" t="s">
        <v>415</v>
      </c>
      <c r="C9358" t="s">
        <v>54</v>
      </c>
      <c r="D9358">
        <f>VLOOKUP(C9358,'[1]Reaction type'!$B$2:$D$17,3,0)</f>
        <v>70</v>
      </c>
      <c r="E9358" s="2">
        <v>44238.7838541667</v>
      </c>
      <c r="F9358" s="2" t="str">
        <f t="shared" si="146"/>
        <v>February</v>
      </c>
      <c r="G9358" t="str">
        <f>VLOOKUP($B9358,[1]Content!$B$2:$D$1001,2,0)</f>
        <v>photo</v>
      </c>
      <c r="H9358" t="str">
        <f>VLOOKUP($B9358,[1]Content!$B$2:$D$1001,3,0)</f>
        <v>fitness</v>
      </c>
      <c r="I9358" t="str">
        <f>VLOOKUP($C9358,'[1]Reaction type'!$B$2:$D$17,2,0)</f>
        <v>positive</v>
      </c>
    </row>
    <row r="9359" customFormat="1" spans="1:9">
      <c r="A9359">
        <v>9723</v>
      </c>
      <c r="B9359" s="1" t="s">
        <v>415</v>
      </c>
      <c r="C9359" t="s">
        <v>28</v>
      </c>
      <c r="D9359">
        <f>VLOOKUP(C9359,'[1]Reaction type'!$B$2:$D$17,3,0)</f>
        <v>15</v>
      </c>
      <c r="E9359" s="2">
        <v>44273.5703819444</v>
      </c>
      <c r="F9359" s="2" t="str">
        <f t="shared" si="146"/>
        <v>March</v>
      </c>
      <c r="G9359" t="str">
        <f>VLOOKUP($B9359,[1]Content!$B$2:$D$1001,2,0)</f>
        <v>photo</v>
      </c>
      <c r="H9359" t="str">
        <f>VLOOKUP($B9359,[1]Content!$B$2:$D$1001,3,0)</f>
        <v>fitness</v>
      </c>
      <c r="I9359" t="str">
        <f>VLOOKUP($C9359,'[1]Reaction type'!$B$2:$D$17,2,0)</f>
        <v>negative</v>
      </c>
    </row>
    <row r="9360" customFormat="1" spans="1:9">
      <c r="A9360">
        <v>9724</v>
      </c>
      <c r="B9360" s="1" t="s">
        <v>415</v>
      </c>
      <c r="C9360" t="s">
        <v>24</v>
      </c>
      <c r="D9360">
        <f>VLOOKUP(C9360,'[1]Reaction type'!$B$2:$D$17,3,0)</f>
        <v>0</v>
      </c>
      <c r="E9360" s="2">
        <v>44193.7413773148</v>
      </c>
      <c r="F9360" s="2" t="str">
        <f t="shared" si="146"/>
        <v>December</v>
      </c>
      <c r="G9360" t="str">
        <f>VLOOKUP($B9360,[1]Content!$B$2:$D$1001,2,0)</f>
        <v>photo</v>
      </c>
      <c r="H9360" t="str">
        <f>VLOOKUP($B9360,[1]Content!$B$2:$D$1001,3,0)</f>
        <v>fitness</v>
      </c>
      <c r="I9360" t="str">
        <f>VLOOKUP($C9360,'[1]Reaction type'!$B$2:$D$17,2,0)</f>
        <v>negative</v>
      </c>
    </row>
    <row r="9361" customFormat="1" spans="1:9">
      <c r="A9361">
        <v>9725</v>
      </c>
      <c r="B9361" s="1" t="s">
        <v>415</v>
      </c>
      <c r="C9361" t="s">
        <v>26</v>
      </c>
      <c r="D9361">
        <f>VLOOKUP(C9361,'[1]Reaction type'!$B$2:$D$17,3,0)</f>
        <v>10</v>
      </c>
      <c r="E9361" s="2">
        <v>44140.704837963</v>
      </c>
      <c r="F9361" s="2" t="str">
        <f t="shared" si="146"/>
        <v>November</v>
      </c>
      <c r="G9361" t="str">
        <f>VLOOKUP($B9361,[1]Content!$B$2:$D$1001,2,0)</f>
        <v>photo</v>
      </c>
      <c r="H9361" t="str">
        <f>VLOOKUP($B9361,[1]Content!$B$2:$D$1001,3,0)</f>
        <v>fitness</v>
      </c>
      <c r="I9361" t="str">
        <f>VLOOKUP($C9361,'[1]Reaction type'!$B$2:$D$17,2,0)</f>
        <v>negative</v>
      </c>
    </row>
    <row r="9362" customFormat="1" spans="1:9">
      <c r="A9362">
        <v>9726</v>
      </c>
      <c r="B9362" s="1" t="s">
        <v>415</v>
      </c>
      <c r="C9362" t="s">
        <v>48</v>
      </c>
      <c r="D9362">
        <f>VLOOKUP(C9362,'[1]Reaction type'!$B$2:$D$17,3,0)</f>
        <v>75</v>
      </c>
      <c r="E9362" s="2">
        <v>44038.7480671296</v>
      </c>
      <c r="F9362" s="2" t="str">
        <f t="shared" si="146"/>
        <v>July</v>
      </c>
      <c r="G9362" t="str">
        <f>VLOOKUP($B9362,[1]Content!$B$2:$D$1001,2,0)</f>
        <v>photo</v>
      </c>
      <c r="H9362" t="str">
        <f>VLOOKUP($B9362,[1]Content!$B$2:$D$1001,3,0)</f>
        <v>fitness</v>
      </c>
      <c r="I9362" t="str">
        <f>VLOOKUP($C9362,'[1]Reaction type'!$B$2:$D$17,2,0)</f>
        <v>positive</v>
      </c>
    </row>
    <row r="9363" customFormat="1" spans="1:9">
      <c r="A9363">
        <v>9727</v>
      </c>
      <c r="B9363" s="1" t="s">
        <v>415</v>
      </c>
      <c r="C9363" t="s">
        <v>35</v>
      </c>
      <c r="D9363">
        <f>VLOOKUP(C9363,'[1]Reaction type'!$B$2:$D$17,3,0)</f>
        <v>70</v>
      </c>
      <c r="E9363" s="2">
        <v>44165.6161689815</v>
      </c>
      <c r="F9363" s="2" t="str">
        <f t="shared" si="146"/>
        <v>November</v>
      </c>
      <c r="G9363" t="str">
        <f>VLOOKUP($B9363,[1]Content!$B$2:$D$1001,2,0)</f>
        <v>photo</v>
      </c>
      <c r="H9363" t="str">
        <f>VLOOKUP($B9363,[1]Content!$B$2:$D$1001,3,0)</f>
        <v>fitness</v>
      </c>
      <c r="I9363" t="str">
        <f>VLOOKUP($C9363,'[1]Reaction type'!$B$2:$D$17,2,0)</f>
        <v>positive</v>
      </c>
    </row>
    <row r="9364" customFormat="1" spans="1:9">
      <c r="A9364">
        <v>9728</v>
      </c>
      <c r="B9364" s="1" t="s">
        <v>415</v>
      </c>
      <c r="C9364" t="s">
        <v>24</v>
      </c>
      <c r="D9364">
        <f>VLOOKUP(C9364,'[1]Reaction type'!$B$2:$D$17,3,0)</f>
        <v>0</v>
      </c>
      <c r="E9364" s="2">
        <v>44118.0580902778</v>
      </c>
      <c r="F9364" s="2" t="str">
        <f t="shared" si="146"/>
        <v>October</v>
      </c>
      <c r="G9364" t="str">
        <f>VLOOKUP($B9364,[1]Content!$B$2:$D$1001,2,0)</f>
        <v>photo</v>
      </c>
      <c r="H9364" t="str">
        <f>VLOOKUP($B9364,[1]Content!$B$2:$D$1001,3,0)</f>
        <v>fitness</v>
      </c>
      <c r="I9364" t="str">
        <f>VLOOKUP($C9364,'[1]Reaction type'!$B$2:$D$17,2,0)</f>
        <v>negative</v>
      </c>
    </row>
    <row r="9365" customFormat="1" spans="1:9">
      <c r="A9365">
        <v>9729</v>
      </c>
      <c r="B9365" s="1" t="s">
        <v>415</v>
      </c>
      <c r="C9365" t="s">
        <v>35</v>
      </c>
      <c r="D9365">
        <f>VLOOKUP(C9365,'[1]Reaction type'!$B$2:$D$17,3,0)</f>
        <v>70</v>
      </c>
      <c r="E9365" s="2">
        <v>44006.7016435185</v>
      </c>
      <c r="F9365" s="2" t="str">
        <f t="shared" si="146"/>
        <v>June</v>
      </c>
      <c r="G9365" t="str">
        <f>VLOOKUP($B9365,[1]Content!$B$2:$D$1001,2,0)</f>
        <v>photo</v>
      </c>
      <c r="H9365" t="str">
        <f>VLOOKUP($B9365,[1]Content!$B$2:$D$1001,3,0)</f>
        <v>fitness</v>
      </c>
      <c r="I9365" t="str">
        <f>VLOOKUP($C9365,'[1]Reaction type'!$B$2:$D$17,2,0)</f>
        <v>positive</v>
      </c>
    </row>
    <row r="9366" customFormat="1" spans="1:9">
      <c r="A9366">
        <v>9730</v>
      </c>
      <c r="B9366" s="1" t="s">
        <v>415</v>
      </c>
      <c r="C9366" t="s">
        <v>52</v>
      </c>
      <c r="D9366">
        <f>VLOOKUP(C9366,'[1]Reaction type'!$B$2:$D$17,3,0)</f>
        <v>50</v>
      </c>
      <c r="E9366" s="2">
        <v>44077.5600347222</v>
      </c>
      <c r="F9366" s="2" t="str">
        <f t="shared" si="146"/>
        <v>September</v>
      </c>
      <c r="G9366" t="str">
        <f>VLOOKUP($B9366,[1]Content!$B$2:$D$1001,2,0)</f>
        <v>photo</v>
      </c>
      <c r="H9366" t="str">
        <f>VLOOKUP($B9366,[1]Content!$B$2:$D$1001,3,0)</f>
        <v>fitness</v>
      </c>
      <c r="I9366" t="str">
        <f>VLOOKUP($C9366,'[1]Reaction type'!$B$2:$D$17,2,0)</f>
        <v>positive</v>
      </c>
    </row>
    <row r="9367" customFormat="1" spans="1:9">
      <c r="A9367">
        <v>9731</v>
      </c>
      <c r="B9367" s="1" t="s">
        <v>415</v>
      </c>
      <c r="C9367" t="s">
        <v>24</v>
      </c>
      <c r="D9367">
        <f>VLOOKUP(C9367,'[1]Reaction type'!$B$2:$D$17,3,0)</f>
        <v>0</v>
      </c>
      <c r="E9367" s="2">
        <v>44178.297962963</v>
      </c>
      <c r="F9367" s="2" t="str">
        <f t="shared" si="146"/>
        <v>December</v>
      </c>
      <c r="G9367" t="str">
        <f>VLOOKUP($B9367,[1]Content!$B$2:$D$1001,2,0)</f>
        <v>photo</v>
      </c>
      <c r="H9367" t="str">
        <f>VLOOKUP($B9367,[1]Content!$B$2:$D$1001,3,0)</f>
        <v>fitness</v>
      </c>
      <c r="I9367" t="str">
        <f>VLOOKUP($C9367,'[1]Reaction type'!$B$2:$D$17,2,0)</f>
        <v>negative</v>
      </c>
    </row>
    <row r="9368" customFormat="1" spans="1:9">
      <c r="A9368">
        <v>9732</v>
      </c>
      <c r="B9368" s="1" t="s">
        <v>415</v>
      </c>
      <c r="C9368" t="s">
        <v>52</v>
      </c>
      <c r="D9368">
        <f>VLOOKUP(C9368,'[1]Reaction type'!$B$2:$D$17,3,0)</f>
        <v>50</v>
      </c>
      <c r="E9368" s="2">
        <v>44270.2849189815</v>
      </c>
      <c r="F9368" s="2" t="str">
        <f t="shared" si="146"/>
        <v>March</v>
      </c>
      <c r="G9368" t="str">
        <f>VLOOKUP($B9368,[1]Content!$B$2:$D$1001,2,0)</f>
        <v>photo</v>
      </c>
      <c r="H9368" t="str">
        <f>VLOOKUP($B9368,[1]Content!$B$2:$D$1001,3,0)</f>
        <v>fitness</v>
      </c>
      <c r="I9368" t="str">
        <f>VLOOKUP($C9368,'[1]Reaction type'!$B$2:$D$17,2,0)</f>
        <v>positive</v>
      </c>
    </row>
    <row r="9369" customFormat="1" spans="1:9">
      <c r="A9369">
        <v>9733</v>
      </c>
      <c r="B9369" s="1" t="s">
        <v>415</v>
      </c>
      <c r="C9369" t="s">
        <v>54</v>
      </c>
      <c r="D9369">
        <f>VLOOKUP(C9369,'[1]Reaction type'!$B$2:$D$17,3,0)</f>
        <v>70</v>
      </c>
      <c r="E9369" s="2">
        <v>44331.096724537</v>
      </c>
      <c r="F9369" s="2" t="str">
        <f t="shared" si="146"/>
        <v>May</v>
      </c>
      <c r="G9369" t="str">
        <f>VLOOKUP($B9369,[1]Content!$B$2:$D$1001,2,0)</f>
        <v>photo</v>
      </c>
      <c r="H9369" t="str">
        <f>VLOOKUP($B9369,[1]Content!$B$2:$D$1001,3,0)</f>
        <v>fitness</v>
      </c>
      <c r="I9369" t="str">
        <f>VLOOKUP($C9369,'[1]Reaction type'!$B$2:$D$17,2,0)</f>
        <v>positive</v>
      </c>
    </row>
    <row r="9370" customFormat="1" spans="1:9">
      <c r="A9370">
        <v>9735</v>
      </c>
      <c r="B9370" s="1" t="s">
        <v>416</v>
      </c>
      <c r="C9370" t="s">
        <v>51</v>
      </c>
      <c r="D9370">
        <f>VLOOKUP(C9370,'[1]Reaction type'!$B$2:$D$17,3,0)</f>
        <v>12</v>
      </c>
      <c r="E9370" s="2">
        <v>44090.9815740741</v>
      </c>
      <c r="F9370" s="2" t="str">
        <f t="shared" si="146"/>
        <v>September</v>
      </c>
      <c r="G9370" t="str">
        <f>VLOOKUP($B9370,[1]Content!$B$2:$D$1001,2,0)</f>
        <v>photo</v>
      </c>
      <c r="H9370" t="str">
        <f>VLOOKUP($B9370,[1]Content!$B$2:$D$1001,3,0)</f>
        <v>culture</v>
      </c>
      <c r="I9370" t="str">
        <f>VLOOKUP($C9370,'[1]Reaction type'!$B$2:$D$17,2,0)</f>
        <v>negative</v>
      </c>
    </row>
    <row r="9371" customFormat="1" spans="1:9">
      <c r="A9371">
        <v>9736</v>
      </c>
      <c r="B9371" s="1" t="s">
        <v>416</v>
      </c>
      <c r="C9371" t="s">
        <v>48</v>
      </c>
      <c r="D9371">
        <f>VLOOKUP(C9371,'[1]Reaction type'!$B$2:$D$17,3,0)</f>
        <v>75</v>
      </c>
      <c r="E9371" s="2">
        <v>44182.5516435185</v>
      </c>
      <c r="F9371" s="2" t="str">
        <f t="shared" si="146"/>
        <v>December</v>
      </c>
      <c r="G9371" t="str">
        <f>VLOOKUP($B9371,[1]Content!$B$2:$D$1001,2,0)</f>
        <v>photo</v>
      </c>
      <c r="H9371" t="str">
        <f>VLOOKUP($B9371,[1]Content!$B$2:$D$1001,3,0)</f>
        <v>culture</v>
      </c>
      <c r="I9371" t="str">
        <f>VLOOKUP($C9371,'[1]Reaction type'!$B$2:$D$17,2,0)</f>
        <v>positive</v>
      </c>
    </row>
    <row r="9372" customFormat="1" spans="1:9">
      <c r="A9372">
        <v>9737</v>
      </c>
      <c r="B9372" s="1" t="s">
        <v>416</v>
      </c>
      <c r="C9372" t="s">
        <v>35</v>
      </c>
      <c r="D9372">
        <f>VLOOKUP(C9372,'[1]Reaction type'!$B$2:$D$17,3,0)</f>
        <v>70</v>
      </c>
      <c r="E9372" s="2">
        <v>44277.5334490741</v>
      </c>
      <c r="F9372" s="2" t="str">
        <f t="shared" si="146"/>
        <v>March</v>
      </c>
      <c r="G9372" t="str">
        <f>VLOOKUP($B9372,[1]Content!$B$2:$D$1001,2,0)</f>
        <v>photo</v>
      </c>
      <c r="H9372" t="str">
        <f>VLOOKUP($B9372,[1]Content!$B$2:$D$1001,3,0)</f>
        <v>culture</v>
      </c>
      <c r="I9372" t="str">
        <f>VLOOKUP($C9372,'[1]Reaction type'!$B$2:$D$17,2,0)</f>
        <v>positive</v>
      </c>
    </row>
    <row r="9373" customFormat="1" spans="1:9">
      <c r="A9373">
        <v>9738</v>
      </c>
      <c r="B9373" s="1" t="s">
        <v>416</v>
      </c>
      <c r="C9373" t="s">
        <v>50</v>
      </c>
      <c r="D9373">
        <f>VLOOKUP(C9373,'[1]Reaction type'!$B$2:$D$17,3,0)</f>
        <v>45</v>
      </c>
      <c r="E9373" s="2">
        <v>44239.499537037</v>
      </c>
      <c r="F9373" s="2" t="str">
        <f t="shared" si="146"/>
        <v>February</v>
      </c>
      <c r="G9373" t="str">
        <f>VLOOKUP($B9373,[1]Content!$B$2:$D$1001,2,0)</f>
        <v>photo</v>
      </c>
      <c r="H9373" t="str">
        <f>VLOOKUP($B9373,[1]Content!$B$2:$D$1001,3,0)</f>
        <v>culture</v>
      </c>
      <c r="I9373" t="str">
        <f>VLOOKUP($C9373,'[1]Reaction type'!$B$2:$D$17,2,0)</f>
        <v>positive</v>
      </c>
    </row>
    <row r="9374" customFormat="1" spans="1:9">
      <c r="A9374">
        <v>9739</v>
      </c>
      <c r="B9374" s="1" t="s">
        <v>416</v>
      </c>
      <c r="C9374" t="s">
        <v>35</v>
      </c>
      <c r="D9374">
        <f>VLOOKUP(C9374,'[1]Reaction type'!$B$2:$D$17,3,0)</f>
        <v>70</v>
      </c>
      <c r="E9374" s="2">
        <v>44215.8417939815</v>
      </c>
      <c r="F9374" s="2" t="str">
        <f t="shared" si="146"/>
        <v>January</v>
      </c>
      <c r="G9374" t="str">
        <f>VLOOKUP($B9374,[1]Content!$B$2:$D$1001,2,0)</f>
        <v>photo</v>
      </c>
      <c r="H9374" t="str">
        <f>VLOOKUP($B9374,[1]Content!$B$2:$D$1001,3,0)</f>
        <v>culture</v>
      </c>
      <c r="I9374" t="str">
        <f>VLOOKUP($C9374,'[1]Reaction type'!$B$2:$D$17,2,0)</f>
        <v>positive</v>
      </c>
    </row>
    <row r="9375" customFormat="1" spans="1:9">
      <c r="A9375">
        <v>9740</v>
      </c>
      <c r="B9375" s="1" t="s">
        <v>416</v>
      </c>
      <c r="C9375" t="s">
        <v>52</v>
      </c>
      <c r="D9375">
        <f>VLOOKUP(C9375,'[1]Reaction type'!$B$2:$D$17,3,0)</f>
        <v>50</v>
      </c>
      <c r="E9375" s="2">
        <v>44187.9654513889</v>
      </c>
      <c r="F9375" s="2" t="str">
        <f t="shared" si="146"/>
        <v>December</v>
      </c>
      <c r="G9375" t="str">
        <f>VLOOKUP($B9375,[1]Content!$B$2:$D$1001,2,0)</f>
        <v>photo</v>
      </c>
      <c r="H9375" t="str">
        <f>VLOOKUP($B9375,[1]Content!$B$2:$D$1001,3,0)</f>
        <v>culture</v>
      </c>
      <c r="I9375" t="str">
        <f>VLOOKUP($C9375,'[1]Reaction type'!$B$2:$D$17,2,0)</f>
        <v>positive</v>
      </c>
    </row>
    <row r="9376" customFormat="1" spans="1:9">
      <c r="A9376">
        <v>9741</v>
      </c>
      <c r="B9376" s="1" t="s">
        <v>416</v>
      </c>
      <c r="C9376" t="s">
        <v>26</v>
      </c>
      <c r="D9376">
        <f>VLOOKUP(C9376,'[1]Reaction type'!$B$2:$D$17,3,0)</f>
        <v>10</v>
      </c>
      <c r="E9376" s="2">
        <v>44213.0968287037</v>
      </c>
      <c r="F9376" s="2" t="str">
        <f t="shared" si="146"/>
        <v>January</v>
      </c>
      <c r="G9376" t="str">
        <f>VLOOKUP($B9376,[1]Content!$B$2:$D$1001,2,0)</f>
        <v>photo</v>
      </c>
      <c r="H9376" t="str">
        <f>VLOOKUP($B9376,[1]Content!$B$2:$D$1001,3,0)</f>
        <v>culture</v>
      </c>
      <c r="I9376" t="str">
        <f>VLOOKUP($C9376,'[1]Reaction type'!$B$2:$D$17,2,0)</f>
        <v>negative</v>
      </c>
    </row>
    <row r="9377" customFormat="1" spans="1:9">
      <c r="A9377">
        <v>9742</v>
      </c>
      <c r="B9377" s="1" t="s">
        <v>416</v>
      </c>
      <c r="C9377" t="s">
        <v>42</v>
      </c>
      <c r="D9377">
        <f>VLOOKUP(C9377,'[1]Reaction type'!$B$2:$D$17,3,0)</f>
        <v>20</v>
      </c>
      <c r="E9377" s="2">
        <v>44307.8743981481</v>
      </c>
      <c r="F9377" s="2" t="str">
        <f t="shared" si="146"/>
        <v>April</v>
      </c>
      <c r="G9377" t="str">
        <f>VLOOKUP($B9377,[1]Content!$B$2:$D$1001,2,0)</f>
        <v>photo</v>
      </c>
      <c r="H9377" t="str">
        <f>VLOOKUP($B9377,[1]Content!$B$2:$D$1001,3,0)</f>
        <v>culture</v>
      </c>
      <c r="I9377" t="str">
        <f>VLOOKUP($C9377,'[1]Reaction type'!$B$2:$D$17,2,0)</f>
        <v>neutral</v>
      </c>
    </row>
    <row r="9378" customFormat="1" spans="1:9">
      <c r="A9378">
        <v>9743</v>
      </c>
      <c r="B9378" s="1" t="s">
        <v>416</v>
      </c>
      <c r="C9378" t="s">
        <v>26</v>
      </c>
      <c r="D9378">
        <f>VLOOKUP(C9378,'[1]Reaction type'!$B$2:$D$17,3,0)</f>
        <v>10</v>
      </c>
      <c r="E9378" s="2">
        <v>44284.6793171296</v>
      </c>
      <c r="F9378" s="2" t="str">
        <f t="shared" si="146"/>
        <v>March</v>
      </c>
      <c r="G9378" t="str">
        <f>VLOOKUP($B9378,[1]Content!$B$2:$D$1001,2,0)</f>
        <v>photo</v>
      </c>
      <c r="H9378" t="str">
        <f>VLOOKUP($B9378,[1]Content!$B$2:$D$1001,3,0)</f>
        <v>culture</v>
      </c>
      <c r="I9378" t="str">
        <f>VLOOKUP($C9378,'[1]Reaction type'!$B$2:$D$17,2,0)</f>
        <v>negative</v>
      </c>
    </row>
    <row r="9379" customFormat="1" spans="1:9">
      <c r="A9379">
        <v>9744</v>
      </c>
      <c r="B9379" s="1" t="s">
        <v>416</v>
      </c>
      <c r="C9379" t="s">
        <v>53</v>
      </c>
      <c r="D9379">
        <f>VLOOKUP(C9379,'[1]Reaction type'!$B$2:$D$17,3,0)</f>
        <v>60</v>
      </c>
      <c r="E9379" s="2">
        <v>44161.7069791667</v>
      </c>
      <c r="F9379" s="2" t="str">
        <f t="shared" si="146"/>
        <v>November</v>
      </c>
      <c r="G9379" t="str">
        <f>VLOOKUP($B9379,[1]Content!$B$2:$D$1001,2,0)</f>
        <v>photo</v>
      </c>
      <c r="H9379" t="str">
        <f>VLOOKUP($B9379,[1]Content!$B$2:$D$1001,3,0)</f>
        <v>culture</v>
      </c>
      <c r="I9379" t="str">
        <f>VLOOKUP($C9379,'[1]Reaction type'!$B$2:$D$17,2,0)</f>
        <v>positive</v>
      </c>
    </row>
    <row r="9380" customFormat="1" spans="1:9">
      <c r="A9380">
        <v>9745</v>
      </c>
      <c r="B9380" s="1" t="s">
        <v>416</v>
      </c>
      <c r="C9380" t="s">
        <v>33</v>
      </c>
      <c r="D9380">
        <f>VLOOKUP(C9380,'[1]Reaction type'!$B$2:$D$17,3,0)</f>
        <v>35</v>
      </c>
      <c r="E9380" s="2">
        <v>44068.5153935185</v>
      </c>
      <c r="F9380" s="2" t="str">
        <f t="shared" si="146"/>
        <v>August</v>
      </c>
      <c r="G9380" t="str">
        <f>VLOOKUP($B9380,[1]Content!$B$2:$D$1001,2,0)</f>
        <v>photo</v>
      </c>
      <c r="H9380" t="str">
        <f>VLOOKUP($B9380,[1]Content!$B$2:$D$1001,3,0)</f>
        <v>culture</v>
      </c>
      <c r="I9380" t="str">
        <f>VLOOKUP($C9380,'[1]Reaction type'!$B$2:$D$17,2,0)</f>
        <v>neutral</v>
      </c>
    </row>
    <row r="9381" customFormat="1" spans="1:9">
      <c r="A9381">
        <v>9746</v>
      </c>
      <c r="B9381" s="1" t="s">
        <v>416</v>
      </c>
      <c r="C9381" t="s">
        <v>33</v>
      </c>
      <c r="D9381">
        <f>VLOOKUP(C9381,'[1]Reaction type'!$B$2:$D$17,3,0)</f>
        <v>35</v>
      </c>
      <c r="E9381" s="2">
        <v>44326.2290046296</v>
      </c>
      <c r="F9381" s="2" t="str">
        <f t="shared" si="146"/>
        <v>May</v>
      </c>
      <c r="G9381" t="str">
        <f>VLOOKUP($B9381,[1]Content!$B$2:$D$1001,2,0)</f>
        <v>photo</v>
      </c>
      <c r="H9381" t="str">
        <f>VLOOKUP($B9381,[1]Content!$B$2:$D$1001,3,0)</f>
        <v>culture</v>
      </c>
      <c r="I9381" t="str">
        <f>VLOOKUP($C9381,'[1]Reaction type'!$B$2:$D$17,2,0)</f>
        <v>neutral</v>
      </c>
    </row>
    <row r="9382" customFormat="1" spans="1:9">
      <c r="A9382">
        <v>9747</v>
      </c>
      <c r="B9382" s="1" t="s">
        <v>416</v>
      </c>
      <c r="C9382" t="s">
        <v>42</v>
      </c>
      <c r="D9382">
        <f>VLOOKUP(C9382,'[1]Reaction type'!$B$2:$D$17,3,0)</f>
        <v>20</v>
      </c>
      <c r="E9382" s="2">
        <v>44329.9786689815</v>
      </c>
      <c r="F9382" s="2" t="str">
        <f t="shared" si="146"/>
        <v>May</v>
      </c>
      <c r="G9382" t="str">
        <f>VLOOKUP($B9382,[1]Content!$B$2:$D$1001,2,0)</f>
        <v>photo</v>
      </c>
      <c r="H9382" t="str">
        <f>VLOOKUP($B9382,[1]Content!$B$2:$D$1001,3,0)</f>
        <v>culture</v>
      </c>
      <c r="I9382" t="str">
        <f>VLOOKUP($C9382,'[1]Reaction type'!$B$2:$D$17,2,0)</f>
        <v>neutral</v>
      </c>
    </row>
    <row r="9383" customFormat="1" spans="1:9">
      <c r="A9383">
        <v>9748</v>
      </c>
      <c r="B9383" s="1" t="s">
        <v>416</v>
      </c>
      <c r="C9383" t="s">
        <v>24</v>
      </c>
      <c r="D9383">
        <f>VLOOKUP(C9383,'[1]Reaction type'!$B$2:$D$17,3,0)</f>
        <v>0</v>
      </c>
      <c r="E9383" s="2">
        <v>44058.9898726852</v>
      </c>
      <c r="F9383" s="2" t="str">
        <f t="shared" si="146"/>
        <v>August</v>
      </c>
      <c r="G9383" t="str">
        <f>VLOOKUP($B9383,[1]Content!$B$2:$D$1001,2,0)</f>
        <v>photo</v>
      </c>
      <c r="H9383" t="str">
        <f>VLOOKUP($B9383,[1]Content!$B$2:$D$1001,3,0)</f>
        <v>culture</v>
      </c>
      <c r="I9383" t="str">
        <f>VLOOKUP($C9383,'[1]Reaction type'!$B$2:$D$17,2,0)</f>
        <v>negative</v>
      </c>
    </row>
    <row r="9384" customFormat="1" spans="1:9">
      <c r="A9384">
        <v>9749</v>
      </c>
      <c r="B9384" s="1" t="s">
        <v>416</v>
      </c>
      <c r="C9384" t="s">
        <v>28</v>
      </c>
      <c r="D9384">
        <f>VLOOKUP(C9384,'[1]Reaction type'!$B$2:$D$17,3,0)</f>
        <v>15</v>
      </c>
      <c r="E9384" s="2">
        <v>44332.2264467593</v>
      </c>
      <c r="F9384" s="2" t="str">
        <f t="shared" si="146"/>
        <v>May</v>
      </c>
      <c r="G9384" t="str">
        <f>VLOOKUP($B9384,[1]Content!$B$2:$D$1001,2,0)</f>
        <v>photo</v>
      </c>
      <c r="H9384" t="str">
        <f>VLOOKUP($B9384,[1]Content!$B$2:$D$1001,3,0)</f>
        <v>culture</v>
      </c>
      <c r="I9384" t="str">
        <f>VLOOKUP($C9384,'[1]Reaction type'!$B$2:$D$17,2,0)</f>
        <v>negative</v>
      </c>
    </row>
    <row r="9385" customFormat="1" spans="1:9">
      <c r="A9385">
        <v>9750</v>
      </c>
      <c r="B9385" s="1" t="s">
        <v>416</v>
      </c>
      <c r="C9385" t="s">
        <v>26</v>
      </c>
      <c r="D9385">
        <f>VLOOKUP(C9385,'[1]Reaction type'!$B$2:$D$17,3,0)</f>
        <v>10</v>
      </c>
      <c r="E9385" s="2">
        <v>44349.9850810185</v>
      </c>
      <c r="F9385" s="2" t="str">
        <f t="shared" si="146"/>
        <v>June</v>
      </c>
      <c r="G9385" t="str">
        <f>VLOOKUP($B9385,[1]Content!$B$2:$D$1001,2,0)</f>
        <v>photo</v>
      </c>
      <c r="H9385" t="str">
        <f>VLOOKUP($B9385,[1]Content!$B$2:$D$1001,3,0)</f>
        <v>culture</v>
      </c>
      <c r="I9385" t="str">
        <f>VLOOKUP($C9385,'[1]Reaction type'!$B$2:$D$17,2,0)</f>
        <v>negative</v>
      </c>
    </row>
    <row r="9386" customFormat="1" spans="1:9">
      <c r="A9386">
        <v>9751</v>
      </c>
      <c r="B9386" s="1" t="s">
        <v>416</v>
      </c>
      <c r="C9386" t="s">
        <v>31</v>
      </c>
      <c r="D9386">
        <f>VLOOKUP(C9386,'[1]Reaction type'!$B$2:$D$17,3,0)</f>
        <v>30</v>
      </c>
      <c r="E9386" s="2">
        <v>44162.7776273148</v>
      </c>
      <c r="F9386" s="2" t="str">
        <f t="shared" si="146"/>
        <v>November</v>
      </c>
      <c r="G9386" t="str">
        <f>VLOOKUP($B9386,[1]Content!$B$2:$D$1001,2,0)</f>
        <v>photo</v>
      </c>
      <c r="H9386" t="str">
        <f>VLOOKUP($B9386,[1]Content!$B$2:$D$1001,3,0)</f>
        <v>culture</v>
      </c>
      <c r="I9386" t="str">
        <f>VLOOKUP($C9386,'[1]Reaction type'!$B$2:$D$17,2,0)</f>
        <v>positive</v>
      </c>
    </row>
    <row r="9387" customFormat="1" spans="1:9">
      <c r="A9387">
        <v>9752</v>
      </c>
      <c r="B9387" s="1" t="s">
        <v>416</v>
      </c>
      <c r="C9387" t="s">
        <v>28</v>
      </c>
      <c r="D9387">
        <f>VLOOKUP(C9387,'[1]Reaction type'!$B$2:$D$17,3,0)</f>
        <v>15</v>
      </c>
      <c r="E9387" s="2">
        <v>44345.6480787037</v>
      </c>
      <c r="F9387" s="2" t="str">
        <f t="shared" si="146"/>
        <v>May</v>
      </c>
      <c r="G9387" t="str">
        <f>VLOOKUP($B9387,[1]Content!$B$2:$D$1001,2,0)</f>
        <v>photo</v>
      </c>
      <c r="H9387" t="str">
        <f>VLOOKUP($B9387,[1]Content!$B$2:$D$1001,3,0)</f>
        <v>culture</v>
      </c>
      <c r="I9387" t="str">
        <f>VLOOKUP($C9387,'[1]Reaction type'!$B$2:$D$17,2,0)</f>
        <v>negative</v>
      </c>
    </row>
    <row r="9388" customFormat="1" spans="1:9">
      <c r="A9388">
        <v>9753</v>
      </c>
      <c r="B9388" s="1" t="s">
        <v>416</v>
      </c>
      <c r="C9388" t="s">
        <v>57</v>
      </c>
      <c r="D9388">
        <f>VLOOKUP(C9388,'[1]Reaction type'!$B$2:$D$17,3,0)</f>
        <v>72</v>
      </c>
      <c r="E9388" s="2">
        <v>44027.2271643519</v>
      </c>
      <c r="F9388" s="2" t="str">
        <f t="shared" si="146"/>
        <v>July</v>
      </c>
      <c r="G9388" t="str">
        <f>VLOOKUP($B9388,[1]Content!$B$2:$D$1001,2,0)</f>
        <v>photo</v>
      </c>
      <c r="H9388" t="str">
        <f>VLOOKUP($B9388,[1]Content!$B$2:$D$1001,3,0)</f>
        <v>culture</v>
      </c>
      <c r="I9388" t="str">
        <f>VLOOKUP($C9388,'[1]Reaction type'!$B$2:$D$17,2,0)</f>
        <v>positive</v>
      </c>
    </row>
    <row r="9389" customFormat="1" spans="1:9">
      <c r="A9389">
        <v>9754</v>
      </c>
      <c r="B9389" s="1" t="s">
        <v>416</v>
      </c>
      <c r="C9389" t="s">
        <v>40</v>
      </c>
      <c r="D9389">
        <f>VLOOKUP(C9389,'[1]Reaction type'!$B$2:$D$17,3,0)</f>
        <v>65</v>
      </c>
      <c r="E9389" s="2">
        <v>44036.4696643519</v>
      </c>
      <c r="F9389" s="2" t="str">
        <f t="shared" si="146"/>
        <v>July</v>
      </c>
      <c r="G9389" t="str">
        <f>VLOOKUP($B9389,[1]Content!$B$2:$D$1001,2,0)</f>
        <v>photo</v>
      </c>
      <c r="H9389" t="str">
        <f>VLOOKUP($B9389,[1]Content!$B$2:$D$1001,3,0)</f>
        <v>culture</v>
      </c>
      <c r="I9389" t="str">
        <f>VLOOKUP($C9389,'[1]Reaction type'!$B$2:$D$17,2,0)</f>
        <v>positive</v>
      </c>
    </row>
    <row r="9390" customFormat="1" spans="1:9">
      <c r="A9390">
        <v>9755</v>
      </c>
      <c r="B9390" s="1" t="s">
        <v>416</v>
      </c>
      <c r="C9390" t="s">
        <v>40</v>
      </c>
      <c r="D9390">
        <f>VLOOKUP(C9390,'[1]Reaction type'!$B$2:$D$17,3,0)</f>
        <v>65</v>
      </c>
      <c r="E9390" s="2">
        <v>44103.1137615741</v>
      </c>
      <c r="F9390" s="2" t="str">
        <f t="shared" si="146"/>
        <v>September</v>
      </c>
      <c r="G9390" t="str">
        <f>VLOOKUP($B9390,[1]Content!$B$2:$D$1001,2,0)</f>
        <v>photo</v>
      </c>
      <c r="H9390" t="str">
        <f>VLOOKUP($B9390,[1]Content!$B$2:$D$1001,3,0)</f>
        <v>culture</v>
      </c>
      <c r="I9390" t="str">
        <f>VLOOKUP($C9390,'[1]Reaction type'!$B$2:$D$17,2,0)</f>
        <v>positive</v>
      </c>
    </row>
    <row r="9391" customFormat="1" spans="1:9">
      <c r="A9391">
        <v>9756</v>
      </c>
      <c r="B9391" s="1" t="s">
        <v>416</v>
      </c>
      <c r="C9391" t="s">
        <v>37</v>
      </c>
      <c r="D9391">
        <f>VLOOKUP(C9391,'[1]Reaction type'!$B$2:$D$17,3,0)</f>
        <v>5</v>
      </c>
      <c r="E9391" s="2">
        <v>44210.5989236111</v>
      </c>
      <c r="F9391" s="2" t="str">
        <f t="shared" si="146"/>
        <v>January</v>
      </c>
      <c r="G9391" t="str">
        <f>VLOOKUP($B9391,[1]Content!$B$2:$D$1001,2,0)</f>
        <v>photo</v>
      </c>
      <c r="H9391" t="str">
        <f>VLOOKUP($B9391,[1]Content!$B$2:$D$1001,3,0)</f>
        <v>culture</v>
      </c>
      <c r="I9391" t="str">
        <f>VLOOKUP($C9391,'[1]Reaction type'!$B$2:$D$17,2,0)</f>
        <v>negative</v>
      </c>
    </row>
    <row r="9392" customFormat="1" spans="1:9">
      <c r="A9392">
        <v>9757</v>
      </c>
      <c r="B9392" s="1" t="s">
        <v>416</v>
      </c>
      <c r="C9392" t="s">
        <v>52</v>
      </c>
      <c r="D9392">
        <f>VLOOKUP(C9392,'[1]Reaction type'!$B$2:$D$17,3,0)</f>
        <v>50</v>
      </c>
      <c r="E9392" s="2">
        <v>44247.3797222222</v>
      </c>
      <c r="F9392" s="2" t="str">
        <f t="shared" si="146"/>
        <v>February</v>
      </c>
      <c r="G9392" t="str">
        <f>VLOOKUP($B9392,[1]Content!$B$2:$D$1001,2,0)</f>
        <v>photo</v>
      </c>
      <c r="H9392" t="str">
        <f>VLOOKUP($B9392,[1]Content!$B$2:$D$1001,3,0)</f>
        <v>culture</v>
      </c>
      <c r="I9392" t="str">
        <f>VLOOKUP($C9392,'[1]Reaction type'!$B$2:$D$17,2,0)</f>
        <v>positive</v>
      </c>
    </row>
    <row r="9393" customFormat="1" spans="1:9">
      <c r="A9393">
        <v>9758</v>
      </c>
      <c r="B9393" s="1" t="s">
        <v>416</v>
      </c>
      <c r="C9393" t="s">
        <v>54</v>
      </c>
      <c r="D9393">
        <f>VLOOKUP(C9393,'[1]Reaction type'!$B$2:$D$17,3,0)</f>
        <v>70</v>
      </c>
      <c r="E9393" s="2">
        <v>44243.3327777778</v>
      </c>
      <c r="F9393" s="2" t="str">
        <f t="shared" si="146"/>
        <v>February</v>
      </c>
      <c r="G9393" t="str">
        <f>VLOOKUP($B9393,[1]Content!$B$2:$D$1001,2,0)</f>
        <v>photo</v>
      </c>
      <c r="H9393" t="str">
        <f>VLOOKUP($B9393,[1]Content!$B$2:$D$1001,3,0)</f>
        <v>culture</v>
      </c>
      <c r="I9393" t="str">
        <f>VLOOKUP($C9393,'[1]Reaction type'!$B$2:$D$17,2,0)</f>
        <v>positive</v>
      </c>
    </row>
    <row r="9394" customFormat="1" spans="1:9">
      <c r="A9394">
        <v>9759</v>
      </c>
      <c r="B9394" s="1" t="s">
        <v>416</v>
      </c>
      <c r="C9394" t="s">
        <v>51</v>
      </c>
      <c r="D9394">
        <f>VLOOKUP(C9394,'[1]Reaction type'!$B$2:$D$17,3,0)</f>
        <v>12</v>
      </c>
      <c r="E9394" s="2">
        <v>44307.0376157407</v>
      </c>
      <c r="F9394" s="2" t="str">
        <f t="shared" si="146"/>
        <v>April</v>
      </c>
      <c r="G9394" t="str">
        <f>VLOOKUP($B9394,[1]Content!$B$2:$D$1001,2,0)</f>
        <v>photo</v>
      </c>
      <c r="H9394" t="str">
        <f>VLOOKUP($B9394,[1]Content!$B$2:$D$1001,3,0)</f>
        <v>culture</v>
      </c>
      <c r="I9394" t="str">
        <f>VLOOKUP($C9394,'[1]Reaction type'!$B$2:$D$17,2,0)</f>
        <v>negative</v>
      </c>
    </row>
    <row r="9395" customFormat="1" spans="1:9">
      <c r="A9395">
        <v>9760</v>
      </c>
      <c r="B9395" s="1" t="s">
        <v>416</v>
      </c>
      <c r="C9395" t="s">
        <v>53</v>
      </c>
      <c r="D9395">
        <f>VLOOKUP(C9395,'[1]Reaction type'!$B$2:$D$17,3,0)</f>
        <v>60</v>
      </c>
      <c r="E9395" s="2">
        <v>44302.5317592593</v>
      </c>
      <c r="F9395" s="2" t="str">
        <f t="shared" si="146"/>
        <v>April</v>
      </c>
      <c r="G9395" t="str">
        <f>VLOOKUP($B9395,[1]Content!$B$2:$D$1001,2,0)</f>
        <v>photo</v>
      </c>
      <c r="H9395" t="str">
        <f>VLOOKUP($B9395,[1]Content!$B$2:$D$1001,3,0)</f>
        <v>culture</v>
      </c>
      <c r="I9395" t="str">
        <f>VLOOKUP($C9395,'[1]Reaction type'!$B$2:$D$17,2,0)</f>
        <v>positive</v>
      </c>
    </row>
    <row r="9396" customFormat="1" spans="1:9">
      <c r="A9396">
        <v>9761</v>
      </c>
      <c r="B9396" s="1" t="s">
        <v>416</v>
      </c>
      <c r="C9396" t="s">
        <v>52</v>
      </c>
      <c r="D9396">
        <f>VLOOKUP(C9396,'[1]Reaction type'!$B$2:$D$17,3,0)</f>
        <v>50</v>
      </c>
      <c r="E9396" s="2">
        <v>44343.8561689815</v>
      </c>
      <c r="F9396" s="2" t="str">
        <f t="shared" si="146"/>
        <v>May</v>
      </c>
      <c r="G9396" t="str">
        <f>VLOOKUP($B9396,[1]Content!$B$2:$D$1001,2,0)</f>
        <v>photo</v>
      </c>
      <c r="H9396" t="str">
        <f>VLOOKUP($B9396,[1]Content!$B$2:$D$1001,3,0)</f>
        <v>culture</v>
      </c>
      <c r="I9396" t="str">
        <f>VLOOKUP($C9396,'[1]Reaction type'!$B$2:$D$17,2,0)</f>
        <v>positive</v>
      </c>
    </row>
    <row r="9397" customFormat="1" spans="1:9">
      <c r="A9397">
        <v>9762</v>
      </c>
      <c r="B9397" s="1" t="s">
        <v>416</v>
      </c>
      <c r="C9397" t="s">
        <v>42</v>
      </c>
      <c r="D9397">
        <f>VLOOKUP(C9397,'[1]Reaction type'!$B$2:$D$17,3,0)</f>
        <v>20</v>
      </c>
      <c r="E9397" s="2">
        <v>44280.8121643519</v>
      </c>
      <c r="F9397" s="2" t="str">
        <f t="shared" si="146"/>
        <v>March</v>
      </c>
      <c r="G9397" t="str">
        <f>VLOOKUP($B9397,[1]Content!$B$2:$D$1001,2,0)</f>
        <v>photo</v>
      </c>
      <c r="H9397" t="str">
        <f>VLOOKUP($B9397,[1]Content!$B$2:$D$1001,3,0)</f>
        <v>culture</v>
      </c>
      <c r="I9397" t="str">
        <f>VLOOKUP($C9397,'[1]Reaction type'!$B$2:$D$17,2,0)</f>
        <v>neutral</v>
      </c>
    </row>
    <row r="9398" customFormat="1" spans="1:9">
      <c r="A9398">
        <v>9763</v>
      </c>
      <c r="B9398" s="1" t="s">
        <v>416</v>
      </c>
      <c r="C9398" t="s">
        <v>37</v>
      </c>
      <c r="D9398">
        <f>VLOOKUP(C9398,'[1]Reaction type'!$B$2:$D$17,3,0)</f>
        <v>5</v>
      </c>
      <c r="E9398" s="2">
        <v>44140.7345949074</v>
      </c>
      <c r="F9398" s="2" t="str">
        <f t="shared" si="146"/>
        <v>November</v>
      </c>
      <c r="G9398" t="str">
        <f>VLOOKUP($B9398,[1]Content!$B$2:$D$1001,2,0)</f>
        <v>photo</v>
      </c>
      <c r="H9398" t="str">
        <f>VLOOKUP($B9398,[1]Content!$B$2:$D$1001,3,0)</f>
        <v>culture</v>
      </c>
      <c r="I9398" t="str">
        <f>VLOOKUP($C9398,'[1]Reaction type'!$B$2:$D$17,2,0)</f>
        <v>negative</v>
      </c>
    </row>
    <row r="9399" customFormat="1" spans="1:9">
      <c r="A9399">
        <v>9764</v>
      </c>
      <c r="B9399" s="1" t="s">
        <v>416</v>
      </c>
      <c r="C9399" t="s">
        <v>52</v>
      </c>
      <c r="D9399">
        <f>VLOOKUP(C9399,'[1]Reaction type'!$B$2:$D$17,3,0)</f>
        <v>50</v>
      </c>
      <c r="E9399" s="2">
        <v>44100.1738310185</v>
      </c>
      <c r="F9399" s="2" t="str">
        <f t="shared" si="146"/>
        <v>September</v>
      </c>
      <c r="G9399" t="str">
        <f>VLOOKUP($B9399,[1]Content!$B$2:$D$1001,2,0)</f>
        <v>photo</v>
      </c>
      <c r="H9399" t="str">
        <f>VLOOKUP($B9399,[1]Content!$B$2:$D$1001,3,0)</f>
        <v>culture</v>
      </c>
      <c r="I9399" t="str">
        <f>VLOOKUP($C9399,'[1]Reaction type'!$B$2:$D$17,2,0)</f>
        <v>positive</v>
      </c>
    </row>
    <row r="9400" customFormat="1" spans="1:9">
      <c r="A9400">
        <v>9765</v>
      </c>
      <c r="B9400" s="1" t="s">
        <v>416</v>
      </c>
      <c r="C9400" t="s">
        <v>42</v>
      </c>
      <c r="D9400">
        <f>VLOOKUP(C9400,'[1]Reaction type'!$B$2:$D$17,3,0)</f>
        <v>20</v>
      </c>
      <c r="E9400" s="2">
        <v>44348.7847916667</v>
      </c>
      <c r="F9400" s="2" t="str">
        <f t="shared" si="146"/>
        <v>June</v>
      </c>
      <c r="G9400" t="str">
        <f>VLOOKUP($B9400,[1]Content!$B$2:$D$1001,2,0)</f>
        <v>photo</v>
      </c>
      <c r="H9400" t="str">
        <f>VLOOKUP($B9400,[1]Content!$B$2:$D$1001,3,0)</f>
        <v>culture</v>
      </c>
      <c r="I9400" t="str">
        <f>VLOOKUP($C9400,'[1]Reaction type'!$B$2:$D$17,2,0)</f>
        <v>neutral</v>
      </c>
    </row>
    <row r="9401" customFormat="1" spans="1:9">
      <c r="A9401">
        <v>9766</v>
      </c>
      <c r="B9401" s="1" t="s">
        <v>416</v>
      </c>
      <c r="C9401" t="s">
        <v>24</v>
      </c>
      <c r="D9401">
        <f>VLOOKUP(C9401,'[1]Reaction type'!$B$2:$D$17,3,0)</f>
        <v>0</v>
      </c>
      <c r="E9401" s="2">
        <v>44025.6811689815</v>
      </c>
      <c r="F9401" s="2" t="str">
        <f t="shared" si="146"/>
        <v>July</v>
      </c>
      <c r="G9401" t="str">
        <f>VLOOKUP($B9401,[1]Content!$B$2:$D$1001,2,0)</f>
        <v>photo</v>
      </c>
      <c r="H9401" t="str">
        <f>VLOOKUP($B9401,[1]Content!$B$2:$D$1001,3,0)</f>
        <v>culture</v>
      </c>
      <c r="I9401" t="str">
        <f>VLOOKUP($C9401,'[1]Reaction type'!$B$2:$D$17,2,0)</f>
        <v>negative</v>
      </c>
    </row>
    <row r="9402" customFormat="1" spans="1:9">
      <c r="A9402">
        <v>9767</v>
      </c>
      <c r="B9402" s="1" t="s">
        <v>416</v>
      </c>
      <c r="C9402" t="s">
        <v>31</v>
      </c>
      <c r="D9402">
        <f>VLOOKUP(C9402,'[1]Reaction type'!$B$2:$D$17,3,0)</f>
        <v>30</v>
      </c>
      <c r="E9402" s="2">
        <v>44140.031087963</v>
      </c>
      <c r="F9402" s="2" t="str">
        <f t="shared" si="146"/>
        <v>November</v>
      </c>
      <c r="G9402" t="str">
        <f>VLOOKUP($B9402,[1]Content!$B$2:$D$1001,2,0)</f>
        <v>photo</v>
      </c>
      <c r="H9402" t="str">
        <f>VLOOKUP($B9402,[1]Content!$B$2:$D$1001,3,0)</f>
        <v>culture</v>
      </c>
      <c r="I9402" t="str">
        <f>VLOOKUP($C9402,'[1]Reaction type'!$B$2:$D$17,2,0)</f>
        <v>positive</v>
      </c>
    </row>
    <row r="9403" customFormat="1" spans="1:9">
      <c r="A9403">
        <v>9768</v>
      </c>
      <c r="B9403" s="1" t="s">
        <v>416</v>
      </c>
      <c r="C9403" t="s">
        <v>26</v>
      </c>
      <c r="D9403">
        <f>VLOOKUP(C9403,'[1]Reaction type'!$B$2:$D$17,3,0)</f>
        <v>10</v>
      </c>
      <c r="E9403" s="2">
        <v>44277.7635648148</v>
      </c>
      <c r="F9403" s="2" t="str">
        <f t="shared" si="146"/>
        <v>March</v>
      </c>
      <c r="G9403" t="str">
        <f>VLOOKUP($B9403,[1]Content!$B$2:$D$1001,2,0)</f>
        <v>photo</v>
      </c>
      <c r="H9403" t="str">
        <f>VLOOKUP($B9403,[1]Content!$B$2:$D$1001,3,0)</f>
        <v>culture</v>
      </c>
      <c r="I9403" t="str">
        <f>VLOOKUP($C9403,'[1]Reaction type'!$B$2:$D$17,2,0)</f>
        <v>negative</v>
      </c>
    </row>
    <row r="9404" customFormat="1" spans="1:9">
      <c r="A9404">
        <v>9769</v>
      </c>
      <c r="B9404" s="1" t="s">
        <v>416</v>
      </c>
      <c r="C9404" t="s">
        <v>54</v>
      </c>
      <c r="D9404">
        <f>VLOOKUP(C9404,'[1]Reaction type'!$B$2:$D$17,3,0)</f>
        <v>70</v>
      </c>
      <c r="E9404" s="2">
        <v>44139.4101273148</v>
      </c>
      <c r="F9404" s="2" t="str">
        <f t="shared" si="146"/>
        <v>November</v>
      </c>
      <c r="G9404" t="str">
        <f>VLOOKUP($B9404,[1]Content!$B$2:$D$1001,2,0)</f>
        <v>photo</v>
      </c>
      <c r="H9404" t="str">
        <f>VLOOKUP($B9404,[1]Content!$B$2:$D$1001,3,0)</f>
        <v>culture</v>
      </c>
      <c r="I9404" t="str">
        <f>VLOOKUP($C9404,'[1]Reaction type'!$B$2:$D$17,2,0)</f>
        <v>positive</v>
      </c>
    </row>
    <row r="9405" customFormat="1" spans="1:9">
      <c r="A9405">
        <v>9770</v>
      </c>
      <c r="B9405" s="1" t="s">
        <v>416</v>
      </c>
      <c r="C9405" t="s">
        <v>51</v>
      </c>
      <c r="D9405">
        <f>VLOOKUP(C9405,'[1]Reaction type'!$B$2:$D$17,3,0)</f>
        <v>12</v>
      </c>
      <c r="E9405" s="2">
        <v>44295.6484722222</v>
      </c>
      <c r="F9405" s="2" t="str">
        <f t="shared" si="146"/>
        <v>April</v>
      </c>
      <c r="G9405" t="str">
        <f>VLOOKUP($B9405,[1]Content!$B$2:$D$1001,2,0)</f>
        <v>photo</v>
      </c>
      <c r="H9405" t="str">
        <f>VLOOKUP($B9405,[1]Content!$B$2:$D$1001,3,0)</f>
        <v>culture</v>
      </c>
      <c r="I9405" t="str">
        <f>VLOOKUP($C9405,'[1]Reaction type'!$B$2:$D$17,2,0)</f>
        <v>negative</v>
      </c>
    </row>
    <row r="9406" customFormat="1" spans="1:9">
      <c r="A9406">
        <v>9771</v>
      </c>
      <c r="B9406" s="1" t="s">
        <v>416</v>
      </c>
      <c r="C9406" t="s">
        <v>48</v>
      </c>
      <c r="D9406">
        <f>VLOOKUP(C9406,'[1]Reaction type'!$B$2:$D$17,3,0)</f>
        <v>75</v>
      </c>
      <c r="E9406" s="2">
        <v>44024.7569791667</v>
      </c>
      <c r="F9406" s="2" t="str">
        <f t="shared" si="146"/>
        <v>July</v>
      </c>
      <c r="G9406" t="str">
        <f>VLOOKUP($B9406,[1]Content!$B$2:$D$1001,2,0)</f>
        <v>photo</v>
      </c>
      <c r="H9406" t="str">
        <f>VLOOKUP($B9406,[1]Content!$B$2:$D$1001,3,0)</f>
        <v>culture</v>
      </c>
      <c r="I9406" t="str">
        <f>VLOOKUP($C9406,'[1]Reaction type'!$B$2:$D$17,2,0)</f>
        <v>positive</v>
      </c>
    </row>
    <row r="9407" customFormat="1" spans="1:9">
      <c r="A9407">
        <v>9772</v>
      </c>
      <c r="B9407" s="1" t="s">
        <v>416</v>
      </c>
      <c r="C9407" t="s">
        <v>50</v>
      </c>
      <c r="D9407">
        <f>VLOOKUP(C9407,'[1]Reaction type'!$B$2:$D$17,3,0)</f>
        <v>45</v>
      </c>
      <c r="E9407" s="2">
        <v>44104.8764814815</v>
      </c>
      <c r="F9407" s="2" t="str">
        <f t="shared" si="146"/>
        <v>September</v>
      </c>
      <c r="G9407" t="str">
        <f>VLOOKUP($B9407,[1]Content!$B$2:$D$1001,2,0)</f>
        <v>photo</v>
      </c>
      <c r="H9407" t="str">
        <f>VLOOKUP($B9407,[1]Content!$B$2:$D$1001,3,0)</f>
        <v>culture</v>
      </c>
      <c r="I9407" t="str">
        <f>VLOOKUP($C9407,'[1]Reaction type'!$B$2:$D$17,2,0)</f>
        <v>positive</v>
      </c>
    </row>
    <row r="9408" customFormat="1" spans="1:9">
      <c r="A9408">
        <v>9773</v>
      </c>
      <c r="B9408" s="1" t="s">
        <v>416</v>
      </c>
      <c r="C9408" t="s">
        <v>37</v>
      </c>
      <c r="D9408">
        <f>VLOOKUP(C9408,'[1]Reaction type'!$B$2:$D$17,3,0)</f>
        <v>5</v>
      </c>
      <c r="E9408" s="2">
        <v>44024.6871296296</v>
      </c>
      <c r="F9408" s="2" t="str">
        <f t="shared" si="146"/>
        <v>July</v>
      </c>
      <c r="G9408" t="str">
        <f>VLOOKUP($B9408,[1]Content!$B$2:$D$1001,2,0)</f>
        <v>photo</v>
      </c>
      <c r="H9408" t="str">
        <f>VLOOKUP($B9408,[1]Content!$B$2:$D$1001,3,0)</f>
        <v>culture</v>
      </c>
      <c r="I9408" t="str">
        <f>VLOOKUP($C9408,'[1]Reaction type'!$B$2:$D$17,2,0)</f>
        <v>negative</v>
      </c>
    </row>
    <row r="9409" customFormat="1" spans="1:9">
      <c r="A9409">
        <v>9774</v>
      </c>
      <c r="B9409" s="1" t="s">
        <v>416</v>
      </c>
      <c r="C9409" t="s">
        <v>24</v>
      </c>
      <c r="D9409">
        <f>VLOOKUP(C9409,'[1]Reaction type'!$B$2:$D$17,3,0)</f>
        <v>0</v>
      </c>
      <c r="E9409" s="2">
        <v>44352.4362384259</v>
      </c>
      <c r="F9409" s="2" t="str">
        <f t="shared" si="146"/>
        <v>June</v>
      </c>
      <c r="G9409" t="str">
        <f>VLOOKUP($B9409,[1]Content!$B$2:$D$1001,2,0)</f>
        <v>photo</v>
      </c>
      <c r="H9409" t="str">
        <f>VLOOKUP($B9409,[1]Content!$B$2:$D$1001,3,0)</f>
        <v>culture</v>
      </c>
      <c r="I9409" t="str">
        <f>VLOOKUP($C9409,'[1]Reaction type'!$B$2:$D$17,2,0)</f>
        <v>negative</v>
      </c>
    </row>
    <row r="9410" customFormat="1" spans="1:9">
      <c r="A9410">
        <v>9775</v>
      </c>
      <c r="B9410" s="1" t="s">
        <v>416</v>
      </c>
      <c r="C9410" t="s">
        <v>28</v>
      </c>
      <c r="D9410">
        <f>VLOOKUP(C9410,'[1]Reaction type'!$B$2:$D$17,3,0)</f>
        <v>15</v>
      </c>
      <c r="E9410" s="2">
        <v>44244.0987731482</v>
      </c>
      <c r="F9410" s="2" t="str">
        <f t="shared" si="146"/>
        <v>February</v>
      </c>
      <c r="G9410" t="str">
        <f>VLOOKUP($B9410,[1]Content!$B$2:$D$1001,2,0)</f>
        <v>photo</v>
      </c>
      <c r="H9410" t="str">
        <f>VLOOKUP($B9410,[1]Content!$B$2:$D$1001,3,0)</f>
        <v>culture</v>
      </c>
      <c r="I9410" t="str">
        <f>VLOOKUP($C9410,'[1]Reaction type'!$B$2:$D$17,2,0)</f>
        <v>negative</v>
      </c>
    </row>
    <row r="9411" customFormat="1" spans="1:9">
      <c r="A9411">
        <v>9776</v>
      </c>
      <c r="B9411" s="1" t="s">
        <v>416</v>
      </c>
      <c r="C9411" t="s">
        <v>35</v>
      </c>
      <c r="D9411">
        <f>VLOOKUP(C9411,'[1]Reaction type'!$B$2:$D$17,3,0)</f>
        <v>70</v>
      </c>
      <c r="E9411" s="2">
        <v>44250.9151157407</v>
      </c>
      <c r="F9411" s="2" t="str">
        <f t="shared" ref="F9411:F9474" si="147">TEXT(E9411,"mmmm")</f>
        <v>February</v>
      </c>
      <c r="G9411" t="str">
        <f>VLOOKUP($B9411,[1]Content!$B$2:$D$1001,2,0)</f>
        <v>photo</v>
      </c>
      <c r="H9411" t="str">
        <f>VLOOKUP($B9411,[1]Content!$B$2:$D$1001,3,0)</f>
        <v>culture</v>
      </c>
      <c r="I9411" t="str">
        <f>VLOOKUP($C9411,'[1]Reaction type'!$B$2:$D$17,2,0)</f>
        <v>positive</v>
      </c>
    </row>
    <row r="9412" customFormat="1" spans="1:9">
      <c r="A9412">
        <v>9777</v>
      </c>
      <c r="B9412" s="1" t="s">
        <v>416</v>
      </c>
      <c r="C9412" t="s">
        <v>54</v>
      </c>
      <c r="D9412">
        <f>VLOOKUP(C9412,'[1]Reaction type'!$B$2:$D$17,3,0)</f>
        <v>70</v>
      </c>
      <c r="E9412" s="2">
        <v>44353.5115277778</v>
      </c>
      <c r="F9412" s="2" t="str">
        <f t="shared" si="147"/>
        <v>June</v>
      </c>
      <c r="G9412" t="str">
        <f>VLOOKUP($B9412,[1]Content!$B$2:$D$1001,2,0)</f>
        <v>photo</v>
      </c>
      <c r="H9412" t="str">
        <f>VLOOKUP($B9412,[1]Content!$B$2:$D$1001,3,0)</f>
        <v>culture</v>
      </c>
      <c r="I9412" t="str">
        <f>VLOOKUP($C9412,'[1]Reaction type'!$B$2:$D$17,2,0)</f>
        <v>positive</v>
      </c>
    </row>
    <row r="9413" customFormat="1" spans="1:9">
      <c r="A9413">
        <v>9778</v>
      </c>
      <c r="B9413" s="1" t="s">
        <v>416</v>
      </c>
      <c r="C9413" t="s">
        <v>37</v>
      </c>
      <c r="D9413">
        <f>VLOOKUP(C9413,'[1]Reaction type'!$B$2:$D$17,3,0)</f>
        <v>5</v>
      </c>
      <c r="E9413" s="2">
        <v>44018.2299537037</v>
      </c>
      <c r="F9413" s="2" t="str">
        <f t="shared" si="147"/>
        <v>July</v>
      </c>
      <c r="G9413" t="str">
        <f>VLOOKUP($B9413,[1]Content!$B$2:$D$1001,2,0)</f>
        <v>photo</v>
      </c>
      <c r="H9413" t="str">
        <f>VLOOKUP($B9413,[1]Content!$B$2:$D$1001,3,0)</f>
        <v>culture</v>
      </c>
      <c r="I9413" t="str">
        <f>VLOOKUP($C9413,'[1]Reaction type'!$B$2:$D$17,2,0)</f>
        <v>negative</v>
      </c>
    </row>
    <row r="9414" customFormat="1" spans="1:9">
      <c r="A9414">
        <v>9779</v>
      </c>
      <c r="B9414" s="1" t="s">
        <v>416</v>
      </c>
      <c r="C9414" t="s">
        <v>37</v>
      </c>
      <c r="D9414">
        <f>VLOOKUP(C9414,'[1]Reaction type'!$B$2:$D$17,3,0)</f>
        <v>5</v>
      </c>
      <c r="E9414" s="2">
        <v>44272.7569328704</v>
      </c>
      <c r="F9414" s="2" t="str">
        <f t="shared" si="147"/>
        <v>March</v>
      </c>
      <c r="G9414" t="str">
        <f>VLOOKUP($B9414,[1]Content!$B$2:$D$1001,2,0)</f>
        <v>photo</v>
      </c>
      <c r="H9414" t="str">
        <f>VLOOKUP($B9414,[1]Content!$B$2:$D$1001,3,0)</f>
        <v>culture</v>
      </c>
      <c r="I9414" t="str">
        <f>VLOOKUP($C9414,'[1]Reaction type'!$B$2:$D$17,2,0)</f>
        <v>negative</v>
      </c>
    </row>
    <row r="9415" customFormat="1" spans="1:9">
      <c r="A9415">
        <v>9781</v>
      </c>
      <c r="B9415" s="1" t="s">
        <v>417</v>
      </c>
      <c r="C9415" t="s">
        <v>54</v>
      </c>
      <c r="D9415">
        <f>VLOOKUP(C9415,'[1]Reaction type'!$B$2:$D$17,3,0)</f>
        <v>70</v>
      </c>
      <c r="E9415" s="2">
        <v>44176.2433217593</v>
      </c>
      <c r="F9415" s="2" t="str">
        <f t="shared" si="147"/>
        <v>December</v>
      </c>
      <c r="G9415" t="str">
        <f>VLOOKUP($B9415,[1]Content!$B$2:$D$1001,2,0)</f>
        <v>photo</v>
      </c>
      <c r="H9415" t="str">
        <f>VLOOKUP($B9415,[1]Content!$B$2:$D$1001,3,0)</f>
        <v>cooking</v>
      </c>
      <c r="I9415" t="str">
        <f>VLOOKUP($C9415,'[1]Reaction type'!$B$2:$D$17,2,0)</f>
        <v>positive</v>
      </c>
    </row>
    <row r="9416" customFormat="1" spans="1:9">
      <c r="A9416">
        <v>9782</v>
      </c>
      <c r="B9416" s="1" t="s">
        <v>417</v>
      </c>
      <c r="C9416" t="s">
        <v>57</v>
      </c>
      <c r="D9416">
        <f>VLOOKUP(C9416,'[1]Reaction type'!$B$2:$D$17,3,0)</f>
        <v>72</v>
      </c>
      <c r="E9416" s="2">
        <v>44012.7067476852</v>
      </c>
      <c r="F9416" s="2" t="str">
        <f t="shared" si="147"/>
        <v>June</v>
      </c>
      <c r="G9416" t="str">
        <f>VLOOKUP($B9416,[1]Content!$B$2:$D$1001,2,0)</f>
        <v>photo</v>
      </c>
      <c r="H9416" t="str">
        <f>VLOOKUP($B9416,[1]Content!$B$2:$D$1001,3,0)</f>
        <v>cooking</v>
      </c>
      <c r="I9416" t="str">
        <f>VLOOKUP($C9416,'[1]Reaction type'!$B$2:$D$17,2,0)</f>
        <v>positive</v>
      </c>
    </row>
    <row r="9417" customFormat="1" spans="1:9">
      <c r="A9417">
        <v>9783</v>
      </c>
      <c r="B9417" s="1" t="s">
        <v>417</v>
      </c>
      <c r="C9417" t="s">
        <v>26</v>
      </c>
      <c r="D9417">
        <f>VLOOKUP(C9417,'[1]Reaction type'!$B$2:$D$17,3,0)</f>
        <v>10</v>
      </c>
      <c r="E9417" s="2">
        <v>44308.4436111111</v>
      </c>
      <c r="F9417" s="2" t="str">
        <f t="shared" si="147"/>
        <v>April</v>
      </c>
      <c r="G9417" t="str">
        <f>VLOOKUP($B9417,[1]Content!$B$2:$D$1001,2,0)</f>
        <v>photo</v>
      </c>
      <c r="H9417" t="str">
        <f>VLOOKUP($B9417,[1]Content!$B$2:$D$1001,3,0)</f>
        <v>cooking</v>
      </c>
      <c r="I9417" t="str">
        <f>VLOOKUP($C9417,'[1]Reaction type'!$B$2:$D$17,2,0)</f>
        <v>negative</v>
      </c>
    </row>
    <row r="9418" customFormat="1" spans="1:9">
      <c r="A9418">
        <v>9784</v>
      </c>
      <c r="B9418" s="1" t="s">
        <v>417</v>
      </c>
      <c r="C9418" t="s">
        <v>54</v>
      </c>
      <c r="D9418">
        <f>VLOOKUP(C9418,'[1]Reaction type'!$B$2:$D$17,3,0)</f>
        <v>70</v>
      </c>
      <c r="E9418" s="2">
        <v>44171.4635763889</v>
      </c>
      <c r="F9418" s="2" t="str">
        <f t="shared" si="147"/>
        <v>December</v>
      </c>
      <c r="G9418" t="str">
        <f>VLOOKUP($B9418,[1]Content!$B$2:$D$1001,2,0)</f>
        <v>photo</v>
      </c>
      <c r="H9418" t="str">
        <f>VLOOKUP($B9418,[1]Content!$B$2:$D$1001,3,0)</f>
        <v>cooking</v>
      </c>
      <c r="I9418" t="str">
        <f>VLOOKUP($C9418,'[1]Reaction type'!$B$2:$D$17,2,0)</f>
        <v>positive</v>
      </c>
    </row>
    <row r="9419" customFormat="1" spans="1:9">
      <c r="A9419">
        <v>9785</v>
      </c>
      <c r="B9419" s="1" t="s">
        <v>417</v>
      </c>
      <c r="C9419" t="s">
        <v>54</v>
      </c>
      <c r="D9419">
        <f>VLOOKUP(C9419,'[1]Reaction type'!$B$2:$D$17,3,0)</f>
        <v>70</v>
      </c>
      <c r="E9419" s="2">
        <v>44228.9234027778</v>
      </c>
      <c r="F9419" s="2" t="str">
        <f t="shared" si="147"/>
        <v>February</v>
      </c>
      <c r="G9419" t="str">
        <f>VLOOKUP($B9419,[1]Content!$B$2:$D$1001,2,0)</f>
        <v>photo</v>
      </c>
      <c r="H9419" t="str">
        <f>VLOOKUP($B9419,[1]Content!$B$2:$D$1001,3,0)</f>
        <v>cooking</v>
      </c>
      <c r="I9419" t="str">
        <f>VLOOKUP($C9419,'[1]Reaction type'!$B$2:$D$17,2,0)</f>
        <v>positive</v>
      </c>
    </row>
    <row r="9420" customFormat="1" spans="1:9">
      <c r="A9420">
        <v>9786</v>
      </c>
      <c r="B9420" s="1" t="s">
        <v>417</v>
      </c>
      <c r="C9420" t="s">
        <v>37</v>
      </c>
      <c r="D9420">
        <f>VLOOKUP(C9420,'[1]Reaction type'!$B$2:$D$17,3,0)</f>
        <v>5</v>
      </c>
      <c r="E9420" s="2">
        <v>44019.1433796296</v>
      </c>
      <c r="F9420" s="2" t="str">
        <f t="shared" si="147"/>
        <v>July</v>
      </c>
      <c r="G9420" t="str">
        <f>VLOOKUP($B9420,[1]Content!$B$2:$D$1001,2,0)</f>
        <v>photo</v>
      </c>
      <c r="H9420" t="str">
        <f>VLOOKUP($B9420,[1]Content!$B$2:$D$1001,3,0)</f>
        <v>cooking</v>
      </c>
      <c r="I9420" t="str">
        <f>VLOOKUP($C9420,'[1]Reaction type'!$B$2:$D$17,2,0)</f>
        <v>negative</v>
      </c>
    </row>
    <row r="9421" customFormat="1" spans="1:9">
      <c r="A9421">
        <v>9787</v>
      </c>
      <c r="B9421" s="1" t="s">
        <v>417</v>
      </c>
      <c r="C9421" t="s">
        <v>50</v>
      </c>
      <c r="D9421">
        <f>VLOOKUP(C9421,'[1]Reaction type'!$B$2:$D$17,3,0)</f>
        <v>45</v>
      </c>
      <c r="E9421" s="2">
        <v>44261.5094675926</v>
      </c>
      <c r="F9421" s="2" t="str">
        <f t="shared" si="147"/>
        <v>March</v>
      </c>
      <c r="G9421" t="str">
        <f>VLOOKUP($B9421,[1]Content!$B$2:$D$1001,2,0)</f>
        <v>photo</v>
      </c>
      <c r="H9421" t="str">
        <f>VLOOKUP($B9421,[1]Content!$B$2:$D$1001,3,0)</f>
        <v>cooking</v>
      </c>
      <c r="I9421" t="str">
        <f>VLOOKUP($C9421,'[1]Reaction type'!$B$2:$D$17,2,0)</f>
        <v>positive</v>
      </c>
    </row>
    <row r="9422" customFormat="1" spans="1:9">
      <c r="A9422">
        <v>9788</v>
      </c>
      <c r="B9422" s="1" t="s">
        <v>417</v>
      </c>
      <c r="C9422" t="s">
        <v>33</v>
      </c>
      <c r="D9422">
        <f>VLOOKUP(C9422,'[1]Reaction type'!$B$2:$D$17,3,0)</f>
        <v>35</v>
      </c>
      <c r="E9422" s="2">
        <v>44070.116712963</v>
      </c>
      <c r="F9422" s="2" t="str">
        <f t="shared" si="147"/>
        <v>August</v>
      </c>
      <c r="G9422" t="str">
        <f>VLOOKUP($B9422,[1]Content!$B$2:$D$1001,2,0)</f>
        <v>photo</v>
      </c>
      <c r="H9422" t="str">
        <f>VLOOKUP($B9422,[1]Content!$B$2:$D$1001,3,0)</f>
        <v>cooking</v>
      </c>
      <c r="I9422" t="str">
        <f>VLOOKUP($C9422,'[1]Reaction type'!$B$2:$D$17,2,0)</f>
        <v>neutral</v>
      </c>
    </row>
    <row r="9423" customFormat="1" spans="1:9">
      <c r="A9423">
        <v>9789</v>
      </c>
      <c r="B9423" s="1" t="s">
        <v>417</v>
      </c>
      <c r="C9423" t="s">
        <v>57</v>
      </c>
      <c r="D9423">
        <f>VLOOKUP(C9423,'[1]Reaction type'!$B$2:$D$17,3,0)</f>
        <v>72</v>
      </c>
      <c r="E9423" s="2">
        <v>44168.0968865741</v>
      </c>
      <c r="F9423" s="2" t="str">
        <f t="shared" si="147"/>
        <v>December</v>
      </c>
      <c r="G9423" t="str">
        <f>VLOOKUP($B9423,[1]Content!$B$2:$D$1001,2,0)</f>
        <v>photo</v>
      </c>
      <c r="H9423" t="str">
        <f>VLOOKUP($B9423,[1]Content!$B$2:$D$1001,3,0)</f>
        <v>cooking</v>
      </c>
      <c r="I9423" t="str">
        <f>VLOOKUP($C9423,'[1]Reaction type'!$B$2:$D$17,2,0)</f>
        <v>positive</v>
      </c>
    </row>
    <row r="9424" customFormat="1" spans="1:9">
      <c r="A9424">
        <v>9790</v>
      </c>
      <c r="B9424" s="1" t="s">
        <v>417</v>
      </c>
      <c r="C9424" t="s">
        <v>51</v>
      </c>
      <c r="D9424">
        <f>VLOOKUP(C9424,'[1]Reaction type'!$B$2:$D$17,3,0)</f>
        <v>12</v>
      </c>
      <c r="E9424" s="2">
        <v>44357.4955092593</v>
      </c>
      <c r="F9424" s="2" t="str">
        <f t="shared" si="147"/>
        <v>June</v>
      </c>
      <c r="G9424" t="str">
        <f>VLOOKUP($B9424,[1]Content!$B$2:$D$1001,2,0)</f>
        <v>photo</v>
      </c>
      <c r="H9424" t="str">
        <f>VLOOKUP($B9424,[1]Content!$B$2:$D$1001,3,0)</f>
        <v>cooking</v>
      </c>
      <c r="I9424" t="str">
        <f>VLOOKUP($C9424,'[1]Reaction type'!$B$2:$D$17,2,0)</f>
        <v>negative</v>
      </c>
    </row>
    <row r="9425" customFormat="1" spans="1:9">
      <c r="A9425">
        <v>9791</v>
      </c>
      <c r="B9425" s="1" t="s">
        <v>417</v>
      </c>
      <c r="C9425" t="s">
        <v>28</v>
      </c>
      <c r="D9425">
        <f>VLOOKUP(C9425,'[1]Reaction type'!$B$2:$D$17,3,0)</f>
        <v>15</v>
      </c>
      <c r="E9425" s="2">
        <v>44020.9280787037</v>
      </c>
      <c r="F9425" s="2" t="str">
        <f t="shared" si="147"/>
        <v>July</v>
      </c>
      <c r="G9425" t="str">
        <f>VLOOKUP($B9425,[1]Content!$B$2:$D$1001,2,0)</f>
        <v>photo</v>
      </c>
      <c r="H9425" t="str">
        <f>VLOOKUP($B9425,[1]Content!$B$2:$D$1001,3,0)</f>
        <v>cooking</v>
      </c>
      <c r="I9425" t="str">
        <f>VLOOKUP($C9425,'[1]Reaction type'!$B$2:$D$17,2,0)</f>
        <v>negative</v>
      </c>
    </row>
    <row r="9426" customFormat="1" spans="1:9">
      <c r="A9426">
        <v>9792</v>
      </c>
      <c r="B9426" s="1" t="s">
        <v>417</v>
      </c>
      <c r="C9426" t="s">
        <v>28</v>
      </c>
      <c r="D9426">
        <f>VLOOKUP(C9426,'[1]Reaction type'!$B$2:$D$17,3,0)</f>
        <v>15</v>
      </c>
      <c r="E9426" s="2">
        <v>44292.9022800926</v>
      </c>
      <c r="F9426" s="2" t="str">
        <f t="shared" si="147"/>
        <v>April</v>
      </c>
      <c r="G9426" t="str">
        <f>VLOOKUP($B9426,[1]Content!$B$2:$D$1001,2,0)</f>
        <v>photo</v>
      </c>
      <c r="H9426" t="str">
        <f>VLOOKUP($B9426,[1]Content!$B$2:$D$1001,3,0)</f>
        <v>cooking</v>
      </c>
      <c r="I9426" t="str">
        <f>VLOOKUP($C9426,'[1]Reaction type'!$B$2:$D$17,2,0)</f>
        <v>negative</v>
      </c>
    </row>
    <row r="9427" customFormat="1" spans="1:9">
      <c r="A9427">
        <v>9793</v>
      </c>
      <c r="B9427" s="1" t="s">
        <v>417</v>
      </c>
      <c r="C9427" t="s">
        <v>33</v>
      </c>
      <c r="D9427">
        <f>VLOOKUP(C9427,'[1]Reaction type'!$B$2:$D$17,3,0)</f>
        <v>35</v>
      </c>
      <c r="E9427" s="2">
        <v>44162.3989583333</v>
      </c>
      <c r="F9427" s="2" t="str">
        <f t="shared" si="147"/>
        <v>November</v>
      </c>
      <c r="G9427" t="str">
        <f>VLOOKUP($B9427,[1]Content!$B$2:$D$1001,2,0)</f>
        <v>photo</v>
      </c>
      <c r="H9427" t="str">
        <f>VLOOKUP($B9427,[1]Content!$B$2:$D$1001,3,0)</f>
        <v>cooking</v>
      </c>
      <c r="I9427" t="str">
        <f>VLOOKUP($C9427,'[1]Reaction type'!$B$2:$D$17,2,0)</f>
        <v>neutral</v>
      </c>
    </row>
    <row r="9428" customFormat="1" spans="1:9">
      <c r="A9428">
        <v>9794</v>
      </c>
      <c r="B9428" s="1" t="s">
        <v>417</v>
      </c>
      <c r="C9428" t="s">
        <v>52</v>
      </c>
      <c r="D9428">
        <f>VLOOKUP(C9428,'[1]Reaction type'!$B$2:$D$17,3,0)</f>
        <v>50</v>
      </c>
      <c r="E9428" s="2">
        <v>44166.6615046296</v>
      </c>
      <c r="F9428" s="2" t="str">
        <f t="shared" si="147"/>
        <v>December</v>
      </c>
      <c r="G9428" t="str">
        <f>VLOOKUP($B9428,[1]Content!$B$2:$D$1001,2,0)</f>
        <v>photo</v>
      </c>
      <c r="H9428" t="str">
        <f>VLOOKUP($B9428,[1]Content!$B$2:$D$1001,3,0)</f>
        <v>cooking</v>
      </c>
      <c r="I9428" t="str">
        <f>VLOOKUP($C9428,'[1]Reaction type'!$B$2:$D$17,2,0)</f>
        <v>positive</v>
      </c>
    </row>
    <row r="9429" customFormat="1" spans="1:9">
      <c r="A9429">
        <v>9795</v>
      </c>
      <c r="B9429" s="1" t="s">
        <v>417</v>
      </c>
      <c r="C9429" t="s">
        <v>26</v>
      </c>
      <c r="D9429">
        <f>VLOOKUP(C9429,'[1]Reaction type'!$B$2:$D$17,3,0)</f>
        <v>10</v>
      </c>
      <c r="E9429" s="2">
        <v>44194.4995717593</v>
      </c>
      <c r="F9429" s="2" t="str">
        <f t="shared" si="147"/>
        <v>December</v>
      </c>
      <c r="G9429" t="str">
        <f>VLOOKUP($B9429,[1]Content!$B$2:$D$1001,2,0)</f>
        <v>photo</v>
      </c>
      <c r="H9429" t="str">
        <f>VLOOKUP($B9429,[1]Content!$B$2:$D$1001,3,0)</f>
        <v>cooking</v>
      </c>
      <c r="I9429" t="str">
        <f>VLOOKUP($C9429,'[1]Reaction type'!$B$2:$D$17,2,0)</f>
        <v>negative</v>
      </c>
    </row>
    <row r="9430" customFormat="1" spans="1:9">
      <c r="A9430">
        <v>9796</v>
      </c>
      <c r="B9430" s="1" t="s">
        <v>417</v>
      </c>
      <c r="C9430" t="s">
        <v>52</v>
      </c>
      <c r="D9430">
        <f>VLOOKUP(C9430,'[1]Reaction type'!$B$2:$D$17,3,0)</f>
        <v>50</v>
      </c>
      <c r="E9430" s="2">
        <v>44107.1015509259</v>
      </c>
      <c r="F9430" s="2" t="str">
        <f t="shared" si="147"/>
        <v>October</v>
      </c>
      <c r="G9430" t="str">
        <f>VLOOKUP($B9430,[1]Content!$B$2:$D$1001,2,0)</f>
        <v>photo</v>
      </c>
      <c r="H9430" t="str">
        <f>VLOOKUP($B9430,[1]Content!$B$2:$D$1001,3,0)</f>
        <v>cooking</v>
      </c>
      <c r="I9430" t="str">
        <f>VLOOKUP($C9430,'[1]Reaction type'!$B$2:$D$17,2,0)</f>
        <v>positive</v>
      </c>
    </row>
    <row r="9431" customFormat="1" spans="1:9">
      <c r="A9431">
        <v>9797</v>
      </c>
      <c r="B9431" s="1" t="s">
        <v>417</v>
      </c>
      <c r="C9431" t="s">
        <v>26</v>
      </c>
      <c r="D9431">
        <f>VLOOKUP(C9431,'[1]Reaction type'!$B$2:$D$17,3,0)</f>
        <v>10</v>
      </c>
      <c r="E9431" s="2">
        <v>44188.1122337963</v>
      </c>
      <c r="F9431" s="2" t="str">
        <f t="shared" si="147"/>
        <v>December</v>
      </c>
      <c r="G9431" t="str">
        <f>VLOOKUP($B9431,[1]Content!$B$2:$D$1001,2,0)</f>
        <v>photo</v>
      </c>
      <c r="H9431" t="str">
        <f>VLOOKUP($B9431,[1]Content!$B$2:$D$1001,3,0)</f>
        <v>cooking</v>
      </c>
      <c r="I9431" t="str">
        <f>VLOOKUP($C9431,'[1]Reaction type'!$B$2:$D$17,2,0)</f>
        <v>negative</v>
      </c>
    </row>
    <row r="9432" customFormat="1" spans="1:9">
      <c r="A9432">
        <v>9798</v>
      </c>
      <c r="B9432" s="1" t="s">
        <v>417</v>
      </c>
      <c r="C9432" t="s">
        <v>31</v>
      </c>
      <c r="D9432">
        <f>VLOOKUP(C9432,'[1]Reaction type'!$B$2:$D$17,3,0)</f>
        <v>30</v>
      </c>
      <c r="E9432" s="2">
        <v>44210.1407291667</v>
      </c>
      <c r="F9432" s="2" t="str">
        <f t="shared" si="147"/>
        <v>January</v>
      </c>
      <c r="G9432" t="str">
        <f>VLOOKUP($B9432,[1]Content!$B$2:$D$1001,2,0)</f>
        <v>photo</v>
      </c>
      <c r="H9432" t="str">
        <f>VLOOKUP($B9432,[1]Content!$B$2:$D$1001,3,0)</f>
        <v>cooking</v>
      </c>
      <c r="I9432" t="str">
        <f>VLOOKUP($C9432,'[1]Reaction type'!$B$2:$D$17,2,0)</f>
        <v>positive</v>
      </c>
    </row>
    <row r="9433" customFormat="1" spans="1:9">
      <c r="A9433">
        <v>9799</v>
      </c>
      <c r="B9433" s="1" t="s">
        <v>417</v>
      </c>
      <c r="C9433" t="s">
        <v>33</v>
      </c>
      <c r="D9433">
        <f>VLOOKUP(C9433,'[1]Reaction type'!$B$2:$D$17,3,0)</f>
        <v>35</v>
      </c>
      <c r="E9433" s="2">
        <v>44209.5576157407</v>
      </c>
      <c r="F9433" s="2" t="str">
        <f t="shared" si="147"/>
        <v>January</v>
      </c>
      <c r="G9433" t="str">
        <f>VLOOKUP($B9433,[1]Content!$B$2:$D$1001,2,0)</f>
        <v>photo</v>
      </c>
      <c r="H9433" t="str">
        <f>VLOOKUP($B9433,[1]Content!$B$2:$D$1001,3,0)</f>
        <v>cooking</v>
      </c>
      <c r="I9433" t="str">
        <f>VLOOKUP($C9433,'[1]Reaction type'!$B$2:$D$17,2,0)</f>
        <v>neutral</v>
      </c>
    </row>
    <row r="9434" customFormat="1" spans="1:9">
      <c r="A9434">
        <v>9800</v>
      </c>
      <c r="B9434" s="1" t="s">
        <v>417</v>
      </c>
      <c r="C9434" t="s">
        <v>26</v>
      </c>
      <c r="D9434">
        <f>VLOOKUP(C9434,'[1]Reaction type'!$B$2:$D$17,3,0)</f>
        <v>10</v>
      </c>
      <c r="E9434" s="2">
        <v>44351.5119328704</v>
      </c>
      <c r="F9434" s="2" t="str">
        <f t="shared" si="147"/>
        <v>June</v>
      </c>
      <c r="G9434" t="str">
        <f>VLOOKUP($B9434,[1]Content!$B$2:$D$1001,2,0)</f>
        <v>photo</v>
      </c>
      <c r="H9434" t="str">
        <f>VLOOKUP($B9434,[1]Content!$B$2:$D$1001,3,0)</f>
        <v>cooking</v>
      </c>
      <c r="I9434" t="str">
        <f>VLOOKUP($C9434,'[1]Reaction type'!$B$2:$D$17,2,0)</f>
        <v>negative</v>
      </c>
    </row>
    <row r="9435" customFormat="1" spans="1:9">
      <c r="A9435">
        <v>9801</v>
      </c>
      <c r="B9435" s="1" t="s">
        <v>417</v>
      </c>
      <c r="C9435" t="s">
        <v>51</v>
      </c>
      <c r="D9435">
        <f>VLOOKUP(C9435,'[1]Reaction type'!$B$2:$D$17,3,0)</f>
        <v>12</v>
      </c>
      <c r="E9435" s="2">
        <v>44312.0291550926</v>
      </c>
      <c r="F9435" s="2" t="str">
        <f t="shared" si="147"/>
        <v>April</v>
      </c>
      <c r="G9435" t="str">
        <f>VLOOKUP($B9435,[1]Content!$B$2:$D$1001,2,0)</f>
        <v>photo</v>
      </c>
      <c r="H9435" t="str">
        <f>VLOOKUP($B9435,[1]Content!$B$2:$D$1001,3,0)</f>
        <v>cooking</v>
      </c>
      <c r="I9435" t="str">
        <f>VLOOKUP($C9435,'[1]Reaction type'!$B$2:$D$17,2,0)</f>
        <v>negative</v>
      </c>
    </row>
    <row r="9436" customFormat="1" spans="1:9">
      <c r="A9436">
        <v>9802</v>
      </c>
      <c r="B9436" s="1" t="s">
        <v>417</v>
      </c>
      <c r="C9436" t="s">
        <v>54</v>
      </c>
      <c r="D9436">
        <f>VLOOKUP(C9436,'[1]Reaction type'!$B$2:$D$17,3,0)</f>
        <v>70</v>
      </c>
      <c r="E9436" s="2">
        <v>44199.1524421296</v>
      </c>
      <c r="F9436" s="2" t="str">
        <f t="shared" si="147"/>
        <v>January</v>
      </c>
      <c r="G9436" t="str">
        <f>VLOOKUP($B9436,[1]Content!$B$2:$D$1001,2,0)</f>
        <v>photo</v>
      </c>
      <c r="H9436" t="str">
        <f>VLOOKUP($B9436,[1]Content!$B$2:$D$1001,3,0)</f>
        <v>cooking</v>
      </c>
      <c r="I9436" t="str">
        <f>VLOOKUP($C9436,'[1]Reaction type'!$B$2:$D$17,2,0)</f>
        <v>positive</v>
      </c>
    </row>
    <row r="9437" customFormat="1" spans="1:9">
      <c r="A9437">
        <v>9803</v>
      </c>
      <c r="B9437" s="1" t="s">
        <v>417</v>
      </c>
      <c r="C9437" t="s">
        <v>51</v>
      </c>
      <c r="D9437">
        <f>VLOOKUP(C9437,'[1]Reaction type'!$B$2:$D$17,3,0)</f>
        <v>12</v>
      </c>
      <c r="E9437" s="2">
        <v>44287.6603472222</v>
      </c>
      <c r="F9437" s="2" t="str">
        <f t="shared" si="147"/>
        <v>April</v>
      </c>
      <c r="G9437" t="str">
        <f>VLOOKUP($B9437,[1]Content!$B$2:$D$1001,2,0)</f>
        <v>photo</v>
      </c>
      <c r="H9437" t="str">
        <f>VLOOKUP($B9437,[1]Content!$B$2:$D$1001,3,0)</f>
        <v>cooking</v>
      </c>
      <c r="I9437" t="str">
        <f>VLOOKUP($C9437,'[1]Reaction type'!$B$2:$D$17,2,0)</f>
        <v>negative</v>
      </c>
    </row>
    <row r="9438" customFormat="1" spans="1:9">
      <c r="A9438">
        <v>9804</v>
      </c>
      <c r="B9438" s="1" t="s">
        <v>417</v>
      </c>
      <c r="C9438" t="s">
        <v>24</v>
      </c>
      <c r="D9438">
        <f>VLOOKUP(C9438,'[1]Reaction type'!$B$2:$D$17,3,0)</f>
        <v>0</v>
      </c>
      <c r="E9438" s="2">
        <v>44238.3511458333</v>
      </c>
      <c r="F9438" s="2" t="str">
        <f t="shared" si="147"/>
        <v>February</v>
      </c>
      <c r="G9438" t="str">
        <f>VLOOKUP($B9438,[1]Content!$B$2:$D$1001,2,0)</f>
        <v>photo</v>
      </c>
      <c r="H9438" t="str">
        <f>VLOOKUP($B9438,[1]Content!$B$2:$D$1001,3,0)</f>
        <v>cooking</v>
      </c>
      <c r="I9438" t="str">
        <f>VLOOKUP($C9438,'[1]Reaction type'!$B$2:$D$17,2,0)</f>
        <v>negative</v>
      </c>
    </row>
    <row r="9439" customFormat="1" spans="1:9">
      <c r="A9439">
        <v>9805</v>
      </c>
      <c r="B9439" s="1" t="s">
        <v>417</v>
      </c>
      <c r="C9439" t="s">
        <v>53</v>
      </c>
      <c r="D9439">
        <f>VLOOKUP(C9439,'[1]Reaction type'!$B$2:$D$17,3,0)</f>
        <v>60</v>
      </c>
      <c r="E9439" s="2">
        <v>44162.7577662037</v>
      </c>
      <c r="F9439" s="2" t="str">
        <f t="shared" si="147"/>
        <v>November</v>
      </c>
      <c r="G9439" t="str">
        <f>VLOOKUP($B9439,[1]Content!$B$2:$D$1001,2,0)</f>
        <v>photo</v>
      </c>
      <c r="H9439" t="str">
        <f>VLOOKUP($B9439,[1]Content!$B$2:$D$1001,3,0)</f>
        <v>cooking</v>
      </c>
      <c r="I9439" t="str">
        <f>VLOOKUP($C9439,'[1]Reaction type'!$B$2:$D$17,2,0)</f>
        <v>positive</v>
      </c>
    </row>
    <row r="9440" customFormat="1" spans="1:9">
      <c r="A9440">
        <v>9806</v>
      </c>
      <c r="B9440" s="1" t="s">
        <v>417</v>
      </c>
      <c r="C9440" t="s">
        <v>31</v>
      </c>
      <c r="D9440">
        <f>VLOOKUP(C9440,'[1]Reaction type'!$B$2:$D$17,3,0)</f>
        <v>30</v>
      </c>
      <c r="E9440" s="2">
        <v>44293.231724537</v>
      </c>
      <c r="F9440" s="2" t="str">
        <f t="shared" si="147"/>
        <v>April</v>
      </c>
      <c r="G9440" t="str">
        <f>VLOOKUP($B9440,[1]Content!$B$2:$D$1001,2,0)</f>
        <v>photo</v>
      </c>
      <c r="H9440" t="str">
        <f>VLOOKUP($B9440,[1]Content!$B$2:$D$1001,3,0)</f>
        <v>cooking</v>
      </c>
      <c r="I9440" t="str">
        <f>VLOOKUP($C9440,'[1]Reaction type'!$B$2:$D$17,2,0)</f>
        <v>positive</v>
      </c>
    </row>
    <row r="9441" customFormat="1" spans="1:9">
      <c r="A9441">
        <v>9807</v>
      </c>
      <c r="B9441" s="1" t="s">
        <v>417</v>
      </c>
      <c r="C9441" t="s">
        <v>53</v>
      </c>
      <c r="D9441">
        <f>VLOOKUP(C9441,'[1]Reaction type'!$B$2:$D$17,3,0)</f>
        <v>60</v>
      </c>
      <c r="E9441" s="2">
        <v>44142.7227777778</v>
      </c>
      <c r="F9441" s="2" t="str">
        <f t="shared" si="147"/>
        <v>November</v>
      </c>
      <c r="G9441" t="str">
        <f>VLOOKUP($B9441,[1]Content!$B$2:$D$1001,2,0)</f>
        <v>photo</v>
      </c>
      <c r="H9441" t="str">
        <f>VLOOKUP($B9441,[1]Content!$B$2:$D$1001,3,0)</f>
        <v>cooking</v>
      </c>
      <c r="I9441" t="str">
        <f>VLOOKUP($C9441,'[1]Reaction type'!$B$2:$D$17,2,0)</f>
        <v>positive</v>
      </c>
    </row>
    <row r="9442" customFormat="1" spans="1:9">
      <c r="A9442">
        <v>9808</v>
      </c>
      <c r="B9442" s="1" t="s">
        <v>417</v>
      </c>
      <c r="C9442" t="s">
        <v>24</v>
      </c>
      <c r="D9442">
        <f>VLOOKUP(C9442,'[1]Reaction type'!$B$2:$D$17,3,0)</f>
        <v>0</v>
      </c>
      <c r="E9442" s="2">
        <v>44207.4814467593</v>
      </c>
      <c r="F9442" s="2" t="str">
        <f t="shared" si="147"/>
        <v>January</v>
      </c>
      <c r="G9442" t="str">
        <f>VLOOKUP($B9442,[1]Content!$B$2:$D$1001,2,0)</f>
        <v>photo</v>
      </c>
      <c r="H9442" t="str">
        <f>VLOOKUP($B9442,[1]Content!$B$2:$D$1001,3,0)</f>
        <v>cooking</v>
      </c>
      <c r="I9442" t="str">
        <f>VLOOKUP($C9442,'[1]Reaction type'!$B$2:$D$17,2,0)</f>
        <v>negative</v>
      </c>
    </row>
    <row r="9443" customFormat="1" spans="1:9">
      <c r="A9443">
        <v>9809</v>
      </c>
      <c r="B9443" s="1" t="s">
        <v>417</v>
      </c>
      <c r="C9443" t="s">
        <v>51</v>
      </c>
      <c r="D9443">
        <f>VLOOKUP(C9443,'[1]Reaction type'!$B$2:$D$17,3,0)</f>
        <v>12</v>
      </c>
      <c r="E9443" s="2">
        <v>44220.6313541667</v>
      </c>
      <c r="F9443" s="2" t="str">
        <f t="shared" si="147"/>
        <v>January</v>
      </c>
      <c r="G9443" t="str">
        <f>VLOOKUP($B9443,[1]Content!$B$2:$D$1001,2,0)</f>
        <v>photo</v>
      </c>
      <c r="H9443" t="str">
        <f>VLOOKUP($B9443,[1]Content!$B$2:$D$1001,3,0)</f>
        <v>cooking</v>
      </c>
      <c r="I9443" t="str">
        <f>VLOOKUP($C9443,'[1]Reaction type'!$B$2:$D$17,2,0)</f>
        <v>negative</v>
      </c>
    </row>
    <row r="9444" customFormat="1" spans="1:9">
      <c r="A9444">
        <v>9810</v>
      </c>
      <c r="B9444" s="1" t="s">
        <v>417</v>
      </c>
      <c r="C9444" t="s">
        <v>26</v>
      </c>
      <c r="D9444">
        <f>VLOOKUP(C9444,'[1]Reaction type'!$B$2:$D$17,3,0)</f>
        <v>10</v>
      </c>
      <c r="E9444" s="2">
        <v>44357.6954976852</v>
      </c>
      <c r="F9444" s="2" t="str">
        <f t="shared" si="147"/>
        <v>June</v>
      </c>
      <c r="G9444" t="str">
        <f>VLOOKUP($B9444,[1]Content!$B$2:$D$1001,2,0)</f>
        <v>photo</v>
      </c>
      <c r="H9444" t="str">
        <f>VLOOKUP($B9444,[1]Content!$B$2:$D$1001,3,0)</f>
        <v>cooking</v>
      </c>
      <c r="I9444" t="str">
        <f>VLOOKUP($C9444,'[1]Reaction type'!$B$2:$D$17,2,0)</f>
        <v>negative</v>
      </c>
    </row>
    <row r="9445" customFormat="1" spans="1:9">
      <c r="A9445">
        <v>9811</v>
      </c>
      <c r="B9445" s="1" t="s">
        <v>417</v>
      </c>
      <c r="C9445" t="s">
        <v>35</v>
      </c>
      <c r="D9445">
        <f>VLOOKUP(C9445,'[1]Reaction type'!$B$2:$D$17,3,0)</f>
        <v>70</v>
      </c>
      <c r="E9445" s="2">
        <v>44352.829837963</v>
      </c>
      <c r="F9445" s="2" t="str">
        <f t="shared" si="147"/>
        <v>June</v>
      </c>
      <c r="G9445" t="str">
        <f>VLOOKUP($B9445,[1]Content!$B$2:$D$1001,2,0)</f>
        <v>photo</v>
      </c>
      <c r="H9445" t="str">
        <f>VLOOKUP($B9445,[1]Content!$B$2:$D$1001,3,0)</f>
        <v>cooking</v>
      </c>
      <c r="I9445" t="str">
        <f>VLOOKUP($C9445,'[1]Reaction type'!$B$2:$D$17,2,0)</f>
        <v>positive</v>
      </c>
    </row>
    <row r="9446" customFormat="1" spans="1:9">
      <c r="A9446">
        <v>9812</v>
      </c>
      <c r="B9446" s="1" t="s">
        <v>417</v>
      </c>
      <c r="C9446" t="s">
        <v>50</v>
      </c>
      <c r="D9446">
        <f>VLOOKUP(C9446,'[1]Reaction type'!$B$2:$D$17,3,0)</f>
        <v>45</v>
      </c>
      <c r="E9446" s="2">
        <v>44085.7549537037</v>
      </c>
      <c r="F9446" s="2" t="str">
        <f t="shared" si="147"/>
        <v>September</v>
      </c>
      <c r="G9446" t="str">
        <f>VLOOKUP($B9446,[1]Content!$B$2:$D$1001,2,0)</f>
        <v>photo</v>
      </c>
      <c r="H9446" t="str">
        <f>VLOOKUP($B9446,[1]Content!$B$2:$D$1001,3,0)</f>
        <v>cooking</v>
      </c>
      <c r="I9446" t="str">
        <f>VLOOKUP($C9446,'[1]Reaction type'!$B$2:$D$17,2,0)</f>
        <v>positive</v>
      </c>
    </row>
    <row r="9447" customFormat="1" spans="1:9">
      <c r="A9447">
        <v>9813</v>
      </c>
      <c r="B9447" s="1" t="s">
        <v>417</v>
      </c>
      <c r="C9447" t="s">
        <v>48</v>
      </c>
      <c r="D9447">
        <f>VLOOKUP(C9447,'[1]Reaction type'!$B$2:$D$17,3,0)</f>
        <v>75</v>
      </c>
      <c r="E9447" s="2">
        <v>44330.9266666667</v>
      </c>
      <c r="F9447" s="2" t="str">
        <f t="shared" si="147"/>
        <v>May</v>
      </c>
      <c r="G9447" t="str">
        <f>VLOOKUP($B9447,[1]Content!$B$2:$D$1001,2,0)</f>
        <v>photo</v>
      </c>
      <c r="H9447" t="str">
        <f>VLOOKUP($B9447,[1]Content!$B$2:$D$1001,3,0)</f>
        <v>cooking</v>
      </c>
      <c r="I9447" t="str">
        <f>VLOOKUP($C9447,'[1]Reaction type'!$B$2:$D$17,2,0)</f>
        <v>positive</v>
      </c>
    </row>
    <row r="9448" customFormat="1" spans="1:9">
      <c r="A9448">
        <v>9814</v>
      </c>
      <c r="B9448" s="1" t="s">
        <v>417</v>
      </c>
      <c r="C9448" t="s">
        <v>54</v>
      </c>
      <c r="D9448">
        <f>VLOOKUP(C9448,'[1]Reaction type'!$B$2:$D$17,3,0)</f>
        <v>70</v>
      </c>
      <c r="E9448" s="2">
        <v>44190.9203472222</v>
      </c>
      <c r="F9448" s="2" t="str">
        <f t="shared" si="147"/>
        <v>December</v>
      </c>
      <c r="G9448" t="str">
        <f>VLOOKUP($B9448,[1]Content!$B$2:$D$1001,2,0)</f>
        <v>photo</v>
      </c>
      <c r="H9448" t="str">
        <f>VLOOKUP($B9448,[1]Content!$B$2:$D$1001,3,0)</f>
        <v>cooking</v>
      </c>
      <c r="I9448" t="str">
        <f>VLOOKUP($C9448,'[1]Reaction type'!$B$2:$D$17,2,0)</f>
        <v>positive</v>
      </c>
    </row>
    <row r="9449" customFormat="1" spans="1:9">
      <c r="A9449">
        <v>9815</v>
      </c>
      <c r="B9449" s="1" t="s">
        <v>417</v>
      </c>
      <c r="C9449" t="s">
        <v>26</v>
      </c>
      <c r="D9449">
        <f>VLOOKUP(C9449,'[1]Reaction type'!$B$2:$D$17,3,0)</f>
        <v>10</v>
      </c>
      <c r="E9449" s="2">
        <v>44306.0528935185</v>
      </c>
      <c r="F9449" s="2" t="str">
        <f t="shared" si="147"/>
        <v>April</v>
      </c>
      <c r="G9449" t="str">
        <f>VLOOKUP($B9449,[1]Content!$B$2:$D$1001,2,0)</f>
        <v>photo</v>
      </c>
      <c r="H9449" t="str">
        <f>VLOOKUP($B9449,[1]Content!$B$2:$D$1001,3,0)</f>
        <v>cooking</v>
      </c>
      <c r="I9449" t="str">
        <f>VLOOKUP($C9449,'[1]Reaction type'!$B$2:$D$17,2,0)</f>
        <v>negative</v>
      </c>
    </row>
    <row r="9450" customFormat="1" spans="1:9">
      <c r="A9450">
        <v>9816</v>
      </c>
      <c r="B9450" s="1" t="s">
        <v>417</v>
      </c>
      <c r="C9450" t="s">
        <v>50</v>
      </c>
      <c r="D9450">
        <f>VLOOKUP(C9450,'[1]Reaction type'!$B$2:$D$17,3,0)</f>
        <v>45</v>
      </c>
      <c r="E9450" s="2">
        <v>44335.4180092593</v>
      </c>
      <c r="F9450" s="2" t="str">
        <f t="shared" si="147"/>
        <v>May</v>
      </c>
      <c r="G9450" t="str">
        <f>VLOOKUP($B9450,[1]Content!$B$2:$D$1001,2,0)</f>
        <v>photo</v>
      </c>
      <c r="H9450" t="str">
        <f>VLOOKUP($B9450,[1]Content!$B$2:$D$1001,3,0)</f>
        <v>cooking</v>
      </c>
      <c r="I9450" t="str">
        <f>VLOOKUP($C9450,'[1]Reaction type'!$B$2:$D$17,2,0)</f>
        <v>positive</v>
      </c>
    </row>
    <row r="9451" customFormat="1" spans="1:9">
      <c r="A9451">
        <v>9817</v>
      </c>
      <c r="B9451" s="1" t="s">
        <v>417</v>
      </c>
      <c r="C9451" t="s">
        <v>50</v>
      </c>
      <c r="D9451">
        <f>VLOOKUP(C9451,'[1]Reaction type'!$B$2:$D$17,3,0)</f>
        <v>45</v>
      </c>
      <c r="E9451" s="2">
        <v>44092.8938078704</v>
      </c>
      <c r="F9451" s="2" t="str">
        <f t="shared" si="147"/>
        <v>September</v>
      </c>
      <c r="G9451" t="str">
        <f>VLOOKUP($B9451,[1]Content!$B$2:$D$1001,2,0)</f>
        <v>photo</v>
      </c>
      <c r="H9451" t="str">
        <f>VLOOKUP($B9451,[1]Content!$B$2:$D$1001,3,0)</f>
        <v>cooking</v>
      </c>
      <c r="I9451" t="str">
        <f>VLOOKUP($C9451,'[1]Reaction type'!$B$2:$D$17,2,0)</f>
        <v>positive</v>
      </c>
    </row>
    <row r="9452" customFormat="1" spans="1:9">
      <c r="A9452">
        <v>9818</v>
      </c>
      <c r="B9452" s="1" t="s">
        <v>417</v>
      </c>
      <c r="C9452" t="s">
        <v>37</v>
      </c>
      <c r="D9452">
        <f>VLOOKUP(C9452,'[1]Reaction type'!$B$2:$D$17,3,0)</f>
        <v>5</v>
      </c>
      <c r="E9452" s="2">
        <v>44125.2334027778</v>
      </c>
      <c r="F9452" s="2" t="str">
        <f t="shared" si="147"/>
        <v>October</v>
      </c>
      <c r="G9452" t="str">
        <f>VLOOKUP($B9452,[1]Content!$B$2:$D$1001,2,0)</f>
        <v>photo</v>
      </c>
      <c r="H9452" t="str">
        <f>VLOOKUP($B9452,[1]Content!$B$2:$D$1001,3,0)</f>
        <v>cooking</v>
      </c>
      <c r="I9452" t="str">
        <f>VLOOKUP($C9452,'[1]Reaction type'!$B$2:$D$17,2,0)</f>
        <v>negative</v>
      </c>
    </row>
    <row r="9453" customFormat="1" spans="1:9">
      <c r="A9453">
        <v>9819</v>
      </c>
      <c r="B9453" s="1" t="s">
        <v>417</v>
      </c>
      <c r="C9453" t="s">
        <v>26</v>
      </c>
      <c r="D9453">
        <f>VLOOKUP(C9453,'[1]Reaction type'!$B$2:$D$17,3,0)</f>
        <v>10</v>
      </c>
      <c r="E9453" s="2">
        <v>44011.1243634259</v>
      </c>
      <c r="F9453" s="2" t="str">
        <f t="shared" si="147"/>
        <v>June</v>
      </c>
      <c r="G9453" t="str">
        <f>VLOOKUP($B9453,[1]Content!$B$2:$D$1001,2,0)</f>
        <v>photo</v>
      </c>
      <c r="H9453" t="str">
        <f>VLOOKUP($B9453,[1]Content!$B$2:$D$1001,3,0)</f>
        <v>cooking</v>
      </c>
      <c r="I9453" t="str">
        <f>VLOOKUP($C9453,'[1]Reaction type'!$B$2:$D$17,2,0)</f>
        <v>negative</v>
      </c>
    </row>
    <row r="9454" customFormat="1" spans="1:9">
      <c r="A9454">
        <v>9820</v>
      </c>
      <c r="B9454" s="1" t="s">
        <v>417</v>
      </c>
      <c r="C9454" t="s">
        <v>48</v>
      </c>
      <c r="D9454">
        <f>VLOOKUP(C9454,'[1]Reaction type'!$B$2:$D$17,3,0)</f>
        <v>75</v>
      </c>
      <c r="E9454" s="2">
        <v>44193.5485300926</v>
      </c>
      <c r="F9454" s="2" t="str">
        <f t="shared" si="147"/>
        <v>December</v>
      </c>
      <c r="G9454" t="str">
        <f>VLOOKUP($B9454,[1]Content!$B$2:$D$1001,2,0)</f>
        <v>photo</v>
      </c>
      <c r="H9454" t="str">
        <f>VLOOKUP($B9454,[1]Content!$B$2:$D$1001,3,0)</f>
        <v>cooking</v>
      </c>
      <c r="I9454" t="str">
        <f>VLOOKUP($C9454,'[1]Reaction type'!$B$2:$D$17,2,0)</f>
        <v>positive</v>
      </c>
    </row>
    <row r="9455" customFormat="1" spans="1:9">
      <c r="A9455">
        <v>9821</v>
      </c>
      <c r="B9455" s="1" t="s">
        <v>417</v>
      </c>
      <c r="C9455" t="s">
        <v>57</v>
      </c>
      <c r="D9455">
        <f>VLOOKUP(C9455,'[1]Reaction type'!$B$2:$D$17,3,0)</f>
        <v>72</v>
      </c>
      <c r="E9455" s="2">
        <v>44046.2493171296</v>
      </c>
      <c r="F9455" s="2" t="str">
        <f t="shared" si="147"/>
        <v>August</v>
      </c>
      <c r="G9455" t="str">
        <f>VLOOKUP($B9455,[1]Content!$B$2:$D$1001,2,0)</f>
        <v>photo</v>
      </c>
      <c r="H9455" t="str">
        <f>VLOOKUP($B9455,[1]Content!$B$2:$D$1001,3,0)</f>
        <v>cooking</v>
      </c>
      <c r="I9455" t="str">
        <f>VLOOKUP($C9455,'[1]Reaction type'!$B$2:$D$17,2,0)</f>
        <v>positive</v>
      </c>
    </row>
    <row r="9456" customFormat="1" spans="1:9">
      <c r="A9456">
        <v>9823</v>
      </c>
      <c r="B9456" s="1" t="s">
        <v>418</v>
      </c>
      <c r="C9456" t="s">
        <v>31</v>
      </c>
      <c r="D9456">
        <f>VLOOKUP(C9456,'[1]Reaction type'!$B$2:$D$17,3,0)</f>
        <v>30</v>
      </c>
      <c r="E9456" s="2">
        <v>44102.2700694444</v>
      </c>
      <c r="F9456" s="2" t="str">
        <f t="shared" si="147"/>
        <v>September</v>
      </c>
      <c r="G9456" t="str">
        <f>VLOOKUP($B9456,[1]Content!$B$2:$D$1001,2,0)</f>
        <v>audio</v>
      </c>
      <c r="H9456" t="str">
        <f>VLOOKUP($B9456,[1]Content!$B$2:$D$1001,3,0)</f>
        <v>tennis</v>
      </c>
      <c r="I9456" t="str">
        <f>VLOOKUP($C9456,'[1]Reaction type'!$B$2:$D$17,2,0)</f>
        <v>positive</v>
      </c>
    </row>
    <row r="9457" customFormat="1" spans="1:9">
      <c r="A9457">
        <v>9824</v>
      </c>
      <c r="B9457" s="1" t="s">
        <v>418</v>
      </c>
      <c r="C9457" t="s">
        <v>40</v>
      </c>
      <c r="D9457">
        <f>VLOOKUP(C9457,'[1]Reaction type'!$B$2:$D$17,3,0)</f>
        <v>65</v>
      </c>
      <c r="E9457" s="2">
        <v>44271.9161342593</v>
      </c>
      <c r="F9457" s="2" t="str">
        <f t="shared" si="147"/>
        <v>March</v>
      </c>
      <c r="G9457" t="str">
        <f>VLOOKUP($B9457,[1]Content!$B$2:$D$1001,2,0)</f>
        <v>audio</v>
      </c>
      <c r="H9457" t="str">
        <f>VLOOKUP($B9457,[1]Content!$B$2:$D$1001,3,0)</f>
        <v>tennis</v>
      </c>
      <c r="I9457" t="str">
        <f>VLOOKUP($C9457,'[1]Reaction type'!$B$2:$D$17,2,0)</f>
        <v>positive</v>
      </c>
    </row>
    <row r="9458" customFormat="1" spans="1:9">
      <c r="A9458">
        <v>9825</v>
      </c>
      <c r="B9458" s="1" t="s">
        <v>418</v>
      </c>
      <c r="C9458" t="s">
        <v>37</v>
      </c>
      <c r="D9458">
        <f>VLOOKUP(C9458,'[1]Reaction type'!$B$2:$D$17,3,0)</f>
        <v>5</v>
      </c>
      <c r="E9458" s="2">
        <v>44186.9468287037</v>
      </c>
      <c r="F9458" s="2" t="str">
        <f t="shared" si="147"/>
        <v>December</v>
      </c>
      <c r="G9458" t="str">
        <f>VLOOKUP($B9458,[1]Content!$B$2:$D$1001,2,0)</f>
        <v>audio</v>
      </c>
      <c r="H9458" t="str">
        <f>VLOOKUP($B9458,[1]Content!$B$2:$D$1001,3,0)</f>
        <v>tennis</v>
      </c>
      <c r="I9458" t="str">
        <f>VLOOKUP($C9458,'[1]Reaction type'!$B$2:$D$17,2,0)</f>
        <v>negative</v>
      </c>
    </row>
    <row r="9459" customFormat="1" spans="1:9">
      <c r="A9459">
        <v>9826</v>
      </c>
      <c r="B9459" s="1" t="s">
        <v>418</v>
      </c>
      <c r="C9459" t="s">
        <v>48</v>
      </c>
      <c r="D9459">
        <f>VLOOKUP(C9459,'[1]Reaction type'!$B$2:$D$17,3,0)</f>
        <v>75</v>
      </c>
      <c r="E9459" s="2">
        <v>44125.6202314815</v>
      </c>
      <c r="F9459" s="2" t="str">
        <f t="shared" si="147"/>
        <v>October</v>
      </c>
      <c r="G9459" t="str">
        <f>VLOOKUP($B9459,[1]Content!$B$2:$D$1001,2,0)</f>
        <v>audio</v>
      </c>
      <c r="H9459" t="str">
        <f>VLOOKUP($B9459,[1]Content!$B$2:$D$1001,3,0)</f>
        <v>tennis</v>
      </c>
      <c r="I9459" t="str">
        <f>VLOOKUP($C9459,'[1]Reaction type'!$B$2:$D$17,2,0)</f>
        <v>positive</v>
      </c>
    </row>
    <row r="9460" customFormat="1" spans="1:9">
      <c r="A9460">
        <v>9827</v>
      </c>
      <c r="B9460" s="1" t="s">
        <v>418</v>
      </c>
      <c r="C9460" t="s">
        <v>31</v>
      </c>
      <c r="D9460">
        <f>VLOOKUP(C9460,'[1]Reaction type'!$B$2:$D$17,3,0)</f>
        <v>30</v>
      </c>
      <c r="E9460" s="2">
        <v>44320.5927893519</v>
      </c>
      <c r="F9460" s="2" t="str">
        <f t="shared" si="147"/>
        <v>May</v>
      </c>
      <c r="G9460" t="str">
        <f>VLOOKUP($B9460,[1]Content!$B$2:$D$1001,2,0)</f>
        <v>audio</v>
      </c>
      <c r="H9460" t="str">
        <f>VLOOKUP($B9460,[1]Content!$B$2:$D$1001,3,0)</f>
        <v>tennis</v>
      </c>
      <c r="I9460" t="str">
        <f>VLOOKUP($C9460,'[1]Reaction type'!$B$2:$D$17,2,0)</f>
        <v>positive</v>
      </c>
    </row>
    <row r="9461" customFormat="1" spans="1:9">
      <c r="A9461">
        <v>9828</v>
      </c>
      <c r="B9461" s="1" t="s">
        <v>418</v>
      </c>
      <c r="C9461" t="s">
        <v>35</v>
      </c>
      <c r="D9461">
        <f>VLOOKUP(C9461,'[1]Reaction type'!$B$2:$D$17,3,0)</f>
        <v>70</v>
      </c>
      <c r="E9461" s="2">
        <v>44311.5429166667</v>
      </c>
      <c r="F9461" s="2" t="str">
        <f t="shared" si="147"/>
        <v>April</v>
      </c>
      <c r="G9461" t="str">
        <f>VLOOKUP($B9461,[1]Content!$B$2:$D$1001,2,0)</f>
        <v>audio</v>
      </c>
      <c r="H9461" t="str">
        <f>VLOOKUP($B9461,[1]Content!$B$2:$D$1001,3,0)</f>
        <v>tennis</v>
      </c>
      <c r="I9461" t="str">
        <f>VLOOKUP($C9461,'[1]Reaction type'!$B$2:$D$17,2,0)</f>
        <v>positive</v>
      </c>
    </row>
    <row r="9462" customFormat="1" spans="1:9">
      <c r="A9462">
        <v>9829</v>
      </c>
      <c r="B9462" s="1" t="s">
        <v>418</v>
      </c>
      <c r="C9462" t="s">
        <v>42</v>
      </c>
      <c r="D9462">
        <f>VLOOKUP(C9462,'[1]Reaction type'!$B$2:$D$17,3,0)</f>
        <v>20</v>
      </c>
      <c r="E9462" s="2">
        <v>44110.5188541667</v>
      </c>
      <c r="F9462" s="2" t="str">
        <f t="shared" si="147"/>
        <v>October</v>
      </c>
      <c r="G9462" t="str">
        <f>VLOOKUP($B9462,[1]Content!$B$2:$D$1001,2,0)</f>
        <v>audio</v>
      </c>
      <c r="H9462" t="str">
        <f>VLOOKUP($B9462,[1]Content!$B$2:$D$1001,3,0)</f>
        <v>tennis</v>
      </c>
      <c r="I9462" t="str">
        <f>VLOOKUP($C9462,'[1]Reaction type'!$B$2:$D$17,2,0)</f>
        <v>neutral</v>
      </c>
    </row>
    <row r="9463" customFormat="1" spans="1:9">
      <c r="A9463">
        <v>9830</v>
      </c>
      <c r="B9463" s="1" t="s">
        <v>418</v>
      </c>
      <c r="C9463" t="s">
        <v>37</v>
      </c>
      <c r="D9463">
        <f>VLOOKUP(C9463,'[1]Reaction type'!$B$2:$D$17,3,0)</f>
        <v>5</v>
      </c>
      <c r="E9463" s="2">
        <v>44064.9982407407</v>
      </c>
      <c r="F9463" s="2" t="str">
        <f t="shared" si="147"/>
        <v>August</v>
      </c>
      <c r="G9463" t="str">
        <f>VLOOKUP($B9463,[1]Content!$B$2:$D$1001,2,0)</f>
        <v>audio</v>
      </c>
      <c r="H9463" t="str">
        <f>VLOOKUP($B9463,[1]Content!$B$2:$D$1001,3,0)</f>
        <v>tennis</v>
      </c>
      <c r="I9463" t="str">
        <f>VLOOKUP($C9463,'[1]Reaction type'!$B$2:$D$17,2,0)</f>
        <v>negative</v>
      </c>
    </row>
    <row r="9464" customFormat="1" spans="1:9">
      <c r="A9464">
        <v>9831</v>
      </c>
      <c r="B9464" s="1" t="s">
        <v>418</v>
      </c>
      <c r="C9464" t="s">
        <v>28</v>
      </c>
      <c r="D9464">
        <f>VLOOKUP(C9464,'[1]Reaction type'!$B$2:$D$17,3,0)</f>
        <v>15</v>
      </c>
      <c r="E9464" s="2">
        <v>44237.2658796296</v>
      </c>
      <c r="F9464" s="2" t="str">
        <f t="shared" si="147"/>
        <v>February</v>
      </c>
      <c r="G9464" t="str">
        <f>VLOOKUP($B9464,[1]Content!$B$2:$D$1001,2,0)</f>
        <v>audio</v>
      </c>
      <c r="H9464" t="str">
        <f>VLOOKUP($B9464,[1]Content!$B$2:$D$1001,3,0)</f>
        <v>tennis</v>
      </c>
      <c r="I9464" t="str">
        <f>VLOOKUP($C9464,'[1]Reaction type'!$B$2:$D$17,2,0)</f>
        <v>negative</v>
      </c>
    </row>
    <row r="9465" customFormat="1" spans="1:9">
      <c r="A9465">
        <v>9832</v>
      </c>
      <c r="B9465" s="1" t="s">
        <v>418</v>
      </c>
      <c r="C9465" t="s">
        <v>26</v>
      </c>
      <c r="D9465">
        <f>VLOOKUP(C9465,'[1]Reaction type'!$B$2:$D$17,3,0)</f>
        <v>10</v>
      </c>
      <c r="E9465" s="2">
        <v>44080.6908101852</v>
      </c>
      <c r="F9465" s="2" t="str">
        <f t="shared" si="147"/>
        <v>September</v>
      </c>
      <c r="G9465" t="str">
        <f>VLOOKUP($B9465,[1]Content!$B$2:$D$1001,2,0)</f>
        <v>audio</v>
      </c>
      <c r="H9465" t="str">
        <f>VLOOKUP($B9465,[1]Content!$B$2:$D$1001,3,0)</f>
        <v>tennis</v>
      </c>
      <c r="I9465" t="str">
        <f>VLOOKUP($C9465,'[1]Reaction type'!$B$2:$D$17,2,0)</f>
        <v>negative</v>
      </c>
    </row>
    <row r="9466" customFormat="1" spans="1:9">
      <c r="A9466">
        <v>9833</v>
      </c>
      <c r="B9466" s="1" t="s">
        <v>418</v>
      </c>
      <c r="C9466" t="s">
        <v>51</v>
      </c>
      <c r="D9466">
        <f>VLOOKUP(C9466,'[1]Reaction type'!$B$2:$D$17,3,0)</f>
        <v>12</v>
      </c>
      <c r="E9466" s="2">
        <v>44354.6103587963</v>
      </c>
      <c r="F9466" s="2" t="str">
        <f t="shared" si="147"/>
        <v>June</v>
      </c>
      <c r="G9466" t="str">
        <f>VLOOKUP($B9466,[1]Content!$B$2:$D$1001,2,0)</f>
        <v>audio</v>
      </c>
      <c r="H9466" t="str">
        <f>VLOOKUP($B9466,[1]Content!$B$2:$D$1001,3,0)</f>
        <v>tennis</v>
      </c>
      <c r="I9466" t="str">
        <f>VLOOKUP($C9466,'[1]Reaction type'!$B$2:$D$17,2,0)</f>
        <v>negative</v>
      </c>
    </row>
    <row r="9467" customFormat="1" spans="1:9">
      <c r="A9467">
        <v>9834</v>
      </c>
      <c r="B9467" s="1" t="s">
        <v>418</v>
      </c>
      <c r="C9467" t="s">
        <v>50</v>
      </c>
      <c r="D9467">
        <f>VLOOKUP(C9467,'[1]Reaction type'!$B$2:$D$17,3,0)</f>
        <v>45</v>
      </c>
      <c r="E9467" s="2">
        <v>44162.4767361111</v>
      </c>
      <c r="F9467" s="2" t="str">
        <f t="shared" si="147"/>
        <v>November</v>
      </c>
      <c r="G9467" t="str">
        <f>VLOOKUP($B9467,[1]Content!$B$2:$D$1001,2,0)</f>
        <v>audio</v>
      </c>
      <c r="H9467" t="str">
        <f>VLOOKUP($B9467,[1]Content!$B$2:$D$1001,3,0)</f>
        <v>tennis</v>
      </c>
      <c r="I9467" t="str">
        <f>VLOOKUP($C9467,'[1]Reaction type'!$B$2:$D$17,2,0)</f>
        <v>positive</v>
      </c>
    </row>
    <row r="9468" customFormat="1" spans="1:9">
      <c r="A9468">
        <v>9835</v>
      </c>
      <c r="B9468" s="1" t="s">
        <v>418</v>
      </c>
      <c r="C9468" t="s">
        <v>51</v>
      </c>
      <c r="D9468">
        <f>VLOOKUP(C9468,'[1]Reaction type'!$B$2:$D$17,3,0)</f>
        <v>12</v>
      </c>
      <c r="E9468" s="2">
        <v>44287.2801273148</v>
      </c>
      <c r="F9468" s="2" t="str">
        <f t="shared" si="147"/>
        <v>April</v>
      </c>
      <c r="G9468" t="str">
        <f>VLOOKUP($B9468,[1]Content!$B$2:$D$1001,2,0)</f>
        <v>audio</v>
      </c>
      <c r="H9468" t="str">
        <f>VLOOKUP($B9468,[1]Content!$B$2:$D$1001,3,0)</f>
        <v>tennis</v>
      </c>
      <c r="I9468" t="str">
        <f>VLOOKUP($C9468,'[1]Reaction type'!$B$2:$D$17,2,0)</f>
        <v>negative</v>
      </c>
    </row>
    <row r="9469" customFormat="1" spans="1:9">
      <c r="A9469">
        <v>9836</v>
      </c>
      <c r="B9469" s="1" t="s">
        <v>418</v>
      </c>
      <c r="C9469" t="s">
        <v>35</v>
      </c>
      <c r="D9469">
        <f>VLOOKUP(C9469,'[1]Reaction type'!$B$2:$D$17,3,0)</f>
        <v>70</v>
      </c>
      <c r="E9469" s="2">
        <v>44206.9994907407</v>
      </c>
      <c r="F9469" s="2" t="str">
        <f t="shared" si="147"/>
        <v>January</v>
      </c>
      <c r="G9469" t="str">
        <f>VLOOKUP($B9469,[1]Content!$B$2:$D$1001,2,0)</f>
        <v>audio</v>
      </c>
      <c r="H9469" t="str">
        <f>VLOOKUP($B9469,[1]Content!$B$2:$D$1001,3,0)</f>
        <v>tennis</v>
      </c>
      <c r="I9469" t="str">
        <f>VLOOKUP($C9469,'[1]Reaction type'!$B$2:$D$17,2,0)</f>
        <v>positive</v>
      </c>
    </row>
    <row r="9470" customFormat="1" spans="1:9">
      <c r="A9470">
        <v>9837</v>
      </c>
      <c r="B9470" s="1" t="s">
        <v>418</v>
      </c>
      <c r="C9470" t="s">
        <v>35</v>
      </c>
      <c r="D9470">
        <f>VLOOKUP(C9470,'[1]Reaction type'!$B$2:$D$17,3,0)</f>
        <v>70</v>
      </c>
      <c r="E9470" s="2">
        <v>44024.9628587963</v>
      </c>
      <c r="F9470" s="2" t="str">
        <f t="shared" si="147"/>
        <v>July</v>
      </c>
      <c r="G9470" t="str">
        <f>VLOOKUP($B9470,[1]Content!$B$2:$D$1001,2,0)</f>
        <v>audio</v>
      </c>
      <c r="H9470" t="str">
        <f>VLOOKUP($B9470,[1]Content!$B$2:$D$1001,3,0)</f>
        <v>tennis</v>
      </c>
      <c r="I9470" t="str">
        <f>VLOOKUP($C9470,'[1]Reaction type'!$B$2:$D$17,2,0)</f>
        <v>positive</v>
      </c>
    </row>
    <row r="9471" customFormat="1" spans="1:9">
      <c r="A9471">
        <v>9838</v>
      </c>
      <c r="B9471" s="1" t="s">
        <v>418</v>
      </c>
      <c r="C9471" t="s">
        <v>26</v>
      </c>
      <c r="D9471">
        <f>VLOOKUP(C9471,'[1]Reaction type'!$B$2:$D$17,3,0)</f>
        <v>10</v>
      </c>
      <c r="E9471" s="2">
        <v>44189.1256365741</v>
      </c>
      <c r="F9471" s="2" t="str">
        <f t="shared" si="147"/>
        <v>December</v>
      </c>
      <c r="G9471" t="str">
        <f>VLOOKUP($B9471,[1]Content!$B$2:$D$1001,2,0)</f>
        <v>audio</v>
      </c>
      <c r="H9471" t="str">
        <f>VLOOKUP($B9471,[1]Content!$B$2:$D$1001,3,0)</f>
        <v>tennis</v>
      </c>
      <c r="I9471" t="str">
        <f>VLOOKUP($C9471,'[1]Reaction type'!$B$2:$D$17,2,0)</f>
        <v>negative</v>
      </c>
    </row>
    <row r="9472" customFormat="1" spans="1:9">
      <c r="A9472">
        <v>9839</v>
      </c>
      <c r="B9472" s="1" t="s">
        <v>418</v>
      </c>
      <c r="C9472" t="s">
        <v>54</v>
      </c>
      <c r="D9472">
        <f>VLOOKUP(C9472,'[1]Reaction type'!$B$2:$D$17,3,0)</f>
        <v>70</v>
      </c>
      <c r="E9472" s="2">
        <v>44356.8433680556</v>
      </c>
      <c r="F9472" s="2" t="str">
        <f t="shared" si="147"/>
        <v>June</v>
      </c>
      <c r="G9472" t="str">
        <f>VLOOKUP($B9472,[1]Content!$B$2:$D$1001,2,0)</f>
        <v>audio</v>
      </c>
      <c r="H9472" t="str">
        <f>VLOOKUP($B9472,[1]Content!$B$2:$D$1001,3,0)</f>
        <v>tennis</v>
      </c>
      <c r="I9472" t="str">
        <f>VLOOKUP($C9472,'[1]Reaction type'!$B$2:$D$17,2,0)</f>
        <v>positive</v>
      </c>
    </row>
    <row r="9473" customFormat="1" spans="1:9">
      <c r="A9473">
        <v>9840</v>
      </c>
      <c r="B9473" s="1" t="s">
        <v>418</v>
      </c>
      <c r="C9473" t="s">
        <v>51</v>
      </c>
      <c r="D9473">
        <f>VLOOKUP(C9473,'[1]Reaction type'!$B$2:$D$17,3,0)</f>
        <v>12</v>
      </c>
      <c r="E9473" s="2">
        <v>44232.688599537</v>
      </c>
      <c r="F9473" s="2" t="str">
        <f t="shared" si="147"/>
        <v>February</v>
      </c>
      <c r="G9473" t="str">
        <f>VLOOKUP($B9473,[1]Content!$B$2:$D$1001,2,0)</f>
        <v>audio</v>
      </c>
      <c r="H9473" t="str">
        <f>VLOOKUP($B9473,[1]Content!$B$2:$D$1001,3,0)</f>
        <v>tennis</v>
      </c>
      <c r="I9473" t="str">
        <f>VLOOKUP($C9473,'[1]Reaction type'!$B$2:$D$17,2,0)</f>
        <v>negative</v>
      </c>
    </row>
    <row r="9474" customFormat="1" spans="1:9">
      <c r="A9474">
        <v>9841</v>
      </c>
      <c r="B9474" s="1" t="s">
        <v>418</v>
      </c>
      <c r="C9474" t="s">
        <v>28</v>
      </c>
      <c r="D9474">
        <f>VLOOKUP(C9474,'[1]Reaction type'!$B$2:$D$17,3,0)</f>
        <v>15</v>
      </c>
      <c r="E9474" s="2">
        <v>44088.3499305556</v>
      </c>
      <c r="F9474" s="2" t="str">
        <f t="shared" si="147"/>
        <v>September</v>
      </c>
      <c r="G9474" t="str">
        <f>VLOOKUP($B9474,[1]Content!$B$2:$D$1001,2,0)</f>
        <v>audio</v>
      </c>
      <c r="H9474" t="str">
        <f>VLOOKUP($B9474,[1]Content!$B$2:$D$1001,3,0)</f>
        <v>tennis</v>
      </c>
      <c r="I9474" t="str">
        <f>VLOOKUP($C9474,'[1]Reaction type'!$B$2:$D$17,2,0)</f>
        <v>negative</v>
      </c>
    </row>
    <row r="9475" customFormat="1" spans="1:9">
      <c r="A9475">
        <v>9842</v>
      </c>
      <c r="B9475" s="1" t="s">
        <v>418</v>
      </c>
      <c r="C9475" t="s">
        <v>51</v>
      </c>
      <c r="D9475">
        <f>VLOOKUP(C9475,'[1]Reaction type'!$B$2:$D$17,3,0)</f>
        <v>12</v>
      </c>
      <c r="E9475" s="2">
        <v>44186.2045833333</v>
      </c>
      <c r="F9475" s="2" t="str">
        <f t="shared" ref="F9475:F9538" si="148">TEXT(E9475,"mmmm")</f>
        <v>December</v>
      </c>
      <c r="G9475" t="str">
        <f>VLOOKUP($B9475,[1]Content!$B$2:$D$1001,2,0)</f>
        <v>audio</v>
      </c>
      <c r="H9475" t="str">
        <f>VLOOKUP($B9475,[1]Content!$B$2:$D$1001,3,0)</f>
        <v>tennis</v>
      </c>
      <c r="I9475" t="str">
        <f>VLOOKUP($C9475,'[1]Reaction type'!$B$2:$D$17,2,0)</f>
        <v>negative</v>
      </c>
    </row>
    <row r="9476" customFormat="1" spans="1:9">
      <c r="A9476">
        <v>9843</v>
      </c>
      <c r="B9476" s="1" t="s">
        <v>418</v>
      </c>
      <c r="C9476" t="s">
        <v>54</v>
      </c>
      <c r="D9476">
        <f>VLOOKUP(C9476,'[1]Reaction type'!$B$2:$D$17,3,0)</f>
        <v>70</v>
      </c>
      <c r="E9476" s="2">
        <v>44180.3451041667</v>
      </c>
      <c r="F9476" s="2" t="str">
        <f t="shared" si="148"/>
        <v>December</v>
      </c>
      <c r="G9476" t="str">
        <f>VLOOKUP($B9476,[1]Content!$B$2:$D$1001,2,0)</f>
        <v>audio</v>
      </c>
      <c r="H9476" t="str">
        <f>VLOOKUP($B9476,[1]Content!$B$2:$D$1001,3,0)</f>
        <v>tennis</v>
      </c>
      <c r="I9476" t="str">
        <f>VLOOKUP($C9476,'[1]Reaction type'!$B$2:$D$17,2,0)</f>
        <v>positive</v>
      </c>
    </row>
    <row r="9477" customFormat="1" spans="1:9">
      <c r="A9477">
        <v>9844</v>
      </c>
      <c r="B9477" s="1" t="s">
        <v>418</v>
      </c>
      <c r="C9477" t="s">
        <v>54</v>
      </c>
      <c r="D9477">
        <f>VLOOKUP(C9477,'[1]Reaction type'!$B$2:$D$17,3,0)</f>
        <v>70</v>
      </c>
      <c r="E9477" s="2">
        <v>44107.8496643519</v>
      </c>
      <c r="F9477" s="2" t="str">
        <f t="shared" si="148"/>
        <v>October</v>
      </c>
      <c r="G9477" t="str">
        <f>VLOOKUP($B9477,[1]Content!$B$2:$D$1001,2,0)</f>
        <v>audio</v>
      </c>
      <c r="H9477" t="str">
        <f>VLOOKUP($B9477,[1]Content!$B$2:$D$1001,3,0)</f>
        <v>tennis</v>
      </c>
      <c r="I9477" t="str">
        <f>VLOOKUP($C9477,'[1]Reaction type'!$B$2:$D$17,2,0)</f>
        <v>positive</v>
      </c>
    </row>
    <row r="9478" customFormat="1" spans="1:9">
      <c r="A9478">
        <v>9845</v>
      </c>
      <c r="B9478" s="1" t="s">
        <v>418</v>
      </c>
      <c r="C9478" t="s">
        <v>33</v>
      </c>
      <c r="D9478">
        <f>VLOOKUP(C9478,'[1]Reaction type'!$B$2:$D$17,3,0)</f>
        <v>35</v>
      </c>
      <c r="E9478" s="2">
        <v>44230.2174421296</v>
      </c>
      <c r="F9478" s="2" t="str">
        <f t="shared" si="148"/>
        <v>February</v>
      </c>
      <c r="G9478" t="str">
        <f>VLOOKUP($B9478,[1]Content!$B$2:$D$1001,2,0)</f>
        <v>audio</v>
      </c>
      <c r="H9478" t="str">
        <f>VLOOKUP($B9478,[1]Content!$B$2:$D$1001,3,0)</f>
        <v>tennis</v>
      </c>
      <c r="I9478" t="str">
        <f>VLOOKUP($C9478,'[1]Reaction type'!$B$2:$D$17,2,0)</f>
        <v>neutral</v>
      </c>
    </row>
    <row r="9479" customFormat="1" spans="1:9">
      <c r="A9479">
        <v>9846</v>
      </c>
      <c r="B9479" s="1" t="s">
        <v>418</v>
      </c>
      <c r="C9479" t="s">
        <v>53</v>
      </c>
      <c r="D9479">
        <f>VLOOKUP(C9479,'[1]Reaction type'!$B$2:$D$17,3,0)</f>
        <v>60</v>
      </c>
      <c r="E9479" s="2">
        <v>44354.5522337963</v>
      </c>
      <c r="F9479" s="2" t="str">
        <f t="shared" si="148"/>
        <v>June</v>
      </c>
      <c r="G9479" t="str">
        <f>VLOOKUP($B9479,[1]Content!$B$2:$D$1001,2,0)</f>
        <v>audio</v>
      </c>
      <c r="H9479" t="str">
        <f>VLOOKUP($B9479,[1]Content!$B$2:$D$1001,3,0)</f>
        <v>tennis</v>
      </c>
      <c r="I9479" t="str">
        <f>VLOOKUP($C9479,'[1]Reaction type'!$B$2:$D$17,2,0)</f>
        <v>positive</v>
      </c>
    </row>
    <row r="9480" customFormat="1" spans="1:9">
      <c r="A9480">
        <v>9847</v>
      </c>
      <c r="B9480" s="1" t="s">
        <v>418</v>
      </c>
      <c r="C9480" t="s">
        <v>24</v>
      </c>
      <c r="D9480">
        <f>VLOOKUP(C9480,'[1]Reaction type'!$B$2:$D$17,3,0)</f>
        <v>0</v>
      </c>
      <c r="E9480" s="2">
        <v>44131.7193634259</v>
      </c>
      <c r="F9480" s="2" t="str">
        <f t="shared" si="148"/>
        <v>October</v>
      </c>
      <c r="G9480" t="str">
        <f>VLOOKUP($B9480,[1]Content!$B$2:$D$1001,2,0)</f>
        <v>audio</v>
      </c>
      <c r="H9480" t="str">
        <f>VLOOKUP($B9480,[1]Content!$B$2:$D$1001,3,0)</f>
        <v>tennis</v>
      </c>
      <c r="I9480" t="str">
        <f>VLOOKUP($C9480,'[1]Reaction type'!$B$2:$D$17,2,0)</f>
        <v>negative</v>
      </c>
    </row>
    <row r="9481" customFormat="1" spans="1:9">
      <c r="A9481">
        <v>9848</v>
      </c>
      <c r="B9481" s="1" t="s">
        <v>418</v>
      </c>
      <c r="C9481" t="s">
        <v>42</v>
      </c>
      <c r="D9481">
        <f>VLOOKUP(C9481,'[1]Reaction type'!$B$2:$D$17,3,0)</f>
        <v>20</v>
      </c>
      <c r="E9481" s="2">
        <v>44351.0744097222</v>
      </c>
      <c r="F9481" s="2" t="str">
        <f t="shared" si="148"/>
        <v>June</v>
      </c>
      <c r="G9481" t="str">
        <f>VLOOKUP($B9481,[1]Content!$B$2:$D$1001,2,0)</f>
        <v>audio</v>
      </c>
      <c r="H9481" t="str">
        <f>VLOOKUP($B9481,[1]Content!$B$2:$D$1001,3,0)</f>
        <v>tennis</v>
      </c>
      <c r="I9481" t="str">
        <f>VLOOKUP($C9481,'[1]Reaction type'!$B$2:$D$17,2,0)</f>
        <v>neutral</v>
      </c>
    </row>
    <row r="9482" customFormat="1" spans="1:9">
      <c r="A9482">
        <v>9849</v>
      </c>
      <c r="B9482" s="1" t="s">
        <v>418</v>
      </c>
      <c r="C9482" t="s">
        <v>52</v>
      </c>
      <c r="D9482">
        <f>VLOOKUP(C9482,'[1]Reaction type'!$B$2:$D$17,3,0)</f>
        <v>50</v>
      </c>
      <c r="E9482" s="2">
        <v>44238.6119328704</v>
      </c>
      <c r="F9482" s="2" t="str">
        <f t="shared" si="148"/>
        <v>February</v>
      </c>
      <c r="G9482" t="str">
        <f>VLOOKUP($B9482,[1]Content!$B$2:$D$1001,2,0)</f>
        <v>audio</v>
      </c>
      <c r="H9482" t="str">
        <f>VLOOKUP($B9482,[1]Content!$B$2:$D$1001,3,0)</f>
        <v>tennis</v>
      </c>
      <c r="I9482" t="str">
        <f>VLOOKUP($C9482,'[1]Reaction type'!$B$2:$D$17,2,0)</f>
        <v>positive</v>
      </c>
    </row>
    <row r="9483" customFormat="1" spans="1:9">
      <c r="A9483">
        <v>9850</v>
      </c>
      <c r="B9483" s="1" t="s">
        <v>418</v>
      </c>
      <c r="C9483" t="s">
        <v>31</v>
      </c>
      <c r="D9483">
        <f>VLOOKUP(C9483,'[1]Reaction type'!$B$2:$D$17,3,0)</f>
        <v>30</v>
      </c>
      <c r="E9483" s="2">
        <v>44144.4723611111</v>
      </c>
      <c r="F9483" s="2" t="str">
        <f t="shared" si="148"/>
        <v>November</v>
      </c>
      <c r="G9483" t="str">
        <f>VLOOKUP($B9483,[1]Content!$B$2:$D$1001,2,0)</f>
        <v>audio</v>
      </c>
      <c r="H9483" t="str">
        <f>VLOOKUP($B9483,[1]Content!$B$2:$D$1001,3,0)</f>
        <v>tennis</v>
      </c>
      <c r="I9483" t="str">
        <f>VLOOKUP($C9483,'[1]Reaction type'!$B$2:$D$17,2,0)</f>
        <v>positive</v>
      </c>
    </row>
    <row r="9484" customFormat="1" spans="1:9">
      <c r="A9484">
        <v>9851</v>
      </c>
      <c r="B9484" s="1" t="s">
        <v>418</v>
      </c>
      <c r="C9484" t="s">
        <v>28</v>
      </c>
      <c r="D9484">
        <f>VLOOKUP(C9484,'[1]Reaction type'!$B$2:$D$17,3,0)</f>
        <v>15</v>
      </c>
      <c r="E9484" s="2">
        <v>44043.3729050926</v>
      </c>
      <c r="F9484" s="2" t="str">
        <f t="shared" si="148"/>
        <v>July</v>
      </c>
      <c r="G9484" t="str">
        <f>VLOOKUP($B9484,[1]Content!$B$2:$D$1001,2,0)</f>
        <v>audio</v>
      </c>
      <c r="H9484" t="str">
        <f>VLOOKUP($B9484,[1]Content!$B$2:$D$1001,3,0)</f>
        <v>tennis</v>
      </c>
      <c r="I9484" t="str">
        <f>VLOOKUP($C9484,'[1]Reaction type'!$B$2:$D$17,2,0)</f>
        <v>negative</v>
      </c>
    </row>
    <row r="9485" customFormat="1" spans="1:9">
      <c r="A9485">
        <v>9852</v>
      </c>
      <c r="B9485" s="1" t="s">
        <v>418</v>
      </c>
      <c r="C9485" t="s">
        <v>40</v>
      </c>
      <c r="D9485">
        <f>VLOOKUP(C9485,'[1]Reaction type'!$B$2:$D$17,3,0)</f>
        <v>65</v>
      </c>
      <c r="E9485" s="2">
        <v>44088.3888541667</v>
      </c>
      <c r="F9485" s="2" t="str">
        <f t="shared" si="148"/>
        <v>September</v>
      </c>
      <c r="G9485" t="str">
        <f>VLOOKUP($B9485,[1]Content!$B$2:$D$1001,2,0)</f>
        <v>audio</v>
      </c>
      <c r="H9485" t="str">
        <f>VLOOKUP($B9485,[1]Content!$B$2:$D$1001,3,0)</f>
        <v>tennis</v>
      </c>
      <c r="I9485" t="str">
        <f>VLOOKUP($C9485,'[1]Reaction type'!$B$2:$D$17,2,0)</f>
        <v>positive</v>
      </c>
    </row>
    <row r="9486" customFormat="1" spans="1:9">
      <c r="A9486">
        <v>9853</v>
      </c>
      <c r="B9486" s="1" t="s">
        <v>418</v>
      </c>
      <c r="C9486" t="s">
        <v>28</v>
      </c>
      <c r="D9486">
        <f>VLOOKUP(C9486,'[1]Reaction type'!$B$2:$D$17,3,0)</f>
        <v>15</v>
      </c>
      <c r="E9486" s="2">
        <v>44033.9674305556</v>
      </c>
      <c r="F9486" s="2" t="str">
        <f t="shared" si="148"/>
        <v>July</v>
      </c>
      <c r="G9486" t="str">
        <f>VLOOKUP($B9486,[1]Content!$B$2:$D$1001,2,0)</f>
        <v>audio</v>
      </c>
      <c r="H9486" t="str">
        <f>VLOOKUP($B9486,[1]Content!$B$2:$D$1001,3,0)</f>
        <v>tennis</v>
      </c>
      <c r="I9486" t="str">
        <f>VLOOKUP($C9486,'[1]Reaction type'!$B$2:$D$17,2,0)</f>
        <v>negative</v>
      </c>
    </row>
    <row r="9487" customFormat="1" spans="1:9">
      <c r="A9487">
        <v>9854</v>
      </c>
      <c r="B9487" s="1" t="s">
        <v>418</v>
      </c>
      <c r="C9487" t="s">
        <v>42</v>
      </c>
      <c r="D9487">
        <f>VLOOKUP(C9487,'[1]Reaction type'!$B$2:$D$17,3,0)</f>
        <v>20</v>
      </c>
      <c r="E9487" s="2">
        <v>44266.2142824074</v>
      </c>
      <c r="F9487" s="2" t="str">
        <f t="shared" si="148"/>
        <v>March</v>
      </c>
      <c r="G9487" t="str">
        <f>VLOOKUP($B9487,[1]Content!$B$2:$D$1001,2,0)</f>
        <v>audio</v>
      </c>
      <c r="H9487" t="str">
        <f>VLOOKUP($B9487,[1]Content!$B$2:$D$1001,3,0)</f>
        <v>tennis</v>
      </c>
      <c r="I9487" t="str">
        <f>VLOOKUP($C9487,'[1]Reaction type'!$B$2:$D$17,2,0)</f>
        <v>neutral</v>
      </c>
    </row>
    <row r="9488" customFormat="1" spans="1:9">
      <c r="A9488">
        <v>9855</v>
      </c>
      <c r="B9488" s="1" t="s">
        <v>418</v>
      </c>
      <c r="C9488" t="s">
        <v>26</v>
      </c>
      <c r="D9488">
        <f>VLOOKUP(C9488,'[1]Reaction type'!$B$2:$D$17,3,0)</f>
        <v>10</v>
      </c>
      <c r="E9488" s="2">
        <v>44073.3661689815</v>
      </c>
      <c r="F9488" s="2" t="str">
        <f t="shared" si="148"/>
        <v>August</v>
      </c>
      <c r="G9488" t="str">
        <f>VLOOKUP($B9488,[1]Content!$B$2:$D$1001,2,0)</f>
        <v>audio</v>
      </c>
      <c r="H9488" t="str">
        <f>VLOOKUP($B9488,[1]Content!$B$2:$D$1001,3,0)</f>
        <v>tennis</v>
      </c>
      <c r="I9488" t="str">
        <f>VLOOKUP($C9488,'[1]Reaction type'!$B$2:$D$17,2,0)</f>
        <v>negative</v>
      </c>
    </row>
    <row r="9489" customFormat="1" spans="1:9">
      <c r="A9489">
        <v>9856</v>
      </c>
      <c r="B9489" s="1" t="s">
        <v>418</v>
      </c>
      <c r="C9489" t="s">
        <v>24</v>
      </c>
      <c r="D9489">
        <f>VLOOKUP(C9489,'[1]Reaction type'!$B$2:$D$17,3,0)</f>
        <v>0</v>
      </c>
      <c r="E9489" s="2">
        <v>44314.8847569444</v>
      </c>
      <c r="F9489" s="2" t="str">
        <f t="shared" si="148"/>
        <v>April</v>
      </c>
      <c r="G9489" t="str">
        <f>VLOOKUP($B9489,[1]Content!$B$2:$D$1001,2,0)</f>
        <v>audio</v>
      </c>
      <c r="H9489" t="str">
        <f>VLOOKUP($B9489,[1]Content!$B$2:$D$1001,3,0)</f>
        <v>tennis</v>
      </c>
      <c r="I9489" t="str">
        <f>VLOOKUP($C9489,'[1]Reaction type'!$B$2:$D$17,2,0)</f>
        <v>negative</v>
      </c>
    </row>
    <row r="9490" customFormat="1" spans="1:9">
      <c r="A9490">
        <v>9857</v>
      </c>
      <c r="B9490" s="1" t="s">
        <v>418</v>
      </c>
      <c r="C9490" t="s">
        <v>54</v>
      </c>
      <c r="D9490">
        <f>VLOOKUP(C9490,'[1]Reaction type'!$B$2:$D$17,3,0)</f>
        <v>70</v>
      </c>
      <c r="E9490" s="2">
        <v>44124.5994560185</v>
      </c>
      <c r="F9490" s="2" t="str">
        <f t="shared" si="148"/>
        <v>October</v>
      </c>
      <c r="G9490" t="str">
        <f>VLOOKUP($B9490,[1]Content!$B$2:$D$1001,2,0)</f>
        <v>audio</v>
      </c>
      <c r="H9490" t="str">
        <f>VLOOKUP($B9490,[1]Content!$B$2:$D$1001,3,0)</f>
        <v>tennis</v>
      </c>
      <c r="I9490" t="str">
        <f>VLOOKUP($C9490,'[1]Reaction type'!$B$2:$D$17,2,0)</f>
        <v>positive</v>
      </c>
    </row>
    <row r="9491" customFormat="1" spans="1:9">
      <c r="A9491">
        <v>9858</v>
      </c>
      <c r="B9491" s="1" t="s">
        <v>418</v>
      </c>
      <c r="C9491" t="s">
        <v>54</v>
      </c>
      <c r="D9491">
        <f>VLOOKUP(C9491,'[1]Reaction type'!$B$2:$D$17,3,0)</f>
        <v>70</v>
      </c>
      <c r="E9491" s="2">
        <v>44032.4613657407</v>
      </c>
      <c r="F9491" s="2" t="str">
        <f t="shared" si="148"/>
        <v>July</v>
      </c>
      <c r="G9491" t="str">
        <f>VLOOKUP($B9491,[1]Content!$B$2:$D$1001,2,0)</f>
        <v>audio</v>
      </c>
      <c r="H9491" t="str">
        <f>VLOOKUP($B9491,[1]Content!$B$2:$D$1001,3,0)</f>
        <v>tennis</v>
      </c>
      <c r="I9491" t="str">
        <f>VLOOKUP($C9491,'[1]Reaction type'!$B$2:$D$17,2,0)</f>
        <v>positive</v>
      </c>
    </row>
    <row r="9492" customFormat="1" spans="1:9">
      <c r="A9492">
        <v>9859</v>
      </c>
      <c r="B9492" s="1" t="s">
        <v>418</v>
      </c>
      <c r="C9492" t="s">
        <v>48</v>
      </c>
      <c r="D9492">
        <f>VLOOKUP(C9492,'[1]Reaction type'!$B$2:$D$17,3,0)</f>
        <v>75</v>
      </c>
      <c r="E9492" s="2">
        <v>44266.0150578704</v>
      </c>
      <c r="F9492" s="2" t="str">
        <f t="shared" si="148"/>
        <v>March</v>
      </c>
      <c r="G9492" t="str">
        <f>VLOOKUP($B9492,[1]Content!$B$2:$D$1001,2,0)</f>
        <v>audio</v>
      </c>
      <c r="H9492" t="str">
        <f>VLOOKUP($B9492,[1]Content!$B$2:$D$1001,3,0)</f>
        <v>tennis</v>
      </c>
      <c r="I9492" t="str">
        <f>VLOOKUP($C9492,'[1]Reaction type'!$B$2:$D$17,2,0)</f>
        <v>positive</v>
      </c>
    </row>
    <row r="9493" customFormat="1" spans="1:9">
      <c r="A9493">
        <v>9860</v>
      </c>
      <c r="B9493" s="1" t="s">
        <v>418</v>
      </c>
      <c r="C9493" t="s">
        <v>54</v>
      </c>
      <c r="D9493">
        <f>VLOOKUP(C9493,'[1]Reaction type'!$B$2:$D$17,3,0)</f>
        <v>70</v>
      </c>
      <c r="E9493" s="2">
        <v>44255.2276041667</v>
      </c>
      <c r="F9493" s="2" t="str">
        <f t="shared" si="148"/>
        <v>February</v>
      </c>
      <c r="G9493" t="str">
        <f>VLOOKUP($B9493,[1]Content!$B$2:$D$1001,2,0)</f>
        <v>audio</v>
      </c>
      <c r="H9493" t="str">
        <f>VLOOKUP($B9493,[1]Content!$B$2:$D$1001,3,0)</f>
        <v>tennis</v>
      </c>
      <c r="I9493" t="str">
        <f>VLOOKUP($C9493,'[1]Reaction type'!$B$2:$D$17,2,0)</f>
        <v>positive</v>
      </c>
    </row>
    <row r="9494" customFormat="1" spans="1:9">
      <c r="A9494">
        <v>9861</v>
      </c>
      <c r="B9494" s="1" t="s">
        <v>418</v>
      </c>
      <c r="C9494" t="s">
        <v>24</v>
      </c>
      <c r="D9494">
        <f>VLOOKUP(C9494,'[1]Reaction type'!$B$2:$D$17,3,0)</f>
        <v>0</v>
      </c>
      <c r="E9494" s="2">
        <v>44331.2484027778</v>
      </c>
      <c r="F9494" s="2" t="str">
        <f t="shared" si="148"/>
        <v>May</v>
      </c>
      <c r="G9494" t="str">
        <f>VLOOKUP($B9494,[1]Content!$B$2:$D$1001,2,0)</f>
        <v>audio</v>
      </c>
      <c r="H9494" t="str">
        <f>VLOOKUP($B9494,[1]Content!$B$2:$D$1001,3,0)</f>
        <v>tennis</v>
      </c>
      <c r="I9494" t="str">
        <f>VLOOKUP($C9494,'[1]Reaction type'!$B$2:$D$17,2,0)</f>
        <v>negative</v>
      </c>
    </row>
    <row r="9495" customFormat="1" spans="1:9">
      <c r="A9495">
        <v>9862</v>
      </c>
      <c r="B9495" s="1" t="s">
        <v>418</v>
      </c>
      <c r="C9495" t="s">
        <v>35</v>
      </c>
      <c r="D9495">
        <f>VLOOKUP(C9495,'[1]Reaction type'!$B$2:$D$17,3,0)</f>
        <v>70</v>
      </c>
      <c r="E9495" s="2">
        <v>44269.9022337963</v>
      </c>
      <c r="F9495" s="2" t="str">
        <f t="shared" si="148"/>
        <v>March</v>
      </c>
      <c r="G9495" t="str">
        <f>VLOOKUP($B9495,[1]Content!$B$2:$D$1001,2,0)</f>
        <v>audio</v>
      </c>
      <c r="H9495" t="str">
        <f>VLOOKUP($B9495,[1]Content!$B$2:$D$1001,3,0)</f>
        <v>tennis</v>
      </c>
      <c r="I9495" t="str">
        <f>VLOOKUP($C9495,'[1]Reaction type'!$B$2:$D$17,2,0)</f>
        <v>positive</v>
      </c>
    </row>
    <row r="9496" customFormat="1" spans="1:9">
      <c r="A9496">
        <v>9863</v>
      </c>
      <c r="B9496" s="1" t="s">
        <v>418</v>
      </c>
      <c r="C9496" t="s">
        <v>51</v>
      </c>
      <c r="D9496">
        <f>VLOOKUP(C9496,'[1]Reaction type'!$B$2:$D$17,3,0)</f>
        <v>12</v>
      </c>
      <c r="E9496" s="2">
        <v>44261.2466898148</v>
      </c>
      <c r="F9496" s="2" t="str">
        <f t="shared" si="148"/>
        <v>March</v>
      </c>
      <c r="G9496" t="str">
        <f>VLOOKUP($B9496,[1]Content!$B$2:$D$1001,2,0)</f>
        <v>audio</v>
      </c>
      <c r="H9496" t="str">
        <f>VLOOKUP($B9496,[1]Content!$B$2:$D$1001,3,0)</f>
        <v>tennis</v>
      </c>
      <c r="I9496" t="str">
        <f>VLOOKUP($C9496,'[1]Reaction type'!$B$2:$D$17,2,0)</f>
        <v>negative</v>
      </c>
    </row>
    <row r="9497" customFormat="1" spans="1:9">
      <c r="A9497">
        <v>9864</v>
      </c>
      <c r="B9497" s="1" t="s">
        <v>418</v>
      </c>
      <c r="C9497" t="s">
        <v>52</v>
      </c>
      <c r="D9497">
        <f>VLOOKUP(C9497,'[1]Reaction type'!$B$2:$D$17,3,0)</f>
        <v>50</v>
      </c>
      <c r="E9497" s="2">
        <v>44185.4568055556</v>
      </c>
      <c r="F9497" s="2" t="str">
        <f t="shared" si="148"/>
        <v>December</v>
      </c>
      <c r="G9497" t="str">
        <f>VLOOKUP($B9497,[1]Content!$B$2:$D$1001,2,0)</f>
        <v>audio</v>
      </c>
      <c r="H9497" t="str">
        <f>VLOOKUP($B9497,[1]Content!$B$2:$D$1001,3,0)</f>
        <v>tennis</v>
      </c>
      <c r="I9497" t="str">
        <f>VLOOKUP($C9497,'[1]Reaction type'!$B$2:$D$17,2,0)</f>
        <v>positive</v>
      </c>
    </row>
    <row r="9498" customFormat="1" spans="1:9">
      <c r="A9498">
        <v>9866</v>
      </c>
      <c r="B9498" s="1" t="s">
        <v>419</v>
      </c>
      <c r="C9498" t="s">
        <v>26</v>
      </c>
      <c r="D9498">
        <f>VLOOKUP(C9498,'[1]Reaction type'!$B$2:$D$17,3,0)</f>
        <v>10</v>
      </c>
      <c r="E9498" s="2">
        <v>44175.3561921296</v>
      </c>
      <c r="F9498" s="2" t="str">
        <f t="shared" si="148"/>
        <v>December</v>
      </c>
      <c r="G9498" t="str">
        <f>VLOOKUP($B9498,[1]Content!$B$2:$D$1001,2,0)</f>
        <v>video</v>
      </c>
      <c r="H9498" t="str">
        <f>VLOOKUP($B9498,[1]Content!$B$2:$D$1001,3,0)</f>
        <v>technology</v>
      </c>
      <c r="I9498" t="str">
        <f>VLOOKUP($C9498,'[1]Reaction type'!$B$2:$D$17,2,0)</f>
        <v>negative</v>
      </c>
    </row>
    <row r="9499" customFormat="1" spans="1:9">
      <c r="A9499">
        <v>9867</v>
      </c>
      <c r="B9499" s="1" t="s">
        <v>419</v>
      </c>
      <c r="C9499" t="s">
        <v>50</v>
      </c>
      <c r="D9499">
        <f>VLOOKUP(C9499,'[1]Reaction type'!$B$2:$D$17,3,0)</f>
        <v>45</v>
      </c>
      <c r="E9499" s="2">
        <v>44332.2238773148</v>
      </c>
      <c r="F9499" s="2" t="str">
        <f t="shared" si="148"/>
        <v>May</v>
      </c>
      <c r="G9499" t="str">
        <f>VLOOKUP($B9499,[1]Content!$B$2:$D$1001,2,0)</f>
        <v>video</v>
      </c>
      <c r="H9499" t="str">
        <f>VLOOKUP($B9499,[1]Content!$B$2:$D$1001,3,0)</f>
        <v>technology</v>
      </c>
      <c r="I9499" t="str">
        <f>VLOOKUP($C9499,'[1]Reaction type'!$B$2:$D$17,2,0)</f>
        <v>positive</v>
      </c>
    </row>
    <row r="9500" customFormat="1" spans="1:9">
      <c r="A9500">
        <v>9868</v>
      </c>
      <c r="B9500" s="1" t="s">
        <v>419</v>
      </c>
      <c r="C9500" t="s">
        <v>24</v>
      </c>
      <c r="D9500">
        <f>VLOOKUP(C9500,'[1]Reaction type'!$B$2:$D$17,3,0)</f>
        <v>0</v>
      </c>
      <c r="E9500" s="2">
        <v>44165.3137847222</v>
      </c>
      <c r="F9500" s="2" t="str">
        <f t="shared" si="148"/>
        <v>November</v>
      </c>
      <c r="G9500" t="str">
        <f>VLOOKUP($B9500,[1]Content!$B$2:$D$1001,2,0)</f>
        <v>video</v>
      </c>
      <c r="H9500" t="str">
        <f>VLOOKUP($B9500,[1]Content!$B$2:$D$1001,3,0)</f>
        <v>technology</v>
      </c>
      <c r="I9500" t="str">
        <f>VLOOKUP($C9500,'[1]Reaction type'!$B$2:$D$17,2,0)</f>
        <v>negative</v>
      </c>
    </row>
    <row r="9501" customFormat="1" spans="1:9">
      <c r="A9501">
        <v>9869</v>
      </c>
      <c r="B9501" s="1" t="s">
        <v>419</v>
      </c>
      <c r="C9501" t="s">
        <v>35</v>
      </c>
      <c r="D9501">
        <f>VLOOKUP(C9501,'[1]Reaction type'!$B$2:$D$17,3,0)</f>
        <v>70</v>
      </c>
      <c r="E9501" s="2">
        <v>44060.2896296296</v>
      </c>
      <c r="F9501" s="2" t="str">
        <f t="shared" si="148"/>
        <v>August</v>
      </c>
      <c r="G9501" t="str">
        <f>VLOOKUP($B9501,[1]Content!$B$2:$D$1001,2,0)</f>
        <v>video</v>
      </c>
      <c r="H9501" t="str">
        <f>VLOOKUP($B9501,[1]Content!$B$2:$D$1001,3,0)</f>
        <v>technology</v>
      </c>
      <c r="I9501" t="str">
        <f>VLOOKUP($C9501,'[1]Reaction type'!$B$2:$D$17,2,0)</f>
        <v>positive</v>
      </c>
    </row>
    <row r="9502" customFormat="1" spans="1:9">
      <c r="A9502">
        <v>9870</v>
      </c>
      <c r="B9502" s="1" t="s">
        <v>419</v>
      </c>
      <c r="C9502" t="s">
        <v>33</v>
      </c>
      <c r="D9502">
        <f>VLOOKUP(C9502,'[1]Reaction type'!$B$2:$D$17,3,0)</f>
        <v>35</v>
      </c>
      <c r="E9502" s="2">
        <v>44212.4083333333</v>
      </c>
      <c r="F9502" s="2" t="str">
        <f t="shared" si="148"/>
        <v>January</v>
      </c>
      <c r="G9502" t="str">
        <f>VLOOKUP($B9502,[1]Content!$B$2:$D$1001,2,0)</f>
        <v>video</v>
      </c>
      <c r="H9502" t="str">
        <f>VLOOKUP($B9502,[1]Content!$B$2:$D$1001,3,0)</f>
        <v>technology</v>
      </c>
      <c r="I9502" t="str">
        <f>VLOOKUP($C9502,'[1]Reaction type'!$B$2:$D$17,2,0)</f>
        <v>neutral</v>
      </c>
    </row>
    <row r="9503" customFormat="1" spans="1:9">
      <c r="A9503">
        <v>9871</v>
      </c>
      <c r="B9503" s="1" t="s">
        <v>419</v>
      </c>
      <c r="C9503" t="s">
        <v>57</v>
      </c>
      <c r="D9503">
        <f>VLOOKUP(C9503,'[1]Reaction type'!$B$2:$D$17,3,0)</f>
        <v>72</v>
      </c>
      <c r="E9503" s="2">
        <v>44287.8397106481</v>
      </c>
      <c r="F9503" s="2" t="str">
        <f t="shared" si="148"/>
        <v>April</v>
      </c>
      <c r="G9503" t="str">
        <f>VLOOKUP($B9503,[1]Content!$B$2:$D$1001,2,0)</f>
        <v>video</v>
      </c>
      <c r="H9503" t="str">
        <f>VLOOKUP($B9503,[1]Content!$B$2:$D$1001,3,0)</f>
        <v>technology</v>
      </c>
      <c r="I9503" t="str">
        <f>VLOOKUP($C9503,'[1]Reaction type'!$B$2:$D$17,2,0)</f>
        <v>positive</v>
      </c>
    </row>
    <row r="9504" customFormat="1" spans="1:9">
      <c r="A9504">
        <v>9872</v>
      </c>
      <c r="B9504" s="1" t="s">
        <v>419</v>
      </c>
      <c r="C9504" t="s">
        <v>42</v>
      </c>
      <c r="D9504">
        <f>VLOOKUP(C9504,'[1]Reaction type'!$B$2:$D$17,3,0)</f>
        <v>20</v>
      </c>
      <c r="E9504" s="2">
        <v>44288.2638310185</v>
      </c>
      <c r="F9504" s="2" t="str">
        <f t="shared" si="148"/>
        <v>April</v>
      </c>
      <c r="G9504" t="str">
        <f>VLOOKUP($B9504,[1]Content!$B$2:$D$1001,2,0)</f>
        <v>video</v>
      </c>
      <c r="H9504" t="str">
        <f>VLOOKUP($B9504,[1]Content!$B$2:$D$1001,3,0)</f>
        <v>technology</v>
      </c>
      <c r="I9504" t="str">
        <f>VLOOKUP($C9504,'[1]Reaction type'!$B$2:$D$17,2,0)</f>
        <v>neutral</v>
      </c>
    </row>
    <row r="9505" customFormat="1" spans="1:9">
      <c r="A9505">
        <v>9873</v>
      </c>
      <c r="B9505" s="1" t="s">
        <v>419</v>
      </c>
      <c r="C9505" t="s">
        <v>48</v>
      </c>
      <c r="D9505">
        <f>VLOOKUP(C9505,'[1]Reaction type'!$B$2:$D$17,3,0)</f>
        <v>75</v>
      </c>
      <c r="E9505" s="2">
        <v>44309.2710763889</v>
      </c>
      <c r="F9505" s="2" t="str">
        <f t="shared" si="148"/>
        <v>April</v>
      </c>
      <c r="G9505" t="str">
        <f>VLOOKUP($B9505,[1]Content!$B$2:$D$1001,2,0)</f>
        <v>video</v>
      </c>
      <c r="H9505" t="str">
        <f>VLOOKUP($B9505,[1]Content!$B$2:$D$1001,3,0)</f>
        <v>technology</v>
      </c>
      <c r="I9505" t="str">
        <f>VLOOKUP($C9505,'[1]Reaction type'!$B$2:$D$17,2,0)</f>
        <v>positive</v>
      </c>
    </row>
    <row r="9506" customFormat="1" spans="1:9">
      <c r="A9506">
        <v>9874</v>
      </c>
      <c r="B9506" s="1" t="s">
        <v>419</v>
      </c>
      <c r="C9506" t="s">
        <v>37</v>
      </c>
      <c r="D9506">
        <f>VLOOKUP(C9506,'[1]Reaction type'!$B$2:$D$17,3,0)</f>
        <v>5</v>
      </c>
      <c r="E9506" s="2">
        <v>44353.9707986111</v>
      </c>
      <c r="F9506" s="2" t="str">
        <f t="shared" si="148"/>
        <v>June</v>
      </c>
      <c r="G9506" t="str">
        <f>VLOOKUP($B9506,[1]Content!$B$2:$D$1001,2,0)</f>
        <v>video</v>
      </c>
      <c r="H9506" t="str">
        <f>VLOOKUP($B9506,[1]Content!$B$2:$D$1001,3,0)</f>
        <v>technology</v>
      </c>
      <c r="I9506" t="str">
        <f>VLOOKUP($C9506,'[1]Reaction type'!$B$2:$D$17,2,0)</f>
        <v>negative</v>
      </c>
    </row>
    <row r="9507" customFormat="1" spans="1:9">
      <c r="A9507">
        <v>9875</v>
      </c>
      <c r="B9507" s="1" t="s">
        <v>419</v>
      </c>
      <c r="C9507" t="s">
        <v>57</v>
      </c>
      <c r="D9507">
        <f>VLOOKUP(C9507,'[1]Reaction type'!$B$2:$D$17,3,0)</f>
        <v>72</v>
      </c>
      <c r="E9507" s="2">
        <v>44179.6041782407</v>
      </c>
      <c r="F9507" s="2" t="str">
        <f t="shared" si="148"/>
        <v>December</v>
      </c>
      <c r="G9507" t="str">
        <f>VLOOKUP($B9507,[1]Content!$B$2:$D$1001,2,0)</f>
        <v>video</v>
      </c>
      <c r="H9507" t="str">
        <f>VLOOKUP($B9507,[1]Content!$B$2:$D$1001,3,0)</f>
        <v>technology</v>
      </c>
      <c r="I9507" t="str">
        <f>VLOOKUP($C9507,'[1]Reaction type'!$B$2:$D$17,2,0)</f>
        <v>positive</v>
      </c>
    </row>
    <row r="9508" customFormat="1" spans="1:9">
      <c r="A9508">
        <v>9876</v>
      </c>
      <c r="B9508" s="1" t="s">
        <v>419</v>
      </c>
      <c r="C9508" t="s">
        <v>57</v>
      </c>
      <c r="D9508">
        <f>VLOOKUP(C9508,'[1]Reaction type'!$B$2:$D$17,3,0)</f>
        <v>72</v>
      </c>
      <c r="E9508" s="2">
        <v>44294.2375347222</v>
      </c>
      <c r="F9508" s="2" t="str">
        <f t="shared" si="148"/>
        <v>April</v>
      </c>
      <c r="G9508" t="str">
        <f>VLOOKUP($B9508,[1]Content!$B$2:$D$1001,2,0)</f>
        <v>video</v>
      </c>
      <c r="H9508" t="str">
        <f>VLOOKUP($B9508,[1]Content!$B$2:$D$1001,3,0)</f>
        <v>technology</v>
      </c>
      <c r="I9508" t="str">
        <f>VLOOKUP($C9508,'[1]Reaction type'!$B$2:$D$17,2,0)</f>
        <v>positive</v>
      </c>
    </row>
    <row r="9509" customFormat="1" spans="1:9">
      <c r="A9509">
        <v>9877</v>
      </c>
      <c r="B9509" s="1" t="s">
        <v>419</v>
      </c>
      <c r="C9509" t="s">
        <v>26</v>
      </c>
      <c r="D9509">
        <f>VLOOKUP(C9509,'[1]Reaction type'!$B$2:$D$17,3,0)</f>
        <v>10</v>
      </c>
      <c r="E9509" s="2">
        <v>44012.5827777778</v>
      </c>
      <c r="F9509" s="2" t="str">
        <f t="shared" si="148"/>
        <v>June</v>
      </c>
      <c r="G9509" t="str">
        <f>VLOOKUP($B9509,[1]Content!$B$2:$D$1001,2,0)</f>
        <v>video</v>
      </c>
      <c r="H9509" t="str">
        <f>VLOOKUP($B9509,[1]Content!$B$2:$D$1001,3,0)</f>
        <v>technology</v>
      </c>
      <c r="I9509" t="str">
        <f>VLOOKUP($C9509,'[1]Reaction type'!$B$2:$D$17,2,0)</f>
        <v>negative</v>
      </c>
    </row>
    <row r="9510" customFormat="1" spans="1:9">
      <c r="A9510">
        <v>9878</v>
      </c>
      <c r="B9510" s="1" t="s">
        <v>419</v>
      </c>
      <c r="C9510" t="s">
        <v>50</v>
      </c>
      <c r="D9510">
        <f>VLOOKUP(C9510,'[1]Reaction type'!$B$2:$D$17,3,0)</f>
        <v>45</v>
      </c>
      <c r="E9510" s="2">
        <v>44360.737037037</v>
      </c>
      <c r="F9510" s="2" t="str">
        <f t="shared" si="148"/>
        <v>June</v>
      </c>
      <c r="G9510" t="str">
        <f>VLOOKUP($B9510,[1]Content!$B$2:$D$1001,2,0)</f>
        <v>video</v>
      </c>
      <c r="H9510" t="str">
        <f>VLOOKUP($B9510,[1]Content!$B$2:$D$1001,3,0)</f>
        <v>technology</v>
      </c>
      <c r="I9510" t="str">
        <f>VLOOKUP($C9510,'[1]Reaction type'!$B$2:$D$17,2,0)</f>
        <v>positive</v>
      </c>
    </row>
    <row r="9511" customFormat="1" spans="1:9">
      <c r="A9511">
        <v>9879</v>
      </c>
      <c r="B9511" s="1" t="s">
        <v>419</v>
      </c>
      <c r="C9511" t="s">
        <v>24</v>
      </c>
      <c r="D9511">
        <f>VLOOKUP(C9511,'[1]Reaction type'!$B$2:$D$17,3,0)</f>
        <v>0</v>
      </c>
      <c r="E9511" s="2">
        <v>44090.4757986111</v>
      </c>
      <c r="F9511" s="2" t="str">
        <f t="shared" si="148"/>
        <v>September</v>
      </c>
      <c r="G9511" t="str">
        <f>VLOOKUP($B9511,[1]Content!$B$2:$D$1001,2,0)</f>
        <v>video</v>
      </c>
      <c r="H9511" t="str">
        <f>VLOOKUP($B9511,[1]Content!$B$2:$D$1001,3,0)</f>
        <v>technology</v>
      </c>
      <c r="I9511" t="str">
        <f>VLOOKUP($C9511,'[1]Reaction type'!$B$2:$D$17,2,0)</f>
        <v>negative</v>
      </c>
    </row>
    <row r="9512" customFormat="1" spans="1:9">
      <c r="A9512">
        <v>9880</v>
      </c>
      <c r="B9512" s="1" t="s">
        <v>419</v>
      </c>
      <c r="C9512" t="s">
        <v>31</v>
      </c>
      <c r="D9512">
        <f>VLOOKUP(C9512,'[1]Reaction type'!$B$2:$D$17,3,0)</f>
        <v>30</v>
      </c>
      <c r="E9512" s="2">
        <v>44328.1559953704</v>
      </c>
      <c r="F9512" s="2" t="str">
        <f t="shared" si="148"/>
        <v>May</v>
      </c>
      <c r="G9512" t="str">
        <f>VLOOKUP($B9512,[1]Content!$B$2:$D$1001,2,0)</f>
        <v>video</v>
      </c>
      <c r="H9512" t="str">
        <f>VLOOKUP($B9512,[1]Content!$B$2:$D$1001,3,0)</f>
        <v>technology</v>
      </c>
      <c r="I9512" t="str">
        <f>VLOOKUP($C9512,'[1]Reaction type'!$B$2:$D$17,2,0)</f>
        <v>positive</v>
      </c>
    </row>
    <row r="9513" customFormat="1" spans="1:9">
      <c r="A9513">
        <v>9881</v>
      </c>
      <c r="B9513" s="1" t="s">
        <v>419</v>
      </c>
      <c r="C9513" t="s">
        <v>35</v>
      </c>
      <c r="D9513">
        <f>VLOOKUP(C9513,'[1]Reaction type'!$B$2:$D$17,3,0)</f>
        <v>70</v>
      </c>
      <c r="E9513" s="2">
        <v>44340.2092592593</v>
      </c>
      <c r="F9513" s="2" t="str">
        <f t="shared" si="148"/>
        <v>May</v>
      </c>
      <c r="G9513" t="str">
        <f>VLOOKUP($B9513,[1]Content!$B$2:$D$1001,2,0)</f>
        <v>video</v>
      </c>
      <c r="H9513" t="str">
        <f>VLOOKUP($B9513,[1]Content!$B$2:$D$1001,3,0)</f>
        <v>technology</v>
      </c>
      <c r="I9513" t="str">
        <f>VLOOKUP($C9513,'[1]Reaction type'!$B$2:$D$17,2,0)</f>
        <v>positive</v>
      </c>
    </row>
    <row r="9514" customFormat="1" spans="1:9">
      <c r="A9514">
        <v>9882</v>
      </c>
      <c r="B9514" s="1" t="s">
        <v>419</v>
      </c>
      <c r="C9514" t="s">
        <v>42</v>
      </c>
      <c r="D9514">
        <f>VLOOKUP(C9514,'[1]Reaction type'!$B$2:$D$17,3,0)</f>
        <v>20</v>
      </c>
      <c r="E9514" s="2">
        <v>44093.9458564815</v>
      </c>
      <c r="F9514" s="2" t="str">
        <f t="shared" si="148"/>
        <v>September</v>
      </c>
      <c r="G9514" t="str">
        <f>VLOOKUP($B9514,[1]Content!$B$2:$D$1001,2,0)</f>
        <v>video</v>
      </c>
      <c r="H9514" t="str">
        <f>VLOOKUP($B9514,[1]Content!$B$2:$D$1001,3,0)</f>
        <v>technology</v>
      </c>
      <c r="I9514" t="str">
        <f>VLOOKUP($C9514,'[1]Reaction type'!$B$2:$D$17,2,0)</f>
        <v>neutral</v>
      </c>
    </row>
    <row r="9515" customFormat="1" spans="1:9">
      <c r="A9515">
        <v>9883</v>
      </c>
      <c r="B9515" s="1" t="s">
        <v>419</v>
      </c>
      <c r="C9515" t="s">
        <v>31</v>
      </c>
      <c r="D9515">
        <f>VLOOKUP(C9515,'[1]Reaction type'!$B$2:$D$17,3,0)</f>
        <v>30</v>
      </c>
      <c r="E9515" s="2">
        <v>44167.4730324074</v>
      </c>
      <c r="F9515" s="2" t="str">
        <f t="shared" si="148"/>
        <v>December</v>
      </c>
      <c r="G9515" t="str">
        <f>VLOOKUP($B9515,[1]Content!$B$2:$D$1001,2,0)</f>
        <v>video</v>
      </c>
      <c r="H9515" t="str">
        <f>VLOOKUP($B9515,[1]Content!$B$2:$D$1001,3,0)</f>
        <v>technology</v>
      </c>
      <c r="I9515" t="str">
        <f>VLOOKUP($C9515,'[1]Reaction type'!$B$2:$D$17,2,0)</f>
        <v>positive</v>
      </c>
    </row>
    <row r="9516" customFormat="1" spans="1:9">
      <c r="A9516">
        <v>9884</v>
      </c>
      <c r="B9516" s="1" t="s">
        <v>419</v>
      </c>
      <c r="C9516" t="s">
        <v>48</v>
      </c>
      <c r="D9516">
        <f>VLOOKUP(C9516,'[1]Reaction type'!$B$2:$D$17,3,0)</f>
        <v>75</v>
      </c>
      <c r="E9516" s="2">
        <v>44264.4267824074</v>
      </c>
      <c r="F9516" s="2" t="str">
        <f t="shared" si="148"/>
        <v>March</v>
      </c>
      <c r="G9516" t="str">
        <f>VLOOKUP($B9516,[1]Content!$B$2:$D$1001,2,0)</f>
        <v>video</v>
      </c>
      <c r="H9516" t="str">
        <f>VLOOKUP($B9516,[1]Content!$B$2:$D$1001,3,0)</f>
        <v>technology</v>
      </c>
      <c r="I9516" t="str">
        <f>VLOOKUP($C9516,'[1]Reaction type'!$B$2:$D$17,2,0)</f>
        <v>positive</v>
      </c>
    </row>
    <row r="9517" customFormat="1" spans="1:9">
      <c r="A9517">
        <v>9885</v>
      </c>
      <c r="B9517" s="1" t="s">
        <v>419</v>
      </c>
      <c r="C9517" t="s">
        <v>35</v>
      </c>
      <c r="D9517">
        <f>VLOOKUP(C9517,'[1]Reaction type'!$B$2:$D$17,3,0)</f>
        <v>70</v>
      </c>
      <c r="E9517" s="2">
        <v>44232.7784027778</v>
      </c>
      <c r="F9517" s="2" t="str">
        <f t="shared" si="148"/>
        <v>February</v>
      </c>
      <c r="G9517" t="str">
        <f>VLOOKUP($B9517,[1]Content!$B$2:$D$1001,2,0)</f>
        <v>video</v>
      </c>
      <c r="H9517" t="str">
        <f>VLOOKUP($B9517,[1]Content!$B$2:$D$1001,3,0)</f>
        <v>technology</v>
      </c>
      <c r="I9517" t="str">
        <f>VLOOKUP($C9517,'[1]Reaction type'!$B$2:$D$17,2,0)</f>
        <v>positive</v>
      </c>
    </row>
    <row r="9518" customFormat="1" spans="1:9">
      <c r="A9518">
        <v>9886</v>
      </c>
      <c r="B9518" s="1" t="s">
        <v>419</v>
      </c>
      <c r="C9518" t="s">
        <v>48</v>
      </c>
      <c r="D9518">
        <f>VLOOKUP(C9518,'[1]Reaction type'!$B$2:$D$17,3,0)</f>
        <v>75</v>
      </c>
      <c r="E9518" s="2">
        <v>44125.7706828704</v>
      </c>
      <c r="F9518" s="2" t="str">
        <f t="shared" si="148"/>
        <v>October</v>
      </c>
      <c r="G9518" t="str">
        <f>VLOOKUP($B9518,[1]Content!$B$2:$D$1001,2,0)</f>
        <v>video</v>
      </c>
      <c r="H9518" t="str">
        <f>VLOOKUP($B9518,[1]Content!$B$2:$D$1001,3,0)</f>
        <v>technology</v>
      </c>
      <c r="I9518" t="str">
        <f>VLOOKUP($C9518,'[1]Reaction type'!$B$2:$D$17,2,0)</f>
        <v>positive</v>
      </c>
    </row>
    <row r="9519" customFormat="1" spans="1:9">
      <c r="A9519">
        <v>9887</v>
      </c>
      <c r="B9519" s="1" t="s">
        <v>419</v>
      </c>
      <c r="C9519" t="s">
        <v>57</v>
      </c>
      <c r="D9519">
        <f>VLOOKUP(C9519,'[1]Reaction type'!$B$2:$D$17,3,0)</f>
        <v>72</v>
      </c>
      <c r="E9519" s="2">
        <v>44316.9400810185</v>
      </c>
      <c r="F9519" s="2" t="str">
        <f t="shared" si="148"/>
        <v>April</v>
      </c>
      <c r="G9519" t="str">
        <f>VLOOKUP($B9519,[1]Content!$B$2:$D$1001,2,0)</f>
        <v>video</v>
      </c>
      <c r="H9519" t="str">
        <f>VLOOKUP($B9519,[1]Content!$B$2:$D$1001,3,0)</f>
        <v>technology</v>
      </c>
      <c r="I9519" t="str">
        <f>VLOOKUP($C9519,'[1]Reaction type'!$B$2:$D$17,2,0)</f>
        <v>positive</v>
      </c>
    </row>
    <row r="9520" customFormat="1" spans="1:9">
      <c r="A9520">
        <v>9888</v>
      </c>
      <c r="B9520" s="1" t="s">
        <v>419</v>
      </c>
      <c r="C9520" t="s">
        <v>24</v>
      </c>
      <c r="D9520">
        <f>VLOOKUP(C9520,'[1]Reaction type'!$B$2:$D$17,3,0)</f>
        <v>0</v>
      </c>
      <c r="E9520" s="2">
        <v>44332.836400463</v>
      </c>
      <c r="F9520" s="2" t="str">
        <f t="shared" si="148"/>
        <v>May</v>
      </c>
      <c r="G9520" t="str">
        <f>VLOOKUP($B9520,[1]Content!$B$2:$D$1001,2,0)</f>
        <v>video</v>
      </c>
      <c r="H9520" t="str">
        <f>VLOOKUP($B9520,[1]Content!$B$2:$D$1001,3,0)</f>
        <v>technology</v>
      </c>
      <c r="I9520" t="str">
        <f>VLOOKUP($C9520,'[1]Reaction type'!$B$2:$D$17,2,0)</f>
        <v>negative</v>
      </c>
    </row>
    <row r="9521" customFormat="1" spans="1:9">
      <c r="A9521">
        <v>9889</v>
      </c>
      <c r="B9521" s="1" t="s">
        <v>419</v>
      </c>
      <c r="C9521" t="s">
        <v>57</v>
      </c>
      <c r="D9521">
        <f>VLOOKUP(C9521,'[1]Reaction type'!$B$2:$D$17,3,0)</f>
        <v>72</v>
      </c>
      <c r="E9521" s="2">
        <v>44169.3534837963</v>
      </c>
      <c r="F9521" s="2" t="str">
        <f t="shared" si="148"/>
        <v>December</v>
      </c>
      <c r="G9521" t="str">
        <f>VLOOKUP($B9521,[1]Content!$B$2:$D$1001,2,0)</f>
        <v>video</v>
      </c>
      <c r="H9521" t="str">
        <f>VLOOKUP($B9521,[1]Content!$B$2:$D$1001,3,0)</f>
        <v>technology</v>
      </c>
      <c r="I9521" t="str">
        <f>VLOOKUP($C9521,'[1]Reaction type'!$B$2:$D$17,2,0)</f>
        <v>positive</v>
      </c>
    </row>
    <row r="9522" customFormat="1" spans="1:9">
      <c r="A9522">
        <v>9890</v>
      </c>
      <c r="B9522" s="1" t="s">
        <v>419</v>
      </c>
      <c r="C9522" t="s">
        <v>51</v>
      </c>
      <c r="D9522">
        <f>VLOOKUP(C9522,'[1]Reaction type'!$B$2:$D$17,3,0)</f>
        <v>12</v>
      </c>
      <c r="E9522" s="2">
        <v>44065.0491319444</v>
      </c>
      <c r="F9522" s="2" t="str">
        <f t="shared" si="148"/>
        <v>August</v>
      </c>
      <c r="G9522" t="str">
        <f>VLOOKUP($B9522,[1]Content!$B$2:$D$1001,2,0)</f>
        <v>video</v>
      </c>
      <c r="H9522" t="str">
        <f>VLOOKUP($B9522,[1]Content!$B$2:$D$1001,3,0)</f>
        <v>technology</v>
      </c>
      <c r="I9522" t="str">
        <f>VLOOKUP($C9522,'[1]Reaction type'!$B$2:$D$17,2,0)</f>
        <v>negative</v>
      </c>
    </row>
    <row r="9523" customFormat="1" spans="1:9">
      <c r="A9523">
        <v>9891</v>
      </c>
      <c r="B9523" s="1" t="s">
        <v>419</v>
      </c>
      <c r="C9523" t="s">
        <v>57</v>
      </c>
      <c r="D9523">
        <f>VLOOKUP(C9523,'[1]Reaction type'!$B$2:$D$17,3,0)</f>
        <v>72</v>
      </c>
      <c r="E9523" s="2">
        <v>44084.2916550926</v>
      </c>
      <c r="F9523" s="2" t="str">
        <f t="shared" si="148"/>
        <v>September</v>
      </c>
      <c r="G9523" t="str">
        <f>VLOOKUP($B9523,[1]Content!$B$2:$D$1001,2,0)</f>
        <v>video</v>
      </c>
      <c r="H9523" t="str">
        <f>VLOOKUP($B9523,[1]Content!$B$2:$D$1001,3,0)</f>
        <v>technology</v>
      </c>
      <c r="I9523" t="str">
        <f>VLOOKUP($C9523,'[1]Reaction type'!$B$2:$D$17,2,0)</f>
        <v>positive</v>
      </c>
    </row>
    <row r="9524" customFormat="1" spans="1:9">
      <c r="A9524">
        <v>9892</v>
      </c>
      <c r="B9524" s="1" t="s">
        <v>419</v>
      </c>
      <c r="C9524" t="s">
        <v>24</v>
      </c>
      <c r="D9524">
        <f>VLOOKUP(C9524,'[1]Reaction type'!$B$2:$D$17,3,0)</f>
        <v>0</v>
      </c>
      <c r="E9524" s="2">
        <v>44265.7376851852</v>
      </c>
      <c r="F9524" s="2" t="str">
        <f t="shared" si="148"/>
        <v>March</v>
      </c>
      <c r="G9524" t="str">
        <f>VLOOKUP($B9524,[1]Content!$B$2:$D$1001,2,0)</f>
        <v>video</v>
      </c>
      <c r="H9524" t="str">
        <f>VLOOKUP($B9524,[1]Content!$B$2:$D$1001,3,0)</f>
        <v>technology</v>
      </c>
      <c r="I9524" t="str">
        <f>VLOOKUP($C9524,'[1]Reaction type'!$B$2:$D$17,2,0)</f>
        <v>negative</v>
      </c>
    </row>
    <row r="9525" customFormat="1" spans="1:9">
      <c r="A9525">
        <v>9894</v>
      </c>
      <c r="B9525" s="1" t="s">
        <v>420</v>
      </c>
      <c r="C9525" t="s">
        <v>37</v>
      </c>
      <c r="D9525">
        <f>VLOOKUP(C9525,'[1]Reaction type'!$B$2:$D$17,3,0)</f>
        <v>5</v>
      </c>
      <c r="E9525" s="2">
        <v>44296.4141550926</v>
      </c>
      <c r="F9525" s="2" t="str">
        <f t="shared" si="148"/>
        <v>April</v>
      </c>
      <c r="G9525" t="str">
        <f>VLOOKUP($B9525,[1]Content!$B$2:$D$1001,2,0)</f>
        <v>photo</v>
      </c>
      <c r="H9525" t="str">
        <f>VLOOKUP($B9525,[1]Content!$B$2:$D$1001,3,0)</f>
        <v>healthy eating</v>
      </c>
      <c r="I9525" t="str">
        <f>VLOOKUP($C9525,'[1]Reaction type'!$B$2:$D$17,2,0)</f>
        <v>negative</v>
      </c>
    </row>
    <row r="9526" customFormat="1" spans="1:9">
      <c r="A9526">
        <v>9895</v>
      </c>
      <c r="B9526" s="1" t="s">
        <v>420</v>
      </c>
      <c r="C9526" t="s">
        <v>40</v>
      </c>
      <c r="D9526">
        <f>VLOOKUP(C9526,'[1]Reaction type'!$B$2:$D$17,3,0)</f>
        <v>65</v>
      </c>
      <c r="E9526" s="2">
        <v>44328.4385763889</v>
      </c>
      <c r="F9526" s="2" t="str">
        <f t="shared" si="148"/>
        <v>May</v>
      </c>
      <c r="G9526" t="str">
        <f>VLOOKUP($B9526,[1]Content!$B$2:$D$1001,2,0)</f>
        <v>photo</v>
      </c>
      <c r="H9526" t="str">
        <f>VLOOKUP($B9526,[1]Content!$B$2:$D$1001,3,0)</f>
        <v>healthy eating</v>
      </c>
      <c r="I9526" t="str">
        <f>VLOOKUP($C9526,'[1]Reaction type'!$B$2:$D$17,2,0)</f>
        <v>positive</v>
      </c>
    </row>
    <row r="9527" customFormat="1" spans="1:9">
      <c r="A9527">
        <v>9896</v>
      </c>
      <c r="B9527" s="1" t="s">
        <v>420</v>
      </c>
      <c r="C9527" t="s">
        <v>42</v>
      </c>
      <c r="D9527">
        <f>VLOOKUP(C9527,'[1]Reaction type'!$B$2:$D$17,3,0)</f>
        <v>20</v>
      </c>
      <c r="E9527" s="2">
        <v>44227.0698263889</v>
      </c>
      <c r="F9527" s="2" t="str">
        <f t="shared" si="148"/>
        <v>January</v>
      </c>
      <c r="G9527" t="str">
        <f>VLOOKUP($B9527,[1]Content!$B$2:$D$1001,2,0)</f>
        <v>photo</v>
      </c>
      <c r="H9527" t="str">
        <f>VLOOKUP($B9527,[1]Content!$B$2:$D$1001,3,0)</f>
        <v>healthy eating</v>
      </c>
      <c r="I9527" t="str">
        <f>VLOOKUP($C9527,'[1]Reaction type'!$B$2:$D$17,2,0)</f>
        <v>neutral</v>
      </c>
    </row>
    <row r="9528" customFormat="1" spans="1:9">
      <c r="A9528">
        <v>9897</v>
      </c>
      <c r="B9528" s="1" t="s">
        <v>420</v>
      </c>
      <c r="C9528" t="s">
        <v>37</v>
      </c>
      <c r="D9528">
        <f>VLOOKUP(C9528,'[1]Reaction type'!$B$2:$D$17,3,0)</f>
        <v>5</v>
      </c>
      <c r="E9528" s="2">
        <v>44182.8034259259</v>
      </c>
      <c r="F9528" s="2" t="str">
        <f t="shared" si="148"/>
        <v>December</v>
      </c>
      <c r="G9528" t="str">
        <f>VLOOKUP($B9528,[1]Content!$B$2:$D$1001,2,0)</f>
        <v>photo</v>
      </c>
      <c r="H9528" t="str">
        <f>VLOOKUP($B9528,[1]Content!$B$2:$D$1001,3,0)</f>
        <v>healthy eating</v>
      </c>
      <c r="I9528" t="str">
        <f>VLOOKUP($C9528,'[1]Reaction type'!$B$2:$D$17,2,0)</f>
        <v>negative</v>
      </c>
    </row>
    <row r="9529" customFormat="1" spans="1:9">
      <c r="A9529">
        <v>9898</v>
      </c>
      <c r="B9529" s="1" t="s">
        <v>420</v>
      </c>
      <c r="C9529" t="s">
        <v>51</v>
      </c>
      <c r="D9529">
        <f>VLOOKUP(C9529,'[1]Reaction type'!$B$2:$D$17,3,0)</f>
        <v>12</v>
      </c>
      <c r="E9529" s="2">
        <v>44011.4652430556</v>
      </c>
      <c r="F9529" s="2" t="str">
        <f t="shared" si="148"/>
        <v>June</v>
      </c>
      <c r="G9529" t="str">
        <f>VLOOKUP($B9529,[1]Content!$B$2:$D$1001,2,0)</f>
        <v>photo</v>
      </c>
      <c r="H9529" t="str">
        <f>VLOOKUP($B9529,[1]Content!$B$2:$D$1001,3,0)</f>
        <v>healthy eating</v>
      </c>
      <c r="I9529" t="str">
        <f>VLOOKUP($C9529,'[1]Reaction type'!$B$2:$D$17,2,0)</f>
        <v>negative</v>
      </c>
    </row>
    <row r="9530" customFormat="1" spans="1:9">
      <c r="A9530">
        <v>9899</v>
      </c>
      <c r="B9530" s="1" t="s">
        <v>420</v>
      </c>
      <c r="C9530" t="s">
        <v>24</v>
      </c>
      <c r="D9530">
        <f>VLOOKUP(C9530,'[1]Reaction type'!$B$2:$D$17,3,0)</f>
        <v>0</v>
      </c>
      <c r="E9530" s="2">
        <v>44101.7274189815</v>
      </c>
      <c r="F9530" s="2" t="str">
        <f t="shared" si="148"/>
        <v>September</v>
      </c>
      <c r="G9530" t="str">
        <f>VLOOKUP($B9530,[1]Content!$B$2:$D$1001,2,0)</f>
        <v>photo</v>
      </c>
      <c r="H9530" t="str">
        <f>VLOOKUP($B9530,[1]Content!$B$2:$D$1001,3,0)</f>
        <v>healthy eating</v>
      </c>
      <c r="I9530" t="str">
        <f>VLOOKUP($C9530,'[1]Reaction type'!$B$2:$D$17,2,0)</f>
        <v>negative</v>
      </c>
    </row>
    <row r="9531" customFormat="1" spans="1:9">
      <c r="A9531">
        <v>9900</v>
      </c>
      <c r="B9531" s="1" t="s">
        <v>420</v>
      </c>
      <c r="C9531" t="s">
        <v>24</v>
      </c>
      <c r="D9531">
        <f>VLOOKUP(C9531,'[1]Reaction type'!$B$2:$D$17,3,0)</f>
        <v>0</v>
      </c>
      <c r="E9531" s="2">
        <v>44100.5744328704</v>
      </c>
      <c r="F9531" s="2" t="str">
        <f t="shared" si="148"/>
        <v>September</v>
      </c>
      <c r="G9531" t="str">
        <f>VLOOKUP($B9531,[1]Content!$B$2:$D$1001,2,0)</f>
        <v>photo</v>
      </c>
      <c r="H9531" t="str">
        <f>VLOOKUP($B9531,[1]Content!$B$2:$D$1001,3,0)</f>
        <v>healthy eating</v>
      </c>
      <c r="I9531" t="str">
        <f>VLOOKUP($C9531,'[1]Reaction type'!$B$2:$D$17,2,0)</f>
        <v>negative</v>
      </c>
    </row>
    <row r="9532" customFormat="1" spans="1:9">
      <c r="A9532">
        <v>9901</v>
      </c>
      <c r="B9532" s="1" t="s">
        <v>420</v>
      </c>
      <c r="C9532" t="s">
        <v>50</v>
      </c>
      <c r="D9532">
        <f>VLOOKUP(C9532,'[1]Reaction type'!$B$2:$D$17,3,0)</f>
        <v>45</v>
      </c>
      <c r="E9532" s="2">
        <v>44019.6637962963</v>
      </c>
      <c r="F9532" s="2" t="str">
        <f t="shared" si="148"/>
        <v>July</v>
      </c>
      <c r="G9532" t="str">
        <f>VLOOKUP($B9532,[1]Content!$B$2:$D$1001,2,0)</f>
        <v>photo</v>
      </c>
      <c r="H9532" t="str">
        <f>VLOOKUP($B9532,[1]Content!$B$2:$D$1001,3,0)</f>
        <v>healthy eating</v>
      </c>
      <c r="I9532" t="str">
        <f>VLOOKUP($C9532,'[1]Reaction type'!$B$2:$D$17,2,0)</f>
        <v>positive</v>
      </c>
    </row>
    <row r="9533" customFormat="1" spans="1:9">
      <c r="A9533">
        <v>9902</v>
      </c>
      <c r="B9533" s="1" t="s">
        <v>420</v>
      </c>
      <c r="C9533" t="s">
        <v>57</v>
      </c>
      <c r="D9533">
        <f>VLOOKUP(C9533,'[1]Reaction type'!$B$2:$D$17,3,0)</f>
        <v>72</v>
      </c>
      <c r="E9533" s="2">
        <v>44075.9572337963</v>
      </c>
      <c r="F9533" s="2" t="str">
        <f t="shared" si="148"/>
        <v>September</v>
      </c>
      <c r="G9533" t="str">
        <f>VLOOKUP($B9533,[1]Content!$B$2:$D$1001,2,0)</f>
        <v>photo</v>
      </c>
      <c r="H9533" t="str">
        <f>VLOOKUP($B9533,[1]Content!$B$2:$D$1001,3,0)</f>
        <v>healthy eating</v>
      </c>
      <c r="I9533" t="str">
        <f>VLOOKUP($C9533,'[1]Reaction type'!$B$2:$D$17,2,0)</f>
        <v>positive</v>
      </c>
    </row>
    <row r="9534" customFormat="1" spans="1:9">
      <c r="A9534">
        <v>9903</v>
      </c>
      <c r="B9534" s="1" t="s">
        <v>420</v>
      </c>
      <c r="C9534" t="s">
        <v>42</v>
      </c>
      <c r="D9534">
        <f>VLOOKUP(C9534,'[1]Reaction type'!$B$2:$D$17,3,0)</f>
        <v>20</v>
      </c>
      <c r="E9534" s="2">
        <v>44341.6036574074</v>
      </c>
      <c r="F9534" s="2" t="str">
        <f t="shared" si="148"/>
        <v>May</v>
      </c>
      <c r="G9534" t="str">
        <f>VLOOKUP($B9534,[1]Content!$B$2:$D$1001,2,0)</f>
        <v>photo</v>
      </c>
      <c r="H9534" t="str">
        <f>VLOOKUP($B9534,[1]Content!$B$2:$D$1001,3,0)</f>
        <v>healthy eating</v>
      </c>
      <c r="I9534" t="str">
        <f>VLOOKUP($C9534,'[1]Reaction type'!$B$2:$D$17,2,0)</f>
        <v>neutral</v>
      </c>
    </row>
    <row r="9535" customFormat="1" spans="1:9">
      <c r="A9535">
        <v>9904</v>
      </c>
      <c r="B9535" s="1" t="s">
        <v>420</v>
      </c>
      <c r="C9535" t="s">
        <v>28</v>
      </c>
      <c r="D9535">
        <f>VLOOKUP(C9535,'[1]Reaction type'!$B$2:$D$17,3,0)</f>
        <v>15</v>
      </c>
      <c r="E9535" s="2">
        <v>44142.8938078704</v>
      </c>
      <c r="F9535" s="2" t="str">
        <f t="shared" si="148"/>
        <v>November</v>
      </c>
      <c r="G9535" t="str">
        <f>VLOOKUP($B9535,[1]Content!$B$2:$D$1001,2,0)</f>
        <v>photo</v>
      </c>
      <c r="H9535" t="str">
        <f>VLOOKUP($B9535,[1]Content!$B$2:$D$1001,3,0)</f>
        <v>healthy eating</v>
      </c>
      <c r="I9535" t="str">
        <f>VLOOKUP($C9535,'[1]Reaction type'!$B$2:$D$17,2,0)</f>
        <v>negative</v>
      </c>
    </row>
    <row r="9536" customFormat="1" spans="1:9">
      <c r="A9536">
        <v>9905</v>
      </c>
      <c r="B9536" s="1" t="s">
        <v>420</v>
      </c>
      <c r="C9536" t="s">
        <v>24</v>
      </c>
      <c r="D9536">
        <f>VLOOKUP(C9536,'[1]Reaction type'!$B$2:$D$17,3,0)</f>
        <v>0</v>
      </c>
      <c r="E9536" s="2">
        <v>44148.515462963</v>
      </c>
      <c r="F9536" s="2" t="str">
        <f t="shared" si="148"/>
        <v>November</v>
      </c>
      <c r="G9536" t="str">
        <f>VLOOKUP($B9536,[1]Content!$B$2:$D$1001,2,0)</f>
        <v>photo</v>
      </c>
      <c r="H9536" t="str">
        <f>VLOOKUP($B9536,[1]Content!$B$2:$D$1001,3,0)</f>
        <v>healthy eating</v>
      </c>
      <c r="I9536" t="str">
        <f>VLOOKUP($C9536,'[1]Reaction type'!$B$2:$D$17,2,0)</f>
        <v>negative</v>
      </c>
    </row>
    <row r="9537" customFormat="1" spans="1:9">
      <c r="A9537">
        <v>9906</v>
      </c>
      <c r="B9537" s="1" t="s">
        <v>420</v>
      </c>
      <c r="C9537" t="s">
        <v>57</v>
      </c>
      <c r="D9537">
        <f>VLOOKUP(C9537,'[1]Reaction type'!$B$2:$D$17,3,0)</f>
        <v>72</v>
      </c>
      <c r="E9537" s="2">
        <v>44014.4311689815</v>
      </c>
      <c r="F9537" s="2" t="str">
        <f t="shared" si="148"/>
        <v>July</v>
      </c>
      <c r="G9537" t="str">
        <f>VLOOKUP($B9537,[1]Content!$B$2:$D$1001,2,0)</f>
        <v>photo</v>
      </c>
      <c r="H9537" t="str">
        <f>VLOOKUP($B9537,[1]Content!$B$2:$D$1001,3,0)</f>
        <v>healthy eating</v>
      </c>
      <c r="I9537" t="str">
        <f>VLOOKUP($C9537,'[1]Reaction type'!$B$2:$D$17,2,0)</f>
        <v>positive</v>
      </c>
    </row>
    <row r="9538" customFormat="1" spans="1:9">
      <c r="A9538">
        <v>9907</v>
      </c>
      <c r="B9538" s="1" t="s">
        <v>420</v>
      </c>
      <c r="C9538" t="s">
        <v>53</v>
      </c>
      <c r="D9538">
        <f>VLOOKUP(C9538,'[1]Reaction type'!$B$2:$D$17,3,0)</f>
        <v>60</v>
      </c>
      <c r="E9538" s="2">
        <v>44126.3360300926</v>
      </c>
      <c r="F9538" s="2" t="str">
        <f t="shared" si="148"/>
        <v>October</v>
      </c>
      <c r="G9538" t="str">
        <f>VLOOKUP($B9538,[1]Content!$B$2:$D$1001,2,0)</f>
        <v>photo</v>
      </c>
      <c r="H9538" t="str">
        <f>VLOOKUP($B9538,[1]Content!$B$2:$D$1001,3,0)</f>
        <v>healthy eating</v>
      </c>
      <c r="I9538" t="str">
        <f>VLOOKUP($C9538,'[1]Reaction type'!$B$2:$D$17,2,0)</f>
        <v>positive</v>
      </c>
    </row>
    <row r="9539" customFormat="1" spans="1:9">
      <c r="A9539">
        <v>9908</v>
      </c>
      <c r="B9539" s="1" t="s">
        <v>420</v>
      </c>
      <c r="C9539" t="s">
        <v>42</v>
      </c>
      <c r="D9539">
        <f>VLOOKUP(C9539,'[1]Reaction type'!$B$2:$D$17,3,0)</f>
        <v>20</v>
      </c>
      <c r="E9539" s="2">
        <v>44043.8379976852</v>
      </c>
      <c r="F9539" s="2" t="str">
        <f t="shared" ref="F9539:F9602" si="149">TEXT(E9539,"mmmm")</f>
        <v>July</v>
      </c>
      <c r="G9539" t="str">
        <f>VLOOKUP($B9539,[1]Content!$B$2:$D$1001,2,0)</f>
        <v>photo</v>
      </c>
      <c r="H9539" t="str">
        <f>VLOOKUP($B9539,[1]Content!$B$2:$D$1001,3,0)</f>
        <v>healthy eating</v>
      </c>
      <c r="I9539" t="str">
        <f>VLOOKUP($C9539,'[1]Reaction type'!$B$2:$D$17,2,0)</f>
        <v>neutral</v>
      </c>
    </row>
    <row r="9540" customFormat="1" spans="1:9">
      <c r="A9540">
        <v>9909</v>
      </c>
      <c r="B9540" s="1" t="s">
        <v>420</v>
      </c>
      <c r="C9540" t="s">
        <v>42</v>
      </c>
      <c r="D9540">
        <f>VLOOKUP(C9540,'[1]Reaction type'!$B$2:$D$17,3,0)</f>
        <v>20</v>
      </c>
      <c r="E9540" s="2">
        <v>44120.2879398148</v>
      </c>
      <c r="F9540" s="2" t="str">
        <f t="shared" si="149"/>
        <v>October</v>
      </c>
      <c r="G9540" t="str">
        <f>VLOOKUP($B9540,[1]Content!$B$2:$D$1001,2,0)</f>
        <v>photo</v>
      </c>
      <c r="H9540" t="str">
        <f>VLOOKUP($B9540,[1]Content!$B$2:$D$1001,3,0)</f>
        <v>healthy eating</v>
      </c>
      <c r="I9540" t="str">
        <f>VLOOKUP($C9540,'[1]Reaction type'!$B$2:$D$17,2,0)</f>
        <v>neutral</v>
      </c>
    </row>
    <row r="9541" customFormat="1" spans="1:9">
      <c r="A9541">
        <v>9910</v>
      </c>
      <c r="B9541" s="1" t="s">
        <v>420</v>
      </c>
      <c r="C9541" t="s">
        <v>57</v>
      </c>
      <c r="D9541">
        <f>VLOOKUP(C9541,'[1]Reaction type'!$B$2:$D$17,3,0)</f>
        <v>72</v>
      </c>
      <c r="E9541" s="2">
        <v>44016.9475694444</v>
      </c>
      <c r="F9541" s="2" t="str">
        <f t="shared" si="149"/>
        <v>July</v>
      </c>
      <c r="G9541" t="str">
        <f>VLOOKUP($B9541,[1]Content!$B$2:$D$1001,2,0)</f>
        <v>photo</v>
      </c>
      <c r="H9541" t="str">
        <f>VLOOKUP($B9541,[1]Content!$B$2:$D$1001,3,0)</f>
        <v>healthy eating</v>
      </c>
      <c r="I9541" t="str">
        <f>VLOOKUP($C9541,'[1]Reaction type'!$B$2:$D$17,2,0)</f>
        <v>positive</v>
      </c>
    </row>
    <row r="9542" customFormat="1" spans="1:9">
      <c r="A9542">
        <v>9911</v>
      </c>
      <c r="B9542" s="1" t="s">
        <v>420</v>
      </c>
      <c r="C9542" t="s">
        <v>50</v>
      </c>
      <c r="D9542">
        <f>VLOOKUP(C9542,'[1]Reaction type'!$B$2:$D$17,3,0)</f>
        <v>45</v>
      </c>
      <c r="E9542" s="2">
        <v>44320.587025463</v>
      </c>
      <c r="F9542" s="2" t="str">
        <f t="shared" si="149"/>
        <v>May</v>
      </c>
      <c r="G9542" t="str">
        <f>VLOOKUP($B9542,[1]Content!$B$2:$D$1001,2,0)</f>
        <v>photo</v>
      </c>
      <c r="H9542" t="str">
        <f>VLOOKUP($B9542,[1]Content!$B$2:$D$1001,3,0)</f>
        <v>healthy eating</v>
      </c>
      <c r="I9542" t="str">
        <f>VLOOKUP($C9542,'[1]Reaction type'!$B$2:$D$17,2,0)</f>
        <v>positive</v>
      </c>
    </row>
    <row r="9543" customFormat="1" spans="1:9">
      <c r="A9543">
        <v>9912</v>
      </c>
      <c r="B9543" s="1" t="s">
        <v>420</v>
      </c>
      <c r="C9543" t="s">
        <v>42</v>
      </c>
      <c r="D9543">
        <f>VLOOKUP(C9543,'[1]Reaction type'!$B$2:$D$17,3,0)</f>
        <v>20</v>
      </c>
      <c r="E9543" s="2">
        <v>44223.8402777778</v>
      </c>
      <c r="F9543" s="2" t="str">
        <f t="shared" si="149"/>
        <v>January</v>
      </c>
      <c r="G9543" t="str">
        <f>VLOOKUP($B9543,[1]Content!$B$2:$D$1001,2,0)</f>
        <v>photo</v>
      </c>
      <c r="H9543" t="str">
        <f>VLOOKUP($B9543,[1]Content!$B$2:$D$1001,3,0)</f>
        <v>healthy eating</v>
      </c>
      <c r="I9543" t="str">
        <f>VLOOKUP($C9543,'[1]Reaction type'!$B$2:$D$17,2,0)</f>
        <v>neutral</v>
      </c>
    </row>
    <row r="9544" customFormat="1" spans="1:9">
      <c r="A9544">
        <v>9913</v>
      </c>
      <c r="B9544" s="1" t="s">
        <v>420</v>
      </c>
      <c r="C9544" t="s">
        <v>28</v>
      </c>
      <c r="D9544">
        <f>VLOOKUP(C9544,'[1]Reaction type'!$B$2:$D$17,3,0)</f>
        <v>15</v>
      </c>
      <c r="E9544" s="2">
        <v>44043.5374305556</v>
      </c>
      <c r="F9544" s="2" t="str">
        <f t="shared" si="149"/>
        <v>July</v>
      </c>
      <c r="G9544" t="str">
        <f>VLOOKUP($B9544,[1]Content!$B$2:$D$1001,2,0)</f>
        <v>photo</v>
      </c>
      <c r="H9544" t="str">
        <f>VLOOKUP($B9544,[1]Content!$B$2:$D$1001,3,0)</f>
        <v>healthy eating</v>
      </c>
      <c r="I9544" t="str">
        <f>VLOOKUP($C9544,'[1]Reaction type'!$B$2:$D$17,2,0)</f>
        <v>negative</v>
      </c>
    </row>
    <row r="9545" customFormat="1" spans="1:9">
      <c r="A9545">
        <v>9914</v>
      </c>
      <c r="B9545" s="1" t="s">
        <v>420</v>
      </c>
      <c r="C9545" t="s">
        <v>28</v>
      </c>
      <c r="D9545">
        <f>VLOOKUP(C9545,'[1]Reaction type'!$B$2:$D$17,3,0)</f>
        <v>15</v>
      </c>
      <c r="E9545" s="2">
        <v>44198.3725810185</v>
      </c>
      <c r="F9545" s="2" t="str">
        <f t="shared" si="149"/>
        <v>January</v>
      </c>
      <c r="G9545" t="str">
        <f>VLOOKUP($B9545,[1]Content!$B$2:$D$1001,2,0)</f>
        <v>photo</v>
      </c>
      <c r="H9545" t="str">
        <f>VLOOKUP($B9545,[1]Content!$B$2:$D$1001,3,0)</f>
        <v>healthy eating</v>
      </c>
      <c r="I9545" t="str">
        <f>VLOOKUP($C9545,'[1]Reaction type'!$B$2:$D$17,2,0)</f>
        <v>negative</v>
      </c>
    </row>
    <row r="9546" customFormat="1" spans="1:9">
      <c r="A9546">
        <v>9915</v>
      </c>
      <c r="B9546" s="1" t="s">
        <v>420</v>
      </c>
      <c r="C9546" t="s">
        <v>24</v>
      </c>
      <c r="D9546">
        <f>VLOOKUP(C9546,'[1]Reaction type'!$B$2:$D$17,3,0)</f>
        <v>0</v>
      </c>
      <c r="E9546" s="2">
        <v>44323.2600115741</v>
      </c>
      <c r="F9546" s="2" t="str">
        <f t="shared" si="149"/>
        <v>May</v>
      </c>
      <c r="G9546" t="str">
        <f>VLOOKUP($B9546,[1]Content!$B$2:$D$1001,2,0)</f>
        <v>photo</v>
      </c>
      <c r="H9546" t="str">
        <f>VLOOKUP($B9546,[1]Content!$B$2:$D$1001,3,0)</f>
        <v>healthy eating</v>
      </c>
      <c r="I9546" t="str">
        <f>VLOOKUP($C9546,'[1]Reaction type'!$B$2:$D$17,2,0)</f>
        <v>negative</v>
      </c>
    </row>
    <row r="9547" customFormat="1" spans="1:9">
      <c r="A9547">
        <v>9916</v>
      </c>
      <c r="B9547" s="1" t="s">
        <v>420</v>
      </c>
      <c r="C9547" t="s">
        <v>33</v>
      </c>
      <c r="D9547">
        <f>VLOOKUP(C9547,'[1]Reaction type'!$B$2:$D$17,3,0)</f>
        <v>35</v>
      </c>
      <c r="E9547" s="2">
        <v>44028.7826388889</v>
      </c>
      <c r="F9547" s="2" t="str">
        <f t="shared" si="149"/>
        <v>July</v>
      </c>
      <c r="G9547" t="str">
        <f>VLOOKUP($B9547,[1]Content!$B$2:$D$1001,2,0)</f>
        <v>photo</v>
      </c>
      <c r="H9547" t="str">
        <f>VLOOKUP($B9547,[1]Content!$B$2:$D$1001,3,0)</f>
        <v>healthy eating</v>
      </c>
      <c r="I9547" t="str">
        <f>VLOOKUP($C9547,'[1]Reaction type'!$B$2:$D$17,2,0)</f>
        <v>neutral</v>
      </c>
    </row>
    <row r="9548" customFormat="1" spans="1:9">
      <c r="A9548">
        <v>9917</v>
      </c>
      <c r="B9548" s="1" t="s">
        <v>420</v>
      </c>
      <c r="C9548" t="s">
        <v>37</v>
      </c>
      <c r="D9548">
        <f>VLOOKUP(C9548,'[1]Reaction type'!$B$2:$D$17,3,0)</f>
        <v>5</v>
      </c>
      <c r="E9548" s="2">
        <v>44120.3789236111</v>
      </c>
      <c r="F9548" s="2" t="str">
        <f t="shared" si="149"/>
        <v>October</v>
      </c>
      <c r="G9548" t="str">
        <f>VLOOKUP($B9548,[1]Content!$B$2:$D$1001,2,0)</f>
        <v>photo</v>
      </c>
      <c r="H9548" t="str">
        <f>VLOOKUP($B9548,[1]Content!$B$2:$D$1001,3,0)</f>
        <v>healthy eating</v>
      </c>
      <c r="I9548" t="str">
        <f>VLOOKUP($C9548,'[1]Reaction type'!$B$2:$D$17,2,0)</f>
        <v>negative</v>
      </c>
    </row>
    <row r="9549" customFormat="1" spans="1:9">
      <c r="A9549">
        <v>9918</v>
      </c>
      <c r="B9549" s="1" t="s">
        <v>420</v>
      </c>
      <c r="C9549" t="s">
        <v>37</v>
      </c>
      <c r="D9549">
        <f>VLOOKUP(C9549,'[1]Reaction type'!$B$2:$D$17,3,0)</f>
        <v>5</v>
      </c>
      <c r="E9549" s="2">
        <v>44115.0091550926</v>
      </c>
      <c r="F9549" s="2" t="str">
        <f t="shared" si="149"/>
        <v>October</v>
      </c>
      <c r="G9549" t="str">
        <f>VLOOKUP($B9549,[1]Content!$B$2:$D$1001,2,0)</f>
        <v>photo</v>
      </c>
      <c r="H9549" t="str">
        <f>VLOOKUP($B9549,[1]Content!$B$2:$D$1001,3,0)</f>
        <v>healthy eating</v>
      </c>
      <c r="I9549" t="str">
        <f>VLOOKUP($C9549,'[1]Reaction type'!$B$2:$D$17,2,0)</f>
        <v>negative</v>
      </c>
    </row>
    <row r="9550" customFormat="1" spans="1:9">
      <c r="A9550">
        <v>9919</v>
      </c>
      <c r="B9550" s="1" t="s">
        <v>420</v>
      </c>
      <c r="C9550" t="s">
        <v>42</v>
      </c>
      <c r="D9550">
        <f>VLOOKUP(C9550,'[1]Reaction type'!$B$2:$D$17,3,0)</f>
        <v>20</v>
      </c>
      <c r="E9550" s="2">
        <v>44226.1800462963</v>
      </c>
      <c r="F9550" s="2" t="str">
        <f t="shared" si="149"/>
        <v>January</v>
      </c>
      <c r="G9550" t="str">
        <f>VLOOKUP($B9550,[1]Content!$B$2:$D$1001,2,0)</f>
        <v>photo</v>
      </c>
      <c r="H9550" t="str">
        <f>VLOOKUP($B9550,[1]Content!$B$2:$D$1001,3,0)</f>
        <v>healthy eating</v>
      </c>
      <c r="I9550" t="str">
        <f>VLOOKUP($C9550,'[1]Reaction type'!$B$2:$D$17,2,0)</f>
        <v>neutral</v>
      </c>
    </row>
    <row r="9551" customFormat="1" spans="1:9">
      <c r="A9551">
        <v>9920</v>
      </c>
      <c r="B9551" s="1" t="s">
        <v>420</v>
      </c>
      <c r="C9551" t="s">
        <v>50</v>
      </c>
      <c r="D9551">
        <f>VLOOKUP(C9551,'[1]Reaction type'!$B$2:$D$17,3,0)</f>
        <v>45</v>
      </c>
      <c r="E9551" s="2">
        <v>44079.8551967593</v>
      </c>
      <c r="F9551" s="2" t="str">
        <f t="shared" si="149"/>
        <v>September</v>
      </c>
      <c r="G9551" t="str">
        <f>VLOOKUP($B9551,[1]Content!$B$2:$D$1001,2,0)</f>
        <v>photo</v>
      </c>
      <c r="H9551" t="str">
        <f>VLOOKUP($B9551,[1]Content!$B$2:$D$1001,3,0)</f>
        <v>healthy eating</v>
      </c>
      <c r="I9551" t="str">
        <f>VLOOKUP($C9551,'[1]Reaction type'!$B$2:$D$17,2,0)</f>
        <v>positive</v>
      </c>
    </row>
    <row r="9552" customFormat="1" spans="1:9">
      <c r="A9552">
        <v>9921</v>
      </c>
      <c r="B9552" s="1" t="s">
        <v>420</v>
      </c>
      <c r="C9552" t="s">
        <v>31</v>
      </c>
      <c r="D9552">
        <f>VLOOKUP(C9552,'[1]Reaction type'!$B$2:$D$17,3,0)</f>
        <v>30</v>
      </c>
      <c r="E9552" s="2">
        <v>44164.0830092593</v>
      </c>
      <c r="F9552" s="2" t="str">
        <f t="shared" si="149"/>
        <v>November</v>
      </c>
      <c r="G9552" t="str">
        <f>VLOOKUP($B9552,[1]Content!$B$2:$D$1001,2,0)</f>
        <v>photo</v>
      </c>
      <c r="H9552" t="str">
        <f>VLOOKUP($B9552,[1]Content!$B$2:$D$1001,3,0)</f>
        <v>healthy eating</v>
      </c>
      <c r="I9552" t="str">
        <f>VLOOKUP($C9552,'[1]Reaction type'!$B$2:$D$17,2,0)</f>
        <v>positive</v>
      </c>
    </row>
    <row r="9553" customFormat="1" spans="1:9">
      <c r="A9553">
        <v>9922</v>
      </c>
      <c r="B9553" s="1" t="s">
        <v>420</v>
      </c>
      <c r="C9553" t="s">
        <v>40</v>
      </c>
      <c r="D9553">
        <f>VLOOKUP(C9553,'[1]Reaction type'!$B$2:$D$17,3,0)</f>
        <v>65</v>
      </c>
      <c r="E9553" s="2">
        <v>44073.0090972222</v>
      </c>
      <c r="F9553" s="2" t="str">
        <f t="shared" si="149"/>
        <v>August</v>
      </c>
      <c r="G9553" t="str">
        <f>VLOOKUP($B9553,[1]Content!$B$2:$D$1001,2,0)</f>
        <v>photo</v>
      </c>
      <c r="H9553" t="str">
        <f>VLOOKUP($B9553,[1]Content!$B$2:$D$1001,3,0)</f>
        <v>healthy eating</v>
      </c>
      <c r="I9553" t="str">
        <f>VLOOKUP($C9553,'[1]Reaction type'!$B$2:$D$17,2,0)</f>
        <v>positive</v>
      </c>
    </row>
    <row r="9554" customFormat="1" spans="1:9">
      <c r="A9554">
        <v>9923</v>
      </c>
      <c r="B9554" s="1" t="s">
        <v>420</v>
      </c>
      <c r="C9554" t="s">
        <v>53</v>
      </c>
      <c r="D9554">
        <f>VLOOKUP(C9554,'[1]Reaction type'!$B$2:$D$17,3,0)</f>
        <v>60</v>
      </c>
      <c r="E9554" s="2">
        <v>44059.9248263889</v>
      </c>
      <c r="F9554" s="2" t="str">
        <f t="shared" si="149"/>
        <v>August</v>
      </c>
      <c r="G9554" t="str">
        <f>VLOOKUP($B9554,[1]Content!$B$2:$D$1001,2,0)</f>
        <v>photo</v>
      </c>
      <c r="H9554" t="str">
        <f>VLOOKUP($B9554,[1]Content!$B$2:$D$1001,3,0)</f>
        <v>healthy eating</v>
      </c>
      <c r="I9554" t="str">
        <f>VLOOKUP($C9554,'[1]Reaction type'!$B$2:$D$17,2,0)</f>
        <v>positive</v>
      </c>
    </row>
    <row r="9555" customFormat="1" spans="1:9">
      <c r="A9555">
        <v>9924</v>
      </c>
      <c r="B9555" s="1" t="s">
        <v>420</v>
      </c>
      <c r="C9555" t="s">
        <v>52</v>
      </c>
      <c r="D9555">
        <f>VLOOKUP(C9555,'[1]Reaction type'!$B$2:$D$17,3,0)</f>
        <v>50</v>
      </c>
      <c r="E9555" s="2">
        <v>44307.3551736111</v>
      </c>
      <c r="F9555" s="2" t="str">
        <f t="shared" si="149"/>
        <v>April</v>
      </c>
      <c r="G9555" t="str">
        <f>VLOOKUP($B9555,[1]Content!$B$2:$D$1001,2,0)</f>
        <v>photo</v>
      </c>
      <c r="H9555" t="str">
        <f>VLOOKUP($B9555,[1]Content!$B$2:$D$1001,3,0)</f>
        <v>healthy eating</v>
      </c>
      <c r="I9555" t="str">
        <f>VLOOKUP($C9555,'[1]Reaction type'!$B$2:$D$17,2,0)</f>
        <v>positive</v>
      </c>
    </row>
    <row r="9556" customFormat="1" spans="1:9">
      <c r="A9556">
        <v>9925</v>
      </c>
      <c r="B9556" s="1" t="s">
        <v>420</v>
      </c>
      <c r="C9556" t="s">
        <v>51</v>
      </c>
      <c r="D9556">
        <f>VLOOKUP(C9556,'[1]Reaction type'!$B$2:$D$17,3,0)</f>
        <v>12</v>
      </c>
      <c r="E9556" s="2">
        <v>44257.9906365741</v>
      </c>
      <c r="F9556" s="2" t="str">
        <f t="shared" si="149"/>
        <v>March</v>
      </c>
      <c r="G9556" t="str">
        <f>VLOOKUP($B9556,[1]Content!$B$2:$D$1001,2,0)</f>
        <v>photo</v>
      </c>
      <c r="H9556" t="str">
        <f>VLOOKUP($B9556,[1]Content!$B$2:$D$1001,3,0)</f>
        <v>healthy eating</v>
      </c>
      <c r="I9556" t="str">
        <f>VLOOKUP($C9556,'[1]Reaction type'!$B$2:$D$17,2,0)</f>
        <v>negative</v>
      </c>
    </row>
    <row r="9557" customFormat="1" spans="1:9">
      <c r="A9557">
        <v>9926</v>
      </c>
      <c r="B9557" s="1" t="s">
        <v>420</v>
      </c>
      <c r="C9557" t="s">
        <v>28</v>
      </c>
      <c r="D9557">
        <f>VLOOKUP(C9557,'[1]Reaction type'!$B$2:$D$17,3,0)</f>
        <v>15</v>
      </c>
      <c r="E9557" s="2">
        <v>44312.1511111111</v>
      </c>
      <c r="F9557" s="2" t="str">
        <f t="shared" si="149"/>
        <v>April</v>
      </c>
      <c r="G9557" t="str">
        <f>VLOOKUP($B9557,[1]Content!$B$2:$D$1001,2,0)</f>
        <v>photo</v>
      </c>
      <c r="H9557" t="str">
        <f>VLOOKUP($B9557,[1]Content!$B$2:$D$1001,3,0)</f>
        <v>healthy eating</v>
      </c>
      <c r="I9557" t="str">
        <f>VLOOKUP($C9557,'[1]Reaction type'!$B$2:$D$17,2,0)</f>
        <v>negative</v>
      </c>
    </row>
    <row r="9558" customFormat="1" spans="1:9">
      <c r="A9558">
        <v>9927</v>
      </c>
      <c r="B9558" s="1" t="s">
        <v>420</v>
      </c>
      <c r="C9558" t="s">
        <v>35</v>
      </c>
      <c r="D9558">
        <f>VLOOKUP(C9558,'[1]Reaction type'!$B$2:$D$17,3,0)</f>
        <v>70</v>
      </c>
      <c r="E9558" s="2">
        <v>44082.0536574074</v>
      </c>
      <c r="F9558" s="2" t="str">
        <f t="shared" si="149"/>
        <v>September</v>
      </c>
      <c r="G9558" t="str">
        <f>VLOOKUP($B9558,[1]Content!$B$2:$D$1001,2,0)</f>
        <v>photo</v>
      </c>
      <c r="H9558" t="str">
        <f>VLOOKUP($B9558,[1]Content!$B$2:$D$1001,3,0)</f>
        <v>healthy eating</v>
      </c>
      <c r="I9558" t="str">
        <f>VLOOKUP($C9558,'[1]Reaction type'!$B$2:$D$17,2,0)</f>
        <v>positive</v>
      </c>
    </row>
    <row r="9559" customFormat="1" spans="1:9">
      <c r="A9559">
        <v>9929</v>
      </c>
      <c r="B9559" s="1" t="s">
        <v>421</v>
      </c>
      <c r="C9559" t="s">
        <v>40</v>
      </c>
      <c r="D9559">
        <f>VLOOKUP(C9559,'[1]Reaction type'!$B$2:$D$17,3,0)</f>
        <v>65</v>
      </c>
      <c r="E9559" s="2">
        <v>44244.9393634259</v>
      </c>
      <c r="F9559" s="2" t="str">
        <f t="shared" si="149"/>
        <v>February</v>
      </c>
      <c r="G9559" t="str">
        <f>VLOOKUP($B9559,[1]Content!$B$2:$D$1001,2,0)</f>
        <v>photo</v>
      </c>
      <c r="H9559" t="str">
        <f>VLOOKUP($B9559,[1]Content!$B$2:$D$1001,3,0)</f>
        <v>culture</v>
      </c>
      <c r="I9559" t="str">
        <f>VLOOKUP($C9559,'[1]Reaction type'!$B$2:$D$17,2,0)</f>
        <v>positive</v>
      </c>
    </row>
    <row r="9560" customFormat="1" spans="1:9">
      <c r="A9560">
        <v>9930</v>
      </c>
      <c r="B9560" s="1" t="s">
        <v>421</v>
      </c>
      <c r="C9560" t="s">
        <v>54</v>
      </c>
      <c r="D9560">
        <f>VLOOKUP(C9560,'[1]Reaction type'!$B$2:$D$17,3,0)</f>
        <v>70</v>
      </c>
      <c r="E9560" s="2">
        <v>44066.0820949074</v>
      </c>
      <c r="F9560" s="2" t="str">
        <f t="shared" si="149"/>
        <v>August</v>
      </c>
      <c r="G9560" t="str">
        <f>VLOOKUP($B9560,[1]Content!$B$2:$D$1001,2,0)</f>
        <v>photo</v>
      </c>
      <c r="H9560" t="str">
        <f>VLOOKUP($B9560,[1]Content!$B$2:$D$1001,3,0)</f>
        <v>culture</v>
      </c>
      <c r="I9560" t="str">
        <f>VLOOKUP($C9560,'[1]Reaction type'!$B$2:$D$17,2,0)</f>
        <v>positive</v>
      </c>
    </row>
    <row r="9561" customFormat="1" spans="1:9">
      <c r="A9561">
        <v>9931</v>
      </c>
      <c r="B9561" s="1" t="s">
        <v>421</v>
      </c>
      <c r="C9561" t="s">
        <v>35</v>
      </c>
      <c r="D9561">
        <f>VLOOKUP(C9561,'[1]Reaction type'!$B$2:$D$17,3,0)</f>
        <v>70</v>
      </c>
      <c r="E9561" s="2">
        <v>44131.5206712963</v>
      </c>
      <c r="F9561" s="2" t="str">
        <f t="shared" si="149"/>
        <v>October</v>
      </c>
      <c r="G9561" t="str">
        <f>VLOOKUP($B9561,[1]Content!$B$2:$D$1001,2,0)</f>
        <v>photo</v>
      </c>
      <c r="H9561" t="str">
        <f>VLOOKUP($B9561,[1]Content!$B$2:$D$1001,3,0)</f>
        <v>culture</v>
      </c>
      <c r="I9561" t="str">
        <f>VLOOKUP($C9561,'[1]Reaction type'!$B$2:$D$17,2,0)</f>
        <v>positive</v>
      </c>
    </row>
    <row r="9562" customFormat="1" spans="1:9">
      <c r="A9562">
        <v>9932</v>
      </c>
      <c r="B9562" s="1" t="s">
        <v>421</v>
      </c>
      <c r="C9562" t="s">
        <v>54</v>
      </c>
      <c r="D9562">
        <f>VLOOKUP(C9562,'[1]Reaction type'!$B$2:$D$17,3,0)</f>
        <v>70</v>
      </c>
      <c r="E9562" s="2">
        <v>44317.1678703704</v>
      </c>
      <c r="F9562" s="2" t="str">
        <f t="shared" si="149"/>
        <v>May</v>
      </c>
      <c r="G9562" t="str">
        <f>VLOOKUP($B9562,[1]Content!$B$2:$D$1001,2,0)</f>
        <v>photo</v>
      </c>
      <c r="H9562" t="str">
        <f>VLOOKUP($B9562,[1]Content!$B$2:$D$1001,3,0)</f>
        <v>culture</v>
      </c>
      <c r="I9562" t="str">
        <f>VLOOKUP($C9562,'[1]Reaction type'!$B$2:$D$17,2,0)</f>
        <v>positive</v>
      </c>
    </row>
    <row r="9563" customFormat="1" spans="1:9">
      <c r="A9563">
        <v>9933</v>
      </c>
      <c r="B9563" s="1" t="s">
        <v>421</v>
      </c>
      <c r="C9563" t="s">
        <v>42</v>
      </c>
      <c r="D9563">
        <f>VLOOKUP(C9563,'[1]Reaction type'!$B$2:$D$17,3,0)</f>
        <v>20</v>
      </c>
      <c r="E9563" s="2">
        <v>44086.4006365741</v>
      </c>
      <c r="F9563" s="2" t="str">
        <f t="shared" si="149"/>
        <v>September</v>
      </c>
      <c r="G9563" t="str">
        <f>VLOOKUP($B9563,[1]Content!$B$2:$D$1001,2,0)</f>
        <v>photo</v>
      </c>
      <c r="H9563" t="str">
        <f>VLOOKUP($B9563,[1]Content!$B$2:$D$1001,3,0)</f>
        <v>culture</v>
      </c>
      <c r="I9563" t="str">
        <f>VLOOKUP($C9563,'[1]Reaction type'!$B$2:$D$17,2,0)</f>
        <v>neutral</v>
      </c>
    </row>
    <row r="9564" customFormat="1" spans="1:9">
      <c r="A9564">
        <v>9934</v>
      </c>
      <c r="B9564" s="1" t="s">
        <v>421</v>
      </c>
      <c r="C9564" t="s">
        <v>26</v>
      </c>
      <c r="D9564">
        <f>VLOOKUP(C9564,'[1]Reaction type'!$B$2:$D$17,3,0)</f>
        <v>10</v>
      </c>
      <c r="E9564" s="2">
        <v>44315.3786342593</v>
      </c>
      <c r="F9564" s="2" t="str">
        <f t="shared" si="149"/>
        <v>April</v>
      </c>
      <c r="G9564" t="str">
        <f>VLOOKUP($B9564,[1]Content!$B$2:$D$1001,2,0)</f>
        <v>photo</v>
      </c>
      <c r="H9564" t="str">
        <f>VLOOKUP($B9564,[1]Content!$B$2:$D$1001,3,0)</f>
        <v>culture</v>
      </c>
      <c r="I9564" t="str">
        <f>VLOOKUP($C9564,'[1]Reaction type'!$B$2:$D$17,2,0)</f>
        <v>negative</v>
      </c>
    </row>
    <row r="9565" customFormat="1" spans="1:9">
      <c r="A9565">
        <v>9935</v>
      </c>
      <c r="B9565" s="1" t="s">
        <v>421</v>
      </c>
      <c r="C9565" t="s">
        <v>48</v>
      </c>
      <c r="D9565">
        <f>VLOOKUP(C9565,'[1]Reaction type'!$B$2:$D$17,3,0)</f>
        <v>75</v>
      </c>
      <c r="E9565" s="2">
        <v>44178.5621643519</v>
      </c>
      <c r="F9565" s="2" t="str">
        <f t="shared" si="149"/>
        <v>December</v>
      </c>
      <c r="G9565" t="str">
        <f>VLOOKUP($B9565,[1]Content!$B$2:$D$1001,2,0)</f>
        <v>photo</v>
      </c>
      <c r="H9565" t="str">
        <f>VLOOKUP($B9565,[1]Content!$B$2:$D$1001,3,0)</f>
        <v>culture</v>
      </c>
      <c r="I9565" t="str">
        <f>VLOOKUP($C9565,'[1]Reaction type'!$B$2:$D$17,2,0)</f>
        <v>positive</v>
      </c>
    </row>
    <row r="9566" customFormat="1" spans="1:9">
      <c r="A9566">
        <v>9936</v>
      </c>
      <c r="B9566" s="1" t="s">
        <v>421</v>
      </c>
      <c r="C9566" t="s">
        <v>26</v>
      </c>
      <c r="D9566">
        <f>VLOOKUP(C9566,'[1]Reaction type'!$B$2:$D$17,3,0)</f>
        <v>10</v>
      </c>
      <c r="E9566" s="2">
        <v>44278.8410763889</v>
      </c>
      <c r="F9566" s="2" t="str">
        <f t="shared" si="149"/>
        <v>March</v>
      </c>
      <c r="G9566" t="str">
        <f>VLOOKUP($B9566,[1]Content!$B$2:$D$1001,2,0)</f>
        <v>photo</v>
      </c>
      <c r="H9566" t="str">
        <f>VLOOKUP($B9566,[1]Content!$B$2:$D$1001,3,0)</f>
        <v>culture</v>
      </c>
      <c r="I9566" t="str">
        <f>VLOOKUP($C9566,'[1]Reaction type'!$B$2:$D$17,2,0)</f>
        <v>negative</v>
      </c>
    </row>
    <row r="9567" customFormat="1" spans="1:9">
      <c r="A9567">
        <v>9937</v>
      </c>
      <c r="B9567" s="1" t="s">
        <v>421</v>
      </c>
      <c r="C9567" t="s">
        <v>31</v>
      </c>
      <c r="D9567">
        <f>VLOOKUP(C9567,'[1]Reaction type'!$B$2:$D$17,3,0)</f>
        <v>30</v>
      </c>
      <c r="E9567" s="2">
        <v>44038.8461111111</v>
      </c>
      <c r="F9567" s="2" t="str">
        <f t="shared" si="149"/>
        <v>July</v>
      </c>
      <c r="G9567" t="str">
        <f>VLOOKUP($B9567,[1]Content!$B$2:$D$1001,2,0)</f>
        <v>photo</v>
      </c>
      <c r="H9567" t="str">
        <f>VLOOKUP($B9567,[1]Content!$B$2:$D$1001,3,0)</f>
        <v>culture</v>
      </c>
      <c r="I9567" t="str">
        <f>VLOOKUP($C9567,'[1]Reaction type'!$B$2:$D$17,2,0)</f>
        <v>positive</v>
      </c>
    </row>
    <row r="9568" customFormat="1" spans="1:9">
      <c r="A9568">
        <v>9938</v>
      </c>
      <c r="B9568" s="1" t="s">
        <v>421</v>
      </c>
      <c r="C9568" t="s">
        <v>24</v>
      </c>
      <c r="D9568">
        <f>VLOOKUP(C9568,'[1]Reaction type'!$B$2:$D$17,3,0)</f>
        <v>0</v>
      </c>
      <c r="E9568" s="2">
        <v>44047.9014236111</v>
      </c>
      <c r="F9568" s="2" t="str">
        <f t="shared" si="149"/>
        <v>August</v>
      </c>
      <c r="G9568" t="str">
        <f>VLOOKUP($B9568,[1]Content!$B$2:$D$1001,2,0)</f>
        <v>photo</v>
      </c>
      <c r="H9568" t="str">
        <f>VLOOKUP($B9568,[1]Content!$B$2:$D$1001,3,0)</f>
        <v>culture</v>
      </c>
      <c r="I9568" t="str">
        <f>VLOOKUP($C9568,'[1]Reaction type'!$B$2:$D$17,2,0)</f>
        <v>negative</v>
      </c>
    </row>
    <row r="9569" customFormat="1" spans="1:9">
      <c r="A9569">
        <v>9939</v>
      </c>
      <c r="B9569" s="1" t="s">
        <v>421</v>
      </c>
      <c r="C9569" t="s">
        <v>33</v>
      </c>
      <c r="D9569">
        <f>VLOOKUP(C9569,'[1]Reaction type'!$B$2:$D$17,3,0)</f>
        <v>35</v>
      </c>
      <c r="E9569" s="2">
        <v>44269.0024421296</v>
      </c>
      <c r="F9569" s="2" t="str">
        <f t="shared" si="149"/>
        <v>March</v>
      </c>
      <c r="G9569" t="str">
        <f>VLOOKUP($B9569,[1]Content!$B$2:$D$1001,2,0)</f>
        <v>photo</v>
      </c>
      <c r="H9569" t="str">
        <f>VLOOKUP($B9569,[1]Content!$B$2:$D$1001,3,0)</f>
        <v>culture</v>
      </c>
      <c r="I9569" t="str">
        <f>VLOOKUP($C9569,'[1]Reaction type'!$B$2:$D$17,2,0)</f>
        <v>neutral</v>
      </c>
    </row>
    <row r="9570" customFormat="1" spans="1:9">
      <c r="A9570">
        <v>9940</v>
      </c>
      <c r="B9570" s="1" t="s">
        <v>421</v>
      </c>
      <c r="C9570" t="s">
        <v>26</v>
      </c>
      <c r="D9570">
        <f>VLOOKUP(C9570,'[1]Reaction type'!$B$2:$D$17,3,0)</f>
        <v>10</v>
      </c>
      <c r="E9570" s="2">
        <v>44312.3363078704</v>
      </c>
      <c r="F9570" s="2" t="str">
        <f t="shared" si="149"/>
        <v>April</v>
      </c>
      <c r="G9570" t="str">
        <f>VLOOKUP($B9570,[1]Content!$B$2:$D$1001,2,0)</f>
        <v>photo</v>
      </c>
      <c r="H9570" t="str">
        <f>VLOOKUP($B9570,[1]Content!$B$2:$D$1001,3,0)</f>
        <v>culture</v>
      </c>
      <c r="I9570" t="str">
        <f>VLOOKUP($C9570,'[1]Reaction type'!$B$2:$D$17,2,0)</f>
        <v>negative</v>
      </c>
    </row>
    <row r="9571" customFormat="1" spans="1:9">
      <c r="A9571">
        <v>9941</v>
      </c>
      <c r="B9571" s="1" t="s">
        <v>421</v>
      </c>
      <c r="C9571" t="s">
        <v>26</v>
      </c>
      <c r="D9571">
        <f>VLOOKUP(C9571,'[1]Reaction type'!$B$2:$D$17,3,0)</f>
        <v>10</v>
      </c>
      <c r="E9571" s="2">
        <v>44162.3105092593</v>
      </c>
      <c r="F9571" s="2" t="str">
        <f t="shared" si="149"/>
        <v>November</v>
      </c>
      <c r="G9571" t="str">
        <f>VLOOKUP($B9571,[1]Content!$B$2:$D$1001,2,0)</f>
        <v>photo</v>
      </c>
      <c r="H9571" t="str">
        <f>VLOOKUP($B9571,[1]Content!$B$2:$D$1001,3,0)</f>
        <v>culture</v>
      </c>
      <c r="I9571" t="str">
        <f>VLOOKUP($C9571,'[1]Reaction type'!$B$2:$D$17,2,0)</f>
        <v>negative</v>
      </c>
    </row>
    <row r="9572" customFormat="1" spans="1:9">
      <c r="A9572">
        <v>9942</v>
      </c>
      <c r="B9572" s="1" t="s">
        <v>421</v>
      </c>
      <c r="C9572" t="s">
        <v>51</v>
      </c>
      <c r="D9572">
        <f>VLOOKUP(C9572,'[1]Reaction type'!$B$2:$D$17,3,0)</f>
        <v>12</v>
      </c>
      <c r="E9572" s="2">
        <v>44023.4377777778</v>
      </c>
      <c r="F9572" s="2" t="str">
        <f t="shared" si="149"/>
        <v>July</v>
      </c>
      <c r="G9572" t="str">
        <f>VLOOKUP($B9572,[1]Content!$B$2:$D$1001,2,0)</f>
        <v>photo</v>
      </c>
      <c r="H9572" t="str">
        <f>VLOOKUP($B9572,[1]Content!$B$2:$D$1001,3,0)</f>
        <v>culture</v>
      </c>
      <c r="I9572" t="str">
        <f>VLOOKUP($C9572,'[1]Reaction type'!$B$2:$D$17,2,0)</f>
        <v>negative</v>
      </c>
    </row>
    <row r="9573" customFormat="1" spans="1:9">
      <c r="A9573">
        <v>9943</v>
      </c>
      <c r="B9573" s="1" t="s">
        <v>421</v>
      </c>
      <c r="C9573" t="s">
        <v>40</v>
      </c>
      <c r="D9573">
        <f>VLOOKUP(C9573,'[1]Reaction type'!$B$2:$D$17,3,0)</f>
        <v>65</v>
      </c>
      <c r="E9573" s="2">
        <v>44072.8924537037</v>
      </c>
      <c r="F9573" s="2" t="str">
        <f t="shared" si="149"/>
        <v>August</v>
      </c>
      <c r="G9573" t="str">
        <f>VLOOKUP($B9573,[1]Content!$B$2:$D$1001,2,0)</f>
        <v>photo</v>
      </c>
      <c r="H9573" t="str">
        <f>VLOOKUP($B9573,[1]Content!$B$2:$D$1001,3,0)</f>
        <v>culture</v>
      </c>
      <c r="I9573" t="str">
        <f>VLOOKUP($C9573,'[1]Reaction type'!$B$2:$D$17,2,0)</f>
        <v>positive</v>
      </c>
    </row>
    <row r="9574" customFormat="1" spans="1:9">
      <c r="A9574">
        <v>9944</v>
      </c>
      <c r="B9574" s="1" t="s">
        <v>421</v>
      </c>
      <c r="C9574" t="s">
        <v>35</v>
      </c>
      <c r="D9574">
        <f>VLOOKUP(C9574,'[1]Reaction type'!$B$2:$D$17,3,0)</f>
        <v>70</v>
      </c>
      <c r="E9574" s="2">
        <v>44219.4594560185</v>
      </c>
      <c r="F9574" s="2" t="str">
        <f t="shared" si="149"/>
        <v>January</v>
      </c>
      <c r="G9574" t="str">
        <f>VLOOKUP($B9574,[1]Content!$B$2:$D$1001,2,0)</f>
        <v>photo</v>
      </c>
      <c r="H9574" t="str">
        <f>VLOOKUP($B9574,[1]Content!$B$2:$D$1001,3,0)</f>
        <v>culture</v>
      </c>
      <c r="I9574" t="str">
        <f>VLOOKUP($C9574,'[1]Reaction type'!$B$2:$D$17,2,0)</f>
        <v>positive</v>
      </c>
    </row>
    <row r="9575" customFormat="1" spans="1:9">
      <c r="A9575">
        <v>9945</v>
      </c>
      <c r="B9575" s="1" t="s">
        <v>421</v>
      </c>
      <c r="C9575" t="s">
        <v>26</v>
      </c>
      <c r="D9575">
        <f>VLOOKUP(C9575,'[1]Reaction type'!$B$2:$D$17,3,0)</f>
        <v>10</v>
      </c>
      <c r="E9575" s="2">
        <v>44126.1594212963</v>
      </c>
      <c r="F9575" s="2" t="str">
        <f t="shared" si="149"/>
        <v>October</v>
      </c>
      <c r="G9575" t="str">
        <f>VLOOKUP($B9575,[1]Content!$B$2:$D$1001,2,0)</f>
        <v>photo</v>
      </c>
      <c r="H9575" t="str">
        <f>VLOOKUP($B9575,[1]Content!$B$2:$D$1001,3,0)</f>
        <v>culture</v>
      </c>
      <c r="I9575" t="str">
        <f>VLOOKUP($C9575,'[1]Reaction type'!$B$2:$D$17,2,0)</f>
        <v>negative</v>
      </c>
    </row>
    <row r="9576" customFormat="1" spans="1:9">
      <c r="A9576">
        <v>9946</v>
      </c>
      <c r="B9576" s="1" t="s">
        <v>421</v>
      </c>
      <c r="C9576" t="s">
        <v>33</v>
      </c>
      <c r="D9576">
        <f>VLOOKUP(C9576,'[1]Reaction type'!$B$2:$D$17,3,0)</f>
        <v>35</v>
      </c>
      <c r="E9576" s="2">
        <v>44236.6794328704</v>
      </c>
      <c r="F9576" s="2" t="str">
        <f t="shared" si="149"/>
        <v>February</v>
      </c>
      <c r="G9576" t="str">
        <f>VLOOKUP($B9576,[1]Content!$B$2:$D$1001,2,0)</f>
        <v>photo</v>
      </c>
      <c r="H9576" t="str">
        <f>VLOOKUP($B9576,[1]Content!$B$2:$D$1001,3,0)</f>
        <v>culture</v>
      </c>
      <c r="I9576" t="str">
        <f>VLOOKUP($C9576,'[1]Reaction type'!$B$2:$D$17,2,0)</f>
        <v>neutral</v>
      </c>
    </row>
    <row r="9577" customFormat="1" spans="1:9">
      <c r="A9577">
        <v>9947</v>
      </c>
      <c r="B9577" s="1" t="s">
        <v>421</v>
      </c>
      <c r="C9577" t="s">
        <v>35</v>
      </c>
      <c r="D9577">
        <f>VLOOKUP(C9577,'[1]Reaction type'!$B$2:$D$17,3,0)</f>
        <v>70</v>
      </c>
      <c r="E9577" s="2">
        <v>44250.9578472222</v>
      </c>
      <c r="F9577" s="2" t="str">
        <f t="shared" si="149"/>
        <v>February</v>
      </c>
      <c r="G9577" t="str">
        <f>VLOOKUP($B9577,[1]Content!$B$2:$D$1001,2,0)</f>
        <v>photo</v>
      </c>
      <c r="H9577" t="str">
        <f>VLOOKUP($B9577,[1]Content!$B$2:$D$1001,3,0)</f>
        <v>culture</v>
      </c>
      <c r="I9577" t="str">
        <f>VLOOKUP($C9577,'[1]Reaction type'!$B$2:$D$17,2,0)</f>
        <v>positive</v>
      </c>
    </row>
    <row r="9578" customFormat="1" spans="1:9">
      <c r="A9578">
        <v>9948</v>
      </c>
      <c r="B9578" s="1" t="s">
        <v>421</v>
      </c>
      <c r="C9578" t="s">
        <v>31</v>
      </c>
      <c r="D9578">
        <f>VLOOKUP(C9578,'[1]Reaction type'!$B$2:$D$17,3,0)</f>
        <v>30</v>
      </c>
      <c r="E9578" s="2">
        <v>44301.789375</v>
      </c>
      <c r="F9578" s="2" t="str">
        <f t="shared" si="149"/>
        <v>April</v>
      </c>
      <c r="G9578" t="str">
        <f>VLOOKUP($B9578,[1]Content!$B$2:$D$1001,2,0)</f>
        <v>photo</v>
      </c>
      <c r="H9578" t="str">
        <f>VLOOKUP($B9578,[1]Content!$B$2:$D$1001,3,0)</f>
        <v>culture</v>
      </c>
      <c r="I9578" t="str">
        <f>VLOOKUP($C9578,'[1]Reaction type'!$B$2:$D$17,2,0)</f>
        <v>positive</v>
      </c>
    </row>
    <row r="9579" customFormat="1" spans="1:9">
      <c r="A9579">
        <v>9949</v>
      </c>
      <c r="B9579" s="1" t="s">
        <v>421</v>
      </c>
      <c r="C9579" t="s">
        <v>53</v>
      </c>
      <c r="D9579">
        <f>VLOOKUP(C9579,'[1]Reaction type'!$B$2:$D$17,3,0)</f>
        <v>60</v>
      </c>
      <c r="E9579" s="2">
        <v>44289.7327199074</v>
      </c>
      <c r="F9579" s="2" t="str">
        <f t="shared" si="149"/>
        <v>April</v>
      </c>
      <c r="G9579" t="str">
        <f>VLOOKUP($B9579,[1]Content!$B$2:$D$1001,2,0)</f>
        <v>photo</v>
      </c>
      <c r="H9579" t="str">
        <f>VLOOKUP($B9579,[1]Content!$B$2:$D$1001,3,0)</f>
        <v>culture</v>
      </c>
      <c r="I9579" t="str">
        <f>VLOOKUP($C9579,'[1]Reaction type'!$B$2:$D$17,2,0)</f>
        <v>positive</v>
      </c>
    </row>
    <row r="9580" customFormat="1" spans="1:9">
      <c r="A9580">
        <v>9951</v>
      </c>
      <c r="B9580" s="1" t="s">
        <v>422</v>
      </c>
      <c r="C9580" t="s">
        <v>42</v>
      </c>
      <c r="D9580">
        <f>VLOOKUP(C9580,'[1]Reaction type'!$B$2:$D$17,3,0)</f>
        <v>20</v>
      </c>
      <c r="E9580" s="2">
        <v>44057.7376157407</v>
      </c>
      <c r="F9580" s="2" t="str">
        <f t="shared" si="149"/>
        <v>August</v>
      </c>
      <c r="G9580" t="str">
        <f>VLOOKUP($B9580,[1]Content!$B$2:$D$1001,2,0)</f>
        <v>GIF</v>
      </c>
      <c r="H9580" t="str">
        <f>VLOOKUP($B9580,[1]Content!$B$2:$D$1001,3,0)</f>
        <v>studying</v>
      </c>
      <c r="I9580" t="str">
        <f>VLOOKUP($C9580,'[1]Reaction type'!$B$2:$D$17,2,0)</f>
        <v>neutral</v>
      </c>
    </row>
    <row r="9581" customFormat="1" spans="1:9">
      <c r="A9581">
        <v>9952</v>
      </c>
      <c r="B9581" s="1" t="s">
        <v>422</v>
      </c>
      <c r="C9581" t="s">
        <v>48</v>
      </c>
      <c r="D9581">
        <f>VLOOKUP(C9581,'[1]Reaction type'!$B$2:$D$17,3,0)</f>
        <v>75</v>
      </c>
      <c r="E9581" s="2">
        <v>44006.1521643518</v>
      </c>
      <c r="F9581" s="2" t="str">
        <f t="shared" si="149"/>
        <v>June</v>
      </c>
      <c r="G9581" t="str">
        <f>VLOOKUP($B9581,[1]Content!$B$2:$D$1001,2,0)</f>
        <v>GIF</v>
      </c>
      <c r="H9581" t="str">
        <f>VLOOKUP($B9581,[1]Content!$B$2:$D$1001,3,0)</f>
        <v>studying</v>
      </c>
      <c r="I9581" t="str">
        <f>VLOOKUP($C9581,'[1]Reaction type'!$B$2:$D$17,2,0)</f>
        <v>positive</v>
      </c>
    </row>
    <row r="9582" customFormat="1" spans="1:9">
      <c r="A9582">
        <v>9953</v>
      </c>
      <c r="B9582" s="1" t="s">
        <v>422</v>
      </c>
      <c r="C9582" t="s">
        <v>52</v>
      </c>
      <c r="D9582">
        <f>VLOOKUP(C9582,'[1]Reaction type'!$B$2:$D$17,3,0)</f>
        <v>50</v>
      </c>
      <c r="E9582" s="2">
        <v>44285.3042013889</v>
      </c>
      <c r="F9582" s="2" t="str">
        <f t="shared" si="149"/>
        <v>March</v>
      </c>
      <c r="G9582" t="str">
        <f>VLOOKUP($B9582,[1]Content!$B$2:$D$1001,2,0)</f>
        <v>GIF</v>
      </c>
      <c r="H9582" t="str">
        <f>VLOOKUP($B9582,[1]Content!$B$2:$D$1001,3,0)</f>
        <v>studying</v>
      </c>
      <c r="I9582" t="str">
        <f>VLOOKUP($C9582,'[1]Reaction type'!$B$2:$D$17,2,0)</f>
        <v>positive</v>
      </c>
    </row>
    <row r="9583" customFormat="1" spans="1:9">
      <c r="A9583">
        <v>9954</v>
      </c>
      <c r="B9583" s="1" t="s">
        <v>422</v>
      </c>
      <c r="C9583" t="s">
        <v>50</v>
      </c>
      <c r="D9583">
        <f>VLOOKUP(C9583,'[1]Reaction type'!$B$2:$D$17,3,0)</f>
        <v>45</v>
      </c>
      <c r="E9583" s="2">
        <v>44090.0763888889</v>
      </c>
      <c r="F9583" s="2" t="str">
        <f t="shared" si="149"/>
        <v>September</v>
      </c>
      <c r="G9583" t="str">
        <f>VLOOKUP($B9583,[1]Content!$B$2:$D$1001,2,0)</f>
        <v>GIF</v>
      </c>
      <c r="H9583" t="str">
        <f>VLOOKUP($B9583,[1]Content!$B$2:$D$1001,3,0)</f>
        <v>studying</v>
      </c>
      <c r="I9583" t="str">
        <f>VLOOKUP($C9583,'[1]Reaction type'!$B$2:$D$17,2,0)</f>
        <v>positive</v>
      </c>
    </row>
    <row r="9584" customFormat="1" spans="1:9">
      <c r="A9584">
        <v>9955</v>
      </c>
      <c r="B9584" s="1" t="s">
        <v>422</v>
      </c>
      <c r="C9584" t="s">
        <v>54</v>
      </c>
      <c r="D9584">
        <f>VLOOKUP(C9584,'[1]Reaction type'!$B$2:$D$17,3,0)</f>
        <v>70</v>
      </c>
      <c r="E9584" s="2">
        <v>44274.8815972222</v>
      </c>
      <c r="F9584" s="2" t="str">
        <f t="shared" si="149"/>
        <v>March</v>
      </c>
      <c r="G9584" t="str">
        <f>VLOOKUP($B9584,[1]Content!$B$2:$D$1001,2,0)</f>
        <v>GIF</v>
      </c>
      <c r="H9584" t="str">
        <f>VLOOKUP($B9584,[1]Content!$B$2:$D$1001,3,0)</f>
        <v>studying</v>
      </c>
      <c r="I9584" t="str">
        <f>VLOOKUP($C9584,'[1]Reaction type'!$B$2:$D$17,2,0)</f>
        <v>positive</v>
      </c>
    </row>
    <row r="9585" customFormat="1" spans="1:9">
      <c r="A9585">
        <v>9956</v>
      </c>
      <c r="B9585" s="1" t="s">
        <v>422</v>
      </c>
      <c r="C9585" t="s">
        <v>50</v>
      </c>
      <c r="D9585">
        <f>VLOOKUP(C9585,'[1]Reaction type'!$B$2:$D$17,3,0)</f>
        <v>45</v>
      </c>
      <c r="E9585" s="2">
        <v>44029.7887731481</v>
      </c>
      <c r="F9585" s="2" t="str">
        <f t="shared" si="149"/>
        <v>July</v>
      </c>
      <c r="G9585" t="str">
        <f>VLOOKUP($B9585,[1]Content!$B$2:$D$1001,2,0)</f>
        <v>GIF</v>
      </c>
      <c r="H9585" t="str">
        <f>VLOOKUP($B9585,[1]Content!$B$2:$D$1001,3,0)</f>
        <v>studying</v>
      </c>
      <c r="I9585" t="str">
        <f>VLOOKUP($C9585,'[1]Reaction type'!$B$2:$D$17,2,0)</f>
        <v>positive</v>
      </c>
    </row>
    <row r="9586" customFormat="1" spans="1:9">
      <c r="A9586">
        <v>9957</v>
      </c>
      <c r="B9586" s="1" t="s">
        <v>422</v>
      </c>
      <c r="C9586" t="s">
        <v>24</v>
      </c>
      <c r="D9586">
        <f>VLOOKUP(C9586,'[1]Reaction type'!$B$2:$D$17,3,0)</f>
        <v>0</v>
      </c>
      <c r="E9586" s="2">
        <v>44064.2071990741</v>
      </c>
      <c r="F9586" s="2" t="str">
        <f t="shared" si="149"/>
        <v>August</v>
      </c>
      <c r="G9586" t="str">
        <f>VLOOKUP($B9586,[1]Content!$B$2:$D$1001,2,0)</f>
        <v>GIF</v>
      </c>
      <c r="H9586" t="str">
        <f>VLOOKUP($B9586,[1]Content!$B$2:$D$1001,3,0)</f>
        <v>studying</v>
      </c>
      <c r="I9586" t="str">
        <f>VLOOKUP($C9586,'[1]Reaction type'!$B$2:$D$17,2,0)</f>
        <v>negative</v>
      </c>
    </row>
    <row r="9587" customFormat="1" spans="1:9">
      <c r="A9587">
        <v>9958</v>
      </c>
      <c r="B9587" s="1" t="s">
        <v>422</v>
      </c>
      <c r="C9587" t="s">
        <v>54</v>
      </c>
      <c r="D9587">
        <f>VLOOKUP(C9587,'[1]Reaction type'!$B$2:$D$17,3,0)</f>
        <v>70</v>
      </c>
      <c r="E9587" s="2">
        <v>44136.3426273148</v>
      </c>
      <c r="F9587" s="2" t="str">
        <f t="shared" si="149"/>
        <v>November</v>
      </c>
      <c r="G9587" t="str">
        <f>VLOOKUP($B9587,[1]Content!$B$2:$D$1001,2,0)</f>
        <v>GIF</v>
      </c>
      <c r="H9587" t="str">
        <f>VLOOKUP($B9587,[1]Content!$B$2:$D$1001,3,0)</f>
        <v>studying</v>
      </c>
      <c r="I9587" t="str">
        <f>VLOOKUP($C9587,'[1]Reaction type'!$B$2:$D$17,2,0)</f>
        <v>positive</v>
      </c>
    </row>
    <row r="9588" customFormat="1" spans="1:9">
      <c r="A9588">
        <v>9959</v>
      </c>
      <c r="B9588" s="1" t="s">
        <v>422</v>
      </c>
      <c r="C9588" t="s">
        <v>31</v>
      </c>
      <c r="D9588">
        <f>VLOOKUP(C9588,'[1]Reaction type'!$B$2:$D$17,3,0)</f>
        <v>30</v>
      </c>
      <c r="E9588" s="2">
        <v>44144.6076273148</v>
      </c>
      <c r="F9588" s="2" t="str">
        <f t="shared" si="149"/>
        <v>November</v>
      </c>
      <c r="G9588" t="str">
        <f>VLOOKUP($B9588,[1]Content!$B$2:$D$1001,2,0)</f>
        <v>GIF</v>
      </c>
      <c r="H9588" t="str">
        <f>VLOOKUP($B9588,[1]Content!$B$2:$D$1001,3,0)</f>
        <v>studying</v>
      </c>
      <c r="I9588" t="str">
        <f>VLOOKUP($C9588,'[1]Reaction type'!$B$2:$D$17,2,0)</f>
        <v>positive</v>
      </c>
    </row>
    <row r="9589" customFormat="1" spans="1:9">
      <c r="A9589">
        <v>9960</v>
      </c>
      <c r="B9589" s="1" t="s">
        <v>422</v>
      </c>
      <c r="C9589" t="s">
        <v>24</v>
      </c>
      <c r="D9589">
        <f>VLOOKUP(C9589,'[1]Reaction type'!$B$2:$D$17,3,0)</f>
        <v>0</v>
      </c>
      <c r="E9589" s="2">
        <v>44138.8620833333</v>
      </c>
      <c r="F9589" s="2" t="str">
        <f t="shared" si="149"/>
        <v>November</v>
      </c>
      <c r="G9589" t="str">
        <f>VLOOKUP($B9589,[1]Content!$B$2:$D$1001,2,0)</f>
        <v>GIF</v>
      </c>
      <c r="H9589" t="str">
        <f>VLOOKUP($B9589,[1]Content!$B$2:$D$1001,3,0)</f>
        <v>studying</v>
      </c>
      <c r="I9589" t="str">
        <f>VLOOKUP($C9589,'[1]Reaction type'!$B$2:$D$17,2,0)</f>
        <v>negative</v>
      </c>
    </row>
    <row r="9590" customFormat="1" spans="1:9">
      <c r="A9590">
        <v>9961</v>
      </c>
      <c r="B9590" s="1" t="s">
        <v>422</v>
      </c>
      <c r="C9590" t="s">
        <v>24</v>
      </c>
      <c r="D9590">
        <f>VLOOKUP(C9590,'[1]Reaction type'!$B$2:$D$17,3,0)</f>
        <v>0</v>
      </c>
      <c r="E9590" s="2">
        <v>44147.5778009259</v>
      </c>
      <c r="F9590" s="2" t="str">
        <f t="shared" si="149"/>
        <v>November</v>
      </c>
      <c r="G9590" t="str">
        <f>VLOOKUP($B9590,[1]Content!$B$2:$D$1001,2,0)</f>
        <v>GIF</v>
      </c>
      <c r="H9590" t="str">
        <f>VLOOKUP($B9590,[1]Content!$B$2:$D$1001,3,0)</f>
        <v>studying</v>
      </c>
      <c r="I9590" t="str">
        <f>VLOOKUP($C9590,'[1]Reaction type'!$B$2:$D$17,2,0)</f>
        <v>negative</v>
      </c>
    </row>
    <row r="9591" customFormat="1" spans="1:9">
      <c r="A9591">
        <v>9962</v>
      </c>
      <c r="B9591" s="1" t="s">
        <v>422</v>
      </c>
      <c r="C9591" t="s">
        <v>52</v>
      </c>
      <c r="D9591">
        <f>VLOOKUP(C9591,'[1]Reaction type'!$B$2:$D$17,3,0)</f>
        <v>50</v>
      </c>
      <c r="E9591" s="2">
        <v>44321.662974537</v>
      </c>
      <c r="F9591" s="2" t="str">
        <f t="shared" si="149"/>
        <v>May</v>
      </c>
      <c r="G9591" t="str">
        <f>VLOOKUP($B9591,[1]Content!$B$2:$D$1001,2,0)</f>
        <v>GIF</v>
      </c>
      <c r="H9591" t="str">
        <f>VLOOKUP($B9591,[1]Content!$B$2:$D$1001,3,0)</f>
        <v>studying</v>
      </c>
      <c r="I9591" t="str">
        <f>VLOOKUP($C9591,'[1]Reaction type'!$B$2:$D$17,2,0)</f>
        <v>positive</v>
      </c>
    </row>
    <row r="9592" customFormat="1" spans="1:9">
      <c r="A9592">
        <v>9963</v>
      </c>
      <c r="B9592" s="1" t="s">
        <v>422</v>
      </c>
      <c r="C9592" t="s">
        <v>24</v>
      </c>
      <c r="D9592">
        <f>VLOOKUP(C9592,'[1]Reaction type'!$B$2:$D$17,3,0)</f>
        <v>0</v>
      </c>
      <c r="E9592" s="2">
        <v>44110.7690162037</v>
      </c>
      <c r="F9592" s="2" t="str">
        <f t="shared" si="149"/>
        <v>October</v>
      </c>
      <c r="G9592" t="str">
        <f>VLOOKUP($B9592,[1]Content!$B$2:$D$1001,2,0)</f>
        <v>GIF</v>
      </c>
      <c r="H9592" t="str">
        <f>VLOOKUP($B9592,[1]Content!$B$2:$D$1001,3,0)</f>
        <v>studying</v>
      </c>
      <c r="I9592" t="str">
        <f>VLOOKUP($C9592,'[1]Reaction type'!$B$2:$D$17,2,0)</f>
        <v>negative</v>
      </c>
    </row>
    <row r="9593" customFormat="1" spans="1:9">
      <c r="A9593">
        <v>9964</v>
      </c>
      <c r="B9593" s="1" t="s">
        <v>422</v>
      </c>
      <c r="C9593" t="s">
        <v>26</v>
      </c>
      <c r="D9593">
        <f>VLOOKUP(C9593,'[1]Reaction type'!$B$2:$D$17,3,0)</f>
        <v>10</v>
      </c>
      <c r="E9593" s="2">
        <v>44122.4701273148</v>
      </c>
      <c r="F9593" s="2" t="str">
        <f t="shared" si="149"/>
        <v>October</v>
      </c>
      <c r="G9593" t="str">
        <f>VLOOKUP($B9593,[1]Content!$B$2:$D$1001,2,0)</f>
        <v>GIF</v>
      </c>
      <c r="H9593" t="str">
        <f>VLOOKUP($B9593,[1]Content!$B$2:$D$1001,3,0)</f>
        <v>studying</v>
      </c>
      <c r="I9593" t="str">
        <f>VLOOKUP($C9593,'[1]Reaction type'!$B$2:$D$17,2,0)</f>
        <v>negative</v>
      </c>
    </row>
    <row r="9594" customFormat="1" spans="1:9">
      <c r="A9594">
        <v>9965</v>
      </c>
      <c r="B9594" s="1" t="s">
        <v>422</v>
      </c>
      <c r="C9594" t="s">
        <v>24</v>
      </c>
      <c r="D9594">
        <f>VLOOKUP(C9594,'[1]Reaction type'!$B$2:$D$17,3,0)</f>
        <v>0</v>
      </c>
      <c r="E9594" s="2">
        <v>44090.4933101852</v>
      </c>
      <c r="F9594" s="2" t="str">
        <f t="shared" si="149"/>
        <v>September</v>
      </c>
      <c r="G9594" t="str">
        <f>VLOOKUP($B9594,[1]Content!$B$2:$D$1001,2,0)</f>
        <v>GIF</v>
      </c>
      <c r="H9594" t="str">
        <f>VLOOKUP($B9594,[1]Content!$B$2:$D$1001,3,0)</f>
        <v>studying</v>
      </c>
      <c r="I9594" t="str">
        <f>VLOOKUP($C9594,'[1]Reaction type'!$B$2:$D$17,2,0)</f>
        <v>negative</v>
      </c>
    </row>
    <row r="9595" customFormat="1" spans="1:9">
      <c r="A9595">
        <v>9966</v>
      </c>
      <c r="B9595" s="1" t="s">
        <v>422</v>
      </c>
      <c r="C9595" t="s">
        <v>33</v>
      </c>
      <c r="D9595">
        <f>VLOOKUP(C9595,'[1]Reaction type'!$B$2:$D$17,3,0)</f>
        <v>35</v>
      </c>
      <c r="E9595" s="2">
        <v>44213.9231018519</v>
      </c>
      <c r="F9595" s="2" t="str">
        <f t="shared" si="149"/>
        <v>January</v>
      </c>
      <c r="G9595" t="str">
        <f>VLOOKUP($B9595,[1]Content!$B$2:$D$1001,2,0)</f>
        <v>GIF</v>
      </c>
      <c r="H9595" t="str">
        <f>VLOOKUP($B9595,[1]Content!$B$2:$D$1001,3,0)</f>
        <v>studying</v>
      </c>
      <c r="I9595" t="str">
        <f>VLOOKUP($C9595,'[1]Reaction type'!$B$2:$D$17,2,0)</f>
        <v>neutral</v>
      </c>
    </row>
    <row r="9596" customFormat="1" spans="1:9">
      <c r="A9596">
        <v>9967</v>
      </c>
      <c r="B9596" s="1" t="s">
        <v>422</v>
      </c>
      <c r="C9596" t="s">
        <v>28</v>
      </c>
      <c r="D9596">
        <f>VLOOKUP(C9596,'[1]Reaction type'!$B$2:$D$17,3,0)</f>
        <v>15</v>
      </c>
      <c r="E9596" s="2">
        <v>44109.7183564815</v>
      </c>
      <c r="F9596" s="2" t="str">
        <f t="shared" si="149"/>
        <v>October</v>
      </c>
      <c r="G9596" t="str">
        <f>VLOOKUP($B9596,[1]Content!$B$2:$D$1001,2,0)</f>
        <v>GIF</v>
      </c>
      <c r="H9596" t="str">
        <f>VLOOKUP($B9596,[1]Content!$B$2:$D$1001,3,0)</f>
        <v>studying</v>
      </c>
      <c r="I9596" t="str">
        <f>VLOOKUP($C9596,'[1]Reaction type'!$B$2:$D$17,2,0)</f>
        <v>negative</v>
      </c>
    </row>
    <row r="9597" customFormat="1" spans="1:9">
      <c r="A9597">
        <v>9968</v>
      </c>
      <c r="B9597" s="1" t="s">
        <v>422</v>
      </c>
      <c r="C9597" t="s">
        <v>35</v>
      </c>
      <c r="D9597">
        <f>VLOOKUP(C9597,'[1]Reaction type'!$B$2:$D$17,3,0)</f>
        <v>70</v>
      </c>
      <c r="E9597" s="2">
        <v>44250.4975694444</v>
      </c>
      <c r="F9597" s="2" t="str">
        <f t="shared" si="149"/>
        <v>February</v>
      </c>
      <c r="G9597" t="str">
        <f>VLOOKUP($B9597,[1]Content!$B$2:$D$1001,2,0)</f>
        <v>GIF</v>
      </c>
      <c r="H9597" t="str">
        <f>VLOOKUP($B9597,[1]Content!$B$2:$D$1001,3,0)</f>
        <v>studying</v>
      </c>
      <c r="I9597" t="str">
        <f>VLOOKUP($C9597,'[1]Reaction type'!$B$2:$D$17,2,0)</f>
        <v>positive</v>
      </c>
    </row>
    <row r="9598" customFormat="1" spans="1:9">
      <c r="A9598">
        <v>9969</v>
      </c>
      <c r="B9598" s="1" t="s">
        <v>422</v>
      </c>
      <c r="C9598" t="s">
        <v>50</v>
      </c>
      <c r="D9598">
        <f>VLOOKUP(C9598,'[1]Reaction type'!$B$2:$D$17,3,0)</f>
        <v>45</v>
      </c>
      <c r="E9598" s="2">
        <v>44213.842025463</v>
      </c>
      <c r="F9598" s="2" t="str">
        <f t="shared" si="149"/>
        <v>January</v>
      </c>
      <c r="G9598" t="str">
        <f>VLOOKUP($B9598,[1]Content!$B$2:$D$1001,2,0)</f>
        <v>GIF</v>
      </c>
      <c r="H9598" t="str">
        <f>VLOOKUP($B9598,[1]Content!$B$2:$D$1001,3,0)</f>
        <v>studying</v>
      </c>
      <c r="I9598" t="str">
        <f>VLOOKUP($C9598,'[1]Reaction type'!$B$2:$D$17,2,0)</f>
        <v>positive</v>
      </c>
    </row>
    <row r="9599" customFormat="1" spans="1:9">
      <c r="A9599">
        <v>9970</v>
      </c>
      <c r="B9599" s="1" t="s">
        <v>422</v>
      </c>
      <c r="C9599" t="s">
        <v>35</v>
      </c>
      <c r="D9599">
        <f>VLOOKUP(C9599,'[1]Reaction type'!$B$2:$D$17,3,0)</f>
        <v>70</v>
      </c>
      <c r="E9599" s="2">
        <v>44168.4953587963</v>
      </c>
      <c r="F9599" s="2" t="str">
        <f t="shared" si="149"/>
        <v>December</v>
      </c>
      <c r="G9599" t="str">
        <f>VLOOKUP($B9599,[1]Content!$B$2:$D$1001,2,0)</f>
        <v>GIF</v>
      </c>
      <c r="H9599" t="str">
        <f>VLOOKUP($B9599,[1]Content!$B$2:$D$1001,3,0)</f>
        <v>studying</v>
      </c>
      <c r="I9599" t="str">
        <f>VLOOKUP($C9599,'[1]Reaction type'!$B$2:$D$17,2,0)</f>
        <v>positive</v>
      </c>
    </row>
    <row r="9600" customFormat="1" spans="1:9">
      <c r="A9600">
        <v>9971</v>
      </c>
      <c r="B9600" s="1" t="s">
        <v>422</v>
      </c>
      <c r="C9600" t="s">
        <v>28</v>
      </c>
      <c r="D9600">
        <f>VLOOKUP(C9600,'[1]Reaction type'!$B$2:$D$17,3,0)</f>
        <v>15</v>
      </c>
      <c r="E9600" s="2">
        <v>44102.0048958333</v>
      </c>
      <c r="F9600" s="2" t="str">
        <f t="shared" si="149"/>
        <v>September</v>
      </c>
      <c r="G9600" t="str">
        <f>VLOOKUP($B9600,[1]Content!$B$2:$D$1001,2,0)</f>
        <v>GIF</v>
      </c>
      <c r="H9600" t="str">
        <f>VLOOKUP($B9600,[1]Content!$B$2:$D$1001,3,0)</f>
        <v>studying</v>
      </c>
      <c r="I9600" t="str">
        <f>VLOOKUP($C9600,'[1]Reaction type'!$B$2:$D$17,2,0)</f>
        <v>negative</v>
      </c>
    </row>
    <row r="9601" customFormat="1" spans="1:9">
      <c r="A9601">
        <v>9973</v>
      </c>
      <c r="B9601" s="1" t="s">
        <v>423</v>
      </c>
      <c r="C9601" t="s">
        <v>33</v>
      </c>
      <c r="D9601">
        <f>VLOOKUP(C9601,'[1]Reaction type'!$B$2:$D$17,3,0)</f>
        <v>35</v>
      </c>
      <c r="E9601" s="2">
        <v>44339.4353819444</v>
      </c>
      <c r="F9601" s="2" t="str">
        <f t="shared" si="149"/>
        <v>May</v>
      </c>
      <c r="G9601" t="str">
        <f>VLOOKUP($B9601,[1]Content!$B$2:$D$1001,2,0)</f>
        <v>video</v>
      </c>
      <c r="H9601" t="str">
        <f>VLOOKUP($B9601,[1]Content!$B$2:$D$1001,3,0)</f>
        <v>healthy eating</v>
      </c>
      <c r="I9601" t="str">
        <f>VLOOKUP($C9601,'[1]Reaction type'!$B$2:$D$17,2,0)</f>
        <v>neutral</v>
      </c>
    </row>
    <row r="9602" customFormat="1" spans="1:9">
      <c r="A9602">
        <v>9974</v>
      </c>
      <c r="B9602" s="1" t="s">
        <v>423</v>
      </c>
      <c r="C9602" t="s">
        <v>40</v>
      </c>
      <c r="D9602">
        <f>VLOOKUP(C9602,'[1]Reaction type'!$B$2:$D$17,3,0)</f>
        <v>65</v>
      </c>
      <c r="E9602" s="2">
        <v>44136.0721064815</v>
      </c>
      <c r="F9602" s="2" t="str">
        <f t="shared" si="149"/>
        <v>November</v>
      </c>
      <c r="G9602" t="str">
        <f>VLOOKUP($B9602,[1]Content!$B$2:$D$1001,2,0)</f>
        <v>video</v>
      </c>
      <c r="H9602" t="str">
        <f>VLOOKUP($B9602,[1]Content!$B$2:$D$1001,3,0)</f>
        <v>healthy eating</v>
      </c>
      <c r="I9602" t="str">
        <f>VLOOKUP($C9602,'[1]Reaction type'!$B$2:$D$17,2,0)</f>
        <v>positive</v>
      </c>
    </row>
    <row r="9603" customFormat="1" spans="1:9">
      <c r="A9603">
        <v>9975</v>
      </c>
      <c r="B9603" s="1" t="s">
        <v>423</v>
      </c>
      <c r="C9603" t="s">
        <v>33</v>
      </c>
      <c r="D9603">
        <f>VLOOKUP(C9603,'[1]Reaction type'!$B$2:$D$17,3,0)</f>
        <v>35</v>
      </c>
      <c r="E9603" s="2">
        <v>44233.4453009259</v>
      </c>
      <c r="F9603" s="2" t="str">
        <f t="shared" ref="F9603:F9666" si="150">TEXT(E9603,"mmmm")</f>
        <v>February</v>
      </c>
      <c r="G9603" t="str">
        <f>VLOOKUP($B9603,[1]Content!$B$2:$D$1001,2,0)</f>
        <v>video</v>
      </c>
      <c r="H9603" t="str">
        <f>VLOOKUP($B9603,[1]Content!$B$2:$D$1001,3,0)</f>
        <v>healthy eating</v>
      </c>
      <c r="I9603" t="str">
        <f>VLOOKUP($C9603,'[1]Reaction type'!$B$2:$D$17,2,0)</f>
        <v>neutral</v>
      </c>
    </row>
    <row r="9604" customFormat="1" spans="1:9">
      <c r="A9604">
        <v>9976</v>
      </c>
      <c r="B9604" s="1" t="s">
        <v>423</v>
      </c>
      <c r="C9604" t="s">
        <v>42</v>
      </c>
      <c r="D9604">
        <f>VLOOKUP(C9604,'[1]Reaction type'!$B$2:$D$17,3,0)</f>
        <v>20</v>
      </c>
      <c r="E9604" s="2">
        <v>44189.1370949074</v>
      </c>
      <c r="F9604" s="2" t="str">
        <f t="shared" si="150"/>
        <v>December</v>
      </c>
      <c r="G9604" t="str">
        <f>VLOOKUP($B9604,[1]Content!$B$2:$D$1001,2,0)</f>
        <v>video</v>
      </c>
      <c r="H9604" t="str">
        <f>VLOOKUP($B9604,[1]Content!$B$2:$D$1001,3,0)</f>
        <v>healthy eating</v>
      </c>
      <c r="I9604" t="str">
        <f>VLOOKUP($C9604,'[1]Reaction type'!$B$2:$D$17,2,0)</f>
        <v>neutral</v>
      </c>
    </row>
    <row r="9605" customFormat="1" spans="1:9">
      <c r="A9605">
        <v>9977</v>
      </c>
      <c r="B9605" s="1" t="s">
        <v>423</v>
      </c>
      <c r="C9605" t="s">
        <v>53</v>
      </c>
      <c r="D9605">
        <f>VLOOKUP(C9605,'[1]Reaction type'!$B$2:$D$17,3,0)</f>
        <v>60</v>
      </c>
      <c r="E9605" s="2">
        <v>44101.0687037037</v>
      </c>
      <c r="F9605" s="2" t="str">
        <f t="shared" si="150"/>
        <v>September</v>
      </c>
      <c r="G9605" t="str">
        <f>VLOOKUP($B9605,[1]Content!$B$2:$D$1001,2,0)</f>
        <v>video</v>
      </c>
      <c r="H9605" t="str">
        <f>VLOOKUP($B9605,[1]Content!$B$2:$D$1001,3,0)</f>
        <v>healthy eating</v>
      </c>
      <c r="I9605" t="str">
        <f>VLOOKUP($C9605,'[1]Reaction type'!$B$2:$D$17,2,0)</f>
        <v>positive</v>
      </c>
    </row>
    <row r="9606" customFormat="1" spans="1:9">
      <c r="A9606">
        <v>9978</v>
      </c>
      <c r="B9606" s="1" t="s">
        <v>423</v>
      </c>
      <c r="C9606" t="s">
        <v>48</v>
      </c>
      <c r="D9606">
        <f>VLOOKUP(C9606,'[1]Reaction type'!$B$2:$D$17,3,0)</f>
        <v>75</v>
      </c>
      <c r="E9606" s="2">
        <v>44170.7976967593</v>
      </c>
      <c r="F9606" s="2" t="str">
        <f t="shared" si="150"/>
        <v>December</v>
      </c>
      <c r="G9606" t="str">
        <f>VLOOKUP($B9606,[1]Content!$B$2:$D$1001,2,0)</f>
        <v>video</v>
      </c>
      <c r="H9606" t="str">
        <f>VLOOKUP($B9606,[1]Content!$B$2:$D$1001,3,0)</f>
        <v>healthy eating</v>
      </c>
      <c r="I9606" t="str">
        <f>VLOOKUP($C9606,'[1]Reaction type'!$B$2:$D$17,2,0)</f>
        <v>positive</v>
      </c>
    </row>
    <row r="9607" customFormat="1" spans="1:9">
      <c r="A9607">
        <v>9979</v>
      </c>
      <c r="B9607" s="1" t="s">
        <v>423</v>
      </c>
      <c r="C9607" t="s">
        <v>40</v>
      </c>
      <c r="D9607">
        <f>VLOOKUP(C9607,'[1]Reaction type'!$B$2:$D$17,3,0)</f>
        <v>65</v>
      </c>
      <c r="E9607" s="2">
        <v>44006.059375</v>
      </c>
      <c r="F9607" s="2" t="str">
        <f t="shared" si="150"/>
        <v>June</v>
      </c>
      <c r="G9607" t="str">
        <f>VLOOKUP($B9607,[1]Content!$B$2:$D$1001,2,0)</f>
        <v>video</v>
      </c>
      <c r="H9607" t="str">
        <f>VLOOKUP($B9607,[1]Content!$B$2:$D$1001,3,0)</f>
        <v>healthy eating</v>
      </c>
      <c r="I9607" t="str">
        <f>VLOOKUP($C9607,'[1]Reaction type'!$B$2:$D$17,2,0)</f>
        <v>positive</v>
      </c>
    </row>
    <row r="9608" customFormat="1" spans="1:9">
      <c r="A9608">
        <v>9980</v>
      </c>
      <c r="B9608" s="1" t="s">
        <v>423</v>
      </c>
      <c r="C9608" t="s">
        <v>53</v>
      </c>
      <c r="D9608">
        <f>VLOOKUP(C9608,'[1]Reaction type'!$B$2:$D$17,3,0)</f>
        <v>60</v>
      </c>
      <c r="E9608" s="2">
        <v>44227.2883101852</v>
      </c>
      <c r="F9608" s="2" t="str">
        <f t="shared" si="150"/>
        <v>January</v>
      </c>
      <c r="G9608" t="str">
        <f>VLOOKUP($B9608,[1]Content!$B$2:$D$1001,2,0)</f>
        <v>video</v>
      </c>
      <c r="H9608" t="str">
        <f>VLOOKUP($B9608,[1]Content!$B$2:$D$1001,3,0)</f>
        <v>healthy eating</v>
      </c>
      <c r="I9608" t="str">
        <f>VLOOKUP($C9608,'[1]Reaction type'!$B$2:$D$17,2,0)</f>
        <v>positive</v>
      </c>
    </row>
    <row r="9609" customFormat="1" spans="1:9">
      <c r="A9609">
        <v>9981</v>
      </c>
      <c r="B9609" s="1" t="s">
        <v>423</v>
      </c>
      <c r="C9609" t="s">
        <v>48</v>
      </c>
      <c r="D9609">
        <f>VLOOKUP(C9609,'[1]Reaction type'!$B$2:$D$17,3,0)</f>
        <v>75</v>
      </c>
      <c r="E9609" s="2">
        <v>44044.6726388889</v>
      </c>
      <c r="F9609" s="2" t="str">
        <f t="shared" si="150"/>
        <v>August</v>
      </c>
      <c r="G9609" t="str">
        <f>VLOOKUP($B9609,[1]Content!$B$2:$D$1001,2,0)</f>
        <v>video</v>
      </c>
      <c r="H9609" t="str">
        <f>VLOOKUP($B9609,[1]Content!$B$2:$D$1001,3,0)</f>
        <v>healthy eating</v>
      </c>
      <c r="I9609" t="str">
        <f>VLOOKUP($C9609,'[1]Reaction type'!$B$2:$D$17,2,0)</f>
        <v>positive</v>
      </c>
    </row>
    <row r="9610" customFormat="1" spans="1:9">
      <c r="A9610">
        <v>9982</v>
      </c>
      <c r="B9610" s="1" t="s">
        <v>423</v>
      </c>
      <c r="C9610" t="s">
        <v>48</v>
      </c>
      <c r="D9610">
        <f>VLOOKUP(C9610,'[1]Reaction type'!$B$2:$D$17,3,0)</f>
        <v>75</v>
      </c>
      <c r="E9610" s="2">
        <v>44045.8752662037</v>
      </c>
      <c r="F9610" s="2" t="str">
        <f t="shared" si="150"/>
        <v>August</v>
      </c>
      <c r="G9610" t="str">
        <f>VLOOKUP($B9610,[1]Content!$B$2:$D$1001,2,0)</f>
        <v>video</v>
      </c>
      <c r="H9610" t="str">
        <f>VLOOKUP($B9610,[1]Content!$B$2:$D$1001,3,0)</f>
        <v>healthy eating</v>
      </c>
      <c r="I9610" t="str">
        <f>VLOOKUP($C9610,'[1]Reaction type'!$B$2:$D$17,2,0)</f>
        <v>positive</v>
      </c>
    </row>
    <row r="9611" customFormat="1" spans="1:9">
      <c r="A9611">
        <v>9983</v>
      </c>
      <c r="B9611" s="1" t="s">
        <v>423</v>
      </c>
      <c r="C9611" t="s">
        <v>57</v>
      </c>
      <c r="D9611">
        <f>VLOOKUP(C9611,'[1]Reaction type'!$B$2:$D$17,3,0)</f>
        <v>72</v>
      </c>
      <c r="E9611" s="2">
        <v>44237.9724768518</v>
      </c>
      <c r="F9611" s="2" t="str">
        <f t="shared" si="150"/>
        <v>February</v>
      </c>
      <c r="G9611" t="str">
        <f>VLOOKUP($B9611,[1]Content!$B$2:$D$1001,2,0)</f>
        <v>video</v>
      </c>
      <c r="H9611" t="str">
        <f>VLOOKUP($B9611,[1]Content!$B$2:$D$1001,3,0)</f>
        <v>healthy eating</v>
      </c>
      <c r="I9611" t="str">
        <f>VLOOKUP($C9611,'[1]Reaction type'!$B$2:$D$17,2,0)</f>
        <v>positive</v>
      </c>
    </row>
    <row r="9612" customFormat="1" spans="1:9">
      <c r="A9612">
        <v>9984</v>
      </c>
      <c r="B9612" s="1" t="s">
        <v>423</v>
      </c>
      <c r="C9612" t="s">
        <v>42</v>
      </c>
      <c r="D9612">
        <f>VLOOKUP(C9612,'[1]Reaction type'!$B$2:$D$17,3,0)</f>
        <v>20</v>
      </c>
      <c r="E9612" s="2">
        <v>44223.3747685185</v>
      </c>
      <c r="F9612" s="2" t="str">
        <f t="shared" si="150"/>
        <v>January</v>
      </c>
      <c r="G9612" t="str">
        <f>VLOOKUP($B9612,[1]Content!$B$2:$D$1001,2,0)</f>
        <v>video</v>
      </c>
      <c r="H9612" t="str">
        <f>VLOOKUP($B9612,[1]Content!$B$2:$D$1001,3,0)</f>
        <v>healthy eating</v>
      </c>
      <c r="I9612" t="str">
        <f>VLOOKUP($C9612,'[1]Reaction type'!$B$2:$D$17,2,0)</f>
        <v>neutral</v>
      </c>
    </row>
    <row r="9613" customFormat="1" spans="1:9">
      <c r="A9613">
        <v>9985</v>
      </c>
      <c r="B9613" s="1" t="s">
        <v>423</v>
      </c>
      <c r="C9613" t="s">
        <v>52</v>
      </c>
      <c r="D9613">
        <f>VLOOKUP(C9613,'[1]Reaction type'!$B$2:$D$17,3,0)</f>
        <v>50</v>
      </c>
      <c r="E9613" s="2">
        <v>44314.9228125</v>
      </c>
      <c r="F9613" s="2" t="str">
        <f t="shared" si="150"/>
        <v>April</v>
      </c>
      <c r="G9613" t="str">
        <f>VLOOKUP($B9613,[1]Content!$B$2:$D$1001,2,0)</f>
        <v>video</v>
      </c>
      <c r="H9613" t="str">
        <f>VLOOKUP($B9613,[1]Content!$B$2:$D$1001,3,0)</f>
        <v>healthy eating</v>
      </c>
      <c r="I9613" t="str">
        <f>VLOOKUP($C9613,'[1]Reaction type'!$B$2:$D$17,2,0)</f>
        <v>positive</v>
      </c>
    </row>
    <row r="9614" customFormat="1" spans="1:9">
      <c r="A9614">
        <v>9986</v>
      </c>
      <c r="B9614" s="1" t="s">
        <v>423</v>
      </c>
      <c r="C9614" t="s">
        <v>57</v>
      </c>
      <c r="D9614">
        <f>VLOOKUP(C9614,'[1]Reaction type'!$B$2:$D$17,3,0)</f>
        <v>72</v>
      </c>
      <c r="E9614" s="2">
        <v>44114.4785300926</v>
      </c>
      <c r="F9614" s="2" t="str">
        <f t="shared" si="150"/>
        <v>October</v>
      </c>
      <c r="G9614" t="str">
        <f>VLOOKUP($B9614,[1]Content!$B$2:$D$1001,2,0)</f>
        <v>video</v>
      </c>
      <c r="H9614" t="str">
        <f>VLOOKUP($B9614,[1]Content!$B$2:$D$1001,3,0)</f>
        <v>healthy eating</v>
      </c>
      <c r="I9614" t="str">
        <f>VLOOKUP($C9614,'[1]Reaction type'!$B$2:$D$17,2,0)</f>
        <v>positive</v>
      </c>
    </row>
    <row r="9615" customFormat="1" spans="1:9">
      <c r="A9615">
        <v>9987</v>
      </c>
      <c r="B9615" s="1" t="s">
        <v>423</v>
      </c>
      <c r="C9615" t="s">
        <v>26</v>
      </c>
      <c r="D9615">
        <f>VLOOKUP(C9615,'[1]Reaction type'!$B$2:$D$17,3,0)</f>
        <v>10</v>
      </c>
      <c r="E9615" s="2">
        <v>44113.0462615741</v>
      </c>
      <c r="F9615" s="2" t="str">
        <f t="shared" si="150"/>
        <v>October</v>
      </c>
      <c r="G9615" t="str">
        <f>VLOOKUP($B9615,[1]Content!$B$2:$D$1001,2,0)</f>
        <v>video</v>
      </c>
      <c r="H9615" t="str">
        <f>VLOOKUP($B9615,[1]Content!$B$2:$D$1001,3,0)</f>
        <v>healthy eating</v>
      </c>
      <c r="I9615" t="str">
        <f>VLOOKUP($C9615,'[1]Reaction type'!$B$2:$D$17,2,0)</f>
        <v>negative</v>
      </c>
    </row>
    <row r="9616" customFormat="1" spans="1:9">
      <c r="A9616">
        <v>9988</v>
      </c>
      <c r="B9616" s="1" t="s">
        <v>423</v>
      </c>
      <c r="C9616" t="s">
        <v>57</v>
      </c>
      <c r="D9616">
        <f>VLOOKUP(C9616,'[1]Reaction type'!$B$2:$D$17,3,0)</f>
        <v>72</v>
      </c>
      <c r="E9616" s="2">
        <v>44219.8204050926</v>
      </c>
      <c r="F9616" s="2" t="str">
        <f t="shared" si="150"/>
        <v>January</v>
      </c>
      <c r="G9616" t="str">
        <f>VLOOKUP($B9616,[1]Content!$B$2:$D$1001,2,0)</f>
        <v>video</v>
      </c>
      <c r="H9616" t="str">
        <f>VLOOKUP($B9616,[1]Content!$B$2:$D$1001,3,0)</f>
        <v>healthy eating</v>
      </c>
      <c r="I9616" t="str">
        <f>VLOOKUP($C9616,'[1]Reaction type'!$B$2:$D$17,2,0)</f>
        <v>positive</v>
      </c>
    </row>
    <row r="9617" customFormat="1" spans="1:9">
      <c r="A9617">
        <v>9989</v>
      </c>
      <c r="B9617" s="1" t="s">
        <v>423</v>
      </c>
      <c r="C9617" t="s">
        <v>53</v>
      </c>
      <c r="D9617">
        <f>VLOOKUP(C9617,'[1]Reaction type'!$B$2:$D$17,3,0)</f>
        <v>60</v>
      </c>
      <c r="E9617" s="2">
        <v>44238.9194328704</v>
      </c>
      <c r="F9617" s="2" t="str">
        <f t="shared" si="150"/>
        <v>February</v>
      </c>
      <c r="G9617" t="str">
        <f>VLOOKUP($B9617,[1]Content!$B$2:$D$1001,2,0)</f>
        <v>video</v>
      </c>
      <c r="H9617" t="str">
        <f>VLOOKUP($B9617,[1]Content!$B$2:$D$1001,3,0)</f>
        <v>healthy eating</v>
      </c>
      <c r="I9617" t="str">
        <f>VLOOKUP($C9617,'[1]Reaction type'!$B$2:$D$17,2,0)</f>
        <v>positive</v>
      </c>
    </row>
    <row r="9618" customFormat="1" spans="1:9">
      <c r="A9618">
        <v>9990</v>
      </c>
      <c r="B9618" s="1" t="s">
        <v>423</v>
      </c>
      <c r="C9618" t="s">
        <v>52</v>
      </c>
      <c r="D9618">
        <f>VLOOKUP(C9618,'[1]Reaction type'!$B$2:$D$17,3,0)</f>
        <v>50</v>
      </c>
      <c r="E9618" s="2">
        <v>44174.0105787037</v>
      </c>
      <c r="F9618" s="2" t="str">
        <f t="shared" si="150"/>
        <v>December</v>
      </c>
      <c r="G9618" t="str">
        <f>VLOOKUP($B9618,[1]Content!$B$2:$D$1001,2,0)</f>
        <v>video</v>
      </c>
      <c r="H9618" t="str">
        <f>VLOOKUP($B9618,[1]Content!$B$2:$D$1001,3,0)</f>
        <v>healthy eating</v>
      </c>
      <c r="I9618" t="str">
        <f>VLOOKUP($C9618,'[1]Reaction type'!$B$2:$D$17,2,0)</f>
        <v>positive</v>
      </c>
    </row>
    <row r="9619" customFormat="1" spans="1:9">
      <c r="A9619">
        <v>9991</v>
      </c>
      <c r="B9619" s="1" t="s">
        <v>423</v>
      </c>
      <c r="C9619" t="s">
        <v>52</v>
      </c>
      <c r="D9619">
        <f>VLOOKUP(C9619,'[1]Reaction type'!$B$2:$D$17,3,0)</f>
        <v>50</v>
      </c>
      <c r="E9619" s="2">
        <v>44089.1504050926</v>
      </c>
      <c r="F9619" s="2" t="str">
        <f t="shared" si="150"/>
        <v>September</v>
      </c>
      <c r="G9619" t="str">
        <f>VLOOKUP($B9619,[1]Content!$B$2:$D$1001,2,0)</f>
        <v>video</v>
      </c>
      <c r="H9619" t="str">
        <f>VLOOKUP($B9619,[1]Content!$B$2:$D$1001,3,0)</f>
        <v>healthy eating</v>
      </c>
      <c r="I9619" t="str">
        <f>VLOOKUP($C9619,'[1]Reaction type'!$B$2:$D$17,2,0)</f>
        <v>positive</v>
      </c>
    </row>
    <row r="9620" customFormat="1" spans="1:9">
      <c r="A9620">
        <v>9992</v>
      </c>
      <c r="B9620" s="1" t="s">
        <v>423</v>
      </c>
      <c r="C9620" t="s">
        <v>26</v>
      </c>
      <c r="D9620">
        <f>VLOOKUP(C9620,'[1]Reaction type'!$B$2:$D$17,3,0)</f>
        <v>10</v>
      </c>
      <c r="E9620" s="2">
        <v>44230.9070717593</v>
      </c>
      <c r="F9620" s="2" t="str">
        <f t="shared" si="150"/>
        <v>February</v>
      </c>
      <c r="G9620" t="str">
        <f>VLOOKUP($B9620,[1]Content!$B$2:$D$1001,2,0)</f>
        <v>video</v>
      </c>
      <c r="H9620" t="str">
        <f>VLOOKUP($B9620,[1]Content!$B$2:$D$1001,3,0)</f>
        <v>healthy eating</v>
      </c>
      <c r="I9620" t="str">
        <f>VLOOKUP($C9620,'[1]Reaction type'!$B$2:$D$17,2,0)</f>
        <v>negative</v>
      </c>
    </row>
    <row r="9621" customFormat="1" spans="1:9">
      <c r="A9621">
        <v>9993</v>
      </c>
      <c r="B9621" s="1" t="s">
        <v>423</v>
      </c>
      <c r="C9621" t="s">
        <v>40</v>
      </c>
      <c r="D9621">
        <f>VLOOKUP(C9621,'[1]Reaction type'!$B$2:$D$17,3,0)</f>
        <v>65</v>
      </c>
      <c r="E9621" s="2">
        <v>44328.2324305556</v>
      </c>
      <c r="F9621" s="2" t="str">
        <f t="shared" si="150"/>
        <v>May</v>
      </c>
      <c r="G9621" t="str">
        <f>VLOOKUP($B9621,[1]Content!$B$2:$D$1001,2,0)</f>
        <v>video</v>
      </c>
      <c r="H9621" t="str">
        <f>VLOOKUP($B9621,[1]Content!$B$2:$D$1001,3,0)</f>
        <v>healthy eating</v>
      </c>
      <c r="I9621" t="str">
        <f>VLOOKUP($C9621,'[1]Reaction type'!$B$2:$D$17,2,0)</f>
        <v>positive</v>
      </c>
    </row>
    <row r="9622" customFormat="1" spans="1:9">
      <c r="A9622">
        <v>9994</v>
      </c>
      <c r="B9622" s="1" t="s">
        <v>423</v>
      </c>
      <c r="C9622" t="s">
        <v>57</v>
      </c>
      <c r="D9622">
        <f>VLOOKUP(C9622,'[1]Reaction type'!$B$2:$D$17,3,0)</f>
        <v>72</v>
      </c>
      <c r="E9622" s="2">
        <v>44070.6028472222</v>
      </c>
      <c r="F9622" s="2" t="str">
        <f t="shared" si="150"/>
        <v>August</v>
      </c>
      <c r="G9622" t="str">
        <f>VLOOKUP($B9622,[1]Content!$B$2:$D$1001,2,0)</f>
        <v>video</v>
      </c>
      <c r="H9622" t="str">
        <f>VLOOKUP($B9622,[1]Content!$B$2:$D$1001,3,0)</f>
        <v>healthy eating</v>
      </c>
      <c r="I9622" t="str">
        <f>VLOOKUP($C9622,'[1]Reaction type'!$B$2:$D$17,2,0)</f>
        <v>positive</v>
      </c>
    </row>
    <row r="9623" customFormat="1" spans="1:9">
      <c r="A9623">
        <v>9995</v>
      </c>
      <c r="B9623" s="1" t="s">
        <v>423</v>
      </c>
      <c r="C9623" t="s">
        <v>26</v>
      </c>
      <c r="D9623">
        <f>VLOOKUP(C9623,'[1]Reaction type'!$B$2:$D$17,3,0)</f>
        <v>10</v>
      </c>
      <c r="E9623" s="2">
        <v>44267.9996875</v>
      </c>
      <c r="F9623" s="2" t="str">
        <f t="shared" si="150"/>
        <v>March</v>
      </c>
      <c r="G9623" t="str">
        <f>VLOOKUP($B9623,[1]Content!$B$2:$D$1001,2,0)</f>
        <v>video</v>
      </c>
      <c r="H9623" t="str">
        <f>VLOOKUP($B9623,[1]Content!$B$2:$D$1001,3,0)</f>
        <v>healthy eating</v>
      </c>
      <c r="I9623" t="str">
        <f>VLOOKUP($C9623,'[1]Reaction type'!$B$2:$D$17,2,0)</f>
        <v>negative</v>
      </c>
    </row>
    <row r="9624" customFormat="1" spans="1:9">
      <c r="A9624">
        <v>9996</v>
      </c>
      <c r="B9624" s="1" t="s">
        <v>423</v>
      </c>
      <c r="C9624" t="s">
        <v>40</v>
      </c>
      <c r="D9624">
        <f>VLOOKUP(C9624,'[1]Reaction type'!$B$2:$D$17,3,0)</f>
        <v>65</v>
      </c>
      <c r="E9624" s="2">
        <v>44292.4546643519</v>
      </c>
      <c r="F9624" s="2" t="str">
        <f t="shared" si="150"/>
        <v>April</v>
      </c>
      <c r="G9624" t="str">
        <f>VLOOKUP($B9624,[1]Content!$B$2:$D$1001,2,0)</f>
        <v>video</v>
      </c>
      <c r="H9624" t="str">
        <f>VLOOKUP($B9624,[1]Content!$B$2:$D$1001,3,0)</f>
        <v>healthy eating</v>
      </c>
      <c r="I9624" t="str">
        <f>VLOOKUP($C9624,'[1]Reaction type'!$B$2:$D$17,2,0)</f>
        <v>positive</v>
      </c>
    </row>
    <row r="9625" customFormat="1" spans="1:9">
      <c r="A9625">
        <v>9997</v>
      </c>
      <c r="B9625" s="1" t="s">
        <v>423</v>
      </c>
      <c r="C9625" t="s">
        <v>26</v>
      </c>
      <c r="D9625">
        <f>VLOOKUP(C9625,'[1]Reaction type'!$B$2:$D$17,3,0)</f>
        <v>10</v>
      </c>
      <c r="E9625" s="2">
        <v>44347.2645486111</v>
      </c>
      <c r="F9625" s="2" t="str">
        <f t="shared" si="150"/>
        <v>May</v>
      </c>
      <c r="G9625" t="str">
        <f>VLOOKUP($B9625,[1]Content!$B$2:$D$1001,2,0)</f>
        <v>video</v>
      </c>
      <c r="H9625" t="str">
        <f>VLOOKUP($B9625,[1]Content!$B$2:$D$1001,3,0)</f>
        <v>healthy eating</v>
      </c>
      <c r="I9625" t="str">
        <f>VLOOKUP($C9625,'[1]Reaction type'!$B$2:$D$17,2,0)</f>
        <v>negative</v>
      </c>
    </row>
    <row r="9626" customFormat="1" spans="1:9">
      <c r="A9626">
        <v>9998</v>
      </c>
      <c r="B9626" s="1" t="s">
        <v>423</v>
      </c>
      <c r="C9626" t="s">
        <v>31</v>
      </c>
      <c r="D9626">
        <f>VLOOKUP(C9626,'[1]Reaction type'!$B$2:$D$17,3,0)</f>
        <v>30</v>
      </c>
      <c r="E9626" s="2">
        <v>44042.5471643519</v>
      </c>
      <c r="F9626" s="2" t="str">
        <f t="shared" si="150"/>
        <v>July</v>
      </c>
      <c r="G9626" t="str">
        <f>VLOOKUP($B9626,[1]Content!$B$2:$D$1001,2,0)</f>
        <v>video</v>
      </c>
      <c r="H9626" t="str">
        <f>VLOOKUP($B9626,[1]Content!$B$2:$D$1001,3,0)</f>
        <v>healthy eating</v>
      </c>
      <c r="I9626" t="str">
        <f>VLOOKUP($C9626,'[1]Reaction type'!$B$2:$D$17,2,0)</f>
        <v>positive</v>
      </c>
    </row>
    <row r="9627" customFormat="1" spans="1:9">
      <c r="A9627">
        <v>9999</v>
      </c>
      <c r="B9627" s="1" t="s">
        <v>423</v>
      </c>
      <c r="C9627" t="s">
        <v>54</v>
      </c>
      <c r="D9627">
        <f>VLOOKUP(C9627,'[1]Reaction type'!$B$2:$D$17,3,0)</f>
        <v>70</v>
      </c>
      <c r="E9627" s="2">
        <v>44141.8032175926</v>
      </c>
      <c r="F9627" s="2" t="str">
        <f t="shared" si="150"/>
        <v>November</v>
      </c>
      <c r="G9627" t="str">
        <f>VLOOKUP($B9627,[1]Content!$B$2:$D$1001,2,0)</f>
        <v>video</v>
      </c>
      <c r="H9627" t="str">
        <f>VLOOKUP($B9627,[1]Content!$B$2:$D$1001,3,0)</f>
        <v>healthy eating</v>
      </c>
      <c r="I9627" t="str">
        <f>VLOOKUP($C9627,'[1]Reaction type'!$B$2:$D$17,2,0)</f>
        <v>positive</v>
      </c>
    </row>
    <row r="9628" customFormat="1" spans="1:9">
      <c r="A9628">
        <v>10000</v>
      </c>
      <c r="B9628" s="1" t="s">
        <v>423</v>
      </c>
      <c r="C9628" t="s">
        <v>50</v>
      </c>
      <c r="D9628">
        <f>VLOOKUP(C9628,'[1]Reaction type'!$B$2:$D$17,3,0)</f>
        <v>45</v>
      </c>
      <c r="E9628" s="2">
        <v>44346.5739699074</v>
      </c>
      <c r="F9628" s="2" t="str">
        <f t="shared" si="150"/>
        <v>May</v>
      </c>
      <c r="G9628" t="str">
        <f>VLOOKUP($B9628,[1]Content!$B$2:$D$1001,2,0)</f>
        <v>video</v>
      </c>
      <c r="H9628" t="str">
        <f>VLOOKUP($B9628,[1]Content!$B$2:$D$1001,3,0)</f>
        <v>healthy eating</v>
      </c>
      <c r="I9628" t="str">
        <f>VLOOKUP($C9628,'[1]Reaction type'!$B$2:$D$17,2,0)</f>
        <v>positive</v>
      </c>
    </row>
    <row r="9629" customFormat="1" spans="1:9">
      <c r="A9629">
        <v>10001</v>
      </c>
      <c r="B9629" s="1" t="s">
        <v>423</v>
      </c>
      <c r="C9629" t="s">
        <v>42</v>
      </c>
      <c r="D9629">
        <f>VLOOKUP(C9629,'[1]Reaction type'!$B$2:$D$17,3,0)</f>
        <v>20</v>
      </c>
      <c r="E9629" s="2">
        <v>44189.8845717593</v>
      </c>
      <c r="F9629" s="2" t="str">
        <f t="shared" si="150"/>
        <v>December</v>
      </c>
      <c r="G9629" t="str">
        <f>VLOOKUP($B9629,[1]Content!$B$2:$D$1001,2,0)</f>
        <v>video</v>
      </c>
      <c r="H9629" t="str">
        <f>VLOOKUP($B9629,[1]Content!$B$2:$D$1001,3,0)</f>
        <v>healthy eating</v>
      </c>
      <c r="I9629" t="str">
        <f>VLOOKUP($C9629,'[1]Reaction type'!$B$2:$D$17,2,0)</f>
        <v>neutral</v>
      </c>
    </row>
    <row r="9630" customFormat="1" spans="1:9">
      <c r="A9630">
        <v>10002</v>
      </c>
      <c r="B9630" s="1" t="s">
        <v>423</v>
      </c>
      <c r="C9630" t="s">
        <v>40</v>
      </c>
      <c r="D9630">
        <f>VLOOKUP(C9630,'[1]Reaction type'!$B$2:$D$17,3,0)</f>
        <v>65</v>
      </c>
      <c r="E9630" s="2">
        <v>44244.6161342593</v>
      </c>
      <c r="F9630" s="2" t="str">
        <f t="shared" si="150"/>
        <v>February</v>
      </c>
      <c r="G9630" t="str">
        <f>VLOOKUP($B9630,[1]Content!$B$2:$D$1001,2,0)</f>
        <v>video</v>
      </c>
      <c r="H9630" t="str">
        <f>VLOOKUP($B9630,[1]Content!$B$2:$D$1001,3,0)</f>
        <v>healthy eating</v>
      </c>
      <c r="I9630" t="str">
        <f>VLOOKUP($C9630,'[1]Reaction type'!$B$2:$D$17,2,0)</f>
        <v>positive</v>
      </c>
    </row>
    <row r="9631" customFormat="1" spans="1:9">
      <c r="A9631">
        <v>10003</v>
      </c>
      <c r="B9631" s="1" t="s">
        <v>423</v>
      </c>
      <c r="C9631" t="s">
        <v>24</v>
      </c>
      <c r="D9631">
        <f>VLOOKUP(C9631,'[1]Reaction type'!$B$2:$D$17,3,0)</f>
        <v>0</v>
      </c>
      <c r="E9631" s="2">
        <v>44166.7948263889</v>
      </c>
      <c r="F9631" s="2" t="str">
        <f t="shared" si="150"/>
        <v>December</v>
      </c>
      <c r="G9631" t="str">
        <f>VLOOKUP($B9631,[1]Content!$B$2:$D$1001,2,0)</f>
        <v>video</v>
      </c>
      <c r="H9631" t="str">
        <f>VLOOKUP($B9631,[1]Content!$B$2:$D$1001,3,0)</f>
        <v>healthy eating</v>
      </c>
      <c r="I9631" t="str">
        <f>VLOOKUP($C9631,'[1]Reaction type'!$B$2:$D$17,2,0)</f>
        <v>negative</v>
      </c>
    </row>
    <row r="9632" customFormat="1" spans="1:9">
      <c r="A9632">
        <v>10004</v>
      </c>
      <c r="B9632" s="1" t="s">
        <v>423</v>
      </c>
      <c r="C9632" t="s">
        <v>33</v>
      </c>
      <c r="D9632">
        <f>VLOOKUP(C9632,'[1]Reaction type'!$B$2:$D$17,3,0)</f>
        <v>35</v>
      </c>
      <c r="E9632" s="2">
        <v>44091.257337963</v>
      </c>
      <c r="F9632" s="2" t="str">
        <f t="shared" si="150"/>
        <v>September</v>
      </c>
      <c r="G9632" t="str">
        <f>VLOOKUP($B9632,[1]Content!$B$2:$D$1001,2,0)</f>
        <v>video</v>
      </c>
      <c r="H9632" t="str">
        <f>VLOOKUP($B9632,[1]Content!$B$2:$D$1001,3,0)</f>
        <v>healthy eating</v>
      </c>
      <c r="I9632" t="str">
        <f>VLOOKUP($C9632,'[1]Reaction type'!$B$2:$D$17,2,0)</f>
        <v>neutral</v>
      </c>
    </row>
    <row r="9633" customFormat="1" spans="1:9">
      <c r="A9633">
        <v>10005</v>
      </c>
      <c r="B9633" s="1" t="s">
        <v>423</v>
      </c>
      <c r="C9633" t="s">
        <v>26</v>
      </c>
      <c r="D9633">
        <f>VLOOKUP(C9633,'[1]Reaction type'!$B$2:$D$17,3,0)</f>
        <v>10</v>
      </c>
      <c r="E9633" s="2">
        <v>44095.2042013889</v>
      </c>
      <c r="F9633" s="2" t="str">
        <f t="shared" si="150"/>
        <v>September</v>
      </c>
      <c r="G9633" t="str">
        <f>VLOOKUP($B9633,[1]Content!$B$2:$D$1001,2,0)</f>
        <v>video</v>
      </c>
      <c r="H9633" t="str">
        <f>VLOOKUP($B9633,[1]Content!$B$2:$D$1001,3,0)</f>
        <v>healthy eating</v>
      </c>
      <c r="I9633" t="str">
        <f>VLOOKUP($C9633,'[1]Reaction type'!$B$2:$D$17,2,0)</f>
        <v>negative</v>
      </c>
    </row>
    <row r="9634" customFormat="1" spans="1:9">
      <c r="A9634">
        <v>10006</v>
      </c>
      <c r="B9634" s="1" t="s">
        <v>423</v>
      </c>
      <c r="C9634" t="s">
        <v>57</v>
      </c>
      <c r="D9634">
        <f>VLOOKUP(C9634,'[1]Reaction type'!$B$2:$D$17,3,0)</f>
        <v>72</v>
      </c>
      <c r="E9634" s="2">
        <v>44354.8313773148</v>
      </c>
      <c r="F9634" s="2" t="str">
        <f t="shared" si="150"/>
        <v>June</v>
      </c>
      <c r="G9634" t="str">
        <f>VLOOKUP($B9634,[1]Content!$B$2:$D$1001,2,0)</f>
        <v>video</v>
      </c>
      <c r="H9634" t="str">
        <f>VLOOKUP($B9634,[1]Content!$B$2:$D$1001,3,0)</f>
        <v>healthy eating</v>
      </c>
      <c r="I9634" t="str">
        <f>VLOOKUP($C9634,'[1]Reaction type'!$B$2:$D$17,2,0)</f>
        <v>positive</v>
      </c>
    </row>
    <row r="9635" customFormat="1" spans="1:9">
      <c r="A9635">
        <v>10007</v>
      </c>
      <c r="B9635" s="1" t="s">
        <v>423</v>
      </c>
      <c r="C9635" t="s">
        <v>40</v>
      </c>
      <c r="D9635">
        <f>VLOOKUP(C9635,'[1]Reaction type'!$B$2:$D$17,3,0)</f>
        <v>65</v>
      </c>
      <c r="E9635" s="2">
        <v>44152.8394907407</v>
      </c>
      <c r="F9635" s="2" t="str">
        <f t="shared" si="150"/>
        <v>November</v>
      </c>
      <c r="G9635" t="str">
        <f>VLOOKUP($B9635,[1]Content!$B$2:$D$1001,2,0)</f>
        <v>video</v>
      </c>
      <c r="H9635" t="str">
        <f>VLOOKUP($B9635,[1]Content!$B$2:$D$1001,3,0)</f>
        <v>healthy eating</v>
      </c>
      <c r="I9635" t="str">
        <f>VLOOKUP($C9635,'[1]Reaction type'!$B$2:$D$17,2,0)</f>
        <v>positive</v>
      </c>
    </row>
    <row r="9636" customFormat="1" spans="1:9">
      <c r="A9636">
        <v>10008</v>
      </c>
      <c r="B9636" s="1" t="s">
        <v>423</v>
      </c>
      <c r="C9636" t="s">
        <v>57</v>
      </c>
      <c r="D9636">
        <f>VLOOKUP(C9636,'[1]Reaction type'!$B$2:$D$17,3,0)</f>
        <v>72</v>
      </c>
      <c r="E9636" s="2">
        <v>44090.3649189815</v>
      </c>
      <c r="F9636" s="2" t="str">
        <f t="shared" si="150"/>
        <v>September</v>
      </c>
      <c r="G9636" t="str">
        <f>VLOOKUP($B9636,[1]Content!$B$2:$D$1001,2,0)</f>
        <v>video</v>
      </c>
      <c r="H9636" t="str">
        <f>VLOOKUP($B9636,[1]Content!$B$2:$D$1001,3,0)</f>
        <v>healthy eating</v>
      </c>
      <c r="I9636" t="str">
        <f>VLOOKUP($C9636,'[1]Reaction type'!$B$2:$D$17,2,0)</f>
        <v>positive</v>
      </c>
    </row>
    <row r="9637" customFormat="1" spans="1:9">
      <c r="A9637">
        <v>10009</v>
      </c>
      <c r="B9637" s="1" t="s">
        <v>423</v>
      </c>
      <c r="C9637" t="s">
        <v>37</v>
      </c>
      <c r="D9637">
        <f>VLOOKUP(C9637,'[1]Reaction type'!$B$2:$D$17,3,0)</f>
        <v>5</v>
      </c>
      <c r="E9637" s="2">
        <v>44022.9824189815</v>
      </c>
      <c r="F9637" s="2" t="str">
        <f t="shared" si="150"/>
        <v>July</v>
      </c>
      <c r="G9637" t="str">
        <f>VLOOKUP($B9637,[1]Content!$B$2:$D$1001,2,0)</f>
        <v>video</v>
      </c>
      <c r="H9637" t="str">
        <f>VLOOKUP($B9637,[1]Content!$B$2:$D$1001,3,0)</f>
        <v>healthy eating</v>
      </c>
      <c r="I9637" t="str">
        <f>VLOOKUP($C9637,'[1]Reaction type'!$B$2:$D$17,2,0)</f>
        <v>negative</v>
      </c>
    </row>
    <row r="9638" customFormat="1" spans="1:9">
      <c r="A9638">
        <v>10010</v>
      </c>
      <c r="B9638" s="1" t="s">
        <v>423</v>
      </c>
      <c r="C9638" t="s">
        <v>57</v>
      </c>
      <c r="D9638">
        <f>VLOOKUP(C9638,'[1]Reaction type'!$B$2:$D$17,3,0)</f>
        <v>72</v>
      </c>
      <c r="E9638" s="2">
        <v>44130.1263541667</v>
      </c>
      <c r="F9638" s="2" t="str">
        <f t="shared" si="150"/>
        <v>October</v>
      </c>
      <c r="G9638" t="str">
        <f>VLOOKUP($B9638,[1]Content!$B$2:$D$1001,2,0)</f>
        <v>video</v>
      </c>
      <c r="H9638" t="str">
        <f>VLOOKUP($B9638,[1]Content!$B$2:$D$1001,3,0)</f>
        <v>healthy eating</v>
      </c>
      <c r="I9638" t="str">
        <f>VLOOKUP($C9638,'[1]Reaction type'!$B$2:$D$17,2,0)</f>
        <v>positive</v>
      </c>
    </row>
    <row r="9639" customFormat="1" spans="1:9">
      <c r="A9639">
        <v>10011</v>
      </c>
      <c r="B9639" s="1" t="s">
        <v>423</v>
      </c>
      <c r="C9639" t="s">
        <v>40</v>
      </c>
      <c r="D9639">
        <f>VLOOKUP(C9639,'[1]Reaction type'!$B$2:$D$17,3,0)</f>
        <v>65</v>
      </c>
      <c r="E9639" s="2">
        <v>44197.5096180556</v>
      </c>
      <c r="F9639" s="2" t="str">
        <f t="shared" si="150"/>
        <v>January</v>
      </c>
      <c r="G9639" t="str">
        <f>VLOOKUP($B9639,[1]Content!$B$2:$D$1001,2,0)</f>
        <v>video</v>
      </c>
      <c r="H9639" t="str">
        <f>VLOOKUP($B9639,[1]Content!$B$2:$D$1001,3,0)</f>
        <v>healthy eating</v>
      </c>
      <c r="I9639" t="str">
        <f>VLOOKUP($C9639,'[1]Reaction type'!$B$2:$D$17,2,0)</f>
        <v>positive</v>
      </c>
    </row>
    <row r="9640" customFormat="1" spans="1:9">
      <c r="A9640">
        <v>10012</v>
      </c>
      <c r="B9640" s="1" t="s">
        <v>423</v>
      </c>
      <c r="C9640" t="s">
        <v>53</v>
      </c>
      <c r="D9640">
        <f>VLOOKUP(C9640,'[1]Reaction type'!$B$2:$D$17,3,0)</f>
        <v>60</v>
      </c>
      <c r="E9640" s="2">
        <v>44284.4774305556</v>
      </c>
      <c r="F9640" s="2" t="str">
        <f t="shared" si="150"/>
        <v>March</v>
      </c>
      <c r="G9640" t="str">
        <f>VLOOKUP($B9640,[1]Content!$B$2:$D$1001,2,0)</f>
        <v>video</v>
      </c>
      <c r="H9640" t="str">
        <f>VLOOKUP($B9640,[1]Content!$B$2:$D$1001,3,0)</f>
        <v>healthy eating</v>
      </c>
      <c r="I9640" t="str">
        <f>VLOOKUP($C9640,'[1]Reaction type'!$B$2:$D$17,2,0)</f>
        <v>positive</v>
      </c>
    </row>
    <row r="9641" customFormat="1" spans="1:9">
      <c r="A9641">
        <v>10013</v>
      </c>
      <c r="B9641" s="1" t="s">
        <v>423</v>
      </c>
      <c r="C9641" t="s">
        <v>28</v>
      </c>
      <c r="D9641">
        <f>VLOOKUP(C9641,'[1]Reaction type'!$B$2:$D$17,3,0)</f>
        <v>15</v>
      </c>
      <c r="E9641" s="2">
        <v>44209.7501273148</v>
      </c>
      <c r="F9641" s="2" t="str">
        <f t="shared" si="150"/>
        <v>January</v>
      </c>
      <c r="G9641" t="str">
        <f>VLOOKUP($B9641,[1]Content!$B$2:$D$1001,2,0)</f>
        <v>video</v>
      </c>
      <c r="H9641" t="str">
        <f>VLOOKUP($B9641,[1]Content!$B$2:$D$1001,3,0)</f>
        <v>healthy eating</v>
      </c>
      <c r="I9641" t="str">
        <f>VLOOKUP($C9641,'[1]Reaction type'!$B$2:$D$17,2,0)</f>
        <v>negative</v>
      </c>
    </row>
    <row r="9642" customFormat="1" spans="1:9">
      <c r="A9642">
        <v>10014</v>
      </c>
      <c r="B9642" s="1" t="s">
        <v>423</v>
      </c>
      <c r="C9642" t="s">
        <v>42</v>
      </c>
      <c r="D9642">
        <f>VLOOKUP(C9642,'[1]Reaction type'!$B$2:$D$17,3,0)</f>
        <v>20</v>
      </c>
      <c r="E9642" s="2">
        <v>44078.9284143519</v>
      </c>
      <c r="F9642" s="2" t="str">
        <f t="shared" si="150"/>
        <v>September</v>
      </c>
      <c r="G9642" t="str">
        <f>VLOOKUP($B9642,[1]Content!$B$2:$D$1001,2,0)</f>
        <v>video</v>
      </c>
      <c r="H9642" t="str">
        <f>VLOOKUP($B9642,[1]Content!$B$2:$D$1001,3,0)</f>
        <v>healthy eating</v>
      </c>
      <c r="I9642" t="str">
        <f>VLOOKUP($C9642,'[1]Reaction type'!$B$2:$D$17,2,0)</f>
        <v>neutral</v>
      </c>
    </row>
    <row r="9643" customFormat="1" spans="1:9">
      <c r="A9643">
        <v>10015</v>
      </c>
      <c r="B9643" s="1" t="s">
        <v>423</v>
      </c>
      <c r="C9643" t="s">
        <v>37</v>
      </c>
      <c r="D9643">
        <f>VLOOKUP(C9643,'[1]Reaction type'!$B$2:$D$17,3,0)</f>
        <v>5</v>
      </c>
      <c r="E9643" s="2">
        <v>44184.9671990741</v>
      </c>
      <c r="F9643" s="2" t="str">
        <f t="shared" si="150"/>
        <v>December</v>
      </c>
      <c r="G9643" t="str">
        <f>VLOOKUP($B9643,[1]Content!$B$2:$D$1001,2,0)</f>
        <v>video</v>
      </c>
      <c r="H9643" t="str">
        <f>VLOOKUP($B9643,[1]Content!$B$2:$D$1001,3,0)</f>
        <v>healthy eating</v>
      </c>
      <c r="I9643" t="str">
        <f>VLOOKUP($C9643,'[1]Reaction type'!$B$2:$D$17,2,0)</f>
        <v>negative</v>
      </c>
    </row>
    <row r="9644" customFormat="1" spans="1:9">
      <c r="A9644">
        <v>10016</v>
      </c>
      <c r="B9644" s="1" t="s">
        <v>423</v>
      </c>
      <c r="C9644" t="s">
        <v>33</v>
      </c>
      <c r="D9644">
        <f>VLOOKUP(C9644,'[1]Reaction type'!$B$2:$D$17,3,0)</f>
        <v>35</v>
      </c>
      <c r="E9644" s="2">
        <v>44320.0685069444</v>
      </c>
      <c r="F9644" s="2" t="str">
        <f t="shared" si="150"/>
        <v>May</v>
      </c>
      <c r="G9644" t="str">
        <f>VLOOKUP($B9644,[1]Content!$B$2:$D$1001,2,0)</f>
        <v>video</v>
      </c>
      <c r="H9644" t="str">
        <f>VLOOKUP($B9644,[1]Content!$B$2:$D$1001,3,0)</f>
        <v>healthy eating</v>
      </c>
      <c r="I9644" t="str">
        <f>VLOOKUP($C9644,'[1]Reaction type'!$B$2:$D$17,2,0)</f>
        <v>neutral</v>
      </c>
    </row>
    <row r="9645" customFormat="1" spans="1:9">
      <c r="A9645">
        <v>10017</v>
      </c>
      <c r="B9645" s="1" t="s">
        <v>423</v>
      </c>
      <c r="C9645" t="s">
        <v>48</v>
      </c>
      <c r="D9645">
        <f>VLOOKUP(C9645,'[1]Reaction type'!$B$2:$D$17,3,0)</f>
        <v>75</v>
      </c>
      <c r="E9645" s="2">
        <v>44016.9458333333</v>
      </c>
      <c r="F9645" s="2" t="str">
        <f t="shared" si="150"/>
        <v>July</v>
      </c>
      <c r="G9645" t="str">
        <f>VLOOKUP($B9645,[1]Content!$B$2:$D$1001,2,0)</f>
        <v>video</v>
      </c>
      <c r="H9645" t="str">
        <f>VLOOKUP($B9645,[1]Content!$B$2:$D$1001,3,0)</f>
        <v>healthy eating</v>
      </c>
      <c r="I9645" t="str">
        <f>VLOOKUP($C9645,'[1]Reaction type'!$B$2:$D$17,2,0)</f>
        <v>positive</v>
      </c>
    </row>
    <row r="9646" customFormat="1" spans="1:9">
      <c r="A9646">
        <v>10018</v>
      </c>
      <c r="B9646" s="1" t="s">
        <v>423</v>
      </c>
      <c r="C9646" t="s">
        <v>26</v>
      </c>
      <c r="D9646">
        <f>VLOOKUP(C9646,'[1]Reaction type'!$B$2:$D$17,3,0)</f>
        <v>10</v>
      </c>
      <c r="E9646" s="2">
        <v>44270.6933217593</v>
      </c>
      <c r="F9646" s="2" t="str">
        <f t="shared" si="150"/>
        <v>March</v>
      </c>
      <c r="G9646" t="str">
        <f>VLOOKUP($B9646,[1]Content!$B$2:$D$1001,2,0)</f>
        <v>video</v>
      </c>
      <c r="H9646" t="str">
        <f>VLOOKUP($B9646,[1]Content!$B$2:$D$1001,3,0)</f>
        <v>healthy eating</v>
      </c>
      <c r="I9646" t="str">
        <f>VLOOKUP($C9646,'[1]Reaction type'!$B$2:$D$17,2,0)</f>
        <v>negative</v>
      </c>
    </row>
    <row r="9647" customFormat="1" spans="1:9">
      <c r="A9647">
        <v>10019</v>
      </c>
      <c r="B9647" s="1" t="s">
        <v>423</v>
      </c>
      <c r="C9647" t="s">
        <v>31</v>
      </c>
      <c r="D9647">
        <f>VLOOKUP(C9647,'[1]Reaction type'!$B$2:$D$17,3,0)</f>
        <v>30</v>
      </c>
      <c r="E9647" s="2">
        <v>44069.1619791667</v>
      </c>
      <c r="F9647" s="2" t="str">
        <f t="shared" si="150"/>
        <v>August</v>
      </c>
      <c r="G9647" t="str">
        <f>VLOOKUP($B9647,[1]Content!$B$2:$D$1001,2,0)</f>
        <v>video</v>
      </c>
      <c r="H9647" t="str">
        <f>VLOOKUP($B9647,[1]Content!$B$2:$D$1001,3,0)</f>
        <v>healthy eating</v>
      </c>
      <c r="I9647" t="str">
        <f>VLOOKUP($C9647,'[1]Reaction type'!$B$2:$D$17,2,0)</f>
        <v>positive</v>
      </c>
    </row>
    <row r="9648" customFormat="1" spans="1:9">
      <c r="A9648">
        <v>10020</v>
      </c>
      <c r="B9648" s="1" t="s">
        <v>423</v>
      </c>
      <c r="C9648" t="s">
        <v>24</v>
      </c>
      <c r="D9648">
        <f>VLOOKUP(C9648,'[1]Reaction type'!$B$2:$D$17,3,0)</f>
        <v>0</v>
      </c>
      <c r="E9648" s="2">
        <v>44044.9117939815</v>
      </c>
      <c r="F9648" s="2" t="str">
        <f t="shared" si="150"/>
        <v>August</v>
      </c>
      <c r="G9648" t="str">
        <f>VLOOKUP($B9648,[1]Content!$B$2:$D$1001,2,0)</f>
        <v>video</v>
      </c>
      <c r="H9648" t="str">
        <f>VLOOKUP($B9648,[1]Content!$B$2:$D$1001,3,0)</f>
        <v>healthy eating</v>
      </c>
      <c r="I9648" t="str">
        <f>VLOOKUP($C9648,'[1]Reaction type'!$B$2:$D$17,2,0)</f>
        <v>negative</v>
      </c>
    </row>
    <row r="9649" customFormat="1" spans="1:9">
      <c r="A9649">
        <v>10022</v>
      </c>
      <c r="B9649" s="1" t="s">
        <v>424</v>
      </c>
      <c r="C9649" t="s">
        <v>52</v>
      </c>
      <c r="D9649">
        <f>VLOOKUP(C9649,'[1]Reaction type'!$B$2:$D$17,3,0)</f>
        <v>50</v>
      </c>
      <c r="E9649" s="2">
        <v>44241.8509143519</v>
      </c>
      <c r="F9649" s="2" t="str">
        <f t="shared" si="150"/>
        <v>February</v>
      </c>
      <c r="G9649" t="str">
        <f>VLOOKUP($B9649,[1]Content!$B$2:$D$1001,2,0)</f>
        <v>audio</v>
      </c>
      <c r="H9649" t="str">
        <f>VLOOKUP($B9649,[1]Content!$B$2:$D$1001,3,0)</f>
        <v>healthy eating</v>
      </c>
      <c r="I9649" t="str">
        <f>VLOOKUP($C9649,'[1]Reaction type'!$B$2:$D$17,2,0)</f>
        <v>positive</v>
      </c>
    </row>
    <row r="9650" customFormat="1" spans="1:9">
      <c r="A9650">
        <v>10023</v>
      </c>
      <c r="B9650" s="1" t="s">
        <v>424</v>
      </c>
      <c r="C9650" t="s">
        <v>24</v>
      </c>
      <c r="D9650">
        <f>VLOOKUP(C9650,'[1]Reaction type'!$B$2:$D$17,3,0)</f>
        <v>0</v>
      </c>
      <c r="E9650" s="2">
        <v>44233.2514583333</v>
      </c>
      <c r="F9650" s="2" t="str">
        <f t="shared" si="150"/>
        <v>February</v>
      </c>
      <c r="G9650" t="str">
        <f>VLOOKUP($B9650,[1]Content!$B$2:$D$1001,2,0)</f>
        <v>audio</v>
      </c>
      <c r="H9650" t="str">
        <f>VLOOKUP($B9650,[1]Content!$B$2:$D$1001,3,0)</f>
        <v>healthy eating</v>
      </c>
      <c r="I9650" t="str">
        <f>VLOOKUP($C9650,'[1]Reaction type'!$B$2:$D$17,2,0)</f>
        <v>negative</v>
      </c>
    </row>
    <row r="9651" customFormat="1" spans="1:9">
      <c r="A9651">
        <v>10024</v>
      </c>
      <c r="B9651" s="1" t="s">
        <v>424</v>
      </c>
      <c r="C9651" t="s">
        <v>35</v>
      </c>
      <c r="D9651">
        <f>VLOOKUP(C9651,'[1]Reaction type'!$B$2:$D$17,3,0)</f>
        <v>70</v>
      </c>
      <c r="E9651" s="2">
        <v>44314.0959722222</v>
      </c>
      <c r="F9651" s="2" t="str">
        <f t="shared" si="150"/>
        <v>April</v>
      </c>
      <c r="G9651" t="str">
        <f>VLOOKUP($B9651,[1]Content!$B$2:$D$1001,2,0)</f>
        <v>audio</v>
      </c>
      <c r="H9651" t="str">
        <f>VLOOKUP($B9651,[1]Content!$B$2:$D$1001,3,0)</f>
        <v>healthy eating</v>
      </c>
      <c r="I9651" t="str">
        <f>VLOOKUP($C9651,'[1]Reaction type'!$B$2:$D$17,2,0)</f>
        <v>positive</v>
      </c>
    </row>
    <row r="9652" customFormat="1" spans="1:9">
      <c r="A9652">
        <v>10025</v>
      </c>
      <c r="B9652" s="1" t="s">
        <v>424</v>
      </c>
      <c r="C9652" t="s">
        <v>52</v>
      </c>
      <c r="D9652">
        <f>VLOOKUP(C9652,'[1]Reaction type'!$B$2:$D$17,3,0)</f>
        <v>50</v>
      </c>
      <c r="E9652" s="2">
        <v>44012.3080208333</v>
      </c>
      <c r="F9652" s="2" t="str">
        <f t="shared" si="150"/>
        <v>June</v>
      </c>
      <c r="G9652" t="str">
        <f>VLOOKUP($B9652,[1]Content!$B$2:$D$1001,2,0)</f>
        <v>audio</v>
      </c>
      <c r="H9652" t="str">
        <f>VLOOKUP($B9652,[1]Content!$B$2:$D$1001,3,0)</f>
        <v>healthy eating</v>
      </c>
      <c r="I9652" t="str">
        <f>VLOOKUP($C9652,'[1]Reaction type'!$B$2:$D$17,2,0)</f>
        <v>positive</v>
      </c>
    </row>
    <row r="9653" customFormat="1" spans="1:9">
      <c r="A9653">
        <v>10026</v>
      </c>
      <c r="B9653" s="1" t="s">
        <v>424</v>
      </c>
      <c r="C9653" t="s">
        <v>26</v>
      </c>
      <c r="D9653">
        <f>VLOOKUP(C9653,'[1]Reaction type'!$B$2:$D$17,3,0)</f>
        <v>10</v>
      </c>
      <c r="E9653" s="2">
        <v>44110.1067824074</v>
      </c>
      <c r="F9653" s="2" t="str">
        <f t="shared" si="150"/>
        <v>October</v>
      </c>
      <c r="G9653" t="str">
        <f>VLOOKUP($B9653,[1]Content!$B$2:$D$1001,2,0)</f>
        <v>audio</v>
      </c>
      <c r="H9653" t="str">
        <f>VLOOKUP($B9653,[1]Content!$B$2:$D$1001,3,0)</f>
        <v>healthy eating</v>
      </c>
      <c r="I9653" t="str">
        <f>VLOOKUP($C9653,'[1]Reaction type'!$B$2:$D$17,2,0)</f>
        <v>negative</v>
      </c>
    </row>
    <row r="9654" customFormat="1" spans="1:9">
      <c r="A9654">
        <v>10027</v>
      </c>
      <c r="B9654" s="1" t="s">
        <v>424</v>
      </c>
      <c r="C9654" t="s">
        <v>42</v>
      </c>
      <c r="D9654">
        <f>VLOOKUP(C9654,'[1]Reaction type'!$B$2:$D$17,3,0)</f>
        <v>20</v>
      </c>
      <c r="E9654" s="2">
        <v>44269.996875</v>
      </c>
      <c r="F9654" s="2" t="str">
        <f t="shared" si="150"/>
        <v>March</v>
      </c>
      <c r="G9654" t="str">
        <f>VLOOKUP($B9654,[1]Content!$B$2:$D$1001,2,0)</f>
        <v>audio</v>
      </c>
      <c r="H9654" t="str">
        <f>VLOOKUP($B9654,[1]Content!$B$2:$D$1001,3,0)</f>
        <v>healthy eating</v>
      </c>
      <c r="I9654" t="str">
        <f>VLOOKUP($C9654,'[1]Reaction type'!$B$2:$D$17,2,0)</f>
        <v>neutral</v>
      </c>
    </row>
    <row r="9655" customFormat="1" spans="1:9">
      <c r="A9655">
        <v>10028</v>
      </c>
      <c r="B9655" s="1" t="s">
        <v>424</v>
      </c>
      <c r="C9655" t="s">
        <v>57</v>
      </c>
      <c r="D9655">
        <f>VLOOKUP(C9655,'[1]Reaction type'!$B$2:$D$17,3,0)</f>
        <v>72</v>
      </c>
      <c r="E9655" s="2">
        <v>44297.0667708333</v>
      </c>
      <c r="F9655" s="2" t="str">
        <f t="shared" si="150"/>
        <v>April</v>
      </c>
      <c r="G9655" t="str">
        <f>VLOOKUP($B9655,[1]Content!$B$2:$D$1001,2,0)</f>
        <v>audio</v>
      </c>
      <c r="H9655" t="str">
        <f>VLOOKUP($B9655,[1]Content!$B$2:$D$1001,3,0)</f>
        <v>healthy eating</v>
      </c>
      <c r="I9655" t="str">
        <f>VLOOKUP($C9655,'[1]Reaction type'!$B$2:$D$17,2,0)</f>
        <v>positive</v>
      </c>
    </row>
    <row r="9656" customFormat="1" spans="1:9">
      <c r="A9656">
        <v>10029</v>
      </c>
      <c r="B9656" s="1" t="s">
        <v>424</v>
      </c>
      <c r="C9656" t="s">
        <v>26</v>
      </c>
      <c r="D9656">
        <f>VLOOKUP(C9656,'[1]Reaction type'!$B$2:$D$17,3,0)</f>
        <v>10</v>
      </c>
      <c r="E9656" s="2">
        <v>44130.7820138889</v>
      </c>
      <c r="F9656" s="2" t="str">
        <f t="shared" si="150"/>
        <v>October</v>
      </c>
      <c r="G9656" t="str">
        <f>VLOOKUP($B9656,[1]Content!$B$2:$D$1001,2,0)</f>
        <v>audio</v>
      </c>
      <c r="H9656" t="str">
        <f>VLOOKUP($B9656,[1]Content!$B$2:$D$1001,3,0)</f>
        <v>healthy eating</v>
      </c>
      <c r="I9656" t="str">
        <f>VLOOKUP($C9656,'[1]Reaction type'!$B$2:$D$17,2,0)</f>
        <v>negative</v>
      </c>
    </row>
    <row r="9657" customFormat="1" spans="1:9">
      <c r="A9657">
        <v>10030</v>
      </c>
      <c r="B9657" s="1" t="s">
        <v>424</v>
      </c>
      <c r="C9657" t="s">
        <v>50</v>
      </c>
      <c r="D9657">
        <f>VLOOKUP(C9657,'[1]Reaction type'!$B$2:$D$17,3,0)</f>
        <v>45</v>
      </c>
      <c r="E9657" s="2">
        <v>44071.3527662037</v>
      </c>
      <c r="F9657" s="2" t="str">
        <f t="shared" si="150"/>
        <v>August</v>
      </c>
      <c r="G9657" t="str">
        <f>VLOOKUP($B9657,[1]Content!$B$2:$D$1001,2,0)</f>
        <v>audio</v>
      </c>
      <c r="H9657" t="str">
        <f>VLOOKUP($B9657,[1]Content!$B$2:$D$1001,3,0)</f>
        <v>healthy eating</v>
      </c>
      <c r="I9657" t="str">
        <f>VLOOKUP($C9657,'[1]Reaction type'!$B$2:$D$17,2,0)</f>
        <v>positive</v>
      </c>
    </row>
    <row r="9658" customFormat="1" spans="1:9">
      <c r="A9658">
        <v>10031</v>
      </c>
      <c r="B9658" s="1" t="s">
        <v>424</v>
      </c>
      <c r="C9658" t="s">
        <v>48</v>
      </c>
      <c r="D9658">
        <f>VLOOKUP(C9658,'[1]Reaction type'!$B$2:$D$17,3,0)</f>
        <v>75</v>
      </c>
      <c r="E9658" s="2">
        <v>44303.0920949074</v>
      </c>
      <c r="F9658" s="2" t="str">
        <f t="shared" si="150"/>
        <v>April</v>
      </c>
      <c r="G9658" t="str">
        <f>VLOOKUP($B9658,[1]Content!$B$2:$D$1001,2,0)</f>
        <v>audio</v>
      </c>
      <c r="H9658" t="str">
        <f>VLOOKUP($B9658,[1]Content!$B$2:$D$1001,3,0)</f>
        <v>healthy eating</v>
      </c>
      <c r="I9658" t="str">
        <f>VLOOKUP($C9658,'[1]Reaction type'!$B$2:$D$17,2,0)</f>
        <v>positive</v>
      </c>
    </row>
    <row r="9659" customFormat="1" spans="1:9">
      <c r="A9659">
        <v>10032</v>
      </c>
      <c r="B9659" s="1" t="s">
        <v>424</v>
      </c>
      <c r="C9659" t="s">
        <v>48</v>
      </c>
      <c r="D9659">
        <f>VLOOKUP(C9659,'[1]Reaction type'!$B$2:$D$17,3,0)</f>
        <v>75</v>
      </c>
      <c r="E9659" s="2">
        <v>44031.0824305556</v>
      </c>
      <c r="F9659" s="2" t="str">
        <f t="shared" si="150"/>
        <v>July</v>
      </c>
      <c r="G9659" t="str">
        <f>VLOOKUP($B9659,[1]Content!$B$2:$D$1001,2,0)</f>
        <v>audio</v>
      </c>
      <c r="H9659" t="str">
        <f>VLOOKUP($B9659,[1]Content!$B$2:$D$1001,3,0)</f>
        <v>healthy eating</v>
      </c>
      <c r="I9659" t="str">
        <f>VLOOKUP($C9659,'[1]Reaction type'!$B$2:$D$17,2,0)</f>
        <v>positive</v>
      </c>
    </row>
    <row r="9660" customFormat="1" spans="1:9">
      <c r="A9660">
        <v>10033</v>
      </c>
      <c r="B9660" s="1" t="s">
        <v>424</v>
      </c>
      <c r="C9660" t="s">
        <v>50</v>
      </c>
      <c r="D9660">
        <f>VLOOKUP(C9660,'[1]Reaction type'!$B$2:$D$17,3,0)</f>
        <v>45</v>
      </c>
      <c r="E9660" s="2">
        <v>44048.7826967593</v>
      </c>
      <c r="F9660" s="2" t="str">
        <f t="shared" si="150"/>
        <v>August</v>
      </c>
      <c r="G9660" t="str">
        <f>VLOOKUP($B9660,[1]Content!$B$2:$D$1001,2,0)</f>
        <v>audio</v>
      </c>
      <c r="H9660" t="str">
        <f>VLOOKUP($B9660,[1]Content!$B$2:$D$1001,3,0)</f>
        <v>healthy eating</v>
      </c>
      <c r="I9660" t="str">
        <f>VLOOKUP($C9660,'[1]Reaction type'!$B$2:$D$17,2,0)</f>
        <v>positive</v>
      </c>
    </row>
    <row r="9661" customFormat="1" spans="1:9">
      <c r="A9661">
        <v>10034</v>
      </c>
      <c r="B9661" s="1" t="s">
        <v>424</v>
      </c>
      <c r="C9661" t="s">
        <v>28</v>
      </c>
      <c r="D9661">
        <f>VLOOKUP(C9661,'[1]Reaction type'!$B$2:$D$17,3,0)</f>
        <v>15</v>
      </c>
      <c r="E9661" s="2">
        <v>44272.8156481481</v>
      </c>
      <c r="F9661" s="2" t="str">
        <f t="shared" si="150"/>
        <v>March</v>
      </c>
      <c r="G9661" t="str">
        <f>VLOOKUP($B9661,[1]Content!$B$2:$D$1001,2,0)</f>
        <v>audio</v>
      </c>
      <c r="H9661" t="str">
        <f>VLOOKUP($B9661,[1]Content!$B$2:$D$1001,3,0)</f>
        <v>healthy eating</v>
      </c>
      <c r="I9661" t="str">
        <f>VLOOKUP($C9661,'[1]Reaction type'!$B$2:$D$17,2,0)</f>
        <v>negative</v>
      </c>
    </row>
    <row r="9662" customFormat="1" spans="1:9">
      <c r="A9662">
        <v>10035</v>
      </c>
      <c r="B9662" s="1" t="s">
        <v>424</v>
      </c>
      <c r="C9662" t="s">
        <v>35</v>
      </c>
      <c r="D9662">
        <f>VLOOKUP(C9662,'[1]Reaction type'!$B$2:$D$17,3,0)</f>
        <v>70</v>
      </c>
      <c r="E9662" s="2">
        <v>44013.3894212963</v>
      </c>
      <c r="F9662" s="2" t="str">
        <f t="shared" si="150"/>
        <v>July</v>
      </c>
      <c r="G9662" t="str">
        <f>VLOOKUP($B9662,[1]Content!$B$2:$D$1001,2,0)</f>
        <v>audio</v>
      </c>
      <c r="H9662" t="str">
        <f>VLOOKUP($B9662,[1]Content!$B$2:$D$1001,3,0)</f>
        <v>healthy eating</v>
      </c>
      <c r="I9662" t="str">
        <f>VLOOKUP($C9662,'[1]Reaction type'!$B$2:$D$17,2,0)</f>
        <v>positive</v>
      </c>
    </row>
    <row r="9663" customFormat="1" spans="1:9">
      <c r="A9663">
        <v>10036</v>
      </c>
      <c r="B9663" s="1" t="s">
        <v>424</v>
      </c>
      <c r="C9663" t="s">
        <v>51</v>
      </c>
      <c r="D9663">
        <f>VLOOKUP(C9663,'[1]Reaction type'!$B$2:$D$17,3,0)</f>
        <v>12</v>
      </c>
      <c r="E9663" s="2">
        <v>44287.3052314815</v>
      </c>
      <c r="F9663" s="2" t="str">
        <f t="shared" si="150"/>
        <v>April</v>
      </c>
      <c r="G9663" t="str">
        <f>VLOOKUP($B9663,[1]Content!$B$2:$D$1001,2,0)</f>
        <v>audio</v>
      </c>
      <c r="H9663" t="str">
        <f>VLOOKUP($B9663,[1]Content!$B$2:$D$1001,3,0)</f>
        <v>healthy eating</v>
      </c>
      <c r="I9663" t="str">
        <f>VLOOKUP($C9663,'[1]Reaction type'!$B$2:$D$17,2,0)</f>
        <v>negative</v>
      </c>
    </row>
    <row r="9664" customFormat="1" spans="1:9">
      <c r="A9664">
        <v>10037</v>
      </c>
      <c r="B9664" s="1" t="s">
        <v>424</v>
      </c>
      <c r="C9664" t="s">
        <v>52</v>
      </c>
      <c r="D9664">
        <f>VLOOKUP(C9664,'[1]Reaction type'!$B$2:$D$17,3,0)</f>
        <v>50</v>
      </c>
      <c r="E9664" s="2">
        <v>44127.7336805556</v>
      </c>
      <c r="F9664" s="2" t="str">
        <f t="shared" si="150"/>
        <v>October</v>
      </c>
      <c r="G9664" t="str">
        <f>VLOOKUP($B9664,[1]Content!$B$2:$D$1001,2,0)</f>
        <v>audio</v>
      </c>
      <c r="H9664" t="str">
        <f>VLOOKUP($B9664,[1]Content!$B$2:$D$1001,3,0)</f>
        <v>healthy eating</v>
      </c>
      <c r="I9664" t="str">
        <f>VLOOKUP($C9664,'[1]Reaction type'!$B$2:$D$17,2,0)</f>
        <v>positive</v>
      </c>
    </row>
    <row r="9665" customFormat="1" spans="1:9">
      <c r="A9665">
        <v>10038</v>
      </c>
      <c r="B9665" s="1" t="s">
        <v>424</v>
      </c>
      <c r="C9665" t="s">
        <v>53</v>
      </c>
      <c r="D9665">
        <f>VLOOKUP(C9665,'[1]Reaction type'!$B$2:$D$17,3,0)</f>
        <v>60</v>
      </c>
      <c r="E9665" s="2">
        <v>44270.6234490741</v>
      </c>
      <c r="F9665" s="2" t="str">
        <f t="shared" si="150"/>
        <v>March</v>
      </c>
      <c r="G9665" t="str">
        <f>VLOOKUP($B9665,[1]Content!$B$2:$D$1001,2,0)</f>
        <v>audio</v>
      </c>
      <c r="H9665" t="str">
        <f>VLOOKUP($B9665,[1]Content!$B$2:$D$1001,3,0)</f>
        <v>healthy eating</v>
      </c>
      <c r="I9665" t="str">
        <f>VLOOKUP($C9665,'[1]Reaction type'!$B$2:$D$17,2,0)</f>
        <v>positive</v>
      </c>
    </row>
    <row r="9666" customFormat="1" spans="1:9">
      <c r="A9666">
        <v>10039</v>
      </c>
      <c r="B9666" s="1" t="s">
        <v>424</v>
      </c>
      <c r="C9666" t="s">
        <v>37</v>
      </c>
      <c r="D9666">
        <f>VLOOKUP(C9666,'[1]Reaction type'!$B$2:$D$17,3,0)</f>
        <v>5</v>
      </c>
      <c r="E9666" s="2">
        <v>44325.5617824074</v>
      </c>
      <c r="F9666" s="2" t="str">
        <f t="shared" si="150"/>
        <v>May</v>
      </c>
      <c r="G9666" t="str">
        <f>VLOOKUP($B9666,[1]Content!$B$2:$D$1001,2,0)</f>
        <v>audio</v>
      </c>
      <c r="H9666" t="str">
        <f>VLOOKUP($B9666,[1]Content!$B$2:$D$1001,3,0)</f>
        <v>healthy eating</v>
      </c>
      <c r="I9666" t="str">
        <f>VLOOKUP($C9666,'[1]Reaction type'!$B$2:$D$17,2,0)</f>
        <v>negative</v>
      </c>
    </row>
    <row r="9667" customFormat="1" spans="1:9">
      <c r="A9667">
        <v>10040</v>
      </c>
      <c r="B9667" s="1" t="s">
        <v>424</v>
      </c>
      <c r="C9667" t="s">
        <v>42</v>
      </c>
      <c r="D9667">
        <f>VLOOKUP(C9667,'[1]Reaction type'!$B$2:$D$17,3,0)</f>
        <v>20</v>
      </c>
      <c r="E9667" s="2">
        <v>44144.9896296296</v>
      </c>
      <c r="F9667" s="2" t="str">
        <f t="shared" ref="F9667:F9730" si="151">TEXT(E9667,"mmmm")</f>
        <v>November</v>
      </c>
      <c r="G9667" t="str">
        <f>VLOOKUP($B9667,[1]Content!$B$2:$D$1001,2,0)</f>
        <v>audio</v>
      </c>
      <c r="H9667" t="str">
        <f>VLOOKUP($B9667,[1]Content!$B$2:$D$1001,3,0)</f>
        <v>healthy eating</v>
      </c>
      <c r="I9667" t="str">
        <f>VLOOKUP($C9667,'[1]Reaction type'!$B$2:$D$17,2,0)</f>
        <v>neutral</v>
      </c>
    </row>
    <row r="9668" customFormat="1" spans="1:9">
      <c r="A9668">
        <v>10041</v>
      </c>
      <c r="B9668" s="1" t="s">
        <v>424</v>
      </c>
      <c r="C9668" t="s">
        <v>35</v>
      </c>
      <c r="D9668">
        <f>VLOOKUP(C9668,'[1]Reaction type'!$B$2:$D$17,3,0)</f>
        <v>70</v>
      </c>
      <c r="E9668" s="2">
        <v>44355.334837963</v>
      </c>
      <c r="F9668" s="2" t="str">
        <f t="shared" si="151"/>
        <v>June</v>
      </c>
      <c r="G9668" t="str">
        <f>VLOOKUP($B9668,[1]Content!$B$2:$D$1001,2,0)</f>
        <v>audio</v>
      </c>
      <c r="H9668" t="str">
        <f>VLOOKUP($B9668,[1]Content!$B$2:$D$1001,3,0)</f>
        <v>healthy eating</v>
      </c>
      <c r="I9668" t="str">
        <f>VLOOKUP($C9668,'[1]Reaction type'!$B$2:$D$17,2,0)</f>
        <v>positive</v>
      </c>
    </row>
    <row r="9669" customFormat="1" spans="1:9">
      <c r="A9669">
        <v>10042</v>
      </c>
      <c r="B9669" s="1" t="s">
        <v>424</v>
      </c>
      <c r="C9669" t="s">
        <v>37</v>
      </c>
      <c r="D9669">
        <f>VLOOKUP(C9669,'[1]Reaction type'!$B$2:$D$17,3,0)</f>
        <v>5</v>
      </c>
      <c r="E9669" s="2">
        <v>44005.2777314815</v>
      </c>
      <c r="F9669" s="2" t="str">
        <f t="shared" si="151"/>
        <v>June</v>
      </c>
      <c r="G9669" t="str">
        <f>VLOOKUP($B9669,[1]Content!$B$2:$D$1001,2,0)</f>
        <v>audio</v>
      </c>
      <c r="H9669" t="str">
        <f>VLOOKUP($B9669,[1]Content!$B$2:$D$1001,3,0)</f>
        <v>healthy eating</v>
      </c>
      <c r="I9669" t="str">
        <f>VLOOKUP($C9669,'[1]Reaction type'!$B$2:$D$17,2,0)</f>
        <v>negative</v>
      </c>
    </row>
    <row r="9670" customFormat="1" spans="1:9">
      <c r="A9670">
        <v>10043</v>
      </c>
      <c r="B9670" s="1" t="s">
        <v>424</v>
      </c>
      <c r="C9670" t="s">
        <v>50</v>
      </c>
      <c r="D9670">
        <f>VLOOKUP(C9670,'[1]Reaction type'!$B$2:$D$17,3,0)</f>
        <v>45</v>
      </c>
      <c r="E9670" s="2">
        <v>44074.9532291667</v>
      </c>
      <c r="F9670" s="2" t="str">
        <f t="shared" si="151"/>
        <v>August</v>
      </c>
      <c r="G9670" t="str">
        <f>VLOOKUP($B9670,[1]Content!$B$2:$D$1001,2,0)</f>
        <v>audio</v>
      </c>
      <c r="H9670" t="str">
        <f>VLOOKUP($B9670,[1]Content!$B$2:$D$1001,3,0)</f>
        <v>healthy eating</v>
      </c>
      <c r="I9670" t="str">
        <f>VLOOKUP($C9670,'[1]Reaction type'!$B$2:$D$17,2,0)</f>
        <v>positive</v>
      </c>
    </row>
    <row r="9671" customFormat="1" spans="1:9">
      <c r="A9671">
        <v>10044</v>
      </c>
      <c r="B9671" s="1" t="s">
        <v>424</v>
      </c>
      <c r="C9671" t="s">
        <v>24</v>
      </c>
      <c r="D9671">
        <f>VLOOKUP(C9671,'[1]Reaction type'!$B$2:$D$17,3,0)</f>
        <v>0</v>
      </c>
      <c r="E9671" s="2">
        <v>44211.5255555556</v>
      </c>
      <c r="F9671" s="2" t="str">
        <f t="shared" si="151"/>
        <v>January</v>
      </c>
      <c r="G9671" t="str">
        <f>VLOOKUP($B9671,[1]Content!$B$2:$D$1001,2,0)</f>
        <v>audio</v>
      </c>
      <c r="H9671" t="str">
        <f>VLOOKUP($B9671,[1]Content!$B$2:$D$1001,3,0)</f>
        <v>healthy eating</v>
      </c>
      <c r="I9671" t="str">
        <f>VLOOKUP($C9671,'[1]Reaction type'!$B$2:$D$17,2,0)</f>
        <v>negative</v>
      </c>
    </row>
    <row r="9672" customFormat="1" spans="1:9">
      <c r="A9672">
        <v>10045</v>
      </c>
      <c r="B9672" s="1" t="s">
        <v>424</v>
      </c>
      <c r="C9672" t="s">
        <v>57</v>
      </c>
      <c r="D9672">
        <f>VLOOKUP(C9672,'[1]Reaction type'!$B$2:$D$17,3,0)</f>
        <v>72</v>
      </c>
      <c r="E9672" s="2">
        <v>44267.8501736111</v>
      </c>
      <c r="F9672" s="2" t="str">
        <f t="shared" si="151"/>
        <v>March</v>
      </c>
      <c r="G9672" t="str">
        <f>VLOOKUP($B9672,[1]Content!$B$2:$D$1001,2,0)</f>
        <v>audio</v>
      </c>
      <c r="H9672" t="str">
        <f>VLOOKUP($B9672,[1]Content!$B$2:$D$1001,3,0)</f>
        <v>healthy eating</v>
      </c>
      <c r="I9672" t="str">
        <f>VLOOKUP($C9672,'[1]Reaction type'!$B$2:$D$17,2,0)</f>
        <v>positive</v>
      </c>
    </row>
    <row r="9673" customFormat="1" spans="1:9">
      <c r="A9673">
        <v>10046</v>
      </c>
      <c r="B9673" s="1" t="s">
        <v>424</v>
      </c>
      <c r="C9673" t="s">
        <v>53</v>
      </c>
      <c r="D9673">
        <f>VLOOKUP(C9673,'[1]Reaction type'!$B$2:$D$17,3,0)</f>
        <v>60</v>
      </c>
      <c r="E9673" s="2">
        <v>44127.0165046296</v>
      </c>
      <c r="F9673" s="2" t="str">
        <f t="shared" si="151"/>
        <v>October</v>
      </c>
      <c r="G9673" t="str">
        <f>VLOOKUP($B9673,[1]Content!$B$2:$D$1001,2,0)</f>
        <v>audio</v>
      </c>
      <c r="H9673" t="str">
        <f>VLOOKUP($B9673,[1]Content!$B$2:$D$1001,3,0)</f>
        <v>healthy eating</v>
      </c>
      <c r="I9673" t="str">
        <f>VLOOKUP($C9673,'[1]Reaction type'!$B$2:$D$17,2,0)</f>
        <v>positive</v>
      </c>
    </row>
    <row r="9674" customFormat="1" spans="1:9">
      <c r="A9674">
        <v>10047</v>
      </c>
      <c r="B9674" s="1" t="s">
        <v>424</v>
      </c>
      <c r="C9674" t="s">
        <v>53</v>
      </c>
      <c r="D9674">
        <f>VLOOKUP(C9674,'[1]Reaction type'!$B$2:$D$17,3,0)</f>
        <v>60</v>
      </c>
      <c r="E9674" s="2">
        <v>44082.420150463</v>
      </c>
      <c r="F9674" s="2" t="str">
        <f t="shared" si="151"/>
        <v>September</v>
      </c>
      <c r="G9674" t="str">
        <f>VLOOKUP($B9674,[1]Content!$B$2:$D$1001,2,0)</f>
        <v>audio</v>
      </c>
      <c r="H9674" t="str">
        <f>VLOOKUP($B9674,[1]Content!$B$2:$D$1001,3,0)</f>
        <v>healthy eating</v>
      </c>
      <c r="I9674" t="str">
        <f>VLOOKUP($C9674,'[1]Reaction type'!$B$2:$D$17,2,0)</f>
        <v>positive</v>
      </c>
    </row>
    <row r="9675" customFormat="1" spans="1:9">
      <c r="A9675">
        <v>10048</v>
      </c>
      <c r="B9675" s="1" t="s">
        <v>424</v>
      </c>
      <c r="C9675" t="s">
        <v>31</v>
      </c>
      <c r="D9675">
        <f>VLOOKUP(C9675,'[1]Reaction type'!$B$2:$D$17,3,0)</f>
        <v>30</v>
      </c>
      <c r="E9675" s="2">
        <v>44163.7440740741</v>
      </c>
      <c r="F9675" s="2" t="str">
        <f t="shared" si="151"/>
        <v>November</v>
      </c>
      <c r="G9675" t="str">
        <f>VLOOKUP($B9675,[1]Content!$B$2:$D$1001,2,0)</f>
        <v>audio</v>
      </c>
      <c r="H9675" t="str">
        <f>VLOOKUP($B9675,[1]Content!$B$2:$D$1001,3,0)</f>
        <v>healthy eating</v>
      </c>
      <c r="I9675" t="str">
        <f>VLOOKUP($C9675,'[1]Reaction type'!$B$2:$D$17,2,0)</f>
        <v>positive</v>
      </c>
    </row>
    <row r="9676" customFormat="1" spans="1:9">
      <c r="A9676">
        <v>10049</v>
      </c>
      <c r="B9676" s="1" t="s">
        <v>424</v>
      </c>
      <c r="C9676" t="s">
        <v>51</v>
      </c>
      <c r="D9676">
        <f>VLOOKUP(C9676,'[1]Reaction type'!$B$2:$D$17,3,0)</f>
        <v>12</v>
      </c>
      <c r="E9676" s="2">
        <v>44083.4771412037</v>
      </c>
      <c r="F9676" s="2" t="str">
        <f t="shared" si="151"/>
        <v>September</v>
      </c>
      <c r="G9676" t="str">
        <f>VLOOKUP($B9676,[1]Content!$B$2:$D$1001,2,0)</f>
        <v>audio</v>
      </c>
      <c r="H9676" t="str">
        <f>VLOOKUP($B9676,[1]Content!$B$2:$D$1001,3,0)</f>
        <v>healthy eating</v>
      </c>
      <c r="I9676" t="str">
        <f>VLOOKUP($C9676,'[1]Reaction type'!$B$2:$D$17,2,0)</f>
        <v>negative</v>
      </c>
    </row>
    <row r="9677" customFormat="1" spans="1:9">
      <c r="A9677">
        <v>10050</v>
      </c>
      <c r="B9677" s="1" t="s">
        <v>424</v>
      </c>
      <c r="C9677" t="s">
        <v>40</v>
      </c>
      <c r="D9677">
        <f>VLOOKUP(C9677,'[1]Reaction type'!$B$2:$D$17,3,0)</f>
        <v>65</v>
      </c>
      <c r="E9677" s="2">
        <v>44249.046412037</v>
      </c>
      <c r="F9677" s="2" t="str">
        <f t="shared" si="151"/>
        <v>February</v>
      </c>
      <c r="G9677" t="str">
        <f>VLOOKUP($B9677,[1]Content!$B$2:$D$1001,2,0)</f>
        <v>audio</v>
      </c>
      <c r="H9677" t="str">
        <f>VLOOKUP($B9677,[1]Content!$B$2:$D$1001,3,0)</f>
        <v>healthy eating</v>
      </c>
      <c r="I9677" t="str">
        <f>VLOOKUP($C9677,'[1]Reaction type'!$B$2:$D$17,2,0)</f>
        <v>positive</v>
      </c>
    </row>
    <row r="9678" customFormat="1" spans="1:9">
      <c r="A9678">
        <v>10051</v>
      </c>
      <c r="B9678" s="1" t="s">
        <v>424</v>
      </c>
      <c r="C9678" t="s">
        <v>52</v>
      </c>
      <c r="D9678">
        <f>VLOOKUP(C9678,'[1]Reaction type'!$B$2:$D$17,3,0)</f>
        <v>50</v>
      </c>
      <c r="E9678" s="2">
        <v>44239.080462963</v>
      </c>
      <c r="F9678" s="2" t="str">
        <f t="shared" si="151"/>
        <v>February</v>
      </c>
      <c r="G9678" t="str">
        <f>VLOOKUP($B9678,[1]Content!$B$2:$D$1001,2,0)</f>
        <v>audio</v>
      </c>
      <c r="H9678" t="str">
        <f>VLOOKUP($B9678,[1]Content!$B$2:$D$1001,3,0)</f>
        <v>healthy eating</v>
      </c>
      <c r="I9678" t="str">
        <f>VLOOKUP($C9678,'[1]Reaction type'!$B$2:$D$17,2,0)</f>
        <v>positive</v>
      </c>
    </row>
    <row r="9679" customFormat="1" spans="1:9">
      <c r="A9679">
        <v>10052</v>
      </c>
      <c r="B9679" s="1" t="s">
        <v>424</v>
      </c>
      <c r="C9679" t="s">
        <v>53</v>
      </c>
      <c r="D9679">
        <f>VLOOKUP(C9679,'[1]Reaction type'!$B$2:$D$17,3,0)</f>
        <v>60</v>
      </c>
      <c r="E9679" s="2">
        <v>44022.4953356481</v>
      </c>
      <c r="F9679" s="2" t="str">
        <f t="shared" si="151"/>
        <v>July</v>
      </c>
      <c r="G9679" t="str">
        <f>VLOOKUP($B9679,[1]Content!$B$2:$D$1001,2,0)</f>
        <v>audio</v>
      </c>
      <c r="H9679" t="str">
        <f>VLOOKUP($B9679,[1]Content!$B$2:$D$1001,3,0)</f>
        <v>healthy eating</v>
      </c>
      <c r="I9679" t="str">
        <f>VLOOKUP($C9679,'[1]Reaction type'!$B$2:$D$17,2,0)</f>
        <v>positive</v>
      </c>
    </row>
    <row r="9680" customFormat="1" spans="1:9">
      <c r="A9680">
        <v>10053</v>
      </c>
      <c r="B9680" s="1" t="s">
        <v>424</v>
      </c>
      <c r="C9680" t="s">
        <v>24</v>
      </c>
      <c r="D9680">
        <f>VLOOKUP(C9680,'[1]Reaction type'!$B$2:$D$17,3,0)</f>
        <v>0</v>
      </c>
      <c r="E9680" s="2">
        <v>44039.3037268519</v>
      </c>
      <c r="F9680" s="2" t="str">
        <f t="shared" si="151"/>
        <v>July</v>
      </c>
      <c r="G9680" t="str">
        <f>VLOOKUP($B9680,[1]Content!$B$2:$D$1001,2,0)</f>
        <v>audio</v>
      </c>
      <c r="H9680" t="str">
        <f>VLOOKUP($B9680,[1]Content!$B$2:$D$1001,3,0)</f>
        <v>healthy eating</v>
      </c>
      <c r="I9680" t="str">
        <f>VLOOKUP($C9680,'[1]Reaction type'!$B$2:$D$17,2,0)</f>
        <v>negative</v>
      </c>
    </row>
    <row r="9681" customFormat="1" spans="1:9">
      <c r="A9681">
        <v>10054</v>
      </c>
      <c r="B9681" s="1" t="s">
        <v>424</v>
      </c>
      <c r="C9681" t="s">
        <v>40</v>
      </c>
      <c r="D9681">
        <f>VLOOKUP(C9681,'[1]Reaction type'!$B$2:$D$17,3,0)</f>
        <v>65</v>
      </c>
      <c r="E9681" s="2">
        <v>44165.9280902778</v>
      </c>
      <c r="F9681" s="2" t="str">
        <f t="shared" si="151"/>
        <v>November</v>
      </c>
      <c r="G9681" t="str">
        <f>VLOOKUP($B9681,[1]Content!$B$2:$D$1001,2,0)</f>
        <v>audio</v>
      </c>
      <c r="H9681" t="str">
        <f>VLOOKUP($B9681,[1]Content!$B$2:$D$1001,3,0)</f>
        <v>healthy eating</v>
      </c>
      <c r="I9681" t="str">
        <f>VLOOKUP($C9681,'[1]Reaction type'!$B$2:$D$17,2,0)</f>
        <v>positive</v>
      </c>
    </row>
    <row r="9682" customFormat="1" spans="1:9">
      <c r="A9682">
        <v>10055</v>
      </c>
      <c r="B9682" s="1" t="s">
        <v>424</v>
      </c>
      <c r="C9682" t="s">
        <v>24</v>
      </c>
      <c r="D9682">
        <f>VLOOKUP(C9682,'[1]Reaction type'!$B$2:$D$17,3,0)</f>
        <v>0</v>
      </c>
      <c r="E9682" s="2">
        <v>44165.6932638889</v>
      </c>
      <c r="F9682" s="2" t="str">
        <f t="shared" si="151"/>
        <v>November</v>
      </c>
      <c r="G9682" t="str">
        <f>VLOOKUP($B9682,[1]Content!$B$2:$D$1001,2,0)</f>
        <v>audio</v>
      </c>
      <c r="H9682" t="str">
        <f>VLOOKUP($B9682,[1]Content!$B$2:$D$1001,3,0)</f>
        <v>healthy eating</v>
      </c>
      <c r="I9682" t="str">
        <f>VLOOKUP($C9682,'[1]Reaction type'!$B$2:$D$17,2,0)</f>
        <v>negative</v>
      </c>
    </row>
    <row r="9683" customFormat="1" spans="1:9">
      <c r="A9683">
        <v>10056</v>
      </c>
      <c r="B9683" s="1" t="s">
        <v>424</v>
      </c>
      <c r="C9683" t="s">
        <v>26</v>
      </c>
      <c r="D9683">
        <f>VLOOKUP(C9683,'[1]Reaction type'!$B$2:$D$17,3,0)</f>
        <v>10</v>
      </c>
      <c r="E9683" s="2">
        <v>44271.9909606481</v>
      </c>
      <c r="F9683" s="2" t="str">
        <f t="shared" si="151"/>
        <v>March</v>
      </c>
      <c r="G9683" t="str">
        <f>VLOOKUP($B9683,[1]Content!$B$2:$D$1001,2,0)</f>
        <v>audio</v>
      </c>
      <c r="H9683" t="str">
        <f>VLOOKUP($B9683,[1]Content!$B$2:$D$1001,3,0)</f>
        <v>healthy eating</v>
      </c>
      <c r="I9683" t="str">
        <f>VLOOKUP($C9683,'[1]Reaction type'!$B$2:$D$17,2,0)</f>
        <v>negative</v>
      </c>
    </row>
    <row r="9684" customFormat="1" spans="1:9">
      <c r="A9684">
        <v>10058</v>
      </c>
      <c r="B9684" s="1" t="s">
        <v>425</v>
      </c>
      <c r="C9684" t="s">
        <v>50</v>
      </c>
      <c r="D9684">
        <f>VLOOKUP(C9684,'[1]Reaction type'!$B$2:$D$17,3,0)</f>
        <v>45</v>
      </c>
      <c r="E9684" s="2">
        <v>44204.2314583333</v>
      </c>
      <c r="F9684" s="2" t="str">
        <f t="shared" si="151"/>
        <v>January</v>
      </c>
      <c r="G9684" t="str">
        <f>VLOOKUP($B9684,[1]Content!$B$2:$D$1001,2,0)</f>
        <v>photo</v>
      </c>
      <c r="H9684" t="str">
        <f>VLOOKUP($B9684,[1]Content!$B$2:$D$1001,3,0)</f>
        <v>veganism</v>
      </c>
      <c r="I9684" t="str">
        <f>VLOOKUP($C9684,'[1]Reaction type'!$B$2:$D$17,2,0)</f>
        <v>positive</v>
      </c>
    </row>
    <row r="9685" customFormat="1" spans="1:9">
      <c r="A9685">
        <v>10059</v>
      </c>
      <c r="B9685" s="1" t="s">
        <v>425</v>
      </c>
      <c r="C9685" t="s">
        <v>51</v>
      </c>
      <c r="D9685">
        <f>VLOOKUP(C9685,'[1]Reaction type'!$B$2:$D$17,3,0)</f>
        <v>12</v>
      </c>
      <c r="E9685" s="2">
        <v>44245.8048148148</v>
      </c>
      <c r="F9685" s="2" t="str">
        <f t="shared" si="151"/>
        <v>February</v>
      </c>
      <c r="G9685" t="str">
        <f>VLOOKUP($B9685,[1]Content!$B$2:$D$1001,2,0)</f>
        <v>photo</v>
      </c>
      <c r="H9685" t="str">
        <f>VLOOKUP($B9685,[1]Content!$B$2:$D$1001,3,0)</f>
        <v>veganism</v>
      </c>
      <c r="I9685" t="str">
        <f>VLOOKUP($C9685,'[1]Reaction type'!$B$2:$D$17,2,0)</f>
        <v>negative</v>
      </c>
    </row>
    <row r="9686" customFormat="1" spans="1:9">
      <c r="A9686">
        <v>10060</v>
      </c>
      <c r="B9686" s="1" t="s">
        <v>425</v>
      </c>
      <c r="C9686" t="s">
        <v>33</v>
      </c>
      <c r="D9686">
        <f>VLOOKUP(C9686,'[1]Reaction type'!$B$2:$D$17,3,0)</f>
        <v>35</v>
      </c>
      <c r="E9686" s="2">
        <v>44160.3831597222</v>
      </c>
      <c r="F9686" s="2" t="str">
        <f t="shared" si="151"/>
        <v>November</v>
      </c>
      <c r="G9686" t="str">
        <f>VLOOKUP($B9686,[1]Content!$B$2:$D$1001,2,0)</f>
        <v>photo</v>
      </c>
      <c r="H9686" t="str">
        <f>VLOOKUP($B9686,[1]Content!$B$2:$D$1001,3,0)</f>
        <v>veganism</v>
      </c>
      <c r="I9686" t="str">
        <f>VLOOKUP($C9686,'[1]Reaction type'!$B$2:$D$17,2,0)</f>
        <v>neutral</v>
      </c>
    </row>
    <row r="9687" customFormat="1" spans="1:9">
      <c r="A9687">
        <v>10061</v>
      </c>
      <c r="B9687" s="1" t="s">
        <v>425</v>
      </c>
      <c r="C9687" t="s">
        <v>53</v>
      </c>
      <c r="D9687">
        <f>VLOOKUP(C9687,'[1]Reaction type'!$B$2:$D$17,3,0)</f>
        <v>60</v>
      </c>
      <c r="E9687" s="2">
        <v>44066.2796875</v>
      </c>
      <c r="F9687" s="2" t="str">
        <f t="shared" si="151"/>
        <v>August</v>
      </c>
      <c r="G9687" t="str">
        <f>VLOOKUP($B9687,[1]Content!$B$2:$D$1001,2,0)</f>
        <v>photo</v>
      </c>
      <c r="H9687" t="str">
        <f>VLOOKUP($B9687,[1]Content!$B$2:$D$1001,3,0)</f>
        <v>veganism</v>
      </c>
      <c r="I9687" t="str">
        <f>VLOOKUP($C9687,'[1]Reaction type'!$B$2:$D$17,2,0)</f>
        <v>positive</v>
      </c>
    </row>
    <row r="9688" customFormat="1" spans="1:9">
      <c r="A9688">
        <v>10062</v>
      </c>
      <c r="B9688" s="1" t="s">
        <v>425</v>
      </c>
      <c r="C9688" t="s">
        <v>51</v>
      </c>
      <c r="D9688">
        <f>VLOOKUP(C9688,'[1]Reaction type'!$B$2:$D$17,3,0)</f>
        <v>12</v>
      </c>
      <c r="E9688" s="2">
        <v>44100.3322800926</v>
      </c>
      <c r="F9688" s="2" t="str">
        <f t="shared" si="151"/>
        <v>September</v>
      </c>
      <c r="G9688" t="str">
        <f>VLOOKUP($B9688,[1]Content!$B$2:$D$1001,2,0)</f>
        <v>photo</v>
      </c>
      <c r="H9688" t="str">
        <f>VLOOKUP($B9688,[1]Content!$B$2:$D$1001,3,0)</f>
        <v>veganism</v>
      </c>
      <c r="I9688" t="str">
        <f>VLOOKUP($C9688,'[1]Reaction type'!$B$2:$D$17,2,0)</f>
        <v>negative</v>
      </c>
    </row>
    <row r="9689" customFormat="1" spans="1:9">
      <c r="A9689">
        <v>10063</v>
      </c>
      <c r="B9689" s="1" t="s">
        <v>425</v>
      </c>
      <c r="C9689" t="s">
        <v>31</v>
      </c>
      <c r="D9689">
        <f>VLOOKUP(C9689,'[1]Reaction type'!$B$2:$D$17,3,0)</f>
        <v>30</v>
      </c>
      <c r="E9689" s="2">
        <v>44081.0439814815</v>
      </c>
      <c r="F9689" s="2" t="str">
        <f t="shared" si="151"/>
        <v>September</v>
      </c>
      <c r="G9689" t="str">
        <f>VLOOKUP($B9689,[1]Content!$B$2:$D$1001,2,0)</f>
        <v>photo</v>
      </c>
      <c r="H9689" t="str">
        <f>VLOOKUP($B9689,[1]Content!$B$2:$D$1001,3,0)</f>
        <v>veganism</v>
      </c>
      <c r="I9689" t="str">
        <f>VLOOKUP($C9689,'[1]Reaction type'!$B$2:$D$17,2,0)</f>
        <v>positive</v>
      </c>
    </row>
    <row r="9690" customFormat="1" spans="1:9">
      <c r="A9690">
        <v>10064</v>
      </c>
      <c r="B9690" s="1" t="s">
        <v>425</v>
      </c>
      <c r="C9690" t="s">
        <v>24</v>
      </c>
      <c r="D9690">
        <f>VLOOKUP(C9690,'[1]Reaction type'!$B$2:$D$17,3,0)</f>
        <v>0</v>
      </c>
      <c r="E9690" s="2">
        <v>44205.3169560185</v>
      </c>
      <c r="F9690" s="2" t="str">
        <f t="shared" si="151"/>
        <v>January</v>
      </c>
      <c r="G9690" t="str">
        <f>VLOOKUP($B9690,[1]Content!$B$2:$D$1001,2,0)</f>
        <v>photo</v>
      </c>
      <c r="H9690" t="str">
        <f>VLOOKUP($B9690,[1]Content!$B$2:$D$1001,3,0)</f>
        <v>veganism</v>
      </c>
      <c r="I9690" t="str">
        <f>VLOOKUP($C9690,'[1]Reaction type'!$B$2:$D$17,2,0)</f>
        <v>negative</v>
      </c>
    </row>
    <row r="9691" customFormat="1" spans="1:9">
      <c r="A9691">
        <v>10065</v>
      </c>
      <c r="B9691" s="1" t="s">
        <v>425</v>
      </c>
      <c r="C9691" t="s">
        <v>33</v>
      </c>
      <c r="D9691">
        <f>VLOOKUP(C9691,'[1]Reaction type'!$B$2:$D$17,3,0)</f>
        <v>35</v>
      </c>
      <c r="E9691" s="2">
        <v>44212.7568402778</v>
      </c>
      <c r="F9691" s="2" t="str">
        <f t="shared" si="151"/>
        <v>January</v>
      </c>
      <c r="G9691" t="str">
        <f>VLOOKUP($B9691,[1]Content!$B$2:$D$1001,2,0)</f>
        <v>photo</v>
      </c>
      <c r="H9691" t="str">
        <f>VLOOKUP($B9691,[1]Content!$B$2:$D$1001,3,0)</f>
        <v>veganism</v>
      </c>
      <c r="I9691" t="str">
        <f>VLOOKUP($C9691,'[1]Reaction type'!$B$2:$D$17,2,0)</f>
        <v>neutral</v>
      </c>
    </row>
    <row r="9692" customFormat="1" spans="1:9">
      <c r="A9692">
        <v>10066</v>
      </c>
      <c r="B9692" s="1" t="s">
        <v>425</v>
      </c>
      <c r="C9692" t="s">
        <v>26</v>
      </c>
      <c r="D9692">
        <f>VLOOKUP(C9692,'[1]Reaction type'!$B$2:$D$17,3,0)</f>
        <v>10</v>
      </c>
      <c r="E9692" s="2">
        <v>44136.0480439815</v>
      </c>
      <c r="F9692" s="2" t="str">
        <f t="shared" si="151"/>
        <v>November</v>
      </c>
      <c r="G9692" t="str">
        <f>VLOOKUP($B9692,[1]Content!$B$2:$D$1001,2,0)</f>
        <v>photo</v>
      </c>
      <c r="H9692" t="str">
        <f>VLOOKUP($B9692,[1]Content!$B$2:$D$1001,3,0)</f>
        <v>veganism</v>
      </c>
      <c r="I9692" t="str">
        <f>VLOOKUP($C9692,'[1]Reaction type'!$B$2:$D$17,2,0)</f>
        <v>negative</v>
      </c>
    </row>
    <row r="9693" customFormat="1" spans="1:9">
      <c r="A9693">
        <v>10067</v>
      </c>
      <c r="B9693" s="1" t="s">
        <v>425</v>
      </c>
      <c r="C9693" t="s">
        <v>53</v>
      </c>
      <c r="D9693">
        <f>VLOOKUP(C9693,'[1]Reaction type'!$B$2:$D$17,3,0)</f>
        <v>60</v>
      </c>
      <c r="E9693" s="2">
        <v>44274.2391782407</v>
      </c>
      <c r="F9693" s="2" t="str">
        <f t="shared" si="151"/>
        <v>March</v>
      </c>
      <c r="G9693" t="str">
        <f>VLOOKUP($B9693,[1]Content!$B$2:$D$1001,2,0)</f>
        <v>photo</v>
      </c>
      <c r="H9693" t="str">
        <f>VLOOKUP($B9693,[1]Content!$B$2:$D$1001,3,0)</f>
        <v>veganism</v>
      </c>
      <c r="I9693" t="str">
        <f>VLOOKUP($C9693,'[1]Reaction type'!$B$2:$D$17,2,0)</f>
        <v>positive</v>
      </c>
    </row>
    <row r="9694" customFormat="1" spans="1:9">
      <c r="A9694">
        <v>10068</v>
      </c>
      <c r="B9694" s="1" t="s">
        <v>425</v>
      </c>
      <c r="C9694" t="s">
        <v>28</v>
      </c>
      <c r="D9694">
        <f>VLOOKUP(C9694,'[1]Reaction type'!$B$2:$D$17,3,0)</f>
        <v>15</v>
      </c>
      <c r="E9694" s="2">
        <v>44116.0636111111</v>
      </c>
      <c r="F9694" s="2" t="str">
        <f t="shared" si="151"/>
        <v>October</v>
      </c>
      <c r="G9694" t="str">
        <f>VLOOKUP($B9694,[1]Content!$B$2:$D$1001,2,0)</f>
        <v>photo</v>
      </c>
      <c r="H9694" t="str">
        <f>VLOOKUP($B9694,[1]Content!$B$2:$D$1001,3,0)</f>
        <v>veganism</v>
      </c>
      <c r="I9694" t="str">
        <f>VLOOKUP($C9694,'[1]Reaction type'!$B$2:$D$17,2,0)</f>
        <v>negative</v>
      </c>
    </row>
    <row r="9695" customFormat="1" spans="1:9">
      <c r="A9695">
        <v>10069</v>
      </c>
      <c r="B9695" s="1" t="s">
        <v>425</v>
      </c>
      <c r="C9695" t="s">
        <v>28</v>
      </c>
      <c r="D9695">
        <f>VLOOKUP(C9695,'[1]Reaction type'!$B$2:$D$17,3,0)</f>
        <v>15</v>
      </c>
      <c r="E9695" s="2">
        <v>44227.4723958333</v>
      </c>
      <c r="F9695" s="2" t="str">
        <f t="shared" si="151"/>
        <v>January</v>
      </c>
      <c r="G9695" t="str">
        <f>VLOOKUP($B9695,[1]Content!$B$2:$D$1001,2,0)</f>
        <v>photo</v>
      </c>
      <c r="H9695" t="str">
        <f>VLOOKUP($B9695,[1]Content!$B$2:$D$1001,3,0)</f>
        <v>veganism</v>
      </c>
      <c r="I9695" t="str">
        <f>VLOOKUP($C9695,'[1]Reaction type'!$B$2:$D$17,2,0)</f>
        <v>negative</v>
      </c>
    </row>
    <row r="9696" customFormat="1" spans="1:9">
      <c r="A9696">
        <v>10070</v>
      </c>
      <c r="B9696" s="1" t="s">
        <v>425</v>
      </c>
      <c r="C9696" t="s">
        <v>42</v>
      </c>
      <c r="D9696">
        <f>VLOOKUP(C9696,'[1]Reaction type'!$B$2:$D$17,3,0)</f>
        <v>20</v>
      </c>
      <c r="E9696" s="2">
        <v>44084.2828472222</v>
      </c>
      <c r="F9696" s="2" t="str">
        <f t="shared" si="151"/>
        <v>September</v>
      </c>
      <c r="G9696" t="str">
        <f>VLOOKUP($B9696,[1]Content!$B$2:$D$1001,2,0)</f>
        <v>photo</v>
      </c>
      <c r="H9696" t="str">
        <f>VLOOKUP($B9696,[1]Content!$B$2:$D$1001,3,0)</f>
        <v>veganism</v>
      </c>
      <c r="I9696" t="str">
        <f>VLOOKUP($C9696,'[1]Reaction type'!$B$2:$D$17,2,0)</f>
        <v>neutral</v>
      </c>
    </row>
    <row r="9697" customFormat="1" spans="1:9">
      <c r="A9697">
        <v>10071</v>
      </c>
      <c r="B9697" s="1" t="s">
        <v>425</v>
      </c>
      <c r="C9697" t="s">
        <v>26</v>
      </c>
      <c r="D9697">
        <f>VLOOKUP(C9697,'[1]Reaction type'!$B$2:$D$17,3,0)</f>
        <v>10</v>
      </c>
      <c r="E9697" s="2">
        <v>44245.2825810185</v>
      </c>
      <c r="F9697" s="2" t="str">
        <f t="shared" si="151"/>
        <v>February</v>
      </c>
      <c r="G9697" t="str">
        <f>VLOOKUP($B9697,[1]Content!$B$2:$D$1001,2,0)</f>
        <v>photo</v>
      </c>
      <c r="H9697" t="str">
        <f>VLOOKUP($B9697,[1]Content!$B$2:$D$1001,3,0)</f>
        <v>veganism</v>
      </c>
      <c r="I9697" t="str">
        <f>VLOOKUP($C9697,'[1]Reaction type'!$B$2:$D$17,2,0)</f>
        <v>negative</v>
      </c>
    </row>
    <row r="9698" customFormat="1" spans="1:9">
      <c r="A9698">
        <v>10072</v>
      </c>
      <c r="B9698" s="1" t="s">
        <v>425</v>
      </c>
      <c r="C9698" t="s">
        <v>35</v>
      </c>
      <c r="D9698">
        <f>VLOOKUP(C9698,'[1]Reaction type'!$B$2:$D$17,3,0)</f>
        <v>70</v>
      </c>
      <c r="E9698" s="2">
        <v>44330.5377893519</v>
      </c>
      <c r="F9698" s="2" t="str">
        <f t="shared" si="151"/>
        <v>May</v>
      </c>
      <c r="G9698" t="str">
        <f>VLOOKUP($B9698,[1]Content!$B$2:$D$1001,2,0)</f>
        <v>photo</v>
      </c>
      <c r="H9698" t="str">
        <f>VLOOKUP($B9698,[1]Content!$B$2:$D$1001,3,0)</f>
        <v>veganism</v>
      </c>
      <c r="I9698" t="str">
        <f>VLOOKUP($C9698,'[1]Reaction type'!$B$2:$D$17,2,0)</f>
        <v>positive</v>
      </c>
    </row>
    <row r="9699" customFormat="1" spans="1:9">
      <c r="A9699">
        <v>10073</v>
      </c>
      <c r="B9699" s="1" t="s">
        <v>425</v>
      </c>
      <c r="C9699" t="s">
        <v>52</v>
      </c>
      <c r="D9699">
        <f>VLOOKUP(C9699,'[1]Reaction type'!$B$2:$D$17,3,0)</f>
        <v>50</v>
      </c>
      <c r="E9699" s="2">
        <v>44328.1300115741</v>
      </c>
      <c r="F9699" s="2" t="str">
        <f t="shared" si="151"/>
        <v>May</v>
      </c>
      <c r="G9699" t="str">
        <f>VLOOKUP($B9699,[1]Content!$B$2:$D$1001,2,0)</f>
        <v>photo</v>
      </c>
      <c r="H9699" t="str">
        <f>VLOOKUP($B9699,[1]Content!$B$2:$D$1001,3,0)</f>
        <v>veganism</v>
      </c>
      <c r="I9699" t="str">
        <f>VLOOKUP($C9699,'[1]Reaction type'!$B$2:$D$17,2,0)</f>
        <v>positive</v>
      </c>
    </row>
    <row r="9700" customFormat="1" spans="1:9">
      <c r="A9700">
        <v>10074</v>
      </c>
      <c r="B9700" s="1" t="s">
        <v>425</v>
      </c>
      <c r="C9700" t="s">
        <v>51</v>
      </c>
      <c r="D9700">
        <f>VLOOKUP(C9700,'[1]Reaction type'!$B$2:$D$17,3,0)</f>
        <v>12</v>
      </c>
      <c r="E9700" s="2">
        <v>44041.2036921296</v>
      </c>
      <c r="F9700" s="2" t="str">
        <f t="shared" si="151"/>
        <v>July</v>
      </c>
      <c r="G9700" t="str">
        <f>VLOOKUP($B9700,[1]Content!$B$2:$D$1001,2,0)</f>
        <v>photo</v>
      </c>
      <c r="H9700" t="str">
        <f>VLOOKUP($B9700,[1]Content!$B$2:$D$1001,3,0)</f>
        <v>veganism</v>
      </c>
      <c r="I9700" t="str">
        <f>VLOOKUP($C9700,'[1]Reaction type'!$B$2:$D$17,2,0)</f>
        <v>negative</v>
      </c>
    </row>
    <row r="9701" customFormat="1" spans="1:9">
      <c r="A9701">
        <v>10075</v>
      </c>
      <c r="B9701" s="1" t="s">
        <v>425</v>
      </c>
      <c r="C9701" t="s">
        <v>31</v>
      </c>
      <c r="D9701">
        <f>VLOOKUP(C9701,'[1]Reaction type'!$B$2:$D$17,3,0)</f>
        <v>30</v>
      </c>
      <c r="E9701" s="2">
        <v>44008.739375</v>
      </c>
      <c r="F9701" s="2" t="str">
        <f t="shared" si="151"/>
        <v>June</v>
      </c>
      <c r="G9701" t="str">
        <f>VLOOKUP($B9701,[1]Content!$B$2:$D$1001,2,0)</f>
        <v>photo</v>
      </c>
      <c r="H9701" t="str">
        <f>VLOOKUP($B9701,[1]Content!$B$2:$D$1001,3,0)</f>
        <v>veganism</v>
      </c>
      <c r="I9701" t="str">
        <f>VLOOKUP($C9701,'[1]Reaction type'!$B$2:$D$17,2,0)</f>
        <v>positive</v>
      </c>
    </row>
    <row r="9702" customFormat="1" spans="1:9">
      <c r="A9702">
        <v>10076</v>
      </c>
      <c r="B9702" s="1" t="s">
        <v>425</v>
      </c>
      <c r="C9702" t="s">
        <v>33</v>
      </c>
      <c r="D9702">
        <f>VLOOKUP(C9702,'[1]Reaction type'!$B$2:$D$17,3,0)</f>
        <v>35</v>
      </c>
      <c r="E9702" s="2">
        <v>44076.6003703704</v>
      </c>
      <c r="F9702" s="2" t="str">
        <f t="shared" si="151"/>
        <v>September</v>
      </c>
      <c r="G9702" t="str">
        <f>VLOOKUP($B9702,[1]Content!$B$2:$D$1001,2,0)</f>
        <v>photo</v>
      </c>
      <c r="H9702" t="str">
        <f>VLOOKUP($B9702,[1]Content!$B$2:$D$1001,3,0)</f>
        <v>veganism</v>
      </c>
      <c r="I9702" t="str">
        <f>VLOOKUP($C9702,'[1]Reaction type'!$B$2:$D$17,2,0)</f>
        <v>neutral</v>
      </c>
    </row>
    <row r="9703" customFormat="1" spans="1:9">
      <c r="A9703">
        <v>10077</v>
      </c>
      <c r="B9703" s="1" t="s">
        <v>425</v>
      </c>
      <c r="C9703" t="s">
        <v>37</v>
      </c>
      <c r="D9703">
        <f>VLOOKUP(C9703,'[1]Reaction type'!$B$2:$D$17,3,0)</f>
        <v>5</v>
      </c>
      <c r="E9703" s="2">
        <v>44018.1872453704</v>
      </c>
      <c r="F9703" s="2" t="str">
        <f t="shared" si="151"/>
        <v>July</v>
      </c>
      <c r="G9703" t="str">
        <f>VLOOKUP($B9703,[1]Content!$B$2:$D$1001,2,0)</f>
        <v>photo</v>
      </c>
      <c r="H9703" t="str">
        <f>VLOOKUP($B9703,[1]Content!$B$2:$D$1001,3,0)</f>
        <v>veganism</v>
      </c>
      <c r="I9703" t="str">
        <f>VLOOKUP($C9703,'[1]Reaction type'!$B$2:$D$17,2,0)</f>
        <v>negative</v>
      </c>
    </row>
    <row r="9704" customFormat="1" spans="1:9">
      <c r="A9704">
        <v>10078</v>
      </c>
      <c r="B9704" s="1" t="s">
        <v>425</v>
      </c>
      <c r="C9704" t="s">
        <v>37</v>
      </c>
      <c r="D9704">
        <f>VLOOKUP(C9704,'[1]Reaction type'!$B$2:$D$17,3,0)</f>
        <v>5</v>
      </c>
      <c r="E9704" s="2">
        <v>44228.9989930556</v>
      </c>
      <c r="F9704" s="2" t="str">
        <f t="shared" si="151"/>
        <v>February</v>
      </c>
      <c r="G9704" t="str">
        <f>VLOOKUP($B9704,[1]Content!$B$2:$D$1001,2,0)</f>
        <v>photo</v>
      </c>
      <c r="H9704" t="str">
        <f>VLOOKUP($B9704,[1]Content!$B$2:$D$1001,3,0)</f>
        <v>veganism</v>
      </c>
      <c r="I9704" t="str">
        <f>VLOOKUP($C9704,'[1]Reaction type'!$B$2:$D$17,2,0)</f>
        <v>negative</v>
      </c>
    </row>
    <row r="9705" customFormat="1" spans="1:9">
      <c r="A9705">
        <v>10079</v>
      </c>
      <c r="B9705" s="1" t="s">
        <v>425</v>
      </c>
      <c r="C9705" t="s">
        <v>26</v>
      </c>
      <c r="D9705">
        <f>VLOOKUP(C9705,'[1]Reaction type'!$B$2:$D$17,3,0)</f>
        <v>10</v>
      </c>
      <c r="E9705" s="2">
        <v>44323.847025463</v>
      </c>
      <c r="F9705" s="2" t="str">
        <f t="shared" si="151"/>
        <v>May</v>
      </c>
      <c r="G9705" t="str">
        <f>VLOOKUP($B9705,[1]Content!$B$2:$D$1001,2,0)</f>
        <v>photo</v>
      </c>
      <c r="H9705" t="str">
        <f>VLOOKUP($B9705,[1]Content!$B$2:$D$1001,3,0)</f>
        <v>veganism</v>
      </c>
      <c r="I9705" t="str">
        <f>VLOOKUP($C9705,'[1]Reaction type'!$B$2:$D$17,2,0)</f>
        <v>negative</v>
      </c>
    </row>
    <row r="9706" customFormat="1" spans="1:9">
      <c r="A9706">
        <v>10080</v>
      </c>
      <c r="B9706" s="1" t="s">
        <v>425</v>
      </c>
      <c r="C9706" t="s">
        <v>31</v>
      </c>
      <c r="D9706">
        <f>VLOOKUP(C9706,'[1]Reaction type'!$B$2:$D$17,3,0)</f>
        <v>30</v>
      </c>
      <c r="E9706" s="2">
        <v>44024.242337963</v>
      </c>
      <c r="F9706" s="2" t="str">
        <f t="shared" si="151"/>
        <v>July</v>
      </c>
      <c r="G9706" t="str">
        <f>VLOOKUP($B9706,[1]Content!$B$2:$D$1001,2,0)</f>
        <v>photo</v>
      </c>
      <c r="H9706" t="str">
        <f>VLOOKUP($B9706,[1]Content!$B$2:$D$1001,3,0)</f>
        <v>veganism</v>
      </c>
      <c r="I9706" t="str">
        <f>VLOOKUP($C9706,'[1]Reaction type'!$B$2:$D$17,2,0)</f>
        <v>positive</v>
      </c>
    </row>
    <row r="9707" customFormat="1" spans="1:9">
      <c r="A9707">
        <v>10081</v>
      </c>
      <c r="B9707" s="1" t="s">
        <v>425</v>
      </c>
      <c r="C9707" t="s">
        <v>40</v>
      </c>
      <c r="D9707">
        <f>VLOOKUP(C9707,'[1]Reaction type'!$B$2:$D$17,3,0)</f>
        <v>65</v>
      </c>
      <c r="E9707" s="2">
        <v>44155.1658101852</v>
      </c>
      <c r="F9707" s="2" t="str">
        <f t="shared" si="151"/>
        <v>November</v>
      </c>
      <c r="G9707" t="str">
        <f>VLOOKUP($B9707,[1]Content!$B$2:$D$1001,2,0)</f>
        <v>photo</v>
      </c>
      <c r="H9707" t="str">
        <f>VLOOKUP($B9707,[1]Content!$B$2:$D$1001,3,0)</f>
        <v>veganism</v>
      </c>
      <c r="I9707" t="str">
        <f>VLOOKUP($C9707,'[1]Reaction type'!$B$2:$D$17,2,0)</f>
        <v>positive</v>
      </c>
    </row>
    <row r="9708" customFormat="1" spans="1:9">
      <c r="A9708">
        <v>10082</v>
      </c>
      <c r="B9708" s="1" t="s">
        <v>425</v>
      </c>
      <c r="C9708" t="s">
        <v>24</v>
      </c>
      <c r="D9708">
        <f>VLOOKUP(C9708,'[1]Reaction type'!$B$2:$D$17,3,0)</f>
        <v>0</v>
      </c>
      <c r="E9708" s="2">
        <v>44161.6515740741</v>
      </c>
      <c r="F9708" s="2" t="str">
        <f t="shared" si="151"/>
        <v>November</v>
      </c>
      <c r="G9708" t="str">
        <f>VLOOKUP($B9708,[1]Content!$B$2:$D$1001,2,0)</f>
        <v>photo</v>
      </c>
      <c r="H9708" t="str">
        <f>VLOOKUP($B9708,[1]Content!$B$2:$D$1001,3,0)</f>
        <v>veganism</v>
      </c>
      <c r="I9708" t="str">
        <f>VLOOKUP($C9708,'[1]Reaction type'!$B$2:$D$17,2,0)</f>
        <v>negative</v>
      </c>
    </row>
    <row r="9709" customFormat="1" spans="1:9">
      <c r="A9709">
        <v>10083</v>
      </c>
      <c r="B9709" s="1" t="s">
        <v>425</v>
      </c>
      <c r="C9709" t="s">
        <v>57</v>
      </c>
      <c r="D9709">
        <f>VLOOKUP(C9709,'[1]Reaction type'!$B$2:$D$17,3,0)</f>
        <v>72</v>
      </c>
      <c r="E9709" s="2">
        <v>44057.2044907407</v>
      </c>
      <c r="F9709" s="2" t="str">
        <f t="shared" si="151"/>
        <v>August</v>
      </c>
      <c r="G9709" t="str">
        <f>VLOOKUP($B9709,[1]Content!$B$2:$D$1001,2,0)</f>
        <v>photo</v>
      </c>
      <c r="H9709" t="str">
        <f>VLOOKUP($B9709,[1]Content!$B$2:$D$1001,3,0)</f>
        <v>veganism</v>
      </c>
      <c r="I9709" t="str">
        <f>VLOOKUP($C9709,'[1]Reaction type'!$B$2:$D$17,2,0)</f>
        <v>positive</v>
      </c>
    </row>
    <row r="9710" customFormat="1" spans="1:9">
      <c r="A9710">
        <v>10084</v>
      </c>
      <c r="B9710" s="1" t="s">
        <v>425</v>
      </c>
      <c r="C9710" t="s">
        <v>28</v>
      </c>
      <c r="D9710">
        <f>VLOOKUP(C9710,'[1]Reaction type'!$B$2:$D$17,3,0)</f>
        <v>15</v>
      </c>
      <c r="E9710" s="2">
        <v>44279.6373958333</v>
      </c>
      <c r="F9710" s="2" t="str">
        <f t="shared" si="151"/>
        <v>March</v>
      </c>
      <c r="G9710" t="str">
        <f>VLOOKUP($B9710,[1]Content!$B$2:$D$1001,2,0)</f>
        <v>photo</v>
      </c>
      <c r="H9710" t="str">
        <f>VLOOKUP($B9710,[1]Content!$B$2:$D$1001,3,0)</f>
        <v>veganism</v>
      </c>
      <c r="I9710" t="str">
        <f>VLOOKUP($C9710,'[1]Reaction type'!$B$2:$D$17,2,0)</f>
        <v>negative</v>
      </c>
    </row>
    <row r="9711" customFormat="1" spans="1:9">
      <c r="A9711">
        <v>10085</v>
      </c>
      <c r="B9711" s="1" t="s">
        <v>425</v>
      </c>
      <c r="C9711" t="s">
        <v>37</v>
      </c>
      <c r="D9711">
        <f>VLOOKUP(C9711,'[1]Reaction type'!$B$2:$D$17,3,0)</f>
        <v>5</v>
      </c>
      <c r="E9711" s="2">
        <v>44009.4512037037</v>
      </c>
      <c r="F9711" s="2" t="str">
        <f t="shared" si="151"/>
        <v>June</v>
      </c>
      <c r="G9711" t="str">
        <f>VLOOKUP($B9711,[1]Content!$B$2:$D$1001,2,0)</f>
        <v>photo</v>
      </c>
      <c r="H9711" t="str">
        <f>VLOOKUP($B9711,[1]Content!$B$2:$D$1001,3,0)</f>
        <v>veganism</v>
      </c>
      <c r="I9711" t="str">
        <f>VLOOKUP($C9711,'[1]Reaction type'!$B$2:$D$17,2,0)</f>
        <v>negative</v>
      </c>
    </row>
    <row r="9712" customFormat="1" spans="1:9">
      <c r="A9712">
        <v>10086</v>
      </c>
      <c r="B9712" s="1" t="s">
        <v>425</v>
      </c>
      <c r="C9712" t="s">
        <v>50</v>
      </c>
      <c r="D9712">
        <f>VLOOKUP(C9712,'[1]Reaction type'!$B$2:$D$17,3,0)</f>
        <v>45</v>
      </c>
      <c r="E9712" s="2">
        <v>44270.4024421296</v>
      </c>
      <c r="F9712" s="2" t="str">
        <f t="shared" si="151"/>
        <v>March</v>
      </c>
      <c r="G9712" t="str">
        <f>VLOOKUP($B9712,[1]Content!$B$2:$D$1001,2,0)</f>
        <v>photo</v>
      </c>
      <c r="H9712" t="str">
        <f>VLOOKUP($B9712,[1]Content!$B$2:$D$1001,3,0)</f>
        <v>veganism</v>
      </c>
      <c r="I9712" t="str">
        <f>VLOOKUP($C9712,'[1]Reaction type'!$B$2:$D$17,2,0)</f>
        <v>positive</v>
      </c>
    </row>
    <row r="9713" customFormat="1" spans="1:9">
      <c r="A9713">
        <v>10087</v>
      </c>
      <c r="B9713" s="1" t="s">
        <v>425</v>
      </c>
      <c r="C9713" t="s">
        <v>52</v>
      </c>
      <c r="D9713">
        <f>VLOOKUP(C9713,'[1]Reaction type'!$B$2:$D$17,3,0)</f>
        <v>50</v>
      </c>
      <c r="E9713" s="2">
        <v>44225.4502893519</v>
      </c>
      <c r="F9713" s="2" t="str">
        <f t="shared" si="151"/>
        <v>January</v>
      </c>
      <c r="G9713" t="str">
        <f>VLOOKUP($B9713,[1]Content!$B$2:$D$1001,2,0)</f>
        <v>photo</v>
      </c>
      <c r="H9713" t="str">
        <f>VLOOKUP($B9713,[1]Content!$B$2:$D$1001,3,0)</f>
        <v>veganism</v>
      </c>
      <c r="I9713" t="str">
        <f>VLOOKUP($C9713,'[1]Reaction type'!$B$2:$D$17,2,0)</f>
        <v>positive</v>
      </c>
    </row>
    <row r="9714" customFormat="1" spans="1:9">
      <c r="A9714">
        <v>10088</v>
      </c>
      <c r="B9714" s="1" t="s">
        <v>425</v>
      </c>
      <c r="C9714" t="s">
        <v>51</v>
      </c>
      <c r="D9714">
        <f>VLOOKUP(C9714,'[1]Reaction type'!$B$2:$D$17,3,0)</f>
        <v>12</v>
      </c>
      <c r="E9714" s="2">
        <v>44170.1484490741</v>
      </c>
      <c r="F9714" s="2" t="str">
        <f t="shared" si="151"/>
        <v>December</v>
      </c>
      <c r="G9714" t="str">
        <f>VLOOKUP($B9714,[1]Content!$B$2:$D$1001,2,0)</f>
        <v>photo</v>
      </c>
      <c r="H9714" t="str">
        <f>VLOOKUP($B9714,[1]Content!$B$2:$D$1001,3,0)</f>
        <v>veganism</v>
      </c>
      <c r="I9714" t="str">
        <f>VLOOKUP($C9714,'[1]Reaction type'!$B$2:$D$17,2,0)</f>
        <v>negative</v>
      </c>
    </row>
    <row r="9715" customFormat="1" spans="1:9">
      <c r="A9715">
        <v>10089</v>
      </c>
      <c r="B9715" s="1" t="s">
        <v>425</v>
      </c>
      <c r="C9715" t="s">
        <v>40</v>
      </c>
      <c r="D9715">
        <f>VLOOKUP(C9715,'[1]Reaction type'!$B$2:$D$17,3,0)</f>
        <v>65</v>
      </c>
      <c r="E9715" s="2">
        <v>44343.2406018519</v>
      </c>
      <c r="F9715" s="2" t="str">
        <f t="shared" si="151"/>
        <v>May</v>
      </c>
      <c r="G9715" t="str">
        <f>VLOOKUP($B9715,[1]Content!$B$2:$D$1001,2,0)</f>
        <v>photo</v>
      </c>
      <c r="H9715" t="str">
        <f>VLOOKUP($B9715,[1]Content!$B$2:$D$1001,3,0)</f>
        <v>veganism</v>
      </c>
      <c r="I9715" t="str">
        <f>VLOOKUP($C9715,'[1]Reaction type'!$B$2:$D$17,2,0)</f>
        <v>positive</v>
      </c>
    </row>
    <row r="9716" customFormat="1" spans="1:9">
      <c r="A9716">
        <v>10090</v>
      </c>
      <c r="B9716" s="1" t="s">
        <v>425</v>
      </c>
      <c r="C9716" t="s">
        <v>42</v>
      </c>
      <c r="D9716">
        <f>VLOOKUP(C9716,'[1]Reaction type'!$B$2:$D$17,3,0)</f>
        <v>20</v>
      </c>
      <c r="E9716" s="2">
        <v>44195.5700347222</v>
      </c>
      <c r="F9716" s="2" t="str">
        <f t="shared" si="151"/>
        <v>December</v>
      </c>
      <c r="G9716" t="str">
        <f>VLOOKUP($B9716,[1]Content!$B$2:$D$1001,2,0)</f>
        <v>photo</v>
      </c>
      <c r="H9716" t="str">
        <f>VLOOKUP($B9716,[1]Content!$B$2:$D$1001,3,0)</f>
        <v>veganism</v>
      </c>
      <c r="I9716" t="str">
        <f>VLOOKUP($C9716,'[1]Reaction type'!$B$2:$D$17,2,0)</f>
        <v>neutral</v>
      </c>
    </row>
    <row r="9717" customFormat="1" spans="1:9">
      <c r="A9717">
        <v>10091</v>
      </c>
      <c r="B9717" s="1" t="s">
        <v>425</v>
      </c>
      <c r="C9717" t="s">
        <v>24</v>
      </c>
      <c r="D9717">
        <f>VLOOKUP(C9717,'[1]Reaction type'!$B$2:$D$17,3,0)</f>
        <v>0</v>
      </c>
      <c r="E9717" s="2">
        <v>44238.3375694444</v>
      </c>
      <c r="F9717" s="2" t="str">
        <f t="shared" si="151"/>
        <v>February</v>
      </c>
      <c r="G9717" t="str">
        <f>VLOOKUP($B9717,[1]Content!$B$2:$D$1001,2,0)</f>
        <v>photo</v>
      </c>
      <c r="H9717" t="str">
        <f>VLOOKUP($B9717,[1]Content!$B$2:$D$1001,3,0)</f>
        <v>veganism</v>
      </c>
      <c r="I9717" t="str">
        <f>VLOOKUP($C9717,'[1]Reaction type'!$B$2:$D$17,2,0)</f>
        <v>negative</v>
      </c>
    </row>
    <row r="9718" customFormat="1" spans="1:9">
      <c r="A9718">
        <v>10092</v>
      </c>
      <c r="B9718" s="1" t="s">
        <v>425</v>
      </c>
      <c r="C9718" t="s">
        <v>53</v>
      </c>
      <c r="D9718">
        <f>VLOOKUP(C9718,'[1]Reaction type'!$B$2:$D$17,3,0)</f>
        <v>60</v>
      </c>
      <c r="E9718" s="2">
        <v>44006.4394328704</v>
      </c>
      <c r="F9718" s="2" t="str">
        <f t="shared" si="151"/>
        <v>June</v>
      </c>
      <c r="G9718" t="str">
        <f>VLOOKUP($B9718,[1]Content!$B$2:$D$1001,2,0)</f>
        <v>photo</v>
      </c>
      <c r="H9718" t="str">
        <f>VLOOKUP($B9718,[1]Content!$B$2:$D$1001,3,0)</f>
        <v>veganism</v>
      </c>
      <c r="I9718" t="str">
        <f>VLOOKUP($C9718,'[1]Reaction type'!$B$2:$D$17,2,0)</f>
        <v>positive</v>
      </c>
    </row>
    <row r="9719" customFormat="1" spans="1:9">
      <c r="A9719">
        <v>10093</v>
      </c>
      <c r="B9719" s="1" t="s">
        <v>425</v>
      </c>
      <c r="C9719" t="s">
        <v>57</v>
      </c>
      <c r="D9719">
        <f>VLOOKUP(C9719,'[1]Reaction type'!$B$2:$D$17,3,0)</f>
        <v>72</v>
      </c>
      <c r="E9719" s="2">
        <v>44086.4701967593</v>
      </c>
      <c r="F9719" s="2" t="str">
        <f t="shared" si="151"/>
        <v>September</v>
      </c>
      <c r="G9719" t="str">
        <f>VLOOKUP($B9719,[1]Content!$B$2:$D$1001,2,0)</f>
        <v>photo</v>
      </c>
      <c r="H9719" t="str">
        <f>VLOOKUP($B9719,[1]Content!$B$2:$D$1001,3,0)</f>
        <v>veganism</v>
      </c>
      <c r="I9719" t="str">
        <f>VLOOKUP($C9719,'[1]Reaction type'!$B$2:$D$17,2,0)</f>
        <v>positive</v>
      </c>
    </row>
    <row r="9720" customFormat="1" spans="1:9">
      <c r="A9720">
        <v>10094</v>
      </c>
      <c r="B9720" s="1" t="s">
        <v>425</v>
      </c>
      <c r="C9720" t="s">
        <v>51</v>
      </c>
      <c r="D9720">
        <f>VLOOKUP(C9720,'[1]Reaction type'!$B$2:$D$17,3,0)</f>
        <v>12</v>
      </c>
      <c r="E9720" s="2">
        <v>44241.6757175926</v>
      </c>
      <c r="F9720" s="2" t="str">
        <f t="shared" si="151"/>
        <v>February</v>
      </c>
      <c r="G9720" t="str">
        <f>VLOOKUP($B9720,[1]Content!$B$2:$D$1001,2,0)</f>
        <v>photo</v>
      </c>
      <c r="H9720" t="str">
        <f>VLOOKUP($B9720,[1]Content!$B$2:$D$1001,3,0)</f>
        <v>veganism</v>
      </c>
      <c r="I9720" t="str">
        <f>VLOOKUP($C9720,'[1]Reaction type'!$B$2:$D$17,2,0)</f>
        <v>negative</v>
      </c>
    </row>
    <row r="9721" customFormat="1" spans="1:9">
      <c r="A9721">
        <v>10095</v>
      </c>
      <c r="B9721" s="1" t="s">
        <v>425</v>
      </c>
      <c r="C9721" t="s">
        <v>52</v>
      </c>
      <c r="D9721">
        <f>VLOOKUP(C9721,'[1]Reaction type'!$B$2:$D$17,3,0)</f>
        <v>50</v>
      </c>
      <c r="E9721" s="2">
        <v>44275.0741782407</v>
      </c>
      <c r="F9721" s="2" t="str">
        <f t="shared" si="151"/>
        <v>March</v>
      </c>
      <c r="G9721" t="str">
        <f>VLOOKUP($B9721,[1]Content!$B$2:$D$1001,2,0)</f>
        <v>photo</v>
      </c>
      <c r="H9721" t="str">
        <f>VLOOKUP($B9721,[1]Content!$B$2:$D$1001,3,0)</f>
        <v>veganism</v>
      </c>
      <c r="I9721" t="str">
        <f>VLOOKUP($C9721,'[1]Reaction type'!$B$2:$D$17,2,0)</f>
        <v>positive</v>
      </c>
    </row>
    <row r="9722" customFormat="1" spans="1:9">
      <c r="A9722">
        <v>10096</v>
      </c>
      <c r="B9722" s="1" t="s">
        <v>425</v>
      </c>
      <c r="C9722" t="s">
        <v>54</v>
      </c>
      <c r="D9722">
        <f>VLOOKUP(C9722,'[1]Reaction type'!$B$2:$D$17,3,0)</f>
        <v>70</v>
      </c>
      <c r="E9722" s="2">
        <v>44091.0459722222</v>
      </c>
      <c r="F9722" s="2" t="str">
        <f t="shared" si="151"/>
        <v>September</v>
      </c>
      <c r="G9722" t="str">
        <f>VLOOKUP($B9722,[1]Content!$B$2:$D$1001,2,0)</f>
        <v>photo</v>
      </c>
      <c r="H9722" t="str">
        <f>VLOOKUP($B9722,[1]Content!$B$2:$D$1001,3,0)</f>
        <v>veganism</v>
      </c>
      <c r="I9722" t="str">
        <f>VLOOKUP($C9722,'[1]Reaction type'!$B$2:$D$17,2,0)</f>
        <v>positive</v>
      </c>
    </row>
    <row r="9723" customFormat="1" spans="1:9">
      <c r="A9723">
        <v>10097</v>
      </c>
      <c r="B9723" s="1" t="s">
        <v>425</v>
      </c>
      <c r="C9723" t="s">
        <v>33</v>
      </c>
      <c r="D9723">
        <f>VLOOKUP(C9723,'[1]Reaction type'!$B$2:$D$17,3,0)</f>
        <v>35</v>
      </c>
      <c r="E9723" s="2">
        <v>44363.070775463</v>
      </c>
      <c r="F9723" s="2" t="str">
        <f t="shared" si="151"/>
        <v>June</v>
      </c>
      <c r="G9723" t="str">
        <f>VLOOKUP($B9723,[1]Content!$B$2:$D$1001,2,0)</f>
        <v>photo</v>
      </c>
      <c r="H9723" t="str">
        <f>VLOOKUP($B9723,[1]Content!$B$2:$D$1001,3,0)</f>
        <v>veganism</v>
      </c>
      <c r="I9723" t="str">
        <f>VLOOKUP($C9723,'[1]Reaction type'!$B$2:$D$17,2,0)</f>
        <v>neutral</v>
      </c>
    </row>
    <row r="9724" customFormat="1" spans="1:9">
      <c r="A9724">
        <v>10098</v>
      </c>
      <c r="B9724" s="1" t="s">
        <v>425</v>
      </c>
      <c r="C9724" t="s">
        <v>51</v>
      </c>
      <c r="D9724">
        <f>VLOOKUP(C9724,'[1]Reaction type'!$B$2:$D$17,3,0)</f>
        <v>12</v>
      </c>
      <c r="E9724" s="2">
        <v>44094.7796296296</v>
      </c>
      <c r="F9724" s="2" t="str">
        <f t="shared" si="151"/>
        <v>September</v>
      </c>
      <c r="G9724" t="str">
        <f>VLOOKUP($B9724,[1]Content!$B$2:$D$1001,2,0)</f>
        <v>photo</v>
      </c>
      <c r="H9724" t="str">
        <f>VLOOKUP($B9724,[1]Content!$B$2:$D$1001,3,0)</f>
        <v>veganism</v>
      </c>
      <c r="I9724" t="str">
        <f>VLOOKUP($C9724,'[1]Reaction type'!$B$2:$D$17,2,0)</f>
        <v>negative</v>
      </c>
    </row>
    <row r="9725" customFormat="1" spans="1:9">
      <c r="A9725">
        <v>10099</v>
      </c>
      <c r="B9725" s="1" t="s">
        <v>425</v>
      </c>
      <c r="C9725" t="s">
        <v>57</v>
      </c>
      <c r="D9725">
        <f>VLOOKUP(C9725,'[1]Reaction type'!$B$2:$D$17,3,0)</f>
        <v>72</v>
      </c>
      <c r="E9725" s="2">
        <v>44186.4573958333</v>
      </c>
      <c r="F9725" s="2" t="str">
        <f t="shared" si="151"/>
        <v>December</v>
      </c>
      <c r="G9725" t="str">
        <f>VLOOKUP($B9725,[1]Content!$B$2:$D$1001,2,0)</f>
        <v>photo</v>
      </c>
      <c r="H9725" t="str">
        <f>VLOOKUP($B9725,[1]Content!$B$2:$D$1001,3,0)</f>
        <v>veganism</v>
      </c>
      <c r="I9725" t="str">
        <f>VLOOKUP($C9725,'[1]Reaction type'!$B$2:$D$17,2,0)</f>
        <v>positive</v>
      </c>
    </row>
    <row r="9726" customFormat="1" spans="1:9">
      <c r="A9726">
        <v>10100</v>
      </c>
      <c r="B9726" s="1" t="s">
        <v>425</v>
      </c>
      <c r="C9726" t="s">
        <v>52</v>
      </c>
      <c r="D9726">
        <f>VLOOKUP(C9726,'[1]Reaction type'!$B$2:$D$17,3,0)</f>
        <v>50</v>
      </c>
      <c r="E9726" s="2">
        <v>44197.2390856482</v>
      </c>
      <c r="F9726" s="2" t="str">
        <f t="shared" si="151"/>
        <v>January</v>
      </c>
      <c r="G9726" t="str">
        <f>VLOOKUP($B9726,[1]Content!$B$2:$D$1001,2,0)</f>
        <v>photo</v>
      </c>
      <c r="H9726" t="str">
        <f>VLOOKUP($B9726,[1]Content!$B$2:$D$1001,3,0)</f>
        <v>veganism</v>
      </c>
      <c r="I9726" t="str">
        <f>VLOOKUP($C9726,'[1]Reaction type'!$B$2:$D$17,2,0)</f>
        <v>positive</v>
      </c>
    </row>
    <row r="9727" customFormat="1" spans="1:9">
      <c r="A9727">
        <v>10101</v>
      </c>
      <c r="B9727" s="1" t="s">
        <v>425</v>
      </c>
      <c r="C9727" t="s">
        <v>26</v>
      </c>
      <c r="D9727">
        <f>VLOOKUP(C9727,'[1]Reaction type'!$B$2:$D$17,3,0)</f>
        <v>10</v>
      </c>
      <c r="E9727" s="2">
        <v>44056.2452662037</v>
      </c>
      <c r="F9727" s="2" t="str">
        <f t="shared" si="151"/>
        <v>August</v>
      </c>
      <c r="G9727" t="str">
        <f>VLOOKUP($B9727,[1]Content!$B$2:$D$1001,2,0)</f>
        <v>photo</v>
      </c>
      <c r="H9727" t="str">
        <f>VLOOKUP($B9727,[1]Content!$B$2:$D$1001,3,0)</f>
        <v>veganism</v>
      </c>
      <c r="I9727" t="str">
        <f>VLOOKUP($C9727,'[1]Reaction type'!$B$2:$D$17,2,0)</f>
        <v>negative</v>
      </c>
    </row>
    <row r="9728" customFormat="1" spans="1:9">
      <c r="A9728">
        <v>10102</v>
      </c>
      <c r="B9728" s="1" t="s">
        <v>425</v>
      </c>
      <c r="C9728" t="s">
        <v>33</v>
      </c>
      <c r="D9728">
        <f>VLOOKUP(C9728,'[1]Reaction type'!$B$2:$D$17,3,0)</f>
        <v>35</v>
      </c>
      <c r="E9728" s="2">
        <v>44360.2193402778</v>
      </c>
      <c r="F9728" s="2" t="str">
        <f t="shared" si="151"/>
        <v>June</v>
      </c>
      <c r="G9728" t="str">
        <f>VLOOKUP($B9728,[1]Content!$B$2:$D$1001,2,0)</f>
        <v>photo</v>
      </c>
      <c r="H9728" t="str">
        <f>VLOOKUP($B9728,[1]Content!$B$2:$D$1001,3,0)</f>
        <v>veganism</v>
      </c>
      <c r="I9728" t="str">
        <f>VLOOKUP($C9728,'[1]Reaction type'!$B$2:$D$17,2,0)</f>
        <v>neutral</v>
      </c>
    </row>
    <row r="9729" customFormat="1" spans="1:9">
      <c r="A9729">
        <v>10105</v>
      </c>
      <c r="B9729" s="1" t="s">
        <v>426</v>
      </c>
      <c r="C9729" t="s">
        <v>53</v>
      </c>
      <c r="D9729">
        <f>VLOOKUP(C9729,'[1]Reaction type'!$B$2:$D$17,3,0)</f>
        <v>60</v>
      </c>
      <c r="E9729" s="2">
        <v>44007.7512615741</v>
      </c>
      <c r="F9729" s="2" t="str">
        <f t="shared" si="151"/>
        <v>June</v>
      </c>
      <c r="G9729" t="str">
        <f>VLOOKUP($B9729,[1]Content!$B$2:$D$1001,2,0)</f>
        <v>video</v>
      </c>
      <c r="H9729" t="str">
        <f>VLOOKUP($B9729,[1]Content!$B$2:$D$1001,3,0)</f>
        <v>Soccer</v>
      </c>
      <c r="I9729" t="str">
        <f>VLOOKUP($C9729,'[1]Reaction type'!$B$2:$D$17,2,0)</f>
        <v>positive</v>
      </c>
    </row>
    <row r="9730" customFormat="1" spans="1:9">
      <c r="A9730">
        <v>10106</v>
      </c>
      <c r="B9730" s="1" t="s">
        <v>426</v>
      </c>
      <c r="C9730" t="s">
        <v>51</v>
      </c>
      <c r="D9730">
        <f>VLOOKUP(C9730,'[1]Reaction type'!$B$2:$D$17,3,0)</f>
        <v>12</v>
      </c>
      <c r="E9730" s="2">
        <v>44091.8913773148</v>
      </c>
      <c r="F9730" s="2" t="str">
        <f t="shared" si="151"/>
        <v>September</v>
      </c>
      <c r="G9730" t="str">
        <f>VLOOKUP($B9730,[1]Content!$B$2:$D$1001,2,0)</f>
        <v>video</v>
      </c>
      <c r="H9730" t="str">
        <f>VLOOKUP($B9730,[1]Content!$B$2:$D$1001,3,0)</f>
        <v>Soccer</v>
      </c>
      <c r="I9730" t="str">
        <f>VLOOKUP($C9730,'[1]Reaction type'!$B$2:$D$17,2,0)</f>
        <v>negative</v>
      </c>
    </row>
    <row r="9731" customFormat="1" spans="1:9">
      <c r="A9731">
        <v>10107</v>
      </c>
      <c r="B9731" s="1" t="s">
        <v>426</v>
      </c>
      <c r="C9731" t="s">
        <v>54</v>
      </c>
      <c r="D9731">
        <f>VLOOKUP(C9731,'[1]Reaction type'!$B$2:$D$17,3,0)</f>
        <v>70</v>
      </c>
      <c r="E9731" s="2">
        <v>44345.0403472222</v>
      </c>
      <c r="F9731" s="2" t="str">
        <f t="shared" ref="F9731:F9794" si="152">TEXT(E9731,"mmmm")</f>
        <v>May</v>
      </c>
      <c r="G9731" t="str">
        <f>VLOOKUP($B9731,[1]Content!$B$2:$D$1001,2,0)</f>
        <v>video</v>
      </c>
      <c r="H9731" t="str">
        <f>VLOOKUP($B9731,[1]Content!$B$2:$D$1001,3,0)</f>
        <v>Soccer</v>
      </c>
      <c r="I9731" t="str">
        <f>VLOOKUP($C9731,'[1]Reaction type'!$B$2:$D$17,2,0)</f>
        <v>positive</v>
      </c>
    </row>
    <row r="9732" customFormat="1" spans="1:9">
      <c r="A9732">
        <v>10108</v>
      </c>
      <c r="B9732" s="1" t="s">
        <v>426</v>
      </c>
      <c r="C9732" t="s">
        <v>28</v>
      </c>
      <c r="D9732">
        <f>VLOOKUP(C9732,'[1]Reaction type'!$B$2:$D$17,3,0)</f>
        <v>15</v>
      </c>
      <c r="E9732" s="2">
        <v>44125.6801967593</v>
      </c>
      <c r="F9732" s="2" t="str">
        <f t="shared" si="152"/>
        <v>October</v>
      </c>
      <c r="G9732" t="str">
        <f>VLOOKUP($B9732,[1]Content!$B$2:$D$1001,2,0)</f>
        <v>video</v>
      </c>
      <c r="H9732" t="str">
        <f>VLOOKUP($B9732,[1]Content!$B$2:$D$1001,3,0)</f>
        <v>Soccer</v>
      </c>
      <c r="I9732" t="str">
        <f>VLOOKUP($C9732,'[1]Reaction type'!$B$2:$D$17,2,0)</f>
        <v>negative</v>
      </c>
    </row>
    <row r="9733" customFormat="1" spans="1:9">
      <c r="A9733">
        <v>10109</v>
      </c>
      <c r="B9733" s="1" t="s">
        <v>426</v>
      </c>
      <c r="C9733" t="s">
        <v>37</v>
      </c>
      <c r="D9733">
        <f>VLOOKUP(C9733,'[1]Reaction type'!$B$2:$D$17,3,0)</f>
        <v>5</v>
      </c>
      <c r="E9733" s="2">
        <v>44225.8105902778</v>
      </c>
      <c r="F9733" s="2" t="str">
        <f t="shared" si="152"/>
        <v>January</v>
      </c>
      <c r="G9733" t="str">
        <f>VLOOKUP($B9733,[1]Content!$B$2:$D$1001,2,0)</f>
        <v>video</v>
      </c>
      <c r="H9733" t="str">
        <f>VLOOKUP($B9733,[1]Content!$B$2:$D$1001,3,0)</f>
        <v>Soccer</v>
      </c>
      <c r="I9733" t="str">
        <f>VLOOKUP($C9733,'[1]Reaction type'!$B$2:$D$17,2,0)</f>
        <v>negative</v>
      </c>
    </row>
    <row r="9734" customFormat="1" spans="1:9">
      <c r="A9734">
        <v>10110</v>
      </c>
      <c r="B9734" s="1" t="s">
        <v>426</v>
      </c>
      <c r="C9734" t="s">
        <v>54</v>
      </c>
      <c r="D9734">
        <f>VLOOKUP(C9734,'[1]Reaction type'!$B$2:$D$17,3,0)</f>
        <v>70</v>
      </c>
      <c r="E9734" s="2">
        <v>44039.6623611111</v>
      </c>
      <c r="F9734" s="2" t="str">
        <f t="shared" si="152"/>
        <v>July</v>
      </c>
      <c r="G9734" t="str">
        <f>VLOOKUP($B9734,[1]Content!$B$2:$D$1001,2,0)</f>
        <v>video</v>
      </c>
      <c r="H9734" t="str">
        <f>VLOOKUP($B9734,[1]Content!$B$2:$D$1001,3,0)</f>
        <v>Soccer</v>
      </c>
      <c r="I9734" t="str">
        <f>VLOOKUP($C9734,'[1]Reaction type'!$B$2:$D$17,2,0)</f>
        <v>positive</v>
      </c>
    </row>
    <row r="9735" customFormat="1" spans="1:9">
      <c r="A9735">
        <v>10111</v>
      </c>
      <c r="B9735" s="1" t="s">
        <v>426</v>
      </c>
      <c r="C9735" t="s">
        <v>50</v>
      </c>
      <c r="D9735">
        <f>VLOOKUP(C9735,'[1]Reaction type'!$B$2:$D$17,3,0)</f>
        <v>45</v>
      </c>
      <c r="E9735" s="2">
        <v>44137.1060763889</v>
      </c>
      <c r="F9735" s="2" t="str">
        <f t="shared" si="152"/>
        <v>November</v>
      </c>
      <c r="G9735" t="str">
        <f>VLOOKUP($B9735,[1]Content!$B$2:$D$1001,2,0)</f>
        <v>video</v>
      </c>
      <c r="H9735" t="str">
        <f>VLOOKUP($B9735,[1]Content!$B$2:$D$1001,3,0)</f>
        <v>Soccer</v>
      </c>
      <c r="I9735" t="str">
        <f>VLOOKUP($C9735,'[1]Reaction type'!$B$2:$D$17,2,0)</f>
        <v>positive</v>
      </c>
    </row>
    <row r="9736" customFormat="1" spans="1:9">
      <c r="A9736">
        <v>10112</v>
      </c>
      <c r="B9736" s="1" t="s">
        <v>426</v>
      </c>
      <c r="C9736" t="s">
        <v>28</v>
      </c>
      <c r="D9736">
        <f>VLOOKUP(C9736,'[1]Reaction type'!$B$2:$D$17,3,0)</f>
        <v>15</v>
      </c>
      <c r="E9736" s="2">
        <v>44131.7646180556</v>
      </c>
      <c r="F9736" s="2" t="str">
        <f t="shared" si="152"/>
        <v>October</v>
      </c>
      <c r="G9736" t="str">
        <f>VLOOKUP($B9736,[1]Content!$B$2:$D$1001,2,0)</f>
        <v>video</v>
      </c>
      <c r="H9736" t="str">
        <f>VLOOKUP($B9736,[1]Content!$B$2:$D$1001,3,0)</f>
        <v>Soccer</v>
      </c>
      <c r="I9736" t="str">
        <f>VLOOKUP($C9736,'[1]Reaction type'!$B$2:$D$17,2,0)</f>
        <v>negative</v>
      </c>
    </row>
    <row r="9737" customFormat="1" spans="1:9">
      <c r="A9737">
        <v>10113</v>
      </c>
      <c r="B9737" s="1" t="s">
        <v>426</v>
      </c>
      <c r="C9737" t="s">
        <v>48</v>
      </c>
      <c r="D9737">
        <f>VLOOKUP(C9737,'[1]Reaction type'!$B$2:$D$17,3,0)</f>
        <v>75</v>
      </c>
      <c r="E9737" s="2">
        <v>44336.5529282407</v>
      </c>
      <c r="F9737" s="2" t="str">
        <f t="shared" si="152"/>
        <v>May</v>
      </c>
      <c r="G9737" t="str">
        <f>VLOOKUP($B9737,[1]Content!$B$2:$D$1001,2,0)</f>
        <v>video</v>
      </c>
      <c r="H9737" t="str">
        <f>VLOOKUP($B9737,[1]Content!$B$2:$D$1001,3,0)</f>
        <v>Soccer</v>
      </c>
      <c r="I9737" t="str">
        <f>VLOOKUP($C9737,'[1]Reaction type'!$B$2:$D$17,2,0)</f>
        <v>positive</v>
      </c>
    </row>
    <row r="9738" customFormat="1" spans="1:9">
      <c r="A9738">
        <v>10114</v>
      </c>
      <c r="B9738" s="1" t="s">
        <v>426</v>
      </c>
      <c r="C9738" t="s">
        <v>42</v>
      </c>
      <c r="D9738">
        <f>VLOOKUP(C9738,'[1]Reaction type'!$B$2:$D$17,3,0)</f>
        <v>20</v>
      </c>
      <c r="E9738" s="2">
        <v>44243.6927662037</v>
      </c>
      <c r="F9738" s="2" t="str">
        <f t="shared" si="152"/>
        <v>February</v>
      </c>
      <c r="G9738" t="str">
        <f>VLOOKUP($B9738,[1]Content!$B$2:$D$1001,2,0)</f>
        <v>video</v>
      </c>
      <c r="H9738" t="str">
        <f>VLOOKUP($B9738,[1]Content!$B$2:$D$1001,3,0)</f>
        <v>Soccer</v>
      </c>
      <c r="I9738" t="str">
        <f>VLOOKUP($C9738,'[1]Reaction type'!$B$2:$D$17,2,0)</f>
        <v>neutral</v>
      </c>
    </row>
    <row r="9739" customFormat="1" spans="1:9">
      <c r="A9739">
        <v>10115</v>
      </c>
      <c r="B9739" s="1" t="s">
        <v>426</v>
      </c>
      <c r="C9739" t="s">
        <v>48</v>
      </c>
      <c r="D9739">
        <f>VLOOKUP(C9739,'[1]Reaction type'!$B$2:$D$17,3,0)</f>
        <v>75</v>
      </c>
      <c r="E9739" s="2">
        <v>44348.2544675926</v>
      </c>
      <c r="F9739" s="2" t="str">
        <f t="shared" si="152"/>
        <v>June</v>
      </c>
      <c r="G9739" t="str">
        <f>VLOOKUP($B9739,[1]Content!$B$2:$D$1001,2,0)</f>
        <v>video</v>
      </c>
      <c r="H9739" t="str">
        <f>VLOOKUP($B9739,[1]Content!$B$2:$D$1001,3,0)</f>
        <v>Soccer</v>
      </c>
      <c r="I9739" t="str">
        <f>VLOOKUP($C9739,'[1]Reaction type'!$B$2:$D$17,2,0)</f>
        <v>positive</v>
      </c>
    </row>
    <row r="9740" customFormat="1" spans="1:9">
      <c r="A9740">
        <v>10116</v>
      </c>
      <c r="B9740" s="1" t="s">
        <v>426</v>
      </c>
      <c r="C9740" t="s">
        <v>48</v>
      </c>
      <c r="D9740">
        <f>VLOOKUP(C9740,'[1]Reaction type'!$B$2:$D$17,3,0)</f>
        <v>75</v>
      </c>
      <c r="E9740" s="2">
        <v>44039.1962962963</v>
      </c>
      <c r="F9740" s="2" t="str">
        <f t="shared" si="152"/>
        <v>July</v>
      </c>
      <c r="G9740" t="str">
        <f>VLOOKUP($B9740,[1]Content!$B$2:$D$1001,2,0)</f>
        <v>video</v>
      </c>
      <c r="H9740" t="str">
        <f>VLOOKUP($B9740,[1]Content!$B$2:$D$1001,3,0)</f>
        <v>Soccer</v>
      </c>
      <c r="I9740" t="str">
        <f>VLOOKUP($C9740,'[1]Reaction type'!$B$2:$D$17,2,0)</f>
        <v>positive</v>
      </c>
    </row>
    <row r="9741" customFormat="1" spans="1:9">
      <c r="A9741">
        <v>10117</v>
      </c>
      <c r="B9741" s="1" t="s">
        <v>426</v>
      </c>
      <c r="C9741" t="s">
        <v>28</v>
      </c>
      <c r="D9741">
        <f>VLOOKUP(C9741,'[1]Reaction type'!$B$2:$D$17,3,0)</f>
        <v>15</v>
      </c>
      <c r="E9741" s="2">
        <v>44162.093125</v>
      </c>
      <c r="F9741" s="2" t="str">
        <f t="shared" si="152"/>
        <v>November</v>
      </c>
      <c r="G9741" t="str">
        <f>VLOOKUP($B9741,[1]Content!$B$2:$D$1001,2,0)</f>
        <v>video</v>
      </c>
      <c r="H9741" t="str">
        <f>VLOOKUP($B9741,[1]Content!$B$2:$D$1001,3,0)</f>
        <v>Soccer</v>
      </c>
      <c r="I9741" t="str">
        <f>VLOOKUP($C9741,'[1]Reaction type'!$B$2:$D$17,2,0)</f>
        <v>negative</v>
      </c>
    </row>
    <row r="9742" customFormat="1" spans="1:9">
      <c r="A9742">
        <v>10118</v>
      </c>
      <c r="B9742" s="1" t="s">
        <v>426</v>
      </c>
      <c r="C9742" t="s">
        <v>28</v>
      </c>
      <c r="D9742">
        <f>VLOOKUP(C9742,'[1]Reaction type'!$B$2:$D$17,3,0)</f>
        <v>15</v>
      </c>
      <c r="E9742" s="2">
        <v>44296.0515046296</v>
      </c>
      <c r="F9742" s="2" t="str">
        <f t="shared" si="152"/>
        <v>April</v>
      </c>
      <c r="G9742" t="str">
        <f>VLOOKUP($B9742,[1]Content!$B$2:$D$1001,2,0)</f>
        <v>video</v>
      </c>
      <c r="H9742" t="str">
        <f>VLOOKUP($B9742,[1]Content!$B$2:$D$1001,3,0)</f>
        <v>Soccer</v>
      </c>
      <c r="I9742" t="str">
        <f>VLOOKUP($C9742,'[1]Reaction type'!$B$2:$D$17,2,0)</f>
        <v>negative</v>
      </c>
    </row>
    <row r="9743" customFormat="1" spans="1:9">
      <c r="A9743">
        <v>10119</v>
      </c>
      <c r="B9743" s="1" t="s">
        <v>426</v>
      </c>
      <c r="C9743" t="s">
        <v>50</v>
      </c>
      <c r="D9743">
        <f>VLOOKUP(C9743,'[1]Reaction type'!$B$2:$D$17,3,0)</f>
        <v>45</v>
      </c>
      <c r="E9743" s="2">
        <v>44332.5173842593</v>
      </c>
      <c r="F9743" s="2" t="str">
        <f t="shared" si="152"/>
        <v>May</v>
      </c>
      <c r="G9743" t="str">
        <f>VLOOKUP($B9743,[1]Content!$B$2:$D$1001,2,0)</f>
        <v>video</v>
      </c>
      <c r="H9743" t="str">
        <f>VLOOKUP($B9743,[1]Content!$B$2:$D$1001,3,0)</f>
        <v>Soccer</v>
      </c>
      <c r="I9743" t="str">
        <f>VLOOKUP($C9743,'[1]Reaction type'!$B$2:$D$17,2,0)</f>
        <v>positive</v>
      </c>
    </row>
    <row r="9744" customFormat="1" spans="1:9">
      <c r="A9744">
        <v>10120</v>
      </c>
      <c r="B9744" s="1" t="s">
        <v>426</v>
      </c>
      <c r="C9744" t="s">
        <v>48</v>
      </c>
      <c r="D9744">
        <f>VLOOKUP(C9744,'[1]Reaction type'!$B$2:$D$17,3,0)</f>
        <v>75</v>
      </c>
      <c r="E9744" s="2">
        <v>44079.3301736111</v>
      </c>
      <c r="F9744" s="2" t="str">
        <f t="shared" si="152"/>
        <v>September</v>
      </c>
      <c r="G9744" t="str">
        <f>VLOOKUP($B9744,[1]Content!$B$2:$D$1001,2,0)</f>
        <v>video</v>
      </c>
      <c r="H9744" t="str">
        <f>VLOOKUP($B9744,[1]Content!$B$2:$D$1001,3,0)</f>
        <v>Soccer</v>
      </c>
      <c r="I9744" t="str">
        <f>VLOOKUP($C9744,'[1]Reaction type'!$B$2:$D$17,2,0)</f>
        <v>positive</v>
      </c>
    </row>
    <row r="9745" customFormat="1" spans="1:9">
      <c r="A9745">
        <v>10121</v>
      </c>
      <c r="B9745" s="1" t="s">
        <v>426</v>
      </c>
      <c r="C9745" t="s">
        <v>52</v>
      </c>
      <c r="D9745">
        <f>VLOOKUP(C9745,'[1]Reaction type'!$B$2:$D$17,3,0)</f>
        <v>50</v>
      </c>
      <c r="E9745" s="2">
        <v>44088.5417708333</v>
      </c>
      <c r="F9745" s="2" t="str">
        <f t="shared" si="152"/>
        <v>September</v>
      </c>
      <c r="G9745" t="str">
        <f>VLOOKUP($B9745,[1]Content!$B$2:$D$1001,2,0)</f>
        <v>video</v>
      </c>
      <c r="H9745" t="str">
        <f>VLOOKUP($B9745,[1]Content!$B$2:$D$1001,3,0)</f>
        <v>Soccer</v>
      </c>
      <c r="I9745" t="str">
        <f>VLOOKUP($C9745,'[1]Reaction type'!$B$2:$D$17,2,0)</f>
        <v>positive</v>
      </c>
    </row>
    <row r="9746" customFormat="1" spans="1:9">
      <c r="A9746">
        <v>10122</v>
      </c>
      <c r="B9746" s="1" t="s">
        <v>426</v>
      </c>
      <c r="C9746" t="s">
        <v>26</v>
      </c>
      <c r="D9746">
        <f>VLOOKUP(C9746,'[1]Reaction type'!$B$2:$D$17,3,0)</f>
        <v>10</v>
      </c>
      <c r="E9746" s="2">
        <v>44185.5313657407</v>
      </c>
      <c r="F9746" s="2" t="str">
        <f t="shared" si="152"/>
        <v>December</v>
      </c>
      <c r="G9746" t="str">
        <f>VLOOKUP($B9746,[1]Content!$B$2:$D$1001,2,0)</f>
        <v>video</v>
      </c>
      <c r="H9746" t="str">
        <f>VLOOKUP($B9746,[1]Content!$B$2:$D$1001,3,0)</f>
        <v>Soccer</v>
      </c>
      <c r="I9746" t="str">
        <f>VLOOKUP($C9746,'[1]Reaction type'!$B$2:$D$17,2,0)</f>
        <v>negative</v>
      </c>
    </row>
    <row r="9747" customFormat="1" spans="1:9">
      <c r="A9747">
        <v>10123</v>
      </c>
      <c r="B9747" s="1" t="s">
        <v>426</v>
      </c>
      <c r="C9747" t="s">
        <v>50</v>
      </c>
      <c r="D9747">
        <f>VLOOKUP(C9747,'[1]Reaction type'!$B$2:$D$17,3,0)</f>
        <v>45</v>
      </c>
      <c r="E9747" s="2">
        <v>44280.984525463</v>
      </c>
      <c r="F9747" s="2" t="str">
        <f t="shared" si="152"/>
        <v>March</v>
      </c>
      <c r="G9747" t="str">
        <f>VLOOKUP($B9747,[1]Content!$B$2:$D$1001,2,0)</f>
        <v>video</v>
      </c>
      <c r="H9747" t="str">
        <f>VLOOKUP($B9747,[1]Content!$B$2:$D$1001,3,0)</f>
        <v>Soccer</v>
      </c>
      <c r="I9747" t="str">
        <f>VLOOKUP($C9747,'[1]Reaction type'!$B$2:$D$17,2,0)</f>
        <v>positive</v>
      </c>
    </row>
    <row r="9748" customFormat="1" spans="1:9">
      <c r="A9748">
        <v>10124</v>
      </c>
      <c r="B9748" s="1" t="s">
        <v>426</v>
      </c>
      <c r="C9748" t="s">
        <v>26</v>
      </c>
      <c r="D9748">
        <f>VLOOKUP(C9748,'[1]Reaction type'!$B$2:$D$17,3,0)</f>
        <v>10</v>
      </c>
      <c r="E9748" s="2">
        <v>44211.3362152778</v>
      </c>
      <c r="F9748" s="2" t="str">
        <f t="shared" si="152"/>
        <v>January</v>
      </c>
      <c r="G9748" t="str">
        <f>VLOOKUP($B9748,[1]Content!$B$2:$D$1001,2,0)</f>
        <v>video</v>
      </c>
      <c r="H9748" t="str">
        <f>VLOOKUP($B9748,[1]Content!$B$2:$D$1001,3,0)</f>
        <v>Soccer</v>
      </c>
      <c r="I9748" t="str">
        <f>VLOOKUP($C9748,'[1]Reaction type'!$B$2:$D$17,2,0)</f>
        <v>negative</v>
      </c>
    </row>
    <row r="9749" customFormat="1" spans="1:9">
      <c r="A9749">
        <v>10125</v>
      </c>
      <c r="B9749" s="1" t="s">
        <v>426</v>
      </c>
      <c r="C9749" t="s">
        <v>40</v>
      </c>
      <c r="D9749">
        <f>VLOOKUP(C9749,'[1]Reaction type'!$B$2:$D$17,3,0)</f>
        <v>65</v>
      </c>
      <c r="E9749" s="2">
        <v>44258.9096296296</v>
      </c>
      <c r="F9749" s="2" t="str">
        <f t="shared" si="152"/>
        <v>March</v>
      </c>
      <c r="G9749" t="str">
        <f>VLOOKUP($B9749,[1]Content!$B$2:$D$1001,2,0)</f>
        <v>video</v>
      </c>
      <c r="H9749" t="str">
        <f>VLOOKUP($B9749,[1]Content!$B$2:$D$1001,3,0)</f>
        <v>Soccer</v>
      </c>
      <c r="I9749" t="str">
        <f>VLOOKUP($C9749,'[1]Reaction type'!$B$2:$D$17,2,0)</f>
        <v>positive</v>
      </c>
    </row>
    <row r="9750" customFormat="1" spans="1:9">
      <c r="A9750">
        <v>10126</v>
      </c>
      <c r="B9750" s="1" t="s">
        <v>426</v>
      </c>
      <c r="C9750" t="s">
        <v>26</v>
      </c>
      <c r="D9750">
        <f>VLOOKUP(C9750,'[1]Reaction type'!$B$2:$D$17,3,0)</f>
        <v>10</v>
      </c>
      <c r="E9750" s="2">
        <v>44055.1231944444</v>
      </c>
      <c r="F9750" s="2" t="str">
        <f t="shared" si="152"/>
        <v>August</v>
      </c>
      <c r="G9750" t="str">
        <f>VLOOKUP($B9750,[1]Content!$B$2:$D$1001,2,0)</f>
        <v>video</v>
      </c>
      <c r="H9750" t="str">
        <f>VLOOKUP($B9750,[1]Content!$B$2:$D$1001,3,0)</f>
        <v>Soccer</v>
      </c>
      <c r="I9750" t="str">
        <f>VLOOKUP($C9750,'[1]Reaction type'!$B$2:$D$17,2,0)</f>
        <v>negative</v>
      </c>
    </row>
    <row r="9751" customFormat="1" spans="1:9">
      <c r="A9751">
        <v>10127</v>
      </c>
      <c r="B9751" s="1" t="s">
        <v>426</v>
      </c>
      <c r="C9751" t="s">
        <v>52</v>
      </c>
      <c r="D9751">
        <f>VLOOKUP(C9751,'[1]Reaction type'!$B$2:$D$17,3,0)</f>
        <v>50</v>
      </c>
      <c r="E9751" s="2">
        <v>44179.2365740741</v>
      </c>
      <c r="F9751" s="2" t="str">
        <f t="shared" si="152"/>
        <v>December</v>
      </c>
      <c r="G9751" t="str">
        <f>VLOOKUP($B9751,[1]Content!$B$2:$D$1001,2,0)</f>
        <v>video</v>
      </c>
      <c r="H9751" t="str">
        <f>VLOOKUP($B9751,[1]Content!$B$2:$D$1001,3,0)</f>
        <v>Soccer</v>
      </c>
      <c r="I9751" t="str">
        <f>VLOOKUP($C9751,'[1]Reaction type'!$B$2:$D$17,2,0)</f>
        <v>positive</v>
      </c>
    </row>
    <row r="9752" customFormat="1" spans="1:9">
      <c r="A9752">
        <v>10128</v>
      </c>
      <c r="B9752" s="1" t="s">
        <v>426</v>
      </c>
      <c r="C9752" t="s">
        <v>42</v>
      </c>
      <c r="D9752">
        <f>VLOOKUP(C9752,'[1]Reaction type'!$B$2:$D$17,3,0)</f>
        <v>20</v>
      </c>
      <c r="E9752" s="2">
        <v>44322.8723726852</v>
      </c>
      <c r="F9752" s="2" t="str">
        <f t="shared" si="152"/>
        <v>May</v>
      </c>
      <c r="G9752" t="str">
        <f>VLOOKUP($B9752,[1]Content!$B$2:$D$1001,2,0)</f>
        <v>video</v>
      </c>
      <c r="H9752" t="str">
        <f>VLOOKUP($B9752,[1]Content!$B$2:$D$1001,3,0)</f>
        <v>Soccer</v>
      </c>
      <c r="I9752" t="str">
        <f>VLOOKUP($C9752,'[1]Reaction type'!$B$2:$D$17,2,0)</f>
        <v>neutral</v>
      </c>
    </row>
    <row r="9753" customFormat="1" spans="1:9">
      <c r="A9753">
        <v>10129</v>
      </c>
      <c r="B9753" s="1" t="s">
        <v>426</v>
      </c>
      <c r="C9753" t="s">
        <v>48</v>
      </c>
      <c r="D9753">
        <f>VLOOKUP(C9753,'[1]Reaction type'!$B$2:$D$17,3,0)</f>
        <v>75</v>
      </c>
      <c r="E9753" s="2">
        <v>44359.7332986111</v>
      </c>
      <c r="F9753" s="2" t="str">
        <f t="shared" si="152"/>
        <v>June</v>
      </c>
      <c r="G9753" t="str">
        <f>VLOOKUP($B9753,[1]Content!$B$2:$D$1001,2,0)</f>
        <v>video</v>
      </c>
      <c r="H9753" t="str">
        <f>VLOOKUP($B9753,[1]Content!$B$2:$D$1001,3,0)</f>
        <v>Soccer</v>
      </c>
      <c r="I9753" t="str">
        <f>VLOOKUP($C9753,'[1]Reaction type'!$B$2:$D$17,2,0)</f>
        <v>positive</v>
      </c>
    </row>
    <row r="9754" customFormat="1" spans="1:9">
      <c r="A9754">
        <v>10130</v>
      </c>
      <c r="B9754" s="1" t="s">
        <v>426</v>
      </c>
      <c r="C9754" t="s">
        <v>40</v>
      </c>
      <c r="D9754">
        <f>VLOOKUP(C9754,'[1]Reaction type'!$B$2:$D$17,3,0)</f>
        <v>65</v>
      </c>
      <c r="E9754" s="2">
        <v>44245.4990393519</v>
      </c>
      <c r="F9754" s="2" t="str">
        <f t="shared" si="152"/>
        <v>February</v>
      </c>
      <c r="G9754" t="str">
        <f>VLOOKUP($B9754,[1]Content!$B$2:$D$1001,2,0)</f>
        <v>video</v>
      </c>
      <c r="H9754" t="str">
        <f>VLOOKUP($B9754,[1]Content!$B$2:$D$1001,3,0)</f>
        <v>Soccer</v>
      </c>
      <c r="I9754" t="str">
        <f>VLOOKUP($C9754,'[1]Reaction type'!$B$2:$D$17,2,0)</f>
        <v>positive</v>
      </c>
    </row>
    <row r="9755" customFormat="1" spans="1:9">
      <c r="A9755">
        <v>10131</v>
      </c>
      <c r="B9755" s="1" t="s">
        <v>426</v>
      </c>
      <c r="C9755" t="s">
        <v>57</v>
      </c>
      <c r="D9755">
        <f>VLOOKUP(C9755,'[1]Reaction type'!$B$2:$D$17,3,0)</f>
        <v>72</v>
      </c>
      <c r="E9755" s="2">
        <v>44018.8261921296</v>
      </c>
      <c r="F9755" s="2" t="str">
        <f t="shared" si="152"/>
        <v>July</v>
      </c>
      <c r="G9755" t="str">
        <f>VLOOKUP($B9755,[1]Content!$B$2:$D$1001,2,0)</f>
        <v>video</v>
      </c>
      <c r="H9755" t="str">
        <f>VLOOKUP($B9755,[1]Content!$B$2:$D$1001,3,0)</f>
        <v>Soccer</v>
      </c>
      <c r="I9755" t="str">
        <f>VLOOKUP($C9755,'[1]Reaction type'!$B$2:$D$17,2,0)</f>
        <v>positive</v>
      </c>
    </row>
    <row r="9756" customFormat="1" spans="1:9">
      <c r="A9756">
        <v>10132</v>
      </c>
      <c r="B9756" s="1" t="s">
        <v>426</v>
      </c>
      <c r="C9756" t="s">
        <v>53</v>
      </c>
      <c r="D9756">
        <f>VLOOKUP(C9756,'[1]Reaction type'!$B$2:$D$17,3,0)</f>
        <v>60</v>
      </c>
      <c r="E9756" s="2">
        <v>44324.2661342593</v>
      </c>
      <c r="F9756" s="2" t="str">
        <f t="shared" si="152"/>
        <v>May</v>
      </c>
      <c r="G9756" t="str">
        <f>VLOOKUP($B9756,[1]Content!$B$2:$D$1001,2,0)</f>
        <v>video</v>
      </c>
      <c r="H9756" t="str">
        <f>VLOOKUP($B9756,[1]Content!$B$2:$D$1001,3,0)</f>
        <v>Soccer</v>
      </c>
      <c r="I9756" t="str">
        <f>VLOOKUP($C9756,'[1]Reaction type'!$B$2:$D$17,2,0)</f>
        <v>positive</v>
      </c>
    </row>
    <row r="9757" customFormat="1" spans="1:9">
      <c r="A9757">
        <v>10133</v>
      </c>
      <c r="B9757" s="1" t="s">
        <v>426</v>
      </c>
      <c r="C9757" t="s">
        <v>52</v>
      </c>
      <c r="D9757">
        <f>VLOOKUP(C9757,'[1]Reaction type'!$B$2:$D$17,3,0)</f>
        <v>50</v>
      </c>
      <c r="E9757" s="2">
        <v>44320.4430439815</v>
      </c>
      <c r="F9757" s="2" t="str">
        <f t="shared" si="152"/>
        <v>May</v>
      </c>
      <c r="G9757" t="str">
        <f>VLOOKUP($B9757,[1]Content!$B$2:$D$1001,2,0)</f>
        <v>video</v>
      </c>
      <c r="H9757" t="str">
        <f>VLOOKUP($B9757,[1]Content!$B$2:$D$1001,3,0)</f>
        <v>Soccer</v>
      </c>
      <c r="I9757" t="str">
        <f>VLOOKUP($C9757,'[1]Reaction type'!$B$2:$D$17,2,0)</f>
        <v>positive</v>
      </c>
    </row>
    <row r="9758" customFormat="1" spans="1:9">
      <c r="A9758">
        <v>10134</v>
      </c>
      <c r="B9758" s="1" t="s">
        <v>426</v>
      </c>
      <c r="C9758" t="s">
        <v>54</v>
      </c>
      <c r="D9758">
        <f>VLOOKUP(C9758,'[1]Reaction type'!$B$2:$D$17,3,0)</f>
        <v>70</v>
      </c>
      <c r="E9758" s="2">
        <v>44088.0303472222</v>
      </c>
      <c r="F9758" s="2" t="str">
        <f t="shared" si="152"/>
        <v>September</v>
      </c>
      <c r="G9758" t="str">
        <f>VLOOKUP($B9758,[1]Content!$B$2:$D$1001,2,0)</f>
        <v>video</v>
      </c>
      <c r="H9758" t="str">
        <f>VLOOKUP($B9758,[1]Content!$B$2:$D$1001,3,0)</f>
        <v>Soccer</v>
      </c>
      <c r="I9758" t="str">
        <f>VLOOKUP($C9758,'[1]Reaction type'!$B$2:$D$17,2,0)</f>
        <v>positive</v>
      </c>
    </row>
    <row r="9759" customFormat="1" spans="1:9">
      <c r="A9759">
        <v>10135</v>
      </c>
      <c r="B9759" s="1" t="s">
        <v>426</v>
      </c>
      <c r="C9759" t="s">
        <v>24</v>
      </c>
      <c r="D9759">
        <f>VLOOKUP(C9759,'[1]Reaction type'!$B$2:$D$17,3,0)</f>
        <v>0</v>
      </c>
      <c r="E9759" s="2">
        <v>44172.8721527778</v>
      </c>
      <c r="F9759" s="2" t="str">
        <f t="shared" si="152"/>
        <v>December</v>
      </c>
      <c r="G9759" t="str">
        <f>VLOOKUP($B9759,[1]Content!$B$2:$D$1001,2,0)</f>
        <v>video</v>
      </c>
      <c r="H9759" t="str">
        <f>VLOOKUP($B9759,[1]Content!$B$2:$D$1001,3,0)</f>
        <v>Soccer</v>
      </c>
      <c r="I9759" t="str">
        <f>VLOOKUP($C9759,'[1]Reaction type'!$B$2:$D$17,2,0)</f>
        <v>negative</v>
      </c>
    </row>
    <row r="9760" customFormat="1" spans="1:9">
      <c r="A9760">
        <v>10136</v>
      </c>
      <c r="B9760" s="1" t="s">
        <v>426</v>
      </c>
      <c r="C9760" t="s">
        <v>37</v>
      </c>
      <c r="D9760">
        <f>VLOOKUP(C9760,'[1]Reaction type'!$B$2:$D$17,3,0)</f>
        <v>5</v>
      </c>
      <c r="E9760" s="2">
        <v>44070.4864467593</v>
      </c>
      <c r="F9760" s="2" t="str">
        <f t="shared" si="152"/>
        <v>August</v>
      </c>
      <c r="G9760" t="str">
        <f>VLOOKUP($B9760,[1]Content!$B$2:$D$1001,2,0)</f>
        <v>video</v>
      </c>
      <c r="H9760" t="str">
        <f>VLOOKUP($B9760,[1]Content!$B$2:$D$1001,3,0)</f>
        <v>Soccer</v>
      </c>
      <c r="I9760" t="str">
        <f>VLOOKUP($C9760,'[1]Reaction type'!$B$2:$D$17,2,0)</f>
        <v>negative</v>
      </c>
    </row>
    <row r="9761" customFormat="1" spans="1:9">
      <c r="A9761">
        <v>10137</v>
      </c>
      <c r="B9761" s="1" t="s">
        <v>426</v>
      </c>
      <c r="C9761" t="s">
        <v>52</v>
      </c>
      <c r="D9761">
        <f>VLOOKUP(C9761,'[1]Reaction type'!$B$2:$D$17,3,0)</f>
        <v>50</v>
      </c>
      <c r="E9761" s="2">
        <v>44230.0621296296</v>
      </c>
      <c r="F9761" s="2" t="str">
        <f t="shared" si="152"/>
        <v>February</v>
      </c>
      <c r="G9761" t="str">
        <f>VLOOKUP($B9761,[1]Content!$B$2:$D$1001,2,0)</f>
        <v>video</v>
      </c>
      <c r="H9761" t="str">
        <f>VLOOKUP($B9761,[1]Content!$B$2:$D$1001,3,0)</f>
        <v>Soccer</v>
      </c>
      <c r="I9761" t="str">
        <f>VLOOKUP($C9761,'[1]Reaction type'!$B$2:$D$17,2,0)</f>
        <v>positive</v>
      </c>
    </row>
    <row r="9762" customFormat="1" spans="1:9">
      <c r="A9762">
        <v>10138</v>
      </c>
      <c r="B9762" s="1" t="s">
        <v>426</v>
      </c>
      <c r="C9762" t="s">
        <v>42</v>
      </c>
      <c r="D9762">
        <f>VLOOKUP(C9762,'[1]Reaction type'!$B$2:$D$17,3,0)</f>
        <v>20</v>
      </c>
      <c r="E9762" s="2">
        <v>44030.7746180556</v>
      </c>
      <c r="F9762" s="2" t="str">
        <f t="shared" si="152"/>
        <v>July</v>
      </c>
      <c r="G9762" t="str">
        <f>VLOOKUP($B9762,[1]Content!$B$2:$D$1001,2,0)</f>
        <v>video</v>
      </c>
      <c r="H9762" t="str">
        <f>VLOOKUP($B9762,[1]Content!$B$2:$D$1001,3,0)</f>
        <v>Soccer</v>
      </c>
      <c r="I9762" t="str">
        <f>VLOOKUP($C9762,'[1]Reaction type'!$B$2:$D$17,2,0)</f>
        <v>neutral</v>
      </c>
    </row>
    <row r="9763" customFormat="1" spans="1:9">
      <c r="A9763">
        <v>10140</v>
      </c>
      <c r="B9763" s="1" t="s">
        <v>427</v>
      </c>
      <c r="C9763" t="s">
        <v>57</v>
      </c>
      <c r="D9763">
        <f>VLOOKUP(C9763,'[1]Reaction type'!$B$2:$D$17,3,0)</f>
        <v>72</v>
      </c>
      <c r="E9763" s="2">
        <v>44356.3410763889</v>
      </c>
      <c r="F9763" s="2" t="str">
        <f t="shared" si="152"/>
        <v>June</v>
      </c>
      <c r="G9763" t="str">
        <f>VLOOKUP($B9763,[1]Content!$B$2:$D$1001,2,0)</f>
        <v>photo</v>
      </c>
      <c r="H9763" t="str">
        <f>VLOOKUP($B9763,[1]Content!$B$2:$D$1001,3,0)</f>
        <v>soccer</v>
      </c>
      <c r="I9763" t="str">
        <f>VLOOKUP($C9763,'[1]Reaction type'!$B$2:$D$17,2,0)</f>
        <v>positive</v>
      </c>
    </row>
    <row r="9764" customFormat="1" spans="1:9">
      <c r="A9764">
        <v>10141</v>
      </c>
      <c r="B9764" s="1" t="s">
        <v>427</v>
      </c>
      <c r="C9764" t="s">
        <v>24</v>
      </c>
      <c r="D9764">
        <f>VLOOKUP(C9764,'[1]Reaction type'!$B$2:$D$17,3,0)</f>
        <v>0</v>
      </c>
      <c r="E9764" s="2">
        <v>44219.2376157407</v>
      </c>
      <c r="F9764" s="2" t="str">
        <f t="shared" si="152"/>
        <v>January</v>
      </c>
      <c r="G9764" t="str">
        <f>VLOOKUP($B9764,[1]Content!$B$2:$D$1001,2,0)</f>
        <v>photo</v>
      </c>
      <c r="H9764" t="str">
        <f>VLOOKUP($B9764,[1]Content!$B$2:$D$1001,3,0)</f>
        <v>soccer</v>
      </c>
      <c r="I9764" t="str">
        <f>VLOOKUP($C9764,'[1]Reaction type'!$B$2:$D$17,2,0)</f>
        <v>negative</v>
      </c>
    </row>
    <row r="9765" customFormat="1" spans="1:9">
      <c r="A9765">
        <v>10142</v>
      </c>
      <c r="B9765" s="1" t="s">
        <v>427</v>
      </c>
      <c r="C9765" t="s">
        <v>54</v>
      </c>
      <c r="D9765">
        <f>VLOOKUP(C9765,'[1]Reaction type'!$B$2:$D$17,3,0)</f>
        <v>70</v>
      </c>
      <c r="E9765" s="2">
        <v>44246.7246527778</v>
      </c>
      <c r="F9765" s="2" t="str">
        <f t="shared" si="152"/>
        <v>February</v>
      </c>
      <c r="G9765" t="str">
        <f>VLOOKUP($B9765,[1]Content!$B$2:$D$1001,2,0)</f>
        <v>photo</v>
      </c>
      <c r="H9765" t="str">
        <f>VLOOKUP($B9765,[1]Content!$B$2:$D$1001,3,0)</f>
        <v>soccer</v>
      </c>
      <c r="I9765" t="str">
        <f>VLOOKUP($C9765,'[1]Reaction type'!$B$2:$D$17,2,0)</f>
        <v>positive</v>
      </c>
    </row>
    <row r="9766" customFormat="1" spans="1:9">
      <c r="A9766">
        <v>10143</v>
      </c>
      <c r="B9766" s="1" t="s">
        <v>427</v>
      </c>
      <c r="C9766" t="s">
        <v>42</v>
      </c>
      <c r="D9766">
        <f>VLOOKUP(C9766,'[1]Reaction type'!$B$2:$D$17,3,0)</f>
        <v>20</v>
      </c>
      <c r="E9766" s="2">
        <v>44123.7678819444</v>
      </c>
      <c r="F9766" s="2" t="str">
        <f t="shared" si="152"/>
        <v>October</v>
      </c>
      <c r="G9766" t="str">
        <f>VLOOKUP($B9766,[1]Content!$B$2:$D$1001,2,0)</f>
        <v>photo</v>
      </c>
      <c r="H9766" t="str">
        <f>VLOOKUP($B9766,[1]Content!$B$2:$D$1001,3,0)</f>
        <v>soccer</v>
      </c>
      <c r="I9766" t="str">
        <f>VLOOKUP($C9766,'[1]Reaction type'!$B$2:$D$17,2,0)</f>
        <v>neutral</v>
      </c>
    </row>
    <row r="9767" customFormat="1" spans="1:9">
      <c r="A9767">
        <v>10144</v>
      </c>
      <c r="B9767" s="1" t="s">
        <v>427</v>
      </c>
      <c r="C9767" t="s">
        <v>42</v>
      </c>
      <c r="D9767">
        <f>VLOOKUP(C9767,'[1]Reaction type'!$B$2:$D$17,3,0)</f>
        <v>20</v>
      </c>
      <c r="E9767" s="2">
        <v>44228.3905208333</v>
      </c>
      <c r="F9767" s="2" t="str">
        <f t="shared" si="152"/>
        <v>February</v>
      </c>
      <c r="G9767" t="str">
        <f>VLOOKUP($B9767,[1]Content!$B$2:$D$1001,2,0)</f>
        <v>photo</v>
      </c>
      <c r="H9767" t="str">
        <f>VLOOKUP($B9767,[1]Content!$B$2:$D$1001,3,0)</f>
        <v>soccer</v>
      </c>
      <c r="I9767" t="str">
        <f>VLOOKUP($C9767,'[1]Reaction type'!$B$2:$D$17,2,0)</f>
        <v>neutral</v>
      </c>
    </row>
    <row r="9768" customFormat="1" spans="1:9">
      <c r="A9768">
        <v>10145</v>
      </c>
      <c r="B9768" s="1" t="s">
        <v>427</v>
      </c>
      <c r="C9768" t="s">
        <v>48</v>
      </c>
      <c r="D9768">
        <f>VLOOKUP(C9768,'[1]Reaction type'!$B$2:$D$17,3,0)</f>
        <v>75</v>
      </c>
      <c r="E9768" s="2">
        <v>44069.5307407407</v>
      </c>
      <c r="F9768" s="2" t="str">
        <f t="shared" si="152"/>
        <v>August</v>
      </c>
      <c r="G9768" t="str">
        <f>VLOOKUP($B9768,[1]Content!$B$2:$D$1001,2,0)</f>
        <v>photo</v>
      </c>
      <c r="H9768" t="str">
        <f>VLOOKUP($B9768,[1]Content!$B$2:$D$1001,3,0)</f>
        <v>soccer</v>
      </c>
      <c r="I9768" t="str">
        <f>VLOOKUP($C9768,'[1]Reaction type'!$B$2:$D$17,2,0)</f>
        <v>positive</v>
      </c>
    </row>
    <row r="9769" customFormat="1" spans="1:9">
      <c r="A9769">
        <v>10146</v>
      </c>
      <c r="B9769" s="1" t="s">
        <v>427</v>
      </c>
      <c r="C9769" t="s">
        <v>31</v>
      </c>
      <c r="D9769">
        <f>VLOOKUP(C9769,'[1]Reaction type'!$B$2:$D$17,3,0)</f>
        <v>30</v>
      </c>
      <c r="E9769" s="2">
        <v>44114.0799768519</v>
      </c>
      <c r="F9769" s="2" t="str">
        <f t="shared" si="152"/>
        <v>October</v>
      </c>
      <c r="G9769" t="str">
        <f>VLOOKUP($B9769,[1]Content!$B$2:$D$1001,2,0)</f>
        <v>photo</v>
      </c>
      <c r="H9769" t="str">
        <f>VLOOKUP($B9769,[1]Content!$B$2:$D$1001,3,0)</f>
        <v>soccer</v>
      </c>
      <c r="I9769" t="str">
        <f>VLOOKUP($C9769,'[1]Reaction type'!$B$2:$D$17,2,0)</f>
        <v>positive</v>
      </c>
    </row>
    <row r="9770" customFormat="1" spans="1:9">
      <c r="A9770">
        <v>10147</v>
      </c>
      <c r="B9770" s="1" t="s">
        <v>427</v>
      </c>
      <c r="C9770" t="s">
        <v>50</v>
      </c>
      <c r="D9770">
        <f>VLOOKUP(C9770,'[1]Reaction type'!$B$2:$D$17,3,0)</f>
        <v>45</v>
      </c>
      <c r="E9770" s="2">
        <v>44028.806400463</v>
      </c>
      <c r="F9770" s="2" t="str">
        <f t="shared" si="152"/>
        <v>July</v>
      </c>
      <c r="G9770" t="str">
        <f>VLOOKUP($B9770,[1]Content!$B$2:$D$1001,2,0)</f>
        <v>photo</v>
      </c>
      <c r="H9770" t="str">
        <f>VLOOKUP($B9770,[1]Content!$B$2:$D$1001,3,0)</f>
        <v>soccer</v>
      </c>
      <c r="I9770" t="str">
        <f>VLOOKUP($C9770,'[1]Reaction type'!$B$2:$D$17,2,0)</f>
        <v>positive</v>
      </c>
    </row>
    <row r="9771" customFormat="1" spans="1:9">
      <c r="A9771">
        <v>10148</v>
      </c>
      <c r="B9771" s="1" t="s">
        <v>427</v>
      </c>
      <c r="C9771" t="s">
        <v>24</v>
      </c>
      <c r="D9771">
        <f>VLOOKUP(C9771,'[1]Reaction type'!$B$2:$D$17,3,0)</f>
        <v>0</v>
      </c>
      <c r="E9771" s="2">
        <v>44107.7009953704</v>
      </c>
      <c r="F9771" s="2" t="str">
        <f t="shared" si="152"/>
        <v>October</v>
      </c>
      <c r="G9771" t="str">
        <f>VLOOKUP($B9771,[1]Content!$B$2:$D$1001,2,0)</f>
        <v>photo</v>
      </c>
      <c r="H9771" t="str">
        <f>VLOOKUP($B9771,[1]Content!$B$2:$D$1001,3,0)</f>
        <v>soccer</v>
      </c>
      <c r="I9771" t="str">
        <f>VLOOKUP($C9771,'[1]Reaction type'!$B$2:$D$17,2,0)</f>
        <v>negative</v>
      </c>
    </row>
    <row r="9772" customFormat="1" spans="1:9">
      <c r="A9772">
        <v>10149</v>
      </c>
      <c r="B9772" s="1" t="s">
        <v>427</v>
      </c>
      <c r="C9772" t="s">
        <v>42</v>
      </c>
      <c r="D9772">
        <f>VLOOKUP(C9772,'[1]Reaction type'!$B$2:$D$17,3,0)</f>
        <v>20</v>
      </c>
      <c r="E9772" s="2">
        <v>44350.257037037</v>
      </c>
      <c r="F9772" s="2" t="str">
        <f t="shared" si="152"/>
        <v>June</v>
      </c>
      <c r="G9772" t="str">
        <f>VLOOKUP($B9772,[1]Content!$B$2:$D$1001,2,0)</f>
        <v>photo</v>
      </c>
      <c r="H9772" t="str">
        <f>VLOOKUP($B9772,[1]Content!$B$2:$D$1001,3,0)</f>
        <v>soccer</v>
      </c>
      <c r="I9772" t="str">
        <f>VLOOKUP($C9772,'[1]Reaction type'!$B$2:$D$17,2,0)</f>
        <v>neutral</v>
      </c>
    </row>
    <row r="9773" customFormat="1" spans="1:9">
      <c r="A9773">
        <v>10150</v>
      </c>
      <c r="B9773" s="1" t="s">
        <v>427</v>
      </c>
      <c r="C9773" t="s">
        <v>53</v>
      </c>
      <c r="D9773">
        <f>VLOOKUP(C9773,'[1]Reaction type'!$B$2:$D$17,3,0)</f>
        <v>60</v>
      </c>
      <c r="E9773" s="2">
        <v>44127.6275462963</v>
      </c>
      <c r="F9773" s="2" t="str">
        <f t="shared" si="152"/>
        <v>October</v>
      </c>
      <c r="G9773" t="str">
        <f>VLOOKUP($B9773,[1]Content!$B$2:$D$1001,2,0)</f>
        <v>photo</v>
      </c>
      <c r="H9773" t="str">
        <f>VLOOKUP($B9773,[1]Content!$B$2:$D$1001,3,0)</f>
        <v>soccer</v>
      </c>
      <c r="I9773" t="str">
        <f>VLOOKUP($C9773,'[1]Reaction type'!$B$2:$D$17,2,0)</f>
        <v>positive</v>
      </c>
    </row>
    <row r="9774" customFormat="1" spans="1:9">
      <c r="A9774">
        <v>10151</v>
      </c>
      <c r="B9774" s="1" t="s">
        <v>427</v>
      </c>
      <c r="C9774" t="s">
        <v>24</v>
      </c>
      <c r="D9774">
        <f>VLOOKUP(C9774,'[1]Reaction type'!$B$2:$D$17,3,0)</f>
        <v>0</v>
      </c>
      <c r="E9774" s="2">
        <v>44198.8711111111</v>
      </c>
      <c r="F9774" s="2" t="str">
        <f t="shared" si="152"/>
        <v>January</v>
      </c>
      <c r="G9774" t="str">
        <f>VLOOKUP($B9774,[1]Content!$B$2:$D$1001,2,0)</f>
        <v>photo</v>
      </c>
      <c r="H9774" t="str">
        <f>VLOOKUP($B9774,[1]Content!$B$2:$D$1001,3,0)</f>
        <v>soccer</v>
      </c>
      <c r="I9774" t="str">
        <f>VLOOKUP($C9774,'[1]Reaction type'!$B$2:$D$17,2,0)</f>
        <v>negative</v>
      </c>
    </row>
    <row r="9775" customFormat="1" spans="1:9">
      <c r="A9775">
        <v>10152</v>
      </c>
      <c r="B9775" s="1" t="s">
        <v>427</v>
      </c>
      <c r="C9775" t="s">
        <v>50</v>
      </c>
      <c r="D9775">
        <f>VLOOKUP(C9775,'[1]Reaction type'!$B$2:$D$17,3,0)</f>
        <v>45</v>
      </c>
      <c r="E9775" s="2">
        <v>44333.9503935185</v>
      </c>
      <c r="F9775" s="2" t="str">
        <f t="shared" si="152"/>
        <v>May</v>
      </c>
      <c r="G9775" t="str">
        <f>VLOOKUP($B9775,[1]Content!$B$2:$D$1001,2,0)</f>
        <v>photo</v>
      </c>
      <c r="H9775" t="str">
        <f>VLOOKUP($B9775,[1]Content!$B$2:$D$1001,3,0)</f>
        <v>soccer</v>
      </c>
      <c r="I9775" t="str">
        <f>VLOOKUP($C9775,'[1]Reaction type'!$B$2:$D$17,2,0)</f>
        <v>positive</v>
      </c>
    </row>
    <row r="9776" customFormat="1" spans="1:9">
      <c r="A9776">
        <v>10154</v>
      </c>
      <c r="B9776" s="1" t="s">
        <v>428</v>
      </c>
      <c r="C9776" t="s">
        <v>33</v>
      </c>
      <c r="D9776">
        <f>VLOOKUP(C9776,'[1]Reaction type'!$B$2:$D$17,3,0)</f>
        <v>35</v>
      </c>
      <c r="E9776" s="2">
        <v>44317.7536921296</v>
      </c>
      <c r="F9776" s="2" t="str">
        <f t="shared" si="152"/>
        <v>May</v>
      </c>
      <c r="G9776" t="str">
        <f>VLOOKUP($B9776,[1]Content!$B$2:$D$1001,2,0)</f>
        <v>photo</v>
      </c>
      <c r="H9776" t="str">
        <f>VLOOKUP($B9776,[1]Content!$B$2:$D$1001,3,0)</f>
        <v>culture</v>
      </c>
      <c r="I9776" t="str">
        <f>VLOOKUP($C9776,'[1]Reaction type'!$B$2:$D$17,2,0)</f>
        <v>neutral</v>
      </c>
    </row>
    <row r="9777" customFormat="1" spans="1:9">
      <c r="A9777">
        <v>10155</v>
      </c>
      <c r="B9777" s="1" t="s">
        <v>428</v>
      </c>
      <c r="C9777" t="s">
        <v>53</v>
      </c>
      <c r="D9777">
        <f>VLOOKUP(C9777,'[1]Reaction type'!$B$2:$D$17,3,0)</f>
        <v>60</v>
      </c>
      <c r="E9777" s="2">
        <v>44316.3971180556</v>
      </c>
      <c r="F9777" s="2" t="str">
        <f t="shared" si="152"/>
        <v>April</v>
      </c>
      <c r="G9777" t="str">
        <f>VLOOKUP($B9777,[1]Content!$B$2:$D$1001,2,0)</f>
        <v>photo</v>
      </c>
      <c r="H9777" t="str">
        <f>VLOOKUP($B9777,[1]Content!$B$2:$D$1001,3,0)</f>
        <v>culture</v>
      </c>
      <c r="I9777" t="str">
        <f>VLOOKUP($C9777,'[1]Reaction type'!$B$2:$D$17,2,0)</f>
        <v>positive</v>
      </c>
    </row>
    <row r="9778" customFormat="1" spans="1:9">
      <c r="A9778">
        <v>10156</v>
      </c>
      <c r="B9778" s="1" t="s">
        <v>428</v>
      </c>
      <c r="C9778" t="s">
        <v>26</v>
      </c>
      <c r="D9778">
        <f>VLOOKUP(C9778,'[1]Reaction type'!$B$2:$D$17,3,0)</f>
        <v>10</v>
      </c>
      <c r="E9778" s="2">
        <v>44231.0865509259</v>
      </c>
      <c r="F9778" s="2" t="str">
        <f t="shared" si="152"/>
        <v>February</v>
      </c>
      <c r="G9778" t="str">
        <f>VLOOKUP($B9778,[1]Content!$B$2:$D$1001,2,0)</f>
        <v>photo</v>
      </c>
      <c r="H9778" t="str">
        <f>VLOOKUP($B9778,[1]Content!$B$2:$D$1001,3,0)</f>
        <v>culture</v>
      </c>
      <c r="I9778" t="str">
        <f>VLOOKUP($C9778,'[1]Reaction type'!$B$2:$D$17,2,0)</f>
        <v>negative</v>
      </c>
    </row>
    <row r="9779" customFormat="1" spans="1:9">
      <c r="A9779">
        <v>10157</v>
      </c>
      <c r="B9779" s="1" t="s">
        <v>428</v>
      </c>
      <c r="C9779" t="s">
        <v>50</v>
      </c>
      <c r="D9779">
        <f>VLOOKUP(C9779,'[1]Reaction type'!$B$2:$D$17,3,0)</f>
        <v>45</v>
      </c>
      <c r="E9779" s="2">
        <v>44054.9918402778</v>
      </c>
      <c r="F9779" s="2" t="str">
        <f t="shared" si="152"/>
        <v>August</v>
      </c>
      <c r="G9779" t="str">
        <f>VLOOKUP($B9779,[1]Content!$B$2:$D$1001,2,0)</f>
        <v>photo</v>
      </c>
      <c r="H9779" t="str">
        <f>VLOOKUP($B9779,[1]Content!$B$2:$D$1001,3,0)</f>
        <v>culture</v>
      </c>
      <c r="I9779" t="str">
        <f>VLOOKUP($C9779,'[1]Reaction type'!$B$2:$D$17,2,0)</f>
        <v>positive</v>
      </c>
    </row>
    <row r="9780" customFormat="1" spans="1:9">
      <c r="A9780">
        <v>10158</v>
      </c>
      <c r="B9780" s="1" t="s">
        <v>428</v>
      </c>
      <c r="C9780" t="s">
        <v>57</v>
      </c>
      <c r="D9780">
        <f>VLOOKUP(C9780,'[1]Reaction type'!$B$2:$D$17,3,0)</f>
        <v>72</v>
      </c>
      <c r="E9780" s="2">
        <v>44186.5440509259</v>
      </c>
      <c r="F9780" s="2" t="str">
        <f t="shared" si="152"/>
        <v>December</v>
      </c>
      <c r="G9780" t="str">
        <f>VLOOKUP($B9780,[1]Content!$B$2:$D$1001,2,0)</f>
        <v>photo</v>
      </c>
      <c r="H9780" t="str">
        <f>VLOOKUP($B9780,[1]Content!$B$2:$D$1001,3,0)</f>
        <v>culture</v>
      </c>
      <c r="I9780" t="str">
        <f>VLOOKUP($C9780,'[1]Reaction type'!$B$2:$D$17,2,0)</f>
        <v>positive</v>
      </c>
    </row>
    <row r="9781" customFormat="1" spans="1:9">
      <c r="A9781">
        <v>10159</v>
      </c>
      <c r="B9781" s="1" t="s">
        <v>428</v>
      </c>
      <c r="C9781" t="s">
        <v>57</v>
      </c>
      <c r="D9781">
        <f>VLOOKUP(C9781,'[1]Reaction type'!$B$2:$D$17,3,0)</f>
        <v>72</v>
      </c>
      <c r="E9781" s="2">
        <v>44106.4418402778</v>
      </c>
      <c r="F9781" s="2" t="str">
        <f t="shared" si="152"/>
        <v>October</v>
      </c>
      <c r="G9781" t="str">
        <f>VLOOKUP($B9781,[1]Content!$B$2:$D$1001,2,0)</f>
        <v>photo</v>
      </c>
      <c r="H9781" t="str">
        <f>VLOOKUP($B9781,[1]Content!$B$2:$D$1001,3,0)</f>
        <v>culture</v>
      </c>
      <c r="I9781" t="str">
        <f>VLOOKUP($C9781,'[1]Reaction type'!$B$2:$D$17,2,0)</f>
        <v>positive</v>
      </c>
    </row>
    <row r="9782" customFormat="1" spans="1:9">
      <c r="A9782">
        <v>10160</v>
      </c>
      <c r="B9782" s="1" t="s">
        <v>428</v>
      </c>
      <c r="C9782" t="s">
        <v>40</v>
      </c>
      <c r="D9782">
        <f>VLOOKUP(C9782,'[1]Reaction type'!$B$2:$D$17,3,0)</f>
        <v>65</v>
      </c>
      <c r="E9782" s="2">
        <v>44352.7533101852</v>
      </c>
      <c r="F9782" s="2" t="str">
        <f t="shared" si="152"/>
        <v>June</v>
      </c>
      <c r="G9782" t="str">
        <f>VLOOKUP($B9782,[1]Content!$B$2:$D$1001,2,0)</f>
        <v>photo</v>
      </c>
      <c r="H9782" t="str">
        <f>VLOOKUP($B9782,[1]Content!$B$2:$D$1001,3,0)</f>
        <v>culture</v>
      </c>
      <c r="I9782" t="str">
        <f>VLOOKUP($C9782,'[1]Reaction type'!$B$2:$D$17,2,0)</f>
        <v>positive</v>
      </c>
    </row>
    <row r="9783" customFormat="1" spans="1:9">
      <c r="A9783">
        <v>10161</v>
      </c>
      <c r="B9783" s="1" t="s">
        <v>428</v>
      </c>
      <c r="C9783" t="s">
        <v>37</v>
      </c>
      <c r="D9783">
        <f>VLOOKUP(C9783,'[1]Reaction type'!$B$2:$D$17,3,0)</f>
        <v>5</v>
      </c>
      <c r="E9783" s="2">
        <v>44006.5476273148</v>
      </c>
      <c r="F9783" s="2" t="str">
        <f t="shared" si="152"/>
        <v>June</v>
      </c>
      <c r="G9783" t="str">
        <f>VLOOKUP($B9783,[1]Content!$B$2:$D$1001,2,0)</f>
        <v>photo</v>
      </c>
      <c r="H9783" t="str">
        <f>VLOOKUP($B9783,[1]Content!$B$2:$D$1001,3,0)</f>
        <v>culture</v>
      </c>
      <c r="I9783" t="str">
        <f>VLOOKUP($C9783,'[1]Reaction type'!$B$2:$D$17,2,0)</f>
        <v>negative</v>
      </c>
    </row>
    <row r="9784" customFormat="1" spans="1:9">
      <c r="A9784">
        <v>10162</v>
      </c>
      <c r="B9784" s="1" t="s">
        <v>428</v>
      </c>
      <c r="C9784" t="s">
        <v>53</v>
      </c>
      <c r="D9784">
        <f>VLOOKUP(C9784,'[1]Reaction type'!$B$2:$D$17,3,0)</f>
        <v>60</v>
      </c>
      <c r="E9784" s="2">
        <v>44203.2969560185</v>
      </c>
      <c r="F9784" s="2" t="str">
        <f t="shared" si="152"/>
        <v>January</v>
      </c>
      <c r="G9784" t="str">
        <f>VLOOKUP($B9784,[1]Content!$B$2:$D$1001,2,0)</f>
        <v>photo</v>
      </c>
      <c r="H9784" t="str">
        <f>VLOOKUP($B9784,[1]Content!$B$2:$D$1001,3,0)</f>
        <v>culture</v>
      </c>
      <c r="I9784" t="str">
        <f>VLOOKUP($C9784,'[1]Reaction type'!$B$2:$D$17,2,0)</f>
        <v>positive</v>
      </c>
    </row>
    <row r="9785" customFormat="1" spans="1:9">
      <c r="A9785">
        <v>10163</v>
      </c>
      <c r="B9785" s="1" t="s">
        <v>428</v>
      </c>
      <c r="C9785" t="s">
        <v>40</v>
      </c>
      <c r="D9785">
        <f>VLOOKUP(C9785,'[1]Reaction type'!$B$2:$D$17,3,0)</f>
        <v>65</v>
      </c>
      <c r="E9785" s="2">
        <v>44339.7434953704</v>
      </c>
      <c r="F9785" s="2" t="str">
        <f t="shared" si="152"/>
        <v>May</v>
      </c>
      <c r="G9785" t="str">
        <f>VLOOKUP($B9785,[1]Content!$B$2:$D$1001,2,0)</f>
        <v>photo</v>
      </c>
      <c r="H9785" t="str">
        <f>VLOOKUP($B9785,[1]Content!$B$2:$D$1001,3,0)</f>
        <v>culture</v>
      </c>
      <c r="I9785" t="str">
        <f>VLOOKUP($C9785,'[1]Reaction type'!$B$2:$D$17,2,0)</f>
        <v>positive</v>
      </c>
    </row>
    <row r="9786" customFormat="1" spans="1:9">
      <c r="A9786">
        <v>10164</v>
      </c>
      <c r="B9786" s="1" t="s">
        <v>428</v>
      </c>
      <c r="C9786" t="s">
        <v>35</v>
      </c>
      <c r="D9786">
        <f>VLOOKUP(C9786,'[1]Reaction type'!$B$2:$D$17,3,0)</f>
        <v>70</v>
      </c>
      <c r="E9786" s="2">
        <v>44140.4024421296</v>
      </c>
      <c r="F9786" s="2" t="str">
        <f t="shared" si="152"/>
        <v>November</v>
      </c>
      <c r="G9786" t="str">
        <f>VLOOKUP($B9786,[1]Content!$B$2:$D$1001,2,0)</f>
        <v>photo</v>
      </c>
      <c r="H9786" t="str">
        <f>VLOOKUP($B9786,[1]Content!$B$2:$D$1001,3,0)</f>
        <v>culture</v>
      </c>
      <c r="I9786" t="str">
        <f>VLOOKUP($C9786,'[1]Reaction type'!$B$2:$D$17,2,0)</f>
        <v>positive</v>
      </c>
    </row>
    <row r="9787" customFormat="1" spans="1:9">
      <c r="A9787">
        <v>10165</v>
      </c>
      <c r="B9787" s="1" t="s">
        <v>428</v>
      </c>
      <c r="C9787" t="s">
        <v>51</v>
      </c>
      <c r="D9787">
        <f>VLOOKUP(C9787,'[1]Reaction type'!$B$2:$D$17,3,0)</f>
        <v>12</v>
      </c>
      <c r="E9787" s="2">
        <v>44080.195</v>
      </c>
      <c r="F9787" s="2" t="str">
        <f t="shared" si="152"/>
        <v>September</v>
      </c>
      <c r="G9787" t="str">
        <f>VLOOKUP($B9787,[1]Content!$B$2:$D$1001,2,0)</f>
        <v>photo</v>
      </c>
      <c r="H9787" t="str">
        <f>VLOOKUP($B9787,[1]Content!$B$2:$D$1001,3,0)</f>
        <v>culture</v>
      </c>
      <c r="I9787" t="str">
        <f>VLOOKUP($C9787,'[1]Reaction type'!$B$2:$D$17,2,0)</f>
        <v>negative</v>
      </c>
    </row>
    <row r="9788" customFormat="1" spans="1:9">
      <c r="A9788">
        <v>10166</v>
      </c>
      <c r="B9788" s="1" t="s">
        <v>428</v>
      </c>
      <c r="C9788" t="s">
        <v>37</v>
      </c>
      <c r="D9788">
        <f>VLOOKUP(C9788,'[1]Reaction type'!$B$2:$D$17,3,0)</f>
        <v>5</v>
      </c>
      <c r="E9788" s="2">
        <v>44159.3469212963</v>
      </c>
      <c r="F9788" s="2" t="str">
        <f t="shared" si="152"/>
        <v>November</v>
      </c>
      <c r="G9788" t="str">
        <f>VLOOKUP($B9788,[1]Content!$B$2:$D$1001,2,0)</f>
        <v>photo</v>
      </c>
      <c r="H9788" t="str">
        <f>VLOOKUP($B9788,[1]Content!$B$2:$D$1001,3,0)</f>
        <v>culture</v>
      </c>
      <c r="I9788" t="str">
        <f>VLOOKUP($C9788,'[1]Reaction type'!$B$2:$D$17,2,0)</f>
        <v>negative</v>
      </c>
    </row>
    <row r="9789" customFormat="1" spans="1:9">
      <c r="A9789">
        <v>10167</v>
      </c>
      <c r="B9789" s="1" t="s">
        <v>428</v>
      </c>
      <c r="C9789" t="s">
        <v>33</v>
      </c>
      <c r="D9789">
        <f>VLOOKUP(C9789,'[1]Reaction type'!$B$2:$D$17,3,0)</f>
        <v>35</v>
      </c>
      <c r="E9789" s="2">
        <v>44034.1812731481</v>
      </c>
      <c r="F9789" s="2" t="str">
        <f t="shared" si="152"/>
        <v>July</v>
      </c>
      <c r="G9789" t="str">
        <f>VLOOKUP($B9789,[1]Content!$B$2:$D$1001,2,0)</f>
        <v>photo</v>
      </c>
      <c r="H9789" t="str">
        <f>VLOOKUP($B9789,[1]Content!$B$2:$D$1001,3,0)</f>
        <v>culture</v>
      </c>
      <c r="I9789" t="str">
        <f>VLOOKUP($C9789,'[1]Reaction type'!$B$2:$D$17,2,0)</f>
        <v>neutral</v>
      </c>
    </row>
    <row r="9790" customFormat="1" spans="1:9">
      <c r="A9790">
        <v>10168</v>
      </c>
      <c r="B9790" s="1" t="s">
        <v>428</v>
      </c>
      <c r="C9790" t="s">
        <v>24</v>
      </c>
      <c r="D9790">
        <f>VLOOKUP(C9790,'[1]Reaction type'!$B$2:$D$17,3,0)</f>
        <v>0</v>
      </c>
      <c r="E9790" s="2">
        <v>44068.0786689815</v>
      </c>
      <c r="F9790" s="2" t="str">
        <f t="shared" si="152"/>
        <v>August</v>
      </c>
      <c r="G9790" t="str">
        <f>VLOOKUP($B9790,[1]Content!$B$2:$D$1001,2,0)</f>
        <v>photo</v>
      </c>
      <c r="H9790" t="str">
        <f>VLOOKUP($B9790,[1]Content!$B$2:$D$1001,3,0)</f>
        <v>culture</v>
      </c>
      <c r="I9790" t="str">
        <f>VLOOKUP($C9790,'[1]Reaction type'!$B$2:$D$17,2,0)</f>
        <v>negative</v>
      </c>
    </row>
    <row r="9791" customFormat="1" spans="1:9">
      <c r="A9791">
        <v>10169</v>
      </c>
      <c r="B9791" s="1" t="s">
        <v>428</v>
      </c>
      <c r="C9791" t="s">
        <v>28</v>
      </c>
      <c r="D9791">
        <f>VLOOKUP(C9791,'[1]Reaction type'!$B$2:$D$17,3,0)</f>
        <v>15</v>
      </c>
      <c r="E9791" s="2">
        <v>44018.9827199074</v>
      </c>
      <c r="F9791" s="2" t="str">
        <f t="shared" si="152"/>
        <v>July</v>
      </c>
      <c r="G9791" t="str">
        <f>VLOOKUP($B9791,[1]Content!$B$2:$D$1001,2,0)</f>
        <v>photo</v>
      </c>
      <c r="H9791" t="str">
        <f>VLOOKUP($B9791,[1]Content!$B$2:$D$1001,3,0)</f>
        <v>culture</v>
      </c>
      <c r="I9791" t="str">
        <f>VLOOKUP($C9791,'[1]Reaction type'!$B$2:$D$17,2,0)</f>
        <v>negative</v>
      </c>
    </row>
    <row r="9792" customFormat="1" spans="1:9">
      <c r="A9792">
        <v>10170</v>
      </c>
      <c r="B9792" s="1" t="s">
        <v>428</v>
      </c>
      <c r="C9792" t="s">
        <v>33</v>
      </c>
      <c r="D9792">
        <f>VLOOKUP(C9792,'[1]Reaction type'!$B$2:$D$17,3,0)</f>
        <v>35</v>
      </c>
      <c r="E9792" s="2">
        <v>44181.2306712963</v>
      </c>
      <c r="F9792" s="2" t="str">
        <f t="shared" si="152"/>
        <v>December</v>
      </c>
      <c r="G9792" t="str">
        <f>VLOOKUP($B9792,[1]Content!$B$2:$D$1001,2,0)</f>
        <v>photo</v>
      </c>
      <c r="H9792" t="str">
        <f>VLOOKUP($B9792,[1]Content!$B$2:$D$1001,3,0)</f>
        <v>culture</v>
      </c>
      <c r="I9792" t="str">
        <f>VLOOKUP($C9792,'[1]Reaction type'!$B$2:$D$17,2,0)</f>
        <v>neutral</v>
      </c>
    </row>
    <row r="9793" customFormat="1" spans="1:9">
      <c r="A9793">
        <v>10171</v>
      </c>
      <c r="B9793" s="1" t="s">
        <v>428</v>
      </c>
      <c r="C9793" t="s">
        <v>57</v>
      </c>
      <c r="D9793">
        <f>VLOOKUP(C9793,'[1]Reaction type'!$B$2:$D$17,3,0)</f>
        <v>72</v>
      </c>
      <c r="E9793" s="2">
        <v>44041.581400463</v>
      </c>
      <c r="F9793" s="2" t="str">
        <f t="shared" si="152"/>
        <v>July</v>
      </c>
      <c r="G9793" t="str">
        <f>VLOOKUP($B9793,[1]Content!$B$2:$D$1001,2,0)</f>
        <v>photo</v>
      </c>
      <c r="H9793" t="str">
        <f>VLOOKUP($B9793,[1]Content!$B$2:$D$1001,3,0)</f>
        <v>culture</v>
      </c>
      <c r="I9793" t="str">
        <f>VLOOKUP($C9793,'[1]Reaction type'!$B$2:$D$17,2,0)</f>
        <v>positive</v>
      </c>
    </row>
    <row r="9794" customFormat="1" spans="1:9">
      <c r="A9794">
        <v>10172</v>
      </c>
      <c r="B9794" s="1" t="s">
        <v>428</v>
      </c>
      <c r="C9794" t="s">
        <v>57</v>
      </c>
      <c r="D9794">
        <f>VLOOKUP(C9794,'[1]Reaction type'!$B$2:$D$17,3,0)</f>
        <v>72</v>
      </c>
      <c r="E9794" s="2">
        <v>44222.5044907407</v>
      </c>
      <c r="F9794" s="2" t="str">
        <f t="shared" si="152"/>
        <v>January</v>
      </c>
      <c r="G9794" t="str">
        <f>VLOOKUP($B9794,[1]Content!$B$2:$D$1001,2,0)</f>
        <v>photo</v>
      </c>
      <c r="H9794" t="str">
        <f>VLOOKUP($B9794,[1]Content!$B$2:$D$1001,3,0)</f>
        <v>culture</v>
      </c>
      <c r="I9794" t="str">
        <f>VLOOKUP($C9794,'[1]Reaction type'!$B$2:$D$17,2,0)</f>
        <v>positive</v>
      </c>
    </row>
    <row r="9795" customFormat="1" spans="1:9">
      <c r="A9795">
        <v>10173</v>
      </c>
      <c r="B9795" s="1" t="s">
        <v>428</v>
      </c>
      <c r="C9795" t="s">
        <v>53</v>
      </c>
      <c r="D9795">
        <f>VLOOKUP(C9795,'[1]Reaction type'!$B$2:$D$17,3,0)</f>
        <v>60</v>
      </c>
      <c r="E9795" s="2">
        <v>44187.4103009259</v>
      </c>
      <c r="F9795" s="2" t="str">
        <f t="shared" ref="F9795:F9858" si="153">TEXT(E9795,"mmmm")</f>
        <v>December</v>
      </c>
      <c r="G9795" t="str">
        <f>VLOOKUP($B9795,[1]Content!$B$2:$D$1001,2,0)</f>
        <v>photo</v>
      </c>
      <c r="H9795" t="str">
        <f>VLOOKUP($B9795,[1]Content!$B$2:$D$1001,3,0)</f>
        <v>culture</v>
      </c>
      <c r="I9795" t="str">
        <f>VLOOKUP($C9795,'[1]Reaction type'!$B$2:$D$17,2,0)</f>
        <v>positive</v>
      </c>
    </row>
    <row r="9796" customFormat="1" spans="1:9">
      <c r="A9796">
        <v>10174</v>
      </c>
      <c r="B9796" s="1" t="s">
        <v>428</v>
      </c>
      <c r="C9796" t="s">
        <v>28</v>
      </c>
      <c r="D9796">
        <f>VLOOKUP(C9796,'[1]Reaction type'!$B$2:$D$17,3,0)</f>
        <v>15</v>
      </c>
      <c r="E9796" s="2">
        <v>44151.6075925926</v>
      </c>
      <c r="F9796" s="2" t="str">
        <f t="shared" si="153"/>
        <v>November</v>
      </c>
      <c r="G9796" t="str">
        <f>VLOOKUP($B9796,[1]Content!$B$2:$D$1001,2,0)</f>
        <v>photo</v>
      </c>
      <c r="H9796" t="str">
        <f>VLOOKUP($B9796,[1]Content!$B$2:$D$1001,3,0)</f>
        <v>culture</v>
      </c>
      <c r="I9796" t="str">
        <f>VLOOKUP($C9796,'[1]Reaction type'!$B$2:$D$17,2,0)</f>
        <v>negative</v>
      </c>
    </row>
    <row r="9797" customFormat="1" spans="1:9">
      <c r="A9797">
        <v>10175</v>
      </c>
      <c r="B9797" s="1" t="s">
        <v>428</v>
      </c>
      <c r="C9797" t="s">
        <v>40</v>
      </c>
      <c r="D9797">
        <f>VLOOKUP(C9797,'[1]Reaction type'!$B$2:$D$17,3,0)</f>
        <v>65</v>
      </c>
      <c r="E9797" s="2">
        <v>44228.8543865741</v>
      </c>
      <c r="F9797" s="2" t="str">
        <f t="shared" si="153"/>
        <v>February</v>
      </c>
      <c r="G9797" t="str">
        <f>VLOOKUP($B9797,[1]Content!$B$2:$D$1001,2,0)</f>
        <v>photo</v>
      </c>
      <c r="H9797" t="str">
        <f>VLOOKUP($B9797,[1]Content!$B$2:$D$1001,3,0)</f>
        <v>culture</v>
      </c>
      <c r="I9797" t="str">
        <f>VLOOKUP($C9797,'[1]Reaction type'!$B$2:$D$17,2,0)</f>
        <v>positive</v>
      </c>
    </row>
    <row r="9798" customFormat="1" spans="1:9">
      <c r="A9798">
        <v>10176</v>
      </c>
      <c r="B9798" s="1" t="s">
        <v>428</v>
      </c>
      <c r="C9798" t="s">
        <v>53</v>
      </c>
      <c r="D9798">
        <f>VLOOKUP(C9798,'[1]Reaction type'!$B$2:$D$17,3,0)</f>
        <v>60</v>
      </c>
      <c r="E9798" s="2">
        <v>44147.1050115741</v>
      </c>
      <c r="F9798" s="2" t="str">
        <f t="shared" si="153"/>
        <v>November</v>
      </c>
      <c r="G9798" t="str">
        <f>VLOOKUP($B9798,[1]Content!$B$2:$D$1001,2,0)</f>
        <v>photo</v>
      </c>
      <c r="H9798" t="str">
        <f>VLOOKUP($B9798,[1]Content!$B$2:$D$1001,3,0)</f>
        <v>culture</v>
      </c>
      <c r="I9798" t="str">
        <f>VLOOKUP($C9798,'[1]Reaction type'!$B$2:$D$17,2,0)</f>
        <v>positive</v>
      </c>
    </row>
    <row r="9799" customFormat="1" spans="1:9">
      <c r="A9799">
        <v>10177</v>
      </c>
      <c r="B9799" s="1" t="s">
        <v>428</v>
      </c>
      <c r="C9799" t="s">
        <v>28</v>
      </c>
      <c r="D9799">
        <f>VLOOKUP(C9799,'[1]Reaction type'!$B$2:$D$17,3,0)</f>
        <v>15</v>
      </c>
      <c r="E9799" s="2">
        <v>44280.0152430556</v>
      </c>
      <c r="F9799" s="2" t="str">
        <f t="shared" si="153"/>
        <v>March</v>
      </c>
      <c r="G9799" t="str">
        <f>VLOOKUP($B9799,[1]Content!$B$2:$D$1001,2,0)</f>
        <v>photo</v>
      </c>
      <c r="H9799" t="str">
        <f>VLOOKUP($B9799,[1]Content!$B$2:$D$1001,3,0)</f>
        <v>culture</v>
      </c>
      <c r="I9799" t="str">
        <f>VLOOKUP($C9799,'[1]Reaction type'!$B$2:$D$17,2,0)</f>
        <v>negative</v>
      </c>
    </row>
    <row r="9800" customFormat="1" spans="1:9">
      <c r="A9800">
        <v>10178</v>
      </c>
      <c r="B9800" s="1" t="s">
        <v>428</v>
      </c>
      <c r="C9800" t="s">
        <v>48</v>
      </c>
      <c r="D9800">
        <f>VLOOKUP(C9800,'[1]Reaction type'!$B$2:$D$17,3,0)</f>
        <v>75</v>
      </c>
      <c r="E9800" s="2">
        <v>44244.0305439815</v>
      </c>
      <c r="F9800" s="2" t="str">
        <f t="shared" si="153"/>
        <v>February</v>
      </c>
      <c r="G9800" t="str">
        <f>VLOOKUP($B9800,[1]Content!$B$2:$D$1001,2,0)</f>
        <v>photo</v>
      </c>
      <c r="H9800" t="str">
        <f>VLOOKUP($B9800,[1]Content!$B$2:$D$1001,3,0)</f>
        <v>culture</v>
      </c>
      <c r="I9800" t="str">
        <f>VLOOKUP($C9800,'[1]Reaction type'!$B$2:$D$17,2,0)</f>
        <v>positive</v>
      </c>
    </row>
    <row r="9801" customFormat="1" spans="1:9">
      <c r="A9801">
        <v>10179</v>
      </c>
      <c r="B9801" s="1" t="s">
        <v>428</v>
      </c>
      <c r="C9801" t="s">
        <v>57</v>
      </c>
      <c r="D9801">
        <f>VLOOKUP(C9801,'[1]Reaction type'!$B$2:$D$17,3,0)</f>
        <v>72</v>
      </c>
      <c r="E9801" s="2">
        <v>44226.2575231481</v>
      </c>
      <c r="F9801" s="2" t="str">
        <f t="shared" si="153"/>
        <v>January</v>
      </c>
      <c r="G9801" t="str">
        <f>VLOOKUP($B9801,[1]Content!$B$2:$D$1001,2,0)</f>
        <v>photo</v>
      </c>
      <c r="H9801" t="str">
        <f>VLOOKUP($B9801,[1]Content!$B$2:$D$1001,3,0)</f>
        <v>culture</v>
      </c>
      <c r="I9801" t="str">
        <f>VLOOKUP($C9801,'[1]Reaction type'!$B$2:$D$17,2,0)</f>
        <v>positive</v>
      </c>
    </row>
    <row r="9802" customFormat="1" spans="1:9">
      <c r="A9802">
        <v>10180</v>
      </c>
      <c r="B9802" s="1" t="s">
        <v>428</v>
      </c>
      <c r="C9802" t="s">
        <v>35</v>
      </c>
      <c r="D9802">
        <f>VLOOKUP(C9802,'[1]Reaction type'!$B$2:$D$17,3,0)</f>
        <v>70</v>
      </c>
      <c r="E9802" s="2">
        <v>44115.635150463</v>
      </c>
      <c r="F9802" s="2" t="str">
        <f t="shared" si="153"/>
        <v>October</v>
      </c>
      <c r="G9802" t="str">
        <f>VLOOKUP($B9802,[1]Content!$B$2:$D$1001,2,0)</f>
        <v>photo</v>
      </c>
      <c r="H9802" t="str">
        <f>VLOOKUP($B9802,[1]Content!$B$2:$D$1001,3,0)</f>
        <v>culture</v>
      </c>
      <c r="I9802" t="str">
        <f>VLOOKUP($C9802,'[1]Reaction type'!$B$2:$D$17,2,0)</f>
        <v>positive</v>
      </c>
    </row>
    <row r="9803" customFormat="1" spans="1:9">
      <c r="A9803">
        <v>10181</v>
      </c>
      <c r="B9803" s="1" t="s">
        <v>428</v>
      </c>
      <c r="C9803" t="s">
        <v>42</v>
      </c>
      <c r="D9803">
        <f>VLOOKUP(C9803,'[1]Reaction type'!$B$2:$D$17,3,0)</f>
        <v>20</v>
      </c>
      <c r="E9803" s="2">
        <v>44006.8291435185</v>
      </c>
      <c r="F9803" s="2" t="str">
        <f t="shared" si="153"/>
        <v>June</v>
      </c>
      <c r="G9803" t="str">
        <f>VLOOKUP($B9803,[1]Content!$B$2:$D$1001,2,0)</f>
        <v>photo</v>
      </c>
      <c r="H9803" t="str">
        <f>VLOOKUP($B9803,[1]Content!$B$2:$D$1001,3,0)</f>
        <v>culture</v>
      </c>
      <c r="I9803" t="str">
        <f>VLOOKUP($C9803,'[1]Reaction type'!$B$2:$D$17,2,0)</f>
        <v>neutral</v>
      </c>
    </row>
    <row r="9804" customFormat="1" spans="1:9">
      <c r="A9804">
        <v>10182</v>
      </c>
      <c r="B9804" s="1" t="s">
        <v>428</v>
      </c>
      <c r="C9804" t="s">
        <v>40</v>
      </c>
      <c r="D9804">
        <f>VLOOKUP(C9804,'[1]Reaction type'!$B$2:$D$17,3,0)</f>
        <v>65</v>
      </c>
      <c r="E9804" s="2">
        <v>44339.4630092593</v>
      </c>
      <c r="F9804" s="2" t="str">
        <f t="shared" si="153"/>
        <v>May</v>
      </c>
      <c r="G9804" t="str">
        <f>VLOOKUP($B9804,[1]Content!$B$2:$D$1001,2,0)</f>
        <v>photo</v>
      </c>
      <c r="H9804" t="str">
        <f>VLOOKUP($B9804,[1]Content!$B$2:$D$1001,3,0)</f>
        <v>culture</v>
      </c>
      <c r="I9804" t="str">
        <f>VLOOKUP($C9804,'[1]Reaction type'!$B$2:$D$17,2,0)</f>
        <v>positive</v>
      </c>
    </row>
    <row r="9805" customFormat="1" spans="1:9">
      <c r="A9805">
        <v>10183</v>
      </c>
      <c r="B9805" s="1" t="s">
        <v>428</v>
      </c>
      <c r="C9805" t="s">
        <v>28</v>
      </c>
      <c r="D9805">
        <f>VLOOKUP(C9805,'[1]Reaction type'!$B$2:$D$17,3,0)</f>
        <v>15</v>
      </c>
      <c r="E9805" s="2">
        <v>44007.424849537</v>
      </c>
      <c r="F9805" s="2" t="str">
        <f t="shared" si="153"/>
        <v>June</v>
      </c>
      <c r="G9805" t="str">
        <f>VLOOKUP($B9805,[1]Content!$B$2:$D$1001,2,0)</f>
        <v>photo</v>
      </c>
      <c r="H9805" t="str">
        <f>VLOOKUP($B9805,[1]Content!$B$2:$D$1001,3,0)</f>
        <v>culture</v>
      </c>
      <c r="I9805" t="str">
        <f>VLOOKUP($C9805,'[1]Reaction type'!$B$2:$D$17,2,0)</f>
        <v>negative</v>
      </c>
    </row>
    <row r="9806" customFormat="1" spans="1:9">
      <c r="A9806">
        <v>10184</v>
      </c>
      <c r="B9806" s="1" t="s">
        <v>428</v>
      </c>
      <c r="C9806" t="s">
        <v>26</v>
      </c>
      <c r="D9806">
        <f>VLOOKUP(C9806,'[1]Reaction type'!$B$2:$D$17,3,0)</f>
        <v>10</v>
      </c>
      <c r="E9806" s="2">
        <v>44064.7096875</v>
      </c>
      <c r="F9806" s="2" t="str">
        <f t="shared" si="153"/>
        <v>August</v>
      </c>
      <c r="G9806" t="str">
        <f>VLOOKUP($B9806,[1]Content!$B$2:$D$1001,2,0)</f>
        <v>photo</v>
      </c>
      <c r="H9806" t="str">
        <f>VLOOKUP($B9806,[1]Content!$B$2:$D$1001,3,0)</f>
        <v>culture</v>
      </c>
      <c r="I9806" t="str">
        <f>VLOOKUP($C9806,'[1]Reaction type'!$B$2:$D$17,2,0)</f>
        <v>negative</v>
      </c>
    </row>
    <row r="9807" customFormat="1" spans="1:9">
      <c r="A9807">
        <v>10185</v>
      </c>
      <c r="B9807" s="1" t="s">
        <v>428</v>
      </c>
      <c r="C9807" t="s">
        <v>26</v>
      </c>
      <c r="D9807">
        <f>VLOOKUP(C9807,'[1]Reaction type'!$B$2:$D$17,3,0)</f>
        <v>10</v>
      </c>
      <c r="E9807" s="2">
        <v>44271.5696412037</v>
      </c>
      <c r="F9807" s="2" t="str">
        <f t="shared" si="153"/>
        <v>March</v>
      </c>
      <c r="G9807" t="str">
        <f>VLOOKUP($B9807,[1]Content!$B$2:$D$1001,2,0)</f>
        <v>photo</v>
      </c>
      <c r="H9807" t="str">
        <f>VLOOKUP($B9807,[1]Content!$B$2:$D$1001,3,0)</f>
        <v>culture</v>
      </c>
      <c r="I9807" t="str">
        <f>VLOOKUP($C9807,'[1]Reaction type'!$B$2:$D$17,2,0)</f>
        <v>negative</v>
      </c>
    </row>
    <row r="9808" customFormat="1" spans="1:9">
      <c r="A9808">
        <v>10186</v>
      </c>
      <c r="B9808" s="1" t="s">
        <v>428</v>
      </c>
      <c r="C9808" t="s">
        <v>35</v>
      </c>
      <c r="D9808">
        <f>VLOOKUP(C9808,'[1]Reaction type'!$B$2:$D$17,3,0)</f>
        <v>70</v>
      </c>
      <c r="E9808" s="2">
        <v>44355.0869907407</v>
      </c>
      <c r="F9808" s="2" t="str">
        <f t="shared" si="153"/>
        <v>June</v>
      </c>
      <c r="G9808" t="str">
        <f>VLOOKUP($B9808,[1]Content!$B$2:$D$1001,2,0)</f>
        <v>photo</v>
      </c>
      <c r="H9808" t="str">
        <f>VLOOKUP($B9808,[1]Content!$B$2:$D$1001,3,0)</f>
        <v>culture</v>
      </c>
      <c r="I9808" t="str">
        <f>VLOOKUP($C9808,'[1]Reaction type'!$B$2:$D$17,2,0)</f>
        <v>positive</v>
      </c>
    </row>
    <row r="9809" customFormat="1" spans="1:9">
      <c r="A9809">
        <v>10187</v>
      </c>
      <c r="B9809" s="1" t="s">
        <v>428</v>
      </c>
      <c r="C9809" t="s">
        <v>48</v>
      </c>
      <c r="D9809">
        <f>VLOOKUP(C9809,'[1]Reaction type'!$B$2:$D$17,3,0)</f>
        <v>75</v>
      </c>
      <c r="E9809" s="2">
        <v>44177.3327199074</v>
      </c>
      <c r="F9809" s="2" t="str">
        <f t="shared" si="153"/>
        <v>December</v>
      </c>
      <c r="G9809" t="str">
        <f>VLOOKUP($B9809,[1]Content!$B$2:$D$1001,2,0)</f>
        <v>photo</v>
      </c>
      <c r="H9809" t="str">
        <f>VLOOKUP($B9809,[1]Content!$B$2:$D$1001,3,0)</f>
        <v>culture</v>
      </c>
      <c r="I9809" t="str">
        <f>VLOOKUP($C9809,'[1]Reaction type'!$B$2:$D$17,2,0)</f>
        <v>positive</v>
      </c>
    </row>
    <row r="9810" customFormat="1" spans="1:9">
      <c r="A9810">
        <v>10188</v>
      </c>
      <c r="B9810" s="1" t="s">
        <v>428</v>
      </c>
      <c r="C9810" t="s">
        <v>48</v>
      </c>
      <c r="D9810">
        <f>VLOOKUP(C9810,'[1]Reaction type'!$B$2:$D$17,3,0)</f>
        <v>75</v>
      </c>
      <c r="E9810" s="2">
        <v>44250.1734143519</v>
      </c>
      <c r="F9810" s="2" t="str">
        <f t="shared" si="153"/>
        <v>February</v>
      </c>
      <c r="G9810" t="str">
        <f>VLOOKUP($B9810,[1]Content!$B$2:$D$1001,2,0)</f>
        <v>photo</v>
      </c>
      <c r="H9810" t="str">
        <f>VLOOKUP($B9810,[1]Content!$B$2:$D$1001,3,0)</f>
        <v>culture</v>
      </c>
      <c r="I9810" t="str">
        <f>VLOOKUP($C9810,'[1]Reaction type'!$B$2:$D$17,2,0)</f>
        <v>positive</v>
      </c>
    </row>
    <row r="9811" customFormat="1" spans="1:9">
      <c r="A9811">
        <v>10189</v>
      </c>
      <c r="B9811" s="1" t="s">
        <v>428</v>
      </c>
      <c r="C9811" t="s">
        <v>26</v>
      </c>
      <c r="D9811">
        <f>VLOOKUP(C9811,'[1]Reaction type'!$B$2:$D$17,3,0)</f>
        <v>10</v>
      </c>
      <c r="E9811" s="2">
        <v>44162.8343171296</v>
      </c>
      <c r="F9811" s="2" t="str">
        <f t="shared" si="153"/>
        <v>November</v>
      </c>
      <c r="G9811" t="str">
        <f>VLOOKUP($B9811,[1]Content!$B$2:$D$1001,2,0)</f>
        <v>photo</v>
      </c>
      <c r="H9811" t="str">
        <f>VLOOKUP($B9811,[1]Content!$B$2:$D$1001,3,0)</f>
        <v>culture</v>
      </c>
      <c r="I9811" t="str">
        <f>VLOOKUP($C9811,'[1]Reaction type'!$B$2:$D$17,2,0)</f>
        <v>negative</v>
      </c>
    </row>
    <row r="9812" customFormat="1" spans="1:9">
      <c r="A9812">
        <v>10190</v>
      </c>
      <c r="B9812" s="1" t="s">
        <v>428</v>
      </c>
      <c r="C9812" t="s">
        <v>54</v>
      </c>
      <c r="D9812">
        <f>VLOOKUP(C9812,'[1]Reaction type'!$B$2:$D$17,3,0)</f>
        <v>70</v>
      </c>
      <c r="E9812" s="2">
        <v>44304.8113657407</v>
      </c>
      <c r="F9812" s="2" t="str">
        <f t="shared" si="153"/>
        <v>April</v>
      </c>
      <c r="G9812" t="str">
        <f>VLOOKUP($B9812,[1]Content!$B$2:$D$1001,2,0)</f>
        <v>photo</v>
      </c>
      <c r="H9812" t="str">
        <f>VLOOKUP($B9812,[1]Content!$B$2:$D$1001,3,0)</f>
        <v>culture</v>
      </c>
      <c r="I9812" t="str">
        <f>VLOOKUP($C9812,'[1]Reaction type'!$B$2:$D$17,2,0)</f>
        <v>positive</v>
      </c>
    </row>
    <row r="9813" customFormat="1" spans="1:9">
      <c r="A9813">
        <v>10191</v>
      </c>
      <c r="B9813" s="1" t="s">
        <v>428</v>
      </c>
      <c r="C9813" t="s">
        <v>48</v>
      </c>
      <c r="D9813">
        <f>VLOOKUP(C9813,'[1]Reaction type'!$B$2:$D$17,3,0)</f>
        <v>75</v>
      </c>
      <c r="E9813" s="2">
        <v>44140.7295601852</v>
      </c>
      <c r="F9813" s="2" t="str">
        <f t="shared" si="153"/>
        <v>November</v>
      </c>
      <c r="G9813" t="str">
        <f>VLOOKUP($B9813,[1]Content!$B$2:$D$1001,2,0)</f>
        <v>photo</v>
      </c>
      <c r="H9813" t="str">
        <f>VLOOKUP($B9813,[1]Content!$B$2:$D$1001,3,0)</f>
        <v>culture</v>
      </c>
      <c r="I9813" t="str">
        <f>VLOOKUP($C9813,'[1]Reaction type'!$B$2:$D$17,2,0)</f>
        <v>positive</v>
      </c>
    </row>
    <row r="9814" customFormat="1" spans="1:9">
      <c r="A9814">
        <v>10192</v>
      </c>
      <c r="B9814" s="1" t="s">
        <v>428</v>
      </c>
      <c r="C9814" t="s">
        <v>42</v>
      </c>
      <c r="D9814">
        <f>VLOOKUP(C9814,'[1]Reaction type'!$B$2:$D$17,3,0)</f>
        <v>20</v>
      </c>
      <c r="E9814" s="2">
        <v>44141.3149768518</v>
      </c>
      <c r="F9814" s="2" t="str">
        <f t="shared" si="153"/>
        <v>November</v>
      </c>
      <c r="G9814" t="str">
        <f>VLOOKUP($B9814,[1]Content!$B$2:$D$1001,2,0)</f>
        <v>photo</v>
      </c>
      <c r="H9814" t="str">
        <f>VLOOKUP($B9814,[1]Content!$B$2:$D$1001,3,0)</f>
        <v>culture</v>
      </c>
      <c r="I9814" t="str">
        <f>VLOOKUP($C9814,'[1]Reaction type'!$B$2:$D$17,2,0)</f>
        <v>neutral</v>
      </c>
    </row>
    <row r="9815" customFormat="1" spans="1:9">
      <c r="A9815">
        <v>10193</v>
      </c>
      <c r="B9815" s="1" t="s">
        <v>428</v>
      </c>
      <c r="C9815" t="s">
        <v>53</v>
      </c>
      <c r="D9815">
        <f>VLOOKUP(C9815,'[1]Reaction type'!$B$2:$D$17,3,0)</f>
        <v>60</v>
      </c>
      <c r="E9815" s="2">
        <v>44145.0356712963</v>
      </c>
      <c r="F9815" s="2" t="str">
        <f t="shared" si="153"/>
        <v>November</v>
      </c>
      <c r="G9815" t="str">
        <f>VLOOKUP($B9815,[1]Content!$B$2:$D$1001,2,0)</f>
        <v>photo</v>
      </c>
      <c r="H9815" t="str">
        <f>VLOOKUP($B9815,[1]Content!$B$2:$D$1001,3,0)</f>
        <v>culture</v>
      </c>
      <c r="I9815" t="str">
        <f>VLOOKUP($C9815,'[1]Reaction type'!$B$2:$D$17,2,0)</f>
        <v>positive</v>
      </c>
    </row>
    <row r="9816" customFormat="1" spans="1:9">
      <c r="A9816">
        <v>10194</v>
      </c>
      <c r="B9816" s="1" t="s">
        <v>428</v>
      </c>
      <c r="C9816" t="s">
        <v>31</v>
      </c>
      <c r="D9816">
        <f>VLOOKUP(C9816,'[1]Reaction type'!$B$2:$D$17,3,0)</f>
        <v>30</v>
      </c>
      <c r="E9816" s="2">
        <v>44290.5122685185</v>
      </c>
      <c r="F9816" s="2" t="str">
        <f t="shared" si="153"/>
        <v>April</v>
      </c>
      <c r="G9816" t="str">
        <f>VLOOKUP($B9816,[1]Content!$B$2:$D$1001,2,0)</f>
        <v>photo</v>
      </c>
      <c r="H9816" t="str">
        <f>VLOOKUP($B9816,[1]Content!$B$2:$D$1001,3,0)</f>
        <v>culture</v>
      </c>
      <c r="I9816" t="str">
        <f>VLOOKUP($C9816,'[1]Reaction type'!$B$2:$D$17,2,0)</f>
        <v>positive</v>
      </c>
    </row>
    <row r="9817" customFormat="1" spans="1:9">
      <c r="A9817">
        <v>10196</v>
      </c>
      <c r="B9817" s="1" t="s">
        <v>429</v>
      </c>
      <c r="C9817" t="s">
        <v>53</v>
      </c>
      <c r="D9817">
        <f>VLOOKUP(C9817,'[1]Reaction type'!$B$2:$D$17,3,0)</f>
        <v>60</v>
      </c>
      <c r="E9817" s="2">
        <v>44107.8110185185</v>
      </c>
      <c r="F9817" s="2" t="str">
        <f t="shared" si="153"/>
        <v>October</v>
      </c>
      <c r="G9817" t="str">
        <f>VLOOKUP($B9817,[1]Content!$B$2:$D$1001,2,0)</f>
        <v>GIF</v>
      </c>
      <c r="H9817" t="str">
        <f>VLOOKUP($B9817,[1]Content!$B$2:$D$1001,3,0)</f>
        <v>food</v>
      </c>
      <c r="I9817" t="str">
        <f>VLOOKUP($C9817,'[1]Reaction type'!$B$2:$D$17,2,0)</f>
        <v>positive</v>
      </c>
    </row>
    <row r="9818" customFormat="1" spans="1:9">
      <c r="A9818">
        <v>10197</v>
      </c>
      <c r="B9818" s="1" t="s">
        <v>429</v>
      </c>
      <c r="C9818" t="s">
        <v>37</v>
      </c>
      <c r="D9818">
        <f>VLOOKUP(C9818,'[1]Reaction type'!$B$2:$D$17,3,0)</f>
        <v>5</v>
      </c>
      <c r="E9818" s="2">
        <v>44196.043587963</v>
      </c>
      <c r="F9818" s="2" t="str">
        <f t="shared" si="153"/>
        <v>December</v>
      </c>
      <c r="G9818" t="str">
        <f>VLOOKUP($B9818,[1]Content!$B$2:$D$1001,2,0)</f>
        <v>GIF</v>
      </c>
      <c r="H9818" t="str">
        <f>VLOOKUP($B9818,[1]Content!$B$2:$D$1001,3,0)</f>
        <v>food</v>
      </c>
      <c r="I9818" t="str">
        <f>VLOOKUP($C9818,'[1]Reaction type'!$B$2:$D$17,2,0)</f>
        <v>negative</v>
      </c>
    </row>
    <row r="9819" customFormat="1" spans="1:9">
      <c r="A9819">
        <v>10198</v>
      </c>
      <c r="B9819" s="1" t="s">
        <v>429</v>
      </c>
      <c r="C9819" t="s">
        <v>26</v>
      </c>
      <c r="D9819">
        <f>VLOOKUP(C9819,'[1]Reaction type'!$B$2:$D$17,3,0)</f>
        <v>10</v>
      </c>
      <c r="E9819" s="2">
        <v>44111.5300462963</v>
      </c>
      <c r="F9819" s="2" t="str">
        <f t="shared" si="153"/>
        <v>October</v>
      </c>
      <c r="G9819" t="str">
        <f>VLOOKUP($B9819,[1]Content!$B$2:$D$1001,2,0)</f>
        <v>GIF</v>
      </c>
      <c r="H9819" t="str">
        <f>VLOOKUP($B9819,[1]Content!$B$2:$D$1001,3,0)</f>
        <v>food</v>
      </c>
      <c r="I9819" t="str">
        <f>VLOOKUP($C9819,'[1]Reaction type'!$B$2:$D$17,2,0)</f>
        <v>negative</v>
      </c>
    </row>
    <row r="9820" customFormat="1" spans="1:9">
      <c r="A9820">
        <v>10199</v>
      </c>
      <c r="B9820" s="1" t="s">
        <v>429</v>
      </c>
      <c r="C9820" t="s">
        <v>52</v>
      </c>
      <c r="D9820">
        <f>VLOOKUP(C9820,'[1]Reaction type'!$B$2:$D$17,3,0)</f>
        <v>50</v>
      </c>
      <c r="E9820" s="2">
        <v>44041.9487962963</v>
      </c>
      <c r="F9820" s="2" t="str">
        <f t="shared" si="153"/>
        <v>July</v>
      </c>
      <c r="G9820" t="str">
        <f>VLOOKUP($B9820,[1]Content!$B$2:$D$1001,2,0)</f>
        <v>GIF</v>
      </c>
      <c r="H9820" t="str">
        <f>VLOOKUP($B9820,[1]Content!$B$2:$D$1001,3,0)</f>
        <v>food</v>
      </c>
      <c r="I9820" t="str">
        <f>VLOOKUP($C9820,'[1]Reaction type'!$B$2:$D$17,2,0)</f>
        <v>positive</v>
      </c>
    </row>
    <row r="9821" customFormat="1" spans="1:9">
      <c r="A9821">
        <v>10200</v>
      </c>
      <c r="B9821" s="1" t="s">
        <v>429</v>
      </c>
      <c r="C9821" t="s">
        <v>24</v>
      </c>
      <c r="D9821">
        <f>VLOOKUP(C9821,'[1]Reaction type'!$B$2:$D$17,3,0)</f>
        <v>0</v>
      </c>
      <c r="E9821" s="2">
        <v>44225.0090856481</v>
      </c>
      <c r="F9821" s="2" t="str">
        <f t="shared" si="153"/>
        <v>January</v>
      </c>
      <c r="G9821" t="str">
        <f>VLOOKUP($B9821,[1]Content!$B$2:$D$1001,2,0)</f>
        <v>GIF</v>
      </c>
      <c r="H9821" t="str">
        <f>VLOOKUP($B9821,[1]Content!$B$2:$D$1001,3,0)</f>
        <v>food</v>
      </c>
      <c r="I9821" t="str">
        <f>VLOOKUP($C9821,'[1]Reaction type'!$B$2:$D$17,2,0)</f>
        <v>negative</v>
      </c>
    </row>
    <row r="9822" customFormat="1" spans="1:9">
      <c r="A9822">
        <v>10201</v>
      </c>
      <c r="B9822" s="1" t="s">
        <v>429</v>
      </c>
      <c r="C9822" t="s">
        <v>53</v>
      </c>
      <c r="D9822">
        <f>VLOOKUP(C9822,'[1]Reaction type'!$B$2:$D$17,3,0)</f>
        <v>60</v>
      </c>
      <c r="E9822" s="2">
        <v>44206.7960069444</v>
      </c>
      <c r="F9822" s="2" t="str">
        <f t="shared" si="153"/>
        <v>January</v>
      </c>
      <c r="G9822" t="str">
        <f>VLOOKUP($B9822,[1]Content!$B$2:$D$1001,2,0)</f>
        <v>GIF</v>
      </c>
      <c r="H9822" t="str">
        <f>VLOOKUP($B9822,[1]Content!$B$2:$D$1001,3,0)</f>
        <v>food</v>
      </c>
      <c r="I9822" t="str">
        <f>VLOOKUP($C9822,'[1]Reaction type'!$B$2:$D$17,2,0)</f>
        <v>positive</v>
      </c>
    </row>
    <row r="9823" customFormat="1" spans="1:9">
      <c r="A9823">
        <v>10202</v>
      </c>
      <c r="B9823" s="1" t="s">
        <v>429</v>
      </c>
      <c r="C9823" t="s">
        <v>50</v>
      </c>
      <c r="D9823">
        <f>VLOOKUP(C9823,'[1]Reaction type'!$B$2:$D$17,3,0)</f>
        <v>45</v>
      </c>
      <c r="E9823" s="2">
        <v>44303.5350578704</v>
      </c>
      <c r="F9823" s="2" t="str">
        <f t="shared" si="153"/>
        <v>April</v>
      </c>
      <c r="G9823" t="str">
        <f>VLOOKUP($B9823,[1]Content!$B$2:$D$1001,2,0)</f>
        <v>GIF</v>
      </c>
      <c r="H9823" t="str">
        <f>VLOOKUP($B9823,[1]Content!$B$2:$D$1001,3,0)</f>
        <v>food</v>
      </c>
      <c r="I9823" t="str">
        <f>VLOOKUP($C9823,'[1]Reaction type'!$B$2:$D$17,2,0)</f>
        <v>positive</v>
      </c>
    </row>
    <row r="9824" customFormat="1" spans="1:9">
      <c r="A9824">
        <v>10204</v>
      </c>
      <c r="B9824" s="1" t="s">
        <v>430</v>
      </c>
      <c r="C9824" t="s">
        <v>48</v>
      </c>
      <c r="D9824">
        <f>VLOOKUP(C9824,'[1]Reaction type'!$B$2:$D$17,3,0)</f>
        <v>75</v>
      </c>
      <c r="E9824" s="2">
        <v>44186.2589236111</v>
      </c>
      <c r="F9824" s="2" t="str">
        <f t="shared" si="153"/>
        <v>December</v>
      </c>
      <c r="G9824" t="str">
        <f>VLOOKUP($B9824,[1]Content!$B$2:$D$1001,2,0)</f>
        <v>GIF</v>
      </c>
      <c r="H9824" t="str">
        <f>VLOOKUP($B9824,[1]Content!$B$2:$D$1001,3,0)</f>
        <v>culture</v>
      </c>
      <c r="I9824" t="str">
        <f>VLOOKUP($C9824,'[1]Reaction type'!$B$2:$D$17,2,0)</f>
        <v>positive</v>
      </c>
    </row>
    <row r="9825" customFormat="1" spans="1:9">
      <c r="A9825">
        <v>10205</v>
      </c>
      <c r="B9825" s="1" t="s">
        <v>430</v>
      </c>
      <c r="C9825" t="s">
        <v>52</v>
      </c>
      <c r="D9825">
        <f>VLOOKUP(C9825,'[1]Reaction type'!$B$2:$D$17,3,0)</f>
        <v>50</v>
      </c>
      <c r="E9825" s="2">
        <v>44304.982025463</v>
      </c>
      <c r="F9825" s="2" t="str">
        <f t="shared" si="153"/>
        <v>April</v>
      </c>
      <c r="G9825" t="str">
        <f>VLOOKUP($B9825,[1]Content!$B$2:$D$1001,2,0)</f>
        <v>GIF</v>
      </c>
      <c r="H9825" t="str">
        <f>VLOOKUP($B9825,[1]Content!$B$2:$D$1001,3,0)</f>
        <v>culture</v>
      </c>
      <c r="I9825" t="str">
        <f>VLOOKUP($C9825,'[1]Reaction type'!$B$2:$D$17,2,0)</f>
        <v>positive</v>
      </c>
    </row>
    <row r="9826" customFormat="1" spans="1:9">
      <c r="A9826">
        <v>10206</v>
      </c>
      <c r="B9826" s="1" t="s">
        <v>430</v>
      </c>
      <c r="C9826" t="s">
        <v>53</v>
      </c>
      <c r="D9826">
        <f>VLOOKUP(C9826,'[1]Reaction type'!$B$2:$D$17,3,0)</f>
        <v>60</v>
      </c>
      <c r="E9826" s="2">
        <v>44210.1286226852</v>
      </c>
      <c r="F9826" s="2" t="str">
        <f t="shared" si="153"/>
        <v>January</v>
      </c>
      <c r="G9826" t="str">
        <f>VLOOKUP($B9826,[1]Content!$B$2:$D$1001,2,0)</f>
        <v>GIF</v>
      </c>
      <c r="H9826" t="str">
        <f>VLOOKUP($B9826,[1]Content!$B$2:$D$1001,3,0)</f>
        <v>culture</v>
      </c>
      <c r="I9826" t="str">
        <f>VLOOKUP($C9826,'[1]Reaction type'!$B$2:$D$17,2,0)</f>
        <v>positive</v>
      </c>
    </row>
    <row r="9827" customFormat="1" spans="1:9">
      <c r="A9827">
        <v>10207</v>
      </c>
      <c r="B9827" s="1" t="s">
        <v>430</v>
      </c>
      <c r="C9827" t="s">
        <v>24</v>
      </c>
      <c r="D9827">
        <f>VLOOKUP(C9827,'[1]Reaction type'!$B$2:$D$17,3,0)</f>
        <v>0</v>
      </c>
      <c r="E9827" s="2">
        <v>44192.2252314815</v>
      </c>
      <c r="F9827" s="2" t="str">
        <f t="shared" si="153"/>
        <v>December</v>
      </c>
      <c r="G9827" t="str">
        <f>VLOOKUP($B9827,[1]Content!$B$2:$D$1001,2,0)</f>
        <v>GIF</v>
      </c>
      <c r="H9827" t="str">
        <f>VLOOKUP($B9827,[1]Content!$B$2:$D$1001,3,0)</f>
        <v>culture</v>
      </c>
      <c r="I9827" t="str">
        <f>VLOOKUP($C9827,'[1]Reaction type'!$B$2:$D$17,2,0)</f>
        <v>negative</v>
      </c>
    </row>
    <row r="9828" customFormat="1" spans="1:9">
      <c r="A9828">
        <v>10208</v>
      </c>
      <c r="B9828" s="1" t="s">
        <v>430</v>
      </c>
      <c r="C9828" t="s">
        <v>40</v>
      </c>
      <c r="D9828">
        <f>VLOOKUP(C9828,'[1]Reaction type'!$B$2:$D$17,3,0)</f>
        <v>65</v>
      </c>
      <c r="E9828" s="2">
        <v>44026.7632523148</v>
      </c>
      <c r="F9828" s="2" t="str">
        <f t="shared" si="153"/>
        <v>July</v>
      </c>
      <c r="G9828" t="str">
        <f>VLOOKUP($B9828,[1]Content!$B$2:$D$1001,2,0)</f>
        <v>GIF</v>
      </c>
      <c r="H9828" t="str">
        <f>VLOOKUP($B9828,[1]Content!$B$2:$D$1001,3,0)</f>
        <v>culture</v>
      </c>
      <c r="I9828" t="str">
        <f>VLOOKUP($C9828,'[1]Reaction type'!$B$2:$D$17,2,0)</f>
        <v>positive</v>
      </c>
    </row>
    <row r="9829" customFormat="1" spans="1:9">
      <c r="A9829">
        <v>10209</v>
      </c>
      <c r="B9829" s="1" t="s">
        <v>430</v>
      </c>
      <c r="C9829" t="s">
        <v>37</v>
      </c>
      <c r="D9829">
        <f>VLOOKUP(C9829,'[1]Reaction type'!$B$2:$D$17,3,0)</f>
        <v>5</v>
      </c>
      <c r="E9829" s="2">
        <v>44046.1252314815</v>
      </c>
      <c r="F9829" s="2" t="str">
        <f t="shared" si="153"/>
        <v>August</v>
      </c>
      <c r="G9829" t="str">
        <f>VLOOKUP($B9829,[1]Content!$B$2:$D$1001,2,0)</f>
        <v>GIF</v>
      </c>
      <c r="H9829" t="str">
        <f>VLOOKUP($B9829,[1]Content!$B$2:$D$1001,3,0)</f>
        <v>culture</v>
      </c>
      <c r="I9829" t="str">
        <f>VLOOKUP($C9829,'[1]Reaction type'!$B$2:$D$17,2,0)</f>
        <v>negative</v>
      </c>
    </row>
    <row r="9830" customFormat="1" spans="1:9">
      <c r="A9830">
        <v>10210</v>
      </c>
      <c r="B9830" s="1" t="s">
        <v>430</v>
      </c>
      <c r="C9830" t="s">
        <v>37</v>
      </c>
      <c r="D9830">
        <f>VLOOKUP(C9830,'[1]Reaction type'!$B$2:$D$17,3,0)</f>
        <v>5</v>
      </c>
      <c r="E9830" s="2">
        <v>44287.4891319444</v>
      </c>
      <c r="F9830" s="2" t="str">
        <f t="shared" si="153"/>
        <v>April</v>
      </c>
      <c r="G9830" t="str">
        <f>VLOOKUP($B9830,[1]Content!$B$2:$D$1001,2,0)</f>
        <v>GIF</v>
      </c>
      <c r="H9830" t="str">
        <f>VLOOKUP($B9830,[1]Content!$B$2:$D$1001,3,0)</f>
        <v>culture</v>
      </c>
      <c r="I9830" t="str">
        <f>VLOOKUP($C9830,'[1]Reaction type'!$B$2:$D$17,2,0)</f>
        <v>negative</v>
      </c>
    </row>
    <row r="9831" customFormat="1" spans="1:9">
      <c r="A9831">
        <v>10211</v>
      </c>
      <c r="B9831" s="1" t="s">
        <v>430</v>
      </c>
      <c r="C9831" t="s">
        <v>52</v>
      </c>
      <c r="D9831">
        <f>VLOOKUP(C9831,'[1]Reaction type'!$B$2:$D$17,3,0)</f>
        <v>50</v>
      </c>
      <c r="E9831" s="2">
        <v>44037.0996296296</v>
      </c>
      <c r="F9831" s="2" t="str">
        <f t="shared" si="153"/>
        <v>July</v>
      </c>
      <c r="G9831" t="str">
        <f>VLOOKUP($B9831,[1]Content!$B$2:$D$1001,2,0)</f>
        <v>GIF</v>
      </c>
      <c r="H9831" t="str">
        <f>VLOOKUP($B9831,[1]Content!$B$2:$D$1001,3,0)</f>
        <v>culture</v>
      </c>
      <c r="I9831" t="str">
        <f>VLOOKUP($C9831,'[1]Reaction type'!$B$2:$D$17,2,0)</f>
        <v>positive</v>
      </c>
    </row>
    <row r="9832" customFormat="1" spans="1:9">
      <c r="A9832">
        <v>10212</v>
      </c>
      <c r="B9832" s="1" t="s">
        <v>430</v>
      </c>
      <c r="C9832" t="s">
        <v>54</v>
      </c>
      <c r="D9832">
        <f>VLOOKUP(C9832,'[1]Reaction type'!$B$2:$D$17,3,0)</f>
        <v>70</v>
      </c>
      <c r="E9832" s="2">
        <v>44001.8151273148</v>
      </c>
      <c r="F9832" s="2" t="str">
        <f t="shared" si="153"/>
        <v>June</v>
      </c>
      <c r="G9832" t="str">
        <f>VLOOKUP($B9832,[1]Content!$B$2:$D$1001,2,0)</f>
        <v>GIF</v>
      </c>
      <c r="H9832" t="str">
        <f>VLOOKUP($B9832,[1]Content!$B$2:$D$1001,3,0)</f>
        <v>culture</v>
      </c>
      <c r="I9832" t="str">
        <f>VLOOKUP($C9832,'[1]Reaction type'!$B$2:$D$17,2,0)</f>
        <v>positive</v>
      </c>
    </row>
    <row r="9833" customFormat="1" spans="1:9">
      <c r="A9833">
        <v>10213</v>
      </c>
      <c r="B9833" s="1" t="s">
        <v>430</v>
      </c>
      <c r="C9833" t="s">
        <v>26</v>
      </c>
      <c r="D9833">
        <f>VLOOKUP(C9833,'[1]Reaction type'!$B$2:$D$17,3,0)</f>
        <v>10</v>
      </c>
      <c r="E9833" s="2">
        <v>44009.9372222222</v>
      </c>
      <c r="F9833" s="2" t="str">
        <f t="shared" si="153"/>
        <v>June</v>
      </c>
      <c r="G9833" t="str">
        <f>VLOOKUP($B9833,[1]Content!$B$2:$D$1001,2,0)</f>
        <v>GIF</v>
      </c>
      <c r="H9833" t="str">
        <f>VLOOKUP($B9833,[1]Content!$B$2:$D$1001,3,0)</f>
        <v>culture</v>
      </c>
      <c r="I9833" t="str">
        <f>VLOOKUP($C9833,'[1]Reaction type'!$B$2:$D$17,2,0)</f>
        <v>negative</v>
      </c>
    </row>
    <row r="9834" customFormat="1" spans="1:9">
      <c r="A9834">
        <v>10214</v>
      </c>
      <c r="B9834" s="1" t="s">
        <v>430</v>
      </c>
      <c r="C9834" t="s">
        <v>26</v>
      </c>
      <c r="D9834">
        <f>VLOOKUP(C9834,'[1]Reaction type'!$B$2:$D$17,3,0)</f>
        <v>10</v>
      </c>
      <c r="E9834" s="2">
        <v>44008.3672337963</v>
      </c>
      <c r="F9834" s="2" t="str">
        <f t="shared" si="153"/>
        <v>June</v>
      </c>
      <c r="G9834" t="str">
        <f>VLOOKUP($B9834,[1]Content!$B$2:$D$1001,2,0)</f>
        <v>GIF</v>
      </c>
      <c r="H9834" t="str">
        <f>VLOOKUP($B9834,[1]Content!$B$2:$D$1001,3,0)</f>
        <v>culture</v>
      </c>
      <c r="I9834" t="str">
        <f>VLOOKUP($C9834,'[1]Reaction type'!$B$2:$D$17,2,0)</f>
        <v>negative</v>
      </c>
    </row>
    <row r="9835" customFormat="1" spans="1:9">
      <c r="A9835">
        <v>10215</v>
      </c>
      <c r="B9835" s="1" t="s">
        <v>430</v>
      </c>
      <c r="C9835" t="s">
        <v>28</v>
      </c>
      <c r="D9835">
        <f>VLOOKUP(C9835,'[1]Reaction type'!$B$2:$D$17,3,0)</f>
        <v>15</v>
      </c>
      <c r="E9835" s="2">
        <v>44340.4010532407</v>
      </c>
      <c r="F9835" s="2" t="str">
        <f t="shared" si="153"/>
        <v>May</v>
      </c>
      <c r="G9835" t="str">
        <f>VLOOKUP($B9835,[1]Content!$B$2:$D$1001,2,0)</f>
        <v>GIF</v>
      </c>
      <c r="H9835" t="str">
        <f>VLOOKUP($B9835,[1]Content!$B$2:$D$1001,3,0)</f>
        <v>culture</v>
      </c>
      <c r="I9835" t="str">
        <f>VLOOKUP($C9835,'[1]Reaction type'!$B$2:$D$17,2,0)</f>
        <v>negative</v>
      </c>
    </row>
    <row r="9836" customFormat="1" spans="1:9">
      <c r="A9836">
        <v>10216</v>
      </c>
      <c r="B9836" s="1" t="s">
        <v>430</v>
      </c>
      <c r="C9836" t="s">
        <v>40</v>
      </c>
      <c r="D9836">
        <f>VLOOKUP(C9836,'[1]Reaction type'!$B$2:$D$17,3,0)</f>
        <v>65</v>
      </c>
      <c r="E9836" s="2">
        <v>44218.0228125</v>
      </c>
      <c r="F9836" s="2" t="str">
        <f t="shared" si="153"/>
        <v>January</v>
      </c>
      <c r="G9836" t="str">
        <f>VLOOKUP($B9836,[1]Content!$B$2:$D$1001,2,0)</f>
        <v>GIF</v>
      </c>
      <c r="H9836" t="str">
        <f>VLOOKUP($B9836,[1]Content!$B$2:$D$1001,3,0)</f>
        <v>culture</v>
      </c>
      <c r="I9836" t="str">
        <f>VLOOKUP($C9836,'[1]Reaction type'!$B$2:$D$17,2,0)</f>
        <v>positive</v>
      </c>
    </row>
    <row r="9837" customFormat="1" spans="1:9">
      <c r="A9837">
        <v>10217</v>
      </c>
      <c r="B9837" s="1" t="s">
        <v>430</v>
      </c>
      <c r="C9837" t="s">
        <v>53</v>
      </c>
      <c r="D9837">
        <f>VLOOKUP(C9837,'[1]Reaction type'!$B$2:$D$17,3,0)</f>
        <v>60</v>
      </c>
      <c r="E9837" s="2">
        <v>44033.5874537037</v>
      </c>
      <c r="F9837" s="2" t="str">
        <f t="shared" si="153"/>
        <v>July</v>
      </c>
      <c r="G9837" t="str">
        <f>VLOOKUP($B9837,[1]Content!$B$2:$D$1001,2,0)</f>
        <v>GIF</v>
      </c>
      <c r="H9837" t="str">
        <f>VLOOKUP($B9837,[1]Content!$B$2:$D$1001,3,0)</f>
        <v>culture</v>
      </c>
      <c r="I9837" t="str">
        <f>VLOOKUP($C9837,'[1]Reaction type'!$B$2:$D$17,2,0)</f>
        <v>positive</v>
      </c>
    </row>
    <row r="9838" customFormat="1" spans="1:9">
      <c r="A9838">
        <v>10218</v>
      </c>
      <c r="B9838" s="1" t="s">
        <v>430</v>
      </c>
      <c r="C9838" t="s">
        <v>57</v>
      </c>
      <c r="D9838">
        <f>VLOOKUP(C9838,'[1]Reaction type'!$B$2:$D$17,3,0)</f>
        <v>72</v>
      </c>
      <c r="E9838" s="2">
        <v>44012.4086458333</v>
      </c>
      <c r="F9838" s="2" t="str">
        <f t="shared" si="153"/>
        <v>June</v>
      </c>
      <c r="G9838" t="str">
        <f>VLOOKUP($B9838,[1]Content!$B$2:$D$1001,2,0)</f>
        <v>GIF</v>
      </c>
      <c r="H9838" t="str">
        <f>VLOOKUP($B9838,[1]Content!$B$2:$D$1001,3,0)</f>
        <v>culture</v>
      </c>
      <c r="I9838" t="str">
        <f>VLOOKUP($C9838,'[1]Reaction type'!$B$2:$D$17,2,0)</f>
        <v>positive</v>
      </c>
    </row>
    <row r="9839" customFormat="1" spans="1:9">
      <c r="A9839">
        <v>10219</v>
      </c>
      <c r="B9839" s="1" t="s">
        <v>430</v>
      </c>
      <c r="C9839" t="s">
        <v>31</v>
      </c>
      <c r="D9839">
        <f>VLOOKUP(C9839,'[1]Reaction type'!$B$2:$D$17,3,0)</f>
        <v>30</v>
      </c>
      <c r="E9839" s="2">
        <v>44014.3566782407</v>
      </c>
      <c r="F9839" s="2" t="str">
        <f t="shared" si="153"/>
        <v>July</v>
      </c>
      <c r="G9839" t="str">
        <f>VLOOKUP($B9839,[1]Content!$B$2:$D$1001,2,0)</f>
        <v>GIF</v>
      </c>
      <c r="H9839" t="str">
        <f>VLOOKUP($B9839,[1]Content!$B$2:$D$1001,3,0)</f>
        <v>culture</v>
      </c>
      <c r="I9839" t="str">
        <f>VLOOKUP($C9839,'[1]Reaction type'!$B$2:$D$17,2,0)</f>
        <v>positive</v>
      </c>
    </row>
    <row r="9840" customFormat="1" spans="1:9">
      <c r="A9840">
        <v>10220</v>
      </c>
      <c r="B9840" s="1" t="s">
        <v>430</v>
      </c>
      <c r="C9840" t="s">
        <v>42</v>
      </c>
      <c r="D9840">
        <f>VLOOKUP(C9840,'[1]Reaction type'!$B$2:$D$17,3,0)</f>
        <v>20</v>
      </c>
      <c r="E9840" s="2">
        <v>44160.9758680556</v>
      </c>
      <c r="F9840" s="2" t="str">
        <f t="shared" si="153"/>
        <v>November</v>
      </c>
      <c r="G9840" t="str">
        <f>VLOOKUP($B9840,[1]Content!$B$2:$D$1001,2,0)</f>
        <v>GIF</v>
      </c>
      <c r="H9840" t="str">
        <f>VLOOKUP($B9840,[1]Content!$B$2:$D$1001,3,0)</f>
        <v>culture</v>
      </c>
      <c r="I9840" t="str">
        <f>VLOOKUP($C9840,'[1]Reaction type'!$B$2:$D$17,2,0)</f>
        <v>neutral</v>
      </c>
    </row>
    <row r="9841" customFormat="1" spans="1:9">
      <c r="A9841">
        <v>10221</v>
      </c>
      <c r="B9841" s="1" t="s">
        <v>430</v>
      </c>
      <c r="C9841" t="s">
        <v>37</v>
      </c>
      <c r="D9841">
        <f>VLOOKUP(C9841,'[1]Reaction type'!$B$2:$D$17,3,0)</f>
        <v>5</v>
      </c>
      <c r="E9841" s="2">
        <v>44321.2175115741</v>
      </c>
      <c r="F9841" s="2" t="str">
        <f t="shared" si="153"/>
        <v>May</v>
      </c>
      <c r="G9841" t="str">
        <f>VLOOKUP($B9841,[1]Content!$B$2:$D$1001,2,0)</f>
        <v>GIF</v>
      </c>
      <c r="H9841" t="str">
        <f>VLOOKUP($B9841,[1]Content!$B$2:$D$1001,3,0)</f>
        <v>culture</v>
      </c>
      <c r="I9841" t="str">
        <f>VLOOKUP($C9841,'[1]Reaction type'!$B$2:$D$17,2,0)</f>
        <v>negative</v>
      </c>
    </row>
    <row r="9842" customFormat="1" spans="1:9">
      <c r="A9842">
        <v>10223</v>
      </c>
      <c r="B9842" s="1" t="s">
        <v>431</v>
      </c>
      <c r="C9842" t="s">
        <v>42</v>
      </c>
      <c r="D9842">
        <f>VLOOKUP(C9842,'[1]Reaction type'!$B$2:$D$17,3,0)</f>
        <v>20</v>
      </c>
      <c r="E9842" s="2">
        <v>44162.8847800926</v>
      </c>
      <c r="F9842" s="2" t="str">
        <f t="shared" si="153"/>
        <v>November</v>
      </c>
      <c r="G9842" t="str">
        <f>VLOOKUP($B9842,[1]Content!$B$2:$D$1001,2,0)</f>
        <v>video</v>
      </c>
      <c r="H9842" t="str">
        <f>VLOOKUP($B9842,[1]Content!$B$2:$D$1001,3,0)</f>
        <v>fitness</v>
      </c>
      <c r="I9842" t="str">
        <f>VLOOKUP($C9842,'[1]Reaction type'!$B$2:$D$17,2,0)</f>
        <v>neutral</v>
      </c>
    </row>
    <row r="9843" customFormat="1" spans="1:9">
      <c r="A9843">
        <v>10224</v>
      </c>
      <c r="B9843" s="1" t="s">
        <v>431</v>
      </c>
      <c r="C9843" t="s">
        <v>31</v>
      </c>
      <c r="D9843">
        <f>VLOOKUP(C9843,'[1]Reaction type'!$B$2:$D$17,3,0)</f>
        <v>30</v>
      </c>
      <c r="E9843" s="2">
        <v>44158.9373958333</v>
      </c>
      <c r="F9843" s="2" t="str">
        <f t="shared" si="153"/>
        <v>November</v>
      </c>
      <c r="G9843" t="str">
        <f>VLOOKUP($B9843,[1]Content!$B$2:$D$1001,2,0)</f>
        <v>video</v>
      </c>
      <c r="H9843" t="str">
        <f>VLOOKUP($B9843,[1]Content!$B$2:$D$1001,3,0)</f>
        <v>fitness</v>
      </c>
      <c r="I9843" t="str">
        <f>VLOOKUP($C9843,'[1]Reaction type'!$B$2:$D$17,2,0)</f>
        <v>positive</v>
      </c>
    </row>
    <row r="9844" customFormat="1" spans="1:9">
      <c r="A9844">
        <v>10225</v>
      </c>
      <c r="B9844" s="1" t="s">
        <v>431</v>
      </c>
      <c r="C9844" t="s">
        <v>57</v>
      </c>
      <c r="D9844">
        <f>VLOOKUP(C9844,'[1]Reaction type'!$B$2:$D$17,3,0)</f>
        <v>72</v>
      </c>
      <c r="E9844" s="2">
        <v>44268.0823726852</v>
      </c>
      <c r="F9844" s="2" t="str">
        <f t="shared" si="153"/>
        <v>March</v>
      </c>
      <c r="G9844" t="str">
        <f>VLOOKUP($B9844,[1]Content!$B$2:$D$1001,2,0)</f>
        <v>video</v>
      </c>
      <c r="H9844" t="str">
        <f>VLOOKUP($B9844,[1]Content!$B$2:$D$1001,3,0)</f>
        <v>fitness</v>
      </c>
      <c r="I9844" t="str">
        <f>VLOOKUP($C9844,'[1]Reaction type'!$B$2:$D$17,2,0)</f>
        <v>positive</v>
      </c>
    </row>
    <row r="9845" customFormat="1" spans="1:9">
      <c r="A9845">
        <v>10226</v>
      </c>
      <c r="B9845" s="1" t="s">
        <v>431</v>
      </c>
      <c r="C9845" t="s">
        <v>33</v>
      </c>
      <c r="D9845">
        <f>VLOOKUP(C9845,'[1]Reaction type'!$B$2:$D$17,3,0)</f>
        <v>35</v>
      </c>
      <c r="E9845" s="2">
        <v>44129.7666203704</v>
      </c>
      <c r="F9845" s="2" t="str">
        <f t="shared" si="153"/>
        <v>October</v>
      </c>
      <c r="G9845" t="str">
        <f>VLOOKUP($B9845,[1]Content!$B$2:$D$1001,2,0)</f>
        <v>video</v>
      </c>
      <c r="H9845" t="str">
        <f>VLOOKUP($B9845,[1]Content!$B$2:$D$1001,3,0)</f>
        <v>fitness</v>
      </c>
      <c r="I9845" t="str">
        <f>VLOOKUP($C9845,'[1]Reaction type'!$B$2:$D$17,2,0)</f>
        <v>neutral</v>
      </c>
    </row>
    <row r="9846" customFormat="1" spans="1:9">
      <c r="A9846">
        <v>10227</v>
      </c>
      <c r="B9846" s="1" t="s">
        <v>431</v>
      </c>
      <c r="C9846" t="s">
        <v>31</v>
      </c>
      <c r="D9846">
        <f>VLOOKUP(C9846,'[1]Reaction type'!$B$2:$D$17,3,0)</f>
        <v>30</v>
      </c>
      <c r="E9846" s="2">
        <v>44339.7678819444</v>
      </c>
      <c r="F9846" s="2" t="str">
        <f t="shared" si="153"/>
        <v>May</v>
      </c>
      <c r="G9846" t="str">
        <f>VLOOKUP($B9846,[1]Content!$B$2:$D$1001,2,0)</f>
        <v>video</v>
      </c>
      <c r="H9846" t="str">
        <f>VLOOKUP($B9846,[1]Content!$B$2:$D$1001,3,0)</f>
        <v>fitness</v>
      </c>
      <c r="I9846" t="str">
        <f>VLOOKUP($C9846,'[1]Reaction type'!$B$2:$D$17,2,0)</f>
        <v>positive</v>
      </c>
    </row>
    <row r="9847" customFormat="1" spans="1:9">
      <c r="A9847">
        <v>10228</v>
      </c>
      <c r="B9847" s="1" t="s">
        <v>431</v>
      </c>
      <c r="C9847" t="s">
        <v>28</v>
      </c>
      <c r="D9847">
        <f>VLOOKUP(C9847,'[1]Reaction type'!$B$2:$D$17,3,0)</f>
        <v>15</v>
      </c>
      <c r="E9847" s="2">
        <v>44136.9242824074</v>
      </c>
      <c r="F9847" s="2" t="str">
        <f t="shared" si="153"/>
        <v>November</v>
      </c>
      <c r="G9847" t="str">
        <f>VLOOKUP($B9847,[1]Content!$B$2:$D$1001,2,0)</f>
        <v>video</v>
      </c>
      <c r="H9847" t="str">
        <f>VLOOKUP($B9847,[1]Content!$B$2:$D$1001,3,0)</f>
        <v>fitness</v>
      </c>
      <c r="I9847" t="str">
        <f>VLOOKUP($C9847,'[1]Reaction type'!$B$2:$D$17,2,0)</f>
        <v>negative</v>
      </c>
    </row>
    <row r="9848" customFormat="1" spans="1:9">
      <c r="A9848">
        <v>10229</v>
      </c>
      <c r="B9848" s="1" t="s">
        <v>431</v>
      </c>
      <c r="C9848" t="s">
        <v>42</v>
      </c>
      <c r="D9848">
        <f>VLOOKUP(C9848,'[1]Reaction type'!$B$2:$D$17,3,0)</f>
        <v>20</v>
      </c>
      <c r="E9848" s="2">
        <v>44294.6907175926</v>
      </c>
      <c r="F9848" s="2" t="str">
        <f t="shared" si="153"/>
        <v>April</v>
      </c>
      <c r="G9848" t="str">
        <f>VLOOKUP($B9848,[1]Content!$B$2:$D$1001,2,0)</f>
        <v>video</v>
      </c>
      <c r="H9848" t="str">
        <f>VLOOKUP($B9848,[1]Content!$B$2:$D$1001,3,0)</f>
        <v>fitness</v>
      </c>
      <c r="I9848" t="str">
        <f>VLOOKUP($C9848,'[1]Reaction type'!$B$2:$D$17,2,0)</f>
        <v>neutral</v>
      </c>
    </row>
    <row r="9849" customFormat="1" spans="1:9">
      <c r="A9849">
        <v>10230</v>
      </c>
      <c r="B9849" s="1" t="s">
        <v>431</v>
      </c>
      <c r="C9849" t="s">
        <v>40</v>
      </c>
      <c r="D9849">
        <f>VLOOKUP(C9849,'[1]Reaction type'!$B$2:$D$17,3,0)</f>
        <v>65</v>
      </c>
      <c r="E9849" s="2">
        <v>44181.0978587963</v>
      </c>
      <c r="F9849" s="2" t="str">
        <f t="shared" si="153"/>
        <v>December</v>
      </c>
      <c r="G9849" t="str">
        <f>VLOOKUP($B9849,[1]Content!$B$2:$D$1001,2,0)</f>
        <v>video</v>
      </c>
      <c r="H9849" t="str">
        <f>VLOOKUP($B9849,[1]Content!$B$2:$D$1001,3,0)</f>
        <v>fitness</v>
      </c>
      <c r="I9849" t="str">
        <f>VLOOKUP($C9849,'[1]Reaction type'!$B$2:$D$17,2,0)</f>
        <v>positive</v>
      </c>
    </row>
    <row r="9850" customFormat="1" spans="1:9">
      <c r="A9850">
        <v>10233</v>
      </c>
      <c r="B9850" s="1" t="s">
        <v>432</v>
      </c>
      <c r="C9850" t="s">
        <v>24</v>
      </c>
      <c r="D9850">
        <f>VLOOKUP(C9850,'[1]Reaction type'!$B$2:$D$17,3,0)</f>
        <v>0</v>
      </c>
      <c r="E9850" s="2">
        <v>44027.9490972222</v>
      </c>
      <c r="F9850" s="2" t="str">
        <f t="shared" si="153"/>
        <v>July</v>
      </c>
      <c r="G9850" t="str">
        <f>VLOOKUP($B9850,[1]Content!$B$2:$D$1001,2,0)</f>
        <v>audio</v>
      </c>
      <c r="H9850" t="str">
        <f>VLOOKUP($B9850,[1]Content!$B$2:$D$1001,3,0)</f>
        <v>studying</v>
      </c>
      <c r="I9850" t="str">
        <f>VLOOKUP($C9850,'[1]Reaction type'!$B$2:$D$17,2,0)</f>
        <v>negative</v>
      </c>
    </row>
    <row r="9851" customFormat="1" spans="1:9">
      <c r="A9851">
        <v>10234</v>
      </c>
      <c r="B9851" s="1" t="s">
        <v>432</v>
      </c>
      <c r="C9851" t="s">
        <v>31</v>
      </c>
      <c r="D9851">
        <f>VLOOKUP(C9851,'[1]Reaction type'!$B$2:$D$17,3,0)</f>
        <v>30</v>
      </c>
      <c r="E9851" s="2">
        <v>44082.0414351852</v>
      </c>
      <c r="F9851" s="2" t="str">
        <f t="shared" si="153"/>
        <v>September</v>
      </c>
      <c r="G9851" t="str">
        <f>VLOOKUP($B9851,[1]Content!$B$2:$D$1001,2,0)</f>
        <v>audio</v>
      </c>
      <c r="H9851" t="str">
        <f>VLOOKUP($B9851,[1]Content!$B$2:$D$1001,3,0)</f>
        <v>studying</v>
      </c>
      <c r="I9851" t="str">
        <f>VLOOKUP($C9851,'[1]Reaction type'!$B$2:$D$17,2,0)</f>
        <v>positive</v>
      </c>
    </row>
    <row r="9852" customFormat="1" spans="1:9">
      <c r="A9852">
        <v>10235</v>
      </c>
      <c r="B9852" s="1" t="s">
        <v>432</v>
      </c>
      <c r="C9852" t="s">
        <v>28</v>
      </c>
      <c r="D9852">
        <f>VLOOKUP(C9852,'[1]Reaction type'!$B$2:$D$17,3,0)</f>
        <v>15</v>
      </c>
      <c r="E9852" s="2">
        <v>44109.3138194444</v>
      </c>
      <c r="F9852" s="2" t="str">
        <f t="shared" si="153"/>
        <v>October</v>
      </c>
      <c r="G9852" t="str">
        <f>VLOOKUP($B9852,[1]Content!$B$2:$D$1001,2,0)</f>
        <v>audio</v>
      </c>
      <c r="H9852" t="str">
        <f>VLOOKUP($B9852,[1]Content!$B$2:$D$1001,3,0)</f>
        <v>studying</v>
      </c>
      <c r="I9852" t="str">
        <f>VLOOKUP($C9852,'[1]Reaction type'!$B$2:$D$17,2,0)</f>
        <v>negative</v>
      </c>
    </row>
    <row r="9853" customFormat="1" spans="1:9">
      <c r="A9853">
        <v>10236</v>
      </c>
      <c r="B9853" s="1" t="s">
        <v>432</v>
      </c>
      <c r="C9853" t="s">
        <v>26</v>
      </c>
      <c r="D9853">
        <f>VLOOKUP(C9853,'[1]Reaction type'!$B$2:$D$17,3,0)</f>
        <v>10</v>
      </c>
      <c r="E9853" s="2">
        <v>44216.3152430556</v>
      </c>
      <c r="F9853" s="2" t="str">
        <f t="shared" si="153"/>
        <v>January</v>
      </c>
      <c r="G9853" t="str">
        <f>VLOOKUP($B9853,[1]Content!$B$2:$D$1001,2,0)</f>
        <v>audio</v>
      </c>
      <c r="H9853" t="str">
        <f>VLOOKUP($B9853,[1]Content!$B$2:$D$1001,3,0)</f>
        <v>studying</v>
      </c>
      <c r="I9853" t="str">
        <f>VLOOKUP($C9853,'[1]Reaction type'!$B$2:$D$17,2,0)</f>
        <v>negative</v>
      </c>
    </row>
    <row r="9854" customFormat="1" spans="1:9">
      <c r="A9854">
        <v>10237</v>
      </c>
      <c r="B9854" s="1" t="s">
        <v>432</v>
      </c>
      <c r="C9854" t="s">
        <v>50</v>
      </c>
      <c r="D9854">
        <f>VLOOKUP(C9854,'[1]Reaction type'!$B$2:$D$17,3,0)</f>
        <v>45</v>
      </c>
      <c r="E9854" s="2">
        <v>44211.7760069444</v>
      </c>
      <c r="F9854" s="2" t="str">
        <f t="shared" si="153"/>
        <v>January</v>
      </c>
      <c r="G9854" t="str">
        <f>VLOOKUP($B9854,[1]Content!$B$2:$D$1001,2,0)</f>
        <v>audio</v>
      </c>
      <c r="H9854" t="str">
        <f>VLOOKUP($B9854,[1]Content!$B$2:$D$1001,3,0)</f>
        <v>studying</v>
      </c>
      <c r="I9854" t="str">
        <f>VLOOKUP($C9854,'[1]Reaction type'!$B$2:$D$17,2,0)</f>
        <v>positive</v>
      </c>
    </row>
    <row r="9855" customFormat="1" spans="1:9">
      <c r="A9855">
        <v>10238</v>
      </c>
      <c r="B9855" s="1" t="s">
        <v>432</v>
      </c>
      <c r="C9855" t="s">
        <v>52</v>
      </c>
      <c r="D9855">
        <f>VLOOKUP(C9855,'[1]Reaction type'!$B$2:$D$17,3,0)</f>
        <v>50</v>
      </c>
      <c r="E9855" s="2">
        <v>44183.8678935185</v>
      </c>
      <c r="F9855" s="2" t="str">
        <f t="shared" si="153"/>
        <v>December</v>
      </c>
      <c r="G9855" t="str">
        <f>VLOOKUP($B9855,[1]Content!$B$2:$D$1001,2,0)</f>
        <v>audio</v>
      </c>
      <c r="H9855" t="str">
        <f>VLOOKUP($B9855,[1]Content!$B$2:$D$1001,3,0)</f>
        <v>studying</v>
      </c>
      <c r="I9855" t="str">
        <f>VLOOKUP($C9855,'[1]Reaction type'!$B$2:$D$17,2,0)</f>
        <v>positive</v>
      </c>
    </row>
    <row r="9856" customFormat="1" spans="1:9">
      <c r="A9856">
        <v>10239</v>
      </c>
      <c r="B9856" s="1" t="s">
        <v>432</v>
      </c>
      <c r="C9856" t="s">
        <v>35</v>
      </c>
      <c r="D9856">
        <f>VLOOKUP(C9856,'[1]Reaction type'!$B$2:$D$17,3,0)</f>
        <v>70</v>
      </c>
      <c r="E9856" s="2">
        <v>44179.1620023148</v>
      </c>
      <c r="F9856" s="2" t="str">
        <f t="shared" si="153"/>
        <v>December</v>
      </c>
      <c r="G9856" t="str">
        <f>VLOOKUP($B9856,[1]Content!$B$2:$D$1001,2,0)</f>
        <v>audio</v>
      </c>
      <c r="H9856" t="str">
        <f>VLOOKUP($B9856,[1]Content!$B$2:$D$1001,3,0)</f>
        <v>studying</v>
      </c>
      <c r="I9856" t="str">
        <f>VLOOKUP($C9856,'[1]Reaction type'!$B$2:$D$17,2,0)</f>
        <v>positive</v>
      </c>
    </row>
    <row r="9857" customFormat="1" spans="1:9">
      <c r="A9857">
        <v>10240</v>
      </c>
      <c r="B9857" s="1" t="s">
        <v>432</v>
      </c>
      <c r="C9857" t="s">
        <v>50</v>
      </c>
      <c r="D9857">
        <f>VLOOKUP(C9857,'[1]Reaction type'!$B$2:$D$17,3,0)</f>
        <v>45</v>
      </c>
      <c r="E9857" s="2">
        <v>44361.8303356481</v>
      </c>
      <c r="F9857" s="2" t="str">
        <f t="shared" si="153"/>
        <v>June</v>
      </c>
      <c r="G9857" t="str">
        <f>VLOOKUP($B9857,[1]Content!$B$2:$D$1001,2,0)</f>
        <v>audio</v>
      </c>
      <c r="H9857" t="str">
        <f>VLOOKUP($B9857,[1]Content!$B$2:$D$1001,3,0)</f>
        <v>studying</v>
      </c>
      <c r="I9857" t="str">
        <f>VLOOKUP($C9857,'[1]Reaction type'!$B$2:$D$17,2,0)</f>
        <v>positive</v>
      </c>
    </row>
    <row r="9858" customFormat="1" spans="1:9">
      <c r="A9858">
        <v>10241</v>
      </c>
      <c r="B9858" s="1" t="s">
        <v>432</v>
      </c>
      <c r="C9858" t="s">
        <v>28</v>
      </c>
      <c r="D9858">
        <f>VLOOKUP(C9858,'[1]Reaction type'!$B$2:$D$17,3,0)</f>
        <v>15</v>
      </c>
      <c r="E9858" s="2">
        <v>44019.3862962963</v>
      </c>
      <c r="F9858" s="2" t="str">
        <f t="shared" si="153"/>
        <v>July</v>
      </c>
      <c r="G9858" t="str">
        <f>VLOOKUP($B9858,[1]Content!$B$2:$D$1001,2,0)</f>
        <v>audio</v>
      </c>
      <c r="H9858" t="str">
        <f>VLOOKUP($B9858,[1]Content!$B$2:$D$1001,3,0)</f>
        <v>studying</v>
      </c>
      <c r="I9858" t="str">
        <f>VLOOKUP($C9858,'[1]Reaction type'!$B$2:$D$17,2,0)</f>
        <v>negative</v>
      </c>
    </row>
    <row r="9859" customFormat="1" spans="1:9">
      <c r="A9859">
        <v>10243</v>
      </c>
      <c r="B9859" s="1" t="s">
        <v>433</v>
      </c>
      <c r="C9859" t="s">
        <v>48</v>
      </c>
      <c r="D9859">
        <f>VLOOKUP(C9859,'[1]Reaction type'!$B$2:$D$17,3,0)</f>
        <v>75</v>
      </c>
      <c r="E9859" s="2">
        <v>44009.5757407407</v>
      </c>
      <c r="F9859" s="2" t="str">
        <f t="shared" ref="F9859:F9922" si="154">TEXT(E9859,"mmmm")</f>
        <v>June</v>
      </c>
      <c r="G9859" t="str">
        <f>VLOOKUP($B9859,[1]Content!$B$2:$D$1001,2,0)</f>
        <v>audio</v>
      </c>
      <c r="H9859" t="str">
        <f>VLOOKUP($B9859,[1]Content!$B$2:$D$1001,3,0)</f>
        <v>studying</v>
      </c>
      <c r="I9859" t="str">
        <f>VLOOKUP($C9859,'[1]Reaction type'!$B$2:$D$17,2,0)</f>
        <v>positive</v>
      </c>
    </row>
    <row r="9860" customFormat="1" spans="1:9">
      <c r="A9860">
        <v>10244</v>
      </c>
      <c r="B9860" s="1" t="s">
        <v>433</v>
      </c>
      <c r="C9860" t="s">
        <v>28</v>
      </c>
      <c r="D9860">
        <f>VLOOKUP(C9860,'[1]Reaction type'!$B$2:$D$17,3,0)</f>
        <v>15</v>
      </c>
      <c r="E9860" s="2">
        <v>44322.484525463</v>
      </c>
      <c r="F9860" s="2" t="str">
        <f t="shared" si="154"/>
        <v>May</v>
      </c>
      <c r="G9860" t="str">
        <f>VLOOKUP($B9860,[1]Content!$B$2:$D$1001,2,0)</f>
        <v>audio</v>
      </c>
      <c r="H9860" t="str">
        <f>VLOOKUP($B9860,[1]Content!$B$2:$D$1001,3,0)</f>
        <v>studying</v>
      </c>
      <c r="I9860" t="str">
        <f>VLOOKUP($C9860,'[1]Reaction type'!$B$2:$D$17,2,0)</f>
        <v>negative</v>
      </c>
    </row>
    <row r="9861" customFormat="1" spans="1:9">
      <c r="A9861">
        <v>10245</v>
      </c>
      <c r="B9861" s="1" t="s">
        <v>433</v>
      </c>
      <c r="C9861" t="s">
        <v>33</v>
      </c>
      <c r="D9861">
        <f>VLOOKUP(C9861,'[1]Reaction type'!$B$2:$D$17,3,0)</f>
        <v>35</v>
      </c>
      <c r="E9861" s="2">
        <v>44135.8297685185</v>
      </c>
      <c r="F9861" s="2" t="str">
        <f t="shared" si="154"/>
        <v>October</v>
      </c>
      <c r="G9861" t="str">
        <f>VLOOKUP($B9861,[1]Content!$B$2:$D$1001,2,0)</f>
        <v>audio</v>
      </c>
      <c r="H9861" t="str">
        <f>VLOOKUP($B9861,[1]Content!$B$2:$D$1001,3,0)</f>
        <v>studying</v>
      </c>
      <c r="I9861" t="str">
        <f>VLOOKUP($C9861,'[1]Reaction type'!$B$2:$D$17,2,0)</f>
        <v>neutral</v>
      </c>
    </row>
    <row r="9862" customFormat="1" spans="1:9">
      <c r="A9862">
        <v>10247</v>
      </c>
      <c r="B9862" s="1" t="s">
        <v>434</v>
      </c>
      <c r="C9862" t="s">
        <v>57</v>
      </c>
      <c r="D9862">
        <f>VLOOKUP(C9862,'[1]Reaction type'!$B$2:$D$17,3,0)</f>
        <v>72</v>
      </c>
      <c r="E9862" s="2">
        <v>44079.3409027778</v>
      </c>
      <c r="F9862" s="2" t="str">
        <f t="shared" si="154"/>
        <v>September</v>
      </c>
      <c r="G9862" t="str">
        <f>VLOOKUP($B9862,[1]Content!$B$2:$D$1001,2,0)</f>
        <v>photo</v>
      </c>
      <c r="H9862" t="str">
        <f>VLOOKUP($B9862,[1]Content!$B$2:$D$1001,3,0)</f>
        <v>science</v>
      </c>
      <c r="I9862" t="str">
        <f>VLOOKUP($C9862,'[1]Reaction type'!$B$2:$D$17,2,0)</f>
        <v>positive</v>
      </c>
    </row>
    <row r="9863" customFormat="1" spans="1:9">
      <c r="A9863">
        <v>10248</v>
      </c>
      <c r="B9863" s="1" t="s">
        <v>434</v>
      </c>
      <c r="C9863" t="s">
        <v>48</v>
      </c>
      <c r="D9863">
        <f>VLOOKUP(C9863,'[1]Reaction type'!$B$2:$D$17,3,0)</f>
        <v>75</v>
      </c>
      <c r="E9863" s="2">
        <v>44262.8844097222</v>
      </c>
      <c r="F9863" s="2" t="str">
        <f t="shared" si="154"/>
        <v>March</v>
      </c>
      <c r="G9863" t="str">
        <f>VLOOKUP($B9863,[1]Content!$B$2:$D$1001,2,0)</f>
        <v>photo</v>
      </c>
      <c r="H9863" t="str">
        <f>VLOOKUP($B9863,[1]Content!$B$2:$D$1001,3,0)</f>
        <v>science</v>
      </c>
      <c r="I9863" t="str">
        <f>VLOOKUP($C9863,'[1]Reaction type'!$B$2:$D$17,2,0)</f>
        <v>positive</v>
      </c>
    </row>
    <row r="9864" customFormat="1" spans="1:9">
      <c r="A9864">
        <v>10249</v>
      </c>
      <c r="B9864" s="1" t="s">
        <v>434</v>
      </c>
      <c r="C9864" t="s">
        <v>53</v>
      </c>
      <c r="D9864">
        <f>VLOOKUP(C9864,'[1]Reaction type'!$B$2:$D$17,3,0)</f>
        <v>60</v>
      </c>
      <c r="E9864" s="2">
        <v>44026.4528240741</v>
      </c>
      <c r="F9864" s="2" t="str">
        <f t="shared" si="154"/>
        <v>July</v>
      </c>
      <c r="G9864" t="str">
        <f>VLOOKUP($B9864,[1]Content!$B$2:$D$1001,2,0)</f>
        <v>photo</v>
      </c>
      <c r="H9864" t="str">
        <f>VLOOKUP($B9864,[1]Content!$B$2:$D$1001,3,0)</f>
        <v>science</v>
      </c>
      <c r="I9864" t="str">
        <f>VLOOKUP($C9864,'[1]Reaction type'!$B$2:$D$17,2,0)</f>
        <v>positive</v>
      </c>
    </row>
    <row r="9865" customFormat="1" spans="1:9">
      <c r="A9865">
        <v>10251</v>
      </c>
      <c r="B9865" s="1" t="s">
        <v>435</v>
      </c>
      <c r="C9865" t="s">
        <v>57</v>
      </c>
      <c r="D9865">
        <f>VLOOKUP(C9865,'[1]Reaction type'!$B$2:$D$17,3,0)</f>
        <v>72</v>
      </c>
      <c r="E9865" s="2">
        <v>44102.6953587963</v>
      </c>
      <c r="F9865" s="2" t="str">
        <f t="shared" si="154"/>
        <v>September</v>
      </c>
      <c r="G9865" t="str">
        <f>VLOOKUP($B9865,[1]Content!$B$2:$D$1001,2,0)</f>
        <v>audio</v>
      </c>
      <c r="H9865" t="str">
        <f>VLOOKUP($B9865,[1]Content!$B$2:$D$1001,3,0)</f>
        <v>technology</v>
      </c>
      <c r="I9865" t="str">
        <f>VLOOKUP($C9865,'[1]Reaction type'!$B$2:$D$17,2,0)</f>
        <v>positive</v>
      </c>
    </row>
    <row r="9866" customFormat="1" spans="1:9">
      <c r="A9866">
        <v>10252</v>
      </c>
      <c r="B9866" s="1" t="s">
        <v>435</v>
      </c>
      <c r="C9866" t="s">
        <v>57</v>
      </c>
      <c r="D9866">
        <f>VLOOKUP(C9866,'[1]Reaction type'!$B$2:$D$17,3,0)</f>
        <v>72</v>
      </c>
      <c r="E9866" s="2">
        <v>44182.9115972222</v>
      </c>
      <c r="F9866" s="2" t="str">
        <f t="shared" si="154"/>
        <v>December</v>
      </c>
      <c r="G9866" t="str">
        <f>VLOOKUP($B9866,[1]Content!$B$2:$D$1001,2,0)</f>
        <v>audio</v>
      </c>
      <c r="H9866" t="str">
        <f>VLOOKUP($B9866,[1]Content!$B$2:$D$1001,3,0)</f>
        <v>technology</v>
      </c>
      <c r="I9866" t="str">
        <f>VLOOKUP($C9866,'[1]Reaction type'!$B$2:$D$17,2,0)</f>
        <v>positive</v>
      </c>
    </row>
    <row r="9867" customFormat="1" spans="1:9">
      <c r="A9867">
        <v>10253</v>
      </c>
      <c r="B9867" s="1" t="s">
        <v>435</v>
      </c>
      <c r="C9867" t="s">
        <v>40</v>
      </c>
      <c r="D9867">
        <f>VLOOKUP(C9867,'[1]Reaction type'!$B$2:$D$17,3,0)</f>
        <v>65</v>
      </c>
      <c r="E9867" s="2">
        <v>44345.4604976852</v>
      </c>
      <c r="F9867" s="2" t="str">
        <f t="shared" si="154"/>
        <v>May</v>
      </c>
      <c r="G9867" t="str">
        <f>VLOOKUP($B9867,[1]Content!$B$2:$D$1001,2,0)</f>
        <v>audio</v>
      </c>
      <c r="H9867" t="str">
        <f>VLOOKUP($B9867,[1]Content!$B$2:$D$1001,3,0)</f>
        <v>technology</v>
      </c>
      <c r="I9867" t="str">
        <f>VLOOKUP($C9867,'[1]Reaction type'!$B$2:$D$17,2,0)</f>
        <v>positive</v>
      </c>
    </row>
    <row r="9868" customFormat="1" spans="1:9">
      <c r="A9868">
        <v>10254</v>
      </c>
      <c r="B9868" s="1" t="s">
        <v>435</v>
      </c>
      <c r="C9868" t="s">
        <v>48</v>
      </c>
      <c r="D9868">
        <f>VLOOKUP(C9868,'[1]Reaction type'!$B$2:$D$17,3,0)</f>
        <v>75</v>
      </c>
      <c r="E9868" s="2">
        <v>44202.385162037</v>
      </c>
      <c r="F9868" s="2" t="str">
        <f t="shared" si="154"/>
        <v>January</v>
      </c>
      <c r="G9868" t="str">
        <f>VLOOKUP($B9868,[1]Content!$B$2:$D$1001,2,0)</f>
        <v>audio</v>
      </c>
      <c r="H9868" t="str">
        <f>VLOOKUP($B9868,[1]Content!$B$2:$D$1001,3,0)</f>
        <v>technology</v>
      </c>
      <c r="I9868" t="str">
        <f>VLOOKUP($C9868,'[1]Reaction type'!$B$2:$D$17,2,0)</f>
        <v>positive</v>
      </c>
    </row>
    <row r="9869" customFormat="1" spans="1:9">
      <c r="A9869">
        <v>10255</v>
      </c>
      <c r="B9869" s="1" t="s">
        <v>435</v>
      </c>
      <c r="C9869" t="s">
        <v>57</v>
      </c>
      <c r="D9869">
        <f>VLOOKUP(C9869,'[1]Reaction type'!$B$2:$D$17,3,0)</f>
        <v>72</v>
      </c>
      <c r="E9869" s="2">
        <v>44164.1801041667</v>
      </c>
      <c r="F9869" s="2" t="str">
        <f t="shared" si="154"/>
        <v>November</v>
      </c>
      <c r="G9869" t="str">
        <f>VLOOKUP($B9869,[1]Content!$B$2:$D$1001,2,0)</f>
        <v>audio</v>
      </c>
      <c r="H9869" t="str">
        <f>VLOOKUP($B9869,[1]Content!$B$2:$D$1001,3,0)</f>
        <v>technology</v>
      </c>
      <c r="I9869" t="str">
        <f>VLOOKUP($C9869,'[1]Reaction type'!$B$2:$D$17,2,0)</f>
        <v>positive</v>
      </c>
    </row>
    <row r="9870" customFormat="1" spans="1:9">
      <c r="A9870">
        <v>10256</v>
      </c>
      <c r="B9870" s="1" t="s">
        <v>435</v>
      </c>
      <c r="C9870" t="s">
        <v>53</v>
      </c>
      <c r="D9870">
        <f>VLOOKUP(C9870,'[1]Reaction type'!$B$2:$D$17,3,0)</f>
        <v>60</v>
      </c>
      <c r="E9870" s="2">
        <v>44282.4788194444</v>
      </c>
      <c r="F9870" s="2" t="str">
        <f t="shared" si="154"/>
        <v>March</v>
      </c>
      <c r="G9870" t="str">
        <f>VLOOKUP($B9870,[1]Content!$B$2:$D$1001,2,0)</f>
        <v>audio</v>
      </c>
      <c r="H9870" t="str">
        <f>VLOOKUP($B9870,[1]Content!$B$2:$D$1001,3,0)</f>
        <v>technology</v>
      </c>
      <c r="I9870" t="str">
        <f>VLOOKUP($C9870,'[1]Reaction type'!$B$2:$D$17,2,0)</f>
        <v>positive</v>
      </c>
    </row>
    <row r="9871" customFormat="1" spans="1:9">
      <c r="A9871">
        <v>10257</v>
      </c>
      <c r="B9871" s="1" t="s">
        <v>435</v>
      </c>
      <c r="C9871" t="s">
        <v>52</v>
      </c>
      <c r="D9871">
        <f>VLOOKUP(C9871,'[1]Reaction type'!$B$2:$D$17,3,0)</f>
        <v>50</v>
      </c>
      <c r="E9871" s="2">
        <v>44106.5343171296</v>
      </c>
      <c r="F9871" s="2" t="str">
        <f t="shared" si="154"/>
        <v>October</v>
      </c>
      <c r="G9871" t="str">
        <f>VLOOKUP($B9871,[1]Content!$B$2:$D$1001,2,0)</f>
        <v>audio</v>
      </c>
      <c r="H9871" t="str">
        <f>VLOOKUP($B9871,[1]Content!$B$2:$D$1001,3,0)</f>
        <v>technology</v>
      </c>
      <c r="I9871" t="str">
        <f>VLOOKUP($C9871,'[1]Reaction type'!$B$2:$D$17,2,0)</f>
        <v>positive</v>
      </c>
    </row>
    <row r="9872" customFormat="1" spans="1:9">
      <c r="A9872">
        <v>10258</v>
      </c>
      <c r="B9872" s="1" t="s">
        <v>435</v>
      </c>
      <c r="C9872" t="s">
        <v>28</v>
      </c>
      <c r="D9872">
        <f>VLOOKUP(C9872,'[1]Reaction type'!$B$2:$D$17,3,0)</f>
        <v>15</v>
      </c>
      <c r="E9872" s="2">
        <v>44108.8770949074</v>
      </c>
      <c r="F9872" s="2" t="str">
        <f t="shared" si="154"/>
        <v>October</v>
      </c>
      <c r="G9872" t="str">
        <f>VLOOKUP($B9872,[1]Content!$B$2:$D$1001,2,0)</f>
        <v>audio</v>
      </c>
      <c r="H9872" t="str">
        <f>VLOOKUP($B9872,[1]Content!$B$2:$D$1001,3,0)</f>
        <v>technology</v>
      </c>
      <c r="I9872" t="str">
        <f>VLOOKUP($C9872,'[1]Reaction type'!$B$2:$D$17,2,0)</f>
        <v>negative</v>
      </c>
    </row>
    <row r="9873" customFormat="1" spans="1:9">
      <c r="A9873">
        <v>10259</v>
      </c>
      <c r="B9873" s="1" t="s">
        <v>435</v>
      </c>
      <c r="C9873" t="s">
        <v>28</v>
      </c>
      <c r="D9873">
        <f>VLOOKUP(C9873,'[1]Reaction type'!$B$2:$D$17,3,0)</f>
        <v>15</v>
      </c>
      <c r="E9873" s="2">
        <v>44082.8986921296</v>
      </c>
      <c r="F9873" s="2" t="str">
        <f t="shared" si="154"/>
        <v>September</v>
      </c>
      <c r="G9873" t="str">
        <f>VLOOKUP($B9873,[1]Content!$B$2:$D$1001,2,0)</f>
        <v>audio</v>
      </c>
      <c r="H9873" t="str">
        <f>VLOOKUP($B9873,[1]Content!$B$2:$D$1001,3,0)</f>
        <v>technology</v>
      </c>
      <c r="I9873" t="str">
        <f>VLOOKUP($C9873,'[1]Reaction type'!$B$2:$D$17,2,0)</f>
        <v>negative</v>
      </c>
    </row>
    <row r="9874" customFormat="1" spans="1:9">
      <c r="A9874">
        <v>10260</v>
      </c>
      <c r="B9874" s="1" t="s">
        <v>435</v>
      </c>
      <c r="C9874" t="s">
        <v>57</v>
      </c>
      <c r="D9874">
        <f>VLOOKUP(C9874,'[1]Reaction type'!$B$2:$D$17,3,0)</f>
        <v>72</v>
      </c>
      <c r="E9874" s="2">
        <v>44014.1882986111</v>
      </c>
      <c r="F9874" s="2" t="str">
        <f t="shared" si="154"/>
        <v>July</v>
      </c>
      <c r="G9874" t="str">
        <f>VLOOKUP($B9874,[1]Content!$B$2:$D$1001,2,0)</f>
        <v>audio</v>
      </c>
      <c r="H9874" t="str">
        <f>VLOOKUP($B9874,[1]Content!$B$2:$D$1001,3,0)</f>
        <v>technology</v>
      </c>
      <c r="I9874" t="str">
        <f>VLOOKUP($C9874,'[1]Reaction type'!$B$2:$D$17,2,0)</f>
        <v>positive</v>
      </c>
    </row>
    <row r="9875" customFormat="1" spans="1:9">
      <c r="A9875">
        <v>10261</v>
      </c>
      <c r="B9875" s="1" t="s">
        <v>435</v>
      </c>
      <c r="C9875" t="s">
        <v>51</v>
      </c>
      <c r="D9875">
        <f>VLOOKUP(C9875,'[1]Reaction type'!$B$2:$D$17,3,0)</f>
        <v>12</v>
      </c>
      <c r="E9875" s="2">
        <v>44125.0727199074</v>
      </c>
      <c r="F9875" s="2" t="str">
        <f t="shared" si="154"/>
        <v>October</v>
      </c>
      <c r="G9875" t="str">
        <f>VLOOKUP($B9875,[1]Content!$B$2:$D$1001,2,0)</f>
        <v>audio</v>
      </c>
      <c r="H9875" t="str">
        <f>VLOOKUP($B9875,[1]Content!$B$2:$D$1001,3,0)</f>
        <v>technology</v>
      </c>
      <c r="I9875" t="str">
        <f>VLOOKUP($C9875,'[1]Reaction type'!$B$2:$D$17,2,0)</f>
        <v>negative</v>
      </c>
    </row>
    <row r="9876" customFormat="1" spans="1:9">
      <c r="A9876">
        <v>10262</v>
      </c>
      <c r="B9876" s="1" t="s">
        <v>435</v>
      </c>
      <c r="C9876" t="s">
        <v>53</v>
      </c>
      <c r="D9876">
        <f>VLOOKUP(C9876,'[1]Reaction type'!$B$2:$D$17,3,0)</f>
        <v>60</v>
      </c>
      <c r="E9876" s="2">
        <v>44310.7099074074</v>
      </c>
      <c r="F9876" s="2" t="str">
        <f t="shared" si="154"/>
        <v>April</v>
      </c>
      <c r="G9876" t="str">
        <f>VLOOKUP($B9876,[1]Content!$B$2:$D$1001,2,0)</f>
        <v>audio</v>
      </c>
      <c r="H9876" t="str">
        <f>VLOOKUP($B9876,[1]Content!$B$2:$D$1001,3,0)</f>
        <v>technology</v>
      </c>
      <c r="I9876" t="str">
        <f>VLOOKUP($C9876,'[1]Reaction type'!$B$2:$D$17,2,0)</f>
        <v>positive</v>
      </c>
    </row>
    <row r="9877" customFormat="1" spans="1:9">
      <c r="A9877">
        <v>10263</v>
      </c>
      <c r="B9877" s="1" t="s">
        <v>435</v>
      </c>
      <c r="C9877" t="s">
        <v>42</v>
      </c>
      <c r="D9877">
        <f>VLOOKUP(C9877,'[1]Reaction type'!$B$2:$D$17,3,0)</f>
        <v>20</v>
      </c>
      <c r="E9877" s="2">
        <v>44048.1501388889</v>
      </c>
      <c r="F9877" s="2" t="str">
        <f t="shared" si="154"/>
        <v>August</v>
      </c>
      <c r="G9877" t="str">
        <f>VLOOKUP($B9877,[1]Content!$B$2:$D$1001,2,0)</f>
        <v>audio</v>
      </c>
      <c r="H9877" t="str">
        <f>VLOOKUP($B9877,[1]Content!$B$2:$D$1001,3,0)</f>
        <v>technology</v>
      </c>
      <c r="I9877" t="str">
        <f>VLOOKUP($C9877,'[1]Reaction type'!$B$2:$D$17,2,0)</f>
        <v>neutral</v>
      </c>
    </row>
    <row r="9878" customFormat="1" spans="1:9">
      <c r="A9878">
        <v>10264</v>
      </c>
      <c r="B9878" s="1" t="s">
        <v>435</v>
      </c>
      <c r="C9878" t="s">
        <v>31</v>
      </c>
      <c r="D9878">
        <f>VLOOKUP(C9878,'[1]Reaction type'!$B$2:$D$17,3,0)</f>
        <v>30</v>
      </c>
      <c r="E9878" s="2">
        <v>44148.7604282407</v>
      </c>
      <c r="F9878" s="2" t="str">
        <f t="shared" si="154"/>
        <v>November</v>
      </c>
      <c r="G9878" t="str">
        <f>VLOOKUP($B9878,[1]Content!$B$2:$D$1001,2,0)</f>
        <v>audio</v>
      </c>
      <c r="H9878" t="str">
        <f>VLOOKUP($B9878,[1]Content!$B$2:$D$1001,3,0)</f>
        <v>technology</v>
      </c>
      <c r="I9878" t="str">
        <f>VLOOKUP($C9878,'[1]Reaction type'!$B$2:$D$17,2,0)</f>
        <v>positive</v>
      </c>
    </row>
    <row r="9879" customFormat="1" spans="1:9">
      <c r="A9879">
        <v>10265</v>
      </c>
      <c r="B9879" s="1" t="s">
        <v>435</v>
      </c>
      <c r="C9879" t="s">
        <v>57</v>
      </c>
      <c r="D9879">
        <f>VLOOKUP(C9879,'[1]Reaction type'!$B$2:$D$17,3,0)</f>
        <v>72</v>
      </c>
      <c r="E9879" s="2">
        <v>44339.9684606481</v>
      </c>
      <c r="F9879" s="2" t="str">
        <f t="shared" si="154"/>
        <v>May</v>
      </c>
      <c r="G9879" t="str">
        <f>VLOOKUP($B9879,[1]Content!$B$2:$D$1001,2,0)</f>
        <v>audio</v>
      </c>
      <c r="H9879" t="str">
        <f>VLOOKUP($B9879,[1]Content!$B$2:$D$1001,3,0)</f>
        <v>technology</v>
      </c>
      <c r="I9879" t="str">
        <f>VLOOKUP($C9879,'[1]Reaction type'!$B$2:$D$17,2,0)</f>
        <v>positive</v>
      </c>
    </row>
    <row r="9880" customFormat="1" spans="1:9">
      <c r="A9880">
        <v>10266</v>
      </c>
      <c r="B9880" s="1" t="s">
        <v>435</v>
      </c>
      <c r="C9880" t="s">
        <v>31</v>
      </c>
      <c r="D9880">
        <f>VLOOKUP(C9880,'[1]Reaction type'!$B$2:$D$17,3,0)</f>
        <v>30</v>
      </c>
      <c r="E9880" s="2">
        <v>44199.0399305556</v>
      </c>
      <c r="F9880" s="2" t="str">
        <f t="shared" si="154"/>
        <v>January</v>
      </c>
      <c r="G9880" t="str">
        <f>VLOOKUP($B9880,[1]Content!$B$2:$D$1001,2,0)</f>
        <v>audio</v>
      </c>
      <c r="H9880" t="str">
        <f>VLOOKUP($B9880,[1]Content!$B$2:$D$1001,3,0)</f>
        <v>technology</v>
      </c>
      <c r="I9880" t="str">
        <f>VLOOKUP($C9880,'[1]Reaction type'!$B$2:$D$17,2,0)</f>
        <v>positive</v>
      </c>
    </row>
    <row r="9881" customFormat="1" spans="1:9">
      <c r="A9881">
        <v>10267</v>
      </c>
      <c r="B9881" s="1" t="s">
        <v>435</v>
      </c>
      <c r="C9881" t="s">
        <v>33</v>
      </c>
      <c r="D9881">
        <f>VLOOKUP(C9881,'[1]Reaction type'!$B$2:$D$17,3,0)</f>
        <v>35</v>
      </c>
      <c r="E9881" s="2">
        <v>44242.0003472222</v>
      </c>
      <c r="F9881" s="2" t="str">
        <f t="shared" si="154"/>
        <v>February</v>
      </c>
      <c r="G9881" t="str">
        <f>VLOOKUP($B9881,[1]Content!$B$2:$D$1001,2,0)</f>
        <v>audio</v>
      </c>
      <c r="H9881" t="str">
        <f>VLOOKUP($B9881,[1]Content!$B$2:$D$1001,3,0)</f>
        <v>technology</v>
      </c>
      <c r="I9881" t="str">
        <f>VLOOKUP($C9881,'[1]Reaction type'!$B$2:$D$17,2,0)</f>
        <v>neutral</v>
      </c>
    </row>
    <row r="9882" customFormat="1" spans="1:9">
      <c r="A9882">
        <v>10268</v>
      </c>
      <c r="B9882" s="1" t="s">
        <v>435</v>
      </c>
      <c r="C9882" t="s">
        <v>51</v>
      </c>
      <c r="D9882">
        <f>VLOOKUP(C9882,'[1]Reaction type'!$B$2:$D$17,3,0)</f>
        <v>12</v>
      </c>
      <c r="E9882" s="2">
        <v>44069.5052893519</v>
      </c>
      <c r="F9882" s="2" t="str">
        <f t="shared" si="154"/>
        <v>August</v>
      </c>
      <c r="G9882" t="str">
        <f>VLOOKUP($B9882,[1]Content!$B$2:$D$1001,2,0)</f>
        <v>audio</v>
      </c>
      <c r="H9882" t="str">
        <f>VLOOKUP($B9882,[1]Content!$B$2:$D$1001,3,0)</f>
        <v>technology</v>
      </c>
      <c r="I9882" t="str">
        <f>VLOOKUP($C9882,'[1]Reaction type'!$B$2:$D$17,2,0)</f>
        <v>negative</v>
      </c>
    </row>
    <row r="9883" customFormat="1" spans="1:9">
      <c r="A9883">
        <v>10269</v>
      </c>
      <c r="B9883" s="1" t="s">
        <v>435</v>
      </c>
      <c r="C9883" t="s">
        <v>48</v>
      </c>
      <c r="D9883">
        <f>VLOOKUP(C9883,'[1]Reaction type'!$B$2:$D$17,3,0)</f>
        <v>75</v>
      </c>
      <c r="E9883" s="2">
        <v>44167.1221064815</v>
      </c>
      <c r="F9883" s="2" t="str">
        <f t="shared" si="154"/>
        <v>December</v>
      </c>
      <c r="G9883" t="str">
        <f>VLOOKUP($B9883,[1]Content!$B$2:$D$1001,2,0)</f>
        <v>audio</v>
      </c>
      <c r="H9883" t="str">
        <f>VLOOKUP($B9883,[1]Content!$B$2:$D$1001,3,0)</f>
        <v>technology</v>
      </c>
      <c r="I9883" t="str">
        <f>VLOOKUP($C9883,'[1]Reaction type'!$B$2:$D$17,2,0)</f>
        <v>positive</v>
      </c>
    </row>
    <row r="9884" customFormat="1" spans="1:9">
      <c r="A9884">
        <v>10270</v>
      </c>
      <c r="B9884" s="1" t="s">
        <v>435</v>
      </c>
      <c r="C9884" t="s">
        <v>54</v>
      </c>
      <c r="D9884">
        <f>VLOOKUP(C9884,'[1]Reaction type'!$B$2:$D$17,3,0)</f>
        <v>70</v>
      </c>
      <c r="E9884" s="2">
        <v>44153.7428009259</v>
      </c>
      <c r="F9884" s="2" t="str">
        <f t="shared" si="154"/>
        <v>November</v>
      </c>
      <c r="G9884" t="str">
        <f>VLOOKUP($B9884,[1]Content!$B$2:$D$1001,2,0)</f>
        <v>audio</v>
      </c>
      <c r="H9884" t="str">
        <f>VLOOKUP($B9884,[1]Content!$B$2:$D$1001,3,0)</f>
        <v>technology</v>
      </c>
      <c r="I9884" t="str">
        <f>VLOOKUP($C9884,'[1]Reaction type'!$B$2:$D$17,2,0)</f>
        <v>positive</v>
      </c>
    </row>
    <row r="9885" customFormat="1" spans="1:9">
      <c r="A9885">
        <v>10271</v>
      </c>
      <c r="B9885" s="1" t="s">
        <v>435</v>
      </c>
      <c r="C9885" t="s">
        <v>31</v>
      </c>
      <c r="D9885">
        <f>VLOOKUP(C9885,'[1]Reaction type'!$B$2:$D$17,3,0)</f>
        <v>30</v>
      </c>
      <c r="E9885" s="2">
        <v>44351.8955787037</v>
      </c>
      <c r="F9885" s="2" t="str">
        <f t="shared" si="154"/>
        <v>June</v>
      </c>
      <c r="G9885" t="str">
        <f>VLOOKUP($B9885,[1]Content!$B$2:$D$1001,2,0)</f>
        <v>audio</v>
      </c>
      <c r="H9885" t="str">
        <f>VLOOKUP($B9885,[1]Content!$B$2:$D$1001,3,0)</f>
        <v>technology</v>
      </c>
      <c r="I9885" t="str">
        <f>VLOOKUP($C9885,'[1]Reaction type'!$B$2:$D$17,2,0)</f>
        <v>positive</v>
      </c>
    </row>
    <row r="9886" customFormat="1" spans="1:9">
      <c r="A9886">
        <v>10272</v>
      </c>
      <c r="B9886" s="1" t="s">
        <v>435</v>
      </c>
      <c r="C9886" t="s">
        <v>37</v>
      </c>
      <c r="D9886">
        <f>VLOOKUP(C9886,'[1]Reaction type'!$B$2:$D$17,3,0)</f>
        <v>5</v>
      </c>
      <c r="E9886" s="2">
        <v>44138.2912268518</v>
      </c>
      <c r="F9886" s="2" t="str">
        <f t="shared" si="154"/>
        <v>November</v>
      </c>
      <c r="G9886" t="str">
        <f>VLOOKUP($B9886,[1]Content!$B$2:$D$1001,2,0)</f>
        <v>audio</v>
      </c>
      <c r="H9886" t="str">
        <f>VLOOKUP($B9886,[1]Content!$B$2:$D$1001,3,0)</f>
        <v>technology</v>
      </c>
      <c r="I9886" t="str">
        <f>VLOOKUP($C9886,'[1]Reaction type'!$B$2:$D$17,2,0)</f>
        <v>negative</v>
      </c>
    </row>
    <row r="9887" customFormat="1" spans="1:9">
      <c r="A9887">
        <v>10273</v>
      </c>
      <c r="B9887" s="1" t="s">
        <v>435</v>
      </c>
      <c r="C9887" t="s">
        <v>35</v>
      </c>
      <c r="D9887">
        <f>VLOOKUP(C9887,'[1]Reaction type'!$B$2:$D$17,3,0)</f>
        <v>70</v>
      </c>
      <c r="E9887" s="2">
        <v>44079.8475810185</v>
      </c>
      <c r="F9887" s="2" t="str">
        <f t="shared" si="154"/>
        <v>September</v>
      </c>
      <c r="G9887" t="str">
        <f>VLOOKUP($B9887,[1]Content!$B$2:$D$1001,2,0)</f>
        <v>audio</v>
      </c>
      <c r="H9887" t="str">
        <f>VLOOKUP($B9887,[1]Content!$B$2:$D$1001,3,0)</f>
        <v>technology</v>
      </c>
      <c r="I9887" t="str">
        <f>VLOOKUP($C9887,'[1]Reaction type'!$B$2:$D$17,2,0)</f>
        <v>positive</v>
      </c>
    </row>
    <row r="9888" customFormat="1" spans="1:9">
      <c r="A9888">
        <v>10274</v>
      </c>
      <c r="B9888" s="1" t="s">
        <v>435</v>
      </c>
      <c r="C9888" t="s">
        <v>28</v>
      </c>
      <c r="D9888">
        <f>VLOOKUP(C9888,'[1]Reaction type'!$B$2:$D$17,3,0)</f>
        <v>15</v>
      </c>
      <c r="E9888" s="2">
        <v>44311.9690046296</v>
      </c>
      <c r="F9888" s="2" t="str">
        <f t="shared" si="154"/>
        <v>April</v>
      </c>
      <c r="G9888" t="str">
        <f>VLOOKUP($B9888,[1]Content!$B$2:$D$1001,2,0)</f>
        <v>audio</v>
      </c>
      <c r="H9888" t="str">
        <f>VLOOKUP($B9888,[1]Content!$B$2:$D$1001,3,0)</f>
        <v>technology</v>
      </c>
      <c r="I9888" t="str">
        <f>VLOOKUP($C9888,'[1]Reaction type'!$B$2:$D$17,2,0)</f>
        <v>negative</v>
      </c>
    </row>
    <row r="9889" customFormat="1" spans="1:9">
      <c r="A9889">
        <v>10275</v>
      </c>
      <c r="B9889" s="1" t="s">
        <v>435</v>
      </c>
      <c r="C9889" t="s">
        <v>42</v>
      </c>
      <c r="D9889">
        <f>VLOOKUP(C9889,'[1]Reaction type'!$B$2:$D$17,3,0)</f>
        <v>20</v>
      </c>
      <c r="E9889" s="2">
        <v>44075.5773726852</v>
      </c>
      <c r="F9889" s="2" t="str">
        <f t="shared" si="154"/>
        <v>September</v>
      </c>
      <c r="G9889" t="str">
        <f>VLOOKUP($B9889,[1]Content!$B$2:$D$1001,2,0)</f>
        <v>audio</v>
      </c>
      <c r="H9889" t="str">
        <f>VLOOKUP($B9889,[1]Content!$B$2:$D$1001,3,0)</f>
        <v>technology</v>
      </c>
      <c r="I9889" t="str">
        <f>VLOOKUP($C9889,'[1]Reaction type'!$B$2:$D$17,2,0)</f>
        <v>neutral</v>
      </c>
    </row>
    <row r="9890" customFormat="1" spans="1:9">
      <c r="A9890">
        <v>10276</v>
      </c>
      <c r="B9890" s="1" t="s">
        <v>435</v>
      </c>
      <c r="C9890" t="s">
        <v>57</v>
      </c>
      <c r="D9890">
        <f>VLOOKUP(C9890,'[1]Reaction type'!$B$2:$D$17,3,0)</f>
        <v>72</v>
      </c>
      <c r="E9890" s="2">
        <v>44172.5815972222</v>
      </c>
      <c r="F9890" s="2" t="str">
        <f t="shared" si="154"/>
        <v>December</v>
      </c>
      <c r="G9890" t="str">
        <f>VLOOKUP($B9890,[1]Content!$B$2:$D$1001,2,0)</f>
        <v>audio</v>
      </c>
      <c r="H9890" t="str">
        <f>VLOOKUP($B9890,[1]Content!$B$2:$D$1001,3,0)</f>
        <v>technology</v>
      </c>
      <c r="I9890" t="str">
        <f>VLOOKUP($C9890,'[1]Reaction type'!$B$2:$D$17,2,0)</f>
        <v>positive</v>
      </c>
    </row>
    <row r="9891" customFormat="1" spans="1:9">
      <c r="A9891">
        <v>10277</v>
      </c>
      <c r="B9891" s="1" t="s">
        <v>435</v>
      </c>
      <c r="C9891" t="s">
        <v>37</v>
      </c>
      <c r="D9891">
        <f>VLOOKUP(C9891,'[1]Reaction type'!$B$2:$D$17,3,0)</f>
        <v>5</v>
      </c>
      <c r="E9891" s="2">
        <v>44304.5130555556</v>
      </c>
      <c r="F9891" s="2" t="str">
        <f t="shared" si="154"/>
        <v>April</v>
      </c>
      <c r="G9891" t="str">
        <f>VLOOKUP($B9891,[1]Content!$B$2:$D$1001,2,0)</f>
        <v>audio</v>
      </c>
      <c r="H9891" t="str">
        <f>VLOOKUP($B9891,[1]Content!$B$2:$D$1001,3,0)</f>
        <v>technology</v>
      </c>
      <c r="I9891" t="str">
        <f>VLOOKUP($C9891,'[1]Reaction type'!$B$2:$D$17,2,0)</f>
        <v>negative</v>
      </c>
    </row>
    <row r="9892" customFormat="1" spans="1:9">
      <c r="A9892">
        <v>10278</v>
      </c>
      <c r="B9892" s="1" t="s">
        <v>435</v>
      </c>
      <c r="C9892" t="s">
        <v>48</v>
      </c>
      <c r="D9892">
        <f>VLOOKUP(C9892,'[1]Reaction type'!$B$2:$D$17,3,0)</f>
        <v>75</v>
      </c>
      <c r="E9892" s="2">
        <v>44358.6389930556</v>
      </c>
      <c r="F9892" s="2" t="str">
        <f t="shared" si="154"/>
        <v>June</v>
      </c>
      <c r="G9892" t="str">
        <f>VLOOKUP($B9892,[1]Content!$B$2:$D$1001,2,0)</f>
        <v>audio</v>
      </c>
      <c r="H9892" t="str">
        <f>VLOOKUP($B9892,[1]Content!$B$2:$D$1001,3,0)</f>
        <v>technology</v>
      </c>
      <c r="I9892" t="str">
        <f>VLOOKUP($C9892,'[1]Reaction type'!$B$2:$D$17,2,0)</f>
        <v>positive</v>
      </c>
    </row>
    <row r="9893" customFormat="1" spans="1:9">
      <c r="A9893">
        <v>10279</v>
      </c>
      <c r="B9893" s="1" t="s">
        <v>435</v>
      </c>
      <c r="C9893" t="s">
        <v>54</v>
      </c>
      <c r="D9893">
        <f>VLOOKUP(C9893,'[1]Reaction type'!$B$2:$D$17,3,0)</f>
        <v>70</v>
      </c>
      <c r="E9893" s="2">
        <v>44218.0994328704</v>
      </c>
      <c r="F9893" s="2" t="str">
        <f t="shared" si="154"/>
        <v>January</v>
      </c>
      <c r="G9893" t="str">
        <f>VLOOKUP($B9893,[1]Content!$B$2:$D$1001,2,0)</f>
        <v>audio</v>
      </c>
      <c r="H9893" t="str">
        <f>VLOOKUP($B9893,[1]Content!$B$2:$D$1001,3,0)</f>
        <v>technology</v>
      </c>
      <c r="I9893" t="str">
        <f>VLOOKUP($C9893,'[1]Reaction type'!$B$2:$D$17,2,0)</f>
        <v>positive</v>
      </c>
    </row>
    <row r="9894" customFormat="1" spans="1:9">
      <c r="A9894">
        <v>10280</v>
      </c>
      <c r="B9894" s="1" t="s">
        <v>435</v>
      </c>
      <c r="C9894" t="s">
        <v>51</v>
      </c>
      <c r="D9894">
        <f>VLOOKUP(C9894,'[1]Reaction type'!$B$2:$D$17,3,0)</f>
        <v>12</v>
      </c>
      <c r="E9894" s="2">
        <v>44285.7878703704</v>
      </c>
      <c r="F9894" s="2" t="str">
        <f t="shared" si="154"/>
        <v>March</v>
      </c>
      <c r="G9894" t="str">
        <f>VLOOKUP($B9894,[1]Content!$B$2:$D$1001,2,0)</f>
        <v>audio</v>
      </c>
      <c r="H9894" t="str">
        <f>VLOOKUP($B9894,[1]Content!$B$2:$D$1001,3,0)</f>
        <v>technology</v>
      </c>
      <c r="I9894" t="str">
        <f>VLOOKUP($C9894,'[1]Reaction type'!$B$2:$D$17,2,0)</f>
        <v>negative</v>
      </c>
    </row>
    <row r="9895" customFormat="1" spans="1:9">
      <c r="A9895">
        <v>10281</v>
      </c>
      <c r="B9895" s="1" t="s">
        <v>435</v>
      </c>
      <c r="C9895" t="s">
        <v>53</v>
      </c>
      <c r="D9895">
        <f>VLOOKUP(C9895,'[1]Reaction type'!$B$2:$D$17,3,0)</f>
        <v>60</v>
      </c>
      <c r="E9895" s="2">
        <v>44205.9326157407</v>
      </c>
      <c r="F9895" s="2" t="str">
        <f t="shared" si="154"/>
        <v>January</v>
      </c>
      <c r="G9895" t="str">
        <f>VLOOKUP($B9895,[1]Content!$B$2:$D$1001,2,0)</f>
        <v>audio</v>
      </c>
      <c r="H9895" t="str">
        <f>VLOOKUP($B9895,[1]Content!$B$2:$D$1001,3,0)</f>
        <v>technology</v>
      </c>
      <c r="I9895" t="str">
        <f>VLOOKUP($C9895,'[1]Reaction type'!$B$2:$D$17,2,0)</f>
        <v>positive</v>
      </c>
    </row>
    <row r="9896" customFormat="1" spans="1:9">
      <c r="A9896">
        <v>10282</v>
      </c>
      <c r="B9896" s="1" t="s">
        <v>435</v>
      </c>
      <c r="C9896" t="s">
        <v>31</v>
      </c>
      <c r="D9896">
        <f>VLOOKUP(C9896,'[1]Reaction type'!$B$2:$D$17,3,0)</f>
        <v>30</v>
      </c>
      <c r="E9896" s="2">
        <v>44150.1189814815</v>
      </c>
      <c r="F9896" s="2" t="str">
        <f t="shared" si="154"/>
        <v>November</v>
      </c>
      <c r="G9896" t="str">
        <f>VLOOKUP($B9896,[1]Content!$B$2:$D$1001,2,0)</f>
        <v>audio</v>
      </c>
      <c r="H9896" t="str">
        <f>VLOOKUP($B9896,[1]Content!$B$2:$D$1001,3,0)</f>
        <v>technology</v>
      </c>
      <c r="I9896" t="str">
        <f>VLOOKUP($C9896,'[1]Reaction type'!$B$2:$D$17,2,0)</f>
        <v>positive</v>
      </c>
    </row>
    <row r="9897" customFormat="1" spans="1:9">
      <c r="A9897">
        <v>10283</v>
      </c>
      <c r="B9897" s="1" t="s">
        <v>435</v>
      </c>
      <c r="C9897" t="s">
        <v>24</v>
      </c>
      <c r="D9897">
        <f>VLOOKUP(C9897,'[1]Reaction type'!$B$2:$D$17,3,0)</f>
        <v>0</v>
      </c>
      <c r="E9897" s="2">
        <v>44279.6735185185</v>
      </c>
      <c r="F9897" s="2" t="str">
        <f t="shared" si="154"/>
        <v>March</v>
      </c>
      <c r="G9897" t="str">
        <f>VLOOKUP($B9897,[1]Content!$B$2:$D$1001,2,0)</f>
        <v>audio</v>
      </c>
      <c r="H9897" t="str">
        <f>VLOOKUP($B9897,[1]Content!$B$2:$D$1001,3,0)</f>
        <v>technology</v>
      </c>
      <c r="I9897" t="str">
        <f>VLOOKUP($C9897,'[1]Reaction type'!$B$2:$D$17,2,0)</f>
        <v>negative</v>
      </c>
    </row>
    <row r="9898" customFormat="1" spans="1:9">
      <c r="A9898">
        <v>10284</v>
      </c>
      <c r="B9898" s="1" t="s">
        <v>435</v>
      </c>
      <c r="C9898" t="s">
        <v>24</v>
      </c>
      <c r="D9898">
        <f>VLOOKUP(C9898,'[1]Reaction type'!$B$2:$D$17,3,0)</f>
        <v>0</v>
      </c>
      <c r="E9898" s="2">
        <v>44267.0390046296</v>
      </c>
      <c r="F9898" s="2" t="str">
        <f t="shared" si="154"/>
        <v>March</v>
      </c>
      <c r="G9898" t="str">
        <f>VLOOKUP($B9898,[1]Content!$B$2:$D$1001,2,0)</f>
        <v>audio</v>
      </c>
      <c r="H9898" t="str">
        <f>VLOOKUP($B9898,[1]Content!$B$2:$D$1001,3,0)</f>
        <v>technology</v>
      </c>
      <c r="I9898" t="str">
        <f>VLOOKUP($C9898,'[1]Reaction type'!$B$2:$D$17,2,0)</f>
        <v>negative</v>
      </c>
    </row>
    <row r="9899" customFormat="1" spans="1:9">
      <c r="A9899">
        <v>10286</v>
      </c>
      <c r="B9899" s="1" t="s">
        <v>436</v>
      </c>
      <c r="C9899" t="s">
        <v>51</v>
      </c>
      <c r="D9899">
        <f>VLOOKUP(C9899,'[1]Reaction type'!$B$2:$D$17,3,0)</f>
        <v>12</v>
      </c>
      <c r="E9899" s="2">
        <v>44072.3083912037</v>
      </c>
      <c r="F9899" s="2" t="str">
        <f t="shared" si="154"/>
        <v>August</v>
      </c>
      <c r="G9899" t="str">
        <f>VLOOKUP($B9899,[1]Content!$B$2:$D$1001,2,0)</f>
        <v>video</v>
      </c>
      <c r="H9899" t="str">
        <f>VLOOKUP($B9899,[1]Content!$B$2:$D$1001,3,0)</f>
        <v>public speaking</v>
      </c>
      <c r="I9899" t="str">
        <f>VLOOKUP($C9899,'[1]Reaction type'!$B$2:$D$17,2,0)</f>
        <v>negative</v>
      </c>
    </row>
    <row r="9900" customFormat="1" spans="1:9">
      <c r="A9900">
        <v>10287</v>
      </c>
      <c r="B9900" s="1" t="s">
        <v>436</v>
      </c>
      <c r="C9900" t="s">
        <v>48</v>
      </c>
      <c r="D9900">
        <f>VLOOKUP(C9900,'[1]Reaction type'!$B$2:$D$17,3,0)</f>
        <v>75</v>
      </c>
      <c r="E9900" s="2">
        <v>44346.2742824074</v>
      </c>
      <c r="F9900" s="2" t="str">
        <f t="shared" si="154"/>
        <v>May</v>
      </c>
      <c r="G9900" t="str">
        <f>VLOOKUP($B9900,[1]Content!$B$2:$D$1001,2,0)</f>
        <v>video</v>
      </c>
      <c r="H9900" t="str">
        <f>VLOOKUP($B9900,[1]Content!$B$2:$D$1001,3,0)</f>
        <v>public speaking</v>
      </c>
      <c r="I9900" t="str">
        <f>VLOOKUP($C9900,'[1]Reaction type'!$B$2:$D$17,2,0)</f>
        <v>positive</v>
      </c>
    </row>
    <row r="9901" customFormat="1" spans="1:9">
      <c r="A9901">
        <v>10288</v>
      </c>
      <c r="B9901" s="1" t="s">
        <v>436</v>
      </c>
      <c r="C9901" t="s">
        <v>52</v>
      </c>
      <c r="D9901">
        <f>VLOOKUP(C9901,'[1]Reaction type'!$B$2:$D$17,3,0)</f>
        <v>50</v>
      </c>
      <c r="E9901" s="2">
        <v>44231.3975694444</v>
      </c>
      <c r="F9901" s="2" t="str">
        <f t="shared" si="154"/>
        <v>February</v>
      </c>
      <c r="G9901" t="str">
        <f>VLOOKUP($B9901,[1]Content!$B$2:$D$1001,2,0)</f>
        <v>video</v>
      </c>
      <c r="H9901" t="str">
        <f>VLOOKUP($B9901,[1]Content!$B$2:$D$1001,3,0)</f>
        <v>public speaking</v>
      </c>
      <c r="I9901" t="str">
        <f>VLOOKUP($C9901,'[1]Reaction type'!$B$2:$D$17,2,0)</f>
        <v>positive</v>
      </c>
    </row>
    <row r="9902" customFormat="1" spans="1:9">
      <c r="A9902">
        <v>10289</v>
      </c>
      <c r="B9902" s="1" t="s">
        <v>436</v>
      </c>
      <c r="C9902" t="s">
        <v>37</v>
      </c>
      <c r="D9902">
        <f>VLOOKUP(C9902,'[1]Reaction type'!$B$2:$D$17,3,0)</f>
        <v>5</v>
      </c>
      <c r="E9902" s="2">
        <v>44231.1368287037</v>
      </c>
      <c r="F9902" s="2" t="str">
        <f t="shared" si="154"/>
        <v>February</v>
      </c>
      <c r="G9902" t="str">
        <f>VLOOKUP($B9902,[1]Content!$B$2:$D$1001,2,0)</f>
        <v>video</v>
      </c>
      <c r="H9902" t="str">
        <f>VLOOKUP($B9902,[1]Content!$B$2:$D$1001,3,0)</f>
        <v>public speaking</v>
      </c>
      <c r="I9902" t="str">
        <f>VLOOKUP($C9902,'[1]Reaction type'!$B$2:$D$17,2,0)</f>
        <v>negative</v>
      </c>
    </row>
    <row r="9903" customFormat="1" spans="1:9">
      <c r="A9903">
        <v>10290</v>
      </c>
      <c r="B9903" s="1" t="s">
        <v>436</v>
      </c>
      <c r="C9903" t="s">
        <v>54</v>
      </c>
      <c r="D9903">
        <f>VLOOKUP(C9903,'[1]Reaction type'!$B$2:$D$17,3,0)</f>
        <v>70</v>
      </c>
      <c r="E9903" s="2">
        <v>44113.4908217593</v>
      </c>
      <c r="F9903" s="2" t="str">
        <f t="shared" si="154"/>
        <v>October</v>
      </c>
      <c r="G9903" t="str">
        <f>VLOOKUP($B9903,[1]Content!$B$2:$D$1001,2,0)</f>
        <v>video</v>
      </c>
      <c r="H9903" t="str">
        <f>VLOOKUP($B9903,[1]Content!$B$2:$D$1001,3,0)</f>
        <v>public speaking</v>
      </c>
      <c r="I9903" t="str">
        <f>VLOOKUP($C9903,'[1]Reaction type'!$B$2:$D$17,2,0)</f>
        <v>positive</v>
      </c>
    </row>
    <row r="9904" customFormat="1" spans="1:9">
      <c r="A9904">
        <v>10291</v>
      </c>
      <c r="B9904" s="1" t="s">
        <v>436</v>
      </c>
      <c r="C9904" t="s">
        <v>40</v>
      </c>
      <c r="D9904">
        <f>VLOOKUP(C9904,'[1]Reaction type'!$B$2:$D$17,3,0)</f>
        <v>65</v>
      </c>
      <c r="E9904" s="2">
        <v>44110.128587963</v>
      </c>
      <c r="F9904" s="2" t="str">
        <f t="shared" si="154"/>
        <v>October</v>
      </c>
      <c r="G9904" t="str">
        <f>VLOOKUP($B9904,[1]Content!$B$2:$D$1001,2,0)</f>
        <v>video</v>
      </c>
      <c r="H9904" t="str">
        <f>VLOOKUP($B9904,[1]Content!$B$2:$D$1001,3,0)</f>
        <v>public speaking</v>
      </c>
      <c r="I9904" t="str">
        <f>VLOOKUP($C9904,'[1]Reaction type'!$B$2:$D$17,2,0)</f>
        <v>positive</v>
      </c>
    </row>
    <row r="9905" customFormat="1" spans="1:9">
      <c r="A9905">
        <v>10292</v>
      </c>
      <c r="B9905" s="1" t="s">
        <v>436</v>
      </c>
      <c r="C9905" t="s">
        <v>57</v>
      </c>
      <c r="D9905">
        <f>VLOOKUP(C9905,'[1]Reaction type'!$B$2:$D$17,3,0)</f>
        <v>72</v>
      </c>
      <c r="E9905" s="2">
        <v>44116.2040046296</v>
      </c>
      <c r="F9905" s="2" t="str">
        <f t="shared" si="154"/>
        <v>October</v>
      </c>
      <c r="G9905" t="str">
        <f>VLOOKUP($B9905,[1]Content!$B$2:$D$1001,2,0)</f>
        <v>video</v>
      </c>
      <c r="H9905" t="str">
        <f>VLOOKUP($B9905,[1]Content!$B$2:$D$1001,3,0)</f>
        <v>public speaking</v>
      </c>
      <c r="I9905" t="str">
        <f>VLOOKUP($C9905,'[1]Reaction type'!$B$2:$D$17,2,0)</f>
        <v>positive</v>
      </c>
    </row>
    <row r="9906" customFormat="1" spans="1:9">
      <c r="A9906">
        <v>10293</v>
      </c>
      <c r="B9906" s="1" t="s">
        <v>436</v>
      </c>
      <c r="C9906" t="s">
        <v>53</v>
      </c>
      <c r="D9906">
        <f>VLOOKUP(C9906,'[1]Reaction type'!$B$2:$D$17,3,0)</f>
        <v>60</v>
      </c>
      <c r="E9906" s="2">
        <v>44354.9893287037</v>
      </c>
      <c r="F9906" s="2" t="str">
        <f t="shared" si="154"/>
        <v>June</v>
      </c>
      <c r="G9906" t="str">
        <f>VLOOKUP($B9906,[1]Content!$B$2:$D$1001,2,0)</f>
        <v>video</v>
      </c>
      <c r="H9906" t="str">
        <f>VLOOKUP($B9906,[1]Content!$B$2:$D$1001,3,0)</f>
        <v>public speaking</v>
      </c>
      <c r="I9906" t="str">
        <f>VLOOKUP($C9906,'[1]Reaction type'!$B$2:$D$17,2,0)</f>
        <v>positive</v>
      </c>
    </row>
    <row r="9907" customFormat="1" spans="1:9">
      <c r="A9907">
        <v>10294</v>
      </c>
      <c r="B9907" s="1" t="s">
        <v>436</v>
      </c>
      <c r="C9907" t="s">
        <v>50</v>
      </c>
      <c r="D9907">
        <f>VLOOKUP(C9907,'[1]Reaction type'!$B$2:$D$17,3,0)</f>
        <v>45</v>
      </c>
      <c r="E9907" s="2">
        <v>44077.8748958333</v>
      </c>
      <c r="F9907" s="2" t="str">
        <f t="shared" si="154"/>
        <v>September</v>
      </c>
      <c r="G9907" t="str">
        <f>VLOOKUP($B9907,[1]Content!$B$2:$D$1001,2,0)</f>
        <v>video</v>
      </c>
      <c r="H9907" t="str">
        <f>VLOOKUP($B9907,[1]Content!$B$2:$D$1001,3,0)</f>
        <v>public speaking</v>
      </c>
      <c r="I9907" t="str">
        <f>VLOOKUP($C9907,'[1]Reaction type'!$B$2:$D$17,2,0)</f>
        <v>positive</v>
      </c>
    </row>
    <row r="9908" customFormat="1" spans="1:9">
      <c r="A9908">
        <v>10295</v>
      </c>
      <c r="B9908" s="1" t="s">
        <v>436</v>
      </c>
      <c r="C9908" t="s">
        <v>33</v>
      </c>
      <c r="D9908">
        <f>VLOOKUP(C9908,'[1]Reaction type'!$B$2:$D$17,3,0)</f>
        <v>35</v>
      </c>
      <c r="E9908" s="2">
        <v>44363.9842824074</v>
      </c>
      <c r="F9908" s="2" t="str">
        <f t="shared" si="154"/>
        <v>June</v>
      </c>
      <c r="G9908" t="str">
        <f>VLOOKUP($B9908,[1]Content!$B$2:$D$1001,2,0)</f>
        <v>video</v>
      </c>
      <c r="H9908" t="str">
        <f>VLOOKUP($B9908,[1]Content!$B$2:$D$1001,3,0)</f>
        <v>public speaking</v>
      </c>
      <c r="I9908" t="str">
        <f>VLOOKUP($C9908,'[1]Reaction type'!$B$2:$D$17,2,0)</f>
        <v>neutral</v>
      </c>
    </row>
    <row r="9909" customFormat="1" spans="1:9">
      <c r="A9909">
        <v>10296</v>
      </c>
      <c r="B9909" s="1" t="s">
        <v>436</v>
      </c>
      <c r="C9909" t="s">
        <v>54</v>
      </c>
      <c r="D9909">
        <f>VLOOKUP(C9909,'[1]Reaction type'!$B$2:$D$17,3,0)</f>
        <v>70</v>
      </c>
      <c r="E9909" s="2">
        <v>44053.9134606481</v>
      </c>
      <c r="F9909" s="2" t="str">
        <f t="shared" si="154"/>
        <v>August</v>
      </c>
      <c r="G9909" t="str">
        <f>VLOOKUP($B9909,[1]Content!$B$2:$D$1001,2,0)</f>
        <v>video</v>
      </c>
      <c r="H9909" t="str">
        <f>VLOOKUP($B9909,[1]Content!$B$2:$D$1001,3,0)</f>
        <v>public speaking</v>
      </c>
      <c r="I9909" t="str">
        <f>VLOOKUP($C9909,'[1]Reaction type'!$B$2:$D$17,2,0)</f>
        <v>positive</v>
      </c>
    </row>
    <row r="9910" customFormat="1" spans="1:9">
      <c r="A9910">
        <v>10297</v>
      </c>
      <c r="B9910" s="1" t="s">
        <v>436</v>
      </c>
      <c r="C9910" t="s">
        <v>50</v>
      </c>
      <c r="D9910">
        <f>VLOOKUP(C9910,'[1]Reaction type'!$B$2:$D$17,3,0)</f>
        <v>45</v>
      </c>
      <c r="E9910" s="2">
        <v>44229.8234837963</v>
      </c>
      <c r="F9910" s="2" t="str">
        <f t="shared" si="154"/>
        <v>February</v>
      </c>
      <c r="G9910" t="str">
        <f>VLOOKUP($B9910,[1]Content!$B$2:$D$1001,2,0)</f>
        <v>video</v>
      </c>
      <c r="H9910" t="str">
        <f>VLOOKUP($B9910,[1]Content!$B$2:$D$1001,3,0)</f>
        <v>public speaking</v>
      </c>
      <c r="I9910" t="str">
        <f>VLOOKUP($C9910,'[1]Reaction type'!$B$2:$D$17,2,0)</f>
        <v>positive</v>
      </c>
    </row>
    <row r="9911" customFormat="1" spans="1:9">
      <c r="A9911">
        <v>10298</v>
      </c>
      <c r="B9911" s="1" t="s">
        <v>436</v>
      </c>
      <c r="C9911" t="s">
        <v>51</v>
      </c>
      <c r="D9911">
        <f>VLOOKUP(C9911,'[1]Reaction type'!$B$2:$D$17,3,0)</f>
        <v>12</v>
      </c>
      <c r="E9911" s="2">
        <v>44278.596875</v>
      </c>
      <c r="F9911" s="2" t="str">
        <f t="shared" si="154"/>
        <v>March</v>
      </c>
      <c r="G9911" t="str">
        <f>VLOOKUP($B9911,[1]Content!$B$2:$D$1001,2,0)</f>
        <v>video</v>
      </c>
      <c r="H9911" t="str">
        <f>VLOOKUP($B9911,[1]Content!$B$2:$D$1001,3,0)</f>
        <v>public speaking</v>
      </c>
      <c r="I9911" t="str">
        <f>VLOOKUP($C9911,'[1]Reaction type'!$B$2:$D$17,2,0)</f>
        <v>negative</v>
      </c>
    </row>
    <row r="9912" customFormat="1" spans="1:9">
      <c r="A9912">
        <v>10299</v>
      </c>
      <c r="B9912" s="1" t="s">
        <v>436</v>
      </c>
      <c r="C9912" t="s">
        <v>42</v>
      </c>
      <c r="D9912">
        <f>VLOOKUP(C9912,'[1]Reaction type'!$B$2:$D$17,3,0)</f>
        <v>20</v>
      </c>
      <c r="E9912" s="2">
        <v>44201.265775463</v>
      </c>
      <c r="F9912" s="2" t="str">
        <f t="shared" si="154"/>
        <v>January</v>
      </c>
      <c r="G9912" t="str">
        <f>VLOOKUP($B9912,[1]Content!$B$2:$D$1001,2,0)</f>
        <v>video</v>
      </c>
      <c r="H9912" t="str">
        <f>VLOOKUP($B9912,[1]Content!$B$2:$D$1001,3,0)</f>
        <v>public speaking</v>
      </c>
      <c r="I9912" t="str">
        <f>VLOOKUP($C9912,'[1]Reaction type'!$B$2:$D$17,2,0)</f>
        <v>neutral</v>
      </c>
    </row>
    <row r="9913" customFormat="1" spans="1:9">
      <c r="A9913">
        <v>10300</v>
      </c>
      <c r="B9913" s="1" t="s">
        <v>436</v>
      </c>
      <c r="C9913" t="s">
        <v>42</v>
      </c>
      <c r="D9913">
        <f>VLOOKUP(C9913,'[1]Reaction type'!$B$2:$D$17,3,0)</f>
        <v>20</v>
      </c>
      <c r="E9913" s="2">
        <v>44120.4536458333</v>
      </c>
      <c r="F9913" s="2" t="str">
        <f t="shared" si="154"/>
        <v>October</v>
      </c>
      <c r="G9913" t="str">
        <f>VLOOKUP($B9913,[1]Content!$B$2:$D$1001,2,0)</f>
        <v>video</v>
      </c>
      <c r="H9913" t="str">
        <f>VLOOKUP($B9913,[1]Content!$B$2:$D$1001,3,0)</f>
        <v>public speaking</v>
      </c>
      <c r="I9913" t="str">
        <f>VLOOKUP($C9913,'[1]Reaction type'!$B$2:$D$17,2,0)</f>
        <v>neutral</v>
      </c>
    </row>
    <row r="9914" customFormat="1" spans="1:9">
      <c r="A9914">
        <v>10301</v>
      </c>
      <c r="B9914" s="1" t="s">
        <v>436</v>
      </c>
      <c r="C9914" t="s">
        <v>26</v>
      </c>
      <c r="D9914">
        <f>VLOOKUP(C9914,'[1]Reaction type'!$B$2:$D$17,3,0)</f>
        <v>10</v>
      </c>
      <c r="E9914" s="2">
        <v>44210.9432175926</v>
      </c>
      <c r="F9914" s="2" t="str">
        <f t="shared" si="154"/>
        <v>January</v>
      </c>
      <c r="G9914" t="str">
        <f>VLOOKUP($B9914,[1]Content!$B$2:$D$1001,2,0)</f>
        <v>video</v>
      </c>
      <c r="H9914" t="str">
        <f>VLOOKUP($B9914,[1]Content!$B$2:$D$1001,3,0)</f>
        <v>public speaking</v>
      </c>
      <c r="I9914" t="str">
        <f>VLOOKUP($C9914,'[1]Reaction type'!$B$2:$D$17,2,0)</f>
        <v>negative</v>
      </c>
    </row>
    <row r="9915" customFormat="1" spans="1:9">
      <c r="A9915">
        <v>10302</v>
      </c>
      <c r="B9915" s="1" t="s">
        <v>436</v>
      </c>
      <c r="C9915" t="s">
        <v>31</v>
      </c>
      <c r="D9915">
        <f>VLOOKUP(C9915,'[1]Reaction type'!$B$2:$D$17,3,0)</f>
        <v>30</v>
      </c>
      <c r="E9915" s="2">
        <v>44144.2853935185</v>
      </c>
      <c r="F9915" s="2" t="str">
        <f t="shared" si="154"/>
        <v>November</v>
      </c>
      <c r="G9915" t="str">
        <f>VLOOKUP($B9915,[1]Content!$B$2:$D$1001,2,0)</f>
        <v>video</v>
      </c>
      <c r="H9915" t="str">
        <f>VLOOKUP($B9915,[1]Content!$B$2:$D$1001,3,0)</f>
        <v>public speaking</v>
      </c>
      <c r="I9915" t="str">
        <f>VLOOKUP($C9915,'[1]Reaction type'!$B$2:$D$17,2,0)</f>
        <v>positive</v>
      </c>
    </row>
    <row r="9916" customFormat="1" spans="1:9">
      <c r="A9916">
        <v>10303</v>
      </c>
      <c r="B9916" s="1" t="s">
        <v>436</v>
      </c>
      <c r="C9916" t="s">
        <v>53</v>
      </c>
      <c r="D9916">
        <f>VLOOKUP(C9916,'[1]Reaction type'!$B$2:$D$17,3,0)</f>
        <v>60</v>
      </c>
      <c r="E9916" s="2">
        <v>44052.3344791667</v>
      </c>
      <c r="F9916" s="2" t="str">
        <f t="shared" si="154"/>
        <v>August</v>
      </c>
      <c r="G9916" t="str">
        <f>VLOOKUP($B9916,[1]Content!$B$2:$D$1001,2,0)</f>
        <v>video</v>
      </c>
      <c r="H9916" t="str">
        <f>VLOOKUP($B9916,[1]Content!$B$2:$D$1001,3,0)</f>
        <v>public speaking</v>
      </c>
      <c r="I9916" t="str">
        <f>VLOOKUP($C9916,'[1]Reaction type'!$B$2:$D$17,2,0)</f>
        <v>positive</v>
      </c>
    </row>
    <row r="9917" customFormat="1" spans="1:9">
      <c r="A9917">
        <v>10304</v>
      </c>
      <c r="B9917" s="1" t="s">
        <v>436</v>
      </c>
      <c r="C9917" t="s">
        <v>57</v>
      </c>
      <c r="D9917">
        <f>VLOOKUP(C9917,'[1]Reaction type'!$B$2:$D$17,3,0)</f>
        <v>72</v>
      </c>
      <c r="E9917" s="2">
        <v>44161.9688194444</v>
      </c>
      <c r="F9917" s="2" t="str">
        <f t="shared" si="154"/>
        <v>November</v>
      </c>
      <c r="G9917" t="str">
        <f>VLOOKUP($B9917,[1]Content!$B$2:$D$1001,2,0)</f>
        <v>video</v>
      </c>
      <c r="H9917" t="str">
        <f>VLOOKUP($B9917,[1]Content!$B$2:$D$1001,3,0)</f>
        <v>public speaking</v>
      </c>
      <c r="I9917" t="str">
        <f>VLOOKUP($C9917,'[1]Reaction type'!$B$2:$D$17,2,0)</f>
        <v>positive</v>
      </c>
    </row>
    <row r="9918" customFormat="1" spans="1:9">
      <c r="A9918">
        <v>10305</v>
      </c>
      <c r="B9918" s="1" t="s">
        <v>436</v>
      </c>
      <c r="C9918" t="s">
        <v>54</v>
      </c>
      <c r="D9918">
        <f>VLOOKUP(C9918,'[1]Reaction type'!$B$2:$D$17,3,0)</f>
        <v>70</v>
      </c>
      <c r="E9918" s="2">
        <v>44158.8077430556</v>
      </c>
      <c r="F9918" s="2" t="str">
        <f t="shared" si="154"/>
        <v>November</v>
      </c>
      <c r="G9918" t="str">
        <f>VLOOKUP($B9918,[1]Content!$B$2:$D$1001,2,0)</f>
        <v>video</v>
      </c>
      <c r="H9918" t="str">
        <f>VLOOKUP($B9918,[1]Content!$B$2:$D$1001,3,0)</f>
        <v>public speaking</v>
      </c>
      <c r="I9918" t="str">
        <f>VLOOKUP($C9918,'[1]Reaction type'!$B$2:$D$17,2,0)</f>
        <v>positive</v>
      </c>
    </row>
    <row r="9919" customFormat="1" spans="1:9">
      <c r="A9919">
        <v>10307</v>
      </c>
      <c r="B9919" s="1" t="s">
        <v>437</v>
      </c>
      <c r="C9919" t="s">
        <v>37</v>
      </c>
      <c r="D9919">
        <f>VLOOKUP(C9919,'[1]Reaction type'!$B$2:$D$17,3,0)</f>
        <v>5</v>
      </c>
      <c r="E9919" s="2">
        <v>44058.8458101852</v>
      </c>
      <c r="F9919" s="2" t="str">
        <f t="shared" si="154"/>
        <v>August</v>
      </c>
      <c r="G9919" t="str">
        <f>VLOOKUP($B9919,[1]Content!$B$2:$D$1001,2,0)</f>
        <v>photo</v>
      </c>
      <c r="H9919" t="str">
        <f>VLOOKUP($B9919,[1]Content!$B$2:$D$1001,3,0)</f>
        <v>education</v>
      </c>
      <c r="I9919" t="str">
        <f>VLOOKUP($C9919,'[1]Reaction type'!$B$2:$D$17,2,0)</f>
        <v>negative</v>
      </c>
    </row>
    <row r="9920" customFormat="1" spans="1:9">
      <c r="A9920">
        <v>10308</v>
      </c>
      <c r="B9920" s="1" t="s">
        <v>437</v>
      </c>
      <c r="C9920" t="s">
        <v>28</v>
      </c>
      <c r="D9920">
        <f>VLOOKUP(C9920,'[1]Reaction type'!$B$2:$D$17,3,0)</f>
        <v>15</v>
      </c>
      <c r="E9920" s="2">
        <v>44347.3611342593</v>
      </c>
      <c r="F9920" s="2" t="str">
        <f t="shared" si="154"/>
        <v>May</v>
      </c>
      <c r="G9920" t="str">
        <f>VLOOKUP($B9920,[1]Content!$B$2:$D$1001,2,0)</f>
        <v>photo</v>
      </c>
      <c r="H9920" t="str">
        <f>VLOOKUP($B9920,[1]Content!$B$2:$D$1001,3,0)</f>
        <v>education</v>
      </c>
      <c r="I9920" t="str">
        <f>VLOOKUP($C9920,'[1]Reaction type'!$B$2:$D$17,2,0)</f>
        <v>negative</v>
      </c>
    </row>
    <row r="9921" customFormat="1" spans="1:9">
      <c r="A9921">
        <v>10309</v>
      </c>
      <c r="B9921" s="1" t="s">
        <v>437</v>
      </c>
      <c r="C9921" t="s">
        <v>35</v>
      </c>
      <c r="D9921">
        <f>VLOOKUP(C9921,'[1]Reaction type'!$B$2:$D$17,3,0)</f>
        <v>70</v>
      </c>
      <c r="E9921" s="2">
        <v>44296.8531365741</v>
      </c>
      <c r="F9921" s="2" t="str">
        <f t="shared" si="154"/>
        <v>April</v>
      </c>
      <c r="G9921" t="str">
        <f>VLOOKUP($B9921,[1]Content!$B$2:$D$1001,2,0)</f>
        <v>photo</v>
      </c>
      <c r="H9921" t="str">
        <f>VLOOKUP($B9921,[1]Content!$B$2:$D$1001,3,0)</f>
        <v>education</v>
      </c>
      <c r="I9921" t="str">
        <f>VLOOKUP($C9921,'[1]Reaction type'!$B$2:$D$17,2,0)</f>
        <v>positive</v>
      </c>
    </row>
    <row r="9922" customFormat="1" spans="1:9">
      <c r="A9922">
        <v>10310</v>
      </c>
      <c r="B9922" s="1" t="s">
        <v>437</v>
      </c>
      <c r="C9922" t="s">
        <v>42</v>
      </c>
      <c r="D9922">
        <f>VLOOKUP(C9922,'[1]Reaction type'!$B$2:$D$17,3,0)</f>
        <v>20</v>
      </c>
      <c r="E9922" s="2">
        <v>44068.7285300926</v>
      </c>
      <c r="F9922" s="2" t="str">
        <f t="shared" si="154"/>
        <v>August</v>
      </c>
      <c r="G9922" t="str">
        <f>VLOOKUP($B9922,[1]Content!$B$2:$D$1001,2,0)</f>
        <v>photo</v>
      </c>
      <c r="H9922" t="str">
        <f>VLOOKUP($B9922,[1]Content!$B$2:$D$1001,3,0)</f>
        <v>education</v>
      </c>
      <c r="I9922" t="str">
        <f>VLOOKUP($C9922,'[1]Reaction type'!$B$2:$D$17,2,0)</f>
        <v>neutral</v>
      </c>
    </row>
    <row r="9923" customFormat="1" spans="1:9">
      <c r="A9923">
        <v>10311</v>
      </c>
      <c r="B9923" s="1" t="s">
        <v>437</v>
      </c>
      <c r="C9923" t="s">
        <v>54</v>
      </c>
      <c r="D9923">
        <f>VLOOKUP(C9923,'[1]Reaction type'!$B$2:$D$17,3,0)</f>
        <v>70</v>
      </c>
      <c r="E9923" s="2">
        <v>44358.4918171296</v>
      </c>
      <c r="F9923" s="2" t="str">
        <f t="shared" ref="F9923:F9986" si="155">TEXT(E9923,"mmmm")</f>
        <v>June</v>
      </c>
      <c r="G9923" t="str">
        <f>VLOOKUP($B9923,[1]Content!$B$2:$D$1001,2,0)</f>
        <v>photo</v>
      </c>
      <c r="H9923" t="str">
        <f>VLOOKUP($B9923,[1]Content!$B$2:$D$1001,3,0)</f>
        <v>education</v>
      </c>
      <c r="I9923" t="str">
        <f>VLOOKUP($C9923,'[1]Reaction type'!$B$2:$D$17,2,0)</f>
        <v>positive</v>
      </c>
    </row>
    <row r="9924" customFormat="1" spans="1:9">
      <c r="A9924">
        <v>10312</v>
      </c>
      <c r="B9924" s="1" t="s">
        <v>437</v>
      </c>
      <c r="C9924" t="s">
        <v>33</v>
      </c>
      <c r="D9924">
        <f>VLOOKUP(C9924,'[1]Reaction type'!$B$2:$D$17,3,0)</f>
        <v>35</v>
      </c>
      <c r="E9924" s="2">
        <v>44195.4287152778</v>
      </c>
      <c r="F9924" s="2" t="str">
        <f t="shared" si="155"/>
        <v>December</v>
      </c>
      <c r="G9924" t="str">
        <f>VLOOKUP($B9924,[1]Content!$B$2:$D$1001,2,0)</f>
        <v>photo</v>
      </c>
      <c r="H9924" t="str">
        <f>VLOOKUP($B9924,[1]Content!$B$2:$D$1001,3,0)</f>
        <v>education</v>
      </c>
      <c r="I9924" t="str">
        <f>VLOOKUP($C9924,'[1]Reaction type'!$B$2:$D$17,2,0)</f>
        <v>neutral</v>
      </c>
    </row>
    <row r="9925" customFormat="1" spans="1:9">
      <c r="A9925">
        <v>10313</v>
      </c>
      <c r="B9925" s="1" t="s">
        <v>437</v>
      </c>
      <c r="C9925" t="s">
        <v>48</v>
      </c>
      <c r="D9925">
        <f>VLOOKUP(C9925,'[1]Reaction type'!$B$2:$D$17,3,0)</f>
        <v>75</v>
      </c>
      <c r="E9925" s="2">
        <v>44010.927662037</v>
      </c>
      <c r="F9925" s="2" t="str">
        <f t="shared" si="155"/>
        <v>June</v>
      </c>
      <c r="G9925" t="str">
        <f>VLOOKUP($B9925,[1]Content!$B$2:$D$1001,2,0)</f>
        <v>photo</v>
      </c>
      <c r="H9925" t="str">
        <f>VLOOKUP($B9925,[1]Content!$B$2:$D$1001,3,0)</f>
        <v>education</v>
      </c>
      <c r="I9925" t="str">
        <f>VLOOKUP($C9925,'[1]Reaction type'!$B$2:$D$17,2,0)</f>
        <v>positive</v>
      </c>
    </row>
    <row r="9926" customFormat="1" spans="1:9">
      <c r="A9926">
        <v>10314</v>
      </c>
      <c r="B9926" s="1" t="s">
        <v>437</v>
      </c>
      <c r="C9926" t="s">
        <v>31</v>
      </c>
      <c r="D9926">
        <f>VLOOKUP(C9926,'[1]Reaction type'!$B$2:$D$17,3,0)</f>
        <v>30</v>
      </c>
      <c r="E9926" s="2">
        <v>44106.566099537</v>
      </c>
      <c r="F9926" s="2" t="str">
        <f t="shared" si="155"/>
        <v>October</v>
      </c>
      <c r="G9926" t="str">
        <f>VLOOKUP($B9926,[1]Content!$B$2:$D$1001,2,0)</f>
        <v>photo</v>
      </c>
      <c r="H9926" t="str">
        <f>VLOOKUP($B9926,[1]Content!$B$2:$D$1001,3,0)</f>
        <v>education</v>
      </c>
      <c r="I9926" t="str">
        <f>VLOOKUP($C9926,'[1]Reaction type'!$B$2:$D$17,2,0)</f>
        <v>positive</v>
      </c>
    </row>
    <row r="9927" customFormat="1" spans="1:9">
      <c r="A9927">
        <v>10315</v>
      </c>
      <c r="B9927" s="1" t="s">
        <v>437</v>
      </c>
      <c r="C9927" t="s">
        <v>42</v>
      </c>
      <c r="D9927">
        <f>VLOOKUP(C9927,'[1]Reaction type'!$B$2:$D$17,3,0)</f>
        <v>20</v>
      </c>
      <c r="E9927" s="2">
        <v>44327.0790856481</v>
      </c>
      <c r="F9927" s="2" t="str">
        <f t="shared" si="155"/>
        <v>May</v>
      </c>
      <c r="G9927" t="str">
        <f>VLOOKUP($B9927,[1]Content!$B$2:$D$1001,2,0)</f>
        <v>photo</v>
      </c>
      <c r="H9927" t="str">
        <f>VLOOKUP($B9927,[1]Content!$B$2:$D$1001,3,0)</f>
        <v>education</v>
      </c>
      <c r="I9927" t="str">
        <f>VLOOKUP($C9927,'[1]Reaction type'!$B$2:$D$17,2,0)</f>
        <v>neutral</v>
      </c>
    </row>
    <row r="9928" customFormat="1" spans="1:9">
      <c r="A9928">
        <v>10316</v>
      </c>
      <c r="B9928" s="1" t="s">
        <v>437</v>
      </c>
      <c r="C9928" t="s">
        <v>28</v>
      </c>
      <c r="D9928">
        <f>VLOOKUP(C9928,'[1]Reaction type'!$B$2:$D$17,3,0)</f>
        <v>15</v>
      </c>
      <c r="E9928" s="2">
        <v>44012.0830671296</v>
      </c>
      <c r="F9928" s="2" t="str">
        <f t="shared" si="155"/>
        <v>June</v>
      </c>
      <c r="G9928" t="str">
        <f>VLOOKUP($B9928,[1]Content!$B$2:$D$1001,2,0)</f>
        <v>photo</v>
      </c>
      <c r="H9928" t="str">
        <f>VLOOKUP($B9928,[1]Content!$B$2:$D$1001,3,0)</f>
        <v>education</v>
      </c>
      <c r="I9928" t="str">
        <f>VLOOKUP($C9928,'[1]Reaction type'!$B$2:$D$17,2,0)</f>
        <v>negative</v>
      </c>
    </row>
    <row r="9929" customFormat="1" spans="1:9">
      <c r="A9929">
        <v>10317</v>
      </c>
      <c r="B9929" s="1" t="s">
        <v>437</v>
      </c>
      <c r="C9929" t="s">
        <v>35</v>
      </c>
      <c r="D9929">
        <f>VLOOKUP(C9929,'[1]Reaction type'!$B$2:$D$17,3,0)</f>
        <v>70</v>
      </c>
      <c r="E9929" s="2">
        <v>44048.5981134259</v>
      </c>
      <c r="F9929" s="2" t="str">
        <f t="shared" si="155"/>
        <v>August</v>
      </c>
      <c r="G9929" t="str">
        <f>VLOOKUP($B9929,[1]Content!$B$2:$D$1001,2,0)</f>
        <v>photo</v>
      </c>
      <c r="H9929" t="str">
        <f>VLOOKUP($B9929,[1]Content!$B$2:$D$1001,3,0)</f>
        <v>education</v>
      </c>
      <c r="I9929" t="str">
        <f>VLOOKUP($C9929,'[1]Reaction type'!$B$2:$D$17,2,0)</f>
        <v>positive</v>
      </c>
    </row>
    <row r="9930" customFormat="1" spans="1:9">
      <c r="A9930">
        <v>10318</v>
      </c>
      <c r="B9930" s="1" t="s">
        <v>437</v>
      </c>
      <c r="C9930" t="s">
        <v>53</v>
      </c>
      <c r="D9930">
        <f>VLOOKUP(C9930,'[1]Reaction type'!$B$2:$D$17,3,0)</f>
        <v>60</v>
      </c>
      <c r="E9930" s="2">
        <v>44308.2999652778</v>
      </c>
      <c r="F9930" s="2" t="str">
        <f t="shared" si="155"/>
        <v>April</v>
      </c>
      <c r="G9930" t="str">
        <f>VLOOKUP($B9930,[1]Content!$B$2:$D$1001,2,0)</f>
        <v>photo</v>
      </c>
      <c r="H9930" t="str">
        <f>VLOOKUP($B9930,[1]Content!$B$2:$D$1001,3,0)</f>
        <v>education</v>
      </c>
      <c r="I9930" t="str">
        <f>VLOOKUP($C9930,'[1]Reaction type'!$B$2:$D$17,2,0)</f>
        <v>positive</v>
      </c>
    </row>
    <row r="9931" customFormat="1" spans="1:9">
      <c r="A9931">
        <v>10319</v>
      </c>
      <c r="B9931" s="1" t="s">
        <v>437</v>
      </c>
      <c r="C9931" t="s">
        <v>26</v>
      </c>
      <c r="D9931">
        <f>VLOOKUP(C9931,'[1]Reaction type'!$B$2:$D$17,3,0)</f>
        <v>10</v>
      </c>
      <c r="E9931" s="2">
        <v>44272.9977430556</v>
      </c>
      <c r="F9931" s="2" t="str">
        <f t="shared" si="155"/>
        <v>March</v>
      </c>
      <c r="G9931" t="str">
        <f>VLOOKUP($B9931,[1]Content!$B$2:$D$1001,2,0)</f>
        <v>photo</v>
      </c>
      <c r="H9931" t="str">
        <f>VLOOKUP($B9931,[1]Content!$B$2:$D$1001,3,0)</f>
        <v>education</v>
      </c>
      <c r="I9931" t="str">
        <f>VLOOKUP($C9931,'[1]Reaction type'!$B$2:$D$17,2,0)</f>
        <v>negative</v>
      </c>
    </row>
    <row r="9932" customFormat="1" spans="1:9">
      <c r="A9932">
        <v>10320</v>
      </c>
      <c r="B9932" s="1" t="s">
        <v>437</v>
      </c>
      <c r="C9932" t="s">
        <v>28</v>
      </c>
      <c r="D9932">
        <f>VLOOKUP(C9932,'[1]Reaction type'!$B$2:$D$17,3,0)</f>
        <v>15</v>
      </c>
      <c r="E9932" s="2">
        <v>44285.8726041667</v>
      </c>
      <c r="F9932" s="2" t="str">
        <f t="shared" si="155"/>
        <v>March</v>
      </c>
      <c r="G9932" t="str">
        <f>VLOOKUP($B9932,[1]Content!$B$2:$D$1001,2,0)</f>
        <v>photo</v>
      </c>
      <c r="H9932" t="str">
        <f>VLOOKUP($B9932,[1]Content!$B$2:$D$1001,3,0)</f>
        <v>education</v>
      </c>
      <c r="I9932" t="str">
        <f>VLOOKUP($C9932,'[1]Reaction type'!$B$2:$D$17,2,0)</f>
        <v>negative</v>
      </c>
    </row>
    <row r="9933" customFormat="1" spans="1:9">
      <c r="A9933">
        <v>10321</v>
      </c>
      <c r="B9933" s="1" t="s">
        <v>437</v>
      </c>
      <c r="C9933" t="s">
        <v>42</v>
      </c>
      <c r="D9933">
        <f>VLOOKUP(C9933,'[1]Reaction type'!$B$2:$D$17,3,0)</f>
        <v>20</v>
      </c>
      <c r="E9933" s="2">
        <v>44326.2888425926</v>
      </c>
      <c r="F9933" s="2" t="str">
        <f t="shared" si="155"/>
        <v>May</v>
      </c>
      <c r="G9933" t="str">
        <f>VLOOKUP($B9933,[1]Content!$B$2:$D$1001,2,0)</f>
        <v>photo</v>
      </c>
      <c r="H9933" t="str">
        <f>VLOOKUP($B9933,[1]Content!$B$2:$D$1001,3,0)</f>
        <v>education</v>
      </c>
      <c r="I9933" t="str">
        <f>VLOOKUP($C9933,'[1]Reaction type'!$B$2:$D$17,2,0)</f>
        <v>neutral</v>
      </c>
    </row>
    <row r="9934" customFormat="1" spans="1:9">
      <c r="A9934">
        <v>10322</v>
      </c>
      <c r="B9934" s="1" t="s">
        <v>437</v>
      </c>
      <c r="C9934" t="s">
        <v>26</v>
      </c>
      <c r="D9934">
        <f>VLOOKUP(C9934,'[1]Reaction type'!$B$2:$D$17,3,0)</f>
        <v>10</v>
      </c>
      <c r="E9934" s="2">
        <v>44152.8728356482</v>
      </c>
      <c r="F9934" s="2" t="str">
        <f t="shared" si="155"/>
        <v>November</v>
      </c>
      <c r="G9934" t="str">
        <f>VLOOKUP($B9934,[1]Content!$B$2:$D$1001,2,0)</f>
        <v>photo</v>
      </c>
      <c r="H9934" t="str">
        <f>VLOOKUP($B9934,[1]Content!$B$2:$D$1001,3,0)</f>
        <v>education</v>
      </c>
      <c r="I9934" t="str">
        <f>VLOOKUP($C9934,'[1]Reaction type'!$B$2:$D$17,2,0)</f>
        <v>negative</v>
      </c>
    </row>
    <row r="9935" customFormat="1" spans="1:9">
      <c r="A9935">
        <v>10323</v>
      </c>
      <c r="B9935" s="1" t="s">
        <v>437</v>
      </c>
      <c r="C9935" t="s">
        <v>54</v>
      </c>
      <c r="D9935">
        <f>VLOOKUP(C9935,'[1]Reaction type'!$B$2:$D$17,3,0)</f>
        <v>70</v>
      </c>
      <c r="E9935" s="2">
        <v>44315.8957986111</v>
      </c>
      <c r="F9935" s="2" t="str">
        <f t="shared" si="155"/>
        <v>April</v>
      </c>
      <c r="G9935" t="str">
        <f>VLOOKUP($B9935,[1]Content!$B$2:$D$1001,2,0)</f>
        <v>photo</v>
      </c>
      <c r="H9935" t="str">
        <f>VLOOKUP($B9935,[1]Content!$B$2:$D$1001,3,0)</f>
        <v>education</v>
      </c>
      <c r="I9935" t="str">
        <f>VLOOKUP($C9935,'[1]Reaction type'!$B$2:$D$17,2,0)</f>
        <v>positive</v>
      </c>
    </row>
    <row r="9936" customFormat="1" spans="1:9">
      <c r="A9936">
        <v>10324</v>
      </c>
      <c r="B9936" s="1" t="s">
        <v>437</v>
      </c>
      <c r="C9936" t="s">
        <v>35</v>
      </c>
      <c r="D9936">
        <f>VLOOKUP(C9936,'[1]Reaction type'!$B$2:$D$17,3,0)</f>
        <v>70</v>
      </c>
      <c r="E9936" s="2">
        <v>44266.0882060185</v>
      </c>
      <c r="F9936" s="2" t="str">
        <f t="shared" si="155"/>
        <v>March</v>
      </c>
      <c r="G9936" t="str">
        <f>VLOOKUP($B9936,[1]Content!$B$2:$D$1001,2,0)</f>
        <v>photo</v>
      </c>
      <c r="H9936" t="str">
        <f>VLOOKUP($B9936,[1]Content!$B$2:$D$1001,3,0)</f>
        <v>education</v>
      </c>
      <c r="I9936" t="str">
        <f>VLOOKUP($C9936,'[1]Reaction type'!$B$2:$D$17,2,0)</f>
        <v>positive</v>
      </c>
    </row>
    <row r="9937" customFormat="1" spans="1:9">
      <c r="A9937">
        <v>10325</v>
      </c>
      <c r="B9937" s="1" t="s">
        <v>437</v>
      </c>
      <c r="C9937" t="s">
        <v>24</v>
      </c>
      <c r="D9937">
        <f>VLOOKUP(C9937,'[1]Reaction type'!$B$2:$D$17,3,0)</f>
        <v>0</v>
      </c>
      <c r="E9937" s="2">
        <v>44110.3212037037</v>
      </c>
      <c r="F9937" s="2" t="str">
        <f t="shared" si="155"/>
        <v>October</v>
      </c>
      <c r="G9937" t="str">
        <f>VLOOKUP($B9937,[1]Content!$B$2:$D$1001,2,0)</f>
        <v>photo</v>
      </c>
      <c r="H9937" t="str">
        <f>VLOOKUP($B9937,[1]Content!$B$2:$D$1001,3,0)</f>
        <v>education</v>
      </c>
      <c r="I9937" t="str">
        <f>VLOOKUP($C9937,'[1]Reaction type'!$B$2:$D$17,2,0)</f>
        <v>negative</v>
      </c>
    </row>
    <row r="9938" customFormat="1" spans="1:9">
      <c r="A9938">
        <v>10326</v>
      </c>
      <c r="B9938" s="1" t="s">
        <v>437</v>
      </c>
      <c r="C9938" t="s">
        <v>35</v>
      </c>
      <c r="D9938">
        <f>VLOOKUP(C9938,'[1]Reaction type'!$B$2:$D$17,3,0)</f>
        <v>70</v>
      </c>
      <c r="E9938" s="2">
        <v>44150.9331018518</v>
      </c>
      <c r="F9938" s="2" t="str">
        <f t="shared" si="155"/>
        <v>November</v>
      </c>
      <c r="G9938" t="str">
        <f>VLOOKUP($B9938,[1]Content!$B$2:$D$1001,2,0)</f>
        <v>photo</v>
      </c>
      <c r="H9938" t="str">
        <f>VLOOKUP($B9938,[1]Content!$B$2:$D$1001,3,0)</f>
        <v>education</v>
      </c>
      <c r="I9938" t="str">
        <f>VLOOKUP($C9938,'[1]Reaction type'!$B$2:$D$17,2,0)</f>
        <v>positive</v>
      </c>
    </row>
    <row r="9939" customFormat="1" spans="1:9">
      <c r="A9939">
        <v>10327</v>
      </c>
      <c r="B9939" s="1" t="s">
        <v>437</v>
      </c>
      <c r="C9939" t="s">
        <v>42</v>
      </c>
      <c r="D9939">
        <f>VLOOKUP(C9939,'[1]Reaction type'!$B$2:$D$17,3,0)</f>
        <v>20</v>
      </c>
      <c r="E9939" s="2">
        <v>44332.8100347222</v>
      </c>
      <c r="F9939" s="2" t="str">
        <f t="shared" si="155"/>
        <v>May</v>
      </c>
      <c r="G9939" t="str">
        <f>VLOOKUP($B9939,[1]Content!$B$2:$D$1001,2,0)</f>
        <v>photo</v>
      </c>
      <c r="H9939" t="str">
        <f>VLOOKUP($B9939,[1]Content!$B$2:$D$1001,3,0)</f>
        <v>education</v>
      </c>
      <c r="I9939" t="str">
        <f>VLOOKUP($C9939,'[1]Reaction type'!$B$2:$D$17,2,0)</f>
        <v>neutral</v>
      </c>
    </row>
    <row r="9940" customFormat="1" spans="1:9">
      <c r="A9940">
        <v>10328</v>
      </c>
      <c r="B9940" s="1" t="s">
        <v>437</v>
      </c>
      <c r="C9940" t="s">
        <v>37</v>
      </c>
      <c r="D9940">
        <f>VLOOKUP(C9940,'[1]Reaction type'!$B$2:$D$17,3,0)</f>
        <v>5</v>
      </c>
      <c r="E9940" s="2">
        <v>44309.8025578704</v>
      </c>
      <c r="F9940" s="2" t="str">
        <f t="shared" si="155"/>
        <v>April</v>
      </c>
      <c r="G9940" t="str">
        <f>VLOOKUP($B9940,[1]Content!$B$2:$D$1001,2,0)</f>
        <v>photo</v>
      </c>
      <c r="H9940" t="str">
        <f>VLOOKUP($B9940,[1]Content!$B$2:$D$1001,3,0)</f>
        <v>education</v>
      </c>
      <c r="I9940" t="str">
        <f>VLOOKUP($C9940,'[1]Reaction type'!$B$2:$D$17,2,0)</f>
        <v>negative</v>
      </c>
    </row>
    <row r="9941" customFormat="1" spans="1:9">
      <c r="A9941">
        <v>10329</v>
      </c>
      <c r="B9941" s="1" t="s">
        <v>437</v>
      </c>
      <c r="C9941" t="s">
        <v>51</v>
      </c>
      <c r="D9941">
        <f>VLOOKUP(C9941,'[1]Reaction type'!$B$2:$D$17,3,0)</f>
        <v>12</v>
      </c>
      <c r="E9941" s="2">
        <v>44182.1739351852</v>
      </c>
      <c r="F9941" s="2" t="str">
        <f t="shared" si="155"/>
        <v>December</v>
      </c>
      <c r="G9941" t="str">
        <f>VLOOKUP($B9941,[1]Content!$B$2:$D$1001,2,0)</f>
        <v>photo</v>
      </c>
      <c r="H9941" t="str">
        <f>VLOOKUP($B9941,[1]Content!$B$2:$D$1001,3,0)</f>
        <v>education</v>
      </c>
      <c r="I9941" t="str">
        <f>VLOOKUP($C9941,'[1]Reaction type'!$B$2:$D$17,2,0)</f>
        <v>negative</v>
      </c>
    </row>
    <row r="9942" customFormat="1" spans="1:9">
      <c r="A9942">
        <v>10330</v>
      </c>
      <c r="B9942" s="1" t="s">
        <v>437</v>
      </c>
      <c r="C9942" t="s">
        <v>33</v>
      </c>
      <c r="D9942">
        <f>VLOOKUP(C9942,'[1]Reaction type'!$B$2:$D$17,3,0)</f>
        <v>35</v>
      </c>
      <c r="E9942" s="2">
        <v>44077.5550694444</v>
      </c>
      <c r="F9942" s="2" t="str">
        <f t="shared" si="155"/>
        <v>September</v>
      </c>
      <c r="G9942" t="str">
        <f>VLOOKUP($B9942,[1]Content!$B$2:$D$1001,2,0)</f>
        <v>photo</v>
      </c>
      <c r="H9942" t="str">
        <f>VLOOKUP($B9942,[1]Content!$B$2:$D$1001,3,0)</f>
        <v>education</v>
      </c>
      <c r="I9942" t="str">
        <f>VLOOKUP($C9942,'[1]Reaction type'!$B$2:$D$17,2,0)</f>
        <v>neutral</v>
      </c>
    </row>
    <row r="9943" customFormat="1" spans="1:9">
      <c r="A9943">
        <v>10331</v>
      </c>
      <c r="B9943" s="1" t="s">
        <v>437</v>
      </c>
      <c r="C9943" t="s">
        <v>54</v>
      </c>
      <c r="D9943">
        <f>VLOOKUP(C9943,'[1]Reaction type'!$B$2:$D$17,3,0)</f>
        <v>70</v>
      </c>
      <c r="E9943" s="2">
        <v>44218.8621643518</v>
      </c>
      <c r="F9943" s="2" t="str">
        <f t="shared" si="155"/>
        <v>January</v>
      </c>
      <c r="G9943" t="str">
        <f>VLOOKUP($B9943,[1]Content!$B$2:$D$1001,2,0)</f>
        <v>photo</v>
      </c>
      <c r="H9943" t="str">
        <f>VLOOKUP($B9943,[1]Content!$B$2:$D$1001,3,0)</f>
        <v>education</v>
      </c>
      <c r="I9943" t="str">
        <f>VLOOKUP($C9943,'[1]Reaction type'!$B$2:$D$17,2,0)</f>
        <v>positive</v>
      </c>
    </row>
    <row r="9944" customFormat="1" spans="1:9">
      <c r="A9944">
        <v>10334</v>
      </c>
      <c r="B9944" s="1" t="s">
        <v>438</v>
      </c>
      <c r="C9944" t="s">
        <v>57</v>
      </c>
      <c r="D9944">
        <f>VLOOKUP(C9944,'[1]Reaction type'!$B$2:$D$17,3,0)</f>
        <v>72</v>
      </c>
      <c r="E9944" s="2">
        <v>44347.9625347222</v>
      </c>
      <c r="F9944" s="2" t="str">
        <f t="shared" si="155"/>
        <v>May</v>
      </c>
      <c r="G9944" t="str">
        <f>VLOOKUP($B9944,[1]Content!$B$2:$D$1001,2,0)</f>
        <v>audio</v>
      </c>
      <c r="H9944" t="str">
        <f>VLOOKUP($B9944,[1]Content!$B$2:$D$1001,3,0)</f>
        <v>dogs</v>
      </c>
      <c r="I9944" t="str">
        <f>VLOOKUP($C9944,'[1]Reaction type'!$B$2:$D$17,2,0)</f>
        <v>positive</v>
      </c>
    </row>
    <row r="9945" customFormat="1" spans="1:9">
      <c r="A9945">
        <v>10335</v>
      </c>
      <c r="B9945" s="1" t="s">
        <v>438</v>
      </c>
      <c r="C9945" t="s">
        <v>57</v>
      </c>
      <c r="D9945">
        <f>VLOOKUP(C9945,'[1]Reaction type'!$B$2:$D$17,3,0)</f>
        <v>72</v>
      </c>
      <c r="E9945" s="2">
        <v>44228.2582291667</v>
      </c>
      <c r="F9945" s="2" t="str">
        <f t="shared" si="155"/>
        <v>February</v>
      </c>
      <c r="G9945" t="str">
        <f>VLOOKUP($B9945,[1]Content!$B$2:$D$1001,2,0)</f>
        <v>audio</v>
      </c>
      <c r="H9945" t="str">
        <f>VLOOKUP($B9945,[1]Content!$B$2:$D$1001,3,0)</f>
        <v>dogs</v>
      </c>
      <c r="I9945" t="str">
        <f>VLOOKUP($C9945,'[1]Reaction type'!$B$2:$D$17,2,0)</f>
        <v>positive</v>
      </c>
    </row>
    <row r="9946" customFormat="1" spans="1:9">
      <c r="A9946">
        <v>10336</v>
      </c>
      <c r="B9946" s="1" t="s">
        <v>438</v>
      </c>
      <c r="C9946" t="s">
        <v>40</v>
      </c>
      <c r="D9946">
        <f>VLOOKUP(C9946,'[1]Reaction type'!$B$2:$D$17,3,0)</f>
        <v>65</v>
      </c>
      <c r="E9946" s="2">
        <v>44236.0532523148</v>
      </c>
      <c r="F9946" s="2" t="str">
        <f t="shared" si="155"/>
        <v>February</v>
      </c>
      <c r="G9946" t="str">
        <f>VLOOKUP($B9946,[1]Content!$B$2:$D$1001,2,0)</f>
        <v>audio</v>
      </c>
      <c r="H9946" t="str">
        <f>VLOOKUP($B9946,[1]Content!$B$2:$D$1001,3,0)</f>
        <v>dogs</v>
      </c>
      <c r="I9946" t="str">
        <f>VLOOKUP($C9946,'[1]Reaction type'!$B$2:$D$17,2,0)</f>
        <v>positive</v>
      </c>
    </row>
    <row r="9947" customFormat="1" spans="1:9">
      <c r="A9947">
        <v>10337</v>
      </c>
      <c r="B9947" s="1" t="s">
        <v>438</v>
      </c>
      <c r="C9947" t="s">
        <v>48</v>
      </c>
      <c r="D9947">
        <f>VLOOKUP(C9947,'[1]Reaction type'!$B$2:$D$17,3,0)</f>
        <v>75</v>
      </c>
      <c r="E9947" s="2">
        <v>44110.4021990741</v>
      </c>
      <c r="F9947" s="2" t="str">
        <f t="shared" si="155"/>
        <v>October</v>
      </c>
      <c r="G9947" t="str">
        <f>VLOOKUP($B9947,[1]Content!$B$2:$D$1001,2,0)</f>
        <v>audio</v>
      </c>
      <c r="H9947" t="str">
        <f>VLOOKUP($B9947,[1]Content!$B$2:$D$1001,3,0)</f>
        <v>dogs</v>
      </c>
      <c r="I9947" t="str">
        <f>VLOOKUP($C9947,'[1]Reaction type'!$B$2:$D$17,2,0)</f>
        <v>positive</v>
      </c>
    </row>
    <row r="9948" customFormat="1" spans="1:9">
      <c r="A9948">
        <v>10338</v>
      </c>
      <c r="B9948" s="1" t="s">
        <v>438</v>
      </c>
      <c r="C9948" t="s">
        <v>53</v>
      </c>
      <c r="D9948">
        <f>VLOOKUP(C9948,'[1]Reaction type'!$B$2:$D$17,3,0)</f>
        <v>60</v>
      </c>
      <c r="E9948" s="2">
        <v>44261.5955555556</v>
      </c>
      <c r="F9948" s="2" t="str">
        <f t="shared" si="155"/>
        <v>March</v>
      </c>
      <c r="G9948" t="str">
        <f>VLOOKUP($B9948,[1]Content!$B$2:$D$1001,2,0)</f>
        <v>audio</v>
      </c>
      <c r="H9948" t="str">
        <f>VLOOKUP($B9948,[1]Content!$B$2:$D$1001,3,0)</f>
        <v>dogs</v>
      </c>
      <c r="I9948" t="str">
        <f>VLOOKUP($C9948,'[1]Reaction type'!$B$2:$D$17,2,0)</f>
        <v>positive</v>
      </c>
    </row>
    <row r="9949" customFormat="1" spans="1:9">
      <c r="A9949">
        <v>10339</v>
      </c>
      <c r="B9949" s="1" t="s">
        <v>438</v>
      </c>
      <c r="C9949" t="s">
        <v>40</v>
      </c>
      <c r="D9949">
        <f>VLOOKUP(C9949,'[1]Reaction type'!$B$2:$D$17,3,0)</f>
        <v>65</v>
      </c>
      <c r="E9949" s="2">
        <v>44206.1681018519</v>
      </c>
      <c r="F9949" s="2" t="str">
        <f t="shared" si="155"/>
        <v>January</v>
      </c>
      <c r="G9949" t="str">
        <f>VLOOKUP($B9949,[1]Content!$B$2:$D$1001,2,0)</f>
        <v>audio</v>
      </c>
      <c r="H9949" t="str">
        <f>VLOOKUP($B9949,[1]Content!$B$2:$D$1001,3,0)</f>
        <v>dogs</v>
      </c>
      <c r="I9949" t="str">
        <f>VLOOKUP($C9949,'[1]Reaction type'!$B$2:$D$17,2,0)</f>
        <v>positive</v>
      </c>
    </row>
    <row r="9950" customFormat="1" spans="1:9">
      <c r="A9950">
        <v>10340</v>
      </c>
      <c r="B9950" s="1" t="s">
        <v>438</v>
      </c>
      <c r="C9950" t="s">
        <v>53</v>
      </c>
      <c r="D9950">
        <f>VLOOKUP(C9950,'[1]Reaction type'!$B$2:$D$17,3,0)</f>
        <v>60</v>
      </c>
      <c r="E9950" s="2">
        <v>44227.0667476852</v>
      </c>
      <c r="F9950" s="2" t="str">
        <f t="shared" si="155"/>
        <v>January</v>
      </c>
      <c r="G9950" t="str">
        <f>VLOOKUP($B9950,[1]Content!$B$2:$D$1001,2,0)</f>
        <v>audio</v>
      </c>
      <c r="H9950" t="str">
        <f>VLOOKUP($B9950,[1]Content!$B$2:$D$1001,3,0)</f>
        <v>dogs</v>
      </c>
      <c r="I9950" t="str">
        <f>VLOOKUP($C9950,'[1]Reaction type'!$B$2:$D$17,2,0)</f>
        <v>positive</v>
      </c>
    </row>
    <row r="9951" customFormat="1" spans="1:9">
      <c r="A9951">
        <v>10341</v>
      </c>
      <c r="B9951" s="1" t="s">
        <v>438</v>
      </c>
      <c r="C9951" t="s">
        <v>33</v>
      </c>
      <c r="D9951">
        <f>VLOOKUP(C9951,'[1]Reaction type'!$B$2:$D$17,3,0)</f>
        <v>35</v>
      </c>
      <c r="E9951" s="2">
        <v>44039.037974537</v>
      </c>
      <c r="F9951" s="2" t="str">
        <f t="shared" si="155"/>
        <v>July</v>
      </c>
      <c r="G9951" t="str">
        <f>VLOOKUP($B9951,[1]Content!$B$2:$D$1001,2,0)</f>
        <v>audio</v>
      </c>
      <c r="H9951" t="str">
        <f>VLOOKUP($B9951,[1]Content!$B$2:$D$1001,3,0)</f>
        <v>dogs</v>
      </c>
      <c r="I9951" t="str">
        <f>VLOOKUP($C9951,'[1]Reaction type'!$B$2:$D$17,2,0)</f>
        <v>neutral</v>
      </c>
    </row>
    <row r="9952" customFormat="1" spans="1:9">
      <c r="A9952">
        <v>10342</v>
      </c>
      <c r="B9952" s="1" t="s">
        <v>438</v>
      </c>
      <c r="C9952" t="s">
        <v>54</v>
      </c>
      <c r="D9952">
        <f>VLOOKUP(C9952,'[1]Reaction type'!$B$2:$D$17,3,0)</f>
        <v>70</v>
      </c>
      <c r="E9952" s="2">
        <v>44288.1436111111</v>
      </c>
      <c r="F9952" s="2" t="str">
        <f t="shared" si="155"/>
        <v>April</v>
      </c>
      <c r="G9952" t="str">
        <f>VLOOKUP($B9952,[1]Content!$B$2:$D$1001,2,0)</f>
        <v>audio</v>
      </c>
      <c r="H9952" t="str">
        <f>VLOOKUP($B9952,[1]Content!$B$2:$D$1001,3,0)</f>
        <v>dogs</v>
      </c>
      <c r="I9952" t="str">
        <f>VLOOKUP($C9952,'[1]Reaction type'!$B$2:$D$17,2,0)</f>
        <v>positive</v>
      </c>
    </row>
    <row r="9953" customFormat="1" spans="1:9">
      <c r="A9953">
        <v>10343</v>
      </c>
      <c r="B9953" s="1" t="s">
        <v>438</v>
      </c>
      <c r="C9953" t="s">
        <v>35</v>
      </c>
      <c r="D9953">
        <f>VLOOKUP(C9953,'[1]Reaction type'!$B$2:$D$17,3,0)</f>
        <v>70</v>
      </c>
      <c r="E9953" s="2">
        <v>44187.3810532407</v>
      </c>
      <c r="F9953" s="2" t="str">
        <f t="shared" si="155"/>
        <v>December</v>
      </c>
      <c r="G9953" t="str">
        <f>VLOOKUP($B9953,[1]Content!$B$2:$D$1001,2,0)</f>
        <v>audio</v>
      </c>
      <c r="H9953" t="str">
        <f>VLOOKUP($B9953,[1]Content!$B$2:$D$1001,3,0)</f>
        <v>dogs</v>
      </c>
      <c r="I9953" t="str">
        <f>VLOOKUP($C9953,'[1]Reaction type'!$B$2:$D$17,2,0)</f>
        <v>positive</v>
      </c>
    </row>
    <row r="9954" customFormat="1" spans="1:9">
      <c r="A9954">
        <v>10344</v>
      </c>
      <c r="B9954" s="1" t="s">
        <v>438</v>
      </c>
      <c r="C9954" t="s">
        <v>42</v>
      </c>
      <c r="D9954">
        <f>VLOOKUP(C9954,'[1]Reaction type'!$B$2:$D$17,3,0)</f>
        <v>20</v>
      </c>
      <c r="E9954" s="2">
        <v>44074.9373842593</v>
      </c>
      <c r="F9954" s="2" t="str">
        <f t="shared" si="155"/>
        <v>August</v>
      </c>
      <c r="G9954" t="str">
        <f>VLOOKUP($B9954,[1]Content!$B$2:$D$1001,2,0)</f>
        <v>audio</v>
      </c>
      <c r="H9954" t="str">
        <f>VLOOKUP($B9954,[1]Content!$B$2:$D$1001,3,0)</f>
        <v>dogs</v>
      </c>
      <c r="I9954" t="str">
        <f>VLOOKUP($C9954,'[1]Reaction type'!$B$2:$D$17,2,0)</f>
        <v>neutral</v>
      </c>
    </row>
    <row r="9955" customFormat="1" spans="1:9">
      <c r="A9955">
        <v>10345</v>
      </c>
      <c r="B9955" s="1" t="s">
        <v>438</v>
      </c>
      <c r="C9955" t="s">
        <v>26</v>
      </c>
      <c r="D9955">
        <f>VLOOKUP(C9955,'[1]Reaction type'!$B$2:$D$17,3,0)</f>
        <v>10</v>
      </c>
      <c r="E9955" s="2">
        <v>44037.4551851852</v>
      </c>
      <c r="F9955" s="2" t="str">
        <f t="shared" si="155"/>
        <v>July</v>
      </c>
      <c r="G9955" t="str">
        <f>VLOOKUP($B9955,[1]Content!$B$2:$D$1001,2,0)</f>
        <v>audio</v>
      </c>
      <c r="H9955" t="str">
        <f>VLOOKUP($B9955,[1]Content!$B$2:$D$1001,3,0)</f>
        <v>dogs</v>
      </c>
      <c r="I9955" t="str">
        <f>VLOOKUP($C9955,'[1]Reaction type'!$B$2:$D$17,2,0)</f>
        <v>negative</v>
      </c>
    </row>
    <row r="9956" customFormat="1" spans="1:9">
      <c r="A9956">
        <v>10346</v>
      </c>
      <c r="B9956" s="1" t="s">
        <v>438</v>
      </c>
      <c r="C9956" t="s">
        <v>37</v>
      </c>
      <c r="D9956">
        <f>VLOOKUP(C9956,'[1]Reaction type'!$B$2:$D$17,3,0)</f>
        <v>5</v>
      </c>
      <c r="E9956" s="2">
        <v>44064.8180555556</v>
      </c>
      <c r="F9956" s="2" t="str">
        <f t="shared" si="155"/>
        <v>August</v>
      </c>
      <c r="G9956" t="str">
        <f>VLOOKUP($B9956,[1]Content!$B$2:$D$1001,2,0)</f>
        <v>audio</v>
      </c>
      <c r="H9956" t="str">
        <f>VLOOKUP($B9956,[1]Content!$B$2:$D$1001,3,0)</f>
        <v>dogs</v>
      </c>
      <c r="I9956" t="str">
        <f>VLOOKUP($C9956,'[1]Reaction type'!$B$2:$D$17,2,0)</f>
        <v>negative</v>
      </c>
    </row>
    <row r="9957" customFormat="1" spans="1:9">
      <c r="A9957">
        <v>10347</v>
      </c>
      <c r="B9957" s="1" t="s">
        <v>438</v>
      </c>
      <c r="C9957" t="s">
        <v>53</v>
      </c>
      <c r="D9957">
        <f>VLOOKUP(C9957,'[1]Reaction type'!$B$2:$D$17,3,0)</f>
        <v>60</v>
      </c>
      <c r="E9957" s="2">
        <v>44263.5348842593</v>
      </c>
      <c r="F9957" s="2" t="str">
        <f t="shared" si="155"/>
        <v>March</v>
      </c>
      <c r="G9957" t="str">
        <f>VLOOKUP($B9957,[1]Content!$B$2:$D$1001,2,0)</f>
        <v>audio</v>
      </c>
      <c r="H9957" t="str">
        <f>VLOOKUP($B9957,[1]Content!$B$2:$D$1001,3,0)</f>
        <v>dogs</v>
      </c>
      <c r="I9957" t="str">
        <f>VLOOKUP($C9957,'[1]Reaction type'!$B$2:$D$17,2,0)</f>
        <v>positive</v>
      </c>
    </row>
    <row r="9958" customFormat="1" spans="1:9">
      <c r="A9958">
        <v>10348</v>
      </c>
      <c r="B9958" s="1" t="s">
        <v>438</v>
      </c>
      <c r="C9958" t="s">
        <v>26</v>
      </c>
      <c r="D9958">
        <f>VLOOKUP(C9958,'[1]Reaction type'!$B$2:$D$17,3,0)</f>
        <v>10</v>
      </c>
      <c r="E9958" s="2">
        <v>44253.6385763889</v>
      </c>
      <c r="F9958" s="2" t="str">
        <f t="shared" si="155"/>
        <v>February</v>
      </c>
      <c r="G9958" t="str">
        <f>VLOOKUP($B9958,[1]Content!$B$2:$D$1001,2,0)</f>
        <v>audio</v>
      </c>
      <c r="H9958" t="str">
        <f>VLOOKUP($B9958,[1]Content!$B$2:$D$1001,3,0)</f>
        <v>dogs</v>
      </c>
      <c r="I9958" t="str">
        <f>VLOOKUP($C9958,'[1]Reaction type'!$B$2:$D$17,2,0)</f>
        <v>negative</v>
      </c>
    </row>
    <row r="9959" customFormat="1" spans="1:9">
      <c r="A9959">
        <v>10349</v>
      </c>
      <c r="B9959" s="1" t="s">
        <v>438</v>
      </c>
      <c r="C9959" t="s">
        <v>53</v>
      </c>
      <c r="D9959">
        <f>VLOOKUP(C9959,'[1]Reaction type'!$B$2:$D$17,3,0)</f>
        <v>60</v>
      </c>
      <c r="E9959" s="2">
        <v>44022.1567476852</v>
      </c>
      <c r="F9959" s="2" t="str">
        <f t="shared" si="155"/>
        <v>July</v>
      </c>
      <c r="G9959" t="str">
        <f>VLOOKUP($B9959,[1]Content!$B$2:$D$1001,2,0)</f>
        <v>audio</v>
      </c>
      <c r="H9959" t="str">
        <f>VLOOKUP($B9959,[1]Content!$B$2:$D$1001,3,0)</f>
        <v>dogs</v>
      </c>
      <c r="I9959" t="str">
        <f>VLOOKUP($C9959,'[1]Reaction type'!$B$2:$D$17,2,0)</f>
        <v>positive</v>
      </c>
    </row>
    <row r="9960" customFormat="1" spans="1:9">
      <c r="A9960">
        <v>10350</v>
      </c>
      <c r="B9960" s="1" t="s">
        <v>438</v>
      </c>
      <c r="C9960" t="s">
        <v>54</v>
      </c>
      <c r="D9960">
        <f>VLOOKUP(C9960,'[1]Reaction type'!$B$2:$D$17,3,0)</f>
        <v>70</v>
      </c>
      <c r="E9960" s="2">
        <v>44258.5175231481</v>
      </c>
      <c r="F9960" s="2" t="str">
        <f t="shared" si="155"/>
        <v>March</v>
      </c>
      <c r="G9960" t="str">
        <f>VLOOKUP($B9960,[1]Content!$B$2:$D$1001,2,0)</f>
        <v>audio</v>
      </c>
      <c r="H9960" t="str">
        <f>VLOOKUP($B9960,[1]Content!$B$2:$D$1001,3,0)</f>
        <v>dogs</v>
      </c>
      <c r="I9960" t="str">
        <f>VLOOKUP($C9960,'[1]Reaction type'!$B$2:$D$17,2,0)</f>
        <v>positive</v>
      </c>
    </row>
    <row r="9961" customFormat="1" spans="1:9">
      <c r="A9961">
        <v>10351</v>
      </c>
      <c r="B9961" s="1" t="s">
        <v>438</v>
      </c>
      <c r="C9961" t="s">
        <v>33</v>
      </c>
      <c r="D9961">
        <f>VLOOKUP(C9961,'[1]Reaction type'!$B$2:$D$17,3,0)</f>
        <v>35</v>
      </c>
      <c r="E9961" s="2">
        <v>44331.8565625</v>
      </c>
      <c r="F9961" s="2" t="str">
        <f t="shared" si="155"/>
        <v>May</v>
      </c>
      <c r="G9961" t="str">
        <f>VLOOKUP($B9961,[1]Content!$B$2:$D$1001,2,0)</f>
        <v>audio</v>
      </c>
      <c r="H9961" t="str">
        <f>VLOOKUP($B9961,[1]Content!$B$2:$D$1001,3,0)</f>
        <v>dogs</v>
      </c>
      <c r="I9961" t="str">
        <f>VLOOKUP($C9961,'[1]Reaction type'!$B$2:$D$17,2,0)</f>
        <v>neutral</v>
      </c>
    </row>
    <row r="9962" customFormat="1" spans="1:9">
      <c r="A9962">
        <v>10352</v>
      </c>
      <c r="B9962" s="1" t="s">
        <v>438</v>
      </c>
      <c r="C9962" t="s">
        <v>42</v>
      </c>
      <c r="D9962">
        <f>VLOOKUP(C9962,'[1]Reaction type'!$B$2:$D$17,3,0)</f>
        <v>20</v>
      </c>
      <c r="E9962" s="2">
        <v>44327.0294097222</v>
      </c>
      <c r="F9962" s="2" t="str">
        <f t="shared" si="155"/>
        <v>May</v>
      </c>
      <c r="G9962" t="str">
        <f>VLOOKUP($B9962,[1]Content!$B$2:$D$1001,2,0)</f>
        <v>audio</v>
      </c>
      <c r="H9962" t="str">
        <f>VLOOKUP($B9962,[1]Content!$B$2:$D$1001,3,0)</f>
        <v>dogs</v>
      </c>
      <c r="I9962" t="str">
        <f>VLOOKUP($C9962,'[1]Reaction type'!$B$2:$D$17,2,0)</f>
        <v>neutral</v>
      </c>
    </row>
    <row r="9963" customFormat="1" spans="1:9">
      <c r="A9963">
        <v>10353</v>
      </c>
      <c r="B9963" s="1" t="s">
        <v>438</v>
      </c>
      <c r="C9963" t="s">
        <v>57</v>
      </c>
      <c r="D9963">
        <f>VLOOKUP(C9963,'[1]Reaction type'!$B$2:$D$17,3,0)</f>
        <v>72</v>
      </c>
      <c r="E9963" s="2">
        <v>44141.0262615741</v>
      </c>
      <c r="F9963" s="2" t="str">
        <f t="shared" si="155"/>
        <v>November</v>
      </c>
      <c r="G9963" t="str">
        <f>VLOOKUP($B9963,[1]Content!$B$2:$D$1001,2,0)</f>
        <v>audio</v>
      </c>
      <c r="H9963" t="str">
        <f>VLOOKUP($B9963,[1]Content!$B$2:$D$1001,3,0)</f>
        <v>dogs</v>
      </c>
      <c r="I9963" t="str">
        <f>VLOOKUP($C9963,'[1]Reaction type'!$B$2:$D$17,2,0)</f>
        <v>positive</v>
      </c>
    </row>
    <row r="9964" customFormat="1" spans="1:9">
      <c r="A9964">
        <v>10354</v>
      </c>
      <c r="B9964" s="1" t="s">
        <v>438</v>
      </c>
      <c r="C9964" t="s">
        <v>57</v>
      </c>
      <c r="D9964">
        <f>VLOOKUP(C9964,'[1]Reaction type'!$B$2:$D$17,3,0)</f>
        <v>72</v>
      </c>
      <c r="E9964" s="2">
        <v>44157.6404166667</v>
      </c>
      <c r="F9964" s="2" t="str">
        <f t="shared" si="155"/>
        <v>November</v>
      </c>
      <c r="G9964" t="str">
        <f>VLOOKUP($B9964,[1]Content!$B$2:$D$1001,2,0)</f>
        <v>audio</v>
      </c>
      <c r="H9964" t="str">
        <f>VLOOKUP($B9964,[1]Content!$B$2:$D$1001,3,0)</f>
        <v>dogs</v>
      </c>
      <c r="I9964" t="str">
        <f>VLOOKUP($C9964,'[1]Reaction type'!$B$2:$D$17,2,0)</f>
        <v>positive</v>
      </c>
    </row>
    <row r="9965" customFormat="1" spans="1:9">
      <c r="A9965">
        <v>10355</v>
      </c>
      <c r="B9965" s="1" t="s">
        <v>438</v>
      </c>
      <c r="C9965" t="s">
        <v>33</v>
      </c>
      <c r="D9965">
        <f>VLOOKUP(C9965,'[1]Reaction type'!$B$2:$D$17,3,0)</f>
        <v>35</v>
      </c>
      <c r="E9965" s="2">
        <v>44056.5378935185</v>
      </c>
      <c r="F9965" s="2" t="str">
        <f t="shared" si="155"/>
        <v>August</v>
      </c>
      <c r="G9965" t="str">
        <f>VLOOKUP($B9965,[1]Content!$B$2:$D$1001,2,0)</f>
        <v>audio</v>
      </c>
      <c r="H9965" t="str">
        <f>VLOOKUP($B9965,[1]Content!$B$2:$D$1001,3,0)</f>
        <v>dogs</v>
      </c>
      <c r="I9965" t="str">
        <f>VLOOKUP($C9965,'[1]Reaction type'!$B$2:$D$17,2,0)</f>
        <v>neutral</v>
      </c>
    </row>
    <row r="9966" customFormat="1" spans="1:9">
      <c r="A9966">
        <v>10356</v>
      </c>
      <c r="B9966" s="1" t="s">
        <v>438</v>
      </c>
      <c r="C9966" t="s">
        <v>53</v>
      </c>
      <c r="D9966">
        <f>VLOOKUP(C9966,'[1]Reaction type'!$B$2:$D$17,3,0)</f>
        <v>60</v>
      </c>
      <c r="E9966" s="2">
        <v>44349.5170833333</v>
      </c>
      <c r="F9966" s="2" t="str">
        <f t="shared" si="155"/>
        <v>June</v>
      </c>
      <c r="G9966" t="str">
        <f>VLOOKUP($B9966,[1]Content!$B$2:$D$1001,2,0)</f>
        <v>audio</v>
      </c>
      <c r="H9966" t="str">
        <f>VLOOKUP($B9966,[1]Content!$B$2:$D$1001,3,0)</f>
        <v>dogs</v>
      </c>
      <c r="I9966" t="str">
        <f>VLOOKUP($C9966,'[1]Reaction type'!$B$2:$D$17,2,0)</f>
        <v>positive</v>
      </c>
    </row>
    <row r="9967" customFormat="1" spans="1:9">
      <c r="A9967">
        <v>10357</v>
      </c>
      <c r="B9967" s="1" t="s">
        <v>438</v>
      </c>
      <c r="C9967" t="s">
        <v>48</v>
      </c>
      <c r="D9967">
        <f>VLOOKUP(C9967,'[1]Reaction type'!$B$2:$D$17,3,0)</f>
        <v>75</v>
      </c>
      <c r="E9967" s="2">
        <v>44305.0729976852</v>
      </c>
      <c r="F9967" s="2" t="str">
        <f t="shared" si="155"/>
        <v>April</v>
      </c>
      <c r="G9967" t="str">
        <f>VLOOKUP($B9967,[1]Content!$B$2:$D$1001,2,0)</f>
        <v>audio</v>
      </c>
      <c r="H9967" t="str">
        <f>VLOOKUP($B9967,[1]Content!$B$2:$D$1001,3,0)</f>
        <v>dogs</v>
      </c>
      <c r="I9967" t="str">
        <f>VLOOKUP($C9967,'[1]Reaction type'!$B$2:$D$17,2,0)</f>
        <v>positive</v>
      </c>
    </row>
    <row r="9968" customFormat="1" spans="1:9">
      <c r="A9968">
        <v>10358</v>
      </c>
      <c r="B9968" s="1" t="s">
        <v>438</v>
      </c>
      <c r="C9968" t="s">
        <v>28</v>
      </c>
      <c r="D9968">
        <f>VLOOKUP(C9968,'[1]Reaction type'!$B$2:$D$17,3,0)</f>
        <v>15</v>
      </c>
      <c r="E9968" s="2">
        <v>44049.7928356481</v>
      </c>
      <c r="F9968" s="2" t="str">
        <f t="shared" si="155"/>
        <v>August</v>
      </c>
      <c r="G9968" t="str">
        <f>VLOOKUP($B9968,[1]Content!$B$2:$D$1001,2,0)</f>
        <v>audio</v>
      </c>
      <c r="H9968" t="str">
        <f>VLOOKUP($B9968,[1]Content!$B$2:$D$1001,3,0)</f>
        <v>dogs</v>
      </c>
      <c r="I9968" t="str">
        <f>VLOOKUP($C9968,'[1]Reaction type'!$B$2:$D$17,2,0)</f>
        <v>negative</v>
      </c>
    </row>
    <row r="9969" customFormat="1" spans="1:9">
      <c r="A9969">
        <v>10359</v>
      </c>
      <c r="B9969" s="1" t="s">
        <v>438</v>
      </c>
      <c r="C9969" t="s">
        <v>33</v>
      </c>
      <c r="D9969">
        <f>VLOOKUP(C9969,'[1]Reaction type'!$B$2:$D$17,3,0)</f>
        <v>35</v>
      </c>
      <c r="E9969" s="2">
        <v>44084.946099537</v>
      </c>
      <c r="F9969" s="2" t="str">
        <f t="shared" si="155"/>
        <v>September</v>
      </c>
      <c r="G9969" t="str">
        <f>VLOOKUP($B9969,[1]Content!$B$2:$D$1001,2,0)</f>
        <v>audio</v>
      </c>
      <c r="H9969" t="str">
        <f>VLOOKUP($B9969,[1]Content!$B$2:$D$1001,3,0)</f>
        <v>dogs</v>
      </c>
      <c r="I9969" t="str">
        <f>VLOOKUP($C9969,'[1]Reaction type'!$B$2:$D$17,2,0)</f>
        <v>neutral</v>
      </c>
    </row>
    <row r="9970" customFormat="1" spans="1:9">
      <c r="A9970">
        <v>10360</v>
      </c>
      <c r="B9970" s="1" t="s">
        <v>438</v>
      </c>
      <c r="C9970" t="s">
        <v>24</v>
      </c>
      <c r="D9970">
        <f>VLOOKUP(C9970,'[1]Reaction type'!$B$2:$D$17,3,0)</f>
        <v>0</v>
      </c>
      <c r="E9970" s="2">
        <v>44361.9855439815</v>
      </c>
      <c r="F9970" s="2" t="str">
        <f t="shared" si="155"/>
        <v>June</v>
      </c>
      <c r="G9970" t="str">
        <f>VLOOKUP($B9970,[1]Content!$B$2:$D$1001,2,0)</f>
        <v>audio</v>
      </c>
      <c r="H9970" t="str">
        <f>VLOOKUP($B9970,[1]Content!$B$2:$D$1001,3,0)</f>
        <v>dogs</v>
      </c>
      <c r="I9970" t="str">
        <f>VLOOKUP($C9970,'[1]Reaction type'!$B$2:$D$17,2,0)</f>
        <v>negative</v>
      </c>
    </row>
    <row r="9971" customFormat="1" spans="1:9">
      <c r="A9971">
        <v>10361</v>
      </c>
      <c r="B9971" s="1" t="s">
        <v>438</v>
      </c>
      <c r="C9971" t="s">
        <v>52</v>
      </c>
      <c r="D9971">
        <f>VLOOKUP(C9971,'[1]Reaction type'!$B$2:$D$17,3,0)</f>
        <v>50</v>
      </c>
      <c r="E9971" s="2">
        <v>44202.4005324074</v>
      </c>
      <c r="F9971" s="2" t="str">
        <f t="shared" si="155"/>
        <v>January</v>
      </c>
      <c r="G9971" t="str">
        <f>VLOOKUP($B9971,[1]Content!$B$2:$D$1001,2,0)</f>
        <v>audio</v>
      </c>
      <c r="H9971" t="str">
        <f>VLOOKUP($B9971,[1]Content!$B$2:$D$1001,3,0)</f>
        <v>dogs</v>
      </c>
      <c r="I9971" t="str">
        <f>VLOOKUP($C9971,'[1]Reaction type'!$B$2:$D$17,2,0)</f>
        <v>positive</v>
      </c>
    </row>
    <row r="9972" customFormat="1" spans="1:9">
      <c r="A9972">
        <v>10362</v>
      </c>
      <c r="B9972" s="1" t="s">
        <v>438</v>
      </c>
      <c r="C9972" t="s">
        <v>50</v>
      </c>
      <c r="D9972">
        <f>VLOOKUP(C9972,'[1]Reaction type'!$B$2:$D$17,3,0)</f>
        <v>45</v>
      </c>
      <c r="E9972" s="2">
        <v>44258.9334953704</v>
      </c>
      <c r="F9972" s="2" t="str">
        <f t="shared" si="155"/>
        <v>March</v>
      </c>
      <c r="G9972" t="str">
        <f>VLOOKUP($B9972,[1]Content!$B$2:$D$1001,2,0)</f>
        <v>audio</v>
      </c>
      <c r="H9972" t="str">
        <f>VLOOKUP($B9972,[1]Content!$B$2:$D$1001,3,0)</f>
        <v>dogs</v>
      </c>
      <c r="I9972" t="str">
        <f>VLOOKUP($C9972,'[1]Reaction type'!$B$2:$D$17,2,0)</f>
        <v>positive</v>
      </c>
    </row>
    <row r="9973" customFormat="1" spans="1:9">
      <c r="A9973">
        <v>10363</v>
      </c>
      <c r="B9973" s="1" t="s">
        <v>438</v>
      </c>
      <c r="C9973" t="s">
        <v>42</v>
      </c>
      <c r="D9973">
        <f>VLOOKUP(C9973,'[1]Reaction type'!$B$2:$D$17,3,0)</f>
        <v>20</v>
      </c>
      <c r="E9973" s="2">
        <v>44291.740787037</v>
      </c>
      <c r="F9973" s="2" t="str">
        <f t="shared" si="155"/>
        <v>April</v>
      </c>
      <c r="G9973" t="str">
        <f>VLOOKUP($B9973,[1]Content!$B$2:$D$1001,2,0)</f>
        <v>audio</v>
      </c>
      <c r="H9973" t="str">
        <f>VLOOKUP($B9973,[1]Content!$B$2:$D$1001,3,0)</f>
        <v>dogs</v>
      </c>
      <c r="I9973" t="str">
        <f>VLOOKUP($C9973,'[1]Reaction type'!$B$2:$D$17,2,0)</f>
        <v>neutral</v>
      </c>
    </row>
    <row r="9974" customFormat="1" spans="1:9">
      <c r="A9974">
        <v>10364</v>
      </c>
      <c r="B9974" s="1" t="s">
        <v>438</v>
      </c>
      <c r="C9974" t="s">
        <v>51</v>
      </c>
      <c r="D9974">
        <f>VLOOKUP(C9974,'[1]Reaction type'!$B$2:$D$17,3,0)</f>
        <v>12</v>
      </c>
      <c r="E9974" s="2">
        <v>44314.6884027778</v>
      </c>
      <c r="F9974" s="2" t="str">
        <f t="shared" si="155"/>
        <v>April</v>
      </c>
      <c r="G9974" t="str">
        <f>VLOOKUP($B9974,[1]Content!$B$2:$D$1001,2,0)</f>
        <v>audio</v>
      </c>
      <c r="H9974" t="str">
        <f>VLOOKUP($B9974,[1]Content!$B$2:$D$1001,3,0)</f>
        <v>dogs</v>
      </c>
      <c r="I9974" t="str">
        <f>VLOOKUP($C9974,'[1]Reaction type'!$B$2:$D$17,2,0)</f>
        <v>negative</v>
      </c>
    </row>
    <row r="9975" customFormat="1" spans="1:9">
      <c r="A9975">
        <v>10365</v>
      </c>
      <c r="B9975" s="1" t="s">
        <v>438</v>
      </c>
      <c r="C9975" t="s">
        <v>52</v>
      </c>
      <c r="D9975">
        <f>VLOOKUP(C9975,'[1]Reaction type'!$B$2:$D$17,3,0)</f>
        <v>50</v>
      </c>
      <c r="E9975" s="2">
        <v>44186.360474537</v>
      </c>
      <c r="F9975" s="2" t="str">
        <f t="shared" si="155"/>
        <v>December</v>
      </c>
      <c r="G9975" t="str">
        <f>VLOOKUP($B9975,[1]Content!$B$2:$D$1001,2,0)</f>
        <v>audio</v>
      </c>
      <c r="H9975" t="str">
        <f>VLOOKUP($B9975,[1]Content!$B$2:$D$1001,3,0)</f>
        <v>dogs</v>
      </c>
      <c r="I9975" t="str">
        <f>VLOOKUP($C9975,'[1]Reaction type'!$B$2:$D$17,2,0)</f>
        <v>positive</v>
      </c>
    </row>
    <row r="9976" customFormat="1" spans="1:9">
      <c r="A9976">
        <v>10366</v>
      </c>
      <c r="B9976" s="1" t="s">
        <v>438</v>
      </c>
      <c r="C9976" t="s">
        <v>31</v>
      </c>
      <c r="D9976">
        <f>VLOOKUP(C9976,'[1]Reaction type'!$B$2:$D$17,3,0)</f>
        <v>30</v>
      </c>
      <c r="E9976" s="2">
        <v>44103.2046643519</v>
      </c>
      <c r="F9976" s="2" t="str">
        <f t="shared" si="155"/>
        <v>September</v>
      </c>
      <c r="G9976" t="str">
        <f>VLOOKUP($B9976,[1]Content!$B$2:$D$1001,2,0)</f>
        <v>audio</v>
      </c>
      <c r="H9976" t="str">
        <f>VLOOKUP($B9976,[1]Content!$B$2:$D$1001,3,0)</f>
        <v>dogs</v>
      </c>
      <c r="I9976" t="str">
        <f>VLOOKUP($C9976,'[1]Reaction type'!$B$2:$D$17,2,0)</f>
        <v>positive</v>
      </c>
    </row>
    <row r="9977" customFormat="1" spans="1:9">
      <c r="A9977">
        <v>10367</v>
      </c>
      <c r="B9977" s="1" t="s">
        <v>438</v>
      </c>
      <c r="C9977" t="s">
        <v>31</v>
      </c>
      <c r="D9977">
        <f>VLOOKUP(C9977,'[1]Reaction type'!$B$2:$D$17,3,0)</f>
        <v>30</v>
      </c>
      <c r="E9977" s="2">
        <v>44059.8134953704</v>
      </c>
      <c r="F9977" s="2" t="str">
        <f t="shared" si="155"/>
        <v>August</v>
      </c>
      <c r="G9977" t="str">
        <f>VLOOKUP($B9977,[1]Content!$B$2:$D$1001,2,0)</f>
        <v>audio</v>
      </c>
      <c r="H9977" t="str">
        <f>VLOOKUP($B9977,[1]Content!$B$2:$D$1001,3,0)</f>
        <v>dogs</v>
      </c>
      <c r="I9977" t="str">
        <f>VLOOKUP($C9977,'[1]Reaction type'!$B$2:$D$17,2,0)</f>
        <v>positive</v>
      </c>
    </row>
    <row r="9978" customFormat="1" spans="1:9">
      <c r="A9978">
        <v>10369</v>
      </c>
      <c r="B9978" s="1" t="s">
        <v>439</v>
      </c>
      <c r="C9978" t="s">
        <v>52</v>
      </c>
      <c r="D9978">
        <f>VLOOKUP(C9978,'[1]Reaction type'!$B$2:$D$17,3,0)</f>
        <v>50</v>
      </c>
      <c r="E9978" s="2">
        <v>44186.7051967593</v>
      </c>
      <c r="F9978" s="2" t="str">
        <f t="shared" si="155"/>
        <v>December</v>
      </c>
      <c r="G9978" t="str">
        <f>VLOOKUP($B9978,[1]Content!$B$2:$D$1001,2,0)</f>
        <v>GIF</v>
      </c>
      <c r="H9978" t="str">
        <f>VLOOKUP($B9978,[1]Content!$B$2:$D$1001,3,0)</f>
        <v>soccer</v>
      </c>
      <c r="I9978" t="str">
        <f>VLOOKUP($C9978,'[1]Reaction type'!$B$2:$D$17,2,0)</f>
        <v>positive</v>
      </c>
    </row>
    <row r="9979" customFormat="1" spans="1:9">
      <c r="A9979">
        <v>10370</v>
      </c>
      <c r="B9979" s="1" t="s">
        <v>439</v>
      </c>
      <c r="C9979" t="s">
        <v>35</v>
      </c>
      <c r="D9979">
        <f>VLOOKUP(C9979,'[1]Reaction type'!$B$2:$D$17,3,0)</f>
        <v>70</v>
      </c>
      <c r="E9979" s="2">
        <v>44257.4277199074</v>
      </c>
      <c r="F9979" s="2" t="str">
        <f t="shared" si="155"/>
        <v>March</v>
      </c>
      <c r="G9979" t="str">
        <f>VLOOKUP($B9979,[1]Content!$B$2:$D$1001,2,0)</f>
        <v>GIF</v>
      </c>
      <c r="H9979" t="str">
        <f>VLOOKUP($B9979,[1]Content!$B$2:$D$1001,3,0)</f>
        <v>soccer</v>
      </c>
      <c r="I9979" t="str">
        <f>VLOOKUP($C9979,'[1]Reaction type'!$B$2:$D$17,2,0)</f>
        <v>positive</v>
      </c>
    </row>
    <row r="9980" customFormat="1" spans="1:9">
      <c r="A9980">
        <v>10371</v>
      </c>
      <c r="B9980" s="1" t="s">
        <v>439</v>
      </c>
      <c r="C9980" t="s">
        <v>52</v>
      </c>
      <c r="D9980">
        <f>VLOOKUP(C9980,'[1]Reaction type'!$B$2:$D$17,3,0)</f>
        <v>50</v>
      </c>
      <c r="E9980" s="2">
        <v>44141.0865393519</v>
      </c>
      <c r="F9980" s="2" t="str">
        <f t="shared" si="155"/>
        <v>November</v>
      </c>
      <c r="G9980" t="str">
        <f>VLOOKUP($B9980,[1]Content!$B$2:$D$1001,2,0)</f>
        <v>GIF</v>
      </c>
      <c r="H9980" t="str">
        <f>VLOOKUP($B9980,[1]Content!$B$2:$D$1001,3,0)</f>
        <v>soccer</v>
      </c>
      <c r="I9980" t="str">
        <f>VLOOKUP($C9980,'[1]Reaction type'!$B$2:$D$17,2,0)</f>
        <v>positive</v>
      </c>
    </row>
    <row r="9981" customFormat="1" spans="1:9">
      <c r="A9981">
        <v>10372</v>
      </c>
      <c r="B9981" s="1" t="s">
        <v>439</v>
      </c>
      <c r="C9981" t="s">
        <v>48</v>
      </c>
      <c r="D9981">
        <f>VLOOKUP(C9981,'[1]Reaction type'!$B$2:$D$17,3,0)</f>
        <v>75</v>
      </c>
      <c r="E9981" s="2">
        <v>44155.0815740741</v>
      </c>
      <c r="F9981" s="2" t="str">
        <f t="shared" si="155"/>
        <v>November</v>
      </c>
      <c r="G9981" t="str">
        <f>VLOOKUP($B9981,[1]Content!$B$2:$D$1001,2,0)</f>
        <v>GIF</v>
      </c>
      <c r="H9981" t="str">
        <f>VLOOKUP($B9981,[1]Content!$B$2:$D$1001,3,0)</f>
        <v>soccer</v>
      </c>
      <c r="I9981" t="str">
        <f>VLOOKUP($C9981,'[1]Reaction type'!$B$2:$D$17,2,0)</f>
        <v>positive</v>
      </c>
    </row>
    <row r="9982" customFormat="1" spans="1:9">
      <c r="A9982">
        <v>10373</v>
      </c>
      <c r="B9982" s="1" t="s">
        <v>439</v>
      </c>
      <c r="C9982" t="s">
        <v>37</v>
      </c>
      <c r="D9982">
        <f>VLOOKUP(C9982,'[1]Reaction type'!$B$2:$D$17,3,0)</f>
        <v>5</v>
      </c>
      <c r="E9982" s="2">
        <v>44160.701412037</v>
      </c>
      <c r="F9982" s="2" t="str">
        <f t="shared" si="155"/>
        <v>November</v>
      </c>
      <c r="G9982" t="str">
        <f>VLOOKUP($B9982,[1]Content!$B$2:$D$1001,2,0)</f>
        <v>GIF</v>
      </c>
      <c r="H9982" t="str">
        <f>VLOOKUP($B9982,[1]Content!$B$2:$D$1001,3,0)</f>
        <v>soccer</v>
      </c>
      <c r="I9982" t="str">
        <f>VLOOKUP($C9982,'[1]Reaction type'!$B$2:$D$17,2,0)</f>
        <v>negative</v>
      </c>
    </row>
    <row r="9983" customFormat="1" spans="1:9">
      <c r="A9983">
        <v>10374</v>
      </c>
      <c r="B9983" s="1" t="s">
        <v>439</v>
      </c>
      <c r="C9983" t="s">
        <v>50</v>
      </c>
      <c r="D9983">
        <f>VLOOKUP(C9983,'[1]Reaction type'!$B$2:$D$17,3,0)</f>
        <v>45</v>
      </c>
      <c r="E9983" s="2">
        <v>44311.8679050926</v>
      </c>
      <c r="F9983" s="2" t="str">
        <f t="shared" si="155"/>
        <v>April</v>
      </c>
      <c r="G9983" t="str">
        <f>VLOOKUP($B9983,[1]Content!$B$2:$D$1001,2,0)</f>
        <v>GIF</v>
      </c>
      <c r="H9983" t="str">
        <f>VLOOKUP($B9983,[1]Content!$B$2:$D$1001,3,0)</f>
        <v>soccer</v>
      </c>
      <c r="I9983" t="str">
        <f>VLOOKUP($C9983,'[1]Reaction type'!$B$2:$D$17,2,0)</f>
        <v>positive</v>
      </c>
    </row>
    <row r="9984" customFormat="1" spans="1:9">
      <c r="A9984">
        <v>10375</v>
      </c>
      <c r="B9984" s="1" t="s">
        <v>439</v>
      </c>
      <c r="C9984" t="s">
        <v>33</v>
      </c>
      <c r="D9984">
        <f>VLOOKUP(C9984,'[1]Reaction type'!$B$2:$D$17,3,0)</f>
        <v>35</v>
      </c>
      <c r="E9984" s="2">
        <v>44012.1451967593</v>
      </c>
      <c r="F9984" s="2" t="str">
        <f t="shared" si="155"/>
        <v>June</v>
      </c>
      <c r="G9984" t="str">
        <f>VLOOKUP($B9984,[1]Content!$B$2:$D$1001,2,0)</f>
        <v>GIF</v>
      </c>
      <c r="H9984" t="str">
        <f>VLOOKUP($B9984,[1]Content!$B$2:$D$1001,3,0)</f>
        <v>soccer</v>
      </c>
      <c r="I9984" t="str">
        <f>VLOOKUP($C9984,'[1]Reaction type'!$B$2:$D$17,2,0)</f>
        <v>neutral</v>
      </c>
    </row>
    <row r="9985" customFormat="1" spans="1:9">
      <c r="A9985">
        <v>10376</v>
      </c>
      <c r="B9985" s="1" t="s">
        <v>439</v>
      </c>
      <c r="C9985" t="s">
        <v>52</v>
      </c>
      <c r="D9985">
        <f>VLOOKUP(C9985,'[1]Reaction type'!$B$2:$D$17,3,0)</f>
        <v>50</v>
      </c>
      <c r="E9985" s="2">
        <v>44165.9926041667</v>
      </c>
      <c r="F9985" s="2" t="str">
        <f t="shared" si="155"/>
        <v>November</v>
      </c>
      <c r="G9985" t="str">
        <f>VLOOKUP($B9985,[1]Content!$B$2:$D$1001,2,0)</f>
        <v>GIF</v>
      </c>
      <c r="H9985" t="str">
        <f>VLOOKUP($B9985,[1]Content!$B$2:$D$1001,3,0)</f>
        <v>soccer</v>
      </c>
      <c r="I9985" t="str">
        <f>VLOOKUP($C9985,'[1]Reaction type'!$B$2:$D$17,2,0)</f>
        <v>positive</v>
      </c>
    </row>
    <row r="9986" customFormat="1" spans="1:9">
      <c r="A9986">
        <v>10377</v>
      </c>
      <c r="B9986" s="1" t="s">
        <v>439</v>
      </c>
      <c r="C9986" t="s">
        <v>52</v>
      </c>
      <c r="D9986">
        <f>VLOOKUP(C9986,'[1]Reaction type'!$B$2:$D$17,3,0)</f>
        <v>50</v>
      </c>
      <c r="E9986" s="2">
        <v>44047.7089930556</v>
      </c>
      <c r="F9986" s="2" t="str">
        <f t="shared" si="155"/>
        <v>August</v>
      </c>
      <c r="G9986" t="str">
        <f>VLOOKUP($B9986,[1]Content!$B$2:$D$1001,2,0)</f>
        <v>GIF</v>
      </c>
      <c r="H9986" t="str">
        <f>VLOOKUP($B9986,[1]Content!$B$2:$D$1001,3,0)</f>
        <v>soccer</v>
      </c>
      <c r="I9986" t="str">
        <f>VLOOKUP($C9986,'[1]Reaction type'!$B$2:$D$17,2,0)</f>
        <v>positive</v>
      </c>
    </row>
    <row r="9987" customFormat="1" spans="1:9">
      <c r="A9987">
        <v>10378</v>
      </c>
      <c r="B9987" s="1" t="s">
        <v>439</v>
      </c>
      <c r="C9987" t="s">
        <v>33</v>
      </c>
      <c r="D9987">
        <f>VLOOKUP(C9987,'[1]Reaction type'!$B$2:$D$17,3,0)</f>
        <v>35</v>
      </c>
      <c r="E9987" s="2">
        <v>44019.4679050926</v>
      </c>
      <c r="F9987" s="2" t="str">
        <f t="shared" ref="F9987:F10050" si="156">TEXT(E9987,"mmmm")</f>
        <v>July</v>
      </c>
      <c r="G9987" t="str">
        <f>VLOOKUP($B9987,[1]Content!$B$2:$D$1001,2,0)</f>
        <v>GIF</v>
      </c>
      <c r="H9987" t="str">
        <f>VLOOKUP($B9987,[1]Content!$B$2:$D$1001,3,0)</f>
        <v>soccer</v>
      </c>
      <c r="I9987" t="str">
        <f>VLOOKUP($C9987,'[1]Reaction type'!$B$2:$D$17,2,0)</f>
        <v>neutral</v>
      </c>
    </row>
    <row r="9988" customFormat="1" spans="1:9">
      <c r="A9988">
        <v>10379</v>
      </c>
      <c r="B9988" s="1" t="s">
        <v>439</v>
      </c>
      <c r="C9988" t="s">
        <v>48</v>
      </c>
      <c r="D9988">
        <f>VLOOKUP(C9988,'[1]Reaction type'!$B$2:$D$17,3,0)</f>
        <v>75</v>
      </c>
      <c r="E9988" s="2">
        <v>44144.6253935185</v>
      </c>
      <c r="F9988" s="2" t="str">
        <f t="shared" si="156"/>
        <v>November</v>
      </c>
      <c r="G9988" t="str">
        <f>VLOOKUP($B9988,[1]Content!$B$2:$D$1001,2,0)</f>
        <v>GIF</v>
      </c>
      <c r="H9988" t="str">
        <f>VLOOKUP($B9988,[1]Content!$B$2:$D$1001,3,0)</f>
        <v>soccer</v>
      </c>
      <c r="I9988" t="str">
        <f>VLOOKUP($C9988,'[1]Reaction type'!$B$2:$D$17,2,0)</f>
        <v>positive</v>
      </c>
    </row>
    <row r="9989" customFormat="1" spans="1:9">
      <c r="A9989">
        <v>10381</v>
      </c>
      <c r="B9989" s="1" t="s">
        <v>440</v>
      </c>
      <c r="C9989" t="s">
        <v>24</v>
      </c>
      <c r="D9989">
        <f>VLOOKUP(C9989,'[1]Reaction type'!$B$2:$D$17,3,0)</f>
        <v>0</v>
      </c>
      <c r="E9989" s="2">
        <v>44067.8448263889</v>
      </c>
      <c r="F9989" s="2" t="str">
        <f t="shared" si="156"/>
        <v>August</v>
      </c>
      <c r="G9989" t="str">
        <f>VLOOKUP($B9989,[1]Content!$B$2:$D$1001,2,0)</f>
        <v>photo</v>
      </c>
      <c r="H9989" t="str">
        <f>VLOOKUP($B9989,[1]Content!$B$2:$D$1001,3,0)</f>
        <v>dogs</v>
      </c>
      <c r="I9989" t="str">
        <f>VLOOKUP($C9989,'[1]Reaction type'!$B$2:$D$17,2,0)</f>
        <v>negative</v>
      </c>
    </row>
    <row r="9990" customFormat="1" spans="1:9">
      <c r="A9990">
        <v>10382</v>
      </c>
      <c r="B9990" s="1" t="s">
        <v>440</v>
      </c>
      <c r="C9990" t="s">
        <v>37</v>
      </c>
      <c r="D9990">
        <f>VLOOKUP(C9990,'[1]Reaction type'!$B$2:$D$17,3,0)</f>
        <v>5</v>
      </c>
      <c r="E9990" s="2">
        <v>44141.6008564815</v>
      </c>
      <c r="F9990" s="2" t="str">
        <f t="shared" si="156"/>
        <v>November</v>
      </c>
      <c r="G9990" t="str">
        <f>VLOOKUP($B9990,[1]Content!$B$2:$D$1001,2,0)</f>
        <v>photo</v>
      </c>
      <c r="H9990" t="str">
        <f>VLOOKUP($B9990,[1]Content!$B$2:$D$1001,3,0)</f>
        <v>dogs</v>
      </c>
      <c r="I9990" t="str">
        <f>VLOOKUP($C9990,'[1]Reaction type'!$B$2:$D$17,2,0)</f>
        <v>negative</v>
      </c>
    </row>
    <row r="9991" customFormat="1" spans="1:9">
      <c r="A9991">
        <v>10383</v>
      </c>
      <c r="B9991" s="1" t="s">
        <v>440</v>
      </c>
      <c r="C9991" t="s">
        <v>24</v>
      </c>
      <c r="D9991">
        <f>VLOOKUP(C9991,'[1]Reaction type'!$B$2:$D$17,3,0)</f>
        <v>0</v>
      </c>
      <c r="E9991" s="2">
        <v>44266.3215277778</v>
      </c>
      <c r="F9991" s="2" t="str">
        <f t="shared" si="156"/>
        <v>March</v>
      </c>
      <c r="G9991" t="str">
        <f>VLOOKUP($B9991,[1]Content!$B$2:$D$1001,2,0)</f>
        <v>photo</v>
      </c>
      <c r="H9991" t="str">
        <f>VLOOKUP($B9991,[1]Content!$B$2:$D$1001,3,0)</f>
        <v>dogs</v>
      </c>
      <c r="I9991" t="str">
        <f>VLOOKUP($C9991,'[1]Reaction type'!$B$2:$D$17,2,0)</f>
        <v>negative</v>
      </c>
    </row>
    <row r="9992" customFormat="1" spans="1:9">
      <c r="A9992">
        <v>10384</v>
      </c>
      <c r="B9992" s="1" t="s">
        <v>440</v>
      </c>
      <c r="C9992" t="s">
        <v>50</v>
      </c>
      <c r="D9992">
        <f>VLOOKUP(C9992,'[1]Reaction type'!$B$2:$D$17,3,0)</f>
        <v>45</v>
      </c>
      <c r="E9992" s="2">
        <v>44096.9947569444</v>
      </c>
      <c r="F9992" s="2" t="str">
        <f t="shared" si="156"/>
        <v>September</v>
      </c>
      <c r="G9992" t="str">
        <f>VLOOKUP($B9992,[1]Content!$B$2:$D$1001,2,0)</f>
        <v>photo</v>
      </c>
      <c r="H9992" t="str">
        <f>VLOOKUP($B9992,[1]Content!$B$2:$D$1001,3,0)</f>
        <v>dogs</v>
      </c>
      <c r="I9992" t="str">
        <f>VLOOKUP($C9992,'[1]Reaction type'!$B$2:$D$17,2,0)</f>
        <v>positive</v>
      </c>
    </row>
    <row r="9993" customFormat="1" spans="1:9">
      <c r="A9993">
        <v>10385</v>
      </c>
      <c r="B9993" s="1" t="s">
        <v>440</v>
      </c>
      <c r="C9993" t="s">
        <v>40</v>
      </c>
      <c r="D9993">
        <f>VLOOKUP(C9993,'[1]Reaction type'!$B$2:$D$17,3,0)</f>
        <v>65</v>
      </c>
      <c r="E9993" s="2">
        <v>44040.3151388889</v>
      </c>
      <c r="F9993" s="2" t="str">
        <f t="shared" si="156"/>
        <v>July</v>
      </c>
      <c r="G9993" t="str">
        <f>VLOOKUP($B9993,[1]Content!$B$2:$D$1001,2,0)</f>
        <v>photo</v>
      </c>
      <c r="H9993" t="str">
        <f>VLOOKUP($B9993,[1]Content!$B$2:$D$1001,3,0)</f>
        <v>dogs</v>
      </c>
      <c r="I9993" t="str">
        <f>VLOOKUP($C9993,'[1]Reaction type'!$B$2:$D$17,2,0)</f>
        <v>positive</v>
      </c>
    </row>
    <row r="9994" customFormat="1" spans="1:9">
      <c r="A9994">
        <v>10386</v>
      </c>
      <c r="B9994" s="1" t="s">
        <v>440</v>
      </c>
      <c r="C9994" t="s">
        <v>48</v>
      </c>
      <c r="D9994">
        <f>VLOOKUP(C9994,'[1]Reaction type'!$B$2:$D$17,3,0)</f>
        <v>75</v>
      </c>
      <c r="E9994" s="2">
        <v>44093.1511689815</v>
      </c>
      <c r="F9994" s="2" t="str">
        <f t="shared" si="156"/>
        <v>September</v>
      </c>
      <c r="G9994" t="str">
        <f>VLOOKUP($B9994,[1]Content!$B$2:$D$1001,2,0)</f>
        <v>photo</v>
      </c>
      <c r="H9994" t="str">
        <f>VLOOKUP($B9994,[1]Content!$B$2:$D$1001,3,0)</f>
        <v>dogs</v>
      </c>
      <c r="I9994" t="str">
        <f>VLOOKUP($C9994,'[1]Reaction type'!$B$2:$D$17,2,0)</f>
        <v>positive</v>
      </c>
    </row>
    <row r="9995" customFormat="1" spans="1:9">
      <c r="A9995">
        <v>10387</v>
      </c>
      <c r="B9995" s="1" t="s">
        <v>440</v>
      </c>
      <c r="C9995" t="s">
        <v>52</v>
      </c>
      <c r="D9995">
        <f>VLOOKUP(C9995,'[1]Reaction type'!$B$2:$D$17,3,0)</f>
        <v>50</v>
      </c>
      <c r="E9995" s="2">
        <v>44036.0514930556</v>
      </c>
      <c r="F9995" s="2" t="str">
        <f t="shared" si="156"/>
        <v>July</v>
      </c>
      <c r="G9995" t="str">
        <f>VLOOKUP($B9995,[1]Content!$B$2:$D$1001,2,0)</f>
        <v>photo</v>
      </c>
      <c r="H9995" t="str">
        <f>VLOOKUP($B9995,[1]Content!$B$2:$D$1001,3,0)</f>
        <v>dogs</v>
      </c>
      <c r="I9995" t="str">
        <f>VLOOKUP($C9995,'[1]Reaction type'!$B$2:$D$17,2,0)</f>
        <v>positive</v>
      </c>
    </row>
    <row r="9996" customFormat="1" spans="1:9">
      <c r="A9996">
        <v>10388</v>
      </c>
      <c r="B9996" s="1" t="s">
        <v>440</v>
      </c>
      <c r="C9996" t="s">
        <v>54</v>
      </c>
      <c r="D9996">
        <f>VLOOKUP(C9996,'[1]Reaction type'!$B$2:$D$17,3,0)</f>
        <v>70</v>
      </c>
      <c r="E9996" s="2">
        <v>44266.9454050926</v>
      </c>
      <c r="F9996" s="2" t="str">
        <f t="shared" si="156"/>
        <v>March</v>
      </c>
      <c r="G9996" t="str">
        <f>VLOOKUP($B9996,[1]Content!$B$2:$D$1001,2,0)</f>
        <v>photo</v>
      </c>
      <c r="H9996" t="str">
        <f>VLOOKUP($B9996,[1]Content!$B$2:$D$1001,3,0)</f>
        <v>dogs</v>
      </c>
      <c r="I9996" t="str">
        <f>VLOOKUP($C9996,'[1]Reaction type'!$B$2:$D$17,2,0)</f>
        <v>positive</v>
      </c>
    </row>
    <row r="9997" customFormat="1" spans="1:9">
      <c r="A9997">
        <v>10389</v>
      </c>
      <c r="B9997" s="1" t="s">
        <v>440</v>
      </c>
      <c r="C9997" t="s">
        <v>52</v>
      </c>
      <c r="D9997">
        <f>VLOOKUP(C9997,'[1]Reaction type'!$B$2:$D$17,3,0)</f>
        <v>50</v>
      </c>
      <c r="E9997" s="2">
        <v>44038.784849537</v>
      </c>
      <c r="F9997" s="2" t="str">
        <f t="shared" si="156"/>
        <v>July</v>
      </c>
      <c r="G9997" t="str">
        <f>VLOOKUP($B9997,[1]Content!$B$2:$D$1001,2,0)</f>
        <v>photo</v>
      </c>
      <c r="H9997" t="str">
        <f>VLOOKUP($B9997,[1]Content!$B$2:$D$1001,3,0)</f>
        <v>dogs</v>
      </c>
      <c r="I9997" t="str">
        <f>VLOOKUP($C9997,'[1]Reaction type'!$B$2:$D$17,2,0)</f>
        <v>positive</v>
      </c>
    </row>
    <row r="9998" customFormat="1" spans="1:9">
      <c r="A9998">
        <v>10390</v>
      </c>
      <c r="B9998" s="1" t="s">
        <v>440</v>
      </c>
      <c r="C9998" t="s">
        <v>37</v>
      </c>
      <c r="D9998">
        <f>VLOOKUP(C9998,'[1]Reaction type'!$B$2:$D$17,3,0)</f>
        <v>5</v>
      </c>
      <c r="E9998" s="2">
        <v>44101.4530208333</v>
      </c>
      <c r="F9998" s="2" t="str">
        <f t="shared" si="156"/>
        <v>September</v>
      </c>
      <c r="G9998" t="str">
        <f>VLOOKUP($B9998,[1]Content!$B$2:$D$1001,2,0)</f>
        <v>photo</v>
      </c>
      <c r="H9998" t="str">
        <f>VLOOKUP($B9998,[1]Content!$B$2:$D$1001,3,0)</f>
        <v>dogs</v>
      </c>
      <c r="I9998" t="str">
        <f>VLOOKUP($C9998,'[1]Reaction type'!$B$2:$D$17,2,0)</f>
        <v>negative</v>
      </c>
    </row>
    <row r="9999" customFormat="1" spans="1:9">
      <c r="A9999">
        <v>10391</v>
      </c>
      <c r="B9999" s="1" t="s">
        <v>440</v>
      </c>
      <c r="C9999" t="s">
        <v>48</v>
      </c>
      <c r="D9999">
        <f>VLOOKUP(C9999,'[1]Reaction type'!$B$2:$D$17,3,0)</f>
        <v>75</v>
      </c>
      <c r="E9999" s="2">
        <v>44171.2726851852</v>
      </c>
      <c r="F9999" s="2" t="str">
        <f t="shared" si="156"/>
        <v>December</v>
      </c>
      <c r="G9999" t="str">
        <f>VLOOKUP($B9999,[1]Content!$B$2:$D$1001,2,0)</f>
        <v>photo</v>
      </c>
      <c r="H9999" t="str">
        <f>VLOOKUP($B9999,[1]Content!$B$2:$D$1001,3,0)</f>
        <v>dogs</v>
      </c>
      <c r="I9999" t="str">
        <f>VLOOKUP($C9999,'[1]Reaction type'!$B$2:$D$17,2,0)</f>
        <v>positive</v>
      </c>
    </row>
    <row r="10000" customFormat="1" spans="1:9">
      <c r="A10000">
        <v>10392</v>
      </c>
      <c r="B10000" s="1" t="s">
        <v>440</v>
      </c>
      <c r="C10000" t="s">
        <v>51</v>
      </c>
      <c r="D10000">
        <f>VLOOKUP(C10000,'[1]Reaction type'!$B$2:$D$17,3,0)</f>
        <v>12</v>
      </c>
      <c r="E10000" s="2">
        <v>44006.8818865741</v>
      </c>
      <c r="F10000" s="2" t="str">
        <f t="shared" si="156"/>
        <v>June</v>
      </c>
      <c r="G10000" t="str">
        <f>VLOOKUP($B10000,[1]Content!$B$2:$D$1001,2,0)</f>
        <v>photo</v>
      </c>
      <c r="H10000" t="str">
        <f>VLOOKUP($B10000,[1]Content!$B$2:$D$1001,3,0)</f>
        <v>dogs</v>
      </c>
      <c r="I10000" t="str">
        <f>VLOOKUP($C10000,'[1]Reaction type'!$B$2:$D$17,2,0)</f>
        <v>negative</v>
      </c>
    </row>
    <row r="10001" customFormat="1" spans="1:9">
      <c r="A10001">
        <v>10393</v>
      </c>
      <c r="B10001" s="1" t="s">
        <v>440</v>
      </c>
      <c r="C10001" t="s">
        <v>54</v>
      </c>
      <c r="D10001">
        <f>VLOOKUP(C10001,'[1]Reaction type'!$B$2:$D$17,3,0)</f>
        <v>70</v>
      </c>
      <c r="E10001" s="2">
        <v>44347.0674652778</v>
      </c>
      <c r="F10001" s="2" t="str">
        <f t="shared" si="156"/>
        <v>May</v>
      </c>
      <c r="G10001" t="str">
        <f>VLOOKUP($B10001,[1]Content!$B$2:$D$1001,2,0)</f>
        <v>photo</v>
      </c>
      <c r="H10001" t="str">
        <f>VLOOKUP($B10001,[1]Content!$B$2:$D$1001,3,0)</f>
        <v>dogs</v>
      </c>
      <c r="I10001" t="str">
        <f>VLOOKUP($C10001,'[1]Reaction type'!$B$2:$D$17,2,0)</f>
        <v>positive</v>
      </c>
    </row>
    <row r="10002" customFormat="1" spans="1:9">
      <c r="A10002">
        <v>10394</v>
      </c>
      <c r="B10002" s="1" t="s">
        <v>440</v>
      </c>
      <c r="C10002" t="s">
        <v>52</v>
      </c>
      <c r="D10002">
        <f>VLOOKUP(C10002,'[1]Reaction type'!$B$2:$D$17,3,0)</f>
        <v>50</v>
      </c>
      <c r="E10002" s="2">
        <v>44334.3743518519</v>
      </c>
      <c r="F10002" s="2" t="str">
        <f t="shared" si="156"/>
        <v>May</v>
      </c>
      <c r="G10002" t="str">
        <f>VLOOKUP($B10002,[1]Content!$B$2:$D$1001,2,0)</f>
        <v>photo</v>
      </c>
      <c r="H10002" t="str">
        <f>VLOOKUP($B10002,[1]Content!$B$2:$D$1001,3,0)</f>
        <v>dogs</v>
      </c>
      <c r="I10002" t="str">
        <f>VLOOKUP($C10002,'[1]Reaction type'!$B$2:$D$17,2,0)</f>
        <v>positive</v>
      </c>
    </row>
    <row r="10003" customFormat="1" spans="1:9">
      <c r="A10003">
        <v>10395</v>
      </c>
      <c r="B10003" s="1" t="s">
        <v>440</v>
      </c>
      <c r="C10003" t="s">
        <v>26</v>
      </c>
      <c r="D10003">
        <f>VLOOKUP(C10003,'[1]Reaction type'!$B$2:$D$17,3,0)</f>
        <v>10</v>
      </c>
      <c r="E10003" s="2">
        <v>44314.3068287037</v>
      </c>
      <c r="F10003" s="2" t="str">
        <f t="shared" si="156"/>
        <v>April</v>
      </c>
      <c r="G10003" t="str">
        <f>VLOOKUP($B10003,[1]Content!$B$2:$D$1001,2,0)</f>
        <v>photo</v>
      </c>
      <c r="H10003" t="str">
        <f>VLOOKUP($B10003,[1]Content!$B$2:$D$1001,3,0)</f>
        <v>dogs</v>
      </c>
      <c r="I10003" t="str">
        <f>VLOOKUP($C10003,'[1]Reaction type'!$B$2:$D$17,2,0)</f>
        <v>negative</v>
      </c>
    </row>
    <row r="10004" customFormat="1" spans="1:9">
      <c r="A10004">
        <v>10396</v>
      </c>
      <c r="B10004" s="1" t="s">
        <v>440</v>
      </c>
      <c r="C10004" t="s">
        <v>52</v>
      </c>
      <c r="D10004">
        <f>VLOOKUP(C10004,'[1]Reaction type'!$B$2:$D$17,3,0)</f>
        <v>50</v>
      </c>
      <c r="E10004" s="2">
        <v>44166.6469675926</v>
      </c>
      <c r="F10004" s="2" t="str">
        <f t="shared" si="156"/>
        <v>December</v>
      </c>
      <c r="G10004" t="str">
        <f>VLOOKUP($B10004,[1]Content!$B$2:$D$1001,2,0)</f>
        <v>photo</v>
      </c>
      <c r="H10004" t="str">
        <f>VLOOKUP($B10004,[1]Content!$B$2:$D$1001,3,0)</f>
        <v>dogs</v>
      </c>
      <c r="I10004" t="str">
        <f>VLOOKUP($C10004,'[1]Reaction type'!$B$2:$D$17,2,0)</f>
        <v>positive</v>
      </c>
    </row>
    <row r="10005" customFormat="1" spans="1:9">
      <c r="A10005">
        <v>10397</v>
      </c>
      <c r="B10005" s="1" t="s">
        <v>440</v>
      </c>
      <c r="C10005" t="s">
        <v>54</v>
      </c>
      <c r="D10005">
        <f>VLOOKUP(C10005,'[1]Reaction type'!$B$2:$D$17,3,0)</f>
        <v>70</v>
      </c>
      <c r="E10005" s="2">
        <v>44326.7637268519</v>
      </c>
      <c r="F10005" s="2" t="str">
        <f t="shared" si="156"/>
        <v>May</v>
      </c>
      <c r="G10005" t="str">
        <f>VLOOKUP($B10005,[1]Content!$B$2:$D$1001,2,0)</f>
        <v>photo</v>
      </c>
      <c r="H10005" t="str">
        <f>VLOOKUP($B10005,[1]Content!$B$2:$D$1001,3,0)</f>
        <v>dogs</v>
      </c>
      <c r="I10005" t="str">
        <f>VLOOKUP($C10005,'[1]Reaction type'!$B$2:$D$17,2,0)</f>
        <v>positive</v>
      </c>
    </row>
    <row r="10006" customFormat="1" spans="1:9">
      <c r="A10006">
        <v>10398</v>
      </c>
      <c r="B10006" s="1" t="s">
        <v>440</v>
      </c>
      <c r="C10006" t="s">
        <v>48</v>
      </c>
      <c r="D10006">
        <f>VLOOKUP(C10006,'[1]Reaction type'!$B$2:$D$17,3,0)</f>
        <v>75</v>
      </c>
      <c r="E10006" s="2">
        <v>44004.8530671296</v>
      </c>
      <c r="F10006" s="2" t="str">
        <f t="shared" si="156"/>
        <v>June</v>
      </c>
      <c r="G10006" t="str">
        <f>VLOOKUP($B10006,[1]Content!$B$2:$D$1001,2,0)</f>
        <v>photo</v>
      </c>
      <c r="H10006" t="str">
        <f>VLOOKUP($B10006,[1]Content!$B$2:$D$1001,3,0)</f>
        <v>dogs</v>
      </c>
      <c r="I10006" t="str">
        <f>VLOOKUP($C10006,'[1]Reaction type'!$B$2:$D$17,2,0)</f>
        <v>positive</v>
      </c>
    </row>
    <row r="10007" customFormat="1" spans="1:9">
      <c r="A10007">
        <v>10399</v>
      </c>
      <c r="B10007" s="1" t="s">
        <v>440</v>
      </c>
      <c r="C10007" t="s">
        <v>28</v>
      </c>
      <c r="D10007">
        <f>VLOOKUP(C10007,'[1]Reaction type'!$B$2:$D$17,3,0)</f>
        <v>15</v>
      </c>
      <c r="E10007" s="2">
        <v>44324.4596643519</v>
      </c>
      <c r="F10007" s="2" t="str">
        <f t="shared" si="156"/>
        <v>May</v>
      </c>
      <c r="G10007" t="str">
        <f>VLOOKUP($B10007,[1]Content!$B$2:$D$1001,2,0)</f>
        <v>photo</v>
      </c>
      <c r="H10007" t="str">
        <f>VLOOKUP($B10007,[1]Content!$B$2:$D$1001,3,0)</f>
        <v>dogs</v>
      </c>
      <c r="I10007" t="str">
        <f>VLOOKUP($C10007,'[1]Reaction type'!$B$2:$D$17,2,0)</f>
        <v>negative</v>
      </c>
    </row>
    <row r="10008" customFormat="1" spans="1:9">
      <c r="A10008">
        <v>10400</v>
      </c>
      <c r="B10008" s="1" t="s">
        <v>440</v>
      </c>
      <c r="C10008" t="s">
        <v>24</v>
      </c>
      <c r="D10008">
        <f>VLOOKUP(C10008,'[1]Reaction type'!$B$2:$D$17,3,0)</f>
        <v>0</v>
      </c>
      <c r="E10008" s="2">
        <v>44311.4476851852</v>
      </c>
      <c r="F10008" s="2" t="str">
        <f t="shared" si="156"/>
        <v>April</v>
      </c>
      <c r="G10008" t="str">
        <f>VLOOKUP($B10008,[1]Content!$B$2:$D$1001,2,0)</f>
        <v>photo</v>
      </c>
      <c r="H10008" t="str">
        <f>VLOOKUP($B10008,[1]Content!$B$2:$D$1001,3,0)</f>
        <v>dogs</v>
      </c>
      <c r="I10008" t="str">
        <f>VLOOKUP($C10008,'[1]Reaction type'!$B$2:$D$17,2,0)</f>
        <v>negative</v>
      </c>
    </row>
    <row r="10009" customFormat="1" spans="1:9">
      <c r="A10009">
        <v>10401</v>
      </c>
      <c r="B10009" s="1" t="s">
        <v>440</v>
      </c>
      <c r="C10009" t="s">
        <v>54</v>
      </c>
      <c r="D10009">
        <f>VLOOKUP(C10009,'[1]Reaction type'!$B$2:$D$17,3,0)</f>
        <v>70</v>
      </c>
      <c r="E10009" s="2">
        <v>44224.2146180556</v>
      </c>
      <c r="F10009" s="2" t="str">
        <f t="shared" si="156"/>
        <v>January</v>
      </c>
      <c r="G10009" t="str">
        <f>VLOOKUP($B10009,[1]Content!$B$2:$D$1001,2,0)</f>
        <v>photo</v>
      </c>
      <c r="H10009" t="str">
        <f>VLOOKUP($B10009,[1]Content!$B$2:$D$1001,3,0)</f>
        <v>dogs</v>
      </c>
      <c r="I10009" t="str">
        <f>VLOOKUP($C10009,'[1]Reaction type'!$B$2:$D$17,2,0)</f>
        <v>positive</v>
      </c>
    </row>
    <row r="10010" customFormat="1" spans="1:9">
      <c r="A10010">
        <v>10402</v>
      </c>
      <c r="B10010" s="1" t="s">
        <v>440</v>
      </c>
      <c r="C10010" t="s">
        <v>54</v>
      </c>
      <c r="D10010">
        <f>VLOOKUP(C10010,'[1]Reaction type'!$B$2:$D$17,3,0)</f>
        <v>70</v>
      </c>
      <c r="E10010" s="2">
        <v>44223.5557523148</v>
      </c>
      <c r="F10010" s="2" t="str">
        <f t="shared" si="156"/>
        <v>January</v>
      </c>
      <c r="G10010" t="str">
        <f>VLOOKUP($B10010,[1]Content!$B$2:$D$1001,2,0)</f>
        <v>photo</v>
      </c>
      <c r="H10010" t="str">
        <f>VLOOKUP($B10010,[1]Content!$B$2:$D$1001,3,0)</f>
        <v>dogs</v>
      </c>
      <c r="I10010" t="str">
        <f>VLOOKUP($C10010,'[1]Reaction type'!$B$2:$D$17,2,0)</f>
        <v>positive</v>
      </c>
    </row>
    <row r="10011" customFormat="1" spans="1:9">
      <c r="A10011">
        <v>10403</v>
      </c>
      <c r="B10011" s="1" t="s">
        <v>440</v>
      </c>
      <c r="C10011" t="s">
        <v>42</v>
      </c>
      <c r="D10011">
        <f>VLOOKUP(C10011,'[1]Reaction type'!$B$2:$D$17,3,0)</f>
        <v>20</v>
      </c>
      <c r="E10011" s="2">
        <v>44260.6162847222</v>
      </c>
      <c r="F10011" s="2" t="str">
        <f t="shared" si="156"/>
        <v>March</v>
      </c>
      <c r="G10011" t="str">
        <f>VLOOKUP($B10011,[1]Content!$B$2:$D$1001,2,0)</f>
        <v>photo</v>
      </c>
      <c r="H10011" t="str">
        <f>VLOOKUP($B10011,[1]Content!$B$2:$D$1001,3,0)</f>
        <v>dogs</v>
      </c>
      <c r="I10011" t="str">
        <f>VLOOKUP($C10011,'[1]Reaction type'!$B$2:$D$17,2,0)</f>
        <v>neutral</v>
      </c>
    </row>
    <row r="10012" customFormat="1" spans="1:9">
      <c r="A10012">
        <v>10404</v>
      </c>
      <c r="B10012" s="1" t="s">
        <v>440</v>
      </c>
      <c r="C10012" t="s">
        <v>40</v>
      </c>
      <c r="D10012">
        <f>VLOOKUP(C10012,'[1]Reaction type'!$B$2:$D$17,3,0)</f>
        <v>65</v>
      </c>
      <c r="E10012" s="2">
        <v>44117.5929398148</v>
      </c>
      <c r="F10012" s="2" t="str">
        <f t="shared" si="156"/>
        <v>October</v>
      </c>
      <c r="G10012" t="str">
        <f>VLOOKUP($B10012,[1]Content!$B$2:$D$1001,2,0)</f>
        <v>photo</v>
      </c>
      <c r="H10012" t="str">
        <f>VLOOKUP($B10012,[1]Content!$B$2:$D$1001,3,0)</f>
        <v>dogs</v>
      </c>
      <c r="I10012" t="str">
        <f>VLOOKUP($C10012,'[1]Reaction type'!$B$2:$D$17,2,0)</f>
        <v>positive</v>
      </c>
    </row>
    <row r="10013" customFormat="1" spans="1:9">
      <c r="A10013">
        <v>10405</v>
      </c>
      <c r="B10013" s="1" t="s">
        <v>440</v>
      </c>
      <c r="C10013" t="s">
        <v>53</v>
      </c>
      <c r="D10013">
        <f>VLOOKUP(C10013,'[1]Reaction type'!$B$2:$D$17,3,0)</f>
        <v>60</v>
      </c>
      <c r="E10013" s="2">
        <v>44275.8380555556</v>
      </c>
      <c r="F10013" s="2" t="str">
        <f t="shared" si="156"/>
        <v>March</v>
      </c>
      <c r="G10013" t="str">
        <f>VLOOKUP($B10013,[1]Content!$B$2:$D$1001,2,0)</f>
        <v>photo</v>
      </c>
      <c r="H10013" t="str">
        <f>VLOOKUP($B10013,[1]Content!$B$2:$D$1001,3,0)</f>
        <v>dogs</v>
      </c>
      <c r="I10013" t="str">
        <f>VLOOKUP($C10013,'[1]Reaction type'!$B$2:$D$17,2,0)</f>
        <v>positive</v>
      </c>
    </row>
    <row r="10014" customFormat="1" spans="1:9">
      <c r="A10014">
        <v>10406</v>
      </c>
      <c r="B10014" s="1" t="s">
        <v>440</v>
      </c>
      <c r="C10014" t="s">
        <v>26</v>
      </c>
      <c r="D10014">
        <f>VLOOKUP(C10014,'[1]Reaction type'!$B$2:$D$17,3,0)</f>
        <v>10</v>
      </c>
      <c r="E10014" s="2">
        <v>44284.6078819444</v>
      </c>
      <c r="F10014" s="2" t="str">
        <f t="shared" si="156"/>
        <v>March</v>
      </c>
      <c r="G10014" t="str">
        <f>VLOOKUP($B10014,[1]Content!$B$2:$D$1001,2,0)</f>
        <v>photo</v>
      </c>
      <c r="H10014" t="str">
        <f>VLOOKUP($B10014,[1]Content!$B$2:$D$1001,3,0)</f>
        <v>dogs</v>
      </c>
      <c r="I10014" t="str">
        <f>VLOOKUP($C10014,'[1]Reaction type'!$B$2:$D$17,2,0)</f>
        <v>negative</v>
      </c>
    </row>
    <row r="10015" customFormat="1" spans="1:9">
      <c r="A10015">
        <v>10407</v>
      </c>
      <c r="B10015" s="1" t="s">
        <v>440</v>
      </c>
      <c r="C10015" t="s">
        <v>51</v>
      </c>
      <c r="D10015">
        <f>VLOOKUP(C10015,'[1]Reaction type'!$B$2:$D$17,3,0)</f>
        <v>12</v>
      </c>
      <c r="E10015" s="2">
        <v>44307.446087963</v>
      </c>
      <c r="F10015" s="2" t="str">
        <f t="shared" si="156"/>
        <v>April</v>
      </c>
      <c r="G10015" t="str">
        <f>VLOOKUP($B10015,[1]Content!$B$2:$D$1001,2,0)</f>
        <v>photo</v>
      </c>
      <c r="H10015" t="str">
        <f>VLOOKUP($B10015,[1]Content!$B$2:$D$1001,3,0)</f>
        <v>dogs</v>
      </c>
      <c r="I10015" t="str">
        <f>VLOOKUP($C10015,'[1]Reaction type'!$B$2:$D$17,2,0)</f>
        <v>negative</v>
      </c>
    </row>
    <row r="10016" customFormat="1" spans="1:9">
      <c r="A10016">
        <v>10408</v>
      </c>
      <c r="B10016" s="1" t="s">
        <v>440</v>
      </c>
      <c r="C10016" t="s">
        <v>54</v>
      </c>
      <c r="D10016">
        <f>VLOOKUP(C10016,'[1]Reaction type'!$B$2:$D$17,3,0)</f>
        <v>70</v>
      </c>
      <c r="E10016" s="2">
        <v>44020.8663078704</v>
      </c>
      <c r="F10016" s="2" t="str">
        <f t="shared" si="156"/>
        <v>July</v>
      </c>
      <c r="G10016" t="str">
        <f>VLOOKUP($B10016,[1]Content!$B$2:$D$1001,2,0)</f>
        <v>photo</v>
      </c>
      <c r="H10016" t="str">
        <f>VLOOKUP($B10016,[1]Content!$B$2:$D$1001,3,0)</f>
        <v>dogs</v>
      </c>
      <c r="I10016" t="str">
        <f>VLOOKUP($C10016,'[1]Reaction type'!$B$2:$D$17,2,0)</f>
        <v>positive</v>
      </c>
    </row>
    <row r="10017" customFormat="1" spans="1:9">
      <c r="A10017">
        <v>10409</v>
      </c>
      <c r="B10017" s="1" t="s">
        <v>440</v>
      </c>
      <c r="C10017" t="s">
        <v>33</v>
      </c>
      <c r="D10017">
        <f>VLOOKUP(C10017,'[1]Reaction type'!$B$2:$D$17,3,0)</f>
        <v>35</v>
      </c>
      <c r="E10017" s="2">
        <v>44227.1077546296</v>
      </c>
      <c r="F10017" s="2" t="str">
        <f t="shared" si="156"/>
        <v>January</v>
      </c>
      <c r="G10017" t="str">
        <f>VLOOKUP($B10017,[1]Content!$B$2:$D$1001,2,0)</f>
        <v>photo</v>
      </c>
      <c r="H10017" t="str">
        <f>VLOOKUP($B10017,[1]Content!$B$2:$D$1001,3,0)</f>
        <v>dogs</v>
      </c>
      <c r="I10017" t="str">
        <f>VLOOKUP($C10017,'[1]Reaction type'!$B$2:$D$17,2,0)</f>
        <v>neutral</v>
      </c>
    </row>
    <row r="10018" customFormat="1" spans="1:9">
      <c r="A10018">
        <v>10410</v>
      </c>
      <c r="B10018" s="1" t="s">
        <v>440</v>
      </c>
      <c r="C10018" t="s">
        <v>48</v>
      </c>
      <c r="D10018">
        <f>VLOOKUP(C10018,'[1]Reaction type'!$B$2:$D$17,3,0)</f>
        <v>75</v>
      </c>
      <c r="E10018" s="2">
        <v>44315.2419791667</v>
      </c>
      <c r="F10018" s="2" t="str">
        <f t="shared" si="156"/>
        <v>April</v>
      </c>
      <c r="G10018" t="str">
        <f>VLOOKUP($B10018,[1]Content!$B$2:$D$1001,2,0)</f>
        <v>photo</v>
      </c>
      <c r="H10018" t="str">
        <f>VLOOKUP($B10018,[1]Content!$B$2:$D$1001,3,0)</f>
        <v>dogs</v>
      </c>
      <c r="I10018" t="str">
        <f>VLOOKUP($C10018,'[1]Reaction type'!$B$2:$D$17,2,0)</f>
        <v>positive</v>
      </c>
    </row>
    <row r="10019" customFormat="1" spans="1:9">
      <c r="A10019">
        <v>10411</v>
      </c>
      <c r="B10019" s="1" t="s">
        <v>440</v>
      </c>
      <c r="C10019" t="s">
        <v>50</v>
      </c>
      <c r="D10019">
        <f>VLOOKUP(C10019,'[1]Reaction type'!$B$2:$D$17,3,0)</f>
        <v>45</v>
      </c>
      <c r="E10019" s="2">
        <v>44198.2779398148</v>
      </c>
      <c r="F10019" s="2" t="str">
        <f t="shared" si="156"/>
        <v>January</v>
      </c>
      <c r="G10019" t="str">
        <f>VLOOKUP($B10019,[1]Content!$B$2:$D$1001,2,0)</f>
        <v>photo</v>
      </c>
      <c r="H10019" t="str">
        <f>VLOOKUP($B10019,[1]Content!$B$2:$D$1001,3,0)</f>
        <v>dogs</v>
      </c>
      <c r="I10019" t="str">
        <f>VLOOKUP($C10019,'[1]Reaction type'!$B$2:$D$17,2,0)</f>
        <v>positive</v>
      </c>
    </row>
    <row r="10020" customFormat="1" spans="1:9">
      <c r="A10020">
        <v>10412</v>
      </c>
      <c r="B10020" s="1" t="s">
        <v>440</v>
      </c>
      <c r="C10020" t="s">
        <v>48</v>
      </c>
      <c r="D10020">
        <f>VLOOKUP(C10020,'[1]Reaction type'!$B$2:$D$17,3,0)</f>
        <v>75</v>
      </c>
      <c r="E10020" s="2">
        <v>44341.5356134259</v>
      </c>
      <c r="F10020" s="2" t="str">
        <f t="shared" si="156"/>
        <v>May</v>
      </c>
      <c r="G10020" t="str">
        <f>VLOOKUP($B10020,[1]Content!$B$2:$D$1001,2,0)</f>
        <v>photo</v>
      </c>
      <c r="H10020" t="str">
        <f>VLOOKUP($B10020,[1]Content!$B$2:$D$1001,3,0)</f>
        <v>dogs</v>
      </c>
      <c r="I10020" t="str">
        <f>VLOOKUP($C10020,'[1]Reaction type'!$B$2:$D$17,2,0)</f>
        <v>positive</v>
      </c>
    </row>
    <row r="10021" customFormat="1" spans="1:9">
      <c r="A10021">
        <v>10413</v>
      </c>
      <c r="B10021" s="1" t="s">
        <v>440</v>
      </c>
      <c r="C10021" t="s">
        <v>31</v>
      </c>
      <c r="D10021">
        <f>VLOOKUP(C10021,'[1]Reaction type'!$B$2:$D$17,3,0)</f>
        <v>30</v>
      </c>
      <c r="E10021" s="2">
        <v>44313.4323263889</v>
      </c>
      <c r="F10021" s="2" t="str">
        <f t="shared" si="156"/>
        <v>April</v>
      </c>
      <c r="G10021" t="str">
        <f>VLOOKUP($B10021,[1]Content!$B$2:$D$1001,2,0)</f>
        <v>photo</v>
      </c>
      <c r="H10021" t="str">
        <f>VLOOKUP($B10021,[1]Content!$B$2:$D$1001,3,0)</f>
        <v>dogs</v>
      </c>
      <c r="I10021" t="str">
        <f>VLOOKUP($C10021,'[1]Reaction type'!$B$2:$D$17,2,0)</f>
        <v>positive</v>
      </c>
    </row>
    <row r="10022" customFormat="1" spans="1:9">
      <c r="A10022">
        <v>10414</v>
      </c>
      <c r="B10022" s="1" t="s">
        <v>440</v>
      </c>
      <c r="C10022" t="s">
        <v>33</v>
      </c>
      <c r="D10022">
        <f>VLOOKUP(C10022,'[1]Reaction type'!$B$2:$D$17,3,0)</f>
        <v>35</v>
      </c>
      <c r="E10022" s="2">
        <v>44294.1139467593</v>
      </c>
      <c r="F10022" s="2" t="str">
        <f t="shared" si="156"/>
        <v>April</v>
      </c>
      <c r="G10022" t="str">
        <f>VLOOKUP($B10022,[1]Content!$B$2:$D$1001,2,0)</f>
        <v>photo</v>
      </c>
      <c r="H10022" t="str">
        <f>VLOOKUP($B10022,[1]Content!$B$2:$D$1001,3,0)</f>
        <v>dogs</v>
      </c>
      <c r="I10022" t="str">
        <f>VLOOKUP($C10022,'[1]Reaction type'!$B$2:$D$17,2,0)</f>
        <v>neutral</v>
      </c>
    </row>
    <row r="10023" customFormat="1" spans="1:9">
      <c r="A10023">
        <v>10415</v>
      </c>
      <c r="B10023" s="1" t="s">
        <v>440</v>
      </c>
      <c r="C10023" t="s">
        <v>31</v>
      </c>
      <c r="D10023">
        <f>VLOOKUP(C10023,'[1]Reaction type'!$B$2:$D$17,3,0)</f>
        <v>30</v>
      </c>
      <c r="E10023" s="2">
        <v>44315.7909375</v>
      </c>
      <c r="F10023" s="2" t="str">
        <f t="shared" si="156"/>
        <v>April</v>
      </c>
      <c r="G10023" t="str">
        <f>VLOOKUP($B10023,[1]Content!$B$2:$D$1001,2,0)</f>
        <v>photo</v>
      </c>
      <c r="H10023" t="str">
        <f>VLOOKUP($B10023,[1]Content!$B$2:$D$1001,3,0)</f>
        <v>dogs</v>
      </c>
      <c r="I10023" t="str">
        <f>VLOOKUP($C10023,'[1]Reaction type'!$B$2:$D$17,2,0)</f>
        <v>positive</v>
      </c>
    </row>
    <row r="10024" customFormat="1" spans="1:9">
      <c r="A10024">
        <v>10416</v>
      </c>
      <c r="B10024" s="1" t="s">
        <v>440</v>
      </c>
      <c r="C10024" t="s">
        <v>40</v>
      </c>
      <c r="D10024">
        <f>VLOOKUP(C10024,'[1]Reaction type'!$B$2:$D$17,3,0)</f>
        <v>65</v>
      </c>
      <c r="E10024" s="2">
        <v>44101.3620833333</v>
      </c>
      <c r="F10024" s="2" t="str">
        <f t="shared" si="156"/>
        <v>September</v>
      </c>
      <c r="G10024" t="str">
        <f>VLOOKUP($B10024,[1]Content!$B$2:$D$1001,2,0)</f>
        <v>photo</v>
      </c>
      <c r="H10024" t="str">
        <f>VLOOKUP($B10024,[1]Content!$B$2:$D$1001,3,0)</f>
        <v>dogs</v>
      </c>
      <c r="I10024" t="str">
        <f>VLOOKUP($C10024,'[1]Reaction type'!$B$2:$D$17,2,0)</f>
        <v>positive</v>
      </c>
    </row>
    <row r="10025" customFormat="1" spans="1:9">
      <c r="A10025">
        <v>10417</v>
      </c>
      <c r="B10025" s="1" t="s">
        <v>440</v>
      </c>
      <c r="C10025" t="s">
        <v>52</v>
      </c>
      <c r="D10025">
        <f>VLOOKUP(C10025,'[1]Reaction type'!$B$2:$D$17,3,0)</f>
        <v>50</v>
      </c>
      <c r="E10025" s="2">
        <v>44234.8767013889</v>
      </c>
      <c r="F10025" s="2" t="str">
        <f t="shared" si="156"/>
        <v>February</v>
      </c>
      <c r="G10025" t="str">
        <f>VLOOKUP($B10025,[1]Content!$B$2:$D$1001,2,0)</f>
        <v>photo</v>
      </c>
      <c r="H10025" t="str">
        <f>VLOOKUP($B10025,[1]Content!$B$2:$D$1001,3,0)</f>
        <v>dogs</v>
      </c>
      <c r="I10025" t="str">
        <f>VLOOKUP($C10025,'[1]Reaction type'!$B$2:$D$17,2,0)</f>
        <v>positive</v>
      </c>
    </row>
    <row r="10026" customFormat="1" spans="1:9">
      <c r="A10026">
        <v>10418</v>
      </c>
      <c r="B10026" s="1" t="s">
        <v>440</v>
      </c>
      <c r="C10026" t="s">
        <v>28</v>
      </c>
      <c r="D10026">
        <f>VLOOKUP(C10026,'[1]Reaction type'!$B$2:$D$17,3,0)</f>
        <v>15</v>
      </c>
      <c r="E10026" s="2">
        <v>44240.6052314815</v>
      </c>
      <c r="F10026" s="2" t="str">
        <f t="shared" si="156"/>
        <v>February</v>
      </c>
      <c r="G10026" t="str">
        <f>VLOOKUP($B10026,[1]Content!$B$2:$D$1001,2,0)</f>
        <v>photo</v>
      </c>
      <c r="H10026" t="str">
        <f>VLOOKUP($B10026,[1]Content!$B$2:$D$1001,3,0)</f>
        <v>dogs</v>
      </c>
      <c r="I10026" t="str">
        <f>VLOOKUP($C10026,'[1]Reaction type'!$B$2:$D$17,2,0)</f>
        <v>negative</v>
      </c>
    </row>
    <row r="10027" customFormat="1" spans="1:9">
      <c r="A10027">
        <v>10419</v>
      </c>
      <c r="B10027" s="1" t="s">
        <v>440</v>
      </c>
      <c r="C10027" t="s">
        <v>35</v>
      </c>
      <c r="D10027">
        <f>VLOOKUP(C10027,'[1]Reaction type'!$B$2:$D$17,3,0)</f>
        <v>70</v>
      </c>
      <c r="E10027" s="2">
        <v>44054.9662384259</v>
      </c>
      <c r="F10027" s="2" t="str">
        <f t="shared" si="156"/>
        <v>August</v>
      </c>
      <c r="G10027" t="str">
        <f>VLOOKUP($B10027,[1]Content!$B$2:$D$1001,2,0)</f>
        <v>photo</v>
      </c>
      <c r="H10027" t="str">
        <f>VLOOKUP($B10027,[1]Content!$B$2:$D$1001,3,0)</f>
        <v>dogs</v>
      </c>
      <c r="I10027" t="str">
        <f>VLOOKUP($C10027,'[1]Reaction type'!$B$2:$D$17,2,0)</f>
        <v>positive</v>
      </c>
    </row>
    <row r="10028" customFormat="1" spans="1:9">
      <c r="A10028">
        <v>10421</v>
      </c>
      <c r="B10028" s="1" t="s">
        <v>441</v>
      </c>
      <c r="C10028" t="s">
        <v>35</v>
      </c>
      <c r="D10028">
        <f>VLOOKUP(C10028,'[1]Reaction type'!$B$2:$D$17,3,0)</f>
        <v>70</v>
      </c>
      <c r="E10028" s="2">
        <v>44202.1544675926</v>
      </c>
      <c r="F10028" s="2" t="str">
        <f t="shared" si="156"/>
        <v>January</v>
      </c>
      <c r="G10028" t="str">
        <f>VLOOKUP($B10028,[1]Content!$B$2:$D$1001,2,0)</f>
        <v>video</v>
      </c>
      <c r="H10028" t="str">
        <f>VLOOKUP($B10028,[1]Content!$B$2:$D$1001,3,0)</f>
        <v>public speaking</v>
      </c>
      <c r="I10028" t="str">
        <f>VLOOKUP($C10028,'[1]Reaction type'!$B$2:$D$17,2,0)</f>
        <v>positive</v>
      </c>
    </row>
    <row r="10029" customFormat="1" spans="1:9">
      <c r="A10029">
        <v>10422</v>
      </c>
      <c r="B10029" s="1" t="s">
        <v>441</v>
      </c>
      <c r="C10029" t="s">
        <v>52</v>
      </c>
      <c r="D10029">
        <f>VLOOKUP(C10029,'[1]Reaction type'!$B$2:$D$17,3,0)</f>
        <v>50</v>
      </c>
      <c r="E10029" s="2">
        <v>44193.1590856481</v>
      </c>
      <c r="F10029" s="2" t="str">
        <f t="shared" si="156"/>
        <v>December</v>
      </c>
      <c r="G10029" t="str">
        <f>VLOOKUP($B10029,[1]Content!$B$2:$D$1001,2,0)</f>
        <v>video</v>
      </c>
      <c r="H10029" t="str">
        <f>VLOOKUP($B10029,[1]Content!$B$2:$D$1001,3,0)</f>
        <v>public speaking</v>
      </c>
      <c r="I10029" t="str">
        <f>VLOOKUP($C10029,'[1]Reaction type'!$B$2:$D$17,2,0)</f>
        <v>positive</v>
      </c>
    </row>
    <row r="10030" customFormat="1" spans="1:9">
      <c r="A10030">
        <v>10423</v>
      </c>
      <c r="B10030" s="1" t="s">
        <v>441</v>
      </c>
      <c r="C10030" t="s">
        <v>33</v>
      </c>
      <c r="D10030">
        <f>VLOOKUP(C10030,'[1]Reaction type'!$B$2:$D$17,3,0)</f>
        <v>35</v>
      </c>
      <c r="E10030" s="2">
        <v>44111.3147222222</v>
      </c>
      <c r="F10030" s="2" t="str">
        <f t="shared" si="156"/>
        <v>October</v>
      </c>
      <c r="G10030" t="str">
        <f>VLOOKUP($B10030,[1]Content!$B$2:$D$1001,2,0)</f>
        <v>video</v>
      </c>
      <c r="H10030" t="str">
        <f>VLOOKUP($B10030,[1]Content!$B$2:$D$1001,3,0)</f>
        <v>public speaking</v>
      </c>
      <c r="I10030" t="str">
        <f>VLOOKUP($C10030,'[1]Reaction type'!$B$2:$D$17,2,0)</f>
        <v>neutral</v>
      </c>
    </row>
    <row r="10031" customFormat="1" spans="1:9">
      <c r="A10031">
        <v>10424</v>
      </c>
      <c r="B10031" s="1" t="s">
        <v>441</v>
      </c>
      <c r="C10031" t="s">
        <v>40</v>
      </c>
      <c r="D10031">
        <f>VLOOKUP(C10031,'[1]Reaction type'!$B$2:$D$17,3,0)</f>
        <v>65</v>
      </c>
      <c r="E10031" s="2">
        <v>44261.2199305556</v>
      </c>
      <c r="F10031" s="2" t="str">
        <f t="shared" si="156"/>
        <v>March</v>
      </c>
      <c r="G10031" t="str">
        <f>VLOOKUP($B10031,[1]Content!$B$2:$D$1001,2,0)</f>
        <v>video</v>
      </c>
      <c r="H10031" t="str">
        <f>VLOOKUP($B10031,[1]Content!$B$2:$D$1001,3,0)</f>
        <v>public speaking</v>
      </c>
      <c r="I10031" t="str">
        <f>VLOOKUP($C10031,'[1]Reaction type'!$B$2:$D$17,2,0)</f>
        <v>positive</v>
      </c>
    </row>
    <row r="10032" customFormat="1" spans="1:9">
      <c r="A10032">
        <v>10425</v>
      </c>
      <c r="B10032" s="1" t="s">
        <v>441</v>
      </c>
      <c r="C10032" t="s">
        <v>42</v>
      </c>
      <c r="D10032">
        <f>VLOOKUP(C10032,'[1]Reaction type'!$B$2:$D$17,3,0)</f>
        <v>20</v>
      </c>
      <c r="E10032" s="2">
        <v>44171.0677199074</v>
      </c>
      <c r="F10032" s="2" t="str">
        <f t="shared" si="156"/>
        <v>December</v>
      </c>
      <c r="G10032" t="str">
        <f>VLOOKUP($B10032,[1]Content!$B$2:$D$1001,2,0)</f>
        <v>video</v>
      </c>
      <c r="H10032" t="str">
        <f>VLOOKUP($B10032,[1]Content!$B$2:$D$1001,3,0)</f>
        <v>public speaking</v>
      </c>
      <c r="I10032" t="str">
        <f>VLOOKUP($C10032,'[1]Reaction type'!$B$2:$D$17,2,0)</f>
        <v>neutral</v>
      </c>
    </row>
    <row r="10033" customFormat="1" spans="1:9">
      <c r="A10033">
        <v>10426</v>
      </c>
      <c r="B10033" s="1" t="s">
        <v>441</v>
      </c>
      <c r="C10033" t="s">
        <v>28</v>
      </c>
      <c r="D10033">
        <f>VLOOKUP(C10033,'[1]Reaction type'!$B$2:$D$17,3,0)</f>
        <v>15</v>
      </c>
      <c r="E10033" s="2">
        <v>44166.7385069444</v>
      </c>
      <c r="F10033" s="2" t="str">
        <f t="shared" si="156"/>
        <v>December</v>
      </c>
      <c r="G10033" t="str">
        <f>VLOOKUP($B10033,[1]Content!$B$2:$D$1001,2,0)</f>
        <v>video</v>
      </c>
      <c r="H10033" t="str">
        <f>VLOOKUP($B10033,[1]Content!$B$2:$D$1001,3,0)</f>
        <v>public speaking</v>
      </c>
      <c r="I10033" t="str">
        <f>VLOOKUP($C10033,'[1]Reaction type'!$B$2:$D$17,2,0)</f>
        <v>negative</v>
      </c>
    </row>
    <row r="10034" customFormat="1" spans="1:9">
      <c r="A10034">
        <v>10427</v>
      </c>
      <c r="B10034" s="1" t="s">
        <v>441</v>
      </c>
      <c r="C10034" t="s">
        <v>48</v>
      </c>
      <c r="D10034">
        <f>VLOOKUP(C10034,'[1]Reaction type'!$B$2:$D$17,3,0)</f>
        <v>75</v>
      </c>
      <c r="E10034" s="2">
        <v>44059.8962962963</v>
      </c>
      <c r="F10034" s="2" t="str">
        <f t="shared" si="156"/>
        <v>August</v>
      </c>
      <c r="G10034" t="str">
        <f>VLOOKUP($B10034,[1]Content!$B$2:$D$1001,2,0)</f>
        <v>video</v>
      </c>
      <c r="H10034" t="str">
        <f>VLOOKUP($B10034,[1]Content!$B$2:$D$1001,3,0)</f>
        <v>public speaking</v>
      </c>
      <c r="I10034" t="str">
        <f>VLOOKUP($C10034,'[1]Reaction type'!$B$2:$D$17,2,0)</f>
        <v>positive</v>
      </c>
    </row>
    <row r="10035" customFormat="1" spans="1:9">
      <c r="A10035">
        <v>10428</v>
      </c>
      <c r="B10035" s="1" t="s">
        <v>441</v>
      </c>
      <c r="C10035" t="s">
        <v>57</v>
      </c>
      <c r="D10035">
        <f>VLOOKUP(C10035,'[1]Reaction type'!$B$2:$D$17,3,0)</f>
        <v>72</v>
      </c>
      <c r="E10035" s="2">
        <v>44073.4204398148</v>
      </c>
      <c r="F10035" s="2" t="str">
        <f t="shared" si="156"/>
        <v>August</v>
      </c>
      <c r="G10035" t="str">
        <f>VLOOKUP($B10035,[1]Content!$B$2:$D$1001,2,0)</f>
        <v>video</v>
      </c>
      <c r="H10035" t="str">
        <f>VLOOKUP($B10035,[1]Content!$B$2:$D$1001,3,0)</f>
        <v>public speaking</v>
      </c>
      <c r="I10035" t="str">
        <f>VLOOKUP($C10035,'[1]Reaction type'!$B$2:$D$17,2,0)</f>
        <v>positive</v>
      </c>
    </row>
    <row r="10036" customFormat="1" spans="1:9">
      <c r="A10036">
        <v>10429</v>
      </c>
      <c r="B10036" s="1" t="s">
        <v>441</v>
      </c>
      <c r="C10036" t="s">
        <v>40</v>
      </c>
      <c r="D10036">
        <f>VLOOKUP(C10036,'[1]Reaction type'!$B$2:$D$17,3,0)</f>
        <v>65</v>
      </c>
      <c r="E10036" s="2">
        <v>44365.2446527778</v>
      </c>
      <c r="F10036" s="2" t="str">
        <f t="shared" si="156"/>
        <v>June</v>
      </c>
      <c r="G10036" t="str">
        <f>VLOOKUP($B10036,[1]Content!$B$2:$D$1001,2,0)</f>
        <v>video</v>
      </c>
      <c r="H10036" t="str">
        <f>VLOOKUP($B10036,[1]Content!$B$2:$D$1001,3,0)</f>
        <v>public speaking</v>
      </c>
      <c r="I10036" t="str">
        <f>VLOOKUP($C10036,'[1]Reaction type'!$B$2:$D$17,2,0)</f>
        <v>positive</v>
      </c>
    </row>
    <row r="10037" customFormat="1" spans="1:9">
      <c r="A10037">
        <v>10430</v>
      </c>
      <c r="B10037" s="1" t="s">
        <v>441</v>
      </c>
      <c r="C10037" t="s">
        <v>26</v>
      </c>
      <c r="D10037">
        <f>VLOOKUP(C10037,'[1]Reaction type'!$B$2:$D$17,3,0)</f>
        <v>10</v>
      </c>
      <c r="E10037" s="2">
        <v>44300.8749074074</v>
      </c>
      <c r="F10037" s="2" t="str">
        <f t="shared" si="156"/>
        <v>April</v>
      </c>
      <c r="G10037" t="str">
        <f>VLOOKUP($B10037,[1]Content!$B$2:$D$1001,2,0)</f>
        <v>video</v>
      </c>
      <c r="H10037" t="str">
        <f>VLOOKUP($B10037,[1]Content!$B$2:$D$1001,3,0)</f>
        <v>public speaking</v>
      </c>
      <c r="I10037" t="str">
        <f>VLOOKUP($C10037,'[1]Reaction type'!$B$2:$D$17,2,0)</f>
        <v>negative</v>
      </c>
    </row>
    <row r="10038" customFormat="1" spans="1:9">
      <c r="A10038">
        <v>10431</v>
      </c>
      <c r="B10038" s="1" t="s">
        <v>441</v>
      </c>
      <c r="C10038" t="s">
        <v>28</v>
      </c>
      <c r="D10038">
        <f>VLOOKUP(C10038,'[1]Reaction type'!$B$2:$D$17,3,0)</f>
        <v>15</v>
      </c>
      <c r="E10038" s="2">
        <v>44086.3909837963</v>
      </c>
      <c r="F10038" s="2" t="str">
        <f t="shared" si="156"/>
        <v>September</v>
      </c>
      <c r="G10038" t="str">
        <f>VLOOKUP($B10038,[1]Content!$B$2:$D$1001,2,0)</f>
        <v>video</v>
      </c>
      <c r="H10038" t="str">
        <f>VLOOKUP($B10038,[1]Content!$B$2:$D$1001,3,0)</f>
        <v>public speaking</v>
      </c>
      <c r="I10038" t="str">
        <f>VLOOKUP($C10038,'[1]Reaction type'!$B$2:$D$17,2,0)</f>
        <v>negative</v>
      </c>
    </row>
    <row r="10039" customFormat="1" spans="1:9">
      <c r="A10039">
        <v>10432</v>
      </c>
      <c r="B10039" s="1" t="s">
        <v>441</v>
      </c>
      <c r="C10039" t="s">
        <v>40</v>
      </c>
      <c r="D10039">
        <f>VLOOKUP(C10039,'[1]Reaction type'!$B$2:$D$17,3,0)</f>
        <v>65</v>
      </c>
      <c r="E10039" s="2">
        <v>44041.9618055556</v>
      </c>
      <c r="F10039" s="2" t="str">
        <f t="shared" si="156"/>
        <v>July</v>
      </c>
      <c r="G10039" t="str">
        <f>VLOOKUP($B10039,[1]Content!$B$2:$D$1001,2,0)</f>
        <v>video</v>
      </c>
      <c r="H10039" t="str">
        <f>VLOOKUP($B10039,[1]Content!$B$2:$D$1001,3,0)</f>
        <v>public speaking</v>
      </c>
      <c r="I10039" t="str">
        <f>VLOOKUP($C10039,'[1]Reaction type'!$B$2:$D$17,2,0)</f>
        <v>positive</v>
      </c>
    </row>
    <row r="10040" customFormat="1" spans="1:9">
      <c r="A10040">
        <v>10433</v>
      </c>
      <c r="B10040" s="1" t="s">
        <v>441</v>
      </c>
      <c r="C10040" t="s">
        <v>57</v>
      </c>
      <c r="D10040">
        <f>VLOOKUP(C10040,'[1]Reaction type'!$B$2:$D$17,3,0)</f>
        <v>72</v>
      </c>
      <c r="E10040" s="2">
        <v>44202.8563657407</v>
      </c>
      <c r="F10040" s="2" t="str">
        <f t="shared" si="156"/>
        <v>January</v>
      </c>
      <c r="G10040" t="str">
        <f>VLOOKUP($B10040,[1]Content!$B$2:$D$1001,2,0)</f>
        <v>video</v>
      </c>
      <c r="H10040" t="str">
        <f>VLOOKUP($B10040,[1]Content!$B$2:$D$1001,3,0)</f>
        <v>public speaking</v>
      </c>
      <c r="I10040" t="str">
        <f>VLOOKUP($C10040,'[1]Reaction type'!$B$2:$D$17,2,0)</f>
        <v>positive</v>
      </c>
    </row>
    <row r="10041" customFormat="1" spans="1:9">
      <c r="A10041">
        <v>10434</v>
      </c>
      <c r="B10041" s="1" t="s">
        <v>441</v>
      </c>
      <c r="C10041" t="s">
        <v>57</v>
      </c>
      <c r="D10041">
        <f>VLOOKUP(C10041,'[1]Reaction type'!$B$2:$D$17,3,0)</f>
        <v>72</v>
      </c>
      <c r="E10041" s="2">
        <v>44072.8752546296</v>
      </c>
      <c r="F10041" s="2" t="str">
        <f t="shared" si="156"/>
        <v>August</v>
      </c>
      <c r="G10041" t="str">
        <f>VLOOKUP($B10041,[1]Content!$B$2:$D$1001,2,0)</f>
        <v>video</v>
      </c>
      <c r="H10041" t="str">
        <f>VLOOKUP($B10041,[1]Content!$B$2:$D$1001,3,0)</f>
        <v>public speaking</v>
      </c>
      <c r="I10041" t="str">
        <f>VLOOKUP($C10041,'[1]Reaction type'!$B$2:$D$17,2,0)</f>
        <v>positive</v>
      </c>
    </row>
    <row r="10042" customFormat="1" spans="1:9">
      <c r="A10042">
        <v>10435</v>
      </c>
      <c r="B10042" s="1" t="s">
        <v>441</v>
      </c>
      <c r="C10042" t="s">
        <v>54</v>
      </c>
      <c r="D10042">
        <f>VLOOKUP(C10042,'[1]Reaction type'!$B$2:$D$17,3,0)</f>
        <v>70</v>
      </c>
      <c r="E10042" s="2">
        <v>44128.6175347222</v>
      </c>
      <c r="F10042" s="2" t="str">
        <f t="shared" si="156"/>
        <v>October</v>
      </c>
      <c r="G10042" t="str">
        <f>VLOOKUP($B10042,[1]Content!$B$2:$D$1001,2,0)</f>
        <v>video</v>
      </c>
      <c r="H10042" t="str">
        <f>VLOOKUP($B10042,[1]Content!$B$2:$D$1001,3,0)</f>
        <v>public speaking</v>
      </c>
      <c r="I10042" t="str">
        <f>VLOOKUP($C10042,'[1]Reaction type'!$B$2:$D$17,2,0)</f>
        <v>positive</v>
      </c>
    </row>
    <row r="10043" customFormat="1" spans="1:9">
      <c r="A10043">
        <v>10436</v>
      </c>
      <c r="B10043" s="1" t="s">
        <v>441</v>
      </c>
      <c r="C10043" t="s">
        <v>26</v>
      </c>
      <c r="D10043">
        <f>VLOOKUP(C10043,'[1]Reaction type'!$B$2:$D$17,3,0)</f>
        <v>10</v>
      </c>
      <c r="E10043" s="2">
        <v>44096.2664583333</v>
      </c>
      <c r="F10043" s="2" t="str">
        <f t="shared" si="156"/>
        <v>September</v>
      </c>
      <c r="G10043" t="str">
        <f>VLOOKUP($B10043,[1]Content!$B$2:$D$1001,2,0)</f>
        <v>video</v>
      </c>
      <c r="H10043" t="str">
        <f>VLOOKUP($B10043,[1]Content!$B$2:$D$1001,3,0)</f>
        <v>public speaking</v>
      </c>
      <c r="I10043" t="str">
        <f>VLOOKUP($C10043,'[1]Reaction type'!$B$2:$D$17,2,0)</f>
        <v>negative</v>
      </c>
    </row>
    <row r="10044" customFormat="1" spans="1:9">
      <c r="A10044">
        <v>10437</v>
      </c>
      <c r="B10044" s="1" t="s">
        <v>441</v>
      </c>
      <c r="C10044" t="s">
        <v>26</v>
      </c>
      <c r="D10044">
        <f>VLOOKUP(C10044,'[1]Reaction type'!$B$2:$D$17,3,0)</f>
        <v>10</v>
      </c>
      <c r="E10044" s="2">
        <v>44049.4399074074</v>
      </c>
      <c r="F10044" s="2" t="str">
        <f t="shared" si="156"/>
        <v>August</v>
      </c>
      <c r="G10044" t="str">
        <f>VLOOKUP($B10044,[1]Content!$B$2:$D$1001,2,0)</f>
        <v>video</v>
      </c>
      <c r="H10044" t="str">
        <f>VLOOKUP($B10044,[1]Content!$B$2:$D$1001,3,0)</f>
        <v>public speaking</v>
      </c>
      <c r="I10044" t="str">
        <f>VLOOKUP($C10044,'[1]Reaction type'!$B$2:$D$17,2,0)</f>
        <v>negative</v>
      </c>
    </row>
    <row r="10045" customFormat="1" spans="1:9">
      <c r="A10045">
        <v>10438</v>
      </c>
      <c r="B10045" s="1" t="s">
        <v>441</v>
      </c>
      <c r="C10045" t="s">
        <v>52</v>
      </c>
      <c r="D10045">
        <f>VLOOKUP(C10045,'[1]Reaction type'!$B$2:$D$17,3,0)</f>
        <v>50</v>
      </c>
      <c r="E10045" s="2">
        <v>44132.6095023148</v>
      </c>
      <c r="F10045" s="2" t="str">
        <f t="shared" si="156"/>
        <v>October</v>
      </c>
      <c r="G10045" t="str">
        <f>VLOOKUP($B10045,[1]Content!$B$2:$D$1001,2,0)</f>
        <v>video</v>
      </c>
      <c r="H10045" t="str">
        <f>VLOOKUP($B10045,[1]Content!$B$2:$D$1001,3,0)</f>
        <v>public speaking</v>
      </c>
      <c r="I10045" t="str">
        <f>VLOOKUP($C10045,'[1]Reaction type'!$B$2:$D$17,2,0)</f>
        <v>positive</v>
      </c>
    </row>
    <row r="10046" customFormat="1" spans="1:9">
      <c r="A10046">
        <v>10439</v>
      </c>
      <c r="B10046" s="1" t="s">
        <v>441</v>
      </c>
      <c r="C10046" t="s">
        <v>40</v>
      </c>
      <c r="D10046">
        <f>VLOOKUP(C10046,'[1]Reaction type'!$B$2:$D$17,3,0)</f>
        <v>65</v>
      </c>
      <c r="E10046" s="2">
        <v>44100.5965625</v>
      </c>
      <c r="F10046" s="2" t="str">
        <f t="shared" si="156"/>
        <v>September</v>
      </c>
      <c r="G10046" t="str">
        <f>VLOOKUP($B10046,[1]Content!$B$2:$D$1001,2,0)</f>
        <v>video</v>
      </c>
      <c r="H10046" t="str">
        <f>VLOOKUP($B10046,[1]Content!$B$2:$D$1001,3,0)</f>
        <v>public speaking</v>
      </c>
      <c r="I10046" t="str">
        <f>VLOOKUP($C10046,'[1]Reaction type'!$B$2:$D$17,2,0)</f>
        <v>positive</v>
      </c>
    </row>
    <row r="10047" customFormat="1" spans="1:9">
      <c r="A10047">
        <v>10440</v>
      </c>
      <c r="B10047" s="1" t="s">
        <v>441</v>
      </c>
      <c r="C10047" t="s">
        <v>51</v>
      </c>
      <c r="D10047">
        <f>VLOOKUP(C10047,'[1]Reaction type'!$B$2:$D$17,3,0)</f>
        <v>12</v>
      </c>
      <c r="E10047" s="2">
        <v>44140.5218865741</v>
      </c>
      <c r="F10047" s="2" t="str">
        <f t="shared" si="156"/>
        <v>November</v>
      </c>
      <c r="G10047" t="str">
        <f>VLOOKUP($B10047,[1]Content!$B$2:$D$1001,2,0)</f>
        <v>video</v>
      </c>
      <c r="H10047" t="str">
        <f>VLOOKUP($B10047,[1]Content!$B$2:$D$1001,3,0)</f>
        <v>public speaking</v>
      </c>
      <c r="I10047" t="str">
        <f>VLOOKUP($C10047,'[1]Reaction type'!$B$2:$D$17,2,0)</f>
        <v>negative</v>
      </c>
    </row>
    <row r="10048" customFormat="1" spans="1:9">
      <c r="A10048">
        <v>10441</v>
      </c>
      <c r="B10048" s="1" t="s">
        <v>441</v>
      </c>
      <c r="C10048" t="s">
        <v>35</v>
      </c>
      <c r="D10048">
        <f>VLOOKUP(C10048,'[1]Reaction type'!$B$2:$D$17,3,0)</f>
        <v>70</v>
      </c>
      <c r="E10048" s="2">
        <v>44193.4503703704</v>
      </c>
      <c r="F10048" s="2" t="str">
        <f t="shared" si="156"/>
        <v>December</v>
      </c>
      <c r="G10048" t="str">
        <f>VLOOKUP($B10048,[1]Content!$B$2:$D$1001,2,0)</f>
        <v>video</v>
      </c>
      <c r="H10048" t="str">
        <f>VLOOKUP($B10048,[1]Content!$B$2:$D$1001,3,0)</f>
        <v>public speaking</v>
      </c>
      <c r="I10048" t="str">
        <f>VLOOKUP($C10048,'[1]Reaction type'!$B$2:$D$17,2,0)</f>
        <v>positive</v>
      </c>
    </row>
    <row r="10049" customFormat="1" spans="1:9">
      <c r="A10049">
        <v>10442</v>
      </c>
      <c r="B10049" s="1" t="s">
        <v>441</v>
      </c>
      <c r="C10049" t="s">
        <v>35</v>
      </c>
      <c r="D10049">
        <f>VLOOKUP(C10049,'[1]Reaction type'!$B$2:$D$17,3,0)</f>
        <v>70</v>
      </c>
      <c r="E10049" s="2">
        <v>44358.3791319444</v>
      </c>
      <c r="F10049" s="2" t="str">
        <f t="shared" si="156"/>
        <v>June</v>
      </c>
      <c r="G10049" t="str">
        <f>VLOOKUP($B10049,[1]Content!$B$2:$D$1001,2,0)</f>
        <v>video</v>
      </c>
      <c r="H10049" t="str">
        <f>VLOOKUP($B10049,[1]Content!$B$2:$D$1001,3,0)</f>
        <v>public speaking</v>
      </c>
      <c r="I10049" t="str">
        <f>VLOOKUP($C10049,'[1]Reaction type'!$B$2:$D$17,2,0)</f>
        <v>positive</v>
      </c>
    </row>
    <row r="10050" customFormat="1" spans="1:9">
      <c r="A10050">
        <v>10443</v>
      </c>
      <c r="B10050" s="1" t="s">
        <v>441</v>
      </c>
      <c r="C10050" t="s">
        <v>54</v>
      </c>
      <c r="D10050">
        <f>VLOOKUP(C10050,'[1]Reaction type'!$B$2:$D$17,3,0)</f>
        <v>70</v>
      </c>
      <c r="E10050" s="2">
        <v>44008.3408564815</v>
      </c>
      <c r="F10050" s="2" t="str">
        <f t="shared" si="156"/>
        <v>June</v>
      </c>
      <c r="G10050" t="str">
        <f>VLOOKUP($B10050,[1]Content!$B$2:$D$1001,2,0)</f>
        <v>video</v>
      </c>
      <c r="H10050" t="str">
        <f>VLOOKUP($B10050,[1]Content!$B$2:$D$1001,3,0)</f>
        <v>public speaking</v>
      </c>
      <c r="I10050" t="str">
        <f>VLOOKUP($C10050,'[1]Reaction type'!$B$2:$D$17,2,0)</f>
        <v>positive</v>
      </c>
    </row>
    <row r="10051" customFormat="1" spans="1:9">
      <c r="A10051">
        <v>10444</v>
      </c>
      <c r="B10051" s="1" t="s">
        <v>441</v>
      </c>
      <c r="C10051" t="s">
        <v>50</v>
      </c>
      <c r="D10051">
        <f>VLOOKUP(C10051,'[1]Reaction type'!$B$2:$D$17,3,0)</f>
        <v>45</v>
      </c>
      <c r="E10051" s="2">
        <v>44121.857974537</v>
      </c>
      <c r="F10051" s="2" t="str">
        <f t="shared" ref="F10051:F10114" si="157">TEXT(E10051,"mmmm")</f>
        <v>October</v>
      </c>
      <c r="G10051" t="str">
        <f>VLOOKUP($B10051,[1]Content!$B$2:$D$1001,2,0)</f>
        <v>video</v>
      </c>
      <c r="H10051" t="str">
        <f>VLOOKUP($B10051,[1]Content!$B$2:$D$1001,3,0)</f>
        <v>public speaking</v>
      </c>
      <c r="I10051" t="str">
        <f>VLOOKUP($C10051,'[1]Reaction type'!$B$2:$D$17,2,0)</f>
        <v>positive</v>
      </c>
    </row>
    <row r="10052" customFormat="1" spans="1:9">
      <c r="A10052">
        <v>10446</v>
      </c>
      <c r="B10052" s="1" t="s">
        <v>442</v>
      </c>
      <c r="C10052" t="s">
        <v>50</v>
      </c>
      <c r="D10052">
        <f>VLOOKUP(C10052,'[1]Reaction type'!$B$2:$D$17,3,0)</f>
        <v>45</v>
      </c>
      <c r="E10052" s="2">
        <v>44106.1218518519</v>
      </c>
      <c r="F10052" s="2" t="str">
        <f t="shared" si="157"/>
        <v>October</v>
      </c>
      <c r="G10052" t="str">
        <f>VLOOKUP($B10052,[1]Content!$B$2:$D$1001,2,0)</f>
        <v>photo</v>
      </c>
      <c r="H10052" t="str">
        <f>VLOOKUP($B10052,[1]Content!$B$2:$D$1001,3,0)</f>
        <v>animals</v>
      </c>
      <c r="I10052" t="str">
        <f>VLOOKUP($C10052,'[1]Reaction type'!$B$2:$D$17,2,0)</f>
        <v>positive</v>
      </c>
    </row>
    <row r="10053" customFormat="1" spans="1:9">
      <c r="A10053">
        <v>10447</v>
      </c>
      <c r="B10053" s="1" t="s">
        <v>442</v>
      </c>
      <c r="C10053" t="s">
        <v>50</v>
      </c>
      <c r="D10053">
        <f>VLOOKUP(C10053,'[1]Reaction type'!$B$2:$D$17,3,0)</f>
        <v>45</v>
      </c>
      <c r="E10053" s="2">
        <v>44362.1650810185</v>
      </c>
      <c r="F10053" s="2" t="str">
        <f t="shared" si="157"/>
        <v>June</v>
      </c>
      <c r="G10053" t="str">
        <f>VLOOKUP($B10053,[1]Content!$B$2:$D$1001,2,0)</f>
        <v>photo</v>
      </c>
      <c r="H10053" t="str">
        <f>VLOOKUP($B10053,[1]Content!$B$2:$D$1001,3,0)</f>
        <v>animals</v>
      </c>
      <c r="I10053" t="str">
        <f>VLOOKUP($C10053,'[1]Reaction type'!$B$2:$D$17,2,0)</f>
        <v>positive</v>
      </c>
    </row>
    <row r="10054" customFormat="1" spans="1:9">
      <c r="A10054">
        <v>10448</v>
      </c>
      <c r="B10054" s="1" t="s">
        <v>442</v>
      </c>
      <c r="C10054" t="s">
        <v>26</v>
      </c>
      <c r="D10054">
        <f>VLOOKUP(C10054,'[1]Reaction type'!$B$2:$D$17,3,0)</f>
        <v>10</v>
      </c>
      <c r="E10054" s="2">
        <v>44041.4551273148</v>
      </c>
      <c r="F10054" s="2" t="str">
        <f t="shared" si="157"/>
        <v>July</v>
      </c>
      <c r="G10054" t="str">
        <f>VLOOKUP($B10054,[1]Content!$B$2:$D$1001,2,0)</f>
        <v>photo</v>
      </c>
      <c r="H10054" t="str">
        <f>VLOOKUP($B10054,[1]Content!$B$2:$D$1001,3,0)</f>
        <v>animals</v>
      </c>
      <c r="I10054" t="str">
        <f>VLOOKUP($C10054,'[1]Reaction type'!$B$2:$D$17,2,0)</f>
        <v>negative</v>
      </c>
    </row>
    <row r="10055" customFormat="1" spans="1:9">
      <c r="A10055">
        <v>10449</v>
      </c>
      <c r="B10055" s="1" t="s">
        <v>442</v>
      </c>
      <c r="C10055" t="s">
        <v>35</v>
      </c>
      <c r="D10055">
        <f>VLOOKUP(C10055,'[1]Reaction type'!$B$2:$D$17,3,0)</f>
        <v>70</v>
      </c>
      <c r="E10055" s="2">
        <v>44093.7285763889</v>
      </c>
      <c r="F10055" s="2" t="str">
        <f t="shared" si="157"/>
        <v>September</v>
      </c>
      <c r="G10055" t="str">
        <f>VLOOKUP($B10055,[1]Content!$B$2:$D$1001,2,0)</f>
        <v>photo</v>
      </c>
      <c r="H10055" t="str">
        <f>VLOOKUP($B10055,[1]Content!$B$2:$D$1001,3,0)</f>
        <v>animals</v>
      </c>
      <c r="I10055" t="str">
        <f>VLOOKUP($C10055,'[1]Reaction type'!$B$2:$D$17,2,0)</f>
        <v>positive</v>
      </c>
    </row>
    <row r="10056" customFormat="1" spans="1:9">
      <c r="A10056">
        <v>10450</v>
      </c>
      <c r="B10056" s="1" t="s">
        <v>442</v>
      </c>
      <c r="C10056" t="s">
        <v>53</v>
      </c>
      <c r="D10056">
        <f>VLOOKUP(C10056,'[1]Reaction type'!$B$2:$D$17,3,0)</f>
        <v>60</v>
      </c>
      <c r="E10056" s="2">
        <v>44339.5902777778</v>
      </c>
      <c r="F10056" s="2" t="str">
        <f t="shared" si="157"/>
        <v>May</v>
      </c>
      <c r="G10056" t="str">
        <f>VLOOKUP($B10056,[1]Content!$B$2:$D$1001,2,0)</f>
        <v>photo</v>
      </c>
      <c r="H10056" t="str">
        <f>VLOOKUP($B10056,[1]Content!$B$2:$D$1001,3,0)</f>
        <v>animals</v>
      </c>
      <c r="I10056" t="str">
        <f>VLOOKUP($C10056,'[1]Reaction type'!$B$2:$D$17,2,0)</f>
        <v>positive</v>
      </c>
    </row>
    <row r="10057" customFormat="1" spans="1:9">
      <c r="A10057">
        <v>10451</v>
      </c>
      <c r="B10057" s="1" t="s">
        <v>442</v>
      </c>
      <c r="C10057" t="s">
        <v>57</v>
      </c>
      <c r="D10057">
        <f>VLOOKUP(C10057,'[1]Reaction type'!$B$2:$D$17,3,0)</f>
        <v>72</v>
      </c>
      <c r="E10057" s="2">
        <v>44321.0184259259</v>
      </c>
      <c r="F10057" s="2" t="str">
        <f t="shared" si="157"/>
        <v>May</v>
      </c>
      <c r="G10057" t="str">
        <f>VLOOKUP($B10057,[1]Content!$B$2:$D$1001,2,0)</f>
        <v>photo</v>
      </c>
      <c r="H10057" t="str">
        <f>VLOOKUP($B10057,[1]Content!$B$2:$D$1001,3,0)</f>
        <v>animals</v>
      </c>
      <c r="I10057" t="str">
        <f>VLOOKUP($C10057,'[1]Reaction type'!$B$2:$D$17,2,0)</f>
        <v>positive</v>
      </c>
    </row>
    <row r="10058" customFormat="1" spans="1:9">
      <c r="A10058">
        <v>10452</v>
      </c>
      <c r="B10058" s="1" t="s">
        <v>442</v>
      </c>
      <c r="C10058" t="s">
        <v>37</v>
      </c>
      <c r="D10058">
        <f>VLOOKUP(C10058,'[1]Reaction type'!$B$2:$D$17,3,0)</f>
        <v>5</v>
      </c>
      <c r="E10058" s="2">
        <v>44209.9001041667</v>
      </c>
      <c r="F10058" s="2" t="str">
        <f t="shared" si="157"/>
        <v>January</v>
      </c>
      <c r="G10058" t="str">
        <f>VLOOKUP($B10058,[1]Content!$B$2:$D$1001,2,0)</f>
        <v>photo</v>
      </c>
      <c r="H10058" t="str">
        <f>VLOOKUP($B10058,[1]Content!$B$2:$D$1001,3,0)</f>
        <v>animals</v>
      </c>
      <c r="I10058" t="str">
        <f>VLOOKUP($C10058,'[1]Reaction type'!$B$2:$D$17,2,0)</f>
        <v>negative</v>
      </c>
    </row>
    <row r="10059" customFormat="1" spans="1:9">
      <c r="A10059">
        <v>10453</v>
      </c>
      <c r="B10059" s="1" t="s">
        <v>442</v>
      </c>
      <c r="C10059" t="s">
        <v>48</v>
      </c>
      <c r="D10059">
        <f>VLOOKUP(C10059,'[1]Reaction type'!$B$2:$D$17,3,0)</f>
        <v>75</v>
      </c>
      <c r="E10059" s="2">
        <v>44019.2520717593</v>
      </c>
      <c r="F10059" s="2" t="str">
        <f t="shared" si="157"/>
        <v>July</v>
      </c>
      <c r="G10059" t="str">
        <f>VLOOKUP($B10059,[1]Content!$B$2:$D$1001,2,0)</f>
        <v>photo</v>
      </c>
      <c r="H10059" t="str">
        <f>VLOOKUP($B10059,[1]Content!$B$2:$D$1001,3,0)</f>
        <v>animals</v>
      </c>
      <c r="I10059" t="str">
        <f>VLOOKUP($C10059,'[1]Reaction type'!$B$2:$D$17,2,0)</f>
        <v>positive</v>
      </c>
    </row>
    <row r="10060" customFormat="1" spans="1:9">
      <c r="A10060">
        <v>10454</v>
      </c>
      <c r="B10060" s="1" t="s">
        <v>442</v>
      </c>
      <c r="C10060" t="s">
        <v>24</v>
      </c>
      <c r="D10060">
        <f>VLOOKUP(C10060,'[1]Reaction type'!$B$2:$D$17,3,0)</f>
        <v>0</v>
      </c>
      <c r="E10060" s="2">
        <v>44188.0997569444</v>
      </c>
      <c r="F10060" s="2" t="str">
        <f t="shared" si="157"/>
        <v>December</v>
      </c>
      <c r="G10060" t="str">
        <f>VLOOKUP($B10060,[1]Content!$B$2:$D$1001,2,0)</f>
        <v>photo</v>
      </c>
      <c r="H10060" t="str">
        <f>VLOOKUP($B10060,[1]Content!$B$2:$D$1001,3,0)</f>
        <v>animals</v>
      </c>
      <c r="I10060" t="str">
        <f>VLOOKUP($C10060,'[1]Reaction type'!$B$2:$D$17,2,0)</f>
        <v>negative</v>
      </c>
    </row>
    <row r="10061" customFormat="1" spans="1:9">
      <c r="A10061">
        <v>10455</v>
      </c>
      <c r="B10061" s="1" t="s">
        <v>442</v>
      </c>
      <c r="C10061" t="s">
        <v>48</v>
      </c>
      <c r="D10061">
        <f>VLOOKUP(C10061,'[1]Reaction type'!$B$2:$D$17,3,0)</f>
        <v>75</v>
      </c>
      <c r="E10061" s="2">
        <v>44237.9031712963</v>
      </c>
      <c r="F10061" s="2" t="str">
        <f t="shared" si="157"/>
        <v>February</v>
      </c>
      <c r="G10061" t="str">
        <f>VLOOKUP($B10061,[1]Content!$B$2:$D$1001,2,0)</f>
        <v>photo</v>
      </c>
      <c r="H10061" t="str">
        <f>VLOOKUP($B10061,[1]Content!$B$2:$D$1001,3,0)</f>
        <v>animals</v>
      </c>
      <c r="I10061" t="str">
        <f>VLOOKUP($C10061,'[1]Reaction type'!$B$2:$D$17,2,0)</f>
        <v>positive</v>
      </c>
    </row>
    <row r="10062" customFormat="1" spans="1:9">
      <c r="A10062">
        <v>10456</v>
      </c>
      <c r="B10062" s="1" t="s">
        <v>442</v>
      </c>
      <c r="C10062" t="s">
        <v>52</v>
      </c>
      <c r="D10062">
        <f>VLOOKUP(C10062,'[1]Reaction type'!$B$2:$D$17,3,0)</f>
        <v>50</v>
      </c>
      <c r="E10062" s="2">
        <v>44097.7678935185</v>
      </c>
      <c r="F10062" s="2" t="str">
        <f t="shared" si="157"/>
        <v>September</v>
      </c>
      <c r="G10062" t="str">
        <f>VLOOKUP($B10062,[1]Content!$B$2:$D$1001,2,0)</f>
        <v>photo</v>
      </c>
      <c r="H10062" t="str">
        <f>VLOOKUP($B10062,[1]Content!$B$2:$D$1001,3,0)</f>
        <v>animals</v>
      </c>
      <c r="I10062" t="str">
        <f>VLOOKUP($C10062,'[1]Reaction type'!$B$2:$D$17,2,0)</f>
        <v>positive</v>
      </c>
    </row>
    <row r="10063" customFormat="1" spans="1:9">
      <c r="A10063">
        <v>10457</v>
      </c>
      <c r="B10063" s="1" t="s">
        <v>442</v>
      </c>
      <c r="C10063" t="s">
        <v>28</v>
      </c>
      <c r="D10063">
        <f>VLOOKUP(C10063,'[1]Reaction type'!$B$2:$D$17,3,0)</f>
        <v>15</v>
      </c>
      <c r="E10063" s="2">
        <v>44315.4685185185</v>
      </c>
      <c r="F10063" s="2" t="str">
        <f t="shared" si="157"/>
        <v>April</v>
      </c>
      <c r="G10063" t="str">
        <f>VLOOKUP($B10063,[1]Content!$B$2:$D$1001,2,0)</f>
        <v>photo</v>
      </c>
      <c r="H10063" t="str">
        <f>VLOOKUP($B10063,[1]Content!$B$2:$D$1001,3,0)</f>
        <v>animals</v>
      </c>
      <c r="I10063" t="str">
        <f>VLOOKUP($C10063,'[1]Reaction type'!$B$2:$D$17,2,0)</f>
        <v>negative</v>
      </c>
    </row>
    <row r="10064" customFormat="1" spans="1:9">
      <c r="A10064">
        <v>10458</v>
      </c>
      <c r="B10064" s="1" t="s">
        <v>442</v>
      </c>
      <c r="C10064" t="s">
        <v>48</v>
      </c>
      <c r="D10064">
        <f>VLOOKUP(C10064,'[1]Reaction type'!$B$2:$D$17,3,0)</f>
        <v>75</v>
      </c>
      <c r="E10064" s="2">
        <v>44205.7732523148</v>
      </c>
      <c r="F10064" s="2" t="str">
        <f t="shared" si="157"/>
        <v>January</v>
      </c>
      <c r="G10064" t="str">
        <f>VLOOKUP($B10064,[1]Content!$B$2:$D$1001,2,0)</f>
        <v>photo</v>
      </c>
      <c r="H10064" t="str">
        <f>VLOOKUP($B10064,[1]Content!$B$2:$D$1001,3,0)</f>
        <v>animals</v>
      </c>
      <c r="I10064" t="str">
        <f>VLOOKUP($C10064,'[1]Reaction type'!$B$2:$D$17,2,0)</f>
        <v>positive</v>
      </c>
    </row>
    <row r="10065" customFormat="1" spans="1:9">
      <c r="A10065">
        <v>10459</v>
      </c>
      <c r="B10065" s="1" t="s">
        <v>442</v>
      </c>
      <c r="C10065" t="s">
        <v>48</v>
      </c>
      <c r="D10065">
        <f>VLOOKUP(C10065,'[1]Reaction type'!$B$2:$D$17,3,0)</f>
        <v>75</v>
      </c>
      <c r="E10065" s="2">
        <v>44329.1984143518</v>
      </c>
      <c r="F10065" s="2" t="str">
        <f t="shared" si="157"/>
        <v>May</v>
      </c>
      <c r="G10065" t="str">
        <f>VLOOKUP($B10065,[1]Content!$B$2:$D$1001,2,0)</f>
        <v>photo</v>
      </c>
      <c r="H10065" t="str">
        <f>VLOOKUP($B10065,[1]Content!$B$2:$D$1001,3,0)</f>
        <v>animals</v>
      </c>
      <c r="I10065" t="str">
        <f>VLOOKUP($C10065,'[1]Reaction type'!$B$2:$D$17,2,0)</f>
        <v>positive</v>
      </c>
    </row>
    <row r="10066" customFormat="1" spans="1:9">
      <c r="A10066">
        <v>10460</v>
      </c>
      <c r="B10066" s="1" t="s">
        <v>442</v>
      </c>
      <c r="C10066" t="s">
        <v>26</v>
      </c>
      <c r="D10066">
        <f>VLOOKUP(C10066,'[1]Reaction type'!$B$2:$D$17,3,0)</f>
        <v>10</v>
      </c>
      <c r="E10066" s="2">
        <v>44357.3762384259</v>
      </c>
      <c r="F10066" s="2" t="str">
        <f t="shared" si="157"/>
        <v>June</v>
      </c>
      <c r="G10066" t="str">
        <f>VLOOKUP($B10066,[1]Content!$B$2:$D$1001,2,0)</f>
        <v>photo</v>
      </c>
      <c r="H10066" t="str">
        <f>VLOOKUP($B10066,[1]Content!$B$2:$D$1001,3,0)</f>
        <v>animals</v>
      </c>
      <c r="I10066" t="str">
        <f>VLOOKUP($C10066,'[1]Reaction type'!$B$2:$D$17,2,0)</f>
        <v>negative</v>
      </c>
    </row>
    <row r="10067" customFormat="1" spans="1:9">
      <c r="A10067">
        <v>10461</v>
      </c>
      <c r="B10067" s="1" t="s">
        <v>442</v>
      </c>
      <c r="C10067" t="s">
        <v>51</v>
      </c>
      <c r="D10067">
        <f>VLOOKUP(C10067,'[1]Reaction type'!$B$2:$D$17,3,0)</f>
        <v>12</v>
      </c>
      <c r="E10067" s="2">
        <v>44214.8630439815</v>
      </c>
      <c r="F10067" s="2" t="str">
        <f t="shared" si="157"/>
        <v>January</v>
      </c>
      <c r="G10067" t="str">
        <f>VLOOKUP($B10067,[1]Content!$B$2:$D$1001,2,0)</f>
        <v>photo</v>
      </c>
      <c r="H10067" t="str">
        <f>VLOOKUP($B10067,[1]Content!$B$2:$D$1001,3,0)</f>
        <v>animals</v>
      </c>
      <c r="I10067" t="str">
        <f>VLOOKUP($C10067,'[1]Reaction type'!$B$2:$D$17,2,0)</f>
        <v>negative</v>
      </c>
    </row>
    <row r="10068" customFormat="1" spans="1:9">
      <c r="A10068">
        <v>10462</v>
      </c>
      <c r="B10068" s="1" t="s">
        <v>442</v>
      </c>
      <c r="C10068" t="s">
        <v>52</v>
      </c>
      <c r="D10068">
        <f>VLOOKUP(C10068,'[1]Reaction type'!$B$2:$D$17,3,0)</f>
        <v>50</v>
      </c>
      <c r="E10068" s="2">
        <v>44120.3122222222</v>
      </c>
      <c r="F10068" s="2" t="str">
        <f t="shared" si="157"/>
        <v>October</v>
      </c>
      <c r="G10068" t="str">
        <f>VLOOKUP($B10068,[1]Content!$B$2:$D$1001,2,0)</f>
        <v>photo</v>
      </c>
      <c r="H10068" t="str">
        <f>VLOOKUP($B10068,[1]Content!$B$2:$D$1001,3,0)</f>
        <v>animals</v>
      </c>
      <c r="I10068" t="str">
        <f>VLOOKUP($C10068,'[1]Reaction type'!$B$2:$D$17,2,0)</f>
        <v>positive</v>
      </c>
    </row>
    <row r="10069" customFormat="1" spans="1:9">
      <c r="A10069">
        <v>10463</v>
      </c>
      <c r="B10069" s="1" t="s">
        <v>442</v>
      </c>
      <c r="C10069" t="s">
        <v>33</v>
      </c>
      <c r="D10069">
        <f>VLOOKUP(C10069,'[1]Reaction type'!$B$2:$D$17,3,0)</f>
        <v>35</v>
      </c>
      <c r="E10069" s="2">
        <v>44341.3394907407</v>
      </c>
      <c r="F10069" s="2" t="str">
        <f t="shared" si="157"/>
        <v>May</v>
      </c>
      <c r="G10069" t="str">
        <f>VLOOKUP($B10069,[1]Content!$B$2:$D$1001,2,0)</f>
        <v>photo</v>
      </c>
      <c r="H10069" t="str">
        <f>VLOOKUP($B10069,[1]Content!$B$2:$D$1001,3,0)</f>
        <v>animals</v>
      </c>
      <c r="I10069" t="str">
        <f>VLOOKUP($C10069,'[1]Reaction type'!$B$2:$D$17,2,0)</f>
        <v>neutral</v>
      </c>
    </row>
    <row r="10070" customFormat="1" spans="1:9">
      <c r="A10070">
        <v>10464</v>
      </c>
      <c r="B10070" s="1" t="s">
        <v>442</v>
      </c>
      <c r="C10070" t="s">
        <v>54</v>
      </c>
      <c r="D10070">
        <f>VLOOKUP(C10070,'[1]Reaction type'!$B$2:$D$17,3,0)</f>
        <v>70</v>
      </c>
      <c r="E10070" s="2">
        <v>44348.3681481481</v>
      </c>
      <c r="F10070" s="2" t="str">
        <f t="shared" si="157"/>
        <v>June</v>
      </c>
      <c r="G10070" t="str">
        <f>VLOOKUP($B10070,[1]Content!$B$2:$D$1001,2,0)</f>
        <v>photo</v>
      </c>
      <c r="H10070" t="str">
        <f>VLOOKUP($B10070,[1]Content!$B$2:$D$1001,3,0)</f>
        <v>animals</v>
      </c>
      <c r="I10070" t="str">
        <f>VLOOKUP($C10070,'[1]Reaction type'!$B$2:$D$17,2,0)</f>
        <v>positive</v>
      </c>
    </row>
    <row r="10071" customFormat="1" spans="1:9">
      <c r="A10071">
        <v>10465</v>
      </c>
      <c r="B10071" s="1" t="s">
        <v>442</v>
      </c>
      <c r="C10071" t="s">
        <v>24</v>
      </c>
      <c r="D10071">
        <f>VLOOKUP(C10071,'[1]Reaction type'!$B$2:$D$17,3,0)</f>
        <v>0</v>
      </c>
      <c r="E10071" s="2">
        <v>44359.385775463</v>
      </c>
      <c r="F10071" s="2" t="str">
        <f t="shared" si="157"/>
        <v>June</v>
      </c>
      <c r="G10071" t="str">
        <f>VLOOKUP($B10071,[1]Content!$B$2:$D$1001,2,0)</f>
        <v>photo</v>
      </c>
      <c r="H10071" t="str">
        <f>VLOOKUP($B10071,[1]Content!$B$2:$D$1001,3,0)</f>
        <v>animals</v>
      </c>
      <c r="I10071" t="str">
        <f>VLOOKUP($C10071,'[1]Reaction type'!$B$2:$D$17,2,0)</f>
        <v>negative</v>
      </c>
    </row>
    <row r="10072" customFormat="1" spans="1:9">
      <c r="A10072">
        <v>10467</v>
      </c>
      <c r="B10072" s="1" t="s">
        <v>443</v>
      </c>
      <c r="C10072" t="s">
        <v>31</v>
      </c>
      <c r="D10072">
        <f>VLOOKUP(C10072,'[1]Reaction type'!$B$2:$D$17,3,0)</f>
        <v>30</v>
      </c>
      <c r="E10072" s="2">
        <v>44354.3446412037</v>
      </c>
      <c r="F10072" s="2" t="str">
        <f t="shared" si="157"/>
        <v>June</v>
      </c>
      <c r="G10072" t="str">
        <f>VLOOKUP($B10072,[1]Content!$B$2:$D$1001,2,0)</f>
        <v>audio</v>
      </c>
      <c r="H10072" t="str">
        <f>VLOOKUP($B10072,[1]Content!$B$2:$D$1001,3,0)</f>
        <v>healthy eating</v>
      </c>
      <c r="I10072" t="str">
        <f>VLOOKUP($C10072,'[1]Reaction type'!$B$2:$D$17,2,0)</f>
        <v>positive</v>
      </c>
    </row>
    <row r="10073" customFormat="1" spans="1:9">
      <c r="A10073">
        <v>10468</v>
      </c>
      <c r="B10073" s="1" t="s">
        <v>443</v>
      </c>
      <c r="C10073" t="s">
        <v>35</v>
      </c>
      <c r="D10073">
        <f>VLOOKUP(C10073,'[1]Reaction type'!$B$2:$D$17,3,0)</f>
        <v>70</v>
      </c>
      <c r="E10073" s="2">
        <v>44048.7681481481</v>
      </c>
      <c r="F10073" s="2" t="str">
        <f t="shared" si="157"/>
        <v>August</v>
      </c>
      <c r="G10073" t="str">
        <f>VLOOKUP($B10073,[1]Content!$B$2:$D$1001,2,0)</f>
        <v>audio</v>
      </c>
      <c r="H10073" t="str">
        <f>VLOOKUP($B10073,[1]Content!$B$2:$D$1001,3,0)</f>
        <v>healthy eating</v>
      </c>
      <c r="I10073" t="str">
        <f>VLOOKUP($C10073,'[1]Reaction type'!$B$2:$D$17,2,0)</f>
        <v>positive</v>
      </c>
    </row>
    <row r="10074" customFormat="1" spans="1:9">
      <c r="A10074">
        <v>10469</v>
      </c>
      <c r="B10074" s="1" t="s">
        <v>443</v>
      </c>
      <c r="C10074" t="s">
        <v>48</v>
      </c>
      <c r="D10074">
        <f>VLOOKUP(C10074,'[1]Reaction type'!$B$2:$D$17,3,0)</f>
        <v>75</v>
      </c>
      <c r="E10074" s="2">
        <v>44156.7987615741</v>
      </c>
      <c r="F10074" s="2" t="str">
        <f t="shared" si="157"/>
        <v>November</v>
      </c>
      <c r="G10074" t="str">
        <f>VLOOKUP($B10074,[1]Content!$B$2:$D$1001,2,0)</f>
        <v>audio</v>
      </c>
      <c r="H10074" t="str">
        <f>VLOOKUP($B10074,[1]Content!$B$2:$D$1001,3,0)</f>
        <v>healthy eating</v>
      </c>
      <c r="I10074" t="str">
        <f>VLOOKUP($C10074,'[1]Reaction type'!$B$2:$D$17,2,0)</f>
        <v>positive</v>
      </c>
    </row>
    <row r="10075" customFormat="1" spans="1:9">
      <c r="A10075">
        <v>10470</v>
      </c>
      <c r="B10075" s="1" t="s">
        <v>443</v>
      </c>
      <c r="C10075" t="s">
        <v>53</v>
      </c>
      <c r="D10075">
        <f>VLOOKUP(C10075,'[1]Reaction type'!$B$2:$D$17,3,0)</f>
        <v>60</v>
      </c>
      <c r="E10075" s="2">
        <v>44213.5282986111</v>
      </c>
      <c r="F10075" s="2" t="str">
        <f t="shared" si="157"/>
        <v>January</v>
      </c>
      <c r="G10075" t="str">
        <f>VLOOKUP($B10075,[1]Content!$B$2:$D$1001,2,0)</f>
        <v>audio</v>
      </c>
      <c r="H10075" t="str">
        <f>VLOOKUP($B10075,[1]Content!$B$2:$D$1001,3,0)</f>
        <v>healthy eating</v>
      </c>
      <c r="I10075" t="str">
        <f>VLOOKUP($C10075,'[1]Reaction type'!$B$2:$D$17,2,0)</f>
        <v>positive</v>
      </c>
    </row>
    <row r="10076" customFormat="1" spans="1:9">
      <c r="A10076">
        <v>10471</v>
      </c>
      <c r="B10076" s="1" t="s">
        <v>443</v>
      </c>
      <c r="C10076" t="s">
        <v>24</v>
      </c>
      <c r="D10076">
        <f>VLOOKUP(C10076,'[1]Reaction type'!$B$2:$D$17,3,0)</f>
        <v>0</v>
      </c>
      <c r="E10076" s="2">
        <v>44327.2485069444</v>
      </c>
      <c r="F10076" s="2" t="str">
        <f t="shared" si="157"/>
        <v>May</v>
      </c>
      <c r="G10076" t="str">
        <f>VLOOKUP($B10076,[1]Content!$B$2:$D$1001,2,0)</f>
        <v>audio</v>
      </c>
      <c r="H10076" t="str">
        <f>VLOOKUP($B10076,[1]Content!$B$2:$D$1001,3,0)</f>
        <v>healthy eating</v>
      </c>
      <c r="I10076" t="str">
        <f>VLOOKUP($C10076,'[1]Reaction type'!$B$2:$D$17,2,0)</f>
        <v>negative</v>
      </c>
    </row>
    <row r="10077" customFormat="1" spans="1:9">
      <c r="A10077">
        <v>10472</v>
      </c>
      <c r="B10077" s="1" t="s">
        <v>443</v>
      </c>
      <c r="C10077" t="s">
        <v>35</v>
      </c>
      <c r="D10077">
        <f>VLOOKUP(C10077,'[1]Reaction type'!$B$2:$D$17,3,0)</f>
        <v>70</v>
      </c>
      <c r="E10077" s="2">
        <v>44090.162025463</v>
      </c>
      <c r="F10077" s="2" t="str">
        <f t="shared" si="157"/>
        <v>September</v>
      </c>
      <c r="G10077" t="str">
        <f>VLOOKUP($B10077,[1]Content!$B$2:$D$1001,2,0)</f>
        <v>audio</v>
      </c>
      <c r="H10077" t="str">
        <f>VLOOKUP($B10077,[1]Content!$B$2:$D$1001,3,0)</f>
        <v>healthy eating</v>
      </c>
      <c r="I10077" t="str">
        <f>VLOOKUP($C10077,'[1]Reaction type'!$B$2:$D$17,2,0)</f>
        <v>positive</v>
      </c>
    </row>
    <row r="10078" customFormat="1" spans="1:9">
      <c r="A10078">
        <v>10473</v>
      </c>
      <c r="B10078" s="1" t="s">
        <v>443</v>
      </c>
      <c r="C10078" t="s">
        <v>37</v>
      </c>
      <c r="D10078">
        <f>VLOOKUP(C10078,'[1]Reaction type'!$B$2:$D$17,3,0)</f>
        <v>5</v>
      </c>
      <c r="E10078" s="2">
        <v>44137.8130555556</v>
      </c>
      <c r="F10078" s="2" t="str">
        <f t="shared" si="157"/>
        <v>November</v>
      </c>
      <c r="G10078" t="str">
        <f>VLOOKUP($B10078,[1]Content!$B$2:$D$1001,2,0)</f>
        <v>audio</v>
      </c>
      <c r="H10078" t="str">
        <f>VLOOKUP($B10078,[1]Content!$B$2:$D$1001,3,0)</f>
        <v>healthy eating</v>
      </c>
      <c r="I10078" t="str">
        <f>VLOOKUP($C10078,'[1]Reaction type'!$B$2:$D$17,2,0)</f>
        <v>negative</v>
      </c>
    </row>
    <row r="10079" customFormat="1" spans="1:9">
      <c r="A10079">
        <v>10474</v>
      </c>
      <c r="B10079" s="1" t="s">
        <v>443</v>
      </c>
      <c r="C10079" t="s">
        <v>53</v>
      </c>
      <c r="D10079">
        <f>VLOOKUP(C10079,'[1]Reaction type'!$B$2:$D$17,3,0)</f>
        <v>60</v>
      </c>
      <c r="E10079" s="2">
        <v>44010.1198263889</v>
      </c>
      <c r="F10079" s="2" t="str">
        <f t="shared" si="157"/>
        <v>June</v>
      </c>
      <c r="G10079" t="str">
        <f>VLOOKUP($B10079,[1]Content!$B$2:$D$1001,2,0)</f>
        <v>audio</v>
      </c>
      <c r="H10079" t="str">
        <f>VLOOKUP($B10079,[1]Content!$B$2:$D$1001,3,0)</f>
        <v>healthy eating</v>
      </c>
      <c r="I10079" t="str">
        <f>VLOOKUP($C10079,'[1]Reaction type'!$B$2:$D$17,2,0)</f>
        <v>positive</v>
      </c>
    </row>
    <row r="10080" customFormat="1" spans="1:9">
      <c r="A10080">
        <v>10475</v>
      </c>
      <c r="B10080" s="1" t="s">
        <v>443</v>
      </c>
      <c r="C10080" t="s">
        <v>37</v>
      </c>
      <c r="D10080">
        <f>VLOOKUP(C10080,'[1]Reaction type'!$B$2:$D$17,3,0)</f>
        <v>5</v>
      </c>
      <c r="E10080" s="2">
        <v>44267.7999652778</v>
      </c>
      <c r="F10080" s="2" t="str">
        <f t="shared" si="157"/>
        <v>March</v>
      </c>
      <c r="G10080" t="str">
        <f>VLOOKUP($B10080,[1]Content!$B$2:$D$1001,2,0)</f>
        <v>audio</v>
      </c>
      <c r="H10080" t="str">
        <f>VLOOKUP($B10080,[1]Content!$B$2:$D$1001,3,0)</f>
        <v>healthy eating</v>
      </c>
      <c r="I10080" t="str">
        <f>VLOOKUP($C10080,'[1]Reaction type'!$B$2:$D$17,2,0)</f>
        <v>negative</v>
      </c>
    </row>
    <row r="10081" customFormat="1" spans="1:9">
      <c r="A10081">
        <v>10476</v>
      </c>
      <c r="B10081" s="1" t="s">
        <v>443</v>
      </c>
      <c r="C10081" t="s">
        <v>48</v>
      </c>
      <c r="D10081">
        <f>VLOOKUP(C10081,'[1]Reaction type'!$B$2:$D$17,3,0)</f>
        <v>75</v>
      </c>
      <c r="E10081" s="2">
        <v>44362.1041319444</v>
      </c>
      <c r="F10081" s="2" t="str">
        <f t="shared" si="157"/>
        <v>June</v>
      </c>
      <c r="G10081" t="str">
        <f>VLOOKUP($B10081,[1]Content!$B$2:$D$1001,2,0)</f>
        <v>audio</v>
      </c>
      <c r="H10081" t="str">
        <f>VLOOKUP($B10081,[1]Content!$B$2:$D$1001,3,0)</f>
        <v>healthy eating</v>
      </c>
      <c r="I10081" t="str">
        <f>VLOOKUP($C10081,'[1]Reaction type'!$B$2:$D$17,2,0)</f>
        <v>positive</v>
      </c>
    </row>
    <row r="10082" customFormat="1" spans="1:9">
      <c r="A10082">
        <v>10477</v>
      </c>
      <c r="B10082" s="1" t="s">
        <v>443</v>
      </c>
      <c r="C10082" t="s">
        <v>35</v>
      </c>
      <c r="D10082">
        <f>VLOOKUP(C10082,'[1]Reaction type'!$B$2:$D$17,3,0)</f>
        <v>70</v>
      </c>
      <c r="E10082" s="2">
        <v>44335.4360648148</v>
      </c>
      <c r="F10082" s="2" t="str">
        <f t="shared" si="157"/>
        <v>May</v>
      </c>
      <c r="G10082" t="str">
        <f>VLOOKUP($B10082,[1]Content!$B$2:$D$1001,2,0)</f>
        <v>audio</v>
      </c>
      <c r="H10082" t="str">
        <f>VLOOKUP($B10082,[1]Content!$B$2:$D$1001,3,0)</f>
        <v>healthy eating</v>
      </c>
      <c r="I10082" t="str">
        <f>VLOOKUP($C10082,'[1]Reaction type'!$B$2:$D$17,2,0)</f>
        <v>positive</v>
      </c>
    </row>
    <row r="10083" customFormat="1" spans="1:9">
      <c r="A10083">
        <v>10478</v>
      </c>
      <c r="B10083" s="1" t="s">
        <v>443</v>
      </c>
      <c r="C10083" t="s">
        <v>24</v>
      </c>
      <c r="D10083">
        <f>VLOOKUP(C10083,'[1]Reaction type'!$B$2:$D$17,3,0)</f>
        <v>0</v>
      </c>
      <c r="E10083" s="2">
        <v>44355.3003009259</v>
      </c>
      <c r="F10083" s="2" t="str">
        <f t="shared" si="157"/>
        <v>June</v>
      </c>
      <c r="G10083" t="str">
        <f>VLOOKUP($B10083,[1]Content!$B$2:$D$1001,2,0)</f>
        <v>audio</v>
      </c>
      <c r="H10083" t="str">
        <f>VLOOKUP($B10083,[1]Content!$B$2:$D$1001,3,0)</f>
        <v>healthy eating</v>
      </c>
      <c r="I10083" t="str">
        <f>VLOOKUP($C10083,'[1]Reaction type'!$B$2:$D$17,2,0)</f>
        <v>negative</v>
      </c>
    </row>
    <row r="10084" customFormat="1" spans="1:9">
      <c r="A10084">
        <v>10479</v>
      </c>
      <c r="B10084" s="1" t="s">
        <v>443</v>
      </c>
      <c r="C10084" t="s">
        <v>50</v>
      </c>
      <c r="D10084">
        <f>VLOOKUP(C10084,'[1]Reaction type'!$B$2:$D$17,3,0)</f>
        <v>45</v>
      </c>
      <c r="E10084" s="2">
        <v>44343.8160532407</v>
      </c>
      <c r="F10084" s="2" t="str">
        <f t="shared" si="157"/>
        <v>May</v>
      </c>
      <c r="G10084" t="str">
        <f>VLOOKUP($B10084,[1]Content!$B$2:$D$1001,2,0)</f>
        <v>audio</v>
      </c>
      <c r="H10084" t="str">
        <f>VLOOKUP($B10084,[1]Content!$B$2:$D$1001,3,0)</f>
        <v>healthy eating</v>
      </c>
      <c r="I10084" t="str">
        <f>VLOOKUP($C10084,'[1]Reaction type'!$B$2:$D$17,2,0)</f>
        <v>positive</v>
      </c>
    </row>
    <row r="10085" customFormat="1" spans="1:9">
      <c r="A10085">
        <v>10480</v>
      </c>
      <c r="B10085" s="1" t="s">
        <v>443</v>
      </c>
      <c r="C10085" t="s">
        <v>50</v>
      </c>
      <c r="D10085">
        <f>VLOOKUP(C10085,'[1]Reaction type'!$B$2:$D$17,3,0)</f>
        <v>45</v>
      </c>
      <c r="E10085" s="2">
        <v>44010.3980092593</v>
      </c>
      <c r="F10085" s="2" t="str">
        <f t="shared" si="157"/>
        <v>June</v>
      </c>
      <c r="G10085" t="str">
        <f>VLOOKUP($B10085,[1]Content!$B$2:$D$1001,2,0)</f>
        <v>audio</v>
      </c>
      <c r="H10085" t="str">
        <f>VLOOKUP($B10085,[1]Content!$B$2:$D$1001,3,0)</f>
        <v>healthy eating</v>
      </c>
      <c r="I10085" t="str">
        <f>VLOOKUP($C10085,'[1]Reaction type'!$B$2:$D$17,2,0)</f>
        <v>positive</v>
      </c>
    </row>
    <row r="10086" customFormat="1" spans="1:9">
      <c r="A10086">
        <v>10481</v>
      </c>
      <c r="B10086" s="1" t="s">
        <v>443</v>
      </c>
      <c r="C10086" t="s">
        <v>24</v>
      </c>
      <c r="D10086">
        <f>VLOOKUP(C10086,'[1]Reaction type'!$B$2:$D$17,3,0)</f>
        <v>0</v>
      </c>
      <c r="E10086" s="2">
        <v>44074.9919328704</v>
      </c>
      <c r="F10086" s="2" t="str">
        <f t="shared" si="157"/>
        <v>August</v>
      </c>
      <c r="G10086" t="str">
        <f>VLOOKUP($B10086,[1]Content!$B$2:$D$1001,2,0)</f>
        <v>audio</v>
      </c>
      <c r="H10086" t="str">
        <f>VLOOKUP($B10086,[1]Content!$B$2:$D$1001,3,0)</f>
        <v>healthy eating</v>
      </c>
      <c r="I10086" t="str">
        <f>VLOOKUP($C10086,'[1]Reaction type'!$B$2:$D$17,2,0)</f>
        <v>negative</v>
      </c>
    </row>
    <row r="10087" customFormat="1" spans="1:9">
      <c r="A10087">
        <v>10482</v>
      </c>
      <c r="B10087" s="1" t="s">
        <v>443</v>
      </c>
      <c r="C10087" t="s">
        <v>35</v>
      </c>
      <c r="D10087">
        <f>VLOOKUP(C10087,'[1]Reaction type'!$B$2:$D$17,3,0)</f>
        <v>70</v>
      </c>
      <c r="E10087" s="2">
        <v>44312.2975925926</v>
      </c>
      <c r="F10087" s="2" t="str">
        <f t="shared" si="157"/>
        <v>April</v>
      </c>
      <c r="G10087" t="str">
        <f>VLOOKUP($B10087,[1]Content!$B$2:$D$1001,2,0)</f>
        <v>audio</v>
      </c>
      <c r="H10087" t="str">
        <f>VLOOKUP($B10087,[1]Content!$B$2:$D$1001,3,0)</f>
        <v>healthy eating</v>
      </c>
      <c r="I10087" t="str">
        <f>VLOOKUP($C10087,'[1]Reaction type'!$B$2:$D$17,2,0)</f>
        <v>positive</v>
      </c>
    </row>
    <row r="10088" customFormat="1" spans="1:9">
      <c r="A10088">
        <v>10483</v>
      </c>
      <c r="B10088" s="1" t="s">
        <v>443</v>
      </c>
      <c r="C10088" t="s">
        <v>40</v>
      </c>
      <c r="D10088">
        <f>VLOOKUP(C10088,'[1]Reaction type'!$B$2:$D$17,3,0)</f>
        <v>65</v>
      </c>
      <c r="E10088" s="2">
        <v>44363.0627546296</v>
      </c>
      <c r="F10088" s="2" t="str">
        <f t="shared" si="157"/>
        <v>June</v>
      </c>
      <c r="G10088" t="str">
        <f>VLOOKUP($B10088,[1]Content!$B$2:$D$1001,2,0)</f>
        <v>audio</v>
      </c>
      <c r="H10088" t="str">
        <f>VLOOKUP($B10088,[1]Content!$B$2:$D$1001,3,0)</f>
        <v>healthy eating</v>
      </c>
      <c r="I10088" t="str">
        <f>VLOOKUP($C10088,'[1]Reaction type'!$B$2:$D$17,2,0)</f>
        <v>positive</v>
      </c>
    </row>
    <row r="10089" customFormat="1" spans="1:9">
      <c r="A10089">
        <v>10484</v>
      </c>
      <c r="B10089" s="1" t="s">
        <v>443</v>
      </c>
      <c r="C10089" t="s">
        <v>48</v>
      </c>
      <c r="D10089">
        <f>VLOOKUP(C10089,'[1]Reaction type'!$B$2:$D$17,3,0)</f>
        <v>75</v>
      </c>
      <c r="E10089" s="2">
        <v>44287.1882986111</v>
      </c>
      <c r="F10089" s="2" t="str">
        <f t="shared" si="157"/>
        <v>April</v>
      </c>
      <c r="G10089" t="str">
        <f>VLOOKUP($B10089,[1]Content!$B$2:$D$1001,2,0)</f>
        <v>audio</v>
      </c>
      <c r="H10089" t="str">
        <f>VLOOKUP($B10089,[1]Content!$B$2:$D$1001,3,0)</f>
        <v>healthy eating</v>
      </c>
      <c r="I10089" t="str">
        <f>VLOOKUP($C10089,'[1]Reaction type'!$B$2:$D$17,2,0)</f>
        <v>positive</v>
      </c>
    </row>
    <row r="10090" customFormat="1" spans="1:9">
      <c r="A10090">
        <v>10485</v>
      </c>
      <c r="B10090" s="1" t="s">
        <v>443</v>
      </c>
      <c r="C10090" t="s">
        <v>53</v>
      </c>
      <c r="D10090">
        <f>VLOOKUP(C10090,'[1]Reaction type'!$B$2:$D$17,3,0)</f>
        <v>60</v>
      </c>
      <c r="E10090" s="2">
        <v>44235.7395023148</v>
      </c>
      <c r="F10090" s="2" t="str">
        <f t="shared" si="157"/>
        <v>February</v>
      </c>
      <c r="G10090" t="str">
        <f>VLOOKUP($B10090,[1]Content!$B$2:$D$1001,2,0)</f>
        <v>audio</v>
      </c>
      <c r="H10090" t="str">
        <f>VLOOKUP($B10090,[1]Content!$B$2:$D$1001,3,0)</f>
        <v>healthy eating</v>
      </c>
      <c r="I10090" t="str">
        <f>VLOOKUP($C10090,'[1]Reaction type'!$B$2:$D$17,2,0)</f>
        <v>positive</v>
      </c>
    </row>
    <row r="10091" customFormat="1" spans="1:9">
      <c r="A10091">
        <v>10486</v>
      </c>
      <c r="B10091" s="1" t="s">
        <v>443</v>
      </c>
      <c r="C10091" t="s">
        <v>42</v>
      </c>
      <c r="D10091">
        <f>VLOOKUP(C10091,'[1]Reaction type'!$B$2:$D$17,3,0)</f>
        <v>20</v>
      </c>
      <c r="E10091" s="2">
        <v>44230.7046875</v>
      </c>
      <c r="F10091" s="2" t="str">
        <f t="shared" si="157"/>
        <v>February</v>
      </c>
      <c r="G10091" t="str">
        <f>VLOOKUP($B10091,[1]Content!$B$2:$D$1001,2,0)</f>
        <v>audio</v>
      </c>
      <c r="H10091" t="str">
        <f>VLOOKUP($B10091,[1]Content!$B$2:$D$1001,3,0)</f>
        <v>healthy eating</v>
      </c>
      <c r="I10091" t="str">
        <f>VLOOKUP($C10091,'[1]Reaction type'!$B$2:$D$17,2,0)</f>
        <v>neutral</v>
      </c>
    </row>
    <row r="10092" customFormat="1" spans="1:9">
      <c r="A10092">
        <v>10487</v>
      </c>
      <c r="B10092" s="1" t="s">
        <v>443</v>
      </c>
      <c r="C10092" t="s">
        <v>40</v>
      </c>
      <c r="D10092">
        <f>VLOOKUP(C10092,'[1]Reaction type'!$B$2:$D$17,3,0)</f>
        <v>65</v>
      </c>
      <c r="E10092" s="2">
        <v>44099.6432638889</v>
      </c>
      <c r="F10092" s="2" t="str">
        <f t="shared" si="157"/>
        <v>September</v>
      </c>
      <c r="G10092" t="str">
        <f>VLOOKUP($B10092,[1]Content!$B$2:$D$1001,2,0)</f>
        <v>audio</v>
      </c>
      <c r="H10092" t="str">
        <f>VLOOKUP($B10092,[1]Content!$B$2:$D$1001,3,0)</f>
        <v>healthy eating</v>
      </c>
      <c r="I10092" t="str">
        <f>VLOOKUP($C10092,'[1]Reaction type'!$B$2:$D$17,2,0)</f>
        <v>positive</v>
      </c>
    </row>
    <row r="10093" customFormat="1" spans="1:9">
      <c r="A10093">
        <v>10488</v>
      </c>
      <c r="B10093" s="1" t="s">
        <v>443</v>
      </c>
      <c r="C10093" t="s">
        <v>48</v>
      </c>
      <c r="D10093">
        <f>VLOOKUP(C10093,'[1]Reaction type'!$B$2:$D$17,3,0)</f>
        <v>75</v>
      </c>
      <c r="E10093" s="2">
        <v>44125.8656828704</v>
      </c>
      <c r="F10093" s="2" t="str">
        <f t="shared" si="157"/>
        <v>October</v>
      </c>
      <c r="G10093" t="str">
        <f>VLOOKUP($B10093,[1]Content!$B$2:$D$1001,2,0)</f>
        <v>audio</v>
      </c>
      <c r="H10093" t="str">
        <f>VLOOKUP($B10093,[1]Content!$B$2:$D$1001,3,0)</f>
        <v>healthy eating</v>
      </c>
      <c r="I10093" t="str">
        <f>VLOOKUP($C10093,'[1]Reaction type'!$B$2:$D$17,2,0)</f>
        <v>positive</v>
      </c>
    </row>
    <row r="10094" customFormat="1" spans="1:9">
      <c r="A10094">
        <v>10489</v>
      </c>
      <c r="B10094" s="1" t="s">
        <v>443</v>
      </c>
      <c r="C10094" t="s">
        <v>37</v>
      </c>
      <c r="D10094">
        <f>VLOOKUP(C10094,'[1]Reaction type'!$B$2:$D$17,3,0)</f>
        <v>5</v>
      </c>
      <c r="E10094" s="2">
        <v>44252.9562962963</v>
      </c>
      <c r="F10094" s="2" t="str">
        <f t="shared" si="157"/>
        <v>February</v>
      </c>
      <c r="G10094" t="str">
        <f>VLOOKUP($B10094,[1]Content!$B$2:$D$1001,2,0)</f>
        <v>audio</v>
      </c>
      <c r="H10094" t="str">
        <f>VLOOKUP($B10094,[1]Content!$B$2:$D$1001,3,0)</f>
        <v>healthy eating</v>
      </c>
      <c r="I10094" t="str">
        <f>VLOOKUP($C10094,'[1]Reaction type'!$B$2:$D$17,2,0)</f>
        <v>negative</v>
      </c>
    </row>
    <row r="10095" customFormat="1" spans="1:9">
      <c r="A10095">
        <v>10490</v>
      </c>
      <c r="B10095" s="1" t="s">
        <v>443</v>
      </c>
      <c r="C10095" t="s">
        <v>54</v>
      </c>
      <c r="D10095">
        <f>VLOOKUP(C10095,'[1]Reaction type'!$B$2:$D$17,3,0)</f>
        <v>70</v>
      </c>
      <c r="E10095" s="2">
        <v>44264.9008333333</v>
      </c>
      <c r="F10095" s="2" t="str">
        <f t="shared" si="157"/>
        <v>March</v>
      </c>
      <c r="G10095" t="str">
        <f>VLOOKUP($B10095,[1]Content!$B$2:$D$1001,2,0)</f>
        <v>audio</v>
      </c>
      <c r="H10095" t="str">
        <f>VLOOKUP($B10095,[1]Content!$B$2:$D$1001,3,0)</f>
        <v>healthy eating</v>
      </c>
      <c r="I10095" t="str">
        <f>VLOOKUP($C10095,'[1]Reaction type'!$B$2:$D$17,2,0)</f>
        <v>positive</v>
      </c>
    </row>
    <row r="10096" customFormat="1" spans="1:9">
      <c r="A10096">
        <v>10491</v>
      </c>
      <c r="B10096" s="1" t="s">
        <v>443</v>
      </c>
      <c r="C10096" t="s">
        <v>48</v>
      </c>
      <c r="D10096">
        <f>VLOOKUP(C10096,'[1]Reaction type'!$B$2:$D$17,3,0)</f>
        <v>75</v>
      </c>
      <c r="E10096" s="2">
        <v>44239.4261226852</v>
      </c>
      <c r="F10096" s="2" t="str">
        <f t="shared" si="157"/>
        <v>February</v>
      </c>
      <c r="G10096" t="str">
        <f>VLOOKUP($B10096,[1]Content!$B$2:$D$1001,2,0)</f>
        <v>audio</v>
      </c>
      <c r="H10096" t="str">
        <f>VLOOKUP($B10096,[1]Content!$B$2:$D$1001,3,0)</f>
        <v>healthy eating</v>
      </c>
      <c r="I10096" t="str">
        <f>VLOOKUP($C10096,'[1]Reaction type'!$B$2:$D$17,2,0)</f>
        <v>positive</v>
      </c>
    </row>
    <row r="10097" customFormat="1" spans="1:9">
      <c r="A10097">
        <v>10493</v>
      </c>
      <c r="B10097" s="1" t="s">
        <v>444</v>
      </c>
      <c r="C10097" t="s">
        <v>53</v>
      </c>
      <c r="D10097">
        <f>VLOOKUP(C10097,'[1]Reaction type'!$B$2:$D$17,3,0)</f>
        <v>60</v>
      </c>
      <c r="E10097" s="2">
        <v>44355.7715277778</v>
      </c>
      <c r="F10097" s="2" t="str">
        <f t="shared" si="157"/>
        <v>June</v>
      </c>
      <c r="G10097" t="str">
        <f>VLOOKUP($B10097,[1]Content!$B$2:$D$1001,2,0)</f>
        <v>audio</v>
      </c>
      <c r="H10097" t="str">
        <f>VLOOKUP($B10097,[1]Content!$B$2:$D$1001,3,0)</f>
        <v>animals</v>
      </c>
      <c r="I10097" t="str">
        <f>VLOOKUP($C10097,'[1]Reaction type'!$B$2:$D$17,2,0)</f>
        <v>positive</v>
      </c>
    </row>
    <row r="10098" customFormat="1" spans="1:9">
      <c r="A10098">
        <v>10494</v>
      </c>
      <c r="B10098" s="1" t="s">
        <v>444</v>
      </c>
      <c r="C10098" t="s">
        <v>57</v>
      </c>
      <c r="D10098">
        <f>VLOOKUP(C10098,'[1]Reaction type'!$B$2:$D$17,3,0)</f>
        <v>72</v>
      </c>
      <c r="E10098" s="2">
        <v>44206.3997337963</v>
      </c>
      <c r="F10098" s="2" t="str">
        <f t="shared" si="157"/>
        <v>January</v>
      </c>
      <c r="G10098" t="str">
        <f>VLOOKUP($B10098,[1]Content!$B$2:$D$1001,2,0)</f>
        <v>audio</v>
      </c>
      <c r="H10098" t="str">
        <f>VLOOKUP($B10098,[1]Content!$B$2:$D$1001,3,0)</f>
        <v>animals</v>
      </c>
      <c r="I10098" t="str">
        <f>VLOOKUP($C10098,'[1]Reaction type'!$B$2:$D$17,2,0)</f>
        <v>positive</v>
      </c>
    </row>
    <row r="10099" customFormat="1" spans="1:9">
      <c r="A10099">
        <v>10495</v>
      </c>
      <c r="B10099" s="1" t="s">
        <v>444</v>
      </c>
      <c r="C10099" t="s">
        <v>53</v>
      </c>
      <c r="D10099">
        <f>VLOOKUP(C10099,'[1]Reaction type'!$B$2:$D$17,3,0)</f>
        <v>60</v>
      </c>
      <c r="E10099" s="2">
        <v>44244.0586226852</v>
      </c>
      <c r="F10099" s="2" t="str">
        <f t="shared" si="157"/>
        <v>February</v>
      </c>
      <c r="G10099" t="str">
        <f>VLOOKUP($B10099,[1]Content!$B$2:$D$1001,2,0)</f>
        <v>audio</v>
      </c>
      <c r="H10099" t="str">
        <f>VLOOKUP($B10099,[1]Content!$B$2:$D$1001,3,0)</f>
        <v>animals</v>
      </c>
      <c r="I10099" t="str">
        <f>VLOOKUP($C10099,'[1]Reaction type'!$B$2:$D$17,2,0)</f>
        <v>positive</v>
      </c>
    </row>
    <row r="10100" customFormat="1" spans="1:9">
      <c r="A10100">
        <v>10496</v>
      </c>
      <c r="B10100" s="1" t="s">
        <v>444</v>
      </c>
      <c r="C10100" t="s">
        <v>35</v>
      </c>
      <c r="D10100">
        <f>VLOOKUP(C10100,'[1]Reaction type'!$B$2:$D$17,3,0)</f>
        <v>70</v>
      </c>
      <c r="E10100" s="2">
        <v>44091.574537037</v>
      </c>
      <c r="F10100" s="2" t="str">
        <f t="shared" si="157"/>
        <v>September</v>
      </c>
      <c r="G10100" t="str">
        <f>VLOOKUP($B10100,[1]Content!$B$2:$D$1001,2,0)</f>
        <v>audio</v>
      </c>
      <c r="H10100" t="str">
        <f>VLOOKUP($B10100,[1]Content!$B$2:$D$1001,3,0)</f>
        <v>animals</v>
      </c>
      <c r="I10100" t="str">
        <f>VLOOKUP($C10100,'[1]Reaction type'!$B$2:$D$17,2,0)</f>
        <v>positive</v>
      </c>
    </row>
    <row r="10101" customFormat="1" spans="1:9">
      <c r="A10101">
        <v>10498</v>
      </c>
      <c r="B10101" s="1" t="s">
        <v>445</v>
      </c>
      <c r="C10101" t="s">
        <v>54</v>
      </c>
      <c r="D10101">
        <f>VLOOKUP(C10101,'[1]Reaction type'!$B$2:$D$17,3,0)</f>
        <v>70</v>
      </c>
      <c r="E10101" s="2">
        <v>44357.1169212963</v>
      </c>
      <c r="F10101" s="2" t="str">
        <f t="shared" si="157"/>
        <v>June</v>
      </c>
      <c r="G10101" t="str">
        <f>VLOOKUP($B10101,[1]Content!$B$2:$D$1001,2,0)</f>
        <v>GIF</v>
      </c>
      <c r="H10101" t="str">
        <f>VLOOKUP($B10101,[1]Content!$B$2:$D$1001,3,0)</f>
        <v>technology</v>
      </c>
      <c r="I10101" t="str">
        <f>VLOOKUP($C10101,'[1]Reaction type'!$B$2:$D$17,2,0)</f>
        <v>positive</v>
      </c>
    </row>
    <row r="10102" customFormat="1" spans="1:9">
      <c r="A10102">
        <v>10499</v>
      </c>
      <c r="B10102" s="1" t="s">
        <v>445</v>
      </c>
      <c r="C10102" t="s">
        <v>53</v>
      </c>
      <c r="D10102">
        <f>VLOOKUP(C10102,'[1]Reaction type'!$B$2:$D$17,3,0)</f>
        <v>60</v>
      </c>
      <c r="E10102" s="2">
        <v>44164.5508564815</v>
      </c>
      <c r="F10102" s="2" t="str">
        <f t="shared" si="157"/>
        <v>November</v>
      </c>
      <c r="G10102" t="str">
        <f>VLOOKUP($B10102,[1]Content!$B$2:$D$1001,2,0)</f>
        <v>GIF</v>
      </c>
      <c r="H10102" t="str">
        <f>VLOOKUP($B10102,[1]Content!$B$2:$D$1001,3,0)</f>
        <v>technology</v>
      </c>
      <c r="I10102" t="str">
        <f>VLOOKUP($C10102,'[1]Reaction type'!$B$2:$D$17,2,0)</f>
        <v>positive</v>
      </c>
    </row>
    <row r="10103" customFormat="1" spans="1:9">
      <c r="A10103">
        <v>10500</v>
      </c>
      <c r="B10103" s="1" t="s">
        <v>445</v>
      </c>
      <c r="C10103" t="s">
        <v>52</v>
      </c>
      <c r="D10103">
        <f>VLOOKUP(C10103,'[1]Reaction type'!$B$2:$D$17,3,0)</f>
        <v>50</v>
      </c>
      <c r="E10103" s="2">
        <v>44187.4519212963</v>
      </c>
      <c r="F10103" s="2" t="str">
        <f t="shared" si="157"/>
        <v>December</v>
      </c>
      <c r="G10103" t="str">
        <f>VLOOKUP($B10103,[1]Content!$B$2:$D$1001,2,0)</f>
        <v>GIF</v>
      </c>
      <c r="H10103" t="str">
        <f>VLOOKUP($B10103,[1]Content!$B$2:$D$1001,3,0)</f>
        <v>technology</v>
      </c>
      <c r="I10103" t="str">
        <f>VLOOKUP($C10103,'[1]Reaction type'!$B$2:$D$17,2,0)</f>
        <v>positive</v>
      </c>
    </row>
    <row r="10104" customFormat="1" spans="1:9">
      <c r="A10104">
        <v>10501</v>
      </c>
      <c r="B10104" s="1" t="s">
        <v>445</v>
      </c>
      <c r="C10104" t="s">
        <v>33</v>
      </c>
      <c r="D10104">
        <f>VLOOKUP(C10104,'[1]Reaction type'!$B$2:$D$17,3,0)</f>
        <v>35</v>
      </c>
      <c r="E10104" s="2">
        <v>44305.7233912037</v>
      </c>
      <c r="F10104" s="2" t="str">
        <f t="shared" si="157"/>
        <v>April</v>
      </c>
      <c r="G10104" t="str">
        <f>VLOOKUP($B10104,[1]Content!$B$2:$D$1001,2,0)</f>
        <v>GIF</v>
      </c>
      <c r="H10104" t="str">
        <f>VLOOKUP($B10104,[1]Content!$B$2:$D$1001,3,0)</f>
        <v>technology</v>
      </c>
      <c r="I10104" t="str">
        <f>VLOOKUP($C10104,'[1]Reaction type'!$B$2:$D$17,2,0)</f>
        <v>neutral</v>
      </c>
    </row>
    <row r="10105" customFormat="1" spans="1:9">
      <c r="A10105">
        <v>10502</v>
      </c>
      <c r="B10105" s="1" t="s">
        <v>445</v>
      </c>
      <c r="C10105" t="s">
        <v>48</v>
      </c>
      <c r="D10105">
        <f>VLOOKUP(C10105,'[1]Reaction type'!$B$2:$D$17,3,0)</f>
        <v>75</v>
      </c>
      <c r="E10105" s="2">
        <v>44077.6888657407</v>
      </c>
      <c r="F10105" s="2" t="str">
        <f t="shared" si="157"/>
        <v>September</v>
      </c>
      <c r="G10105" t="str">
        <f>VLOOKUP($B10105,[1]Content!$B$2:$D$1001,2,0)</f>
        <v>GIF</v>
      </c>
      <c r="H10105" t="str">
        <f>VLOOKUP($B10105,[1]Content!$B$2:$D$1001,3,0)</f>
        <v>technology</v>
      </c>
      <c r="I10105" t="str">
        <f>VLOOKUP($C10105,'[1]Reaction type'!$B$2:$D$17,2,0)</f>
        <v>positive</v>
      </c>
    </row>
    <row r="10106" customFormat="1" spans="1:9">
      <c r="A10106">
        <v>10503</v>
      </c>
      <c r="B10106" s="1" t="s">
        <v>445</v>
      </c>
      <c r="C10106" t="s">
        <v>35</v>
      </c>
      <c r="D10106">
        <f>VLOOKUP(C10106,'[1]Reaction type'!$B$2:$D$17,3,0)</f>
        <v>70</v>
      </c>
      <c r="E10106" s="2">
        <v>44324.3912847222</v>
      </c>
      <c r="F10106" s="2" t="str">
        <f t="shared" si="157"/>
        <v>May</v>
      </c>
      <c r="G10106" t="str">
        <f>VLOOKUP($B10106,[1]Content!$B$2:$D$1001,2,0)</f>
        <v>GIF</v>
      </c>
      <c r="H10106" t="str">
        <f>VLOOKUP($B10106,[1]Content!$B$2:$D$1001,3,0)</f>
        <v>technology</v>
      </c>
      <c r="I10106" t="str">
        <f>VLOOKUP($C10106,'[1]Reaction type'!$B$2:$D$17,2,0)</f>
        <v>positive</v>
      </c>
    </row>
    <row r="10107" customFormat="1" spans="1:9">
      <c r="A10107">
        <v>10504</v>
      </c>
      <c r="B10107" s="1" t="s">
        <v>445</v>
      </c>
      <c r="C10107" t="s">
        <v>48</v>
      </c>
      <c r="D10107">
        <f>VLOOKUP(C10107,'[1]Reaction type'!$B$2:$D$17,3,0)</f>
        <v>75</v>
      </c>
      <c r="E10107" s="2">
        <v>44125.8920833333</v>
      </c>
      <c r="F10107" s="2" t="str">
        <f t="shared" si="157"/>
        <v>October</v>
      </c>
      <c r="G10107" t="str">
        <f>VLOOKUP($B10107,[1]Content!$B$2:$D$1001,2,0)</f>
        <v>GIF</v>
      </c>
      <c r="H10107" t="str">
        <f>VLOOKUP($B10107,[1]Content!$B$2:$D$1001,3,0)</f>
        <v>technology</v>
      </c>
      <c r="I10107" t="str">
        <f>VLOOKUP($C10107,'[1]Reaction type'!$B$2:$D$17,2,0)</f>
        <v>positive</v>
      </c>
    </row>
    <row r="10108" customFormat="1" spans="1:9">
      <c r="A10108">
        <v>10505</v>
      </c>
      <c r="B10108" s="1" t="s">
        <v>445</v>
      </c>
      <c r="C10108" t="s">
        <v>37</v>
      </c>
      <c r="D10108">
        <f>VLOOKUP(C10108,'[1]Reaction type'!$B$2:$D$17,3,0)</f>
        <v>5</v>
      </c>
      <c r="E10108" s="2">
        <v>44243.8493055556</v>
      </c>
      <c r="F10108" s="2" t="str">
        <f t="shared" si="157"/>
        <v>February</v>
      </c>
      <c r="G10108" t="str">
        <f>VLOOKUP($B10108,[1]Content!$B$2:$D$1001,2,0)</f>
        <v>GIF</v>
      </c>
      <c r="H10108" t="str">
        <f>VLOOKUP($B10108,[1]Content!$B$2:$D$1001,3,0)</f>
        <v>technology</v>
      </c>
      <c r="I10108" t="str">
        <f>VLOOKUP($C10108,'[1]Reaction type'!$B$2:$D$17,2,0)</f>
        <v>negative</v>
      </c>
    </row>
    <row r="10109" customFormat="1" spans="1:9">
      <c r="A10109">
        <v>10506</v>
      </c>
      <c r="B10109" s="1" t="s">
        <v>445</v>
      </c>
      <c r="C10109" t="s">
        <v>53</v>
      </c>
      <c r="D10109">
        <f>VLOOKUP(C10109,'[1]Reaction type'!$B$2:$D$17,3,0)</f>
        <v>60</v>
      </c>
      <c r="E10109" s="2">
        <v>44188.6975347222</v>
      </c>
      <c r="F10109" s="2" t="str">
        <f t="shared" si="157"/>
        <v>December</v>
      </c>
      <c r="G10109" t="str">
        <f>VLOOKUP($B10109,[1]Content!$B$2:$D$1001,2,0)</f>
        <v>GIF</v>
      </c>
      <c r="H10109" t="str">
        <f>VLOOKUP($B10109,[1]Content!$B$2:$D$1001,3,0)</f>
        <v>technology</v>
      </c>
      <c r="I10109" t="str">
        <f>VLOOKUP($C10109,'[1]Reaction type'!$B$2:$D$17,2,0)</f>
        <v>positive</v>
      </c>
    </row>
    <row r="10110" customFormat="1" spans="1:9">
      <c r="A10110">
        <v>10507</v>
      </c>
      <c r="B10110" s="1" t="s">
        <v>445</v>
      </c>
      <c r="C10110" t="s">
        <v>52</v>
      </c>
      <c r="D10110">
        <f>VLOOKUP(C10110,'[1]Reaction type'!$B$2:$D$17,3,0)</f>
        <v>50</v>
      </c>
      <c r="E10110" s="2">
        <v>44042.3284837963</v>
      </c>
      <c r="F10110" s="2" t="str">
        <f t="shared" si="157"/>
        <v>July</v>
      </c>
      <c r="G10110" t="str">
        <f>VLOOKUP($B10110,[1]Content!$B$2:$D$1001,2,0)</f>
        <v>GIF</v>
      </c>
      <c r="H10110" t="str">
        <f>VLOOKUP($B10110,[1]Content!$B$2:$D$1001,3,0)</f>
        <v>technology</v>
      </c>
      <c r="I10110" t="str">
        <f>VLOOKUP($C10110,'[1]Reaction type'!$B$2:$D$17,2,0)</f>
        <v>positive</v>
      </c>
    </row>
    <row r="10111" customFormat="1" spans="1:9">
      <c r="A10111">
        <v>10508</v>
      </c>
      <c r="B10111" s="1" t="s">
        <v>445</v>
      </c>
      <c r="C10111" t="s">
        <v>35</v>
      </c>
      <c r="D10111">
        <f>VLOOKUP(C10111,'[1]Reaction type'!$B$2:$D$17,3,0)</f>
        <v>70</v>
      </c>
      <c r="E10111" s="2">
        <v>44133.9319328704</v>
      </c>
      <c r="F10111" s="2" t="str">
        <f t="shared" si="157"/>
        <v>October</v>
      </c>
      <c r="G10111" t="str">
        <f>VLOOKUP($B10111,[1]Content!$B$2:$D$1001,2,0)</f>
        <v>GIF</v>
      </c>
      <c r="H10111" t="str">
        <f>VLOOKUP($B10111,[1]Content!$B$2:$D$1001,3,0)</f>
        <v>technology</v>
      </c>
      <c r="I10111" t="str">
        <f>VLOOKUP($C10111,'[1]Reaction type'!$B$2:$D$17,2,0)</f>
        <v>positive</v>
      </c>
    </row>
    <row r="10112" customFormat="1" spans="1:9">
      <c r="A10112">
        <v>10510</v>
      </c>
      <c r="B10112" s="1" t="s">
        <v>446</v>
      </c>
      <c r="C10112" t="s">
        <v>31</v>
      </c>
      <c r="D10112">
        <f>VLOOKUP(C10112,'[1]Reaction type'!$B$2:$D$17,3,0)</f>
        <v>30</v>
      </c>
      <c r="E10112" s="2">
        <v>44159.6884375</v>
      </c>
      <c r="F10112" s="2" t="str">
        <f t="shared" si="157"/>
        <v>November</v>
      </c>
      <c r="G10112" t="str">
        <f>VLOOKUP($B10112,[1]Content!$B$2:$D$1001,2,0)</f>
        <v>video</v>
      </c>
      <c r="H10112" t="str">
        <f>VLOOKUP($B10112,[1]Content!$B$2:$D$1001,3,0)</f>
        <v>cooking</v>
      </c>
      <c r="I10112" t="str">
        <f>VLOOKUP($C10112,'[1]Reaction type'!$B$2:$D$17,2,0)</f>
        <v>positive</v>
      </c>
    </row>
    <row r="10113" customFormat="1" spans="1:9">
      <c r="A10113">
        <v>10511</v>
      </c>
      <c r="B10113" s="1" t="s">
        <v>446</v>
      </c>
      <c r="C10113" t="s">
        <v>53</v>
      </c>
      <c r="D10113">
        <f>VLOOKUP(C10113,'[1]Reaction type'!$B$2:$D$17,3,0)</f>
        <v>60</v>
      </c>
      <c r="E10113" s="2">
        <v>44285.9451041667</v>
      </c>
      <c r="F10113" s="2" t="str">
        <f t="shared" si="157"/>
        <v>March</v>
      </c>
      <c r="G10113" t="str">
        <f>VLOOKUP($B10113,[1]Content!$B$2:$D$1001,2,0)</f>
        <v>video</v>
      </c>
      <c r="H10113" t="str">
        <f>VLOOKUP($B10113,[1]Content!$B$2:$D$1001,3,0)</f>
        <v>cooking</v>
      </c>
      <c r="I10113" t="str">
        <f>VLOOKUP($C10113,'[1]Reaction type'!$B$2:$D$17,2,0)</f>
        <v>positive</v>
      </c>
    </row>
    <row r="10114" customFormat="1" spans="1:9">
      <c r="A10114">
        <v>10512</v>
      </c>
      <c r="B10114" s="1" t="s">
        <v>446</v>
      </c>
      <c r="C10114" t="s">
        <v>51</v>
      </c>
      <c r="D10114">
        <f>VLOOKUP(C10114,'[1]Reaction type'!$B$2:$D$17,3,0)</f>
        <v>12</v>
      </c>
      <c r="E10114" s="2">
        <v>44261.6056712963</v>
      </c>
      <c r="F10114" s="2" t="str">
        <f t="shared" si="157"/>
        <v>March</v>
      </c>
      <c r="G10114" t="str">
        <f>VLOOKUP($B10114,[1]Content!$B$2:$D$1001,2,0)</f>
        <v>video</v>
      </c>
      <c r="H10114" t="str">
        <f>VLOOKUP($B10114,[1]Content!$B$2:$D$1001,3,0)</f>
        <v>cooking</v>
      </c>
      <c r="I10114" t="str">
        <f>VLOOKUP($C10114,'[1]Reaction type'!$B$2:$D$17,2,0)</f>
        <v>negative</v>
      </c>
    </row>
    <row r="10115" customFormat="1" spans="1:9">
      <c r="A10115">
        <v>10513</v>
      </c>
      <c r="B10115" s="1" t="s">
        <v>446</v>
      </c>
      <c r="C10115" t="s">
        <v>54</v>
      </c>
      <c r="D10115">
        <f>VLOOKUP(C10115,'[1]Reaction type'!$B$2:$D$17,3,0)</f>
        <v>70</v>
      </c>
      <c r="E10115" s="2">
        <v>44126.1041087963</v>
      </c>
      <c r="F10115" s="2" t="str">
        <f t="shared" ref="F10115:F10178" si="158">TEXT(E10115,"mmmm")</f>
        <v>October</v>
      </c>
      <c r="G10115" t="str">
        <f>VLOOKUP($B10115,[1]Content!$B$2:$D$1001,2,0)</f>
        <v>video</v>
      </c>
      <c r="H10115" t="str">
        <f>VLOOKUP($B10115,[1]Content!$B$2:$D$1001,3,0)</f>
        <v>cooking</v>
      </c>
      <c r="I10115" t="str">
        <f>VLOOKUP($C10115,'[1]Reaction type'!$B$2:$D$17,2,0)</f>
        <v>positive</v>
      </c>
    </row>
    <row r="10116" customFormat="1" spans="1:9">
      <c r="A10116">
        <v>10514</v>
      </c>
      <c r="B10116" s="1" t="s">
        <v>446</v>
      </c>
      <c r="C10116" t="s">
        <v>54</v>
      </c>
      <c r="D10116">
        <f>VLOOKUP(C10116,'[1]Reaction type'!$B$2:$D$17,3,0)</f>
        <v>70</v>
      </c>
      <c r="E10116" s="2">
        <v>44012.6122106481</v>
      </c>
      <c r="F10116" s="2" t="str">
        <f t="shared" si="158"/>
        <v>June</v>
      </c>
      <c r="G10116" t="str">
        <f>VLOOKUP($B10116,[1]Content!$B$2:$D$1001,2,0)</f>
        <v>video</v>
      </c>
      <c r="H10116" t="str">
        <f>VLOOKUP($B10116,[1]Content!$B$2:$D$1001,3,0)</f>
        <v>cooking</v>
      </c>
      <c r="I10116" t="str">
        <f>VLOOKUP($C10116,'[1]Reaction type'!$B$2:$D$17,2,0)</f>
        <v>positive</v>
      </c>
    </row>
    <row r="10117" customFormat="1" spans="1:9">
      <c r="A10117">
        <v>10515</v>
      </c>
      <c r="B10117" s="1" t="s">
        <v>446</v>
      </c>
      <c r="C10117" t="s">
        <v>54</v>
      </c>
      <c r="D10117">
        <f>VLOOKUP(C10117,'[1]Reaction type'!$B$2:$D$17,3,0)</f>
        <v>70</v>
      </c>
      <c r="E10117" s="2">
        <v>44077.6308680556</v>
      </c>
      <c r="F10117" s="2" t="str">
        <f t="shared" si="158"/>
        <v>September</v>
      </c>
      <c r="G10117" t="str">
        <f>VLOOKUP($B10117,[1]Content!$B$2:$D$1001,2,0)</f>
        <v>video</v>
      </c>
      <c r="H10117" t="str">
        <f>VLOOKUP($B10117,[1]Content!$B$2:$D$1001,3,0)</f>
        <v>cooking</v>
      </c>
      <c r="I10117" t="str">
        <f>VLOOKUP($C10117,'[1]Reaction type'!$B$2:$D$17,2,0)</f>
        <v>positive</v>
      </c>
    </row>
    <row r="10118" customFormat="1" spans="1:9">
      <c r="A10118">
        <v>10516</v>
      </c>
      <c r="B10118" s="1" t="s">
        <v>446</v>
      </c>
      <c r="C10118" t="s">
        <v>51</v>
      </c>
      <c r="D10118">
        <f>VLOOKUP(C10118,'[1]Reaction type'!$B$2:$D$17,3,0)</f>
        <v>12</v>
      </c>
      <c r="E10118" s="2">
        <v>44120.3998958333</v>
      </c>
      <c r="F10118" s="2" t="str">
        <f t="shared" si="158"/>
        <v>October</v>
      </c>
      <c r="G10118" t="str">
        <f>VLOOKUP($B10118,[1]Content!$B$2:$D$1001,2,0)</f>
        <v>video</v>
      </c>
      <c r="H10118" t="str">
        <f>VLOOKUP($B10118,[1]Content!$B$2:$D$1001,3,0)</f>
        <v>cooking</v>
      </c>
      <c r="I10118" t="str">
        <f>VLOOKUP($C10118,'[1]Reaction type'!$B$2:$D$17,2,0)</f>
        <v>negative</v>
      </c>
    </row>
    <row r="10119" customFormat="1" spans="1:9">
      <c r="A10119">
        <v>10517</v>
      </c>
      <c r="B10119" s="1" t="s">
        <v>446</v>
      </c>
      <c r="C10119" t="s">
        <v>52</v>
      </c>
      <c r="D10119">
        <f>VLOOKUP(C10119,'[1]Reaction type'!$B$2:$D$17,3,0)</f>
        <v>50</v>
      </c>
      <c r="E10119" s="2">
        <v>44109.2368402778</v>
      </c>
      <c r="F10119" s="2" t="str">
        <f t="shared" si="158"/>
        <v>October</v>
      </c>
      <c r="G10119" t="str">
        <f>VLOOKUP($B10119,[1]Content!$B$2:$D$1001,2,0)</f>
        <v>video</v>
      </c>
      <c r="H10119" t="str">
        <f>VLOOKUP($B10119,[1]Content!$B$2:$D$1001,3,0)</f>
        <v>cooking</v>
      </c>
      <c r="I10119" t="str">
        <f>VLOOKUP($C10119,'[1]Reaction type'!$B$2:$D$17,2,0)</f>
        <v>positive</v>
      </c>
    </row>
    <row r="10120" customFormat="1" spans="1:9">
      <c r="A10120">
        <v>10518</v>
      </c>
      <c r="B10120" s="1" t="s">
        <v>446</v>
      </c>
      <c r="C10120" t="s">
        <v>40</v>
      </c>
      <c r="D10120">
        <f>VLOOKUP(C10120,'[1]Reaction type'!$B$2:$D$17,3,0)</f>
        <v>65</v>
      </c>
      <c r="E10120" s="2">
        <v>44000.6811921296</v>
      </c>
      <c r="F10120" s="2" t="str">
        <f t="shared" si="158"/>
        <v>June</v>
      </c>
      <c r="G10120" t="str">
        <f>VLOOKUP($B10120,[1]Content!$B$2:$D$1001,2,0)</f>
        <v>video</v>
      </c>
      <c r="H10120" t="str">
        <f>VLOOKUP($B10120,[1]Content!$B$2:$D$1001,3,0)</f>
        <v>cooking</v>
      </c>
      <c r="I10120" t="str">
        <f>VLOOKUP($C10120,'[1]Reaction type'!$B$2:$D$17,2,0)</f>
        <v>positive</v>
      </c>
    </row>
    <row r="10121" customFormat="1" spans="1:9">
      <c r="A10121">
        <v>10519</v>
      </c>
      <c r="B10121" s="1" t="s">
        <v>446</v>
      </c>
      <c r="C10121" t="s">
        <v>33</v>
      </c>
      <c r="D10121">
        <f>VLOOKUP(C10121,'[1]Reaction type'!$B$2:$D$17,3,0)</f>
        <v>35</v>
      </c>
      <c r="E10121" s="2">
        <v>44050.5643981481</v>
      </c>
      <c r="F10121" s="2" t="str">
        <f t="shared" si="158"/>
        <v>August</v>
      </c>
      <c r="G10121" t="str">
        <f>VLOOKUP($B10121,[1]Content!$B$2:$D$1001,2,0)</f>
        <v>video</v>
      </c>
      <c r="H10121" t="str">
        <f>VLOOKUP($B10121,[1]Content!$B$2:$D$1001,3,0)</f>
        <v>cooking</v>
      </c>
      <c r="I10121" t="str">
        <f>VLOOKUP($C10121,'[1]Reaction type'!$B$2:$D$17,2,0)</f>
        <v>neutral</v>
      </c>
    </row>
    <row r="10122" customFormat="1" spans="1:9">
      <c r="A10122">
        <v>10520</v>
      </c>
      <c r="B10122" s="1" t="s">
        <v>446</v>
      </c>
      <c r="C10122" t="s">
        <v>24</v>
      </c>
      <c r="D10122">
        <f>VLOOKUP(C10122,'[1]Reaction type'!$B$2:$D$17,3,0)</f>
        <v>0</v>
      </c>
      <c r="E10122" s="2">
        <v>44242.6087731481</v>
      </c>
      <c r="F10122" s="2" t="str">
        <f t="shared" si="158"/>
        <v>February</v>
      </c>
      <c r="G10122" t="str">
        <f>VLOOKUP($B10122,[1]Content!$B$2:$D$1001,2,0)</f>
        <v>video</v>
      </c>
      <c r="H10122" t="str">
        <f>VLOOKUP($B10122,[1]Content!$B$2:$D$1001,3,0)</f>
        <v>cooking</v>
      </c>
      <c r="I10122" t="str">
        <f>VLOOKUP($C10122,'[1]Reaction type'!$B$2:$D$17,2,0)</f>
        <v>negative</v>
      </c>
    </row>
    <row r="10123" customFormat="1" spans="1:9">
      <c r="A10123">
        <v>10521</v>
      </c>
      <c r="B10123" s="1" t="s">
        <v>446</v>
      </c>
      <c r="C10123" t="s">
        <v>57</v>
      </c>
      <c r="D10123">
        <f>VLOOKUP(C10123,'[1]Reaction type'!$B$2:$D$17,3,0)</f>
        <v>72</v>
      </c>
      <c r="E10123" s="2">
        <v>44016.6252430556</v>
      </c>
      <c r="F10123" s="2" t="str">
        <f t="shared" si="158"/>
        <v>July</v>
      </c>
      <c r="G10123" t="str">
        <f>VLOOKUP($B10123,[1]Content!$B$2:$D$1001,2,0)</f>
        <v>video</v>
      </c>
      <c r="H10123" t="str">
        <f>VLOOKUP($B10123,[1]Content!$B$2:$D$1001,3,0)</f>
        <v>cooking</v>
      </c>
      <c r="I10123" t="str">
        <f>VLOOKUP($C10123,'[1]Reaction type'!$B$2:$D$17,2,0)</f>
        <v>positive</v>
      </c>
    </row>
    <row r="10124" customFormat="1" spans="1:9">
      <c r="A10124">
        <v>10522</v>
      </c>
      <c r="B10124" s="1" t="s">
        <v>446</v>
      </c>
      <c r="C10124" t="s">
        <v>51</v>
      </c>
      <c r="D10124">
        <f>VLOOKUP(C10124,'[1]Reaction type'!$B$2:$D$17,3,0)</f>
        <v>12</v>
      </c>
      <c r="E10124" s="2">
        <v>44269.0652083333</v>
      </c>
      <c r="F10124" s="2" t="str">
        <f t="shared" si="158"/>
        <v>March</v>
      </c>
      <c r="G10124" t="str">
        <f>VLOOKUP($B10124,[1]Content!$B$2:$D$1001,2,0)</f>
        <v>video</v>
      </c>
      <c r="H10124" t="str">
        <f>VLOOKUP($B10124,[1]Content!$B$2:$D$1001,3,0)</f>
        <v>cooking</v>
      </c>
      <c r="I10124" t="str">
        <f>VLOOKUP($C10124,'[1]Reaction type'!$B$2:$D$17,2,0)</f>
        <v>negative</v>
      </c>
    </row>
    <row r="10125" customFormat="1" spans="1:9">
      <c r="A10125">
        <v>10523</v>
      </c>
      <c r="B10125" s="1" t="s">
        <v>446</v>
      </c>
      <c r="C10125" t="s">
        <v>53</v>
      </c>
      <c r="D10125">
        <f>VLOOKUP(C10125,'[1]Reaction type'!$B$2:$D$17,3,0)</f>
        <v>60</v>
      </c>
      <c r="E10125" s="2">
        <v>44170.2921296296</v>
      </c>
      <c r="F10125" s="2" t="str">
        <f t="shared" si="158"/>
        <v>December</v>
      </c>
      <c r="G10125" t="str">
        <f>VLOOKUP($B10125,[1]Content!$B$2:$D$1001,2,0)</f>
        <v>video</v>
      </c>
      <c r="H10125" t="str">
        <f>VLOOKUP($B10125,[1]Content!$B$2:$D$1001,3,0)</f>
        <v>cooking</v>
      </c>
      <c r="I10125" t="str">
        <f>VLOOKUP($C10125,'[1]Reaction type'!$B$2:$D$17,2,0)</f>
        <v>positive</v>
      </c>
    </row>
    <row r="10126" customFormat="1" spans="1:9">
      <c r="A10126">
        <v>10524</v>
      </c>
      <c r="B10126" s="1" t="s">
        <v>446</v>
      </c>
      <c r="C10126" t="s">
        <v>26</v>
      </c>
      <c r="D10126">
        <f>VLOOKUP(C10126,'[1]Reaction type'!$B$2:$D$17,3,0)</f>
        <v>10</v>
      </c>
      <c r="E10126" s="2">
        <v>44178.7145717593</v>
      </c>
      <c r="F10126" s="2" t="str">
        <f t="shared" si="158"/>
        <v>December</v>
      </c>
      <c r="G10126" t="str">
        <f>VLOOKUP($B10126,[1]Content!$B$2:$D$1001,2,0)</f>
        <v>video</v>
      </c>
      <c r="H10126" t="str">
        <f>VLOOKUP($B10126,[1]Content!$B$2:$D$1001,3,0)</f>
        <v>cooking</v>
      </c>
      <c r="I10126" t="str">
        <f>VLOOKUP($C10126,'[1]Reaction type'!$B$2:$D$17,2,0)</f>
        <v>negative</v>
      </c>
    </row>
    <row r="10127" customFormat="1" spans="1:9">
      <c r="A10127">
        <v>10525</v>
      </c>
      <c r="B10127" s="1" t="s">
        <v>446</v>
      </c>
      <c r="C10127" t="s">
        <v>37</v>
      </c>
      <c r="D10127">
        <f>VLOOKUP(C10127,'[1]Reaction type'!$B$2:$D$17,3,0)</f>
        <v>5</v>
      </c>
      <c r="E10127" s="2">
        <v>44070.353587963</v>
      </c>
      <c r="F10127" s="2" t="str">
        <f t="shared" si="158"/>
        <v>August</v>
      </c>
      <c r="G10127" t="str">
        <f>VLOOKUP($B10127,[1]Content!$B$2:$D$1001,2,0)</f>
        <v>video</v>
      </c>
      <c r="H10127" t="str">
        <f>VLOOKUP($B10127,[1]Content!$B$2:$D$1001,3,0)</f>
        <v>cooking</v>
      </c>
      <c r="I10127" t="str">
        <f>VLOOKUP($C10127,'[1]Reaction type'!$B$2:$D$17,2,0)</f>
        <v>negative</v>
      </c>
    </row>
    <row r="10128" customFormat="1" spans="1:9">
      <c r="A10128">
        <v>10526</v>
      </c>
      <c r="B10128" s="1" t="s">
        <v>446</v>
      </c>
      <c r="C10128" t="s">
        <v>31</v>
      </c>
      <c r="D10128">
        <f>VLOOKUP(C10128,'[1]Reaction type'!$B$2:$D$17,3,0)</f>
        <v>30</v>
      </c>
      <c r="E10128" s="2">
        <v>44168.8644675926</v>
      </c>
      <c r="F10128" s="2" t="str">
        <f t="shared" si="158"/>
        <v>December</v>
      </c>
      <c r="G10128" t="str">
        <f>VLOOKUP($B10128,[1]Content!$B$2:$D$1001,2,0)</f>
        <v>video</v>
      </c>
      <c r="H10128" t="str">
        <f>VLOOKUP($B10128,[1]Content!$B$2:$D$1001,3,0)</f>
        <v>cooking</v>
      </c>
      <c r="I10128" t="str">
        <f>VLOOKUP($C10128,'[1]Reaction type'!$B$2:$D$17,2,0)</f>
        <v>positive</v>
      </c>
    </row>
    <row r="10129" customFormat="1" spans="1:9">
      <c r="A10129">
        <v>10527</v>
      </c>
      <c r="B10129" s="1" t="s">
        <v>446</v>
      </c>
      <c r="C10129" t="s">
        <v>51</v>
      </c>
      <c r="D10129">
        <f>VLOOKUP(C10129,'[1]Reaction type'!$B$2:$D$17,3,0)</f>
        <v>12</v>
      </c>
      <c r="E10129" s="2">
        <v>44173.2504976852</v>
      </c>
      <c r="F10129" s="2" t="str">
        <f t="shared" si="158"/>
        <v>December</v>
      </c>
      <c r="G10129" t="str">
        <f>VLOOKUP($B10129,[1]Content!$B$2:$D$1001,2,0)</f>
        <v>video</v>
      </c>
      <c r="H10129" t="str">
        <f>VLOOKUP($B10129,[1]Content!$B$2:$D$1001,3,0)</f>
        <v>cooking</v>
      </c>
      <c r="I10129" t="str">
        <f>VLOOKUP($C10129,'[1]Reaction type'!$B$2:$D$17,2,0)</f>
        <v>negative</v>
      </c>
    </row>
    <row r="10130" customFormat="1" spans="1:9">
      <c r="A10130">
        <v>10528</v>
      </c>
      <c r="B10130" s="1" t="s">
        <v>446</v>
      </c>
      <c r="C10130" t="s">
        <v>28</v>
      </c>
      <c r="D10130">
        <f>VLOOKUP(C10130,'[1]Reaction type'!$B$2:$D$17,3,0)</f>
        <v>15</v>
      </c>
      <c r="E10130" s="2">
        <v>44351.1421759259</v>
      </c>
      <c r="F10130" s="2" t="str">
        <f t="shared" si="158"/>
        <v>June</v>
      </c>
      <c r="G10130" t="str">
        <f>VLOOKUP($B10130,[1]Content!$B$2:$D$1001,2,0)</f>
        <v>video</v>
      </c>
      <c r="H10130" t="str">
        <f>VLOOKUP($B10130,[1]Content!$B$2:$D$1001,3,0)</f>
        <v>cooking</v>
      </c>
      <c r="I10130" t="str">
        <f>VLOOKUP($C10130,'[1]Reaction type'!$B$2:$D$17,2,0)</f>
        <v>negative</v>
      </c>
    </row>
    <row r="10131" customFormat="1" spans="1:9">
      <c r="A10131">
        <v>10529</v>
      </c>
      <c r="B10131" s="1" t="s">
        <v>446</v>
      </c>
      <c r="C10131" t="s">
        <v>26</v>
      </c>
      <c r="D10131">
        <f>VLOOKUP(C10131,'[1]Reaction type'!$B$2:$D$17,3,0)</f>
        <v>10</v>
      </c>
      <c r="E10131" s="2">
        <v>44254.6147337963</v>
      </c>
      <c r="F10131" s="2" t="str">
        <f t="shared" si="158"/>
        <v>February</v>
      </c>
      <c r="G10131" t="str">
        <f>VLOOKUP($B10131,[1]Content!$B$2:$D$1001,2,0)</f>
        <v>video</v>
      </c>
      <c r="H10131" t="str">
        <f>VLOOKUP($B10131,[1]Content!$B$2:$D$1001,3,0)</f>
        <v>cooking</v>
      </c>
      <c r="I10131" t="str">
        <f>VLOOKUP($C10131,'[1]Reaction type'!$B$2:$D$17,2,0)</f>
        <v>negative</v>
      </c>
    </row>
    <row r="10132" customFormat="1" spans="1:9">
      <c r="A10132">
        <v>10530</v>
      </c>
      <c r="B10132" s="1" t="s">
        <v>446</v>
      </c>
      <c r="C10132" t="s">
        <v>26</v>
      </c>
      <c r="D10132">
        <f>VLOOKUP(C10132,'[1]Reaction type'!$B$2:$D$17,3,0)</f>
        <v>10</v>
      </c>
      <c r="E10132" s="2">
        <v>44272.2117708333</v>
      </c>
      <c r="F10132" s="2" t="str">
        <f t="shared" si="158"/>
        <v>March</v>
      </c>
      <c r="G10132" t="str">
        <f>VLOOKUP($B10132,[1]Content!$B$2:$D$1001,2,0)</f>
        <v>video</v>
      </c>
      <c r="H10132" t="str">
        <f>VLOOKUP($B10132,[1]Content!$B$2:$D$1001,3,0)</f>
        <v>cooking</v>
      </c>
      <c r="I10132" t="str">
        <f>VLOOKUP($C10132,'[1]Reaction type'!$B$2:$D$17,2,0)</f>
        <v>negative</v>
      </c>
    </row>
    <row r="10133" customFormat="1" spans="1:9">
      <c r="A10133">
        <v>10531</v>
      </c>
      <c r="B10133" s="1" t="s">
        <v>446</v>
      </c>
      <c r="C10133" t="s">
        <v>57</v>
      </c>
      <c r="D10133">
        <f>VLOOKUP(C10133,'[1]Reaction type'!$B$2:$D$17,3,0)</f>
        <v>72</v>
      </c>
      <c r="E10133" s="2">
        <v>44170.0426851852</v>
      </c>
      <c r="F10133" s="2" t="str">
        <f t="shared" si="158"/>
        <v>December</v>
      </c>
      <c r="G10133" t="str">
        <f>VLOOKUP($B10133,[1]Content!$B$2:$D$1001,2,0)</f>
        <v>video</v>
      </c>
      <c r="H10133" t="str">
        <f>VLOOKUP($B10133,[1]Content!$B$2:$D$1001,3,0)</f>
        <v>cooking</v>
      </c>
      <c r="I10133" t="str">
        <f>VLOOKUP($C10133,'[1]Reaction type'!$B$2:$D$17,2,0)</f>
        <v>positive</v>
      </c>
    </row>
    <row r="10134" customFormat="1" spans="1:9">
      <c r="A10134">
        <v>10532</v>
      </c>
      <c r="B10134" s="1" t="s">
        <v>446</v>
      </c>
      <c r="C10134" t="s">
        <v>52</v>
      </c>
      <c r="D10134">
        <f>VLOOKUP(C10134,'[1]Reaction type'!$B$2:$D$17,3,0)</f>
        <v>50</v>
      </c>
      <c r="E10134" s="2">
        <v>44257.3377083333</v>
      </c>
      <c r="F10134" s="2" t="str">
        <f t="shared" si="158"/>
        <v>March</v>
      </c>
      <c r="G10134" t="str">
        <f>VLOOKUP($B10134,[1]Content!$B$2:$D$1001,2,0)</f>
        <v>video</v>
      </c>
      <c r="H10134" t="str">
        <f>VLOOKUP($B10134,[1]Content!$B$2:$D$1001,3,0)</f>
        <v>cooking</v>
      </c>
      <c r="I10134" t="str">
        <f>VLOOKUP($C10134,'[1]Reaction type'!$B$2:$D$17,2,0)</f>
        <v>positive</v>
      </c>
    </row>
    <row r="10135" customFormat="1" spans="1:9">
      <c r="A10135">
        <v>10533</v>
      </c>
      <c r="B10135" s="1" t="s">
        <v>446</v>
      </c>
      <c r="C10135" t="s">
        <v>35</v>
      </c>
      <c r="D10135">
        <f>VLOOKUP(C10135,'[1]Reaction type'!$B$2:$D$17,3,0)</f>
        <v>70</v>
      </c>
      <c r="E10135" s="2">
        <v>44080.7321412037</v>
      </c>
      <c r="F10135" s="2" t="str">
        <f t="shared" si="158"/>
        <v>September</v>
      </c>
      <c r="G10135" t="str">
        <f>VLOOKUP($B10135,[1]Content!$B$2:$D$1001,2,0)</f>
        <v>video</v>
      </c>
      <c r="H10135" t="str">
        <f>VLOOKUP($B10135,[1]Content!$B$2:$D$1001,3,0)</f>
        <v>cooking</v>
      </c>
      <c r="I10135" t="str">
        <f>VLOOKUP($C10135,'[1]Reaction type'!$B$2:$D$17,2,0)</f>
        <v>positive</v>
      </c>
    </row>
    <row r="10136" customFormat="1" spans="1:9">
      <c r="A10136">
        <v>10534</v>
      </c>
      <c r="B10136" s="1" t="s">
        <v>446</v>
      </c>
      <c r="C10136" t="s">
        <v>28</v>
      </c>
      <c r="D10136">
        <f>VLOOKUP(C10136,'[1]Reaction type'!$B$2:$D$17,3,0)</f>
        <v>15</v>
      </c>
      <c r="E10136" s="2">
        <v>44185.7493402778</v>
      </c>
      <c r="F10136" s="2" t="str">
        <f t="shared" si="158"/>
        <v>December</v>
      </c>
      <c r="G10136" t="str">
        <f>VLOOKUP($B10136,[1]Content!$B$2:$D$1001,2,0)</f>
        <v>video</v>
      </c>
      <c r="H10136" t="str">
        <f>VLOOKUP($B10136,[1]Content!$B$2:$D$1001,3,0)</f>
        <v>cooking</v>
      </c>
      <c r="I10136" t="str">
        <f>VLOOKUP($C10136,'[1]Reaction type'!$B$2:$D$17,2,0)</f>
        <v>negative</v>
      </c>
    </row>
    <row r="10137" customFormat="1" spans="1:9">
      <c r="A10137">
        <v>10535</v>
      </c>
      <c r="B10137" s="1" t="s">
        <v>446</v>
      </c>
      <c r="C10137" t="s">
        <v>42</v>
      </c>
      <c r="D10137">
        <f>VLOOKUP(C10137,'[1]Reaction type'!$B$2:$D$17,3,0)</f>
        <v>20</v>
      </c>
      <c r="E10137" s="2">
        <v>44149.5439930556</v>
      </c>
      <c r="F10137" s="2" t="str">
        <f t="shared" si="158"/>
        <v>November</v>
      </c>
      <c r="G10137" t="str">
        <f>VLOOKUP($B10137,[1]Content!$B$2:$D$1001,2,0)</f>
        <v>video</v>
      </c>
      <c r="H10137" t="str">
        <f>VLOOKUP($B10137,[1]Content!$B$2:$D$1001,3,0)</f>
        <v>cooking</v>
      </c>
      <c r="I10137" t="str">
        <f>VLOOKUP($C10137,'[1]Reaction type'!$B$2:$D$17,2,0)</f>
        <v>neutral</v>
      </c>
    </row>
    <row r="10138" customFormat="1" spans="1:9">
      <c r="A10138">
        <v>10536</v>
      </c>
      <c r="B10138" s="1" t="s">
        <v>446</v>
      </c>
      <c r="C10138" t="s">
        <v>33</v>
      </c>
      <c r="D10138">
        <f>VLOOKUP(C10138,'[1]Reaction type'!$B$2:$D$17,3,0)</f>
        <v>35</v>
      </c>
      <c r="E10138" s="2">
        <v>44341.7041782407</v>
      </c>
      <c r="F10138" s="2" t="str">
        <f t="shared" si="158"/>
        <v>May</v>
      </c>
      <c r="G10138" t="str">
        <f>VLOOKUP($B10138,[1]Content!$B$2:$D$1001,2,0)</f>
        <v>video</v>
      </c>
      <c r="H10138" t="str">
        <f>VLOOKUP($B10138,[1]Content!$B$2:$D$1001,3,0)</f>
        <v>cooking</v>
      </c>
      <c r="I10138" t="str">
        <f>VLOOKUP($C10138,'[1]Reaction type'!$B$2:$D$17,2,0)</f>
        <v>neutral</v>
      </c>
    </row>
    <row r="10139" customFormat="1" spans="1:9">
      <c r="A10139">
        <v>10537</v>
      </c>
      <c r="B10139" s="1" t="s">
        <v>446</v>
      </c>
      <c r="C10139" t="s">
        <v>52</v>
      </c>
      <c r="D10139">
        <f>VLOOKUP(C10139,'[1]Reaction type'!$B$2:$D$17,3,0)</f>
        <v>50</v>
      </c>
      <c r="E10139" s="2">
        <v>44199.61875</v>
      </c>
      <c r="F10139" s="2" t="str">
        <f t="shared" si="158"/>
        <v>January</v>
      </c>
      <c r="G10139" t="str">
        <f>VLOOKUP($B10139,[1]Content!$B$2:$D$1001,2,0)</f>
        <v>video</v>
      </c>
      <c r="H10139" t="str">
        <f>VLOOKUP($B10139,[1]Content!$B$2:$D$1001,3,0)</f>
        <v>cooking</v>
      </c>
      <c r="I10139" t="str">
        <f>VLOOKUP($C10139,'[1]Reaction type'!$B$2:$D$17,2,0)</f>
        <v>positive</v>
      </c>
    </row>
    <row r="10140" customFormat="1" spans="1:9">
      <c r="A10140">
        <v>10538</v>
      </c>
      <c r="B10140" s="1" t="s">
        <v>446</v>
      </c>
      <c r="C10140" t="s">
        <v>51</v>
      </c>
      <c r="D10140">
        <f>VLOOKUP(C10140,'[1]Reaction type'!$B$2:$D$17,3,0)</f>
        <v>12</v>
      </c>
      <c r="E10140" s="2">
        <v>44314.3150925926</v>
      </c>
      <c r="F10140" s="2" t="str">
        <f t="shared" si="158"/>
        <v>April</v>
      </c>
      <c r="G10140" t="str">
        <f>VLOOKUP($B10140,[1]Content!$B$2:$D$1001,2,0)</f>
        <v>video</v>
      </c>
      <c r="H10140" t="str">
        <f>VLOOKUP($B10140,[1]Content!$B$2:$D$1001,3,0)</f>
        <v>cooking</v>
      </c>
      <c r="I10140" t="str">
        <f>VLOOKUP($C10140,'[1]Reaction type'!$B$2:$D$17,2,0)</f>
        <v>negative</v>
      </c>
    </row>
    <row r="10141" customFormat="1" spans="1:9">
      <c r="A10141">
        <v>10539</v>
      </c>
      <c r="B10141" s="1" t="s">
        <v>446</v>
      </c>
      <c r="C10141" t="s">
        <v>54</v>
      </c>
      <c r="D10141">
        <f>VLOOKUP(C10141,'[1]Reaction type'!$B$2:$D$17,3,0)</f>
        <v>70</v>
      </c>
      <c r="E10141" s="2">
        <v>44299.3510069444</v>
      </c>
      <c r="F10141" s="2" t="str">
        <f t="shared" si="158"/>
        <v>April</v>
      </c>
      <c r="G10141" t="str">
        <f>VLOOKUP($B10141,[1]Content!$B$2:$D$1001,2,0)</f>
        <v>video</v>
      </c>
      <c r="H10141" t="str">
        <f>VLOOKUP($B10141,[1]Content!$B$2:$D$1001,3,0)</f>
        <v>cooking</v>
      </c>
      <c r="I10141" t="str">
        <f>VLOOKUP($C10141,'[1]Reaction type'!$B$2:$D$17,2,0)</f>
        <v>positive</v>
      </c>
    </row>
    <row r="10142" customFormat="1" spans="1:9">
      <c r="A10142">
        <v>10541</v>
      </c>
      <c r="B10142" s="1" t="s">
        <v>447</v>
      </c>
      <c r="C10142" t="s">
        <v>33</v>
      </c>
      <c r="D10142">
        <f>VLOOKUP(C10142,'[1]Reaction type'!$B$2:$D$17,3,0)</f>
        <v>35</v>
      </c>
      <c r="E10142" s="2">
        <v>44291.1907523148</v>
      </c>
      <c r="F10142" s="2" t="str">
        <f t="shared" si="158"/>
        <v>April</v>
      </c>
      <c r="G10142" t="str">
        <f>VLOOKUP($B10142,[1]Content!$B$2:$D$1001,2,0)</f>
        <v>photo</v>
      </c>
      <c r="H10142" t="str">
        <f>VLOOKUP($B10142,[1]Content!$B$2:$D$1001,3,0)</f>
        <v>veganism</v>
      </c>
      <c r="I10142" t="str">
        <f>VLOOKUP($C10142,'[1]Reaction type'!$B$2:$D$17,2,0)</f>
        <v>neutral</v>
      </c>
    </row>
    <row r="10143" customFormat="1" spans="1:9">
      <c r="A10143">
        <v>10543</v>
      </c>
      <c r="B10143" s="1" t="s">
        <v>448</v>
      </c>
      <c r="C10143" t="s">
        <v>42</v>
      </c>
      <c r="D10143">
        <f>VLOOKUP(C10143,'[1]Reaction type'!$B$2:$D$17,3,0)</f>
        <v>20</v>
      </c>
      <c r="E10143" s="2">
        <v>44249.8283796296</v>
      </c>
      <c r="F10143" s="2" t="str">
        <f t="shared" si="158"/>
        <v>February</v>
      </c>
      <c r="G10143" t="str">
        <f>VLOOKUP($B10143,[1]Content!$B$2:$D$1001,2,0)</f>
        <v>GIF</v>
      </c>
      <c r="H10143" t="str">
        <f>VLOOKUP($B10143,[1]Content!$B$2:$D$1001,3,0)</f>
        <v>technology</v>
      </c>
      <c r="I10143" t="str">
        <f>VLOOKUP($C10143,'[1]Reaction type'!$B$2:$D$17,2,0)</f>
        <v>neutral</v>
      </c>
    </row>
    <row r="10144" customFormat="1" spans="1:9">
      <c r="A10144">
        <v>10544</v>
      </c>
      <c r="B10144" s="1" t="s">
        <v>448</v>
      </c>
      <c r="C10144" t="s">
        <v>42</v>
      </c>
      <c r="D10144">
        <f>VLOOKUP(C10144,'[1]Reaction type'!$B$2:$D$17,3,0)</f>
        <v>20</v>
      </c>
      <c r="E10144" s="2">
        <v>44270.9502083333</v>
      </c>
      <c r="F10144" s="2" t="str">
        <f t="shared" si="158"/>
        <v>March</v>
      </c>
      <c r="G10144" t="str">
        <f>VLOOKUP($B10144,[1]Content!$B$2:$D$1001,2,0)</f>
        <v>GIF</v>
      </c>
      <c r="H10144" t="str">
        <f>VLOOKUP($B10144,[1]Content!$B$2:$D$1001,3,0)</f>
        <v>technology</v>
      </c>
      <c r="I10144" t="str">
        <f>VLOOKUP($C10144,'[1]Reaction type'!$B$2:$D$17,2,0)</f>
        <v>neutral</v>
      </c>
    </row>
    <row r="10145" customFormat="1" spans="1:9">
      <c r="A10145">
        <v>10545</v>
      </c>
      <c r="B10145" s="1" t="s">
        <v>448</v>
      </c>
      <c r="C10145" t="s">
        <v>35</v>
      </c>
      <c r="D10145">
        <f>VLOOKUP(C10145,'[1]Reaction type'!$B$2:$D$17,3,0)</f>
        <v>70</v>
      </c>
      <c r="E10145" s="2">
        <v>44036.8336458333</v>
      </c>
      <c r="F10145" s="2" t="str">
        <f t="shared" si="158"/>
        <v>July</v>
      </c>
      <c r="G10145" t="str">
        <f>VLOOKUP($B10145,[1]Content!$B$2:$D$1001,2,0)</f>
        <v>GIF</v>
      </c>
      <c r="H10145" t="str">
        <f>VLOOKUP($B10145,[1]Content!$B$2:$D$1001,3,0)</f>
        <v>technology</v>
      </c>
      <c r="I10145" t="str">
        <f>VLOOKUP($C10145,'[1]Reaction type'!$B$2:$D$17,2,0)</f>
        <v>positive</v>
      </c>
    </row>
    <row r="10146" customFormat="1" spans="1:9">
      <c r="A10146">
        <v>10546</v>
      </c>
      <c r="B10146" s="1" t="s">
        <v>448</v>
      </c>
      <c r="C10146" t="s">
        <v>26</v>
      </c>
      <c r="D10146">
        <f>VLOOKUP(C10146,'[1]Reaction type'!$B$2:$D$17,3,0)</f>
        <v>10</v>
      </c>
      <c r="E10146" s="2">
        <v>44314.8575810185</v>
      </c>
      <c r="F10146" s="2" t="str">
        <f t="shared" si="158"/>
        <v>April</v>
      </c>
      <c r="G10146" t="str">
        <f>VLOOKUP($B10146,[1]Content!$B$2:$D$1001,2,0)</f>
        <v>GIF</v>
      </c>
      <c r="H10146" t="str">
        <f>VLOOKUP($B10146,[1]Content!$B$2:$D$1001,3,0)</f>
        <v>technology</v>
      </c>
      <c r="I10146" t="str">
        <f>VLOOKUP($C10146,'[1]Reaction type'!$B$2:$D$17,2,0)</f>
        <v>negative</v>
      </c>
    </row>
    <row r="10147" customFormat="1" spans="1:9">
      <c r="A10147">
        <v>10547</v>
      </c>
      <c r="B10147" s="1" t="s">
        <v>448</v>
      </c>
      <c r="C10147" t="s">
        <v>37</v>
      </c>
      <c r="D10147">
        <f>VLOOKUP(C10147,'[1]Reaction type'!$B$2:$D$17,3,0)</f>
        <v>5</v>
      </c>
      <c r="E10147" s="2">
        <v>44056.1653587963</v>
      </c>
      <c r="F10147" s="2" t="str">
        <f t="shared" si="158"/>
        <v>August</v>
      </c>
      <c r="G10147" t="str">
        <f>VLOOKUP($B10147,[1]Content!$B$2:$D$1001,2,0)</f>
        <v>GIF</v>
      </c>
      <c r="H10147" t="str">
        <f>VLOOKUP($B10147,[1]Content!$B$2:$D$1001,3,0)</f>
        <v>technology</v>
      </c>
      <c r="I10147" t="str">
        <f>VLOOKUP($C10147,'[1]Reaction type'!$B$2:$D$17,2,0)</f>
        <v>negative</v>
      </c>
    </row>
    <row r="10148" customFormat="1" spans="1:9">
      <c r="A10148">
        <v>10548</v>
      </c>
      <c r="B10148" s="1" t="s">
        <v>448</v>
      </c>
      <c r="C10148" t="s">
        <v>31</v>
      </c>
      <c r="D10148">
        <f>VLOOKUP(C10148,'[1]Reaction type'!$B$2:$D$17,3,0)</f>
        <v>30</v>
      </c>
      <c r="E10148" s="2">
        <v>44298.2849652778</v>
      </c>
      <c r="F10148" s="2" t="str">
        <f t="shared" si="158"/>
        <v>April</v>
      </c>
      <c r="G10148" t="str">
        <f>VLOOKUP($B10148,[1]Content!$B$2:$D$1001,2,0)</f>
        <v>GIF</v>
      </c>
      <c r="H10148" t="str">
        <f>VLOOKUP($B10148,[1]Content!$B$2:$D$1001,3,0)</f>
        <v>technology</v>
      </c>
      <c r="I10148" t="str">
        <f>VLOOKUP($C10148,'[1]Reaction type'!$B$2:$D$17,2,0)</f>
        <v>positive</v>
      </c>
    </row>
    <row r="10149" customFormat="1" spans="1:9">
      <c r="A10149">
        <v>10549</v>
      </c>
      <c r="B10149" s="1" t="s">
        <v>448</v>
      </c>
      <c r="C10149" t="s">
        <v>52</v>
      </c>
      <c r="D10149">
        <f>VLOOKUP(C10149,'[1]Reaction type'!$B$2:$D$17,3,0)</f>
        <v>50</v>
      </c>
      <c r="E10149" s="2">
        <v>44286.6540162037</v>
      </c>
      <c r="F10149" s="2" t="str">
        <f t="shared" si="158"/>
        <v>March</v>
      </c>
      <c r="G10149" t="str">
        <f>VLOOKUP($B10149,[1]Content!$B$2:$D$1001,2,0)</f>
        <v>GIF</v>
      </c>
      <c r="H10149" t="str">
        <f>VLOOKUP($B10149,[1]Content!$B$2:$D$1001,3,0)</f>
        <v>technology</v>
      </c>
      <c r="I10149" t="str">
        <f>VLOOKUP($C10149,'[1]Reaction type'!$B$2:$D$17,2,0)</f>
        <v>positive</v>
      </c>
    </row>
    <row r="10150" customFormat="1" spans="1:9">
      <c r="A10150">
        <v>10550</v>
      </c>
      <c r="B10150" s="1" t="s">
        <v>448</v>
      </c>
      <c r="C10150" t="s">
        <v>57</v>
      </c>
      <c r="D10150">
        <f>VLOOKUP(C10150,'[1]Reaction type'!$B$2:$D$17,3,0)</f>
        <v>72</v>
      </c>
      <c r="E10150" s="2">
        <v>44111.8956365741</v>
      </c>
      <c r="F10150" s="2" t="str">
        <f t="shared" si="158"/>
        <v>October</v>
      </c>
      <c r="G10150" t="str">
        <f>VLOOKUP($B10150,[1]Content!$B$2:$D$1001,2,0)</f>
        <v>GIF</v>
      </c>
      <c r="H10150" t="str">
        <f>VLOOKUP($B10150,[1]Content!$B$2:$D$1001,3,0)</f>
        <v>technology</v>
      </c>
      <c r="I10150" t="str">
        <f>VLOOKUP($C10150,'[1]Reaction type'!$B$2:$D$17,2,0)</f>
        <v>positive</v>
      </c>
    </row>
    <row r="10151" customFormat="1" spans="1:9">
      <c r="A10151">
        <v>10551</v>
      </c>
      <c r="B10151" s="1" t="s">
        <v>448</v>
      </c>
      <c r="C10151" t="s">
        <v>57</v>
      </c>
      <c r="D10151">
        <f>VLOOKUP(C10151,'[1]Reaction type'!$B$2:$D$17,3,0)</f>
        <v>72</v>
      </c>
      <c r="E10151" s="2">
        <v>44288.6425</v>
      </c>
      <c r="F10151" s="2" t="str">
        <f t="shared" si="158"/>
        <v>April</v>
      </c>
      <c r="G10151" t="str">
        <f>VLOOKUP($B10151,[1]Content!$B$2:$D$1001,2,0)</f>
        <v>GIF</v>
      </c>
      <c r="H10151" t="str">
        <f>VLOOKUP($B10151,[1]Content!$B$2:$D$1001,3,0)</f>
        <v>technology</v>
      </c>
      <c r="I10151" t="str">
        <f>VLOOKUP($C10151,'[1]Reaction type'!$B$2:$D$17,2,0)</f>
        <v>positive</v>
      </c>
    </row>
    <row r="10152" customFormat="1" spans="1:9">
      <c r="A10152">
        <v>10552</v>
      </c>
      <c r="B10152" s="1" t="s">
        <v>448</v>
      </c>
      <c r="C10152" t="s">
        <v>35</v>
      </c>
      <c r="D10152">
        <f>VLOOKUP(C10152,'[1]Reaction type'!$B$2:$D$17,3,0)</f>
        <v>70</v>
      </c>
      <c r="E10152" s="2">
        <v>44121.950787037</v>
      </c>
      <c r="F10152" s="2" t="str">
        <f t="shared" si="158"/>
        <v>October</v>
      </c>
      <c r="G10152" t="str">
        <f>VLOOKUP($B10152,[1]Content!$B$2:$D$1001,2,0)</f>
        <v>GIF</v>
      </c>
      <c r="H10152" t="str">
        <f>VLOOKUP($B10152,[1]Content!$B$2:$D$1001,3,0)</f>
        <v>technology</v>
      </c>
      <c r="I10152" t="str">
        <f>VLOOKUP($C10152,'[1]Reaction type'!$B$2:$D$17,2,0)</f>
        <v>positive</v>
      </c>
    </row>
    <row r="10153" customFormat="1" spans="1:9">
      <c r="A10153">
        <v>10553</v>
      </c>
      <c r="B10153" s="1" t="s">
        <v>448</v>
      </c>
      <c r="C10153" t="s">
        <v>50</v>
      </c>
      <c r="D10153">
        <f>VLOOKUP(C10153,'[1]Reaction type'!$B$2:$D$17,3,0)</f>
        <v>45</v>
      </c>
      <c r="E10153" s="2">
        <v>44013.0757986111</v>
      </c>
      <c r="F10153" s="2" t="str">
        <f t="shared" si="158"/>
        <v>July</v>
      </c>
      <c r="G10153" t="str">
        <f>VLOOKUP($B10153,[1]Content!$B$2:$D$1001,2,0)</f>
        <v>GIF</v>
      </c>
      <c r="H10153" t="str">
        <f>VLOOKUP($B10153,[1]Content!$B$2:$D$1001,3,0)</f>
        <v>technology</v>
      </c>
      <c r="I10153" t="str">
        <f>VLOOKUP($C10153,'[1]Reaction type'!$B$2:$D$17,2,0)</f>
        <v>positive</v>
      </c>
    </row>
    <row r="10154" customFormat="1" spans="1:9">
      <c r="A10154">
        <v>10554</v>
      </c>
      <c r="B10154" s="1" t="s">
        <v>448</v>
      </c>
      <c r="C10154" t="s">
        <v>51</v>
      </c>
      <c r="D10154">
        <f>VLOOKUP(C10154,'[1]Reaction type'!$B$2:$D$17,3,0)</f>
        <v>12</v>
      </c>
      <c r="E10154" s="2">
        <v>44257.625775463</v>
      </c>
      <c r="F10154" s="2" t="str">
        <f t="shared" si="158"/>
        <v>March</v>
      </c>
      <c r="G10154" t="str">
        <f>VLOOKUP($B10154,[1]Content!$B$2:$D$1001,2,0)</f>
        <v>GIF</v>
      </c>
      <c r="H10154" t="str">
        <f>VLOOKUP($B10154,[1]Content!$B$2:$D$1001,3,0)</f>
        <v>technology</v>
      </c>
      <c r="I10154" t="str">
        <f>VLOOKUP($C10154,'[1]Reaction type'!$B$2:$D$17,2,0)</f>
        <v>negative</v>
      </c>
    </row>
    <row r="10155" customFormat="1" spans="1:9">
      <c r="A10155">
        <v>10555</v>
      </c>
      <c r="B10155" s="1" t="s">
        <v>448</v>
      </c>
      <c r="C10155" t="s">
        <v>33</v>
      </c>
      <c r="D10155">
        <f>VLOOKUP(C10155,'[1]Reaction type'!$B$2:$D$17,3,0)</f>
        <v>35</v>
      </c>
      <c r="E10155" s="2">
        <v>44250.0944791667</v>
      </c>
      <c r="F10155" s="2" t="str">
        <f t="shared" si="158"/>
        <v>February</v>
      </c>
      <c r="G10155" t="str">
        <f>VLOOKUP($B10155,[1]Content!$B$2:$D$1001,2,0)</f>
        <v>GIF</v>
      </c>
      <c r="H10155" t="str">
        <f>VLOOKUP($B10155,[1]Content!$B$2:$D$1001,3,0)</f>
        <v>technology</v>
      </c>
      <c r="I10155" t="str">
        <f>VLOOKUP($C10155,'[1]Reaction type'!$B$2:$D$17,2,0)</f>
        <v>neutral</v>
      </c>
    </row>
    <row r="10156" customFormat="1" spans="1:9">
      <c r="A10156">
        <v>10556</v>
      </c>
      <c r="B10156" s="1" t="s">
        <v>448</v>
      </c>
      <c r="C10156" t="s">
        <v>54</v>
      </c>
      <c r="D10156">
        <f>VLOOKUP(C10156,'[1]Reaction type'!$B$2:$D$17,3,0)</f>
        <v>70</v>
      </c>
      <c r="E10156" s="2">
        <v>44031.8586458333</v>
      </c>
      <c r="F10156" s="2" t="str">
        <f t="shared" si="158"/>
        <v>July</v>
      </c>
      <c r="G10156" t="str">
        <f>VLOOKUP($B10156,[1]Content!$B$2:$D$1001,2,0)</f>
        <v>GIF</v>
      </c>
      <c r="H10156" t="str">
        <f>VLOOKUP($B10156,[1]Content!$B$2:$D$1001,3,0)</f>
        <v>technology</v>
      </c>
      <c r="I10156" t="str">
        <f>VLOOKUP($C10156,'[1]Reaction type'!$B$2:$D$17,2,0)</f>
        <v>positive</v>
      </c>
    </row>
    <row r="10157" customFormat="1" spans="1:9">
      <c r="A10157">
        <v>10557</v>
      </c>
      <c r="B10157" s="1" t="s">
        <v>448</v>
      </c>
      <c r="C10157" t="s">
        <v>33</v>
      </c>
      <c r="D10157">
        <f>VLOOKUP(C10157,'[1]Reaction type'!$B$2:$D$17,3,0)</f>
        <v>35</v>
      </c>
      <c r="E10157" s="2">
        <v>44216.287337963</v>
      </c>
      <c r="F10157" s="2" t="str">
        <f t="shared" si="158"/>
        <v>January</v>
      </c>
      <c r="G10157" t="str">
        <f>VLOOKUP($B10157,[1]Content!$B$2:$D$1001,2,0)</f>
        <v>GIF</v>
      </c>
      <c r="H10157" t="str">
        <f>VLOOKUP($B10157,[1]Content!$B$2:$D$1001,3,0)</f>
        <v>technology</v>
      </c>
      <c r="I10157" t="str">
        <f>VLOOKUP($C10157,'[1]Reaction type'!$B$2:$D$17,2,0)</f>
        <v>neutral</v>
      </c>
    </row>
    <row r="10158" customFormat="1" spans="1:9">
      <c r="A10158">
        <v>10558</v>
      </c>
      <c r="B10158" s="1" t="s">
        <v>448</v>
      </c>
      <c r="C10158" t="s">
        <v>52</v>
      </c>
      <c r="D10158">
        <f>VLOOKUP(C10158,'[1]Reaction type'!$B$2:$D$17,3,0)</f>
        <v>50</v>
      </c>
      <c r="E10158" s="2">
        <v>44350.5383680556</v>
      </c>
      <c r="F10158" s="2" t="str">
        <f t="shared" si="158"/>
        <v>June</v>
      </c>
      <c r="G10158" t="str">
        <f>VLOOKUP($B10158,[1]Content!$B$2:$D$1001,2,0)</f>
        <v>GIF</v>
      </c>
      <c r="H10158" t="str">
        <f>VLOOKUP($B10158,[1]Content!$B$2:$D$1001,3,0)</f>
        <v>technology</v>
      </c>
      <c r="I10158" t="str">
        <f>VLOOKUP($C10158,'[1]Reaction type'!$B$2:$D$17,2,0)</f>
        <v>positive</v>
      </c>
    </row>
    <row r="10159" customFormat="1" spans="1:9">
      <c r="A10159">
        <v>10559</v>
      </c>
      <c r="B10159" s="1" t="s">
        <v>448</v>
      </c>
      <c r="C10159" t="s">
        <v>50</v>
      </c>
      <c r="D10159">
        <f>VLOOKUP(C10159,'[1]Reaction type'!$B$2:$D$17,3,0)</f>
        <v>45</v>
      </c>
      <c r="E10159" s="2">
        <v>44135.9489699074</v>
      </c>
      <c r="F10159" s="2" t="str">
        <f t="shared" si="158"/>
        <v>October</v>
      </c>
      <c r="G10159" t="str">
        <f>VLOOKUP($B10159,[1]Content!$B$2:$D$1001,2,0)</f>
        <v>GIF</v>
      </c>
      <c r="H10159" t="str">
        <f>VLOOKUP($B10159,[1]Content!$B$2:$D$1001,3,0)</f>
        <v>technology</v>
      </c>
      <c r="I10159" t="str">
        <f>VLOOKUP($C10159,'[1]Reaction type'!$B$2:$D$17,2,0)</f>
        <v>positive</v>
      </c>
    </row>
    <row r="10160" customFormat="1" spans="1:9">
      <c r="A10160">
        <v>10560</v>
      </c>
      <c r="B10160" s="1" t="s">
        <v>448</v>
      </c>
      <c r="C10160" t="s">
        <v>37</v>
      </c>
      <c r="D10160">
        <f>VLOOKUP(C10160,'[1]Reaction type'!$B$2:$D$17,3,0)</f>
        <v>5</v>
      </c>
      <c r="E10160" s="2">
        <v>44076.5253472222</v>
      </c>
      <c r="F10160" s="2" t="str">
        <f t="shared" si="158"/>
        <v>September</v>
      </c>
      <c r="G10160" t="str">
        <f>VLOOKUP($B10160,[1]Content!$B$2:$D$1001,2,0)</f>
        <v>GIF</v>
      </c>
      <c r="H10160" t="str">
        <f>VLOOKUP($B10160,[1]Content!$B$2:$D$1001,3,0)</f>
        <v>technology</v>
      </c>
      <c r="I10160" t="str">
        <f>VLOOKUP($C10160,'[1]Reaction type'!$B$2:$D$17,2,0)</f>
        <v>negative</v>
      </c>
    </row>
    <row r="10161" customFormat="1" spans="1:9">
      <c r="A10161">
        <v>10561</v>
      </c>
      <c r="B10161" s="1" t="s">
        <v>448</v>
      </c>
      <c r="C10161" t="s">
        <v>35</v>
      </c>
      <c r="D10161">
        <f>VLOOKUP(C10161,'[1]Reaction type'!$B$2:$D$17,3,0)</f>
        <v>70</v>
      </c>
      <c r="E10161" s="2">
        <v>44214.992662037</v>
      </c>
      <c r="F10161" s="2" t="str">
        <f t="shared" si="158"/>
        <v>January</v>
      </c>
      <c r="G10161" t="str">
        <f>VLOOKUP($B10161,[1]Content!$B$2:$D$1001,2,0)</f>
        <v>GIF</v>
      </c>
      <c r="H10161" t="str">
        <f>VLOOKUP($B10161,[1]Content!$B$2:$D$1001,3,0)</f>
        <v>technology</v>
      </c>
      <c r="I10161" t="str">
        <f>VLOOKUP($C10161,'[1]Reaction type'!$B$2:$D$17,2,0)</f>
        <v>positive</v>
      </c>
    </row>
    <row r="10162" customFormat="1" spans="1:9">
      <c r="A10162">
        <v>10562</v>
      </c>
      <c r="B10162" s="1" t="s">
        <v>448</v>
      </c>
      <c r="C10162" t="s">
        <v>28</v>
      </c>
      <c r="D10162">
        <f>VLOOKUP(C10162,'[1]Reaction type'!$B$2:$D$17,3,0)</f>
        <v>15</v>
      </c>
      <c r="E10162" s="2">
        <v>44055.2902777778</v>
      </c>
      <c r="F10162" s="2" t="str">
        <f t="shared" si="158"/>
        <v>August</v>
      </c>
      <c r="G10162" t="str">
        <f>VLOOKUP($B10162,[1]Content!$B$2:$D$1001,2,0)</f>
        <v>GIF</v>
      </c>
      <c r="H10162" t="str">
        <f>VLOOKUP($B10162,[1]Content!$B$2:$D$1001,3,0)</f>
        <v>technology</v>
      </c>
      <c r="I10162" t="str">
        <f>VLOOKUP($C10162,'[1]Reaction type'!$B$2:$D$17,2,0)</f>
        <v>negative</v>
      </c>
    </row>
    <row r="10163" customFormat="1" spans="1:9">
      <c r="A10163">
        <v>10563</v>
      </c>
      <c r="B10163" s="1" t="s">
        <v>448</v>
      </c>
      <c r="C10163" t="s">
        <v>31</v>
      </c>
      <c r="D10163">
        <f>VLOOKUP(C10163,'[1]Reaction type'!$B$2:$D$17,3,0)</f>
        <v>30</v>
      </c>
      <c r="E10163" s="2">
        <v>44319.5164583333</v>
      </c>
      <c r="F10163" s="2" t="str">
        <f t="shared" si="158"/>
        <v>May</v>
      </c>
      <c r="G10163" t="str">
        <f>VLOOKUP($B10163,[1]Content!$B$2:$D$1001,2,0)</f>
        <v>GIF</v>
      </c>
      <c r="H10163" t="str">
        <f>VLOOKUP($B10163,[1]Content!$B$2:$D$1001,3,0)</f>
        <v>technology</v>
      </c>
      <c r="I10163" t="str">
        <f>VLOOKUP($C10163,'[1]Reaction type'!$B$2:$D$17,2,0)</f>
        <v>positive</v>
      </c>
    </row>
    <row r="10164" customFormat="1" spans="1:9">
      <c r="A10164">
        <v>10564</v>
      </c>
      <c r="B10164" s="1" t="s">
        <v>448</v>
      </c>
      <c r="C10164" t="s">
        <v>53</v>
      </c>
      <c r="D10164">
        <f>VLOOKUP(C10164,'[1]Reaction type'!$B$2:$D$17,3,0)</f>
        <v>60</v>
      </c>
      <c r="E10164" s="2">
        <v>44332.0964236111</v>
      </c>
      <c r="F10164" s="2" t="str">
        <f t="shared" si="158"/>
        <v>May</v>
      </c>
      <c r="G10164" t="str">
        <f>VLOOKUP($B10164,[1]Content!$B$2:$D$1001,2,0)</f>
        <v>GIF</v>
      </c>
      <c r="H10164" t="str">
        <f>VLOOKUP($B10164,[1]Content!$B$2:$D$1001,3,0)</f>
        <v>technology</v>
      </c>
      <c r="I10164" t="str">
        <f>VLOOKUP($C10164,'[1]Reaction type'!$B$2:$D$17,2,0)</f>
        <v>positive</v>
      </c>
    </row>
    <row r="10165" customFormat="1" spans="1:9">
      <c r="A10165">
        <v>10565</v>
      </c>
      <c r="B10165" s="1" t="s">
        <v>448</v>
      </c>
      <c r="C10165" t="s">
        <v>57</v>
      </c>
      <c r="D10165">
        <f>VLOOKUP(C10165,'[1]Reaction type'!$B$2:$D$17,3,0)</f>
        <v>72</v>
      </c>
      <c r="E10165" s="2">
        <v>44070.108587963</v>
      </c>
      <c r="F10165" s="2" t="str">
        <f t="shared" si="158"/>
        <v>August</v>
      </c>
      <c r="G10165" t="str">
        <f>VLOOKUP($B10165,[1]Content!$B$2:$D$1001,2,0)</f>
        <v>GIF</v>
      </c>
      <c r="H10165" t="str">
        <f>VLOOKUP($B10165,[1]Content!$B$2:$D$1001,3,0)</f>
        <v>technology</v>
      </c>
      <c r="I10165" t="str">
        <f>VLOOKUP($C10165,'[1]Reaction type'!$B$2:$D$17,2,0)</f>
        <v>positive</v>
      </c>
    </row>
    <row r="10166" customFormat="1" spans="1:9">
      <c r="A10166">
        <v>10566</v>
      </c>
      <c r="B10166" s="1" t="s">
        <v>448</v>
      </c>
      <c r="C10166" t="s">
        <v>42</v>
      </c>
      <c r="D10166">
        <f>VLOOKUP(C10166,'[1]Reaction type'!$B$2:$D$17,3,0)</f>
        <v>20</v>
      </c>
      <c r="E10166" s="2">
        <v>44306.9377777778</v>
      </c>
      <c r="F10166" s="2" t="str">
        <f t="shared" si="158"/>
        <v>April</v>
      </c>
      <c r="G10166" t="str">
        <f>VLOOKUP($B10166,[1]Content!$B$2:$D$1001,2,0)</f>
        <v>GIF</v>
      </c>
      <c r="H10166" t="str">
        <f>VLOOKUP($B10166,[1]Content!$B$2:$D$1001,3,0)</f>
        <v>technology</v>
      </c>
      <c r="I10166" t="str">
        <f>VLOOKUP($C10166,'[1]Reaction type'!$B$2:$D$17,2,0)</f>
        <v>neutral</v>
      </c>
    </row>
    <row r="10167" customFormat="1" spans="1:9">
      <c r="A10167">
        <v>10567</v>
      </c>
      <c r="B10167" s="1" t="s">
        <v>448</v>
      </c>
      <c r="C10167" t="s">
        <v>28</v>
      </c>
      <c r="D10167">
        <f>VLOOKUP(C10167,'[1]Reaction type'!$B$2:$D$17,3,0)</f>
        <v>15</v>
      </c>
      <c r="E10167" s="2">
        <v>44152.0051388889</v>
      </c>
      <c r="F10167" s="2" t="str">
        <f t="shared" si="158"/>
        <v>November</v>
      </c>
      <c r="G10167" t="str">
        <f>VLOOKUP($B10167,[1]Content!$B$2:$D$1001,2,0)</f>
        <v>GIF</v>
      </c>
      <c r="H10167" t="str">
        <f>VLOOKUP($B10167,[1]Content!$B$2:$D$1001,3,0)</f>
        <v>technology</v>
      </c>
      <c r="I10167" t="str">
        <f>VLOOKUP($C10167,'[1]Reaction type'!$B$2:$D$17,2,0)</f>
        <v>negative</v>
      </c>
    </row>
    <row r="10168" customFormat="1" spans="1:9">
      <c r="A10168">
        <v>10568</v>
      </c>
      <c r="B10168" s="1" t="s">
        <v>448</v>
      </c>
      <c r="C10168" t="s">
        <v>53</v>
      </c>
      <c r="D10168">
        <f>VLOOKUP(C10168,'[1]Reaction type'!$B$2:$D$17,3,0)</f>
        <v>60</v>
      </c>
      <c r="E10168" s="2">
        <v>44077.9265856482</v>
      </c>
      <c r="F10168" s="2" t="str">
        <f t="shared" si="158"/>
        <v>September</v>
      </c>
      <c r="G10168" t="str">
        <f>VLOOKUP($B10168,[1]Content!$B$2:$D$1001,2,0)</f>
        <v>GIF</v>
      </c>
      <c r="H10168" t="str">
        <f>VLOOKUP($B10168,[1]Content!$B$2:$D$1001,3,0)</f>
        <v>technology</v>
      </c>
      <c r="I10168" t="str">
        <f>VLOOKUP($C10168,'[1]Reaction type'!$B$2:$D$17,2,0)</f>
        <v>positive</v>
      </c>
    </row>
    <row r="10169" customFormat="1" spans="1:9">
      <c r="A10169">
        <v>10569</v>
      </c>
      <c r="B10169" s="1" t="s">
        <v>448</v>
      </c>
      <c r="C10169" t="s">
        <v>42</v>
      </c>
      <c r="D10169">
        <f>VLOOKUP(C10169,'[1]Reaction type'!$B$2:$D$17,3,0)</f>
        <v>20</v>
      </c>
      <c r="E10169" s="2">
        <v>44146.3806944444</v>
      </c>
      <c r="F10169" s="2" t="str">
        <f t="shared" si="158"/>
        <v>November</v>
      </c>
      <c r="G10169" t="str">
        <f>VLOOKUP($B10169,[1]Content!$B$2:$D$1001,2,0)</f>
        <v>GIF</v>
      </c>
      <c r="H10169" t="str">
        <f>VLOOKUP($B10169,[1]Content!$B$2:$D$1001,3,0)</f>
        <v>technology</v>
      </c>
      <c r="I10169" t="str">
        <f>VLOOKUP($C10169,'[1]Reaction type'!$B$2:$D$17,2,0)</f>
        <v>neutral</v>
      </c>
    </row>
    <row r="10170" customFormat="1" spans="1:9">
      <c r="A10170">
        <v>10571</v>
      </c>
      <c r="B10170" s="1" t="s">
        <v>449</v>
      </c>
      <c r="C10170" t="s">
        <v>26</v>
      </c>
      <c r="D10170">
        <f>VLOOKUP(C10170,'[1]Reaction type'!$B$2:$D$17,3,0)</f>
        <v>10</v>
      </c>
      <c r="E10170" s="2">
        <v>44012.0108912037</v>
      </c>
      <c r="F10170" s="2" t="str">
        <f t="shared" si="158"/>
        <v>June</v>
      </c>
      <c r="G10170" t="str">
        <f>VLOOKUP($B10170,[1]Content!$B$2:$D$1001,2,0)</f>
        <v>GIF</v>
      </c>
      <c r="H10170" t="str">
        <f>VLOOKUP($B10170,[1]Content!$B$2:$D$1001,3,0)</f>
        <v>education</v>
      </c>
      <c r="I10170" t="str">
        <f>VLOOKUP($C10170,'[1]Reaction type'!$B$2:$D$17,2,0)</f>
        <v>negative</v>
      </c>
    </row>
    <row r="10171" customFormat="1" spans="1:9">
      <c r="A10171">
        <v>10572</v>
      </c>
      <c r="B10171" s="1" t="s">
        <v>449</v>
      </c>
      <c r="C10171" t="s">
        <v>31</v>
      </c>
      <c r="D10171">
        <f>VLOOKUP(C10171,'[1]Reaction type'!$B$2:$D$17,3,0)</f>
        <v>30</v>
      </c>
      <c r="E10171" s="2">
        <v>44241.2592361111</v>
      </c>
      <c r="F10171" s="2" t="str">
        <f t="shared" si="158"/>
        <v>February</v>
      </c>
      <c r="G10171" t="str">
        <f>VLOOKUP($B10171,[1]Content!$B$2:$D$1001,2,0)</f>
        <v>GIF</v>
      </c>
      <c r="H10171" t="str">
        <f>VLOOKUP($B10171,[1]Content!$B$2:$D$1001,3,0)</f>
        <v>education</v>
      </c>
      <c r="I10171" t="str">
        <f>VLOOKUP($C10171,'[1]Reaction type'!$B$2:$D$17,2,0)</f>
        <v>positive</v>
      </c>
    </row>
    <row r="10172" customFormat="1" spans="1:9">
      <c r="A10172">
        <v>10573</v>
      </c>
      <c r="B10172" s="1" t="s">
        <v>449</v>
      </c>
      <c r="C10172" t="s">
        <v>40</v>
      </c>
      <c r="D10172">
        <f>VLOOKUP(C10172,'[1]Reaction type'!$B$2:$D$17,3,0)</f>
        <v>65</v>
      </c>
      <c r="E10172" s="2">
        <v>44097.8953587963</v>
      </c>
      <c r="F10172" s="2" t="str">
        <f t="shared" si="158"/>
        <v>September</v>
      </c>
      <c r="G10172" t="str">
        <f>VLOOKUP($B10172,[1]Content!$B$2:$D$1001,2,0)</f>
        <v>GIF</v>
      </c>
      <c r="H10172" t="str">
        <f>VLOOKUP($B10172,[1]Content!$B$2:$D$1001,3,0)</f>
        <v>education</v>
      </c>
      <c r="I10172" t="str">
        <f>VLOOKUP($C10172,'[1]Reaction type'!$B$2:$D$17,2,0)</f>
        <v>positive</v>
      </c>
    </row>
    <row r="10173" customFormat="1" spans="1:9">
      <c r="A10173">
        <v>10574</v>
      </c>
      <c r="B10173" s="1" t="s">
        <v>449</v>
      </c>
      <c r="C10173" t="s">
        <v>50</v>
      </c>
      <c r="D10173">
        <f>VLOOKUP(C10173,'[1]Reaction type'!$B$2:$D$17,3,0)</f>
        <v>45</v>
      </c>
      <c r="E10173" s="2">
        <v>44198.8895949074</v>
      </c>
      <c r="F10173" s="2" t="str">
        <f t="shared" si="158"/>
        <v>January</v>
      </c>
      <c r="G10173" t="str">
        <f>VLOOKUP($B10173,[1]Content!$B$2:$D$1001,2,0)</f>
        <v>GIF</v>
      </c>
      <c r="H10173" t="str">
        <f>VLOOKUP($B10173,[1]Content!$B$2:$D$1001,3,0)</f>
        <v>education</v>
      </c>
      <c r="I10173" t="str">
        <f>VLOOKUP($C10173,'[1]Reaction type'!$B$2:$D$17,2,0)</f>
        <v>positive</v>
      </c>
    </row>
    <row r="10174" customFormat="1" spans="1:9">
      <c r="A10174">
        <v>10575</v>
      </c>
      <c r="B10174" s="1" t="s">
        <v>449</v>
      </c>
      <c r="C10174" t="s">
        <v>33</v>
      </c>
      <c r="D10174">
        <f>VLOOKUP(C10174,'[1]Reaction type'!$B$2:$D$17,3,0)</f>
        <v>35</v>
      </c>
      <c r="E10174" s="2">
        <v>44206.6796180556</v>
      </c>
      <c r="F10174" s="2" t="str">
        <f t="shared" si="158"/>
        <v>January</v>
      </c>
      <c r="G10174" t="str">
        <f>VLOOKUP($B10174,[1]Content!$B$2:$D$1001,2,0)</f>
        <v>GIF</v>
      </c>
      <c r="H10174" t="str">
        <f>VLOOKUP($B10174,[1]Content!$B$2:$D$1001,3,0)</f>
        <v>education</v>
      </c>
      <c r="I10174" t="str">
        <f>VLOOKUP($C10174,'[1]Reaction type'!$B$2:$D$17,2,0)</f>
        <v>neutral</v>
      </c>
    </row>
    <row r="10175" customFormat="1" spans="1:9">
      <c r="A10175">
        <v>10576</v>
      </c>
      <c r="B10175" s="1" t="s">
        <v>449</v>
      </c>
      <c r="C10175" t="s">
        <v>42</v>
      </c>
      <c r="D10175">
        <f>VLOOKUP(C10175,'[1]Reaction type'!$B$2:$D$17,3,0)</f>
        <v>20</v>
      </c>
      <c r="E10175" s="2">
        <v>44313.8239814815</v>
      </c>
      <c r="F10175" s="2" t="str">
        <f t="shared" si="158"/>
        <v>April</v>
      </c>
      <c r="G10175" t="str">
        <f>VLOOKUP($B10175,[1]Content!$B$2:$D$1001,2,0)</f>
        <v>GIF</v>
      </c>
      <c r="H10175" t="str">
        <f>VLOOKUP($B10175,[1]Content!$B$2:$D$1001,3,0)</f>
        <v>education</v>
      </c>
      <c r="I10175" t="str">
        <f>VLOOKUP($C10175,'[1]Reaction type'!$B$2:$D$17,2,0)</f>
        <v>neutral</v>
      </c>
    </row>
    <row r="10176" customFormat="1" spans="1:9">
      <c r="A10176">
        <v>10577</v>
      </c>
      <c r="B10176" s="1" t="s">
        <v>449</v>
      </c>
      <c r="C10176" t="s">
        <v>37</v>
      </c>
      <c r="D10176">
        <f>VLOOKUP(C10176,'[1]Reaction type'!$B$2:$D$17,3,0)</f>
        <v>5</v>
      </c>
      <c r="E10176" s="2">
        <v>44250.6042592593</v>
      </c>
      <c r="F10176" s="2" t="str">
        <f t="shared" si="158"/>
        <v>February</v>
      </c>
      <c r="G10176" t="str">
        <f>VLOOKUP($B10176,[1]Content!$B$2:$D$1001,2,0)</f>
        <v>GIF</v>
      </c>
      <c r="H10176" t="str">
        <f>VLOOKUP($B10176,[1]Content!$B$2:$D$1001,3,0)</f>
        <v>education</v>
      </c>
      <c r="I10176" t="str">
        <f>VLOOKUP($C10176,'[1]Reaction type'!$B$2:$D$17,2,0)</f>
        <v>negative</v>
      </c>
    </row>
    <row r="10177" customFormat="1" spans="1:9">
      <c r="A10177">
        <v>10578</v>
      </c>
      <c r="B10177" s="1" t="s">
        <v>449</v>
      </c>
      <c r="C10177" t="s">
        <v>33</v>
      </c>
      <c r="D10177">
        <f>VLOOKUP(C10177,'[1]Reaction type'!$B$2:$D$17,3,0)</f>
        <v>35</v>
      </c>
      <c r="E10177" s="2">
        <v>44117.3435069444</v>
      </c>
      <c r="F10177" s="2" t="str">
        <f t="shared" si="158"/>
        <v>October</v>
      </c>
      <c r="G10177" t="str">
        <f>VLOOKUP($B10177,[1]Content!$B$2:$D$1001,2,0)</f>
        <v>GIF</v>
      </c>
      <c r="H10177" t="str">
        <f>VLOOKUP($B10177,[1]Content!$B$2:$D$1001,3,0)</f>
        <v>education</v>
      </c>
      <c r="I10177" t="str">
        <f>VLOOKUP($C10177,'[1]Reaction type'!$B$2:$D$17,2,0)</f>
        <v>neutral</v>
      </c>
    </row>
    <row r="10178" customFormat="1" spans="1:9">
      <c r="A10178">
        <v>10579</v>
      </c>
      <c r="B10178" s="1" t="s">
        <v>449</v>
      </c>
      <c r="C10178" t="s">
        <v>42</v>
      </c>
      <c r="D10178">
        <f>VLOOKUP(C10178,'[1]Reaction type'!$B$2:$D$17,3,0)</f>
        <v>20</v>
      </c>
      <c r="E10178" s="2">
        <v>44084.4912037037</v>
      </c>
      <c r="F10178" s="2" t="str">
        <f t="shared" si="158"/>
        <v>September</v>
      </c>
      <c r="G10178" t="str">
        <f>VLOOKUP($B10178,[1]Content!$B$2:$D$1001,2,0)</f>
        <v>GIF</v>
      </c>
      <c r="H10178" t="str">
        <f>VLOOKUP($B10178,[1]Content!$B$2:$D$1001,3,0)</f>
        <v>education</v>
      </c>
      <c r="I10178" t="str">
        <f>VLOOKUP($C10178,'[1]Reaction type'!$B$2:$D$17,2,0)</f>
        <v>neutral</v>
      </c>
    </row>
    <row r="10179" customFormat="1" spans="1:9">
      <c r="A10179">
        <v>10580</v>
      </c>
      <c r="B10179" s="1" t="s">
        <v>449</v>
      </c>
      <c r="C10179" t="s">
        <v>24</v>
      </c>
      <c r="D10179">
        <f>VLOOKUP(C10179,'[1]Reaction type'!$B$2:$D$17,3,0)</f>
        <v>0</v>
      </c>
      <c r="E10179" s="2">
        <v>44128.651412037</v>
      </c>
      <c r="F10179" s="2" t="str">
        <f t="shared" ref="F10179:F10242" si="159">TEXT(E10179,"mmmm")</f>
        <v>October</v>
      </c>
      <c r="G10179" t="str">
        <f>VLOOKUP($B10179,[1]Content!$B$2:$D$1001,2,0)</f>
        <v>GIF</v>
      </c>
      <c r="H10179" t="str">
        <f>VLOOKUP($B10179,[1]Content!$B$2:$D$1001,3,0)</f>
        <v>education</v>
      </c>
      <c r="I10179" t="str">
        <f>VLOOKUP($C10179,'[1]Reaction type'!$B$2:$D$17,2,0)</f>
        <v>negative</v>
      </c>
    </row>
    <row r="10180" customFormat="1" spans="1:9">
      <c r="A10180">
        <v>10581</v>
      </c>
      <c r="B10180" s="1" t="s">
        <v>449</v>
      </c>
      <c r="C10180" t="s">
        <v>35</v>
      </c>
      <c r="D10180">
        <f>VLOOKUP(C10180,'[1]Reaction type'!$B$2:$D$17,3,0)</f>
        <v>70</v>
      </c>
      <c r="E10180" s="2">
        <v>44264.099224537</v>
      </c>
      <c r="F10180" s="2" t="str">
        <f t="shared" si="159"/>
        <v>March</v>
      </c>
      <c r="G10180" t="str">
        <f>VLOOKUP($B10180,[1]Content!$B$2:$D$1001,2,0)</f>
        <v>GIF</v>
      </c>
      <c r="H10180" t="str">
        <f>VLOOKUP($B10180,[1]Content!$B$2:$D$1001,3,0)</f>
        <v>education</v>
      </c>
      <c r="I10180" t="str">
        <f>VLOOKUP($C10180,'[1]Reaction type'!$B$2:$D$17,2,0)</f>
        <v>positive</v>
      </c>
    </row>
    <row r="10181" customFormat="1" spans="1:9">
      <c r="A10181">
        <v>10583</v>
      </c>
      <c r="B10181" s="1" t="s">
        <v>450</v>
      </c>
      <c r="C10181" t="s">
        <v>50</v>
      </c>
      <c r="D10181">
        <f>VLOOKUP(C10181,'[1]Reaction type'!$B$2:$D$17,3,0)</f>
        <v>45</v>
      </c>
      <c r="E10181" s="2">
        <v>44167.6986921296</v>
      </c>
      <c r="F10181" s="2" t="str">
        <f t="shared" si="159"/>
        <v>December</v>
      </c>
      <c r="G10181" t="str">
        <f>VLOOKUP($B10181,[1]Content!$B$2:$D$1001,2,0)</f>
        <v>video</v>
      </c>
      <c r="H10181" t="str">
        <f>VLOOKUP($B10181,[1]Content!$B$2:$D$1001,3,0)</f>
        <v>healthy eating</v>
      </c>
      <c r="I10181" t="str">
        <f>VLOOKUP($C10181,'[1]Reaction type'!$B$2:$D$17,2,0)</f>
        <v>positive</v>
      </c>
    </row>
    <row r="10182" customFormat="1" spans="1:9">
      <c r="A10182">
        <v>10584</v>
      </c>
      <c r="B10182" s="1" t="s">
        <v>450</v>
      </c>
      <c r="C10182" t="s">
        <v>54</v>
      </c>
      <c r="D10182">
        <f>VLOOKUP(C10182,'[1]Reaction type'!$B$2:$D$17,3,0)</f>
        <v>70</v>
      </c>
      <c r="E10182" s="2">
        <v>44252.74875</v>
      </c>
      <c r="F10182" s="2" t="str">
        <f t="shared" si="159"/>
        <v>February</v>
      </c>
      <c r="G10182" t="str">
        <f>VLOOKUP($B10182,[1]Content!$B$2:$D$1001,2,0)</f>
        <v>video</v>
      </c>
      <c r="H10182" t="str">
        <f>VLOOKUP($B10182,[1]Content!$B$2:$D$1001,3,0)</f>
        <v>healthy eating</v>
      </c>
      <c r="I10182" t="str">
        <f>VLOOKUP($C10182,'[1]Reaction type'!$B$2:$D$17,2,0)</f>
        <v>positive</v>
      </c>
    </row>
    <row r="10183" customFormat="1" spans="1:9">
      <c r="A10183">
        <v>10585</v>
      </c>
      <c r="B10183" s="1" t="s">
        <v>450</v>
      </c>
      <c r="C10183" t="s">
        <v>52</v>
      </c>
      <c r="D10183">
        <f>VLOOKUP(C10183,'[1]Reaction type'!$B$2:$D$17,3,0)</f>
        <v>50</v>
      </c>
      <c r="E10183" s="2">
        <v>44266.86875</v>
      </c>
      <c r="F10183" s="2" t="str">
        <f t="shared" si="159"/>
        <v>March</v>
      </c>
      <c r="G10183" t="str">
        <f>VLOOKUP($B10183,[1]Content!$B$2:$D$1001,2,0)</f>
        <v>video</v>
      </c>
      <c r="H10183" t="str">
        <f>VLOOKUP($B10183,[1]Content!$B$2:$D$1001,3,0)</f>
        <v>healthy eating</v>
      </c>
      <c r="I10183" t="str">
        <f>VLOOKUP($C10183,'[1]Reaction type'!$B$2:$D$17,2,0)</f>
        <v>positive</v>
      </c>
    </row>
    <row r="10184" customFormat="1" spans="1:9">
      <c r="A10184">
        <v>10586</v>
      </c>
      <c r="B10184" s="1" t="s">
        <v>450</v>
      </c>
      <c r="C10184" t="s">
        <v>51</v>
      </c>
      <c r="D10184">
        <f>VLOOKUP(C10184,'[1]Reaction type'!$B$2:$D$17,3,0)</f>
        <v>12</v>
      </c>
      <c r="E10184" s="2">
        <v>44214.1778125</v>
      </c>
      <c r="F10184" s="2" t="str">
        <f t="shared" si="159"/>
        <v>January</v>
      </c>
      <c r="G10184" t="str">
        <f>VLOOKUP($B10184,[1]Content!$B$2:$D$1001,2,0)</f>
        <v>video</v>
      </c>
      <c r="H10184" t="str">
        <f>VLOOKUP($B10184,[1]Content!$B$2:$D$1001,3,0)</f>
        <v>healthy eating</v>
      </c>
      <c r="I10184" t="str">
        <f>VLOOKUP($C10184,'[1]Reaction type'!$B$2:$D$17,2,0)</f>
        <v>negative</v>
      </c>
    </row>
    <row r="10185" customFormat="1" spans="1:9">
      <c r="A10185">
        <v>10587</v>
      </c>
      <c r="B10185" s="1" t="s">
        <v>450</v>
      </c>
      <c r="C10185" t="s">
        <v>40</v>
      </c>
      <c r="D10185">
        <f>VLOOKUP(C10185,'[1]Reaction type'!$B$2:$D$17,3,0)</f>
        <v>65</v>
      </c>
      <c r="E10185" s="2">
        <v>44031.0219444444</v>
      </c>
      <c r="F10185" s="2" t="str">
        <f t="shared" si="159"/>
        <v>July</v>
      </c>
      <c r="G10185" t="str">
        <f>VLOOKUP($B10185,[1]Content!$B$2:$D$1001,2,0)</f>
        <v>video</v>
      </c>
      <c r="H10185" t="str">
        <f>VLOOKUP($B10185,[1]Content!$B$2:$D$1001,3,0)</f>
        <v>healthy eating</v>
      </c>
      <c r="I10185" t="str">
        <f>VLOOKUP($C10185,'[1]Reaction type'!$B$2:$D$17,2,0)</f>
        <v>positive</v>
      </c>
    </row>
    <row r="10186" customFormat="1" spans="1:9">
      <c r="A10186">
        <v>10588</v>
      </c>
      <c r="B10186" s="1" t="s">
        <v>450</v>
      </c>
      <c r="C10186" t="s">
        <v>37</v>
      </c>
      <c r="D10186">
        <f>VLOOKUP(C10186,'[1]Reaction type'!$B$2:$D$17,3,0)</f>
        <v>5</v>
      </c>
      <c r="E10186" s="2">
        <v>44328.5881134259</v>
      </c>
      <c r="F10186" s="2" t="str">
        <f t="shared" si="159"/>
        <v>May</v>
      </c>
      <c r="G10186" t="str">
        <f>VLOOKUP($B10186,[1]Content!$B$2:$D$1001,2,0)</f>
        <v>video</v>
      </c>
      <c r="H10186" t="str">
        <f>VLOOKUP($B10186,[1]Content!$B$2:$D$1001,3,0)</f>
        <v>healthy eating</v>
      </c>
      <c r="I10186" t="str">
        <f>VLOOKUP($C10186,'[1]Reaction type'!$B$2:$D$17,2,0)</f>
        <v>negative</v>
      </c>
    </row>
    <row r="10187" customFormat="1" spans="1:9">
      <c r="A10187">
        <v>10589</v>
      </c>
      <c r="B10187" s="1" t="s">
        <v>450</v>
      </c>
      <c r="C10187" t="s">
        <v>57</v>
      </c>
      <c r="D10187">
        <f>VLOOKUP(C10187,'[1]Reaction type'!$B$2:$D$17,3,0)</f>
        <v>72</v>
      </c>
      <c r="E10187" s="2">
        <v>44313.0324189815</v>
      </c>
      <c r="F10187" s="2" t="str">
        <f t="shared" si="159"/>
        <v>April</v>
      </c>
      <c r="G10187" t="str">
        <f>VLOOKUP($B10187,[1]Content!$B$2:$D$1001,2,0)</f>
        <v>video</v>
      </c>
      <c r="H10187" t="str">
        <f>VLOOKUP($B10187,[1]Content!$B$2:$D$1001,3,0)</f>
        <v>healthy eating</v>
      </c>
      <c r="I10187" t="str">
        <f>VLOOKUP($C10187,'[1]Reaction type'!$B$2:$D$17,2,0)</f>
        <v>positive</v>
      </c>
    </row>
    <row r="10188" customFormat="1" spans="1:9">
      <c r="A10188">
        <v>10590</v>
      </c>
      <c r="B10188" s="1" t="s">
        <v>450</v>
      </c>
      <c r="C10188" t="s">
        <v>48</v>
      </c>
      <c r="D10188">
        <f>VLOOKUP(C10188,'[1]Reaction type'!$B$2:$D$17,3,0)</f>
        <v>75</v>
      </c>
      <c r="E10188" s="2">
        <v>44020.8588078704</v>
      </c>
      <c r="F10188" s="2" t="str">
        <f t="shared" si="159"/>
        <v>July</v>
      </c>
      <c r="G10188" t="str">
        <f>VLOOKUP($B10188,[1]Content!$B$2:$D$1001,2,0)</f>
        <v>video</v>
      </c>
      <c r="H10188" t="str">
        <f>VLOOKUP($B10188,[1]Content!$B$2:$D$1001,3,0)</f>
        <v>healthy eating</v>
      </c>
      <c r="I10188" t="str">
        <f>VLOOKUP($C10188,'[1]Reaction type'!$B$2:$D$17,2,0)</f>
        <v>positive</v>
      </c>
    </row>
    <row r="10189" customFormat="1" spans="1:9">
      <c r="A10189">
        <v>10591</v>
      </c>
      <c r="B10189" s="1" t="s">
        <v>450</v>
      </c>
      <c r="C10189" t="s">
        <v>42</v>
      </c>
      <c r="D10189">
        <f>VLOOKUP(C10189,'[1]Reaction type'!$B$2:$D$17,3,0)</f>
        <v>20</v>
      </c>
      <c r="E10189" s="2">
        <v>44045.1598842593</v>
      </c>
      <c r="F10189" s="2" t="str">
        <f t="shared" si="159"/>
        <v>August</v>
      </c>
      <c r="G10189" t="str">
        <f>VLOOKUP($B10189,[1]Content!$B$2:$D$1001,2,0)</f>
        <v>video</v>
      </c>
      <c r="H10189" t="str">
        <f>VLOOKUP($B10189,[1]Content!$B$2:$D$1001,3,0)</f>
        <v>healthy eating</v>
      </c>
      <c r="I10189" t="str">
        <f>VLOOKUP($C10189,'[1]Reaction type'!$B$2:$D$17,2,0)</f>
        <v>neutral</v>
      </c>
    </row>
    <row r="10190" customFormat="1" spans="1:9">
      <c r="A10190">
        <v>10592</v>
      </c>
      <c r="B10190" s="1" t="s">
        <v>450</v>
      </c>
      <c r="C10190" t="s">
        <v>57</v>
      </c>
      <c r="D10190">
        <f>VLOOKUP(C10190,'[1]Reaction type'!$B$2:$D$17,3,0)</f>
        <v>72</v>
      </c>
      <c r="E10190" s="2">
        <v>44231.7701157407</v>
      </c>
      <c r="F10190" s="2" t="str">
        <f t="shared" si="159"/>
        <v>February</v>
      </c>
      <c r="G10190" t="str">
        <f>VLOOKUP($B10190,[1]Content!$B$2:$D$1001,2,0)</f>
        <v>video</v>
      </c>
      <c r="H10190" t="str">
        <f>VLOOKUP($B10190,[1]Content!$B$2:$D$1001,3,0)</f>
        <v>healthy eating</v>
      </c>
      <c r="I10190" t="str">
        <f>VLOOKUP($C10190,'[1]Reaction type'!$B$2:$D$17,2,0)</f>
        <v>positive</v>
      </c>
    </row>
    <row r="10191" customFormat="1" spans="1:9">
      <c r="A10191">
        <v>10593</v>
      </c>
      <c r="B10191" s="1" t="s">
        <v>450</v>
      </c>
      <c r="C10191" t="s">
        <v>26</v>
      </c>
      <c r="D10191">
        <f>VLOOKUP(C10191,'[1]Reaction type'!$B$2:$D$17,3,0)</f>
        <v>10</v>
      </c>
      <c r="E10191" s="2">
        <v>44355.5823842593</v>
      </c>
      <c r="F10191" s="2" t="str">
        <f t="shared" si="159"/>
        <v>June</v>
      </c>
      <c r="G10191" t="str">
        <f>VLOOKUP($B10191,[1]Content!$B$2:$D$1001,2,0)</f>
        <v>video</v>
      </c>
      <c r="H10191" t="str">
        <f>VLOOKUP($B10191,[1]Content!$B$2:$D$1001,3,0)</f>
        <v>healthy eating</v>
      </c>
      <c r="I10191" t="str">
        <f>VLOOKUP($C10191,'[1]Reaction type'!$B$2:$D$17,2,0)</f>
        <v>negative</v>
      </c>
    </row>
    <row r="10192" customFormat="1" spans="1:9">
      <c r="A10192">
        <v>10594</v>
      </c>
      <c r="B10192" s="1" t="s">
        <v>450</v>
      </c>
      <c r="C10192" t="s">
        <v>42</v>
      </c>
      <c r="D10192">
        <f>VLOOKUP(C10192,'[1]Reaction type'!$B$2:$D$17,3,0)</f>
        <v>20</v>
      </c>
      <c r="E10192" s="2">
        <v>44106.3964467593</v>
      </c>
      <c r="F10192" s="2" t="str">
        <f t="shared" si="159"/>
        <v>October</v>
      </c>
      <c r="G10192" t="str">
        <f>VLOOKUP($B10192,[1]Content!$B$2:$D$1001,2,0)</f>
        <v>video</v>
      </c>
      <c r="H10192" t="str">
        <f>VLOOKUP($B10192,[1]Content!$B$2:$D$1001,3,0)</f>
        <v>healthy eating</v>
      </c>
      <c r="I10192" t="str">
        <f>VLOOKUP($C10192,'[1]Reaction type'!$B$2:$D$17,2,0)</f>
        <v>neutral</v>
      </c>
    </row>
    <row r="10193" customFormat="1" spans="1:9">
      <c r="A10193">
        <v>10595</v>
      </c>
      <c r="B10193" s="1" t="s">
        <v>450</v>
      </c>
      <c r="C10193" t="s">
        <v>35</v>
      </c>
      <c r="D10193">
        <f>VLOOKUP(C10193,'[1]Reaction type'!$B$2:$D$17,3,0)</f>
        <v>70</v>
      </c>
      <c r="E10193" s="2">
        <v>44108.2747916667</v>
      </c>
      <c r="F10193" s="2" t="str">
        <f t="shared" si="159"/>
        <v>October</v>
      </c>
      <c r="G10193" t="str">
        <f>VLOOKUP($B10193,[1]Content!$B$2:$D$1001,2,0)</f>
        <v>video</v>
      </c>
      <c r="H10193" t="str">
        <f>VLOOKUP($B10193,[1]Content!$B$2:$D$1001,3,0)</f>
        <v>healthy eating</v>
      </c>
      <c r="I10193" t="str">
        <f>VLOOKUP($C10193,'[1]Reaction type'!$B$2:$D$17,2,0)</f>
        <v>positive</v>
      </c>
    </row>
    <row r="10194" customFormat="1" spans="1:9">
      <c r="A10194">
        <v>10596</v>
      </c>
      <c r="B10194" s="1" t="s">
        <v>450</v>
      </c>
      <c r="C10194" t="s">
        <v>26</v>
      </c>
      <c r="D10194">
        <f>VLOOKUP(C10194,'[1]Reaction type'!$B$2:$D$17,3,0)</f>
        <v>10</v>
      </c>
      <c r="E10194" s="2">
        <v>44133.9776273148</v>
      </c>
      <c r="F10194" s="2" t="str">
        <f t="shared" si="159"/>
        <v>October</v>
      </c>
      <c r="G10194" t="str">
        <f>VLOOKUP($B10194,[1]Content!$B$2:$D$1001,2,0)</f>
        <v>video</v>
      </c>
      <c r="H10194" t="str">
        <f>VLOOKUP($B10194,[1]Content!$B$2:$D$1001,3,0)</f>
        <v>healthy eating</v>
      </c>
      <c r="I10194" t="str">
        <f>VLOOKUP($C10194,'[1]Reaction type'!$B$2:$D$17,2,0)</f>
        <v>negative</v>
      </c>
    </row>
    <row r="10195" customFormat="1" spans="1:9">
      <c r="A10195">
        <v>10597</v>
      </c>
      <c r="B10195" s="1" t="s">
        <v>450</v>
      </c>
      <c r="C10195" t="s">
        <v>51</v>
      </c>
      <c r="D10195">
        <f>VLOOKUP(C10195,'[1]Reaction type'!$B$2:$D$17,3,0)</f>
        <v>12</v>
      </c>
      <c r="E10195" s="2">
        <v>44085.5993402778</v>
      </c>
      <c r="F10195" s="2" t="str">
        <f t="shared" si="159"/>
        <v>September</v>
      </c>
      <c r="G10195" t="str">
        <f>VLOOKUP($B10195,[1]Content!$B$2:$D$1001,2,0)</f>
        <v>video</v>
      </c>
      <c r="H10195" t="str">
        <f>VLOOKUP($B10195,[1]Content!$B$2:$D$1001,3,0)</f>
        <v>healthy eating</v>
      </c>
      <c r="I10195" t="str">
        <f>VLOOKUP($C10195,'[1]Reaction type'!$B$2:$D$17,2,0)</f>
        <v>negative</v>
      </c>
    </row>
    <row r="10196" customFormat="1" spans="1:9">
      <c r="A10196">
        <v>10598</v>
      </c>
      <c r="B10196" s="1" t="s">
        <v>450</v>
      </c>
      <c r="C10196" t="s">
        <v>33</v>
      </c>
      <c r="D10196">
        <f>VLOOKUP(C10196,'[1]Reaction type'!$B$2:$D$17,3,0)</f>
        <v>35</v>
      </c>
      <c r="E10196" s="2">
        <v>44127.1175231481</v>
      </c>
      <c r="F10196" s="2" t="str">
        <f t="shared" si="159"/>
        <v>October</v>
      </c>
      <c r="G10196" t="str">
        <f>VLOOKUP($B10196,[1]Content!$B$2:$D$1001,2,0)</f>
        <v>video</v>
      </c>
      <c r="H10196" t="str">
        <f>VLOOKUP($B10196,[1]Content!$B$2:$D$1001,3,0)</f>
        <v>healthy eating</v>
      </c>
      <c r="I10196" t="str">
        <f>VLOOKUP($C10196,'[1]Reaction type'!$B$2:$D$17,2,0)</f>
        <v>neutral</v>
      </c>
    </row>
    <row r="10197" customFormat="1" spans="1:9">
      <c r="A10197">
        <v>10599</v>
      </c>
      <c r="B10197" s="1" t="s">
        <v>450</v>
      </c>
      <c r="C10197" t="s">
        <v>52</v>
      </c>
      <c r="D10197">
        <f>VLOOKUP(C10197,'[1]Reaction type'!$B$2:$D$17,3,0)</f>
        <v>50</v>
      </c>
      <c r="E10197" s="2">
        <v>44274.2156712963</v>
      </c>
      <c r="F10197" s="2" t="str">
        <f t="shared" si="159"/>
        <v>March</v>
      </c>
      <c r="G10197" t="str">
        <f>VLOOKUP($B10197,[1]Content!$B$2:$D$1001,2,0)</f>
        <v>video</v>
      </c>
      <c r="H10197" t="str">
        <f>VLOOKUP($B10197,[1]Content!$B$2:$D$1001,3,0)</f>
        <v>healthy eating</v>
      </c>
      <c r="I10197" t="str">
        <f>VLOOKUP($C10197,'[1]Reaction type'!$B$2:$D$17,2,0)</f>
        <v>positive</v>
      </c>
    </row>
    <row r="10198" customFormat="1" spans="1:9">
      <c r="A10198">
        <v>10600</v>
      </c>
      <c r="B10198" s="1" t="s">
        <v>450</v>
      </c>
      <c r="C10198" t="s">
        <v>31</v>
      </c>
      <c r="D10198">
        <f>VLOOKUP(C10198,'[1]Reaction type'!$B$2:$D$17,3,0)</f>
        <v>30</v>
      </c>
      <c r="E10198" s="2">
        <v>44012.3714814815</v>
      </c>
      <c r="F10198" s="2" t="str">
        <f t="shared" si="159"/>
        <v>June</v>
      </c>
      <c r="G10198" t="str">
        <f>VLOOKUP($B10198,[1]Content!$B$2:$D$1001,2,0)</f>
        <v>video</v>
      </c>
      <c r="H10198" t="str">
        <f>VLOOKUP($B10198,[1]Content!$B$2:$D$1001,3,0)</f>
        <v>healthy eating</v>
      </c>
      <c r="I10198" t="str">
        <f>VLOOKUP($C10198,'[1]Reaction type'!$B$2:$D$17,2,0)</f>
        <v>positive</v>
      </c>
    </row>
    <row r="10199" customFormat="1" spans="1:9">
      <c r="A10199">
        <v>10601</v>
      </c>
      <c r="B10199" s="1" t="s">
        <v>450</v>
      </c>
      <c r="C10199" t="s">
        <v>26</v>
      </c>
      <c r="D10199">
        <f>VLOOKUP(C10199,'[1]Reaction type'!$B$2:$D$17,3,0)</f>
        <v>10</v>
      </c>
      <c r="E10199" s="2">
        <v>44311.6132060185</v>
      </c>
      <c r="F10199" s="2" t="str">
        <f t="shared" si="159"/>
        <v>April</v>
      </c>
      <c r="G10199" t="str">
        <f>VLOOKUP($B10199,[1]Content!$B$2:$D$1001,2,0)</f>
        <v>video</v>
      </c>
      <c r="H10199" t="str">
        <f>VLOOKUP($B10199,[1]Content!$B$2:$D$1001,3,0)</f>
        <v>healthy eating</v>
      </c>
      <c r="I10199" t="str">
        <f>VLOOKUP($C10199,'[1]Reaction type'!$B$2:$D$17,2,0)</f>
        <v>negative</v>
      </c>
    </row>
    <row r="10200" customFormat="1" spans="1:9">
      <c r="A10200">
        <v>10602</v>
      </c>
      <c r="B10200" s="1" t="s">
        <v>450</v>
      </c>
      <c r="C10200" t="s">
        <v>48</v>
      </c>
      <c r="D10200">
        <f>VLOOKUP(C10200,'[1]Reaction type'!$B$2:$D$17,3,0)</f>
        <v>75</v>
      </c>
      <c r="E10200" s="2">
        <v>44047.6254282407</v>
      </c>
      <c r="F10200" s="2" t="str">
        <f t="shared" si="159"/>
        <v>August</v>
      </c>
      <c r="G10200" t="str">
        <f>VLOOKUP($B10200,[1]Content!$B$2:$D$1001,2,0)</f>
        <v>video</v>
      </c>
      <c r="H10200" t="str">
        <f>VLOOKUP($B10200,[1]Content!$B$2:$D$1001,3,0)</f>
        <v>healthy eating</v>
      </c>
      <c r="I10200" t="str">
        <f>VLOOKUP($C10200,'[1]Reaction type'!$B$2:$D$17,2,0)</f>
        <v>positive</v>
      </c>
    </row>
    <row r="10201" customFormat="1" spans="1:9">
      <c r="A10201">
        <v>10603</v>
      </c>
      <c r="B10201" s="1" t="s">
        <v>450</v>
      </c>
      <c r="C10201" t="s">
        <v>33</v>
      </c>
      <c r="D10201">
        <f>VLOOKUP(C10201,'[1]Reaction type'!$B$2:$D$17,3,0)</f>
        <v>35</v>
      </c>
      <c r="E10201" s="2">
        <v>44192.1060416667</v>
      </c>
      <c r="F10201" s="2" t="str">
        <f t="shared" si="159"/>
        <v>December</v>
      </c>
      <c r="G10201" t="str">
        <f>VLOOKUP($B10201,[1]Content!$B$2:$D$1001,2,0)</f>
        <v>video</v>
      </c>
      <c r="H10201" t="str">
        <f>VLOOKUP($B10201,[1]Content!$B$2:$D$1001,3,0)</f>
        <v>healthy eating</v>
      </c>
      <c r="I10201" t="str">
        <f>VLOOKUP($C10201,'[1]Reaction type'!$B$2:$D$17,2,0)</f>
        <v>neutral</v>
      </c>
    </row>
    <row r="10202" customFormat="1" spans="1:9">
      <c r="A10202">
        <v>10604</v>
      </c>
      <c r="B10202" s="1" t="s">
        <v>450</v>
      </c>
      <c r="C10202" t="s">
        <v>28</v>
      </c>
      <c r="D10202">
        <f>VLOOKUP(C10202,'[1]Reaction type'!$B$2:$D$17,3,0)</f>
        <v>15</v>
      </c>
      <c r="E10202" s="2">
        <v>44090.0517708333</v>
      </c>
      <c r="F10202" s="2" t="str">
        <f t="shared" si="159"/>
        <v>September</v>
      </c>
      <c r="G10202" t="str">
        <f>VLOOKUP($B10202,[1]Content!$B$2:$D$1001,2,0)</f>
        <v>video</v>
      </c>
      <c r="H10202" t="str">
        <f>VLOOKUP($B10202,[1]Content!$B$2:$D$1001,3,0)</f>
        <v>healthy eating</v>
      </c>
      <c r="I10202" t="str">
        <f>VLOOKUP($C10202,'[1]Reaction type'!$B$2:$D$17,2,0)</f>
        <v>negative</v>
      </c>
    </row>
    <row r="10203" customFormat="1" spans="1:9">
      <c r="A10203">
        <v>10605</v>
      </c>
      <c r="B10203" s="1" t="s">
        <v>450</v>
      </c>
      <c r="C10203" t="s">
        <v>51</v>
      </c>
      <c r="D10203">
        <f>VLOOKUP(C10203,'[1]Reaction type'!$B$2:$D$17,3,0)</f>
        <v>12</v>
      </c>
      <c r="E10203" s="2">
        <v>44064.9103472222</v>
      </c>
      <c r="F10203" s="2" t="str">
        <f t="shared" si="159"/>
        <v>August</v>
      </c>
      <c r="G10203" t="str">
        <f>VLOOKUP($B10203,[1]Content!$B$2:$D$1001,2,0)</f>
        <v>video</v>
      </c>
      <c r="H10203" t="str">
        <f>VLOOKUP($B10203,[1]Content!$B$2:$D$1001,3,0)</f>
        <v>healthy eating</v>
      </c>
      <c r="I10203" t="str">
        <f>VLOOKUP($C10203,'[1]Reaction type'!$B$2:$D$17,2,0)</f>
        <v>negative</v>
      </c>
    </row>
    <row r="10204" customFormat="1" spans="1:9">
      <c r="A10204">
        <v>10606</v>
      </c>
      <c r="B10204" s="1" t="s">
        <v>450</v>
      </c>
      <c r="C10204" t="s">
        <v>52</v>
      </c>
      <c r="D10204">
        <f>VLOOKUP(C10204,'[1]Reaction type'!$B$2:$D$17,3,0)</f>
        <v>50</v>
      </c>
      <c r="E10204" s="2">
        <v>44333.3460532407</v>
      </c>
      <c r="F10204" s="2" t="str">
        <f t="shared" si="159"/>
        <v>May</v>
      </c>
      <c r="G10204" t="str">
        <f>VLOOKUP($B10204,[1]Content!$B$2:$D$1001,2,0)</f>
        <v>video</v>
      </c>
      <c r="H10204" t="str">
        <f>VLOOKUP($B10204,[1]Content!$B$2:$D$1001,3,0)</f>
        <v>healthy eating</v>
      </c>
      <c r="I10204" t="str">
        <f>VLOOKUP($C10204,'[1]Reaction type'!$B$2:$D$17,2,0)</f>
        <v>positive</v>
      </c>
    </row>
    <row r="10205" customFormat="1" spans="1:9">
      <c r="A10205">
        <v>10607</v>
      </c>
      <c r="B10205" s="1" t="s">
        <v>450</v>
      </c>
      <c r="C10205" t="s">
        <v>52</v>
      </c>
      <c r="D10205">
        <f>VLOOKUP(C10205,'[1]Reaction type'!$B$2:$D$17,3,0)</f>
        <v>50</v>
      </c>
      <c r="E10205" s="2">
        <v>44018.6115625</v>
      </c>
      <c r="F10205" s="2" t="str">
        <f t="shared" si="159"/>
        <v>July</v>
      </c>
      <c r="G10205" t="str">
        <f>VLOOKUP($B10205,[1]Content!$B$2:$D$1001,2,0)</f>
        <v>video</v>
      </c>
      <c r="H10205" t="str">
        <f>VLOOKUP($B10205,[1]Content!$B$2:$D$1001,3,0)</f>
        <v>healthy eating</v>
      </c>
      <c r="I10205" t="str">
        <f>VLOOKUP($C10205,'[1]Reaction type'!$B$2:$D$17,2,0)</f>
        <v>positive</v>
      </c>
    </row>
    <row r="10206" customFormat="1" spans="1:9">
      <c r="A10206">
        <v>10608</v>
      </c>
      <c r="B10206" s="1" t="s">
        <v>450</v>
      </c>
      <c r="C10206" t="s">
        <v>52</v>
      </c>
      <c r="D10206">
        <f>VLOOKUP(C10206,'[1]Reaction type'!$B$2:$D$17,3,0)</f>
        <v>50</v>
      </c>
      <c r="E10206" s="2">
        <v>44361.95125</v>
      </c>
      <c r="F10206" s="2" t="str">
        <f t="shared" si="159"/>
        <v>June</v>
      </c>
      <c r="G10206" t="str">
        <f>VLOOKUP($B10206,[1]Content!$B$2:$D$1001,2,0)</f>
        <v>video</v>
      </c>
      <c r="H10206" t="str">
        <f>VLOOKUP($B10206,[1]Content!$B$2:$D$1001,3,0)</f>
        <v>healthy eating</v>
      </c>
      <c r="I10206" t="str">
        <f>VLOOKUP($C10206,'[1]Reaction type'!$B$2:$D$17,2,0)</f>
        <v>positive</v>
      </c>
    </row>
    <row r="10207" customFormat="1" spans="1:9">
      <c r="A10207">
        <v>10609</v>
      </c>
      <c r="B10207" s="1" t="s">
        <v>450</v>
      </c>
      <c r="C10207" t="s">
        <v>57</v>
      </c>
      <c r="D10207">
        <f>VLOOKUP(C10207,'[1]Reaction type'!$B$2:$D$17,3,0)</f>
        <v>72</v>
      </c>
      <c r="E10207" s="2">
        <v>44042.9893287037</v>
      </c>
      <c r="F10207" s="2" t="str">
        <f t="shared" si="159"/>
        <v>July</v>
      </c>
      <c r="G10207" t="str">
        <f>VLOOKUP($B10207,[1]Content!$B$2:$D$1001,2,0)</f>
        <v>video</v>
      </c>
      <c r="H10207" t="str">
        <f>VLOOKUP($B10207,[1]Content!$B$2:$D$1001,3,0)</f>
        <v>healthy eating</v>
      </c>
      <c r="I10207" t="str">
        <f>VLOOKUP($C10207,'[1]Reaction type'!$B$2:$D$17,2,0)</f>
        <v>positive</v>
      </c>
    </row>
    <row r="10208" customFormat="1" spans="1:9">
      <c r="A10208">
        <v>10610</v>
      </c>
      <c r="B10208" s="1" t="s">
        <v>450</v>
      </c>
      <c r="C10208" t="s">
        <v>33</v>
      </c>
      <c r="D10208">
        <f>VLOOKUP(C10208,'[1]Reaction type'!$B$2:$D$17,3,0)</f>
        <v>35</v>
      </c>
      <c r="E10208" s="2">
        <v>44088.3372685185</v>
      </c>
      <c r="F10208" s="2" t="str">
        <f t="shared" si="159"/>
        <v>September</v>
      </c>
      <c r="G10208" t="str">
        <f>VLOOKUP($B10208,[1]Content!$B$2:$D$1001,2,0)</f>
        <v>video</v>
      </c>
      <c r="H10208" t="str">
        <f>VLOOKUP($B10208,[1]Content!$B$2:$D$1001,3,0)</f>
        <v>healthy eating</v>
      </c>
      <c r="I10208" t="str">
        <f>VLOOKUP($C10208,'[1]Reaction type'!$B$2:$D$17,2,0)</f>
        <v>neutral</v>
      </c>
    </row>
    <row r="10209" customFormat="1" spans="1:9">
      <c r="A10209">
        <v>10611</v>
      </c>
      <c r="B10209" s="1" t="s">
        <v>450</v>
      </c>
      <c r="C10209" t="s">
        <v>52</v>
      </c>
      <c r="D10209">
        <f>VLOOKUP(C10209,'[1]Reaction type'!$B$2:$D$17,3,0)</f>
        <v>50</v>
      </c>
      <c r="E10209" s="2">
        <v>44083.5510416667</v>
      </c>
      <c r="F10209" s="2" t="str">
        <f t="shared" si="159"/>
        <v>September</v>
      </c>
      <c r="G10209" t="str">
        <f>VLOOKUP($B10209,[1]Content!$B$2:$D$1001,2,0)</f>
        <v>video</v>
      </c>
      <c r="H10209" t="str">
        <f>VLOOKUP($B10209,[1]Content!$B$2:$D$1001,3,0)</f>
        <v>healthy eating</v>
      </c>
      <c r="I10209" t="str">
        <f>VLOOKUP($C10209,'[1]Reaction type'!$B$2:$D$17,2,0)</f>
        <v>positive</v>
      </c>
    </row>
    <row r="10210" customFormat="1" spans="1:9">
      <c r="A10210">
        <v>10612</v>
      </c>
      <c r="B10210" s="1" t="s">
        <v>450</v>
      </c>
      <c r="C10210" t="s">
        <v>54</v>
      </c>
      <c r="D10210">
        <f>VLOOKUP(C10210,'[1]Reaction type'!$B$2:$D$17,3,0)</f>
        <v>70</v>
      </c>
      <c r="E10210" s="2">
        <v>44200.7258333333</v>
      </c>
      <c r="F10210" s="2" t="str">
        <f t="shared" si="159"/>
        <v>January</v>
      </c>
      <c r="G10210" t="str">
        <f>VLOOKUP($B10210,[1]Content!$B$2:$D$1001,2,0)</f>
        <v>video</v>
      </c>
      <c r="H10210" t="str">
        <f>VLOOKUP($B10210,[1]Content!$B$2:$D$1001,3,0)</f>
        <v>healthy eating</v>
      </c>
      <c r="I10210" t="str">
        <f>VLOOKUP($C10210,'[1]Reaction type'!$B$2:$D$17,2,0)</f>
        <v>positive</v>
      </c>
    </row>
    <row r="10211" customFormat="1" spans="1:9">
      <c r="A10211">
        <v>10613</v>
      </c>
      <c r="B10211" s="1" t="s">
        <v>450</v>
      </c>
      <c r="C10211" t="s">
        <v>42</v>
      </c>
      <c r="D10211">
        <f>VLOOKUP(C10211,'[1]Reaction type'!$B$2:$D$17,3,0)</f>
        <v>20</v>
      </c>
      <c r="E10211" s="2">
        <v>44053.7994097222</v>
      </c>
      <c r="F10211" s="2" t="str">
        <f t="shared" si="159"/>
        <v>August</v>
      </c>
      <c r="G10211" t="str">
        <f>VLOOKUP($B10211,[1]Content!$B$2:$D$1001,2,0)</f>
        <v>video</v>
      </c>
      <c r="H10211" t="str">
        <f>VLOOKUP($B10211,[1]Content!$B$2:$D$1001,3,0)</f>
        <v>healthy eating</v>
      </c>
      <c r="I10211" t="str">
        <f>VLOOKUP($C10211,'[1]Reaction type'!$B$2:$D$17,2,0)</f>
        <v>neutral</v>
      </c>
    </row>
    <row r="10212" customFormat="1" spans="1:9">
      <c r="A10212">
        <v>10614</v>
      </c>
      <c r="B10212" s="1" t="s">
        <v>450</v>
      </c>
      <c r="C10212" t="s">
        <v>51</v>
      </c>
      <c r="D10212">
        <f>VLOOKUP(C10212,'[1]Reaction type'!$B$2:$D$17,3,0)</f>
        <v>12</v>
      </c>
      <c r="E10212" s="2">
        <v>44128.1613078704</v>
      </c>
      <c r="F10212" s="2" t="str">
        <f t="shared" si="159"/>
        <v>October</v>
      </c>
      <c r="G10212" t="str">
        <f>VLOOKUP($B10212,[1]Content!$B$2:$D$1001,2,0)</f>
        <v>video</v>
      </c>
      <c r="H10212" t="str">
        <f>VLOOKUP($B10212,[1]Content!$B$2:$D$1001,3,0)</f>
        <v>healthy eating</v>
      </c>
      <c r="I10212" t="str">
        <f>VLOOKUP($C10212,'[1]Reaction type'!$B$2:$D$17,2,0)</f>
        <v>negative</v>
      </c>
    </row>
    <row r="10213" customFormat="1" spans="1:9">
      <c r="A10213">
        <v>10615</v>
      </c>
      <c r="B10213" s="1" t="s">
        <v>450</v>
      </c>
      <c r="C10213" t="s">
        <v>48</v>
      </c>
      <c r="D10213">
        <f>VLOOKUP(C10213,'[1]Reaction type'!$B$2:$D$17,3,0)</f>
        <v>75</v>
      </c>
      <c r="E10213" s="2">
        <v>44250.1095023148</v>
      </c>
      <c r="F10213" s="2" t="str">
        <f t="shared" si="159"/>
        <v>February</v>
      </c>
      <c r="G10213" t="str">
        <f>VLOOKUP($B10213,[1]Content!$B$2:$D$1001,2,0)</f>
        <v>video</v>
      </c>
      <c r="H10213" t="str">
        <f>VLOOKUP($B10213,[1]Content!$B$2:$D$1001,3,0)</f>
        <v>healthy eating</v>
      </c>
      <c r="I10213" t="str">
        <f>VLOOKUP($C10213,'[1]Reaction type'!$B$2:$D$17,2,0)</f>
        <v>positive</v>
      </c>
    </row>
    <row r="10214" customFormat="1" spans="1:9">
      <c r="A10214">
        <v>10616</v>
      </c>
      <c r="B10214" s="1" t="s">
        <v>450</v>
      </c>
      <c r="C10214" t="s">
        <v>35</v>
      </c>
      <c r="D10214">
        <f>VLOOKUP(C10214,'[1]Reaction type'!$B$2:$D$17,3,0)</f>
        <v>70</v>
      </c>
      <c r="E10214" s="2">
        <v>44030.7136689815</v>
      </c>
      <c r="F10214" s="2" t="str">
        <f t="shared" si="159"/>
        <v>July</v>
      </c>
      <c r="G10214" t="str">
        <f>VLOOKUP($B10214,[1]Content!$B$2:$D$1001,2,0)</f>
        <v>video</v>
      </c>
      <c r="H10214" t="str">
        <f>VLOOKUP($B10214,[1]Content!$B$2:$D$1001,3,0)</f>
        <v>healthy eating</v>
      </c>
      <c r="I10214" t="str">
        <f>VLOOKUP($C10214,'[1]Reaction type'!$B$2:$D$17,2,0)</f>
        <v>positive</v>
      </c>
    </row>
    <row r="10215" customFormat="1" spans="1:9">
      <c r="A10215">
        <v>10617</v>
      </c>
      <c r="B10215" s="1" t="s">
        <v>450</v>
      </c>
      <c r="C10215" t="s">
        <v>37</v>
      </c>
      <c r="D10215">
        <f>VLOOKUP(C10215,'[1]Reaction type'!$B$2:$D$17,3,0)</f>
        <v>5</v>
      </c>
      <c r="E10215" s="2">
        <v>44080.9037847222</v>
      </c>
      <c r="F10215" s="2" t="str">
        <f t="shared" si="159"/>
        <v>September</v>
      </c>
      <c r="G10215" t="str">
        <f>VLOOKUP($B10215,[1]Content!$B$2:$D$1001,2,0)</f>
        <v>video</v>
      </c>
      <c r="H10215" t="str">
        <f>VLOOKUP($B10215,[1]Content!$B$2:$D$1001,3,0)</f>
        <v>healthy eating</v>
      </c>
      <c r="I10215" t="str">
        <f>VLOOKUP($C10215,'[1]Reaction type'!$B$2:$D$17,2,0)</f>
        <v>negative</v>
      </c>
    </row>
    <row r="10216" customFormat="1" spans="1:9">
      <c r="A10216">
        <v>10619</v>
      </c>
      <c r="B10216" s="1" t="s">
        <v>451</v>
      </c>
      <c r="C10216" t="s">
        <v>31</v>
      </c>
      <c r="D10216">
        <f>VLOOKUP(C10216,'[1]Reaction type'!$B$2:$D$17,3,0)</f>
        <v>30</v>
      </c>
      <c r="E10216" s="2">
        <v>44355.0949305556</v>
      </c>
      <c r="F10216" s="2" t="str">
        <f t="shared" si="159"/>
        <v>June</v>
      </c>
      <c r="G10216" t="str">
        <f>VLOOKUP($B10216,[1]Content!$B$2:$D$1001,2,0)</f>
        <v>GIF</v>
      </c>
      <c r="H10216" t="str">
        <f>VLOOKUP($B10216,[1]Content!$B$2:$D$1001,3,0)</f>
        <v>technology</v>
      </c>
      <c r="I10216" t="str">
        <f>VLOOKUP($C10216,'[1]Reaction type'!$B$2:$D$17,2,0)</f>
        <v>positive</v>
      </c>
    </row>
    <row r="10217" customFormat="1" spans="1:9">
      <c r="A10217">
        <v>10620</v>
      </c>
      <c r="B10217" s="1" t="s">
        <v>451</v>
      </c>
      <c r="C10217" t="s">
        <v>40</v>
      </c>
      <c r="D10217">
        <f>VLOOKUP(C10217,'[1]Reaction type'!$B$2:$D$17,3,0)</f>
        <v>65</v>
      </c>
      <c r="E10217" s="2">
        <v>44161.1110300926</v>
      </c>
      <c r="F10217" s="2" t="str">
        <f t="shared" si="159"/>
        <v>November</v>
      </c>
      <c r="G10217" t="str">
        <f>VLOOKUP($B10217,[1]Content!$B$2:$D$1001,2,0)</f>
        <v>GIF</v>
      </c>
      <c r="H10217" t="str">
        <f>VLOOKUP($B10217,[1]Content!$B$2:$D$1001,3,0)</f>
        <v>technology</v>
      </c>
      <c r="I10217" t="str">
        <f>VLOOKUP($C10217,'[1]Reaction type'!$B$2:$D$17,2,0)</f>
        <v>positive</v>
      </c>
    </row>
    <row r="10218" customFormat="1" spans="1:9">
      <c r="A10218">
        <v>10621</v>
      </c>
      <c r="B10218" s="1" t="s">
        <v>451</v>
      </c>
      <c r="C10218" t="s">
        <v>57</v>
      </c>
      <c r="D10218">
        <f>VLOOKUP(C10218,'[1]Reaction type'!$B$2:$D$17,3,0)</f>
        <v>72</v>
      </c>
      <c r="E10218" s="2">
        <v>44292.1538310185</v>
      </c>
      <c r="F10218" s="2" t="str">
        <f t="shared" si="159"/>
        <v>April</v>
      </c>
      <c r="G10218" t="str">
        <f>VLOOKUP($B10218,[1]Content!$B$2:$D$1001,2,0)</f>
        <v>GIF</v>
      </c>
      <c r="H10218" t="str">
        <f>VLOOKUP($B10218,[1]Content!$B$2:$D$1001,3,0)</f>
        <v>technology</v>
      </c>
      <c r="I10218" t="str">
        <f>VLOOKUP($C10218,'[1]Reaction type'!$B$2:$D$17,2,0)</f>
        <v>positive</v>
      </c>
    </row>
    <row r="10219" customFormat="1" spans="1:9">
      <c r="A10219">
        <v>10622</v>
      </c>
      <c r="B10219" s="1" t="s">
        <v>451</v>
      </c>
      <c r="C10219" t="s">
        <v>53</v>
      </c>
      <c r="D10219">
        <f>VLOOKUP(C10219,'[1]Reaction type'!$B$2:$D$17,3,0)</f>
        <v>60</v>
      </c>
      <c r="E10219" s="2">
        <v>44134.9197569444</v>
      </c>
      <c r="F10219" s="2" t="str">
        <f t="shared" si="159"/>
        <v>October</v>
      </c>
      <c r="G10219" t="str">
        <f>VLOOKUP($B10219,[1]Content!$B$2:$D$1001,2,0)</f>
        <v>GIF</v>
      </c>
      <c r="H10219" t="str">
        <f>VLOOKUP($B10219,[1]Content!$B$2:$D$1001,3,0)</f>
        <v>technology</v>
      </c>
      <c r="I10219" t="str">
        <f>VLOOKUP($C10219,'[1]Reaction type'!$B$2:$D$17,2,0)</f>
        <v>positive</v>
      </c>
    </row>
    <row r="10220" customFormat="1" spans="1:9">
      <c r="A10220">
        <v>10623</v>
      </c>
      <c r="B10220" s="1" t="s">
        <v>451</v>
      </c>
      <c r="C10220" t="s">
        <v>51</v>
      </c>
      <c r="D10220">
        <f>VLOOKUP(C10220,'[1]Reaction type'!$B$2:$D$17,3,0)</f>
        <v>12</v>
      </c>
      <c r="E10220" s="2">
        <v>44060.7264814815</v>
      </c>
      <c r="F10220" s="2" t="str">
        <f t="shared" si="159"/>
        <v>August</v>
      </c>
      <c r="G10220" t="str">
        <f>VLOOKUP($B10220,[1]Content!$B$2:$D$1001,2,0)</f>
        <v>GIF</v>
      </c>
      <c r="H10220" t="str">
        <f>VLOOKUP($B10220,[1]Content!$B$2:$D$1001,3,0)</f>
        <v>technology</v>
      </c>
      <c r="I10220" t="str">
        <f>VLOOKUP($C10220,'[1]Reaction type'!$B$2:$D$17,2,0)</f>
        <v>negative</v>
      </c>
    </row>
    <row r="10221" customFormat="1" spans="1:9">
      <c r="A10221">
        <v>10624</v>
      </c>
      <c r="B10221" s="1" t="s">
        <v>451</v>
      </c>
      <c r="C10221" t="s">
        <v>33</v>
      </c>
      <c r="D10221">
        <f>VLOOKUP(C10221,'[1]Reaction type'!$B$2:$D$17,3,0)</f>
        <v>35</v>
      </c>
      <c r="E10221" s="2">
        <v>44292.1655902778</v>
      </c>
      <c r="F10221" s="2" t="str">
        <f t="shared" si="159"/>
        <v>April</v>
      </c>
      <c r="G10221" t="str">
        <f>VLOOKUP($B10221,[1]Content!$B$2:$D$1001,2,0)</f>
        <v>GIF</v>
      </c>
      <c r="H10221" t="str">
        <f>VLOOKUP($B10221,[1]Content!$B$2:$D$1001,3,0)</f>
        <v>technology</v>
      </c>
      <c r="I10221" t="str">
        <f>VLOOKUP($C10221,'[1]Reaction type'!$B$2:$D$17,2,0)</f>
        <v>neutral</v>
      </c>
    </row>
    <row r="10222" customFormat="1" spans="1:9">
      <c r="A10222">
        <v>10625</v>
      </c>
      <c r="B10222" s="1" t="s">
        <v>451</v>
      </c>
      <c r="C10222" t="s">
        <v>24</v>
      </c>
      <c r="D10222">
        <f>VLOOKUP(C10222,'[1]Reaction type'!$B$2:$D$17,3,0)</f>
        <v>0</v>
      </c>
      <c r="E10222" s="2">
        <v>44263.0232638889</v>
      </c>
      <c r="F10222" s="2" t="str">
        <f t="shared" si="159"/>
        <v>March</v>
      </c>
      <c r="G10222" t="str">
        <f>VLOOKUP($B10222,[1]Content!$B$2:$D$1001,2,0)</f>
        <v>GIF</v>
      </c>
      <c r="H10222" t="str">
        <f>VLOOKUP($B10222,[1]Content!$B$2:$D$1001,3,0)</f>
        <v>technology</v>
      </c>
      <c r="I10222" t="str">
        <f>VLOOKUP($C10222,'[1]Reaction type'!$B$2:$D$17,2,0)</f>
        <v>negative</v>
      </c>
    </row>
    <row r="10223" customFormat="1" spans="1:9">
      <c r="A10223">
        <v>10626</v>
      </c>
      <c r="B10223" s="1" t="s">
        <v>451</v>
      </c>
      <c r="C10223" t="s">
        <v>24</v>
      </c>
      <c r="D10223">
        <f>VLOOKUP(C10223,'[1]Reaction type'!$B$2:$D$17,3,0)</f>
        <v>0</v>
      </c>
      <c r="E10223" s="2">
        <v>44337.0521875</v>
      </c>
      <c r="F10223" s="2" t="str">
        <f t="shared" si="159"/>
        <v>May</v>
      </c>
      <c r="G10223" t="str">
        <f>VLOOKUP($B10223,[1]Content!$B$2:$D$1001,2,0)</f>
        <v>GIF</v>
      </c>
      <c r="H10223" t="str">
        <f>VLOOKUP($B10223,[1]Content!$B$2:$D$1001,3,0)</f>
        <v>technology</v>
      </c>
      <c r="I10223" t="str">
        <f>VLOOKUP($C10223,'[1]Reaction type'!$B$2:$D$17,2,0)</f>
        <v>negative</v>
      </c>
    </row>
    <row r="10224" customFormat="1" spans="1:9">
      <c r="A10224">
        <v>10627</v>
      </c>
      <c r="B10224" s="1" t="s">
        <v>451</v>
      </c>
      <c r="C10224" t="s">
        <v>40</v>
      </c>
      <c r="D10224">
        <f>VLOOKUP(C10224,'[1]Reaction type'!$B$2:$D$17,3,0)</f>
        <v>65</v>
      </c>
      <c r="E10224" s="2">
        <v>44004.351724537</v>
      </c>
      <c r="F10224" s="2" t="str">
        <f t="shared" si="159"/>
        <v>June</v>
      </c>
      <c r="G10224" t="str">
        <f>VLOOKUP($B10224,[1]Content!$B$2:$D$1001,2,0)</f>
        <v>GIF</v>
      </c>
      <c r="H10224" t="str">
        <f>VLOOKUP($B10224,[1]Content!$B$2:$D$1001,3,0)</f>
        <v>technology</v>
      </c>
      <c r="I10224" t="str">
        <f>VLOOKUP($C10224,'[1]Reaction type'!$B$2:$D$17,2,0)</f>
        <v>positive</v>
      </c>
    </row>
    <row r="10225" customFormat="1" spans="1:9">
      <c r="A10225">
        <v>10628</v>
      </c>
      <c r="B10225" s="1" t="s">
        <v>451</v>
      </c>
      <c r="C10225" t="s">
        <v>24</v>
      </c>
      <c r="D10225">
        <f>VLOOKUP(C10225,'[1]Reaction type'!$B$2:$D$17,3,0)</f>
        <v>0</v>
      </c>
      <c r="E10225" s="2">
        <v>44049.8403472222</v>
      </c>
      <c r="F10225" s="2" t="str">
        <f t="shared" si="159"/>
        <v>August</v>
      </c>
      <c r="G10225" t="str">
        <f>VLOOKUP($B10225,[1]Content!$B$2:$D$1001,2,0)</f>
        <v>GIF</v>
      </c>
      <c r="H10225" t="str">
        <f>VLOOKUP($B10225,[1]Content!$B$2:$D$1001,3,0)</f>
        <v>technology</v>
      </c>
      <c r="I10225" t="str">
        <f>VLOOKUP($C10225,'[1]Reaction type'!$B$2:$D$17,2,0)</f>
        <v>negative</v>
      </c>
    </row>
    <row r="10226" customFormat="1" spans="1:9">
      <c r="A10226">
        <v>10629</v>
      </c>
      <c r="B10226" s="1" t="s">
        <v>451</v>
      </c>
      <c r="C10226" t="s">
        <v>52</v>
      </c>
      <c r="D10226">
        <f>VLOOKUP(C10226,'[1]Reaction type'!$B$2:$D$17,3,0)</f>
        <v>50</v>
      </c>
      <c r="E10226" s="2">
        <v>44040.3429166667</v>
      </c>
      <c r="F10226" s="2" t="str">
        <f t="shared" si="159"/>
        <v>July</v>
      </c>
      <c r="G10226" t="str">
        <f>VLOOKUP($B10226,[1]Content!$B$2:$D$1001,2,0)</f>
        <v>GIF</v>
      </c>
      <c r="H10226" t="str">
        <f>VLOOKUP($B10226,[1]Content!$B$2:$D$1001,3,0)</f>
        <v>technology</v>
      </c>
      <c r="I10226" t="str">
        <f>VLOOKUP($C10226,'[1]Reaction type'!$B$2:$D$17,2,0)</f>
        <v>positive</v>
      </c>
    </row>
    <row r="10227" customFormat="1" spans="1:9">
      <c r="A10227">
        <v>10630</v>
      </c>
      <c r="B10227" s="1" t="s">
        <v>451</v>
      </c>
      <c r="C10227" t="s">
        <v>28</v>
      </c>
      <c r="D10227">
        <f>VLOOKUP(C10227,'[1]Reaction type'!$B$2:$D$17,3,0)</f>
        <v>15</v>
      </c>
      <c r="E10227" s="2">
        <v>44208.3621296296</v>
      </c>
      <c r="F10227" s="2" t="str">
        <f t="shared" si="159"/>
        <v>January</v>
      </c>
      <c r="G10227" t="str">
        <f>VLOOKUP($B10227,[1]Content!$B$2:$D$1001,2,0)</f>
        <v>GIF</v>
      </c>
      <c r="H10227" t="str">
        <f>VLOOKUP($B10227,[1]Content!$B$2:$D$1001,3,0)</f>
        <v>technology</v>
      </c>
      <c r="I10227" t="str">
        <f>VLOOKUP($C10227,'[1]Reaction type'!$B$2:$D$17,2,0)</f>
        <v>negative</v>
      </c>
    </row>
    <row r="10228" customFormat="1" spans="1:9">
      <c r="A10228">
        <v>10631</v>
      </c>
      <c r="B10228" s="1" t="s">
        <v>451</v>
      </c>
      <c r="C10228" t="s">
        <v>40</v>
      </c>
      <c r="D10228">
        <f>VLOOKUP(C10228,'[1]Reaction type'!$B$2:$D$17,3,0)</f>
        <v>65</v>
      </c>
      <c r="E10228" s="2">
        <v>44362.902037037</v>
      </c>
      <c r="F10228" s="2" t="str">
        <f t="shared" si="159"/>
        <v>June</v>
      </c>
      <c r="G10228" t="str">
        <f>VLOOKUP($B10228,[1]Content!$B$2:$D$1001,2,0)</f>
        <v>GIF</v>
      </c>
      <c r="H10228" t="str">
        <f>VLOOKUP($B10228,[1]Content!$B$2:$D$1001,3,0)</f>
        <v>technology</v>
      </c>
      <c r="I10228" t="str">
        <f>VLOOKUP($C10228,'[1]Reaction type'!$B$2:$D$17,2,0)</f>
        <v>positive</v>
      </c>
    </row>
    <row r="10229" customFormat="1" spans="1:9">
      <c r="A10229">
        <v>10632</v>
      </c>
      <c r="B10229" s="1" t="s">
        <v>451</v>
      </c>
      <c r="C10229" t="s">
        <v>33</v>
      </c>
      <c r="D10229">
        <f>VLOOKUP(C10229,'[1]Reaction type'!$B$2:$D$17,3,0)</f>
        <v>35</v>
      </c>
      <c r="E10229" s="2">
        <v>44345.2860416667</v>
      </c>
      <c r="F10229" s="2" t="str">
        <f t="shared" si="159"/>
        <v>May</v>
      </c>
      <c r="G10229" t="str">
        <f>VLOOKUP($B10229,[1]Content!$B$2:$D$1001,2,0)</f>
        <v>GIF</v>
      </c>
      <c r="H10229" t="str">
        <f>VLOOKUP($B10229,[1]Content!$B$2:$D$1001,3,0)</f>
        <v>technology</v>
      </c>
      <c r="I10229" t="str">
        <f>VLOOKUP($C10229,'[1]Reaction type'!$B$2:$D$17,2,0)</f>
        <v>neutral</v>
      </c>
    </row>
    <row r="10230" customFormat="1" spans="1:9">
      <c r="A10230">
        <v>10633</v>
      </c>
      <c r="B10230" s="1" t="s">
        <v>451</v>
      </c>
      <c r="C10230" t="s">
        <v>51</v>
      </c>
      <c r="D10230">
        <f>VLOOKUP(C10230,'[1]Reaction type'!$B$2:$D$17,3,0)</f>
        <v>12</v>
      </c>
      <c r="E10230" s="2">
        <v>44208.4067939815</v>
      </c>
      <c r="F10230" s="2" t="str">
        <f t="shared" si="159"/>
        <v>January</v>
      </c>
      <c r="G10230" t="str">
        <f>VLOOKUP($B10230,[1]Content!$B$2:$D$1001,2,0)</f>
        <v>GIF</v>
      </c>
      <c r="H10230" t="str">
        <f>VLOOKUP($B10230,[1]Content!$B$2:$D$1001,3,0)</f>
        <v>technology</v>
      </c>
      <c r="I10230" t="str">
        <f>VLOOKUP($C10230,'[1]Reaction type'!$B$2:$D$17,2,0)</f>
        <v>negative</v>
      </c>
    </row>
    <row r="10231" customFormat="1" spans="1:9">
      <c r="A10231">
        <v>10634</v>
      </c>
      <c r="B10231" s="1" t="s">
        <v>451</v>
      </c>
      <c r="C10231" t="s">
        <v>52</v>
      </c>
      <c r="D10231">
        <f>VLOOKUP(C10231,'[1]Reaction type'!$B$2:$D$17,3,0)</f>
        <v>50</v>
      </c>
      <c r="E10231" s="2">
        <v>44243.2920601852</v>
      </c>
      <c r="F10231" s="2" t="str">
        <f t="shared" si="159"/>
        <v>February</v>
      </c>
      <c r="G10231" t="str">
        <f>VLOOKUP($B10231,[1]Content!$B$2:$D$1001,2,0)</f>
        <v>GIF</v>
      </c>
      <c r="H10231" t="str">
        <f>VLOOKUP($B10231,[1]Content!$B$2:$D$1001,3,0)</f>
        <v>technology</v>
      </c>
      <c r="I10231" t="str">
        <f>VLOOKUP($C10231,'[1]Reaction type'!$B$2:$D$17,2,0)</f>
        <v>positive</v>
      </c>
    </row>
    <row r="10232" customFormat="1" spans="1:9">
      <c r="A10232">
        <v>10635</v>
      </c>
      <c r="B10232" s="1" t="s">
        <v>451</v>
      </c>
      <c r="C10232" t="s">
        <v>24</v>
      </c>
      <c r="D10232">
        <f>VLOOKUP(C10232,'[1]Reaction type'!$B$2:$D$17,3,0)</f>
        <v>0</v>
      </c>
      <c r="E10232" s="2">
        <v>44029.2755671296</v>
      </c>
      <c r="F10232" s="2" t="str">
        <f t="shared" si="159"/>
        <v>July</v>
      </c>
      <c r="G10232" t="str">
        <f>VLOOKUP($B10232,[1]Content!$B$2:$D$1001,2,0)</f>
        <v>GIF</v>
      </c>
      <c r="H10232" t="str">
        <f>VLOOKUP($B10232,[1]Content!$B$2:$D$1001,3,0)</f>
        <v>technology</v>
      </c>
      <c r="I10232" t="str">
        <f>VLOOKUP($C10232,'[1]Reaction type'!$B$2:$D$17,2,0)</f>
        <v>negative</v>
      </c>
    </row>
    <row r="10233" customFormat="1" spans="1:9">
      <c r="A10233">
        <v>10636</v>
      </c>
      <c r="B10233" s="1" t="s">
        <v>451</v>
      </c>
      <c r="C10233" t="s">
        <v>52</v>
      </c>
      <c r="D10233">
        <f>VLOOKUP(C10233,'[1]Reaction type'!$B$2:$D$17,3,0)</f>
        <v>50</v>
      </c>
      <c r="E10233" s="2">
        <v>44324.7437731481</v>
      </c>
      <c r="F10233" s="2" t="str">
        <f t="shared" si="159"/>
        <v>May</v>
      </c>
      <c r="G10233" t="str">
        <f>VLOOKUP($B10233,[1]Content!$B$2:$D$1001,2,0)</f>
        <v>GIF</v>
      </c>
      <c r="H10233" t="str">
        <f>VLOOKUP($B10233,[1]Content!$B$2:$D$1001,3,0)</f>
        <v>technology</v>
      </c>
      <c r="I10233" t="str">
        <f>VLOOKUP($C10233,'[1]Reaction type'!$B$2:$D$17,2,0)</f>
        <v>positive</v>
      </c>
    </row>
    <row r="10234" customFormat="1" spans="1:9">
      <c r="A10234">
        <v>10637</v>
      </c>
      <c r="B10234" s="1" t="s">
        <v>451</v>
      </c>
      <c r="C10234" t="s">
        <v>48</v>
      </c>
      <c r="D10234">
        <f>VLOOKUP(C10234,'[1]Reaction type'!$B$2:$D$17,3,0)</f>
        <v>75</v>
      </c>
      <c r="E10234" s="2">
        <v>44303.3152430556</v>
      </c>
      <c r="F10234" s="2" t="str">
        <f t="shared" si="159"/>
        <v>April</v>
      </c>
      <c r="G10234" t="str">
        <f>VLOOKUP($B10234,[1]Content!$B$2:$D$1001,2,0)</f>
        <v>GIF</v>
      </c>
      <c r="H10234" t="str">
        <f>VLOOKUP($B10234,[1]Content!$B$2:$D$1001,3,0)</f>
        <v>technology</v>
      </c>
      <c r="I10234" t="str">
        <f>VLOOKUP($C10234,'[1]Reaction type'!$B$2:$D$17,2,0)</f>
        <v>positive</v>
      </c>
    </row>
    <row r="10235" customFormat="1" spans="1:9">
      <c r="A10235">
        <v>10638</v>
      </c>
      <c r="B10235" s="1" t="s">
        <v>451</v>
      </c>
      <c r="C10235" t="s">
        <v>52</v>
      </c>
      <c r="D10235">
        <f>VLOOKUP(C10235,'[1]Reaction type'!$B$2:$D$17,3,0)</f>
        <v>50</v>
      </c>
      <c r="E10235" s="2">
        <v>44315.5776736111</v>
      </c>
      <c r="F10235" s="2" t="str">
        <f t="shared" si="159"/>
        <v>April</v>
      </c>
      <c r="G10235" t="str">
        <f>VLOOKUP($B10235,[1]Content!$B$2:$D$1001,2,0)</f>
        <v>GIF</v>
      </c>
      <c r="H10235" t="str">
        <f>VLOOKUP($B10235,[1]Content!$B$2:$D$1001,3,0)</f>
        <v>technology</v>
      </c>
      <c r="I10235" t="str">
        <f>VLOOKUP($C10235,'[1]Reaction type'!$B$2:$D$17,2,0)</f>
        <v>positive</v>
      </c>
    </row>
    <row r="10236" customFormat="1" spans="1:9">
      <c r="A10236">
        <v>10639</v>
      </c>
      <c r="B10236" s="1" t="s">
        <v>451</v>
      </c>
      <c r="C10236" t="s">
        <v>48</v>
      </c>
      <c r="D10236">
        <f>VLOOKUP(C10236,'[1]Reaction type'!$B$2:$D$17,3,0)</f>
        <v>75</v>
      </c>
      <c r="E10236" s="2">
        <v>44037.2636226852</v>
      </c>
      <c r="F10236" s="2" t="str">
        <f t="shared" si="159"/>
        <v>July</v>
      </c>
      <c r="G10236" t="str">
        <f>VLOOKUP($B10236,[1]Content!$B$2:$D$1001,2,0)</f>
        <v>GIF</v>
      </c>
      <c r="H10236" t="str">
        <f>VLOOKUP($B10236,[1]Content!$B$2:$D$1001,3,0)</f>
        <v>technology</v>
      </c>
      <c r="I10236" t="str">
        <f>VLOOKUP($C10236,'[1]Reaction type'!$B$2:$D$17,2,0)</f>
        <v>positive</v>
      </c>
    </row>
    <row r="10237" customFormat="1" spans="1:9">
      <c r="A10237">
        <v>10640</v>
      </c>
      <c r="B10237" s="1" t="s">
        <v>451</v>
      </c>
      <c r="C10237" t="s">
        <v>51</v>
      </c>
      <c r="D10237">
        <f>VLOOKUP(C10237,'[1]Reaction type'!$B$2:$D$17,3,0)</f>
        <v>12</v>
      </c>
      <c r="E10237" s="2">
        <v>44018.2361226852</v>
      </c>
      <c r="F10237" s="2" t="str">
        <f t="shared" si="159"/>
        <v>July</v>
      </c>
      <c r="G10237" t="str">
        <f>VLOOKUP($B10237,[1]Content!$B$2:$D$1001,2,0)</f>
        <v>GIF</v>
      </c>
      <c r="H10237" t="str">
        <f>VLOOKUP($B10237,[1]Content!$B$2:$D$1001,3,0)</f>
        <v>technology</v>
      </c>
      <c r="I10237" t="str">
        <f>VLOOKUP($C10237,'[1]Reaction type'!$B$2:$D$17,2,0)</f>
        <v>negative</v>
      </c>
    </row>
    <row r="10238" customFormat="1" spans="1:9">
      <c r="A10238">
        <v>10641</v>
      </c>
      <c r="B10238" s="1" t="s">
        <v>451</v>
      </c>
      <c r="C10238" t="s">
        <v>50</v>
      </c>
      <c r="D10238">
        <f>VLOOKUP(C10238,'[1]Reaction type'!$B$2:$D$17,3,0)</f>
        <v>45</v>
      </c>
      <c r="E10238" s="2">
        <v>44179.9868287037</v>
      </c>
      <c r="F10238" s="2" t="str">
        <f t="shared" si="159"/>
        <v>December</v>
      </c>
      <c r="G10238" t="str">
        <f>VLOOKUP($B10238,[1]Content!$B$2:$D$1001,2,0)</f>
        <v>GIF</v>
      </c>
      <c r="H10238" t="str">
        <f>VLOOKUP($B10238,[1]Content!$B$2:$D$1001,3,0)</f>
        <v>technology</v>
      </c>
      <c r="I10238" t="str">
        <f>VLOOKUP($C10238,'[1]Reaction type'!$B$2:$D$17,2,0)</f>
        <v>positive</v>
      </c>
    </row>
    <row r="10239" customFormat="1" spans="1:9">
      <c r="A10239">
        <v>10642</v>
      </c>
      <c r="B10239" s="1" t="s">
        <v>451</v>
      </c>
      <c r="C10239" t="s">
        <v>37</v>
      </c>
      <c r="D10239">
        <f>VLOOKUP(C10239,'[1]Reaction type'!$B$2:$D$17,3,0)</f>
        <v>5</v>
      </c>
      <c r="E10239" s="2">
        <v>44042.4148148148</v>
      </c>
      <c r="F10239" s="2" t="str">
        <f t="shared" si="159"/>
        <v>July</v>
      </c>
      <c r="G10239" t="str">
        <f>VLOOKUP($B10239,[1]Content!$B$2:$D$1001,2,0)</f>
        <v>GIF</v>
      </c>
      <c r="H10239" t="str">
        <f>VLOOKUP($B10239,[1]Content!$B$2:$D$1001,3,0)</f>
        <v>technology</v>
      </c>
      <c r="I10239" t="str">
        <f>VLOOKUP($C10239,'[1]Reaction type'!$B$2:$D$17,2,0)</f>
        <v>negative</v>
      </c>
    </row>
    <row r="10240" customFormat="1" spans="1:9">
      <c r="A10240">
        <v>10643</v>
      </c>
      <c r="B10240" s="1" t="s">
        <v>451</v>
      </c>
      <c r="C10240" t="s">
        <v>28</v>
      </c>
      <c r="D10240">
        <f>VLOOKUP(C10240,'[1]Reaction type'!$B$2:$D$17,3,0)</f>
        <v>15</v>
      </c>
      <c r="E10240" s="2">
        <v>44212.2575462963</v>
      </c>
      <c r="F10240" s="2" t="str">
        <f t="shared" si="159"/>
        <v>January</v>
      </c>
      <c r="G10240" t="str">
        <f>VLOOKUP($B10240,[1]Content!$B$2:$D$1001,2,0)</f>
        <v>GIF</v>
      </c>
      <c r="H10240" t="str">
        <f>VLOOKUP($B10240,[1]Content!$B$2:$D$1001,3,0)</f>
        <v>technology</v>
      </c>
      <c r="I10240" t="str">
        <f>VLOOKUP($C10240,'[1]Reaction type'!$B$2:$D$17,2,0)</f>
        <v>negative</v>
      </c>
    </row>
    <row r="10241" customFormat="1" spans="1:9">
      <c r="A10241">
        <v>10644</v>
      </c>
      <c r="B10241" s="1" t="s">
        <v>451</v>
      </c>
      <c r="C10241" t="s">
        <v>37</v>
      </c>
      <c r="D10241">
        <f>VLOOKUP(C10241,'[1]Reaction type'!$B$2:$D$17,3,0)</f>
        <v>5</v>
      </c>
      <c r="E10241" s="2">
        <v>44348.8103009259</v>
      </c>
      <c r="F10241" s="2" t="str">
        <f t="shared" si="159"/>
        <v>June</v>
      </c>
      <c r="G10241" t="str">
        <f>VLOOKUP($B10241,[1]Content!$B$2:$D$1001,2,0)</f>
        <v>GIF</v>
      </c>
      <c r="H10241" t="str">
        <f>VLOOKUP($B10241,[1]Content!$B$2:$D$1001,3,0)</f>
        <v>technology</v>
      </c>
      <c r="I10241" t="str">
        <f>VLOOKUP($C10241,'[1]Reaction type'!$B$2:$D$17,2,0)</f>
        <v>negative</v>
      </c>
    </row>
    <row r="10242" customFormat="1" spans="1:9">
      <c r="A10242">
        <v>10645</v>
      </c>
      <c r="B10242" s="1" t="s">
        <v>451</v>
      </c>
      <c r="C10242" t="s">
        <v>57</v>
      </c>
      <c r="D10242">
        <f>VLOOKUP(C10242,'[1]Reaction type'!$B$2:$D$17,3,0)</f>
        <v>72</v>
      </c>
      <c r="E10242" s="2">
        <v>44122.4618402778</v>
      </c>
      <c r="F10242" s="2" t="str">
        <f t="shared" si="159"/>
        <v>October</v>
      </c>
      <c r="G10242" t="str">
        <f>VLOOKUP($B10242,[1]Content!$B$2:$D$1001,2,0)</f>
        <v>GIF</v>
      </c>
      <c r="H10242" t="str">
        <f>VLOOKUP($B10242,[1]Content!$B$2:$D$1001,3,0)</f>
        <v>technology</v>
      </c>
      <c r="I10242" t="str">
        <f>VLOOKUP($C10242,'[1]Reaction type'!$B$2:$D$17,2,0)</f>
        <v>positive</v>
      </c>
    </row>
    <row r="10243" customFormat="1" spans="1:9">
      <c r="A10243">
        <v>10646</v>
      </c>
      <c r="B10243" s="1" t="s">
        <v>451</v>
      </c>
      <c r="C10243" t="s">
        <v>54</v>
      </c>
      <c r="D10243">
        <f>VLOOKUP(C10243,'[1]Reaction type'!$B$2:$D$17,3,0)</f>
        <v>70</v>
      </c>
      <c r="E10243" s="2">
        <v>44216.555162037</v>
      </c>
      <c r="F10243" s="2" t="str">
        <f t="shared" ref="F10243:F10306" si="160">TEXT(E10243,"mmmm")</f>
        <v>January</v>
      </c>
      <c r="G10243" t="str">
        <f>VLOOKUP($B10243,[1]Content!$B$2:$D$1001,2,0)</f>
        <v>GIF</v>
      </c>
      <c r="H10243" t="str">
        <f>VLOOKUP($B10243,[1]Content!$B$2:$D$1001,3,0)</f>
        <v>technology</v>
      </c>
      <c r="I10243" t="str">
        <f>VLOOKUP($C10243,'[1]Reaction type'!$B$2:$D$17,2,0)</f>
        <v>positive</v>
      </c>
    </row>
    <row r="10244" customFormat="1" spans="1:9">
      <c r="A10244">
        <v>10647</v>
      </c>
      <c r="B10244" s="1" t="s">
        <v>451</v>
      </c>
      <c r="C10244" t="s">
        <v>31</v>
      </c>
      <c r="D10244">
        <f>VLOOKUP(C10244,'[1]Reaction type'!$B$2:$D$17,3,0)</f>
        <v>30</v>
      </c>
      <c r="E10244" s="2">
        <v>44042.8674305556</v>
      </c>
      <c r="F10244" s="2" t="str">
        <f t="shared" si="160"/>
        <v>July</v>
      </c>
      <c r="G10244" t="str">
        <f>VLOOKUP($B10244,[1]Content!$B$2:$D$1001,2,0)</f>
        <v>GIF</v>
      </c>
      <c r="H10244" t="str">
        <f>VLOOKUP($B10244,[1]Content!$B$2:$D$1001,3,0)</f>
        <v>technology</v>
      </c>
      <c r="I10244" t="str">
        <f>VLOOKUP($C10244,'[1]Reaction type'!$B$2:$D$17,2,0)</f>
        <v>positive</v>
      </c>
    </row>
    <row r="10245" customFormat="1" spans="1:9">
      <c r="A10245">
        <v>10648</v>
      </c>
      <c r="B10245" s="1" t="s">
        <v>451</v>
      </c>
      <c r="C10245" t="s">
        <v>40</v>
      </c>
      <c r="D10245">
        <f>VLOOKUP(C10245,'[1]Reaction type'!$B$2:$D$17,3,0)</f>
        <v>65</v>
      </c>
      <c r="E10245" s="2">
        <v>44219.5767708333</v>
      </c>
      <c r="F10245" s="2" t="str">
        <f t="shared" si="160"/>
        <v>January</v>
      </c>
      <c r="G10245" t="str">
        <f>VLOOKUP($B10245,[1]Content!$B$2:$D$1001,2,0)</f>
        <v>GIF</v>
      </c>
      <c r="H10245" t="str">
        <f>VLOOKUP($B10245,[1]Content!$B$2:$D$1001,3,0)</f>
        <v>technology</v>
      </c>
      <c r="I10245" t="str">
        <f>VLOOKUP($C10245,'[1]Reaction type'!$B$2:$D$17,2,0)</f>
        <v>positive</v>
      </c>
    </row>
    <row r="10246" customFormat="1" spans="1:9">
      <c r="A10246">
        <v>10649</v>
      </c>
      <c r="B10246" s="1" t="s">
        <v>451</v>
      </c>
      <c r="C10246" t="s">
        <v>31</v>
      </c>
      <c r="D10246">
        <f>VLOOKUP(C10246,'[1]Reaction type'!$B$2:$D$17,3,0)</f>
        <v>30</v>
      </c>
      <c r="E10246" s="2">
        <v>44257.137037037</v>
      </c>
      <c r="F10246" s="2" t="str">
        <f t="shared" si="160"/>
        <v>March</v>
      </c>
      <c r="G10246" t="str">
        <f>VLOOKUP($B10246,[1]Content!$B$2:$D$1001,2,0)</f>
        <v>GIF</v>
      </c>
      <c r="H10246" t="str">
        <f>VLOOKUP($B10246,[1]Content!$B$2:$D$1001,3,0)</f>
        <v>technology</v>
      </c>
      <c r="I10246" t="str">
        <f>VLOOKUP($C10246,'[1]Reaction type'!$B$2:$D$17,2,0)</f>
        <v>positive</v>
      </c>
    </row>
    <row r="10247" customFormat="1" spans="1:9">
      <c r="A10247">
        <v>10650</v>
      </c>
      <c r="B10247" s="1" t="s">
        <v>451</v>
      </c>
      <c r="C10247" t="s">
        <v>37</v>
      </c>
      <c r="D10247">
        <f>VLOOKUP(C10247,'[1]Reaction type'!$B$2:$D$17,3,0)</f>
        <v>5</v>
      </c>
      <c r="E10247" s="2">
        <v>44299.2496180556</v>
      </c>
      <c r="F10247" s="2" t="str">
        <f t="shared" si="160"/>
        <v>April</v>
      </c>
      <c r="G10247" t="str">
        <f>VLOOKUP($B10247,[1]Content!$B$2:$D$1001,2,0)</f>
        <v>GIF</v>
      </c>
      <c r="H10247" t="str">
        <f>VLOOKUP($B10247,[1]Content!$B$2:$D$1001,3,0)</f>
        <v>technology</v>
      </c>
      <c r="I10247" t="str">
        <f>VLOOKUP($C10247,'[1]Reaction type'!$B$2:$D$17,2,0)</f>
        <v>negative</v>
      </c>
    </row>
    <row r="10248" customFormat="1" spans="1:9">
      <c r="A10248">
        <v>10651</v>
      </c>
      <c r="B10248" s="1" t="s">
        <v>451</v>
      </c>
      <c r="C10248" t="s">
        <v>50</v>
      </c>
      <c r="D10248">
        <f>VLOOKUP(C10248,'[1]Reaction type'!$B$2:$D$17,3,0)</f>
        <v>45</v>
      </c>
      <c r="E10248" s="2">
        <v>44097.4441203704</v>
      </c>
      <c r="F10248" s="2" t="str">
        <f t="shared" si="160"/>
        <v>September</v>
      </c>
      <c r="G10248" t="str">
        <f>VLOOKUP($B10248,[1]Content!$B$2:$D$1001,2,0)</f>
        <v>GIF</v>
      </c>
      <c r="H10248" t="str">
        <f>VLOOKUP($B10248,[1]Content!$B$2:$D$1001,3,0)</f>
        <v>technology</v>
      </c>
      <c r="I10248" t="str">
        <f>VLOOKUP($C10248,'[1]Reaction type'!$B$2:$D$17,2,0)</f>
        <v>positive</v>
      </c>
    </row>
    <row r="10249" customFormat="1" spans="1:9">
      <c r="A10249">
        <v>10652</v>
      </c>
      <c r="B10249" s="1" t="s">
        <v>451</v>
      </c>
      <c r="C10249" t="s">
        <v>24</v>
      </c>
      <c r="D10249">
        <f>VLOOKUP(C10249,'[1]Reaction type'!$B$2:$D$17,3,0)</f>
        <v>0</v>
      </c>
      <c r="E10249" s="2">
        <v>44229.3270023148</v>
      </c>
      <c r="F10249" s="2" t="str">
        <f t="shared" si="160"/>
        <v>February</v>
      </c>
      <c r="G10249" t="str">
        <f>VLOOKUP($B10249,[1]Content!$B$2:$D$1001,2,0)</f>
        <v>GIF</v>
      </c>
      <c r="H10249" t="str">
        <f>VLOOKUP($B10249,[1]Content!$B$2:$D$1001,3,0)</f>
        <v>technology</v>
      </c>
      <c r="I10249" t="str">
        <f>VLOOKUP($C10249,'[1]Reaction type'!$B$2:$D$17,2,0)</f>
        <v>negative</v>
      </c>
    </row>
    <row r="10250" customFormat="1" spans="1:9">
      <c r="A10250">
        <v>10653</v>
      </c>
      <c r="B10250" s="1" t="s">
        <v>451</v>
      </c>
      <c r="C10250" t="s">
        <v>24</v>
      </c>
      <c r="D10250">
        <f>VLOOKUP(C10250,'[1]Reaction type'!$B$2:$D$17,3,0)</f>
        <v>0</v>
      </c>
      <c r="E10250" s="2">
        <v>44225.0097106481</v>
      </c>
      <c r="F10250" s="2" t="str">
        <f t="shared" si="160"/>
        <v>January</v>
      </c>
      <c r="G10250" t="str">
        <f>VLOOKUP($B10250,[1]Content!$B$2:$D$1001,2,0)</f>
        <v>GIF</v>
      </c>
      <c r="H10250" t="str">
        <f>VLOOKUP($B10250,[1]Content!$B$2:$D$1001,3,0)</f>
        <v>technology</v>
      </c>
      <c r="I10250" t="str">
        <f>VLOOKUP($C10250,'[1]Reaction type'!$B$2:$D$17,2,0)</f>
        <v>negative</v>
      </c>
    </row>
    <row r="10251" customFormat="1" spans="1:9">
      <c r="A10251">
        <v>10654</v>
      </c>
      <c r="B10251" s="1" t="s">
        <v>451</v>
      </c>
      <c r="C10251" t="s">
        <v>51</v>
      </c>
      <c r="D10251">
        <f>VLOOKUP(C10251,'[1]Reaction type'!$B$2:$D$17,3,0)</f>
        <v>12</v>
      </c>
      <c r="E10251" s="2">
        <v>44023.0738773148</v>
      </c>
      <c r="F10251" s="2" t="str">
        <f t="shared" si="160"/>
        <v>July</v>
      </c>
      <c r="G10251" t="str">
        <f>VLOOKUP($B10251,[1]Content!$B$2:$D$1001,2,0)</f>
        <v>GIF</v>
      </c>
      <c r="H10251" t="str">
        <f>VLOOKUP($B10251,[1]Content!$B$2:$D$1001,3,0)</f>
        <v>technology</v>
      </c>
      <c r="I10251" t="str">
        <f>VLOOKUP($C10251,'[1]Reaction type'!$B$2:$D$17,2,0)</f>
        <v>negative</v>
      </c>
    </row>
    <row r="10252" customFormat="1" spans="1:9">
      <c r="A10252">
        <v>10655</v>
      </c>
      <c r="B10252" s="1" t="s">
        <v>451</v>
      </c>
      <c r="C10252" t="s">
        <v>53</v>
      </c>
      <c r="D10252">
        <f>VLOOKUP(C10252,'[1]Reaction type'!$B$2:$D$17,3,0)</f>
        <v>60</v>
      </c>
      <c r="E10252" s="2">
        <v>44000.9857523148</v>
      </c>
      <c r="F10252" s="2" t="str">
        <f t="shared" si="160"/>
        <v>June</v>
      </c>
      <c r="G10252" t="str">
        <f>VLOOKUP($B10252,[1]Content!$B$2:$D$1001,2,0)</f>
        <v>GIF</v>
      </c>
      <c r="H10252" t="str">
        <f>VLOOKUP($B10252,[1]Content!$B$2:$D$1001,3,0)</f>
        <v>technology</v>
      </c>
      <c r="I10252" t="str">
        <f>VLOOKUP($C10252,'[1]Reaction type'!$B$2:$D$17,2,0)</f>
        <v>positive</v>
      </c>
    </row>
    <row r="10253" customFormat="1" spans="1:9">
      <c r="A10253">
        <v>10656</v>
      </c>
      <c r="B10253" s="1" t="s">
        <v>451</v>
      </c>
      <c r="C10253" t="s">
        <v>42</v>
      </c>
      <c r="D10253">
        <f>VLOOKUP(C10253,'[1]Reaction type'!$B$2:$D$17,3,0)</f>
        <v>20</v>
      </c>
      <c r="E10253" s="2">
        <v>44274.8458101852</v>
      </c>
      <c r="F10253" s="2" t="str">
        <f t="shared" si="160"/>
        <v>March</v>
      </c>
      <c r="G10253" t="str">
        <f>VLOOKUP($B10253,[1]Content!$B$2:$D$1001,2,0)</f>
        <v>GIF</v>
      </c>
      <c r="H10253" t="str">
        <f>VLOOKUP($B10253,[1]Content!$B$2:$D$1001,3,0)</f>
        <v>technology</v>
      </c>
      <c r="I10253" t="str">
        <f>VLOOKUP($C10253,'[1]Reaction type'!$B$2:$D$17,2,0)</f>
        <v>neutral</v>
      </c>
    </row>
    <row r="10254" customFormat="1" spans="1:9">
      <c r="A10254">
        <v>10657</v>
      </c>
      <c r="B10254" s="1" t="s">
        <v>451</v>
      </c>
      <c r="C10254" t="s">
        <v>54</v>
      </c>
      <c r="D10254">
        <f>VLOOKUP(C10254,'[1]Reaction type'!$B$2:$D$17,3,0)</f>
        <v>70</v>
      </c>
      <c r="E10254" s="2">
        <v>44095.0573611111</v>
      </c>
      <c r="F10254" s="2" t="str">
        <f t="shared" si="160"/>
        <v>September</v>
      </c>
      <c r="G10254" t="str">
        <f>VLOOKUP($B10254,[1]Content!$B$2:$D$1001,2,0)</f>
        <v>GIF</v>
      </c>
      <c r="H10254" t="str">
        <f>VLOOKUP($B10254,[1]Content!$B$2:$D$1001,3,0)</f>
        <v>technology</v>
      </c>
      <c r="I10254" t="str">
        <f>VLOOKUP($C10254,'[1]Reaction type'!$B$2:$D$17,2,0)</f>
        <v>positive</v>
      </c>
    </row>
    <row r="10255" customFormat="1" spans="1:9">
      <c r="A10255">
        <v>10658</v>
      </c>
      <c r="B10255" s="1" t="s">
        <v>451</v>
      </c>
      <c r="C10255" t="s">
        <v>51</v>
      </c>
      <c r="D10255">
        <f>VLOOKUP(C10255,'[1]Reaction type'!$B$2:$D$17,3,0)</f>
        <v>12</v>
      </c>
      <c r="E10255" s="2">
        <v>44355.5515277778</v>
      </c>
      <c r="F10255" s="2" t="str">
        <f t="shared" si="160"/>
        <v>June</v>
      </c>
      <c r="G10255" t="str">
        <f>VLOOKUP($B10255,[1]Content!$B$2:$D$1001,2,0)</f>
        <v>GIF</v>
      </c>
      <c r="H10255" t="str">
        <f>VLOOKUP($B10255,[1]Content!$B$2:$D$1001,3,0)</f>
        <v>technology</v>
      </c>
      <c r="I10255" t="str">
        <f>VLOOKUP($C10255,'[1]Reaction type'!$B$2:$D$17,2,0)</f>
        <v>negative</v>
      </c>
    </row>
    <row r="10256" customFormat="1" spans="1:9">
      <c r="A10256">
        <v>10659</v>
      </c>
      <c r="B10256" s="1" t="s">
        <v>451</v>
      </c>
      <c r="C10256" t="s">
        <v>42</v>
      </c>
      <c r="D10256">
        <f>VLOOKUP(C10256,'[1]Reaction type'!$B$2:$D$17,3,0)</f>
        <v>20</v>
      </c>
      <c r="E10256" s="2">
        <v>44042.2433680556</v>
      </c>
      <c r="F10256" s="2" t="str">
        <f t="shared" si="160"/>
        <v>July</v>
      </c>
      <c r="G10256" t="str">
        <f>VLOOKUP($B10256,[1]Content!$B$2:$D$1001,2,0)</f>
        <v>GIF</v>
      </c>
      <c r="H10256" t="str">
        <f>VLOOKUP($B10256,[1]Content!$B$2:$D$1001,3,0)</f>
        <v>technology</v>
      </c>
      <c r="I10256" t="str">
        <f>VLOOKUP($C10256,'[1]Reaction type'!$B$2:$D$17,2,0)</f>
        <v>neutral</v>
      </c>
    </row>
    <row r="10257" customFormat="1" spans="1:9">
      <c r="A10257">
        <v>10660</v>
      </c>
      <c r="B10257" s="1" t="s">
        <v>451</v>
      </c>
      <c r="C10257" t="s">
        <v>24</v>
      </c>
      <c r="D10257">
        <f>VLOOKUP(C10257,'[1]Reaction type'!$B$2:$D$17,3,0)</f>
        <v>0</v>
      </c>
      <c r="E10257" s="2">
        <v>44188.6265162037</v>
      </c>
      <c r="F10257" s="2" t="str">
        <f t="shared" si="160"/>
        <v>December</v>
      </c>
      <c r="G10257" t="str">
        <f>VLOOKUP($B10257,[1]Content!$B$2:$D$1001,2,0)</f>
        <v>GIF</v>
      </c>
      <c r="H10257" t="str">
        <f>VLOOKUP($B10257,[1]Content!$B$2:$D$1001,3,0)</f>
        <v>technology</v>
      </c>
      <c r="I10257" t="str">
        <f>VLOOKUP($C10257,'[1]Reaction type'!$B$2:$D$17,2,0)</f>
        <v>negative</v>
      </c>
    </row>
    <row r="10258" customFormat="1" spans="1:9">
      <c r="A10258">
        <v>10661</v>
      </c>
      <c r="B10258" s="1" t="s">
        <v>451</v>
      </c>
      <c r="C10258" t="s">
        <v>40</v>
      </c>
      <c r="D10258">
        <f>VLOOKUP(C10258,'[1]Reaction type'!$B$2:$D$17,3,0)</f>
        <v>65</v>
      </c>
      <c r="E10258" s="2">
        <v>44284.6817013889</v>
      </c>
      <c r="F10258" s="2" t="str">
        <f t="shared" si="160"/>
        <v>March</v>
      </c>
      <c r="G10258" t="str">
        <f>VLOOKUP($B10258,[1]Content!$B$2:$D$1001,2,0)</f>
        <v>GIF</v>
      </c>
      <c r="H10258" t="str">
        <f>VLOOKUP($B10258,[1]Content!$B$2:$D$1001,3,0)</f>
        <v>technology</v>
      </c>
      <c r="I10258" t="str">
        <f>VLOOKUP($C10258,'[1]Reaction type'!$B$2:$D$17,2,0)</f>
        <v>positive</v>
      </c>
    </row>
    <row r="10259" customFormat="1" spans="1:9">
      <c r="A10259">
        <v>10662</v>
      </c>
      <c r="B10259" s="1" t="s">
        <v>451</v>
      </c>
      <c r="C10259" t="s">
        <v>40</v>
      </c>
      <c r="D10259">
        <f>VLOOKUP(C10259,'[1]Reaction type'!$B$2:$D$17,3,0)</f>
        <v>65</v>
      </c>
      <c r="E10259" s="2">
        <v>44112.3386574074</v>
      </c>
      <c r="F10259" s="2" t="str">
        <f t="shared" si="160"/>
        <v>October</v>
      </c>
      <c r="G10259" t="str">
        <f>VLOOKUP($B10259,[1]Content!$B$2:$D$1001,2,0)</f>
        <v>GIF</v>
      </c>
      <c r="H10259" t="str">
        <f>VLOOKUP($B10259,[1]Content!$B$2:$D$1001,3,0)</f>
        <v>technology</v>
      </c>
      <c r="I10259" t="str">
        <f>VLOOKUP($C10259,'[1]Reaction type'!$B$2:$D$17,2,0)</f>
        <v>positive</v>
      </c>
    </row>
    <row r="10260" customFormat="1" spans="1:9">
      <c r="A10260">
        <v>10664</v>
      </c>
      <c r="B10260" s="1" t="s">
        <v>452</v>
      </c>
      <c r="C10260" t="s">
        <v>40</v>
      </c>
      <c r="D10260">
        <f>VLOOKUP(C10260,'[1]Reaction type'!$B$2:$D$17,3,0)</f>
        <v>65</v>
      </c>
      <c r="E10260" s="2">
        <v>44335.1994560185</v>
      </c>
      <c r="F10260" s="2" t="str">
        <f t="shared" si="160"/>
        <v>May</v>
      </c>
      <c r="G10260" t="str">
        <f>VLOOKUP($B10260,[1]Content!$B$2:$D$1001,2,0)</f>
        <v>audio</v>
      </c>
      <c r="H10260" t="str">
        <f>VLOOKUP($B10260,[1]Content!$B$2:$D$1001,3,0)</f>
        <v>food</v>
      </c>
      <c r="I10260" t="str">
        <f>VLOOKUP($C10260,'[1]Reaction type'!$B$2:$D$17,2,0)</f>
        <v>positive</v>
      </c>
    </row>
    <row r="10261" customFormat="1" spans="1:9">
      <c r="A10261">
        <v>10665</v>
      </c>
      <c r="B10261" s="1" t="s">
        <v>452</v>
      </c>
      <c r="C10261" t="s">
        <v>33</v>
      </c>
      <c r="D10261">
        <f>VLOOKUP(C10261,'[1]Reaction type'!$B$2:$D$17,3,0)</f>
        <v>35</v>
      </c>
      <c r="E10261" s="2">
        <v>44163.727650463</v>
      </c>
      <c r="F10261" s="2" t="str">
        <f t="shared" si="160"/>
        <v>November</v>
      </c>
      <c r="G10261" t="str">
        <f>VLOOKUP($B10261,[1]Content!$B$2:$D$1001,2,0)</f>
        <v>audio</v>
      </c>
      <c r="H10261" t="str">
        <f>VLOOKUP($B10261,[1]Content!$B$2:$D$1001,3,0)</f>
        <v>food</v>
      </c>
      <c r="I10261" t="str">
        <f>VLOOKUP($C10261,'[1]Reaction type'!$B$2:$D$17,2,0)</f>
        <v>neutral</v>
      </c>
    </row>
    <row r="10262" customFormat="1" spans="1:9">
      <c r="A10262">
        <v>10666</v>
      </c>
      <c r="B10262" s="1" t="s">
        <v>452</v>
      </c>
      <c r="C10262" t="s">
        <v>26</v>
      </c>
      <c r="D10262">
        <f>VLOOKUP(C10262,'[1]Reaction type'!$B$2:$D$17,3,0)</f>
        <v>10</v>
      </c>
      <c r="E10262" s="2">
        <v>44071.9209143519</v>
      </c>
      <c r="F10262" s="2" t="str">
        <f t="shared" si="160"/>
        <v>August</v>
      </c>
      <c r="G10262" t="str">
        <f>VLOOKUP($B10262,[1]Content!$B$2:$D$1001,2,0)</f>
        <v>audio</v>
      </c>
      <c r="H10262" t="str">
        <f>VLOOKUP($B10262,[1]Content!$B$2:$D$1001,3,0)</f>
        <v>food</v>
      </c>
      <c r="I10262" t="str">
        <f>VLOOKUP($C10262,'[1]Reaction type'!$B$2:$D$17,2,0)</f>
        <v>negative</v>
      </c>
    </row>
    <row r="10263" customFormat="1" spans="1:9">
      <c r="A10263">
        <v>10667</v>
      </c>
      <c r="B10263" s="1" t="s">
        <v>452</v>
      </c>
      <c r="C10263" t="s">
        <v>33</v>
      </c>
      <c r="D10263">
        <f>VLOOKUP(C10263,'[1]Reaction type'!$B$2:$D$17,3,0)</f>
        <v>35</v>
      </c>
      <c r="E10263" s="2">
        <v>44137.9367013889</v>
      </c>
      <c r="F10263" s="2" t="str">
        <f t="shared" si="160"/>
        <v>November</v>
      </c>
      <c r="G10263" t="str">
        <f>VLOOKUP($B10263,[1]Content!$B$2:$D$1001,2,0)</f>
        <v>audio</v>
      </c>
      <c r="H10263" t="str">
        <f>VLOOKUP($B10263,[1]Content!$B$2:$D$1001,3,0)</f>
        <v>food</v>
      </c>
      <c r="I10263" t="str">
        <f>VLOOKUP($C10263,'[1]Reaction type'!$B$2:$D$17,2,0)</f>
        <v>neutral</v>
      </c>
    </row>
    <row r="10264" customFormat="1" spans="1:9">
      <c r="A10264">
        <v>10668</v>
      </c>
      <c r="B10264" s="1" t="s">
        <v>452</v>
      </c>
      <c r="C10264" t="s">
        <v>28</v>
      </c>
      <c r="D10264">
        <f>VLOOKUP(C10264,'[1]Reaction type'!$B$2:$D$17,3,0)</f>
        <v>15</v>
      </c>
      <c r="E10264" s="2">
        <v>44256.3325810185</v>
      </c>
      <c r="F10264" s="2" t="str">
        <f t="shared" si="160"/>
        <v>March</v>
      </c>
      <c r="G10264" t="str">
        <f>VLOOKUP($B10264,[1]Content!$B$2:$D$1001,2,0)</f>
        <v>audio</v>
      </c>
      <c r="H10264" t="str">
        <f>VLOOKUP($B10264,[1]Content!$B$2:$D$1001,3,0)</f>
        <v>food</v>
      </c>
      <c r="I10264" t="str">
        <f>VLOOKUP($C10264,'[1]Reaction type'!$B$2:$D$17,2,0)</f>
        <v>negative</v>
      </c>
    </row>
    <row r="10265" customFormat="1" spans="1:9">
      <c r="A10265">
        <v>10669</v>
      </c>
      <c r="B10265" s="1" t="s">
        <v>452</v>
      </c>
      <c r="C10265" t="s">
        <v>28</v>
      </c>
      <c r="D10265">
        <f>VLOOKUP(C10265,'[1]Reaction type'!$B$2:$D$17,3,0)</f>
        <v>15</v>
      </c>
      <c r="E10265" s="2">
        <v>44151.2972916667</v>
      </c>
      <c r="F10265" s="2" t="str">
        <f t="shared" si="160"/>
        <v>November</v>
      </c>
      <c r="G10265" t="str">
        <f>VLOOKUP($B10265,[1]Content!$B$2:$D$1001,2,0)</f>
        <v>audio</v>
      </c>
      <c r="H10265" t="str">
        <f>VLOOKUP($B10265,[1]Content!$B$2:$D$1001,3,0)</f>
        <v>food</v>
      </c>
      <c r="I10265" t="str">
        <f>VLOOKUP($C10265,'[1]Reaction type'!$B$2:$D$17,2,0)</f>
        <v>negative</v>
      </c>
    </row>
    <row r="10266" customFormat="1" spans="1:9">
      <c r="A10266">
        <v>10670</v>
      </c>
      <c r="B10266" s="1" t="s">
        <v>452</v>
      </c>
      <c r="C10266" t="s">
        <v>31</v>
      </c>
      <c r="D10266">
        <f>VLOOKUP(C10266,'[1]Reaction type'!$B$2:$D$17,3,0)</f>
        <v>30</v>
      </c>
      <c r="E10266" s="2">
        <v>44277.6705092593</v>
      </c>
      <c r="F10266" s="2" t="str">
        <f t="shared" si="160"/>
        <v>March</v>
      </c>
      <c r="G10266" t="str">
        <f>VLOOKUP($B10266,[1]Content!$B$2:$D$1001,2,0)</f>
        <v>audio</v>
      </c>
      <c r="H10266" t="str">
        <f>VLOOKUP($B10266,[1]Content!$B$2:$D$1001,3,0)</f>
        <v>food</v>
      </c>
      <c r="I10266" t="str">
        <f>VLOOKUP($C10266,'[1]Reaction type'!$B$2:$D$17,2,0)</f>
        <v>positive</v>
      </c>
    </row>
    <row r="10267" customFormat="1" spans="1:9">
      <c r="A10267">
        <v>10671</v>
      </c>
      <c r="B10267" s="1" t="s">
        <v>452</v>
      </c>
      <c r="C10267" t="s">
        <v>35</v>
      </c>
      <c r="D10267">
        <f>VLOOKUP(C10267,'[1]Reaction type'!$B$2:$D$17,3,0)</f>
        <v>70</v>
      </c>
      <c r="E10267" s="2">
        <v>44054.4747222222</v>
      </c>
      <c r="F10267" s="2" t="str">
        <f t="shared" si="160"/>
        <v>August</v>
      </c>
      <c r="G10267" t="str">
        <f>VLOOKUP($B10267,[1]Content!$B$2:$D$1001,2,0)</f>
        <v>audio</v>
      </c>
      <c r="H10267" t="str">
        <f>VLOOKUP($B10267,[1]Content!$B$2:$D$1001,3,0)</f>
        <v>food</v>
      </c>
      <c r="I10267" t="str">
        <f>VLOOKUP($C10267,'[1]Reaction type'!$B$2:$D$17,2,0)</f>
        <v>positive</v>
      </c>
    </row>
    <row r="10268" customFormat="1" spans="1:9">
      <c r="A10268">
        <v>10672</v>
      </c>
      <c r="B10268" s="1" t="s">
        <v>452</v>
      </c>
      <c r="C10268" t="s">
        <v>53</v>
      </c>
      <c r="D10268">
        <f>VLOOKUP(C10268,'[1]Reaction type'!$B$2:$D$17,3,0)</f>
        <v>60</v>
      </c>
      <c r="E10268" s="2">
        <v>44134.2221180556</v>
      </c>
      <c r="F10268" s="2" t="str">
        <f t="shared" si="160"/>
        <v>October</v>
      </c>
      <c r="G10268" t="str">
        <f>VLOOKUP($B10268,[1]Content!$B$2:$D$1001,2,0)</f>
        <v>audio</v>
      </c>
      <c r="H10268" t="str">
        <f>VLOOKUP($B10268,[1]Content!$B$2:$D$1001,3,0)</f>
        <v>food</v>
      </c>
      <c r="I10268" t="str">
        <f>VLOOKUP($C10268,'[1]Reaction type'!$B$2:$D$17,2,0)</f>
        <v>positive</v>
      </c>
    </row>
    <row r="10269" customFormat="1" spans="1:9">
      <c r="A10269">
        <v>10673</v>
      </c>
      <c r="B10269" s="1" t="s">
        <v>452</v>
      </c>
      <c r="C10269" t="s">
        <v>50</v>
      </c>
      <c r="D10269">
        <f>VLOOKUP(C10269,'[1]Reaction type'!$B$2:$D$17,3,0)</f>
        <v>45</v>
      </c>
      <c r="E10269" s="2">
        <v>44210.883912037</v>
      </c>
      <c r="F10269" s="2" t="str">
        <f t="shared" si="160"/>
        <v>January</v>
      </c>
      <c r="G10269" t="str">
        <f>VLOOKUP($B10269,[1]Content!$B$2:$D$1001,2,0)</f>
        <v>audio</v>
      </c>
      <c r="H10269" t="str">
        <f>VLOOKUP($B10269,[1]Content!$B$2:$D$1001,3,0)</f>
        <v>food</v>
      </c>
      <c r="I10269" t="str">
        <f>VLOOKUP($C10269,'[1]Reaction type'!$B$2:$D$17,2,0)</f>
        <v>positive</v>
      </c>
    </row>
    <row r="10270" customFormat="1" spans="1:9">
      <c r="A10270">
        <v>10674</v>
      </c>
      <c r="B10270" s="1" t="s">
        <v>452</v>
      </c>
      <c r="C10270" t="s">
        <v>24</v>
      </c>
      <c r="D10270">
        <f>VLOOKUP(C10270,'[1]Reaction type'!$B$2:$D$17,3,0)</f>
        <v>0</v>
      </c>
      <c r="E10270" s="2">
        <v>44315.5402662037</v>
      </c>
      <c r="F10270" s="2" t="str">
        <f t="shared" si="160"/>
        <v>April</v>
      </c>
      <c r="G10270" t="str">
        <f>VLOOKUP($B10270,[1]Content!$B$2:$D$1001,2,0)</f>
        <v>audio</v>
      </c>
      <c r="H10270" t="str">
        <f>VLOOKUP($B10270,[1]Content!$B$2:$D$1001,3,0)</f>
        <v>food</v>
      </c>
      <c r="I10270" t="str">
        <f>VLOOKUP($C10270,'[1]Reaction type'!$B$2:$D$17,2,0)</f>
        <v>negative</v>
      </c>
    </row>
    <row r="10271" customFormat="1" spans="1:9">
      <c r="A10271">
        <v>10675</v>
      </c>
      <c r="B10271" s="1" t="s">
        <v>452</v>
      </c>
      <c r="C10271" t="s">
        <v>50</v>
      </c>
      <c r="D10271">
        <f>VLOOKUP(C10271,'[1]Reaction type'!$B$2:$D$17,3,0)</f>
        <v>45</v>
      </c>
      <c r="E10271" s="2">
        <v>44257.3909953704</v>
      </c>
      <c r="F10271" s="2" t="str">
        <f t="shared" si="160"/>
        <v>March</v>
      </c>
      <c r="G10271" t="str">
        <f>VLOOKUP($B10271,[1]Content!$B$2:$D$1001,2,0)</f>
        <v>audio</v>
      </c>
      <c r="H10271" t="str">
        <f>VLOOKUP($B10271,[1]Content!$B$2:$D$1001,3,0)</f>
        <v>food</v>
      </c>
      <c r="I10271" t="str">
        <f>VLOOKUP($C10271,'[1]Reaction type'!$B$2:$D$17,2,0)</f>
        <v>positive</v>
      </c>
    </row>
    <row r="10272" customFormat="1" spans="1:9">
      <c r="A10272">
        <v>10676</v>
      </c>
      <c r="B10272" s="1" t="s">
        <v>452</v>
      </c>
      <c r="C10272" t="s">
        <v>35</v>
      </c>
      <c r="D10272">
        <f>VLOOKUP(C10272,'[1]Reaction type'!$B$2:$D$17,3,0)</f>
        <v>70</v>
      </c>
      <c r="E10272" s="2">
        <v>44046.3952777778</v>
      </c>
      <c r="F10272" s="2" t="str">
        <f t="shared" si="160"/>
        <v>August</v>
      </c>
      <c r="G10272" t="str">
        <f>VLOOKUP($B10272,[1]Content!$B$2:$D$1001,2,0)</f>
        <v>audio</v>
      </c>
      <c r="H10272" t="str">
        <f>VLOOKUP($B10272,[1]Content!$B$2:$D$1001,3,0)</f>
        <v>food</v>
      </c>
      <c r="I10272" t="str">
        <f>VLOOKUP($C10272,'[1]Reaction type'!$B$2:$D$17,2,0)</f>
        <v>positive</v>
      </c>
    </row>
    <row r="10273" customFormat="1" spans="1:9">
      <c r="A10273">
        <v>10678</v>
      </c>
      <c r="B10273" s="1" t="s">
        <v>453</v>
      </c>
      <c r="C10273" t="s">
        <v>53</v>
      </c>
      <c r="D10273">
        <f>VLOOKUP(C10273,'[1]Reaction type'!$B$2:$D$17,3,0)</f>
        <v>60</v>
      </c>
      <c r="E10273" s="2">
        <v>44179.0259259259</v>
      </c>
      <c r="F10273" s="2" t="str">
        <f t="shared" si="160"/>
        <v>December</v>
      </c>
      <c r="G10273" t="str">
        <f>VLOOKUP($B10273,[1]Content!$B$2:$D$1001,2,0)</f>
        <v>video</v>
      </c>
      <c r="H10273" t="str">
        <f>VLOOKUP($B10273,[1]Content!$B$2:$D$1001,3,0)</f>
        <v>fitness</v>
      </c>
      <c r="I10273" t="str">
        <f>VLOOKUP($C10273,'[1]Reaction type'!$B$2:$D$17,2,0)</f>
        <v>positive</v>
      </c>
    </row>
    <row r="10274" customFormat="1" spans="1:9">
      <c r="A10274">
        <v>10679</v>
      </c>
      <c r="B10274" s="1" t="s">
        <v>453</v>
      </c>
      <c r="C10274" t="s">
        <v>50</v>
      </c>
      <c r="D10274">
        <f>VLOOKUP(C10274,'[1]Reaction type'!$B$2:$D$17,3,0)</f>
        <v>45</v>
      </c>
      <c r="E10274" s="2">
        <v>44199.1436111111</v>
      </c>
      <c r="F10274" s="2" t="str">
        <f t="shared" si="160"/>
        <v>January</v>
      </c>
      <c r="G10274" t="str">
        <f>VLOOKUP($B10274,[1]Content!$B$2:$D$1001,2,0)</f>
        <v>video</v>
      </c>
      <c r="H10274" t="str">
        <f>VLOOKUP($B10274,[1]Content!$B$2:$D$1001,3,0)</f>
        <v>fitness</v>
      </c>
      <c r="I10274" t="str">
        <f>VLOOKUP($C10274,'[1]Reaction type'!$B$2:$D$17,2,0)</f>
        <v>positive</v>
      </c>
    </row>
    <row r="10275" customFormat="1" spans="1:9">
      <c r="A10275">
        <v>10680</v>
      </c>
      <c r="B10275" s="1" t="s">
        <v>453</v>
      </c>
      <c r="C10275" t="s">
        <v>31</v>
      </c>
      <c r="D10275">
        <f>VLOOKUP(C10275,'[1]Reaction type'!$B$2:$D$17,3,0)</f>
        <v>30</v>
      </c>
      <c r="E10275" s="2">
        <v>44236.6645601852</v>
      </c>
      <c r="F10275" s="2" t="str">
        <f t="shared" si="160"/>
        <v>February</v>
      </c>
      <c r="G10275" t="str">
        <f>VLOOKUP($B10275,[1]Content!$B$2:$D$1001,2,0)</f>
        <v>video</v>
      </c>
      <c r="H10275" t="str">
        <f>VLOOKUP($B10275,[1]Content!$B$2:$D$1001,3,0)</f>
        <v>fitness</v>
      </c>
      <c r="I10275" t="str">
        <f>VLOOKUP($C10275,'[1]Reaction type'!$B$2:$D$17,2,0)</f>
        <v>positive</v>
      </c>
    </row>
    <row r="10276" customFormat="1" spans="1:9">
      <c r="A10276">
        <v>10681</v>
      </c>
      <c r="B10276" s="1" t="s">
        <v>453</v>
      </c>
      <c r="C10276" t="s">
        <v>42</v>
      </c>
      <c r="D10276">
        <f>VLOOKUP(C10276,'[1]Reaction type'!$B$2:$D$17,3,0)</f>
        <v>20</v>
      </c>
      <c r="E10276" s="2">
        <v>44056.3445949074</v>
      </c>
      <c r="F10276" s="2" t="str">
        <f t="shared" si="160"/>
        <v>August</v>
      </c>
      <c r="G10276" t="str">
        <f>VLOOKUP($B10276,[1]Content!$B$2:$D$1001,2,0)</f>
        <v>video</v>
      </c>
      <c r="H10276" t="str">
        <f>VLOOKUP($B10276,[1]Content!$B$2:$D$1001,3,0)</f>
        <v>fitness</v>
      </c>
      <c r="I10276" t="str">
        <f>VLOOKUP($C10276,'[1]Reaction type'!$B$2:$D$17,2,0)</f>
        <v>neutral</v>
      </c>
    </row>
    <row r="10277" customFormat="1" spans="1:9">
      <c r="A10277">
        <v>10682</v>
      </c>
      <c r="B10277" s="1" t="s">
        <v>453</v>
      </c>
      <c r="C10277" t="s">
        <v>52</v>
      </c>
      <c r="D10277">
        <f>VLOOKUP(C10277,'[1]Reaction type'!$B$2:$D$17,3,0)</f>
        <v>50</v>
      </c>
      <c r="E10277" s="2">
        <v>44063.129525463</v>
      </c>
      <c r="F10277" s="2" t="str">
        <f t="shared" si="160"/>
        <v>August</v>
      </c>
      <c r="G10277" t="str">
        <f>VLOOKUP($B10277,[1]Content!$B$2:$D$1001,2,0)</f>
        <v>video</v>
      </c>
      <c r="H10277" t="str">
        <f>VLOOKUP($B10277,[1]Content!$B$2:$D$1001,3,0)</f>
        <v>fitness</v>
      </c>
      <c r="I10277" t="str">
        <f>VLOOKUP($C10277,'[1]Reaction type'!$B$2:$D$17,2,0)</f>
        <v>positive</v>
      </c>
    </row>
    <row r="10278" customFormat="1" spans="1:9">
      <c r="A10278">
        <v>10683</v>
      </c>
      <c r="B10278" s="1" t="s">
        <v>453</v>
      </c>
      <c r="C10278" t="s">
        <v>50</v>
      </c>
      <c r="D10278">
        <f>VLOOKUP(C10278,'[1]Reaction type'!$B$2:$D$17,3,0)</f>
        <v>45</v>
      </c>
      <c r="E10278" s="2">
        <v>44202.0692824074</v>
      </c>
      <c r="F10278" s="2" t="str">
        <f t="shared" si="160"/>
        <v>January</v>
      </c>
      <c r="G10278" t="str">
        <f>VLOOKUP($B10278,[1]Content!$B$2:$D$1001,2,0)</f>
        <v>video</v>
      </c>
      <c r="H10278" t="str">
        <f>VLOOKUP($B10278,[1]Content!$B$2:$D$1001,3,0)</f>
        <v>fitness</v>
      </c>
      <c r="I10278" t="str">
        <f>VLOOKUP($C10278,'[1]Reaction type'!$B$2:$D$17,2,0)</f>
        <v>positive</v>
      </c>
    </row>
    <row r="10279" customFormat="1" spans="1:9">
      <c r="A10279">
        <v>10684</v>
      </c>
      <c r="B10279" s="1" t="s">
        <v>453</v>
      </c>
      <c r="C10279" t="s">
        <v>54</v>
      </c>
      <c r="D10279">
        <f>VLOOKUP(C10279,'[1]Reaction type'!$B$2:$D$17,3,0)</f>
        <v>70</v>
      </c>
      <c r="E10279" s="2">
        <v>44276.4942476852</v>
      </c>
      <c r="F10279" s="2" t="str">
        <f t="shared" si="160"/>
        <v>March</v>
      </c>
      <c r="G10279" t="str">
        <f>VLOOKUP($B10279,[1]Content!$B$2:$D$1001,2,0)</f>
        <v>video</v>
      </c>
      <c r="H10279" t="str">
        <f>VLOOKUP($B10279,[1]Content!$B$2:$D$1001,3,0)</f>
        <v>fitness</v>
      </c>
      <c r="I10279" t="str">
        <f>VLOOKUP($C10279,'[1]Reaction type'!$B$2:$D$17,2,0)</f>
        <v>positive</v>
      </c>
    </row>
    <row r="10280" customFormat="1" spans="1:9">
      <c r="A10280">
        <v>10685</v>
      </c>
      <c r="B10280" s="1" t="s">
        <v>453</v>
      </c>
      <c r="C10280" t="s">
        <v>33</v>
      </c>
      <c r="D10280">
        <f>VLOOKUP(C10280,'[1]Reaction type'!$B$2:$D$17,3,0)</f>
        <v>35</v>
      </c>
      <c r="E10280" s="2">
        <v>44113.6373842593</v>
      </c>
      <c r="F10280" s="2" t="str">
        <f t="shared" si="160"/>
        <v>October</v>
      </c>
      <c r="G10280" t="str">
        <f>VLOOKUP($B10280,[1]Content!$B$2:$D$1001,2,0)</f>
        <v>video</v>
      </c>
      <c r="H10280" t="str">
        <f>VLOOKUP($B10280,[1]Content!$B$2:$D$1001,3,0)</f>
        <v>fitness</v>
      </c>
      <c r="I10280" t="str">
        <f>VLOOKUP($C10280,'[1]Reaction type'!$B$2:$D$17,2,0)</f>
        <v>neutral</v>
      </c>
    </row>
    <row r="10281" customFormat="1" spans="1:9">
      <c r="A10281">
        <v>10686</v>
      </c>
      <c r="B10281" s="1" t="s">
        <v>453</v>
      </c>
      <c r="C10281" t="s">
        <v>51</v>
      </c>
      <c r="D10281">
        <f>VLOOKUP(C10281,'[1]Reaction type'!$B$2:$D$17,3,0)</f>
        <v>12</v>
      </c>
      <c r="E10281" s="2">
        <v>44119.4984027778</v>
      </c>
      <c r="F10281" s="2" t="str">
        <f t="shared" si="160"/>
        <v>October</v>
      </c>
      <c r="G10281" t="str">
        <f>VLOOKUP($B10281,[1]Content!$B$2:$D$1001,2,0)</f>
        <v>video</v>
      </c>
      <c r="H10281" t="str">
        <f>VLOOKUP($B10281,[1]Content!$B$2:$D$1001,3,0)</f>
        <v>fitness</v>
      </c>
      <c r="I10281" t="str">
        <f>VLOOKUP($C10281,'[1]Reaction type'!$B$2:$D$17,2,0)</f>
        <v>negative</v>
      </c>
    </row>
    <row r="10282" customFormat="1" spans="1:9">
      <c r="A10282">
        <v>10687</v>
      </c>
      <c r="B10282" s="1" t="s">
        <v>453</v>
      </c>
      <c r="C10282" t="s">
        <v>52</v>
      </c>
      <c r="D10282">
        <f>VLOOKUP(C10282,'[1]Reaction type'!$B$2:$D$17,3,0)</f>
        <v>50</v>
      </c>
      <c r="E10282" s="2">
        <v>44071.6812037037</v>
      </c>
      <c r="F10282" s="2" t="str">
        <f t="shared" si="160"/>
        <v>August</v>
      </c>
      <c r="G10282" t="str">
        <f>VLOOKUP($B10282,[1]Content!$B$2:$D$1001,2,0)</f>
        <v>video</v>
      </c>
      <c r="H10282" t="str">
        <f>VLOOKUP($B10282,[1]Content!$B$2:$D$1001,3,0)</f>
        <v>fitness</v>
      </c>
      <c r="I10282" t="str">
        <f>VLOOKUP($C10282,'[1]Reaction type'!$B$2:$D$17,2,0)</f>
        <v>positive</v>
      </c>
    </row>
    <row r="10283" customFormat="1" spans="1:9">
      <c r="A10283">
        <v>10688</v>
      </c>
      <c r="B10283" s="1" t="s">
        <v>453</v>
      </c>
      <c r="C10283" t="s">
        <v>51</v>
      </c>
      <c r="D10283">
        <f>VLOOKUP(C10283,'[1]Reaction type'!$B$2:$D$17,3,0)</f>
        <v>12</v>
      </c>
      <c r="E10283" s="2">
        <v>44135.6754398148</v>
      </c>
      <c r="F10283" s="2" t="str">
        <f t="shared" si="160"/>
        <v>October</v>
      </c>
      <c r="G10283" t="str">
        <f>VLOOKUP($B10283,[1]Content!$B$2:$D$1001,2,0)</f>
        <v>video</v>
      </c>
      <c r="H10283" t="str">
        <f>VLOOKUP($B10283,[1]Content!$B$2:$D$1001,3,0)</f>
        <v>fitness</v>
      </c>
      <c r="I10283" t="str">
        <f>VLOOKUP($C10283,'[1]Reaction type'!$B$2:$D$17,2,0)</f>
        <v>negative</v>
      </c>
    </row>
    <row r="10284" customFormat="1" spans="1:9">
      <c r="A10284">
        <v>10689</v>
      </c>
      <c r="B10284" s="1" t="s">
        <v>453</v>
      </c>
      <c r="C10284" t="s">
        <v>52</v>
      </c>
      <c r="D10284">
        <f>VLOOKUP(C10284,'[1]Reaction type'!$B$2:$D$17,3,0)</f>
        <v>50</v>
      </c>
      <c r="E10284" s="2">
        <v>44129.9336458333</v>
      </c>
      <c r="F10284" s="2" t="str">
        <f t="shared" si="160"/>
        <v>October</v>
      </c>
      <c r="G10284" t="str">
        <f>VLOOKUP($B10284,[1]Content!$B$2:$D$1001,2,0)</f>
        <v>video</v>
      </c>
      <c r="H10284" t="str">
        <f>VLOOKUP($B10284,[1]Content!$B$2:$D$1001,3,0)</f>
        <v>fitness</v>
      </c>
      <c r="I10284" t="str">
        <f>VLOOKUP($C10284,'[1]Reaction type'!$B$2:$D$17,2,0)</f>
        <v>positive</v>
      </c>
    </row>
    <row r="10285" customFormat="1" spans="1:9">
      <c r="A10285">
        <v>10690</v>
      </c>
      <c r="B10285" s="1" t="s">
        <v>453</v>
      </c>
      <c r="C10285" t="s">
        <v>51</v>
      </c>
      <c r="D10285">
        <f>VLOOKUP(C10285,'[1]Reaction type'!$B$2:$D$17,3,0)</f>
        <v>12</v>
      </c>
      <c r="E10285" s="2">
        <v>44048.6528009259</v>
      </c>
      <c r="F10285" s="2" t="str">
        <f t="shared" si="160"/>
        <v>August</v>
      </c>
      <c r="G10285" t="str">
        <f>VLOOKUP($B10285,[1]Content!$B$2:$D$1001,2,0)</f>
        <v>video</v>
      </c>
      <c r="H10285" t="str">
        <f>VLOOKUP($B10285,[1]Content!$B$2:$D$1001,3,0)</f>
        <v>fitness</v>
      </c>
      <c r="I10285" t="str">
        <f>VLOOKUP($C10285,'[1]Reaction type'!$B$2:$D$17,2,0)</f>
        <v>negative</v>
      </c>
    </row>
    <row r="10286" customFormat="1" spans="1:9">
      <c r="A10286">
        <v>10691</v>
      </c>
      <c r="B10286" s="1" t="s">
        <v>453</v>
      </c>
      <c r="C10286" t="s">
        <v>37</v>
      </c>
      <c r="D10286">
        <f>VLOOKUP(C10286,'[1]Reaction type'!$B$2:$D$17,3,0)</f>
        <v>5</v>
      </c>
      <c r="E10286" s="2">
        <v>44354.1293171296</v>
      </c>
      <c r="F10286" s="2" t="str">
        <f t="shared" si="160"/>
        <v>June</v>
      </c>
      <c r="G10286" t="str">
        <f>VLOOKUP($B10286,[1]Content!$B$2:$D$1001,2,0)</f>
        <v>video</v>
      </c>
      <c r="H10286" t="str">
        <f>VLOOKUP($B10286,[1]Content!$B$2:$D$1001,3,0)</f>
        <v>fitness</v>
      </c>
      <c r="I10286" t="str">
        <f>VLOOKUP($C10286,'[1]Reaction type'!$B$2:$D$17,2,0)</f>
        <v>negative</v>
      </c>
    </row>
    <row r="10287" customFormat="1" spans="1:9">
      <c r="A10287">
        <v>10692</v>
      </c>
      <c r="B10287" s="1" t="s">
        <v>453</v>
      </c>
      <c r="C10287" t="s">
        <v>57</v>
      </c>
      <c r="D10287">
        <f>VLOOKUP(C10287,'[1]Reaction type'!$B$2:$D$17,3,0)</f>
        <v>72</v>
      </c>
      <c r="E10287" s="2">
        <v>44117.0186458333</v>
      </c>
      <c r="F10287" s="2" t="str">
        <f t="shared" si="160"/>
        <v>October</v>
      </c>
      <c r="G10287" t="str">
        <f>VLOOKUP($B10287,[1]Content!$B$2:$D$1001,2,0)</f>
        <v>video</v>
      </c>
      <c r="H10287" t="str">
        <f>VLOOKUP($B10287,[1]Content!$B$2:$D$1001,3,0)</f>
        <v>fitness</v>
      </c>
      <c r="I10287" t="str">
        <f>VLOOKUP($C10287,'[1]Reaction type'!$B$2:$D$17,2,0)</f>
        <v>positive</v>
      </c>
    </row>
    <row r="10288" customFormat="1" spans="1:9">
      <c r="A10288">
        <v>10693</v>
      </c>
      <c r="B10288" s="1" t="s">
        <v>453</v>
      </c>
      <c r="C10288" t="s">
        <v>37</v>
      </c>
      <c r="D10288">
        <f>VLOOKUP(C10288,'[1]Reaction type'!$B$2:$D$17,3,0)</f>
        <v>5</v>
      </c>
      <c r="E10288" s="2">
        <v>44044.9227777778</v>
      </c>
      <c r="F10288" s="2" t="str">
        <f t="shared" si="160"/>
        <v>August</v>
      </c>
      <c r="G10288" t="str">
        <f>VLOOKUP($B10288,[1]Content!$B$2:$D$1001,2,0)</f>
        <v>video</v>
      </c>
      <c r="H10288" t="str">
        <f>VLOOKUP($B10288,[1]Content!$B$2:$D$1001,3,0)</f>
        <v>fitness</v>
      </c>
      <c r="I10288" t="str">
        <f>VLOOKUP($C10288,'[1]Reaction type'!$B$2:$D$17,2,0)</f>
        <v>negative</v>
      </c>
    </row>
    <row r="10289" customFormat="1" spans="1:9">
      <c r="A10289">
        <v>10694</v>
      </c>
      <c r="B10289" s="1" t="s">
        <v>453</v>
      </c>
      <c r="C10289" t="s">
        <v>31</v>
      </c>
      <c r="D10289">
        <f>VLOOKUP(C10289,'[1]Reaction type'!$B$2:$D$17,3,0)</f>
        <v>30</v>
      </c>
      <c r="E10289" s="2">
        <v>44040.6993981482</v>
      </c>
      <c r="F10289" s="2" t="str">
        <f t="shared" si="160"/>
        <v>July</v>
      </c>
      <c r="G10289" t="str">
        <f>VLOOKUP($B10289,[1]Content!$B$2:$D$1001,2,0)</f>
        <v>video</v>
      </c>
      <c r="H10289" t="str">
        <f>VLOOKUP($B10289,[1]Content!$B$2:$D$1001,3,0)</f>
        <v>fitness</v>
      </c>
      <c r="I10289" t="str">
        <f>VLOOKUP($C10289,'[1]Reaction type'!$B$2:$D$17,2,0)</f>
        <v>positive</v>
      </c>
    </row>
    <row r="10290" customFormat="1" spans="1:9">
      <c r="A10290">
        <v>10695</v>
      </c>
      <c r="B10290" s="1" t="s">
        <v>453</v>
      </c>
      <c r="C10290" t="s">
        <v>31</v>
      </c>
      <c r="D10290">
        <f>VLOOKUP(C10290,'[1]Reaction type'!$B$2:$D$17,3,0)</f>
        <v>30</v>
      </c>
      <c r="E10290" s="2">
        <v>44150.8187152778</v>
      </c>
      <c r="F10290" s="2" t="str">
        <f t="shared" si="160"/>
        <v>November</v>
      </c>
      <c r="G10290" t="str">
        <f>VLOOKUP($B10290,[1]Content!$B$2:$D$1001,2,0)</f>
        <v>video</v>
      </c>
      <c r="H10290" t="str">
        <f>VLOOKUP($B10290,[1]Content!$B$2:$D$1001,3,0)</f>
        <v>fitness</v>
      </c>
      <c r="I10290" t="str">
        <f>VLOOKUP($C10290,'[1]Reaction type'!$B$2:$D$17,2,0)</f>
        <v>positive</v>
      </c>
    </row>
    <row r="10291" customFormat="1" spans="1:9">
      <c r="A10291">
        <v>10696</v>
      </c>
      <c r="B10291" s="1" t="s">
        <v>453</v>
      </c>
      <c r="C10291" t="s">
        <v>42</v>
      </c>
      <c r="D10291">
        <f>VLOOKUP(C10291,'[1]Reaction type'!$B$2:$D$17,3,0)</f>
        <v>20</v>
      </c>
      <c r="E10291" s="2">
        <v>44142.627962963</v>
      </c>
      <c r="F10291" s="2" t="str">
        <f t="shared" si="160"/>
        <v>November</v>
      </c>
      <c r="G10291" t="str">
        <f>VLOOKUP($B10291,[1]Content!$B$2:$D$1001,2,0)</f>
        <v>video</v>
      </c>
      <c r="H10291" t="str">
        <f>VLOOKUP($B10291,[1]Content!$B$2:$D$1001,3,0)</f>
        <v>fitness</v>
      </c>
      <c r="I10291" t="str">
        <f>VLOOKUP($C10291,'[1]Reaction type'!$B$2:$D$17,2,0)</f>
        <v>neutral</v>
      </c>
    </row>
    <row r="10292" customFormat="1" spans="1:9">
      <c r="A10292">
        <v>10697</v>
      </c>
      <c r="B10292" s="1" t="s">
        <v>453</v>
      </c>
      <c r="C10292" t="s">
        <v>50</v>
      </c>
      <c r="D10292">
        <f>VLOOKUP(C10292,'[1]Reaction type'!$B$2:$D$17,3,0)</f>
        <v>45</v>
      </c>
      <c r="E10292" s="2">
        <v>44011.9755787037</v>
      </c>
      <c r="F10292" s="2" t="str">
        <f t="shared" si="160"/>
        <v>June</v>
      </c>
      <c r="G10292" t="str">
        <f>VLOOKUP($B10292,[1]Content!$B$2:$D$1001,2,0)</f>
        <v>video</v>
      </c>
      <c r="H10292" t="str">
        <f>VLOOKUP($B10292,[1]Content!$B$2:$D$1001,3,0)</f>
        <v>fitness</v>
      </c>
      <c r="I10292" t="str">
        <f>VLOOKUP($C10292,'[1]Reaction type'!$B$2:$D$17,2,0)</f>
        <v>positive</v>
      </c>
    </row>
    <row r="10293" customFormat="1" spans="1:9">
      <c r="A10293">
        <v>10698</v>
      </c>
      <c r="B10293" s="1" t="s">
        <v>453</v>
      </c>
      <c r="C10293" t="s">
        <v>33</v>
      </c>
      <c r="D10293">
        <f>VLOOKUP(C10293,'[1]Reaction type'!$B$2:$D$17,3,0)</f>
        <v>35</v>
      </c>
      <c r="E10293" s="2">
        <v>44203.5460648148</v>
      </c>
      <c r="F10293" s="2" t="str">
        <f t="shared" si="160"/>
        <v>January</v>
      </c>
      <c r="G10293" t="str">
        <f>VLOOKUP($B10293,[1]Content!$B$2:$D$1001,2,0)</f>
        <v>video</v>
      </c>
      <c r="H10293" t="str">
        <f>VLOOKUP($B10293,[1]Content!$B$2:$D$1001,3,0)</f>
        <v>fitness</v>
      </c>
      <c r="I10293" t="str">
        <f>VLOOKUP($C10293,'[1]Reaction type'!$B$2:$D$17,2,0)</f>
        <v>neutral</v>
      </c>
    </row>
    <row r="10294" customFormat="1" spans="1:9">
      <c r="A10294">
        <v>10700</v>
      </c>
      <c r="B10294" s="1" t="s">
        <v>454</v>
      </c>
      <c r="C10294" t="s">
        <v>42</v>
      </c>
      <c r="D10294">
        <f>VLOOKUP(C10294,'[1]Reaction type'!$B$2:$D$17,3,0)</f>
        <v>20</v>
      </c>
      <c r="E10294" s="2">
        <v>44140.0801041667</v>
      </c>
      <c r="F10294" s="2" t="str">
        <f t="shared" si="160"/>
        <v>November</v>
      </c>
      <c r="G10294" t="str">
        <f>VLOOKUP($B10294,[1]Content!$B$2:$D$1001,2,0)</f>
        <v>GIF</v>
      </c>
      <c r="H10294" t="str">
        <f>VLOOKUP($B10294,[1]Content!$B$2:$D$1001,3,0)</f>
        <v>science</v>
      </c>
      <c r="I10294" t="str">
        <f>VLOOKUP($C10294,'[1]Reaction type'!$B$2:$D$17,2,0)</f>
        <v>neutral</v>
      </c>
    </row>
    <row r="10295" customFormat="1" spans="1:9">
      <c r="A10295">
        <v>10701</v>
      </c>
      <c r="B10295" s="1" t="s">
        <v>454</v>
      </c>
      <c r="C10295" t="s">
        <v>28</v>
      </c>
      <c r="D10295">
        <f>VLOOKUP(C10295,'[1]Reaction type'!$B$2:$D$17,3,0)</f>
        <v>15</v>
      </c>
      <c r="E10295" s="2">
        <v>44346.0660300926</v>
      </c>
      <c r="F10295" s="2" t="str">
        <f t="shared" si="160"/>
        <v>May</v>
      </c>
      <c r="G10295" t="str">
        <f>VLOOKUP($B10295,[1]Content!$B$2:$D$1001,2,0)</f>
        <v>GIF</v>
      </c>
      <c r="H10295" t="str">
        <f>VLOOKUP($B10295,[1]Content!$B$2:$D$1001,3,0)</f>
        <v>science</v>
      </c>
      <c r="I10295" t="str">
        <f>VLOOKUP($C10295,'[1]Reaction type'!$B$2:$D$17,2,0)</f>
        <v>negative</v>
      </c>
    </row>
    <row r="10296" customFormat="1" spans="1:9">
      <c r="A10296">
        <v>10703</v>
      </c>
      <c r="B10296" s="1" t="s">
        <v>455</v>
      </c>
      <c r="C10296" t="s">
        <v>35</v>
      </c>
      <c r="D10296">
        <f>VLOOKUP(C10296,'[1]Reaction type'!$B$2:$D$17,3,0)</f>
        <v>70</v>
      </c>
      <c r="E10296" s="2">
        <v>44297.5420949074</v>
      </c>
      <c r="F10296" s="2" t="str">
        <f t="shared" si="160"/>
        <v>April</v>
      </c>
      <c r="G10296" t="str">
        <f>VLOOKUP($B10296,[1]Content!$B$2:$D$1001,2,0)</f>
        <v>video</v>
      </c>
      <c r="H10296" t="str">
        <f>VLOOKUP($B10296,[1]Content!$B$2:$D$1001,3,0)</f>
        <v>education</v>
      </c>
      <c r="I10296" t="str">
        <f>VLOOKUP($C10296,'[1]Reaction type'!$B$2:$D$17,2,0)</f>
        <v>positive</v>
      </c>
    </row>
    <row r="10297" customFormat="1" spans="1:9">
      <c r="A10297">
        <v>10704</v>
      </c>
      <c r="B10297" s="1" t="s">
        <v>455</v>
      </c>
      <c r="C10297" t="s">
        <v>35</v>
      </c>
      <c r="D10297">
        <f>VLOOKUP(C10297,'[1]Reaction type'!$B$2:$D$17,3,0)</f>
        <v>70</v>
      </c>
      <c r="E10297" s="2">
        <v>44118.6561921296</v>
      </c>
      <c r="F10297" s="2" t="str">
        <f t="shared" si="160"/>
        <v>October</v>
      </c>
      <c r="G10297" t="str">
        <f>VLOOKUP($B10297,[1]Content!$B$2:$D$1001,2,0)</f>
        <v>video</v>
      </c>
      <c r="H10297" t="str">
        <f>VLOOKUP($B10297,[1]Content!$B$2:$D$1001,3,0)</f>
        <v>education</v>
      </c>
      <c r="I10297" t="str">
        <f>VLOOKUP($C10297,'[1]Reaction type'!$B$2:$D$17,2,0)</f>
        <v>positive</v>
      </c>
    </row>
    <row r="10298" customFormat="1" spans="1:9">
      <c r="A10298">
        <v>10705</v>
      </c>
      <c r="B10298" s="1" t="s">
        <v>455</v>
      </c>
      <c r="C10298" t="s">
        <v>48</v>
      </c>
      <c r="D10298">
        <f>VLOOKUP(C10298,'[1]Reaction type'!$B$2:$D$17,3,0)</f>
        <v>75</v>
      </c>
      <c r="E10298" s="2">
        <v>44238.7796180556</v>
      </c>
      <c r="F10298" s="2" t="str">
        <f t="shared" si="160"/>
        <v>February</v>
      </c>
      <c r="G10298" t="str">
        <f>VLOOKUP($B10298,[1]Content!$B$2:$D$1001,2,0)</f>
        <v>video</v>
      </c>
      <c r="H10298" t="str">
        <f>VLOOKUP($B10298,[1]Content!$B$2:$D$1001,3,0)</f>
        <v>education</v>
      </c>
      <c r="I10298" t="str">
        <f>VLOOKUP($C10298,'[1]Reaction type'!$B$2:$D$17,2,0)</f>
        <v>positive</v>
      </c>
    </row>
    <row r="10299" customFormat="1" spans="1:9">
      <c r="A10299">
        <v>10706</v>
      </c>
      <c r="B10299" s="1" t="s">
        <v>455</v>
      </c>
      <c r="C10299" t="s">
        <v>31</v>
      </c>
      <c r="D10299">
        <f>VLOOKUP(C10299,'[1]Reaction type'!$B$2:$D$17,3,0)</f>
        <v>30</v>
      </c>
      <c r="E10299" s="2">
        <v>44363.3153240741</v>
      </c>
      <c r="F10299" s="2" t="str">
        <f t="shared" si="160"/>
        <v>June</v>
      </c>
      <c r="G10299" t="str">
        <f>VLOOKUP($B10299,[1]Content!$B$2:$D$1001,2,0)</f>
        <v>video</v>
      </c>
      <c r="H10299" t="str">
        <f>VLOOKUP($B10299,[1]Content!$B$2:$D$1001,3,0)</f>
        <v>education</v>
      </c>
      <c r="I10299" t="str">
        <f>VLOOKUP($C10299,'[1]Reaction type'!$B$2:$D$17,2,0)</f>
        <v>positive</v>
      </c>
    </row>
    <row r="10300" customFormat="1" spans="1:9">
      <c r="A10300">
        <v>10707</v>
      </c>
      <c r="B10300" s="1" t="s">
        <v>455</v>
      </c>
      <c r="C10300" t="s">
        <v>48</v>
      </c>
      <c r="D10300">
        <f>VLOOKUP(C10300,'[1]Reaction type'!$B$2:$D$17,3,0)</f>
        <v>75</v>
      </c>
      <c r="E10300" s="2">
        <v>44339.1288773148</v>
      </c>
      <c r="F10300" s="2" t="str">
        <f t="shared" si="160"/>
        <v>May</v>
      </c>
      <c r="G10300" t="str">
        <f>VLOOKUP($B10300,[1]Content!$B$2:$D$1001,2,0)</f>
        <v>video</v>
      </c>
      <c r="H10300" t="str">
        <f>VLOOKUP($B10300,[1]Content!$B$2:$D$1001,3,0)</f>
        <v>education</v>
      </c>
      <c r="I10300" t="str">
        <f>VLOOKUP($C10300,'[1]Reaction type'!$B$2:$D$17,2,0)</f>
        <v>positive</v>
      </c>
    </row>
    <row r="10301" customFormat="1" spans="1:9">
      <c r="A10301">
        <v>10708</v>
      </c>
      <c r="B10301" s="1" t="s">
        <v>455</v>
      </c>
      <c r="C10301" t="s">
        <v>24</v>
      </c>
      <c r="D10301">
        <f>VLOOKUP(C10301,'[1]Reaction type'!$B$2:$D$17,3,0)</f>
        <v>0</v>
      </c>
      <c r="E10301" s="2">
        <v>44082.1262268519</v>
      </c>
      <c r="F10301" s="2" t="str">
        <f t="shared" si="160"/>
        <v>September</v>
      </c>
      <c r="G10301" t="str">
        <f>VLOOKUP($B10301,[1]Content!$B$2:$D$1001,2,0)</f>
        <v>video</v>
      </c>
      <c r="H10301" t="str">
        <f>VLOOKUP($B10301,[1]Content!$B$2:$D$1001,3,0)</f>
        <v>education</v>
      </c>
      <c r="I10301" t="str">
        <f>VLOOKUP($C10301,'[1]Reaction type'!$B$2:$D$17,2,0)</f>
        <v>negative</v>
      </c>
    </row>
    <row r="10302" customFormat="1" spans="1:9">
      <c r="A10302">
        <v>10709</v>
      </c>
      <c r="B10302" s="1" t="s">
        <v>455</v>
      </c>
      <c r="C10302" t="s">
        <v>33</v>
      </c>
      <c r="D10302">
        <f>VLOOKUP(C10302,'[1]Reaction type'!$B$2:$D$17,3,0)</f>
        <v>35</v>
      </c>
      <c r="E10302" s="2">
        <v>44133.2368402778</v>
      </c>
      <c r="F10302" s="2" t="str">
        <f t="shared" si="160"/>
        <v>October</v>
      </c>
      <c r="G10302" t="str">
        <f>VLOOKUP($B10302,[1]Content!$B$2:$D$1001,2,0)</f>
        <v>video</v>
      </c>
      <c r="H10302" t="str">
        <f>VLOOKUP($B10302,[1]Content!$B$2:$D$1001,3,0)</f>
        <v>education</v>
      </c>
      <c r="I10302" t="str">
        <f>VLOOKUP($C10302,'[1]Reaction type'!$B$2:$D$17,2,0)</f>
        <v>neutral</v>
      </c>
    </row>
    <row r="10303" customFormat="1" spans="1:9">
      <c r="A10303">
        <v>10710</v>
      </c>
      <c r="B10303" s="1" t="s">
        <v>455</v>
      </c>
      <c r="C10303" t="s">
        <v>54</v>
      </c>
      <c r="D10303">
        <f>VLOOKUP(C10303,'[1]Reaction type'!$B$2:$D$17,3,0)</f>
        <v>70</v>
      </c>
      <c r="E10303" s="2">
        <v>44024.7888888889</v>
      </c>
      <c r="F10303" s="2" t="str">
        <f t="shared" si="160"/>
        <v>July</v>
      </c>
      <c r="G10303" t="str">
        <f>VLOOKUP($B10303,[1]Content!$B$2:$D$1001,2,0)</f>
        <v>video</v>
      </c>
      <c r="H10303" t="str">
        <f>VLOOKUP($B10303,[1]Content!$B$2:$D$1001,3,0)</f>
        <v>education</v>
      </c>
      <c r="I10303" t="str">
        <f>VLOOKUP($C10303,'[1]Reaction type'!$B$2:$D$17,2,0)</f>
        <v>positive</v>
      </c>
    </row>
    <row r="10304" customFormat="1" spans="1:9">
      <c r="A10304">
        <v>10711</v>
      </c>
      <c r="B10304" s="1" t="s">
        <v>455</v>
      </c>
      <c r="C10304" t="s">
        <v>35</v>
      </c>
      <c r="D10304">
        <f>VLOOKUP(C10304,'[1]Reaction type'!$B$2:$D$17,3,0)</f>
        <v>70</v>
      </c>
      <c r="E10304" s="2">
        <v>44097.7830439815</v>
      </c>
      <c r="F10304" s="2" t="str">
        <f t="shared" si="160"/>
        <v>September</v>
      </c>
      <c r="G10304" t="str">
        <f>VLOOKUP($B10304,[1]Content!$B$2:$D$1001,2,0)</f>
        <v>video</v>
      </c>
      <c r="H10304" t="str">
        <f>VLOOKUP($B10304,[1]Content!$B$2:$D$1001,3,0)</f>
        <v>education</v>
      </c>
      <c r="I10304" t="str">
        <f>VLOOKUP($C10304,'[1]Reaction type'!$B$2:$D$17,2,0)</f>
        <v>positive</v>
      </c>
    </row>
    <row r="10305" customFormat="1" spans="1:9">
      <c r="A10305">
        <v>10712</v>
      </c>
      <c r="B10305" s="1" t="s">
        <v>455</v>
      </c>
      <c r="C10305" t="s">
        <v>50</v>
      </c>
      <c r="D10305">
        <f>VLOOKUP(C10305,'[1]Reaction type'!$B$2:$D$17,3,0)</f>
        <v>45</v>
      </c>
      <c r="E10305" s="2">
        <v>44153.3222916667</v>
      </c>
      <c r="F10305" s="2" t="str">
        <f t="shared" si="160"/>
        <v>November</v>
      </c>
      <c r="G10305" t="str">
        <f>VLOOKUP($B10305,[1]Content!$B$2:$D$1001,2,0)</f>
        <v>video</v>
      </c>
      <c r="H10305" t="str">
        <f>VLOOKUP($B10305,[1]Content!$B$2:$D$1001,3,0)</f>
        <v>education</v>
      </c>
      <c r="I10305" t="str">
        <f>VLOOKUP($C10305,'[1]Reaction type'!$B$2:$D$17,2,0)</f>
        <v>positive</v>
      </c>
    </row>
    <row r="10306" customFormat="1" spans="1:9">
      <c r="A10306">
        <v>10713</v>
      </c>
      <c r="B10306" s="1" t="s">
        <v>455</v>
      </c>
      <c r="C10306" t="s">
        <v>42</v>
      </c>
      <c r="D10306">
        <f>VLOOKUP(C10306,'[1]Reaction type'!$B$2:$D$17,3,0)</f>
        <v>20</v>
      </c>
      <c r="E10306" s="2">
        <v>44104.752337963</v>
      </c>
      <c r="F10306" s="2" t="str">
        <f t="shared" si="160"/>
        <v>September</v>
      </c>
      <c r="G10306" t="str">
        <f>VLOOKUP($B10306,[1]Content!$B$2:$D$1001,2,0)</f>
        <v>video</v>
      </c>
      <c r="H10306" t="str">
        <f>VLOOKUP($B10306,[1]Content!$B$2:$D$1001,3,0)</f>
        <v>education</v>
      </c>
      <c r="I10306" t="str">
        <f>VLOOKUP($C10306,'[1]Reaction type'!$B$2:$D$17,2,0)</f>
        <v>neutral</v>
      </c>
    </row>
    <row r="10307" customFormat="1" spans="1:9">
      <c r="A10307">
        <v>10714</v>
      </c>
      <c r="B10307" s="1" t="s">
        <v>455</v>
      </c>
      <c r="C10307" t="s">
        <v>52</v>
      </c>
      <c r="D10307">
        <f>VLOOKUP(C10307,'[1]Reaction type'!$B$2:$D$17,3,0)</f>
        <v>50</v>
      </c>
      <c r="E10307" s="2">
        <v>44187.6843055556</v>
      </c>
      <c r="F10307" s="2" t="str">
        <f t="shared" ref="F10307:F10370" si="161">TEXT(E10307,"mmmm")</f>
        <v>December</v>
      </c>
      <c r="G10307" t="str">
        <f>VLOOKUP($B10307,[1]Content!$B$2:$D$1001,2,0)</f>
        <v>video</v>
      </c>
      <c r="H10307" t="str">
        <f>VLOOKUP($B10307,[1]Content!$B$2:$D$1001,3,0)</f>
        <v>education</v>
      </c>
      <c r="I10307" t="str">
        <f>VLOOKUP($C10307,'[1]Reaction type'!$B$2:$D$17,2,0)</f>
        <v>positive</v>
      </c>
    </row>
    <row r="10308" customFormat="1" spans="1:9">
      <c r="A10308">
        <v>10715</v>
      </c>
      <c r="B10308" s="1" t="s">
        <v>455</v>
      </c>
      <c r="C10308" t="s">
        <v>42</v>
      </c>
      <c r="D10308">
        <f>VLOOKUP(C10308,'[1]Reaction type'!$B$2:$D$17,3,0)</f>
        <v>20</v>
      </c>
      <c r="E10308" s="2">
        <v>44261.5236921296</v>
      </c>
      <c r="F10308" s="2" t="str">
        <f t="shared" si="161"/>
        <v>March</v>
      </c>
      <c r="G10308" t="str">
        <f>VLOOKUP($B10308,[1]Content!$B$2:$D$1001,2,0)</f>
        <v>video</v>
      </c>
      <c r="H10308" t="str">
        <f>VLOOKUP($B10308,[1]Content!$B$2:$D$1001,3,0)</f>
        <v>education</v>
      </c>
      <c r="I10308" t="str">
        <f>VLOOKUP($C10308,'[1]Reaction type'!$B$2:$D$17,2,0)</f>
        <v>neutral</v>
      </c>
    </row>
    <row r="10309" customFormat="1" spans="1:9">
      <c r="A10309">
        <v>10716</v>
      </c>
      <c r="B10309" s="1" t="s">
        <v>455</v>
      </c>
      <c r="C10309" t="s">
        <v>51</v>
      </c>
      <c r="D10309">
        <f>VLOOKUP(C10309,'[1]Reaction type'!$B$2:$D$17,3,0)</f>
        <v>12</v>
      </c>
      <c r="E10309" s="2">
        <v>44053.0119212963</v>
      </c>
      <c r="F10309" s="2" t="str">
        <f t="shared" si="161"/>
        <v>August</v>
      </c>
      <c r="G10309" t="str">
        <f>VLOOKUP($B10309,[1]Content!$B$2:$D$1001,2,0)</f>
        <v>video</v>
      </c>
      <c r="H10309" t="str">
        <f>VLOOKUP($B10309,[1]Content!$B$2:$D$1001,3,0)</f>
        <v>education</v>
      </c>
      <c r="I10309" t="str">
        <f>VLOOKUP($C10309,'[1]Reaction type'!$B$2:$D$17,2,0)</f>
        <v>negative</v>
      </c>
    </row>
    <row r="10310" customFormat="1" spans="1:9">
      <c r="A10310">
        <v>10717</v>
      </c>
      <c r="B10310" s="1" t="s">
        <v>455</v>
      </c>
      <c r="C10310" t="s">
        <v>40</v>
      </c>
      <c r="D10310">
        <f>VLOOKUP(C10310,'[1]Reaction type'!$B$2:$D$17,3,0)</f>
        <v>65</v>
      </c>
      <c r="E10310" s="2">
        <v>44235.257662037</v>
      </c>
      <c r="F10310" s="2" t="str">
        <f t="shared" si="161"/>
        <v>February</v>
      </c>
      <c r="G10310" t="str">
        <f>VLOOKUP($B10310,[1]Content!$B$2:$D$1001,2,0)</f>
        <v>video</v>
      </c>
      <c r="H10310" t="str">
        <f>VLOOKUP($B10310,[1]Content!$B$2:$D$1001,3,0)</f>
        <v>education</v>
      </c>
      <c r="I10310" t="str">
        <f>VLOOKUP($C10310,'[1]Reaction type'!$B$2:$D$17,2,0)</f>
        <v>positive</v>
      </c>
    </row>
    <row r="10311" customFormat="1" spans="1:9">
      <c r="A10311">
        <v>10718</v>
      </c>
      <c r="B10311" s="1" t="s">
        <v>455</v>
      </c>
      <c r="C10311" t="s">
        <v>53</v>
      </c>
      <c r="D10311">
        <f>VLOOKUP(C10311,'[1]Reaction type'!$B$2:$D$17,3,0)</f>
        <v>60</v>
      </c>
      <c r="E10311" s="2">
        <v>44251.3494328704</v>
      </c>
      <c r="F10311" s="2" t="str">
        <f t="shared" si="161"/>
        <v>February</v>
      </c>
      <c r="G10311" t="str">
        <f>VLOOKUP($B10311,[1]Content!$B$2:$D$1001,2,0)</f>
        <v>video</v>
      </c>
      <c r="H10311" t="str">
        <f>VLOOKUP($B10311,[1]Content!$B$2:$D$1001,3,0)</f>
        <v>education</v>
      </c>
      <c r="I10311" t="str">
        <f>VLOOKUP($C10311,'[1]Reaction type'!$B$2:$D$17,2,0)</f>
        <v>positive</v>
      </c>
    </row>
    <row r="10312" customFormat="1" spans="1:9">
      <c r="A10312">
        <v>10719</v>
      </c>
      <c r="B10312" s="1" t="s">
        <v>455</v>
      </c>
      <c r="C10312" t="s">
        <v>48</v>
      </c>
      <c r="D10312">
        <f>VLOOKUP(C10312,'[1]Reaction type'!$B$2:$D$17,3,0)</f>
        <v>75</v>
      </c>
      <c r="E10312" s="2">
        <v>44237.2345023148</v>
      </c>
      <c r="F10312" s="2" t="str">
        <f t="shared" si="161"/>
        <v>February</v>
      </c>
      <c r="G10312" t="str">
        <f>VLOOKUP($B10312,[1]Content!$B$2:$D$1001,2,0)</f>
        <v>video</v>
      </c>
      <c r="H10312" t="str">
        <f>VLOOKUP($B10312,[1]Content!$B$2:$D$1001,3,0)</f>
        <v>education</v>
      </c>
      <c r="I10312" t="str">
        <f>VLOOKUP($C10312,'[1]Reaction type'!$B$2:$D$17,2,0)</f>
        <v>positive</v>
      </c>
    </row>
    <row r="10313" customFormat="1" spans="1:9">
      <c r="A10313">
        <v>10720</v>
      </c>
      <c r="B10313" s="1" t="s">
        <v>455</v>
      </c>
      <c r="C10313" t="s">
        <v>37</v>
      </c>
      <c r="D10313">
        <f>VLOOKUP(C10313,'[1]Reaction type'!$B$2:$D$17,3,0)</f>
        <v>5</v>
      </c>
      <c r="E10313" s="2">
        <v>44298.1500347222</v>
      </c>
      <c r="F10313" s="2" t="str">
        <f t="shared" si="161"/>
        <v>April</v>
      </c>
      <c r="G10313" t="str">
        <f>VLOOKUP($B10313,[1]Content!$B$2:$D$1001,2,0)</f>
        <v>video</v>
      </c>
      <c r="H10313" t="str">
        <f>VLOOKUP($B10313,[1]Content!$B$2:$D$1001,3,0)</f>
        <v>education</v>
      </c>
      <c r="I10313" t="str">
        <f>VLOOKUP($C10313,'[1]Reaction type'!$B$2:$D$17,2,0)</f>
        <v>negative</v>
      </c>
    </row>
    <row r="10314" customFormat="1" spans="1:9">
      <c r="A10314">
        <v>10721</v>
      </c>
      <c r="B10314" s="1" t="s">
        <v>455</v>
      </c>
      <c r="C10314" t="s">
        <v>50</v>
      </c>
      <c r="D10314">
        <f>VLOOKUP(C10314,'[1]Reaction type'!$B$2:$D$17,3,0)</f>
        <v>45</v>
      </c>
      <c r="E10314" s="2">
        <v>44339.6108449074</v>
      </c>
      <c r="F10314" s="2" t="str">
        <f t="shared" si="161"/>
        <v>May</v>
      </c>
      <c r="G10314" t="str">
        <f>VLOOKUP($B10314,[1]Content!$B$2:$D$1001,2,0)</f>
        <v>video</v>
      </c>
      <c r="H10314" t="str">
        <f>VLOOKUP($B10314,[1]Content!$B$2:$D$1001,3,0)</f>
        <v>education</v>
      </c>
      <c r="I10314" t="str">
        <f>VLOOKUP($C10314,'[1]Reaction type'!$B$2:$D$17,2,0)</f>
        <v>positive</v>
      </c>
    </row>
    <row r="10315" customFormat="1" spans="1:9">
      <c r="A10315">
        <v>10722</v>
      </c>
      <c r="B10315" s="1" t="s">
        <v>455</v>
      </c>
      <c r="C10315" t="s">
        <v>52</v>
      </c>
      <c r="D10315">
        <f>VLOOKUP(C10315,'[1]Reaction type'!$B$2:$D$17,3,0)</f>
        <v>50</v>
      </c>
      <c r="E10315" s="2">
        <v>44338.5676851852</v>
      </c>
      <c r="F10315" s="2" t="str">
        <f t="shared" si="161"/>
        <v>May</v>
      </c>
      <c r="G10315" t="str">
        <f>VLOOKUP($B10315,[1]Content!$B$2:$D$1001,2,0)</f>
        <v>video</v>
      </c>
      <c r="H10315" t="str">
        <f>VLOOKUP($B10315,[1]Content!$B$2:$D$1001,3,0)</f>
        <v>education</v>
      </c>
      <c r="I10315" t="str">
        <f>VLOOKUP($C10315,'[1]Reaction type'!$B$2:$D$17,2,0)</f>
        <v>positive</v>
      </c>
    </row>
    <row r="10316" customFormat="1" spans="1:9">
      <c r="A10316">
        <v>10723</v>
      </c>
      <c r="B10316" s="1" t="s">
        <v>455</v>
      </c>
      <c r="C10316" t="s">
        <v>40</v>
      </c>
      <c r="D10316">
        <f>VLOOKUP(C10316,'[1]Reaction type'!$B$2:$D$17,3,0)</f>
        <v>65</v>
      </c>
      <c r="E10316" s="2">
        <v>44148.4686574074</v>
      </c>
      <c r="F10316" s="2" t="str">
        <f t="shared" si="161"/>
        <v>November</v>
      </c>
      <c r="G10316" t="str">
        <f>VLOOKUP($B10316,[1]Content!$B$2:$D$1001,2,0)</f>
        <v>video</v>
      </c>
      <c r="H10316" t="str">
        <f>VLOOKUP($B10316,[1]Content!$B$2:$D$1001,3,0)</f>
        <v>education</v>
      </c>
      <c r="I10316" t="str">
        <f>VLOOKUP($C10316,'[1]Reaction type'!$B$2:$D$17,2,0)</f>
        <v>positive</v>
      </c>
    </row>
    <row r="10317" customFormat="1" spans="1:9">
      <c r="A10317">
        <v>10724</v>
      </c>
      <c r="B10317" s="1" t="s">
        <v>455</v>
      </c>
      <c r="C10317" t="s">
        <v>40</v>
      </c>
      <c r="D10317">
        <f>VLOOKUP(C10317,'[1]Reaction type'!$B$2:$D$17,3,0)</f>
        <v>65</v>
      </c>
      <c r="E10317" s="2">
        <v>44069.2548032407</v>
      </c>
      <c r="F10317" s="2" t="str">
        <f t="shared" si="161"/>
        <v>August</v>
      </c>
      <c r="G10317" t="str">
        <f>VLOOKUP($B10317,[1]Content!$B$2:$D$1001,2,0)</f>
        <v>video</v>
      </c>
      <c r="H10317" t="str">
        <f>VLOOKUP($B10317,[1]Content!$B$2:$D$1001,3,0)</f>
        <v>education</v>
      </c>
      <c r="I10317" t="str">
        <f>VLOOKUP($C10317,'[1]Reaction type'!$B$2:$D$17,2,0)</f>
        <v>positive</v>
      </c>
    </row>
    <row r="10318" customFormat="1" spans="1:9">
      <c r="A10318">
        <v>10725</v>
      </c>
      <c r="B10318" s="1" t="s">
        <v>455</v>
      </c>
      <c r="C10318" t="s">
        <v>35</v>
      </c>
      <c r="D10318">
        <f>VLOOKUP(C10318,'[1]Reaction type'!$B$2:$D$17,3,0)</f>
        <v>70</v>
      </c>
      <c r="E10318" s="2">
        <v>44308.4260185185</v>
      </c>
      <c r="F10318" s="2" t="str">
        <f t="shared" si="161"/>
        <v>April</v>
      </c>
      <c r="G10318" t="str">
        <f>VLOOKUP($B10318,[1]Content!$B$2:$D$1001,2,0)</f>
        <v>video</v>
      </c>
      <c r="H10318" t="str">
        <f>VLOOKUP($B10318,[1]Content!$B$2:$D$1001,3,0)</f>
        <v>education</v>
      </c>
      <c r="I10318" t="str">
        <f>VLOOKUP($C10318,'[1]Reaction type'!$B$2:$D$17,2,0)</f>
        <v>positive</v>
      </c>
    </row>
    <row r="10319" customFormat="1" spans="1:9">
      <c r="A10319">
        <v>10726</v>
      </c>
      <c r="B10319" s="1" t="s">
        <v>455</v>
      </c>
      <c r="C10319" t="s">
        <v>37</v>
      </c>
      <c r="D10319">
        <f>VLOOKUP(C10319,'[1]Reaction type'!$B$2:$D$17,3,0)</f>
        <v>5</v>
      </c>
      <c r="E10319" s="2">
        <v>44018.7625810185</v>
      </c>
      <c r="F10319" s="2" t="str">
        <f t="shared" si="161"/>
        <v>July</v>
      </c>
      <c r="G10319" t="str">
        <f>VLOOKUP($B10319,[1]Content!$B$2:$D$1001,2,0)</f>
        <v>video</v>
      </c>
      <c r="H10319" t="str">
        <f>VLOOKUP($B10319,[1]Content!$B$2:$D$1001,3,0)</f>
        <v>education</v>
      </c>
      <c r="I10319" t="str">
        <f>VLOOKUP($C10319,'[1]Reaction type'!$B$2:$D$17,2,0)</f>
        <v>negative</v>
      </c>
    </row>
    <row r="10320" customFormat="1" spans="1:9">
      <c r="A10320">
        <v>10727</v>
      </c>
      <c r="B10320" s="1" t="s">
        <v>455</v>
      </c>
      <c r="C10320" t="s">
        <v>28</v>
      </c>
      <c r="D10320">
        <f>VLOOKUP(C10320,'[1]Reaction type'!$B$2:$D$17,3,0)</f>
        <v>15</v>
      </c>
      <c r="E10320" s="2">
        <v>44145.9797222222</v>
      </c>
      <c r="F10320" s="2" t="str">
        <f t="shared" si="161"/>
        <v>November</v>
      </c>
      <c r="G10320" t="str">
        <f>VLOOKUP($B10320,[1]Content!$B$2:$D$1001,2,0)</f>
        <v>video</v>
      </c>
      <c r="H10320" t="str">
        <f>VLOOKUP($B10320,[1]Content!$B$2:$D$1001,3,0)</f>
        <v>education</v>
      </c>
      <c r="I10320" t="str">
        <f>VLOOKUP($C10320,'[1]Reaction type'!$B$2:$D$17,2,0)</f>
        <v>negative</v>
      </c>
    </row>
    <row r="10321" customFormat="1" spans="1:9">
      <c r="A10321">
        <v>10728</v>
      </c>
      <c r="B10321" s="1" t="s">
        <v>455</v>
      </c>
      <c r="C10321" t="s">
        <v>50</v>
      </c>
      <c r="D10321">
        <f>VLOOKUP(C10321,'[1]Reaction type'!$B$2:$D$17,3,0)</f>
        <v>45</v>
      </c>
      <c r="E10321" s="2">
        <v>44248.8948958333</v>
      </c>
      <c r="F10321" s="2" t="str">
        <f t="shared" si="161"/>
        <v>February</v>
      </c>
      <c r="G10321" t="str">
        <f>VLOOKUP($B10321,[1]Content!$B$2:$D$1001,2,0)</f>
        <v>video</v>
      </c>
      <c r="H10321" t="str">
        <f>VLOOKUP($B10321,[1]Content!$B$2:$D$1001,3,0)</f>
        <v>education</v>
      </c>
      <c r="I10321" t="str">
        <f>VLOOKUP($C10321,'[1]Reaction type'!$B$2:$D$17,2,0)</f>
        <v>positive</v>
      </c>
    </row>
    <row r="10322" customFormat="1" spans="1:9">
      <c r="A10322">
        <v>10729</v>
      </c>
      <c r="B10322" s="1" t="s">
        <v>455</v>
      </c>
      <c r="C10322" t="s">
        <v>52</v>
      </c>
      <c r="D10322">
        <f>VLOOKUP(C10322,'[1]Reaction type'!$B$2:$D$17,3,0)</f>
        <v>50</v>
      </c>
      <c r="E10322" s="2">
        <v>44160.092349537</v>
      </c>
      <c r="F10322" s="2" t="str">
        <f t="shared" si="161"/>
        <v>November</v>
      </c>
      <c r="G10322" t="str">
        <f>VLOOKUP($B10322,[1]Content!$B$2:$D$1001,2,0)</f>
        <v>video</v>
      </c>
      <c r="H10322" t="str">
        <f>VLOOKUP($B10322,[1]Content!$B$2:$D$1001,3,0)</f>
        <v>education</v>
      </c>
      <c r="I10322" t="str">
        <f>VLOOKUP($C10322,'[1]Reaction type'!$B$2:$D$17,2,0)</f>
        <v>positive</v>
      </c>
    </row>
    <row r="10323" customFormat="1" spans="1:9">
      <c r="A10323">
        <v>10730</v>
      </c>
      <c r="B10323" s="1" t="s">
        <v>455</v>
      </c>
      <c r="C10323" t="s">
        <v>51</v>
      </c>
      <c r="D10323">
        <f>VLOOKUP(C10323,'[1]Reaction type'!$B$2:$D$17,3,0)</f>
        <v>12</v>
      </c>
      <c r="E10323" s="2">
        <v>44001.0072685185</v>
      </c>
      <c r="F10323" s="2" t="str">
        <f t="shared" si="161"/>
        <v>June</v>
      </c>
      <c r="G10323" t="str">
        <f>VLOOKUP($B10323,[1]Content!$B$2:$D$1001,2,0)</f>
        <v>video</v>
      </c>
      <c r="H10323" t="str">
        <f>VLOOKUP($B10323,[1]Content!$B$2:$D$1001,3,0)</f>
        <v>education</v>
      </c>
      <c r="I10323" t="str">
        <f>VLOOKUP($C10323,'[1]Reaction type'!$B$2:$D$17,2,0)</f>
        <v>negative</v>
      </c>
    </row>
    <row r="10324" customFormat="1" spans="1:9">
      <c r="A10324">
        <v>10731</v>
      </c>
      <c r="B10324" s="1" t="s">
        <v>455</v>
      </c>
      <c r="C10324" t="s">
        <v>50</v>
      </c>
      <c r="D10324">
        <f>VLOOKUP(C10324,'[1]Reaction type'!$B$2:$D$17,3,0)</f>
        <v>45</v>
      </c>
      <c r="E10324" s="2">
        <v>44151.2732175926</v>
      </c>
      <c r="F10324" s="2" t="str">
        <f t="shared" si="161"/>
        <v>November</v>
      </c>
      <c r="G10324" t="str">
        <f>VLOOKUP($B10324,[1]Content!$B$2:$D$1001,2,0)</f>
        <v>video</v>
      </c>
      <c r="H10324" t="str">
        <f>VLOOKUP($B10324,[1]Content!$B$2:$D$1001,3,0)</f>
        <v>education</v>
      </c>
      <c r="I10324" t="str">
        <f>VLOOKUP($C10324,'[1]Reaction type'!$B$2:$D$17,2,0)</f>
        <v>positive</v>
      </c>
    </row>
    <row r="10325" customFormat="1" spans="1:9">
      <c r="A10325">
        <v>10732</v>
      </c>
      <c r="B10325" s="1" t="s">
        <v>455</v>
      </c>
      <c r="C10325" t="s">
        <v>33</v>
      </c>
      <c r="D10325">
        <f>VLOOKUP(C10325,'[1]Reaction type'!$B$2:$D$17,3,0)</f>
        <v>35</v>
      </c>
      <c r="E10325" s="2">
        <v>44343.5456365741</v>
      </c>
      <c r="F10325" s="2" t="str">
        <f t="shared" si="161"/>
        <v>May</v>
      </c>
      <c r="G10325" t="str">
        <f>VLOOKUP($B10325,[1]Content!$B$2:$D$1001,2,0)</f>
        <v>video</v>
      </c>
      <c r="H10325" t="str">
        <f>VLOOKUP($B10325,[1]Content!$B$2:$D$1001,3,0)</f>
        <v>education</v>
      </c>
      <c r="I10325" t="str">
        <f>VLOOKUP($C10325,'[1]Reaction type'!$B$2:$D$17,2,0)</f>
        <v>neutral</v>
      </c>
    </row>
    <row r="10326" customFormat="1" spans="1:9">
      <c r="A10326">
        <v>10733</v>
      </c>
      <c r="B10326" s="1" t="s">
        <v>455</v>
      </c>
      <c r="C10326" t="s">
        <v>52</v>
      </c>
      <c r="D10326">
        <f>VLOOKUP(C10326,'[1]Reaction type'!$B$2:$D$17,3,0)</f>
        <v>50</v>
      </c>
      <c r="E10326" s="2">
        <v>44246.6207175926</v>
      </c>
      <c r="F10326" s="2" t="str">
        <f t="shared" si="161"/>
        <v>February</v>
      </c>
      <c r="G10326" t="str">
        <f>VLOOKUP($B10326,[1]Content!$B$2:$D$1001,2,0)</f>
        <v>video</v>
      </c>
      <c r="H10326" t="str">
        <f>VLOOKUP($B10326,[1]Content!$B$2:$D$1001,3,0)</f>
        <v>education</v>
      </c>
      <c r="I10326" t="str">
        <f>VLOOKUP($C10326,'[1]Reaction type'!$B$2:$D$17,2,0)</f>
        <v>positive</v>
      </c>
    </row>
    <row r="10327" customFormat="1" spans="1:9">
      <c r="A10327">
        <v>10734</v>
      </c>
      <c r="B10327" s="1" t="s">
        <v>455</v>
      </c>
      <c r="C10327" t="s">
        <v>57</v>
      </c>
      <c r="D10327">
        <f>VLOOKUP(C10327,'[1]Reaction type'!$B$2:$D$17,3,0)</f>
        <v>72</v>
      </c>
      <c r="E10327" s="2">
        <v>44175.7047800926</v>
      </c>
      <c r="F10327" s="2" t="str">
        <f t="shared" si="161"/>
        <v>December</v>
      </c>
      <c r="G10327" t="str">
        <f>VLOOKUP($B10327,[1]Content!$B$2:$D$1001,2,0)</f>
        <v>video</v>
      </c>
      <c r="H10327" t="str">
        <f>VLOOKUP($B10327,[1]Content!$B$2:$D$1001,3,0)</f>
        <v>education</v>
      </c>
      <c r="I10327" t="str">
        <f>VLOOKUP($C10327,'[1]Reaction type'!$B$2:$D$17,2,0)</f>
        <v>positive</v>
      </c>
    </row>
    <row r="10328" customFormat="1" spans="1:9">
      <c r="A10328">
        <v>10735</v>
      </c>
      <c r="B10328" s="1" t="s">
        <v>455</v>
      </c>
      <c r="C10328" t="s">
        <v>40</v>
      </c>
      <c r="D10328">
        <f>VLOOKUP(C10328,'[1]Reaction type'!$B$2:$D$17,3,0)</f>
        <v>65</v>
      </c>
      <c r="E10328" s="2">
        <v>44057.5112384259</v>
      </c>
      <c r="F10328" s="2" t="str">
        <f t="shared" si="161"/>
        <v>August</v>
      </c>
      <c r="G10328" t="str">
        <f>VLOOKUP($B10328,[1]Content!$B$2:$D$1001,2,0)</f>
        <v>video</v>
      </c>
      <c r="H10328" t="str">
        <f>VLOOKUP($B10328,[1]Content!$B$2:$D$1001,3,0)</f>
        <v>education</v>
      </c>
      <c r="I10328" t="str">
        <f>VLOOKUP($C10328,'[1]Reaction type'!$B$2:$D$17,2,0)</f>
        <v>positive</v>
      </c>
    </row>
    <row r="10329" customFormat="1" spans="1:9">
      <c r="A10329">
        <v>10736</v>
      </c>
      <c r="B10329" s="1" t="s">
        <v>455</v>
      </c>
      <c r="C10329" t="s">
        <v>37</v>
      </c>
      <c r="D10329">
        <f>VLOOKUP(C10329,'[1]Reaction type'!$B$2:$D$17,3,0)</f>
        <v>5</v>
      </c>
      <c r="E10329" s="2">
        <v>44197.2138657407</v>
      </c>
      <c r="F10329" s="2" t="str">
        <f t="shared" si="161"/>
        <v>January</v>
      </c>
      <c r="G10329" t="str">
        <f>VLOOKUP($B10329,[1]Content!$B$2:$D$1001,2,0)</f>
        <v>video</v>
      </c>
      <c r="H10329" t="str">
        <f>VLOOKUP($B10329,[1]Content!$B$2:$D$1001,3,0)</f>
        <v>education</v>
      </c>
      <c r="I10329" t="str">
        <f>VLOOKUP($C10329,'[1]Reaction type'!$B$2:$D$17,2,0)</f>
        <v>negative</v>
      </c>
    </row>
    <row r="10330" customFormat="1" spans="1:9">
      <c r="A10330">
        <v>10737</v>
      </c>
      <c r="B10330" s="1" t="s">
        <v>455</v>
      </c>
      <c r="C10330" t="s">
        <v>57</v>
      </c>
      <c r="D10330">
        <f>VLOOKUP(C10330,'[1]Reaction type'!$B$2:$D$17,3,0)</f>
        <v>72</v>
      </c>
      <c r="E10330" s="2">
        <v>44260.2610416667</v>
      </c>
      <c r="F10330" s="2" t="str">
        <f t="shared" si="161"/>
        <v>March</v>
      </c>
      <c r="G10330" t="str">
        <f>VLOOKUP($B10330,[1]Content!$B$2:$D$1001,2,0)</f>
        <v>video</v>
      </c>
      <c r="H10330" t="str">
        <f>VLOOKUP($B10330,[1]Content!$B$2:$D$1001,3,0)</f>
        <v>education</v>
      </c>
      <c r="I10330" t="str">
        <f>VLOOKUP($C10330,'[1]Reaction type'!$B$2:$D$17,2,0)</f>
        <v>positive</v>
      </c>
    </row>
    <row r="10331" customFormat="1" spans="1:9">
      <c r="A10331">
        <v>10738</v>
      </c>
      <c r="B10331" s="1" t="s">
        <v>455</v>
      </c>
      <c r="C10331" t="s">
        <v>31</v>
      </c>
      <c r="D10331">
        <f>VLOOKUP(C10331,'[1]Reaction type'!$B$2:$D$17,3,0)</f>
        <v>30</v>
      </c>
      <c r="E10331" s="2">
        <v>44005.8965393519</v>
      </c>
      <c r="F10331" s="2" t="str">
        <f t="shared" si="161"/>
        <v>June</v>
      </c>
      <c r="G10331" t="str">
        <f>VLOOKUP($B10331,[1]Content!$B$2:$D$1001,2,0)</f>
        <v>video</v>
      </c>
      <c r="H10331" t="str">
        <f>VLOOKUP($B10331,[1]Content!$B$2:$D$1001,3,0)</f>
        <v>education</v>
      </c>
      <c r="I10331" t="str">
        <f>VLOOKUP($C10331,'[1]Reaction type'!$B$2:$D$17,2,0)</f>
        <v>positive</v>
      </c>
    </row>
    <row r="10332" customFormat="1" spans="1:9">
      <c r="A10332">
        <v>10739</v>
      </c>
      <c r="B10332" s="1" t="s">
        <v>455</v>
      </c>
      <c r="C10332" t="s">
        <v>50</v>
      </c>
      <c r="D10332">
        <f>VLOOKUP(C10332,'[1]Reaction type'!$B$2:$D$17,3,0)</f>
        <v>45</v>
      </c>
      <c r="E10332" s="2">
        <v>44057.1809375</v>
      </c>
      <c r="F10332" s="2" t="str">
        <f t="shared" si="161"/>
        <v>August</v>
      </c>
      <c r="G10332" t="str">
        <f>VLOOKUP($B10332,[1]Content!$B$2:$D$1001,2,0)</f>
        <v>video</v>
      </c>
      <c r="H10332" t="str">
        <f>VLOOKUP($B10332,[1]Content!$B$2:$D$1001,3,0)</f>
        <v>education</v>
      </c>
      <c r="I10332" t="str">
        <f>VLOOKUP($C10332,'[1]Reaction type'!$B$2:$D$17,2,0)</f>
        <v>positive</v>
      </c>
    </row>
    <row r="10333" customFormat="1" spans="1:9">
      <c r="A10333">
        <v>10740</v>
      </c>
      <c r="B10333" s="1" t="s">
        <v>455</v>
      </c>
      <c r="C10333" t="s">
        <v>26</v>
      </c>
      <c r="D10333">
        <f>VLOOKUP(C10333,'[1]Reaction type'!$B$2:$D$17,3,0)</f>
        <v>10</v>
      </c>
      <c r="E10333" s="2">
        <v>44270.3782986111</v>
      </c>
      <c r="F10333" s="2" t="str">
        <f t="shared" si="161"/>
        <v>March</v>
      </c>
      <c r="G10333" t="str">
        <f>VLOOKUP($B10333,[1]Content!$B$2:$D$1001,2,0)</f>
        <v>video</v>
      </c>
      <c r="H10333" t="str">
        <f>VLOOKUP($B10333,[1]Content!$B$2:$D$1001,3,0)</f>
        <v>education</v>
      </c>
      <c r="I10333" t="str">
        <f>VLOOKUP($C10333,'[1]Reaction type'!$B$2:$D$17,2,0)</f>
        <v>negative</v>
      </c>
    </row>
    <row r="10334" customFormat="1" spans="1:9">
      <c r="A10334">
        <v>10741</v>
      </c>
      <c r="B10334" s="1" t="s">
        <v>455</v>
      </c>
      <c r="C10334" t="s">
        <v>37</v>
      </c>
      <c r="D10334">
        <f>VLOOKUP(C10334,'[1]Reaction type'!$B$2:$D$17,3,0)</f>
        <v>5</v>
      </c>
      <c r="E10334" s="2">
        <v>44319.2275578704</v>
      </c>
      <c r="F10334" s="2" t="str">
        <f t="shared" si="161"/>
        <v>May</v>
      </c>
      <c r="G10334" t="str">
        <f>VLOOKUP($B10334,[1]Content!$B$2:$D$1001,2,0)</f>
        <v>video</v>
      </c>
      <c r="H10334" t="str">
        <f>VLOOKUP($B10334,[1]Content!$B$2:$D$1001,3,0)</f>
        <v>education</v>
      </c>
      <c r="I10334" t="str">
        <f>VLOOKUP($C10334,'[1]Reaction type'!$B$2:$D$17,2,0)</f>
        <v>negative</v>
      </c>
    </row>
    <row r="10335" customFormat="1" spans="1:9">
      <c r="A10335">
        <v>10742</v>
      </c>
      <c r="B10335" s="1" t="s">
        <v>455</v>
      </c>
      <c r="C10335" t="s">
        <v>28</v>
      </c>
      <c r="D10335">
        <f>VLOOKUP(C10335,'[1]Reaction type'!$B$2:$D$17,3,0)</f>
        <v>15</v>
      </c>
      <c r="E10335" s="2">
        <v>44110.3483912037</v>
      </c>
      <c r="F10335" s="2" t="str">
        <f t="shared" si="161"/>
        <v>October</v>
      </c>
      <c r="G10335" t="str">
        <f>VLOOKUP($B10335,[1]Content!$B$2:$D$1001,2,0)</f>
        <v>video</v>
      </c>
      <c r="H10335" t="str">
        <f>VLOOKUP($B10335,[1]Content!$B$2:$D$1001,3,0)</f>
        <v>education</v>
      </c>
      <c r="I10335" t="str">
        <f>VLOOKUP($C10335,'[1]Reaction type'!$B$2:$D$17,2,0)</f>
        <v>negative</v>
      </c>
    </row>
    <row r="10336" customFormat="1" spans="1:9">
      <c r="A10336">
        <v>10743</v>
      </c>
      <c r="B10336" s="1" t="s">
        <v>455</v>
      </c>
      <c r="C10336" t="s">
        <v>53</v>
      </c>
      <c r="D10336">
        <f>VLOOKUP(C10336,'[1]Reaction type'!$B$2:$D$17,3,0)</f>
        <v>60</v>
      </c>
      <c r="E10336" s="2">
        <v>44347.2820486111</v>
      </c>
      <c r="F10336" s="2" t="str">
        <f t="shared" si="161"/>
        <v>May</v>
      </c>
      <c r="G10336" t="str">
        <f>VLOOKUP($B10336,[1]Content!$B$2:$D$1001,2,0)</f>
        <v>video</v>
      </c>
      <c r="H10336" t="str">
        <f>VLOOKUP($B10336,[1]Content!$B$2:$D$1001,3,0)</f>
        <v>education</v>
      </c>
      <c r="I10336" t="str">
        <f>VLOOKUP($C10336,'[1]Reaction type'!$B$2:$D$17,2,0)</f>
        <v>positive</v>
      </c>
    </row>
    <row r="10337" customFormat="1" spans="1:9">
      <c r="A10337">
        <v>10744</v>
      </c>
      <c r="B10337" s="1" t="s">
        <v>455</v>
      </c>
      <c r="C10337" t="s">
        <v>40</v>
      </c>
      <c r="D10337">
        <f>VLOOKUP(C10337,'[1]Reaction type'!$B$2:$D$17,3,0)</f>
        <v>65</v>
      </c>
      <c r="E10337" s="2">
        <v>44175.3070717593</v>
      </c>
      <c r="F10337" s="2" t="str">
        <f t="shared" si="161"/>
        <v>December</v>
      </c>
      <c r="G10337" t="str">
        <f>VLOOKUP($B10337,[1]Content!$B$2:$D$1001,2,0)</f>
        <v>video</v>
      </c>
      <c r="H10337" t="str">
        <f>VLOOKUP($B10337,[1]Content!$B$2:$D$1001,3,0)</f>
        <v>education</v>
      </c>
      <c r="I10337" t="str">
        <f>VLOOKUP($C10337,'[1]Reaction type'!$B$2:$D$17,2,0)</f>
        <v>positive</v>
      </c>
    </row>
    <row r="10338" customFormat="1" spans="1:9">
      <c r="A10338">
        <v>10745</v>
      </c>
      <c r="B10338" s="1" t="s">
        <v>455</v>
      </c>
      <c r="C10338" t="s">
        <v>26</v>
      </c>
      <c r="D10338">
        <f>VLOOKUP(C10338,'[1]Reaction type'!$B$2:$D$17,3,0)</f>
        <v>10</v>
      </c>
      <c r="E10338" s="2">
        <v>44244.8034259259</v>
      </c>
      <c r="F10338" s="2" t="str">
        <f t="shared" si="161"/>
        <v>February</v>
      </c>
      <c r="G10338" t="str">
        <f>VLOOKUP($B10338,[1]Content!$B$2:$D$1001,2,0)</f>
        <v>video</v>
      </c>
      <c r="H10338" t="str">
        <f>VLOOKUP($B10338,[1]Content!$B$2:$D$1001,3,0)</f>
        <v>education</v>
      </c>
      <c r="I10338" t="str">
        <f>VLOOKUP($C10338,'[1]Reaction type'!$B$2:$D$17,2,0)</f>
        <v>negative</v>
      </c>
    </row>
    <row r="10339" customFormat="1" spans="1:9">
      <c r="A10339">
        <v>10746</v>
      </c>
      <c r="B10339" s="1" t="s">
        <v>455</v>
      </c>
      <c r="C10339" t="s">
        <v>52</v>
      </c>
      <c r="D10339">
        <f>VLOOKUP(C10339,'[1]Reaction type'!$B$2:$D$17,3,0)</f>
        <v>50</v>
      </c>
      <c r="E10339" s="2">
        <v>44129.8403472222</v>
      </c>
      <c r="F10339" s="2" t="str">
        <f t="shared" si="161"/>
        <v>October</v>
      </c>
      <c r="G10339" t="str">
        <f>VLOOKUP($B10339,[1]Content!$B$2:$D$1001,2,0)</f>
        <v>video</v>
      </c>
      <c r="H10339" t="str">
        <f>VLOOKUP($B10339,[1]Content!$B$2:$D$1001,3,0)</f>
        <v>education</v>
      </c>
      <c r="I10339" t="str">
        <f>VLOOKUP($C10339,'[1]Reaction type'!$B$2:$D$17,2,0)</f>
        <v>positive</v>
      </c>
    </row>
    <row r="10340" customFormat="1" spans="1:9">
      <c r="A10340">
        <v>10747</v>
      </c>
      <c r="B10340" s="1" t="s">
        <v>455</v>
      </c>
      <c r="C10340" t="s">
        <v>51</v>
      </c>
      <c r="D10340">
        <f>VLOOKUP(C10340,'[1]Reaction type'!$B$2:$D$17,3,0)</f>
        <v>12</v>
      </c>
      <c r="E10340" s="2">
        <v>44152.2938425926</v>
      </c>
      <c r="F10340" s="2" t="str">
        <f t="shared" si="161"/>
        <v>November</v>
      </c>
      <c r="G10340" t="str">
        <f>VLOOKUP($B10340,[1]Content!$B$2:$D$1001,2,0)</f>
        <v>video</v>
      </c>
      <c r="H10340" t="str">
        <f>VLOOKUP($B10340,[1]Content!$B$2:$D$1001,3,0)</f>
        <v>education</v>
      </c>
      <c r="I10340" t="str">
        <f>VLOOKUP($C10340,'[1]Reaction type'!$B$2:$D$17,2,0)</f>
        <v>negative</v>
      </c>
    </row>
    <row r="10341" customFormat="1" spans="1:9">
      <c r="A10341">
        <v>10749</v>
      </c>
      <c r="B10341" s="1" t="s">
        <v>456</v>
      </c>
      <c r="C10341" t="s">
        <v>40</v>
      </c>
      <c r="D10341">
        <f>VLOOKUP(C10341,'[1]Reaction type'!$B$2:$D$17,3,0)</f>
        <v>65</v>
      </c>
      <c r="E10341" s="2">
        <v>44104.6775810185</v>
      </c>
      <c r="F10341" s="2" t="str">
        <f t="shared" si="161"/>
        <v>September</v>
      </c>
      <c r="G10341" t="str">
        <f>VLOOKUP($B10341,[1]Content!$B$2:$D$1001,2,0)</f>
        <v>audio</v>
      </c>
      <c r="H10341" t="str">
        <f>VLOOKUP($B10341,[1]Content!$B$2:$D$1001,3,0)</f>
        <v>technology</v>
      </c>
      <c r="I10341" t="str">
        <f>VLOOKUP($C10341,'[1]Reaction type'!$B$2:$D$17,2,0)</f>
        <v>positive</v>
      </c>
    </row>
    <row r="10342" customFormat="1" spans="1:9">
      <c r="A10342">
        <v>10750</v>
      </c>
      <c r="B10342" s="1" t="s">
        <v>456</v>
      </c>
      <c r="C10342" t="s">
        <v>31</v>
      </c>
      <c r="D10342">
        <f>VLOOKUP(C10342,'[1]Reaction type'!$B$2:$D$17,3,0)</f>
        <v>30</v>
      </c>
      <c r="E10342" s="2">
        <v>44241.3075578704</v>
      </c>
      <c r="F10342" s="2" t="str">
        <f t="shared" si="161"/>
        <v>February</v>
      </c>
      <c r="G10342" t="str">
        <f>VLOOKUP($B10342,[1]Content!$B$2:$D$1001,2,0)</f>
        <v>audio</v>
      </c>
      <c r="H10342" t="str">
        <f>VLOOKUP($B10342,[1]Content!$B$2:$D$1001,3,0)</f>
        <v>technology</v>
      </c>
      <c r="I10342" t="str">
        <f>VLOOKUP($C10342,'[1]Reaction type'!$B$2:$D$17,2,0)</f>
        <v>positive</v>
      </c>
    </row>
    <row r="10343" customFormat="1" spans="1:9">
      <c r="A10343">
        <v>10751</v>
      </c>
      <c r="B10343" s="1" t="s">
        <v>456</v>
      </c>
      <c r="C10343" t="s">
        <v>35</v>
      </c>
      <c r="D10343">
        <f>VLOOKUP(C10343,'[1]Reaction type'!$B$2:$D$17,3,0)</f>
        <v>70</v>
      </c>
      <c r="E10343" s="2">
        <v>44167.2528472222</v>
      </c>
      <c r="F10343" s="2" t="str">
        <f t="shared" si="161"/>
        <v>December</v>
      </c>
      <c r="G10343" t="str">
        <f>VLOOKUP($B10343,[1]Content!$B$2:$D$1001,2,0)</f>
        <v>audio</v>
      </c>
      <c r="H10343" t="str">
        <f>VLOOKUP($B10343,[1]Content!$B$2:$D$1001,3,0)</f>
        <v>technology</v>
      </c>
      <c r="I10343" t="str">
        <f>VLOOKUP($C10343,'[1]Reaction type'!$B$2:$D$17,2,0)</f>
        <v>positive</v>
      </c>
    </row>
    <row r="10344" customFormat="1" spans="1:9">
      <c r="A10344">
        <v>10752</v>
      </c>
      <c r="B10344" s="1" t="s">
        <v>456</v>
      </c>
      <c r="C10344" t="s">
        <v>33</v>
      </c>
      <c r="D10344">
        <f>VLOOKUP(C10344,'[1]Reaction type'!$B$2:$D$17,3,0)</f>
        <v>35</v>
      </c>
      <c r="E10344" s="2">
        <v>44183.5927314815</v>
      </c>
      <c r="F10344" s="2" t="str">
        <f t="shared" si="161"/>
        <v>December</v>
      </c>
      <c r="G10344" t="str">
        <f>VLOOKUP($B10344,[1]Content!$B$2:$D$1001,2,0)</f>
        <v>audio</v>
      </c>
      <c r="H10344" t="str">
        <f>VLOOKUP($B10344,[1]Content!$B$2:$D$1001,3,0)</f>
        <v>technology</v>
      </c>
      <c r="I10344" t="str">
        <f>VLOOKUP($C10344,'[1]Reaction type'!$B$2:$D$17,2,0)</f>
        <v>neutral</v>
      </c>
    </row>
    <row r="10345" customFormat="1" spans="1:9">
      <c r="A10345">
        <v>10753</v>
      </c>
      <c r="B10345" s="1" t="s">
        <v>456</v>
      </c>
      <c r="C10345" t="s">
        <v>52</v>
      </c>
      <c r="D10345">
        <f>VLOOKUP(C10345,'[1]Reaction type'!$B$2:$D$17,3,0)</f>
        <v>50</v>
      </c>
      <c r="E10345" s="2">
        <v>44308.3077083333</v>
      </c>
      <c r="F10345" s="2" t="str">
        <f t="shared" si="161"/>
        <v>April</v>
      </c>
      <c r="G10345" t="str">
        <f>VLOOKUP($B10345,[1]Content!$B$2:$D$1001,2,0)</f>
        <v>audio</v>
      </c>
      <c r="H10345" t="str">
        <f>VLOOKUP($B10345,[1]Content!$B$2:$D$1001,3,0)</f>
        <v>technology</v>
      </c>
      <c r="I10345" t="str">
        <f>VLOOKUP($C10345,'[1]Reaction type'!$B$2:$D$17,2,0)</f>
        <v>positive</v>
      </c>
    </row>
    <row r="10346" customFormat="1" spans="1:9">
      <c r="A10346">
        <v>10754</v>
      </c>
      <c r="B10346" s="1" t="s">
        <v>456</v>
      </c>
      <c r="C10346" t="s">
        <v>24</v>
      </c>
      <c r="D10346">
        <f>VLOOKUP(C10346,'[1]Reaction type'!$B$2:$D$17,3,0)</f>
        <v>0</v>
      </c>
      <c r="E10346" s="2">
        <v>44177.1917476852</v>
      </c>
      <c r="F10346" s="2" t="str">
        <f t="shared" si="161"/>
        <v>December</v>
      </c>
      <c r="G10346" t="str">
        <f>VLOOKUP($B10346,[1]Content!$B$2:$D$1001,2,0)</f>
        <v>audio</v>
      </c>
      <c r="H10346" t="str">
        <f>VLOOKUP($B10346,[1]Content!$B$2:$D$1001,3,0)</f>
        <v>technology</v>
      </c>
      <c r="I10346" t="str">
        <f>VLOOKUP($C10346,'[1]Reaction type'!$B$2:$D$17,2,0)</f>
        <v>negative</v>
      </c>
    </row>
    <row r="10347" customFormat="1" spans="1:9">
      <c r="A10347">
        <v>10755</v>
      </c>
      <c r="B10347" s="1" t="s">
        <v>456</v>
      </c>
      <c r="C10347" t="s">
        <v>50</v>
      </c>
      <c r="D10347">
        <f>VLOOKUP(C10347,'[1]Reaction type'!$B$2:$D$17,3,0)</f>
        <v>45</v>
      </c>
      <c r="E10347" s="2">
        <v>44013.7353472222</v>
      </c>
      <c r="F10347" s="2" t="str">
        <f t="shared" si="161"/>
        <v>July</v>
      </c>
      <c r="G10347" t="str">
        <f>VLOOKUP($B10347,[1]Content!$B$2:$D$1001,2,0)</f>
        <v>audio</v>
      </c>
      <c r="H10347" t="str">
        <f>VLOOKUP($B10347,[1]Content!$B$2:$D$1001,3,0)</f>
        <v>technology</v>
      </c>
      <c r="I10347" t="str">
        <f>VLOOKUP($C10347,'[1]Reaction type'!$B$2:$D$17,2,0)</f>
        <v>positive</v>
      </c>
    </row>
    <row r="10348" customFormat="1" spans="1:9">
      <c r="A10348">
        <v>10756</v>
      </c>
      <c r="B10348" s="1" t="s">
        <v>456</v>
      </c>
      <c r="C10348" t="s">
        <v>51</v>
      </c>
      <c r="D10348">
        <f>VLOOKUP(C10348,'[1]Reaction type'!$B$2:$D$17,3,0)</f>
        <v>12</v>
      </c>
      <c r="E10348" s="2">
        <v>44342.3716087963</v>
      </c>
      <c r="F10348" s="2" t="str">
        <f t="shared" si="161"/>
        <v>May</v>
      </c>
      <c r="G10348" t="str">
        <f>VLOOKUP($B10348,[1]Content!$B$2:$D$1001,2,0)</f>
        <v>audio</v>
      </c>
      <c r="H10348" t="str">
        <f>VLOOKUP($B10348,[1]Content!$B$2:$D$1001,3,0)</f>
        <v>technology</v>
      </c>
      <c r="I10348" t="str">
        <f>VLOOKUP($C10348,'[1]Reaction type'!$B$2:$D$17,2,0)</f>
        <v>negative</v>
      </c>
    </row>
    <row r="10349" customFormat="1" spans="1:9">
      <c r="A10349">
        <v>10757</v>
      </c>
      <c r="B10349" s="1" t="s">
        <v>456</v>
      </c>
      <c r="C10349" t="s">
        <v>53</v>
      </c>
      <c r="D10349">
        <f>VLOOKUP(C10349,'[1]Reaction type'!$B$2:$D$17,3,0)</f>
        <v>60</v>
      </c>
      <c r="E10349" s="2">
        <v>44272.2427777778</v>
      </c>
      <c r="F10349" s="2" t="str">
        <f t="shared" si="161"/>
        <v>March</v>
      </c>
      <c r="G10349" t="str">
        <f>VLOOKUP($B10349,[1]Content!$B$2:$D$1001,2,0)</f>
        <v>audio</v>
      </c>
      <c r="H10349" t="str">
        <f>VLOOKUP($B10349,[1]Content!$B$2:$D$1001,3,0)</f>
        <v>technology</v>
      </c>
      <c r="I10349" t="str">
        <f>VLOOKUP($C10349,'[1]Reaction type'!$B$2:$D$17,2,0)</f>
        <v>positive</v>
      </c>
    </row>
    <row r="10350" customFormat="1" spans="1:9">
      <c r="A10350">
        <v>10758</v>
      </c>
      <c r="B10350" s="1" t="s">
        <v>456</v>
      </c>
      <c r="C10350" t="s">
        <v>42</v>
      </c>
      <c r="D10350">
        <f>VLOOKUP(C10350,'[1]Reaction type'!$B$2:$D$17,3,0)</f>
        <v>20</v>
      </c>
      <c r="E10350" s="2">
        <v>44084.1426273148</v>
      </c>
      <c r="F10350" s="2" t="str">
        <f t="shared" si="161"/>
        <v>September</v>
      </c>
      <c r="G10350" t="str">
        <f>VLOOKUP($B10350,[1]Content!$B$2:$D$1001,2,0)</f>
        <v>audio</v>
      </c>
      <c r="H10350" t="str">
        <f>VLOOKUP($B10350,[1]Content!$B$2:$D$1001,3,0)</f>
        <v>technology</v>
      </c>
      <c r="I10350" t="str">
        <f>VLOOKUP($C10350,'[1]Reaction type'!$B$2:$D$17,2,0)</f>
        <v>neutral</v>
      </c>
    </row>
    <row r="10351" customFormat="1" spans="1:9">
      <c r="A10351">
        <v>10759</v>
      </c>
      <c r="B10351" s="1" t="s">
        <v>456</v>
      </c>
      <c r="C10351" t="s">
        <v>24</v>
      </c>
      <c r="D10351">
        <f>VLOOKUP(C10351,'[1]Reaction type'!$B$2:$D$17,3,0)</f>
        <v>0</v>
      </c>
      <c r="E10351" s="2">
        <v>44287.7608680556</v>
      </c>
      <c r="F10351" s="2" t="str">
        <f t="shared" si="161"/>
        <v>April</v>
      </c>
      <c r="G10351" t="str">
        <f>VLOOKUP($B10351,[1]Content!$B$2:$D$1001,2,0)</f>
        <v>audio</v>
      </c>
      <c r="H10351" t="str">
        <f>VLOOKUP($B10351,[1]Content!$B$2:$D$1001,3,0)</f>
        <v>technology</v>
      </c>
      <c r="I10351" t="str">
        <f>VLOOKUP($C10351,'[1]Reaction type'!$B$2:$D$17,2,0)</f>
        <v>negative</v>
      </c>
    </row>
    <row r="10352" customFormat="1" spans="1:9">
      <c r="A10352">
        <v>10760</v>
      </c>
      <c r="B10352" s="1" t="s">
        <v>456</v>
      </c>
      <c r="C10352" t="s">
        <v>54</v>
      </c>
      <c r="D10352">
        <f>VLOOKUP(C10352,'[1]Reaction type'!$B$2:$D$17,3,0)</f>
        <v>70</v>
      </c>
      <c r="E10352" s="2">
        <v>44311.176087963</v>
      </c>
      <c r="F10352" s="2" t="str">
        <f t="shared" si="161"/>
        <v>April</v>
      </c>
      <c r="G10352" t="str">
        <f>VLOOKUP($B10352,[1]Content!$B$2:$D$1001,2,0)</f>
        <v>audio</v>
      </c>
      <c r="H10352" t="str">
        <f>VLOOKUP($B10352,[1]Content!$B$2:$D$1001,3,0)</f>
        <v>technology</v>
      </c>
      <c r="I10352" t="str">
        <f>VLOOKUP($C10352,'[1]Reaction type'!$B$2:$D$17,2,0)</f>
        <v>positive</v>
      </c>
    </row>
    <row r="10353" customFormat="1" spans="1:9">
      <c r="A10353">
        <v>10761</v>
      </c>
      <c r="B10353" s="1" t="s">
        <v>456</v>
      </c>
      <c r="C10353" t="s">
        <v>54</v>
      </c>
      <c r="D10353">
        <f>VLOOKUP(C10353,'[1]Reaction type'!$B$2:$D$17,3,0)</f>
        <v>70</v>
      </c>
      <c r="E10353" s="2">
        <v>44324.090462963</v>
      </c>
      <c r="F10353" s="2" t="str">
        <f t="shared" si="161"/>
        <v>May</v>
      </c>
      <c r="G10353" t="str">
        <f>VLOOKUP($B10353,[1]Content!$B$2:$D$1001,2,0)</f>
        <v>audio</v>
      </c>
      <c r="H10353" t="str">
        <f>VLOOKUP($B10353,[1]Content!$B$2:$D$1001,3,0)</f>
        <v>technology</v>
      </c>
      <c r="I10353" t="str">
        <f>VLOOKUP($C10353,'[1]Reaction type'!$B$2:$D$17,2,0)</f>
        <v>positive</v>
      </c>
    </row>
    <row r="10354" customFormat="1" spans="1:9">
      <c r="A10354">
        <v>10762</v>
      </c>
      <c r="B10354" s="1" t="s">
        <v>456</v>
      </c>
      <c r="C10354" t="s">
        <v>31</v>
      </c>
      <c r="D10354">
        <f>VLOOKUP(C10354,'[1]Reaction type'!$B$2:$D$17,3,0)</f>
        <v>30</v>
      </c>
      <c r="E10354" s="2">
        <v>44254.1927314815</v>
      </c>
      <c r="F10354" s="2" t="str">
        <f t="shared" si="161"/>
        <v>February</v>
      </c>
      <c r="G10354" t="str">
        <f>VLOOKUP($B10354,[1]Content!$B$2:$D$1001,2,0)</f>
        <v>audio</v>
      </c>
      <c r="H10354" t="str">
        <f>VLOOKUP($B10354,[1]Content!$B$2:$D$1001,3,0)</f>
        <v>technology</v>
      </c>
      <c r="I10354" t="str">
        <f>VLOOKUP($C10354,'[1]Reaction type'!$B$2:$D$17,2,0)</f>
        <v>positive</v>
      </c>
    </row>
    <row r="10355" customFormat="1" spans="1:9">
      <c r="A10355">
        <v>10763</v>
      </c>
      <c r="B10355" s="1" t="s">
        <v>456</v>
      </c>
      <c r="C10355" t="s">
        <v>31</v>
      </c>
      <c r="D10355">
        <f>VLOOKUP(C10355,'[1]Reaction type'!$B$2:$D$17,3,0)</f>
        <v>30</v>
      </c>
      <c r="E10355" s="2">
        <v>44090.5873726852</v>
      </c>
      <c r="F10355" s="2" t="str">
        <f t="shared" si="161"/>
        <v>September</v>
      </c>
      <c r="G10355" t="str">
        <f>VLOOKUP($B10355,[1]Content!$B$2:$D$1001,2,0)</f>
        <v>audio</v>
      </c>
      <c r="H10355" t="str">
        <f>VLOOKUP($B10355,[1]Content!$B$2:$D$1001,3,0)</f>
        <v>technology</v>
      </c>
      <c r="I10355" t="str">
        <f>VLOOKUP($C10355,'[1]Reaction type'!$B$2:$D$17,2,0)</f>
        <v>positive</v>
      </c>
    </row>
    <row r="10356" customFormat="1" spans="1:9">
      <c r="A10356">
        <v>10764</v>
      </c>
      <c r="B10356" s="1" t="s">
        <v>456</v>
      </c>
      <c r="C10356" t="s">
        <v>40</v>
      </c>
      <c r="D10356">
        <f>VLOOKUP(C10356,'[1]Reaction type'!$B$2:$D$17,3,0)</f>
        <v>65</v>
      </c>
      <c r="E10356" s="2">
        <v>44327.0336458333</v>
      </c>
      <c r="F10356" s="2" t="str">
        <f t="shared" si="161"/>
        <v>May</v>
      </c>
      <c r="G10356" t="str">
        <f>VLOOKUP($B10356,[1]Content!$B$2:$D$1001,2,0)</f>
        <v>audio</v>
      </c>
      <c r="H10356" t="str">
        <f>VLOOKUP($B10356,[1]Content!$B$2:$D$1001,3,0)</f>
        <v>technology</v>
      </c>
      <c r="I10356" t="str">
        <f>VLOOKUP($C10356,'[1]Reaction type'!$B$2:$D$17,2,0)</f>
        <v>positive</v>
      </c>
    </row>
    <row r="10357" customFormat="1" spans="1:9">
      <c r="A10357">
        <v>10765</v>
      </c>
      <c r="B10357" s="1" t="s">
        <v>456</v>
      </c>
      <c r="C10357" t="s">
        <v>31</v>
      </c>
      <c r="D10357">
        <f>VLOOKUP(C10357,'[1]Reaction type'!$B$2:$D$17,3,0)</f>
        <v>30</v>
      </c>
      <c r="E10357" s="2">
        <v>44304.3804398148</v>
      </c>
      <c r="F10357" s="2" t="str">
        <f t="shared" si="161"/>
        <v>April</v>
      </c>
      <c r="G10357" t="str">
        <f>VLOOKUP($B10357,[1]Content!$B$2:$D$1001,2,0)</f>
        <v>audio</v>
      </c>
      <c r="H10357" t="str">
        <f>VLOOKUP($B10357,[1]Content!$B$2:$D$1001,3,0)</f>
        <v>technology</v>
      </c>
      <c r="I10357" t="str">
        <f>VLOOKUP($C10357,'[1]Reaction type'!$B$2:$D$17,2,0)</f>
        <v>positive</v>
      </c>
    </row>
    <row r="10358" customFormat="1" spans="1:9">
      <c r="A10358">
        <v>10766</v>
      </c>
      <c r="B10358" s="1" t="s">
        <v>456</v>
      </c>
      <c r="C10358" t="s">
        <v>48</v>
      </c>
      <c r="D10358">
        <f>VLOOKUP(C10358,'[1]Reaction type'!$B$2:$D$17,3,0)</f>
        <v>75</v>
      </c>
      <c r="E10358" s="2">
        <v>44285.2993981481</v>
      </c>
      <c r="F10358" s="2" t="str">
        <f t="shared" si="161"/>
        <v>March</v>
      </c>
      <c r="G10358" t="str">
        <f>VLOOKUP($B10358,[1]Content!$B$2:$D$1001,2,0)</f>
        <v>audio</v>
      </c>
      <c r="H10358" t="str">
        <f>VLOOKUP($B10358,[1]Content!$B$2:$D$1001,3,0)</f>
        <v>technology</v>
      </c>
      <c r="I10358" t="str">
        <f>VLOOKUP($C10358,'[1]Reaction type'!$B$2:$D$17,2,0)</f>
        <v>positive</v>
      </c>
    </row>
    <row r="10359" customFormat="1" spans="1:9">
      <c r="A10359">
        <v>10767</v>
      </c>
      <c r="B10359" s="1" t="s">
        <v>456</v>
      </c>
      <c r="C10359" t="s">
        <v>52</v>
      </c>
      <c r="D10359">
        <f>VLOOKUP(C10359,'[1]Reaction type'!$B$2:$D$17,3,0)</f>
        <v>50</v>
      </c>
      <c r="E10359" s="2">
        <v>44207.684224537</v>
      </c>
      <c r="F10359" s="2" t="str">
        <f t="shared" si="161"/>
        <v>January</v>
      </c>
      <c r="G10359" t="str">
        <f>VLOOKUP($B10359,[1]Content!$B$2:$D$1001,2,0)</f>
        <v>audio</v>
      </c>
      <c r="H10359" t="str">
        <f>VLOOKUP($B10359,[1]Content!$B$2:$D$1001,3,0)</f>
        <v>technology</v>
      </c>
      <c r="I10359" t="str">
        <f>VLOOKUP($C10359,'[1]Reaction type'!$B$2:$D$17,2,0)</f>
        <v>positive</v>
      </c>
    </row>
    <row r="10360" customFormat="1" spans="1:9">
      <c r="A10360">
        <v>10768</v>
      </c>
      <c r="B10360" s="1" t="s">
        <v>456</v>
      </c>
      <c r="C10360" t="s">
        <v>50</v>
      </c>
      <c r="D10360">
        <f>VLOOKUP(C10360,'[1]Reaction type'!$B$2:$D$17,3,0)</f>
        <v>45</v>
      </c>
      <c r="E10360" s="2">
        <v>44143.7514467593</v>
      </c>
      <c r="F10360" s="2" t="str">
        <f t="shared" si="161"/>
        <v>November</v>
      </c>
      <c r="G10360" t="str">
        <f>VLOOKUP($B10360,[1]Content!$B$2:$D$1001,2,0)</f>
        <v>audio</v>
      </c>
      <c r="H10360" t="str">
        <f>VLOOKUP($B10360,[1]Content!$B$2:$D$1001,3,0)</f>
        <v>technology</v>
      </c>
      <c r="I10360" t="str">
        <f>VLOOKUP($C10360,'[1]Reaction type'!$B$2:$D$17,2,0)</f>
        <v>positive</v>
      </c>
    </row>
    <row r="10361" customFormat="1" spans="1:9">
      <c r="A10361">
        <v>10769</v>
      </c>
      <c r="B10361" s="1" t="s">
        <v>456</v>
      </c>
      <c r="C10361" t="s">
        <v>53</v>
      </c>
      <c r="D10361">
        <f>VLOOKUP(C10361,'[1]Reaction type'!$B$2:$D$17,3,0)</f>
        <v>60</v>
      </c>
      <c r="E10361" s="2">
        <v>44090.9622453704</v>
      </c>
      <c r="F10361" s="2" t="str">
        <f t="shared" si="161"/>
        <v>September</v>
      </c>
      <c r="G10361" t="str">
        <f>VLOOKUP($B10361,[1]Content!$B$2:$D$1001,2,0)</f>
        <v>audio</v>
      </c>
      <c r="H10361" t="str">
        <f>VLOOKUP($B10361,[1]Content!$B$2:$D$1001,3,0)</f>
        <v>technology</v>
      </c>
      <c r="I10361" t="str">
        <f>VLOOKUP($C10361,'[1]Reaction type'!$B$2:$D$17,2,0)</f>
        <v>positive</v>
      </c>
    </row>
    <row r="10362" customFormat="1" spans="1:9">
      <c r="A10362">
        <v>10770</v>
      </c>
      <c r="B10362" s="1" t="s">
        <v>456</v>
      </c>
      <c r="C10362" t="s">
        <v>24</v>
      </c>
      <c r="D10362">
        <f>VLOOKUP(C10362,'[1]Reaction type'!$B$2:$D$17,3,0)</f>
        <v>0</v>
      </c>
      <c r="E10362" s="2">
        <v>44237.4616550926</v>
      </c>
      <c r="F10362" s="2" t="str">
        <f t="shared" si="161"/>
        <v>February</v>
      </c>
      <c r="G10362" t="str">
        <f>VLOOKUP($B10362,[1]Content!$B$2:$D$1001,2,0)</f>
        <v>audio</v>
      </c>
      <c r="H10362" t="str">
        <f>VLOOKUP($B10362,[1]Content!$B$2:$D$1001,3,0)</f>
        <v>technology</v>
      </c>
      <c r="I10362" t="str">
        <f>VLOOKUP($C10362,'[1]Reaction type'!$B$2:$D$17,2,0)</f>
        <v>negative</v>
      </c>
    </row>
    <row r="10363" customFormat="1" spans="1:9">
      <c r="A10363">
        <v>10771</v>
      </c>
      <c r="B10363" s="1" t="s">
        <v>456</v>
      </c>
      <c r="C10363" t="s">
        <v>40</v>
      </c>
      <c r="D10363">
        <f>VLOOKUP(C10363,'[1]Reaction type'!$B$2:$D$17,3,0)</f>
        <v>65</v>
      </c>
      <c r="E10363" s="2">
        <v>44337.744837963</v>
      </c>
      <c r="F10363" s="2" t="str">
        <f t="shared" si="161"/>
        <v>May</v>
      </c>
      <c r="G10363" t="str">
        <f>VLOOKUP($B10363,[1]Content!$B$2:$D$1001,2,0)</f>
        <v>audio</v>
      </c>
      <c r="H10363" t="str">
        <f>VLOOKUP($B10363,[1]Content!$B$2:$D$1001,3,0)</f>
        <v>technology</v>
      </c>
      <c r="I10363" t="str">
        <f>VLOOKUP($C10363,'[1]Reaction type'!$B$2:$D$17,2,0)</f>
        <v>positive</v>
      </c>
    </row>
    <row r="10364" customFormat="1" spans="1:9">
      <c r="A10364">
        <v>10772</v>
      </c>
      <c r="B10364" s="1" t="s">
        <v>456</v>
      </c>
      <c r="C10364" t="s">
        <v>37</v>
      </c>
      <c r="D10364">
        <f>VLOOKUP(C10364,'[1]Reaction type'!$B$2:$D$17,3,0)</f>
        <v>5</v>
      </c>
      <c r="E10364" s="2">
        <v>44314.1842708333</v>
      </c>
      <c r="F10364" s="2" t="str">
        <f t="shared" si="161"/>
        <v>April</v>
      </c>
      <c r="G10364" t="str">
        <f>VLOOKUP($B10364,[1]Content!$B$2:$D$1001,2,0)</f>
        <v>audio</v>
      </c>
      <c r="H10364" t="str">
        <f>VLOOKUP($B10364,[1]Content!$B$2:$D$1001,3,0)</f>
        <v>technology</v>
      </c>
      <c r="I10364" t="str">
        <f>VLOOKUP($C10364,'[1]Reaction type'!$B$2:$D$17,2,0)</f>
        <v>negative</v>
      </c>
    </row>
    <row r="10365" customFormat="1" spans="1:9">
      <c r="A10365">
        <v>10773</v>
      </c>
      <c r="B10365" s="1" t="s">
        <v>456</v>
      </c>
      <c r="C10365" t="s">
        <v>57</v>
      </c>
      <c r="D10365">
        <f>VLOOKUP(C10365,'[1]Reaction type'!$B$2:$D$17,3,0)</f>
        <v>72</v>
      </c>
      <c r="E10365" s="2">
        <v>44035.8318518518</v>
      </c>
      <c r="F10365" s="2" t="str">
        <f t="shared" si="161"/>
        <v>July</v>
      </c>
      <c r="G10365" t="str">
        <f>VLOOKUP($B10365,[1]Content!$B$2:$D$1001,2,0)</f>
        <v>audio</v>
      </c>
      <c r="H10365" t="str">
        <f>VLOOKUP($B10365,[1]Content!$B$2:$D$1001,3,0)</f>
        <v>technology</v>
      </c>
      <c r="I10365" t="str">
        <f>VLOOKUP($C10365,'[1]Reaction type'!$B$2:$D$17,2,0)</f>
        <v>positive</v>
      </c>
    </row>
    <row r="10366" customFormat="1" spans="1:9">
      <c r="A10366">
        <v>10774</v>
      </c>
      <c r="B10366" s="1" t="s">
        <v>456</v>
      </c>
      <c r="C10366" t="s">
        <v>51</v>
      </c>
      <c r="D10366">
        <f>VLOOKUP(C10366,'[1]Reaction type'!$B$2:$D$17,3,0)</f>
        <v>12</v>
      </c>
      <c r="E10366" s="2">
        <v>44114.9832986111</v>
      </c>
      <c r="F10366" s="2" t="str">
        <f t="shared" si="161"/>
        <v>October</v>
      </c>
      <c r="G10366" t="str">
        <f>VLOOKUP($B10366,[1]Content!$B$2:$D$1001,2,0)</f>
        <v>audio</v>
      </c>
      <c r="H10366" t="str">
        <f>VLOOKUP($B10366,[1]Content!$B$2:$D$1001,3,0)</f>
        <v>technology</v>
      </c>
      <c r="I10366" t="str">
        <f>VLOOKUP($C10366,'[1]Reaction type'!$B$2:$D$17,2,0)</f>
        <v>negative</v>
      </c>
    </row>
    <row r="10367" customFormat="1" spans="1:9">
      <c r="A10367">
        <v>10775</v>
      </c>
      <c r="B10367" s="1" t="s">
        <v>456</v>
      </c>
      <c r="C10367" t="s">
        <v>35</v>
      </c>
      <c r="D10367">
        <f>VLOOKUP(C10367,'[1]Reaction type'!$B$2:$D$17,3,0)</f>
        <v>70</v>
      </c>
      <c r="E10367" s="2">
        <v>44129.4503703704</v>
      </c>
      <c r="F10367" s="2" t="str">
        <f t="shared" si="161"/>
        <v>October</v>
      </c>
      <c r="G10367" t="str">
        <f>VLOOKUP($B10367,[1]Content!$B$2:$D$1001,2,0)</f>
        <v>audio</v>
      </c>
      <c r="H10367" t="str">
        <f>VLOOKUP($B10367,[1]Content!$B$2:$D$1001,3,0)</f>
        <v>technology</v>
      </c>
      <c r="I10367" t="str">
        <f>VLOOKUP($C10367,'[1]Reaction type'!$B$2:$D$17,2,0)</f>
        <v>positive</v>
      </c>
    </row>
    <row r="10368" customFormat="1" spans="1:9">
      <c r="A10368">
        <v>10776</v>
      </c>
      <c r="B10368" s="1" t="s">
        <v>456</v>
      </c>
      <c r="C10368" t="s">
        <v>50</v>
      </c>
      <c r="D10368">
        <f>VLOOKUP(C10368,'[1]Reaction type'!$B$2:$D$17,3,0)</f>
        <v>45</v>
      </c>
      <c r="E10368" s="2">
        <v>44011.2274189815</v>
      </c>
      <c r="F10368" s="2" t="str">
        <f t="shared" si="161"/>
        <v>June</v>
      </c>
      <c r="G10368" t="str">
        <f>VLOOKUP($B10368,[1]Content!$B$2:$D$1001,2,0)</f>
        <v>audio</v>
      </c>
      <c r="H10368" t="str">
        <f>VLOOKUP($B10368,[1]Content!$B$2:$D$1001,3,0)</f>
        <v>technology</v>
      </c>
      <c r="I10368" t="str">
        <f>VLOOKUP($C10368,'[1]Reaction type'!$B$2:$D$17,2,0)</f>
        <v>positive</v>
      </c>
    </row>
    <row r="10369" customFormat="1" spans="1:9">
      <c r="A10369">
        <v>10777</v>
      </c>
      <c r="B10369" s="1" t="s">
        <v>456</v>
      </c>
      <c r="C10369" t="s">
        <v>52</v>
      </c>
      <c r="D10369">
        <f>VLOOKUP(C10369,'[1]Reaction type'!$B$2:$D$17,3,0)</f>
        <v>50</v>
      </c>
      <c r="E10369" s="2">
        <v>44077.1116319444</v>
      </c>
      <c r="F10369" s="2" t="str">
        <f t="shared" si="161"/>
        <v>September</v>
      </c>
      <c r="G10369" t="str">
        <f>VLOOKUP($B10369,[1]Content!$B$2:$D$1001,2,0)</f>
        <v>audio</v>
      </c>
      <c r="H10369" t="str">
        <f>VLOOKUP($B10369,[1]Content!$B$2:$D$1001,3,0)</f>
        <v>technology</v>
      </c>
      <c r="I10369" t="str">
        <f>VLOOKUP($C10369,'[1]Reaction type'!$B$2:$D$17,2,0)</f>
        <v>positive</v>
      </c>
    </row>
    <row r="10370" customFormat="1" spans="1:9">
      <c r="A10370">
        <v>10779</v>
      </c>
      <c r="B10370" s="1" t="s">
        <v>457</v>
      </c>
      <c r="C10370" t="s">
        <v>50</v>
      </c>
      <c r="D10370">
        <f>VLOOKUP(C10370,'[1]Reaction type'!$B$2:$D$17,3,0)</f>
        <v>45</v>
      </c>
      <c r="E10370" s="2">
        <v>44229.3005439815</v>
      </c>
      <c r="F10370" s="2" t="str">
        <f t="shared" si="161"/>
        <v>February</v>
      </c>
      <c r="G10370" t="str">
        <f>VLOOKUP($B10370,[1]Content!$B$2:$D$1001,2,0)</f>
        <v>audio</v>
      </c>
      <c r="H10370" t="str">
        <f>VLOOKUP($B10370,[1]Content!$B$2:$D$1001,3,0)</f>
        <v>veganism</v>
      </c>
      <c r="I10370" t="str">
        <f>VLOOKUP($C10370,'[1]Reaction type'!$B$2:$D$17,2,0)</f>
        <v>positive</v>
      </c>
    </row>
    <row r="10371" customFormat="1" spans="1:9">
      <c r="A10371">
        <v>10780</v>
      </c>
      <c r="B10371" s="1" t="s">
        <v>457</v>
      </c>
      <c r="C10371" t="s">
        <v>42</v>
      </c>
      <c r="D10371">
        <f>VLOOKUP(C10371,'[1]Reaction type'!$B$2:$D$17,3,0)</f>
        <v>20</v>
      </c>
      <c r="E10371" s="2">
        <v>44069.3098842593</v>
      </c>
      <c r="F10371" s="2" t="str">
        <f t="shared" ref="F10371:F10434" si="162">TEXT(E10371,"mmmm")</f>
        <v>August</v>
      </c>
      <c r="G10371" t="str">
        <f>VLOOKUP($B10371,[1]Content!$B$2:$D$1001,2,0)</f>
        <v>audio</v>
      </c>
      <c r="H10371" t="str">
        <f>VLOOKUP($B10371,[1]Content!$B$2:$D$1001,3,0)</f>
        <v>veganism</v>
      </c>
      <c r="I10371" t="str">
        <f>VLOOKUP($C10371,'[1]Reaction type'!$B$2:$D$17,2,0)</f>
        <v>neutral</v>
      </c>
    </row>
    <row r="10372" customFormat="1" spans="1:9">
      <c r="A10372">
        <v>10781</v>
      </c>
      <c r="B10372" s="1" t="s">
        <v>457</v>
      </c>
      <c r="C10372" t="s">
        <v>33</v>
      </c>
      <c r="D10372">
        <f>VLOOKUP(C10372,'[1]Reaction type'!$B$2:$D$17,3,0)</f>
        <v>35</v>
      </c>
      <c r="E10372" s="2">
        <v>44121.7295138889</v>
      </c>
      <c r="F10372" s="2" t="str">
        <f t="shared" si="162"/>
        <v>October</v>
      </c>
      <c r="G10372" t="str">
        <f>VLOOKUP($B10372,[1]Content!$B$2:$D$1001,2,0)</f>
        <v>audio</v>
      </c>
      <c r="H10372" t="str">
        <f>VLOOKUP($B10372,[1]Content!$B$2:$D$1001,3,0)</f>
        <v>veganism</v>
      </c>
      <c r="I10372" t="str">
        <f>VLOOKUP($C10372,'[1]Reaction type'!$B$2:$D$17,2,0)</f>
        <v>neutral</v>
      </c>
    </row>
    <row r="10373" customFormat="1" spans="1:9">
      <c r="A10373">
        <v>10782</v>
      </c>
      <c r="B10373" s="1" t="s">
        <v>457</v>
      </c>
      <c r="C10373" t="s">
        <v>57</v>
      </c>
      <c r="D10373">
        <f>VLOOKUP(C10373,'[1]Reaction type'!$B$2:$D$17,3,0)</f>
        <v>72</v>
      </c>
      <c r="E10373" s="2">
        <v>44018.9813425926</v>
      </c>
      <c r="F10373" s="2" t="str">
        <f t="shared" si="162"/>
        <v>July</v>
      </c>
      <c r="G10373" t="str">
        <f>VLOOKUP($B10373,[1]Content!$B$2:$D$1001,2,0)</f>
        <v>audio</v>
      </c>
      <c r="H10373" t="str">
        <f>VLOOKUP($B10373,[1]Content!$B$2:$D$1001,3,0)</f>
        <v>veganism</v>
      </c>
      <c r="I10373" t="str">
        <f>VLOOKUP($C10373,'[1]Reaction type'!$B$2:$D$17,2,0)</f>
        <v>positive</v>
      </c>
    </row>
    <row r="10374" customFormat="1" spans="1:9">
      <c r="A10374">
        <v>10783</v>
      </c>
      <c r="B10374" s="1" t="s">
        <v>457</v>
      </c>
      <c r="C10374" t="s">
        <v>31</v>
      </c>
      <c r="D10374">
        <f>VLOOKUP(C10374,'[1]Reaction type'!$B$2:$D$17,3,0)</f>
        <v>30</v>
      </c>
      <c r="E10374" s="2">
        <v>44293.882337963</v>
      </c>
      <c r="F10374" s="2" t="str">
        <f t="shared" si="162"/>
        <v>April</v>
      </c>
      <c r="G10374" t="str">
        <f>VLOOKUP($B10374,[1]Content!$B$2:$D$1001,2,0)</f>
        <v>audio</v>
      </c>
      <c r="H10374" t="str">
        <f>VLOOKUP($B10374,[1]Content!$B$2:$D$1001,3,0)</f>
        <v>veganism</v>
      </c>
      <c r="I10374" t="str">
        <f>VLOOKUP($C10374,'[1]Reaction type'!$B$2:$D$17,2,0)</f>
        <v>positive</v>
      </c>
    </row>
    <row r="10375" customFormat="1" spans="1:9">
      <c r="A10375">
        <v>10784</v>
      </c>
      <c r="B10375" s="1" t="s">
        <v>457</v>
      </c>
      <c r="C10375" t="s">
        <v>35</v>
      </c>
      <c r="D10375">
        <f>VLOOKUP(C10375,'[1]Reaction type'!$B$2:$D$17,3,0)</f>
        <v>70</v>
      </c>
      <c r="E10375" s="2">
        <v>44226.1858101852</v>
      </c>
      <c r="F10375" s="2" t="str">
        <f t="shared" si="162"/>
        <v>January</v>
      </c>
      <c r="G10375" t="str">
        <f>VLOOKUP($B10375,[1]Content!$B$2:$D$1001,2,0)</f>
        <v>audio</v>
      </c>
      <c r="H10375" t="str">
        <f>VLOOKUP($B10375,[1]Content!$B$2:$D$1001,3,0)</f>
        <v>veganism</v>
      </c>
      <c r="I10375" t="str">
        <f>VLOOKUP($C10375,'[1]Reaction type'!$B$2:$D$17,2,0)</f>
        <v>positive</v>
      </c>
    </row>
    <row r="10376" customFormat="1" spans="1:9">
      <c r="A10376">
        <v>10785</v>
      </c>
      <c r="B10376" s="1" t="s">
        <v>457</v>
      </c>
      <c r="C10376" t="s">
        <v>24</v>
      </c>
      <c r="D10376">
        <f>VLOOKUP(C10376,'[1]Reaction type'!$B$2:$D$17,3,0)</f>
        <v>0</v>
      </c>
      <c r="E10376" s="2">
        <v>44009.4599189815</v>
      </c>
      <c r="F10376" s="2" t="str">
        <f t="shared" si="162"/>
        <v>June</v>
      </c>
      <c r="G10376" t="str">
        <f>VLOOKUP($B10376,[1]Content!$B$2:$D$1001,2,0)</f>
        <v>audio</v>
      </c>
      <c r="H10376" t="str">
        <f>VLOOKUP($B10376,[1]Content!$B$2:$D$1001,3,0)</f>
        <v>veganism</v>
      </c>
      <c r="I10376" t="str">
        <f>VLOOKUP($C10376,'[1]Reaction type'!$B$2:$D$17,2,0)</f>
        <v>negative</v>
      </c>
    </row>
    <row r="10377" customFormat="1" spans="1:9">
      <c r="A10377">
        <v>10786</v>
      </c>
      <c r="B10377" s="1" t="s">
        <v>457</v>
      </c>
      <c r="C10377" t="s">
        <v>31</v>
      </c>
      <c r="D10377">
        <f>VLOOKUP(C10377,'[1]Reaction type'!$B$2:$D$17,3,0)</f>
        <v>30</v>
      </c>
      <c r="E10377" s="2">
        <v>44018.61625</v>
      </c>
      <c r="F10377" s="2" t="str">
        <f t="shared" si="162"/>
        <v>July</v>
      </c>
      <c r="G10377" t="str">
        <f>VLOOKUP($B10377,[1]Content!$B$2:$D$1001,2,0)</f>
        <v>audio</v>
      </c>
      <c r="H10377" t="str">
        <f>VLOOKUP($B10377,[1]Content!$B$2:$D$1001,3,0)</f>
        <v>veganism</v>
      </c>
      <c r="I10377" t="str">
        <f>VLOOKUP($C10377,'[1]Reaction type'!$B$2:$D$17,2,0)</f>
        <v>positive</v>
      </c>
    </row>
    <row r="10378" customFormat="1" spans="1:9">
      <c r="A10378">
        <v>10787</v>
      </c>
      <c r="B10378" s="1" t="s">
        <v>457</v>
      </c>
      <c r="C10378" t="s">
        <v>40</v>
      </c>
      <c r="D10378">
        <f>VLOOKUP(C10378,'[1]Reaction type'!$B$2:$D$17,3,0)</f>
        <v>65</v>
      </c>
      <c r="E10378" s="2">
        <v>44061.7936458333</v>
      </c>
      <c r="F10378" s="2" t="str">
        <f t="shared" si="162"/>
        <v>August</v>
      </c>
      <c r="G10378" t="str">
        <f>VLOOKUP($B10378,[1]Content!$B$2:$D$1001,2,0)</f>
        <v>audio</v>
      </c>
      <c r="H10378" t="str">
        <f>VLOOKUP($B10378,[1]Content!$B$2:$D$1001,3,0)</f>
        <v>veganism</v>
      </c>
      <c r="I10378" t="str">
        <f>VLOOKUP($C10378,'[1]Reaction type'!$B$2:$D$17,2,0)</f>
        <v>positive</v>
      </c>
    </row>
    <row r="10379" customFormat="1" spans="1:9">
      <c r="A10379">
        <v>10788</v>
      </c>
      <c r="B10379" s="1" t="s">
        <v>457</v>
      </c>
      <c r="C10379" t="s">
        <v>37</v>
      </c>
      <c r="D10379">
        <f>VLOOKUP(C10379,'[1]Reaction type'!$B$2:$D$17,3,0)</f>
        <v>5</v>
      </c>
      <c r="E10379" s="2">
        <v>44354.6700578704</v>
      </c>
      <c r="F10379" s="2" t="str">
        <f t="shared" si="162"/>
        <v>June</v>
      </c>
      <c r="G10379" t="str">
        <f>VLOOKUP($B10379,[1]Content!$B$2:$D$1001,2,0)</f>
        <v>audio</v>
      </c>
      <c r="H10379" t="str">
        <f>VLOOKUP($B10379,[1]Content!$B$2:$D$1001,3,0)</f>
        <v>veganism</v>
      </c>
      <c r="I10379" t="str">
        <f>VLOOKUP($C10379,'[1]Reaction type'!$B$2:$D$17,2,0)</f>
        <v>negative</v>
      </c>
    </row>
    <row r="10380" customFormat="1" spans="1:9">
      <c r="A10380">
        <v>10789</v>
      </c>
      <c r="B10380" s="1" t="s">
        <v>457</v>
      </c>
      <c r="C10380" t="s">
        <v>33</v>
      </c>
      <c r="D10380">
        <f>VLOOKUP(C10380,'[1]Reaction type'!$B$2:$D$17,3,0)</f>
        <v>35</v>
      </c>
      <c r="E10380" s="2">
        <v>44288.2085300926</v>
      </c>
      <c r="F10380" s="2" t="str">
        <f t="shared" si="162"/>
        <v>April</v>
      </c>
      <c r="G10380" t="str">
        <f>VLOOKUP($B10380,[1]Content!$B$2:$D$1001,2,0)</f>
        <v>audio</v>
      </c>
      <c r="H10380" t="str">
        <f>VLOOKUP($B10380,[1]Content!$B$2:$D$1001,3,0)</f>
        <v>veganism</v>
      </c>
      <c r="I10380" t="str">
        <f>VLOOKUP($C10380,'[1]Reaction type'!$B$2:$D$17,2,0)</f>
        <v>neutral</v>
      </c>
    </row>
    <row r="10381" customFormat="1" spans="1:9">
      <c r="A10381">
        <v>10790</v>
      </c>
      <c r="B10381" s="1" t="s">
        <v>457</v>
      </c>
      <c r="C10381" t="s">
        <v>26</v>
      </c>
      <c r="D10381">
        <f>VLOOKUP(C10381,'[1]Reaction type'!$B$2:$D$17,3,0)</f>
        <v>10</v>
      </c>
      <c r="E10381" s="2">
        <v>44068.9448611111</v>
      </c>
      <c r="F10381" s="2" t="str">
        <f t="shared" si="162"/>
        <v>August</v>
      </c>
      <c r="G10381" t="str">
        <f>VLOOKUP($B10381,[1]Content!$B$2:$D$1001,2,0)</f>
        <v>audio</v>
      </c>
      <c r="H10381" t="str">
        <f>VLOOKUP($B10381,[1]Content!$B$2:$D$1001,3,0)</f>
        <v>veganism</v>
      </c>
      <c r="I10381" t="str">
        <f>VLOOKUP($C10381,'[1]Reaction type'!$B$2:$D$17,2,0)</f>
        <v>negative</v>
      </c>
    </row>
    <row r="10382" customFormat="1" spans="1:9">
      <c r="A10382">
        <v>10791</v>
      </c>
      <c r="B10382" s="1" t="s">
        <v>457</v>
      </c>
      <c r="C10382" t="s">
        <v>54</v>
      </c>
      <c r="D10382">
        <f>VLOOKUP(C10382,'[1]Reaction type'!$B$2:$D$17,3,0)</f>
        <v>70</v>
      </c>
      <c r="E10382" s="2">
        <v>44016.7190856481</v>
      </c>
      <c r="F10382" s="2" t="str">
        <f t="shared" si="162"/>
        <v>July</v>
      </c>
      <c r="G10382" t="str">
        <f>VLOOKUP($B10382,[1]Content!$B$2:$D$1001,2,0)</f>
        <v>audio</v>
      </c>
      <c r="H10382" t="str">
        <f>VLOOKUP($B10382,[1]Content!$B$2:$D$1001,3,0)</f>
        <v>veganism</v>
      </c>
      <c r="I10382" t="str">
        <f>VLOOKUP($C10382,'[1]Reaction type'!$B$2:$D$17,2,0)</f>
        <v>positive</v>
      </c>
    </row>
    <row r="10383" customFormat="1" spans="1:9">
      <c r="A10383">
        <v>10792</v>
      </c>
      <c r="B10383" s="1" t="s">
        <v>457</v>
      </c>
      <c r="C10383" t="s">
        <v>40</v>
      </c>
      <c r="D10383">
        <f>VLOOKUP(C10383,'[1]Reaction type'!$B$2:$D$17,3,0)</f>
        <v>65</v>
      </c>
      <c r="E10383" s="2">
        <v>44253.4615162037</v>
      </c>
      <c r="F10383" s="2" t="str">
        <f t="shared" si="162"/>
        <v>February</v>
      </c>
      <c r="G10383" t="str">
        <f>VLOOKUP($B10383,[1]Content!$B$2:$D$1001,2,0)</f>
        <v>audio</v>
      </c>
      <c r="H10383" t="str">
        <f>VLOOKUP($B10383,[1]Content!$B$2:$D$1001,3,0)</f>
        <v>veganism</v>
      </c>
      <c r="I10383" t="str">
        <f>VLOOKUP($C10383,'[1]Reaction type'!$B$2:$D$17,2,0)</f>
        <v>positive</v>
      </c>
    </row>
    <row r="10384" customFormat="1" spans="1:9">
      <c r="A10384">
        <v>10793</v>
      </c>
      <c r="B10384" s="1" t="s">
        <v>457</v>
      </c>
      <c r="C10384" t="s">
        <v>51</v>
      </c>
      <c r="D10384">
        <f>VLOOKUP(C10384,'[1]Reaction type'!$B$2:$D$17,3,0)</f>
        <v>12</v>
      </c>
      <c r="E10384" s="2">
        <v>44055.3511458333</v>
      </c>
      <c r="F10384" s="2" t="str">
        <f t="shared" si="162"/>
        <v>August</v>
      </c>
      <c r="G10384" t="str">
        <f>VLOOKUP($B10384,[1]Content!$B$2:$D$1001,2,0)</f>
        <v>audio</v>
      </c>
      <c r="H10384" t="str">
        <f>VLOOKUP($B10384,[1]Content!$B$2:$D$1001,3,0)</f>
        <v>veganism</v>
      </c>
      <c r="I10384" t="str">
        <f>VLOOKUP($C10384,'[1]Reaction type'!$B$2:$D$17,2,0)</f>
        <v>negative</v>
      </c>
    </row>
    <row r="10385" customFormat="1" spans="1:9">
      <c r="A10385">
        <v>10794</v>
      </c>
      <c r="B10385" s="1" t="s">
        <v>457</v>
      </c>
      <c r="C10385" t="s">
        <v>53</v>
      </c>
      <c r="D10385">
        <f>VLOOKUP(C10385,'[1]Reaction type'!$B$2:$D$17,3,0)</f>
        <v>60</v>
      </c>
      <c r="E10385" s="2">
        <v>44295.2289583333</v>
      </c>
      <c r="F10385" s="2" t="str">
        <f t="shared" si="162"/>
        <v>April</v>
      </c>
      <c r="G10385" t="str">
        <f>VLOOKUP($B10385,[1]Content!$B$2:$D$1001,2,0)</f>
        <v>audio</v>
      </c>
      <c r="H10385" t="str">
        <f>VLOOKUP($B10385,[1]Content!$B$2:$D$1001,3,0)</f>
        <v>veganism</v>
      </c>
      <c r="I10385" t="str">
        <f>VLOOKUP($C10385,'[1]Reaction type'!$B$2:$D$17,2,0)</f>
        <v>positive</v>
      </c>
    </row>
    <row r="10386" customFormat="1" spans="1:9">
      <c r="A10386">
        <v>10795</v>
      </c>
      <c r="B10386" s="1" t="s">
        <v>457</v>
      </c>
      <c r="C10386" t="s">
        <v>33</v>
      </c>
      <c r="D10386">
        <f>VLOOKUP(C10386,'[1]Reaction type'!$B$2:$D$17,3,0)</f>
        <v>35</v>
      </c>
      <c r="E10386" s="2">
        <v>44018.9954050926</v>
      </c>
      <c r="F10386" s="2" t="str">
        <f t="shared" si="162"/>
        <v>July</v>
      </c>
      <c r="G10386" t="str">
        <f>VLOOKUP($B10386,[1]Content!$B$2:$D$1001,2,0)</f>
        <v>audio</v>
      </c>
      <c r="H10386" t="str">
        <f>VLOOKUP($B10386,[1]Content!$B$2:$D$1001,3,0)</f>
        <v>veganism</v>
      </c>
      <c r="I10386" t="str">
        <f>VLOOKUP($C10386,'[1]Reaction type'!$B$2:$D$17,2,0)</f>
        <v>neutral</v>
      </c>
    </row>
    <row r="10387" customFormat="1" spans="1:9">
      <c r="A10387">
        <v>10796</v>
      </c>
      <c r="B10387" s="1" t="s">
        <v>457</v>
      </c>
      <c r="C10387" t="s">
        <v>54</v>
      </c>
      <c r="D10387">
        <f>VLOOKUP(C10387,'[1]Reaction type'!$B$2:$D$17,3,0)</f>
        <v>70</v>
      </c>
      <c r="E10387" s="2">
        <v>44106.0846643519</v>
      </c>
      <c r="F10387" s="2" t="str">
        <f t="shared" si="162"/>
        <v>October</v>
      </c>
      <c r="G10387" t="str">
        <f>VLOOKUP($B10387,[1]Content!$B$2:$D$1001,2,0)</f>
        <v>audio</v>
      </c>
      <c r="H10387" t="str">
        <f>VLOOKUP($B10387,[1]Content!$B$2:$D$1001,3,0)</f>
        <v>veganism</v>
      </c>
      <c r="I10387" t="str">
        <f>VLOOKUP($C10387,'[1]Reaction type'!$B$2:$D$17,2,0)</f>
        <v>positive</v>
      </c>
    </row>
    <row r="10388" customFormat="1" spans="1:9">
      <c r="A10388">
        <v>10797</v>
      </c>
      <c r="B10388" s="1" t="s">
        <v>457</v>
      </c>
      <c r="C10388" t="s">
        <v>28</v>
      </c>
      <c r="D10388">
        <f>VLOOKUP(C10388,'[1]Reaction type'!$B$2:$D$17,3,0)</f>
        <v>15</v>
      </c>
      <c r="E10388" s="2">
        <v>44091.6447685185</v>
      </c>
      <c r="F10388" s="2" t="str">
        <f t="shared" si="162"/>
        <v>September</v>
      </c>
      <c r="G10388" t="str">
        <f>VLOOKUP($B10388,[1]Content!$B$2:$D$1001,2,0)</f>
        <v>audio</v>
      </c>
      <c r="H10388" t="str">
        <f>VLOOKUP($B10388,[1]Content!$B$2:$D$1001,3,0)</f>
        <v>veganism</v>
      </c>
      <c r="I10388" t="str">
        <f>VLOOKUP($C10388,'[1]Reaction type'!$B$2:$D$17,2,0)</f>
        <v>negative</v>
      </c>
    </row>
    <row r="10389" customFormat="1" spans="1:9">
      <c r="A10389">
        <v>10798</v>
      </c>
      <c r="B10389" s="1" t="s">
        <v>457</v>
      </c>
      <c r="C10389" t="s">
        <v>48</v>
      </c>
      <c r="D10389">
        <f>VLOOKUP(C10389,'[1]Reaction type'!$B$2:$D$17,3,0)</f>
        <v>75</v>
      </c>
      <c r="E10389" s="2">
        <v>44316.8742476852</v>
      </c>
      <c r="F10389" s="2" t="str">
        <f t="shared" si="162"/>
        <v>April</v>
      </c>
      <c r="G10389" t="str">
        <f>VLOOKUP($B10389,[1]Content!$B$2:$D$1001,2,0)</f>
        <v>audio</v>
      </c>
      <c r="H10389" t="str">
        <f>VLOOKUP($B10389,[1]Content!$B$2:$D$1001,3,0)</f>
        <v>veganism</v>
      </c>
      <c r="I10389" t="str">
        <f>VLOOKUP($C10389,'[1]Reaction type'!$B$2:$D$17,2,0)</f>
        <v>positive</v>
      </c>
    </row>
    <row r="10390" customFormat="1" spans="1:9">
      <c r="A10390">
        <v>10799</v>
      </c>
      <c r="B10390" s="1" t="s">
        <v>457</v>
      </c>
      <c r="C10390" t="s">
        <v>51</v>
      </c>
      <c r="D10390">
        <f>VLOOKUP(C10390,'[1]Reaction type'!$B$2:$D$17,3,0)</f>
        <v>12</v>
      </c>
      <c r="E10390" s="2">
        <v>44301.4042939815</v>
      </c>
      <c r="F10390" s="2" t="str">
        <f t="shared" si="162"/>
        <v>April</v>
      </c>
      <c r="G10390" t="str">
        <f>VLOOKUP($B10390,[1]Content!$B$2:$D$1001,2,0)</f>
        <v>audio</v>
      </c>
      <c r="H10390" t="str">
        <f>VLOOKUP($B10390,[1]Content!$B$2:$D$1001,3,0)</f>
        <v>veganism</v>
      </c>
      <c r="I10390" t="str">
        <f>VLOOKUP($C10390,'[1]Reaction type'!$B$2:$D$17,2,0)</f>
        <v>negative</v>
      </c>
    </row>
    <row r="10391" customFormat="1" spans="1:9">
      <c r="A10391">
        <v>10800</v>
      </c>
      <c r="B10391" s="1" t="s">
        <v>457</v>
      </c>
      <c r="C10391" t="s">
        <v>28</v>
      </c>
      <c r="D10391">
        <f>VLOOKUP(C10391,'[1]Reaction type'!$B$2:$D$17,3,0)</f>
        <v>15</v>
      </c>
      <c r="E10391" s="2">
        <v>44016.4981828704</v>
      </c>
      <c r="F10391" s="2" t="str">
        <f t="shared" si="162"/>
        <v>July</v>
      </c>
      <c r="G10391" t="str">
        <f>VLOOKUP($B10391,[1]Content!$B$2:$D$1001,2,0)</f>
        <v>audio</v>
      </c>
      <c r="H10391" t="str">
        <f>VLOOKUP($B10391,[1]Content!$B$2:$D$1001,3,0)</f>
        <v>veganism</v>
      </c>
      <c r="I10391" t="str">
        <f>VLOOKUP($C10391,'[1]Reaction type'!$B$2:$D$17,2,0)</f>
        <v>negative</v>
      </c>
    </row>
    <row r="10392" customFormat="1" spans="1:9">
      <c r="A10392">
        <v>10801</v>
      </c>
      <c r="B10392" s="1" t="s">
        <v>457</v>
      </c>
      <c r="C10392" t="s">
        <v>57</v>
      </c>
      <c r="D10392">
        <f>VLOOKUP(C10392,'[1]Reaction type'!$B$2:$D$17,3,0)</f>
        <v>72</v>
      </c>
      <c r="E10392" s="2">
        <v>44338.9086111111</v>
      </c>
      <c r="F10392" s="2" t="str">
        <f t="shared" si="162"/>
        <v>May</v>
      </c>
      <c r="G10392" t="str">
        <f>VLOOKUP($B10392,[1]Content!$B$2:$D$1001,2,0)</f>
        <v>audio</v>
      </c>
      <c r="H10392" t="str">
        <f>VLOOKUP($B10392,[1]Content!$B$2:$D$1001,3,0)</f>
        <v>veganism</v>
      </c>
      <c r="I10392" t="str">
        <f>VLOOKUP($C10392,'[1]Reaction type'!$B$2:$D$17,2,0)</f>
        <v>positive</v>
      </c>
    </row>
    <row r="10393" customFormat="1" spans="1:9">
      <c r="A10393">
        <v>10802</v>
      </c>
      <c r="B10393" s="1" t="s">
        <v>457</v>
      </c>
      <c r="C10393" t="s">
        <v>28</v>
      </c>
      <c r="D10393">
        <f>VLOOKUP(C10393,'[1]Reaction type'!$B$2:$D$17,3,0)</f>
        <v>15</v>
      </c>
      <c r="E10393" s="2">
        <v>44113.9718865741</v>
      </c>
      <c r="F10393" s="2" t="str">
        <f t="shared" si="162"/>
        <v>October</v>
      </c>
      <c r="G10393" t="str">
        <f>VLOOKUP($B10393,[1]Content!$B$2:$D$1001,2,0)</f>
        <v>audio</v>
      </c>
      <c r="H10393" t="str">
        <f>VLOOKUP($B10393,[1]Content!$B$2:$D$1001,3,0)</f>
        <v>veganism</v>
      </c>
      <c r="I10393" t="str">
        <f>VLOOKUP($C10393,'[1]Reaction type'!$B$2:$D$17,2,0)</f>
        <v>negative</v>
      </c>
    </row>
    <row r="10394" customFormat="1" spans="1:9">
      <c r="A10394">
        <v>10803</v>
      </c>
      <c r="B10394" s="1" t="s">
        <v>457</v>
      </c>
      <c r="C10394" t="s">
        <v>24</v>
      </c>
      <c r="D10394">
        <f>VLOOKUP(C10394,'[1]Reaction type'!$B$2:$D$17,3,0)</f>
        <v>0</v>
      </c>
      <c r="E10394" s="2">
        <v>44032.6052777778</v>
      </c>
      <c r="F10394" s="2" t="str">
        <f t="shared" si="162"/>
        <v>July</v>
      </c>
      <c r="G10394" t="str">
        <f>VLOOKUP($B10394,[1]Content!$B$2:$D$1001,2,0)</f>
        <v>audio</v>
      </c>
      <c r="H10394" t="str">
        <f>VLOOKUP($B10394,[1]Content!$B$2:$D$1001,3,0)</f>
        <v>veganism</v>
      </c>
      <c r="I10394" t="str">
        <f>VLOOKUP($C10394,'[1]Reaction type'!$B$2:$D$17,2,0)</f>
        <v>negative</v>
      </c>
    </row>
    <row r="10395" customFormat="1" spans="1:9">
      <c r="A10395">
        <v>10804</v>
      </c>
      <c r="B10395" s="1" t="s">
        <v>457</v>
      </c>
      <c r="C10395" t="s">
        <v>37</v>
      </c>
      <c r="D10395">
        <f>VLOOKUP(C10395,'[1]Reaction type'!$B$2:$D$17,3,0)</f>
        <v>5</v>
      </c>
      <c r="E10395" s="2">
        <v>44284.5956018519</v>
      </c>
      <c r="F10395" s="2" t="str">
        <f t="shared" si="162"/>
        <v>March</v>
      </c>
      <c r="G10395" t="str">
        <f>VLOOKUP($B10395,[1]Content!$B$2:$D$1001,2,0)</f>
        <v>audio</v>
      </c>
      <c r="H10395" t="str">
        <f>VLOOKUP($B10395,[1]Content!$B$2:$D$1001,3,0)</f>
        <v>veganism</v>
      </c>
      <c r="I10395" t="str">
        <f>VLOOKUP($C10395,'[1]Reaction type'!$B$2:$D$17,2,0)</f>
        <v>negative</v>
      </c>
    </row>
    <row r="10396" customFormat="1" spans="1:9">
      <c r="A10396">
        <v>10805</v>
      </c>
      <c r="B10396" s="1" t="s">
        <v>457</v>
      </c>
      <c r="C10396" t="s">
        <v>40</v>
      </c>
      <c r="D10396">
        <f>VLOOKUP(C10396,'[1]Reaction type'!$B$2:$D$17,3,0)</f>
        <v>65</v>
      </c>
      <c r="E10396" s="2">
        <v>44167.8099305556</v>
      </c>
      <c r="F10396" s="2" t="str">
        <f t="shared" si="162"/>
        <v>December</v>
      </c>
      <c r="G10396" t="str">
        <f>VLOOKUP($B10396,[1]Content!$B$2:$D$1001,2,0)</f>
        <v>audio</v>
      </c>
      <c r="H10396" t="str">
        <f>VLOOKUP($B10396,[1]Content!$B$2:$D$1001,3,0)</f>
        <v>veganism</v>
      </c>
      <c r="I10396" t="str">
        <f>VLOOKUP($C10396,'[1]Reaction type'!$B$2:$D$17,2,0)</f>
        <v>positive</v>
      </c>
    </row>
    <row r="10397" customFormat="1" spans="1:9">
      <c r="A10397">
        <v>10806</v>
      </c>
      <c r="B10397" s="1" t="s">
        <v>457</v>
      </c>
      <c r="C10397" t="s">
        <v>33</v>
      </c>
      <c r="D10397">
        <f>VLOOKUP(C10397,'[1]Reaction type'!$B$2:$D$17,3,0)</f>
        <v>35</v>
      </c>
      <c r="E10397" s="2">
        <v>44012.3830787037</v>
      </c>
      <c r="F10397" s="2" t="str">
        <f t="shared" si="162"/>
        <v>June</v>
      </c>
      <c r="G10397" t="str">
        <f>VLOOKUP($B10397,[1]Content!$B$2:$D$1001,2,0)</f>
        <v>audio</v>
      </c>
      <c r="H10397" t="str">
        <f>VLOOKUP($B10397,[1]Content!$B$2:$D$1001,3,0)</f>
        <v>veganism</v>
      </c>
      <c r="I10397" t="str">
        <f>VLOOKUP($C10397,'[1]Reaction type'!$B$2:$D$17,2,0)</f>
        <v>neutral</v>
      </c>
    </row>
    <row r="10398" customFormat="1" spans="1:9">
      <c r="A10398">
        <v>10807</v>
      </c>
      <c r="B10398" s="1" t="s">
        <v>457</v>
      </c>
      <c r="C10398" t="s">
        <v>50</v>
      </c>
      <c r="D10398">
        <f>VLOOKUP(C10398,'[1]Reaction type'!$B$2:$D$17,3,0)</f>
        <v>45</v>
      </c>
      <c r="E10398" s="2">
        <v>44066.6773148148</v>
      </c>
      <c r="F10398" s="2" t="str">
        <f t="shared" si="162"/>
        <v>August</v>
      </c>
      <c r="G10398" t="str">
        <f>VLOOKUP($B10398,[1]Content!$B$2:$D$1001,2,0)</f>
        <v>audio</v>
      </c>
      <c r="H10398" t="str">
        <f>VLOOKUP($B10398,[1]Content!$B$2:$D$1001,3,0)</f>
        <v>veganism</v>
      </c>
      <c r="I10398" t="str">
        <f>VLOOKUP($C10398,'[1]Reaction type'!$B$2:$D$17,2,0)</f>
        <v>positive</v>
      </c>
    </row>
    <row r="10399" customFormat="1" spans="1:9">
      <c r="A10399">
        <v>10808</v>
      </c>
      <c r="B10399" s="1" t="s">
        <v>457</v>
      </c>
      <c r="C10399" t="s">
        <v>28</v>
      </c>
      <c r="D10399">
        <f>VLOOKUP(C10399,'[1]Reaction type'!$B$2:$D$17,3,0)</f>
        <v>15</v>
      </c>
      <c r="E10399" s="2">
        <v>44330.8075231481</v>
      </c>
      <c r="F10399" s="2" t="str">
        <f t="shared" si="162"/>
        <v>May</v>
      </c>
      <c r="G10399" t="str">
        <f>VLOOKUP($B10399,[1]Content!$B$2:$D$1001,2,0)</f>
        <v>audio</v>
      </c>
      <c r="H10399" t="str">
        <f>VLOOKUP($B10399,[1]Content!$B$2:$D$1001,3,0)</f>
        <v>veganism</v>
      </c>
      <c r="I10399" t="str">
        <f>VLOOKUP($C10399,'[1]Reaction type'!$B$2:$D$17,2,0)</f>
        <v>negative</v>
      </c>
    </row>
    <row r="10400" customFormat="1" spans="1:9">
      <c r="A10400">
        <v>10809</v>
      </c>
      <c r="B10400" s="1" t="s">
        <v>457</v>
      </c>
      <c r="C10400" t="s">
        <v>31</v>
      </c>
      <c r="D10400">
        <f>VLOOKUP(C10400,'[1]Reaction type'!$B$2:$D$17,3,0)</f>
        <v>30</v>
      </c>
      <c r="E10400" s="2">
        <v>44344.9982291667</v>
      </c>
      <c r="F10400" s="2" t="str">
        <f t="shared" si="162"/>
        <v>May</v>
      </c>
      <c r="G10400" t="str">
        <f>VLOOKUP($B10400,[1]Content!$B$2:$D$1001,2,0)</f>
        <v>audio</v>
      </c>
      <c r="H10400" t="str">
        <f>VLOOKUP($B10400,[1]Content!$B$2:$D$1001,3,0)</f>
        <v>veganism</v>
      </c>
      <c r="I10400" t="str">
        <f>VLOOKUP($C10400,'[1]Reaction type'!$B$2:$D$17,2,0)</f>
        <v>positive</v>
      </c>
    </row>
    <row r="10401" customFormat="1" spans="1:9">
      <c r="A10401">
        <v>10810</v>
      </c>
      <c r="B10401" s="1" t="s">
        <v>457</v>
      </c>
      <c r="C10401" t="s">
        <v>54</v>
      </c>
      <c r="D10401">
        <f>VLOOKUP(C10401,'[1]Reaction type'!$B$2:$D$17,3,0)</f>
        <v>70</v>
      </c>
      <c r="E10401" s="2">
        <v>44143.2577893519</v>
      </c>
      <c r="F10401" s="2" t="str">
        <f t="shared" si="162"/>
        <v>November</v>
      </c>
      <c r="G10401" t="str">
        <f>VLOOKUP($B10401,[1]Content!$B$2:$D$1001,2,0)</f>
        <v>audio</v>
      </c>
      <c r="H10401" t="str">
        <f>VLOOKUP($B10401,[1]Content!$B$2:$D$1001,3,0)</f>
        <v>veganism</v>
      </c>
      <c r="I10401" t="str">
        <f>VLOOKUP($C10401,'[1]Reaction type'!$B$2:$D$17,2,0)</f>
        <v>positive</v>
      </c>
    </row>
    <row r="10402" customFormat="1" spans="1:9">
      <c r="A10402">
        <v>10811</v>
      </c>
      <c r="B10402" s="1" t="s">
        <v>457</v>
      </c>
      <c r="C10402" t="s">
        <v>40</v>
      </c>
      <c r="D10402">
        <f>VLOOKUP(C10402,'[1]Reaction type'!$B$2:$D$17,3,0)</f>
        <v>65</v>
      </c>
      <c r="E10402" s="2">
        <v>44181.4571759259</v>
      </c>
      <c r="F10402" s="2" t="str">
        <f t="shared" si="162"/>
        <v>December</v>
      </c>
      <c r="G10402" t="str">
        <f>VLOOKUP($B10402,[1]Content!$B$2:$D$1001,2,0)</f>
        <v>audio</v>
      </c>
      <c r="H10402" t="str">
        <f>VLOOKUP($B10402,[1]Content!$B$2:$D$1001,3,0)</f>
        <v>veganism</v>
      </c>
      <c r="I10402" t="str">
        <f>VLOOKUP($C10402,'[1]Reaction type'!$B$2:$D$17,2,0)</f>
        <v>positive</v>
      </c>
    </row>
    <row r="10403" customFormat="1" spans="1:9">
      <c r="A10403">
        <v>10812</v>
      </c>
      <c r="B10403" s="1" t="s">
        <v>457</v>
      </c>
      <c r="C10403" t="s">
        <v>48</v>
      </c>
      <c r="D10403">
        <f>VLOOKUP(C10403,'[1]Reaction type'!$B$2:$D$17,3,0)</f>
        <v>75</v>
      </c>
      <c r="E10403" s="2">
        <v>44317.2527777778</v>
      </c>
      <c r="F10403" s="2" t="str">
        <f t="shared" si="162"/>
        <v>May</v>
      </c>
      <c r="G10403" t="str">
        <f>VLOOKUP($B10403,[1]Content!$B$2:$D$1001,2,0)</f>
        <v>audio</v>
      </c>
      <c r="H10403" t="str">
        <f>VLOOKUP($B10403,[1]Content!$B$2:$D$1001,3,0)</f>
        <v>veganism</v>
      </c>
      <c r="I10403" t="str">
        <f>VLOOKUP($C10403,'[1]Reaction type'!$B$2:$D$17,2,0)</f>
        <v>positive</v>
      </c>
    </row>
    <row r="10404" customFormat="1" spans="1:9">
      <c r="A10404">
        <v>10813</v>
      </c>
      <c r="B10404" s="1" t="s">
        <v>457</v>
      </c>
      <c r="C10404" t="s">
        <v>53</v>
      </c>
      <c r="D10404">
        <f>VLOOKUP(C10404,'[1]Reaction type'!$B$2:$D$17,3,0)</f>
        <v>60</v>
      </c>
      <c r="E10404" s="2">
        <v>44243.1263078704</v>
      </c>
      <c r="F10404" s="2" t="str">
        <f t="shared" si="162"/>
        <v>February</v>
      </c>
      <c r="G10404" t="str">
        <f>VLOOKUP($B10404,[1]Content!$B$2:$D$1001,2,0)</f>
        <v>audio</v>
      </c>
      <c r="H10404" t="str">
        <f>VLOOKUP($B10404,[1]Content!$B$2:$D$1001,3,0)</f>
        <v>veganism</v>
      </c>
      <c r="I10404" t="str">
        <f>VLOOKUP($C10404,'[1]Reaction type'!$B$2:$D$17,2,0)</f>
        <v>positive</v>
      </c>
    </row>
    <row r="10405" customFormat="1" spans="1:9">
      <c r="A10405">
        <v>10814</v>
      </c>
      <c r="B10405" s="1" t="s">
        <v>457</v>
      </c>
      <c r="C10405" t="s">
        <v>54</v>
      </c>
      <c r="D10405">
        <f>VLOOKUP(C10405,'[1]Reaction type'!$B$2:$D$17,3,0)</f>
        <v>70</v>
      </c>
      <c r="E10405" s="2">
        <v>44025.8265625</v>
      </c>
      <c r="F10405" s="2" t="str">
        <f t="shared" si="162"/>
        <v>July</v>
      </c>
      <c r="G10405" t="str">
        <f>VLOOKUP($B10405,[1]Content!$B$2:$D$1001,2,0)</f>
        <v>audio</v>
      </c>
      <c r="H10405" t="str">
        <f>VLOOKUP($B10405,[1]Content!$B$2:$D$1001,3,0)</f>
        <v>veganism</v>
      </c>
      <c r="I10405" t="str">
        <f>VLOOKUP($C10405,'[1]Reaction type'!$B$2:$D$17,2,0)</f>
        <v>positive</v>
      </c>
    </row>
    <row r="10406" customFormat="1" spans="1:9">
      <c r="A10406">
        <v>10815</v>
      </c>
      <c r="B10406" s="1" t="s">
        <v>457</v>
      </c>
      <c r="C10406" t="s">
        <v>33</v>
      </c>
      <c r="D10406">
        <f>VLOOKUP(C10406,'[1]Reaction type'!$B$2:$D$17,3,0)</f>
        <v>35</v>
      </c>
      <c r="E10406" s="2">
        <v>44279.5459027778</v>
      </c>
      <c r="F10406" s="2" t="str">
        <f t="shared" si="162"/>
        <v>March</v>
      </c>
      <c r="G10406" t="str">
        <f>VLOOKUP($B10406,[1]Content!$B$2:$D$1001,2,0)</f>
        <v>audio</v>
      </c>
      <c r="H10406" t="str">
        <f>VLOOKUP($B10406,[1]Content!$B$2:$D$1001,3,0)</f>
        <v>veganism</v>
      </c>
      <c r="I10406" t="str">
        <f>VLOOKUP($C10406,'[1]Reaction type'!$B$2:$D$17,2,0)</f>
        <v>neutral</v>
      </c>
    </row>
    <row r="10407" customFormat="1" spans="1:9">
      <c r="A10407">
        <v>10816</v>
      </c>
      <c r="B10407" s="1" t="s">
        <v>457</v>
      </c>
      <c r="C10407" t="s">
        <v>51</v>
      </c>
      <c r="D10407">
        <f>VLOOKUP(C10407,'[1]Reaction type'!$B$2:$D$17,3,0)</f>
        <v>12</v>
      </c>
      <c r="E10407" s="2">
        <v>44188.3862384259</v>
      </c>
      <c r="F10407" s="2" t="str">
        <f t="shared" si="162"/>
        <v>December</v>
      </c>
      <c r="G10407" t="str">
        <f>VLOOKUP($B10407,[1]Content!$B$2:$D$1001,2,0)</f>
        <v>audio</v>
      </c>
      <c r="H10407" t="str">
        <f>VLOOKUP($B10407,[1]Content!$B$2:$D$1001,3,0)</f>
        <v>veganism</v>
      </c>
      <c r="I10407" t="str">
        <f>VLOOKUP($C10407,'[1]Reaction type'!$B$2:$D$17,2,0)</f>
        <v>negative</v>
      </c>
    </row>
    <row r="10408" customFormat="1" spans="1:9">
      <c r="A10408">
        <v>10817</v>
      </c>
      <c r="B10408" s="1" t="s">
        <v>457</v>
      </c>
      <c r="C10408" t="s">
        <v>28</v>
      </c>
      <c r="D10408">
        <f>VLOOKUP(C10408,'[1]Reaction type'!$B$2:$D$17,3,0)</f>
        <v>15</v>
      </c>
      <c r="E10408" s="2">
        <v>44249.4876041667</v>
      </c>
      <c r="F10408" s="2" t="str">
        <f t="shared" si="162"/>
        <v>February</v>
      </c>
      <c r="G10408" t="str">
        <f>VLOOKUP($B10408,[1]Content!$B$2:$D$1001,2,0)</f>
        <v>audio</v>
      </c>
      <c r="H10408" t="str">
        <f>VLOOKUP($B10408,[1]Content!$B$2:$D$1001,3,0)</f>
        <v>veganism</v>
      </c>
      <c r="I10408" t="str">
        <f>VLOOKUP($C10408,'[1]Reaction type'!$B$2:$D$17,2,0)</f>
        <v>negative</v>
      </c>
    </row>
    <row r="10409" customFormat="1" spans="1:9">
      <c r="A10409">
        <v>10818</v>
      </c>
      <c r="B10409" s="1" t="s">
        <v>457</v>
      </c>
      <c r="C10409" t="s">
        <v>42</v>
      </c>
      <c r="D10409">
        <f>VLOOKUP(C10409,'[1]Reaction type'!$B$2:$D$17,3,0)</f>
        <v>20</v>
      </c>
      <c r="E10409" s="2">
        <v>44274.0348958333</v>
      </c>
      <c r="F10409" s="2" t="str">
        <f t="shared" si="162"/>
        <v>March</v>
      </c>
      <c r="G10409" t="str">
        <f>VLOOKUP($B10409,[1]Content!$B$2:$D$1001,2,0)</f>
        <v>audio</v>
      </c>
      <c r="H10409" t="str">
        <f>VLOOKUP($B10409,[1]Content!$B$2:$D$1001,3,0)</f>
        <v>veganism</v>
      </c>
      <c r="I10409" t="str">
        <f>VLOOKUP($C10409,'[1]Reaction type'!$B$2:$D$17,2,0)</f>
        <v>neutral</v>
      </c>
    </row>
    <row r="10410" customFormat="1" spans="1:9">
      <c r="A10410">
        <v>10819</v>
      </c>
      <c r="B10410" s="1" t="s">
        <v>457</v>
      </c>
      <c r="C10410" t="s">
        <v>48</v>
      </c>
      <c r="D10410">
        <f>VLOOKUP(C10410,'[1]Reaction type'!$B$2:$D$17,3,0)</f>
        <v>75</v>
      </c>
      <c r="E10410" s="2">
        <v>44069.6878356481</v>
      </c>
      <c r="F10410" s="2" t="str">
        <f t="shared" si="162"/>
        <v>August</v>
      </c>
      <c r="G10410" t="str">
        <f>VLOOKUP($B10410,[1]Content!$B$2:$D$1001,2,0)</f>
        <v>audio</v>
      </c>
      <c r="H10410" t="str">
        <f>VLOOKUP($B10410,[1]Content!$B$2:$D$1001,3,0)</f>
        <v>veganism</v>
      </c>
      <c r="I10410" t="str">
        <f>VLOOKUP($C10410,'[1]Reaction type'!$B$2:$D$17,2,0)</f>
        <v>positive</v>
      </c>
    </row>
    <row r="10411" customFormat="1" spans="1:9">
      <c r="A10411">
        <v>10820</v>
      </c>
      <c r="B10411" s="1" t="s">
        <v>457</v>
      </c>
      <c r="C10411" t="s">
        <v>54</v>
      </c>
      <c r="D10411">
        <f>VLOOKUP(C10411,'[1]Reaction type'!$B$2:$D$17,3,0)</f>
        <v>70</v>
      </c>
      <c r="E10411" s="2">
        <v>44124.569849537</v>
      </c>
      <c r="F10411" s="2" t="str">
        <f t="shared" si="162"/>
        <v>October</v>
      </c>
      <c r="G10411" t="str">
        <f>VLOOKUP($B10411,[1]Content!$B$2:$D$1001,2,0)</f>
        <v>audio</v>
      </c>
      <c r="H10411" t="str">
        <f>VLOOKUP($B10411,[1]Content!$B$2:$D$1001,3,0)</f>
        <v>veganism</v>
      </c>
      <c r="I10411" t="str">
        <f>VLOOKUP($C10411,'[1]Reaction type'!$B$2:$D$17,2,0)</f>
        <v>positive</v>
      </c>
    </row>
    <row r="10412" customFormat="1" spans="1:9">
      <c r="A10412">
        <v>10822</v>
      </c>
      <c r="B10412" s="1" t="s">
        <v>458</v>
      </c>
      <c r="C10412" t="s">
        <v>31</v>
      </c>
      <c r="D10412">
        <f>VLOOKUP(C10412,'[1]Reaction type'!$B$2:$D$17,3,0)</f>
        <v>30</v>
      </c>
      <c r="E10412" s="2">
        <v>44059.2976273148</v>
      </c>
      <c r="F10412" s="2" t="str">
        <f t="shared" si="162"/>
        <v>August</v>
      </c>
      <c r="G10412" t="str">
        <f>VLOOKUP($B10412,[1]Content!$B$2:$D$1001,2,0)</f>
        <v>photo</v>
      </c>
      <c r="H10412" t="str">
        <f>VLOOKUP($B10412,[1]Content!$B$2:$D$1001,3,0)</f>
        <v>culture</v>
      </c>
      <c r="I10412" t="str">
        <f>VLOOKUP($C10412,'[1]Reaction type'!$B$2:$D$17,2,0)</f>
        <v>positive</v>
      </c>
    </row>
    <row r="10413" customFormat="1" spans="1:9">
      <c r="A10413">
        <v>10823</v>
      </c>
      <c r="B10413" s="1" t="s">
        <v>458</v>
      </c>
      <c r="C10413" t="s">
        <v>33</v>
      </c>
      <c r="D10413">
        <f>VLOOKUP(C10413,'[1]Reaction type'!$B$2:$D$17,3,0)</f>
        <v>35</v>
      </c>
      <c r="E10413" s="2">
        <v>44054.7596412037</v>
      </c>
      <c r="F10413" s="2" t="str">
        <f t="shared" si="162"/>
        <v>August</v>
      </c>
      <c r="G10413" t="str">
        <f>VLOOKUP($B10413,[1]Content!$B$2:$D$1001,2,0)</f>
        <v>photo</v>
      </c>
      <c r="H10413" t="str">
        <f>VLOOKUP($B10413,[1]Content!$B$2:$D$1001,3,0)</f>
        <v>culture</v>
      </c>
      <c r="I10413" t="str">
        <f>VLOOKUP($C10413,'[1]Reaction type'!$B$2:$D$17,2,0)</f>
        <v>neutral</v>
      </c>
    </row>
    <row r="10414" customFormat="1" spans="1:9">
      <c r="A10414">
        <v>10824</v>
      </c>
      <c r="B10414" s="1" t="s">
        <v>458</v>
      </c>
      <c r="C10414" t="s">
        <v>42</v>
      </c>
      <c r="D10414">
        <f>VLOOKUP(C10414,'[1]Reaction type'!$B$2:$D$17,3,0)</f>
        <v>20</v>
      </c>
      <c r="E10414" s="2">
        <v>44357.9546759259</v>
      </c>
      <c r="F10414" s="2" t="str">
        <f t="shared" si="162"/>
        <v>June</v>
      </c>
      <c r="G10414" t="str">
        <f>VLOOKUP($B10414,[1]Content!$B$2:$D$1001,2,0)</f>
        <v>photo</v>
      </c>
      <c r="H10414" t="str">
        <f>VLOOKUP($B10414,[1]Content!$B$2:$D$1001,3,0)</f>
        <v>culture</v>
      </c>
      <c r="I10414" t="str">
        <f>VLOOKUP($C10414,'[1]Reaction type'!$B$2:$D$17,2,0)</f>
        <v>neutral</v>
      </c>
    </row>
    <row r="10415" customFormat="1" spans="1:9">
      <c r="A10415">
        <v>10825</v>
      </c>
      <c r="B10415" s="1" t="s">
        <v>458</v>
      </c>
      <c r="C10415" t="s">
        <v>35</v>
      </c>
      <c r="D10415">
        <f>VLOOKUP(C10415,'[1]Reaction type'!$B$2:$D$17,3,0)</f>
        <v>70</v>
      </c>
      <c r="E10415" s="2">
        <v>44288.0358912037</v>
      </c>
      <c r="F10415" s="2" t="str">
        <f t="shared" si="162"/>
        <v>April</v>
      </c>
      <c r="G10415" t="str">
        <f>VLOOKUP($B10415,[1]Content!$B$2:$D$1001,2,0)</f>
        <v>photo</v>
      </c>
      <c r="H10415" t="str">
        <f>VLOOKUP($B10415,[1]Content!$B$2:$D$1001,3,0)</f>
        <v>culture</v>
      </c>
      <c r="I10415" t="str">
        <f>VLOOKUP($C10415,'[1]Reaction type'!$B$2:$D$17,2,0)</f>
        <v>positive</v>
      </c>
    </row>
    <row r="10416" customFormat="1" spans="1:9">
      <c r="A10416">
        <v>10826</v>
      </c>
      <c r="B10416" s="1" t="s">
        <v>458</v>
      </c>
      <c r="C10416" t="s">
        <v>26</v>
      </c>
      <c r="D10416">
        <f>VLOOKUP(C10416,'[1]Reaction type'!$B$2:$D$17,3,0)</f>
        <v>10</v>
      </c>
      <c r="E10416" s="2">
        <v>44044.7207986111</v>
      </c>
      <c r="F10416" s="2" t="str">
        <f t="shared" si="162"/>
        <v>August</v>
      </c>
      <c r="G10416" t="str">
        <f>VLOOKUP($B10416,[1]Content!$B$2:$D$1001,2,0)</f>
        <v>photo</v>
      </c>
      <c r="H10416" t="str">
        <f>VLOOKUP($B10416,[1]Content!$B$2:$D$1001,3,0)</f>
        <v>culture</v>
      </c>
      <c r="I10416" t="str">
        <f>VLOOKUP($C10416,'[1]Reaction type'!$B$2:$D$17,2,0)</f>
        <v>negative</v>
      </c>
    </row>
    <row r="10417" customFormat="1" spans="1:9">
      <c r="A10417">
        <v>10827</v>
      </c>
      <c r="B10417" s="1" t="s">
        <v>458</v>
      </c>
      <c r="C10417" t="s">
        <v>33</v>
      </c>
      <c r="D10417">
        <f>VLOOKUP(C10417,'[1]Reaction type'!$B$2:$D$17,3,0)</f>
        <v>35</v>
      </c>
      <c r="E10417" s="2">
        <v>44317.5673148148</v>
      </c>
      <c r="F10417" s="2" t="str">
        <f t="shared" si="162"/>
        <v>May</v>
      </c>
      <c r="G10417" t="str">
        <f>VLOOKUP($B10417,[1]Content!$B$2:$D$1001,2,0)</f>
        <v>photo</v>
      </c>
      <c r="H10417" t="str">
        <f>VLOOKUP($B10417,[1]Content!$B$2:$D$1001,3,0)</f>
        <v>culture</v>
      </c>
      <c r="I10417" t="str">
        <f>VLOOKUP($C10417,'[1]Reaction type'!$B$2:$D$17,2,0)</f>
        <v>neutral</v>
      </c>
    </row>
    <row r="10418" customFormat="1" spans="1:9">
      <c r="A10418">
        <v>10829</v>
      </c>
      <c r="B10418" s="1" t="s">
        <v>459</v>
      </c>
      <c r="C10418" t="s">
        <v>51</v>
      </c>
      <c r="D10418">
        <f>VLOOKUP(C10418,'[1]Reaction type'!$B$2:$D$17,3,0)</f>
        <v>12</v>
      </c>
      <c r="E10418" s="2">
        <v>44297.1937847222</v>
      </c>
      <c r="F10418" s="2" t="str">
        <f t="shared" si="162"/>
        <v>April</v>
      </c>
      <c r="G10418" t="str">
        <f>VLOOKUP($B10418,[1]Content!$B$2:$D$1001,2,0)</f>
        <v>photo</v>
      </c>
      <c r="H10418" t="str">
        <f>VLOOKUP($B10418,[1]Content!$B$2:$D$1001,3,0)</f>
        <v>Animals</v>
      </c>
      <c r="I10418" t="str">
        <f>VLOOKUP($C10418,'[1]Reaction type'!$B$2:$D$17,2,0)</f>
        <v>negative</v>
      </c>
    </row>
    <row r="10419" customFormat="1" spans="1:9">
      <c r="A10419">
        <v>10830</v>
      </c>
      <c r="B10419" s="1" t="s">
        <v>459</v>
      </c>
      <c r="C10419" t="s">
        <v>31</v>
      </c>
      <c r="D10419">
        <f>VLOOKUP(C10419,'[1]Reaction type'!$B$2:$D$17,3,0)</f>
        <v>30</v>
      </c>
      <c r="E10419" s="2">
        <v>44289.7642824074</v>
      </c>
      <c r="F10419" s="2" t="str">
        <f t="shared" si="162"/>
        <v>April</v>
      </c>
      <c r="G10419" t="str">
        <f>VLOOKUP($B10419,[1]Content!$B$2:$D$1001,2,0)</f>
        <v>photo</v>
      </c>
      <c r="H10419" t="str">
        <f>VLOOKUP($B10419,[1]Content!$B$2:$D$1001,3,0)</f>
        <v>Animals</v>
      </c>
      <c r="I10419" t="str">
        <f>VLOOKUP($C10419,'[1]Reaction type'!$B$2:$D$17,2,0)</f>
        <v>positive</v>
      </c>
    </row>
    <row r="10420" customFormat="1" spans="1:9">
      <c r="A10420">
        <v>10831</v>
      </c>
      <c r="B10420" s="1" t="s">
        <v>459</v>
      </c>
      <c r="C10420" t="s">
        <v>35</v>
      </c>
      <c r="D10420">
        <f>VLOOKUP(C10420,'[1]Reaction type'!$B$2:$D$17,3,0)</f>
        <v>70</v>
      </c>
      <c r="E10420" s="2">
        <v>44156.0358449074</v>
      </c>
      <c r="F10420" s="2" t="str">
        <f t="shared" si="162"/>
        <v>November</v>
      </c>
      <c r="G10420" t="str">
        <f>VLOOKUP($B10420,[1]Content!$B$2:$D$1001,2,0)</f>
        <v>photo</v>
      </c>
      <c r="H10420" t="str">
        <f>VLOOKUP($B10420,[1]Content!$B$2:$D$1001,3,0)</f>
        <v>Animals</v>
      </c>
      <c r="I10420" t="str">
        <f>VLOOKUP($C10420,'[1]Reaction type'!$B$2:$D$17,2,0)</f>
        <v>positive</v>
      </c>
    </row>
    <row r="10421" customFormat="1" spans="1:9">
      <c r="A10421">
        <v>10832</v>
      </c>
      <c r="B10421" s="1" t="s">
        <v>459</v>
      </c>
      <c r="C10421" t="s">
        <v>57</v>
      </c>
      <c r="D10421">
        <f>VLOOKUP(C10421,'[1]Reaction type'!$B$2:$D$17,3,0)</f>
        <v>72</v>
      </c>
      <c r="E10421" s="2">
        <v>44095.8021296296</v>
      </c>
      <c r="F10421" s="2" t="str">
        <f t="shared" si="162"/>
        <v>September</v>
      </c>
      <c r="G10421" t="str">
        <f>VLOOKUP($B10421,[1]Content!$B$2:$D$1001,2,0)</f>
        <v>photo</v>
      </c>
      <c r="H10421" t="str">
        <f>VLOOKUP($B10421,[1]Content!$B$2:$D$1001,3,0)</f>
        <v>Animals</v>
      </c>
      <c r="I10421" t="str">
        <f>VLOOKUP($C10421,'[1]Reaction type'!$B$2:$D$17,2,0)</f>
        <v>positive</v>
      </c>
    </row>
    <row r="10422" customFormat="1" spans="1:9">
      <c r="A10422">
        <v>10833</v>
      </c>
      <c r="B10422" s="1" t="s">
        <v>459</v>
      </c>
      <c r="C10422" t="s">
        <v>53</v>
      </c>
      <c r="D10422">
        <f>VLOOKUP(C10422,'[1]Reaction type'!$B$2:$D$17,3,0)</f>
        <v>60</v>
      </c>
      <c r="E10422" s="2">
        <v>44007.4878009259</v>
      </c>
      <c r="F10422" s="2" t="str">
        <f t="shared" si="162"/>
        <v>June</v>
      </c>
      <c r="G10422" t="str">
        <f>VLOOKUP($B10422,[1]Content!$B$2:$D$1001,2,0)</f>
        <v>photo</v>
      </c>
      <c r="H10422" t="str">
        <f>VLOOKUP($B10422,[1]Content!$B$2:$D$1001,3,0)</f>
        <v>Animals</v>
      </c>
      <c r="I10422" t="str">
        <f>VLOOKUP($C10422,'[1]Reaction type'!$B$2:$D$17,2,0)</f>
        <v>positive</v>
      </c>
    </row>
    <row r="10423" customFormat="1" spans="1:9">
      <c r="A10423">
        <v>10834</v>
      </c>
      <c r="B10423" s="1" t="s">
        <v>459</v>
      </c>
      <c r="C10423" t="s">
        <v>57</v>
      </c>
      <c r="D10423">
        <f>VLOOKUP(C10423,'[1]Reaction type'!$B$2:$D$17,3,0)</f>
        <v>72</v>
      </c>
      <c r="E10423" s="2">
        <v>44097.8102199074</v>
      </c>
      <c r="F10423" s="2" t="str">
        <f t="shared" si="162"/>
        <v>September</v>
      </c>
      <c r="G10423" t="str">
        <f>VLOOKUP($B10423,[1]Content!$B$2:$D$1001,2,0)</f>
        <v>photo</v>
      </c>
      <c r="H10423" t="str">
        <f>VLOOKUP($B10423,[1]Content!$B$2:$D$1001,3,0)</f>
        <v>Animals</v>
      </c>
      <c r="I10423" t="str">
        <f>VLOOKUP($C10423,'[1]Reaction type'!$B$2:$D$17,2,0)</f>
        <v>positive</v>
      </c>
    </row>
    <row r="10424" customFormat="1" spans="1:9">
      <c r="A10424">
        <v>10835</v>
      </c>
      <c r="B10424" s="1" t="s">
        <v>459</v>
      </c>
      <c r="C10424" t="s">
        <v>54</v>
      </c>
      <c r="D10424">
        <f>VLOOKUP(C10424,'[1]Reaction type'!$B$2:$D$17,3,0)</f>
        <v>70</v>
      </c>
      <c r="E10424" s="2">
        <v>44192.6819444444</v>
      </c>
      <c r="F10424" s="2" t="str">
        <f t="shared" si="162"/>
        <v>December</v>
      </c>
      <c r="G10424" t="str">
        <f>VLOOKUP($B10424,[1]Content!$B$2:$D$1001,2,0)</f>
        <v>photo</v>
      </c>
      <c r="H10424" t="str">
        <f>VLOOKUP($B10424,[1]Content!$B$2:$D$1001,3,0)</f>
        <v>Animals</v>
      </c>
      <c r="I10424" t="str">
        <f>VLOOKUP($C10424,'[1]Reaction type'!$B$2:$D$17,2,0)</f>
        <v>positive</v>
      </c>
    </row>
    <row r="10425" customFormat="1" spans="1:9">
      <c r="A10425">
        <v>10836</v>
      </c>
      <c r="B10425" s="1" t="s">
        <v>459</v>
      </c>
      <c r="C10425" t="s">
        <v>52</v>
      </c>
      <c r="D10425">
        <f>VLOOKUP(C10425,'[1]Reaction type'!$B$2:$D$17,3,0)</f>
        <v>50</v>
      </c>
      <c r="E10425" s="2">
        <v>44185.4308796296</v>
      </c>
      <c r="F10425" s="2" t="str">
        <f t="shared" si="162"/>
        <v>December</v>
      </c>
      <c r="G10425" t="str">
        <f>VLOOKUP($B10425,[1]Content!$B$2:$D$1001,2,0)</f>
        <v>photo</v>
      </c>
      <c r="H10425" t="str">
        <f>VLOOKUP($B10425,[1]Content!$B$2:$D$1001,3,0)</f>
        <v>Animals</v>
      </c>
      <c r="I10425" t="str">
        <f>VLOOKUP($C10425,'[1]Reaction type'!$B$2:$D$17,2,0)</f>
        <v>positive</v>
      </c>
    </row>
    <row r="10426" customFormat="1" spans="1:9">
      <c r="A10426">
        <v>10837</v>
      </c>
      <c r="B10426" s="1" t="s">
        <v>459</v>
      </c>
      <c r="C10426" t="s">
        <v>24</v>
      </c>
      <c r="D10426">
        <f>VLOOKUP(C10426,'[1]Reaction type'!$B$2:$D$17,3,0)</f>
        <v>0</v>
      </c>
      <c r="E10426" s="2">
        <v>44303.8861111111</v>
      </c>
      <c r="F10426" s="2" t="str">
        <f t="shared" si="162"/>
        <v>April</v>
      </c>
      <c r="G10426" t="str">
        <f>VLOOKUP($B10426,[1]Content!$B$2:$D$1001,2,0)</f>
        <v>photo</v>
      </c>
      <c r="H10426" t="str">
        <f>VLOOKUP($B10426,[1]Content!$B$2:$D$1001,3,0)</f>
        <v>Animals</v>
      </c>
      <c r="I10426" t="str">
        <f>VLOOKUP($C10426,'[1]Reaction type'!$B$2:$D$17,2,0)</f>
        <v>negative</v>
      </c>
    </row>
    <row r="10427" customFormat="1" spans="1:9">
      <c r="A10427">
        <v>10838</v>
      </c>
      <c r="B10427" s="1" t="s">
        <v>459</v>
      </c>
      <c r="C10427" t="s">
        <v>33</v>
      </c>
      <c r="D10427">
        <f>VLOOKUP(C10427,'[1]Reaction type'!$B$2:$D$17,3,0)</f>
        <v>35</v>
      </c>
      <c r="E10427" s="2">
        <v>44166.0339236111</v>
      </c>
      <c r="F10427" s="2" t="str">
        <f t="shared" si="162"/>
        <v>December</v>
      </c>
      <c r="G10427" t="str">
        <f>VLOOKUP($B10427,[1]Content!$B$2:$D$1001,2,0)</f>
        <v>photo</v>
      </c>
      <c r="H10427" t="str">
        <f>VLOOKUP($B10427,[1]Content!$B$2:$D$1001,3,0)</f>
        <v>Animals</v>
      </c>
      <c r="I10427" t="str">
        <f>VLOOKUP($C10427,'[1]Reaction type'!$B$2:$D$17,2,0)</f>
        <v>neutral</v>
      </c>
    </row>
    <row r="10428" customFormat="1" spans="1:9">
      <c r="A10428">
        <v>10839</v>
      </c>
      <c r="B10428" s="1" t="s">
        <v>459</v>
      </c>
      <c r="C10428" t="s">
        <v>48</v>
      </c>
      <c r="D10428">
        <f>VLOOKUP(C10428,'[1]Reaction type'!$B$2:$D$17,3,0)</f>
        <v>75</v>
      </c>
      <c r="E10428" s="2">
        <v>44280.6945486111</v>
      </c>
      <c r="F10428" s="2" t="str">
        <f t="shared" si="162"/>
        <v>March</v>
      </c>
      <c r="G10428" t="str">
        <f>VLOOKUP($B10428,[1]Content!$B$2:$D$1001,2,0)</f>
        <v>photo</v>
      </c>
      <c r="H10428" t="str">
        <f>VLOOKUP($B10428,[1]Content!$B$2:$D$1001,3,0)</f>
        <v>Animals</v>
      </c>
      <c r="I10428" t="str">
        <f>VLOOKUP($C10428,'[1]Reaction type'!$B$2:$D$17,2,0)</f>
        <v>positive</v>
      </c>
    </row>
    <row r="10429" customFormat="1" spans="1:9">
      <c r="A10429">
        <v>10840</v>
      </c>
      <c r="B10429" s="1" t="s">
        <v>459</v>
      </c>
      <c r="C10429" t="s">
        <v>51</v>
      </c>
      <c r="D10429">
        <f>VLOOKUP(C10429,'[1]Reaction type'!$B$2:$D$17,3,0)</f>
        <v>12</v>
      </c>
      <c r="E10429" s="2">
        <v>44169.4573263889</v>
      </c>
      <c r="F10429" s="2" t="str">
        <f t="shared" si="162"/>
        <v>December</v>
      </c>
      <c r="G10429" t="str">
        <f>VLOOKUP($B10429,[1]Content!$B$2:$D$1001,2,0)</f>
        <v>photo</v>
      </c>
      <c r="H10429" t="str">
        <f>VLOOKUP($B10429,[1]Content!$B$2:$D$1001,3,0)</f>
        <v>Animals</v>
      </c>
      <c r="I10429" t="str">
        <f>VLOOKUP($C10429,'[1]Reaction type'!$B$2:$D$17,2,0)</f>
        <v>negative</v>
      </c>
    </row>
    <row r="10430" customFormat="1" spans="1:9">
      <c r="A10430">
        <v>10841</v>
      </c>
      <c r="B10430" s="1" t="s">
        <v>459</v>
      </c>
      <c r="C10430" t="s">
        <v>57</v>
      </c>
      <c r="D10430">
        <f>VLOOKUP(C10430,'[1]Reaction type'!$B$2:$D$17,3,0)</f>
        <v>72</v>
      </c>
      <c r="E10430" s="2">
        <v>44045.3914583333</v>
      </c>
      <c r="F10430" s="2" t="str">
        <f t="shared" si="162"/>
        <v>August</v>
      </c>
      <c r="G10430" t="str">
        <f>VLOOKUP($B10430,[1]Content!$B$2:$D$1001,2,0)</f>
        <v>photo</v>
      </c>
      <c r="H10430" t="str">
        <f>VLOOKUP($B10430,[1]Content!$B$2:$D$1001,3,0)</f>
        <v>Animals</v>
      </c>
      <c r="I10430" t="str">
        <f>VLOOKUP($C10430,'[1]Reaction type'!$B$2:$D$17,2,0)</f>
        <v>positive</v>
      </c>
    </row>
    <row r="10431" customFormat="1" spans="1:9">
      <c r="A10431">
        <v>10842</v>
      </c>
      <c r="B10431" s="1" t="s">
        <v>459</v>
      </c>
      <c r="C10431" t="s">
        <v>52</v>
      </c>
      <c r="D10431">
        <f>VLOOKUP(C10431,'[1]Reaction type'!$B$2:$D$17,3,0)</f>
        <v>50</v>
      </c>
      <c r="E10431" s="2">
        <v>44152.3806712963</v>
      </c>
      <c r="F10431" s="2" t="str">
        <f t="shared" si="162"/>
        <v>November</v>
      </c>
      <c r="G10431" t="str">
        <f>VLOOKUP($B10431,[1]Content!$B$2:$D$1001,2,0)</f>
        <v>photo</v>
      </c>
      <c r="H10431" t="str">
        <f>VLOOKUP($B10431,[1]Content!$B$2:$D$1001,3,0)</f>
        <v>Animals</v>
      </c>
      <c r="I10431" t="str">
        <f>VLOOKUP($C10431,'[1]Reaction type'!$B$2:$D$17,2,0)</f>
        <v>positive</v>
      </c>
    </row>
    <row r="10432" customFormat="1" spans="1:9">
      <c r="A10432">
        <v>10843</v>
      </c>
      <c r="B10432" s="1" t="s">
        <v>459</v>
      </c>
      <c r="C10432" t="s">
        <v>28</v>
      </c>
      <c r="D10432">
        <f>VLOOKUP(C10432,'[1]Reaction type'!$B$2:$D$17,3,0)</f>
        <v>15</v>
      </c>
      <c r="E10432" s="2">
        <v>44350.5553935185</v>
      </c>
      <c r="F10432" s="2" t="str">
        <f t="shared" si="162"/>
        <v>June</v>
      </c>
      <c r="G10432" t="str">
        <f>VLOOKUP($B10432,[1]Content!$B$2:$D$1001,2,0)</f>
        <v>photo</v>
      </c>
      <c r="H10432" t="str">
        <f>VLOOKUP($B10432,[1]Content!$B$2:$D$1001,3,0)</f>
        <v>Animals</v>
      </c>
      <c r="I10432" t="str">
        <f>VLOOKUP($C10432,'[1]Reaction type'!$B$2:$D$17,2,0)</f>
        <v>negative</v>
      </c>
    </row>
    <row r="10433" customFormat="1" spans="1:9">
      <c r="A10433">
        <v>10844</v>
      </c>
      <c r="B10433" s="1" t="s">
        <v>459</v>
      </c>
      <c r="C10433" t="s">
        <v>52</v>
      </c>
      <c r="D10433">
        <f>VLOOKUP(C10433,'[1]Reaction type'!$B$2:$D$17,3,0)</f>
        <v>50</v>
      </c>
      <c r="E10433" s="2">
        <v>44160.8729976852</v>
      </c>
      <c r="F10433" s="2" t="str">
        <f t="shared" si="162"/>
        <v>November</v>
      </c>
      <c r="G10433" t="str">
        <f>VLOOKUP($B10433,[1]Content!$B$2:$D$1001,2,0)</f>
        <v>photo</v>
      </c>
      <c r="H10433" t="str">
        <f>VLOOKUP($B10433,[1]Content!$B$2:$D$1001,3,0)</f>
        <v>Animals</v>
      </c>
      <c r="I10433" t="str">
        <f>VLOOKUP($C10433,'[1]Reaction type'!$B$2:$D$17,2,0)</f>
        <v>positive</v>
      </c>
    </row>
    <row r="10434" customFormat="1" spans="1:9">
      <c r="A10434">
        <v>10845</v>
      </c>
      <c r="B10434" s="1" t="s">
        <v>459</v>
      </c>
      <c r="C10434" t="s">
        <v>42</v>
      </c>
      <c r="D10434">
        <f>VLOOKUP(C10434,'[1]Reaction type'!$B$2:$D$17,3,0)</f>
        <v>20</v>
      </c>
      <c r="E10434" s="2">
        <v>44214.3571527778</v>
      </c>
      <c r="F10434" s="2" t="str">
        <f t="shared" si="162"/>
        <v>January</v>
      </c>
      <c r="G10434" t="str">
        <f>VLOOKUP($B10434,[1]Content!$B$2:$D$1001,2,0)</f>
        <v>photo</v>
      </c>
      <c r="H10434" t="str">
        <f>VLOOKUP($B10434,[1]Content!$B$2:$D$1001,3,0)</f>
        <v>Animals</v>
      </c>
      <c r="I10434" t="str">
        <f>VLOOKUP($C10434,'[1]Reaction type'!$B$2:$D$17,2,0)</f>
        <v>neutral</v>
      </c>
    </row>
    <row r="10435" customFormat="1" spans="1:9">
      <c r="A10435">
        <v>10846</v>
      </c>
      <c r="B10435" s="1" t="s">
        <v>459</v>
      </c>
      <c r="C10435" t="s">
        <v>42</v>
      </c>
      <c r="D10435">
        <f>VLOOKUP(C10435,'[1]Reaction type'!$B$2:$D$17,3,0)</f>
        <v>20</v>
      </c>
      <c r="E10435" s="2">
        <v>44054.4415509259</v>
      </c>
      <c r="F10435" s="2" t="str">
        <f t="shared" ref="F10435:F10498" si="163">TEXT(E10435,"mmmm")</f>
        <v>August</v>
      </c>
      <c r="G10435" t="str">
        <f>VLOOKUP($B10435,[1]Content!$B$2:$D$1001,2,0)</f>
        <v>photo</v>
      </c>
      <c r="H10435" t="str">
        <f>VLOOKUP($B10435,[1]Content!$B$2:$D$1001,3,0)</f>
        <v>Animals</v>
      </c>
      <c r="I10435" t="str">
        <f>VLOOKUP($C10435,'[1]Reaction type'!$B$2:$D$17,2,0)</f>
        <v>neutral</v>
      </c>
    </row>
    <row r="10436" customFormat="1" spans="1:9">
      <c r="A10436">
        <v>10847</v>
      </c>
      <c r="B10436" s="1" t="s">
        <v>459</v>
      </c>
      <c r="C10436" t="s">
        <v>28</v>
      </c>
      <c r="D10436">
        <f>VLOOKUP(C10436,'[1]Reaction type'!$B$2:$D$17,3,0)</f>
        <v>15</v>
      </c>
      <c r="E10436" s="2">
        <v>44271.9924189815</v>
      </c>
      <c r="F10436" s="2" t="str">
        <f t="shared" si="163"/>
        <v>March</v>
      </c>
      <c r="G10436" t="str">
        <f>VLOOKUP($B10436,[1]Content!$B$2:$D$1001,2,0)</f>
        <v>photo</v>
      </c>
      <c r="H10436" t="str">
        <f>VLOOKUP($B10436,[1]Content!$B$2:$D$1001,3,0)</f>
        <v>Animals</v>
      </c>
      <c r="I10436" t="str">
        <f>VLOOKUP($C10436,'[1]Reaction type'!$B$2:$D$17,2,0)</f>
        <v>negative</v>
      </c>
    </row>
    <row r="10437" customFormat="1" spans="1:9">
      <c r="A10437">
        <v>10848</v>
      </c>
      <c r="B10437" s="1" t="s">
        <v>459</v>
      </c>
      <c r="C10437" t="s">
        <v>42</v>
      </c>
      <c r="D10437">
        <f>VLOOKUP(C10437,'[1]Reaction type'!$B$2:$D$17,3,0)</f>
        <v>20</v>
      </c>
      <c r="E10437" s="2">
        <v>44031.3493518519</v>
      </c>
      <c r="F10437" s="2" t="str">
        <f t="shared" si="163"/>
        <v>July</v>
      </c>
      <c r="G10437" t="str">
        <f>VLOOKUP($B10437,[1]Content!$B$2:$D$1001,2,0)</f>
        <v>photo</v>
      </c>
      <c r="H10437" t="str">
        <f>VLOOKUP($B10437,[1]Content!$B$2:$D$1001,3,0)</f>
        <v>Animals</v>
      </c>
      <c r="I10437" t="str">
        <f>VLOOKUP($C10437,'[1]Reaction type'!$B$2:$D$17,2,0)</f>
        <v>neutral</v>
      </c>
    </row>
    <row r="10438" customFormat="1" spans="1:9">
      <c r="A10438">
        <v>10849</v>
      </c>
      <c r="B10438" s="1" t="s">
        <v>459</v>
      </c>
      <c r="C10438" t="s">
        <v>54</v>
      </c>
      <c r="D10438">
        <f>VLOOKUP(C10438,'[1]Reaction type'!$B$2:$D$17,3,0)</f>
        <v>70</v>
      </c>
      <c r="E10438" s="2">
        <v>44308.9017476852</v>
      </c>
      <c r="F10438" s="2" t="str">
        <f t="shared" si="163"/>
        <v>April</v>
      </c>
      <c r="G10438" t="str">
        <f>VLOOKUP($B10438,[1]Content!$B$2:$D$1001,2,0)</f>
        <v>photo</v>
      </c>
      <c r="H10438" t="str">
        <f>VLOOKUP($B10438,[1]Content!$B$2:$D$1001,3,0)</f>
        <v>Animals</v>
      </c>
      <c r="I10438" t="str">
        <f>VLOOKUP($C10438,'[1]Reaction type'!$B$2:$D$17,2,0)</f>
        <v>positive</v>
      </c>
    </row>
    <row r="10439" customFormat="1" spans="1:9">
      <c r="A10439">
        <v>10850</v>
      </c>
      <c r="B10439" s="1" t="s">
        <v>459</v>
      </c>
      <c r="C10439" t="s">
        <v>40</v>
      </c>
      <c r="D10439">
        <f>VLOOKUP(C10439,'[1]Reaction type'!$B$2:$D$17,3,0)</f>
        <v>65</v>
      </c>
      <c r="E10439" s="2">
        <v>44211.3124305556</v>
      </c>
      <c r="F10439" s="2" t="str">
        <f t="shared" si="163"/>
        <v>January</v>
      </c>
      <c r="G10439" t="str">
        <f>VLOOKUP($B10439,[1]Content!$B$2:$D$1001,2,0)</f>
        <v>photo</v>
      </c>
      <c r="H10439" t="str">
        <f>VLOOKUP($B10439,[1]Content!$B$2:$D$1001,3,0)</f>
        <v>Animals</v>
      </c>
      <c r="I10439" t="str">
        <f>VLOOKUP($C10439,'[1]Reaction type'!$B$2:$D$17,2,0)</f>
        <v>positive</v>
      </c>
    </row>
    <row r="10440" customFormat="1" spans="1:9">
      <c r="A10440">
        <v>10851</v>
      </c>
      <c r="B10440" s="1" t="s">
        <v>459</v>
      </c>
      <c r="C10440" t="s">
        <v>28</v>
      </c>
      <c r="D10440">
        <f>VLOOKUP(C10440,'[1]Reaction type'!$B$2:$D$17,3,0)</f>
        <v>15</v>
      </c>
      <c r="E10440" s="2">
        <v>44104.2789814815</v>
      </c>
      <c r="F10440" s="2" t="str">
        <f t="shared" si="163"/>
        <v>September</v>
      </c>
      <c r="G10440" t="str">
        <f>VLOOKUP($B10440,[1]Content!$B$2:$D$1001,2,0)</f>
        <v>photo</v>
      </c>
      <c r="H10440" t="str">
        <f>VLOOKUP($B10440,[1]Content!$B$2:$D$1001,3,0)</f>
        <v>Animals</v>
      </c>
      <c r="I10440" t="str">
        <f>VLOOKUP($C10440,'[1]Reaction type'!$B$2:$D$17,2,0)</f>
        <v>negative</v>
      </c>
    </row>
    <row r="10441" customFormat="1" spans="1:9">
      <c r="A10441">
        <v>10852</v>
      </c>
      <c r="B10441" s="1" t="s">
        <v>459</v>
      </c>
      <c r="C10441" t="s">
        <v>24</v>
      </c>
      <c r="D10441">
        <f>VLOOKUP(C10441,'[1]Reaction type'!$B$2:$D$17,3,0)</f>
        <v>0</v>
      </c>
      <c r="E10441" s="2">
        <v>44286.8654398148</v>
      </c>
      <c r="F10441" s="2" t="str">
        <f t="shared" si="163"/>
        <v>March</v>
      </c>
      <c r="G10441" t="str">
        <f>VLOOKUP($B10441,[1]Content!$B$2:$D$1001,2,0)</f>
        <v>photo</v>
      </c>
      <c r="H10441" t="str">
        <f>VLOOKUP($B10441,[1]Content!$B$2:$D$1001,3,0)</f>
        <v>Animals</v>
      </c>
      <c r="I10441" t="str">
        <f>VLOOKUP($C10441,'[1]Reaction type'!$B$2:$D$17,2,0)</f>
        <v>negative</v>
      </c>
    </row>
    <row r="10442" customFormat="1" spans="1:9">
      <c r="A10442">
        <v>10854</v>
      </c>
      <c r="B10442" s="1" t="s">
        <v>460</v>
      </c>
      <c r="C10442" t="s">
        <v>51</v>
      </c>
      <c r="D10442">
        <f>VLOOKUP(C10442,'[1]Reaction type'!$B$2:$D$17,3,0)</f>
        <v>12</v>
      </c>
      <c r="E10442" s="2">
        <v>44094.4151388889</v>
      </c>
      <c r="F10442" s="2" t="str">
        <f t="shared" si="163"/>
        <v>September</v>
      </c>
      <c r="G10442" t="str">
        <f>VLOOKUP($B10442,[1]Content!$B$2:$D$1001,2,0)</f>
        <v>audio</v>
      </c>
      <c r="H10442" t="str">
        <f>VLOOKUP($B10442,[1]Content!$B$2:$D$1001,3,0)</f>
        <v>animals</v>
      </c>
      <c r="I10442" t="str">
        <f>VLOOKUP($C10442,'[1]Reaction type'!$B$2:$D$17,2,0)</f>
        <v>negative</v>
      </c>
    </row>
    <row r="10443" customFormat="1" spans="1:9">
      <c r="A10443">
        <v>10855</v>
      </c>
      <c r="B10443" s="1" t="s">
        <v>460</v>
      </c>
      <c r="C10443" t="s">
        <v>35</v>
      </c>
      <c r="D10443">
        <f>VLOOKUP(C10443,'[1]Reaction type'!$B$2:$D$17,3,0)</f>
        <v>70</v>
      </c>
      <c r="E10443" s="2">
        <v>44107.6182986111</v>
      </c>
      <c r="F10443" s="2" t="str">
        <f t="shared" si="163"/>
        <v>October</v>
      </c>
      <c r="G10443" t="str">
        <f>VLOOKUP($B10443,[1]Content!$B$2:$D$1001,2,0)</f>
        <v>audio</v>
      </c>
      <c r="H10443" t="str">
        <f>VLOOKUP($B10443,[1]Content!$B$2:$D$1001,3,0)</f>
        <v>animals</v>
      </c>
      <c r="I10443" t="str">
        <f>VLOOKUP($C10443,'[1]Reaction type'!$B$2:$D$17,2,0)</f>
        <v>positive</v>
      </c>
    </row>
    <row r="10444" customFormat="1" spans="1:9">
      <c r="A10444">
        <v>10856</v>
      </c>
      <c r="B10444" s="1" t="s">
        <v>460</v>
      </c>
      <c r="C10444" t="s">
        <v>40</v>
      </c>
      <c r="D10444">
        <f>VLOOKUP(C10444,'[1]Reaction type'!$B$2:$D$17,3,0)</f>
        <v>65</v>
      </c>
      <c r="E10444" s="2">
        <v>44130.8871759259</v>
      </c>
      <c r="F10444" s="2" t="str">
        <f t="shared" si="163"/>
        <v>October</v>
      </c>
      <c r="G10444" t="str">
        <f>VLOOKUP($B10444,[1]Content!$B$2:$D$1001,2,0)</f>
        <v>audio</v>
      </c>
      <c r="H10444" t="str">
        <f>VLOOKUP($B10444,[1]Content!$B$2:$D$1001,3,0)</f>
        <v>animals</v>
      </c>
      <c r="I10444" t="str">
        <f>VLOOKUP($C10444,'[1]Reaction type'!$B$2:$D$17,2,0)</f>
        <v>positive</v>
      </c>
    </row>
    <row r="10445" customFormat="1" spans="1:9">
      <c r="A10445">
        <v>10857</v>
      </c>
      <c r="B10445" s="1" t="s">
        <v>460</v>
      </c>
      <c r="C10445" t="s">
        <v>24</v>
      </c>
      <c r="D10445">
        <f>VLOOKUP(C10445,'[1]Reaction type'!$B$2:$D$17,3,0)</f>
        <v>0</v>
      </c>
      <c r="E10445" s="2">
        <v>44327.2546875</v>
      </c>
      <c r="F10445" s="2" t="str">
        <f t="shared" si="163"/>
        <v>May</v>
      </c>
      <c r="G10445" t="str">
        <f>VLOOKUP($B10445,[1]Content!$B$2:$D$1001,2,0)</f>
        <v>audio</v>
      </c>
      <c r="H10445" t="str">
        <f>VLOOKUP($B10445,[1]Content!$B$2:$D$1001,3,0)</f>
        <v>animals</v>
      </c>
      <c r="I10445" t="str">
        <f>VLOOKUP($C10445,'[1]Reaction type'!$B$2:$D$17,2,0)</f>
        <v>negative</v>
      </c>
    </row>
    <row r="10446" customFormat="1" spans="1:9">
      <c r="A10446">
        <v>10858</v>
      </c>
      <c r="B10446" s="1" t="s">
        <v>460</v>
      </c>
      <c r="C10446" t="s">
        <v>40</v>
      </c>
      <c r="D10446">
        <f>VLOOKUP(C10446,'[1]Reaction type'!$B$2:$D$17,3,0)</f>
        <v>65</v>
      </c>
      <c r="E10446" s="2">
        <v>44093.0194444444</v>
      </c>
      <c r="F10446" s="2" t="str">
        <f t="shared" si="163"/>
        <v>September</v>
      </c>
      <c r="G10446" t="str">
        <f>VLOOKUP($B10446,[1]Content!$B$2:$D$1001,2,0)</f>
        <v>audio</v>
      </c>
      <c r="H10446" t="str">
        <f>VLOOKUP($B10446,[1]Content!$B$2:$D$1001,3,0)</f>
        <v>animals</v>
      </c>
      <c r="I10446" t="str">
        <f>VLOOKUP($C10446,'[1]Reaction type'!$B$2:$D$17,2,0)</f>
        <v>positive</v>
      </c>
    </row>
    <row r="10447" customFormat="1" spans="1:9">
      <c r="A10447">
        <v>10859</v>
      </c>
      <c r="B10447" s="1" t="s">
        <v>460</v>
      </c>
      <c r="C10447" t="s">
        <v>50</v>
      </c>
      <c r="D10447">
        <f>VLOOKUP(C10447,'[1]Reaction type'!$B$2:$D$17,3,0)</f>
        <v>45</v>
      </c>
      <c r="E10447" s="2">
        <v>44034.0186111111</v>
      </c>
      <c r="F10447" s="2" t="str">
        <f t="shared" si="163"/>
        <v>July</v>
      </c>
      <c r="G10447" t="str">
        <f>VLOOKUP($B10447,[1]Content!$B$2:$D$1001,2,0)</f>
        <v>audio</v>
      </c>
      <c r="H10447" t="str">
        <f>VLOOKUP($B10447,[1]Content!$B$2:$D$1001,3,0)</f>
        <v>animals</v>
      </c>
      <c r="I10447" t="str">
        <f>VLOOKUP($C10447,'[1]Reaction type'!$B$2:$D$17,2,0)</f>
        <v>positive</v>
      </c>
    </row>
    <row r="10448" customFormat="1" spans="1:9">
      <c r="A10448">
        <v>10860</v>
      </c>
      <c r="B10448" s="1" t="s">
        <v>460</v>
      </c>
      <c r="C10448" t="s">
        <v>33</v>
      </c>
      <c r="D10448">
        <f>VLOOKUP(C10448,'[1]Reaction type'!$B$2:$D$17,3,0)</f>
        <v>35</v>
      </c>
      <c r="E10448" s="2">
        <v>44149.797337963</v>
      </c>
      <c r="F10448" s="2" t="str">
        <f t="shared" si="163"/>
        <v>November</v>
      </c>
      <c r="G10448" t="str">
        <f>VLOOKUP($B10448,[1]Content!$B$2:$D$1001,2,0)</f>
        <v>audio</v>
      </c>
      <c r="H10448" t="str">
        <f>VLOOKUP($B10448,[1]Content!$B$2:$D$1001,3,0)</f>
        <v>animals</v>
      </c>
      <c r="I10448" t="str">
        <f>VLOOKUP($C10448,'[1]Reaction type'!$B$2:$D$17,2,0)</f>
        <v>neutral</v>
      </c>
    </row>
    <row r="10449" customFormat="1" spans="1:9">
      <c r="A10449">
        <v>10861</v>
      </c>
      <c r="B10449" s="1" t="s">
        <v>460</v>
      </c>
      <c r="C10449" t="s">
        <v>53</v>
      </c>
      <c r="D10449">
        <f>VLOOKUP(C10449,'[1]Reaction type'!$B$2:$D$17,3,0)</f>
        <v>60</v>
      </c>
      <c r="E10449" s="2">
        <v>44137.0469097222</v>
      </c>
      <c r="F10449" s="2" t="str">
        <f t="shared" si="163"/>
        <v>November</v>
      </c>
      <c r="G10449" t="str">
        <f>VLOOKUP($B10449,[1]Content!$B$2:$D$1001,2,0)</f>
        <v>audio</v>
      </c>
      <c r="H10449" t="str">
        <f>VLOOKUP($B10449,[1]Content!$B$2:$D$1001,3,0)</f>
        <v>animals</v>
      </c>
      <c r="I10449" t="str">
        <f>VLOOKUP($C10449,'[1]Reaction type'!$B$2:$D$17,2,0)</f>
        <v>positive</v>
      </c>
    </row>
    <row r="10450" customFormat="1" spans="1:9">
      <c r="A10450">
        <v>10862</v>
      </c>
      <c r="B10450" s="1" t="s">
        <v>460</v>
      </c>
      <c r="C10450" t="s">
        <v>26</v>
      </c>
      <c r="D10450">
        <f>VLOOKUP(C10450,'[1]Reaction type'!$B$2:$D$17,3,0)</f>
        <v>10</v>
      </c>
      <c r="E10450" s="2">
        <v>44185.1671064815</v>
      </c>
      <c r="F10450" s="2" t="str">
        <f t="shared" si="163"/>
        <v>December</v>
      </c>
      <c r="G10450" t="str">
        <f>VLOOKUP($B10450,[1]Content!$B$2:$D$1001,2,0)</f>
        <v>audio</v>
      </c>
      <c r="H10450" t="str">
        <f>VLOOKUP($B10450,[1]Content!$B$2:$D$1001,3,0)</f>
        <v>animals</v>
      </c>
      <c r="I10450" t="str">
        <f>VLOOKUP($C10450,'[1]Reaction type'!$B$2:$D$17,2,0)</f>
        <v>negative</v>
      </c>
    </row>
    <row r="10451" customFormat="1" spans="1:9">
      <c r="A10451">
        <v>10863</v>
      </c>
      <c r="B10451" s="1" t="s">
        <v>460</v>
      </c>
      <c r="C10451" t="s">
        <v>37</v>
      </c>
      <c r="D10451">
        <f>VLOOKUP(C10451,'[1]Reaction type'!$B$2:$D$17,3,0)</f>
        <v>5</v>
      </c>
      <c r="E10451" s="2">
        <v>44209.0012615741</v>
      </c>
      <c r="F10451" s="2" t="str">
        <f t="shared" si="163"/>
        <v>January</v>
      </c>
      <c r="G10451" t="str">
        <f>VLOOKUP($B10451,[1]Content!$B$2:$D$1001,2,0)</f>
        <v>audio</v>
      </c>
      <c r="H10451" t="str">
        <f>VLOOKUP($B10451,[1]Content!$B$2:$D$1001,3,0)</f>
        <v>animals</v>
      </c>
      <c r="I10451" t="str">
        <f>VLOOKUP($C10451,'[1]Reaction type'!$B$2:$D$17,2,0)</f>
        <v>negative</v>
      </c>
    </row>
    <row r="10452" customFormat="1" spans="1:9">
      <c r="A10452">
        <v>10864</v>
      </c>
      <c r="B10452" s="1" t="s">
        <v>460</v>
      </c>
      <c r="C10452" t="s">
        <v>37</v>
      </c>
      <c r="D10452">
        <f>VLOOKUP(C10452,'[1]Reaction type'!$B$2:$D$17,3,0)</f>
        <v>5</v>
      </c>
      <c r="E10452" s="2">
        <v>44291.1039236111</v>
      </c>
      <c r="F10452" s="2" t="str">
        <f t="shared" si="163"/>
        <v>April</v>
      </c>
      <c r="G10452" t="str">
        <f>VLOOKUP($B10452,[1]Content!$B$2:$D$1001,2,0)</f>
        <v>audio</v>
      </c>
      <c r="H10452" t="str">
        <f>VLOOKUP($B10452,[1]Content!$B$2:$D$1001,3,0)</f>
        <v>animals</v>
      </c>
      <c r="I10452" t="str">
        <f>VLOOKUP($C10452,'[1]Reaction type'!$B$2:$D$17,2,0)</f>
        <v>negative</v>
      </c>
    </row>
    <row r="10453" customFormat="1" spans="1:9">
      <c r="A10453">
        <v>10865</v>
      </c>
      <c r="B10453" s="1" t="s">
        <v>460</v>
      </c>
      <c r="C10453" t="s">
        <v>33</v>
      </c>
      <c r="D10453">
        <f>VLOOKUP(C10453,'[1]Reaction type'!$B$2:$D$17,3,0)</f>
        <v>35</v>
      </c>
      <c r="E10453" s="2">
        <v>44293.1112615741</v>
      </c>
      <c r="F10453" s="2" t="str">
        <f t="shared" si="163"/>
        <v>April</v>
      </c>
      <c r="G10453" t="str">
        <f>VLOOKUP($B10453,[1]Content!$B$2:$D$1001,2,0)</f>
        <v>audio</v>
      </c>
      <c r="H10453" t="str">
        <f>VLOOKUP($B10453,[1]Content!$B$2:$D$1001,3,0)</f>
        <v>animals</v>
      </c>
      <c r="I10453" t="str">
        <f>VLOOKUP($C10453,'[1]Reaction type'!$B$2:$D$17,2,0)</f>
        <v>neutral</v>
      </c>
    </row>
    <row r="10454" customFormat="1" spans="1:9">
      <c r="A10454">
        <v>10866</v>
      </c>
      <c r="B10454" s="1" t="s">
        <v>460</v>
      </c>
      <c r="C10454" t="s">
        <v>57</v>
      </c>
      <c r="D10454">
        <f>VLOOKUP(C10454,'[1]Reaction type'!$B$2:$D$17,3,0)</f>
        <v>72</v>
      </c>
      <c r="E10454" s="2">
        <v>44092.8956712963</v>
      </c>
      <c r="F10454" s="2" t="str">
        <f t="shared" si="163"/>
        <v>September</v>
      </c>
      <c r="G10454" t="str">
        <f>VLOOKUP($B10454,[1]Content!$B$2:$D$1001,2,0)</f>
        <v>audio</v>
      </c>
      <c r="H10454" t="str">
        <f>VLOOKUP($B10454,[1]Content!$B$2:$D$1001,3,0)</f>
        <v>animals</v>
      </c>
      <c r="I10454" t="str">
        <f>VLOOKUP($C10454,'[1]Reaction type'!$B$2:$D$17,2,0)</f>
        <v>positive</v>
      </c>
    </row>
    <row r="10455" customFormat="1" spans="1:9">
      <c r="A10455">
        <v>10867</v>
      </c>
      <c r="B10455" s="1" t="s">
        <v>460</v>
      </c>
      <c r="C10455" t="s">
        <v>37</v>
      </c>
      <c r="D10455">
        <f>VLOOKUP(C10455,'[1]Reaction type'!$B$2:$D$17,3,0)</f>
        <v>5</v>
      </c>
      <c r="E10455" s="2">
        <v>44253.6947916667</v>
      </c>
      <c r="F10455" s="2" t="str">
        <f t="shared" si="163"/>
        <v>February</v>
      </c>
      <c r="G10455" t="str">
        <f>VLOOKUP($B10455,[1]Content!$B$2:$D$1001,2,0)</f>
        <v>audio</v>
      </c>
      <c r="H10455" t="str">
        <f>VLOOKUP($B10455,[1]Content!$B$2:$D$1001,3,0)</f>
        <v>animals</v>
      </c>
      <c r="I10455" t="str">
        <f>VLOOKUP($C10455,'[1]Reaction type'!$B$2:$D$17,2,0)</f>
        <v>negative</v>
      </c>
    </row>
    <row r="10456" customFormat="1" spans="1:9">
      <c r="A10456">
        <v>10868</v>
      </c>
      <c r="B10456" s="1" t="s">
        <v>460</v>
      </c>
      <c r="C10456" t="s">
        <v>33</v>
      </c>
      <c r="D10456">
        <f>VLOOKUP(C10456,'[1]Reaction type'!$B$2:$D$17,3,0)</f>
        <v>35</v>
      </c>
      <c r="E10456" s="2">
        <v>44193.4251967593</v>
      </c>
      <c r="F10456" s="2" t="str">
        <f t="shared" si="163"/>
        <v>December</v>
      </c>
      <c r="G10456" t="str">
        <f>VLOOKUP($B10456,[1]Content!$B$2:$D$1001,2,0)</f>
        <v>audio</v>
      </c>
      <c r="H10456" t="str">
        <f>VLOOKUP($B10456,[1]Content!$B$2:$D$1001,3,0)</f>
        <v>animals</v>
      </c>
      <c r="I10456" t="str">
        <f>VLOOKUP($C10456,'[1]Reaction type'!$B$2:$D$17,2,0)</f>
        <v>neutral</v>
      </c>
    </row>
    <row r="10457" customFormat="1" spans="1:9">
      <c r="A10457">
        <v>10869</v>
      </c>
      <c r="B10457" s="1" t="s">
        <v>460</v>
      </c>
      <c r="C10457" t="s">
        <v>50</v>
      </c>
      <c r="D10457">
        <f>VLOOKUP(C10457,'[1]Reaction type'!$B$2:$D$17,3,0)</f>
        <v>45</v>
      </c>
      <c r="E10457" s="2">
        <v>44052.6655208333</v>
      </c>
      <c r="F10457" s="2" t="str">
        <f t="shared" si="163"/>
        <v>August</v>
      </c>
      <c r="G10457" t="str">
        <f>VLOOKUP($B10457,[1]Content!$B$2:$D$1001,2,0)</f>
        <v>audio</v>
      </c>
      <c r="H10457" t="str">
        <f>VLOOKUP($B10457,[1]Content!$B$2:$D$1001,3,0)</f>
        <v>animals</v>
      </c>
      <c r="I10457" t="str">
        <f>VLOOKUP($C10457,'[1]Reaction type'!$B$2:$D$17,2,0)</f>
        <v>positive</v>
      </c>
    </row>
    <row r="10458" customFormat="1" spans="1:9">
      <c r="A10458">
        <v>10870</v>
      </c>
      <c r="B10458" s="1" t="s">
        <v>460</v>
      </c>
      <c r="C10458" t="s">
        <v>42</v>
      </c>
      <c r="D10458">
        <f>VLOOKUP(C10458,'[1]Reaction type'!$B$2:$D$17,3,0)</f>
        <v>20</v>
      </c>
      <c r="E10458" s="2">
        <v>44065.2671412037</v>
      </c>
      <c r="F10458" s="2" t="str">
        <f t="shared" si="163"/>
        <v>August</v>
      </c>
      <c r="G10458" t="str">
        <f>VLOOKUP($B10458,[1]Content!$B$2:$D$1001,2,0)</f>
        <v>audio</v>
      </c>
      <c r="H10458" t="str">
        <f>VLOOKUP($B10458,[1]Content!$B$2:$D$1001,3,0)</f>
        <v>animals</v>
      </c>
      <c r="I10458" t="str">
        <f>VLOOKUP($C10458,'[1]Reaction type'!$B$2:$D$17,2,0)</f>
        <v>neutral</v>
      </c>
    </row>
    <row r="10459" customFormat="1" spans="1:9">
      <c r="A10459">
        <v>10871</v>
      </c>
      <c r="B10459" s="1" t="s">
        <v>460</v>
      </c>
      <c r="C10459" t="s">
        <v>37</v>
      </c>
      <c r="D10459">
        <f>VLOOKUP(C10459,'[1]Reaction type'!$B$2:$D$17,3,0)</f>
        <v>5</v>
      </c>
      <c r="E10459" s="2">
        <v>44162.7620833333</v>
      </c>
      <c r="F10459" s="2" t="str">
        <f t="shared" si="163"/>
        <v>November</v>
      </c>
      <c r="G10459" t="str">
        <f>VLOOKUP($B10459,[1]Content!$B$2:$D$1001,2,0)</f>
        <v>audio</v>
      </c>
      <c r="H10459" t="str">
        <f>VLOOKUP($B10459,[1]Content!$B$2:$D$1001,3,0)</f>
        <v>animals</v>
      </c>
      <c r="I10459" t="str">
        <f>VLOOKUP($C10459,'[1]Reaction type'!$B$2:$D$17,2,0)</f>
        <v>negative</v>
      </c>
    </row>
    <row r="10460" customFormat="1" spans="1:9">
      <c r="A10460">
        <v>10872</v>
      </c>
      <c r="B10460" s="1" t="s">
        <v>460</v>
      </c>
      <c r="C10460" t="s">
        <v>28</v>
      </c>
      <c r="D10460">
        <f>VLOOKUP(C10460,'[1]Reaction type'!$B$2:$D$17,3,0)</f>
        <v>15</v>
      </c>
      <c r="E10460" s="2">
        <v>44165.3969907407</v>
      </c>
      <c r="F10460" s="2" t="str">
        <f t="shared" si="163"/>
        <v>November</v>
      </c>
      <c r="G10460" t="str">
        <f>VLOOKUP($B10460,[1]Content!$B$2:$D$1001,2,0)</f>
        <v>audio</v>
      </c>
      <c r="H10460" t="str">
        <f>VLOOKUP($B10460,[1]Content!$B$2:$D$1001,3,0)</f>
        <v>animals</v>
      </c>
      <c r="I10460" t="str">
        <f>VLOOKUP($C10460,'[1]Reaction type'!$B$2:$D$17,2,0)</f>
        <v>negative</v>
      </c>
    </row>
    <row r="10461" customFormat="1" spans="1:9">
      <c r="A10461">
        <v>10873</v>
      </c>
      <c r="B10461" s="1" t="s">
        <v>460</v>
      </c>
      <c r="C10461" t="s">
        <v>31</v>
      </c>
      <c r="D10461">
        <f>VLOOKUP(C10461,'[1]Reaction type'!$B$2:$D$17,3,0)</f>
        <v>30</v>
      </c>
      <c r="E10461" s="2">
        <v>44130.923125</v>
      </c>
      <c r="F10461" s="2" t="str">
        <f t="shared" si="163"/>
        <v>October</v>
      </c>
      <c r="G10461" t="str">
        <f>VLOOKUP($B10461,[1]Content!$B$2:$D$1001,2,0)</f>
        <v>audio</v>
      </c>
      <c r="H10461" t="str">
        <f>VLOOKUP($B10461,[1]Content!$B$2:$D$1001,3,0)</f>
        <v>animals</v>
      </c>
      <c r="I10461" t="str">
        <f>VLOOKUP($C10461,'[1]Reaction type'!$B$2:$D$17,2,0)</f>
        <v>positive</v>
      </c>
    </row>
    <row r="10462" customFormat="1" spans="1:9">
      <c r="A10462">
        <v>10874</v>
      </c>
      <c r="B10462" s="1" t="s">
        <v>460</v>
      </c>
      <c r="C10462" t="s">
        <v>54</v>
      </c>
      <c r="D10462">
        <f>VLOOKUP(C10462,'[1]Reaction type'!$B$2:$D$17,3,0)</f>
        <v>70</v>
      </c>
      <c r="E10462" s="2">
        <v>44012.3704513889</v>
      </c>
      <c r="F10462" s="2" t="str">
        <f t="shared" si="163"/>
        <v>June</v>
      </c>
      <c r="G10462" t="str">
        <f>VLOOKUP($B10462,[1]Content!$B$2:$D$1001,2,0)</f>
        <v>audio</v>
      </c>
      <c r="H10462" t="str">
        <f>VLOOKUP($B10462,[1]Content!$B$2:$D$1001,3,0)</f>
        <v>animals</v>
      </c>
      <c r="I10462" t="str">
        <f>VLOOKUP($C10462,'[1]Reaction type'!$B$2:$D$17,2,0)</f>
        <v>positive</v>
      </c>
    </row>
    <row r="10463" customFormat="1" spans="1:9">
      <c r="A10463">
        <v>10875</v>
      </c>
      <c r="B10463" s="1" t="s">
        <v>460</v>
      </c>
      <c r="C10463" t="s">
        <v>48</v>
      </c>
      <c r="D10463">
        <f>VLOOKUP(C10463,'[1]Reaction type'!$B$2:$D$17,3,0)</f>
        <v>75</v>
      </c>
      <c r="E10463" s="2">
        <v>44010.7514699074</v>
      </c>
      <c r="F10463" s="2" t="str">
        <f t="shared" si="163"/>
        <v>June</v>
      </c>
      <c r="G10463" t="str">
        <f>VLOOKUP($B10463,[1]Content!$B$2:$D$1001,2,0)</f>
        <v>audio</v>
      </c>
      <c r="H10463" t="str">
        <f>VLOOKUP($B10463,[1]Content!$B$2:$D$1001,3,0)</f>
        <v>animals</v>
      </c>
      <c r="I10463" t="str">
        <f>VLOOKUP($C10463,'[1]Reaction type'!$B$2:$D$17,2,0)</f>
        <v>positive</v>
      </c>
    </row>
    <row r="10464" customFormat="1" spans="1:9">
      <c r="A10464">
        <v>10876</v>
      </c>
      <c r="B10464" s="1" t="s">
        <v>460</v>
      </c>
      <c r="C10464" t="s">
        <v>24</v>
      </c>
      <c r="D10464">
        <f>VLOOKUP(C10464,'[1]Reaction type'!$B$2:$D$17,3,0)</f>
        <v>0</v>
      </c>
      <c r="E10464" s="2">
        <v>44110.6574189815</v>
      </c>
      <c r="F10464" s="2" t="str">
        <f t="shared" si="163"/>
        <v>October</v>
      </c>
      <c r="G10464" t="str">
        <f>VLOOKUP($B10464,[1]Content!$B$2:$D$1001,2,0)</f>
        <v>audio</v>
      </c>
      <c r="H10464" t="str">
        <f>VLOOKUP($B10464,[1]Content!$B$2:$D$1001,3,0)</f>
        <v>animals</v>
      </c>
      <c r="I10464" t="str">
        <f>VLOOKUP($C10464,'[1]Reaction type'!$B$2:$D$17,2,0)</f>
        <v>negative</v>
      </c>
    </row>
    <row r="10465" customFormat="1" spans="1:9">
      <c r="A10465">
        <v>10877</v>
      </c>
      <c r="B10465" s="1" t="s">
        <v>460</v>
      </c>
      <c r="C10465" t="s">
        <v>57</v>
      </c>
      <c r="D10465">
        <f>VLOOKUP(C10465,'[1]Reaction type'!$B$2:$D$17,3,0)</f>
        <v>72</v>
      </c>
      <c r="E10465" s="2">
        <v>44327.1106481481</v>
      </c>
      <c r="F10465" s="2" t="str">
        <f t="shared" si="163"/>
        <v>May</v>
      </c>
      <c r="G10465" t="str">
        <f>VLOOKUP($B10465,[1]Content!$B$2:$D$1001,2,0)</f>
        <v>audio</v>
      </c>
      <c r="H10465" t="str">
        <f>VLOOKUP($B10465,[1]Content!$B$2:$D$1001,3,0)</f>
        <v>animals</v>
      </c>
      <c r="I10465" t="str">
        <f>VLOOKUP($C10465,'[1]Reaction type'!$B$2:$D$17,2,0)</f>
        <v>positive</v>
      </c>
    </row>
    <row r="10466" customFormat="1" spans="1:9">
      <c r="A10466">
        <v>10878</v>
      </c>
      <c r="B10466" s="1" t="s">
        <v>460</v>
      </c>
      <c r="C10466" t="s">
        <v>48</v>
      </c>
      <c r="D10466">
        <f>VLOOKUP(C10466,'[1]Reaction type'!$B$2:$D$17,3,0)</f>
        <v>75</v>
      </c>
      <c r="E10466" s="2">
        <v>44086.300787037</v>
      </c>
      <c r="F10466" s="2" t="str">
        <f t="shared" si="163"/>
        <v>September</v>
      </c>
      <c r="G10466" t="str">
        <f>VLOOKUP($B10466,[1]Content!$B$2:$D$1001,2,0)</f>
        <v>audio</v>
      </c>
      <c r="H10466" t="str">
        <f>VLOOKUP($B10466,[1]Content!$B$2:$D$1001,3,0)</f>
        <v>animals</v>
      </c>
      <c r="I10466" t="str">
        <f>VLOOKUP($C10466,'[1]Reaction type'!$B$2:$D$17,2,0)</f>
        <v>positive</v>
      </c>
    </row>
    <row r="10467" customFormat="1" spans="1:9">
      <c r="A10467">
        <v>10879</v>
      </c>
      <c r="B10467" s="1" t="s">
        <v>460</v>
      </c>
      <c r="C10467" t="s">
        <v>48</v>
      </c>
      <c r="D10467">
        <f>VLOOKUP(C10467,'[1]Reaction type'!$B$2:$D$17,3,0)</f>
        <v>75</v>
      </c>
      <c r="E10467" s="2">
        <v>44113.2551041667</v>
      </c>
      <c r="F10467" s="2" t="str">
        <f t="shared" si="163"/>
        <v>October</v>
      </c>
      <c r="G10467" t="str">
        <f>VLOOKUP($B10467,[1]Content!$B$2:$D$1001,2,0)</f>
        <v>audio</v>
      </c>
      <c r="H10467" t="str">
        <f>VLOOKUP($B10467,[1]Content!$B$2:$D$1001,3,0)</f>
        <v>animals</v>
      </c>
      <c r="I10467" t="str">
        <f>VLOOKUP($C10467,'[1]Reaction type'!$B$2:$D$17,2,0)</f>
        <v>positive</v>
      </c>
    </row>
    <row r="10468" customFormat="1" spans="1:9">
      <c r="A10468">
        <v>10880</v>
      </c>
      <c r="B10468" s="1" t="s">
        <v>460</v>
      </c>
      <c r="C10468" t="s">
        <v>40</v>
      </c>
      <c r="D10468">
        <f>VLOOKUP(C10468,'[1]Reaction type'!$B$2:$D$17,3,0)</f>
        <v>65</v>
      </c>
      <c r="E10468" s="2">
        <v>44007.5996759259</v>
      </c>
      <c r="F10468" s="2" t="str">
        <f t="shared" si="163"/>
        <v>June</v>
      </c>
      <c r="G10468" t="str">
        <f>VLOOKUP($B10468,[1]Content!$B$2:$D$1001,2,0)</f>
        <v>audio</v>
      </c>
      <c r="H10468" t="str">
        <f>VLOOKUP($B10468,[1]Content!$B$2:$D$1001,3,0)</f>
        <v>animals</v>
      </c>
      <c r="I10468" t="str">
        <f>VLOOKUP($C10468,'[1]Reaction type'!$B$2:$D$17,2,0)</f>
        <v>positive</v>
      </c>
    </row>
    <row r="10469" customFormat="1" spans="1:9">
      <c r="A10469">
        <v>10881</v>
      </c>
      <c r="B10469" s="1" t="s">
        <v>460</v>
      </c>
      <c r="C10469" t="s">
        <v>35</v>
      </c>
      <c r="D10469">
        <f>VLOOKUP(C10469,'[1]Reaction type'!$B$2:$D$17,3,0)</f>
        <v>70</v>
      </c>
      <c r="E10469" s="2">
        <v>44230.972025463</v>
      </c>
      <c r="F10469" s="2" t="str">
        <f t="shared" si="163"/>
        <v>February</v>
      </c>
      <c r="G10469" t="str">
        <f>VLOOKUP($B10469,[1]Content!$B$2:$D$1001,2,0)</f>
        <v>audio</v>
      </c>
      <c r="H10469" t="str">
        <f>VLOOKUP($B10469,[1]Content!$B$2:$D$1001,3,0)</f>
        <v>animals</v>
      </c>
      <c r="I10469" t="str">
        <f>VLOOKUP($C10469,'[1]Reaction type'!$B$2:$D$17,2,0)</f>
        <v>positive</v>
      </c>
    </row>
    <row r="10470" customFormat="1" spans="1:9">
      <c r="A10470">
        <v>10882</v>
      </c>
      <c r="B10470" s="1" t="s">
        <v>460</v>
      </c>
      <c r="C10470" t="s">
        <v>51</v>
      </c>
      <c r="D10470">
        <f>VLOOKUP(C10470,'[1]Reaction type'!$B$2:$D$17,3,0)</f>
        <v>12</v>
      </c>
      <c r="E10470" s="2">
        <v>44154.8968171296</v>
      </c>
      <c r="F10470" s="2" t="str">
        <f t="shared" si="163"/>
        <v>November</v>
      </c>
      <c r="G10470" t="str">
        <f>VLOOKUP($B10470,[1]Content!$B$2:$D$1001,2,0)</f>
        <v>audio</v>
      </c>
      <c r="H10470" t="str">
        <f>VLOOKUP($B10470,[1]Content!$B$2:$D$1001,3,0)</f>
        <v>animals</v>
      </c>
      <c r="I10470" t="str">
        <f>VLOOKUP($C10470,'[1]Reaction type'!$B$2:$D$17,2,0)</f>
        <v>negative</v>
      </c>
    </row>
    <row r="10471" customFormat="1" spans="1:9">
      <c r="A10471">
        <v>10883</v>
      </c>
      <c r="B10471" s="1" t="s">
        <v>460</v>
      </c>
      <c r="C10471" t="s">
        <v>54</v>
      </c>
      <c r="D10471">
        <f>VLOOKUP(C10471,'[1]Reaction type'!$B$2:$D$17,3,0)</f>
        <v>70</v>
      </c>
      <c r="E10471" s="2">
        <v>44059.3948842593</v>
      </c>
      <c r="F10471" s="2" t="str">
        <f t="shared" si="163"/>
        <v>August</v>
      </c>
      <c r="G10471" t="str">
        <f>VLOOKUP($B10471,[1]Content!$B$2:$D$1001,2,0)</f>
        <v>audio</v>
      </c>
      <c r="H10471" t="str">
        <f>VLOOKUP($B10471,[1]Content!$B$2:$D$1001,3,0)</f>
        <v>animals</v>
      </c>
      <c r="I10471" t="str">
        <f>VLOOKUP($C10471,'[1]Reaction type'!$B$2:$D$17,2,0)</f>
        <v>positive</v>
      </c>
    </row>
    <row r="10472" customFormat="1" spans="1:9">
      <c r="A10472">
        <v>10884</v>
      </c>
      <c r="B10472" s="1" t="s">
        <v>460</v>
      </c>
      <c r="C10472" t="s">
        <v>57</v>
      </c>
      <c r="D10472">
        <f>VLOOKUP(C10472,'[1]Reaction type'!$B$2:$D$17,3,0)</f>
        <v>72</v>
      </c>
      <c r="E10472" s="2">
        <v>44031.2782175926</v>
      </c>
      <c r="F10472" s="2" t="str">
        <f t="shared" si="163"/>
        <v>July</v>
      </c>
      <c r="G10472" t="str">
        <f>VLOOKUP($B10472,[1]Content!$B$2:$D$1001,2,0)</f>
        <v>audio</v>
      </c>
      <c r="H10472" t="str">
        <f>VLOOKUP($B10472,[1]Content!$B$2:$D$1001,3,0)</f>
        <v>animals</v>
      </c>
      <c r="I10472" t="str">
        <f>VLOOKUP($C10472,'[1]Reaction type'!$B$2:$D$17,2,0)</f>
        <v>positive</v>
      </c>
    </row>
    <row r="10473" customFormat="1" spans="1:9">
      <c r="A10473">
        <v>10885</v>
      </c>
      <c r="B10473" s="1" t="s">
        <v>460</v>
      </c>
      <c r="C10473" t="s">
        <v>26</v>
      </c>
      <c r="D10473">
        <f>VLOOKUP(C10473,'[1]Reaction type'!$B$2:$D$17,3,0)</f>
        <v>10</v>
      </c>
      <c r="E10473" s="2">
        <v>44151.6675</v>
      </c>
      <c r="F10473" s="2" t="str">
        <f t="shared" si="163"/>
        <v>November</v>
      </c>
      <c r="G10473" t="str">
        <f>VLOOKUP($B10473,[1]Content!$B$2:$D$1001,2,0)</f>
        <v>audio</v>
      </c>
      <c r="H10473" t="str">
        <f>VLOOKUP($B10473,[1]Content!$B$2:$D$1001,3,0)</f>
        <v>animals</v>
      </c>
      <c r="I10473" t="str">
        <f>VLOOKUP($C10473,'[1]Reaction type'!$B$2:$D$17,2,0)</f>
        <v>negative</v>
      </c>
    </row>
    <row r="10474" customFormat="1" spans="1:9">
      <c r="A10474">
        <v>10886</v>
      </c>
      <c r="B10474" s="1" t="s">
        <v>460</v>
      </c>
      <c r="C10474" t="s">
        <v>40</v>
      </c>
      <c r="D10474">
        <f>VLOOKUP(C10474,'[1]Reaction type'!$B$2:$D$17,3,0)</f>
        <v>65</v>
      </c>
      <c r="E10474" s="2">
        <v>44050.6810532407</v>
      </c>
      <c r="F10474" s="2" t="str">
        <f t="shared" si="163"/>
        <v>August</v>
      </c>
      <c r="G10474" t="str">
        <f>VLOOKUP($B10474,[1]Content!$B$2:$D$1001,2,0)</f>
        <v>audio</v>
      </c>
      <c r="H10474" t="str">
        <f>VLOOKUP($B10474,[1]Content!$B$2:$D$1001,3,0)</f>
        <v>animals</v>
      </c>
      <c r="I10474" t="str">
        <f>VLOOKUP($C10474,'[1]Reaction type'!$B$2:$D$17,2,0)</f>
        <v>positive</v>
      </c>
    </row>
    <row r="10475" customFormat="1" spans="1:9">
      <c r="A10475">
        <v>10887</v>
      </c>
      <c r="B10475" s="1" t="s">
        <v>460</v>
      </c>
      <c r="C10475" t="s">
        <v>48</v>
      </c>
      <c r="D10475">
        <f>VLOOKUP(C10475,'[1]Reaction type'!$B$2:$D$17,3,0)</f>
        <v>75</v>
      </c>
      <c r="E10475" s="2">
        <v>44128.6708101852</v>
      </c>
      <c r="F10475" s="2" t="str">
        <f t="shared" si="163"/>
        <v>October</v>
      </c>
      <c r="G10475" t="str">
        <f>VLOOKUP($B10475,[1]Content!$B$2:$D$1001,2,0)</f>
        <v>audio</v>
      </c>
      <c r="H10475" t="str">
        <f>VLOOKUP($B10475,[1]Content!$B$2:$D$1001,3,0)</f>
        <v>animals</v>
      </c>
      <c r="I10475" t="str">
        <f>VLOOKUP($C10475,'[1]Reaction type'!$B$2:$D$17,2,0)</f>
        <v>positive</v>
      </c>
    </row>
    <row r="10476" customFormat="1" spans="1:9">
      <c r="A10476">
        <v>10888</v>
      </c>
      <c r="B10476" s="1" t="s">
        <v>460</v>
      </c>
      <c r="C10476" t="s">
        <v>42</v>
      </c>
      <c r="D10476">
        <f>VLOOKUP(C10476,'[1]Reaction type'!$B$2:$D$17,3,0)</f>
        <v>20</v>
      </c>
      <c r="E10476" s="2">
        <v>44325.4352083333</v>
      </c>
      <c r="F10476" s="2" t="str">
        <f t="shared" si="163"/>
        <v>May</v>
      </c>
      <c r="G10476" t="str">
        <f>VLOOKUP($B10476,[1]Content!$B$2:$D$1001,2,0)</f>
        <v>audio</v>
      </c>
      <c r="H10476" t="str">
        <f>VLOOKUP($B10476,[1]Content!$B$2:$D$1001,3,0)</f>
        <v>animals</v>
      </c>
      <c r="I10476" t="str">
        <f>VLOOKUP($C10476,'[1]Reaction type'!$B$2:$D$17,2,0)</f>
        <v>neutral</v>
      </c>
    </row>
    <row r="10477" customFormat="1" spans="1:9">
      <c r="A10477">
        <v>10889</v>
      </c>
      <c r="B10477" s="1" t="s">
        <v>460</v>
      </c>
      <c r="C10477" t="s">
        <v>52</v>
      </c>
      <c r="D10477">
        <f>VLOOKUP(C10477,'[1]Reaction type'!$B$2:$D$17,3,0)</f>
        <v>50</v>
      </c>
      <c r="E10477" s="2">
        <v>44096.1689699074</v>
      </c>
      <c r="F10477" s="2" t="str">
        <f t="shared" si="163"/>
        <v>September</v>
      </c>
      <c r="G10477" t="str">
        <f>VLOOKUP($B10477,[1]Content!$B$2:$D$1001,2,0)</f>
        <v>audio</v>
      </c>
      <c r="H10477" t="str">
        <f>VLOOKUP($B10477,[1]Content!$B$2:$D$1001,3,0)</f>
        <v>animals</v>
      </c>
      <c r="I10477" t="str">
        <f>VLOOKUP($C10477,'[1]Reaction type'!$B$2:$D$17,2,0)</f>
        <v>positive</v>
      </c>
    </row>
    <row r="10478" customFormat="1" spans="1:9">
      <c r="A10478">
        <v>10890</v>
      </c>
      <c r="B10478" s="1" t="s">
        <v>460</v>
      </c>
      <c r="C10478" t="s">
        <v>28</v>
      </c>
      <c r="D10478">
        <f>VLOOKUP(C10478,'[1]Reaction type'!$B$2:$D$17,3,0)</f>
        <v>15</v>
      </c>
      <c r="E10478" s="2">
        <v>44093.0611921296</v>
      </c>
      <c r="F10478" s="2" t="str">
        <f t="shared" si="163"/>
        <v>September</v>
      </c>
      <c r="G10478" t="str">
        <f>VLOOKUP($B10478,[1]Content!$B$2:$D$1001,2,0)</f>
        <v>audio</v>
      </c>
      <c r="H10478" t="str">
        <f>VLOOKUP($B10478,[1]Content!$B$2:$D$1001,3,0)</f>
        <v>animals</v>
      </c>
      <c r="I10478" t="str">
        <f>VLOOKUP($C10478,'[1]Reaction type'!$B$2:$D$17,2,0)</f>
        <v>negative</v>
      </c>
    </row>
    <row r="10479" customFormat="1" spans="1:9">
      <c r="A10479">
        <v>10891</v>
      </c>
      <c r="B10479" s="1" t="s">
        <v>460</v>
      </c>
      <c r="C10479" t="s">
        <v>52</v>
      </c>
      <c r="D10479">
        <f>VLOOKUP(C10479,'[1]Reaction type'!$B$2:$D$17,3,0)</f>
        <v>50</v>
      </c>
      <c r="E10479" s="2">
        <v>44140.4084606481</v>
      </c>
      <c r="F10479" s="2" t="str">
        <f t="shared" si="163"/>
        <v>November</v>
      </c>
      <c r="G10479" t="str">
        <f>VLOOKUP($B10479,[1]Content!$B$2:$D$1001,2,0)</f>
        <v>audio</v>
      </c>
      <c r="H10479" t="str">
        <f>VLOOKUP($B10479,[1]Content!$B$2:$D$1001,3,0)</f>
        <v>animals</v>
      </c>
      <c r="I10479" t="str">
        <f>VLOOKUP($C10479,'[1]Reaction type'!$B$2:$D$17,2,0)</f>
        <v>positive</v>
      </c>
    </row>
    <row r="10480" customFormat="1" spans="1:9">
      <c r="A10480">
        <v>10892</v>
      </c>
      <c r="B10480" s="1" t="s">
        <v>460</v>
      </c>
      <c r="C10480" t="s">
        <v>28</v>
      </c>
      <c r="D10480">
        <f>VLOOKUP(C10480,'[1]Reaction type'!$B$2:$D$17,3,0)</f>
        <v>15</v>
      </c>
      <c r="E10480" s="2">
        <v>44206.7393287037</v>
      </c>
      <c r="F10480" s="2" t="str">
        <f t="shared" si="163"/>
        <v>January</v>
      </c>
      <c r="G10480" t="str">
        <f>VLOOKUP($B10480,[1]Content!$B$2:$D$1001,2,0)</f>
        <v>audio</v>
      </c>
      <c r="H10480" t="str">
        <f>VLOOKUP($B10480,[1]Content!$B$2:$D$1001,3,0)</f>
        <v>animals</v>
      </c>
      <c r="I10480" t="str">
        <f>VLOOKUP($C10480,'[1]Reaction type'!$B$2:$D$17,2,0)</f>
        <v>negative</v>
      </c>
    </row>
    <row r="10481" customFormat="1" spans="1:9">
      <c r="A10481">
        <v>10893</v>
      </c>
      <c r="B10481" s="1" t="s">
        <v>460</v>
      </c>
      <c r="C10481" t="s">
        <v>24</v>
      </c>
      <c r="D10481">
        <f>VLOOKUP(C10481,'[1]Reaction type'!$B$2:$D$17,3,0)</f>
        <v>0</v>
      </c>
      <c r="E10481" s="2">
        <v>44143.6984837963</v>
      </c>
      <c r="F10481" s="2" t="str">
        <f t="shared" si="163"/>
        <v>November</v>
      </c>
      <c r="G10481" t="str">
        <f>VLOOKUP($B10481,[1]Content!$B$2:$D$1001,2,0)</f>
        <v>audio</v>
      </c>
      <c r="H10481" t="str">
        <f>VLOOKUP($B10481,[1]Content!$B$2:$D$1001,3,0)</f>
        <v>animals</v>
      </c>
      <c r="I10481" t="str">
        <f>VLOOKUP($C10481,'[1]Reaction type'!$B$2:$D$17,2,0)</f>
        <v>negative</v>
      </c>
    </row>
    <row r="10482" customFormat="1" spans="1:9">
      <c r="A10482">
        <v>10894</v>
      </c>
      <c r="B10482" s="1" t="s">
        <v>460</v>
      </c>
      <c r="C10482" t="s">
        <v>57</v>
      </c>
      <c r="D10482">
        <f>VLOOKUP(C10482,'[1]Reaction type'!$B$2:$D$17,3,0)</f>
        <v>72</v>
      </c>
      <c r="E10482" s="2">
        <v>44173.7940856482</v>
      </c>
      <c r="F10482" s="2" t="str">
        <f t="shared" si="163"/>
        <v>December</v>
      </c>
      <c r="G10482" t="str">
        <f>VLOOKUP($B10482,[1]Content!$B$2:$D$1001,2,0)</f>
        <v>audio</v>
      </c>
      <c r="H10482" t="str">
        <f>VLOOKUP($B10482,[1]Content!$B$2:$D$1001,3,0)</f>
        <v>animals</v>
      </c>
      <c r="I10482" t="str">
        <f>VLOOKUP($C10482,'[1]Reaction type'!$B$2:$D$17,2,0)</f>
        <v>positive</v>
      </c>
    </row>
    <row r="10483" customFormat="1" spans="1:9">
      <c r="A10483">
        <v>10895</v>
      </c>
      <c r="B10483" s="1" t="s">
        <v>460</v>
      </c>
      <c r="C10483" t="s">
        <v>35</v>
      </c>
      <c r="D10483">
        <f>VLOOKUP(C10483,'[1]Reaction type'!$B$2:$D$17,3,0)</f>
        <v>70</v>
      </c>
      <c r="E10483" s="2">
        <v>44356.5778819444</v>
      </c>
      <c r="F10483" s="2" t="str">
        <f t="shared" si="163"/>
        <v>June</v>
      </c>
      <c r="G10483" t="str">
        <f>VLOOKUP($B10483,[1]Content!$B$2:$D$1001,2,0)</f>
        <v>audio</v>
      </c>
      <c r="H10483" t="str">
        <f>VLOOKUP($B10483,[1]Content!$B$2:$D$1001,3,0)</f>
        <v>animals</v>
      </c>
      <c r="I10483" t="str">
        <f>VLOOKUP($C10483,'[1]Reaction type'!$B$2:$D$17,2,0)</f>
        <v>positive</v>
      </c>
    </row>
    <row r="10484" customFormat="1" spans="1:9">
      <c r="A10484">
        <v>10896</v>
      </c>
      <c r="B10484" s="1" t="s">
        <v>460</v>
      </c>
      <c r="C10484" t="s">
        <v>35</v>
      </c>
      <c r="D10484">
        <f>VLOOKUP(C10484,'[1]Reaction type'!$B$2:$D$17,3,0)</f>
        <v>70</v>
      </c>
      <c r="E10484" s="2">
        <v>44322.6896875</v>
      </c>
      <c r="F10484" s="2" t="str">
        <f t="shared" si="163"/>
        <v>May</v>
      </c>
      <c r="G10484" t="str">
        <f>VLOOKUP($B10484,[1]Content!$B$2:$D$1001,2,0)</f>
        <v>audio</v>
      </c>
      <c r="H10484" t="str">
        <f>VLOOKUP($B10484,[1]Content!$B$2:$D$1001,3,0)</f>
        <v>animals</v>
      </c>
      <c r="I10484" t="str">
        <f>VLOOKUP($C10484,'[1]Reaction type'!$B$2:$D$17,2,0)</f>
        <v>positive</v>
      </c>
    </row>
    <row r="10485" customFormat="1" spans="1:9">
      <c r="A10485">
        <v>10897</v>
      </c>
      <c r="B10485" s="1" t="s">
        <v>460</v>
      </c>
      <c r="C10485" t="s">
        <v>50</v>
      </c>
      <c r="D10485">
        <f>VLOOKUP(C10485,'[1]Reaction type'!$B$2:$D$17,3,0)</f>
        <v>45</v>
      </c>
      <c r="E10485" s="2">
        <v>44118.3814236111</v>
      </c>
      <c r="F10485" s="2" t="str">
        <f t="shared" si="163"/>
        <v>October</v>
      </c>
      <c r="G10485" t="str">
        <f>VLOOKUP($B10485,[1]Content!$B$2:$D$1001,2,0)</f>
        <v>audio</v>
      </c>
      <c r="H10485" t="str">
        <f>VLOOKUP($B10485,[1]Content!$B$2:$D$1001,3,0)</f>
        <v>animals</v>
      </c>
      <c r="I10485" t="str">
        <f>VLOOKUP($C10485,'[1]Reaction type'!$B$2:$D$17,2,0)</f>
        <v>positive</v>
      </c>
    </row>
    <row r="10486" customFormat="1" spans="1:9">
      <c r="A10486">
        <v>10898</v>
      </c>
      <c r="B10486" s="1" t="s">
        <v>460</v>
      </c>
      <c r="C10486" t="s">
        <v>48</v>
      </c>
      <c r="D10486">
        <f>VLOOKUP(C10486,'[1]Reaction type'!$B$2:$D$17,3,0)</f>
        <v>75</v>
      </c>
      <c r="E10486" s="2">
        <v>44251.5489814815</v>
      </c>
      <c r="F10486" s="2" t="str">
        <f t="shared" si="163"/>
        <v>February</v>
      </c>
      <c r="G10486" t="str">
        <f>VLOOKUP($B10486,[1]Content!$B$2:$D$1001,2,0)</f>
        <v>audio</v>
      </c>
      <c r="H10486" t="str">
        <f>VLOOKUP($B10486,[1]Content!$B$2:$D$1001,3,0)</f>
        <v>animals</v>
      </c>
      <c r="I10486" t="str">
        <f>VLOOKUP($C10486,'[1]Reaction type'!$B$2:$D$17,2,0)</f>
        <v>positive</v>
      </c>
    </row>
    <row r="10487" customFormat="1" spans="1:9">
      <c r="A10487">
        <v>10900</v>
      </c>
      <c r="B10487" s="1" t="s">
        <v>461</v>
      </c>
      <c r="C10487" t="s">
        <v>28</v>
      </c>
      <c r="D10487">
        <f>VLOOKUP(C10487,'[1]Reaction type'!$B$2:$D$17,3,0)</f>
        <v>15</v>
      </c>
      <c r="E10487" s="2">
        <v>44112.0657986111</v>
      </c>
      <c r="F10487" s="2" t="str">
        <f t="shared" si="163"/>
        <v>October</v>
      </c>
      <c r="G10487" t="str">
        <f>VLOOKUP($B10487,[1]Content!$B$2:$D$1001,2,0)</f>
        <v>GIF</v>
      </c>
      <c r="H10487" t="str">
        <f>VLOOKUP($B10487,[1]Content!$B$2:$D$1001,3,0)</f>
        <v>technology</v>
      </c>
      <c r="I10487" t="str">
        <f>VLOOKUP($C10487,'[1]Reaction type'!$B$2:$D$17,2,0)</f>
        <v>negative</v>
      </c>
    </row>
    <row r="10488" customFormat="1" spans="1:9">
      <c r="A10488">
        <v>10901</v>
      </c>
      <c r="B10488" s="1" t="s">
        <v>461</v>
      </c>
      <c r="C10488" t="s">
        <v>24</v>
      </c>
      <c r="D10488">
        <f>VLOOKUP(C10488,'[1]Reaction type'!$B$2:$D$17,3,0)</f>
        <v>0</v>
      </c>
      <c r="E10488" s="2">
        <v>44001.9453125</v>
      </c>
      <c r="F10488" s="2" t="str">
        <f t="shared" si="163"/>
        <v>June</v>
      </c>
      <c r="G10488" t="str">
        <f>VLOOKUP($B10488,[1]Content!$B$2:$D$1001,2,0)</f>
        <v>GIF</v>
      </c>
      <c r="H10488" t="str">
        <f>VLOOKUP($B10488,[1]Content!$B$2:$D$1001,3,0)</f>
        <v>technology</v>
      </c>
      <c r="I10488" t="str">
        <f>VLOOKUP($C10488,'[1]Reaction type'!$B$2:$D$17,2,0)</f>
        <v>negative</v>
      </c>
    </row>
    <row r="10489" customFormat="1" spans="1:9">
      <c r="A10489">
        <v>10902</v>
      </c>
      <c r="B10489" s="1" t="s">
        <v>461</v>
      </c>
      <c r="C10489" t="s">
        <v>35</v>
      </c>
      <c r="D10489">
        <f>VLOOKUP(C10489,'[1]Reaction type'!$B$2:$D$17,3,0)</f>
        <v>70</v>
      </c>
      <c r="E10489" s="2">
        <v>44042.3998842593</v>
      </c>
      <c r="F10489" s="2" t="str">
        <f t="shared" si="163"/>
        <v>July</v>
      </c>
      <c r="G10489" t="str">
        <f>VLOOKUP($B10489,[1]Content!$B$2:$D$1001,2,0)</f>
        <v>GIF</v>
      </c>
      <c r="H10489" t="str">
        <f>VLOOKUP($B10489,[1]Content!$B$2:$D$1001,3,0)</f>
        <v>technology</v>
      </c>
      <c r="I10489" t="str">
        <f>VLOOKUP($C10489,'[1]Reaction type'!$B$2:$D$17,2,0)</f>
        <v>positive</v>
      </c>
    </row>
    <row r="10490" customFormat="1" spans="1:9">
      <c r="A10490">
        <v>10903</v>
      </c>
      <c r="B10490" s="1" t="s">
        <v>461</v>
      </c>
      <c r="C10490" t="s">
        <v>31</v>
      </c>
      <c r="D10490">
        <f>VLOOKUP(C10490,'[1]Reaction type'!$B$2:$D$17,3,0)</f>
        <v>30</v>
      </c>
      <c r="E10490" s="2">
        <v>44099.7863078704</v>
      </c>
      <c r="F10490" s="2" t="str">
        <f t="shared" si="163"/>
        <v>September</v>
      </c>
      <c r="G10490" t="str">
        <f>VLOOKUP($B10490,[1]Content!$B$2:$D$1001,2,0)</f>
        <v>GIF</v>
      </c>
      <c r="H10490" t="str">
        <f>VLOOKUP($B10490,[1]Content!$B$2:$D$1001,3,0)</f>
        <v>technology</v>
      </c>
      <c r="I10490" t="str">
        <f>VLOOKUP($C10490,'[1]Reaction type'!$B$2:$D$17,2,0)</f>
        <v>positive</v>
      </c>
    </row>
    <row r="10491" customFormat="1" spans="1:9">
      <c r="A10491">
        <v>10904</v>
      </c>
      <c r="B10491" s="1" t="s">
        <v>461</v>
      </c>
      <c r="C10491" t="s">
        <v>57</v>
      </c>
      <c r="D10491">
        <f>VLOOKUP(C10491,'[1]Reaction type'!$B$2:$D$17,3,0)</f>
        <v>72</v>
      </c>
      <c r="E10491" s="2">
        <v>44045.6546990741</v>
      </c>
      <c r="F10491" s="2" t="str">
        <f t="shared" si="163"/>
        <v>August</v>
      </c>
      <c r="G10491" t="str">
        <f>VLOOKUP($B10491,[1]Content!$B$2:$D$1001,2,0)</f>
        <v>GIF</v>
      </c>
      <c r="H10491" t="str">
        <f>VLOOKUP($B10491,[1]Content!$B$2:$D$1001,3,0)</f>
        <v>technology</v>
      </c>
      <c r="I10491" t="str">
        <f>VLOOKUP($C10491,'[1]Reaction type'!$B$2:$D$17,2,0)</f>
        <v>positive</v>
      </c>
    </row>
    <row r="10492" customFormat="1" spans="1:9">
      <c r="A10492">
        <v>10905</v>
      </c>
      <c r="B10492" s="1" t="s">
        <v>461</v>
      </c>
      <c r="C10492" t="s">
        <v>51</v>
      </c>
      <c r="D10492">
        <f>VLOOKUP(C10492,'[1]Reaction type'!$B$2:$D$17,3,0)</f>
        <v>12</v>
      </c>
      <c r="E10492" s="2">
        <v>44147.5493634259</v>
      </c>
      <c r="F10492" s="2" t="str">
        <f t="shared" si="163"/>
        <v>November</v>
      </c>
      <c r="G10492" t="str">
        <f>VLOOKUP($B10492,[1]Content!$B$2:$D$1001,2,0)</f>
        <v>GIF</v>
      </c>
      <c r="H10492" t="str">
        <f>VLOOKUP($B10492,[1]Content!$B$2:$D$1001,3,0)</f>
        <v>technology</v>
      </c>
      <c r="I10492" t="str">
        <f>VLOOKUP($C10492,'[1]Reaction type'!$B$2:$D$17,2,0)</f>
        <v>negative</v>
      </c>
    </row>
    <row r="10493" customFormat="1" spans="1:9">
      <c r="A10493">
        <v>10906</v>
      </c>
      <c r="B10493" s="1" t="s">
        <v>461</v>
      </c>
      <c r="C10493" t="s">
        <v>52</v>
      </c>
      <c r="D10493">
        <f>VLOOKUP(C10493,'[1]Reaction type'!$B$2:$D$17,3,0)</f>
        <v>50</v>
      </c>
      <c r="E10493" s="2">
        <v>44118.5395949074</v>
      </c>
      <c r="F10493" s="2" t="str">
        <f t="shared" si="163"/>
        <v>October</v>
      </c>
      <c r="G10493" t="str">
        <f>VLOOKUP($B10493,[1]Content!$B$2:$D$1001,2,0)</f>
        <v>GIF</v>
      </c>
      <c r="H10493" t="str">
        <f>VLOOKUP($B10493,[1]Content!$B$2:$D$1001,3,0)</f>
        <v>technology</v>
      </c>
      <c r="I10493" t="str">
        <f>VLOOKUP($C10493,'[1]Reaction type'!$B$2:$D$17,2,0)</f>
        <v>positive</v>
      </c>
    </row>
    <row r="10494" customFormat="1" spans="1:9">
      <c r="A10494">
        <v>10907</v>
      </c>
      <c r="B10494" s="1" t="s">
        <v>461</v>
      </c>
      <c r="C10494" t="s">
        <v>48</v>
      </c>
      <c r="D10494">
        <f>VLOOKUP(C10494,'[1]Reaction type'!$B$2:$D$17,3,0)</f>
        <v>75</v>
      </c>
      <c r="E10494" s="2">
        <v>44049.3161689815</v>
      </c>
      <c r="F10494" s="2" t="str">
        <f t="shared" si="163"/>
        <v>August</v>
      </c>
      <c r="G10494" t="str">
        <f>VLOOKUP($B10494,[1]Content!$B$2:$D$1001,2,0)</f>
        <v>GIF</v>
      </c>
      <c r="H10494" t="str">
        <f>VLOOKUP($B10494,[1]Content!$B$2:$D$1001,3,0)</f>
        <v>technology</v>
      </c>
      <c r="I10494" t="str">
        <f>VLOOKUP($C10494,'[1]Reaction type'!$B$2:$D$17,2,0)</f>
        <v>positive</v>
      </c>
    </row>
    <row r="10495" customFormat="1" spans="1:9">
      <c r="A10495">
        <v>10908</v>
      </c>
      <c r="B10495" s="1" t="s">
        <v>461</v>
      </c>
      <c r="C10495" t="s">
        <v>57</v>
      </c>
      <c r="D10495">
        <f>VLOOKUP(C10495,'[1]Reaction type'!$B$2:$D$17,3,0)</f>
        <v>72</v>
      </c>
      <c r="E10495" s="2">
        <v>44139.6721412037</v>
      </c>
      <c r="F10495" s="2" t="str">
        <f t="shared" si="163"/>
        <v>November</v>
      </c>
      <c r="G10495" t="str">
        <f>VLOOKUP($B10495,[1]Content!$B$2:$D$1001,2,0)</f>
        <v>GIF</v>
      </c>
      <c r="H10495" t="str">
        <f>VLOOKUP($B10495,[1]Content!$B$2:$D$1001,3,0)</f>
        <v>technology</v>
      </c>
      <c r="I10495" t="str">
        <f>VLOOKUP($C10495,'[1]Reaction type'!$B$2:$D$17,2,0)</f>
        <v>positive</v>
      </c>
    </row>
    <row r="10496" customFormat="1" spans="1:9">
      <c r="A10496">
        <v>10910</v>
      </c>
      <c r="B10496" s="1" t="s">
        <v>462</v>
      </c>
      <c r="C10496" t="s">
        <v>54</v>
      </c>
      <c r="D10496">
        <f>VLOOKUP(C10496,'[1]Reaction type'!$B$2:$D$17,3,0)</f>
        <v>70</v>
      </c>
      <c r="E10496" s="2">
        <v>44104.9838888889</v>
      </c>
      <c r="F10496" s="2" t="str">
        <f t="shared" si="163"/>
        <v>September</v>
      </c>
      <c r="G10496" t="str">
        <f>VLOOKUP($B10496,[1]Content!$B$2:$D$1001,2,0)</f>
        <v>video</v>
      </c>
      <c r="H10496" t="str">
        <f>VLOOKUP($B10496,[1]Content!$B$2:$D$1001,3,0)</f>
        <v>food</v>
      </c>
      <c r="I10496" t="str">
        <f>VLOOKUP($C10496,'[1]Reaction type'!$B$2:$D$17,2,0)</f>
        <v>positive</v>
      </c>
    </row>
    <row r="10497" customFormat="1" spans="1:9">
      <c r="A10497">
        <v>10911</v>
      </c>
      <c r="B10497" s="1" t="s">
        <v>462</v>
      </c>
      <c r="C10497" t="s">
        <v>31</v>
      </c>
      <c r="D10497">
        <f>VLOOKUP(C10497,'[1]Reaction type'!$B$2:$D$17,3,0)</f>
        <v>30</v>
      </c>
      <c r="E10497" s="2">
        <v>44152.6149074074</v>
      </c>
      <c r="F10497" s="2" t="str">
        <f t="shared" si="163"/>
        <v>November</v>
      </c>
      <c r="G10497" t="str">
        <f>VLOOKUP($B10497,[1]Content!$B$2:$D$1001,2,0)</f>
        <v>video</v>
      </c>
      <c r="H10497" t="str">
        <f>VLOOKUP($B10497,[1]Content!$B$2:$D$1001,3,0)</f>
        <v>food</v>
      </c>
      <c r="I10497" t="str">
        <f>VLOOKUP($C10497,'[1]Reaction type'!$B$2:$D$17,2,0)</f>
        <v>positive</v>
      </c>
    </row>
    <row r="10498" customFormat="1" spans="1:9">
      <c r="A10498">
        <v>10912</v>
      </c>
      <c r="B10498" s="1" t="s">
        <v>462</v>
      </c>
      <c r="C10498" t="s">
        <v>50</v>
      </c>
      <c r="D10498">
        <f>VLOOKUP(C10498,'[1]Reaction type'!$B$2:$D$17,3,0)</f>
        <v>45</v>
      </c>
      <c r="E10498" s="2">
        <v>44074.8320601852</v>
      </c>
      <c r="F10498" s="2" t="str">
        <f t="shared" si="163"/>
        <v>August</v>
      </c>
      <c r="G10498" t="str">
        <f>VLOOKUP($B10498,[1]Content!$B$2:$D$1001,2,0)</f>
        <v>video</v>
      </c>
      <c r="H10498" t="str">
        <f>VLOOKUP($B10498,[1]Content!$B$2:$D$1001,3,0)</f>
        <v>food</v>
      </c>
      <c r="I10498" t="str">
        <f>VLOOKUP($C10498,'[1]Reaction type'!$B$2:$D$17,2,0)</f>
        <v>positive</v>
      </c>
    </row>
    <row r="10499" customFormat="1" spans="1:9">
      <c r="A10499">
        <v>10913</v>
      </c>
      <c r="B10499" s="1" t="s">
        <v>462</v>
      </c>
      <c r="C10499" t="s">
        <v>40</v>
      </c>
      <c r="D10499">
        <f>VLOOKUP(C10499,'[1]Reaction type'!$B$2:$D$17,3,0)</f>
        <v>65</v>
      </c>
      <c r="E10499" s="2">
        <v>44087.9496643519</v>
      </c>
      <c r="F10499" s="2" t="str">
        <f t="shared" ref="F10499:F10562" si="164">TEXT(E10499,"mmmm")</f>
        <v>September</v>
      </c>
      <c r="G10499" t="str">
        <f>VLOOKUP($B10499,[1]Content!$B$2:$D$1001,2,0)</f>
        <v>video</v>
      </c>
      <c r="H10499" t="str">
        <f>VLOOKUP($B10499,[1]Content!$B$2:$D$1001,3,0)</f>
        <v>food</v>
      </c>
      <c r="I10499" t="str">
        <f>VLOOKUP($C10499,'[1]Reaction type'!$B$2:$D$17,2,0)</f>
        <v>positive</v>
      </c>
    </row>
    <row r="10500" customFormat="1" spans="1:9">
      <c r="A10500">
        <v>10914</v>
      </c>
      <c r="B10500" s="1" t="s">
        <v>462</v>
      </c>
      <c r="C10500" t="s">
        <v>57</v>
      </c>
      <c r="D10500">
        <f>VLOOKUP(C10500,'[1]Reaction type'!$B$2:$D$17,3,0)</f>
        <v>72</v>
      </c>
      <c r="E10500" s="2">
        <v>44098.3438194444</v>
      </c>
      <c r="F10500" s="2" t="str">
        <f t="shared" si="164"/>
        <v>September</v>
      </c>
      <c r="G10500" t="str">
        <f>VLOOKUP($B10500,[1]Content!$B$2:$D$1001,2,0)</f>
        <v>video</v>
      </c>
      <c r="H10500" t="str">
        <f>VLOOKUP($B10500,[1]Content!$B$2:$D$1001,3,0)</f>
        <v>food</v>
      </c>
      <c r="I10500" t="str">
        <f>VLOOKUP($C10500,'[1]Reaction type'!$B$2:$D$17,2,0)</f>
        <v>positive</v>
      </c>
    </row>
    <row r="10501" customFormat="1" spans="1:9">
      <c r="A10501">
        <v>10915</v>
      </c>
      <c r="B10501" s="1" t="s">
        <v>462</v>
      </c>
      <c r="C10501" t="s">
        <v>31</v>
      </c>
      <c r="D10501">
        <f>VLOOKUP(C10501,'[1]Reaction type'!$B$2:$D$17,3,0)</f>
        <v>30</v>
      </c>
      <c r="E10501" s="2">
        <v>44298.2644560185</v>
      </c>
      <c r="F10501" s="2" t="str">
        <f t="shared" si="164"/>
        <v>April</v>
      </c>
      <c r="G10501" t="str">
        <f>VLOOKUP($B10501,[1]Content!$B$2:$D$1001,2,0)</f>
        <v>video</v>
      </c>
      <c r="H10501" t="str">
        <f>VLOOKUP($B10501,[1]Content!$B$2:$D$1001,3,0)</f>
        <v>food</v>
      </c>
      <c r="I10501" t="str">
        <f>VLOOKUP($C10501,'[1]Reaction type'!$B$2:$D$17,2,0)</f>
        <v>positive</v>
      </c>
    </row>
    <row r="10502" customFormat="1" spans="1:9">
      <c r="A10502">
        <v>10916</v>
      </c>
      <c r="B10502" s="1" t="s">
        <v>462</v>
      </c>
      <c r="C10502" t="s">
        <v>28</v>
      </c>
      <c r="D10502">
        <f>VLOOKUP(C10502,'[1]Reaction type'!$B$2:$D$17,3,0)</f>
        <v>15</v>
      </c>
      <c r="E10502" s="2">
        <v>44262.4036689815</v>
      </c>
      <c r="F10502" s="2" t="str">
        <f t="shared" si="164"/>
        <v>March</v>
      </c>
      <c r="G10502" t="str">
        <f>VLOOKUP($B10502,[1]Content!$B$2:$D$1001,2,0)</f>
        <v>video</v>
      </c>
      <c r="H10502" t="str">
        <f>VLOOKUP($B10502,[1]Content!$B$2:$D$1001,3,0)</f>
        <v>food</v>
      </c>
      <c r="I10502" t="str">
        <f>VLOOKUP($C10502,'[1]Reaction type'!$B$2:$D$17,2,0)</f>
        <v>negative</v>
      </c>
    </row>
    <row r="10503" customFormat="1" spans="1:9">
      <c r="A10503">
        <v>10917</v>
      </c>
      <c r="B10503" s="1" t="s">
        <v>462</v>
      </c>
      <c r="C10503" t="s">
        <v>28</v>
      </c>
      <c r="D10503">
        <f>VLOOKUP(C10503,'[1]Reaction type'!$B$2:$D$17,3,0)</f>
        <v>15</v>
      </c>
      <c r="E10503" s="2">
        <v>44162.1946527778</v>
      </c>
      <c r="F10503" s="2" t="str">
        <f t="shared" si="164"/>
        <v>November</v>
      </c>
      <c r="G10503" t="str">
        <f>VLOOKUP($B10503,[1]Content!$B$2:$D$1001,2,0)</f>
        <v>video</v>
      </c>
      <c r="H10503" t="str">
        <f>VLOOKUP($B10503,[1]Content!$B$2:$D$1001,3,0)</f>
        <v>food</v>
      </c>
      <c r="I10503" t="str">
        <f>VLOOKUP($C10503,'[1]Reaction type'!$B$2:$D$17,2,0)</f>
        <v>negative</v>
      </c>
    </row>
    <row r="10504" customFormat="1" spans="1:9">
      <c r="A10504">
        <v>10918</v>
      </c>
      <c r="B10504" s="1" t="s">
        <v>462</v>
      </c>
      <c r="C10504" t="s">
        <v>26</v>
      </c>
      <c r="D10504">
        <f>VLOOKUP(C10504,'[1]Reaction type'!$B$2:$D$17,3,0)</f>
        <v>10</v>
      </c>
      <c r="E10504" s="2">
        <v>44234.2604861111</v>
      </c>
      <c r="F10504" s="2" t="str">
        <f t="shared" si="164"/>
        <v>February</v>
      </c>
      <c r="G10504" t="str">
        <f>VLOOKUP($B10504,[1]Content!$B$2:$D$1001,2,0)</f>
        <v>video</v>
      </c>
      <c r="H10504" t="str">
        <f>VLOOKUP($B10504,[1]Content!$B$2:$D$1001,3,0)</f>
        <v>food</v>
      </c>
      <c r="I10504" t="str">
        <f>VLOOKUP($C10504,'[1]Reaction type'!$B$2:$D$17,2,0)</f>
        <v>negative</v>
      </c>
    </row>
    <row r="10505" customFormat="1" spans="1:9">
      <c r="A10505">
        <v>10919</v>
      </c>
      <c r="B10505" s="1" t="s">
        <v>462</v>
      </c>
      <c r="C10505" t="s">
        <v>53</v>
      </c>
      <c r="D10505">
        <f>VLOOKUP(C10505,'[1]Reaction type'!$B$2:$D$17,3,0)</f>
        <v>60</v>
      </c>
      <c r="E10505" s="2">
        <v>44271.5462615741</v>
      </c>
      <c r="F10505" s="2" t="str">
        <f t="shared" si="164"/>
        <v>March</v>
      </c>
      <c r="G10505" t="str">
        <f>VLOOKUP($B10505,[1]Content!$B$2:$D$1001,2,0)</f>
        <v>video</v>
      </c>
      <c r="H10505" t="str">
        <f>VLOOKUP($B10505,[1]Content!$B$2:$D$1001,3,0)</f>
        <v>food</v>
      </c>
      <c r="I10505" t="str">
        <f>VLOOKUP($C10505,'[1]Reaction type'!$B$2:$D$17,2,0)</f>
        <v>positive</v>
      </c>
    </row>
    <row r="10506" customFormat="1" spans="1:9">
      <c r="A10506">
        <v>10920</v>
      </c>
      <c r="B10506" s="1" t="s">
        <v>462</v>
      </c>
      <c r="C10506" t="s">
        <v>28</v>
      </c>
      <c r="D10506">
        <f>VLOOKUP(C10506,'[1]Reaction type'!$B$2:$D$17,3,0)</f>
        <v>15</v>
      </c>
      <c r="E10506" s="2">
        <v>44041.3726388889</v>
      </c>
      <c r="F10506" s="2" t="str">
        <f t="shared" si="164"/>
        <v>July</v>
      </c>
      <c r="G10506" t="str">
        <f>VLOOKUP($B10506,[1]Content!$B$2:$D$1001,2,0)</f>
        <v>video</v>
      </c>
      <c r="H10506" t="str">
        <f>VLOOKUP($B10506,[1]Content!$B$2:$D$1001,3,0)</f>
        <v>food</v>
      </c>
      <c r="I10506" t="str">
        <f>VLOOKUP($C10506,'[1]Reaction type'!$B$2:$D$17,2,0)</f>
        <v>negative</v>
      </c>
    </row>
    <row r="10507" customFormat="1" spans="1:9">
      <c r="A10507">
        <v>10921</v>
      </c>
      <c r="B10507" s="1" t="s">
        <v>462</v>
      </c>
      <c r="C10507" t="s">
        <v>42</v>
      </c>
      <c r="D10507">
        <f>VLOOKUP(C10507,'[1]Reaction type'!$B$2:$D$17,3,0)</f>
        <v>20</v>
      </c>
      <c r="E10507" s="2">
        <v>44333.5235532407</v>
      </c>
      <c r="F10507" s="2" t="str">
        <f t="shared" si="164"/>
        <v>May</v>
      </c>
      <c r="G10507" t="str">
        <f>VLOOKUP($B10507,[1]Content!$B$2:$D$1001,2,0)</f>
        <v>video</v>
      </c>
      <c r="H10507" t="str">
        <f>VLOOKUP($B10507,[1]Content!$B$2:$D$1001,3,0)</f>
        <v>food</v>
      </c>
      <c r="I10507" t="str">
        <f>VLOOKUP($C10507,'[1]Reaction type'!$B$2:$D$17,2,0)</f>
        <v>neutral</v>
      </c>
    </row>
    <row r="10508" customFormat="1" spans="1:9">
      <c r="A10508">
        <v>10922</v>
      </c>
      <c r="B10508" s="1" t="s">
        <v>462</v>
      </c>
      <c r="C10508" t="s">
        <v>31</v>
      </c>
      <c r="D10508">
        <f>VLOOKUP(C10508,'[1]Reaction type'!$B$2:$D$17,3,0)</f>
        <v>30</v>
      </c>
      <c r="E10508" s="2">
        <v>44274.8202546296</v>
      </c>
      <c r="F10508" s="2" t="str">
        <f t="shared" si="164"/>
        <v>March</v>
      </c>
      <c r="G10508" t="str">
        <f>VLOOKUP($B10508,[1]Content!$B$2:$D$1001,2,0)</f>
        <v>video</v>
      </c>
      <c r="H10508" t="str">
        <f>VLOOKUP($B10508,[1]Content!$B$2:$D$1001,3,0)</f>
        <v>food</v>
      </c>
      <c r="I10508" t="str">
        <f>VLOOKUP($C10508,'[1]Reaction type'!$B$2:$D$17,2,0)</f>
        <v>positive</v>
      </c>
    </row>
    <row r="10509" customFormat="1" spans="1:9">
      <c r="A10509">
        <v>10923</v>
      </c>
      <c r="B10509" s="1" t="s">
        <v>462</v>
      </c>
      <c r="C10509" t="s">
        <v>54</v>
      </c>
      <c r="D10509">
        <f>VLOOKUP(C10509,'[1]Reaction type'!$B$2:$D$17,3,0)</f>
        <v>70</v>
      </c>
      <c r="E10509" s="2">
        <v>44108.4726851852</v>
      </c>
      <c r="F10509" s="2" t="str">
        <f t="shared" si="164"/>
        <v>October</v>
      </c>
      <c r="G10509" t="str">
        <f>VLOOKUP($B10509,[1]Content!$B$2:$D$1001,2,0)</f>
        <v>video</v>
      </c>
      <c r="H10509" t="str">
        <f>VLOOKUP($B10509,[1]Content!$B$2:$D$1001,3,0)</f>
        <v>food</v>
      </c>
      <c r="I10509" t="str">
        <f>VLOOKUP($C10509,'[1]Reaction type'!$B$2:$D$17,2,0)</f>
        <v>positive</v>
      </c>
    </row>
    <row r="10510" customFormat="1" spans="1:9">
      <c r="A10510">
        <v>10924</v>
      </c>
      <c r="B10510" s="1" t="s">
        <v>462</v>
      </c>
      <c r="C10510" t="s">
        <v>35</v>
      </c>
      <c r="D10510">
        <f>VLOOKUP(C10510,'[1]Reaction type'!$B$2:$D$17,3,0)</f>
        <v>70</v>
      </c>
      <c r="E10510" s="2">
        <v>44107.5366203704</v>
      </c>
      <c r="F10510" s="2" t="str">
        <f t="shared" si="164"/>
        <v>October</v>
      </c>
      <c r="G10510" t="str">
        <f>VLOOKUP($B10510,[1]Content!$B$2:$D$1001,2,0)</f>
        <v>video</v>
      </c>
      <c r="H10510" t="str">
        <f>VLOOKUP($B10510,[1]Content!$B$2:$D$1001,3,0)</f>
        <v>food</v>
      </c>
      <c r="I10510" t="str">
        <f>VLOOKUP($C10510,'[1]Reaction type'!$B$2:$D$17,2,0)</f>
        <v>positive</v>
      </c>
    </row>
    <row r="10511" customFormat="1" spans="1:9">
      <c r="A10511">
        <v>10925</v>
      </c>
      <c r="B10511" s="1" t="s">
        <v>462</v>
      </c>
      <c r="C10511" t="s">
        <v>26</v>
      </c>
      <c r="D10511">
        <f>VLOOKUP(C10511,'[1]Reaction type'!$B$2:$D$17,3,0)</f>
        <v>10</v>
      </c>
      <c r="E10511" s="2">
        <v>44351.4127662037</v>
      </c>
      <c r="F10511" s="2" t="str">
        <f t="shared" si="164"/>
        <v>June</v>
      </c>
      <c r="G10511" t="str">
        <f>VLOOKUP($B10511,[1]Content!$B$2:$D$1001,2,0)</f>
        <v>video</v>
      </c>
      <c r="H10511" t="str">
        <f>VLOOKUP($B10511,[1]Content!$B$2:$D$1001,3,0)</f>
        <v>food</v>
      </c>
      <c r="I10511" t="str">
        <f>VLOOKUP($C10511,'[1]Reaction type'!$B$2:$D$17,2,0)</f>
        <v>negative</v>
      </c>
    </row>
    <row r="10512" customFormat="1" spans="1:9">
      <c r="A10512">
        <v>10926</v>
      </c>
      <c r="B10512" s="1" t="s">
        <v>462</v>
      </c>
      <c r="C10512" t="s">
        <v>26</v>
      </c>
      <c r="D10512">
        <f>VLOOKUP(C10512,'[1]Reaction type'!$B$2:$D$17,3,0)</f>
        <v>10</v>
      </c>
      <c r="E10512" s="2">
        <v>44339.2501273148</v>
      </c>
      <c r="F10512" s="2" t="str">
        <f t="shared" si="164"/>
        <v>May</v>
      </c>
      <c r="G10512" t="str">
        <f>VLOOKUP($B10512,[1]Content!$B$2:$D$1001,2,0)</f>
        <v>video</v>
      </c>
      <c r="H10512" t="str">
        <f>VLOOKUP($B10512,[1]Content!$B$2:$D$1001,3,0)</f>
        <v>food</v>
      </c>
      <c r="I10512" t="str">
        <f>VLOOKUP($C10512,'[1]Reaction type'!$B$2:$D$17,2,0)</f>
        <v>negative</v>
      </c>
    </row>
    <row r="10513" customFormat="1" spans="1:9">
      <c r="A10513">
        <v>10927</v>
      </c>
      <c r="B10513" s="1" t="s">
        <v>462</v>
      </c>
      <c r="C10513" t="s">
        <v>35</v>
      </c>
      <c r="D10513">
        <f>VLOOKUP(C10513,'[1]Reaction type'!$B$2:$D$17,3,0)</f>
        <v>70</v>
      </c>
      <c r="E10513" s="2">
        <v>44128.5330902778</v>
      </c>
      <c r="F10513" s="2" t="str">
        <f t="shared" si="164"/>
        <v>October</v>
      </c>
      <c r="G10513" t="str">
        <f>VLOOKUP($B10513,[1]Content!$B$2:$D$1001,2,0)</f>
        <v>video</v>
      </c>
      <c r="H10513" t="str">
        <f>VLOOKUP($B10513,[1]Content!$B$2:$D$1001,3,0)</f>
        <v>food</v>
      </c>
      <c r="I10513" t="str">
        <f>VLOOKUP($C10513,'[1]Reaction type'!$B$2:$D$17,2,0)</f>
        <v>positive</v>
      </c>
    </row>
    <row r="10514" customFormat="1" spans="1:9">
      <c r="A10514">
        <v>10928</v>
      </c>
      <c r="B10514" s="1" t="s">
        <v>462</v>
      </c>
      <c r="C10514" t="s">
        <v>24</v>
      </c>
      <c r="D10514">
        <f>VLOOKUP(C10514,'[1]Reaction type'!$B$2:$D$17,3,0)</f>
        <v>0</v>
      </c>
      <c r="E10514" s="2">
        <v>44317.4033101852</v>
      </c>
      <c r="F10514" s="2" t="str">
        <f t="shared" si="164"/>
        <v>May</v>
      </c>
      <c r="G10514" t="str">
        <f>VLOOKUP($B10514,[1]Content!$B$2:$D$1001,2,0)</f>
        <v>video</v>
      </c>
      <c r="H10514" t="str">
        <f>VLOOKUP($B10514,[1]Content!$B$2:$D$1001,3,0)</f>
        <v>food</v>
      </c>
      <c r="I10514" t="str">
        <f>VLOOKUP($C10514,'[1]Reaction type'!$B$2:$D$17,2,0)</f>
        <v>negative</v>
      </c>
    </row>
    <row r="10515" customFormat="1" spans="1:9">
      <c r="A10515">
        <v>10929</v>
      </c>
      <c r="B10515" s="1" t="s">
        <v>462</v>
      </c>
      <c r="C10515" t="s">
        <v>50</v>
      </c>
      <c r="D10515">
        <f>VLOOKUP(C10515,'[1]Reaction type'!$B$2:$D$17,3,0)</f>
        <v>45</v>
      </c>
      <c r="E10515" s="2">
        <v>44092.3866782407</v>
      </c>
      <c r="F10515" s="2" t="str">
        <f t="shared" si="164"/>
        <v>September</v>
      </c>
      <c r="G10515" t="str">
        <f>VLOOKUP($B10515,[1]Content!$B$2:$D$1001,2,0)</f>
        <v>video</v>
      </c>
      <c r="H10515" t="str">
        <f>VLOOKUP($B10515,[1]Content!$B$2:$D$1001,3,0)</f>
        <v>food</v>
      </c>
      <c r="I10515" t="str">
        <f>VLOOKUP($C10515,'[1]Reaction type'!$B$2:$D$17,2,0)</f>
        <v>positive</v>
      </c>
    </row>
    <row r="10516" customFormat="1" spans="1:9">
      <c r="A10516">
        <v>10930</v>
      </c>
      <c r="B10516" s="1" t="s">
        <v>462</v>
      </c>
      <c r="C10516" t="s">
        <v>33</v>
      </c>
      <c r="D10516">
        <f>VLOOKUP(C10516,'[1]Reaction type'!$B$2:$D$17,3,0)</f>
        <v>35</v>
      </c>
      <c r="E10516" s="2">
        <v>44213.761724537</v>
      </c>
      <c r="F10516" s="2" t="str">
        <f t="shared" si="164"/>
        <v>January</v>
      </c>
      <c r="G10516" t="str">
        <f>VLOOKUP($B10516,[1]Content!$B$2:$D$1001,2,0)</f>
        <v>video</v>
      </c>
      <c r="H10516" t="str">
        <f>VLOOKUP($B10516,[1]Content!$B$2:$D$1001,3,0)</f>
        <v>food</v>
      </c>
      <c r="I10516" t="str">
        <f>VLOOKUP($C10516,'[1]Reaction type'!$B$2:$D$17,2,0)</f>
        <v>neutral</v>
      </c>
    </row>
    <row r="10517" customFormat="1" spans="1:9">
      <c r="A10517">
        <v>10931</v>
      </c>
      <c r="B10517" s="1" t="s">
        <v>462</v>
      </c>
      <c r="C10517" t="s">
        <v>42</v>
      </c>
      <c r="D10517">
        <f>VLOOKUP(C10517,'[1]Reaction type'!$B$2:$D$17,3,0)</f>
        <v>20</v>
      </c>
      <c r="E10517" s="2">
        <v>44099.4906828704</v>
      </c>
      <c r="F10517" s="2" t="str">
        <f t="shared" si="164"/>
        <v>September</v>
      </c>
      <c r="G10517" t="str">
        <f>VLOOKUP($B10517,[1]Content!$B$2:$D$1001,2,0)</f>
        <v>video</v>
      </c>
      <c r="H10517" t="str">
        <f>VLOOKUP($B10517,[1]Content!$B$2:$D$1001,3,0)</f>
        <v>food</v>
      </c>
      <c r="I10517" t="str">
        <f>VLOOKUP($C10517,'[1]Reaction type'!$B$2:$D$17,2,0)</f>
        <v>neutral</v>
      </c>
    </row>
    <row r="10518" customFormat="1" spans="1:9">
      <c r="A10518">
        <v>10932</v>
      </c>
      <c r="B10518" s="1" t="s">
        <v>462</v>
      </c>
      <c r="C10518" t="s">
        <v>53</v>
      </c>
      <c r="D10518">
        <f>VLOOKUP(C10518,'[1]Reaction type'!$B$2:$D$17,3,0)</f>
        <v>60</v>
      </c>
      <c r="E10518" s="2">
        <v>44088.3351157407</v>
      </c>
      <c r="F10518" s="2" t="str">
        <f t="shared" si="164"/>
        <v>September</v>
      </c>
      <c r="G10518" t="str">
        <f>VLOOKUP($B10518,[1]Content!$B$2:$D$1001,2,0)</f>
        <v>video</v>
      </c>
      <c r="H10518" t="str">
        <f>VLOOKUP($B10518,[1]Content!$B$2:$D$1001,3,0)</f>
        <v>food</v>
      </c>
      <c r="I10518" t="str">
        <f>VLOOKUP($C10518,'[1]Reaction type'!$B$2:$D$17,2,0)</f>
        <v>positive</v>
      </c>
    </row>
    <row r="10519" customFormat="1" spans="1:9">
      <c r="A10519">
        <v>10933</v>
      </c>
      <c r="B10519" s="1" t="s">
        <v>462</v>
      </c>
      <c r="C10519" t="s">
        <v>24</v>
      </c>
      <c r="D10519">
        <f>VLOOKUP(C10519,'[1]Reaction type'!$B$2:$D$17,3,0)</f>
        <v>0</v>
      </c>
      <c r="E10519" s="2">
        <v>44063.071400463</v>
      </c>
      <c r="F10519" s="2" t="str">
        <f t="shared" si="164"/>
        <v>August</v>
      </c>
      <c r="G10519" t="str">
        <f>VLOOKUP($B10519,[1]Content!$B$2:$D$1001,2,0)</f>
        <v>video</v>
      </c>
      <c r="H10519" t="str">
        <f>VLOOKUP($B10519,[1]Content!$B$2:$D$1001,3,0)</f>
        <v>food</v>
      </c>
      <c r="I10519" t="str">
        <f>VLOOKUP($C10519,'[1]Reaction type'!$B$2:$D$17,2,0)</f>
        <v>negative</v>
      </c>
    </row>
    <row r="10520" customFormat="1" spans="1:9">
      <c r="A10520">
        <v>10934</v>
      </c>
      <c r="B10520" s="1" t="s">
        <v>462</v>
      </c>
      <c r="C10520" t="s">
        <v>42</v>
      </c>
      <c r="D10520">
        <f>VLOOKUP(C10520,'[1]Reaction type'!$B$2:$D$17,3,0)</f>
        <v>20</v>
      </c>
      <c r="E10520" s="2">
        <v>44206.6937037037</v>
      </c>
      <c r="F10520" s="2" t="str">
        <f t="shared" si="164"/>
        <v>January</v>
      </c>
      <c r="G10520" t="str">
        <f>VLOOKUP($B10520,[1]Content!$B$2:$D$1001,2,0)</f>
        <v>video</v>
      </c>
      <c r="H10520" t="str">
        <f>VLOOKUP($B10520,[1]Content!$B$2:$D$1001,3,0)</f>
        <v>food</v>
      </c>
      <c r="I10520" t="str">
        <f>VLOOKUP($C10520,'[1]Reaction type'!$B$2:$D$17,2,0)</f>
        <v>neutral</v>
      </c>
    </row>
    <row r="10521" customFormat="1" spans="1:9">
      <c r="A10521">
        <v>10935</v>
      </c>
      <c r="B10521" s="1" t="s">
        <v>462</v>
      </c>
      <c r="C10521" t="s">
        <v>40</v>
      </c>
      <c r="D10521">
        <f>VLOOKUP(C10521,'[1]Reaction type'!$B$2:$D$17,3,0)</f>
        <v>65</v>
      </c>
      <c r="E10521" s="2">
        <v>44063.5433564815</v>
      </c>
      <c r="F10521" s="2" t="str">
        <f t="shared" si="164"/>
        <v>August</v>
      </c>
      <c r="G10521" t="str">
        <f>VLOOKUP($B10521,[1]Content!$B$2:$D$1001,2,0)</f>
        <v>video</v>
      </c>
      <c r="H10521" t="str">
        <f>VLOOKUP($B10521,[1]Content!$B$2:$D$1001,3,0)</f>
        <v>food</v>
      </c>
      <c r="I10521" t="str">
        <f>VLOOKUP($C10521,'[1]Reaction type'!$B$2:$D$17,2,0)</f>
        <v>positive</v>
      </c>
    </row>
    <row r="10522" customFormat="1" spans="1:9">
      <c r="A10522">
        <v>10936</v>
      </c>
      <c r="B10522" s="1" t="s">
        <v>462</v>
      </c>
      <c r="C10522" t="s">
        <v>33</v>
      </c>
      <c r="D10522">
        <f>VLOOKUP(C10522,'[1]Reaction type'!$B$2:$D$17,3,0)</f>
        <v>35</v>
      </c>
      <c r="E10522" s="2">
        <v>44344.8707523148</v>
      </c>
      <c r="F10522" s="2" t="str">
        <f t="shared" si="164"/>
        <v>May</v>
      </c>
      <c r="G10522" t="str">
        <f>VLOOKUP($B10522,[1]Content!$B$2:$D$1001,2,0)</f>
        <v>video</v>
      </c>
      <c r="H10522" t="str">
        <f>VLOOKUP($B10522,[1]Content!$B$2:$D$1001,3,0)</f>
        <v>food</v>
      </c>
      <c r="I10522" t="str">
        <f>VLOOKUP($C10522,'[1]Reaction type'!$B$2:$D$17,2,0)</f>
        <v>neutral</v>
      </c>
    </row>
    <row r="10523" customFormat="1" spans="1:9">
      <c r="A10523">
        <v>10937</v>
      </c>
      <c r="B10523" s="1" t="s">
        <v>462</v>
      </c>
      <c r="C10523" t="s">
        <v>28</v>
      </c>
      <c r="D10523">
        <f>VLOOKUP(C10523,'[1]Reaction type'!$B$2:$D$17,3,0)</f>
        <v>15</v>
      </c>
      <c r="E10523" s="2">
        <v>44135.5043171296</v>
      </c>
      <c r="F10523" s="2" t="str">
        <f t="shared" si="164"/>
        <v>October</v>
      </c>
      <c r="G10523" t="str">
        <f>VLOOKUP($B10523,[1]Content!$B$2:$D$1001,2,0)</f>
        <v>video</v>
      </c>
      <c r="H10523" t="str">
        <f>VLOOKUP($B10523,[1]Content!$B$2:$D$1001,3,0)</f>
        <v>food</v>
      </c>
      <c r="I10523" t="str">
        <f>VLOOKUP($C10523,'[1]Reaction type'!$B$2:$D$17,2,0)</f>
        <v>negative</v>
      </c>
    </row>
    <row r="10524" customFormat="1" spans="1:9">
      <c r="A10524">
        <v>10938</v>
      </c>
      <c r="B10524" s="1" t="s">
        <v>462</v>
      </c>
      <c r="C10524" t="s">
        <v>26</v>
      </c>
      <c r="D10524">
        <f>VLOOKUP(C10524,'[1]Reaction type'!$B$2:$D$17,3,0)</f>
        <v>10</v>
      </c>
      <c r="E10524" s="2">
        <v>44335.5973032407</v>
      </c>
      <c r="F10524" s="2" t="str">
        <f t="shared" si="164"/>
        <v>May</v>
      </c>
      <c r="G10524" t="str">
        <f>VLOOKUP($B10524,[1]Content!$B$2:$D$1001,2,0)</f>
        <v>video</v>
      </c>
      <c r="H10524" t="str">
        <f>VLOOKUP($B10524,[1]Content!$B$2:$D$1001,3,0)</f>
        <v>food</v>
      </c>
      <c r="I10524" t="str">
        <f>VLOOKUP($C10524,'[1]Reaction type'!$B$2:$D$17,2,0)</f>
        <v>negative</v>
      </c>
    </row>
    <row r="10525" customFormat="1" spans="1:9">
      <c r="A10525">
        <v>10939</v>
      </c>
      <c r="B10525" s="1" t="s">
        <v>462</v>
      </c>
      <c r="C10525" t="s">
        <v>53</v>
      </c>
      <c r="D10525">
        <f>VLOOKUP(C10525,'[1]Reaction type'!$B$2:$D$17,3,0)</f>
        <v>60</v>
      </c>
      <c r="E10525" s="2">
        <v>44303.2486921296</v>
      </c>
      <c r="F10525" s="2" t="str">
        <f t="shared" si="164"/>
        <v>April</v>
      </c>
      <c r="G10525" t="str">
        <f>VLOOKUP($B10525,[1]Content!$B$2:$D$1001,2,0)</f>
        <v>video</v>
      </c>
      <c r="H10525" t="str">
        <f>VLOOKUP($B10525,[1]Content!$B$2:$D$1001,3,0)</f>
        <v>food</v>
      </c>
      <c r="I10525" t="str">
        <f>VLOOKUP($C10525,'[1]Reaction type'!$B$2:$D$17,2,0)</f>
        <v>positive</v>
      </c>
    </row>
    <row r="10526" customFormat="1" spans="1:9">
      <c r="A10526">
        <v>10940</v>
      </c>
      <c r="B10526" s="1" t="s">
        <v>462</v>
      </c>
      <c r="C10526" t="s">
        <v>35</v>
      </c>
      <c r="D10526">
        <f>VLOOKUP(C10526,'[1]Reaction type'!$B$2:$D$17,3,0)</f>
        <v>70</v>
      </c>
      <c r="E10526" s="2">
        <v>44150.9613078704</v>
      </c>
      <c r="F10526" s="2" t="str">
        <f t="shared" si="164"/>
        <v>November</v>
      </c>
      <c r="G10526" t="str">
        <f>VLOOKUP($B10526,[1]Content!$B$2:$D$1001,2,0)</f>
        <v>video</v>
      </c>
      <c r="H10526" t="str">
        <f>VLOOKUP($B10526,[1]Content!$B$2:$D$1001,3,0)</f>
        <v>food</v>
      </c>
      <c r="I10526" t="str">
        <f>VLOOKUP($C10526,'[1]Reaction type'!$B$2:$D$17,2,0)</f>
        <v>positive</v>
      </c>
    </row>
    <row r="10527" customFormat="1" spans="1:9">
      <c r="A10527">
        <v>10941</v>
      </c>
      <c r="B10527" s="1" t="s">
        <v>462</v>
      </c>
      <c r="C10527" t="s">
        <v>33</v>
      </c>
      <c r="D10527">
        <f>VLOOKUP(C10527,'[1]Reaction type'!$B$2:$D$17,3,0)</f>
        <v>35</v>
      </c>
      <c r="E10527" s="2">
        <v>44301.8835069444</v>
      </c>
      <c r="F10527" s="2" t="str">
        <f t="shared" si="164"/>
        <v>April</v>
      </c>
      <c r="G10527" t="str">
        <f>VLOOKUP($B10527,[1]Content!$B$2:$D$1001,2,0)</f>
        <v>video</v>
      </c>
      <c r="H10527" t="str">
        <f>VLOOKUP($B10527,[1]Content!$B$2:$D$1001,3,0)</f>
        <v>food</v>
      </c>
      <c r="I10527" t="str">
        <f>VLOOKUP($C10527,'[1]Reaction type'!$B$2:$D$17,2,0)</f>
        <v>neutral</v>
      </c>
    </row>
    <row r="10528" customFormat="1" spans="1:9">
      <c r="A10528">
        <v>10943</v>
      </c>
      <c r="B10528" s="1" t="s">
        <v>463</v>
      </c>
      <c r="C10528" t="s">
        <v>51</v>
      </c>
      <c r="D10528">
        <f>VLOOKUP(C10528,'[1]Reaction type'!$B$2:$D$17,3,0)</f>
        <v>12</v>
      </c>
      <c r="E10528" s="2">
        <v>44328.0182986111</v>
      </c>
      <c r="F10528" s="2" t="str">
        <f t="shared" si="164"/>
        <v>May</v>
      </c>
      <c r="G10528" t="str">
        <f>VLOOKUP($B10528,[1]Content!$B$2:$D$1001,2,0)</f>
        <v>video</v>
      </c>
      <c r="H10528" t="str">
        <f>VLOOKUP($B10528,[1]Content!$B$2:$D$1001,3,0)</f>
        <v>science</v>
      </c>
      <c r="I10528" t="str">
        <f>VLOOKUP($C10528,'[1]Reaction type'!$B$2:$D$17,2,0)</f>
        <v>negative</v>
      </c>
    </row>
    <row r="10529" customFormat="1" spans="1:9">
      <c r="A10529">
        <v>10944</v>
      </c>
      <c r="B10529" s="1" t="s">
        <v>463</v>
      </c>
      <c r="C10529" t="s">
        <v>51</v>
      </c>
      <c r="D10529">
        <f>VLOOKUP(C10529,'[1]Reaction type'!$B$2:$D$17,3,0)</f>
        <v>12</v>
      </c>
      <c r="E10529" s="2">
        <v>44144.8189699074</v>
      </c>
      <c r="F10529" s="2" t="str">
        <f t="shared" si="164"/>
        <v>November</v>
      </c>
      <c r="G10529" t="str">
        <f>VLOOKUP($B10529,[1]Content!$B$2:$D$1001,2,0)</f>
        <v>video</v>
      </c>
      <c r="H10529" t="str">
        <f>VLOOKUP($B10529,[1]Content!$B$2:$D$1001,3,0)</f>
        <v>science</v>
      </c>
      <c r="I10529" t="str">
        <f>VLOOKUP($C10529,'[1]Reaction type'!$B$2:$D$17,2,0)</f>
        <v>negative</v>
      </c>
    </row>
    <row r="10530" customFormat="1" spans="1:9">
      <c r="A10530">
        <v>10945</v>
      </c>
      <c r="B10530" s="1" t="s">
        <v>463</v>
      </c>
      <c r="C10530" t="s">
        <v>53</v>
      </c>
      <c r="D10530">
        <f>VLOOKUP(C10530,'[1]Reaction type'!$B$2:$D$17,3,0)</f>
        <v>60</v>
      </c>
      <c r="E10530" s="2">
        <v>44042.3997106481</v>
      </c>
      <c r="F10530" s="2" t="str">
        <f t="shared" si="164"/>
        <v>July</v>
      </c>
      <c r="G10530" t="str">
        <f>VLOOKUP($B10530,[1]Content!$B$2:$D$1001,2,0)</f>
        <v>video</v>
      </c>
      <c r="H10530" t="str">
        <f>VLOOKUP($B10530,[1]Content!$B$2:$D$1001,3,0)</f>
        <v>science</v>
      </c>
      <c r="I10530" t="str">
        <f>VLOOKUP($C10530,'[1]Reaction type'!$B$2:$D$17,2,0)</f>
        <v>positive</v>
      </c>
    </row>
    <row r="10531" customFormat="1" spans="1:9">
      <c r="A10531">
        <v>10946</v>
      </c>
      <c r="B10531" s="1" t="s">
        <v>463</v>
      </c>
      <c r="C10531" t="s">
        <v>42</v>
      </c>
      <c r="D10531">
        <f>VLOOKUP(C10531,'[1]Reaction type'!$B$2:$D$17,3,0)</f>
        <v>20</v>
      </c>
      <c r="E10531" s="2">
        <v>44323.7934722222</v>
      </c>
      <c r="F10531" s="2" t="str">
        <f t="shared" si="164"/>
        <v>May</v>
      </c>
      <c r="G10531" t="str">
        <f>VLOOKUP($B10531,[1]Content!$B$2:$D$1001,2,0)</f>
        <v>video</v>
      </c>
      <c r="H10531" t="str">
        <f>VLOOKUP($B10531,[1]Content!$B$2:$D$1001,3,0)</f>
        <v>science</v>
      </c>
      <c r="I10531" t="str">
        <f>VLOOKUP($C10531,'[1]Reaction type'!$B$2:$D$17,2,0)</f>
        <v>neutral</v>
      </c>
    </row>
    <row r="10532" customFormat="1" spans="1:9">
      <c r="A10532">
        <v>10947</v>
      </c>
      <c r="B10532" s="1" t="s">
        <v>463</v>
      </c>
      <c r="C10532" t="s">
        <v>54</v>
      </c>
      <c r="D10532">
        <f>VLOOKUP(C10532,'[1]Reaction type'!$B$2:$D$17,3,0)</f>
        <v>70</v>
      </c>
      <c r="E10532" s="2">
        <v>44176.339525463</v>
      </c>
      <c r="F10532" s="2" t="str">
        <f t="shared" si="164"/>
        <v>December</v>
      </c>
      <c r="G10532" t="str">
        <f>VLOOKUP($B10532,[1]Content!$B$2:$D$1001,2,0)</f>
        <v>video</v>
      </c>
      <c r="H10532" t="str">
        <f>VLOOKUP($B10532,[1]Content!$B$2:$D$1001,3,0)</f>
        <v>science</v>
      </c>
      <c r="I10532" t="str">
        <f>VLOOKUP($C10532,'[1]Reaction type'!$B$2:$D$17,2,0)</f>
        <v>positive</v>
      </c>
    </row>
    <row r="10533" customFormat="1" spans="1:9">
      <c r="A10533">
        <v>10949</v>
      </c>
      <c r="B10533" s="1" t="s">
        <v>464</v>
      </c>
      <c r="C10533" t="s">
        <v>24</v>
      </c>
      <c r="D10533">
        <f>VLOOKUP(C10533,'[1]Reaction type'!$B$2:$D$17,3,0)</f>
        <v>0</v>
      </c>
      <c r="E10533" s="2">
        <v>44142.9037962963</v>
      </c>
      <c r="F10533" s="2" t="str">
        <f t="shared" si="164"/>
        <v>November</v>
      </c>
      <c r="G10533" t="str">
        <f>VLOOKUP($B10533,[1]Content!$B$2:$D$1001,2,0)</f>
        <v>audio</v>
      </c>
      <c r="H10533" t="str">
        <f>VLOOKUP($B10533,[1]Content!$B$2:$D$1001,3,0)</f>
        <v>travel</v>
      </c>
      <c r="I10533" t="str">
        <f>VLOOKUP($C10533,'[1]Reaction type'!$B$2:$D$17,2,0)</f>
        <v>negative</v>
      </c>
    </row>
    <row r="10534" customFormat="1" spans="1:9">
      <c r="A10534">
        <v>10950</v>
      </c>
      <c r="B10534" s="1" t="s">
        <v>464</v>
      </c>
      <c r="C10534" t="s">
        <v>24</v>
      </c>
      <c r="D10534">
        <f>VLOOKUP(C10534,'[1]Reaction type'!$B$2:$D$17,3,0)</f>
        <v>0</v>
      </c>
      <c r="E10534" s="2">
        <v>44282.9497222222</v>
      </c>
      <c r="F10534" s="2" t="str">
        <f t="shared" si="164"/>
        <v>March</v>
      </c>
      <c r="G10534" t="str">
        <f>VLOOKUP($B10534,[1]Content!$B$2:$D$1001,2,0)</f>
        <v>audio</v>
      </c>
      <c r="H10534" t="str">
        <f>VLOOKUP($B10534,[1]Content!$B$2:$D$1001,3,0)</f>
        <v>travel</v>
      </c>
      <c r="I10534" t="str">
        <f>VLOOKUP($C10534,'[1]Reaction type'!$B$2:$D$17,2,0)</f>
        <v>negative</v>
      </c>
    </row>
    <row r="10535" customFormat="1" spans="1:9">
      <c r="A10535">
        <v>10951</v>
      </c>
      <c r="B10535" s="1" t="s">
        <v>464</v>
      </c>
      <c r="C10535" t="s">
        <v>33</v>
      </c>
      <c r="D10535">
        <f>VLOOKUP(C10535,'[1]Reaction type'!$B$2:$D$17,3,0)</f>
        <v>35</v>
      </c>
      <c r="E10535" s="2">
        <v>44108.9999884259</v>
      </c>
      <c r="F10535" s="2" t="str">
        <f t="shared" si="164"/>
        <v>October</v>
      </c>
      <c r="G10535" t="str">
        <f>VLOOKUP($B10535,[1]Content!$B$2:$D$1001,2,0)</f>
        <v>audio</v>
      </c>
      <c r="H10535" t="str">
        <f>VLOOKUP($B10535,[1]Content!$B$2:$D$1001,3,0)</f>
        <v>travel</v>
      </c>
      <c r="I10535" t="str">
        <f>VLOOKUP($C10535,'[1]Reaction type'!$B$2:$D$17,2,0)</f>
        <v>neutral</v>
      </c>
    </row>
    <row r="10536" customFormat="1" spans="1:9">
      <c r="A10536">
        <v>10952</v>
      </c>
      <c r="B10536" s="1" t="s">
        <v>464</v>
      </c>
      <c r="C10536" t="s">
        <v>50</v>
      </c>
      <c r="D10536">
        <f>VLOOKUP(C10536,'[1]Reaction type'!$B$2:$D$17,3,0)</f>
        <v>45</v>
      </c>
      <c r="E10536" s="2">
        <v>44016.2694444444</v>
      </c>
      <c r="F10536" s="2" t="str">
        <f t="shared" si="164"/>
        <v>July</v>
      </c>
      <c r="G10536" t="str">
        <f>VLOOKUP($B10536,[1]Content!$B$2:$D$1001,2,0)</f>
        <v>audio</v>
      </c>
      <c r="H10536" t="str">
        <f>VLOOKUP($B10536,[1]Content!$B$2:$D$1001,3,0)</f>
        <v>travel</v>
      </c>
      <c r="I10536" t="str">
        <f>VLOOKUP($C10536,'[1]Reaction type'!$B$2:$D$17,2,0)</f>
        <v>positive</v>
      </c>
    </row>
    <row r="10537" customFormat="1" spans="1:9">
      <c r="A10537">
        <v>10953</v>
      </c>
      <c r="B10537" s="1" t="s">
        <v>464</v>
      </c>
      <c r="C10537" t="s">
        <v>40</v>
      </c>
      <c r="D10537">
        <f>VLOOKUP(C10537,'[1]Reaction type'!$B$2:$D$17,3,0)</f>
        <v>65</v>
      </c>
      <c r="E10537" s="2">
        <v>44199.0541666667</v>
      </c>
      <c r="F10537" s="2" t="str">
        <f t="shared" si="164"/>
        <v>January</v>
      </c>
      <c r="G10537" t="str">
        <f>VLOOKUP($B10537,[1]Content!$B$2:$D$1001,2,0)</f>
        <v>audio</v>
      </c>
      <c r="H10537" t="str">
        <f>VLOOKUP($B10537,[1]Content!$B$2:$D$1001,3,0)</f>
        <v>travel</v>
      </c>
      <c r="I10537" t="str">
        <f>VLOOKUP($C10537,'[1]Reaction type'!$B$2:$D$17,2,0)</f>
        <v>positive</v>
      </c>
    </row>
    <row r="10538" customFormat="1" spans="1:9">
      <c r="A10538">
        <v>10954</v>
      </c>
      <c r="B10538" s="1" t="s">
        <v>464</v>
      </c>
      <c r="C10538" t="s">
        <v>26</v>
      </c>
      <c r="D10538">
        <f>VLOOKUP(C10538,'[1]Reaction type'!$B$2:$D$17,3,0)</f>
        <v>10</v>
      </c>
      <c r="E10538" s="2">
        <v>44288.3128009259</v>
      </c>
      <c r="F10538" s="2" t="str">
        <f t="shared" si="164"/>
        <v>April</v>
      </c>
      <c r="G10538" t="str">
        <f>VLOOKUP($B10538,[1]Content!$B$2:$D$1001,2,0)</f>
        <v>audio</v>
      </c>
      <c r="H10538" t="str">
        <f>VLOOKUP($B10538,[1]Content!$B$2:$D$1001,3,0)</f>
        <v>travel</v>
      </c>
      <c r="I10538" t="str">
        <f>VLOOKUP($C10538,'[1]Reaction type'!$B$2:$D$17,2,0)</f>
        <v>negative</v>
      </c>
    </row>
    <row r="10539" customFormat="1" spans="1:9">
      <c r="A10539">
        <v>10955</v>
      </c>
      <c r="B10539" s="1" t="s">
        <v>464</v>
      </c>
      <c r="C10539" t="s">
        <v>35</v>
      </c>
      <c r="D10539">
        <f>VLOOKUP(C10539,'[1]Reaction type'!$B$2:$D$17,3,0)</f>
        <v>70</v>
      </c>
      <c r="E10539" s="2">
        <v>44058.9904398148</v>
      </c>
      <c r="F10539" s="2" t="str">
        <f t="shared" si="164"/>
        <v>August</v>
      </c>
      <c r="G10539" t="str">
        <f>VLOOKUP($B10539,[1]Content!$B$2:$D$1001,2,0)</f>
        <v>audio</v>
      </c>
      <c r="H10539" t="str">
        <f>VLOOKUP($B10539,[1]Content!$B$2:$D$1001,3,0)</f>
        <v>travel</v>
      </c>
      <c r="I10539" t="str">
        <f>VLOOKUP($C10539,'[1]Reaction type'!$B$2:$D$17,2,0)</f>
        <v>positive</v>
      </c>
    </row>
    <row r="10540" customFormat="1" spans="1:9">
      <c r="A10540">
        <v>10956</v>
      </c>
      <c r="B10540" s="1" t="s">
        <v>464</v>
      </c>
      <c r="C10540" t="s">
        <v>52</v>
      </c>
      <c r="D10540">
        <f>VLOOKUP(C10540,'[1]Reaction type'!$B$2:$D$17,3,0)</f>
        <v>50</v>
      </c>
      <c r="E10540" s="2">
        <v>44259.0865277778</v>
      </c>
      <c r="F10540" s="2" t="str">
        <f t="shared" si="164"/>
        <v>March</v>
      </c>
      <c r="G10540" t="str">
        <f>VLOOKUP($B10540,[1]Content!$B$2:$D$1001,2,0)</f>
        <v>audio</v>
      </c>
      <c r="H10540" t="str">
        <f>VLOOKUP($B10540,[1]Content!$B$2:$D$1001,3,0)</f>
        <v>travel</v>
      </c>
      <c r="I10540" t="str">
        <f>VLOOKUP($C10540,'[1]Reaction type'!$B$2:$D$17,2,0)</f>
        <v>positive</v>
      </c>
    </row>
    <row r="10541" customFormat="1" spans="1:9">
      <c r="A10541">
        <v>10957</v>
      </c>
      <c r="B10541" s="1" t="s">
        <v>464</v>
      </c>
      <c r="C10541" t="s">
        <v>54</v>
      </c>
      <c r="D10541">
        <f>VLOOKUP(C10541,'[1]Reaction type'!$B$2:$D$17,3,0)</f>
        <v>70</v>
      </c>
      <c r="E10541" s="2">
        <v>44282.5776388889</v>
      </c>
      <c r="F10541" s="2" t="str">
        <f t="shared" si="164"/>
        <v>March</v>
      </c>
      <c r="G10541" t="str">
        <f>VLOOKUP($B10541,[1]Content!$B$2:$D$1001,2,0)</f>
        <v>audio</v>
      </c>
      <c r="H10541" t="str">
        <f>VLOOKUP($B10541,[1]Content!$B$2:$D$1001,3,0)</f>
        <v>travel</v>
      </c>
      <c r="I10541" t="str">
        <f>VLOOKUP($C10541,'[1]Reaction type'!$B$2:$D$17,2,0)</f>
        <v>positive</v>
      </c>
    </row>
    <row r="10542" customFormat="1" spans="1:9">
      <c r="A10542">
        <v>10958</v>
      </c>
      <c r="B10542" s="1" t="s">
        <v>464</v>
      </c>
      <c r="C10542" t="s">
        <v>40</v>
      </c>
      <c r="D10542">
        <f>VLOOKUP(C10542,'[1]Reaction type'!$B$2:$D$17,3,0)</f>
        <v>65</v>
      </c>
      <c r="E10542" s="2">
        <v>44342.2971990741</v>
      </c>
      <c r="F10542" s="2" t="str">
        <f t="shared" si="164"/>
        <v>May</v>
      </c>
      <c r="G10542" t="str">
        <f>VLOOKUP($B10542,[1]Content!$B$2:$D$1001,2,0)</f>
        <v>audio</v>
      </c>
      <c r="H10542" t="str">
        <f>VLOOKUP($B10542,[1]Content!$B$2:$D$1001,3,0)</f>
        <v>travel</v>
      </c>
      <c r="I10542" t="str">
        <f>VLOOKUP($C10542,'[1]Reaction type'!$B$2:$D$17,2,0)</f>
        <v>positive</v>
      </c>
    </row>
    <row r="10543" customFormat="1" spans="1:9">
      <c r="A10543">
        <v>10959</v>
      </c>
      <c r="B10543" s="1" t="s">
        <v>464</v>
      </c>
      <c r="C10543" t="s">
        <v>54</v>
      </c>
      <c r="D10543">
        <f>VLOOKUP(C10543,'[1]Reaction type'!$B$2:$D$17,3,0)</f>
        <v>70</v>
      </c>
      <c r="E10543" s="2">
        <v>44147.0366782407</v>
      </c>
      <c r="F10543" s="2" t="str">
        <f t="shared" si="164"/>
        <v>November</v>
      </c>
      <c r="G10543" t="str">
        <f>VLOOKUP($B10543,[1]Content!$B$2:$D$1001,2,0)</f>
        <v>audio</v>
      </c>
      <c r="H10543" t="str">
        <f>VLOOKUP($B10543,[1]Content!$B$2:$D$1001,3,0)</f>
        <v>travel</v>
      </c>
      <c r="I10543" t="str">
        <f>VLOOKUP($C10543,'[1]Reaction type'!$B$2:$D$17,2,0)</f>
        <v>positive</v>
      </c>
    </row>
    <row r="10544" customFormat="1" spans="1:9">
      <c r="A10544">
        <v>10960</v>
      </c>
      <c r="B10544" s="1" t="s">
        <v>464</v>
      </c>
      <c r="C10544" t="s">
        <v>37</v>
      </c>
      <c r="D10544">
        <f>VLOOKUP(C10544,'[1]Reaction type'!$B$2:$D$17,3,0)</f>
        <v>5</v>
      </c>
      <c r="E10544" s="2">
        <v>44023.4348958333</v>
      </c>
      <c r="F10544" s="2" t="str">
        <f t="shared" si="164"/>
        <v>July</v>
      </c>
      <c r="G10544" t="str">
        <f>VLOOKUP($B10544,[1]Content!$B$2:$D$1001,2,0)</f>
        <v>audio</v>
      </c>
      <c r="H10544" t="str">
        <f>VLOOKUP($B10544,[1]Content!$B$2:$D$1001,3,0)</f>
        <v>travel</v>
      </c>
      <c r="I10544" t="str">
        <f>VLOOKUP($C10544,'[1]Reaction type'!$B$2:$D$17,2,0)</f>
        <v>negative</v>
      </c>
    </row>
    <row r="10545" customFormat="1" spans="1:9">
      <c r="A10545">
        <v>10961</v>
      </c>
      <c r="B10545" s="1" t="s">
        <v>464</v>
      </c>
      <c r="C10545" t="s">
        <v>35</v>
      </c>
      <c r="D10545">
        <f>VLOOKUP(C10545,'[1]Reaction type'!$B$2:$D$17,3,0)</f>
        <v>70</v>
      </c>
      <c r="E10545" s="2">
        <v>44294.0980324074</v>
      </c>
      <c r="F10545" s="2" t="str">
        <f t="shared" si="164"/>
        <v>April</v>
      </c>
      <c r="G10545" t="str">
        <f>VLOOKUP($B10545,[1]Content!$B$2:$D$1001,2,0)</f>
        <v>audio</v>
      </c>
      <c r="H10545" t="str">
        <f>VLOOKUP($B10545,[1]Content!$B$2:$D$1001,3,0)</f>
        <v>travel</v>
      </c>
      <c r="I10545" t="str">
        <f>VLOOKUP($C10545,'[1]Reaction type'!$B$2:$D$17,2,0)</f>
        <v>positive</v>
      </c>
    </row>
    <row r="10546" customFormat="1" spans="1:9">
      <c r="A10546">
        <v>10963</v>
      </c>
      <c r="B10546" s="1" t="s">
        <v>465</v>
      </c>
      <c r="C10546" t="s">
        <v>54</v>
      </c>
      <c r="D10546">
        <f>VLOOKUP(C10546,'[1]Reaction type'!$B$2:$D$17,3,0)</f>
        <v>70</v>
      </c>
      <c r="E10546" s="2">
        <v>44158.5550694444</v>
      </c>
      <c r="F10546" s="2" t="str">
        <f t="shared" si="164"/>
        <v>November</v>
      </c>
      <c r="G10546" t="str">
        <f>VLOOKUP($B10546,[1]Content!$B$2:$D$1001,2,0)</f>
        <v>GIF</v>
      </c>
      <c r="H10546" t="str">
        <f>VLOOKUP($B10546,[1]Content!$B$2:$D$1001,3,0)</f>
        <v>technology</v>
      </c>
      <c r="I10546" t="str">
        <f>VLOOKUP($C10546,'[1]Reaction type'!$B$2:$D$17,2,0)</f>
        <v>positive</v>
      </c>
    </row>
    <row r="10547" customFormat="1" spans="1:9">
      <c r="A10547">
        <v>10964</v>
      </c>
      <c r="B10547" s="1" t="s">
        <v>465</v>
      </c>
      <c r="C10547" t="s">
        <v>48</v>
      </c>
      <c r="D10547">
        <f>VLOOKUP(C10547,'[1]Reaction type'!$B$2:$D$17,3,0)</f>
        <v>75</v>
      </c>
      <c r="E10547" s="2">
        <v>44160.0273611111</v>
      </c>
      <c r="F10547" s="2" t="str">
        <f t="shared" si="164"/>
        <v>November</v>
      </c>
      <c r="G10547" t="str">
        <f>VLOOKUP($B10547,[1]Content!$B$2:$D$1001,2,0)</f>
        <v>GIF</v>
      </c>
      <c r="H10547" t="str">
        <f>VLOOKUP($B10547,[1]Content!$B$2:$D$1001,3,0)</f>
        <v>technology</v>
      </c>
      <c r="I10547" t="str">
        <f>VLOOKUP($C10547,'[1]Reaction type'!$B$2:$D$17,2,0)</f>
        <v>positive</v>
      </c>
    </row>
    <row r="10548" customFormat="1" spans="1:9">
      <c r="A10548">
        <v>10965</v>
      </c>
      <c r="B10548" s="1" t="s">
        <v>465</v>
      </c>
      <c r="C10548" t="s">
        <v>31</v>
      </c>
      <c r="D10548">
        <f>VLOOKUP(C10548,'[1]Reaction type'!$B$2:$D$17,3,0)</f>
        <v>30</v>
      </c>
      <c r="E10548" s="2">
        <v>44020.9565740741</v>
      </c>
      <c r="F10548" s="2" t="str">
        <f t="shared" si="164"/>
        <v>July</v>
      </c>
      <c r="G10548" t="str">
        <f>VLOOKUP($B10548,[1]Content!$B$2:$D$1001,2,0)</f>
        <v>GIF</v>
      </c>
      <c r="H10548" t="str">
        <f>VLOOKUP($B10548,[1]Content!$B$2:$D$1001,3,0)</f>
        <v>technology</v>
      </c>
      <c r="I10548" t="str">
        <f>VLOOKUP($C10548,'[1]Reaction type'!$B$2:$D$17,2,0)</f>
        <v>positive</v>
      </c>
    </row>
    <row r="10549" customFormat="1" spans="1:9">
      <c r="A10549">
        <v>10966</v>
      </c>
      <c r="B10549" s="1" t="s">
        <v>465</v>
      </c>
      <c r="C10549" t="s">
        <v>54</v>
      </c>
      <c r="D10549">
        <f>VLOOKUP(C10549,'[1]Reaction type'!$B$2:$D$17,3,0)</f>
        <v>70</v>
      </c>
      <c r="E10549" s="2">
        <v>44254.2751851852</v>
      </c>
      <c r="F10549" s="2" t="str">
        <f t="shared" si="164"/>
        <v>February</v>
      </c>
      <c r="G10549" t="str">
        <f>VLOOKUP($B10549,[1]Content!$B$2:$D$1001,2,0)</f>
        <v>GIF</v>
      </c>
      <c r="H10549" t="str">
        <f>VLOOKUP($B10549,[1]Content!$B$2:$D$1001,3,0)</f>
        <v>technology</v>
      </c>
      <c r="I10549" t="str">
        <f>VLOOKUP($C10549,'[1]Reaction type'!$B$2:$D$17,2,0)</f>
        <v>positive</v>
      </c>
    </row>
    <row r="10550" customFormat="1" spans="1:9">
      <c r="A10550">
        <v>10967</v>
      </c>
      <c r="B10550" s="1" t="s">
        <v>465</v>
      </c>
      <c r="C10550" t="s">
        <v>51</v>
      </c>
      <c r="D10550">
        <f>VLOOKUP(C10550,'[1]Reaction type'!$B$2:$D$17,3,0)</f>
        <v>12</v>
      </c>
      <c r="E10550" s="2">
        <v>44147.3480092593</v>
      </c>
      <c r="F10550" s="2" t="str">
        <f t="shared" si="164"/>
        <v>November</v>
      </c>
      <c r="G10550" t="str">
        <f>VLOOKUP($B10550,[1]Content!$B$2:$D$1001,2,0)</f>
        <v>GIF</v>
      </c>
      <c r="H10550" t="str">
        <f>VLOOKUP($B10550,[1]Content!$B$2:$D$1001,3,0)</f>
        <v>technology</v>
      </c>
      <c r="I10550" t="str">
        <f>VLOOKUP($C10550,'[1]Reaction type'!$B$2:$D$17,2,0)</f>
        <v>negative</v>
      </c>
    </row>
    <row r="10551" customFormat="1" spans="1:9">
      <c r="A10551">
        <v>10968</v>
      </c>
      <c r="B10551" s="1" t="s">
        <v>465</v>
      </c>
      <c r="C10551" t="s">
        <v>28</v>
      </c>
      <c r="D10551">
        <f>VLOOKUP(C10551,'[1]Reaction type'!$B$2:$D$17,3,0)</f>
        <v>15</v>
      </c>
      <c r="E10551" s="2">
        <v>44030.6613657407</v>
      </c>
      <c r="F10551" s="2" t="str">
        <f t="shared" si="164"/>
        <v>July</v>
      </c>
      <c r="G10551" t="str">
        <f>VLOOKUP($B10551,[1]Content!$B$2:$D$1001,2,0)</f>
        <v>GIF</v>
      </c>
      <c r="H10551" t="str">
        <f>VLOOKUP($B10551,[1]Content!$B$2:$D$1001,3,0)</f>
        <v>technology</v>
      </c>
      <c r="I10551" t="str">
        <f>VLOOKUP($C10551,'[1]Reaction type'!$B$2:$D$17,2,0)</f>
        <v>negative</v>
      </c>
    </row>
    <row r="10552" customFormat="1" spans="1:9">
      <c r="A10552">
        <v>10969</v>
      </c>
      <c r="B10552" s="1" t="s">
        <v>465</v>
      </c>
      <c r="C10552" t="s">
        <v>24</v>
      </c>
      <c r="D10552">
        <f>VLOOKUP(C10552,'[1]Reaction type'!$B$2:$D$17,3,0)</f>
        <v>0</v>
      </c>
      <c r="E10552" s="2">
        <v>44064.2821759259</v>
      </c>
      <c r="F10552" s="2" t="str">
        <f t="shared" si="164"/>
        <v>August</v>
      </c>
      <c r="G10552" t="str">
        <f>VLOOKUP($B10552,[1]Content!$B$2:$D$1001,2,0)</f>
        <v>GIF</v>
      </c>
      <c r="H10552" t="str">
        <f>VLOOKUP($B10552,[1]Content!$B$2:$D$1001,3,0)</f>
        <v>technology</v>
      </c>
      <c r="I10552" t="str">
        <f>VLOOKUP($C10552,'[1]Reaction type'!$B$2:$D$17,2,0)</f>
        <v>negative</v>
      </c>
    </row>
    <row r="10553" customFormat="1" spans="1:9">
      <c r="A10553">
        <v>10970</v>
      </c>
      <c r="B10553" s="1" t="s">
        <v>465</v>
      </c>
      <c r="C10553" t="s">
        <v>42</v>
      </c>
      <c r="D10553">
        <f>VLOOKUP(C10553,'[1]Reaction type'!$B$2:$D$17,3,0)</f>
        <v>20</v>
      </c>
      <c r="E10553" s="2">
        <v>44200.2816203704</v>
      </c>
      <c r="F10553" s="2" t="str">
        <f t="shared" si="164"/>
        <v>January</v>
      </c>
      <c r="G10553" t="str">
        <f>VLOOKUP($B10553,[1]Content!$B$2:$D$1001,2,0)</f>
        <v>GIF</v>
      </c>
      <c r="H10553" t="str">
        <f>VLOOKUP($B10553,[1]Content!$B$2:$D$1001,3,0)</f>
        <v>technology</v>
      </c>
      <c r="I10553" t="str">
        <f>VLOOKUP($C10553,'[1]Reaction type'!$B$2:$D$17,2,0)</f>
        <v>neutral</v>
      </c>
    </row>
    <row r="10554" customFormat="1" spans="1:9">
      <c r="A10554">
        <v>10971</v>
      </c>
      <c r="B10554" s="1" t="s">
        <v>465</v>
      </c>
      <c r="C10554" t="s">
        <v>54</v>
      </c>
      <c r="D10554">
        <f>VLOOKUP(C10554,'[1]Reaction type'!$B$2:$D$17,3,0)</f>
        <v>70</v>
      </c>
      <c r="E10554" s="2">
        <v>44133.101875</v>
      </c>
      <c r="F10554" s="2" t="str">
        <f t="shared" si="164"/>
        <v>October</v>
      </c>
      <c r="G10554" t="str">
        <f>VLOOKUP($B10554,[1]Content!$B$2:$D$1001,2,0)</f>
        <v>GIF</v>
      </c>
      <c r="H10554" t="str">
        <f>VLOOKUP($B10554,[1]Content!$B$2:$D$1001,3,0)</f>
        <v>technology</v>
      </c>
      <c r="I10554" t="str">
        <f>VLOOKUP($C10554,'[1]Reaction type'!$B$2:$D$17,2,0)</f>
        <v>positive</v>
      </c>
    </row>
    <row r="10555" customFormat="1" spans="1:9">
      <c r="A10555">
        <v>10972</v>
      </c>
      <c r="B10555" s="1" t="s">
        <v>465</v>
      </c>
      <c r="C10555" t="s">
        <v>53</v>
      </c>
      <c r="D10555">
        <f>VLOOKUP(C10555,'[1]Reaction type'!$B$2:$D$17,3,0)</f>
        <v>60</v>
      </c>
      <c r="E10555" s="2">
        <v>44152.1533217593</v>
      </c>
      <c r="F10555" s="2" t="str">
        <f t="shared" si="164"/>
        <v>November</v>
      </c>
      <c r="G10555" t="str">
        <f>VLOOKUP($B10555,[1]Content!$B$2:$D$1001,2,0)</f>
        <v>GIF</v>
      </c>
      <c r="H10555" t="str">
        <f>VLOOKUP($B10555,[1]Content!$B$2:$D$1001,3,0)</f>
        <v>technology</v>
      </c>
      <c r="I10555" t="str">
        <f>VLOOKUP($C10555,'[1]Reaction type'!$B$2:$D$17,2,0)</f>
        <v>positive</v>
      </c>
    </row>
    <row r="10556" customFormat="1" spans="1:9">
      <c r="A10556">
        <v>10973</v>
      </c>
      <c r="B10556" s="1" t="s">
        <v>465</v>
      </c>
      <c r="C10556" t="s">
        <v>28</v>
      </c>
      <c r="D10556">
        <f>VLOOKUP(C10556,'[1]Reaction type'!$B$2:$D$17,3,0)</f>
        <v>15</v>
      </c>
      <c r="E10556" s="2">
        <v>44269.7373148148</v>
      </c>
      <c r="F10556" s="2" t="str">
        <f t="shared" si="164"/>
        <v>March</v>
      </c>
      <c r="G10556" t="str">
        <f>VLOOKUP($B10556,[1]Content!$B$2:$D$1001,2,0)</f>
        <v>GIF</v>
      </c>
      <c r="H10556" t="str">
        <f>VLOOKUP($B10556,[1]Content!$B$2:$D$1001,3,0)</f>
        <v>technology</v>
      </c>
      <c r="I10556" t="str">
        <f>VLOOKUP($C10556,'[1]Reaction type'!$B$2:$D$17,2,0)</f>
        <v>negative</v>
      </c>
    </row>
    <row r="10557" customFormat="1" spans="1:9">
      <c r="A10557">
        <v>10974</v>
      </c>
      <c r="B10557" s="1" t="s">
        <v>465</v>
      </c>
      <c r="C10557" t="s">
        <v>42</v>
      </c>
      <c r="D10557">
        <f>VLOOKUP(C10557,'[1]Reaction type'!$B$2:$D$17,3,0)</f>
        <v>20</v>
      </c>
      <c r="E10557" s="2">
        <v>44254.5015740741</v>
      </c>
      <c r="F10557" s="2" t="str">
        <f t="shared" si="164"/>
        <v>February</v>
      </c>
      <c r="G10557" t="str">
        <f>VLOOKUP($B10557,[1]Content!$B$2:$D$1001,2,0)</f>
        <v>GIF</v>
      </c>
      <c r="H10557" t="str">
        <f>VLOOKUP($B10557,[1]Content!$B$2:$D$1001,3,0)</f>
        <v>technology</v>
      </c>
      <c r="I10557" t="str">
        <f>VLOOKUP($C10557,'[1]Reaction type'!$B$2:$D$17,2,0)</f>
        <v>neutral</v>
      </c>
    </row>
    <row r="10558" customFormat="1" spans="1:9">
      <c r="A10558">
        <v>10975</v>
      </c>
      <c r="B10558" s="1" t="s">
        <v>465</v>
      </c>
      <c r="C10558" t="s">
        <v>37</v>
      </c>
      <c r="D10558">
        <f>VLOOKUP(C10558,'[1]Reaction type'!$B$2:$D$17,3,0)</f>
        <v>5</v>
      </c>
      <c r="E10558" s="2">
        <v>44235.5899305556</v>
      </c>
      <c r="F10558" s="2" t="str">
        <f t="shared" si="164"/>
        <v>February</v>
      </c>
      <c r="G10558" t="str">
        <f>VLOOKUP($B10558,[1]Content!$B$2:$D$1001,2,0)</f>
        <v>GIF</v>
      </c>
      <c r="H10558" t="str">
        <f>VLOOKUP($B10558,[1]Content!$B$2:$D$1001,3,0)</f>
        <v>technology</v>
      </c>
      <c r="I10558" t="str">
        <f>VLOOKUP($C10558,'[1]Reaction type'!$B$2:$D$17,2,0)</f>
        <v>negative</v>
      </c>
    </row>
    <row r="10559" customFormat="1" spans="1:9">
      <c r="A10559">
        <v>10976</v>
      </c>
      <c r="B10559" s="1" t="s">
        <v>465</v>
      </c>
      <c r="C10559" t="s">
        <v>26</v>
      </c>
      <c r="D10559">
        <f>VLOOKUP(C10559,'[1]Reaction type'!$B$2:$D$17,3,0)</f>
        <v>10</v>
      </c>
      <c r="E10559" s="2">
        <v>44118.7448032407</v>
      </c>
      <c r="F10559" s="2" t="str">
        <f t="shared" si="164"/>
        <v>October</v>
      </c>
      <c r="G10559" t="str">
        <f>VLOOKUP($B10559,[1]Content!$B$2:$D$1001,2,0)</f>
        <v>GIF</v>
      </c>
      <c r="H10559" t="str">
        <f>VLOOKUP($B10559,[1]Content!$B$2:$D$1001,3,0)</f>
        <v>technology</v>
      </c>
      <c r="I10559" t="str">
        <f>VLOOKUP($C10559,'[1]Reaction type'!$B$2:$D$17,2,0)</f>
        <v>negative</v>
      </c>
    </row>
    <row r="10560" customFormat="1" spans="1:9">
      <c r="A10560">
        <v>10977</v>
      </c>
      <c r="B10560" s="1" t="s">
        <v>465</v>
      </c>
      <c r="C10560" t="s">
        <v>24</v>
      </c>
      <c r="D10560">
        <f>VLOOKUP(C10560,'[1]Reaction type'!$B$2:$D$17,3,0)</f>
        <v>0</v>
      </c>
      <c r="E10560" s="2">
        <v>44358.7581597222</v>
      </c>
      <c r="F10560" s="2" t="str">
        <f t="shared" si="164"/>
        <v>June</v>
      </c>
      <c r="G10560" t="str">
        <f>VLOOKUP($B10560,[1]Content!$B$2:$D$1001,2,0)</f>
        <v>GIF</v>
      </c>
      <c r="H10560" t="str">
        <f>VLOOKUP($B10560,[1]Content!$B$2:$D$1001,3,0)</f>
        <v>technology</v>
      </c>
      <c r="I10560" t="str">
        <f>VLOOKUP($C10560,'[1]Reaction type'!$B$2:$D$17,2,0)</f>
        <v>negative</v>
      </c>
    </row>
    <row r="10561" customFormat="1" spans="1:9">
      <c r="A10561">
        <v>10978</v>
      </c>
      <c r="B10561" s="1" t="s">
        <v>465</v>
      </c>
      <c r="C10561" t="s">
        <v>48</v>
      </c>
      <c r="D10561">
        <f>VLOOKUP(C10561,'[1]Reaction type'!$B$2:$D$17,3,0)</f>
        <v>75</v>
      </c>
      <c r="E10561" s="2">
        <v>44069.4441319444</v>
      </c>
      <c r="F10561" s="2" t="str">
        <f t="shared" si="164"/>
        <v>August</v>
      </c>
      <c r="G10561" t="str">
        <f>VLOOKUP($B10561,[1]Content!$B$2:$D$1001,2,0)</f>
        <v>GIF</v>
      </c>
      <c r="H10561" t="str">
        <f>VLOOKUP($B10561,[1]Content!$B$2:$D$1001,3,0)</f>
        <v>technology</v>
      </c>
      <c r="I10561" t="str">
        <f>VLOOKUP($C10561,'[1]Reaction type'!$B$2:$D$17,2,0)</f>
        <v>positive</v>
      </c>
    </row>
    <row r="10562" customFormat="1" spans="1:9">
      <c r="A10562">
        <v>10979</v>
      </c>
      <c r="B10562" s="1" t="s">
        <v>465</v>
      </c>
      <c r="C10562" t="s">
        <v>40</v>
      </c>
      <c r="D10562">
        <f>VLOOKUP(C10562,'[1]Reaction type'!$B$2:$D$17,3,0)</f>
        <v>65</v>
      </c>
      <c r="E10562" s="2">
        <v>44356.8815162037</v>
      </c>
      <c r="F10562" s="2" t="str">
        <f t="shared" si="164"/>
        <v>June</v>
      </c>
      <c r="G10562" t="str">
        <f>VLOOKUP($B10562,[1]Content!$B$2:$D$1001,2,0)</f>
        <v>GIF</v>
      </c>
      <c r="H10562" t="str">
        <f>VLOOKUP($B10562,[1]Content!$B$2:$D$1001,3,0)</f>
        <v>technology</v>
      </c>
      <c r="I10562" t="str">
        <f>VLOOKUP($C10562,'[1]Reaction type'!$B$2:$D$17,2,0)</f>
        <v>positive</v>
      </c>
    </row>
    <row r="10563" customFormat="1" spans="1:9">
      <c r="A10563">
        <v>10980</v>
      </c>
      <c r="B10563" s="1" t="s">
        <v>465</v>
      </c>
      <c r="C10563" t="s">
        <v>40</v>
      </c>
      <c r="D10563">
        <f>VLOOKUP(C10563,'[1]Reaction type'!$B$2:$D$17,3,0)</f>
        <v>65</v>
      </c>
      <c r="E10563" s="2">
        <v>44089.3611805556</v>
      </c>
      <c r="F10563" s="2" t="str">
        <f t="shared" ref="F10563:F10626" si="165">TEXT(E10563,"mmmm")</f>
        <v>September</v>
      </c>
      <c r="G10563" t="str">
        <f>VLOOKUP($B10563,[1]Content!$B$2:$D$1001,2,0)</f>
        <v>GIF</v>
      </c>
      <c r="H10563" t="str">
        <f>VLOOKUP($B10563,[1]Content!$B$2:$D$1001,3,0)</f>
        <v>technology</v>
      </c>
      <c r="I10563" t="str">
        <f>VLOOKUP($C10563,'[1]Reaction type'!$B$2:$D$17,2,0)</f>
        <v>positive</v>
      </c>
    </row>
    <row r="10564" customFormat="1" spans="1:9">
      <c r="A10564">
        <v>10981</v>
      </c>
      <c r="B10564" s="1" t="s">
        <v>465</v>
      </c>
      <c r="C10564" t="s">
        <v>50</v>
      </c>
      <c r="D10564">
        <f>VLOOKUP(C10564,'[1]Reaction type'!$B$2:$D$17,3,0)</f>
        <v>45</v>
      </c>
      <c r="E10564" s="2">
        <v>44001.789375</v>
      </c>
      <c r="F10564" s="2" t="str">
        <f t="shared" si="165"/>
        <v>June</v>
      </c>
      <c r="G10564" t="str">
        <f>VLOOKUP($B10564,[1]Content!$B$2:$D$1001,2,0)</f>
        <v>GIF</v>
      </c>
      <c r="H10564" t="str">
        <f>VLOOKUP($B10564,[1]Content!$B$2:$D$1001,3,0)</f>
        <v>technology</v>
      </c>
      <c r="I10564" t="str">
        <f>VLOOKUP($C10564,'[1]Reaction type'!$B$2:$D$17,2,0)</f>
        <v>positive</v>
      </c>
    </row>
    <row r="10565" customFormat="1" spans="1:9">
      <c r="A10565">
        <v>10982</v>
      </c>
      <c r="B10565" s="1" t="s">
        <v>465</v>
      </c>
      <c r="C10565" t="s">
        <v>42</v>
      </c>
      <c r="D10565">
        <f>VLOOKUP(C10565,'[1]Reaction type'!$B$2:$D$17,3,0)</f>
        <v>20</v>
      </c>
      <c r="E10565" s="2">
        <v>44311.646712963</v>
      </c>
      <c r="F10565" s="2" t="str">
        <f t="shared" si="165"/>
        <v>April</v>
      </c>
      <c r="G10565" t="str">
        <f>VLOOKUP($B10565,[1]Content!$B$2:$D$1001,2,0)</f>
        <v>GIF</v>
      </c>
      <c r="H10565" t="str">
        <f>VLOOKUP($B10565,[1]Content!$B$2:$D$1001,3,0)</f>
        <v>technology</v>
      </c>
      <c r="I10565" t="str">
        <f>VLOOKUP($C10565,'[1]Reaction type'!$B$2:$D$17,2,0)</f>
        <v>neutral</v>
      </c>
    </row>
    <row r="10566" customFormat="1" spans="1:9">
      <c r="A10566">
        <v>10983</v>
      </c>
      <c r="B10566" s="1" t="s">
        <v>465</v>
      </c>
      <c r="C10566" t="s">
        <v>26</v>
      </c>
      <c r="D10566">
        <f>VLOOKUP(C10566,'[1]Reaction type'!$B$2:$D$17,3,0)</f>
        <v>10</v>
      </c>
      <c r="E10566" s="2">
        <v>44002.497962963</v>
      </c>
      <c r="F10566" s="2" t="str">
        <f t="shared" si="165"/>
        <v>June</v>
      </c>
      <c r="G10566" t="str">
        <f>VLOOKUP($B10566,[1]Content!$B$2:$D$1001,2,0)</f>
        <v>GIF</v>
      </c>
      <c r="H10566" t="str">
        <f>VLOOKUP($B10566,[1]Content!$B$2:$D$1001,3,0)</f>
        <v>technology</v>
      </c>
      <c r="I10566" t="str">
        <f>VLOOKUP($C10566,'[1]Reaction type'!$B$2:$D$17,2,0)</f>
        <v>negative</v>
      </c>
    </row>
    <row r="10567" customFormat="1" spans="1:9">
      <c r="A10567">
        <v>10984</v>
      </c>
      <c r="B10567" s="1" t="s">
        <v>465</v>
      </c>
      <c r="C10567" t="s">
        <v>57</v>
      </c>
      <c r="D10567">
        <f>VLOOKUP(C10567,'[1]Reaction type'!$B$2:$D$17,3,0)</f>
        <v>72</v>
      </c>
      <c r="E10567" s="2">
        <v>44260.0131481482</v>
      </c>
      <c r="F10567" s="2" t="str">
        <f t="shared" si="165"/>
        <v>March</v>
      </c>
      <c r="G10567" t="str">
        <f>VLOOKUP($B10567,[1]Content!$B$2:$D$1001,2,0)</f>
        <v>GIF</v>
      </c>
      <c r="H10567" t="str">
        <f>VLOOKUP($B10567,[1]Content!$B$2:$D$1001,3,0)</f>
        <v>technology</v>
      </c>
      <c r="I10567" t="str">
        <f>VLOOKUP($C10567,'[1]Reaction type'!$B$2:$D$17,2,0)</f>
        <v>positive</v>
      </c>
    </row>
    <row r="10568" customFormat="1" spans="1:9">
      <c r="A10568">
        <v>10985</v>
      </c>
      <c r="B10568" s="1" t="s">
        <v>465</v>
      </c>
      <c r="C10568" t="s">
        <v>33</v>
      </c>
      <c r="D10568">
        <f>VLOOKUP(C10568,'[1]Reaction type'!$B$2:$D$17,3,0)</f>
        <v>35</v>
      </c>
      <c r="E10568" s="2">
        <v>44084.738900463</v>
      </c>
      <c r="F10568" s="2" t="str">
        <f t="shared" si="165"/>
        <v>September</v>
      </c>
      <c r="G10568" t="str">
        <f>VLOOKUP($B10568,[1]Content!$B$2:$D$1001,2,0)</f>
        <v>GIF</v>
      </c>
      <c r="H10568" t="str">
        <f>VLOOKUP($B10568,[1]Content!$B$2:$D$1001,3,0)</f>
        <v>technology</v>
      </c>
      <c r="I10568" t="str">
        <f>VLOOKUP($C10568,'[1]Reaction type'!$B$2:$D$17,2,0)</f>
        <v>neutral</v>
      </c>
    </row>
    <row r="10569" customFormat="1" spans="1:9">
      <c r="A10569">
        <v>10987</v>
      </c>
      <c r="B10569" s="1" t="s">
        <v>466</v>
      </c>
      <c r="C10569" t="s">
        <v>24</v>
      </c>
      <c r="D10569">
        <f>VLOOKUP(C10569,'[1]Reaction type'!$B$2:$D$17,3,0)</f>
        <v>0</v>
      </c>
      <c r="E10569" s="2">
        <v>44284.4397106481</v>
      </c>
      <c r="F10569" s="2" t="str">
        <f t="shared" si="165"/>
        <v>March</v>
      </c>
      <c r="G10569" t="str">
        <f>VLOOKUP($B10569,[1]Content!$B$2:$D$1001,2,0)</f>
        <v>audio</v>
      </c>
      <c r="H10569" t="str">
        <f>VLOOKUP($B10569,[1]Content!$B$2:$D$1001,3,0)</f>
        <v>tennis</v>
      </c>
      <c r="I10569" t="str">
        <f>VLOOKUP($C10569,'[1]Reaction type'!$B$2:$D$17,2,0)</f>
        <v>negative</v>
      </c>
    </row>
    <row r="10570" customFormat="1" spans="1:9">
      <c r="A10570">
        <v>10988</v>
      </c>
      <c r="B10570" s="1" t="s">
        <v>466</v>
      </c>
      <c r="C10570" t="s">
        <v>48</v>
      </c>
      <c r="D10570">
        <f>VLOOKUP(C10570,'[1]Reaction type'!$B$2:$D$17,3,0)</f>
        <v>75</v>
      </c>
      <c r="E10570" s="2">
        <v>44007.1261921296</v>
      </c>
      <c r="F10570" s="2" t="str">
        <f t="shared" si="165"/>
        <v>June</v>
      </c>
      <c r="G10570" t="str">
        <f>VLOOKUP($B10570,[1]Content!$B$2:$D$1001,2,0)</f>
        <v>audio</v>
      </c>
      <c r="H10570" t="str">
        <f>VLOOKUP($B10570,[1]Content!$B$2:$D$1001,3,0)</f>
        <v>tennis</v>
      </c>
      <c r="I10570" t="str">
        <f>VLOOKUP($C10570,'[1]Reaction type'!$B$2:$D$17,2,0)</f>
        <v>positive</v>
      </c>
    </row>
    <row r="10571" customFormat="1" spans="1:9">
      <c r="A10571">
        <v>10989</v>
      </c>
      <c r="B10571" s="1" t="s">
        <v>466</v>
      </c>
      <c r="C10571" t="s">
        <v>53</v>
      </c>
      <c r="D10571">
        <f>VLOOKUP(C10571,'[1]Reaction type'!$B$2:$D$17,3,0)</f>
        <v>60</v>
      </c>
      <c r="E10571" s="2">
        <v>44088.4359027778</v>
      </c>
      <c r="F10571" s="2" t="str">
        <f t="shared" si="165"/>
        <v>September</v>
      </c>
      <c r="G10571" t="str">
        <f>VLOOKUP($B10571,[1]Content!$B$2:$D$1001,2,0)</f>
        <v>audio</v>
      </c>
      <c r="H10571" t="str">
        <f>VLOOKUP($B10571,[1]Content!$B$2:$D$1001,3,0)</f>
        <v>tennis</v>
      </c>
      <c r="I10571" t="str">
        <f>VLOOKUP($C10571,'[1]Reaction type'!$B$2:$D$17,2,0)</f>
        <v>positive</v>
      </c>
    </row>
    <row r="10572" customFormat="1" spans="1:9">
      <c r="A10572">
        <v>10990</v>
      </c>
      <c r="B10572" s="1" t="s">
        <v>466</v>
      </c>
      <c r="C10572" t="s">
        <v>42</v>
      </c>
      <c r="D10572">
        <f>VLOOKUP(C10572,'[1]Reaction type'!$B$2:$D$17,3,0)</f>
        <v>20</v>
      </c>
      <c r="E10572" s="2">
        <v>44057.2792939815</v>
      </c>
      <c r="F10572" s="2" t="str">
        <f t="shared" si="165"/>
        <v>August</v>
      </c>
      <c r="G10572" t="str">
        <f>VLOOKUP($B10572,[1]Content!$B$2:$D$1001,2,0)</f>
        <v>audio</v>
      </c>
      <c r="H10572" t="str">
        <f>VLOOKUP($B10572,[1]Content!$B$2:$D$1001,3,0)</f>
        <v>tennis</v>
      </c>
      <c r="I10572" t="str">
        <f>VLOOKUP($C10572,'[1]Reaction type'!$B$2:$D$17,2,0)</f>
        <v>neutral</v>
      </c>
    </row>
    <row r="10573" customFormat="1" spans="1:9">
      <c r="A10573">
        <v>10991</v>
      </c>
      <c r="B10573" s="1" t="s">
        <v>466</v>
      </c>
      <c r="C10573" t="s">
        <v>50</v>
      </c>
      <c r="D10573">
        <f>VLOOKUP(C10573,'[1]Reaction type'!$B$2:$D$17,3,0)</f>
        <v>45</v>
      </c>
      <c r="E10573" s="2">
        <v>44158.0453125</v>
      </c>
      <c r="F10573" s="2" t="str">
        <f t="shared" si="165"/>
        <v>November</v>
      </c>
      <c r="G10573" t="str">
        <f>VLOOKUP($B10573,[1]Content!$B$2:$D$1001,2,0)</f>
        <v>audio</v>
      </c>
      <c r="H10573" t="str">
        <f>VLOOKUP($B10573,[1]Content!$B$2:$D$1001,3,0)</f>
        <v>tennis</v>
      </c>
      <c r="I10573" t="str">
        <f>VLOOKUP($C10573,'[1]Reaction type'!$B$2:$D$17,2,0)</f>
        <v>positive</v>
      </c>
    </row>
    <row r="10574" customFormat="1" spans="1:9">
      <c r="A10574">
        <v>10992</v>
      </c>
      <c r="B10574" s="1" t="s">
        <v>466</v>
      </c>
      <c r="C10574" t="s">
        <v>51</v>
      </c>
      <c r="D10574">
        <f>VLOOKUP(C10574,'[1]Reaction type'!$B$2:$D$17,3,0)</f>
        <v>12</v>
      </c>
      <c r="E10574" s="2">
        <v>44320.3658564815</v>
      </c>
      <c r="F10574" s="2" t="str">
        <f t="shared" si="165"/>
        <v>May</v>
      </c>
      <c r="G10574" t="str">
        <f>VLOOKUP($B10574,[1]Content!$B$2:$D$1001,2,0)</f>
        <v>audio</v>
      </c>
      <c r="H10574" t="str">
        <f>VLOOKUP($B10574,[1]Content!$B$2:$D$1001,3,0)</f>
        <v>tennis</v>
      </c>
      <c r="I10574" t="str">
        <f>VLOOKUP($C10574,'[1]Reaction type'!$B$2:$D$17,2,0)</f>
        <v>negative</v>
      </c>
    </row>
    <row r="10575" customFormat="1" spans="1:9">
      <c r="A10575">
        <v>10993</v>
      </c>
      <c r="B10575" s="1" t="s">
        <v>466</v>
      </c>
      <c r="C10575" t="s">
        <v>50</v>
      </c>
      <c r="D10575">
        <f>VLOOKUP(C10575,'[1]Reaction type'!$B$2:$D$17,3,0)</f>
        <v>45</v>
      </c>
      <c r="E10575" s="2">
        <v>44272.7031944444</v>
      </c>
      <c r="F10575" s="2" t="str">
        <f t="shared" si="165"/>
        <v>March</v>
      </c>
      <c r="G10575" t="str">
        <f>VLOOKUP($B10575,[1]Content!$B$2:$D$1001,2,0)</f>
        <v>audio</v>
      </c>
      <c r="H10575" t="str">
        <f>VLOOKUP($B10575,[1]Content!$B$2:$D$1001,3,0)</f>
        <v>tennis</v>
      </c>
      <c r="I10575" t="str">
        <f>VLOOKUP($C10575,'[1]Reaction type'!$B$2:$D$17,2,0)</f>
        <v>positive</v>
      </c>
    </row>
    <row r="10576" customFormat="1" spans="1:9">
      <c r="A10576">
        <v>10994</v>
      </c>
      <c r="B10576" s="1" t="s">
        <v>466</v>
      </c>
      <c r="C10576" t="s">
        <v>37</v>
      </c>
      <c r="D10576">
        <f>VLOOKUP(C10576,'[1]Reaction type'!$B$2:$D$17,3,0)</f>
        <v>5</v>
      </c>
      <c r="E10576" s="2">
        <v>44066.5558564815</v>
      </c>
      <c r="F10576" s="2" t="str">
        <f t="shared" si="165"/>
        <v>August</v>
      </c>
      <c r="G10576" t="str">
        <f>VLOOKUP($B10576,[1]Content!$B$2:$D$1001,2,0)</f>
        <v>audio</v>
      </c>
      <c r="H10576" t="str">
        <f>VLOOKUP($B10576,[1]Content!$B$2:$D$1001,3,0)</f>
        <v>tennis</v>
      </c>
      <c r="I10576" t="str">
        <f>VLOOKUP($C10576,'[1]Reaction type'!$B$2:$D$17,2,0)</f>
        <v>negative</v>
      </c>
    </row>
    <row r="10577" customFormat="1" spans="1:9">
      <c r="A10577">
        <v>10995</v>
      </c>
      <c r="B10577" s="1" t="s">
        <v>466</v>
      </c>
      <c r="C10577" t="s">
        <v>24</v>
      </c>
      <c r="D10577">
        <f>VLOOKUP(C10577,'[1]Reaction type'!$B$2:$D$17,3,0)</f>
        <v>0</v>
      </c>
      <c r="E10577" s="2">
        <v>44253.3453472222</v>
      </c>
      <c r="F10577" s="2" t="str">
        <f t="shared" si="165"/>
        <v>February</v>
      </c>
      <c r="G10577" t="str">
        <f>VLOOKUP($B10577,[1]Content!$B$2:$D$1001,2,0)</f>
        <v>audio</v>
      </c>
      <c r="H10577" t="str">
        <f>VLOOKUP($B10577,[1]Content!$B$2:$D$1001,3,0)</f>
        <v>tennis</v>
      </c>
      <c r="I10577" t="str">
        <f>VLOOKUP($C10577,'[1]Reaction type'!$B$2:$D$17,2,0)</f>
        <v>negative</v>
      </c>
    </row>
    <row r="10578" customFormat="1" spans="1:9">
      <c r="A10578">
        <v>10996</v>
      </c>
      <c r="B10578" s="1" t="s">
        <v>466</v>
      </c>
      <c r="C10578" t="s">
        <v>31</v>
      </c>
      <c r="D10578">
        <f>VLOOKUP(C10578,'[1]Reaction type'!$B$2:$D$17,3,0)</f>
        <v>30</v>
      </c>
      <c r="E10578" s="2">
        <v>44338.3881481482</v>
      </c>
      <c r="F10578" s="2" t="str">
        <f t="shared" si="165"/>
        <v>May</v>
      </c>
      <c r="G10578" t="str">
        <f>VLOOKUP($B10578,[1]Content!$B$2:$D$1001,2,0)</f>
        <v>audio</v>
      </c>
      <c r="H10578" t="str">
        <f>VLOOKUP($B10578,[1]Content!$B$2:$D$1001,3,0)</f>
        <v>tennis</v>
      </c>
      <c r="I10578" t="str">
        <f>VLOOKUP($C10578,'[1]Reaction type'!$B$2:$D$17,2,0)</f>
        <v>positive</v>
      </c>
    </row>
    <row r="10579" customFormat="1" spans="1:9">
      <c r="A10579">
        <v>10997</v>
      </c>
      <c r="B10579" s="1" t="s">
        <v>466</v>
      </c>
      <c r="C10579" t="s">
        <v>53</v>
      </c>
      <c r="D10579">
        <f>VLOOKUP(C10579,'[1]Reaction type'!$B$2:$D$17,3,0)</f>
        <v>60</v>
      </c>
      <c r="E10579" s="2">
        <v>44286.7879976852</v>
      </c>
      <c r="F10579" s="2" t="str">
        <f t="shared" si="165"/>
        <v>March</v>
      </c>
      <c r="G10579" t="str">
        <f>VLOOKUP($B10579,[1]Content!$B$2:$D$1001,2,0)</f>
        <v>audio</v>
      </c>
      <c r="H10579" t="str">
        <f>VLOOKUP($B10579,[1]Content!$B$2:$D$1001,3,0)</f>
        <v>tennis</v>
      </c>
      <c r="I10579" t="str">
        <f>VLOOKUP($C10579,'[1]Reaction type'!$B$2:$D$17,2,0)</f>
        <v>positive</v>
      </c>
    </row>
    <row r="10580" customFormat="1" spans="1:9">
      <c r="A10580">
        <v>10998</v>
      </c>
      <c r="B10580" s="1" t="s">
        <v>466</v>
      </c>
      <c r="C10580" t="s">
        <v>54</v>
      </c>
      <c r="D10580">
        <f>VLOOKUP(C10580,'[1]Reaction type'!$B$2:$D$17,3,0)</f>
        <v>70</v>
      </c>
      <c r="E10580" s="2">
        <v>44083.3553009259</v>
      </c>
      <c r="F10580" s="2" t="str">
        <f t="shared" si="165"/>
        <v>September</v>
      </c>
      <c r="G10580" t="str">
        <f>VLOOKUP($B10580,[1]Content!$B$2:$D$1001,2,0)</f>
        <v>audio</v>
      </c>
      <c r="H10580" t="str">
        <f>VLOOKUP($B10580,[1]Content!$B$2:$D$1001,3,0)</f>
        <v>tennis</v>
      </c>
      <c r="I10580" t="str">
        <f>VLOOKUP($C10580,'[1]Reaction type'!$B$2:$D$17,2,0)</f>
        <v>positive</v>
      </c>
    </row>
    <row r="10581" customFormat="1" spans="1:9">
      <c r="A10581">
        <v>10999</v>
      </c>
      <c r="B10581" s="1" t="s">
        <v>466</v>
      </c>
      <c r="C10581" t="s">
        <v>51</v>
      </c>
      <c r="D10581">
        <f>VLOOKUP(C10581,'[1]Reaction type'!$B$2:$D$17,3,0)</f>
        <v>12</v>
      </c>
      <c r="E10581" s="2">
        <v>44208.5334375</v>
      </c>
      <c r="F10581" s="2" t="str">
        <f t="shared" si="165"/>
        <v>January</v>
      </c>
      <c r="G10581" t="str">
        <f>VLOOKUP($B10581,[1]Content!$B$2:$D$1001,2,0)</f>
        <v>audio</v>
      </c>
      <c r="H10581" t="str">
        <f>VLOOKUP($B10581,[1]Content!$B$2:$D$1001,3,0)</f>
        <v>tennis</v>
      </c>
      <c r="I10581" t="str">
        <f>VLOOKUP($C10581,'[1]Reaction type'!$B$2:$D$17,2,0)</f>
        <v>negative</v>
      </c>
    </row>
    <row r="10582" customFormat="1" spans="1:9">
      <c r="A10582">
        <v>11000</v>
      </c>
      <c r="B10582" s="1" t="s">
        <v>466</v>
      </c>
      <c r="C10582" t="s">
        <v>52</v>
      </c>
      <c r="D10582">
        <f>VLOOKUP(C10582,'[1]Reaction type'!$B$2:$D$17,3,0)</f>
        <v>50</v>
      </c>
      <c r="E10582" s="2">
        <v>44043.1336574074</v>
      </c>
      <c r="F10582" s="2" t="str">
        <f t="shared" si="165"/>
        <v>July</v>
      </c>
      <c r="G10582" t="str">
        <f>VLOOKUP($B10582,[1]Content!$B$2:$D$1001,2,0)</f>
        <v>audio</v>
      </c>
      <c r="H10582" t="str">
        <f>VLOOKUP($B10582,[1]Content!$B$2:$D$1001,3,0)</f>
        <v>tennis</v>
      </c>
      <c r="I10582" t="str">
        <f>VLOOKUP($C10582,'[1]Reaction type'!$B$2:$D$17,2,0)</f>
        <v>positive</v>
      </c>
    </row>
    <row r="10583" customFormat="1" spans="1:9">
      <c r="A10583">
        <v>11001</v>
      </c>
      <c r="B10583" s="1" t="s">
        <v>466</v>
      </c>
      <c r="C10583" t="s">
        <v>33</v>
      </c>
      <c r="D10583">
        <f>VLOOKUP(C10583,'[1]Reaction type'!$B$2:$D$17,3,0)</f>
        <v>35</v>
      </c>
      <c r="E10583" s="2">
        <v>44133.9386574074</v>
      </c>
      <c r="F10583" s="2" t="str">
        <f t="shared" si="165"/>
        <v>October</v>
      </c>
      <c r="G10583" t="str">
        <f>VLOOKUP($B10583,[1]Content!$B$2:$D$1001,2,0)</f>
        <v>audio</v>
      </c>
      <c r="H10583" t="str">
        <f>VLOOKUP($B10583,[1]Content!$B$2:$D$1001,3,0)</f>
        <v>tennis</v>
      </c>
      <c r="I10583" t="str">
        <f>VLOOKUP($C10583,'[1]Reaction type'!$B$2:$D$17,2,0)</f>
        <v>neutral</v>
      </c>
    </row>
    <row r="10584" customFormat="1" spans="1:9">
      <c r="A10584">
        <v>11002</v>
      </c>
      <c r="B10584" s="1" t="s">
        <v>466</v>
      </c>
      <c r="C10584" t="s">
        <v>26</v>
      </c>
      <c r="D10584">
        <f>VLOOKUP(C10584,'[1]Reaction type'!$B$2:$D$17,3,0)</f>
        <v>10</v>
      </c>
      <c r="E10584" s="2">
        <v>44071.0607638889</v>
      </c>
      <c r="F10584" s="2" t="str">
        <f t="shared" si="165"/>
        <v>August</v>
      </c>
      <c r="G10584" t="str">
        <f>VLOOKUP($B10584,[1]Content!$B$2:$D$1001,2,0)</f>
        <v>audio</v>
      </c>
      <c r="H10584" t="str">
        <f>VLOOKUP($B10584,[1]Content!$B$2:$D$1001,3,0)</f>
        <v>tennis</v>
      </c>
      <c r="I10584" t="str">
        <f>VLOOKUP($C10584,'[1]Reaction type'!$B$2:$D$17,2,0)</f>
        <v>negative</v>
      </c>
    </row>
    <row r="10585" customFormat="1" spans="1:9">
      <c r="A10585">
        <v>11003</v>
      </c>
      <c r="B10585" s="1" t="s">
        <v>466</v>
      </c>
      <c r="C10585" t="s">
        <v>57</v>
      </c>
      <c r="D10585">
        <f>VLOOKUP(C10585,'[1]Reaction type'!$B$2:$D$17,3,0)</f>
        <v>72</v>
      </c>
      <c r="E10585" s="2">
        <v>44255.8235416667</v>
      </c>
      <c r="F10585" s="2" t="str">
        <f t="shared" si="165"/>
        <v>February</v>
      </c>
      <c r="G10585" t="str">
        <f>VLOOKUP($B10585,[1]Content!$B$2:$D$1001,2,0)</f>
        <v>audio</v>
      </c>
      <c r="H10585" t="str">
        <f>VLOOKUP($B10585,[1]Content!$B$2:$D$1001,3,0)</f>
        <v>tennis</v>
      </c>
      <c r="I10585" t="str">
        <f>VLOOKUP($C10585,'[1]Reaction type'!$B$2:$D$17,2,0)</f>
        <v>positive</v>
      </c>
    </row>
    <row r="10586" customFormat="1" spans="1:9">
      <c r="A10586">
        <v>11004</v>
      </c>
      <c r="B10586" s="1" t="s">
        <v>466</v>
      </c>
      <c r="C10586" t="s">
        <v>33</v>
      </c>
      <c r="D10586">
        <f>VLOOKUP(C10586,'[1]Reaction type'!$B$2:$D$17,3,0)</f>
        <v>35</v>
      </c>
      <c r="E10586" s="2">
        <v>44170.9543055556</v>
      </c>
      <c r="F10586" s="2" t="str">
        <f t="shared" si="165"/>
        <v>December</v>
      </c>
      <c r="G10586" t="str">
        <f>VLOOKUP($B10586,[1]Content!$B$2:$D$1001,2,0)</f>
        <v>audio</v>
      </c>
      <c r="H10586" t="str">
        <f>VLOOKUP($B10586,[1]Content!$B$2:$D$1001,3,0)</f>
        <v>tennis</v>
      </c>
      <c r="I10586" t="str">
        <f>VLOOKUP($C10586,'[1]Reaction type'!$B$2:$D$17,2,0)</f>
        <v>neutral</v>
      </c>
    </row>
    <row r="10587" customFormat="1" spans="1:9">
      <c r="A10587">
        <v>11005</v>
      </c>
      <c r="B10587" s="1" t="s">
        <v>466</v>
      </c>
      <c r="C10587" t="s">
        <v>48</v>
      </c>
      <c r="D10587">
        <f>VLOOKUP(C10587,'[1]Reaction type'!$B$2:$D$17,3,0)</f>
        <v>75</v>
      </c>
      <c r="E10587" s="2">
        <v>44319.9587731482</v>
      </c>
      <c r="F10587" s="2" t="str">
        <f t="shared" si="165"/>
        <v>May</v>
      </c>
      <c r="G10587" t="str">
        <f>VLOOKUP($B10587,[1]Content!$B$2:$D$1001,2,0)</f>
        <v>audio</v>
      </c>
      <c r="H10587" t="str">
        <f>VLOOKUP($B10587,[1]Content!$B$2:$D$1001,3,0)</f>
        <v>tennis</v>
      </c>
      <c r="I10587" t="str">
        <f>VLOOKUP($C10587,'[1]Reaction type'!$B$2:$D$17,2,0)</f>
        <v>positive</v>
      </c>
    </row>
    <row r="10588" customFormat="1" spans="1:9">
      <c r="A10588">
        <v>11006</v>
      </c>
      <c r="B10588" s="1" t="s">
        <v>466</v>
      </c>
      <c r="C10588" t="s">
        <v>54</v>
      </c>
      <c r="D10588">
        <f>VLOOKUP(C10588,'[1]Reaction type'!$B$2:$D$17,3,0)</f>
        <v>70</v>
      </c>
      <c r="E10588" s="2">
        <v>44323.4900578704</v>
      </c>
      <c r="F10588" s="2" t="str">
        <f t="shared" si="165"/>
        <v>May</v>
      </c>
      <c r="G10588" t="str">
        <f>VLOOKUP($B10588,[1]Content!$B$2:$D$1001,2,0)</f>
        <v>audio</v>
      </c>
      <c r="H10588" t="str">
        <f>VLOOKUP($B10588,[1]Content!$B$2:$D$1001,3,0)</f>
        <v>tennis</v>
      </c>
      <c r="I10588" t="str">
        <f>VLOOKUP($C10588,'[1]Reaction type'!$B$2:$D$17,2,0)</f>
        <v>positive</v>
      </c>
    </row>
    <row r="10589" customFormat="1" spans="1:9">
      <c r="A10589">
        <v>11007</v>
      </c>
      <c r="B10589" s="1" t="s">
        <v>466</v>
      </c>
      <c r="C10589" t="s">
        <v>31</v>
      </c>
      <c r="D10589">
        <f>VLOOKUP(C10589,'[1]Reaction type'!$B$2:$D$17,3,0)</f>
        <v>30</v>
      </c>
      <c r="E10589" s="2">
        <v>44249.6775694444</v>
      </c>
      <c r="F10589" s="2" t="str">
        <f t="shared" si="165"/>
        <v>February</v>
      </c>
      <c r="G10589" t="str">
        <f>VLOOKUP($B10589,[1]Content!$B$2:$D$1001,2,0)</f>
        <v>audio</v>
      </c>
      <c r="H10589" t="str">
        <f>VLOOKUP($B10589,[1]Content!$B$2:$D$1001,3,0)</f>
        <v>tennis</v>
      </c>
      <c r="I10589" t="str">
        <f>VLOOKUP($C10589,'[1]Reaction type'!$B$2:$D$17,2,0)</f>
        <v>positive</v>
      </c>
    </row>
    <row r="10590" customFormat="1" spans="1:9">
      <c r="A10590">
        <v>11008</v>
      </c>
      <c r="B10590" s="1" t="s">
        <v>466</v>
      </c>
      <c r="C10590" t="s">
        <v>48</v>
      </c>
      <c r="D10590">
        <f>VLOOKUP(C10590,'[1]Reaction type'!$B$2:$D$17,3,0)</f>
        <v>75</v>
      </c>
      <c r="E10590" s="2">
        <v>44121.2165625</v>
      </c>
      <c r="F10590" s="2" t="str">
        <f t="shared" si="165"/>
        <v>October</v>
      </c>
      <c r="G10590" t="str">
        <f>VLOOKUP($B10590,[1]Content!$B$2:$D$1001,2,0)</f>
        <v>audio</v>
      </c>
      <c r="H10590" t="str">
        <f>VLOOKUP($B10590,[1]Content!$B$2:$D$1001,3,0)</f>
        <v>tennis</v>
      </c>
      <c r="I10590" t="str">
        <f>VLOOKUP($C10590,'[1]Reaction type'!$B$2:$D$17,2,0)</f>
        <v>positive</v>
      </c>
    </row>
    <row r="10591" customFormat="1" spans="1:9">
      <c r="A10591">
        <v>11009</v>
      </c>
      <c r="B10591" s="1" t="s">
        <v>466</v>
      </c>
      <c r="C10591" t="s">
        <v>24</v>
      </c>
      <c r="D10591">
        <f>VLOOKUP(C10591,'[1]Reaction type'!$B$2:$D$17,3,0)</f>
        <v>0</v>
      </c>
      <c r="E10591" s="2">
        <v>44132.0425462963</v>
      </c>
      <c r="F10591" s="2" t="str">
        <f t="shared" si="165"/>
        <v>October</v>
      </c>
      <c r="G10591" t="str">
        <f>VLOOKUP($B10591,[1]Content!$B$2:$D$1001,2,0)</f>
        <v>audio</v>
      </c>
      <c r="H10591" t="str">
        <f>VLOOKUP($B10591,[1]Content!$B$2:$D$1001,3,0)</f>
        <v>tennis</v>
      </c>
      <c r="I10591" t="str">
        <f>VLOOKUP($C10591,'[1]Reaction type'!$B$2:$D$17,2,0)</f>
        <v>negative</v>
      </c>
    </row>
    <row r="10592" customFormat="1" spans="1:9">
      <c r="A10592">
        <v>11010</v>
      </c>
      <c r="B10592" s="1" t="s">
        <v>466</v>
      </c>
      <c r="C10592" t="s">
        <v>37</v>
      </c>
      <c r="D10592">
        <f>VLOOKUP(C10592,'[1]Reaction type'!$B$2:$D$17,3,0)</f>
        <v>5</v>
      </c>
      <c r="E10592" s="2">
        <v>44164.324525463</v>
      </c>
      <c r="F10592" s="2" t="str">
        <f t="shared" si="165"/>
        <v>November</v>
      </c>
      <c r="G10592" t="str">
        <f>VLOOKUP($B10592,[1]Content!$B$2:$D$1001,2,0)</f>
        <v>audio</v>
      </c>
      <c r="H10592" t="str">
        <f>VLOOKUP($B10592,[1]Content!$B$2:$D$1001,3,0)</f>
        <v>tennis</v>
      </c>
      <c r="I10592" t="str">
        <f>VLOOKUP($C10592,'[1]Reaction type'!$B$2:$D$17,2,0)</f>
        <v>negative</v>
      </c>
    </row>
    <row r="10593" customFormat="1" spans="1:9">
      <c r="A10593">
        <v>11011</v>
      </c>
      <c r="B10593" s="1" t="s">
        <v>466</v>
      </c>
      <c r="C10593" t="s">
        <v>53</v>
      </c>
      <c r="D10593">
        <f>VLOOKUP(C10593,'[1]Reaction type'!$B$2:$D$17,3,0)</f>
        <v>60</v>
      </c>
      <c r="E10593" s="2">
        <v>44283.0827314815</v>
      </c>
      <c r="F10593" s="2" t="str">
        <f t="shared" si="165"/>
        <v>March</v>
      </c>
      <c r="G10593" t="str">
        <f>VLOOKUP($B10593,[1]Content!$B$2:$D$1001,2,0)</f>
        <v>audio</v>
      </c>
      <c r="H10593" t="str">
        <f>VLOOKUP($B10593,[1]Content!$B$2:$D$1001,3,0)</f>
        <v>tennis</v>
      </c>
      <c r="I10593" t="str">
        <f>VLOOKUP($C10593,'[1]Reaction type'!$B$2:$D$17,2,0)</f>
        <v>positive</v>
      </c>
    </row>
    <row r="10594" customFormat="1" spans="1:9">
      <c r="A10594">
        <v>11012</v>
      </c>
      <c r="B10594" s="1" t="s">
        <v>466</v>
      </c>
      <c r="C10594" t="s">
        <v>42</v>
      </c>
      <c r="D10594">
        <f>VLOOKUP(C10594,'[1]Reaction type'!$B$2:$D$17,3,0)</f>
        <v>20</v>
      </c>
      <c r="E10594" s="2">
        <v>44334.4094675926</v>
      </c>
      <c r="F10594" s="2" t="str">
        <f t="shared" si="165"/>
        <v>May</v>
      </c>
      <c r="G10594" t="str">
        <f>VLOOKUP($B10594,[1]Content!$B$2:$D$1001,2,0)</f>
        <v>audio</v>
      </c>
      <c r="H10594" t="str">
        <f>VLOOKUP($B10594,[1]Content!$B$2:$D$1001,3,0)</f>
        <v>tennis</v>
      </c>
      <c r="I10594" t="str">
        <f>VLOOKUP($C10594,'[1]Reaction type'!$B$2:$D$17,2,0)</f>
        <v>neutral</v>
      </c>
    </row>
    <row r="10595" customFormat="1" spans="1:9">
      <c r="A10595">
        <v>11013</v>
      </c>
      <c r="B10595" s="1" t="s">
        <v>466</v>
      </c>
      <c r="C10595" t="s">
        <v>53</v>
      </c>
      <c r="D10595">
        <f>VLOOKUP(C10595,'[1]Reaction type'!$B$2:$D$17,3,0)</f>
        <v>60</v>
      </c>
      <c r="E10595" s="2">
        <v>44261.6474189815</v>
      </c>
      <c r="F10595" s="2" t="str">
        <f t="shared" si="165"/>
        <v>March</v>
      </c>
      <c r="G10595" t="str">
        <f>VLOOKUP($B10595,[1]Content!$B$2:$D$1001,2,0)</f>
        <v>audio</v>
      </c>
      <c r="H10595" t="str">
        <f>VLOOKUP($B10595,[1]Content!$B$2:$D$1001,3,0)</f>
        <v>tennis</v>
      </c>
      <c r="I10595" t="str">
        <f>VLOOKUP($C10595,'[1]Reaction type'!$B$2:$D$17,2,0)</f>
        <v>positive</v>
      </c>
    </row>
    <row r="10596" customFormat="1" spans="1:9">
      <c r="A10596">
        <v>11014</v>
      </c>
      <c r="B10596" s="1" t="s">
        <v>466</v>
      </c>
      <c r="C10596" t="s">
        <v>24</v>
      </c>
      <c r="D10596">
        <f>VLOOKUP(C10596,'[1]Reaction type'!$B$2:$D$17,3,0)</f>
        <v>0</v>
      </c>
      <c r="E10596" s="2">
        <v>44340.5124537037</v>
      </c>
      <c r="F10596" s="2" t="str">
        <f t="shared" si="165"/>
        <v>May</v>
      </c>
      <c r="G10596" t="str">
        <f>VLOOKUP($B10596,[1]Content!$B$2:$D$1001,2,0)</f>
        <v>audio</v>
      </c>
      <c r="H10596" t="str">
        <f>VLOOKUP($B10596,[1]Content!$B$2:$D$1001,3,0)</f>
        <v>tennis</v>
      </c>
      <c r="I10596" t="str">
        <f>VLOOKUP($C10596,'[1]Reaction type'!$B$2:$D$17,2,0)</f>
        <v>negative</v>
      </c>
    </row>
    <row r="10597" customFormat="1" spans="1:9">
      <c r="A10597">
        <v>11015</v>
      </c>
      <c r="B10597" s="1" t="s">
        <v>466</v>
      </c>
      <c r="C10597" t="s">
        <v>50</v>
      </c>
      <c r="D10597">
        <f>VLOOKUP(C10597,'[1]Reaction type'!$B$2:$D$17,3,0)</f>
        <v>45</v>
      </c>
      <c r="E10597" s="2">
        <v>44006.1140393519</v>
      </c>
      <c r="F10597" s="2" t="str">
        <f t="shared" si="165"/>
        <v>June</v>
      </c>
      <c r="G10597" t="str">
        <f>VLOOKUP($B10597,[1]Content!$B$2:$D$1001,2,0)</f>
        <v>audio</v>
      </c>
      <c r="H10597" t="str">
        <f>VLOOKUP($B10597,[1]Content!$B$2:$D$1001,3,0)</f>
        <v>tennis</v>
      </c>
      <c r="I10597" t="str">
        <f>VLOOKUP($C10597,'[1]Reaction type'!$B$2:$D$17,2,0)</f>
        <v>positive</v>
      </c>
    </row>
    <row r="10598" customFormat="1" spans="1:9">
      <c r="A10598">
        <v>11016</v>
      </c>
      <c r="B10598" s="1" t="s">
        <v>466</v>
      </c>
      <c r="C10598" t="s">
        <v>57</v>
      </c>
      <c r="D10598">
        <f>VLOOKUP(C10598,'[1]Reaction type'!$B$2:$D$17,3,0)</f>
        <v>72</v>
      </c>
      <c r="E10598" s="2">
        <v>44206.6198611111</v>
      </c>
      <c r="F10598" s="2" t="str">
        <f t="shared" si="165"/>
        <v>January</v>
      </c>
      <c r="G10598" t="str">
        <f>VLOOKUP($B10598,[1]Content!$B$2:$D$1001,2,0)</f>
        <v>audio</v>
      </c>
      <c r="H10598" t="str">
        <f>VLOOKUP($B10598,[1]Content!$B$2:$D$1001,3,0)</f>
        <v>tennis</v>
      </c>
      <c r="I10598" t="str">
        <f>VLOOKUP($C10598,'[1]Reaction type'!$B$2:$D$17,2,0)</f>
        <v>positive</v>
      </c>
    </row>
    <row r="10599" customFormat="1" spans="1:9">
      <c r="A10599">
        <v>11017</v>
      </c>
      <c r="B10599" s="1" t="s">
        <v>466</v>
      </c>
      <c r="C10599" t="s">
        <v>31</v>
      </c>
      <c r="D10599">
        <f>VLOOKUP(C10599,'[1]Reaction type'!$B$2:$D$17,3,0)</f>
        <v>30</v>
      </c>
      <c r="E10599" s="2">
        <v>44098.1475231481</v>
      </c>
      <c r="F10599" s="2" t="str">
        <f t="shared" si="165"/>
        <v>September</v>
      </c>
      <c r="G10599" t="str">
        <f>VLOOKUP($B10599,[1]Content!$B$2:$D$1001,2,0)</f>
        <v>audio</v>
      </c>
      <c r="H10599" t="str">
        <f>VLOOKUP($B10599,[1]Content!$B$2:$D$1001,3,0)</f>
        <v>tennis</v>
      </c>
      <c r="I10599" t="str">
        <f>VLOOKUP($C10599,'[1]Reaction type'!$B$2:$D$17,2,0)</f>
        <v>positive</v>
      </c>
    </row>
    <row r="10600" customFormat="1" spans="1:9">
      <c r="A10600">
        <v>11018</v>
      </c>
      <c r="B10600" s="1" t="s">
        <v>466</v>
      </c>
      <c r="C10600" t="s">
        <v>37</v>
      </c>
      <c r="D10600">
        <f>VLOOKUP(C10600,'[1]Reaction type'!$B$2:$D$17,3,0)</f>
        <v>5</v>
      </c>
      <c r="E10600" s="2">
        <v>44087.9464930556</v>
      </c>
      <c r="F10600" s="2" t="str">
        <f t="shared" si="165"/>
        <v>September</v>
      </c>
      <c r="G10600" t="str">
        <f>VLOOKUP($B10600,[1]Content!$B$2:$D$1001,2,0)</f>
        <v>audio</v>
      </c>
      <c r="H10600" t="str">
        <f>VLOOKUP($B10600,[1]Content!$B$2:$D$1001,3,0)</f>
        <v>tennis</v>
      </c>
      <c r="I10600" t="str">
        <f>VLOOKUP($C10600,'[1]Reaction type'!$B$2:$D$17,2,0)</f>
        <v>negative</v>
      </c>
    </row>
    <row r="10601" customFormat="1" spans="1:9">
      <c r="A10601">
        <v>11019</v>
      </c>
      <c r="B10601" s="1" t="s">
        <v>466</v>
      </c>
      <c r="C10601" t="s">
        <v>51</v>
      </c>
      <c r="D10601">
        <f>VLOOKUP(C10601,'[1]Reaction type'!$B$2:$D$17,3,0)</f>
        <v>12</v>
      </c>
      <c r="E10601" s="2">
        <v>44156.6855208333</v>
      </c>
      <c r="F10601" s="2" t="str">
        <f t="shared" si="165"/>
        <v>November</v>
      </c>
      <c r="G10601" t="str">
        <f>VLOOKUP($B10601,[1]Content!$B$2:$D$1001,2,0)</f>
        <v>audio</v>
      </c>
      <c r="H10601" t="str">
        <f>VLOOKUP($B10601,[1]Content!$B$2:$D$1001,3,0)</f>
        <v>tennis</v>
      </c>
      <c r="I10601" t="str">
        <f>VLOOKUP($C10601,'[1]Reaction type'!$B$2:$D$17,2,0)</f>
        <v>negative</v>
      </c>
    </row>
    <row r="10602" customFormat="1" spans="1:9">
      <c r="A10602">
        <v>11020</v>
      </c>
      <c r="B10602" s="1" t="s">
        <v>466</v>
      </c>
      <c r="C10602" t="s">
        <v>31</v>
      </c>
      <c r="D10602">
        <f>VLOOKUP(C10602,'[1]Reaction type'!$B$2:$D$17,3,0)</f>
        <v>30</v>
      </c>
      <c r="E10602" s="2">
        <v>44154.1401851852</v>
      </c>
      <c r="F10602" s="2" t="str">
        <f t="shared" si="165"/>
        <v>November</v>
      </c>
      <c r="G10602" t="str">
        <f>VLOOKUP($B10602,[1]Content!$B$2:$D$1001,2,0)</f>
        <v>audio</v>
      </c>
      <c r="H10602" t="str">
        <f>VLOOKUP($B10602,[1]Content!$B$2:$D$1001,3,0)</f>
        <v>tennis</v>
      </c>
      <c r="I10602" t="str">
        <f>VLOOKUP($C10602,'[1]Reaction type'!$B$2:$D$17,2,0)</f>
        <v>positive</v>
      </c>
    </row>
    <row r="10603" customFormat="1" spans="1:9">
      <c r="A10603">
        <v>11021</v>
      </c>
      <c r="B10603" s="1" t="s">
        <v>466</v>
      </c>
      <c r="C10603" t="s">
        <v>26</v>
      </c>
      <c r="D10603">
        <f>VLOOKUP(C10603,'[1]Reaction type'!$B$2:$D$17,3,0)</f>
        <v>10</v>
      </c>
      <c r="E10603" s="2">
        <v>44278.3953935185</v>
      </c>
      <c r="F10603" s="2" t="str">
        <f t="shared" si="165"/>
        <v>March</v>
      </c>
      <c r="G10603" t="str">
        <f>VLOOKUP($B10603,[1]Content!$B$2:$D$1001,2,0)</f>
        <v>audio</v>
      </c>
      <c r="H10603" t="str">
        <f>VLOOKUP($B10603,[1]Content!$B$2:$D$1001,3,0)</f>
        <v>tennis</v>
      </c>
      <c r="I10603" t="str">
        <f>VLOOKUP($C10603,'[1]Reaction type'!$B$2:$D$17,2,0)</f>
        <v>negative</v>
      </c>
    </row>
    <row r="10604" customFormat="1" spans="1:9">
      <c r="A10604">
        <v>11022</v>
      </c>
      <c r="B10604" s="1" t="s">
        <v>466</v>
      </c>
      <c r="C10604" t="s">
        <v>33</v>
      </c>
      <c r="D10604">
        <f>VLOOKUP(C10604,'[1]Reaction type'!$B$2:$D$17,3,0)</f>
        <v>35</v>
      </c>
      <c r="E10604" s="2">
        <v>44065.5526388889</v>
      </c>
      <c r="F10604" s="2" t="str">
        <f t="shared" si="165"/>
        <v>August</v>
      </c>
      <c r="G10604" t="str">
        <f>VLOOKUP($B10604,[1]Content!$B$2:$D$1001,2,0)</f>
        <v>audio</v>
      </c>
      <c r="H10604" t="str">
        <f>VLOOKUP($B10604,[1]Content!$B$2:$D$1001,3,0)</f>
        <v>tennis</v>
      </c>
      <c r="I10604" t="str">
        <f>VLOOKUP($C10604,'[1]Reaction type'!$B$2:$D$17,2,0)</f>
        <v>neutral</v>
      </c>
    </row>
    <row r="10605" customFormat="1" spans="1:9">
      <c r="A10605">
        <v>11024</v>
      </c>
      <c r="B10605" s="1" t="s">
        <v>467</v>
      </c>
      <c r="C10605" t="s">
        <v>54</v>
      </c>
      <c r="D10605">
        <f>VLOOKUP(C10605,'[1]Reaction type'!$B$2:$D$17,3,0)</f>
        <v>70</v>
      </c>
      <c r="E10605" s="2">
        <v>44267.2895486111</v>
      </c>
      <c r="F10605" s="2" t="str">
        <f t="shared" si="165"/>
        <v>March</v>
      </c>
      <c r="G10605" t="str">
        <f>VLOOKUP($B10605,[1]Content!$B$2:$D$1001,2,0)</f>
        <v>video</v>
      </c>
      <c r="H10605" t="str">
        <f>VLOOKUP($B10605,[1]Content!$B$2:$D$1001,3,0)</f>
        <v>public speaking</v>
      </c>
      <c r="I10605" t="str">
        <f>VLOOKUP($C10605,'[1]Reaction type'!$B$2:$D$17,2,0)</f>
        <v>positive</v>
      </c>
    </row>
    <row r="10606" customFormat="1" spans="1:9">
      <c r="A10606">
        <v>11025</v>
      </c>
      <c r="B10606" s="1" t="s">
        <v>467</v>
      </c>
      <c r="C10606" t="s">
        <v>52</v>
      </c>
      <c r="D10606">
        <f>VLOOKUP(C10606,'[1]Reaction type'!$B$2:$D$17,3,0)</f>
        <v>50</v>
      </c>
      <c r="E10606" s="2">
        <v>44112.8878587963</v>
      </c>
      <c r="F10606" s="2" t="str">
        <f t="shared" si="165"/>
        <v>October</v>
      </c>
      <c r="G10606" t="str">
        <f>VLOOKUP($B10606,[1]Content!$B$2:$D$1001,2,0)</f>
        <v>video</v>
      </c>
      <c r="H10606" t="str">
        <f>VLOOKUP($B10606,[1]Content!$B$2:$D$1001,3,0)</f>
        <v>public speaking</v>
      </c>
      <c r="I10606" t="str">
        <f>VLOOKUP($C10606,'[1]Reaction type'!$B$2:$D$17,2,0)</f>
        <v>positive</v>
      </c>
    </row>
    <row r="10607" customFormat="1" spans="1:9">
      <c r="A10607">
        <v>11026</v>
      </c>
      <c r="B10607" s="1" t="s">
        <v>467</v>
      </c>
      <c r="C10607" t="s">
        <v>50</v>
      </c>
      <c r="D10607">
        <f>VLOOKUP(C10607,'[1]Reaction type'!$B$2:$D$17,3,0)</f>
        <v>45</v>
      </c>
      <c r="E10607" s="2">
        <v>44312.9878240741</v>
      </c>
      <c r="F10607" s="2" t="str">
        <f t="shared" si="165"/>
        <v>April</v>
      </c>
      <c r="G10607" t="str">
        <f>VLOOKUP($B10607,[1]Content!$B$2:$D$1001,2,0)</f>
        <v>video</v>
      </c>
      <c r="H10607" t="str">
        <f>VLOOKUP($B10607,[1]Content!$B$2:$D$1001,3,0)</f>
        <v>public speaking</v>
      </c>
      <c r="I10607" t="str">
        <f>VLOOKUP($C10607,'[1]Reaction type'!$B$2:$D$17,2,0)</f>
        <v>positive</v>
      </c>
    </row>
    <row r="10608" customFormat="1" spans="1:9">
      <c r="A10608">
        <v>11027</v>
      </c>
      <c r="B10608" s="1" t="s">
        <v>467</v>
      </c>
      <c r="C10608" t="s">
        <v>31</v>
      </c>
      <c r="D10608">
        <f>VLOOKUP(C10608,'[1]Reaction type'!$B$2:$D$17,3,0)</f>
        <v>30</v>
      </c>
      <c r="E10608" s="2">
        <v>44098.7058564815</v>
      </c>
      <c r="F10608" s="2" t="str">
        <f t="shared" si="165"/>
        <v>September</v>
      </c>
      <c r="G10608" t="str">
        <f>VLOOKUP($B10608,[1]Content!$B$2:$D$1001,2,0)</f>
        <v>video</v>
      </c>
      <c r="H10608" t="str">
        <f>VLOOKUP($B10608,[1]Content!$B$2:$D$1001,3,0)</f>
        <v>public speaking</v>
      </c>
      <c r="I10608" t="str">
        <f>VLOOKUP($C10608,'[1]Reaction type'!$B$2:$D$17,2,0)</f>
        <v>positive</v>
      </c>
    </row>
    <row r="10609" customFormat="1" spans="1:9">
      <c r="A10609">
        <v>11028</v>
      </c>
      <c r="B10609" s="1" t="s">
        <v>467</v>
      </c>
      <c r="C10609" t="s">
        <v>50</v>
      </c>
      <c r="D10609">
        <f>VLOOKUP(C10609,'[1]Reaction type'!$B$2:$D$17,3,0)</f>
        <v>45</v>
      </c>
      <c r="E10609" s="2">
        <v>44234.6787847222</v>
      </c>
      <c r="F10609" s="2" t="str">
        <f t="shared" si="165"/>
        <v>February</v>
      </c>
      <c r="G10609" t="str">
        <f>VLOOKUP($B10609,[1]Content!$B$2:$D$1001,2,0)</f>
        <v>video</v>
      </c>
      <c r="H10609" t="str">
        <f>VLOOKUP($B10609,[1]Content!$B$2:$D$1001,3,0)</f>
        <v>public speaking</v>
      </c>
      <c r="I10609" t="str">
        <f>VLOOKUP($C10609,'[1]Reaction type'!$B$2:$D$17,2,0)</f>
        <v>positive</v>
      </c>
    </row>
    <row r="10610" customFormat="1" spans="1:9">
      <c r="A10610">
        <v>11029</v>
      </c>
      <c r="B10610" s="1" t="s">
        <v>467</v>
      </c>
      <c r="C10610" t="s">
        <v>35</v>
      </c>
      <c r="D10610">
        <f>VLOOKUP(C10610,'[1]Reaction type'!$B$2:$D$17,3,0)</f>
        <v>70</v>
      </c>
      <c r="E10610" s="2">
        <v>44037.3831828704</v>
      </c>
      <c r="F10610" s="2" t="str">
        <f t="shared" si="165"/>
        <v>July</v>
      </c>
      <c r="G10610" t="str">
        <f>VLOOKUP($B10610,[1]Content!$B$2:$D$1001,2,0)</f>
        <v>video</v>
      </c>
      <c r="H10610" t="str">
        <f>VLOOKUP($B10610,[1]Content!$B$2:$D$1001,3,0)</f>
        <v>public speaking</v>
      </c>
      <c r="I10610" t="str">
        <f>VLOOKUP($C10610,'[1]Reaction type'!$B$2:$D$17,2,0)</f>
        <v>positive</v>
      </c>
    </row>
    <row r="10611" customFormat="1" spans="1:9">
      <c r="A10611">
        <v>11030</v>
      </c>
      <c r="B10611" s="1" t="s">
        <v>467</v>
      </c>
      <c r="C10611" t="s">
        <v>40</v>
      </c>
      <c r="D10611">
        <f>VLOOKUP(C10611,'[1]Reaction type'!$B$2:$D$17,3,0)</f>
        <v>65</v>
      </c>
      <c r="E10611" s="2">
        <v>44145.9142824074</v>
      </c>
      <c r="F10611" s="2" t="str">
        <f t="shared" si="165"/>
        <v>November</v>
      </c>
      <c r="G10611" t="str">
        <f>VLOOKUP($B10611,[1]Content!$B$2:$D$1001,2,0)</f>
        <v>video</v>
      </c>
      <c r="H10611" t="str">
        <f>VLOOKUP($B10611,[1]Content!$B$2:$D$1001,3,0)</f>
        <v>public speaking</v>
      </c>
      <c r="I10611" t="str">
        <f>VLOOKUP($C10611,'[1]Reaction type'!$B$2:$D$17,2,0)</f>
        <v>positive</v>
      </c>
    </row>
    <row r="10612" customFormat="1" spans="1:9">
      <c r="A10612">
        <v>11031</v>
      </c>
      <c r="B10612" s="1" t="s">
        <v>467</v>
      </c>
      <c r="C10612" t="s">
        <v>42</v>
      </c>
      <c r="D10612">
        <f>VLOOKUP(C10612,'[1]Reaction type'!$B$2:$D$17,3,0)</f>
        <v>20</v>
      </c>
      <c r="E10612" s="2">
        <v>44013.4480208333</v>
      </c>
      <c r="F10612" s="2" t="str">
        <f t="shared" si="165"/>
        <v>July</v>
      </c>
      <c r="G10612" t="str">
        <f>VLOOKUP($B10612,[1]Content!$B$2:$D$1001,2,0)</f>
        <v>video</v>
      </c>
      <c r="H10612" t="str">
        <f>VLOOKUP($B10612,[1]Content!$B$2:$D$1001,3,0)</f>
        <v>public speaking</v>
      </c>
      <c r="I10612" t="str">
        <f>VLOOKUP($C10612,'[1]Reaction type'!$B$2:$D$17,2,0)</f>
        <v>neutral</v>
      </c>
    </row>
    <row r="10613" customFormat="1" spans="1:9">
      <c r="A10613">
        <v>11032</v>
      </c>
      <c r="B10613" s="1" t="s">
        <v>467</v>
      </c>
      <c r="C10613" t="s">
        <v>52</v>
      </c>
      <c r="D10613">
        <f>VLOOKUP(C10613,'[1]Reaction type'!$B$2:$D$17,3,0)</f>
        <v>50</v>
      </c>
      <c r="E10613" s="2">
        <v>44179.9883912037</v>
      </c>
      <c r="F10613" s="2" t="str">
        <f t="shared" si="165"/>
        <v>December</v>
      </c>
      <c r="G10613" t="str">
        <f>VLOOKUP($B10613,[1]Content!$B$2:$D$1001,2,0)</f>
        <v>video</v>
      </c>
      <c r="H10613" t="str">
        <f>VLOOKUP($B10613,[1]Content!$B$2:$D$1001,3,0)</f>
        <v>public speaking</v>
      </c>
      <c r="I10613" t="str">
        <f>VLOOKUP($C10613,'[1]Reaction type'!$B$2:$D$17,2,0)</f>
        <v>positive</v>
      </c>
    </row>
    <row r="10614" customFormat="1" spans="1:9">
      <c r="A10614">
        <v>11033</v>
      </c>
      <c r="B10614" s="1" t="s">
        <v>467</v>
      </c>
      <c r="C10614" t="s">
        <v>40</v>
      </c>
      <c r="D10614">
        <f>VLOOKUP(C10614,'[1]Reaction type'!$B$2:$D$17,3,0)</f>
        <v>65</v>
      </c>
      <c r="E10614" s="2">
        <v>44058.7192361111</v>
      </c>
      <c r="F10614" s="2" t="str">
        <f t="shared" si="165"/>
        <v>August</v>
      </c>
      <c r="G10614" t="str">
        <f>VLOOKUP($B10614,[1]Content!$B$2:$D$1001,2,0)</f>
        <v>video</v>
      </c>
      <c r="H10614" t="str">
        <f>VLOOKUP($B10614,[1]Content!$B$2:$D$1001,3,0)</f>
        <v>public speaking</v>
      </c>
      <c r="I10614" t="str">
        <f>VLOOKUP($C10614,'[1]Reaction type'!$B$2:$D$17,2,0)</f>
        <v>positive</v>
      </c>
    </row>
    <row r="10615" customFormat="1" spans="1:9">
      <c r="A10615">
        <v>11034</v>
      </c>
      <c r="B10615" s="1" t="s">
        <v>467</v>
      </c>
      <c r="C10615" t="s">
        <v>57</v>
      </c>
      <c r="D10615">
        <f>VLOOKUP(C10615,'[1]Reaction type'!$B$2:$D$17,3,0)</f>
        <v>72</v>
      </c>
      <c r="E10615" s="2">
        <v>44161.2057986111</v>
      </c>
      <c r="F10615" s="2" t="str">
        <f t="shared" si="165"/>
        <v>November</v>
      </c>
      <c r="G10615" t="str">
        <f>VLOOKUP($B10615,[1]Content!$B$2:$D$1001,2,0)</f>
        <v>video</v>
      </c>
      <c r="H10615" t="str">
        <f>VLOOKUP($B10615,[1]Content!$B$2:$D$1001,3,0)</f>
        <v>public speaking</v>
      </c>
      <c r="I10615" t="str">
        <f>VLOOKUP($C10615,'[1]Reaction type'!$B$2:$D$17,2,0)</f>
        <v>positive</v>
      </c>
    </row>
    <row r="10616" customFormat="1" spans="1:9">
      <c r="A10616">
        <v>11035</v>
      </c>
      <c r="B10616" s="1" t="s">
        <v>467</v>
      </c>
      <c r="C10616" t="s">
        <v>26</v>
      </c>
      <c r="D10616">
        <f>VLOOKUP(C10616,'[1]Reaction type'!$B$2:$D$17,3,0)</f>
        <v>10</v>
      </c>
      <c r="E10616" s="2">
        <v>44014.9245486111</v>
      </c>
      <c r="F10616" s="2" t="str">
        <f t="shared" si="165"/>
        <v>July</v>
      </c>
      <c r="G10616" t="str">
        <f>VLOOKUP($B10616,[1]Content!$B$2:$D$1001,2,0)</f>
        <v>video</v>
      </c>
      <c r="H10616" t="str">
        <f>VLOOKUP($B10616,[1]Content!$B$2:$D$1001,3,0)</f>
        <v>public speaking</v>
      </c>
      <c r="I10616" t="str">
        <f>VLOOKUP($C10616,'[1]Reaction type'!$B$2:$D$17,2,0)</f>
        <v>negative</v>
      </c>
    </row>
    <row r="10617" customFormat="1" spans="1:9">
      <c r="A10617">
        <v>11036</v>
      </c>
      <c r="B10617" s="1" t="s">
        <v>467</v>
      </c>
      <c r="C10617" t="s">
        <v>33</v>
      </c>
      <c r="D10617">
        <f>VLOOKUP(C10617,'[1]Reaction type'!$B$2:$D$17,3,0)</f>
        <v>35</v>
      </c>
      <c r="E10617" s="2">
        <v>44082.1026041667</v>
      </c>
      <c r="F10617" s="2" t="str">
        <f t="shared" si="165"/>
        <v>September</v>
      </c>
      <c r="G10617" t="str">
        <f>VLOOKUP($B10617,[1]Content!$B$2:$D$1001,2,0)</f>
        <v>video</v>
      </c>
      <c r="H10617" t="str">
        <f>VLOOKUP($B10617,[1]Content!$B$2:$D$1001,3,0)</f>
        <v>public speaking</v>
      </c>
      <c r="I10617" t="str">
        <f>VLOOKUP($C10617,'[1]Reaction type'!$B$2:$D$17,2,0)</f>
        <v>neutral</v>
      </c>
    </row>
    <row r="10618" customFormat="1" spans="1:9">
      <c r="A10618">
        <v>11037</v>
      </c>
      <c r="B10618" s="1" t="s">
        <v>467</v>
      </c>
      <c r="C10618" t="s">
        <v>48</v>
      </c>
      <c r="D10618">
        <f>VLOOKUP(C10618,'[1]Reaction type'!$B$2:$D$17,3,0)</f>
        <v>75</v>
      </c>
      <c r="E10618" s="2">
        <v>44196.1717476852</v>
      </c>
      <c r="F10618" s="2" t="str">
        <f t="shared" si="165"/>
        <v>December</v>
      </c>
      <c r="G10618" t="str">
        <f>VLOOKUP($B10618,[1]Content!$B$2:$D$1001,2,0)</f>
        <v>video</v>
      </c>
      <c r="H10618" t="str">
        <f>VLOOKUP($B10618,[1]Content!$B$2:$D$1001,3,0)</f>
        <v>public speaking</v>
      </c>
      <c r="I10618" t="str">
        <f>VLOOKUP($C10618,'[1]Reaction type'!$B$2:$D$17,2,0)</f>
        <v>positive</v>
      </c>
    </row>
    <row r="10619" customFormat="1" spans="1:9">
      <c r="A10619">
        <v>11038</v>
      </c>
      <c r="B10619" s="1" t="s">
        <v>467</v>
      </c>
      <c r="C10619" t="s">
        <v>52</v>
      </c>
      <c r="D10619">
        <f>VLOOKUP(C10619,'[1]Reaction type'!$B$2:$D$17,3,0)</f>
        <v>50</v>
      </c>
      <c r="E10619" s="2">
        <v>44142.0148611111</v>
      </c>
      <c r="F10619" s="2" t="str">
        <f t="shared" si="165"/>
        <v>November</v>
      </c>
      <c r="G10619" t="str">
        <f>VLOOKUP($B10619,[1]Content!$B$2:$D$1001,2,0)</f>
        <v>video</v>
      </c>
      <c r="H10619" t="str">
        <f>VLOOKUP($B10619,[1]Content!$B$2:$D$1001,3,0)</f>
        <v>public speaking</v>
      </c>
      <c r="I10619" t="str">
        <f>VLOOKUP($C10619,'[1]Reaction type'!$B$2:$D$17,2,0)</f>
        <v>positive</v>
      </c>
    </row>
    <row r="10620" customFormat="1" spans="1:9">
      <c r="A10620">
        <v>11039</v>
      </c>
      <c r="B10620" s="1" t="s">
        <v>467</v>
      </c>
      <c r="C10620" t="s">
        <v>57</v>
      </c>
      <c r="D10620">
        <f>VLOOKUP(C10620,'[1]Reaction type'!$B$2:$D$17,3,0)</f>
        <v>72</v>
      </c>
      <c r="E10620" s="2">
        <v>44132.7541666667</v>
      </c>
      <c r="F10620" s="2" t="str">
        <f t="shared" si="165"/>
        <v>October</v>
      </c>
      <c r="G10620" t="str">
        <f>VLOOKUP($B10620,[1]Content!$B$2:$D$1001,2,0)</f>
        <v>video</v>
      </c>
      <c r="H10620" t="str">
        <f>VLOOKUP($B10620,[1]Content!$B$2:$D$1001,3,0)</f>
        <v>public speaking</v>
      </c>
      <c r="I10620" t="str">
        <f>VLOOKUP($C10620,'[1]Reaction type'!$B$2:$D$17,2,0)</f>
        <v>positive</v>
      </c>
    </row>
    <row r="10621" customFormat="1" spans="1:9">
      <c r="A10621">
        <v>11040</v>
      </c>
      <c r="B10621" s="1" t="s">
        <v>467</v>
      </c>
      <c r="C10621" t="s">
        <v>35</v>
      </c>
      <c r="D10621">
        <f>VLOOKUP(C10621,'[1]Reaction type'!$B$2:$D$17,3,0)</f>
        <v>70</v>
      </c>
      <c r="E10621" s="2">
        <v>44285.5488425926</v>
      </c>
      <c r="F10621" s="2" t="str">
        <f t="shared" si="165"/>
        <v>March</v>
      </c>
      <c r="G10621" t="str">
        <f>VLOOKUP($B10621,[1]Content!$B$2:$D$1001,2,0)</f>
        <v>video</v>
      </c>
      <c r="H10621" t="str">
        <f>VLOOKUP($B10621,[1]Content!$B$2:$D$1001,3,0)</f>
        <v>public speaking</v>
      </c>
      <c r="I10621" t="str">
        <f>VLOOKUP($C10621,'[1]Reaction type'!$B$2:$D$17,2,0)</f>
        <v>positive</v>
      </c>
    </row>
    <row r="10622" customFormat="1" spans="1:9">
      <c r="A10622">
        <v>11041</v>
      </c>
      <c r="B10622" s="1" t="s">
        <v>467</v>
      </c>
      <c r="C10622" t="s">
        <v>24</v>
      </c>
      <c r="D10622">
        <f>VLOOKUP(C10622,'[1]Reaction type'!$B$2:$D$17,3,0)</f>
        <v>0</v>
      </c>
      <c r="E10622" s="2">
        <v>44190.8968865741</v>
      </c>
      <c r="F10622" s="2" t="str">
        <f t="shared" si="165"/>
        <v>December</v>
      </c>
      <c r="G10622" t="str">
        <f>VLOOKUP($B10622,[1]Content!$B$2:$D$1001,2,0)</f>
        <v>video</v>
      </c>
      <c r="H10622" t="str">
        <f>VLOOKUP($B10622,[1]Content!$B$2:$D$1001,3,0)</f>
        <v>public speaking</v>
      </c>
      <c r="I10622" t="str">
        <f>VLOOKUP($C10622,'[1]Reaction type'!$B$2:$D$17,2,0)</f>
        <v>negative</v>
      </c>
    </row>
    <row r="10623" customFormat="1" spans="1:9">
      <c r="A10623">
        <v>11042</v>
      </c>
      <c r="B10623" s="1" t="s">
        <v>467</v>
      </c>
      <c r="C10623" t="s">
        <v>28</v>
      </c>
      <c r="D10623">
        <f>VLOOKUP(C10623,'[1]Reaction type'!$B$2:$D$17,3,0)</f>
        <v>15</v>
      </c>
      <c r="E10623" s="2">
        <v>44299.2313773148</v>
      </c>
      <c r="F10623" s="2" t="str">
        <f t="shared" si="165"/>
        <v>April</v>
      </c>
      <c r="G10623" t="str">
        <f>VLOOKUP($B10623,[1]Content!$B$2:$D$1001,2,0)</f>
        <v>video</v>
      </c>
      <c r="H10623" t="str">
        <f>VLOOKUP($B10623,[1]Content!$B$2:$D$1001,3,0)</f>
        <v>public speaking</v>
      </c>
      <c r="I10623" t="str">
        <f>VLOOKUP($C10623,'[1]Reaction type'!$B$2:$D$17,2,0)</f>
        <v>negative</v>
      </c>
    </row>
    <row r="10624" customFormat="1" spans="1:9">
      <c r="A10624">
        <v>11043</v>
      </c>
      <c r="B10624" s="1" t="s">
        <v>467</v>
      </c>
      <c r="C10624" t="s">
        <v>42</v>
      </c>
      <c r="D10624">
        <f>VLOOKUP(C10624,'[1]Reaction type'!$B$2:$D$17,3,0)</f>
        <v>20</v>
      </c>
      <c r="E10624" s="2">
        <v>44045.5775694444</v>
      </c>
      <c r="F10624" s="2" t="str">
        <f t="shared" si="165"/>
        <v>August</v>
      </c>
      <c r="G10624" t="str">
        <f>VLOOKUP($B10624,[1]Content!$B$2:$D$1001,2,0)</f>
        <v>video</v>
      </c>
      <c r="H10624" t="str">
        <f>VLOOKUP($B10624,[1]Content!$B$2:$D$1001,3,0)</f>
        <v>public speaking</v>
      </c>
      <c r="I10624" t="str">
        <f>VLOOKUP($C10624,'[1]Reaction type'!$B$2:$D$17,2,0)</f>
        <v>neutral</v>
      </c>
    </row>
    <row r="10625" customFormat="1" spans="1:9">
      <c r="A10625">
        <v>11044</v>
      </c>
      <c r="B10625" s="1" t="s">
        <v>467</v>
      </c>
      <c r="C10625" t="s">
        <v>53</v>
      </c>
      <c r="D10625">
        <f>VLOOKUP(C10625,'[1]Reaction type'!$B$2:$D$17,3,0)</f>
        <v>60</v>
      </c>
      <c r="E10625" s="2">
        <v>44146.6504976852</v>
      </c>
      <c r="F10625" s="2" t="str">
        <f t="shared" si="165"/>
        <v>November</v>
      </c>
      <c r="G10625" t="str">
        <f>VLOOKUP($B10625,[1]Content!$B$2:$D$1001,2,0)</f>
        <v>video</v>
      </c>
      <c r="H10625" t="str">
        <f>VLOOKUP($B10625,[1]Content!$B$2:$D$1001,3,0)</f>
        <v>public speaking</v>
      </c>
      <c r="I10625" t="str">
        <f>VLOOKUP($C10625,'[1]Reaction type'!$B$2:$D$17,2,0)</f>
        <v>positive</v>
      </c>
    </row>
    <row r="10626" customFormat="1" spans="1:9">
      <c r="A10626">
        <v>11045</v>
      </c>
      <c r="B10626" s="1" t="s">
        <v>467</v>
      </c>
      <c r="C10626" t="s">
        <v>48</v>
      </c>
      <c r="D10626">
        <f>VLOOKUP(C10626,'[1]Reaction type'!$B$2:$D$17,3,0)</f>
        <v>75</v>
      </c>
      <c r="E10626" s="2">
        <v>44185.2417361111</v>
      </c>
      <c r="F10626" s="2" t="str">
        <f t="shared" si="165"/>
        <v>December</v>
      </c>
      <c r="G10626" t="str">
        <f>VLOOKUP($B10626,[1]Content!$B$2:$D$1001,2,0)</f>
        <v>video</v>
      </c>
      <c r="H10626" t="str">
        <f>VLOOKUP($B10626,[1]Content!$B$2:$D$1001,3,0)</f>
        <v>public speaking</v>
      </c>
      <c r="I10626" t="str">
        <f>VLOOKUP($C10626,'[1]Reaction type'!$B$2:$D$17,2,0)</f>
        <v>positive</v>
      </c>
    </row>
    <row r="10627" customFormat="1" spans="1:9">
      <c r="A10627">
        <v>11046</v>
      </c>
      <c r="B10627" s="1" t="s">
        <v>467</v>
      </c>
      <c r="C10627" t="s">
        <v>52</v>
      </c>
      <c r="D10627">
        <f>VLOOKUP(C10627,'[1]Reaction type'!$B$2:$D$17,3,0)</f>
        <v>50</v>
      </c>
      <c r="E10627" s="2">
        <v>44231.7701736111</v>
      </c>
      <c r="F10627" s="2" t="str">
        <f t="shared" ref="F10627:F10690" si="166">TEXT(E10627,"mmmm")</f>
        <v>February</v>
      </c>
      <c r="G10627" t="str">
        <f>VLOOKUP($B10627,[1]Content!$B$2:$D$1001,2,0)</f>
        <v>video</v>
      </c>
      <c r="H10627" t="str">
        <f>VLOOKUP($B10627,[1]Content!$B$2:$D$1001,3,0)</f>
        <v>public speaking</v>
      </c>
      <c r="I10627" t="str">
        <f>VLOOKUP($C10627,'[1]Reaction type'!$B$2:$D$17,2,0)</f>
        <v>positive</v>
      </c>
    </row>
    <row r="10628" customFormat="1" spans="1:9">
      <c r="A10628">
        <v>11047</v>
      </c>
      <c r="B10628" s="1" t="s">
        <v>467</v>
      </c>
      <c r="C10628" t="s">
        <v>48</v>
      </c>
      <c r="D10628">
        <f>VLOOKUP(C10628,'[1]Reaction type'!$B$2:$D$17,3,0)</f>
        <v>75</v>
      </c>
      <c r="E10628" s="2">
        <v>44135.2392708333</v>
      </c>
      <c r="F10628" s="2" t="str">
        <f t="shared" si="166"/>
        <v>October</v>
      </c>
      <c r="G10628" t="str">
        <f>VLOOKUP($B10628,[1]Content!$B$2:$D$1001,2,0)</f>
        <v>video</v>
      </c>
      <c r="H10628" t="str">
        <f>VLOOKUP($B10628,[1]Content!$B$2:$D$1001,3,0)</f>
        <v>public speaking</v>
      </c>
      <c r="I10628" t="str">
        <f>VLOOKUP($C10628,'[1]Reaction type'!$B$2:$D$17,2,0)</f>
        <v>positive</v>
      </c>
    </row>
    <row r="10629" customFormat="1" spans="1:9">
      <c r="A10629">
        <v>11048</v>
      </c>
      <c r="B10629" s="1" t="s">
        <v>467</v>
      </c>
      <c r="C10629" t="s">
        <v>37</v>
      </c>
      <c r="D10629">
        <f>VLOOKUP(C10629,'[1]Reaction type'!$B$2:$D$17,3,0)</f>
        <v>5</v>
      </c>
      <c r="E10629" s="2">
        <v>44234.0220486111</v>
      </c>
      <c r="F10629" s="2" t="str">
        <f t="shared" si="166"/>
        <v>February</v>
      </c>
      <c r="G10629" t="str">
        <f>VLOOKUP($B10629,[1]Content!$B$2:$D$1001,2,0)</f>
        <v>video</v>
      </c>
      <c r="H10629" t="str">
        <f>VLOOKUP($B10629,[1]Content!$B$2:$D$1001,3,0)</f>
        <v>public speaking</v>
      </c>
      <c r="I10629" t="str">
        <f>VLOOKUP($C10629,'[1]Reaction type'!$B$2:$D$17,2,0)</f>
        <v>negative</v>
      </c>
    </row>
    <row r="10630" customFormat="1" spans="1:9">
      <c r="A10630">
        <v>11049</v>
      </c>
      <c r="B10630" s="1" t="s">
        <v>467</v>
      </c>
      <c r="C10630" t="s">
        <v>50</v>
      </c>
      <c r="D10630">
        <f>VLOOKUP(C10630,'[1]Reaction type'!$B$2:$D$17,3,0)</f>
        <v>45</v>
      </c>
      <c r="E10630" s="2">
        <v>44089.9323726852</v>
      </c>
      <c r="F10630" s="2" t="str">
        <f t="shared" si="166"/>
        <v>September</v>
      </c>
      <c r="G10630" t="str">
        <f>VLOOKUP($B10630,[1]Content!$B$2:$D$1001,2,0)</f>
        <v>video</v>
      </c>
      <c r="H10630" t="str">
        <f>VLOOKUP($B10630,[1]Content!$B$2:$D$1001,3,0)</f>
        <v>public speaking</v>
      </c>
      <c r="I10630" t="str">
        <f>VLOOKUP($C10630,'[1]Reaction type'!$B$2:$D$17,2,0)</f>
        <v>positive</v>
      </c>
    </row>
    <row r="10631" customFormat="1" spans="1:9">
      <c r="A10631">
        <v>11050</v>
      </c>
      <c r="B10631" s="1" t="s">
        <v>467</v>
      </c>
      <c r="C10631" t="s">
        <v>35</v>
      </c>
      <c r="D10631">
        <f>VLOOKUP(C10631,'[1]Reaction type'!$B$2:$D$17,3,0)</f>
        <v>70</v>
      </c>
      <c r="E10631" s="2">
        <v>44180.3220833333</v>
      </c>
      <c r="F10631" s="2" t="str">
        <f t="shared" si="166"/>
        <v>December</v>
      </c>
      <c r="G10631" t="str">
        <f>VLOOKUP($B10631,[1]Content!$B$2:$D$1001,2,0)</f>
        <v>video</v>
      </c>
      <c r="H10631" t="str">
        <f>VLOOKUP($B10631,[1]Content!$B$2:$D$1001,3,0)</f>
        <v>public speaking</v>
      </c>
      <c r="I10631" t="str">
        <f>VLOOKUP($C10631,'[1]Reaction type'!$B$2:$D$17,2,0)</f>
        <v>positive</v>
      </c>
    </row>
    <row r="10632" customFormat="1" spans="1:9">
      <c r="A10632">
        <v>11051</v>
      </c>
      <c r="B10632" s="1" t="s">
        <v>467</v>
      </c>
      <c r="C10632" t="s">
        <v>37</v>
      </c>
      <c r="D10632">
        <f>VLOOKUP(C10632,'[1]Reaction type'!$B$2:$D$17,3,0)</f>
        <v>5</v>
      </c>
      <c r="E10632" s="2">
        <v>44294.771099537</v>
      </c>
      <c r="F10632" s="2" t="str">
        <f t="shared" si="166"/>
        <v>April</v>
      </c>
      <c r="G10632" t="str">
        <f>VLOOKUP($B10632,[1]Content!$B$2:$D$1001,2,0)</f>
        <v>video</v>
      </c>
      <c r="H10632" t="str">
        <f>VLOOKUP($B10632,[1]Content!$B$2:$D$1001,3,0)</f>
        <v>public speaking</v>
      </c>
      <c r="I10632" t="str">
        <f>VLOOKUP($C10632,'[1]Reaction type'!$B$2:$D$17,2,0)</f>
        <v>negative</v>
      </c>
    </row>
    <row r="10633" customFormat="1" spans="1:9">
      <c r="A10633">
        <v>11053</v>
      </c>
      <c r="B10633" s="1" t="s">
        <v>468</v>
      </c>
      <c r="C10633" t="s">
        <v>28</v>
      </c>
      <c r="D10633">
        <f>VLOOKUP(C10633,'[1]Reaction type'!$B$2:$D$17,3,0)</f>
        <v>15</v>
      </c>
      <c r="E10633" s="2">
        <v>44350.5691435185</v>
      </c>
      <c r="F10633" s="2" t="str">
        <f t="shared" si="166"/>
        <v>June</v>
      </c>
      <c r="G10633" t="str">
        <f>VLOOKUP($B10633,[1]Content!$B$2:$D$1001,2,0)</f>
        <v>audio</v>
      </c>
      <c r="H10633" t="str">
        <f>VLOOKUP($B10633,[1]Content!$B$2:$D$1001,3,0)</f>
        <v>science</v>
      </c>
      <c r="I10633" t="str">
        <f>VLOOKUP($C10633,'[1]Reaction type'!$B$2:$D$17,2,0)</f>
        <v>negative</v>
      </c>
    </row>
    <row r="10634" customFormat="1" spans="1:9">
      <c r="A10634">
        <v>11054</v>
      </c>
      <c r="B10634" s="1" t="s">
        <v>468</v>
      </c>
      <c r="C10634" t="s">
        <v>51</v>
      </c>
      <c r="D10634">
        <f>VLOOKUP(C10634,'[1]Reaction type'!$B$2:$D$17,3,0)</f>
        <v>12</v>
      </c>
      <c r="E10634" s="2">
        <v>44110.4097453704</v>
      </c>
      <c r="F10634" s="2" t="str">
        <f t="shared" si="166"/>
        <v>October</v>
      </c>
      <c r="G10634" t="str">
        <f>VLOOKUP($B10634,[1]Content!$B$2:$D$1001,2,0)</f>
        <v>audio</v>
      </c>
      <c r="H10634" t="str">
        <f>VLOOKUP($B10634,[1]Content!$B$2:$D$1001,3,0)</f>
        <v>science</v>
      </c>
      <c r="I10634" t="str">
        <f>VLOOKUP($C10634,'[1]Reaction type'!$B$2:$D$17,2,0)</f>
        <v>negative</v>
      </c>
    </row>
    <row r="10635" customFormat="1" spans="1:9">
      <c r="A10635">
        <v>11055</v>
      </c>
      <c r="B10635" s="1" t="s">
        <v>468</v>
      </c>
      <c r="C10635" t="s">
        <v>42</v>
      </c>
      <c r="D10635">
        <f>VLOOKUP(C10635,'[1]Reaction type'!$B$2:$D$17,3,0)</f>
        <v>20</v>
      </c>
      <c r="E10635" s="2">
        <v>44252.2209953704</v>
      </c>
      <c r="F10635" s="2" t="str">
        <f t="shared" si="166"/>
        <v>February</v>
      </c>
      <c r="G10635" t="str">
        <f>VLOOKUP($B10635,[1]Content!$B$2:$D$1001,2,0)</f>
        <v>audio</v>
      </c>
      <c r="H10635" t="str">
        <f>VLOOKUP($B10635,[1]Content!$B$2:$D$1001,3,0)</f>
        <v>science</v>
      </c>
      <c r="I10635" t="str">
        <f>VLOOKUP($C10635,'[1]Reaction type'!$B$2:$D$17,2,0)</f>
        <v>neutral</v>
      </c>
    </row>
    <row r="10636" customFormat="1" spans="1:9">
      <c r="A10636">
        <v>11056</v>
      </c>
      <c r="B10636" s="1" t="s">
        <v>468</v>
      </c>
      <c r="C10636" t="s">
        <v>28</v>
      </c>
      <c r="D10636">
        <f>VLOOKUP(C10636,'[1]Reaction type'!$B$2:$D$17,3,0)</f>
        <v>15</v>
      </c>
      <c r="E10636" s="2">
        <v>44328.2722453704</v>
      </c>
      <c r="F10636" s="2" t="str">
        <f t="shared" si="166"/>
        <v>May</v>
      </c>
      <c r="G10636" t="str">
        <f>VLOOKUP($B10636,[1]Content!$B$2:$D$1001,2,0)</f>
        <v>audio</v>
      </c>
      <c r="H10636" t="str">
        <f>VLOOKUP($B10636,[1]Content!$B$2:$D$1001,3,0)</f>
        <v>science</v>
      </c>
      <c r="I10636" t="str">
        <f>VLOOKUP($C10636,'[1]Reaction type'!$B$2:$D$17,2,0)</f>
        <v>negative</v>
      </c>
    </row>
    <row r="10637" customFormat="1" spans="1:9">
      <c r="A10637">
        <v>11057</v>
      </c>
      <c r="B10637" s="1" t="s">
        <v>468</v>
      </c>
      <c r="C10637" t="s">
        <v>51</v>
      </c>
      <c r="D10637">
        <f>VLOOKUP(C10637,'[1]Reaction type'!$B$2:$D$17,3,0)</f>
        <v>12</v>
      </c>
      <c r="E10637" s="2">
        <v>44317.2393055556</v>
      </c>
      <c r="F10637" s="2" t="str">
        <f t="shared" si="166"/>
        <v>May</v>
      </c>
      <c r="G10637" t="str">
        <f>VLOOKUP($B10637,[1]Content!$B$2:$D$1001,2,0)</f>
        <v>audio</v>
      </c>
      <c r="H10637" t="str">
        <f>VLOOKUP($B10637,[1]Content!$B$2:$D$1001,3,0)</f>
        <v>science</v>
      </c>
      <c r="I10637" t="str">
        <f>VLOOKUP($C10637,'[1]Reaction type'!$B$2:$D$17,2,0)</f>
        <v>negative</v>
      </c>
    </row>
    <row r="10638" customFormat="1" spans="1:9">
      <c r="A10638">
        <v>11058</v>
      </c>
      <c r="B10638" s="1" t="s">
        <v>468</v>
      </c>
      <c r="C10638" t="s">
        <v>31</v>
      </c>
      <c r="D10638">
        <f>VLOOKUP(C10638,'[1]Reaction type'!$B$2:$D$17,3,0)</f>
        <v>30</v>
      </c>
      <c r="E10638" s="2">
        <v>44046.7406134259</v>
      </c>
      <c r="F10638" s="2" t="str">
        <f t="shared" si="166"/>
        <v>August</v>
      </c>
      <c r="G10638" t="str">
        <f>VLOOKUP($B10638,[1]Content!$B$2:$D$1001,2,0)</f>
        <v>audio</v>
      </c>
      <c r="H10638" t="str">
        <f>VLOOKUP($B10638,[1]Content!$B$2:$D$1001,3,0)</f>
        <v>science</v>
      </c>
      <c r="I10638" t="str">
        <f>VLOOKUP($C10638,'[1]Reaction type'!$B$2:$D$17,2,0)</f>
        <v>positive</v>
      </c>
    </row>
    <row r="10639" customFormat="1" spans="1:9">
      <c r="A10639">
        <v>11059</v>
      </c>
      <c r="B10639" s="1" t="s">
        <v>468</v>
      </c>
      <c r="C10639" t="s">
        <v>33</v>
      </c>
      <c r="D10639">
        <f>VLOOKUP(C10639,'[1]Reaction type'!$B$2:$D$17,3,0)</f>
        <v>35</v>
      </c>
      <c r="E10639" s="2">
        <v>44136.9812384259</v>
      </c>
      <c r="F10639" s="2" t="str">
        <f t="shared" si="166"/>
        <v>November</v>
      </c>
      <c r="G10639" t="str">
        <f>VLOOKUP($B10639,[1]Content!$B$2:$D$1001,2,0)</f>
        <v>audio</v>
      </c>
      <c r="H10639" t="str">
        <f>VLOOKUP($B10639,[1]Content!$B$2:$D$1001,3,0)</f>
        <v>science</v>
      </c>
      <c r="I10639" t="str">
        <f>VLOOKUP($C10639,'[1]Reaction type'!$B$2:$D$17,2,0)</f>
        <v>neutral</v>
      </c>
    </row>
    <row r="10640" customFormat="1" spans="1:9">
      <c r="A10640">
        <v>11060</v>
      </c>
      <c r="B10640" s="1" t="s">
        <v>468</v>
      </c>
      <c r="C10640" t="s">
        <v>57</v>
      </c>
      <c r="D10640">
        <f>VLOOKUP(C10640,'[1]Reaction type'!$B$2:$D$17,3,0)</f>
        <v>72</v>
      </c>
      <c r="E10640" s="2">
        <v>44129.9030555556</v>
      </c>
      <c r="F10640" s="2" t="str">
        <f t="shared" si="166"/>
        <v>October</v>
      </c>
      <c r="G10640" t="str">
        <f>VLOOKUP($B10640,[1]Content!$B$2:$D$1001,2,0)</f>
        <v>audio</v>
      </c>
      <c r="H10640" t="str">
        <f>VLOOKUP($B10640,[1]Content!$B$2:$D$1001,3,0)</f>
        <v>science</v>
      </c>
      <c r="I10640" t="str">
        <f>VLOOKUP($C10640,'[1]Reaction type'!$B$2:$D$17,2,0)</f>
        <v>positive</v>
      </c>
    </row>
    <row r="10641" customFormat="1" spans="1:9">
      <c r="A10641">
        <v>11061</v>
      </c>
      <c r="B10641" s="1" t="s">
        <v>468</v>
      </c>
      <c r="C10641" t="s">
        <v>26</v>
      </c>
      <c r="D10641">
        <f>VLOOKUP(C10641,'[1]Reaction type'!$B$2:$D$17,3,0)</f>
        <v>10</v>
      </c>
      <c r="E10641" s="2">
        <v>44091.5122916667</v>
      </c>
      <c r="F10641" s="2" t="str">
        <f t="shared" si="166"/>
        <v>September</v>
      </c>
      <c r="G10641" t="str">
        <f>VLOOKUP($B10641,[1]Content!$B$2:$D$1001,2,0)</f>
        <v>audio</v>
      </c>
      <c r="H10641" t="str">
        <f>VLOOKUP($B10641,[1]Content!$B$2:$D$1001,3,0)</f>
        <v>science</v>
      </c>
      <c r="I10641" t="str">
        <f>VLOOKUP($C10641,'[1]Reaction type'!$B$2:$D$17,2,0)</f>
        <v>negative</v>
      </c>
    </row>
    <row r="10642" customFormat="1" spans="1:9">
      <c r="A10642">
        <v>11062</v>
      </c>
      <c r="B10642" s="1" t="s">
        <v>468</v>
      </c>
      <c r="C10642" t="s">
        <v>53</v>
      </c>
      <c r="D10642">
        <f>VLOOKUP(C10642,'[1]Reaction type'!$B$2:$D$17,3,0)</f>
        <v>60</v>
      </c>
      <c r="E10642" s="2">
        <v>44105.0368402778</v>
      </c>
      <c r="F10642" s="2" t="str">
        <f t="shared" si="166"/>
        <v>October</v>
      </c>
      <c r="G10642" t="str">
        <f>VLOOKUP($B10642,[1]Content!$B$2:$D$1001,2,0)</f>
        <v>audio</v>
      </c>
      <c r="H10642" t="str">
        <f>VLOOKUP($B10642,[1]Content!$B$2:$D$1001,3,0)</f>
        <v>science</v>
      </c>
      <c r="I10642" t="str">
        <f>VLOOKUP($C10642,'[1]Reaction type'!$B$2:$D$17,2,0)</f>
        <v>positive</v>
      </c>
    </row>
    <row r="10643" customFormat="1" spans="1:9">
      <c r="A10643">
        <v>11063</v>
      </c>
      <c r="B10643" s="1" t="s">
        <v>468</v>
      </c>
      <c r="C10643" t="s">
        <v>26</v>
      </c>
      <c r="D10643">
        <f>VLOOKUP(C10643,'[1]Reaction type'!$B$2:$D$17,3,0)</f>
        <v>10</v>
      </c>
      <c r="E10643" s="2">
        <v>44120.0129976852</v>
      </c>
      <c r="F10643" s="2" t="str">
        <f t="shared" si="166"/>
        <v>October</v>
      </c>
      <c r="G10643" t="str">
        <f>VLOOKUP($B10643,[1]Content!$B$2:$D$1001,2,0)</f>
        <v>audio</v>
      </c>
      <c r="H10643" t="str">
        <f>VLOOKUP($B10643,[1]Content!$B$2:$D$1001,3,0)</f>
        <v>science</v>
      </c>
      <c r="I10643" t="str">
        <f>VLOOKUP($C10643,'[1]Reaction type'!$B$2:$D$17,2,0)</f>
        <v>negative</v>
      </c>
    </row>
    <row r="10644" customFormat="1" spans="1:9">
      <c r="A10644">
        <v>11064</v>
      </c>
      <c r="B10644" s="1" t="s">
        <v>468</v>
      </c>
      <c r="C10644" t="s">
        <v>35</v>
      </c>
      <c r="D10644">
        <f>VLOOKUP(C10644,'[1]Reaction type'!$B$2:$D$17,3,0)</f>
        <v>70</v>
      </c>
      <c r="E10644" s="2">
        <v>44044.4273032407</v>
      </c>
      <c r="F10644" s="2" t="str">
        <f t="shared" si="166"/>
        <v>August</v>
      </c>
      <c r="G10644" t="str">
        <f>VLOOKUP($B10644,[1]Content!$B$2:$D$1001,2,0)</f>
        <v>audio</v>
      </c>
      <c r="H10644" t="str">
        <f>VLOOKUP($B10644,[1]Content!$B$2:$D$1001,3,0)</f>
        <v>science</v>
      </c>
      <c r="I10644" t="str">
        <f>VLOOKUP($C10644,'[1]Reaction type'!$B$2:$D$17,2,0)</f>
        <v>positive</v>
      </c>
    </row>
    <row r="10645" customFormat="1" spans="1:9">
      <c r="A10645">
        <v>11065</v>
      </c>
      <c r="B10645" s="1" t="s">
        <v>468</v>
      </c>
      <c r="C10645" t="s">
        <v>26</v>
      </c>
      <c r="D10645">
        <f>VLOOKUP(C10645,'[1]Reaction type'!$B$2:$D$17,3,0)</f>
        <v>10</v>
      </c>
      <c r="E10645" s="2">
        <v>44310.1209490741</v>
      </c>
      <c r="F10645" s="2" t="str">
        <f t="shared" si="166"/>
        <v>April</v>
      </c>
      <c r="G10645" t="str">
        <f>VLOOKUP($B10645,[1]Content!$B$2:$D$1001,2,0)</f>
        <v>audio</v>
      </c>
      <c r="H10645" t="str">
        <f>VLOOKUP($B10645,[1]Content!$B$2:$D$1001,3,0)</f>
        <v>science</v>
      </c>
      <c r="I10645" t="str">
        <f>VLOOKUP($C10645,'[1]Reaction type'!$B$2:$D$17,2,0)</f>
        <v>negative</v>
      </c>
    </row>
    <row r="10646" customFormat="1" spans="1:9">
      <c r="A10646">
        <v>11066</v>
      </c>
      <c r="B10646" s="1" t="s">
        <v>468</v>
      </c>
      <c r="C10646" t="s">
        <v>35</v>
      </c>
      <c r="D10646">
        <f>VLOOKUP(C10646,'[1]Reaction type'!$B$2:$D$17,3,0)</f>
        <v>70</v>
      </c>
      <c r="E10646" s="2">
        <v>44183.8799652778</v>
      </c>
      <c r="F10646" s="2" t="str">
        <f t="shared" si="166"/>
        <v>December</v>
      </c>
      <c r="G10646" t="str">
        <f>VLOOKUP($B10646,[1]Content!$B$2:$D$1001,2,0)</f>
        <v>audio</v>
      </c>
      <c r="H10646" t="str">
        <f>VLOOKUP($B10646,[1]Content!$B$2:$D$1001,3,0)</f>
        <v>science</v>
      </c>
      <c r="I10646" t="str">
        <f>VLOOKUP($C10646,'[1]Reaction type'!$B$2:$D$17,2,0)</f>
        <v>positive</v>
      </c>
    </row>
    <row r="10647" customFormat="1" spans="1:9">
      <c r="A10647">
        <v>11067</v>
      </c>
      <c r="B10647" s="1" t="s">
        <v>468</v>
      </c>
      <c r="C10647" t="s">
        <v>40</v>
      </c>
      <c r="D10647">
        <f>VLOOKUP(C10647,'[1]Reaction type'!$B$2:$D$17,3,0)</f>
        <v>65</v>
      </c>
      <c r="E10647" s="2">
        <v>44300.2223263889</v>
      </c>
      <c r="F10647" s="2" t="str">
        <f t="shared" si="166"/>
        <v>April</v>
      </c>
      <c r="G10647" t="str">
        <f>VLOOKUP($B10647,[1]Content!$B$2:$D$1001,2,0)</f>
        <v>audio</v>
      </c>
      <c r="H10647" t="str">
        <f>VLOOKUP($B10647,[1]Content!$B$2:$D$1001,3,0)</f>
        <v>science</v>
      </c>
      <c r="I10647" t="str">
        <f>VLOOKUP($C10647,'[1]Reaction type'!$B$2:$D$17,2,0)</f>
        <v>positive</v>
      </c>
    </row>
    <row r="10648" customFormat="1" spans="1:9">
      <c r="A10648">
        <v>11068</v>
      </c>
      <c r="B10648" s="1" t="s">
        <v>468</v>
      </c>
      <c r="C10648" t="s">
        <v>37</v>
      </c>
      <c r="D10648">
        <f>VLOOKUP(C10648,'[1]Reaction type'!$B$2:$D$17,3,0)</f>
        <v>5</v>
      </c>
      <c r="E10648" s="2">
        <v>44231.4094675926</v>
      </c>
      <c r="F10648" s="2" t="str">
        <f t="shared" si="166"/>
        <v>February</v>
      </c>
      <c r="G10648" t="str">
        <f>VLOOKUP($B10648,[1]Content!$B$2:$D$1001,2,0)</f>
        <v>audio</v>
      </c>
      <c r="H10648" t="str">
        <f>VLOOKUP($B10648,[1]Content!$B$2:$D$1001,3,0)</f>
        <v>science</v>
      </c>
      <c r="I10648" t="str">
        <f>VLOOKUP($C10648,'[1]Reaction type'!$B$2:$D$17,2,0)</f>
        <v>negative</v>
      </c>
    </row>
    <row r="10649" customFormat="1" spans="1:9">
      <c r="A10649">
        <v>11069</v>
      </c>
      <c r="B10649" s="1" t="s">
        <v>468</v>
      </c>
      <c r="C10649" t="s">
        <v>57</v>
      </c>
      <c r="D10649">
        <f>VLOOKUP(C10649,'[1]Reaction type'!$B$2:$D$17,3,0)</f>
        <v>72</v>
      </c>
      <c r="E10649" s="2">
        <v>44010.8811689815</v>
      </c>
      <c r="F10649" s="2" t="str">
        <f t="shared" si="166"/>
        <v>June</v>
      </c>
      <c r="G10649" t="str">
        <f>VLOOKUP($B10649,[1]Content!$B$2:$D$1001,2,0)</f>
        <v>audio</v>
      </c>
      <c r="H10649" t="str">
        <f>VLOOKUP($B10649,[1]Content!$B$2:$D$1001,3,0)</f>
        <v>science</v>
      </c>
      <c r="I10649" t="str">
        <f>VLOOKUP($C10649,'[1]Reaction type'!$B$2:$D$17,2,0)</f>
        <v>positive</v>
      </c>
    </row>
    <row r="10650" customFormat="1" spans="1:9">
      <c r="A10650">
        <v>11070</v>
      </c>
      <c r="B10650" s="1" t="s">
        <v>468</v>
      </c>
      <c r="C10650" t="s">
        <v>54</v>
      </c>
      <c r="D10650">
        <f>VLOOKUP(C10650,'[1]Reaction type'!$B$2:$D$17,3,0)</f>
        <v>70</v>
      </c>
      <c r="E10650" s="2">
        <v>44126.5196643519</v>
      </c>
      <c r="F10650" s="2" t="str">
        <f t="shared" si="166"/>
        <v>October</v>
      </c>
      <c r="G10650" t="str">
        <f>VLOOKUP($B10650,[1]Content!$B$2:$D$1001,2,0)</f>
        <v>audio</v>
      </c>
      <c r="H10650" t="str">
        <f>VLOOKUP($B10650,[1]Content!$B$2:$D$1001,3,0)</f>
        <v>science</v>
      </c>
      <c r="I10650" t="str">
        <f>VLOOKUP($C10650,'[1]Reaction type'!$B$2:$D$17,2,0)</f>
        <v>positive</v>
      </c>
    </row>
    <row r="10651" customFormat="1" spans="1:9">
      <c r="A10651">
        <v>11071</v>
      </c>
      <c r="B10651" s="1" t="s">
        <v>468</v>
      </c>
      <c r="C10651" t="s">
        <v>54</v>
      </c>
      <c r="D10651">
        <f>VLOOKUP(C10651,'[1]Reaction type'!$B$2:$D$17,3,0)</f>
        <v>70</v>
      </c>
      <c r="E10651" s="2">
        <v>44172.8395486111</v>
      </c>
      <c r="F10651" s="2" t="str">
        <f t="shared" si="166"/>
        <v>December</v>
      </c>
      <c r="G10651" t="str">
        <f>VLOOKUP($B10651,[1]Content!$B$2:$D$1001,2,0)</f>
        <v>audio</v>
      </c>
      <c r="H10651" t="str">
        <f>VLOOKUP($B10651,[1]Content!$B$2:$D$1001,3,0)</f>
        <v>science</v>
      </c>
      <c r="I10651" t="str">
        <f>VLOOKUP($C10651,'[1]Reaction type'!$B$2:$D$17,2,0)</f>
        <v>positive</v>
      </c>
    </row>
    <row r="10652" customFormat="1" spans="1:9">
      <c r="A10652">
        <v>11072</v>
      </c>
      <c r="B10652" s="1" t="s">
        <v>468</v>
      </c>
      <c r="C10652" t="s">
        <v>33</v>
      </c>
      <c r="D10652">
        <f>VLOOKUP(C10652,'[1]Reaction type'!$B$2:$D$17,3,0)</f>
        <v>35</v>
      </c>
      <c r="E10652" s="2">
        <v>44199.367337963</v>
      </c>
      <c r="F10652" s="2" t="str">
        <f t="shared" si="166"/>
        <v>January</v>
      </c>
      <c r="G10652" t="str">
        <f>VLOOKUP($B10652,[1]Content!$B$2:$D$1001,2,0)</f>
        <v>audio</v>
      </c>
      <c r="H10652" t="str">
        <f>VLOOKUP($B10652,[1]Content!$B$2:$D$1001,3,0)</f>
        <v>science</v>
      </c>
      <c r="I10652" t="str">
        <f>VLOOKUP($C10652,'[1]Reaction type'!$B$2:$D$17,2,0)</f>
        <v>neutral</v>
      </c>
    </row>
    <row r="10653" customFormat="1" spans="1:9">
      <c r="A10653">
        <v>11073</v>
      </c>
      <c r="B10653" s="1" t="s">
        <v>468</v>
      </c>
      <c r="C10653" t="s">
        <v>50</v>
      </c>
      <c r="D10653">
        <f>VLOOKUP(C10653,'[1]Reaction type'!$B$2:$D$17,3,0)</f>
        <v>45</v>
      </c>
      <c r="E10653" s="2">
        <v>44061.8547800926</v>
      </c>
      <c r="F10653" s="2" t="str">
        <f t="shared" si="166"/>
        <v>August</v>
      </c>
      <c r="G10653" t="str">
        <f>VLOOKUP($B10653,[1]Content!$B$2:$D$1001,2,0)</f>
        <v>audio</v>
      </c>
      <c r="H10653" t="str">
        <f>VLOOKUP($B10653,[1]Content!$B$2:$D$1001,3,0)</f>
        <v>science</v>
      </c>
      <c r="I10653" t="str">
        <f>VLOOKUP($C10653,'[1]Reaction type'!$B$2:$D$17,2,0)</f>
        <v>positive</v>
      </c>
    </row>
    <row r="10654" customFormat="1" spans="1:9">
      <c r="A10654">
        <v>11074</v>
      </c>
      <c r="B10654" s="1" t="s">
        <v>468</v>
      </c>
      <c r="C10654" t="s">
        <v>28</v>
      </c>
      <c r="D10654">
        <f>VLOOKUP(C10654,'[1]Reaction type'!$B$2:$D$17,3,0)</f>
        <v>15</v>
      </c>
      <c r="E10654" s="2">
        <v>44131.6343171296</v>
      </c>
      <c r="F10654" s="2" t="str">
        <f t="shared" si="166"/>
        <v>October</v>
      </c>
      <c r="G10654" t="str">
        <f>VLOOKUP($B10654,[1]Content!$B$2:$D$1001,2,0)</f>
        <v>audio</v>
      </c>
      <c r="H10654" t="str">
        <f>VLOOKUP($B10654,[1]Content!$B$2:$D$1001,3,0)</f>
        <v>science</v>
      </c>
      <c r="I10654" t="str">
        <f>VLOOKUP($C10654,'[1]Reaction type'!$B$2:$D$17,2,0)</f>
        <v>negative</v>
      </c>
    </row>
    <row r="10655" customFormat="1" spans="1:9">
      <c r="A10655">
        <v>11075</v>
      </c>
      <c r="B10655" s="1" t="s">
        <v>468</v>
      </c>
      <c r="C10655" t="s">
        <v>31</v>
      </c>
      <c r="D10655">
        <f>VLOOKUP(C10655,'[1]Reaction type'!$B$2:$D$17,3,0)</f>
        <v>30</v>
      </c>
      <c r="E10655" s="2">
        <v>44290.833900463</v>
      </c>
      <c r="F10655" s="2" t="str">
        <f t="shared" si="166"/>
        <v>April</v>
      </c>
      <c r="G10655" t="str">
        <f>VLOOKUP($B10655,[1]Content!$B$2:$D$1001,2,0)</f>
        <v>audio</v>
      </c>
      <c r="H10655" t="str">
        <f>VLOOKUP($B10655,[1]Content!$B$2:$D$1001,3,0)</f>
        <v>science</v>
      </c>
      <c r="I10655" t="str">
        <f>VLOOKUP($C10655,'[1]Reaction type'!$B$2:$D$17,2,0)</f>
        <v>positive</v>
      </c>
    </row>
    <row r="10656" customFormat="1" spans="1:9">
      <c r="A10656">
        <v>11076</v>
      </c>
      <c r="B10656" s="1" t="s">
        <v>468</v>
      </c>
      <c r="C10656" t="s">
        <v>42</v>
      </c>
      <c r="D10656">
        <f>VLOOKUP(C10656,'[1]Reaction type'!$B$2:$D$17,3,0)</f>
        <v>20</v>
      </c>
      <c r="E10656" s="2">
        <v>44083.4959259259</v>
      </c>
      <c r="F10656" s="2" t="str">
        <f t="shared" si="166"/>
        <v>September</v>
      </c>
      <c r="G10656" t="str">
        <f>VLOOKUP($B10656,[1]Content!$B$2:$D$1001,2,0)</f>
        <v>audio</v>
      </c>
      <c r="H10656" t="str">
        <f>VLOOKUP($B10656,[1]Content!$B$2:$D$1001,3,0)</f>
        <v>science</v>
      </c>
      <c r="I10656" t="str">
        <f>VLOOKUP($C10656,'[1]Reaction type'!$B$2:$D$17,2,0)</f>
        <v>neutral</v>
      </c>
    </row>
    <row r="10657" customFormat="1" spans="1:9">
      <c r="A10657">
        <v>11077</v>
      </c>
      <c r="B10657" s="1" t="s">
        <v>468</v>
      </c>
      <c r="C10657" t="s">
        <v>54</v>
      </c>
      <c r="D10657">
        <f>VLOOKUP(C10657,'[1]Reaction type'!$B$2:$D$17,3,0)</f>
        <v>70</v>
      </c>
      <c r="E10657" s="2">
        <v>44283.1684722222</v>
      </c>
      <c r="F10657" s="2" t="str">
        <f t="shared" si="166"/>
        <v>March</v>
      </c>
      <c r="G10657" t="str">
        <f>VLOOKUP($B10657,[1]Content!$B$2:$D$1001,2,0)</f>
        <v>audio</v>
      </c>
      <c r="H10657" t="str">
        <f>VLOOKUP($B10657,[1]Content!$B$2:$D$1001,3,0)</f>
        <v>science</v>
      </c>
      <c r="I10657" t="str">
        <f>VLOOKUP($C10657,'[1]Reaction type'!$B$2:$D$17,2,0)</f>
        <v>positive</v>
      </c>
    </row>
    <row r="10658" customFormat="1" spans="1:9">
      <c r="A10658">
        <v>11078</v>
      </c>
      <c r="B10658" s="1" t="s">
        <v>468</v>
      </c>
      <c r="C10658" t="s">
        <v>40</v>
      </c>
      <c r="D10658">
        <f>VLOOKUP(C10658,'[1]Reaction type'!$B$2:$D$17,3,0)</f>
        <v>65</v>
      </c>
      <c r="E10658" s="2">
        <v>44307.0584837963</v>
      </c>
      <c r="F10658" s="2" t="str">
        <f t="shared" si="166"/>
        <v>April</v>
      </c>
      <c r="G10658" t="str">
        <f>VLOOKUP($B10658,[1]Content!$B$2:$D$1001,2,0)</f>
        <v>audio</v>
      </c>
      <c r="H10658" t="str">
        <f>VLOOKUP($B10658,[1]Content!$B$2:$D$1001,3,0)</f>
        <v>science</v>
      </c>
      <c r="I10658" t="str">
        <f>VLOOKUP($C10658,'[1]Reaction type'!$B$2:$D$17,2,0)</f>
        <v>positive</v>
      </c>
    </row>
    <row r="10659" customFormat="1" spans="1:9">
      <c r="A10659">
        <v>11079</v>
      </c>
      <c r="B10659" s="1" t="s">
        <v>468</v>
      </c>
      <c r="C10659" t="s">
        <v>57</v>
      </c>
      <c r="D10659">
        <f>VLOOKUP(C10659,'[1]Reaction type'!$B$2:$D$17,3,0)</f>
        <v>72</v>
      </c>
      <c r="E10659" s="2">
        <v>44052.3819560185</v>
      </c>
      <c r="F10659" s="2" t="str">
        <f t="shared" si="166"/>
        <v>August</v>
      </c>
      <c r="G10659" t="str">
        <f>VLOOKUP($B10659,[1]Content!$B$2:$D$1001,2,0)</f>
        <v>audio</v>
      </c>
      <c r="H10659" t="str">
        <f>VLOOKUP($B10659,[1]Content!$B$2:$D$1001,3,0)</f>
        <v>science</v>
      </c>
      <c r="I10659" t="str">
        <f>VLOOKUP($C10659,'[1]Reaction type'!$B$2:$D$17,2,0)</f>
        <v>positive</v>
      </c>
    </row>
    <row r="10660" customFormat="1" spans="1:9">
      <c r="A10660">
        <v>11080</v>
      </c>
      <c r="B10660" s="1" t="s">
        <v>468</v>
      </c>
      <c r="C10660" t="s">
        <v>26</v>
      </c>
      <c r="D10660">
        <f>VLOOKUP(C10660,'[1]Reaction type'!$B$2:$D$17,3,0)</f>
        <v>10</v>
      </c>
      <c r="E10660" s="2">
        <v>44250.2669791667</v>
      </c>
      <c r="F10660" s="2" t="str">
        <f t="shared" si="166"/>
        <v>February</v>
      </c>
      <c r="G10660" t="str">
        <f>VLOOKUP($B10660,[1]Content!$B$2:$D$1001,2,0)</f>
        <v>audio</v>
      </c>
      <c r="H10660" t="str">
        <f>VLOOKUP($B10660,[1]Content!$B$2:$D$1001,3,0)</f>
        <v>science</v>
      </c>
      <c r="I10660" t="str">
        <f>VLOOKUP($C10660,'[1]Reaction type'!$B$2:$D$17,2,0)</f>
        <v>negative</v>
      </c>
    </row>
    <row r="10661" customFormat="1" spans="1:9">
      <c r="A10661">
        <v>11081</v>
      </c>
      <c r="B10661" s="1" t="s">
        <v>468</v>
      </c>
      <c r="C10661" t="s">
        <v>51</v>
      </c>
      <c r="D10661">
        <f>VLOOKUP(C10661,'[1]Reaction type'!$B$2:$D$17,3,0)</f>
        <v>12</v>
      </c>
      <c r="E10661" s="2">
        <v>44305.4411689815</v>
      </c>
      <c r="F10661" s="2" t="str">
        <f t="shared" si="166"/>
        <v>April</v>
      </c>
      <c r="G10661" t="str">
        <f>VLOOKUP($B10661,[1]Content!$B$2:$D$1001,2,0)</f>
        <v>audio</v>
      </c>
      <c r="H10661" t="str">
        <f>VLOOKUP($B10661,[1]Content!$B$2:$D$1001,3,0)</f>
        <v>science</v>
      </c>
      <c r="I10661" t="str">
        <f>VLOOKUP($C10661,'[1]Reaction type'!$B$2:$D$17,2,0)</f>
        <v>negative</v>
      </c>
    </row>
    <row r="10662" customFormat="1" spans="1:9">
      <c r="A10662">
        <v>11082</v>
      </c>
      <c r="B10662" s="1" t="s">
        <v>468</v>
      </c>
      <c r="C10662" t="s">
        <v>42</v>
      </c>
      <c r="D10662">
        <f>VLOOKUP(C10662,'[1]Reaction type'!$B$2:$D$17,3,0)</f>
        <v>20</v>
      </c>
      <c r="E10662" s="2">
        <v>44276.7314236111</v>
      </c>
      <c r="F10662" s="2" t="str">
        <f t="shared" si="166"/>
        <v>March</v>
      </c>
      <c r="G10662" t="str">
        <f>VLOOKUP($B10662,[1]Content!$B$2:$D$1001,2,0)</f>
        <v>audio</v>
      </c>
      <c r="H10662" t="str">
        <f>VLOOKUP($B10662,[1]Content!$B$2:$D$1001,3,0)</f>
        <v>science</v>
      </c>
      <c r="I10662" t="str">
        <f>VLOOKUP($C10662,'[1]Reaction type'!$B$2:$D$17,2,0)</f>
        <v>neutral</v>
      </c>
    </row>
    <row r="10663" customFormat="1" spans="1:9">
      <c r="A10663">
        <v>11084</v>
      </c>
      <c r="B10663" s="1" t="s">
        <v>469</v>
      </c>
      <c r="C10663" t="s">
        <v>33</v>
      </c>
      <c r="D10663">
        <f>VLOOKUP(C10663,'[1]Reaction type'!$B$2:$D$17,3,0)</f>
        <v>35</v>
      </c>
      <c r="E10663" s="2">
        <v>44150.7188773148</v>
      </c>
      <c r="F10663" s="2" t="str">
        <f t="shared" si="166"/>
        <v>November</v>
      </c>
      <c r="G10663" t="str">
        <f>VLOOKUP($B10663,[1]Content!$B$2:$D$1001,2,0)</f>
        <v>video</v>
      </c>
      <c r="H10663" t="str">
        <f>VLOOKUP($B10663,[1]Content!$B$2:$D$1001,3,0)</f>
        <v>education</v>
      </c>
      <c r="I10663" t="str">
        <f>VLOOKUP($C10663,'[1]Reaction type'!$B$2:$D$17,2,0)</f>
        <v>neutral</v>
      </c>
    </row>
    <row r="10664" customFormat="1" spans="1:9">
      <c r="A10664">
        <v>11085</v>
      </c>
      <c r="B10664" s="1" t="s">
        <v>469</v>
      </c>
      <c r="C10664" t="s">
        <v>51</v>
      </c>
      <c r="D10664">
        <f>VLOOKUP(C10664,'[1]Reaction type'!$B$2:$D$17,3,0)</f>
        <v>12</v>
      </c>
      <c r="E10664" s="2">
        <v>44207.712662037</v>
      </c>
      <c r="F10664" s="2" t="str">
        <f t="shared" si="166"/>
        <v>January</v>
      </c>
      <c r="G10664" t="str">
        <f>VLOOKUP($B10664,[1]Content!$B$2:$D$1001,2,0)</f>
        <v>video</v>
      </c>
      <c r="H10664" t="str">
        <f>VLOOKUP($B10664,[1]Content!$B$2:$D$1001,3,0)</f>
        <v>education</v>
      </c>
      <c r="I10664" t="str">
        <f>VLOOKUP($C10664,'[1]Reaction type'!$B$2:$D$17,2,0)</f>
        <v>negative</v>
      </c>
    </row>
    <row r="10665" customFormat="1" spans="1:9">
      <c r="A10665">
        <v>11086</v>
      </c>
      <c r="B10665" s="1" t="s">
        <v>469</v>
      </c>
      <c r="C10665" t="s">
        <v>26</v>
      </c>
      <c r="D10665">
        <f>VLOOKUP(C10665,'[1]Reaction type'!$B$2:$D$17,3,0)</f>
        <v>10</v>
      </c>
      <c r="E10665" s="2">
        <v>44313.9618634259</v>
      </c>
      <c r="F10665" s="2" t="str">
        <f t="shared" si="166"/>
        <v>April</v>
      </c>
      <c r="G10665" t="str">
        <f>VLOOKUP($B10665,[1]Content!$B$2:$D$1001,2,0)</f>
        <v>video</v>
      </c>
      <c r="H10665" t="str">
        <f>VLOOKUP($B10665,[1]Content!$B$2:$D$1001,3,0)</f>
        <v>education</v>
      </c>
      <c r="I10665" t="str">
        <f>VLOOKUP($C10665,'[1]Reaction type'!$B$2:$D$17,2,0)</f>
        <v>negative</v>
      </c>
    </row>
    <row r="10666" customFormat="1" spans="1:9">
      <c r="A10666">
        <v>11087</v>
      </c>
      <c r="B10666" s="1" t="s">
        <v>469</v>
      </c>
      <c r="C10666" t="s">
        <v>53</v>
      </c>
      <c r="D10666">
        <f>VLOOKUP(C10666,'[1]Reaction type'!$B$2:$D$17,3,0)</f>
        <v>60</v>
      </c>
      <c r="E10666" s="2">
        <v>44356.9127083333</v>
      </c>
      <c r="F10666" s="2" t="str">
        <f t="shared" si="166"/>
        <v>June</v>
      </c>
      <c r="G10666" t="str">
        <f>VLOOKUP($B10666,[1]Content!$B$2:$D$1001,2,0)</f>
        <v>video</v>
      </c>
      <c r="H10666" t="str">
        <f>VLOOKUP($B10666,[1]Content!$B$2:$D$1001,3,0)</f>
        <v>education</v>
      </c>
      <c r="I10666" t="str">
        <f>VLOOKUP($C10666,'[1]Reaction type'!$B$2:$D$17,2,0)</f>
        <v>positive</v>
      </c>
    </row>
    <row r="10667" customFormat="1" spans="1:9">
      <c r="A10667">
        <v>11088</v>
      </c>
      <c r="B10667" s="1" t="s">
        <v>469</v>
      </c>
      <c r="C10667" t="s">
        <v>50</v>
      </c>
      <c r="D10667">
        <f>VLOOKUP(C10667,'[1]Reaction type'!$B$2:$D$17,3,0)</f>
        <v>45</v>
      </c>
      <c r="E10667" s="2">
        <v>44102.9166550926</v>
      </c>
      <c r="F10667" s="2" t="str">
        <f t="shared" si="166"/>
        <v>September</v>
      </c>
      <c r="G10667" t="str">
        <f>VLOOKUP($B10667,[1]Content!$B$2:$D$1001,2,0)</f>
        <v>video</v>
      </c>
      <c r="H10667" t="str">
        <f>VLOOKUP($B10667,[1]Content!$B$2:$D$1001,3,0)</f>
        <v>education</v>
      </c>
      <c r="I10667" t="str">
        <f>VLOOKUP($C10667,'[1]Reaction type'!$B$2:$D$17,2,0)</f>
        <v>positive</v>
      </c>
    </row>
    <row r="10668" customFormat="1" spans="1:9">
      <c r="A10668">
        <v>11089</v>
      </c>
      <c r="B10668" s="1" t="s">
        <v>469</v>
      </c>
      <c r="C10668" t="s">
        <v>33</v>
      </c>
      <c r="D10668">
        <f>VLOOKUP(C10668,'[1]Reaction type'!$B$2:$D$17,3,0)</f>
        <v>35</v>
      </c>
      <c r="E10668" s="2">
        <v>44041.1263194444</v>
      </c>
      <c r="F10668" s="2" t="str">
        <f t="shared" si="166"/>
        <v>July</v>
      </c>
      <c r="G10668" t="str">
        <f>VLOOKUP($B10668,[1]Content!$B$2:$D$1001,2,0)</f>
        <v>video</v>
      </c>
      <c r="H10668" t="str">
        <f>VLOOKUP($B10668,[1]Content!$B$2:$D$1001,3,0)</f>
        <v>education</v>
      </c>
      <c r="I10668" t="str">
        <f>VLOOKUP($C10668,'[1]Reaction type'!$B$2:$D$17,2,0)</f>
        <v>neutral</v>
      </c>
    </row>
    <row r="10669" customFormat="1" spans="1:9">
      <c r="A10669">
        <v>11090</v>
      </c>
      <c r="B10669" s="1" t="s">
        <v>469</v>
      </c>
      <c r="C10669" t="s">
        <v>50</v>
      </c>
      <c r="D10669">
        <f>VLOOKUP(C10669,'[1]Reaction type'!$B$2:$D$17,3,0)</f>
        <v>45</v>
      </c>
      <c r="E10669" s="2">
        <v>44178.5649884259</v>
      </c>
      <c r="F10669" s="2" t="str">
        <f t="shared" si="166"/>
        <v>December</v>
      </c>
      <c r="G10669" t="str">
        <f>VLOOKUP($B10669,[1]Content!$B$2:$D$1001,2,0)</f>
        <v>video</v>
      </c>
      <c r="H10669" t="str">
        <f>VLOOKUP($B10669,[1]Content!$B$2:$D$1001,3,0)</f>
        <v>education</v>
      </c>
      <c r="I10669" t="str">
        <f>VLOOKUP($C10669,'[1]Reaction type'!$B$2:$D$17,2,0)</f>
        <v>positive</v>
      </c>
    </row>
    <row r="10670" customFormat="1" spans="1:9">
      <c r="A10670">
        <v>11092</v>
      </c>
      <c r="B10670" s="1" t="s">
        <v>470</v>
      </c>
      <c r="C10670" t="s">
        <v>51</v>
      </c>
      <c r="D10670">
        <f>VLOOKUP(C10670,'[1]Reaction type'!$B$2:$D$17,3,0)</f>
        <v>12</v>
      </c>
      <c r="E10670" s="2">
        <v>44291.365775463</v>
      </c>
      <c r="F10670" s="2" t="str">
        <f t="shared" si="166"/>
        <v>April</v>
      </c>
      <c r="G10670" t="str">
        <f>VLOOKUP($B10670,[1]Content!$B$2:$D$1001,2,0)</f>
        <v>photo</v>
      </c>
      <c r="H10670" t="str">
        <f>VLOOKUP($B10670,[1]Content!$B$2:$D$1001,3,0)</f>
        <v>studying</v>
      </c>
      <c r="I10670" t="str">
        <f>VLOOKUP($C10670,'[1]Reaction type'!$B$2:$D$17,2,0)</f>
        <v>negative</v>
      </c>
    </row>
    <row r="10671" customFormat="1" spans="1:9">
      <c r="A10671">
        <v>11093</v>
      </c>
      <c r="B10671" s="1" t="s">
        <v>470</v>
      </c>
      <c r="C10671" t="s">
        <v>52</v>
      </c>
      <c r="D10671">
        <f>VLOOKUP(C10671,'[1]Reaction type'!$B$2:$D$17,3,0)</f>
        <v>50</v>
      </c>
      <c r="E10671" s="2">
        <v>44147.7795138889</v>
      </c>
      <c r="F10671" s="2" t="str">
        <f t="shared" si="166"/>
        <v>November</v>
      </c>
      <c r="G10671" t="str">
        <f>VLOOKUP($B10671,[1]Content!$B$2:$D$1001,2,0)</f>
        <v>photo</v>
      </c>
      <c r="H10671" t="str">
        <f>VLOOKUP($B10671,[1]Content!$B$2:$D$1001,3,0)</f>
        <v>studying</v>
      </c>
      <c r="I10671" t="str">
        <f>VLOOKUP($C10671,'[1]Reaction type'!$B$2:$D$17,2,0)</f>
        <v>positive</v>
      </c>
    </row>
    <row r="10672" customFormat="1" spans="1:9">
      <c r="A10672">
        <v>11094</v>
      </c>
      <c r="B10672" s="1" t="s">
        <v>470</v>
      </c>
      <c r="C10672" t="s">
        <v>35</v>
      </c>
      <c r="D10672">
        <f>VLOOKUP(C10672,'[1]Reaction type'!$B$2:$D$17,3,0)</f>
        <v>70</v>
      </c>
      <c r="E10672" s="2">
        <v>44147.2538657407</v>
      </c>
      <c r="F10672" s="2" t="str">
        <f t="shared" si="166"/>
        <v>November</v>
      </c>
      <c r="G10672" t="str">
        <f>VLOOKUP($B10672,[1]Content!$B$2:$D$1001,2,0)</f>
        <v>photo</v>
      </c>
      <c r="H10672" t="str">
        <f>VLOOKUP($B10672,[1]Content!$B$2:$D$1001,3,0)</f>
        <v>studying</v>
      </c>
      <c r="I10672" t="str">
        <f>VLOOKUP($C10672,'[1]Reaction type'!$B$2:$D$17,2,0)</f>
        <v>positive</v>
      </c>
    </row>
    <row r="10673" customFormat="1" spans="1:9">
      <c r="A10673">
        <v>11095</v>
      </c>
      <c r="B10673" s="1" t="s">
        <v>470</v>
      </c>
      <c r="C10673" t="s">
        <v>26</v>
      </c>
      <c r="D10673">
        <f>VLOOKUP(C10673,'[1]Reaction type'!$B$2:$D$17,3,0)</f>
        <v>10</v>
      </c>
      <c r="E10673" s="2">
        <v>44007.9058449074</v>
      </c>
      <c r="F10673" s="2" t="str">
        <f t="shared" si="166"/>
        <v>June</v>
      </c>
      <c r="G10673" t="str">
        <f>VLOOKUP($B10673,[1]Content!$B$2:$D$1001,2,0)</f>
        <v>photo</v>
      </c>
      <c r="H10673" t="str">
        <f>VLOOKUP($B10673,[1]Content!$B$2:$D$1001,3,0)</f>
        <v>studying</v>
      </c>
      <c r="I10673" t="str">
        <f>VLOOKUP($C10673,'[1]Reaction type'!$B$2:$D$17,2,0)</f>
        <v>negative</v>
      </c>
    </row>
    <row r="10674" customFormat="1" spans="1:9">
      <c r="A10674">
        <v>11096</v>
      </c>
      <c r="B10674" s="1" t="s">
        <v>470</v>
      </c>
      <c r="C10674" t="s">
        <v>40</v>
      </c>
      <c r="D10674">
        <f>VLOOKUP(C10674,'[1]Reaction type'!$B$2:$D$17,3,0)</f>
        <v>65</v>
      </c>
      <c r="E10674" s="2">
        <v>44140.0412268518</v>
      </c>
      <c r="F10674" s="2" t="str">
        <f t="shared" si="166"/>
        <v>November</v>
      </c>
      <c r="G10674" t="str">
        <f>VLOOKUP($B10674,[1]Content!$B$2:$D$1001,2,0)</f>
        <v>photo</v>
      </c>
      <c r="H10674" t="str">
        <f>VLOOKUP($B10674,[1]Content!$B$2:$D$1001,3,0)</f>
        <v>studying</v>
      </c>
      <c r="I10674" t="str">
        <f>VLOOKUP($C10674,'[1]Reaction type'!$B$2:$D$17,2,0)</f>
        <v>positive</v>
      </c>
    </row>
    <row r="10675" customFormat="1" spans="1:9">
      <c r="A10675">
        <v>11097</v>
      </c>
      <c r="B10675" s="1" t="s">
        <v>470</v>
      </c>
      <c r="C10675" t="s">
        <v>33</v>
      </c>
      <c r="D10675">
        <f>VLOOKUP(C10675,'[1]Reaction type'!$B$2:$D$17,3,0)</f>
        <v>35</v>
      </c>
      <c r="E10675" s="2">
        <v>44258.5298726852</v>
      </c>
      <c r="F10675" s="2" t="str">
        <f t="shared" si="166"/>
        <v>March</v>
      </c>
      <c r="G10675" t="str">
        <f>VLOOKUP($B10675,[1]Content!$B$2:$D$1001,2,0)</f>
        <v>photo</v>
      </c>
      <c r="H10675" t="str">
        <f>VLOOKUP($B10675,[1]Content!$B$2:$D$1001,3,0)</f>
        <v>studying</v>
      </c>
      <c r="I10675" t="str">
        <f>VLOOKUP($C10675,'[1]Reaction type'!$B$2:$D$17,2,0)</f>
        <v>neutral</v>
      </c>
    </row>
    <row r="10676" customFormat="1" spans="1:9">
      <c r="A10676">
        <v>11098</v>
      </c>
      <c r="B10676" s="1" t="s">
        <v>470</v>
      </c>
      <c r="C10676" t="s">
        <v>48</v>
      </c>
      <c r="D10676">
        <f>VLOOKUP(C10676,'[1]Reaction type'!$B$2:$D$17,3,0)</f>
        <v>75</v>
      </c>
      <c r="E10676" s="2">
        <v>44215.8314351852</v>
      </c>
      <c r="F10676" s="2" t="str">
        <f t="shared" si="166"/>
        <v>January</v>
      </c>
      <c r="G10676" t="str">
        <f>VLOOKUP($B10676,[1]Content!$B$2:$D$1001,2,0)</f>
        <v>photo</v>
      </c>
      <c r="H10676" t="str">
        <f>VLOOKUP($B10676,[1]Content!$B$2:$D$1001,3,0)</f>
        <v>studying</v>
      </c>
      <c r="I10676" t="str">
        <f>VLOOKUP($C10676,'[1]Reaction type'!$B$2:$D$17,2,0)</f>
        <v>positive</v>
      </c>
    </row>
    <row r="10677" customFormat="1" spans="1:9">
      <c r="A10677">
        <v>11099</v>
      </c>
      <c r="B10677" s="1" t="s">
        <v>470</v>
      </c>
      <c r="C10677" t="s">
        <v>26</v>
      </c>
      <c r="D10677">
        <f>VLOOKUP(C10677,'[1]Reaction type'!$B$2:$D$17,3,0)</f>
        <v>10</v>
      </c>
      <c r="E10677" s="2">
        <v>44289.5598958333</v>
      </c>
      <c r="F10677" s="2" t="str">
        <f t="shared" si="166"/>
        <v>April</v>
      </c>
      <c r="G10677" t="str">
        <f>VLOOKUP($B10677,[1]Content!$B$2:$D$1001,2,0)</f>
        <v>photo</v>
      </c>
      <c r="H10677" t="str">
        <f>VLOOKUP($B10677,[1]Content!$B$2:$D$1001,3,0)</f>
        <v>studying</v>
      </c>
      <c r="I10677" t="str">
        <f>VLOOKUP($C10677,'[1]Reaction type'!$B$2:$D$17,2,0)</f>
        <v>negative</v>
      </c>
    </row>
    <row r="10678" customFormat="1" spans="1:9">
      <c r="A10678">
        <v>11100</v>
      </c>
      <c r="B10678" s="1" t="s">
        <v>470</v>
      </c>
      <c r="C10678" t="s">
        <v>48</v>
      </c>
      <c r="D10678">
        <f>VLOOKUP(C10678,'[1]Reaction type'!$B$2:$D$17,3,0)</f>
        <v>75</v>
      </c>
      <c r="E10678" s="2">
        <v>44228.7058333333</v>
      </c>
      <c r="F10678" s="2" t="str">
        <f t="shared" si="166"/>
        <v>February</v>
      </c>
      <c r="G10678" t="str">
        <f>VLOOKUP($B10678,[1]Content!$B$2:$D$1001,2,0)</f>
        <v>photo</v>
      </c>
      <c r="H10678" t="str">
        <f>VLOOKUP($B10678,[1]Content!$B$2:$D$1001,3,0)</f>
        <v>studying</v>
      </c>
      <c r="I10678" t="str">
        <f>VLOOKUP($C10678,'[1]Reaction type'!$B$2:$D$17,2,0)</f>
        <v>positive</v>
      </c>
    </row>
    <row r="10679" customFormat="1" spans="1:9">
      <c r="A10679">
        <v>11101</v>
      </c>
      <c r="B10679" s="1" t="s">
        <v>470</v>
      </c>
      <c r="C10679" t="s">
        <v>28</v>
      </c>
      <c r="D10679">
        <f>VLOOKUP(C10679,'[1]Reaction type'!$B$2:$D$17,3,0)</f>
        <v>15</v>
      </c>
      <c r="E10679" s="2">
        <v>44303.0420949074</v>
      </c>
      <c r="F10679" s="2" t="str">
        <f t="shared" si="166"/>
        <v>April</v>
      </c>
      <c r="G10679" t="str">
        <f>VLOOKUP($B10679,[1]Content!$B$2:$D$1001,2,0)</f>
        <v>photo</v>
      </c>
      <c r="H10679" t="str">
        <f>VLOOKUP($B10679,[1]Content!$B$2:$D$1001,3,0)</f>
        <v>studying</v>
      </c>
      <c r="I10679" t="str">
        <f>VLOOKUP($C10679,'[1]Reaction type'!$B$2:$D$17,2,0)</f>
        <v>negative</v>
      </c>
    </row>
    <row r="10680" customFormat="1" spans="1:9">
      <c r="A10680">
        <v>11102</v>
      </c>
      <c r="B10680" s="1" t="s">
        <v>470</v>
      </c>
      <c r="C10680" t="s">
        <v>54</v>
      </c>
      <c r="D10680">
        <f>VLOOKUP(C10680,'[1]Reaction type'!$B$2:$D$17,3,0)</f>
        <v>70</v>
      </c>
      <c r="E10680" s="2">
        <v>44130.7716203704</v>
      </c>
      <c r="F10680" s="2" t="str">
        <f t="shared" si="166"/>
        <v>October</v>
      </c>
      <c r="G10680" t="str">
        <f>VLOOKUP($B10680,[1]Content!$B$2:$D$1001,2,0)</f>
        <v>photo</v>
      </c>
      <c r="H10680" t="str">
        <f>VLOOKUP($B10680,[1]Content!$B$2:$D$1001,3,0)</f>
        <v>studying</v>
      </c>
      <c r="I10680" t="str">
        <f>VLOOKUP($C10680,'[1]Reaction type'!$B$2:$D$17,2,0)</f>
        <v>positive</v>
      </c>
    </row>
    <row r="10681" customFormat="1" spans="1:9">
      <c r="A10681">
        <v>11103</v>
      </c>
      <c r="B10681" s="1" t="s">
        <v>470</v>
      </c>
      <c r="C10681" t="s">
        <v>51</v>
      </c>
      <c r="D10681">
        <f>VLOOKUP(C10681,'[1]Reaction type'!$B$2:$D$17,3,0)</f>
        <v>12</v>
      </c>
      <c r="E10681" s="2">
        <v>44174.2107060185</v>
      </c>
      <c r="F10681" s="2" t="str">
        <f t="shared" si="166"/>
        <v>December</v>
      </c>
      <c r="G10681" t="str">
        <f>VLOOKUP($B10681,[1]Content!$B$2:$D$1001,2,0)</f>
        <v>photo</v>
      </c>
      <c r="H10681" t="str">
        <f>VLOOKUP($B10681,[1]Content!$B$2:$D$1001,3,0)</f>
        <v>studying</v>
      </c>
      <c r="I10681" t="str">
        <f>VLOOKUP($C10681,'[1]Reaction type'!$B$2:$D$17,2,0)</f>
        <v>negative</v>
      </c>
    </row>
    <row r="10682" customFormat="1" spans="1:9">
      <c r="A10682">
        <v>11104</v>
      </c>
      <c r="B10682" s="1" t="s">
        <v>470</v>
      </c>
      <c r="C10682" t="s">
        <v>54</v>
      </c>
      <c r="D10682">
        <f>VLOOKUP(C10682,'[1]Reaction type'!$B$2:$D$17,3,0)</f>
        <v>70</v>
      </c>
      <c r="E10682" s="2">
        <v>44335.3825925926</v>
      </c>
      <c r="F10682" s="2" t="str">
        <f t="shared" si="166"/>
        <v>May</v>
      </c>
      <c r="G10682" t="str">
        <f>VLOOKUP($B10682,[1]Content!$B$2:$D$1001,2,0)</f>
        <v>photo</v>
      </c>
      <c r="H10682" t="str">
        <f>VLOOKUP($B10682,[1]Content!$B$2:$D$1001,3,0)</f>
        <v>studying</v>
      </c>
      <c r="I10682" t="str">
        <f>VLOOKUP($C10682,'[1]Reaction type'!$B$2:$D$17,2,0)</f>
        <v>positive</v>
      </c>
    </row>
    <row r="10683" customFormat="1" spans="1:9">
      <c r="A10683">
        <v>11105</v>
      </c>
      <c r="B10683" s="1" t="s">
        <v>470</v>
      </c>
      <c r="C10683" t="s">
        <v>50</v>
      </c>
      <c r="D10683">
        <f>VLOOKUP(C10683,'[1]Reaction type'!$B$2:$D$17,3,0)</f>
        <v>45</v>
      </c>
      <c r="E10683" s="2">
        <v>44276.2914583333</v>
      </c>
      <c r="F10683" s="2" t="str">
        <f t="shared" si="166"/>
        <v>March</v>
      </c>
      <c r="G10683" t="str">
        <f>VLOOKUP($B10683,[1]Content!$B$2:$D$1001,2,0)</f>
        <v>photo</v>
      </c>
      <c r="H10683" t="str">
        <f>VLOOKUP($B10683,[1]Content!$B$2:$D$1001,3,0)</f>
        <v>studying</v>
      </c>
      <c r="I10683" t="str">
        <f>VLOOKUP($C10683,'[1]Reaction type'!$B$2:$D$17,2,0)</f>
        <v>positive</v>
      </c>
    </row>
    <row r="10684" customFormat="1" spans="1:9">
      <c r="A10684">
        <v>11106</v>
      </c>
      <c r="B10684" s="1" t="s">
        <v>470</v>
      </c>
      <c r="C10684" t="s">
        <v>57</v>
      </c>
      <c r="D10684">
        <f>VLOOKUP(C10684,'[1]Reaction type'!$B$2:$D$17,3,0)</f>
        <v>72</v>
      </c>
      <c r="E10684" s="2">
        <v>44052.0769675926</v>
      </c>
      <c r="F10684" s="2" t="str">
        <f t="shared" si="166"/>
        <v>August</v>
      </c>
      <c r="G10684" t="str">
        <f>VLOOKUP($B10684,[1]Content!$B$2:$D$1001,2,0)</f>
        <v>photo</v>
      </c>
      <c r="H10684" t="str">
        <f>VLOOKUP($B10684,[1]Content!$B$2:$D$1001,3,0)</f>
        <v>studying</v>
      </c>
      <c r="I10684" t="str">
        <f>VLOOKUP($C10684,'[1]Reaction type'!$B$2:$D$17,2,0)</f>
        <v>positive</v>
      </c>
    </row>
    <row r="10685" customFormat="1" spans="1:9">
      <c r="A10685">
        <v>11107</v>
      </c>
      <c r="B10685" s="1" t="s">
        <v>470</v>
      </c>
      <c r="C10685" t="s">
        <v>50</v>
      </c>
      <c r="D10685">
        <f>VLOOKUP(C10685,'[1]Reaction type'!$B$2:$D$17,3,0)</f>
        <v>45</v>
      </c>
      <c r="E10685" s="2">
        <v>44063.2010648148</v>
      </c>
      <c r="F10685" s="2" t="str">
        <f t="shared" si="166"/>
        <v>August</v>
      </c>
      <c r="G10685" t="str">
        <f>VLOOKUP($B10685,[1]Content!$B$2:$D$1001,2,0)</f>
        <v>photo</v>
      </c>
      <c r="H10685" t="str">
        <f>VLOOKUP($B10685,[1]Content!$B$2:$D$1001,3,0)</f>
        <v>studying</v>
      </c>
      <c r="I10685" t="str">
        <f>VLOOKUP($C10685,'[1]Reaction type'!$B$2:$D$17,2,0)</f>
        <v>positive</v>
      </c>
    </row>
    <row r="10686" customFormat="1" spans="1:9">
      <c r="A10686">
        <v>11108</v>
      </c>
      <c r="B10686" s="1" t="s">
        <v>470</v>
      </c>
      <c r="C10686" t="s">
        <v>57</v>
      </c>
      <c r="D10686">
        <f>VLOOKUP(C10686,'[1]Reaction type'!$B$2:$D$17,3,0)</f>
        <v>72</v>
      </c>
      <c r="E10686" s="2">
        <v>44124.4545138889</v>
      </c>
      <c r="F10686" s="2" t="str">
        <f t="shared" si="166"/>
        <v>October</v>
      </c>
      <c r="G10686" t="str">
        <f>VLOOKUP($B10686,[1]Content!$B$2:$D$1001,2,0)</f>
        <v>photo</v>
      </c>
      <c r="H10686" t="str">
        <f>VLOOKUP($B10686,[1]Content!$B$2:$D$1001,3,0)</f>
        <v>studying</v>
      </c>
      <c r="I10686" t="str">
        <f>VLOOKUP($C10686,'[1]Reaction type'!$B$2:$D$17,2,0)</f>
        <v>positive</v>
      </c>
    </row>
    <row r="10687" customFormat="1" spans="1:9">
      <c r="A10687">
        <v>11109</v>
      </c>
      <c r="B10687" s="1" t="s">
        <v>470</v>
      </c>
      <c r="C10687" t="s">
        <v>33</v>
      </c>
      <c r="D10687">
        <f>VLOOKUP(C10687,'[1]Reaction type'!$B$2:$D$17,3,0)</f>
        <v>35</v>
      </c>
      <c r="E10687" s="2">
        <v>44190.375</v>
      </c>
      <c r="F10687" s="2" t="str">
        <f t="shared" si="166"/>
        <v>December</v>
      </c>
      <c r="G10687" t="str">
        <f>VLOOKUP($B10687,[1]Content!$B$2:$D$1001,2,0)</f>
        <v>photo</v>
      </c>
      <c r="H10687" t="str">
        <f>VLOOKUP($B10687,[1]Content!$B$2:$D$1001,3,0)</f>
        <v>studying</v>
      </c>
      <c r="I10687" t="str">
        <f>VLOOKUP($C10687,'[1]Reaction type'!$B$2:$D$17,2,0)</f>
        <v>neutral</v>
      </c>
    </row>
    <row r="10688" customFormat="1" spans="1:9">
      <c r="A10688">
        <v>11110</v>
      </c>
      <c r="B10688" s="1" t="s">
        <v>470</v>
      </c>
      <c r="C10688" t="s">
        <v>42</v>
      </c>
      <c r="D10688">
        <f>VLOOKUP(C10688,'[1]Reaction type'!$B$2:$D$17,3,0)</f>
        <v>20</v>
      </c>
      <c r="E10688" s="2">
        <v>44110.2195717593</v>
      </c>
      <c r="F10688" s="2" t="str">
        <f t="shared" si="166"/>
        <v>October</v>
      </c>
      <c r="G10688" t="str">
        <f>VLOOKUP($B10688,[1]Content!$B$2:$D$1001,2,0)</f>
        <v>photo</v>
      </c>
      <c r="H10688" t="str">
        <f>VLOOKUP($B10688,[1]Content!$B$2:$D$1001,3,0)</f>
        <v>studying</v>
      </c>
      <c r="I10688" t="str">
        <f>VLOOKUP($C10688,'[1]Reaction type'!$B$2:$D$17,2,0)</f>
        <v>neutral</v>
      </c>
    </row>
    <row r="10689" customFormat="1" spans="1:9">
      <c r="A10689">
        <v>11111</v>
      </c>
      <c r="B10689" s="1" t="s">
        <v>470</v>
      </c>
      <c r="C10689" t="s">
        <v>40</v>
      </c>
      <c r="D10689">
        <f>VLOOKUP(C10689,'[1]Reaction type'!$B$2:$D$17,3,0)</f>
        <v>65</v>
      </c>
      <c r="E10689" s="2">
        <v>44194.2807407407</v>
      </c>
      <c r="F10689" s="2" t="str">
        <f t="shared" si="166"/>
        <v>December</v>
      </c>
      <c r="G10689" t="str">
        <f>VLOOKUP($B10689,[1]Content!$B$2:$D$1001,2,0)</f>
        <v>photo</v>
      </c>
      <c r="H10689" t="str">
        <f>VLOOKUP($B10689,[1]Content!$B$2:$D$1001,3,0)</f>
        <v>studying</v>
      </c>
      <c r="I10689" t="str">
        <f>VLOOKUP($C10689,'[1]Reaction type'!$B$2:$D$17,2,0)</f>
        <v>positive</v>
      </c>
    </row>
    <row r="10690" customFormat="1" spans="1:9">
      <c r="A10690">
        <v>11112</v>
      </c>
      <c r="B10690" s="1" t="s">
        <v>470</v>
      </c>
      <c r="C10690" t="s">
        <v>35</v>
      </c>
      <c r="D10690">
        <f>VLOOKUP(C10690,'[1]Reaction type'!$B$2:$D$17,3,0)</f>
        <v>70</v>
      </c>
      <c r="E10690" s="2">
        <v>44043.92375</v>
      </c>
      <c r="F10690" s="2" t="str">
        <f t="shared" si="166"/>
        <v>July</v>
      </c>
      <c r="G10690" t="str">
        <f>VLOOKUP($B10690,[1]Content!$B$2:$D$1001,2,0)</f>
        <v>photo</v>
      </c>
      <c r="H10690" t="str">
        <f>VLOOKUP($B10690,[1]Content!$B$2:$D$1001,3,0)</f>
        <v>studying</v>
      </c>
      <c r="I10690" t="str">
        <f>VLOOKUP($C10690,'[1]Reaction type'!$B$2:$D$17,2,0)</f>
        <v>positive</v>
      </c>
    </row>
    <row r="10691" customFormat="1" spans="1:9">
      <c r="A10691">
        <v>11113</v>
      </c>
      <c r="B10691" s="1" t="s">
        <v>470</v>
      </c>
      <c r="C10691" t="s">
        <v>24</v>
      </c>
      <c r="D10691">
        <f>VLOOKUP(C10691,'[1]Reaction type'!$B$2:$D$17,3,0)</f>
        <v>0</v>
      </c>
      <c r="E10691" s="2">
        <v>44271.0188425926</v>
      </c>
      <c r="F10691" s="2" t="str">
        <f t="shared" ref="F10691:F10754" si="167">TEXT(E10691,"mmmm")</f>
        <v>March</v>
      </c>
      <c r="G10691" t="str">
        <f>VLOOKUP($B10691,[1]Content!$B$2:$D$1001,2,0)</f>
        <v>photo</v>
      </c>
      <c r="H10691" t="str">
        <f>VLOOKUP($B10691,[1]Content!$B$2:$D$1001,3,0)</f>
        <v>studying</v>
      </c>
      <c r="I10691" t="str">
        <f>VLOOKUP($C10691,'[1]Reaction type'!$B$2:$D$17,2,0)</f>
        <v>negative</v>
      </c>
    </row>
    <row r="10692" customFormat="1" spans="1:9">
      <c r="A10692">
        <v>11114</v>
      </c>
      <c r="B10692" s="1" t="s">
        <v>470</v>
      </c>
      <c r="C10692" t="s">
        <v>37</v>
      </c>
      <c r="D10692">
        <f>VLOOKUP(C10692,'[1]Reaction type'!$B$2:$D$17,3,0)</f>
        <v>5</v>
      </c>
      <c r="E10692" s="2">
        <v>44341.611875</v>
      </c>
      <c r="F10692" s="2" t="str">
        <f t="shared" si="167"/>
        <v>May</v>
      </c>
      <c r="G10692" t="str">
        <f>VLOOKUP($B10692,[1]Content!$B$2:$D$1001,2,0)</f>
        <v>photo</v>
      </c>
      <c r="H10692" t="str">
        <f>VLOOKUP($B10692,[1]Content!$B$2:$D$1001,3,0)</f>
        <v>studying</v>
      </c>
      <c r="I10692" t="str">
        <f>VLOOKUP($C10692,'[1]Reaction type'!$B$2:$D$17,2,0)</f>
        <v>negative</v>
      </c>
    </row>
    <row r="10693" customFormat="1" spans="1:9">
      <c r="A10693">
        <v>11115</v>
      </c>
      <c r="B10693" s="1" t="s">
        <v>470</v>
      </c>
      <c r="C10693" t="s">
        <v>40</v>
      </c>
      <c r="D10693">
        <f>VLOOKUP(C10693,'[1]Reaction type'!$B$2:$D$17,3,0)</f>
        <v>65</v>
      </c>
      <c r="E10693" s="2">
        <v>44266.3142361111</v>
      </c>
      <c r="F10693" s="2" t="str">
        <f t="shared" si="167"/>
        <v>March</v>
      </c>
      <c r="G10693" t="str">
        <f>VLOOKUP($B10693,[1]Content!$B$2:$D$1001,2,0)</f>
        <v>photo</v>
      </c>
      <c r="H10693" t="str">
        <f>VLOOKUP($B10693,[1]Content!$B$2:$D$1001,3,0)</f>
        <v>studying</v>
      </c>
      <c r="I10693" t="str">
        <f>VLOOKUP($C10693,'[1]Reaction type'!$B$2:$D$17,2,0)</f>
        <v>positive</v>
      </c>
    </row>
    <row r="10694" customFormat="1" spans="1:9">
      <c r="A10694">
        <v>11117</v>
      </c>
      <c r="B10694" s="1" t="s">
        <v>471</v>
      </c>
      <c r="C10694" t="s">
        <v>51</v>
      </c>
      <c r="D10694">
        <f>VLOOKUP(C10694,'[1]Reaction type'!$B$2:$D$17,3,0)</f>
        <v>12</v>
      </c>
      <c r="E10694" s="2">
        <v>44065.8531018519</v>
      </c>
      <c r="F10694" s="2" t="str">
        <f t="shared" si="167"/>
        <v>August</v>
      </c>
      <c r="G10694" t="str">
        <f>VLOOKUP($B10694,[1]Content!$B$2:$D$1001,2,0)</f>
        <v>photo</v>
      </c>
      <c r="H10694" t="str">
        <f>VLOOKUP($B10694,[1]Content!$B$2:$D$1001,3,0)</f>
        <v>soccer</v>
      </c>
      <c r="I10694" t="str">
        <f>VLOOKUP($C10694,'[1]Reaction type'!$B$2:$D$17,2,0)</f>
        <v>negative</v>
      </c>
    </row>
    <row r="10695" customFormat="1" spans="1:9">
      <c r="A10695">
        <v>11118</v>
      </c>
      <c r="B10695" s="1" t="s">
        <v>471</v>
      </c>
      <c r="C10695" t="s">
        <v>54</v>
      </c>
      <c r="D10695">
        <f>VLOOKUP(C10695,'[1]Reaction type'!$B$2:$D$17,3,0)</f>
        <v>70</v>
      </c>
      <c r="E10695" s="2">
        <v>44313.3047222222</v>
      </c>
      <c r="F10695" s="2" t="str">
        <f t="shared" si="167"/>
        <v>April</v>
      </c>
      <c r="G10695" t="str">
        <f>VLOOKUP($B10695,[1]Content!$B$2:$D$1001,2,0)</f>
        <v>photo</v>
      </c>
      <c r="H10695" t="str">
        <f>VLOOKUP($B10695,[1]Content!$B$2:$D$1001,3,0)</f>
        <v>soccer</v>
      </c>
      <c r="I10695" t="str">
        <f>VLOOKUP($C10695,'[1]Reaction type'!$B$2:$D$17,2,0)</f>
        <v>positive</v>
      </c>
    </row>
    <row r="10696" customFormat="1" spans="1:9">
      <c r="A10696">
        <v>11119</v>
      </c>
      <c r="B10696" s="1" t="s">
        <v>471</v>
      </c>
      <c r="C10696" t="s">
        <v>24</v>
      </c>
      <c r="D10696">
        <f>VLOOKUP(C10696,'[1]Reaction type'!$B$2:$D$17,3,0)</f>
        <v>0</v>
      </c>
      <c r="E10696" s="2">
        <v>44231.535474537</v>
      </c>
      <c r="F10696" s="2" t="str">
        <f t="shared" si="167"/>
        <v>February</v>
      </c>
      <c r="G10696" t="str">
        <f>VLOOKUP($B10696,[1]Content!$B$2:$D$1001,2,0)</f>
        <v>photo</v>
      </c>
      <c r="H10696" t="str">
        <f>VLOOKUP($B10696,[1]Content!$B$2:$D$1001,3,0)</f>
        <v>soccer</v>
      </c>
      <c r="I10696" t="str">
        <f>VLOOKUP($C10696,'[1]Reaction type'!$B$2:$D$17,2,0)</f>
        <v>negative</v>
      </c>
    </row>
    <row r="10697" customFormat="1" spans="1:9">
      <c r="A10697">
        <v>11120</v>
      </c>
      <c r="B10697" s="1" t="s">
        <v>471</v>
      </c>
      <c r="C10697" t="s">
        <v>40</v>
      </c>
      <c r="D10697">
        <f>VLOOKUP(C10697,'[1]Reaction type'!$B$2:$D$17,3,0)</f>
        <v>65</v>
      </c>
      <c r="E10697" s="2">
        <v>44171.3460532407</v>
      </c>
      <c r="F10697" s="2" t="str">
        <f t="shared" si="167"/>
        <v>December</v>
      </c>
      <c r="G10697" t="str">
        <f>VLOOKUP($B10697,[1]Content!$B$2:$D$1001,2,0)</f>
        <v>photo</v>
      </c>
      <c r="H10697" t="str">
        <f>VLOOKUP($B10697,[1]Content!$B$2:$D$1001,3,0)</f>
        <v>soccer</v>
      </c>
      <c r="I10697" t="str">
        <f>VLOOKUP($C10697,'[1]Reaction type'!$B$2:$D$17,2,0)</f>
        <v>positive</v>
      </c>
    </row>
    <row r="10698" customFormat="1" spans="1:9">
      <c r="A10698">
        <v>11121</v>
      </c>
      <c r="B10698" s="1" t="s">
        <v>471</v>
      </c>
      <c r="C10698" t="s">
        <v>50</v>
      </c>
      <c r="D10698">
        <f>VLOOKUP(C10698,'[1]Reaction type'!$B$2:$D$17,3,0)</f>
        <v>45</v>
      </c>
      <c r="E10698" s="2">
        <v>44331.1303703704</v>
      </c>
      <c r="F10698" s="2" t="str">
        <f t="shared" si="167"/>
        <v>May</v>
      </c>
      <c r="G10698" t="str">
        <f>VLOOKUP($B10698,[1]Content!$B$2:$D$1001,2,0)</f>
        <v>photo</v>
      </c>
      <c r="H10698" t="str">
        <f>VLOOKUP($B10698,[1]Content!$B$2:$D$1001,3,0)</f>
        <v>soccer</v>
      </c>
      <c r="I10698" t="str">
        <f>VLOOKUP($C10698,'[1]Reaction type'!$B$2:$D$17,2,0)</f>
        <v>positive</v>
      </c>
    </row>
    <row r="10699" customFormat="1" spans="1:9">
      <c r="A10699">
        <v>11122</v>
      </c>
      <c r="B10699" s="1" t="s">
        <v>471</v>
      </c>
      <c r="C10699" t="s">
        <v>28</v>
      </c>
      <c r="D10699">
        <f>VLOOKUP(C10699,'[1]Reaction type'!$B$2:$D$17,3,0)</f>
        <v>15</v>
      </c>
      <c r="E10699" s="2">
        <v>44238.9601273148</v>
      </c>
      <c r="F10699" s="2" t="str">
        <f t="shared" si="167"/>
        <v>February</v>
      </c>
      <c r="G10699" t="str">
        <f>VLOOKUP($B10699,[1]Content!$B$2:$D$1001,2,0)</f>
        <v>photo</v>
      </c>
      <c r="H10699" t="str">
        <f>VLOOKUP($B10699,[1]Content!$B$2:$D$1001,3,0)</f>
        <v>soccer</v>
      </c>
      <c r="I10699" t="str">
        <f>VLOOKUP($C10699,'[1]Reaction type'!$B$2:$D$17,2,0)</f>
        <v>negative</v>
      </c>
    </row>
    <row r="10700" customFormat="1" spans="1:9">
      <c r="A10700">
        <v>11123</v>
      </c>
      <c r="B10700" s="1" t="s">
        <v>471</v>
      </c>
      <c r="C10700" t="s">
        <v>57</v>
      </c>
      <c r="D10700">
        <f>VLOOKUP(C10700,'[1]Reaction type'!$B$2:$D$17,3,0)</f>
        <v>72</v>
      </c>
      <c r="E10700" s="2">
        <v>44296.6938541667</v>
      </c>
      <c r="F10700" s="2" t="str">
        <f t="shared" si="167"/>
        <v>April</v>
      </c>
      <c r="G10700" t="str">
        <f>VLOOKUP($B10700,[1]Content!$B$2:$D$1001,2,0)</f>
        <v>photo</v>
      </c>
      <c r="H10700" t="str">
        <f>VLOOKUP($B10700,[1]Content!$B$2:$D$1001,3,0)</f>
        <v>soccer</v>
      </c>
      <c r="I10700" t="str">
        <f>VLOOKUP($C10700,'[1]Reaction type'!$B$2:$D$17,2,0)</f>
        <v>positive</v>
      </c>
    </row>
    <row r="10701" customFormat="1" spans="1:9">
      <c r="A10701">
        <v>11124</v>
      </c>
      <c r="B10701" s="1" t="s">
        <v>471</v>
      </c>
      <c r="C10701" t="s">
        <v>50</v>
      </c>
      <c r="D10701">
        <f>VLOOKUP(C10701,'[1]Reaction type'!$B$2:$D$17,3,0)</f>
        <v>45</v>
      </c>
      <c r="E10701" s="2">
        <v>44007.6164467593</v>
      </c>
      <c r="F10701" s="2" t="str">
        <f t="shared" si="167"/>
        <v>June</v>
      </c>
      <c r="G10701" t="str">
        <f>VLOOKUP($B10701,[1]Content!$B$2:$D$1001,2,0)</f>
        <v>photo</v>
      </c>
      <c r="H10701" t="str">
        <f>VLOOKUP($B10701,[1]Content!$B$2:$D$1001,3,0)</f>
        <v>soccer</v>
      </c>
      <c r="I10701" t="str">
        <f>VLOOKUP($C10701,'[1]Reaction type'!$B$2:$D$17,2,0)</f>
        <v>positive</v>
      </c>
    </row>
    <row r="10702" customFormat="1" spans="1:9">
      <c r="A10702">
        <v>11125</v>
      </c>
      <c r="B10702" s="1" t="s">
        <v>471</v>
      </c>
      <c r="C10702" t="s">
        <v>26</v>
      </c>
      <c r="D10702">
        <f>VLOOKUP(C10702,'[1]Reaction type'!$B$2:$D$17,3,0)</f>
        <v>10</v>
      </c>
      <c r="E10702" s="2">
        <v>44211.7434027778</v>
      </c>
      <c r="F10702" s="2" t="str">
        <f t="shared" si="167"/>
        <v>January</v>
      </c>
      <c r="G10702" t="str">
        <f>VLOOKUP($B10702,[1]Content!$B$2:$D$1001,2,0)</f>
        <v>photo</v>
      </c>
      <c r="H10702" t="str">
        <f>VLOOKUP($B10702,[1]Content!$B$2:$D$1001,3,0)</f>
        <v>soccer</v>
      </c>
      <c r="I10702" t="str">
        <f>VLOOKUP($C10702,'[1]Reaction type'!$B$2:$D$17,2,0)</f>
        <v>negative</v>
      </c>
    </row>
    <row r="10703" customFormat="1" spans="1:9">
      <c r="A10703">
        <v>11126</v>
      </c>
      <c r="B10703" s="1" t="s">
        <v>471</v>
      </c>
      <c r="C10703" t="s">
        <v>40</v>
      </c>
      <c r="D10703">
        <f>VLOOKUP(C10703,'[1]Reaction type'!$B$2:$D$17,3,0)</f>
        <v>65</v>
      </c>
      <c r="E10703" s="2">
        <v>44037.7055555556</v>
      </c>
      <c r="F10703" s="2" t="str">
        <f t="shared" si="167"/>
        <v>July</v>
      </c>
      <c r="G10703" t="str">
        <f>VLOOKUP($B10703,[1]Content!$B$2:$D$1001,2,0)</f>
        <v>photo</v>
      </c>
      <c r="H10703" t="str">
        <f>VLOOKUP($B10703,[1]Content!$B$2:$D$1001,3,0)</f>
        <v>soccer</v>
      </c>
      <c r="I10703" t="str">
        <f>VLOOKUP($C10703,'[1]Reaction type'!$B$2:$D$17,2,0)</f>
        <v>positive</v>
      </c>
    </row>
    <row r="10704" customFormat="1" spans="1:9">
      <c r="A10704">
        <v>11127</v>
      </c>
      <c r="B10704" s="1" t="s">
        <v>471</v>
      </c>
      <c r="C10704" t="s">
        <v>42</v>
      </c>
      <c r="D10704">
        <f>VLOOKUP(C10704,'[1]Reaction type'!$B$2:$D$17,3,0)</f>
        <v>20</v>
      </c>
      <c r="E10704" s="2">
        <v>44177.4132523148</v>
      </c>
      <c r="F10704" s="2" t="str">
        <f t="shared" si="167"/>
        <v>December</v>
      </c>
      <c r="G10704" t="str">
        <f>VLOOKUP($B10704,[1]Content!$B$2:$D$1001,2,0)</f>
        <v>photo</v>
      </c>
      <c r="H10704" t="str">
        <f>VLOOKUP($B10704,[1]Content!$B$2:$D$1001,3,0)</f>
        <v>soccer</v>
      </c>
      <c r="I10704" t="str">
        <f>VLOOKUP($C10704,'[1]Reaction type'!$B$2:$D$17,2,0)</f>
        <v>neutral</v>
      </c>
    </row>
    <row r="10705" customFormat="1" spans="1:9">
      <c r="A10705">
        <v>11128</v>
      </c>
      <c r="B10705" s="1" t="s">
        <v>471</v>
      </c>
      <c r="C10705" t="s">
        <v>31</v>
      </c>
      <c r="D10705">
        <f>VLOOKUP(C10705,'[1]Reaction type'!$B$2:$D$17,3,0)</f>
        <v>30</v>
      </c>
      <c r="E10705" s="2">
        <v>44300.6723148148</v>
      </c>
      <c r="F10705" s="2" t="str">
        <f t="shared" si="167"/>
        <v>April</v>
      </c>
      <c r="G10705" t="str">
        <f>VLOOKUP($B10705,[1]Content!$B$2:$D$1001,2,0)</f>
        <v>photo</v>
      </c>
      <c r="H10705" t="str">
        <f>VLOOKUP($B10705,[1]Content!$B$2:$D$1001,3,0)</f>
        <v>soccer</v>
      </c>
      <c r="I10705" t="str">
        <f>VLOOKUP($C10705,'[1]Reaction type'!$B$2:$D$17,2,0)</f>
        <v>positive</v>
      </c>
    </row>
    <row r="10706" customFormat="1" spans="1:9">
      <c r="A10706">
        <v>11129</v>
      </c>
      <c r="B10706" s="1" t="s">
        <v>471</v>
      </c>
      <c r="C10706" t="s">
        <v>52</v>
      </c>
      <c r="D10706">
        <f>VLOOKUP(C10706,'[1]Reaction type'!$B$2:$D$17,3,0)</f>
        <v>50</v>
      </c>
      <c r="E10706" s="2">
        <v>44227.1937847222</v>
      </c>
      <c r="F10706" s="2" t="str">
        <f t="shared" si="167"/>
        <v>January</v>
      </c>
      <c r="G10706" t="str">
        <f>VLOOKUP($B10706,[1]Content!$B$2:$D$1001,2,0)</f>
        <v>photo</v>
      </c>
      <c r="H10706" t="str">
        <f>VLOOKUP($B10706,[1]Content!$B$2:$D$1001,3,0)</f>
        <v>soccer</v>
      </c>
      <c r="I10706" t="str">
        <f>VLOOKUP($C10706,'[1]Reaction type'!$B$2:$D$17,2,0)</f>
        <v>positive</v>
      </c>
    </row>
    <row r="10707" customFormat="1" spans="1:9">
      <c r="A10707">
        <v>11130</v>
      </c>
      <c r="B10707" s="1" t="s">
        <v>471</v>
      </c>
      <c r="C10707" t="s">
        <v>48</v>
      </c>
      <c r="D10707">
        <f>VLOOKUP(C10707,'[1]Reaction type'!$B$2:$D$17,3,0)</f>
        <v>75</v>
      </c>
      <c r="E10707" s="2">
        <v>44241.5387962963</v>
      </c>
      <c r="F10707" s="2" t="str">
        <f t="shared" si="167"/>
        <v>February</v>
      </c>
      <c r="G10707" t="str">
        <f>VLOOKUP($B10707,[1]Content!$B$2:$D$1001,2,0)</f>
        <v>photo</v>
      </c>
      <c r="H10707" t="str">
        <f>VLOOKUP($B10707,[1]Content!$B$2:$D$1001,3,0)</f>
        <v>soccer</v>
      </c>
      <c r="I10707" t="str">
        <f>VLOOKUP($C10707,'[1]Reaction type'!$B$2:$D$17,2,0)</f>
        <v>positive</v>
      </c>
    </row>
    <row r="10708" customFormat="1" spans="1:9">
      <c r="A10708">
        <v>11131</v>
      </c>
      <c r="B10708" s="1" t="s">
        <v>471</v>
      </c>
      <c r="C10708" t="s">
        <v>57</v>
      </c>
      <c r="D10708">
        <f>VLOOKUP(C10708,'[1]Reaction type'!$B$2:$D$17,3,0)</f>
        <v>72</v>
      </c>
      <c r="E10708" s="2">
        <v>44275.4561921296</v>
      </c>
      <c r="F10708" s="2" t="str">
        <f t="shared" si="167"/>
        <v>March</v>
      </c>
      <c r="G10708" t="str">
        <f>VLOOKUP($B10708,[1]Content!$B$2:$D$1001,2,0)</f>
        <v>photo</v>
      </c>
      <c r="H10708" t="str">
        <f>VLOOKUP($B10708,[1]Content!$B$2:$D$1001,3,0)</f>
        <v>soccer</v>
      </c>
      <c r="I10708" t="str">
        <f>VLOOKUP($C10708,'[1]Reaction type'!$B$2:$D$17,2,0)</f>
        <v>positive</v>
      </c>
    </row>
    <row r="10709" customFormat="1" spans="1:9">
      <c r="A10709">
        <v>11132</v>
      </c>
      <c r="B10709" s="1" t="s">
        <v>471</v>
      </c>
      <c r="C10709" t="s">
        <v>52</v>
      </c>
      <c r="D10709">
        <f>VLOOKUP(C10709,'[1]Reaction type'!$B$2:$D$17,3,0)</f>
        <v>50</v>
      </c>
      <c r="E10709" s="2">
        <v>44265.3087037037</v>
      </c>
      <c r="F10709" s="2" t="str">
        <f t="shared" si="167"/>
        <v>March</v>
      </c>
      <c r="G10709" t="str">
        <f>VLOOKUP($B10709,[1]Content!$B$2:$D$1001,2,0)</f>
        <v>photo</v>
      </c>
      <c r="H10709" t="str">
        <f>VLOOKUP($B10709,[1]Content!$B$2:$D$1001,3,0)</f>
        <v>soccer</v>
      </c>
      <c r="I10709" t="str">
        <f>VLOOKUP($C10709,'[1]Reaction type'!$B$2:$D$17,2,0)</f>
        <v>positive</v>
      </c>
    </row>
    <row r="10710" customFormat="1" spans="1:9">
      <c r="A10710">
        <v>11133</v>
      </c>
      <c r="B10710" s="1" t="s">
        <v>471</v>
      </c>
      <c r="C10710" t="s">
        <v>42</v>
      </c>
      <c r="D10710">
        <f>VLOOKUP(C10710,'[1]Reaction type'!$B$2:$D$17,3,0)</f>
        <v>20</v>
      </c>
      <c r="E10710" s="2">
        <v>44095.3538888889</v>
      </c>
      <c r="F10710" s="2" t="str">
        <f t="shared" si="167"/>
        <v>September</v>
      </c>
      <c r="G10710" t="str">
        <f>VLOOKUP($B10710,[1]Content!$B$2:$D$1001,2,0)</f>
        <v>photo</v>
      </c>
      <c r="H10710" t="str">
        <f>VLOOKUP($B10710,[1]Content!$B$2:$D$1001,3,0)</f>
        <v>soccer</v>
      </c>
      <c r="I10710" t="str">
        <f>VLOOKUP($C10710,'[1]Reaction type'!$B$2:$D$17,2,0)</f>
        <v>neutral</v>
      </c>
    </row>
    <row r="10711" customFormat="1" spans="1:9">
      <c r="A10711">
        <v>11134</v>
      </c>
      <c r="B10711" s="1" t="s">
        <v>471</v>
      </c>
      <c r="C10711" t="s">
        <v>28</v>
      </c>
      <c r="D10711">
        <f>VLOOKUP(C10711,'[1]Reaction type'!$B$2:$D$17,3,0)</f>
        <v>15</v>
      </c>
      <c r="E10711" s="2">
        <v>44296.4802777778</v>
      </c>
      <c r="F10711" s="2" t="str">
        <f t="shared" si="167"/>
        <v>April</v>
      </c>
      <c r="G10711" t="str">
        <f>VLOOKUP($B10711,[1]Content!$B$2:$D$1001,2,0)</f>
        <v>photo</v>
      </c>
      <c r="H10711" t="str">
        <f>VLOOKUP($B10711,[1]Content!$B$2:$D$1001,3,0)</f>
        <v>soccer</v>
      </c>
      <c r="I10711" t="str">
        <f>VLOOKUP($C10711,'[1]Reaction type'!$B$2:$D$17,2,0)</f>
        <v>negative</v>
      </c>
    </row>
    <row r="10712" customFormat="1" spans="1:9">
      <c r="A10712">
        <v>11135</v>
      </c>
      <c r="B10712" s="1" t="s">
        <v>471</v>
      </c>
      <c r="C10712" t="s">
        <v>52</v>
      </c>
      <c r="D10712">
        <f>VLOOKUP(C10712,'[1]Reaction type'!$B$2:$D$17,3,0)</f>
        <v>50</v>
      </c>
      <c r="E10712" s="2">
        <v>44134.4109027778</v>
      </c>
      <c r="F10712" s="2" t="str">
        <f t="shared" si="167"/>
        <v>October</v>
      </c>
      <c r="G10712" t="str">
        <f>VLOOKUP($B10712,[1]Content!$B$2:$D$1001,2,0)</f>
        <v>photo</v>
      </c>
      <c r="H10712" t="str">
        <f>VLOOKUP($B10712,[1]Content!$B$2:$D$1001,3,0)</f>
        <v>soccer</v>
      </c>
      <c r="I10712" t="str">
        <f>VLOOKUP($C10712,'[1]Reaction type'!$B$2:$D$17,2,0)</f>
        <v>positive</v>
      </c>
    </row>
    <row r="10713" customFormat="1" spans="1:9">
      <c r="A10713">
        <v>11136</v>
      </c>
      <c r="B10713" s="1" t="s">
        <v>471</v>
      </c>
      <c r="C10713" t="s">
        <v>53</v>
      </c>
      <c r="D10713">
        <f>VLOOKUP(C10713,'[1]Reaction type'!$B$2:$D$17,3,0)</f>
        <v>60</v>
      </c>
      <c r="E10713" s="2">
        <v>44215.1926851852</v>
      </c>
      <c r="F10713" s="2" t="str">
        <f t="shared" si="167"/>
        <v>January</v>
      </c>
      <c r="G10713" t="str">
        <f>VLOOKUP($B10713,[1]Content!$B$2:$D$1001,2,0)</f>
        <v>photo</v>
      </c>
      <c r="H10713" t="str">
        <f>VLOOKUP($B10713,[1]Content!$B$2:$D$1001,3,0)</f>
        <v>soccer</v>
      </c>
      <c r="I10713" t="str">
        <f>VLOOKUP($C10713,'[1]Reaction type'!$B$2:$D$17,2,0)</f>
        <v>positive</v>
      </c>
    </row>
    <row r="10714" customFormat="1" spans="1:9">
      <c r="A10714">
        <v>11137</v>
      </c>
      <c r="B10714" s="1" t="s">
        <v>471</v>
      </c>
      <c r="C10714" t="s">
        <v>42</v>
      </c>
      <c r="D10714">
        <f>VLOOKUP(C10714,'[1]Reaction type'!$B$2:$D$17,3,0)</f>
        <v>20</v>
      </c>
      <c r="E10714" s="2">
        <v>44333.2060069444</v>
      </c>
      <c r="F10714" s="2" t="str">
        <f t="shared" si="167"/>
        <v>May</v>
      </c>
      <c r="G10714" t="str">
        <f>VLOOKUP($B10714,[1]Content!$B$2:$D$1001,2,0)</f>
        <v>photo</v>
      </c>
      <c r="H10714" t="str">
        <f>VLOOKUP($B10714,[1]Content!$B$2:$D$1001,3,0)</f>
        <v>soccer</v>
      </c>
      <c r="I10714" t="str">
        <f>VLOOKUP($C10714,'[1]Reaction type'!$B$2:$D$17,2,0)</f>
        <v>neutral</v>
      </c>
    </row>
    <row r="10715" customFormat="1" spans="1:9">
      <c r="A10715">
        <v>11138</v>
      </c>
      <c r="B10715" s="1" t="s">
        <v>471</v>
      </c>
      <c r="C10715" t="s">
        <v>37</v>
      </c>
      <c r="D10715">
        <f>VLOOKUP(C10715,'[1]Reaction type'!$B$2:$D$17,3,0)</f>
        <v>5</v>
      </c>
      <c r="E10715" s="2">
        <v>44240.336875</v>
      </c>
      <c r="F10715" s="2" t="str">
        <f t="shared" si="167"/>
        <v>February</v>
      </c>
      <c r="G10715" t="str">
        <f>VLOOKUP($B10715,[1]Content!$B$2:$D$1001,2,0)</f>
        <v>photo</v>
      </c>
      <c r="H10715" t="str">
        <f>VLOOKUP($B10715,[1]Content!$B$2:$D$1001,3,0)</f>
        <v>soccer</v>
      </c>
      <c r="I10715" t="str">
        <f>VLOOKUP($C10715,'[1]Reaction type'!$B$2:$D$17,2,0)</f>
        <v>negative</v>
      </c>
    </row>
    <row r="10716" customFormat="1" spans="1:9">
      <c r="A10716">
        <v>11139</v>
      </c>
      <c r="B10716" s="1" t="s">
        <v>471</v>
      </c>
      <c r="C10716" t="s">
        <v>42</v>
      </c>
      <c r="D10716">
        <f>VLOOKUP(C10716,'[1]Reaction type'!$B$2:$D$17,3,0)</f>
        <v>20</v>
      </c>
      <c r="E10716" s="2">
        <v>44038.747025463</v>
      </c>
      <c r="F10716" s="2" t="str">
        <f t="shared" si="167"/>
        <v>July</v>
      </c>
      <c r="G10716" t="str">
        <f>VLOOKUP($B10716,[1]Content!$B$2:$D$1001,2,0)</f>
        <v>photo</v>
      </c>
      <c r="H10716" t="str">
        <f>VLOOKUP($B10716,[1]Content!$B$2:$D$1001,3,0)</f>
        <v>soccer</v>
      </c>
      <c r="I10716" t="str">
        <f>VLOOKUP($C10716,'[1]Reaction type'!$B$2:$D$17,2,0)</f>
        <v>neutral</v>
      </c>
    </row>
    <row r="10717" customFormat="1" spans="1:9">
      <c r="A10717">
        <v>11140</v>
      </c>
      <c r="B10717" s="1" t="s">
        <v>471</v>
      </c>
      <c r="C10717" t="s">
        <v>48</v>
      </c>
      <c r="D10717">
        <f>VLOOKUP(C10717,'[1]Reaction type'!$B$2:$D$17,3,0)</f>
        <v>75</v>
      </c>
      <c r="E10717" s="2">
        <v>44059.8350115741</v>
      </c>
      <c r="F10717" s="2" t="str">
        <f t="shared" si="167"/>
        <v>August</v>
      </c>
      <c r="G10717" t="str">
        <f>VLOOKUP($B10717,[1]Content!$B$2:$D$1001,2,0)</f>
        <v>photo</v>
      </c>
      <c r="H10717" t="str">
        <f>VLOOKUP($B10717,[1]Content!$B$2:$D$1001,3,0)</f>
        <v>soccer</v>
      </c>
      <c r="I10717" t="str">
        <f>VLOOKUP($C10717,'[1]Reaction type'!$B$2:$D$17,2,0)</f>
        <v>positive</v>
      </c>
    </row>
    <row r="10718" customFormat="1" spans="1:9">
      <c r="A10718">
        <v>11141</v>
      </c>
      <c r="B10718" s="1" t="s">
        <v>471</v>
      </c>
      <c r="C10718" t="s">
        <v>51</v>
      </c>
      <c r="D10718">
        <f>VLOOKUP(C10718,'[1]Reaction type'!$B$2:$D$17,3,0)</f>
        <v>12</v>
      </c>
      <c r="E10718" s="2">
        <v>44103.462662037</v>
      </c>
      <c r="F10718" s="2" t="str">
        <f t="shared" si="167"/>
        <v>September</v>
      </c>
      <c r="G10718" t="str">
        <f>VLOOKUP($B10718,[1]Content!$B$2:$D$1001,2,0)</f>
        <v>photo</v>
      </c>
      <c r="H10718" t="str">
        <f>VLOOKUP($B10718,[1]Content!$B$2:$D$1001,3,0)</f>
        <v>soccer</v>
      </c>
      <c r="I10718" t="str">
        <f>VLOOKUP($C10718,'[1]Reaction type'!$B$2:$D$17,2,0)</f>
        <v>negative</v>
      </c>
    </row>
    <row r="10719" customFormat="1" spans="1:9">
      <c r="A10719">
        <v>11142</v>
      </c>
      <c r="B10719" s="1" t="s">
        <v>471</v>
      </c>
      <c r="C10719" t="s">
        <v>31</v>
      </c>
      <c r="D10719">
        <f>VLOOKUP(C10719,'[1]Reaction type'!$B$2:$D$17,3,0)</f>
        <v>30</v>
      </c>
      <c r="E10719" s="2">
        <v>44107.2004050926</v>
      </c>
      <c r="F10719" s="2" t="str">
        <f t="shared" si="167"/>
        <v>October</v>
      </c>
      <c r="G10719" t="str">
        <f>VLOOKUP($B10719,[1]Content!$B$2:$D$1001,2,0)</f>
        <v>photo</v>
      </c>
      <c r="H10719" t="str">
        <f>VLOOKUP($B10719,[1]Content!$B$2:$D$1001,3,0)</f>
        <v>soccer</v>
      </c>
      <c r="I10719" t="str">
        <f>VLOOKUP($C10719,'[1]Reaction type'!$B$2:$D$17,2,0)</f>
        <v>positive</v>
      </c>
    </row>
    <row r="10720" customFormat="1" spans="1:9">
      <c r="A10720">
        <v>11143</v>
      </c>
      <c r="B10720" s="1" t="s">
        <v>471</v>
      </c>
      <c r="C10720" t="s">
        <v>28</v>
      </c>
      <c r="D10720">
        <f>VLOOKUP(C10720,'[1]Reaction type'!$B$2:$D$17,3,0)</f>
        <v>15</v>
      </c>
      <c r="E10720" s="2">
        <v>44279.7935185185</v>
      </c>
      <c r="F10720" s="2" t="str">
        <f t="shared" si="167"/>
        <v>March</v>
      </c>
      <c r="G10720" t="str">
        <f>VLOOKUP($B10720,[1]Content!$B$2:$D$1001,2,0)</f>
        <v>photo</v>
      </c>
      <c r="H10720" t="str">
        <f>VLOOKUP($B10720,[1]Content!$B$2:$D$1001,3,0)</f>
        <v>soccer</v>
      </c>
      <c r="I10720" t="str">
        <f>VLOOKUP($C10720,'[1]Reaction type'!$B$2:$D$17,2,0)</f>
        <v>negative</v>
      </c>
    </row>
    <row r="10721" customFormat="1" spans="1:9">
      <c r="A10721">
        <v>11144</v>
      </c>
      <c r="B10721" s="1" t="s">
        <v>471</v>
      </c>
      <c r="C10721" t="s">
        <v>26</v>
      </c>
      <c r="D10721">
        <f>VLOOKUP(C10721,'[1]Reaction type'!$B$2:$D$17,3,0)</f>
        <v>10</v>
      </c>
      <c r="E10721" s="2">
        <v>44161.4646643518</v>
      </c>
      <c r="F10721" s="2" t="str">
        <f t="shared" si="167"/>
        <v>November</v>
      </c>
      <c r="G10721" t="str">
        <f>VLOOKUP($B10721,[1]Content!$B$2:$D$1001,2,0)</f>
        <v>photo</v>
      </c>
      <c r="H10721" t="str">
        <f>VLOOKUP($B10721,[1]Content!$B$2:$D$1001,3,0)</f>
        <v>soccer</v>
      </c>
      <c r="I10721" t="str">
        <f>VLOOKUP($C10721,'[1]Reaction type'!$B$2:$D$17,2,0)</f>
        <v>negative</v>
      </c>
    </row>
    <row r="10722" customFormat="1" spans="1:9">
      <c r="A10722">
        <v>11145</v>
      </c>
      <c r="B10722" s="1" t="s">
        <v>471</v>
      </c>
      <c r="C10722" t="s">
        <v>31</v>
      </c>
      <c r="D10722">
        <f>VLOOKUP(C10722,'[1]Reaction type'!$B$2:$D$17,3,0)</f>
        <v>30</v>
      </c>
      <c r="E10722" s="2">
        <v>44191.2093865741</v>
      </c>
      <c r="F10722" s="2" t="str">
        <f t="shared" si="167"/>
        <v>December</v>
      </c>
      <c r="G10722" t="str">
        <f>VLOOKUP($B10722,[1]Content!$B$2:$D$1001,2,0)</f>
        <v>photo</v>
      </c>
      <c r="H10722" t="str">
        <f>VLOOKUP($B10722,[1]Content!$B$2:$D$1001,3,0)</f>
        <v>soccer</v>
      </c>
      <c r="I10722" t="str">
        <f>VLOOKUP($C10722,'[1]Reaction type'!$B$2:$D$17,2,0)</f>
        <v>positive</v>
      </c>
    </row>
    <row r="10723" customFormat="1" spans="1:9">
      <c r="A10723">
        <v>11146</v>
      </c>
      <c r="B10723" s="1" t="s">
        <v>471</v>
      </c>
      <c r="C10723" t="s">
        <v>26</v>
      </c>
      <c r="D10723">
        <f>VLOOKUP(C10723,'[1]Reaction type'!$B$2:$D$17,3,0)</f>
        <v>10</v>
      </c>
      <c r="E10723" s="2">
        <v>44082.4216666667</v>
      </c>
      <c r="F10723" s="2" t="str">
        <f t="shared" si="167"/>
        <v>September</v>
      </c>
      <c r="G10723" t="str">
        <f>VLOOKUP($B10723,[1]Content!$B$2:$D$1001,2,0)</f>
        <v>photo</v>
      </c>
      <c r="H10723" t="str">
        <f>VLOOKUP($B10723,[1]Content!$B$2:$D$1001,3,0)</f>
        <v>soccer</v>
      </c>
      <c r="I10723" t="str">
        <f>VLOOKUP($C10723,'[1]Reaction type'!$B$2:$D$17,2,0)</f>
        <v>negative</v>
      </c>
    </row>
    <row r="10724" customFormat="1" spans="1:9">
      <c r="A10724">
        <v>11147</v>
      </c>
      <c r="B10724" s="1" t="s">
        <v>471</v>
      </c>
      <c r="C10724" t="s">
        <v>42</v>
      </c>
      <c r="D10724">
        <f>VLOOKUP(C10724,'[1]Reaction type'!$B$2:$D$17,3,0)</f>
        <v>20</v>
      </c>
      <c r="E10724" s="2">
        <v>44137.7747800926</v>
      </c>
      <c r="F10724" s="2" t="str">
        <f t="shared" si="167"/>
        <v>November</v>
      </c>
      <c r="G10724" t="str">
        <f>VLOOKUP($B10724,[1]Content!$B$2:$D$1001,2,0)</f>
        <v>photo</v>
      </c>
      <c r="H10724" t="str">
        <f>VLOOKUP($B10724,[1]Content!$B$2:$D$1001,3,0)</f>
        <v>soccer</v>
      </c>
      <c r="I10724" t="str">
        <f>VLOOKUP($C10724,'[1]Reaction type'!$B$2:$D$17,2,0)</f>
        <v>neutral</v>
      </c>
    </row>
    <row r="10725" customFormat="1" spans="1:9">
      <c r="A10725">
        <v>11148</v>
      </c>
      <c r="B10725" s="1" t="s">
        <v>471</v>
      </c>
      <c r="C10725" t="s">
        <v>51</v>
      </c>
      <c r="D10725">
        <f>VLOOKUP(C10725,'[1]Reaction type'!$B$2:$D$17,3,0)</f>
        <v>12</v>
      </c>
      <c r="E10725" s="2">
        <v>44225.0814699074</v>
      </c>
      <c r="F10725" s="2" t="str">
        <f t="shared" si="167"/>
        <v>January</v>
      </c>
      <c r="G10725" t="str">
        <f>VLOOKUP($B10725,[1]Content!$B$2:$D$1001,2,0)</f>
        <v>photo</v>
      </c>
      <c r="H10725" t="str">
        <f>VLOOKUP($B10725,[1]Content!$B$2:$D$1001,3,0)</f>
        <v>soccer</v>
      </c>
      <c r="I10725" t="str">
        <f>VLOOKUP($C10725,'[1]Reaction type'!$B$2:$D$17,2,0)</f>
        <v>negative</v>
      </c>
    </row>
    <row r="10726" customFormat="1" spans="1:9">
      <c r="A10726">
        <v>11149</v>
      </c>
      <c r="B10726" s="1" t="s">
        <v>471</v>
      </c>
      <c r="C10726" t="s">
        <v>54</v>
      </c>
      <c r="D10726">
        <f>VLOOKUP(C10726,'[1]Reaction type'!$B$2:$D$17,3,0)</f>
        <v>70</v>
      </c>
      <c r="E10726" s="2">
        <v>44270.9774074074</v>
      </c>
      <c r="F10726" s="2" t="str">
        <f t="shared" si="167"/>
        <v>March</v>
      </c>
      <c r="G10726" t="str">
        <f>VLOOKUP($B10726,[1]Content!$B$2:$D$1001,2,0)</f>
        <v>photo</v>
      </c>
      <c r="H10726" t="str">
        <f>VLOOKUP($B10726,[1]Content!$B$2:$D$1001,3,0)</f>
        <v>soccer</v>
      </c>
      <c r="I10726" t="str">
        <f>VLOOKUP($C10726,'[1]Reaction type'!$B$2:$D$17,2,0)</f>
        <v>positive</v>
      </c>
    </row>
    <row r="10727" customFormat="1" spans="1:9">
      <c r="A10727">
        <v>11150</v>
      </c>
      <c r="B10727" s="1" t="s">
        <v>471</v>
      </c>
      <c r="C10727" t="s">
        <v>33</v>
      </c>
      <c r="D10727">
        <f>VLOOKUP(C10727,'[1]Reaction type'!$B$2:$D$17,3,0)</f>
        <v>35</v>
      </c>
      <c r="E10727" s="2">
        <v>44008.0696527778</v>
      </c>
      <c r="F10727" s="2" t="str">
        <f t="shared" si="167"/>
        <v>June</v>
      </c>
      <c r="G10727" t="str">
        <f>VLOOKUP($B10727,[1]Content!$B$2:$D$1001,2,0)</f>
        <v>photo</v>
      </c>
      <c r="H10727" t="str">
        <f>VLOOKUP($B10727,[1]Content!$B$2:$D$1001,3,0)</f>
        <v>soccer</v>
      </c>
      <c r="I10727" t="str">
        <f>VLOOKUP($C10727,'[1]Reaction type'!$B$2:$D$17,2,0)</f>
        <v>neutral</v>
      </c>
    </row>
    <row r="10728" customFormat="1" spans="1:9">
      <c r="A10728">
        <v>11151</v>
      </c>
      <c r="B10728" s="1" t="s">
        <v>471</v>
      </c>
      <c r="C10728" t="s">
        <v>31</v>
      </c>
      <c r="D10728">
        <f>VLOOKUP(C10728,'[1]Reaction type'!$B$2:$D$17,3,0)</f>
        <v>30</v>
      </c>
      <c r="E10728" s="2">
        <v>44022.9962615741</v>
      </c>
      <c r="F10728" s="2" t="str">
        <f t="shared" si="167"/>
        <v>July</v>
      </c>
      <c r="G10728" t="str">
        <f>VLOOKUP($B10728,[1]Content!$B$2:$D$1001,2,0)</f>
        <v>photo</v>
      </c>
      <c r="H10728" t="str">
        <f>VLOOKUP($B10728,[1]Content!$B$2:$D$1001,3,0)</f>
        <v>soccer</v>
      </c>
      <c r="I10728" t="str">
        <f>VLOOKUP($C10728,'[1]Reaction type'!$B$2:$D$17,2,0)</f>
        <v>positive</v>
      </c>
    </row>
    <row r="10729" customFormat="1" spans="1:9">
      <c r="A10729">
        <v>11152</v>
      </c>
      <c r="B10729" s="1" t="s">
        <v>471</v>
      </c>
      <c r="C10729" t="s">
        <v>54</v>
      </c>
      <c r="D10729">
        <f>VLOOKUP(C10729,'[1]Reaction type'!$B$2:$D$17,3,0)</f>
        <v>70</v>
      </c>
      <c r="E10729" s="2">
        <v>44117.3431134259</v>
      </c>
      <c r="F10729" s="2" t="str">
        <f t="shared" si="167"/>
        <v>October</v>
      </c>
      <c r="G10729" t="str">
        <f>VLOOKUP($B10729,[1]Content!$B$2:$D$1001,2,0)</f>
        <v>photo</v>
      </c>
      <c r="H10729" t="str">
        <f>VLOOKUP($B10729,[1]Content!$B$2:$D$1001,3,0)</f>
        <v>soccer</v>
      </c>
      <c r="I10729" t="str">
        <f>VLOOKUP($C10729,'[1]Reaction type'!$B$2:$D$17,2,0)</f>
        <v>positive</v>
      </c>
    </row>
    <row r="10730" customFormat="1" spans="1:9">
      <c r="A10730">
        <v>11153</v>
      </c>
      <c r="B10730" s="1" t="s">
        <v>471</v>
      </c>
      <c r="C10730" t="s">
        <v>42</v>
      </c>
      <c r="D10730">
        <f>VLOOKUP(C10730,'[1]Reaction type'!$B$2:$D$17,3,0)</f>
        <v>20</v>
      </c>
      <c r="E10730" s="2">
        <v>44353.7040509259</v>
      </c>
      <c r="F10730" s="2" t="str">
        <f t="shared" si="167"/>
        <v>June</v>
      </c>
      <c r="G10730" t="str">
        <f>VLOOKUP($B10730,[1]Content!$B$2:$D$1001,2,0)</f>
        <v>photo</v>
      </c>
      <c r="H10730" t="str">
        <f>VLOOKUP($B10730,[1]Content!$B$2:$D$1001,3,0)</f>
        <v>soccer</v>
      </c>
      <c r="I10730" t="str">
        <f>VLOOKUP($C10730,'[1]Reaction type'!$B$2:$D$17,2,0)</f>
        <v>neutral</v>
      </c>
    </row>
    <row r="10731" customFormat="1" spans="1:9">
      <c r="A10731">
        <v>11154</v>
      </c>
      <c r="B10731" s="1" t="s">
        <v>471</v>
      </c>
      <c r="C10731" t="s">
        <v>33</v>
      </c>
      <c r="D10731">
        <f>VLOOKUP(C10731,'[1]Reaction type'!$B$2:$D$17,3,0)</f>
        <v>35</v>
      </c>
      <c r="E10731" s="2">
        <v>44068.4840625</v>
      </c>
      <c r="F10731" s="2" t="str">
        <f t="shared" si="167"/>
        <v>August</v>
      </c>
      <c r="G10731" t="str">
        <f>VLOOKUP($B10731,[1]Content!$B$2:$D$1001,2,0)</f>
        <v>photo</v>
      </c>
      <c r="H10731" t="str">
        <f>VLOOKUP($B10731,[1]Content!$B$2:$D$1001,3,0)</f>
        <v>soccer</v>
      </c>
      <c r="I10731" t="str">
        <f>VLOOKUP($C10731,'[1]Reaction type'!$B$2:$D$17,2,0)</f>
        <v>neutral</v>
      </c>
    </row>
    <row r="10732" customFormat="1" spans="1:9">
      <c r="A10732">
        <v>11155</v>
      </c>
      <c r="B10732" s="1" t="s">
        <v>471</v>
      </c>
      <c r="C10732" t="s">
        <v>53</v>
      </c>
      <c r="D10732">
        <f>VLOOKUP(C10732,'[1]Reaction type'!$B$2:$D$17,3,0)</f>
        <v>60</v>
      </c>
      <c r="E10732" s="2">
        <v>44330.3549074074</v>
      </c>
      <c r="F10732" s="2" t="str">
        <f t="shared" si="167"/>
        <v>May</v>
      </c>
      <c r="G10732" t="str">
        <f>VLOOKUP($B10732,[1]Content!$B$2:$D$1001,2,0)</f>
        <v>photo</v>
      </c>
      <c r="H10732" t="str">
        <f>VLOOKUP($B10732,[1]Content!$B$2:$D$1001,3,0)</f>
        <v>soccer</v>
      </c>
      <c r="I10732" t="str">
        <f>VLOOKUP($C10732,'[1]Reaction type'!$B$2:$D$17,2,0)</f>
        <v>positive</v>
      </c>
    </row>
    <row r="10733" customFormat="1" spans="1:9">
      <c r="A10733">
        <v>11156</v>
      </c>
      <c r="B10733" s="1" t="s">
        <v>471</v>
      </c>
      <c r="C10733" t="s">
        <v>37</v>
      </c>
      <c r="D10733">
        <f>VLOOKUP(C10733,'[1]Reaction type'!$B$2:$D$17,3,0)</f>
        <v>5</v>
      </c>
      <c r="E10733" s="2">
        <v>44229.5514814815</v>
      </c>
      <c r="F10733" s="2" t="str">
        <f t="shared" si="167"/>
        <v>February</v>
      </c>
      <c r="G10733" t="str">
        <f>VLOOKUP($B10733,[1]Content!$B$2:$D$1001,2,0)</f>
        <v>photo</v>
      </c>
      <c r="H10733" t="str">
        <f>VLOOKUP($B10733,[1]Content!$B$2:$D$1001,3,0)</f>
        <v>soccer</v>
      </c>
      <c r="I10733" t="str">
        <f>VLOOKUP($C10733,'[1]Reaction type'!$B$2:$D$17,2,0)</f>
        <v>negative</v>
      </c>
    </row>
    <row r="10734" customFormat="1" spans="1:9">
      <c r="A10734">
        <v>11157</v>
      </c>
      <c r="B10734" s="1" t="s">
        <v>471</v>
      </c>
      <c r="C10734" t="s">
        <v>57</v>
      </c>
      <c r="D10734">
        <f>VLOOKUP(C10734,'[1]Reaction type'!$B$2:$D$17,3,0)</f>
        <v>72</v>
      </c>
      <c r="E10734" s="2">
        <v>44081.6491782407</v>
      </c>
      <c r="F10734" s="2" t="str">
        <f t="shared" si="167"/>
        <v>September</v>
      </c>
      <c r="G10734" t="str">
        <f>VLOOKUP($B10734,[1]Content!$B$2:$D$1001,2,0)</f>
        <v>photo</v>
      </c>
      <c r="H10734" t="str">
        <f>VLOOKUP($B10734,[1]Content!$B$2:$D$1001,3,0)</f>
        <v>soccer</v>
      </c>
      <c r="I10734" t="str">
        <f>VLOOKUP($C10734,'[1]Reaction type'!$B$2:$D$17,2,0)</f>
        <v>positive</v>
      </c>
    </row>
    <row r="10735" customFormat="1" spans="1:9">
      <c r="A10735">
        <v>11158</v>
      </c>
      <c r="B10735" s="1" t="s">
        <v>471</v>
      </c>
      <c r="C10735" t="s">
        <v>35</v>
      </c>
      <c r="D10735">
        <f>VLOOKUP(C10735,'[1]Reaction type'!$B$2:$D$17,3,0)</f>
        <v>70</v>
      </c>
      <c r="E10735" s="2">
        <v>44255.8609259259</v>
      </c>
      <c r="F10735" s="2" t="str">
        <f t="shared" si="167"/>
        <v>February</v>
      </c>
      <c r="G10735" t="str">
        <f>VLOOKUP($B10735,[1]Content!$B$2:$D$1001,2,0)</f>
        <v>photo</v>
      </c>
      <c r="H10735" t="str">
        <f>VLOOKUP($B10735,[1]Content!$B$2:$D$1001,3,0)</f>
        <v>soccer</v>
      </c>
      <c r="I10735" t="str">
        <f>VLOOKUP($C10735,'[1]Reaction type'!$B$2:$D$17,2,0)</f>
        <v>positive</v>
      </c>
    </row>
    <row r="10736" customFormat="1" spans="1:9">
      <c r="A10736">
        <v>11159</v>
      </c>
      <c r="B10736" s="1" t="s">
        <v>471</v>
      </c>
      <c r="C10736" t="s">
        <v>33</v>
      </c>
      <c r="D10736">
        <f>VLOOKUP(C10736,'[1]Reaction type'!$B$2:$D$17,3,0)</f>
        <v>35</v>
      </c>
      <c r="E10736" s="2">
        <v>44043.8781018518</v>
      </c>
      <c r="F10736" s="2" t="str">
        <f t="shared" si="167"/>
        <v>July</v>
      </c>
      <c r="G10736" t="str">
        <f>VLOOKUP($B10736,[1]Content!$B$2:$D$1001,2,0)</f>
        <v>photo</v>
      </c>
      <c r="H10736" t="str">
        <f>VLOOKUP($B10736,[1]Content!$B$2:$D$1001,3,0)</f>
        <v>soccer</v>
      </c>
      <c r="I10736" t="str">
        <f>VLOOKUP($C10736,'[1]Reaction type'!$B$2:$D$17,2,0)</f>
        <v>neutral</v>
      </c>
    </row>
    <row r="10737" customFormat="1" spans="1:9">
      <c r="A10737">
        <v>11160</v>
      </c>
      <c r="B10737" s="1" t="s">
        <v>471</v>
      </c>
      <c r="C10737" t="s">
        <v>57</v>
      </c>
      <c r="D10737">
        <f>VLOOKUP(C10737,'[1]Reaction type'!$B$2:$D$17,3,0)</f>
        <v>72</v>
      </c>
      <c r="E10737" s="2">
        <v>44365.2395717593</v>
      </c>
      <c r="F10737" s="2" t="str">
        <f t="shared" si="167"/>
        <v>June</v>
      </c>
      <c r="G10737" t="str">
        <f>VLOOKUP($B10737,[1]Content!$B$2:$D$1001,2,0)</f>
        <v>photo</v>
      </c>
      <c r="H10737" t="str">
        <f>VLOOKUP($B10737,[1]Content!$B$2:$D$1001,3,0)</f>
        <v>soccer</v>
      </c>
      <c r="I10737" t="str">
        <f>VLOOKUP($C10737,'[1]Reaction type'!$B$2:$D$17,2,0)</f>
        <v>positive</v>
      </c>
    </row>
    <row r="10738" customFormat="1" spans="1:9">
      <c r="A10738">
        <v>11161</v>
      </c>
      <c r="B10738" s="1" t="s">
        <v>471</v>
      </c>
      <c r="C10738" t="s">
        <v>31</v>
      </c>
      <c r="D10738">
        <f>VLOOKUP(C10738,'[1]Reaction type'!$B$2:$D$17,3,0)</f>
        <v>30</v>
      </c>
      <c r="E10738" s="2">
        <v>44181.9545486111</v>
      </c>
      <c r="F10738" s="2" t="str">
        <f t="shared" si="167"/>
        <v>December</v>
      </c>
      <c r="G10738" t="str">
        <f>VLOOKUP($B10738,[1]Content!$B$2:$D$1001,2,0)</f>
        <v>photo</v>
      </c>
      <c r="H10738" t="str">
        <f>VLOOKUP($B10738,[1]Content!$B$2:$D$1001,3,0)</f>
        <v>soccer</v>
      </c>
      <c r="I10738" t="str">
        <f>VLOOKUP($C10738,'[1]Reaction type'!$B$2:$D$17,2,0)</f>
        <v>positive</v>
      </c>
    </row>
    <row r="10739" customFormat="1" spans="1:9">
      <c r="A10739">
        <v>11162</v>
      </c>
      <c r="B10739" s="1" t="s">
        <v>471</v>
      </c>
      <c r="C10739" t="s">
        <v>31</v>
      </c>
      <c r="D10739">
        <f>VLOOKUP(C10739,'[1]Reaction type'!$B$2:$D$17,3,0)</f>
        <v>30</v>
      </c>
      <c r="E10739" s="2">
        <v>44041.2019791667</v>
      </c>
      <c r="F10739" s="2" t="str">
        <f t="shared" si="167"/>
        <v>July</v>
      </c>
      <c r="G10739" t="str">
        <f>VLOOKUP($B10739,[1]Content!$B$2:$D$1001,2,0)</f>
        <v>photo</v>
      </c>
      <c r="H10739" t="str">
        <f>VLOOKUP($B10739,[1]Content!$B$2:$D$1001,3,0)</f>
        <v>soccer</v>
      </c>
      <c r="I10739" t="str">
        <f>VLOOKUP($C10739,'[1]Reaction type'!$B$2:$D$17,2,0)</f>
        <v>positive</v>
      </c>
    </row>
    <row r="10740" customFormat="1" spans="1:9">
      <c r="A10740">
        <v>11164</v>
      </c>
      <c r="B10740" s="1" t="s">
        <v>472</v>
      </c>
      <c r="C10740" t="s">
        <v>50</v>
      </c>
      <c r="D10740">
        <f>VLOOKUP(C10740,'[1]Reaction type'!$B$2:$D$17,3,0)</f>
        <v>45</v>
      </c>
      <c r="E10740" s="2">
        <v>44169.0751967593</v>
      </c>
      <c r="F10740" s="2" t="str">
        <f t="shared" si="167"/>
        <v>December</v>
      </c>
      <c r="G10740" t="str">
        <f>VLOOKUP($B10740,[1]Content!$B$2:$D$1001,2,0)</f>
        <v>photo</v>
      </c>
      <c r="H10740" t="str">
        <f>VLOOKUP($B10740,[1]Content!$B$2:$D$1001,3,0)</f>
        <v>tennis</v>
      </c>
      <c r="I10740" t="str">
        <f>VLOOKUP($C10740,'[1]Reaction type'!$B$2:$D$17,2,0)</f>
        <v>positive</v>
      </c>
    </row>
    <row r="10741" customFormat="1" spans="1:9">
      <c r="A10741">
        <v>11165</v>
      </c>
      <c r="B10741" s="1" t="s">
        <v>472</v>
      </c>
      <c r="C10741" t="s">
        <v>51</v>
      </c>
      <c r="D10741">
        <f>VLOOKUP(C10741,'[1]Reaction type'!$B$2:$D$17,3,0)</f>
        <v>12</v>
      </c>
      <c r="E10741" s="2">
        <v>44112.3872685185</v>
      </c>
      <c r="F10741" s="2" t="str">
        <f t="shared" si="167"/>
        <v>October</v>
      </c>
      <c r="G10741" t="str">
        <f>VLOOKUP($B10741,[1]Content!$B$2:$D$1001,2,0)</f>
        <v>photo</v>
      </c>
      <c r="H10741" t="str">
        <f>VLOOKUP($B10741,[1]Content!$B$2:$D$1001,3,0)</f>
        <v>tennis</v>
      </c>
      <c r="I10741" t="str">
        <f>VLOOKUP($C10741,'[1]Reaction type'!$B$2:$D$17,2,0)</f>
        <v>negative</v>
      </c>
    </row>
    <row r="10742" customFormat="1" spans="1:9">
      <c r="A10742">
        <v>11166</v>
      </c>
      <c r="B10742" s="1" t="s">
        <v>472</v>
      </c>
      <c r="C10742" t="s">
        <v>50</v>
      </c>
      <c r="D10742">
        <f>VLOOKUP(C10742,'[1]Reaction type'!$B$2:$D$17,3,0)</f>
        <v>45</v>
      </c>
      <c r="E10742" s="2">
        <v>44016.3181944444</v>
      </c>
      <c r="F10742" s="2" t="str">
        <f t="shared" si="167"/>
        <v>July</v>
      </c>
      <c r="G10742" t="str">
        <f>VLOOKUP($B10742,[1]Content!$B$2:$D$1001,2,0)</f>
        <v>photo</v>
      </c>
      <c r="H10742" t="str">
        <f>VLOOKUP($B10742,[1]Content!$B$2:$D$1001,3,0)</f>
        <v>tennis</v>
      </c>
      <c r="I10742" t="str">
        <f>VLOOKUP($C10742,'[1]Reaction type'!$B$2:$D$17,2,0)</f>
        <v>positive</v>
      </c>
    </row>
    <row r="10743" customFormat="1" spans="1:9">
      <c r="A10743">
        <v>11167</v>
      </c>
      <c r="B10743" s="1" t="s">
        <v>472</v>
      </c>
      <c r="C10743" t="s">
        <v>40</v>
      </c>
      <c r="D10743">
        <f>VLOOKUP(C10743,'[1]Reaction type'!$B$2:$D$17,3,0)</f>
        <v>65</v>
      </c>
      <c r="E10743" s="2">
        <v>44157.4647800926</v>
      </c>
      <c r="F10743" s="2" t="str">
        <f t="shared" si="167"/>
        <v>November</v>
      </c>
      <c r="G10743" t="str">
        <f>VLOOKUP($B10743,[1]Content!$B$2:$D$1001,2,0)</f>
        <v>photo</v>
      </c>
      <c r="H10743" t="str">
        <f>VLOOKUP($B10743,[1]Content!$B$2:$D$1001,3,0)</f>
        <v>tennis</v>
      </c>
      <c r="I10743" t="str">
        <f>VLOOKUP($C10743,'[1]Reaction type'!$B$2:$D$17,2,0)</f>
        <v>positive</v>
      </c>
    </row>
    <row r="10744" customFormat="1" spans="1:9">
      <c r="A10744">
        <v>11168</v>
      </c>
      <c r="B10744" s="1" t="s">
        <v>472</v>
      </c>
      <c r="C10744" t="s">
        <v>50</v>
      </c>
      <c r="D10744">
        <f>VLOOKUP(C10744,'[1]Reaction type'!$B$2:$D$17,3,0)</f>
        <v>45</v>
      </c>
      <c r="E10744" s="2">
        <v>44102.9227893519</v>
      </c>
      <c r="F10744" s="2" t="str">
        <f t="shared" si="167"/>
        <v>September</v>
      </c>
      <c r="G10744" t="str">
        <f>VLOOKUP($B10744,[1]Content!$B$2:$D$1001,2,0)</f>
        <v>photo</v>
      </c>
      <c r="H10744" t="str">
        <f>VLOOKUP($B10744,[1]Content!$B$2:$D$1001,3,0)</f>
        <v>tennis</v>
      </c>
      <c r="I10744" t="str">
        <f>VLOOKUP($C10744,'[1]Reaction type'!$B$2:$D$17,2,0)</f>
        <v>positive</v>
      </c>
    </row>
    <row r="10745" customFormat="1" spans="1:9">
      <c r="A10745">
        <v>11169</v>
      </c>
      <c r="B10745" s="1" t="s">
        <v>472</v>
      </c>
      <c r="C10745" t="s">
        <v>53</v>
      </c>
      <c r="D10745">
        <f>VLOOKUP(C10745,'[1]Reaction type'!$B$2:$D$17,3,0)</f>
        <v>60</v>
      </c>
      <c r="E10745" s="2">
        <v>44096.5061689815</v>
      </c>
      <c r="F10745" s="2" t="str">
        <f t="shared" si="167"/>
        <v>September</v>
      </c>
      <c r="G10745" t="str">
        <f>VLOOKUP($B10745,[1]Content!$B$2:$D$1001,2,0)</f>
        <v>photo</v>
      </c>
      <c r="H10745" t="str">
        <f>VLOOKUP($B10745,[1]Content!$B$2:$D$1001,3,0)</f>
        <v>tennis</v>
      </c>
      <c r="I10745" t="str">
        <f>VLOOKUP($C10745,'[1]Reaction type'!$B$2:$D$17,2,0)</f>
        <v>positive</v>
      </c>
    </row>
    <row r="10746" customFormat="1" spans="1:9">
      <c r="A10746">
        <v>11170</v>
      </c>
      <c r="B10746" s="1" t="s">
        <v>472</v>
      </c>
      <c r="C10746" t="s">
        <v>33</v>
      </c>
      <c r="D10746">
        <f>VLOOKUP(C10746,'[1]Reaction type'!$B$2:$D$17,3,0)</f>
        <v>35</v>
      </c>
      <c r="E10746" s="2">
        <v>44320.1472685185</v>
      </c>
      <c r="F10746" s="2" t="str">
        <f t="shared" si="167"/>
        <v>May</v>
      </c>
      <c r="G10746" t="str">
        <f>VLOOKUP($B10746,[1]Content!$B$2:$D$1001,2,0)</f>
        <v>photo</v>
      </c>
      <c r="H10746" t="str">
        <f>VLOOKUP($B10746,[1]Content!$B$2:$D$1001,3,0)</f>
        <v>tennis</v>
      </c>
      <c r="I10746" t="str">
        <f>VLOOKUP($C10746,'[1]Reaction type'!$B$2:$D$17,2,0)</f>
        <v>neutral</v>
      </c>
    </row>
    <row r="10747" customFormat="1" spans="1:9">
      <c r="A10747">
        <v>11171</v>
      </c>
      <c r="B10747" s="1" t="s">
        <v>472</v>
      </c>
      <c r="C10747" t="s">
        <v>35</v>
      </c>
      <c r="D10747">
        <f>VLOOKUP(C10747,'[1]Reaction type'!$B$2:$D$17,3,0)</f>
        <v>70</v>
      </c>
      <c r="E10747" s="2">
        <v>44244.2616782407</v>
      </c>
      <c r="F10747" s="2" t="str">
        <f t="shared" si="167"/>
        <v>February</v>
      </c>
      <c r="G10747" t="str">
        <f>VLOOKUP($B10747,[1]Content!$B$2:$D$1001,2,0)</f>
        <v>photo</v>
      </c>
      <c r="H10747" t="str">
        <f>VLOOKUP($B10747,[1]Content!$B$2:$D$1001,3,0)</f>
        <v>tennis</v>
      </c>
      <c r="I10747" t="str">
        <f>VLOOKUP($C10747,'[1]Reaction type'!$B$2:$D$17,2,0)</f>
        <v>positive</v>
      </c>
    </row>
    <row r="10748" customFormat="1" spans="1:9">
      <c r="A10748">
        <v>11172</v>
      </c>
      <c r="B10748" s="1" t="s">
        <v>472</v>
      </c>
      <c r="C10748" t="s">
        <v>51</v>
      </c>
      <c r="D10748">
        <f>VLOOKUP(C10748,'[1]Reaction type'!$B$2:$D$17,3,0)</f>
        <v>12</v>
      </c>
      <c r="E10748" s="2">
        <v>44120.0953472222</v>
      </c>
      <c r="F10748" s="2" t="str">
        <f t="shared" si="167"/>
        <v>October</v>
      </c>
      <c r="G10748" t="str">
        <f>VLOOKUP($B10748,[1]Content!$B$2:$D$1001,2,0)</f>
        <v>photo</v>
      </c>
      <c r="H10748" t="str">
        <f>VLOOKUP($B10748,[1]Content!$B$2:$D$1001,3,0)</f>
        <v>tennis</v>
      </c>
      <c r="I10748" t="str">
        <f>VLOOKUP($C10748,'[1]Reaction type'!$B$2:$D$17,2,0)</f>
        <v>negative</v>
      </c>
    </row>
    <row r="10749" customFormat="1" spans="1:9">
      <c r="A10749">
        <v>11174</v>
      </c>
      <c r="B10749" s="1" t="s">
        <v>473</v>
      </c>
      <c r="C10749" t="s">
        <v>40</v>
      </c>
      <c r="D10749">
        <f>VLOOKUP(C10749,'[1]Reaction type'!$B$2:$D$17,3,0)</f>
        <v>65</v>
      </c>
      <c r="E10749" s="2">
        <v>44011.8717939815</v>
      </c>
      <c r="F10749" s="2" t="str">
        <f t="shared" si="167"/>
        <v>June</v>
      </c>
      <c r="G10749" t="str">
        <f>VLOOKUP($B10749,[1]Content!$B$2:$D$1001,2,0)</f>
        <v>photo</v>
      </c>
      <c r="H10749" t="str">
        <f>VLOOKUP($B10749,[1]Content!$B$2:$D$1001,3,0)</f>
        <v>food</v>
      </c>
      <c r="I10749" t="str">
        <f>VLOOKUP($C10749,'[1]Reaction type'!$B$2:$D$17,2,0)</f>
        <v>positive</v>
      </c>
    </row>
    <row r="10750" customFormat="1" spans="1:9">
      <c r="A10750">
        <v>11175</v>
      </c>
      <c r="B10750" s="1" t="s">
        <v>473</v>
      </c>
      <c r="C10750" t="s">
        <v>57</v>
      </c>
      <c r="D10750">
        <f>VLOOKUP(C10750,'[1]Reaction type'!$B$2:$D$17,3,0)</f>
        <v>72</v>
      </c>
      <c r="E10750" s="2">
        <v>44246.3752893519</v>
      </c>
      <c r="F10750" s="2" t="str">
        <f t="shared" si="167"/>
        <v>February</v>
      </c>
      <c r="G10750" t="str">
        <f>VLOOKUP($B10750,[1]Content!$B$2:$D$1001,2,0)</f>
        <v>photo</v>
      </c>
      <c r="H10750" t="str">
        <f>VLOOKUP($B10750,[1]Content!$B$2:$D$1001,3,0)</f>
        <v>food</v>
      </c>
      <c r="I10750" t="str">
        <f>VLOOKUP($C10750,'[1]Reaction type'!$B$2:$D$17,2,0)</f>
        <v>positive</v>
      </c>
    </row>
    <row r="10751" customFormat="1" spans="1:9">
      <c r="A10751">
        <v>11176</v>
      </c>
      <c r="B10751" s="1" t="s">
        <v>473</v>
      </c>
      <c r="C10751" t="s">
        <v>24</v>
      </c>
      <c r="D10751">
        <f>VLOOKUP(C10751,'[1]Reaction type'!$B$2:$D$17,3,0)</f>
        <v>0</v>
      </c>
      <c r="E10751" s="2">
        <v>44055.78125</v>
      </c>
      <c r="F10751" s="2" t="str">
        <f t="shared" si="167"/>
        <v>August</v>
      </c>
      <c r="G10751" t="str">
        <f>VLOOKUP($B10751,[1]Content!$B$2:$D$1001,2,0)</f>
        <v>photo</v>
      </c>
      <c r="H10751" t="str">
        <f>VLOOKUP($B10751,[1]Content!$B$2:$D$1001,3,0)</f>
        <v>food</v>
      </c>
      <c r="I10751" t="str">
        <f>VLOOKUP($C10751,'[1]Reaction type'!$B$2:$D$17,2,0)</f>
        <v>negative</v>
      </c>
    </row>
    <row r="10752" customFormat="1" spans="1:9">
      <c r="A10752">
        <v>11177</v>
      </c>
      <c r="B10752" s="1" t="s">
        <v>473</v>
      </c>
      <c r="C10752" t="s">
        <v>48</v>
      </c>
      <c r="D10752">
        <f>VLOOKUP(C10752,'[1]Reaction type'!$B$2:$D$17,3,0)</f>
        <v>75</v>
      </c>
      <c r="E10752" s="2">
        <v>44345.8584259259</v>
      </c>
      <c r="F10752" s="2" t="str">
        <f t="shared" si="167"/>
        <v>May</v>
      </c>
      <c r="G10752" t="str">
        <f>VLOOKUP($B10752,[1]Content!$B$2:$D$1001,2,0)</f>
        <v>photo</v>
      </c>
      <c r="H10752" t="str">
        <f>VLOOKUP($B10752,[1]Content!$B$2:$D$1001,3,0)</f>
        <v>food</v>
      </c>
      <c r="I10752" t="str">
        <f>VLOOKUP($C10752,'[1]Reaction type'!$B$2:$D$17,2,0)</f>
        <v>positive</v>
      </c>
    </row>
    <row r="10753" customFormat="1" spans="1:9">
      <c r="A10753">
        <v>11178</v>
      </c>
      <c r="B10753" s="1" t="s">
        <v>473</v>
      </c>
      <c r="C10753" t="s">
        <v>31</v>
      </c>
      <c r="D10753">
        <f>VLOOKUP(C10753,'[1]Reaction type'!$B$2:$D$17,3,0)</f>
        <v>30</v>
      </c>
      <c r="E10753" s="2">
        <v>44065.7214467593</v>
      </c>
      <c r="F10753" s="2" t="str">
        <f t="shared" si="167"/>
        <v>August</v>
      </c>
      <c r="G10753" t="str">
        <f>VLOOKUP($B10753,[1]Content!$B$2:$D$1001,2,0)</f>
        <v>photo</v>
      </c>
      <c r="H10753" t="str">
        <f>VLOOKUP($B10753,[1]Content!$B$2:$D$1001,3,0)</f>
        <v>food</v>
      </c>
      <c r="I10753" t="str">
        <f>VLOOKUP($C10753,'[1]Reaction type'!$B$2:$D$17,2,0)</f>
        <v>positive</v>
      </c>
    </row>
    <row r="10754" customFormat="1" spans="1:9">
      <c r="A10754">
        <v>11179</v>
      </c>
      <c r="B10754" s="1" t="s">
        <v>473</v>
      </c>
      <c r="C10754" t="s">
        <v>24</v>
      </c>
      <c r="D10754">
        <f>VLOOKUP(C10754,'[1]Reaction type'!$B$2:$D$17,3,0)</f>
        <v>0</v>
      </c>
      <c r="E10754" s="2">
        <v>44121.760150463</v>
      </c>
      <c r="F10754" s="2" t="str">
        <f t="shared" si="167"/>
        <v>October</v>
      </c>
      <c r="G10754" t="str">
        <f>VLOOKUP($B10754,[1]Content!$B$2:$D$1001,2,0)</f>
        <v>photo</v>
      </c>
      <c r="H10754" t="str">
        <f>VLOOKUP($B10754,[1]Content!$B$2:$D$1001,3,0)</f>
        <v>food</v>
      </c>
      <c r="I10754" t="str">
        <f>VLOOKUP($C10754,'[1]Reaction type'!$B$2:$D$17,2,0)</f>
        <v>negative</v>
      </c>
    </row>
    <row r="10755" customFormat="1" spans="1:9">
      <c r="A10755">
        <v>11180</v>
      </c>
      <c r="B10755" s="1" t="s">
        <v>473</v>
      </c>
      <c r="C10755" t="s">
        <v>31</v>
      </c>
      <c r="D10755">
        <f>VLOOKUP(C10755,'[1]Reaction type'!$B$2:$D$17,3,0)</f>
        <v>30</v>
      </c>
      <c r="E10755" s="2">
        <v>44115.0893055556</v>
      </c>
      <c r="F10755" s="2" t="str">
        <f t="shared" ref="F10755:F10818" si="168">TEXT(E10755,"mmmm")</f>
        <v>October</v>
      </c>
      <c r="G10755" t="str">
        <f>VLOOKUP($B10755,[1]Content!$B$2:$D$1001,2,0)</f>
        <v>photo</v>
      </c>
      <c r="H10755" t="str">
        <f>VLOOKUP($B10755,[1]Content!$B$2:$D$1001,3,0)</f>
        <v>food</v>
      </c>
      <c r="I10755" t="str">
        <f>VLOOKUP($C10755,'[1]Reaction type'!$B$2:$D$17,2,0)</f>
        <v>positive</v>
      </c>
    </row>
    <row r="10756" customFormat="1" spans="1:9">
      <c r="A10756">
        <v>11181</v>
      </c>
      <c r="B10756" s="1" t="s">
        <v>473</v>
      </c>
      <c r="C10756" t="s">
        <v>31</v>
      </c>
      <c r="D10756">
        <f>VLOOKUP(C10756,'[1]Reaction type'!$B$2:$D$17,3,0)</f>
        <v>30</v>
      </c>
      <c r="E10756" s="2">
        <v>44272.8202199074</v>
      </c>
      <c r="F10756" s="2" t="str">
        <f t="shared" si="168"/>
        <v>March</v>
      </c>
      <c r="G10756" t="str">
        <f>VLOOKUP($B10756,[1]Content!$B$2:$D$1001,2,0)</f>
        <v>photo</v>
      </c>
      <c r="H10756" t="str">
        <f>VLOOKUP($B10756,[1]Content!$B$2:$D$1001,3,0)</f>
        <v>food</v>
      </c>
      <c r="I10756" t="str">
        <f>VLOOKUP($C10756,'[1]Reaction type'!$B$2:$D$17,2,0)</f>
        <v>positive</v>
      </c>
    </row>
    <row r="10757" customFormat="1" spans="1:9">
      <c r="A10757">
        <v>11182</v>
      </c>
      <c r="B10757" s="1" t="s">
        <v>473</v>
      </c>
      <c r="C10757" t="s">
        <v>54</v>
      </c>
      <c r="D10757">
        <f>VLOOKUP(C10757,'[1]Reaction type'!$B$2:$D$17,3,0)</f>
        <v>70</v>
      </c>
      <c r="E10757" s="2">
        <v>44315.7312152778</v>
      </c>
      <c r="F10757" s="2" t="str">
        <f t="shared" si="168"/>
        <v>April</v>
      </c>
      <c r="G10757" t="str">
        <f>VLOOKUP($B10757,[1]Content!$B$2:$D$1001,2,0)</f>
        <v>photo</v>
      </c>
      <c r="H10757" t="str">
        <f>VLOOKUP($B10757,[1]Content!$B$2:$D$1001,3,0)</f>
        <v>food</v>
      </c>
      <c r="I10757" t="str">
        <f>VLOOKUP($C10757,'[1]Reaction type'!$B$2:$D$17,2,0)</f>
        <v>positive</v>
      </c>
    </row>
    <row r="10758" customFormat="1" spans="1:9">
      <c r="A10758">
        <v>11183</v>
      </c>
      <c r="B10758" s="1" t="s">
        <v>473</v>
      </c>
      <c r="C10758" t="s">
        <v>35</v>
      </c>
      <c r="D10758">
        <f>VLOOKUP(C10758,'[1]Reaction type'!$B$2:$D$17,3,0)</f>
        <v>70</v>
      </c>
      <c r="E10758" s="2">
        <v>44291.0115046296</v>
      </c>
      <c r="F10758" s="2" t="str">
        <f t="shared" si="168"/>
        <v>April</v>
      </c>
      <c r="G10758" t="str">
        <f>VLOOKUP($B10758,[1]Content!$B$2:$D$1001,2,0)</f>
        <v>photo</v>
      </c>
      <c r="H10758" t="str">
        <f>VLOOKUP($B10758,[1]Content!$B$2:$D$1001,3,0)</f>
        <v>food</v>
      </c>
      <c r="I10758" t="str">
        <f>VLOOKUP($C10758,'[1]Reaction type'!$B$2:$D$17,2,0)</f>
        <v>positive</v>
      </c>
    </row>
    <row r="10759" customFormat="1" spans="1:9">
      <c r="A10759">
        <v>11185</v>
      </c>
      <c r="B10759" s="1" t="s">
        <v>474</v>
      </c>
      <c r="C10759" t="s">
        <v>42</v>
      </c>
      <c r="D10759">
        <f>VLOOKUP(C10759,'[1]Reaction type'!$B$2:$D$17,3,0)</f>
        <v>20</v>
      </c>
      <c r="E10759" s="2">
        <v>44344.1156597222</v>
      </c>
      <c r="F10759" s="2" t="str">
        <f t="shared" si="168"/>
        <v>May</v>
      </c>
      <c r="G10759" t="str">
        <f>VLOOKUP($B10759,[1]Content!$B$2:$D$1001,2,0)</f>
        <v>photo</v>
      </c>
      <c r="H10759" t="str">
        <f>VLOOKUP($B10759,[1]Content!$B$2:$D$1001,3,0)</f>
        <v>animals</v>
      </c>
      <c r="I10759" t="str">
        <f>VLOOKUP($C10759,'[1]Reaction type'!$B$2:$D$17,2,0)</f>
        <v>neutral</v>
      </c>
    </row>
    <row r="10760" customFormat="1" spans="1:9">
      <c r="A10760">
        <v>11186</v>
      </c>
      <c r="B10760" s="1" t="s">
        <v>474</v>
      </c>
      <c r="C10760" t="s">
        <v>52</v>
      </c>
      <c r="D10760">
        <f>VLOOKUP(C10760,'[1]Reaction type'!$B$2:$D$17,3,0)</f>
        <v>50</v>
      </c>
      <c r="E10760" s="2">
        <v>44036.5292476852</v>
      </c>
      <c r="F10760" s="2" t="str">
        <f t="shared" si="168"/>
        <v>July</v>
      </c>
      <c r="G10760" t="str">
        <f>VLOOKUP($B10760,[1]Content!$B$2:$D$1001,2,0)</f>
        <v>photo</v>
      </c>
      <c r="H10760" t="str">
        <f>VLOOKUP($B10760,[1]Content!$B$2:$D$1001,3,0)</f>
        <v>animals</v>
      </c>
      <c r="I10760" t="str">
        <f>VLOOKUP($C10760,'[1]Reaction type'!$B$2:$D$17,2,0)</f>
        <v>positive</v>
      </c>
    </row>
    <row r="10761" customFormat="1" spans="1:9">
      <c r="A10761">
        <v>11187</v>
      </c>
      <c r="B10761" s="1" t="s">
        <v>474</v>
      </c>
      <c r="C10761" t="s">
        <v>28</v>
      </c>
      <c r="D10761">
        <f>VLOOKUP(C10761,'[1]Reaction type'!$B$2:$D$17,3,0)</f>
        <v>15</v>
      </c>
      <c r="E10761" s="2">
        <v>44281.8682291667</v>
      </c>
      <c r="F10761" s="2" t="str">
        <f t="shared" si="168"/>
        <v>March</v>
      </c>
      <c r="G10761" t="str">
        <f>VLOOKUP($B10761,[1]Content!$B$2:$D$1001,2,0)</f>
        <v>photo</v>
      </c>
      <c r="H10761" t="str">
        <f>VLOOKUP($B10761,[1]Content!$B$2:$D$1001,3,0)</f>
        <v>animals</v>
      </c>
      <c r="I10761" t="str">
        <f>VLOOKUP($C10761,'[1]Reaction type'!$B$2:$D$17,2,0)</f>
        <v>negative</v>
      </c>
    </row>
    <row r="10762" customFormat="1" spans="1:9">
      <c r="A10762">
        <v>11188</v>
      </c>
      <c r="B10762" s="1" t="s">
        <v>474</v>
      </c>
      <c r="C10762" t="s">
        <v>35</v>
      </c>
      <c r="D10762">
        <f>VLOOKUP(C10762,'[1]Reaction type'!$B$2:$D$17,3,0)</f>
        <v>70</v>
      </c>
      <c r="E10762" s="2">
        <v>44360.3529398148</v>
      </c>
      <c r="F10762" s="2" t="str">
        <f t="shared" si="168"/>
        <v>June</v>
      </c>
      <c r="G10762" t="str">
        <f>VLOOKUP($B10762,[1]Content!$B$2:$D$1001,2,0)</f>
        <v>photo</v>
      </c>
      <c r="H10762" t="str">
        <f>VLOOKUP($B10762,[1]Content!$B$2:$D$1001,3,0)</f>
        <v>animals</v>
      </c>
      <c r="I10762" t="str">
        <f>VLOOKUP($C10762,'[1]Reaction type'!$B$2:$D$17,2,0)</f>
        <v>positive</v>
      </c>
    </row>
    <row r="10763" customFormat="1" spans="1:9">
      <c r="A10763">
        <v>11189</v>
      </c>
      <c r="B10763" s="1" t="s">
        <v>474</v>
      </c>
      <c r="C10763" t="s">
        <v>54</v>
      </c>
      <c r="D10763">
        <f>VLOOKUP(C10763,'[1]Reaction type'!$B$2:$D$17,3,0)</f>
        <v>70</v>
      </c>
      <c r="E10763" s="2">
        <v>44196.0854976852</v>
      </c>
      <c r="F10763" s="2" t="str">
        <f t="shared" si="168"/>
        <v>December</v>
      </c>
      <c r="G10763" t="str">
        <f>VLOOKUP($B10763,[1]Content!$B$2:$D$1001,2,0)</f>
        <v>photo</v>
      </c>
      <c r="H10763" t="str">
        <f>VLOOKUP($B10763,[1]Content!$B$2:$D$1001,3,0)</f>
        <v>animals</v>
      </c>
      <c r="I10763" t="str">
        <f>VLOOKUP($C10763,'[1]Reaction type'!$B$2:$D$17,2,0)</f>
        <v>positive</v>
      </c>
    </row>
    <row r="10764" customFormat="1" spans="1:9">
      <c r="A10764">
        <v>11190</v>
      </c>
      <c r="B10764" s="1" t="s">
        <v>474</v>
      </c>
      <c r="C10764" t="s">
        <v>57</v>
      </c>
      <c r="D10764">
        <f>VLOOKUP(C10764,'[1]Reaction type'!$B$2:$D$17,3,0)</f>
        <v>72</v>
      </c>
      <c r="E10764" s="2">
        <v>44303.753900463</v>
      </c>
      <c r="F10764" s="2" t="str">
        <f t="shared" si="168"/>
        <v>April</v>
      </c>
      <c r="G10764" t="str">
        <f>VLOOKUP($B10764,[1]Content!$B$2:$D$1001,2,0)</f>
        <v>photo</v>
      </c>
      <c r="H10764" t="str">
        <f>VLOOKUP($B10764,[1]Content!$B$2:$D$1001,3,0)</f>
        <v>animals</v>
      </c>
      <c r="I10764" t="str">
        <f>VLOOKUP($C10764,'[1]Reaction type'!$B$2:$D$17,2,0)</f>
        <v>positive</v>
      </c>
    </row>
    <row r="10765" customFormat="1" spans="1:9">
      <c r="A10765">
        <v>11191</v>
      </c>
      <c r="B10765" s="1" t="s">
        <v>474</v>
      </c>
      <c r="C10765" t="s">
        <v>33</v>
      </c>
      <c r="D10765">
        <f>VLOOKUP(C10765,'[1]Reaction type'!$B$2:$D$17,3,0)</f>
        <v>35</v>
      </c>
      <c r="E10765" s="2">
        <v>44259.8635185185</v>
      </c>
      <c r="F10765" s="2" t="str">
        <f t="shared" si="168"/>
        <v>March</v>
      </c>
      <c r="G10765" t="str">
        <f>VLOOKUP($B10765,[1]Content!$B$2:$D$1001,2,0)</f>
        <v>photo</v>
      </c>
      <c r="H10765" t="str">
        <f>VLOOKUP($B10765,[1]Content!$B$2:$D$1001,3,0)</f>
        <v>animals</v>
      </c>
      <c r="I10765" t="str">
        <f>VLOOKUP($C10765,'[1]Reaction type'!$B$2:$D$17,2,0)</f>
        <v>neutral</v>
      </c>
    </row>
    <row r="10766" customFormat="1" spans="1:9">
      <c r="A10766">
        <v>11192</v>
      </c>
      <c r="B10766" s="1" t="s">
        <v>474</v>
      </c>
      <c r="C10766" t="s">
        <v>54</v>
      </c>
      <c r="D10766">
        <f>VLOOKUP(C10766,'[1]Reaction type'!$B$2:$D$17,3,0)</f>
        <v>70</v>
      </c>
      <c r="E10766" s="2">
        <v>44230.3339583333</v>
      </c>
      <c r="F10766" s="2" t="str">
        <f t="shared" si="168"/>
        <v>February</v>
      </c>
      <c r="G10766" t="str">
        <f>VLOOKUP($B10766,[1]Content!$B$2:$D$1001,2,0)</f>
        <v>photo</v>
      </c>
      <c r="H10766" t="str">
        <f>VLOOKUP($B10766,[1]Content!$B$2:$D$1001,3,0)</f>
        <v>animals</v>
      </c>
      <c r="I10766" t="str">
        <f>VLOOKUP($C10766,'[1]Reaction type'!$B$2:$D$17,2,0)</f>
        <v>positive</v>
      </c>
    </row>
    <row r="10767" customFormat="1" spans="1:9">
      <c r="A10767">
        <v>11193</v>
      </c>
      <c r="B10767" s="1" t="s">
        <v>474</v>
      </c>
      <c r="C10767" t="s">
        <v>40</v>
      </c>
      <c r="D10767">
        <f>VLOOKUP(C10767,'[1]Reaction type'!$B$2:$D$17,3,0)</f>
        <v>65</v>
      </c>
      <c r="E10767" s="2">
        <v>44146.3560416667</v>
      </c>
      <c r="F10767" s="2" t="str">
        <f t="shared" si="168"/>
        <v>November</v>
      </c>
      <c r="G10767" t="str">
        <f>VLOOKUP($B10767,[1]Content!$B$2:$D$1001,2,0)</f>
        <v>photo</v>
      </c>
      <c r="H10767" t="str">
        <f>VLOOKUP($B10767,[1]Content!$B$2:$D$1001,3,0)</f>
        <v>animals</v>
      </c>
      <c r="I10767" t="str">
        <f>VLOOKUP($C10767,'[1]Reaction type'!$B$2:$D$17,2,0)</f>
        <v>positive</v>
      </c>
    </row>
    <row r="10768" customFormat="1" spans="1:9">
      <c r="A10768">
        <v>11194</v>
      </c>
      <c r="B10768" s="1" t="s">
        <v>474</v>
      </c>
      <c r="C10768" t="s">
        <v>33</v>
      </c>
      <c r="D10768">
        <f>VLOOKUP(C10768,'[1]Reaction type'!$B$2:$D$17,3,0)</f>
        <v>35</v>
      </c>
      <c r="E10768" s="2">
        <v>44347.4254398148</v>
      </c>
      <c r="F10768" s="2" t="str">
        <f t="shared" si="168"/>
        <v>May</v>
      </c>
      <c r="G10768" t="str">
        <f>VLOOKUP($B10768,[1]Content!$B$2:$D$1001,2,0)</f>
        <v>photo</v>
      </c>
      <c r="H10768" t="str">
        <f>VLOOKUP($B10768,[1]Content!$B$2:$D$1001,3,0)</f>
        <v>animals</v>
      </c>
      <c r="I10768" t="str">
        <f>VLOOKUP($C10768,'[1]Reaction type'!$B$2:$D$17,2,0)</f>
        <v>neutral</v>
      </c>
    </row>
    <row r="10769" customFormat="1" spans="1:9">
      <c r="A10769">
        <v>11195</v>
      </c>
      <c r="B10769" s="1" t="s">
        <v>474</v>
      </c>
      <c r="C10769" t="s">
        <v>26</v>
      </c>
      <c r="D10769">
        <f>VLOOKUP(C10769,'[1]Reaction type'!$B$2:$D$17,3,0)</f>
        <v>10</v>
      </c>
      <c r="E10769" s="2">
        <v>44206.6231365741</v>
      </c>
      <c r="F10769" s="2" t="str">
        <f t="shared" si="168"/>
        <v>January</v>
      </c>
      <c r="G10769" t="str">
        <f>VLOOKUP($B10769,[1]Content!$B$2:$D$1001,2,0)</f>
        <v>photo</v>
      </c>
      <c r="H10769" t="str">
        <f>VLOOKUP($B10769,[1]Content!$B$2:$D$1001,3,0)</f>
        <v>animals</v>
      </c>
      <c r="I10769" t="str">
        <f>VLOOKUP($C10769,'[1]Reaction type'!$B$2:$D$17,2,0)</f>
        <v>negative</v>
      </c>
    </row>
    <row r="10770" customFormat="1" spans="1:9">
      <c r="A10770">
        <v>11196</v>
      </c>
      <c r="B10770" s="1" t="s">
        <v>474</v>
      </c>
      <c r="C10770" t="s">
        <v>26</v>
      </c>
      <c r="D10770">
        <f>VLOOKUP(C10770,'[1]Reaction type'!$B$2:$D$17,3,0)</f>
        <v>10</v>
      </c>
      <c r="E10770" s="2">
        <v>44157.550150463</v>
      </c>
      <c r="F10770" s="2" t="str">
        <f t="shared" si="168"/>
        <v>November</v>
      </c>
      <c r="G10770" t="str">
        <f>VLOOKUP($B10770,[1]Content!$B$2:$D$1001,2,0)</f>
        <v>photo</v>
      </c>
      <c r="H10770" t="str">
        <f>VLOOKUP($B10770,[1]Content!$B$2:$D$1001,3,0)</f>
        <v>animals</v>
      </c>
      <c r="I10770" t="str">
        <f>VLOOKUP($C10770,'[1]Reaction type'!$B$2:$D$17,2,0)</f>
        <v>negative</v>
      </c>
    </row>
    <row r="10771" customFormat="1" spans="1:9">
      <c r="A10771">
        <v>11197</v>
      </c>
      <c r="B10771" s="1" t="s">
        <v>474</v>
      </c>
      <c r="C10771" t="s">
        <v>53</v>
      </c>
      <c r="D10771">
        <f>VLOOKUP(C10771,'[1]Reaction type'!$B$2:$D$17,3,0)</f>
        <v>60</v>
      </c>
      <c r="E10771" s="2">
        <v>44327.009537037</v>
      </c>
      <c r="F10771" s="2" t="str">
        <f t="shared" si="168"/>
        <v>May</v>
      </c>
      <c r="G10771" t="str">
        <f>VLOOKUP($B10771,[1]Content!$B$2:$D$1001,2,0)</f>
        <v>photo</v>
      </c>
      <c r="H10771" t="str">
        <f>VLOOKUP($B10771,[1]Content!$B$2:$D$1001,3,0)</f>
        <v>animals</v>
      </c>
      <c r="I10771" t="str">
        <f>VLOOKUP($C10771,'[1]Reaction type'!$B$2:$D$17,2,0)</f>
        <v>positive</v>
      </c>
    </row>
    <row r="10772" customFormat="1" spans="1:9">
      <c r="A10772">
        <v>11198</v>
      </c>
      <c r="B10772" s="1" t="s">
        <v>474</v>
      </c>
      <c r="C10772" t="s">
        <v>54</v>
      </c>
      <c r="D10772">
        <f>VLOOKUP(C10772,'[1]Reaction type'!$B$2:$D$17,3,0)</f>
        <v>70</v>
      </c>
      <c r="E10772" s="2">
        <v>44343.7714930556</v>
      </c>
      <c r="F10772" s="2" t="str">
        <f t="shared" si="168"/>
        <v>May</v>
      </c>
      <c r="G10772" t="str">
        <f>VLOOKUP($B10772,[1]Content!$B$2:$D$1001,2,0)</f>
        <v>photo</v>
      </c>
      <c r="H10772" t="str">
        <f>VLOOKUP($B10772,[1]Content!$B$2:$D$1001,3,0)</f>
        <v>animals</v>
      </c>
      <c r="I10772" t="str">
        <f>VLOOKUP($C10772,'[1]Reaction type'!$B$2:$D$17,2,0)</f>
        <v>positive</v>
      </c>
    </row>
    <row r="10773" customFormat="1" spans="1:9">
      <c r="A10773">
        <v>11199</v>
      </c>
      <c r="B10773" s="1" t="s">
        <v>474</v>
      </c>
      <c r="C10773" t="s">
        <v>35</v>
      </c>
      <c r="D10773">
        <f>VLOOKUP(C10773,'[1]Reaction type'!$B$2:$D$17,3,0)</f>
        <v>70</v>
      </c>
      <c r="E10773" s="2">
        <v>44362.5955671296</v>
      </c>
      <c r="F10773" s="2" t="str">
        <f t="shared" si="168"/>
        <v>June</v>
      </c>
      <c r="G10773" t="str">
        <f>VLOOKUP($B10773,[1]Content!$B$2:$D$1001,2,0)</f>
        <v>photo</v>
      </c>
      <c r="H10773" t="str">
        <f>VLOOKUP($B10773,[1]Content!$B$2:$D$1001,3,0)</f>
        <v>animals</v>
      </c>
      <c r="I10773" t="str">
        <f>VLOOKUP($C10773,'[1]Reaction type'!$B$2:$D$17,2,0)</f>
        <v>positive</v>
      </c>
    </row>
    <row r="10774" customFormat="1" spans="1:9">
      <c r="A10774">
        <v>11200</v>
      </c>
      <c r="B10774" s="1" t="s">
        <v>474</v>
      </c>
      <c r="C10774" t="s">
        <v>53</v>
      </c>
      <c r="D10774">
        <f>VLOOKUP(C10774,'[1]Reaction type'!$B$2:$D$17,3,0)</f>
        <v>60</v>
      </c>
      <c r="E10774" s="2">
        <v>44360.0746180556</v>
      </c>
      <c r="F10774" s="2" t="str">
        <f t="shared" si="168"/>
        <v>June</v>
      </c>
      <c r="G10774" t="str">
        <f>VLOOKUP($B10774,[1]Content!$B$2:$D$1001,2,0)</f>
        <v>photo</v>
      </c>
      <c r="H10774" t="str">
        <f>VLOOKUP($B10774,[1]Content!$B$2:$D$1001,3,0)</f>
        <v>animals</v>
      </c>
      <c r="I10774" t="str">
        <f>VLOOKUP($C10774,'[1]Reaction type'!$B$2:$D$17,2,0)</f>
        <v>positive</v>
      </c>
    </row>
    <row r="10775" customFormat="1" spans="1:9">
      <c r="A10775">
        <v>11201</v>
      </c>
      <c r="B10775" s="1" t="s">
        <v>474</v>
      </c>
      <c r="C10775" t="s">
        <v>54</v>
      </c>
      <c r="D10775">
        <f>VLOOKUP(C10775,'[1]Reaction type'!$B$2:$D$17,3,0)</f>
        <v>70</v>
      </c>
      <c r="E10775" s="2">
        <v>44227.2534259259</v>
      </c>
      <c r="F10775" s="2" t="str">
        <f t="shared" si="168"/>
        <v>January</v>
      </c>
      <c r="G10775" t="str">
        <f>VLOOKUP($B10775,[1]Content!$B$2:$D$1001,2,0)</f>
        <v>photo</v>
      </c>
      <c r="H10775" t="str">
        <f>VLOOKUP($B10775,[1]Content!$B$2:$D$1001,3,0)</f>
        <v>animals</v>
      </c>
      <c r="I10775" t="str">
        <f>VLOOKUP($C10775,'[1]Reaction type'!$B$2:$D$17,2,0)</f>
        <v>positive</v>
      </c>
    </row>
    <row r="10776" customFormat="1" spans="1:9">
      <c r="A10776">
        <v>11202</v>
      </c>
      <c r="B10776" s="1" t="s">
        <v>474</v>
      </c>
      <c r="C10776" t="s">
        <v>51</v>
      </c>
      <c r="D10776">
        <f>VLOOKUP(C10776,'[1]Reaction type'!$B$2:$D$17,3,0)</f>
        <v>12</v>
      </c>
      <c r="E10776" s="2">
        <v>44062.2052083333</v>
      </c>
      <c r="F10776" s="2" t="str">
        <f t="shared" si="168"/>
        <v>August</v>
      </c>
      <c r="G10776" t="str">
        <f>VLOOKUP($B10776,[1]Content!$B$2:$D$1001,2,0)</f>
        <v>photo</v>
      </c>
      <c r="H10776" t="str">
        <f>VLOOKUP($B10776,[1]Content!$B$2:$D$1001,3,0)</f>
        <v>animals</v>
      </c>
      <c r="I10776" t="str">
        <f>VLOOKUP($C10776,'[1]Reaction type'!$B$2:$D$17,2,0)</f>
        <v>negative</v>
      </c>
    </row>
    <row r="10777" customFormat="1" spans="1:9">
      <c r="A10777">
        <v>11203</v>
      </c>
      <c r="B10777" s="1" t="s">
        <v>474</v>
      </c>
      <c r="C10777" t="s">
        <v>50</v>
      </c>
      <c r="D10777">
        <f>VLOOKUP(C10777,'[1]Reaction type'!$B$2:$D$17,3,0)</f>
        <v>45</v>
      </c>
      <c r="E10777" s="2">
        <v>44025.9703125</v>
      </c>
      <c r="F10777" s="2" t="str">
        <f t="shared" si="168"/>
        <v>July</v>
      </c>
      <c r="G10777" t="str">
        <f>VLOOKUP($B10777,[1]Content!$B$2:$D$1001,2,0)</f>
        <v>photo</v>
      </c>
      <c r="H10777" t="str">
        <f>VLOOKUP($B10777,[1]Content!$B$2:$D$1001,3,0)</f>
        <v>animals</v>
      </c>
      <c r="I10777" t="str">
        <f>VLOOKUP($C10777,'[1]Reaction type'!$B$2:$D$17,2,0)</f>
        <v>positive</v>
      </c>
    </row>
    <row r="10778" customFormat="1" spans="1:9">
      <c r="A10778">
        <v>11204</v>
      </c>
      <c r="B10778" s="1" t="s">
        <v>474</v>
      </c>
      <c r="C10778" t="s">
        <v>53</v>
      </c>
      <c r="D10778">
        <f>VLOOKUP(C10778,'[1]Reaction type'!$B$2:$D$17,3,0)</f>
        <v>60</v>
      </c>
      <c r="E10778" s="2">
        <v>44254.2950694444</v>
      </c>
      <c r="F10778" s="2" t="str">
        <f t="shared" si="168"/>
        <v>February</v>
      </c>
      <c r="G10778" t="str">
        <f>VLOOKUP($B10778,[1]Content!$B$2:$D$1001,2,0)</f>
        <v>photo</v>
      </c>
      <c r="H10778" t="str">
        <f>VLOOKUP($B10778,[1]Content!$B$2:$D$1001,3,0)</f>
        <v>animals</v>
      </c>
      <c r="I10778" t="str">
        <f>VLOOKUP($C10778,'[1]Reaction type'!$B$2:$D$17,2,0)</f>
        <v>positive</v>
      </c>
    </row>
    <row r="10779" customFormat="1" spans="1:9">
      <c r="A10779">
        <v>11206</v>
      </c>
      <c r="B10779" s="1" t="s">
        <v>475</v>
      </c>
      <c r="C10779" t="s">
        <v>48</v>
      </c>
      <c r="D10779">
        <f>VLOOKUP(C10779,'[1]Reaction type'!$B$2:$D$17,3,0)</f>
        <v>75</v>
      </c>
      <c r="E10779" s="2">
        <v>44162.3486226852</v>
      </c>
      <c r="F10779" s="2" t="str">
        <f t="shared" si="168"/>
        <v>November</v>
      </c>
      <c r="G10779" t="str">
        <f>VLOOKUP($B10779,[1]Content!$B$2:$D$1001,2,0)</f>
        <v>audio</v>
      </c>
      <c r="H10779" t="str">
        <f>VLOOKUP($B10779,[1]Content!$B$2:$D$1001,3,0)</f>
        <v>dogs</v>
      </c>
      <c r="I10779" t="str">
        <f>VLOOKUP($C10779,'[1]Reaction type'!$B$2:$D$17,2,0)</f>
        <v>positive</v>
      </c>
    </row>
    <row r="10780" customFormat="1" spans="1:9">
      <c r="A10780">
        <v>11207</v>
      </c>
      <c r="B10780" s="1" t="s">
        <v>475</v>
      </c>
      <c r="C10780" t="s">
        <v>52</v>
      </c>
      <c r="D10780">
        <f>VLOOKUP(C10780,'[1]Reaction type'!$B$2:$D$17,3,0)</f>
        <v>50</v>
      </c>
      <c r="E10780" s="2">
        <v>44319.3294907407</v>
      </c>
      <c r="F10780" s="2" t="str">
        <f t="shared" si="168"/>
        <v>May</v>
      </c>
      <c r="G10780" t="str">
        <f>VLOOKUP($B10780,[1]Content!$B$2:$D$1001,2,0)</f>
        <v>audio</v>
      </c>
      <c r="H10780" t="str">
        <f>VLOOKUP($B10780,[1]Content!$B$2:$D$1001,3,0)</f>
        <v>dogs</v>
      </c>
      <c r="I10780" t="str">
        <f>VLOOKUP($C10780,'[1]Reaction type'!$B$2:$D$17,2,0)</f>
        <v>positive</v>
      </c>
    </row>
    <row r="10781" customFormat="1" spans="1:9">
      <c r="A10781">
        <v>11208</v>
      </c>
      <c r="B10781" s="1" t="s">
        <v>475</v>
      </c>
      <c r="C10781" t="s">
        <v>33</v>
      </c>
      <c r="D10781">
        <f>VLOOKUP(C10781,'[1]Reaction type'!$B$2:$D$17,3,0)</f>
        <v>35</v>
      </c>
      <c r="E10781" s="2">
        <v>44349.4712615741</v>
      </c>
      <c r="F10781" s="2" t="str">
        <f t="shared" si="168"/>
        <v>June</v>
      </c>
      <c r="G10781" t="str">
        <f>VLOOKUP($B10781,[1]Content!$B$2:$D$1001,2,0)</f>
        <v>audio</v>
      </c>
      <c r="H10781" t="str">
        <f>VLOOKUP($B10781,[1]Content!$B$2:$D$1001,3,0)</f>
        <v>dogs</v>
      </c>
      <c r="I10781" t="str">
        <f>VLOOKUP($C10781,'[1]Reaction type'!$B$2:$D$17,2,0)</f>
        <v>neutral</v>
      </c>
    </row>
    <row r="10782" customFormat="1" spans="1:9">
      <c r="A10782">
        <v>11209</v>
      </c>
      <c r="B10782" s="1" t="s">
        <v>475</v>
      </c>
      <c r="C10782" t="s">
        <v>33</v>
      </c>
      <c r="D10782">
        <f>VLOOKUP(C10782,'[1]Reaction type'!$B$2:$D$17,3,0)</f>
        <v>35</v>
      </c>
      <c r="E10782" s="2">
        <v>44100.1294212963</v>
      </c>
      <c r="F10782" s="2" t="str">
        <f t="shared" si="168"/>
        <v>September</v>
      </c>
      <c r="G10782" t="str">
        <f>VLOOKUP($B10782,[1]Content!$B$2:$D$1001,2,0)</f>
        <v>audio</v>
      </c>
      <c r="H10782" t="str">
        <f>VLOOKUP($B10782,[1]Content!$B$2:$D$1001,3,0)</f>
        <v>dogs</v>
      </c>
      <c r="I10782" t="str">
        <f>VLOOKUP($C10782,'[1]Reaction type'!$B$2:$D$17,2,0)</f>
        <v>neutral</v>
      </c>
    </row>
    <row r="10783" customFormat="1" spans="1:9">
      <c r="A10783">
        <v>11210</v>
      </c>
      <c r="B10783" s="1" t="s">
        <v>475</v>
      </c>
      <c r="C10783" t="s">
        <v>57</v>
      </c>
      <c r="D10783">
        <f>VLOOKUP(C10783,'[1]Reaction type'!$B$2:$D$17,3,0)</f>
        <v>72</v>
      </c>
      <c r="E10783" s="2">
        <v>44157.5495486111</v>
      </c>
      <c r="F10783" s="2" t="str">
        <f t="shared" si="168"/>
        <v>November</v>
      </c>
      <c r="G10783" t="str">
        <f>VLOOKUP($B10783,[1]Content!$B$2:$D$1001,2,0)</f>
        <v>audio</v>
      </c>
      <c r="H10783" t="str">
        <f>VLOOKUP($B10783,[1]Content!$B$2:$D$1001,3,0)</f>
        <v>dogs</v>
      </c>
      <c r="I10783" t="str">
        <f>VLOOKUP($C10783,'[1]Reaction type'!$B$2:$D$17,2,0)</f>
        <v>positive</v>
      </c>
    </row>
    <row r="10784" customFormat="1" spans="1:9">
      <c r="A10784">
        <v>11211</v>
      </c>
      <c r="B10784" s="1" t="s">
        <v>475</v>
      </c>
      <c r="C10784" t="s">
        <v>40</v>
      </c>
      <c r="D10784">
        <f>VLOOKUP(C10784,'[1]Reaction type'!$B$2:$D$17,3,0)</f>
        <v>65</v>
      </c>
      <c r="E10784" s="2">
        <v>44171.056875</v>
      </c>
      <c r="F10784" s="2" t="str">
        <f t="shared" si="168"/>
        <v>December</v>
      </c>
      <c r="G10784" t="str">
        <f>VLOOKUP($B10784,[1]Content!$B$2:$D$1001,2,0)</f>
        <v>audio</v>
      </c>
      <c r="H10784" t="str">
        <f>VLOOKUP($B10784,[1]Content!$B$2:$D$1001,3,0)</f>
        <v>dogs</v>
      </c>
      <c r="I10784" t="str">
        <f>VLOOKUP($C10784,'[1]Reaction type'!$B$2:$D$17,2,0)</f>
        <v>positive</v>
      </c>
    </row>
    <row r="10785" customFormat="1" spans="1:9">
      <c r="A10785">
        <v>11212</v>
      </c>
      <c r="B10785" s="1" t="s">
        <v>475</v>
      </c>
      <c r="C10785" t="s">
        <v>35</v>
      </c>
      <c r="D10785">
        <f>VLOOKUP(C10785,'[1]Reaction type'!$B$2:$D$17,3,0)</f>
        <v>70</v>
      </c>
      <c r="E10785" s="2">
        <v>44361.8705555556</v>
      </c>
      <c r="F10785" s="2" t="str">
        <f t="shared" si="168"/>
        <v>June</v>
      </c>
      <c r="G10785" t="str">
        <f>VLOOKUP($B10785,[1]Content!$B$2:$D$1001,2,0)</f>
        <v>audio</v>
      </c>
      <c r="H10785" t="str">
        <f>VLOOKUP($B10785,[1]Content!$B$2:$D$1001,3,0)</f>
        <v>dogs</v>
      </c>
      <c r="I10785" t="str">
        <f>VLOOKUP($C10785,'[1]Reaction type'!$B$2:$D$17,2,0)</f>
        <v>positive</v>
      </c>
    </row>
    <row r="10786" customFormat="1" spans="1:9">
      <c r="A10786">
        <v>11213</v>
      </c>
      <c r="B10786" s="1" t="s">
        <v>475</v>
      </c>
      <c r="C10786" t="s">
        <v>51</v>
      </c>
      <c r="D10786">
        <f>VLOOKUP(C10786,'[1]Reaction type'!$B$2:$D$17,3,0)</f>
        <v>12</v>
      </c>
      <c r="E10786" s="2">
        <v>44341.9793634259</v>
      </c>
      <c r="F10786" s="2" t="str">
        <f t="shared" si="168"/>
        <v>May</v>
      </c>
      <c r="G10786" t="str">
        <f>VLOOKUP($B10786,[1]Content!$B$2:$D$1001,2,0)</f>
        <v>audio</v>
      </c>
      <c r="H10786" t="str">
        <f>VLOOKUP($B10786,[1]Content!$B$2:$D$1001,3,0)</f>
        <v>dogs</v>
      </c>
      <c r="I10786" t="str">
        <f>VLOOKUP($C10786,'[1]Reaction type'!$B$2:$D$17,2,0)</f>
        <v>negative</v>
      </c>
    </row>
    <row r="10787" customFormat="1" spans="1:9">
      <c r="A10787">
        <v>11214</v>
      </c>
      <c r="B10787" s="1" t="s">
        <v>475</v>
      </c>
      <c r="C10787" t="s">
        <v>33</v>
      </c>
      <c r="D10787">
        <f>VLOOKUP(C10787,'[1]Reaction type'!$B$2:$D$17,3,0)</f>
        <v>35</v>
      </c>
      <c r="E10787" s="2">
        <v>44025.1355092593</v>
      </c>
      <c r="F10787" s="2" t="str">
        <f t="shared" si="168"/>
        <v>July</v>
      </c>
      <c r="G10787" t="str">
        <f>VLOOKUP($B10787,[1]Content!$B$2:$D$1001,2,0)</f>
        <v>audio</v>
      </c>
      <c r="H10787" t="str">
        <f>VLOOKUP($B10787,[1]Content!$B$2:$D$1001,3,0)</f>
        <v>dogs</v>
      </c>
      <c r="I10787" t="str">
        <f>VLOOKUP($C10787,'[1]Reaction type'!$B$2:$D$17,2,0)</f>
        <v>neutral</v>
      </c>
    </row>
    <row r="10788" customFormat="1" spans="1:9">
      <c r="A10788">
        <v>11215</v>
      </c>
      <c r="B10788" s="1" t="s">
        <v>475</v>
      </c>
      <c r="C10788" t="s">
        <v>35</v>
      </c>
      <c r="D10788">
        <f>VLOOKUP(C10788,'[1]Reaction type'!$B$2:$D$17,3,0)</f>
        <v>70</v>
      </c>
      <c r="E10788" s="2">
        <v>44154.7736111111</v>
      </c>
      <c r="F10788" s="2" t="str">
        <f t="shared" si="168"/>
        <v>November</v>
      </c>
      <c r="G10788" t="str">
        <f>VLOOKUP($B10788,[1]Content!$B$2:$D$1001,2,0)</f>
        <v>audio</v>
      </c>
      <c r="H10788" t="str">
        <f>VLOOKUP($B10788,[1]Content!$B$2:$D$1001,3,0)</f>
        <v>dogs</v>
      </c>
      <c r="I10788" t="str">
        <f>VLOOKUP($C10788,'[1]Reaction type'!$B$2:$D$17,2,0)</f>
        <v>positive</v>
      </c>
    </row>
    <row r="10789" customFormat="1" spans="1:9">
      <c r="A10789">
        <v>11216</v>
      </c>
      <c r="B10789" s="1" t="s">
        <v>475</v>
      </c>
      <c r="C10789" t="s">
        <v>33</v>
      </c>
      <c r="D10789">
        <f>VLOOKUP(C10789,'[1]Reaction type'!$B$2:$D$17,3,0)</f>
        <v>35</v>
      </c>
      <c r="E10789" s="2">
        <v>44044.1884259259</v>
      </c>
      <c r="F10789" s="2" t="str">
        <f t="shared" si="168"/>
        <v>August</v>
      </c>
      <c r="G10789" t="str">
        <f>VLOOKUP($B10789,[1]Content!$B$2:$D$1001,2,0)</f>
        <v>audio</v>
      </c>
      <c r="H10789" t="str">
        <f>VLOOKUP($B10789,[1]Content!$B$2:$D$1001,3,0)</f>
        <v>dogs</v>
      </c>
      <c r="I10789" t="str">
        <f>VLOOKUP($C10789,'[1]Reaction type'!$B$2:$D$17,2,0)</f>
        <v>neutral</v>
      </c>
    </row>
    <row r="10790" customFormat="1" spans="1:9">
      <c r="A10790">
        <v>11217</v>
      </c>
      <c r="B10790" s="1" t="s">
        <v>475</v>
      </c>
      <c r="C10790" t="s">
        <v>35</v>
      </c>
      <c r="D10790">
        <f>VLOOKUP(C10790,'[1]Reaction type'!$B$2:$D$17,3,0)</f>
        <v>70</v>
      </c>
      <c r="E10790" s="2">
        <v>44311.5941898148</v>
      </c>
      <c r="F10790" s="2" t="str">
        <f t="shared" si="168"/>
        <v>April</v>
      </c>
      <c r="G10790" t="str">
        <f>VLOOKUP($B10790,[1]Content!$B$2:$D$1001,2,0)</f>
        <v>audio</v>
      </c>
      <c r="H10790" t="str">
        <f>VLOOKUP($B10790,[1]Content!$B$2:$D$1001,3,0)</f>
        <v>dogs</v>
      </c>
      <c r="I10790" t="str">
        <f>VLOOKUP($C10790,'[1]Reaction type'!$B$2:$D$17,2,0)</f>
        <v>positive</v>
      </c>
    </row>
    <row r="10791" customFormat="1" spans="1:9">
      <c r="A10791">
        <v>11218</v>
      </c>
      <c r="B10791" s="1" t="s">
        <v>475</v>
      </c>
      <c r="C10791" t="s">
        <v>26</v>
      </c>
      <c r="D10791">
        <f>VLOOKUP(C10791,'[1]Reaction type'!$B$2:$D$17,3,0)</f>
        <v>10</v>
      </c>
      <c r="E10791" s="2">
        <v>44126.7369097222</v>
      </c>
      <c r="F10791" s="2" t="str">
        <f t="shared" si="168"/>
        <v>October</v>
      </c>
      <c r="G10791" t="str">
        <f>VLOOKUP($B10791,[1]Content!$B$2:$D$1001,2,0)</f>
        <v>audio</v>
      </c>
      <c r="H10791" t="str">
        <f>VLOOKUP($B10791,[1]Content!$B$2:$D$1001,3,0)</f>
        <v>dogs</v>
      </c>
      <c r="I10791" t="str">
        <f>VLOOKUP($C10791,'[1]Reaction type'!$B$2:$D$17,2,0)</f>
        <v>negative</v>
      </c>
    </row>
    <row r="10792" customFormat="1" spans="1:9">
      <c r="A10792">
        <v>11219</v>
      </c>
      <c r="B10792" s="1" t="s">
        <v>475</v>
      </c>
      <c r="C10792" t="s">
        <v>51</v>
      </c>
      <c r="D10792">
        <f>VLOOKUP(C10792,'[1]Reaction type'!$B$2:$D$17,3,0)</f>
        <v>12</v>
      </c>
      <c r="E10792" s="2">
        <v>44131.9010185185</v>
      </c>
      <c r="F10792" s="2" t="str">
        <f t="shared" si="168"/>
        <v>October</v>
      </c>
      <c r="G10792" t="str">
        <f>VLOOKUP($B10792,[1]Content!$B$2:$D$1001,2,0)</f>
        <v>audio</v>
      </c>
      <c r="H10792" t="str">
        <f>VLOOKUP($B10792,[1]Content!$B$2:$D$1001,3,0)</f>
        <v>dogs</v>
      </c>
      <c r="I10792" t="str">
        <f>VLOOKUP($C10792,'[1]Reaction type'!$B$2:$D$17,2,0)</f>
        <v>negative</v>
      </c>
    </row>
    <row r="10793" customFormat="1" spans="1:9">
      <c r="A10793">
        <v>11220</v>
      </c>
      <c r="B10793" s="1" t="s">
        <v>475</v>
      </c>
      <c r="C10793" t="s">
        <v>48</v>
      </c>
      <c r="D10793">
        <f>VLOOKUP(C10793,'[1]Reaction type'!$B$2:$D$17,3,0)</f>
        <v>75</v>
      </c>
      <c r="E10793" s="2">
        <v>44303.7569907407</v>
      </c>
      <c r="F10793" s="2" t="str">
        <f t="shared" si="168"/>
        <v>April</v>
      </c>
      <c r="G10793" t="str">
        <f>VLOOKUP($B10793,[1]Content!$B$2:$D$1001,2,0)</f>
        <v>audio</v>
      </c>
      <c r="H10793" t="str">
        <f>VLOOKUP($B10793,[1]Content!$B$2:$D$1001,3,0)</f>
        <v>dogs</v>
      </c>
      <c r="I10793" t="str">
        <f>VLOOKUP($C10793,'[1]Reaction type'!$B$2:$D$17,2,0)</f>
        <v>positive</v>
      </c>
    </row>
    <row r="10794" customFormat="1" spans="1:9">
      <c r="A10794">
        <v>11221</v>
      </c>
      <c r="B10794" s="1" t="s">
        <v>475</v>
      </c>
      <c r="C10794" t="s">
        <v>52</v>
      </c>
      <c r="D10794">
        <f>VLOOKUP(C10794,'[1]Reaction type'!$B$2:$D$17,3,0)</f>
        <v>50</v>
      </c>
      <c r="E10794" s="2">
        <v>44200.6593402778</v>
      </c>
      <c r="F10794" s="2" t="str">
        <f t="shared" si="168"/>
        <v>January</v>
      </c>
      <c r="G10794" t="str">
        <f>VLOOKUP($B10794,[1]Content!$B$2:$D$1001,2,0)</f>
        <v>audio</v>
      </c>
      <c r="H10794" t="str">
        <f>VLOOKUP($B10794,[1]Content!$B$2:$D$1001,3,0)</f>
        <v>dogs</v>
      </c>
      <c r="I10794" t="str">
        <f>VLOOKUP($C10794,'[1]Reaction type'!$B$2:$D$17,2,0)</f>
        <v>positive</v>
      </c>
    </row>
    <row r="10795" customFormat="1" spans="1:9">
      <c r="A10795">
        <v>11222</v>
      </c>
      <c r="B10795" s="1" t="s">
        <v>475</v>
      </c>
      <c r="C10795" t="s">
        <v>35</v>
      </c>
      <c r="D10795">
        <f>VLOOKUP(C10795,'[1]Reaction type'!$B$2:$D$17,3,0)</f>
        <v>70</v>
      </c>
      <c r="E10795" s="2">
        <v>44041.0070023148</v>
      </c>
      <c r="F10795" s="2" t="str">
        <f t="shared" si="168"/>
        <v>July</v>
      </c>
      <c r="G10795" t="str">
        <f>VLOOKUP($B10795,[1]Content!$B$2:$D$1001,2,0)</f>
        <v>audio</v>
      </c>
      <c r="H10795" t="str">
        <f>VLOOKUP($B10795,[1]Content!$B$2:$D$1001,3,0)</f>
        <v>dogs</v>
      </c>
      <c r="I10795" t="str">
        <f>VLOOKUP($C10795,'[1]Reaction type'!$B$2:$D$17,2,0)</f>
        <v>positive</v>
      </c>
    </row>
    <row r="10796" customFormat="1" spans="1:9">
      <c r="A10796">
        <v>11223</v>
      </c>
      <c r="B10796" s="1" t="s">
        <v>475</v>
      </c>
      <c r="C10796" t="s">
        <v>28</v>
      </c>
      <c r="D10796">
        <f>VLOOKUP(C10796,'[1]Reaction type'!$B$2:$D$17,3,0)</f>
        <v>15</v>
      </c>
      <c r="E10796" s="2">
        <v>44301.8422685185</v>
      </c>
      <c r="F10796" s="2" t="str">
        <f t="shared" si="168"/>
        <v>April</v>
      </c>
      <c r="G10796" t="str">
        <f>VLOOKUP($B10796,[1]Content!$B$2:$D$1001,2,0)</f>
        <v>audio</v>
      </c>
      <c r="H10796" t="str">
        <f>VLOOKUP($B10796,[1]Content!$B$2:$D$1001,3,0)</f>
        <v>dogs</v>
      </c>
      <c r="I10796" t="str">
        <f>VLOOKUP($C10796,'[1]Reaction type'!$B$2:$D$17,2,0)</f>
        <v>negative</v>
      </c>
    </row>
    <row r="10797" customFormat="1" spans="1:9">
      <c r="A10797">
        <v>11224</v>
      </c>
      <c r="B10797" s="1" t="s">
        <v>475</v>
      </c>
      <c r="C10797" t="s">
        <v>31</v>
      </c>
      <c r="D10797">
        <f>VLOOKUP(C10797,'[1]Reaction type'!$B$2:$D$17,3,0)</f>
        <v>30</v>
      </c>
      <c r="E10797" s="2">
        <v>44331.6485416667</v>
      </c>
      <c r="F10797" s="2" t="str">
        <f t="shared" si="168"/>
        <v>May</v>
      </c>
      <c r="G10797" t="str">
        <f>VLOOKUP($B10797,[1]Content!$B$2:$D$1001,2,0)</f>
        <v>audio</v>
      </c>
      <c r="H10797" t="str">
        <f>VLOOKUP($B10797,[1]Content!$B$2:$D$1001,3,0)</f>
        <v>dogs</v>
      </c>
      <c r="I10797" t="str">
        <f>VLOOKUP($C10797,'[1]Reaction type'!$B$2:$D$17,2,0)</f>
        <v>positive</v>
      </c>
    </row>
    <row r="10798" customFormat="1" spans="1:9">
      <c r="A10798">
        <v>11225</v>
      </c>
      <c r="B10798" s="1" t="s">
        <v>475</v>
      </c>
      <c r="C10798" t="s">
        <v>28</v>
      </c>
      <c r="D10798">
        <f>VLOOKUP(C10798,'[1]Reaction type'!$B$2:$D$17,3,0)</f>
        <v>15</v>
      </c>
      <c r="E10798" s="2">
        <v>44096.3878587963</v>
      </c>
      <c r="F10798" s="2" t="str">
        <f t="shared" si="168"/>
        <v>September</v>
      </c>
      <c r="G10798" t="str">
        <f>VLOOKUP($B10798,[1]Content!$B$2:$D$1001,2,0)</f>
        <v>audio</v>
      </c>
      <c r="H10798" t="str">
        <f>VLOOKUP($B10798,[1]Content!$B$2:$D$1001,3,0)</f>
        <v>dogs</v>
      </c>
      <c r="I10798" t="str">
        <f>VLOOKUP($C10798,'[1]Reaction type'!$B$2:$D$17,2,0)</f>
        <v>negative</v>
      </c>
    </row>
    <row r="10799" customFormat="1" spans="1:9">
      <c r="A10799">
        <v>11226</v>
      </c>
      <c r="B10799" s="1" t="s">
        <v>475</v>
      </c>
      <c r="C10799" t="s">
        <v>28</v>
      </c>
      <c r="D10799">
        <f>VLOOKUP(C10799,'[1]Reaction type'!$B$2:$D$17,3,0)</f>
        <v>15</v>
      </c>
      <c r="E10799" s="2">
        <v>44139.3280439815</v>
      </c>
      <c r="F10799" s="2" t="str">
        <f t="shared" si="168"/>
        <v>November</v>
      </c>
      <c r="G10799" t="str">
        <f>VLOOKUP($B10799,[1]Content!$B$2:$D$1001,2,0)</f>
        <v>audio</v>
      </c>
      <c r="H10799" t="str">
        <f>VLOOKUP($B10799,[1]Content!$B$2:$D$1001,3,0)</f>
        <v>dogs</v>
      </c>
      <c r="I10799" t="str">
        <f>VLOOKUP($C10799,'[1]Reaction type'!$B$2:$D$17,2,0)</f>
        <v>negative</v>
      </c>
    </row>
    <row r="10800" customFormat="1" spans="1:9">
      <c r="A10800">
        <v>11227</v>
      </c>
      <c r="B10800" s="1" t="s">
        <v>475</v>
      </c>
      <c r="C10800" t="s">
        <v>35</v>
      </c>
      <c r="D10800">
        <f>VLOOKUP(C10800,'[1]Reaction type'!$B$2:$D$17,3,0)</f>
        <v>70</v>
      </c>
      <c r="E10800" s="2">
        <v>44174.5012037037</v>
      </c>
      <c r="F10800" s="2" t="str">
        <f t="shared" si="168"/>
        <v>December</v>
      </c>
      <c r="G10800" t="str">
        <f>VLOOKUP($B10800,[1]Content!$B$2:$D$1001,2,0)</f>
        <v>audio</v>
      </c>
      <c r="H10800" t="str">
        <f>VLOOKUP($B10800,[1]Content!$B$2:$D$1001,3,0)</f>
        <v>dogs</v>
      </c>
      <c r="I10800" t="str">
        <f>VLOOKUP($C10800,'[1]Reaction type'!$B$2:$D$17,2,0)</f>
        <v>positive</v>
      </c>
    </row>
    <row r="10801" customFormat="1" spans="1:9">
      <c r="A10801">
        <v>11228</v>
      </c>
      <c r="B10801" s="1" t="s">
        <v>475</v>
      </c>
      <c r="C10801" t="s">
        <v>33</v>
      </c>
      <c r="D10801">
        <f>VLOOKUP(C10801,'[1]Reaction type'!$B$2:$D$17,3,0)</f>
        <v>35</v>
      </c>
      <c r="E10801" s="2">
        <v>44133.5806712963</v>
      </c>
      <c r="F10801" s="2" t="str">
        <f t="shared" si="168"/>
        <v>October</v>
      </c>
      <c r="G10801" t="str">
        <f>VLOOKUP($B10801,[1]Content!$B$2:$D$1001,2,0)</f>
        <v>audio</v>
      </c>
      <c r="H10801" t="str">
        <f>VLOOKUP($B10801,[1]Content!$B$2:$D$1001,3,0)</f>
        <v>dogs</v>
      </c>
      <c r="I10801" t="str">
        <f>VLOOKUP($C10801,'[1]Reaction type'!$B$2:$D$17,2,0)</f>
        <v>neutral</v>
      </c>
    </row>
    <row r="10802" customFormat="1" spans="1:9">
      <c r="A10802">
        <v>11230</v>
      </c>
      <c r="B10802" s="1" t="s">
        <v>476</v>
      </c>
      <c r="C10802" t="s">
        <v>31</v>
      </c>
      <c r="D10802">
        <f>VLOOKUP(C10802,'[1]Reaction type'!$B$2:$D$17,3,0)</f>
        <v>30</v>
      </c>
      <c r="E10802" s="2">
        <v>44210.5807986111</v>
      </c>
      <c r="F10802" s="2" t="str">
        <f t="shared" si="168"/>
        <v>January</v>
      </c>
      <c r="G10802" t="str">
        <f>VLOOKUP($B10802,[1]Content!$B$2:$D$1001,2,0)</f>
        <v>photo</v>
      </c>
      <c r="H10802" t="str">
        <f>VLOOKUP($B10802,[1]Content!$B$2:$D$1001,3,0)</f>
        <v>soccer</v>
      </c>
      <c r="I10802" t="str">
        <f>VLOOKUP($C10802,'[1]Reaction type'!$B$2:$D$17,2,0)</f>
        <v>positive</v>
      </c>
    </row>
    <row r="10803" customFormat="1" spans="1:9">
      <c r="A10803">
        <v>11231</v>
      </c>
      <c r="B10803" s="1" t="s">
        <v>476</v>
      </c>
      <c r="C10803" t="s">
        <v>50</v>
      </c>
      <c r="D10803">
        <f>VLOOKUP(C10803,'[1]Reaction type'!$B$2:$D$17,3,0)</f>
        <v>45</v>
      </c>
      <c r="E10803" s="2">
        <v>44130.568587963</v>
      </c>
      <c r="F10803" s="2" t="str">
        <f t="shared" si="168"/>
        <v>October</v>
      </c>
      <c r="G10803" t="str">
        <f>VLOOKUP($B10803,[1]Content!$B$2:$D$1001,2,0)</f>
        <v>photo</v>
      </c>
      <c r="H10803" t="str">
        <f>VLOOKUP($B10803,[1]Content!$B$2:$D$1001,3,0)</f>
        <v>soccer</v>
      </c>
      <c r="I10803" t="str">
        <f>VLOOKUP($C10803,'[1]Reaction type'!$B$2:$D$17,2,0)</f>
        <v>positive</v>
      </c>
    </row>
    <row r="10804" customFormat="1" spans="1:9">
      <c r="A10804">
        <v>11232</v>
      </c>
      <c r="B10804" s="1" t="s">
        <v>476</v>
      </c>
      <c r="C10804" t="s">
        <v>26</v>
      </c>
      <c r="D10804">
        <f>VLOOKUP(C10804,'[1]Reaction type'!$B$2:$D$17,3,0)</f>
        <v>10</v>
      </c>
      <c r="E10804" s="2">
        <v>44198.9224421296</v>
      </c>
      <c r="F10804" s="2" t="str">
        <f t="shared" si="168"/>
        <v>January</v>
      </c>
      <c r="G10804" t="str">
        <f>VLOOKUP($B10804,[1]Content!$B$2:$D$1001,2,0)</f>
        <v>photo</v>
      </c>
      <c r="H10804" t="str">
        <f>VLOOKUP($B10804,[1]Content!$B$2:$D$1001,3,0)</f>
        <v>soccer</v>
      </c>
      <c r="I10804" t="str">
        <f>VLOOKUP($C10804,'[1]Reaction type'!$B$2:$D$17,2,0)</f>
        <v>negative</v>
      </c>
    </row>
    <row r="10805" customFormat="1" spans="1:9">
      <c r="A10805">
        <v>11233</v>
      </c>
      <c r="B10805" s="1" t="s">
        <v>476</v>
      </c>
      <c r="C10805" t="s">
        <v>42</v>
      </c>
      <c r="D10805">
        <f>VLOOKUP(C10805,'[1]Reaction type'!$B$2:$D$17,3,0)</f>
        <v>20</v>
      </c>
      <c r="E10805" s="2">
        <v>44362.1584027778</v>
      </c>
      <c r="F10805" s="2" t="str">
        <f t="shared" si="168"/>
        <v>June</v>
      </c>
      <c r="G10805" t="str">
        <f>VLOOKUP($B10805,[1]Content!$B$2:$D$1001,2,0)</f>
        <v>photo</v>
      </c>
      <c r="H10805" t="str">
        <f>VLOOKUP($B10805,[1]Content!$B$2:$D$1001,3,0)</f>
        <v>soccer</v>
      </c>
      <c r="I10805" t="str">
        <f>VLOOKUP($C10805,'[1]Reaction type'!$B$2:$D$17,2,0)</f>
        <v>neutral</v>
      </c>
    </row>
    <row r="10806" customFormat="1" spans="1:9">
      <c r="A10806">
        <v>11234</v>
      </c>
      <c r="B10806" s="1" t="s">
        <v>476</v>
      </c>
      <c r="C10806" t="s">
        <v>57</v>
      </c>
      <c r="D10806">
        <f>VLOOKUP(C10806,'[1]Reaction type'!$B$2:$D$17,3,0)</f>
        <v>72</v>
      </c>
      <c r="E10806" s="2">
        <v>44273.4386805556</v>
      </c>
      <c r="F10806" s="2" t="str">
        <f t="shared" si="168"/>
        <v>March</v>
      </c>
      <c r="G10806" t="str">
        <f>VLOOKUP($B10806,[1]Content!$B$2:$D$1001,2,0)</f>
        <v>photo</v>
      </c>
      <c r="H10806" t="str">
        <f>VLOOKUP($B10806,[1]Content!$B$2:$D$1001,3,0)</f>
        <v>soccer</v>
      </c>
      <c r="I10806" t="str">
        <f>VLOOKUP($C10806,'[1]Reaction type'!$B$2:$D$17,2,0)</f>
        <v>positive</v>
      </c>
    </row>
    <row r="10807" customFormat="1" spans="1:9">
      <c r="A10807">
        <v>11235</v>
      </c>
      <c r="B10807" s="1" t="s">
        <v>476</v>
      </c>
      <c r="C10807" t="s">
        <v>54</v>
      </c>
      <c r="D10807">
        <f>VLOOKUP(C10807,'[1]Reaction type'!$B$2:$D$17,3,0)</f>
        <v>70</v>
      </c>
      <c r="E10807" s="2">
        <v>44115.3146875</v>
      </c>
      <c r="F10807" s="2" t="str">
        <f t="shared" si="168"/>
        <v>October</v>
      </c>
      <c r="G10807" t="str">
        <f>VLOOKUP($B10807,[1]Content!$B$2:$D$1001,2,0)</f>
        <v>photo</v>
      </c>
      <c r="H10807" t="str">
        <f>VLOOKUP($B10807,[1]Content!$B$2:$D$1001,3,0)</f>
        <v>soccer</v>
      </c>
      <c r="I10807" t="str">
        <f>VLOOKUP($C10807,'[1]Reaction type'!$B$2:$D$17,2,0)</f>
        <v>positive</v>
      </c>
    </row>
    <row r="10808" customFormat="1" spans="1:9">
      <c r="A10808">
        <v>11236</v>
      </c>
      <c r="B10808" s="1" t="s">
        <v>476</v>
      </c>
      <c r="C10808" t="s">
        <v>57</v>
      </c>
      <c r="D10808">
        <f>VLOOKUP(C10808,'[1]Reaction type'!$B$2:$D$17,3,0)</f>
        <v>72</v>
      </c>
      <c r="E10808" s="2">
        <v>44213.2190625</v>
      </c>
      <c r="F10808" s="2" t="str">
        <f t="shared" si="168"/>
        <v>January</v>
      </c>
      <c r="G10808" t="str">
        <f>VLOOKUP($B10808,[1]Content!$B$2:$D$1001,2,0)</f>
        <v>photo</v>
      </c>
      <c r="H10808" t="str">
        <f>VLOOKUP($B10808,[1]Content!$B$2:$D$1001,3,0)</f>
        <v>soccer</v>
      </c>
      <c r="I10808" t="str">
        <f>VLOOKUP($C10808,'[1]Reaction type'!$B$2:$D$17,2,0)</f>
        <v>positive</v>
      </c>
    </row>
    <row r="10809" customFormat="1" spans="1:9">
      <c r="A10809">
        <v>11237</v>
      </c>
      <c r="B10809" s="1" t="s">
        <v>476</v>
      </c>
      <c r="C10809" t="s">
        <v>24</v>
      </c>
      <c r="D10809">
        <f>VLOOKUP(C10809,'[1]Reaction type'!$B$2:$D$17,3,0)</f>
        <v>0</v>
      </c>
      <c r="E10809" s="2">
        <v>44129.5698726852</v>
      </c>
      <c r="F10809" s="2" t="str">
        <f t="shared" si="168"/>
        <v>October</v>
      </c>
      <c r="G10809" t="str">
        <f>VLOOKUP($B10809,[1]Content!$B$2:$D$1001,2,0)</f>
        <v>photo</v>
      </c>
      <c r="H10809" t="str">
        <f>VLOOKUP($B10809,[1]Content!$B$2:$D$1001,3,0)</f>
        <v>soccer</v>
      </c>
      <c r="I10809" t="str">
        <f>VLOOKUP($C10809,'[1]Reaction type'!$B$2:$D$17,2,0)</f>
        <v>negative</v>
      </c>
    </row>
    <row r="10810" customFormat="1" spans="1:9">
      <c r="A10810">
        <v>11238</v>
      </c>
      <c r="B10810" s="1" t="s">
        <v>476</v>
      </c>
      <c r="C10810" t="s">
        <v>24</v>
      </c>
      <c r="D10810">
        <f>VLOOKUP(C10810,'[1]Reaction type'!$B$2:$D$17,3,0)</f>
        <v>0</v>
      </c>
      <c r="E10810" s="2">
        <v>44178.2723032407</v>
      </c>
      <c r="F10810" s="2" t="str">
        <f t="shared" si="168"/>
        <v>December</v>
      </c>
      <c r="G10810" t="str">
        <f>VLOOKUP($B10810,[1]Content!$B$2:$D$1001,2,0)</f>
        <v>photo</v>
      </c>
      <c r="H10810" t="str">
        <f>VLOOKUP($B10810,[1]Content!$B$2:$D$1001,3,0)</f>
        <v>soccer</v>
      </c>
      <c r="I10810" t="str">
        <f>VLOOKUP($C10810,'[1]Reaction type'!$B$2:$D$17,2,0)</f>
        <v>negative</v>
      </c>
    </row>
    <row r="10811" customFormat="1" spans="1:9">
      <c r="A10811">
        <v>11239</v>
      </c>
      <c r="B10811" s="1" t="s">
        <v>476</v>
      </c>
      <c r="C10811" t="s">
        <v>35</v>
      </c>
      <c r="D10811">
        <f>VLOOKUP(C10811,'[1]Reaction type'!$B$2:$D$17,3,0)</f>
        <v>70</v>
      </c>
      <c r="E10811" s="2">
        <v>44253.1070486111</v>
      </c>
      <c r="F10811" s="2" t="str">
        <f t="shared" si="168"/>
        <v>February</v>
      </c>
      <c r="G10811" t="str">
        <f>VLOOKUP($B10811,[1]Content!$B$2:$D$1001,2,0)</f>
        <v>photo</v>
      </c>
      <c r="H10811" t="str">
        <f>VLOOKUP($B10811,[1]Content!$B$2:$D$1001,3,0)</f>
        <v>soccer</v>
      </c>
      <c r="I10811" t="str">
        <f>VLOOKUP($C10811,'[1]Reaction type'!$B$2:$D$17,2,0)</f>
        <v>positive</v>
      </c>
    </row>
    <row r="10812" customFormat="1" spans="1:9">
      <c r="A10812">
        <v>11240</v>
      </c>
      <c r="B10812" s="1" t="s">
        <v>476</v>
      </c>
      <c r="C10812" t="s">
        <v>54</v>
      </c>
      <c r="D10812">
        <f>VLOOKUP(C10812,'[1]Reaction type'!$B$2:$D$17,3,0)</f>
        <v>70</v>
      </c>
      <c r="E10812" s="2">
        <v>44097.0270138889</v>
      </c>
      <c r="F10812" s="2" t="str">
        <f t="shared" si="168"/>
        <v>September</v>
      </c>
      <c r="G10812" t="str">
        <f>VLOOKUP($B10812,[1]Content!$B$2:$D$1001,2,0)</f>
        <v>photo</v>
      </c>
      <c r="H10812" t="str">
        <f>VLOOKUP($B10812,[1]Content!$B$2:$D$1001,3,0)</f>
        <v>soccer</v>
      </c>
      <c r="I10812" t="str">
        <f>VLOOKUP($C10812,'[1]Reaction type'!$B$2:$D$17,2,0)</f>
        <v>positive</v>
      </c>
    </row>
    <row r="10813" customFormat="1" spans="1:9">
      <c r="A10813">
        <v>11241</v>
      </c>
      <c r="B10813" s="1" t="s">
        <v>476</v>
      </c>
      <c r="C10813" t="s">
        <v>50</v>
      </c>
      <c r="D10813">
        <f>VLOOKUP(C10813,'[1]Reaction type'!$B$2:$D$17,3,0)</f>
        <v>45</v>
      </c>
      <c r="E10813" s="2">
        <v>44285.2804282407</v>
      </c>
      <c r="F10813" s="2" t="str">
        <f t="shared" si="168"/>
        <v>March</v>
      </c>
      <c r="G10813" t="str">
        <f>VLOOKUP($B10813,[1]Content!$B$2:$D$1001,2,0)</f>
        <v>photo</v>
      </c>
      <c r="H10813" t="str">
        <f>VLOOKUP($B10813,[1]Content!$B$2:$D$1001,3,0)</f>
        <v>soccer</v>
      </c>
      <c r="I10813" t="str">
        <f>VLOOKUP($C10813,'[1]Reaction type'!$B$2:$D$17,2,0)</f>
        <v>positive</v>
      </c>
    </row>
    <row r="10814" customFormat="1" spans="1:9">
      <c r="A10814">
        <v>11242</v>
      </c>
      <c r="B10814" s="1" t="s">
        <v>476</v>
      </c>
      <c r="C10814" t="s">
        <v>53</v>
      </c>
      <c r="D10814">
        <f>VLOOKUP(C10814,'[1]Reaction type'!$B$2:$D$17,3,0)</f>
        <v>60</v>
      </c>
      <c r="E10814" s="2">
        <v>44137.3451157407</v>
      </c>
      <c r="F10814" s="2" t="str">
        <f t="shared" si="168"/>
        <v>November</v>
      </c>
      <c r="G10814" t="str">
        <f>VLOOKUP($B10814,[1]Content!$B$2:$D$1001,2,0)</f>
        <v>photo</v>
      </c>
      <c r="H10814" t="str">
        <f>VLOOKUP($B10814,[1]Content!$B$2:$D$1001,3,0)</f>
        <v>soccer</v>
      </c>
      <c r="I10814" t="str">
        <f>VLOOKUP($C10814,'[1]Reaction type'!$B$2:$D$17,2,0)</f>
        <v>positive</v>
      </c>
    </row>
    <row r="10815" customFormat="1" spans="1:9">
      <c r="A10815">
        <v>11243</v>
      </c>
      <c r="B10815" s="1" t="s">
        <v>476</v>
      </c>
      <c r="C10815" t="s">
        <v>24</v>
      </c>
      <c r="D10815">
        <f>VLOOKUP(C10815,'[1]Reaction type'!$B$2:$D$17,3,0)</f>
        <v>0</v>
      </c>
      <c r="E10815" s="2">
        <v>44334.5493634259</v>
      </c>
      <c r="F10815" s="2" t="str">
        <f t="shared" si="168"/>
        <v>May</v>
      </c>
      <c r="G10815" t="str">
        <f>VLOOKUP($B10815,[1]Content!$B$2:$D$1001,2,0)</f>
        <v>photo</v>
      </c>
      <c r="H10815" t="str">
        <f>VLOOKUP($B10815,[1]Content!$B$2:$D$1001,3,0)</f>
        <v>soccer</v>
      </c>
      <c r="I10815" t="str">
        <f>VLOOKUP($C10815,'[1]Reaction type'!$B$2:$D$17,2,0)</f>
        <v>negative</v>
      </c>
    </row>
    <row r="10816" customFormat="1" spans="1:9">
      <c r="A10816">
        <v>11244</v>
      </c>
      <c r="B10816" s="1" t="s">
        <v>476</v>
      </c>
      <c r="C10816" t="s">
        <v>26</v>
      </c>
      <c r="D10816">
        <f>VLOOKUP(C10816,'[1]Reaction type'!$B$2:$D$17,3,0)</f>
        <v>10</v>
      </c>
      <c r="E10816" s="2">
        <v>44015.6087847222</v>
      </c>
      <c r="F10816" s="2" t="str">
        <f t="shared" si="168"/>
        <v>July</v>
      </c>
      <c r="G10816" t="str">
        <f>VLOOKUP($B10816,[1]Content!$B$2:$D$1001,2,0)</f>
        <v>photo</v>
      </c>
      <c r="H10816" t="str">
        <f>VLOOKUP($B10816,[1]Content!$B$2:$D$1001,3,0)</f>
        <v>soccer</v>
      </c>
      <c r="I10816" t="str">
        <f>VLOOKUP($C10816,'[1]Reaction type'!$B$2:$D$17,2,0)</f>
        <v>negative</v>
      </c>
    </row>
    <row r="10817" customFormat="1" spans="1:9">
      <c r="A10817">
        <v>11245</v>
      </c>
      <c r="B10817" s="1" t="s">
        <v>476</v>
      </c>
      <c r="C10817" t="s">
        <v>40</v>
      </c>
      <c r="D10817">
        <f>VLOOKUP(C10817,'[1]Reaction type'!$B$2:$D$17,3,0)</f>
        <v>65</v>
      </c>
      <c r="E10817" s="2">
        <v>44009.0978009259</v>
      </c>
      <c r="F10817" s="2" t="str">
        <f t="shared" si="168"/>
        <v>June</v>
      </c>
      <c r="G10817" t="str">
        <f>VLOOKUP($B10817,[1]Content!$B$2:$D$1001,2,0)</f>
        <v>photo</v>
      </c>
      <c r="H10817" t="str">
        <f>VLOOKUP($B10817,[1]Content!$B$2:$D$1001,3,0)</f>
        <v>soccer</v>
      </c>
      <c r="I10817" t="str">
        <f>VLOOKUP($C10817,'[1]Reaction type'!$B$2:$D$17,2,0)</f>
        <v>positive</v>
      </c>
    </row>
    <row r="10818" customFormat="1" spans="1:9">
      <c r="A10818">
        <v>11246</v>
      </c>
      <c r="B10818" s="1" t="s">
        <v>476</v>
      </c>
      <c r="C10818" t="s">
        <v>40</v>
      </c>
      <c r="D10818">
        <f>VLOOKUP(C10818,'[1]Reaction type'!$B$2:$D$17,3,0)</f>
        <v>65</v>
      </c>
      <c r="E10818" s="2">
        <v>44265.7268518519</v>
      </c>
      <c r="F10818" s="2" t="str">
        <f t="shared" si="168"/>
        <v>March</v>
      </c>
      <c r="G10818" t="str">
        <f>VLOOKUP($B10818,[1]Content!$B$2:$D$1001,2,0)</f>
        <v>photo</v>
      </c>
      <c r="H10818" t="str">
        <f>VLOOKUP($B10818,[1]Content!$B$2:$D$1001,3,0)</f>
        <v>soccer</v>
      </c>
      <c r="I10818" t="str">
        <f>VLOOKUP($C10818,'[1]Reaction type'!$B$2:$D$17,2,0)</f>
        <v>positive</v>
      </c>
    </row>
    <row r="10819" customFormat="1" spans="1:9">
      <c r="A10819">
        <v>11247</v>
      </c>
      <c r="B10819" s="1" t="s">
        <v>476</v>
      </c>
      <c r="C10819" t="s">
        <v>35</v>
      </c>
      <c r="D10819">
        <f>VLOOKUP(C10819,'[1]Reaction type'!$B$2:$D$17,3,0)</f>
        <v>70</v>
      </c>
      <c r="E10819" s="2">
        <v>44187.68625</v>
      </c>
      <c r="F10819" s="2" t="str">
        <f t="shared" ref="F10819:F10882" si="169">TEXT(E10819,"mmmm")</f>
        <v>December</v>
      </c>
      <c r="G10819" t="str">
        <f>VLOOKUP($B10819,[1]Content!$B$2:$D$1001,2,0)</f>
        <v>photo</v>
      </c>
      <c r="H10819" t="str">
        <f>VLOOKUP($B10819,[1]Content!$B$2:$D$1001,3,0)</f>
        <v>soccer</v>
      </c>
      <c r="I10819" t="str">
        <f>VLOOKUP($C10819,'[1]Reaction type'!$B$2:$D$17,2,0)</f>
        <v>positive</v>
      </c>
    </row>
    <row r="10820" customFormat="1" spans="1:9">
      <c r="A10820">
        <v>11248</v>
      </c>
      <c r="B10820" s="1" t="s">
        <v>476</v>
      </c>
      <c r="C10820" t="s">
        <v>53</v>
      </c>
      <c r="D10820">
        <f>VLOOKUP(C10820,'[1]Reaction type'!$B$2:$D$17,3,0)</f>
        <v>60</v>
      </c>
      <c r="E10820" s="2">
        <v>44355.8407638889</v>
      </c>
      <c r="F10820" s="2" t="str">
        <f t="shared" si="169"/>
        <v>June</v>
      </c>
      <c r="G10820" t="str">
        <f>VLOOKUP($B10820,[1]Content!$B$2:$D$1001,2,0)</f>
        <v>photo</v>
      </c>
      <c r="H10820" t="str">
        <f>VLOOKUP($B10820,[1]Content!$B$2:$D$1001,3,0)</f>
        <v>soccer</v>
      </c>
      <c r="I10820" t="str">
        <f>VLOOKUP($C10820,'[1]Reaction type'!$B$2:$D$17,2,0)</f>
        <v>positive</v>
      </c>
    </row>
    <row r="10821" customFormat="1" spans="1:9">
      <c r="A10821">
        <v>11249</v>
      </c>
      <c r="B10821" s="1" t="s">
        <v>476</v>
      </c>
      <c r="C10821" t="s">
        <v>42</v>
      </c>
      <c r="D10821">
        <f>VLOOKUP(C10821,'[1]Reaction type'!$B$2:$D$17,3,0)</f>
        <v>20</v>
      </c>
      <c r="E10821" s="2">
        <v>44235.0345486111</v>
      </c>
      <c r="F10821" s="2" t="str">
        <f t="shared" si="169"/>
        <v>February</v>
      </c>
      <c r="G10821" t="str">
        <f>VLOOKUP($B10821,[1]Content!$B$2:$D$1001,2,0)</f>
        <v>photo</v>
      </c>
      <c r="H10821" t="str">
        <f>VLOOKUP($B10821,[1]Content!$B$2:$D$1001,3,0)</f>
        <v>soccer</v>
      </c>
      <c r="I10821" t="str">
        <f>VLOOKUP($C10821,'[1]Reaction type'!$B$2:$D$17,2,0)</f>
        <v>neutral</v>
      </c>
    </row>
    <row r="10822" customFormat="1" spans="1:9">
      <c r="A10822">
        <v>11250</v>
      </c>
      <c r="B10822" s="1" t="s">
        <v>476</v>
      </c>
      <c r="C10822" t="s">
        <v>24</v>
      </c>
      <c r="D10822">
        <f>VLOOKUP(C10822,'[1]Reaction type'!$B$2:$D$17,3,0)</f>
        <v>0</v>
      </c>
      <c r="E10822" s="2">
        <v>44042.1891666667</v>
      </c>
      <c r="F10822" s="2" t="str">
        <f t="shared" si="169"/>
        <v>July</v>
      </c>
      <c r="G10822" t="str">
        <f>VLOOKUP($B10822,[1]Content!$B$2:$D$1001,2,0)</f>
        <v>photo</v>
      </c>
      <c r="H10822" t="str">
        <f>VLOOKUP($B10822,[1]Content!$B$2:$D$1001,3,0)</f>
        <v>soccer</v>
      </c>
      <c r="I10822" t="str">
        <f>VLOOKUP($C10822,'[1]Reaction type'!$B$2:$D$17,2,0)</f>
        <v>negative</v>
      </c>
    </row>
    <row r="10823" customFormat="1" spans="1:9">
      <c r="A10823">
        <v>11251</v>
      </c>
      <c r="B10823" s="1" t="s">
        <v>476</v>
      </c>
      <c r="C10823" t="s">
        <v>31</v>
      </c>
      <c r="D10823">
        <f>VLOOKUP(C10823,'[1]Reaction type'!$B$2:$D$17,3,0)</f>
        <v>30</v>
      </c>
      <c r="E10823" s="2">
        <v>44042.0536805556</v>
      </c>
      <c r="F10823" s="2" t="str">
        <f t="shared" si="169"/>
        <v>July</v>
      </c>
      <c r="G10823" t="str">
        <f>VLOOKUP($B10823,[1]Content!$B$2:$D$1001,2,0)</f>
        <v>photo</v>
      </c>
      <c r="H10823" t="str">
        <f>VLOOKUP($B10823,[1]Content!$B$2:$D$1001,3,0)</f>
        <v>soccer</v>
      </c>
      <c r="I10823" t="str">
        <f>VLOOKUP($C10823,'[1]Reaction type'!$B$2:$D$17,2,0)</f>
        <v>positive</v>
      </c>
    </row>
    <row r="10824" customFormat="1" spans="1:9">
      <c r="A10824">
        <v>11252</v>
      </c>
      <c r="B10824" s="1" t="s">
        <v>476</v>
      </c>
      <c r="C10824" t="s">
        <v>54</v>
      </c>
      <c r="D10824">
        <f>VLOOKUP(C10824,'[1]Reaction type'!$B$2:$D$17,3,0)</f>
        <v>70</v>
      </c>
      <c r="E10824" s="2">
        <v>44070.7870717593</v>
      </c>
      <c r="F10824" s="2" t="str">
        <f t="shared" si="169"/>
        <v>August</v>
      </c>
      <c r="G10824" t="str">
        <f>VLOOKUP($B10824,[1]Content!$B$2:$D$1001,2,0)</f>
        <v>photo</v>
      </c>
      <c r="H10824" t="str">
        <f>VLOOKUP($B10824,[1]Content!$B$2:$D$1001,3,0)</f>
        <v>soccer</v>
      </c>
      <c r="I10824" t="str">
        <f>VLOOKUP($C10824,'[1]Reaction type'!$B$2:$D$17,2,0)</f>
        <v>positive</v>
      </c>
    </row>
    <row r="10825" customFormat="1" spans="1:9">
      <c r="A10825">
        <v>11254</v>
      </c>
      <c r="B10825" s="1" t="s">
        <v>477</v>
      </c>
      <c r="C10825" t="s">
        <v>53</v>
      </c>
      <c r="D10825">
        <f>VLOOKUP(C10825,'[1]Reaction type'!$B$2:$D$17,3,0)</f>
        <v>60</v>
      </c>
      <c r="E10825" s="2">
        <v>44320.4934259259</v>
      </c>
      <c r="F10825" s="2" t="str">
        <f t="shared" si="169"/>
        <v>May</v>
      </c>
      <c r="G10825" t="str">
        <f>VLOOKUP($B10825,[1]Content!$B$2:$D$1001,2,0)</f>
        <v>GIF</v>
      </c>
      <c r="H10825" t="str">
        <f>VLOOKUP($B10825,[1]Content!$B$2:$D$1001,3,0)</f>
        <v>healthy eating</v>
      </c>
      <c r="I10825" t="str">
        <f>VLOOKUP($C10825,'[1]Reaction type'!$B$2:$D$17,2,0)</f>
        <v>positive</v>
      </c>
    </row>
    <row r="10826" customFormat="1" spans="1:9">
      <c r="A10826">
        <v>11255</v>
      </c>
      <c r="B10826" s="1" t="s">
        <v>477</v>
      </c>
      <c r="C10826" t="s">
        <v>52</v>
      </c>
      <c r="D10826">
        <f>VLOOKUP(C10826,'[1]Reaction type'!$B$2:$D$17,3,0)</f>
        <v>50</v>
      </c>
      <c r="E10826" s="2">
        <v>44324.6618981482</v>
      </c>
      <c r="F10826" s="2" t="str">
        <f t="shared" si="169"/>
        <v>May</v>
      </c>
      <c r="G10826" t="str">
        <f>VLOOKUP($B10826,[1]Content!$B$2:$D$1001,2,0)</f>
        <v>GIF</v>
      </c>
      <c r="H10826" t="str">
        <f>VLOOKUP($B10826,[1]Content!$B$2:$D$1001,3,0)</f>
        <v>healthy eating</v>
      </c>
      <c r="I10826" t="str">
        <f>VLOOKUP($C10826,'[1]Reaction type'!$B$2:$D$17,2,0)</f>
        <v>positive</v>
      </c>
    </row>
    <row r="10827" customFormat="1" spans="1:9">
      <c r="A10827">
        <v>11256</v>
      </c>
      <c r="B10827" s="1" t="s">
        <v>477</v>
      </c>
      <c r="C10827" t="s">
        <v>26</v>
      </c>
      <c r="D10827">
        <f>VLOOKUP(C10827,'[1]Reaction type'!$B$2:$D$17,3,0)</f>
        <v>10</v>
      </c>
      <c r="E10827" s="2">
        <v>44146.1740046296</v>
      </c>
      <c r="F10827" s="2" t="str">
        <f t="shared" si="169"/>
        <v>November</v>
      </c>
      <c r="G10827" t="str">
        <f>VLOOKUP($B10827,[1]Content!$B$2:$D$1001,2,0)</f>
        <v>GIF</v>
      </c>
      <c r="H10827" t="str">
        <f>VLOOKUP($B10827,[1]Content!$B$2:$D$1001,3,0)</f>
        <v>healthy eating</v>
      </c>
      <c r="I10827" t="str">
        <f>VLOOKUP($C10827,'[1]Reaction type'!$B$2:$D$17,2,0)</f>
        <v>negative</v>
      </c>
    </row>
    <row r="10828" customFormat="1" spans="1:9">
      <c r="A10828">
        <v>11257</v>
      </c>
      <c r="B10828" s="1" t="s">
        <v>477</v>
      </c>
      <c r="C10828" t="s">
        <v>26</v>
      </c>
      <c r="D10828">
        <f>VLOOKUP(C10828,'[1]Reaction type'!$B$2:$D$17,3,0)</f>
        <v>10</v>
      </c>
      <c r="E10828" s="2">
        <v>44178.8055324074</v>
      </c>
      <c r="F10828" s="2" t="str">
        <f t="shared" si="169"/>
        <v>December</v>
      </c>
      <c r="G10828" t="str">
        <f>VLOOKUP($B10828,[1]Content!$B$2:$D$1001,2,0)</f>
        <v>GIF</v>
      </c>
      <c r="H10828" t="str">
        <f>VLOOKUP($B10828,[1]Content!$B$2:$D$1001,3,0)</f>
        <v>healthy eating</v>
      </c>
      <c r="I10828" t="str">
        <f>VLOOKUP($C10828,'[1]Reaction type'!$B$2:$D$17,2,0)</f>
        <v>negative</v>
      </c>
    </row>
    <row r="10829" customFormat="1" spans="1:9">
      <c r="A10829">
        <v>11258</v>
      </c>
      <c r="B10829" s="1" t="s">
        <v>477</v>
      </c>
      <c r="C10829" t="s">
        <v>50</v>
      </c>
      <c r="D10829">
        <f>VLOOKUP(C10829,'[1]Reaction type'!$B$2:$D$17,3,0)</f>
        <v>45</v>
      </c>
      <c r="E10829" s="2">
        <v>44204.8343171296</v>
      </c>
      <c r="F10829" s="2" t="str">
        <f t="shared" si="169"/>
        <v>January</v>
      </c>
      <c r="G10829" t="str">
        <f>VLOOKUP($B10829,[1]Content!$B$2:$D$1001,2,0)</f>
        <v>GIF</v>
      </c>
      <c r="H10829" t="str">
        <f>VLOOKUP($B10829,[1]Content!$B$2:$D$1001,3,0)</f>
        <v>healthy eating</v>
      </c>
      <c r="I10829" t="str">
        <f>VLOOKUP($C10829,'[1]Reaction type'!$B$2:$D$17,2,0)</f>
        <v>positive</v>
      </c>
    </row>
    <row r="10830" customFormat="1" spans="1:9">
      <c r="A10830">
        <v>11259</v>
      </c>
      <c r="B10830" s="1" t="s">
        <v>477</v>
      </c>
      <c r="C10830" t="s">
        <v>33</v>
      </c>
      <c r="D10830">
        <f>VLOOKUP(C10830,'[1]Reaction type'!$B$2:$D$17,3,0)</f>
        <v>35</v>
      </c>
      <c r="E10830" s="2">
        <v>44103.651724537</v>
      </c>
      <c r="F10830" s="2" t="str">
        <f t="shared" si="169"/>
        <v>September</v>
      </c>
      <c r="G10830" t="str">
        <f>VLOOKUP($B10830,[1]Content!$B$2:$D$1001,2,0)</f>
        <v>GIF</v>
      </c>
      <c r="H10830" t="str">
        <f>VLOOKUP($B10830,[1]Content!$B$2:$D$1001,3,0)</f>
        <v>healthy eating</v>
      </c>
      <c r="I10830" t="str">
        <f>VLOOKUP($C10830,'[1]Reaction type'!$B$2:$D$17,2,0)</f>
        <v>neutral</v>
      </c>
    </row>
    <row r="10831" customFormat="1" spans="1:9">
      <c r="A10831">
        <v>11260</v>
      </c>
      <c r="B10831" s="1" t="s">
        <v>477</v>
      </c>
      <c r="C10831" t="s">
        <v>51</v>
      </c>
      <c r="D10831">
        <f>VLOOKUP(C10831,'[1]Reaction type'!$B$2:$D$17,3,0)</f>
        <v>12</v>
      </c>
      <c r="E10831" s="2">
        <v>44012.4870833333</v>
      </c>
      <c r="F10831" s="2" t="str">
        <f t="shared" si="169"/>
        <v>June</v>
      </c>
      <c r="G10831" t="str">
        <f>VLOOKUP($B10831,[1]Content!$B$2:$D$1001,2,0)</f>
        <v>GIF</v>
      </c>
      <c r="H10831" t="str">
        <f>VLOOKUP($B10831,[1]Content!$B$2:$D$1001,3,0)</f>
        <v>healthy eating</v>
      </c>
      <c r="I10831" t="str">
        <f>VLOOKUP($C10831,'[1]Reaction type'!$B$2:$D$17,2,0)</f>
        <v>negative</v>
      </c>
    </row>
    <row r="10832" customFormat="1" spans="1:9">
      <c r="A10832">
        <v>11261</v>
      </c>
      <c r="B10832" s="1" t="s">
        <v>477</v>
      </c>
      <c r="C10832" t="s">
        <v>33</v>
      </c>
      <c r="D10832">
        <f>VLOOKUP(C10832,'[1]Reaction type'!$B$2:$D$17,3,0)</f>
        <v>35</v>
      </c>
      <c r="E10832" s="2">
        <v>44356.5010069444</v>
      </c>
      <c r="F10832" s="2" t="str">
        <f t="shared" si="169"/>
        <v>June</v>
      </c>
      <c r="G10832" t="str">
        <f>VLOOKUP($B10832,[1]Content!$B$2:$D$1001,2,0)</f>
        <v>GIF</v>
      </c>
      <c r="H10832" t="str">
        <f>VLOOKUP($B10832,[1]Content!$B$2:$D$1001,3,0)</f>
        <v>healthy eating</v>
      </c>
      <c r="I10832" t="str">
        <f>VLOOKUP($C10832,'[1]Reaction type'!$B$2:$D$17,2,0)</f>
        <v>neutral</v>
      </c>
    </row>
    <row r="10833" customFormat="1" spans="1:9">
      <c r="A10833">
        <v>11262</v>
      </c>
      <c r="B10833" s="1" t="s">
        <v>477</v>
      </c>
      <c r="C10833" t="s">
        <v>33</v>
      </c>
      <c r="D10833">
        <f>VLOOKUP(C10833,'[1]Reaction type'!$B$2:$D$17,3,0)</f>
        <v>35</v>
      </c>
      <c r="E10833" s="2">
        <v>44327.4212962963</v>
      </c>
      <c r="F10833" s="2" t="str">
        <f t="shared" si="169"/>
        <v>May</v>
      </c>
      <c r="G10833" t="str">
        <f>VLOOKUP($B10833,[1]Content!$B$2:$D$1001,2,0)</f>
        <v>GIF</v>
      </c>
      <c r="H10833" t="str">
        <f>VLOOKUP($B10833,[1]Content!$B$2:$D$1001,3,0)</f>
        <v>healthy eating</v>
      </c>
      <c r="I10833" t="str">
        <f>VLOOKUP($C10833,'[1]Reaction type'!$B$2:$D$17,2,0)</f>
        <v>neutral</v>
      </c>
    </row>
    <row r="10834" customFormat="1" spans="1:9">
      <c r="A10834">
        <v>11263</v>
      </c>
      <c r="B10834" s="1" t="s">
        <v>477</v>
      </c>
      <c r="C10834" t="s">
        <v>57</v>
      </c>
      <c r="D10834">
        <f>VLOOKUP(C10834,'[1]Reaction type'!$B$2:$D$17,3,0)</f>
        <v>72</v>
      </c>
      <c r="E10834" s="2">
        <v>44243.4459837963</v>
      </c>
      <c r="F10834" s="2" t="str">
        <f t="shared" si="169"/>
        <v>February</v>
      </c>
      <c r="G10834" t="str">
        <f>VLOOKUP($B10834,[1]Content!$B$2:$D$1001,2,0)</f>
        <v>GIF</v>
      </c>
      <c r="H10834" t="str">
        <f>VLOOKUP($B10834,[1]Content!$B$2:$D$1001,3,0)</f>
        <v>healthy eating</v>
      </c>
      <c r="I10834" t="str">
        <f>VLOOKUP($C10834,'[1]Reaction type'!$B$2:$D$17,2,0)</f>
        <v>positive</v>
      </c>
    </row>
    <row r="10835" customFormat="1" spans="1:9">
      <c r="A10835">
        <v>11264</v>
      </c>
      <c r="B10835" s="1" t="s">
        <v>477</v>
      </c>
      <c r="C10835" t="s">
        <v>31</v>
      </c>
      <c r="D10835">
        <f>VLOOKUP(C10835,'[1]Reaction type'!$B$2:$D$17,3,0)</f>
        <v>30</v>
      </c>
      <c r="E10835" s="2">
        <v>44036.3539467593</v>
      </c>
      <c r="F10835" s="2" t="str">
        <f t="shared" si="169"/>
        <v>July</v>
      </c>
      <c r="G10835" t="str">
        <f>VLOOKUP($B10835,[1]Content!$B$2:$D$1001,2,0)</f>
        <v>GIF</v>
      </c>
      <c r="H10835" t="str">
        <f>VLOOKUP($B10835,[1]Content!$B$2:$D$1001,3,0)</f>
        <v>healthy eating</v>
      </c>
      <c r="I10835" t="str">
        <f>VLOOKUP($C10835,'[1]Reaction type'!$B$2:$D$17,2,0)</f>
        <v>positive</v>
      </c>
    </row>
    <row r="10836" customFormat="1" spans="1:9">
      <c r="A10836">
        <v>11265</v>
      </c>
      <c r="B10836" s="1" t="s">
        <v>477</v>
      </c>
      <c r="C10836" t="s">
        <v>33</v>
      </c>
      <c r="D10836">
        <f>VLOOKUP(C10836,'[1]Reaction type'!$B$2:$D$17,3,0)</f>
        <v>35</v>
      </c>
      <c r="E10836" s="2">
        <v>44175.6019097222</v>
      </c>
      <c r="F10836" s="2" t="str">
        <f t="shared" si="169"/>
        <v>December</v>
      </c>
      <c r="G10836" t="str">
        <f>VLOOKUP($B10836,[1]Content!$B$2:$D$1001,2,0)</f>
        <v>GIF</v>
      </c>
      <c r="H10836" t="str">
        <f>VLOOKUP($B10836,[1]Content!$B$2:$D$1001,3,0)</f>
        <v>healthy eating</v>
      </c>
      <c r="I10836" t="str">
        <f>VLOOKUP($C10836,'[1]Reaction type'!$B$2:$D$17,2,0)</f>
        <v>neutral</v>
      </c>
    </row>
    <row r="10837" customFormat="1" spans="1:9">
      <c r="A10837">
        <v>11266</v>
      </c>
      <c r="B10837" s="1" t="s">
        <v>477</v>
      </c>
      <c r="C10837" t="s">
        <v>26</v>
      </c>
      <c r="D10837">
        <f>VLOOKUP(C10837,'[1]Reaction type'!$B$2:$D$17,3,0)</f>
        <v>10</v>
      </c>
      <c r="E10837" s="2">
        <v>44346.8641898148</v>
      </c>
      <c r="F10837" s="2" t="str">
        <f t="shared" si="169"/>
        <v>May</v>
      </c>
      <c r="G10837" t="str">
        <f>VLOOKUP($B10837,[1]Content!$B$2:$D$1001,2,0)</f>
        <v>GIF</v>
      </c>
      <c r="H10837" t="str">
        <f>VLOOKUP($B10837,[1]Content!$B$2:$D$1001,3,0)</f>
        <v>healthy eating</v>
      </c>
      <c r="I10837" t="str">
        <f>VLOOKUP($C10837,'[1]Reaction type'!$B$2:$D$17,2,0)</f>
        <v>negative</v>
      </c>
    </row>
    <row r="10838" customFormat="1" spans="1:9">
      <c r="A10838">
        <v>11267</v>
      </c>
      <c r="B10838" s="1" t="s">
        <v>477</v>
      </c>
      <c r="C10838" t="s">
        <v>33</v>
      </c>
      <c r="D10838">
        <f>VLOOKUP(C10838,'[1]Reaction type'!$B$2:$D$17,3,0)</f>
        <v>35</v>
      </c>
      <c r="E10838" s="2">
        <v>44072.7166203704</v>
      </c>
      <c r="F10838" s="2" t="str">
        <f t="shared" si="169"/>
        <v>August</v>
      </c>
      <c r="G10838" t="str">
        <f>VLOOKUP($B10838,[1]Content!$B$2:$D$1001,2,0)</f>
        <v>GIF</v>
      </c>
      <c r="H10838" t="str">
        <f>VLOOKUP($B10838,[1]Content!$B$2:$D$1001,3,0)</f>
        <v>healthy eating</v>
      </c>
      <c r="I10838" t="str">
        <f>VLOOKUP($C10838,'[1]Reaction type'!$B$2:$D$17,2,0)</f>
        <v>neutral</v>
      </c>
    </row>
    <row r="10839" customFormat="1" spans="1:9">
      <c r="A10839">
        <v>11268</v>
      </c>
      <c r="B10839" s="1" t="s">
        <v>477</v>
      </c>
      <c r="C10839" t="s">
        <v>48</v>
      </c>
      <c r="D10839">
        <f>VLOOKUP(C10839,'[1]Reaction type'!$B$2:$D$17,3,0)</f>
        <v>75</v>
      </c>
      <c r="E10839" s="2">
        <v>44293.3016435185</v>
      </c>
      <c r="F10839" s="2" t="str">
        <f t="shared" si="169"/>
        <v>April</v>
      </c>
      <c r="G10839" t="str">
        <f>VLOOKUP($B10839,[1]Content!$B$2:$D$1001,2,0)</f>
        <v>GIF</v>
      </c>
      <c r="H10839" t="str">
        <f>VLOOKUP($B10839,[1]Content!$B$2:$D$1001,3,0)</f>
        <v>healthy eating</v>
      </c>
      <c r="I10839" t="str">
        <f>VLOOKUP($C10839,'[1]Reaction type'!$B$2:$D$17,2,0)</f>
        <v>positive</v>
      </c>
    </row>
    <row r="10840" customFormat="1" spans="1:9">
      <c r="A10840">
        <v>11269</v>
      </c>
      <c r="B10840" s="1" t="s">
        <v>477</v>
      </c>
      <c r="C10840" t="s">
        <v>24</v>
      </c>
      <c r="D10840">
        <f>VLOOKUP(C10840,'[1]Reaction type'!$B$2:$D$17,3,0)</f>
        <v>0</v>
      </c>
      <c r="E10840" s="2">
        <v>44150.2232638889</v>
      </c>
      <c r="F10840" s="2" t="str">
        <f t="shared" si="169"/>
        <v>November</v>
      </c>
      <c r="G10840" t="str">
        <f>VLOOKUP($B10840,[1]Content!$B$2:$D$1001,2,0)</f>
        <v>GIF</v>
      </c>
      <c r="H10840" t="str">
        <f>VLOOKUP($B10840,[1]Content!$B$2:$D$1001,3,0)</f>
        <v>healthy eating</v>
      </c>
      <c r="I10840" t="str">
        <f>VLOOKUP($C10840,'[1]Reaction type'!$B$2:$D$17,2,0)</f>
        <v>negative</v>
      </c>
    </row>
    <row r="10841" customFormat="1" spans="1:9">
      <c r="A10841">
        <v>11270</v>
      </c>
      <c r="B10841" s="1" t="s">
        <v>477</v>
      </c>
      <c r="C10841" t="s">
        <v>35</v>
      </c>
      <c r="D10841">
        <f>VLOOKUP(C10841,'[1]Reaction type'!$B$2:$D$17,3,0)</f>
        <v>70</v>
      </c>
      <c r="E10841" s="2">
        <v>44348.5860532407</v>
      </c>
      <c r="F10841" s="2" t="str">
        <f t="shared" si="169"/>
        <v>June</v>
      </c>
      <c r="G10841" t="str">
        <f>VLOOKUP($B10841,[1]Content!$B$2:$D$1001,2,0)</f>
        <v>GIF</v>
      </c>
      <c r="H10841" t="str">
        <f>VLOOKUP($B10841,[1]Content!$B$2:$D$1001,3,0)</f>
        <v>healthy eating</v>
      </c>
      <c r="I10841" t="str">
        <f>VLOOKUP($C10841,'[1]Reaction type'!$B$2:$D$17,2,0)</f>
        <v>positive</v>
      </c>
    </row>
    <row r="10842" customFormat="1" spans="1:9">
      <c r="A10842">
        <v>11271</v>
      </c>
      <c r="B10842" s="1" t="s">
        <v>477</v>
      </c>
      <c r="C10842" t="s">
        <v>52</v>
      </c>
      <c r="D10842">
        <f>VLOOKUP(C10842,'[1]Reaction type'!$B$2:$D$17,3,0)</f>
        <v>50</v>
      </c>
      <c r="E10842" s="2">
        <v>44349.8316550926</v>
      </c>
      <c r="F10842" s="2" t="str">
        <f t="shared" si="169"/>
        <v>June</v>
      </c>
      <c r="G10842" t="str">
        <f>VLOOKUP($B10842,[1]Content!$B$2:$D$1001,2,0)</f>
        <v>GIF</v>
      </c>
      <c r="H10842" t="str">
        <f>VLOOKUP($B10842,[1]Content!$B$2:$D$1001,3,0)</f>
        <v>healthy eating</v>
      </c>
      <c r="I10842" t="str">
        <f>VLOOKUP($C10842,'[1]Reaction type'!$B$2:$D$17,2,0)</f>
        <v>positive</v>
      </c>
    </row>
    <row r="10843" customFormat="1" spans="1:9">
      <c r="A10843">
        <v>11272</v>
      </c>
      <c r="B10843" s="1" t="s">
        <v>477</v>
      </c>
      <c r="C10843" t="s">
        <v>40</v>
      </c>
      <c r="D10843">
        <f>VLOOKUP(C10843,'[1]Reaction type'!$B$2:$D$17,3,0)</f>
        <v>65</v>
      </c>
      <c r="E10843" s="2">
        <v>44195.3381481481</v>
      </c>
      <c r="F10843" s="2" t="str">
        <f t="shared" si="169"/>
        <v>December</v>
      </c>
      <c r="G10843" t="str">
        <f>VLOOKUP($B10843,[1]Content!$B$2:$D$1001,2,0)</f>
        <v>GIF</v>
      </c>
      <c r="H10843" t="str">
        <f>VLOOKUP($B10843,[1]Content!$B$2:$D$1001,3,0)</f>
        <v>healthy eating</v>
      </c>
      <c r="I10843" t="str">
        <f>VLOOKUP($C10843,'[1]Reaction type'!$B$2:$D$17,2,0)</f>
        <v>positive</v>
      </c>
    </row>
    <row r="10844" customFormat="1" spans="1:9">
      <c r="A10844">
        <v>11273</v>
      </c>
      <c r="B10844" s="1" t="s">
        <v>477</v>
      </c>
      <c r="C10844" t="s">
        <v>50</v>
      </c>
      <c r="D10844">
        <f>VLOOKUP(C10844,'[1]Reaction type'!$B$2:$D$17,3,0)</f>
        <v>45</v>
      </c>
      <c r="E10844" s="2">
        <v>44273.2682523148</v>
      </c>
      <c r="F10844" s="2" t="str">
        <f t="shared" si="169"/>
        <v>March</v>
      </c>
      <c r="G10844" t="str">
        <f>VLOOKUP($B10844,[1]Content!$B$2:$D$1001,2,0)</f>
        <v>GIF</v>
      </c>
      <c r="H10844" t="str">
        <f>VLOOKUP($B10844,[1]Content!$B$2:$D$1001,3,0)</f>
        <v>healthy eating</v>
      </c>
      <c r="I10844" t="str">
        <f>VLOOKUP($C10844,'[1]Reaction type'!$B$2:$D$17,2,0)</f>
        <v>positive</v>
      </c>
    </row>
    <row r="10845" customFormat="1" spans="1:9">
      <c r="A10845">
        <v>11274</v>
      </c>
      <c r="B10845" s="1" t="s">
        <v>477</v>
      </c>
      <c r="C10845" t="s">
        <v>57</v>
      </c>
      <c r="D10845">
        <f>VLOOKUP(C10845,'[1]Reaction type'!$B$2:$D$17,3,0)</f>
        <v>72</v>
      </c>
      <c r="E10845" s="2">
        <v>44337.8604861111</v>
      </c>
      <c r="F10845" s="2" t="str">
        <f t="shared" si="169"/>
        <v>May</v>
      </c>
      <c r="G10845" t="str">
        <f>VLOOKUP($B10845,[1]Content!$B$2:$D$1001,2,0)</f>
        <v>GIF</v>
      </c>
      <c r="H10845" t="str">
        <f>VLOOKUP($B10845,[1]Content!$B$2:$D$1001,3,0)</f>
        <v>healthy eating</v>
      </c>
      <c r="I10845" t="str">
        <f>VLOOKUP($C10845,'[1]Reaction type'!$B$2:$D$17,2,0)</f>
        <v>positive</v>
      </c>
    </row>
    <row r="10846" customFormat="1" spans="1:9">
      <c r="A10846">
        <v>11275</v>
      </c>
      <c r="B10846" s="1" t="s">
        <v>477</v>
      </c>
      <c r="C10846" t="s">
        <v>37</v>
      </c>
      <c r="D10846">
        <f>VLOOKUP(C10846,'[1]Reaction type'!$B$2:$D$17,3,0)</f>
        <v>5</v>
      </c>
      <c r="E10846" s="2">
        <v>44234.6225</v>
      </c>
      <c r="F10846" s="2" t="str">
        <f t="shared" si="169"/>
        <v>February</v>
      </c>
      <c r="G10846" t="str">
        <f>VLOOKUP($B10846,[1]Content!$B$2:$D$1001,2,0)</f>
        <v>GIF</v>
      </c>
      <c r="H10846" t="str">
        <f>VLOOKUP($B10846,[1]Content!$B$2:$D$1001,3,0)</f>
        <v>healthy eating</v>
      </c>
      <c r="I10846" t="str">
        <f>VLOOKUP($C10846,'[1]Reaction type'!$B$2:$D$17,2,0)</f>
        <v>negative</v>
      </c>
    </row>
    <row r="10847" customFormat="1" spans="1:9">
      <c r="A10847">
        <v>11276</v>
      </c>
      <c r="B10847" s="1" t="s">
        <v>477</v>
      </c>
      <c r="C10847" t="s">
        <v>53</v>
      </c>
      <c r="D10847">
        <f>VLOOKUP(C10847,'[1]Reaction type'!$B$2:$D$17,3,0)</f>
        <v>60</v>
      </c>
      <c r="E10847" s="2">
        <v>44235.9717939815</v>
      </c>
      <c r="F10847" s="2" t="str">
        <f t="shared" si="169"/>
        <v>February</v>
      </c>
      <c r="G10847" t="str">
        <f>VLOOKUP($B10847,[1]Content!$B$2:$D$1001,2,0)</f>
        <v>GIF</v>
      </c>
      <c r="H10847" t="str">
        <f>VLOOKUP($B10847,[1]Content!$B$2:$D$1001,3,0)</f>
        <v>healthy eating</v>
      </c>
      <c r="I10847" t="str">
        <f>VLOOKUP($C10847,'[1]Reaction type'!$B$2:$D$17,2,0)</f>
        <v>positive</v>
      </c>
    </row>
    <row r="10848" customFormat="1" spans="1:9">
      <c r="A10848">
        <v>11277</v>
      </c>
      <c r="B10848" s="1" t="s">
        <v>477</v>
      </c>
      <c r="C10848" t="s">
        <v>31</v>
      </c>
      <c r="D10848">
        <f>VLOOKUP(C10848,'[1]Reaction type'!$B$2:$D$17,3,0)</f>
        <v>30</v>
      </c>
      <c r="E10848" s="2">
        <v>44059.6157407407</v>
      </c>
      <c r="F10848" s="2" t="str">
        <f t="shared" si="169"/>
        <v>August</v>
      </c>
      <c r="G10848" t="str">
        <f>VLOOKUP($B10848,[1]Content!$B$2:$D$1001,2,0)</f>
        <v>GIF</v>
      </c>
      <c r="H10848" t="str">
        <f>VLOOKUP($B10848,[1]Content!$B$2:$D$1001,3,0)</f>
        <v>healthy eating</v>
      </c>
      <c r="I10848" t="str">
        <f>VLOOKUP($C10848,'[1]Reaction type'!$B$2:$D$17,2,0)</f>
        <v>positive</v>
      </c>
    </row>
    <row r="10849" customFormat="1" spans="1:9">
      <c r="A10849">
        <v>11278</v>
      </c>
      <c r="B10849" s="1" t="s">
        <v>477</v>
      </c>
      <c r="C10849" t="s">
        <v>37</v>
      </c>
      <c r="D10849">
        <f>VLOOKUP(C10849,'[1]Reaction type'!$B$2:$D$17,3,0)</f>
        <v>5</v>
      </c>
      <c r="E10849" s="2">
        <v>44104.6233912037</v>
      </c>
      <c r="F10849" s="2" t="str">
        <f t="shared" si="169"/>
        <v>September</v>
      </c>
      <c r="G10849" t="str">
        <f>VLOOKUP($B10849,[1]Content!$B$2:$D$1001,2,0)</f>
        <v>GIF</v>
      </c>
      <c r="H10849" t="str">
        <f>VLOOKUP($B10849,[1]Content!$B$2:$D$1001,3,0)</f>
        <v>healthy eating</v>
      </c>
      <c r="I10849" t="str">
        <f>VLOOKUP($C10849,'[1]Reaction type'!$B$2:$D$17,2,0)</f>
        <v>negative</v>
      </c>
    </row>
    <row r="10850" customFormat="1" spans="1:9">
      <c r="A10850">
        <v>11279</v>
      </c>
      <c r="B10850" s="1" t="s">
        <v>477</v>
      </c>
      <c r="C10850" t="s">
        <v>48</v>
      </c>
      <c r="D10850">
        <f>VLOOKUP(C10850,'[1]Reaction type'!$B$2:$D$17,3,0)</f>
        <v>75</v>
      </c>
      <c r="E10850" s="2">
        <v>44299.0671875</v>
      </c>
      <c r="F10850" s="2" t="str">
        <f t="shared" si="169"/>
        <v>April</v>
      </c>
      <c r="G10850" t="str">
        <f>VLOOKUP($B10850,[1]Content!$B$2:$D$1001,2,0)</f>
        <v>GIF</v>
      </c>
      <c r="H10850" t="str">
        <f>VLOOKUP($B10850,[1]Content!$B$2:$D$1001,3,0)</f>
        <v>healthy eating</v>
      </c>
      <c r="I10850" t="str">
        <f>VLOOKUP($C10850,'[1]Reaction type'!$B$2:$D$17,2,0)</f>
        <v>positive</v>
      </c>
    </row>
    <row r="10851" customFormat="1" spans="1:9">
      <c r="A10851">
        <v>11280</v>
      </c>
      <c r="B10851" s="1" t="s">
        <v>477</v>
      </c>
      <c r="C10851" t="s">
        <v>52</v>
      </c>
      <c r="D10851">
        <f>VLOOKUP(C10851,'[1]Reaction type'!$B$2:$D$17,3,0)</f>
        <v>50</v>
      </c>
      <c r="E10851" s="2">
        <v>44119.3263310185</v>
      </c>
      <c r="F10851" s="2" t="str">
        <f t="shared" si="169"/>
        <v>October</v>
      </c>
      <c r="G10851" t="str">
        <f>VLOOKUP($B10851,[1]Content!$B$2:$D$1001,2,0)</f>
        <v>GIF</v>
      </c>
      <c r="H10851" t="str">
        <f>VLOOKUP($B10851,[1]Content!$B$2:$D$1001,3,0)</f>
        <v>healthy eating</v>
      </c>
      <c r="I10851" t="str">
        <f>VLOOKUP($C10851,'[1]Reaction type'!$B$2:$D$17,2,0)</f>
        <v>positive</v>
      </c>
    </row>
    <row r="10852" customFormat="1" spans="1:9">
      <c r="A10852">
        <v>11281</v>
      </c>
      <c r="B10852" s="1" t="s">
        <v>477</v>
      </c>
      <c r="C10852" t="s">
        <v>52</v>
      </c>
      <c r="D10852">
        <f>VLOOKUP(C10852,'[1]Reaction type'!$B$2:$D$17,3,0)</f>
        <v>50</v>
      </c>
      <c r="E10852" s="2">
        <v>44144.1350115741</v>
      </c>
      <c r="F10852" s="2" t="str">
        <f t="shared" si="169"/>
        <v>November</v>
      </c>
      <c r="G10852" t="str">
        <f>VLOOKUP($B10852,[1]Content!$B$2:$D$1001,2,0)</f>
        <v>GIF</v>
      </c>
      <c r="H10852" t="str">
        <f>VLOOKUP($B10852,[1]Content!$B$2:$D$1001,3,0)</f>
        <v>healthy eating</v>
      </c>
      <c r="I10852" t="str">
        <f>VLOOKUP($C10852,'[1]Reaction type'!$B$2:$D$17,2,0)</f>
        <v>positive</v>
      </c>
    </row>
    <row r="10853" customFormat="1" spans="1:9">
      <c r="A10853">
        <v>11282</v>
      </c>
      <c r="B10853" s="1" t="s">
        <v>477</v>
      </c>
      <c r="C10853" t="s">
        <v>40</v>
      </c>
      <c r="D10853">
        <f>VLOOKUP(C10853,'[1]Reaction type'!$B$2:$D$17,3,0)</f>
        <v>65</v>
      </c>
      <c r="E10853" s="2">
        <v>44054.7379398148</v>
      </c>
      <c r="F10853" s="2" t="str">
        <f t="shared" si="169"/>
        <v>August</v>
      </c>
      <c r="G10853" t="str">
        <f>VLOOKUP($B10853,[1]Content!$B$2:$D$1001,2,0)</f>
        <v>GIF</v>
      </c>
      <c r="H10853" t="str">
        <f>VLOOKUP($B10853,[1]Content!$B$2:$D$1001,3,0)</f>
        <v>healthy eating</v>
      </c>
      <c r="I10853" t="str">
        <f>VLOOKUP($C10853,'[1]Reaction type'!$B$2:$D$17,2,0)</f>
        <v>positive</v>
      </c>
    </row>
    <row r="10854" customFormat="1" spans="1:9">
      <c r="A10854">
        <v>11283</v>
      </c>
      <c r="B10854" s="1" t="s">
        <v>477</v>
      </c>
      <c r="C10854" t="s">
        <v>24</v>
      </c>
      <c r="D10854">
        <f>VLOOKUP(C10854,'[1]Reaction type'!$B$2:$D$17,3,0)</f>
        <v>0</v>
      </c>
      <c r="E10854" s="2">
        <v>44316.1205092593</v>
      </c>
      <c r="F10854" s="2" t="str">
        <f t="shared" si="169"/>
        <v>April</v>
      </c>
      <c r="G10854" t="str">
        <f>VLOOKUP($B10854,[1]Content!$B$2:$D$1001,2,0)</f>
        <v>GIF</v>
      </c>
      <c r="H10854" t="str">
        <f>VLOOKUP($B10854,[1]Content!$B$2:$D$1001,3,0)</f>
        <v>healthy eating</v>
      </c>
      <c r="I10854" t="str">
        <f>VLOOKUP($C10854,'[1]Reaction type'!$B$2:$D$17,2,0)</f>
        <v>negative</v>
      </c>
    </row>
    <row r="10855" customFormat="1" spans="1:9">
      <c r="A10855">
        <v>11284</v>
      </c>
      <c r="B10855" s="1" t="s">
        <v>477</v>
      </c>
      <c r="C10855" t="s">
        <v>53</v>
      </c>
      <c r="D10855">
        <f>VLOOKUP(C10855,'[1]Reaction type'!$B$2:$D$17,3,0)</f>
        <v>60</v>
      </c>
      <c r="E10855" s="2">
        <v>44009.4061226852</v>
      </c>
      <c r="F10855" s="2" t="str">
        <f t="shared" si="169"/>
        <v>June</v>
      </c>
      <c r="G10855" t="str">
        <f>VLOOKUP($B10855,[1]Content!$B$2:$D$1001,2,0)</f>
        <v>GIF</v>
      </c>
      <c r="H10855" t="str">
        <f>VLOOKUP($B10855,[1]Content!$B$2:$D$1001,3,0)</f>
        <v>healthy eating</v>
      </c>
      <c r="I10855" t="str">
        <f>VLOOKUP($C10855,'[1]Reaction type'!$B$2:$D$17,2,0)</f>
        <v>positive</v>
      </c>
    </row>
    <row r="10856" customFormat="1" spans="1:9">
      <c r="A10856">
        <v>11285</v>
      </c>
      <c r="B10856" s="1" t="s">
        <v>477</v>
      </c>
      <c r="C10856" t="s">
        <v>24</v>
      </c>
      <c r="D10856">
        <f>VLOOKUP(C10856,'[1]Reaction type'!$B$2:$D$17,3,0)</f>
        <v>0</v>
      </c>
      <c r="E10856" s="2">
        <v>44280.1977199074</v>
      </c>
      <c r="F10856" s="2" t="str">
        <f t="shared" si="169"/>
        <v>March</v>
      </c>
      <c r="G10856" t="str">
        <f>VLOOKUP($B10856,[1]Content!$B$2:$D$1001,2,0)</f>
        <v>GIF</v>
      </c>
      <c r="H10856" t="str">
        <f>VLOOKUP($B10856,[1]Content!$B$2:$D$1001,3,0)</f>
        <v>healthy eating</v>
      </c>
      <c r="I10856" t="str">
        <f>VLOOKUP($C10856,'[1]Reaction type'!$B$2:$D$17,2,0)</f>
        <v>negative</v>
      </c>
    </row>
    <row r="10857" customFormat="1" spans="1:9">
      <c r="A10857">
        <v>11286</v>
      </c>
      <c r="B10857" s="1" t="s">
        <v>477</v>
      </c>
      <c r="C10857" t="s">
        <v>53</v>
      </c>
      <c r="D10857">
        <f>VLOOKUP(C10857,'[1]Reaction type'!$B$2:$D$17,3,0)</f>
        <v>60</v>
      </c>
      <c r="E10857" s="2">
        <v>44218.7944675926</v>
      </c>
      <c r="F10857" s="2" t="str">
        <f t="shared" si="169"/>
        <v>January</v>
      </c>
      <c r="G10857" t="str">
        <f>VLOOKUP($B10857,[1]Content!$B$2:$D$1001,2,0)</f>
        <v>GIF</v>
      </c>
      <c r="H10857" t="str">
        <f>VLOOKUP($B10857,[1]Content!$B$2:$D$1001,3,0)</f>
        <v>healthy eating</v>
      </c>
      <c r="I10857" t="str">
        <f>VLOOKUP($C10857,'[1]Reaction type'!$B$2:$D$17,2,0)</f>
        <v>positive</v>
      </c>
    </row>
    <row r="10858" customFormat="1" spans="1:9">
      <c r="A10858">
        <v>11287</v>
      </c>
      <c r="B10858" s="1" t="s">
        <v>477</v>
      </c>
      <c r="C10858" t="s">
        <v>35</v>
      </c>
      <c r="D10858">
        <f>VLOOKUP(C10858,'[1]Reaction type'!$B$2:$D$17,3,0)</f>
        <v>70</v>
      </c>
      <c r="E10858" s="2">
        <v>44017.2683912037</v>
      </c>
      <c r="F10858" s="2" t="str">
        <f t="shared" si="169"/>
        <v>July</v>
      </c>
      <c r="G10858" t="str">
        <f>VLOOKUP($B10858,[1]Content!$B$2:$D$1001,2,0)</f>
        <v>GIF</v>
      </c>
      <c r="H10858" t="str">
        <f>VLOOKUP($B10858,[1]Content!$B$2:$D$1001,3,0)</f>
        <v>healthy eating</v>
      </c>
      <c r="I10858" t="str">
        <f>VLOOKUP($C10858,'[1]Reaction type'!$B$2:$D$17,2,0)</f>
        <v>positive</v>
      </c>
    </row>
    <row r="10859" customFormat="1" spans="1:9">
      <c r="A10859">
        <v>11288</v>
      </c>
      <c r="B10859" s="1" t="s">
        <v>477</v>
      </c>
      <c r="C10859" t="s">
        <v>57</v>
      </c>
      <c r="D10859">
        <f>VLOOKUP(C10859,'[1]Reaction type'!$B$2:$D$17,3,0)</f>
        <v>72</v>
      </c>
      <c r="E10859" s="2">
        <v>44040.0330439815</v>
      </c>
      <c r="F10859" s="2" t="str">
        <f t="shared" si="169"/>
        <v>July</v>
      </c>
      <c r="G10859" t="str">
        <f>VLOOKUP($B10859,[1]Content!$B$2:$D$1001,2,0)</f>
        <v>GIF</v>
      </c>
      <c r="H10859" t="str">
        <f>VLOOKUP($B10859,[1]Content!$B$2:$D$1001,3,0)</f>
        <v>healthy eating</v>
      </c>
      <c r="I10859" t="str">
        <f>VLOOKUP($C10859,'[1]Reaction type'!$B$2:$D$17,2,0)</f>
        <v>positive</v>
      </c>
    </row>
    <row r="10860" customFormat="1" spans="1:9">
      <c r="A10860">
        <v>11289</v>
      </c>
      <c r="B10860" s="1" t="s">
        <v>477</v>
      </c>
      <c r="C10860" t="s">
        <v>40</v>
      </c>
      <c r="D10860">
        <f>VLOOKUP(C10860,'[1]Reaction type'!$B$2:$D$17,3,0)</f>
        <v>65</v>
      </c>
      <c r="E10860" s="2">
        <v>44326.4208333333</v>
      </c>
      <c r="F10860" s="2" t="str">
        <f t="shared" si="169"/>
        <v>May</v>
      </c>
      <c r="G10860" t="str">
        <f>VLOOKUP($B10860,[1]Content!$B$2:$D$1001,2,0)</f>
        <v>GIF</v>
      </c>
      <c r="H10860" t="str">
        <f>VLOOKUP($B10860,[1]Content!$B$2:$D$1001,3,0)</f>
        <v>healthy eating</v>
      </c>
      <c r="I10860" t="str">
        <f>VLOOKUP($C10860,'[1]Reaction type'!$B$2:$D$17,2,0)</f>
        <v>positive</v>
      </c>
    </row>
    <row r="10861" customFormat="1" spans="1:9">
      <c r="A10861">
        <v>11290</v>
      </c>
      <c r="B10861" s="1" t="s">
        <v>477</v>
      </c>
      <c r="C10861" t="s">
        <v>48</v>
      </c>
      <c r="D10861">
        <f>VLOOKUP(C10861,'[1]Reaction type'!$B$2:$D$17,3,0)</f>
        <v>75</v>
      </c>
      <c r="E10861" s="2">
        <v>44033.2643865741</v>
      </c>
      <c r="F10861" s="2" t="str">
        <f t="shared" si="169"/>
        <v>July</v>
      </c>
      <c r="G10861" t="str">
        <f>VLOOKUP($B10861,[1]Content!$B$2:$D$1001,2,0)</f>
        <v>GIF</v>
      </c>
      <c r="H10861" t="str">
        <f>VLOOKUP($B10861,[1]Content!$B$2:$D$1001,3,0)</f>
        <v>healthy eating</v>
      </c>
      <c r="I10861" t="str">
        <f>VLOOKUP($C10861,'[1]Reaction type'!$B$2:$D$17,2,0)</f>
        <v>positive</v>
      </c>
    </row>
    <row r="10862" customFormat="1" spans="1:9">
      <c r="A10862">
        <v>11291</v>
      </c>
      <c r="B10862" s="1" t="s">
        <v>477</v>
      </c>
      <c r="C10862" t="s">
        <v>31</v>
      </c>
      <c r="D10862">
        <f>VLOOKUP(C10862,'[1]Reaction type'!$B$2:$D$17,3,0)</f>
        <v>30</v>
      </c>
      <c r="E10862" s="2">
        <v>44229.3337847222</v>
      </c>
      <c r="F10862" s="2" t="str">
        <f t="shared" si="169"/>
        <v>February</v>
      </c>
      <c r="G10862" t="str">
        <f>VLOOKUP($B10862,[1]Content!$B$2:$D$1001,2,0)</f>
        <v>GIF</v>
      </c>
      <c r="H10862" t="str">
        <f>VLOOKUP($B10862,[1]Content!$B$2:$D$1001,3,0)</f>
        <v>healthy eating</v>
      </c>
      <c r="I10862" t="str">
        <f>VLOOKUP($C10862,'[1]Reaction type'!$B$2:$D$17,2,0)</f>
        <v>positive</v>
      </c>
    </row>
    <row r="10863" customFormat="1" spans="1:9">
      <c r="A10863">
        <v>11293</v>
      </c>
      <c r="B10863" s="1" t="s">
        <v>478</v>
      </c>
      <c r="C10863" t="s">
        <v>35</v>
      </c>
      <c r="D10863">
        <f>VLOOKUP(C10863,'[1]Reaction type'!$B$2:$D$17,3,0)</f>
        <v>70</v>
      </c>
      <c r="E10863" s="2">
        <v>44113.9296296296</v>
      </c>
      <c r="F10863" s="2" t="str">
        <f t="shared" si="169"/>
        <v>October</v>
      </c>
      <c r="G10863" t="str">
        <f>VLOOKUP($B10863,[1]Content!$B$2:$D$1001,2,0)</f>
        <v>photo</v>
      </c>
      <c r="H10863" t="str">
        <f>VLOOKUP($B10863,[1]Content!$B$2:$D$1001,3,0)</f>
        <v>healthy eating</v>
      </c>
      <c r="I10863" t="str">
        <f>VLOOKUP($C10863,'[1]Reaction type'!$B$2:$D$17,2,0)</f>
        <v>positive</v>
      </c>
    </row>
    <row r="10864" customFormat="1" spans="1:9">
      <c r="A10864">
        <v>11294</v>
      </c>
      <c r="B10864" s="1" t="s">
        <v>478</v>
      </c>
      <c r="C10864" t="s">
        <v>57</v>
      </c>
      <c r="D10864">
        <f>VLOOKUP(C10864,'[1]Reaction type'!$B$2:$D$17,3,0)</f>
        <v>72</v>
      </c>
      <c r="E10864" s="2">
        <v>44054.2572800926</v>
      </c>
      <c r="F10864" s="2" t="str">
        <f t="shared" si="169"/>
        <v>August</v>
      </c>
      <c r="G10864" t="str">
        <f>VLOOKUP($B10864,[1]Content!$B$2:$D$1001,2,0)</f>
        <v>photo</v>
      </c>
      <c r="H10864" t="str">
        <f>VLOOKUP($B10864,[1]Content!$B$2:$D$1001,3,0)</f>
        <v>healthy eating</v>
      </c>
      <c r="I10864" t="str">
        <f>VLOOKUP($C10864,'[1]Reaction type'!$B$2:$D$17,2,0)</f>
        <v>positive</v>
      </c>
    </row>
    <row r="10865" customFormat="1" spans="1:9">
      <c r="A10865">
        <v>11295</v>
      </c>
      <c r="B10865" s="1" t="s">
        <v>478</v>
      </c>
      <c r="C10865" t="s">
        <v>42</v>
      </c>
      <c r="D10865">
        <f>VLOOKUP(C10865,'[1]Reaction type'!$B$2:$D$17,3,0)</f>
        <v>20</v>
      </c>
      <c r="E10865" s="2">
        <v>44094.3923611111</v>
      </c>
      <c r="F10865" s="2" t="str">
        <f t="shared" si="169"/>
        <v>September</v>
      </c>
      <c r="G10865" t="str">
        <f>VLOOKUP($B10865,[1]Content!$B$2:$D$1001,2,0)</f>
        <v>photo</v>
      </c>
      <c r="H10865" t="str">
        <f>VLOOKUP($B10865,[1]Content!$B$2:$D$1001,3,0)</f>
        <v>healthy eating</v>
      </c>
      <c r="I10865" t="str">
        <f>VLOOKUP($C10865,'[1]Reaction type'!$B$2:$D$17,2,0)</f>
        <v>neutral</v>
      </c>
    </row>
    <row r="10866" customFormat="1" spans="1:9">
      <c r="A10866">
        <v>11296</v>
      </c>
      <c r="B10866" s="1" t="s">
        <v>478</v>
      </c>
      <c r="C10866" t="s">
        <v>50</v>
      </c>
      <c r="D10866">
        <f>VLOOKUP(C10866,'[1]Reaction type'!$B$2:$D$17,3,0)</f>
        <v>45</v>
      </c>
      <c r="E10866" s="2">
        <v>44358.703275463</v>
      </c>
      <c r="F10866" s="2" t="str">
        <f t="shared" si="169"/>
        <v>June</v>
      </c>
      <c r="G10866" t="str">
        <f>VLOOKUP($B10866,[1]Content!$B$2:$D$1001,2,0)</f>
        <v>photo</v>
      </c>
      <c r="H10866" t="str">
        <f>VLOOKUP($B10866,[1]Content!$B$2:$D$1001,3,0)</f>
        <v>healthy eating</v>
      </c>
      <c r="I10866" t="str">
        <f>VLOOKUP($C10866,'[1]Reaction type'!$B$2:$D$17,2,0)</f>
        <v>positive</v>
      </c>
    </row>
    <row r="10867" customFormat="1" spans="1:9">
      <c r="A10867">
        <v>11297</v>
      </c>
      <c r="B10867" s="1" t="s">
        <v>478</v>
      </c>
      <c r="C10867" t="s">
        <v>40</v>
      </c>
      <c r="D10867">
        <f>VLOOKUP(C10867,'[1]Reaction type'!$B$2:$D$17,3,0)</f>
        <v>65</v>
      </c>
      <c r="E10867" s="2">
        <v>44257.343587963</v>
      </c>
      <c r="F10867" s="2" t="str">
        <f t="shared" si="169"/>
        <v>March</v>
      </c>
      <c r="G10867" t="str">
        <f>VLOOKUP($B10867,[1]Content!$B$2:$D$1001,2,0)</f>
        <v>photo</v>
      </c>
      <c r="H10867" t="str">
        <f>VLOOKUP($B10867,[1]Content!$B$2:$D$1001,3,0)</f>
        <v>healthy eating</v>
      </c>
      <c r="I10867" t="str">
        <f>VLOOKUP($C10867,'[1]Reaction type'!$B$2:$D$17,2,0)</f>
        <v>positive</v>
      </c>
    </row>
    <row r="10868" customFormat="1" spans="1:9">
      <c r="A10868">
        <v>11298</v>
      </c>
      <c r="B10868" s="1" t="s">
        <v>478</v>
      </c>
      <c r="C10868" t="s">
        <v>31</v>
      </c>
      <c r="D10868">
        <f>VLOOKUP(C10868,'[1]Reaction type'!$B$2:$D$17,3,0)</f>
        <v>30</v>
      </c>
      <c r="E10868" s="2">
        <v>44042.3267361111</v>
      </c>
      <c r="F10868" s="2" t="str">
        <f t="shared" si="169"/>
        <v>July</v>
      </c>
      <c r="G10868" t="str">
        <f>VLOOKUP($B10868,[1]Content!$B$2:$D$1001,2,0)</f>
        <v>photo</v>
      </c>
      <c r="H10868" t="str">
        <f>VLOOKUP($B10868,[1]Content!$B$2:$D$1001,3,0)</f>
        <v>healthy eating</v>
      </c>
      <c r="I10868" t="str">
        <f>VLOOKUP($C10868,'[1]Reaction type'!$B$2:$D$17,2,0)</f>
        <v>positive</v>
      </c>
    </row>
    <row r="10869" customFormat="1" spans="1:9">
      <c r="A10869">
        <v>11299</v>
      </c>
      <c r="B10869" s="1" t="s">
        <v>478</v>
      </c>
      <c r="C10869" t="s">
        <v>37</v>
      </c>
      <c r="D10869">
        <f>VLOOKUP(C10869,'[1]Reaction type'!$B$2:$D$17,3,0)</f>
        <v>5</v>
      </c>
      <c r="E10869" s="2">
        <v>44222.5439930556</v>
      </c>
      <c r="F10869" s="2" t="str">
        <f t="shared" si="169"/>
        <v>January</v>
      </c>
      <c r="G10869" t="str">
        <f>VLOOKUP($B10869,[1]Content!$B$2:$D$1001,2,0)</f>
        <v>photo</v>
      </c>
      <c r="H10869" t="str">
        <f>VLOOKUP($B10869,[1]Content!$B$2:$D$1001,3,0)</f>
        <v>healthy eating</v>
      </c>
      <c r="I10869" t="str">
        <f>VLOOKUP($C10869,'[1]Reaction type'!$B$2:$D$17,2,0)</f>
        <v>negative</v>
      </c>
    </row>
    <row r="10870" customFormat="1" spans="1:9">
      <c r="A10870">
        <v>11300</v>
      </c>
      <c r="B10870" s="1" t="s">
        <v>478</v>
      </c>
      <c r="C10870" t="s">
        <v>51</v>
      </c>
      <c r="D10870">
        <f>VLOOKUP(C10870,'[1]Reaction type'!$B$2:$D$17,3,0)</f>
        <v>12</v>
      </c>
      <c r="E10870" s="2">
        <v>44191.5358680556</v>
      </c>
      <c r="F10870" s="2" t="str">
        <f t="shared" si="169"/>
        <v>December</v>
      </c>
      <c r="G10870" t="str">
        <f>VLOOKUP($B10870,[1]Content!$B$2:$D$1001,2,0)</f>
        <v>photo</v>
      </c>
      <c r="H10870" t="str">
        <f>VLOOKUP($B10870,[1]Content!$B$2:$D$1001,3,0)</f>
        <v>healthy eating</v>
      </c>
      <c r="I10870" t="str">
        <f>VLOOKUP($C10870,'[1]Reaction type'!$B$2:$D$17,2,0)</f>
        <v>negative</v>
      </c>
    </row>
    <row r="10871" customFormat="1" spans="1:9">
      <c r="A10871">
        <v>11301</v>
      </c>
      <c r="B10871" s="1" t="s">
        <v>478</v>
      </c>
      <c r="C10871" t="s">
        <v>42</v>
      </c>
      <c r="D10871">
        <f>VLOOKUP(C10871,'[1]Reaction type'!$B$2:$D$17,3,0)</f>
        <v>20</v>
      </c>
      <c r="E10871" s="2">
        <v>44125.1670717593</v>
      </c>
      <c r="F10871" s="2" t="str">
        <f t="shared" si="169"/>
        <v>October</v>
      </c>
      <c r="G10871" t="str">
        <f>VLOOKUP($B10871,[1]Content!$B$2:$D$1001,2,0)</f>
        <v>photo</v>
      </c>
      <c r="H10871" t="str">
        <f>VLOOKUP($B10871,[1]Content!$B$2:$D$1001,3,0)</f>
        <v>healthy eating</v>
      </c>
      <c r="I10871" t="str">
        <f>VLOOKUP($C10871,'[1]Reaction type'!$B$2:$D$17,2,0)</f>
        <v>neutral</v>
      </c>
    </row>
    <row r="10872" customFormat="1" spans="1:9">
      <c r="A10872">
        <v>11302</v>
      </c>
      <c r="B10872" s="1" t="s">
        <v>478</v>
      </c>
      <c r="C10872" t="s">
        <v>31</v>
      </c>
      <c r="D10872">
        <f>VLOOKUP(C10872,'[1]Reaction type'!$B$2:$D$17,3,0)</f>
        <v>30</v>
      </c>
      <c r="E10872" s="2">
        <v>44335.5302662037</v>
      </c>
      <c r="F10872" s="2" t="str">
        <f t="shared" si="169"/>
        <v>May</v>
      </c>
      <c r="G10872" t="str">
        <f>VLOOKUP($B10872,[1]Content!$B$2:$D$1001,2,0)</f>
        <v>photo</v>
      </c>
      <c r="H10872" t="str">
        <f>VLOOKUP($B10872,[1]Content!$B$2:$D$1001,3,0)</f>
        <v>healthy eating</v>
      </c>
      <c r="I10872" t="str">
        <f>VLOOKUP($C10872,'[1]Reaction type'!$B$2:$D$17,2,0)</f>
        <v>positive</v>
      </c>
    </row>
    <row r="10873" customFormat="1" spans="1:9">
      <c r="A10873">
        <v>11303</v>
      </c>
      <c r="B10873" s="1" t="s">
        <v>478</v>
      </c>
      <c r="C10873" t="s">
        <v>35</v>
      </c>
      <c r="D10873">
        <f>VLOOKUP(C10873,'[1]Reaction type'!$B$2:$D$17,3,0)</f>
        <v>70</v>
      </c>
      <c r="E10873" s="2">
        <v>44364.2115972222</v>
      </c>
      <c r="F10873" s="2" t="str">
        <f t="shared" si="169"/>
        <v>June</v>
      </c>
      <c r="G10873" t="str">
        <f>VLOOKUP($B10873,[1]Content!$B$2:$D$1001,2,0)</f>
        <v>photo</v>
      </c>
      <c r="H10873" t="str">
        <f>VLOOKUP($B10873,[1]Content!$B$2:$D$1001,3,0)</f>
        <v>healthy eating</v>
      </c>
      <c r="I10873" t="str">
        <f>VLOOKUP($C10873,'[1]Reaction type'!$B$2:$D$17,2,0)</f>
        <v>positive</v>
      </c>
    </row>
    <row r="10874" customFormat="1" spans="1:9">
      <c r="A10874">
        <v>11304</v>
      </c>
      <c r="B10874" s="1" t="s">
        <v>478</v>
      </c>
      <c r="C10874" t="s">
        <v>35</v>
      </c>
      <c r="D10874">
        <f>VLOOKUP(C10874,'[1]Reaction type'!$B$2:$D$17,3,0)</f>
        <v>70</v>
      </c>
      <c r="E10874" s="2">
        <v>44021.3005208333</v>
      </c>
      <c r="F10874" s="2" t="str">
        <f t="shared" si="169"/>
        <v>July</v>
      </c>
      <c r="G10874" t="str">
        <f>VLOOKUP($B10874,[1]Content!$B$2:$D$1001,2,0)</f>
        <v>photo</v>
      </c>
      <c r="H10874" t="str">
        <f>VLOOKUP($B10874,[1]Content!$B$2:$D$1001,3,0)</f>
        <v>healthy eating</v>
      </c>
      <c r="I10874" t="str">
        <f>VLOOKUP($C10874,'[1]Reaction type'!$B$2:$D$17,2,0)</f>
        <v>positive</v>
      </c>
    </row>
    <row r="10875" customFormat="1" spans="1:9">
      <c r="A10875">
        <v>11305</v>
      </c>
      <c r="B10875" s="1" t="s">
        <v>478</v>
      </c>
      <c r="C10875" t="s">
        <v>57</v>
      </c>
      <c r="D10875">
        <f>VLOOKUP(C10875,'[1]Reaction type'!$B$2:$D$17,3,0)</f>
        <v>72</v>
      </c>
      <c r="E10875" s="2">
        <v>44294.9049652778</v>
      </c>
      <c r="F10875" s="2" t="str">
        <f t="shared" si="169"/>
        <v>April</v>
      </c>
      <c r="G10875" t="str">
        <f>VLOOKUP($B10875,[1]Content!$B$2:$D$1001,2,0)</f>
        <v>photo</v>
      </c>
      <c r="H10875" t="str">
        <f>VLOOKUP($B10875,[1]Content!$B$2:$D$1001,3,0)</f>
        <v>healthy eating</v>
      </c>
      <c r="I10875" t="str">
        <f>VLOOKUP($C10875,'[1]Reaction type'!$B$2:$D$17,2,0)</f>
        <v>positive</v>
      </c>
    </row>
    <row r="10876" customFormat="1" spans="1:9">
      <c r="A10876">
        <v>11306</v>
      </c>
      <c r="B10876" s="1" t="s">
        <v>478</v>
      </c>
      <c r="C10876" t="s">
        <v>53</v>
      </c>
      <c r="D10876">
        <f>VLOOKUP(C10876,'[1]Reaction type'!$B$2:$D$17,3,0)</f>
        <v>60</v>
      </c>
      <c r="E10876" s="2">
        <v>44187.5519675926</v>
      </c>
      <c r="F10876" s="2" t="str">
        <f t="shared" si="169"/>
        <v>December</v>
      </c>
      <c r="G10876" t="str">
        <f>VLOOKUP($B10876,[1]Content!$B$2:$D$1001,2,0)</f>
        <v>photo</v>
      </c>
      <c r="H10876" t="str">
        <f>VLOOKUP($B10876,[1]Content!$B$2:$D$1001,3,0)</f>
        <v>healthy eating</v>
      </c>
      <c r="I10876" t="str">
        <f>VLOOKUP($C10876,'[1]Reaction type'!$B$2:$D$17,2,0)</f>
        <v>positive</v>
      </c>
    </row>
    <row r="10877" customFormat="1" spans="1:9">
      <c r="A10877">
        <v>11307</v>
      </c>
      <c r="B10877" s="1" t="s">
        <v>478</v>
      </c>
      <c r="C10877" t="s">
        <v>48</v>
      </c>
      <c r="D10877">
        <f>VLOOKUP(C10877,'[1]Reaction type'!$B$2:$D$17,3,0)</f>
        <v>75</v>
      </c>
      <c r="E10877" s="2">
        <v>44240.1604976852</v>
      </c>
      <c r="F10877" s="2" t="str">
        <f t="shared" si="169"/>
        <v>February</v>
      </c>
      <c r="G10877" t="str">
        <f>VLOOKUP($B10877,[1]Content!$B$2:$D$1001,2,0)</f>
        <v>photo</v>
      </c>
      <c r="H10877" t="str">
        <f>VLOOKUP($B10877,[1]Content!$B$2:$D$1001,3,0)</f>
        <v>healthy eating</v>
      </c>
      <c r="I10877" t="str">
        <f>VLOOKUP($C10877,'[1]Reaction type'!$B$2:$D$17,2,0)</f>
        <v>positive</v>
      </c>
    </row>
    <row r="10878" customFormat="1" spans="1:9">
      <c r="A10878">
        <v>11308</v>
      </c>
      <c r="B10878" s="1" t="s">
        <v>478</v>
      </c>
      <c r="C10878" t="s">
        <v>37</v>
      </c>
      <c r="D10878">
        <f>VLOOKUP(C10878,'[1]Reaction type'!$B$2:$D$17,3,0)</f>
        <v>5</v>
      </c>
      <c r="E10878" s="2">
        <v>44267.5741203704</v>
      </c>
      <c r="F10878" s="2" t="str">
        <f t="shared" si="169"/>
        <v>March</v>
      </c>
      <c r="G10878" t="str">
        <f>VLOOKUP($B10878,[1]Content!$B$2:$D$1001,2,0)</f>
        <v>photo</v>
      </c>
      <c r="H10878" t="str">
        <f>VLOOKUP($B10878,[1]Content!$B$2:$D$1001,3,0)</f>
        <v>healthy eating</v>
      </c>
      <c r="I10878" t="str">
        <f>VLOOKUP($C10878,'[1]Reaction type'!$B$2:$D$17,2,0)</f>
        <v>negative</v>
      </c>
    </row>
    <row r="10879" customFormat="1" spans="1:9">
      <c r="A10879">
        <v>11309</v>
      </c>
      <c r="B10879" s="1" t="s">
        <v>478</v>
      </c>
      <c r="C10879" t="s">
        <v>54</v>
      </c>
      <c r="D10879">
        <f>VLOOKUP(C10879,'[1]Reaction type'!$B$2:$D$17,3,0)</f>
        <v>70</v>
      </c>
      <c r="E10879" s="2">
        <v>44134.6302777778</v>
      </c>
      <c r="F10879" s="2" t="str">
        <f t="shared" si="169"/>
        <v>October</v>
      </c>
      <c r="G10879" t="str">
        <f>VLOOKUP($B10879,[1]Content!$B$2:$D$1001,2,0)</f>
        <v>photo</v>
      </c>
      <c r="H10879" t="str">
        <f>VLOOKUP($B10879,[1]Content!$B$2:$D$1001,3,0)</f>
        <v>healthy eating</v>
      </c>
      <c r="I10879" t="str">
        <f>VLOOKUP($C10879,'[1]Reaction type'!$B$2:$D$17,2,0)</f>
        <v>positive</v>
      </c>
    </row>
    <row r="10880" customFormat="1" spans="1:9">
      <c r="A10880">
        <v>11310</v>
      </c>
      <c r="B10880" s="1" t="s">
        <v>478</v>
      </c>
      <c r="C10880" t="s">
        <v>57</v>
      </c>
      <c r="D10880">
        <f>VLOOKUP(C10880,'[1]Reaction type'!$B$2:$D$17,3,0)</f>
        <v>72</v>
      </c>
      <c r="E10880" s="2">
        <v>44007.1726041667</v>
      </c>
      <c r="F10880" s="2" t="str">
        <f t="shared" si="169"/>
        <v>June</v>
      </c>
      <c r="G10880" t="str">
        <f>VLOOKUP($B10880,[1]Content!$B$2:$D$1001,2,0)</f>
        <v>photo</v>
      </c>
      <c r="H10880" t="str">
        <f>VLOOKUP($B10880,[1]Content!$B$2:$D$1001,3,0)</f>
        <v>healthy eating</v>
      </c>
      <c r="I10880" t="str">
        <f>VLOOKUP($C10880,'[1]Reaction type'!$B$2:$D$17,2,0)</f>
        <v>positive</v>
      </c>
    </row>
    <row r="10881" customFormat="1" spans="1:9">
      <c r="A10881">
        <v>11311</v>
      </c>
      <c r="B10881" s="1" t="s">
        <v>478</v>
      </c>
      <c r="C10881" t="s">
        <v>53</v>
      </c>
      <c r="D10881">
        <f>VLOOKUP(C10881,'[1]Reaction type'!$B$2:$D$17,3,0)</f>
        <v>60</v>
      </c>
      <c r="E10881" s="2">
        <v>44134.8929050926</v>
      </c>
      <c r="F10881" s="2" t="str">
        <f t="shared" si="169"/>
        <v>October</v>
      </c>
      <c r="G10881" t="str">
        <f>VLOOKUP($B10881,[1]Content!$B$2:$D$1001,2,0)</f>
        <v>photo</v>
      </c>
      <c r="H10881" t="str">
        <f>VLOOKUP($B10881,[1]Content!$B$2:$D$1001,3,0)</f>
        <v>healthy eating</v>
      </c>
      <c r="I10881" t="str">
        <f>VLOOKUP($C10881,'[1]Reaction type'!$B$2:$D$17,2,0)</f>
        <v>positive</v>
      </c>
    </row>
    <row r="10882" customFormat="1" spans="1:9">
      <c r="A10882">
        <v>11312</v>
      </c>
      <c r="B10882" s="1" t="s">
        <v>478</v>
      </c>
      <c r="C10882" t="s">
        <v>48</v>
      </c>
      <c r="D10882">
        <f>VLOOKUP(C10882,'[1]Reaction type'!$B$2:$D$17,3,0)</f>
        <v>75</v>
      </c>
      <c r="E10882" s="2">
        <v>44064.970162037</v>
      </c>
      <c r="F10882" s="2" t="str">
        <f t="shared" si="169"/>
        <v>August</v>
      </c>
      <c r="G10882" t="str">
        <f>VLOOKUP($B10882,[1]Content!$B$2:$D$1001,2,0)</f>
        <v>photo</v>
      </c>
      <c r="H10882" t="str">
        <f>VLOOKUP($B10882,[1]Content!$B$2:$D$1001,3,0)</f>
        <v>healthy eating</v>
      </c>
      <c r="I10882" t="str">
        <f>VLOOKUP($C10882,'[1]Reaction type'!$B$2:$D$17,2,0)</f>
        <v>positive</v>
      </c>
    </row>
    <row r="10883" customFormat="1" spans="1:9">
      <c r="A10883">
        <v>11313</v>
      </c>
      <c r="B10883" s="1" t="s">
        <v>478</v>
      </c>
      <c r="C10883" t="s">
        <v>31</v>
      </c>
      <c r="D10883">
        <f>VLOOKUP(C10883,'[1]Reaction type'!$B$2:$D$17,3,0)</f>
        <v>30</v>
      </c>
      <c r="E10883" s="2">
        <v>44006.6273726852</v>
      </c>
      <c r="F10883" s="2" t="str">
        <f t="shared" ref="F10883:F10946" si="170">TEXT(E10883,"mmmm")</f>
        <v>June</v>
      </c>
      <c r="G10883" t="str">
        <f>VLOOKUP($B10883,[1]Content!$B$2:$D$1001,2,0)</f>
        <v>photo</v>
      </c>
      <c r="H10883" t="str">
        <f>VLOOKUP($B10883,[1]Content!$B$2:$D$1001,3,0)</f>
        <v>healthy eating</v>
      </c>
      <c r="I10883" t="str">
        <f>VLOOKUP($C10883,'[1]Reaction type'!$B$2:$D$17,2,0)</f>
        <v>positive</v>
      </c>
    </row>
    <row r="10884" customFormat="1" spans="1:9">
      <c r="A10884">
        <v>11314</v>
      </c>
      <c r="B10884" s="1" t="s">
        <v>478</v>
      </c>
      <c r="C10884" t="s">
        <v>48</v>
      </c>
      <c r="D10884">
        <f>VLOOKUP(C10884,'[1]Reaction type'!$B$2:$D$17,3,0)</f>
        <v>75</v>
      </c>
      <c r="E10884" s="2">
        <v>44262.3787847222</v>
      </c>
      <c r="F10884" s="2" t="str">
        <f t="shared" si="170"/>
        <v>March</v>
      </c>
      <c r="G10884" t="str">
        <f>VLOOKUP($B10884,[1]Content!$B$2:$D$1001,2,0)</f>
        <v>photo</v>
      </c>
      <c r="H10884" t="str">
        <f>VLOOKUP($B10884,[1]Content!$B$2:$D$1001,3,0)</f>
        <v>healthy eating</v>
      </c>
      <c r="I10884" t="str">
        <f>VLOOKUP($C10884,'[1]Reaction type'!$B$2:$D$17,2,0)</f>
        <v>positive</v>
      </c>
    </row>
    <row r="10885" customFormat="1" spans="1:9">
      <c r="A10885">
        <v>11315</v>
      </c>
      <c r="B10885" s="1" t="s">
        <v>478</v>
      </c>
      <c r="C10885" t="s">
        <v>31</v>
      </c>
      <c r="D10885">
        <f>VLOOKUP(C10885,'[1]Reaction type'!$B$2:$D$17,3,0)</f>
        <v>30</v>
      </c>
      <c r="E10885" s="2">
        <v>44168.2514351852</v>
      </c>
      <c r="F10885" s="2" t="str">
        <f t="shared" si="170"/>
        <v>December</v>
      </c>
      <c r="G10885" t="str">
        <f>VLOOKUP($B10885,[1]Content!$B$2:$D$1001,2,0)</f>
        <v>photo</v>
      </c>
      <c r="H10885" t="str">
        <f>VLOOKUP($B10885,[1]Content!$B$2:$D$1001,3,0)</f>
        <v>healthy eating</v>
      </c>
      <c r="I10885" t="str">
        <f>VLOOKUP($C10885,'[1]Reaction type'!$B$2:$D$17,2,0)</f>
        <v>positive</v>
      </c>
    </row>
    <row r="10886" customFormat="1" spans="1:9">
      <c r="A10886">
        <v>11316</v>
      </c>
      <c r="B10886" s="1" t="s">
        <v>478</v>
      </c>
      <c r="C10886" t="s">
        <v>54</v>
      </c>
      <c r="D10886">
        <f>VLOOKUP(C10886,'[1]Reaction type'!$B$2:$D$17,3,0)</f>
        <v>70</v>
      </c>
      <c r="E10886" s="2">
        <v>44111.1478009259</v>
      </c>
      <c r="F10886" s="2" t="str">
        <f t="shared" si="170"/>
        <v>October</v>
      </c>
      <c r="G10886" t="str">
        <f>VLOOKUP($B10886,[1]Content!$B$2:$D$1001,2,0)</f>
        <v>photo</v>
      </c>
      <c r="H10886" t="str">
        <f>VLOOKUP($B10886,[1]Content!$B$2:$D$1001,3,0)</f>
        <v>healthy eating</v>
      </c>
      <c r="I10886" t="str">
        <f>VLOOKUP($C10886,'[1]Reaction type'!$B$2:$D$17,2,0)</f>
        <v>positive</v>
      </c>
    </row>
    <row r="10887" customFormat="1" spans="1:9">
      <c r="A10887">
        <v>11317</v>
      </c>
      <c r="B10887" s="1" t="s">
        <v>478</v>
      </c>
      <c r="C10887" t="s">
        <v>52</v>
      </c>
      <c r="D10887">
        <f>VLOOKUP(C10887,'[1]Reaction type'!$B$2:$D$17,3,0)</f>
        <v>50</v>
      </c>
      <c r="E10887" s="2">
        <v>44050.2807407407</v>
      </c>
      <c r="F10887" s="2" t="str">
        <f t="shared" si="170"/>
        <v>August</v>
      </c>
      <c r="G10887" t="str">
        <f>VLOOKUP($B10887,[1]Content!$B$2:$D$1001,2,0)</f>
        <v>photo</v>
      </c>
      <c r="H10887" t="str">
        <f>VLOOKUP($B10887,[1]Content!$B$2:$D$1001,3,0)</f>
        <v>healthy eating</v>
      </c>
      <c r="I10887" t="str">
        <f>VLOOKUP($C10887,'[1]Reaction type'!$B$2:$D$17,2,0)</f>
        <v>positive</v>
      </c>
    </row>
    <row r="10888" customFormat="1" spans="1:9">
      <c r="A10888">
        <v>11318</v>
      </c>
      <c r="B10888" s="1" t="s">
        <v>478</v>
      </c>
      <c r="C10888" t="s">
        <v>40</v>
      </c>
      <c r="D10888">
        <f>VLOOKUP(C10888,'[1]Reaction type'!$B$2:$D$17,3,0)</f>
        <v>65</v>
      </c>
      <c r="E10888" s="2">
        <v>44039.8102314815</v>
      </c>
      <c r="F10888" s="2" t="str">
        <f t="shared" si="170"/>
        <v>July</v>
      </c>
      <c r="G10888" t="str">
        <f>VLOOKUP($B10888,[1]Content!$B$2:$D$1001,2,0)</f>
        <v>photo</v>
      </c>
      <c r="H10888" t="str">
        <f>VLOOKUP($B10888,[1]Content!$B$2:$D$1001,3,0)</f>
        <v>healthy eating</v>
      </c>
      <c r="I10888" t="str">
        <f>VLOOKUP($C10888,'[1]Reaction type'!$B$2:$D$17,2,0)</f>
        <v>positive</v>
      </c>
    </row>
    <row r="10889" customFormat="1" spans="1:9">
      <c r="A10889">
        <v>11319</v>
      </c>
      <c r="B10889" s="1" t="s">
        <v>478</v>
      </c>
      <c r="C10889" t="s">
        <v>37</v>
      </c>
      <c r="D10889">
        <f>VLOOKUP(C10889,'[1]Reaction type'!$B$2:$D$17,3,0)</f>
        <v>5</v>
      </c>
      <c r="E10889" s="2">
        <v>44223.2741550926</v>
      </c>
      <c r="F10889" s="2" t="str">
        <f t="shared" si="170"/>
        <v>January</v>
      </c>
      <c r="G10889" t="str">
        <f>VLOOKUP($B10889,[1]Content!$B$2:$D$1001,2,0)</f>
        <v>photo</v>
      </c>
      <c r="H10889" t="str">
        <f>VLOOKUP($B10889,[1]Content!$B$2:$D$1001,3,0)</f>
        <v>healthy eating</v>
      </c>
      <c r="I10889" t="str">
        <f>VLOOKUP($C10889,'[1]Reaction type'!$B$2:$D$17,2,0)</f>
        <v>negative</v>
      </c>
    </row>
    <row r="10890" customFormat="1" spans="1:9">
      <c r="A10890">
        <v>11320</v>
      </c>
      <c r="B10890" s="1" t="s">
        <v>478</v>
      </c>
      <c r="C10890" t="s">
        <v>40</v>
      </c>
      <c r="D10890">
        <f>VLOOKUP(C10890,'[1]Reaction type'!$B$2:$D$17,3,0)</f>
        <v>65</v>
      </c>
      <c r="E10890" s="2">
        <v>44214.2613425926</v>
      </c>
      <c r="F10890" s="2" t="str">
        <f t="shared" si="170"/>
        <v>January</v>
      </c>
      <c r="G10890" t="str">
        <f>VLOOKUP($B10890,[1]Content!$B$2:$D$1001,2,0)</f>
        <v>photo</v>
      </c>
      <c r="H10890" t="str">
        <f>VLOOKUP($B10890,[1]Content!$B$2:$D$1001,3,0)</f>
        <v>healthy eating</v>
      </c>
      <c r="I10890" t="str">
        <f>VLOOKUP($C10890,'[1]Reaction type'!$B$2:$D$17,2,0)</f>
        <v>positive</v>
      </c>
    </row>
    <row r="10891" customFormat="1" spans="1:9">
      <c r="A10891">
        <v>11322</v>
      </c>
      <c r="B10891" s="1" t="s">
        <v>479</v>
      </c>
      <c r="C10891" t="s">
        <v>33</v>
      </c>
      <c r="D10891">
        <f>VLOOKUP(C10891,'[1]Reaction type'!$B$2:$D$17,3,0)</f>
        <v>35</v>
      </c>
      <c r="E10891" s="2">
        <v>44278.4467013889</v>
      </c>
      <c r="F10891" s="2" t="str">
        <f t="shared" si="170"/>
        <v>March</v>
      </c>
      <c r="G10891" t="str">
        <f>VLOOKUP($B10891,[1]Content!$B$2:$D$1001,2,0)</f>
        <v>GIF</v>
      </c>
      <c r="H10891" t="str">
        <f>VLOOKUP($B10891,[1]Content!$B$2:$D$1001,3,0)</f>
        <v>cooking</v>
      </c>
      <c r="I10891" t="str">
        <f>VLOOKUP($C10891,'[1]Reaction type'!$B$2:$D$17,2,0)</f>
        <v>neutral</v>
      </c>
    </row>
    <row r="10892" customFormat="1" spans="1:9">
      <c r="A10892">
        <v>11323</v>
      </c>
      <c r="B10892" s="1" t="s">
        <v>479</v>
      </c>
      <c r="C10892" t="s">
        <v>37</v>
      </c>
      <c r="D10892">
        <f>VLOOKUP(C10892,'[1]Reaction type'!$B$2:$D$17,3,0)</f>
        <v>5</v>
      </c>
      <c r="E10892" s="2">
        <v>44158.1734837963</v>
      </c>
      <c r="F10892" s="2" t="str">
        <f t="shared" si="170"/>
        <v>November</v>
      </c>
      <c r="G10892" t="str">
        <f>VLOOKUP($B10892,[1]Content!$B$2:$D$1001,2,0)</f>
        <v>GIF</v>
      </c>
      <c r="H10892" t="str">
        <f>VLOOKUP($B10892,[1]Content!$B$2:$D$1001,3,0)</f>
        <v>cooking</v>
      </c>
      <c r="I10892" t="str">
        <f>VLOOKUP($C10892,'[1]Reaction type'!$B$2:$D$17,2,0)</f>
        <v>negative</v>
      </c>
    </row>
    <row r="10893" customFormat="1" spans="1:9">
      <c r="A10893">
        <v>11324</v>
      </c>
      <c r="B10893" s="1" t="s">
        <v>479</v>
      </c>
      <c r="C10893" t="s">
        <v>26</v>
      </c>
      <c r="D10893">
        <f>VLOOKUP(C10893,'[1]Reaction type'!$B$2:$D$17,3,0)</f>
        <v>10</v>
      </c>
      <c r="E10893" s="2">
        <v>44362.7564814815</v>
      </c>
      <c r="F10893" s="2" t="str">
        <f t="shared" si="170"/>
        <v>June</v>
      </c>
      <c r="G10893" t="str">
        <f>VLOOKUP($B10893,[1]Content!$B$2:$D$1001,2,0)</f>
        <v>GIF</v>
      </c>
      <c r="H10893" t="str">
        <f>VLOOKUP($B10893,[1]Content!$B$2:$D$1001,3,0)</f>
        <v>cooking</v>
      </c>
      <c r="I10893" t="str">
        <f>VLOOKUP($C10893,'[1]Reaction type'!$B$2:$D$17,2,0)</f>
        <v>negative</v>
      </c>
    </row>
    <row r="10894" customFormat="1" spans="1:9">
      <c r="A10894">
        <v>11325</v>
      </c>
      <c r="B10894" s="1" t="s">
        <v>479</v>
      </c>
      <c r="C10894" t="s">
        <v>53</v>
      </c>
      <c r="D10894">
        <f>VLOOKUP(C10894,'[1]Reaction type'!$B$2:$D$17,3,0)</f>
        <v>60</v>
      </c>
      <c r="E10894" s="2">
        <v>44231.4782638889</v>
      </c>
      <c r="F10894" s="2" t="str">
        <f t="shared" si="170"/>
        <v>February</v>
      </c>
      <c r="G10894" t="str">
        <f>VLOOKUP($B10894,[1]Content!$B$2:$D$1001,2,0)</f>
        <v>GIF</v>
      </c>
      <c r="H10894" t="str">
        <f>VLOOKUP($B10894,[1]Content!$B$2:$D$1001,3,0)</f>
        <v>cooking</v>
      </c>
      <c r="I10894" t="str">
        <f>VLOOKUP($C10894,'[1]Reaction type'!$B$2:$D$17,2,0)</f>
        <v>positive</v>
      </c>
    </row>
    <row r="10895" customFormat="1" spans="1:9">
      <c r="A10895">
        <v>11326</v>
      </c>
      <c r="B10895" s="1" t="s">
        <v>479</v>
      </c>
      <c r="C10895" t="s">
        <v>42</v>
      </c>
      <c r="D10895">
        <f>VLOOKUP(C10895,'[1]Reaction type'!$B$2:$D$17,3,0)</f>
        <v>20</v>
      </c>
      <c r="E10895" s="2">
        <v>44204.0703587963</v>
      </c>
      <c r="F10895" s="2" t="str">
        <f t="shared" si="170"/>
        <v>January</v>
      </c>
      <c r="G10895" t="str">
        <f>VLOOKUP($B10895,[1]Content!$B$2:$D$1001,2,0)</f>
        <v>GIF</v>
      </c>
      <c r="H10895" t="str">
        <f>VLOOKUP($B10895,[1]Content!$B$2:$D$1001,3,0)</f>
        <v>cooking</v>
      </c>
      <c r="I10895" t="str">
        <f>VLOOKUP($C10895,'[1]Reaction type'!$B$2:$D$17,2,0)</f>
        <v>neutral</v>
      </c>
    </row>
    <row r="10896" customFormat="1" spans="1:9">
      <c r="A10896">
        <v>11327</v>
      </c>
      <c r="B10896" s="1" t="s">
        <v>479</v>
      </c>
      <c r="C10896" t="s">
        <v>28</v>
      </c>
      <c r="D10896">
        <f>VLOOKUP(C10896,'[1]Reaction type'!$B$2:$D$17,3,0)</f>
        <v>15</v>
      </c>
      <c r="E10896" s="2">
        <v>44364.1119212963</v>
      </c>
      <c r="F10896" s="2" t="str">
        <f t="shared" si="170"/>
        <v>June</v>
      </c>
      <c r="G10896" t="str">
        <f>VLOOKUP($B10896,[1]Content!$B$2:$D$1001,2,0)</f>
        <v>GIF</v>
      </c>
      <c r="H10896" t="str">
        <f>VLOOKUP($B10896,[1]Content!$B$2:$D$1001,3,0)</f>
        <v>cooking</v>
      </c>
      <c r="I10896" t="str">
        <f>VLOOKUP($C10896,'[1]Reaction type'!$B$2:$D$17,2,0)</f>
        <v>negative</v>
      </c>
    </row>
    <row r="10897" customFormat="1" spans="1:9">
      <c r="A10897">
        <v>11328</v>
      </c>
      <c r="B10897" s="1" t="s">
        <v>479</v>
      </c>
      <c r="C10897" t="s">
        <v>40</v>
      </c>
      <c r="D10897">
        <f>VLOOKUP(C10897,'[1]Reaction type'!$B$2:$D$17,3,0)</f>
        <v>65</v>
      </c>
      <c r="E10897" s="2">
        <v>44121.4838078704</v>
      </c>
      <c r="F10897" s="2" t="str">
        <f t="shared" si="170"/>
        <v>October</v>
      </c>
      <c r="G10897" t="str">
        <f>VLOOKUP($B10897,[1]Content!$B$2:$D$1001,2,0)</f>
        <v>GIF</v>
      </c>
      <c r="H10897" t="str">
        <f>VLOOKUP($B10897,[1]Content!$B$2:$D$1001,3,0)</f>
        <v>cooking</v>
      </c>
      <c r="I10897" t="str">
        <f>VLOOKUP($C10897,'[1]Reaction type'!$B$2:$D$17,2,0)</f>
        <v>positive</v>
      </c>
    </row>
    <row r="10898" customFormat="1" spans="1:9">
      <c r="A10898">
        <v>11329</v>
      </c>
      <c r="B10898" s="1" t="s">
        <v>479</v>
      </c>
      <c r="C10898" t="s">
        <v>50</v>
      </c>
      <c r="D10898">
        <f>VLOOKUP(C10898,'[1]Reaction type'!$B$2:$D$17,3,0)</f>
        <v>45</v>
      </c>
      <c r="E10898" s="2">
        <v>44197.8027893519</v>
      </c>
      <c r="F10898" s="2" t="str">
        <f t="shared" si="170"/>
        <v>January</v>
      </c>
      <c r="G10898" t="str">
        <f>VLOOKUP($B10898,[1]Content!$B$2:$D$1001,2,0)</f>
        <v>GIF</v>
      </c>
      <c r="H10898" t="str">
        <f>VLOOKUP($B10898,[1]Content!$B$2:$D$1001,3,0)</f>
        <v>cooking</v>
      </c>
      <c r="I10898" t="str">
        <f>VLOOKUP($C10898,'[1]Reaction type'!$B$2:$D$17,2,0)</f>
        <v>positive</v>
      </c>
    </row>
    <row r="10899" customFormat="1" spans="1:9">
      <c r="A10899">
        <v>11330</v>
      </c>
      <c r="B10899" s="1" t="s">
        <v>479</v>
      </c>
      <c r="C10899" t="s">
        <v>31</v>
      </c>
      <c r="D10899">
        <f>VLOOKUP(C10899,'[1]Reaction type'!$B$2:$D$17,3,0)</f>
        <v>30</v>
      </c>
      <c r="E10899" s="2">
        <v>44146.2348958333</v>
      </c>
      <c r="F10899" s="2" t="str">
        <f t="shared" si="170"/>
        <v>November</v>
      </c>
      <c r="G10899" t="str">
        <f>VLOOKUP($B10899,[1]Content!$B$2:$D$1001,2,0)</f>
        <v>GIF</v>
      </c>
      <c r="H10899" t="str">
        <f>VLOOKUP($B10899,[1]Content!$B$2:$D$1001,3,0)</f>
        <v>cooking</v>
      </c>
      <c r="I10899" t="str">
        <f>VLOOKUP($C10899,'[1]Reaction type'!$B$2:$D$17,2,0)</f>
        <v>positive</v>
      </c>
    </row>
    <row r="10900" customFormat="1" spans="1:9">
      <c r="A10900">
        <v>11331</v>
      </c>
      <c r="B10900" s="1" t="s">
        <v>479</v>
      </c>
      <c r="C10900" t="s">
        <v>53</v>
      </c>
      <c r="D10900">
        <f>VLOOKUP(C10900,'[1]Reaction type'!$B$2:$D$17,3,0)</f>
        <v>60</v>
      </c>
      <c r="E10900" s="2">
        <v>44353.3194560185</v>
      </c>
      <c r="F10900" s="2" t="str">
        <f t="shared" si="170"/>
        <v>June</v>
      </c>
      <c r="G10900" t="str">
        <f>VLOOKUP($B10900,[1]Content!$B$2:$D$1001,2,0)</f>
        <v>GIF</v>
      </c>
      <c r="H10900" t="str">
        <f>VLOOKUP($B10900,[1]Content!$B$2:$D$1001,3,0)</f>
        <v>cooking</v>
      </c>
      <c r="I10900" t="str">
        <f>VLOOKUP($C10900,'[1]Reaction type'!$B$2:$D$17,2,0)</f>
        <v>positive</v>
      </c>
    </row>
    <row r="10901" customFormat="1" spans="1:9">
      <c r="A10901">
        <v>11332</v>
      </c>
      <c r="B10901" s="1" t="s">
        <v>479</v>
      </c>
      <c r="C10901" t="s">
        <v>54</v>
      </c>
      <c r="D10901">
        <f>VLOOKUP(C10901,'[1]Reaction type'!$B$2:$D$17,3,0)</f>
        <v>70</v>
      </c>
      <c r="E10901" s="2">
        <v>44339.4619560185</v>
      </c>
      <c r="F10901" s="2" t="str">
        <f t="shared" si="170"/>
        <v>May</v>
      </c>
      <c r="G10901" t="str">
        <f>VLOOKUP($B10901,[1]Content!$B$2:$D$1001,2,0)</f>
        <v>GIF</v>
      </c>
      <c r="H10901" t="str">
        <f>VLOOKUP($B10901,[1]Content!$B$2:$D$1001,3,0)</f>
        <v>cooking</v>
      </c>
      <c r="I10901" t="str">
        <f>VLOOKUP($C10901,'[1]Reaction type'!$B$2:$D$17,2,0)</f>
        <v>positive</v>
      </c>
    </row>
    <row r="10902" customFormat="1" spans="1:9">
      <c r="A10902">
        <v>11333</v>
      </c>
      <c r="B10902" s="1" t="s">
        <v>479</v>
      </c>
      <c r="C10902" t="s">
        <v>51</v>
      </c>
      <c r="D10902">
        <f>VLOOKUP(C10902,'[1]Reaction type'!$B$2:$D$17,3,0)</f>
        <v>12</v>
      </c>
      <c r="E10902" s="2">
        <v>44277.8188657407</v>
      </c>
      <c r="F10902" s="2" t="str">
        <f t="shared" si="170"/>
        <v>March</v>
      </c>
      <c r="G10902" t="str">
        <f>VLOOKUP($B10902,[1]Content!$B$2:$D$1001,2,0)</f>
        <v>GIF</v>
      </c>
      <c r="H10902" t="str">
        <f>VLOOKUP($B10902,[1]Content!$B$2:$D$1001,3,0)</f>
        <v>cooking</v>
      </c>
      <c r="I10902" t="str">
        <f>VLOOKUP($C10902,'[1]Reaction type'!$B$2:$D$17,2,0)</f>
        <v>negative</v>
      </c>
    </row>
    <row r="10903" customFormat="1" spans="1:9">
      <c r="A10903">
        <v>11334</v>
      </c>
      <c r="B10903" s="1" t="s">
        <v>479</v>
      </c>
      <c r="C10903" t="s">
        <v>33</v>
      </c>
      <c r="D10903">
        <f>VLOOKUP(C10903,'[1]Reaction type'!$B$2:$D$17,3,0)</f>
        <v>35</v>
      </c>
      <c r="E10903" s="2">
        <v>44331.2889699074</v>
      </c>
      <c r="F10903" s="2" t="str">
        <f t="shared" si="170"/>
        <v>May</v>
      </c>
      <c r="G10903" t="str">
        <f>VLOOKUP($B10903,[1]Content!$B$2:$D$1001,2,0)</f>
        <v>GIF</v>
      </c>
      <c r="H10903" t="str">
        <f>VLOOKUP($B10903,[1]Content!$B$2:$D$1001,3,0)</f>
        <v>cooking</v>
      </c>
      <c r="I10903" t="str">
        <f>VLOOKUP($C10903,'[1]Reaction type'!$B$2:$D$17,2,0)</f>
        <v>neutral</v>
      </c>
    </row>
    <row r="10904" customFormat="1" spans="1:9">
      <c r="A10904">
        <v>11335</v>
      </c>
      <c r="B10904" s="1" t="s">
        <v>479</v>
      </c>
      <c r="C10904" t="s">
        <v>37</v>
      </c>
      <c r="D10904">
        <f>VLOOKUP(C10904,'[1]Reaction type'!$B$2:$D$17,3,0)</f>
        <v>5</v>
      </c>
      <c r="E10904" s="2">
        <v>44292.0914699074</v>
      </c>
      <c r="F10904" s="2" t="str">
        <f t="shared" si="170"/>
        <v>April</v>
      </c>
      <c r="G10904" t="str">
        <f>VLOOKUP($B10904,[1]Content!$B$2:$D$1001,2,0)</f>
        <v>GIF</v>
      </c>
      <c r="H10904" t="str">
        <f>VLOOKUP($B10904,[1]Content!$B$2:$D$1001,3,0)</f>
        <v>cooking</v>
      </c>
      <c r="I10904" t="str">
        <f>VLOOKUP($C10904,'[1]Reaction type'!$B$2:$D$17,2,0)</f>
        <v>negative</v>
      </c>
    </row>
    <row r="10905" customFormat="1" spans="1:9">
      <c r="A10905">
        <v>11336</v>
      </c>
      <c r="B10905" s="1" t="s">
        <v>479</v>
      </c>
      <c r="C10905" t="s">
        <v>26</v>
      </c>
      <c r="D10905">
        <f>VLOOKUP(C10905,'[1]Reaction type'!$B$2:$D$17,3,0)</f>
        <v>10</v>
      </c>
      <c r="E10905" s="2">
        <v>44086.4738310185</v>
      </c>
      <c r="F10905" s="2" t="str">
        <f t="shared" si="170"/>
        <v>September</v>
      </c>
      <c r="G10905" t="str">
        <f>VLOOKUP($B10905,[1]Content!$B$2:$D$1001,2,0)</f>
        <v>GIF</v>
      </c>
      <c r="H10905" t="str">
        <f>VLOOKUP($B10905,[1]Content!$B$2:$D$1001,3,0)</f>
        <v>cooking</v>
      </c>
      <c r="I10905" t="str">
        <f>VLOOKUP($C10905,'[1]Reaction type'!$B$2:$D$17,2,0)</f>
        <v>negative</v>
      </c>
    </row>
    <row r="10906" customFormat="1" spans="1:9">
      <c r="A10906">
        <v>11337</v>
      </c>
      <c r="B10906" s="1" t="s">
        <v>479</v>
      </c>
      <c r="C10906" t="s">
        <v>26</v>
      </c>
      <c r="D10906">
        <f>VLOOKUP(C10906,'[1]Reaction type'!$B$2:$D$17,3,0)</f>
        <v>10</v>
      </c>
      <c r="E10906" s="2">
        <v>44221.5064583333</v>
      </c>
      <c r="F10906" s="2" t="str">
        <f t="shared" si="170"/>
        <v>January</v>
      </c>
      <c r="G10906" t="str">
        <f>VLOOKUP($B10906,[1]Content!$B$2:$D$1001,2,0)</f>
        <v>GIF</v>
      </c>
      <c r="H10906" t="str">
        <f>VLOOKUP($B10906,[1]Content!$B$2:$D$1001,3,0)</f>
        <v>cooking</v>
      </c>
      <c r="I10906" t="str">
        <f>VLOOKUP($C10906,'[1]Reaction type'!$B$2:$D$17,2,0)</f>
        <v>negative</v>
      </c>
    </row>
    <row r="10907" customFormat="1" spans="1:9">
      <c r="A10907">
        <v>11339</v>
      </c>
      <c r="B10907" s="1" t="s">
        <v>480</v>
      </c>
      <c r="C10907" t="s">
        <v>48</v>
      </c>
      <c r="D10907">
        <f>VLOOKUP(C10907,'[1]Reaction type'!$B$2:$D$17,3,0)</f>
        <v>75</v>
      </c>
      <c r="E10907" s="2">
        <v>44041.5754976852</v>
      </c>
      <c r="F10907" s="2" t="str">
        <f t="shared" si="170"/>
        <v>July</v>
      </c>
      <c r="G10907" t="str">
        <f>VLOOKUP($B10907,[1]Content!$B$2:$D$1001,2,0)</f>
        <v>audio</v>
      </c>
      <c r="H10907" t="str">
        <f>VLOOKUP($B10907,[1]Content!$B$2:$D$1001,3,0)</f>
        <v>public speaking</v>
      </c>
      <c r="I10907" t="str">
        <f>VLOOKUP($C10907,'[1]Reaction type'!$B$2:$D$17,2,0)</f>
        <v>positive</v>
      </c>
    </row>
    <row r="10908" customFormat="1" spans="1:9">
      <c r="A10908">
        <v>11340</v>
      </c>
      <c r="B10908" s="1" t="s">
        <v>480</v>
      </c>
      <c r="C10908" t="s">
        <v>42</v>
      </c>
      <c r="D10908">
        <f>VLOOKUP(C10908,'[1]Reaction type'!$B$2:$D$17,3,0)</f>
        <v>20</v>
      </c>
      <c r="E10908" s="2">
        <v>44084.7192361111</v>
      </c>
      <c r="F10908" s="2" t="str">
        <f t="shared" si="170"/>
        <v>September</v>
      </c>
      <c r="G10908" t="str">
        <f>VLOOKUP($B10908,[1]Content!$B$2:$D$1001,2,0)</f>
        <v>audio</v>
      </c>
      <c r="H10908" t="str">
        <f>VLOOKUP($B10908,[1]Content!$B$2:$D$1001,3,0)</f>
        <v>public speaking</v>
      </c>
      <c r="I10908" t="str">
        <f>VLOOKUP($C10908,'[1]Reaction type'!$B$2:$D$17,2,0)</f>
        <v>neutral</v>
      </c>
    </row>
    <row r="10909" customFormat="1" spans="1:9">
      <c r="A10909">
        <v>11341</v>
      </c>
      <c r="B10909" s="1" t="s">
        <v>480</v>
      </c>
      <c r="C10909" t="s">
        <v>26</v>
      </c>
      <c r="D10909">
        <f>VLOOKUP(C10909,'[1]Reaction type'!$B$2:$D$17,3,0)</f>
        <v>10</v>
      </c>
      <c r="E10909" s="2">
        <v>44124.3465393518</v>
      </c>
      <c r="F10909" s="2" t="str">
        <f t="shared" si="170"/>
        <v>October</v>
      </c>
      <c r="G10909" t="str">
        <f>VLOOKUP($B10909,[1]Content!$B$2:$D$1001,2,0)</f>
        <v>audio</v>
      </c>
      <c r="H10909" t="str">
        <f>VLOOKUP($B10909,[1]Content!$B$2:$D$1001,3,0)</f>
        <v>public speaking</v>
      </c>
      <c r="I10909" t="str">
        <f>VLOOKUP($C10909,'[1]Reaction type'!$B$2:$D$17,2,0)</f>
        <v>negative</v>
      </c>
    </row>
    <row r="10910" customFormat="1" spans="1:9">
      <c r="A10910">
        <v>11342</v>
      </c>
      <c r="B10910" s="1" t="s">
        <v>480</v>
      </c>
      <c r="C10910" t="s">
        <v>31</v>
      </c>
      <c r="D10910">
        <f>VLOOKUP(C10910,'[1]Reaction type'!$B$2:$D$17,3,0)</f>
        <v>30</v>
      </c>
      <c r="E10910" s="2">
        <v>44030.4126851852</v>
      </c>
      <c r="F10910" s="2" t="str">
        <f t="shared" si="170"/>
        <v>July</v>
      </c>
      <c r="G10910" t="str">
        <f>VLOOKUP($B10910,[1]Content!$B$2:$D$1001,2,0)</f>
        <v>audio</v>
      </c>
      <c r="H10910" t="str">
        <f>VLOOKUP($B10910,[1]Content!$B$2:$D$1001,3,0)</f>
        <v>public speaking</v>
      </c>
      <c r="I10910" t="str">
        <f>VLOOKUP($C10910,'[1]Reaction type'!$B$2:$D$17,2,0)</f>
        <v>positive</v>
      </c>
    </row>
    <row r="10911" customFormat="1" spans="1:9">
      <c r="A10911">
        <v>11343</v>
      </c>
      <c r="B10911" s="1" t="s">
        <v>480</v>
      </c>
      <c r="C10911" t="s">
        <v>57</v>
      </c>
      <c r="D10911">
        <f>VLOOKUP(C10911,'[1]Reaction type'!$B$2:$D$17,3,0)</f>
        <v>72</v>
      </c>
      <c r="E10911" s="2">
        <v>44210.3724537037</v>
      </c>
      <c r="F10911" s="2" t="str">
        <f t="shared" si="170"/>
        <v>January</v>
      </c>
      <c r="G10911" t="str">
        <f>VLOOKUP($B10911,[1]Content!$B$2:$D$1001,2,0)</f>
        <v>audio</v>
      </c>
      <c r="H10911" t="str">
        <f>VLOOKUP($B10911,[1]Content!$B$2:$D$1001,3,0)</f>
        <v>public speaking</v>
      </c>
      <c r="I10911" t="str">
        <f>VLOOKUP($C10911,'[1]Reaction type'!$B$2:$D$17,2,0)</f>
        <v>positive</v>
      </c>
    </row>
    <row r="10912" customFormat="1" spans="1:9">
      <c r="A10912">
        <v>11345</v>
      </c>
      <c r="B10912" s="1" t="s">
        <v>481</v>
      </c>
      <c r="C10912" t="s">
        <v>24</v>
      </c>
      <c r="D10912">
        <f>VLOOKUP(C10912,'[1]Reaction type'!$B$2:$D$17,3,0)</f>
        <v>0</v>
      </c>
      <c r="E10912" s="2">
        <v>44165.5818055556</v>
      </c>
      <c r="F10912" s="2" t="str">
        <f t="shared" si="170"/>
        <v>November</v>
      </c>
      <c r="G10912" t="str">
        <f>VLOOKUP($B10912,[1]Content!$B$2:$D$1001,2,0)</f>
        <v>GIF</v>
      </c>
      <c r="H10912" t="str">
        <f>VLOOKUP($B10912,[1]Content!$B$2:$D$1001,3,0)</f>
        <v>culture</v>
      </c>
      <c r="I10912" t="str">
        <f>VLOOKUP($C10912,'[1]Reaction type'!$B$2:$D$17,2,0)</f>
        <v>negative</v>
      </c>
    </row>
    <row r="10913" customFormat="1" spans="1:9">
      <c r="A10913">
        <v>11346</v>
      </c>
      <c r="B10913" s="1" t="s">
        <v>481</v>
      </c>
      <c r="C10913" t="s">
        <v>24</v>
      </c>
      <c r="D10913">
        <f>VLOOKUP(C10913,'[1]Reaction type'!$B$2:$D$17,3,0)</f>
        <v>0</v>
      </c>
      <c r="E10913" s="2">
        <v>44187.9784143519</v>
      </c>
      <c r="F10913" s="2" t="str">
        <f t="shared" si="170"/>
        <v>December</v>
      </c>
      <c r="G10913" t="str">
        <f>VLOOKUP($B10913,[1]Content!$B$2:$D$1001,2,0)</f>
        <v>GIF</v>
      </c>
      <c r="H10913" t="str">
        <f>VLOOKUP($B10913,[1]Content!$B$2:$D$1001,3,0)</f>
        <v>culture</v>
      </c>
      <c r="I10913" t="str">
        <f>VLOOKUP($C10913,'[1]Reaction type'!$B$2:$D$17,2,0)</f>
        <v>negative</v>
      </c>
    </row>
    <row r="10914" customFormat="1" spans="1:9">
      <c r="A10914">
        <v>11347</v>
      </c>
      <c r="B10914" s="1" t="s">
        <v>481</v>
      </c>
      <c r="C10914" t="s">
        <v>24</v>
      </c>
      <c r="D10914">
        <f>VLOOKUP(C10914,'[1]Reaction type'!$B$2:$D$17,3,0)</f>
        <v>0</v>
      </c>
      <c r="E10914" s="2">
        <v>44043.0396296296</v>
      </c>
      <c r="F10914" s="2" t="str">
        <f t="shared" si="170"/>
        <v>July</v>
      </c>
      <c r="G10914" t="str">
        <f>VLOOKUP($B10914,[1]Content!$B$2:$D$1001,2,0)</f>
        <v>GIF</v>
      </c>
      <c r="H10914" t="str">
        <f>VLOOKUP($B10914,[1]Content!$B$2:$D$1001,3,0)</f>
        <v>culture</v>
      </c>
      <c r="I10914" t="str">
        <f>VLOOKUP($C10914,'[1]Reaction type'!$B$2:$D$17,2,0)</f>
        <v>negative</v>
      </c>
    </row>
    <row r="10915" customFormat="1" spans="1:9">
      <c r="A10915">
        <v>11348</v>
      </c>
      <c r="B10915" s="1" t="s">
        <v>481</v>
      </c>
      <c r="C10915" t="s">
        <v>57</v>
      </c>
      <c r="D10915">
        <f>VLOOKUP(C10915,'[1]Reaction type'!$B$2:$D$17,3,0)</f>
        <v>72</v>
      </c>
      <c r="E10915" s="2">
        <v>44217.8230902778</v>
      </c>
      <c r="F10915" s="2" t="str">
        <f t="shared" si="170"/>
        <v>January</v>
      </c>
      <c r="G10915" t="str">
        <f>VLOOKUP($B10915,[1]Content!$B$2:$D$1001,2,0)</f>
        <v>GIF</v>
      </c>
      <c r="H10915" t="str">
        <f>VLOOKUP($B10915,[1]Content!$B$2:$D$1001,3,0)</f>
        <v>culture</v>
      </c>
      <c r="I10915" t="str">
        <f>VLOOKUP($C10915,'[1]Reaction type'!$B$2:$D$17,2,0)</f>
        <v>positive</v>
      </c>
    </row>
    <row r="10916" customFormat="1" spans="1:9">
      <c r="A10916">
        <v>11349</v>
      </c>
      <c r="B10916" s="1" t="s">
        <v>481</v>
      </c>
      <c r="C10916" t="s">
        <v>33</v>
      </c>
      <c r="D10916">
        <f>VLOOKUP(C10916,'[1]Reaction type'!$B$2:$D$17,3,0)</f>
        <v>35</v>
      </c>
      <c r="E10916" s="2">
        <v>44184.7792013889</v>
      </c>
      <c r="F10916" s="2" t="str">
        <f t="shared" si="170"/>
        <v>December</v>
      </c>
      <c r="G10916" t="str">
        <f>VLOOKUP($B10916,[1]Content!$B$2:$D$1001,2,0)</f>
        <v>GIF</v>
      </c>
      <c r="H10916" t="str">
        <f>VLOOKUP($B10916,[1]Content!$B$2:$D$1001,3,0)</f>
        <v>culture</v>
      </c>
      <c r="I10916" t="str">
        <f>VLOOKUP($C10916,'[1]Reaction type'!$B$2:$D$17,2,0)</f>
        <v>neutral</v>
      </c>
    </row>
    <row r="10917" customFormat="1" spans="1:9">
      <c r="A10917">
        <v>11350</v>
      </c>
      <c r="B10917" s="1" t="s">
        <v>481</v>
      </c>
      <c r="C10917" t="s">
        <v>54</v>
      </c>
      <c r="D10917">
        <f>VLOOKUP(C10917,'[1]Reaction type'!$B$2:$D$17,3,0)</f>
        <v>70</v>
      </c>
      <c r="E10917" s="2">
        <v>44155.2107291667</v>
      </c>
      <c r="F10917" s="2" t="str">
        <f t="shared" si="170"/>
        <v>November</v>
      </c>
      <c r="G10917" t="str">
        <f>VLOOKUP($B10917,[1]Content!$B$2:$D$1001,2,0)</f>
        <v>GIF</v>
      </c>
      <c r="H10917" t="str">
        <f>VLOOKUP($B10917,[1]Content!$B$2:$D$1001,3,0)</f>
        <v>culture</v>
      </c>
      <c r="I10917" t="str">
        <f>VLOOKUP($C10917,'[1]Reaction type'!$B$2:$D$17,2,0)</f>
        <v>positive</v>
      </c>
    </row>
    <row r="10918" customFormat="1" spans="1:9">
      <c r="A10918">
        <v>11351</v>
      </c>
      <c r="B10918" s="1" t="s">
        <v>481</v>
      </c>
      <c r="C10918" t="s">
        <v>40</v>
      </c>
      <c r="D10918">
        <f>VLOOKUP(C10918,'[1]Reaction type'!$B$2:$D$17,3,0)</f>
        <v>65</v>
      </c>
      <c r="E10918" s="2">
        <v>44320.1023958333</v>
      </c>
      <c r="F10918" s="2" t="str">
        <f t="shared" si="170"/>
        <v>May</v>
      </c>
      <c r="G10918" t="str">
        <f>VLOOKUP($B10918,[1]Content!$B$2:$D$1001,2,0)</f>
        <v>GIF</v>
      </c>
      <c r="H10918" t="str">
        <f>VLOOKUP($B10918,[1]Content!$B$2:$D$1001,3,0)</f>
        <v>culture</v>
      </c>
      <c r="I10918" t="str">
        <f>VLOOKUP($C10918,'[1]Reaction type'!$B$2:$D$17,2,0)</f>
        <v>positive</v>
      </c>
    </row>
    <row r="10919" customFormat="1" spans="1:9">
      <c r="A10919">
        <v>11352</v>
      </c>
      <c r="B10919" s="1" t="s">
        <v>481</v>
      </c>
      <c r="C10919" t="s">
        <v>54</v>
      </c>
      <c r="D10919">
        <f>VLOOKUP(C10919,'[1]Reaction type'!$B$2:$D$17,3,0)</f>
        <v>70</v>
      </c>
      <c r="E10919" s="2">
        <v>44025.985625</v>
      </c>
      <c r="F10919" s="2" t="str">
        <f t="shared" si="170"/>
        <v>July</v>
      </c>
      <c r="G10919" t="str">
        <f>VLOOKUP($B10919,[1]Content!$B$2:$D$1001,2,0)</f>
        <v>GIF</v>
      </c>
      <c r="H10919" t="str">
        <f>VLOOKUP($B10919,[1]Content!$B$2:$D$1001,3,0)</f>
        <v>culture</v>
      </c>
      <c r="I10919" t="str">
        <f>VLOOKUP($C10919,'[1]Reaction type'!$B$2:$D$17,2,0)</f>
        <v>positive</v>
      </c>
    </row>
    <row r="10920" customFormat="1" spans="1:9">
      <c r="A10920">
        <v>11353</v>
      </c>
      <c r="B10920" s="1" t="s">
        <v>481</v>
      </c>
      <c r="C10920" t="s">
        <v>52</v>
      </c>
      <c r="D10920">
        <f>VLOOKUP(C10920,'[1]Reaction type'!$B$2:$D$17,3,0)</f>
        <v>50</v>
      </c>
      <c r="E10920" s="2">
        <v>44275.9111342593</v>
      </c>
      <c r="F10920" s="2" t="str">
        <f t="shared" si="170"/>
        <v>March</v>
      </c>
      <c r="G10920" t="str">
        <f>VLOOKUP($B10920,[1]Content!$B$2:$D$1001,2,0)</f>
        <v>GIF</v>
      </c>
      <c r="H10920" t="str">
        <f>VLOOKUP($B10920,[1]Content!$B$2:$D$1001,3,0)</f>
        <v>culture</v>
      </c>
      <c r="I10920" t="str">
        <f>VLOOKUP($C10920,'[1]Reaction type'!$B$2:$D$17,2,0)</f>
        <v>positive</v>
      </c>
    </row>
    <row r="10921" customFormat="1" spans="1:9">
      <c r="A10921">
        <v>11354</v>
      </c>
      <c r="B10921" s="1" t="s">
        <v>481</v>
      </c>
      <c r="C10921" t="s">
        <v>48</v>
      </c>
      <c r="D10921">
        <f>VLOOKUP(C10921,'[1]Reaction type'!$B$2:$D$17,3,0)</f>
        <v>75</v>
      </c>
      <c r="E10921" s="2">
        <v>44304.4279398148</v>
      </c>
      <c r="F10921" s="2" t="str">
        <f t="shared" si="170"/>
        <v>April</v>
      </c>
      <c r="G10921" t="str">
        <f>VLOOKUP($B10921,[1]Content!$B$2:$D$1001,2,0)</f>
        <v>GIF</v>
      </c>
      <c r="H10921" t="str">
        <f>VLOOKUP($B10921,[1]Content!$B$2:$D$1001,3,0)</f>
        <v>culture</v>
      </c>
      <c r="I10921" t="str">
        <f>VLOOKUP($C10921,'[1]Reaction type'!$B$2:$D$17,2,0)</f>
        <v>positive</v>
      </c>
    </row>
    <row r="10922" customFormat="1" spans="1:9">
      <c r="A10922">
        <v>11355</v>
      </c>
      <c r="B10922" s="1" t="s">
        <v>481</v>
      </c>
      <c r="C10922" t="s">
        <v>53</v>
      </c>
      <c r="D10922">
        <f>VLOOKUP(C10922,'[1]Reaction type'!$B$2:$D$17,3,0)</f>
        <v>60</v>
      </c>
      <c r="E10922" s="2">
        <v>44322.5315972222</v>
      </c>
      <c r="F10922" s="2" t="str">
        <f t="shared" si="170"/>
        <v>May</v>
      </c>
      <c r="G10922" t="str">
        <f>VLOOKUP($B10922,[1]Content!$B$2:$D$1001,2,0)</f>
        <v>GIF</v>
      </c>
      <c r="H10922" t="str">
        <f>VLOOKUP($B10922,[1]Content!$B$2:$D$1001,3,0)</f>
        <v>culture</v>
      </c>
      <c r="I10922" t="str">
        <f>VLOOKUP($C10922,'[1]Reaction type'!$B$2:$D$17,2,0)</f>
        <v>positive</v>
      </c>
    </row>
    <row r="10923" customFormat="1" spans="1:9">
      <c r="A10923">
        <v>11356</v>
      </c>
      <c r="B10923" s="1" t="s">
        <v>481</v>
      </c>
      <c r="C10923" t="s">
        <v>33</v>
      </c>
      <c r="D10923">
        <f>VLOOKUP(C10923,'[1]Reaction type'!$B$2:$D$17,3,0)</f>
        <v>35</v>
      </c>
      <c r="E10923" s="2">
        <v>44098.6651388889</v>
      </c>
      <c r="F10923" s="2" t="str">
        <f t="shared" si="170"/>
        <v>September</v>
      </c>
      <c r="G10923" t="str">
        <f>VLOOKUP($B10923,[1]Content!$B$2:$D$1001,2,0)</f>
        <v>GIF</v>
      </c>
      <c r="H10923" t="str">
        <f>VLOOKUP($B10923,[1]Content!$B$2:$D$1001,3,0)</f>
        <v>culture</v>
      </c>
      <c r="I10923" t="str">
        <f>VLOOKUP($C10923,'[1]Reaction type'!$B$2:$D$17,2,0)</f>
        <v>neutral</v>
      </c>
    </row>
    <row r="10924" customFormat="1" spans="1:9">
      <c r="A10924">
        <v>11357</v>
      </c>
      <c r="B10924" s="1" t="s">
        <v>481</v>
      </c>
      <c r="C10924" t="s">
        <v>37</v>
      </c>
      <c r="D10924">
        <f>VLOOKUP(C10924,'[1]Reaction type'!$B$2:$D$17,3,0)</f>
        <v>5</v>
      </c>
      <c r="E10924" s="2">
        <v>44346.0661226852</v>
      </c>
      <c r="F10924" s="2" t="str">
        <f t="shared" si="170"/>
        <v>May</v>
      </c>
      <c r="G10924" t="str">
        <f>VLOOKUP($B10924,[1]Content!$B$2:$D$1001,2,0)</f>
        <v>GIF</v>
      </c>
      <c r="H10924" t="str">
        <f>VLOOKUP($B10924,[1]Content!$B$2:$D$1001,3,0)</f>
        <v>culture</v>
      </c>
      <c r="I10924" t="str">
        <f>VLOOKUP($C10924,'[1]Reaction type'!$B$2:$D$17,2,0)</f>
        <v>negative</v>
      </c>
    </row>
    <row r="10925" customFormat="1" spans="1:9">
      <c r="A10925">
        <v>11358</v>
      </c>
      <c r="B10925" s="1" t="s">
        <v>481</v>
      </c>
      <c r="C10925" t="s">
        <v>57</v>
      </c>
      <c r="D10925">
        <f>VLOOKUP(C10925,'[1]Reaction type'!$B$2:$D$17,3,0)</f>
        <v>72</v>
      </c>
      <c r="E10925" s="2">
        <v>44094.9676157407</v>
      </c>
      <c r="F10925" s="2" t="str">
        <f t="shared" si="170"/>
        <v>September</v>
      </c>
      <c r="G10925" t="str">
        <f>VLOOKUP($B10925,[1]Content!$B$2:$D$1001,2,0)</f>
        <v>GIF</v>
      </c>
      <c r="H10925" t="str">
        <f>VLOOKUP($B10925,[1]Content!$B$2:$D$1001,3,0)</f>
        <v>culture</v>
      </c>
      <c r="I10925" t="str">
        <f>VLOOKUP($C10925,'[1]Reaction type'!$B$2:$D$17,2,0)</f>
        <v>positive</v>
      </c>
    </row>
    <row r="10926" customFormat="1" spans="1:9">
      <c r="A10926">
        <v>11359</v>
      </c>
      <c r="B10926" s="1" t="s">
        <v>481</v>
      </c>
      <c r="C10926" t="s">
        <v>51</v>
      </c>
      <c r="D10926">
        <f>VLOOKUP(C10926,'[1]Reaction type'!$B$2:$D$17,3,0)</f>
        <v>12</v>
      </c>
      <c r="E10926" s="2">
        <v>44277.3430787037</v>
      </c>
      <c r="F10926" s="2" t="str">
        <f t="shared" si="170"/>
        <v>March</v>
      </c>
      <c r="G10926" t="str">
        <f>VLOOKUP($B10926,[1]Content!$B$2:$D$1001,2,0)</f>
        <v>GIF</v>
      </c>
      <c r="H10926" t="str">
        <f>VLOOKUP($B10926,[1]Content!$B$2:$D$1001,3,0)</f>
        <v>culture</v>
      </c>
      <c r="I10926" t="str">
        <f>VLOOKUP($C10926,'[1]Reaction type'!$B$2:$D$17,2,0)</f>
        <v>negative</v>
      </c>
    </row>
    <row r="10927" customFormat="1" spans="1:9">
      <c r="A10927">
        <v>11360</v>
      </c>
      <c r="B10927" s="1" t="s">
        <v>481</v>
      </c>
      <c r="C10927" t="s">
        <v>53</v>
      </c>
      <c r="D10927">
        <f>VLOOKUP(C10927,'[1]Reaction type'!$B$2:$D$17,3,0)</f>
        <v>60</v>
      </c>
      <c r="E10927" s="2">
        <v>44351.2332523148</v>
      </c>
      <c r="F10927" s="2" t="str">
        <f t="shared" si="170"/>
        <v>June</v>
      </c>
      <c r="G10927" t="str">
        <f>VLOOKUP($B10927,[1]Content!$B$2:$D$1001,2,0)</f>
        <v>GIF</v>
      </c>
      <c r="H10927" t="str">
        <f>VLOOKUP($B10927,[1]Content!$B$2:$D$1001,3,0)</f>
        <v>culture</v>
      </c>
      <c r="I10927" t="str">
        <f>VLOOKUP($C10927,'[1]Reaction type'!$B$2:$D$17,2,0)</f>
        <v>positive</v>
      </c>
    </row>
    <row r="10928" customFormat="1" spans="1:9">
      <c r="A10928">
        <v>11361</v>
      </c>
      <c r="B10928" s="1" t="s">
        <v>481</v>
      </c>
      <c r="C10928" t="s">
        <v>37</v>
      </c>
      <c r="D10928">
        <f>VLOOKUP(C10928,'[1]Reaction type'!$B$2:$D$17,3,0)</f>
        <v>5</v>
      </c>
      <c r="E10928" s="2">
        <v>44025.0306597222</v>
      </c>
      <c r="F10928" s="2" t="str">
        <f t="shared" si="170"/>
        <v>July</v>
      </c>
      <c r="G10928" t="str">
        <f>VLOOKUP($B10928,[1]Content!$B$2:$D$1001,2,0)</f>
        <v>GIF</v>
      </c>
      <c r="H10928" t="str">
        <f>VLOOKUP($B10928,[1]Content!$B$2:$D$1001,3,0)</f>
        <v>culture</v>
      </c>
      <c r="I10928" t="str">
        <f>VLOOKUP($C10928,'[1]Reaction type'!$B$2:$D$17,2,0)</f>
        <v>negative</v>
      </c>
    </row>
    <row r="10929" customFormat="1" spans="1:9">
      <c r="A10929">
        <v>11362</v>
      </c>
      <c r="B10929" s="1" t="s">
        <v>481</v>
      </c>
      <c r="C10929" t="s">
        <v>50</v>
      </c>
      <c r="D10929">
        <f>VLOOKUP(C10929,'[1]Reaction type'!$B$2:$D$17,3,0)</f>
        <v>45</v>
      </c>
      <c r="E10929" s="2">
        <v>44012.3521527778</v>
      </c>
      <c r="F10929" s="2" t="str">
        <f t="shared" si="170"/>
        <v>June</v>
      </c>
      <c r="G10929" t="str">
        <f>VLOOKUP($B10929,[1]Content!$B$2:$D$1001,2,0)</f>
        <v>GIF</v>
      </c>
      <c r="H10929" t="str">
        <f>VLOOKUP($B10929,[1]Content!$B$2:$D$1001,3,0)</f>
        <v>culture</v>
      </c>
      <c r="I10929" t="str">
        <f>VLOOKUP($C10929,'[1]Reaction type'!$B$2:$D$17,2,0)</f>
        <v>positive</v>
      </c>
    </row>
    <row r="10930" customFormat="1" spans="1:9">
      <c r="A10930">
        <v>11363</v>
      </c>
      <c r="B10930" s="1" t="s">
        <v>481</v>
      </c>
      <c r="C10930" t="s">
        <v>37</v>
      </c>
      <c r="D10930">
        <f>VLOOKUP(C10930,'[1]Reaction type'!$B$2:$D$17,3,0)</f>
        <v>5</v>
      </c>
      <c r="E10930" s="2">
        <v>44117.5719444444</v>
      </c>
      <c r="F10930" s="2" t="str">
        <f t="shared" si="170"/>
        <v>October</v>
      </c>
      <c r="G10930" t="str">
        <f>VLOOKUP($B10930,[1]Content!$B$2:$D$1001,2,0)</f>
        <v>GIF</v>
      </c>
      <c r="H10930" t="str">
        <f>VLOOKUP($B10930,[1]Content!$B$2:$D$1001,3,0)</f>
        <v>culture</v>
      </c>
      <c r="I10930" t="str">
        <f>VLOOKUP($C10930,'[1]Reaction type'!$B$2:$D$17,2,0)</f>
        <v>negative</v>
      </c>
    </row>
    <row r="10931" customFormat="1" spans="1:9">
      <c r="A10931">
        <v>11364</v>
      </c>
      <c r="B10931" s="1" t="s">
        <v>481</v>
      </c>
      <c r="C10931" t="s">
        <v>54</v>
      </c>
      <c r="D10931">
        <f>VLOOKUP(C10931,'[1]Reaction type'!$B$2:$D$17,3,0)</f>
        <v>70</v>
      </c>
      <c r="E10931" s="2">
        <v>44035.3896064815</v>
      </c>
      <c r="F10931" s="2" t="str">
        <f t="shared" si="170"/>
        <v>July</v>
      </c>
      <c r="G10931" t="str">
        <f>VLOOKUP($B10931,[1]Content!$B$2:$D$1001,2,0)</f>
        <v>GIF</v>
      </c>
      <c r="H10931" t="str">
        <f>VLOOKUP($B10931,[1]Content!$B$2:$D$1001,3,0)</f>
        <v>culture</v>
      </c>
      <c r="I10931" t="str">
        <f>VLOOKUP($C10931,'[1]Reaction type'!$B$2:$D$17,2,0)</f>
        <v>positive</v>
      </c>
    </row>
    <row r="10932" customFormat="1" spans="1:9">
      <c r="A10932">
        <v>11365</v>
      </c>
      <c r="B10932" s="1" t="s">
        <v>481</v>
      </c>
      <c r="C10932" t="s">
        <v>28</v>
      </c>
      <c r="D10932">
        <f>VLOOKUP(C10932,'[1]Reaction type'!$B$2:$D$17,3,0)</f>
        <v>15</v>
      </c>
      <c r="E10932" s="2">
        <v>44032.476400463</v>
      </c>
      <c r="F10932" s="2" t="str">
        <f t="shared" si="170"/>
        <v>July</v>
      </c>
      <c r="G10932" t="str">
        <f>VLOOKUP($B10932,[1]Content!$B$2:$D$1001,2,0)</f>
        <v>GIF</v>
      </c>
      <c r="H10932" t="str">
        <f>VLOOKUP($B10932,[1]Content!$B$2:$D$1001,3,0)</f>
        <v>culture</v>
      </c>
      <c r="I10932" t="str">
        <f>VLOOKUP($C10932,'[1]Reaction type'!$B$2:$D$17,2,0)</f>
        <v>negative</v>
      </c>
    </row>
    <row r="10933" customFormat="1" spans="1:9">
      <c r="A10933">
        <v>11366</v>
      </c>
      <c r="B10933" s="1" t="s">
        <v>481</v>
      </c>
      <c r="C10933" t="s">
        <v>28</v>
      </c>
      <c r="D10933">
        <f>VLOOKUP(C10933,'[1]Reaction type'!$B$2:$D$17,3,0)</f>
        <v>15</v>
      </c>
      <c r="E10933" s="2">
        <v>44097.0456365741</v>
      </c>
      <c r="F10933" s="2" t="str">
        <f t="shared" si="170"/>
        <v>September</v>
      </c>
      <c r="G10933" t="str">
        <f>VLOOKUP($B10933,[1]Content!$B$2:$D$1001,2,0)</f>
        <v>GIF</v>
      </c>
      <c r="H10933" t="str">
        <f>VLOOKUP($B10933,[1]Content!$B$2:$D$1001,3,0)</f>
        <v>culture</v>
      </c>
      <c r="I10933" t="str">
        <f>VLOOKUP($C10933,'[1]Reaction type'!$B$2:$D$17,2,0)</f>
        <v>negative</v>
      </c>
    </row>
    <row r="10934" customFormat="1" spans="1:9">
      <c r="A10934">
        <v>11367</v>
      </c>
      <c r="B10934" s="1" t="s">
        <v>481</v>
      </c>
      <c r="C10934" t="s">
        <v>51</v>
      </c>
      <c r="D10934">
        <f>VLOOKUP(C10934,'[1]Reaction type'!$B$2:$D$17,3,0)</f>
        <v>12</v>
      </c>
      <c r="E10934" s="2">
        <v>44299.361412037</v>
      </c>
      <c r="F10934" s="2" t="str">
        <f t="shared" si="170"/>
        <v>April</v>
      </c>
      <c r="G10934" t="str">
        <f>VLOOKUP($B10934,[1]Content!$B$2:$D$1001,2,0)</f>
        <v>GIF</v>
      </c>
      <c r="H10934" t="str">
        <f>VLOOKUP($B10934,[1]Content!$B$2:$D$1001,3,0)</f>
        <v>culture</v>
      </c>
      <c r="I10934" t="str">
        <f>VLOOKUP($C10934,'[1]Reaction type'!$B$2:$D$17,2,0)</f>
        <v>negative</v>
      </c>
    </row>
    <row r="10935" customFormat="1" spans="1:9">
      <c r="A10935">
        <v>11368</v>
      </c>
      <c r="B10935" s="1" t="s">
        <v>481</v>
      </c>
      <c r="C10935" t="s">
        <v>37</v>
      </c>
      <c r="D10935">
        <f>VLOOKUP(C10935,'[1]Reaction type'!$B$2:$D$17,3,0)</f>
        <v>5</v>
      </c>
      <c r="E10935" s="2">
        <v>44354.8364467593</v>
      </c>
      <c r="F10935" s="2" t="str">
        <f t="shared" si="170"/>
        <v>June</v>
      </c>
      <c r="G10935" t="str">
        <f>VLOOKUP($B10935,[1]Content!$B$2:$D$1001,2,0)</f>
        <v>GIF</v>
      </c>
      <c r="H10935" t="str">
        <f>VLOOKUP($B10935,[1]Content!$B$2:$D$1001,3,0)</f>
        <v>culture</v>
      </c>
      <c r="I10935" t="str">
        <f>VLOOKUP($C10935,'[1]Reaction type'!$B$2:$D$17,2,0)</f>
        <v>negative</v>
      </c>
    </row>
    <row r="10936" customFormat="1" spans="1:9">
      <c r="A10936">
        <v>11369</v>
      </c>
      <c r="B10936" s="1" t="s">
        <v>481</v>
      </c>
      <c r="C10936" t="s">
        <v>35</v>
      </c>
      <c r="D10936">
        <f>VLOOKUP(C10936,'[1]Reaction type'!$B$2:$D$17,3,0)</f>
        <v>70</v>
      </c>
      <c r="E10936" s="2">
        <v>44232.6103703704</v>
      </c>
      <c r="F10936" s="2" t="str">
        <f t="shared" si="170"/>
        <v>February</v>
      </c>
      <c r="G10936" t="str">
        <f>VLOOKUP($B10936,[1]Content!$B$2:$D$1001,2,0)</f>
        <v>GIF</v>
      </c>
      <c r="H10936" t="str">
        <f>VLOOKUP($B10936,[1]Content!$B$2:$D$1001,3,0)</f>
        <v>culture</v>
      </c>
      <c r="I10936" t="str">
        <f>VLOOKUP($C10936,'[1]Reaction type'!$B$2:$D$17,2,0)</f>
        <v>positive</v>
      </c>
    </row>
    <row r="10937" customFormat="1" spans="1:9">
      <c r="A10937">
        <v>11370</v>
      </c>
      <c r="B10937" s="1" t="s">
        <v>481</v>
      </c>
      <c r="C10937" t="s">
        <v>24</v>
      </c>
      <c r="D10937">
        <f>VLOOKUP(C10937,'[1]Reaction type'!$B$2:$D$17,3,0)</f>
        <v>0</v>
      </c>
      <c r="E10937" s="2">
        <v>44226.1813078704</v>
      </c>
      <c r="F10937" s="2" t="str">
        <f t="shared" si="170"/>
        <v>January</v>
      </c>
      <c r="G10937" t="str">
        <f>VLOOKUP($B10937,[1]Content!$B$2:$D$1001,2,0)</f>
        <v>GIF</v>
      </c>
      <c r="H10937" t="str">
        <f>VLOOKUP($B10937,[1]Content!$B$2:$D$1001,3,0)</f>
        <v>culture</v>
      </c>
      <c r="I10937" t="str">
        <f>VLOOKUP($C10937,'[1]Reaction type'!$B$2:$D$17,2,0)</f>
        <v>negative</v>
      </c>
    </row>
    <row r="10938" customFormat="1" spans="1:9">
      <c r="A10938">
        <v>11371</v>
      </c>
      <c r="B10938" s="1" t="s">
        <v>481</v>
      </c>
      <c r="C10938" t="s">
        <v>26</v>
      </c>
      <c r="D10938">
        <f>VLOOKUP(C10938,'[1]Reaction type'!$B$2:$D$17,3,0)</f>
        <v>10</v>
      </c>
      <c r="E10938" s="2">
        <v>44310.6520023148</v>
      </c>
      <c r="F10938" s="2" t="str">
        <f t="shared" si="170"/>
        <v>April</v>
      </c>
      <c r="G10938" t="str">
        <f>VLOOKUP($B10938,[1]Content!$B$2:$D$1001,2,0)</f>
        <v>GIF</v>
      </c>
      <c r="H10938" t="str">
        <f>VLOOKUP($B10938,[1]Content!$B$2:$D$1001,3,0)</f>
        <v>culture</v>
      </c>
      <c r="I10938" t="str">
        <f>VLOOKUP($C10938,'[1]Reaction type'!$B$2:$D$17,2,0)</f>
        <v>negative</v>
      </c>
    </row>
    <row r="10939" customFormat="1" spans="1:9">
      <c r="A10939">
        <v>11372</v>
      </c>
      <c r="B10939" s="1" t="s">
        <v>481</v>
      </c>
      <c r="C10939" t="s">
        <v>51</v>
      </c>
      <c r="D10939">
        <f>VLOOKUP(C10939,'[1]Reaction type'!$B$2:$D$17,3,0)</f>
        <v>12</v>
      </c>
      <c r="E10939" s="2">
        <v>44216.0519791667</v>
      </c>
      <c r="F10939" s="2" t="str">
        <f t="shared" si="170"/>
        <v>January</v>
      </c>
      <c r="G10939" t="str">
        <f>VLOOKUP($B10939,[1]Content!$B$2:$D$1001,2,0)</f>
        <v>GIF</v>
      </c>
      <c r="H10939" t="str">
        <f>VLOOKUP($B10939,[1]Content!$B$2:$D$1001,3,0)</f>
        <v>culture</v>
      </c>
      <c r="I10939" t="str">
        <f>VLOOKUP($C10939,'[1]Reaction type'!$B$2:$D$17,2,0)</f>
        <v>negative</v>
      </c>
    </row>
    <row r="10940" customFormat="1" spans="1:9">
      <c r="A10940">
        <v>11373</v>
      </c>
      <c r="B10940" s="1" t="s">
        <v>481</v>
      </c>
      <c r="C10940" t="s">
        <v>52</v>
      </c>
      <c r="D10940">
        <f>VLOOKUP(C10940,'[1]Reaction type'!$B$2:$D$17,3,0)</f>
        <v>50</v>
      </c>
      <c r="E10940" s="2">
        <v>44041.5416435185</v>
      </c>
      <c r="F10940" s="2" t="str">
        <f t="shared" si="170"/>
        <v>July</v>
      </c>
      <c r="G10940" t="str">
        <f>VLOOKUP($B10940,[1]Content!$B$2:$D$1001,2,0)</f>
        <v>GIF</v>
      </c>
      <c r="H10940" t="str">
        <f>VLOOKUP($B10940,[1]Content!$B$2:$D$1001,3,0)</f>
        <v>culture</v>
      </c>
      <c r="I10940" t="str">
        <f>VLOOKUP($C10940,'[1]Reaction type'!$B$2:$D$17,2,0)</f>
        <v>positive</v>
      </c>
    </row>
    <row r="10941" customFormat="1" spans="1:9">
      <c r="A10941">
        <v>11374</v>
      </c>
      <c r="B10941" s="1" t="s">
        <v>481</v>
      </c>
      <c r="C10941" t="s">
        <v>37</v>
      </c>
      <c r="D10941">
        <f>VLOOKUP(C10941,'[1]Reaction type'!$B$2:$D$17,3,0)</f>
        <v>5</v>
      </c>
      <c r="E10941" s="2">
        <v>44180.129212963</v>
      </c>
      <c r="F10941" s="2" t="str">
        <f t="shared" si="170"/>
        <v>December</v>
      </c>
      <c r="G10941" t="str">
        <f>VLOOKUP($B10941,[1]Content!$B$2:$D$1001,2,0)</f>
        <v>GIF</v>
      </c>
      <c r="H10941" t="str">
        <f>VLOOKUP($B10941,[1]Content!$B$2:$D$1001,3,0)</f>
        <v>culture</v>
      </c>
      <c r="I10941" t="str">
        <f>VLOOKUP($C10941,'[1]Reaction type'!$B$2:$D$17,2,0)</f>
        <v>negative</v>
      </c>
    </row>
    <row r="10942" customFormat="1" spans="1:9">
      <c r="A10942">
        <v>11375</v>
      </c>
      <c r="B10942" s="1" t="s">
        <v>481</v>
      </c>
      <c r="C10942" t="s">
        <v>24</v>
      </c>
      <c r="D10942">
        <f>VLOOKUP(C10942,'[1]Reaction type'!$B$2:$D$17,3,0)</f>
        <v>0</v>
      </c>
      <c r="E10942" s="2">
        <v>44132.8299884259</v>
      </c>
      <c r="F10942" s="2" t="str">
        <f t="shared" si="170"/>
        <v>October</v>
      </c>
      <c r="G10942" t="str">
        <f>VLOOKUP($B10942,[1]Content!$B$2:$D$1001,2,0)</f>
        <v>GIF</v>
      </c>
      <c r="H10942" t="str">
        <f>VLOOKUP($B10942,[1]Content!$B$2:$D$1001,3,0)</f>
        <v>culture</v>
      </c>
      <c r="I10942" t="str">
        <f>VLOOKUP($C10942,'[1]Reaction type'!$B$2:$D$17,2,0)</f>
        <v>negative</v>
      </c>
    </row>
    <row r="10943" customFormat="1" spans="1:9">
      <c r="A10943">
        <v>11376</v>
      </c>
      <c r="B10943" s="1" t="s">
        <v>481</v>
      </c>
      <c r="C10943" t="s">
        <v>33</v>
      </c>
      <c r="D10943">
        <f>VLOOKUP(C10943,'[1]Reaction type'!$B$2:$D$17,3,0)</f>
        <v>35</v>
      </c>
      <c r="E10943" s="2">
        <v>44292.2849768518</v>
      </c>
      <c r="F10943" s="2" t="str">
        <f t="shared" si="170"/>
        <v>April</v>
      </c>
      <c r="G10943" t="str">
        <f>VLOOKUP($B10943,[1]Content!$B$2:$D$1001,2,0)</f>
        <v>GIF</v>
      </c>
      <c r="H10943" t="str">
        <f>VLOOKUP($B10943,[1]Content!$B$2:$D$1001,3,0)</f>
        <v>culture</v>
      </c>
      <c r="I10943" t="str">
        <f>VLOOKUP($C10943,'[1]Reaction type'!$B$2:$D$17,2,0)</f>
        <v>neutral</v>
      </c>
    </row>
    <row r="10944" customFormat="1" spans="1:9">
      <c r="A10944">
        <v>11377</v>
      </c>
      <c r="B10944" s="1" t="s">
        <v>481</v>
      </c>
      <c r="C10944" t="s">
        <v>51</v>
      </c>
      <c r="D10944">
        <f>VLOOKUP(C10944,'[1]Reaction type'!$B$2:$D$17,3,0)</f>
        <v>12</v>
      </c>
      <c r="E10944" s="2">
        <v>44293.9319444444</v>
      </c>
      <c r="F10944" s="2" t="str">
        <f t="shared" si="170"/>
        <v>April</v>
      </c>
      <c r="G10944" t="str">
        <f>VLOOKUP($B10944,[1]Content!$B$2:$D$1001,2,0)</f>
        <v>GIF</v>
      </c>
      <c r="H10944" t="str">
        <f>VLOOKUP($B10944,[1]Content!$B$2:$D$1001,3,0)</f>
        <v>culture</v>
      </c>
      <c r="I10944" t="str">
        <f>VLOOKUP($C10944,'[1]Reaction type'!$B$2:$D$17,2,0)</f>
        <v>negative</v>
      </c>
    </row>
    <row r="10945" customFormat="1" spans="1:9">
      <c r="A10945">
        <v>11378</v>
      </c>
      <c r="B10945" s="1" t="s">
        <v>481</v>
      </c>
      <c r="C10945" t="s">
        <v>53</v>
      </c>
      <c r="D10945">
        <f>VLOOKUP(C10945,'[1]Reaction type'!$B$2:$D$17,3,0)</f>
        <v>60</v>
      </c>
      <c r="E10945" s="2">
        <v>44301.5038657407</v>
      </c>
      <c r="F10945" s="2" t="str">
        <f t="shared" si="170"/>
        <v>April</v>
      </c>
      <c r="G10945" t="str">
        <f>VLOOKUP($B10945,[1]Content!$B$2:$D$1001,2,0)</f>
        <v>GIF</v>
      </c>
      <c r="H10945" t="str">
        <f>VLOOKUP($B10945,[1]Content!$B$2:$D$1001,3,0)</f>
        <v>culture</v>
      </c>
      <c r="I10945" t="str">
        <f>VLOOKUP($C10945,'[1]Reaction type'!$B$2:$D$17,2,0)</f>
        <v>positive</v>
      </c>
    </row>
    <row r="10946" customFormat="1" spans="1:9">
      <c r="A10946">
        <v>11379</v>
      </c>
      <c r="B10946" s="1" t="s">
        <v>481</v>
      </c>
      <c r="C10946" t="s">
        <v>33</v>
      </c>
      <c r="D10946">
        <f>VLOOKUP(C10946,'[1]Reaction type'!$B$2:$D$17,3,0)</f>
        <v>35</v>
      </c>
      <c r="E10946" s="2">
        <v>44171.6617013889</v>
      </c>
      <c r="F10946" s="2" t="str">
        <f t="shared" si="170"/>
        <v>December</v>
      </c>
      <c r="G10946" t="str">
        <f>VLOOKUP($B10946,[1]Content!$B$2:$D$1001,2,0)</f>
        <v>GIF</v>
      </c>
      <c r="H10946" t="str">
        <f>VLOOKUP($B10946,[1]Content!$B$2:$D$1001,3,0)</f>
        <v>culture</v>
      </c>
      <c r="I10946" t="str">
        <f>VLOOKUP($C10946,'[1]Reaction type'!$B$2:$D$17,2,0)</f>
        <v>neutral</v>
      </c>
    </row>
    <row r="10947" customFormat="1" spans="1:9">
      <c r="A10947">
        <v>11380</v>
      </c>
      <c r="B10947" s="1" t="s">
        <v>481</v>
      </c>
      <c r="C10947" t="s">
        <v>24</v>
      </c>
      <c r="D10947">
        <f>VLOOKUP(C10947,'[1]Reaction type'!$B$2:$D$17,3,0)</f>
        <v>0</v>
      </c>
      <c r="E10947" s="2">
        <v>44265.0725347222</v>
      </c>
      <c r="F10947" s="2" t="str">
        <f t="shared" ref="F10947:F11010" si="171">TEXT(E10947,"mmmm")</f>
        <v>March</v>
      </c>
      <c r="G10947" t="str">
        <f>VLOOKUP($B10947,[1]Content!$B$2:$D$1001,2,0)</f>
        <v>GIF</v>
      </c>
      <c r="H10947" t="str">
        <f>VLOOKUP($B10947,[1]Content!$B$2:$D$1001,3,0)</f>
        <v>culture</v>
      </c>
      <c r="I10947" t="str">
        <f>VLOOKUP($C10947,'[1]Reaction type'!$B$2:$D$17,2,0)</f>
        <v>negative</v>
      </c>
    </row>
    <row r="10948" customFormat="1" spans="1:9">
      <c r="A10948">
        <v>11381</v>
      </c>
      <c r="B10948" s="1" t="s">
        <v>481</v>
      </c>
      <c r="C10948" t="s">
        <v>54</v>
      </c>
      <c r="D10948">
        <f>VLOOKUP(C10948,'[1]Reaction type'!$B$2:$D$17,3,0)</f>
        <v>70</v>
      </c>
      <c r="E10948" s="2">
        <v>44113.4362847222</v>
      </c>
      <c r="F10948" s="2" t="str">
        <f t="shared" si="171"/>
        <v>October</v>
      </c>
      <c r="G10948" t="str">
        <f>VLOOKUP($B10948,[1]Content!$B$2:$D$1001,2,0)</f>
        <v>GIF</v>
      </c>
      <c r="H10948" t="str">
        <f>VLOOKUP($B10948,[1]Content!$B$2:$D$1001,3,0)</f>
        <v>culture</v>
      </c>
      <c r="I10948" t="str">
        <f>VLOOKUP($C10948,'[1]Reaction type'!$B$2:$D$17,2,0)</f>
        <v>positive</v>
      </c>
    </row>
    <row r="10949" customFormat="1" spans="1:9">
      <c r="A10949">
        <v>11382</v>
      </c>
      <c r="B10949" s="1" t="s">
        <v>481</v>
      </c>
      <c r="C10949" t="s">
        <v>54</v>
      </c>
      <c r="D10949">
        <f>VLOOKUP(C10949,'[1]Reaction type'!$B$2:$D$17,3,0)</f>
        <v>70</v>
      </c>
      <c r="E10949" s="2">
        <v>44013.269849537</v>
      </c>
      <c r="F10949" s="2" t="str">
        <f t="shared" si="171"/>
        <v>July</v>
      </c>
      <c r="G10949" t="str">
        <f>VLOOKUP($B10949,[1]Content!$B$2:$D$1001,2,0)</f>
        <v>GIF</v>
      </c>
      <c r="H10949" t="str">
        <f>VLOOKUP($B10949,[1]Content!$B$2:$D$1001,3,0)</f>
        <v>culture</v>
      </c>
      <c r="I10949" t="str">
        <f>VLOOKUP($C10949,'[1]Reaction type'!$B$2:$D$17,2,0)</f>
        <v>positive</v>
      </c>
    </row>
    <row r="10950" customFormat="1" spans="1:9">
      <c r="A10950">
        <v>11383</v>
      </c>
      <c r="B10950" s="1" t="s">
        <v>481</v>
      </c>
      <c r="C10950" t="s">
        <v>26</v>
      </c>
      <c r="D10950">
        <f>VLOOKUP(C10950,'[1]Reaction type'!$B$2:$D$17,3,0)</f>
        <v>10</v>
      </c>
      <c r="E10950" s="2">
        <v>44102.2382407407</v>
      </c>
      <c r="F10950" s="2" t="str">
        <f t="shared" si="171"/>
        <v>September</v>
      </c>
      <c r="G10950" t="str">
        <f>VLOOKUP($B10950,[1]Content!$B$2:$D$1001,2,0)</f>
        <v>GIF</v>
      </c>
      <c r="H10950" t="str">
        <f>VLOOKUP($B10950,[1]Content!$B$2:$D$1001,3,0)</f>
        <v>culture</v>
      </c>
      <c r="I10950" t="str">
        <f>VLOOKUP($C10950,'[1]Reaction type'!$B$2:$D$17,2,0)</f>
        <v>negative</v>
      </c>
    </row>
    <row r="10951" customFormat="1" spans="1:9">
      <c r="A10951">
        <v>11384</v>
      </c>
      <c r="B10951" s="1" t="s">
        <v>481</v>
      </c>
      <c r="C10951" t="s">
        <v>54</v>
      </c>
      <c r="D10951">
        <f>VLOOKUP(C10951,'[1]Reaction type'!$B$2:$D$17,3,0)</f>
        <v>70</v>
      </c>
      <c r="E10951" s="2">
        <v>44014.6501273148</v>
      </c>
      <c r="F10951" s="2" t="str">
        <f t="shared" si="171"/>
        <v>July</v>
      </c>
      <c r="G10951" t="str">
        <f>VLOOKUP($B10951,[1]Content!$B$2:$D$1001,2,0)</f>
        <v>GIF</v>
      </c>
      <c r="H10951" t="str">
        <f>VLOOKUP($B10951,[1]Content!$B$2:$D$1001,3,0)</f>
        <v>culture</v>
      </c>
      <c r="I10951" t="str">
        <f>VLOOKUP($C10951,'[1]Reaction type'!$B$2:$D$17,2,0)</f>
        <v>positive</v>
      </c>
    </row>
    <row r="10952" customFormat="1" spans="1:9">
      <c r="A10952">
        <v>11385</v>
      </c>
      <c r="B10952" s="1" t="s">
        <v>481</v>
      </c>
      <c r="C10952" t="s">
        <v>26</v>
      </c>
      <c r="D10952">
        <f>VLOOKUP(C10952,'[1]Reaction type'!$B$2:$D$17,3,0)</f>
        <v>10</v>
      </c>
      <c r="E10952" s="2">
        <v>44130.6884490741</v>
      </c>
      <c r="F10952" s="2" t="str">
        <f t="shared" si="171"/>
        <v>October</v>
      </c>
      <c r="G10952" t="str">
        <f>VLOOKUP($B10952,[1]Content!$B$2:$D$1001,2,0)</f>
        <v>GIF</v>
      </c>
      <c r="H10952" t="str">
        <f>VLOOKUP($B10952,[1]Content!$B$2:$D$1001,3,0)</f>
        <v>culture</v>
      </c>
      <c r="I10952" t="str">
        <f>VLOOKUP($C10952,'[1]Reaction type'!$B$2:$D$17,2,0)</f>
        <v>negative</v>
      </c>
    </row>
    <row r="10953" customFormat="1" spans="1:9">
      <c r="A10953">
        <v>11386</v>
      </c>
      <c r="B10953" s="1" t="s">
        <v>481</v>
      </c>
      <c r="C10953" t="s">
        <v>42</v>
      </c>
      <c r="D10953">
        <f>VLOOKUP(C10953,'[1]Reaction type'!$B$2:$D$17,3,0)</f>
        <v>20</v>
      </c>
      <c r="E10953" s="2">
        <v>44292.6562152778</v>
      </c>
      <c r="F10953" s="2" t="str">
        <f t="shared" si="171"/>
        <v>April</v>
      </c>
      <c r="G10953" t="str">
        <f>VLOOKUP($B10953,[1]Content!$B$2:$D$1001,2,0)</f>
        <v>GIF</v>
      </c>
      <c r="H10953" t="str">
        <f>VLOOKUP($B10953,[1]Content!$B$2:$D$1001,3,0)</f>
        <v>culture</v>
      </c>
      <c r="I10953" t="str">
        <f>VLOOKUP($C10953,'[1]Reaction type'!$B$2:$D$17,2,0)</f>
        <v>neutral</v>
      </c>
    </row>
    <row r="10954" customFormat="1" spans="1:9">
      <c r="A10954">
        <v>11387</v>
      </c>
      <c r="B10954" s="1" t="s">
        <v>481</v>
      </c>
      <c r="C10954" t="s">
        <v>40</v>
      </c>
      <c r="D10954">
        <f>VLOOKUP(C10954,'[1]Reaction type'!$B$2:$D$17,3,0)</f>
        <v>65</v>
      </c>
      <c r="E10954" s="2">
        <v>44129.1728472222</v>
      </c>
      <c r="F10954" s="2" t="str">
        <f t="shared" si="171"/>
        <v>October</v>
      </c>
      <c r="G10954" t="str">
        <f>VLOOKUP($B10954,[1]Content!$B$2:$D$1001,2,0)</f>
        <v>GIF</v>
      </c>
      <c r="H10954" t="str">
        <f>VLOOKUP($B10954,[1]Content!$B$2:$D$1001,3,0)</f>
        <v>culture</v>
      </c>
      <c r="I10954" t="str">
        <f>VLOOKUP($C10954,'[1]Reaction type'!$B$2:$D$17,2,0)</f>
        <v>positive</v>
      </c>
    </row>
    <row r="10955" customFormat="1" spans="1:9">
      <c r="A10955">
        <v>11388</v>
      </c>
      <c r="B10955" s="1" t="s">
        <v>481</v>
      </c>
      <c r="C10955" t="s">
        <v>42</v>
      </c>
      <c r="D10955">
        <f>VLOOKUP(C10955,'[1]Reaction type'!$B$2:$D$17,3,0)</f>
        <v>20</v>
      </c>
      <c r="E10955" s="2">
        <v>44020.4546296296</v>
      </c>
      <c r="F10955" s="2" t="str">
        <f t="shared" si="171"/>
        <v>July</v>
      </c>
      <c r="G10955" t="str">
        <f>VLOOKUP($B10955,[1]Content!$B$2:$D$1001,2,0)</f>
        <v>GIF</v>
      </c>
      <c r="H10955" t="str">
        <f>VLOOKUP($B10955,[1]Content!$B$2:$D$1001,3,0)</f>
        <v>culture</v>
      </c>
      <c r="I10955" t="str">
        <f>VLOOKUP($C10955,'[1]Reaction type'!$B$2:$D$17,2,0)</f>
        <v>neutral</v>
      </c>
    </row>
    <row r="10956" customFormat="1" spans="1:9">
      <c r="A10956">
        <v>11389</v>
      </c>
      <c r="B10956" s="1" t="s">
        <v>481</v>
      </c>
      <c r="C10956" t="s">
        <v>33</v>
      </c>
      <c r="D10956">
        <f>VLOOKUP(C10956,'[1]Reaction type'!$B$2:$D$17,3,0)</f>
        <v>35</v>
      </c>
      <c r="E10956" s="2">
        <v>44222.950474537</v>
      </c>
      <c r="F10956" s="2" t="str">
        <f t="shared" si="171"/>
        <v>January</v>
      </c>
      <c r="G10956" t="str">
        <f>VLOOKUP($B10956,[1]Content!$B$2:$D$1001,2,0)</f>
        <v>GIF</v>
      </c>
      <c r="H10956" t="str">
        <f>VLOOKUP($B10956,[1]Content!$B$2:$D$1001,3,0)</f>
        <v>culture</v>
      </c>
      <c r="I10956" t="str">
        <f>VLOOKUP($C10956,'[1]Reaction type'!$B$2:$D$17,2,0)</f>
        <v>neutral</v>
      </c>
    </row>
    <row r="10957" customFormat="1" spans="1:9">
      <c r="A10957">
        <v>11390</v>
      </c>
      <c r="B10957" s="1" t="s">
        <v>481</v>
      </c>
      <c r="C10957" t="s">
        <v>26</v>
      </c>
      <c r="D10957">
        <f>VLOOKUP(C10957,'[1]Reaction type'!$B$2:$D$17,3,0)</f>
        <v>10</v>
      </c>
      <c r="E10957" s="2">
        <v>44168.2638425926</v>
      </c>
      <c r="F10957" s="2" t="str">
        <f t="shared" si="171"/>
        <v>December</v>
      </c>
      <c r="G10957" t="str">
        <f>VLOOKUP($B10957,[1]Content!$B$2:$D$1001,2,0)</f>
        <v>GIF</v>
      </c>
      <c r="H10957" t="str">
        <f>VLOOKUP($B10957,[1]Content!$B$2:$D$1001,3,0)</f>
        <v>culture</v>
      </c>
      <c r="I10957" t="str">
        <f>VLOOKUP($C10957,'[1]Reaction type'!$B$2:$D$17,2,0)</f>
        <v>negative</v>
      </c>
    </row>
    <row r="10958" customFormat="1" spans="1:9">
      <c r="A10958">
        <v>11391</v>
      </c>
      <c r="B10958" s="1" t="s">
        <v>481</v>
      </c>
      <c r="C10958" t="s">
        <v>50</v>
      </c>
      <c r="D10958">
        <f>VLOOKUP(C10958,'[1]Reaction type'!$B$2:$D$17,3,0)</f>
        <v>45</v>
      </c>
      <c r="E10958" s="2">
        <v>44110.1873611111</v>
      </c>
      <c r="F10958" s="2" t="str">
        <f t="shared" si="171"/>
        <v>October</v>
      </c>
      <c r="G10958" t="str">
        <f>VLOOKUP($B10958,[1]Content!$B$2:$D$1001,2,0)</f>
        <v>GIF</v>
      </c>
      <c r="H10958" t="str">
        <f>VLOOKUP($B10958,[1]Content!$B$2:$D$1001,3,0)</f>
        <v>culture</v>
      </c>
      <c r="I10958" t="str">
        <f>VLOOKUP($C10958,'[1]Reaction type'!$B$2:$D$17,2,0)</f>
        <v>positive</v>
      </c>
    </row>
    <row r="10959" customFormat="1" spans="1:9">
      <c r="A10959">
        <v>11393</v>
      </c>
      <c r="B10959" s="1" t="s">
        <v>482</v>
      </c>
      <c r="C10959" t="s">
        <v>28</v>
      </c>
      <c r="D10959">
        <f>VLOOKUP(C10959,'[1]Reaction type'!$B$2:$D$17,3,0)</f>
        <v>15</v>
      </c>
      <c r="E10959" s="2">
        <v>44306.0267708333</v>
      </c>
      <c r="F10959" s="2" t="str">
        <f t="shared" si="171"/>
        <v>April</v>
      </c>
      <c r="G10959" t="str">
        <f>VLOOKUP($B10959,[1]Content!$B$2:$D$1001,2,0)</f>
        <v>photo</v>
      </c>
      <c r="H10959" t="str">
        <f>VLOOKUP($B10959,[1]Content!$B$2:$D$1001,3,0)</f>
        <v>culture</v>
      </c>
      <c r="I10959" t="str">
        <f>VLOOKUP($C10959,'[1]Reaction type'!$B$2:$D$17,2,0)</f>
        <v>negative</v>
      </c>
    </row>
    <row r="10960" customFormat="1" spans="1:9">
      <c r="A10960">
        <v>11394</v>
      </c>
      <c r="B10960" s="1" t="s">
        <v>482</v>
      </c>
      <c r="C10960" t="s">
        <v>53</v>
      </c>
      <c r="D10960">
        <f>VLOOKUP(C10960,'[1]Reaction type'!$B$2:$D$17,3,0)</f>
        <v>60</v>
      </c>
      <c r="E10960" s="2">
        <v>44218.3152546296</v>
      </c>
      <c r="F10960" s="2" t="str">
        <f t="shared" si="171"/>
        <v>January</v>
      </c>
      <c r="G10960" t="str">
        <f>VLOOKUP($B10960,[1]Content!$B$2:$D$1001,2,0)</f>
        <v>photo</v>
      </c>
      <c r="H10960" t="str">
        <f>VLOOKUP($B10960,[1]Content!$B$2:$D$1001,3,0)</f>
        <v>culture</v>
      </c>
      <c r="I10960" t="str">
        <f>VLOOKUP($C10960,'[1]Reaction type'!$B$2:$D$17,2,0)</f>
        <v>positive</v>
      </c>
    </row>
    <row r="10961" customFormat="1" spans="1:9">
      <c r="A10961">
        <v>11395</v>
      </c>
      <c r="B10961" s="1" t="s">
        <v>482</v>
      </c>
      <c r="C10961" t="s">
        <v>40</v>
      </c>
      <c r="D10961">
        <f>VLOOKUP(C10961,'[1]Reaction type'!$B$2:$D$17,3,0)</f>
        <v>65</v>
      </c>
      <c r="E10961" s="2">
        <v>44061.0532060185</v>
      </c>
      <c r="F10961" s="2" t="str">
        <f t="shared" si="171"/>
        <v>August</v>
      </c>
      <c r="G10961" t="str">
        <f>VLOOKUP($B10961,[1]Content!$B$2:$D$1001,2,0)</f>
        <v>photo</v>
      </c>
      <c r="H10961" t="str">
        <f>VLOOKUP($B10961,[1]Content!$B$2:$D$1001,3,0)</f>
        <v>culture</v>
      </c>
      <c r="I10961" t="str">
        <f>VLOOKUP($C10961,'[1]Reaction type'!$B$2:$D$17,2,0)</f>
        <v>positive</v>
      </c>
    </row>
    <row r="10962" customFormat="1" spans="1:9">
      <c r="A10962">
        <v>11396</v>
      </c>
      <c r="B10962" s="1" t="s">
        <v>482</v>
      </c>
      <c r="C10962" t="s">
        <v>51</v>
      </c>
      <c r="D10962">
        <f>VLOOKUP(C10962,'[1]Reaction type'!$B$2:$D$17,3,0)</f>
        <v>12</v>
      </c>
      <c r="E10962" s="2">
        <v>44101.1898148148</v>
      </c>
      <c r="F10962" s="2" t="str">
        <f t="shared" si="171"/>
        <v>September</v>
      </c>
      <c r="G10962" t="str">
        <f>VLOOKUP($B10962,[1]Content!$B$2:$D$1001,2,0)</f>
        <v>photo</v>
      </c>
      <c r="H10962" t="str">
        <f>VLOOKUP($B10962,[1]Content!$B$2:$D$1001,3,0)</f>
        <v>culture</v>
      </c>
      <c r="I10962" t="str">
        <f>VLOOKUP($C10962,'[1]Reaction type'!$B$2:$D$17,2,0)</f>
        <v>negative</v>
      </c>
    </row>
    <row r="10963" customFormat="1" spans="1:9">
      <c r="A10963">
        <v>11397</v>
      </c>
      <c r="B10963" s="1" t="s">
        <v>482</v>
      </c>
      <c r="C10963" t="s">
        <v>35</v>
      </c>
      <c r="D10963">
        <f>VLOOKUP(C10963,'[1]Reaction type'!$B$2:$D$17,3,0)</f>
        <v>70</v>
      </c>
      <c r="E10963" s="2">
        <v>44088.0125462963</v>
      </c>
      <c r="F10963" s="2" t="str">
        <f t="shared" si="171"/>
        <v>September</v>
      </c>
      <c r="G10963" t="str">
        <f>VLOOKUP($B10963,[1]Content!$B$2:$D$1001,2,0)</f>
        <v>photo</v>
      </c>
      <c r="H10963" t="str">
        <f>VLOOKUP($B10963,[1]Content!$B$2:$D$1001,3,0)</f>
        <v>culture</v>
      </c>
      <c r="I10963" t="str">
        <f>VLOOKUP($C10963,'[1]Reaction type'!$B$2:$D$17,2,0)</f>
        <v>positive</v>
      </c>
    </row>
    <row r="10964" customFormat="1" spans="1:9">
      <c r="A10964">
        <v>11398</v>
      </c>
      <c r="B10964" s="1" t="s">
        <v>482</v>
      </c>
      <c r="C10964" t="s">
        <v>42</v>
      </c>
      <c r="D10964">
        <f>VLOOKUP(C10964,'[1]Reaction type'!$B$2:$D$17,3,0)</f>
        <v>20</v>
      </c>
      <c r="E10964" s="2">
        <v>44297.5542013889</v>
      </c>
      <c r="F10964" s="2" t="str">
        <f t="shared" si="171"/>
        <v>April</v>
      </c>
      <c r="G10964" t="str">
        <f>VLOOKUP($B10964,[1]Content!$B$2:$D$1001,2,0)</f>
        <v>photo</v>
      </c>
      <c r="H10964" t="str">
        <f>VLOOKUP($B10964,[1]Content!$B$2:$D$1001,3,0)</f>
        <v>culture</v>
      </c>
      <c r="I10964" t="str">
        <f>VLOOKUP($C10964,'[1]Reaction type'!$B$2:$D$17,2,0)</f>
        <v>neutral</v>
      </c>
    </row>
    <row r="10965" customFormat="1" spans="1:9">
      <c r="A10965">
        <v>11399</v>
      </c>
      <c r="B10965" s="1" t="s">
        <v>482</v>
      </c>
      <c r="C10965" t="s">
        <v>53</v>
      </c>
      <c r="D10965">
        <f>VLOOKUP(C10965,'[1]Reaction type'!$B$2:$D$17,3,0)</f>
        <v>60</v>
      </c>
      <c r="E10965" s="2">
        <v>44039.5480787037</v>
      </c>
      <c r="F10965" s="2" t="str">
        <f t="shared" si="171"/>
        <v>July</v>
      </c>
      <c r="G10965" t="str">
        <f>VLOOKUP($B10965,[1]Content!$B$2:$D$1001,2,0)</f>
        <v>photo</v>
      </c>
      <c r="H10965" t="str">
        <f>VLOOKUP($B10965,[1]Content!$B$2:$D$1001,3,0)</f>
        <v>culture</v>
      </c>
      <c r="I10965" t="str">
        <f>VLOOKUP($C10965,'[1]Reaction type'!$B$2:$D$17,2,0)</f>
        <v>positive</v>
      </c>
    </row>
    <row r="10966" customFormat="1" spans="1:9">
      <c r="A10966">
        <v>11400</v>
      </c>
      <c r="B10966" s="1" t="s">
        <v>482</v>
      </c>
      <c r="C10966" t="s">
        <v>28</v>
      </c>
      <c r="D10966">
        <f>VLOOKUP(C10966,'[1]Reaction type'!$B$2:$D$17,3,0)</f>
        <v>15</v>
      </c>
      <c r="E10966" s="2">
        <v>44134.7830324074</v>
      </c>
      <c r="F10966" s="2" t="str">
        <f t="shared" si="171"/>
        <v>October</v>
      </c>
      <c r="G10966" t="str">
        <f>VLOOKUP($B10966,[1]Content!$B$2:$D$1001,2,0)</f>
        <v>photo</v>
      </c>
      <c r="H10966" t="str">
        <f>VLOOKUP($B10966,[1]Content!$B$2:$D$1001,3,0)</f>
        <v>culture</v>
      </c>
      <c r="I10966" t="str">
        <f>VLOOKUP($C10966,'[1]Reaction type'!$B$2:$D$17,2,0)</f>
        <v>negative</v>
      </c>
    </row>
    <row r="10967" customFormat="1" spans="1:9">
      <c r="A10967">
        <v>11401</v>
      </c>
      <c r="B10967" s="1" t="s">
        <v>482</v>
      </c>
      <c r="C10967" t="s">
        <v>54</v>
      </c>
      <c r="D10967">
        <f>VLOOKUP(C10967,'[1]Reaction type'!$B$2:$D$17,3,0)</f>
        <v>70</v>
      </c>
      <c r="E10967" s="2">
        <v>44060.0503935185</v>
      </c>
      <c r="F10967" s="2" t="str">
        <f t="shared" si="171"/>
        <v>August</v>
      </c>
      <c r="G10967" t="str">
        <f>VLOOKUP($B10967,[1]Content!$B$2:$D$1001,2,0)</f>
        <v>photo</v>
      </c>
      <c r="H10967" t="str">
        <f>VLOOKUP($B10967,[1]Content!$B$2:$D$1001,3,0)</f>
        <v>culture</v>
      </c>
      <c r="I10967" t="str">
        <f>VLOOKUP($C10967,'[1]Reaction type'!$B$2:$D$17,2,0)</f>
        <v>positive</v>
      </c>
    </row>
    <row r="10968" customFormat="1" spans="1:9">
      <c r="A10968">
        <v>11402</v>
      </c>
      <c r="B10968" s="1" t="s">
        <v>482</v>
      </c>
      <c r="C10968" t="s">
        <v>31</v>
      </c>
      <c r="D10968">
        <f>VLOOKUP(C10968,'[1]Reaction type'!$B$2:$D$17,3,0)</f>
        <v>30</v>
      </c>
      <c r="E10968" s="2">
        <v>44095.9472453704</v>
      </c>
      <c r="F10968" s="2" t="str">
        <f t="shared" si="171"/>
        <v>September</v>
      </c>
      <c r="G10968" t="str">
        <f>VLOOKUP($B10968,[1]Content!$B$2:$D$1001,2,0)</f>
        <v>photo</v>
      </c>
      <c r="H10968" t="str">
        <f>VLOOKUP($B10968,[1]Content!$B$2:$D$1001,3,0)</f>
        <v>culture</v>
      </c>
      <c r="I10968" t="str">
        <f>VLOOKUP($C10968,'[1]Reaction type'!$B$2:$D$17,2,0)</f>
        <v>positive</v>
      </c>
    </row>
    <row r="10969" customFormat="1" spans="1:9">
      <c r="A10969">
        <v>11404</v>
      </c>
      <c r="B10969" s="1" t="s">
        <v>483</v>
      </c>
      <c r="C10969" t="s">
        <v>24</v>
      </c>
      <c r="D10969">
        <f>VLOOKUP(C10969,'[1]Reaction type'!$B$2:$D$17,3,0)</f>
        <v>0</v>
      </c>
      <c r="E10969" s="2">
        <v>44196.9014236111</v>
      </c>
      <c r="F10969" s="2" t="str">
        <f t="shared" si="171"/>
        <v>December</v>
      </c>
      <c r="G10969" t="str">
        <f>VLOOKUP($B10969,[1]Content!$B$2:$D$1001,2,0)</f>
        <v>audio</v>
      </c>
      <c r="H10969" t="str">
        <f>VLOOKUP($B10969,[1]Content!$B$2:$D$1001,3,0)</f>
        <v>cooking</v>
      </c>
      <c r="I10969" t="str">
        <f>VLOOKUP($C10969,'[1]Reaction type'!$B$2:$D$17,2,0)</f>
        <v>negative</v>
      </c>
    </row>
    <row r="10970" customFormat="1" spans="1:9">
      <c r="A10970">
        <v>11405</v>
      </c>
      <c r="B10970" s="1" t="s">
        <v>483</v>
      </c>
      <c r="C10970" t="s">
        <v>50</v>
      </c>
      <c r="D10970">
        <f>VLOOKUP(C10970,'[1]Reaction type'!$B$2:$D$17,3,0)</f>
        <v>45</v>
      </c>
      <c r="E10970" s="2">
        <v>44280.7654513889</v>
      </c>
      <c r="F10970" s="2" t="str">
        <f t="shared" si="171"/>
        <v>March</v>
      </c>
      <c r="G10970" t="str">
        <f>VLOOKUP($B10970,[1]Content!$B$2:$D$1001,2,0)</f>
        <v>audio</v>
      </c>
      <c r="H10970" t="str">
        <f>VLOOKUP($B10970,[1]Content!$B$2:$D$1001,3,0)</f>
        <v>cooking</v>
      </c>
      <c r="I10970" t="str">
        <f>VLOOKUP($C10970,'[1]Reaction type'!$B$2:$D$17,2,0)</f>
        <v>positive</v>
      </c>
    </row>
    <row r="10971" customFormat="1" spans="1:9">
      <c r="A10971">
        <v>11406</v>
      </c>
      <c r="B10971" s="1" t="s">
        <v>483</v>
      </c>
      <c r="C10971" t="s">
        <v>52</v>
      </c>
      <c r="D10971">
        <f>VLOOKUP(C10971,'[1]Reaction type'!$B$2:$D$17,3,0)</f>
        <v>50</v>
      </c>
      <c r="E10971" s="2">
        <v>44193.5676388889</v>
      </c>
      <c r="F10971" s="2" t="str">
        <f t="shared" si="171"/>
        <v>December</v>
      </c>
      <c r="G10971" t="str">
        <f>VLOOKUP($B10971,[1]Content!$B$2:$D$1001,2,0)</f>
        <v>audio</v>
      </c>
      <c r="H10971" t="str">
        <f>VLOOKUP($B10971,[1]Content!$B$2:$D$1001,3,0)</f>
        <v>cooking</v>
      </c>
      <c r="I10971" t="str">
        <f>VLOOKUP($C10971,'[1]Reaction type'!$B$2:$D$17,2,0)</f>
        <v>positive</v>
      </c>
    </row>
    <row r="10972" customFormat="1" spans="1:9">
      <c r="A10972">
        <v>11407</v>
      </c>
      <c r="B10972" s="1" t="s">
        <v>483</v>
      </c>
      <c r="C10972" t="s">
        <v>50</v>
      </c>
      <c r="D10972">
        <f>VLOOKUP(C10972,'[1]Reaction type'!$B$2:$D$17,3,0)</f>
        <v>45</v>
      </c>
      <c r="E10972" s="2">
        <v>44067.5066550926</v>
      </c>
      <c r="F10972" s="2" t="str">
        <f t="shared" si="171"/>
        <v>August</v>
      </c>
      <c r="G10972" t="str">
        <f>VLOOKUP($B10972,[1]Content!$B$2:$D$1001,2,0)</f>
        <v>audio</v>
      </c>
      <c r="H10972" t="str">
        <f>VLOOKUP($B10972,[1]Content!$B$2:$D$1001,3,0)</f>
        <v>cooking</v>
      </c>
      <c r="I10972" t="str">
        <f>VLOOKUP($C10972,'[1]Reaction type'!$B$2:$D$17,2,0)</f>
        <v>positive</v>
      </c>
    </row>
    <row r="10973" customFormat="1" spans="1:9">
      <c r="A10973">
        <v>11408</v>
      </c>
      <c r="B10973" s="1" t="s">
        <v>483</v>
      </c>
      <c r="C10973" t="s">
        <v>57</v>
      </c>
      <c r="D10973">
        <f>VLOOKUP(C10973,'[1]Reaction type'!$B$2:$D$17,3,0)</f>
        <v>72</v>
      </c>
      <c r="E10973" s="2">
        <v>44344.4158680556</v>
      </c>
      <c r="F10973" s="2" t="str">
        <f t="shared" si="171"/>
        <v>May</v>
      </c>
      <c r="G10973" t="str">
        <f>VLOOKUP($B10973,[1]Content!$B$2:$D$1001,2,0)</f>
        <v>audio</v>
      </c>
      <c r="H10973" t="str">
        <f>VLOOKUP($B10973,[1]Content!$B$2:$D$1001,3,0)</f>
        <v>cooking</v>
      </c>
      <c r="I10973" t="str">
        <f>VLOOKUP($C10973,'[1]Reaction type'!$B$2:$D$17,2,0)</f>
        <v>positive</v>
      </c>
    </row>
    <row r="10974" customFormat="1" spans="1:9">
      <c r="A10974">
        <v>11409</v>
      </c>
      <c r="B10974" s="1" t="s">
        <v>483</v>
      </c>
      <c r="C10974" t="s">
        <v>42</v>
      </c>
      <c r="D10974">
        <f>VLOOKUP(C10974,'[1]Reaction type'!$B$2:$D$17,3,0)</f>
        <v>20</v>
      </c>
      <c r="E10974" s="2">
        <v>44346.6269328704</v>
      </c>
      <c r="F10974" s="2" t="str">
        <f t="shared" si="171"/>
        <v>May</v>
      </c>
      <c r="G10974" t="str">
        <f>VLOOKUP($B10974,[1]Content!$B$2:$D$1001,2,0)</f>
        <v>audio</v>
      </c>
      <c r="H10974" t="str">
        <f>VLOOKUP($B10974,[1]Content!$B$2:$D$1001,3,0)</f>
        <v>cooking</v>
      </c>
      <c r="I10974" t="str">
        <f>VLOOKUP($C10974,'[1]Reaction type'!$B$2:$D$17,2,0)</f>
        <v>neutral</v>
      </c>
    </row>
    <row r="10975" customFormat="1" spans="1:9">
      <c r="A10975">
        <v>11410</v>
      </c>
      <c r="B10975" s="1" t="s">
        <v>483</v>
      </c>
      <c r="C10975" t="s">
        <v>48</v>
      </c>
      <c r="D10975">
        <f>VLOOKUP(C10975,'[1]Reaction type'!$B$2:$D$17,3,0)</f>
        <v>75</v>
      </c>
      <c r="E10975" s="2">
        <v>44337.6745833333</v>
      </c>
      <c r="F10975" s="2" t="str">
        <f t="shared" si="171"/>
        <v>May</v>
      </c>
      <c r="G10975" t="str">
        <f>VLOOKUP($B10975,[1]Content!$B$2:$D$1001,2,0)</f>
        <v>audio</v>
      </c>
      <c r="H10975" t="str">
        <f>VLOOKUP($B10975,[1]Content!$B$2:$D$1001,3,0)</f>
        <v>cooking</v>
      </c>
      <c r="I10975" t="str">
        <f>VLOOKUP($C10975,'[1]Reaction type'!$B$2:$D$17,2,0)</f>
        <v>positive</v>
      </c>
    </row>
    <row r="10976" customFormat="1" spans="1:9">
      <c r="A10976">
        <v>11411</v>
      </c>
      <c r="B10976" s="1" t="s">
        <v>483</v>
      </c>
      <c r="C10976" t="s">
        <v>48</v>
      </c>
      <c r="D10976">
        <f>VLOOKUP(C10976,'[1]Reaction type'!$B$2:$D$17,3,0)</f>
        <v>75</v>
      </c>
      <c r="E10976" s="2">
        <v>44321.3572337963</v>
      </c>
      <c r="F10976" s="2" t="str">
        <f t="shared" si="171"/>
        <v>May</v>
      </c>
      <c r="G10976" t="str">
        <f>VLOOKUP($B10976,[1]Content!$B$2:$D$1001,2,0)</f>
        <v>audio</v>
      </c>
      <c r="H10976" t="str">
        <f>VLOOKUP($B10976,[1]Content!$B$2:$D$1001,3,0)</f>
        <v>cooking</v>
      </c>
      <c r="I10976" t="str">
        <f>VLOOKUP($C10976,'[1]Reaction type'!$B$2:$D$17,2,0)</f>
        <v>positive</v>
      </c>
    </row>
    <row r="10977" customFormat="1" spans="1:9">
      <c r="A10977">
        <v>11412</v>
      </c>
      <c r="B10977" s="1" t="s">
        <v>483</v>
      </c>
      <c r="C10977" t="s">
        <v>28</v>
      </c>
      <c r="D10977">
        <f>VLOOKUP(C10977,'[1]Reaction type'!$B$2:$D$17,3,0)</f>
        <v>15</v>
      </c>
      <c r="E10977" s="2">
        <v>44199.999212963</v>
      </c>
      <c r="F10977" s="2" t="str">
        <f t="shared" si="171"/>
        <v>January</v>
      </c>
      <c r="G10977" t="str">
        <f>VLOOKUP($B10977,[1]Content!$B$2:$D$1001,2,0)</f>
        <v>audio</v>
      </c>
      <c r="H10977" t="str">
        <f>VLOOKUP($B10977,[1]Content!$B$2:$D$1001,3,0)</f>
        <v>cooking</v>
      </c>
      <c r="I10977" t="str">
        <f>VLOOKUP($C10977,'[1]Reaction type'!$B$2:$D$17,2,0)</f>
        <v>negative</v>
      </c>
    </row>
    <row r="10978" customFormat="1" spans="1:9">
      <c r="A10978">
        <v>11413</v>
      </c>
      <c r="B10978" s="1" t="s">
        <v>483</v>
      </c>
      <c r="C10978" t="s">
        <v>52</v>
      </c>
      <c r="D10978">
        <f>VLOOKUP(C10978,'[1]Reaction type'!$B$2:$D$17,3,0)</f>
        <v>50</v>
      </c>
      <c r="E10978" s="2">
        <v>44199.7309953704</v>
      </c>
      <c r="F10978" s="2" t="str">
        <f t="shared" si="171"/>
        <v>January</v>
      </c>
      <c r="G10978" t="str">
        <f>VLOOKUP($B10978,[1]Content!$B$2:$D$1001,2,0)</f>
        <v>audio</v>
      </c>
      <c r="H10978" t="str">
        <f>VLOOKUP($B10978,[1]Content!$B$2:$D$1001,3,0)</f>
        <v>cooking</v>
      </c>
      <c r="I10978" t="str">
        <f>VLOOKUP($C10978,'[1]Reaction type'!$B$2:$D$17,2,0)</f>
        <v>positive</v>
      </c>
    </row>
    <row r="10979" customFormat="1" spans="1:9">
      <c r="A10979">
        <v>11414</v>
      </c>
      <c r="B10979" s="1" t="s">
        <v>483</v>
      </c>
      <c r="C10979" t="s">
        <v>51</v>
      </c>
      <c r="D10979">
        <f>VLOOKUP(C10979,'[1]Reaction type'!$B$2:$D$17,3,0)</f>
        <v>12</v>
      </c>
      <c r="E10979" s="2">
        <v>44061.4808796296</v>
      </c>
      <c r="F10979" s="2" t="str">
        <f t="shared" si="171"/>
        <v>August</v>
      </c>
      <c r="G10979" t="str">
        <f>VLOOKUP($B10979,[1]Content!$B$2:$D$1001,2,0)</f>
        <v>audio</v>
      </c>
      <c r="H10979" t="str">
        <f>VLOOKUP($B10979,[1]Content!$B$2:$D$1001,3,0)</f>
        <v>cooking</v>
      </c>
      <c r="I10979" t="str">
        <f>VLOOKUP($C10979,'[1]Reaction type'!$B$2:$D$17,2,0)</f>
        <v>negative</v>
      </c>
    </row>
    <row r="10980" customFormat="1" spans="1:9">
      <c r="A10980">
        <v>11415</v>
      </c>
      <c r="B10980" s="1" t="s">
        <v>483</v>
      </c>
      <c r="C10980" t="s">
        <v>53</v>
      </c>
      <c r="D10980">
        <f>VLOOKUP(C10980,'[1]Reaction type'!$B$2:$D$17,3,0)</f>
        <v>60</v>
      </c>
      <c r="E10980" s="2">
        <v>44126.8372916667</v>
      </c>
      <c r="F10980" s="2" t="str">
        <f t="shared" si="171"/>
        <v>October</v>
      </c>
      <c r="G10980" t="str">
        <f>VLOOKUP($B10980,[1]Content!$B$2:$D$1001,2,0)</f>
        <v>audio</v>
      </c>
      <c r="H10980" t="str">
        <f>VLOOKUP($B10980,[1]Content!$B$2:$D$1001,3,0)</f>
        <v>cooking</v>
      </c>
      <c r="I10980" t="str">
        <f>VLOOKUP($C10980,'[1]Reaction type'!$B$2:$D$17,2,0)</f>
        <v>positive</v>
      </c>
    </row>
    <row r="10981" customFormat="1" spans="1:9">
      <c r="A10981">
        <v>11416</v>
      </c>
      <c r="B10981" s="1" t="s">
        <v>483</v>
      </c>
      <c r="C10981" t="s">
        <v>26</v>
      </c>
      <c r="D10981">
        <f>VLOOKUP(C10981,'[1]Reaction type'!$B$2:$D$17,3,0)</f>
        <v>10</v>
      </c>
      <c r="E10981" s="2">
        <v>44121.3685648148</v>
      </c>
      <c r="F10981" s="2" t="str">
        <f t="shared" si="171"/>
        <v>October</v>
      </c>
      <c r="G10981" t="str">
        <f>VLOOKUP($B10981,[1]Content!$B$2:$D$1001,2,0)</f>
        <v>audio</v>
      </c>
      <c r="H10981" t="str">
        <f>VLOOKUP($B10981,[1]Content!$B$2:$D$1001,3,0)</f>
        <v>cooking</v>
      </c>
      <c r="I10981" t="str">
        <f>VLOOKUP($C10981,'[1]Reaction type'!$B$2:$D$17,2,0)</f>
        <v>negative</v>
      </c>
    </row>
    <row r="10982" customFormat="1" spans="1:9">
      <c r="A10982">
        <v>11417</v>
      </c>
      <c r="B10982" s="1" t="s">
        <v>483</v>
      </c>
      <c r="C10982" t="s">
        <v>37</v>
      </c>
      <c r="D10982">
        <f>VLOOKUP(C10982,'[1]Reaction type'!$B$2:$D$17,3,0)</f>
        <v>5</v>
      </c>
      <c r="E10982" s="2">
        <v>44192.2134606481</v>
      </c>
      <c r="F10982" s="2" t="str">
        <f t="shared" si="171"/>
        <v>December</v>
      </c>
      <c r="G10982" t="str">
        <f>VLOOKUP($B10982,[1]Content!$B$2:$D$1001,2,0)</f>
        <v>audio</v>
      </c>
      <c r="H10982" t="str">
        <f>VLOOKUP($B10982,[1]Content!$B$2:$D$1001,3,0)</f>
        <v>cooking</v>
      </c>
      <c r="I10982" t="str">
        <f>VLOOKUP($C10982,'[1]Reaction type'!$B$2:$D$17,2,0)</f>
        <v>negative</v>
      </c>
    </row>
    <row r="10983" customFormat="1" spans="1:9">
      <c r="A10983">
        <v>11418</v>
      </c>
      <c r="B10983" s="1" t="s">
        <v>483</v>
      </c>
      <c r="C10983" t="s">
        <v>48</v>
      </c>
      <c r="D10983">
        <f>VLOOKUP(C10983,'[1]Reaction type'!$B$2:$D$17,3,0)</f>
        <v>75</v>
      </c>
      <c r="E10983" s="2">
        <v>44150.5517708333</v>
      </c>
      <c r="F10983" s="2" t="str">
        <f t="shared" si="171"/>
        <v>November</v>
      </c>
      <c r="G10983" t="str">
        <f>VLOOKUP($B10983,[1]Content!$B$2:$D$1001,2,0)</f>
        <v>audio</v>
      </c>
      <c r="H10983" t="str">
        <f>VLOOKUP($B10983,[1]Content!$B$2:$D$1001,3,0)</f>
        <v>cooking</v>
      </c>
      <c r="I10983" t="str">
        <f>VLOOKUP($C10983,'[1]Reaction type'!$B$2:$D$17,2,0)</f>
        <v>positive</v>
      </c>
    </row>
    <row r="10984" customFormat="1" spans="1:9">
      <c r="A10984">
        <v>11419</v>
      </c>
      <c r="B10984" s="1" t="s">
        <v>483</v>
      </c>
      <c r="C10984" t="s">
        <v>24</v>
      </c>
      <c r="D10984">
        <f>VLOOKUP(C10984,'[1]Reaction type'!$B$2:$D$17,3,0)</f>
        <v>0</v>
      </c>
      <c r="E10984" s="2">
        <v>44125.8585185185</v>
      </c>
      <c r="F10984" s="2" t="str">
        <f t="shared" si="171"/>
        <v>October</v>
      </c>
      <c r="G10984" t="str">
        <f>VLOOKUP($B10984,[1]Content!$B$2:$D$1001,2,0)</f>
        <v>audio</v>
      </c>
      <c r="H10984" t="str">
        <f>VLOOKUP($B10984,[1]Content!$B$2:$D$1001,3,0)</f>
        <v>cooking</v>
      </c>
      <c r="I10984" t="str">
        <f>VLOOKUP($C10984,'[1]Reaction type'!$B$2:$D$17,2,0)</f>
        <v>negative</v>
      </c>
    </row>
    <row r="10985" customFormat="1" spans="1:9">
      <c r="A10985">
        <v>11420</v>
      </c>
      <c r="B10985" s="1" t="s">
        <v>483</v>
      </c>
      <c r="C10985" t="s">
        <v>28</v>
      </c>
      <c r="D10985">
        <f>VLOOKUP(C10985,'[1]Reaction type'!$B$2:$D$17,3,0)</f>
        <v>15</v>
      </c>
      <c r="E10985" s="2">
        <v>44293.7777777778</v>
      </c>
      <c r="F10985" s="2" t="str">
        <f t="shared" si="171"/>
        <v>April</v>
      </c>
      <c r="G10985" t="str">
        <f>VLOOKUP($B10985,[1]Content!$B$2:$D$1001,2,0)</f>
        <v>audio</v>
      </c>
      <c r="H10985" t="str">
        <f>VLOOKUP($B10985,[1]Content!$B$2:$D$1001,3,0)</f>
        <v>cooking</v>
      </c>
      <c r="I10985" t="str">
        <f>VLOOKUP($C10985,'[1]Reaction type'!$B$2:$D$17,2,0)</f>
        <v>negative</v>
      </c>
    </row>
    <row r="10986" customFormat="1" spans="1:9">
      <c r="A10986">
        <v>11421</v>
      </c>
      <c r="B10986" s="1" t="s">
        <v>483</v>
      </c>
      <c r="C10986" t="s">
        <v>28</v>
      </c>
      <c r="D10986">
        <f>VLOOKUP(C10986,'[1]Reaction type'!$B$2:$D$17,3,0)</f>
        <v>15</v>
      </c>
      <c r="E10986" s="2">
        <v>44008.6224189815</v>
      </c>
      <c r="F10986" s="2" t="str">
        <f t="shared" si="171"/>
        <v>June</v>
      </c>
      <c r="G10986" t="str">
        <f>VLOOKUP($B10986,[1]Content!$B$2:$D$1001,2,0)</f>
        <v>audio</v>
      </c>
      <c r="H10986" t="str">
        <f>VLOOKUP($B10986,[1]Content!$B$2:$D$1001,3,0)</f>
        <v>cooking</v>
      </c>
      <c r="I10986" t="str">
        <f>VLOOKUP($C10986,'[1]Reaction type'!$B$2:$D$17,2,0)</f>
        <v>negative</v>
      </c>
    </row>
    <row r="10987" customFormat="1" spans="1:9">
      <c r="A10987">
        <v>11422</v>
      </c>
      <c r="B10987" s="1" t="s">
        <v>483</v>
      </c>
      <c r="C10987" t="s">
        <v>37</v>
      </c>
      <c r="D10987">
        <f>VLOOKUP(C10987,'[1]Reaction type'!$B$2:$D$17,3,0)</f>
        <v>5</v>
      </c>
      <c r="E10987" s="2">
        <v>44020.3611689815</v>
      </c>
      <c r="F10987" s="2" t="str">
        <f t="shared" si="171"/>
        <v>July</v>
      </c>
      <c r="G10987" t="str">
        <f>VLOOKUP($B10987,[1]Content!$B$2:$D$1001,2,0)</f>
        <v>audio</v>
      </c>
      <c r="H10987" t="str">
        <f>VLOOKUP($B10987,[1]Content!$B$2:$D$1001,3,0)</f>
        <v>cooking</v>
      </c>
      <c r="I10987" t="str">
        <f>VLOOKUP($C10987,'[1]Reaction type'!$B$2:$D$17,2,0)</f>
        <v>negative</v>
      </c>
    </row>
    <row r="10988" customFormat="1" spans="1:9">
      <c r="A10988">
        <v>11423</v>
      </c>
      <c r="B10988" s="1" t="s">
        <v>483</v>
      </c>
      <c r="C10988" t="s">
        <v>57</v>
      </c>
      <c r="D10988">
        <f>VLOOKUP(C10988,'[1]Reaction type'!$B$2:$D$17,3,0)</f>
        <v>72</v>
      </c>
      <c r="E10988" s="2">
        <v>44258.7906365741</v>
      </c>
      <c r="F10988" s="2" t="str">
        <f t="shared" si="171"/>
        <v>March</v>
      </c>
      <c r="G10988" t="str">
        <f>VLOOKUP($B10988,[1]Content!$B$2:$D$1001,2,0)</f>
        <v>audio</v>
      </c>
      <c r="H10988" t="str">
        <f>VLOOKUP($B10988,[1]Content!$B$2:$D$1001,3,0)</f>
        <v>cooking</v>
      </c>
      <c r="I10988" t="str">
        <f>VLOOKUP($C10988,'[1]Reaction type'!$B$2:$D$17,2,0)</f>
        <v>positive</v>
      </c>
    </row>
    <row r="10989" customFormat="1" spans="1:9">
      <c r="A10989">
        <v>11424</v>
      </c>
      <c r="B10989" s="1" t="s">
        <v>483</v>
      </c>
      <c r="C10989" t="s">
        <v>37</v>
      </c>
      <c r="D10989">
        <f>VLOOKUP(C10989,'[1]Reaction type'!$B$2:$D$17,3,0)</f>
        <v>5</v>
      </c>
      <c r="E10989" s="2">
        <v>44117.3323032407</v>
      </c>
      <c r="F10989" s="2" t="str">
        <f t="shared" si="171"/>
        <v>October</v>
      </c>
      <c r="G10989" t="str">
        <f>VLOOKUP($B10989,[1]Content!$B$2:$D$1001,2,0)</f>
        <v>audio</v>
      </c>
      <c r="H10989" t="str">
        <f>VLOOKUP($B10989,[1]Content!$B$2:$D$1001,3,0)</f>
        <v>cooking</v>
      </c>
      <c r="I10989" t="str">
        <f>VLOOKUP($C10989,'[1]Reaction type'!$B$2:$D$17,2,0)</f>
        <v>negative</v>
      </c>
    </row>
    <row r="10990" customFormat="1" spans="1:9">
      <c r="A10990">
        <v>11425</v>
      </c>
      <c r="B10990" s="1" t="s">
        <v>483</v>
      </c>
      <c r="C10990" t="s">
        <v>48</v>
      </c>
      <c r="D10990">
        <f>VLOOKUP(C10990,'[1]Reaction type'!$B$2:$D$17,3,0)</f>
        <v>75</v>
      </c>
      <c r="E10990" s="2">
        <v>44069.8613310185</v>
      </c>
      <c r="F10990" s="2" t="str">
        <f t="shared" si="171"/>
        <v>August</v>
      </c>
      <c r="G10990" t="str">
        <f>VLOOKUP($B10990,[1]Content!$B$2:$D$1001,2,0)</f>
        <v>audio</v>
      </c>
      <c r="H10990" t="str">
        <f>VLOOKUP($B10990,[1]Content!$B$2:$D$1001,3,0)</f>
        <v>cooking</v>
      </c>
      <c r="I10990" t="str">
        <f>VLOOKUP($C10990,'[1]Reaction type'!$B$2:$D$17,2,0)</f>
        <v>positive</v>
      </c>
    </row>
    <row r="10991" customFormat="1" spans="1:9">
      <c r="A10991">
        <v>11426</v>
      </c>
      <c r="B10991" s="1" t="s">
        <v>483</v>
      </c>
      <c r="C10991" t="s">
        <v>33</v>
      </c>
      <c r="D10991">
        <f>VLOOKUP(C10991,'[1]Reaction type'!$B$2:$D$17,3,0)</f>
        <v>35</v>
      </c>
      <c r="E10991" s="2">
        <v>44250.8375462963</v>
      </c>
      <c r="F10991" s="2" t="str">
        <f t="shared" si="171"/>
        <v>February</v>
      </c>
      <c r="G10991" t="str">
        <f>VLOOKUP($B10991,[1]Content!$B$2:$D$1001,2,0)</f>
        <v>audio</v>
      </c>
      <c r="H10991" t="str">
        <f>VLOOKUP($B10991,[1]Content!$B$2:$D$1001,3,0)</f>
        <v>cooking</v>
      </c>
      <c r="I10991" t="str">
        <f>VLOOKUP($C10991,'[1]Reaction type'!$B$2:$D$17,2,0)</f>
        <v>neutral</v>
      </c>
    </row>
    <row r="10992" customFormat="1" spans="1:9">
      <c r="A10992">
        <v>11427</v>
      </c>
      <c r="B10992" s="1" t="s">
        <v>483</v>
      </c>
      <c r="C10992" t="s">
        <v>40</v>
      </c>
      <c r="D10992">
        <f>VLOOKUP(C10992,'[1]Reaction type'!$B$2:$D$17,3,0)</f>
        <v>65</v>
      </c>
      <c r="E10992" s="2">
        <v>44100.6160416667</v>
      </c>
      <c r="F10992" s="2" t="str">
        <f t="shared" si="171"/>
        <v>September</v>
      </c>
      <c r="G10992" t="str">
        <f>VLOOKUP($B10992,[1]Content!$B$2:$D$1001,2,0)</f>
        <v>audio</v>
      </c>
      <c r="H10992" t="str">
        <f>VLOOKUP($B10992,[1]Content!$B$2:$D$1001,3,0)</f>
        <v>cooking</v>
      </c>
      <c r="I10992" t="str">
        <f>VLOOKUP($C10992,'[1]Reaction type'!$B$2:$D$17,2,0)</f>
        <v>positive</v>
      </c>
    </row>
    <row r="10993" customFormat="1" spans="1:9">
      <c r="A10993">
        <v>11428</v>
      </c>
      <c r="B10993" s="1" t="s">
        <v>483</v>
      </c>
      <c r="C10993" t="s">
        <v>40</v>
      </c>
      <c r="D10993">
        <f>VLOOKUP(C10993,'[1]Reaction type'!$B$2:$D$17,3,0)</f>
        <v>65</v>
      </c>
      <c r="E10993" s="2">
        <v>44237.5640509259</v>
      </c>
      <c r="F10993" s="2" t="str">
        <f t="shared" si="171"/>
        <v>February</v>
      </c>
      <c r="G10993" t="str">
        <f>VLOOKUP($B10993,[1]Content!$B$2:$D$1001,2,0)</f>
        <v>audio</v>
      </c>
      <c r="H10993" t="str">
        <f>VLOOKUP($B10993,[1]Content!$B$2:$D$1001,3,0)</f>
        <v>cooking</v>
      </c>
      <c r="I10993" t="str">
        <f>VLOOKUP($C10993,'[1]Reaction type'!$B$2:$D$17,2,0)</f>
        <v>positive</v>
      </c>
    </row>
    <row r="10994" customFormat="1" spans="1:9">
      <c r="A10994">
        <v>11429</v>
      </c>
      <c r="B10994" s="1" t="s">
        <v>483</v>
      </c>
      <c r="C10994" t="s">
        <v>33</v>
      </c>
      <c r="D10994">
        <f>VLOOKUP(C10994,'[1]Reaction type'!$B$2:$D$17,3,0)</f>
        <v>35</v>
      </c>
      <c r="E10994" s="2">
        <v>44184.9006828704</v>
      </c>
      <c r="F10994" s="2" t="str">
        <f t="shared" si="171"/>
        <v>December</v>
      </c>
      <c r="G10994" t="str">
        <f>VLOOKUP($B10994,[1]Content!$B$2:$D$1001,2,0)</f>
        <v>audio</v>
      </c>
      <c r="H10994" t="str">
        <f>VLOOKUP($B10994,[1]Content!$B$2:$D$1001,3,0)</f>
        <v>cooking</v>
      </c>
      <c r="I10994" t="str">
        <f>VLOOKUP($C10994,'[1]Reaction type'!$B$2:$D$17,2,0)</f>
        <v>neutral</v>
      </c>
    </row>
    <row r="10995" customFormat="1" spans="1:9">
      <c r="A10995">
        <v>11430</v>
      </c>
      <c r="B10995" s="1" t="s">
        <v>483</v>
      </c>
      <c r="C10995" t="s">
        <v>26</v>
      </c>
      <c r="D10995">
        <f>VLOOKUP(C10995,'[1]Reaction type'!$B$2:$D$17,3,0)</f>
        <v>10</v>
      </c>
      <c r="E10995" s="2">
        <v>44278.1107407407</v>
      </c>
      <c r="F10995" s="2" t="str">
        <f t="shared" si="171"/>
        <v>March</v>
      </c>
      <c r="G10995" t="str">
        <f>VLOOKUP($B10995,[1]Content!$B$2:$D$1001,2,0)</f>
        <v>audio</v>
      </c>
      <c r="H10995" t="str">
        <f>VLOOKUP($B10995,[1]Content!$B$2:$D$1001,3,0)</f>
        <v>cooking</v>
      </c>
      <c r="I10995" t="str">
        <f>VLOOKUP($C10995,'[1]Reaction type'!$B$2:$D$17,2,0)</f>
        <v>negative</v>
      </c>
    </row>
    <row r="10996" customFormat="1" spans="1:9">
      <c r="A10996">
        <v>11431</v>
      </c>
      <c r="B10996" s="1" t="s">
        <v>483</v>
      </c>
      <c r="C10996" t="s">
        <v>26</v>
      </c>
      <c r="D10996">
        <f>VLOOKUP(C10996,'[1]Reaction type'!$B$2:$D$17,3,0)</f>
        <v>10</v>
      </c>
      <c r="E10996" s="2">
        <v>44049.0047685185</v>
      </c>
      <c r="F10996" s="2" t="str">
        <f t="shared" si="171"/>
        <v>August</v>
      </c>
      <c r="G10996" t="str">
        <f>VLOOKUP($B10996,[1]Content!$B$2:$D$1001,2,0)</f>
        <v>audio</v>
      </c>
      <c r="H10996" t="str">
        <f>VLOOKUP($B10996,[1]Content!$B$2:$D$1001,3,0)</f>
        <v>cooking</v>
      </c>
      <c r="I10996" t="str">
        <f>VLOOKUP($C10996,'[1]Reaction type'!$B$2:$D$17,2,0)</f>
        <v>negative</v>
      </c>
    </row>
    <row r="10997" customFormat="1" spans="1:9">
      <c r="A10997">
        <v>11432</v>
      </c>
      <c r="B10997" s="1" t="s">
        <v>483</v>
      </c>
      <c r="C10997" t="s">
        <v>26</v>
      </c>
      <c r="D10997">
        <f>VLOOKUP(C10997,'[1]Reaction type'!$B$2:$D$17,3,0)</f>
        <v>10</v>
      </c>
      <c r="E10997" s="2">
        <v>44127.2154976852</v>
      </c>
      <c r="F10997" s="2" t="str">
        <f t="shared" si="171"/>
        <v>October</v>
      </c>
      <c r="G10997" t="str">
        <f>VLOOKUP($B10997,[1]Content!$B$2:$D$1001,2,0)</f>
        <v>audio</v>
      </c>
      <c r="H10997" t="str">
        <f>VLOOKUP($B10997,[1]Content!$B$2:$D$1001,3,0)</f>
        <v>cooking</v>
      </c>
      <c r="I10997" t="str">
        <f>VLOOKUP($C10997,'[1]Reaction type'!$B$2:$D$17,2,0)</f>
        <v>negative</v>
      </c>
    </row>
    <row r="10998" customFormat="1" spans="1:9">
      <c r="A10998">
        <v>11433</v>
      </c>
      <c r="B10998" s="1" t="s">
        <v>483</v>
      </c>
      <c r="C10998" t="s">
        <v>52</v>
      </c>
      <c r="D10998">
        <f>VLOOKUP(C10998,'[1]Reaction type'!$B$2:$D$17,3,0)</f>
        <v>50</v>
      </c>
      <c r="E10998" s="2">
        <v>44329.6036458333</v>
      </c>
      <c r="F10998" s="2" t="str">
        <f t="shared" si="171"/>
        <v>May</v>
      </c>
      <c r="G10998" t="str">
        <f>VLOOKUP($B10998,[1]Content!$B$2:$D$1001,2,0)</f>
        <v>audio</v>
      </c>
      <c r="H10998" t="str">
        <f>VLOOKUP($B10998,[1]Content!$B$2:$D$1001,3,0)</f>
        <v>cooking</v>
      </c>
      <c r="I10998" t="str">
        <f>VLOOKUP($C10998,'[1]Reaction type'!$B$2:$D$17,2,0)</f>
        <v>positive</v>
      </c>
    </row>
    <row r="10999" customFormat="1" spans="1:9">
      <c r="A10999">
        <v>11434</v>
      </c>
      <c r="B10999" s="1" t="s">
        <v>483</v>
      </c>
      <c r="C10999" t="s">
        <v>24</v>
      </c>
      <c r="D10999">
        <f>VLOOKUP(C10999,'[1]Reaction type'!$B$2:$D$17,3,0)</f>
        <v>0</v>
      </c>
      <c r="E10999" s="2">
        <v>44152.7499768519</v>
      </c>
      <c r="F10999" s="2" t="str">
        <f t="shared" si="171"/>
        <v>November</v>
      </c>
      <c r="G10999" t="str">
        <f>VLOOKUP($B10999,[1]Content!$B$2:$D$1001,2,0)</f>
        <v>audio</v>
      </c>
      <c r="H10999" t="str">
        <f>VLOOKUP($B10999,[1]Content!$B$2:$D$1001,3,0)</f>
        <v>cooking</v>
      </c>
      <c r="I10999" t="str">
        <f>VLOOKUP($C10999,'[1]Reaction type'!$B$2:$D$17,2,0)</f>
        <v>negative</v>
      </c>
    </row>
    <row r="11000" customFormat="1" spans="1:9">
      <c r="A11000">
        <v>11436</v>
      </c>
      <c r="B11000" s="1" t="s">
        <v>484</v>
      </c>
      <c r="C11000" t="s">
        <v>35</v>
      </c>
      <c r="D11000">
        <f>VLOOKUP(C11000,'[1]Reaction type'!$B$2:$D$17,3,0)</f>
        <v>70</v>
      </c>
      <c r="E11000" s="2">
        <v>44033.1478935185</v>
      </c>
      <c r="F11000" s="2" t="str">
        <f t="shared" si="171"/>
        <v>July</v>
      </c>
      <c r="G11000" t="str">
        <f>VLOOKUP($B11000,[1]Content!$B$2:$D$1001,2,0)</f>
        <v>photo</v>
      </c>
      <c r="H11000" t="str">
        <f>VLOOKUP($B11000,[1]Content!$B$2:$D$1001,3,0)</f>
        <v>technology</v>
      </c>
      <c r="I11000" t="str">
        <f>VLOOKUP($C11000,'[1]Reaction type'!$B$2:$D$17,2,0)</f>
        <v>positive</v>
      </c>
    </row>
    <row r="11001" customFormat="1" spans="1:9">
      <c r="A11001">
        <v>11437</v>
      </c>
      <c r="B11001" s="1" t="s">
        <v>484</v>
      </c>
      <c r="C11001" t="s">
        <v>31</v>
      </c>
      <c r="D11001">
        <f>VLOOKUP(C11001,'[1]Reaction type'!$B$2:$D$17,3,0)</f>
        <v>30</v>
      </c>
      <c r="E11001" s="2">
        <v>44354.9239351852</v>
      </c>
      <c r="F11001" s="2" t="str">
        <f t="shared" si="171"/>
        <v>June</v>
      </c>
      <c r="G11001" t="str">
        <f>VLOOKUP($B11001,[1]Content!$B$2:$D$1001,2,0)</f>
        <v>photo</v>
      </c>
      <c r="H11001" t="str">
        <f>VLOOKUP($B11001,[1]Content!$B$2:$D$1001,3,0)</f>
        <v>technology</v>
      </c>
      <c r="I11001" t="str">
        <f>VLOOKUP($C11001,'[1]Reaction type'!$B$2:$D$17,2,0)</f>
        <v>positive</v>
      </c>
    </row>
    <row r="11002" customFormat="1" spans="1:9">
      <c r="A11002">
        <v>11438</v>
      </c>
      <c r="B11002" s="1" t="s">
        <v>484</v>
      </c>
      <c r="C11002" t="s">
        <v>51</v>
      </c>
      <c r="D11002">
        <f>VLOOKUP(C11002,'[1]Reaction type'!$B$2:$D$17,3,0)</f>
        <v>12</v>
      </c>
      <c r="E11002" s="2">
        <v>44321.9284606481</v>
      </c>
      <c r="F11002" s="2" t="str">
        <f t="shared" si="171"/>
        <v>May</v>
      </c>
      <c r="G11002" t="str">
        <f>VLOOKUP($B11002,[1]Content!$B$2:$D$1001,2,0)</f>
        <v>photo</v>
      </c>
      <c r="H11002" t="str">
        <f>VLOOKUP($B11002,[1]Content!$B$2:$D$1001,3,0)</f>
        <v>technology</v>
      </c>
      <c r="I11002" t="str">
        <f>VLOOKUP($C11002,'[1]Reaction type'!$B$2:$D$17,2,0)</f>
        <v>negative</v>
      </c>
    </row>
    <row r="11003" customFormat="1" spans="1:9">
      <c r="A11003">
        <v>11439</v>
      </c>
      <c r="B11003" s="1" t="s">
        <v>484</v>
      </c>
      <c r="C11003" t="s">
        <v>50</v>
      </c>
      <c r="D11003">
        <f>VLOOKUP(C11003,'[1]Reaction type'!$B$2:$D$17,3,0)</f>
        <v>45</v>
      </c>
      <c r="E11003" s="2">
        <v>44190.78625</v>
      </c>
      <c r="F11003" s="2" t="str">
        <f t="shared" si="171"/>
        <v>December</v>
      </c>
      <c r="G11003" t="str">
        <f>VLOOKUP($B11003,[1]Content!$B$2:$D$1001,2,0)</f>
        <v>photo</v>
      </c>
      <c r="H11003" t="str">
        <f>VLOOKUP($B11003,[1]Content!$B$2:$D$1001,3,0)</f>
        <v>technology</v>
      </c>
      <c r="I11003" t="str">
        <f>VLOOKUP($C11003,'[1]Reaction type'!$B$2:$D$17,2,0)</f>
        <v>positive</v>
      </c>
    </row>
    <row r="11004" customFormat="1" spans="1:9">
      <c r="A11004">
        <v>11440</v>
      </c>
      <c r="B11004" s="1" t="s">
        <v>484</v>
      </c>
      <c r="C11004" t="s">
        <v>24</v>
      </c>
      <c r="D11004">
        <f>VLOOKUP(C11004,'[1]Reaction type'!$B$2:$D$17,3,0)</f>
        <v>0</v>
      </c>
      <c r="E11004" s="2">
        <v>44174.2306944444</v>
      </c>
      <c r="F11004" s="2" t="str">
        <f t="shared" si="171"/>
        <v>December</v>
      </c>
      <c r="G11004" t="str">
        <f>VLOOKUP($B11004,[1]Content!$B$2:$D$1001,2,0)</f>
        <v>photo</v>
      </c>
      <c r="H11004" t="str">
        <f>VLOOKUP($B11004,[1]Content!$B$2:$D$1001,3,0)</f>
        <v>technology</v>
      </c>
      <c r="I11004" t="str">
        <f>VLOOKUP($C11004,'[1]Reaction type'!$B$2:$D$17,2,0)</f>
        <v>negative</v>
      </c>
    </row>
    <row r="11005" customFormat="1" spans="1:9">
      <c r="A11005">
        <v>11441</v>
      </c>
      <c r="B11005" s="1" t="s">
        <v>484</v>
      </c>
      <c r="C11005" t="s">
        <v>40</v>
      </c>
      <c r="D11005">
        <f>VLOOKUP(C11005,'[1]Reaction type'!$B$2:$D$17,3,0)</f>
        <v>65</v>
      </c>
      <c r="E11005" s="2">
        <v>44315.3795949074</v>
      </c>
      <c r="F11005" s="2" t="str">
        <f t="shared" si="171"/>
        <v>April</v>
      </c>
      <c r="G11005" t="str">
        <f>VLOOKUP($B11005,[1]Content!$B$2:$D$1001,2,0)</f>
        <v>photo</v>
      </c>
      <c r="H11005" t="str">
        <f>VLOOKUP($B11005,[1]Content!$B$2:$D$1001,3,0)</f>
        <v>technology</v>
      </c>
      <c r="I11005" t="str">
        <f>VLOOKUP($C11005,'[1]Reaction type'!$B$2:$D$17,2,0)</f>
        <v>positive</v>
      </c>
    </row>
    <row r="11006" customFormat="1" spans="1:9">
      <c r="A11006">
        <v>11442</v>
      </c>
      <c r="B11006" s="1" t="s">
        <v>484</v>
      </c>
      <c r="C11006" t="s">
        <v>42</v>
      </c>
      <c r="D11006">
        <f>VLOOKUP(C11006,'[1]Reaction type'!$B$2:$D$17,3,0)</f>
        <v>20</v>
      </c>
      <c r="E11006" s="2">
        <v>44083.9409027778</v>
      </c>
      <c r="F11006" s="2" t="str">
        <f t="shared" si="171"/>
        <v>September</v>
      </c>
      <c r="G11006" t="str">
        <f>VLOOKUP($B11006,[1]Content!$B$2:$D$1001,2,0)</f>
        <v>photo</v>
      </c>
      <c r="H11006" t="str">
        <f>VLOOKUP($B11006,[1]Content!$B$2:$D$1001,3,0)</f>
        <v>technology</v>
      </c>
      <c r="I11006" t="str">
        <f>VLOOKUP($C11006,'[1]Reaction type'!$B$2:$D$17,2,0)</f>
        <v>neutral</v>
      </c>
    </row>
    <row r="11007" customFormat="1" spans="1:9">
      <c r="A11007">
        <v>11443</v>
      </c>
      <c r="B11007" s="1" t="s">
        <v>484</v>
      </c>
      <c r="C11007" t="s">
        <v>37</v>
      </c>
      <c r="D11007">
        <f>VLOOKUP(C11007,'[1]Reaction type'!$B$2:$D$17,3,0)</f>
        <v>5</v>
      </c>
      <c r="E11007" s="2">
        <v>44030.1321064815</v>
      </c>
      <c r="F11007" s="2" t="str">
        <f t="shared" si="171"/>
        <v>July</v>
      </c>
      <c r="G11007" t="str">
        <f>VLOOKUP($B11007,[1]Content!$B$2:$D$1001,2,0)</f>
        <v>photo</v>
      </c>
      <c r="H11007" t="str">
        <f>VLOOKUP($B11007,[1]Content!$B$2:$D$1001,3,0)</f>
        <v>technology</v>
      </c>
      <c r="I11007" t="str">
        <f>VLOOKUP($C11007,'[1]Reaction type'!$B$2:$D$17,2,0)</f>
        <v>negative</v>
      </c>
    </row>
    <row r="11008" customFormat="1" spans="1:9">
      <c r="A11008">
        <v>11444</v>
      </c>
      <c r="B11008" s="1" t="s">
        <v>484</v>
      </c>
      <c r="C11008" t="s">
        <v>52</v>
      </c>
      <c r="D11008">
        <f>VLOOKUP(C11008,'[1]Reaction type'!$B$2:$D$17,3,0)</f>
        <v>50</v>
      </c>
      <c r="E11008" s="2">
        <v>44075.2189930556</v>
      </c>
      <c r="F11008" s="2" t="str">
        <f t="shared" si="171"/>
        <v>September</v>
      </c>
      <c r="G11008" t="str">
        <f>VLOOKUP($B11008,[1]Content!$B$2:$D$1001,2,0)</f>
        <v>photo</v>
      </c>
      <c r="H11008" t="str">
        <f>VLOOKUP($B11008,[1]Content!$B$2:$D$1001,3,0)</f>
        <v>technology</v>
      </c>
      <c r="I11008" t="str">
        <f>VLOOKUP($C11008,'[1]Reaction type'!$B$2:$D$17,2,0)</f>
        <v>positive</v>
      </c>
    </row>
    <row r="11009" customFormat="1" spans="1:9">
      <c r="A11009">
        <v>11445</v>
      </c>
      <c r="B11009" s="1" t="s">
        <v>484</v>
      </c>
      <c r="C11009" t="s">
        <v>37</v>
      </c>
      <c r="D11009">
        <f>VLOOKUP(C11009,'[1]Reaction type'!$B$2:$D$17,3,0)</f>
        <v>5</v>
      </c>
      <c r="E11009" s="2">
        <v>44203.0459375</v>
      </c>
      <c r="F11009" s="2" t="str">
        <f t="shared" si="171"/>
        <v>January</v>
      </c>
      <c r="G11009" t="str">
        <f>VLOOKUP($B11009,[1]Content!$B$2:$D$1001,2,0)</f>
        <v>photo</v>
      </c>
      <c r="H11009" t="str">
        <f>VLOOKUP($B11009,[1]Content!$B$2:$D$1001,3,0)</f>
        <v>technology</v>
      </c>
      <c r="I11009" t="str">
        <f>VLOOKUP($C11009,'[1]Reaction type'!$B$2:$D$17,2,0)</f>
        <v>negative</v>
      </c>
    </row>
    <row r="11010" customFormat="1" spans="1:9">
      <c r="A11010">
        <v>11446</v>
      </c>
      <c r="B11010" s="1" t="s">
        <v>484</v>
      </c>
      <c r="C11010" t="s">
        <v>50</v>
      </c>
      <c r="D11010">
        <f>VLOOKUP(C11010,'[1]Reaction type'!$B$2:$D$17,3,0)</f>
        <v>45</v>
      </c>
      <c r="E11010" s="2">
        <v>44235.6326041667</v>
      </c>
      <c r="F11010" s="2" t="str">
        <f t="shared" si="171"/>
        <v>February</v>
      </c>
      <c r="G11010" t="str">
        <f>VLOOKUP($B11010,[1]Content!$B$2:$D$1001,2,0)</f>
        <v>photo</v>
      </c>
      <c r="H11010" t="str">
        <f>VLOOKUP($B11010,[1]Content!$B$2:$D$1001,3,0)</f>
        <v>technology</v>
      </c>
      <c r="I11010" t="str">
        <f>VLOOKUP($C11010,'[1]Reaction type'!$B$2:$D$17,2,0)</f>
        <v>positive</v>
      </c>
    </row>
    <row r="11011" customFormat="1" spans="1:9">
      <c r="A11011">
        <v>11447</v>
      </c>
      <c r="B11011" s="1" t="s">
        <v>484</v>
      </c>
      <c r="C11011" t="s">
        <v>51</v>
      </c>
      <c r="D11011">
        <f>VLOOKUP(C11011,'[1]Reaction type'!$B$2:$D$17,3,0)</f>
        <v>12</v>
      </c>
      <c r="E11011" s="2">
        <v>44280.9971759259</v>
      </c>
      <c r="F11011" s="2" t="str">
        <f t="shared" ref="F11011:F11074" si="172">TEXT(E11011,"mmmm")</f>
        <v>March</v>
      </c>
      <c r="G11011" t="str">
        <f>VLOOKUP($B11011,[1]Content!$B$2:$D$1001,2,0)</f>
        <v>photo</v>
      </c>
      <c r="H11011" t="str">
        <f>VLOOKUP($B11011,[1]Content!$B$2:$D$1001,3,0)</f>
        <v>technology</v>
      </c>
      <c r="I11011" t="str">
        <f>VLOOKUP($C11011,'[1]Reaction type'!$B$2:$D$17,2,0)</f>
        <v>negative</v>
      </c>
    </row>
    <row r="11012" customFormat="1" spans="1:9">
      <c r="A11012">
        <v>11448</v>
      </c>
      <c r="B11012" s="1" t="s">
        <v>484</v>
      </c>
      <c r="C11012" t="s">
        <v>54</v>
      </c>
      <c r="D11012">
        <f>VLOOKUP(C11012,'[1]Reaction type'!$B$2:$D$17,3,0)</f>
        <v>70</v>
      </c>
      <c r="E11012" s="2">
        <v>44294.8506018519</v>
      </c>
      <c r="F11012" s="2" t="str">
        <f t="shared" si="172"/>
        <v>April</v>
      </c>
      <c r="G11012" t="str">
        <f>VLOOKUP($B11012,[1]Content!$B$2:$D$1001,2,0)</f>
        <v>photo</v>
      </c>
      <c r="H11012" t="str">
        <f>VLOOKUP($B11012,[1]Content!$B$2:$D$1001,3,0)</f>
        <v>technology</v>
      </c>
      <c r="I11012" t="str">
        <f>VLOOKUP($C11012,'[1]Reaction type'!$B$2:$D$17,2,0)</f>
        <v>positive</v>
      </c>
    </row>
    <row r="11013" customFormat="1" spans="1:9">
      <c r="A11013">
        <v>11449</v>
      </c>
      <c r="B11013" s="1" t="s">
        <v>484</v>
      </c>
      <c r="C11013" t="s">
        <v>35</v>
      </c>
      <c r="D11013">
        <f>VLOOKUP(C11013,'[1]Reaction type'!$B$2:$D$17,3,0)</f>
        <v>70</v>
      </c>
      <c r="E11013" s="2">
        <v>44023.1213310185</v>
      </c>
      <c r="F11013" s="2" t="str">
        <f t="shared" si="172"/>
        <v>July</v>
      </c>
      <c r="G11013" t="str">
        <f>VLOOKUP($B11013,[1]Content!$B$2:$D$1001,2,0)</f>
        <v>photo</v>
      </c>
      <c r="H11013" t="str">
        <f>VLOOKUP($B11013,[1]Content!$B$2:$D$1001,3,0)</f>
        <v>technology</v>
      </c>
      <c r="I11013" t="str">
        <f>VLOOKUP($C11013,'[1]Reaction type'!$B$2:$D$17,2,0)</f>
        <v>positive</v>
      </c>
    </row>
    <row r="11014" customFormat="1" spans="1:9">
      <c r="A11014">
        <v>11450</v>
      </c>
      <c r="B11014" s="1" t="s">
        <v>484</v>
      </c>
      <c r="C11014" t="s">
        <v>28</v>
      </c>
      <c r="D11014">
        <f>VLOOKUP(C11014,'[1]Reaction type'!$B$2:$D$17,3,0)</f>
        <v>15</v>
      </c>
      <c r="E11014" s="2">
        <v>44363.5206712963</v>
      </c>
      <c r="F11014" s="2" t="str">
        <f t="shared" si="172"/>
        <v>June</v>
      </c>
      <c r="G11014" t="str">
        <f>VLOOKUP($B11014,[1]Content!$B$2:$D$1001,2,0)</f>
        <v>photo</v>
      </c>
      <c r="H11014" t="str">
        <f>VLOOKUP($B11014,[1]Content!$B$2:$D$1001,3,0)</f>
        <v>technology</v>
      </c>
      <c r="I11014" t="str">
        <f>VLOOKUP($C11014,'[1]Reaction type'!$B$2:$D$17,2,0)</f>
        <v>negative</v>
      </c>
    </row>
    <row r="11015" customFormat="1" spans="1:9">
      <c r="A11015">
        <v>11451</v>
      </c>
      <c r="B11015" s="1" t="s">
        <v>484</v>
      </c>
      <c r="C11015" t="s">
        <v>57</v>
      </c>
      <c r="D11015">
        <f>VLOOKUP(C11015,'[1]Reaction type'!$B$2:$D$17,3,0)</f>
        <v>72</v>
      </c>
      <c r="E11015" s="2">
        <v>44363.2941203704</v>
      </c>
      <c r="F11015" s="2" t="str">
        <f t="shared" si="172"/>
        <v>June</v>
      </c>
      <c r="G11015" t="str">
        <f>VLOOKUP($B11015,[1]Content!$B$2:$D$1001,2,0)</f>
        <v>photo</v>
      </c>
      <c r="H11015" t="str">
        <f>VLOOKUP($B11015,[1]Content!$B$2:$D$1001,3,0)</f>
        <v>technology</v>
      </c>
      <c r="I11015" t="str">
        <f>VLOOKUP($C11015,'[1]Reaction type'!$B$2:$D$17,2,0)</f>
        <v>positive</v>
      </c>
    </row>
    <row r="11016" customFormat="1" spans="1:9">
      <c r="A11016">
        <v>11452</v>
      </c>
      <c r="B11016" s="1" t="s">
        <v>484</v>
      </c>
      <c r="C11016" t="s">
        <v>28</v>
      </c>
      <c r="D11016">
        <f>VLOOKUP(C11016,'[1]Reaction type'!$B$2:$D$17,3,0)</f>
        <v>15</v>
      </c>
      <c r="E11016" s="2">
        <v>44026.3639814815</v>
      </c>
      <c r="F11016" s="2" t="str">
        <f t="shared" si="172"/>
        <v>July</v>
      </c>
      <c r="G11016" t="str">
        <f>VLOOKUP($B11016,[1]Content!$B$2:$D$1001,2,0)</f>
        <v>photo</v>
      </c>
      <c r="H11016" t="str">
        <f>VLOOKUP($B11016,[1]Content!$B$2:$D$1001,3,0)</f>
        <v>technology</v>
      </c>
      <c r="I11016" t="str">
        <f>VLOOKUP($C11016,'[1]Reaction type'!$B$2:$D$17,2,0)</f>
        <v>negative</v>
      </c>
    </row>
    <row r="11017" customFormat="1" spans="1:9">
      <c r="A11017">
        <v>11453</v>
      </c>
      <c r="B11017" s="1" t="s">
        <v>484</v>
      </c>
      <c r="C11017" t="s">
        <v>40</v>
      </c>
      <c r="D11017">
        <f>VLOOKUP(C11017,'[1]Reaction type'!$B$2:$D$17,3,0)</f>
        <v>65</v>
      </c>
      <c r="E11017" s="2">
        <v>44293.8967476852</v>
      </c>
      <c r="F11017" s="2" t="str">
        <f t="shared" si="172"/>
        <v>April</v>
      </c>
      <c r="G11017" t="str">
        <f>VLOOKUP($B11017,[1]Content!$B$2:$D$1001,2,0)</f>
        <v>photo</v>
      </c>
      <c r="H11017" t="str">
        <f>VLOOKUP($B11017,[1]Content!$B$2:$D$1001,3,0)</f>
        <v>technology</v>
      </c>
      <c r="I11017" t="str">
        <f>VLOOKUP($C11017,'[1]Reaction type'!$B$2:$D$17,2,0)</f>
        <v>positive</v>
      </c>
    </row>
    <row r="11018" customFormat="1" spans="1:9">
      <c r="A11018">
        <v>11454</v>
      </c>
      <c r="B11018" s="1" t="s">
        <v>484</v>
      </c>
      <c r="C11018" t="s">
        <v>24</v>
      </c>
      <c r="D11018">
        <f>VLOOKUP(C11018,'[1]Reaction type'!$B$2:$D$17,3,0)</f>
        <v>0</v>
      </c>
      <c r="E11018" s="2">
        <v>44234.4091087963</v>
      </c>
      <c r="F11018" s="2" t="str">
        <f t="shared" si="172"/>
        <v>February</v>
      </c>
      <c r="G11018" t="str">
        <f>VLOOKUP($B11018,[1]Content!$B$2:$D$1001,2,0)</f>
        <v>photo</v>
      </c>
      <c r="H11018" t="str">
        <f>VLOOKUP($B11018,[1]Content!$B$2:$D$1001,3,0)</f>
        <v>technology</v>
      </c>
      <c r="I11018" t="str">
        <f>VLOOKUP($C11018,'[1]Reaction type'!$B$2:$D$17,2,0)</f>
        <v>negative</v>
      </c>
    </row>
    <row r="11019" customFormat="1" spans="1:9">
      <c r="A11019">
        <v>11455</v>
      </c>
      <c r="B11019" s="1" t="s">
        <v>484</v>
      </c>
      <c r="C11019" t="s">
        <v>37</v>
      </c>
      <c r="D11019">
        <f>VLOOKUP(C11019,'[1]Reaction type'!$B$2:$D$17,3,0)</f>
        <v>5</v>
      </c>
      <c r="E11019" s="2">
        <v>44112.6009606481</v>
      </c>
      <c r="F11019" s="2" t="str">
        <f t="shared" si="172"/>
        <v>October</v>
      </c>
      <c r="G11019" t="str">
        <f>VLOOKUP($B11019,[1]Content!$B$2:$D$1001,2,0)</f>
        <v>photo</v>
      </c>
      <c r="H11019" t="str">
        <f>VLOOKUP($B11019,[1]Content!$B$2:$D$1001,3,0)</f>
        <v>technology</v>
      </c>
      <c r="I11019" t="str">
        <f>VLOOKUP($C11019,'[1]Reaction type'!$B$2:$D$17,2,0)</f>
        <v>negative</v>
      </c>
    </row>
    <row r="11020" customFormat="1" spans="1:9">
      <c r="A11020">
        <v>11456</v>
      </c>
      <c r="B11020" s="1" t="s">
        <v>484</v>
      </c>
      <c r="C11020" t="s">
        <v>33</v>
      </c>
      <c r="D11020">
        <f>VLOOKUP(C11020,'[1]Reaction type'!$B$2:$D$17,3,0)</f>
        <v>35</v>
      </c>
      <c r="E11020" s="2">
        <v>44086.8708912037</v>
      </c>
      <c r="F11020" s="2" t="str">
        <f t="shared" si="172"/>
        <v>September</v>
      </c>
      <c r="G11020" t="str">
        <f>VLOOKUP($B11020,[1]Content!$B$2:$D$1001,2,0)</f>
        <v>photo</v>
      </c>
      <c r="H11020" t="str">
        <f>VLOOKUP($B11020,[1]Content!$B$2:$D$1001,3,0)</f>
        <v>technology</v>
      </c>
      <c r="I11020" t="str">
        <f>VLOOKUP($C11020,'[1]Reaction type'!$B$2:$D$17,2,0)</f>
        <v>neutral</v>
      </c>
    </row>
    <row r="11021" customFormat="1" spans="1:9">
      <c r="A11021">
        <v>11457</v>
      </c>
      <c r="B11021" s="1" t="s">
        <v>484</v>
      </c>
      <c r="C11021" t="s">
        <v>24</v>
      </c>
      <c r="D11021">
        <f>VLOOKUP(C11021,'[1]Reaction type'!$B$2:$D$17,3,0)</f>
        <v>0</v>
      </c>
      <c r="E11021" s="2">
        <v>44239.3336805556</v>
      </c>
      <c r="F11021" s="2" t="str">
        <f t="shared" si="172"/>
        <v>February</v>
      </c>
      <c r="G11021" t="str">
        <f>VLOOKUP($B11021,[1]Content!$B$2:$D$1001,2,0)</f>
        <v>photo</v>
      </c>
      <c r="H11021" t="str">
        <f>VLOOKUP($B11021,[1]Content!$B$2:$D$1001,3,0)</f>
        <v>technology</v>
      </c>
      <c r="I11021" t="str">
        <f>VLOOKUP($C11021,'[1]Reaction type'!$B$2:$D$17,2,0)</f>
        <v>negative</v>
      </c>
    </row>
    <row r="11022" customFormat="1" spans="1:9">
      <c r="A11022">
        <v>11458</v>
      </c>
      <c r="B11022" s="1" t="s">
        <v>484</v>
      </c>
      <c r="C11022" t="s">
        <v>31</v>
      </c>
      <c r="D11022">
        <f>VLOOKUP(C11022,'[1]Reaction type'!$B$2:$D$17,3,0)</f>
        <v>30</v>
      </c>
      <c r="E11022" s="2">
        <v>44115.8946527778</v>
      </c>
      <c r="F11022" s="2" t="str">
        <f t="shared" si="172"/>
        <v>October</v>
      </c>
      <c r="G11022" t="str">
        <f>VLOOKUP($B11022,[1]Content!$B$2:$D$1001,2,0)</f>
        <v>photo</v>
      </c>
      <c r="H11022" t="str">
        <f>VLOOKUP($B11022,[1]Content!$B$2:$D$1001,3,0)</f>
        <v>technology</v>
      </c>
      <c r="I11022" t="str">
        <f>VLOOKUP($C11022,'[1]Reaction type'!$B$2:$D$17,2,0)</f>
        <v>positive</v>
      </c>
    </row>
    <row r="11023" customFormat="1" spans="1:9">
      <c r="A11023">
        <v>11459</v>
      </c>
      <c r="B11023" s="1" t="s">
        <v>484</v>
      </c>
      <c r="C11023" t="s">
        <v>53</v>
      </c>
      <c r="D11023">
        <f>VLOOKUP(C11023,'[1]Reaction type'!$B$2:$D$17,3,0)</f>
        <v>60</v>
      </c>
      <c r="E11023" s="2">
        <v>44076.3462615741</v>
      </c>
      <c r="F11023" s="2" t="str">
        <f t="shared" si="172"/>
        <v>September</v>
      </c>
      <c r="G11023" t="str">
        <f>VLOOKUP($B11023,[1]Content!$B$2:$D$1001,2,0)</f>
        <v>photo</v>
      </c>
      <c r="H11023" t="str">
        <f>VLOOKUP($B11023,[1]Content!$B$2:$D$1001,3,0)</f>
        <v>technology</v>
      </c>
      <c r="I11023" t="str">
        <f>VLOOKUP($C11023,'[1]Reaction type'!$B$2:$D$17,2,0)</f>
        <v>positive</v>
      </c>
    </row>
    <row r="11024" customFormat="1" spans="1:9">
      <c r="A11024">
        <v>11460</v>
      </c>
      <c r="B11024" s="1" t="s">
        <v>484</v>
      </c>
      <c r="C11024" t="s">
        <v>28</v>
      </c>
      <c r="D11024">
        <f>VLOOKUP(C11024,'[1]Reaction type'!$B$2:$D$17,3,0)</f>
        <v>15</v>
      </c>
      <c r="E11024" s="2">
        <v>44315.6289236111</v>
      </c>
      <c r="F11024" s="2" t="str">
        <f t="shared" si="172"/>
        <v>April</v>
      </c>
      <c r="G11024" t="str">
        <f>VLOOKUP($B11024,[1]Content!$B$2:$D$1001,2,0)</f>
        <v>photo</v>
      </c>
      <c r="H11024" t="str">
        <f>VLOOKUP($B11024,[1]Content!$B$2:$D$1001,3,0)</f>
        <v>technology</v>
      </c>
      <c r="I11024" t="str">
        <f>VLOOKUP($C11024,'[1]Reaction type'!$B$2:$D$17,2,0)</f>
        <v>negative</v>
      </c>
    </row>
    <row r="11025" customFormat="1" spans="1:9">
      <c r="A11025">
        <v>11461</v>
      </c>
      <c r="B11025" s="1" t="s">
        <v>484</v>
      </c>
      <c r="C11025" t="s">
        <v>24</v>
      </c>
      <c r="D11025">
        <f>VLOOKUP(C11025,'[1]Reaction type'!$B$2:$D$17,3,0)</f>
        <v>0</v>
      </c>
      <c r="E11025" s="2">
        <v>44181.9647569444</v>
      </c>
      <c r="F11025" s="2" t="str">
        <f t="shared" si="172"/>
        <v>December</v>
      </c>
      <c r="G11025" t="str">
        <f>VLOOKUP($B11025,[1]Content!$B$2:$D$1001,2,0)</f>
        <v>photo</v>
      </c>
      <c r="H11025" t="str">
        <f>VLOOKUP($B11025,[1]Content!$B$2:$D$1001,3,0)</f>
        <v>technology</v>
      </c>
      <c r="I11025" t="str">
        <f>VLOOKUP($C11025,'[1]Reaction type'!$B$2:$D$17,2,0)</f>
        <v>negative</v>
      </c>
    </row>
    <row r="11026" customFormat="1" spans="1:9">
      <c r="A11026">
        <v>11462</v>
      </c>
      <c r="B11026" s="1" t="s">
        <v>484</v>
      </c>
      <c r="C11026" t="s">
        <v>37</v>
      </c>
      <c r="D11026">
        <f>VLOOKUP(C11026,'[1]Reaction type'!$B$2:$D$17,3,0)</f>
        <v>5</v>
      </c>
      <c r="E11026" s="2">
        <v>44003.3218171296</v>
      </c>
      <c r="F11026" s="2" t="str">
        <f t="shared" si="172"/>
        <v>June</v>
      </c>
      <c r="G11026" t="str">
        <f>VLOOKUP($B11026,[1]Content!$B$2:$D$1001,2,0)</f>
        <v>photo</v>
      </c>
      <c r="H11026" t="str">
        <f>VLOOKUP($B11026,[1]Content!$B$2:$D$1001,3,0)</f>
        <v>technology</v>
      </c>
      <c r="I11026" t="str">
        <f>VLOOKUP($C11026,'[1]Reaction type'!$B$2:$D$17,2,0)</f>
        <v>negative</v>
      </c>
    </row>
    <row r="11027" customFormat="1" spans="1:9">
      <c r="A11027">
        <v>11463</v>
      </c>
      <c r="B11027" s="1" t="s">
        <v>484</v>
      </c>
      <c r="C11027" t="s">
        <v>48</v>
      </c>
      <c r="D11027">
        <f>VLOOKUP(C11027,'[1]Reaction type'!$B$2:$D$17,3,0)</f>
        <v>75</v>
      </c>
      <c r="E11027" s="2">
        <v>44097.357962963</v>
      </c>
      <c r="F11027" s="2" t="str">
        <f t="shared" si="172"/>
        <v>September</v>
      </c>
      <c r="G11027" t="str">
        <f>VLOOKUP($B11027,[1]Content!$B$2:$D$1001,2,0)</f>
        <v>photo</v>
      </c>
      <c r="H11027" t="str">
        <f>VLOOKUP($B11027,[1]Content!$B$2:$D$1001,3,0)</f>
        <v>technology</v>
      </c>
      <c r="I11027" t="str">
        <f>VLOOKUP($C11027,'[1]Reaction type'!$B$2:$D$17,2,0)</f>
        <v>positive</v>
      </c>
    </row>
    <row r="11028" customFormat="1" spans="1:9">
      <c r="A11028">
        <v>11464</v>
      </c>
      <c r="B11028" s="1" t="s">
        <v>484</v>
      </c>
      <c r="C11028" t="s">
        <v>53</v>
      </c>
      <c r="D11028">
        <f>VLOOKUP(C11028,'[1]Reaction type'!$B$2:$D$17,3,0)</f>
        <v>60</v>
      </c>
      <c r="E11028" s="2">
        <v>44218.7339699074</v>
      </c>
      <c r="F11028" s="2" t="str">
        <f t="shared" si="172"/>
        <v>January</v>
      </c>
      <c r="G11028" t="str">
        <f>VLOOKUP($B11028,[1]Content!$B$2:$D$1001,2,0)</f>
        <v>photo</v>
      </c>
      <c r="H11028" t="str">
        <f>VLOOKUP($B11028,[1]Content!$B$2:$D$1001,3,0)</f>
        <v>technology</v>
      </c>
      <c r="I11028" t="str">
        <f>VLOOKUP($C11028,'[1]Reaction type'!$B$2:$D$17,2,0)</f>
        <v>positive</v>
      </c>
    </row>
    <row r="11029" customFormat="1" spans="1:9">
      <c r="A11029">
        <v>11465</v>
      </c>
      <c r="B11029" s="1" t="s">
        <v>484</v>
      </c>
      <c r="C11029" t="s">
        <v>48</v>
      </c>
      <c r="D11029">
        <f>VLOOKUP(C11029,'[1]Reaction type'!$B$2:$D$17,3,0)</f>
        <v>75</v>
      </c>
      <c r="E11029" s="2">
        <v>44075.2709027778</v>
      </c>
      <c r="F11029" s="2" t="str">
        <f t="shared" si="172"/>
        <v>September</v>
      </c>
      <c r="G11029" t="str">
        <f>VLOOKUP($B11029,[1]Content!$B$2:$D$1001,2,0)</f>
        <v>photo</v>
      </c>
      <c r="H11029" t="str">
        <f>VLOOKUP($B11029,[1]Content!$B$2:$D$1001,3,0)</f>
        <v>technology</v>
      </c>
      <c r="I11029" t="str">
        <f>VLOOKUP($C11029,'[1]Reaction type'!$B$2:$D$17,2,0)</f>
        <v>positive</v>
      </c>
    </row>
    <row r="11030" customFormat="1" spans="1:9">
      <c r="A11030">
        <v>11466</v>
      </c>
      <c r="B11030" s="1" t="s">
        <v>484</v>
      </c>
      <c r="C11030" t="s">
        <v>52</v>
      </c>
      <c r="D11030">
        <f>VLOOKUP(C11030,'[1]Reaction type'!$B$2:$D$17,3,0)</f>
        <v>50</v>
      </c>
      <c r="E11030" s="2">
        <v>44329.6242476852</v>
      </c>
      <c r="F11030" s="2" t="str">
        <f t="shared" si="172"/>
        <v>May</v>
      </c>
      <c r="G11030" t="str">
        <f>VLOOKUP($B11030,[1]Content!$B$2:$D$1001,2,0)</f>
        <v>photo</v>
      </c>
      <c r="H11030" t="str">
        <f>VLOOKUP($B11030,[1]Content!$B$2:$D$1001,3,0)</f>
        <v>technology</v>
      </c>
      <c r="I11030" t="str">
        <f>VLOOKUP($C11030,'[1]Reaction type'!$B$2:$D$17,2,0)</f>
        <v>positive</v>
      </c>
    </row>
    <row r="11031" customFormat="1" spans="1:9">
      <c r="A11031">
        <v>11467</v>
      </c>
      <c r="B11031" s="1" t="s">
        <v>484</v>
      </c>
      <c r="C11031" t="s">
        <v>57</v>
      </c>
      <c r="D11031">
        <f>VLOOKUP(C11031,'[1]Reaction type'!$B$2:$D$17,3,0)</f>
        <v>72</v>
      </c>
      <c r="E11031" s="2">
        <v>44364.4620023148</v>
      </c>
      <c r="F11031" s="2" t="str">
        <f t="shared" si="172"/>
        <v>June</v>
      </c>
      <c r="G11031" t="str">
        <f>VLOOKUP($B11031,[1]Content!$B$2:$D$1001,2,0)</f>
        <v>photo</v>
      </c>
      <c r="H11031" t="str">
        <f>VLOOKUP($B11031,[1]Content!$B$2:$D$1001,3,0)</f>
        <v>technology</v>
      </c>
      <c r="I11031" t="str">
        <f>VLOOKUP($C11031,'[1]Reaction type'!$B$2:$D$17,2,0)</f>
        <v>positive</v>
      </c>
    </row>
    <row r="11032" customFormat="1" spans="1:9">
      <c r="A11032">
        <v>11468</v>
      </c>
      <c r="B11032" s="1" t="s">
        <v>484</v>
      </c>
      <c r="C11032" t="s">
        <v>35</v>
      </c>
      <c r="D11032">
        <f>VLOOKUP(C11032,'[1]Reaction type'!$B$2:$D$17,3,0)</f>
        <v>70</v>
      </c>
      <c r="E11032" s="2">
        <v>44289.5608449074</v>
      </c>
      <c r="F11032" s="2" t="str">
        <f t="shared" si="172"/>
        <v>April</v>
      </c>
      <c r="G11032" t="str">
        <f>VLOOKUP($B11032,[1]Content!$B$2:$D$1001,2,0)</f>
        <v>photo</v>
      </c>
      <c r="H11032" t="str">
        <f>VLOOKUP($B11032,[1]Content!$B$2:$D$1001,3,0)</f>
        <v>technology</v>
      </c>
      <c r="I11032" t="str">
        <f>VLOOKUP($C11032,'[1]Reaction type'!$B$2:$D$17,2,0)</f>
        <v>positive</v>
      </c>
    </row>
    <row r="11033" customFormat="1" spans="1:9">
      <c r="A11033">
        <v>11469</v>
      </c>
      <c r="B11033" s="1" t="s">
        <v>484</v>
      </c>
      <c r="C11033" t="s">
        <v>26</v>
      </c>
      <c r="D11033">
        <f>VLOOKUP(C11033,'[1]Reaction type'!$B$2:$D$17,3,0)</f>
        <v>10</v>
      </c>
      <c r="E11033" s="2">
        <v>44336.2792824074</v>
      </c>
      <c r="F11033" s="2" t="str">
        <f t="shared" si="172"/>
        <v>May</v>
      </c>
      <c r="G11033" t="str">
        <f>VLOOKUP($B11033,[1]Content!$B$2:$D$1001,2,0)</f>
        <v>photo</v>
      </c>
      <c r="H11033" t="str">
        <f>VLOOKUP($B11033,[1]Content!$B$2:$D$1001,3,0)</f>
        <v>technology</v>
      </c>
      <c r="I11033" t="str">
        <f>VLOOKUP($C11033,'[1]Reaction type'!$B$2:$D$17,2,0)</f>
        <v>negative</v>
      </c>
    </row>
    <row r="11034" customFormat="1" spans="1:9">
      <c r="A11034">
        <v>11470</v>
      </c>
      <c r="B11034" s="1" t="s">
        <v>484</v>
      </c>
      <c r="C11034" t="s">
        <v>54</v>
      </c>
      <c r="D11034">
        <f>VLOOKUP(C11034,'[1]Reaction type'!$B$2:$D$17,3,0)</f>
        <v>70</v>
      </c>
      <c r="E11034" s="2">
        <v>44080.2794675926</v>
      </c>
      <c r="F11034" s="2" t="str">
        <f t="shared" si="172"/>
        <v>September</v>
      </c>
      <c r="G11034" t="str">
        <f>VLOOKUP($B11034,[1]Content!$B$2:$D$1001,2,0)</f>
        <v>photo</v>
      </c>
      <c r="H11034" t="str">
        <f>VLOOKUP($B11034,[1]Content!$B$2:$D$1001,3,0)</f>
        <v>technology</v>
      </c>
      <c r="I11034" t="str">
        <f>VLOOKUP($C11034,'[1]Reaction type'!$B$2:$D$17,2,0)</f>
        <v>positive</v>
      </c>
    </row>
    <row r="11035" customFormat="1" spans="1:9">
      <c r="A11035">
        <v>11471</v>
      </c>
      <c r="B11035" s="1" t="s">
        <v>484</v>
      </c>
      <c r="C11035" t="s">
        <v>35</v>
      </c>
      <c r="D11035">
        <f>VLOOKUP(C11035,'[1]Reaction type'!$B$2:$D$17,3,0)</f>
        <v>70</v>
      </c>
      <c r="E11035" s="2">
        <v>44360.8569212963</v>
      </c>
      <c r="F11035" s="2" t="str">
        <f t="shared" si="172"/>
        <v>June</v>
      </c>
      <c r="G11035" t="str">
        <f>VLOOKUP($B11035,[1]Content!$B$2:$D$1001,2,0)</f>
        <v>photo</v>
      </c>
      <c r="H11035" t="str">
        <f>VLOOKUP($B11035,[1]Content!$B$2:$D$1001,3,0)</f>
        <v>technology</v>
      </c>
      <c r="I11035" t="str">
        <f>VLOOKUP($C11035,'[1]Reaction type'!$B$2:$D$17,2,0)</f>
        <v>positive</v>
      </c>
    </row>
    <row r="11036" customFormat="1" spans="1:9">
      <c r="A11036">
        <v>11472</v>
      </c>
      <c r="B11036" s="1" t="s">
        <v>484</v>
      </c>
      <c r="C11036" t="s">
        <v>40</v>
      </c>
      <c r="D11036">
        <f>VLOOKUP(C11036,'[1]Reaction type'!$B$2:$D$17,3,0)</f>
        <v>65</v>
      </c>
      <c r="E11036" s="2">
        <v>44056.7783101852</v>
      </c>
      <c r="F11036" s="2" t="str">
        <f t="shared" si="172"/>
        <v>August</v>
      </c>
      <c r="G11036" t="str">
        <f>VLOOKUP($B11036,[1]Content!$B$2:$D$1001,2,0)</f>
        <v>photo</v>
      </c>
      <c r="H11036" t="str">
        <f>VLOOKUP($B11036,[1]Content!$B$2:$D$1001,3,0)</f>
        <v>technology</v>
      </c>
      <c r="I11036" t="str">
        <f>VLOOKUP($C11036,'[1]Reaction type'!$B$2:$D$17,2,0)</f>
        <v>positive</v>
      </c>
    </row>
    <row r="11037" customFormat="1" spans="1:9">
      <c r="A11037">
        <v>11473</v>
      </c>
      <c r="B11037" s="1" t="s">
        <v>484</v>
      </c>
      <c r="C11037" t="s">
        <v>26</v>
      </c>
      <c r="D11037">
        <f>VLOOKUP(C11037,'[1]Reaction type'!$B$2:$D$17,3,0)</f>
        <v>10</v>
      </c>
      <c r="E11037" s="2">
        <v>44033.6513078704</v>
      </c>
      <c r="F11037" s="2" t="str">
        <f t="shared" si="172"/>
        <v>July</v>
      </c>
      <c r="G11037" t="str">
        <f>VLOOKUP($B11037,[1]Content!$B$2:$D$1001,2,0)</f>
        <v>photo</v>
      </c>
      <c r="H11037" t="str">
        <f>VLOOKUP($B11037,[1]Content!$B$2:$D$1001,3,0)</f>
        <v>technology</v>
      </c>
      <c r="I11037" t="str">
        <f>VLOOKUP($C11037,'[1]Reaction type'!$B$2:$D$17,2,0)</f>
        <v>negative</v>
      </c>
    </row>
    <row r="11038" customFormat="1" spans="1:9">
      <c r="A11038">
        <v>11474</v>
      </c>
      <c r="B11038" s="1" t="s">
        <v>484</v>
      </c>
      <c r="C11038" t="s">
        <v>24</v>
      </c>
      <c r="D11038">
        <f>VLOOKUP(C11038,'[1]Reaction type'!$B$2:$D$17,3,0)</f>
        <v>0</v>
      </c>
      <c r="E11038" s="2">
        <v>44274.2654861111</v>
      </c>
      <c r="F11038" s="2" t="str">
        <f t="shared" si="172"/>
        <v>March</v>
      </c>
      <c r="G11038" t="str">
        <f>VLOOKUP($B11038,[1]Content!$B$2:$D$1001,2,0)</f>
        <v>photo</v>
      </c>
      <c r="H11038" t="str">
        <f>VLOOKUP($B11038,[1]Content!$B$2:$D$1001,3,0)</f>
        <v>technology</v>
      </c>
      <c r="I11038" t="str">
        <f>VLOOKUP($C11038,'[1]Reaction type'!$B$2:$D$17,2,0)</f>
        <v>negative</v>
      </c>
    </row>
    <row r="11039" customFormat="1" spans="1:9">
      <c r="A11039">
        <v>11475</v>
      </c>
      <c r="B11039" s="1" t="s">
        <v>484</v>
      </c>
      <c r="C11039" t="s">
        <v>50</v>
      </c>
      <c r="D11039">
        <f>VLOOKUP(C11039,'[1]Reaction type'!$B$2:$D$17,3,0)</f>
        <v>45</v>
      </c>
      <c r="E11039" s="2">
        <v>44352.3954976852</v>
      </c>
      <c r="F11039" s="2" t="str">
        <f t="shared" si="172"/>
        <v>June</v>
      </c>
      <c r="G11039" t="str">
        <f>VLOOKUP($B11039,[1]Content!$B$2:$D$1001,2,0)</f>
        <v>photo</v>
      </c>
      <c r="H11039" t="str">
        <f>VLOOKUP($B11039,[1]Content!$B$2:$D$1001,3,0)</f>
        <v>technology</v>
      </c>
      <c r="I11039" t="str">
        <f>VLOOKUP($C11039,'[1]Reaction type'!$B$2:$D$17,2,0)</f>
        <v>positive</v>
      </c>
    </row>
    <row r="11040" customFormat="1" spans="1:9">
      <c r="A11040">
        <v>11476</v>
      </c>
      <c r="B11040" s="1" t="s">
        <v>484</v>
      </c>
      <c r="C11040" t="s">
        <v>50</v>
      </c>
      <c r="D11040">
        <f>VLOOKUP(C11040,'[1]Reaction type'!$B$2:$D$17,3,0)</f>
        <v>45</v>
      </c>
      <c r="E11040" s="2">
        <v>44327.7520138889</v>
      </c>
      <c r="F11040" s="2" t="str">
        <f t="shared" si="172"/>
        <v>May</v>
      </c>
      <c r="G11040" t="str">
        <f>VLOOKUP($B11040,[1]Content!$B$2:$D$1001,2,0)</f>
        <v>photo</v>
      </c>
      <c r="H11040" t="str">
        <f>VLOOKUP($B11040,[1]Content!$B$2:$D$1001,3,0)</f>
        <v>technology</v>
      </c>
      <c r="I11040" t="str">
        <f>VLOOKUP($C11040,'[1]Reaction type'!$B$2:$D$17,2,0)</f>
        <v>positive</v>
      </c>
    </row>
    <row r="11041" customFormat="1" spans="1:9">
      <c r="A11041">
        <v>11477</v>
      </c>
      <c r="B11041" s="1" t="s">
        <v>484</v>
      </c>
      <c r="C11041" t="s">
        <v>42</v>
      </c>
      <c r="D11041">
        <f>VLOOKUP(C11041,'[1]Reaction type'!$B$2:$D$17,3,0)</f>
        <v>20</v>
      </c>
      <c r="E11041" s="2">
        <v>44170.7514351852</v>
      </c>
      <c r="F11041" s="2" t="str">
        <f t="shared" si="172"/>
        <v>December</v>
      </c>
      <c r="G11041" t="str">
        <f>VLOOKUP($B11041,[1]Content!$B$2:$D$1001,2,0)</f>
        <v>photo</v>
      </c>
      <c r="H11041" t="str">
        <f>VLOOKUP($B11041,[1]Content!$B$2:$D$1001,3,0)</f>
        <v>technology</v>
      </c>
      <c r="I11041" t="str">
        <f>VLOOKUP($C11041,'[1]Reaction type'!$B$2:$D$17,2,0)</f>
        <v>neutral</v>
      </c>
    </row>
    <row r="11042" customFormat="1" spans="1:9">
      <c r="A11042">
        <v>11478</v>
      </c>
      <c r="B11042" s="1" t="s">
        <v>484</v>
      </c>
      <c r="C11042" t="s">
        <v>37</v>
      </c>
      <c r="D11042">
        <f>VLOOKUP(C11042,'[1]Reaction type'!$B$2:$D$17,3,0)</f>
        <v>5</v>
      </c>
      <c r="E11042" s="2">
        <v>44287.2550462963</v>
      </c>
      <c r="F11042" s="2" t="str">
        <f t="shared" si="172"/>
        <v>April</v>
      </c>
      <c r="G11042" t="str">
        <f>VLOOKUP($B11042,[1]Content!$B$2:$D$1001,2,0)</f>
        <v>photo</v>
      </c>
      <c r="H11042" t="str">
        <f>VLOOKUP($B11042,[1]Content!$B$2:$D$1001,3,0)</f>
        <v>technology</v>
      </c>
      <c r="I11042" t="str">
        <f>VLOOKUP($C11042,'[1]Reaction type'!$B$2:$D$17,2,0)</f>
        <v>negative</v>
      </c>
    </row>
    <row r="11043" customFormat="1" spans="1:9">
      <c r="A11043">
        <v>11479</v>
      </c>
      <c r="B11043" s="1" t="s">
        <v>484</v>
      </c>
      <c r="C11043" t="s">
        <v>26</v>
      </c>
      <c r="D11043">
        <f>VLOOKUP(C11043,'[1]Reaction type'!$B$2:$D$17,3,0)</f>
        <v>10</v>
      </c>
      <c r="E11043" s="2">
        <v>44294.5810763889</v>
      </c>
      <c r="F11043" s="2" t="str">
        <f t="shared" si="172"/>
        <v>April</v>
      </c>
      <c r="G11043" t="str">
        <f>VLOOKUP($B11043,[1]Content!$B$2:$D$1001,2,0)</f>
        <v>photo</v>
      </c>
      <c r="H11043" t="str">
        <f>VLOOKUP($B11043,[1]Content!$B$2:$D$1001,3,0)</f>
        <v>technology</v>
      </c>
      <c r="I11043" t="str">
        <f>VLOOKUP($C11043,'[1]Reaction type'!$B$2:$D$17,2,0)</f>
        <v>negative</v>
      </c>
    </row>
    <row r="11044" customFormat="1" spans="1:9">
      <c r="A11044">
        <v>11480</v>
      </c>
      <c r="B11044" s="1" t="s">
        <v>484</v>
      </c>
      <c r="C11044" t="s">
        <v>50</v>
      </c>
      <c r="D11044">
        <f>VLOOKUP(C11044,'[1]Reaction type'!$B$2:$D$17,3,0)</f>
        <v>45</v>
      </c>
      <c r="E11044" s="2">
        <v>44250.1917476852</v>
      </c>
      <c r="F11044" s="2" t="str">
        <f t="shared" si="172"/>
        <v>February</v>
      </c>
      <c r="G11044" t="str">
        <f>VLOOKUP($B11044,[1]Content!$B$2:$D$1001,2,0)</f>
        <v>photo</v>
      </c>
      <c r="H11044" t="str">
        <f>VLOOKUP($B11044,[1]Content!$B$2:$D$1001,3,0)</f>
        <v>technology</v>
      </c>
      <c r="I11044" t="str">
        <f>VLOOKUP($C11044,'[1]Reaction type'!$B$2:$D$17,2,0)</f>
        <v>positive</v>
      </c>
    </row>
    <row r="11045" customFormat="1" spans="1:9">
      <c r="A11045">
        <v>11481</v>
      </c>
      <c r="B11045" s="1" t="s">
        <v>484</v>
      </c>
      <c r="C11045" t="s">
        <v>35</v>
      </c>
      <c r="D11045">
        <f>VLOOKUP(C11045,'[1]Reaction type'!$B$2:$D$17,3,0)</f>
        <v>70</v>
      </c>
      <c r="E11045" s="2">
        <v>44062.0150925926</v>
      </c>
      <c r="F11045" s="2" t="str">
        <f t="shared" si="172"/>
        <v>August</v>
      </c>
      <c r="G11045" t="str">
        <f>VLOOKUP($B11045,[1]Content!$B$2:$D$1001,2,0)</f>
        <v>photo</v>
      </c>
      <c r="H11045" t="str">
        <f>VLOOKUP($B11045,[1]Content!$B$2:$D$1001,3,0)</f>
        <v>technology</v>
      </c>
      <c r="I11045" t="str">
        <f>VLOOKUP($C11045,'[1]Reaction type'!$B$2:$D$17,2,0)</f>
        <v>positive</v>
      </c>
    </row>
    <row r="11046" customFormat="1" spans="1:9">
      <c r="A11046">
        <v>11482</v>
      </c>
      <c r="B11046" s="1" t="s">
        <v>484</v>
      </c>
      <c r="C11046" t="s">
        <v>51</v>
      </c>
      <c r="D11046">
        <f>VLOOKUP(C11046,'[1]Reaction type'!$B$2:$D$17,3,0)</f>
        <v>12</v>
      </c>
      <c r="E11046" s="2">
        <v>44150.0299074074</v>
      </c>
      <c r="F11046" s="2" t="str">
        <f t="shared" si="172"/>
        <v>November</v>
      </c>
      <c r="G11046" t="str">
        <f>VLOOKUP($B11046,[1]Content!$B$2:$D$1001,2,0)</f>
        <v>photo</v>
      </c>
      <c r="H11046" t="str">
        <f>VLOOKUP($B11046,[1]Content!$B$2:$D$1001,3,0)</f>
        <v>technology</v>
      </c>
      <c r="I11046" t="str">
        <f>VLOOKUP($C11046,'[1]Reaction type'!$B$2:$D$17,2,0)</f>
        <v>negative</v>
      </c>
    </row>
    <row r="11047" customFormat="1" spans="1:9">
      <c r="A11047">
        <v>11483</v>
      </c>
      <c r="B11047" s="1" t="s">
        <v>484</v>
      </c>
      <c r="C11047" t="s">
        <v>57</v>
      </c>
      <c r="D11047">
        <f>VLOOKUP(C11047,'[1]Reaction type'!$B$2:$D$17,3,0)</f>
        <v>72</v>
      </c>
      <c r="E11047" s="2">
        <v>44144.4638657407</v>
      </c>
      <c r="F11047" s="2" t="str">
        <f t="shared" si="172"/>
        <v>November</v>
      </c>
      <c r="G11047" t="str">
        <f>VLOOKUP($B11047,[1]Content!$B$2:$D$1001,2,0)</f>
        <v>photo</v>
      </c>
      <c r="H11047" t="str">
        <f>VLOOKUP($B11047,[1]Content!$B$2:$D$1001,3,0)</f>
        <v>technology</v>
      </c>
      <c r="I11047" t="str">
        <f>VLOOKUP($C11047,'[1]Reaction type'!$B$2:$D$17,2,0)</f>
        <v>positive</v>
      </c>
    </row>
    <row r="11048" customFormat="1" spans="1:9">
      <c r="A11048">
        <v>11485</v>
      </c>
      <c r="B11048" s="1" t="s">
        <v>485</v>
      </c>
      <c r="C11048" t="s">
        <v>57</v>
      </c>
      <c r="D11048">
        <f>VLOOKUP(C11048,'[1]Reaction type'!$B$2:$D$17,3,0)</f>
        <v>72</v>
      </c>
      <c r="E11048" s="2">
        <v>44019.7768518518</v>
      </c>
      <c r="F11048" s="2" t="str">
        <f t="shared" si="172"/>
        <v>July</v>
      </c>
      <c r="G11048" t="str">
        <f>VLOOKUP($B11048,[1]Content!$B$2:$D$1001,2,0)</f>
        <v>audio</v>
      </c>
      <c r="H11048" t="str">
        <f>VLOOKUP($B11048,[1]Content!$B$2:$D$1001,3,0)</f>
        <v>public speaking</v>
      </c>
      <c r="I11048" t="str">
        <f>VLOOKUP($C11048,'[1]Reaction type'!$B$2:$D$17,2,0)</f>
        <v>positive</v>
      </c>
    </row>
    <row r="11049" customFormat="1" spans="1:9">
      <c r="A11049">
        <v>11486</v>
      </c>
      <c r="B11049" s="1" t="s">
        <v>485</v>
      </c>
      <c r="C11049" t="s">
        <v>50</v>
      </c>
      <c r="D11049">
        <f>VLOOKUP(C11049,'[1]Reaction type'!$B$2:$D$17,3,0)</f>
        <v>45</v>
      </c>
      <c r="E11049" s="2">
        <v>44265.9546759259</v>
      </c>
      <c r="F11049" s="2" t="str">
        <f t="shared" si="172"/>
        <v>March</v>
      </c>
      <c r="G11049" t="str">
        <f>VLOOKUP($B11049,[1]Content!$B$2:$D$1001,2,0)</f>
        <v>audio</v>
      </c>
      <c r="H11049" t="str">
        <f>VLOOKUP($B11049,[1]Content!$B$2:$D$1001,3,0)</f>
        <v>public speaking</v>
      </c>
      <c r="I11049" t="str">
        <f>VLOOKUP($C11049,'[1]Reaction type'!$B$2:$D$17,2,0)</f>
        <v>positive</v>
      </c>
    </row>
    <row r="11050" customFormat="1" spans="1:9">
      <c r="A11050">
        <v>11487</v>
      </c>
      <c r="B11050" s="1" t="s">
        <v>485</v>
      </c>
      <c r="C11050" t="s">
        <v>52</v>
      </c>
      <c r="D11050">
        <f>VLOOKUP(C11050,'[1]Reaction type'!$B$2:$D$17,3,0)</f>
        <v>50</v>
      </c>
      <c r="E11050" s="2">
        <v>44090.4723842593</v>
      </c>
      <c r="F11050" s="2" t="str">
        <f t="shared" si="172"/>
        <v>September</v>
      </c>
      <c r="G11050" t="str">
        <f>VLOOKUP($B11050,[1]Content!$B$2:$D$1001,2,0)</f>
        <v>audio</v>
      </c>
      <c r="H11050" t="str">
        <f>VLOOKUP($B11050,[1]Content!$B$2:$D$1001,3,0)</f>
        <v>public speaking</v>
      </c>
      <c r="I11050" t="str">
        <f>VLOOKUP($C11050,'[1]Reaction type'!$B$2:$D$17,2,0)</f>
        <v>positive</v>
      </c>
    </row>
    <row r="11051" customFormat="1" spans="1:9">
      <c r="A11051">
        <v>11488</v>
      </c>
      <c r="B11051" s="1" t="s">
        <v>485</v>
      </c>
      <c r="C11051" t="s">
        <v>42</v>
      </c>
      <c r="D11051">
        <f>VLOOKUP(C11051,'[1]Reaction type'!$B$2:$D$17,3,0)</f>
        <v>20</v>
      </c>
      <c r="E11051" s="2">
        <v>44137.8796643519</v>
      </c>
      <c r="F11051" s="2" t="str">
        <f t="shared" si="172"/>
        <v>November</v>
      </c>
      <c r="G11051" t="str">
        <f>VLOOKUP($B11051,[1]Content!$B$2:$D$1001,2,0)</f>
        <v>audio</v>
      </c>
      <c r="H11051" t="str">
        <f>VLOOKUP($B11051,[1]Content!$B$2:$D$1001,3,0)</f>
        <v>public speaking</v>
      </c>
      <c r="I11051" t="str">
        <f>VLOOKUP($C11051,'[1]Reaction type'!$B$2:$D$17,2,0)</f>
        <v>neutral</v>
      </c>
    </row>
    <row r="11052" customFormat="1" spans="1:9">
      <c r="A11052">
        <v>11489</v>
      </c>
      <c r="B11052" s="1" t="s">
        <v>485</v>
      </c>
      <c r="C11052" t="s">
        <v>35</v>
      </c>
      <c r="D11052">
        <f>VLOOKUP(C11052,'[1]Reaction type'!$B$2:$D$17,3,0)</f>
        <v>70</v>
      </c>
      <c r="E11052" s="2">
        <v>44303.4355671296</v>
      </c>
      <c r="F11052" s="2" t="str">
        <f t="shared" si="172"/>
        <v>April</v>
      </c>
      <c r="G11052" t="str">
        <f>VLOOKUP($B11052,[1]Content!$B$2:$D$1001,2,0)</f>
        <v>audio</v>
      </c>
      <c r="H11052" t="str">
        <f>VLOOKUP($B11052,[1]Content!$B$2:$D$1001,3,0)</f>
        <v>public speaking</v>
      </c>
      <c r="I11052" t="str">
        <f>VLOOKUP($C11052,'[1]Reaction type'!$B$2:$D$17,2,0)</f>
        <v>positive</v>
      </c>
    </row>
    <row r="11053" customFormat="1" spans="1:9">
      <c r="A11053">
        <v>11490</v>
      </c>
      <c r="B11053" s="1" t="s">
        <v>485</v>
      </c>
      <c r="C11053" t="s">
        <v>35</v>
      </c>
      <c r="D11053">
        <f>VLOOKUP(C11053,'[1]Reaction type'!$B$2:$D$17,3,0)</f>
        <v>70</v>
      </c>
      <c r="E11053" s="2">
        <v>44317.1161342593</v>
      </c>
      <c r="F11053" s="2" t="str">
        <f t="shared" si="172"/>
        <v>May</v>
      </c>
      <c r="G11053" t="str">
        <f>VLOOKUP($B11053,[1]Content!$B$2:$D$1001,2,0)</f>
        <v>audio</v>
      </c>
      <c r="H11053" t="str">
        <f>VLOOKUP($B11053,[1]Content!$B$2:$D$1001,3,0)</f>
        <v>public speaking</v>
      </c>
      <c r="I11053" t="str">
        <f>VLOOKUP($C11053,'[1]Reaction type'!$B$2:$D$17,2,0)</f>
        <v>positive</v>
      </c>
    </row>
    <row r="11054" customFormat="1" spans="1:9">
      <c r="A11054">
        <v>11491</v>
      </c>
      <c r="B11054" s="1" t="s">
        <v>485</v>
      </c>
      <c r="C11054" t="s">
        <v>54</v>
      </c>
      <c r="D11054">
        <f>VLOOKUP(C11054,'[1]Reaction type'!$B$2:$D$17,3,0)</f>
        <v>70</v>
      </c>
      <c r="E11054" s="2">
        <v>44247.7700462963</v>
      </c>
      <c r="F11054" s="2" t="str">
        <f t="shared" si="172"/>
        <v>February</v>
      </c>
      <c r="G11054" t="str">
        <f>VLOOKUP($B11054,[1]Content!$B$2:$D$1001,2,0)</f>
        <v>audio</v>
      </c>
      <c r="H11054" t="str">
        <f>VLOOKUP($B11054,[1]Content!$B$2:$D$1001,3,0)</f>
        <v>public speaking</v>
      </c>
      <c r="I11054" t="str">
        <f>VLOOKUP($C11054,'[1]Reaction type'!$B$2:$D$17,2,0)</f>
        <v>positive</v>
      </c>
    </row>
    <row r="11055" customFormat="1" spans="1:9">
      <c r="A11055">
        <v>11492</v>
      </c>
      <c r="B11055" s="1" t="s">
        <v>485</v>
      </c>
      <c r="C11055" t="s">
        <v>24</v>
      </c>
      <c r="D11055">
        <f>VLOOKUP(C11055,'[1]Reaction type'!$B$2:$D$17,3,0)</f>
        <v>0</v>
      </c>
      <c r="E11055" s="2">
        <v>44171.2527430556</v>
      </c>
      <c r="F11055" s="2" t="str">
        <f t="shared" si="172"/>
        <v>December</v>
      </c>
      <c r="G11055" t="str">
        <f>VLOOKUP($B11055,[1]Content!$B$2:$D$1001,2,0)</f>
        <v>audio</v>
      </c>
      <c r="H11055" t="str">
        <f>VLOOKUP($B11055,[1]Content!$B$2:$D$1001,3,0)</f>
        <v>public speaking</v>
      </c>
      <c r="I11055" t="str">
        <f>VLOOKUP($C11055,'[1]Reaction type'!$B$2:$D$17,2,0)</f>
        <v>negative</v>
      </c>
    </row>
    <row r="11056" customFormat="1" spans="1:9">
      <c r="A11056">
        <v>11493</v>
      </c>
      <c r="B11056" s="1" t="s">
        <v>485</v>
      </c>
      <c r="C11056" t="s">
        <v>50</v>
      </c>
      <c r="D11056">
        <f>VLOOKUP(C11056,'[1]Reaction type'!$B$2:$D$17,3,0)</f>
        <v>45</v>
      </c>
      <c r="E11056" s="2">
        <v>44287.5575925926</v>
      </c>
      <c r="F11056" s="2" t="str">
        <f t="shared" si="172"/>
        <v>April</v>
      </c>
      <c r="G11056" t="str">
        <f>VLOOKUP($B11056,[1]Content!$B$2:$D$1001,2,0)</f>
        <v>audio</v>
      </c>
      <c r="H11056" t="str">
        <f>VLOOKUP($B11056,[1]Content!$B$2:$D$1001,3,0)</f>
        <v>public speaking</v>
      </c>
      <c r="I11056" t="str">
        <f>VLOOKUP($C11056,'[1]Reaction type'!$B$2:$D$17,2,0)</f>
        <v>positive</v>
      </c>
    </row>
    <row r="11057" customFormat="1" spans="1:9">
      <c r="A11057">
        <v>11494</v>
      </c>
      <c r="B11057" s="1" t="s">
        <v>485</v>
      </c>
      <c r="C11057" t="s">
        <v>31</v>
      </c>
      <c r="D11057">
        <f>VLOOKUP(C11057,'[1]Reaction type'!$B$2:$D$17,3,0)</f>
        <v>30</v>
      </c>
      <c r="E11057" s="2">
        <v>44342.7240740741</v>
      </c>
      <c r="F11057" s="2" t="str">
        <f t="shared" si="172"/>
        <v>May</v>
      </c>
      <c r="G11057" t="str">
        <f>VLOOKUP($B11057,[1]Content!$B$2:$D$1001,2,0)</f>
        <v>audio</v>
      </c>
      <c r="H11057" t="str">
        <f>VLOOKUP($B11057,[1]Content!$B$2:$D$1001,3,0)</f>
        <v>public speaking</v>
      </c>
      <c r="I11057" t="str">
        <f>VLOOKUP($C11057,'[1]Reaction type'!$B$2:$D$17,2,0)</f>
        <v>positive</v>
      </c>
    </row>
    <row r="11058" customFormat="1" spans="1:9">
      <c r="A11058">
        <v>11495</v>
      </c>
      <c r="B11058" s="1" t="s">
        <v>485</v>
      </c>
      <c r="C11058" t="s">
        <v>48</v>
      </c>
      <c r="D11058">
        <f>VLOOKUP(C11058,'[1]Reaction type'!$B$2:$D$17,3,0)</f>
        <v>75</v>
      </c>
      <c r="E11058" s="2">
        <v>44054.4982407407</v>
      </c>
      <c r="F11058" s="2" t="str">
        <f t="shared" si="172"/>
        <v>August</v>
      </c>
      <c r="G11058" t="str">
        <f>VLOOKUP($B11058,[1]Content!$B$2:$D$1001,2,0)</f>
        <v>audio</v>
      </c>
      <c r="H11058" t="str">
        <f>VLOOKUP($B11058,[1]Content!$B$2:$D$1001,3,0)</f>
        <v>public speaking</v>
      </c>
      <c r="I11058" t="str">
        <f>VLOOKUP($C11058,'[1]Reaction type'!$B$2:$D$17,2,0)</f>
        <v>positive</v>
      </c>
    </row>
    <row r="11059" customFormat="1" spans="1:9">
      <c r="A11059">
        <v>11496</v>
      </c>
      <c r="B11059" s="1" t="s">
        <v>485</v>
      </c>
      <c r="C11059" t="s">
        <v>24</v>
      </c>
      <c r="D11059">
        <f>VLOOKUP(C11059,'[1]Reaction type'!$B$2:$D$17,3,0)</f>
        <v>0</v>
      </c>
      <c r="E11059" s="2">
        <v>44225.3449652778</v>
      </c>
      <c r="F11059" s="2" t="str">
        <f t="shared" si="172"/>
        <v>January</v>
      </c>
      <c r="G11059" t="str">
        <f>VLOOKUP($B11059,[1]Content!$B$2:$D$1001,2,0)</f>
        <v>audio</v>
      </c>
      <c r="H11059" t="str">
        <f>VLOOKUP($B11059,[1]Content!$B$2:$D$1001,3,0)</f>
        <v>public speaking</v>
      </c>
      <c r="I11059" t="str">
        <f>VLOOKUP($C11059,'[1]Reaction type'!$B$2:$D$17,2,0)</f>
        <v>negative</v>
      </c>
    </row>
    <row r="11060" customFormat="1" spans="1:9">
      <c r="A11060">
        <v>11497</v>
      </c>
      <c r="B11060" s="1" t="s">
        <v>485</v>
      </c>
      <c r="C11060" t="s">
        <v>51</v>
      </c>
      <c r="D11060">
        <f>VLOOKUP(C11060,'[1]Reaction type'!$B$2:$D$17,3,0)</f>
        <v>12</v>
      </c>
      <c r="E11060" s="2">
        <v>44264.5261574074</v>
      </c>
      <c r="F11060" s="2" t="str">
        <f t="shared" si="172"/>
        <v>March</v>
      </c>
      <c r="G11060" t="str">
        <f>VLOOKUP($B11060,[1]Content!$B$2:$D$1001,2,0)</f>
        <v>audio</v>
      </c>
      <c r="H11060" t="str">
        <f>VLOOKUP($B11060,[1]Content!$B$2:$D$1001,3,0)</f>
        <v>public speaking</v>
      </c>
      <c r="I11060" t="str">
        <f>VLOOKUP($C11060,'[1]Reaction type'!$B$2:$D$17,2,0)</f>
        <v>negative</v>
      </c>
    </row>
    <row r="11061" customFormat="1" spans="1:9">
      <c r="A11061">
        <v>11498</v>
      </c>
      <c r="B11061" s="1" t="s">
        <v>485</v>
      </c>
      <c r="C11061" t="s">
        <v>57</v>
      </c>
      <c r="D11061">
        <f>VLOOKUP(C11061,'[1]Reaction type'!$B$2:$D$17,3,0)</f>
        <v>72</v>
      </c>
      <c r="E11061" s="2">
        <v>44021.8708796296</v>
      </c>
      <c r="F11061" s="2" t="str">
        <f t="shared" si="172"/>
        <v>July</v>
      </c>
      <c r="G11061" t="str">
        <f>VLOOKUP($B11061,[1]Content!$B$2:$D$1001,2,0)</f>
        <v>audio</v>
      </c>
      <c r="H11061" t="str">
        <f>VLOOKUP($B11061,[1]Content!$B$2:$D$1001,3,0)</f>
        <v>public speaking</v>
      </c>
      <c r="I11061" t="str">
        <f>VLOOKUP($C11061,'[1]Reaction type'!$B$2:$D$17,2,0)</f>
        <v>positive</v>
      </c>
    </row>
    <row r="11062" customFormat="1" spans="1:9">
      <c r="A11062">
        <v>11499</v>
      </c>
      <c r="B11062" s="1" t="s">
        <v>485</v>
      </c>
      <c r="C11062" t="s">
        <v>40</v>
      </c>
      <c r="D11062">
        <f>VLOOKUP(C11062,'[1]Reaction type'!$B$2:$D$17,3,0)</f>
        <v>65</v>
      </c>
      <c r="E11062" s="2">
        <v>44174.3100694444</v>
      </c>
      <c r="F11062" s="2" t="str">
        <f t="shared" si="172"/>
        <v>December</v>
      </c>
      <c r="G11062" t="str">
        <f>VLOOKUP($B11062,[1]Content!$B$2:$D$1001,2,0)</f>
        <v>audio</v>
      </c>
      <c r="H11062" t="str">
        <f>VLOOKUP($B11062,[1]Content!$B$2:$D$1001,3,0)</f>
        <v>public speaking</v>
      </c>
      <c r="I11062" t="str">
        <f>VLOOKUP($C11062,'[1]Reaction type'!$B$2:$D$17,2,0)</f>
        <v>positive</v>
      </c>
    </row>
    <row r="11063" customFormat="1" spans="1:9">
      <c r="A11063">
        <v>11500</v>
      </c>
      <c r="B11063" s="1" t="s">
        <v>485</v>
      </c>
      <c r="C11063" t="s">
        <v>28</v>
      </c>
      <c r="D11063">
        <f>VLOOKUP(C11063,'[1]Reaction type'!$B$2:$D$17,3,0)</f>
        <v>15</v>
      </c>
      <c r="E11063" s="2">
        <v>44335.0253009259</v>
      </c>
      <c r="F11063" s="2" t="str">
        <f t="shared" si="172"/>
        <v>May</v>
      </c>
      <c r="G11063" t="str">
        <f>VLOOKUP($B11063,[1]Content!$B$2:$D$1001,2,0)</f>
        <v>audio</v>
      </c>
      <c r="H11063" t="str">
        <f>VLOOKUP($B11063,[1]Content!$B$2:$D$1001,3,0)</f>
        <v>public speaking</v>
      </c>
      <c r="I11063" t="str">
        <f>VLOOKUP($C11063,'[1]Reaction type'!$B$2:$D$17,2,0)</f>
        <v>negative</v>
      </c>
    </row>
    <row r="11064" customFormat="1" spans="1:9">
      <c r="A11064">
        <v>11501</v>
      </c>
      <c r="B11064" s="1" t="s">
        <v>485</v>
      </c>
      <c r="C11064" t="s">
        <v>57</v>
      </c>
      <c r="D11064">
        <f>VLOOKUP(C11064,'[1]Reaction type'!$B$2:$D$17,3,0)</f>
        <v>72</v>
      </c>
      <c r="E11064" s="2">
        <v>44124.2459375</v>
      </c>
      <c r="F11064" s="2" t="str">
        <f t="shared" si="172"/>
        <v>October</v>
      </c>
      <c r="G11064" t="str">
        <f>VLOOKUP($B11064,[1]Content!$B$2:$D$1001,2,0)</f>
        <v>audio</v>
      </c>
      <c r="H11064" t="str">
        <f>VLOOKUP($B11064,[1]Content!$B$2:$D$1001,3,0)</f>
        <v>public speaking</v>
      </c>
      <c r="I11064" t="str">
        <f>VLOOKUP($C11064,'[1]Reaction type'!$B$2:$D$17,2,0)</f>
        <v>positive</v>
      </c>
    </row>
    <row r="11065" customFormat="1" spans="1:9">
      <c r="A11065">
        <v>11502</v>
      </c>
      <c r="B11065" s="1" t="s">
        <v>485</v>
      </c>
      <c r="C11065" t="s">
        <v>24</v>
      </c>
      <c r="D11065">
        <f>VLOOKUP(C11065,'[1]Reaction type'!$B$2:$D$17,3,0)</f>
        <v>0</v>
      </c>
      <c r="E11065" s="2">
        <v>44064.5513541667</v>
      </c>
      <c r="F11065" s="2" t="str">
        <f t="shared" si="172"/>
        <v>August</v>
      </c>
      <c r="G11065" t="str">
        <f>VLOOKUP($B11065,[1]Content!$B$2:$D$1001,2,0)</f>
        <v>audio</v>
      </c>
      <c r="H11065" t="str">
        <f>VLOOKUP($B11065,[1]Content!$B$2:$D$1001,3,0)</f>
        <v>public speaking</v>
      </c>
      <c r="I11065" t="str">
        <f>VLOOKUP($C11065,'[1]Reaction type'!$B$2:$D$17,2,0)</f>
        <v>negative</v>
      </c>
    </row>
    <row r="11066" customFormat="1" spans="1:9">
      <c r="A11066">
        <v>11503</v>
      </c>
      <c r="B11066" s="1" t="s">
        <v>485</v>
      </c>
      <c r="C11066" t="s">
        <v>52</v>
      </c>
      <c r="D11066">
        <f>VLOOKUP(C11066,'[1]Reaction type'!$B$2:$D$17,3,0)</f>
        <v>50</v>
      </c>
      <c r="E11066" s="2">
        <v>44105.0172222222</v>
      </c>
      <c r="F11066" s="2" t="str">
        <f t="shared" si="172"/>
        <v>October</v>
      </c>
      <c r="G11066" t="str">
        <f>VLOOKUP($B11066,[1]Content!$B$2:$D$1001,2,0)</f>
        <v>audio</v>
      </c>
      <c r="H11066" t="str">
        <f>VLOOKUP($B11066,[1]Content!$B$2:$D$1001,3,0)</f>
        <v>public speaking</v>
      </c>
      <c r="I11066" t="str">
        <f>VLOOKUP($C11066,'[1]Reaction type'!$B$2:$D$17,2,0)</f>
        <v>positive</v>
      </c>
    </row>
    <row r="11067" customFormat="1" spans="1:9">
      <c r="A11067">
        <v>11504</v>
      </c>
      <c r="B11067" s="1" t="s">
        <v>485</v>
      </c>
      <c r="C11067" t="s">
        <v>52</v>
      </c>
      <c r="D11067">
        <f>VLOOKUP(C11067,'[1]Reaction type'!$B$2:$D$17,3,0)</f>
        <v>50</v>
      </c>
      <c r="E11067" s="2">
        <v>44085.5039930556</v>
      </c>
      <c r="F11067" s="2" t="str">
        <f t="shared" si="172"/>
        <v>September</v>
      </c>
      <c r="G11067" t="str">
        <f>VLOOKUP($B11067,[1]Content!$B$2:$D$1001,2,0)</f>
        <v>audio</v>
      </c>
      <c r="H11067" t="str">
        <f>VLOOKUP($B11067,[1]Content!$B$2:$D$1001,3,0)</f>
        <v>public speaking</v>
      </c>
      <c r="I11067" t="str">
        <f>VLOOKUP($C11067,'[1]Reaction type'!$B$2:$D$17,2,0)</f>
        <v>positive</v>
      </c>
    </row>
    <row r="11068" customFormat="1" spans="1:9">
      <c r="A11068">
        <v>11505</v>
      </c>
      <c r="B11068" s="1" t="s">
        <v>485</v>
      </c>
      <c r="C11068" t="s">
        <v>40</v>
      </c>
      <c r="D11068">
        <f>VLOOKUP(C11068,'[1]Reaction type'!$B$2:$D$17,3,0)</f>
        <v>65</v>
      </c>
      <c r="E11068" s="2">
        <v>44054.7413425926</v>
      </c>
      <c r="F11068" s="2" t="str">
        <f t="shared" si="172"/>
        <v>August</v>
      </c>
      <c r="G11068" t="str">
        <f>VLOOKUP($B11068,[1]Content!$B$2:$D$1001,2,0)</f>
        <v>audio</v>
      </c>
      <c r="H11068" t="str">
        <f>VLOOKUP($B11068,[1]Content!$B$2:$D$1001,3,0)</f>
        <v>public speaking</v>
      </c>
      <c r="I11068" t="str">
        <f>VLOOKUP($C11068,'[1]Reaction type'!$B$2:$D$17,2,0)</f>
        <v>positive</v>
      </c>
    </row>
    <row r="11069" customFormat="1" spans="1:9">
      <c r="A11069">
        <v>11506</v>
      </c>
      <c r="B11069" s="1" t="s">
        <v>485</v>
      </c>
      <c r="C11069" t="s">
        <v>37</v>
      </c>
      <c r="D11069">
        <f>VLOOKUP(C11069,'[1]Reaction type'!$B$2:$D$17,3,0)</f>
        <v>5</v>
      </c>
      <c r="E11069" s="2">
        <v>44219.3453356481</v>
      </c>
      <c r="F11069" s="2" t="str">
        <f t="shared" si="172"/>
        <v>January</v>
      </c>
      <c r="G11069" t="str">
        <f>VLOOKUP($B11069,[1]Content!$B$2:$D$1001,2,0)</f>
        <v>audio</v>
      </c>
      <c r="H11069" t="str">
        <f>VLOOKUP($B11069,[1]Content!$B$2:$D$1001,3,0)</f>
        <v>public speaking</v>
      </c>
      <c r="I11069" t="str">
        <f>VLOOKUP($C11069,'[1]Reaction type'!$B$2:$D$17,2,0)</f>
        <v>negative</v>
      </c>
    </row>
    <row r="11070" customFormat="1" spans="1:9">
      <c r="A11070">
        <v>11507</v>
      </c>
      <c r="B11070" s="1" t="s">
        <v>485</v>
      </c>
      <c r="C11070" t="s">
        <v>50</v>
      </c>
      <c r="D11070">
        <f>VLOOKUP(C11070,'[1]Reaction type'!$B$2:$D$17,3,0)</f>
        <v>45</v>
      </c>
      <c r="E11070" s="2">
        <v>44090.5626041667</v>
      </c>
      <c r="F11070" s="2" t="str">
        <f t="shared" si="172"/>
        <v>September</v>
      </c>
      <c r="G11070" t="str">
        <f>VLOOKUP($B11070,[1]Content!$B$2:$D$1001,2,0)</f>
        <v>audio</v>
      </c>
      <c r="H11070" t="str">
        <f>VLOOKUP($B11070,[1]Content!$B$2:$D$1001,3,0)</f>
        <v>public speaking</v>
      </c>
      <c r="I11070" t="str">
        <f>VLOOKUP($C11070,'[1]Reaction type'!$B$2:$D$17,2,0)</f>
        <v>positive</v>
      </c>
    </row>
    <row r="11071" customFormat="1" spans="1:9">
      <c r="A11071">
        <v>11508</v>
      </c>
      <c r="B11071" s="1" t="s">
        <v>485</v>
      </c>
      <c r="C11071" t="s">
        <v>48</v>
      </c>
      <c r="D11071">
        <f>VLOOKUP(C11071,'[1]Reaction type'!$B$2:$D$17,3,0)</f>
        <v>75</v>
      </c>
      <c r="E11071" s="2">
        <v>44284.4079166667</v>
      </c>
      <c r="F11071" s="2" t="str">
        <f t="shared" si="172"/>
        <v>March</v>
      </c>
      <c r="G11071" t="str">
        <f>VLOOKUP($B11071,[1]Content!$B$2:$D$1001,2,0)</f>
        <v>audio</v>
      </c>
      <c r="H11071" t="str">
        <f>VLOOKUP($B11071,[1]Content!$B$2:$D$1001,3,0)</f>
        <v>public speaking</v>
      </c>
      <c r="I11071" t="str">
        <f>VLOOKUP($C11071,'[1]Reaction type'!$B$2:$D$17,2,0)</f>
        <v>positive</v>
      </c>
    </row>
    <row r="11072" customFormat="1" spans="1:9">
      <c r="A11072">
        <v>11509</v>
      </c>
      <c r="B11072" s="1" t="s">
        <v>485</v>
      </c>
      <c r="C11072" t="s">
        <v>35</v>
      </c>
      <c r="D11072">
        <f>VLOOKUP(C11072,'[1]Reaction type'!$B$2:$D$17,3,0)</f>
        <v>70</v>
      </c>
      <c r="E11072" s="2">
        <v>44194.2265046296</v>
      </c>
      <c r="F11072" s="2" t="str">
        <f t="shared" si="172"/>
        <v>December</v>
      </c>
      <c r="G11072" t="str">
        <f>VLOOKUP($B11072,[1]Content!$B$2:$D$1001,2,0)</f>
        <v>audio</v>
      </c>
      <c r="H11072" t="str">
        <f>VLOOKUP($B11072,[1]Content!$B$2:$D$1001,3,0)</f>
        <v>public speaking</v>
      </c>
      <c r="I11072" t="str">
        <f>VLOOKUP($C11072,'[1]Reaction type'!$B$2:$D$17,2,0)</f>
        <v>positive</v>
      </c>
    </row>
    <row r="11073" customFormat="1" spans="1:9">
      <c r="A11073">
        <v>11510</v>
      </c>
      <c r="B11073" s="1" t="s">
        <v>485</v>
      </c>
      <c r="C11073" t="s">
        <v>42</v>
      </c>
      <c r="D11073">
        <f>VLOOKUP(C11073,'[1]Reaction type'!$B$2:$D$17,3,0)</f>
        <v>20</v>
      </c>
      <c r="E11073" s="2">
        <v>44095.498125</v>
      </c>
      <c r="F11073" s="2" t="str">
        <f t="shared" si="172"/>
        <v>September</v>
      </c>
      <c r="G11073" t="str">
        <f>VLOOKUP($B11073,[1]Content!$B$2:$D$1001,2,0)</f>
        <v>audio</v>
      </c>
      <c r="H11073" t="str">
        <f>VLOOKUP($B11073,[1]Content!$B$2:$D$1001,3,0)</f>
        <v>public speaking</v>
      </c>
      <c r="I11073" t="str">
        <f>VLOOKUP($C11073,'[1]Reaction type'!$B$2:$D$17,2,0)</f>
        <v>neutral</v>
      </c>
    </row>
    <row r="11074" customFormat="1" spans="1:9">
      <c r="A11074">
        <v>11511</v>
      </c>
      <c r="B11074" s="1" t="s">
        <v>485</v>
      </c>
      <c r="C11074" t="s">
        <v>33</v>
      </c>
      <c r="D11074">
        <f>VLOOKUP(C11074,'[1]Reaction type'!$B$2:$D$17,3,0)</f>
        <v>35</v>
      </c>
      <c r="E11074" s="2">
        <v>44292.3455671296</v>
      </c>
      <c r="F11074" s="2" t="str">
        <f t="shared" si="172"/>
        <v>April</v>
      </c>
      <c r="G11074" t="str">
        <f>VLOOKUP($B11074,[1]Content!$B$2:$D$1001,2,0)</f>
        <v>audio</v>
      </c>
      <c r="H11074" t="str">
        <f>VLOOKUP($B11074,[1]Content!$B$2:$D$1001,3,0)</f>
        <v>public speaking</v>
      </c>
      <c r="I11074" t="str">
        <f>VLOOKUP($C11074,'[1]Reaction type'!$B$2:$D$17,2,0)</f>
        <v>neutral</v>
      </c>
    </row>
    <row r="11075" customFormat="1" spans="1:9">
      <c r="A11075">
        <v>11512</v>
      </c>
      <c r="B11075" s="1" t="s">
        <v>485</v>
      </c>
      <c r="C11075" t="s">
        <v>50</v>
      </c>
      <c r="D11075">
        <f>VLOOKUP(C11075,'[1]Reaction type'!$B$2:$D$17,3,0)</f>
        <v>45</v>
      </c>
      <c r="E11075" s="2">
        <v>44234.0990972222</v>
      </c>
      <c r="F11075" s="2" t="str">
        <f t="shared" ref="F11075:F11138" si="173">TEXT(E11075,"mmmm")</f>
        <v>February</v>
      </c>
      <c r="G11075" t="str">
        <f>VLOOKUP($B11075,[1]Content!$B$2:$D$1001,2,0)</f>
        <v>audio</v>
      </c>
      <c r="H11075" t="str">
        <f>VLOOKUP($B11075,[1]Content!$B$2:$D$1001,3,0)</f>
        <v>public speaking</v>
      </c>
      <c r="I11075" t="str">
        <f>VLOOKUP($C11075,'[1]Reaction type'!$B$2:$D$17,2,0)</f>
        <v>positive</v>
      </c>
    </row>
    <row r="11076" customFormat="1" spans="1:9">
      <c r="A11076">
        <v>11513</v>
      </c>
      <c r="B11076" s="1" t="s">
        <v>485</v>
      </c>
      <c r="C11076" t="s">
        <v>53</v>
      </c>
      <c r="D11076">
        <f>VLOOKUP(C11076,'[1]Reaction type'!$B$2:$D$17,3,0)</f>
        <v>60</v>
      </c>
      <c r="E11076" s="2">
        <v>44162.0787847222</v>
      </c>
      <c r="F11076" s="2" t="str">
        <f t="shared" si="173"/>
        <v>November</v>
      </c>
      <c r="G11076" t="str">
        <f>VLOOKUP($B11076,[1]Content!$B$2:$D$1001,2,0)</f>
        <v>audio</v>
      </c>
      <c r="H11076" t="str">
        <f>VLOOKUP($B11076,[1]Content!$B$2:$D$1001,3,0)</f>
        <v>public speaking</v>
      </c>
      <c r="I11076" t="str">
        <f>VLOOKUP($C11076,'[1]Reaction type'!$B$2:$D$17,2,0)</f>
        <v>positive</v>
      </c>
    </row>
    <row r="11077" customFormat="1" spans="1:9">
      <c r="A11077">
        <v>11514</v>
      </c>
      <c r="B11077" s="1" t="s">
        <v>485</v>
      </c>
      <c r="C11077" t="s">
        <v>26</v>
      </c>
      <c r="D11077">
        <f>VLOOKUP(C11077,'[1]Reaction type'!$B$2:$D$17,3,0)</f>
        <v>10</v>
      </c>
      <c r="E11077" s="2">
        <v>44184.1123842593</v>
      </c>
      <c r="F11077" s="2" t="str">
        <f t="shared" si="173"/>
        <v>December</v>
      </c>
      <c r="G11077" t="str">
        <f>VLOOKUP($B11077,[1]Content!$B$2:$D$1001,2,0)</f>
        <v>audio</v>
      </c>
      <c r="H11077" t="str">
        <f>VLOOKUP($B11077,[1]Content!$B$2:$D$1001,3,0)</f>
        <v>public speaking</v>
      </c>
      <c r="I11077" t="str">
        <f>VLOOKUP($C11077,'[1]Reaction type'!$B$2:$D$17,2,0)</f>
        <v>negative</v>
      </c>
    </row>
    <row r="11078" customFormat="1" spans="1:9">
      <c r="A11078">
        <v>11515</v>
      </c>
      <c r="B11078" s="1" t="s">
        <v>485</v>
      </c>
      <c r="C11078" t="s">
        <v>50</v>
      </c>
      <c r="D11078">
        <f>VLOOKUP(C11078,'[1]Reaction type'!$B$2:$D$17,3,0)</f>
        <v>45</v>
      </c>
      <c r="E11078" s="2">
        <v>44127.0668171296</v>
      </c>
      <c r="F11078" s="2" t="str">
        <f t="shared" si="173"/>
        <v>October</v>
      </c>
      <c r="G11078" t="str">
        <f>VLOOKUP($B11078,[1]Content!$B$2:$D$1001,2,0)</f>
        <v>audio</v>
      </c>
      <c r="H11078" t="str">
        <f>VLOOKUP($B11078,[1]Content!$B$2:$D$1001,3,0)</f>
        <v>public speaking</v>
      </c>
      <c r="I11078" t="str">
        <f>VLOOKUP($C11078,'[1]Reaction type'!$B$2:$D$17,2,0)</f>
        <v>positive</v>
      </c>
    </row>
    <row r="11079" customFormat="1" spans="1:9">
      <c r="A11079">
        <v>11516</v>
      </c>
      <c r="B11079" s="1" t="s">
        <v>485</v>
      </c>
      <c r="C11079" t="s">
        <v>50</v>
      </c>
      <c r="D11079">
        <f>VLOOKUP(C11079,'[1]Reaction type'!$B$2:$D$17,3,0)</f>
        <v>45</v>
      </c>
      <c r="E11079" s="2">
        <v>44341.5934837963</v>
      </c>
      <c r="F11079" s="2" t="str">
        <f t="shared" si="173"/>
        <v>May</v>
      </c>
      <c r="G11079" t="str">
        <f>VLOOKUP($B11079,[1]Content!$B$2:$D$1001,2,0)</f>
        <v>audio</v>
      </c>
      <c r="H11079" t="str">
        <f>VLOOKUP($B11079,[1]Content!$B$2:$D$1001,3,0)</f>
        <v>public speaking</v>
      </c>
      <c r="I11079" t="str">
        <f>VLOOKUP($C11079,'[1]Reaction type'!$B$2:$D$17,2,0)</f>
        <v>positive</v>
      </c>
    </row>
    <row r="11080" customFormat="1" spans="1:9">
      <c r="A11080">
        <v>11517</v>
      </c>
      <c r="B11080" s="1" t="s">
        <v>485</v>
      </c>
      <c r="C11080" t="s">
        <v>50</v>
      </c>
      <c r="D11080">
        <f>VLOOKUP(C11080,'[1]Reaction type'!$B$2:$D$17,3,0)</f>
        <v>45</v>
      </c>
      <c r="E11080" s="2">
        <v>44060.2166087963</v>
      </c>
      <c r="F11080" s="2" t="str">
        <f t="shared" si="173"/>
        <v>August</v>
      </c>
      <c r="G11080" t="str">
        <f>VLOOKUP($B11080,[1]Content!$B$2:$D$1001,2,0)</f>
        <v>audio</v>
      </c>
      <c r="H11080" t="str">
        <f>VLOOKUP($B11080,[1]Content!$B$2:$D$1001,3,0)</f>
        <v>public speaking</v>
      </c>
      <c r="I11080" t="str">
        <f>VLOOKUP($C11080,'[1]Reaction type'!$B$2:$D$17,2,0)</f>
        <v>positive</v>
      </c>
    </row>
    <row r="11081" customFormat="1" spans="1:9">
      <c r="A11081">
        <v>11519</v>
      </c>
      <c r="B11081" s="1" t="s">
        <v>486</v>
      </c>
      <c r="C11081" t="s">
        <v>28</v>
      </c>
      <c r="D11081">
        <f>VLOOKUP(C11081,'[1]Reaction type'!$B$2:$D$17,3,0)</f>
        <v>15</v>
      </c>
      <c r="E11081" s="2">
        <v>44253.2894907407</v>
      </c>
      <c r="F11081" s="2" t="str">
        <f t="shared" si="173"/>
        <v>February</v>
      </c>
      <c r="G11081" t="str">
        <f>VLOOKUP($B11081,[1]Content!$B$2:$D$1001,2,0)</f>
        <v>photo</v>
      </c>
      <c r="H11081" t="str">
        <f>VLOOKUP($B11081,[1]Content!$B$2:$D$1001,3,0)</f>
        <v>healthy eating</v>
      </c>
      <c r="I11081" t="str">
        <f>VLOOKUP($C11081,'[1]Reaction type'!$B$2:$D$17,2,0)</f>
        <v>negative</v>
      </c>
    </row>
    <row r="11082" customFormat="1" spans="1:9">
      <c r="A11082">
        <v>11520</v>
      </c>
      <c r="B11082" s="1" t="s">
        <v>486</v>
      </c>
      <c r="C11082" t="s">
        <v>28</v>
      </c>
      <c r="D11082">
        <f>VLOOKUP(C11082,'[1]Reaction type'!$B$2:$D$17,3,0)</f>
        <v>15</v>
      </c>
      <c r="E11082" s="2">
        <v>44154.6212962963</v>
      </c>
      <c r="F11082" s="2" t="str">
        <f t="shared" si="173"/>
        <v>November</v>
      </c>
      <c r="G11082" t="str">
        <f>VLOOKUP($B11082,[1]Content!$B$2:$D$1001,2,0)</f>
        <v>photo</v>
      </c>
      <c r="H11082" t="str">
        <f>VLOOKUP($B11082,[1]Content!$B$2:$D$1001,3,0)</f>
        <v>healthy eating</v>
      </c>
      <c r="I11082" t="str">
        <f>VLOOKUP($C11082,'[1]Reaction type'!$B$2:$D$17,2,0)</f>
        <v>negative</v>
      </c>
    </row>
    <row r="11083" customFormat="1" spans="1:9">
      <c r="A11083">
        <v>11521</v>
      </c>
      <c r="B11083" s="1" t="s">
        <v>486</v>
      </c>
      <c r="C11083" t="s">
        <v>35</v>
      </c>
      <c r="D11083">
        <f>VLOOKUP(C11083,'[1]Reaction type'!$B$2:$D$17,3,0)</f>
        <v>70</v>
      </c>
      <c r="E11083" s="2">
        <v>44346.2620023148</v>
      </c>
      <c r="F11083" s="2" t="str">
        <f t="shared" si="173"/>
        <v>May</v>
      </c>
      <c r="G11083" t="str">
        <f>VLOOKUP($B11083,[1]Content!$B$2:$D$1001,2,0)</f>
        <v>photo</v>
      </c>
      <c r="H11083" t="str">
        <f>VLOOKUP($B11083,[1]Content!$B$2:$D$1001,3,0)</f>
        <v>healthy eating</v>
      </c>
      <c r="I11083" t="str">
        <f>VLOOKUP($C11083,'[1]Reaction type'!$B$2:$D$17,2,0)</f>
        <v>positive</v>
      </c>
    </row>
    <row r="11084" customFormat="1" spans="1:9">
      <c r="A11084">
        <v>11522</v>
      </c>
      <c r="B11084" s="1" t="s">
        <v>486</v>
      </c>
      <c r="C11084" t="s">
        <v>37</v>
      </c>
      <c r="D11084">
        <f>VLOOKUP(C11084,'[1]Reaction type'!$B$2:$D$17,3,0)</f>
        <v>5</v>
      </c>
      <c r="E11084" s="2">
        <v>44325.5695717593</v>
      </c>
      <c r="F11084" s="2" t="str">
        <f t="shared" si="173"/>
        <v>May</v>
      </c>
      <c r="G11084" t="str">
        <f>VLOOKUP($B11084,[1]Content!$B$2:$D$1001,2,0)</f>
        <v>photo</v>
      </c>
      <c r="H11084" t="str">
        <f>VLOOKUP($B11084,[1]Content!$B$2:$D$1001,3,0)</f>
        <v>healthy eating</v>
      </c>
      <c r="I11084" t="str">
        <f>VLOOKUP($C11084,'[1]Reaction type'!$B$2:$D$17,2,0)</f>
        <v>negative</v>
      </c>
    </row>
    <row r="11085" customFormat="1" spans="1:9">
      <c r="A11085">
        <v>11523</v>
      </c>
      <c r="B11085" s="1" t="s">
        <v>486</v>
      </c>
      <c r="C11085" t="s">
        <v>42</v>
      </c>
      <c r="D11085">
        <f>VLOOKUP(C11085,'[1]Reaction type'!$B$2:$D$17,3,0)</f>
        <v>20</v>
      </c>
      <c r="E11085" s="2">
        <v>44163.7608449074</v>
      </c>
      <c r="F11085" s="2" t="str">
        <f t="shared" si="173"/>
        <v>November</v>
      </c>
      <c r="G11085" t="str">
        <f>VLOOKUP($B11085,[1]Content!$B$2:$D$1001,2,0)</f>
        <v>photo</v>
      </c>
      <c r="H11085" t="str">
        <f>VLOOKUP($B11085,[1]Content!$B$2:$D$1001,3,0)</f>
        <v>healthy eating</v>
      </c>
      <c r="I11085" t="str">
        <f>VLOOKUP($C11085,'[1]Reaction type'!$B$2:$D$17,2,0)</f>
        <v>neutral</v>
      </c>
    </row>
    <row r="11086" customFormat="1" spans="1:9">
      <c r="A11086">
        <v>11524</v>
      </c>
      <c r="B11086" s="1" t="s">
        <v>486</v>
      </c>
      <c r="C11086" t="s">
        <v>52</v>
      </c>
      <c r="D11086">
        <f>VLOOKUP(C11086,'[1]Reaction type'!$B$2:$D$17,3,0)</f>
        <v>50</v>
      </c>
      <c r="E11086" s="2">
        <v>44245.4564699074</v>
      </c>
      <c r="F11086" s="2" t="str">
        <f t="shared" si="173"/>
        <v>February</v>
      </c>
      <c r="G11086" t="str">
        <f>VLOOKUP($B11086,[1]Content!$B$2:$D$1001,2,0)</f>
        <v>photo</v>
      </c>
      <c r="H11086" t="str">
        <f>VLOOKUP($B11086,[1]Content!$B$2:$D$1001,3,0)</f>
        <v>healthy eating</v>
      </c>
      <c r="I11086" t="str">
        <f>VLOOKUP($C11086,'[1]Reaction type'!$B$2:$D$17,2,0)</f>
        <v>positive</v>
      </c>
    </row>
    <row r="11087" customFormat="1" spans="1:9">
      <c r="A11087">
        <v>11525</v>
      </c>
      <c r="B11087" s="1" t="s">
        <v>486</v>
      </c>
      <c r="C11087" t="s">
        <v>28</v>
      </c>
      <c r="D11087">
        <f>VLOOKUP(C11087,'[1]Reaction type'!$B$2:$D$17,3,0)</f>
        <v>15</v>
      </c>
      <c r="E11087" s="2">
        <v>44111.6220601852</v>
      </c>
      <c r="F11087" s="2" t="str">
        <f t="shared" si="173"/>
        <v>October</v>
      </c>
      <c r="G11087" t="str">
        <f>VLOOKUP($B11087,[1]Content!$B$2:$D$1001,2,0)</f>
        <v>photo</v>
      </c>
      <c r="H11087" t="str">
        <f>VLOOKUP($B11087,[1]Content!$B$2:$D$1001,3,0)</f>
        <v>healthy eating</v>
      </c>
      <c r="I11087" t="str">
        <f>VLOOKUP($C11087,'[1]Reaction type'!$B$2:$D$17,2,0)</f>
        <v>negative</v>
      </c>
    </row>
    <row r="11088" customFormat="1" spans="1:9">
      <c r="A11088">
        <v>11526</v>
      </c>
      <c r="B11088" s="1" t="s">
        <v>486</v>
      </c>
      <c r="C11088" t="s">
        <v>48</v>
      </c>
      <c r="D11088">
        <f>VLOOKUP(C11088,'[1]Reaction type'!$B$2:$D$17,3,0)</f>
        <v>75</v>
      </c>
      <c r="E11088" s="2">
        <v>44100.4167592593</v>
      </c>
      <c r="F11088" s="2" t="str">
        <f t="shared" si="173"/>
        <v>September</v>
      </c>
      <c r="G11088" t="str">
        <f>VLOOKUP($B11088,[1]Content!$B$2:$D$1001,2,0)</f>
        <v>photo</v>
      </c>
      <c r="H11088" t="str">
        <f>VLOOKUP($B11088,[1]Content!$B$2:$D$1001,3,0)</f>
        <v>healthy eating</v>
      </c>
      <c r="I11088" t="str">
        <f>VLOOKUP($C11088,'[1]Reaction type'!$B$2:$D$17,2,0)</f>
        <v>positive</v>
      </c>
    </row>
    <row r="11089" customFormat="1" spans="1:9">
      <c r="A11089">
        <v>11527</v>
      </c>
      <c r="B11089" s="1" t="s">
        <v>486</v>
      </c>
      <c r="C11089" t="s">
        <v>35</v>
      </c>
      <c r="D11089">
        <f>VLOOKUP(C11089,'[1]Reaction type'!$B$2:$D$17,3,0)</f>
        <v>70</v>
      </c>
      <c r="E11089" s="2">
        <v>44249.9908564815</v>
      </c>
      <c r="F11089" s="2" t="str">
        <f t="shared" si="173"/>
        <v>February</v>
      </c>
      <c r="G11089" t="str">
        <f>VLOOKUP($B11089,[1]Content!$B$2:$D$1001,2,0)</f>
        <v>photo</v>
      </c>
      <c r="H11089" t="str">
        <f>VLOOKUP($B11089,[1]Content!$B$2:$D$1001,3,0)</f>
        <v>healthy eating</v>
      </c>
      <c r="I11089" t="str">
        <f>VLOOKUP($C11089,'[1]Reaction type'!$B$2:$D$17,2,0)</f>
        <v>positive</v>
      </c>
    </row>
    <row r="11090" customFormat="1" spans="1:9">
      <c r="A11090">
        <v>11528</v>
      </c>
      <c r="B11090" s="1" t="s">
        <v>486</v>
      </c>
      <c r="C11090" t="s">
        <v>52</v>
      </c>
      <c r="D11090">
        <f>VLOOKUP(C11090,'[1]Reaction type'!$B$2:$D$17,3,0)</f>
        <v>50</v>
      </c>
      <c r="E11090" s="2">
        <v>44043.740625</v>
      </c>
      <c r="F11090" s="2" t="str">
        <f t="shared" si="173"/>
        <v>July</v>
      </c>
      <c r="G11090" t="str">
        <f>VLOOKUP($B11090,[1]Content!$B$2:$D$1001,2,0)</f>
        <v>photo</v>
      </c>
      <c r="H11090" t="str">
        <f>VLOOKUP($B11090,[1]Content!$B$2:$D$1001,3,0)</f>
        <v>healthy eating</v>
      </c>
      <c r="I11090" t="str">
        <f>VLOOKUP($C11090,'[1]Reaction type'!$B$2:$D$17,2,0)</f>
        <v>positive</v>
      </c>
    </row>
    <row r="11091" customFormat="1" spans="1:9">
      <c r="A11091">
        <v>11529</v>
      </c>
      <c r="B11091" s="1" t="s">
        <v>486</v>
      </c>
      <c r="C11091" t="s">
        <v>35</v>
      </c>
      <c r="D11091">
        <f>VLOOKUP(C11091,'[1]Reaction type'!$B$2:$D$17,3,0)</f>
        <v>70</v>
      </c>
      <c r="E11091" s="2">
        <v>44139.5042708333</v>
      </c>
      <c r="F11091" s="2" t="str">
        <f t="shared" si="173"/>
        <v>November</v>
      </c>
      <c r="G11091" t="str">
        <f>VLOOKUP($B11091,[1]Content!$B$2:$D$1001,2,0)</f>
        <v>photo</v>
      </c>
      <c r="H11091" t="str">
        <f>VLOOKUP($B11091,[1]Content!$B$2:$D$1001,3,0)</f>
        <v>healthy eating</v>
      </c>
      <c r="I11091" t="str">
        <f>VLOOKUP($C11091,'[1]Reaction type'!$B$2:$D$17,2,0)</f>
        <v>positive</v>
      </c>
    </row>
    <row r="11092" customFormat="1" spans="1:9">
      <c r="A11092">
        <v>11530</v>
      </c>
      <c r="B11092" s="1" t="s">
        <v>486</v>
      </c>
      <c r="C11092" t="s">
        <v>40</v>
      </c>
      <c r="D11092">
        <f>VLOOKUP(C11092,'[1]Reaction type'!$B$2:$D$17,3,0)</f>
        <v>65</v>
      </c>
      <c r="E11092" s="2">
        <v>44103.4281597222</v>
      </c>
      <c r="F11092" s="2" t="str">
        <f t="shared" si="173"/>
        <v>September</v>
      </c>
      <c r="G11092" t="str">
        <f>VLOOKUP($B11092,[1]Content!$B$2:$D$1001,2,0)</f>
        <v>photo</v>
      </c>
      <c r="H11092" t="str">
        <f>VLOOKUP($B11092,[1]Content!$B$2:$D$1001,3,0)</f>
        <v>healthy eating</v>
      </c>
      <c r="I11092" t="str">
        <f>VLOOKUP($C11092,'[1]Reaction type'!$B$2:$D$17,2,0)</f>
        <v>positive</v>
      </c>
    </row>
    <row r="11093" customFormat="1" spans="1:9">
      <c r="A11093">
        <v>11531</v>
      </c>
      <c r="B11093" s="1" t="s">
        <v>486</v>
      </c>
      <c r="C11093" t="s">
        <v>50</v>
      </c>
      <c r="D11093">
        <f>VLOOKUP(C11093,'[1]Reaction type'!$B$2:$D$17,3,0)</f>
        <v>45</v>
      </c>
      <c r="E11093" s="2">
        <v>44304.4345949074</v>
      </c>
      <c r="F11093" s="2" t="str">
        <f t="shared" si="173"/>
        <v>April</v>
      </c>
      <c r="G11093" t="str">
        <f>VLOOKUP($B11093,[1]Content!$B$2:$D$1001,2,0)</f>
        <v>photo</v>
      </c>
      <c r="H11093" t="str">
        <f>VLOOKUP($B11093,[1]Content!$B$2:$D$1001,3,0)</f>
        <v>healthy eating</v>
      </c>
      <c r="I11093" t="str">
        <f>VLOOKUP($C11093,'[1]Reaction type'!$B$2:$D$17,2,0)</f>
        <v>positive</v>
      </c>
    </row>
    <row r="11094" customFormat="1" spans="1:9">
      <c r="A11094">
        <v>11532</v>
      </c>
      <c r="B11094" s="1" t="s">
        <v>486</v>
      </c>
      <c r="C11094" t="s">
        <v>50</v>
      </c>
      <c r="D11094">
        <f>VLOOKUP(C11094,'[1]Reaction type'!$B$2:$D$17,3,0)</f>
        <v>45</v>
      </c>
      <c r="E11094" s="2">
        <v>44120.6279513889</v>
      </c>
      <c r="F11094" s="2" t="str">
        <f t="shared" si="173"/>
        <v>October</v>
      </c>
      <c r="G11094" t="str">
        <f>VLOOKUP($B11094,[1]Content!$B$2:$D$1001,2,0)</f>
        <v>photo</v>
      </c>
      <c r="H11094" t="str">
        <f>VLOOKUP($B11094,[1]Content!$B$2:$D$1001,3,0)</f>
        <v>healthy eating</v>
      </c>
      <c r="I11094" t="str">
        <f>VLOOKUP($C11094,'[1]Reaction type'!$B$2:$D$17,2,0)</f>
        <v>positive</v>
      </c>
    </row>
    <row r="11095" customFormat="1" spans="1:9">
      <c r="A11095">
        <v>11533</v>
      </c>
      <c r="B11095" s="1" t="s">
        <v>486</v>
      </c>
      <c r="C11095" t="s">
        <v>42</v>
      </c>
      <c r="D11095">
        <f>VLOOKUP(C11095,'[1]Reaction type'!$B$2:$D$17,3,0)</f>
        <v>20</v>
      </c>
      <c r="E11095" s="2">
        <v>44119.5146643519</v>
      </c>
      <c r="F11095" s="2" t="str">
        <f t="shared" si="173"/>
        <v>October</v>
      </c>
      <c r="G11095" t="str">
        <f>VLOOKUP($B11095,[1]Content!$B$2:$D$1001,2,0)</f>
        <v>photo</v>
      </c>
      <c r="H11095" t="str">
        <f>VLOOKUP($B11095,[1]Content!$B$2:$D$1001,3,0)</f>
        <v>healthy eating</v>
      </c>
      <c r="I11095" t="str">
        <f>VLOOKUP($C11095,'[1]Reaction type'!$B$2:$D$17,2,0)</f>
        <v>neutral</v>
      </c>
    </row>
    <row r="11096" customFormat="1" spans="1:9">
      <c r="A11096">
        <v>11534</v>
      </c>
      <c r="B11096" s="1" t="s">
        <v>486</v>
      </c>
      <c r="C11096" t="s">
        <v>52</v>
      </c>
      <c r="D11096">
        <f>VLOOKUP(C11096,'[1]Reaction type'!$B$2:$D$17,3,0)</f>
        <v>50</v>
      </c>
      <c r="E11096" s="2">
        <v>44183.7596064815</v>
      </c>
      <c r="F11096" s="2" t="str">
        <f t="shared" si="173"/>
        <v>December</v>
      </c>
      <c r="G11096" t="str">
        <f>VLOOKUP($B11096,[1]Content!$B$2:$D$1001,2,0)</f>
        <v>photo</v>
      </c>
      <c r="H11096" t="str">
        <f>VLOOKUP($B11096,[1]Content!$B$2:$D$1001,3,0)</f>
        <v>healthy eating</v>
      </c>
      <c r="I11096" t="str">
        <f>VLOOKUP($C11096,'[1]Reaction type'!$B$2:$D$17,2,0)</f>
        <v>positive</v>
      </c>
    </row>
    <row r="11097" customFormat="1" spans="1:9">
      <c r="A11097">
        <v>11535</v>
      </c>
      <c r="B11097" s="1" t="s">
        <v>486</v>
      </c>
      <c r="C11097" t="s">
        <v>57</v>
      </c>
      <c r="D11097">
        <f>VLOOKUP(C11097,'[1]Reaction type'!$B$2:$D$17,3,0)</f>
        <v>72</v>
      </c>
      <c r="E11097" s="2">
        <v>44024.4547453704</v>
      </c>
      <c r="F11097" s="2" t="str">
        <f t="shared" si="173"/>
        <v>July</v>
      </c>
      <c r="G11097" t="str">
        <f>VLOOKUP($B11097,[1]Content!$B$2:$D$1001,2,0)</f>
        <v>photo</v>
      </c>
      <c r="H11097" t="str">
        <f>VLOOKUP($B11097,[1]Content!$B$2:$D$1001,3,0)</f>
        <v>healthy eating</v>
      </c>
      <c r="I11097" t="str">
        <f>VLOOKUP($C11097,'[1]Reaction type'!$B$2:$D$17,2,0)</f>
        <v>positive</v>
      </c>
    </row>
    <row r="11098" customFormat="1" spans="1:9">
      <c r="A11098">
        <v>11536</v>
      </c>
      <c r="B11098" s="1" t="s">
        <v>486</v>
      </c>
      <c r="C11098" t="s">
        <v>37</v>
      </c>
      <c r="D11098">
        <f>VLOOKUP(C11098,'[1]Reaction type'!$B$2:$D$17,3,0)</f>
        <v>5</v>
      </c>
      <c r="E11098" s="2">
        <v>44050.962037037</v>
      </c>
      <c r="F11098" s="2" t="str">
        <f t="shared" si="173"/>
        <v>August</v>
      </c>
      <c r="G11098" t="str">
        <f>VLOOKUP($B11098,[1]Content!$B$2:$D$1001,2,0)</f>
        <v>photo</v>
      </c>
      <c r="H11098" t="str">
        <f>VLOOKUP($B11098,[1]Content!$B$2:$D$1001,3,0)</f>
        <v>healthy eating</v>
      </c>
      <c r="I11098" t="str">
        <f>VLOOKUP($C11098,'[1]Reaction type'!$B$2:$D$17,2,0)</f>
        <v>negative</v>
      </c>
    </row>
    <row r="11099" customFormat="1" spans="1:9">
      <c r="A11099">
        <v>11537</v>
      </c>
      <c r="B11099" s="1" t="s">
        <v>486</v>
      </c>
      <c r="C11099" t="s">
        <v>35</v>
      </c>
      <c r="D11099">
        <f>VLOOKUP(C11099,'[1]Reaction type'!$B$2:$D$17,3,0)</f>
        <v>70</v>
      </c>
      <c r="E11099" s="2">
        <v>44040.8559837963</v>
      </c>
      <c r="F11099" s="2" t="str">
        <f t="shared" si="173"/>
        <v>July</v>
      </c>
      <c r="G11099" t="str">
        <f>VLOOKUP($B11099,[1]Content!$B$2:$D$1001,2,0)</f>
        <v>photo</v>
      </c>
      <c r="H11099" t="str">
        <f>VLOOKUP($B11099,[1]Content!$B$2:$D$1001,3,0)</f>
        <v>healthy eating</v>
      </c>
      <c r="I11099" t="str">
        <f>VLOOKUP($C11099,'[1]Reaction type'!$B$2:$D$17,2,0)</f>
        <v>positive</v>
      </c>
    </row>
    <row r="11100" customFormat="1" spans="1:9">
      <c r="A11100">
        <v>11538</v>
      </c>
      <c r="B11100" s="1" t="s">
        <v>486</v>
      </c>
      <c r="C11100" t="s">
        <v>42</v>
      </c>
      <c r="D11100">
        <f>VLOOKUP(C11100,'[1]Reaction type'!$B$2:$D$17,3,0)</f>
        <v>20</v>
      </c>
      <c r="E11100" s="2">
        <v>44325.6388657407</v>
      </c>
      <c r="F11100" s="2" t="str">
        <f t="shared" si="173"/>
        <v>May</v>
      </c>
      <c r="G11100" t="str">
        <f>VLOOKUP($B11100,[1]Content!$B$2:$D$1001,2,0)</f>
        <v>photo</v>
      </c>
      <c r="H11100" t="str">
        <f>VLOOKUP($B11100,[1]Content!$B$2:$D$1001,3,0)</f>
        <v>healthy eating</v>
      </c>
      <c r="I11100" t="str">
        <f>VLOOKUP($C11100,'[1]Reaction type'!$B$2:$D$17,2,0)</f>
        <v>neutral</v>
      </c>
    </row>
    <row r="11101" customFormat="1" spans="1:9">
      <c r="A11101">
        <v>11539</v>
      </c>
      <c r="B11101" s="1" t="s">
        <v>486</v>
      </c>
      <c r="C11101" t="s">
        <v>28</v>
      </c>
      <c r="D11101">
        <f>VLOOKUP(C11101,'[1]Reaction type'!$B$2:$D$17,3,0)</f>
        <v>15</v>
      </c>
      <c r="E11101" s="2">
        <v>44358.1858680556</v>
      </c>
      <c r="F11101" s="2" t="str">
        <f t="shared" si="173"/>
        <v>June</v>
      </c>
      <c r="G11101" t="str">
        <f>VLOOKUP($B11101,[1]Content!$B$2:$D$1001,2,0)</f>
        <v>photo</v>
      </c>
      <c r="H11101" t="str">
        <f>VLOOKUP($B11101,[1]Content!$B$2:$D$1001,3,0)</f>
        <v>healthy eating</v>
      </c>
      <c r="I11101" t="str">
        <f>VLOOKUP($C11101,'[1]Reaction type'!$B$2:$D$17,2,0)</f>
        <v>negative</v>
      </c>
    </row>
    <row r="11102" customFormat="1" spans="1:9">
      <c r="A11102">
        <v>11540</v>
      </c>
      <c r="B11102" s="1" t="s">
        <v>486</v>
      </c>
      <c r="C11102" t="s">
        <v>57</v>
      </c>
      <c r="D11102">
        <f>VLOOKUP(C11102,'[1]Reaction type'!$B$2:$D$17,3,0)</f>
        <v>72</v>
      </c>
      <c r="E11102" s="2">
        <v>44283.5924305556</v>
      </c>
      <c r="F11102" s="2" t="str">
        <f t="shared" si="173"/>
        <v>March</v>
      </c>
      <c r="G11102" t="str">
        <f>VLOOKUP($B11102,[1]Content!$B$2:$D$1001,2,0)</f>
        <v>photo</v>
      </c>
      <c r="H11102" t="str">
        <f>VLOOKUP($B11102,[1]Content!$B$2:$D$1001,3,0)</f>
        <v>healthy eating</v>
      </c>
      <c r="I11102" t="str">
        <f>VLOOKUP($C11102,'[1]Reaction type'!$B$2:$D$17,2,0)</f>
        <v>positive</v>
      </c>
    </row>
    <row r="11103" customFormat="1" spans="1:9">
      <c r="A11103">
        <v>11541</v>
      </c>
      <c r="B11103" s="1" t="s">
        <v>486</v>
      </c>
      <c r="C11103" t="s">
        <v>26</v>
      </c>
      <c r="D11103">
        <f>VLOOKUP(C11103,'[1]Reaction type'!$B$2:$D$17,3,0)</f>
        <v>10</v>
      </c>
      <c r="E11103" s="2">
        <v>44102.2990046296</v>
      </c>
      <c r="F11103" s="2" t="str">
        <f t="shared" si="173"/>
        <v>September</v>
      </c>
      <c r="G11103" t="str">
        <f>VLOOKUP($B11103,[1]Content!$B$2:$D$1001,2,0)</f>
        <v>photo</v>
      </c>
      <c r="H11103" t="str">
        <f>VLOOKUP($B11103,[1]Content!$B$2:$D$1001,3,0)</f>
        <v>healthy eating</v>
      </c>
      <c r="I11103" t="str">
        <f>VLOOKUP($C11103,'[1]Reaction type'!$B$2:$D$17,2,0)</f>
        <v>negative</v>
      </c>
    </row>
    <row r="11104" customFormat="1" spans="1:9">
      <c r="A11104">
        <v>11542</v>
      </c>
      <c r="B11104" s="1" t="s">
        <v>486</v>
      </c>
      <c r="C11104" t="s">
        <v>35</v>
      </c>
      <c r="D11104">
        <f>VLOOKUP(C11104,'[1]Reaction type'!$B$2:$D$17,3,0)</f>
        <v>70</v>
      </c>
      <c r="E11104" s="2">
        <v>44241.1393171296</v>
      </c>
      <c r="F11104" s="2" t="str">
        <f t="shared" si="173"/>
        <v>February</v>
      </c>
      <c r="G11104" t="str">
        <f>VLOOKUP($B11104,[1]Content!$B$2:$D$1001,2,0)</f>
        <v>photo</v>
      </c>
      <c r="H11104" t="str">
        <f>VLOOKUP($B11104,[1]Content!$B$2:$D$1001,3,0)</f>
        <v>healthy eating</v>
      </c>
      <c r="I11104" t="str">
        <f>VLOOKUP($C11104,'[1]Reaction type'!$B$2:$D$17,2,0)</f>
        <v>positive</v>
      </c>
    </row>
    <row r="11105" customFormat="1" spans="1:9">
      <c r="A11105">
        <v>11543</v>
      </c>
      <c r="B11105" s="1" t="s">
        <v>486</v>
      </c>
      <c r="C11105" t="s">
        <v>42</v>
      </c>
      <c r="D11105">
        <f>VLOOKUP(C11105,'[1]Reaction type'!$B$2:$D$17,3,0)</f>
        <v>20</v>
      </c>
      <c r="E11105" s="2">
        <v>44126.1967592593</v>
      </c>
      <c r="F11105" s="2" t="str">
        <f t="shared" si="173"/>
        <v>October</v>
      </c>
      <c r="G11105" t="str">
        <f>VLOOKUP($B11105,[1]Content!$B$2:$D$1001,2,0)</f>
        <v>photo</v>
      </c>
      <c r="H11105" t="str">
        <f>VLOOKUP($B11105,[1]Content!$B$2:$D$1001,3,0)</f>
        <v>healthy eating</v>
      </c>
      <c r="I11105" t="str">
        <f>VLOOKUP($C11105,'[1]Reaction type'!$B$2:$D$17,2,0)</f>
        <v>neutral</v>
      </c>
    </row>
    <row r="11106" customFormat="1" spans="1:9">
      <c r="A11106">
        <v>11544</v>
      </c>
      <c r="B11106" s="1" t="s">
        <v>486</v>
      </c>
      <c r="C11106" t="s">
        <v>48</v>
      </c>
      <c r="D11106">
        <f>VLOOKUP(C11106,'[1]Reaction type'!$B$2:$D$17,3,0)</f>
        <v>75</v>
      </c>
      <c r="E11106" s="2">
        <v>44001.8238078704</v>
      </c>
      <c r="F11106" s="2" t="str">
        <f t="shared" si="173"/>
        <v>June</v>
      </c>
      <c r="G11106" t="str">
        <f>VLOOKUP($B11106,[1]Content!$B$2:$D$1001,2,0)</f>
        <v>photo</v>
      </c>
      <c r="H11106" t="str">
        <f>VLOOKUP($B11106,[1]Content!$B$2:$D$1001,3,0)</f>
        <v>healthy eating</v>
      </c>
      <c r="I11106" t="str">
        <f>VLOOKUP($C11106,'[1]Reaction type'!$B$2:$D$17,2,0)</f>
        <v>positive</v>
      </c>
    </row>
    <row r="11107" customFormat="1" spans="1:9">
      <c r="A11107">
        <v>11546</v>
      </c>
      <c r="B11107" s="1" t="s">
        <v>487</v>
      </c>
      <c r="C11107" t="s">
        <v>57</v>
      </c>
      <c r="D11107">
        <f>VLOOKUP(C11107,'[1]Reaction type'!$B$2:$D$17,3,0)</f>
        <v>72</v>
      </c>
      <c r="E11107" s="2">
        <v>44124.5249305556</v>
      </c>
      <c r="F11107" s="2" t="str">
        <f t="shared" si="173"/>
        <v>October</v>
      </c>
      <c r="G11107" t="str">
        <f>VLOOKUP($B11107,[1]Content!$B$2:$D$1001,2,0)</f>
        <v>video</v>
      </c>
      <c r="H11107" t="str">
        <f>VLOOKUP($B11107,[1]Content!$B$2:$D$1001,3,0)</f>
        <v>education</v>
      </c>
      <c r="I11107" t="str">
        <f>VLOOKUP($C11107,'[1]Reaction type'!$B$2:$D$17,2,0)</f>
        <v>positive</v>
      </c>
    </row>
    <row r="11108" customFormat="1" spans="1:9">
      <c r="A11108">
        <v>11547</v>
      </c>
      <c r="B11108" s="1" t="s">
        <v>487</v>
      </c>
      <c r="C11108" t="s">
        <v>51</v>
      </c>
      <c r="D11108">
        <f>VLOOKUP(C11108,'[1]Reaction type'!$B$2:$D$17,3,0)</f>
        <v>12</v>
      </c>
      <c r="E11108" s="2">
        <v>44286.564212963</v>
      </c>
      <c r="F11108" s="2" t="str">
        <f t="shared" si="173"/>
        <v>March</v>
      </c>
      <c r="G11108" t="str">
        <f>VLOOKUP($B11108,[1]Content!$B$2:$D$1001,2,0)</f>
        <v>video</v>
      </c>
      <c r="H11108" t="str">
        <f>VLOOKUP($B11108,[1]Content!$B$2:$D$1001,3,0)</f>
        <v>education</v>
      </c>
      <c r="I11108" t="str">
        <f>VLOOKUP($C11108,'[1]Reaction type'!$B$2:$D$17,2,0)</f>
        <v>negative</v>
      </c>
    </row>
    <row r="11109" customFormat="1" spans="1:9">
      <c r="A11109">
        <v>11548</v>
      </c>
      <c r="B11109" s="1" t="s">
        <v>487</v>
      </c>
      <c r="C11109" t="s">
        <v>50</v>
      </c>
      <c r="D11109">
        <f>VLOOKUP(C11109,'[1]Reaction type'!$B$2:$D$17,3,0)</f>
        <v>45</v>
      </c>
      <c r="E11109" s="2">
        <v>44265.8776851852</v>
      </c>
      <c r="F11109" s="2" t="str">
        <f t="shared" si="173"/>
        <v>March</v>
      </c>
      <c r="G11109" t="str">
        <f>VLOOKUP($B11109,[1]Content!$B$2:$D$1001,2,0)</f>
        <v>video</v>
      </c>
      <c r="H11109" t="str">
        <f>VLOOKUP($B11109,[1]Content!$B$2:$D$1001,3,0)</f>
        <v>education</v>
      </c>
      <c r="I11109" t="str">
        <f>VLOOKUP($C11109,'[1]Reaction type'!$B$2:$D$17,2,0)</f>
        <v>positive</v>
      </c>
    </row>
    <row r="11110" customFormat="1" spans="1:9">
      <c r="A11110">
        <v>11549</v>
      </c>
      <c r="B11110" s="1" t="s">
        <v>487</v>
      </c>
      <c r="C11110" t="s">
        <v>50</v>
      </c>
      <c r="D11110">
        <f>VLOOKUP(C11110,'[1]Reaction type'!$B$2:$D$17,3,0)</f>
        <v>45</v>
      </c>
      <c r="E11110" s="2">
        <v>44249.8860069444</v>
      </c>
      <c r="F11110" s="2" t="str">
        <f t="shared" si="173"/>
        <v>February</v>
      </c>
      <c r="G11110" t="str">
        <f>VLOOKUP($B11110,[1]Content!$B$2:$D$1001,2,0)</f>
        <v>video</v>
      </c>
      <c r="H11110" t="str">
        <f>VLOOKUP($B11110,[1]Content!$B$2:$D$1001,3,0)</f>
        <v>education</v>
      </c>
      <c r="I11110" t="str">
        <f>VLOOKUP($C11110,'[1]Reaction type'!$B$2:$D$17,2,0)</f>
        <v>positive</v>
      </c>
    </row>
    <row r="11111" customFormat="1" spans="1:9">
      <c r="A11111">
        <v>11550</v>
      </c>
      <c r="B11111" s="1" t="s">
        <v>487</v>
      </c>
      <c r="C11111" t="s">
        <v>28</v>
      </c>
      <c r="D11111">
        <f>VLOOKUP(C11111,'[1]Reaction type'!$B$2:$D$17,3,0)</f>
        <v>15</v>
      </c>
      <c r="E11111" s="2">
        <v>44101.5434490741</v>
      </c>
      <c r="F11111" s="2" t="str">
        <f t="shared" si="173"/>
        <v>September</v>
      </c>
      <c r="G11111" t="str">
        <f>VLOOKUP($B11111,[1]Content!$B$2:$D$1001,2,0)</f>
        <v>video</v>
      </c>
      <c r="H11111" t="str">
        <f>VLOOKUP($B11111,[1]Content!$B$2:$D$1001,3,0)</f>
        <v>education</v>
      </c>
      <c r="I11111" t="str">
        <f>VLOOKUP($C11111,'[1]Reaction type'!$B$2:$D$17,2,0)</f>
        <v>negative</v>
      </c>
    </row>
    <row r="11112" customFormat="1" spans="1:9">
      <c r="A11112">
        <v>11551</v>
      </c>
      <c r="B11112" s="1" t="s">
        <v>487</v>
      </c>
      <c r="C11112" t="s">
        <v>26</v>
      </c>
      <c r="D11112">
        <f>VLOOKUP(C11112,'[1]Reaction type'!$B$2:$D$17,3,0)</f>
        <v>10</v>
      </c>
      <c r="E11112" s="2">
        <v>44095.2238888889</v>
      </c>
      <c r="F11112" s="2" t="str">
        <f t="shared" si="173"/>
        <v>September</v>
      </c>
      <c r="G11112" t="str">
        <f>VLOOKUP($B11112,[1]Content!$B$2:$D$1001,2,0)</f>
        <v>video</v>
      </c>
      <c r="H11112" t="str">
        <f>VLOOKUP($B11112,[1]Content!$B$2:$D$1001,3,0)</f>
        <v>education</v>
      </c>
      <c r="I11112" t="str">
        <f>VLOOKUP($C11112,'[1]Reaction type'!$B$2:$D$17,2,0)</f>
        <v>negative</v>
      </c>
    </row>
    <row r="11113" customFormat="1" spans="1:9">
      <c r="A11113">
        <v>11552</v>
      </c>
      <c r="B11113" s="1" t="s">
        <v>487</v>
      </c>
      <c r="C11113" t="s">
        <v>24</v>
      </c>
      <c r="D11113">
        <f>VLOOKUP(C11113,'[1]Reaction type'!$B$2:$D$17,3,0)</f>
        <v>0</v>
      </c>
      <c r="E11113" s="2">
        <v>44166.0308564815</v>
      </c>
      <c r="F11113" s="2" t="str">
        <f t="shared" si="173"/>
        <v>December</v>
      </c>
      <c r="G11113" t="str">
        <f>VLOOKUP($B11113,[1]Content!$B$2:$D$1001,2,0)</f>
        <v>video</v>
      </c>
      <c r="H11113" t="str">
        <f>VLOOKUP($B11113,[1]Content!$B$2:$D$1001,3,0)</f>
        <v>education</v>
      </c>
      <c r="I11113" t="str">
        <f>VLOOKUP($C11113,'[1]Reaction type'!$B$2:$D$17,2,0)</f>
        <v>negative</v>
      </c>
    </row>
    <row r="11114" customFormat="1" spans="1:9">
      <c r="A11114">
        <v>11553</v>
      </c>
      <c r="B11114" s="1" t="s">
        <v>487</v>
      </c>
      <c r="C11114" t="s">
        <v>40</v>
      </c>
      <c r="D11114">
        <f>VLOOKUP(C11114,'[1]Reaction type'!$B$2:$D$17,3,0)</f>
        <v>65</v>
      </c>
      <c r="E11114" s="2">
        <v>44108.9044675926</v>
      </c>
      <c r="F11114" s="2" t="str">
        <f t="shared" si="173"/>
        <v>October</v>
      </c>
      <c r="G11114" t="str">
        <f>VLOOKUP($B11114,[1]Content!$B$2:$D$1001,2,0)</f>
        <v>video</v>
      </c>
      <c r="H11114" t="str">
        <f>VLOOKUP($B11114,[1]Content!$B$2:$D$1001,3,0)</f>
        <v>education</v>
      </c>
      <c r="I11114" t="str">
        <f>VLOOKUP($C11114,'[1]Reaction type'!$B$2:$D$17,2,0)</f>
        <v>positive</v>
      </c>
    </row>
    <row r="11115" customFormat="1" spans="1:9">
      <c r="A11115">
        <v>11554</v>
      </c>
      <c r="B11115" s="1" t="s">
        <v>487</v>
      </c>
      <c r="C11115" t="s">
        <v>48</v>
      </c>
      <c r="D11115">
        <f>VLOOKUP(C11115,'[1]Reaction type'!$B$2:$D$17,3,0)</f>
        <v>75</v>
      </c>
      <c r="E11115" s="2">
        <v>44082.1424189815</v>
      </c>
      <c r="F11115" s="2" t="str">
        <f t="shared" si="173"/>
        <v>September</v>
      </c>
      <c r="G11115" t="str">
        <f>VLOOKUP($B11115,[1]Content!$B$2:$D$1001,2,0)</f>
        <v>video</v>
      </c>
      <c r="H11115" t="str">
        <f>VLOOKUP($B11115,[1]Content!$B$2:$D$1001,3,0)</f>
        <v>education</v>
      </c>
      <c r="I11115" t="str">
        <f>VLOOKUP($C11115,'[1]Reaction type'!$B$2:$D$17,2,0)</f>
        <v>positive</v>
      </c>
    </row>
    <row r="11116" customFormat="1" spans="1:9">
      <c r="A11116">
        <v>11555</v>
      </c>
      <c r="B11116" s="1" t="s">
        <v>487</v>
      </c>
      <c r="C11116" t="s">
        <v>33</v>
      </c>
      <c r="D11116">
        <f>VLOOKUP(C11116,'[1]Reaction type'!$B$2:$D$17,3,0)</f>
        <v>35</v>
      </c>
      <c r="E11116" s="2">
        <v>44297.1629282407</v>
      </c>
      <c r="F11116" s="2" t="str">
        <f t="shared" si="173"/>
        <v>April</v>
      </c>
      <c r="G11116" t="str">
        <f>VLOOKUP($B11116,[1]Content!$B$2:$D$1001,2,0)</f>
        <v>video</v>
      </c>
      <c r="H11116" t="str">
        <f>VLOOKUP($B11116,[1]Content!$B$2:$D$1001,3,0)</f>
        <v>education</v>
      </c>
      <c r="I11116" t="str">
        <f>VLOOKUP($C11116,'[1]Reaction type'!$B$2:$D$17,2,0)</f>
        <v>neutral</v>
      </c>
    </row>
    <row r="11117" customFormat="1" spans="1:9">
      <c r="A11117">
        <v>11556</v>
      </c>
      <c r="B11117" s="1" t="s">
        <v>487</v>
      </c>
      <c r="C11117" t="s">
        <v>28</v>
      </c>
      <c r="D11117">
        <f>VLOOKUP(C11117,'[1]Reaction type'!$B$2:$D$17,3,0)</f>
        <v>15</v>
      </c>
      <c r="E11117" s="2">
        <v>44361.1540393519</v>
      </c>
      <c r="F11117" s="2" t="str">
        <f t="shared" si="173"/>
        <v>June</v>
      </c>
      <c r="G11117" t="str">
        <f>VLOOKUP($B11117,[1]Content!$B$2:$D$1001,2,0)</f>
        <v>video</v>
      </c>
      <c r="H11117" t="str">
        <f>VLOOKUP($B11117,[1]Content!$B$2:$D$1001,3,0)</f>
        <v>education</v>
      </c>
      <c r="I11117" t="str">
        <f>VLOOKUP($C11117,'[1]Reaction type'!$B$2:$D$17,2,0)</f>
        <v>negative</v>
      </c>
    </row>
    <row r="11118" customFormat="1" spans="1:9">
      <c r="A11118">
        <v>11557</v>
      </c>
      <c r="B11118" s="1" t="s">
        <v>487</v>
      </c>
      <c r="C11118" t="s">
        <v>51</v>
      </c>
      <c r="D11118">
        <f>VLOOKUP(C11118,'[1]Reaction type'!$B$2:$D$17,3,0)</f>
        <v>12</v>
      </c>
      <c r="E11118" s="2">
        <v>44123.0597453704</v>
      </c>
      <c r="F11118" s="2" t="str">
        <f t="shared" si="173"/>
        <v>October</v>
      </c>
      <c r="G11118" t="str">
        <f>VLOOKUP($B11118,[1]Content!$B$2:$D$1001,2,0)</f>
        <v>video</v>
      </c>
      <c r="H11118" t="str">
        <f>VLOOKUP($B11118,[1]Content!$B$2:$D$1001,3,0)</f>
        <v>education</v>
      </c>
      <c r="I11118" t="str">
        <f>VLOOKUP($C11118,'[1]Reaction type'!$B$2:$D$17,2,0)</f>
        <v>negative</v>
      </c>
    </row>
    <row r="11119" customFormat="1" spans="1:9">
      <c r="A11119">
        <v>11558</v>
      </c>
      <c r="B11119" s="1" t="s">
        <v>487</v>
      </c>
      <c r="C11119" t="s">
        <v>33</v>
      </c>
      <c r="D11119">
        <f>VLOOKUP(C11119,'[1]Reaction type'!$B$2:$D$17,3,0)</f>
        <v>35</v>
      </c>
      <c r="E11119" s="2">
        <v>44032.7602430556</v>
      </c>
      <c r="F11119" s="2" t="str">
        <f t="shared" si="173"/>
        <v>July</v>
      </c>
      <c r="G11119" t="str">
        <f>VLOOKUP($B11119,[1]Content!$B$2:$D$1001,2,0)</f>
        <v>video</v>
      </c>
      <c r="H11119" t="str">
        <f>VLOOKUP($B11119,[1]Content!$B$2:$D$1001,3,0)</f>
        <v>education</v>
      </c>
      <c r="I11119" t="str">
        <f>VLOOKUP($C11119,'[1]Reaction type'!$B$2:$D$17,2,0)</f>
        <v>neutral</v>
      </c>
    </row>
    <row r="11120" customFormat="1" spans="1:9">
      <c r="A11120">
        <v>11559</v>
      </c>
      <c r="B11120" s="1" t="s">
        <v>487</v>
      </c>
      <c r="C11120" t="s">
        <v>40</v>
      </c>
      <c r="D11120">
        <f>VLOOKUP(C11120,'[1]Reaction type'!$B$2:$D$17,3,0)</f>
        <v>65</v>
      </c>
      <c r="E11120" s="2">
        <v>44206.9474537037</v>
      </c>
      <c r="F11120" s="2" t="str">
        <f t="shared" si="173"/>
        <v>January</v>
      </c>
      <c r="G11120" t="str">
        <f>VLOOKUP($B11120,[1]Content!$B$2:$D$1001,2,0)</f>
        <v>video</v>
      </c>
      <c r="H11120" t="str">
        <f>VLOOKUP($B11120,[1]Content!$B$2:$D$1001,3,0)</f>
        <v>education</v>
      </c>
      <c r="I11120" t="str">
        <f>VLOOKUP($C11120,'[1]Reaction type'!$B$2:$D$17,2,0)</f>
        <v>positive</v>
      </c>
    </row>
    <row r="11121" customFormat="1" spans="1:9">
      <c r="A11121">
        <v>11560</v>
      </c>
      <c r="B11121" s="1" t="s">
        <v>487</v>
      </c>
      <c r="C11121" t="s">
        <v>52</v>
      </c>
      <c r="D11121">
        <f>VLOOKUP(C11121,'[1]Reaction type'!$B$2:$D$17,3,0)</f>
        <v>50</v>
      </c>
      <c r="E11121" s="2">
        <v>44300.6125</v>
      </c>
      <c r="F11121" s="2" t="str">
        <f t="shared" si="173"/>
        <v>April</v>
      </c>
      <c r="G11121" t="str">
        <f>VLOOKUP($B11121,[1]Content!$B$2:$D$1001,2,0)</f>
        <v>video</v>
      </c>
      <c r="H11121" t="str">
        <f>VLOOKUP($B11121,[1]Content!$B$2:$D$1001,3,0)</f>
        <v>education</v>
      </c>
      <c r="I11121" t="str">
        <f>VLOOKUP($C11121,'[1]Reaction type'!$B$2:$D$17,2,0)</f>
        <v>positive</v>
      </c>
    </row>
    <row r="11122" customFormat="1" spans="1:9">
      <c r="A11122">
        <v>11561</v>
      </c>
      <c r="B11122" s="1" t="s">
        <v>487</v>
      </c>
      <c r="C11122" t="s">
        <v>28</v>
      </c>
      <c r="D11122">
        <f>VLOOKUP(C11122,'[1]Reaction type'!$B$2:$D$17,3,0)</f>
        <v>15</v>
      </c>
      <c r="E11122" s="2">
        <v>44237.7379050926</v>
      </c>
      <c r="F11122" s="2" t="str">
        <f t="shared" si="173"/>
        <v>February</v>
      </c>
      <c r="G11122" t="str">
        <f>VLOOKUP($B11122,[1]Content!$B$2:$D$1001,2,0)</f>
        <v>video</v>
      </c>
      <c r="H11122" t="str">
        <f>VLOOKUP($B11122,[1]Content!$B$2:$D$1001,3,0)</f>
        <v>education</v>
      </c>
      <c r="I11122" t="str">
        <f>VLOOKUP($C11122,'[1]Reaction type'!$B$2:$D$17,2,0)</f>
        <v>negative</v>
      </c>
    </row>
    <row r="11123" customFormat="1" spans="1:9">
      <c r="A11123">
        <v>11562</v>
      </c>
      <c r="B11123" s="1" t="s">
        <v>487</v>
      </c>
      <c r="C11123" t="s">
        <v>28</v>
      </c>
      <c r="D11123">
        <f>VLOOKUP(C11123,'[1]Reaction type'!$B$2:$D$17,3,0)</f>
        <v>15</v>
      </c>
      <c r="E11123" s="2">
        <v>44304.9746875</v>
      </c>
      <c r="F11123" s="2" t="str">
        <f t="shared" si="173"/>
        <v>April</v>
      </c>
      <c r="G11123" t="str">
        <f>VLOOKUP($B11123,[1]Content!$B$2:$D$1001,2,0)</f>
        <v>video</v>
      </c>
      <c r="H11123" t="str">
        <f>VLOOKUP($B11123,[1]Content!$B$2:$D$1001,3,0)</f>
        <v>education</v>
      </c>
      <c r="I11123" t="str">
        <f>VLOOKUP($C11123,'[1]Reaction type'!$B$2:$D$17,2,0)</f>
        <v>negative</v>
      </c>
    </row>
    <row r="11124" customFormat="1" spans="1:9">
      <c r="A11124">
        <v>11563</v>
      </c>
      <c r="B11124" s="1" t="s">
        <v>487</v>
      </c>
      <c r="C11124" t="s">
        <v>57</v>
      </c>
      <c r="D11124">
        <f>VLOOKUP(C11124,'[1]Reaction type'!$B$2:$D$17,3,0)</f>
        <v>72</v>
      </c>
      <c r="E11124" s="2">
        <v>44171.5137847222</v>
      </c>
      <c r="F11124" s="2" t="str">
        <f t="shared" si="173"/>
        <v>December</v>
      </c>
      <c r="G11124" t="str">
        <f>VLOOKUP($B11124,[1]Content!$B$2:$D$1001,2,0)</f>
        <v>video</v>
      </c>
      <c r="H11124" t="str">
        <f>VLOOKUP($B11124,[1]Content!$B$2:$D$1001,3,0)</f>
        <v>education</v>
      </c>
      <c r="I11124" t="str">
        <f>VLOOKUP($C11124,'[1]Reaction type'!$B$2:$D$17,2,0)</f>
        <v>positive</v>
      </c>
    </row>
    <row r="11125" customFormat="1" spans="1:9">
      <c r="A11125">
        <v>11564</v>
      </c>
      <c r="B11125" s="1" t="s">
        <v>487</v>
      </c>
      <c r="C11125" t="s">
        <v>31</v>
      </c>
      <c r="D11125">
        <f>VLOOKUP(C11125,'[1]Reaction type'!$B$2:$D$17,3,0)</f>
        <v>30</v>
      </c>
      <c r="E11125" s="2">
        <v>44135.4314583333</v>
      </c>
      <c r="F11125" s="2" t="str">
        <f t="shared" si="173"/>
        <v>October</v>
      </c>
      <c r="G11125" t="str">
        <f>VLOOKUP($B11125,[1]Content!$B$2:$D$1001,2,0)</f>
        <v>video</v>
      </c>
      <c r="H11125" t="str">
        <f>VLOOKUP($B11125,[1]Content!$B$2:$D$1001,3,0)</f>
        <v>education</v>
      </c>
      <c r="I11125" t="str">
        <f>VLOOKUP($C11125,'[1]Reaction type'!$B$2:$D$17,2,0)</f>
        <v>positive</v>
      </c>
    </row>
    <row r="11126" customFormat="1" spans="1:9">
      <c r="A11126">
        <v>11565</v>
      </c>
      <c r="B11126" s="1" t="s">
        <v>487</v>
      </c>
      <c r="C11126" t="s">
        <v>50</v>
      </c>
      <c r="D11126">
        <f>VLOOKUP(C11126,'[1]Reaction type'!$B$2:$D$17,3,0)</f>
        <v>45</v>
      </c>
      <c r="E11126" s="2">
        <v>44307.8442361111</v>
      </c>
      <c r="F11126" s="2" t="str">
        <f t="shared" si="173"/>
        <v>April</v>
      </c>
      <c r="G11126" t="str">
        <f>VLOOKUP($B11126,[1]Content!$B$2:$D$1001,2,0)</f>
        <v>video</v>
      </c>
      <c r="H11126" t="str">
        <f>VLOOKUP($B11126,[1]Content!$B$2:$D$1001,3,0)</f>
        <v>education</v>
      </c>
      <c r="I11126" t="str">
        <f>VLOOKUP($C11126,'[1]Reaction type'!$B$2:$D$17,2,0)</f>
        <v>positive</v>
      </c>
    </row>
    <row r="11127" customFormat="1" spans="1:9">
      <c r="A11127">
        <v>11566</v>
      </c>
      <c r="B11127" s="1" t="s">
        <v>487</v>
      </c>
      <c r="C11127" t="s">
        <v>35</v>
      </c>
      <c r="D11127">
        <f>VLOOKUP(C11127,'[1]Reaction type'!$B$2:$D$17,3,0)</f>
        <v>70</v>
      </c>
      <c r="E11127" s="2">
        <v>44223.8059837963</v>
      </c>
      <c r="F11127" s="2" t="str">
        <f t="shared" si="173"/>
        <v>January</v>
      </c>
      <c r="G11127" t="str">
        <f>VLOOKUP($B11127,[1]Content!$B$2:$D$1001,2,0)</f>
        <v>video</v>
      </c>
      <c r="H11127" t="str">
        <f>VLOOKUP($B11127,[1]Content!$B$2:$D$1001,3,0)</f>
        <v>education</v>
      </c>
      <c r="I11127" t="str">
        <f>VLOOKUP($C11127,'[1]Reaction type'!$B$2:$D$17,2,0)</f>
        <v>positive</v>
      </c>
    </row>
    <row r="11128" customFormat="1" spans="1:9">
      <c r="A11128">
        <v>11567</v>
      </c>
      <c r="B11128" s="1" t="s">
        <v>487</v>
      </c>
      <c r="C11128" t="s">
        <v>51</v>
      </c>
      <c r="D11128">
        <f>VLOOKUP(C11128,'[1]Reaction type'!$B$2:$D$17,3,0)</f>
        <v>12</v>
      </c>
      <c r="E11128" s="2">
        <v>44044.6167476852</v>
      </c>
      <c r="F11128" s="2" t="str">
        <f t="shared" si="173"/>
        <v>August</v>
      </c>
      <c r="G11128" t="str">
        <f>VLOOKUP($B11128,[1]Content!$B$2:$D$1001,2,0)</f>
        <v>video</v>
      </c>
      <c r="H11128" t="str">
        <f>VLOOKUP($B11128,[1]Content!$B$2:$D$1001,3,0)</f>
        <v>education</v>
      </c>
      <c r="I11128" t="str">
        <f>VLOOKUP($C11128,'[1]Reaction type'!$B$2:$D$17,2,0)</f>
        <v>negative</v>
      </c>
    </row>
    <row r="11129" customFormat="1" spans="1:9">
      <c r="A11129">
        <v>11568</v>
      </c>
      <c r="B11129" s="1" t="s">
        <v>487</v>
      </c>
      <c r="C11129" t="s">
        <v>42</v>
      </c>
      <c r="D11129">
        <f>VLOOKUP(C11129,'[1]Reaction type'!$B$2:$D$17,3,0)</f>
        <v>20</v>
      </c>
      <c r="E11129" s="2">
        <v>44103.3071643518</v>
      </c>
      <c r="F11129" s="2" t="str">
        <f t="shared" si="173"/>
        <v>September</v>
      </c>
      <c r="G11129" t="str">
        <f>VLOOKUP($B11129,[1]Content!$B$2:$D$1001,2,0)</f>
        <v>video</v>
      </c>
      <c r="H11129" t="str">
        <f>VLOOKUP($B11129,[1]Content!$B$2:$D$1001,3,0)</f>
        <v>education</v>
      </c>
      <c r="I11129" t="str">
        <f>VLOOKUP($C11129,'[1]Reaction type'!$B$2:$D$17,2,0)</f>
        <v>neutral</v>
      </c>
    </row>
    <row r="11130" customFormat="1" spans="1:9">
      <c r="A11130">
        <v>11569</v>
      </c>
      <c r="B11130" s="1" t="s">
        <v>487</v>
      </c>
      <c r="C11130" t="s">
        <v>54</v>
      </c>
      <c r="D11130">
        <f>VLOOKUP(C11130,'[1]Reaction type'!$B$2:$D$17,3,0)</f>
        <v>70</v>
      </c>
      <c r="E11130" s="2">
        <v>44151.4476273148</v>
      </c>
      <c r="F11130" s="2" t="str">
        <f t="shared" si="173"/>
        <v>November</v>
      </c>
      <c r="G11130" t="str">
        <f>VLOOKUP($B11130,[1]Content!$B$2:$D$1001,2,0)</f>
        <v>video</v>
      </c>
      <c r="H11130" t="str">
        <f>VLOOKUP($B11130,[1]Content!$B$2:$D$1001,3,0)</f>
        <v>education</v>
      </c>
      <c r="I11130" t="str">
        <f>VLOOKUP($C11130,'[1]Reaction type'!$B$2:$D$17,2,0)</f>
        <v>positive</v>
      </c>
    </row>
    <row r="11131" customFormat="1" spans="1:9">
      <c r="A11131">
        <v>11570</v>
      </c>
      <c r="B11131" s="1" t="s">
        <v>487</v>
      </c>
      <c r="C11131" t="s">
        <v>35</v>
      </c>
      <c r="D11131">
        <f>VLOOKUP(C11131,'[1]Reaction type'!$B$2:$D$17,3,0)</f>
        <v>70</v>
      </c>
      <c r="E11131" s="2">
        <v>44333.3775231481</v>
      </c>
      <c r="F11131" s="2" t="str">
        <f t="shared" si="173"/>
        <v>May</v>
      </c>
      <c r="G11131" t="str">
        <f>VLOOKUP($B11131,[1]Content!$B$2:$D$1001,2,0)</f>
        <v>video</v>
      </c>
      <c r="H11131" t="str">
        <f>VLOOKUP($B11131,[1]Content!$B$2:$D$1001,3,0)</f>
        <v>education</v>
      </c>
      <c r="I11131" t="str">
        <f>VLOOKUP($C11131,'[1]Reaction type'!$B$2:$D$17,2,0)</f>
        <v>positive</v>
      </c>
    </row>
    <row r="11132" customFormat="1" spans="1:9">
      <c r="A11132">
        <v>11571</v>
      </c>
      <c r="B11132" s="1" t="s">
        <v>487</v>
      </c>
      <c r="C11132" t="s">
        <v>52</v>
      </c>
      <c r="D11132">
        <f>VLOOKUP(C11132,'[1]Reaction type'!$B$2:$D$17,3,0)</f>
        <v>50</v>
      </c>
      <c r="E11132" s="2">
        <v>44019.5888541667</v>
      </c>
      <c r="F11132" s="2" t="str">
        <f t="shared" si="173"/>
        <v>July</v>
      </c>
      <c r="G11132" t="str">
        <f>VLOOKUP($B11132,[1]Content!$B$2:$D$1001,2,0)</f>
        <v>video</v>
      </c>
      <c r="H11132" t="str">
        <f>VLOOKUP($B11132,[1]Content!$B$2:$D$1001,3,0)</f>
        <v>education</v>
      </c>
      <c r="I11132" t="str">
        <f>VLOOKUP($C11132,'[1]Reaction type'!$B$2:$D$17,2,0)</f>
        <v>positive</v>
      </c>
    </row>
    <row r="11133" customFormat="1" spans="1:9">
      <c r="A11133">
        <v>11572</v>
      </c>
      <c r="B11133" s="1" t="s">
        <v>487</v>
      </c>
      <c r="C11133" t="s">
        <v>51</v>
      </c>
      <c r="D11133">
        <f>VLOOKUP(C11133,'[1]Reaction type'!$B$2:$D$17,3,0)</f>
        <v>12</v>
      </c>
      <c r="E11133" s="2">
        <v>44207.5723726852</v>
      </c>
      <c r="F11133" s="2" t="str">
        <f t="shared" si="173"/>
        <v>January</v>
      </c>
      <c r="G11133" t="str">
        <f>VLOOKUP($B11133,[1]Content!$B$2:$D$1001,2,0)</f>
        <v>video</v>
      </c>
      <c r="H11133" t="str">
        <f>VLOOKUP($B11133,[1]Content!$B$2:$D$1001,3,0)</f>
        <v>education</v>
      </c>
      <c r="I11133" t="str">
        <f>VLOOKUP($C11133,'[1]Reaction type'!$B$2:$D$17,2,0)</f>
        <v>negative</v>
      </c>
    </row>
    <row r="11134" customFormat="1" spans="1:9">
      <c r="A11134">
        <v>11573</v>
      </c>
      <c r="B11134" s="1" t="s">
        <v>487</v>
      </c>
      <c r="C11134" t="s">
        <v>26</v>
      </c>
      <c r="D11134">
        <f>VLOOKUP(C11134,'[1]Reaction type'!$B$2:$D$17,3,0)</f>
        <v>10</v>
      </c>
      <c r="E11134" s="2">
        <v>44084.0216898148</v>
      </c>
      <c r="F11134" s="2" t="str">
        <f t="shared" si="173"/>
        <v>September</v>
      </c>
      <c r="G11134" t="str">
        <f>VLOOKUP($B11134,[1]Content!$B$2:$D$1001,2,0)</f>
        <v>video</v>
      </c>
      <c r="H11134" t="str">
        <f>VLOOKUP($B11134,[1]Content!$B$2:$D$1001,3,0)</f>
        <v>education</v>
      </c>
      <c r="I11134" t="str">
        <f>VLOOKUP($C11134,'[1]Reaction type'!$B$2:$D$17,2,0)</f>
        <v>negative</v>
      </c>
    </row>
    <row r="11135" customFormat="1" spans="1:9">
      <c r="A11135">
        <v>11574</v>
      </c>
      <c r="B11135" s="1" t="s">
        <v>487</v>
      </c>
      <c r="C11135" t="s">
        <v>31</v>
      </c>
      <c r="D11135">
        <f>VLOOKUP(C11135,'[1]Reaction type'!$B$2:$D$17,3,0)</f>
        <v>30</v>
      </c>
      <c r="E11135" s="2">
        <v>44316.4870023148</v>
      </c>
      <c r="F11135" s="2" t="str">
        <f t="shared" si="173"/>
        <v>April</v>
      </c>
      <c r="G11135" t="str">
        <f>VLOOKUP($B11135,[1]Content!$B$2:$D$1001,2,0)</f>
        <v>video</v>
      </c>
      <c r="H11135" t="str">
        <f>VLOOKUP($B11135,[1]Content!$B$2:$D$1001,3,0)</f>
        <v>education</v>
      </c>
      <c r="I11135" t="str">
        <f>VLOOKUP($C11135,'[1]Reaction type'!$B$2:$D$17,2,0)</f>
        <v>positive</v>
      </c>
    </row>
    <row r="11136" customFormat="1" spans="1:9">
      <c r="A11136">
        <v>11575</v>
      </c>
      <c r="B11136" s="1" t="s">
        <v>487</v>
      </c>
      <c r="C11136" t="s">
        <v>35</v>
      </c>
      <c r="D11136">
        <f>VLOOKUP(C11136,'[1]Reaction type'!$B$2:$D$17,3,0)</f>
        <v>70</v>
      </c>
      <c r="E11136" s="2">
        <v>44115.0353356482</v>
      </c>
      <c r="F11136" s="2" t="str">
        <f t="shared" si="173"/>
        <v>October</v>
      </c>
      <c r="G11136" t="str">
        <f>VLOOKUP($B11136,[1]Content!$B$2:$D$1001,2,0)</f>
        <v>video</v>
      </c>
      <c r="H11136" t="str">
        <f>VLOOKUP($B11136,[1]Content!$B$2:$D$1001,3,0)</f>
        <v>education</v>
      </c>
      <c r="I11136" t="str">
        <f>VLOOKUP($C11136,'[1]Reaction type'!$B$2:$D$17,2,0)</f>
        <v>positive</v>
      </c>
    </row>
    <row r="11137" customFormat="1" spans="1:9">
      <c r="A11137">
        <v>11577</v>
      </c>
      <c r="B11137" s="1" t="s">
        <v>488</v>
      </c>
      <c r="C11137" t="s">
        <v>31</v>
      </c>
      <c r="D11137">
        <f>VLOOKUP(C11137,'[1]Reaction type'!$B$2:$D$17,3,0)</f>
        <v>30</v>
      </c>
      <c r="E11137" s="2">
        <v>44145.6475</v>
      </c>
      <c r="F11137" s="2" t="str">
        <f t="shared" si="173"/>
        <v>November</v>
      </c>
      <c r="G11137" t="str">
        <f>VLOOKUP($B11137,[1]Content!$B$2:$D$1001,2,0)</f>
        <v>audio</v>
      </c>
      <c r="H11137" t="str">
        <f>VLOOKUP($B11137,[1]Content!$B$2:$D$1001,3,0)</f>
        <v>culture</v>
      </c>
      <c r="I11137" t="str">
        <f>VLOOKUP($C11137,'[1]Reaction type'!$B$2:$D$17,2,0)</f>
        <v>positive</v>
      </c>
    </row>
    <row r="11138" customFormat="1" spans="1:9">
      <c r="A11138">
        <v>11578</v>
      </c>
      <c r="B11138" s="1" t="s">
        <v>488</v>
      </c>
      <c r="C11138" t="s">
        <v>53</v>
      </c>
      <c r="D11138">
        <f>VLOOKUP(C11138,'[1]Reaction type'!$B$2:$D$17,3,0)</f>
        <v>60</v>
      </c>
      <c r="E11138" s="2">
        <v>44094.7331481481</v>
      </c>
      <c r="F11138" s="2" t="str">
        <f t="shared" si="173"/>
        <v>September</v>
      </c>
      <c r="G11138" t="str">
        <f>VLOOKUP($B11138,[1]Content!$B$2:$D$1001,2,0)</f>
        <v>audio</v>
      </c>
      <c r="H11138" t="str">
        <f>VLOOKUP($B11138,[1]Content!$B$2:$D$1001,3,0)</f>
        <v>culture</v>
      </c>
      <c r="I11138" t="str">
        <f>VLOOKUP($C11138,'[1]Reaction type'!$B$2:$D$17,2,0)</f>
        <v>positive</v>
      </c>
    </row>
    <row r="11139" customFormat="1" spans="1:9">
      <c r="A11139">
        <v>11579</v>
      </c>
      <c r="B11139" s="1" t="s">
        <v>488</v>
      </c>
      <c r="C11139" t="s">
        <v>33</v>
      </c>
      <c r="D11139">
        <f>VLOOKUP(C11139,'[1]Reaction type'!$B$2:$D$17,3,0)</f>
        <v>35</v>
      </c>
      <c r="E11139" s="2">
        <v>44009.5652199074</v>
      </c>
      <c r="F11139" s="2" t="str">
        <f t="shared" ref="F11139:F11202" si="174">TEXT(E11139,"mmmm")</f>
        <v>June</v>
      </c>
      <c r="G11139" t="str">
        <f>VLOOKUP($B11139,[1]Content!$B$2:$D$1001,2,0)</f>
        <v>audio</v>
      </c>
      <c r="H11139" t="str">
        <f>VLOOKUP($B11139,[1]Content!$B$2:$D$1001,3,0)</f>
        <v>culture</v>
      </c>
      <c r="I11139" t="str">
        <f>VLOOKUP($C11139,'[1]Reaction type'!$B$2:$D$17,2,0)</f>
        <v>neutral</v>
      </c>
    </row>
    <row r="11140" customFormat="1" spans="1:9">
      <c r="A11140">
        <v>11580</v>
      </c>
      <c r="B11140" s="1" t="s">
        <v>488</v>
      </c>
      <c r="C11140" t="s">
        <v>31</v>
      </c>
      <c r="D11140">
        <f>VLOOKUP(C11140,'[1]Reaction type'!$B$2:$D$17,3,0)</f>
        <v>30</v>
      </c>
      <c r="E11140" s="2">
        <v>44037.4050810185</v>
      </c>
      <c r="F11140" s="2" t="str">
        <f t="shared" si="174"/>
        <v>July</v>
      </c>
      <c r="G11140" t="str">
        <f>VLOOKUP($B11140,[1]Content!$B$2:$D$1001,2,0)</f>
        <v>audio</v>
      </c>
      <c r="H11140" t="str">
        <f>VLOOKUP($B11140,[1]Content!$B$2:$D$1001,3,0)</f>
        <v>culture</v>
      </c>
      <c r="I11140" t="str">
        <f>VLOOKUP($C11140,'[1]Reaction type'!$B$2:$D$17,2,0)</f>
        <v>positive</v>
      </c>
    </row>
    <row r="11141" customFormat="1" spans="1:9">
      <c r="A11141">
        <v>11581</v>
      </c>
      <c r="B11141" s="1" t="s">
        <v>488</v>
      </c>
      <c r="C11141" t="s">
        <v>50</v>
      </c>
      <c r="D11141">
        <f>VLOOKUP(C11141,'[1]Reaction type'!$B$2:$D$17,3,0)</f>
        <v>45</v>
      </c>
      <c r="E11141" s="2">
        <v>44332.7661805556</v>
      </c>
      <c r="F11141" s="2" t="str">
        <f t="shared" si="174"/>
        <v>May</v>
      </c>
      <c r="G11141" t="str">
        <f>VLOOKUP($B11141,[1]Content!$B$2:$D$1001,2,0)</f>
        <v>audio</v>
      </c>
      <c r="H11141" t="str">
        <f>VLOOKUP($B11141,[1]Content!$B$2:$D$1001,3,0)</f>
        <v>culture</v>
      </c>
      <c r="I11141" t="str">
        <f>VLOOKUP($C11141,'[1]Reaction type'!$B$2:$D$17,2,0)</f>
        <v>positive</v>
      </c>
    </row>
    <row r="11142" customFormat="1" spans="1:9">
      <c r="A11142">
        <v>11582</v>
      </c>
      <c r="B11142" s="1" t="s">
        <v>488</v>
      </c>
      <c r="C11142" t="s">
        <v>35</v>
      </c>
      <c r="D11142">
        <f>VLOOKUP(C11142,'[1]Reaction type'!$B$2:$D$17,3,0)</f>
        <v>70</v>
      </c>
      <c r="E11142" s="2">
        <v>44267.3019328704</v>
      </c>
      <c r="F11142" s="2" t="str">
        <f t="shared" si="174"/>
        <v>March</v>
      </c>
      <c r="G11142" t="str">
        <f>VLOOKUP($B11142,[1]Content!$B$2:$D$1001,2,0)</f>
        <v>audio</v>
      </c>
      <c r="H11142" t="str">
        <f>VLOOKUP($B11142,[1]Content!$B$2:$D$1001,3,0)</f>
        <v>culture</v>
      </c>
      <c r="I11142" t="str">
        <f>VLOOKUP($C11142,'[1]Reaction type'!$B$2:$D$17,2,0)</f>
        <v>positive</v>
      </c>
    </row>
    <row r="11143" customFormat="1" spans="1:9">
      <c r="A11143">
        <v>11583</v>
      </c>
      <c r="B11143" s="1" t="s">
        <v>488</v>
      </c>
      <c r="C11143" t="s">
        <v>28</v>
      </c>
      <c r="D11143">
        <f>VLOOKUP(C11143,'[1]Reaction type'!$B$2:$D$17,3,0)</f>
        <v>15</v>
      </c>
      <c r="E11143" s="2">
        <v>44270.5257175926</v>
      </c>
      <c r="F11143" s="2" t="str">
        <f t="shared" si="174"/>
        <v>March</v>
      </c>
      <c r="G11143" t="str">
        <f>VLOOKUP($B11143,[1]Content!$B$2:$D$1001,2,0)</f>
        <v>audio</v>
      </c>
      <c r="H11143" t="str">
        <f>VLOOKUP($B11143,[1]Content!$B$2:$D$1001,3,0)</f>
        <v>culture</v>
      </c>
      <c r="I11143" t="str">
        <f>VLOOKUP($C11143,'[1]Reaction type'!$B$2:$D$17,2,0)</f>
        <v>negative</v>
      </c>
    </row>
    <row r="11144" customFormat="1" spans="1:9">
      <c r="A11144">
        <v>11584</v>
      </c>
      <c r="B11144" s="1" t="s">
        <v>488</v>
      </c>
      <c r="C11144" t="s">
        <v>28</v>
      </c>
      <c r="D11144">
        <f>VLOOKUP(C11144,'[1]Reaction type'!$B$2:$D$17,3,0)</f>
        <v>15</v>
      </c>
      <c r="E11144" s="2">
        <v>44127.3552430556</v>
      </c>
      <c r="F11144" s="2" t="str">
        <f t="shared" si="174"/>
        <v>October</v>
      </c>
      <c r="G11144" t="str">
        <f>VLOOKUP($B11144,[1]Content!$B$2:$D$1001,2,0)</f>
        <v>audio</v>
      </c>
      <c r="H11144" t="str">
        <f>VLOOKUP($B11144,[1]Content!$B$2:$D$1001,3,0)</f>
        <v>culture</v>
      </c>
      <c r="I11144" t="str">
        <f>VLOOKUP($C11144,'[1]Reaction type'!$B$2:$D$17,2,0)</f>
        <v>negative</v>
      </c>
    </row>
    <row r="11145" customFormat="1" spans="1:9">
      <c r="A11145">
        <v>11585</v>
      </c>
      <c r="B11145" s="1" t="s">
        <v>488</v>
      </c>
      <c r="C11145" t="s">
        <v>35</v>
      </c>
      <c r="D11145">
        <f>VLOOKUP(C11145,'[1]Reaction type'!$B$2:$D$17,3,0)</f>
        <v>70</v>
      </c>
      <c r="E11145" s="2">
        <v>44348.3611458333</v>
      </c>
      <c r="F11145" s="2" t="str">
        <f t="shared" si="174"/>
        <v>June</v>
      </c>
      <c r="G11145" t="str">
        <f>VLOOKUP($B11145,[1]Content!$B$2:$D$1001,2,0)</f>
        <v>audio</v>
      </c>
      <c r="H11145" t="str">
        <f>VLOOKUP($B11145,[1]Content!$B$2:$D$1001,3,0)</f>
        <v>culture</v>
      </c>
      <c r="I11145" t="str">
        <f>VLOOKUP($C11145,'[1]Reaction type'!$B$2:$D$17,2,0)</f>
        <v>positive</v>
      </c>
    </row>
    <row r="11146" customFormat="1" spans="1:9">
      <c r="A11146">
        <v>11586</v>
      </c>
      <c r="B11146" s="1" t="s">
        <v>488</v>
      </c>
      <c r="C11146" t="s">
        <v>31</v>
      </c>
      <c r="D11146">
        <f>VLOOKUP(C11146,'[1]Reaction type'!$B$2:$D$17,3,0)</f>
        <v>30</v>
      </c>
      <c r="E11146" s="2">
        <v>44094.306724537</v>
      </c>
      <c r="F11146" s="2" t="str">
        <f t="shared" si="174"/>
        <v>September</v>
      </c>
      <c r="G11146" t="str">
        <f>VLOOKUP($B11146,[1]Content!$B$2:$D$1001,2,0)</f>
        <v>audio</v>
      </c>
      <c r="H11146" t="str">
        <f>VLOOKUP($B11146,[1]Content!$B$2:$D$1001,3,0)</f>
        <v>culture</v>
      </c>
      <c r="I11146" t="str">
        <f>VLOOKUP($C11146,'[1]Reaction type'!$B$2:$D$17,2,0)</f>
        <v>positive</v>
      </c>
    </row>
    <row r="11147" customFormat="1" spans="1:9">
      <c r="A11147">
        <v>11587</v>
      </c>
      <c r="B11147" s="1" t="s">
        <v>488</v>
      </c>
      <c r="C11147" t="s">
        <v>35</v>
      </c>
      <c r="D11147">
        <f>VLOOKUP(C11147,'[1]Reaction type'!$B$2:$D$17,3,0)</f>
        <v>70</v>
      </c>
      <c r="E11147" s="2">
        <v>44047.0326388889</v>
      </c>
      <c r="F11147" s="2" t="str">
        <f t="shared" si="174"/>
        <v>August</v>
      </c>
      <c r="G11147" t="str">
        <f>VLOOKUP($B11147,[1]Content!$B$2:$D$1001,2,0)</f>
        <v>audio</v>
      </c>
      <c r="H11147" t="str">
        <f>VLOOKUP($B11147,[1]Content!$B$2:$D$1001,3,0)</f>
        <v>culture</v>
      </c>
      <c r="I11147" t="str">
        <f>VLOOKUP($C11147,'[1]Reaction type'!$B$2:$D$17,2,0)</f>
        <v>positive</v>
      </c>
    </row>
    <row r="11148" customFormat="1" spans="1:9">
      <c r="A11148">
        <v>11588</v>
      </c>
      <c r="B11148" s="1" t="s">
        <v>488</v>
      </c>
      <c r="C11148" t="s">
        <v>31</v>
      </c>
      <c r="D11148">
        <f>VLOOKUP(C11148,'[1]Reaction type'!$B$2:$D$17,3,0)</f>
        <v>30</v>
      </c>
      <c r="E11148" s="2">
        <v>44056.2282291667</v>
      </c>
      <c r="F11148" s="2" t="str">
        <f t="shared" si="174"/>
        <v>August</v>
      </c>
      <c r="G11148" t="str">
        <f>VLOOKUP($B11148,[1]Content!$B$2:$D$1001,2,0)</f>
        <v>audio</v>
      </c>
      <c r="H11148" t="str">
        <f>VLOOKUP($B11148,[1]Content!$B$2:$D$1001,3,0)</f>
        <v>culture</v>
      </c>
      <c r="I11148" t="str">
        <f>VLOOKUP($C11148,'[1]Reaction type'!$B$2:$D$17,2,0)</f>
        <v>positive</v>
      </c>
    </row>
    <row r="11149" customFormat="1" spans="1:9">
      <c r="A11149">
        <v>11589</v>
      </c>
      <c r="B11149" s="1" t="s">
        <v>488</v>
      </c>
      <c r="C11149" t="s">
        <v>35</v>
      </c>
      <c r="D11149">
        <f>VLOOKUP(C11149,'[1]Reaction type'!$B$2:$D$17,3,0)</f>
        <v>70</v>
      </c>
      <c r="E11149" s="2">
        <v>44162.5458101852</v>
      </c>
      <c r="F11149" s="2" t="str">
        <f t="shared" si="174"/>
        <v>November</v>
      </c>
      <c r="G11149" t="str">
        <f>VLOOKUP($B11149,[1]Content!$B$2:$D$1001,2,0)</f>
        <v>audio</v>
      </c>
      <c r="H11149" t="str">
        <f>VLOOKUP($B11149,[1]Content!$B$2:$D$1001,3,0)</f>
        <v>culture</v>
      </c>
      <c r="I11149" t="str">
        <f>VLOOKUP($C11149,'[1]Reaction type'!$B$2:$D$17,2,0)</f>
        <v>positive</v>
      </c>
    </row>
    <row r="11150" customFormat="1" spans="1:9">
      <c r="A11150">
        <v>11590</v>
      </c>
      <c r="B11150" s="1" t="s">
        <v>488</v>
      </c>
      <c r="C11150" t="s">
        <v>35</v>
      </c>
      <c r="D11150">
        <f>VLOOKUP(C11150,'[1]Reaction type'!$B$2:$D$17,3,0)</f>
        <v>70</v>
      </c>
      <c r="E11150" s="2">
        <v>44070.2867592593</v>
      </c>
      <c r="F11150" s="2" t="str">
        <f t="shared" si="174"/>
        <v>August</v>
      </c>
      <c r="G11150" t="str">
        <f>VLOOKUP($B11150,[1]Content!$B$2:$D$1001,2,0)</f>
        <v>audio</v>
      </c>
      <c r="H11150" t="str">
        <f>VLOOKUP($B11150,[1]Content!$B$2:$D$1001,3,0)</f>
        <v>culture</v>
      </c>
      <c r="I11150" t="str">
        <f>VLOOKUP($C11150,'[1]Reaction type'!$B$2:$D$17,2,0)</f>
        <v>positive</v>
      </c>
    </row>
    <row r="11151" customFormat="1" spans="1:9">
      <c r="A11151">
        <v>11591</v>
      </c>
      <c r="B11151" s="1" t="s">
        <v>488</v>
      </c>
      <c r="C11151" t="s">
        <v>42</v>
      </c>
      <c r="D11151">
        <f>VLOOKUP(C11151,'[1]Reaction type'!$B$2:$D$17,3,0)</f>
        <v>20</v>
      </c>
      <c r="E11151" s="2">
        <v>44284.7552199074</v>
      </c>
      <c r="F11151" s="2" t="str">
        <f t="shared" si="174"/>
        <v>March</v>
      </c>
      <c r="G11151" t="str">
        <f>VLOOKUP($B11151,[1]Content!$B$2:$D$1001,2,0)</f>
        <v>audio</v>
      </c>
      <c r="H11151" t="str">
        <f>VLOOKUP($B11151,[1]Content!$B$2:$D$1001,3,0)</f>
        <v>culture</v>
      </c>
      <c r="I11151" t="str">
        <f>VLOOKUP($C11151,'[1]Reaction type'!$B$2:$D$17,2,0)</f>
        <v>neutral</v>
      </c>
    </row>
    <row r="11152" customFormat="1" spans="1:9">
      <c r="A11152">
        <v>11592</v>
      </c>
      <c r="B11152" s="1" t="s">
        <v>488</v>
      </c>
      <c r="C11152" t="s">
        <v>42</v>
      </c>
      <c r="D11152">
        <f>VLOOKUP(C11152,'[1]Reaction type'!$B$2:$D$17,3,0)</f>
        <v>20</v>
      </c>
      <c r="E11152" s="2">
        <v>44053.9756018519</v>
      </c>
      <c r="F11152" s="2" t="str">
        <f t="shared" si="174"/>
        <v>August</v>
      </c>
      <c r="G11152" t="str">
        <f>VLOOKUP($B11152,[1]Content!$B$2:$D$1001,2,0)</f>
        <v>audio</v>
      </c>
      <c r="H11152" t="str">
        <f>VLOOKUP($B11152,[1]Content!$B$2:$D$1001,3,0)</f>
        <v>culture</v>
      </c>
      <c r="I11152" t="str">
        <f>VLOOKUP($C11152,'[1]Reaction type'!$B$2:$D$17,2,0)</f>
        <v>neutral</v>
      </c>
    </row>
    <row r="11153" customFormat="1" spans="1:9">
      <c r="A11153">
        <v>11593</v>
      </c>
      <c r="B11153" s="1" t="s">
        <v>488</v>
      </c>
      <c r="C11153" t="s">
        <v>33</v>
      </c>
      <c r="D11153">
        <f>VLOOKUP(C11153,'[1]Reaction type'!$B$2:$D$17,3,0)</f>
        <v>35</v>
      </c>
      <c r="E11153" s="2">
        <v>44100.106875</v>
      </c>
      <c r="F11153" s="2" t="str">
        <f t="shared" si="174"/>
        <v>September</v>
      </c>
      <c r="G11153" t="str">
        <f>VLOOKUP($B11153,[1]Content!$B$2:$D$1001,2,0)</f>
        <v>audio</v>
      </c>
      <c r="H11153" t="str">
        <f>VLOOKUP($B11153,[1]Content!$B$2:$D$1001,3,0)</f>
        <v>culture</v>
      </c>
      <c r="I11153" t="str">
        <f>VLOOKUP($C11153,'[1]Reaction type'!$B$2:$D$17,2,0)</f>
        <v>neutral</v>
      </c>
    </row>
    <row r="11154" customFormat="1" spans="1:9">
      <c r="A11154">
        <v>11594</v>
      </c>
      <c r="B11154" s="1" t="s">
        <v>488</v>
      </c>
      <c r="C11154" t="s">
        <v>48</v>
      </c>
      <c r="D11154">
        <f>VLOOKUP(C11154,'[1]Reaction type'!$B$2:$D$17,3,0)</f>
        <v>75</v>
      </c>
      <c r="E11154" s="2">
        <v>44141.4522337963</v>
      </c>
      <c r="F11154" s="2" t="str">
        <f t="shared" si="174"/>
        <v>November</v>
      </c>
      <c r="G11154" t="str">
        <f>VLOOKUP($B11154,[1]Content!$B$2:$D$1001,2,0)</f>
        <v>audio</v>
      </c>
      <c r="H11154" t="str">
        <f>VLOOKUP($B11154,[1]Content!$B$2:$D$1001,3,0)</f>
        <v>culture</v>
      </c>
      <c r="I11154" t="str">
        <f>VLOOKUP($C11154,'[1]Reaction type'!$B$2:$D$17,2,0)</f>
        <v>positive</v>
      </c>
    </row>
    <row r="11155" customFormat="1" spans="1:9">
      <c r="A11155">
        <v>11595</v>
      </c>
      <c r="B11155" s="1" t="s">
        <v>488</v>
      </c>
      <c r="C11155" t="s">
        <v>37</v>
      </c>
      <c r="D11155">
        <f>VLOOKUP(C11155,'[1]Reaction type'!$B$2:$D$17,3,0)</f>
        <v>5</v>
      </c>
      <c r="E11155" s="2">
        <v>44054.0370138889</v>
      </c>
      <c r="F11155" s="2" t="str">
        <f t="shared" si="174"/>
        <v>August</v>
      </c>
      <c r="G11155" t="str">
        <f>VLOOKUP($B11155,[1]Content!$B$2:$D$1001,2,0)</f>
        <v>audio</v>
      </c>
      <c r="H11155" t="str">
        <f>VLOOKUP($B11155,[1]Content!$B$2:$D$1001,3,0)</f>
        <v>culture</v>
      </c>
      <c r="I11155" t="str">
        <f>VLOOKUP($C11155,'[1]Reaction type'!$B$2:$D$17,2,0)</f>
        <v>negative</v>
      </c>
    </row>
    <row r="11156" customFormat="1" spans="1:9">
      <c r="A11156">
        <v>11596</v>
      </c>
      <c r="B11156" s="1" t="s">
        <v>488</v>
      </c>
      <c r="C11156" t="s">
        <v>33</v>
      </c>
      <c r="D11156">
        <f>VLOOKUP(C11156,'[1]Reaction type'!$B$2:$D$17,3,0)</f>
        <v>35</v>
      </c>
      <c r="E11156" s="2">
        <v>44199.6678935185</v>
      </c>
      <c r="F11156" s="2" t="str">
        <f t="shared" si="174"/>
        <v>January</v>
      </c>
      <c r="G11156" t="str">
        <f>VLOOKUP($B11156,[1]Content!$B$2:$D$1001,2,0)</f>
        <v>audio</v>
      </c>
      <c r="H11156" t="str">
        <f>VLOOKUP($B11156,[1]Content!$B$2:$D$1001,3,0)</f>
        <v>culture</v>
      </c>
      <c r="I11156" t="str">
        <f>VLOOKUP($C11156,'[1]Reaction type'!$B$2:$D$17,2,0)</f>
        <v>neutral</v>
      </c>
    </row>
    <row r="11157" customFormat="1" spans="1:9">
      <c r="A11157">
        <v>11597</v>
      </c>
      <c r="B11157" s="1" t="s">
        <v>488</v>
      </c>
      <c r="C11157" t="s">
        <v>51</v>
      </c>
      <c r="D11157">
        <f>VLOOKUP(C11157,'[1]Reaction type'!$B$2:$D$17,3,0)</f>
        <v>12</v>
      </c>
      <c r="E11157" s="2">
        <v>44285.0012037037</v>
      </c>
      <c r="F11157" s="2" t="str">
        <f t="shared" si="174"/>
        <v>March</v>
      </c>
      <c r="G11157" t="str">
        <f>VLOOKUP($B11157,[1]Content!$B$2:$D$1001,2,0)</f>
        <v>audio</v>
      </c>
      <c r="H11157" t="str">
        <f>VLOOKUP($B11157,[1]Content!$B$2:$D$1001,3,0)</f>
        <v>culture</v>
      </c>
      <c r="I11157" t="str">
        <f>VLOOKUP($C11157,'[1]Reaction type'!$B$2:$D$17,2,0)</f>
        <v>negative</v>
      </c>
    </row>
    <row r="11158" customFormat="1" spans="1:9">
      <c r="A11158">
        <v>11598</v>
      </c>
      <c r="B11158" s="1" t="s">
        <v>488</v>
      </c>
      <c r="C11158" t="s">
        <v>51</v>
      </c>
      <c r="D11158">
        <f>VLOOKUP(C11158,'[1]Reaction type'!$B$2:$D$17,3,0)</f>
        <v>12</v>
      </c>
      <c r="E11158" s="2">
        <v>44030.6032291667</v>
      </c>
      <c r="F11158" s="2" t="str">
        <f t="shared" si="174"/>
        <v>July</v>
      </c>
      <c r="G11158" t="str">
        <f>VLOOKUP($B11158,[1]Content!$B$2:$D$1001,2,0)</f>
        <v>audio</v>
      </c>
      <c r="H11158" t="str">
        <f>VLOOKUP($B11158,[1]Content!$B$2:$D$1001,3,0)</f>
        <v>culture</v>
      </c>
      <c r="I11158" t="str">
        <f>VLOOKUP($C11158,'[1]Reaction type'!$B$2:$D$17,2,0)</f>
        <v>negative</v>
      </c>
    </row>
    <row r="11159" customFormat="1" spans="1:9">
      <c r="A11159">
        <v>11599</v>
      </c>
      <c r="B11159" s="1" t="s">
        <v>488</v>
      </c>
      <c r="C11159" t="s">
        <v>24</v>
      </c>
      <c r="D11159">
        <f>VLOOKUP(C11159,'[1]Reaction type'!$B$2:$D$17,3,0)</f>
        <v>0</v>
      </c>
      <c r="E11159" s="2">
        <v>44324.7774537037</v>
      </c>
      <c r="F11159" s="2" t="str">
        <f t="shared" si="174"/>
        <v>May</v>
      </c>
      <c r="G11159" t="str">
        <f>VLOOKUP($B11159,[1]Content!$B$2:$D$1001,2,0)</f>
        <v>audio</v>
      </c>
      <c r="H11159" t="str">
        <f>VLOOKUP($B11159,[1]Content!$B$2:$D$1001,3,0)</f>
        <v>culture</v>
      </c>
      <c r="I11159" t="str">
        <f>VLOOKUP($C11159,'[1]Reaction type'!$B$2:$D$17,2,0)</f>
        <v>negative</v>
      </c>
    </row>
    <row r="11160" customFormat="1" spans="1:9">
      <c r="A11160">
        <v>11600</v>
      </c>
      <c r="B11160" s="1" t="s">
        <v>488</v>
      </c>
      <c r="C11160" t="s">
        <v>48</v>
      </c>
      <c r="D11160">
        <f>VLOOKUP(C11160,'[1]Reaction type'!$B$2:$D$17,3,0)</f>
        <v>75</v>
      </c>
      <c r="E11160" s="2">
        <v>44169.7558217593</v>
      </c>
      <c r="F11160" s="2" t="str">
        <f t="shared" si="174"/>
        <v>December</v>
      </c>
      <c r="G11160" t="str">
        <f>VLOOKUP($B11160,[1]Content!$B$2:$D$1001,2,0)</f>
        <v>audio</v>
      </c>
      <c r="H11160" t="str">
        <f>VLOOKUP($B11160,[1]Content!$B$2:$D$1001,3,0)</f>
        <v>culture</v>
      </c>
      <c r="I11160" t="str">
        <f>VLOOKUP($C11160,'[1]Reaction type'!$B$2:$D$17,2,0)</f>
        <v>positive</v>
      </c>
    </row>
    <row r="11161" customFormat="1" spans="1:9">
      <c r="A11161">
        <v>11601</v>
      </c>
      <c r="B11161" s="1" t="s">
        <v>488</v>
      </c>
      <c r="C11161" t="s">
        <v>48</v>
      </c>
      <c r="D11161">
        <f>VLOOKUP(C11161,'[1]Reaction type'!$B$2:$D$17,3,0)</f>
        <v>75</v>
      </c>
      <c r="E11161" s="2">
        <v>44149.0978703704</v>
      </c>
      <c r="F11161" s="2" t="str">
        <f t="shared" si="174"/>
        <v>November</v>
      </c>
      <c r="G11161" t="str">
        <f>VLOOKUP($B11161,[1]Content!$B$2:$D$1001,2,0)</f>
        <v>audio</v>
      </c>
      <c r="H11161" t="str">
        <f>VLOOKUP($B11161,[1]Content!$B$2:$D$1001,3,0)</f>
        <v>culture</v>
      </c>
      <c r="I11161" t="str">
        <f>VLOOKUP($C11161,'[1]Reaction type'!$B$2:$D$17,2,0)</f>
        <v>positive</v>
      </c>
    </row>
    <row r="11162" customFormat="1" spans="1:9">
      <c r="A11162">
        <v>11602</v>
      </c>
      <c r="B11162" s="1" t="s">
        <v>488</v>
      </c>
      <c r="C11162" t="s">
        <v>40</v>
      </c>
      <c r="D11162">
        <f>VLOOKUP(C11162,'[1]Reaction type'!$B$2:$D$17,3,0)</f>
        <v>65</v>
      </c>
      <c r="E11162" s="2">
        <v>44031.9377314815</v>
      </c>
      <c r="F11162" s="2" t="str">
        <f t="shared" si="174"/>
        <v>July</v>
      </c>
      <c r="G11162" t="str">
        <f>VLOOKUP($B11162,[1]Content!$B$2:$D$1001,2,0)</f>
        <v>audio</v>
      </c>
      <c r="H11162" t="str">
        <f>VLOOKUP($B11162,[1]Content!$B$2:$D$1001,3,0)</f>
        <v>culture</v>
      </c>
      <c r="I11162" t="str">
        <f>VLOOKUP($C11162,'[1]Reaction type'!$B$2:$D$17,2,0)</f>
        <v>positive</v>
      </c>
    </row>
    <row r="11163" customFormat="1" spans="1:9">
      <c r="A11163">
        <v>11603</v>
      </c>
      <c r="B11163" s="1" t="s">
        <v>488</v>
      </c>
      <c r="C11163" t="s">
        <v>50</v>
      </c>
      <c r="D11163">
        <f>VLOOKUP(C11163,'[1]Reaction type'!$B$2:$D$17,3,0)</f>
        <v>45</v>
      </c>
      <c r="E11163" s="2">
        <v>44361.3675810185</v>
      </c>
      <c r="F11163" s="2" t="str">
        <f t="shared" si="174"/>
        <v>June</v>
      </c>
      <c r="G11163" t="str">
        <f>VLOOKUP($B11163,[1]Content!$B$2:$D$1001,2,0)</f>
        <v>audio</v>
      </c>
      <c r="H11163" t="str">
        <f>VLOOKUP($B11163,[1]Content!$B$2:$D$1001,3,0)</f>
        <v>culture</v>
      </c>
      <c r="I11163" t="str">
        <f>VLOOKUP($C11163,'[1]Reaction type'!$B$2:$D$17,2,0)</f>
        <v>positive</v>
      </c>
    </row>
    <row r="11164" customFormat="1" spans="1:9">
      <c r="A11164">
        <v>11604</v>
      </c>
      <c r="B11164" s="1" t="s">
        <v>488</v>
      </c>
      <c r="C11164" t="s">
        <v>52</v>
      </c>
      <c r="D11164">
        <f>VLOOKUP(C11164,'[1]Reaction type'!$B$2:$D$17,3,0)</f>
        <v>50</v>
      </c>
      <c r="E11164" s="2">
        <v>44306.9336689815</v>
      </c>
      <c r="F11164" s="2" t="str">
        <f t="shared" si="174"/>
        <v>April</v>
      </c>
      <c r="G11164" t="str">
        <f>VLOOKUP($B11164,[1]Content!$B$2:$D$1001,2,0)</f>
        <v>audio</v>
      </c>
      <c r="H11164" t="str">
        <f>VLOOKUP($B11164,[1]Content!$B$2:$D$1001,3,0)</f>
        <v>culture</v>
      </c>
      <c r="I11164" t="str">
        <f>VLOOKUP($C11164,'[1]Reaction type'!$B$2:$D$17,2,0)</f>
        <v>positive</v>
      </c>
    </row>
    <row r="11165" customFormat="1" spans="1:9">
      <c r="A11165">
        <v>11605</v>
      </c>
      <c r="B11165" s="1" t="s">
        <v>488</v>
      </c>
      <c r="C11165" t="s">
        <v>50</v>
      </c>
      <c r="D11165">
        <f>VLOOKUP(C11165,'[1]Reaction type'!$B$2:$D$17,3,0)</f>
        <v>45</v>
      </c>
      <c r="E11165" s="2">
        <v>44286.1278125</v>
      </c>
      <c r="F11165" s="2" t="str">
        <f t="shared" si="174"/>
        <v>March</v>
      </c>
      <c r="G11165" t="str">
        <f>VLOOKUP($B11165,[1]Content!$B$2:$D$1001,2,0)</f>
        <v>audio</v>
      </c>
      <c r="H11165" t="str">
        <f>VLOOKUP($B11165,[1]Content!$B$2:$D$1001,3,0)</f>
        <v>culture</v>
      </c>
      <c r="I11165" t="str">
        <f>VLOOKUP($C11165,'[1]Reaction type'!$B$2:$D$17,2,0)</f>
        <v>positive</v>
      </c>
    </row>
    <row r="11166" customFormat="1" spans="1:9">
      <c r="A11166">
        <v>11606</v>
      </c>
      <c r="B11166" s="1" t="s">
        <v>488</v>
      </c>
      <c r="C11166" t="s">
        <v>52</v>
      </c>
      <c r="D11166">
        <f>VLOOKUP(C11166,'[1]Reaction type'!$B$2:$D$17,3,0)</f>
        <v>50</v>
      </c>
      <c r="E11166" s="2">
        <v>44300.0913194444</v>
      </c>
      <c r="F11166" s="2" t="str">
        <f t="shared" si="174"/>
        <v>April</v>
      </c>
      <c r="G11166" t="str">
        <f>VLOOKUP($B11166,[1]Content!$B$2:$D$1001,2,0)</f>
        <v>audio</v>
      </c>
      <c r="H11166" t="str">
        <f>VLOOKUP($B11166,[1]Content!$B$2:$D$1001,3,0)</f>
        <v>culture</v>
      </c>
      <c r="I11166" t="str">
        <f>VLOOKUP($C11166,'[1]Reaction type'!$B$2:$D$17,2,0)</f>
        <v>positive</v>
      </c>
    </row>
    <row r="11167" customFormat="1" spans="1:9">
      <c r="A11167">
        <v>11607</v>
      </c>
      <c r="B11167" s="1" t="s">
        <v>488</v>
      </c>
      <c r="C11167" t="s">
        <v>33</v>
      </c>
      <c r="D11167">
        <f>VLOOKUP(C11167,'[1]Reaction type'!$B$2:$D$17,3,0)</f>
        <v>35</v>
      </c>
      <c r="E11167" s="2">
        <v>44309.7540277778</v>
      </c>
      <c r="F11167" s="2" t="str">
        <f t="shared" si="174"/>
        <v>April</v>
      </c>
      <c r="G11167" t="str">
        <f>VLOOKUP($B11167,[1]Content!$B$2:$D$1001,2,0)</f>
        <v>audio</v>
      </c>
      <c r="H11167" t="str">
        <f>VLOOKUP($B11167,[1]Content!$B$2:$D$1001,3,0)</f>
        <v>culture</v>
      </c>
      <c r="I11167" t="str">
        <f>VLOOKUP($C11167,'[1]Reaction type'!$B$2:$D$17,2,0)</f>
        <v>neutral</v>
      </c>
    </row>
    <row r="11168" customFormat="1" spans="1:9">
      <c r="A11168">
        <v>11608</v>
      </c>
      <c r="B11168" s="1" t="s">
        <v>488</v>
      </c>
      <c r="C11168" t="s">
        <v>53</v>
      </c>
      <c r="D11168">
        <f>VLOOKUP(C11168,'[1]Reaction type'!$B$2:$D$17,3,0)</f>
        <v>60</v>
      </c>
      <c r="E11168" s="2">
        <v>44108.5564699074</v>
      </c>
      <c r="F11168" s="2" t="str">
        <f t="shared" si="174"/>
        <v>October</v>
      </c>
      <c r="G11168" t="str">
        <f>VLOOKUP($B11168,[1]Content!$B$2:$D$1001,2,0)</f>
        <v>audio</v>
      </c>
      <c r="H11168" t="str">
        <f>VLOOKUP($B11168,[1]Content!$B$2:$D$1001,3,0)</f>
        <v>culture</v>
      </c>
      <c r="I11168" t="str">
        <f>VLOOKUP($C11168,'[1]Reaction type'!$B$2:$D$17,2,0)</f>
        <v>positive</v>
      </c>
    </row>
    <row r="11169" customFormat="1" spans="1:9">
      <c r="A11169">
        <v>11609</v>
      </c>
      <c r="B11169" s="1" t="s">
        <v>488</v>
      </c>
      <c r="C11169" t="s">
        <v>52</v>
      </c>
      <c r="D11169">
        <f>VLOOKUP(C11169,'[1]Reaction type'!$B$2:$D$17,3,0)</f>
        <v>50</v>
      </c>
      <c r="E11169" s="2">
        <v>44043.9715625</v>
      </c>
      <c r="F11169" s="2" t="str">
        <f t="shared" si="174"/>
        <v>July</v>
      </c>
      <c r="G11169" t="str">
        <f>VLOOKUP($B11169,[1]Content!$B$2:$D$1001,2,0)</f>
        <v>audio</v>
      </c>
      <c r="H11169" t="str">
        <f>VLOOKUP($B11169,[1]Content!$B$2:$D$1001,3,0)</f>
        <v>culture</v>
      </c>
      <c r="I11169" t="str">
        <f>VLOOKUP($C11169,'[1]Reaction type'!$B$2:$D$17,2,0)</f>
        <v>positive</v>
      </c>
    </row>
    <row r="11170" customFormat="1" spans="1:9">
      <c r="A11170">
        <v>11610</v>
      </c>
      <c r="B11170" s="1" t="s">
        <v>488</v>
      </c>
      <c r="C11170" t="s">
        <v>24</v>
      </c>
      <c r="D11170">
        <f>VLOOKUP(C11170,'[1]Reaction type'!$B$2:$D$17,3,0)</f>
        <v>0</v>
      </c>
      <c r="E11170" s="2">
        <v>44360.6044907407</v>
      </c>
      <c r="F11170" s="2" t="str">
        <f t="shared" si="174"/>
        <v>June</v>
      </c>
      <c r="G11170" t="str">
        <f>VLOOKUP($B11170,[1]Content!$B$2:$D$1001,2,0)</f>
        <v>audio</v>
      </c>
      <c r="H11170" t="str">
        <f>VLOOKUP($B11170,[1]Content!$B$2:$D$1001,3,0)</f>
        <v>culture</v>
      </c>
      <c r="I11170" t="str">
        <f>VLOOKUP($C11170,'[1]Reaction type'!$B$2:$D$17,2,0)</f>
        <v>negative</v>
      </c>
    </row>
    <row r="11171" customFormat="1" spans="1:9">
      <c r="A11171">
        <v>11611</v>
      </c>
      <c r="B11171" s="1" t="s">
        <v>488</v>
      </c>
      <c r="C11171" t="s">
        <v>35</v>
      </c>
      <c r="D11171">
        <f>VLOOKUP(C11171,'[1]Reaction type'!$B$2:$D$17,3,0)</f>
        <v>70</v>
      </c>
      <c r="E11171" s="2">
        <v>44172.9965046296</v>
      </c>
      <c r="F11171" s="2" t="str">
        <f t="shared" si="174"/>
        <v>December</v>
      </c>
      <c r="G11171" t="str">
        <f>VLOOKUP($B11171,[1]Content!$B$2:$D$1001,2,0)</f>
        <v>audio</v>
      </c>
      <c r="H11171" t="str">
        <f>VLOOKUP($B11171,[1]Content!$B$2:$D$1001,3,0)</f>
        <v>culture</v>
      </c>
      <c r="I11171" t="str">
        <f>VLOOKUP($C11171,'[1]Reaction type'!$B$2:$D$17,2,0)</f>
        <v>positive</v>
      </c>
    </row>
    <row r="11172" customFormat="1" spans="1:9">
      <c r="A11172">
        <v>11612</v>
      </c>
      <c r="B11172" s="1" t="s">
        <v>488</v>
      </c>
      <c r="C11172" t="s">
        <v>48</v>
      </c>
      <c r="D11172">
        <f>VLOOKUP(C11172,'[1]Reaction type'!$B$2:$D$17,3,0)</f>
        <v>75</v>
      </c>
      <c r="E11172" s="2">
        <v>44189.4695949074</v>
      </c>
      <c r="F11172" s="2" t="str">
        <f t="shared" si="174"/>
        <v>December</v>
      </c>
      <c r="G11172" t="str">
        <f>VLOOKUP($B11172,[1]Content!$B$2:$D$1001,2,0)</f>
        <v>audio</v>
      </c>
      <c r="H11172" t="str">
        <f>VLOOKUP($B11172,[1]Content!$B$2:$D$1001,3,0)</f>
        <v>culture</v>
      </c>
      <c r="I11172" t="str">
        <f>VLOOKUP($C11172,'[1]Reaction type'!$B$2:$D$17,2,0)</f>
        <v>positive</v>
      </c>
    </row>
    <row r="11173" customFormat="1" spans="1:9">
      <c r="A11173">
        <v>11613</v>
      </c>
      <c r="B11173" s="1" t="s">
        <v>488</v>
      </c>
      <c r="C11173" t="s">
        <v>51</v>
      </c>
      <c r="D11173">
        <f>VLOOKUP(C11173,'[1]Reaction type'!$B$2:$D$17,3,0)</f>
        <v>12</v>
      </c>
      <c r="E11173" s="2">
        <v>44218.1760763889</v>
      </c>
      <c r="F11173" s="2" t="str">
        <f t="shared" si="174"/>
        <v>January</v>
      </c>
      <c r="G11173" t="str">
        <f>VLOOKUP($B11173,[1]Content!$B$2:$D$1001,2,0)</f>
        <v>audio</v>
      </c>
      <c r="H11173" t="str">
        <f>VLOOKUP($B11173,[1]Content!$B$2:$D$1001,3,0)</f>
        <v>culture</v>
      </c>
      <c r="I11173" t="str">
        <f>VLOOKUP($C11173,'[1]Reaction type'!$B$2:$D$17,2,0)</f>
        <v>negative</v>
      </c>
    </row>
    <row r="11174" customFormat="1" spans="1:9">
      <c r="A11174">
        <v>11614</v>
      </c>
      <c r="B11174" s="1" t="s">
        <v>488</v>
      </c>
      <c r="C11174" t="s">
        <v>54</v>
      </c>
      <c r="D11174">
        <f>VLOOKUP(C11174,'[1]Reaction type'!$B$2:$D$17,3,0)</f>
        <v>70</v>
      </c>
      <c r="E11174" s="2">
        <v>44018.1228356482</v>
      </c>
      <c r="F11174" s="2" t="str">
        <f t="shared" si="174"/>
        <v>July</v>
      </c>
      <c r="G11174" t="str">
        <f>VLOOKUP($B11174,[1]Content!$B$2:$D$1001,2,0)</f>
        <v>audio</v>
      </c>
      <c r="H11174" t="str">
        <f>VLOOKUP($B11174,[1]Content!$B$2:$D$1001,3,0)</f>
        <v>culture</v>
      </c>
      <c r="I11174" t="str">
        <f>VLOOKUP($C11174,'[1]Reaction type'!$B$2:$D$17,2,0)</f>
        <v>positive</v>
      </c>
    </row>
    <row r="11175" customFormat="1" spans="1:9">
      <c r="A11175">
        <v>11615</v>
      </c>
      <c r="B11175" s="1" t="s">
        <v>488</v>
      </c>
      <c r="C11175" t="s">
        <v>42</v>
      </c>
      <c r="D11175">
        <f>VLOOKUP(C11175,'[1]Reaction type'!$B$2:$D$17,3,0)</f>
        <v>20</v>
      </c>
      <c r="E11175" s="2">
        <v>44067.2068287037</v>
      </c>
      <c r="F11175" s="2" t="str">
        <f t="shared" si="174"/>
        <v>August</v>
      </c>
      <c r="G11175" t="str">
        <f>VLOOKUP($B11175,[1]Content!$B$2:$D$1001,2,0)</f>
        <v>audio</v>
      </c>
      <c r="H11175" t="str">
        <f>VLOOKUP($B11175,[1]Content!$B$2:$D$1001,3,0)</f>
        <v>culture</v>
      </c>
      <c r="I11175" t="str">
        <f>VLOOKUP($C11175,'[1]Reaction type'!$B$2:$D$17,2,0)</f>
        <v>neutral</v>
      </c>
    </row>
    <row r="11176" customFormat="1" spans="1:9">
      <c r="A11176">
        <v>11616</v>
      </c>
      <c r="B11176" s="1" t="s">
        <v>488</v>
      </c>
      <c r="C11176" t="s">
        <v>28</v>
      </c>
      <c r="D11176">
        <f>VLOOKUP(C11176,'[1]Reaction type'!$B$2:$D$17,3,0)</f>
        <v>15</v>
      </c>
      <c r="E11176" s="2">
        <v>44265.4900810185</v>
      </c>
      <c r="F11176" s="2" t="str">
        <f t="shared" si="174"/>
        <v>March</v>
      </c>
      <c r="G11176" t="str">
        <f>VLOOKUP($B11176,[1]Content!$B$2:$D$1001,2,0)</f>
        <v>audio</v>
      </c>
      <c r="H11176" t="str">
        <f>VLOOKUP($B11176,[1]Content!$B$2:$D$1001,3,0)</f>
        <v>culture</v>
      </c>
      <c r="I11176" t="str">
        <f>VLOOKUP($C11176,'[1]Reaction type'!$B$2:$D$17,2,0)</f>
        <v>negative</v>
      </c>
    </row>
    <row r="11177" customFormat="1" spans="1:9">
      <c r="A11177">
        <v>11617</v>
      </c>
      <c r="B11177" s="1" t="s">
        <v>488</v>
      </c>
      <c r="C11177" t="s">
        <v>33</v>
      </c>
      <c r="D11177">
        <f>VLOOKUP(C11177,'[1]Reaction type'!$B$2:$D$17,3,0)</f>
        <v>35</v>
      </c>
      <c r="E11177" s="2">
        <v>44225.7318865741</v>
      </c>
      <c r="F11177" s="2" t="str">
        <f t="shared" si="174"/>
        <v>January</v>
      </c>
      <c r="G11177" t="str">
        <f>VLOOKUP($B11177,[1]Content!$B$2:$D$1001,2,0)</f>
        <v>audio</v>
      </c>
      <c r="H11177" t="str">
        <f>VLOOKUP($B11177,[1]Content!$B$2:$D$1001,3,0)</f>
        <v>culture</v>
      </c>
      <c r="I11177" t="str">
        <f>VLOOKUP($C11177,'[1]Reaction type'!$B$2:$D$17,2,0)</f>
        <v>neutral</v>
      </c>
    </row>
    <row r="11178" customFormat="1" spans="1:9">
      <c r="A11178">
        <v>11620</v>
      </c>
      <c r="B11178" s="1" t="s">
        <v>489</v>
      </c>
      <c r="C11178" t="s">
        <v>40</v>
      </c>
      <c r="D11178">
        <f>VLOOKUP(C11178,'[1]Reaction type'!$B$2:$D$17,3,0)</f>
        <v>65</v>
      </c>
      <c r="E11178" s="2">
        <v>44170.6117939815</v>
      </c>
      <c r="F11178" s="2" t="str">
        <f t="shared" si="174"/>
        <v>December</v>
      </c>
      <c r="G11178" t="str">
        <f>VLOOKUP($B11178,[1]Content!$B$2:$D$1001,2,0)</f>
        <v>GIF</v>
      </c>
      <c r="H11178" t="str">
        <f>VLOOKUP($B11178,[1]Content!$B$2:$D$1001,3,0)</f>
        <v>dogs</v>
      </c>
      <c r="I11178" t="str">
        <f>VLOOKUP($C11178,'[1]Reaction type'!$B$2:$D$17,2,0)</f>
        <v>positive</v>
      </c>
    </row>
    <row r="11179" customFormat="1" spans="1:9">
      <c r="A11179">
        <v>11621</v>
      </c>
      <c r="B11179" s="1" t="s">
        <v>489</v>
      </c>
      <c r="C11179" t="s">
        <v>54</v>
      </c>
      <c r="D11179">
        <f>VLOOKUP(C11179,'[1]Reaction type'!$B$2:$D$17,3,0)</f>
        <v>70</v>
      </c>
      <c r="E11179" s="2">
        <v>44329.7440972222</v>
      </c>
      <c r="F11179" s="2" t="str">
        <f t="shared" si="174"/>
        <v>May</v>
      </c>
      <c r="G11179" t="str">
        <f>VLOOKUP($B11179,[1]Content!$B$2:$D$1001,2,0)</f>
        <v>GIF</v>
      </c>
      <c r="H11179" t="str">
        <f>VLOOKUP($B11179,[1]Content!$B$2:$D$1001,3,0)</f>
        <v>dogs</v>
      </c>
      <c r="I11179" t="str">
        <f>VLOOKUP($C11179,'[1]Reaction type'!$B$2:$D$17,2,0)</f>
        <v>positive</v>
      </c>
    </row>
    <row r="11180" customFormat="1" spans="1:9">
      <c r="A11180">
        <v>11622</v>
      </c>
      <c r="B11180" s="1" t="s">
        <v>489</v>
      </c>
      <c r="C11180" t="s">
        <v>31</v>
      </c>
      <c r="D11180">
        <f>VLOOKUP(C11180,'[1]Reaction type'!$B$2:$D$17,3,0)</f>
        <v>30</v>
      </c>
      <c r="E11180" s="2">
        <v>44216.0992939815</v>
      </c>
      <c r="F11180" s="2" t="str">
        <f t="shared" si="174"/>
        <v>January</v>
      </c>
      <c r="G11180" t="str">
        <f>VLOOKUP($B11180,[1]Content!$B$2:$D$1001,2,0)</f>
        <v>GIF</v>
      </c>
      <c r="H11180" t="str">
        <f>VLOOKUP($B11180,[1]Content!$B$2:$D$1001,3,0)</f>
        <v>dogs</v>
      </c>
      <c r="I11180" t="str">
        <f>VLOOKUP($C11180,'[1]Reaction type'!$B$2:$D$17,2,0)</f>
        <v>positive</v>
      </c>
    </row>
    <row r="11181" customFormat="1" spans="1:9">
      <c r="A11181">
        <v>11623</v>
      </c>
      <c r="B11181" s="1" t="s">
        <v>489</v>
      </c>
      <c r="C11181" t="s">
        <v>42</v>
      </c>
      <c r="D11181">
        <f>VLOOKUP(C11181,'[1]Reaction type'!$B$2:$D$17,3,0)</f>
        <v>20</v>
      </c>
      <c r="E11181" s="2">
        <v>44135.9494907407</v>
      </c>
      <c r="F11181" s="2" t="str">
        <f t="shared" si="174"/>
        <v>October</v>
      </c>
      <c r="G11181" t="str">
        <f>VLOOKUP($B11181,[1]Content!$B$2:$D$1001,2,0)</f>
        <v>GIF</v>
      </c>
      <c r="H11181" t="str">
        <f>VLOOKUP($B11181,[1]Content!$B$2:$D$1001,3,0)</f>
        <v>dogs</v>
      </c>
      <c r="I11181" t="str">
        <f>VLOOKUP($C11181,'[1]Reaction type'!$B$2:$D$17,2,0)</f>
        <v>neutral</v>
      </c>
    </row>
    <row r="11182" customFormat="1" spans="1:9">
      <c r="A11182">
        <v>11624</v>
      </c>
      <c r="B11182" s="1" t="s">
        <v>489</v>
      </c>
      <c r="C11182" t="s">
        <v>53</v>
      </c>
      <c r="D11182">
        <f>VLOOKUP(C11182,'[1]Reaction type'!$B$2:$D$17,3,0)</f>
        <v>60</v>
      </c>
      <c r="E11182" s="2">
        <v>44197.2731944444</v>
      </c>
      <c r="F11182" s="2" t="str">
        <f t="shared" si="174"/>
        <v>January</v>
      </c>
      <c r="G11182" t="str">
        <f>VLOOKUP($B11182,[1]Content!$B$2:$D$1001,2,0)</f>
        <v>GIF</v>
      </c>
      <c r="H11182" t="str">
        <f>VLOOKUP($B11182,[1]Content!$B$2:$D$1001,3,0)</f>
        <v>dogs</v>
      </c>
      <c r="I11182" t="str">
        <f>VLOOKUP($C11182,'[1]Reaction type'!$B$2:$D$17,2,0)</f>
        <v>positive</v>
      </c>
    </row>
    <row r="11183" customFormat="1" spans="1:9">
      <c r="A11183">
        <v>11625</v>
      </c>
      <c r="B11183" s="1" t="s">
        <v>489</v>
      </c>
      <c r="C11183" t="s">
        <v>42</v>
      </c>
      <c r="D11183">
        <f>VLOOKUP(C11183,'[1]Reaction type'!$B$2:$D$17,3,0)</f>
        <v>20</v>
      </c>
      <c r="E11183" s="2">
        <v>44154.2302777778</v>
      </c>
      <c r="F11183" s="2" t="str">
        <f t="shared" si="174"/>
        <v>November</v>
      </c>
      <c r="G11183" t="str">
        <f>VLOOKUP($B11183,[1]Content!$B$2:$D$1001,2,0)</f>
        <v>GIF</v>
      </c>
      <c r="H11183" t="str">
        <f>VLOOKUP($B11183,[1]Content!$B$2:$D$1001,3,0)</f>
        <v>dogs</v>
      </c>
      <c r="I11183" t="str">
        <f>VLOOKUP($C11183,'[1]Reaction type'!$B$2:$D$17,2,0)</f>
        <v>neutral</v>
      </c>
    </row>
    <row r="11184" customFormat="1" spans="1:9">
      <c r="A11184">
        <v>11626</v>
      </c>
      <c r="B11184" s="1" t="s">
        <v>489</v>
      </c>
      <c r="C11184" t="s">
        <v>51</v>
      </c>
      <c r="D11184">
        <f>VLOOKUP(C11184,'[1]Reaction type'!$B$2:$D$17,3,0)</f>
        <v>12</v>
      </c>
      <c r="E11184" s="2">
        <v>44070.1182986111</v>
      </c>
      <c r="F11184" s="2" t="str">
        <f t="shared" si="174"/>
        <v>August</v>
      </c>
      <c r="G11184" t="str">
        <f>VLOOKUP($B11184,[1]Content!$B$2:$D$1001,2,0)</f>
        <v>GIF</v>
      </c>
      <c r="H11184" t="str">
        <f>VLOOKUP($B11184,[1]Content!$B$2:$D$1001,3,0)</f>
        <v>dogs</v>
      </c>
      <c r="I11184" t="str">
        <f>VLOOKUP($C11184,'[1]Reaction type'!$B$2:$D$17,2,0)</f>
        <v>negative</v>
      </c>
    </row>
    <row r="11185" customFormat="1" spans="1:9">
      <c r="A11185">
        <v>11627</v>
      </c>
      <c r="B11185" s="1" t="s">
        <v>489</v>
      </c>
      <c r="C11185" t="s">
        <v>52</v>
      </c>
      <c r="D11185">
        <f>VLOOKUP(C11185,'[1]Reaction type'!$B$2:$D$17,3,0)</f>
        <v>50</v>
      </c>
      <c r="E11185" s="2">
        <v>44158.6587731481</v>
      </c>
      <c r="F11185" s="2" t="str">
        <f t="shared" si="174"/>
        <v>November</v>
      </c>
      <c r="G11185" t="str">
        <f>VLOOKUP($B11185,[1]Content!$B$2:$D$1001,2,0)</f>
        <v>GIF</v>
      </c>
      <c r="H11185" t="str">
        <f>VLOOKUP($B11185,[1]Content!$B$2:$D$1001,3,0)</f>
        <v>dogs</v>
      </c>
      <c r="I11185" t="str">
        <f>VLOOKUP($C11185,'[1]Reaction type'!$B$2:$D$17,2,0)</f>
        <v>positive</v>
      </c>
    </row>
    <row r="11186" customFormat="1" spans="1:9">
      <c r="A11186">
        <v>11628</v>
      </c>
      <c r="B11186" s="1" t="s">
        <v>489</v>
      </c>
      <c r="C11186" t="s">
        <v>35</v>
      </c>
      <c r="D11186">
        <f>VLOOKUP(C11186,'[1]Reaction type'!$B$2:$D$17,3,0)</f>
        <v>70</v>
      </c>
      <c r="E11186" s="2">
        <v>44176.4750925926</v>
      </c>
      <c r="F11186" s="2" t="str">
        <f t="shared" si="174"/>
        <v>December</v>
      </c>
      <c r="G11186" t="str">
        <f>VLOOKUP($B11186,[1]Content!$B$2:$D$1001,2,0)</f>
        <v>GIF</v>
      </c>
      <c r="H11186" t="str">
        <f>VLOOKUP($B11186,[1]Content!$B$2:$D$1001,3,0)</f>
        <v>dogs</v>
      </c>
      <c r="I11186" t="str">
        <f>VLOOKUP($C11186,'[1]Reaction type'!$B$2:$D$17,2,0)</f>
        <v>positive</v>
      </c>
    </row>
    <row r="11187" customFormat="1" spans="1:9">
      <c r="A11187">
        <v>11629</v>
      </c>
      <c r="B11187" s="1" t="s">
        <v>489</v>
      </c>
      <c r="C11187" t="s">
        <v>26</v>
      </c>
      <c r="D11187">
        <f>VLOOKUP(C11187,'[1]Reaction type'!$B$2:$D$17,3,0)</f>
        <v>10</v>
      </c>
      <c r="E11187" s="2">
        <v>44044.6830092593</v>
      </c>
      <c r="F11187" s="2" t="str">
        <f t="shared" si="174"/>
        <v>August</v>
      </c>
      <c r="G11187" t="str">
        <f>VLOOKUP($B11187,[1]Content!$B$2:$D$1001,2,0)</f>
        <v>GIF</v>
      </c>
      <c r="H11187" t="str">
        <f>VLOOKUP($B11187,[1]Content!$B$2:$D$1001,3,0)</f>
        <v>dogs</v>
      </c>
      <c r="I11187" t="str">
        <f>VLOOKUP($C11187,'[1]Reaction type'!$B$2:$D$17,2,0)</f>
        <v>negative</v>
      </c>
    </row>
    <row r="11188" customFormat="1" spans="1:9">
      <c r="A11188">
        <v>11630</v>
      </c>
      <c r="B11188" s="1" t="s">
        <v>489</v>
      </c>
      <c r="C11188" t="s">
        <v>57</v>
      </c>
      <c r="D11188">
        <f>VLOOKUP(C11188,'[1]Reaction type'!$B$2:$D$17,3,0)</f>
        <v>72</v>
      </c>
      <c r="E11188" s="2">
        <v>44200.2902893519</v>
      </c>
      <c r="F11188" s="2" t="str">
        <f t="shared" si="174"/>
        <v>January</v>
      </c>
      <c r="G11188" t="str">
        <f>VLOOKUP($B11188,[1]Content!$B$2:$D$1001,2,0)</f>
        <v>GIF</v>
      </c>
      <c r="H11188" t="str">
        <f>VLOOKUP($B11188,[1]Content!$B$2:$D$1001,3,0)</f>
        <v>dogs</v>
      </c>
      <c r="I11188" t="str">
        <f>VLOOKUP($C11188,'[1]Reaction type'!$B$2:$D$17,2,0)</f>
        <v>positive</v>
      </c>
    </row>
    <row r="11189" customFormat="1" spans="1:9">
      <c r="A11189">
        <v>11631</v>
      </c>
      <c r="B11189" s="1" t="s">
        <v>489</v>
      </c>
      <c r="C11189" t="s">
        <v>35</v>
      </c>
      <c r="D11189">
        <f>VLOOKUP(C11189,'[1]Reaction type'!$B$2:$D$17,3,0)</f>
        <v>70</v>
      </c>
      <c r="E11189" s="2">
        <v>44338.9780902778</v>
      </c>
      <c r="F11189" s="2" t="str">
        <f t="shared" si="174"/>
        <v>May</v>
      </c>
      <c r="G11189" t="str">
        <f>VLOOKUP($B11189,[1]Content!$B$2:$D$1001,2,0)</f>
        <v>GIF</v>
      </c>
      <c r="H11189" t="str">
        <f>VLOOKUP($B11189,[1]Content!$B$2:$D$1001,3,0)</f>
        <v>dogs</v>
      </c>
      <c r="I11189" t="str">
        <f>VLOOKUP($C11189,'[1]Reaction type'!$B$2:$D$17,2,0)</f>
        <v>positive</v>
      </c>
    </row>
    <row r="11190" customFormat="1" spans="1:9">
      <c r="A11190">
        <v>11632</v>
      </c>
      <c r="B11190" s="1" t="s">
        <v>489</v>
      </c>
      <c r="C11190" t="s">
        <v>37</v>
      </c>
      <c r="D11190">
        <f>VLOOKUP(C11190,'[1]Reaction type'!$B$2:$D$17,3,0)</f>
        <v>5</v>
      </c>
      <c r="E11190" s="2">
        <v>44132.7818981481</v>
      </c>
      <c r="F11190" s="2" t="str">
        <f t="shared" si="174"/>
        <v>October</v>
      </c>
      <c r="G11190" t="str">
        <f>VLOOKUP($B11190,[1]Content!$B$2:$D$1001,2,0)</f>
        <v>GIF</v>
      </c>
      <c r="H11190" t="str">
        <f>VLOOKUP($B11190,[1]Content!$B$2:$D$1001,3,0)</f>
        <v>dogs</v>
      </c>
      <c r="I11190" t="str">
        <f>VLOOKUP($C11190,'[1]Reaction type'!$B$2:$D$17,2,0)</f>
        <v>negative</v>
      </c>
    </row>
    <row r="11191" customFormat="1" spans="1:9">
      <c r="A11191">
        <v>11633</v>
      </c>
      <c r="B11191" s="1" t="s">
        <v>489</v>
      </c>
      <c r="C11191" t="s">
        <v>28</v>
      </c>
      <c r="D11191">
        <f>VLOOKUP(C11191,'[1]Reaction type'!$B$2:$D$17,3,0)</f>
        <v>15</v>
      </c>
      <c r="E11191" s="2">
        <v>44053.7512962963</v>
      </c>
      <c r="F11191" s="2" t="str">
        <f t="shared" si="174"/>
        <v>August</v>
      </c>
      <c r="G11191" t="str">
        <f>VLOOKUP($B11191,[1]Content!$B$2:$D$1001,2,0)</f>
        <v>GIF</v>
      </c>
      <c r="H11191" t="str">
        <f>VLOOKUP($B11191,[1]Content!$B$2:$D$1001,3,0)</f>
        <v>dogs</v>
      </c>
      <c r="I11191" t="str">
        <f>VLOOKUP($C11191,'[1]Reaction type'!$B$2:$D$17,2,0)</f>
        <v>negative</v>
      </c>
    </row>
    <row r="11192" customFormat="1" spans="1:9">
      <c r="A11192">
        <v>11634</v>
      </c>
      <c r="B11192" s="1" t="s">
        <v>489</v>
      </c>
      <c r="C11192" t="s">
        <v>33</v>
      </c>
      <c r="D11192">
        <f>VLOOKUP(C11192,'[1]Reaction type'!$B$2:$D$17,3,0)</f>
        <v>35</v>
      </c>
      <c r="E11192" s="2">
        <v>44135.7613425926</v>
      </c>
      <c r="F11192" s="2" t="str">
        <f t="shared" si="174"/>
        <v>October</v>
      </c>
      <c r="G11192" t="str">
        <f>VLOOKUP($B11192,[1]Content!$B$2:$D$1001,2,0)</f>
        <v>GIF</v>
      </c>
      <c r="H11192" t="str">
        <f>VLOOKUP($B11192,[1]Content!$B$2:$D$1001,3,0)</f>
        <v>dogs</v>
      </c>
      <c r="I11192" t="str">
        <f>VLOOKUP($C11192,'[1]Reaction type'!$B$2:$D$17,2,0)</f>
        <v>neutral</v>
      </c>
    </row>
    <row r="11193" customFormat="1" spans="1:9">
      <c r="A11193">
        <v>11635</v>
      </c>
      <c r="B11193" s="1" t="s">
        <v>489</v>
      </c>
      <c r="C11193" t="s">
        <v>28</v>
      </c>
      <c r="D11193">
        <f>VLOOKUP(C11193,'[1]Reaction type'!$B$2:$D$17,3,0)</f>
        <v>15</v>
      </c>
      <c r="E11193" s="2">
        <v>44243.137025463</v>
      </c>
      <c r="F11193" s="2" t="str">
        <f t="shared" si="174"/>
        <v>February</v>
      </c>
      <c r="G11193" t="str">
        <f>VLOOKUP($B11193,[1]Content!$B$2:$D$1001,2,0)</f>
        <v>GIF</v>
      </c>
      <c r="H11193" t="str">
        <f>VLOOKUP($B11193,[1]Content!$B$2:$D$1001,3,0)</f>
        <v>dogs</v>
      </c>
      <c r="I11193" t="str">
        <f>VLOOKUP($C11193,'[1]Reaction type'!$B$2:$D$17,2,0)</f>
        <v>negative</v>
      </c>
    </row>
    <row r="11194" customFormat="1" spans="1:9">
      <c r="A11194">
        <v>11636</v>
      </c>
      <c r="B11194" s="1" t="s">
        <v>489</v>
      </c>
      <c r="C11194" t="s">
        <v>40</v>
      </c>
      <c r="D11194">
        <f>VLOOKUP(C11194,'[1]Reaction type'!$B$2:$D$17,3,0)</f>
        <v>65</v>
      </c>
      <c r="E11194" s="2">
        <v>44054.992037037</v>
      </c>
      <c r="F11194" s="2" t="str">
        <f t="shared" si="174"/>
        <v>August</v>
      </c>
      <c r="G11194" t="str">
        <f>VLOOKUP($B11194,[1]Content!$B$2:$D$1001,2,0)</f>
        <v>GIF</v>
      </c>
      <c r="H11194" t="str">
        <f>VLOOKUP($B11194,[1]Content!$B$2:$D$1001,3,0)</f>
        <v>dogs</v>
      </c>
      <c r="I11194" t="str">
        <f>VLOOKUP($C11194,'[1]Reaction type'!$B$2:$D$17,2,0)</f>
        <v>positive</v>
      </c>
    </row>
    <row r="11195" customFormat="1" spans="1:9">
      <c r="A11195">
        <v>11637</v>
      </c>
      <c r="B11195" s="1" t="s">
        <v>489</v>
      </c>
      <c r="C11195" t="s">
        <v>53</v>
      </c>
      <c r="D11195">
        <f>VLOOKUP(C11195,'[1]Reaction type'!$B$2:$D$17,3,0)</f>
        <v>60</v>
      </c>
      <c r="E11195" s="2">
        <v>44087.3715740741</v>
      </c>
      <c r="F11195" s="2" t="str">
        <f t="shared" si="174"/>
        <v>September</v>
      </c>
      <c r="G11195" t="str">
        <f>VLOOKUP($B11195,[1]Content!$B$2:$D$1001,2,0)</f>
        <v>GIF</v>
      </c>
      <c r="H11195" t="str">
        <f>VLOOKUP($B11195,[1]Content!$B$2:$D$1001,3,0)</f>
        <v>dogs</v>
      </c>
      <c r="I11195" t="str">
        <f>VLOOKUP($C11195,'[1]Reaction type'!$B$2:$D$17,2,0)</f>
        <v>positive</v>
      </c>
    </row>
    <row r="11196" customFormat="1" spans="1:9">
      <c r="A11196">
        <v>11638</v>
      </c>
      <c r="B11196" s="1" t="s">
        <v>489</v>
      </c>
      <c r="C11196" t="s">
        <v>33</v>
      </c>
      <c r="D11196">
        <f>VLOOKUP(C11196,'[1]Reaction type'!$B$2:$D$17,3,0)</f>
        <v>35</v>
      </c>
      <c r="E11196" s="2">
        <v>44244.3839930556</v>
      </c>
      <c r="F11196" s="2" t="str">
        <f t="shared" si="174"/>
        <v>February</v>
      </c>
      <c r="G11196" t="str">
        <f>VLOOKUP($B11196,[1]Content!$B$2:$D$1001,2,0)</f>
        <v>GIF</v>
      </c>
      <c r="H11196" t="str">
        <f>VLOOKUP($B11196,[1]Content!$B$2:$D$1001,3,0)</f>
        <v>dogs</v>
      </c>
      <c r="I11196" t="str">
        <f>VLOOKUP($C11196,'[1]Reaction type'!$B$2:$D$17,2,0)</f>
        <v>neutral</v>
      </c>
    </row>
    <row r="11197" customFormat="1" spans="1:9">
      <c r="A11197">
        <v>11639</v>
      </c>
      <c r="B11197" s="1" t="s">
        <v>489</v>
      </c>
      <c r="C11197" t="s">
        <v>26</v>
      </c>
      <c r="D11197">
        <f>VLOOKUP(C11197,'[1]Reaction type'!$B$2:$D$17,3,0)</f>
        <v>10</v>
      </c>
      <c r="E11197" s="2">
        <v>44330.3653009259</v>
      </c>
      <c r="F11197" s="2" t="str">
        <f t="shared" si="174"/>
        <v>May</v>
      </c>
      <c r="G11197" t="str">
        <f>VLOOKUP($B11197,[1]Content!$B$2:$D$1001,2,0)</f>
        <v>GIF</v>
      </c>
      <c r="H11197" t="str">
        <f>VLOOKUP($B11197,[1]Content!$B$2:$D$1001,3,0)</f>
        <v>dogs</v>
      </c>
      <c r="I11197" t="str">
        <f>VLOOKUP($C11197,'[1]Reaction type'!$B$2:$D$17,2,0)</f>
        <v>negative</v>
      </c>
    </row>
    <row r="11198" customFormat="1" spans="1:9">
      <c r="A11198">
        <v>11640</v>
      </c>
      <c r="B11198" s="1" t="s">
        <v>489</v>
      </c>
      <c r="C11198" t="s">
        <v>40</v>
      </c>
      <c r="D11198">
        <f>VLOOKUP(C11198,'[1]Reaction type'!$B$2:$D$17,3,0)</f>
        <v>65</v>
      </c>
      <c r="E11198" s="2">
        <v>44075.7555787037</v>
      </c>
      <c r="F11198" s="2" t="str">
        <f t="shared" si="174"/>
        <v>September</v>
      </c>
      <c r="G11198" t="str">
        <f>VLOOKUP($B11198,[1]Content!$B$2:$D$1001,2,0)</f>
        <v>GIF</v>
      </c>
      <c r="H11198" t="str">
        <f>VLOOKUP($B11198,[1]Content!$B$2:$D$1001,3,0)</f>
        <v>dogs</v>
      </c>
      <c r="I11198" t="str">
        <f>VLOOKUP($C11198,'[1]Reaction type'!$B$2:$D$17,2,0)</f>
        <v>positive</v>
      </c>
    </row>
    <row r="11199" customFormat="1" spans="1:9">
      <c r="A11199">
        <v>11641</v>
      </c>
      <c r="B11199" s="1" t="s">
        <v>489</v>
      </c>
      <c r="C11199" t="s">
        <v>50</v>
      </c>
      <c r="D11199">
        <f>VLOOKUP(C11199,'[1]Reaction type'!$B$2:$D$17,3,0)</f>
        <v>45</v>
      </c>
      <c r="E11199" s="2">
        <v>44056.3571412037</v>
      </c>
      <c r="F11199" s="2" t="str">
        <f t="shared" si="174"/>
        <v>August</v>
      </c>
      <c r="G11199" t="str">
        <f>VLOOKUP($B11199,[1]Content!$B$2:$D$1001,2,0)</f>
        <v>GIF</v>
      </c>
      <c r="H11199" t="str">
        <f>VLOOKUP($B11199,[1]Content!$B$2:$D$1001,3,0)</f>
        <v>dogs</v>
      </c>
      <c r="I11199" t="str">
        <f>VLOOKUP($C11199,'[1]Reaction type'!$B$2:$D$17,2,0)</f>
        <v>positive</v>
      </c>
    </row>
    <row r="11200" customFormat="1" spans="1:9">
      <c r="A11200">
        <v>11642</v>
      </c>
      <c r="B11200" s="1" t="s">
        <v>489</v>
      </c>
      <c r="C11200" t="s">
        <v>42</v>
      </c>
      <c r="D11200">
        <f>VLOOKUP(C11200,'[1]Reaction type'!$B$2:$D$17,3,0)</f>
        <v>20</v>
      </c>
      <c r="E11200" s="2">
        <v>44045.7573958333</v>
      </c>
      <c r="F11200" s="2" t="str">
        <f t="shared" si="174"/>
        <v>August</v>
      </c>
      <c r="G11200" t="str">
        <f>VLOOKUP($B11200,[1]Content!$B$2:$D$1001,2,0)</f>
        <v>GIF</v>
      </c>
      <c r="H11200" t="str">
        <f>VLOOKUP($B11200,[1]Content!$B$2:$D$1001,3,0)</f>
        <v>dogs</v>
      </c>
      <c r="I11200" t="str">
        <f>VLOOKUP($C11200,'[1]Reaction type'!$B$2:$D$17,2,0)</f>
        <v>neutral</v>
      </c>
    </row>
    <row r="11201" customFormat="1" spans="1:9">
      <c r="A11201">
        <v>11643</v>
      </c>
      <c r="B11201" s="1" t="s">
        <v>489</v>
      </c>
      <c r="C11201" t="s">
        <v>52</v>
      </c>
      <c r="D11201">
        <f>VLOOKUP(C11201,'[1]Reaction type'!$B$2:$D$17,3,0)</f>
        <v>50</v>
      </c>
      <c r="E11201" s="2">
        <v>44068.9306018519</v>
      </c>
      <c r="F11201" s="2" t="str">
        <f t="shared" si="174"/>
        <v>August</v>
      </c>
      <c r="G11201" t="str">
        <f>VLOOKUP($B11201,[1]Content!$B$2:$D$1001,2,0)</f>
        <v>GIF</v>
      </c>
      <c r="H11201" t="str">
        <f>VLOOKUP($B11201,[1]Content!$B$2:$D$1001,3,0)</f>
        <v>dogs</v>
      </c>
      <c r="I11201" t="str">
        <f>VLOOKUP($C11201,'[1]Reaction type'!$B$2:$D$17,2,0)</f>
        <v>positive</v>
      </c>
    </row>
    <row r="11202" customFormat="1" spans="1:9">
      <c r="A11202">
        <v>11644</v>
      </c>
      <c r="B11202" s="1" t="s">
        <v>489</v>
      </c>
      <c r="C11202" t="s">
        <v>57</v>
      </c>
      <c r="D11202">
        <f>VLOOKUP(C11202,'[1]Reaction type'!$B$2:$D$17,3,0)</f>
        <v>72</v>
      </c>
      <c r="E11202" s="2">
        <v>44003.9485069444</v>
      </c>
      <c r="F11202" s="2" t="str">
        <f t="shared" si="174"/>
        <v>June</v>
      </c>
      <c r="G11202" t="str">
        <f>VLOOKUP($B11202,[1]Content!$B$2:$D$1001,2,0)</f>
        <v>GIF</v>
      </c>
      <c r="H11202" t="str">
        <f>VLOOKUP($B11202,[1]Content!$B$2:$D$1001,3,0)</f>
        <v>dogs</v>
      </c>
      <c r="I11202" t="str">
        <f>VLOOKUP($C11202,'[1]Reaction type'!$B$2:$D$17,2,0)</f>
        <v>positive</v>
      </c>
    </row>
    <row r="11203" customFormat="1" spans="1:9">
      <c r="A11203">
        <v>11645</v>
      </c>
      <c r="B11203" s="1" t="s">
        <v>489</v>
      </c>
      <c r="C11203" t="s">
        <v>57</v>
      </c>
      <c r="D11203">
        <f>VLOOKUP(C11203,'[1]Reaction type'!$B$2:$D$17,3,0)</f>
        <v>72</v>
      </c>
      <c r="E11203" s="2">
        <v>44351.9639467593</v>
      </c>
      <c r="F11203" s="2" t="str">
        <f t="shared" ref="F11203:F11266" si="175">TEXT(E11203,"mmmm")</f>
        <v>June</v>
      </c>
      <c r="G11203" t="str">
        <f>VLOOKUP($B11203,[1]Content!$B$2:$D$1001,2,0)</f>
        <v>GIF</v>
      </c>
      <c r="H11203" t="str">
        <f>VLOOKUP($B11203,[1]Content!$B$2:$D$1001,3,0)</f>
        <v>dogs</v>
      </c>
      <c r="I11203" t="str">
        <f>VLOOKUP($C11203,'[1]Reaction type'!$B$2:$D$17,2,0)</f>
        <v>positive</v>
      </c>
    </row>
    <row r="11204" customFormat="1" spans="1:9">
      <c r="A11204">
        <v>11646</v>
      </c>
      <c r="B11204" s="1" t="s">
        <v>489</v>
      </c>
      <c r="C11204" t="s">
        <v>42</v>
      </c>
      <c r="D11204">
        <f>VLOOKUP(C11204,'[1]Reaction type'!$B$2:$D$17,3,0)</f>
        <v>20</v>
      </c>
      <c r="E11204" s="2">
        <v>44082.2302199074</v>
      </c>
      <c r="F11204" s="2" t="str">
        <f t="shared" si="175"/>
        <v>September</v>
      </c>
      <c r="G11204" t="str">
        <f>VLOOKUP($B11204,[1]Content!$B$2:$D$1001,2,0)</f>
        <v>GIF</v>
      </c>
      <c r="H11204" t="str">
        <f>VLOOKUP($B11204,[1]Content!$B$2:$D$1001,3,0)</f>
        <v>dogs</v>
      </c>
      <c r="I11204" t="str">
        <f>VLOOKUP($C11204,'[1]Reaction type'!$B$2:$D$17,2,0)</f>
        <v>neutral</v>
      </c>
    </row>
    <row r="11205" customFormat="1" spans="1:9">
      <c r="A11205">
        <v>11647</v>
      </c>
      <c r="B11205" s="1" t="s">
        <v>489</v>
      </c>
      <c r="C11205" t="s">
        <v>35</v>
      </c>
      <c r="D11205">
        <f>VLOOKUP(C11205,'[1]Reaction type'!$B$2:$D$17,3,0)</f>
        <v>70</v>
      </c>
      <c r="E11205" s="2">
        <v>44049.4164351852</v>
      </c>
      <c r="F11205" s="2" t="str">
        <f t="shared" si="175"/>
        <v>August</v>
      </c>
      <c r="G11205" t="str">
        <f>VLOOKUP($B11205,[1]Content!$B$2:$D$1001,2,0)</f>
        <v>GIF</v>
      </c>
      <c r="H11205" t="str">
        <f>VLOOKUP($B11205,[1]Content!$B$2:$D$1001,3,0)</f>
        <v>dogs</v>
      </c>
      <c r="I11205" t="str">
        <f>VLOOKUP($C11205,'[1]Reaction type'!$B$2:$D$17,2,0)</f>
        <v>positive</v>
      </c>
    </row>
    <row r="11206" customFormat="1" spans="1:9">
      <c r="A11206">
        <v>11648</v>
      </c>
      <c r="B11206" s="1" t="s">
        <v>489</v>
      </c>
      <c r="C11206" t="s">
        <v>33</v>
      </c>
      <c r="D11206">
        <f>VLOOKUP(C11206,'[1]Reaction type'!$B$2:$D$17,3,0)</f>
        <v>35</v>
      </c>
      <c r="E11206" s="2">
        <v>44278.4517592593</v>
      </c>
      <c r="F11206" s="2" t="str">
        <f t="shared" si="175"/>
        <v>March</v>
      </c>
      <c r="G11206" t="str">
        <f>VLOOKUP($B11206,[1]Content!$B$2:$D$1001,2,0)</f>
        <v>GIF</v>
      </c>
      <c r="H11206" t="str">
        <f>VLOOKUP($B11206,[1]Content!$B$2:$D$1001,3,0)</f>
        <v>dogs</v>
      </c>
      <c r="I11206" t="str">
        <f>VLOOKUP($C11206,'[1]Reaction type'!$B$2:$D$17,2,0)</f>
        <v>neutral</v>
      </c>
    </row>
    <row r="11207" customFormat="1" spans="1:9">
      <c r="A11207">
        <v>11649</v>
      </c>
      <c r="B11207" s="1" t="s">
        <v>489</v>
      </c>
      <c r="C11207" t="s">
        <v>35</v>
      </c>
      <c r="D11207">
        <f>VLOOKUP(C11207,'[1]Reaction type'!$B$2:$D$17,3,0)</f>
        <v>70</v>
      </c>
      <c r="E11207" s="2">
        <v>44093.2768055556</v>
      </c>
      <c r="F11207" s="2" t="str">
        <f t="shared" si="175"/>
        <v>September</v>
      </c>
      <c r="G11207" t="str">
        <f>VLOOKUP($B11207,[1]Content!$B$2:$D$1001,2,0)</f>
        <v>GIF</v>
      </c>
      <c r="H11207" t="str">
        <f>VLOOKUP($B11207,[1]Content!$B$2:$D$1001,3,0)</f>
        <v>dogs</v>
      </c>
      <c r="I11207" t="str">
        <f>VLOOKUP($C11207,'[1]Reaction type'!$B$2:$D$17,2,0)</f>
        <v>positive</v>
      </c>
    </row>
    <row r="11208" customFormat="1" spans="1:9">
      <c r="A11208">
        <v>11650</v>
      </c>
      <c r="B11208" s="1" t="s">
        <v>489</v>
      </c>
      <c r="C11208" t="s">
        <v>54</v>
      </c>
      <c r="D11208">
        <f>VLOOKUP(C11208,'[1]Reaction type'!$B$2:$D$17,3,0)</f>
        <v>70</v>
      </c>
      <c r="E11208" s="2">
        <v>44038.5085416667</v>
      </c>
      <c r="F11208" s="2" t="str">
        <f t="shared" si="175"/>
        <v>July</v>
      </c>
      <c r="G11208" t="str">
        <f>VLOOKUP($B11208,[1]Content!$B$2:$D$1001,2,0)</f>
        <v>GIF</v>
      </c>
      <c r="H11208" t="str">
        <f>VLOOKUP($B11208,[1]Content!$B$2:$D$1001,3,0)</f>
        <v>dogs</v>
      </c>
      <c r="I11208" t="str">
        <f>VLOOKUP($C11208,'[1]Reaction type'!$B$2:$D$17,2,0)</f>
        <v>positive</v>
      </c>
    </row>
    <row r="11209" customFormat="1" spans="1:9">
      <c r="A11209">
        <v>11651</v>
      </c>
      <c r="B11209" s="1" t="s">
        <v>489</v>
      </c>
      <c r="C11209" t="s">
        <v>33</v>
      </c>
      <c r="D11209">
        <f>VLOOKUP(C11209,'[1]Reaction type'!$B$2:$D$17,3,0)</f>
        <v>35</v>
      </c>
      <c r="E11209" s="2">
        <v>44083.113125</v>
      </c>
      <c r="F11209" s="2" t="str">
        <f t="shared" si="175"/>
        <v>September</v>
      </c>
      <c r="G11209" t="str">
        <f>VLOOKUP($B11209,[1]Content!$B$2:$D$1001,2,0)</f>
        <v>GIF</v>
      </c>
      <c r="H11209" t="str">
        <f>VLOOKUP($B11209,[1]Content!$B$2:$D$1001,3,0)</f>
        <v>dogs</v>
      </c>
      <c r="I11209" t="str">
        <f>VLOOKUP($C11209,'[1]Reaction type'!$B$2:$D$17,2,0)</f>
        <v>neutral</v>
      </c>
    </row>
    <row r="11210" customFormat="1" spans="1:9">
      <c r="A11210">
        <v>11652</v>
      </c>
      <c r="B11210" s="1" t="s">
        <v>489</v>
      </c>
      <c r="C11210" t="s">
        <v>35</v>
      </c>
      <c r="D11210">
        <f>VLOOKUP(C11210,'[1]Reaction type'!$B$2:$D$17,3,0)</f>
        <v>70</v>
      </c>
      <c r="E11210" s="2">
        <v>44028.2273611111</v>
      </c>
      <c r="F11210" s="2" t="str">
        <f t="shared" si="175"/>
        <v>July</v>
      </c>
      <c r="G11210" t="str">
        <f>VLOOKUP($B11210,[1]Content!$B$2:$D$1001,2,0)</f>
        <v>GIF</v>
      </c>
      <c r="H11210" t="str">
        <f>VLOOKUP($B11210,[1]Content!$B$2:$D$1001,3,0)</f>
        <v>dogs</v>
      </c>
      <c r="I11210" t="str">
        <f>VLOOKUP($C11210,'[1]Reaction type'!$B$2:$D$17,2,0)</f>
        <v>positive</v>
      </c>
    </row>
    <row r="11211" customFormat="1" spans="1:9">
      <c r="A11211">
        <v>11654</v>
      </c>
      <c r="B11211" s="1" t="s">
        <v>490</v>
      </c>
      <c r="C11211" t="s">
        <v>33</v>
      </c>
      <c r="D11211">
        <f>VLOOKUP(C11211,'[1]Reaction type'!$B$2:$D$17,3,0)</f>
        <v>35</v>
      </c>
      <c r="E11211" s="2">
        <v>44357.1043634259</v>
      </c>
      <c r="F11211" s="2" t="str">
        <f t="shared" si="175"/>
        <v>June</v>
      </c>
      <c r="G11211" t="str">
        <f>VLOOKUP($B11211,[1]Content!$B$2:$D$1001,2,0)</f>
        <v>GIF</v>
      </c>
      <c r="H11211" t="str">
        <f>VLOOKUP($B11211,[1]Content!$B$2:$D$1001,3,0)</f>
        <v>cooking</v>
      </c>
      <c r="I11211" t="str">
        <f>VLOOKUP($C11211,'[1]Reaction type'!$B$2:$D$17,2,0)</f>
        <v>neutral</v>
      </c>
    </row>
    <row r="11212" customFormat="1" spans="1:9">
      <c r="A11212">
        <v>11655</v>
      </c>
      <c r="B11212" s="1" t="s">
        <v>490</v>
      </c>
      <c r="C11212" t="s">
        <v>40</v>
      </c>
      <c r="D11212">
        <f>VLOOKUP(C11212,'[1]Reaction type'!$B$2:$D$17,3,0)</f>
        <v>65</v>
      </c>
      <c r="E11212" s="2">
        <v>44135.8538773148</v>
      </c>
      <c r="F11212" s="2" t="str">
        <f t="shared" si="175"/>
        <v>October</v>
      </c>
      <c r="G11212" t="str">
        <f>VLOOKUP($B11212,[1]Content!$B$2:$D$1001,2,0)</f>
        <v>GIF</v>
      </c>
      <c r="H11212" t="str">
        <f>VLOOKUP($B11212,[1]Content!$B$2:$D$1001,3,0)</f>
        <v>cooking</v>
      </c>
      <c r="I11212" t="str">
        <f>VLOOKUP($C11212,'[1]Reaction type'!$B$2:$D$17,2,0)</f>
        <v>positive</v>
      </c>
    </row>
    <row r="11213" customFormat="1" spans="1:9">
      <c r="A11213">
        <v>11656</v>
      </c>
      <c r="B11213" s="1" t="s">
        <v>490</v>
      </c>
      <c r="C11213" t="s">
        <v>40</v>
      </c>
      <c r="D11213">
        <f>VLOOKUP(C11213,'[1]Reaction type'!$B$2:$D$17,3,0)</f>
        <v>65</v>
      </c>
      <c r="E11213" s="2">
        <v>44154.4337615741</v>
      </c>
      <c r="F11213" s="2" t="str">
        <f t="shared" si="175"/>
        <v>November</v>
      </c>
      <c r="G11213" t="str">
        <f>VLOOKUP($B11213,[1]Content!$B$2:$D$1001,2,0)</f>
        <v>GIF</v>
      </c>
      <c r="H11213" t="str">
        <f>VLOOKUP($B11213,[1]Content!$B$2:$D$1001,3,0)</f>
        <v>cooking</v>
      </c>
      <c r="I11213" t="str">
        <f>VLOOKUP($C11213,'[1]Reaction type'!$B$2:$D$17,2,0)</f>
        <v>positive</v>
      </c>
    </row>
    <row r="11214" customFormat="1" spans="1:9">
      <c r="A11214">
        <v>11657</v>
      </c>
      <c r="B11214" s="1" t="s">
        <v>490</v>
      </c>
      <c r="C11214" t="s">
        <v>42</v>
      </c>
      <c r="D11214">
        <f>VLOOKUP(C11214,'[1]Reaction type'!$B$2:$D$17,3,0)</f>
        <v>20</v>
      </c>
      <c r="E11214" s="2">
        <v>44100.4441898148</v>
      </c>
      <c r="F11214" s="2" t="str">
        <f t="shared" si="175"/>
        <v>September</v>
      </c>
      <c r="G11214" t="str">
        <f>VLOOKUP($B11214,[1]Content!$B$2:$D$1001,2,0)</f>
        <v>GIF</v>
      </c>
      <c r="H11214" t="str">
        <f>VLOOKUP($B11214,[1]Content!$B$2:$D$1001,3,0)</f>
        <v>cooking</v>
      </c>
      <c r="I11214" t="str">
        <f>VLOOKUP($C11214,'[1]Reaction type'!$B$2:$D$17,2,0)</f>
        <v>neutral</v>
      </c>
    </row>
    <row r="11215" customFormat="1" spans="1:9">
      <c r="A11215">
        <v>11658</v>
      </c>
      <c r="B11215" s="1" t="s">
        <v>490</v>
      </c>
      <c r="C11215" t="s">
        <v>57</v>
      </c>
      <c r="D11215">
        <f>VLOOKUP(C11215,'[1]Reaction type'!$B$2:$D$17,3,0)</f>
        <v>72</v>
      </c>
      <c r="E11215" s="2">
        <v>44239.906712963</v>
      </c>
      <c r="F11215" s="2" t="str">
        <f t="shared" si="175"/>
        <v>February</v>
      </c>
      <c r="G11215" t="str">
        <f>VLOOKUP($B11215,[1]Content!$B$2:$D$1001,2,0)</f>
        <v>GIF</v>
      </c>
      <c r="H11215" t="str">
        <f>VLOOKUP($B11215,[1]Content!$B$2:$D$1001,3,0)</f>
        <v>cooking</v>
      </c>
      <c r="I11215" t="str">
        <f>VLOOKUP($C11215,'[1]Reaction type'!$B$2:$D$17,2,0)</f>
        <v>positive</v>
      </c>
    </row>
    <row r="11216" customFormat="1" spans="1:9">
      <c r="A11216">
        <v>11659</v>
      </c>
      <c r="B11216" s="1" t="s">
        <v>490</v>
      </c>
      <c r="C11216" t="s">
        <v>28</v>
      </c>
      <c r="D11216">
        <f>VLOOKUP(C11216,'[1]Reaction type'!$B$2:$D$17,3,0)</f>
        <v>15</v>
      </c>
      <c r="E11216" s="2">
        <v>44323.739375</v>
      </c>
      <c r="F11216" s="2" t="str">
        <f t="shared" si="175"/>
        <v>May</v>
      </c>
      <c r="G11216" t="str">
        <f>VLOOKUP($B11216,[1]Content!$B$2:$D$1001,2,0)</f>
        <v>GIF</v>
      </c>
      <c r="H11216" t="str">
        <f>VLOOKUP($B11216,[1]Content!$B$2:$D$1001,3,0)</f>
        <v>cooking</v>
      </c>
      <c r="I11216" t="str">
        <f>VLOOKUP($C11216,'[1]Reaction type'!$B$2:$D$17,2,0)</f>
        <v>negative</v>
      </c>
    </row>
    <row r="11217" customFormat="1" spans="1:9">
      <c r="A11217">
        <v>11660</v>
      </c>
      <c r="B11217" s="1" t="s">
        <v>490</v>
      </c>
      <c r="C11217" t="s">
        <v>33</v>
      </c>
      <c r="D11217">
        <f>VLOOKUP(C11217,'[1]Reaction type'!$B$2:$D$17,3,0)</f>
        <v>35</v>
      </c>
      <c r="E11217" s="2">
        <v>44095.6147106482</v>
      </c>
      <c r="F11217" s="2" t="str">
        <f t="shared" si="175"/>
        <v>September</v>
      </c>
      <c r="G11217" t="str">
        <f>VLOOKUP($B11217,[1]Content!$B$2:$D$1001,2,0)</f>
        <v>GIF</v>
      </c>
      <c r="H11217" t="str">
        <f>VLOOKUP($B11217,[1]Content!$B$2:$D$1001,3,0)</f>
        <v>cooking</v>
      </c>
      <c r="I11217" t="str">
        <f>VLOOKUP($C11217,'[1]Reaction type'!$B$2:$D$17,2,0)</f>
        <v>neutral</v>
      </c>
    </row>
    <row r="11218" customFormat="1" spans="1:9">
      <c r="A11218">
        <v>11661</v>
      </c>
      <c r="B11218" s="1" t="s">
        <v>490</v>
      </c>
      <c r="C11218" t="s">
        <v>26</v>
      </c>
      <c r="D11218">
        <f>VLOOKUP(C11218,'[1]Reaction type'!$B$2:$D$17,3,0)</f>
        <v>10</v>
      </c>
      <c r="E11218" s="2">
        <v>44050.235474537</v>
      </c>
      <c r="F11218" s="2" t="str">
        <f t="shared" si="175"/>
        <v>August</v>
      </c>
      <c r="G11218" t="str">
        <f>VLOOKUP($B11218,[1]Content!$B$2:$D$1001,2,0)</f>
        <v>GIF</v>
      </c>
      <c r="H11218" t="str">
        <f>VLOOKUP($B11218,[1]Content!$B$2:$D$1001,3,0)</f>
        <v>cooking</v>
      </c>
      <c r="I11218" t="str">
        <f>VLOOKUP($C11218,'[1]Reaction type'!$B$2:$D$17,2,0)</f>
        <v>negative</v>
      </c>
    </row>
    <row r="11219" customFormat="1" spans="1:9">
      <c r="A11219">
        <v>11662</v>
      </c>
      <c r="B11219" s="1" t="s">
        <v>490</v>
      </c>
      <c r="C11219" t="s">
        <v>40</v>
      </c>
      <c r="D11219">
        <f>VLOOKUP(C11219,'[1]Reaction type'!$B$2:$D$17,3,0)</f>
        <v>65</v>
      </c>
      <c r="E11219" s="2">
        <v>44107.9603587963</v>
      </c>
      <c r="F11219" s="2" t="str">
        <f t="shared" si="175"/>
        <v>October</v>
      </c>
      <c r="G11219" t="str">
        <f>VLOOKUP($B11219,[1]Content!$B$2:$D$1001,2,0)</f>
        <v>GIF</v>
      </c>
      <c r="H11219" t="str">
        <f>VLOOKUP($B11219,[1]Content!$B$2:$D$1001,3,0)</f>
        <v>cooking</v>
      </c>
      <c r="I11219" t="str">
        <f>VLOOKUP($C11219,'[1]Reaction type'!$B$2:$D$17,2,0)</f>
        <v>positive</v>
      </c>
    </row>
    <row r="11220" customFormat="1" spans="1:9">
      <c r="A11220">
        <v>11663</v>
      </c>
      <c r="B11220" s="1" t="s">
        <v>490</v>
      </c>
      <c r="C11220" t="s">
        <v>57</v>
      </c>
      <c r="D11220">
        <f>VLOOKUP(C11220,'[1]Reaction type'!$B$2:$D$17,3,0)</f>
        <v>72</v>
      </c>
      <c r="E11220" s="2">
        <v>44016.5195601852</v>
      </c>
      <c r="F11220" s="2" t="str">
        <f t="shared" si="175"/>
        <v>July</v>
      </c>
      <c r="G11220" t="str">
        <f>VLOOKUP($B11220,[1]Content!$B$2:$D$1001,2,0)</f>
        <v>GIF</v>
      </c>
      <c r="H11220" t="str">
        <f>VLOOKUP($B11220,[1]Content!$B$2:$D$1001,3,0)</f>
        <v>cooking</v>
      </c>
      <c r="I11220" t="str">
        <f>VLOOKUP($C11220,'[1]Reaction type'!$B$2:$D$17,2,0)</f>
        <v>positive</v>
      </c>
    </row>
    <row r="11221" customFormat="1" spans="1:9">
      <c r="A11221">
        <v>11664</v>
      </c>
      <c r="B11221" s="1" t="s">
        <v>490</v>
      </c>
      <c r="C11221" t="s">
        <v>50</v>
      </c>
      <c r="D11221">
        <f>VLOOKUP(C11221,'[1]Reaction type'!$B$2:$D$17,3,0)</f>
        <v>45</v>
      </c>
      <c r="E11221" s="2">
        <v>44348.1660300926</v>
      </c>
      <c r="F11221" s="2" t="str">
        <f t="shared" si="175"/>
        <v>June</v>
      </c>
      <c r="G11221" t="str">
        <f>VLOOKUP($B11221,[1]Content!$B$2:$D$1001,2,0)</f>
        <v>GIF</v>
      </c>
      <c r="H11221" t="str">
        <f>VLOOKUP($B11221,[1]Content!$B$2:$D$1001,3,0)</f>
        <v>cooking</v>
      </c>
      <c r="I11221" t="str">
        <f>VLOOKUP($C11221,'[1]Reaction type'!$B$2:$D$17,2,0)</f>
        <v>positive</v>
      </c>
    </row>
    <row r="11222" customFormat="1" spans="1:9">
      <c r="A11222">
        <v>11665</v>
      </c>
      <c r="B11222" s="1" t="s">
        <v>490</v>
      </c>
      <c r="C11222" t="s">
        <v>42</v>
      </c>
      <c r="D11222">
        <f>VLOOKUP(C11222,'[1]Reaction type'!$B$2:$D$17,3,0)</f>
        <v>20</v>
      </c>
      <c r="E11222" s="2">
        <v>44298.5855787037</v>
      </c>
      <c r="F11222" s="2" t="str">
        <f t="shared" si="175"/>
        <v>April</v>
      </c>
      <c r="G11222" t="str">
        <f>VLOOKUP($B11222,[1]Content!$B$2:$D$1001,2,0)</f>
        <v>GIF</v>
      </c>
      <c r="H11222" t="str">
        <f>VLOOKUP($B11222,[1]Content!$B$2:$D$1001,3,0)</f>
        <v>cooking</v>
      </c>
      <c r="I11222" t="str">
        <f>VLOOKUP($C11222,'[1]Reaction type'!$B$2:$D$17,2,0)</f>
        <v>neutral</v>
      </c>
    </row>
    <row r="11223" customFormat="1" spans="1:9">
      <c r="A11223">
        <v>11666</v>
      </c>
      <c r="B11223" s="1" t="s">
        <v>490</v>
      </c>
      <c r="C11223" t="s">
        <v>35</v>
      </c>
      <c r="D11223">
        <f>VLOOKUP(C11223,'[1]Reaction type'!$B$2:$D$17,3,0)</f>
        <v>70</v>
      </c>
      <c r="E11223" s="2">
        <v>44253.5761458333</v>
      </c>
      <c r="F11223" s="2" t="str">
        <f t="shared" si="175"/>
        <v>February</v>
      </c>
      <c r="G11223" t="str">
        <f>VLOOKUP($B11223,[1]Content!$B$2:$D$1001,2,0)</f>
        <v>GIF</v>
      </c>
      <c r="H11223" t="str">
        <f>VLOOKUP($B11223,[1]Content!$B$2:$D$1001,3,0)</f>
        <v>cooking</v>
      </c>
      <c r="I11223" t="str">
        <f>VLOOKUP($C11223,'[1]Reaction type'!$B$2:$D$17,2,0)</f>
        <v>positive</v>
      </c>
    </row>
    <row r="11224" customFormat="1" spans="1:9">
      <c r="A11224">
        <v>11667</v>
      </c>
      <c r="B11224" s="1" t="s">
        <v>490</v>
      </c>
      <c r="C11224" t="s">
        <v>26</v>
      </c>
      <c r="D11224">
        <f>VLOOKUP(C11224,'[1]Reaction type'!$B$2:$D$17,3,0)</f>
        <v>10</v>
      </c>
      <c r="E11224" s="2">
        <v>44107.0594328704</v>
      </c>
      <c r="F11224" s="2" t="str">
        <f t="shared" si="175"/>
        <v>October</v>
      </c>
      <c r="G11224" t="str">
        <f>VLOOKUP($B11224,[1]Content!$B$2:$D$1001,2,0)</f>
        <v>GIF</v>
      </c>
      <c r="H11224" t="str">
        <f>VLOOKUP($B11224,[1]Content!$B$2:$D$1001,3,0)</f>
        <v>cooking</v>
      </c>
      <c r="I11224" t="str">
        <f>VLOOKUP($C11224,'[1]Reaction type'!$B$2:$D$17,2,0)</f>
        <v>negative</v>
      </c>
    </row>
    <row r="11225" customFormat="1" spans="1:9">
      <c r="A11225">
        <v>11668</v>
      </c>
      <c r="B11225" s="1" t="s">
        <v>490</v>
      </c>
      <c r="C11225" t="s">
        <v>52</v>
      </c>
      <c r="D11225">
        <f>VLOOKUP(C11225,'[1]Reaction type'!$B$2:$D$17,3,0)</f>
        <v>50</v>
      </c>
      <c r="E11225" s="2">
        <v>44358.6113194444</v>
      </c>
      <c r="F11225" s="2" t="str">
        <f t="shared" si="175"/>
        <v>June</v>
      </c>
      <c r="G11225" t="str">
        <f>VLOOKUP($B11225,[1]Content!$B$2:$D$1001,2,0)</f>
        <v>GIF</v>
      </c>
      <c r="H11225" t="str">
        <f>VLOOKUP($B11225,[1]Content!$B$2:$D$1001,3,0)</f>
        <v>cooking</v>
      </c>
      <c r="I11225" t="str">
        <f>VLOOKUP($C11225,'[1]Reaction type'!$B$2:$D$17,2,0)</f>
        <v>positive</v>
      </c>
    </row>
    <row r="11226" customFormat="1" spans="1:9">
      <c r="A11226">
        <v>11669</v>
      </c>
      <c r="B11226" s="1" t="s">
        <v>490</v>
      </c>
      <c r="C11226" t="s">
        <v>57</v>
      </c>
      <c r="D11226">
        <f>VLOOKUP(C11226,'[1]Reaction type'!$B$2:$D$17,3,0)</f>
        <v>72</v>
      </c>
      <c r="E11226" s="2">
        <v>44083.0932523148</v>
      </c>
      <c r="F11226" s="2" t="str">
        <f t="shared" si="175"/>
        <v>September</v>
      </c>
      <c r="G11226" t="str">
        <f>VLOOKUP($B11226,[1]Content!$B$2:$D$1001,2,0)</f>
        <v>GIF</v>
      </c>
      <c r="H11226" t="str">
        <f>VLOOKUP($B11226,[1]Content!$B$2:$D$1001,3,0)</f>
        <v>cooking</v>
      </c>
      <c r="I11226" t="str">
        <f>VLOOKUP($C11226,'[1]Reaction type'!$B$2:$D$17,2,0)</f>
        <v>positive</v>
      </c>
    </row>
    <row r="11227" customFormat="1" spans="1:9">
      <c r="A11227">
        <v>11670</v>
      </c>
      <c r="B11227" s="1" t="s">
        <v>490</v>
      </c>
      <c r="C11227" t="s">
        <v>35</v>
      </c>
      <c r="D11227">
        <f>VLOOKUP(C11227,'[1]Reaction type'!$B$2:$D$17,3,0)</f>
        <v>70</v>
      </c>
      <c r="E11227" s="2">
        <v>44071.178900463</v>
      </c>
      <c r="F11227" s="2" t="str">
        <f t="shared" si="175"/>
        <v>August</v>
      </c>
      <c r="G11227" t="str">
        <f>VLOOKUP($B11227,[1]Content!$B$2:$D$1001,2,0)</f>
        <v>GIF</v>
      </c>
      <c r="H11227" t="str">
        <f>VLOOKUP($B11227,[1]Content!$B$2:$D$1001,3,0)</f>
        <v>cooking</v>
      </c>
      <c r="I11227" t="str">
        <f>VLOOKUP($C11227,'[1]Reaction type'!$B$2:$D$17,2,0)</f>
        <v>positive</v>
      </c>
    </row>
    <row r="11228" customFormat="1" spans="1:9">
      <c r="A11228">
        <v>11671</v>
      </c>
      <c r="B11228" s="1" t="s">
        <v>490</v>
      </c>
      <c r="C11228" t="s">
        <v>31</v>
      </c>
      <c r="D11228">
        <f>VLOOKUP(C11228,'[1]Reaction type'!$B$2:$D$17,3,0)</f>
        <v>30</v>
      </c>
      <c r="E11228" s="2">
        <v>44194.7421527778</v>
      </c>
      <c r="F11228" s="2" t="str">
        <f t="shared" si="175"/>
        <v>December</v>
      </c>
      <c r="G11228" t="str">
        <f>VLOOKUP($B11228,[1]Content!$B$2:$D$1001,2,0)</f>
        <v>GIF</v>
      </c>
      <c r="H11228" t="str">
        <f>VLOOKUP($B11228,[1]Content!$B$2:$D$1001,3,0)</f>
        <v>cooking</v>
      </c>
      <c r="I11228" t="str">
        <f>VLOOKUP($C11228,'[1]Reaction type'!$B$2:$D$17,2,0)</f>
        <v>positive</v>
      </c>
    </row>
    <row r="11229" customFormat="1" spans="1:9">
      <c r="A11229">
        <v>11672</v>
      </c>
      <c r="B11229" s="1" t="s">
        <v>490</v>
      </c>
      <c r="C11229" t="s">
        <v>37</v>
      </c>
      <c r="D11229">
        <f>VLOOKUP(C11229,'[1]Reaction type'!$B$2:$D$17,3,0)</f>
        <v>5</v>
      </c>
      <c r="E11229" s="2">
        <v>44178.6277777778</v>
      </c>
      <c r="F11229" s="2" t="str">
        <f t="shared" si="175"/>
        <v>December</v>
      </c>
      <c r="G11229" t="str">
        <f>VLOOKUP($B11229,[1]Content!$B$2:$D$1001,2,0)</f>
        <v>GIF</v>
      </c>
      <c r="H11229" t="str">
        <f>VLOOKUP($B11229,[1]Content!$B$2:$D$1001,3,0)</f>
        <v>cooking</v>
      </c>
      <c r="I11229" t="str">
        <f>VLOOKUP($C11229,'[1]Reaction type'!$B$2:$D$17,2,0)</f>
        <v>negative</v>
      </c>
    </row>
    <row r="11230" customFormat="1" spans="1:9">
      <c r="A11230">
        <v>11673</v>
      </c>
      <c r="B11230" s="1" t="s">
        <v>490</v>
      </c>
      <c r="C11230" t="s">
        <v>40</v>
      </c>
      <c r="D11230">
        <f>VLOOKUP(C11230,'[1]Reaction type'!$B$2:$D$17,3,0)</f>
        <v>65</v>
      </c>
      <c r="E11230" s="2">
        <v>44333.2592592593</v>
      </c>
      <c r="F11230" s="2" t="str">
        <f t="shared" si="175"/>
        <v>May</v>
      </c>
      <c r="G11230" t="str">
        <f>VLOOKUP($B11230,[1]Content!$B$2:$D$1001,2,0)</f>
        <v>GIF</v>
      </c>
      <c r="H11230" t="str">
        <f>VLOOKUP($B11230,[1]Content!$B$2:$D$1001,3,0)</f>
        <v>cooking</v>
      </c>
      <c r="I11230" t="str">
        <f>VLOOKUP($C11230,'[1]Reaction type'!$B$2:$D$17,2,0)</f>
        <v>positive</v>
      </c>
    </row>
    <row r="11231" customFormat="1" spans="1:9">
      <c r="A11231">
        <v>11674</v>
      </c>
      <c r="B11231" s="1" t="s">
        <v>490</v>
      </c>
      <c r="C11231" t="s">
        <v>48</v>
      </c>
      <c r="D11231">
        <f>VLOOKUP(C11231,'[1]Reaction type'!$B$2:$D$17,3,0)</f>
        <v>75</v>
      </c>
      <c r="E11231" s="2">
        <v>44003.6925578704</v>
      </c>
      <c r="F11231" s="2" t="str">
        <f t="shared" si="175"/>
        <v>June</v>
      </c>
      <c r="G11231" t="str">
        <f>VLOOKUP($B11231,[1]Content!$B$2:$D$1001,2,0)</f>
        <v>GIF</v>
      </c>
      <c r="H11231" t="str">
        <f>VLOOKUP($B11231,[1]Content!$B$2:$D$1001,3,0)</f>
        <v>cooking</v>
      </c>
      <c r="I11231" t="str">
        <f>VLOOKUP($C11231,'[1]Reaction type'!$B$2:$D$17,2,0)</f>
        <v>positive</v>
      </c>
    </row>
    <row r="11232" customFormat="1" spans="1:9">
      <c r="A11232">
        <v>11675</v>
      </c>
      <c r="B11232" s="1" t="s">
        <v>490</v>
      </c>
      <c r="C11232" t="s">
        <v>54</v>
      </c>
      <c r="D11232">
        <f>VLOOKUP(C11232,'[1]Reaction type'!$B$2:$D$17,3,0)</f>
        <v>70</v>
      </c>
      <c r="E11232" s="2">
        <v>44140.4146180556</v>
      </c>
      <c r="F11232" s="2" t="str">
        <f t="shared" si="175"/>
        <v>November</v>
      </c>
      <c r="G11232" t="str">
        <f>VLOOKUP($B11232,[1]Content!$B$2:$D$1001,2,0)</f>
        <v>GIF</v>
      </c>
      <c r="H11232" t="str">
        <f>VLOOKUP($B11232,[1]Content!$B$2:$D$1001,3,0)</f>
        <v>cooking</v>
      </c>
      <c r="I11232" t="str">
        <f>VLOOKUP($C11232,'[1]Reaction type'!$B$2:$D$17,2,0)</f>
        <v>positive</v>
      </c>
    </row>
    <row r="11233" customFormat="1" spans="1:9">
      <c r="A11233">
        <v>11676</v>
      </c>
      <c r="B11233" s="1" t="s">
        <v>490</v>
      </c>
      <c r="C11233" t="s">
        <v>52</v>
      </c>
      <c r="D11233">
        <f>VLOOKUP(C11233,'[1]Reaction type'!$B$2:$D$17,3,0)</f>
        <v>50</v>
      </c>
      <c r="E11233" s="2">
        <v>44122.254212963</v>
      </c>
      <c r="F11233" s="2" t="str">
        <f t="shared" si="175"/>
        <v>October</v>
      </c>
      <c r="G11233" t="str">
        <f>VLOOKUP($B11233,[1]Content!$B$2:$D$1001,2,0)</f>
        <v>GIF</v>
      </c>
      <c r="H11233" t="str">
        <f>VLOOKUP($B11233,[1]Content!$B$2:$D$1001,3,0)</f>
        <v>cooking</v>
      </c>
      <c r="I11233" t="str">
        <f>VLOOKUP($C11233,'[1]Reaction type'!$B$2:$D$17,2,0)</f>
        <v>positive</v>
      </c>
    </row>
    <row r="11234" customFormat="1" spans="1:9">
      <c r="A11234">
        <v>11677</v>
      </c>
      <c r="B11234" s="1" t="s">
        <v>490</v>
      </c>
      <c r="C11234" t="s">
        <v>40</v>
      </c>
      <c r="D11234">
        <f>VLOOKUP(C11234,'[1]Reaction type'!$B$2:$D$17,3,0)</f>
        <v>65</v>
      </c>
      <c r="E11234" s="2">
        <v>44058.6740393518</v>
      </c>
      <c r="F11234" s="2" t="str">
        <f t="shared" si="175"/>
        <v>August</v>
      </c>
      <c r="G11234" t="str">
        <f>VLOOKUP($B11234,[1]Content!$B$2:$D$1001,2,0)</f>
        <v>GIF</v>
      </c>
      <c r="H11234" t="str">
        <f>VLOOKUP($B11234,[1]Content!$B$2:$D$1001,3,0)</f>
        <v>cooking</v>
      </c>
      <c r="I11234" t="str">
        <f>VLOOKUP($C11234,'[1]Reaction type'!$B$2:$D$17,2,0)</f>
        <v>positive</v>
      </c>
    </row>
    <row r="11235" customFormat="1" spans="1:9">
      <c r="A11235">
        <v>11678</v>
      </c>
      <c r="B11235" s="1" t="s">
        <v>490</v>
      </c>
      <c r="C11235" t="s">
        <v>57</v>
      </c>
      <c r="D11235">
        <f>VLOOKUP(C11235,'[1]Reaction type'!$B$2:$D$17,3,0)</f>
        <v>72</v>
      </c>
      <c r="E11235" s="2">
        <v>44104.5696527778</v>
      </c>
      <c r="F11235" s="2" t="str">
        <f t="shared" si="175"/>
        <v>September</v>
      </c>
      <c r="G11235" t="str">
        <f>VLOOKUP($B11235,[1]Content!$B$2:$D$1001,2,0)</f>
        <v>GIF</v>
      </c>
      <c r="H11235" t="str">
        <f>VLOOKUP($B11235,[1]Content!$B$2:$D$1001,3,0)</f>
        <v>cooking</v>
      </c>
      <c r="I11235" t="str">
        <f>VLOOKUP($C11235,'[1]Reaction type'!$B$2:$D$17,2,0)</f>
        <v>positive</v>
      </c>
    </row>
    <row r="11236" customFormat="1" spans="1:9">
      <c r="A11236">
        <v>11679</v>
      </c>
      <c r="B11236" s="1" t="s">
        <v>490</v>
      </c>
      <c r="C11236" t="s">
        <v>37</v>
      </c>
      <c r="D11236">
        <f>VLOOKUP(C11236,'[1]Reaction type'!$B$2:$D$17,3,0)</f>
        <v>5</v>
      </c>
      <c r="E11236" s="2">
        <v>44262.2590162037</v>
      </c>
      <c r="F11236" s="2" t="str">
        <f t="shared" si="175"/>
        <v>March</v>
      </c>
      <c r="G11236" t="str">
        <f>VLOOKUP($B11236,[1]Content!$B$2:$D$1001,2,0)</f>
        <v>GIF</v>
      </c>
      <c r="H11236" t="str">
        <f>VLOOKUP($B11236,[1]Content!$B$2:$D$1001,3,0)</f>
        <v>cooking</v>
      </c>
      <c r="I11236" t="str">
        <f>VLOOKUP($C11236,'[1]Reaction type'!$B$2:$D$17,2,0)</f>
        <v>negative</v>
      </c>
    </row>
    <row r="11237" customFormat="1" spans="1:9">
      <c r="A11237">
        <v>11680</v>
      </c>
      <c r="B11237" s="1" t="s">
        <v>490</v>
      </c>
      <c r="C11237" t="s">
        <v>33</v>
      </c>
      <c r="D11237">
        <f>VLOOKUP(C11237,'[1]Reaction type'!$B$2:$D$17,3,0)</f>
        <v>35</v>
      </c>
      <c r="E11237" s="2">
        <v>44315.1534143519</v>
      </c>
      <c r="F11237" s="2" t="str">
        <f t="shared" si="175"/>
        <v>April</v>
      </c>
      <c r="G11237" t="str">
        <f>VLOOKUP($B11237,[1]Content!$B$2:$D$1001,2,0)</f>
        <v>GIF</v>
      </c>
      <c r="H11237" t="str">
        <f>VLOOKUP($B11237,[1]Content!$B$2:$D$1001,3,0)</f>
        <v>cooking</v>
      </c>
      <c r="I11237" t="str">
        <f>VLOOKUP($C11237,'[1]Reaction type'!$B$2:$D$17,2,0)</f>
        <v>neutral</v>
      </c>
    </row>
    <row r="11238" customFormat="1" spans="1:9">
      <c r="A11238">
        <v>11681</v>
      </c>
      <c r="B11238" s="1" t="s">
        <v>490</v>
      </c>
      <c r="C11238" t="s">
        <v>31</v>
      </c>
      <c r="D11238">
        <f>VLOOKUP(C11238,'[1]Reaction type'!$B$2:$D$17,3,0)</f>
        <v>30</v>
      </c>
      <c r="E11238" s="2">
        <v>44059.8496643519</v>
      </c>
      <c r="F11238" s="2" t="str">
        <f t="shared" si="175"/>
        <v>August</v>
      </c>
      <c r="G11238" t="str">
        <f>VLOOKUP($B11238,[1]Content!$B$2:$D$1001,2,0)</f>
        <v>GIF</v>
      </c>
      <c r="H11238" t="str">
        <f>VLOOKUP($B11238,[1]Content!$B$2:$D$1001,3,0)</f>
        <v>cooking</v>
      </c>
      <c r="I11238" t="str">
        <f>VLOOKUP($C11238,'[1]Reaction type'!$B$2:$D$17,2,0)</f>
        <v>positive</v>
      </c>
    </row>
    <row r="11239" customFormat="1" spans="1:9">
      <c r="A11239">
        <v>11682</v>
      </c>
      <c r="B11239" s="1" t="s">
        <v>490</v>
      </c>
      <c r="C11239" t="s">
        <v>40</v>
      </c>
      <c r="D11239">
        <f>VLOOKUP(C11239,'[1]Reaction type'!$B$2:$D$17,3,0)</f>
        <v>65</v>
      </c>
      <c r="E11239" s="2">
        <v>44030.6589930556</v>
      </c>
      <c r="F11239" s="2" t="str">
        <f t="shared" si="175"/>
        <v>July</v>
      </c>
      <c r="G11239" t="str">
        <f>VLOOKUP($B11239,[1]Content!$B$2:$D$1001,2,0)</f>
        <v>GIF</v>
      </c>
      <c r="H11239" t="str">
        <f>VLOOKUP($B11239,[1]Content!$B$2:$D$1001,3,0)</f>
        <v>cooking</v>
      </c>
      <c r="I11239" t="str">
        <f>VLOOKUP($C11239,'[1]Reaction type'!$B$2:$D$17,2,0)</f>
        <v>positive</v>
      </c>
    </row>
    <row r="11240" customFormat="1" spans="1:9">
      <c r="A11240">
        <v>11683</v>
      </c>
      <c r="B11240" s="1" t="s">
        <v>490</v>
      </c>
      <c r="C11240" t="s">
        <v>48</v>
      </c>
      <c r="D11240">
        <f>VLOOKUP(C11240,'[1]Reaction type'!$B$2:$D$17,3,0)</f>
        <v>75</v>
      </c>
      <c r="E11240" s="2">
        <v>44256.8643055556</v>
      </c>
      <c r="F11240" s="2" t="str">
        <f t="shared" si="175"/>
        <v>March</v>
      </c>
      <c r="G11240" t="str">
        <f>VLOOKUP($B11240,[1]Content!$B$2:$D$1001,2,0)</f>
        <v>GIF</v>
      </c>
      <c r="H11240" t="str">
        <f>VLOOKUP($B11240,[1]Content!$B$2:$D$1001,3,0)</f>
        <v>cooking</v>
      </c>
      <c r="I11240" t="str">
        <f>VLOOKUP($C11240,'[1]Reaction type'!$B$2:$D$17,2,0)</f>
        <v>positive</v>
      </c>
    </row>
    <row r="11241" customFormat="1" spans="1:9">
      <c r="A11241">
        <v>11684</v>
      </c>
      <c r="B11241" s="1" t="s">
        <v>490</v>
      </c>
      <c r="C11241" t="s">
        <v>28</v>
      </c>
      <c r="D11241">
        <f>VLOOKUP(C11241,'[1]Reaction type'!$B$2:$D$17,3,0)</f>
        <v>15</v>
      </c>
      <c r="E11241" s="2">
        <v>44127.1738773148</v>
      </c>
      <c r="F11241" s="2" t="str">
        <f t="shared" si="175"/>
        <v>October</v>
      </c>
      <c r="G11241" t="str">
        <f>VLOOKUP($B11241,[1]Content!$B$2:$D$1001,2,0)</f>
        <v>GIF</v>
      </c>
      <c r="H11241" t="str">
        <f>VLOOKUP($B11241,[1]Content!$B$2:$D$1001,3,0)</f>
        <v>cooking</v>
      </c>
      <c r="I11241" t="str">
        <f>VLOOKUP($C11241,'[1]Reaction type'!$B$2:$D$17,2,0)</f>
        <v>negative</v>
      </c>
    </row>
    <row r="11242" customFormat="1" spans="1:9">
      <c r="A11242">
        <v>11685</v>
      </c>
      <c r="B11242" s="1" t="s">
        <v>490</v>
      </c>
      <c r="C11242" t="s">
        <v>48</v>
      </c>
      <c r="D11242">
        <f>VLOOKUP(C11242,'[1]Reaction type'!$B$2:$D$17,3,0)</f>
        <v>75</v>
      </c>
      <c r="E11242" s="2">
        <v>44233.4422106482</v>
      </c>
      <c r="F11242" s="2" t="str">
        <f t="shared" si="175"/>
        <v>February</v>
      </c>
      <c r="G11242" t="str">
        <f>VLOOKUP($B11242,[1]Content!$B$2:$D$1001,2,0)</f>
        <v>GIF</v>
      </c>
      <c r="H11242" t="str">
        <f>VLOOKUP($B11242,[1]Content!$B$2:$D$1001,3,0)</f>
        <v>cooking</v>
      </c>
      <c r="I11242" t="str">
        <f>VLOOKUP($C11242,'[1]Reaction type'!$B$2:$D$17,2,0)</f>
        <v>positive</v>
      </c>
    </row>
    <row r="11243" customFormat="1" spans="1:9">
      <c r="A11243">
        <v>11686</v>
      </c>
      <c r="B11243" s="1" t="s">
        <v>490</v>
      </c>
      <c r="C11243" t="s">
        <v>53</v>
      </c>
      <c r="D11243">
        <f>VLOOKUP(C11243,'[1]Reaction type'!$B$2:$D$17,3,0)</f>
        <v>60</v>
      </c>
      <c r="E11243" s="2">
        <v>44018.9660532407</v>
      </c>
      <c r="F11243" s="2" t="str">
        <f t="shared" si="175"/>
        <v>July</v>
      </c>
      <c r="G11243" t="str">
        <f>VLOOKUP($B11243,[1]Content!$B$2:$D$1001,2,0)</f>
        <v>GIF</v>
      </c>
      <c r="H11243" t="str">
        <f>VLOOKUP($B11243,[1]Content!$B$2:$D$1001,3,0)</f>
        <v>cooking</v>
      </c>
      <c r="I11243" t="str">
        <f>VLOOKUP($C11243,'[1]Reaction type'!$B$2:$D$17,2,0)</f>
        <v>positive</v>
      </c>
    </row>
    <row r="11244" customFormat="1" spans="1:9">
      <c r="A11244">
        <v>11687</v>
      </c>
      <c r="B11244" s="1" t="s">
        <v>490</v>
      </c>
      <c r="C11244" t="s">
        <v>52</v>
      </c>
      <c r="D11244">
        <f>VLOOKUP(C11244,'[1]Reaction type'!$B$2:$D$17,3,0)</f>
        <v>50</v>
      </c>
      <c r="E11244" s="2">
        <v>44335.9069212963</v>
      </c>
      <c r="F11244" s="2" t="str">
        <f t="shared" si="175"/>
        <v>May</v>
      </c>
      <c r="G11244" t="str">
        <f>VLOOKUP($B11244,[1]Content!$B$2:$D$1001,2,0)</f>
        <v>GIF</v>
      </c>
      <c r="H11244" t="str">
        <f>VLOOKUP($B11244,[1]Content!$B$2:$D$1001,3,0)</f>
        <v>cooking</v>
      </c>
      <c r="I11244" t="str">
        <f>VLOOKUP($C11244,'[1]Reaction type'!$B$2:$D$17,2,0)</f>
        <v>positive</v>
      </c>
    </row>
    <row r="11245" customFormat="1" spans="1:9">
      <c r="A11245">
        <v>11688</v>
      </c>
      <c r="B11245" s="1" t="s">
        <v>490</v>
      </c>
      <c r="C11245" t="s">
        <v>51</v>
      </c>
      <c r="D11245">
        <f>VLOOKUP(C11245,'[1]Reaction type'!$B$2:$D$17,3,0)</f>
        <v>12</v>
      </c>
      <c r="E11245" s="2">
        <v>44346.9117476852</v>
      </c>
      <c r="F11245" s="2" t="str">
        <f t="shared" si="175"/>
        <v>May</v>
      </c>
      <c r="G11245" t="str">
        <f>VLOOKUP($B11245,[1]Content!$B$2:$D$1001,2,0)</f>
        <v>GIF</v>
      </c>
      <c r="H11245" t="str">
        <f>VLOOKUP($B11245,[1]Content!$B$2:$D$1001,3,0)</f>
        <v>cooking</v>
      </c>
      <c r="I11245" t="str">
        <f>VLOOKUP($C11245,'[1]Reaction type'!$B$2:$D$17,2,0)</f>
        <v>negative</v>
      </c>
    </row>
    <row r="11246" customFormat="1" spans="1:9">
      <c r="A11246">
        <v>11689</v>
      </c>
      <c r="B11246" s="1" t="s">
        <v>490</v>
      </c>
      <c r="C11246" t="s">
        <v>33</v>
      </c>
      <c r="D11246">
        <f>VLOOKUP(C11246,'[1]Reaction type'!$B$2:$D$17,3,0)</f>
        <v>35</v>
      </c>
      <c r="E11246" s="2">
        <v>44326.9149189815</v>
      </c>
      <c r="F11246" s="2" t="str">
        <f t="shared" si="175"/>
        <v>May</v>
      </c>
      <c r="G11246" t="str">
        <f>VLOOKUP($B11246,[1]Content!$B$2:$D$1001,2,0)</f>
        <v>GIF</v>
      </c>
      <c r="H11246" t="str">
        <f>VLOOKUP($B11246,[1]Content!$B$2:$D$1001,3,0)</f>
        <v>cooking</v>
      </c>
      <c r="I11246" t="str">
        <f>VLOOKUP($C11246,'[1]Reaction type'!$B$2:$D$17,2,0)</f>
        <v>neutral</v>
      </c>
    </row>
    <row r="11247" customFormat="1" spans="1:9">
      <c r="A11247">
        <v>11691</v>
      </c>
      <c r="B11247" s="1" t="s">
        <v>491</v>
      </c>
      <c r="C11247" t="s">
        <v>54</v>
      </c>
      <c r="D11247">
        <f>VLOOKUP(C11247,'[1]Reaction type'!$B$2:$D$17,3,0)</f>
        <v>70</v>
      </c>
      <c r="E11247" s="2">
        <v>44351.9903125</v>
      </c>
      <c r="F11247" s="2" t="str">
        <f t="shared" si="175"/>
        <v>June</v>
      </c>
      <c r="G11247" t="str">
        <f>VLOOKUP($B11247,[1]Content!$B$2:$D$1001,2,0)</f>
        <v>photo</v>
      </c>
      <c r="H11247" t="str">
        <f>VLOOKUP($B11247,[1]Content!$B$2:$D$1001,3,0)</f>
        <v>technology</v>
      </c>
      <c r="I11247" t="str">
        <f>VLOOKUP($C11247,'[1]Reaction type'!$B$2:$D$17,2,0)</f>
        <v>positive</v>
      </c>
    </row>
    <row r="11248" customFormat="1" spans="1:9">
      <c r="A11248">
        <v>11692</v>
      </c>
      <c r="B11248" s="1" t="s">
        <v>491</v>
      </c>
      <c r="C11248" t="s">
        <v>48</v>
      </c>
      <c r="D11248">
        <f>VLOOKUP(C11248,'[1]Reaction type'!$B$2:$D$17,3,0)</f>
        <v>75</v>
      </c>
      <c r="E11248" s="2">
        <v>44334.7282060185</v>
      </c>
      <c r="F11248" s="2" t="str">
        <f t="shared" si="175"/>
        <v>May</v>
      </c>
      <c r="G11248" t="str">
        <f>VLOOKUP($B11248,[1]Content!$B$2:$D$1001,2,0)</f>
        <v>photo</v>
      </c>
      <c r="H11248" t="str">
        <f>VLOOKUP($B11248,[1]Content!$B$2:$D$1001,3,0)</f>
        <v>technology</v>
      </c>
      <c r="I11248" t="str">
        <f>VLOOKUP($C11248,'[1]Reaction type'!$B$2:$D$17,2,0)</f>
        <v>positive</v>
      </c>
    </row>
    <row r="11249" customFormat="1" spans="1:9">
      <c r="A11249">
        <v>11693</v>
      </c>
      <c r="B11249" s="1" t="s">
        <v>491</v>
      </c>
      <c r="C11249" t="s">
        <v>24</v>
      </c>
      <c r="D11249">
        <f>VLOOKUP(C11249,'[1]Reaction type'!$B$2:$D$17,3,0)</f>
        <v>0</v>
      </c>
      <c r="E11249" s="2">
        <v>44260.409525463</v>
      </c>
      <c r="F11249" s="2" t="str">
        <f t="shared" si="175"/>
        <v>March</v>
      </c>
      <c r="G11249" t="str">
        <f>VLOOKUP($B11249,[1]Content!$B$2:$D$1001,2,0)</f>
        <v>photo</v>
      </c>
      <c r="H11249" t="str">
        <f>VLOOKUP($B11249,[1]Content!$B$2:$D$1001,3,0)</f>
        <v>technology</v>
      </c>
      <c r="I11249" t="str">
        <f>VLOOKUP($C11249,'[1]Reaction type'!$B$2:$D$17,2,0)</f>
        <v>negative</v>
      </c>
    </row>
    <row r="11250" customFormat="1" spans="1:9">
      <c r="A11250">
        <v>11694</v>
      </c>
      <c r="B11250" s="1" t="s">
        <v>491</v>
      </c>
      <c r="C11250" t="s">
        <v>52</v>
      </c>
      <c r="D11250">
        <f>VLOOKUP(C11250,'[1]Reaction type'!$B$2:$D$17,3,0)</f>
        <v>50</v>
      </c>
      <c r="E11250" s="2">
        <v>44273.9324652778</v>
      </c>
      <c r="F11250" s="2" t="str">
        <f t="shared" si="175"/>
        <v>March</v>
      </c>
      <c r="G11250" t="str">
        <f>VLOOKUP($B11250,[1]Content!$B$2:$D$1001,2,0)</f>
        <v>photo</v>
      </c>
      <c r="H11250" t="str">
        <f>VLOOKUP($B11250,[1]Content!$B$2:$D$1001,3,0)</f>
        <v>technology</v>
      </c>
      <c r="I11250" t="str">
        <f>VLOOKUP($C11250,'[1]Reaction type'!$B$2:$D$17,2,0)</f>
        <v>positive</v>
      </c>
    </row>
    <row r="11251" customFormat="1" spans="1:9">
      <c r="A11251">
        <v>11695</v>
      </c>
      <c r="B11251" s="1" t="s">
        <v>491</v>
      </c>
      <c r="C11251" t="s">
        <v>48</v>
      </c>
      <c r="D11251">
        <f>VLOOKUP(C11251,'[1]Reaction type'!$B$2:$D$17,3,0)</f>
        <v>75</v>
      </c>
      <c r="E11251" s="2">
        <v>44208.5350347222</v>
      </c>
      <c r="F11251" s="2" t="str">
        <f t="shared" si="175"/>
        <v>January</v>
      </c>
      <c r="G11251" t="str">
        <f>VLOOKUP($B11251,[1]Content!$B$2:$D$1001,2,0)</f>
        <v>photo</v>
      </c>
      <c r="H11251" t="str">
        <f>VLOOKUP($B11251,[1]Content!$B$2:$D$1001,3,0)</f>
        <v>technology</v>
      </c>
      <c r="I11251" t="str">
        <f>VLOOKUP($C11251,'[1]Reaction type'!$B$2:$D$17,2,0)</f>
        <v>positive</v>
      </c>
    </row>
    <row r="11252" customFormat="1" spans="1:9">
      <c r="A11252">
        <v>11696</v>
      </c>
      <c r="B11252" s="1" t="s">
        <v>491</v>
      </c>
      <c r="C11252" t="s">
        <v>52</v>
      </c>
      <c r="D11252">
        <f>VLOOKUP(C11252,'[1]Reaction type'!$B$2:$D$17,3,0)</f>
        <v>50</v>
      </c>
      <c r="E11252" s="2">
        <v>44012.8850578704</v>
      </c>
      <c r="F11252" s="2" t="str">
        <f t="shared" si="175"/>
        <v>June</v>
      </c>
      <c r="G11252" t="str">
        <f>VLOOKUP($B11252,[1]Content!$B$2:$D$1001,2,0)</f>
        <v>photo</v>
      </c>
      <c r="H11252" t="str">
        <f>VLOOKUP($B11252,[1]Content!$B$2:$D$1001,3,0)</f>
        <v>technology</v>
      </c>
      <c r="I11252" t="str">
        <f>VLOOKUP($C11252,'[1]Reaction type'!$B$2:$D$17,2,0)</f>
        <v>positive</v>
      </c>
    </row>
    <row r="11253" customFormat="1" spans="1:9">
      <c r="A11253">
        <v>11697</v>
      </c>
      <c r="B11253" s="1" t="s">
        <v>491</v>
      </c>
      <c r="C11253" t="s">
        <v>31</v>
      </c>
      <c r="D11253">
        <f>VLOOKUP(C11253,'[1]Reaction type'!$B$2:$D$17,3,0)</f>
        <v>30</v>
      </c>
      <c r="E11253" s="2">
        <v>44119.8959027778</v>
      </c>
      <c r="F11253" s="2" t="str">
        <f t="shared" si="175"/>
        <v>October</v>
      </c>
      <c r="G11253" t="str">
        <f>VLOOKUP($B11253,[1]Content!$B$2:$D$1001,2,0)</f>
        <v>photo</v>
      </c>
      <c r="H11253" t="str">
        <f>VLOOKUP($B11253,[1]Content!$B$2:$D$1001,3,0)</f>
        <v>technology</v>
      </c>
      <c r="I11253" t="str">
        <f>VLOOKUP($C11253,'[1]Reaction type'!$B$2:$D$17,2,0)</f>
        <v>positive</v>
      </c>
    </row>
    <row r="11254" customFormat="1" spans="1:9">
      <c r="A11254">
        <v>11698</v>
      </c>
      <c r="B11254" s="1" t="s">
        <v>491</v>
      </c>
      <c r="C11254" t="s">
        <v>31</v>
      </c>
      <c r="D11254">
        <f>VLOOKUP(C11254,'[1]Reaction type'!$B$2:$D$17,3,0)</f>
        <v>30</v>
      </c>
      <c r="E11254" s="2">
        <v>44247.1210185185</v>
      </c>
      <c r="F11254" s="2" t="str">
        <f t="shared" si="175"/>
        <v>February</v>
      </c>
      <c r="G11254" t="str">
        <f>VLOOKUP($B11254,[1]Content!$B$2:$D$1001,2,0)</f>
        <v>photo</v>
      </c>
      <c r="H11254" t="str">
        <f>VLOOKUP($B11254,[1]Content!$B$2:$D$1001,3,0)</f>
        <v>technology</v>
      </c>
      <c r="I11254" t="str">
        <f>VLOOKUP($C11254,'[1]Reaction type'!$B$2:$D$17,2,0)</f>
        <v>positive</v>
      </c>
    </row>
    <row r="11255" customFormat="1" spans="1:9">
      <c r="A11255">
        <v>11699</v>
      </c>
      <c r="B11255" s="1" t="s">
        <v>491</v>
      </c>
      <c r="C11255" t="s">
        <v>35</v>
      </c>
      <c r="D11255">
        <f>VLOOKUP(C11255,'[1]Reaction type'!$B$2:$D$17,3,0)</f>
        <v>70</v>
      </c>
      <c r="E11255" s="2">
        <v>44167.4392476852</v>
      </c>
      <c r="F11255" s="2" t="str">
        <f t="shared" si="175"/>
        <v>December</v>
      </c>
      <c r="G11255" t="str">
        <f>VLOOKUP($B11255,[1]Content!$B$2:$D$1001,2,0)</f>
        <v>photo</v>
      </c>
      <c r="H11255" t="str">
        <f>VLOOKUP($B11255,[1]Content!$B$2:$D$1001,3,0)</f>
        <v>technology</v>
      </c>
      <c r="I11255" t="str">
        <f>VLOOKUP($C11255,'[1]Reaction type'!$B$2:$D$17,2,0)</f>
        <v>positive</v>
      </c>
    </row>
    <row r="11256" customFormat="1" spans="1:9">
      <c r="A11256">
        <v>11700</v>
      </c>
      <c r="B11256" s="1" t="s">
        <v>491</v>
      </c>
      <c r="C11256" t="s">
        <v>28</v>
      </c>
      <c r="D11256">
        <f>VLOOKUP(C11256,'[1]Reaction type'!$B$2:$D$17,3,0)</f>
        <v>15</v>
      </c>
      <c r="E11256" s="2">
        <v>44154.0081944444</v>
      </c>
      <c r="F11256" s="2" t="str">
        <f t="shared" si="175"/>
        <v>November</v>
      </c>
      <c r="G11256" t="str">
        <f>VLOOKUP($B11256,[1]Content!$B$2:$D$1001,2,0)</f>
        <v>photo</v>
      </c>
      <c r="H11256" t="str">
        <f>VLOOKUP($B11256,[1]Content!$B$2:$D$1001,3,0)</f>
        <v>technology</v>
      </c>
      <c r="I11256" t="str">
        <f>VLOOKUP($C11256,'[1]Reaction type'!$B$2:$D$17,2,0)</f>
        <v>negative</v>
      </c>
    </row>
    <row r="11257" customFormat="1" spans="1:9">
      <c r="A11257">
        <v>11701</v>
      </c>
      <c r="B11257" s="1" t="s">
        <v>491</v>
      </c>
      <c r="C11257" t="s">
        <v>40</v>
      </c>
      <c r="D11257">
        <f>VLOOKUP(C11257,'[1]Reaction type'!$B$2:$D$17,3,0)</f>
        <v>65</v>
      </c>
      <c r="E11257" s="2">
        <v>44320.1709606481</v>
      </c>
      <c r="F11257" s="2" t="str">
        <f t="shared" si="175"/>
        <v>May</v>
      </c>
      <c r="G11257" t="str">
        <f>VLOOKUP($B11257,[1]Content!$B$2:$D$1001,2,0)</f>
        <v>photo</v>
      </c>
      <c r="H11257" t="str">
        <f>VLOOKUP($B11257,[1]Content!$B$2:$D$1001,3,0)</f>
        <v>technology</v>
      </c>
      <c r="I11257" t="str">
        <f>VLOOKUP($C11257,'[1]Reaction type'!$B$2:$D$17,2,0)</f>
        <v>positive</v>
      </c>
    </row>
    <row r="11258" customFormat="1" spans="1:9">
      <c r="A11258">
        <v>11702</v>
      </c>
      <c r="B11258" s="1" t="s">
        <v>491</v>
      </c>
      <c r="C11258" t="s">
        <v>24</v>
      </c>
      <c r="D11258">
        <f>VLOOKUP(C11258,'[1]Reaction type'!$B$2:$D$17,3,0)</f>
        <v>0</v>
      </c>
      <c r="E11258" s="2">
        <v>44306.4224305556</v>
      </c>
      <c r="F11258" s="2" t="str">
        <f t="shared" si="175"/>
        <v>April</v>
      </c>
      <c r="G11258" t="str">
        <f>VLOOKUP($B11258,[1]Content!$B$2:$D$1001,2,0)</f>
        <v>photo</v>
      </c>
      <c r="H11258" t="str">
        <f>VLOOKUP($B11258,[1]Content!$B$2:$D$1001,3,0)</f>
        <v>technology</v>
      </c>
      <c r="I11258" t="str">
        <f>VLOOKUP($C11258,'[1]Reaction type'!$B$2:$D$17,2,0)</f>
        <v>negative</v>
      </c>
    </row>
    <row r="11259" customFormat="1" spans="1:9">
      <c r="A11259">
        <v>11703</v>
      </c>
      <c r="B11259" s="1" t="s">
        <v>491</v>
      </c>
      <c r="C11259" t="s">
        <v>33</v>
      </c>
      <c r="D11259">
        <f>VLOOKUP(C11259,'[1]Reaction type'!$B$2:$D$17,3,0)</f>
        <v>35</v>
      </c>
      <c r="E11259" s="2">
        <v>44298.0082986111</v>
      </c>
      <c r="F11259" s="2" t="str">
        <f t="shared" si="175"/>
        <v>April</v>
      </c>
      <c r="G11259" t="str">
        <f>VLOOKUP($B11259,[1]Content!$B$2:$D$1001,2,0)</f>
        <v>photo</v>
      </c>
      <c r="H11259" t="str">
        <f>VLOOKUP($B11259,[1]Content!$B$2:$D$1001,3,0)</f>
        <v>technology</v>
      </c>
      <c r="I11259" t="str">
        <f>VLOOKUP($C11259,'[1]Reaction type'!$B$2:$D$17,2,0)</f>
        <v>neutral</v>
      </c>
    </row>
    <row r="11260" customFormat="1" spans="1:9">
      <c r="A11260">
        <v>11704</v>
      </c>
      <c r="B11260" s="1" t="s">
        <v>491</v>
      </c>
      <c r="C11260" t="s">
        <v>28</v>
      </c>
      <c r="D11260">
        <f>VLOOKUP(C11260,'[1]Reaction type'!$B$2:$D$17,3,0)</f>
        <v>15</v>
      </c>
      <c r="E11260" s="2">
        <v>44315.5450925926</v>
      </c>
      <c r="F11260" s="2" t="str">
        <f t="shared" si="175"/>
        <v>April</v>
      </c>
      <c r="G11260" t="str">
        <f>VLOOKUP($B11260,[1]Content!$B$2:$D$1001,2,0)</f>
        <v>photo</v>
      </c>
      <c r="H11260" t="str">
        <f>VLOOKUP($B11260,[1]Content!$B$2:$D$1001,3,0)</f>
        <v>technology</v>
      </c>
      <c r="I11260" t="str">
        <f>VLOOKUP($C11260,'[1]Reaction type'!$B$2:$D$17,2,0)</f>
        <v>negative</v>
      </c>
    </row>
    <row r="11261" customFormat="1" spans="1:9">
      <c r="A11261">
        <v>11705</v>
      </c>
      <c r="B11261" s="1" t="s">
        <v>491</v>
      </c>
      <c r="C11261" t="s">
        <v>42</v>
      </c>
      <c r="D11261">
        <f>VLOOKUP(C11261,'[1]Reaction type'!$B$2:$D$17,3,0)</f>
        <v>20</v>
      </c>
      <c r="E11261" s="2">
        <v>44058.4709027778</v>
      </c>
      <c r="F11261" s="2" t="str">
        <f t="shared" si="175"/>
        <v>August</v>
      </c>
      <c r="G11261" t="str">
        <f>VLOOKUP($B11261,[1]Content!$B$2:$D$1001,2,0)</f>
        <v>photo</v>
      </c>
      <c r="H11261" t="str">
        <f>VLOOKUP($B11261,[1]Content!$B$2:$D$1001,3,0)</f>
        <v>technology</v>
      </c>
      <c r="I11261" t="str">
        <f>VLOOKUP($C11261,'[1]Reaction type'!$B$2:$D$17,2,0)</f>
        <v>neutral</v>
      </c>
    </row>
    <row r="11262" customFormat="1" spans="1:9">
      <c r="A11262">
        <v>11706</v>
      </c>
      <c r="B11262" s="1" t="s">
        <v>491</v>
      </c>
      <c r="C11262" t="s">
        <v>51</v>
      </c>
      <c r="D11262">
        <f>VLOOKUP(C11262,'[1]Reaction type'!$B$2:$D$17,3,0)</f>
        <v>12</v>
      </c>
      <c r="E11262" s="2">
        <v>44030.8570949074</v>
      </c>
      <c r="F11262" s="2" t="str">
        <f t="shared" si="175"/>
        <v>July</v>
      </c>
      <c r="G11262" t="str">
        <f>VLOOKUP($B11262,[1]Content!$B$2:$D$1001,2,0)</f>
        <v>photo</v>
      </c>
      <c r="H11262" t="str">
        <f>VLOOKUP($B11262,[1]Content!$B$2:$D$1001,3,0)</f>
        <v>technology</v>
      </c>
      <c r="I11262" t="str">
        <f>VLOOKUP($C11262,'[1]Reaction type'!$B$2:$D$17,2,0)</f>
        <v>negative</v>
      </c>
    </row>
    <row r="11263" customFormat="1" spans="1:9">
      <c r="A11263">
        <v>11707</v>
      </c>
      <c r="B11263" s="1" t="s">
        <v>491</v>
      </c>
      <c r="C11263" t="s">
        <v>37</v>
      </c>
      <c r="D11263">
        <f>VLOOKUP(C11263,'[1]Reaction type'!$B$2:$D$17,3,0)</f>
        <v>5</v>
      </c>
      <c r="E11263" s="2">
        <v>44266.1064930556</v>
      </c>
      <c r="F11263" s="2" t="str">
        <f t="shared" si="175"/>
        <v>March</v>
      </c>
      <c r="G11263" t="str">
        <f>VLOOKUP($B11263,[1]Content!$B$2:$D$1001,2,0)</f>
        <v>photo</v>
      </c>
      <c r="H11263" t="str">
        <f>VLOOKUP($B11263,[1]Content!$B$2:$D$1001,3,0)</f>
        <v>technology</v>
      </c>
      <c r="I11263" t="str">
        <f>VLOOKUP($C11263,'[1]Reaction type'!$B$2:$D$17,2,0)</f>
        <v>negative</v>
      </c>
    </row>
    <row r="11264" customFormat="1" spans="1:9">
      <c r="A11264">
        <v>11708</v>
      </c>
      <c r="B11264" s="1" t="s">
        <v>491</v>
      </c>
      <c r="C11264" t="s">
        <v>24</v>
      </c>
      <c r="D11264">
        <f>VLOOKUP(C11264,'[1]Reaction type'!$B$2:$D$17,3,0)</f>
        <v>0</v>
      </c>
      <c r="E11264" s="2">
        <v>44176.6537615741</v>
      </c>
      <c r="F11264" s="2" t="str">
        <f t="shared" si="175"/>
        <v>December</v>
      </c>
      <c r="G11264" t="str">
        <f>VLOOKUP($B11264,[1]Content!$B$2:$D$1001,2,0)</f>
        <v>photo</v>
      </c>
      <c r="H11264" t="str">
        <f>VLOOKUP($B11264,[1]Content!$B$2:$D$1001,3,0)</f>
        <v>technology</v>
      </c>
      <c r="I11264" t="str">
        <f>VLOOKUP($C11264,'[1]Reaction type'!$B$2:$D$17,2,0)</f>
        <v>negative</v>
      </c>
    </row>
    <row r="11265" customFormat="1" spans="1:9">
      <c r="A11265">
        <v>11709</v>
      </c>
      <c r="B11265" s="1" t="s">
        <v>491</v>
      </c>
      <c r="C11265" t="s">
        <v>33</v>
      </c>
      <c r="D11265">
        <f>VLOOKUP(C11265,'[1]Reaction type'!$B$2:$D$17,3,0)</f>
        <v>35</v>
      </c>
      <c r="E11265" s="2">
        <v>44160.9334027778</v>
      </c>
      <c r="F11265" s="2" t="str">
        <f t="shared" si="175"/>
        <v>November</v>
      </c>
      <c r="G11265" t="str">
        <f>VLOOKUP($B11265,[1]Content!$B$2:$D$1001,2,0)</f>
        <v>photo</v>
      </c>
      <c r="H11265" t="str">
        <f>VLOOKUP($B11265,[1]Content!$B$2:$D$1001,3,0)</f>
        <v>technology</v>
      </c>
      <c r="I11265" t="str">
        <f>VLOOKUP($C11265,'[1]Reaction type'!$B$2:$D$17,2,0)</f>
        <v>neutral</v>
      </c>
    </row>
    <row r="11266" customFormat="1" spans="1:9">
      <c r="A11266">
        <v>11710</v>
      </c>
      <c r="B11266" s="1" t="s">
        <v>491</v>
      </c>
      <c r="C11266" t="s">
        <v>42</v>
      </c>
      <c r="D11266">
        <f>VLOOKUP(C11266,'[1]Reaction type'!$B$2:$D$17,3,0)</f>
        <v>20</v>
      </c>
      <c r="E11266" s="2">
        <v>44039.3071412037</v>
      </c>
      <c r="F11266" s="2" t="str">
        <f t="shared" si="175"/>
        <v>July</v>
      </c>
      <c r="G11266" t="str">
        <f>VLOOKUP($B11266,[1]Content!$B$2:$D$1001,2,0)</f>
        <v>photo</v>
      </c>
      <c r="H11266" t="str">
        <f>VLOOKUP($B11266,[1]Content!$B$2:$D$1001,3,0)</f>
        <v>technology</v>
      </c>
      <c r="I11266" t="str">
        <f>VLOOKUP($C11266,'[1]Reaction type'!$B$2:$D$17,2,0)</f>
        <v>neutral</v>
      </c>
    </row>
    <row r="11267" customFormat="1" spans="1:9">
      <c r="A11267">
        <v>11711</v>
      </c>
      <c r="B11267" s="1" t="s">
        <v>491</v>
      </c>
      <c r="C11267" t="s">
        <v>57</v>
      </c>
      <c r="D11267">
        <f>VLOOKUP(C11267,'[1]Reaction type'!$B$2:$D$17,3,0)</f>
        <v>72</v>
      </c>
      <c r="E11267" s="2">
        <v>44303.8327662037</v>
      </c>
      <c r="F11267" s="2" t="str">
        <f t="shared" ref="F11267:F11330" si="176">TEXT(E11267,"mmmm")</f>
        <v>April</v>
      </c>
      <c r="G11267" t="str">
        <f>VLOOKUP($B11267,[1]Content!$B$2:$D$1001,2,0)</f>
        <v>photo</v>
      </c>
      <c r="H11267" t="str">
        <f>VLOOKUP($B11267,[1]Content!$B$2:$D$1001,3,0)</f>
        <v>technology</v>
      </c>
      <c r="I11267" t="str">
        <f>VLOOKUP($C11267,'[1]Reaction type'!$B$2:$D$17,2,0)</f>
        <v>positive</v>
      </c>
    </row>
    <row r="11268" customFormat="1" spans="1:9">
      <c r="A11268">
        <v>11712</v>
      </c>
      <c r="B11268" s="1" t="s">
        <v>491</v>
      </c>
      <c r="C11268" t="s">
        <v>24</v>
      </c>
      <c r="D11268">
        <f>VLOOKUP(C11268,'[1]Reaction type'!$B$2:$D$17,3,0)</f>
        <v>0</v>
      </c>
      <c r="E11268" s="2">
        <v>44337.9180439815</v>
      </c>
      <c r="F11268" s="2" t="str">
        <f t="shared" si="176"/>
        <v>May</v>
      </c>
      <c r="G11268" t="str">
        <f>VLOOKUP($B11268,[1]Content!$B$2:$D$1001,2,0)</f>
        <v>photo</v>
      </c>
      <c r="H11268" t="str">
        <f>VLOOKUP($B11268,[1]Content!$B$2:$D$1001,3,0)</f>
        <v>technology</v>
      </c>
      <c r="I11268" t="str">
        <f>VLOOKUP($C11268,'[1]Reaction type'!$B$2:$D$17,2,0)</f>
        <v>negative</v>
      </c>
    </row>
    <row r="11269" customFormat="1" spans="1:9">
      <c r="A11269">
        <v>11713</v>
      </c>
      <c r="B11269" s="1" t="s">
        <v>491</v>
      </c>
      <c r="C11269" t="s">
        <v>57</v>
      </c>
      <c r="D11269">
        <f>VLOOKUP(C11269,'[1]Reaction type'!$B$2:$D$17,3,0)</f>
        <v>72</v>
      </c>
      <c r="E11269" s="2">
        <v>44110.8970601852</v>
      </c>
      <c r="F11269" s="2" t="str">
        <f t="shared" si="176"/>
        <v>October</v>
      </c>
      <c r="G11269" t="str">
        <f>VLOOKUP($B11269,[1]Content!$B$2:$D$1001,2,0)</f>
        <v>photo</v>
      </c>
      <c r="H11269" t="str">
        <f>VLOOKUP($B11269,[1]Content!$B$2:$D$1001,3,0)</f>
        <v>technology</v>
      </c>
      <c r="I11269" t="str">
        <f>VLOOKUP($C11269,'[1]Reaction type'!$B$2:$D$17,2,0)</f>
        <v>positive</v>
      </c>
    </row>
    <row r="11270" customFormat="1" spans="1:9">
      <c r="A11270">
        <v>11714</v>
      </c>
      <c r="B11270" s="1" t="s">
        <v>491</v>
      </c>
      <c r="C11270" t="s">
        <v>52</v>
      </c>
      <c r="D11270">
        <f>VLOOKUP(C11270,'[1]Reaction type'!$B$2:$D$17,3,0)</f>
        <v>50</v>
      </c>
      <c r="E11270" s="2">
        <v>44104.8030671296</v>
      </c>
      <c r="F11270" s="2" t="str">
        <f t="shared" si="176"/>
        <v>September</v>
      </c>
      <c r="G11270" t="str">
        <f>VLOOKUP($B11270,[1]Content!$B$2:$D$1001,2,0)</f>
        <v>photo</v>
      </c>
      <c r="H11270" t="str">
        <f>VLOOKUP($B11270,[1]Content!$B$2:$D$1001,3,0)</f>
        <v>technology</v>
      </c>
      <c r="I11270" t="str">
        <f>VLOOKUP($C11270,'[1]Reaction type'!$B$2:$D$17,2,0)</f>
        <v>positive</v>
      </c>
    </row>
    <row r="11271" customFormat="1" spans="1:9">
      <c r="A11271">
        <v>11715</v>
      </c>
      <c r="B11271" s="1" t="s">
        <v>491</v>
      </c>
      <c r="C11271" t="s">
        <v>24</v>
      </c>
      <c r="D11271">
        <f>VLOOKUP(C11271,'[1]Reaction type'!$B$2:$D$17,3,0)</f>
        <v>0</v>
      </c>
      <c r="E11271" s="2">
        <v>44077.2411921296</v>
      </c>
      <c r="F11271" s="2" t="str">
        <f t="shared" si="176"/>
        <v>September</v>
      </c>
      <c r="G11271" t="str">
        <f>VLOOKUP($B11271,[1]Content!$B$2:$D$1001,2,0)</f>
        <v>photo</v>
      </c>
      <c r="H11271" t="str">
        <f>VLOOKUP($B11271,[1]Content!$B$2:$D$1001,3,0)</f>
        <v>technology</v>
      </c>
      <c r="I11271" t="str">
        <f>VLOOKUP($C11271,'[1]Reaction type'!$B$2:$D$17,2,0)</f>
        <v>negative</v>
      </c>
    </row>
    <row r="11272" customFormat="1" spans="1:9">
      <c r="A11272">
        <v>11716</v>
      </c>
      <c r="B11272" s="1" t="s">
        <v>491</v>
      </c>
      <c r="C11272" t="s">
        <v>37</v>
      </c>
      <c r="D11272">
        <f>VLOOKUP(C11272,'[1]Reaction type'!$B$2:$D$17,3,0)</f>
        <v>5</v>
      </c>
      <c r="E11272" s="2">
        <v>44165.9239699074</v>
      </c>
      <c r="F11272" s="2" t="str">
        <f t="shared" si="176"/>
        <v>November</v>
      </c>
      <c r="G11272" t="str">
        <f>VLOOKUP($B11272,[1]Content!$B$2:$D$1001,2,0)</f>
        <v>photo</v>
      </c>
      <c r="H11272" t="str">
        <f>VLOOKUP($B11272,[1]Content!$B$2:$D$1001,3,0)</f>
        <v>technology</v>
      </c>
      <c r="I11272" t="str">
        <f>VLOOKUP($C11272,'[1]Reaction type'!$B$2:$D$17,2,0)</f>
        <v>negative</v>
      </c>
    </row>
    <row r="11273" customFormat="1" spans="1:9">
      <c r="A11273">
        <v>11717</v>
      </c>
      <c r="B11273" s="1" t="s">
        <v>491</v>
      </c>
      <c r="C11273" t="s">
        <v>42</v>
      </c>
      <c r="D11273">
        <f>VLOOKUP(C11273,'[1]Reaction type'!$B$2:$D$17,3,0)</f>
        <v>20</v>
      </c>
      <c r="E11273" s="2">
        <v>44220.9753935185</v>
      </c>
      <c r="F11273" s="2" t="str">
        <f t="shared" si="176"/>
        <v>January</v>
      </c>
      <c r="G11273" t="str">
        <f>VLOOKUP($B11273,[1]Content!$B$2:$D$1001,2,0)</f>
        <v>photo</v>
      </c>
      <c r="H11273" t="str">
        <f>VLOOKUP($B11273,[1]Content!$B$2:$D$1001,3,0)</f>
        <v>technology</v>
      </c>
      <c r="I11273" t="str">
        <f>VLOOKUP($C11273,'[1]Reaction type'!$B$2:$D$17,2,0)</f>
        <v>neutral</v>
      </c>
    </row>
    <row r="11274" customFormat="1" spans="1:9">
      <c r="A11274">
        <v>11718</v>
      </c>
      <c r="B11274" s="1" t="s">
        <v>491</v>
      </c>
      <c r="C11274" t="s">
        <v>51</v>
      </c>
      <c r="D11274">
        <f>VLOOKUP(C11274,'[1]Reaction type'!$B$2:$D$17,3,0)</f>
        <v>12</v>
      </c>
      <c r="E11274" s="2">
        <v>44176.5924305556</v>
      </c>
      <c r="F11274" s="2" t="str">
        <f t="shared" si="176"/>
        <v>December</v>
      </c>
      <c r="G11274" t="str">
        <f>VLOOKUP($B11274,[1]Content!$B$2:$D$1001,2,0)</f>
        <v>photo</v>
      </c>
      <c r="H11274" t="str">
        <f>VLOOKUP($B11274,[1]Content!$B$2:$D$1001,3,0)</f>
        <v>technology</v>
      </c>
      <c r="I11274" t="str">
        <f>VLOOKUP($C11274,'[1]Reaction type'!$B$2:$D$17,2,0)</f>
        <v>negative</v>
      </c>
    </row>
    <row r="11275" customFormat="1" spans="1:9">
      <c r="A11275">
        <v>11719</v>
      </c>
      <c r="B11275" s="1" t="s">
        <v>491</v>
      </c>
      <c r="C11275" t="s">
        <v>24</v>
      </c>
      <c r="D11275">
        <f>VLOOKUP(C11275,'[1]Reaction type'!$B$2:$D$17,3,0)</f>
        <v>0</v>
      </c>
      <c r="E11275" s="2">
        <v>44269.9041550926</v>
      </c>
      <c r="F11275" s="2" t="str">
        <f t="shared" si="176"/>
        <v>March</v>
      </c>
      <c r="G11275" t="str">
        <f>VLOOKUP($B11275,[1]Content!$B$2:$D$1001,2,0)</f>
        <v>photo</v>
      </c>
      <c r="H11275" t="str">
        <f>VLOOKUP($B11275,[1]Content!$B$2:$D$1001,3,0)</f>
        <v>technology</v>
      </c>
      <c r="I11275" t="str">
        <f>VLOOKUP($C11275,'[1]Reaction type'!$B$2:$D$17,2,0)</f>
        <v>negative</v>
      </c>
    </row>
    <row r="11276" customFormat="1" spans="1:9">
      <c r="A11276">
        <v>11720</v>
      </c>
      <c r="B11276" s="1" t="s">
        <v>491</v>
      </c>
      <c r="C11276" t="s">
        <v>57</v>
      </c>
      <c r="D11276">
        <f>VLOOKUP(C11276,'[1]Reaction type'!$B$2:$D$17,3,0)</f>
        <v>72</v>
      </c>
      <c r="E11276" s="2">
        <v>44025.7747337963</v>
      </c>
      <c r="F11276" s="2" t="str">
        <f t="shared" si="176"/>
        <v>July</v>
      </c>
      <c r="G11276" t="str">
        <f>VLOOKUP($B11276,[1]Content!$B$2:$D$1001,2,0)</f>
        <v>photo</v>
      </c>
      <c r="H11276" t="str">
        <f>VLOOKUP($B11276,[1]Content!$B$2:$D$1001,3,0)</f>
        <v>technology</v>
      </c>
      <c r="I11276" t="str">
        <f>VLOOKUP($C11276,'[1]Reaction type'!$B$2:$D$17,2,0)</f>
        <v>positive</v>
      </c>
    </row>
    <row r="11277" customFormat="1" spans="1:9">
      <c r="A11277">
        <v>11721</v>
      </c>
      <c r="B11277" s="1" t="s">
        <v>491</v>
      </c>
      <c r="C11277" t="s">
        <v>37</v>
      </c>
      <c r="D11277">
        <f>VLOOKUP(C11277,'[1]Reaction type'!$B$2:$D$17,3,0)</f>
        <v>5</v>
      </c>
      <c r="E11277" s="2">
        <v>44326.5269675926</v>
      </c>
      <c r="F11277" s="2" t="str">
        <f t="shared" si="176"/>
        <v>May</v>
      </c>
      <c r="G11277" t="str">
        <f>VLOOKUP($B11277,[1]Content!$B$2:$D$1001,2,0)</f>
        <v>photo</v>
      </c>
      <c r="H11277" t="str">
        <f>VLOOKUP($B11277,[1]Content!$B$2:$D$1001,3,0)</f>
        <v>technology</v>
      </c>
      <c r="I11277" t="str">
        <f>VLOOKUP($C11277,'[1]Reaction type'!$B$2:$D$17,2,0)</f>
        <v>negative</v>
      </c>
    </row>
    <row r="11278" customFormat="1" spans="1:9">
      <c r="A11278">
        <v>11722</v>
      </c>
      <c r="B11278" s="1" t="s">
        <v>491</v>
      </c>
      <c r="C11278" t="s">
        <v>57</v>
      </c>
      <c r="D11278">
        <f>VLOOKUP(C11278,'[1]Reaction type'!$B$2:$D$17,3,0)</f>
        <v>72</v>
      </c>
      <c r="E11278" s="2">
        <v>44123.3731828704</v>
      </c>
      <c r="F11278" s="2" t="str">
        <f t="shared" si="176"/>
        <v>October</v>
      </c>
      <c r="G11278" t="str">
        <f>VLOOKUP($B11278,[1]Content!$B$2:$D$1001,2,0)</f>
        <v>photo</v>
      </c>
      <c r="H11278" t="str">
        <f>VLOOKUP($B11278,[1]Content!$B$2:$D$1001,3,0)</f>
        <v>technology</v>
      </c>
      <c r="I11278" t="str">
        <f>VLOOKUP($C11278,'[1]Reaction type'!$B$2:$D$17,2,0)</f>
        <v>positive</v>
      </c>
    </row>
    <row r="11279" customFormat="1" spans="1:9">
      <c r="A11279">
        <v>11723</v>
      </c>
      <c r="B11279" s="1" t="s">
        <v>491</v>
      </c>
      <c r="C11279" t="s">
        <v>40</v>
      </c>
      <c r="D11279">
        <f>VLOOKUP(C11279,'[1]Reaction type'!$B$2:$D$17,3,0)</f>
        <v>65</v>
      </c>
      <c r="E11279" s="2">
        <v>44301.8252199074</v>
      </c>
      <c r="F11279" s="2" t="str">
        <f t="shared" si="176"/>
        <v>April</v>
      </c>
      <c r="G11279" t="str">
        <f>VLOOKUP($B11279,[1]Content!$B$2:$D$1001,2,0)</f>
        <v>photo</v>
      </c>
      <c r="H11279" t="str">
        <f>VLOOKUP($B11279,[1]Content!$B$2:$D$1001,3,0)</f>
        <v>technology</v>
      </c>
      <c r="I11279" t="str">
        <f>VLOOKUP($C11279,'[1]Reaction type'!$B$2:$D$17,2,0)</f>
        <v>positive</v>
      </c>
    </row>
    <row r="11280" customFormat="1" spans="1:9">
      <c r="A11280">
        <v>11724</v>
      </c>
      <c r="B11280" s="1" t="s">
        <v>491</v>
      </c>
      <c r="C11280" t="s">
        <v>53</v>
      </c>
      <c r="D11280">
        <f>VLOOKUP(C11280,'[1]Reaction type'!$B$2:$D$17,3,0)</f>
        <v>60</v>
      </c>
      <c r="E11280" s="2">
        <v>44100.248125</v>
      </c>
      <c r="F11280" s="2" t="str">
        <f t="shared" si="176"/>
        <v>September</v>
      </c>
      <c r="G11280" t="str">
        <f>VLOOKUP($B11280,[1]Content!$B$2:$D$1001,2,0)</f>
        <v>photo</v>
      </c>
      <c r="H11280" t="str">
        <f>VLOOKUP($B11280,[1]Content!$B$2:$D$1001,3,0)</f>
        <v>technology</v>
      </c>
      <c r="I11280" t="str">
        <f>VLOOKUP($C11280,'[1]Reaction type'!$B$2:$D$17,2,0)</f>
        <v>positive</v>
      </c>
    </row>
    <row r="11281" customFormat="1" spans="1:9">
      <c r="A11281">
        <v>11725</v>
      </c>
      <c r="B11281" s="1" t="s">
        <v>491</v>
      </c>
      <c r="C11281" t="s">
        <v>33</v>
      </c>
      <c r="D11281">
        <f>VLOOKUP(C11281,'[1]Reaction type'!$B$2:$D$17,3,0)</f>
        <v>35</v>
      </c>
      <c r="E11281" s="2">
        <v>44084.4915509259</v>
      </c>
      <c r="F11281" s="2" t="str">
        <f t="shared" si="176"/>
        <v>September</v>
      </c>
      <c r="G11281" t="str">
        <f>VLOOKUP($B11281,[1]Content!$B$2:$D$1001,2,0)</f>
        <v>photo</v>
      </c>
      <c r="H11281" t="str">
        <f>VLOOKUP($B11281,[1]Content!$B$2:$D$1001,3,0)</f>
        <v>technology</v>
      </c>
      <c r="I11281" t="str">
        <f>VLOOKUP($C11281,'[1]Reaction type'!$B$2:$D$17,2,0)</f>
        <v>neutral</v>
      </c>
    </row>
    <row r="11282" customFormat="1" spans="1:9">
      <c r="A11282">
        <v>11726</v>
      </c>
      <c r="B11282" s="1" t="s">
        <v>491</v>
      </c>
      <c r="C11282" t="s">
        <v>53</v>
      </c>
      <c r="D11282">
        <f>VLOOKUP(C11282,'[1]Reaction type'!$B$2:$D$17,3,0)</f>
        <v>60</v>
      </c>
      <c r="E11282" s="2">
        <v>44088.9368634259</v>
      </c>
      <c r="F11282" s="2" t="str">
        <f t="shared" si="176"/>
        <v>September</v>
      </c>
      <c r="G11282" t="str">
        <f>VLOOKUP($B11282,[1]Content!$B$2:$D$1001,2,0)</f>
        <v>photo</v>
      </c>
      <c r="H11282" t="str">
        <f>VLOOKUP($B11282,[1]Content!$B$2:$D$1001,3,0)</f>
        <v>technology</v>
      </c>
      <c r="I11282" t="str">
        <f>VLOOKUP($C11282,'[1]Reaction type'!$B$2:$D$17,2,0)</f>
        <v>positive</v>
      </c>
    </row>
    <row r="11283" customFormat="1" spans="1:9">
      <c r="A11283">
        <v>11727</v>
      </c>
      <c r="B11283" s="1" t="s">
        <v>491</v>
      </c>
      <c r="C11283" t="s">
        <v>51</v>
      </c>
      <c r="D11283">
        <f>VLOOKUP(C11283,'[1]Reaction type'!$B$2:$D$17,3,0)</f>
        <v>12</v>
      </c>
      <c r="E11283" s="2">
        <v>44152.2029050926</v>
      </c>
      <c r="F11283" s="2" t="str">
        <f t="shared" si="176"/>
        <v>November</v>
      </c>
      <c r="G11283" t="str">
        <f>VLOOKUP($B11283,[1]Content!$B$2:$D$1001,2,0)</f>
        <v>photo</v>
      </c>
      <c r="H11283" t="str">
        <f>VLOOKUP($B11283,[1]Content!$B$2:$D$1001,3,0)</f>
        <v>technology</v>
      </c>
      <c r="I11283" t="str">
        <f>VLOOKUP($C11283,'[1]Reaction type'!$B$2:$D$17,2,0)</f>
        <v>negative</v>
      </c>
    </row>
    <row r="11284" customFormat="1" spans="1:9">
      <c r="A11284">
        <v>11728</v>
      </c>
      <c r="B11284" s="1" t="s">
        <v>491</v>
      </c>
      <c r="C11284" t="s">
        <v>31</v>
      </c>
      <c r="D11284">
        <f>VLOOKUP(C11284,'[1]Reaction type'!$B$2:$D$17,3,0)</f>
        <v>30</v>
      </c>
      <c r="E11284" s="2">
        <v>44073.0704166667</v>
      </c>
      <c r="F11284" s="2" t="str">
        <f t="shared" si="176"/>
        <v>August</v>
      </c>
      <c r="G11284" t="str">
        <f>VLOOKUP($B11284,[1]Content!$B$2:$D$1001,2,0)</f>
        <v>photo</v>
      </c>
      <c r="H11284" t="str">
        <f>VLOOKUP($B11284,[1]Content!$B$2:$D$1001,3,0)</f>
        <v>technology</v>
      </c>
      <c r="I11284" t="str">
        <f>VLOOKUP($C11284,'[1]Reaction type'!$B$2:$D$17,2,0)</f>
        <v>positive</v>
      </c>
    </row>
    <row r="11285" customFormat="1" spans="1:9">
      <c r="A11285">
        <v>11729</v>
      </c>
      <c r="B11285" s="1" t="s">
        <v>491</v>
      </c>
      <c r="C11285" t="s">
        <v>40</v>
      </c>
      <c r="D11285">
        <f>VLOOKUP(C11285,'[1]Reaction type'!$B$2:$D$17,3,0)</f>
        <v>65</v>
      </c>
      <c r="E11285" s="2">
        <v>44203.2993634259</v>
      </c>
      <c r="F11285" s="2" t="str">
        <f t="shared" si="176"/>
        <v>January</v>
      </c>
      <c r="G11285" t="str">
        <f>VLOOKUP($B11285,[1]Content!$B$2:$D$1001,2,0)</f>
        <v>photo</v>
      </c>
      <c r="H11285" t="str">
        <f>VLOOKUP($B11285,[1]Content!$B$2:$D$1001,3,0)</f>
        <v>technology</v>
      </c>
      <c r="I11285" t="str">
        <f>VLOOKUP($C11285,'[1]Reaction type'!$B$2:$D$17,2,0)</f>
        <v>positive</v>
      </c>
    </row>
    <row r="11286" customFormat="1" spans="1:9">
      <c r="A11286">
        <v>11730</v>
      </c>
      <c r="B11286" s="1" t="s">
        <v>491</v>
      </c>
      <c r="C11286" t="s">
        <v>48</v>
      </c>
      <c r="D11286">
        <f>VLOOKUP(C11286,'[1]Reaction type'!$B$2:$D$17,3,0)</f>
        <v>75</v>
      </c>
      <c r="E11286" s="2">
        <v>44061.019525463</v>
      </c>
      <c r="F11286" s="2" t="str">
        <f t="shared" si="176"/>
        <v>August</v>
      </c>
      <c r="G11286" t="str">
        <f>VLOOKUP($B11286,[1]Content!$B$2:$D$1001,2,0)</f>
        <v>photo</v>
      </c>
      <c r="H11286" t="str">
        <f>VLOOKUP($B11286,[1]Content!$B$2:$D$1001,3,0)</f>
        <v>technology</v>
      </c>
      <c r="I11286" t="str">
        <f>VLOOKUP($C11286,'[1]Reaction type'!$B$2:$D$17,2,0)</f>
        <v>positive</v>
      </c>
    </row>
    <row r="11287" customFormat="1" spans="1:9">
      <c r="A11287">
        <v>11731</v>
      </c>
      <c r="B11287" s="1" t="s">
        <v>491</v>
      </c>
      <c r="C11287" t="s">
        <v>24</v>
      </c>
      <c r="D11287">
        <f>VLOOKUP(C11287,'[1]Reaction type'!$B$2:$D$17,3,0)</f>
        <v>0</v>
      </c>
      <c r="E11287" s="2">
        <v>44187.0068634259</v>
      </c>
      <c r="F11287" s="2" t="str">
        <f t="shared" si="176"/>
        <v>December</v>
      </c>
      <c r="G11287" t="str">
        <f>VLOOKUP($B11287,[1]Content!$B$2:$D$1001,2,0)</f>
        <v>photo</v>
      </c>
      <c r="H11287" t="str">
        <f>VLOOKUP($B11287,[1]Content!$B$2:$D$1001,3,0)</f>
        <v>technology</v>
      </c>
      <c r="I11287" t="str">
        <f>VLOOKUP($C11287,'[1]Reaction type'!$B$2:$D$17,2,0)</f>
        <v>negative</v>
      </c>
    </row>
    <row r="11288" customFormat="1" spans="1:9">
      <c r="A11288">
        <v>11732</v>
      </c>
      <c r="B11288" s="1" t="s">
        <v>491</v>
      </c>
      <c r="C11288" t="s">
        <v>50</v>
      </c>
      <c r="D11288">
        <f>VLOOKUP(C11288,'[1]Reaction type'!$B$2:$D$17,3,0)</f>
        <v>45</v>
      </c>
      <c r="E11288" s="2">
        <v>44300.5502546296</v>
      </c>
      <c r="F11288" s="2" t="str">
        <f t="shared" si="176"/>
        <v>April</v>
      </c>
      <c r="G11288" t="str">
        <f>VLOOKUP($B11288,[1]Content!$B$2:$D$1001,2,0)</f>
        <v>photo</v>
      </c>
      <c r="H11288" t="str">
        <f>VLOOKUP($B11288,[1]Content!$B$2:$D$1001,3,0)</f>
        <v>technology</v>
      </c>
      <c r="I11288" t="str">
        <f>VLOOKUP($C11288,'[1]Reaction type'!$B$2:$D$17,2,0)</f>
        <v>positive</v>
      </c>
    </row>
    <row r="11289" customFormat="1" spans="1:9">
      <c r="A11289">
        <v>11733</v>
      </c>
      <c r="B11289" s="1" t="s">
        <v>491</v>
      </c>
      <c r="C11289" t="s">
        <v>50</v>
      </c>
      <c r="D11289">
        <f>VLOOKUP(C11289,'[1]Reaction type'!$B$2:$D$17,3,0)</f>
        <v>45</v>
      </c>
      <c r="E11289" s="2">
        <v>44098.2355555556</v>
      </c>
      <c r="F11289" s="2" t="str">
        <f t="shared" si="176"/>
        <v>September</v>
      </c>
      <c r="G11289" t="str">
        <f>VLOOKUP($B11289,[1]Content!$B$2:$D$1001,2,0)</f>
        <v>photo</v>
      </c>
      <c r="H11289" t="str">
        <f>VLOOKUP($B11289,[1]Content!$B$2:$D$1001,3,0)</f>
        <v>technology</v>
      </c>
      <c r="I11289" t="str">
        <f>VLOOKUP($C11289,'[1]Reaction type'!$B$2:$D$17,2,0)</f>
        <v>positive</v>
      </c>
    </row>
    <row r="11290" customFormat="1" spans="1:9">
      <c r="A11290">
        <v>11734</v>
      </c>
      <c r="B11290" s="1" t="s">
        <v>491</v>
      </c>
      <c r="C11290" t="s">
        <v>24</v>
      </c>
      <c r="D11290">
        <f>VLOOKUP(C11290,'[1]Reaction type'!$B$2:$D$17,3,0)</f>
        <v>0</v>
      </c>
      <c r="E11290" s="2">
        <v>44318.7415972222</v>
      </c>
      <c r="F11290" s="2" t="str">
        <f t="shared" si="176"/>
        <v>May</v>
      </c>
      <c r="G11290" t="str">
        <f>VLOOKUP($B11290,[1]Content!$B$2:$D$1001,2,0)</f>
        <v>photo</v>
      </c>
      <c r="H11290" t="str">
        <f>VLOOKUP($B11290,[1]Content!$B$2:$D$1001,3,0)</f>
        <v>technology</v>
      </c>
      <c r="I11290" t="str">
        <f>VLOOKUP($C11290,'[1]Reaction type'!$B$2:$D$17,2,0)</f>
        <v>negative</v>
      </c>
    </row>
    <row r="11291" customFormat="1" spans="1:9">
      <c r="A11291">
        <v>11735</v>
      </c>
      <c r="B11291" s="1" t="s">
        <v>491</v>
      </c>
      <c r="C11291" t="s">
        <v>33</v>
      </c>
      <c r="D11291">
        <f>VLOOKUP(C11291,'[1]Reaction type'!$B$2:$D$17,3,0)</f>
        <v>35</v>
      </c>
      <c r="E11291" s="2">
        <v>44245.6841087963</v>
      </c>
      <c r="F11291" s="2" t="str">
        <f t="shared" si="176"/>
        <v>February</v>
      </c>
      <c r="G11291" t="str">
        <f>VLOOKUP($B11291,[1]Content!$B$2:$D$1001,2,0)</f>
        <v>photo</v>
      </c>
      <c r="H11291" t="str">
        <f>VLOOKUP($B11291,[1]Content!$B$2:$D$1001,3,0)</f>
        <v>technology</v>
      </c>
      <c r="I11291" t="str">
        <f>VLOOKUP($C11291,'[1]Reaction type'!$B$2:$D$17,2,0)</f>
        <v>neutral</v>
      </c>
    </row>
    <row r="11292" customFormat="1" spans="1:9">
      <c r="A11292">
        <v>11736</v>
      </c>
      <c r="B11292" s="1" t="s">
        <v>491</v>
      </c>
      <c r="C11292" t="s">
        <v>52</v>
      </c>
      <c r="D11292">
        <f>VLOOKUP(C11292,'[1]Reaction type'!$B$2:$D$17,3,0)</f>
        <v>50</v>
      </c>
      <c r="E11292" s="2">
        <v>44215.7544212963</v>
      </c>
      <c r="F11292" s="2" t="str">
        <f t="shared" si="176"/>
        <v>January</v>
      </c>
      <c r="G11292" t="str">
        <f>VLOOKUP($B11292,[1]Content!$B$2:$D$1001,2,0)</f>
        <v>photo</v>
      </c>
      <c r="H11292" t="str">
        <f>VLOOKUP($B11292,[1]Content!$B$2:$D$1001,3,0)</f>
        <v>technology</v>
      </c>
      <c r="I11292" t="str">
        <f>VLOOKUP($C11292,'[1]Reaction type'!$B$2:$D$17,2,0)</f>
        <v>positive</v>
      </c>
    </row>
    <row r="11293" customFormat="1" spans="1:9">
      <c r="A11293">
        <v>11737</v>
      </c>
      <c r="B11293" s="1" t="s">
        <v>491</v>
      </c>
      <c r="C11293" t="s">
        <v>53</v>
      </c>
      <c r="D11293">
        <f>VLOOKUP(C11293,'[1]Reaction type'!$B$2:$D$17,3,0)</f>
        <v>60</v>
      </c>
      <c r="E11293" s="2">
        <v>44075.9526157407</v>
      </c>
      <c r="F11293" s="2" t="str">
        <f t="shared" si="176"/>
        <v>September</v>
      </c>
      <c r="G11293" t="str">
        <f>VLOOKUP($B11293,[1]Content!$B$2:$D$1001,2,0)</f>
        <v>photo</v>
      </c>
      <c r="H11293" t="str">
        <f>VLOOKUP($B11293,[1]Content!$B$2:$D$1001,3,0)</f>
        <v>technology</v>
      </c>
      <c r="I11293" t="str">
        <f>VLOOKUP($C11293,'[1]Reaction type'!$B$2:$D$17,2,0)</f>
        <v>positive</v>
      </c>
    </row>
    <row r="11294" customFormat="1" spans="1:9">
      <c r="A11294">
        <v>11739</v>
      </c>
      <c r="B11294" s="1" t="s">
        <v>492</v>
      </c>
      <c r="C11294" t="s">
        <v>53</v>
      </c>
      <c r="D11294">
        <f>VLOOKUP(C11294,'[1]Reaction type'!$B$2:$D$17,3,0)</f>
        <v>60</v>
      </c>
      <c r="E11294" s="2">
        <v>44048.2556365741</v>
      </c>
      <c r="F11294" s="2" t="str">
        <f t="shared" si="176"/>
        <v>August</v>
      </c>
      <c r="G11294" t="str">
        <f>VLOOKUP($B11294,[1]Content!$B$2:$D$1001,2,0)</f>
        <v>video</v>
      </c>
      <c r="H11294" t="str">
        <f>VLOOKUP($B11294,[1]Content!$B$2:$D$1001,3,0)</f>
        <v>veganism</v>
      </c>
      <c r="I11294" t="str">
        <f>VLOOKUP($C11294,'[1]Reaction type'!$B$2:$D$17,2,0)</f>
        <v>positive</v>
      </c>
    </row>
    <row r="11295" customFormat="1" spans="1:9">
      <c r="A11295">
        <v>11740</v>
      </c>
      <c r="B11295" s="1" t="s">
        <v>492</v>
      </c>
      <c r="C11295" t="s">
        <v>35</v>
      </c>
      <c r="D11295">
        <f>VLOOKUP(C11295,'[1]Reaction type'!$B$2:$D$17,3,0)</f>
        <v>70</v>
      </c>
      <c r="E11295" s="2">
        <v>44284.1903472222</v>
      </c>
      <c r="F11295" s="2" t="str">
        <f t="shared" si="176"/>
        <v>March</v>
      </c>
      <c r="G11295" t="str">
        <f>VLOOKUP($B11295,[1]Content!$B$2:$D$1001,2,0)</f>
        <v>video</v>
      </c>
      <c r="H11295" t="str">
        <f>VLOOKUP($B11295,[1]Content!$B$2:$D$1001,3,0)</f>
        <v>veganism</v>
      </c>
      <c r="I11295" t="str">
        <f>VLOOKUP($C11295,'[1]Reaction type'!$B$2:$D$17,2,0)</f>
        <v>positive</v>
      </c>
    </row>
    <row r="11296" customFormat="1" spans="1:9">
      <c r="A11296">
        <v>11741</v>
      </c>
      <c r="B11296" s="1" t="s">
        <v>492</v>
      </c>
      <c r="C11296" t="s">
        <v>48</v>
      </c>
      <c r="D11296">
        <f>VLOOKUP(C11296,'[1]Reaction type'!$B$2:$D$17,3,0)</f>
        <v>75</v>
      </c>
      <c r="E11296" s="2">
        <v>44223.5256018518</v>
      </c>
      <c r="F11296" s="2" t="str">
        <f t="shared" si="176"/>
        <v>January</v>
      </c>
      <c r="G11296" t="str">
        <f>VLOOKUP($B11296,[1]Content!$B$2:$D$1001,2,0)</f>
        <v>video</v>
      </c>
      <c r="H11296" t="str">
        <f>VLOOKUP($B11296,[1]Content!$B$2:$D$1001,3,0)</f>
        <v>veganism</v>
      </c>
      <c r="I11296" t="str">
        <f>VLOOKUP($C11296,'[1]Reaction type'!$B$2:$D$17,2,0)</f>
        <v>positive</v>
      </c>
    </row>
    <row r="11297" customFormat="1" spans="1:9">
      <c r="A11297">
        <v>11742</v>
      </c>
      <c r="B11297" s="1" t="s">
        <v>492</v>
      </c>
      <c r="C11297" t="s">
        <v>50</v>
      </c>
      <c r="D11297">
        <f>VLOOKUP(C11297,'[1]Reaction type'!$B$2:$D$17,3,0)</f>
        <v>45</v>
      </c>
      <c r="E11297" s="2">
        <v>44332.6313310185</v>
      </c>
      <c r="F11297" s="2" t="str">
        <f t="shared" si="176"/>
        <v>May</v>
      </c>
      <c r="G11297" t="str">
        <f>VLOOKUP($B11297,[1]Content!$B$2:$D$1001,2,0)</f>
        <v>video</v>
      </c>
      <c r="H11297" t="str">
        <f>VLOOKUP($B11297,[1]Content!$B$2:$D$1001,3,0)</f>
        <v>veganism</v>
      </c>
      <c r="I11297" t="str">
        <f>VLOOKUP($C11297,'[1]Reaction type'!$B$2:$D$17,2,0)</f>
        <v>positive</v>
      </c>
    </row>
    <row r="11298" customFormat="1" spans="1:9">
      <c r="A11298">
        <v>11743</v>
      </c>
      <c r="B11298" s="1" t="s">
        <v>492</v>
      </c>
      <c r="C11298" t="s">
        <v>53</v>
      </c>
      <c r="D11298">
        <f>VLOOKUP(C11298,'[1]Reaction type'!$B$2:$D$17,3,0)</f>
        <v>60</v>
      </c>
      <c r="E11298" s="2">
        <v>44142.6283449074</v>
      </c>
      <c r="F11298" s="2" t="str">
        <f t="shared" si="176"/>
        <v>November</v>
      </c>
      <c r="G11298" t="str">
        <f>VLOOKUP($B11298,[1]Content!$B$2:$D$1001,2,0)</f>
        <v>video</v>
      </c>
      <c r="H11298" t="str">
        <f>VLOOKUP($B11298,[1]Content!$B$2:$D$1001,3,0)</f>
        <v>veganism</v>
      </c>
      <c r="I11298" t="str">
        <f>VLOOKUP($C11298,'[1]Reaction type'!$B$2:$D$17,2,0)</f>
        <v>positive</v>
      </c>
    </row>
    <row r="11299" customFormat="1" spans="1:9">
      <c r="A11299">
        <v>11744</v>
      </c>
      <c r="B11299" s="1" t="s">
        <v>492</v>
      </c>
      <c r="C11299" t="s">
        <v>48</v>
      </c>
      <c r="D11299">
        <f>VLOOKUP(C11299,'[1]Reaction type'!$B$2:$D$17,3,0)</f>
        <v>75</v>
      </c>
      <c r="E11299" s="2">
        <v>44221.0773958333</v>
      </c>
      <c r="F11299" s="2" t="str">
        <f t="shared" si="176"/>
        <v>January</v>
      </c>
      <c r="G11299" t="str">
        <f>VLOOKUP($B11299,[1]Content!$B$2:$D$1001,2,0)</f>
        <v>video</v>
      </c>
      <c r="H11299" t="str">
        <f>VLOOKUP($B11299,[1]Content!$B$2:$D$1001,3,0)</f>
        <v>veganism</v>
      </c>
      <c r="I11299" t="str">
        <f>VLOOKUP($C11299,'[1]Reaction type'!$B$2:$D$17,2,0)</f>
        <v>positive</v>
      </c>
    </row>
    <row r="11300" customFormat="1" spans="1:9">
      <c r="A11300">
        <v>11745</v>
      </c>
      <c r="B11300" s="1" t="s">
        <v>492</v>
      </c>
      <c r="C11300" t="s">
        <v>53</v>
      </c>
      <c r="D11300">
        <f>VLOOKUP(C11300,'[1]Reaction type'!$B$2:$D$17,3,0)</f>
        <v>60</v>
      </c>
      <c r="E11300" s="2">
        <v>44302.2462615741</v>
      </c>
      <c r="F11300" s="2" t="str">
        <f t="shared" si="176"/>
        <v>April</v>
      </c>
      <c r="G11300" t="str">
        <f>VLOOKUP($B11300,[1]Content!$B$2:$D$1001,2,0)</f>
        <v>video</v>
      </c>
      <c r="H11300" t="str">
        <f>VLOOKUP($B11300,[1]Content!$B$2:$D$1001,3,0)</f>
        <v>veganism</v>
      </c>
      <c r="I11300" t="str">
        <f>VLOOKUP($C11300,'[1]Reaction type'!$B$2:$D$17,2,0)</f>
        <v>positive</v>
      </c>
    </row>
    <row r="11301" customFormat="1" spans="1:9">
      <c r="A11301">
        <v>11746</v>
      </c>
      <c r="B11301" s="1" t="s">
        <v>492</v>
      </c>
      <c r="C11301" t="s">
        <v>33</v>
      </c>
      <c r="D11301">
        <f>VLOOKUP(C11301,'[1]Reaction type'!$B$2:$D$17,3,0)</f>
        <v>35</v>
      </c>
      <c r="E11301" s="2">
        <v>44004.3150462963</v>
      </c>
      <c r="F11301" s="2" t="str">
        <f t="shared" si="176"/>
        <v>June</v>
      </c>
      <c r="G11301" t="str">
        <f>VLOOKUP($B11301,[1]Content!$B$2:$D$1001,2,0)</f>
        <v>video</v>
      </c>
      <c r="H11301" t="str">
        <f>VLOOKUP($B11301,[1]Content!$B$2:$D$1001,3,0)</f>
        <v>veganism</v>
      </c>
      <c r="I11301" t="str">
        <f>VLOOKUP($C11301,'[1]Reaction type'!$B$2:$D$17,2,0)</f>
        <v>neutral</v>
      </c>
    </row>
    <row r="11302" customFormat="1" spans="1:9">
      <c r="A11302">
        <v>11747</v>
      </c>
      <c r="B11302" s="1" t="s">
        <v>492</v>
      </c>
      <c r="C11302" t="s">
        <v>35</v>
      </c>
      <c r="D11302">
        <f>VLOOKUP(C11302,'[1]Reaction type'!$B$2:$D$17,3,0)</f>
        <v>70</v>
      </c>
      <c r="E11302" s="2">
        <v>44341.4226736111</v>
      </c>
      <c r="F11302" s="2" t="str">
        <f t="shared" si="176"/>
        <v>May</v>
      </c>
      <c r="G11302" t="str">
        <f>VLOOKUP($B11302,[1]Content!$B$2:$D$1001,2,0)</f>
        <v>video</v>
      </c>
      <c r="H11302" t="str">
        <f>VLOOKUP($B11302,[1]Content!$B$2:$D$1001,3,0)</f>
        <v>veganism</v>
      </c>
      <c r="I11302" t="str">
        <f>VLOOKUP($C11302,'[1]Reaction type'!$B$2:$D$17,2,0)</f>
        <v>positive</v>
      </c>
    </row>
    <row r="11303" customFormat="1" spans="1:9">
      <c r="A11303">
        <v>11748</v>
      </c>
      <c r="B11303" s="1" t="s">
        <v>492</v>
      </c>
      <c r="C11303" t="s">
        <v>57</v>
      </c>
      <c r="D11303">
        <f>VLOOKUP(C11303,'[1]Reaction type'!$B$2:$D$17,3,0)</f>
        <v>72</v>
      </c>
      <c r="E11303" s="2">
        <v>44121.2853703704</v>
      </c>
      <c r="F11303" s="2" t="str">
        <f t="shared" si="176"/>
        <v>October</v>
      </c>
      <c r="G11303" t="str">
        <f>VLOOKUP($B11303,[1]Content!$B$2:$D$1001,2,0)</f>
        <v>video</v>
      </c>
      <c r="H11303" t="str">
        <f>VLOOKUP($B11303,[1]Content!$B$2:$D$1001,3,0)</f>
        <v>veganism</v>
      </c>
      <c r="I11303" t="str">
        <f>VLOOKUP($C11303,'[1]Reaction type'!$B$2:$D$17,2,0)</f>
        <v>positive</v>
      </c>
    </row>
    <row r="11304" customFormat="1" spans="1:9">
      <c r="A11304">
        <v>11750</v>
      </c>
      <c r="B11304" s="1" t="s">
        <v>493</v>
      </c>
      <c r="C11304" t="s">
        <v>24</v>
      </c>
      <c r="D11304">
        <f>VLOOKUP(C11304,'[1]Reaction type'!$B$2:$D$17,3,0)</f>
        <v>0</v>
      </c>
      <c r="E11304" s="2">
        <v>44336.9081597222</v>
      </c>
      <c r="F11304" s="2" t="str">
        <f t="shared" si="176"/>
        <v>May</v>
      </c>
      <c r="G11304" t="str">
        <f>VLOOKUP($B11304,[1]Content!$B$2:$D$1001,2,0)</f>
        <v>audio</v>
      </c>
      <c r="H11304" t="str">
        <f>VLOOKUP($B11304,[1]Content!$B$2:$D$1001,3,0)</f>
        <v>Soccer</v>
      </c>
      <c r="I11304" t="str">
        <f>VLOOKUP($C11304,'[1]Reaction type'!$B$2:$D$17,2,0)</f>
        <v>negative</v>
      </c>
    </row>
    <row r="11305" customFormat="1" spans="1:9">
      <c r="A11305">
        <v>11751</v>
      </c>
      <c r="B11305" s="1" t="s">
        <v>493</v>
      </c>
      <c r="C11305" t="s">
        <v>33</v>
      </c>
      <c r="D11305">
        <f>VLOOKUP(C11305,'[1]Reaction type'!$B$2:$D$17,3,0)</f>
        <v>35</v>
      </c>
      <c r="E11305" s="2">
        <v>44331.5001851852</v>
      </c>
      <c r="F11305" s="2" t="str">
        <f t="shared" si="176"/>
        <v>May</v>
      </c>
      <c r="G11305" t="str">
        <f>VLOOKUP($B11305,[1]Content!$B$2:$D$1001,2,0)</f>
        <v>audio</v>
      </c>
      <c r="H11305" t="str">
        <f>VLOOKUP($B11305,[1]Content!$B$2:$D$1001,3,0)</f>
        <v>Soccer</v>
      </c>
      <c r="I11305" t="str">
        <f>VLOOKUP($C11305,'[1]Reaction type'!$B$2:$D$17,2,0)</f>
        <v>neutral</v>
      </c>
    </row>
    <row r="11306" customFormat="1" spans="1:9">
      <c r="A11306">
        <v>11752</v>
      </c>
      <c r="B11306" s="1" t="s">
        <v>493</v>
      </c>
      <c r="C11306" t="s">
        <v>40</v>
      </c>
      <c r="D11306">
        <f>VLOOKUP(C11306,'[1]Reaction type'!$B$2:$D$17,3,0)</f>
        <v>65</v>
      </c>
      <c r="E11306" s="2">
        <v>44103.7537384259</v>
      </c>
      <c r="F11306" s="2" t="str">
        <f t="shared" si="176"/>
        <v>September</v>
      </c>
      <c r="G11306" t="str">
        <f>VLOOKUP($B11306,[1]Content!$B$2:$D$1001,2,0)</f>
        <v>audio</v>
      </c>
      <c r="H11306" t="str">
        <f>VLOOKUP($B11306,[1]Content!$B$2:$D$1001,3,0)</f>
        <v>Soccer</v>
      </c>
      <c r="I11306" t="str">
        <f>VLOOKUP($C11306,'[1]Reaction type'!$B$2:$D$17,2,0)</f>
        <v>positive</v>
      </c>
    </row>
    <row r="11307" customFormat="1" spans="1:9">
      <c r="A11307">
        <v>11753</v>
      </c>
      <c r="B11307" s="1" t="s">
        <v>493</v>
      </c>
      <c r="C11307" t="s">
        <v>54</v>
      </c>
      <c r="D11307">
        <f>VLOOKUP(C11307,'[1]Reaction type'!$B$2:$D$17,3,0)</f>
        <v>70</v>
      </c>
      <c r="E11307" s="2">
        <v>44153.4161689815</v>
      </c>
      <c r="F11307" s="2" t="str">
        <f t="shared" si="176"/>
        <v>November</v>
      </c>
      <c r="G11307" t="str">
        <f>VLOOKUP($B11307,[1]Content!$B$2:$D$1001,2,0)</f>
        <v>audio</v>
      </c>
      <c r="H11307" t="str">
        <f>VLOOKUP($B11307,[1]Content!$B$2:$D$1001,3,0)</f>
        <v>Soccer</v>
      </c>
      <c r="I11307" t="str">
        <f>VLOOKUP($C11307,'[1]Reaction type'!$B$2:$D$17,2,0)</f>
        <v>positive</v>
      </c>
    </row>
    <row r="11308" customFormat="1" spans="1:9">
      <c r="A11308">
        <v>11754</v>
      </c>
      <c r="B11308" s="1" t="s">
        <v>493</v>
      </c>
      <c r="C11308" t="s">
        <v>33</v>
      </c>
      <c r="D11308">
        <f>VLOOKUP(C11308,'[1]Reaction type'!$B$2:$D$17,3,0)</f>
        <v>35</v>
      </c>
      <c r="E11308" s="2">
        <v>44048.4427314815</v>
      </c>
      <c r="F11308" s="2" t="str">
        <f t="shared" si="176"/>
        <v>August</v>
      </c>
      <c r="G11308" t="str">
        <f>VLOOKUP($B11308,[1]Content!$B$2:$D$1001,2,0)</f>
        <v>audio</v>
      </c>
      <c r="H11308" t="str">
        <f>VLOOKUP($B11308,[1]Content!$B$2:$D$1001,3,0)</f>
        <v>Soccer</v>
      </c>
      <c r="I11308" t="str">
        <f>VLOOKUP($C11308,'[1]Reaction type'!$B$2:$D$17,2,0)</f>
        <v>neutral</v>
      </c>
    </row>
    <row r="11309" customFormat="1" spans="1:9">
      <c r="A11309">
        <v>11755</v>
      </c>
      <c r="B11309" s="1" t="s">
        <v>493</v>
      </c>
      <c r="C11309" t="s">
        <v>53</v>
      </c>
      <c r="D11309">
        <f>VLOOKUP(C11309,'[1]Reaction type'!$B$2:$D$17,3,0)</f>
        <v>60</v>
      </c>
      <c r="E11309" s="2">
        <v>44160.073599537</v>
      </c>
      <c r="F11309" s="2" t="str">
        <f t="shared" si="176"/>
        <v>November</v>
      </c>
      <c r="G11309" t="str">
        <f>VLOOKUP($B11309,[1]Content!$B$2:$D$1001,2,0)</f>
        <v>audio</v>
      </c>
      <c r="H11309" t="str">
        <f>VLOOKUP($B11309,[1]Content!$B$2:$D$1001,3,0)</f>
        <v>Soccer</v>
      </c>
      <c r="I11309" t="str">
        <f>VLOOKUP($C11309,'[1]Reaction type'!$B$2:$D$17,2,0)</f>
        <v>positive</v>
      </c>
    </row>
    <row r="11310" customFormat="1" spans="1:9">
      <c r="A11310">
        <v>11756</v>
      </c>
      <c r="B11310" s="1" t="s">
        <v>493</v>
      </c>
      <c r="C11310" t="s">
        <v>40</v>
      </c>
      <c r="D11310">
        <f>VLOOKUP(C11310,'[1]Reaction type'!$B$2:$D$17,3,0)</f>
        <v>65</v>
      </c>
      <c r="E11310" s="2">
        <v>44017.9008217593</v>
      </c>
      <c r="F11310" s="2" t="str">
        <f t="shared" si="176"/>
        <v>July</v>
      </c>
      <c r="G11310" t="str">
        <f>VLOOKUP($B11310,[1]Content!$B$2:$D$1001,2,0)</f>
        <v>audio</v>
      </c>
      <c r="H11310" t="str">
        <f>VLOOKUP($B11310,[1]Content!$B$2:$D$1001,3,0)</f>
        <v>Soccer</v>
      </c>
      <c r="I11310" t="str">
        <f>VLOOKUP($C11310,'[1]Reaction type'!$B$2:$D$17,2,0)</f>
        <v>positive</v>
      </c>
    </row>
    <row r="11311" customFormat="1" spans="1:9">
      <c r="A11311">
        <v>11757</v>
      </c>
      <c r="B11311" s="1" t="s">
        <v>493</v>
      </c>
      <c r="C11311" t="s">
        <v>26</v>
      </c>
      <c r="D11311">
        <f>VLOOKUP(C11311,'[1]Reaction type'!$B$2:$D$17,3,0)</f>
        <v>10</v>
      </c>
      <c r="E11311" s="2">
        <v>44337.6932638889</v>
      </c>
      <c r="F11311" s="2" t="str">
        <f t="shared" si="176"/>
        <v>May</v>
      </c>
      <c r="G11311" t="str">
        <f>VLOOKUP($B11311,[1]Content!$B$2:$D$1001,2,0)</f>
        <v>audio</v>
      </c>
      <c r="H11311" t="str">
        <f>VLOOKUP($B11311,[1]Content!$B$2:$D$1001,3,0)</f>
        <v>Soccer</v>
      </c>
      <c r="I11311" t="str">
        <f>VLOOKUP($C11311,'[1]Reaction type'!$B$2:$D$17,2,0)</f>
        <v>negative</v>
      </c>
    </row>
    <row r="11312" customFormat="1" spans="1:9">
      <c r="A11312">
        <v>11758</v>
      </c>
      <c r="B11312" s="1" t="s">
        <v>493</v>
      </c>
      <c r="C11312" t="s">
        <v>50</v>
      </c>
      <c r="D11312">
        <f>VLOOKUP(C11312,'[1]Reaction type'!$B$2:$D$17,3,0)</f>
        <v>45</v>
      </c>
      <c r="E11312" s="2">
        <v>44356.561712963</v>
      </c>
      <c r="F11312" s="2" t="str">
        <f t="shared" si="176"/>
        <v>June</v>
      </c>
      <c r="G11312" t="str">
        <f>VLOOKUP($B11312,[1]Content!$B$2:$D$1001,2,0)</f>
        <v>audio</v>
      </c>
      <c r="H11312" t="str">
        <f>VLOOKUP($B11312,[1]Content!$B$2:$D$1001,3,0)</f>
        <v>Soccer</v>
      </c>
      <c r="I11312" t="str">
        <f>VLOOKUP($C11312,'[1]Reaction type'!$B$2:$D$17,2,0)</f>
        <v>positive</v>
      </c>
    </row>
    <row r="11313" customFormat="1" spans="1:9">
      <c r="A11313">
        <v>11759</v>
      </c>
      <c r="B11313" s="1" t="s">
        <v>493</v>
      </c>
      <c r="C11313" t="s">
        <v>26</v>
      </c>
      <c r="D11313">
        <f>VLOOKUP(C11313,'[1]Reaction type'!$B$2:$D$17,3,0)</f>
        <v>10</v>
      </c>
      <c r="E11313" s="2">
        <v>44344.1353125</v>
      </c>
      <c r="F11313" s="2" t="str">
        <f t="shared" si="176"/>
        <v>May</v>
      </c>
      <c r="G11313" t="str">
        <f>VLOOKUP($B11313,[1]Content!$B$2:$D$1001,2,0)</f>
        <v>audio</v>
      </c>
      <c r="H11313" t="str">
        <f>VLOOKUP($B11313,[1]Content!$B$2:$D$1001,3,0)</f>
        <v>Soccer</v>
      </c>
      <c r="I11313" t="str">
        <f>VLOOKUP($C11313,'[1]Reaction type'!$B$2:$D$17,2,0)</f>
        <v>negative</v>
      </c>
    </row>
    <row r="11314" customFormat="1" spans="1:9">
      <c r="A11314">
        <v>11760</v>
      </c>
      <c r="B11314" s="1" t="s">
        <v>493</v>
      </c>
      <c r="C11314" t="s">
        <v>28</v>
      </c>
      <c r="D11314">
        <f>VLOOKUP(C11314,'[1]Reaction type'!$B$2:$D$17,3,0)</f>
        <v>15</v>
      </c>
      <c r="E11314" s="2">
        <v>44169.8947453704</v>
      </c>
      <c r="F11314" s="2" t="str">
        <f t="shared" si="176"/>
        <v>December</v>
      </c>
      <c r="G11314" t="str">
        <f>VLOOKUP($B11314,[1]Content!$B$2:$D$1001,2,0)</f>
        <v>audio</v>
      </c>
      <c r="H11314" t="str">
        <f>VLOOKUP($B11314,[1]Content!$B$2:$D$1001,3,0)</f>
        <v>Soccer</v>
      </c>
      <c r="I11314" t="str">
        <f>VLOOKUP($C11314,'[1]Reaction type'!$B$2:$D$17,2,0)</f>
        <v>negative</v>
      </c>
    </row>
    <row r="11315" customFormat="1" spans="1:9">
      <c r="A11315">
        <v>11761</v>
      </c>
      <c r="B11315" s="1" t="s">
        <v>493</v>
      </c>
      <c r="C11315" t="s">
        <v>50</v>
      </c>
      <c r="D11315">
        <f>VLOOKUP(C11315,'[1]Reaction type'!$B$2:$D$17,3,0)</f>
        <v>45</v>
      </c>
      <c r="E11315" s="2">
        <v>44142.7461342593</v>
      </c>
      <c r="F11315" s="2" t="str">
        <f t="shared" si="176"/>
        <v>November</v>
      </c>
      <c r="G11315" t="str">
        <f>VLOOKUP($B11315,[1]Content!$B$2:$D$1001,2,0)</f>
        <v>audio</v>
      </c>
      <c r="H11315" t="str">
        <f>VLOOKUP($B11315,[1]Content!$B$2:$D$1001,3,0)</f>
        <v>Soccer</v>
      </c>
      <c r="I11315" t="str">
        <f>VLOOKUP($C11315,'[1]Reaction type'!$B$2:$D$17,2,0)</f>
        <v>positive</v>
      </c>
    </row>
    <row r="11316" customFormat="1" spans="1:9">
      <c r="A11316">
        <v>11762</v>
      </c>
      <c r="B11316" s="1" t="s">
        <v>493</v>
      </c>
      <c r="C11316" t="s">
        <v>24</v>
      </c>
      <c r="D11316">
        <f>VLOOKUP(C11316,'[1]Reaction type'!$B$2:$D$17,3,0)</f>
        <v>0</v>
      </c>
      <c r="E11316" s="2">
        <v>44183.859224537</v>
      </c>
      <c r="F11316" s="2" t="str">
        <f t="shared" si="176"/>
        <v>December</v>
      </c>
      <c r="G11316" t="str">
        <f>VLOOKUP($B11316,[1]Content!$B$2:$D$1001,2,0)</f>
        <v>audio</v>
      </c>
      <c r="H11316" t="str">
        <f>VLOOKUP($B11316,[1]Content!$B$2:$D$1001,3,0)</f>
        <v>Soccer</v>
      </c>
      <c r="I11316" t="str">
        <f>VLOOKUP($C11316,'[1]Reaction type'!$B$2:$D$17,2,0)</f>
        <v>negative</v>
      </c>
    </row>
    <row r="11317" customFormat="1" spans="1:9">
      <c r="A11317">
        <v>11763</v>
      </c>
      <c r="B11317" s="1" t="s">
        <v>493</v>
      </c>
      <c r="C11317" t="s">
        <v>48</v>
      </c>
      <c r="D11317">
        <f>VLOOKUP(C11317,'[1]Reaction type'!$B$2:$D$17,3,0)</f>
        <v>75</v>
      </c>
      <c r="E11317" s="2">
        <v>44050.4051388889</v>
      </c>
      <c r="F11317" s="2" t="str">
        <f t="shared" si="176"/>
        <v>August</v>
      </c>
      <c r="G11317" t="str">
        <f>VLOOKUP($B11317,[1]Content!$B$2:$D$1001,2,0)</f>
        <v>audio</v>
      </c>
      <c r="H11317" t="str">
        <f>VLOOKUP($B11317,[1]Content!$B$2:$D$1001,3,0)</f>
        <v>Soccer</v>
      </c>
      <c r="I11317" t="str">
        <f>VLOOKUP($C11317,'[1]Reaction type'!$B$2:$D$17,2,0)</f>
        <v>positive</v>
      </c>
    </row>
    <row r="11318" customFormat="1" spans="1:9">
      <c r="A11318">
        <v>11764</v>
      </c>
      <c r="B11318" s="1" t="s">
        <v>493</v>
      </c>
      <c r="C11318" t="s">
        <v>52</v>
      </c>
      <c r="D11318">
        <f>VLOOKUP(C11318,'[1]Reaction type'!$B$2:$D$17,3,0)</f>
        <v>50</v>
      </c>
      <c r="E11318" s="2">
        <v>44256.7847222222</v>
      </c>
      <c r="F11318" s="2" t="str">
        <f t="shared" si="176"/>
        <v>March</v>
      </c>
      <c r="G11318" t="str">
        <f>VLOOKUP($B11318,[1]Content!$B$2:$D$1001,2,0)</f>
        <v>audio</v>
      </c>
      <c r="H11318" t="str">
        <f>VLOOKUP($B11318,[1]Content!$B$2:$D$1001,3,0)</f>
        <v>Soccer</v>
      </c>
      <c r="I11318" t="str">
        <f>VLOOKUP($C11318,'[1]Reaction type'!$B$2:$D$17,2,0)</f>
        <v>positive</v>
      </c>
    </row>
    <row r="11319" customFormat="1" spans="1:9">
      <c r="A11319">
        <v>11765</v>
      </c>
      <c r="B11319" s="1" t="s">
        <v>493</v>
      </c>
      <c r="C11319" t="s">
        <v>57</v>
      </c>
      <c r="D11319">
        <f>VLOOKUP(C11319,'[1]Reaction type'!$B$2:$D$17,3,0)</f>
        <v>72</v>
      </c>
      <c r="E11319" s="2">
        <v>44362.8295023148</v>
      </c>
      <c r="F11319" s="2" t="str">
        <f t="shared" si="176"/>
        <v>June</v>
      </c>
      <c r="G11319" t="str">
        <f>VLOOKUP($B11319,[1]Content!$B$2:$D$1001,2,0)</f>
        <v>audio</v>
      </c>
      <c r="H11319" t="str">
        <f>VLOOKUP($B11319,[1]Content!$B$2:$D$1001,3,0)</f>
        <v>Soccer</v>
      </c>
      <c r="I11319" t="str">
        <f>VLOOKUP($C11319,'[1]Reaction type'!$B$2:$D$17,2,0)</f>
        <v>positive</v>
      </c>
    </row>
    <row r="11320" customFormat="1" spans="1:9">
      <c r="A11320">
        <v>11766</v>
      </c>
      <c r="B11320" s="1" t="s">
        <v>493</v>
      </c>
      <c r="C11320" t="s">
        <v>42</v>
      </c>
      <c r="D11320">
        <f>VLOOKUP(C11320,'[1]Reaction type'!$B$2:$D$17,3,0)</f>
        <v>20</v>
      </c>
      <c r="E11320" s="2">
        <v>44263.0985300926</v>
      </c>
      <c r="F11320" s="2" t="str">
        <f t="shared" si="176"/>
        <v>March</v>
      </c>
      <c r="G11320" t="str">
        <f>VLOOKUP($B11320,[1]Content!$B$2:$D$1001,2,0)</f>
        <v>audio</v>
      </c>
      <c r="H11320" t="str">
        <f>VLOOKUP($B11320,[1]Content!$B$2:$D$1001,3,0)</f>
        <v>Soccer</v>
      </c>
      <c r="I11320" t="str">
        <f>VLOOKUP($C11320,'[1]Reaction type'!$B$2:$D$17,2,0)</f>
        <v>neutral</v>
      </c>
    </row>
    <row r="11321" customFormat="1" spans="1:9">
      <c r="A11321">
        <v>11767</v>
      </c>
      <c r="B11321" s="1" t="s">
        <v>493</v>
      </c>
      <c r="C11321" t="s">
        <v>40</v>
      </c>
      <c r="D11321">
        <f>VLOOKUP(C11321,'[1]Reaction type'!$B$2:$D$17,3,0)</f>
        <v>65</v>
      </c>
      <c r="E11321" s="2">
        <v>44156.0431597222</v>
      </c>
      <c r="F11321" s="2" t="str">
        <f t="shared" si="176"/>
        <v>November</v>
      </c>
      <c r="G11321" t="str">
        <f>VLOOKUP($B11321,[1]Content!$B$2:$D$1001,2,0)</f>
        <v>audio</v>
      </c>
      <c r="H11321" t="str">
        <f>VLOOKUP($B11321,[1]Content!$B$2:$D$1001,3,0)</f>
        <v>Soccer</v>
      </c>
      <c r="I11321" t="str">
        <f>VLOOKUP($C11321,'[1]Reaction type'!$B$2:$D$17,2,0)</f>
        <v>positive</v>
      </c>
    </row>
    <row r="11322" customFormat="1" spans="1:9">
      <c r="A11322">
        <v>11768</v>
      </c>
      <c r="B11322" s="1" t="s">
        <v>493</v>
      </c>
      <c r="C11322" t="s">
        <v>37</v>
      </c>
      <c r="D11322">
        <f>VLOOKUP(C11322,'[1]Reaction type'!$B$2:$D$17,3,0)</f>
        <v>5</v>
      </c>
      <c r="E11322" s="2">
        <v>44300.0681597222</v>
      </c>
      <c r="F11322" s="2" t="str">
        <f t="shared" si="176"/>
        <v>April</v>
      </c>
      <c r="G11322" t="str">
        <f>VLOOKUP($B11322,[1]Content!$B$2:$D$1001,2,0)</f>
        <v>audio</v>
      </c>
      <c r="H11322" t="str">
        <f>VLOOKUP($B11322,[1]Content!$B$2:$D$1001,3,0)</f>
        <v>Soccer</v>
      </c>
      <c r="I11322" t="str">
        <f>VLOOKUP($C11322,'[1]Reaction type'!$B$2:$D$17,2,0)</f>
        <v>negative</v>
      </c>
    </row>
    <row r="11323" customFormat="1" spans="1:9">
      <c r="A11323">
        <v>11769</v>
      </c>
      <c r="B11323" s="1" t="s">
        <v>493</v>
      </c>
      <c r="C11323" t="s">
        <v>37</v>
      </c>
      <c r="D11323">
        <f>VLOOKUP(C11323,'[1]Reaction type'!$B$2:$D$17,3,0)</f>
        <v>5</v>
      </c>
      <c r="E11323" s="2">
        <v>44007.3364814815</v>
      </c>
      <c r="F11323" s="2" t="str">
        <f t="shared" si="176"/>
        <v>June</v>
      </c>
      <c r="G11323" t="str">
        <f>VLOOKUP($B11323,[1]Content!$B$2:$D$1001,2,0)</f>
        <v>audio</v>
      </c>
      <c r="H11323" t="str">
        <f>VLOOKUP($B11323,[1]Content!$B$2:$D$1001,3,0)</f>
        <v>Soccer</v>
      </c>
      <c r="I11323" t="str">
        <f>VLOOKUP($C11323,'[1]Reaction type'!$B$2:$D$17,2,0)</f>
        <v>negative</v>
      </c>
    </row>
    <row r="11324" customFormat="1" spans="1:9">
      <c r="A11324">
        <v>11770</v>
      </c>
      <c r="B11324" s="1" t="s">
        <v>493</v>
      </c>
      <c r="C11324" t="s">
        <v>24</v>
      </c>
      <c r="D11324">
        <f>VLOOKUP(C11324,'[1]Reaction type'!$B$2:$D$17,3,0)</f>
        <v>0</v>
      </c>
      <c r="E11324" s="2">
        <v>44040.667349537</v>
      </c>
      <c r="F11324" s="2" t="str">
        <f t="shared" si="176"/>
        <v>July</v>
      </c>
      <c r="G11324" t="str">
        <f>VLOOKUP($B11324,[1]Content!$B$2:$D$1001,2,0)</f>
        <v>audio</v>
      </c>
      <c r="H11324" t="str">
        <f>VLOOKUP($B11324,[1]Content!$B$2:$D$1001,3,0)</f>
        <v>Soccer</v>
      </c>
      <c r="I11324" t="str">
        <f>VLOOKUP($C11324,'[1]Reaction type'!$B$2:$D$17,2,0)</f>
        <v>negative</v>
      </c>
    </row>
    <row r="11325" customFormat="1" spans="1:9">
      <c r="A11325">
        <v>11771</v>
      </c>
      <c r="B11325" s="1" t="s">
        <v>493</v>
      </c>
      <c r="C11325" t="s">
        <v>33</v>
      </c>
      <c r="D11325">
        <f>VLOOKUP(C11325,'[1]Reaction type'!$B$2:$D$17,3,0)</f>
        <v>35</v>
      </c>
      <c r="E11325" s="2">
        <v>44340.9324189815</v>
      </c>
      <c r="F11325" s="2" t="str">
        <f t="shared" si="176"/>
        <v>May</v>
      </c>
      <c r="G11325" t="str">
        <f>VLOOKUP($B11325,[1]Content!$B$2:$D$1001,2,0)</f>
        <v>audio</v>
      </c>
      <c r="H11325" t="str">
        <f>VLOOKUP($B11325,[1]Content!$B$2:$D$1001,3,0)</f>
        <v>Soccer</v>
      </c>
      <c r="I11325" t="str">
        <f>VLOOKUP($C11325,'[1]Reaction type'!$B$2:$D$17,2,0)</f>
        <v>neutral</v>
      </c>
    </row>
    <row r="11326" customFormat="1" spans="1:9">
      <c r="A11326">
        <v>11772</v>
      </c>
      <c r="B11326" s="1" t="s">
        <v>493</v>
      </c>
      <c r="C11326" t="s">
        <v>52</v>
      </c>
      <c r="D11326">
        <f>VLOOKUP(C11326,'[1]Reaction type'!$B$2:$D$17,3,0)</f>
        <v>50</v>
      </c>
      <c r="E11326" s="2">
        <v>44179.7179166667</v>
      </c>
      <c r="F11326" s="2" t="str">
        <f t="shared" si="176"/>
        <v>December</v>
      </c>
      <c r="G11326" t="str">
        <f>VLOOKUP($B11326,[1]Content!$B$2:$D$1001,2,0)</f>
        <v>audio</v>
      </c>
      <c r="H11326" t="str">
        <f>VLOOKUP($B11326,[1]Content!$B$2:$D$1001,3,0)</f>
        <v>Soccer</v>
      </c>
      <c r="I11326" t="str">
        <f>VLOOKUP($C11326,'[1]Reaction type'!$B$2:$D$17,2,0)</f>
        <v>positive</v>
      </c>
    </row>
    <row r="11327" customFormat="1" spans="1:9">
      <c r="A11327">
        <v>11773</v>
      </c>
      <c r="B11327" s="1" t="s">
        <v>493</v>
      </c>
      <c r="C11327" t="s">
        <v>40</v>
      </c>
      <c r="D11327">
        <f>VLOOKUP(C11327,'[1]Reaction type'!$B$2:$D$17,3,0)</f>
        <v>65</v>
      </c>
      <c r="E11327" s="2">
        <v>44180.0506134259</v>
      </c>
      <c r="F11327" s="2" t="str">
        <f t="shared" si="176"/>
        <v>December</v>
      </c>
      <c r="G11327" t="str">
        <f>VLOOKUP($B11327,[1]Content!$B$2:$D$1001,2,0)</f>
        <v>audio</v>
      </c>
      <c r="H11327" t="str">
        <f>VLOOKUP($B11327,[1]Content!$B$2:$D$1001,3,0)</f>
        <v>Soccer</v>
      </c>
      <c r="I11327" t="str">
        <f>VLOOKUP($C11327,'[1]Reaction type'!$B$2:$D$17,2,0)</f>
        <v>positive</v>
      </c>
    </row>
    <row r="11328" customFormat="1" spans="1:9">
      <c r="A11328">
        <v>11774</v>
      </c>
      <c r="B11328" s="1" t="s">
        <v>493</v>
      </c>
      <c r="C11328" t="s">
        <v>48</v>
      </c>
      <c r="D11328">
        <f>VLOOKUP(C11328,'[1]Reaction type'!$B$2:$D$17,3,0)</f>
        <v>75</v>
      </c>
      <c r="E11328" s="2">
        <v>44032.8428472222</v>
      </c>
      <c r="F11328" s="2" t="str">
        <f t="shared" si="176"/>
        <v>July</v>
      </c>
      <c r="G11328" t="str">
        <f>VLOOKUP($B11328,[1]Content!$B$2:$D$1001,2,0)</f>
        <v>audio</v>
      </c>
      <c r="H11328" t="str">
        <f>VLOOKUP($B11328,[1]Content!$B$2:$D$1001,3,0)</f>
        <v>Soccer</v>
      </c>
      <c r="I11328" t="str">
        <f>VLOOKUP($C11328,'[1]Reaction type'!$B$2:$D$17,2,0)</f>
        <v>positive</v>
      </c>
    </row>
    <row r="11329" customFormat="1" spans="1:9">
      <c r="A11329">
        <v>11776</v>
      </c>
      <c r="B11329" s="1" t="s">
        <v>494</v>
      </c>
      <c r="C11329" t="s">
        <v>42</v>
      </c>
      <c r="D11329">
        <f>VLOOKUP(C11329,'[1]Reaction type'!$B$2:$D$17,3,0)</f>
        <v>20</v>
      </c>
      <c r="E11329" s="2">
        <v>44006.7683680556</v>
      </c>
      <c r="F11329" s="2" t="str">
        <f t="shared" si="176"/>
        <v>June</v>
      </c>
      <c r="G11329" t="str">
        <f>VLOOKUP($B11329,[1]Content!$B$2:$D$1001,2,0)</f>
        <v>photo</v>
      </c>
      <c r="H11329" t="str">
        <f>VLOOKUP($B11329,[1]Content!$B$2:$D$1001,3,0)</f>
        <v>animals</v>
      </c>
      <c r="I11329" t="str">
        <f>VLOOKUP($C11329,'[1]Reaction type'!$B$2:$D$17,2,0)</f>
        <v>neutral</v>
      </c>
    </row>
    <row r="11330" customFormat="1" spans="1:9">
      <c r="A11330">
        <v>11777</v>
      </c>
      <c r="B11330" s="1" t="s">
        <v>494</v>
      </c>
      <c r="C11330" t="s">
        <v>28</v>
      </c>
      <c r="D11330">
        <f>VLOOKUP(C11330,'[1]Reaction type'!$B$2:$D$17,3,0)</f>
        <v>15</v>
      </c>
      <c r="E11330" s="2">
        <v>44342.2119907407</v>
      </c>
      <c r="F11330" s="2" t="str">
        <f t="shared" si="176"/>
        <v>May</v>
      </c>
      <c r="G11330" t="str">
        <f>VLOOKUP($B11330,[1]Content!$B$2:$D$1001,2,0)</f>
        <v>photo</v>
      </c>
      <c r="H11330" t="str">
        <f>VLOOKUP($B11330,[1]Content!$B$2:$D$1001,3,0)</f>
        <v>animals</v>
      </c>
      <c r="I11330" t="str">
        <f>VLOOKUP($C11330,'[1]Reaction type'!$B$2:$D$17,2,0)</f>
        <v>negative</v>
      </c>
    </row>
    <row r="11331" customFormat="1" spans="1:9">
      <c r="A11331">
        <v>11778</v>
      </c>
      <c r="B11331" s="1" t="s">
        <v>494</v>
      </c>
      <c r="C11331" t="s">
        <v>53</v>
      </c>
      <c r="D11331">
        <f>VLOOKUP(C11331,'[1]Reaction type'!$B$2:$D$17,3,0)</f>
        <v>60</v>
      </c>
      <c r="E11331" s="2">
        <v>44169.6082407407</v>
      </c>
      <c r="F11331" s="2" t="str">
        <f t="shared" ref="F11331:F11394" si="177">TEXT(E11331,"mmmm")</f>
        <v>December</v>
      </c>
      <c r="G11331" t="str">
        <f>VLOOKUP($B11331,[1]Content!$B$2:$D$1001,2,0)</f>
        <v>photo</v>
      </c>
      <c r="H11331" t="str">
        <f>VLOOKUP($B11331,[1]Content!$B$2:$D$1001,3,0)</f>
        <v>animals</v>
      </c>
      <c r="I11331" t="str">
        <f>VLOOKUP($C11331,'[1]Reaction type'!$B$2:$D$17,2,0)</f>
        <v>positive</v>
      </c>
    </row>
    <row r="11332" customFormat="1" spans="1:9">
      <c r="A11332">
        <v>11779</v>
      </c>
      <c r="B11332" s="1" t="s">
        <v>494</v>
      </c>
      <c r="C11332" t="s">
        <v>40</v>
      </c>
      <c r="D11332">
        <f>VLOOKUP(C11332,'[1]Reaction type'!$B$2:$D$17,3,0)</f>
        <v>65</v>
      </c>
      <c r="E11332" s="2">
        <v>44191.3446064815</v>
      </c>
      <c r="F11332" s="2" t="str">
        <f t="shared" si="177"/>
        <v>December</v>
      </c>
      <c r="G11332" t="str">
        <f>VLOOKUP($B11332,[1]Content!$B$2:$D$1001,2,0)</f>
        <v>photo</v>
      </c>
      <c r="H11332" t="str">
        <f>VLOOKUP($B11332,[1]Content!$B$2:$D$1001,3,0)</f>
        <v>animals</v>
      </c>
      <c r="I11332" t="str">
        <f>VLOOKUP($C11332,'[1]Reaction type'!$B$2:$D$17,2,0)</f>
        <v>positive</v>
      </c>
    </row>
    <row r="11333" customFormat="1" spans="1:9">
      <c r="A11333">
        <v>11780</v>
      </c>
      <c r="B11333" s="1" t="s">
        <v>494</v>
      </c>
      <c r="C11333" t="s">
        <v>48</v>
      </c>
      <c r="D11333">
        <f>VLOOKUP(C11333,'[1]Reaction type'!$B$2:$D$17,3,0)</f>
        <v>75</v>
      </c>
      <c r="E11333" s="2">
        <v>44108.2383449074</v>
      </c>
      <c r="F11333" s="2" t="str">
        <f t="shared" si="177"/>
        <v>October</v>
      </c>
      <c r="G11333" t="str">
        <f>VLOOKUP($B11333,[1]Content!$B$2:$D$1001,2,0)</f>
        <v>photo</v>
      </c>
      <c r="H11333" t="str">
        <f>VLOOKUP($B11333,[1]Content!$B$2:$D$1001,3,0)</f>
        <v>animals</v>
      </c>
      <c r="I11333" t="str">
        <f>VLOOKUP($C11333,'[1]Reaction type'!$B$2:$D$17,2,0)</f>
        <v>positive</v>
      </c>
    </row>
    <row r="11334" customFormat="1" spans="1:9">
      <c r="A11334">
        <v>11781</v>
      </c>
      <c r="B11334" s="1" t="s">
        <v>494</v>
      </c>
      <c r="C11334" t="s">
        <v>50</v>
      </c>
      <c r="D11334">
        <f>VLOOKUP(C11334,'[1]Reaction type'!$B$2:$D$17,3,0)</f>
        <v>45</v>
      </c>
      <c r="E11334" s="2">
        <v>44091.6403009259</v>
      </c>
      <c r="F11334" s="2" t="str">
        <f t="shared" si="177"/>
        <v>September</v>
      </c>
      <c r="G11334" t="str">
        <f>VLOOKUP($B11334,[1]Content!$B$2:$D$1001,2,0)</f>
        <v>photo</v>
      </c>
      <c r="H11334" t="str">
        <f>VLOOKUP($B11334,[1]Content!$B$2:$D$1001,3,0)</f>
        <v>animals</v>
      </c>
      <c r="I11334" t="str">
        <f>VLOOKUP($C11334,'[1]Reaction type'!$B$2:$D$17,2,0)</f>
        <v>positive</v>
      </c>
    </row>
    <row r="11335" customFormat="1" spans="1:9">
      <c r="A11335">
        <v>11782</v>
      </c>
      <c r="B11335" s="1" t="s">
        <v>494</v>
      </c>
      <c r="C11335" t="s">
        <v>33</v>
      </c>
      <c r="D11335">
        <f>VLOOKUP(C11335,'[1]Reaction type'!$B$2:$D$17,3,0)</f>
        <v>35</v>
      </c>
      <c r="E11335" s="2">
        <v>44130.6119560185</v>
      </c>
      <c r="F11335" s="2" t="str">
        <f t="shared" si="177"/>
        <v>October</v>
      </c>
      <c r="G11335" t="str">
        <f>VLOOKUP($B11335,[1]Content!$B$2:$D$1001,2,0)</f>
        <v>photo</v>
      </c>
      <c r="H11335" t="str">
        <f>VLOOKUP($B11335,[1]Content!$B$2:$D$1001,3,0)</f>
        <v>animals</v>
      </c>
      <c r="I11335" t="str">
        <f>VLOOKUP($C11335,'[1]Reaction type'!$B$2:$D$17,2,0)</f>
        <v>neutral</v>
      </c>
    </row>
    <row r="11336" customFormat="1" spans="1:9">
      <c r="A11336">
        <v>11783</v>
      </c>
      <c r="B11336" s="1" t="s">
        <v>494</v>
      </c>
      <c r="C11336" t="s">
        <v>40</v>
      </c>
      <c r="D11336">
        <f>VLOOKUP(C11336,'[1]Reaction type'!$B$2:$D$17,3,0)</f>
        <v>65</v>
      </c>
      <c r="E11336" s="2">
        <v>44122.4741550926</v>
      </c>
      <c r="F11336" s="2" t="str">
        <f t="shared" si="177"/>
        <v>October</v>
      </c>
      <c r="G11336" t="str">
        <f>VLOOKUP($B11336,[1]Content!$B$2:$D$1001,2,0)</f>
        <v>photo</v>
      </c>
      <c r="H11336" t="str">
        <f>VLOOKUP($B11336,[1]Content!$B$2:$D$1001,3,0)</f>
        <v>animals</v>
      </c>
      <c r="I11336" t="str">
        <f>VLOOKUP($C11336,'[1]Reaction type'!$B$2:$D$17,2,0)</f>
        <v>positive</v>
      </c>
    </row>
    <row r="11337" customFormat="1" spans="1:9">
      <c r="A11337">
        <v>11784</v>
      </c>
      <c r="B11337" s="1" t="s">
        <v>494</v>
      </c>
      <c r="C11337" t="s">
        <v>53</v>
      </c>
      <c r="D11337">
        <f>VLOOKUP(C11337,'[1]Reaction type'!$B$2:$D$17,3,0)</f>
        <v>60</v>
      </c>
      <c r="E11337" s="2">
        <v>44178.9104398148</v>
      </c>
      <c r="F11337" s="2" t="str">
        <f t="shared" si="177"/>
        <v>December</v>
      </c>
      <c r="G11337" t="str">
        <f>VLOOKUP($B11337,[1]Content!$B$2:$D$1001,2,0)</f>
        <v>photo</v>
      </c>
      <c r="H11337" t="str">
        <f>VLOOKUP($B11337,[1]Content!$B$2:$D$1001,3,0)</f>
        <v>animals</v>
      </c>
      <c r="I11337" t="str">
        <f>VLOOKUP($C11337,'[1]Reaction type'!$B$2:$D$17,2,0)</f>
        <v>positive</v>
      </c>
    </row>
    <row r="11338" customFormat="1" spans="1:9">
      <c r="A11338">
        <v>11785</v>
      </c>
      <c r="B11338" s="1" t="s">
        <v>494</v>
      </c>
      <c r="C11338" t="s">
        <v>57</v>
      </c>
      <c r="D11338">
        <f>VLOOKUP(C11338,'[1]Reaction type'!$B$2:$D$17,3,0)</f>
        <v>72</v>
      </c>
      <c r="E11338" s="2">
        <v>44059.1838888889</v>
      </c>
      <c r="F11338" s="2" t="str">
        <f t="shared" si="177"/>
        <v>August</v>
      </c>
      <c r="G11338" t="str">
        <f>VLOOKUP($B11338,[1]Content!$B$2:$D$1001,2,0)</f>
        <v>photo</v>
      </c>
      <c r="H11338" t="str">
        <f>VLOOKUP($B11338,[1]Content!$B$2:$D$1001,3,0)</f>
        <v>animals</v>
      </c>
      <c r="I11338" t="str">
        <f>VLOOKUP($C11338,'[1]Reaction type'!$B$2:$D$17,2,0)</f>
        <v>positive</v>
      </c>
    </row>
    <row r="11339" customFormat="1" spans="1:9">
      <c r="A11339">
        <v>11786</v>
      </c>
      <c r="B11339" s="1" t="s">
        <v>494</v>
      </c>
      <c r="C11339" t="s">
        <v>37</v>
      </c>
      <c r="D11339">
        <f>VLOOKUP(C11339,'[1]Reaction type'!$B$2:$D$17,3,0)</f>
        <v>5</v>
      </c>
      <c r="E11339" s="2">
        <v>44035.159849537</v>
      </c>
      <c r="F11339" s="2" t="str">
        <f t="shared" si="177"/>
        <v>July</v>
      </c>
      <c r="G11339" t="str">
        <f>VLOOKUP($B11339,[1]Content!$B$2:$D$1001,2,0)</f>
        <v>photo</v>
      </c>
      <c r="H11339" t="str">
        <f>VLOOKUP($B11339,[1]Content!$B$2:$D$1001,3,0)</f>
        <v>animals</v>
      </c>
      <c r="I11339" t="str">
        <f>VLOOKUP($C11339,'[1]Reaction type'!$B$2:$D$17,2,0)</f>
        <v>negative</v>
      </c>
    </row>
    <row r="11340" customFormat="1" spans="1:9">
      <c r="A11340">
        <v>11787</v>
      </c>
      <c r="B11340" s="1" t="s">
        <v>494</v>
      </c>
      <c r="C11340" t="s">
        <v>24</v>
      </c>
      <c r="D11340">
        <f>VLOOKUP(C11340,'[1]Reaction type'!$B$2:$D$17,3,0)</f>
        <v>0</v>
      </c>
      <c r="E11340" s="2">
        <v>44156.6958333333</v>
      </c>
      <c r="F11340" s="2" t="str">
        <f t="shared" si="177"/>
        <v>November</v>
      </c>
      <c r="G11340" t="str">
        <f>VLOOKUP($B11340,[1]Content!$B$2:$D$1001,2,0)</f>
        <v>photo</v>
      </c>
      <c r="H11340" t="str">
        <f>VLOOKUP($B11340,[1]Content!$B$2:$D$1001,3,0)</f>
        <v>animals</v>
      </c>
      <c r="I11340" t="str">
        <f>VLOOKUP($C11340,'[1]Reaction type'!$B$2:$D$17,2,0)</f>
        <v>negative</v>
      </c>
    </row>
    <row r="11341" customFormat="1" spans="1:9">
      <c r="A11341">
        <v>11788</v>
      </c>
      <c r="B11341" s="1" t="s">
        <v>494</v>
      </c>
      <c r="C11341" t="s">
        <v>50</v>
      </c>
      <c r="D11341">
        <f>VLOOKUP(C11341,'[1]Reaction type'!$B$2:$D$17,3,0)</f>
        <v>45</v>
      </c>
      <c r="E11341" s="2">
        <v>44351.9311805556</v>
      </c>
      <c r="F11341" s="2" t="str">
        <f t="shared" si="177"/>
        <v>June</v>
      </c>
      <c r="G11341" t="str">
        <f>VLOOKUP($B11341,[1]Content!$B$2:$D$1001,2,0)</f>
        <v>photo</v>
      </c>
      <c r="H11341" t="str">
        <f>VLOOKUP($B11341,[1]Content!$B$2:$D$1001,3,0)</f>
        <v>animals</v>
      </c>
      <c r="I11341" t="str">
        <f>VLOOKUP($C11341,'[1]Reaction type'!$B$2:$D$17,2,0)</f>
        <v>positive</v>
      </c>
    </row>
    <row r="11342" customFormat="1" spans="1:9">
      <c r="A11342">
        <v>11789</v>
      </c>
      <c r="B11342" s="1" t="s">
        <v>494</v>
      </c>
      <c r="C11342" t="s">
        <v>35</v>
      </c>
      <c r="D11342">
        <f>VLOOKUP(C11342,'[1]Reaction type'!$B$2:$D$17,3,0)</f>
        <v>70</v>
      </c>
      <c r="E11342" s="2">
        <v>44096.9207523148</v>
      </c>
      <c r="F11342" s="2" t="str">
        <f t="shared" si="177"/>
        <v>September</v>
      </c>
      <c r="G11342" t="str">
        <f>VLOOKUP($B11342,[1]Content!$B$2:$D$1001,2,0)</f>
        <v>photo</v>
      </c>
      <c r="H11342" t="str">
        <f>VLOOKUP($B11342,[1]Content!$B$2:$D$1001,3,0)</f>
        <v>animals</v>
      </c>
      <c r="I11342" t="str">
        <f>VLOOKUP($C11342,'[1]Reaction type'!$B$2:$D$17,2,0)</f>
        <v>positive</v>
      </c>
    </row>
    <row r="11343" customFormat="1" spans="1:9">
      <c r="A11343">
        <v>11790</v>
      </c>
      <c r="B11343" s="1" t="s">
        <v>494</v>
      </c>
      <c r="C11343" t="s">
        <v>26</v>
      </c>
      <c r="D11343">
        <f>VLOOKUP(C11343,'[1]Reaction type'!$B$2:$D$17,3,0)</f>
        <v>10</v>
      </c>
      <c r="E11343" s="2">
        <v>44308.539837963</v>
      </c>
      <c r="F11343" s="2" t="str">
        <f t="shared" si="177"/>
        <v>April</v>
      </c>
      <c r="G11343" t="str">
        <f>VLOOKUP($B11343,[1]Content!$B$2:$D$1001,2,0)</f>
        <v>photo</v>
      </c>
      <c r="H11343" t="str">
        <f>VLOOKUP($B11343,[1]Content!$B$2:$D$1001,3,0)</f>
        <v>animals</v>
      </c>
      <c r="I11343" t="str">
        <f>VLOOKUP($C11343,'[1]Reaction type'!$B$2:$D$17,2,0)</f>
        <v>negative</v>
      </c>
    </row>
    <row r="11344" customFormat="1" spans="1:9">
      <c r="A11344">
        <v>11791</v>
      </c>
      <c r="B11344" s="1" t="s">
        <v>494</v>
      </c>
      <c r="C11344" t="s">
        <v>37</v>
      </c>
      <c r="D11344">
        <f>VLOOKUP(C11344,'[1]Reaction type'!$B$2:$D$17,3,0)</f>
        <v>5</v>
      </c>
      <c r="E11344" s="2">
        <v>44068.7968634259</v>
      </c>
      <c r="F11344" s="2" t="str">
        <f t="shared" si="177"/>
        <v>August</v>
      </c>
      <c r="G11344" t="str">
        <f>VLOOKUP($B11344,[1]Content!$B$2:$D$1001,2,0)</f>
        <v>photo</v>
      </c>
      <c r="H11344" t="str">
        <f>VLOOKUP($B11344,[1]Content!$B$2:$D$1001,3,0)</f>
        <v>animals</v>
      </c>
      <c r="I11344" t="str">
        <f>VLOOKUP($C11344,'[1]Reaction type'!$B$2:$D$17,2,0)</f>
        <v>negative</v>
      </c>
    </row>
    <row r="11345" customFormat="1" spans="1:9">
      <c r="A11345">
        <v>11792</v>
      </c>
      <c r="B11345" s="1" t="s">
        <v>494</v>
      </c>
      <c r="C11345" t="s">
        <v>54</v>
      </c>
      <c r="D11345">
        <f>VLOOKUP(C11345,'[1]Reaction type'!$B$2:$D$17,3,0)</f>
        <v>70</v>
      </c>
      <c r="E11345" s="2">
        <v>44041.4146990741</v>
      </c>
      <c r="F11345" s="2" t="str">
        <f t="shared" si="177"/>
        <v>July</v>
      </c>
      <c r="G11345" t="str">
        <f>VLOOKUP($B11345,[1]Content!$B$2:$D$1001,2,0)</f>
        <v>photo</v>
      </c>
      <c r="H11345" t="str">
        <f>VLOOKUP($B11345,[1]Content!$B$2:$D$1001,3,0)</f>
        <v>animals</v>
      </c>
      <c r="I11345" t="str">
        <f>VLOOKUP($C11345,'[1]Reaction type'!$B$2:$D$17,2,0)</f>
        <v>positive</v>
      </c>
    </row>
    <row r="11346" customFormat="1" spans="1:9">
      <c r="A11346">
        <v>11793</v>
      </c>
      <c r="B11346" s="1" t="s">
        <v>494</v>
      </c>
      <c r="C11346" t="s">
        <v>28</v>
      </c>
      <c r="D11346">
        <f>VLOOKUP(C11346,'[1]Reaction type'!$B$2:$D$17,3,0)</f>
        <v>15</v>
      </c>
      <c r="E11346" s="2">
        <v>44346.4420486111</v>
      </c>
      <c r="F11346" s="2" t="str">
        <f t="shared" si="177"/>
        <v>May</v>
      </c>
      <c r="G11346" t="str">
        <f>VLOOKUP($B11346,[1]Content!$B$2:$D$1001,2,0)</f>
        <v>photo</v>
      </c>
      <c r="H11346" t="str">
        <f>VLOOKUP($B11346,[1]Content!$B$2:$D$1001,3,0)</f>
        <v>animals</v>
      </c>
      <c r="I11346" t="str">
        <f>VLOOKUP($C11346,'[1]Reaction type'!$B$2:$D$17,2,0)</f>
        <v>negative</v>
      </c>
    </row>
    <row r="11347" customFormat="1" spans="1:9">
      <c r="A11347">
        <v>11794</v>
      </c>
      <c r="B11347" s="1" t="s">
        <v>494</v>
      </c>
      <c r="C11347" t="s">
        <v>52</v>
      </c>
      <c r="D11347">
        <f>VLOOKUP(C11347,'[1]Reaction type'!$B$2:$D$17,3,0)</f>
        <v>50</v>
      </c>
      <c r="E11347" s="2">
        <v>44211.6264236111</v>
      </c>
      <c r="F11347" s="2" t="str">
        <f t="shared" si="177"/>
        <v>January</v>
      </c>
      <c r="G11347" t="str">
        <f>VLOOKUP($B11347,[1]Content!$B$2:$D$1001,2,0)</f>
        <v>photo</v>
      </c>
      <c r="H11347" t="str">
        <f>VLOOKUP($B11347,[1]Content!$B$2:$D$1001,3,0)</f>
        <v>animals</v>
      </c>
      <c r="I11347" t="str">
        <f>VLOOKUP($C11347,'[1]Reaction type'!$B$2:$D$17,2,0)</f>
        <v>positive</v>
      </c>
    </row>
    <row r="11348" customFormat="1" spans="1:9">
      <c r="A11348">
        <v>11795</v>
      </c>
      <c r="B11348" s="1" t="s">
        <v>494</v>
      </c>
      <c r="C11348" t="s">
        <v>40</v>
      </c>
      <c r="D11348">
        <f>VLOOKUP(C11348,'[1]Reaction type'!$B$2:$D$17,3,0)</f>
        <v>65</v>
      </c>
      <c r="E11348" s="2">
        <v>44174.1527662037</v>
      </c>
      <c r="F11348" s="2" t="str">
        <f t="shared" si="177"/>
        <v>December</v>
      </c>
      <c r="G11348" t="str">
        <f>VLOOKUP($B11348,[1]Content!$B$2:$D$1001,2,0)</f>
        <v>photo</v>
      </c>
      <c r="H11348" t="str">
        <f>VLOOKUP($B11348,[1]Content!$B$2:$D$1001,3,0)</f>
        <v>animals</v>
      </c>
      <c r="I11348" t="str">
        <f>VLOOKUP($C11348,'[1]Reaction type'!$B$2:$D$17,2,0)</f>
        <v>positive</v>
      </c>
    </row>
    <row r="11349" customFormat="1" spans="1:9">
      <c r="A11349">
        <v>11796</v>
      </c>
      <c r="B11349" s="1" t="s">
        <v>494</v>
      </c>
      <c r="C11349" t="s">
        <v>54</v>
      </c>
      <c r="D11349">
        <f>VLOOKUP(C11349,'[1]Reaction type'!$B$2:$D$17,3,0)</f>
        <v>70</v>
      </c>
      <c r="E11349" s="2">
        <v>44190.5347222222</v>
      </c>
      <c r="F11349" s="2" t="str">
        <f t="shared" si="177"/>
        <v>December</v>
      </c>
      <c r="G11349" t="str">
        <f>VLOOKUP($B11349,[1]Content!$B$2:$D$1001,2,0)</f>
        <v>photo</v>
      </c>
      <c r="H11349" t="str">
        <f>VLOOKUP($B11349,[1]Content!$B$2:$D$1001,3,0)</f>
        <v>animals</v>
      </c>
      <c r="I11349" t="str">
        <f>VLOOKUP($C11349,'[1]Reaction type'!$B$2:$D$17,2,0)</f>
        <v>positive</v>
      </c>
    </row>
    <row r="11350" customFormat="1" spans="1:9">
      <c r="A11350">
        <v>11797</v>
      </c>
      <c r="B11350" s="1" t="s">
        <v>494</v>
      </c>
      <c r="C11350" t="s">
        <v>28</v>
      </c>
      <c r="D11350">
        <f>VLOOKUP(C11350,'[1]Reaction type'!$B$2:$D$17,3,0)</f>
        <v>15</v>
      </c>
      <c r="E11350" s="2">
        <v>44282.0983912037</v>
      </c>
      <c r="F11350" s="2" t="str">
        <f t="shared" si="177"/>
        <v>March</v>
      </c>
      <c r="G11350" t="str">
        <f>VLOOKUP($B11350,[1]Content!$B$2:$D$1001,2,0)</f>
        <v>photo</v>
      </c>
      <c r="H11350" t="str">
        <f>VLOOKUP($B11350,[1]Content!$B$2:$D$1001,3,0)</f>
        <v>animals</v>
      </c>
      <c r="I11350" t="str">
        <f>VLOOKUP($C11350,'[1]Reaction type'!$B$2:$D$17,2,0)</f>
        <v>negative</v>
      </c>
    </row>
    <row r="11351" customFormat="1" spans="1:9">
      <c r="A11351">
        <v>11798</v>
      </c>
      <c r="B11351" s="1" t="s">
        <v>494</v>
      </c>
      <c r="C11351" t="s">
        <v>51</v>
      </c>
      <c r="D11351">
        <f>VLOOKUP(C11351,'[1]Reaction type'!$B$2:$D$17,3,0)</f>
        <v>12</v>
      </c>
      <c r="E11351" s="2">
        <v>44267.9683333333</v>
      </c>
      <c r="F11351" s="2" t="str">
        <f t="shared" si="177"/>
        <v>March</v>
      </c>
      <c r="G11351" t="str">
        <f>VLOOKUP($B11351,[1]Content!$B$2:$D$1001,2,0)</f>
        <v>photo</v>
      </c>
      <c r="H11351" t="str">
        <f>VLOOKUP($B11351,[1]Content!$B$2:$D$1001,3,0)</f>
        <v>animals</v>
      </c>
      <c r="I11351" t="str">
        <f>VLOOKUP($C11351,'[1]Reaction type'!$B$2:$D$17,2,0)</f>
        <v>negative</v>
      </c>
    </row>
    <row r="11352" customFormat="1" spans="1:9">
      <c r="A11352">
        <v>11799</v>
      </c>
      <c r="B11352" s="1" t="s">
        <v>494</v>
      </c>
      <c r="C11352" t="s">
        <v>35</v>
      </c>
      <c r="D11352">
        <f>VLOOKUP(C11352,'[1]Reaction type'!$B$2:$D$17,3,0)</f>
        <v>70</v>
      </c>
      <c r="E11352" s="2">
        <v>44281.624525463</v>
      </c>
      <c r="F11352" s="2" t="str">
        <f t="shared" si="177"/>
        <v>March</v>
      </c>
      <c r="G11352" t="str">
        <f>VLOOKUP($B11352,[1]Content!$B$2:$D$1001,2,0)</f>
        <v>photo</v>
      </c>
      <c r="H11352" t="str">
        <f>VLOOKUP($B11352,[1]Content!$B$2:$D$1001,3,0)</f>
        <v>animals</v>
      </c>
      <c r="I11352" t="str">
        <f>VLOOKUP($C11352,'[1]Reaction type'!$B$2:$D$17,2,0)</f>
        <v>positive</v>
      </c>
    </row>
    <row r="11353" customFormat="1" spans="1:9">
      <c r="A11353">
        <v>11800</v>
      </c>
      <c r="B11353" s="1" t="s">
        <v>494</v>
      </c>
      <c r="C11353" t="s">
        <v>28</v>
      </c>
      <c r="D11353">
        <f>VLOOKUP(C11353,'[1]Reaction type'!$B$2:$D$17,3,0)</f>
        <v>15</v>
      </c>
      <c r="E11353" s="2">
        <v>44125.9874189815</v>
      </c>
      <c r="F11353" s="2" t="str">
        <f t="shared" si="177"/>
        <v>October</v>
      </c>
      <c r="G11353" t="str">
        <f>VLOOKUP($B11353,[1]Content!$B$2:$D$1001,2,0)</f>
        <v>photo</v>
      </c>
      <c r="H11353" t="str">
        <f>VLOOKUP($B11353,[1]Content!$B$2:$D$1001,3,0)</f>
        <v>animals</v>
      </c>
      <c r="I11353" t="str">
        <f>VLOOKUP($C11353,'[1]Reaction type'!$B$2:$D$17,2,0)</f>
        <v>negative</v>
      </c>
    </row>
    <row r="11354" customFormat="1" spans="1:9">
      <c r="A11354">
        <v>11801</v>
      </c>
      <c r="B11354" s="1" t="s">
        <v>494</v>
      </c>
      <c r="C11354" t="s">
        <v>35</v>
      </c>
      <c r="D11354">
        <f>VLOOKUP(C11354,'[1]Reaction type'!$B$2:$D$17,3,0)</f>
        <v>70</v>
      </c>
      <c r="E11354" s="2">
        <v>44140.4198611111</v>
      </c>
      <c r="F11354" s="2" t="str">
        <f t="shared" si="177"/>
        <v>November</v>
      </c>
      <c r="G11354" t="str">
        <f>VLOOKUP($B11354,[1]Content!$B$2:$D$1001,2,0)</f>
        <v>photo</v>
      </c>
      <c r="H11354" t="str">
        <f>VLOOKUP($B11354,[1]Content!$B$2:$D$1001,3,0)</f>
        <v>animals</v>
      </c>
      <c r="I11354" t="str">
        <f>VLOOKUP($C11354,'[1]Reaction type'!$B$2:$D$17,2,0)</f>
        <v>positive</v>
      </c>
    </row>
    <row r="11355" customFormat="1" spans="1:9">
      <c r="A11355">
        <v>11802</v>
      </c>
      <c r="B11355" s="1" t="s">
        <v>494</v>
      </c>
      <c r="C11355" t="s">
        <v>51</v>
      </c>
      <c r="D11355">
        <f>VLOOKUP(C11355,'[1]Reaction type'!$B$2:$D$17,3,0)</f>
        <v>12</v>
      </c>
      <c r="E11355" s="2">
        <v>44100.8205439815</v>
      </c>
      <c r="F11355" s="2" t="str">
        <f t="shared" si="177"/>
        <v>September</v>
      </c>
      <c r="G11355" t="str">
        <f>VLOOKUP($B11355,[1]Content!$B$2:$D$1001,2,0)</f>
        <v>photo</v>
      </c>
      <c r="H11355" t="str">
        <f>VLOOKUP($B11355,[1]Content!$B$2:$D$1001,3,0)</f>
        <v>animals</v>
      </c>
      <c r="I11355" t="str">
        <f>VLOOKUP($C11355,'[1]Reaction type'!$B$2:$D$17,2,0)</f>
        <v>negative</v>
      </c>
    </row>
    <row r="11356" customFormat="1" spans="1:9">
      <c r="A11356">
        <v>11803</v>
      </c>
      <c r="B11356" s="1" t="s">
        <v>494</v>
      </c>
      <c r="C11356" t="s">
        <v>40</v>
      </c>
      <c r="D11356">
        <f>VLOOKUP(C11356,'[1]Reaction type'!$B$2:$D$17,3,0)</f>
        <v>65</v>
      </c>
      <c r="E11356" s="2">
        <v>44256.189837963</v>
      </c>
      <c r="F11356" s="2" t="str">
        <f t="shared" si="177"/>
        <v>March</v>
      </c>
      <c r="G11356" t="str">
        <f>VLOOKUP($B11356,[1]Content!$B$2:$D$1001,2,0)</f>
        <v>photo</v>
      </c>
      <c r="H11356" t="str">
        <f>VLOOKUP($B11356,[1]Content!$B$2:$D$1001,3,0)</f>
        <v>animals</v>
      </c>
      <c r="I11356" t="str">
        <f>VLOOKUP($C11356,'[1]Reaction type'!$B$2:$D$17,2,0)</f>
        <v>positive</v>
      </c>
    </row>
    <row r="11357" customFormat="1" spans="1:9">
      <c r="A11357">
        <v>11804</v>
      </c>
      <c r="B11357" s="1" t="s">
        <v>494</v>
      </c>
      <c r="C11357" t="s">
        <v>35</v>
      </c>
      <c r="D11357">
        <f>VLOOKUP(C11357,'[1]Reaction type'!$B$2:$D$17,3,0)</f>
        <v>70</v>
      </c>
      <c r="E11357" s="2">
        <v>44255.7124884259</v>
      </c>
      <c r="F11357" s="2" t="str">
        <f t="shared" si="177"/>
        <v>February</v>
      </c>
      <c r="G11357" t="str">
        <f>VLOOKUP($B11357,[1]Content!$B$2:$D$1001,2,0)</f>
        <v>photo</v>
      </c>
      <c r="H11357" t="str">
        <f>VLOOKUP($B11357,[1]Content!$B$2:$D$1001,3,0)</f>
        <v>animals</v>
      </c>
      <c r="I11357" t="str">
        <f>VLOOKUP($C11357,'[1]Reaction type'!$B$2:$D$17,2,0)</f>
        <v>positive</v>
      </c>
    </row>
    <row r="11358" customFormat="1" spans="1:9">
      <c r="A11358">
        <v>11806</v>
      </c>
      <c r="B11358" s="1" t="s">
        <v>495</v>
      </c>
      <c r="C11358" t="s">
        <v>24</v>
      </c>
      <c r="D11358">
        <f>VLOOKUP(C11358,'[1]Reaction type'!$B$2:$D$17,3,0)</f>
        <v>0</v>
      </c>
      <c r="E11358" s="2">
        <v>44248.6122800926</v>
      </c>
      <c r="F11358" s="2" t="str">
        <f t="shared" si="177"/>
        <v>February</v>
      </c>
      <c r="G11358" t="str">
        <f>VLOOKUP($B11358,[1]Content!$B$2:$D$1001,2,0)</f>
        <v>audio</v>
      </c>
      <c r="H11358" t="str">
        <f>VLOOKUP($B11358,[1]Content!$B$2:$D$1001,3,0)</f>
        <v>soccer</v>
      </c>
      <c r="I11358" t="str">
        <f>VLOOKUP($C11358,'[1]Reaction type'!$B$2:$D$17,2,0)</f>
        <v>negative</v>
      </c>
    </row>
    <row r="11359" customFormat="1" spans="1:9">
      <c r="A11359">
        <v>11807</v>
      </c>
      <c r="B11359" s="1" t="s">
        <v>495</v>
      </c>
      <c r="C11359" t="s">
        <v>24</v>
      </c>
      <c r="D11359">
        <f>VLOOKUP(C11359,'[1]Reaction type'!$B$2:$D$17,3,0)</f>
        <v>0</v>
      </c>
      <c r="E11359" s="2">
        <v>44066.5144907407</v>
      </c>
      <c r="F11359" s="2" t="str">
        <f t="shared" si="177"/>
        <v>August</v>
      </c>
      <c r="G11359" t="str">
        <f>VLOOKUP($B11359,[1]Content!$B$2:$D$1001,2,0)</f>
        <v>audio</v>
      </c>
      <c r="H11359" t="str">
        <f>VLOOKUP($B11359,[1]Content!$B$2:$D$1001,3,0)</f>
        <v>soccer</v>
      </c>
      <c r="I11359" t="str">
        <f>VLOOKUP($C11359,'[1]Reaction type'!$B$2:$D$17,2,0)</f>
        <v>negative</v>
      </c>
    </row>
    <row r="11360" customFormat="1" spans="1:9">
      <c r="A11360">
        <v>11808</v>
      </c>
      <c r="B11360" s="1" t="s">
        <v>495</v>
      </c>
      <c r="C11360" t="s">
        <v>40</v>
      </c>
      <c r="D11360">
        <f>VLOOKUP(C11360,'[1]Reaction type'!$B$2:$D$17,3,0)</f>
        <v>65</v>
      </c>
      <c r="E11360" s="2">
        <v>44100.9986689815</v>
      </c>
      <c r="F11360" s="2" t="str">
        <f t="shared" si="177"/>
        <v>September</v>
      </c>
      <c r="G11360" t="str">
        <f>VLOOKUP($B11360,[1]Content!$B$2:$D$1001,2,0)</f>
        <v>audio</v>
      </c>
      <c r="H11360" t="str">
        <f>VLOOKUP($B11360,[1]Content!$B$2:$D$1001,3,0)</f>
        <v>soccer</v>
      </c>
      <c r="I11360" t="str">
        <f>VLOOKUP($C11360,'[1]Reaction type'!$B$2:$D$17,2,0)</f>
        <v>positive</v>
      </c>
    </row>
    <row r="11361" customFormat="1" spans="1:9">
      <c r="A11361">
        <v>11809</v>
      </c>
      <c r="B11361" s="1" t="s">
        <v>495</v>
      </c>
      <c r="C11361" t="s">
        <v>57</v>
      </c>
      <c r="D11361">
        <f>VLOOKUP(C11361,'[1]Reaction type'!$B$2:$D$17,3,0)</f>
        <v>72</v>
      </c>
      <c r="E11361" s="2">
        <v>44259.2626851852</v>
      </c>
      <c r="F11361" s="2" t="str">
        <f t="shared" si="177"/>
        <v>March</v>
      </c>
      <c r="G11361" t="str">
        <f>VLOOKUP($B11361,[1]Content!$B$2:$D$1001,2,0)</f>
        <v>audio</v>
      </c>
      <c r="H11361" t="str">
        <f>VLOOKUP($B11361,[1]Content!$B$2:$D$1001,3,0)</f>
        <v>soccer</v>
      </c>
      <c r="I11361" t="str">
        <f>VLOOKUP($C11361,'[1]Reaction type'!$B$2:$D$17,2,0)</f>
        <v>positive</v>
      </c>
    </row>
    <row r="11362" customFormat="1" spans="1:9">
      <c r="A11362">
        <v>11810</v>
      </c>
      <c r="B11362" s="1" t="s">
        <v>495</v>
      </c>
      <c r="C11362" t="s">
        <v>54</v>
      </c>
      <c r="D11362">
        <f>VLOOKUP(C11362,'[1]Reaction type'!$B$2:$D$17,3,0)</f>
        <v>70</v>
      </c>
      <c r="E11362" s="2">
        <v>44040.5469444444</v>
      </c>
      <c r="F11362" s="2" t="str">
        <f t="shared" si="177"/>
        <v>July</v>
      </c>
      <c r="G11362" t="str">
        <f>VLOOKUP($B11362,[1]Content!$B$2:$D$1001,2,0)</f>
        <v>audio</v>
      </c>
      <c r="H11362" t="str">
        <f>VLOOKUP($B11362,[1]Content!$B$2:$D$1001,3,0)</f>
        <v>soccer</v>
      </c>
      <c r="I11362" t="str">
        <f>VLOOKUP($C11362,'[1]Reaction type'!$B$2:$D$17,2,0)</f>
        <v>positive</v>
      </c>
    </row>
    <row r="11363" customFormat="1" spans="1:9">
      <c r="A11363">
        <v>11811</v>
      </c>
      <c r="B11363" s="1" t="s">
        <v>495</v>
      </c>
      <c r="C11363" t="s">
        <v>51</v>
      </c>
      <c r="D11363">
        <f>VLOOKUP(C11363,'[1]Reaction type'!$B$2:$D$17,3,0)</f>
        <v>12</v>
      </c>
      <c r="E11363" s="2">
        <v>44112.2302777778</v>
      </c>
      <c r="F11363" s="2" t="str">
        <f t="shared" si="177"/>
        <v>October</v>
      </c>
      <c r="G11363" t="str">
        <f>VLOOKUP($B11363,[1]Content!$B$2:$D$1001,2,0)</f>
        <v>audio</v>
      </c>
      <c r="H11363" t="str">
        <f>VLOOKUP($B11363,[1]Content!$B$2:$D$1001,3,0)</f>
        <v>soccer</v>
      </c>
      <c r="I11363" t="str">
        <f>VLOOKUP($C11363,'[1]Reaction type'!$B$2:$D$17,2,0)</f>
        <v>negative</v>
      </c>
    </row>
    <row r="11364" customFormat="1" spans="1:9">
      <c r="A11364">
        <v>11812</v>
      </c>
      <c r="B11364" s="1" t="s">
        <v>495</v>
      </c>
      <c r="C11364" t="s">
        <v>52</v>
      </c>
      <c r="D11364">
        <f>VLOOKUP(C11364,'[1]Reaction type'!$B$2:$D$17,3,0)</f>
        <v>50</v>
      </c>
      <c r="E11364" s="2">
        <v>44319.4505787037</v>
      </c>
      <c r="F11364" s="2" t="str">
        <f t="shared" si="177"/>
        <v>May</v>
      </c>
      <c r="G11364" t="str">
        <f>VLOOKUP($B11364,[1]Content!$B$2:$D$1001,2,0)</f>
        <v>audio</v>
      </c>
      <c r="H11364" t="str">
        <f>VLOOKUP($B11364,[1]Content!$B$2:$D$1001,3,0)</f>
        <v>soccer</v>
      </c>
      <c r="I11364" t="str">
        <f>VLOOKUP($C11364,'[1]Reaction type'!$B$2:$D$17,2,0)</f>
        <v>positive</v>
      </c>
    </row>
    <row r="11365" customFormat="1" spans="1:9">
      <c r="A11365">
        <v>11813</v>
      </c>
      <c r="B11365" s="1" t="s">
        <v>495</v>
      </c>
      <c r="C11365" t="s">
        <v>24</v>
      </c>
      <c r="D11365">
        <f>VLOOKUP(C11365,'[1]Reaction type'!$B$2:$D$17,3,0)</f>
        <v>0</v>
      </c>
      <c r="E11365" s="2">
        <v>44201.9075810185</v>
      </c>
      <c r="F11365" s="2" t="str">
        <f t="shared" si="177"/>
        <v>January</v>
      </c>
      <c r="G11365" t="str">
        <f>VLOOKUP($B11365,[1]Content!$B$2:$D$1001,2,0)</f>
        <v>audio</v>
      </c>
      <c r="H11365" t="str">
        <f>VLOOKUP($B11365,[1]Content!$B$2:$D$1001,3,0)</f>
        <v>soccer</v>
      </c>
      <c r="I11365" t="str">
        <f>VLOOKUP($C11365,'[1]Reaction type'!$B$2:$D$17,2,0)</f>
        <v>negative</v>
      </c>
    </row>
    <row r="11366" customFormat="1" spans="1:9">
      <c r="A11366">
        <v>11814</v>
      </c>
      <c r="B11366" s="1" t="s">
        <v>495</v>
      </c>
      <c r="C11366" t="s">
        <v>28</v>
      </c>
      <c r="D11366">
        <f>VLOOKUP(C11366,'[1]Reaction type'!$B$2:$D$17,3,0)</f>
        <v>15</v>
      </c>
      <c r="E11366" s="2">
        <v>44212.6766319444</v>
      </c>
      <c r="F11366" s="2" t="str">
        <f t="shared" si="177"/>
        <v>January</v>
      </c>
      <c r="G11366" t="str">
        <f>VLOOKUP($B11366,[1]Content!$B$2:$D$1001,2,0)</f>
        <v>audio</v>
      </c>
      <c r="H11366" t="str">
        <f>VLOOKUP($B11366,[1]Content!$B$2:$D$1001,3,0)</f>
        <v>soccer</v>
      </c>
      <c r="I11366" t="str">
        <f>VLOOKUP($C11366,'[1]Reaction type'!$B$2:$D$17,2,0)</f>
        <v>negative</v>
      </c>
    </row>
    <row r="11367" customFormat="1" spans="1:9">
      <c r="A11367">
        <v>11815</v>
      </c>
      <c r="B11367" s="1" t="s">
        <v>495</v>
      </c>
      <c r="C11367" t="s">
        <v>51</v>
      </c>
      <c r="D11367">
        <f>VLOOKUP(C11367,'[1]Reaction type'!$B$2:$D$17,3,0)</f>
        <v>12</v>
      </c>
      <c r="E11367" s="2">
        <v>44123.0069560185</v>
      </c>
      <c r="F11367" s="2" t="str">
        <f t="shared" si="177"/>
        <v>October</v>
      </c>
      <c r="G11367" t="str">
        <f>VLOOKUP($B11367,[1]Content!$B$2:$D$1001,2,0)</f>
        <v>audio</v>
      </c>
      <c r="H11367" t="str">
        <f>VLOOKUP($B11367,[1]Content!$B$2:$D$1001,3,0)</f>
        <v>soccer</v>
      </c>
      <c r="I11367" t="str">
        <f>VLOOKUP($C11367,'[1]Reaction type'!$B$2:$D$17,2,0)</f>
        <v>negative</v>
      </c>
    </row>
    <row r="11368" customFormat="1" spans="1:9">
      <c r="A11368">
        <v>11816</v>
      </c>
      <c r="B11368" s="1" t="s">
        <v>495</v>
      </c>
      <c r="C11368" t="s">
        <v>35</v>
      </c>
      <c r="D11368">
        <f>VLOOKUP(C11368,'[1]Reaction type'!$B$2:$D$17,3,0)</f>
        <v>70</v>
      </c>
      <c r="E11368" s="2">
        <v>44270.4644097222</v>
      </c>
      <c r="F11368" s="2" t="str">
        <f t="shared" si="177"/>
        <v>March</v>
      </c>
      <c r="G11368" t="str">
        <f>VLOOKUP($B11368,[1]Content!$B$2:$D$1001,2,0)</f>
        <v>audio</v>
      </c>
      <c r="H11368" t="str">
        <f>VLOOKUP($B11368,[1]Content!$B$2:$D$1001,3,0)</f>
        <v>soccer</v>
      </c>
      <c r="I11368" t="str">
        <f>VLOOKUP($C11368,'[1]Reaction type'!$B$2:$D$17,2,0)</f>
        <v>positive</v>
      </c>
    </row>
    <row r="11369" customFormat="1" spans="1:9">
      <c r="A11369">
        <v>11817</v>
      </c>
      <c r="B11369" s="1" t="s">
        <v>495</v>
      </c>
      <c r="C11369" t="s">
        <v>42</v>
      </c>
      <c r="D11369">
        <f>VLOOKUP(C11369,'[1]Reaction type'!$B$2:$D$17,3,0)</f>
        <v>20</v>
      </c>
      <c r="E11369" s="2">
        <v>44063.9828240741</v>
      </c>
      <c r="F11369" s="2" t="str">
        <f t="shared" si="177"/>
        <v>August</v>
      </c>
      <c r="G11369" t="str">
        <f>VLOOKUP($B11369,[1]Content!$B$2:$D$1001,2,0)</f>
        <v>audio</v>
      </c>
      <c r="H11369" t="str">
        <f>VLOOKUP($B11369,[1]Content!$B$2:$D$1001,3,0)</f>
        <v>soccer</v>
      </c>
      <c r="I11369" t="str">
        <f>VLOOKUP($C11369,'[1]Reaction type'!$B$2:$D$17,2,0)</f>
        <v>neutral</v>
      </c>
    </row>
    <row r="11370" customFormat="1" spans="1:9">
      <c r="A11370">
        <v>11818</v>
      </c>
      <c r="B11370" s="1" t="s">
        <v>495</v>
      </c>
      <c r="C11370" t="s">
        <v>33</v>
      </c>
      <c r="D11370">
        <f>VLOOKUP(C11370,'[1]Reaction type'!$B$2:$D$17,3,0)</f>
        <v>35</v>
      </c>
      <c r="E11370" s="2">
        <v>44206.9844328704</v>
      </c>
      <c r="F11370" s="2" t="str">
        <f t="shared" si="177"/>
        <v>January</v>
      </c>
      <c r="G11370" t="str">
        <f>VLOOKUP($B11370,[1]Content!$B$2:$D$1001,2,0)</f>
        <v>audio</v>
      </c>
      <c r="H11370" t="str">
        <f>VLOOKUP($B11370,[1]Content!$B$2:$D$1001,3,0)</f>
        <v>soccer</v>
      </c>
      <c r="I11370" t="str">
        <f>VLOOKUP($C11370,'[1]Reaction type'!$B$2:$D$17,2,0)</f>
        <v>neutral</v>
      </c>
    </row>
    <row r="11371" customFormat="1" spans="1:9">
      <c r="A11371">
        <v>11819</v>
      </c>
      <c r="B11371" s="1" t="s">
        <v>495</v>
      </c>
      <c r="C11371" t="s">
        <v>53</v>
      </c>
      <c r="D11371">
        <f>VLOOKUP(C11371,'[1]Reaction type'!$B$2:$D$17,3,0)</f>
        <v>60</v>
      </c>
      <c r="E11371" s="2">
        <v>44197.0285416667</v>
      </c>
      <c r="F11371" s="2" t="str">
        <f t="shared" si="177"/>
        <v>January</v>
      </c>
      <c r="G11371" t="str">
        <f>VLOOKUP($B11371,[1]Content!$B$2:$D$1001,2,0)</f>
        <v>audio</v>
      </c>
      <c r="H11371" t="str">
        <f>VLOOKUP($B11371,[1]Content!$B$2:$D$1001,3,0)</f>
        <v>soccer</v>
      </c>
      <c r="I11371" t="str">
        <f>VLOOKUP($C11371,'[1]Reaction type'!$B$2:$D$17,2,0)</f>
        <v>positive</v>
      </c>
    </row>
    <row r="11372" customFormat="1" spans="1:9">
      <c r="A11372">
        <v>11820</v>
      </c>
      <c r="B11372" s="1" t="s">
        <v>495</v>
      </c>
      <c r="C11372" t="s">
        <v>54</v>
      </c>
      <c r="D11372">
        <f>VLOOKUP(C11372,'[1]Reaction type'!$B$2:$D$17,3,0)</f>
        <v>70</v>
      </c>
      <c r="E11372" s="2">
        <v>44130.4899884259</v>
      </c>
      <c r="F11372" s="2" t="str">
        <f t="shared" si="177"/>
        <v>October</v>
      </c>
      <c r="G11372" t="str">
        <f>VLOOKUP($B11372,[1]Content!$B$2:$D$1001,2,0)</f>
        <v>audio</v>
      </c>
      <c r="H11372" t="str">
        <f>VLOOKUP($B11372,[1]Content!$B$2:$D$1001,3,0)</f>
        <v>soccer</v>
      </c>
      <c r="I11372" t="str">
        <f>VLOOKUP($C11372,'[1]Reaction type'!$B$2:$D$17,2,0)</f>
        <v>positive</v>
      </c>
    </row>
    <row r="11373" customFormat="1" spans="1:9">
      <c r="A11373">
        <v>11821</v>
      </c>
      <c r="B11373" s="1" t="s">
        <v>495</v>
      </c>
      <c r="C11373" t="s">
        <v>48</v>
      </c>
      <c r="D11373">
        <f>VLOOKUP(C11373,'[1]Reaction type'!$B$2:$D$17,3,0)</f>
        <v>75</v>
      </c>
      <c r="E11373" s="2">
        <v>44027.5015740741</v>
      </c>
      <c r="F11373" s="2" t="str">
        <f t="shared" si="177"/>
        <v>July</v>
      </c>
      <c r="G11373" t="str">
        <f>VLOOKUP($B11373,[1]Content!$B$2:$D$1001,2,0)</f>
        <v>audio</v>
      </c>
      <c r="H11373" t="str">
        <f>VLOOKUP($B11373,[1]Content!$B$2:$D$1001,3,0)</f>
        <v>soccer</v>
      </c>
      <c r="I11373" t="str">
        <f>VLOOKUP($C11373,'[1]Reaction type'!$B$2:$D$17,2,0)</f>
        <v>positive</v>
      </c>
    </row>
    <row r="11374" customFormat="1" spans="1:9">
      <c r="A11374">
        <v>11822</v>
      </c>
      <c r="B11374" s="1" t="s">
        <v>495</v>
      </c>
      <c r="C11374" t="s">
        <v>35</v>
      </c>
      <c r="D11374">
        <f>VLOOKUP(C11374,'[1]Reaction type'!$B$2:$D$17,3,0)</f>
        <v>70</v>
      </c>
      <c r="E11374" s="2">
        <v>44041.3642592593</v>
      </c>
      <c r="F11374" s="2" t="str">
        <f t="shared" si="177"/>
        <v>July</v>
      </c>
      <c r="G11374" t="str">
        <f>VLOOKUP($B11374,[1]Content!$B$2:$D$1001,2,0)</f>
        <v>audio</v>
      </c>
      <c r="H11374" t="str">
        <f>VLOOKUP($B11374,[1]Content!$B$2:$D$1001,3,0)</f>
        <v>soccer</v>
      </c>
      <c r="I11374" t="str">
        <f>VLOOKUP($C11374,'[1]Reaction type'!$B$2:$D$17,2,0)</f>
        <v>positive</v>
      </c>
    </row>
    <row r="11375" customFormat="1" spans="1:9">
      <c r="A11375">
        <v>11823</v>
      </c>
      <c r="B11375" s="1" t="s">
        <v>495</v>
      </c>
      <c r="C11375" t="s">
        <v>35</v>
      </c>
      <c r="D11375">
        <f>VLOOKUP(C11375,'[1]Reaction type'!$B$2:$D$17,3,0)</f>
        <v>70</v>
      </c>
      <c r="E11375" s="2">
        <v>44156.9928356481</v>
      </c>
      <c r="F11375" s="2" t="str">
        <f t="shared" si="177"/>
        <v>November</v>
      </c>
      <c r="G11375" t="str">
        <f>VLOOKUP($B11375,[1]Content!$B$2:$D$1001,2,0)</f>
        <v>audio</v>
      </c>
      <c r="H11375" t="str">
        <f>VLOOKUP($B11375,[1]Content!$B$2:$D$1001,3,0)</f>
        <v>soccer</v>
      </c>
      <c r="I11375" t="str">
        <f>VLOOKUP($C11375,'[1]Reaction type'!$B$2:$D$17,2,0)</f>
        <v>positive</v>
      </c>
    </row>
    <row r="11376" customFormat="1" spans="1:9">
      <c r="A11376">
        <v>11824</v>
      </c>
      <c r="B11376" s="1" t="s">
        <v>495</v>
      </c>
      <c r="C11376" t="s">
        <v>54</v>
      </c>
      <c r="D11376">
        <f>VLOOKUP(C11376,'[1]Reaction type'!$B$2:$D$17,3,0)</f>
        <v>70</v>
      </c>
      <c r="E11376" s="2">
        <v>44217.3653125</v>
      </c>
      <c r="F11376" s="2" t="str">
        <f t="shared" si="177"/>
        <v>January</v>
      </c>
      <c r="G11376" t="str">
        <f>VLOOKUP($B11376,[1]Content!$B$2:$D$1001,2,0)</f>
        <v>audio</v>
      </c>
      <c r="H11376" t="str">
        <f>VLOOKUP($B11376,[1]Content!$B$2:$D$1001,3,0)</f>
        <v>soccer</v>
      </c>
      <c r="I11376" t="str">
        <f>VLOOKUP($C11376,'[1]Reaction type'!$B$2:$D$17,2,0)</f>
        <v>positive</v>
      </c>
    </row>
    <row r="11377" customFormat="1" spans="1:9">
      <c r="A11377">
        <v>11825</v>
      </c>
      <c r="B11377" s="1" t="s">
        <v>495</v>
      </c>
      <c r="C11377" t="s">
        <v>24</v>
      </c>
      <c r="D11377">
        <f>VLOOKUP(C11377,'[1]Reaction type'!$B$2:$D$17,3,0)</f>
        <v>0</v>
      </c>
      <c r="E11377" s="2">
        <v>44175.6812615741</v>
      </c>
      <c r="F11377" s="2" t="str">
        <f t="shared" si="177"/>
        <v>December</v>
      </c>
      <c r="G11377" t="str">
        <f>VLOOKUP($B11377,[1]Content!$B$2:$D$1001,2,0)</f>
        <v>audio</v>
      </c>
      <c r="H11377" t="str">
        <f>VLOOKUP($B11377,[1]Content!$B$2:$D$1001,3,0)</f>
        <v>soccer</v>
      </c>
      <c r="I11377" t="str">
        <f>VLOOKUP($C11377,'[1]Reaction type'!$B$2:$D$17,2,0)</f>
        <v>negative</v>
      </c>
    </row>
    <row r="11378" customFormat="1" spans="1:9">
      <c r="A11378">
        <v>11826</v>
      </c>
      <c r="B11378" s="1" t="s">
        <v>495</v>
      </c>
      <c r="C11378" t="s">
        <v>26</v>
      </c>
      <c r="D11378">
        <f>VLOOKUP(C11378,'[1]Reaction type'!$B$2:$D$17,3,0)</f>
        <v>10</v>
      </c>
      <c r="E11378" s="2">
        <v>44094.9468055556</v>
      </c>
      <c r="F11378" s="2" t="str">
        <f t="shared" si="177"/>
        <v>September</v>
      </c>
      <c r="G11378" t="str">
        <f>VLOOKUP($B11378,[1]Content!$B$2:$D$1001,2,0)</f>
        <v>audio</v>
      </c>
      <c r="H11378" t="str">
        <f>VLOOKUP($B11378,[1]Content!$B$2:$D$1001,3,0)</f>
        <v>soccer</v>
      </c>
      <c r="I11378" t="str">
        <f>VLOOKUP($C11378,'[1]Reaction type'!$B$2:$D$17,2,0)</f>
        <v>negative</v>
      </c>
    </row>
    <row r="11379" customFormat="1" spans="1:9">
      <c r="A11379">
        <v>11827</v>
      </c>
      <c r="B11379" s="1" t="s">
        <v>495</v>
      </c>
      <c r="C11379" t="s">
        <v>57</v>
      </c>
      <c r="D11379">
        <f>VLOOKUP(C11379,'[1]Reaction type'!$B$2:$D$17,3,0)</f>
        <v>72</v>
      </c>
      <c r="E11379" s="2">
        <v>44188.6036574074</v>
      </c>
      <c r="F11379" s="2" t="str">
        <f t="shared" si="177"/>
        <v>December</v>
      </c>
      <c r="G11379" t="str">
        <f>VLOOKUP($B11379,[1]Content!$B$2:$D$1001,2,0)</f>
        <v>audio</v>
      </c>
      <c r="H11379" t="str">
        <f>VLOOKUP($B11379,[1]Content!$B$2:$D$1001,3,0)</f>
        <v>soccer</v>
      </c>
      <c r="I11379" t="str">
        <f>VLOOKUP($C11379,'[1]Reaction type'!$B$2:$D$17,2,0)</f>
        <v>positive</v>
      </c>
    </row>
    <row r="11380" customFormat="1" spans="1:9">
      <c r="A11380">
        <v>11828</v>
      </c>
      <c r="B11380" s="1" t="s">
        <v>495</v>
      </c>
      <c r="C11380" t="s">
        <v>31</v>
      </c>
      <c r="D11380">
        <f>VLOOKUP(C11380,'[1]Reaction type'!$B$2:$D$17,3,0)</f>
        <v>30</v>
      </c>
      <c r="E11380" s="2">
        <v>44243.9025810185</v>
      </c>
      <c r="F11380" s="2" t="str">
        <f t="shared" si="177"/>
        <v>February</v>
      </c>
      <c r="G11380" t="str">
        <f>VLOOKUP($B11380,[1]Content!$B$2:$D$1001,2,0)</f>
        <v>audio</v>
      </c>
      <c r="H11380" t="str">
        <f>VLOOKUP($B11380,[1]Content!$B$2:$D$1001,3,0)</f>
        <v>soccer</v>
      </c>
      <c r="I11380" t="str">
        <f>VLOOKUP($C11380,'[1]Reaction type'!$B$2:$D$17,2,0)</f>
        <v>positive</v>
      </c>
    </row>
    <row r="11381" customFormat="1" spans="1:9">
      <c r="A11381">
        <v>11829</v>
      </c>
      <c r="B11381" s="1" t="s">
        <v>495</v>
      </c>
      <c r="C11381" t="s">
        <v>53</v>
      </c>
      <c r="D11381">
        <f>VLOOKUP(C11381,'[1]Reaction type'!$B$2:$D$17,3,0)</f>
        <v>60</v>
      </c>
      <c r="E11381" s="2">
        <v>44040.3341087963</v>
      </c>
      <c r="F11381" s="2" t="str">
        <f t="shared" si="177"/>
        <v>July</v>
      </c>
      <c r="G11381" t="str">
        <f>VLOOKUP($B11381,[1]Content!$B$2:$D$1001,2,0)</f>
        <v>audio</v>
      </c>
      <c r="H11381" t="str">
        <f>VLOOKUP($B11381,[1]Content!$B$2:$D$1001,3,0)</f>
        <v>soccer</v>
      </c>
      <c r="I11381" t="str">
        <f>VLOOKUP($C11381,'[1]Reaction type'!$B$2:$D$17,2,0)</f>
        <v>positive</v>
      </c>
    </row>
    <row r="11382" customFormat="1" spans="1:9">
      <c r="A11382">
        <v>11830</v>
      </c>
      <c r="B11382" s="1" t="s">
        <v>495</v>
      </c>
      <c r="C11382" t="s">
        <v>48</v>
      </c>
      <c r="D11382">
        <f>VLOOKUP(C11382,'[1]Reaction type'!$B$2:$D$17,3,0)</f>
        <v>75</v>
      </c>
      <c r="E11382" s="2">
        <v>44182.4892013889</v>
      </c>
      <c r="F11382" s="2" t="str">
        <f t="shared" si="177"/>
        <v>December</v>
      </c>
      <c r="G11382" t="str">
        <f>VLOOKUP($B11382,[1]Content!$B$2:$D$1001,2,0)</f>
        <v>audio</v>
      </c>
      <c r="H11382" t="str">
        <f>VLOOKUP($B11382,[1]Content!$B$2:$D$1001,3,0)</f>
        <v>soccer</v>
      </c>
      <c r="I11382" t="str">
        <f>VLOOKUP($C11382,'[1]Reaction type'!$B$2:$D$17,2,0)</f>
        <v>positive</v>
      </c>
    </row>
    <row r="11383" customFormat="1" spans="1:9">
      <c r="A11383">
        <v>11831</v>
      </c>
      <c r="B11383" s="1" t="s">
        <v>495</v>
      </c>
      <c r="C11383" t="s">
        <v>35</v>
      </c>
      <c r="D11383">
        <f>VLOOKUP(C11383,'[1]Reaction type'!$B$2:$D$17,3,0)</f>
        <v>70</v>
      </c>
      <c r="E11383" s="2">
        <v>44055.7537615741</v>
      </c>
      <c r="F11383" s="2" t="str">
        <f t="shared" si="177"/>
        <v>August</v>
      </c>
      <c r="G11383" t="str">
        <f>VLOOKUP($B11383,[1]Content!$B$2:$D$1001,2,0)</f>
        <v>audio</v>
      </c>
      <c r="H11383" t="str">
        <f>VLOOKUP($B11383,[1]Content!$B$2:$D$1001,3,0)</f>
        <v>soccer</v>
      </c>
      <c r="I11383" t="str">
        <f>VLOOKUP($C11383,'[1]Reaction type'!$B$2:$D$17,2,0)</f>
        <v>positive</v>
      </c>
    </row>
    <row r="11384" customFormat="1" spans="1:9">
      <c r="A11384">
        <v>11832</v>
      </c>
      <c r="B11384" s="1" t="s">
        <v>495</v>
      </c>
      <c r="C11384" t="s">
        <v>53</v>
      </c>
      <c r="D11384">
        <f>VLOOKUP(C11384,'[1]Reaction type'!$B$2:$D$17,3,0)</f>
        <v>60</v>
      </c>
      <c r="E11384" s="2">
        <v>44134.508912037</v>
      </c>
      <c r="F11384" s="2" t="str">
        <f t="shared" si="177"/>
        <v>October</v>
      </c>
      <c r="G11384" t="str">
        <f>VLOOKUP($B11384,[1]Content!$B$2:$D$1001,2,0)</f>
        <v>audio</v>
      </c>
      <c r="H11384" t="str">
        <f>VLOOKUP($B11384,[1]Content!$B$2:$D$1001,3,0)</f>
        <v>soccer</v>
      </c>
      <c r="I11384" t="str">
        <f>VLOOKUP($C11384,'[1]Reaction type'!$B$2:$D$17,2,0)</f>
        <v>positive</v>
      </c>
    </row>
    <row r="11385" customFormat="1" spans="1:9">
      <c r="A11385">
        <v>11833</v>
      </c>
      <c r="B11385" s="1" t="s">
        <v>495</v>
      </c>
      <c r="C11385" t="s">
        <v>57</v>
      </c>
      <c r="D11385">
        <f>VLOOKUP(C11385,'[1]Reaction type'!$B$2:$D$17,3,0)</f>
        <v>72</v>
      </c>
      <c r="E11385" s="2">
        <v>44253.4102199074</v>
      </c>
      <c r="F11385" s="2" t="str">
        <f t="shared" si="177"/>
        <v>February</v>
      </c>
      <c r="G11385" t="str">
        <f>VLOOKUP($B11385,[1]Content!$B$2:$D$1001,2,0)</f>
        <v>audio</v>
      </c>
      <c r="H11385" t="str">
        <f>VLOOKUP($B11385,[1]Content!$B$2:$D$1001,3,0)</f>
        <v>soccer</v>
      </c>
      <c r="I11385" t="str">
        <f>VLOOKUP($C11385,'[1]Reaction type'!$B$2:$D$17,2,0)</f>
        <v>positive</v>
      </c>
    </row>
    <row r="11386" customFormat="1" spans="1:9">
      <c r="A11386">
        <v>11834</v>
      </c>
      <c r="B11386" s="1" t="s">
        <v>495</v>
      </c>
      <c r="C11386" t="s">
        <v>54</v>
      </c>
      <c r="D11386">
        <f>VLOOKUP(C11386,'[1]Reaction type'!$B$2:$D$17,3,0)</f>
        <v>70</v>
      </c>
      <c r="E11386" s="2">
        <v>44112.4108217593</v>
      </c>
      <c r="F11386" s="2" t="str">
        <f t="shared" si="177"/>
        <v>October</v>
      </c>
      <c r="G11386" t="str">
        <f>VLOOKUP($B11386,[1]Content!$B$2:$D$1001,2,0)</f>
        <v>audio</v>
      </c>
      <c r="H11386" t="str">
        <f>VLOOKUP($B11386,[1]Content!$B$2:$D$1001,3,0)</f>
        <v>soccer</v>
      </c>
      <c r="I11386" t="str">
        <f>VLOOKUP($C11386,'[1]Reaction type'!$B$2:$D$17,2,0)</f>
        <v>positive</v>
      </c>
    </row>
    <row r="11387" customFormat="1" spans="1:9">
      <c r="A11387">
        <v>11835</v>
      </c>
      <c r="B11387" s="1" t="s">
        <v>495</v>
      </c>
      <c r="C11387" t="s">
        <v>24</v>
      </c>
      <c r="D11387">
        <f>VLOOKUP(C11387,'[1]Reaction type'!$B$2:$D$17,3,0)</f>
        <v>0</v>
      </c>
      <c r="E11387" s="2">
        <v>44342.1299652778</v>
      </c>
      <c r="F11387" s="2" t="str">
        <f t="shared" si="177"/>
        <v>May</v>
      </c>
      <c r="G11387" t="str">
        <f>VLOOKUP($B11387,[1]Content!$B$2:$D$1001,2,0)</f>
        <v>audio</v>
      </c>
      <c r="H11387" t="str">
        <f>VLOOKUP($B11387,[1]Content!$B$2:$D$1001,3,0)</f>
        <v>soccer</v>
      </c>
      <c r="I11387" t="str">
        <f>VLOOKUP($C11387,'[1]Reaction type'!$B$2:$D$17,2,0)</f>
        <v>negative</v>
      </c>
    </row>
    <row r="11388" customFormat="1" spans="1:9">
      <c r="A11388">
        <v>11836</v>
      </c>
      <c r="B11388" s="1" t="s">
        <v>495</v>
      </c>
      <c r="C11388" t="s">
        <v>53</v>
      </c>
      <c r="D11388">
        <f>VLOOKUP(C11388,'[1]Reaction type'!$B$2:$D$17,3,0)</f>
        <v>60</v>
      </c>
      <c r="E11388" s="2">
        <v>44036.7901157407</v>
      </c>
      <c r="F11388" s="2" t="str">
        <f t="shared" si="177"/>
        <v>July</v>
      </c>
      <c r="G11388" t="str">
        <f>VLOOKUP($B11388,[1]Content!$B$2:$D$1001,2,0)</f>
        <v>audio</v>
      </c>
      <c r="H11388" t="str">
        <f>VLOOKUP($B11388,[1]Content!$B$2:$D$1001,3,0)</f>
        <v>soccer</v>
      </c>
      <c r="I11388" t="str">
        <f>VLOOKUP($C11388,'[1]Reaction type'!$B$2:$D$17,2,0)</f>
        <v>positive</v>
      </c>
    </row>
    <row r="11389" customFormat="1" spans="1:9">
      <c r="A11389">
        <v>11837</v>
      </c>
      <c r="B11389" s="1" t="s">
        <v>495</v>
      </c>
      <c r="C11389" t="s">
        <v>51</v>
      </c>
      <c r="D11389">
        <f>VLOOKUP(C11389,'[1]Reaction type'!$B$2:$D$17,3,0)</f>
        <v>12</v>
      </c>
      <c r="E11389" s="2">
        <v>44164.5449768519</v>
      </c>
      <c r="F11389" s="2" t="str">
        <f t="shared" si="177"/>
        <v>November</v>
      </c>
      <c r="G11389" t="str">
        <f>VLOOKUP($B11389,[1]Content!$B$2:$D$1001,2,0)</f>
        <v>audio</v>
      </c>
      <c r="H11389" t="str">
        <f>VLOOKUP($B11389,[1]Content!$B$2:$D$1001,3,0)</f>
        <v>soccer</v>
      </c>
      <c r="I11389" t="str">
        <f>VLOOKUP($C11389,'[1]Reaction type'!$B$2:$D$17,2,0)</f>
        <v>negative</v>
      </c>
    </row>
    <row r="11390" customFormat="1" spans="1:9">
      <c r="A11390">
        <v>11838</v>
      </c>
      <c r="B11390" s="1" t="s">
        <v>495</v>
      </c>
      <c r="C11390" t="s">
        <v>35</v>
      </c>
      <c r="D11390">
        <f>VLOOKUP(C11390,'[1]Reaction type'!$B$2:$D$17,3,0)</f>
        <v>70</v>
      </c>
      <c r="E11390" s="2">
        <v>44078.2212037037</v>
      </c>
      <c r="F11390" s="2" t="str">
        <f t="shared" si="177"/>
        <v>September</v>
      </c>
      <c r="G11390" t="str">
        <f>VLOOKUP($B11390,[1]Content!$B$2:$D$1001,2,0)</f>
        <v>audio</v>
      </c>
      <c r="H11390" t="str">
        <f>VLOOKUP($B11390,[1]Content!$B$2:$D$1001,3,0)</f>
        <v>soccer</v>
      </c>
      <c r="I11390" t="str">
        <f>VLOOKUP($C11390,'[1]Reaction type'!$B$2:$D$17,2,0)</f>
        <v>positive</v>
      </c>
    </row>
    <row r="11391" customFormat="1" spans="1:9">
      <c r="A11391">
        <v>11839</v>
      </c>
      <c r="B11391" s="1" t="s">
        <v>495</v>
      </c>
      <c r="C11391" t="s">
        <v>31</v>
      </c>
      <c r="D11391">
        <f>VLOOKUP(C11391,'[1]Reaction type'!$B$2:$D$17,3,0)</f>
        <v>30</v>
      </c>
      <c r="E11391" s="2">
        <v>44251.6528472222</v>
      </c>
      <c r="F11391" s="2" t="str">
        <f t="shared" si="177"/>
        <v>February</v>
      </c>
      <c r="G11391" t="str">
        <f>VLOOKUP($B11391,[1]Content!$B$2:$D$1001,2,0)</f>
        <v>audio</v>
      </c>
      <c r="H11391" t="str">
        <f>VLOOKUP($B11391,[1]Content!$B$2:$D$1001,3,0)</f>
        <v>soccer</v>
      </c>
      <c r="I11391" t="str">
        <f>VLOOKUP($C11391,'[1]Reaction type'!$B$2:$D$17,2,0)</f>
        <v>positive</v>
      </c>
    </row>
    <row r="11392" customFormat="1" spans="1:9">
      <c r="A11392">
        <v>11840</v>
      </c>
      <c r="B11392" s="1" t="s">
        <v>495</v>
      </c>
      <c r="C11392" t="s">
        <v>37</v>
      </c>
      <c r="D11392">
        <f>VLOOKUP(C11392,'[1]Reaction type'!$B$2:$D$17,3,0)</f>
        <v>5</v>
      </c>
      <c r="E11392" s="2">
        <v>44240.5855787037</v>
      </c>
      <c r="F11392" s="2" t="str">
        <f t="shared" si="177"/>
        <v>February</v>
      </c>
      <c r="G11392" t="str">
        <f>VLOOKUP($B11392,[1]Content!$B$2:$D$1001,2,0)</f>
        <v>audio</v>
      </c>
      <c r="H11392" t="str">
        <f>VLOOKUP($B11392,[1]Content!$B$2:$D$1001,3,0)</f>
        <v>soccer</v>
      </c>
      <c r="I11392" t="str">
        <f>VLOOKUP($C11392,'[1]Reaction type'!$B$2:$D$17,2,0)</f>
        <v>negative</v>
      </c>
    </row>
    <row r="11393" customFormat="1" spans="1:9">
      <c r="A11393">
        <v>11841</v>
      </c>
      <c r="B11393" s="1" t="s">
        <v>495</v>
      </c>
      <c r="C11393" t="s">
        <v>35</v>
      </c>
      <c r="D11393">
        <f>VLOOKUP(C11393,'[1]Reaction type'!$B$2:$D$17,3,0)</f>
        <v>70</v>
      </c>
      <c r="E11393" s="2">
        <v>44152.7459953704</v>
      </c>
      <c r="F11393" s="2" t="str">
        <f t="shared" si="177"/>
        <v>November</v>
      </c>
      <c r="G11393" t="str">
        <f>VLOOKUP($B11393,[1]Content!$B$2:$D$1001,2,0)</f>
        <v>audio</v>
      </c>
      <c r="H11393" t="str">
        <f>VLOOKUP($B11393,[1]Content!$B$2:$D$1001,3,0)</f>
        <v>soccer</v>
      </c>
      <c r="I11393" t="str">
        <f>VLOOKUP($C11393,'[1]Reaction type'!$B$2:$D$17,2,0)</f>
        <v>positive</v>
      </c>
    </row>
    <row r="11394" customFormat="1" spans="1:9">
      <c r="A11394">
        <v>11842</v>
      </c>
      <c r="B11394" s="1" t="s">
        <v>495</v>
      </c>
      <c r="C11394" t="s">
        <v>31</v>
      </c>
      <c r="D11394">
        <f>VLOOKUP(C11394,'[1]Reaction type'!$B$2:$D$17,3,0)</f>
        <v>30</v>
      </c>
      <c r="E11394" s="2">
        <v>44319.2801851852</v>
      </c>
      <c r="F11394" s="2" t="str">
        <f t="shared" si="177"/>
        <v>May</v>
      </c>
      <c r="G11394" t="str">
        <f>VLOOKUP($B11394,[1]Content!$B$2:$D$1001,2,0)</f>
        <v>audio</v>
      </c>
      <c r="H11394" t="str">
        <f>VLOOKUP($B11394,[1]Content!$B$2:$D$1001,3,0)</f>
        <v>soccer</v>
      </c>
      <c r="I11394" t="str">
        <f>VLOOKUP($C11394,'[1]Reaction type'!$B$2:$D$17,2,0)</f>
        <v>positive</v>
      </c>
    </row>
    <row r="11395" customFormat="1" spans="1:9">
      <c r="A11395">
        <v>11843</v>
      </c>
      <c r="B11395" s="1" t="s">
        <v>495</v>
      </c>
      <c r="C11395" t="s">
        <v>31</v>
      </c>
      <c r="D11395">
        <f>VLOOKUP(C11395,'[1]Reaction type'!$B$2:$D$17,3,0)</f>
        <v>30</v>
      </c>
      <c r="E11395" s="2">
        <v>44023.9239814815</v>
      </c>
      <c r="F11395" s="2" t="str">
        <f t="shared" ref="F11395:F11458" si="178">TEXT(E11395,"mmmm")</f>
        <v>July</v>
      </c>
      <c r="G11395" t="str">
        <f>VLOOKUP($B11395,[1]Content!$B$2:$D$1001,2,0)</f>
        <v>audio</v>
      </c>
      <c r="H11395" t="str">
        <f>VLOOKUP($B11395,[1]Content!$B$2:$D$1001,3,0)</f>
        <v>soccer</v>
      </c>
      <c r="I11395" t="str">
        <f>VLOOKUP($C11395,'[1]Reaction type'!$B$2:$D$17,2,0)</f>
        <v>positive</v>
      </c>
    </row>
    <row r="11396" customFormat="1" spans="1:9">
      <c r="A11396">
        <v>11844</v>
      </c>
      <c r="B11396" s="1" t="s">
        <v>495</v>
      </c>
      <c r="C11396" t="s">
        <v>52</v>
      </c>
      <c r="D11396">
        <f>VLOOKUP(C11396,'[1]Reaction type'!$B$2:$D$17,3,0)</f>
        <v>50</v>
      </c>
      <c r="E11396" s="2">
        <v>44363.8092592593</v>
      </c>
      <c r="F11396" s="2" t="str">
        <f t="shared" si="178"/>
        <v>June</v>
      </c>
      <c r="G11396" t="str">
        <f>VLOOKUP($B11396,[1]Content!$B$2:$D$1001,2,0)</f>
        <v>audio</v>
      </c>
      <c r="H11396" t="str">
        <f>VLOOKUP($B11396,[1]Content!$B$2:$D$1001,3,0)</f>
        <v>soccer</v>
      </c>
      <c r="I11396" t="str">
        <f>VLOOKUP($C11396,'[1]Reaction type'!$B$2:$D$17,2,0)</f>
        <v>positive</v>
      </c>
    </row>
    <row r="11397" customFormat="1" spans="1:9">
      <c r="A11397">
        <v>11845</v>
      </c>
      <c r="B11397" s="1" t="s">
        <v>495</v>
      </c>
      <c r="C11397" t="s">
        <v>42</v>
      </c>
      <c r="D11397">
        <f>VLOOKUP(C11397,'[1]Reaction type'!$B$2:$D$17,3,0)</f>
        <v>20</v>
      </c>
      <c r="E11397" s="2">
        <v>44257.5615277778</v>
      </c>
      <c r="F11397" s="2" t="str">
        <f t="shared" si="178"/>
        <v>March</v>
      </c>
      <c r="G11397" t="str">
        <f>VLOOKUP($B11397,[1]Content!$B$2:$D$1001,2,0)</f>
        <v>audio</v>
      </c>
      <c r="H11397" t="str">
        <f>VLOOKUP($B11397,[1]Content!$B$2:$D$1001,3,0)</f>
        <v>soccer</v>
      </c>
      <c r="I11397" t="str">
        <f>VLOOKUP($C11397,'[1]Reaction type'!$B$2:$D$17,2,0)</f>
        <v>neutral</v>
      </c>
    </row>
    <row r="11398" customFormat="1" spans="1:9">
      <c r="A11398">
        <v>11847</v>
      </c>
      <c r="B11398" s="1" t="s">
        <v>496</v>
      </c>
      <c r="C11398" t="s">
        <v>48</v>
      </c>
      <c r="D11398">
        <f>VLOOKUP(C11398,'[1]Reaction type'!$B$2:$D$17,3,0)</f>
        <v>75</v>
      </c>
      <c r="E11398" s="2">
        <v>44026.8225115741</v>
      </c>
      <c r="F11398" s="2" t="str">
        <f t="shared" si="178"/>
        <v>July</v>
      </c>
      <c r="G11398" t="str">
        <f>VLOOKUP($B11398,[1]Content!$B$2:$D$1001,2,0)</f>
        <v>GIF</v>
      </c>
      <c r="H11398" t="str">
        <f>VLOOKUP($B11398,[1]Content!$B$2:$D$1001,3,0)</f>
        <v>tennis</v>
      </c>
      <c r="I11398" t="str">
        <f>VLOOKUP($C11398,'[1]Reaction type'!$B$2:$D$17,2,0)</f>
        <v>positive</v>
      </c>
    </row>
    <row r="11399" customFormat="1" spans="1:9">
      <c r="A11399">
        <v>11848</v>
      </c>
      <c r="B11399" s="1" t="s">
        <v>496</v>
      </c>
      <c r="C11399" t="s">
        <v>50</v>
      </c>
      <c r="D11399">
        <f>VLOOKUP(C11399,'[1]Reaction type'!$B$2:$D$17,3,0)</f>
        <v>45</v>
      </c>
      <c r="E11399" s="2">
        <v>44241.6176041667</v>
      </c>
      <c r="F11399" s="2" t="str">
        <f t="shared" si="178"/>
        <v>February</v>
      </c>
      <c r="G11399" t="str">
        <f>VLOOKUP($B11399,[1]Content!$B$2:$D$1001,2,0)</f>
        <v>GIF</v>
      </c>
      <c r="H11399" t="str">
        <f>VLOOKUP($B11399,[1]Content!$B$2:$D$1001,3,0)</f>
        <v>tennis</v>
      </c>
      <c r="I11399" t="str">
        <f>VLOOKUP($C11399,'[1]Reaction type'!$B$2:$D$17,2,0)</f>
        <v>positive</v>
      </c>
    </row>
    <row r="11400" customFormat="1" spans="1:9">
      <c r="A11400">
        <v>11849</v>
      </c>
      <c r="B11400" s="1" t="s">
        <v>496</v>
      </c>
      <c r="C11400" t="s">
        <v>51</v>
      </c>
      <c r="D11400">
        <f>VLOOKUP(C11400,'[1]Reaction type'!$B$2:$D$17,3,0)</f>
        <v>12</v>
      </c>
      <c r="E11400" s="2">
        <v>44051.8403935185</v>
      </c>
      <c r="F11400" s="2" t="str">
        <f t="shared" si="178"/>
        <v>August</v>
      </c>
      <c r="G11400" t="str">
        <f>VLOOKUP($B11400,[1]Content!$B$2:$D$1001,2,0)</f>
        <v>GIF</v>
      </c>
      <c r="H11400" t="str">
        <f>VLOOKUP($B11400,[1]Content!$B$2:$D$1001,3,0)</f>
        <v>tennis</v>
      </c>
      <c r="I11400" t="str">
        <f>VLOOKUP($C11400,'[1]Reaction type'!$B$2:$D$17,2,0)</f>
        <v>negative</v>
      </c>
    </row>
    <row r="11401" customFormat="1" spans="1:9">
      <c r="A11401">
        <v>11850</v>
      </c>
      <c r="B11401" s="1" t="s">
        <v>496</v>
      </c>
      <c r="C11401" t="s">
        <v>54</v>
      </c>
      <c r="D11401">
        <f>VLOOKUP(C11401,'[1]Reaction type'!$B$2:$D$17,3,0)</f>
        <v>70</v>
      </c>
      <c r="E11401" s="2">
        <v>44331.3526967593</v>
      </c>
      <c r="F11401" s="2" t="str">
        <f t="shared" si="178"/>
        <v>May</v>
      </c>
      <c r="G11401" t="str">
        <f>VLOOKUP($B11401,[1]Content!$B$2:$D$1001,2,0)</f>
        <v>GIF</v>
      </c>
      <c r="H11401" t="str">
        <f>VLOOKUP($B11401,[1]Content!$B$2:$D$1001,3,0)</f>
        <v>tennis</v>
      </c>
      <c r="I11401" t="str">
        <f>VLOOKUP($C11401,'[1]Reaction type'!$B$2:$D$17,2,0)</f>
        <v>positive</v>
      </c>
    </row>
    <row r="11402" customFormat="1" spans="1:9">
      <c r="A11402">
        <v>11851</v>
      </c>
      <c r="B11402" s="1" t="s">
        <v>496</v>
      </c>
      <c r="C11402" t="s">
        <v>35</v>
      </c>
      <c r="D11402">
        <f>VLOOKUP(C11402,'[1]Reaction type'!$B$2:$D$17,3,0)</f>
        <v>70</v>
      </c>
      <c r="E11402" s="2">
        <v>44032.9281944444</v>
      </c>
      <c r="F11402" s="2" t="str">
        <f t="shared" si="178"/>
        <v>July</v>
      </c>
      <c r="G11402" t="str">
        <f>VLOOKUP($B11402,[1]Content!$B$2:$D$1001,2,0)</f>
        <v>GIF</v>
      </c>
      <c r="H11402" t="str">
        <f>VLOOKUP($B11402,[1]Content!$B$2:$D$1001,3,0)</f>
        <v>tennis</v>
      </c>
      <c r="I11402" t="str">
        <f>VLOOKUP($C11402,'[1]Reaction type'!$B$2:$D$17,2,0)</f>
        <v>positive</v>
      </c>
    </row>
    <row r="11403" customFormat="1" spans="1:9">
      <c r="A11403">
        <v>11852</v>
      </c>
      <c r="B11403" s="1" t="s">
        <v>496</v>
      </c>
      <c r="C11403" t="s">
        <v>57</v>
      </c>
      <c r="D11403">
        <f>VLOOKUP(C11403,'[1]Reaction type'!$B$2:$D$17,3,0)</f>
        <v>72</v>
      </c>
      <c r="E11403" s="2">
        <v>44251.2569560185</v>
      </c>
      <c r="F11403" s="2" t="str">
        <f t="shared" si="178"/>
        <v>February</v>
      </c>
      <c r="G11403" t="str">
        <f>VLOOKUP($B11403,[1]Content!$B$2:$D$1001,2,0)</f>
        <v>GIF</v>
      </c>
      <c r="H11403" t="str">
        <f>VLOOKUP($B11403,[1]Content!$B$2:$D$1001,3,0)</f>
        <v>tennis</v>
      </c>
      <c r="I11403" t="str">
        <f>VLOOKUP($C11403,'[1]Reaction type'!$B$2:$D$17,2,0)</f>
        <v>positive</v>
      </c>
    </row>
    <row r="11404" customFormat="1" spans="1:9">
      <c r="A11404">
        <v>11853</v>
      </c>
      <c r="B11404" s="1" t="s">
        <v>496</v>
      </c>
      <c r="C11404" t="s">
        <v>54</v>
      </c>
      <c r="D11404">
        <f>VLOOKUP(C11404,'[1]Reaction type'!$B$2:$D$17,3,0)</f>
        <v>70</v>
      </c>
      <c r="E11404" s="2">
        <v>44068.1026736111</v>
      </c>
      <c r="F11404" s="2" t="str">
        <f t="shared" si="178"/>
        <v>August</v>
      </c>
      <c r="G11404" t="str">
        <f>VLOOKUP($B11404,[1]Content!$B$2:$D$1001,2,0)</f>
        <v>GIF</v>
      </c>
      <c r="H11404" t="str">
        <f>VLOOKUP($B11404,[1]Content!$B$2:$D$1001,3,0)</f>
        <v>tennis</v>
      </c>
      <c r="I11404" t="str">
        <f>VLOOKUP($C11404,'[1]Reaction type'!$B$2:$D$17,2,0)</f>
        <v>positive</v>
      </c>
    </row>
    <row r="11405" customFormat="1" spans="1:9">
      <c r="A11405">
        <v>11854</v>
      </c>
      <c r="B11405" s="1" t="s">
        <v>496</v>
      </c>
      <c r="C11405" t="s">
        <v>37</v>
      </c>
      <c r="D11405">
        <f>VLOOKUP(C11405,'[1]Reaction type'!$B$2:$D$17,3,0)</f>
        <v>5</v>
      </c>
      <c r="E11405" s="2">
        <v>44076.3922916667</v>
      </c>
      <c r="F11405" s="2" t="str">
        <f t="shared" si="178"/>
        <v>September</v>
      </c>
      <c r="G11405" t="str">
        <f>VLOOKUP($B11405,[1]Content!$B$2:$D$1001,2,0)</f>
        <v>GIF</v>
      </c>
      <c r="H11405" t="str">
        <f>VLOOKUP($B11405,[1]Content!$B$2:$D$1001,3,0)</f>
        <v>tennis</v>
      </c>
      <c r="I11405" t="str">
        <f>VLOOKUP($C11405,'[1]Reaction type'!$B$2:$D$17,2,0)</f>
        <v>negative</v>
      </c>
    </row>
    <row r="11406" customFormat="1" spans="1:9">
      <c r="A11406">
        <v>11855</v>
      </c>
      <c r="B11406" s="1" t="s">
        <v>496</v>
      </c>
      <c r="C11406" t="s">
        <v>50</v>
      </c>
      <c r="D11406">
        <f>VLOOKUP(C11406,'[1]Reaction type'!$B$2:$D$17,3,0)</f>
        <v>45</v>
      </c>
      <c r="E11406" s="2">
        <v>44172.6925</v>
      </c>
      <c r="F11406" s="2" t="str">
        <f t="shared" si="178"/>
        <v>December</v>
      </c>
      <c r="G11406" t="str">
        <f>VLOOKUP($B11406,[1]Content!$B$2:$D$1001,2,0)</f>
        <v>GIF</v>
      </c>
      <c r="H11406" t="str">
        <f>VLOOKUP($B11406,[1]Content!$B$2:$D$1001,3,0)</f>
        <v>tennis</v>
      </c>
      <c r="I11406" t="str">
        <f>VLOOKUP($C11406,'[1]Reaction type'!$B$2:$D$17,2,0)</f>
        <v>positive</v>
      </c>
    </row>
    <row r="11407" customFormat="1" spans="1:9">
      <c r="A11407">
        <v>11856</v>
      </c>
      <c r="B11407" s="1" t="s">
        <v>496</v>
      </c>
      <c r="C11407" t="s">
        <v>42</v>
      </c>
      <c r="D11407">
        <f>VLOOKUP(C11407,'[1]Reaction type'!$B$2:$D$17,3,0)</f>
        <v>20</v>
      </c>
      <c r="E11407" s="2">
        <v>44249.1314467593</v>
      </c>
      <c r="F11407" s="2" t="str">
        <f t="shared" si="178"/>
        <v>February</v>
      </c>
      <c r="G11407" t="str">
        <f>VLOOKUP($B11407,[1]Content!$B$2:$D$1001,2,0)</f>
        <v>GIF</v>
      </c>
      <c r="H11407" t="str">
        <f>VLOOKUP($B11407,[1]Content!$B$2:$D$1001,3,0)</f>
        <v>tennis</v>
      </c>
      <c r="I11407" t="str">
        <f>VLOOKUP($C11407,'[1]Reaction type'!$B$2:$D$17,2,0)</f>
        <v>neutral</v>
      </c>
    </row>
    <row r="11408" customFormat="1" spans="1:9">
      <c r="A11408">
        <v>11857</v>
      </c>
      <c r="B11408" s="1" t="s">
        <v>496</v>
      </c>
      <c r="C11408" t="s">
        <v>50</v>
      </c>
      <c r="D11408">
        <f>VLOOKUP(C11408,'[1]Reaction type'!$B$2:$D$17,3,0)</f>
        <v>45</v>
      </c>
      <c r="E11408" s="2">
        <v>44034.7897337963</v>
      </c>
      <c r="F11408" s="2" t="str">
        <f t="shared" si="178"/>
        <v>July</v>
      </c>
      <c r="G11408" t="str">
        <f>VLOOKUP($B11408,[1]Content!$B$2:$D$1001,2,0)</f>
        <v>GIF</v>
      </c>
      <c r="H11408" t="str">
        <f>VLOOKUP($B11408,[1]Content!$B$2:$D$1001,3,0)</f>
        <v>tennis</v>
      </c>
      <c r="I11408" t="str">
        <f>VLOOKUP($C11408,'[1]Reaction type'!$B$2:$D$17,2,0)</f>
        <v>positive</v>
      </c>
    </row>
    <row r="11409" customFormat="1" spans="1:9">
      <c r="A11409">
        <v>11858</v>
      </c>
      <c r="B11409" s="1" t="s">
        <v>496</v>
      </c>
      <c r="C11409" t="s">
        <v>26</v>
      </c>
      <c r="D11409">
        <f>VLOOKUP(C11409,'[1]Reaction type'!$B$2:$D$17,3,0)</f>
        <v>10</v>
      </c>
      <c r="E11409" s="2">
        <v>44130.7271759259</v>
      </c>
      <c r="F11409" s="2" t="str">
        <f t="shared" si="178"/>
        <v>October</v>
      </c>
      <c r="G11409" t="str">
        <f>VLOOKUP($B11409,[1]Content!$B$2:$D$1001,2,0)</f>
        <v>GIF</v>
      </c>
      <c r="H11409" t="str">
        <f>VLOOKUP($B11409,[1]Content!$B$2:$D$1001,3,0)</f>
        <v>tennis</v>
      </c>
      <c r="I11409" t="str">
        <f>VLOOKUP($C11409,'[1]Reaction type'!$B$2:$D$17,2,0)</f>
        <v>negative</v>
      </c>
    </row>
    <row r="11410" customFormat="1" spans="1:9">
      <c r="A11410">
        <v>11859</v>
      </c>
      <c r="B11410" s="1" t="s">
        <v>496</v>
      </c>
      <c r="C11410" t="s">
        <v>50</v>
      </c>
      <c r="D11410">
        <f>VLOOKUP(C11410,'[1]Reaction type'!$B$2:$D$17,3,0)</f>
        <v>45</v>
      </c>
      <c r="E11410" s="2">
        <v>44358.4909722222</v>
      </c>
      <c r="F11410" s="2" t="str">
        <f t="shared" si="178"/>
        <v>June</v>
      </c>
      <c r="G11410" t="str">
        <f>VLOOKUP($B11410,[1]Content!$B$2:$D$1001,2,0)</f>
        <v>GIF</v>
      </c>
      <c r="H11410" t="str">
        <f>VLOOKUP($B11410,[1]Content!$B$2:$D$1001,3,0)</f>
        <v>tennis</v>
      </c>
      <c r="I11410" t="str">
        <f>VLOOKUP($C11410,'[1]Reaction type'!$B$2:$D$17,2,0)</f>
        <v>positive</v>
      </c>
    </row>
    <row r="11411" customFormat="1" spans="1:9">
      <c r="A11411">
        <v>11860</v>
      </c>
      <c r="B11411" s="1" t="s">
        <v>496</v>
      </c>
      <c r="C11411" t="s">
        <v>33</v>
      </c>
      <c r="D11411">
        <f>VLOOKUP(C11411,'[1]Reaction type'!$B$2:$D$17,3,0)</f>
        <v>35</v>
      </c>
      <c r="E11411" s="2">
        <v>44336.0259143518</v>
      </c>
      <c r="F11411" s="2" t="str">
        <f t="shared" si="178"/>
        <v>May</v>
      </c>
      <c r="G11411" t="str">
        <f>VLOOKUP($B11411,[1]Content!$B$2:$D$1001,2,0)</f>
        <v>GIF</v>
      </c>
      <c r="H11411" t="str">
        <f>VLOOKUP($B11411,[1]Content!$B$2:$D$1001,3,0)</f>
        <v>tennis</v>
      </c>
      <c r="I11411" t="str">
        <f>VLOOKUP($C11411,'[1]Reaction type'!$B$2:$D$17,2,0)</f>
        <v>neutral</v>
      </c>
    </row>
    <row r="11412" customFormat="1" spans="1:9">
      <c r="A11412">
        <v>11862</v>
      </c>
      <c r="B11412" s="1" t="s">
        <v>497</v>
      </c>
      <c r="C11412" t="s">
        <v>53</v>
      </c>
      <c r="D11412">
        <f>VLOOKUP(C11412,'[1]Reaction type'!$B$2:$D$17,3,0)</f>
        <v>60</v>
      </c>
      <c r="E11412" s="2">
        <v>44207.5965972222</v>
      </c>
      <c r="F11412" s="2" t="str">
        <f t="shared" si="178"/>
        <v>January</v>
      </c>
      <c r="G11412" t="str">
        <f>VLOOKUP($B11412,[1]Content!$B$2:$D$1001,2,0)</f>
        <v>photo</v>
      </c>
      <c r="H11412" t="str">
        <f>VLOOKUP($B11412,[1]Content!$B$2:$D$1001,3,0)</f>
        <v>animals</v>
      </c>
      <c r="I11412" t="str">
        <f>VLOOKUP($C11412,'[1]Reaction type'!$B$2:$D$17,2,0)</f>
        <v>positive</v>
      </c>
    </row>
    <row r="11413" customFormat="1" spans="1:9">
      <c r="A11413">
        <v>11863</v>
      </c>
      <c r="B11413" s="1" t="s">
        <v>497</v>
      </c>
      <c r="C11413" t="s">
        <v>50</v>
      </c>
      <c r="D11413">
        <f>VLOOKUP(C11413,'[1]Reaction type'!$B$2:$D$17,3,0)</f>
        <v>45</v>
      </c>
      <c r="E11413" s="2">
        <v>44356.0152083333</v>
      </c>
      <c r="F11413" s="2" t="str">
        <f t="shared" si="178"/>
        <v>June</v>
      </c>
      <c r="G11413" t="str">
        <f>VLOOKUP($B11413,[1]Content!$B$2:$D$1001,2,0)</f>
        <v>photo</v>
      </c>
      <c r="H11413" t="str">
        <f>VLOOKUP($B11413,[1]Content!$B$2:$D$1001,3,0)</f>
        <v>animals</v>
      </c>
      <c r="I11413" t="str">
        <f>VLOOKUP($C11413,'[1]Reaction type'!$B$2:$D$17,2,0)</f>
        <v>positive</v>
      </c>
    </row>
    <row r="11414" customFormat="1" spans="1:9">
      <c r="A11414">
        <v>11864</v>
      </c>
      <c r="B11414" s="1" t="s">
        <v>497</v>
      </c>
      <c r="C11414" t="s">
        <v>40</v>
      </c>
      <c r="D11414">
        <f>VLOOKUP(C11414,'[1]Reaction type'!$B$2:$D$17,3,0)</f>
        <v>65</v>
      </c>
      <c r="E11414" s="2">
        <v>44306.6181481481</v>
      </c>
      <c r="F11414" s="2" t="str">
        <f t="shared" si="178"/>
        <v>April</v>
      </c>
      <c r="G11414" t="str">
        <f>VLOOKUP($B11414,[1]Content!$B$2:$D$1001,2,0)</f>
        <v>photo</v>
      </c>
      <c r="H11414" t="str">
        <f>VLOOKUP($B11414,[1]Content!$B$2:$D$1001,3,0)</f>
        <v>animals</v>
      </c>
      <c r="I11414" t="str">
        <f>VLOOKUP($C11414,'[1]Reaction type'!$B$2:$D$17,2,0)</f>
        <v>positive</v>
      </c>
    </row>
    <row r="11415" customFormat="1" spans="1:9">
      <c r="A11415">
        <v>11865</v>
      </c>
      <c r="B11415" s="1" t="s">
        <v>497</v>
      </c>
      <c r="C11415" t="s">
        <v>57</v>
      </c>
      <c r="D11415">
        <f>VLOOKUP(C11415,'[1]Reaction type'!$B$2:$D$17,3,0)</f>
        <v>72</v>
      </c>
      <c r="E11415" s="2">
        <v>44064.4381018519</v>
      </c>
      <c r="F11415" s="2" t="str">
        <f t="shared" si="178"/>
        <v>August</v>
      </c>
      <c r="G11415" t="str">
        <f>VLOOKUP($B11415,[1]Content!$B$2:$D$1001,2,0)</f>
        <v>photo</v>
      </c>
      <c r="H11415" t="str">
        <f>VLOOKUP($B11415,[1]Content!$B$2:$D$1001,3,0)</f>
        <v>animals</v>
      </c>
      <c r="I11415" t="str">
        <f>VLOOKUP($C11415,'[1]Reaction type'!$B$2:$D$17,2,0)</f>
        <v>positive</v>
      </c>
    </row>
    <row r="11416" customFormat="1" spans="1:9">
      <c r="A11416">
        <v>11866</v>
      </c>
      <c r="B11416" s="1" t="s">
        <v>497</v>
      </c>
      <c r="C11416" t="s">
        <v>54</v>
      </c>
      <c r="D11416">
        <f>VLOOKUP(C11416,'[1]Reaction type'!$B$2:$D$17,3,0)</f>
        <v>70</v>
      </c>
      <c r="E11416" s="2">
        <v>44106.0572685185</v>
      </c>
      <c r="F11416" s="2" t="str">
        <f t="shared" si="178"/>
        <v>October</v>
      </c>
      <c r="G11416" t="str">
        <f>VLOOKUP($B11416,[1]Content!$B$2:$D$1001,2,0)</f>
        <v>photo</v>
      </c>
      <c r="H11416" t="str">
        <f>VLOOKUP($B11416,[1]Content!$B$2:$D$1001,3,0)</f>
        <v>animals</v>
      </c>
      <c r="I11416" t="str">
        <f>VLOOKUP($C11416,'[1]Reaction type'!$B$2:$D$17,2,0)</f>
        <v>positive</v>
      </c>
    </row>
    <row r="11417" customFormat="1" spans="1:9">
      <c r="A11417">
        <v>11868</v>
      </c>
      <c r="B11417" s="1" t="s">
        <v>498</v>
      </c>
      <c r="C11417" t="s">
        <v>52</v>
      </c>
      <c r="D11417">
        <f>VLOOKUP(C11417,'[1]Reaction type'!$B$2:$D$17,3,0)</f>
        <v>50</v>
      </c>
      <c r="E11417" s="2">
        <v>44098.3843055556</v>
      </c>
      <c r="F11417" s="2" t="str">
        <f t="shared" si="178"/>
        <v>September</v>
      </c>
      <c r="G11417" t="str">
        <f>VLOOKUP($B11417,[1]Content!$B$2:$D$1001,2,0)</f>
        <v>audio</v>
      </c>
      <c r="H11417" t="str">
        <f>VLOOKUP($B11417,[1]Content!$B$2:$D$1001,3,0)</f>
        <v>healthy eating</v>
      </c>
      <c r="I11417" t="str">
        <f>VLOOKUP($C11417,'[1]Reaction type'!$B$2:$D$17,2,0)</f>
        <v>positive</v>
      </c>
    </row>
    <row r="11418" customFormat="1" spans="1:9">
      <c r="A11418">
        <v>11869</v>
      </c>
      <c r="B11418" s="1" t="s">
        <v>498</v>
      </c>
      <c r="C11418" t="s">
        <v>48</v>
      </c>
      <c r="D11418">
        <f>VLOOKUP(C11418,'[1]Reaction type'!$B$2:$D$17,3,0)</f>
        <v>75</v>
      </c>
      <c r="E11418" s="2">
        <v>44003.8069791667</v>
      </c>
      <c r="F11418" s="2" t="str">
        <f t="shared" si="178"/>
        <v>June</v>
      </c>
      <c r="G11418" t="str">
        <f>VLOOKUP($B11418,[1]Content!$B$2:$D$1001,2,0)</f>
        <v>audio</v>
      </c>
      <c r="H11418" t="str">
        <f>VLOOKUP($B11418,[1]Content!$B$2:$D$1001,3,0)</f>
        <v>healthy eating</v>
      </c>
      <c r="I11418" t="str">
        <f>VLOOKUP($C11418,'[1]Reaction type'!$B$2:$D$17,2,0)</f>
        <v>positive</v>
      </c>
    </row>
    <row r="11419" customFormat="1" spans="1:9">
      <c r="A11419">
        <v>11870</v>
      </c>
      <c r="B11419" s="1" t="s">
        <v>498</v>
      </c>
      <c r="C11419" t="s">
        <v>48</v>
      </c>
      <c r="D11419">
        <f>VLOOKUP(C11419,'[1]Reaction type'!$B$2:$D$17,3,0)</f>
        <v>75</v>
      </c>
      <c r="E11419" s="2">
        <v>44174.2798032407</v>
      </c>
      <c r="F11419" s="2" t="str">
        <f t="shared" si="178"/>
        <v>December</v>
      </c>
      <c r="G11419" t="str">
        <f>VLOOKUP($B11419,[1]Content!$B$2:$D$1001,2,0)</f>
        <v>audio</v>
      </c>
      <c r="H11419" t="str">
        <f>VLOOKUP($B11419,[1]Content!$B$2:$D$1001,3,0)</f>
        <v>healthy eating</v>
      </c>
      <c r="I11419" t="str">
        <f>VLOOKUP($C11419,'[1]Reaction type'!$B$2:$D$17,2,0)</f>
        <v>positive</v>
      </c>
    </row>
    <row r="11420" customFormat="1" spans="1:9">
      <c r="A11420">
        <v>11871</v>
      </c>
      <c r="B11420" s="1" t="s">
        <v>498</v>
      </c>
      <c r="C11420" t="s">
        <v>40</v>
      </c>
      <c r="D11420">
        <f>VLOOKUP(C11420,'[1]Reaction type'!$B$2:$D$17,3,0)</f>
        <v>65</v>
      </c>
      <c r="E11420" s="2">
        <v>44058.5408217593</v>
      </c>
      <c r="F11420" s="2" t="str">
        <f t="shared" si="178"/>
        <v>August</v>
      </c>
      <c r="G11420" t="str">
        <f>VLOOKUP($B11420,[1]Content!$B$2:$D$1001,2,0)</f>
        <v>audio</v>
      </c>
      <c r="H11420" t="str">
        <f>VLOOKUP($B11420,[1]Content!$B$2:$D$1001,3,0)</f>
        <v>healthy eating</v>
      </c>
      <c r="I11420" t="str">
        <f>VLOOKUP($C11420,'[1]Reaction type'!$B$2:$D$17,2,0)</f>
        <v>positive</v>
      </c>
    </row>
    <row r="11421" customFormat="1" spans="1:9">
      <c r="A11421">
        <v>11872</v>
      </c>
      <c r="B11421" s="1" t="s">
        <v>498</v>
      </c>
      <c r="C11421" t="s">
        <v>51</v>
      </c>
      <c r="D11421">
        <f>VLOOKUP(C11421,'[1]Reaction type'!$B$2:$D$17,3,0)</f>
        <v>12</v>
      </c>
      <c r="E11421" s="2">
        <v>44312.4404976852</v>
      </c>
      <c r="F11421" s="2" t="str">
        <f t="shared" si="178"/>
        <v>April</v>
      </c>
      <c r="G11421" t="str">
        <f>VLOOKUP($B11421,[1]Content!$B$2:$D$1001,2,0)</f>
        <v>audio</v>
      </c>
      <c r="H11421" t="str">
        <f>VLOOKUP($B11421,[1]Content!$B$2:$D$1001,3,0)</f>
        <v>healthy eating</v>
      </c>
      <c r="I11421" t="str">
        <f>VLOOKUP($C11421,'[1]Reaction type'!$B$2:$D$17,2,0)</f>
        <v>negative</v>
      </c>
    </row>
    <row r="11422" customFormat="1" spans="1:9">
      <c r="A11422">
        <v>11873</v>
      </c>
      <c r="B11422" s="1" t="s">
        <v>498</v>
      </c>
      <c r="C11422" t="s">
        <v>40</v>
      </c>
      <c r="D11422">
        <f>VLOOKUP(C11422,'[1]Reaction type'!$B$2:$D$17,3,0)</f>
        <v>65</v>
      </c>
      <c r="E11422" s="2">
        <v>44264.577025463</v>
      </c>
      <c r="F11422" s="2" t="str">
        <f t="shared" si="178"/>
        <v>March</v>
      </c>
      <c r="G11422" t="str">
        <f>VLOOKUP($B11422,[1]Content!$B$2:$D$1001,2,0)</f>
        <v>audio</v>
      </c>
      <c r="H11422" t="str">
        <f>VLOOKUP($B11422,[1]Content!$B$2:$D$1001,3,0)</f>
        <v>healthy eating</v>
      </c>
      <c r="I11422" t="str">
        <f>VLOOKUP($C11422,'[1]Reaction type'!$B$2:$D$17,2,0)</f>
        <v>positive</v>
      </c>
    </row>
    <row r="11423" customFormat="1" spans="1:9">
      <c r="A11423">
        <v>11874</v>
      </c>
      <c r="B11423" s="1" t="s">
        <v>498</v>
      </c>
      <c r="C11423" t="s">
        <v>51</v>
      </c>
      <c r="D11423">
        <f>VLOOKUP(C11423,'[1]Reaction type'!$B$2:$D$17,3,0)</f>
        <v>12</v>
      </c>
      <c r="E11423" s="2">
        <v>44072.3184606481</v>
      </c>
      <c r="F11423" s="2" t="str">
        <f t="shared" si="178"/>
        <v>August</v>
      </c>
      <c r="G11423" t="str">
        <f>VLOOKUP($B11423,[1]Content!$B$2:$D$1001,2,0)</f>
        <v>audio</v>
      </c>
      <c r="H11423" t="str">
        <f>VLOOKUP($B11423,[1]Content!$B$2:$D$1001,3,0)</f>
        <v>healthy eating</v>
      </c>
      <c r="I11423" t="str">
        <f>VLOOKUP($C11423,'[1]Reaction type'!$B$2:$D$17,2,0)</f>
        <v>negative</v>
      </c>
    </row>
    <row r="11424" customFormat="1" spans="1:9">
      <c r="A11424">
        <v>11875</v>
      </c>
      <c r="B11424" s="1" t="s">
        <v>498</v>
      </c>
      <c r="C11424" t="s">
        <v>33</v>
      </c>
      <c r="D11424">
        <f>VLOOKUP(C11424,'[1]Reaction type'!$B$2:$D$17,3,0)</f>
        <v>35</v>
      </c>
      <c r="E11424" s="2">
        <v>44042.8280439815</v>
      </c>
      <c r="F11424" s="2" t="str">
        <f t="shared" si="178"/>
        <v>July</v>
      </c>
      <c r="G11424" t="str">
        <f>VLOOKUP($B11424,[1]Content!$B$2:$D$1001,2,0)</f>
        <v>audio</v>
      </c>
      <c r="H11424" t="str">
        <f>VLOOKUP($B11424,[1]Content!$B$2:$D$1001,3,0)</f>
        <v>healthy eating</v>
      </c>
      <c r="I11424" t="str">
        <f>VLOOKUP($C11424,'[1]Reaction type'!$B$2:$D$17,2,0)</f>
        <v>neutral</v>
      </c>
    </row>
    <row r="11425" customFormat="1" spans="1:9">
      <c r="A11425">
        <v>11876</v>
      </c>
      <c r="B11425" s="1" t="s">
        <v>498</v>
      </c>
      <c r="C11425" t="s">
        <v>26</v>
      </c>
      <c r="D11425">
        <f>VLOOKUP(C11425,'[1]Reaction type'!$B$2:$D$17,3,0)</f>
        <v>10</v>
      </c>
      <c r="E11425" s="2">
        <v>44175.5858680556</v>
      </c>
      <c r="F11425" s="2" t="str">
        <f t="shared" si="178"/>
        <v>December</v>
      </c>
      <c r="G11425" t="str">
        <f>VLOOKUP($B11425,[1]Content!$B$2:$D$1001,2,0)</f>
        <v>audio</v>
      </c>
      <c r="H11425" t="str">
        <f>VLOOKUP($B11425,[1]Content!$B$2:$D$1001,3,0)</f>
        <v>healthy eating</v>
      </c>
      <c r="I11425" t="str">
        <f>VLOOKUP($C11425,'[1]Reaction type'!$B$2:$D$17,2,0)</f>
        <v>negative</v>
      </c>
    </row>
    <row r="11426" customFormat="1" spans="1:9">
      <c r="A11426">
        <v>11877</v>
      </c>
      <c r="B11426" s="1" t="s">
        <v>498</v>
      </c>
      <c r="C11426" t="s">
        <v>54</v>
      </c>
      <c r="D11426">
        <f>VLOOKUP(C11426,'[1]Reaction type'!$B$2:$D$17,3,0)</f>
        <v>70</v>
      </c>
      <c r="E11426" s="2">
        <v>44119.8187268519</v>
      </c>
      <c r="F11426" s="2" t="str">
        <f t="shared" si="178"/>
        <v>October</v>
      </c>
      <c r="G11426" t="str">
        <f>VLOOKUP($B11426,[1]Content!$B$2:$D$1001,2,0)</f>
        <v>audio</v>
      </c>
      <c r="H11426" t="str">
        <f>VLOOKUP($B11426,[1]Content!$B$2:$D$1001,3,0)</f>
        <v>healthy eating</v>
      </c>
      <c r="I11426" t="str">
        <f>VLOOKUP($C11426,'[1]Reaction type'!$B$2:$D$17,2,0)</f>
        <v>positive</v>
      </c>
    </row>
    <row r="11427" customFormat="1" spans="1:9">
      <c r="A11427">
        <v>11878</v>
      </c>
      <c r="B11427" s="1" t="s">
        <v>498</v>
      </c>
      <c r="C11427" t="s">
        <v>57</v>
      </c>
      <c r="D11427">
        <f>VLOOKUP(C11427,'[1]Reaction type'!$B$2:$D$17,3,0)</f>
        <v>72</v>
      </c>
      <c r="E11427" s="2">
        <v>44030.2454166667</v>
      </c>
      <c r="F11427" s="2" t="str">
        <f t="shared" si="178"/>
        <v>July</v>
      </c>
      <c r="G11427" t="str">
        <f>VLOOKUP($B11427,[1]Content!$B$2:$D$1001,2,0)</f>
        <v>audio</v>
      </c>
      <c r="H11427" t="str">
        <f>VLOOKUP($B11427,[1]Content!$B$2:$D$1001,3,0)</f>
        <v>healthy eating</v>
      </c>
      <c r="I11427" t="str">
        <f>VLOOKUP($C11427,'[1]Reaction type'!$B$2:$D$17,2,0)</f>
        <v>positive</v>
      </c>
    </row>
    <row r="11428" customFormat="1" spans="1:9">
      <c r="A11428">
        <v>11879</v>
      </c>
      <c r="B11428" s="1" t="s">
        <v>498</v>
      </c>
      <c r="C11428" t="s">
        <v>48</v>
      </c>
      <c r="D11428">
        <f>VLOOKUP(C11428,'[1]Reaction type'!$B$2:$D$17,3,0)</f>
        <v>75</v>
      </c>
      <c r="E11428" s="2">
        <v>44097.0118055556</v>
      </c>
      <c r="F11428" s="2" t="str">
        <f t="shared" si="178"/>
        <v>September</v>
      </c>
      <c r="G11428" t="str">
        <f>VLOOKUP($B11428,[1]Content!$B$2:$D$1001,2,0)</f>
        <v>audio</v>
      </c>
      <c r="H11428" t="str">
        <f>VLOOKUP($B11428,[1]Content!$B$2:$D$1001,3,0)</f>
        <v>healthy eating</v>
      </c>
      <c r="I11428" t="str">
        <f>VLOOKUP($C11428,'[1]Reaction type'!$B$2:$D$17,2,0)</f>
        <v>positive</v>
      </c>
    </row>
    <row r="11429" customFormat="1" spans="1:9">
      <c r="A11429">
        <v>11880</v>
      </c>
      <c r="B11429" s="1" t="s">
        <v>498</v>
      </c>
      <c r="C11429" t="s">
        <v>57</v>
      </c>
      <c r="D11429">
        <f>VLOOKUP(C11429,'[1]Reaction type'!$B$2:$D$17,3,0)</f>
        <v>72</v>
      </c>
      <c r="E11429" s="2">
        <v>44277.1831365741</v>
      </c>
      <c r="F11429" s="2" t="str">
        <f t="shared" si="178"/>
        <v>March</v>
      </c>
      <c r="G11429" t="str">
        <f>VLOOKUP($B11429,[1]Content!$B$2:$D$1001,2,0)</f>
        <v>audio</v>
      </c>
      <c r="H11429" t="str">
        <f>VLOOKUP($B11429,[1]Content!$B$2:$D$1001,3,0)</f>
        <v>healthy eating</v>
      </c>
      <c r="I11429" t="str">
        <f>VLOOKUP($C11429,'[1]Reaction type'!$B$2:$D$17,2,0)</f>
        <v>positive</v>
      </c>
    </row>
    <row r="11430" customFormat="1" spans="1:9">
      <c r="A11430">
        <v>11881</v>
      </c>
      <c r="B11430" s="1" t="s">
        <v>498</v>
      </c>
      <c r="C11430" t="s">
        <v>31</v>
      </c>
      <c r="D11430">
        <f>VLOOKUP(C11430,'[1]Reaction type'!$B$2:$D$17,3,0)</f>
        <v>30</v>
      </c>
      <c r="E11430" s="2">
        <v>44278.3367013889</v>
      </c>
      <c r="F11430" s="2" t="str">
        <f t="shared" si="178"/>
        <v>March</v>
      </c>
      <c r="G11430" t="str">
        <f>VLOOKUP($B11430,[1]Content!$B$2:$D$1001,2,0)</f>
        <v>audio</v>
      </c>
      <c r="H11430" t="str">
        <f>VLOOKUP($B11430,[1]Content!$B$2:$D$1001,3,0)</f>
        <v>healthy eating</v>
      </c>
      <c r="I11430" t="str">
        <f>VLOOKUP($C11430,'[1]Reaction type'!$B$2:$D$17,2,0)</f>
        <v>positive</v>
      </c>
    </row>
    <row r="11431" customFormat="1" spans="1:9">
      <c r="A11431">
        <v>11882</v>
      </c>
      <c r="B11431" s="1" t="s">
        <v>498</v>
      </c>
      <c r="C11431" t="s">
        <v>42</v>
      </c>
      <c r="D11431">
        <f>VLOOKUP(C11431,'[1]Reaction type'!$B$2:$D$17,3,0)</f>
        <v>20</v>
      </c>
      <c r="E11431" s="2">
        <v>44229.6870023148</v>
      </c>
      <c r="F11431" s="2" t="str">
        <f t="shared" si="178"/>
        <v>February</v>
      </c>
      <c r="G11431" t="str">
        <f>VLOOKUP($B11431,[1]Content!$B$2:$D$1001,2,0)</f>
        <v>audio</v>
      </c>
      <c r="H11431" t="str">
        <f>VLOOKUP($B11431,[1]Content!$B$2:$D$1001,3,0)</f>
        <v>healthy eating</v>
      </c>
      <c r="I11431" t="str">
        <f>VLOOKUP($C11431,'[1]Reaction type'!$B$2:$D$17,2,0)</f>
        <v>neutral</v>
      </c>
    </row>
    <row r="11432" customFormat="1" spans="1:9">
      <c r="A11432">
        <v>11883</v>
      </c>
      <c r="B11432" s="1" t="s">
        <v>498</v>
      </c>
      <c r="C11432" t="s">
        <v>51</v>
      </c>
      <c r="D11432">
        <f>VLOOKUP(C11432,'[1]Reaction type'!$B$2:$D$17,3,0)</f>
        <v>12</v>
      </c>
      <c r="E11432" s="2">
        <v>44253.4077314815</v>
      </c>
      <c r="F11432" s="2" t="str">
        <f t="shared" si="178"/>
        <v>February</v>
      </c>
      <c r="G11432" t="str">
        <f>VLOOKUP($B11432,[1]Content!$B$2:$D$1001,2,0)</f>
        <v>audio</v>
      </c>
      <c r="H11432" t="str">
        <f>VLOOKUP($B11432,[1]Content!$B$2:$D$1001,3,0)</f>
        <v>healthy eating</v>
      </c>
      <c r="I11432" t="str">
        <f>VLOOKUP($C11432,'[1]Reaction type'!$B$2:$D$17,2,0)</f>
        <v>negative</v>
      </c>
    </row>
    <row r="11433" customFormat="1" spans="1:9">
      <c r="A11433">
        <v>11884</v>
      </c>
      <c r="B11433" s="1" t="s">
        <v>498</v>
      </c>
      <c r="C11433" t="s">
        <v>33</v>
      </c>
      <c r="D11433">
        <f>VLOOKUP(C11433,'[1]Reaction type'!$B$2:$D$17,3,0)</f>
        <v>35</v>
      </c>
      <c r="E11433" s="2">
        <v>44180.0558796296</v>
      </c>
      <c r="F11433" s="2" t="str">
        <f t="shared" si="178"/>
        <v>December</v>
      </c>
      <c r="G11433" t="str">
        <f>VLOOKUP($B11433,[1]Content!$B$2:$D$1001,2,0)</f>
        <v>audio</v>
      </c>
      <c r="H11433" t="str">
        <f>VLOOKUP($B11433,[1]Content!$B$2:$D$1001,3,0)</f>
        <v>healthy eating</v>
      </c>
      <c r="I11433" t="str">
        <f>VLOOKUP($C11433,'[1]Reaction type'!$B$2:$D$17,2,0)</f>
        <v>neutral</v>
      </c>
    </row>
    <row r="11434" customFormat="1" spans="1:9">
      <c r="A11434">
        <v>11885</v>
      </c>
      <c r="B11434" s="1" t="s">
        <v>498</v>
      </c>
      <c r="C11434" t="s">
        <v>57</v>
      </c>
      <c r="D11434">
        <f>VLOOKUP(C11434,'[1]Reaction type'!$B$2:$D$17,3,0)</f>
        <v>72</v>
      </c>
      <c r="E11434" s="2">
        <v>44319.1678472222</v>
      </c>
      <c r="F11434" s="2" t="str">
        <f t="shared" si="178"/>
        <v>May</v>
      </c>
      <c r="G11434" t="str">
        <f>VLOOKUP($B11434,[1]Content!$B$2:$D$1001,2,0)</f>
        <v>audio</v>
      </c>
      <c r="H11434" t="str">
        <f>VLOOKUP($B11434,[1]Content!$B$2:$D$1001,3,0)</f>
        <v>healthy eating</v>
      </c>
      <c r="I11434" t="str">
        <f>VLOOKUP($C11434,'[1]Reaction type'!$B$2:$D$17,2,0)</f>
        <v>positive</v>
      </c>
    </row>
    <row r="11435" customFormat="1" spans="1:9">
      <c r="A11435">
        <v>11886</v>
      </c>
      <c r="B11435" s="1" t="s">
        <v>498</v>
      </c>
      <c r="C11435" t="s">
        <v>53</v>
      </c>
      <c r="D11435">
        <f>VLOOKUP(C11435,'[1]Reaction type'!$B$2:$D$17,3,0)</f>
        <v>60</v>
      </c>
      <c r="E11435" s="2">
        <v>44340.7952777778</v>
      </c>
      <c r="F11435" s="2" t="str">
        <f t="shared" si="178"/>
        <v>May</v>
      </c>
      <c r="G11435" t="str">
        <f>VLOOKUP($B11435,[1]Content!$B$2:$D$1001,2,0)</f>
        <v>audio</v>
      </c>
      <c r="H11435" t="str">
        <f>VLOOKUP($B11435,[1]Content!$B$2:$D$1001,3,0)</f>
        <v>healthy eating</v>
      </c>
      <c r="I11435" t="str">
        <f>VLOOKUP($C11435,'[1]Reaction type'!$B$2:$D$17,2,0)</f>
        <v>positive</v>
      </c>
    </row>
    <row r="11436" customFormat="1" spans="1:9">
      <c r="A11436">
        <v>11887</v>
      </c>
      <c r="B11436" s="1" t="s">
        <v>498</v>
      </c>
      <c r="C11436" t="s">
        <v>28</v>
      </c>
      <c r="D11436">
        <f>VLOOKUP(C11436,'[1]Reaction type'!$B$2:$D$17,3,0)</f>
        <v>15</v>
      </c>
      <c r="E11436" s="2">
        <v>44114.481724537</v>
      </c>
      <c r="F11436" s="2" t="str">
        <f t="shared" si="178"/>
        <v>October</v>
      </c>
      <c r="G11436" t="str">
        <f>VLOOKUP($B11436,[1]Content!$B$2:$D$1001,2,0)</f>
        <v>audio</v>
      </c>
      <c r="H11436" t="str">
        <f>VLOOKUP($B11436,[1]Content!$B$2:$D$1001,3,0)</f>
        <v>healthy eating</v>
      </c>
      <c r="I11436" t="str">
        <f>VLOOKUP($C11436,'[1]Reaction type'!$B$2:$D$17,2,0)</f>
        <v>negative</v>
      </c>
    </row>
    <row r="11437" customFormat="1" spans="1:9">
      <c r="A11437">
        <v>11888</v>
      </c>
      <c r="B11437" s="1" t="s">
        <v>498</v>
      </c>
      <c r="C11437" t="s">
        <v>54</v>
      </c>
      <c r="D11437">
        <f>VLOOKUP(C11437,'[1]Reaction type'!$B$2:$D$17,3,0)</f>
        <v>70</v>
      </c>
      <c r="E11437" s="2">
        <v>44058.6845486111</v>
      </c>
      <c r="F11437" s="2" t="str">
        <f t="shared" si="178"/>
        <v>August</v>
      </c>
      <c r="G11437" t="str">
        <f>VLOOKUP($B11437,[1]Content!$B$2:$D$1001,2,0)</f>
        <v>audio</v>
      </c>
      <c r="H11437" t="str">
        <f>VLOOKUP($B11437,[1]Content!$B$2:$D$1001,3,0)</f>
        <v>healthy eating</v>
      </c>
      <c r="I11437" t="str">
        <f>VLOOKUP($C11437,'[1]Reaction type'!$B$2:$D$17,2,0)</f>
        <v>positive</v>
      </c>
    </row>
    <row r="11438" customFormat="1" spans="1:9">
      <c r="A11438">
        <v>11889</v>
      </c>
      <c r="B11438" s="1" t="s">
        <v>498</v>
      </c>
      <c r="C11438" t="s">
        <v>42</v>
      </c>
      <c r="D11438">
        <f>VLOOKUP(C11438,'[1]Reaction type'!$B$2:$D$17,3,0)</f>
        <v>20</v>
      </c>
      <c r="E11438" s="2">
        <v>44158.5516087963</v>
      </c>
      <c r="F11438" s="2" t="str">
        <f t="shared" si="178"/>
        <v>November</v>
      </c>
      <c r="G11438" t="str">
        <f>VLOOKUP($B11438,[1]Content!$B$2:$D$1001,2,0)</f>
        <v>audio</v>
      </c>
      <c r="H11438" t="str">
        <f>VLOOKUP($B11438,[1]Content!$B$2:$D$1001,3,0)</f>
        <v>healthy eating</v>
      </c>
      <c r="I11438" t="str">
        <f>VLOOKUP($C11438,'[1]Reaction type'!$B$2:$D$17,2,0)</f>
        <v>neutral</v>
      </c>
    </row>
    <row r="11439" customFormat="1" spans="1:9">
      <c r="A11439">
        <v>11890</v>
      </c>
      <c r="B11439" s="1" t="s">
        <v>498</v>
      </c>
      <c r="C11439" t="s">
        <v>42</v>
      </c>
      <c r="D11439">
        <f>VLOOKUP(C11439,'[1]Reaction type'!$B$2:$D$17,3,0)</f>
        <v>20</v>
      </c>
      <c r="E11439" s="2">
        <v>44043.7394675926</v>
      </c>
      <c r="F11439" s="2" t="str">
        <f t="shared" si="178"/>
        <v>July</v>
      </c>
      <c r="G11439" t="str">
        <f>VLOOKUP($B11439,[1]Content!$B$2:$D$1001,2,0)</f>
        <v>audio</v>
      </c>
      <c r="H11439" t="str">
        <f>VLOOKUP($B11439,[1]Content!$B$2:$D$1001,3,0)</f>
        <v>healthy eating</v>
      </c>
      <c r="I11439" t="str">
        <f>VLOOKUP($C11439,'[1]Reaction type'!$B$2:$D$17,2,0)</f>
        <v>neutral</v>
      </c>
    </row>
    <row r="11440" customFormat="1" spans="1:9">
      <c r="A11440">
        <v>11891</v>
      </c>
      <c r="B11440" s="1" t="s">
        <v>498</v>
      </c>
      <c r="C11440" t="s">
        <v>53</v>
      </c>
      <c r="D11440">
        <f>VLOOKUP(C11440,'[1]Reaction type'!$B$2:$D$17,3,0)</f>
        <v>60</v>
      </c>
      <c r="E11440" s="2">
        <v>44318.968912037</v>
      </c>
      <c r="F11440" s="2" t="str">
        <f t="shared" si="178"/>
        <v>May</v>
      </c>
      <c r="G11440" t="str">
        <f>VLOOKUP($B11440,[1]Content!$B$2:$D$1001,2,0)</f>
        <v>audio</v>
      </c>
      <c r="H11440" t="str">
        <f>VLOOKUP($B11440,[1]Content!$B$2:$D$1001,3,0)</f>
        <v>healthy eating</v>
      </c>
      <c r="I11440" t="str">
        <f>VLOOKUP($C11440,'[1]Reaction type'!$B$2:$D$17,2,0)</f>
        <v>positive</v>
      </c>
    </row>
    <row r="11441" customFormat="1" spans="1:9">
      <c r="A11441">
        <v>11892</v>
      </c>
      <c r="B11441" s="1" t="s">
        <v>498</v>
      </c>
      <c r="C11441" t="s">
        <v>24</v>
      </c>
      <c r="D11441">
        <f>VLOOKUP(C11441,'[1]Reaction type'!$B$2:$D$17,3,0)</f>
        <v>0</v>
      </c>
      <c r="E11441" s="2">
        <v>44136.4987037037</v>
      </c>
      <c r="F11441" s="2" t="str">
        <f t="shared" si="178"/>
        <v>November</v>
      </c>
      <c r="G11441" t="str">
        <f>VLOOKUP($B11441,[1]Content!$B$2:$D$1001,2,0)</f>
        <v>audio</v>
      </c>
      <c r="H11441" t="str">
        <f>VLOOKUP($B11441,[1]Content!$B$2:$D$1001,3,0)</f>
        <v>healthy eating</v>
      </c>
      <c r="I11441" t="str">
        <f>VLOOKUP($C11441,'[1]Reaction type'!$B$2:$D$17,2,0)</f>
        <v>negative</v>
      </c>
    </row>
    <row r="11442" customFormat="1" spans="1:9">
      <c r="A11442">
        <v>11893</v>
      </c>
      <c r="B11442" s="1" t="s">
        <v>498</v>
      </c>
      <c r="C11442" t="s">
        <v>50</v>
      </c>
      <c r="D11442">
        <f>VLOOKUP(C11442,'[1]Reaction type'!$B$2:$D$17,3,0)</f>
        <v>45</v>
      </c>
      <c r="E11442" s="2">
        <v>44310.7200694444</v>
      </c>
      <c r="F11442" s="2" t="str">
        <f t="shared" si="178"/>
        <v>April</v>
      </c>
      <c r="G11442" t="str">
        <f>VLOOKUP($B11442,[1]Content!$B$2:$D$1001,2,0)</f>
        <v>audio</v>
      </c>
      <c r="H11442" t="str">
        <f>VLOOKUP($B11442,[1]Content!$B$2:$D$1001,3,0)</f>
        <v>healthy eating</v>
      </c>
      <c r="I11442" t="str">
        <f>VLOOKUP($C11442,'[1]Reaction type'!$B$2:$D$17,2,0)</f>
        <v>positive</v>
      </c>
    </row>
    <row r="11443" customFormat="1" spans="1:9">
      <c r="A11443">
        <v>11894</v>
      </c>
      <c r="B11443" s="1" t="s">
        <v>498</v>
      </c>
      <c r="C11443" t="s">
        <v>24</v>
      </c>
      <c r="D11443">
        <f>VLOOKUP(C11443,'[1]Reaction type'!$B$2:$D$17,3,0)</f>
        <v>0</v>
      </c>
      <c r="E11443" s="2">
        <v>44317.6971180556</v>
      </c>
      <c r="F11443" s="2" t="str">
        <f t="shared" si="178"/>
        <v>May</v>
      </c>
      <c r="G11443" t="str">
        <f>VLOOKUP($B11443,[1]Content!$B$2:$D$1001,2,0)</f>
        <v>audio</v>
      </c>
      <c r="H11443" t="str">
        <f>VLOOKUP($B11443,[1]Content!$B$2:$D$1001,3,0)</f>
        <v>healthy eating</v>
      </c>
      <c r="I11443" t="str">
        <f>VLOOKUP($C11443,'[1]Reaction type'!$B$2:$D$17,2,0)</f>
        <v>negative</v>
      </c>
    </row>
    <row r="11444" customFormat="1" spans="1:9">
      <c r="A11444">
        <v>11895</v>
      </c>
      <c r="B11444" s="1" t="s">
        <v>498</v>
      </c>
      <c r="C11444" t="s">
        <v>24</v>
      </c>
      <c r="D11444">
        <f>VLOOKUP(C11444,'[1]Reaction type'!$B$2:$D$17,3,0)</f>
        <v>0</v>
      </c>
      <c r="E11444" s="2">
        <v>44178.5161574074</v>
      </c>
      <c r="F11444" s="2" t="str">
        <f t="shared" si="178"/>
        <v>December</v>
      </c>
      <c r="G11444" t="str">
        <f>VLOOKUP($B11444,[1]Content!$B$2:$D$1001,2,0)</f>
        <v>audio</v>
      </c>
      <c r="H11444" t="str">
        <f>VLOOKUP($B11444,[1]Content!$B$2:$D$1001,3,0)</f>
        <v>healthy eating</v>
      </c>
      <c r="I11444" t="str">
        <f>VLOOKUP($C11444,'[1]Reaction type'!$B$2:$D$17,2,0)</f>
        <v>negative</v>
      </c>
    </row>
    <row r="11445" customFormat="1" spans="1:9">
      <c r="A11445">
        <v>11896</v>
      </c>
      <c r="B11445" s="1" t="s">
        <v>498</v>
      </c>
      <c r="C11445" t="s">
        <v>37</v>
      </c>
      <c r="D11445">
        <f>VLOOKUP(C11445,'[1]Reaction type'!$B$2:$D$17,3,0)</f>
        <v>5</v>
      </c>
      <c r="E11445" s="2">
        <v>44012.3242013889</v>
      </c>
      <c r="F11445" s="2" t="str">
        <f t="shared" si="178"/>
        <v>June</v>
      </c>
      <c r="G11445" t="str">
        <f>VLOOKUP($B11445,[1]Content!$B$2:$D$1001,2,0)</f>
        <v>audio</v>
      </c>
      <c r="H11445" t="str">
        <f>VLOOKUP($B11445,[1]Content!$B$2:$D$1001,3,0)</f>
        <v>healthy eating</v>
      </c>
      <c r="I11445" t="str">
        <f>VLOOKUP($C11445,'[1]Reaction type'!$B$2:$D$17,2,0)</f>
        <v>negative</v>
      </c>
    </row>
    <row r="11446" customFormat="1" spans="1:9">
      <c r="A11446">
        <v>11897</v>
      </c>
      <c r="B11446" s="1" t="s">
        <v>498</v>
      </c>
      <c r="C11446" t="s">
        <v>35</v>
      </c>
      <c r="D11446">
        <f>VLOOKUP(C11446,'[1]Reaction type'!$B$2:$D$17,3,0)</f>
        <v>70</v>
      </c>
      <c r="E11446" s="2">
        <v>44283.971412037</v>
      </c>
      <c r="F11446" s="2" t="str">
        <f t="shared" si="178"/>
        <v>March</v>
      </c>
      <c r="G11446" t="str">
        <f>VLOOKUP($B11446,[1]Content!$B$2:$D$1001,2,0)</f>
        <v>audio</v>
      </c>
      <c r="H11446" t="str">
        <f>VLOOKUP($B11446,[1]Content!$B$2:$D$1001,3,0)</f>
        <v>healthy eating</v>
      </c>
      <c r="I11446" t="str">
        <f>VLOOKUP($C11446,'[1]Reaction type'!$B$2:$D$17,2,0)</f>
        <v>positive</v>
      </c>
    </row>
    <row r="11447" customFormat="1" spans="1:9">
      <c r="A11447">
        <v>11899</v>
      </c>
      <c r="B11447" s="1" t="s">
        <v>499</v>
      </c>
      <c r="C11447" t="s">
        <v>42</v>
      </c>
      <c r="D11447">
        <f>VLOOKUP(C11447,'[1]Reaction type'!$B$2:$D$17,3,0)</f>
        <v>20</v>
      </c>
      <c r="E11447" s="2">
        <v>44340.400150463</v>
      </c>
      <c r="F11447" s="2" t="str">
        <f t="shared" si="178"/>
        <v>May</v>
      </c>
      <c r="G11447" t="str">
        <f>VLOOKUP($B11447,[1]Content!$B$2:$D$1001,2,0)</f>
        <v>GIF</v>
      </c>
      <c r="H11447" t="str">
        <f>VLOOKUP($B11447,[1]Content!$B$2:$D$1001,3,0)</f>
        <v>soccer</v>
      </c>
      <c r="I11447" t="str">
        <f>VLOOKUP($C11447,'[1]Reaction type'!$B$2:$D$17,2,0)</f>
        <v>neutral</v>
      </c>
    </row>
    <row r="11448" customFormat="1" spans="1:9">
      <c r="A11448">
        <v>11900</v>
      </c>
      <c r="B11448" s="1" t="s">
        <v>499</v>
      </c>
      <c r="C11448" t="s">
        <v>31</v>
      </c>
      <c r="D11448">
        <f>VLOOKUP(C11448,'[1]Reaction type'!$B$2:$D$17,3,0)</f>
        <v>30</v>
      </c>
      <c r="E11448" s="2">
        <v>44355.3094328704</v>
      </c>
      <c r="F11448" s="2" t="str">
        <f t="shared" si="178"/>
        <v>June</v>
      </c>
      <c r="G11448" t="str">
        <f>VLOOKUP($B11448,[1]Content!$B$2:$D$1001,2,0)</f>
        <v>GIF</v>
      </c>
      <c r="H11448" t="str">
        <f>VLOOKUP($B11448,[1]Content!$B$2:$D$1001,3,0)</f>
        <v>soccer</v>
      </c>
      <c r="I11448" t="str">
        <f>VLOOKUP($C11448,'[1]Reaction type'!$B$2:$D$17,2,0)</f>
        <v>positive</v>
      </c>
    </row>
    <row r="11449" customFormat="1" spans="1:9">
      <c r="A11449">
        <v>11901</v>
      </c>
      <c r="B11449" s="1" t="s">
        <v>499</v>
      </c>
      <c r="C11449" t="s">
        <v>52</v>
      </c>
      <c r="D11449">
        <f>VLOOKUP(C11449,'[1]Reaction type'!$B$2:$D$17,3,0)</f>
        <v>50</v>
      </c>
      <c r="E11449" s="2">
        <v>44123.8658564815</v>
      </c>
      <c r="F11449" s="2" t="str">
        <f t="shared" si="178"/>
        <v>October</v>
      </c>
      <c r="G11449" t="str">
        <f>VLOOKUP($B11449,[1]Content!$B$2:$D$1001,2,0)</f>
        <v>GIF</v>
      </c>
      <c r="H11449" t="str">
        <f>VLOOKUP($B11449,[1]Content!$B$2:$D$1001,3,0)</f>
        <v>soccer</v>
      </c>
      <c r="I11449" t="str">
        <f>VLOOKUP($C11449,'[1]Reaction type'!$B$2:$D$17,2,0)</f>
        <v>positive</v>
      </c>
    </row>
    <row r="11450" customFormat="1" spans="1:9">
      <c r="A11450">
        <v>11902</v>
      </c>
      <c r="B11450" s="1" t="s">
        <v>499</v>
      </c>
      <c r="C11450" t="s">
        <v>54</v>
      </c>
      <c r="D11450">
        <f>VLOOKUP(C11450,'[1]Reaction type'!$B$2:$D$17,3,0)</f>
        <v>70</v>
      </c>
      <c r="E11450" s="2">
        <v>44141.3078356481</v>
      </c>
      <c r="F11450" s="2" t="str">
        <f t="shared" si="178"/>
        <v>November</v>
      </c>
      <c r="G11450" t="str">
        <f>VLOOKUP($B11450,[1]Content!$B$2:$D$1001,2,0)</f>
        <v>GIF</v>
      </c>
      <c r="H11450" t="str">
        <f>VLOOKUP($B11450,[1]Content!$B$2:$D$1001,3,0)</f>
        <v>soccer</v>
      </c>
      <c r="I11450" t="str">
        <f>VLOOKUP($C11450,'[1]Reaction type'!$B$2:$D$17,2,0)</f>
        <v>positive</v>
      </c>
    </row>
    <row r="11451" customFormat="1" spans="1:9">
      <c r="A11451">
        <v>11903</v>
      </c>
      <c r="B11451" s="1" t="s">
        <v>499</v>
      </c>
      <c r="C11451" t="s">
        <v>26</v>
      </c>
      <c r="D11451">
        <f>VLOOKUP(C11451,'[1]Reaction type'!$B$2:$D$17,3,0)</f>
        <v>10</v>
      </c>
      <c r="E11451" s="2">
        <v>44344.2500115741</v>
      </c>
      <c r="F11451" s="2" t="str">
        <f t="shared" si="178"/>
        <v>May</v>
      </c>
      <c r="G11451" t="str">
        <f>VLOOKUP($B11451,[1]Content!$B$2:$D$1001,2,0)</f>
        <v>GIF</v>
      </c>
      <c r="H11451" t="str">
        <f>VLOOKUP($B11451,[1]Content!$B$2:$D$1001,3,0)</f>
        <v>soccer</v>
      </c>
      <c r="I11451" t="str">
        <f>VLOOKUP($C11451,'[1]Reaction type'!$B$2:$D$17,2,0)</f>
        <v>negative</v>
      </c>
    </row>
    <row r="11452" customFormat="1" spans="1:9">
      <c r="A11452">
        <v>11904</v>
      </c>
      <c r="B11452" s="1" t="s">
        <v>499</v>
      </c>
      <c r="C11452" t="s">
        <v>24</v>
      </c>
      <c r="D11452">
        <f>VLOOKUP(C11452,'[1]Reaction type'!$B$2:$D$17,3,0)</f>
        <v>0</v>
      </c>
      <c r="E11452" s="2">
        <v>44340.7073032407</v>
      </c>
      <c r="F11452" s="2" t="str">
        <f t="shared" si="178"/>
        <v>May</v>
      </c>
      <c r="G11452" t="str">
        <f>VLOOKUP($B11452,[1]Content!$B$2:$D$1001,2,0)</f>
        <v>GIF</v>
      </c>
      <c r="H11452" t="str">
        <f>VLOOKUP($B11452,[1]Content!$B$2:$D$1001,3,0)</f>
        <v>soccer</v>
      </c>
      <c r="I11452" t="str">
        <f>VLOOKUP($C11452,'[1]Reaction type'!$B$2:$D$17,2,0)</f>
        <v>negative</v>
      </c>
    </row>
    <row r="11453" customFormat="1" spans="1:9">
      <c r="A11453">
        <v>11905</v>
      </c>
      <c r="B11453" s="1" t="s">
        <v>499</v>
      </c>
      <c r="C11453" t="s">
        <v>54</v>
      </c>
      <c r="D11453">
        <f>VLOOKUP(C11453,'[1]Reaction type'!$B$2:$D$17,3,0)</f>
        <v>70</v>
      </c>
      <c r="E11453" s="2">
        <v>44358.6788425926</v>
      </c>
      <c r="F11453" s="2" t="str">
        <f t="shared" si="178"/>
        <v>June</v>
      </c>
      <c r="G11453" t="str">
        <f>VLOOKUP($B11453,[1]Content!$B$2:$D$1001,2,0)</f>
        <v>GIF</v>
      </c>
      <c r="H11453" t="str">
        <f>VLOOKUP($B11453,[1]Content!$B$2:$D$1001,3,0)</f>
        <v>soccer</v>
      </c>
      <c r="I11453" t="str">
        <f>VLOOKUP($C11453,'[1]Reaction type'!$B$2:$D$17,2,0)</f>
        <v>positive</v>
      </c>
    </row>
    <row r="11454" customFormat="1" spans="1:9">
      <c r="A11454">
        <v>11906</v>
      </c>
      <c r="B11454" s="1" t="s">
        <v>499</v>
      </c>
      <c r="C11454" t="s">
        <v>48</v>
      </c>
      <c r="D11454">
        <f>VLOOKUP(C11454,'[1]Reaction type'!$B$2:$D$17,3,0)</f>
        <v>75</v>
      </c>
      <c r="E11454" s="2">
        <v>44282.0519791667</v>
      </c>
      <c r="F11454" s="2" t="str">
        <f t="shared" si="178"/>
        <v>March</v>
      </c>
      <c r="G11454" t="str">
        <f>VLOOKUP($B11454,[1]Content!$B$2:$D$1001,2,0)</f>
        <v>GIF</v>
      </c>
      <c r="H11454" t="str">
        <f>VLOOKUP($B11454,[1]Content!$B$2:$D$1001,3,0)</f>
        <v>soccer</v>
      </c>
      <c r="I11454" t="str">
        <f>VLOOKUP($C11454,'[1]Reaction type'!$B$2:$D$17,2,0)</f>
        <v>positive</v>
      </c>
    </row>
    <row r="11455" customFormat="1" spans="1:9">
      <c r="A11455">
        <v>11907</v>
      </c>
      <c r="B11455" s="1" t="s">
        <v>499</v>
      </c>
      <c r="C11455" t="s">
        <v>57</v>
      </c>
      <c r="D11455">
        <f>VLOOKUP(C11455,'[1]Reaction type'!$B$2:$D$17,3,0)</f>
        <v>72</v>
      </c>
      <c r="E11455" s="2">
        <v>44269.0541550926</v>
      </c>
      <c r="F11455" s="2" t="str">
        <f t="shared" si="178"/>
        <v>March</v>
      </c>
      <c r="G11455" t="str">
        <f>VLOOKUP($B11455,[1]Content!$B$2:$D$1001,2,0)</f>
        <v>GIF</v>
      </c>
      <c r="H11455" t="str">
        <f>VLOOKUP($B11455,[1]Content!$B$2:$D$1001,3,0)</f>
        <v>soccer</v>
      </c>
      <c r="I11455" t="str">
        <f>VLOOKUP($C11455,'[1]Reaction type'!$B$2:$D$17,2,0)</f>
        <v>positive</v>
      </c>
    </row>
    <row r="11456" customFormat="1" spans="1:9">
      <c r="A11456">
        <v>11908</v>
      </c>
      <c r="B11456" s="1" t="s">
        <v>499</v>
      </c>
      <c r="C11456" t="s">
        <v>31</v>
      </c>
      <c r="D11456">
        <f>VLOOKUP(C11456,'[1]Reaction type'!$B$2:$D$17,3,0)</f>
        <v>30</v>
      </c>
      <c r="E11456" s="2">
        <v>44191.8715856482</v>
      </c>
      <c r="F11456" s="2" t="str">
        <f t="shared" si="178"/>
        <v>December</v>
      </c>
      <c r="G11456" t="str">
        <f>VLOOKUP($B11456,[1]Content!$B$2:$D$1001,2,0)</f>
        <v>GIF</v>
      </c>
      <c r="H11456" t="str">
        <f>VLOOKUP($B11456,[1]Content!$B$2:$D$1001,3,0)</f>
        <v>soccer</v>
      </c>
      <c r="I11456" t="str">
        <f>VLOOKUP($C11456,'[1]Reaction type'!$B$2:$D$17,2,0)</f>
        <v>positive</v>
      </c>
    </row>
    <row r="11457" customFormat="1" spans="1:9">
      <c r="A11457">
        <v>11909</v>
      </c>
      <c r="B11457" s="1" t="s">
        <v>499</v>
      </c>
      <c r="C11457" t="s">
        <v>24</v>
      </c>
      <c r="D11457">
        <f>VLOOKUP(C11457,'[1]Reaction type'!$B$2:$D$17,3,0)</f>
        <v>0</v>
      </c>
      <c r="E11457" s="2">
        <v>44263.4995717593</v>
      </c>
      <c r="F11457" s="2" t="str">
        <f t="shared" si="178"/>
        <v>March</v>
      </c>
      <c r="G11457" t="str">
        <f>VLOOKUP($B11457,[1]Content!$B$2:$D$1001,2,0)</f>
        <v>GIF</v>
      </c>
      <c r="H11457" t="str">
        <f>VLOOKUP($B11457,[1]Content!$B$2:$D$1001,3,0)</f>
        <v>soccer</v>
      </c>
      <c r="I11457" t="str">
        <f>VLOOKUP($C11457,'[1]Reaction type'!$B$2:$D$17,2,0)</f>
        <v>negative</v>
      </c>
    </row>
    <row r="11458" customFormat="1" spans="1:9">
      <c r="A11458">
        <v>11910</v>
      </c>
      <c r="B11458" s="1" t="s">
        <v>499</v>
      </c>
      <c r="C11458" t="s">
        <v>57</v>
      </c>
      <c r="D11458">
        <f>VLOOKUP(C11458,'[1]Reaction type'!$B$2:$D$17,3,0)</f>
        <v>72</v>
      </c>
      <c r="E11458" s="2">
        <v>44277.0167939815</v>
      </c>
      <c r="F11458" s="2" t="str">
        <f t="shared" si="178"/>
        <v>March</v>
      </c>
      <c r="G11458" t="str">
        <f>VLOOKUP($B11458,[1]Content!$B$2:$D$1001,2,0)</f>
        <v>GIF</v>
      </c>
      <c r="H11458" t="str">
        <f>VLOOKUP($B11458,[1]Content!$B$2:$D$1001,3,0)</f>
        <v>soccer</v>
      </c>
      <c r="I11458" t="str">
        <f>VLOOKUP($C11458,'[1]Reaction type'!$B$2:$D$17,2,0)</f>
        <v>positive</v>
      </c>
    </row>
    <row r="11459" customFormat="1" spans="1:9">
      <c r="A11459">
        <v>11911</v>
      </c>
      <c r="B11459" s="1" t="s">
        <v>499</v>
      </c>
      <c r="C11459" t="s">
        <v>51</v>
      </c>
      <c r="D11459">
        <f>VLOOKUP(C11459,'[1]Reaction type'!$B$2:$D$17,3,0)</f>
        <v>12</v>
      </c>
      <c r="E11459" s="2">
        <v>44260.0162384259</v>
      </c>
      <c r="F11459" s="2" t="str">
        <f t="shared" ref="F11459:F11522" si="179">TEXT(E11459,"mmmm")</f>
        <v>March</v>
      </c>
      <c r="G11459" t="str">
        <f>VLOOKUP($B11459,[1]Content!$B$2:$D$1001,2,0)</f>
        <v>GIF</v>
      </c>
      <c r="H11459" t="str">
        <f>VLOOKUP($B11459,[1]Content!$B$2:$D$1001,3,0)</f>
        <v>soccer</v>
      </c>
      <c r="I11459" t="str">
        <f>VLOOKUP($C11459,'[1]Reaction type'!$B$2:$D$17,2,0)</f>
        <v>negative</v>
      </c>
    </row>
    <row r="11460" customFormat="1" spans="1:9">
      <c r="A11460">
        <v>11912</v>
      </c>
      <c r="B11460" s="1" t="s">
        <v>499</v>
      </c>
      <c r="C11460" t="s">
        <v>42</v>
      </c>
      <c r="D11460">
        <f>VLOOKUP(C11460,'[1]Reaction type'!$B$2:$D$17,3,0)</f>
        <v>20</v>
      </c>
      <c r="E11460" s="2">
        <v>44138.031875</v>
      </c>
      <c r="F11460" s="2" t="str">
        <f t="shared" si="179"/>
        <v>November</v>
      </c>
      <c r="G11460" t="str">
        <f>VLOOKUP($B11460,[1]Content!$B$2:$D$1001,2,0)</f>
        <v>GIF</v>
      </c>
      <c r="H11460" t="str">
        <f>VLOOKUP($B11460,[1]Content!$B$2:$D$1001,3,0)</f>
        <v>soccer</v>
      </c>
      <c r="I11460" t="str">
        <f>VLOOKUP($C11460,'[1]Reaction type'!$B$2:$D$17,2,0)</f>
        <v>neutral</v>
      </c>
    </row>
    <row r="11461" customFormat="1" spans="1:9">
      <c r="A11461">
        <v>11913</v>
      </c>
      <c r="B11461" s="1" t="s">
        <v>499</v>
      </c>
      <c r="C11461" t="s">
        <v>24</v>
      </c>
      <c r="D11461">
        <f>VLOOKUP(C11461,'[1]Reaction type'!$B$2:$D$17,3,0)</f>
        <v>0</v>
      </c>
      <c r="E11461" s="2">
        <v>44285.2675578704</v>
      </c>
      <c r="F11461" s="2" t="str">
        <f t="shared" si="179"/>
        <v>March</v>
      </c>
      <c r="G11461" t="str">
        <f>VLOOKUP($B11461,[1]Content!$B$2:$D$1001,2,0)</f>
        <v>GIF</v>
      </c>
      <c r="H11461" t="str">
        <f>VLOOKUP($B11461,[1]Content!$B$2:$D$1001,3,0)</f>
        <v>soccer</v>
      </c>
      <c r="I11461" t="str">
        <f>VLOOKUP($C11461,'[1]Reaction type'!$B$2:$D$17,2,0)</f>
        <v>negative</v>
      </c>
    </row>
    <row r="11462" customFormat="1" spans="1:9">
      <c r="A11462">
        <v>11914</v>
      </c>
      <c r="B11462" s="1" t="s">
        <v>499</v>
      </c>
      <c r="C11462" t="s">
        <v>53</v>
      </c>
      <c r="D11462">
        <f>VLOOKUP(C11462,'[1]Reaction type'!$B$2:$D$17,3,0)</f>
        <v>60</v>
      </c>
      <c r="E11462" s="2">
        <v>44229.0753472222</v>
      </c>
      <c r="F11462" s="2" t="str">
        <f t="shared" si="179"/>
        <v>February</v>
      </c>
      <c r="G11462" t="str">
        <f>VLOOKUP($B11462,[1]Content!$B$2:$D$1001,2,0)</f>
        <v>GIF</v>
      </c>
      <c r="H11462" t="str">
        <f>VLOOKUP($B11462,[1]Content!$B$2:$D$1001,3,0)</f>
        <v>soccer</v>
      </c>
      <c r="I11462" t="str">
        <f>VLOOKUP($C11462,'[1]Reaction type'!$B$2:$D$17,2,0)</f>
        <v>positive</v>
      </c>
    </row>
    <row r="11463" customFormat="1" spans="1:9">
      <c r="A11463">
        <v>11915</v>
      </c>
      <c r="B11463" s="1" t="s">
        <v>499</v>
      </c>
      <c r="C11463" t="s">
        <v>33</v>
      </c>
      <c r="D11463">
        <f>VLOOKUP(C11463,'[1]Reaction type'!$B$2:$D$17,3,0)</f>
        <v>35</v>
      </c>
      <c r="E11463" s="2">
        <v>44296.0169560185</v>
      </c>
      <c r="F11463" s="2" t="str">
        <f t="shared" si="179"/>
        <v>April</v>
      </c>
      <c r="G11463" t="str">
        <f>VLOOKUP($B11463,[1]Content!$B$2:$D$1001,2,0)</f>
        <v>GIF</v>
      </c>
      <c r="H11463" t="str">
        <f>VLOOKUP($B11463,[1]Content!$B$2:$D$1001,3,0)</f>
        <v>soccer</v>
      </c>
      <c r="I11463" t="str">
        <f>VLOOKUP($C11463,'[1]Reaction type'!$B$2:$D$17,2,0)</f>
        <v>neutral</v>
      </c>
    </row>
    <row r="11464" customFormat="1" spans="1:9">
      <c r="A11464">
        <v>11916</v>
      </c>
      <c r="B11464" s="1" t="s">
        <v>499</v>
      </c>
      <c r="C11464" t="s">
        <v>31</v>
      </c>
      <c r="D11464">
        <f>VLOOKUP(C11464,'[1]Reaction type'!$B$2:$D$17,3,0)</f>
        <v>30</v>
      </c>
      <c r="E11464" s="2">
        <v>44361.8942708333</v>
      </c>
      <c r="F11464" s="2" t="str">
        <f t="shared" si="179"/>
        <v>June</v>
      </c>
      <c r="G11464" t="str">
        <f>VLOOKUP($B11464,[1]Content!$B$2:$D$1001,2,0)</f>
        <v>GIF</v>
      </c>
      <c r="H11464" t="str">
        <f>VLOOKUP($B11464,[1]Content!$B$2:$D$1001,3,0)</f>
        <v>soccer</v>
      </c>
      <c r="I11464" t="str">
        <f>VLOOKUP($C11464,'[1]Reaction type'!$B$2:$D$17,2,0)</f>
        <v>positive</v>
      </c>
    </row>
    <row r="11465" customFormat="1" spans="1:9">
      <c r="A11465">
        <v>11917</v>
      </c>
      <c r="B11465" s="1" t="s">
        <v>499</v>
      </c>
      <c r="C11465" t="s">
        <v>42</v>
      </c>
      <c r="D11465">
        <f>VLOOKUP(C11465,'[1]Reaction type'!$B$2:$D$17,3,0)</f>
        <v>20</v>
      </c>
      <c r="E11465" s="2">
        <v>44226.0961111111</v>
      </c>
      <c r="F11465" s="2" t="str">
        <f t="shared" si="179"/>
        <v>January</v>
      </c>
      <c r="G11465" t="str">
        <f>VLOOKUP($B11465,[1]Content!$B$2:$D$1001,2,0)</f>
        <v>GIF</v>
      </c>
      <c r="H11465" t="str">
        <f>VLOOKUP($B11465,[1]Content!$B$2:$D$1001,3,0)</f>
        <v>soccer</v>
      </c>
      <c r="I11465" t="str">
        <f>VLOOKUP($C11465,'[1]Reaction type'!$B$2:$D$17,2,0)</f>
        <v>neutral</v>
      </c>
    </row>
    <row r="11466" customFormat="1" spans="1:9">
      <c r="A11466">
        <v>11918</v>
      </c>
      <c r="B11466" s="1" t="s">
        <v>499</v>
      </c>
      <c r="C11466" t="s">
        <v>35</v>
      </c>
      <c r="D11466">
        <f>VLOOKUP(C11466,'[1]Reaction type'!$B$2:$D$17,3,0)</f>
        <v>70</v>
      </c>
      <c r="E11466" s="2">
        <v>44298.6309722222</v>
      </c>
      <c r="F11466" s="2" t="str">
        <f t="shared" si="179"/>
        <v>April</v>
      </c>
      <c r="G11466" t="str">
        <f>VLOOKUP($B11466,[1]Content!$B$2:$D$1001,2,0)</f>
        <v>GIF</v>
      </c>
      <c r="H11466" t="str">
        <f>VLOOKUP($B11466,[1]Content!$B$2:$D$1001,3,0)</f>
        <v>soccer</v>
      </c>
      <c r="I11466" t="str">
        <f>VLOOKUP($C11466,'[1]Reaction type'!$B$2:$D$17,2,0)</f>
        <v>positive</v>
      </c>
    </row>
    <row r="11467" customFormat="1" spans="1:9">
      <c r="A11467">
        <v>11919</v>
      </c>
      <c r="B11467" s="1" t="s">
        <v>499</v>
      </c>
      <c r="C11467" t="s">
        <v>51</v>
      </c>
      <c r="D11467">
        <f>VLOOKUP(C11467,'[1]Reaction type'!$B$2:$D$17,3,0)</f>
        <v>12</v>
      </c>
      <c r="E11467" s="2">
        <v>44050.8694097222</v>
      </c>
      <c r="F11467" s="2" t="str">
        <f t="shared" si="179"/>
        <v>August</v>
      </c>
      <c r="G11467" t="str">
        <f>VLOOKUP($B11467,[1]Content!$B$2:$D$1001,2,0)</f>
        <v>GIF</v>
      </c>
      <c r="H11467" t="str">
        <f>VLOOKUP($B11467,[1]Content!$B$2:$D$1001,3,0)</f>
        <v>soccer</v>
      </c>
      <c r="I11467" t="str">
        <f>VLOOKUP($C11467,'[1]Reaction type'!$B$2:$D$17,2,0)</f>
        <v>negative</v>
      </c>
    </row>
    <row r="11468" customFormat="1" spans="1:9">
      <c r="A11468">
        <v>11920</v>
      </c>
      <c r="B11468" s="1" t="s">
        <v>499</v>
      </c>
      <c r="C11468" t="s">
        <v>33</v>
      </c>
      <c r="D11468">
        <f>VLOOKUP(C11468,'[1]Reaction type'!$B$2:$D$17,3,0)</f>
        <v>35</v>
      </c>
      <c r="E11468" s="2">
        <v>44191.7912152778</v>
      </c>
      <c r="F11468" s="2" t="str">
        <f t="shared" si="179"/>
        <v>December</v>
      </c>
      <c r="G11468" t="str">
        <f>VLOOKUP($B11468,[1]Content!$B$2:$D$1001,2,0)</f>
        <v>GIF</v>
      </c>
      <c r="H11468" t="str">
        <f>VLOOKUP($B11468,[1]Content!$B$2:$D$1001,3,0)</f>
        <v>soccer</v>
      </c>
      <c r="I11468" t="str">
        <f>VLOOKUP($C11468,'[1]Reaction type'!$B$2:$D$17,2,0)</f>
        <v>neutral</v>
      </c>
    </row>
    <row r="11469" customFormat="1" spans="1:9">
      <c r="A11469">
        <v>11921</v>
      </c>
      <c r="B11469" s="1" t="s">
        <v>499</v>
      </c>
      <c r="C11469" t="s">
        <v>51</v>
      </c>
      <c r="D11469">
        <f>VLOOKUP(C11469,'[1]Reaction type'!$B$2:$D$17,3,0)</f>
        <v>12</v>
      </c>
      <c r="E11469" s="2">
        <v>44044.2193402778</v>
      </c>
      <c r="F11469" s="2" t="str">
        <f t="shared" si="179"/>
        <v>August</v>
      </c>
      <c r="G11469" t="str">
        <f>VLOOKUP($B11469,[1]Content!$B$2:$D$1001,2,0)</f>
        <v>GIF</v>
      </c>
      <c r="H11469" t="str">
        <f>VLOOKUP($B11469,[1]Content!$B$2:$D$1001,3,0)</f>
        <v>soccer</v>
      </c>
      <c r="I11469" t="str">
        <f>VLOOKUP($C11469,'[1]Reaction type'!$B$2:$D$17,2,0)</f>
        <v>negative</v>
      </c>
    </row>
    <row r="11470" customFormat="1" spans="1:9">
      <c r="A11470">
        <v>11922</v>
      </c>
      <c r="B11470" s="1" t="s">
        <v>499</v>
      </c>
      <c r="C11470" t="s">
        <v>33</v>
      </c>
      <c r="D11470">
        <f>VLOOKUP(C11470,'[1]Reaction type'!$B$2:$D$17,3,0)</f>
        <v>35</v>
      </c>
      <c r="E11470" s="2">
        <v>44236.2614236111</v>
      </c>
      <c r="F11470" s="2" t="str">
        <f t="shared" si="179"/>
        <v>February</v>
      </c>
      <c r="G11470" t="str">
        <f>VLOOKUP($B11470,[1]Content!$B$2:$D$1001,2,0)</f>
        <v>GIF</v>
      </c>
      <c r="H11470" t="str">
        <f>VLOOKUP($B11470,[1]Content!$B$2:$D$1001,3,0)</f>
        <v>soccer</v>
      </c>
      <c r="I11470" t="str">
        <f>VLOOKUP($C11470,'[1]Reaction type'!$B$2:$D$17,2,0)</f>
        <v>neutral</v>
      </c>
    </row>
    <row r="11471" customFormat="1" spans="1:9">
      <c r="A11471">
        <v>11923</v>
      </c>
      <c r="B11471" s="1" t="s">
        <v>499</v>
      </c>
      <c r="C11471" t="s">
        <v>54</v>
      </c>
      <c r="D11471">
        <f>VLOOKUP(C11471,'[1]Reaction type'!$B$2:$D$17,3,0)</f>
        <v>70</v>
      </c>
      <c r="E11471" s="2">
        <v>44056.1037152778</v>
      </c>
      <c r="F11471" s="2" t="str">
        <f t="shared" si="179"/>
        <v>August</v>
      </c>
      <c r="G11471" t="str">
        <f>VLOOKUP($B11471,[1]Content!$B$2:$D$1001,2,0)</f>
        <v>GIF</v>
      </c>
      <c r="H11471" t="str">
        <f>VLOOKUP($B11471,[1]Content!$B$2:$D$1001,3,0)</f>
        <v>soccer</v>
      </c>
      <c r="I11471" t="str">
        <f>VLOOKUP($C11471,'[1]Reaction type'!$B$2:$D$17,2,0)</f>
        <v>positive</v>
      </c>
    </row>
    <row r="11472" customFormat="1" spans="1:9">
      <c r="A11472">
        <v>11924</v>
      </c>
      <c r="B11472" s="1" t="s">
        <v>499</v>
      </c>
      <c r="C11472" t="s">
        <v>50</v>
      </c>
      <c r="D11472">
        <f>VLOOKUP(C11472,'[1]Reaction type'!$B$2:$D$17,3,0)</f>
        <v>45</v>
      </c>
      <c r="E11472" s="2">
        <v>44090.5527893519</v>
      </c>
      <c r="F11472" s="2" t="str">
        <f t="shared" si="179"/>
        <v>September</v>
      </c>
      <c r="G11472" t="str">
        <f>VLOOKUP($B11472,[1]Content!$B$2:$D$1001,2,0)</f>
        <v>GIF</v>
      </c>
      <c r="H11472" t="str">
        <f>VLOOKUP($B11472,[1]Content!$B$2:$D$1001,3,0)</f>
        <v>soccer</v>
      </c>
      <c r="I11472" t="str">
        <f>VLOOKUP($C11472,'[1]Reaction type'!$B$2:$D$17,2,0)</f>
        <v>positive</v>
      </c>
    </row>
    <row r="11473" customFormat="1" spans="1:9">
      <c r="A11473">
        <v>11925</v>
      </c>
      <c r="B11473" s="1" t="s">
        <v>499</v>
      </c>
      <c r="C11473" t="s">
        <v>48</v>
      </c>
      <c r="D11473">
        <f>VLOOKUP(C11473,'[1]Reaction type'!$B$2:$D$17,3,0)</f>
        <v>75</v>
      </c>
      <c r="E11473" s="2">
        <v>44073.487037037</v>
      </c>
      <c r="F11473" s="2" t="str">
        <f t="shared" si="179"/>
        <v>August</v>
      </c>
      <c r="G11473" t="str">
        <f>VLOOKUP($B11473,[1]Content!$B$2:$D$1001,2,0)</f>
        <v>GIF</v>
      </c>
      <c r="H11473" t="str">
        <f>VLOOKUP($B11473,[1]Content!$B$2:$D$1001,3,0)</f>
        <v>soccer</v>
      </c>
      <c r="I11473" t="str">
        <f>VLOOKUP($C11473,'[1]Reaction type'!$B$2:$D$17,2,0)</f>
        <v>positive</v>
      </c>
    </row>
    <row r="11474" customFormat="1" spans="1:9">
      <c r="A11474">
        <v>11926</v>
      </c>
      <c r="B11474" s="1" t="s">
        <v>499</v>
      </c>
      <c r="C11474" t="s">
        <v>52</v>
      </c>
      <c r="D11474">
        <f>VLOOKUP(C11474,'[1]Reaction type'!$B$2:$D$17,3,0)</f>
        <v>50</v>
      </c>
      <c r="E11474" s="2">
        <v>44088.2725462963</v>
      </c>
      <c r="F11474" s="2" t="str">
        <f t="shared" si="179"/>
        <v>September</v>
      </c>
      <c r="G11474" t="str">
        <f>VLOOKUP($B11474,[1]Content!$B$2:$D$1001,2,0)</f>
        <v>GIF</v>
      </c>
      <c r="H11474" t="str">
        <f>VLOOKUP($B11474,[1]Content!$B$2:$D$1001,3,0)</f>
        <v>soccer</v>
      </c>
      <c r="I11474" t="str">
        <f>VLOOKUP($C11474,'[1]Reaction type'!$B$2:$D$17,2,0)</f>
        <v>positive</v>
      </c>
    </row>
    <row r="11475" customFormat="1" spans="1:9">
      <c r="A11475">
        <v>11927</v>
      </c>
      <c r="B11475" s="1" t="s">
        <v>499</v>
      </c>
      <c r="C11475" t="s">
        <v>37</v>
      </c>
      <c r="D11475">
        <f>VLOOKUP(C11475,'[1]Reaction type'!$B$2:$D$17,3,0)</f>
        <v>5</v>
      </c>
      <c r="E11475" s="2">
        <v>44018.3826157407</v>
      </c>
      <c r="F11475" s="2" t="str">
        <f t="shared" si="179"/>
        <v>July</v>
      </c>
      <c r="G11475" t="str">
        <f>VLOOKUP($B11475,[1]Content!$B$2:$D$1001,2,0)</f>
        <v>GIF</v>
      </c>
      <c r="H11475" t="str">
        <f>VLOOKUP($B11475,[1]Content!$B$2:$D$1001,3,0)</f>
        <v>soccer</v>
      </c>
      <c r="I11475" t="str">
        <f>VLOOKUP($C11475,'[1]Reaction type'!$B$2:$D$17,2,0)</f>
        <v>negative</v>
      </c>
    </row>
    <row r="11476" customFormat="1" spans="1:9">
      <c r="A11476">
        <v>11928</v>
      </c>
      <c r="B11476" s="1" t="s">
        <v>499</v>
      </c>
      <c r="C11476" t="s">
        <v>48</v>
      </c>
      <c r="D11476">
        <f>VLOOKUP(C11476,'[1]Reaction type'!$B$2:$D$17,3,0)</f>
        <v>75</v>
      </c>
      <c r="E11476" s="2">
        <v>44173.9073263889</v>
      </c>
      <c r="F11476" s="2" t="str">
        <f t="shared" si="179"/>
        <v>December</v>
      </c>
      <c r="G11476" t="str">
        <f>VLOOKUP($B11476,[1]Content!$B$2:$D$1001,2,0)</f>
        <v>GIF</v>
      </c>
      <c r="H11476" t="str">
        <f>VLOOKUP($B11476,[1]Content!$B$2:$D$1001,3,0)</f>
        <v>soccer</v>
      </c>
      <c r="I11476" t="str">
        <f>VLOOKUP($C11476,'[1]Reaction type'!$B$2:$D$17,2,0)</f>
        <v>positive</v>
      </c>
    </row>
    <row r="11477" customFormat="1" spans="1:9">
      <c r="A11477">
        <v>11929</v>
      </c>
      <c r="B11477" s="1" t="s">
        <v>499</v>
      </c>
      <c r="C11477" t="s">
        <v>26</v>
      </c>
      <c r="D11477">
        <f>VLOOKUP(C11477,'[1]Reaction type'!$B$2:$D$17,3,0)</f>
        <v>10</v>
      </c>
      <c r="E11477" s="2">
        <v>44255.4820486111</v>
      </c>
      <c r="F11477" s="2" t="str">
        <f t="shared" si="179"/>
        <v>February</v>
      </c>
      <c r="G11477" t="str">
        <f>VLOOKUP($B11477,[1]Content!$B$2:$D$1001,2,0)</f>
        <v>GIF</v>
      </c>
      <c r="H11477" t="str">
        <f>VLOOKUP($B11477,[1]Content!$B$2:$D$1001,3,0)</f>
        <v>soccer</v>
      </c>
      <c r="I11477" t="str">
        <f>VLOOKUP($C11477,'[1]Reaction type'!$B$2:$D$17,2,0)</f>
        <v>negative</v>
      </c>
    </row>
    <row r="11478" customFormat="1" spans="1:9">
      <c r="A11478">
        <v>11930</v>
      </c>
      <c r="B11478" s="1" t="s">
        <v>499</v>
      </c>
      <c r="C11478" t="s">
        <v>54</v>
      </c>
      <c r="D11478">
        <f>VLOOKUP(C11478,'[1]Reaction type'!$B$2:$D$17,3,0)</f>
        <v>70</v>
      </c>
      <c r="E11478" s="2">
        <v>44079.1153935185</v>
      </c>
      <c r="F11478" s="2" t="str">
        <f t="shared" si="179"/>
        <v>September</v>
      </c>
      <c r="G11478" t="str">
        <f>VLOOKUP($B11478,[1]Content!$B$2:$D$1001,2,0)</f>
        <v>GIF</v>
      </c>
      <c r="H11478" t="str">
        <f>VLOOKUP($B11478,[1]Content!$B$2:$D$1001,3,0)</f>
        <v>soccer</v>
      </c>
      <c r="I11478" t="str">
        <f>VLOOKUP($C11478,'[1]Reaction type'!$B$2:$D$17,2,0)</f>
        <v>positive</v>
      </c>
    </row>
    <row r="11479" customFormat="1" spans="1:9">
      <c r="A11479">
        <v>11931</v>
      </c>
      <c r="B11479" s="1" t="s">
        <v>499</v>
      </c>
      <c r="C11479" t="s">
        <v>52</v>
      </c>
      <c r="D11479">
        <f>VLOOKUP(C11479,'[1]Reaction type'!$B$2:$D$17,3,0)</f>
        <v>50</v>
      </c>
      <c r="E11479" s="2">
        <v>44167.0322916667</v>
      </c>
      <c r="F11479" s="2" t="str">
        <f t="shared" si="179"/>
        <v>December</v>
      </c>
      <c r="G11479" t="str">
        <f>VLOOKUP($B11479,[1]Content!$B$2:$D$1001,2,0)</f>
        <v>GIF</v>
      </c>
      <c r="H11479" t="str">
        <f>VLOOKUP($B11479,[1]Content!$B$2:$D$1001,3,0)</f>
        <v>soccer</v>
      </c>
      <c r="I11479" t="str">
        <f>VLOOKUP($C11479,'[1]Reaction type'!$B$2:$D$17,2,0)</f>
        <v>positive</v>
      </c>
    </row>
    <row r="11480" customFormat="1" spans="1:9">
      <c r="A11480">
        <v>11932</v>
      </c>
      <c r="B11480" s="1" t="s">
        <v>499</v>
      </c>
      <c r="C11480" t="s">
        <v>24</v>
      </c>
      <c r="D11480">
        <f>VLOOKUP(C11480,'[1]Reaction type'!$B$2:$D$17,3,0)</f>
        <v>0</v>
      </c>
      <c r="E11480" s="2">
        <v>44304.9638194444</v>
      </c>
      <c r="F11480" s="2" t="str">
        <f t="shared" si="179"/>
        <v>April</v>
      </c>
      <c r="G11480" t="str">
        <f>VLOOKUP($B11480,[1]Content!$B$2:$D$1001,2,0)</f>
        <v>GIF</v>
      </c>
      <c r="H11480" t="str">
        <f>VLOOKUP($B11480,[1]Content!$B$2:$D$1001,3,0)</f>
        <v>soccer</v>
      </c>
      <c r="I11480" t="str">
        <f>VLOOKUP($C11480,'[1]Reaction type'!$B$2:$D$17,2,0)</f>
        <v>negative</v>
      </c>
    </row>
    <row r="11481" customFormat="1" spans="1:9">
      <c r="A11481">
        <v>11933</v>
      </c>
      <c r="B11481" s="1" t="s">
        <v>499</v>
      </c>
      <c r="C11481" t="s">
        <v>35</v>
      </c>
      <c r="D11481">
        <f>VLOOKUP(C11481,'[1]Reaction type'!$B$2:$D$17,3,0)</f>
        <v>70</v>
      </c>
      <c r="E11481" s="2">
        <v>44190.8794328704</v>
      </c>
      <c r="F11481" s="2" t="str">
        <f t="shared" si="179"/>
        <v>December</v>
      </c>
      <c r="G11481" t="str">
        <f>VLOOKUP($B11481,[1]Content!$B$2:$D$1001,2,0)</f>
        <v>GIF</v>
      </c>
      <c r="H11481" t="str">
        <f>VLOOKUP($B11481,[1]Content!$B$2:$D$1001,3,0)</f>
        <v>soccer</v>
      </c>
      <c r="I11481" t="str">
        <f>VLOOKUP($C11481,'[1]Reaction type'!$B$2:$D$17,2,0)</f>
        <v>positive</v>
      </c>
    </row>
    <row r="11482" customFormat="1" spans="1:9">
      <c r="A11482">
        <v>11934</v>
      </c>
      <c r="B11482" s="1" t="s">
        <v>499</v>
      </c>
      <c r="C11482" t="s">
        <v>54</v>
      </c>
      <c r="D11482">
        <f>VLOOKUP(C11482,'[1]Reaction type'!$B$2:$D$17,3,0)</f>
        <v>70</v>
      </c>
      <c r="E11482" s="2">
        <v>44004.6893518519</v>
      </c>
      <c r="F11482" s="2" t="str">
        <f t="shared" si="179"/>
        <v>June</v>
      </c>
      <c r="G11482" t="str">
        <f>VLOOKUP($B11482,[1]Content!$B$2:$D$1001,2,0)</f>
        <v>GIF</v>
      </c>
      <c r="H11482" t="str">
        <f>VLOOKUP($B11482,[1]Content!$B$2:$D$1001,3,0)</f>
        <v>soccer</v>
      </c>
      <c r="I11482" t="str">
        <f>VLOOKUP($C11482,'[1]Reaction type'!$B$2:$D$17,2,0)</f>
        <v>positive</v>
      </c>
    </row>
    <row r="11483" customFormat="1" spans="1:9">
      <c r="A11483">
        <v>11935</v>
      </c>
      <c r="B11483" s="1" t="s">
        <v>499</v>
      </c>
      <c r="C11483" t="s">
        <v>54</v>
      </c>
      <c r="D11483">
        <f>VLOOKUP(C11483,'[1]Reaction type'!$B$2:$D$17,3,0)</f>
        <v>70</v>
      </c>
      <c r="E11483" s="2">
        <v>44041.8887731481</v>
      </c>
      <c r="F11483" s="2" t="str">
        <f t="shared" si="179"/>
        <v>July</v>
      </c>
      <c r="G11483" t="str">
        <f>VLOOKUP($B11483,[1]Content!$B$2:$D$1001,2,0)</f>
        <v>GIF</v>
      </c>
      <c r="H11483" t="str">
        <f>VLOOKUP($B11483,[1]Content!$B$2:$D$1001,3,0)</f>
        <v>soccer</v>
      </c>
      <c r="I11483" t="str">
        <f>VLOOKUP($C11483,'[1]Reaction type'!$B$2:$D$17,2,0)</f>
        <v>positive</v>
      </c>
    </row>
    <row r="11484" customFormat="1" spans="1:9">
      <c r="A11484">
        <v>11936</v>
      </c>
      <c r="B11484" s="1" t="s">
        <v>499</v>
      </c>
      <c r="C11484" t="s">
        <v>31</v>
      </c>
      <c r="D11484">
        <f>VLOOKUP(C11484,'[1]Reaction type'!$B$2:$D$17,3,0)</f>
        <v>30</v>
      </c>
      <c r="E11484" s="2">
        <v>44169.1821643518</v>
      </c>
      <c r="F11484" s="2" t="str">
        <f t="shared" si="179"/>
        <v>December</v>
      </c>
      <c r="G11484" t="str">
        <f>VLOOKUP($B11484,[1]Content!$B$2:$D$1001,2,0)</f>
        <v>GIF</v>
      </c>
      <c r="H11484" t="str">
        <f>VLOOKUP($B11484,[1]Content!$B$2:$D$1001,3,0)</f>
        <v>soccer</v>
      </c>
      <c r="I11484" t="str">
        <f>VLOOKUP($C11484,'[1]Reaction type'!$B$2:$D$17,2,0)</f>
        <v>positive</v>
      </c>
    </row>
    <row r="11485" customFormat="1" spans="1:9">
      <c r="A11485">
        <v>11937</v>
      </c>
      <c r="B11485" s="1" t="s">
        <v>499</v>
      </c>
      <c r="C11485" t="s">
        <v>40</v>
      </c>
      <c r="D11485">
        <f>VLOOKUP(C11485,'[1]Reaction type'!$B$2:$D$17,3,0)</f>
        <v>65</v>
      </c>
      <c r="E11485" s="2">
        <v>44327.2635069444</v>
      </c>
      <c r="F11485" s="2" t="str">
        <f t="shared" si="179"/>
        <v>May</v>
      </c>
      <c r="G11485" t="str">
        <f>VLOOKUP($B11485,[1]Content!$B$2:$D$1001,2,0)</f>
        <v>GIF</v>
      </c>
      <c r="H11485" t="str">
        <f>VLOOKUP($B11485,[1]Content!$B$2:$D$1001,3,0)</f>
        <v>soccer</v>
      </c>
      <c r="I11485" t="str">
        <f>VLOOKUP($C11485,'[1]Reaction type'!$B$2:$D$17,2,0)</f>
        <v>positive</v>
      </c>
    </row>
    <row r="11486" customFormat="1" spans="1:9">
      <c r="A11486">
        <v>11938</v>
      </c>
      <c r="B11486" s="1" t="s">
        <v>499</v>
      </c>
      <c r="C11486" t="s">
        <v>42</v>
      </c>
      <c r="D11486">
        <f>VLOOKUP(C11486,'[1]Reaction type'!$B$2:$D$17,3,0)</f>
        <v>20</v>
      </c>
      <c r="E11486" s="2">
        <v>44114.8769791667</v>
      </c>
      <c r="F11486" s="2" t="str">
        <f t="shared" si="179"/>
        <v>October</v>
      </c>
      <c r="G11486" t="str">
        <f>VLOOKUP($B11486,[1]Content!$B$2:$D$1001,2,0)</f>
        <v>GIF</v>
      </c>
      <c r="H11486" t="str">
        <f>VLOOKUP($B11486,[1]Content!$B$2:$D$1001,3,0)</f>
        <v>soccer</v>
      </c>
      <c r="I11486" t="str">
        <f>VLOOKUP($C11486,'[1]Reaction type'!$B$2:$D$17,2,0)</f>
        <v>neutral</v>
      </c>
    </row>
    <row r="11487" customFormat="1" spans="1:9">
      <c r="A11487">
        <v>11939</v>
      </c>
      <c r="B11487" s="1" t="s">
        <v>499</v>
      </c>
      <c r="C11487" t="s">
        <v>57</v>
      </c>
      <c r="D11487">
        <f>VLOOKUP(C11487,'[1]Reaction type'!$B$2:$D$17,3,0)</f>
        <v>72</v>
      </c>
      <c r="E11487" s="2">
        <v>44248.9132986111</v>
      </c>
      <c r="F11487" s="2" t="str">
        <f t="shared" si="179"/>
        <v>February</v>
      </c>
      <c r="G11487" t="str">
        <f>VLOOKUP($B11487,[1]Content!$B$2:$D$1001,2,0)</f>
        <v>GIF</v>
      </c>
      <c r="H11487" t="str">
        <f>VLOOKUP($B11487,[1]Content!$B$2:$D$1001,3,0)</f>
        <v>soccer</v>
      </c>
      <c r="I11487" t="str">
        <f>VLOOKUP($C11487,'[1]Reaction type'!$B$2:$D$17,2,0)</f>
        <v>positive</v>
      </c>
    </row>
    <row r="11488" customFormat="1" spans="1:9">
      <c r="A11488">
        <v>11940</v>
      </c>
      <c r="B11488" s="1" t="s">
        <v>499</v>
      </c>
      <c r="C11488" t="s">
        <v>37</v>
      </c>
      <c r="D11488">
        <f>VLOOKUP(C11488,'[1]Reaction type'!$B$2:$D$17,3,0)</f>
        <v>5</v>
      </c>
      <c r="E11488" s="2">
        <v>44230.7564583333</v>
      </c>
      <c r="F11488" s="2" t="str">
        <f t="shared" si="179"/>
        <v>February</v>
      </c>
      <c r="G11488" t="str">
        <f>VLOOKUP($B11488,[1]Content!$B$2:$D$1001,2,0)</f>
        <v>GIF</v>
      </c>
      <c r="H11488" t="str">
        <f>VLOOKUP($B11488,[1]Content!$B$2:$D$1001,3,0)</f>
        <v>soccer</v>
      </c>
      <c r="I11488" t="str">
        <f>VLOOKUP($C11488,'[1]Reaction type'!$B$2:$D$17,2,0)</f>
        <v>negative</v>
      </c>
    </row>
    <row r="11489" customFormat="1" spans="1:9">
      <c r="A11489">
        <v>11942</v>
      </c>
      <c r="B11489" s="1" t="s">
        <v>500</v>
      </c>
      <c r="C11489" t="s">
        <v>48</v>
      </c>
      <c r="D11489">
        <f>VLOOKUP(C11489,'[1]Reaction type'!$B$2:$D$17,3,0)</f>
        <v>75</v>
      </c>
      <c r="E11489" s="2">
        <v>44139.1621412037</v>
      </c>
      <c r="F11489" s="2" t="str">
        <f t="shared" si="179"/>
        <v>November</v>
      </c>
      <c r="G11489" t="str">
        <f>VLOOKUP($B11489,[1]Content!$B$2:$D$1001,2,0)</f>
        <v>video</v>
      </c>
      <c r="H11489" t="str">
        <f>VLOOKUP($B11489,[1]Content!$B$2:$D$1001,3,0)</f>
        <v>education</v>
      </c>
      <c r="I11489" t="str">
        <f>VLOOKUP($C11489,'[1]Reaction type'!$B$2:$D$17,2,0)</f>
        <v>positive</v>
      </c>
    </row>
    <row r="11490" customFormat="1" spans="1:9">
      <c r="A11490">
        <v>11944</v>
      </c>
      <c r="B11490" s="1" t="s">
        <v>501</v>
      </c>
      <c r="C11490" t="s">
        <v>40</v>
      </c>
      <c r="D11490">
        <f>VLOOKUP(C11490,'[1]Reaction type'!$B$2:$D$17,3,0)</f>
        <v>65</v>
      </c>
      <c r="E11490" s="2">
        <v>44176.4453240741</v>
      </c>
      <c r="F11490" s="2" t="str">
        <f t="shared" si="179"/>
        <v>December</v>
      </c>
      <c r="G11490" t="str">
        <f>VLOOKUP($B11490,[1]Content!$B$2:$D$1001,2,0)</f>
        <v>GIF</v>
      </c>
      <c r="H11490" t="str">
        <f>VLOOKUP($B11490,[1]Content!$B$2:$D$1001,3,0)</f>
        <v>tennis</v>
      </c>
      <c r="I11490" t="str">
        <f>VLOOKUP($C11490,'[1]Reaction type'!$B$2:$D$17,2,0)</f>
        <v>positive</v>
      </c>
    </row>
    <row r="11491" customFormat="1" spans="1:9">
      <c r="A11491">
        <v>11945</v>
      </c>
      <c r="B11491" s="1" t="s">
        <v>501</v>
      </c>
      <c r="C11491" t="s">
        <v>26</v>
      </c>
      <c r="D11491">
        <f>VLOOKUP(C11491,'[1]Reaction type'!$B$2:$D$17,3,0)</f>
        <v>10</v>
      </c>
      <c r="E11491" s="2">
        <v>44289.9374189815</v>
      </c>
      <c r="F11491" s="2" t="str">
        <f t="shared" si="179"/>
        <v>April</v>
      </c>
      <c r="G11491" t="str">
        <f>VLOOKUP($B11491,[1]Content!$B$2:$D$1001,2,0)</f>
        <v>GIF</v>
      </c>
      <c r="H11491" t="str">
        <f>VLOOKUP($B11491,[1]Content!$B$2:$D$1001,3,0)</f>
        <v>tennis</v>
      </c>
      <c r="I11491" t="str">
        <f>VLOOKUP($C11491,'[1]Reaction type'!$B$2:$D$17,2,0)</f>
        <v>negative</v>
      </c>
    </row>
    <row r="11492" customFormat="1" spans="1:9">
      <c r="A11492">
        <v>11946</v>
      </c>
      <c r="B11492" s="1" t="s">
        <v>501</v>
      </c>
      <c r="C11492" t="s">
        <v>53</v>
      </c>
      <c r="D11492">
        <f>VLOOKUP(C11492,'[1]Reaction type'!$B$2:$D$17,3,0)</f>
        <v>60</v>
      </c>
      <c r="E11492" s="2">
        <v>44169.6750462963</v>
      </c>
      <c r="F11492" s="2" t="str">
        <f t="shared" si="179"/>
        <v>December</v>
      </c>
      <c r="G11492" t="str">
        <f>VLOOKUP($B11492,[1]Content!$B$2:$D$1001,2,0)</f>
        <v>GIF</v>
      </c>
      <c r="H11492" t="str">
        <f>VLOOKUP($B11492,[1]Content!$B$2:$D$1001,3,0)</f>
        <v>tennis</v>
      </c>
      <c r="I11492" t="str">
        <f>VLOOKUP($C11492,'[1]Reaction type'!$B$2:$D$17,2,0)</f>
        <v>positive</v>
      </c>
    </row>
    <row r="11493" customFormat="1" spans="1:9">
      <c r="A11493">
        <v>11947</v>
      </c>
      <c r="B11493" s="1" t="s">
        <v>501</v>
      </c>
      <c r="C11493" t="s">
        <v>37</v>
      </c>
      <c r="D11493">
        <f>VLOOKUP(C11493,'[1]Reaction type'!$B$2:$D$17,3,0)</f>
        <v>5</v>
      </c>
      <c r="E11493" s="2">
        <v>44142.1163541667</v>
      </c>
      <c r="F11493" s="2" t="str">
        <f t="shared" si="179"/>
        <v>November</v>
      </c>
      <c r="G11493" t="str">
        <f>VLOOKUP($B11493,[1]Content!$B$2:$D$1001,2,0)</f>
        <v>GIF</v>
      </c>
      <c r="H11493" t="str">
        <f>VLOOKUP($B11493,[1]Content!$B$2:$D$1001,3,0)</f>
        <v>tennis</v>
      </c>
      <c r="I11493" t="str">
        <f>VLOOKUP($C11493,'[1]Reaction type'!$B$2:$D$17,2,0)</f>
        <v>negative</v>
      </c>
    </row>
    <row r="11494" customFormat="1" spans="1:9">
      <c r="A11494">
        <v>11948</v>
      </c>
      <c r="B11494" s="1" t="s">
        <v>501</v>
      </c>
      <c r="C11494" t="s">
        <v>35</v>
      </c>
      <c r="D11494">
        <f>VLOOKUP(C11494,'[1]Reaction type'!$B$2:$D$17,3,0)</f>
        <v>70</v>
      </c>
      <c r="E11494" s="2">
        <v>44098.574837963</v>
      </c>
      <c r="F11494" s="2" t="str">
        <f t="shared" si="179"/>
        <v>September</v>
      </c>
      <c r="G11494" t="str">
        <f>VLOOKUP($B11494,[1]Content!$B$2:$D$1001,2,0)</f>
        <v>GIF</v>
      </c>
      <c r="H11494" t="str">
        <f>VLOOKUP($B11494,[1]Content!$B$2:$D$1001,3,0)</f>
        <v>tennis</v>
      </c>
      <c r="I11494" t="str">
        <f>VLOOKUP($C11494,'[1]Reaction type'!$B$2:$D$17,2,0)</f>
        <v>positive</v>
      </c>
    </row>
    <row r="11495" customFormat="1" spans="1:9">
      <c r="A11495">
        <v>11949</v>
      </c>
      <c r="B11495" s="1" t="s">
        <v>501</v>
      </c>
      <c r="C11495" t="s">
        <v>57</v>
      </c>
      <c r="D11495">
        <f>VLOOKUP(C11495,'[1]Reaction type'!$B$2:$D$17,3,0)</f>
        <v>72</v>
      </c>
      <c r="E11495" s="2">
        <v>44143.1987384259</v>
      </c>
      <c r="F11495" s="2" t="str">
        <f t="shared" si="179"/>
        <v>November</v>
      </c>
      <c r="G11495" t="str">
        <f>VLOOKUP($B11495,[1]Content!$B$2:$D$1001,2,0)</f>
        <v>GIF</v>
      </c>
      <c r="H11495" t="str">
        <f>VLOOKUP($B11495,[1]Content!$B$2:$D$1001,3,0)</f>
        <v>tennis</v>
      </c>
      <c r="I11495" t="str">
        <f>VLOOKUP($C11495,'[1]Reaction type'!$B$2:$D$17,2,0)</f>
        <v>positive</v>
      </c>
    </row>
    <row r="11496" customFormat="1" spans="1:9">
      <c r="A11496">
        <v>11950</v>
      </c>
      <c r="B11496" s="1" t="s">
        <v>501</v>
      </c>
      <c r="C11496" t="s">
        <v>35</v>
      </c>
      <c r="D11496">
        <f>VLOOKUP(C11496,'[1]Reaction type'!$B$2:$D$17,3,0)</f>
        <v>70</v>
      </c>
      <c r="E11496" s="2">
        <v>44225.9643402778</v>
      </c>
      <c r="F11496" s="2" t="str">
        <f t="shared" si="179"/>
        <v>January</v>
      </c>
      <c r="G11496" t="str">
        <f>VLOOKUP($B11496,[1]Content!$B$2:$D$1001,2,0)</f>
        <v>GIF</v>
      </c>
      <c r="H11496" t="str">
        <f>VLOOKUP($B11496,[1]Content!$B$2:$D$1001,3,0)</f>
        <v>tennis</v>
      </c>
      <c r="I11496" t="str">
        <f>VLOOKUP($C11496,'[1]Reaction type'!$B$2:$D$17,2,0)</f>
        <v>positive</v>
      </c>
    </row>
    <row r="11497" customFormat="1" spans="1:9">
      <c r="A11497">
        <v>11951</v>
      </c>
      <c r="B11497" s="1" t="s">
        <v>501</v>
      </c>
      <c r="C11497" t="s">
        <v>33</v>
      </c>
      <c r="D11497">
        <f>VLOOKUP(C11497,'[1]Reaction type'!$B$2:$D$17,3,0)</f>
        <v>35</v>
      </c>
      <c r="E11497" s="2">
        <v>44240.2408333333</v>
      </c>
      <c r="F11497" s="2" t="str">
        <f t="shared" si="179"/>
        <v>February</v>
      </c>
      <c r="G11497" t="str">
        <f>VLOOKUP($B11497,[1]Content!$B$2:$D$1001,2,0)</f>
        <v>GIF</v>
      </c>
      <c r="H11497" t="str">
        <f>VLOOKUP($B11497,[1]Content!$B$2:$D$1001,3,0)</f>
        <v>tennis</v>
      </c>
      <c r="I11497" t="str">
        <f>VLOOKUP($C11497,'[1]Reaction type'!$B$2:$D$17,2,0)</f>
        <v>neutral</v>
      </c>
    </row>
    <row r="11498" customFormat="1" spans="1:9">
      <c r="A11498">
        <v>11952</v>
      </c>
      <c r="B11498" s="1" t="s">
        <v>501</v>
      </c>
      <c r="C11498" t="s">
        <v>40</v>
      </c>
      <c r="D11498">
        <f>VLOOKUP(C11498,'[1]Reaction type'!$B$2:$D$17,3,0)</f>
        <v>65</v>
      </c>
      <c r="E11498" s="2">
        <v>44149.7918402778</v>
      </c>
      <c r="F11498" s="2" t="str">
        <f t="shared" si="179"/>
        <v>November</v>
      </c>
      <c r="G11498" t="str">
        <f>VLOOKUP($B11498,[1]Content!$B$2:$D$1001,2,0)</f>
        <v>GIF</v>
      </c>
      <c r="H11498" t="str">
        <f>VLOOKUP($B11498,[1]Content!$B$2:$D$1001,3,0)</f>
        <v>tennis</v>
      </c>
      <c r="I11498" t="str">
        <f>VLOOKUP($C11498,'[1]Reaction type'!$B$2:$D$17,2,0)</f>
        <v>positive</v>
      </c>
    </row>
    <row r="11499" customFormat="1" spans="1:9">
      <c r="A11499">
        <v>11953</v>
      </c>
      <c r="B11499" s="1" t="s">
        <v>501</v>
      </c>
      <c r="C11499" t="s">
        <v>28</v>
      </c>
      <c r="D11499">
        <f>VLOOKUP(C11499,'[1]Reaction type'!$B$2:$D$17,3,0)</f>
        <v>15</v>
      </c>
      <c r="E11499" s="2">
        <v>44180.3017939815</v>
      </c>
      <c r="F11499" s="2" t="str">
        <f t="shared" si="179"/>
        <v>December</v>
      </c>
      <c r="G11499" t="str">
        <f>VLOOKUP($B11499,[1]Content!$B$2:$D$1001,2,0)</f>
        <v>GIF</v>
      </c>
      <c r="H11499" t="str">
        <f>VLOOKUP($B11499,[1]Content!$B$2:$D$1001,3,0)</f>
        <v>tennis</v>
      </c>
      <c r="I11499" t="str">
        <f>VLOOKUP($C11499,'[1]Reaction type'!$B$2:$D$17,2,0)</f>
        <v>negative</v>
      </c>
    </row>
    <row r="11500" customFormat="1" spans="1:9">
      <c r="A11500">
        <v>11954</v>
      </c>
      <c r="B11500" s="1" t="s">
        <v>501</v>
      </c>
      <c r="C11500" t="s">
        <v>51</v>
      </c>
      <c r="D11500">
        <f>VLOOKUP(C11500,'[1]Reaction type'!$B$2:$D$17,3,0)</f>
        <v>12</v>
      </c>
      <c r="E11500" s="2">
        <v>44076.7949189815</v>
      </c>
      <c r="F11500" s="2" t="str">
        <f t="shared" si="179"/>
        <v>September</v>
      </c>
      <c r="G11500" t="str">
        <f>VLOOKUP($B11500,[1]Content!$B$2:$D$1001,2,0)</f>
        <v>GIF</v>
      </c>
      <c r="H11500" t="str">
        <f>VLOOKUP($B11500,[1]Content!$B$2:$D$1001,3,0)</f>
        <v>tennis</v>
      </c>
      <c r="I11500" t="str">
        <f>VLOOKUP($C11500,'[1]Reaction type'!$B$2:$D$17,2,0)</f>
        <v>negative</v>
      </c>
    </row>
    <row r="11501" customFormat="1" spans="1:9">
      <c r="A11501">
        <v>11955</v>
      </c>
      <c r="B11501" s="1" t="s">
        <v>501</v>
      </c>
      <c r="C11501" t="s">
        <v>53</v>
      </c>
      <c r="D11501">
        <f>VLOOKUP(C11501,'[1]Reaction type'!$B$2:$D$17,3,0)</f>
        <v>60</v>
      </c>
      <c r="E11501" s="2">
        <v>44073.14375</v>
      </c>
      <c r="F11501" s="2" t="str">
        <f t="shared" si="179"/>
        <v>August</v>
      </c>
      <c r="G11501" t="str">
        <f>VLOOKUP($B11501,[1]Content!$B$2:$D$1001,2,0)</f>
        <v>GIF</v>
      </c>
      <c r="H11501" t="str">
        <f>VLOOKUP($B11501,[1]Content!$B$2:$D$1001,3,0)</f>
        <v>tennis</v>
      </c>
      <c r="I11501" t="str">
        <f>VLOOKUP($C11501,'[1]Reaction type'!$B$2:$D$17,2,0)</f>
        <v>positive</v>
      </c>
    </row>
    <row r="11502" customFormat="1" spans="1:9">
      <c r="A11502">
        <v>11956</v>
      </c>
      <c r="B11502" s="1" t="s">
        <v>501</v>
      </c>
      <c r="C11502" t="s">
        <v>35</v>
      </c>
      <c r="D11502">
        <f>VLOOKUP(C11502,'[1]Reaction type'!$B$2:$D$17,3,0)</f>
        <v>70</v>
      </c>
      <c r="E11502" s="2">
        <v>44348.539537037</v>
      </c>
      <c r="F11502" s="2" t="str">
        <f t="shared" si="179"/>
        <v>June</v>
      </c>
      <c r="G11502" t="str">
        <f>VLOOKUP($B11502,[1]Content!$B$2:$D$1001,2,0)</f>
        <v>GIF</v>
      </c>
      <c r="H11502" t="str">
        <f>VLOOKUP($B11502,[1]Content!$B$2:$D$1001,3,0)</f>
        <v>tennis</v>
      </c>
      <c r="I11502" t="str">
        <f>VLOOKUP($C11502,'[1]Reaction type'!$B$2:$D$17,2,0)</f>
        <v>positive</v>
      </c>
    </row>
    <row r="11503" customFormat="1" spans="1:9">
      <c r="A11503">
        <v>11957</v>
      </c>
      <c r="B11503" s="1" t="s">
        <v>501</v>
      </c>
      <c r="C11503" t="s">
        <v>54</v>
      </c>
      <c r="D11503">
        <f>VLOOKUP(C11503,'[1]Reaction type'!$B$2:$D$17,3,0)</f>
        <v>70</v>
      </c>
      <c r="E11503" s="2">
        <v>44334.7000231482</v>
      </c>
      <c r="F11503" s="2" t="str">
        <f t="shared" si="179"/>
        <v>May</v>
      </c>
      <c r="G11503" t="str">
        <f>VLOOKUP($B11503,[1]Content!$B$2:$D$1001,2,0)</f>
        <v>GIF</v>
      </c>
      <c r="H11503" t="str">
        <f>VLOOKUP($B11503,[1]Content!$B$2:$D$1001,3,0)</f>
        <v>tennis</v>
      </c>
      <c r="I11503" t="str">
        <f>VLOOKUP($C11503,'[1]Reaction type'!$B$2:$D$17,2,0)</f>
        <v>positive</v>
      </c>
    </row>
    <row r="11504" customFormat="1" spans="1:9">
      <c r="A11504">
        <v>11958</v>
      </c>
      <c r="B11504" s="1" t="s">
        <v>501</v>
      </c>
      <c r="C11504" t="s">
        <v>33</v>
      </c>
      <c r="D11504">
        <f>VLOOKUP(C11504,'[1]Reaction type'!$B$2:$D$17,3,0)</f>
        <v>35</v>
      </c>
      <c r="E11504" s="2">
        <v>44249.9263773148</v>
      </c>
      <c r="F11504" s="2" t="str">
        <f t="shared" si="179"/>
        <v>February</v>
      </c>
      <c r="G11504" t="str">
        <f>VLOOKUP($B11504,[1]Content!$B$2:$D$1001,2,0)</f>
        <v>GIF</v>
      </c>
      <c r="H11504" t="str">
        <f>VLOOKUP($B11504,[1]Content!$B$2:$D$1001,3,0)</f>
        <v>tennis</v>
      </c>
      <c r="I11504" t="str">
        <f>VLOOKUP($C11504,'[1]Reaction type'!$B$2:$D$17,2,0)</f>
        <v>neutral</v>
      </c>
    </row>
    <row r="11505" customFormat="1" spans="1:9">
      <c r="A11505">
        <v>11959</v>
      </c>
      <c r="B11505" s="1" t="s">
        <v>501</v>
      </c>
      <c r="C11505" t="s">
        <v>50</v>
      </c>
      <c r="D11505">
        <f>VLOOKUP(C11505,'[1]Reaction type'!$B$2:$D$17,3,0)</f>
        <v>45</v>
      </c>
      <c r="E11505" s="2">
        <v>44235.3590740741</v>
      </c>
      <c r="F11505" s="2" t="str">
        <f t="shared" si="179"/>
        <v>February</v>
      </c>
      <c r="G11505" t="str">
        <f>VLOOKUP($B11505,[1]Content!$B$2:$D$1001,2,0)</f>
        <v>GIF</v>
      </c>
      <c r="H11505" t="str">
        <f>VLOOKUP($B11505,[1]Content!$B$2:$D$1001,3,0)</f>
        <v>tennis</v>
      </c>
      <c r="I11505" t="str">
        <f>VLOOKUP($C11505,'[1]Reaction type'!$B$2:$D$17,2,0)</f>
        <v>positive</v>
      </c>
    </row>
    <row r="11506" customFormat="1" spans="1:9">
      <c r="A11506">
        <v>11960</v>
      </c>
      <c r="B11506" s="1" t="s">
        <v>501</v>
      </c>
      <c r="C11506" t="s">
        <v>26</v>
      </c>
      <c r="D11506">
        <f>VLOOKUP(C11506,'[1]Reaction type'!$B$2:$D$17,3,0)</f>
        <v>10</v>
      </c>
      <c r="E11506" s="2">
        <v>44100.2223263889</v>
      </c>
      <c r="F11506" s="2" t="str">
        <f t="shared" si="179"/>
        <v>September</v>
      </c>
      <c r="G11506" t="str">
        <f>VLOOKUP($B11506,[1]Content!$B$2:$D$1001,2,0)</f>
        <v>GIF</v>
      </c>
      <c r="H11506" t="str">
        <f>VLOOKUP($B11506,[1]Content!$B$2:$D$1001,3,0)</f>
        <v>tennis</v>
      </c>
      <c r="I11506" t="str">
        <f>VLOOKUP($C11506,'[1]Reaction type'!$B$2:$D$17,2,0)</f>
        <v>negative</v>
      </c>
    </row>
    <row r="11507" customFormat="1" spans="1:9">
      <c r="A11507">
        <v>11961</v>
      </c>
      <c r="B11507" s="1" t="s">
        <v>501</v>
      </c>
      <c r="C11507" t="s">
        <v>48</v>
      </c>
      <c r="D11507">
        <f>VLOOKUP(C11507,'[1]Reaction type'!$B$2:$D$17,3,0)</f>
        <v>75</v>
      </c>
      <c r="E11507" s="2">
        <v>44128.7718402778</v>
      </c>
      <c r="F11507" s="2" t="str">
        <f t="shared" si="179"/>
        <v>October</v>
      </c>
      <c r="G11507" t="str">
        <f>VLOOKUP($B11507,[1]Content!$B$2:$D$1001,2,0)</f>
        <v>GIF</v>
      </c>
      <c r="H11507" t="str">
        <f>VLOOKUP($B11507,[1]Content!$B$2:$D$1001,3,0)</f>
        <v>tennis</v>
      </c>
      <c r="I11507" t="str">
        <f>VLOOKUP($C11507,'[1]Reaction type'!$B$2:$D$17,2,0)</f>
        <v>positive</v>
      </c>
    </row>
    <row r="11508" customFormat="1" spans="1:9">
      <c r="A11508">
        <v>11962</v>
      </c>
      <c r="B11508" s="1" t="s">
        <v>501</v>
      </c>
      <c r="C11508" t="s">
        <v>50</v>
      </c>
      <c r="D11508">
        <f>VLOOKUP(C11508,'[1]Reaction type'!$B$2:$D$17,3,0)</f>
        <v>45</v>
      </c>
      <c r="E11508" s="2">
        <v>44248.500162037</v>
      </c>
      <c r="F11508" s="2" t="str">
        <f t="shared" si="179"/>
        <v>February</v>
      </c>
      <c r="G11508" t="str">
        <f>VLOOKUP($B11508,[1]Content!$B$2:$D$1001,2,0)</f>
        <v>GIF</v>
      </c>
      <c r="H11508" t="str">
        <f>VLOOKUP($B11508,[1]Content!$B$2:$D$1001,3,0)</f>
        <v>tennis</v>
      </c>
      <c r="I11508" t="str">
        <f>VLOOKUP($C11508,'[1]Reaction type'!$B$2:$D$17,2,0)</f>
        <v>positive</v>
      </c>
    </row>
    <row r="11509" customFormat="1" spans="1:9">
      <c r="A11509">
        <v>11963</v>
      </c>
      <c r="B11509" s="1" t="s">
        <v>501</v>
      </c>
      <c r="C11509" t="s">
        <v>53</v>
      </c>
      <c r="D11509">
        <f>VLOOKUP(C11509,'[1]Reaction type'!$B$2:$D$17,3,0)</f>
        <v>60</v>
      </c>
      <c r="E11509" s="2">
        <v>44135.8522685185</v>
      </c>
      <c r="F11509" s="2" t="str">
        <f t="shared" si="179"/>
        <v>October</v>
      </c>
      <c r="G11509" t="str">
        <f>VLOOKUP($B11509,[1]Content!$B$2:$D$1001,2,0)</f>
        <v>GIF</v>
      </c>
      <c r="H11509" t="str">
        <f>VLOOKUP($B11509,[1]Content!$B$2:$D$1001,3,0)</f>
        <v>tennis</v>
      </c>
      <c r="I11509" t="str">
        <f>VLOOKUP($C11509,'[1]Reaction type'!$B$2:$D$17,2,0)</f>
        <v>positive</v>
      </c>
    </row>
    <row r="11510" customFormat="1" spans="1:9">
      <c r="A11510">
        <v>11964</v>
      </c>
      <c r="B11510" s="1" t="s">
        <v>501</v>
      </c>
      <c r="C11510" t="s">
        <v>53</v>
      </c>
      <c r="D11510">
        <f>VLOOKUP(C11510,'[1]Reaction type'!$B$2:$D$17,3,0)</f>
        <v>60</v>
      </c>
      <c r="E11510" s="2">
        <v>44163.5383680556</v>
      </c>
      <c r="F11510" s="2" t="str">
        <f t="shared" si="179"/>
        <v>November</v>
      </c>
      <c r="G11510" t="str">
        <f>VLOOKUP($B11510,[1]Content!$B$2:$D$1001,2,0)</f>
        <v>GIF</v>
      </c>
      <c r="H11510" t="str">
        <f>VLOOKUP($B11510,[1]Content!$B$2:$D$1001,3,0)</f>
        <v>tennis</v>
      </c>
      <c r="I11510" t="str">
        <f>VLOOKUP($C11510,'[1]Reaction type'!$B$2:$D$17,2,0)</f>
        <v>positive</v>
      </c>
    </row>
    <row r="11511" customFormat="1" spans="1:9">
      <c r="A11511">
        <v>11965</v>
      </c>
      <c r="B11511" s="1" t="s">
        <v>501</v>
      </c>
      <c r="C11511" t="s">
        <v>57</v>
      </c>
      <c r="D11511">
        <f>VLOOKUP(C11511,'[1]Reaction type'!$B$2:$D$17,3,0)</f>
        <v>72</v>
      </c>
      <c r="E11511" s="2">
        <v>44236.4172222222</v>
      </c>
      <c r="F11511" s="2" t="str">
        <f t="shared" si="179"/>
        <v>February</v>
      </c>
      <c r="G11511" t="str">
        <f>VLOOKUP($B11511,[1]Content!$B$2:$D$1001,2,0)</f>
        <v>GIF</v>
      </c>
      <c r="H11511" t="str">
        <f>VLOOKUP($B11511,[1]Content!$B$2:$D$1001,3,0)</f>
        <v>tennis</v>
      </c>
      <c r="I11511" t="str">
        <f>VLOOKUP($C11511,'[1]Reaction type'!$B$2:$D$17,2,0)</f>
        <v>positive</v>
      </c>
    </row>
    <row r="11512" customFormat="1" spans="1:9">
      <c r="A11512">
        <v>11966</v>
      </c>
      <c r="B11512" s="1" t="s">
        <v>501</v>
      </c>
      <c r="C11512" t="s">
        <v>48</v>
      </c>
      <c r="D11512">
        <f>VLOOKUP(C11512,'[1]Reaction type'!$B$2:$D$17,3,0)</f>
        <v>75</v>
      </c>
      <c r="E11512" s="2">
        <v>44304.1704513889</v>
      </c>
      <c r="F11512" s="2" t="str">
        <f t="shared" si="179"/>
        <v>April</v>
      </c>
      <c r="G11512" t="str">
        <f>VLOOKUP($B11512,[1]Content!$B$2:$D$1001,2,0)</f>
        <v>GIF</v>
      </c>
      <c r="H11512" t="str">
        <f>VLOOKUP($B11512,[1]Content!$B$2:$D$1001,3,0)</f>
        <v>tennis</v>
      </c>
      <c r="I11512" t="str">
        <f>VLOOKUP($C11512,'[1]Reaction type'!$B$2:$D$17,2,0)</f>
        <v>positive</v>
      </c>
    </row>
    <row r="11513" customFormat="1" spans="1:9">
      <c r="A11513">
        <v>11967</v>
      </c>
      <c r="B11513" s="1" t="s">
        <v>501</v>
      </c>
      <c r="C11513" t="s">
        <v>33</v>
      </c>
      <c r="D11513">
        <f>VLOOKUP(C11513,'[1]Reaction type'!$B$2:$D$17,3,0)</f>
        <v>35</v>
      </c>
      <c r="E11513" s="2">
        <v>44216.1010300926</v>
      </c>
      <c r="F11513" s="2" t="str">
        <f t="shared" si="179"/>
        <v>January</v>
      </c>
      <c r="G11513" t="str">
        <f>VLOOKUP($B11513,[1]Content!$B$2:$D$1001,2,0)</f>
        <v>GIF</v>
      </c>
      <c r="H11513" t="str">
        <f>VLOOKUP($B11513,[1]Content!$B$2:$D$1001,3,0)</f>
        <v>tennis</v>
      </c>
      <c r="I11513" t="str">
        <f>VLOOKUP($C11513,'[1]Reaction type'!$B$2:$D$17,2,0)</f>
        <v>neutral</v>
      </c>
    </row>
    <row r="11514" customFormat="1" spans="1:9">
      <c r="A11514">
        <v>11968</v>
      </c>
      <c r="B11514" s="1" t="s">
        <v>501</v>
      </c>
      <c r="C11514" t="s">
        <v>53</v>
      </c>
      <c r="D11514">
        <f>VLOOKUP(C11514,'[1]Reaction type'!$B$2:$D$17,3,0)</f>
        <v>60</v>
      </c>
      <c r="E11514" s="2">
        <v>44333.3348842593</v>
      </c>
      <c r="F11514" s="2" t="str">
        <f t="shared" si="179"/>
        <v>May</v>
      </c>
      <c r="G11514" t="str">
        <f>VLOOKUP($B11514,[1]Content!$B$2:$D$1001,2,0)</f>
        <v>GIF</v>
      </c>
      <c r="H11514" t="str">
        <f>VLOOKUP($B11514,[1]Content!$B$2:$D$1001,3,0)</f>
        <v>tennis</v>
      </c>
      <c r="I11514" t="str">
        <f>VLOOKUP($C11514,'[1]Reaction type'!$B$2:$D$17,2,0)</f>
        <v>positive</v>
      </c>
    </row>
    <row r="11515" customFormat="1" spans="1:9">
      <c r="A11515">
        <v>11969</v>
      </c>
      <c r="B11515" s="1" t="s">
        <v>501</v>
      </c>
      <c r="C11515" t="s">
        <v>51</v>
      </c>
      <c r="D11515">
        <f>VLOOKUP(C11515,'[1]Reaction type'!$B$2:$D$17,3,0)</f>
        <v>12</v>
      </c>
      <c r="E11515" s="2">
        <v>44163.4689699074</v>
      </c>
      <c r="F11515" s="2" t="str">
        <f t="shared" si="179"/>
        <v>November</v>
      </c>
      <c r="G11515" t="str">
        <f>VLOOKUP($B11515,[1]Content!$B$2:$D$1001,2,0)</f>
        <v>GIF</v>
      </c>
      <c r="H11515" t="str">
        <f>VLOOKUP($B11515,[1]Content!$B$2:$D$1001,3,0)</f>
        <v>tennis</v>
      </c>
      <c r="I11515" t="str">
        <f>VLOOKUP($C11515,'[1]Reaction type'!$B$2:$D$17,2,0)</f>
        <v>negative</v>
      </c>
    </row>
    <row r="11516" customFormat="1" spans="1:9">
      <c r="A11516">
        <v>11971</v>
      </c>
      <c r="B11516" s="1" t="s">
        <v>502</v>
      </c>
      <c r="C11516" t="s">
        <v>31</v>
      </c>
      <c r="D11516">
        <f>VLOOKUP(C11516,'[1]Reaction type'!$B$2:$D$17,3,0)</f>
        <v>30</v>
      </c>
      <c r="E11516" s="2">
        <v>44036.9962847222</v>
      </c>
      <c r="F11516" s="2" t="str">
        <f t="shared" si="179"/>
        <v>July</v>
      </c>
      <c r="G11516" t="str">
        <f>VLOOKUP($B11516,[1]Content!$B$2:$D$1001,2,0)</f>
        <v>audio</v>
      </c>
      <c r="H11516" t="str">
        <f>VLOOKUP($B11516,[1]Content!$B$2:$D$1001,3,0)</f>
        <v>technology</v>
      </c>
      <c r="I11516" t="str">
        <f>VLOOKUP($C11516,'[1]Reaction type'!$B$2:$D$17,2,0)</f>
        <v>positive</v>
      </c>
    </row>
    <row r="11517" customFormat="1" spans="1:9">
      <c r="A11517">
        <v>11972</v>
      </c>
      <c r="B11517" s="1" t="s">
        <v>502</v>
      </c>
      <c r="C11517" t="s">
        <v>48</v>
      </c>
      <c r="D11517">
        <f>VLOOKUP(C11517,'[1]Reaction type'!$B$2:$D$17,3,0)</f>
        <v>75</v>
      </c>
      <c r="E11517" s="2">
        <v>44252.5695949074</v>
      </c>
      <c r="F11517" s="2" t="str">
        <f t="shared" si="179"/>
        <v>February</v>
      </c>
      <c r="G11517" t="str">
        <f>VLOOKUP($B11517,[1]Content!$B$2:$D$1001,2,0)</f>
        <v>audio</v>
      </c>
      <c r="H11517" t="str">
        <f>VLOOKUP($B11517,[1]Content!$B$2:$D$1001,3,0)</f>
        <v>technology</v>
      </c>
      <c r="I11517" t="str">
        <f>VLOOKUP($C11517,'[1]Reaction type'!$B$2:$D$17,2,0)</f>
        <v>positive</v>
      </c>
    </row>
    <row r="11518" customFormat="1" spans="1:9">
      <c r="A11518">
        <v>11973</v>
      </c>
      <c r="B11518" s="1" t="s">
        <v>502</v>
      </c>
      <c r="C11518" t="s">
        <v>31</v>
      </c>
      <c r="D11518">
        <f>VLOOKUP(C11518,'[1]Reaction type'!$B$2:$D$17,3,0)</f>
        <v>30</v>
      </c>
      <c r="E11518" s="2">
        <v>44052.0989236111</v>
      </c>
      <c r="F11518" s="2" t="str">
        <f t="shared" si="179"/>
        <v>August</v>
      </c>
      <c r="G11518" t="str">
        <f>VLOOKUP($B11518,[1]Content!$B$2:$D$1001,2,0)</f>
        <v>audio</v>
      </c>
      <c r="H11518" t="str">
        <f>VLOOKUP($B11518,[1]Content!$B$2:$D$1001,3,0)</f>
        <v>technology</v>
      </c>
      <c r="I11518" t="str">
        <f>VLOOKUP($C11518,'[1]Reaction type'!$B$2:$D$17,2,0)</f>
        <v>positive</v>
      </c>
    </row>
    <row r="11519" customFormat="1" spans="1:9">
      <c r="A11519">
        <v>11974</v>
      </c>
      <c r="B11519" s="1" t="s">
        <v>502</v>
      </c>
      <c r="C11519" t="s">
        <v>54</v>
      </c>
      <c r="D11519">
        <f>VLOOKUP(C11519,'[1]Reaction type'!$B$2:$D$17,3,0)</f>
        <v>70</v>
      </c>
      <c r="E11519" s="2">
        <v>44358.9769907407</v>
      </c>
      <c r="F11519" s="2" t="str">
        <f t="shared" si="179"/>
        <v>June</v>
      </c>
      <c r="G11519" t="str">
        <f>VLOOKUP($B11519,[1]Content!$B$2:$D$1001,2,0)</f>
        <v>audio</v>
      </c>
      <c r="H11519" t="str">
        <f>VLOOKUP($B11519,[1]Content!$B$2:$D$1001,3,0)</f>
        <v>technology</v>
      </c>
      <c r="I11519" t="str">
        <f>VLOOKUP($C11519,'[1]Reaction type'!$B$2:$D$17,2,0)</f>
        <v>positive</v>
      </c>
    </row>
    <row r="11520" customFormat="1" spans="1:9">
      <c r="A11520">
        <v>11975</v>
      </c>
      <c r="B11520" s="1" t="s">
        <v>502</v>
      </c>
      <c r="C11520" t="s">
        <v>51</v>
      </c>
      <c r="D11520">
        <f>VLOOKUP(C11520,'[1]Reaction type'!$B$2:$D$17,3,0)</f>
        <v>12</v>
      </c>
      <c r="E11520" s="2">
        <v>44062.2425</v>
      </c>
      <c r="F11520" s="2" t="str">
        <f t="shared" si="179"/>
        <v>August</v>
      </c>
      <c r="G11520" t="str">
        <f>VLOOKUP($B11520,[1]Content!$B$2:$D$1001,2,0)</f>
        <v>audio</v>
      </c>
      <c r="H11520" t="str">
        <f>VLOOKUP($B11520,[1]Content!$B$2:$D$1001,3,0)</f>
        <v>technology</v>
      </c>
      <c r="I11520" t="str">
        <f>VLOOKUP($C11520,'[1]Reaction type'!$B$2:$D$17,2,0)</f>
        <v>negative</v>
      </c>
    </row>
    <row r="11521" customFormat="1" spans="1:9">
      <c r="A11521">
        <v>11976</v>
      </c>
      <c r="B11521" s="1" t="s">
        <v>502</v>
      </c>
      <c r="C11521" t="s">
        <v>57</v>
      </c>
      <c r="D11521">
        <f>VLOOKUP(C11521,'[1]Reaction type'!$B$2:$D$17,3,0)</f>
        <v>72</v>
      </c>
      <c r="E11521" s="2">
        <v>44061.5369791667</v>
      </c>
      <c r="F11521" s="2" t="str">
        <f t="shared" si="179"/>
        <v>August</v>
      </c>
      <c r="G11521" t="str">
        <f>VLOOKUP($B11521,[1]Content!$B$2:$D$1001,2,0)</f>
        <v>audio</v>
      </c>
      <c r="H11521" t="str">
        <f>VLOOKUP($B11521,[1]Content!$B$2:$D$1001,3,0)</f>
        <v>technology</v>
      </c>
      <c r="I11521" t="str">
        <f>VLOOKUP($C11521,'[1]Reaction type'!$B$2:$D$17,2,0)</f>
        <v>positive</v>
      </c>
    </row>
    <row r="11522" customFormat="1" spans="1:9">
      <c r="A11522">
        <v>11977</v>
      </c>
      <c r="B11522" s="1" t="s">
        <v>502</v>
      </c>
      <c r="C11522" t="s">
        <v>42</v>
      </c>
      <c r="D11522">
        <f>VLOOKUP(C11522,'[1]Reaction type'!$B$2:$D$17,3,0)</f>
        <v>20</v>
      </c>
      <c r="E11522" s="2">
        <v>44029.5829513889</v>
      </c>
      <c r="F11522" s="2" t="str">
        <f t="shared" si="179"/>
        <v>July</v>
      </c>
      <c r="G11522" t="str">
        <f>VLOOKUP($B11522,[1]Content!$B$2:$D$1001,2,0)</f>
        <v>audio</v>
      </c>
      <c r="H11522" t="str">
        <f>VLOOKUP($B11522,[1]Content!$B$2:$D$1001,3,0)</f>
        <v>technology</v>
      </c>
      <c r="I11522" t="str">
        <f>VLOOKUP($C11522,'[1]Reaction type'!$B$2:$D$17,2,0)</f>
        <v>neutral</v>
      </c>
    </row>
    <row r="11523" customFormat="1" spans="1:9">
      <c r="A11523">
        <v>11978</v>
      </c>
      <c r="B11523" s="1" t="s">
        <v>502</v>
      </c>
      <c r="C11523" t="s">
        <v>40</v>
      </c>
      <c r="D11523">
        <f>VLOOKUP(C11523,'[1]Reaction type'!$B$2:$D$17,3,0)</f>
        <v>65</v>
      </c>
      <c r="E11523" s="2">
        <v>44054.0618865741</v>
      </c>
      <c r="F11523" s="2" t="str">
        <f t="shared" ref="F11523:F11586" si="180">TEXT(E11523,"mmmm")</f>
        <v>August</v>
      </c>
      <c r="G11523" t="str">
        <f>VLOOKUP($B11523,[1]Content!$B$2:$D$1001,2,0)</f>
        <v>audio</v>
      </c>
      <c r="H11523" t="str">
        <f>VLOOKUP($B11523,[1]Content!$B$2:$D$1001,3,0)</f>
        <v>technology</v>
      </c>
      <c r="I11523" t="str">
        <f>VLOOKUP($C11523,'[1]Reaction type'!$B$2:$D$17,2,0)</f>
        <v>positive</v>
      </c>
    </row>
    <row r="11524" customFormat="1" spans="1:9">
      <c r="A11524">
        <v>11979</v>
      </c>
      <c r="B11524" s="1" t="s">
        <v>502</v>
      </c>
      <c r="C11524" t="s">
        <v>31</v>
      </c>
      <c r="D11524">
        <f>VLOOKUP(C11524,'[1]Reaction type'!$B$2:$D$17,3,0)</f>
        <v>30</v>
      </c>
      <c r="E11524" s="2">
        <v>44272.0516435185</v>
      </c>
      <c r="F11524" s="2" t="str">
        <f t="shared" si="180"/>
        <v>March</v>
      </c>
      <c r="G11524" t="str">
        <f>VLOOKUP($B11524,[1]Content!$B$2:$D$1001,2,0)</f>
        <v>audio</v>
      </c>
      <c r="H11524" t="str">
        <f>VLOOKUP($B11524,[1]Content!$B$2:$D$1001,3,0)</f>
        <v>technology</v>
      </c>
      <c r="I11524" t="str">
        <f>VLOOKUP($C11524,'[1]Reaction type'!$B$2:$D$17,2,0)</f>
        <v>positive</v>
      </c>
    </row>
    <row r="11525" customFormat="1" spans="1:9">
      <c r="A11525">
        <v>11980</v>
      </c>
      <c r="B11525" s="1" t="s">
        <v>502</v>
      </c>
      <c r="C11525" t="s">
        <v>51</v>
      </c>
      <c r="D11525">
        <f>VLOOKUP(C11525,'[1]Reaction type'!$B$2:$D$17,3,0)</f>
        <v>12</v>
      </c>
      <c r="E11525" s="2">
        <v>44001.0791782407</v>
      </c>
      <c r="F11525" s="2" t="str">
        <f t="shared" si="180"/>
        <v>June</v>
      </c>
      <c r="G11525" t="str">
        <f>VLOOKUP($B11525,[1]Content!$B$2:$D$1001,2,0)</f>
        <v>audio</v>
      </c>
      <c r="H11525" t="str">
        <f>VLOOKUP($B11525,[1]Content!$B$2:$D$1001,3,0)</f>
        <v>technology</v>
      </c>
      <c r="I11525" t="str">
        <f>VLOOKUP($C11525,'[1]Reaction type'!$B$2:$D$17,2,0)</f>
        <v>negative</v>
      </c>
    </row>
    <row r="11526" customFormat="1" spans="1:9">
      <c r="A11526">
        <v>11981</v>
      </c>
      <c r="B11526" s="1" t="s">
        <v>502</v>
      </c>
      <c r="C11526" t="s">
        <v>50</v>
      </c>
      <c r="D11526">
        <f>VLOOKUP(C11526,'[1]Reaction type'!$B$2:$D$17,3,0)</f>
        <v>45</v>
      </c>
      <c r="E11526" s="2">
        <v>44074.3048148148</v>
      </c>
      <c r="F11526" s="2" t="str">
        <f t="shared" si="180"/>
        <v>August</v>
      </c>
      <c r="G11526" t="str">
        <f>VLOOKUP($B11526,[1]Content!$B$2:$D$1001,2,0)</f>
        <v>audio</v>
      </c>
      <c r="H11526" t="str">
        <f>VLOOKUP($B11526,[1]Content!$B$2:$D$1001,3,0)</f>
        <v>technology</v>
      </c>
      <c r="I11526" t="str">
        <f>VLOOKUP($C11526,'[1]Reaction type'!$B$2:$D$17,2,0)</f>
        <v>positive</v>
      </c>
    </row>
    <row r="11527" customFormat="1" spans="1:9">
      <c r="A11527">
        <v>11982</v>
      </c>
      <c r="B11527" s="1" t="s">
        <v>502</v>
      </c>
      <c r="C11527" t="s">
        <v>51</v>
      </c>
      <c r="D11527">
        <f>VLOOKUP(C11527,'[1]Reaction type'!$B$2:$D$17,3,0)</f>
        <v>12</v>
      </c>
      <c r="E11527" s="2">
        <v>44030.0305671296</v>
      </c>
      <c r="F11527" s="2" t="str">
        <f t="shared" si="180"/>
        <v>July</v>
      </c>
      <c r="G11527" t="str">
        <f>VLOOKUP($B11527,[1]Content!$B$2:$D$1001,2,0)</f>
        <v>audio</v>
      </c>
      <c r="H11527" t="str">
        <f>VLOOKUP($B11527,[1]Content!$B$2:$D$1001,3,0)</f>
        <v>technology</v>
      </c>
      <c r="I11527" t="str">
        <f>VLOOKUP($C11527,'[1]Reaction type'!$B$2:$D$17,2,0)</f>
        <v>negative</v>
      </c>
    </row>
    <row r="11528" customFormat="1" spans="1:9">
      <c r="A11528">
        <v>11983</v>
      </c>
      <c r="B11528" s="1" t="s">
        <v>502</v>
      </c>
      <c r="C11528" t="s">
        <v>57</v>
      </c>
      <c r="D11528">
        <f>VLOOKUP(C11528,'[1]Reaction type'!$B$2:$D$17,3,0)</f>
        <v>72</v>
      </c>
      <c r="E11528" s="2">
        <v>44009.5359375</v>
      </c>
      <c r="F11528" s="2" t="str">
        <f t="shared" si="180"/>
        <v>June</v>
      </c>
      <c r="G11528" t="str">
        <f>VLOOKUP($B11528,[1]Content!$B$2:$D$1001,2,0)</f>
        <v>audio</v>
      </c>
      <c r="H11528" t="str">
        <f>VLOOKUP($B11528,[1]Content!$B$2:$D$1001,3,0)</f>
        <v>technology</v>
      </c>
      <c r="I11528" t="str">
        <f>VLOOKUP($C11528,'[1]Reaction type'!$B$2:$D$17,2,0)</f>
        <v>positive</v>
      </c>
    </row>
    <row r="11529" customFormat="1" spans="1:9">
      <c r="A11529">
        <v>11984</v>
      </c>
      <c r="B11529" s="1" t="s">
        <v>502</v>
      </c>
      <c r="C11529" t="s">
        <v>54</v>
      </c>
      <c r="D11529">
        <f>VLOOKUP(C11529,'[1]Reaction type'!$B$2:$D$17,3,0)</f>
        <v>70</v>
      </c>
      <c r="E11529" s="2">
        <v>44304.9466203704</v>
      </c>
      <c r="F11529" s="2" t="str">
        <f t="shared" si="180"/>
        <v>April</v>
      </c>
      <c r="G11529" t="str">
        <f>VLOOKUP($B11529,[1]Content!$B$2:$D$1001,2,0)</f>
        <v>audio</v>
      </c>
      <c r="H11529" t="str">
        <f>VLOOKUP($B11529,[1]Content!$B$2:$D$1001,3,0)</f>
        <v>technology</v>
      </c>
      <c r="I11529" t="str">
        <f>VLOOKUP($C11529,'[1]Reaction type'!$B$2:$D$17,2,0)</f>
        <v>positive</v>
      </c>
    </row>
    <row r="11530" customFormat="1" spans="1:9">
      <c r="A11530">
        <v>11985</v>
      </c>
      <c r="B11530" s="1" t="s">
        <v>502</v>
      </c>
      <c r="C11530" t="s">
        <v>26</v>
      </c>
      <c r="D11530">
        <f>VLOOKUP(C11530,'[1]Reaction type'!$B$2:$D$17,3,0)</f>
        <v>10</v>
      </c>
      <c r="E11530" s="2">
        <v>44302.3313773148</v>
      </c>
      <c r="F11530" s="2" t="str">
        <f t="shared" si="180"/>
        <v>April</v>
      </c>
      <c r="G11530" t="str">
        <f>VLOOKUP($B11530,[1]Content!$B$2:$D$1001,2,0)</f>
        <v>audio</v>
      </c>
      <c r="H11530" t="str">
        <f>VLOOKUP($B11530,[1]Content!$B$2:$D$1001,3,0)</f>
        <v>technology</v>
      </c>
      <c r="I11530" t="str">
        <f>VLOOKUP($C11530,'[1]Reaction type'!$B$2:$D$17,2,0)</f>
        <v>negative</v>
      </c>
    </row>
    <row r="11531" customFormat="1" spans="1:9">
      <c r="A11531">
        <v>11986</v>
      </c>
      <c r="B11531" s="1" t="s">
        <v>502</v>
      </c>
      <c r="C11531" t="s">
        <v>42</v>
      </c>
      <c r="D11531">
        <f>VLOOKUP(C11531,'[1]Reaction type'!$B$2:$D$17,3,0)</f>
        <v>20</v>
      </c>
      <c r="E11531" s="2">
        <v>44232.5311805556</v>
      </c>
      <c r="F11531" s="2" t="str">
        <f t="shared" si="180"/>
        <v>February</v>
      </c>
      <c r="G11531" t="str">
        <f>VLOOKUP($B11531,[1]Content!$B$2:$D$1001,2,0)</f>
        <v>audio</v>
      </c>
      <c r="H11531" t="str">
        <f>VLOOKUP($B11531,[1]Content!$B$2:$D$1001,3,0)</f>
        <v>technology</v>
      </c>
      <c r="I11531" t="str">
        <f>VLOOKUP($C11531,'[1]Reaction type'!$B$2:$D$17,2,0)</f>
        <v>neutral</v>
      </c>
    </row>
    <row r="11532" customFormat="1" spans="1:9">
      <c r="A11532">
        <v>11987</v>
      </c>
      <c r="B11532" s="1" t="s">
        <v>502</v>
      </c>
      <c r="C11532" t="s">
        <v>48</v>
      </c>
      <c r="D11532">
        <f>VLOOKUP(C11532,'[1]Reaction type'!$B$2:$D$17,3,0)</f>
        <v>75</v>
      </c>
      <c r="E11532" s="2">
        <v>44278.0914351852</v>
      </c>
      <c r="F11532" s="2" t="str">
        <f t="shared" si="180"/>
        <v>March</v>
      </c>
      <c r="G11532" t="str">
        <f>VLOOKUP($B11532,[1]Content!$B$2:$D$1001,2,0)</f>
        <v>audio</v>
      </c>
      <c r="H11532" t="str">
        <f>VLOOKUP($B11532,[1]Content!$B$2:$D$1001,3,0)</f>
        <v>technology</v>
      </c>
      <c r="I11532" t="str">
        <f>VLOOKUP($C11532,'[1]Reaction type'!$B$2:$D$17,2,0)</f>
        <v>positive</v>
      </c>
    </row>
    <row r="11533" customFormat="1" spans="1:9">
      <c r="A11533">
        <v>11988</v>
      </c>
      <c r="B11533" s="1" t="s">
        <v>502</v>
      </c>
      <c r="C11533" t="s">
        <v>51</v>
      </c>
      <c r="D11533">
        <f>VLOOKUP(C11533,'[1]Reaction type'!$B$2:$D$17,3,0)</f>
        <v>12</v>
      </c>
      <c r="E11533" s="2">
        <v>44266.7012615741</v>
      </c>
      <c r="F11533" s="2" t="str">
        <f t="shared" si="180"/>
        <v>March</v>
      </c>
      <c r="G11533" t="str">
        <f>VLOOKUP($B11533,[1]Content!$B$2:$D$1001,2,0)</f>
        <v>audio</v>
      </c>
      <c r="H11533" t="str">
        <f>VLOOKUP($B11533,[1]Content!$B$2:$D$1001,3,0)</f>
        <v>technology</v>
      </c>
      <c r="I11533" t="str">
        <f>VLOOKUP($C11533,'[1]Reaction type'!$B$2:$D$17,2,0)</f>
        <v>negative</v>
      </c>
    </row>
    <row r="11534" customFormat="1" spans="1:9">
      <c r="A11534">
        <v>11989</v>
      </c>
      <c r="B11534" s="1" t="s">
        <v>502</v>
      </c>
      <c r="C11534" t="s">
        <v>26</v>
      </c>
      <c r="D11534">
        <f>VLOOKUP(C11534,'[1]Reaction type'!$B$2:$D$17,3,0)</f>
        <v>10</v>
      </c>
      <c r="E11534" s="2">
        <v>44078.9566319444</v>
      </c>
      <c r="F11534" s="2" t="str">
        <f t="shared" si="180"/>
        <v>September</v>
      </c>
      <c r="G11534" t="str">
        <f>VLOOKUP($B11534,[1]Content!$B$2:$D$1001,2,0)</f>
        <v>audio</v>
      </c>
      <c r="H11534" t="str">
        <f>VLOOKUP($B11534,[1]Content!$B$2:$D$1001,3,0)</f>
        <v>technology</v>
      </c>
      <c r="I11534" t="str">
        <f>VLOOKUP($C11534,'[1]Reaction type'!$B$2:$D$17,2,0)</f>
        <v>negative</v>
      </c>
    </row>
    <row r="11535" customFormat="1" spans="1:9">
      <c r="A11535">
        <v>11990</v>
      </c>
      <c r="B11535" s="1" t="s">
        <v>502</v>
      </c>
      <c r="C11535" t="s">
        <v>52</v>
      </c>
      <c r="D11535">
        <f>VLOOKUP(C11535,'[1]Reaction type'!$B$2:$D$17,3,0)</f>
        <v>50</v>
      </c>
      <c r="E11535" s="2">
        <v>44226.926087963</v>
      </c>
      <c r="F11535" s="2" t="str">
        <f t="shared" si="180"/>
        <v>January</v>
      </c>
      <c r="G11535" t="str">
        <f>VLOOKUP($B11535,[1]Content!$B$2:$D$1001,2,0)</f>
        <v>audio</v>
      </c>
      <c r="H11535" t="str">
        <f>VLOOKUP($B11535,[1]Content!$B$2:$D$1001,3,0)</f>
        <v>technology</v>
      </c>
      <c r="I11535" t="str">
        <f>VLOOKUP($C11535,'[1]Reaction type'!$B$2:$D$17,2,0)</f>
        <v>positive</v>
      </c>
    </row>
    <row r="11536" customFormat="1" spans="1:9">
      <c r="A11536">
        <v>11991</v>
      </c>
      <c r="B11536" s="1" t="s">
        <v>502</v>
      </c>
      <c r="C11536" t="s">
        <v>57</v>
      </c>
      <c r="D11536">
        <f>VLOOKUP(C11536,'[1]Reaction type'!$B$2:$D$17,3,0)</f>
        <v>72</v>
      </c>
      <c r="E11536" s="2">
        <v>44234.0906134259</v>
      </c>
      <c r="F11536" s="2" t="str">
        <f t="shared" si="180"/>
        <v>February</v>
      </c>
      <c r="G11536" t="str">
        <f>VLOOKUP($B11536,[1]Content!$B$2:$D$1001,2,0)</f>
        <v>audio</v>
      </c>
      <c r="H11536" t="str">
        <f>VLOOKUP($B11536,[1]Content!$B$2:$D$1001,3,0)</f>
        <v>technology</v>
      </c>
      <c r="I11536" t="str">
        <f>VLOOKUP($C11536,'[1]Reaction type'!$B$2:$D$17,2,0)</f>
        <v>positive</v>
      </c>
    </row>
    <row r="11537" customFormat="1" spans="1:9">
      <c r="A11537">
        <v>11992</v>
      </c>
      <c r="B11537" s="1" t="s">
        <v>502</v>
      </c>
      <c r="C11537" t="s">
        <v>52</v>
      </c>
      <c r="D11537">
        <f>VLOOKUP(C11537,'[1]Reaction type'!$B$2:$D$17,3,0)</f>
        <v>50</v>
      </c>
      <c r="E11537" s="2">
        <v>44037.7628703704</v>
      </c>
      <c r="F11537" s="2" t="str">
        <f t="shared" si="180"/>
        <v>July</v>
      </c>
      <c r="G11537" t="str">
        <f>VLOOKUP($B11537,[1]Content!$B$2:$D$1001,2,0)</f>
        <v>audio</v>
      </c>
      <c r="H11537" t="str">
        <f>VLOOKUP($B11537,[1]Content!$B$2:$D$1001,3,0)</f>
        <v>technology</v>
      </c>
      <c r="I11537" t="str">
        <f>VLOOKUP($C11537,'[1]Reaction type'!$B$2:$D$17,2,0)</f>
        <v>positive</v>
      </c>
    </row>
    <row r="11538" customFormat="1" spans="1:9">
      <c r="A11538">
        <v>11993</v>
      </c>
      <c r="B11538" s="1" t="s">
        <v>502</v>
      </c>
      <c r="C11538" t="s">
        <v>53</v>
      </c>
      <c r="D11538">
        <f>VLOOKUP(C11538,'[1]Reaction type'!$B$2:$D$17,3,0)</f>
        <v>60</v>
      </c>
      <c r="E11538" s="2">
        <v>44337.8741666667</v>
      </c>
      <c r="F11538" s="2" t="str">
        <f t="shared" si="180"/>
        <v>May</v>
      </c>
      <c r="G11538" t="str">
        <f>VLOOKUP($B11538,[1]Content!$B$2:$D$1001,2,0)</f>
        <v>audio</v>
      </c>
      <c r="H11538" t="str">
        <f>VLOOKUP($B11538,[1]Content!$B$2:$D$1001,3,0)</f>
        <v>technology</v>
      </c>
      <c r="I11538" t="str">
        <f>VLOOKUP($C11538,'[1]Reaction type'!$B$2:$D$17,2,0)</f>
        <v>positive</v>
      </c>
    </row>
    <row r="11539" customFormat="1" spans="1:9">
      <c r="A11539">
        <v>11994</v>
      </c>
      <c r="B11539" s="1" t="s">
        <v>502</v>
      </c>
      <c r="C11539" t="s">
        <v>42</v>
      </c>
      <c r="D11539">
        <f>VLOOKUP(C11539,'[1]Reaction type'!$B$2:$D$17,3,0)</f>
        <v>20</v>
      </c>
      <c r="E11539" s="2">
        <v>44338.5209837963</v>
      </c>
      <c r="F11539" s="2" t="str">
        <f t="shared" si="180"/>
        <v>May</v>
      </c>
      <c r="G11539" t="str">
        <f>VLOOKUP($B11539,[1]Content!$B$2:$D$1001,2,0)</f>
        <v>audio</v>
      </c>
      <c r="H11539" t="str">
        <f>VLOOKUP($B11539,[1]Content!$B$2:$D$1001,3,0)</f>
        <v>technology</v>
      </c>
      <c r="I11539" t="str">
        <f>VLOOKUP($C11539,'[1]Reaction type'!$B$2:$D$17,2,0)</f>
        <v>neutral</v>
      </c>
    </row>
    <row r="11540" customFormat="1" spans="1:9">
      <c r="A11540">
        <v>11995</v>
      </c>
      <c r="B11540" s="1" t="s">
        <v>502</v>
      </c>
      <c r="C11540" t="s">
        <v>26</v>
      </c>
      <c r="D11540">
        <f>VLOOKUP(C11540,'[1]Reaction type'!$B$2:$D$17,3,0)</f>
        <v>10</v>
      </c>
      <c r="E11540" s="2">
        <v>44131.0342361111</v>
      </c>
      <c r="F11540" s="2" t="str">
        <f t="shared" si="180"/>
        <v>October</v>
      </c>
      <c r="G11540" t="str">
        <f>VLOOKUP($B11540,[1]Content!$B$2:$D$1001,2,0)</f>
        <v>audio</v>
      </c>
      <c r="H11540" t="str">
        <f>VLOOKUP($B11540,[1]Content!$B$2:$D$1001,3,0)</f>
        <v>technology</v>
      </c>
      <c r="I11540" t="str">
        <f>VLOOKUP($C11540,'[1]Reaction type'!$B$2:$D$17,2,0)</f>
        <v>negative</v>
      </c>
    </row>
    <row r="11541" customFormat="1" spans="1:9">
      <c r="A11541">
        <v>11996</v>
      </c>
      <c r="B11541" s="1" t="s">
        <v>502</v>
      </c>
      <c r="C11541" t="s">
        <v>53</v>
      </c>
      <c r="D11541">
        <f>VLOOKUP(C11541,'[1]Reaction type'!$B$2:$D$17,3,0)</f>
        <v>60</v>
      </c>
      <c r="E11541" s="2">
        <v>44271.6345949074</v>
      </c>
      <c r="F11541" s="2" t="str">
        <f t="shared" si="180"/>
        <v>March</v>
      </c>
      <c r="G11541" t="str">
        <f>VLOOKUP($B11541,[1]Content!$B$2:$D$1001,2,0)</f>
        <v>audio</v>
      </c>
      <c r="H11541" t="str">
        <f>VLOOKUP($B11541,[1]Content!$B$2:$D$1001,3,0)</f>
        <v>technology</v>
      </c>
      <c r="I11541" t="str">
        <f>VLOOKUP($C11541,'[1]Reaction type'!$B$2:$D$17,2,0)</f>
        <v>positive</v>
      </c>
    </row>
    <row r="11542" customFormat="1" spans="1:9">
      <c r="A11542">
        <v>11997</v>
      </c>
      <c r="B11542" s="1" t="s">
        <v>502</v>
      </c>
      <c r="C11542" t="s">
        <v>51</v>
      </c>
      <c r="D11542">
        <f>VLOOKUP(C11542,'[1]Reaction type'!$B$2:$D$17,3,0)</f>
        <v>12</v>
      </c>
      <c r="E11542" s="2">
        <v>44256.5578472222</v>
      </c>
      <c r="F11542" s="2" t="str">
        <f t="shared" si="180"/>
        <v>March</v>
      </c>
      <c r="G11542" t="str">
        <f>VLOOKUP($B11542,[1]Content!$B$2:$D$1001,2,0)</f>
        <v>audio</v>
      </c>
      <c r="H11542" t="str">
        <f>VLOOKUP($B11542,[1]Content!$B$2:$D$1001,3,0)</f>
        <v>technology</v>
      </c>
      <c r="I11542" t="str">
        <f>VLOOKUP($C11542,'[1]Reaction type'!$B$2:$D$17,2,0)</f>
        <v>negative</v>
      </c>
    </row>
    <row r="11543" customFormat="1" spans="1:9">
      <c r="A11543">
        <v>11998</v>
      </c>
      <c r="B11543" s="1" t="s">
        <v>502</v>
      </c>
      <c r="C11543" t="s">
        <v>57</v>
      </c>
      <c r="D11543">
        <f>VLOOKUP(C11543,'[1]Reaction type'!$B$2:$D$17,3,0)</f>
        <v>72</v>
      </c>
      <c r="E11543" s="2">
        <v>44249.8773611111</v>
      </c>
      <c r="F11543" s="2" t="str">
        <f t="shared" si="180"/>
        <v>February</v>
      </c>
      <c r="G11543" t="str">
        <f>VLOOKUP($B11543,[1]Content!$B$2:$D$1001,2,0)</f>
        <v>audio</v>
      </c>
      <c r="H11543" t="str">
        <f>VLOOKUP($B11543,[1]Content!$B$2:$D$1001,3,0)</f>
        <v>technology</v>
      </c>
      <c r="I11543" t="str">
        <f>VLOOKUP($C11543,'[1]Reaction type'!$B$2:$D$17,2,0)</f>
        <v>positive</v>
      </c>
    </row>
    <row r="11544" customFormat="1" spans="1:9">
      <c r="A11544">
        <v>11999</v>
      </c>
      <c r="B11544" s="1" t="s">
        <v>502</v>
      </c>
      <c r="C11544" t="s">
        <v>50</v>
      </c>
      <c r="D11544">
        <f>VLOOKUP(C11544,'[1]Reaction type'!$B$2:$D$17,3,0)</f>
        <v>45</v>
      </c>
      <c r="E11544" s="2">
        <v>44152.1540046296</v>
      </c>
      <c r="F11544" s="2" t="str">
        <f t="shared" si="180"/>
        <v>November</v>
      </c>
      <c r="G11544" t="str">
        <f>VLOOKUP($B11544,[1]Content!$B$2:$D$1001,2,0)</f>
        <v>audio</v>
      </c>
      <c r="H11544" t="str">
        <f>VLOOKUP($B11544,[1]Content!$B$2:$D$1001,3,0)</f>
        <v>technology</v>
      </c>
      <c r="I11544" t="str">
        <f>VLOOKUP($C11544,'[1]Reaction type'!$B$2:$D$17,2,0)</f>
        <v>positive</v>
      </c>
    </row>
    <row r="11545" customFormat="1" spans="1:9">
      <c r="A11545">
        <v>12000</v>
      </c>
      <c r="B11545" s="1" t="s">
        <v>502</v>
      </c>
      <c r="C11545" t="s">
        <v>37</v>
      </c>
      <c r="D11545">
        <f>VLOOKUP(C11545,'[1]Reaction type'!$B$2:$D$17,3,0)</f>
        <v>5</v>
      </c>
      <c r="E11545" s="2">
        <v>44017.392974537</v>
      </c>
      <c r="F11545" s="2" t="str">
        <f t="shared" si="180"/>
        <v>July</v>
      </c>
      <c r="G11545" t="str">
        <f>VLOOKUP($B11545,[1]Content!$B$2:$D$1001,2,0)</f>
        <v>audio</v>
      </c>
      <c r="H11545" t="str">
        <f>VLOOKUP($B11545,[1]Content!$B$2:$D$1001,3,0)</f>
        <v>technology</v>
      </c>
      <c r="I11545" t="str">
        <f>VLOOKUP($C11545,'[1]Reaction type'!$B$2:$D$17,2,0)</f>
        <v>negative</v>
      </c>
    </row>
    <row r="11546" customFormat="1" spans="1:9">
      <c r="A11546">
        <v>12002</v>
      </c>
      <c r="B11546" s="1" t="s">
        <v>503</v>
      </c>
      <c r="C11546" t="s">
        <v>37</v>
      </c>
      <c r="D11546">
        <f>VLOOKUP(C11546,'[1]Reaction type'!$B$2:$D$17,3,0)</f>
        <v>5</v>
      </c>
      <c r="E11546" s="2">
        <v>44324.4012615741</v>
      </c>
      <c r="F11546" s="2" t="str">
        <f t="shared" si="180"/>
        <v>May</v>
      </c>
      <c r="G11546" t="str">
        <f>VLOOKUP($B11546,[1]Content!$B$2:$D$1001,2,0)</f>
        <v>video</v>
      </c>
      <c r="H11546" t="str">
        <f>VLOOKUP($B11546,[1]Content!$B$2:$D$1001,3,0)</f>
        <v>soccer</v>
      </c>
      <c r="I11546" t="str">
        <f>VLOOKUP($C11546,'[1]Reaction type'!$B$2:$D$17,2,0)</f>
        <v>negative</v>
      </c>
    </row>
    <row r="11547" customFormat="1" spans="1:9">
      <c r="A11547">
        <v>12003</v>
      </c>
      <c r="B11547" s="1" t="s">
        <v>503</v>
      </c>
      <c r="C11547" t="s">
        <v>42</v>
      </c>
      <c r="D11547">
        <f>VLOOKUP(C11547,'[1]Reaction type'!$B$2:$D$17,3,0)</f>
        <v>20</v>
      </c>
      <c r="E11547" s="2">
        <v>44236.8243634259</v>
      </c>
      <c r="F11547" s="2" t="str">
        <f t="shared" si="180"/>
        <v>February</v>
      </c>
      <c r="G11547" t="str">
        <f>VLOOKUP($B11547,[1]Content!$B$2:$D$1001,2,0)</f>
        <v>video</v>
      </c>
      <c r="H11547" t="str">
        <f>VLOOKUP($B11547,[1]Content!$B$2:$D$1001,3,0)</f>
        <v>soccer</v>
      </c>
      <c r="I11547" t="str">
        <f>VLOOKUP($C11547,'[1]Reaction type'!$B$2:$D$17,2,0)</f>
        <v>neutral</v>
      </c>
    </row>
    <row r="11548" customFormat="1" spans="1:9">
      <c r="A11548">
        <v>12004</v>
      </c>
      <c r="B11548" s="1" t="s">
        <v>503</v>
      </c>
      <c r="C11548" t="s">
        <v>53</v>
      </c>
      <c r="D11548">
        <f>VLOOKUP(C11548,'[1]Reaction type'!$B$2:$D$17,3,0)</f>
        <v>60</v>
      </c>
      <c r="E11548" s="2">
        <v>44085.9885648148</v>
      </c>
      <c r="F11548" s="2" t="str">
        <f t="shared" si="180"/>
        <v>September</v>
      </c>
      <c r="G11548" t="str">
        <f>VLOOKUP($B11548,[1]Content!$B$2:$D$1001,2,0)</f>
        <v>video</v>
      </c>
      <c r="H11548" t="str">
        <f>VLOOKUP($B11548,[1]Content!$B$2:$D$1001,3,0)</f>
        <v>soccer</v>
      </c>
      <c r="I11548" t="str">
        <f>VLOOKUP($C11548,'[1]Reaction type'!$B$2:$D$17,2,0)</f>
        <v>positive</v>
      </c>
    </row>
    <row r="11549" customFormat="1" spans="1:9">
      <c r="A11549">
        <v>12005</v>
      </c>
      <c r="B11549" s="1" t="s">
        <v>503</v>
      </c>
      <c r="C11549" t="s">
        <v>33</v>
      </c>
      <c r="D11549">
        <f>VLOOKUP(C11549,'[1]Reaction type'!$B$2:$D$17,3,0)</f>
        <v>35</v>
      </c>
      <c r="E11549" s="2">
        <v>44129.9711458333</v>
      </c>
      <c r="F11549" s="2" t="str">
        <f t="shared" si="180"/>
        <v>October</v>
      </c>
      <c r="G11549" t="str">
        <f>VLOOKUP($B11549,[1]Content!$B$2:$D$1001,2,0)</f>
        <v>video</v>
      </c>
      <c r="H11549" t="str">
        <f>VLOOKUP($B11549,[1]Content!$B$2:$D$1001,3,0)</f>
        <v>soccer</v>
      </c>
      <c r="I11549" t="str">
        <f>VLOOKUP($C11549,'[1]Reaction type'!$B$2:$D$17,2,0)</f>
        <v>neutral</v>
      </c>
    </row>
    <row r="11550" customFormat="1" spans="1:9">
      <c r="A11550">
        <v>12006</v>
      </c>
      <c r="B11550" s="1" t="s">
        <v>503</v>
      </c>
      <c r="C11550" t="s">
        <v>24</v>
      </c>
      <c r="D11550">
        <f>VLOOKUP(C11550,'[1]Reaction type'!$B$2:$D$17,3,0)</f>
        <v>0</v>
      </c>
      <c r="E11550" s="2">
        <v>44269.60875</v>
      </c>
      <c r="F11550" s="2" t="str">
        <f t="shared" si="180"/>
        <v>March</v>
      </c>
      <c r="G11550" t="str">
        <f>VLOOKUP($B11550,[1]Content!$B$2:$D$1001,2,0)</f>
        <v>video</v>
      </c>
      <c r="H11550" t="str">
        <f>VLOOKUP($B11550,[1]Content!$B$2:$D$1001,3,0)</f>
        <v>soccer</v>
      </c>
      <c r="I11550" t="str">
        <f>VLOOKUP($C11550,'[1]Reaction type'!$B$2:$D$17,2,0)</f>
        <v>negative</v>
      </c>
    </row>
    <row r="11551" customFormat="1" spans="1:9">
      <c r="A11551">
        <v>12007</v>
      </c>
      <c r="B11551" s="1" t="s">
        <v>503</v>
      </c>
      <c r="C11551" t="s">
        <v>31</v>
      </c>
      <c r="D11551">
        <f>VLOOKUP(C11551,'[1]Reaction type'!$B$2:$D$17,3,0)</f>
        <v>30</v>
      </c>
      <c r="E11551" s="2">
        <v>44287.9873148148</v>
      </c>
      <c r="F11551" s="2" t="str">
        <f t="shared" si="180"/>
        <v>April</v>
      </c>
      <c r="G11551" t="str">
        <f>VLOOKUP($B11551,[1]Content!$B$2:$D$1001,2,0)</f>
        <v>video</v>
      </c>
      <c r="H11551" t="str">
        <f>VLOOKUP($B11551,[1]Content!$B$2:$D$1001,3,0)</f>
        <v>soccer</v>
      </c>
      <c r="I11551" t="str">
        <f>VLOOKUP($C11551,'[1]Reaction type'!$B$2:$D$17,2,0)</f>
        <v>positive</v>
      </c>
    </row>
    <row r="11552" customFormat="1" spans="1:9">
      <c r="A11552">
        <v>12008</v>
      </c>
      <c r="B11552" s="1" t="s">
        <v>503</v>
      </c>
      <c r="C11552" t="s">
        <v>33</v>
      </c>
      <c r="D11552">
        <f>VLOOKUP(C11552,'[1]Reaction type'!$B$2:$D$17,3,0)</f>
        <v>35</v>
      </c>
      <c r="E11552" s="2">
        <v>44230.5770138889</v>
      </c>
      <c r="F11552" s="2" t="str">
        <f t="shared" si="180"/>
        <v>February</v>
      </c>
      <c r="G11552" t="str">
        <f>VLOOKUP($B11552,[1]Content!$B$2:$D$1001,2,0)</f>
        <v>video</v>
      </c>
      <c r="H11552" t="str">
        <f>VLOOKUP($B11552,[1]Content!$B$2:$D$1001,3,0)</f>
        <v>soccer</v>
      </c>
      <c r="I11552" t="str">
        <f>VLOOKUP($C11552,'[1]Reaction type'!$B$2:$D$17,2,0)</f>
        <v>neutral</v>
      </c>
    </row>
    <row r="11553" customFormat="1" spans="1:9">
      <c r="A11553">
        <v>12009</v>
      </c>
      <c r="B11553" s="1" t="s">
        <v>503</v>
      </c>
      <c r="C11553" t="s">
        <v>57</v>
      </c>
      <c r="D11553">
        <f>VLOOKUP(C11553,'[1]Reaction type'!$B$2:$D$17,3,0)</f>
        <v>72</v>
      </c>
      <c r="E11553" s="2">
        <v>44321.0833217593</v>
      </c>
      <c r="F11553" s="2" t="str">
        <f t="shared" si="180"/>
        <v>May</v>
      </c>
      <c r="G11553" t="str">
        <f>VLOOKUP($B11553,[1]Content!$B$2:$D$1001,2,0)</f>
        <v>video</v>
      </c>
      <c r="H11553" t="str">
        <f>VLOOKUP($B11553,[1]Content!$B$2:$D$1001,3,0)</f>
        <v>soccer</v>
      </c>
      <c r="I11553" t="str">
        <f>VLOOKUP($C11553,'[1]Reaction type'!$B$2:$D$17,2,0)</f>
        <v>positive</v>
      </c>
    </row>
    <row r="11554" customFormat="1" spans="1:9">
      <c r="A11554">
        <v>12010</v>
      </c>
      <c r="B11554" s="1" t="s">
        <v>503</v>
      </c>
      <c r="C11554" t="s">
        <v>53</v>
      </c>
      <c r="D11554">
        <f>VLOOKUP(C11554,'[1]Reaction type'!$B$2:$D$17,3,0)</f>
        <v>60</v>
      </c>
      <c r="E11554" s="2">
        <v>44288.9568402778</v>
      </c>
      <c r="F11554" s="2" t="str">
        <f t="shared" si="180"/>
        <v>April</v>
      </c>
      <c r="G11554" t="str">
        <f>VLOOKUP($B11554,[1]Content!$B$2:$D$1001,2,0)</f>
        <v>video</v>
      </c>
      <c r="H11554" t="str">
        <f>VLOOKUP($B11554,[1]Content!$B$2:$D$1001,3,0)</f>
        <v>soccer</v>
      </c>
      <c r="I11554" t="str">
        <f>VLOOKUP($C11554,'[1]Reaction type'!$B$2:$D$17,2,0)</f>
        <v>positive</v>
      </c>
    </row>
    <row r="11555" customFormat="1" spans="1:9">
      <c r="A11555">
        <v>12011</v>
      </c>
      <c r="B11555" s="1" t="s">
        <v>503</v>
      </c>
      <c r="C11555" t="s">
        <v>33</v>
      </c>
      <c r="D11555">
        <f>VLOOKUP(C11555,'[1]Reaction type'!$B$2:$D$17,3,0)</f>
        <v>35</v>
      </c>
      <c r="E11555" s="2">
        <v>44217.4710069444</v>
      </c>
      <c r="F11555" s="2" t="str">
        <f t="shared" si="180"/>
        <v>January</v>
      </c>
      <c r="G11555" t="str">
        <f>VLOOKUP($B11555,[1]Content!$B$2:$D$1001,2,0)</f>
        <v>video</v>
      </c>
      <c r="H11555" t="str">
        <f>VLOOKUP($B11555,[1]Content!$B$2:$D$1001,3,0)</f>
        <v>soccer</v>
      </c>
      <c r="I11555" t="str">
        <f>VLOOKUP($C11555,'[1]Reaction type'!$B$2:$D$17,2,0)</f>
        <v>neutral</v>
      </c>
    </row>
    <row r="11556" customFormat="1" spans="1:9">
      <c r="A11556">
        <v>12012</v>
      </c>
      <c r="B11556" s="1" t="s">
        <v>503</v>
      </c>
      <c r="C11556" t="s">
        <v>26</v>
      </c>
      <c r="D11556">
        <f>VLOOKUP(C11556,'[1]Reaction type'!$B$2:$D$17,3,0)</f>
        <v>10</v>
      </c>
      <c r="E11556" s="2">
        <v>44011.9040509259</v>
      </c>
      <c r="F11556" s="2" t="str">
        <f t="shared" si="180"/>
        <v>June</v>
      </c>
      <c r="G11556" t="str">
        <f>VLOOKUP($B11556,[1]Content!$B$2:$D$1001,2,0)</f>
        <v>video</v>
      </c>
      <c r="H11556" t="str">
        <f>VLOOKUP($B11556,[1]Content!$B$2:$D$1001,3,0)</f>
        <v>soccer</v>
      </c>
      <c r="I11556" t="str">
        <f>VLOOKUP($C11556,'[1]Reaction type'!$B$2:$D$17,2,0)</f>
        <v>negative</v>
      </c>
    </row>
    <row r="11557" customFormat="1" spans="1:9">
      <c r="A11557">
        <v>12013</v>
      </c>
      <c r="B11557" s="1" t="s">
        <v>503</v>
      </c>
      <c r="C11557" t="s">
        <v>50</v>
      </c>
      <c r="D11557">
        <f>VLOOKUP(C11557,'[1]Reaction type'!$B$2:$D$17,3,0)</f>
        <v>45</v>
      </c>
      <c r="E11557" s="2">
        <v>44275.1306944444</v>
      </c>
      <c r="F11557" s="2" t="str">
        <f t="shared" si="180"/>
        <v>March</v>
      </c>
      <c r="G11557" t="str">
        <f>VLOOKUP($B11557,[1]Content!$B$2:$D$1001,2,0)</f>
        <v>video</v>
      </c>
      <c r="H11557" t="str">
        <f>VLOOKUP($B11557,[1]Content!$B$2:$D$1001,3,0)</f>
        <v>soccer</v>
      </c>
      <c r="I11557" t="str">
        <f>VLOOKUP($C11557,'[1]Reaction type'!$B$2:$D$17,2,0)</f>
        <v>positive</v>
      </c>
    </row>
    <row r="11558" customFormat="1" spans="1:9">
      <c r="A11558">
        <v>12014</v>
      </c>
      <c r="B11558" s="1" t="s">
        <v>503</v>
      </c>
      <c r="C11558" t="s">
        <v>48</v>
      </c>
      <c r="D11558">
        <f>VLOOKUP(C11558,'[1]Reaction type'!$B$2:$D$17,3,0)</f>
        <v>75</v>
      </c>
      <c r="E11558" s="2">
        <v>44079.8294212963</v>
      </c>
      <c r="F11558" s="2" t="str">
        <f t="shared" si="180"/>
        <v>September</v>
      </c>
      <c r="G11558" t="str">
        <f>VLOOKUP($B11558,[1]Content!$B$2:$D$1001,2,0)</f>
        <v>video</v>
      </c>
      <c r="H11558" t="str">
        <f>VLOOKUP($B11558,[1]Content!$B$2:$D$1001,3,0)</f>
        <v>soccer</v>
      </c>
      <c r="I11558" t="str">
        <f>VLOOKUP($C11558,'[1]Reaction type'!$B$2:$D$17,2,0)</f>
        <v>positive</v>
      </c>
    </row>
    <row r="11559" customFormat="1" spans="1:9">
      <c r="A11559">
        <v>12015</v>
      </c>
      <c r="B11559" s="1" t="s">
        <v>503</v>
      </c>
      <c r="C11559" t="s">
        <v>51</v>
      </c>
      <c r="D11559">
        <f>VLOOKUP(C11559,'[1]Reaction type'!$B$2:$D$17,3,0)</f>
        <v>12</v>
      </c>
      <c r="E11559" s="2">
        <v>44319.588275463</v>
      </c>
      <c r="F11559" s="2" t="str">
        <f t="shared" si="180"/>
        <v>May</v>
      </c>
      <c r="G11559" t="str">
        <f>VLOOKUP($B11559,[1]Content!$B$2:$D$1001,2,0)</f>
        <v>video</v>
      </c>
      <c r="H11559" t="str">
        <f>VLOOKUP($B11559,[1]Content!$B$2:$D$1001,3,0)</f>
        <v>soccer</v>
      </c>
      <c r="I11559" t="str">
        <f>VLOOKUP($C11559,'[1]Reaction type'!$B$2:$D$17,2,0)</f>
        <v>negative</v>
      </c>
    </row>
    <row r="11560" customFormat="1" spans="1:9">
      <c r="A11560">
        <v>12016</v>
      </c>
      <c r="B11560" s="1" t="s">
        <v>503</v>
      </c>
      <c r="C11560" t="s">
        <v>48</v>
      </c>
      <c r="D11560">
        <f>VLOOKUP(C11560,'[1]Reaction type'!$B$2:$D$17,3,0)</f>
        <v>75</v>
      </c>
      <c r="E11560" s="2">
        <v>44345.9892013889</v>
      </c>
      <c r="F11560" s="2" t="str">
        <f t="shared" si="180"/>
        <v>May</v>
      </c>
      <c r="G11560" t="str">
        <f>VLOOKUP($B11560,[1]Content!$B$2:$D$1001,2,0)</f>
        <v>video</v>
      </c>
      <c r="H11560" t="str">
        <f>VLOOKUP($B11560,[1]Content!$B$2:$D$1001,3,0)</f>
        <v>soccer</v>
      </c>
      <c r="I11560" t="str">
        <f>VLOOKUP($C11560,'[1]Reaction type'!$B$2:$D$17,2,0)</f>
        <v>positive</v>
      </c>
    </row>
    <row r="11561" customFormat="1" spans="1:9">
      <c r="A11561">
        <v>12017</v>
      </c>
      <c r="B11561" s="1" t="s">
        <v>503</v>
      </c>
      <c r="C11561" t="s">
        <v>48</v>
      </c>
      <c r="D11561">
        <f>VLOOKUP(C11561,'[1]Reaction type'!$B$2:$D$17,3,0)</f>
        <v>75</v>
      </c>
      <c r="E11561" s="2">
        <v>44137.780462963</v>
      </c>
      <c r="F11561" s="2" t="str">
        <f t="shared" si="180"/>
        <v>November</v>
      </c>
      <c r="G11561" t="str">
        <f>VLOOKUP($B11561,[1]Content!$B$2:$D$1001,2,0)</f>
        <v>video</v>
      </c>
      <c r="H11561" t="str">
        <f>VLOOKUP($B11561,[1]Content!$B$2:$D$1001,3,0)</f>
        <v>soccer</v>
      </c>
      <c r="I11561" t="str">
        <f>VLOOKUP($C11561,'[1]Reaction type'!$B$2:$D$17,2,0)</f>
        <v>positive</v>
      </c>
    </row>
    <row r="11562" customFormat="1" spans="1:9">
      <c r="A11562">
        <v>12018</v>
      </c>
      <c r="B11562" s="1" t="s">
        <v>503</v>
      </c>
      <c r="C11562" t="s">
        <v>57</v>
      </c>
      <c r="D11562">
        <f>VLOOKUP(C11562,'[1]Reaction type'!$B$2:$D$17,3,0)</f>
        <v>72</v>
      </c>
      <c r="E11562" s="2">
        <v>44047.5841435185</v>
      </c>
      <c r="F11562" s="2" t="str">
        <f t="shared" si="180"/>
        <v>August</v>
      </c>
      <c r="G11562" t="str">
        <f>VLOOKUP($B11562,[1]Content!$B$2:$D$1001,2,0)</f>
        <v>video</v>
      </c>
      <c r="H11562" t="str">
        <f>VLOOKUP($B11562,[1]Content!$B$2:$D$1001,3,0)</f>
        <v>soccer</v>
      </c>
      <c r="I11562" t="str">
        <f>VLOOKUP($C11562,'[1]Reaction type'!$B$2:$D$17,2,0)</f>
        <v>positive</v>
      </c>
    </row>
    <row r="11563" customFormat="1" spans="1:9">
      <c r="A11563">
        <v>12019</v>
      </c>
      <c r="B11563" s="1" t="s">
        <v>503</v>
      </c>
      <c r="C11563" t="s">
        <v>33</v>
      </c>
      <c r="D11563">
        <f>VLOOKUP(C11563,'[1]Reaction type'!$B$2:$D$17,3,0)</f>
        <v>35</v>
      </c>
      <c r="E11563" s="2">
        <v>44047.2503240741</v>
      </c>
      <c r="F11563" s="2" t="str">
        <f t="shared" si="180"/>
        <v>August</v>
      </c>
      <c r="G11563" t="str">
        <f>VLOOKUP($B11563,[1]Content!$B$2:$D$1001,2,0)</f>
        <v>video</v>
      </c>
      <c r="H11563" t="str">
        <f>VLOOKUP($B11563,[1]Content!$B$2:$D$1001,3,0)</f>
        <v>soccer</v>
      </c>
      <c r="I11563" t="str">
        <f>VLOOKUP($C11563,'[1]Reaction type'!$B$2:$D$17,2,0)</f>
        <v>neutral</v>
      </c>
    </row>
    <row r="11564" customFormat="1" spans="1:9">
      <c r="A11564">
        <v>12020</v>
      </c>
      <c r="B11564" s="1" t="s">
        <v>503</v>
      </c>
      <c r="C11564" t="s">
        <v>35</v>
      </c>
      <c r="D11564">
        <f>VLOOKUP(C11564,'[1]Reaction type'!$B$2:$D$17,3,0)</f>
        <v>70</v>
      </c>
      <c r="E11564" s="2">
        <v>44107.1159606481</v>
      </c>
      <c r="F11564" s="2" t="str">
        <f t="shared" si="180"/>
        <v>October</v>
      </c>
      <c r="G11564" t="str">
        <f>VLOOKUP($B11564,[1]Content!$B$2:$D$1001,2,0)</f>
        <v>video</v>
      </c>
      <c r="H11564" t="str">
        <f>VLOOKUP($B11564,[1]Content!$B$2:$D$1001,3,0)</f>
        <v>soccer</v>
      </c>
      <c r="I11564" t="str">
        <f>VLOOKUP($C11564,'[1]Reaction type'!$B$2:$D$17,2,0)</f>
        <v>positive</v>
      </c>
    </row>
    <row r="11565" customFormat="1" spans="1:9">
      <c r="A11565">
        <v>12021</v>
      </c>
      <c r="B11565" s="1" t="s">
        <v>503</v>
      </c>
      <c r="C11565" t="s">
        <v>52</v>
      </c>
      <c r="D11565">
        <f>VLOOKUP(C11565,'[1]Reaction type'!$B$2:$D$17,3,0)</f>
        <v>50</v>
      </c>
      <c r="E11565" s="2">
        <v>44235.0110069444</v>
      </c>
      <c r="F11565" s="2" t="str">
        <f t="shared" si="180"/>
        <v>February</v>
      </c>
      <c r="G11565" t="str">
        <f>VLOOKUP($B11565,[1]Content!$B$2:$D$1001,2,0)</f>
        <v>video</v>
      </c>
      <c r="H11565" t="str">
        <f>VLOOKUP($B11565,[1]Content!$B$2:$D$1001,3,0)</f>
        <v>soccer</v>
      </c>
      <c r="I11565" t="str">
        <f>VLOOKUP($C11565,'[1]Reaction type'!$B$2:$D$17,2,0)</f>
        <v>positive</v>
      </c>
    </row>
    <row r="11566" customFormat="1" spans="1:9">
      <c r="A11566">
        <v>12022</v>
      </c>
      <c r="B11566" s="1" t="s">
        <v>503</v>
      </c>
      <c r="C11566" t="s">
        <v>50</v>
      </c>
      <c r="D11566">
        <f>VLOOKUP(C11566,'[1]Reaction type'!$B$2:$D$17,3,0)</f>
        <v>45</v>
      </c>
      <c r="E11566" s="2">
        <v>44313.7634375</v>
      </c>
      <c r="F11566" s="2" t="str">
        <f t="shared" si="180"/>
        <v>April</v>
      </c>
      <c r="G11566" t="str">
        <f>VLOOKUP($B11566,[1]Content!$B$2:$D$1001,2,0)</f>
        <v>video</v>
      </c>
      <c r="H11566" t="str">
        <f>VLOOKUP($B11566,[1]Content!$B$2:$D$1001,3,0)</f>
        <v>soccer</v>
      </c>
      <c r="I11566" t="str">
        <f>VLOOKUP($C11566,'[1]Reaction type'!$B$2:$D$17,2,0)</f>
        <v>positive</v>
      </c>
    </row>
    <row r="11567" customFormat="1" spans="1:9">
      <c r="A11567">
        <v>12023</v>
      </c>
      <c r="B11567" s="1" t="s">
        <v>503</v>
      </c>
      <c r="C11567" t="s">
        <v>28</v>
      </c>
      <c r="D11567">
        <f>VLOOKUP(C11567,'[1]Reaction type'!$B$2:$D$17,3,0)</f>
        <v>15</v>
      </c>
      <c r="E11567" s="2">
        <v>44072.0212847222</v>
      </c>
      <c r="F11567" s="2" t="str">
        <f t="shared" si="180"/>
        <v>August</v>
      </c>
      <c r="G11567" t="str">
        <f>VLOOKUP($B11567,[1]Content!$B$2:$D$1001,2,0)</f>
        <v>video</v>
      </c>
      <c r="H11567" t="str">
        <f>VLOOKUP($B11567,[1]Content!$B$2:$D$1001,3,0)</f>
        <v>soccer</v>
      </c>
      <c r="I11567" t="str">
        <f>VLOOKUP($C11567,'[1]Reaction type'!$B$2:$D$17,2,0)</f>
        <v>negative</v>
      </c>
    </row>
    <row r="11568" customFormat="1" spans="1:9">
      <c r="A11568">
        <v>12024</v>
      </c>
      <c r="B11568" s="1" t="s">
        <v>503</v>
      </c>
      <c r="C11568" t="s">
        <v>53</v>
      </c>
      <c r="D11568">
        <f>VLOOKUP(C11568,'[1]Reaction type'!$B$2:$D$17,3,0)</f>
        <v>60</v>
      </c>
      <c r="E11568" s="2">
        <v>44321.9687268519</v>
      </c>
      <c r="F11568" s="2" t="str">
        <f t="shared" si="180"/>
        <v>May</v>
      </c>
      <c r="G11568" t="str">
        <f>VLOOKUP($B11568,[1]Content!$B$2:$D$1001,2,0)</f>
        <v>video</v>
      </c>
      <c r="H11568" t="str">
        <f>VLOOKUP($B11568,[1]Content!$B$2:$D$1001,3,0)</f>
        <v>soccer</v>
      </c>
      <c r="I11568" t="str">
        <f>VLOOKUP($C11568,'[1]Reaction type'!$B$2:$D$17,2,0)</f>
        <v>positive</v>
      </c>
    </row>
    <row r="11569" customFormat="1" spans="1:9">
      <c r="A11569">
        <v>12025</v>
      </c>
      <c r="B11569" s="1" t="s">
        <v>503</v>
      </c>
      <c r="C11569" t="s">
        <v>40</v>
      </c>
      <c r="D11569">
        <f>VLOOKUP(C11569,'[1]Reaction type'!$B$2:$D$17,3,0)</f>
        <v>65</v>
      </c>
      <c r="E11569" s="2">
        <v>44226.1906018518</v>
      </c>
      <c r="F11569" s="2" t="str">
        <f t="shared" si="180"/>
        <v>January</v>
      </c>
      <c r="G11569" t="str">
        <f>VLOOKUP($B11569,[1]Content!$B$2:$D$1001,2,0)</f>
        <v>video</v>
      </c>
      <c r="H11569" t="str">
        <f>VLOOKUP($B11569,[1]Content!$B$2:$D$1001,3,0)</f>
        <v>soccer</v>
      </c>
      <c r="I11569" t="str">
        <f>VLOOKUP($C11569,'[1]Reaction type'!$B$2:$D$17,2,0)</f>
        <v>positive</v>
      </c>
    </row>
    <row r="11570" customFormat="1" spans="1:9">
      <c r="A11570">
        <v>12026</v>
      </c>
      <c r="B11570" s="1" t="s">
        <v>503</v>
      </c>
      <c r="C11570" t="s">
        <v>52</v>
      </c>
      <c r="D11570">
        <f>VLOOKUP(C11570,'[1]Reaction type'!$B$2:$D$17,3,0)</f>
        <v>50</v>
      </c>
      <c r="E11570" s="2">
        <v>44327.4702893519</v>
      </c>
      <c r="F11570" s="2" t="str">
        <f t="shared" si="180"/>
        <v>May</v>
      </c>
      <c r="G11570" t="str">
        <f>VLOOKUP($B11570,[1]Content!$B$2:$D$1001,2,0)</f>
        <v>video</v>
      </c>
      <c r="H11570" t="str">
        <f>VLOOKUP($B11570,[1]Content!$B$2:$D$1001,3,0)</f>
        <v>soccer</v>
      </c>
      <c r="I11570" t="str">
        <f>VLOOKUP($C11570,'[1]Reaction type'!$B$2:$D$17,2,0)</f>
        <v>positive</v>
      </c>
    </row>
    <row r="11571" customFormat="1" spans="1:9">
      <c r="A11571">
        <v>12027</v>
      </c>
      <c r="B11571" s="1" t="s">
        <v>503</v>
      </c>
      <c r="C11571" t="s">
        <v>48</v>
      </c>
      <c r="D11571">
        <f>VLOOKUP(C11571,'[1]Reaction type'!$B$2:$D$17,3,0)</f>
        <v>75</v>
      </c>
      <c r="E11571" s="2">
        <v>44207.0019907407</v>
      </c>
      <c r="F11571" s="2" t="str">
        <f t="shared" si="180"/>
        <v>January</v>
      </c>
      <c r="G11571" t="str">
        <f>VLOOKUP($B11571,[1]Content!$B$2:$D$1001,2,0)</f>
        <v>video</v>
      </c>
      <c r="H11571" t="str">
        <f>VLOOKUP($B11571,[1]Content!$B$2:$D$1001,3,0)</f>
        <v>soccer</v>
      </c>
      <c r="I11571" t="str">
        <f>VLOOKUP($C11571,'[1]Reaction type'!$B$2:$D$17,2,0)</f>
        <v>positive</v>
      </c>
    </row>
    <row r="11572" customFormat="1" spans="1:9">
      <c r="A11572">
        <v>12028</v>
      </c>
      <c r="B11572" s="1" t="s">
        <v>503</v>
      </c>
      <c r="C11572" t="s">
        <v>35</v>
      </c>
      <c r="D11572">
        <f>VLOOKUP(C11572,'[1]Reaction type'!$B$2:$D$17,3,0)</f>
        <v>70</v>
      </c>
      <c r="E11572" s="2">
        <v>44135.7626736111</v>
      </c>
      <c r="F11572" s="2" t="str">
        <f t="shared" si="180"/>
        <v>October</v>
      </c>
      <c r="G11572" t="str">
        <f>VLOOKUP($B11572,[1]Content!$B$2:$D$1001,2,0)</f>
        <v>video</v>
      </c>
      <c r="H11572" t="str">
        <f>VLOOKUP($B11572,[1]Content!$B$2:$D$1001,3,0)</f>
        <v>soccer</v>
      </c>
      <c r="I11572" t="str">
        <f>VLOOKUP($C11572,'[1]Reaction type'!$B$2:$D$17,2,0)</f>
        <v>positive</v>
      </c>
    </row>
    <row r="11573" customFormat="1" spans="1:9">
      <c r="A11573">
        <v>12030</v>
      </c>
      <c r="B11573" s="1" t="s">
        <v>504</v>
      </c>
      <c r="C11573" t="s">
        <v>40</v>
      </c>
      <c r="D11573">
        <f>VLOOKUP(C11573,'[1]Reaction type'!$B$2:$D$17,3,0)</f>
        <v>65</v>
      </c>
      <c r="E11573" s="2">
        <v>44305.9465740741</v>
      </c>
      <c r="F11573" s="2" t="str">
        <f t="shared" si="180"/>
        <v>April</v>
      </c>
      <c r="G11573" t="str">
        <f>VLOOKUP($B11573,[1]Content!$B$2:$D$1001,2,0)</f>
        <v>video</v>
      </c>
      <c r="H11573" t="str">
        <f>VLOOKUP($B11573,[1]Content!$B$2:$D$1001,3,0)</f>
        <v>tennis</v>
      </c>
      <c r="I11573" t="str">
        <f>VLOOKUP($C11573,'[1]Reaction type'!$B$2:$D$17,2,0)</f>
        <v>positive</v>
      </c>
    </row>
    <row r="11574" customFormat="1" spans="1:9">
      <c r="A11574">
        <v>12031</v>
      </c>
      <c r="B11574" s="1" t="s">
        <v>504</v>
      </c>
      <c r="C11574" t="s">
        <v>54</v>
      </c>
      <c r="D11574">
        <f>VLOOKUP(C11574,'[1]Reaction type'!$B$2:$D$17,3,0)</f>
        <v>70</v>
      </c>
      <c r="E11574" s="2">
        <v>44010.0421064815</v>
      </c>
      <c r="F11574" s="2" t="str">
        <f t="shared" si="180"/>
        <v>June</v>
      </c>
      <c r="G11574" t="str">
        <f>VLOOKUP($B11574,[1]Content!$B$2:$D$1001,2,0)</f>
        <v>video</v>
      </c>
      <c r="H11574" t="str">
        <f>VLOOKUP($B11574,[1]Content!$B$2:$D$1001,3,0)</f>
        <v>tennis</v>
      </c>
      <c r="I11574" t="str">
        <f>VLOOKUP($C11574,'[1]Reaction type'!$B$2:$D$17,2,0)</f>
        <v>positive</v>
      </c>
    </row>
    <row r="11575" customFormat="1" spans="1:9">
      <c r="A11575">
        <v>12033</v>
      </c>
      <c r="B11575" s="1" t="s">
        <v>505</v>
      </c>
      <c r="C11575" t="s">
        <v>51</v>
      </c>
      <c r="D11575">
        <f>VLOOKUP(C11575,'[1]Reaction type'!$B$2:$D$17,3,0)</f>
        <v>12</v>
      </c>
      <c r="E11575" s="2">
        <v>44314.0560532407</v>
      </c>
      <c r="F11575" s="2" t="str">
        <f t="shared" si="180"/>
        <v>April</v>
      </c>
      <c r="G11575" t="str">
        <f>VLOOKUP($B11575,[1]Content!$B$2:$D$1001,2,0)</f>
        <v>audio</v>
      </c>
      <c r="H11575" t="str">
        <f>VLOOKUP($B11575,[1]Content!$B$2:$D$1001,3,0)</f>
        <v>animals</v>
      </c>
      <c r="I11575" t="str">
        <f>VLOOKUP($C11575,'[1]Reaction type'!$B$2:$D$17,2,0)</f>
        <v>negative</v>
      </c>
    </row>
    <row r="11576" customFormat="1" spans="1:9">
      <c r="A11576">
        <v>12034</v>
      </c>
      <c r="B11576" s="1" t="s">
        <v>505</v>
      </c>
      <c r="C11576" t="s">
        <v>24</v>
      </c>
      <c r="D11576">
        <f>VLOOKUP(C11576,'[1]Reaction type'!$B$2:$D$17,3,0)</f>
        <v>0</v>
      </c>
      <c r="E11576" s="2">
        <v>44160.0699421296</v>
      </c>
      <c r="F11576" s="2" t="str">
        <f t="shared" si="180"/>
        <v>November</v>
      </c>
      <c r="G11576" t="str">
        <f>VLOOKUP($B11576,[1]Content!$B$2:$D$1001,2,0)</f>
        <v>audio</v>
      </c>
      <c r="H11576" t="str">
        <f>VLOOKUP($B11576,[1]Content!$B$2:$D$1001,3,0)</f>
        <v>animals</v>
      </c>
      <c r="I11576" t="str">
        <f>VLOOKUP($C11576,'[1]Reaction type'!$B$2:$D$17,2,0)</f>
        <v>negative</v>
      </c>
    </row>
    <row r="11577" customFormat="1" spans="1:9">
      <c r="A11577">
        <v>12035</v>
      </c>
      <c r="B11577" s="1" t="s">
        <v>505</v>
      </c>
      <c r="C11577" t="s">
        <v>48</v>
      </c>
      <c r="D11577">
        <f>VLOOKUP(C11577,'[1]Reaction type'!$B$2:$D$17,3,0)</f>
        <v>75</v>
      </c>
      <c r="E11577" s="2">
        <v>44351.7208101852</v>
      </c>
      <c r="F11577" s="2" t="str">
        <f t="shared" si="180"/>
        <v>June</v>
      </c>
      <c r="G11577" t="str">
        <f>VLOOKUP($B11577,[1]Content!$B$2:$D$1001,2,0)</f>
        <v>audio</v>
      </c>
      <c r="H11577" t="str">
        <f>VLOOKUP($B11577,[1]Content!$B$2:$D$1001,3,0)</f>
        <v>animals</v>
      </c>
      <c r="I11577" t="str">
        <f>VLOOKUP($C11577,'[1]Reaction type'!$B$2:$D$17,2,0)</f>
        <v>positive</v>
      </c>
    </row>
    <row r="11578" customFormat="1" spans="1:9">
      <c r="A11578">
        <v>12036</v>
      </c>
      <c r="B11578" s="1" t="s">
        <v>505</v>
      </c>
      <c r="C11578" t="s">
        <v>24</v>
      </c>
      <c r="D11578">
        <f>VLOOKUP(C11578,'[1]Reaction type'!$B$2:$D$17,3,0)</f>
        <v>0</v>
      </c>
      <c r="E11578" s="2">
        <v>44008.3988773148</v>
      </c>
      <c r="F11578" s="2" t="str">
        <f t="shared" si="180"/>
        <v>June</v>
      </c>
      <c r="G11578" t="str">
        <f>VLOOKUP($B11578,[1]Content!$B$2:$D$1001,2,0)</f>
        <v>audio</v>
      </c>
      <c r="H11578" t="str">
        <f>VLOOKUP($B11578,[1]Content!$B$2:$D$1001,3,0)</f>
        <v>animals</v>
      </c>
      <c r="I11578" t="str">
        <f>VLOOKUP($C11578,'[1]Reaction type'!$B$2:$D$17,2,0)</f>
        <v>negative</v>
      </c>
    </row>
    <row r="11579" customFormat="1" spans="1:9">
      <c r="A11579">
        <v>12037</v>
      </c>
      <c r="B11579" s="1" t="s">
        <v>505</v>
      </c>
      <c r="C11579" t="s">
        <v>35</v>
      </c>
      <c r="D11579">
        <f>VLOOKUP(C11579,'[1]Reaction type'!$B$2:$D$17,3,0)</f>
        <v>70</v>
      </c>
      <c r="E11579" s="2">
        <v>44341.4212615741</v>
      </c>
      <c r="F11579" s="2" t="str">
        <f t="shared" si="180"/>
        <v>May</v>
      </c>
      <c r="G11579" t="str">
        <f>VLOOKUP($B11579,[1]Content!$B$2:$D$1001,2,0)</f>
        <v>audio</v>
      </c>
      <c r="H11579" t="str">
        <f>VLOOKUP($B11579,[1]Content!$B$2:$D$1001,3,0)</f>
        <v>animals</v>
      </c>
      <c r="I11579" t="str">
        <f>VLOOKUP($C11579,'[1]Reaction type'!$B$2:$D$17,2,0)</f>
        <v>positive</v>
      </c>
    </row>
    <row r="11580" customFormat="1" spans="1:9">
      <c r="A11580">
        <v>12038</v>
      </c>
      <c r="B11580" s="1" t="s">
        <v>505</v>
      </c>
      <c r="C11580" t="s">
        <v>53</v>
      </c>
      <c r="D11580">
        <f>VLOOKUP(C11580,'[1]Reaction type'!$B$2:$D$17,3,0)</f>
        <v>60</v>
      </c>
      <c r="E11580" s="2">
        <v>44355.2924884259</v>
      </c>
      <c r="F11580" s="2" t="str">
        <f t="shared" si="180"/>
        <v>June</v>
      </c>
      <c r="G11580" t="str">
        <f>VLOOKUP($B11580,[1]Content!$B$2:$D$1001,2,0)</f>
        <v>audio</v>
      </c>
      <c r="H11580" t="str">
        <f>VLOOKUP($B11580,[1]Content!$B$2:$D$1001,3,0)</f>
        <v>animals</v>
      </c>
      <c r="I11580" t="str">
        <f>VLOOKUP($C11580,'[1]Reaction type'!$B$2:$D$17,2,0)</f>
        <v>positive</v>
      </c>
    </row>
    <row r="11581" customFormat="1" spans="1:9">
      <c r="A11581">
        <v>12039</v>
      </c>
      <c r="B11581" s="1" t="s">
        <v>505</v>
      </c>
      <c r="C11581" t="s">
        <v>53</v>
      </c>
      <c r="D11581">
        <f>VLOOKUP(C11581,'[1]Reaction type'!$B$2:$D$17,3,0)</f>
        <v>60</v>
      </c>
      <c r="E11581" s="2">
        <v>44190.027037037</v>
      </c>
      <c r="F11581" s="2" t="str">
        <f t="shared" si="180"/>
        <v>December</v>
      </c>
      <c r="G11581" t="str">
        <f>VLOOKUP($B11581,[1]Content!$B$2:$D$1001,2,0)</f>
        <v>audio</v>
      </c>
      <c r="H11581" t="str">
        <f>VLOOKUP($B11581,[1]Content!$B$2:$D$1001,3,0)</f>
        <v>animals</v>
      </c>
      <c r="I11581" t="str">
        <f>VLOOKUP($C11581,'[1]Reaction type'!$B$2:$D$17,2,0)</f>
        <v>positive</v>
      </c>
    </row>
    <row r="11582" customFormat="1" spans="1:9">
      <c r="A11582">
        <v>12040</v>
      </c>
      <c r="B11582" s="1" t="s">
        <v>505</v>
      </c>
      <c r="C11582" t="s">
        <v>35</v>
      </c>
      <c r="D11582">
        <f>VLOOKUP(C11582,'[1]Reaction type'!$B$2:$D$17,3,0)</f>
        <v>70</v>
      </c>
      <c r="E11582" s="2">
        <v>44174.2053703704</v>
      </c>
      <c r="F11582" s="2" t="str">
        <f t="shared" si="180"/>
        <v>December</v>
      </c>
      <c r="G11582" t="str">
        <f>VLOOKUP($B11582,[1]Content!$B$2:$D$1001,2,0)</f>
        <v>audio</v>
      </c>
      <c r="H11582" t="str">
        <f>VLOOKUP($B11582,[1]Content!$B$2:$D$1001,3,0)</f>
        <v>animals</v>
      </c>
      <c r="I11582" t="str">
        <f>VLOOKUP($C11582,'[1]Reaction type'!$B$2:$D$17,2,0)</f>
        <v>positive</v>
      </c>
    </row>
    <row r="11583" customFormat="1" spans="1:9">
      <c r="A11583">
        <v>12041</v>
      </c>
      <c r="B11583" s="1" t="s">
        <v>505</v>
      </c>
      <c r="C11583" t="s">
        <v>24</v>
      </c>
      <c r="D11583">
        <f>VLOOKUP(C11583,'[1]Reaction type'!$B$2:$D$17,3,0)</f>
        <v>0</v>
      </c>
      <c r="E11583" s="2">
        <v>44138.4966666667</v>
      </c>
      <c r="F11583" s="2" t="str">
        <f t="shared" si="180"/>
        <v>November</v>
      </c>
      <c r="G11583" t="str">
        <f>VLOOKUP($B11583,[1]Content!$B$2:$D$1001,2,0)</f>
        <v>audio</v>
      </c>
      <c r="H11583" t="str">
        <f>VLOOKUP($B11583,[1]Content!$B$2:$D$1001,3,0)</f>
        <v>animals</v>
      </c>
      <c r="I11583" t="str">
        <f>VLOOKUP($C11583,'[1]Reaction type'!$B$2:$D$17,2,0)</f>
        <v>negative</v>
      </c>
    </row>
    <row r="11584" customFormat="1" spans="1:9">
      <c r="A11584">
        <v>12042</v>
      </c>
      <c r="B11584" s="1" t="s">
        <v>505</v>
      </c>
      <c r="C11584" t="s">
        <v>42</v>
      </c>
      <c r="D11584">
        <f>VLOOKUP(C11584,'[1]Reaction type'!$B$2:$D$17,3,0)</f>
        <v>20</v>
      </c>
      <c r="E11584" s="2">
        <v>44162.5401967593</v>
      </c>
      <c r="F11584" s="2" t="str">
        <f t="shared" si="180"/>
        <v>November</v>
      </c>
      <c r="G11584" t="str">
        <f>VLOOKUP($B11584,[1]Content!$B$2:$D$1001,2,0)</f>
        <v>audio</v>
      </c>
      <c r="H11584" t="str">
        <f>VLOOKUP($B11584,[1]Content!$B$2:$D$1001,3,0)</f>
        <v>animals</v>
      </c>
      <c r="I11584" t="str">
        <f>VLOOKUP($C11584,'[1]Reaction type'!$B$2:$D$17,2,0)</f>
        <v>neutral</v>
      </c>
    </row>
    <row r="11585" customFormat="1" spans="1:9">
      <c r="A11585">
        <v>12043</v>
      </c>
      <c r="B11585" s="1" t="s">
        <v>505</v>
      </c>
      <c r="C11585" t="s">
        <v>28</v>
      </c>
      <c r="D11585">
        <f>VLOOKUP(C11585,'[1]Reaction type'!$B$2:$D$17,3,0)</f>
        <v>15</v>
      </c>
      <c r="E11585" s="2">
        <v>44317.9124305556</v>
      </c>
      <c r="F11585" s="2" t="str">
        <f t="shared" si="180"/>
        <v>May</v>
      </c>
      <c r="G11585" t="str">
        <f>VLOOKUP($B11585,[1]Content!$B$2:$D$1001,2,0)</f>
        <v>audio</v>
      </c>
      <c r="H11585" t="str">
        <f>VLOOKUP($B11585,[1]Content!$B$2:$D$1001,3,0)</f>
        <v>animals</v>
      </c>
      <c r="I11585" t="str">
        <f>VLOOKUP($C11585,'[1]Reaction type'!$B$2:$D$17,2,0)</f>
        <v>negative</v>
      </c>
    </row>
    <row r="11586" customFormat="1" spans="1:9">
      <c r="A11586">
        <v>12044</v>
      </c>
      <c r="B11586" s="1" t="s">
        <v>505</v>
      </c>
      <c r="C11586" t="s">
        <v>50</v>
      </c>
      <c r="D11586">
        <f>VLOOKUP(C11586,'[1]Reaction type'!$B$2:$D$17,3,0)</f>
        <v>45</v>
      </c>
      <c r="E11586" s="2">
        <v>44028.4800115741</v>
      </c>
      <c r="F11586" s="2" t="str">
        <f t="shared" si="180"/>
        <v>July</v>
      </c>
      <c r="G11586" t="str">
        <f>VLOOKUP($B11586,[1]Content!$B$2:$D$1001,2,0)</f>
        <v>audio</v>
      </c>
      <c r="H11586" t="str">
        <f>VLOOKUP($B11586,[1]Content!$B$2:$D$1001,3,0)</f>
        <v>animals</v>
      </c>
      <c r="I11586" t="str">
        <f>VLOOKUP($C11586,'[1]Reaction type'!$B$2:$D$17,2,0)</f>
        <v>positive</v>
      </c>
    </row>
    <row r="11587" customFormat="1" spans="1:9">
      <c r="A11587">
        <v>12045</v>
      </c>
      <c r="B11587" s="1" t="s">
        <v>505</v>
      </c>
      <c r="C11587" t="s">
        <v>53</v>
      </c>
      <c r="D11587">
        <f>VLOOKUP(C11587,'[1]Reaction type'!$B$2:$D$17,3,0)</f>
        <v>60</v>
      </c>
      <c r="E11587" s="2">
        <v>44264.6809837963</v>
      </c>
      <c r="F11587" s="2" t="str">
        <f t="shared" ref="F11587:F11650" si="181">TEXT(E11587,"mmmm")</f>
        <v>March</v>
      </c>
      <c r="G11587" t="str">
        <f>VLOOKUP($B11587,[1]Content!$B$2:$D$1001,2,0)</f>
        <v>audio</v>
      </c>
      <c r="H11587" t="str">
        <f>VLOOKUP($B11587,[1]Content!$B$2:$D$1001,3,0)</f>
        <v>animals</v>
      </c>
      <c r="I11587" t="str">
        <f>VLOOKUP($C11587,'[1]Reaction type'!$B$2:$D$17,2,0)</f>
        <v>positive</v>
      </c>
    </row>
    <row r="11588" customFormat="1" spans="1:9">
      <c r="A11588">
        <v>12046</v>
      </c>
      <c r="B11588" s="1" t="s">
        <v>505</v>
      </c>
      <c r="C11588" t="s">
        <v>50</v>
      </c>
      <c r="D11588">
        <f>VLOOKUP(C11588,'[1]Reaction type'!$B$2:$D$17,3,0)</f>
        <v>45</v>
      </c>
      <c r="E11588" s="2">
        <v>44178.3386574074</v>
      </c>
      <c r="F11588" s="2" t="str">
        <f t="shared" si="181"/>
        <v>December</v>
      </c>
      <c r="G11588" t="str">
        <f>VLOOKUP($B11588,[1]Content!$B$2:$D$1001,2,0)</f>
        <v>audio</v>
      </c>
      <c r="H11588" t="str">
        <f>VLOOKUP($B11588,[1]Content!$B$2:$D$1001,3,0)</f>
        <v>animals</v>
      </c>
      <c r="I11588" t="str">
        <f>VLOOKUP($C11588,'[1]Reaction type'!$B$2:$D$17,2,0)</f>
        <v>positive</v>
      </c>
    </row>
    <row r="11589" customFormat="1" spans="1:9">
      <c r="A11589">
        <v>12047</v>
      </c>
      <c r="B11589" s="1" t="s">
        <v>505</v>
      </c>
      <c r="C11589" t="s">
        <v>35</v>
      </c>
      <c r="D11589">
        <f>VLOOKUP(C11589,'[1]Reaction type'!$B$2:$D$17,3,0)</f>
        <v>70</v>
      </c>
      <c r="E11589" s="2">
        <v>44340.7151157407</v>
      </c>
      <c r="F11589" s="2" t="str">
        <f t="shared" si="181"/>
        <v>May</v>
      </c>
      <c r="G11589" t="str">
        <f>VLOOKUP($B11589,[1]Content!$B$2:$D$1001,2,0)</f>
        <v>audio</v>
      </c>
      <c r="H11589" t="str">
        <f>VLOOKUP($B11589,[1]Content!$B$2:$D$1001,3,0)</f>
        <v>animals</v>
      </c>
      <c r="I11589" t="str">
        <f>VLOOKUP($C11589,'[1]Reaction type'!$B$2:$D$17,2,0)</f>
        <v>positive</v>
      </c>
    </row>
    <row r="11590" customFormat="1" spans="1:9">
      <c r="A11590">
        <v>12048</v>
      </c>
      <c r="B11590" s="1" t="s">
        <v>505</v>
      </c>
      <c r="C11590" t="s">
        <v>40</v>
      </c>
      <c r="D11590">
        <f>VLOOKUP(C11590,'[1]Reaction type'!$B$2:$D$17,3,0)</f>
        <v>65</v>
      </c>
      <c r="E11590" s="2">
        <v>44056.750787037</v>
      </c>
      <c r="F11590" s="2" t="str">
        <f t="shared" si="181"/>
        <v>August</v>
      </c>
      <c r="G11590" t="str">
        <f>VLOOKUP($B11590,[1]Content!$B$2:$D$1001,2,0)</f>
        <v>audio</v>
      </c>
      <c r="H11590" t="str">
        <f>VLOOKUP($B11590,[1]Content!$B$2:$D$1001,3,0)</f>
        <v>animals</v>
      </c>
      <c r="I11590" t="str">
        <f>VLOOKUP($C11590,'[1]Reaction type'!$B$2:$D$17,2,0)</f>
        <v>positive</v>
      </c>
    </row>
    <row r="11591" customFormat="1" spans="1:9">
      <c r="A11591">
        <v>12049</v>
      </c>
      <c r="B11591" s="1" t="s">
        <v>505</v>
      </c>
      <c r="C11591" t="s">
        <v>31</v>
      </c>
      <c r="D11591">
        <f>VLOOKUP(C11591,'[1]Reaction type'!$B$2:$D$17,3,0)</f>
        <v>30</v>
      </c>
      <c r="E11591" s="2">
        <v>44197.7125115741</v>
      </c>
      <c r="F11591" s="2" t="str">
        <f t="shared" si="181"/>
        <v>January</v>
      </c>
      <c r="G11591" t="str">
        <f>VLOOKUP($B11591,[1]Content!$B$2:$D$1001,2,0)</f>
        <v>audio</v>
      </c>
      <c r="H11591" t="str">
        <f>VLOOKUP($B11591,[1]Content!$B$2:$D$1001,3,0)</f>
        <v>animals</v>
      </c>
      <c r="I11591" t="str">
        <f>VLOOKUP($C11591,'[1]Reaction type'!$B$2:$D$17,2,0)</f>
        <v>positive</v>
      </c>
    </row>
    <row r="11592" customFormat="1" spans="1:9">
      <c r="A11592">
        <v>12050</v>
      </c>
      <c r="B11592" s="1" t="s">
        <v>505</v>
      </c>
      <c r="C11592" t="s">
        <v>42</v>
      </c>
      <c r="D11592">
        <f>VLOOKUP(C11592,'[1]Reaction type'!$B$2:$D$17,3,0)</f>
        <v>20</v>
      </c>
      <c r="E11592" s="2">
        <v>44291.8523148148</v>
      </c>
      <c r="F11592" s="2" t="str">
        <f t="shared" si="181"/>
        <v>April</v>
      </c>
      <c r="G11592" t="str">
        <f>VLOOKUP($B11592,[1]Content!$B$2:$D$1001,2,0)</f>
        <v>audio</v>
      </c>
      <c r="H11592" t="str">
        <f>VLOOKUP($B11592,[1]Content!$B$2:$D$1001,3,0)</f>
        <v>animals</v>
      </c>
      <c r="I11592" t="str">
        <f>VLOOKUP($C11592,'[1]Reaction type'!$B$2:$D$17,2,0)</f>
        <v>neutral</v>
      </c>
    </row>
    <row r="11593" customFormat="1" spans="1:9">
      <c r="A11593">
        <v>12051</v>
      </c>
      <c r="B11593" s="1" t="s">
        <v>505</v>
      </c>
      <c r="C11593" t="s">
        <v>37</v>
      </c>
      <c r="D11593">
        <f>VLOOKUP(C11593,'[1]Reaction type'!$B$2:$D$17,3,0)</f>
        <v>5</v>
      </c>
      <c r="E11593" s="2">
        <v>44044.4605208333</v>
      </c>
      <c r="F11593" s="2" t="str">
        <f t="shared" si="181"/>
        <v>August</v>
      </c>
      <c r="G11593" t="str">
        <f>VLOOKUP($B11593,[1]Content!$B$2:$D$1001,2,0)</f>
        <v>audio</v>
      </c>
      <c r="H11593" t="str">
        <f>VLOOKUP($B11593,[1]Content!$B$2:$D$1001,3,0)</f>
        <v>animals</v>
      </c>
      <c r="I11593" t="str">
        <f>VLOOKUP($C11593,'[1]Reaction type'!$B$2:$D$17,2,0)</f>
        <v>negative</v>
      </c>
    </row>
    <row r="11594" customFormat="1" spans="1:9">
      <c r="A11594">
        <v>12052</v>
      </c>
      <c r="B11594" s="1" t="s">
        <v>505</v>
      </c>
      <c r="C11594" t="s">
        <v>52</v>
      </c>
      <c r="D11594">
        <f>VLOOKUP(C11594,'[1]Reaction type'!$B$2:$D$17,3,0)</f>
        <v>50</v>
      </c>
      <c r="E11594" s="2">
        <v>44334.9344560185</v>
      </c>
      <c r="F11594" s="2" t="str">
        <f t="shared" si="181"/>
        <v>May</v>
      </c>
      <c r="G11594" t="str">
        <f>VLOOKUP($B11594,[1]Content!$B$2:$D$1001,2,0)</f>
        <v>audio</v>
      </c>
      <c r="H11594" t="str">
        <f>VLOOKUP($B11594,[1]Content!$B$2:$D$1001,3,0)</f>
        <v>animals</v>
      </c>
      <c r="I11594" t="str">
        <f>VLOOKUP($C11594,'[1]Reaction type'!$B$2:$D$17,2,0)</f>
        <v>positive</v>
      </c>
    </row>
    <row r="11595" customFormat="1" spans="1:9">
      <c r="A11595">
        <v>12053</v>
      </c>
      <c r="B11595" s="1" t="s">
        <v>505</v>
      </c>
      <c r="C11595" t="s">
        <v>51</v>
      </c>
      <c r="D11595">
        <f>VLOOKUP(C11595,'[1]Reaction type'!$B$2:$D$17,3,0)</f>
        <v>12</v>
      </c>
      <c r="E11595" s="2">
        <v>44161.5448032407</v>
      </c>
      <c r="F11595" s="2" t="str">
        <f t="shared" si="181"/>
        <v>November</v>
      </c>
      <c r="G11595" t="str">
        <f>VLOOKUP($B11595,[1]Content!$B$2:$D$1001,2,0)</f>
        <v>audio</v>
      </c>
      <c r="H11595" t="str">
        <f>VLOOKUP($B11595,[1]Content!$B$2:$D$1001,3,0)</f>
        <v>animals</v>
      </c>
      <c r="I11595" t="str">
        <f>VLOOKUP($C11595,'[1]Reaction type'!$B$2:$D$17,2,0)</f>
        <v>negative</v>
      </c>
    </row>
    <row r="11596" customFormat="1" spans="1:9">
      <c r="A11596">
        <v>12054</v>
      </c>
      <c r="B11596" s="1" t="s">
        <v>505</v>
      </c>
      <c r="C11596" t="s">
        <v>37</v>
      </c>
      <c r="D11596">
        <f>VLOOKUP(C11596,'[1]Reaction type'!$B$2:$D$17,3,0)</f>
        <v>5</v>
      </c>
      <c r="E11596" s="2">
        <v>44247.2596643519</v>
      </c>
      <c r="F11596" s="2" t="str">
        <f t="shared" si="181"/>
        <v>February</v>
      </c>
      <c r="G11596" t="str">
        <f>VLOOKUP($B11596,[1]Content!$B$2:$D$1001,2,0)</f>
        <v>audio</v>
      </c>
      <c r="H11596" t="str">
        <f>VLOOKUP($B11596,[1]Content!$B$2:$D$1001,3,0)</f>
        <v>animals</v>
      </c>
      <c r="I11596" t="str">
        <f>VLOOKUP($C11596,'[1]Reaction type'!$B$2:$D$17,2,0)</f>
        <v>negative</v>
      </c>
    </row>
    <row r="11597" customFormat="1" spans="1:9">
      <c r="A11597">
        <v>12055</v>
      </c>
      <c r="B11597" s="1" t="s">
        <v>505</v>
      </c>
      <c r="C11597" t="s">
        <v>35</v>
      </c>
      <c r="D11597">
        <f>VLOOKUP(C11597,'[1]Reaction type'!$B$2:$D$17,3,0)</f>
        <v>70</v>
      </c>
      <c r="E11597" s="2">
        <v>44251.8817592593</v>
      </c>
      <c r="F11597" s="2" t="str">
        <f t="shared" si="181"/>
        <v>February</v>
      </c>
      <c r="G11597" t="str">
        <f>VLOOKUP($B11597,[1]Content!$B$2:$D$1001,2,0)</f>
        <v>audio</v>
      </c>
      <c r="H11597" t="str">
        <f>VLOOKUP($B11597,[1]Content!$B$2:$D$1001,3,0)</f>
        <v>animals</v>
      </c>
      <c r="I11597" t="str">
        <f>VLOOKUP($C11597,'[1]Reaction type'!$B$2:$D$17,2,0)</f>
        <v>positive</v>
      </c>
    </row>
    <row r="11598" customFormat="1" spans="1:9">
      <c r="A11598">
        <v>12056</v>
      </c>
      <c r="B11598" s="1" t="s">
        <v>505</v>
      </c>
      <c r="C11598" t="s">
        <v>53</v>
      </c>
      <c r="D11598">
        <f>VLOOKUP(C11598,'[1]Reaction type'!$B$2:$D$17,3,0)</f>
        <v>60</v>
      </c>
      <c r="E11598" s="2">
        <v>44358.4601851852</v>
      </c>
      <c r="F11598" s="2" t="str">
        <f t="shared" si="181"/>
        <v>June</v>
      </c>
      <c r="G11598" t="str">
        <f>VLOOKUP($B11598,[1]Content!$B$2:$D$1001,2,0)</f>
        <v>audio</v>
      </c>
      <c r="H11598" t="str">
        <f>VLOOKUP($B11598,[1]Content!$B$2:$D$1001,3,0)</f>
        <v>animals</v>
      </c>
      <c r="I11598" t="str">
        <f>VLOOKUP($C11598,'[1]Reaction type'!$B$2:$D$17,2,0)</f>
        <v>positive</v>
      </c>
    </row>
    <row r="11599" customFormat="1" spans="1:9">
      <c r="A11599">
        <v>12057</v>
      </c>
      <c r="B11599" s="1" t="s">
        <v>505</v>
      </c>
      <c r="C11599" t="s">
        <v>35</v>
      </c>
      <c r="D11599">
        <f>VLOOKUP(C11599,'[1]Reaction type'!$B$2:$D$17,3,0)</f>
        <v>70</v>
      </c>
      <c r="E11599" s="2">
        <v>44346.2793287037</v>
      </c>
      <c r="F11599" s="2" t="str">
        <f t="shared" si="181"/>
        <v>May</v>
      </c>
      <c r="G11599" t="str">
        <f>VLOOKUP($B11599,[1]Content!$B$2:$D$1001,2,0)</f>
        <v>audio</v>
      </c>
      <c r="H11599" t="str">
        <f>VLOOKUP($B11599,[1]Content!$B$2:$D$1001,3,0)</f>
        <v>animals</v>
      </c>
      <c r="I11599" t="str">
        <f>VLOOKUP($C11599,'[1]Reaction type'!$B$2:$D$17,2,0)</f>
        <v>positive</v>
      </c>
    </row>
    <row r="11600" customFormat="1" spans="1:9">
      <c r="A11600">
        <v>12058</v>
      </c>
      <c r="B11600" s="1" t="s">
        <v>505</v>
      </c>
      <c r="C11600" t="s">
        <v>54</v>
      </c>
      <c r="D11600">
        <f>VLOOKUP(C11600,'[1]Reaction type'!$B$2:$D$17,3,0)</f>
        <v>70</v>
      </c>
      <c r="E11600" s="2">
        <v>44308.2398148148</v>
      </c>
      <c r="F11600" s="2" t="str">
        <f t="shared" si="181"/>
        <v>April</v>
      </c>
      <c r="G11600" t="str">
        <f>VLOOKUP($B11600,[1]Content!$B$2:$D$1001,2,0)</f>
        <v>audio</v>
      </c>
      <c r="H11600" t="str">
        <f>VLOOKUP($B11600,[1]Content!$B$2:$D$1001,3,0)</f>
        <v>animals</v>
      </c>
      <c r="I11600" t="str">
        <f>VLOOKUP($C11600,'[1]Reaction type'!$B$2:$D$17,2,0)</f>
        <v>positive</v>
      </c>
    </row>
    <row r="11601" customFormat="1" spans="1:9">
      <c r="A11601">
        <v>12059</v>
      </c>
      <c r="B11601" s="1" t="s">
        <v>505</v>
      </c>
      <c r="C11601" t="s">
        <v>48</v>
      </c>
      <c r="D11601">
        <f>VLOOKUP(C11601,'[1]Reaction type'!$B$2:$D$17,3,0)</f>
        <v>75</v>
      </c>
      <c r="E11601" s="2">
        <v>44191.6432523148</v>
      </c>
      <c r="F11601" s="2" t="str">
        <f t="shared" si="181"/>
        <v>December</v>
      </c>
      <c r="G11601" t="str">
        <f>VLOOKUP($B11601,[1]Content!$B$2:$D$1001,2,0)</f>
        <v>audio</v>
      </c>
      <c r="H11601" t="str">
        <f>VLOOKUP($B11601,[1]Content!$B$2:$D$1001,3,0)</f>
        <v>animals</v>
      </c>
      <c r="I11601" t="str">
        <f>VLOOKUP($C11601,'[1]Reaction type'!$B$2:$D$17,2,0)</f>
        <v>positive</v>
      </c>
    </row>
    <row r="11602" customFormat="1" spans="1:9">
      <c r="A11602">
        <v>12060</v>
      </c>
      <c r="B11602" s="1" t="s">
        <v>505</v>
      </c>
      <c r="C11602" t="s">
        <v>24</v>
      </c>
      <c r="D11602">
        <f>VLOOKUP(C11602,'[1]Reaction type'!$B$2:$D$17,3,0)</f>
        <v>0</v>
      </c>
      <c r="E11602" s="2">
        <v>44159.8794097222</v>
      </c>
      <c r="F11602" s="2" t="str">
        <f t="shared" si="181"/>
        <v>November</v>
      </c>
      <c r="G11602" t="str">
        <f>VLOOKUP($B11602,[1]Content!$B$2:$D$1001,2,0)</f>
        <v>audio</v>
      </c>
      <c r="H11602" t="str">
        <f>VLOOKUP($B11602,[1]Content!$B$2:$D$1001,3,0)</f>
        <v>animals</v>
      </c>
      <c r="I11602" t="str">
        <f>VLOOKUP($C11602,'[1]Reaction type'!$B$2:$D$17,2,0)</f>
        <v>negative</v>
      </c>
    </row>
    <row r="11603" customFormat="1" spans="1:9">
      <c r="A11603">
        <v>12061</v>
      </c>
      <c r="B11603" s="1" t="s">
        <v>505</v>
      </c>
      <c r="C11603" t="s">
        <v>28</v>
      </c>
      <c r="D11603">
        <f>VLOOKUP(C11603,'[1]Reaction type'!$B$2:$D$17,3,0)</f>
        <v>15</v>
      </c>
      <c r="E11603" s="2">
        <v>44318.0670717593</v>
      </c>
      <c r="F11603" s="2" t="str">
        <f t="shared" si="181"/>
        <v>May</v>
      </c>
      <c r="G11603" t="str">
        <f>VLOOKUP($B11603,[1]Content!$B$2:$D$1001,2,0)</f>
        <v>audio</v>
      </c>
      <c r="H11603" t="str">
        <f>VLOOKUP($B11603,[1]Content!$B$2:$D$1001,3,0)</f>
        <v>animals</v>
      </c>
      <c r="I11603" t="str">
        <f>VLOOKUP($C11603,'[1]Reaction type'!$B$2:$D$17,2,0)</f>
        <v>negative</v>
      </c>
    </row>
    <row r="11604" customFormat="1" spans="1:9">
      <c r="A11604">
        <v>12062</v>
      </c>
      <c r="B11604" s="1" t="s">
        <v>505</v>
      </c>
      <c r="C11604" t="s">
        <v>57</v>
      </c>
      <c r="D11604">
        <f>VLOOKUP(C11604,'[1]Reaction type'!$B$2:$D$17,3,0)</f>
        <v>72</v>
      </c>
      <c r="E11604" s="2">
        <v>44265.506087963</v>
      </c>
      <c r="F11604" s="2" t="str">
        <f t="shared" si="181"/>
        <v>March</v>
      </c>
      <c r="G11604" t="str">
        <f>VLOOKUP($B11604,[1]Content!$B$2:$D$1001,2,0)</f>
        <v>audio</v>
      </c>
      <c r="H11604" t="str">
        <f>VLOOKUP($B11604,[1]Content!$B$2:$D$1001,3,0)</f>
        <v>animals</v>
      </c>
      <c r="I11604" t="str">
        <f>VLOOKUP($C11604,'[1]Reaction type'!$B$2:$D$17,2,0)</f>
        <v>positive</v>
      </c>
    </row>
    <row r="11605" customFormat="1" spans="1:9">
      <c r="A11605">
        <v>12063</v>
      </c>
      <c r="B11605" s="1" t="s">
        <v>505</v>
      </c>
      <c r="C11605" t="s">
        <v>52</v>
      </c>
      <c r="D11605">
        <f>VLOOKUP(C11605,'[1]Reaction type'!$B$2:$D$17,3,0)</f>
        <v>50</v>
      </c>
      <c r="E11605" s="2">
        <v>44209.4702777778</v>
      </c>
      <c r="F11605" s="2" t="str">
        <f t="shared" si="181"/>
        <v>January</v>
      </c>
      <c r="G11605" t="str">
        <f>VLOOKUP($B11605,[1]Content!$B$2:$D$1001,2,0)</f>
        <v>audio</v>
      </c>
      <c r="H11605" t="str">
        <f>VLOOKUP($B11605,[1]Content!$B$2:$D$1001,3,0)</f>
        <v>animals</v>
      </c>
      <c r="I11605" t="str">
        <f>VLOOKUP($C11605,'[1]Reaction type'!$B$2:$D$17,2,0)</f>
        <v>positive</v>
      </c>
    </row>
    <row r="11606" customFormat="1" spans="1:9">
      <c r="A11606">
        <v>12065</v>
      </c>
      <c r="B11606" s="1" t="s">
        <v>506</v>
      </c>
      <c r="C11606" t="s">
        <v>40</v>
      </c>
      <c r="D11606">
        <f>VLOOKUP(C11606,'[1]Reaction type'!$B$2:$D$17,3,0)</f>
        <v>65</v>
      </c>
      <c r="E11606" s="2">
        <v>44154.5070717593</v>
      </c>
      <c r="F11606" s="2" t="str">
        <f t="shared" si="181"/>
        <v>November</v>
      </c>
      <c r="G11606" t="str">
        <f>VLOOKUP($B11606,[1]Content!$B$2:$D$1001,2,0)</f>
        <v>video</v>
      </c>
      <c r="H11606" t="str">
        <f>VLOOKUP($B11606,[1]Content!$B$2:$D$1001,3,0)</f>
        <v>dogs</v>
      </c>
      <c r="I11606" t="str">
        <f>VLOOKUP($C11606,'[1]Reaction type'!$B$2:$D$17,2,0)</f>
        <v>positive</v>
      </c>
    </row>
    <row r="11607" customFormat="1" spans="1:9">
      <c r="A11607">
        <v>12066</v>
      </c>
      <c r="B11607" s="1" t="s">
        <v>506</v>
      </c>
      <c r="C11607" t="s">
        <v>48</v>
      </c>
      <c r="D11607">
        <f>VLOOKUP(C11607,'[1]Reaction type'!$B$2:$D$17,3,0)</f>
        <v>75</v>
      </c>
      <c r="E11607" s="2">
        <v>44126.374537037</v>
      </c>
      <c r="F11607" s="2" t="str">
        <f t="shared" si="181"/>
        <v>October</v>
      </c>
      <c r="G11607" t="str">
        <f>VLOOKUP($B11607,[1]Content!$B$2:$D$1001,2,0)</f>
        <v>video</v>
      </c>
      <c r="H11607" t="str">
        <f>VLOOKUP($B11607,[1]Content!$B$2:$D$1001,3,0)</f>
        <v>dogs</v>
      </c>
      <c r="I11607" t="str">
        <f>VLOOKUP($C11607,'[1]Reaction type'!$B$2:$D$17,2,0)</f>
        <v>positive</v>
      </c>
    </row>
    <row r="11608" customFormat="1" spans="1:9">
      <c r="A11608">
        <v>12067</v>
      </c>
      <c r="B11608" s="1" t="s">
        <v>506</v>
      </c>
      <c r="C11608" t="s">
        <v>26</v>
      </c>
      <c r="D11608">
        <f>VLOOKUP(C11608,'[1]Reaction type'!$B$2:$D$17,3,0)</f>
        <v>10</v>
      </c>
      <c r="E11608" s="2">
        <v>44325.9468402778</v>
      </c>
      <c r="F11608" s="2" t="str">
        <f t="shared" si="181"/>
        <v>May</v>
      </c>
      <c r="G11608" t="str">
        <f>VLOOKUP($B11608,[1]Content!$B$2:$D$1001,2,0)</f>
        <v>video</v>
      </c>
      <c r="H11608" t="str">
        <f>VLOOKUP($B11608,[1]Content!$B$2:$D$1001,3,0)</f>
        <v>dogs</v>
      </c>
      <c r="I11608" t="str">
        <f>VLOOKUP($C11608,'[1]Reaction type'!$B$2:$D$17,2,0)</f>
        <v>negative</v>
      </c>
    </row>
    <row r="11609" customFormat="1" spans="1:9">
      <c r="A11609">
        <v>12068</v>
      </c>
      <c r="B11609" s="1" t="s">
        <v>506</v>
      </c>
      <c r="C11609" t="s">
        <v>51</v>
      </c>
      <c r="D11609">
        <f>VLOOKUP(C11609,'[1]Reaction type'!$B$2:$D$17,3,0)</f>
        <v>12</v>
      </c>
      <c r="E11609" s="2">
        <v>44331.7896527778</v>
      </c>
      <c r="F11609" s="2" t="str">
        <f t="shared" si="181"/>
        <v>May</v>
      </c>
      <c r="G11609" t="str">
        <f>VLOOKUP($B11609,[1]Content!$B$2:$D$1001,2,0)</f>
        <v>video</v>
      </c>
      <c r="H11609" t="str">
        <f>VLOOKUP($B11609,[1]Content!$B$2:$D$1001,3,0)</f>
        <v>dogs</v>
      </c>
      <c r="I11609" t="str">
        <f>VLOOKUP($C11609,'[1]Reaction type'!$B$2:$D$17,2,0)</f>
        <v>negative</v>
      </c>
    </row>
    <row r="11610" customFormat="1" spans="1:9">
      <c r="A11610">
        <v>12069</v>
      </c>
      <c r="B11610" s="1" t="s">
        <v>506</v>
      </c>
      <c r="C11610" t="s">
        <v>50</v>
      </c>
      <c r="D11610">
        <f>VLOOKUP(C11610,'[1]Reaction type'!$B$2:$D$17,3,0)</f>
        <v>45</v>
      </c>
      <c r="E11610" s="2">
        <v>44124.4180902778</v>
      </c>
      <c r="F11610" s="2" t="str">
        <f t="shared" si="181"/>
        <v>October</v>
      </c>
      <c r="G11610" t="str">
        <f>VLOOKUP($B11610,[1]Content!$B$2:$D$1001,2,0)</f>
        <v>video</v>
      </c>
      <c r="H11610" t="str">
        <f>VLOOKUP($B11610,[1]Content!$B$2:$D$1001,3,0)</f>
        <v>dogs</v>
      </c>
      <c r="I11610" t="str">
        <f>VLOOKUP($C11610,'[1]Reaction type'!$B$2:$D$17,2,0)</f>
        <v>positive</v>
      </c>
    </row>
    <row r="11611" customFormat="1" spans="1:9">
      <c r="A11611">
        <v>12070</v>
      </c>
      <c r="B11611" s="1" t="s">
        <v>506</v>
      </c>
      <c r="C11611" t="s">
        <v>52</v>
      </c>
      <c r="D11611">
        <f>VLOOKUP(C11611,'[1]Reaction type'!$B$2:$D$17,3,0)</f>
        <v>50</v>
      </c>
      <c r="E11611" s="2">
        <v>44131.7223032407</v>
      </c>
      <c r="F11611" s="2" t="str">
        <f t="shared" si="181"/>
        <v>October</v>
      </c>
      <c r="G11611" t="str">
        <f>VLOOKUP($B11611,[1]Content!$B$2:$D$1001,2,0)</f>
        <v>video</v>
      </c>
      <c r="H11611" t="str">
        <f>VLOOKUP($B11611,[1]Content!$B$2:$D$1001,3,0)</f>
        <v>dogs</v>
      </c>
      <c r="I11611" t="str">
        <f>VLOOKUP($C11611,'[1]Reaction type'!$B$2:$D$17,2,0)</f>
        <v>positive</v>
      </c>
    </row>
    <row r="11612" customFormat="1" spans="1:9">
      <c r="A11612">
        <v>12071</v>
      </c>
      <c r="B11612" s="1" t="s">
        <v>506</v>
      </c>
      <c r="C11612" t="s">
        <v>24</v>
      </c>
      <c r="D11612">
        <f>VLOOKUP(C11612,'[1]Reaction type'!$B$2:$D$17,3,0)</f>
        <v>0</v>
      </c>
      <c r="E11612" s="2">
        <v>44087.933587963</v>
      </c>
      <c r="F11612" s="2" t="str">
        <f t="shared" si="181"/>
        <v>September</v>
      </c>
      <c r="G11612" t="str">
        <f>VLOOKUP($B11612,[1]Content!$B$2:$D$1001,2,0)</f>
        <v>video</v>
      </c>
      <c r="H11612" t="str">
        <f>VLOOKUP($B11612,[1]Content!$B$2:$D$1001,3,0)</f>
        <v>dogs</v>
      </c>
      <c r="I11612" t="str">
        <f>VLOOKUP($C11612,'[1]Reaction type'!$B$2:$D$17,2,0)</f>
        <v>negative</v>
      </c>
    </row>
    <row r="11613" customFormat="1" spans="1:9">
      <c r="A11613">
        <v>12072</v>
      </c>
      <c r="B11613" s="1" t="s">
        <v>506</v>
      </c>
      <c r="C11613" t="s">
        <v>52</v>
      </c>
      <c r="D11613">
        <f>VLOOKUP(C11613,'[1]Reaction type'!$B$2:$D$17,3,0)</f>
        <v>50</v>
      </c>
      <c r="E11613" s="2">
        <v>44164.8083333333</v>
      </c>
      <c r="F11613" s="2" t="str">
        <f t="shared" si="181"/>
        <v>November</v>
      </c>
      <c r="G11613" t="str">
        <f>VLOOKUP($B11613,[1]Content!$B$2:$D$1001,2,0)</f>
        <v>video</v>
      </c>
      <c r="H11613" t="str">
        <f>VLOOKUP($B11613,[1]Content!$B$2:$D$1001,3,0)</f>
        <v>dogs</v>
      </c>
      <c r="I11613" t="str">
        <f>VLOOKUP($C11613,'[1]Reaction type'!$B$2:$D$17,2,0)</f>
        <v>positive</v>
      </c>
    </row>
    <row r="11614" customFormat="1" spans="1:9">
      <c r="A11614">
        <v>12073</v>
      </c>
      <c r="B11614" s="1" t="s">
        <v>506</v>
      </c>
      <c r="C11614" t="s">
        <v>37</v>
      </c>
      <c r="D11614">
        <f>VLOOKUP(C11614,'[1]Reaction type'!$B$2:$D$17,3,0)</f>
        <v>5</v>
      </c>
      <c r="E11614" s="2">
        <v>44068.2405208333</v>
      </c>
      <c r="F11614" s="2" t="str">
        <f t="shared" si="181"/>
        <v>August</v>
      </c>
      <c r="G11614" t="str">
        <f>VLOOKUP($B11614,[1]Content!$B$2:$D$1001,2,0)</f>
        <v>video</v>
      </c>
      <c r="H11614" t="str">
        <f>VLOOKUP($B11614,[1]Content!$B$2:$D$1001,3,0)</f>
        <v>dogs</v>
      </c>
      <c r="I11614" t="str">
        <f>VLOOKUP($C11614,'[1]Reaction type'!$B$2:$D$17,2,0)</f>
        <v>negative</v>
      </c>
    </row>
    <row r="11615" customFormat="1" spans="1:9">
      <c r="A11615">
        <v>12074</v>
      </c>
      <c r="B11615" s="1" t="s">
        <v>506</v>
      </c>
      <c r="C11615" t="s">
        <v>53</v>
      </c>
      <c r="D11615">
        <f>VLOOKUP(C11615,'[1]Reaction type'!$B$2:$D$17,3,0)</f>
        <v>60</v>
      </c>
      <c r="E11615" s="2">
        <v>44335.5428356481</v>
      </c>
      <c r="F11615" s="2" t="str">
        <f t="shared" si="181"/>
        <v>May</v>
      </c>
      <c r="G11615" t="str">
        <f>VLOOKUP($B11615,[1]Content!$B$2:$D$1001,2,0)</f>
        <v>video</v>
      </c>
      <c r="H11615" t="str">
        <f>VLOOKUP($B11615,[1]Content!$B$2:$D$1001,3,0)</f>
        <v>dogs</v>
      </c>
      <c r="I11615" t="str">
        <f>VLOOKUP($C11615,'[1]Reaction type'!$B$2:$D$17,2,0)</f>
        <v>positive</v>
      </c>
    </row>
    <row r="11616" customFormat="1" spans="1:9">
      <c r="A11616">
        <v>12075</v>
      </c>
      <c r="B11616" s="1" t="s">
        <v>506</v>
      </c>
      <c r="C11616" t="s">
        <v>33</v>
      </c>
      <c r="D11616">
        <f>VLOOKUP(C11616,'[1]Reaction type'!$B$2:$D$17,3,0)</f>
        <v>35</v>
      </c>
      <c r="E11616" s="2">
        <v>44352.1697569444</v>
      </c>
      <c r="F11616" s="2" t="str">
        <f t="shared" si="181"/>
        <v>June</v>
      </c>
      <c r="G11616" t="str">
        <f>VLOOKUP($B11616,[1]Content!$B$2:$D$1001,2,0)</f>
        <v>video</v>
      </c>
      <c r="H11616" t="str">
        <f>VLOOKUP($B11616,[1]Content!$B$2:$D$1001,3,0)</f>
        <v>dogs</v>
      </c>
      <c r="I11616" t="str">
        <f>VLOOKUP($C11616,'[1]Reaction type'!$B$2:$D$17,2,0)</f>
        <v>neutral</v>
      </c>
    </row>
    <row r="11617" customFormat="1" spans="1:9">
      <c r="A11617">
        <v>12076</v>
      </c>
      <c r="B11617" s="1" t="s">
        <v>506</v>
      </c>
      <c r="C11617" t="s">
        <v>50</v>
      </c>
      <c r="D11617">
        <f>VLOOKUP(C11617,'[1]Reaction type'!$B$2:$D$17,3,0)</f>
        <v>45</v>
      </c>
      <c r="E11617" s="2">
        <v>44310.6345138889</v>
      </c>
      <c r="F11617" s="2" t="str">
        <f t="shared" si="181"/>
        <v>April</v>
      </c>
      <c r="G11617" t="str">
        <f>VLOOKUP($B11617,[1]Content!$B$2:$D$1001,2,0)</f>
        <v>video</v>
      </c>
      <c r="H11617" t="str">
        <f>VLOOKUP($B11617,[1]Content!$B$2:$D$1001,3,0)</f>
        <v>dogs</v>
      </c>
      <c r="I11617" t="str">
        <f>VLOOKUP($C11617,'[1]Reaction type'!$B$2:$D$17,2,0)</f>
        <v>positive</v>
      </c>
    </row>
    <row r="11618" customFormat="1" spans="1:9">
      <c r="A11618">
        <v>12077</v>
      </c>
      <c r="B11618" s="1" t="s">
        <v>506</v>
      </c>
      <c r="C11618" t="s">
        <v>42</v>
      </c>
      <c r="D11618">
        <f>VLOOKUP(C11618,'[1]Reaction type'!$B$2:$D$17,3,0)</f>
        <v>20</v>
      </c>
      <c r="E11618" s="2">
        <v>44090.8200810185</v>
      </c>
      <c r="F11618" s="2" t="str">
        <f t="shared" si="181"/>
        <v>September</v>
      </c>
      <c r="G11618" t="str">
        <f>VLOOKUP($B11618,[1]Content!$B$2:$D$1001,2,0)</f>
        <v>video</v>
      </c>
      <c r="H11618" t="str">
        <f>VLOOKUP($B11618,[1]Content!$B$2:$D$1001,3,0)</f>
        <v>dogs</v>
      </c>
      <c r="I11618" t="str">
        <f>VLOOKUP($C11618,'[1]Reaction type'!$B$2:$D$17,2,0)</f>
        <v>neutral</v>
      </c>
    </row>
    <row r="11619" customFormat="1" spans="1:9">
      <c r="A11619">
        <v>12078</v>
      </c>
      <c r="B11619" s="1" t="s">
        <v>506</v>
      </c>
      <c r="C11619" t="s">
        <v>42</v>
      </c>
      <c r="D11619">
        <f>VLOOKUP(C11619,'[1]Reaction type'!$B$2:$D$17,3,0)</f>
        <v>20</v>
      </c>
      <c r="E11619" s="2">
        <v>44359.3067708333</v>
      </c>
      <c r="F11619" s="2" t="str">
        <f t="shared" si="181"/>
        <v>June</v>
      </c>
      <c r="G11619" t="str">
        <f>VLOOKUP($B11619,[1]Content!$B$2:$D$1001,2,0)</f>
        <v>video</v>
      </c>
      <c r="H11619" t="str">
        <f>VLOOKUP($B11619,[1]Content!$B$2:$D$1001,3,0)</f>
        <v>dogs</v>
      </c>
      <c r="I11619" t="str">
        <f>VLOOKUP($C11619,'[1]Reaction type'!$B$2:$D$17,2,0)</f>
        <v>neutral</v>
      </c>
    </row>
    <row r="11620" customFormat="1" spans="1:9">
      <c r="A11620">
        <v>12079</v>
      </c>
      <c r="B11620" s="1" t="s">
        <v>506</v>
      </c>
      <c r="C11620" t="s">
        <v>24</v>
      </c>
      <c r="D11620">
        <f>VLOOKUP(C11620,'[1]Reaction type'!$B$2:$D$17,3,0)</f>
        <v>0</v>
      </c>
      <c r="E11620" s="2">
        <v>44011.2121527778</v>
      </c>
      <c r="F11620" s="2" t="str">
        <f t="shared" si="181"/>
        <v>June</v>
      </c>
      <c r="G11620" t="str">
        <f>VLOOKUP($B11620,[1]Content!$B$2:$D$1001,2,0)</f>
        <v>video</v>
      </c>
      <c r="H11620" t="str">
        <f>VLOOKUP($B11620,[1]Content!$B$2:$D$1001,3,0)</f>
        <v>dogs</v>
      </c>
      <c r="I11620" t="str">
        <f>VLOOKUP($C11620,'[1]Reaction type'!$B$2:$D$17,2,0)</f>
        <v>negative</v>
      </c>
    </row>
    <row r="11621" customFormat="1" spans="1:9">
      <c r="A11621">
        <v>12080</v>
      </c>
      <c r="B11621" s="1" t="s">
        <v>506</v>
      </c>
      <c r="C11621" t="s">
        <v>31</v>
      </c>
      <c r="D11621">
        <f>VLOOKUP(C11621,'[1]Reaction type'!$B$2:$D$17,3,0)</f>
        <v>30</v>
      </c>
      <c r="E11621" s="2">
        <v>44024.7184953704</v>
      </c>
      <c r="F11621" s="2" t="str">
        <f t="shared" si="181"/>
        <v>July</v>
      </c>
      <c r="G11621" t="str">
        <f>VLOOKUP($B11621,[1]Content!$B$2:$D$1001,2,0)</f>
        <v>video</v>
      </c>
      <c r="H11621" t="str">
        <f>VLOOKUP($B11621,[1]Content!$B$2:$D$1001,3,0)</f>
        <v>dogs</v>
      </c>
      <c r="I11621" t="str">
        <f>VLOOKUP($C11621,'[1]Reaction type'!$B$2:$D$17,2,0)</f>
        <v>positive</v>
      </c>
    </row>
    <row r="11622" customFormat="1" spans="1:9">
      <c r="A11622">
        <v>12081</v>
      </c>
      <c r="B11622" s="1" t="s">
        <v>506</v>
      </c>
      <c r="C11622" t="s">
        <v>42</v>
      </c>
      <c r="D11622">
        <f>VLOOKUP(C11622,'[1]Reaction type'!$B$2:$D$17,3,0)</f>
        <v>20</v>
      </c>
      <c r="E11622" s="2">
        <v>44168.8618518518</v>
      </c>
      <c r="F11622" s="2" t="str">
        <f t="shared" si="181"/>
        <v>December</v>
      </c>
      <c r="G11622" t="str">
        <f>VLOOKUP($B11622,[1]Content!$B$2:$D$1001,2,0)</f>
        <v>video</v>
      </c>
      <c r="H11622" t="str">
        <f>VLOOKUP($B11622,[1]Content!$B$2:$D$1001,3,0)</f>
        <v>dogs</v>
      </c>
      <c r="I11622" t="str">
        <f>VLOOKUP($C11622,'[1]Reaction type'!$B$2:$D$17,2,0)</f>
        <v>neutral</v>
      </c>
    </row>
    <row r="11623" customFormat="1" spans="1:9">
      <c r="A11623">
        <v>12082</v>
      </c>
      <c r="B11623" s="1" t="s">
        <v>506</v>
      </c>
      <c r="C11623" t="s">
        <v>26</v>
      </c>
      <c r="D11623">
        <f>VLOOKUP(C11623,'[1]Reaction type'!$B$2:$D$17,3,0)</f>
        <v>10</v>
      </c>
      <c r="E11623" s="2">
        <v>44221.4411458333</v>
      </c>
      <c r="F11623" s="2" t="str">
        <f t="shared" si="181"/>
        <v>January</v>
      </c>
      <c r="G11623" t="str">
        <f>VLOOKUP($B11623,[1]Content!$B$2:$D$1001,2,0)</f>
        <v>video</v>
      </c>
      <c r="H11623" t="str">
        <f>VLOOKUP($B11623,[1]Content!$B$2:$D$1001,3,0)</f>
        <v>dogs</v>
      </c>
      <c r="I11623" t="str">
        <f>VLOOKUP($C11623,'[1]Reaction type'!$B$2:$D$17,2,0)</f>
        <v>negative</v>
      </c>
    </row>
    <row r="11624" customFormat="1" spans="1:9">
      <c r="A11624">
        <v>12083</v>
      </c>
      <c r="B11624" s="1" t="s">
        <v>506</v>
      </c>
      <c r="C11624" t="s">
        <v>48</v>
      </c>
      <c r="D11624">
        <f>VLOOKUP(C11624,'[1]Reaction type'!$B$2:$D$17,3,0)</f>
        <v>75</v>
      </c>
      <c r="E11624" s="2">
        <v>44341.2371412037</v>
      </c>
      <c r="F11624" s="2" t="str">
        <f t="shared" si="181"/>
        <v>May</v>
      </c>
      <c r="G11624" t="str">
        <f>VLOOKUP($B11624,[1]Content!$B$2:$D$1001,2,0)</f>
        <v>video</v>
      </c>
      <c r="H11624" t="str">
        <f>VLOOKUP($B11624,[1]Content!$B$2:$D$1001,3,0)</f>
        <v>dogs</v>
      </c>
      <c r="I11624" t="str">
        <f>VLOOKUP($C11624,'[1]Reaction type'!$B$2:$D$17,2,0)</f>
        <v>positive</v>
      </c>
    </row>
    <row r="11625" customFormat="1" spans="1:9">
      <c r="A11625">
        <v>12084</v>
      </c>
      <c r="B11625" s="1" t="s">
        <v>506</v>
      </c>
      <c r="C11625" t="s">
        <v>24</v>
      </c>
      <c r="D11625">
        <f>VLOOKUP(C11625,'[1]Reaction type'!$B$2:$D$17,3,0)</f>
        <v>0</v>
      </c>
      <c r="E11625" s="2">
        <v>44319.4807291667</v>
      </c>
      <c r="F11625" s="2" t="str">
        <f t="shared" si="181"/>
        <v>May</v>
      </c>
      <c r="G11625" t="str">
        <f>VLOOKUP($B11625,[1]Content!$B$2:$D$1001,2,0)</f>
        <v>video</v>
      </c>
      <c r="H11625" t="str">
        <f>VLOOKUP($B11625,[1]Content!$B$2:$D$1001,3,0)</f>
        <v>dogs</v>
      </c>
      <c r="I11625" t="str">
        <f>VLOOKUP($C11625,'[1]Reaction type'!$B$2:$D$17,2,0)</f>
        <v>negative</v>
      </c>
    </row>
    <row r="11626" customFormat="1" spans="1:9">
      <c r="A11626">
        <v>12085</v>
      </c>
      <c r="B11626" s="1" t="s">
        <v>506</v>
      </c>
      <c r="C11626" t="s">
        <v>54</v>
      </c>
      <c r="D11626">
        <f>VLOOKUP(C11626,'[1]Reaction type'!$B$2:$D$17,3,0)</f>
        <v>70</v>
      </c>
      <c r="E11626" s="2">
        <v>44044.3797106482</v>
      </c>
      <c r="F11626" s="2" t="str">
        <f t="shared" si="181"/>
        <v>August</v>
      </c>
      <c r="G11626" t="str">
        <f>VLOOKUP($B11626,[1]Content!$B$2:$D$1001,2,0)</f>
        <v>video</v>
      </c>
      <c r="H11626" t="str">
        <f>VLOOKUP($B11626,[1]Content!$B$2:$D$1001,3,0)</f>
        <v>dogs</v>
      </c>
      <c r="I11626" t="str">
        <f>VLOOKUP($C11626,'[1]Reaction type'!$B$2:$D$17,2,0)</f>
        <v>positive</v>
      </c>
    </row>
    <row r="11627" customFormat="1" spans="1:9">
      <c r="A11627">
        <v>12086</v>
      </c>
      <c r="B11627" s="1" t="s">
        <v>506</v>
      </c>
      <c r="C11627" t="s">
        <v>28</v>
      </c>
      <c r="D11627">
        <f>VLOOKUP(C11627,'[1]Reaction type'!$B$2:$D$17,3,0)</f>
        <v>15</v>
      </c>
      <c r="E11627" s="2">
        <v>44174.989849537</v>
      </c>
      <c r="F11627" s="2" t="str">
        <f t="shared" si="181"/>
        <v>December</v>
      </c>
      <c r="G11627" t="str">
        <f>VLOOKUP($B11627,[1]Content!$B$2:$D$1001,2,0)</f>
        <v>video</v>
      </c>
      <c r="H11627" t="str">
        <f>VLOOKUP($B11627,[1]Content!$B$2:$D$1001,3,0)</f>
        <v>dogs</v>
      </c>
      <c r="I11627" t="str">
        <f>VLOOKUP($C11627,'[1]Reaction type'!$B$2:$D$17,2,0)</f>
        <v>negative</v>
      </c>
    </row>
    <row r="11628" customFormat="1" spans="1:9">
      <c r="A11628">
        <v>12088</v>
      </c>
      <c r="B11628" s="1" t="s">
        <v>507</v>
      </c>
      <c r="C11628" t="s">
        <v>33</v>
      </c>
      <c r="D11628">
        <f>VLOOKUP(C11628,'[1]Reaction type'!$B$2:$D$17,3,0)</f>
        <v>35</v>
      </c>
      <c r="E11628" s="2">
        <v>44229.3939814815</v>
      </c>
      <c r="F11628" s="2" t="str">
        <f t="shared" si="181"/>
        <v>February</v>
      </c>
      <c r="G11628" t="str">
        <f>VLOOKUP($B11628,[1]Content!$B$2:$D$1001,2,0)</f>
        <v>photo</v>
      </c>
      <c r="H11628" t="str">
        <f>VLOOKUP($B11628,[1]Content!$B$2:$D$1001,3,0)</f>
        <v>public speaking</v>
      </c>
      <c r="I11628" t="str">
        <f>VLOOKUP($C11628,'[1]Reaction type'!$B$2:$D$17,2,0)</f>
        <v>neutral</v>
      </c>
    </row>
    <row r="11629" customFormat="1" spans="1:9">
      <c r="A11629">
        <v>12089</v>
      </c>
      <c r="B11629" s="1" t="s">
        <v>507</v>
      </c>
      <c r="C11629" t="s">
        <v>28</v>
      </c>
      <c r="D11629">
        <f>VLOOKUP(C11629,'[1]Reaction type'!$B$2:$D$17,3,0)</f>
        <v>15</v>
      </c>
      <c r="E11629" s="2">
        <v>44296.7336226852</v>
      </c>
      <c r="F11629" s="2" t="str">
        <f t="shared" si="181"/>
        <v>April</v>
      </c>
      <c r="G11629" t="str">
        <f>VLOOKUP($B11629,[1]Content!$B$2:$D$1001,2,0)</f>
        <v>photo</v>
      </c>
      <c r="H11629" t="str">
        <f>VLOOKUP($B11629,[1]Content!$B$2:$D$1001,3,0)</f>
        <v>public speaking</v>
      </c>
      <c r="I11629" t="str">
        <f>VLOOKUP($C11629,'[1]Reaction type'!$B$2:$D$17,2,0)</f>
        <v>negative</v>
      </c>
    </row>
    <row r="11630" customFormat="1" spans="1:9">
      <c r="A11630">
        <v>12090</v>
      </c>
      <c r="B11630" s="1" t="s">
        <v>507</v>
      </c>
      <c r="C11630" t="s">
        <v>57</v>
      </c>
      <c r="D11630">
        <f>VLOOKUP(C11630,'[1]Reaction type'!$B$2:$D$17,3,0)</f>
        <v>72</v>
      </c>
      <c r="E11630" s="2">
        <v>44015.5750578704</v>
      </c>
      <c r="F11630" s="2" t="str">
        <f t="shared" si="181"/>
        <v>July</v>
      </c>
      <c r="G11630" t="str">
        <f>VLOOKUP($B11630,[1]Content!$B$2:$D$1001,2,0)</f>
        <v>photo</v>
      </c>
      <c r="H11630" t="str">
        <f>VLOOKUP($B11630,[1]Content!$B$2:$D$1001,3,0)</f>
        <v>public speaking</v>
      </c>
      <c r="I11630" t="str">
        <f>VLOOKUP($C11630,'[1]Reaction type'!$B$2:$D$17,2,0)</f>
        <v>positive</v>
      </c>
    </row>
    <row r="11631" customFormat="1" spans="1:9">
      <c r="A11631">
        <v>12091</v>
      </c>
      <c r="B11631" s="1" t="s">
        <v>507</v>
      </c>
      <c r="C11631" t="s">
        <v>48</v>
      </c>
      <c r="D11631">
        <f>VLOOKUP(C11631,'[1]Reaction type'!$B$2:$D$17,3,0)</f>
        <v>75</v>
      </c>
      <c r="E11631" s="2">
        <v>44316.5299884259</v>
      </c>
      <c r="F11631" s="2" t="str">
        <f t="shared" si="181"/>
        <v>April</v>
      </c>
      <c r="G11631" t="str">
        <f>VLOOKUP($B11631,[1]Content!$B$2:$D$1001,2,0)</f>
        <v>photo</v>
      </c>
      <c r="H11631" t="str">
        <f>VLOOKUP($B11631,[1]Content!$B$2:$D$1001,3,0)</f>
        <v>public speaking</v>
      </c>
      <c r="I11631" t="str">
        <f>VLOOKUP($C11631,'[1]Reaction type'!$B$2:$D$17,2,0)</f>
        <v>positive</v>
      </c>
    </row>
    <row r="11632" customFormat="1" spans="1:9">
      <c r="A11632">
        <v>12092</v>
      </c>
      <c r="B11632" s="1" t="s">
        <v>507</v>
      </c>
      <c r="C11632" t="s">
        <v>42</v>
      </c>
      <c r="D11632">
        <f>VLOOKUP(C11632,'[1]Reaction type'!$B$2:$D$17,3,0)</f>
        <v>20</v>
      </c>
      <c r="E11632" s="2">
        <v>44265.6511111111</v>
      </c>
      <c r="F11632" s="2" t="str">
        <f t="shared" si="181"/>
        <v>March</v>
      </c>
      <c r="G11632" t="str">
        <f>VLOOKUP($B11632,[1]Content!$B$2:$D$1001,2,0)</f>
        <v>photo</v>
      </c>
      <c r="H11632" t="str">
        <f>VLOOKUP($B11632,[1]Content!$B$2:$D$1001,3,0)</f>
        <v>public speaking</v>
      </c>
      <c r="I11632" t="str">
        <f>VLOOKUP($C11632,'[1]Reaction type'!$B$2:$D$17,2,0)</f>
        <v>neutral</v>
      </c>
    </row>
    <row r="11633" customFormat="1" spans="1:9">
      <c r="A11633">
        <v>12093</v>
      </c>
      <c r="B11633" s="1" t="s">
        <v>507</v>
      </c>
      <c r="C11633" t="s">
        <v>53</v>
      </c>
      <c r="D11633">
        <f>VLOOKUP(C11633,'[1]Reaction type'!$B$2:$D$17,3,0)</f>
        <v>60</v>
      </c>
      <c r="E11633" s="2">
        <v>44316.7185532407</v>
      </c>
      <c r="F11633" s="2" t="str">
        <f t="shared" si="181"/>
        <v>April</v>
      </c>
      <c r="G11633" t="str">
        <f>VLOOKUP($B11633,[1]Content!$B$2:$D$1001,2,0)</f>
        <v>photo</v>
      </c>
      <c r="H11633" t="str">
        <f>VLOOKUP($B11633,[1]Content!$B$2:$D$1001,3,0)</f>
        <v>public speaking</v>
      </c>
      <c r="I11633" t="str">
        <f>VLOOKUP($C11633,'[1]Reaction type'!$B$2:$D$17,2,0)</f>
        <v>positive</v>
      </c>
    </row>
    <row r="11634" customFormat="1" spans="1:9">
      <c r="A11634">
        <v>12094</v>
      </c>
      <c r="B11634" s="1" t="s">
        <v>507</v>
      </c>
      <c r="C11634" t="s">
        <v>50</v>
      </c>
      <c r="D11634">
        <f>VLOOKUP(C11634,'[1]Reaction type'!$B$2:$D$17,3,0)</f>
        <v>45</v>
      </c>
      <c r="E11634" s="2">
        <v>44044.7612152778</v>
      </c>
      <c r="F11634" s="2" t="str">
        <f t="shared" si="181"/>
        <v>August</v>
      </c>
      <c r="G11634" t="str">
        <f>VLOOKUP($B11634,[1]Content!$B$2:$D$1001,2,0)</f>
        <v>photo</v>
      </c>
      <c r="H11634" t="str">
        <f>VLOOKUP($B11634,[1]Content!$B$2:$D$1001,3,0)</f>
        <v>public speaking</v>
      </c>
      <c r="I11634" t="str">
        <f>VLOOKUP($C11634,'[1]Reaction type'!$B$2:$D$17,2,0)</f>
        <v>positive</v>
      </c>
    </row>
    <row r="11635" customFormat="1" spans="1:9">
      <c r="A11635">
        <v>12095</v>
      </c>
      <c r="B11635" s="1" t="s">
        <v>507</v>
      </c>
      <c r="C11635" t="s">
        <v>48</v>
      </c>
      <c r="D11635">
        <f>VLOOKUP(C11635,'[1]Reaction type'!$B$2:$D$17,3,0)</f>
        <v>75</v>
      </c>
      <c r="E11635" s="2">
        <v>44265.6311574074</v>
      </c>
      <c r="F11635" s="2" t="str">
        <f t="shared" si="181"/>
        <v>March</v>
      </c>
      <c r="G11635" t="str">
        <f>VLOOKUP($B11635,[1]Content!$B$2:$D$1001,2,0)</f>
        <v>photo</v>
      </c>
      <c r="H11635" t="str">
        <f>VLOOKUP($B11635,[1]Content!$B$2:$D$1001,3,0)</f>
        <v>public speaking</v>
      </c>
      <c r="I11635" t="str">
        <f>VLOOKUP($C11635,'[1]Reaction type'!$B$2:$D$17,2,0)</f>
        <v>positive</v>
      </c>
    </row>
    <row r="11636" customFormat="1" spans="1:9">
      <c r="A11636">
        <v>12096</v>
      </c>
      <c r="B11636" s="1" t="s">
        <v>507</v>
      </c>
      <c r="C11636" t="s">
        <v>50</v>
      </c>
      <c r="D11636">
        <f>VLOOKUP(C11636,'[1]Reaction type'!$B$2:$D$17,3,0)</f>
        <v>45</v>
      </c>
      <c r="E11636" s="2">
        <v>44189.1998263889</v>
      </c>
      <c r="F11636" s="2" t="str">
        <f t="shared" si="181"/>
        <v>December</v>
      </c>
      <c r="G11636" t="str">
        <f>VLOOKUP($B11636,[1]Content!$B$2:$D$1001,2,0)</f>
        <v>photo</v>
      </c>
      <c r="H11636" t="str">
        <f>VLOOKUP($B11636,[1]Content!$B$2:$D$1001,3,0)</f>
        <v>public speaking</v>
      </c>
      <c r="I11636" t="str">
        <f>VLOOKUP($C11636,'[1]Reaction type'!$B$2:$D$17,2,0)</f>
        <v>positive</v>
      </c>
    </row>
    <row r="11637" customFormat="1" spans="1:9">
      <c r="A11637">
        <v>12097</v>
      </c>
      <c r="B11637" s="1" t="s">
        <v>507</v>
      </c>
      <c r="C11637" t="s">
        <v>24</v>
      </c>
      <c r="D11637">
        <f>VLOOKUP(C11637,'[1]Reaction type'!$B$2:$D$17,3,0)</f>
        <v>0</v>
      </c>
      <c r="E11637" s="2">
        <v>44076.2267476852</v>
      </c>
      <c r="F11637" s="2" t="str">
        <f t="shared" si="181"/>
        <v>September</v>
      </c>
      <c r="G11637" t="str">
        <f>VLOOKUP($B11637,[1]Content!$B$2:$D$1001,2,0)</f>
        <v>photo</v>
      </c>
      <c r="H11637" t="str">
        <f>VLOOKUP($B11637,[1]Content!$B$2:$D$1001,3,0)</f>
        <v>public speaking</v>
      </c>
      <c r="I11637" t="str">
        <f>VLOOKUP($C11637,'[1]Reaction type'!$B$2:$D$17,2,0)</f>
        <v>negative</v>
      </c>
    </row>
    <row r="11638" customFormat="1" spans="1:9">
      <c r="A11638">
        <v>12098</v>
      </c>
      <c r="B11638" s="1" t="s">
        <v>507</v>
      </c>
      <c r="C11638" t="s">
        <v>50</v>
      </c>
      <c r="D11638">
        <f>VLOOKUP(C11638,'[1]Reaction type'!$B$2:$D$17,3,0)</f>
        <v>45</v>
      </c>
      <c r="E11638" s="2">
        <v>44090.4632060185</v>
      </c>
      <c r="F11638" s="2" t="str">
        <f t="shared" si="181"/>
        <v>September</v>
      </c>
      <c r="G11638" t="str">
        <f>VLOOKUP($B11638,[1]Content!$B$2:$D$1001,2,0)</f>
        <v>photo</v>
      </c>
      <c r="H11638" t="str">
        <f>VLOOKUP($B11638,[1]Content!$B$2:$D$1001,3,0)</f>
        <v>public speaking</v>
      </c>
      <c r="I11638" t="str">
        <f>VLOOKUP($C11638,'[1]Reaction type'!$B$2:$D$17,2,0)</f>
        <v>positive</v>
      </c>
    </row>
    <row r="11639" customFormat="1" spans="1:9">
      <c r="A11639">
        <v>12099</v>
      </c>
      <c r="B11639" s="1" t="s">
        <v>507</v>
      </c>
      <c r="C11639" t="s">
        <v>48</v>
      </c>
      <c r="D11639">
        <f>VLOOKUP(C11639,'[1]Reaction type'!$B$2:$D$17,3,0)</f>
        <v>75</v>
      </c>
      <c r="E11639" s="2">
        <v>44314.5855671296</v>
      </c>
      <c r="F11639" s="2" t="str">
        <f t="shared" si="181"/>
        <v>April</v>
      </c>
      <c r="G11639" t="str">
        <f>VLOOKUP($B11639,[1]Content!$B$2:$D$1001,2,0)</f>
        <v>photo</v>
      </c>
      <c r="H11639" t="str">
        <f>VLOOKUP($B11639,[1]Content!$B$2:$D$1001,3,0)</f>
        <v>public speaking</v>
      </c>
      <c r="I11639" t="str">
        <f>VLOOKUP($C11639,'[1]Reaction type'!$B$2:$D$17,2,0)</f>
        <v>positive</v>
      </c>
    </row>
    <row r="11640" customFormat="1" spans="1:9">
      <c r="A11640">
        <v>12100</v>
      </c>
      <c r="B11640" s="1" t="s">
        <v>507</v>
      </c>
      <c r="C11640" t="s">
        <v>42</v>
      </c>
      <c r="D11640">
        <f>VLOOKUP(C11640,'[1]Reaction type'!$B$2:$D$17,3,0)</f>
        <v>20</v>
      </c>
      <c r="E11640" s="2">
        <v>44210.9738194444</v>
      </c>
      <c r="F11640" s="2" t="str">
        <f t="shared" si="181"/>
        <v>January</v>
      </c>
      <c r="G11640" t="str">
        <f>VLOOKUP($B11640,[1]Content!$B$2:$D$1001,2,0)</f>
        <v>photo</v>
      </c>
      <c r="H11640" t="str">
        <f>VLOOKUP($B11640,[1]Content!$B$2:$D$1001,3,0)</f>
        <v>public speaking</v>
      </c>
      <c r="I11640" t="str">
        <f>VLOOKUP($C11640,'[1]Reaction type'!$B$2:$D$17,2,0)</f>
        <v>neutral</v>
      </c>
    </row>
    <row r="11641" customFormat="1" spans="1:9">
      <c r="A11641">
        <v>12101</v>
      </c>
      <c r="B11641" s="1" t="s">
        <v>507</v>
      </c>
      <c r="C11641" t="s">
        <v>26</v>
      </c>
      <c r="D11641">
        <f>VLOOKUP(C11641,'[1]Reaction type'!$B$2:$D$17,3,0)</f>
        <v>10</v>
      </c>
      <c r="E11641" s="2">
        <v>44098.9883564815</v>
      </c>
      <c r="F11641" s="2" t="str">
        <f t="shared" si="181"/>
        <v>September</v>
      </c>
      <c r="G11641" t="str">
        <f>VLOOKUP($B11641,[1]Content!$B$2:$D$1001,2,0)</f>
        <v>photo</v>
      </c>
      <c r="H11641" t="str">
        <f>VLOOKUP($B11641,[1]Content!$B$2:$D$1001,3,0)</f>
        <v>public speaking</v>
      </c>
      <c r="I11641" t="str">
        <f>VLOOKUP($C11641,'[1]Reaction type'!$B$2:$D$17,2,0)</f>
        <v>negative</v>
      </c>
    </row>
    <row r="11642" customFormat="1" spans="1:9">
      <c r="A11642">
        <v>12102</v>
      </c>
      <c r="B11642" s="1" t="s">
        <v>507</v>
      </c>
      <c r="C11642" t="s">
        <v>37</v>
      </c>
      <c r="D11642">
        <f>VLOOKUP(C11642,'[1]Reaction type'!$B$2:$D$17,3,0)</f>
        <v>5</v>
      </c>
      <c r="E11642" s="2">
        <v>44353.3978819444</v>
      </c>
      <c r="F11642" s="2" t="str">
        <f t="shared" si="181"/>
        <v>June</v>
      </c>
      <c r="G11642" t="str">
        <f>VLOOKUP($B11642,[1]Content!$B$2:$D$1001,2,0)</f>
        <v>photo</v>
      </c>
      <c r="H11642" t="str">
        <f>VLOOKUP($B11642,[1]Content!$B$2:$D$1001,3,0)</f>
        <v>public speaking</v>
      </c>
      <c r="I11642" t="str">
        <f>VLOOKUP($C11642,'[1]Reaction type'!$B$2:$D$17,2,0)</f>
        <v>negative</v>
      </c>
    </row>
    <row r="11643" customFormat="1" spans="1:9">
      <c r="A11643">
        <v>12103</v>
      </c>
      <c r="B11643" s="1" t="s">
        <v>507</v>
      </c>
      <c r="C11643" t="s">
        <v>51</v>
      </c>
      <c r="D11643">
        <f>VLOOKUP(C11643,'[1]Reaction type'!$B$2:$D$17,3,0)</f>
        <v>12</v>
      </c>
      <c r="E11643" s="2">
        <v>44081.436087963</v>
      </c>
      <c r="F11643" s="2" t="str">
        <f t="shared" si="181"/>
        <v>September</v>
      </c>
      <c r="G11643" t="str">
        <f>VLOOKUP($B11643,[1]Content!$B$2:$D$1001,2,0)</f>
        <v>photo</v>
      </c>
      <c r="H11643" t="str">
        <f>VLOOKUP($B11643,[1]Content!$B$2:$D$1001,3,0)</f>
        <v>public speaking</v>
      </c>
      <c r="I11643" t="str">
        <f>VLOOKUP($C11643,'[1]Reaction type'!$B$2:$D$17,2,0)</f>
        <v>negative</v>
      </c>
    </row>
    <row r="11644" customFormat="1" spans="1:9">
      <c r="A11644">
        <v>12104</v>
      </c>
      <c r="B11644" s="1" t="s">
        <v>507</v>
      </c>
      <c r="C11644" t="s">
        <v>42</v>
      </c>
      <c r="D11644">
        <f>VLOOKUP(C11644,'[1]Reaction type'!$B$2:$D$17,3,0)</f>
        <v>20</v>
      </c>
      <c r="E11644" s="2">
        <v>44194.2169675926</v>
      </c>
      <c r="F11644" s="2" t="str">
        <f t="shared" si="181"/>
        <v>December</v>
      </c>
      <c r="G11644" t="str">
        <f>VLOOKUP($B11644,[1]Content!$B$2:$D$1001,2,0)</f>
        <v>photo</v>
      </c>
      <c r="H11644" t="str">
        <f>VLOOKUP($B11644,[1]Content!$B$2:$D$1001,3,0)</f>
        <v>public speaking</v>
      </c>
      <c r="I11644" t="str">
        <f>VLOOKUP($C11644,'[1]Reaction type'!$B$2:$D$17,2,0)</f>
        <v>neutral</v>
      </c>
    </row>
    <row r="11645" customFormat="1" spans="1:9">
      <c r="A11645">
        <v>12105</v>
      </c>
      <c r="B11645" s="1" t="s">
        <v>507</v>
      </c>
      <c r="C11645" t="s">
        <v>51</v>
      </c>
      <c r="D11645">
        <f>VLOOKUP(C11645,'[1]Reaction type'!$B$2:$D$17,3,0)</f>
        <v>12</v>
      </c>
      <c r="E11645" s="2">
        <v>44097.5648958333</v>
      </c>
      <c r="F11645" s="2" t="str">
        <f t="shared" si="181"/>
        <v>September</v>
      </c>
      <c r="G11645" t="str">
        <f>VLOOKUP($B11645,[1]Content!$B$2:$D$1001,2,0)</f>
        <v>photo</v>
      </c>
      <c r="H11645" t="str">
        <f>VLOOKUP($B11645,[1]Content!$B$2:$D$1001,3,0)</f>
        <v>public speaking</v>
      </c>
      <c r="I11645" t="str">
        <f>VLOOKUP($C11645,'[1]Reaction type'!$B$2:$D$17,2,0)</f>
        <v>negative</v>
      </c>
    </row>
    <row r="11646" customFormat="1" spans="1:9">
      <c r="A11646">
        <v>12106</v>
      </c>
      <c r="B11646" s="1" t="s">
        <v>507</v>
      </c>
      <c r="C11646" t="s">
        <v>42</v>
      </c>
      <c r="D11646">
        <f>VLOOKUP(C11646,'[1]Reaction type'!$B$2:$D$17,3,0)</f>
        <v>20</v>
      </c>
      <c r="E11646" s="2">
        <v>44230.4265740741</v>
      </c>
      <c r="F11646" s="2" t="str">
        <f t="shared" si="181"/>
        <v>February</v>
      </c>
      <c r="G11646" t="str">
        <f>VLOOKUP($B11646,[1]Content!$B$2:$D$1001,2,0)</f>
        <v>photo</v>
      </c>
      <c r="H11646" t="str">
        <f>VLOOKUP($B11646,[1]Content!$B$2:$D$1001,3,0)</f>
        <v>public speaking</v>
      </c>
      <c r="I11646" t="str">
        <f>VLOOKUP($C11646,'[1]Reaction type'!$B$2:$D$17,2,0)</f>
        <v>neutral</v>
      </c>
    </row>
    <row r="11647" customFormat="1" spans="1:9">
      <c r="A11647">
        <v>12107</v>
      </c>
      <c r="B11647" s="1" t="s">
        <v>507</v>
      </c>
      <c r="C11647" t="s">
        <v>42</v>
      </c>
      <c r="D11647">
        <f>VLOOKUP(C11647,'[1]Reaction type'!$B$2:$D$17,3,0)</f>
        <v>20</v>
      </c>
      <c r="E11647" s="2">
        <v>44074.2688541667</v>
      </c>
      <c r="F11647" s="2" t="str">
        <f t="shared" si="181"/>
        <v>August</v>
      </c>
      <c r="G11647" t="str">
        <f>VLOOKUP($B11647,[1]Content!$B$2:$D$1001,2,0)</f>
        <v>photo</v>
      </c>
      <c r="H11647" t="str">
        <f>VLOOKUP($B11647,[1]Content!$B$2:$D$1001,3,0)</f>
        <v>public speaking</v>
      </c>
      <c r="I11647" t="str">
        <f>VLOOKUP($C11647,'[1]Reaction type'!$B$2:$D$17,2,0)</f>
        <v>neutral</v>
      </c>
    </row>
    <row r="11648" customFormat="1" spans="1:9">
      <c r="A11648">
        <v>12108</v>
      </c>
      <c r="B11648" s="1" t="s">
        <v>507</v>
      </c>
      <c r="C11648" t="s">
        <v>48</v>
      </c>
      <c r="D11648">
        <f>VLOOKUP(C11648,'[1]Reaction type'!$B$2:$D$17,3,0)</f>
        <v>75</v>
      </c>
      <c r="E11648" s="2">
        <v>44270.8961342593</v>
      </c>
      <c r="F11648" s="2" t="str">
        <f t="shared" si="181"/>
        <v>March</v>
      </c>
      <c r="G11648" t="str">
        <f>VLOOKUP($B11648,[1]Content!$B$2:$D$1001,2,0)</f>
        <v>photo</v>
      </c>
      <c r="H11648" t="str">
        <f>VLOOKUP($B11648,[1]Content!$B$2:$D$1001,3,0)</f>
        <v>public speaking</v>
      </c>
      <c r="I11648" t="str">
        <f>VLOOKUP($C11648,'[1]Reaction type'!$B$2:$D$17,2,0)</f>
        <v>positive</v>
      </c>
    </row>
    <row r="11649" customFormat="1" spans="1:9">
      <c r="A11649">
        <v>12109</v>
      </c>
      <c r="B11649" s="1" t="s">
        <v>507</v>
      </c>
      <c r="C11649" t="s">
        <v>53</v>
      </c>
      <c r="D11649">
        <f>VLOOKUP(C11649,'[1]Reaction type'!$B$2:$D$17,3,0)</f>
        <v>60</v>
      </c>
      <c r="E11649" s="2">
        <v>44347.0773032407</v>
      </c>
      <c r="F11649" s="2" t="str">
        <f t="shared" si="181"/>
        <v>May</v>
      </c>
      <c r="G11649" t="str">
        <f>VLOOKUP($B11649,[1]Content!$B$2:$D$1001,2,0)</f>
        <v>photo</v>
      </c>
      <c r="H11649" t="str">
        <f>VLOOKUP($B11649,[1]Content!$B$2:$D$1001,3,0)</f>
        <v>public speaking</v>
      </c>
      <c r="I11649" t="str">
        <f>VLOOKUP($C11649,'[1]Reaction type'!$B$2:$D$17,2,0)</f>
        <v>positive</v>
      </c>
    </row>
    <row r="11650" customFormat="1" spans="1:9">
      <c r="A11650">
        <v>12110</v>
      </c>
      <c r="B11650" s="1" t="s">
        <v>507</v>
      </c>
      <c r="C11650" t="s">
        <v>51</v>
      </c>
      <c r="D11650">
        <f>VLOOKUP(C11650,'[1]Reaction type'!$B$2:$D$17,3,0)</f>
        <v>12</v>
      </c>
      <c r="E11650" s="2">
        <v>44017.1767824074</v>
      </c>
      <c r="F11650" s="2" t="str">
        <f t="shared" si="181"/>
        <v>July</v>
      </c>
      <c r="G11650" t="str">
        <f>VLOOKUP($B11650,[1]Content!$B$2:$D$1001,2,0)</f>
        <v>photo</v>
      </c>
      <c r="H11650" t="str">
        <f>VLOOKUP($B11650,[1]Content!$B$2:$D$1001,3,0)</f>
        <v>public speaking</v>
      </c>
      <c r="I11650" t="str">
        <f>VLOOKUP($C11650,'[1]Reaction type'!$B$2:$D$17,2,0)</f>
        <v>negative</v>
      </c>
    </row>
    <row r="11651" customFormat="1" spans="1:9">
      <c r="A11651">
        <v>12111</v>
      </c>
      <c r="B11651" s="1" t="s">
        <v>507</v>
      </c>
      <c r="C11651" t="s">
        <v>51</v>
      </c>
      <c r="D11651">
        <f>VLOOKUP(C11651,'[1]Reaction type'!$B$2:$D$17,3,0)</f>
        <v>12</v>
      </c>
      <c r="E11651" s="2">
        <v>44165.9962731482</v>
      </c>
      <c r="F11651" s="2" t="str">
        <f t="shared" ref="F11651:F11714" si="182">TEXT(E11651,"mmmm")</f>
        <v>November</v>
      </c>
      <c r="G11651" t="str">
        <f>VLOOKUP($B11651,[1]Content!$B$2:$D$1001,2,0)</f>
        <v>photo</v>
      </c>
      <c r="H11651" t="str">
        <f>VLOOKUP($B11651,[1]Content!$B$2:$D$1001,3,0)</f>
        <v>public speaking</v>
      </c>
      <c r="I11651" t="str">
        <f>VLOOKUP($C11651,'[1]Reaction type'!$B$2:$D$17,2,0)</f>
        <v>negative</v>
      </c>
    </row>
    <row r="11652" customFormat="1" spans="1:9">
      <c r="A11652">
        <v>12112</v>
      </c>
      <c r="B11652" s="1" t="s">
        <v>507</v>
      </c>
      <c r="C11652" t="s">
        <v>26</v>
      </c>
      <c r="D11652">
        <f>VLOOKUP(C11652,'[1]Reaction type'!$B$2:$D$17,3,0)</f>
        <v>10</v>
      </c>
      <c r="E11652" s="2">
        <v>44317.5213425926</v>
      </c>
      <c r="F11652" s="2" t="str">
        <f t="shared" si="182"/>
        <v>May</v>
      </c>
      <c r="G11652" t="str">
        <f>VLOOKUP($B11652,[1]Content!$B$2:$D$1001,2,0)</f>
        <v>photo</v>
      </c>
      <c r="H11652" t="str">
        <f>VLOOKUP($B11652,[1]Content!$B$2:$D$1001,3,0)</f>
        <v>public speaking</v>
      </c>
      <c r="I11652" t="str">
        <f>VLOOKUP($C11652,'[1]Reaction type'!$B$2:$D$17,2,0)</f>
        <v>negative</v>
      </c>
    </row>
    <row r="11653" customFormat="1" spans="1:9">
      <c r="A11653">
        <v>12114</v>
      </c>
      <c r="B11653" s="1" t="s">
        <v>508</v>
      </c>
      <c r="C11653" t="s">
        <v>57</v>
      </c>
      <c r="D11653">
        <f>VLOOKUP(C11653,'[1]Reaction type'!$B$2:$D$17,3,0)</f>
        <v>72</v>
      </c>
      <c r="E11653" s="2">
        <v>44112.173912037</v>
      </c>
      <c r="F11653" s="2" t="str">
        <f t="shared" si="182"/>
        <v>October</v>
      </c>
      <c r="G11653" t="str">
        <f>VLOOKUP($B11653,[1]Content!$B$2:$D$1001,2,0)</f>
        <v>audio</v>
      </c>
      <c r="H11653" t="str">
        <f>VLOOKUP($B11653,[1]Content!$B$2:$D$1001,3,0)</f>
        <v>education</v>
      </c>
      <c r="I11653" t="str">
        <f>VLOOKUP($C11653,'[1]Reaction type'!$B$2:$D$17,2,0)</f>
        <v>positive</v>
      </c>
    </row>
    <row r="11654" customFormat="1" spans="1:9">
      <c r="A11654">
        <v>12115</v>
      </c>
      <c r="B11654" s="1" t="s">
        <v>508</v>
      </c>
      <c r="C11654" t="s">
        <v>37</v>
      </c>
      <c r="D11654">
        <f>VLOOKUP(C11654,'[1]Reaction type'!$B$2:$D$17,3,0)</f>
        <v>5</v>
      </c>
      <c r="E11654" s="2">
        <v>44034.8946990741</v>
      </c>
      <c r="F11654" s="2" t="str">
        <f t="shared" si="182"/>
        <v>July</v>
      </c>
      <c r="G11654" t="str">
        <f>VLOOKUP($B11654,[1]Content!$B$2:$D$1001,2,0)</f>
        <v>audio</v>
      </c>
      <c r="H11654" t="str">
        <f>VLOOKUP($B11654,[1]Content!$B$2:$D$1001,3,0)</f>
        <v>education</v>
      </c>
      <c r="I11654" t="str">
        <f>VLOOKUP($C11654,'[1]Reaction type'!$B$2:$D$17,2,0)</f>
        <v>negative</v>
      </c>
    </row>
    <row r="11655" customFormat="1" spans="1:9">
      <c r="A11655">
        <v>12116</v>
      </c>
      <c r="B11655" s="1" t="s">
        <v>508</v>
      </c>
      <c r="C11655" t="s">
        <v>54</v>
      </c>
      <c r="D11655">
        <f>VLOOKUP(C11655,'[1]Reaction type'!$B$2:$D$17,3,0)</f>
        <v>70</v>
      </c>
      <c r="E11655" s="2">
        <v>44197.571087963</v>
      </c>
      <c r="F11655" s="2" t="str">
        <f t="shared" si="182"/>
        <v>January</v>
      </c>
      <c r="G11655" t="str">
        <f>VLOOKUP($B11655,[1]Content!$B$2:$D$1001,2,0)</f>
        <v>audio</v>
      </c>
      <c r="H11655" t="str">
        <f>VLOOKUP($B11655,[1]Content!$B$2:$D$1001,3,0)</f>
        <v>education</v>
      </c>
      <c r="I11655" t="str">
        <f>VLOOKUP($C11655,'[1]Reaction type'!$B$2:$D$17,2,0)</f>
        <v>positive</v>
      </c>
    </row>
    <row r="11656" customFormat="1" spans="1:9">
      <c r="A11656">
        <v>12117</v>
      </c>
      <c r="B11656" s="1" t="s">
        <v>508</v>
      </c>
      <c r="C11656" t="s">
        <v>35</v>
      </c>
      <c r="D11656">
        <f>VLOOKUP(C11656,'[1]Reaction type'!$B$2:$D$17,3,0)</f>
        <v>70</v>
      </c>
      <c r="E11656" s="2">
        <v>44210.8246296296</v>
      </c>
      <c r="F11656" s="2" t="str">
        <f t="shared" si="182"/>
        <v>January</v>
      </c>
      <c r="G11656" t="str">
        <f>VLOOKUP($B11656,[1]Content!$B$2:$D$1001,2,0)</f>
        <v>audio</v>
      </c>
      <c r="H11656" t="str">
        <f>VLOOKUP($B11656,[1]Content!$B$2:$D$1001,3,0)</f>
        <v>education</v>
      </c>
      <c r="I11656" t="str">
        <f>VLOOKUP($C11656,'[1]Reaction type'!$B$2:$D$17,2,0)</f>
        <v>positive</v>
      </c>
    </row>
    <row r="11657" customFormat="1" spans="1:9">
      <c r="A11657">
        <v>12118</v>
      </c>
      <c r="B11657" s="1" t="s">
        <v>508</v>
      </c>
      <c r="C11657" t="s">
        <v>42</v>
      </c>
      <c r="D11657">
        <f>VLOOKUP(C11657,'[1]Reaction type'!$B$2:$D$17,3,0)</f>
        <v>20</v>
      </c>
      <c r="E11657" s="2">
        <v>44043.6495601852</v>
      </c>
      <c r="F11657" s="2" t="str">
        <f t="shared" si="182"/>
        <v>July</v>
      </c>
      <c r="G11657" t="str">
        <f>VLOOKUP($B11657,[1]Content!$B$2:$D$1001,2,0)</f>
        <v>audio</v>
      </c>
      <c r="H11657" t="str">
        <f>VLOOKUP($B11657,[1]Content!$B$2:$D$1001,3,0)</f>
        <v>education</v>
      </c>
      <c r="I11657" t="str">
        <f>VLOOKUP($C11657,'[1]Reaction type'!$B$2:$D$17,2,0)</f>
        <v>neutral</v>
      </c>
    </row>
    <row r="11658" customFormat="1" spans="1:9">
      <c r="A11658">
        <v>12119</v>
      </c>
      <c r="B11658" s="1" t="s">
        <v>508</v>
      </c>
      <c r="C11658" t="s">
        <v>51</v>
      </c>
      <c r="D11658">
        <f>VLOOKUP(C11658,'[1]Reaction type'!$B$2:$D$17,3,0)</f>
        <v>12</v>
      </c>
      <c r="E11658" s="2">
        <v>44259.7960185185</v>
      </c>
      <c r="F11658" s="2" t="str">
        <f t="shared" si="182"/>
        <v>March</v>
      </c>
      <c r="G11658" t="str">
        <f>VLOOKUP($B11658,[1]Content!$B$2:$D$1001,2,0)</f>
        <v>audio</v>
      </c>
      <c r="H11658" t="str">
        <f>VLOOKUP($B11658,[1]Content!$B$2:$D$1001,3,0)</f>
        <v>education</v>
      </c>
      <c r="I11658" t="str">
        <f>VLOOKUP($C11658,'[1]Reaction type'!$B$2:$D$17,2,0)</f>
        <v>negative</v>
      </c>
    </row>
    <row r="11659" customFormat="1" spans="1:9">
      <c r="A11659">
        <v>12120</v>
      </c>
      <c r="B11659" s="1" t="s">
        <v>508</v>
      </c>
      <c r="C11659" t="s">
        <v>33</v>
      </c>
      <c r="D11659">
        <f>VLOOKUP(C11659,'[1]Reaction type'!$B$2:$D$17,3,0)</f>
        <v>35</v>
      </c>
      <c r="E11659" s="2">
        <v>44361.1527430556</v>
      </c>
      <c r="F11659" s="2" t="str">
        <f t="shared" si="182"/>
        <v>June</v>
      </c>
      <c r="G11659" t="str">
        <f>VLOOKUP($B11659,[1]Content!$B$2:$D$1001,2,0)</f>
        <v>audio</v>
      </c>
      <c r="H11659" t="str">
        <f>VLOOKUP($B11659,[1]Content!$B$2:$D$1001,3,0)</f>
        <v>education</v>
      </c>
      <c r="I11659" t="str">
        <f>VLOOKUP($C11659,'[1]Reaction type'!$B$2:$D$17,2,0)</f>
        <v>neutral</v>
      </c>
    </row>
    <row r="11660" customFormat="1" spans="1:9">
      <c r="A11660">
        <v>12121</v>
      </c>
      <c r="B11660" s="1" t="s">
        <v>508</v>
      </c>
      <c r="C11660" t="s">
        <v>53</v>
      </c>
      <c r="D11660">
        <f>VLOOKUP(C11660,'[1]Reaction type'!$B$2:$D$17,3,0)</f>
        <v>60</v>
      </c>
      <c r="E11660" s="2">
        <v>44198.3788657407</v>
      </c>
      <c r="F11660" s="2" t="str">
        <f t="shared" si="182"/>
        <v>January</v>
      </c>
      <c r="G11660" t="str">
        <f>VLOOKUP($B11660,[1]Content!$B$2:$D$1001,2,0)</f>
        <v>audio</v>
      </c>
      <c r="H11660" t="str">
        <f>VLOOKUP($B11660,[1]Content!$B$2:$D$1001,3,0)</f>
        <v>education</v>
      </c>
      <c r="I11660" t="str">
        <f>VLOOKUP($C11660,'[1]Reaction type'!$B$2:$D$17,2,0)</f>
        <v>positive</v>
      </c>
    </row>
    <row r="11661" customFormat="1" spans="1:9">
      <c r="A11661">
        <v>12122</v>
      </c>
      <c r="B11661" s="1" t="s">
        <v>508</v>
      </c>
      <c r="C11661" t="s">
        <v>57</v>
      </c>
      <c r="D11661">
        <f>VLOOKUP(C11661,'[1]Reaction type'!$B$2:$D$17,3,0)</f>
        <v>72</v>
      </c>
      <c r="E11661" s="2">
        <v>44280.9351273148</v>
      </c>
      <c r="F11661" s="2" t="str">
        <f t="shared" si="182"/>
        <v>March</v>
      </c>
      <c r="G11661" t="str">
        <f>VLOOKUP($B11661,[1]Content!$B$2:$D$1001,2,0)</f>
        <v>audio</v>
      </c>
      <c r="H11661" t="str">
        <f>VLOOKUP($B11661,[1]Content!$B$2:$D$1001,3,0)</f>
        <v>education</v>
      </c>
      <c r="I11661" t="str">
        <f>VLOOKUP($C11661,'[1]Reaction type'!$B$2:$D$17,2,0)</f>
        <v>positive</v>
      </c>
    </row>
    <row r="11662" customFormat="1" spans="1:9">
      <c r="A11662">
        <v>12123</v>
      </c>
      <c r="B11662" s="1" t="s">
        <v>508</v>
      </c>
      <c r="C11662" t="s">
        <v>50</v>
      </c>
      <c r="D11662">
        <f>VLOOKUP(C11662,'[1]Reaction type'!$B$2:$D$17,3,0)</f>
        <v>45</v>
      </c>
      <c r="E11662" s="2">
        <v>44340.2569560185</v>
      </c>
      <c r="F11662" s="2" t="str">
        <f t="shared" si="182"/>
        <v>May</v>
      </c>
      <c r="G11662" t="str">
        <f>VLOOKUP($B11662,[1]Content!$B$2:$D$1001,2,0)</f>
        <v>audio</v>
      </c>
      <c r="H11662" t="str">
        <f>VLOOKUP($B11662,[1]Content!$B$2:$D$1001,3,0)</f>
        <v>education</v>
      </c>
      <c r="I11662" t="str">
        <f>VLOOKUP($C11662,'[1]Reaction type'!$B$2:$D$17,2,0)</f>
        <v>positive</v>
      </c>
    </row>
    <row r="11663" customFormat="1" spans="1:9">
      <c r="A11663">
        <v>12125</v>
      </c>
      <c r="B11663" s="1" t="s">
        <v>509</v>
      </c>
      <c r="C11663" t="s">
        <v>28</v>
      </c>
      <c r="D11663">
        <f>VLOOKUP(C11663,'[1]Reaction type'!$B$2:$D$17,3,0)</f>
        <v>15</v>
      </c>
      <c r="E11663" s="2">
        <v>44086.5613078704</v>
      </c>
      <c r="F11663" s="2" t="str">
        <f t="shared" si="182"/>
        <v>September</v>
      </c>
      <c r="G11663" t="str">
        <f>VLOOKUP($B11663,[1]Content!$B$2:$D$1001,2,0)</f>
        <v>photo</v>
      </c>
      <c r="H11663" t="str">
        <f>VLOOKUP($B11663,[1]Content!$B$2:$D$1001,3,0)</f>
        <v>tennis</v>
      </c>
      <c r="I11663" t="str">
        <f>VLOOKUP($C11663,'[1]Reaction type'!$B$2:$D$17,2,0)</f>
        <v>negative</v>
      </c>
    </row>
    <row r="11664" customFormat="1" spans="1:9">
      <c r="A11664">
        <v>12127</v>
      </c>
      <c r="B11664" s="1" t="s">
        <v>510</v>
      </c>
      <c r="C11664" t="s">
        <v>50</v>
      </c>
      <c r="D11664">
        <f>VLOOKUP(C11664,'[1]Reaction type'!$B$2:$D$17,3,0)</f>
        <v>45</v>
      </c>
      <c r="E11664" s="2">
        <v>44122.6712962963</v>
      </c>
      <c r="F11664" s="2" t="str">
        <f t="shared" si="182"/>
        <v>October</v>
      </c>
      <c r="G11664" t="str">
        <f>VLOOKUP($B11664,[1]Content!$B$2:$D$1001,2,0)</f>
        <v>video</v>
      </c>
      <c r="H11664" t="str">
        <f>VLOOKUP($B11664,[1]Content!$B$2:$D$1001,3,0)</f>
        <v>education</v>
      </c>
      <c r="I11664" t="str">
        <f>VLOOKUP($C11664,'[1]Reaction type'!$B$2:$D$17,2,0)</f>
        <v>positive</v>
      </c>
    </row>
    <row r="11665" customFormat="1" spans="1:9">
      <c r="A11665">
        <v>12128</v>
      </c>
      <c r="B11665" s="1" t="s">
        <v>510</v>
      </c>
      <c r="C11665" t="s">
        <v>40</v>
      </c>
      <c r="D11665">
        <f>VLOOKUP(C11665,'[1]Reaction type'!$B$2:$D$17,3,0)</f>
        <v>65</v>
      </c>
      <c r="E11665" s="2">
        <v>44303.4620717593</v>
      </c>
      <c r="F11665" s="2" t="str">
        <f t="shared" si="182"/>
        <v>April</v>
      </c>
      <c r="G11665" t="str">
        <f>VLOOKUP($B11665,[1]Content!$B$2:$D$1001,2,0)</f>
        <v>video</v>
      </c>
      <c r="H11665" t="str">
        <f>VLOOKUP($B11665,[1]Content!$B$2:$D$1001,3,0)</f>
        <v>education</v>
      </c>
      <c r="I11665" t="str">
        <f>VLOOKUP($C11665,'[1]Reaction type'!$B$2:$D$17,2,0)</f>
        <v>positive</v>
      </c>
    </row>
    <row r="11666" customFormat="1" spans="1:9">
      <c r="A11666">
        <v>12129</v>
      </c>
      <c r="B11666" s="1" t="s">
        <v>510</v>
      </c>
      <c r="C11666" t="s">
        <v>53</v>
      </c>
      <c r="D11666">
        <f>VLOOKUP(C11666,'[1]Reaction type'!$B$2:$D$17,3,0)</f>
        <v>60</v>
      </c>
      <c r="E11666" s="2">
        <v>44179.9915740741</v>
      </c>
      <c r="F11666" s="2" t="str">
        <f t="shared" si="182"/>
        <v>December</v>
      </c>
      <c r="G11666" t="str">
        <f>VLOOKUP($B11666,[1]Content!$B$2:$D$1001,2,0)</f>
        <v>video</v>
      </c>
      <c r="H11666" t="str">
        <f>VLOOKUP($B11666,[1]Content!$B$2:$D$1001,3,0)</f>
        <v>education</v>
      </c>
      <c r="I11666" t="str">
        <f>VLOOKUP($C11666,'[1]Reaction type'!$B$2:$D$17,2,0)</f>
        <v>positive</v>
      </c>
    </row>
    <row r="11667" customFormat="1" spans="1:9">
      <c r="A11667">
        <v>12130</v>
      </c>
      <c r="B11667" s="1" t="s">
        <v>510</v>
      </c>
      <c r="C11667" t="s">
        <v>52</v>
      </c>
      <c r="D11667">
        <f>VLOOKUP(C11667,'[1]Reaction type'!$B$2:$D$17,3,0)</f>
        <v>50</v>
      </c>
      <c r="E11667" s="2">
        <v>44045.1714699074</v>
      </c>
      <c r="F11667" s="2" t="str">
        <f t="shared" si="182"/>
        <v>August</v>
      </c>
      <c r="G11667" t="str">
        <f>VLOOKUP($B11667,[1]Content!$B$2:$D$1001,2,0)</f>
        <v>video</v>
      </c>
      <c r="H11667" t="str">
        <f>VLOOKUP($B11667,[1]Content!$B$2:$D$1001,3,0)</f>
        <v>education</v>
      </c>
      <c r="I11667" t="str">
        <f>VLOOKUP($C11667,'[1]Reaction type'!$B$2:$D$17,2,0)</f>
        <v>positive</v>
      </c>
    </row>
    <row r="11668" customFormat="1" spans="1:9">
      <c r="A11668">
        <v>12131</v>
      </c>
      <c r="B11668" s="1" t="s">
        <v>510</v>
      </c>
      <c r="C11668" t="s">
        <v>26</v>
      </c>
      <c r="D11668">
        <f>VLOOKUP(C11668,'[1]Reaction type'!$B$2:$D$17,3,0)</f>
        <v>10</v>
      </c>
      <c r="E11668" s="2">
        <v>44247.0892361111</v>
      </c>
      <c r="F11668" s="2" t="str">
        <f t="shared" si="182"/>
        <v>February</v>
      </c>
      <c r="G11668" t="str">
        <f>VLOOKUP($B11668,[1]Content!$B$2:$D$1001,2,0)</f>
        <v>video</v>
      </c>
      <c r="H11668" t="str">
        <f>VLOOKUP($B11668,[1]Content!$B$2:$D$1001,3,0)</f>
        <v>education</v>
      </c>
      <c r="I11668" t="str">
        <f>VLOOKUP($C11668,'[1]Reaction type'!$B$2:$D$17,2,0)</f>
        <v>negative</v>
      </c>
    </row>
    <row r="11669" customFormat="1" spans="1:9">
      <c r="A11669">
        <v>12132</v>
      </c>
      <c r="B11669" s="1" t="s">
        <v>510</v>
      </c>
      <c r="C11669" t="s">
        <v>42</v>
      </c>
      <c r="D11669">
        <f>VLOOKUP(C11669,'[1]Reaction type'!$B$2:$D$17,3,0)</f>
        <v>20</v>
      </c>
      <c r="E11669" s="2">
        <v>44024.3199537037</v>
      </c>
      <c r="F11669" s="2" t="str">
        <f t="shared" si="182"/>
        <v>July</v>
      </c>
      <c r="G11669" t="str">
        <f>VLOOKUP($B11669,[1]Content!$B$2:$D$1001,2,0)</f>
        <v>video</v>
      </c>
      <c r="H11669" t="str">
        <f>VLOOKUP($B11669,[1]Content!$B$2:$D$1001,3,0)</f>
        <v>education</v>
      </c>
      <c r="I11669" t="str">
        <f>VLOOKUP($C11669,'[1]Reaction type'!$B$2:$D$17,2,0)</f>
        <v>neutral</v>
      </c>
    </row>
    <row r="11670" customFormat="1" spans="1:9">
      <c r="A11670">
        <v>12133</v>
      </c>
      <c r="B11670" s="1" t="s">
        <v>510</v>
      </c>
      <c r="C11670" t="s">
        <v>31</v>
      </c>
      <c r="D11670">
        <f>VLOOKUP(C11670,'[1]Reaction type'!$B$2:$D$17,3,0)</f>
        <v>30</v>
      </c>
      <c r="E11670" s="2">
        <v>44047.5721643519</v>
      </c>
      <c r="F11670" s="2" t="str">
        <f t="shared" si="182"/>
        <v>August</v>
      </c>
      <c r="G11670" t="str">
        <f>VLOOKUP($B11670,[1]Content!$B$2:$D$1001,2,0)</f>
        <v>video</v>
      </c>
      <c r="H11670" t="str">
        <f>VLOOKUP($B11670,[1]Content!$B$2:$D$1001,3,0)</f>
        <v>education</v>
      </c>
      <c r="I11670" t="str">
        <f>VLOOKUP($C11670,'[1]Reaction type'!$B$2:$D$17,2,0)</f>
        <v>positive</v>
      </c>
    </row>
    <row r="11671" customFormat="1" spans="1:9">
      <c r="A11671">
        <v>12134</v>
      </c>
      <c r="B11671" s="1" t="s">
        <v>510</v>
      </c>
      <c r="C11671" t="s">
        <v>33</v>
      </c>
      <c r="D11671">
        <f>VLOOKUP(C11671,'[1]Reaction type'!$B$2:$D$17,3,0)</f>
        <v>35</v>
      </c>
      <c r="E11671" s="2">
        <v>44142.1472453704</v>
      </c>
      <c r="F11671" s="2" t="str">
        <f t="shared" si="182"/>
        <v>November</v>
      </c>
      <c r="G11671" t="str">
        <f>VLOOKUP($B11671,[1]Content!$B$2:$D$1001,2,0)</f>
        <v>video</v>
      </c>
      <c r="H11671" t="str">
        <f>VLOOKUP($B11671,[1]Content!$B$2:$D$1001,3,0)</f>
        <v>education</v>
      </c>
      <c r="I11671" t="str">
        <f>VLOOKUP($C11671,'[1]Reaction type'!$B$2:$D$17,2,0)</f>
        <v>neutral</v>
      </c>
    </row>
    <row r="11672" customFormat="1" spans="1:9">
      <c r="A11672">
        <v>12135</v>
      </c>
      <c r="B11672" s="1" t="s">
        <v>510</v>
      </c>
      <c r="C11672" t="s">
        <v>40</v>
      </c>
      <c r="D11672">
        <f>VLOOKUP(C11672,'[1]Reaction type'!$B$2:$D$17,3,0)</f>
        <v>65</v>
      </c>
      <c r="E11672" s="2">
        <v>44363.9531481481</v>
      </c>
      <c r="F11672" s="2" t="str">
        <f t="shared" si="182"/>
        <v>June</v>
      </c>
      <c r="G11672" t="str">
        <f>VLOOKUP($B11672,[1]Content!$B$2:$D$1001,2,0)</f>
        <v>video</v>
      </c>
      <c r="H11672" t="str">
        <f>VLOOKUP($B11672,[1]Content!$B$2:$D$1001,3,0)</f>
        <v>education</v>
      </c>
      <c r="I11672" t="str">
        <f>VLOOKUP($C11672,'[1]Reaction type'!$B$2:$D$17,2,0)</f>
        <v>positive</v>
      </c>
    </row>
    <row r="11673" customFormat="1" spans="1:9">
      <c r="A11673">
        <v>12136</v>
      </c>
      <c r="B11673" s="1" t="s">
        <v>510</v>
      </c>
      <c r="C11673" t="s">
        <v>53</v>
      </c>
      <c r="D11673">
        <f>VLOOKUP(C11673,'[1]Reaction type'!$B$2:$D$17,3,0)</f>
        <v>60</v>
      </c>
      <c r="E11673" s="2">
        <v>44126.4560416667</v>
      </c>
      <c r="F11673" s="2" t="str">
        <f t="shared" si="182"/>
        <v>October</v>
      </c>
      <c r="G11673" t="str">
        <f>VLOOKUP($B11673,[1]Content!$B$2:$D$1001,2,0)</f>
        <v>video</v>
      </c>
      <c r="H11673" t="str">
        <f>VLOOKUP($B11673,[1]Content!$B$2:$D$1001,3,0)</f>
        <v>education</v>
      </c>
      <c r="I11673" t="str">
        <f>VLOOKUP($C11673,'[1]Reaction type'!$B$2:$D$17,2,0)</f>
        <v>positive</v>
      </c>
    </row>
    <row r="11674" customFormat="1" spans="1:9">
      <c r="A11674">
        <v>12137</v>
      </c>
      <c r="B11674" s="1" t="s">
        <v>510</v>
      </c>
      <c r="C11674" t="s">
        <v>53</v>
      </c>
      <c r="D11674">
        <f>VLOOKUP(C11674,'[1]Reaction type'!$B$2:$D$17,3,0)</f>
        <v>60</v>
      </c>
      <c r="E11674" s="2">
        <v>44018.7289814815</v>
      </c>
      <c r="F11674" s="2" t="str">
        <f t="shared" si="182"/>
        <v>July</v>
      </c>
      <c r="G11674" t="str">
        <f>VLOOKUP($B11674,[1]Content!$B$2:$D$1001,2,0)</f>
        <v>video</v>
      </c>
      <c r="H11674" t="str">
        <f>VLOOKUP($B11674,[1]Content!$B$2:$D$1001,3,0)</f>
        <v>education</v>
      </c>
      <c r="I11674" t="str">
        <f>VLOOKUP($C11674,'[1]Reaction type'!$B$2:$D$17,2,0)</f>
        <v>positive</v>
      </c>
    </row>
    <row r="11675" customFormat="1" spans="1:9">
      <c r="A11675">
        <v>12138</v>
      </c>
      <c r="B11675" s="1" t="s">
        <v>510</v>
      </c>
      <c r="C11675" t="s">
        <v>24</v>
      </c>
      <c r="D11675">
        <f>VLOOKUP(C11675,'[1]Reaction type'!$B$2:$D$17,3,0)</f>
        <v>0</v>
      </c>
      <c r="E11675" s="2">
        <v>44065.6919675926</v>
      </c>
      <c r="F11675" s="2" t="str">
        <f t="shared" si="182"/>
        <v>August</v>
      </c>
      <c r="G11675" t="str">
        <f>VLOOKUP($B11675,[1]Content!$B$2:$D$1001,2,0)</f>
        <v>video</v>
      </c>
      <c r="H11675" t="str">
        <f>VLOOKUP($B11675,[1]Content!$B$2:$D$1001,3,0)</f>
        <v>education</v>
      </c>
      <c r="I11675" t="str">
        <f>VLOOKUP($C11675,'[1]Reaction type'!$B$2:$D$17,2,0)</f>
        <v>negative</v>
      </c>
    </row>
    <row r="11676" customFormat="1" spans="1:9">
      <c r="A11676">
        <v>12139</v>
      </c>
      <c r="B11676" s="1" t="s">
        <v>510</v>
      </c>
      <c r="C11676" t="s">
        <v>31</v>
      </c>
      <c r="D11676">
        <f>VLOOKUP(C11676,'[1]Reaction type'!$B$2:$D$17,3,0)</f>
        <v>30</v>
      </c>
      <c r="E11676" s="2">
        <v>44073.8910300926</v>
      </c>
      <c r="F11676" s="2" t="str">
        <f t="shared" si="182"/>
        <v>August</v>
      </c>
      <c r="G11676" t="str">
        <f>VLOOKUP($B11676,[1]Content!$B$2:$D$1001,2,0)</f>
        <v>video</v>
      </c>
      <c r="H11676" t="str">
        <f>VLOOKUP($B11676,[1]Content!$B$2:$D$1001,3,0)</f>
        <v>education</v>
      </c>
      <c r="I11676" t="str">
        <f>VLOOKUP($C11676,'[1]Reaction type'!$B$2:$D$17,2,0)</f>
        <v>positive</v>
      </c>
    </row>
    <row r="11677" customFormat="1" spans="1:9">
      <c r="A11677">
        <v>12140</v>
      </c>
      <c r="B11677" s="1" t="s">
        <v>510</v>
      </c>
      <c r="C11677" t="s">
        <v>37</v>
      </c>
      <c r="D11677">
        <f>VLOOKUP(C11677,'[1]Reaction type'!$B$2:$D$17,3,0)</f>
        <v>5</v>
      </c>
      <c r="E11677" s="2">
        <v>44229.8528935185</v>
      </c>
      <c r="F11677" s="2" t="str">
        <f t="shared" si="182"/>
        <v>February</v>
      </c>
      <c r="G11677" t="str">
        <f>VLOOKUP($B11677,[1]Content!$B$2:$D$1001,2,0)</f>
        <v>video</v>
      </c>
      <c r="H11677" t="str">
        <f>VLOOKUP($B11677,[1]Content!$B$2:$D$1001,3,0)</f>
        <v>education</v>
      </c>
      <c r="I11677" t="str">
        <f>VLOOKUP($C11677,'[1]Reaction type'!$B$2:$D$17,2,0)</f>
        <v>negative</v>
      </c>
    </row>
    <row r="11678" customFormat="1" spans="1:9">
      <c r="A11678">
        <v>12141</v>
      </c>
      <c r="B11678" s="1" t="s">
        <v>510</v>
      </c>
      <c r="C11678" t="s">
        <v>31</v>
      </c>
      <c r="D11678">
        <f>VLOOKUP(C11678,'[1]Reaction type'!$B$2:$D$17,3,0)</f>
        <v>30</v>
      </c>
      <c r="E11678" s="2">
        <v>44363.4295833333</v>
      </c>
      <c r="F11678" s="2" t="str">
        <f t="shared" si="182"/>
        <v>June</v>
      </c>
      <c r="G11678" t="str">
        <f>VLOOKUP($B11678,[1]Content!$B$2:$D$1001,2,0)</f>
        <v>video</v>
      </c>
      <c r="H11678" t="str">
        <f>VLOOKUP($B11678,[1]Content!$B$2:$D$1001,3,0)</f>
        <v>education</v>
      </c>
      <c r="I11678" t="str">
        <f>VLOOKUP($C11678,'[1]Reaction type'!$B$2:$D$17,2,0)</f>
        <v>positive</v>
      </c>
    </row>
    <row r="11679" customFormat="1" spans="1:9">
      <c r="A11679">
        <v>12142</v>
      </c>
      <c r="B11679" s="1" t="s">
        <v>510</v>
      </c>
      <c r="C11679" t="s">
        <v>31</v>
      </c>
      <c r="D11679">
        <f>VLOOKUP(C11679,'[1]Reaction type'!$B$2:$D$17,3,0)</f>
        <v>30</v>
      </c>
      <c r="E11679" s="2">
        <v>44135.6400694444</v>
      </c>
      <c r="F11679" s="2" t="str">
        <f t="shared" si="182"/>
        <v>October</v>
      </c>
      <c r="G11679" t="str">
        <f>VLOOKUP($B11679,[1]Content!$B$2:$D$1001,2,0)</f>
        <v>video</v>
      </c>
      <c r="H11679" t="str">
        <f>VLOOKUP($B11679,[1]Content!$B$2:$D$1001,3,0)</f>
        <v>education</v>
      </c>
      <c r="I11679" t="str">
        <f>VLOOKUP($C11679,'[1]Reaction type'!$B$2:$D$17,2,0)</f>
        <v>positive</v>
      </c>
    </row>
    <row r="11680" customFormat="1" spans="1:9">
      <c r="A11680">
        <v>12143</v>
      </c>
      <c r="B11680" s="1" t="s">
        <v>510</v>
      </c>
      <c r="C11680" t="s">
        <v>37</v>
      </c>
      <c r="D11680">
        <f>VLOOKUP(C11680,'[1]Reaction type'!$B$2:$D$17,3,0)</f>
        <v>5</v>
      </c>
      <c r="E11680" s="2">
        <v>44195.9465162037</v>
      </c>
      <c r="F11680" s="2" t="str">
        <f t="shared" si="182"/>
        <v>December</v>
      </c>
      <c r="G11680" t="str">
        <f>VLOOKUP($B11680,[1]Content!$B$2:$D$1001,2,0)</f>
        <v>video</v>
      </c>
      <c r="H11680" t="str">
        <f>VLOOKUP($B11680,[1]Content!$B$2:$D$1001,3,0)</f>
        <v>education</v>
      </c>
      <c r="I11680" t="str">
        <f>VLOOKUP($C11680,'[1]Reaction type'!$B$2:$D$17,2,0)</f>
        <v>negative</v>
      </c>
    </row>
    <row r="11681" customFormat="1" spans="1:9">
      <c r="A11681">
        <v>12144</v>
      </c>
      <c r="B11681" s="1" t="s">
        <v>510</v>
      </c>
      <c r="C11681" t="s">
        <v>31</v>
      </c>
      <c r="D11681">
        <f>VLOOKUP(C11681,'[1]Reaction type'!$B$2:$D$17,3,0)</f>
        <v>30</v>
      </c>
      <c r="E11681" s="2">
        <v>44227.7436921296</v>
      </c>
      <c r="F11681" s="2" t="str">
        <f t="shared" si="182"/>
        <v>January</v>
      </c>
      <c r="G11681" t="str">
        <f>VLOOKUP($B11681,[1]Content!$B$2:$D$1001,2,0)</f>
        <v>video</v>
      </c>
      <c r="H11681" t="str">
        <f>VLOOKUP($B11681,[1]Content!$B$2:$D$1001,3,0)</f>
        <v>education</v>
      </c>
      <c r="I11681" t="str">
        <f>VLOOKUP($C11681,'[1]Reaction type'!$B$2:$D$17,2,0)</f>
        <v>positive</v>
      </c>
    </row>
    <row r="11682" customFormat="1" spans="1:9">
      <c r="A11682">
        <v>12145</v>
      </c>
      <c r="B11682" s="1" t="s">
        <v>510</v>
      </c>
      <c r="C11682" t="s">
        <v>51</v>
      </c>
      <c r="D11682">
        <f>VLOOKUP(C11682,'[1]Reaction type'!$B$2:$D$17,3,0)</f>
        <v>12</v>
      </c>
      <c r="E11682" s="2">
        <v>44334.3020833333</v>
      </c>
      <c r="F11682" s="2" t="str">
        <f t="shared" si="182"/>
        <v>May</v>
      </c>
      <c r="G11682" t="str">
        <f>VLOOKUP($B11682,[1]Content!$B$2:$D$1001,2,0)</f>
        <v>video</v>
      </c>
      <c r="H11682" t="str">
        <f>VLOOKUP($B11682,[1]Content!$B$2:$D$1001,3,0)</f>
        <v>education</v>
      </c>
      <c r="I11682" t="str">
        <f>VLOOKUP($C11682,'[1]Reaction type'!$B$2:$D$17,2,0)</f>
        <v>negative</v>
      </c>
    </row>
    <row r="11683" customFormat="1" spans="1:9">
      <c r="A11683">
        <v>12146</v>
      </c>
      <c r="B11683" s="1" t="s">
        <v>510</v>
      </c>
      <c r="C11683" t="s">
        <v>50</v>
      </c>
      <c r="D11683">
        <f>VLOOKUP(C11683,'[1]Reaction type'!$B$2:$D$17,3,0)</f>
        <v>45</v>
      </c>
      <c r="E11683" s="2">
        <v>44255.613900463</v>
      </c>
      <c r="F11683" s="2" t="str">
        <f t="shared" si="182"/>
        <v>February</v>
      </c>
      <c r="G11683" t="str">
        <f>VLOOKUP($B11683,[1]Content!$B$2:$D$1001,2,0)</f>
        <v>video</v>
      </c>
      <c r="H11683" t="str">
        <f>VLOOKUP($B11683,[1]Content!$B$2:$D$1001,3,0)</f>
        <v>education</v>
      </c>
      <c r="I11683" t="str">
        <f>VLOOKUP($C11683,'[1]Reaction type'!$B$2:$D$17,2,0)</f>
        <v>positive</v>
      </c>
    </row>
    <row r="11684" customFormat="1" spans="1:9">
      <c r="A11684">
        <v>12147</v>
      </c>
      <c r="B11684" s="1" t="s">
        <v>510</v>
      </c>
      <c r="C11684" t="s">
        <v>53</v>
      </c>
      <c r="D11684">
        <f>VLOOKUP(C11684,'[1]Reaction type'!$B$2:$D$17,3,0)</f>
        <v>60</v>
      </c>
      <c r="E11684" s="2">
        <v>44154.0692361111</v>
      </c>
      <c r="F11684" s="2" t="str">
        <f t="shared" si="182"/>
        <v>November</v>
      </c>
      <c r="G11684" t="str">
        <f>VLOOKUP($B11684,[1]Content!$B$2:$D$1001,2,0)</f>
        <v>video</v>
      </c>
      <c r="H11684" t="str">
        <f>VLOOKUP($B11684,[1]Content!$B$2:$D$1001,3,0)</f>
        <v>education</v>
      </c>
      <c r="I11684" t="str">
        <f>VLOOKUP($C11684,'[1]Reaction type'!$B$2:$D$17,2,0)</f>
        <v>positive</v>
      </c>
    </row>
    <row r="11685" customFormat="1" spans="1:9">
      <c r="A11685">
        <v>12148</v>
      </c>
      <c r="B11685" s="1" t="s">
        <v>510</v>
      </c>
      <c r="C11685" t="s">
        <v>24</v>
      </c>
      <c r="D11685">
        <f>VLOOKUP(C11685,'[1]Reaction type'!$B$2:$D$17,3,0)</f>
        <v>0</v>
      </c>
      <c r="E11685" s="2">
        <v>44078.6465625</v>
      </c>
      <c r="F11685" s="2" t="str">
        <f t="shared" si="182"/>
        <v>September</v>
      </c>
      <c r="G11685" t="str">
        <f>VLOOKUP($B11685,[1]Content!$B$2:$D$1001,2,0)</f>
        <v>video</v>
      </c>
      <c r="H11685" t="str">
        <f>VLOOKUP($B11685,[1]Content!$B$2:$D$1001,3,0)</f>
        <v>education</v>
      </c>
      <c r="I11685" t="str">
        <f>VLOOKUP($C11685,'[1]Reaction type'!$B$2:$D$17,2,0)</f>
        <v>negative</v>
      </c>
    </row>
    <row r="11686" customFormat="1" spans="1:9">
      <c r="A11686">
        <v>12149</v>
      </c>
      <c r="B11686" s="1" t="s">
        <v>510</v>
      </c>
      <c r="C11686" t="s">
        <v>35</v>
      </c>
      <c r="D11686">
        <f>VLOOKUP(C11686,'[1]Reaction type'!$B$2:$D$17,3,0)</f>
        <v>70</v>
      </c>
      <c r="E11686" s="2">
        <v>44262.0101851852</v>
      </c>
      <c r="F11686" s="2" t="str">
        <f t="shared" si="182"/>
        <v>March</v>
      </c>
      <c r="G11686" t="str">
        <f>VLOOKUP($B11686,[1]Content!$B$2:$D$1001,2,0)</f>
        <v>video</v>
      </c>
      <c r="H11686" t="str">
        <f>VLOOKUP($B11686,[1]Content!$B$2:$D$1001,3,0)</f>
        <v>education</v>
      </c>
      <c r="I11686" t="str">
        <f>VLOOKUP($C11686,'[1]Reaction type'!$B$2:$D$17,2,0)</f>
        <v>positive</v>
      </c>
    </row>
    <row r="11687" customFormat="1" spans="1:9">
      <c r="A11687">
        <v>12151</v>
      </c>
      <c r="B11687" s="1" t="s">
        <v>511</v>
      </c>
      <c r="C11687" t="s">
        <v>35</v>
      </c>
      <c r="D11687">
        <f>VLOOKUP(C11687,'[1]Reaction type'!$B$2:$D$17,3,0)</f>
        <v>70</v>
      </c>
      <c r="E11687" s="2">
        <v>44244.3619560185</v>
      </c>
      <c r="F11687" s="2" t="str">
        <f t="shared" si="182"/>
        <v>February</v>
      </c>
      <c r="G11687" t="str">
        <f>VLOOKUP($B11687,[1]Content!$B$2:$D$1001,2,0)</f>
        <v>video</v>
      </c>
      <c r="H11687" t="str">
        <f>VLOOKUP($B11687,[1]Content!$B$2:$D$1001,3,0)</f>
        <v>healthy eating</v>
      </c>
      <c r="I11687" t="str">
        <f>VLOOKUP($C11687,'[1]Reaction type'!$B$2:$D$17,2,0)</f>
        <v>positive</v>
      </c>
    </row>
    <row r="11688" customFormat="1" spans="1:9">
      <c r="A11688">
        <v>12152</v>
      </c>
      <c r="B11688" s="1" t="s">
        <v>511</v>
      </c>
      <c r="C11688" t="s">
        <v>52</v>
      </c>
      <c r="D11688">
        <f>VLOOKUP(C11688,'[1]Reaction type'!$B$2:$D$17,3,0)</f>
        <v>50</v>
      </c>
      <c r="E11688" s="2">
        <v>44174.2126273148</v>
      </c>
      <c r="F11688" s="2" t="str">
        <f t="shared" si="182"/>
        <v>December</v>
      </c>
      <c r="G11688" t="str">
        <f>VLOOKUP($B11688,[1]Content!$B$2:$D$1001,2,0)</f>
        <v>video</v>
      </c>
      <c r="H11688" t="str">
        <f>VLOOKUP($B11688,[1]Content!$B$2:$D$1001,3,0)</f>
        <v>healthy eating</v>
      </c>
      <c r="I11688" t="str">
        <f>VLOOKUP($C11688,'[1]Reaction type'!$B$2:$D$17,2,0)</f>
        <v>positive</v>
      </c>
    </row>
    <row r="11689" customFormat="1" spans="1:9">
      <c r="A11689">
        <v>12153</v>
      </c>
      <c r="B11689" s="1" t="s">
        <v>511</v>
      </c>
      <c r="C11689" t="s">
        <v>52</v>
      </c>
      <c r="D11689">
        <f>VLOOKUP(C11689,'[1]Reaction type'!$B$2:$D$17,3,0)</f>
        <v>50</v>
      </c>
      <c r="E11689" s="2">
        <v>44172.5633333333</v>
      </c>
      <c r="F11689" s="2" t="str">
        <f t="shared" si="182"/>
        <v>December</v>
      </c>
      <c r="G11689" t="str">
        <f>VLOOKUP($B11689,[1]Content!$B$2:$D$1001,2,0)</f>
        <v>video</v>
      </c>
      <c r="H11689" t="str">
        <f>VLOOKUP($B11689,[1]Content!$B$2:$D$1001,3,0)</f>
        <v>healthy eating</v>
      </c>
      <c r="I11689" t="str">
        <f>VLOOKUP($C11689,'[1]Reaction type'!$B$2:$D$17,2,0)</f>
        <v>positive</v>
      </c>
    </row>
    <row r="11690" customFormat="1" spans="1:9">
      <c r="A11690">
        <v>12154</v>
      </c>
      <c r="B11690" s="1" t="s">
        <v>511</v>
      </c>
      <c r="C11690" t="s">
        <v>48</v>
      </c>
      <c r="D11690">
        <f>VLOOKUP(C11690,'[1]Reaction type'!$B$2:$D$17,3,0)</f>
        <v>75</v>
      </c>
      <c r="E11690" s="2">
        <v>44352.5672685185</v>
      </c>
      <c r="F11690" s="2" t="str">
        <f t="shared" si="182"/>
        <v>June</v>
      </c>
      <c r="G11690" t="str">
        <f>VLOOKUP($B11690,[1]Content!$B$2:$D$1001,2,0)</f>
        <v>video</v>
      </c>
      <c r="H11690" t="str">
        <f>VLOOKUP($B11690,[1]Content!$B$2:$D$1001,3,0)</f>
        <v>healthy eating</v>
      </c>
      <c r="I11690" t="str">
        <f>VLOOKUP($C11690,'[1]Reaction type'!$B$2:$D$17,2,0)</f>
        <v>positive</v>
      </c>
    </row>
    <row r="11691" customFormat="1" spans="1:9">
      <c r="A11691">
        <v>12155</v>
      </c>
      <c r="B11691" s="1" t="s">
        <v>511</v>
      </c>
      <c r="C11691" t="s">
        <v>33</v>
      </c>
      <c r="D11691">
        <f>VLOOKUP(C11691,'[1]Reaction type'!$B$2:$D$17,3,0)</f>
        <v>35</v>
      </c>
      <c r="E11691" s="2">
        <v>44358.1218865741</v>
      </c>
      <c r="F11691" s="2" t="str">
        <f t="shared" si="182"/>
        <v>June</v>
      </c>
      <c r="G11691" t="str">
        <f>VLOOKUP($B11691,[1]Content!$B$2:$D$1001,2,0)</f>
        <v>video</v>
      </c>
      <c r="H11691" t="str">
        <f>VLOOKUP($B11691,[1]Content!$B$2:$D$1001,3,0)</f>
        <v>healthy eating</v>
      </c>
      <c r="I11691" t="str">
        <f>VLOOKUP($C11691,'[1]Reaction type'!$B$2:$D$17,2,0)</f>
        <v>neutral</v>
      </c>
    </row>
    <row r="11692" customFormat="1" spans="1:9">
      <c r="A11692">
        <v>12156</v>
      </c>
      <c r="B11692" s="1" t="s">
        <v>511</v>
      </c>
      <c r="C11692" t="s">
        <v>52</v>
      </c>
      <c r="D11692">
        <f>VLOOKUP(C11692,'[1]Reaction type'!$B$2:$D$17,3,0)</f>
        <v>50</v>
      </c>
      <c r="E11692" s="2">
        <v>44138.2317824074</v>
      </c>
      <c r="F11692" s="2" t="str">
        <f t="shared" si="182"/>
        <v>November</v>
      </c>
      <c r="G11692" t="str">
        <f>VLOOKUP($B11692,[1]Content!$B$2:$D$1001,2,0)</f>
        <v>video</v>
      </c>
      <c r="H11692" t="str">
        <f>VLOOKUP($B11692,[1]Content!$B$2:$D$1001,3,0)</f>
        <v>healthy eating</v>
      </c>
      <c r="I11692" t="str">
        <f>VLOOKUP($C11692,'[1]Reaction type'!$B$2:$D$17,2,0)</f>
        <v>positive</v>
      </c>
    </row>
    <row r="11693" customFormat="1" spans="1:9">
      <c r="A11693">
        <v>12157</v>
      </c>
      <c r="B11693" s="1" t="s">
        <v>511</v>
      </c>
      <c r="C11693" t="s">
        <v>50</v>
      </c>
      <c r="D11693">
        <f>VLOOKUP(C11693,'[1]Reaction type'!$B$2:$D$17,3,0)</f>
        <v>45</v>
      </c>
      <c r="E11693" s="2">
        <v>44316.5215856481</v>
      </c>
      <c r="F11693" s="2" t="str">
        <f t="shared" si="182"/>
        <v>April</v>
      </c>
      <c r="G11693" t="str">
        <f>VLOOKUP($B11693,[1]Content!$B$2:$D$1001,2,0)</f>
        <v>video</v>
      </c>
      <c r="H11693" t="str">
        <f>VLOOKUP($B11693,[1]Content!$B$2:$D$1001,3,0)</f>
        <v>healthy eating</v>
      </c>
      <c r="I11693" t="str">
        <f>VLOOKUP($C11693,'[1]Reaction type'!$B$2:$D$17,2,0)</f>
        <v>positive</v>
      </c>
    </row>
    <row r="11694" customFormat="1" spans="1:9">
      <c r="A11694">
        <v>12158</v>
      </c>
      <c r="B11694" s="1" t="s">
        <v>511</v>
      </c>
      <c r="C11694" t="s">
        <v>52</v>
      </c>
      <c r="D11694">
        <f>VLOOKUP(C11694,'[1]Reaction type'!$B$2:$D$17,3,0)</f>
        <v>50</v>
      </c>
      <c r="E11694" s="2">
        <v>44179.3406712963</v>
      </c>
      <c r="F11694" s="2" t="str">
        <f t="shared" si="182"/>
        <v>December</v>
      </c>
      <c r="G11694" t="str">
        <f>VLOOKUP($B11694,[1]Content!$B$2:$D$1001,2,0)</f>
        <v>video</v>
      </c>
      <c r="H11694" t="str">
        <f>VLOOKUP($B11694,[1]Content!$B$2:$D$1001,3,0)</f>
        <v>healthy eating</v>
      </c>
      <c r="I11694" t="str">
        <f>VLOOKUP($C11694,'[1]Reaction type'!$B$2:$D$17,2,0)</f>
        <v>positive</v>
      </c>
    </row>
    <row r="11695" customFormat="1" spans="1:9">
      <c r="A11695">
        <v>12159</v>
      </c>
      <c r="B11695" s="1" t="s">
        <v>511</v>
      </c>
      <c r="C11695" t="s">
        <v>31</v>
      </c>
      <c r="D11695">
        <f>VLOOKUP(C11695,'[1]Reaction type'!$B$2:$D$17,3,0)</f>
        <v>30</v>
      </c>
      <c r="E11695" s="2">
        <v>44086.4950578704</v>
      </c>
      <c r="F11695" s="2" t="str">
        <f t="shared" si="182"/>
        <v>September</v>
      </c>
      <c r="G11695" t="str">
        <f>VLOOKUP($B11695,[1]Content!$B$2:$D$1001,2,0)</f>
        <v>video</v>
      </c>
      <c r="H11695" t="str">
        <f>VLOOKUP($B11695,[1]Content!$B$2:$D$1001,3,0)</f>
        <v>healthy eating</v>
      </c>
      <c r="I11695" t="str">
        <f>VLOOKUP($C11695,'[1]Reaction type'!$B$2:$D$17,2,0)</f>
        <v>positive</v>
      </c>
    </row>
    <row r="11696" customFormat="1" spans="1:9">
      <c r="A11696">
        <v>12160</v>
      </c>
      <c r="B11696" s="1" t="s">
        <v>511</v>
      </c>
      <c r="C11696" t="s">
        <v>35</v>
      </c>
      <c r="D11696">
        <f>VLOOKUP(C11696,'[1]Reaction type'!$B$2:$D$17,3,0)</f>
        <v>70</v>
      </c>
      <c r="E11696" s="2">
        <v>44026.0475810185</v>
      </c>
      <c r="F11696" s="2" t="str">
        <f t="shared" si="182"/>
        <v>July</v>
      </c>
      <c r="G11696" t="str">
        <f>VLOOKUP($B11696,[1]Content!$B$2:$D$1001,2,0)</f>
        <v>video</v>
      </c>
      <c r="H11696" t="str">
        <f>VLOOKUP($B11696,[1]Content!$B$2:$D$1001,3,0)</f>
        <v>healthy eating</v>
      </c>
      <c r="I11696" t="str">
        <f>VLOOKUP($C11696,'[1]Reaction type'!$B$2:$D$17,2,0)</f>
        <v>positive</v>
      </c>
    </row>
    <row r="11697" customFormat="1" spans="1:9">
      <c r="A11697">
        <v>12161</v>
      </c>
      <c r="B11697" s="1" t="s">
        <v>511</v>
      </c>
      <c r="C11697" t="s">
        <v>52</v>
      </c>
      <c r="D11697">
        <f>VLOOKUP(C11697,'[1]Reaction type'!$B$2:$D$17,3,0)</f>
        <v>50</v>
      </c>
      <c r="E11697" s="2">
        <v>44028.7280555556</v>
      </c>
      <c r="F11697" s="2" t="str">
        <f t="shared" si="182"/>
        <v>July</v>
      </c>
      <c r="G11697" t="str">
        <f>VLOOKUP($B11697,[1]Content!$B$2:$D$1001,2,0)</f>
        <v>video</v>
      </c>
      <c r="H11697" t="str">
        <f>VLOOKUP($B11697,[1]Content!$B$2:$D$1001,3,0)</f>
        <v>healthy eating</v>
      </c>
      <c r="I11697" t="str">
        <f>VLOOKUP($C11697,'[1]Reaction type'!$B$2:$D$17,2,0)</f>
        <v>positive</v>
      </c>
    </row>
    <row r="11698" customFormat="1" spans="1:9">
      <c r="A11698">
        <v>12162</v>
      </c>
      <c r="B11698" s="1" t="s">
        <v>511</v>
      </c>
      <c r="C11698" t="s">
        <v>48</v>
      </c>
      <c r="D11698">
        <f>VLOOKUP(C11698,'[1]Reaction type'!$B$2:$D$17,3,0)</f>
        <v>75</v>
      </c>
      <c r="E11698" s="2">
        <v>44174.3720949074</v>
      </c>
      <c r="F11698" s="2" t="str">
        <f t="shared" si="182"/>
        <v>December</v>
      </c>
      <c r="G11698" t="str">
        <f>VLOOKUP($B11698,[1]Content!$B$2:$D$1001,2,0)</f>
        <v>video</v>
      </c>
      <c r="H11698" t="str">
        <f>VLOOKUP($B11698,[1]Content!$B$2:$D$1001,3,0)</f>
        <v>healthy eating</v>
      </c>
      <c r="I11698" t="str">
        <f>VLOOKUP($C11698,'[1]Reaction type'!$B$2:$D$17,2,0)</f>
        <v>positive</v>
      </c>
    </row>
    <row r="11699" customFormat="1" spans="1:9">
      <c r="A11699">
        <v>12163</v>
      </c>
      <c r="B11699" s="1" t="s">
        <v>511</v>
      </c>
      <c r="C11699" t="s">
        <v>57</v>
      </c>
      <c r="D11699">
        <f>VLOOKUP(C11699,'[1]Reaction type'!$B$2:$D$17,3,0)</f>
        <v>72</v>
      </c>
      <c r="E11699" s="2">
        <v>44348.9599189815</v>
      </c>
      <c r="F11699" s="2" t="str">
        <f t="shared" si="182"/>
        <v>June</v>
      </c>
      <c r="G11699" t="str">
        <f>VLOOKUP($B11699,[1]Content!$B$2:$D$1001,2,0)</f>
        <v>video</v>
      </c>
      <c r="H11699" t="str">
        <f>VLOOKUP($B11699,[1]Content!$B$2:$D$1001,3,0)</f>
        <v>healthy eating</v>
      </c>
      <c r="I11699" t="str">
        <f>VLOOKUP($C11699,'[1]Reaction type'!$B$2:$D$17,2,0)</f>
        <v>positive</v>
      </c>
    </row>
    <row r="11700" customFormat="1" spans="1:9">
      <c r="A11700">
        <v>12164</v>
      </c>
      <c r="B11700" s="1" t="s">
        <v>511</v>
      </c>
      <c r="C11700" t="s">
        <v>50</v>
      </c>
      <c r="D11700">
        <f>VLOOKUP(C11700,'[1]Reaction type'!$B$2:$D$17,3,0)</f>
        <v>45</v>
      </c>
      <c r="E11700" s="2">
        <v>44253.9878125</v>
      </c>
      <c r="F11700" s="2" t="str">
        <f t="shared" si="182"/>
        <v>February</v>
      </c>
      <c r="G11700" t="str">
        <f>VLOOKUP($B11700,[1]Content!$B$2:$D$1001,2,0)</f>
        <v>video</v>
      </c>
      <c r="H11700" t="str">
        <f>VLOOKUP($B11700,[1]Content!$B$2:$D$1001,3,0)</f>
        <v>healthy eating</v>
      </c>
      <c r="I11700" t="str">
        <f>VLOOKUP($C11700,'[1]Reaction type'!$B$2:$D$17,2,0)</f>
        <v>positive</v>
      </c>
    </row>
    <row r="11701" customFormat="1" spans="1:9">
      <c r="A11701">
        <v>12165</v>
      </c>
      <c r="B11701" s="1" t="s">
        <v>511</v>
      </c>
      <c r="C11701" t="s">
        <v>26</v>
      </c>
      <c r="D11701">
        <f>VLOOKUP(C11701,'[1]Reaction type'!$B$2:$D$17,3,0)</f>
        <v>10</v>
      </c>
      <c r="E11701" s="2">
        <v>44236.781087963</v>
      </c>
      <c r="F11701" s="2" t="str">
        <f t="shared" si="182"/>
        <v>February</v>
      </c>
      <c r="G11701" t="str">
        <f>VLOOKUP($B11701,[1]Content!$B$2:$D$1001,2,0)</f>
        <v>video</v>
      </c>
      <c r="H11701" t="str">
        <f>VLOOKUP($B11701,[1]Content!$B$2:$D$1001,3,0)</f>
        <v>healthy eating</v>
      </c>
      <c r="I11701" t="str">
        <f>VLOOKUP($C11701,'[1]Reaction type'!$B$2:$D$17,2,0)</f>
        <v>negative</v>
      </c>
    </row>
    <row r="11702" customFormat="1" spans="1:9">
      <c r="A11702">
        <v>12166</v>
      </c>
      <c r="B11702" s="1" t="s">
        <v>511</v>
      </c>
      <c r="C11702" t="s">
        <v>35</v>
      </c>
      <c r="D11702">
        <f>VLOOKUP(C11702,'[1]Reaction type'!$B$2:$D$17,3,0)</f>
        <v>70</v>
      </c>
      <c r="E11702" s="2">
        <v>44308.0104050926</v>
      </c>
      <c r="F11702" s="2" t="str">
        <f t="shared" si="182"/>
        <v>April</v>
      </c>
      <c r="G11702" t="str">
        <f>VLOOKUP($B11702,[1]Content!$B$2:$D$1001,2,0)</f>
        <v>video</v>
      </c>
      <c r="H11702" t="str">
        <f>VLOOKUP($B11702,[1]Content!$B$2:$D$1001,3,0)</f>
        <v>healthy eating</v>
      </c>
      <c r="I11702" t="str">
        <f>VLOOKUP($C11702,'[1]Reaction type'!$B$2:$D$17,2,0)</f>
        <v>positive</v>
      </c>
    </row>
    <row r="11703" customFormat="1" spans="1:9">
      <c r="A11703">
        <v>12167</v>
      </c>
      <c r="B11703" s="1" t="s">
        <v>511</v>
      </c>
      <c r="C11703" t="s">
        <v>35</v>
      </c>
      <c r="D11703">
        <f>VLOOKUP(C11703,'[1]Reaction type'!$B$2:$D$17,3,0)</f>
        <v>70</v>
      </c>
      <c r="E11703" s="2">
        <v>44184.5720833333</v>
      </c>
      <c r="F11703" s="2" t="str">
        <f t="shared" si="182"/>
        <v>December</v>
      </c>
      <c r="G11703" t="str">
        <f>VLOOKUP($B11703,[1]Content!$B$2:$D$1001,2,0)</f>
        <v>video</v>
      </c>
      <c r="H11703" t="str">
        <f>VLOOKUP($B11703,[1]Content!$B$2:$D$1001,3,0)</f>
        <v>healthy eating</v>
      </c>
      <c r="I11703" t="str">
        <f>VLOOKUP($C11703,'[1]Reaction type'!$B$2:$D$17,2,0)</f>
        <v>positive</v>
      </c>
    </row>
    <row r="11704" customFormat="1" spans="1:9">
      <c r="A11704">
        <v>12168</v>
      </c>
      <c r="B11704" s="1" t="s">
        <v>511</v>
      </c>
      <c r="C11704" t="s">
        <v>28</v>
      </c>
      <c r="D11704">
        <f>VLOOKUP(C11704,'[1]Reaction type'!$B$2:$D$17,3,0)</f>
        <v>15</v>
      </c>
      <c r="E11704" s="2">
        <v>44280.4538425926</v>
      </c>
      <c r="F11704" s="2" t="str">
        <f t="shared" si="182"/>
        <v>March</v>
      </c>
      <c r="G11704" t="str">
        <f>VLOOKUP($B11704,[1]Content!$B$2:$D$1001,2,0)</f>
        <v>video</v>
      </c>
      <c r="H11704" t="str">
        <f>VLOOKUP($B11704,[1]Content!$B$2:$D$1001,3,0)</f>
        <v>healthy eating</v>
      </c>
      <c r="I11704" t="str">
        <f>VLOOKUP($C11704,'[1]Reaction type'!$B$2:$D$17,2,0)</f>
        <v>negative</v>
      </c>
    </row>
    <row r="11705" customFormat="1" spans="1:9">
      <c r="A11705">
        <v>12169</v>
      </c>
      <c r="B11705" s="1" t="s">
        <v>511</v>
      </c>
      <c r="C11705" t="s">
        <v>48</v>
      </c>
      <c r="D11705">
        <f>VLOOKUP(C11705,'[1]Reaction type'!$B$2:$D$17,3,0)</f>
        <v>75</v>
      </c>
      <c r="E11705" s="2">
        <v>44206.2588425926</v>
      </c>
      <c r="F11705" s="2" t="str">
        <f t="shared" si="182"/>
        <v>January</v>
      </c>
      <c r="G11705" t="str">
        <f>VLOOKUP($B11705,[1]Content!$B$2:$D$1001,2,0)</f>
        <v>video</v>
      </c>
      <c r="H11705" t="str">
        <f>VLOOKUP($B11705,[1]Content!$B$2:$D$1001,3,0)</f>
        <v>healthy eating</v>
      </c>
      <c r="I11705" t="str">
        <f>VLOOKUP($C11705,'[1]Reaction type'!$B$2:$D$17,2,0)</f>
        <v>positive</v>
      </c>
    </row>
    <row r="11706" customFormat="1" spans="1:9">
      <c r="A11706">
        <v>12170</v>
      </c>
      <c r="B11706" s="1" t="s">
        <v>511</v>
      </c>
      <c r="C11706" t="s">
        <v>57</v>
      </c>
      <c r="D11706">
        <f>VLOOKUP(C11706,'[1]Reaction type'!$B$2:$D$17,3,0)</f>
        <v>72</v>
      </c>
      <c r="E11706" s="2">
        <v>44251.6049189815</v>
      </c>
      <c r="F11706" s="2" t="str">
        <f t="shared" si="182"/>
        <v>February</v>
      </c>
      <c r="G11706" t="str">
        <f>VLOOKUP($B11706,[1]Content!$B$2:$D$1001,2,0)</f>
        <v>video</v>
      </c>
      <c r="H11706" t="str">
        <f>VLOOKUP($B11706,[1]Content!$B$2:$D$1001,3,0)</f>
        <v>healthy eating</v>
      </c>
      <c r="I11706" t="str">
        <f>VLOOKUP($C11706,'[1]Reaction type'!$B$2:$D$17,2,0)</f>
        <v>positive</v>
      </c>
    </row>
    <row r="11707" customFormat="1" spans="1:9">
      <c r="A11707">
        <v>12171</v>
      </c>
      <c r="B11707" s="1" t="s">
        <v>511</v>
      </c>
      <c r="C11707" t="s">
        <v>26</v>
      </c>
      <c r="D11707">
        <f>VLOOKUP(C11707,'[1]Reaction type'!$B$2:$D$17,3,0)</f>
        <v>10</v>
      </c>
      <c r="E11707" s="2">
        <v>44323.7756597222</v>
      </c>
      <c r="F11707" s="2" t="str">
        <f t="shared" si="182"/>
        <v>May</v>
      </c>
      <c r="G11707" t="str">
        <f>VLOOKUP($B11707,[1]Content!$B$2:$D$1001,2,0)</f>
        <v>video</v>
      </c>
      <c r="H11707" t="str">
        <f>VLOOKUP($B11707,[1]Content!$B$2:$D$1001,3,0)</f>
        <v>healthy eating</v>
      </c>
      <c r="I11707" t="str">
        <f>VLOOKUP($C11707,'[1]Reaction type'!$B$2:$D$17,2,0)</f>
        <v>negative</v>
      </c>
    </row>
    <row r="11708" customFormat="1" spans="1:9">
      <c r="A11708">
        <v>12172</v>
      </c>
      <c r="B11708" s="1" t="s">
        <v>511</v>
      </c>
      <c r="C11708" t="s">
        <v>31</v>
      </c>
      <c r="D11708">
        <f>VLOOKUP(C11708,'[1]Reaction type'!$B$2:$D$17,3,0)</f>
        <v>30</v>
      </c>
      <c r="E11708" s="2">
        <v>44078.8983564815</v>
      </c>
      <c r="F11708" s="2" t="str">
        <f t="shared" si="182"/>
        <v>September</v>
      </c>
      <c r="G11708" t="str">
        <f>VLOOKUP($B11708,[1]Content!$B$2:$D$1001,2,0)</f>
        <v>video</v>
      </c>
      <c r="H11708" t="str">
        <f>VLOOKUP($B11708,[1]Content!$B$2:$D$1001,3,0)</f>
        <v>healthy eating</v>
      </c>
      <c r="I11708" t="str">
        <f>VLOOKUP($C11708,'[1]Reaction type'!$B$2:$D$17,2,0)</f>
        <v>positive</v>
      </c>
    </row>
    <row r="11709" customFormat="1" spans="1:9">
      <c r="A11709">
        <v>12173</v>
      </c>
      <c r="B11709" s="1" t="s">
        <v>511</v>
      </c>
      <c r="C11709" t="s">
        <v>35</v>
      </c>
      <c r="D11709">
        <f>VLOOKUP(C11709,'[1]Reaction type'!$B$2:$D$17,3,0)</f>
        <v>70</v>
      </c>
      <c r="E11709" s="2">
        <v>44295.87</v>
      </c>
      <c r="F11709" s="2" t="str">
        <f t="shared" si="182"/>
        <v>April</v>
      </c>
      <c r="G11709" t="str">
        <f>VLOOKUP($B11709,[1]Content!$B$2:$D$1001,2,0)</f>
        <v>video</v>
      </c>
      <c r="H11709" t="str">
        <f>VLOOKUP($B11709,[1]Content!$B$2:$D$1001,3,0)</f>
        <v>healthy eating</v>
      </c>
      <c r="I11709" t="str">
        <f>VLOOKUP($C11709,'[1]Reaction type'!$B$2:$D$17,2,0)</f>
        <v>positive</v>
      </c>
    </row>
    <row r="11710" customFormat="1" spans="1:9">
      <c r="A11710">
        <v>12174</v>
      </c>
      <c r="B11710" s="1" t="s">
        <v>511</v>
      </c>
      <c r="C11710" t="s">
        <v>33</v>
      </c>
      <c r="D11710">
        <f>VLOOKUP(C11710,'[1]Reaction type'!$B$2:$D$17,3,0)</f>
        <v>35</v>
      </c>
      <c r="E11710" s="2">
        <v>44213.8862384259</v>
      </c>
      <c r="F11710" s="2" t="str">
        <f t="shared" si="182"/>
        <v>January</v>
      </c>
      <c r="G11710" t="str">
        <f>VLOOKUP($B11710,[1]Content!$B$2:$D$1001,2,0)</f>
        <v>video</v>
      </c>
      <c r="H11710" t="str">
        <f>VLOOKUP($B11710,[1]Content!$B$2:$D$1001,3,0)</f>
        <v>healthy eating</v>
      </c>
      <c r="I11710" t="str">
        <f>VLOOKUP($C11710,'[1]Reaction type'!$B$2:$D$17,2,0)</f>
        <v>neutral</v>
      </c>
    </row>
    <row r="11711" customFormat="1" spans="1:9">
      <c r="A11711">
        <v>12175</v>
      </c>
      <c r="B11711" s="1" t="s">
        <v>511</v>
      </c>
      <c r="C11711" t="s">
        <v>42</v>
      </c>
      <c r="D11711">
        <f>VLOOKUP(C11711,'[1]Reaction type'!$B$2:$D$17,3,0)</f>
        <v>20</v>
      </c>
      <c r="E11711" s="2">
        <v>44114.8821875</v>
      </c>
      <c r="F11711" s="2" t="str">
        <f t="shared" si="182"/>
        <v>October</v>
      </c>
      <c r="G11711" t="str">
        <f>VLOOKUP($B11711,[1]Content!$B$2:$D$1001,2,0)</f>
        <v>video</v>
      </c>
      <c r="H11711" t="str">
        <f>VLOOKUP($B11711,[1]Content!$B$2:$D$1001,3,0)</f>
        <v>healthy eating</v>
      </c>
      <c r="I11711" t="str">
        <f>VLOOKUP($C11711,'[1]Reaction type'!$B$2:$D$17,2,0)</f>
        <v>neutral</v>
      </c>
    </row>
    <row r="11712" customFormat="1" spans="1:9">
      <c r="A11712">
        <v>12176</v>
      </c>
      <c r="B11712" s="1" t="s">
        <v>511</v>
      </c>
      <c r="C11712" t="s">
        <v>35</v>
      </c>
      <c r="D11712">
        <f>VLOOKUP(C11712,'[1]Reaction type'!$B$2:$D$17,3,0)</f>
        <v>70</v>
      </c>
      <c r="E11712" s="2">
        <v>44070.212337963</v>
      </c>
      <c r="F11712" s="2" t="str">
        <f t="shared" si="182"/>
        <v>August</v>
      </c>
      <c r="G11712" t="str">
        <f>VLOOKUP($B11712,[1]Content!$B$2:$D$1001,2,0)</f>
        <v>video</v>
      </c>
      <c r="H11712" t="str">
        <f>VLOOKUP($B11712,[1]Content!$B$2:$D$1001,3,0)</f>
        <v>healthy eating</v>
      </c>
      <c r="I11712" t="str">
        <f>VLOOKUP($C11712,'[1]Reaction type'!$B$2:$D$17,2,0)</f>
        <v>positive</v>
      </c>
    </row>
    <row r="11713" customFormat="1" spans="1:9">
      <c r="A11713">
        <v>12177</v>
      </c>
      <c r="B11713" s="1" t="s">
        <v>511</v>
      </c>
      <c r="C11713" t="s">
        <v>50</v>
      </c>
      <c r="D11713">
        <f>VLOOKUP(C11713,'[1]Reaction type'!$B$2:$D$17,3,0)</f>
        <v>45</v>
      </c>
      <c r="E11713" s="2">
        <v>44188.3040162037</v>
      </c>
      <c r="F11713" s="2" t="str">
        <f t="shared" si="182"/>
        <v>December</v>
      </c>
      <c r="G11713" t="str">
        <f>VLOOKUP($B11713,[1]Content!$B$2:$D$1001,2,0)</f>
        <v>video</v>
      </c>
      <c r="H11713" t="str">
        <f>VLOOKUP($B11713,[1]Content!$B$2:$D$1001,3,0)</f>
        <v>healthy eating</v>
      </c>
      <c r="I11713" t="str">
        <f>VLOOKUP($C11713,'[1]Reaction type'!$B$2:$D$17,2,0)</f>
        <v>positive</v>
      </c>
    </row>
    <row r="11714" customFormat="1" spans="1:9">
      <c r="A11714">
        <v>12178</v>
      </c>
      <c r="B11714" s="1" t="s">
        <v>511</v>
      </c>
      <c r="C11714" t="s">
        <v>54</v>
      </c>
      <c r="D11714">
        <f>VLOOKUP(C11714,'[1]Reaction type'!$B$2:$D$17,3,0)</f>
        <v>70</v>
      </c>
      <c r="E11714" s="2">
        <v>44293.9057291667</v>
      </c>
      <c r="F11714" s="2" t="str">
        <f t="shared" si="182"/>
        <v>April</v>
      </c>
      <c r="G11714" t="str">
        <f>VLOOKUP($B11714,[1]Content!$B$2:$D$1001,2,0)</f>
        <v>video</v>
      </c>
      <c r="H11714" t="str">
        <f>VLOOKUP($B11714,[1]Content!$B$2:$D$1001,3,0)</f>
        <v>healthy eating</v>
      </c>
      <c r="I11714" t="str">
        <f>VLOOKUP($C11714,'[1]Reaction type'!$B$2:$D$17,2,0)</f>
        <v>positive</v>
      </c>
    </row>
    <row r="11715" customFormat="1" spans="1:9">
      <c r="A11715">
        <v>12179</v>
      </c>
      <c r="B11715" s="1" t="s">
        <v>511</v>
      </c>
      <c r="C11715" t="s">
        <v>57</v>
      </c>
      <c r="D11715">
        <f>VLOOKUP(C11715,'[1]Reaction type'!$B$2:$D$17,3,0)</f>
        <v>72</v>
      </c>
      <c r="E11715" s="2">
        <v>44262.0060069444</v>
      </c>
      <c r="F11715" s="2" t="str">
        <f t="shared" ref="F11715:F11778" si="183">TEXT(E11715,"mmmm")</f>
        <v>March</v>
      </c>
      <c r="G11715" t="str">
        <f>VLOOKUP($B11715,[1]Content!$B$2:$D$1001,2,0)</f>
        <v>video</v>
      </c>
      <c r="H11715" t="str">
        <f>VLOOKUP($B11715,[1]Content!$B$2:$D$1001,3,0)</f>
        <v>healthy eating</v>
      </c>
      <c r="I11715" t="str">
        <f>VLOOKUP($C11715,'[1]Reaction type'!$B$2:$D$17,2,0)</f>
        <v>positive</v>
      </c>
    </row>
    <row r="11716" customFormat="1" spans="1:9">
      <c r="A11716">
        <v>12180</v>
      </c>
      <c r="B11716" s="1" t="s">
        <v>511</v>
      </c>
      <c r="C11716" t="s">
        <v>42</v>
      </c>
      <c r="D11716">
        <f>VLOOKUP(C11716,'[1]Reaction type'!$B$2:$D$17,3,0)</f>
        <v>20</v>
      </c>
      <c r="E11716" s="2">
        <v>44026.1300578704</v>
      </c>
      <c r="F11716" s="2" t="str">
        <f t="shared" si="183"/>
        <v>July</v>
      </c>
      <c r="G11716" t="str">
        <f>VLOOKUP($B11716,[1]Content!$B$2:$D$1001,2,0)</f>
        <v>video</v>
      </c>
      <c r="H11716" t="str">
        <f>VLOOKUP($B11716,[1]Content!$B$2:$D$1001,3,0)</f>
        <v>healthy eating</v>
      </c>
      <c r="I11716" t="str">
        <f>VLOOKUP($C11716,'[1]Reaction type'!$B$2:$D$17,2,0)</f>
        <v>neutral</v>
      </c>
    </row>
    <row r="11717" customFormat="1" spans="1:9">
      <c r="A11717">
        <v>12181</v>
      </c>
      <c r="B11717" s="1" t="s">
        <v>511</v>
      </c>
      <c r="C11717" t="s">
        <v>51</v>
      </c>
      <c r="D11717">
        <f>VLOOKUP(C11717,'[1]Reaction type'!$B$2:$D$17,3,0)</f>
        <v>12</v>
      </c>
      <c r="E11717" s="2">
        <v>44319.3271527778</v>
      </c>
      <c r="F11717" s="2" t="str">
        <f t="shared" si="183"/>
        <v>May</v>
      </c>
      <c r="G11717" t="str">
        <f>VLOOKUP($B11717,[1]Content!$B$2:$D$1001,2,0)</f>
        <v>video</v>
      </c>
      <c r="H11717" t="str">
        <f>VLOOKUP($B11717,[1]Content!$B$2:$D$1001,3,0)</f>
        <v>healthy eating</v>
      </c>
      <c r="I11717" t="str">
        <f>VLOOKUP($C11717,'[1]Reaction type'!$B$2:$D$17,2,0)</f>
        <v>negative</v>
      </c>
    </row>
    <row r="11718" customFormat="1" spans="1:9">
      <c r="A11718">
        <v>12182</v>
      </c>
      <c r="B11718" s="1" t="s">
        <v>511</v>
      </c>
      <c r="C11718" t="s">
        <v>42</v>
      </c>
      <c r="D11718">
        <f>VLOOKUP(C11718,'[1]Reaction type'!$B$2:$D$17,3,0)</f>
        <v>20</v>
      </c>
      <c r="E11718" s="2">
        <v>44215.9180671296</v>
      </c>
      <c r="F11718" s="2" t="str">
        <f t="shared" si="183"/>
        <v>January</v>
      </c>
      <c r="G11718" t="str">
        <f>VLOOKUP($B11718,[1]Content!$B$2:$D$1001,2,0)</f>
        <v>video</v>
      </c>
      <c r="H11718" t="str">
        <f>VLOOKUP($B11718,[1]Content!$B$2:$D$1001,3,0)</f>
        <v>healthy eating</v>
      </c>
      <c r="I11718" t="str">
        <f>VLOOKUP($C11718,'[1]Reaction type'!$B$2:$D$17,2,0)</f>
        <v>neutral</v>
      </c>
    </row>
    <row r="11719" customFormat="1" spans="1:9">
      <c r="A11719">
        <v>12183</v>
      </c>
      <c r="B11719" s="1" t="s">
        <v>511</v>
      </c>
      <c r="C11719" t="s">
        <v>40</v>
      </c>
      <c r="D11719">
        <f>VLOOKUP(C11719,'[1]Reaction type'!$B$2:$D$17,3,0)</f>
        <v>65</v>
      </c>
      <c r="E11719" s="2">
        <v>44003.5941782407</v>
      </c>
      <c r="F11719" s="2" t="str">
        <f t="shared" si="183"/>
        <v>June</v>
      </c>
      <c r="G11719" t="str">
        <f>VLOOKUP($B11719,[1]Content!$B$2:$D$1001,2,0)</f>
        <v>video</v>
      </c>
      <c r="H11719" t="str">
        <f>VLOOKUP($B11719,[1]Content!$B$2:$D$1001,3,0)</f>
        <v>healthy eating</v>
      </c>
      <c r="I11719" t="str">
        <f>VLOOKUP($C11719,'[1]Reaction type'!$B$2:$D$17,2,0)</f>
        <v>positive</v>
      </c>
    </row>
    <row r="11720" customFormat="1" spans="1:9">
      <c r="A11720">
        <v>12184</v>
      </c>
      <c r="B11720" s="1" t="s">
        <v>511</v>
      </c>
      <c r="C11720" t="s">
        <v>48</v>
      </c>
      <c r="D11720">
        <f>VLOOKUP(C11720,'[1]Reaction type'!$B$2:$D$17,3,0)</f>
        <v>75</v>
      </c>
      <c r="E11720" s="2">
        <v>44320.5816087963</v>
      </c>
      <c r="F11720" s="2" t="str">
        <f t="shared" si="183"/>
        <v>May</v>
      </c>
      <c r="G11720" t="str">
        <f>VLOOKUP($B11720,[1]Content!$B$2:$D$1001,2,0)</f>
        <v>video</v>
      </c>
      <c r="H11720" t="str">
        <f>VLOOKUP($B11720,[1]Content!$B$2:$D$1001,3,0)</f>
        <v>healthy eating</v>
      </c>
      <c r="I11720" t="str">
        <f>VLOOKUP($C11720,'[1]Reaction type'!$B$2:$D$17,2,0)</f>
        <v>positive</v>
      </c>
    </row>
    <row r="11721" customFormat="1" spans="1:9">
      <c r="A11721">
        <v>12185</v>
      </c>
      <c r="B11721" s="1" t="s">
        <v>511</v>
      </c>
      <c r="C11721" t="s">
        <v>50</v>
      </c>
      <c r="D11721">
        <f>VLOOKUP(C11721,'[1]Reaction type'!$B$2:$D$17,3,0)</f>
        <v>45</v>
      </c>
      <c r="E11721" s="2">
        <v>44029.4690277778</v>
      </c>
      <c r="F11721" s="2" t="str">
        <f t="shared" si="183"/>
        <v>July</v>
      </c>
      <c r="G11721" t="str">
        <f>VLOOKUP($B11721,[1]Content!$B$2:$D$1001,2,0)</f>
        <v>video</v>
      </c>
      <c r="H11721" t="str">
        <f>VLOOKUP($B11721,[1]Content!$B$2:$D$1001,3,0)</f>
        <v>healthy eating</v>
      </c>
      <c r="I11721" t="str">
        <f>VLOOKUP($C11721,'[1]Reaction type'!$B$2:$D$17,2,0)</f>
        <v>positive</v>
      </c>
    </row>
    <row r="11722" customFormat="1" spans="1:9">
      <c r="A11722">
        <v>12187</v>
      </c>
      <c r="B11722" s="1" t="s">
        <v>512</v>
      </c>
      <c r="C11722" t="s">
        <v>37</v>
      </c>
      <c r="D11722">
        <f>VLOOKUP(C11722,'[1]Reaction type'!$B$2:$D$17,3,0)</f>
        <v>5</v>
      </c>
      <c r="E11722" s="2">
        <v>44201.9106134259</v>
      </c>
      <c r="F11722" s="2" t="str">
        <f t="shared" si="183"/>
        <v>January</v>
      </c>
      <c r="G11722" t="str">
        <f>VLOOKUP($B11722,[1]Content!$B$2:$D$1001,2,0)</f>
        <v>GIF</v>
      </c>
      <c r="H11722" t="str">
        <f>VLOOKUP($B11722,[1]Content!$B$2:$D$1001,3,0)</f>
        <v>education</v>
      </c>
      <c r="I11722" t="str">
        <f>VLOOKUP($C11722,'[1]Reaction type'!$B$2:$D$17,2,0)</f>
        <v>negative</v>
      </c>
    </row>
    <row r="11723" customFormat="1" spans="1:9">
      <c r="A11723">
        <v>12188</v>
      </c>
      <c r="B11723" s="1" t="s">
        <v>512</v>
      </c>
      <c r="C11723" t="s">
        <v>33</v>
      </c>
      <c r="D11723">
        <f>VLOOKUP(C11723,'[1]Reaction type'!$B$2:$D$17,3,0)</f>
        <v>35</v>
      </c>
      <c r="E11723" s="2">
        <v>44049.9862847222</v>
      </c>
      <c r="F11723" s="2" t="str">
        <f t="shared" si="183"/>
        <v>August</v>
      </c>
      <c r="G11723" t="str">
        <f>VLOOKUP($B11723,[1]Content!$B$2:$D$1001,2,0)</f>
        <v>GIF</v>
      </c>
      <c r="H11723" t="str">
        <f>VLOOKUP($B11723,[1]Content!$B$2:$D$1001,3,0)</f>
        <v>education</v>
      </c>
      <c r="I11723" t="str">
        <f>VLOOKUP($C11723,'[1]Reaction type'!$B$2:$D$17,2,0)</f>
        <v>neutral</v>
      </c>
    </row>
    <row r="11724" customFormat="1" spans="1:9">
      <c r="A11724">
        <v>12189</v>
      </c>
      <c r="B11724" s="1" t="s">
        <v>512</v>
      </c>
      <c r="C11724" t="s">
        <v>53</v>
      </c>
      <c r="D11724">
        <f>VLOOKUP(C11724,'[1]Reaction type'!$B$2:$D$17,3,0)</f>
        <v>60</v>
      </c>
      <c r="E11724" s="2">
        <v>44211.2404513889</v>
      </c>
      <c r="F11724" s="2" t="str">
        <f t="shared" si="183"/>
        <v>January</v>
      </c>
      <c r="G11724" t="str">
        <f>VLOOKUP($B11724,[1]Content!$B$2:$D$1001,2,0)</f>
        <v>GIF</v>
      </c>
      <c r="H11724" t="str">
        <f>VLOOKUP($B11724,[1]Content!$B$2:$D$1001,3,0)</f>
        <v>education</v>
      </c>
      <c r="I11724" t="str">
        <f>VLOOKUP($C11724,'[1]Reaction type'!$B$2:$D$17,2,0)</f>
        <v>positive</v>
      </c>
    </row>
    <row r="11725" customFormat="1" spans="1:9">
      <c r="A11725">
        <v>12190</v>
      </c>
      <c r="B11725" s="1" t="s">
        <v>512</v>
      </c>
      <c r="C11725" t="s">
        <v>26</v>
      </c>
      <c r="D11725">
        <f>VLOOKUP(C11725,'[1]Reaction type'!$B$2:$D$17,3,0)</f>
        <v>10</v>
      </c>
      <c r="E11725" s="2">
        <v>44223.2762268518</v>
      </c>
      <c r="F11725" s="2" t="str">
        <f t="shared" si="183"/>
        <v>January</v>
      </c>
      <c r="G11725" t="str">
        <f>VLOOKUP($B11725,[1]Content!$B$2:$D$1001,2,0)</f>
        <v>GIF</v>
      </c>
      <c r="H11725" t="str">
        <f>VLOOKUP($B11725,[1]Content!$B$2:$D$1001,3,0)</f>
        <v>education</v>
      </c>
      <c r="I11725" t="str">
        <f>VLOOKUP($C11725,'[1]Reaction type'!$B$2:$D$17,2,0)</f>
        <v>negative</v>
      </c>
    </row>
    <row r="11726" customFormat="1" spans="1:9">
      <c r="A11726">
        <v>12191</v>
      </c>
      <c r="B11726" s="1" t="s">
        <v>512</v>
      </c>
      <c r="C11726" t="s">
        <v>48</v>
      </c>
      <c r="D11726">
        <f>VLOOKUP(C11726,'[1]Reaction type'!$B$2:$D$17,3,0)</f>
        <v>75</v>
      </c>
      <c r="E11726" s="2">
        <v>44116.2959953704</v>
      </c>
      <c r="F11726" s="2" t="str">
        <f t="shared" si="183"/>
        <v>October</v>
      </c>
      <c r="G11726" t="str">
        <f>VLOOKUP($B11726,[1]Content!$B$2:$D$1001,2,0)</f>
        <v>GIF</v>
      </c>
      <c r="H11726" t="str">
        <f>VLOOKUP($B11726,[1]Content!$B$2:$D$1001,3,0)</f>
        <v>education</v>
      </c>
      <c r="I11726" t="str">
        <f>VLOOKUP($C11726,'[1]Reaction type'!$B$2:$D$17,2,0)</f>
        <v>positive</v>
      </c>
    </row>
    <row r="11727" customFormat="1" spans="1:9">
      <c r="A11727">
        <v>12192</v>
      </c>
      <c r="B11727" s="1" t="s">
        <v>512</v>
      </c>
      <c r="C11727" t="s">
        <v>31</v>
      </c>
      <c r="D11727">
        <f>VLOOKUP(C11727,'[1]Reaction type'!$B$2:$D$17,3,0)</f>
        <v>30</v>
      </c>
      <c r="E11727" s="2">
        <v>44176.2018055556</v>
      </c>
      <c r="F11727" s="2" t="str">
        <f t="shared" si="183"/>
        <v>December</v>
      </c>
      <c r="G11727" t="str">
        <f>VLOOKUP($B11727,[1]Content!$B$2:$D$1001,2,0)</f>
        <v>GIF</v>
      </c>
      <c r="H11727" t="str">
        <f>VLOOKUP($B11727,[1]Content!$B$2:$D$1001,3,0)</f>
        <v>education</v>
      </c>
      <c r="I11727" t="str">
        <f>VLOOKUP($C11727,'[1]Reaction type'!$B$2:$D$17,2,0)</f>
        <v>positive</v>
      </c>
    </row>
    <row r="11728" customFormat="1" spans="1:9">
      <c r="A11728">
        <v>12193</v>
      </c>
      <c r="B11728" s="1" t="s">
        <v>512</v>
      </c>
      <c r="C11728" t="s">
        <v>31</v>
      </c>
      <c r="D11728">
        <f>VLOOKUP(C11728,'[1]Reaction type'!$B$2:$D$17,3,0)</f>
        <v>30</v>
      </c>
      <c r="E11728" s="2">
        <v>44068.8063425926</v>
      </c>
      <c r="F11728" s="2" t="str">
        <f t="shared" si="183"/>
        <v>August</v>
      </c>
      <c r="G11728" t="str">
        <f>VLOOKUP($B11728,[1]Content!$B$2:$D$1001,2,0)</f>
        <v>GIF</v>
      </c>
      <c r="H11728" t="str">
        <f>VLOOKUP($B11728,[1]Content!$B$2:$D$1001,3,0)</f>
        <v>education</v>
      </c>
      <c r="I11728" t="str">
        <f>VLOOKUP($C11728,'[1]Reaction type'!$B$2:$D$17,2,0)</f>
        <v>positive</v>
      </c>
    </row>
    <row r="11729" customFormat="1" spans="1:9">
      <c r="A11729">
        <v>12194</v>
      </c>
      <c r="B11729" s="1" t="s">
        <v>512</v>
      </c>
      <c r="C11729" t="s">
        <v>42</v>
      </c>
      <c r="D11729">
        <f>VLOOKUP(C11729,'[1]Reaction type'!$B$2:$D$17,3,0)</f>
        <v>20</v>
      </c>
      <c r="E11729" s="2">
        <v>44168.4973958333</v>
      </c>
      <c r="F11729" s="2" t="str">
        <f t="shared" si="183"/>
        <v>December</v>
      </c>
      <c r="G11729" t="str">
        <f>VLOOKUP($B11729,[1]Content!$B$2:$D$1001,2,0)</f>
        <v>GIF</v>
      </c>
      <c r="H11729" t="str">
        <f>VLOOKUP($B11729,[1]Content!$B$2:$D$1001,3,0)</f>
        <v>education</v>
      </c>
      <c r="I11729" t="str">
        <f>VLOOKUP($C11729,'[1]Reaction type'!$B$2:$D$17,2,0)</f>
        <v>neutral</v>
      </c>
    </row>
    <row r="11730" customFormat="1" spans="1:9">
      <c r="A11730">
        <v>12195</v>
      </c>
      <c r="B11730" s="1" t="s">
        <v>512</v>
      </c>
      <c r="C11730" t="s">
        <v>40</v>
      </c>
      <c r="D11730">
        <f>VLOOKUP(C11730,'[1]Reaction type'!$B$2:$D$17,3,0)</f>
        <v>65</v>
      </c>
      <c r="E11730" s="2">
        <v>44288.3083217593</v>
      </c>
      <c r="F11730" s="2" t="str">
        <f t="shared" si="183"/>
        <v>April</v>
      </c>
      <c r="G11730" t="str">
        <f>VLOOKUP($B11730,[1]Content!$B$2:$D$1001,2,0)</f>
        <v>GIF</v>
      </c>
      <c r="H11730" t="str">
        <f>VLOOKUP($B11730,[1]Content!$B$2:$D$1001,3,0)</f>
        <v>education</v>
      </c>
      <c r="I11730" t="str">
        <f>VLOOKUP($C11730,'[1]Reaction type'!$B$2:$D$17,2,0)</f>
        <v>positive</v>
      </c>
    </row>
    <row r="11731" customFormat="1" spans="1:9">
      <c r="A11731">
        <v>12196</v>
      </c>
      <c r="B11731" s="1" t="s">
        <v>512</v>
      </c>
      <c r="C11731" t="s">
        <v>54</v>
      </c>
      <c r="D11731">
        <f>VLOOKUP(C11731,'[1]Reaction type'!$B$2:$D$17,3,0)</f>
        <v>70</v>
      </c>
      <c r="E11731" s="2">
        <v>44272.2313078704</v>
      </c>
      <c r="F11731" s="2" t="str">
        <f t="shared" si="183"/>
        <v>March</v>
      </c>
      <c r="G11731" t="str">
        <f>VLOOKUP($B11731,[1]Content!$B$2:$D$1001,2,0)</f>
        <v>GIF</v>
      </c>
      <c r="H11731" t="str">
        <f>VLOOKUP($B11731,[1]Content!$B$2:$D$1001,3,0)</f>
        <v>education</v>
      </c>
      <c r="I11731" t="str">
        <f>VLOOKUP($C11731,'[1]Reaction type'!$B$2:$D$17,2,0)</f>
        <v>positive</v>
      </c>
    </row>
    <row r="11732" customFormat="1" spans="1:9">
      <c r="A11732">
        <v>12197</v>
      </c>
      <c r="B11732" s="1" t="s">
        <v>512</v>
      </c>
      <c r="C11732" t="s">
        <v>50</v>
      </c>
      <c r="D11732">
        <f>VLOOKUP(C11732,'[1]Reaction type'!$B$2:$D$17,3,0)</f>
        <v>45</v>
      </c>
      <c r="E11732" s="2">
        <v>44031.1662731481</v>
      </c>
      <c r="F11732" s="2" t="str">
        <f t="shared" si="183"/>
        <v>July</v>
      </c>
      <c r="G11732" t="str">
        <f>VLOOKUP($B11732,[1]Content!$B$2:$D$1001,2,0)</f>
        <v>GIF</v>
      </c>
      <c r="H11732" t="str">
        <f>VLOOKUP($B11732,[1]Content!$B$2:$D$1001,3,0)</f>
        <v>education</v>
      </c>
      <c r="I11732" t="str">
        <f>VLOOKUP($C11732,'[1]Reaction type'!$B$2:$D$17,2,0)</f>
        <v>positive</v>
      </c>
    </row>
    <row r="11733" customFormat="1" spans="1:9">
      <c r="A11733">
        <v>12198</v>
      </c>
      <c r="B11733" s="1" t="s">
        <v>512</v>
      </c>
      <c r="C11733" t="s">
        <v>54</v>
      </c>
      <c r="D11733">
        <f>VLOOKUP(C11733,'[1]Reaction type'!$B$2:$D$17,3,0)</f>
        <v>70</v>
      </c>
      <c r="E11733" s="2">
        <v>44143.344224537</v>
      </c>
      <c r="F11733" s="2" t="str">
        <f t="shared" si="183"/>
        <v>November</v>
      </c>
      <c r="G11733" t="str">
        <f>VLOOKUP($B11733,[1]Content!$B$2:$D$1001,2,0)</f>
        <v>GIF</v>
      </c>
      <c r="H11733" t="str">
        <f>VLOOKUP($B11733,[1]Content!$B$2:$D$1001,3,0)</f>
        <v>education</v>
      </c>
      <c r="I11733" t="str">
        <f>VLOOKUP($C11733,'[1]Reaction type'!$B$2:$D$17,2,0)</f>
        <v>positive</v>
      </c>
    </row>
    <row r="11734" customFormat="1" spans="1:9">
      <c r="A11734">
        <v>12199</v>
      </c>
      <c r="B11734" s="1" t="s">
        <v>512</v>
      </c>
      <c r="C11734" t="s">
        <v>40</v>
      </c>
      <c r="D11734">
        <f>VLOOKUP(C11734,'[1]Reaction type'!$B$2:$D$17,3,0)</f>
        <v>65</v>
      </c>
      <c r="E11734" s="2">
        <v>44315.9770023148</v>
      </c>
      <c r="F11734" s="2" t="str">
        <f t="shared" si="183"/>
        <v>April</v>
      </c>
      <c r="G11734" t="str">
        <f>VLOOKUP($B11734,[1]Content!$B$2:$D$1001,2,0)</f>
        <v>GIF</v>
      </c>
      <c r="H11734" t="str">
        <f>VLOOKUP($B11734,[1]Content!$B$2:$D$1001,3,0)</f>
        <v>education</v>
      </c>
      <c r="I11734" t="str">
        <f>VLOOKUP($C11734,'[1]Reaction type'!$B$2:$D$17,2,0)</f>
        <v>positive</v>
      </c>
    </row>
    <row r="11735" customFormat="1" spans="1:9">
      <c r="A11735">
        <v>12200</v>
      </c>
      <c r="B11735" s="1" t="s">
        <v>512</v>
      </c>
      <c r="C11735" t="s">
        <v>53</v>
      </c>
      <c r="D11735">
        <f>VLOOKUP(C11735,'[1]Reaction type'!$B$2:$D$17,3,0)</f>
        <v>60</v>
      </c>
      <c r="E11735" s="2">
        <v>44305.9788425926</v>
      </c>
      <c r="F11735" s="2" t="str">
        <f t="shared" si="183"/>
        <v>April</v>
      </c>
      <c r="G11735" t="str">
        <f>VLOOKUP($B11735,[1]Content!$B$2:$D$1001,2,0)</f>
        <v>GIF</v>
      </c>
      <c r="H11735" t="str">
        <f>VLOOKUP($B11735,[1]Content!$B$2:$D$1001,3,0)</f>
        <v>education</v>
      </c>
      <c r="I11735" t="str">
        <f>VLOOKUP($C11735,'[1]Reaction type'!$B$2:$D$17,2,0)</f>
        <v>positive</v>
      </c>
    </row>
    <row r="11736" customFormat="1" spans="1:9">
      <c r="A11736">
        <v>12201</v>
      </c>
      <c r="B11736" s="1" t="s">
        <v>512</v>
      </c>
      <c r="C11736" t="s">
        <v>28</v>
      </c>
      <c r="D11736">
        <f>VLOOKUP(C11736,'[1]Reaction type'!$B$2:$D$17,3,0)</f>
        <v>15</v>
      </c>
      <c r="E11736" s="2">
        <v>44256.7782175926</v>
      </c>
      <c r="F11736" s="2" t="str">
        <f t="shared" si="183"/>
        <v>March</v>
      </c>
      <c r="G11736" t="str">
        <f>VLOOKUP($B11736,[1]Content!$B$2:$D$1001,2,0)</f>
        <v>GIF</v>
      </c>
      <c r="H11736" t="str">
        <f>VLOOKUP($B11736,[1]Content!$B$2:$D$1001,3,0)</f>
        <v>education</v>
      </c>
      <c r="I11736" t="str">
        <f>VLOOKUP($C11736,'[1]Reaction type'!$B$2:$D$17,2,0)</f>
        <v>negative</v>
      </c>
    </row>
    <row r="11737" customFormat="1" spans="1:9">
      <c r="A11737">
        <v>12202</v>
      </c>
      <c r="B11737" s="1" t="s">
        <v>512</v>
      </c>
      <c r="C11737" t="s">
        <v>37</v>
      </c>
      <c r="D11737">
        <f>VLOOKUP(C11737,'[1]Reaction type'!$B$2:$D$17,3,0)</f>
        <v>5</v>
      </c>
      <c r="E11737" s="2">
        <v>44188.1359027778</v>
      </c>
      <c r="F11737" s="2" t="str">
        <f t="shared" si="183"/>
        <v>December</v>
      </c>
      <c r="G11737" t="str">
        <f>VLOOKUP($B11737,[1]Content!$B$2:$D$1001,2,0)</f>
        <v>GIF</v>
      </c>
      <c r="H11737" t="str">
        <f>VLOOKUP($B11737,[1]Content!$B$2:$D$1001,3,0)</f>
        <v>education</v>
      </c>
      <c r="I11737" t="str">
        <f>VLOOKUP($C11737,'[1]Reaction type'!$B$2:$D$17,2,0)</f>
        <v>negative</v>
      </c>
    </row>
    <row r="11738" customFormat="1" spans="1:9">
      <c r="A11738">
        <v>12203</v>
      </c>
      <c r="B11738" s="1" t="s">
        <v>512</v>
      </c>
      <c r="C11738" t="s">
        <v>42</v>
      </c>
      <c r="D11738">
        <f>VLOOKUP(C11738,'[1]Reaction type'!$B$2:$D$17,3,0)</f>
        <v>20</v>
      </c>
      <c r="E11738" s="2">
        <v>44211.3517708333</v>
      </c>
      <c r="F11738" s="2" t="str">
        <f t="shared" si="183"/>
        <v>January</v>
      </c>
      <c r="G11738" t="str">
        <f>VLOOKUP($B11738,[1]Content!$B$2:$D$1001,2,0)</f>
        <v>GIF</v>
      </c>
      <c r="H11738" t="str">
        <f>VLOOKUP($B11738,[1]Content!$B$2:$D$1001,3,0)</f>
        <v>education</v>
      </c>
      <c r="I11738" t="str">
        <f>VLOOKUP($C11738,'[1]Reaction type'!$B$2:$D$17,2,0)</f>
        <v>neutral</v>
      </c>
    </row>
    <row r="11739" customFormat="1" spans="1:9">
      <c r="A11739">
        <v>12204</v>
      </c>
      <c r="B11739" s="1" t="s">
        <v>512</v>
      </c>
      <c r="C11739" t="s">
        <v>53</v>
      </c>
      <c r="D11739">
        <f>VLOOKUP(C11739,'[1]Reaction type'!$B$2:$D$17,3,0)</f>
        <v>60</v>
      </c>
      <c r="E11739" s="2">
        <v>44023.6125</v>
      </c>
      <c r="F11739" s="2" t="str">
        <f t="shared" si="183"/>
        <v>July</v>
      </c>
      <c r="G11739" t="str">
        <f>VLOOKUP($B11739,[1]Content!$B$2:$D$1001,2,0)</f>
        <v>GIF</v>
      </c>
      <c r="H11739" t="str">
        <f>VLOOKUP($B11739,[1]Content!$B$2:$D$1001,3,0)</f>
        <v>education</v>
      </c>
      <c r="I11739" t="str">
        <f>VLOOKUP($C11739,'[1]Reaction type'!$B$2:$D$17,2,0)</f>
        <v>positive</v>
      </c>
    </row>
    <row r="11740" customFormat="1" spans="1:9">
      <c r="A11740">
        <v>12205</v>
      </c>
      <c r="B11740" s="1" t="s">
        <v>512</v>
      </c>
      <c r="C11740" t="s">
        <v>50</v>
      </c>
      <c r="D11740">
        <f>VLOOKUP(C11740,'[1]Reaction type'!$B$2:$D$17,3,0)</f>
        <v>45</v>
      </c>
      <c r="E11740" s="2">
        <v>44142.0398032407</v>
      </c>
      <c r="F11740" s="2" t="str">
        <f t="shared" si="183"/>
        <v>November</v>
      </c>
      <c r="G11740" t="str">
        <f>VLOOKUP($B11740,[1]Content!$B$2:$D$1001,2,0)</f>
        <v>GIF</v>
      </c>
      <c r="H11740" t="str">
        <f>VLOOKUP($B11740,[1]Content!$B$2:$D$1001,3,0)</f>
        <v>education</v>
      </c>
      <c r="I11740" t="str">
        <f>VLOOKUP($C11740,'[1]Reaction type'!$B$2:$D$17,2,0)</f>
        <v>positive</v>
      </c>
    </row>
    <row r="11741" customFormat="1" spans="1:9">
      <c r="A11741">
        <v>12206</v>
      </c>
      <c r="B11741" s="1" t="s">
        <v>512</v>
      </c>
      <c r="C11741" t="s">
        <v>53</v>
      </c>
      <c r="D11741">
        <f>VLOOKUP(C11741,'[1]Reaction type'!$B$2:$D$17,3,0)</f>
        <v>60</v>
      </c>
      <c r="E11741" s="2">
        <v>44285.5459722222</v>
      </c>
      <c r="F11741" s="2" t="str">
        <f t="shared" si="183"/>
        <v>March</v>
      </c>
      <c r="G11741" t="str">
        <f>VLOOKUP($B11741,[1]Content!$B$2:$D$1001,2,0)</f>
        <v>GIF</v>
      </c>
      <c r="H11741" t="str">
        <f>VLOOKUP($B11741,[1]Content!$B$2:$D$1001,3,0)</f>
        <v>education</v>
      </c>
      <c r="I11741" t="str">
        <f>VLOOKUP($C11741,'[1]Reaction type'!$B$2:$D$17,2,0)</f>
        <v>positive</v>
      </c>
    </row>
    <row r="11742" customFormat="1" spans="1:9">
      <c r="A11742">
        <v>12207</v>
      </c>
      <c r="B11742" s="1" t="s">
        <v>512</v>
      </c>
      <c r="C11742" t="s">
        <v>37</v>
      </c>
      <c r="D11742">
        <f>VLOOKUP(C11742,'[1]Reaction type'!$B$2:$D$17,3,0)</f>
        <v>5</v>
      </c>
      <c r="E11742" s="2">
        <v>44356.3475810185</v>
      </c>
      <c r="F11742" s="2" t="str">
        <f t="shared" si="183"/>
        <v>June</v>
      </c>
      <c r="G11742" t="str">
        <f>VLOOKUP($B11742,[1]Content!$B$2:$D$1001,2,0)</f>
        <v>GIF</v>
      </c>
      <c r="H11742" t="str">
        <f>VLOOKUP($B11742,[1]Content!$B$2:$D$1001,3,0)</f>
        <v>education</v>
      </c>
      <c r="I11742" t="str">
        <f>VLOOKUP($C11742,'[1]Reaction type'!$B$2:$D$17,2,0)</f>
        <v>negative</v>
      </c>
    </row>
    <row r="11743" customFormat="1" spans="1:9">
      <c r="A11743">
        <v>12208</v>
      </c>
      <c r="B11743" s="1" t="s">
        <v>512</v>
      </c>
      <c r="C11743" t="s">
        <v>33</v>
      </c>
      <c r="D11743">
        <f>VLOOKUP(C11743,'[1]Reaction type'!$B$2:$D$17,3,0)</f>
        <v>35</v>
      </c>
      <c r="E11743" s="2">
        <v>44119.1485763889</v>
      </c>
      <c r="F11743" s="2" t="str">
        <f t="shared" si="183"/>
        <v>October</v>
      </c>
      <c r="G11743" t="str">
        <f>VLOOKUP($B11743,[1]Content!$B$2:$D$1001,2,0)</f>
        <v>GIF</v>
      </c>
      <c r="H11743" t="str">
        <f>VLOOKUP($B11743,[1]Content!$B$2:$D$1001,3,0)</f>
        <v>education</v>
      </c>
      <c r="I11743" t="str">
        <f>VLOOKUP($C11743,'[1]Reaction type'!$B$2:$D$17,2,0)</f>
        <v>neutral</v>
      </c>
    </row>
    <row r="11744" customFormat="1" spans="1:9">
      <c r="A11744">
        <v>12209</v>
      </c>
      <c r="B11744" s="1" t="s">
        <v>512</v>
      </c>
      <c r="C11744" t="s">
        <v>37</v>
      </c>
      <c r="D11744">
        <f>VLOOKUP(C11744,'[1]Reaction type'!$B$2:$D$17,3,0)</f>
        <v>5</v>
      </c>
      <c r="E11744" s="2">
        <v>44339.031412037</v>
      </c>
      <c r="F11744" s="2" t="str">
        <f t="shared" si="183"/>
        <v>May</v>
      </c>
      <c r="G11744" t="str">
        <f>VLOOKUP($B11744,[1]Content!$B$2:$D$1001,2,0)</f>
        <v>GIF</v>
      </c>
      <c r="H11744" t="str">
        <f>VLOOKUP($B11744,[1]Content!$B$2:$D$1001,3,0)</f>
        <v>education</v>
      </c>
      <c r="I11744" t="str">
        <f>VLOOKUP($C11744,'[1]Reaction type'!$B$2:$D$17,2,0)</f>
        <v>negative</v>
      </c>
    </row>
    <row r="11745" customFormat="1" spans="1:9">
      <c r="A11745">
        <v>12210</v>
      </c>
      <c r="B11745" s="1" t="s">
        <v>512</v>
      </c>
      <c r="C11745" t="s">
        <v>53</v>
      </c>
      <c r="D11745">
        <f>VLOOKUP(C11745,'[1]Reaction type'!$B$2:$D$17,3,0)</f>
        <v>60</v>
      </c>
      <c r="E11745" s="2">
        <v>44105.9082175926</v>
      </c>
      <c r="F11745" s="2" t="str">
        <f t="shared" si="183"/>
        <v>October</v>
      </c>
      <c r="G11745" t="str">
        <f>VLOOKUP($B11745,[1]Content!$B$2:$D$1001,2,0)</f>
        <v>GIF</v>
      </c>
      <c r="H11745" t="str">
        <f>VLOOKUP($B11745,[1]Content!$B$2:$D$1001,3,0)</f>
        <v>education</v>
      </c>
      <c r="I11745" t="str">
        <f>VLOOKUP($C11745,'[1]Reaction type'!$B$2:$D$17,2,0)</f>
        <v>positive</v>
      </c>
    </row>
    <row r="11746" customFormat="1" spans="1:9">
      <c r="A11746">
        <v>12211</v>
      </c>
      <c r="B11746" s="1" t="s">
        <v>512</v>
      </c>
      <c r="C11746" t="s">
        <v>33</v>
      </c>
      <c r="D11746">
        <f>VLOOKUP(C11746,'[1]Reaction type'!$B$2:$D$17,3,0)</f>
        <v>35</v>
      </c>
      <c r="E11746" s="2">
        <v>44010.3872800926</v>
      </c>
      <c r="F11746" s="2" t="str">
        <f t="shared" si="183"/>
        <v>June</v>
      </c>
      <c r="G11746" t="str">
        <f>VLOOKUP($B11746,[1]Content!$B$2:$D$1001,2,0)</f>
        <v>GIF</v>
      </c>
      <c r="H11746" t="str">
        <f>VLOOKUP($B11746,[1]Content!$B$2:$D$1001,3,0)</f>
        <v>education</v>
      </c>
      <c r="I11746" t="str">
        <f>VLOOKUP($C11746,'[1]Reaction type'!$B$2:$D$17,2,0)</f>
        <v>neutral</v>
      </c>
    </row>
    <row r="11747" customFormat="1" spans="1:9">
      <c r="A11747">
        <v>12212</v>
      </c>
      <c r="B11747" s="1" t="s">
        <v>512</v>
      </c>
      <c r="C11747" t="s">
        <v>48</v>
      </c>
      <c r="D11747">
        <f>VLOOKUP(C11747,'[1]Reaction type'!$B$2:$D$17,3,0)</f>
        <v>75</v>
      </c>
      <c r="E11747" s="2">
        <v>44351.6741898148</v>
      </c>
      <c r="F11747" s="2" t="str">
        <f t="shared" si="183"/>
        <v>June</v>
      </c>
      <c r="G11747" t="str">
        <f>VLOOKUP($B11747,[1]Content!$B$2:$D$1001,2,0)</f>
        <v>GIF</v>
      </c>
      <c r="H11747" t="str">
        <f>VLOOKUP($B11747,[1]Content!$B$2:$D$1001,3,0)</f>
        <v>education</v>
      </c>
      <c r="I11747" t="str">
        <f>VLOOKUP($C11747,'[1]Reaction type'!$B$2:$D$17,2,0)</f>
        <v>positive</v>
      </c>
    </row>
    <row r="11748" customFormat="1" spans="1:9">
      <c r="A11748">
        <v>12213</v>
      </c>
      <c r="B11748" s="1" t="s">
        <v>512</v>
      </c>
      <c r="C11748" t="s">
        <v>53</v>
      </c>
      <c r="D11748">
        <f>VLOOKUP(C11748,'[1]Reaction type'!$B$2:$D$17,3,0)</f>
        <v>60</v>
      </c>
      <c r="E11748" s="2">
        <v>44135.6518865741</v>
      </c>
      <c r="F11748" s="2" t="str">
        <f t="shared" si="183"/>
        <v>October</v>
      </c>
      <c r="G11748" t="str">
        <f>VLOOKUP($B11748,[1]Content!$B$2:$D$1001,2,0)</f>
        <v>GIF</v>
      </c>
      <c r="H11748" t="str">
        <f>VLOOKUP($B11748,[1]Content!$B$2:$D$1001,3,0)</f>
        <v>education</v>
      </c>
      <c r="I11748" t="str">
        <f>VLOOKUP($C11748,'[1]Reaction type'!$B$2:$D$17,2,0)</f>
        <v>positive</v>
      </c>
    </row>
    <row r="11749" customFormat="1" spans="1:9">
      <c r="A11749">
        <v>12214</v>
      </c>
      <c r="B11749" s="1" t="s">
        <v>512</v>
      </c>
      <c r="C11749" t="s">
        <v>28</v>
      </c>
      <c r="D11749">
        <f>VLOOKUP(C11749,'[1]Reaction type'!$B$2:$D$17,3,0)</f>
        <v>15</v>
      </c>
      <c r="E11749" s="2">
        <v>44310.8019907407</v>
      </c>
      <c r="F11749" s="2" t="str">
        <f t="shared" si="183"/>
        <v>April</v>
      </c>
      <c r="G11749" t="str">
        <f>VLOOKUP($B11749,[1]Content!$B$2:$D$1001,2,0)</f>
        <v>GIF</v>
      </c>
      <c r="H11749" t="str">
        <f>VLOOKUP($B11749,[1]Content!$B$2:$D$1001,3,0)</f>
        <v>education</v>
      </c>
      <c r="I11749" t="str">
        <f>VLOOKUP($C11749,'[1]Reaction type'!$B$2:$D$17,2,0)</f>
        <v>negative</v>
      </c>
    </row>
    <row r="11750" customFormat="1" spans="1:9">
      <c r="A11750">
        <v>12215</v>
      </c>
      <c r="B11750" s="1" t="s">
        <v>512</v>
      </c>
      <c r="C11750" t="s">
        <v>50</v>
      </c>
      <c r="D11750">
        <f>VLOOKUP(C11750,'[1]Reaction type'!$B$2:$D$17,3,0)</f>
        <v>45</v>
      </c>
      <c r="E11750" s="2">
        <v>44299.074212963</v>
      </c>
      <c r="F11750" s="2" t="str">
        <f t="shared" si="183"/>
        <v>April</v>
      </c>
      <c r="G11750" t="str">
        <f>VLOOKUP($B11750,[1]Content!$B$2:$D$1001,2,0)</f>
        <v>GIF</v>
      </c>
      <c r="H11750" t="str">
        <f>VLOOKUP($B11750,[1]Content!$B$2:$D$1001,3,0)</f>
        <v>education</v>
      </c>
      <c r="I11750" t="str">
        <f>VLOOKUP($C11750,'[1]Reaction type'!$B$2:$D$17,2,0)</f>
        <v>positive</v>
      </c>
    </row>
    <row r="11751" customFormat="1" spans="1:9">
      <c r="A11751">
        <v>12216</v>
      </c>
      <c r="B11751" s="1" t="s">
        <v>512</v>
      </c>
      <c r="C11751" t="s">
        <v>26</v>
      </c>
      <c r="D11751">
        <f>VLOOKUP(C11751,'[1]Reaction type'!$B$2:$D$17,3,0)</f>
        <v>10</v>
      </c>
      <c r="E11751" s="2">
        <v>44098.6083796296</v>
      </c>
      <c r="F11751" s="2" t="str">
        <f t="shared" si="183"/>
        <v>September</v>
      </c>
      <c r="G11751" t="str">
        <f>VLOOKUP($B11751,[1]Content!$B$2:$D$1001,2,0)</f>
        <v>GIF</v>
      </c>
      <c r="H11751" t="str">
        <f>VLOOKUP($B11751,[1]Content!$B$2:$D$1001,3,0)</f>
        <v>education</v>
      </c>
      <c r="I11751" t="str">
        <f>VLOOKUP($C11751,'[1]Reaction type'!$B$2:$D$17,2,0)</f>
        <v>negative</v>
      </c>
    </row>
    <row r="11752" customFormat="1" spans="1:9">
      <c r="A11752">
        <v>12217</v>
      </c>
      <c r="B11752" s="1" t="s">
        <v>512</v>
      </c>
      <c r="C11752" t="s">
        <v>42</v>
      </c>
      <c r="D11752">
        <f>VLOOKUP(C11752,'[1]Reaction type'!$B$2:$D$17,3,0)</f>
        <v>20</v>
      </c>
      <c r="E11752" s="2">
        <v>44015.9405555556</v>
      </c>
      <c r="F11752" s="2" t="str">
        <f t="shared" si="183"/>
        <v>July</v>
      </c>
      <c r="G11752" t="str">
        <f>VLOOKUP($B11752,[1]Content!$B$2:$D$1001,2,0)</f>
        <v>GIF</v>
      </c>
      <c r="H11752" t="str">
        <f>VLOOKUP($B11752,[1]Content!$B$2:$D$1001,3,0)</f>
        <v>education</v>
      </c>
      <c r="I11752" t="str">
        <f>VLOOKUP($C11752,'[1]Reaction type'!$B$2:$D$17,2,0)</f>
        <v>neutral</v>
      </c>
    </row>
    <row r="11753" customFormat="1" spans="1:9">
      <c r="A11753">
        <v>12218</v>
      </c>
      <c r="B11753" s="1" t="s">
        <v>512</v>
      </c>
      <c r="C11753" t="s">
        <v>57</v>
      </c>
      <c r="D11753">
        <f>VLOOKUP(C11753,'[1]Reaction type'!$B$2:$D$17,3,0)</f>
        <v>72</v>
      </c>
      <c r="E11753" s="2">
        <v>44349.911099537</v>
      </c>
      <c r="F11753" s="2" t="str">
        <f t="shared" si="183"/>
        <v>June</v>
      </c>
      <c r="G11753" t="str">
        <f>VLOOKUP($B11753,[1]Content!$B$2:$D$1001,2,0)</f>
        <v>GIF</v>
      </c>
      <c r="H11753" t="str">
        <f>VLOOKUP($B11753,[1]Content!$B$2:$D$1001,3,0)</f>
        <v>education</v>
      </c>
      <c r="I11753" t="str">
        <f>VLOOKUP($C11753,'[1]Reaction type'!$B$2:$D$17,2,0)</f>
        <v>positive</v>
      </c>
    </row>
    <row r="11754" customFormat="1" spans="1:9">
      <c r="A11754">
        <v>12219</v>
      </c>
      <c r="B11754" s="1" t="s">
        <v>512</v>
      </c>
      <c r="C11754" t="s">
        <v>51</v>
      </c>
      <c r="D11754">
        <f>VLOOKUP(C11754,'[1]Reaction type'!$B$2:$D$17,3,0)</f>
        <v>12</v>
      </c>
      <c r="E11754" s="2">
        <v>44208.4428935185</v>
      </c>
      <c r="F11754" s="2" t="str">
        <f t="shared" si="183"/>
        <v>January</v>
      </c>
      <c r="G11754" t="str">
        <f>VLOOKUP($B11754,[1]Content!$B$2:$D$1001,2,0)</f>
        <v>GIF</v>
      </c>
      <c r="H11754" t="str">
        <f>VLOOKUP($B11754,[1]Content!$B$2:$D$1001,3,0)</f>
        <v>education</v>
      </c>
      <c r="I11754" t="str">
        <f>VLOOKUP($C11754,'[1]Reaction type'!$B$2:$D$17,2,0)</f>
        <v>negative</v>
      </c>
    </row>
    <row r="11755" customFormat="1" spans="1:9">
      <c r="A11755">
        <v>12220</v>
      </c>
      <c r="B11755" s="1" t="s">
        <v>512</v>
      </c>
      <c r="C11755" t="s">
        <v>52</v>
      </c>
      <c r="D11755">
        <f>VLOOKUP(C11755,'[1]Reaction type'!$B$2:$D$17,3,0)</f>
        <v>50</v>
      </c>
      <c r="E11755" s="2">
        <v>44030.9398148148</v>
      </c>
      <c r="F11755" s="2" t="str">
        <f t="shared" si="183"/>
        <v>July</v>
      </c>
      <c r="G11755" t="str">
        <f>VLOOKUP($B11755,[1]Content!$B$2:$D$1001,2,0)</f>
        <v>GIF</v>
      </c>
      <c r="H11755" t="str">
        <f>VLOOKUP($B11755,[1]Content!$B$2:$D$1001,3,0)</f>
        <v>education</v>
      </c>
      <c r="I11755" t="str">
        <f>VLOOKUP($C11755,'[1]Reaction type'!$B$2:$D$17,2,0)</f>
        <v>positive</v>
      </c>
    </row>
    <row r="11756" customFormat="1" spans="1:9">
      <c r="A11756">
        <v>12221</v>
      </c>
      <c r="B11756" s="1" t="s">
        <v>512</v>
      </c>
      <c r="C11756" t="s">
        <v>50</v>
      </c>
      <c r="D11756">
        <f>VLOOKUP(C11756,'[1]Reaction type'!$B$2:$D$17,3,0)</f>
        <v>45</v>
      </c>
      <c r="E11756" s="2">
        <v>44191.7769444444</v>
      </c>
      <c r="F11756" s="2" t="str">
        <f t="shared" si="183"/>
        <v>December</v>
      </c>
      <c r="G11756" t="str">
        <f>VLOOKUP($B11756,[1]Content!$B$2:$D$1001,2,0)</f>
        <v>GIF</v>
      </c>
      <c r="H11756" t="str">
        <f>VLOOKUP($B11756,[1]Content!$B$2:$D$1001,3,0)</f>
        <v>education</v>
      </c>
      <c r="I11756" t="str">
        <f>VLOOKUP($C11756,'[1]Reaction type'!$B$2:$D$17,2,0)</f>
        <v>positive</v>
      </c>
    </row>
    <row r="11757" customFormat="1" spans="1:9">
      <c r="A11757">
        <v>12222</v>
      </c>
      <c r="B11757" s="1" t="s">
        <v>512</v>
      </c>
      <c r="C11757" t="s">
        <v>31</v>
      </c>
      <c r="D11757">
        <f>VLOOKUP(C11757,'[1]Reaction type'!$B$2:$D$17,3,0)</f>
        <v>30</v>
      </c>
      <c r="E11757" s="2">
        <v>44107.7524421296</v>
      </c>
      <c r="F11757" s="2" t="str">
        <f t="shared" si="183"/>
        <v>October</v>
      </c>
      <c r="G11757" t="str">
        <f>VLOOKUP($B11757,[1]Content!$B$2:$D$1001,2,0)</f>
        <v>GIF</v>
      </c>
      <c r="H11757" t="str">
        <f>VLOOKUP($B11757,[1]Content!$B$2:$D$1001,3,0)</f>
        <v>education</v>
      </c>
      <c r="I11757" t="str">
        <f>VLOOKUP($C11757,'[1]Reaction type'!$B$2:$D$17,2,0)</f>
        <v>positive</v>
      </c>
    </row>
    <row r="11758" customFormat="1" spans="1:9">
      <c r="A11758">
        <v>12223</v>
      </c>
      <c r="B11758" s="1" t="s">
        <v>512</v>
      </c>
      <c r="C11758" t="s">
        <v>37</v>
      </c>
      <c r="D11758">
        <f>VLOOKUP(C11758,'[1]Reaction type'!$B$2:$D$17,3,0)</f>
        <v>5</v>
      </c>
      <c r="E11758" s="2">
        <v>44347.9525694444</v>
      </c>
      <c r="F11758" s="2" t="str">
        <f t="shared" si="183"/>
        <v>May</v>
      </c>
      <c r="G11758" t="str">
        <f>VLOOKUP($B11758,[1]Content!$B$2:$D$1001,2,0)</f>
        <v>GIF</v>
      </c>
      <c r="H11758" t="str">
        <f>VLOOKUP($B11758,[1]Content!$B$2:$D$1001,3,0)</f>
        <v>education</v>
      </c>
      <c r="I11758" t="str">
        <f>VLOOKUP($C11758,'[1]Reaction type'!$B$2:$D$17,2,0)</f>
        <v>negative</v>
      </c>
    </row>
    <row r="11759" customFormat="1" spans="1:9">
      <c r="A11759">
        <v>12224</v>
      </c>
      <c r="B11759" s="1" t="s">
        <v>512</v>
      </c>
      <c r="C11759" t="s">
        <v>28</v>
      </c>
      <c r="D11759">
        <f>VLOOKUP(C11759,'[1]Reaction type'!$B$2:$D$17,3,0)</f>
        <v>15</v>
      </c>
      <c r="E11759" s="2">
        <v>44006.9983449074</v>
      </c>
      <c r="F11759" s="2" t="str">
        <f t="shared" si="183"/>
        <v>June</v>
      </c>
      <c r="G11759" t="str">
        <f>VLOOKUP($B11759,[1]Content!$B$2:$D$1001,2,0)</f>
        <v>GIF</v>
      </c>
      <c r="H11759" t="str">
        <f>VLOOKUP($B11759,[1]Content!$B$2:$D$1001,3,0)</f>
        <v>education</v>
      </c>
      <c r="I11759" t="str">
        <f>VLOOKUP($C11759,'[1]Reaction type'!$B$2:$D$17,2,0)</f>
        <v>negative</v>
      </c>
    </row>
    <row r="11760" customFormat="1" spans="1:9">
      <c r="A11760">
        <v>12225</v>
      </c>
      <c r="B11760" s="1" t="s">
        <v>512</v>
      </c>
      <c r="C11760" t="s">
        <v>52</v>
      </c>
      <c r="D11760">
        <f>VLOOKUP(C11760,'[1]Reaction type'!$B$2:$D$17,3,0)</f>
        <v>50</v>
      </c>
      <c r="E11760" s="2">
        <v>44321.0049652778</v>
      </c>
      <c r="F11760" s="2" t="str">
        <f t="shared" si="183"/>
        <v>May</v>
      </c>
      <c r="G11760" t="str">
        <f>VLOOKUP($B11760,[1]Content!$B$2:$D$1001,2,0)</f>
        <v>GIF</v>
      </c>
      <c r="H11760" t="str">
        <f>VLOOKUP($B11760,[1]Content!$B$2:$D$1001,3,0)</f>
        <v>education</v>
      </c>
      <c r="I11760" t="str">
        <f>VLOOKUP($C11760,'[1]Reaction type'!$B$2:$D$17,2,0)</f>
        <v>positive</v>
      </c>
    </row>
    <row r="11761" customFormat="1" spans="1:9">
      <c r="A11761">
        <v>12226</v>
      </c>
      <c r="B11761" s="1" t="s">
        <v>512</v>
      </c>
      <c r="C11761" t="s">
        <v>53</v>
      </c>
      <c r="D11761">
        <f>VLOOKUP(C11761,'[1]Reaction type'!$B$2:$D$17,3,0)</f>
        <v>60</v>
      </c>
      <c r="E11761" s="2">
        <v>44080.0165277778</v>
      </c>
      <c r="F11761" s="2" t="str">
        <f t="shared" si="183"/>
        <v>September</v>
      </c>
      <c r="G11761" t="str">
        <f>VLOOKUP($B11761,[1]Content!$B$2:$D$1001,2,0)</f>
        <v>GIF</v>
      </c>
      <c r="H11761" t="str">
        <f>VLOOKUP($B11761,[1]Content!$B$2:$D$1001,3,0)</f>
        <v>education</v>
      </c>
      <c r="I11761" t="str">
        <f>VLOOKUP($C11761,'[1]Reaction type'!$B$2:$D$17,2,0)</f>
        <v>positive</v>
      </c>
    </row>
    <row r="11762" customFormat="1" spans="1:9">
      <c r="A11762">
        <v>12227</v>
      </c>
      <c r="B11762" s="1" t="s">
        <v>512</v>
      </c>
      <c r="C11762" t="s">
        <v>37</v>
      </c>
      <c r="D11762">
        <f>VLOOKUP(C11762,'[1]Reaction type'!$B$2:$D$17,3,0)</f>
        <v>5</v>
      </c>
      <c r="E11762" s="2">
        <v>44251.1774768519</v>
      </c>
      <c r="F11762" s="2" t="str">
        <f t="shared" si="183"/>
        <v>February</v>
      </c>
      <c r="G11762" t="str">
        <f>VLOOKUP($B11762,[1]Content!$B$2:$D$1001,2,0)</f>
        <v>GIF</v>
      </c>
      <c r="H11762" t="str">
        <f>VLOOKUP($B11762,[1]Content!$B$2:$D$1001,3,0)</f>
        <v>education</v>
      </c>
      <c r="I11762" t="str">
        <f>VLOOKUP($C11762,'[1]Reaction type'!$B$2:$D$17,2,0)</f>
        <v>negative</v>
      </c>
    </row>
    <row r="11763" customFormat="1" spans="1:9">
      <c r="A11763">
        <v>12229</v>
      </c>
      <c r="B11763" s="1" t="s">
        <v>513</v>
      </c>
      <c r="C11763" t="s">
        <v>35</v>
      </c>
      <c r="D11763">
        <f>VLOOKUP(C11763,'[1]Reaction type'!$B$2:$D$17,3,0)</f>
        <v>70</v>
      </c>
      <c r="E11763" s="2">
        <v>44189.933587963</v>
      </c>
      <c r="F11763" s="2" t="str">
        <f t="shared" si="183"/>
        <v>December</v>
      </c>
      <c r="G11763" t="str">
        <f>VLOOKUP($B11763,[1]Content!$B$2:$D$1001,2,0)</f>
        <v>photo</v>
      </c>
      <c r="H11763" t="str">
        <f>VLOOKUP($B11763,[1]Content!$B$2:$D$1001,3,0)</f>
        <v>food</v>
      </c>
      <c r="I11763" t="str">
        <f>VLOOKUP($C11763,'[1]Reaction type'!$B$2:$D$17,2,0)</f>
        <v>positive</v>
      </c>
    </row>
    <row r="11764" customFormat="1" spans="1:9">
      <c r="A11764">
        <v>12230</v>
      </c>
      <c r="B11764" s="1" t="s">
        <v>513</v>
      </c>
      <c r="C11764" t="s">
        <v>28</v>
      </c>
      <c r="D11764">
        <f>VLOOKUP(C11764,'[1]Reaction type'!$B$2:$D$17,3,0)</f>
        <v>15</v>
      </c>
      <c r="E11764" s="2">
        <v>44120.2326736111</v>
      </c>
      <c r="F11764" s="2" t="str">
        <f t="shared" si="183"/>
        <v>October</v>
      </c>
      <c r="G11764" t="str">
        <f>VLOOKUP($B11764,[1]Content!$B$2:$D$1001,2,0)</f>
        <v>photo</v>
      </c>
      <c r="H11764" t="str">
        <f>VLOOKUP($B11764,[1]Content!$B$2:$D$1001,3,0)</f>
        <v>food</v>
      </c>
      <c r="I11764" t="str">
        <f>VLOOKUP($C11764,'[1]Reaction type'!$B$2:$D$17,2,0)</f>
        <v>negative</v>
      </c>
    </row>
    <row r="11765" customFormat="1" spans="1:9">
      <c r="A11765">
        <v>12231</v>
      </c>
      <c r="B11765" s="1" t="s">
        <v>513</v>
      </c>
      <c r="C11765" t="s">
        <v>52</v>
      </c>
      <c r="D11765">
        <f>VLOOKUP(C11765,'[1]Reaction type'!$B$2:$D$17,3,0)</f>
        <v>50</v>
      </c>
      <c r="E11765" s="2">
        <v>44120.7708449074</v>
      </c>
      <c r="F11765" s="2" t="str">
        <f t="shared" si="183"/>
        <v>October</v>
      </c>
      <c r="G11765" t="str">
        <f>VLOOKUP($B11765,[1]Content!$B$2:$D$1001,2,0)</f>
        <v>photo</v>
      </c>
      <c r="H11765" t="str">
        <f>VLOOKUP($B11765,[1]Content!$B$2:$D$1001,3,0)</f>
        <v>food</v>
      </c>
      <c r="I11765" t="str">
        <f>VLOOKUP($C11765,'[1]Reaction type'!$B$2:$D$17,2,0)</f>
        <v>positive</v>
      </c>
    </row>
    <row r="11766" customFormat="1" spans="1:9">
      <c r="A11766">
        <v>12232</v>
      </c>
      <c r="B11766" s="1" t="s">
        <v>513</v>
      </c>
      <c r="C11766" t="s">
        <v>50</v>
      </c>
      <c r="D11766">
        <f>VLOOKUP(C11766,'[1]Reaction type'!$B$2:$D$17,3,0)</f>
        <v>45</v>
      </c>
      <c r="E11766" s="2">
        <v>44190.5705671296</v>
      </c>
      <c r="F11766" s="2" t="str">
        <f t="shared" si="183"/>
        <v>December</v>
      </c>
      <c r="G11766" t="str">
        <f>VLOOKUP($B11766,[1]Content!$B$2:$D$1001,2,0)</f>
        <v>photo</v>
      </c>
      <c r="H11766" t="str">
        <f>VLOOKUP($B11766,[1]Content!$B$2:$D$1001,3,0)</f>
        <v>food</v>
      </c>
      <c r="I11766" t="str">
        <f>VLOOKUP($C11766,'[1]Reaction type'!$B$2:$D$17,2,0)</f>
        <v>positive</v>
      </c>
    </row>
    <row r="11767" customFormat="1" spans="1:9">
      <c r="A11767">
        <v>12233</v>
      </c>
      <c r="B11767" s="1" t="s">
        <v>513</v>
      </c>
      <c r="C11767" t="s">
        <v>42</v>
      </c>
      <c r="D11767">
        <f>VLOOKUP(C11767,'[1]Reaction type'!$B$2:$D$17,3,0)</f>
        <v>20</v>
      </c>
      <c r="E11767" s="2">
        <v>44038.1283101852</v>
      </c>
      <c r="F11767" s="2" t="str">
        <f t="shared" si="183"/>
        <v>July</v>
      </c>
      <c r="G11767" t="str">
        <f>VLOOKUP($B11767,[1]Content!$B$2:$D$1001,2,0)</f>
        <v>photo</v>
      </c>
      <c r="H11767" t="str">
        <f>VLOOKUP($B11767,[1]Content!$B$2:$D$1001,3,0)</f>
        <v>food</v>
      </c>
      <c r="I11767" t="str">
        <f>VLOOKUP($C11767,'[1]Reaction type'!$B$2:$D$17,2,0)</f>
        <v>neutral</v>
      </c>
    </row>
    <row r="11768" customFormat="1" spans="1:9">
      <c r="A11768">
        <v>12234</v>
      </c>
      <c r="B11768" s="1" t="s">
        <v>513</v>
      </c>
      <c r="C11768" t="s">
        <v>31</v>
      </c>
      <c r="D11768">
        <f>VLOOKUP(C11768,'[1]Reaction type'!$B$2:$D$17,3,0)</f>
        <v>30</v>
      </c>
      <c r="E11768" s="2">
        <v>44019.2214930556</v>
      </c>
      <c r="F11768" s="2" t="str">
        <f t="shared" si="183"/>
        <v>July</v>
      </c>
      <c r="G11768" t="str">
        <f>VLOOKUP($B11768,[1]Content!$B$2:$D$1001,2,0)</f>
        <v>photo</v>
      </c>
      <c r="H11768" t="str">
        <f>VLOOKUP($B11768,[1]Content!$B$2:$D$1001,3,0)</f>
        <v>food</v>
      </c>
      <c r="I11768" t="str">
        <f>VLOOKUP($C11768,'[1]Reaction type'!$B$2:$D$17,2,0)</f>
        <v>positive</v>
      </c>
    </row>
    <row r="11769" customFormat="1" spans="1:9">
      <c r="A11769">
        <v>12235</v>
      </c>
      <c r="B11769" s="1" t="s">
        <v>513</v>
      </c>
      <c r="C11769" t="s">
        <v>40</v>
      </c>
      <c r="D11769">
        <f>VLOOKUP(C11769,'[1]Reaction type'!$B$2:$D$17,3,0)</f>
        <v>65</v>
      </c>
      <c r="E11769" s="2">
        <v>44265.133275463</v>
      </c>
      <c r="F11769" s="2" t="str">
        <f t="shared" si="183"/>
        <v>March</v>
      </c>
      <c r="G11769" t="str">
        <f>VLOOKUP($B11769,[1]Content!$B$2:$D$1001,2,0)</f>
        <v>photo</v>
      </c>
      <c r="H11769" t="str">
        <f>VLOOKUP($B11769,[1]Content!$B$2:$D$1001,3,0)</f>
        <v>food</v>
      </c>
      <c r="I11769" t="str">
        <f>VLOOKUP($C11769,'[1]Reaction type'!$B$2:$D$17,2,0)</f>
        <v>positive</v>
      </c>
    </row>
    <row r="11770" customFormat="1" spans="1:9">
      <c r="A11770">
        <v>12236</v>
      </c>
      <c r="B11770" s="1" t="s">
        <v>513</v>
      </c>
      <c r="C11770" t="s">
        <v>52</v>
      </c>
      <c r="D11770">
        <f>VLOOKUP(C11770,'[1]Reaction type'!$B$2:$D$17,3,0)</f>
        <v>50</v>
      </c>
      <c r="E11770" s="2">
        <v>44168.0635648148</v>
      </c>
      <c r="F11770" s="2" t="str">
        <f t="shared" si="183"/>
        <v>December</v>
      </c>
      <c r="G11770" t="str">
        <f>VLOOKUP($B11770,[1]Content!$B$2:$D$1001,2,0)</f>
        <v>photo</v>
      </c>
      <c r="H11770" t="str">
        <f>VLOOKUP($B11770,[1]Content!$B$2:$D$1001,3,0)</f>
        <v>food</v>
      </c>
      <c r="I11770" t="str">
        <f>VLOOKUP($C11770,'[1]Reaction type'!$B$2:$D$17,2,0)</f>
        <v>positive</v>
      </c>
    </row>
    <row r="11771" customFormat="1" spans="1:9">
      <c r="A11771">
        <v>12237</v>
      </c>
      <c r="B11771" s="1" t="s">
        <v>513</v>
      </c>
      <c r="C11771" t="s">
        <v>52</v>
      </c>
      <c r="D11771">
        <f>VLOOKUP(C11771,'[1]Reaction type'!$B$2:$D$17,3,0)</f>
        <v>50</v>
      </c>
      <c r="E11771" s="2">
        <v>44358.9956944444</v>
      </c>
      <c r="F11771" s="2" t="str">
        <f t="shared" si="183"/>
        <v>June</v>
      </c>
      <c r="G11771" t="str">
        <f>VLOOKUP($B11771,[1]Content!$B$2:$D$1001,2,0)</f>
        <v>photo</v>
      </c>
      <c r="H11771" t="str">
        <f>VLOOKUP($B11771,[1]Content!$B$2:$D$1001,3,0)</f>
        <v>food</v>
      </c>
      <c r="I11771" t="str">
        <f>VLOOKUP($C11771,'[1]Reaction type'!$B$2:$D$17,2,0)</f>
        <v>positive</v>
      </c>
    </row>
    <row r="11772" customFormat="1" spans="1:9">
      <c r="A11772">
        <v>12238</v>
      </c>
      <c r="B11772" s="1" t="s">
        <v>513</v>
      </c>
      <c r="C11772" t="s">
        <v>57</v>
      </c>
      <c r="D11772">
        <f>VLOOKUP(C11772,'[1]Reaction type'!$B$2:$D$17,3,0)</f>
        <v>72</v>
      </c>
      <c r="E11772" s="2">
        <v>44209.6558101852</v>
      </c>
      <c r="F11772" s="2" t="str">
        <f t="shared" si="183"/>
        <v>January</v>
      </c>
      <c r="G11772" t="str">
        <f>VLOOKUP($B11772,[1]Content!$B$2:$D$1001,2,0)</f>
        <v>photo</v>
      </c>
      <c r="H11772" t="str">
        <f>VLOOKUP($B11772,[1]Content!$B$2:$D$1001,3,0)</f>
        <v>food</v>
      </c>
      <c r="I11772" t="str">
        <f>VLOOKUP($C11772,'[1]Reaction type'!$B$2:$D$17,2,0)</f>
        <v>positive</v>
      </c>
    </row>
    <row r="11773" customFormat="1" spans="1:9">
      <c r="A11773">
        <v>12239</v>
      </c>
      <c r="B11773" s="1" t="s">
        <v>513</v>
      </c>
      <c r="C11773" t="s">
        <v>54</v>
      </c>
      <c r="D11773">
        <f>VLOOKUP(C11773,'[1]Reaction type'!$B$2:$D$17,3,0)</f>
        <v>70</v>
      </c>
      <c r="E11773" s="2">
        <v>44356.9271412037</v>
      </c>
      <c r="F11773" s="2" t="str">
        <f t="shared" si="183"/>
        <v>June</v>
      </c>
      <c r="G11773" t="str">
        <f>VLOOKUP($B11773,[1]Content!$B$2:$D$1001,2,0)</f>
        <v>photo</v>
      </c>
      <c r="H11773" t="str">
        <f>VLOOKUP($B11773,[1]Content!$B$2:$D$1001,3,0)</f>
        <v>food</v>
      </c>
      <c r="I11773" t="str">
        <f>VLOOKUP($C11773,'[1]Reaction type'!$B$2:$D$17,2,0)</f>
        <v>positive</v>
      </c>
    </row>
    <row r="11774" customFormat="1" spans="1:9">
      <c r="A11774">
        <v>12240</v>
      </c>
      <c r="B11774" s="1" t="s">
        <v>513</v>
      </c>
      <c r="C11774" t="s">
        <v>40</v>
      </c>
      <c r="D11774">
        <f>VLOOKUP(C11774,'[1]Reaction type'!$B$2:$D$17,3,0)</f>
        <v>65</v>
      </c>
      <c r="E11774" s="2">
        <v>44236.034837963</v>
      </c>
      <c r="F11774" s="2" t="str">
        <f t="shared" si="183"/>
        <v>February</v>
      </c>
      <c r="G11774" t="str">
        <f>VLOOKUP($B11774,[1]Content!$B$2:$D$1001,2,0)</f>
        <v>photo</v>
      </c>
      <c r="H11774" t="str">
        <f>VLOOKUP($B11774,[1]Content!$B$2:$D$1001,3,0)</f>
        <v>food</v>
      </c>
      <c r="I11774" t="str">
        <f>VLOOKUP($C11774,'[1]Reaction type'!$B$2:$D$17,2,0)</f>
        <v>positive</v>
      </c>
    </row>
    <row r="11775" customFormat="1" spans="1:9">
      <c r="A11775">
        <v>12241</v>
      </c>
      <c r="B11775" s="1" t="s">
        <v>513</v>
      </c>
      <c r="C11775" t="s">
        <v>52</v>
      </c>
      <c r="D11775">
        <f>VLOOKUP(C11775,'[1]Reaction type'!$B$2:$D$17,3,0)</f>
        <v>50</v>
      </c>
      <c r="E11775" s="2">
        <v>44136.3685300926</v>
      </c>
      <c r="F11775" s="2" t="str">
        <f t="shared" si="183"/>
        <v>November</v>
      </c>
      <c r="G11775" t="str">
        <f>VLOOKUP($B11775,[1]Content!$B$2:$D$1001,2,0)</f>
        <v>photo</v>
      </c>
      <c r="H11775" t="str">
        <f>VLOOKUP($B11775,[1]Content!$B$2:$D$1001,3,0)</f>
        <v>food</v>
      </c>
      <c r="I11775" t="str">
        <f>VLOOKUP($C11775,'[1]Reaction type'!$B$2:$D$17,2,0)</f>
        <v>positive</v>
      </c>
    </row>
    <row r="11776" customFormat="1" spans="1:9">
      <c r="A11776">
        <v>12242</v>
      </c>
      <c r="B11776" s="1" t="s">
        <v>513</v>
      </c>
      <c r="C11776" t="s">
        <v>52</v>
      </c>
      <c r="D11776">
        <f>VLOOKUP(C11776,'[1]Reaction type'!$B$2:$D$17,3,0)</f>
        <v>50</v>
      </c>
      <c r="E11776" s="2">
        <v>44270.7167939815</v>
      </c>
      <c r="F11776" s="2" t="str">
        <f t="shared" si="183"/>
        <v>March</v>
      </c>
      <c r="G11776" t="str">
        <f>VLOOKUP($B11776,[1]Content!$B$2:$D$1001,2,0)</f>
        <v>photo</v>
      </c>
      <c r="H11776" t="str">
        <f>VLOOKUP($B11776,[1]Content!$B$2:$D$1001,3,0)</f>
        <v>food</v>
      </c>
      <c r="I11776" t="str">
        <f>VLOOKUP($C11776,'[1]Reaction type'!$B$2:$D$17,2,0)</f>
        <v>positive</v>
      </c>
    </row>
    <row r="11777" customFormat="1" spans="1:9">
      <c r="A11777">
        <v>12244</v>
      </c>
      <c r="B11777" s="1" t="s">
        <v>514</v>
      </c>
      <c r="C11777" t="s">
        <v>28</v>
      </c>
      <c r="D11777">
        <f>VLOOKUP(C11777,'[1]Reaction type'!$B$2:$D$17,3,0)</f>
        <v>15</v>
      </c>
      <c r="E11777" s="2">
        <v>44219.1677083333</v>
      </c>
      <c r="F11777" s="2" t="str">
        <f t="shared" si="183"/>
        <v>January</v>
      </c>
      <c r="G11777" t="str">
        <f>VLOOKUP($B11777,[1]Content!$B$2:$D$1001,2,0)</f>
        <v>photo</v>
      </c>
      <c r="H11777" t="str">
        <f>VLOOKUP($B11777,[1]Content!$B$2:$D$1001,3,0)</f>
        <v>culture</v>
      </c>
      <c r="I11777" t="str">
        <f>VLOOKUP($C11777,'[1]Reaction type'!$B$2:$D$17,2,0)</f>
        <v>negative</v>
      </c>
    </row>
    <row r="11778" customFormat="1" spans="1:9">
      <c r="A11778">
        <v>12245</v>
      </c>
      <c r="B11778" s="1" t="s">
        <v>514</v>
      </c>
      <c r="C11778" t="s">
        <v>28</v>
      </c>
      <c r="D11778">
        <f>VLOOKUP(C11778,'[1]Reaction type'!$B$2:$D$17,3,0)</f>
        <v>15</v>
      </c>
      <c r="E11778" s="2">
        <v>44319.2418518519</v>
      </c>
      <c r="F11778" s="2" t="str">
        <f t="shared" si="183"/>
        <v>May</v>
      </c>
      <c r="G11778" t="str">
        <f>VLOOKUP($B11778,[1]Content!$B$2:$D$1001,2,0)</f>
        <v>photo</v>
      </c>
      <c r="H11778" t="str">
        <f>VLOOKUP($B11778,[1]Content!$B$2:$D$1001,3,0)</f>
        <v>culture</v>
      </c>
      <c r="I11778" t="str">
        <f>VLOOKUP($C11778,'[1]Reaction type'!$B$2:$D$17,2,0)</f>
        <v>negative</v>
      </c>
    </row>
    <row r="11779" customFormat="1" spans="1:9">
      <c r="A11779">
        <v>12246</v>
      </c>
      <c r="B11779" s="1" t="s">
        <v>514</v>
      </c>
      <c r="C11779" t="s">
        <v>50</v>
      </c>
      <c r="D11779">
        <f>VLOOKUP(C11779,'[1]Reaction type'!$B$2:$D$17,3,0)</f>
        <v>45</v>
      </c>
      <c r="E11779" s="2">
        <v>44120.7129398148</v>
      </c>
      <c r="F11779" s="2" t="str">
        <f t="shared" ref="F11779:F11842" si="184">TEXT(E11779,"mmmm")</f>
        <v>October</v>
      </c>
      <c r="G11779" t="str">
        <f>VLOOKUP($B11779,[1]Content!$B$2:$D$1001,2,0)</f>
        <v>photo</v>
      </c>
      <c r="H11779" t="str">
        <f>VLOOKUP($B11779,[1]Content!$B$2:$D$1001,3,0)</f>
        <v>culture</v>
      </c>
      <c r="I11779" t="str">
        <f>VLOOKUP($C11779,'[1]Reaction type'!$B$2:$D$17,2,0)</f>
        <v>positive</v>
      </c>
    </row>
    <row r="11780" customFormat="1" spans="1:9">
      <c r="A11780">
        <v>12247</v>
      </c>
      <c r="B11780" s="1" t="s">
        <v>514</v>
      </c>
      <c r="C11780" t="s">
        <v>33</v>
      </c>
      <c r="D11780">
        <f>VLOOKUP(C11780,'[1]Reaction type'!$B$2:$D$17,3,0)</f>
        <v>35</v>
      </c>
      <c r="E11780" s="2">
        <v>44132.6189814815</v>
      </c>
      <c r="F11780" s="2" t="str">
        <f t="shared" si="184"/>
        <v>October</v>
      </c>
      <c r="G11780" t="str">
        <f>VLOOKUP($B11780,[1]Content!$B$2:$D$1001,2,0)</f>
        <v>photo</v>
      </c>
      <c r="H11780" t="str">
        <f>VLOOKUP($B11780,[1]Content!$B$2:$D$1001,3,0)</f>
        <v>culture</v>
      </c>
      <c r="I11780" t="str">
        <f>VLOOKUP($C11780,'[1]Reaction type'!$B$2:$D$17,2,0)</f>
        <v>neutral</v>
      </c>
    </row>
    <row r="11781" customFormat="1" spans="1:9">
      <c r="A11781">
        <v>12248</v>
      </c>
      <c r="B11781" s="1" t="s">
        <v>514</v>
      </c>
      <c r="C11781" t="s">
        <v>42</v>
      </c>
      <c r="D11781">
        <f>VLOOKUP(C11781,'[1]Reaction type'!$B$2:$D$17,3,0)</f>
        <v>20</v>
      </c>
      <c r="E11781" s="2">
        <v>44074.0877662037</v>
      </c>
      <c r="F11781" s="2" t="str">
        <f t="shared" si="184"/>
        <v>August</v>
      </c>
      <c r="G11781" t="str">
        <f>VLOOKUP($B11781,[1]Content!$B$2:$D$1001,2,0)</f>
        <v>photo</v>
      </c>
      <c r="H11781" t="str">
        <f>VLOOKUP($B11781,[1]Content!$B$2:$D$1001,3,0)</f>
        <v>culture</v>
      </c>
      <c r="I11781" t="str">
        <f>VLOOKUP($C11781,'[1]Reaction type'!$B$2:$D$17,2,0)</f>
        <v>neutral</v>
      </c>
    </row>
    <row r="11782" customFormat="1" spans="1:9">
      <c r="A11782">
        <v>12249</v>
      </c>
      <c r="B11782" s="1" t="s">
        <v>514</v>
      </c>
      <c r="C11782" t="s">
        <v>54</v>
      </c>
      <c r="D11782">
        <f>VLOOKUP(C11782,'[1]Reaction type'!$B$2:$D$17,3,0)</f>
        <v>70</v>
      </c>
      <c r="E11782" s="2">
        <v>44180.7268402778</v>
      </c>
      <c r="F11782" s="2" t="str">
        <f t="shared" si="184"/>
        <v>December</v>
      </c>
      <c r="G11782" t="str">
        <f>VLOOKUP($B11782,[1]Content!$B$2:$D$1001,2,0)</f>
        <v>photo</v>
      </c>
      <c r="H11782" t="str">
        <f>VLOOKUP($B11782,[1]Content!$B$2:$D$1001,3,0)</f>
        <v>culture</v>
      </c>
      <c r="I11782" t="str">
        <f>VLOOKUP($C11782,'[1]Reaction type'!$B$2:$D$17,2,0)</f>
        <v>positive</v>
      </c>
    </row>
    <row r="11783" customFormat="1" spans="1:9">
      <c r="A11783">
        <v>12250</v>
      </c>
      <c r="B11783" s="1" t="s">
        <v>514</v>
      </c>
      <c r="C11783" t="s">
        <v>37</v>
      </c>
      <c r="D11783">
        <f>VLOOKUP(C11783,'[1]Reaction type'!$B$2:$D$17,3,0)</f>
        <v>5</v>
      </c>
      <c r="E11783" s="2">
        <v>44158.4493287037</v>
      </c>
      <c r="F11783" s="2" t="str">
        <f t="shared" si="184"/>
        <v>November</v>
      </c>
      <c r="G11783" t="str">
        <f>VLOOKUP($B11783,[1]Content!$B$2:$D$1001,2,0)</f>
        <v>photo</v>
      </c>
      <c r="H11783" t="str">
        <f>VLOOKUP($B11783,[1]Content!$B$2:$D$1001,3,0)</f>
        <v>culture</v>
      </c>
      <c r="I11783" t="str">
        <f>VLOOKUP($C11783,'[1]Reaction type'!$B$2:$D$17,2,0)</f>
        <v>negative</v>
      </c>
    </row>
    <row r="11784" customFormat="1" spans="1:9">
      <c r="A11784">
        <v>12251</v>
      </c>
      <c r="B11784" s="1" t="s">
        <v>514</v>
      </c>
      <c r="C11784" t="s">
        <v>33</v>
      </c>
      <c r="D11784">
        <f>VLOOKUP(C11784,'[1]Reaction type'!$B$2:$D$17,3,0)</f>
        <v>35</v>
      </c>
      <c r="E11784" s="2">
        <v>44281.6544444444</v>
      </c>
      <c r="F11784" s="2" t="str">
        <f t="shared" si="184"/>
        <v>March</v>
      </c>
      <c r="G11784" t="str">
        <f>VLOOKUP($B11784,[1]Content!$B$2:$D$1001,2,0)</f>
        <v>photo</v>
      </c>
      <c r="H11784" t="str">
        <f>VLOOKUP($B11784,[1]Content!$B$2:$D$1001,3,0)</f>
        <v>culture</v>
      </c>
      <c r="I11784" t="str">
        <f>VLOOKUP($C11784,'[1]Reaction type'!$B$2:$D$17,2,0)</f>
        <v>neutral</v>
      </c>
    </row>
    <row r="11785" customFormat="1" spans="1:9">
      <c r="A11785">
        <v>12252</v>
      </c>
      <c r="B11785" s="1" t="s">
        <v>514</v>
      </c>
      <c r="C11785" t="s">
        <v>51</v>
      </c>
      <c r="D11785">
        <f>VLOOKUP(C11785,'[1]Reaction type'!$B$2:$D$17,3,0)</f>
        <v>12</v>
      </c>
      <c r="E11785" s="2">
        <v>44287.4751157407</v>
      </c>
      <c r="F11785" s="2" t="str">
        <f t="shared" si="184"/>
        <v>April</v>
      </c>
      <c r="G11785" t="str">
        <f>VLOOKUP($B11785,[1]Content!$B$2:$D$1001,2,0)</f>
        <v>photo</v>
      </c>
      <c r="H11785" t="str">
        <f>VLOOKUP($B11785,[1]Content!$B$2:$D$1001,3,0)</f>
        <v>culture</v>
      </c>
      <c r="I11785" t="str">
        <f>VLOOKUP($C11785,'[1]Reaction type'!$B$2:$D$17,2,0)</f>
        <v>negative</v>
      </c>
    </row>
    <row r="11786" customFormat="1" spans="1:9">
      <c r="A11786">
        <v>12253</v>
      </c>
      <c r="B11786" s="1" t="s">
        <v>514</v>
      </c>
      <c r="C11786" t="s">
        <v>54</v>
      </c>
      <c r="D11786">
        <f>VLOOKUP(C11786,'[1]Reaction type'!$B$2:$D$17,3,0)</f>
        <v>70</v>
      </c>
      <c r="E11786" s="2">
        <v>44098.0807986111</v>
      </c>
      <c r="F11786" s="2" t="str">
        <f t="shared" si="184"/>
        <v>September</v>
      </c>
      <c r="G11786" t="str">
        <f>VLOOKUP($B11786,[1]Content!$B$2:$D$1001,2,0)</f>
        <v>photo</v>
      </c>
      <c r="H11786" t="str">
        <f>VLOOKUP($B11786,[1]Content!$B$2:$D$1001,3,0)</f>
        <v>culture</v>
      </c>
      <c r="I11786" t="str">
        <f>VLOOKUP($C11786,'[1]Reaction type'!$B$2:$D$17,2,0)</f>
        <v>positive</v>
      </c>
    </row>
    <row r="11787" customFormat="1" spans="1:9">
      <c r="A11787">
        <v>12254</v>
      </c>
      <c r="B11787" s="1" t="s">
        <v>514</v>
      </c>
      <c r="C11787" t="s">
        <v>54</v>
      </c>
      <c r="D11787">
        <f>VLOOKUP(C11787,'[1]Reaction type'!$B$2:$D$17,3,0)</f>
        <v>70</v>
      </c>
      <c r="E11787" s="2">
        <v>44258.9953125</v>
      </c>
      <c r="F11787" s="2" t="str">
        <f t="shared" si="184"/>
        <v>March</v>
      </c>
      <c r="G11787" t="str">
        <f>VLOOKUP($B11787,[1]Content!$B$2:$D$1001,2,0)</f>
        <v>photo</v>
      </c>
      <c r="H11787" t="str">
        <f>VLOOKUP($B11787,[1]Content!$B$2:$D$1001,3,0)</f>
        <v>culture</v>
      </c>
      <c r="I11787" t="str">
        <f>VLOOKUP($C11787,'[1]Reaction type'!$B$2:$D$17,2,0)</f>
        <v>positive</v>
      </c>
    </row>
    <row r="11788" customFormat="1" spans="1:9">
      <c r="A11788">
        <v>12255</v>
      </c>
      <c r="B11788" s="1" t="s">
        <v>514</v>
      </c>
      <c r="C11788" t="s">
        <v>48</v>
      </c>
      <c r="D11788">
        <f>VLOOKUP(C11788,'[1]Reaction type'!$B$2:$D$17,3,0)</f>
        <v>75</v>
      </c>
      <c r="E11788" s="2">
        <v>44119.6842361111</v>
      </c>
      <c r="F11788" s="2" t="str">
        <f t="shared" si="184"/>
        <v>October</v>
      </c>
      <c r="G11788" t="str">
        <f>VLOOKUP($B11788,[1]Content!$B$2:$D$1001,2,0)</f>
        <v>photo</v>
      </c>
      <c r="H11788" t="str">
        <f>VLOOKUP($B11788,[1]Content!$B$2:$D$1001,3,0)</f>
        <v>culture</v>
      </c>
      <c r="I11788" t="str">
        <f>VLOOKUP($C11788,'[1]Reaction type'!$B$2:$D$17,2,0)</f>
        <v>positive</v>
      </c>
    </row>
    <row r="11789" customFormat="1" spans="1:9">
      <c r="A11789">
        <v>12256</v>
      </c>
      <c r="B11789" s="1" t="s">
        <v>514</v>
      </c>
      <c r="C11789" t="s">
        <v>51</v>
      </c>
      <c r="D11789">
        <f>VLOOKUP(C11789,'[1]Reaction type'!$B$2:$D$17,3,0)</f>
        <v>12</v>
      </c>
      <c r="E11789" s="2">
        <v>44341.8393981481</v>
      </c>
      <c r="F11789" s="2" t="str">
        <f t="shared" si="184"/>
        <v>May</v>
      </c>
      <c r="G11789" t="str">
        <f>VLOOKUP($B11789,[1]Content!$B$2:$D$1001,2,0)</f>
        <v>photo</v>
      </c>
      <c r="H11789" t="str">
        <f>VLOOKUP($B11789,[1]Content!$B$2:$D$1001,3,0)</f>
        <v>culture</v>
      </c>
      <c r="I11789" t="str">
        <f>VLOOKUP($C11789,'[1]Reaction type'!$B$2:$D$17,2,0)</f>
        <v>negative</v>
      </c>
    </row>
    <row r="11790" customFormat="1" spans="1:9">
      <c r="A11790">
        <v>12257</v>
      </c>
      <c r="B11790" s="1" t="s">
        <v>514</v>
      </c>
      <c r="C11790" t="s">
        <v>31</v>
      </c>
      <c r="D11790">
        <f>VLOOKUP(C11790,'[1]Reaction type'!$B$2:$D$17,3,0)</f>
        <v>30</v>
      </c>
      <c r="E11790" s="2">
        <v>44089.4409722222</v>
      </c>
      <c r="F11790" s="2" t="str">
        <f t="shared" si="184"/>
        <v>September</v>
      </c>
      <c r="G11790" t="str">
        <f>VLOOKUP($B11790,[1]Content!$B$2:$D$1001,2,0)</f>
        <v>photo</v>
      </c>
      <c r="H11790" t="str">
        <f>VLOOKUP($B11790,[1]Content!$B$2:$D$1001,3,0)</f>
        <v>culture</v>
      </c>
      <c r="I11790" t="str">
        <f>VLOOKUP($C11790,'[1]Reaction type'!$B$2:$D$17,2,0)</f>
        <v>positive</v>
      </c>
    </row>
    <row r="11791" customFormat="1" spans="1:9">
      <c r="A11791">
        <v>12258</v>
      </c>
      <c r="B11791" s="1" t="s">
        <v>514</v>
      </c>
      <c r="C11791" t="s">
        <v>50</v>
      </c>
      <c r="D11791">
        <f>VLOOKUP(C11791,'[1]Reaction type'!$B$2:$D$17,3,0)</f>
        <v>45</v>
      </c>
      <c r="E11791" s="2">
        <v>44050.3821875</v>
      </c>
      <c r="F11791" s="2" t="str">
        <f t="shared" si="184"/>
        <v>August</v>
      </c>
      <c r="G11791" t="str">
        <f>VLOOKUP($B11791,[1]Content!$B$2:$D$1001,2,0)</f>
        <v>photo</v>
      </c>
      <c r="H11791" t="str">
        <f>VLOOKUP($B11791,[1]Content!$B$2:$D$1001,3,0)</f>
        <v>culture</v>
      </c>
      <c r="I11791" t="str">
        <f>VLOOKUP($C11791,'[1]Reaction type'!$B$2:$D$17,2,0)</f>
        <v>positive</v>
      </c>
    </row>
    <row r="11792" customFormat="1" spans="1:9">
      <c r="A11792">
        <v>12259</v>
      </c>
      <c r="B11792" s="1" t="s">
        <v>514</v>
      </c>
      <c r="C11792" t="s">
        <v>24</v>
      </c>
      <c r="D11792">
        <f>VLOOKUP(C11792,'[1]Reaction type'!$B$2:$D$17,3,0)</f>
        <v>0</v>
      </c>
      <c r="E11792" s="2">
        <v>44226.5854282407</v>
      </c>
      <c r="F11792" s="2" t="str">
        <f t="shared" si="184"/>
        <v>January</v>
      </c>
      <c r="G11792" t="str">
        <f>VLOOKUP($B11792,[1]Content!$B$2:$D$1001,2,0)</f>
        <v>photo</v>
      </c>
      <c r="H11792" t="str">
        <f>VLOOKUP($B11792,[1]Content!$B$2:$D$1001,3,0)</f>
        <v>culture</v>
      </c>
      <c r="I11792" t="str">
        <f>VLOOKUP($C11792,'[1]Reaction type'!$B$2:$D$17,2,0)</f>
        <v>negative</v>
      </c>
    </row>
    <row r="11793" customFormat="1" spans="1:9">
      <c r="A11793">
        <v>12260</v>
      </c>
      <c r="B11793" s="1" t="s">
        <v>514</v>
      </c>
      <c r="C11793" t="s">
        <v>54</v>
      </c>
      <c r="D11793">
        <f>VLOOKUP(C11793,'[1]Reaction type'!$B$2:$D$17,3,0)</f>
        <v>70</v>
      </c>
      <c r="E11793" s="2">
        <v>44287.0097337963</v>
      </c>
      <c r="F11793" s="2" t="str">
        <f t="shared" si="184"/>
        <v>April</v>
      </c>
      <c r="G11793" t="str">
        <f>VLOOKUP($B11793,[1]Content!$B$2:$D$1001,2,0)</f>
        <v>photo</v>
      </c>
      <c r="H11793" t="str">
        <f>VLOOKUP($B11793,[1]Content!$B$2:$D$1001,3,0)</f>
        <v>culture</v>
      </c>
      <c r="I11793" t="str">
        <f>VLOOKUP($C11793,'[1]Reaction type'!$B$2:$D$17,2,0)</f>
        <v>positive</v>
      </c>
    </row>
    <row r="11794" customFormat="1" spans="1:9">
      <c r="A11794">
        <v>12261</v>
      </c>
      <c r="B11794" s="1" t="s">
        <v>514</v>
      </c>
      <c r="C11794" t="s">
        <v>40</v>
      </c>
      <c r="D11794">
        <f>VLOOKUP(C11794,'[1]Reaction type'!$B$2:$D$17,3,0)</f>
        <v>65</v>
      </c>
      <c r="E11794" s="2">
        <v>44286.0002083333</v>
      </c>
      <c r="F11794" s="2" t="str">
        <f t="shared" si="184"/>
        <v>March</v>
      </c>
      <c r="G11794" t="str">
        <f>VLOOKUP($B11794,[1]Content!$B$2:$D$1001,2,0)</f>
        <v>photo</v>
      </c>
      <c r="H11794" t="str">
        <f>VLOOKUP($B11794,[1]Content!$B$2:$D$1001,3,0)</f>
        <v>culture</v>
      </c>
      <c r="I11794" t="str">
        <f>VLOOKUP($C11794,'[1]Reaction type'!$B$2:$D$17,2,0)</f>
        <v>positive</v>
      </c>
    </row>
    <row r="11795" customFormat="1" spans="1:9">
      <c r="A11795">
        <v>12262</v>
      </c>
      <c r="B11795" s="1" t="s">
        <v>514</v>
      </c>
      <c r="C11795" t="s">
        <v>54</v>
      </c>
      <c r="D11795">
        <f>VLOOKUP(C11795,'[1]Reaction type'!$B$2:$D$17,3,0)</f>
        <v>70</v>
      </c>
      <c r="E11795" s="2">
        <v>44032.7952199074</v>
      </c>
      <c r="F11795" s="2" t="str">
        <f t="shared" si="184"/>
        <v>July</v>
      </c>
      <c r="G11795" t="str">
        <f>VLOOKUP($B11795,[1]Content!$B$2:$D$1001,2,0)</f>
        <v>photo</v>
      </c>
      <c r="H11795" t="str">
        <f>VLOOKUP($B11795,[1]Content!$B$2:$D$1001,3,0)</f>
        <v>culture</v>
      </c>
      <c r="I11795" t="str">
        <f>VLOOKUP($C11795,'[1]Reaction type'!$B$2:$D$17,2,0)</f>
        <v>positive</v>
      </c>
    </row>
    <row r="11796" customFormat="1" spans="1:9">
      <c r="A11796">
        <v>12263</v>
      </c>
      <c r="B11796" s="1" t="s">
        <v>514</v>
      </c>
      <c r="C11796" t="s">
        <v>53</v>
      </c>
      <c r="D11796">
        <f>VLOOKUP(C11796,'[1]Reaction type'!$B$2:$D$17,3,0)</f>
        <v>60</v>
      </c>
      <c r="E11796" s="2">
        <v>44361.6114583333</v>
      </c>
      <c r="F11796" s="2" t="str">
        <f t="shared" si="184"/>
        <v>June</v>
      </c>
      <c r="G11796" t="str">
        <f>VLOOKUP($B11796,[1]Content!$B$2:$D$1001,2,0)</f>
        <v>photo</v>
      </c>
      <c r="H11796" t="str">
        <f>VLOOKUP($B11796,[1]Content!$B$2:$D$1001,3,0)</f>
        <v>culture</v>
      </c>
      <c r="I11796" t="str">
        <f>VLOOKUP($C11796,'[1]Reaction type'!$B$2:$D$17,2,0)</f>
        <v>positive</v>
      </c>
    </row>
    <row r="11797" customFormat="1" spans="1:9">
      <c r="A11797">
        <v>12264</v>
      </c>
      <c r="B11797" s="1" t="s">
        <v>514</v>
      </c>
      <c r="C11797" t="s">
        <v>28</v>
      </c>
      <c r="D11797">
        <f>VLOOKUP(C11797,'[1]Reaction type'!$B$2:$D$17,3,0)</f>
        <v>15</v>
      </c>
      <c r="E11797" s="2">
        <v>44332.0460069444</v>
      </c>
      <c r="F11797" s="2" t="str">
        <f t="shared" si="184"/>
        <v>May</v>
      </c>
      <c r="G11797" t="str">
        <f>VLOOKUP($B11797,[1]Content!$B$2:$D$1001,2,0)</f>
        <v>photo</v>
      </c>
      <c r="H11797" t="str">
        <f>VLOOKUP($B11797,[1]Content!$B$2:$D$1001,3,0)</f>
        <v>culture</v>
      </c>
      <c r="I11797" t="str">
        <f>VLOOKUP($C11797,'[1]Reaction type'!$B$2:$D$17,2,0)</f>
        <v>negative</v>
      </c>
    </row>
    <row r="11798" customFormat="1" spans="1:9">
      <c r="A11798">
        <v>12265</v>
      </c>
      <c r="B11798" s="1" t="s">
        <v>514</v>
      </c>
      <c r="C11798" t="s">
        <v>54</v>
      </c>
      <c r="D11798">
        <f>VLOOKUP(C11798,'[1]Reaction type'!$B$2:$D$17,3,0)</f>
        <v>70</v>
      </c>
      <c r="E11798" s="2">
        <v>44106.1687384259</v>
      </c>
      <c r="F11798" s="2" t="str">
        <f t="shared" si="184"/>
        <v>October</v>
      </c>
      <c r="G11798" t="str">
        <f>VLOOKUP($B11798,[1]Content!$B$2:$D$1001,2,0)</f>
        <v>photo</v>
      </c>
      <c r="H11798" t="str">
        <f>VLOOKUP($B11798,[1]Content!$B$2:$D$1001,3,0)</f>
        <v>culture</v>
      </c>
      <c r="I11798" t="str">
        <f>VLOOKUP($C11798,'[1]Reaction type'!$B$2:$D$17,2,0)</f>
        <v>positive</v>
      </c>
    </row>
    <row r="11799" customFormat="1" spans="1:9">
      <c r="A11799">
        <v>12266</v>
      </c>
      <c r="B11799" s="1" t="s">
        <v>514</v>
      </c>
      <c r="C11799" t="s">
        <v>54</v>
      </c>
      <c r="D11799">
        <f>VLOOKUP(C11799,'[1]Reaction type'!$B$2:$D$17,3,0)</f>
        <v>70</v>
      </c>
      <c r="E11799" s="2">
        <v>44212.6401967593</v>
      </c>
      <c r="F11799" s="2" t="str">
        <f t="shared" si="184"/>
        <v>January</v>
      </c>
      <c r="G11799" t="str">
        <f>VLOOKUP($B11799,[1]Content!$B$2:$D$1001,2,0)</f>
        <v>photo</v>
      </c>
      <c r="H11799" t="str">
        <f>VLOOKUP($B11799,[1]Content!$B$2:$D$1001,3,0)</f>
        <v>culture</v>
      </c>
      <c r="I11799" t="str">
        <f>VLOOKUP($C11799,'[1]Reaction type'!$B$2:$D$17,2,0)</f>
        <v>positive</v>
      </c>
    </row>
    <row r="11800" customFormat="1" spans="1:9">
      <c r="A11800">
        <v>12267</v>
      </c>
      <c r="B11800" s="1" t="s">
        <v>514</v>
      </c>
      <c r="C11800" t="s">
        <v>26</v>
      </c>
      <c r="D11800">
        <f>VLOOKUP(C11800,'[1]Reaction type'!$B$2:$D$17,3,0)</f>
        <v>10</v>
      </c>
      <c r="E11800" s="2">
        <v>44246.5859027778</v>
      </c>
      <c r="F11800" s="2" t="str">
        <f t="shared" si="184"/>
        <v>February</v>
      </c>
      <c r="G11800" t="str">
        <f>VLOOKUP($B11800,[1]Content!$B$2:$D$1001,2,0)</f>
        <v>photo</v>
      </c>
      <c r="H11800" t="str">
        <f>VLOOKUP($B11800,[1]Content!$B$2:$D$1001,3,0)</f>
        <v>culture</v>
      </c>
      <c r="I11800" t="str">
        <f>VLOOKUP($C11800,'[1]Reaction type'!$B$2:$D$17,2,0)</f>
        <v>negative</v>
      </c>
    </row>
    <row r="11801" customFormat="1" spans="1:9">
      <c r="A11801">
        <v>12268</v>
      </c>
      <c r="B11801" s="1" t="s">
        <v>514</v>
      </c>
      <c r="C11801" t="s">
        <v>31</v>
      </c>
      <c r="D11801">
        <f>VLOOKUP(C11801,'[1]Reaction type'!$B$2:$D$17,3,0)</f>
        <v>30</v>
      </c>
      <c r="E11801" s="2">
        <v>44160.1828819444</v>
      </c>
      <c r="F11801" s="2" t="str">
        <f t="shared" si="184"/>
        <v>November</v>
      </c>
      <c r="G11801" t="str">
        <f>VLOOKUP($B11801,[1]Content!$B$2:$D$1001,2,0)</f>
        <v>photo</v>
      </c>
      <c r="H11801" t="str">
        <f>VLOOKUP($B11801,[1]Content!$B$2:$D$1001,3,0)</f>
        <v>culture</v>
      </c>
      <c r="I11801" t="str">
        <f>VLOOKUP($C11801,'[1]Reaction type'!$B$2:$D$17,2,0)</f>
        <v>positive</v>
      </c>
    </row>
    <row r="11802" customFormat="1" spans="1:9">
      <c r="A11802">
        <v>12269</v>
      </c>
      <c r="B11802" s="1" t="s">
        <v>514</v>
      </c>
      <c r="C11802" t="s">
        <v>26</v>
      </c>
      <c r="D11802">
        <f>VLOOKUP(C11802,'[1]Reaction type'!$B$2:$D$17,3,0)</f>
        <v>10</v>
      </c>
      <c r="E11802" s="2">
        <v>44013.9295949074</v>
      </c>
      <c r="F11802" s="2" t="str">
        <f t="shared" si="184"/>
        <v>July</v>
      </c>
      <c r="G11802" t="str">
        <f>VLOOKUP($B11802,[1]Content!$B$2:$D$1001,2,0)</f>
        <v>photo</v>
      </c>
      <c r="H11802" t="str">
        <f>VLOOKUP($B11802,[1]Content!$B$2:$D$1001,3,0)</f>
        <v>culture</v>
      </c>
      <c r="I11802" t="str">
        <f>VLOOKUP($C11802,'[1]Reaction type'!$B$2:$D$17,2,0)</f>
        <v>negative</v>
      </c>
    </row>
    <row r="11803" customFormat="1" spans="1:9">
      <c r="A11803">
        <v>12270</v>
      </c>
      <c r="B11803" s="1" t="s">
        <v>514</v>
      </c>
      <c r="C11803" t="s">
        <v>51</v>
      </c>
      <c r="D11803">
        <f>VLOOKUP(C11803,'[1]Reaction type'!$B$2:$D$17,3,0)</f>
        <v>12</v>
      </c>
      <c r="E11803" s="2">
        <v>44188.8163773148</v>
      </c>
      <c r="F11803" s="2" t="str">
        <f t="shared" si="184"/>
        <v>December</v>
      </c>
      <c r="G11803" t="str">
        <f>VLOOKUP($B11803,[1]Content!$B$2:$D$1001,2,0)</f>
        <v>photo</v>
      </c>
      <c r="H11803" t="str">
        <f>VLOOKUP($B11803,[1]Content!$B$2:$D$1001,3,0)</f>
        <v>culture</v>
      </c>
      <c r="I11803" t="str">
        <f>VLOOKUP($C11803,'[1]Reaction type'!$B$2:$D$17,2,0)</f>
        <v>negative</v>
      </c>
    </row>
    <row r="11804" customFormat="1" spans="1:9">
      <c r="A11804">
        <v>12271</v>
      </c>
      <c r="B11804" s="1" t="s">
        <v>514</v>
      </c>
      <c r="C11804" t="s">
        <v>31</v>
      </c>
      <c r="D11804">
        <f>VLOOKUP(C11804,'[1]Reaction type'!$B$2:$D$17,3,0)</f>
        <v>30</v>
      </c>
      <c r="E11804" s="2">
        <v>44321.0699189815</v>
      </c>
      <c r="F11804" s="2" t="str">
        <f t="shared" si="184"/>
        <v>May</v>
      </c>
      <c r="G11804" t="str">
        <f>VLOOKUP($B11804,[1]Content!$B$2:$D$1001,2,0)</f>
        <v>photo</v>
      </c>
      <c r="H11804" t="str">
        <f>VLOOKUP($B11804,[1]Content!$B$2:$D$1001,3,0)</f>
        <v>culture</v>
      </c>
      <c r="I11804" t="str">
        <f>VLOOKUP($C11804,'[1]Reaction type'!$B$2:$D$17,2,0)</f>
        <v>positive</v>
      </c>
    </row>
    <row r="11805" customFormat="1" spans="1:9">
      <c r="A11805">
        <v>12273</v>
      </c>
      <c r="B11805" s="1" t="s">
        <v>515</v>
      </c>
      <c r="C11805" t="s">
        <v>57</v>
      </c>
      <c r="D11805">
        <f>VLOOKUP(C11805,'[1]Reaction type'!$B$2:$D$17,3,0)</f>
        <v>72</v>
      </c>
      <c r="E11805" s="2">
        <v>44288.4181018519</v>
      </c>
      <c r="F11805" s="2" t="str">
        <f t="shared" si="184"/>
        <v>April</v>
      </c>
      <c r="G11805" t="str">
        <f>VLOOKUP($B11805,[1]Content!$B$2:$D$1001,2,0)</f>
        <v>photo</v>
      </c>
      <c r="H11805" t="str">
        <f>VLOOKUP($B11805,[1]Content!$B$2:$D$1001,3,0)</f>
        <v>technology</v>
      </c>
      <c r="I11805" t="str">
        <f>VLOOKUP($C11805,'[1]Reaction type'!$B$2:$D$17,2,0)</f>
        <v>positive</v>
      </c>
    </row>
    <row r="11806" customFormat="1" spans="1:9">
      <c r="A11806">
        <v>12274</v>
      </c>
      <c r="B11806" s="1" t="s">
        <v>515</v>
      </c>
      <c r="C11806" t="s">
        <v>50</v>
      </c>
      <c r="D11806">
        <f>VLOOKUP(C11806,'[1]Reaction type'!$B$2:$D$17,3,0)</f>
        <v>45</v>
      </c>
      <c r="E11806" s="2">
        <v>44063.9705208333</v>
      </c>
      <c r="F11806" s="2" t="str">
        <f t="shared" si="184"/>
        <v>August</v>
      </c>
      <c r="G11806" t="str">
        <f>VLOOKUP($B11806,[1]Content!$B$2:$D$1001,2,0)</f>
        <v>photo</v>
      </c>
      <c r="H11806" t="str">
        <f>VLOOKUP($B11806,[1]Content!$B$2:$D$1001,3,0)</f>
        <v>technology</v>
      </c>
      <c r="I11806" t="str">
        <f>VLOOKUP($C11806,'[1]Reaction type'!$B$2:$D$17,2,0)</f>
        <v>positive</v>
      </c>
    </row>
    <row r="11807" customFormat="1" spans="1:9">
      <c r="A11807">
        <v>12275</v>
      </c>
      <c r="B11807" s="1" t="s">
        <v>515</v>
      </c>
      <c r="C11807" t="s">
        <v>52</v>
      </c>
      <c r="D11807">
        <f>VLOOKUP(C11807,'[1]Reaction type'!$B$2:$D$17,3,0)</f>
        <v>50</v>
      </c>
      <c r="E11807" s="2">
        <v>44013.4265856482</v>
      </c>
      <c r="F11807" s="2" t="str">
        <f t="shared" si="184"/>
        <v>July</v>
      </c>
      <c r="G11807" t="str">
        <f>VLOOKUP($B11807,[1]Content!$B$2:$D$1001,2,0)</f>
        <v>photo</v>
      </c>
      <c r="H11807" t="str">
        <f>VLOOKUP($B11807,[1]Content!$B$2:$D$1001,3,0)</f>
        <v>technology</v>
      </c>
      <c r="I11807" t="str">
        <f>VLOOKUP($C11807,'[1]Reaction type'!$B$2:$D$17,2,0)</f>
        <v>positive</v>
      </c>
    </row>
    <row r="11808" customFormat="1" spans="1:9">
      <c r="A11808">
        <v>12276</v>
      </c>
      <c r="B11808" s="1" t="s">
        <v>515</v>
      </c>
      <c r="C11808" t="s">
        <v>57</v>
      </c>
      <c r="D11808">
        <f>VLOOKUP(C11808,'[1]Reaction type'!$B$2:$D$17,3,0)</f>
        <v>72</v>
      </c>
      <c r="E11808" s="2">
        <v>44216.2861574074</v>
      </c>
      <c r="F11808" s="2" t="str">
        <f t="shared" si="184"/>
        <v>January</v>
      </c>
      <c r="G11808" t="str">
        <f>VLOOKUP($B11808,[1]Content!$B$2:$D$1001,2,0)</f>
        <v>photo</v>
      </c>
      <c r="H11808" t="str">
        <f>VLOOKUP($B11808,[1]Content!$B$2:$D$1001,3,0)</f>
        <v>technology</v>
      </c>
      <c r="I11808" t="str">
        <f>VLOOKUP($C11808,'[1]Reaction type'!$B$2:$D$17,2,0)</f>
        <v>positive</v>
      </c>
    </row>
    <row r="11809" customFormat="1" spans="1:9">
      <c r="A11809">
        <v>12277</v>
      </c>
      <c r="B11809" s="1" t="s">
        <v>515</v>
      </c>
      <c r="C11809" t="s">
        <v>35</v>
      </c>
      <c r="D11809">
        <f>VLOOKUP(C11809,'[1]Reaction type'!$B$2:$D$17,3,0)</f>
        <v>70</v>
      </c>
      <c r="E11809" s="2">
        <v>44041.4499074074</v>
      </c>
      <c r="F11809" s="2" t="str">
        <f t="shared" si="184"/>
        <v>July</v>
      </c>
      <c r="G11809" t="str">
        <f>VLOOKUP($B11809,[1]Content!$B$2:$D$1001,2,0)</f>
        <v>photo</v>
      </c>
      <c r="H11809" t="str">
        <f>VLOOKUP($B11809,[1]Content!$B$2:$D$1001,3,0)</f>
        <v>technology</v>
      </c>
      <c r="I11809" t="str">
        <f>VLOOKUP($C11809,'[1]Reaction type'!$B$2:$D$17,2,0)</f>
        <v>positive</v>
      </c>
    </row>
    <row r="11810" customFormat="1" spans="1:9">
      <c r="A11810">
        <v>12278</v>
      </c>
      <c r="B11810" s="1" t="s">
        <v>515</v>
      </c>
      <c r="C11810" t="s">
        <v>48</v>
      </c>
      <c r="D11810">
        <f>VLOOKUP(C11810,'[1]Reaction type'!$B$2:$D$17,3,0)</f>
        <v>75</v>
      </c>
      <c r="E11810" s="2">
        <v>44013.5838078704</v>
      </c>
      <c r="F11810" s="2" t="str">
        <f t="shared" si="184"/>
        <v>July</v>
      </c>
      <c r="G11810" t="str">
        <f>VLOOKUP($B11810,[1]Content!$B$2:$D$1001,2,0)</f>
        <v>photo</v>
      </c>
      <c r="H11810" t="str">
        <f>VLOOKUP($B11810,[1]Content!$B$2:$D$1001,3,0)</f>
        <v>technology</v>
      </c>
      <c r="I11810" t="str">
        <f>VLOOKUP($C11810,'[1]Reaction type'!$B$2:$D$17,2,0)</f>
        <v>positive</v>
      </c>
    </row>
    <row r="11811" customFormat="1" spans="1:9">
      <c r="A11811">
        <v>12279</v>
      </c>
      <c r="B11811" s="1" t="s">
        <v>515</v>
      </c>
      <c r="C11811" t="s">
        <v>50</v>
      </c>
      <c r="D11811">
        <f>VLOOKUP(C11811,'[1]Reaction type'!$B$2:$D$17,3,0)</f>
        <v>45</v>
      </c>
      <c r="E11811" s="2">
        <v>44144.2836458333</v>
      </c>
      <c r="F11811" s="2" t="str">
        <f t="shared" si="184"/>
        <v>November</v>
      </c>
      <c r="G11811" t="str">
        <f>VLOOKUP($B11811,[1]Content!$B$2:$D$1001,2,0)</f>
        <v>photo</v>
      </c>
      <c r="H11811" t="str">
        <f>VLOOKUP($B11811,[1]Content!$B$2:$D$1001,3,0)</f>
        <v>technology</v>
      </c>
      <c r="I11811" t="str">
        <f>VLOOKUP($C11811,'[1]Reaction type'!$B$2:$D$17,2,0)</f>
        <v>positive</v>
      </c>
    </row>
    <row r="11812" customFormat="1" spans="1:9">
      <c r="A11812">
        <v>12280</v>
      </c>
      <c r="B11812" s="1" t="s">
        <v>515</v>
      </c>
      <c r="C11812" t="s">
        <v>40</v>
      </c>
      <c r="D11812">
        <f>VLOOKUP(C11812,'[1]Reaction type'!$B$2:$D$17,3,0)</f>
        <v>65</v>
      </c>
      <c r="E11812" s="2">
        <v>44253.6714236111</v>
      </c>
      <c r="F11812" s="2" t="str">
        <f t="shared" si="184"/>
        <v>February</v>
      </c>
      <c r="G11812" t="str">
        <f>VLOOKUP($B11812,[1]Content!$B$2:$D$1001,2,0)</f>
        <v>photo</v>
      </c>
      <c r="H11812" t="str">
        <f>VLOOKUP($B11812,[1]Content!$B$2:$D$1001,3,0)</f>
        <v>technology</v>
      </c>
      <c r="I11812" t="str">
        <f>VLOOKUP($C11812,'[1]Reaction type'!$B$2:$D$17,2,0)</f>
        <v>positive</v>
      </c>
    </row>
    <row r="11813" customFormat="1" spans="1:9">
      <c r="A11813">
        <v>12281</v>
      </c>
      <c r="B11813" s="1" t="s">
        <v>515</v>
      </c>
      <c r="C11813" t="s">
        <v>52</v>
      </c>
      <c r="D11813">
        <f>VLOOKUP(C11813,'[1]Reaction type'!$B$2:$D$17,3,0)</f>
        <v>50</v>
      </c>
      <c r="E11813" s="2">
        <v>44230.1113657407</v>
      </c>
      <c r="F11813" s="2" t="str">
        <f t="shared" si="184"/>
        <v>February</v>
      </c>
      <c r="G11813" t="str">
        <f>VLOOKUP($B11813,[1]Content!$B$2:$D$1001,2,0)</f>
        <v>photo</v>
      </c>
      <c r="H11813" t="str">
        <f>VLOOKUP($B11813,[1]Content!$B$2:$D$1001,3,0)</f>
        <v>technology</v>
      </c>
      <c r="I11813" t="str">
        <f>VLOOKUP($C11813,'[1]Reaction type'!$B$2:$D$17,2,0)</f>
        <v>positive</v>
      </c>
    </row>
    <row r="11814" customFormat="1" spans="1:9">
      <c r="A11814">
        <v>12282</v>
      </c>
      <c r="B11814" s="1" t="s">
        <v>515</v>
      </c>
      <c r="C11814" t="s">
        <v>52</v>
      </c>
      <c r="D11814">
        <f>VLOOKUP(C11814,'[1]Reaction type'!$B$2:$D$17,3,0)</f>
        <v>50</v>
      </c>
      <c r="E11814" s="2">
        <v>44032.1251736111</v>
      </c>
      <c r="F11814" s="2" t="str">
        <f t="shared" si="184"/>
        <v>July</v>
      </c>
      <c r="G11814" t="str">
        <f>VLOOKUP($B11814,[1]Content!$B$2:$D$1001,2,0)</f>
        <v>photo</v>
      </c>
      <c r="H11814" t="str">
        <f>VLOOKUP($B11814,[1]Content!$B$2:$D$1001,3,0)</f>
        <v>technology</v>
      </c>
      <c r="I11814" t="str">
        <f>VLOOKUP($C11814,'[1]Reaction type'!$B$2:$D$17,2,0)</f>
        <v>positive</v>
      </c>
    </row>
    <row r="11815" customFormat="1" spans="1:9">
      <c r="A11815">
        <v>12283</v>
      </c>
      <c r="B11815" s="1" t="s">
        <v>515</v>
      </c>
      <c r="C11815" t="s">
        <v>57</v>
      </c>
      <c r="D11815">
        <f>VLOOKUP(C11815,'[1]Reaction type'!$B$2:$D$17,3,0)</f>
        <v>72</v>
      </c>
      <c r="E11815" s="2">
        <v>44311.1125</v>
      </c>
      <c r="F11815" s="2" t="str">
        <f t="shared" si="184"/>
        <v>April</v>
      </c>
      <c r="G11815" t="str">
        <f>VLOOKUP($B11815,[1]Content!$B$2:$D$1001,2,0)</f>
        <v>photo</v>
      </c>
      <c r="H11815" t="str">
        <f>VLOOKUP($B11815,[1]Content!$B$2:$D$1001,3,0)</f>
        <v>technology</v>
      </c>
      <c r="I11815" t="str">
        <f>VLOOKUP($C11815,'[1]Reaction type'!$B$2:$D$17,2,0)</f>
        <v>positive</v>
      </c>
    </row>
    <row r="11816" customFormat="1" spans="1:9">
      <c r="A11816">
        <v>12284</v>
      </c>
      <c r="B11816" s="1" t="s">
        <v>515</v>
      </c>
      <c r="C11816" t="s">
        <v>53</v>
      </c>
      <c r="D11816">
        <f>VLOOKUP(C11816,'[1]Reaction type'!$B$2:$D$17,3,0)</f>
        <v>60</v>
      </c>
      <c r="E11816" s="2">
        <v>44234.3459837963</v>
      </c>
      <c r="F11816" s="2" t="str">
        <f t="shared" si="184"/>
        <v>February</v>
      </c>
      <c r="G11816" t="str">
        <f>VLOOKUP($B11816,[1]Content!$B$2:$D$1001,2,0)</f>
        <v>photo</v>
      </c>
      <c r="H11816" t="str">
        <f>VLOOKUP($B11816,[1]Content!$B$2:$D$1001,3,0)</f>
        <v>technology</v>
      </c>
      <c r="I11816" t="str">
        <f>VLOOKUP($C11816,'[1]Reaction type'!$B$2:$D$17,2,0)</f>
        <v>positive</v>
      </c>
    </row>
    <row r="11817" customFormat="1" spans="1:9">
      <c r="A11817">
        <v>12285</v>
      </c>
      <c r="B11817" s="1" t="s">
        <v>515</v>
      </c>
      <c r="C11817" t="s">
        <v>51</v>
      </c>
      <c r="D11817">
        <f>VLOOKUP(C11817,'[1]Reaction type'!$B$2:$D$17,3,0)</f>
        <v>12</v>
      </c>
      <c r="E11817" s="2">
        <v>44329.5422337963</v>
      </c>
      <c r="F11817" s="2" t="str">
        <f t="shared" si="184"/>
        <v>May</v>
      </c>
      <c r="G11817" t="str">
        <f>VLOOKUP($B11817,[1]Content!$B$2:$D$1001,2,0)</f>
        <v>photo</v>
      </c>
      <c r="H11817" t="str">
        <f>VLOOKUP($B11817,[1]Content!$B$2:$D$1001,3,0)</f>
        <v>technology</v>
      </c>
      <c r="I11817" t="str">
        <f>VLOOKUP($C11817,'[1]Reaction type'!$B$2:$D$17,2,0)</f>
        <v>negative</v>
      </c>
    </row>
    <row r="11818" customFormat="1" spans="1:9">
      <c r="A11818">
        <v>12286</v>
      </c>
      <c r="B11818" s="1" t="s">
        <v>515</v>
      </c>
      <c r="C11818" t="s">
        <v>57</v>
      </c>
      <c r="D11818">
        <f>VLOOKUP(C11818,'[1]Reaction type'!$B$2:$D$17,3,0)</f>
        <v>72</v>
      </c>
      <c r="E11818" s="2">
        <v>44138.4507523148</v>
      </c>
      <c r="F11818" s="2" t="str">
        <f t="shared" si="184"/>
        <v>November</v>
      </c>
      <c r="G11818" t="str">
        <f>VLOOKUP($B11818,[1]Content!$B$2:$D$1001,2,0)</f>
        <v>photo</v>
      </c>
      <c r="H11818" t="str">
        <f>VLOOKUP($B11818,[1]Content!$B$2:$D$1001,3,0)</f>
        <v>technology</v>
      </c>
      <c r="I11818" t="str">
        <f>VLOOKUP($C11818,'[1]Reaction type'!$B$2:$D$17,2,0)</f>
        <v>positive</v>
      </c>
    </row>
    <row r="11819" customFormat="1" spans="1:9">
      <c r="A11819">
        <v>12287</v>
      </c>
      <c r="B11819" s="1" t="s">
        <v>515</v>
      </c>
      <c r="C11819" t="s">
        <v>37</v>
      </c>
      <c r="D11819">
        <f>VLOOKUP(C11819,'[1]Reaction type'!$B$2:$D$17,3,0)</f>
        <v>5</v>
      </c>
      <c r="E11819" s="2">
        <v>44227.7637962963</v>
      </c>
      <c r="F11819" s="2" t="str">
        <f t="shared" si="184"/>
        <v>January</v>
      </c>
      <c r="G11819" t="str">
        <f>VLOOKUP($B11819,[1]Content!$B$2:$D$1001,2,0)</f>
        <v>photo</v>
      </c>
      <c r="H11819" t="str">
        <f>VLOOKUP($B11819,[1]Content!$B$2:$D$1001,3,0)</f>
        <v>technology</v>
      </c>
      <c r="I11819" t="str">
        <f>VLOOKUP($C11819,'[1]Reaction type'!$B$2:$D$17,2,0)</f>
        <v>negative</v>
      </c>
    </row>
    <row r="11820" customFormat="1" spans="1:9">
      <c r="A11820">
        <v>12288</v>
      </c>
      <c r="B11820" s="1" t="s">
        <v>515</v>
      </c>
      <c r="C11820" t="s">
        <v>52</v>
      </c>
      <c r="D11820">
        <f>VLOOKUP(C11820,'[1]Reaction type'!$B$2:$D$17,3,0)</f>
        <v>50</v>
      </c>
      <c r="E11820" s="2">
        <v>44263.569525463</v>
      </c>
      <c r="F11820" s="2" t="str">
        <f t="shared" si="184"/>
        <v>March</v>
      </c>
      <c r="G11820" t="str">
        <f>VLOOKUP($B11820,[1]Content!$B$2:$D$1001,2,0)</f>
        <v>photo</v>
      </c>
      <c r="H11820" t="str">
        <f>VLOOKUP($B11820,[1]Content!$B$2:$D$1001,3,0)</f>
        <v>technology</v>
      </c>
      <c r="I11820" t="str">
        <f>VLOOKUP($C11820,'[1]Reaction type'!$B$2:$D$17,2,0)</f>
        <v>positive</v>
      </c>
    </row>
    <row r="11821" customFormat="1" spans="1:9">
      <c r="A11821">
        <v>12289</v>
      </c>
      <c r="B11821" s="1" t="s">
        <v>515</v>
      </c>
      <c r="C11821" t="s">
        <v>52</v>
      </c>
      <c r="D11821">
        <f>VLOOKUP(C11821,'[1]Reaction type'!$B$2:$D$17,3,0)</f>
        <v>50</v>
      </c>
      <c r="E11821" s="2">
        <v>44327.5843981481</v>
      </c>
      <c r="F11821" s="2" t="str">
        <f t="shared" si="184"/>
        <v>May</v>
      </c>
      <c r="G11821" t="str">
        <f>VLOOKUP($B11821,[1]Content!$B$2:$D$1001,2,0)</f>
        <v>photo</v>
      </c>
      <c r="H11821" t="str">
        <f>VLOOKUP($B11821,[1]Content!$B$2:$D$1001,3,0)</f>
        <v>technology</v>
      </c>
      <c r="I11821" t="str">
        <f>VLOOKUP($C11821,'[1]Reaction type'!$B$2:$D$17,2,0)</f>
        <v>positive</v>
      </c>
    </row>
    <row r="11822" customFormat="1" spans="1:9">
      <c r="A11822">
        <v>12290</v>
      </c>
      <c r="B11822" s="1" t="s">
        <v>515</v>
      </c>
      <c r="C11822" t="s">
        <v>40</v>
      </c>
      <c r="D11822">
        <f>VLOOKUP(C11822,'[1]Reaction type'!$B$2:$D$17,3,0)</f>
        <v>65</v>
      </c>
      <c r="E11822" s="2">
        <v>44089.7682291667</v>
      </c>
      <c r="F11822" s="2" t="str">
        <f t="shared" si="184"/>
        <v>September</v>
      </c>
      <c r="G11822" t="str">
        <f>VLOOKUP($B11822,[1]Content!$B$2:$D$1001,2,0)</f>
        <v>photo</v>
      </c>
      <c r="H11822" t="str">
        <f>VLOOKUP($B11822,[1]Content!$B$2:$D$1001,3,0)</f>
        <v>technology</v>
      </c>
      <c r="I11822" t="str">
        <f>VLOOKUP($C11822,'[1]Reaction type'!$B$2:$D$17,2,0)</f>
        <v>positive</v>
      </c>
    </row>
    <row r="11823" customFormat="1" spans="1:9">
      <c r="A11823">
        <v>12292</v>
      </c>
      <c r="B11823" s="1" t="s">
        <v>516</v>
      </c>
      <c r="C11823" t="s">
        <v>48</v>
      </c>
      <c r="D11823">
        <f>VLOOKUP(C11823,'[1]Reaction type'!$B$2:$D$17,3,0)</f>
        <v>75</v>
      </c>
      <c r="E11823" s="2">
        <v>44317.2010300926</v>
      </c>
      <c r="F11823" s="2" t="str">
        <f t="shared" si="184"/>
        <v>May</v>
      </c>
      <c r="G11823" t="str">
        <f>VLOOKUP($B11823,[1]Content!$B$2:$D$1001,2,0)</f>
        <v>video</v>
      </c>
      <c r="H11823" t="str">
        <f>VLOOKUP($B11823,[1]Content!$B$2:$D$1001,3,0)</f>
        <v>tennis</v>
      </c>
      <c r="I11823" t="str">
        <f>VLOOKUP($C11823,'[1]Reaction type'!$B$2:$D$17,2,0)</f>
        <v>positive</v>
      </c>
    </row>
    <row r="11824" customFormat="1" spans="1:9">
      <c r="A11824">
        <v>12293</v>
      </c>
      <c r="B11824" s="1" t="s">
        <v>516</v>
      </c>
      <c r="C11824" t="s">
        <v>57</v>
      </c>
      <c r="D11824">
        <f>VLOOKUP(C11824,'[1]Reaction type'!$B$2:$D$17,3,0)</f>
        <v>72</v>
      </c>
      <c r="E11824" s="2">
        <v>44189.4659837963</v>
      </c>
      <c r="F11824" s="2" t="str">
        <f t="shared" si="184"/>
        <v>December</v>
      </c>
      <c r="G11824" t="str">
        <f>VLOOKUP($B11824,[1]Content!$B$2:$D$1001,2,0)</f>
        <v>video</v>
      </c>
      <c r="H11824" t="str">
        <f>VLOOKUP($B11824,[1]Content!$B$2:$D$1001,3,0)</f>
        <v>tennis</v>
      </c>
      <c r="I11824" t="str">
        <f>VLOOKUP($C11824,'[1]Reaction type'!$B$2:$D$17,2,0)</f>
        <v>positive</v>
      </c>
    </row>
    <row r="11825" customFormat="1" spans="1:9">
      <c r="A11825">
        <v>12294</v>
      </c>
      <c r="B11825" s="1" t="s">
        <v>516</v>
      </c>
      <c r="C11825" t="s">
        <v>54</v>
      </c>
      <c r="D11825">
        <f>VLOOKUP(C11825,'[1]Reaction type'!$B$2:$D$17,3,0)</f>
        <v>70</v>
      </c>
      <c r="E11825" s="2">
        <v>44087.5118402778</v>
      </c>
      <c r="F11825" s="2" t="str">
        <f t="shared" si="184"/>
        <v>September</v>
      </c>
      <c r="G11825" t="str">
        <f>VLOOKUP($B11825,[1]Content!$B$2:$D$1001,2,0)</f>
        <v>video</v>
      </c>
      <c r="H11825" t="str">
        <f>VLOOKUP($B11825,[1]Content!$B$2:$D$1001,3,0)</f>
        <v>tennis</v>
      </c>
      <c r="I11825" t="str">
        <f>VLOOKUP($C11825,'[1]Reaction type'!$B$2:$D$17,2,0)</f>
        <v>positive</v>
      </c>
    </row>
    <row r="11826" customFormat="1" spans="1:9">
      <c r="A11826">
        <v>12295</v>
      </c>
      <c r="B11826" s="1" t="s">
        <v>516</v>
      </c>
      <c r="C11826" t="s">
        <v>40</v>
      </c>
      <c r="D11826">
        <f>VLOOKUP(C11826,'[1]Reaction type'!$B$2:$D$17,3,0)</f>
        <v>65</v>
      </c>
      <c r="E11826" s="2">
        <v>44133.9076388889</v>
      </c>
      <c r="F11826" s="2" t="str">
        <f t="shared" si="184"/>
        <v>October</v>
      </c>
      <c r="G11826" t="str">
        <f>VLOOKUP($B11826,[1]Content!$B$2:$D$1001,2,0)</f>
        <v>video</v>
      </c>
      <c r="H11826" t="str">
        <f>VLOOKUP($B11826,[1]Content!$B$2:$D$1001,3,0)</f>
        <v>tennis</v>
      </c>
      <c r="I11826" t="str">
        <f>VLOOKUP($C11826,'[1]Reaction type'!$B$2:$D$17,2,0)</f>
        <v>positive</v>
      </c>
    </row>
    <row r="11827" customFormat="1" spans="1:9">
      <c r="A11827">
        <v>12296</v>
      </c>
      <c r="B11827" s="1" t="s">
        <v>516</v>
      </c>
      <c r="C11827" t="s">
        <v>31</v>
      </c>
      <c r="D11827">
        <f>VLOOKUP(C11827,'[1]Reaction type'!$B$2:$D$17,3,0)</f>
        <v>30</v>
      </c>
      <c r="E11827" s="2">
        <v>44045.8222222222</v>
      </c>
      <c r="F11827" s="2" t="str">
        <f t="shared" si="184"/>
        <v>August</v>
      </c>
      <c r="G11827" t="str">
        <f>VLOOKUP($B11827,[1]Content!$B$2:$D$1001,2,0)</f>
        <v>video</v>
      </c>
      <c r="H11827" t="str">
        <f>VLOOKUP($B11827,[1]Content!$B$2:$D$1001,3,0)</f>
        <v>tennis</v>
      </c>
      <c r="I11827" t="str">
        <f>VLOOKUP($C11827,'[1]Reaction type'!$B$2:$D$17,2,0)</f>
        <v>positive</v>
      </c>
    </row>
    <row r="11828" customFormat="1" spans="1:9">
      <c r="A11828">
        <v>12298</v>
      </c>
      <c r="B11828" s="1" t="s">
        <v>517</v>
      </c>
      <c r="C11828" t="s">
        <v>57</v>
      </c>
      <c r="D11828">
        <f>VLOOKUP(C11828,'[1]Reaction type'!$B$2:$D$17,3,0)</f>
        <v>72</v>
      </c>
      <c r="E11828" s="2">
        <v>44271.4744328704</v>
      </c>
      <c r="F11828" s="2" t="str">
        <f t="shared" si="184"/>
        <v>March</v>
      </c>
      <c r="G11828" t="str">
        <f>VLOOKUP($B11828,[1]Content!$B$2:$D$1001,2,0)</f>
        <v>audio</v>
      </c>
      <c r="H11828" t="str">
        <f>VLOOKUP($B11828,[1]Content!$B$2:$D$1001,3,0)</f>
        <v>animals</v>
      </c>
      <c r="I11828" t="str">
        <f>VLOOKUP($C11828,'[1]Reaction type'!$B$2:$D$17,2,0)</f>
        <v>positive</v>
      </c>
    </row>
    <row r="11829" customFormat="1" spans="1:9">
      <c r="A11829">
        <v>12299</v>
      </c>
      <c r="B11829" s="1" t="s">
        <v>517</v>
      </c>
      <c r="C11829" t="s">
        <v>54</v>
      </c>
      <c r="D11829">
        <f>VLOOKUP(C11829,'[1]Reaction type'!$B$2:$D$17,3,0)</f>
        <v>70</v>
      </c>
      <c r="E11829" s="2">
        <v>44237.3976273148</v>
      </c>
      <c r="F11829" s="2" t="str">
        <f t="shared" si="184"/>
        <v>February</v>
      </c>
      <c r="G11829" t="str">
        <f>VLOOKUP($B11829,[1]Content!$B$2:$D$1001,2,0)</f>
        <v>audio</v>
      </c>
      <c r="H11829" t="str">
        <f>VLOOKUP($B11829,[1]Content!$B$2:$D$1001,3,0)</f>
        <v>animals</v>
      </c>
      <c r="I11829" t="str">
        <f>VLOOKUP($C11829,'[1]Reaction type'!$B$2:$D$17,2,0)</f>
        <v>positive</v>
      </c>
    </row>
    <row r="11830" customFormat="1" spans="1:9">
      <c r="A11830">
        <v>12300</v>
      </c>
      <c r="B11830" s="1" t="s">
        <v>517</v>
      </c>
      <c r="C11830" t="s">
        <v>33</v>
      </c>
      <c r="D11830">
        <f>VLOOKUP(C11830,'[1]Reaction type'!$B$2:$D$17,3,0)</f>
        <v>35</v>
      </c>
      <c r="E11830" s="2">
        <v>44087.0924189815</v>
      </c>
      <c r="F11830" s="2" t="str">
        <f t="shared" si="184"/>
        <v>September</v>
      </c>
      <c r="G11830" t="str">
        <f>VLOOKUP($B11830,[1]Content!$B$2:$D$1001,2,0)</f>
        <v>audio</v>
      </c>
      <c r="H11830" t="str">
        <f>VLOOKUP($B11830,[1]Content!$B$2:$D$1001,3,0)</f>
        <v>animals</v>
      </c>
      <c r="I11830" t="str">
        <f>VLOOKUP($C11830,'[1]Reaction type'!$B$2:$D$17,2,0)</f>
        <v>neutral</v>
      </c>
    </row>
    <row r="11831" customFormat="1" spans="1:9">
      <c r="A11831">
        <v>12301</v>
      </c>
      <c r="B11831" s="1" t="s">
        <v>517</v>
      </c>
      <c r="C11831" t="s">
        <v>54</v>
      </c>
      <c r="D11831">
        <f>VLOOKUP(C11831,'[1]Reaction type'!$B$2:$D$17,3,0)</f>
        <v>70</v>
      </c>
      <c r="E11831" s="2">
        <v>44253.7150925926</v>
      </c>
      <c r="F11831" s="2" t="str">
        <f t="shared" si="184"/>
        <v>February</v>
      </c>
      <c r="G11831" t="str">
        <f>VLOOKUP($B11831,[1]Content!$B$2:$D$1001,2,0)</f>
        <v>audio</v>
      </c>
      <c r="H11831" t="str">
        <f>VLOOKUP($B11831,[1]Content!$B$2:$D$1001,3,0)</f>
        <v>animals</v>
      </c>
      <c r="I11831" t="str">
        <f>VLOOKUP($C11831,'[1]Reaction type'!$B$2:$D$17,2,0)</f>
        <v>positive</v>
      </c>
    </row>
    <row r="11832" customFormat="1" spans="1:9">
      <c r="A11832">
        <v>12302</v>
      </c>
      <c r="B11832" s="1" t="s">
        <v>517</v>
      </c>
      <c r="C11832" t="s">
        <v>50</v>
      </c>
      <c r="D11832">
        <f>VLOOKUP(C11832,'[1]Reaction type'!$B$2:$D$17,3,0)</f>
        <v>45</v>
      </c>
      <c r="E11832" s="2">
        <v>44210.4042824074</v>
      </c>
      <c r="F11832" s="2" t="str">
        <f t="shared" si="184"/>
        <v>January</v>
      </c>
      <c r="G11832" t="str">
        <f>VLOOKUP($B11832,[1]Content!$B$2:$D$1001,2,0)</f>
        <v>audio</v>
      </c>
      <c r="H11832" t="str">
        <f>VLOOKUP($B11832,[1]Content!$B$2:$D$1001,3,0)</f>
        <v>animals</v>
      </c>
      <c r="I11832" t="str">
        <f>VLOOKUP($C11832,'[1]Reaction type'!$B$2:$D$17,2,0)</f>
        <v>positive</v>
      </c>
    </row>
    <row r="11833" customFormat="1" spans="1:9">
      <c r="A11833">
        <v>12303</v>
      </c>
      <c r="B11833" s="1" t="s">
        <v>517</v>
      </c>
      <c r="C11833" t="s">
        <v>54</v>
      </c>
      <c r="D11833">
        <f>VLOOKUP(C11833,'[1]Reaction type'!$B$2:$D$17,3,0)</f>
        <v>70</v>
      </c>
      <c r="E11833" s="2">
        <v>44177.4078356481</v>
      </c>
      <c r="F11833" s="2" t="str">
        <f t="shared" si="184"/>
        <v>December</v>
      </c>
      <c r="G11833" t="str">
        <f>VLOOKUP($B11833,[1]Content!$B$2:$D$1001,2,0)</f>
        <v>audio</v>
      </c>
      <c r="H11833" t="str">
        <f>VLOOKUP($B11833,[1]Content!$B$2:$D$1001,3,0)</f>
        <v>animals</v>
      </c>
      <c r="I11833" t="str">
        <f>VLOOKUP($C11833,'[1]Reaction type'!$B$2:$D$17,2,0)</f>
        <v>positive</v>
      </c>
    </row>
    <row r="11834" customFormat="1" spans="1:9">
      <c r="A11834">
        <v>12304</v>
      </c>
      <c r="B11834" s="1" t="s">
        <v>517</v>
      </c>
      <c r="C11834" t="s">
        <v>57</v>
      </c>
      <c r="D11834">
        <f>VLOOKUP(C11834,'[1]Reaction type'!$B$2:$D$17,3,0)</f>
        <v>72</v>
      </c>
      <c r="E11834" s="2">
        <v>44228.3233564815</v>
      </c>
      <c r="F11834" s="2" t="str">
        <f t="shared" si="184"/>
        <v>February</v>
      </c>
      <c r="G11834" t="str">
        <f>VLOOKUP($B11834,[1]Content!$B$2:$D$1001,2,0)</f>
        <v>audio</v>
      </c>
      <c r="H11834" t="str">
        <f>VLOOKUP($B11834,[1]Content!$B$2:$D$1001,3,0)</f>
        <v>animals</v>
      </c>
      <c r="I11834" t="str">
        <f>VLOOKUP($C11834,'[1]Reaction type'!$B$2:$D$17,2,0)</f>
        <v>positive</v>
      </c>
    </row>
    <row r="11835" customFormat="1" spans="1:9">
      <c r="A11835">
        <v>12305</v>
      </c>
      <c r="B11835" s="1" t="s">
        <v>517</v>
      </c>
      <c r="C11835" t="s">
        <v>40</v>
      </c>
      <c r="D11835">
        <f>VLOOKUP(C11835,'[1]Reaction type'!$B$2:$D$17,3,0)</f>
        <v>65</v>
      </c>
      <c r="E11835" s="2">
        <v>44204.9634027778</v>
      </c>
      <c r="F11835" s="2" t="str">
        <f t="shared" si="184"/>
        <v>January</v>
      </c>
      <c r="G11835" t="str">
        <f>VLOOKUP($B11835,[1]Content!$B$2:$D$1001,2,0)</f>
        <v>audio</v>
      </c>
      <c r="H11835" t="str">
        <f>VLOOKUP($B11835,[1]Content!$B$2:$D$1001,3,0)</f>
        <v>animals</v>
      </c>
      <c r="I11835" t="str">
        <f>VLOOKUP($C11835,'[1]Reaction type'!$B$2:$D$17,2,0)</f>
        <v>positive</v>
      </c>
    </row>
    <row r="11836" customFormat="1" spans="1:9">
      <c r="A11836">
        <v>12306</v>
      </c>
      <c r="B11836" s="1" t="s">
        <v>517</v>
      </c>
      <c r="C11836" t="s">
        <v>53</v>
      </c>
      <c r="D11836">
        <f>VLOOKUP(C11836,'[1]Reaction type'!$B$2:$D$17,3,0)</f>
        <v>60</v>
      </c>
      <c r="E11836" s="2">
        <v>44185.6841087963</v>
      </c>
      <c r="F11836" s="2" t="str">
        <f t="shared" si="184"/>
        <v>December</v>
      </c>
      <c r="G11836" t="str">
        <f>VLOOKUP($B11836,[1]Content!$B$2:$D$1001,2,0)</f>
        <v>audio</v>
      </c>
      <c r="H11836" t="str">
        <f>VLOOKUP($B11836,[1]Content!$B$2:$D$1001,3,0)</f>
        <v>animals</v>
      </c>
      <c r="I11836" t="str">
        <f>VLOOKUP($C11836,'[1]Reaction type'!$B$2:$D$17,2,0)</f>
        <v>positive</v>
      </c>
    </row>
    <row r="11837" customFormat="1" spans="1:9">
      <c r="A11837">
        <v>12307</v>
      </c>
      <c r="B11837" s="1" t="s">
        <v>517</v>
      </c>
      <c r="C11837" t="s">
        <v>53</v>
      </c>
      <c r="D11837">
        <f>VLOOKUP(C11837,'[1]Reaction type'!$B$2:$D$17,3,0)</f>
        <v>60</v>
      </c>
      <c r="E11837" s="2">
        <v>44021.5449884259</v>
      </c>
      <c r="F11837" s="2" t="str">
        <f t="shared" si="184"/>
        <v>July</v>
      </c>
      <c r="G11837" t="str">
        <f>VLOOKUP($B11837,[1]Content!$B$2:$D$1001,2,0)</f>
        <v>audio</v>
      </c>
      <c r="H11837" t="str">
        <f>VLOOKUP($B11837,[1]Content!$B$2:$D$1001,3,0)</f>
        <v>animals</v>
      </c>
      <c r="I11837" t="str">
        <f>VLOOKUP($C11837,'[1]Reaction type'!$B$2:$D$17,2,0)</f>
        <v>positive</v>
      </c>
    </row>
    <row r="11838" customFormat="1" spans="1:9">
      <c r="A11838">
        <v>12308</v>
      </c>
      <c r="B11838" s="1" t="s">
        <v>517</v>
      </c>
      <c r="C11838" t="s">
        <v>42</v>
      </c>
      <c r="D11838">
        <f>VLOOKUP(C11838,'[1]Reaction type'!$B$2:$D$17,3,0)</f>
        <v>20</v>
      </c>
      <c r="E11838" s="2">
        <v>44285.4051388889</v>
      </c>
      <c r="F11838" s="2" t="str">
        <f t="shared" si="184"/>
        <v>March</v>
      </c>
      <c r="G11838" t="str">
        <f>VLOOKUP($B11838,[1]Content!$B$2:$D$1001,2,0)</f>
        <v>audio</v>
      </c>
      <c r="H11838" t="str">
        <f>VLOOKUP($B11838,[1]Content!$B$2:$D$1001,3,0)</f>
        <v>animals</v>
      </c>
      <c r="I11838" t="str">
        <f>VLOOKUP($C11838,'[1]Reaction type'!$B$2:$D$17,2,0)</f>
        <v>neutral</v>
      </c>
    </row>
    <row r="11839" customFormat="1" spans="1:9">
      <c r="A11839">
        <v>12309</v>
      </c>
      <c r="B11839" s="1" t="s">
        <v>517</v>
      </c>
      <c r="C11839" t="s">
        <v>51</v>
      </c>
      <c r="D11839">
        <f>VLOOKUP(C11839,'[1]Reaction type'!$B$2:$D$17,3,0)</f>
        <v>12</v>
      </c>
      <c r="E11839" s="2">
        <v>44011.3719444444</v>
      </c>
      <c r="F11839" s="2" t="str">
        <f t="shared" si="184"/>
        <v>June</v>
      </c>
      <c r="G11839" t="str">
        <f>VLOOKUP($B11839,[1]Content!$B$2:$D$1001,2,0)</f>
        <v>audio</v>
      </c>
      <c r="H11839" t="str">
        <f>VLOOKUP($B11839,[1]Content!$B$2:$D$1001,3,0)</f>
        <v>animals</v>
      </c>
      <c r="I11839" t="str">
        <f>VLOOKUP($C11839,'[1]Reaction type'!$B$2:$D$17,2,0)</f>
        <v>negative</v>
      </c>
    </row>
    <row r="11840" customFormat="1" spans="1:9">
      <c r="A11840">
        <v>12310</v>
      </c>
      <c r="B11840" s="1" t="s">
        <v>517</v>
      </c>
      <c r="C11840" t="s">
        <v>24</v>
      </c>
      <c r="D11840">
        <f>VLOOKUP(C11840,'[1]Reaction type'!$B$2:$D$17,3,0)</f>
        <v>0</v>
      </c>
      <c r="E11840" s="2">
        <v>44336.0335763889</v>
      </c>
      <c r="F11840" s="2" t="str">
        <f t="shared" si="184"/>
        <v>May</v>
      </c>
      <c r="G11840" t="str">
        <f>VLOOKUP($B11840,[1]Content!$B$2:$D$1001,2,0)</f>
        <v>audio</v>
      </c>
      <c r="H11840" t="str">
        <f>VLOOKUP($B11840,[1]Content!$B$2:$D$1001,3,0)</f>
        <v>animals</v>
      </c>
      <c r="I11840" t="str">
        <f>VLOOKUP($C11840,'[1]Reaction type'!$B$2:$D$17,2,0)</f>
        <v>negative</v>
      </c>
    </row>
    <row r="11841" customFormat="1" spans="1:9">
      <c r="A11841">
        <v>12311</v>
      </c>
      <c r="B11841" s="1" t="s">
        <v>517</v>
      </c>
      <c r="C11841" t="s">
        <v>54</v>
      </c>
      <c r="D11841">
        <f>VLOOKUP(C11841,'[1]Reaction type'!$B$2:$D$17,3,0)</f>
        <v>70</v>
      </c>
      <c r="E11841" s="2">
        <v>44333.631724537</v>
      </c>
      <c r="F11841" s="2" t="str">
        <f t="shared" si="184"/>
        <v>May</v>
      </c>
      <c r="G11841" t="str">
        <f>VLOOKUP($B11841,[1]Content!$B$2:$D$1001,2,0)</f>
        <v>audio</v>
      </c>
      <c r="H11841" t="str">
        <f>VLOOKUP($B11841,[1]Content!$B$2:$D$1001,3,0)</f>
        <v>animals</v>
      </c>
      <c r="I11841" t="str">
        <f>VLOOKUP($C11841,'[1]Reaction type'!$B$2:$D$17,2,0)</f>
        <v>positive</v>
      </c>
    </row>
    <row r="11842" customFormat="1" spans="1:9">
      <c r="A11842">
        <v>12312</v>
      </c>
      <c r="B11842" s="1" t="s">
        <v>517</v>
      </c>
      <c r="C11842" t="s">
        <v>28</v>
      </c>
      <c r="D11842">
        <f>VLOOKUP(C11842,'[1]Reaction type'!$B$2:$D$17,3,0)</f>
        <v>15</v>
      </c>
      <c r="E11842" s="2">
        <v>44242.7989814815</v>
      </c>
      <c r="F11842" s="2" t="str">
        <f t="shared" si="184"/>
        <v>February</v>
      </c>
      <c r="G11842" t="str">
        <f>VLOOKUP($B11842,[1]Content!$B$2:$D$1001,2,0)</f>
        <v>audio</v>
      </c>
      <c r="H11842" t="str">
        <f>VLOOKUP($B11842,[1]Content!$B$2:$D$1001,3,0)</f>
        <v>animals</v>
      </c>
      <c r="I11842" t="str">
        <f>VLOOKUP($C11842,'[1]Reaction type'!$B$2:$D$17,2,0)</f>
        <v>negative</v>
      </c>
    </row>
    <row r="11843" customFormat="1" spans="1:9">
      <c r="A11843">
        <v>12313</v>
      </c>
      <c r="B11843" s="1" t="s">
        <v>517</v>
      </c>
      <c r="C11843" t="s">
        <v>42</v>
      </c>
      <c r="D11843">
        <f>VLOOKUP(C11843,'[1]Reaction type'!$B$2:$D$17,3,0)</f>
        <v>20</v>
      </c>
      <c r="E11843" s="2">
        <v>44011.3612152778</v>
      </c>
      <c r="F11843" s="2" t="str">
        <f t="shared" ref="F11843:F11906" si="185">TEXT(E11843,"mmmm")</f>
        <v>June</v>
      </c>
      <c r="G11843" t="str">
        <f>VLOOKUP($B11843,[1]Content!$B$2:$D$1001,2,0)</f>
        <v>audio</v>
      </c>
      <c r="H11843" t="str">
        <f>VLOOKUP($B11843,[1]Content!$B$2:$D$1001,3,0)</f>
        <v>animals</v>
      </c>
      <c r="I11843" t="str">
        <f>VLOOKUP($C11843,'[1]Reaction type'!$B$2:$D$17,2,0)</f>
        <v>neutral</v>
      </c>
    </row>
    <row r="11844" customFormat="1" spans="1:9">
      <c r="A11844">
        <v>12314</v>
      </c>
      <c r="B11844" s="1" t="s">
        <v>517</v>
      </c>
      <c r="C11844" t="s">
        <v>42</v>
      </c>
      <c r="D11844">
        <f>VLOOKUP(C11844,'[1]Reaction type'!$B$2:$D$17,3,0)</f>
        <v>20</v>
      </c>
      <c r="E11844" s="2">
        <v>44112.3326273148</v>
      </c>
      <c r="F11844" s="2" t="str">
        <f t="shared" si="185"/>
        <v>October</v>
      </c>
      <c r="G11844" t="str">
        <f>VLOOKUP($B11844,[1]Content!$B$2:$D$1001,2,0)</f>
        <v>audio</v>
      </c>
      <c r="H11844" t="str">
        <f>VLOOKUP($B11844,[1]Content!$B$2:$D$1001,3,0)</f>
        <v>animals</v>
      </c>
      <c r="I11844" t="str">
        <f>VLOOKUP($C11844,'[1]Reaction type'!$B$2:$D$17,2,0)</f>
        <v>neutral</v>
      </c>
    </row>
    <row r="11845" customFormat="1" spans="1:9">
      <c r="A11845">
        <v>12315</v>
      </c>
      <c r="B11845" s="1" t="s">
        <v>517</v>
      </c>
      <c r="C11845" t="s">
        <v>54</v>
      </c>
      <c r="D11845">
        <f>VLOOKUP(C11845,'[1]Reaction type'!$B$2:$D$17,3,0)</f>
        <v>70</v>
      </c>
      <c r="E11845" s="2">
        <v>44073.728900463</v>
      </c>
      <c r="F11845" s="2" t="str">
        <f t="shared" si="185"/>
        <v>August</v>
      </c>
      <c r="G11845" t="str">
        <f>VLOOKUP($B11845,[1]Content!$B$2:$D$1001,2,0)</f>
        <v>audio</v>
      </c>
      <c r="H11845" t="str">
        <f>VLOOKUP($B11845,[1]Content!$B$2:$D$1001,3,0)</f>
        <v>animals</v>
      </c>
      <c r="I11845" t="str">
        <f>VLOOKUP($C11845,'[1]Reaction type'!$B$2:$D$17,2,0)</f>
        <v>positive</v>
      </c>
    </row>
    <row r="11846" customFormat="1" spans="1:9">
      <c r="A11846">
        <v>12316</v>
      </c>
      <c r="B11846" s="1" t="s">
        <v>517</v>
      </c>
      <c r="C11846" t="s">
        <v>24</v>
      </c>
      <c r="D11846">
        <f>VLOOKUP(C11846,'[1]Reaction type'!$B$2:$D$17,3,0)</f>
        <v>0</v>
      </c>
      <c r="E11846" s="2">
        <v>44015.2971527778</v>
      </c>
      <c r="F11846" s="2" t="str">
        <f t="shared" si="185"/>
        <v>July</v>
      </c>
      <c r="G11846" t="str">
        <f>VLOOKUP($B11846,[1]Content!$B$2:$D$1001,2,0)</f>
        <v>audio</v>
      </c>
      <c r="H11846" t="str">
        <f>VLOOKUP($B11846,[1]Content!$B$2:$D$1001,3,0)</f>
        <v>animals</v>
      </c>
      <c r="I11846" t="str">
        <f>VLOOKUP($C11846,'[1]Reaction type'!$B$2:$D$17,2,0)</f>
        <v>negative</v>
      </c>
    </row>
    <row r="11847" customFormat="1" spans="1:9">
      <c r="A11847">
        <v>12317</v>
      </c>
      <c r="B11847" s="1" t="s">
        <v>517</v>
      </c>
      <c r="C11847" t="s">
        <v>35</v>
      </c>
      <c r="D11847">
        <f>VLOOKUP(C11847,'[1]Reaction type'!$B$2:$D$17,3,0)</f>
        <v>70</v>
      </c>
      <c r="E11847" s="2">
        <v>44325.7943287037</v>
      </c>
      <c r="F11847" s="2" t="str">
        <f t="shared" si="185"/>
        <v>May</v>
      </c>
      <c r="G11847" t="str">
        <f>VLOOKUP($B11847,[1]Content!$B$2:$D$1001,2,0)</f>
        <v>audio</v>
      </c>
      <c r="H11847" t="str">
        <f>VLOOKUP($B11847,[1]Content!$B$2:$D$1001,3,0)</f>
        <v>animals</v>
      </c>
      <c r="I11847" t="str">
        <f>VLOOKUP($C11847,'[1]Reaction type'!$B$2:$D$17,2,0)</f>
        <v>positive</v>
      </c>
    </row>
    <row r="11848" customFormat="1" spans="1:9">
      <c r="A11848">
        <v>12318</v>
      </c>
      <c r="B11848" s="1" t="s">
        <v>517</v>
      </c>
      <c r="C11848" t="s">
        <v>42</v>
      </c>
      <c r="D11848">
        <f>VLOOKUP(C11848,'[1]Reaction type'!$B$2:$D$17,3,0)</f>
        <v>20</v>
      </c>
      <c r="E11848" s="2">
        <v>44202.274212963</v>
      </c>
      <c r="F11848" s="2" t="str">
        <f t="shared" si="185"/>
        <v>January</v>
      </c>
      <c r="G11848" t="str">
        <f>VLOOKUP($B11848,[1]Content!$B$2:$D$1001,2,0)</f>
        <v>audio</v>
      </c>
      <c r="H11848" t="str">
        <f>VLOOKUP($B11848,[1]Content!$B$2:$D$1001,3,0)</f>
        <v>animals</v>
      </c>
      <c r="I11848" t="str">
        <f>VLOOKUP($C11848,'[1]Reaction type'!$B$2:$D$17,2,0)</f>
        <v>neutral</v>
      </c>
    </row>
    <row r="11849" customFormat="1" spans="1:9">
      <c r="A11849">
        <v>12319</v>
      </c>
      <c r="B11849" s="1" t="s">
        <v>517</v>
      </c>
      <c r="C11849" t="s">
        <v>54</v>
      </c>
      <c r="D11849">
        <f>VLOOKUP(C11849,'[1]Reaction type'!$B$2:$D$17,3,0)</f>
        <v>70</v>
      </c>
      <c r="E11849" s="2">
        <v>44046.1376157407</v>
      </c>
      <c r="F11849" s="2" t="str">
        <f t="shared" si="185"/>
        <v>August</v>
      </c>
      <c r="G11849" t="str">
        <f>VLOOKUP($B11849,[1]Content!$B$2:$D$1001,2,0)</f>
        <v>audio</v>
      </c>
      <c r="H11849" t="str">
        <f>VLOOKUP($B11849,[1]Content!$B$2:$D$1001,3,0)</f>
        <v>animals</v>
      </c>
      <c r="I11849" t="str">
        <f>VLOOKUP($C11849,'[1]Reaction type'!$B$2:$D$17,2,0)</f>
        <v>positive</v>
      </c>
    </row>
    <row r="11850" customFormat="1" spans="1:9">
      <c r="A11850">
        <v>12320</v>
      </c>
      <c r="B11850" s="1" t="s">
        <v>517</v>
      </c>
      <c r="C11850" t="s">
        <v>40</v>
      </c>
      <c r="D11850">
        <f>VLOOKUP(C11850,'[1]Reaction type'!$B$2:$D$17,3,0)</f>
        <v>65</v>
      </c>
      <c r="E11850" s="2">
        <v>44152.7518634259</v>
      </c>
      <c r="F11850" s="2" t="str">
        <f t="shared" si="185"/>
        <v>November</v>
      </c>
      <c r="G11850" t="str">
        <f>VLOOKUP($B11850,[1]Content!$B$2:$D$1001,2,0)</f>
        <v>audio</v>
      </c>
      <c r="H11850" t="str">
        <f>VLOOKUP($B11850,[1]Content!$B$2:$D$1001,3,0)</f>
        <v>animals</v>
      </c>
      <c r="I11850" t="str">
        <f>VLOOKUP($C11850,'[1]Reaction type'!$B$2:$D$17,2,0)</f>
        <v>positive</v>
      </c>
    </row>
    <row r="11851" customFormat="1" spans="1:9">
      <c r="A11851">
        <v>12321</v>
      </c>
      <c r="B11851" s="1" t="s">
        <v>517</v>
      </c>
      <c r="C11851" t="s">
        <v>37</v>
      </c>
      <c r="D11851">
        <f>VLOOKUP(C11851,'[1]Reaction type'!$B$2:$D$17,3,0)</f>
        <v>5</v>
      </c>
      <c r="E11851" s="2">
        <v>44323.7268171296</v>
      </c>
      <c r="F11851" s="2" t="str">
        <f t="shared" si="185"/>
        <v>May</v>
      </c>
      <c r="G11851" t="str">
        <f>VLOOKUP($B11851,[1]Content!$B$2:$D$1001,2,0)</f>
        <v>audio</v>
      </c>
      <c r="H11851" t="str">
        <f>VLOOKUP($B11851,[1]Content!$B$2:$D$1001,3,0)</f>
        <v>animals</v>
      </c>
      <c r="I11851" t="str">
        <f>VLOOKUP($C11851,'[1]Reaction type'!$B$2:$D$17,2,0)</f>
        <v>negative</v>
      </c>
    </row>
    <row r="11852" customFormat="1" spans="1:9">
      <c r="A11852">
        <v>12322</v>
      </c>
      <c r="B11852" s="1" t="s">
        <v>517</v>
      </c>
      <c r="C11852" t="s">
        <v>35</v>
      </c>
      <c r="D11852">
        <f>VLOOKUP(C11852,'[1]Reaction type'!$B$2:$D$17,3,0)</f>
        <v>70</v>
      </c>
      <c r="E11852" s="2">
        <v>44001.0910069444</v>
      </c>
      <c r="F11852" s="2" t="str">
        <f t="shared" si="185"/>
        <v>June</v>
      </c>
      <c r="G11852" t="str">
        <f>VLOOKUP($B11852,[1]Content!$B$2:$D$1001,2,0)</f>
        <v>audio</v>
      </c>
      <c r="H11852" t="str">
        <f>VLOOKUP($B11852,[1]Content!$B$2:$D$1001,3,0)</f>
        <v>animals</v>
      </c>
      <c r="I11852" t="str">
        <f>VLOOKUP($C11852,'[1]Reaction type'!$B$2:$D$17,2,0)</f>
        <v>positive</v>
      </c>
    </row>
    <row r="11853" customFormat="1" spans="1:9">
      <c r="A11853">
        <v>12323</v>
      </c>
      <c r="B11853" s="1" t="s">
        <v>517</v>
      </c>
      <c r="C11853" t="s">
        <v>26</v>
      </c>
      <c r="D11853">
        <f>VLOOKUP(C11853,'[1]Reaction type'!$B$2:$D$17,3,0)</f>
        <v>10</v>
      </c>
      <c r="E11853" s="2">
        <v>44364.9120717593</v>
      </c>
      <c r="F11853" s="2" t="str">
        <f t="shared" si="185"/>
        <v>June</v>
      </c>
      <c r="G11853" t="str">
        <f>VLOOKUP($B11853,[1]Content!$B$2:$D$1001,2,0)</f>
        <v>audio</v>
      </c>
      <c r="H11853" t="str">
        <f>VLOOKUP($B11853,[1]Content!$B$2:$D$1001,3,0)</f>
        <v>animals</v>
      </c>
      <c r="I11853" t="str">
        <f>VLOOKUP($C11853,'[1]Reaction type'!$B$2:$D$17,2,0)</f>
        <v>negative</v>
      </c>
    </row>
    <row r="11854" customFormat="1" spans="1:9">
      <c r="A11854">
        <v>12324</v>
      </c>
      <c r="B11854" s="1" t="s">
        <v>517</v>
      </c>
      <c r="C11854" t="s">
        <v>48</v>
      </c>
      <c r="D11854">
        <f>VLOOKUP(C11854,'[1]Reaction type'!$B$2:$D$17,3,0)</f>
        <v>75</v>
      </c>
      <c r="E11854" s="2">
        <v>44358.0502546296</v>
      </c>
      <c r="F11854" s="2" t="str">
        <f t="shared" si="185"/>
        <v>June</v>
      </c>
      <c r="G11854" t="str">
        <f>VLOOKUP($B11854,[1]Content!$B$2:$D$1001,2,0)</f>
        <v>audio</v>
      </c>
      <c r="H11854" t="str">
        <f>VLOOKUP($B11854,[1]Content!$B$2:$D$1001,3,0)</f>
        <v>animals</v>
      </c>
      <c r="I11854" t="str">
        <f>VLOOKUP($C11854,'[1]Reaction type'!$B$2:$D$17,2,0)</f>
        <v>positive</v>
      </c>
    </row>
    <row r="11855" customFormat="1" spans="1:9">
      <c r="A11855">
        <v>12325</v>
      </c>
      <c r="B11855" s="1" t="s">
        <v>517</v>
      </c>
      <c r="C11855" t="s">
        <v>54</v>
      </c>
      <c r="D11855">
        <f>VLOOKUP(C11855,'[1]Reaction type'!$B$2:$D$17,3,0)</f>
        <v>70</v>
      </c>
      <c r="E11855" s="2">
        <v>44279.6565046296</v>
      </c>
      <c r="F11855" s="2" t="str">
        <f t="shared" si="185"/>
        <v>March</v>
      </c>
      <c r="G11855" t="str">
        <f>VLOOKUP($B11855,[1]Content!$B$2:$D$1001,2,0)</f>
        <v>audio</v>
      </c>
      <c r="H11855" t="str">
        <f>VLOOKUP($B11855,[1]Content!$B$2:$D$1001,3,0)</f>
        <v>animals</v>
      </c>
      <c r="I11855" t="str">
        <f>VLOOKUP($C11855,'[1]Reaction type'!$B$2:$D$17,2,0)</f>
        <v>positive</v>
      </c>
    </row>
    <row r="11856" customFormat="1" spans="1:9">
      <c r="A11856">
        <v>12326</v>
      </c>
      <c r="B11856" s="1" t="s">
        <v>517</v>
      </c>
      <c r="C11856" t="s">
        <v>37</v>
      </c>
      <c r="D11856">
        <f>VLOOKUP(C11856,'[1]Reaction type'!$B$2:$D$17,3,0)</f>
        <v>5</v>
      </c>
      <c r="E11856" s="2">
        <v>44088.076087963</v>
      </c>
      <c r="F11856" s="2" t="str">
        <f t="shared" si="185"/>
        <v>September</v>
      </c>
      <c r="G11856" t="str">
        <f>VLOOKUP($B11856,[1]Content!$B$2:$D$1001,2,0)</f>
        <v>audio</v>
      </c>
      <c r="H11856" t="str">
        <f>VLOOKUP($B11856,[1]Content!$B$2:$D$1001,3,0)</f>
        <v>animals</v>
      </c>
      <c r="I11856" t="str">
        <f>VLOOKUP($C11856,'[1]Reaction type'!$B$2:$D$17,2,0)</f>
        <v>negative</v>
      </c>
    </row>
    <row r="11857" customFormat="1" spans="1:9">
      <c r="A11857">
        <v>12327</v>
      </c>
      <c r="B11857" s="1" t="s">
        <v>517</v>
      </c>
      <c r="C11857" t="s">
        <v>48</v>
      </c>
      <c r="D11857">
        <f>VLOOKUP(C11857,'[1]Reaction type'!$B$2:$D$17,3,0)</f>
        <v>75</v>
      </c>
      <c r="E11857" s="2">
        <v>44293.4961805556</v>
      </c>
      <c r="F11857" s="2" t="str">
        <f t="shared" si="185"/>
        <v>April</v>
      </c>
      <c r="G11857" t="str">
        <f>VLOOKUP($B11857,[1]Content!$B$2:$D$1001,2,0)</f>
        <v>audio</v>
      </c>
      <c r="H11857" t="str">
        <f>VLOOKUP($B11857,[1]Content!$B$2:$D$1001,3,0)</f>
        <v>animals</v>
      </c>
      <c r="I11857" t="str">
        <f>VLOOKUP($C11857,'[1]Reaction type'!$B$2:$D$17,2,0)</f>
        <v>positive</v>
      </c>
    </row>
    <row r="11858" customFormat="1" spans="1:9">
      <c r="A11858">
        <v>12328</v>
      </c>
      <c r="B11858" s="1" t="s">
        <v>517</v>
      </c>
      <c r="C11858" t="s">
        <v>51</v>
      </c>
      <c r="D11858">
        <f>VLOOKUP(C11858,'[1]Reaction type'!$B$2:$D$17,3,0)</f>
        <v>12</v>
      </c>
      <c r="E11858" s="2">
        <v>44340.551099537</v>
      </c>
      <c r="F11858" s="2" t="str">
        <f t="shared" si="185"/>
        <v>May</v>
      </c>
      <c r="G11858" t="str">
        <f>VLOOKUP($B11858,[1]Content!$B$2:$D$1001,2,0)</f>
        <v>audio</v>
      </c>
      <c r="H11858" t="str">
        <f>VLOOKUP($B11858,[1]Content!$B$2:$D$1001,3,0)</f>
        <v>animals</v>
      </c>
      <c r="I11858" t="str">
        <f>VLOOKUP($C11858,'[1]Reaction type'!$B$2:$D$17,2,0)</f>
        <v>negative</v>
      </c>
    </row>
    <row r="11859" customFormat="1" spans="1:9">
      <c r="A11859">
        <v>12329</v>
      </c>
      <c r="B11859" s="1" t="s">
        <v>517</v>
      </c>
      <c r="C11859" t="s">
        <v>50</v>
      </c>
      <c r="D11859">
        <f>VLOOKUP(C11859,'[1]Reaction type'!$B$2:$D$17,3,0)</f>
        <v>45</v>
      </c>
      <c r="E11859" s="2">
        <v>44284.074537037</v>
      </c>
      <c r="F11859" s="2" t="str">
        <f t="shared" si="185"/>
        <v>March</v>
      </c>
      <c r="G11859" t="str">
        <f>VLOOKUP($B11859,[1]Content!$B$2:$D$1001,2,0)</f>
        <v>audio</v>
      </c>
      <c r="H11859" t="str">
        <f>VLOOKUP($B11859,[1]Content!$B$2:$D$1001,3,0)</f>
        <v>animals</v>
      </c>
      <c r="I11859" t="str">
        <f>VLOOKUP($C11859,'[1]Reaction type'!$B$2:$D$17,2,0)</f>
        <v>positive</v>
      </c>
    </row>
    <row r="11860" customFormat="1" spans="1:9">
      <c r="A11860">
        <v>12330</v>
      </c>
      <c r="B11860" s="1" t="s">
        <v>517</v>
      </c>
      <c r="C11860" t="s">
        <v>33</v>
      </c>
      <c r="D11860">
        <f>VLOOKUP(C11860,'[1]Reaction type'!$B$2:$D$17,3,0)</f>
        <v>35</v>
      </c>
      <c r="E11860" s="2">
        <v>44160.0021296296</v>
      </c>
      <c r="F11860" s="2" t="str">
        <f t="shared" si="185"/>
        <v>November</v>
      </c>
      <c r="G11860" t="str">
        <f>VLOOKUP($B11860,[1]Content!$B$2:$D$1001,2,0)</f>
        <v>audio</v>
      </c>
      <c r="H11860" t="str">
        <f>VLOOKUP($B11860,[1]Content!$B$2:$D$1001,3,0)</f>
        <v>animals</v>
      </c>
      <c r="I11860" t="str">
        <f>VLOOKUP($C11860,'[1]Reaction type'!$B$2:$D$17,2,0)</f>
        <v>neutral</v>
      </c>
    </row>
    <row r="11861" customFormat="1" spans="1:9">
      <c r="A11861">
        <v>12331</v>
      </c>
      <c r="B11861" s="1" t="s">
        <v>517</v>
      </c>
      <c r="C11861" t="s">
        <v>35</v>
      </c>
      <c r="D11861">
        <f>VLOOKUP(C11861,'[1]Reaction type'!$B$2:$D$17,3,0)</f>
        <v>70</v>
      </c>
      <c r="E11861" s="2">
        <v>44297.8246643519</v>
      </c>
      <c r="F11861" s="2" t="str">
        <f t="shared" si="185"/>
        <v>April</v>
      </c>
      <c r="G11861" t="str">
        <f>VLOOKUP($B11861,[1]Content!$B$2:$D$1001,2,0)</f>
        <v>audio</v>
      </c>
      <c r="H11861" t="str">
        <f>VLOOKUP($B11861,[1]Content!$B$2:$D$1001,3,0)</f>
        <v>animals</v>
      </c>
      <c r="I11861" t="str">
        <f>VLOOKUP($C11861,'[1]Reaction type'!$B$2:$D$17,2,0)</f>
        <v>positive</v>
      </c>
    </row>
    <row r="11862" customFormat="1" spans="1:9">
      <c r="A11862">
        <v>12332</v>
      </c>
      <c r="B11862" s="1" t="s">
        <v>517</v>
      </c>
      <c r="C11862" t="s">
        <v>31</v>
      </c>
      <c r="D11862">
        <f>VLOOKUP(C11862,'[1]Reaction type'!$B$2:$D$17,3,0)</f>
        <v>30</v>
      </c>
      <c r="E11862" s="2">
        <v>44009.408125</v>
      </c>
      <c r="F11862" s="2" t="str">
        <f t="shared" si="185"/>
        <v>June</v>
      </c>
      <c r="G11862" t="str">
        <f>VLOOKUP($B11862,[1]Content!$B$2:$D$1001,2,0)</f>
        <v>audio</v>
      </c>
      <c r="H11862" t="str">
        <f>VLOOKUP($B11862,[1]Content!$B$2:$D$1001,3,0)</f>
        <v>animals</v>
      </c>
      <c r="I11862" t="str">
        <f>VLOOKUP($C11862,'[1]Reaction type'!$B$2:$D$17,2,0)</f>
        <v>positive</v>
      </c>
    </row>
    <row r="11863" customFormat="1" spans="1:9">
      <c r="A11863">
        <v>12333</v>
      </c>
      <c r="B11863" s="1" t="s">
        <v>517</v>
      </c>
      <c r="C11863" t="s">
        <v>53</v>
      </c>
      <c r="D11863">
        <f>VLOOKUP(C11863,'[1]Reaction type'!$B$2:$D$17,3,0)</f>
        <v>60</v>
      </c>
      <c r="E11863" s="2">
        <v>44351.1682407407</v>
      </c>
      <c r="F11863" s="2" t="str">
        <f t="shared" si="185"/>
        <v>June</v>
      </c>
      <c r="G11863" t="str">
        <f>VLOOKUP($B11863,[1]Content!$B$2:$D$1001,2,0)</f>
        <v>audio</v>
      </c>
      <c r="H11863" t="str">
        <f>VLOOKUP($B11863,[1]Content!$B$2:$D$1001,3,0)</f>
        <v>animals</v>
      </c>
      <c r="I11863" t="str">
        <f>VLOOKUP($C11863,'[1]Reaction type'!$B$2:$D$17,2,0)</f>
        <v>positive</v>
      </c>
    </row>
    <row r="11864" customFormat="1" spans="1:9">
      <c r="A11864">
        <v>12334</v>
      </c>
      <c r="B11864" s="1" t="s">
        <v>517</v>
      </c>
      <c r="C11864" t="s">
        <v>33</v>
      </c>
      <c r="D11864">
        <f>VLOOKUP(C11864,'[1]Reaction type'!$B$2:$D$17,3,0)</f>
        <v>35</v>
      </c>
      <c r="E11864" s="2">
        <v>44105.6442361111</v>
      </c>
      <c r="F11864" s="2" t="str">
        <f t="shared" si="185"/>
        <v>October</v>
      </c>
      <c r="G11864" t="str">
        <f>VLOOKUP($B11864,[1]Content!$B$2:$D$1001,2,0)</f>
        <v>audio</v>
      </c>
      <c r="H11864" t="str">
        <f>VLOOKUP($B11864,[1]Content!$B$2:$D$1001,3,0)</f>
        <v>animals</v>
      </c>
      <c r="I11864" t="str">
        <f>VLOOKUP($C11864,'[1]Reaction type'!$B$2:$D$17,2,0)</f>
        <v>neutral</v>
      </c>
    </row>
    <row r="11865" customFormat="1" spans="1:9">
      <c r="A11865">
        <v>12335</v>
      </c>
      <c r="B11865" s="1" t="s">
        <v>517</v>
      </c>
      <c r="C11865" t="s">
        <v>35</v>
      </c>
      <c r="D11865">
        <f>VLOOKUP(C11865,'[1]Reaction type'!$B$2:$D$17,3,0)</f>
        <v>70</v>
      </c>
      <c r="E11865" s="2">
        <v>44012.2056365741</v>
      </c>
      <c r="F11865" s="2" t="str">
        <f t="shared" si="185"/>
        <v>June</v>
      </c>
      <c r="G11865" t="str">
        <f>VLOOKUP($B11865,[1]Content!$B$2:$D$1001,2,0)</f>
        <v>audio</v>
      </c>
      <c r="H11865" t="str">
        <f>VLOOKUP($B11865,[1]Content!$B$2:$D$1001,3,0)</f>
        <v>animals</v>
      </c>
      <c r="I11865" t="str">
        <f>VLOOKUP($C11865,'[1]Reaction type'!$B$2:$D$17,2,0)</f>
        <v>positive</v>
      </c>
    </row>
    <row r="11866" customFormat="1" spans="1:9">
      <c r="A11866">
        <v>12336</v>
      </c>
      <c r="B11866" s="1" t="s">
        <v>517</v>
      </c>
      <c r="C11866" t="s">
        <v>52</v>
      </c>
      <c r="D11866">
        <f>VLOOKUP(C11866,'[1]Reaction type'!$B$2:$D$17,3,0)</f>
        <v>50</v>
      </c>
      <c r="E11866" s="2">
        <v>44299.750775463</v>
      </c>
      <c r="F11866" s="2" t="str">
        <f t="shared" si="185"/>
        <v>April</v>
      </c>
      <c r="G11866" t="str">
        <f>VLOOKUP($B11866,[1]Content!$B$2:$D$1001,2,0)</f>
        <v>audio</v>
      </c>
      <c r="H11866" t="str">
        <f>VLOOKUP($B11866,[1]Content!$B$2:$D$1001,3,0)</f>
        <v>animals</v>
      </c>
      <c r="I11866" t="str">
        <f>VLOOKUP($C11866,'[1]Reaction type'!$B$2:$D$17,2,0)</f>
        <v>positive</v>
      </c>
    </row>
    <row r="11867" customFormat="1" spans="1:9">
      <c r="A11867">
        <v>12337</v>
      </c>
      <c r="B11867" s="1" t="s">
        <v>517</v>
      </c>
      <c r="C11867" t="s">
        <v>52</v>
      </c>
      <c r="D11867">
        <f>VLOOKUP(C11867,'[1]Reaction type'!$B$2:$D$17,3,0)</f>
        <v>50</v>
      </c>
      <c r="E11867" s="2">
        <v>44314.5720833333</v>
      </c>
      <c r="F11867" s="2" t="str">
        <f t="shared" si="185"/>
        <v>April</v>
      </c>
      <c r="G11867" t="str">
        <f>VLOOKUP($B11867,[1]Content!$B$2:$D$1001,2,0)</f>
        <v>audio</v>
      </c>
      <c r="H11867" t="str">
        <f>VLOOKUP($B11867,[1]Content!$B$2:$D$1001,3,0)</f>
        <v>animals</v>
      </c>
      <c r="I11867" t="str">
        <f>VLOOKUP($C11867,'[1]Reaction type'!$B$2:$D$17,2,0)</f>
        <v>positive</v>
      </c>
    </row>
    <row r="11868" customFormat="1" spans="1:9">
      <c r="A11868">
        <v>12338</v>
      </c>
      <c r="B11868" s="1" t="s">
        <v>517</v>
      </c>
      <c r="C11868" t="s">
        <v>35</v>
      </c>
      <c r="D11868">
        <f>VLOOKUP(C11868,'[1]Reaction type'!$B$2:$D$17,3,0)</f>
        <v>70</v>
      </c>
      <c r="E11868" s="2">
        <v>44113.4589814815</v>
      </c>
      <c r="F11868" s="2" t="str">
        <f t="shared" si="185"/>
        <v>October</v>
      </c>
      <c r="G11868" t="str">
        <f>VLOOKUP($B11868,[1]Content!$B$2:$D$1001,2,0)</f>
        <v>audio</v>
      </c>
      <c r="H11868" t="str">
        <f>VLOOKUP($B11868,[1]Content!$B$2:$D$1001,3,0)</f>
        <v>animals</v>
      </c>
      <c r="I11868" t="str">
        <f>VLOOKUP($C11868,'[1]Reaction type'!$B$2:$D$17,2,0)</f>
        <v>positive</v>
      </c>
    </row>
    <row r="11869" customFormat="1" spans="1:9">
      <c r="A11869">
        <v>12339</v>
      </c>
      <c r="B11869" s="1" t="s">
        <v>517</v>
      </c>
      <c r="C11869" t="s">
        <v>37</v>
      </c>
      <c r="D11869">
        <f>VLOOKUP(C11869,'[1]Reaction type'!$B$2:$D$17,3,0)</f>
        <v>5</v>
      </c>
      <c r="E11869" s="2">
        <v>44184.688912037</v>
      </c>
      <c r="F11869" s="2" t="str">
        <f t="shared" si="185"/>
        <v>December</v>
      </c>
      <c r="G11869" t="str">
        <f>VLOOKUP($B11869,[1]Content!$B$2:$D$1001,2,0)</f>
        <v>audio</v>
      </c>
      <c r="H11869" t="str">
        <f>VLOOKUP($B11869,[1]Content!$B$2:$D$1001,3,0)</f>
        <v>animals</v>
      </c>
      <c r="I11869" t="str">
        <f>VLOOKUP($C11869,'[1]Reaction type'!$B$2:$D$17,2,0)</f>
        <v>negative</v>
      </c>
    </row>
    <row r="11870" customFormat="1" spans="1:9">
      <c r="A11870">
        <v>12340</v>
      </c>
      <c r="B11870" s="1" t="s">
        <v>517</v>
      </c>
      <c r="C11870" t="s">
        <v>57</v>
      </c>
      <c r="D11870">
        <f>VLOOKUP(C11870,'[1]Reaction type'!$B$2:$D$17,3,0)</f>
        <v>72</v>
      </c>
      <c r="E11870" s="2">
        <v>44220.8336921296</v>
      </c>
      <c r="F11870" s="2" t="str">
        <f t="shared" si="185"/>
        <v>January</v>
      </c>
      <c r="G11870" t="str">
        <f>VLOOKUP($B11870,[1]Content!$B$2:$D$1001,2,0)</f>
        <v>audio</v>
      </c>
      <c r="H11870" t="str">
        <f>VLOOKUP($B11870,[1]Content!$B$2:$D$1001,3,0)</f>
        <v>animals</v>
      </c>
      <c r="I11870" t="str">
        <f>VLOOKUP($C11870,'[1]Reaction type'!$B$2:$D$17,2,0)</f>
        <v>positive</v>
      </c>
    </row>
    <row r="11871" customFormat="1" spans="1:9">
      <c r="A11871">
        <v>12341</v>
      </c>
      <c r="B11871" s="1" t="s">
        <v>517</v>
      </c>
      <c r="C11871" t="s">
        <v>26</v>
      </c>
      <c r="D11871">
        <f>VLOOKUP(C11871,'[1]Reaction type'!$B$2:$D$17,3,0)</f>
        <v>10</v>
      </c>
      <c r="E11871" s="2">
        <v>44111.1296643519</v>
      </c>
      <c r="F11871" s="2" t="str">
        <f t="shared" si="185"/>
        <v>October</v>
      </c>
      <c r="G11871" t="str">
        <f>VLOOKUP($B11871,[1]Content!$B$2:$D$1001,2,0)</f>
        <v>audio</v>
      </c>
      <c r="H11871" t="str">
        <f>VLOOKUP($B11871,[1]Content!$B$2:$D$1001,3,0)</f>
        <v>animals</v>
      </c>
      <c r="I11871" t="str">
        <f>VLOOKUP($C11871,'[1]Reaction type'!$B$2:$D$17,2,0)</f>
        <v>negative</v>
      </c>
    </row>
    <row r="11872" customFormat="1" spans="1:9">
      <c r="A11872">
        <v>12342</v>
      </c>
      <c r="B11872" s="1" t="s">
        <v>517</v>
      </c>
      <c r="C11872" t="s">
        <v>50</v>
      </c>
      <c r="D11872">
        <f>VLOOKUP(C11872,'[1]Reaction type'!$B$2:$D$17,3,0)</f>
        <v>45</v>
      </c>
      <c r="E11872" s="2">
        <v>44324.671400463</v>
      </c>
      <c r="F11872" s="2" t="str">
        <f t="shared" si="185"/>
        <v>May</v>
      </c>
      <c r="G11872" t="str">
        <f>VLOOKUP($B11872,[1]Content!$B$2:$D$1001,2,0)</f>
        <v>audio</v>
      </c>
      <c r="H11872" t="str">
        <f>VLOOKUP($B11872,[1]Content!$B$2:$D$1001,3,0)</f>
        <v>animals</v>
      </c>
      <c r="I11872" t="str">
        <f>VLOOKUP($C11872,'[1]Reaction type'!$B$2:$D$17,2,0)</f>
        <v>positive</v>
      </c>
    </row>
    <row r="11873" customFormat="1" spans="1:9">
      <c r="A11873">
        <v>12343</v>
      </c>
      <c r="B11873" s="1" t="s">
        <v>517</v>
      </c>
      <c r="C11873" t="s">
        <v>40</v>
      </c>
      <c r="D11873">
        <f>VLOOKUP(C11873,'[1]Reaction type'!$B$2:$D$17,3,0)</f>
        <v>65</v>
      </c>
      <c r="E11873" s="2">
        <v>44061.3268171296</v>
      </c>
      <c r="F11873" s="2" t="str">
        <f t="shared" si="185"/>
        <v>August</v>
      </c>
      <c r="G11873" t="str">
        <f>VLOOKUP($B11873,[1]Content!$B$2:$D$1001,2,0)</f>
        <v>audio</v>
      </c>
      <c r="H11873" t="str">
        <f>VLOOKUP($B11873,[1]Content!$B$2:$D$1001,3,0)</f>
        <v>animals</v>
      </c>
      <c r="I11873" t="str">
        <f>VLOOKUP($C11873,'[1]Reaction type'!$B$2:$D$17,2,0)</f>
        <v>positive</v>
      </c>
    </row>
    <row r="11874" customFormat="1" spans="1:9">
      <c r="A11874">
        <v>12345</v>
      </c>
      <c r="B11874" s="1" t="s">
        <v>518</v>
      </c>
      <c r="C11874" t="s">
        <v>50</v>
      </c>
      <c r="D11874">
        <f>VLOOKUP(C11874,'[1]Reaction type'!$B$2:$D$17,3,0)</f>
        <v>45</v>
      </c>
      <c r="E11874" s="2">
        <v>44076.1127893518</v>
      </c>
      <c r="F11874" s="2" t="str">
        <f t="shared" si="185"/>
        <v>September</v>
      </c>
      <c r="G11874" t="str">
        <f>VLOOKUP($B11874,[1]Content!$B$2:$D$1001,2,0)</f>
        <v>photo</v>
      </c>
      <c r="H11874" t="str">
        <f>VLOOKUP($B11874,[1]Content!$B$2:$D$1001,3,0)</f>
        <v>food</v>
      </c>
      <c r="I11874" t="str">
        <f>VLOOKUP($C11874,'[1]Reaction type'!$B$2:$D$17,2,0)</f>
        <v>positive</v>
      </c>
    </row>
    <row r="11875" customFormat="1" spans="1:9">
      <c r="A11875">
        <v>12346</v>
      </c>
      <c r="B11875" s="1" t="s">
        <v>518</v>
      </c>
      <c r="C11875" t="s">
        <v>54</v>
      </c>
      <c r="D11875">
        <f>VLOOKUP(C11875,'[1]Reaction type'!$B$2:$D$17,3,0)</f>
        <v>70</v>
      </c>
      <c r="E11875" s="2">
        <v>44083.20875</v>
      </c>
      <c r="F11875" s="2" t="str">
        <f t="shared" si="185"/>
        <v>September</v>
      </c>
      <c r="G11875" t="str">
        <f>VLOOKUP($B11875,[1]Content!$B$2:$D$1001,2,0)</f>
        <v>photo</v>
      </c>
      <c r="H11875" t="str">
        <f>VLOOKUP($B11875,[1]Content!$B$2:$D$1001,3,0)</f>
        <v>food</v>
      </c>
      <c r="I11875" t="str">
        <f>VLOOKUP($C11875,'[1]Reaction type'!$B$2:$D$17,2,0)</f>
        <v>positive</v>
      </c>
    </row>
    <row r="11876" customFormat="1" spans="1:9">
      <c r="A11876">
        <v>12347</v>
      </c>
      <c r="B11876" s="1" t="s">
        <v>518</v>
      </c>
      <c r="C11876" t="s">
        <v>52</v>
      </c>
      <c r="D11876">
        <f>VLOOKUP(C11876,'[1]Reaction type'!$B$2:$D$17,3,0)</f>
        <v>50</v>
      </c>
      <c r="E11876" s="2">
        <v>44173.1271990741</v>
      </c>
      <c r="F11876" s="2" t="str">
        <f t="shared" si="185"/>
        <v>December</v>
      </c>
      <c r="G11876" t="str">
        <f>VLOOKUP($B11876,[1]Content!$B$2:$D$1001,2,0)</f>
        <v>photo</v>
      </c>
      <c r="H11876" t="str">
        <f>VLOOKUP($B11876,[1]Content!$B$2:$D$1001,3,0)</f>
        <v>food</v>
      </c>
      <c r="I11876" t="str">
        <f>VLOOKUP($C11876,'[1]Reaction type'!$B$2:$D$17,2,0)</f>
        <v>positive</v>
      </c>
    </row>
    <row r="11877" customFormat="1" spans="1:9">
      <c r="A11877">
        <v>12348</v>
      </c>
      <c r="B11877" s="1" t="s">
        <v>518</v>
      </c>
      <c r="C11877" t="s">
        <v>54</v>
      </c>
      <c r="D11877">
        <f>VLOOKUP(C11877,'[1]Reaction type'!$B$2:$D$17,3,0)</f>
        <v>70</v>
      </c>
      <c r="E11877" s="2">
        <v>44155.7470717593</v>
      </c>
      <c r="F11877" s="2" t="str">
        <f t="shared" si="185"/>
        <v>November</v>
      </c>
      <c r="G11877" t="str">
        <f>VLOOKUP($B11877,[1]Content!$B$2:$D$1001,2,0)</f>
        <v>photo</v>
      </c>
      <c r="H11877" t="str">
        <f>VLOOKUP($B11877,[1]Content!$B$2:$D$1001,3,0)</f>
        <v>food</v>
      </c>
      <c r="I11877" t="str">
        <f>VLOOKUP($C11877,'[1]Reaction type'!$B$2:$D$17,2,0)</f>
        <v>positive</v>
      </c>
    </row>
    <row r="11878" customFormat="1" spans="1:9">
      <c r="A11878">
        <v>12349</v>
      </c>
      <c r="B11878" s="1" t="s">
        <v>518</v>
      </c>
      <c r="C11878" t="s">
        <v>26</v>
      </c>
      <c r="D11878">
        <f>VLOOKUP(C11878,'[1]Reaction type'!$B$2:$D$17,3,0)</f>
        <v>10</v>
      </c>
      <c r="E11878" s="2">
        <v>44191.7374884259</v>
      </c>
      <c r="F11878" s="2" t="str">
        <f t="shared" si="185"/>
        <v>December</v>
      </c>
      <c r="G11878" t="str">
        <f>VLOOKUP($B11878,[1]Content!$B$2:$D$1001,2,0)</f>
        <v>photo</v>
      </c>
      <c r="H11878" t="str">
        <f>VLOOKUP($B11878,[1]Content!$B$2:$D$1001,3,0)</f>
        <v>food</v>
      </c>
      <c r="I11878" t="str">
        <f>VLOOKUP($C11878,'[1]Reaction type'!$B$2:$D$17,2,0)</f>
        <v>negative</v>
      </c>
    </row>
    <row r="11879" customFormat="1" spans="1:9">
      <c r="A11879">
        <v>12350</v>
      </c>
      <c r="B11879" s="1" t="s">
        <v>518</v>
      </c>
      <c r="C11879" t="s">
        <v>24</v>
      </c>
      <c r="D11879">
        <f>VLOOKUP(C11879,'[1]Reaction type'!$B$2:$D$17,3,0)</f>
        <v>0</v>
      </c>
      <c r="E11879" s="2">
        <v>44149.3694444444</v>
      </c>
      <c r="F11879" s="2" t="str">
        <f t="shared" si="185"/>
        <v>November</v>
      </c>
      <c r="G11879" t="str">
        <f>VLOOKUP($B11879,[1]Content!$B$2:$D$1001,2,0)</f>
        <v>photo</v>
      </c>
      <c r="H11879" t="str">
        <f>VLOOKUP($B11879,[1]Content!$B$2:$D$1001,3,0)</f>
        <v>food</v>
      </c>
      <c r="I11879" t="str">
        <f>VLOOKUP($C11879,'[1]Reaction type'!$B$2:$D$17,2,0)</f>
        <v>negative</v>
      </c>
    </row>
    <row r="11880" customFormat="1" spans="1:9">
      <c r="A11880">
        <v>12351</v>
      </c>
      <c r="B11880" s="1" t="s">
        <v>518</v>
      </c>
      <c r="C11880" t="s">
        <v>48</v>
      </c>
      <c r="D11880">
        <f>VLOOKUP(C11880,'[1]Reaction type'!$B$2:$D$17,3,0)</f>
        <v>75</v>
      </c>
      <c r="E11880" s="2">
        <v>44134.2649768519</v>
      </c>
      <c r="F11880" s="2" t="str">
        <f t="shared" si="185"/>
        <v>October</v>
      </c>
      <c r="G11880" t="str">
        <f>VLOOKUP($B11880,[1]Content!$B$2:$D$1001,2,0)</f>
        <v>photo</v>
      </c>
      <c r="H11880" t="str">
        <f>VLOOKUP($B11880,[1]Content!$B$2:$D$1001,3,0)</f>
        <v>food</v>
      </c>
      <c r="I11880" t="str">
        <f>VLOOKUP($C11880,'[1]Reaction type'!$B$2:$D$17,2,0)</f>
        <v>positive</v>
      </c>
    </row>
    <row r="11881" customFormat="1" spans="1:9">
      <c r="A11881">
        <v>12352</v>
      </c>
      <c r="B11881" s="1" t="s">
        <v>518</v>
      </c>
      <c r="C11881" t="s">
        <v>37</v>
      </c>
      <c r="D11881">
        <f>VLOOKUP(C11881,'[1]Reaction type'!$B$2:$D$17,3,0)</f>
        <v>5</v>
      </c>
      <c r="E11881" s="2">
        <v>44170.8999074074</v>
      </c>
      <c r="F11881" s="2" t="str">
        <f t="shared" si="185"/>
        <v>December</v>
      </c>
      <c r="G11881" t="str">
        <f>VLOOKUP($B11881,[1]Content!$B$2:$D$1001,2,0)</f>
        <v>photo</v>
      </c>
      <c r="H11881" t="str">
        <f>VLOOKUP($B11881,[1]Content!$B$2:$D$1001,3,0)</f>
        <v>food</v>
      </c>
      <c r="I11881" t="str">
        <f>VLOOKUP($C11881,'[1]Reaction type'!$B$2:$D$17,2,0)</f>
        <v>negative</v>
      </c>
    </row>
    <row r="11882" customFormat="1" spans="1:9">
      <c r="A11882">
        <v>12353</v>
      </c>
      <c r="B11882" s="1" t="s">
        <v>518</v>
      </c>
      <c r="C11882" t="s">
        <v>50</v>
      </c>
      <c r="D11882">
        <f>VLOOKUP(C11882,'[1]Reaction type'!$B$2:$D$17,3,0)</f>
        <v>45</v>
      </c>
      <c r="E11882" s="2">
        <v>44034.9607986111</v>
      </c>
      <c r="F11882" s="2" t="str">
        <f t="shared" si="185"/>
        <v>July</v>
      </c>
      <c r="G11882" t="str">
        <f>VLOOKUP($B11882,[1]Content!$B$2:$D$1001,2,0)</f>
        <v>photo</v>
      </c>
      <c r="H11882" t="str">
        <f>VLOOKUP($B11882,[1]Content!$B$2:$D$1001,3,0)</f>
        <v>food</v>
      </c>
      <c r="I11882" t="str">
        <f>VLOOKUP($C11882,'[1]Reaction type'!$B$2:$D$17,2,0)</f>
        <v>positive</v>
      </c>
    </row>
    <row r="11883" customFormat="1" spans="1:9">
      <c r="A11883">
        <v>12354</v>
      </c>
      <c r="B11883" s="1" t="s">
        <v>518</v>
      </c>
      <c r="C11883" t="s">
        <v>50</v>
      </c>
      <c r="D11883">
        <f>VLOOKUP(C11883,'[1]Reaction type'!$B$2:$D$17,3,0)</f>
        <v>45</v>
      </c>
      <c r="E11883" s="2">
        <v>44124.3398842593</v>
      </c>
      <c r="F11883" s="2" t="str">
        <f t="shared" si="185"/>
        <v>October</v>
      </c>
      <c r="G11883" t="str">
        <f>VLOOKUP($B11883,[1]Content!$B$2:$D$1001,2,0)</f>
        <v>photo</v>
      </c>
      <c r="H11883" t="str">
        <f>VLOOKUP($B11883,[1]Content!$B$2:$D$1001,3,0)</f>
        <v>food</v>
      </c>
      <c r="I11883" t="str">
        <f>VLOOKUP($C11883,'[1]Reaction type'!$B$2:$D$17,2,0)</f>
        <v>positive</v>
      </c>
    </row>
    <row r="11884" customFormat="1" spans="1:9">
      <c r="A11884">
        <v>12355</v>
      </c>
      <c r="B11884" s="1" t="s">
        <v>518</v>
      </c>
      <c r="C11884" t="s">
        <v>42</v>
      </c>
      <c r="D11884">
        <f>VLOOKUP(C11884,'[1]Reaction type'!$B$2:$D$17,3,0)</f>
        <v>20</v>
      </c>
      <c r="E11884" s="2">
        <v>44081.4015625</v>
      </c>
      <c r="F11884" s="2" t="str">
        <f t="shared" si="185"/>
        <v>September</v>
      </c>
      <c r="G11884" t="str">
        <f>VLOOKUP($B11884,[1]Content!$B$2:$D$1001,2,0)</f>
        <v>photo</v>
      </c>
      <c r="H11884" t="str">
        <f>VLOOKUP($B11884,[1]Content!$B$2:$D$1001,3,0)</f>
        <v>food</v>
      </c>
      <c r="I11884" t="str">
        <f>VLOOKUP($C11884,'[1]Reaction type'!$B$2:$D$17,2,0)</f>
        <v>neutral</v>
      </c>
    </row>
    <row r="11885" customFormat="1" spans="1:9">
      <c r="A11885">
        <v>12356</v>
      </c>
      <c r="B11885" s="1" t="s">
        <v>518</v>
      </c>
      <c r="C11885" t="s">
        <v>48</v>
      </c>
      <c r="D11885">
        <f>VLOOKUP(C11885,'[1]Reaction type'!$B$2:$D$17,3,0)</f>
        <v>75</v>
      </c>
      <c r="E11885" s="2">
        <v>44233.0909143519</v>
      </c>
      <c r="F11885" s="2" t="str">
        <f t="shared" si="185"/>
        <v>February</v>
      </c>
      <c r="G11885" t="str">
        <f>VLOOKUP($B11885,[1]Content!$B$2:$D$1001,2,0)</f>
        <v>photo</v>
      </c>
      <c r="H11885" t="str">
        <f>VLOOKUP($B11885,[1]Content!$B$2:$D$1001,3,0)</f>
        <v>food</v>
      </c>
      <c r="I11885" t="str">
        <f>VLOOKUP($C11885,'[1]Reaction type'!$B$2:$D$17,2,0)</f>
        <v>positive</v>
      </c>
    </row>
    <row r="11886" customFormat="1" spans="1:9">
      <c r="A11886">
        <v>12357</v>
      </c>
      <c r="B11886" s="1" t="s">
        <v>518</v>
      </c>
      <c r="C11886" t="s">
        <v>53</v>
      </c>
      <c r="D11886">
        <f>VLOOKUP(C11886,'[1]Reaction type'!$B$2:$D$17,3,0)</f>
        <v>60</v>
      </c>
      <c r="E11886" s="2">
        <v>44310.3458333333</v>
      </c>
      <c r="F11886" s="2" t="str">
        <f t="shared" si="185"/>
        <v>April</v>
      </c>
      <c r="G11886" t="str">
        <f>VLOOKUP($B11886,[1]Content!$B$2:$D$1001,2,0)</f>
        <v>photo</v>
      </c>
      <c r="H11886" t="str">
        <f>VLOOKUP($B11886,[1]Content!$B$2:$D$1001,3,0)</f>
        <v>food</v>
      </c>
      <c r="I11886" t="str">
        <f>VLOOKUP($C11886,'[1]Reaction type'!$B$2:$D$17,2,0)</f>
        <v>positive</v>
      </c>
    </row>
    <row r="11887" customFormat="1" spans="1:9">
      <c r="A11887">
        <v>12358</v>
      </c>
      <c r="B11887" s="1" t="s">
        <v>518</v>
      </c>
      <c r="C11887" t="s">
        <v>57</v>
      </c>
      <c r="D11887">
        <f>VLOOKUP(C11887,'[1]Reaction type'!$B$2:$D$17,3,0)</f>
        <v>72</v>
      </c>
      <c r="E11887" s="2">
        <v>44143.2284143519</v>
      </c>
      <c r="F11887" s="2" t="str">
        <f t="shared" si="185"/>
        <v>November</v>
      </c>
      <c r="G11887" t="str">
        <f>VLOOKUP($B11887,[1]Content!$B$2:$D$1001,2,0)</f>
        <v>photo</v>
      </c>
      <c r="H11887" t="str">
        <f>VLOOKUP($B11887,[1]Content!$B$2:$D$1001,3,0)</f>
        <v>food</v>
      </c>
      <c r="I11887" t="str">
        <f>VLOOKUP($C11887,'[1]Reaction type'!$B$2:$D$17,2,0)</f>
        <v>positive</v>
      </c>
    </row>
    <row r="11888" customFormat="1" spans="1:9">
      <c r="A11888">
        <v>12359</v>
      </c>
      <c r="B11888" s="1" t="s">
        <v>518</v>
      </c>
      <c r="C11888" t="s">
        <v>40</v>
      </c>
      <c r="D11888">
        <f>VLOOKUP(C11888,'[1]Reaction type'!$B$2:$D$17,3,0)</f>
        <v>65</v>
      </c>
      <c r="E11888" s="2">
        <v>44170.6613425926</v>
      </c>
      <c r="F11888" s="2" t="str">
        <f t="shared" si="185"/>
        <v>December</v>
      </c>
      <c r="G11888" t="str">
        <f>VLOOKUP($B11888,[1]Content!$B$2:$D$1001,2,0)</f>
        <v>photo</v>
      </c>
      <c r="H11888" t="str">
        <f>VLOOKUP($B11888,[1]Content!$B$2:$D$1001,3,0)</f>
        <v>food</v>
      </c>
      <c r="I11888" t="str">
        <f>VLOOKUP($C11888,'[1]Reaction type'!$B$2:$D$17,2,0)</f>
        <v>positive</v>
      </c>
    </row>
    <row r="11889" customFormat="1" spans="1:9">
      <c r="A11889">
        <v>12360</v>
      </c>
      <c r="B11889" s="1" t="s">
        <v>518</v>
      </c>
      <c r="C11889" t="s">
        <v>31</v>
      </c>
      <c r="D11889">
        <f>VLOOKUP(C11889,'[1]Reaction type'!$B$2:$D$17,3,0)</f>
        <v>30</v>
      </c>
      <c r="E11889" s="2">
        <v>44098.1564583333</v>
      </c>
      <c r="F11889" s="2" t="str">
        <f t="shared" si="185"/>
        <v>September</v>
      </c>
      <c r="G11889" t="str">
        <f>VLOOKUP($B11889,[1]Content!$B$2:$D$1001,2,0)</f>
        <v>photo</v>
      </c>
      <c r="H11889" t="str">
        <f>VLOOKUP($B11889,[1]Content!$B$2:$D$1001,3,0)</f>
        <v>food</v>
      </c>
      <c r="I11889" t="str">
        <f>VLOOKUP($C11889,'[1]Reaction type'!$B$2:$D$17,2,0)</f>
        <v>positive</v>
      </c>
    </row>
    <row r="11890" customFormat="1" spans="1:9">
      <c r="A11890">
        <v>12361</v>
      </c>
      <c r="B11890" s="1" t="s">
        <v>518</v>
      </c>
      <c r="C11890" t="s">
        <v>35</v>
      </c>
      <c r="D11890">
        <f>VLOOKUP(C11890,'[1]Reaction type'!$B$2:$D$17,3,0)</f>
        <v>70</v>
      </c>
      <c r="E11890" s="2">
        <v>44069.0217013889</v>
      </c>
      <c r="F11890" s="2" t="str">
        <f t="shared" si="185"/>
        <v>August</v>
      </c>
      <c r="G11890" t="str">
        <f>VLOOKUP($B11890,[1]Content!$B$2:$D$1001,2,0)</f>
        <v>photo</v>
      </c>
      <c r="H11890" t="str">
        <f>VLOOKUP($B11890,[1]Content!$B$2:$D$1001,3,0)</f>
        <v>food</v>
      </c>
      <c r="I11890" t="str">
        <f>VLOOKUP($C11890,'[1]Reaction type'!$B$2:$D$17,2,0)</f>
        <v>positive</v>
      </c>
    </row>
    <row r="11891" customFormat="1" spans="1:9">
      <c r="A11891">
        <v>12362</v>
      </c>
      <c r="B11891" s="1" t="s">
        <v>518</v>
      </c>
      <c r="C11891" t="s">
        <v>24</v>
      </c>
      <c r="D11891">
        <f>VLOOKUP(C11891,'[1]Reaction type'!$B$2:$D$17,3,0)</f>
        <v>0</v>
      </c>
      <c r="E11891" s="2">
        <v>44087.1675</v>
      </c>
      <c r="F11891" s="2" t="str">
        <f t="shared" si="185"/>
        <v>September</v>
      </c>
      <c r="G11891" t="str">
        <f>VLOOKUP($B11891,[1]Content!$B$2:$D$1001,2,0)</f>
        <v>photo</v>
      </c>
      <c r="H11891" t="str">
        <f>VLOOKUP($B11891,[1]Content!$B$2:$D$1001,3,0)</f>
        <v>food</v>
      </c>
      <c r="I11891" t="str">
        <f>VLOOKUP($C11891,'[1]Reaction type'!$B$2:$D$17,2,0)</f>
        <v>negative</v>
      </c>
    </row>
    <row r="11892" customFormat="1" spans="1:9">
      <c r="A11892">
        <v>12363</v>
      </c>
      <c r="B11892" s="1" t="s">
        <v>518</v>
      </c>
      <c r="C11892" t="s">
        <v>53</v>
      </c>
      <c r="D11892">
        <f>VLOOKUP(C11892,'[1]Reaction type'!$B$2:$D$17,3,0)</f>
        <v>60</v>
      </c>
      <c r="E11892" s="2">
        <v>44338.2164351852</v>
      </c>
      <c r="F11892" s="2" t="str">
        <f t="shared" si="185"/>
        <v>May</v>
      </c>
      <c r="G11892" t="str">
        <f>VLOOKUP($B11892,[1]Content!$B$2:$D$1001,2,0)</f>
        <v>photo</v>
      </c>
      <c r="H11892" t="str">
        <f>VLOOKUP($B11892,[1]Content!$B$2:$D$1001,3,0)</f>
        <v>food</v>
      </c>
      <c r="I11892" t="str">
        <f>VLOOKUP($C11892,'[1]Reaction type'!$B$2:$D$17,2,0)</f>
        <v>positive</v>
      </c>
    </row>
    <row r="11893" customFormat="1" spans="1:9">
      <c r="A11893">
        <v>12364</v>
      </c>
      <c r="B11893" s="1" t="s">
        <v>518</v>
      </c>
      <c r="C11893" t="s">
        <v>52</v>
      </c>
      <c r="D11893">
        <f>VLOOKUP(C11893,'[1]Reaction type'!$B$2:$D$17,3,0)</f>
        <v>50</v>
      </c>
      <c r="E11893" s="2">
        <v>44149.5871527778</v>
      </c>
      <c r="F11893" s="2" t="str">
        <f t="shared" si="185"/>
        <v>November</v>
      </c>
      <c r="G11893" t="str">
        <f>VLOOKUP($B11893,[1]Content!$B$2:$D$1001,2,0)</f>
        <v>photo</v>
      </c>
      <c r="H11893" t="str">
        <f>VLOOKUP($B11893,[1]Content!$B$2:$D$1001,3,0)</f>
        <v>food</v>
      </c>
      <c r="I11893" t="str">
        <f>VLOOKUP($C11893,'[1]Reaction type'!$B$2:$D$17,2,0)</f>
        <v>positive</v>
      </c>
    </row>
    <row r="11894" customFormat="1" spans="1:9">
      <c r="A11894">
        <v>12365</v>
      </c>
      <c r="B11894" s="1" t="s">
        <v>518</v>
      </c>
      <c r="C11894" t="s">
        <v>35</v>
      </c>
      <c r="D11894">
        <f>VLOOKUP(C11894,'[1]Reaction type'!$B$2:$D$17,3,0)</f>
        <v>70</v>
      </c>
      <c r="E11894" s="2">
        <v>44064.7498263889</v>
      </c>
      <c r="F11894" s="2" t="str">
        <f t="shared" si="185"/>
        <v>August</v>
      </c>
      <c r="G11894" t="str">
        <f>VLOOKUP($B11894,[1]Content!$B$2:$D$1001,2,0)</f>
        <v>photo</v>
      </c>
      <c r="H11894" t="str">
        <f>VLOOKUP($B11894,[1]Content!$B$2:$D$1001,3,0)</f>
        <v>food</v>
      </c>
      <c r="I11894" t="str">
        <f>VLOOKUP($C11894,'[1]Reaction type'!$B$2:$D$17,2,0)</f>
        <v>positive</v>
      </c>
    </row>
    <row r="11895" customFormat="1" spans="1:9">
      <c r="A11895">
        <v>12366</v>
      </c>
      <c r="B11895" s="1" t="s">
        <v>518</v>
      </c>
      <c r="C11895" t="s">
        <v>40</v>
      </c>
      <c r="D11895">
        <f>VLOOKUP(C11895,'[1]Reaction type'!$B$2:$D$17,3,0)</f>
        <v>65</v>
      </c>
      <c r="E11895" s="2">
        <v>44051.5315393519</v>
      </c>
      <c r="F11895" s="2" t="str">
        <f t="shared" si="185"/>
        <v>August</v>
      </c>
      <c r="G11895" t="str">
        <f>VLOOKUP($B11895,[1]Content!$B$2:$D$1001,2,0)</f>
        <v>photo</v>
      </c>
      <c r="H11895" t="str">
        <f>VLOOKUP($B11895,[1]Content!$B$2:$D$1001,3,0)</f>
        <v>food</v>
      </c>
      <c r="I11895" t="str">
        <f>VLOOKUP($C11895,'[1]Reaction type'!$B$2:$D$17,2,0)</f>
        <v>positive</v>
      </c>
    </row>
    <row r="11896" customFormat="1" spans="1:9">
      <c r="A11896">
        <v>12367</v>
      </c>
      <c r="B11896" s="1" t="s">
        <v>518</v>
      </c>
      <c r="C11896" t="s">
        <v>28</v>
      </c>
      <c r="D11896">
        <f>VLOOKUP(C11896,'[1]Reaction type'!$B$2:$D$17,3,0)</f>
        <v>15</v>
      </c>
      <c r="E11896" s="2">
        <v>44126.3649768519</v>
      </c>
      <c r="F11896" s="2" t="str">
        <f t="shared" si="185"/>
        <v>October</v>
      </c>
      <c r="G11896" t="str">
        <f>VLOOKUP($B11896,[1]Content!$B$2:$D$1001,2,0)</f>
        <v>photo</v>
      </c>
      <c r="H11896" t="str">
        <f>VLOOKUP($B11896,[1]Content!$B$2:$D$1001,3,0)</f>
        <v>food</v>
      </c>
      <c r="I11896" t="str">
        <f>VLOOKUP($C11896,'[1]Reaction type'!$B$2:$D$17,2,0)</f>
        <v>negative</v>
      </c>
    </row>
    <row r="11897" customFormat="1" spans="1:9">
      <c r="A11897">
        <v>12368</v>
      </c>
      <c r="B11897" s="1" t="s">
        <v>518</v>
      </c>
      <c r="C11897" t="s">
        <v>53</v>
      </c>
      <c r="D11897">
        <f>VLOOKUP(C11897,'[1]Reaction type'!$B$2:$D$17,3,0)</f>
        <v>60</v>
      </c>
      <c r="E11897" s="2">
        <v>44290.4149768519</v>
      </c>
      <c r="F11897" s="2" t="str">
        <f t="shared" si="185"/>
        <v>April</v>
      </c>
      <c r="G11897" t="str">
        <f>VLOOKUP($B11897,[1]Content!$B$2:$D$1001,2,0)</f>
        <v>photo</v>
      </c>
      <c r="H11897" t="str">
        <f>VLOOKUP($B11897,[1]Content!$B$2:$D$1001,3,0)</f>
        <v>food</v>
      </c>
      <c r="I11897" t="str">
        <f>VLOOKUP($C11897,'[1]Reaction type'!$B$2:$D$17,2,0)</f>
        <v>positive</v>
      </c>
    </row>
    <row r="11898" customFormat="1" spans="1:9">
      <c r="A11898">
        <v>12369</v>
      </c>
      <c r="B11898" s="1" t="s">
        <v>518</v>
      </c>
      <c r="C11898" t="s">
        <v>48</v>
      </c>
      <c r="D11898">
        <f>VLOOKUP(C11898,'[1]Reaction type'!$B$2:$D$17,3,0)</f>
        <v>75</v>
      </c>
      <c r="E11898" s="2">
        <v>44164.5429398148</v>
      </c>
      <c r="F11898" s="2" t="str">
        <f t="shared" si="185"/>
        <v>November</v>
      </c>
      <c r="G11898" t="str">
        <f>VLOOKUP($B11898,[1]Content!$B$2:$D$1001,2,0)</f>
        <v>photo</v>
      </c>
      <c r="H11898" t="str">
        <f>VLOOKUP($B11898,[1]Content!$B$2:$D$1001,3,0)</f>
        <v>food</v>
      </c>
      <c r="I11898" t="str">
        <f>VLOOKUP($C11898,'[1]Reaction type'!$B$2:$D$17,2,0)</f>
        <v>positive</v>
      </c>
    </row>
    <row r="11899" customFormat="1" spans="1:9">
      <c r="A11899">
        <v>12370</v>
      </c>
      <c r="B11899" s="1" t="s">
        <v>518</v>
      </c>
      <c r="C11899" t="s">
        <v>42</v>
      </c>
      <c r="D11899">
        <f>VLOOKUP(C11899,'[1]Reaction type'!$B$2:$D$17,3,0)</f>
        <v>20</v>
      </c>
      <c r="E11899" s="2">
        <v>44217.6589467593</v>
      </c>
      <c r="F11899" s="2" t="str">
        <f t="shared" si="185"/>
        <v>January</v>
      </c>
      <c r="G11899" t="str">
        <f>VLOOKUP($B11899,[1]Content!$B$2:$D$1001,2,0)</f>
        <v>photo</v>
      </c>
      <c r="H11899" t="str">
        <f>VLOOKUP($B11899,[1]Content!$B$2:$D$1001,3,0)</f>
        <v>food</v>
      </c>
      <c r="I11899" t="str">
        <f>VLOOKUP($C11899,'[1]Reaction type'!$B$2:$D$17,2,0)</f>
        <v>neutral</v>
      </c>
    </row>
    <row r="11900" customFormat="1" spans="1:9">
      <c r="A11900">
        <v>12371</v>
      </c>
      <c r="B11900" s="1" t="s">
        <v>518</v>
      </c>
      <c r="C11900" t="s">
        <v>33</v>
      </c>
      <c r="D11900">
        <f>VLOOKUP(C11900,'[1]Reaction type'!$B$2:$D$17,3,0)</f>
        <v>35</v>
      </c>
      <c r="E11900" s="2">
        <v>44048.6966550926</v>
      </c>
      <c r="F11900" s="2" t="str">
        <f t="shared" si="185"/>
        <v>August</v>
      </c>
      <c r="G11900" t="str">
        <f>VLOOKUP($B11900,[1]Content!$B$2:$D$1001,2,0)</f>
        <v>photo</v>
      </c>
      <c r="H11900" t="str">
        <f>VLOOKUP($B11900,[1]Content!$B$2:$D$1001,3,0)</f>
        <v>food</v>
      </c>
      <c r="I11900" t="str">
        <f>VLOOKUP($C11900,'[1]Reaction type'!$B$2:$D$17,2,0)</f>
        <v>neutral</v>
      </c>
    </row>
    <row r="11901" customFormat="1" spans="1:9">
      <c r="A11901">
        <v>12372</v>
      </c>
      <c r="B11901" s="1" t="s">
        <v>518</v>
      </c>
      <c r="C11901" t="s">
        <v>37</v>
      </c>
      <c r="D11901">
        <f>VLOOKUP(C11901,'[1]Reaction type'!$B$2:$D$17,3,0)</f>
        <v>5</v>
      </c>
      <c r="E11901" s="2">
        <v>44216.4478240741</v>
      </c>
      <c r="F11901" s="2" t="str">
        <f t="shared" si="185"/>
        <v>January</v>
      </c>
      <c r="G11901" t="str">
        <f>VLOOKUP($B11901,[1]Content!$B$2:$D$1001,2,0)</f>
        <v>photo</v>
      </c>
      <c r="H11901" t="str">
        <f>VLOOKUP($B11901,[1]Content!$B$2:$D$1001,3,0)</f>
        <v>food</v>
      </c>
      <c r="I11901" t="str">
        <f>VLOOKUP($C11901,'[1]Reaction type'!$B$2:$D$17,2,0)</f>
        <v>negative</v>
      </c>
    </row>
    <row r="11902" customFormat="1" spans="1:9">
      <c r="A11902">
        <v>12374</v>
      </c>
      <c r="B11902" s="1" t="s">
        <v>519</v>
      </c>
      <c r="C11902" t="s">
        <v>54</v>
      </c>
      <c r="D11902">
        <f>VLOOKUP(C11902,'[1]Reaction type'!$B$2:$D$17,3,0)</f>
        <v>70</v>
      </c>
      <c r="E11902" s="2">
        <v>44150.7598263889</v>
      </c>
      <c r="F11902" s="2" t="str">
        <f t="shared" si="185"/>
        <v>November</v>
      </c>
      <c r="G11902" t="str">
        <f>VLOOKUP($B11902,[1]Content!$B$2:$D$1001,2,0)</f>
        <v>GIF</v>
      </c>
      <c r="H11902" t="str">
        <f>VLOOKUP($B11902,[1]Content!$B$2:$D$1001,3,0)</f>
        <v>healthy eating</v>
      </c>
      <c r="I11902" t="str">
        <f>VLOOKUP($C11902,'[1]Reaction type'!$B$2:$D$17,2,0)</f>
        <v>positive</v>
      </c>
    </row>
    <row r="11903" customFormat="1" spans="1:9">
      <c r="A11903">
        <v>12375</v>
      </c>
      <c r="B11903" s="1" t="s">
        <v>519</v>
      </c>
      <c r="C11903" t="s">
        <v>37</v>
      </c>
      <c r="D11903">
        <f>VLOOKUP(C11903,'[1]Reaction type'!$B$2:$D$17,3,0)</f>
        <v>5</v>
      </c>
      <c r="E11903" s="2">
        <v>44325.892025463</v>
      </c>
      <c r="F11903" s="2" t="str">
        <f t="shared" si="185"/>
        <v>May</v>
      </c>
      <c r="G11903" t="str">
        <f>VLOOKUP($B11903,[1]Content!$B$2:$D$1001,2,0)</f>
        <v>GIF</v>
      </c>
      <c r="H11903" t="str">
        <f>VLOOKUP($B11903,[1]Content!$B$2:$D$1001,3,0)</f>
        <v>healthy eating</v>
      </c>
      <c r="I11903" t="str">
        <f>VLOOKUP($C11903,'[1]Reaction type'!$B$2:$D$17,2,0)</f>
        <v>negative</v>
      </c>
    </row>
    <row r="11904" customFormat="1" spans="1:9">
      <c r="A11904">
        <v>12376</v>
      </c>
      <c r="B11904" s="1" t="s">
        <v>519</v>
      </c>
      <c r="C11904" t="s">
        <v>52</v>
      </c>
      <c r="D11904">
        <f>VLOOKUP(C11904,'[1]Reaction type'!$B$2:$D$17,3,0)</f>
        <v>50</v>
      </c>
      <c r="E11904" s="2">
        <v>44319.299537037</v>
      </c>
      <c r="F11904" s="2" t="str">
        <f t="shared" si="185"/>
        <v>May</v>
      </c>
      <c r="G11904" t="str">
        <f>VLOOKUP($B11904,[1]Content!$B$2:$D$1001,2,0)</f>
        <v>GIF</v>
      </c>
      <c r="H11904" t="str">
        <f>VLOOKUP($B11904,[1]Content!$B$2:$D$1001,3,0)</f>
        <v>healthy eating</v>
      </c>
      <c r="I11904" t="str">
        <f>VLOOKUP($C11904,'[1]Reaction type'!$B$2:$D$17,2,0)</f>
        <v>positive</v>
      </c>
    </row>
    <row r="11905" customFormat="1" spans="1:9">
      <c r="A11905">
        <v>12377</v>
      </c>
      <c r="B11905" s="1" t="s">
        <v>519</v>
      </c>
      <c r="C11905" t="s">
        <v>33</v>
      </c>
      <c r="D11905">
        <f>VLOOKUP(C11905,'[1]Reaction type'!$B$2:$D$17,3,0)</f>
        <v>35</v>
      </c>
      <c r="E11905" s="2">
        <v>44107.1345023148</v>
      </c>
      <c r="F11905" s="2" t="str">
        <f t="shared" si="185"/>
        <v>October</v>
      </c>
      <c r="G11905" t="str">
        <f>VLOOKUP($B11905,[1]Content!$B$2:$D$1001,2,0)</f>
        <v>GIF</v>
      </c>
      <c r="H11905" t="str">
        <f>VLOOKUP($B11905,[1]Content!$B$2:$D$1001,3,0)</f>
        <v>healthy eating</v>
      </c>
      <c r="I11905" t="str">
        <f>VLOOKUP($C11905,'[1]Reaction type'!$B$2:$D$17,2,0)</f>
        <v>neutral</v>
      </c>
    </row>
    <row r="11906" customFormat="1" spans="1:9">
      <c r="A11906">
        <v>12378</v>
      </c>
      <c r="B11906" s="1" t="s">
        <v>519</v>
      </c>
      <c r="C11906" t="s">
        <v>31</v>
      </c>
      <c r="D11906">
        <f>VLOOKUP(C11906,'[1]Reaction type'!$B$2:$D$17,3,0)</f>
        <v>30</v>
      </c>
      <c r="E11906" s="2">
        <v>44212.7431944444</v>
      </c>
      <c r="F11906" s="2" t="str">
        <f t="shared" si="185"/>
        <v>January</v>
      </c>
      <c r="G11906" t="str">
        <f>VLOOKUP($B11906,[1]Content!$B$2:$D$1001,2,0)</f>
        <v>GIF</v>
      </c>
      <c r="H11906" t="str">
        <f>VLOOKUP($B11906,[1]Content!$B$2:$D$1001,3,0)</f>
        <v>healthy eating</v>
      </c>
      <c r="I11906" t="str">
        <f>VLOOKUP($C11906,'[1]Reaction type'!$B$2:$D$17,2,0)</f>
        <v>positive</v>
      </c>
    </row>
    <row r="11907" customFormat="1" spans="1:9">
      <c r="A11907">
        <v>12379</v>
      </c>
      <c r="B11907" s="1" t="s">
        <v>519</v>
      </c>
      <c r="C11907" t="s">
        <v>50</v>
      </c>
      <c r="D11907">
        <f>VLOOKUP(C11907,'[1]Reaction type'!$B$2:$D$17,3,0)</f>
        <v>45</v>
      </c>
      <c r="E11907" s="2">
        <v>44314.0176388889</v>
      </c>
      <c r="F11907" s="2" t="str">
        <f t="shared" ref="F11907:F11970" si="186">TEXT(E11907,"mmmm")</f>
        <v>April</v>
      </c>
      <c r="G11907" t="str">
        <f>VLOOKUP($B11907,[1]Content!$B$2:$D$1001,2,0)</f>
        <v>GIF</v>
      </c>
      <c r="H11907" t="str">
        <f>VLOOKUP($B11907,[1]Content!$B$2:$D$1001,3,0)</f>
        <v>healthy eating</v>
      </c>
      <c r="I11907" t="str">
        <f>VLOOKUP($C11907,'[1]Reaction type'!$B$2:$D$17,2,0)</f>
        <v>positive</v>
      </c>
    </row>
    <row r="11908" customFormat="1" spans="1:9">
      <c r="A11908">
        <v>12380</v>
      </c>
      <c r="B11908" s="1" t="s">
        <v>519</v>
      </c>
      <c r="C11908" t="s">
        <v>33</v>
      </c>
      <c r="D11908">
        <f>VLOOKUP(C11908,'[1]Reaction type'!$B$2:$D$17,3,0)</f>
        <v>35</v>
      </c>
      <c r="E11908" s="2">
        <v>44029.3826041667</v>
      </c>
      <c r="F11908" s="2" t="str">
        <f t="shared" si="186"/>
        <v>July</v>
      </c>
      <c r="G11908" t="str">
        <f>VLOOKUP($B11908,[1]Content!$B$2:$D$1001,2,0)</f>
        <v>GIF</v>
      </c>
      <c r="H11908" t="str">
        <f>VLOOKUP($B11908,[1]Content!$B$2:$D$1001,3,0)</f>
        <v>healthy eating</v>
      </c>
      <c r="I11908" t="str">
        <f>VLOOKUP($C11908,'[1]Reaction type'!$B$2:$D$17,2,0)</f>
        <v>neutral</v>
      </c>
    </row>
    <row r="11909" customFormat="1" spans="1:9">
      <c r="A11909">
        <v>12381</v>
      </c>
      <c r="B11909" s="1" t="s">
        <v>519</v>
      </c>
      <c r="C11909" t="s">
        <v>33</v>
      </c>
      <c r="D11909">
        <f>VLOOKUP(C11909,'[1]Reaction type'!$B$2:$D$17,3,0)</f>
        <v>35</v>
      </c>
      <c r="E11909" s="2">
        <v>44284.2374768518</v>
      </c>
      <c r="F11909" s="2" t="str">
        <f t="shared" si="186"/>
        <v>March</v>
      </c>
      <c r="G11909" t="str">
        <f>VLOOKUP($B11909,[1]Content!$B$2:$D$1001,2,0)</f>
        <v>GIF</v>
      </c>
      <c r="H11909" t="str">
        <f>VLOOKUP($B11909,[1]Content!$B$2:$D$1001,3,0)</f>
        <v>healthy eating</v>
      </c>
      <c r="I11909" t="str">
        <f>VLOOKUP($C11909,'[1]Reaction type'!$B$2:$D$17,2,0)</f>
        <v>neutral</v>
      </c>
    </row>
    <row r="11910" customFormat="1" spans="1:9">
      <c r="A11910">
        <v>12382</v>
      </c>
      <c r="B11910" s="1" t="s">
        <v>519</v>
      </c>
      <c r="C11910" t="s">
        <v>35</v>
      </c>
      <c r="D11910">
        <f>VLOOKUP(C11910,'[1]Reaction type'!$B$2:$D$17,3,0)</f>
        <v>70</v>
      </c>
      <c r="E11910" s="2">
        <v>44220.2801967593</v>
      </c>
      <c r="F11910" s="2" t="str">
        <f t="shared" si="186"/>
        <v>January</v>
      </c>
      <c r="G11910" t="str">
        <f>VLOOKUP($B11910,[1]Content!$B$2:$D$1001,2,0)</f>
        <v>GIF</v>
      </c>
      <c r="H11910" t="str">
        <f>VLOOKUP($B11910,[1]Content!$B$2:$D$1001,3,0)</f>
        <v>healthy eating</v>
      </c>
      <c r="I11910" t="str">
        <f>VLOOKUP($C11910,'[1]Reaction type'!$B$2:$D$17,2,0)</f>
        <v>positive</v>
      </c>
    </row>
    <row r="11911" customFormat="1" spans="1:9">
      <c r="A11911">
        <v>12383</v>
      </c>
      <c r="B11911" s="1" t="s">
        <v>519</v>
      </c>
      <c r="C11911" t="s">
        <v>31</v>
      </c>
      <c r="D11911">
        <f>VLOOKUP(C11911,'[1]Reaction type'!$B$2:$D$17,3,0)</f>
        <v>30</v>
      </c>
      <c r="E11911" s="2">
        <v>44186.6597453704</v>
      </c>
      <c r="F11911" s="2" t="str">
        <f t="shared" si="186"/>
        <v>December</v>
      </c>
      <c r="G11911" t="str">
        <f>VLOOKUP($B11911,[1]Content!$B$2:$D$1001,2,0)</f>
        <v>GIF</v>
      </c>
      <c r="H11911" t="str">
        <f>VLOOKUP($B11911,[1]Content!$B$2:$D$1001,3,0)</f>
        <v>healthy eating</v>
      </c>
      <c r="I11911" t="str">
        <f>VLOOKUP($C11911,'[1]Reaction type'!$B$2:$D$17,2,0)</f>
        <v>positive</v>
      </c>
    </row>
    <row r="11912" customFormat="1" spans="1:9">
      <c r="A11912">
        <v>12384</v>
      </c>
      <c r="B11912" s="1" t="s">
        <v>519</v>
      </c>
      <c r="C11912" t="s">
        <v>42</v>
      </c>
      <c r="D11912">
        <f>VLOOKUP(C11912,'[1]Reaction type'!$B$2:$D$17,3,0)</f>
        <v>20</v>
      </c>
      <c r="E11912" s="2">
        <v>44218.2236342593</v>
      </c>
      <c r="F11912" s="2" t="str">
        <f t="shared" si="186"/>
        <v>January</v>
      </c>
      <c r="G11912" t="str">
        <f>VLOOKUP($B11912,[1]Content!$B$2:$D$1001,2,0)</f>
        <v>GIF</v>
      </c>
      <c r="H11912" t="str">
        <f>VLOOKUP($B11912,[1]Content!$B$2:$D$1001,3,0)</f>
        <v>healthy eating</v>
      </c>
      <c r="I11912" t="str">
        <f>VLOOKUP($C11912,'[1]Reaction type'!$B$2:$D$17,2,0)</f>
        <v>neutral</v>
      </c>
    </row>
    <row r="11913" customFormat="1" spans="1:9">
      <c r="A11913">
        <v>12385</v>
      </c>
      <c r="B11913" s="1" t="s">
        <v>519</v>
      </c>
      <c r="C11913" t="s">
        <v>31</v>
      </c>
      <c r="D11913">
        <f>VLOOKUP(C11913,'[1]Reaction type'!$B$2:$D$17,3,0)</f>
        <v>30</v>
      </c>
      <c r="E11913" s="2">
        <v>44045.0963657407</v>
      </c>
      <c r="F11913" s="2" t="str">
        <f t="shared" si="186"/>
        <v>August</v>
      </c>
      <c r="G11913" t="str">
        <f>VLOOKUP($B11913,[1]Content!$B$2:$D$1001,2,0)</f>
        <v>GIF</v>
      </c>
      <c r="H11913" t="str">
        <f>VLOOKUP($B11913,[1]Content!$B$2:$D$1001,3,0)</f>
        <v>healthy eating</v>
      </c>
      <c r="I11913" t="str">
        <f>VLOOKUP($C11913,'[1]Reaction type'!$B$2:$D$17,2,0)</f>
        <v>positive</v>
      </c>
    </row>
    <row r="11914" customFormat="1" spans="1:9">
      <c r="A11914">
        <v>12386</v>
      </c>
      <c r="B11914" s="1" t="s">
        <v>519</v>
      </c>
      <c r="C11914" t="s">
        <v>50</v>
      </c>
      <c r="D11914">
        <f>VLOOKUP(C11914,'[1]Reaction type'!$B$2:$D$17,3,0)</f>
        <v>45</v>
      </c>
      <c r="E11914" s="2">
        <v>44201.9734837963</v>
      </c>
      <c r="F11914" s="2" t="str">
        <f t="shared" si="186"/>
        <v>January</v>
      </c>
      <c r="G11914" t="str">
        <f>VLOOKUP($B11914,[1]Content!$B$2:$D$1001,2,0)</f>
        <v>GIF</v>
      </c>
      <c r="H11914" t="str">
        <f>VLOOKUP($B11914,[1]Content!$B$2:$D$1001,3,0)</f>
        <v>healthy eating</v>
      </c>
      <c r="I11914" t="str">
        <f>VLOOKUP($C11914,'[1]Reaction type'!$B$2:$D$17,2,0)</f>
        <v>positive</v>
      </c>
    </row>
    <row r="11915" customFormat="1" spans="1:9">
      <c r="A11915">
        <v>12387</v>
      </c>
      <c r="B11915" s="1" t="s">
        <v>519</v>
      </c>
      <c r="C11915" t="s">
        <v>35</v>
      </c>
      <c r="D11915">
        <f>VLOOKUP(C11915,'[1]Reaction type'!$B$2:$D$17,3,0)</f>
        <v>70</v>
      </c>
      <c r="E11915" s="2">
        <v>44290.0097685185</v>
      </c>
      <c r="F11915" s="2" t="str">
        <f t="shared" si="186"/>
        <v>April</v>
      </c>
      <c r="G11915" t="str">
        <f>VLOOKUP($B11915,[1]Content!$B$2:$D$1001,2,0)</f>
        <v>GIF</v>
      </c>
      <c r="H11915" t="str">
        <f>VLOOKUP($B11915,[1]Content!$B$2:$D$1001,3,0)</f>
        <v>healthy eating</v>
      </c>
      <c r="I11915" t="str">
        <f>VLOOKUP($C11915,'[1]Reaction type'!$B$2:$D$17,2,0)</f>
        <v>positive</v>
      </c>
    </row>
    <row r="11916" customFormat="1" spans="1:9">
      <c r="A11916">
        <v>12388</v>
      </c>
      <c r="B11916" s="1" t="s">
        <v>519</v>
      </c>
      <c r="C11916" t="s">
        <v>37</v>
      </c>
      <c r="D11916">
        <f>VLOOKUP(C11916,'[1]Reaction type'!$B$2:$D$17,3,0)</f>
        <v>5</v>
      </c>
      <c r="E11916" s="2">
        <v>44206.1003472222</v>
      </c>
      <c r="F11916" s="2" t="str">
        <f t="shared" si="186"/>
        <v>January</v>
      </c>
      <c r="G11916" t="str">
        <f>VLOOKUP($B11916,[1]Content!$B$2:$D$1001,2,0)</f>
        <v>GIF</v>
      </c>
      <c r="H11916" t="str">
        <f>VLOOKUP($B11916,[1]Content!$B$2:$D$1001,3,0)</f>
        <v>healthy eating</v>
      </c>
      <c r="I11916" t="str">
        <f>VLOOKUP($C11916,'[1]Reaction type'!$B$2:$D$17,2,0)</f>
        <v>negative</v>
      </c>
    </row>
    <row r="11917" customFormat="1" spans="1:9">
      <c r="A11917">
        <v>12389</v>
      </c>
      <c r="B11917" s="1" t="s">
        <v>519</v>
      </c>
      <c r="C11917" t="s">
        <v>28</v>
      </c>
      <c r="D11917">
        <f>VLOOKUP(C11917,'[1]Reaction type'!$B$2:$D$17,3,0)</f>
        <v>15</v>
      </c>
      <c r="E11917" s="2">
        <v>44206.0731481481</v>
      </c>
      <c r="F11917" s="2" t="str">
        <f t="shared" si="186"/>
        <v>January</v>
      </c>
      <c r="G11917" t="str">
        <f>VLOOKUP($B11917,[1]Content!$B$2:$D$1001,2,0)</f>
        <v>GIF</v>
      </c>
      <c r="H11917" t="str">
        <f>VLOOKUP($B11917,[1]Content!$B$2:$D$1001,3,0)</f>
        <v>healthy eating</v>
      </c>
      <c r="I11917" t="str">
        <f>VLOOKUP($C11917,'[1]Reaction type'!$B$2:$D$17,2,0)</f>
        <v>negative</v>
      </c>
    </row>
    <row r="11918" customFormat="1" spans="1:9">
      <c r="A11918">
        <v>12390</v>
      </c>
      <c r="B11918" s="1" t="s">
        <v>519</v>
      </c>
      <c r="C11918" t="s">
        <v>37</v>
      </c>
      <c r="D11918">
        <f>VLOOKUP(C11918,'[1]Reaction type'!$B$2:$D$17,3,0)</f>
        <v>5</v>
      </c>
      <c r="E11918" s="2">
        <v>44173.0971875</v>
      </c>
      <c r="F11918" s="2" t="str">
        <f t="shared" si="186"/>
        <v>December</v>
      </c>
      <c r="G11918" t="str">
        <f>VLOOKUP($B11918,[1]Content!$B$2:$D$1001,2,0)</f>
        <v>GIF</v>
      </c>
      <c r="H11918" t="str">
        <f>VLOOKUP($B11918,[1]Content!$B$2:$D$1001,3,0)</f>
        <v>healthy eating</v>
      </c>
      <c r="I11918" t="str">
        <f>VLOOKUP($C11918,'[1]Reaction type'!$B$2:$D$17,2,0)</f>
        <v>negative</v>
      </c>
    </row>
    <row r="11919" customFormat="1" spans="1:9">
      <c r="A11919">
        <v>12391</v>
      </c>
      <c r="B11919" s="1" t="s">
        <v>519</v>
      </c>
      <c r="C11919" t="s">
        <v>50</v>
      </c>
      <c r="D11919">
        <f>VLOOKUP(C11919,'[1]Reaction type'!$B$2:$D$17,3,0)</f>
        <v>45</v>
      </c>
      <c r="E11919" s="2">
        <v>44208.7982523148</v>
      </c>
      <c r="F11919" s="2" t="str">
        <f t="shared" si="186"/>
        <v>January</v>
      </c>
      <c r="G11919" t="str">
        <f>VLOOKUP($B11919,[1]Content!$B$2:$D$1001,2,0)</f>
        <v>GIF</v>
      </c>
      <c r="H11919" t="str">
        <f>VLOOKUP($B11919,[1]Content!$B$2:$D$1001,3,0)</f>
        <v>healthy eating</v>
      </c>
      <c r="I11919" t="str">
        <f>VLOOKUP($C11919,'[1]Reaction type'!$B$2:$D$17,2,0)</f>
        <v>positive</v>
      </c>
    </row>
    <row r="11920" customFormat="1" spans="1:9">
      <c r="A11920">
        <v>12392</v>
      </c>
      <c r="B11920" s="1" t="s">
        <v>519</v>
      </c>
      <c r="C11920" t="s">
        <v>35</v>
      </c>
      <c r="D11920">
        <f>VLOOKUP(C11920,'[1]Reaction type'!$B$2:$D$17,3,0)</f>
        <v>70</v>
      </c>
      <c r="E11920" s="2">
        <v>44326.381724537</v>
      </c>
      <c r="F11920" s="2" t="str">
        <f t="shared" si="186"/>
        <v>May</v>
      </c>
      <c r="G11920" t="str">
        <f>VLOOKUP($B11920,[1]Content!$B$2:$D$1001,2,0)</f>
        <v>GIF</v>
      </c>
      <c r="H11920" t="str">
        <f>VLOOKUP($B11920,[1]Content!$B$2:$D$1001,3,0)</f>
        <v>healthy eating</v>
      </c>
      <c r="I11920" t="str">
        <f>VLOOKUP($C11920,'[1]Reaction type'!$B$2:$D$17,2,0)</f>
        <v>positive</v>
      </c>
    </row>
    <row r="11921" customFormat="1" spans="1:9">
      <c r="A11921">
        <v>12393</v>
      </c>
      <c r="B11921" s="1" t="s">
        <v>519</v>
      </c>
      <c r="C11921" t="s">
        <v>57</v>
      </c>
      <c r="D11921">
        <f>VLOOKUP(C11921,'[1]Reaction type'!$B$2:$D$17,3,0)</f>
        <v>72</v>
      </c>
      <c r="E11921" s="2">
        <v>44094.1705208333</v>
      </c>
      <c r="F11921" s="2" t="str">
        <f t="shared" si="186"/>
        <v>September</v>
      </c>
      <c r="G11921" t="str">
        <f>VLOOKUP($B11921,[1]Content!$B$2:$D$1001,2,0)</f>
        <v>GIF</v>
      </c>
      <c r="H11921" t="str">
        <f>VLOOKUP($B11921,[1]Content!$B$2:$D$1001,3,0)</f>
        <v>healthy eating</v>
      </c>
      <c r="I11921" t="str">
        <f>VLOOKUP($C11921,'[1]Reaction type'!$B$2:$D$17,2,0)</f>
        <v>positive</v>
      </c>
    </row>
    <row r="11922" customFormat="1" spans="1:9">
      <c r="A11922">
        <v>12394</v>
      </c>
      <c r="B11922" s="1" t="s">
        <v>519</v>
      </c>
      <c r="C11922" t="s">
        <v>48</v>
      </c>
      <c r="D11922">
        <f>VLOOKUP(C11922,'[1]Reaction type'!$B$2:$D$17,3,0)</f>
        <v>75</v>
      </c>
      <c r="E11922" s="2">
        <v>44076.6395833333</v>
      </c>
      <c r="F11922" s="2" t="str">
        <f t="shared" si="186"/>
        <v>September</v>
      </c>
      <c r="G11922" t="str">
        <f>VLOOKUP($B11922,[1]Content!$B$2:$D$1001,2,0)</f>
        <v>GIF</v>
      </c>
      <c r="H11922" t="str">
        <f>VLOOKUP($B11922,[1]Content!$B$2:$D$1001,3,0)</f>
        <v>healthy eating</v>
      </c>
      <c r="I11922" t="str">
        <f>VLOOKUP($C11922,'[1]Reaction type'!$B$2:$D$17,2,0)</f>
        <v>positive</v>
      </c>
    </row>
    <row r="11923" customFormat="1" spans="1:9">
      <c r="A11923">
        <v>12395</v>
      </c>
      <c r="B11923" s="1" t="s">
        <v>519</v>
      </c>
      <c r="C11923" t="s">
        <v>35</v>
      </c>
      <c r="D11923">
        <f>VLOOKUP(C11923,'[1]Reaction type'!$B$2:$D$17,3,0)</f>
        <v>70</v>
      </c>
      <c r="E11923" s="2">
        <v>44358.1932523148</v>
      </c>
      <c r="F11923" s="2" t="str">
        <f t="shared" si="186"/>
        <v>June</v>
      </c>
      <c r="G11923" t="str">
        <f>VLOOKUP($B11923,[1]Content!$B$2:$D$1001,2,0)</f>
        <v>GIF</v>
      </c>
      <c r="H11923" t="str">
        <f>VLOOKUP($B11923,[1]Content!$B$2:$D$1001,3,0)</f>
        <v>healthy eating</v>
      </c>
      <c r="I11923" t="str">
        <f>VLOOKUP($C11923,'[1]Reaction type'!$B$2:$D$17,2,0)</f>
        <v>positive</v>
      </c>
    </row>
    <row r="11924" customFormat="1" spans="1:9">
      <c r="A11924">
        <v>12396</v>
      </c>
      <c r="B11924" s="1" t="s">
        <v>519</v>
      </c>
      <c r="C11924" t="s">
        <v>28</v>
      </c>
      <c r="D11924">
        <f>VLOOKUP(C11924,'[1]Reaction type'!$B$2:$D$17,3,0)</f>
        <v>15</v>
      </c>
      <c r="E11924" s="2">
        <v>44028.855162037</v>
      </c>
      <c r="F11924" s="2" t="str">
        <f t="shared" si="186"/>
        <v>July</v>
      </c>
      <c r="G11924" t="str">
        <f>VLOOKUP($B11924,[1]Content!$B$2:$D$1001,2,0)</f>
        <v>GIF</v>
      </c>
      <c r="H11924" t="str">
        <f>VLOOKUP($B11924,[1]Content!$B$2:$D$1001,3,0)</f>
        <v>healthy eating</v>
      </c>
      <c r="I11924" t="str">
        <f>VLOOKUP($C11924,'[1]Reaction type'!$B$2:$D$17,2,0)</f>
        <v>negative</v>
      </c>
    </row>
    <row r="11925" customFormat="1" spans="1:9">
      <c r="A11925">
        <v>12397</v>
      </c>
      <c r="B11925" s="1" t="s">
        <v>519</v>
      </c>
      <c r="C11925" t="s">
        <v>51</v>
      </c>
      <c r="D11925">
        <f>VLOOKUP(C11925,'[1]Reaction type'!$B$2:$D$17,3,0)</f>
        <v>12</v>
      </c>
      <c r="E11925" s="2">
        <v>44032.3858680556</v>
      </c>
      <c r="F11925" s="2" t="str">
        <f t="shared" si="186"/>
        <v>July</v>
      </c>
      <c r="G11925" t="str">
        <f>VLOOKUP($B11925,[1]Content!$B$2:$D$1001,2,0)</f>
        <v>GIF</v>
      </c>
      <c r="H11925" t="str">
        <f>VLOOKUP($B11925,[1]Content!$B$2:$D$1001,3,0)</f>
        <v>healthy eating</v>
      </c>
      <c r="I11925" t="str">
        <f>VLOOKUP($C11925,'[1]Reaction type'!$B$2:$D$17,2,0)</f>
        <v>negative</v>
      </c>
    </row>
    <row r="11926" customFormat="1" spans="1:9">
      <c r="A11926">
        <v>12398</v>
      </c>
      <c r="B11926" s="1" t="s">
        <v>519</v>
      </c>
      <c r="C11926" t="s">
        <v>33</v>
      </c>
      <c r="D11926">
        <f>VLOOKUP(C11926,'[1]Reaction type'!$B$2:$D$17,3,0)</f>
        <v>35</v>
      </c>
      <c r="E11926" s="2">
        <v>44016.9926157407</v>
      </c>
      <c r="F11926" s="2" t="str">
        <f t="shared" si="186"/>
        <v>July</v>
      </c>
      <c r="G11926" t="str">
        <f>VLOOKUP($B11926,[1]Content!$B$2:$D$1001,2,0)</f>
        <v>GIF</v>
      </c>
      <c r="H11926" t="str">
        <f>VLOOKUP($B11926,[1]Content!$B$2:$D$1001,3,0)</f>
        <v>healthy eating</v>
      </c>
      <c r="I11926" t="str">
        <f>VLOOKUP($C11926,'[1]Reaction type'!$B$2:$D$17,2,0)</f>
        <v>neutral</v>
      </c>
    </row>
    <row r="11927" customFormat="1" spans="1:9">
      <c r="A11927">
        <v>12399</v>
      </c>
      <c r="B11927" s="1" t="s">
        <v>519</v>
      </c>
      <c r="C11927" t="s">
        <v>31</v>
      </c>
      <c r="D11927">
        <f>VLOOKUP(C11927,'[1]Reaction type'!$B$2:$D$17,3,0)</f>
        <v>30</v>
      </c>
      <c r="E11927" s="2">
        <v>44136.0035532407</v>
      </c>
      <c r="F11927" s="2" t="str">
        <f t="shared" si="186"/>
        <v>November</v>
      </c>
      <c r="G11927" t="str">
        <f>VLOOKUP($B11927,[1]Content!$B$2:$D$1001,2,0)</f>
        <v>GIF</v>
      </c>
      <c r="H11927" t="str">
        <f>VLOOKUP($B11927,[1]Content!$B$2:$D$1001,3,0)</f>
        <v>healthy eating</v>
      </c>
      <c r="I11927" t="str">
        <f>VLOOKUP($C11927,'[1]Reaction type'!$B$2:$D$17,2,0)</f>
        <v>positive</v>
      </c>
    </row>
    <row r="11928" customFormat="1" spans="1:9">
      <c r="A11928">
        <v>12400</v>
      </c>
      <c r="B11928" s="1" t="s">
        <v>519</v>
      </c>
      <c r="C11928" t="s">
        <v>26</v>
      </c>
      <c r="D11928">
        <f>VLOOKUP(C11928,'[1]Reaction type'!$B$2:$D$17,3,0)</f>
        <v>10</v>
      </c>
      <c r="E11928" s="2">
        <v>44161.2840509259</v>
      </c>
      <c r="F11928" s="2" t="str">
        <f t="shared" si="186"/>
        <v>November</v>
      </c>
      <c r="G11928" t="str">
        <f>VLOOKUP($B11928,[1]Content!$B$2:$D$1001,2,0)</f>
        <v>GIF</v>
      </c>
      <c r="H11928" t="str">
        <f>VLOOKUP($B11928,[1]Content!$B$2:$D$1001,3,0)</f>
        <v>healthy eating</v>
      </c>
      <c r="I11928" t="str">
        <f>VLOOKUP($C11928,'[1]Reaction type'!$B$2:$D$17,2,0)</f>
        <v>negative</v>
      </c>
    </row>
    <row r="11929" customFormat="1" spans="1:9">
      <c r="A11929">
        <v>12401</v>
      </c>
      <c r="B11929" s="1" t="s">
        <v>519</v>
      </c>
      <c r="C11929" t="s">
        <v>31</v>
      </c>
      <c r="D11929">
        <f>VLOOKUP(C11929,'[1]Reaction type'!$B$2:$D$17,3,0)</f>
        <v>30</v>
      </c>
      <c r="E11929" s="2">
        <v>44345.7983564815</v>
      </c>
      <c r="F11929" s="2" t="str">
        <f t="shared" si="186"/>
        <v>May</v>
      </c>
      <c r="G11929" t="str">
        <f>VLOOKUP($B11929,[1]Content!$B$2:$D$1001,2,0)</f>
        <v>GIF</v>
      </c>
      <c r="H11929" t="str">
        <f>VLOOKUP($B11929,[1]Content!$B$2:$D$1001,3,0)</f>
        <v>healthy eating</v>
      </c>
      <c r="I11929" t="str">
        <f>VLOOKUP($C11929,'[1]Reaction type'!$B$2:$D$17,2,0)</f>
        <v>positive</v>
      </c>
    </row>
    <row r="11930" customFormat="1" spans="1:9">
      <c r="A11930">
        <v>12402</v>
      </c>
      <c r="B11930" s="1" t="s">
        <v>519</v>
      </c>
      <c r="C11930" t="s">
        <v>42</v>
      </c>
      <c r="D11930">
        <f>VLOOKUP(C11930,'[1]Reaction type'!$B$2:$D$17,3,0)</f>
        <v>20</v>
      </c>
      <c r="E11930" s="2">
        <v>44190.6680439815</v>
      </c>
      <c r="F11930" s="2" t="str">
        <f t="shared" si="186"/>
        <v>December</v>
      </c>
      <c r="G11930" t="str">
        <f>VLOOKUP($B11930,[1]Content!$B$2:$D$1001,2,0)</f>
        <v>GIF</v>
      </c>
      <c r="H11930" t="str">
        <f>VLOOKUP($B11930,[1]Content!$B$2:$D$1001,3,0)</f>
        <v>healthy eating</v>
      </c>
      <c r="I11930" t="str">
        <f>VLOOKUP($C11930,'[1]Reaction type'!$B$2:$D$17,2,0)</f>
        <v>neutral</v>
      </c>
    </row>
    <row r="11931" customFormat="1" spans="1:9">
      <c r="A11931">
        <v>12403</v>
      </c>
      <c r="B11931" s="1" t="s">
        <v>519</v>
      </c>
      <c r="C11931" t="s">
        <v>42</v>
      </c>
      <c r="D11931">
        <f>VLOOKUP(C11931,'[1]Reaction type'!$B$2:$D$17,3,0)</f>
        <v>20</v>
      </c>
      <c r="E11931" s="2">
        <v>44056.8662962963</v>
      </c>
      <c r="F11931" s="2" t="str">
        <f t="shared" si="186"/>
        <v>August</v>
      </c>
      <c r="G11931" t="str">
        <f>VLOOKUP($B11931,[1]Content!$B$2:$D$1001,2,0)</f>
        <v>GIF</v>
      </c>
      <c r="H11931" t="str">
        <f>VLOOKUP($B11931,[1]Content!$B$2:$D$1001,3,0)</f>
        <v>healthy eating</v>
      </c>
      <c r="I11931" t="str">
        <f>VLOOKUP($C11931,'[1]Reaction type'!$B$2:$D$17,2,0)</f>
        <v>neutral</v>
      </c>
    </row>
    <row r="11932" customFormat="1" spans="1:9">
      <c r="A11932">
        <v>12404</v>
      </c>
      <c r="B11932" s="1" t="s">
        <v>519</v>
      </c>
      <c r="C11932" t="s">
        <v>48</v>
      </c>
      <c r="D11932">
        <f>VLOOKUP(C11932,'[1]Reaction type'!$B$2:$D$17,3,0)</f>
        <v>75</v>
      </c>
      <c r="E11932" s="2">
        <v>44023.6733333333</v>
      </c>
      <c r="F11932" s="2" t="str">
        <f t="shared" si="186"/>
        <v>July</v>
      </c>
      <c r="G11932" t="str">
        <f>VLOOKUP($B11932,[1]Content!$B$2:$D$1001,2,0)</f>
        <v>GIF</v>
      </c>
      <c r="H11932" t="str">
        <f>VLOOKUP($B11932,[1]Content!$B$2:$D$1001,3,0)</f>
        <v>healthy eating</v>
      </c>
      <c r="I11932" t="str">
        <f>VLOOKUP($C11932,'[1]Reaction type'!$B$2:$D$17,2,0)</f>
        <v>positive</v>
      </c>
    </row>
    <row r="11933" customFormat="1" spans="1:9">
      <c r="A11933">
        <v>12405</v>
      </c>
      <c r="B11933" s="1" t="s">
        <v>519</v>
      </c>
      <c r="C11933" t="s">
        <v>40</v>
      </c>
      <c r="D11933">
        <f>VLOOKUP(C11933,'[1]Reaction type'!$B$2:$D$17,3,0)</f>
        <v>65</v>
      </c>
      <c r="E11933" s="2">
        <v>44187.4893865741</v>
      </c>
      <c r="F11933" s="2" t="str">
        <f t="shared" si="186"/>
        <v>December</v>
      </c>
      <c r="G11933" t="str">
        <f>VLOOKUP($B11933,[1]Content!$B$2:$D$1001,2,0)</f>
        <v>GIF</v>
      </c>
      <c r="H11933" t="str">
        <f>VLOOKUP($B11933,[1]Content!$B$2:$D$1001,3,0)</f>
        <v>healthy eating</v>
      </c>
      <c r="I11933" t="str">
        <f>VLOOKUP($C11933,'[1]Reaction type'!$B$2:$D$17,2,0)</f>
        <v>positive</v>
      </c>
    </row>
    <row r="11934" customFormat="1" spans="1:9">
      <c r="A11934">
        <v>12406</v>
      </c>
      <c r="B11934" s="1" t="s">
        <v>519</v>
      </c>
      <c r="C11934" t="s">
        <v>33</v>
      </c>
      <c r="D11934">
        <f>VLOOKUP(C11934,'[1]Reaction type'!$B$2:$D$17,3,0)</f>
        <v>35</v>
      </c>
      <c r="E11934" s="2">
        <v>44271.2081481482</v>
      </c>
      <c r="F11934" s="2" t="str">
        <f t="shared" si="186"/>
        <v>March</v>
      </c>
      <c r="G11934" t="str">
        <f>VLOOKUP($B11934,[1]Content!$B$2:$D$1001,2,0)</f>
        <v>GIF</v>
      </c>
      <c r="H11934" t="str">
        <f>VLOOKUP($B11934,[1]Content!$B$2:$D$1001,3,0)</f>
        <v>healthy eating</v>
      </c>
      <c r="I11934" t="str">
        <f>VLOOKUP($C11934,'[1]Reaction type'!$B$2:$D$17,2,0)</f>
        <v>neutral</v>
      </c>
    </row>
    <row r="11935" customFormat="1" spans="1:9">
      <c r="A11935">
        <v>12407</v>
      </c>
      <c r="B11935" s="1" t="s">
        <v>519</v>
      </c>
      <c r="C11935" t="s">
        <v>26</v>
      </c>
      <c r="D11935">
        <f>VLOOKUP(C11935,'[1]Reaction type'!$B$2:$D$17,3,0)</f>
        <v>10</v>
      </c>
      <c r="E11935" s="2">
        <v>44043.0009143519</v>
      </c>
      <c r="F11935" s="2" t="str">
        <f t="shared" si="186"/>
        <v>July</v>
      </c>
      <c r="G11935" t="str">
        <f>VLOOKUP($B11935,[1]Content!$B$2:$D$1001,2,0)</f>
        <v>GIF</v>
      </c>
      <c r="H11935" t="str">
        <f>VLOOKUP($B11935,[1]Content!$B$2:$D$1001,3,0)</f>
        <v>healthy eating</v>
      </c>
      <c r="I11935" t="str">
        <f>VLOOKUP($C11935,'[1]Reaction type'!$B$2:$D$17,2,0)</f>
        <v>negative</v>
      </c>
    </row>
    <row r="11936" customFormat="1" spans="1:9">
      <c r="A11936">
        <v>12408</v>
      </c>
      <c r="B11936" s="1" t="s">
        <v>519</v>
      </c>
      <c r="C11936" t="s">
        <v>53</v>
      </c>
      <c r="D11936">
        <f>VLOOKUP(C11936,'[1]Reaction type'!$B$2:$D$17,3,0)</f>
        <v>60</v>
      </c>
      <c r="E11936" s="2">
        <v>44096.4419560185</v>
      </c>
      <c r="F11936" s="2" t="str">
        <f t="shared" si="186"/>
        <v>September</v>
      </c>
      <c r="G11936" t="str">
        <f>VLOOKUP($B11936,[1]Content!$B$2:$D$1001,2,0)</f>
        <v>GIF</v>
      </c>
      <c r="H11936" t="str">
        <f>VLOOKUP($B11936,[1]Content!$B$2:$D$1001,3,0)</f>
        <v>healthy eating</v>
      </c>
      <c r="I11936" t="str">
        <f>VLOOKUP($C11936,'[1]Reaction type'!$B$2:$D$17,2,0)</f>
        <v>positive</v>
      </c>
    </row>
    <row r="11937" customFormat="1" spans="1:9">
      <c r="A11937">
        <v>12409</v>
      </c>
      <c r="B11937" s="1" t="s">
        <v>519</v>
      </c>
      <c r="C11937" t="s">
        <v>28</v>
      </c>
      <c r="D11937">
        <f>VLOOKUP(C11937,'[1]Reaction type'!$B$2:$D$17,3,0)</f>
        <v>15</v>
      </c>
      <c r="E11937" s="2">
        <v>44262.9561805556</v>
      </c>
      <c r="F11937" s="2" t="str">
        <f t="shared" si="186"/>
        <v>March</v>
      </c>
      <c r="G11937" t="str">
        <f>VLOOKUP($B11937,[1]Content!$B$2:$D$1001,2,0)</f>
        <v>GIF</v>
      </c>
      <c r="H11937" t="str">
        <f>VLOOKUP($B11937,[1]Content!$B$2:$D$1001,3,0)</f>
        <v>healthy eating</v>
      </c>
      <c r="I11937" t="str">
        <f>VLOOKUP($C11937,'[1]Reaction type'!$B$2:$D$17,2,0)</f>
        <v>negative</v>
      </c>
    </row>
    <row r="11938" customFormat="1" spans="1:9">
      <c r="A11938">
        <v>12411</v>
      </c>
      <c r="B11938" s="1" t="s">
        <v>520</v>
      </c>
      <c r="C11938" t="s">
        <v>48</v>
      </c>
      <c r="D11938">
        <f>VLOOKUP(C11938,'[1]Reaction type'!$B$2:$D$17,3,0)</f>
        <v>75</v>
      </c>
      <c r="E11938" s="2">
        <v>44255.0815625</v>
      </c>
      <c r="F11938" s="2" t="str">
        <f t="shared" si="186"/>
        <v>February</v>
      </c>
      <c r="G11938" t="str">
        <f>VLOOKUP($B11938,[1]Content!$B$2:$D$1001,2,0)</f>
        <v>video</v>
      </c>
      <c r="H11938" t="str">
        <f>VLOOKUP($B11938,[1]Content!$B$2:$D$1001,3,0)</f>
        <v>public speaking</v>
      </c>
      <c r="I11938" t="str">
        <f>VLOOKUP($C11938,'[1]Reaction type'!$B$2:$D$17,2,0)</f>
        <v>positive</v>
      </c>
    </row>
    <row r="11939" customFormat="1" spans="1:9">
      <c r="A11939">
        <v>12412</v>
      </c>
      <c r="B11939" s="1" t="s">
        <v>520</v>
      </c>
      <c r="C11939" t="s">
        <v>37</v>
      </c>
      <c r="D11939">
        <f>VLOOKUP(C11939,'[1]Reaction type'!$B$2:$D$17,3,0)</f>
        <v>5</v>
      </c>
      <c r="E11939" s="2">
        <v>44126.1339351852</v>
      </c>
      <c r="F11939" s="2" t="str">
        <f t="shared" si="186"/>
        <v>October</v>
      </c>
      <c r="G11939" t="str">
        <f>VLOOKUP($B11939,[1]Content!$B$2:$D$1001,2,0)</f>
        <v>video</v>
      </c>
      <c r="H11939" t="str">
        <f>VLOOKUP($B11939,[1]Content!$B$2:$D$1001,3,0)</f>
        <v>public speaking</v>
      </c>
      <c r="I11939" t="str">
        <f>VLOOKUP($C11939,'[1]Reaction type'!$B$2:$D$17,2,0)</f>
        <v>negative</v>
      </c>
    </row>
    <row r="11940" customFormat="1" spans="1:9">
      <c r="A11940">
        <v>12413</v>
      </c>
      <c r="B11940" s="1" t="s">
        <v>520</v>
      </c>
      <c r="C11940" t="s">
        <v>40</v>
      </c>
      <c r="D11940">
        <f>VLOOKUP(C11940,'[1]Reaction type'!$B$2:$D$17,3,0)</f>
        <v>65</v>
      </c>
      <c r="E11940" s="2">
        <v>44359.9291087963</v>
      </c>
      <c r="F11940" s="2" t="str">
        <f t="shared" si="186"/>
        <v>June</v>
      </c>
      <c r="G11940" t="str">
        <f>VLOOKUP($B11940,[1]Content!$B$2:$D$1001,2,0)</f>
        <v>video</v>
      </c>
      <c r="H11940" t="str">
        <f>VLOOKUP($B11940,[1]Content!$B$2:$D$1001,3,0)</f>
        <v>public speaking</v>
      </c>
      <c r="I11940" t="str">
        <f>VLOOKUP($C11940,'[1]Reaction type'!$B$2:$D$17,2,0)</f>
        <v>positive</v>
      </c>
    </row>
    <row r="11941" customFormat="1" spans="1:9">
      <c r="A11941">
        <v>12414</v>
      </c>
      <c r="B11941" s="1" t="s">
        <v>520</v>
      </c>
      <c r="C11941" t="s">
        <v>54</v>
      </c>
      <c r="D11941">
        <f>VLOOKUP(C11941,'[1]Reaction type'!$B$2:$D$17,3,0)</f>
        <v>70</v>
      </c>
      <c r="E11941" s="2">
        <v>44011.5250231481</v>
      </c>
      <c r="F11941" s="2" t="str">
        <f t="shared" si="186"/>
        <v>June</v>
      </c>
      <c r="G11941" t="str">
        <f>VLOOKUP($B11941,[1]Content!$B$2:$D$1001,2,0)</f>
        <v>video</v>
      </c>
      <c r="H11941" t="str">
        <f>VLOOKUP($B11941,[1]Content!$B$2:$D$1001,3,0)</f>
        <v>public speaking</v>
      </c>
      <c r="I11941" t="str">
        <f>VLOOKUP($C11941,'[1]Reaction type'!$B$2:$D$17,2,0)</f>
        <v>positive</v>
      </c>
    </row>
    <row r="11942" customFormat="1" spans="1:9">
      <c r="A11942">
        <v>12415</v>
      </c>
      <c r="B11942" s="1" t="s">
        <v>520</v>
      </c>
      <c r="C11942" t="s">
        <v>37</v>
      </c>
      <c r="D11942">
        <f>VLOOKUP(C11942,'[1]Reaction type'!$B$2:$D$17,3,0)</f>
        <v>5</v>
      </c>
      <c r="E11942" s="2">
        <v>44034.0439351852</v>
      </c>
      <c r="F11942" s="2" t="str">
        <f t="shared" si="186"/>
        <v>July</v>
      </c>
      <c r="G11942" t="str">
        <f>VLOOKUP($B11942,[1]Content!$B$2:$D$1001,2,0)</f>
        <v>video</v>
      </c>
      <c r="H11942" t="str">
        <f>VLOOKUP($B11942,[1]Content!$B$2:$D$1001,3,0)</f>
        <v>public speaking</v>
      </c>
      <c r="I11942" t="str">
        <f>VLOOKUP($C11942,'[1]Reaction type'!$B$2:$D$17,2,0)</f>
        <v>negative</v>
      </c>
    </row>
    <row r="11943" customFormat="1" spans="1:9">
      <c r="A11943">
        <v>12416</v>
      </c>
      <c r="B11943" s="1" t="s">
        <v>520</v>
      </c>
      <c r="C11943" t="s">
        <v>35</v>
      </c>
      <c r="D11943">
        <f>VLOOKUP(C11943,'[1]Reaction type'!$B$2:$D$17,3,0)</f>
        <v>70</v>
      </c>
      <c r="E11943" s="2">
        <v>44020.3905787037</v>
      </c>
      <c r="F11943" s="2" t="str">
        <f t="shared" si="186"/>
        <v>July</v>
      </c>
      <c r="G11943" t="str">
        <f>VLOOKUP($B11943,[1]Content!$B$2:$D$1001,2,0)</f>
        <v>video</v>
      </c>
      <c r="H11943" t="str">
        <f>VLOOKUP($B11943,[1]Content!$B$2:$D$1001,3,0)</f>
        <v>public speaking</v>
      </c>
      <c r="I11943" t="str">
        <f>VLOOKUP($C11943,'[1]Reaction type'!$B$2:$D$17,2,0)</f>
        <v>positive</v>
      </c>
    </row>
    <row r="11944" customFormat="1" spans="1:9">
      <c r="A11944">
        <v>12417</v>
      </c>
      <c r="B11944" s="1" t="s">
        <v>520</v>
      </c>
      <c r="C11944" t="s">
        <v>42</v>
      </c>
      <c r="D11944">
        <f>VLOOKUP(C11944,'[1]Reaction type'!$B$2:$D$17,3,0)</f>
        <v>20</v>
      </c>
      <c r="E11944" s="2">
        <v>44049.1073842593</v>
      </c>
      <c r="F11944" s="2" t="str">
        <f t="shared" si="186"/>
        <v>August</v>
      </c>
      <c r="G11944" t="str">
        <f>VLOOKUP($B11944,[1]Content!$B$2:$D$1001,2,0)</f>
        <v>video</v>
      </c>
      <c r="H11944" t="str">
        <f>VLOOKUP($B11944,[1]Content!$B$2:$D$1001,3,0)</f>
        <v>public speaking</v>
      </c>
      <c r="I11944" t="str">
        <f>VLOOKUP($C11944,'[1]Reaction type'!$B$2:$D$17,2,0)</f>
        <v>neutral</v>
      </c>
    </row>
    <row r="11945" customFormat="1" spans="1:9">
      <c r="A11945">
        <v>12418</v>
      </c>
      <c r="B11945" s="1" t="s">
        <v>520</v>
      </c>
      <c r="C11945" t="s">
        <v>51</v>
      </c>
      <c r="D11945">
        <f>VLOOKUP(C11945,'[1]Reaction type'!$B$2:$D$17,3,0)</f>
        <v>12</v>
      </c>
      <c r="E11945" s="2">
        <v>44237.031875</v>
      </c>
      <c r="F11945" s="2" t="str">
        <f t="shared" si="186"/>
        <v>February</v>
      </c>
      <c r="G11945" t="str">
        <f>VLOOKUP($B11945,[1]Content!$B$2:$D$1001,2,0)</f>
        <v>video</v>
      </c>
      <c r="H11945" t="str">
        <f>VLOOKUP($B11945,[1]Content!$B$2:$D$1001,3,0)</f>
        <v>public speaking</v>
      </c>
      <c r="I11945" t="str">
        <f>VLOOKUP($C11945,'[1]Reaction type'!$B$2:$D$17,2,0)</f>
        <v>negative</v>
      </c>
    </row>
    <row r="11946" customFormat="1" spans="1:9">
      <c r="A11946">
        <v>12419</v>
      </c>
      <c r="B11946" s="1" t="s">
        <v>520</v>
      </c>
      <c r="C11946" t="s">
        <v>31</v>
      </c>
      <c r="D11946">
        <f>VLOOKUP(C11946,'[1]Reaction type'!$B$2:$D$17,3,0)</f>
        <v>30</v>
      </c>
      <c r="E11946" s="2">
        <v>44257.3318518518</v>
      </c>
      <c r="F11946" s="2" t="str">
        <f t="shared" si="186"/>
        <v>March</v>
      </c>
      <c r="G11946" t="str">
        <f>VLOOKUP($B11946,[1]Content!$B$2:$D$1001,2,0)</f>
        <v>video</v>
      </c>
      <c r="H11946" t="str">
        <f>VLOOKUP($B11946,[1]Content!$B$2:$D$1001,3,0)</f>
        <v>public speaking</v>
      </c>
      <c r="I11946" t="str">
        <f>VLOOKUP($C11946,'[1]Reaction type'!$B$2:$D$17,2,0)</f>
        <v>positive</v>
      </c>
    </row>
    <row r="11947" customFormat="1" spans="1:9">
      <c r="A11947">
        <v>12420</v>
      </c>
      <c r="B11947" s="1" t="s">
        <v>520</v>
      </c>
      <c r="C11947" t="s">
        <v>31</v>
      </c>
      <c r="D11947">
        <f>VLOOKUP(C11947,'[1]Reaction type'!$B$2:$D$17,3,0)</f>
        <v>30</v>
      </c>
      <c r="E11947" s="2">
        <v>44009.7762615741</v>
      </c>
      <c r="F11947" s="2" t="str">
        <f t="shared" si="186"/>
        <v>June</v>
      </c>
      <c r="G11947" t="str">
        <f>VLOOKUP($B11947,[1]Content!$B$2:$D$1001,2,0)</f>
        <v>video</v>
      </c>
      <c r="H11947" t="str">
        <f>VLOOKUP($B11947,[1]Content!$B$2:$D$1001,3,0)</f>
        <v>public speaking</v>
      </c>
      <c r="I11947" t="str">
        <f>VLOOKUP($C11947,'[1]Reaction type'!$B$2:$D$17,2,0)</f>
        <v>positive</v>
      </c>
    </row>
    <row r="11948" customFormat="1" spans="1:9">
      <c r="A11948">
        <v>12421</v>
      </c>
      <c r="B11948" s="1" t="s">
        <v>520</v>
      </c>
      <c r="C11948" t="s">
        <v>54</v>
      </c>
      <c r="D11948">
        <f>VLOOKUP(C11948,'[1]Reaction type'!$B$2:$D$17,3,0)</f>
        <v>70</v>
      </c>
      <c r="E11948" s="2">
        <v>44183.5478587963</v>
      </c>
      <c r="F11948" s="2" t="str">
        <f t="shared" si="186"/>
        <v>December</v>
      </c>
      <c r="G11948" t="str">
        <f>VLOOKUP($B11948,[1]Content!$B$2:$D$1001,2,0)</f>
        <v>video</v>
      </c>
      <c r="H11948" t="str">
        <f>VLOOKUP($B11948,[1]Content!$B$2:$D$1001,3,0)</f>
        <v>public speaking</v>
      </c>
      <c r="I11948" t="str">
        <f>VLOOKUP($C11948,'[1]Reaction type'!$B$2:$D$17,2,0)</f>
        <v>positive</v>
      </c>
    </row>
    <row r="11949" customFormat="1" spans="1:9">
      <c r="A11949">
        <v>12422</v>
      </c>
      <c r="B11949" s="1" t="s">
        <v>520</v>
      </c>
      <c r="C11949" t="s">
        <v>31</v>
      </c>
      <c r="D11949">
        <f>VLOOKUP(C11949,'[1]Reaction type'!$B$2:$D$17,3,0)</f>
        <v>30</v>
      </c>
      <c r="E11949" s="2">
        <v>44269.6438888889</v>
      </c>
      <c r="F11949" s="2" t="str">
        <f t="shared" si="186"/>
        <v>March</v>
      </c>
      <c r="G11949" t="str">
        <f>VLOOKUP($B11949,[1]Content!$B$2:$D$1001,2,0)</f>
        <v>video</v>
      </c>
      <c r="H11949" t="str">
        <f>VLOOKUP($B11949,[1]Content!$B$2:$D$1001,3,0)</f>
        <v>public speaking</v>
      </c>
      <c r="I11949" t="str">
        <f>VLOOKUP($C11949,'[1]Reaction type'!$B$2:$D$17,2,0)</f>
        <v>positive</v>
      </c>
    </row>
    <row r="11950" customFormat="1" spans="1:9">
      <c r="A11950">
        <v>12424</v>
      </c>
      <c r="B11950" s="1" t="s">
        <v>521</v>
      </c>
      <c r="C11950" t="s">
        <v>50</v>
      </c>
      <c r="D11950">
        <f>VLOOKUP(C11950,'[1]Reaction type'!$B$2:$D$17,3,0)</f>
        <v>45</v>
      </c>
      <c r="E11950" s="2">
        <v>44111.0544907407</v>
      </c>
      <c r="F11950" s="2" t="str">
        <f t="shared" si="186"/>
        <v>October</v>
      </c>
      <c r="G11950" t="str">
        <f>VLOOKUP($B11950,[1]Content!$B$2:$D$1001,2,0)</f>
        <v>photo</v>
      </c>
      <c r="H11950" t="str">
        <f>VLOOKUP($B11950,[1]Content!$B$2:$D$1001,3,0)</f>
        <v>public speaking</v>
      </c>
      <c r="I11950" t="str">
        <f>VLOOKUP($C11950,'[1]Reaction type'!$B$2:$D$17,2,0)</f>
        <v>positive</v>
      </c>
    </row>
    <row r="11951" customFormat="1" spans="1:9">
      <c r="A11951">
        <v>12425</v>
      </c>
      <c r="B11951" s="1" t="s">
        <v>521</v>
      </c>
      <c r="C11951" t="s">
        <v>52</v>
      </c>
      <c r="D11951">
        <f>VLOOKUP(C11951,'[1]Reaction type'!$B$2:$D$17,3,0)</f>
        <v>50</v>
      </c>
      <c r="E11951" s="2">
        <v>44066.6886226852</v>
      </c>
      <c r="F11951" s="2" t="str">
        <f t="shared" si="186"/>
        <v>August</v>
      </c>
      <c r="G11951" t="str">
        <f>VLOOKUP($B11951,[1]Content!$B$2:$D$1001,2,0)</f>
        <v>photo</v>
      </c>
      <c r="H11951" t="str">
        <f>VLOOKUP($B11951,[1]Content!$B$2:$D$1001,3,0)</f>
        <v>public speaking</v>
      </c>
      <c r="I11951" t="str">
        <f>VLOOKUP($C11951,'[1]Reaction type'!$B$2:$D$17,2,0)</f>
        <v>positive</v>
      </c>
    </row>
    <row r="11952" customFormat="1" spans="1:9">
      <c r="A11952">
        <v>12426</v>
      </c>
      <c r="B11952" s="1" t="s">
        <v>521</v>
      </c>
      <c r="C11952" t="s">
        <v>28</v>
      </c>
      <c r="D11952">
        <f>VLOOKUP(C11952,'[1]Reaction type'!$B$2:$D$17,3,0)</f>
        <v>15</v>
      </c>
      <c r="E11952" s="2">
        <v>44148.787974537</v>
      </c>
      <c r="F11952" s="2" t="str">
        <f t="shared" si="186"/>
        <v>November</v>
      </c>
      <c r="G11952" t="str">
        <f>VLOOKUP($B11952,[1]Content!$B$2:$D$1001,2,0)</f>
        <v>photo</v>
      </c>
      <c r="H11952" t="str">
        <f>VLOOKUP($B11952,[1]Content!$B$2:$D$1001,3,0)</f>
        <v>public speaking</v>
      </c>
      <c r="I11952" t="str">
        <f>VLOOKUP($C11952,'[1]Reaction type'!$B$2:$D$17,2,0)</f>
        <v>negative</v>
      </c>
    </row>
    <row r="11953" customFormat="1" spans="1:9">
      <c r="A11953">
        <v>12427</v>
      </c>
      <c r="B11953" s="1" t="s">
        <v>521</v>
      </c>
      <c r="C11953" t="s">
        <v>24</v>
      </c>
      <c r="D11953">
        <f>VLOOKUP(C11953,'[1]Reaction type'!$B$2:$D$17,3,0)</f>
        <v>0</v>
      </c>
      <c r="E11953" s="2">
        <v>44092.9066435185</v>
      </c>
      <c r="F11953" s="2" t="str">
        <f t="shared" si="186"/>
        <v>September</v>
      </c>
      <c r="G11953" t="str">
        <f>VLOOKUP($B11953,[1]Content!$B$2:$D$1001,2,0)</f>
        <v>photo</v>
      </c>
      <c r="H11953" t="str">
        <f>VLOOKUP($B11953,[1]Content!$B$2:$D$1001,3,0)</f>
        <v>public speaking</v>
      </c>
      <c r="I11953" t="str">
        <f>VLOOKUP($C11953,'[1]Reaction type'!$B$2:$D$17,2,0)</f>
        <v>negative</v>
      </c>
    </row>
    <row r="11954" customFormat="1" spans="1:9">
      <c r="A11954">
        <v>12428</v>
      </c>
      <c r="B11954" s="1" t="s">
        <v>521</v>
      </c>
      <c r="C11954" t="s">
        <v>40</v>
      </c>
      <c r="D11954">
        <f>VLOOKUP(C11954,'[1]Reaction type'!$B$2:$D$17,3,0)</f>
        <v>65</v>
      </c>
      <c r="E11954" s="2">
        <v>44325.0306597222</v>
      </c>
      <c r="F11954" s="2" t="str">
        <f t="shared" si="186"/>
        <v>May</v>
      </c>
      <c r="G11954" t="str">
        <f>VLOOKUP($B11954,[1]Content!$B$2:$D$1001,2,0)</f>
        <v>photo</v>
      </c>
      <c r="H11954" t="str">
        <f>VLOOKUP($B11954,[1]Content!$B$2:$D$1001,3,0)</f>
        <v>public speaking</v>
      </c>
      <c r="I11954" t="str">
        <f>VLOOKUP($C11954,'[1]Reaction type'!$B$2:$D$17,2,0)</f>
        <v>positive</v>
      </c>
    </row>
    <row r="11955" customFormat="1" spans="1:9">
      <c r="A11955">
        <v>12429</v>
      </c>
      <c r="B11955" s="1" t="s">
        <v>521</v>
      </c>
      <c r="C11955" t="s">
        <v>35</v>
      </c>
      <c r="D11955">
        <f>VLOOKUP(C11955,'[1]Reaction type'!$B$2:$D$17,3,0)</f>
        <v>70</v>
      </c>
      <c r="E11955" s="2">
        <v>44114.3401273148</v>
      </c>
      <c r="F11955" s="2" t="str">
        <f t="shared" si="186"/>
        <v>October</v>
      </c>
      <c r="G11955" t="str">
        <f>VLOOKUP($B11955,[1]Content!$B$2:$D$1001,2,0)</f>
        <v>photo</v>
      </c>
      <c r="H11955" t="str">
        <f>VLOOKUP($B11955,[1]Content!$B$2:$D$1001,3,0)</f>
        <v>public speaking</v>
      </c>
      <c r="I11955" t="str">
        <f>VLOOKUP($C11955,'[1]Reaction type'!$B$2:$D$17,2,0)</f>
        <v>positive</v>
      </c>
    </row>
    <row r="11956" customFormat="1" spans="1:9">
      <c r="A11956">
        <v>12430</v>
      </c>
      <c r="B11956" s="1" t="s">
        <v>521</v>
      </c>
      <c r="C11956" t="s">
        <v>35</v>
      </c>
      <c r="D11956">
        <f>VLOOKUP(C11956,'[1]Reaction type'!$B$2:$D$17,3,0)</f>
        <v>70</v>
      </c>
      <c r="E11956" s="2">
        <v>44164.08375</v>
      </c>
      <c r="F11956" s="2" t="str">
        <f t="shared" si="186"/>
        <v>November</v>
      </c>
      <c r="G11956" t="str">
        <f>VLOOKUP($B11956,[1]Content!$B$2:$D$1001,2,0)</f>
        <v>photo</v>
      </c>
      <c r="H11956" t="str">
        <f>VLOOKUP($B11956,[1]Content!$B$2:$D$1001,3,0)</f>
        <v>public speaking</v>
      </c>
      <c r="I11956" t="str">
        <f>VLOOKUP($C11956,'[1]Reaction type'!$B$2:$D$17,2,0)</f>
        <v>positive</v>
      </c>
    </row>
    <row r="11957" customFormat="1" spans="1:9">
      <c r="A11957">
        <v>12431</v>
      </c>
      <c r="B11957" s="1" t="s">
        <v>521</v>
      </c>
      <c r="C11957" t="s">
        <v>48</v>
      </c>
      <c r="D11957">
        <f>VLOOKUP(C11957,'[1]Reaction type'!$B$2:$D$17,3,0)</f>
        <v>75</v>
      </c>
      <c r="E11957" s="2">
        <v>44214.018587963</v>
      </c>
      <c r="F11957" s="2" t="str">
        <f t="shared" si="186"/>
        <v>January</v>
      </c>
      <c r="G11957" t="str">
        <f>VLOOKUP($B11957,[1]Content!$B$2:$D$1001,2,0)</f>
        <v>photo</v>
      </c>
      <c r="H11957" t="str">
        <f>VLOOKUP($B11957,[1]Content!$B$2:$D$1001,3,0)</f>
        <v>public speaking</v>
      </c>
      <c r="I11957" t="str">
        <f>VLOOKUP($C11957,'[1]Reaction type'!$B$2:$D$17,2,0)</f>
        <v>positive</v>
      </c>
    </row>
    <row r="11958" customFormat="1" spans="1:9">
      <c r="A11958">
        <v>12432</v>
      </c>
      <c r="B11958" s="1" t="s">
        <v>521</v>
      </c>
      <c r="C11958" t="s">
        <v>48</v>
      </c>
      <c r="D11958">
        <f>VLOOKUP(C11958,'[1]Reaction type'!$B$2:$D$17,3,0)</f>
        <v>75</v>
      </c>
      <c r="E11958" s="2">
        <v>44333.0682986111</v>
      </c>
      <c r="F11958" s="2" t="str">
        <f t="shared" si="186"/>
        <v>May</v>
      </c>
      <c r="G11958" t="str">
        <f>VLOOKUP($B11958,[1]Content!$B$2:$D$1001,2,0)</f>
        <v>photo</v>
      </c>
      <c r="H11958" t="str">
        <f>VLOOKUP($B11958,[1]Content!$B$2:$D$1001,3,0)</f>
        <v>public speaking</v>
      </c>
      <c r="I11958" t="str">
        <f>VLOOKUP($C11958,'[1]Reaction type'!$B$2:$D$17,2,0)</f>
        <v>positive</v>
      </c>
    </row>
    <row r="11959" customFormat="1" spans="1:9">
      <c r="A11959">
        <v>12433</v>
      </c>
      <c r="B11959" s="1" t="s">
        <v>521</v>
      </c>
      <c r="C11959" t="s">
        <v>37</v>
      </c>
      <c r="D11959">
        <f>VLOOKUP(C11959,'[1]Reaction type'!$B$2:$D$17,3,0)</f>
        <v>5</v>
      </c>
      <c r="E11959" s="2">
        <v>44215.9520486111</v>
      </c>
      <c r="F11959" s="2" t="str">
        <f t="shared" si="186"/>
        <v>January</v>
      </c>
      <c r="G11959" t="str">
        <f>VLOOKUP($B11959,[1]Content!$B$2:$D$1001,2,0)</f>
        <v>photo</v>
      </c>
      <c r="H11959" t="str">
        <f>VLOOKUP($B11959,[1]Content!$B$2:$D$1001,3,0)</f>
        <v>public speaking</v>
      </c>
      <c r="I11959" t="str">
        <f>VLOOKUP($C11959,'[1]Reaction type'!$B$2:$D$17,2,0)</f>
        <v>negative</v>
      </c>
    </row>
    <row r="11960" customFormat="1" spans="1:9">
      <c r="A11960">
        <v>12434</v>
      </c>
      <c r="B11960" s="1" t="s">
        <v>521</v>
      </c>
      <c r="C11960" t="s">
        <v>35</v>
      </c>
      <c r="D11960">
        <f>VLOOKUP(C11960,'[1]Reaction type'!$B$2:$D$17,3,0)</f>
        <v>70</v>
      </c>
      <c r="E11960" s="2">
        <v>44163.6203587963</v>
      </c>
      <c r="F11960" s="2" t="str">
        <f t="shared" si="186"/>
        <v>November</v>
      </c>
      <c r="G11960" t="str">
        <f>VLOOKUP($B11960,[1]Content!$B$2:$D$1001,2,0)</f>
        <v>photo</v>
      </c>
      <c r="H11960" t="str">
        <f>VLOOKUP($B11960,[1]Content!$B$2:$D$1001,3,0)</f>
        <v>public speaking</v>
      </c>
      <c r="I11960" t="str">
        <f>VLOOKUP($C11960,'[1]Reaction type'!$B$2:$D$17,2,0)</f>
        <v>positive</v>
      </c>
    </row>
    <row r="11961" customFormat="1" spans="1:9">
      <c r="A11961">
        <v>12435</v>
      </c>
      <c r="B11961" s="1" t="s">
        <v>521</v>
      </c>
      <c r="C11961" t="s">
        <v>51</v>
      </c>
      <c r="D11961">
        <f>VLOOKUP(C11961,'[1]Reaction type'!$B$2:$D$17,3,0)</f>
        <v>12</v>
      </c>
      <c r="E11961" s="2">
        <v>44122.206087963</v>
      </c>
      <c r="F11961" s="2" t="str">
        <f t="shared" si="186"/>
        <v>October</v>
      </c>
      <c r="G11961" t="str">
        <f>VLOOKUP($B11961,[1]Content!$B$2:$D$1001,2,0)</f>
        <v>photo</v>
      </c>
      <c r="H11961" t="str">
        <f>VLOOKUP($B11961,[1]Content!$B$2:$D$1001,3,0)</f>
        <v>public speaking</v>
      </c>
      <c r="I11961" t="str">
        <f>VLOOKUP($C11961,'[1]Reaction type'!$B$2:$D$17,2,0)</f>
        <v>negative</v>
      </c>
    </row>
    <row r="11962" customFormat="1" spans="1:9">
      <c r="A11962">
        <v>12436</v>
      </c>
      <c r="B11962" s="1" t="s">
        <v>521</v>
      </c>
      <c r="C11962" t="s">
        <v>40</v>
      </c>
      <c r="D11962">
        <f>VLOOKUP(C11962,'[1]Reaction type'!$B$2:$D$17,3,0)</f>
        <v>65</v>
      </c>
      <c r="E11962" s="2">
        <v>44221.2344212963</v>
      </c>
      <c r="F11962" s="2" t="str">
        <f t="shared" si="186"/>
        <v>January</v>
      </c>
      <c r="G11962" t="str">
        <f>VLOOKUP($B11962,[1]Content!$B$2:$D$1001,2,0)</f>
        <v>photo</v>
      </c>
      <c r="H11962" t="str">
        <f>VLOOKUP($B11962,[1]Content!$B$2:$D$1001,3,0)</f>
        <v>public speaking</v>
      </c>
      <c r="I11962" t="str">
        <f>VLOOKUP($C11962,'[1]Reaction type'!$B$2:$D$17,2,0)</f>
        <v>positive</v>
      </c>
    </row>
    <row r="11963" customFormat="1" spans="1:9">
      <c r="A11963">
        <v>12437</v>
      </c>
      <c r="B11963" s="1" t="s">
        <v>521</v>
      </c>
      <c r="C11963" t="s">
        <v>33</v>
      </c>
      <c r="D11963">
        <f>VLOOKUP(C11963,'[1]Reaction type'!$B$2:$D$17,3,0)</f>
        <v>35</v>
      </c>
      <c r="E11963" s="2">
        <v>44129.1143171296</v>
      </c>
      <c r="F11963" s="2" t="str">
        <f t="shared" si="186"/>
        <v>October</v>
      </c>
      <c r="G11963" t="str">
        <f>VLOOKUP($B11963,[1]Content!$B$2:$D$1001,2,0)</f>
        <v>photo</v>
      </c>
      <c r="H11963" t="str">
        <f>VLOOKUP($B11963,[1]Content!$B$2:$D$1001,3,0)</f>
        <v>public speaking</v>
      </c>
      <c r="I11963" t="str">
        <f>VLOOKUP($C11963,'[1]Reaction type'!$B$2:$D$17,2,0)</f>
        <v>neutral</v>
      </c>
    </row>
    <row r="11964" customFormat="1" spans="1:9">
      <c r="A11964">
        <v>12438</v>
      </c>
      <c r="B11964" s="1" t="s">
        <v>521</v>
      </c>
      <c r="C11964" t="s">
        <v>24</v>
      </c>
      <c r="D11964">
        <f>VLOOKUP(C11964,'[1]Reaction type'!$B$2:$D$17,3,0)</f>
        <v>0</v>
      </c>
      <c r="E11964" s="2">
        <v>44309.9593055556</v>
      </c>
      <c r="F11964" s="2" t="str">
        <f t="shared" si="186"/>
        <v>April</v>
      </c>
      <c r="G11964" t="str">
        <f>VLOOKUP($B11964,[1]Content!$B$2:$D$1001,2,0)</f>
        <v>photo</v>
      </c>
      <c r="H11964" t="str">
        <f>VLOOKUP($B11964,[1]Content!$B$2:$D$1001,3,0)</f>
        <v>public speaking</v>
      </c>
      <c r="I11964" t="str">
        <f>VLOOKUP($C11964,'[1]Reaction type'!$B$2:$D$17,2,0)</f>
        <v>negative</v>
      </c>
    </row>
    <row r="11965" customFormat="1" spans="1:9">
      <c r="A11965">
        <v>12439</v>
      </c>
      <c r="B11965" s="1" t="s">
        <v>521</v>
      </c>
      <c r="C11965" t="s">
        <v>31</v>
      </c>
      <c r="D11965">
        <f>VLOOKUP(C11965,'[1]Reaction type'!$B$2:$D$17,3,0)</f>
        <v>30</v>
      </c>
      <c r="E11965" s="2">
        <v>44241.4892824074</v>
      </c>
      <c r="F11965" s="2" t="str">
        <f t="shared" si="186"/>
        <v>February</v>
      </c>
      <c r="G11965" t="str">
        <f>VLOOKUP($B11965,[1]Content!$B$2:$D$1001,2,0)</f>
        <v>photo</v>
      </c>
      <c r="H11965" t="str">
        <f>VLOOKUP($B11965,[1]Content!$B$2:$D$1001,3,0)</f>
        <v>public speaking</v>
      </c>
      <c r="I11965" t="str">
        <f>VLOOKUP($C11965,'[1]Reaction type'!$B$2:$D$17,2,0)</f>
        <v>positive</v>
      </c>
    </row>
    <row r="11966" customFormat="1" spans="1:9">
      <c r="A11966">
        <v>12440</v>
      </c>
      <c r="B11966" s="1" t="s">
        <v>521</v>
      </c>
      <c r="C11966" t="s">
        <v>40</v>
      </c>
      <c r="D11966">
        <f>VLOOKUP(C11966,'[1]Reaction type'!$B$2:$D$17,3,0)</f>
        <v>65</v>
      </c>
      <c r="E11966" s="2">
        <v>44207.3156712963</v>
      </c>
      <c r="F11966" s="2" t="str">
        <f t="shared" si="186"/>
        <v>January</v>
      </c>
      <c r="G11966" t="str">
        <f>VLOOKUP($B11966,[1]Content!$B$2:$D$1001,2,0)</f>
        <v>photo</v>
      </c>
      <c r="H11966" t="str">
        <f>VLOOKUP($B11966,[1]Content!$B$2:$D$1001,3,0)</f>
        <v>public speaking</v>
      </c>
      <c r="I11966" t="str">
        <f>VLOOKUP($C11966,'[1]Reaction type'!$B$2:$D$17,2,0)</f>
        <v>positive</v>
      </c>
    </row>
    <row r="11967" customFormat="1" spans="1:9">
      <c r="A11967">
        <v>12441</v>
      </c>
      <c r="B11967" s="1" t="s">
        <v>521</v>
      </c>
      <c r="C11967" t="s">
        <v>33</v>
      </c>
      <c r="D11967">
        <f>VLOOKUP(C11967,'[1]Reaction type'!$B$2:$D$17,3,0)</f>
        <v>35</v>
      </c>
      <c r="E11967" s="2">
        <v>44313.4167592593</v>
      </c>
      <c r="F11967" s="2" t="str">
        <f t="shared" si="186"/>
        <v>April</v>
      </c>
      <c r="G11967" t="str">
        <f>VLOOKUP($B11967,[1]Content!$B$2:$D$1001,2,0)</f>
        <v>photo</v>
      </c>
      <c r="H11967" t="str">
        <f>VLOOKUP($B11967,[1]Content!$B$2:$D$1001,3,0)</f>
        <v>public speaking</v>
      </c>
      <c r="I11967" t="str">
        <f>VLOOKUP($C11967,'[1]Reaction type'!$B$2:$D$17,2,0)</f>
        <v>neutral</v>
      </c>
    </row>
    <row r="11968" customFormat="1" spans="1:9">
      <c r="A11968">
        <v>12442</v>
      </c>
      <c r="B11968" s="1" t="s">
        <v>521</v>
      </c>
      <c r="C11968" t="s">
        <v>24</v>
      </c>
      <c r="D11968">
        <f>VLOOKUP(C11968,'[1]Reaction type'!$B$2:$D$17,3,0)</f>
        <v>0</v>
      </c>
      <c r="E11968" s="2">
        <v>44060.1724074074</v>
      </c>
      <c r="F11968" s="2" t="str">
        <f t="shared" si="186"/>
        <v>August</v>
      </c>
      <c r="G11968" t="str">
        <f>VLOOKUP($B11968,[1]Content!$B$2:$D$1001,2,0)</f>
        <v>photo</v>
      </c>
      <c r="H11968" t="str">
        <f>VLOOKUP($B11968,[1]Content!$B$2:$D$1001,3,0)</f>
        <v>public speaking</v>
      </c>
      <c r="I11968" t="str">
        <f>VLOOKUP($C11968,'[1]Reaction type'!$B$2:$D$17,2,0)</f>
        <v>negative</v>
      </c>
    </row>
    <row r="11969" customFormat="1" spans="1:9">
      <c r="A11969">
        <v>12443</v>
      </c>
      <c r="B11969" s="1" t="s">
        <v>521</v>
      </c>
      <c r="C11969" t="s">
        <v>42</v>
      </c>
      <c r="D11969">
        <f>VLOOKUP(C11969,'[1]Reaction type'!$B$2:$D$17,3,0)</f>
        <v>20</v>
      </c>
      <c r="E11969" s="2">
        <v>44326.7138425926</v>
      </c>
      <c r="F11969" s="2" t="str">
        <f t="shared" si="186"/>
        <v>May</v>
      </c>
      <c r="G11969" t="str">
        <f>VLOOKUP($B11969,[1]Content!$B$2:$D$1001,2,0)</f>
        <v>photo</v>
      </c>
      <c r="H11969" t="str">
        <f>VLOOKUP($B11969,[1]Content!$B$2:$D$1001,3,0)</f>
        <v>public speaking</v>
      </c>
      <c r="I11969" t="str">
        <f>VLOOKUP($C11969,'[1]Reaction type'!$B$2:$D$17,2,0)</f>
        <v>neutral</v>
      </c>
    </row>
    <row r="11970" customFormat="1" spans="1:9">
      <c r="A11970">
        <v>12444</v>
      </c>
      <c r="B11970" s="1" t="s">
        <v>521</v>
      </c>
      <c r="C11970" t="s">
        <v>42</v>
      </c>
      <c r="D11970">
        <f>VLOOKUP(C11970,'[1]Reaction type'!$B$2:$D$17,3,0)</f>
        <v>20</v>
      </c>
      <c r="E11970" s="2">
        <v>44020.6775694444</v>
      </c>
      <c r="F11970" s="2" t="str">
        <f t="shared" si="186"/>
        <v>July</v>
      </c>
      <c r="G11970" t="str">
        <f>VLOOKUP($B11970,[1]Content!$B$2:$D$1001,2,0)</f>
        <v>photo</v>
      </c>
      <c r="H11970" t="str">
        <f>VLOOKUP($B11970,[1]Content!$B$2:$D$1001,3,0)</f>
        <v>public speaking</v>
      </c>
      <c r="I11970" t="str">
        <f>VLOOKUP($C11970,'[1]Reaction type'!$B$2:$D$17,2,0)</f>
        <v>neutral</v>
      </c>
    </row>
    <row r="11971" customFormat="1" spans="1:9">
      <c r="A11971">
        <v>12445</v>
      </c>
      <c r="B11971" s="1" t="s">
        <v>521</v>
      </c>
      <c r="C11971" t="s">
        <v>28</v>
      </c>
      <c r="D11971">
        <f>VLOOKUP(C11971,'[1]Reaction type'!$B$2:$D$17,3,0)</f>
        <v>15</v>
      </c>
      <c r="E11971" s="2">
        <v>44193.5498611111</v>
      </c>
      <c r="F11971" s="2" t="str">
        <f t="shared" ref="F11971:F12034" si="187">TEXT(E11971,"mmmm")</f>
        <v>December</v>
      </c>
      <c r="G11971" t="str">
        <f>VLOOKUP($B11971,[1]Content!$B$2:$D$1001,2,0)</f>
        <v>photo</v>
      </c>
      <c r="H11971" t="str">
        <f>VLOOKUP($B11971,[1]Content!$B$2:$D$1001,3,0)</f>
        <v>public speaking</v>
      </c>
      <c r="I11971" t="str">
        <f>VLOOKUP($C11971,'[1]Reaction type'!$B$2:$D$17,2,0)</f>
        <v>negative</v>
      </c>
    </row>
    <row r="11972" customFormat="1" spans="1:9">
      <c r="A11972">
        <v>12446</v>
      </c>
      <c r="B11972" s="1" t="s">
        <v>521</v>
      </c>
      <c r="C11972" t="s">
        <v>31</v>
      </c>
      <c r="D11972">
        <f>VLOOKUP(C11972,'[1]Reaction type'!$B$2:$D$17,3,0)</f>
        <v>30</v>
      </c>
      <c r="E11972" s="2">
        <v>44200.9351736111</v>
      </c>
      <c r="F11972" s="2" t="str">
        <f t="shared" si="187"/>
        <v>January</v>
      </c>
      <c r="G11972" t="str">
        <f>VLOOKUP($B11972,[1]Content!$B$2:$D$1001,2,0)</f>
        <v>photo</v>
      </c>
      <c r="H11972" t="str">
        <f>VLOOKUP($B11972,[1]Content!$B$2:$D$1001,3,0)</f>
        <v>public speaking</v>
      </c>
      <c r="I11972" t="str">
        <f>VLOOKUP($C11972,'[1]Reaction type'!$B$2:$D$17,2,0)</f>
        <v>positive</v>
      </c>
    </row>
    <row r="11973" customFormat="1" spans="1:9">
      <c r="A11973">
        <v>12447</v>
      </c>
      <c r="B11973" s="1" t="s">
        <v>521</v>
      </c>
      <c r="C11973" t="s">
        <v>42</v>
      </c>
      <c r="D11973">
        <f>VLOOKUP(C11973,'[1]Reaction type'!$B$2:$D$17,3,0)</f>
        <v>20</v>
      </c>
      <c r="E11973" s="2">
        <v>44145.6963773148</v>
      </c>
      <c r="F11973" s="2" t="str">
        <f t="shared" si="187"/>
        <v>November</v>
      </c>
      <c r="G11973" t="str">
        <f>VLOOKUP($B11973,[1]Content!$B$2:$D$1001,2,0)</f>
        <v>photo</v>
      </c>
      <c r="H11973" t="str">
        <f>VLOOKUP($B11973,[1]Content!$B$2:$D$1001,3,0)</f>
        <v>public speaking</v>
      </c>
      <c r="I11973" t="str">
        <f>VLOOKUP($C11973,'[1]Reaction type'!$B$2:$D$17,2,0)</f>
        <v>neutral</v>
      </c>
    </row>
    <row r="11974" customFormat="1" spans="1:9">
      <c r="A11974">
        <v>12448</v>
      </c>
      <c r="B11974" s="1" t="s">
        <v>521</v>
      </c>
      <c r="C11974" t="s">
        <v>54</v>
      </c>
      <c r="D11974">
        <f>VLOOKUP(C11974,'[1]Reaction type'!$B$2:$D$17,3,0)</f>
        <v>70</v>
      </c>
      <c r="E11974" s="2">
        <v>44089.7557407407</v>
      </c>
      <c r="F11974" s="2" t="str">
        <f t="shared" si="187"/>
        <v>September</v>
      </c>
      <c r="G11974" t="str">
        <f>VLOOKUP($B11974,[1]Content!$B$2:$D$1001,2,0)</f>
        <v>photo</v>
      </c>
      <c r="H11974" t="str">
        <f>VLOOKUP($B11974,[1]Content!$B$2:$D$1001,3,0)</f>
        <v>public speaking</v>
      </c>
      <c r="I11974" t="str">
        <f>VLOOKUP($C11974,'[1]Reaction type'!$B$2:$D$17,2,0)</f>
        <v>positive</v>
      </c>
    </row>
    <row r="11975" customFormat="1" spans="1:9">
      <c r="A11975">
        <v>12449</v>
      </c>
      <c r="B11975" s="1" t="s">
        <v>521</v>
      </c>
      <c r="C11975" t="s">
        <v>52</v>
      </c>
      <c r="D11975">
        <f>VLOOKUP(C11975,'[1]Reaction type'!$B$2:$D$17,3,0)</f>
        <v>50</v>
      </c>
      <c r="E11975" s="2">
        <v>44034.5462962963</v>
      </c>
      <c r="F11975" s="2" t="str">
        <f t="shared" si="187"/>
        <v>July</v>
      </c>
      <c r="G11975" t="str">
        <f>VLOOKUP($B11975,[1]Content!$B$2:$D$1001,2,0)</f>
        <v>photo</v>
      </c>
      <c r="H11975" t="str">
        <f>VLOOKUP($B11975,[1]Content!$B$2:$D$1001,3,0)</f>
        <v>public speaking</v>
      </c>
      <c r="I11975" t="str">
        <f>VLOOKUP($C11975,'[1]Reaction type'!$B$2:$D$17,2,0)</f>
        <v>positive</v>
      </c>
    </row>
    <row r="11976" customFormat="1" spans="1:9">
      <c r="A11976">
        <v>12450</v>
      </c>
      <c r="B11976" s="1" t="s">
        <v>521</v>
      </c>
      <c r="C11976" t="s">
        <v>26</v>
      </c>
      <c r="D11976">
        <f>VLOOKUP(C11976,'[1]Reaction type'!$B$2:$D$17,3,0)</f>
        <v>10</v>
      </c>
      <c r="E11976" s="2">
        <v>44089.3702662037</v>
      </c>
      <c r="F11976" s="2" t="str">
        <f t="shared" si="187"/>
        <v>September</v>
      </c>
      <c r="G11976" t="str">
        <f>VLOOKUP($B11976,[1]Content!$B$2:$D$1001,2,0)</f>
        <v>photo</v>
      </c>
      <c r="H11976" t="str">
        <f>VLOOKUP($B11976,[1]Content!$B$2:$D$1001,3,0)</f>
        <v>public speaking</v>
      </c>
      <c r="I11976" t="str">
        <f>VLOOKUP($C11976,'[1]Reaction type'!$B$2:$D$17,2,0)</f>
        <v>negative</v>
      </c>
    </row>
    <row r="11977" customFormat="1" spans="1:9">
      <c r="A11977">
        <v>12451</v>
      </c>
      <c r="B11977" s="1" t="s">
        <v>521</v>
      </c>
      <c r="C11977" t="s">
        <v>33</v>
      </c>
      <c r="D11977">
        <f>VLOOKUP(C11977,'[1]Reaction type'!$B$2:$D$17,3,0)</f>
        <v>35</v>
      </c>
      <c r="E11977" s="2">
        <v>44235.458587963</v>
      </c>
      <c r="F11977" s="2" t="str">
        <f t="shared" si="187"/>
        <v>February</v>
      </c>
      <c r="G11977" t="str">
        <f>VLOOKUP($B11977,[1]Content!$B$2:$D$1001,2,0)</f>
        <v>photo</v>
      </c>
      <c r="H11977" t="str">
        <f>VLOOKUP($B11977,[1]Content!$B$2:$D$1001,3,0)</f>
        <v>public speaking</v>
      </c>
      <c r="I11977" t="str">
        <f>VLOOKUP($C11977,'[1]Reaction type'!$B$2:$D$17,2,0)</f>
        <v>neutral</v>
      </c>
    </row>
    <row r="11978" customFormat="1" spans="1:9">
      <c r="A11978">
        <v>12452</v>
      </c>
      <c r="B11978" s="1" t="s">
        <v>521</v>
      </c>
      <c r="C11978" t="s">
        <v>54</v>
      </c>
      <c r="D11978">
        <f>VLOOKUP(C11978,'[1]Reaction type'!$B$2:$D$17,3,0)</f>
        <v>70</v>
      </c>
      <c r="E11978" s="2">
        <v>44325.5903472222</v>
      </c>
      <c r="F11978" s="2" t="str">
        <f t="shared" si="187"/>
        <v>May</v>
      </c>
      <c r="G11978" t="str">
        <f>VLOOKUP($B11978,[1]Content!$B$2:$D$1001,2,0)</f>
        <v>photo</v>
      </c>
      <c r="H11978" t="str">
        <f>VLOOKUP($B11978,[1]Content!$B$2:$D$1001,3,0)</f>
        <v>public speaking</v>
      </c>
      <c r="I11978" t="str">
        <f>VLOOKUP($C11978,'[1]Reaction type'!$B$2:$D$17,2,0)</f>
        <v>positive</v>
      </c>
    </row>
    <row r="11979" customFormat="1" spans="1:9">
      <c r="A11979">
        <v>12453</v>
      </c>
      <c r="B11979" s="1" t="s">
        <v>521</v>
      </c>
      <c r="C11979" t="s">
        <v>28</v>
      </c>
      <c r="D11979">
        <f>VLOOKUP(C11979,'[1]Reaction type'!$B$2:$D$17,3,0)</f>
        <v>15</v>
      </c>
      <c r="E11979" s="2">
        <v>44240.6879282407</v>
      </c>
      <c r="F11979" s="2" t="str">
        <f t="shared" si="187"/>
        <v>February</v>
      </c>
      <c r="G11979" t="str">
        <f>VLOOKUP($B11979,[1]Content!$B$2:$D$1001,2,0)</f>
        <v>photo</v>
      </c>
      <c r="H11979" t="str">
        <f>VLOOKUP($B11979,[1]Content!$B$2:$D$1001,3,0)</f>
        <v>public speaking</v>
      </c>
      <c r="I11979" t="str">
        <f>VLOOKUP($C11979,'[1]Reaction type'!$B$2:$D$17,2,0)</f>
        <v>negative</v>
      </c>
    </row>
    <row r="11980" customFormat="1" spans="1:9">
      <c r="A11980">
        <v>12454</v>
      </c>
      <c r="B11980" s="1" t="s">
        <v>521</v>
      </c>
      <c r="C11980" t="s">
        <v>51</v>
      </c>
      <c r="D11980">
        <f>VLOOKUP(C11980,'[1]Reaction type'!$B$2:$D$17,3,0)</f>
        <v>12</v>
      </c>
      <c r="E11980" s="2">
        <v>44264.1828472222</v>
      </c>
      <c r="F11980" s="2" t="str">
        <f t="shared" si="187"/>
        <v>March</v>
      </c>
      <c r="G11980" t="str">
        <f>VLOOKUP($B11980,[1]Content!$B$2:$D$1001,2,0)</f>
        <v>photo</v>
      </c>
      <c r="H11980" t="str">
        <f>VLOOKUP($B11980,[1]Content!$B$2:$D$1001,3,0)</f>
        <v>public speaking</v>
      </c>
      <c r="I11980" t="str">
        <f>VLOOKUP($C11980,'[1]Reaction type'!$B$2:$D$17,2,0)</f>
        <v>negative</v>
      </c>
    </row>
    <row r="11981" customFormat="1" spans="1:9">
      <c r="A11981">
        <v>12455</v>
      </c>
      <c r="B11981" s="1" t="s">
        <v>521</v>
      </c>
      <c r="C11981" t="s">
        <v>57</v>
      </c>
      <c r="D11981">
        <f>VLOOKUP(C11981,'[1]Reaction type'!$B$2:$D$17,3,0)</f>
        <v>72</v>
      </c>
      <c r="E11981" s="2">
        <v>44145.4196064815</v>
      </c>
      <c r="F11981" s="2" t="str">
        <f t="shared" si="187"/>
        <v>November</v>
      </c>
      <c r="G11981" t="str">
        <f>VLOOKUP($B11981,[1]Content!$B$2:$D$1001,2,0)</f>
        <v>photo</v>
      </c>
      <c r="H11981" t="str">
        <f>VLOOKUP($B11981,[1]Content!$B$2:$D$1001,3,0)</f>
        <v>public speaking</v>
      </c>
      <c r="I11981" t="str">
        <f>VLOOKUP($C11981,'[1]Reaction type'!$B$2:$D$17,2,0)</f>
        <v>positive</v>
      </c>
    </row>
    <row r="11982" customFormat="1" spans="1:9">
      <c r="A11982">
        <v>12456</v>
      </c>
      <c r="B11982" s="1" t="s">
        <v>521</v>
      </c>
      <c r="C11982" t="s">
        <v>48</v>
      </c>
      <c r="D11982">
        <f>VLOOKUP(C11982,'[1]Reaction type'!$B$2:$D$17,3,0)</f>
        <v>75</v>
      </c>
      <c r="E11982" s="2">
        <v>44322.9529398148</v>
      </c>
      <c r="F11982" s="2" t="str">
        <f t="shared" si="187"/>
        <v>May</v>
      </c>
      <c r="G11982" t="str">
        <f>VLOOKUP($B11982,[1]Content!$B$2:$D$1001,2,0)</f>
        <v>photo</v>
      </c>
      <c r="H11982" t="str">
        <f>VLOOKUP($B11982,[1]Content!$B$2:$D$1001,3,0)</f>
        <v>public speaking</v>
      </c>
      <c r="I11982" t="str">
        <f>VLOOKUP($C11982,'[1]Reaction type'!$B$2:$D$17,2,0)</f>
        <v>positive</v>
      </c>
    </row>
    <row r="11983" customFormat="1" spans="1:9">
      <c r="A11983">
        <v>12457</v>
      </c>
      <c r="B11983" s="1" t="s">
        <v>521</v>
      </c>
      <c r="C11983" t="s">
        <v>28</v>
      </c>
      <c r="D11983">
        <f>VLOOKUP(C11983,'[1]Reaction type'!$B$2:$D$17,3,0)</f>
        <v>15</v>
      </c>
      <c r="E11983" s="2">
        <v>44291.521400463</v>
      </c>
      <c r="F11983" s="2" t="str">
        <f t="shared" si="187"/>
        <v>April</v>
      </c>
      <c r="G11983" t="str">
        <f>VLOOKUP($B11983,[1]Content!$B$2:$D$1001,2,0)</f>
        <v>photo</v>
      </c>
      <c r="H11983" t="str">
        <f>VLOOKUP($B11983,[1]Content!$B$2:$D$1001,3,0)</f>
        <v>public speaking</v>
      </c>
      <c r="I11983" t="str">
        <f>VLOOKUP($C11983,'[1]Reaction type'!$B$2:$D$17,2,0)</f>
        <v>negative</v>
      </c>
    </row>
    <row r="11984" customFormat="1" spans="1:9">
      <c r="A11984">
        <v>12458</v>
      </c>
      <c r="B11984" s="1" t="s">
        <v>521</v>
      </c>
      <c r="C11984" t="s">
        <v>54</v>
      </c>
      <c r="D11984">
        <f>VLOOKUP(C11984,'[1]Reaction type'!$B$2:$D$17,3,0)</f>
        <v>70</v>
      </c>
      <c r="E11984" s="2">
        <v>44022.8278240741</v>
      </c>
      <c r="F11984" s="2" t="str">
        <f t="shared" si="187"/>
        <v>July</v>
      </c>
      <c r="G11984" t="str">
        <f>VLOOKUP($B11984,[1]Content!$B$2:$D$1001,2,0)</f>
        <v>photo</v>
      </c>
      <c r="H11984" t="str">
        <f>VLOOKUP($B11984,[1]Content!$B$2:$D$1001,3,0)</f>
        <v>public speaking</v>
      </c>
      <c r="I11984" t="str">
        <f>VLOOKUP($C11984,'[1]Reaction type'!$B$2:$D$17,2,0)</f>
        <v>positive</v>
      </c>
    </row>
    <row r="11985" customFormat="1" spans="1:9">
      <c r="A11985">
        <v>12459</v>
      </c>
      <c r="B11985" s="1" t="s">
        <v>521</v>
      </c>
      <c r="C11985" t="s">
        <v>26</v>
      </c>
      <c r="D11985">
        <f>VLOOKUP(C11985,'[1]Reaction type'!$B$2:$D$17,3,0)</f>
        <v>10</v>
      </c>
      <c r="E11985" s="2">
        <v>44243.8580902778</v>
      </c>
      <c r="F11985" s="2" t="str">
        <f t="shared" si="187"/>
        <v>February</v>
      </c>
      <c r="G11985" t="str">
        <f>VLOOKUP($B11985,[1]Content!$B$2:$D$1001,2,0)</f>
        <v>photo</v>
      </c>
      <c r="H11985" t="str">
        <f>VLOOKUP($B11985,[1]Content!$B$2:$D$1001,3,0)</f>
        <v>public speaking</v>
      </c>
      <c r="I11985" t="str">
        <f>VLOOKUP($C11985,'[1]Reaction type'!$B$2:$D$17,2,0)</f>
        <v>negative</v>
      </c>
    </row>
    <row r="11986" customFormat="1" spans="1:9">
      <c r="A11986">
        <v>12460</v>
      </c>
      <c r="B11986" s="1" t="s">
        <v>521</v>
      </c>
      <c r="C11986" t="s">
        <v>37</v>
      </c>
      <c r="D11986">
        <f>VLOOKUP(C11986,'[1]Reaction type'!$B$2:$D$17,3,0)</f>
        <v>5</v>
      </c>
      <c r="E11986" s="2">
        <v>44073.4034259259</v>
      </c>
      <c r="F11986" s="2" t="str">
        <f t="shared" si="187"/>
        <v>August</v>
      </c>
      <c r="G11986" t="str">
        <f>VLOOKUP($B11986,[1]Content!$B$2:$D$1001,2,0)</f>
        <v>photo</v>
      </c>
      <c r="H11986" t="str">
        <f>VLOOKUP($B11986,[1]Content!$B$2:$D$1001,3,0)</f>
        <v>public speaking</v>
      </c>
      <c r="I11986" t="str">
        <f>VLOOKUP($C11986,'[1]Reaction type'!$B$2:$D$17,2,0)</f>
        <v>negative</v>
      </c>
    </row>
    <row r="11987" customFormat="1" spans="1:9">
      <c r="A11987">
        <v>12461</v>
      </c>
      <c r="B11987" s="1" t="s">
        <v>521</v>
      </c>
      <c r="C11987" t="s">
        <v>53</v>
      </c>
      <c r="D11987">
        <f>VLOOKUP(C11987,'[1]Reaction type'!$B$2:$D$17,3,0)</f>
        <v>60</v>
      </c>
      <c r="E11987" s="2">
        <v>44054.0460185185</v>
      </c>
      <c r="F11987" s="2" t="str">
        <f t="shared" si="187"/>
        <v>August</v>
      </c>
      <c r="G11987" t="str">
        <f>VLOOKUP($B11987,[1]Content!$B$2:$D$1001,2,0)</f>
        <v>photo</v>
      </c>
      <c r="H11987" t="str">
        <f>VLOOKUP($B11987,[1]Content!$B$2:$D$1001,3,0)</f>
        <v>public speaking</v>
      </c>
      <c r="I11987" t="str">
        <f>VLOOKUP($C11987,'[1]Reaction type'!$B$2:$D$17,2,0)</f>
        <v>positive</v>
      </c>
    </row>
    <row r="11988" customFormat="1" spans="1:9">
      <c r="A11988">
        <v>12462</v>
      </c>
      <c r="B11988" s="1" t="s">
        <v>521</v>
      </c>
      <c r="C11988" t="s">
        <v>57</v>
      </c>
      <c r="D11988">
        <f>VLOOKUP(C11988,'[1]Reaction type'!$B$2:$D$17,3,0)</f>
        <v>72</v>
      </c>
      <c r="E11988" s="2">
        <v>44321.2166435185</v>
      </c>
      <c r="F11988" s="2" t="str">
        <f t="shared" si="187"/>
        <v>May</v>
      </c>
      <c r="G11988" t="str">
        <f>VLOOKUP($B11988,[1]Content!$B$2:$D$1001,2,0)</f>
        <v>photo</v>
      </c>
      <c r="H11988" t="str">
        <f>VLOOKUP($B11988,[1]Content!$B$2:$D$1001,3,0)</f>
        <v>public speaking</v>
      </c>
      <c r="I11988" t="str">
        <f>VLOOKUP($C11988,'[1]Reaction type'!$B$2:$D$17,2,0)</f>
        <v>positive</v>
      </c>
    </row>
    <row r="11989" customFormat="1" spans="1:9">
      <c r="A11989">
        <v>12463</v>
      </c>
      <c r="B11989" s="1" t="s">
        <v>521</v>
      </c>
      <c r="C11989" t="s">
        <v>50</v>
      </c>
      <c r="D11989">
        <f>VLOOKUP(C11989,'[1]Reaction type'!$B$2:$D$17,3,0)</f>
        <v>45</v>
      </c>
      <c r="E11989" s="2">
        <v>44164.9676388889</v>
      </c>
      <c r="F11989" s="2" t="str">
        <f t="shared" si="187"/>
        <v>November</v>
      </c>
      <c r="G11989" t="str">
        <f>VLOOKUP($B11989,[1]Content!$B$2:$D$1001,2,0)</f>
        <v>photo</v>
      </c>
      <c r="H11989" t="str">
        <f>VLOOKUP($B11989,[1]Content!$B$2:$D$1001,3,0)</f>
        <v>public speaking</v>
      </c>
      <c r="I11989" t="str">
        <f>VLOOKUP($C11989,'[1]Reaction type'!$B$2:$D$17,2,0)</f>
        <v>positive</v>
      </c>
    </row>
    <row r="11990" customFormat="1" spans="1:9">
      <c r="A11990">
        <v>12464</v>
      </c>
      <c r="B11990" s="1" t="s">
        <v>521</v>
      </c>
      <c r="C11990" t="s">
        <v>54</v>
      </c>
      <c r="D11990">
        <f>VLOOKUP(C11990,'[1]Reaction type'!$B$2:$D$17,3,0)</f>
        <v>70</v>
      </c>
      <c r="E11990" s="2">
        <v>44125.500150463</v>
      </c>
      <c r="F11990" s="2" t="str">
        <f t="shared" si="187"/>
        <v>October</v>
      </c>
      <c r="G11990" t="str">
        <f>VLOOKUP($B11990,[1]Content!$B$2:$D$1001,2,0)</f>
        <v>photo</v>
      </c>
      <c r="H11990" t="str">
        <f>VLOOKUP($B11990,[1]Content!$B$2:$D$1001,3,0)</f>
        <v>public speaking</v>
      </c>
      <c r="I11990" t="str">
        <f>VLOOKUP($C11990,'[1]Reaction type'!$B$2:$D$17,2,0)</f>
        <v>positive</v>
      </c>
    </row>
    <row r="11991" customFormat="1" spans="1:9">
      <c r="A11991">
        <v>12465</v>
      </c>
      <c r="B11991" s="1" t="s">
        <v>521</v>
      </c>
      <c r="C11991" t="s">
        <v>51</v>
      </c>
      <c r="D11991">
        <f>VLOOKUP(C11991,'[1]Reaction type'!$B$2:$D$17,3,0)</f>
        <v>12</v>
      </c>
      <c r="E11991" s="2">
        <v>44029.9456481481</v>
      </c>
      <c r="F11991" s="2" t="str">
        <f t="shared" si="187"/>
        <v>July</v>
      </c>
      <c r="G11991" t="str">
        <f>VLOOKUP($B11991,[1]Content!$B$2:$D$1001,2,0)</f>
        <v>photo</v>
      </c>
      <c r="H11991" t="str">
        <f>VLOOKUP($B11991,[1]Content!$B$2:$D$1001,3,0)</f>
        <v>public speaking</v>
      </c>
      <c r="I11991" t="str">
        <f>VLOOKUP($C11991,'[1]Reaction type'!$B$2:$D$17,2,0)</f>
        <v>negative</v>
      </c>
    </row>
    <row r="11992" customFormat="1" spans="1:9">
      <c r="A11992">
        <v>12466</v>
      </c>
      <c r="B11992" s="1" t="s">
        <v>521</v>
      </c>
      <c r="C11992" t="s">
        <v>48</v>
      </c>
      <c r="D11992">
        <f>VLOOKUP(C11992,'[1]Reaction type'!$B$2:$D$17,3,0)</f>
        <v>75</v>
      </c>
      <c r="E11992" s="2">
        <v>44035.0153472222</v>
      </c>
      <c r="F11992" s="2" t="str">
        <f t="shared" si="187"/>
        <v>July</v>
      </c>
      <c r="G11992" t="str">
        <f>VLOOKUP($B11992,[1]Content!$B$2:$D$1001,2,0)</f>
        <v>photo</v>
      </c>
      <c r="H11992" t="str">
        <f>VLOOKUP($B11992,[1]Content!$B$2:$D$1001,3,0)</f>
        <v>public speaking</v>
      </c>
      <c r="I11992" t="str">
        <f>VLOOKUP($C11992,'[1]Reaction type'!$B$2:$D$17,2,0)</f>
        <v>positive</v>
      </c>
    </row>
    <row r="11993" customFormat="1" spans="1:9">
      <c r="A11993">
        <v>12467</v>
      </c>
      <c r="B11993" s="1" t="s">
        <v>521</v>
      </c>
      <c r="C11993" t="s">
        <v>51</v>
      </c>
      <c r="D11993">
        <f>VLOOKUP(C11993,'[1]Reaction type'!$B$2:$D$17,3,0)</f>
        <v>12</v>
      </c>
      <c r="E11993" s="2">
        <v>44283.6350347222</v>
      </c>
      <c r="F11993" s="2" t="str">
        <f t="shared" si="187"/>
        <v>March</v>
      </c>
      <c r="G11993" t="str">
        <f>VLOOKUP($B11993,[1]Content!$B$2:$D$1001,2,0)</f>
        <v>photo</v>
      </c>
      <c r="H11993" t="str">
        <f>VLOOKUP($B11993,[1]Content!$B$2:$D$1001,3,0)</f>
        <v>public speaking</v>
      </c>
      <c r="I11993" t="str">
        <f>VLOOKUP($C11993,'[1]Reaction type'!$B$2:$D$17,2,0)</f>
        <v>negative</v>
      </c>
    </row>
    <row r="11994" customFormat="1" spans="1:9">
      <c r="A11994">
        <v>12469</v>
      </c>
      <c r="B11994" s="1" t="s">
        <v>522</v>
      </c>
      <c r="C11994" t="s">
        <v>42</v>
      </c>
      <c r="D11994">
        <f>VLOOKUP(C11994,'[1]Reaction type'!$B$2:$D$17,3,0)</f>
        <v>20</v>
      </c>
      <c r="E11994" s="2">
        <v>44060.7861574074</v>
      </c>
      <c r="F11994" s="2" t="str">
        <f t="shared" si="187"/>
        <v>August</v>
      </c>
      <c r="G11994" t="str">
        <f>VLOOKUP($B11994,[1]Content!$B$2:$D$1001,2,0)</f>
        <v>video</v>
      </c>
      <c r="H11994" t="str">
        <f>VLOOKUP($B11994,[1]Content!$B$2:$D$1001,3,0)</f>
        <v>dogs</v>
      </c>
      <c r="I11994" t="str">
        <f>VLOOKUP($C11994,'[1]Reaction type'!$B$2:$D$17,2,0)</f>
        <v>neutral</v>
      </c>
    </row>
    <row r="11995" customFormat="1" spans="1:9">
      <c r="A11995">
        <v>12470</v>
      </c>
      <c r="B11995" s="1" t="s">
        <v>522</v>
      </c>
      <c r="C11995" t="s">
        <v>53</v>
      </c>
      <c r="D11995">
        <f>VLOOKUP(C11995,'[1]Reaction type'!$B$2:$D$17,3,0)</f>
        <v>60</v>
      </c>
      <c r="E11995" s="2">
        <v>44039.5804398148</v>
      </c>
      <c r="F11995" s="2" t="str">
        <f t="shared" si="187"/>
        <v>July</v>
      </c>
      <c r="G11995" t="str">
        <f>VLOOKUP($B11995,[1]Content!$B$2:$D$1001,2,0)</f>
        <v>video</v>
      </c>
      <c r="H11995" t="str">
        <f>VLOOKUP($B11995,[1]Content!$B$2:$D$1001,3,0)</f>
        <v>dogs</v>
      </c>
      <c r="I11995" t="str">
        <f>VLOOKUP($C11995,'[1]Reaction type'!$B$2:$D$17,2,0)</f>
        <v>positive</v>
      </c>
    </row>
    <row r="11996" customFormat="1" spans="1:9">
      <c r="A11996">
        <v>12471</v>
      </c>
      <c r="B11996" s="1" t="s">
        <v>522</v>
      </c>
      <c r="C11996" t="s">
        <v>37</v>
      </c>
      <c r="D11996">
        <f>VLOOKUP(C11996,'[1]Reaction type'!$B$2:$D$17,3,0)</f>
        <v>5</v>
      </c>
      <c r="E11996" s="2">
        <v>44359.9064814815</v>
      </c>
      <c r="F11996" s="2" t="str">
        <f t="shared" si="187"/>
        <v>June</v>
      </c>
      <c r="G11996" t="str">
        <f>VLOOKUP($B11996,[1]Content!$B$2:$D$1001,2,0)</f>
        <v>video</v>
      </c>
      <c r="H11996" t="str">
        <f>VLOOKUP($B11996,[1]Content!$B$2:$D$1001,3,0)</f>
        <v>dogs</v>
      </c>
      <c r="I11996" t="str">
        <f>VLOOKUP($C11996,'[1]Reaction type'!$B$2:$D$17,2,0)</f>
        <v>negative</v>
      </c>
    </row>
    <row r="11997" customFormat="1" spans="1:9">
      <c r="A11997">
        <v>12472</v>
      </c>
      <c r="B11997" s="1" t="s">
        <v>522</v>
      </c>
      <c r="C11997" t="s">
        <v>57</v>
      </c>
      <c r="D11997">
        <f>VLOOKUP(C11997,'[1]Reaction type'!$B$2:$D$17,3,0)</f>
        <v>72</v>
      </c>
      <c r="E11997" s="2">
        <v>44005.4750578704</v>
      </c>
      <c r="F11997" s="2" t="str">
        <f t="shared" si="187"/>
        <v>June</v>
      </c>
      <c r="G11997" t="str">
        <f>VLOOKUP($B11997,[1]Content!$B$2:$D$1001,2,0)</f>
        <v>video</v>
      </c>
      <c r="H11997" t="str">
        <f>VLOOKUP($B11997,[1]Content!$B$2:$D$1001,3,0)</f>
        <v>dogs</v>
      </c>
      <c r="I11997" t="str">
        <f>VLOOKUP($C11997,'[1]Reaction type'!$B$2:$D$17,2,0)</f>
        <v>positive</v>
      </c>
    </row>
    <row r="11998" customFormat="1" spans="1:9">
      <c r="A11998">
        <v>12473</v>
      </c>
      <c r="B11998" s="1" t="s">
        <v>522</v>
      </c>
      <c r="C11998" t="s">
        <v>24</v>
      </c>
      <c r="D11998">
        <f>VLOOKUP(C11998,'[1]Reaction type'!$B$2:$D$17,3,0)</f>
        <v>0</v>
      </c>
      <c r="E11998" s="2">
        <v>44207.0672106482</v>
      </c>
      <c r="F11998" s="2" t="str">
        <f t="shared" si="187"/>
        <v>January</v>
      </c>
      <c r="G11998" t="str">
        <f>VLOOKUP($B11998,[1]Content!$B$2:$D$1001,2,0)</f>
        <v>video</v>
      </c>
      <c r="H11998" t="str">
        <f>VLOOKUP($B11998,[1]Content!$B$2:$D$1001,3,0)</f>
        <v>dogs</v>
      </c>
      <c r="I11998" t="str">
        <f>VLOOKUP($C11998,'[1]Reaction type'!$B$2:$D$17,2,0)</f>
        <v>negative</v>
      </c>
    </row>
    <row r="11999" customFormat="1" spans="1:9">
      <c r="A11999">
        <v>12474</v>
      </c>
      <c r="B11999" s="1" t="s">
        <v>522</v>
      </c>
      <c r="C11999" t="s">
        <v>51</v>
      </c>
      <c r="D11999">
        <f>VLOOKUP(C11999,'[1]Reaction type'!$B$2:$D$17,3,0)</f>
        <v>12</v>
      </c>
      <c r="E11999" s="2">
        <v>44196.5435416667</v>
      </c>
      <c r="F11999" s="2" t="str">
        <f t="shared" si="187"/>
        <v>December</v>
      </c>
      <c r="G11999" t="str">
        <f>VLOOKUP($B11999,[1]Content!$B$2:$D$1001,2,0)</f>
        <v>video</v>
      </c>
      <c r="H11999" t="str">
        <f>VLOOKUP($B11999,[1]Content!$B$2:$D$1001,3,0)</f>
        <v>dogs</v>
      </c>
      <c r="I11999" t="str">
        <f>VLOOKUP($C11999,'[1]Reaction type'!$B$2:$D$17,2,0)</f>
        <v>negative</v>
      </c>
    </row>
    <row r="12000" customFormat="1" spans="1:9">
      <c r="A12000">
        <v>12475</v>
      </c>
      <c r="B12000" s="1" t="s">
        <v>522</v>
      </c>
      <c r="C12000" t="s">
        <v>54</v>
      </c>
      <c r="D12000">
        <f>VLOOKUP(C12000,'[1]Reaction type'!$B$2:$D$17,3,0)</f>
        <v>70</v>
      </c>
      <c r="E12000" s="2">
        <v>44043.9494675926</v>
      </c>
      <c r="F12000" s="2" t="str">
        <f t="shared" si="187"/>
        <v>July</v>
      </c>
      <c r="G12000" t="str">
        <f>VLOOKUP($B12000,[1]Content!$B$2:$D$1001,2,0)</f>
        <v>video</v>
      </c>
      <c r="H12000" t="str">
        <f>VLOOKUP($B12000,[1]Content!$B$2:$D$1001,3,0)</f>
        <v>dogs</v>
      </c>
      <c r="I12000" t="str">
        <f>VLOOKUP($C12000,'[1]Reaction type'!$B$2:$D$17,2,0)</f>
        <v>positive</v>
      </c>
    </row>
    <row r="12001" customFormat="1" spans="1:9">
      <c r="A12001">
        <v>12476</v>
      </c>
      <c r="B12001" s="1" t="s">
        <v>522</v>
      </c>
      <c r="C12001" t="s">
        <v>50</v>
      </c>
      <c r="D12001">
        <f>VLOOKUP(C12001,'[1]Reaction type'!$B$2:$D$17,3,0)</f>
        <v>45</v>
      </c>
      <c r="E12001" s="2">
        <v>44242.9125925926</v>
      </c>
      <c r="F12001" s="2" t="str">
        <f t="shared" si="187"/>
        <v>February</v>
      </c>
      <c r="G12001" t="str">
        <f>VLOOKUP($B12001,[1]Content!$B$2:$D$1001,2,0)</f>
        <v>video</v>
      </c>
      <c r="H12001" t="str">
        <f>VLOOKUP($B12001,[1]Content!$B$2:$D$1001,3,0)</f>
        <v>dogs</v>
      </c>
      <c r="I12001" t="str">
        <f>VLOOKUP($C12001,'[1]Reaction type'!$B$2:$D$17,2,0)</f>
        <v>positive</v>
      </c>
    </row>
    <row r="12002" customFormat="1" spans="1:9">
      <c r="A12002">
        <v>12477</v>
      </c>
      <c r="B12002" s="1" t="s">
        <v>522</v>
      </c>
      <c r="C12002" t="s">
        <v>48</v>
      </c>
      <c r="D12002">
        <f>VLOOKUP(C12002,'[1]Reaction type'!$B$2:$D$17,3,0)</f>
        <v>75</v>
      </c>
      <c r="E12002" s="2">
        <v>44122.611724537</v>
      </c>
      <c r="F12002" s="2" t="str">
        <f t="shared" si="187"/>
        <v>October</v>
      </c>
      <c r="G12002" t="str">
        <f>VLOOKUP($B12002,[1]Content!$B$2:$D$1001,2,0)</f>
        <v>video</v>
      </c>
      <c r="H12002" t="str">
        <f>VLOOKUP($B12002,[1]Content!$B$2:$D$1001,3,0)</f>
        <v>dogs</v>
      </c>
      <c r="I12002" t="str">
        <f>VLOOKUP($C12002,'[1]Reaction type'!$B$2:$D$17,2,0)</f>
        <v>positive</v>
      </c>
    </row>
    <row r="12003" customFormat="1" spans="1:9">
      <c r="A12003">
        <v>12478</v>
      </c>
      <c r="B12003" s="1" t="s">
        <v>522</v>
      </c>
      <c r="C12003" t="s">
        <v>50</v>
      </c>
      <c r="D12003">
        <f>VLOOKUP(C12003,'[1]Reaction type'!$B$2:$D$17,3,0)</f>
        <v>45</v>
      </c>
      <c r="E12003" s="2">
        <v>44245.2640393519</v>
      </c>
      <c r="F12003" s="2" t="str">
        <f t="shared" si="187"/>
        <v>February</v>
      </c>
      <c r="G12003" t="str">
        <f>VLOOKUP($B12003,[1]Content!$B$2:$D$1001,2,0)</f>
        <v>video</v>
      </c>
      <c r="H12003" t="str">
        <f>VLOOKUP($B12003,[1]Content!$B$2:$D$1001,3,0)</f>
        <v>dogs</v>
      </c>
      <c r="I12003" t="str">
        <f>VLOOKUP($C12003,'[1]Reaction type'!$B$2:$D$17,2,0)</f>
        <v>positive</v>
      </c>
    </row>
    <row r="12004" customFormat="1" spans="1:9">
      <c r="A12004">
        <v>12479</v>
      </c>
      <c r="B12004" s="1" t="s">
        <v>522</v>
      </c>
      <c r="C12004" t="s">
        <v>51</v>
      </c>
      <c r="D12004">
        <f>VLOOKUP(C12004,'[1]Reaction type'!$B$2:$D$17,3,0)</f>
        <v>12</v>
      </c>
      <c r="E12004" s="2">
        <v>44256.3646643519</v>
      </c>
      <c r="F12004" s="2" t="str">
        <f t="shared" si="187"/>
        <v>March</v>
      </c>
      <c r="G12004" t="str">
        <f>VLOOKUP($B12004,[1]Content!$B$2:$D$1001,2,0)</f>
        <v>video</v>
      </c>
      <c r="H12004" t="str">
        <f>VLOOKUP($B12004,[1]Content!$B$2:$D$1001,3,0)</f>
        <v>dogs</v>
      </c>
      <c r="I12004" t="str">
        <f>VLOOKUP($C12004,'[1]Reaction type'!$B$2:$D$17,2,0)</f>
        <v>negative</v>
      </c>
    </row>
    <row r="12005" customFormat="1" spans="1:9">
      <c r="A12005">
        <v>12481</v>
      </c>
      <c r="B12005" s="1" t="s">
        <v>523</v>
      </c>
      <c r="C12005" t="s">
        <v>40</v>
      </c>
      <c r="D12005">
        <f>VLOOKUP(C12005,'[1]Reaction type'!$B$2:$D$17,3,0)</f>
        <v>65</v>
      </c>
      <c r="E12005" s="2">
        <v>44198.5279513889</v>
      </c>
      <c r="F12005" s="2" t="str">
        <f t="shared" si="187"/>
        <v>January</v>
      </c>
      <c r="G12005" t="str">
        <f>VLOOKUP($B12005,[1]Content!$B$2:$D$1001,2,0)</f>
        <v>photo</v>
      </c>
      <c r="H12005" t="str">
        <f>VLOOKUP($B12005,[1]Content!$B$2:$D$1001,3,0)</f>
        <v>healthy eating</v>
      </c>
      <c r="I12005" t="str">
        <f>VLOOKUP($C12005,'[1]Reaction type'!$B$2:$D$17,2,0)</f>
        <v>positive</v>
      </c>
    </row>
    <row r="12006" customFormat="1" spans="1:9">
      <c r="A12006">
        <v>12482</v>
      </c>
      <c r="B12006" s="1" t="s">
        <v>523</v>
      </c>
      <c r="C12006" t="s">
        <v>50</v>
      </c>
      <c r="D12006">
        <f>VLOOKUP(C12006,'[1]Reaction type'!$B$2:$D$17,3,0)</f>
        <v>45</v>
      </c>
      <c r="E12006" s="2">
        <v>44331.6940162037</v>
      </c>
      <c r="F12006" s="2" t="str">
        <f t="shared" si="187"/>
        <v>May</v>
      </c>
      <c r="G12006" t="str">
        <f>VLOOKUP($B12006,[1]Content!$B$2:$D$1001,2,0)</f>
        <v>photo</v>
      </c>
      <c r="H12006" t="str">
        <f>VLOOKUP($B12006,[1]Content!$B$2:$D$1001,3,0)</f>
        <v>healthy eating</v>
      </c>
      <c r="I12006" t="str">
        <f>VLOOKUP($C12006,'[1]Reaction type'!$B$2:$D$17,2,0)</f>
        <v>positive</v>
      </c>
    </row>
    <row r="12007" customFormat="1" spans="1:9">
      <c r="A12007">
        <v>12483</v>
      </c>
      <c r="B12007" s="1" t="s">
        <v>523</v>
      </c>
      <c r="C12007" t="s">
        <v>57</v>
      </c>
      <c r="D12007">
        <f>VLOOKUP(C12007,'[1]Reaction type'!$B$2:$D$17,3,0)</f>
        <v>72</v>
      </c>
      <c r="E12007" s="2">
        <v>44156.9766203704</v>
      </c>
      <c r="F12007" s="2" t="str">
        <f t="shared" si="187"/>
        <v>November</v>
      </c>
      <c r="G12007" t="str">
        <f>VLOOKUP($B12007,[1]Content!$B$2:$D$1001,2,0)</f>
        <v>photo</v>
      </c>
      <c r="H12007" t="str">
        <f>VLOOKUP($B12007,[1]Content!$B$2:$D$1001,3,0)</f>
        <v>healthy eating</v>
      </c>
      <c r="I12007" t="str">
        <f>VLOOKUP($C12007,'[1]Reaction type'!$B$2:$D$17,2,0)</f>
        <v>positive</v>
      </c>
    </row>
    <row r="12008" customFormat="1" spans="1:9">
      <c r="A12008">
        <v>12484</v>
      </c>
      <c r="B12008" s="1" t="s">
        <v>523</v>
      </c>
      <c r="C12008" t="s">
        <v>33</v>
      </c>
      <c r="D12008">
        <f>VLOOKUP(C12008,'[1]Reaction type'!$B$2:$D$17,3,0)</f>
        <v>35</v>
      </c>
      <c r="E12008" s="2">
        <v>44216.1353587963</v>
      </c>
      <c r="F12008" s="2" t="str">
        <f t="shared" si="187"/>
        <v>January</v>
      </c>
      <c r="G12008" t="str">
        <f>VLOOKUP($B12008,[1]Content!$B$2:$D$1001,2,0)</f>
        <v>photo</v>
      </c>
      <c r="H12008" t="str">
        <f>VLOOKUP($B12008,[1]Content!$B$2:$D$1001,3,0)</f>
        <v>healthy eating</v>
      </c>
      <c r="I12008" t="str">
        <f>VLOOKUP($C12008,'[1]Reaction type'!$B$2:$D$17,2,0)</f>
        <v>neutral</v>
      </c>
    </row>
    <row r="12009" customFormat="1" spans="1:9">
      <c r="A12009">
        <v>12485</v>
      </c>
      <c r="B12009" s="1" t="s">
        <v>523</v>
      </c>
      <c r="C12009" t="s">
        <v>40</v>
      </c>
      <c r="D12009">
        <f>VLOOKUP(C12009,'[1]Reaction type'!$B$2:$D$17,3,0)</f>
        <v>65</v>
      </c>
      <c r="E12009" s="2">
        <v>44110.0741087963</v>
      </c>
      <c r="F12009" s="2" t="str">
        <f t="shared" si="187"/>
        <v>October</v>
      </c>
      <c r="G12009" t="str">
        <f>VLOOKUP($B12009,[1]Content!$B$2:$D$1001,2,0)</f>
        <v>photo</v>
      </c>
      <c r="H12009" t="str">
        <f>VLOOKUP($B12009,[1]Content!$B$2:$D$1001,3,0)</f>
        <v>healthy eating</v>
      </c>
      <c r="I12009" t="str">
        <f>VLOOKUP($C12009,'[1]Reaction type'!$B$2:$D$17,2,0)</f>
        <v>positive</v>
      </c>
    </row>
    <row r="12010" customFormat="1" spans="1:9">
      <c r="A12010">
        <v>12486</v>
      </c>
      <c r="B12010" s="1" t="s">
        <v>523</v>
      </c>
      <c r="C12010" t="s">
        <v>33</v>
      </c>
      <c r="D12010">
        <f>VLOOKUP(C12010,'[1]Reaction type'!$B$2:$D$17,3,0)</f>
        <v>35</v>
      </c>
      <c r="E12010" s="2">
        <v>44169.1528125</v>
      </c>
      <c r="F12010" s="2" t="str">
        <f t="shared" si="187"/>
        <v>December</v>
      </c>
      <c r="G12010" t="str">
        <f>VLOOKUP($B12010,[1]Content!$B$2:$D$1001,2,0)</f>
        <v>photo</v>
      </c>
      <c r="H12010" t="str">
        <f>VLOOKUP($B12010,[1]Content!$B$2:$D$1001,3,0)</f>
        <v>healthy eating</v>
      </c>
      <c r="I12010" t="str">
        <f>VLOOKUP($C12010,'[1]Reaction type'!$B$2:$D$17,2,0)</f>
        <v>neutral</v>
      </c>
    </row>
    <row r="12011" customFormat="1" spans="1:9">
      <c r="A12011">
        <v>12487</v>
      </c>
      <c r="B12011" s="1" t="s">
        <v>523</v>
      </c>
      <c r="C12011" t="s">
        <v>37</v>
      </c>
      <c r="D12011">
        <f>VLOOKUP(C12011,'[1]Reaction type'!$B$2:$D$17,3,0)</f>
        <v>5</v>
      </c>
      <c r="E12011" s="2">
        <v>44233.1221064815</v>
      </c>
      <c r="F12011" s="2" t="str">
        <f t="shared" si="187"/>
        <v>February</v>
      </c>
      <c r="G12011" t="str">
        <f>VLOOKUP($B12011,[1]Content!$B$2:$D$1001,2,0)</f>
        <v>photo</v>
      </c>
      <c r="H12011" t="str">
        <f>VLOOKUP($B12011,[1]Content!$B$2:$D$1001,3,0)</f>
        <v>healthy eating</v>
      </c>
      <c r="I12011" t="str">
        <f>VLOOKUP($C12011,'[1]Reaction type'!$B$2:$D$17,2,0)</f>
        <v>negative</v>
      </c>
    </row>
    <row r="12012" customFormat="1" spans="1:9">
      <c r="A12012">
        <v>12488</v>
      </c>
      <c r="B12012" s="1" t="s">
        <v>523</v>
      </c>
      <c r="C12012" t="s">
        <v>37</v>
      </c>
      <c r="D12012">
        <f>VLOOKUP(C12012,'[1]Reaction type'!$B$2:$D$17,3,0)</f>
        <v>5</v>
      </c>
      <c r="E12012" s="2">
        <v>44132.085462963</v>
      </c>
      <c r="F12012" s="2" t="str">
        <f t="shared" si="187"/>
        <v>October</v>
      </c>
      <c r="G12012" t="str">
        <f>VLOOKUP($B12012,[1]Content!$B$2:$D$1001,2,0)</f>
        <v>photo</v>
      </c>
      <c r="H12012" t="str">
        <f>VLOOKUP($B12012,[1]Content!$B$2:$D$1001,3,0)</f>
        <v>healthy eating</v>
      </c>
      <c r="I12012" t="str">
        <f>VLOOKUP($C12012,'[1]Reaction type'!$B$2:$D$17,2,0)</f>
        <v>negative</v>
      </c>
    </row>
    <row r="12013" customFormat="1" spans="1:9">
      <c r="A12013">
        <v>12489</v>
      </c>
      <c r="B12013" s="1" t="s">
        <v>523</v>
      </c>
      <c r="C12013" t="s">
        <v>33</v>
      </c>
      <c r="D12013">
        <f>VLOOKUP(C12013,'[1]Reaction type'!$B$2:$D$17,3,0)</f>
        <v>35</v>
      </c>
      <c r="E12013" s="2">
        <v>44033.5686342593</v>
      </c>
      <c r="F12013" s="2" t="str">
        <f t="shared" si="187"/>
        <v>July</v>
      </c>
      <c r="G12013" t="str">
        <f>VLOOKUP($B12013,[1]Content!$B$2:$D$1001,2,0)</f>
        <v>photo</v>
      </c>
      <c r="H12013" t="str">
        <f>VLOOKUP($B12013,[1]Content!$B$2:$D$1001,3,0)</f>
        <v>healthy eating</v>
      </c>
      <c r="I12013" t="str">
        <f>VLOOKUP($C12013,'[1]Reaction type'!$B$2:$D$17,2,0)</f>
        <v>neutral</v>
      </c>
    </row>
    <row r="12014" customFormat="1" spans="1:9">
      <c r="A12014">
        <v>12490</v>
      </c>
      <c r="B12014" s="1" t="s">
        <v>523</v>
      </c>
      <c r="C12014" t="s">
        <v>31</v>
      </c>
      <c r="D12014">
        <f>VLOOKUP(C12014,'[1]Reaction type'!$B$2:$D$17,3,0)</f>
        <v>30</v>
      </c>
      <c r="E12014" s="2">
        <v>44320.8354513889</v>
      </c>
      <c r="F12014" s="2" t="str">
        <f t="shared" si="187"/>
        <v>May</v>
      </c>
      <c r="G12014" t="str">
        <f>VLOOKUP($B12014,[1]Content!$B$2:$D$1001,2,0)</f>
        <v>photo</v>
      </c>
      <c r="H12014" t="str">
        <f>VLOOKUP($B12014,[1]Content!$B$2:$D$1001,3,0)</f>
        <v>healthy eating</v>
      </c>
      <c r="I12014" t="str">
        <f>VLOOKUP($C12014,'[1]Reaction type'!$B$2:$D$17,2,0)</f>
        <v>positive</v>
      </c>
    </row>
    <row r="12015" customFormat="1" spans="1:9">
      <c r="A12015">
        <v>12491</v>
      </c>
      <c r="B12015" s="1" t="s">
        <v>523</v>
      </c>
      <c r="C12015" t="s">
        <v>50</v>
      </c>
      <c r="D12015">
        <f>VLOOKUP(C12015,'[1]Reaction type'!$B$2:$D$17,3,0)</f>
        <v>45</v>
      </c>
      <c r="E12015" s="2">
        <v>44135.3015972222</v>
      </c>
      <c r="F12015" s="2" t="str">
        <f t="shared" si="187"/>
        <v>October</v>
      </c>
      <c r="G12015" t="str">
        <f>VLOOKUP($B12015,[1]Content!$B$2:$D$1001,2,0)</f>
        <v>photo</v>
      </c>
      <c r="H12015" t="str">
        <f>VLOOKUP($B12015,[1]Content!$B$2:$D$1001,3,0)</f>
        <v>healthy eating</v>
      </c>
      <c r="I12015" t="str">
        <f>VLOOKUP($C12015,'[1]Reaction type'!$B$2:$D$17,2,0)</f>
        <v>positive</v>
      </c>
    </row>
    <row r="12016" customFormat="1" spans="1:9">
      <c r="A12016">
        <v>12492</v>
      </c>
      <c r="B12016" s="1" t="s">
        <v>523</v>
      </c>
      <c r="C12016" t="s">
        <v>53</v>
      </c>
      <c r="D12016">
        <f>VLOOKUP(C12016,'[1]Reaction type'!$B$2:$D$17,3,0)</f>
        <v>60</v>
      </c>
      <c r="E12016" s="2">
        <v>44083.7898263889</v>
      </c>
      <c r="F12016" s="2" t="str">
        <f t="shared" si="187"/>
        <v>September</v>
      </c>
      <c r="G12016" t="str">
        <f>VLOOKUP($B12016,[1]Content!$B$2:$D$1001,2,0)</f>
        <v>photo</v>
      </c>
      <c r="H12016" t="str">
        <f>VLOOKUP($B12016,[1]Content!$B$2:$D$1001,3,0)</f>
        <v>healthy eating</v>
      </c>
      <c r="I12016" t="str">
        <f>VLOOKUP($C12016,'[1]Reaction type'!$B$2:$D$17,2,0)</f>
        <v>positive</v>
      </c>
    </row>
    <row r="12017" customFormat="1" spans="1:9">
      <c r="A12017">
        <v>12493</v>
      </c>
      <c r="B12017" s="1" t="s">
        <v>523</v>
      </c>
      <c r="C12017" t="s">
        <v>50</v>
      </c>
      <c r="D12017">
        <f>VLOOKUP(C12017,'[1]Reaction type'!$B$2:$D$17,3,0)</f>
        <v>45</v>
      </c>
      <c r="E12017" s="2">
        <v>44228.8836111111</v>
      </c>
      <c r="F12017" s="2" t="str">
        <f t="shared" si="187"/>
        <v>February</v>
      </c>
      <c r="G12017" t="str">
        <f>VLOOKUP($B12017,[1]Content!$B$2:$D$1001,2,0)</f>
        <v>photo</v>
      </c>
      <c r="H12017" t="str">
        <f>VLOOKUP($B12017,[1]Content!$B$2:$D$1001,3,0)</f>
        <v>healthy eating</v>
      </c>
      <c r="I12017" t="str">
        <f>VLOOKUP($C12017,'[1]Reaction type'!$B$2:$D$17,2,0)</f>
        <v>positive</v>
      </c>
    </row>
    <row r="12018" customFormat="1" spans="1:9">
      <c r="A12018">
        <v>12494</v>
      </c>
      <c r="B12018" s="1" t="s">
        <v>523</v>
      </c>
      <c r="C12018" t="s">
        <v>54</v>
      </c>
      <c r="D12018">
        <f>VLOOKUP(C12018,'[1]Reaction type'!$B$2:$D$17,3,0)</f>
        <v>70</v>
      </c>
      <c r="E12018" s="2">
        <v>44137.814849537</v>
      </c>
      <c r="F12018" s="2" t="str">
        <f t="shared" si="187"/>
        <v>November</v>
      </c>
      <c r="G12018" t="str">
        <f>VLOOKUP($B12018,[1]Content!$B$2:$D$1001,2,0)</f>
        <v>photo</v>
      </c>
      <c r="H12018" t="str">
        <f>VLOOKUP($B12018,[1]Content!$B$2:$D$1001,3,0)</f>
        <v>healthy eating</v>
      </c>
      <c r="I12018" t="str">
        <f>VLOOKUP($C12018,'[1]Reaction type'!$B$2:$D$17,2,0)</f>
        <v>positive</v>
      </c>
    </row>
    <row r="12019" customFormat="1" spans="1:9">
      <c r="A12019">
        <v>12495</v>
      </c>
      <c r="B12019" s="1" t="s">
        <v>523</v>
      </c>
      <c r="C12019" t="s">
        <v>26</v>
      </c>
      <c r="D12019">
        <f>VLOOKUP(C12019,'[1]Reaction type'!$B$2:$D$17,3,0)</f>
        <v>10</v>
      </c>
      <c r="E12019" s="2">
        <v>44198.5107291667</v>
      </c>
      <c r="F12019" s="2" t="str">
        <f t="shared" si="187"/>
        <v>January</v>
      </c>
      <c r="G12019" t="str">
        <f>VLOOKUP($B12019,[1]Content!$B$2:$D$1001,2,0)</f>
        <v>photo</v>
      </c>
      <c r="H12019" t="str">
        <f>VLOOKUP($B12019,[1]Content!$B$2:$D$1001,3,0)</f>
        <v>healthy eating</v>
      </c>
      <c r="I12019" t="str">
        <f>VLOOKUP($C12019,'[1]Reaction type'!$B$2:$D$17,2,0)</f>
        <v>negative</v>
      </c>
    </row>
    <row r="12020" customFormat="1" spans="1:9">
      <c r="A12020">
        <v>12496</v>
      </c>
      <c r="B12020" s="1" t="s">
        <v>523</v>
      </c>
      <c r="C12020" t="s">
        <v>52</v>
      </c>
      <c r="D12020">
        <f>VLOOKUP(C12020,'[1]Reaction type'!$B$2:$D$17,3,0)</f>
        <v>50</v>
      </c>
      <c r="E12020" s="2">
        <v>44210.2944444444</v>
      </c>
      <c r="F12020" s="2" t="str">
        <f t="shared" si="187"/>
        <v>January</v>
      </c>
      <c r="G12020" t="str">
        <f>VLOOKUP($B12020,[1]Content!$B$2:$D$1001,2,0)</f>
        <v>photo</v>
      </c>
      <c r="H12020" t="str">
        <f>VLOOKUP($B12020,[1]Content!$B$2:$D$1001,3,0)</f>
        <v>healthy eating</v>
      </c>
      <c r="I12020" t="str">
        <f>VLOOKUP($C12020,'[1]Reaction type'!$B$2:$D$17,2,0)</f>
        <v>positive</v>
      </c>
    </row>
    <row r="12021" customFormat="1" spans="1:9">
      <c r="A12021">
        <v>12497</v>
      </c>
      <c r="B12021" s="1" t="s">
        <v>523</v>
      </c>
      <c r="C12021" t="s">
        <v>54</v>
      </c>
      <c r="D12021">
        <f>VLOOKUP(C12021,'[1]Reaction type'!$B$2:$D$17,3,0)</f>
        <v>70</v>
      </c>
      <c r="E12021" s="2">
        <v>44254.2231134259</v>
      </c>
      <c r="F12021" s="2" t="str">
        <f t="shared" si="187"/>
        <v>February</v>
      </c>
      <c r="G12021" t="str">
        <f>VLOOKUP($B12021,[1]Content!$B$2:$D$1001,2,0)</f>
        <v>photo</v>
      </c>
      <c r="H12021" t="str">
        <f>VLOOKUP($B12021,[1]Content!$B$2:$D$1001,3,0)</f>
        <v>healthy eating</v>
      </c>
      <c r="I12021" t="str">
        <f>VLOOKUP($C12021,'[1]Reaction type'!$B$2:$D$17,2,0)</f>
        <v>positive</v>
      </c>
    </row>
    <row r="12022" customFormat="1" spans="1:9">
      <c r="A12022">
        <v>12498</v>
      </c>
      <c r="B12022" s="1" t="s">
        <v>523</v>
      </c>
      <c r="C12022" t="s">
        <v>26</v>
      </c>
      <c r="D12022">
        <f>VLOOKUP(C12022,'[1]Reaction type'!$B$2:$D$17,3,0)</f>
        <v>10</v>
      </c>
      <c r="E12022" s="2">
        <v>44002.1545138889</v>
      </c>
      <c r="F12022" s="2" t="str">
        <f t="shared" si="187"/>
        <v>June</v>
      </c>
      <c r="G12022" t="str">
        <f>VLOOKUP($B12022,[1]Content!$B$2:$D$1001,2,0)</f>
        <v>photo</v>
      </c>
      <c r="H12022" t="str">
        <f>VLOOKUP($B12022,[1]Content!$B$2:$D$1001,3,0)</f>
        <v>healthy eating</v>
      </c>
      <c r="I12022" t="str">
        <f>VLOOKUP($C12022,'[1]Reaction type'!$B$2:$D$17,2,0)</f>
        <v>negative</v>
      </c>
    </row>
    <row r="12023" customFormat="1" spans="1:9">
      <c r="A12023">
        <v>12499</v>
      </c>
      <c r="B12023" s="1" t="s">
        <v>523</v>
      </c>
      <c r="C12023" t="s">
        <v>28</v>
      </c>
      <c r="D12023">
        <f>VLOOKUP(C12023,'[1]Reaction type'!$B$2:$D$17,3,0)</f>
        <v>15</v>
      </c>
      <c r="E12023" s="2">
        <v>44006.8836342593</v>
      </c>
      <c r="F12023" s="2" t="str">
        <f t="shared" si="187"/>
        <v>June</v>
      </c>
      <c r="G12023" t="str">
        <f>VLOOKUP($B12023,[1]Content!$B$2:$D$1001,2,0)</f>
        <v>photo</v>
      </c>
      <c r="H12023" t="str">
        <f>VLOOKUP($B12023,[1]Content!$B$2:$D$1001,3,0)</f>
        <v>healthy eating</v>
      </c>
      <c r="I12023" t="str">
        <f>VLOOKUP($C12023,'[1]Reaction type'!$B$2:$D$17,2,0)</f>
        <v>negative</v>
      </c>
    </row>
    <row r="12024" customFormat="1" spans="1:9">
      <c r="A12024">
        <v>12500</v>
      </c>
      <c r="B12024" s="1" t="s">
        <v>523</v>
      </c>
      <c r="C12024" t="s">
        <v>42</v>
      </c>
      <c r="D12024">
        <f>VLOOKUP(C12024,'[1]Reaction type'!$B$2:$D$17,3,0)</f>
        <v>20</v>
      </c>
      <c r="E12024" s="2">
        <v>44226.4501736111</v>
      </c>
      <c r="F12024" s="2" t="str">
        <f t="shared" si="187"/>
        <v>January</v>
      </c>
      <c r="G12024" t="str">
        <f>VLOOKUP($B12024,[1]Content!$B$2:$D$1001,2,0)</f>
        <v>photo</v>
      </c>
      <c r="H12024" t="str">
        <f>VLOOKUP($B12024,[1]Content!$B$2:$D$1001,3,0)</f>
        <v>healthy eating</v>
      </c>
      <c r="I12024" t="str">
        <f>VLOOKUP($C12024,'[1]Reaction type'!$B$2:$D$17,2,0)</f>
        <v>neutral</v>
      </c>
    </row>
    <row r="12025" customFormat="1" spans="1:9">
      <c r="A12025">
        <v>12501</v>
      </c>
      <c r="B12025" s="1" t="s">
        <v>523</v>
      </c>
      <c r="C12025" t="s">
        <v>24</v>
      </c>
      <c r="D12025">
        <f>VLOOKUP(C12025,'[1]Reaction type'!$B$2:$D$17,3,0)</f>
        <v>0</v>
      </c>
      <c r="E12025" s="2">
        <v>44287.7809143519</v>
      </c>
      <c r="F12025" s="2" t="str">
        <f t="shared" si="187"/>
        <v>April</v>
      </c>
      <c r="G12025" t="str">
        <f>VLOOKUP($B12025,[1]Content!$B$2:$D$1001,2,0)</f>
        <v>photo</v>
      </c>
      <c r="H12025" t="str">
        <f>VLOOKUP($B12025,[1]Content!$B$2:$D$1001,3,0)</f>
        <v>healthy eating</v>
      </c>
      <c r="I12025" t="str">
        <f>VLOOKUP($C12025,'[1]Reaction type'!$B$2:$D$17,2,0)</f>
        <v>negative</v>
      </c>
    </row>
    <row r="12026" customFormat="1" spans="1:9">
      <c r="A12026">
        <v>12502</v>
      </c>
      <c r="B12026" s="1" t="s">
        <v>523</v>
      </c>
      <c r="C12026" t="s">
        <v>28</v>
      </c>
      <c r="D12026">
        <f>VLOOKUP(C12026,'[1]Reaction type'!$B$2:$D$17,3,0)</f>
        <v>15</v>
      </c>
      <c r="E12026" s="2">
        <v>44055.9852314815</v>
      </c>
      <c r="F12026" s="2" t="str">
        <f t="shared" si="187"/>
        <v>August</v>
      </c>
      <c r="G12026" t="str">
        <f>VLOOKUP($B12026,[1]Content!$B$2:$D$1001,2,0)</f>
        <v>photo</v>
      </c>
      <c r="H12026" t="str">
        <f>VLOOKUP($B12026,[1]Content!$B$2:$D$1001,3,0)</f>
        <v>healthy eating</v>
      </c>
      <c r="I12026" t="str">
        <f>VLOOKUP($C12026,'[1]Reaction type'!$B$2:$D$17,2,0)</f>
        <v>negative</v>
      </c>
    </row>
    <row r="12027" customFormat="1" spans="1:9">
      <c r="A12027">
        <v>12503</v>
      </c>
      <c r="B12027" s="1" t="s">
        <v>523</v>
      </c>
      <c r="C12027" t="s">
        <v>48</v>
      </c>
      <c r="D12027">
        <f>VLOOKUP(C12027,'[1]Reaction type'!$B$2:$D$17,3,0)</f>
        <v>75</v>
      </c>
      <c r="E12027" s="2">
        <v>44237.3108333333</v>
      </c>
      <c r="F12027" s="2" t="str">
        <f t="shared" si="187"/>
        <v>February</v>
      </c>
      <c r="G12027" t="str">
        <f>VLOOKUP($B12027,[1]Content!$B$2:$D$1001,2,0)</f>
        <v>photo</v>
      </c>
      <c r="H12027" t="str">
        <f>VLOOKUP($B12027,[1]Content!$B$2:$D$1001,3,0)</f>
        <v>healthy eating</v>
      </c>
      <c r="I12027" t="str">
        <f>VLOOKUP($C12027,'[1]Reaction type'!$B$2:$D$17,2,0)</f>
        <v>positive</v>
      </c>
    </row>
    <row r="12028" customFormat="1" spans="1:9">
      <c r="A12028">
        <v>12504</v>
      </c>
      <c r="B12028" s="1" t="s">
        <v>523</v>
      </c>
      <c r="C12028" t="s">
        <v>24</v>
      </c>
      <c r="D12028">
        <f>VLOOKUP(C12028,'[1]Reaction type'!$B$2:$D$17,3,0)</f>
        <v>0</v>
      </c>
      <c r="E12028" s="2">
        <v>44270.8242361111</v>
      </c>
      <c r="F12028" s="2" t="str">
        <f t="shared" si="187"/>
        <v>March</v>
      </c>
      <c r="G12028" t="str">
        <f>VLOOKUP($B12028,[1]Content!$B$2:$D$1001,2,0)</f>
        <v>photo</v>
      </c>
      <c r="H12028" t="str">
        <f>VLOOKUP($B12028,[1]Content!$B$2:$D$1001,3,0)</f>
        <v>healthy eating</v>
      </c>
      <c r="I12028" t="str">
        <f>VLOOKUP($C12028,'[1]Reaction type'!$B$2:$D$17,2,0)</f>
        <v>negative</v>
      </c>
    </row>
    <row r="12029" customFormat="1" spans="1:9">
      <c r="A12029">
        <v>12505</v>
      </c>
      <c r="B12029" s="1" t="s">
        <v>523</v>
      </c>
      <c r="C12029" t="s">
        <v>54</v>
      </c>
      <c r="D12029">
        <f>VLOOKUP(C12029,'[1]Reaction type'!$B$2:$D$17,3,0)</f>
        <v>70</v>
      </c>
      <c r="E12029" s="2">
        <v>44090.7234143519</v>
      </c>
      <c r="F12029" s="2" t="str">
        <f t="shared" si="187"/>
        <v>September</v>
      </c>
      <c r="G12029" t="str">
        <f>VLOOKUP($B12029,[1]Content!$B$2:$D$1001,2,0)</f>
        <v>photo</v>
      </c>
      <c r="H12029" t="str">
        <f>VLOOKUP($B12029,[1]Content!$B$2:$D$1001,3,0)</f>
        <v>healthy eating</v>
      </c>
      <c r="I12029" t="str">
        <f>VLOOKUP($C12029,'[1]Reaction type'!$B$2:$D$17,2,0)</f>
        <v>positive</v>
      </c>
    </row>
    <row r="12030" customFormat="1" spans="1:9">
      <c r="A12030">
        <v>12506</v>
      </c>
      <c r="B12030" s="1" t="s">
        <v>523</v>
      </c>
      <c r="C12030" t="s">
        <v>50</v>
      </c>
      <c r="D12030">
        <f>VLOOKUP(C12030,'[1]Reaction type'!$B$2:$D$17,3,0)</f>
        <v>45</v>
      </c>
      <c r="E12030" s="2">
        <v>44122.8409027778</v>
      </c>
      <c r="F12030" s="2" t="str">
        <f t="shared" si="187"/>
        <v>October</v>
      </c>
      <c r="G12030" t="str">
        <f>VLOOKUP($B12030,[1]Content!$B$2:$D$1001,2,0)</f>
        <v>photo</v>
      </c>
      <c r="H12030" t="str">
        <f>VLOOKUP($B12030,[1]Content!$B$2:$D$1001,3,0)</f>
        <v>healthy eating</v>
      </c>
      <c r="I12030" t="str">
        <f>VLOOKUP($C12030,'[1]Reaction type'!$B$2:$D$17,2,0)</f>
        <v>positive</v>
      </c>
    </row>
    <row r="12031" customFormat="1" spans="1:9">
      <c r="A12031">
        <v>12507</v>
      </c>
      <c r="B12031" s="1" t="s">
        <v>523</v>
      </c>
      <c r="C12031" t="s">
        <v>57</v>
      </c>
      <c r="D12031">
        <f>VLOOKUP(C12031,'[1]Reaction type'!$B$2:$D$17,3,0)</f>
        <v>72</v>
      </c>
      <c r="E12031" s="2">
        <v>44029.390787037</v>
      </c>
      <c r="F12031" s="2" t="str">
        <f t="shared" si="187"/>
        <v>July</v>
      </c>
      <c r="G12031" t="str">
        <f>VLOOKUP($B12031,[1]Content!$B$2:$D$1001,2,0)</f>
        <v>photo</v>
      </c>
      <c r="H12031" t="str">
        <f>VLOOKUP($B12031,[1]Content!$B$2:$D$1001,3,0)</f>
        <v>healthy eating</v>
      </c>
      <c r="I12031" t="str">
        <f>VLOOKUP($C12031,'[1]Reaction type'!$B$2:$D$17,2,0)</f>
        <v>positive</v>
      </c>
    </row>
    <row r="12032" customFormat="1" spans="1:9">
      <c r="A12032">
        <v>12508</v>
      </c>
      <c r="B12032" s="1" t="s">
        <v>523</v>
      </c>
      <c r="C12032" t="s">
        <v>57</v>
      </c>
      <c r="D12032">
        <f>VLOOKUP(C12032,'[1]Reaction type'!$B$2:$D$17,3,0)</f>
        <v>72</v>
      </c>
      <c r="E12032" s="2">
        <v>44213.3274421296</v>
      </c>
      <c r="F12032" s="2" t="str">
        <f t="shared" si="187"/>
        <v>January</v>
      </c>
      <c r="G12032" t="str">
        <f>VLOOKUP($B12032,[1]Content!$B$2:$D$1001,2,0)</f>
        <v>photo</v>
      </c>
      <c r="H12032" t="str">
        <f>VLOOKUP($B12032,[1]Content!$B$2:$D$1001,3,0)</f>
        <v>healthy eating</v>
      </c>
      <c r="I12032" t="str">
        <f>VLOOKUP($C12032,'[1]Reaction type'!$B$2:$D$17,2,0)</f>
        <v>positive</v>
      </c>
    </row>
    <row r="12033" customFormat="1" spans="1:9">
      <c r="A12033">
        <v>12509</v>
      </c>
      <c r="B12033" s="1" t="s">
        <v>523</v>
      </c>
      <c r="C12033" t="s">
        <v>31</v>
      </c>
      <c r="D12033">
        <f>VLOOKUP(C12033,'[1]Reaction type'!$B$2:$D$17,3,0)</f>
        <v>30</v>
      </c>
      <c r="E12033" s="2">
        <v>44048.1738888889</v>
      </c>
      <c r="F12033" s="2" t="str">
        <f t="shared" si="187"/>
        <v>August</v>
      </c>
      <c r="G12033" t="str">
        <f>VLOOKUP($B12033,[1]Content!$B$2:$D$1001,2,0)</f>
        <v>photo</v>
      </c>
      <c r="H12033" t="str">
        <f>VLOOKUP($B12033,[1]Content!$B$2:$D$1001,3,0)</f>
        <v>healthy eating</v>
      </c>
      <c r="I12033" t="str">
        <f>VLOOKUP($C12033,'[1]Reaction type'!$B$2:$D$17,2,0)</f>
        <v>positive</v>
      </c>
    </row>
    <row r="12034" customFormat="1" spans="1:9">
      <c r="A12034">
        <v>12510</v>
      </c>
      <c r="B12034" s="1" t="s">
        <v>523</v>
      </c>
      <c r="C12034" t="s">
        <v>50</v>
      </c>
      <c r="D12034">
        <f>VLOOKUP(C12034,'[1]Reaction type'!$B$2:$D$17,3,0)</f>
        <v>45</v>
      </c>
      <c r="E12034" s="2">
        <v>44149.8387962963</v>
      </c>
      <c r="F12034" s="2" t="str">
        <f t="shared" si="187"/>
        <v>November</v>
      </c>
      <c r="G12034" t="str">
        <f>VLOOKUP($B12034,[1]Content!$B$2:$D$1001,2,0)</f>
        <v>photo</v>
      </c>
      <c r="H12034" t="str">
        <f>VLOOKUP($B12034,[1]Content!$B$2:$D$1001,3,0)</f>
        <v>healthy eating</v>
      </c>
      <c r="I12034" t="str">
        <f>VLOOKUP($C12034,'[1]Reaction type'!$B$2:$D$17,2,0)</f>
        <v>positive</v>
      </c>
    </row>
    <row r="12035" customFormat="1" spans="1:9">
      <c r="A12035">
        <v>12511</v>
      </c>
      <c r="B12035" s="1" t="s">
        <v>523</v>
      </c>
      <c r="C12035" t="s">
        <v>51</v>
      </c>
      <c r="D12035">
        <f>VLOOKUP(C12035,'[1]Reaction type'!$B$2:$D$17,3,0)</f>
        <v>12</v>
      </c>
      <c r="E12035" s="2">
        <v>44113.7738541667</v>
      </c>
      <c r="F12035" s="2" t="str">
        <f t="shared" ref="F12035:F12098" si="188">TEXT(E12035,"mmmm")</f>
        <v>October</v>
      </c>
      <c r="G12035" t="str">
        <f>VLOOKUP($B12035,[1]Content!$B$2:$D$1001,2,0)</f>
        <v>photo</v>
      </c>
      <c r="H12035" t="str">
        <f>VLOOKUP($B12035,[1]Content!$B$2:$D$1001,3,0)</f>
        <v>healthy eating</v>
      </c>
      <c r="I12035" t="str">
        <f>VLOOKUP($C12035,'[1]Reaction type'!$B$2:$D$17,2,0)</f>
        <v>negative</v>
      </c>
    </row>
    <row r="12036" customFormat="1" spans="1:9">
      <c r="A12036">
        <v>12512</v>
      </c>
      <c r="B12036" s="1" t="s">
        <v>523</v>
      </c>
      <c r="C12036" t="s">
        <v>24</v>
      </c>
      <c r="D12036">
        <f>VLOOKUP(C12036,'[1]Reaction type'!$B$2:$D$17,3,0)</f>
        <v>0</v>
      </c>
      <c r="E12036" s="2">
        <v>44212.0123148148</v>
      </c>
      <c r="F12036" s="2" t="str">
        <f t="shared" si="188"/>
        <v>January</v>
      </c>
      <c r="G12036" t="str">
        <f>VLOOKUP($B12036,[1]Content!$B$2:$D$1001,2,0)</f>
        <v>photo</v>
      </c>
      <c r="H12036" t="str">
        <f>VLOOKUP($B12036,[1]Content!$B$2:$D$1001,3,0)</f>
        <v>healthy eating</v>
      </c>
      <c r="I12036" t="str">
        <f>VLOOKUP($C12036,'[1]Reaction type'!$B$2:$D$17,2,0)</f>
        <v>negative</v>
      </c>
    </row>
    <row r="12037" customFormat="1" spans="1:9">
      <c r="A12037">
        <v>12513</v>
      </c>
      <c r="B12037" s="1" t="s">
        <v>523</v>
      </c>
      <c r="C12037" t="s">
        <v>24</v>
      </c>
      <c r="D12037">
        <f>VLOOKUP(C12037,'[1]Reaction type'!$B$2:$D$17,3,0)</f>
        <v>0</v>
      </c>
      <c r="E12037" s="2">
        <v>44181.0410185185</v>
      </c>
      <c r="F12037" s="2" t="str">
        <f t="shared" si="188"/>
        <v>December</v>
      </c>
      <c r="G12037" t="str">
        <f>VLOOKUP($B12037,[1]Content!$B$2:$D$1001,2,0)</f>
        <v>photo</v>
      </c>
      <c r="H12037" t="str">
        <f>VLOOKUP($B12037,[1]Content!$B$2:$D$1001,3,0)</f>
        <v>healthy eating</v>
      </c>
      <c r="I12037" t="str">
        <f>VLOOKUP($C12037,'[1]Reaction type'!$B$2:$D$17,2,0)</f>
        <v>negative</v>
      </c>
    </row>
    <row r="12038" customFormat="1" spans="1:9">
      <c r="A12038">
        <v>12514</v>
      </c>
      <c r="B12038" s="1" t="s">
        <v>523</v>
      </c>
      <c r="C12038" t="s">
        <v>52</v>
      </c>
      <c r="D12038">
        <f>VLOOKUP(C12038,'[1]Reaction type'!$B$2:$D$17,3,0)</f>
        <v>50</v>
      </c>
      <c r="E12038" s="2">
        <v>44092.3690625</v>
      </c>
      <c r="F12038" s="2" t="str">
        <f t="shared" si="188"/>
        <v>September</v>
      </c>
      <c r="G12038" t="str">
        <f>VLOOKUP($B12038,[1]Content!$B$2:$D$1001,2,0)</f>
        <v>photo</v>
      </c>
      <c r="H12038" t="str">
        <f>VLOOKUP($B12038,[1]Content!$B$2:$D$1001,3,0)</f>
        <v>healthy eating</v>
      </c>
      <c r="I12038" t="str">
        <f>VLOOKUP($C12038,'[1]Reaction type'!$B$2:$D$17,2,0)</f>
        <v>positive</v>
      </c>
    </row>
    <row r="12039" customFormat="1" spans="1:9">
      <c r="A12039">
        <v>12515</v>
      </c>
      <c r="B12039" s="1" t="s">
        <v>523</v>
      </c>
      <c r="C12039" t="s">
        <v>50</v>
      </c>
      <c r="D12039">
        <f>VLOOKUP(C12039,'[1]Reaction type'!$B$2:$D$17,3,0)</f>
        <v>45</v>
      </c>
      <c r="E12039" s="2">
        <v>44334.9781134259</v>
      </c>
      <c r="F12039" s="2" t="str">
        <f t="shared" si="188"/>
        <v>May</v>
      </c>
      <c r="G12039" t="str">
        <f>VLOOKUP($B12039,[1]Content!$B$2:$D$1001,2,0)</f>
        <v>photo</v>
      </c>
      <c r="H12039" t="str">
        <f>VLOOKUP($B12039,[1]Content!$B$2:$D$1001,3,0)</f>
        <v>healthy eating</v>
      </c>
      <c r="I12039" t="str">
        <f>VLOOKUP($C12039,'[1]Reaction type'!$B$2:$D$17,2,0)</f>
        <v>positive</v>
      </c>
    </row>
    <row r="12040" customFormat="1" spans="1:9">
      <c r="A12040">
        <v>12516</v>
      </c>
      <c r="B12040" s="1" t="s">
        <v>523</v>
      </c>
      <c r="C12040" t="s">
        <v>54</v>
      </c>
      <c r="D12040">
        <f>VLOOKUP(C12040,'[1]Reaction type'!$B$2:$D$17,3,0)</f>
        <v>70</v>
      </c>
      <c r="E12040" s="2">
        <v>44343.7029282407</v>
      </c>
      <c r="F12040" s="2" t="str">
        <f t="shared" si="188"/>
        <v>May</v>
      </c>
      <c r="G12040" t="str">
        <f>VLOOKUP($B12040,[1]Content!$B$2:$D$1001,2,0)</f>
        <v>photo</v>
      </c>
      <c r="H12040" t="str">
        <f>VLOOKUP($B12040,[1]Content!$B$2:$D$1001,3,0)</f>
        <v>healthy eating</v>
      </c>
      <c r="I12040" t="str">
        <f>VLOOKUP($C12040,'[1]Reaction type'!$B$2:$D$17,2,0)</f>
        <v>positive</v>
      </c>
    </row>
    <row r="12041" customFormat="1" spans="1:9">
      <c r="A12041">
        <v>12517</v>
      </c>
      <c r="B12041" s="1" t="s">
        <v>523</v>
      </c>
      <c r="C12041" t="s">
        <v>53</v>
      </c>
      <c r="D12041">
        <f>VLOOKUP(C12041,'[1]Reaction type'!$B$2:$D$17,3,0)</f>
        <v>60</v>
      </c>
      <c r="E12041" s="2">
        <v>44071.329537037</v>
      </c>
      <c r="F12041" s="2" t="str">
        <f t="shared" si="188"/>
        <v>August</v>
      </c>
      <c r="G12041" t="str">
        <f>VLOOKUP($B12041,[1]Content!$B$2:$D$1001,2,0)</f>
        <v>photo</v>
      </c>
      <c r="H12041" t="str">
        <f>VLOOKUP($B12041,[1]Content!$B$2:$D$1001,3,0)</f>
        <v>healthy eating</v>
      </c>
      <c r="I12041" t="str">
        <f>VLOOKUP($C12041,'[1]Reaction type'!$B$2:$D$17,2,0)</f>
        <v>positive</v>
      </c>
    </row>
    <row r="12042" customFormat="1" spans="1:9">
      <c r="A12042">
        <v>12518</v>
      </c>
      <c r="B12042" s="1" t="s">
        <v>523</v>
      </c>
      <c r="C12042" t="s">
        <v>37</v>
      </c>
      <c r="D12042">
        <f>VLOOKUP(C12042,'[1]Reaction type'!$B$2:$D$17,3,0)</f>
        <v>5</v>
      </c>
      <c r="E12042" s="2">
        <v>44103.7710648148</v>
      </c>
      <c r="F12042" s="2" t="str">
        <f t="shared" si="188"/>
        <v>September</v>
      </c>
      <c r="G12042" t="str">
        <f>VLOOKUP($B12042,[1]Content!$B$2:$D$1001,2,0)</f>
        <v>photo</v>
      </c>
      <c r="H12042" t="str">
        <f>VLOOKUP($B12042,[1]Content!$B$2:$D$1001,3,0)</f>
        <v>healthy eating</v>
      </c>
      <c r="I12042" t="str">
        <f>VLOOKUP($C12042,'[1]Reaction type'!$B$2:$D$17,2,0)</f>
        <v>negative</v>
      </c>
    </row>
    <row r="12043" customFormat="1" spans="1:9">
      <c r="A12043">
        <v>12520</v>
      </c>
      <c r="B12043" s="1" t="s">
        <v>524</v>
      </c>
      <c r="C12043" t="s">
        <v>50</v>
      </c>
      <c r="D12043">
        <f>VLOOKUP(C12043,'[1]Reaction type'!$B$2:$D$17,3,0)</f>
        <v>45</v>
      </c>
      <c r="E12043" s="2">
        <v>44144.2396990741</v>
      </c>
      <c r="F12043" s="2" t="str">
        <f t="shared" si="188"/>
        <v>November</v>
      </c>
      <c r="G12043" t="str">
        <f>VLOOKUP($B12043,[1]Content!$B$2:$D$1001,2,0)</f>
        <v>video</v>
      </c>
      <c r="H12043" t="str">
        <f>VLOOKUP($B12043,[1]Content!$B$2:$D$1001,3,0)</f>
        <v>travel</v>
      </c>
      <c r="I12043" t="str">
        <f>VLOOKUP($C12043,'[1]Reaction type'!$B$2:$D$17,2,0)</f>
        <v>positive</v>
      </c>
    </row>
    <row r="12044" customFormat="1" spans="1:9">
      <c r="A12044">
        <v>12521</v>
      </c>
      <c r="B12044" s="1" t="s">
        <v>524</v>
      </c>
      <c r="C12044" t="s">
        <v>53</v>
      </c>
      <c r="D12044">
        <f>VLOOKUP(C12044,'[1]Reaction type'!$B$2:$D$17,3,0)</f>
        <v>60</v>
      </c>
      <c r="E12044" s="2">
        <v>44063.1484722222</v>
      </c>
      <c r="F12044" s="2" t="str">
        <f t="shared" si="188"/>
        <v>August</v>
      </c>
      <c r="G12044" t="str">
        <f>VLOOKUP($B12044,[1]Content!$B$2:$D$1001,2,0)</f>
        <v>video</v>
      </c>
      <c r="H12044" t="str">
        <f>VLOOKUP($B12044,[1]Content!$B$2:$D$1001,3,0)</f>
        <v>travel</v>
      </c>
      <c r="I12044" t="str">
        <f>VLOOKUP($C12044,'[1]Reaction type'!$B$2:$D$17,2,0)</f>
        <v>positive</v>
      </c>
    </row>
    <row r="12045" customFormat="1" spans="1:9">
      <c r="A12045">
        <v>12522</v>
      </c>
      <c r="B12045" s="1" t="s">
        <v>524</v>
      </c>
      <c r="C12045" t="s">
        <v>33</v>
      </c>
      <c r="D12045">
        <f>VLOOKUP(C12045,'[1]Reaction type'!$B$2:$D$17,3,0)</f>
        <v>35</v>
      </c>
      <c r="E12045" s="2">
        <v>44197.8707175926</v>
      </c>
      <c r="F12045" s="2" t="str">
        <f t="shared" si="188"/>
        <v>January</v>
      </c>
      <c r="G12045" t="str">
        <f>VLOOKUP($B12045,[1]Content!$B$2:$D$1001,2,0)</f>
        <v>video</v>
      </c>
      <c r="H12045" t="str">
        <f>VLOOKUP($B12045,[1]Content!$B$2:$D$1001,3,0)</f>
        <v>travel</v>
      </c>
      <c r="I12045" t="str">
        <f>VLOOKUP($C12045,'[1]Reaction type'!$B$2:$D$17,2,0)</f>
        <v>neutral</v>
      </c>
    </row>
    <row r="12046" customFormat="1" spans="1:9">
      <c r="A12046">
        <v>12523</v>
      </c>
      <c r="B12046" s="1" t="s">
        <v>524</v>
      </c>
      <c r="C12046" t="s">
        <v>24</v>
      </c>
      <c r="D12046">
        <f>VLOOKUP(C12046,'[1]Reaction type'!$B$2:$D$17,3,0)</f>
        <v>0</v>
      </c>
      <c r="E12046" s="2">
        <v>44351.2439814815</v>
      </c>
      <c r="F12046" s="2" t="str">
        <f t="shared" si="188"/>
        <v>June</v>
      </c>
      <c r="G12046" t="str">
        <f>VLOOKUP($B12046,[1]Content!$B$2:$D$1001,2,0)</f>
        <v>video</v>
      </c>
      <c r="H12046" t="str">
        <f>VLOOKUP($B12046,[1]Content!$B$2:$D$1001,3,0)</f>
        <v>travel</v>
      </c>
      <c r="I12046" t="str">
        <f>VLOOKUP($C12046,'[1]Reaction type'!$B$2:$D$17,2,0)</f>
        <v>negative</v>
      </c>
    </row>
    <row r="12047" customFormat="1" spans="1:9">
      <c r="A12047">
        <v>12524</v>
      </c>
      <c r="B12047" s="1" t="s">
        <v>524</v>
      </c>
      <c r="C12047" t="s">
        <v>53</v>
      </c>
      <c r="D12047">
        <f>VLOOKUP(C12047,'[1]Reaction type'!$B$2:$D$17,3,0)</f>
        <v>60</v>
      </c>
      <c r="E12047" s="2">
        <v>44326.9809606482</v>
      </c>
      <c r="F12047" s="2" t="str">
        <f t="shared" si="188"/>
        <v>May</v>
      </c>
      <c r="G12047" t="str">
        <f>VLOOKUP($B12047,[1]Content!$B$2:$D$1001,2,0)</f>
        <v>video</v>
      </c>
      <c r="H12047" t="str">
        <f>VLOOKUP($B12047,[1]Content!$B$2:$D$1001,3,0)</f>
        <v>travel</v>
      </c>
      <c r="I12047" t="str">
        <f>VLOOKUP($C12047,'[1]Reaction type'!$B$2:$D$17,2,0)</f>
        <v>positive</v>
      </c>
    </row>
    <row r="12048" customFormat="1" spans="1:9">
      <c r="A12048">
        <v>12525</v>
      </c>
      <c r="B12048" s="1" t="s">
        <v>524</v>
      </c>
      <c r="C12048" t="s">
        <v>57</v>
      </c>
      <c r="D12048">
        <f>VLOOKUP(C12048,'[1]Reaction type'!$B$2:$D$17,3,0)</f>
        <v>72</v>
      </c>
      <c r="E12048" s="2">
        <v>44083.8195833333</v>
      </c>
      <c r="F12048" s="2" t="str">
        <f t="shared" si="188"/>
        <v>September</v>
      </c>
      <c r="G12048" t="str">
        <f>VLOOKUP($B12048,[1]Content!$B$2:$D$1001,2,0)</f>
        <v>video</v>
      </c>
      <c r="H12048" t="str">
        <f>VLOOKUP($B12048,[1]Content!$B$2:$D$1001,3,0)</f>
        <v>travel</v>
      </c>
      <c r="I12048" t="str">
        <f>VLOOKUP($C12048,'[1]Reaction type'!$B$2:$D$17,2,0)</f>
        <v>positive</v>
      </c>
    </row>
    <row r="12049" customFormat="1" spans="1:9">
      <c r="A12049">
        <v>12526</v>
      </c>
      <c r="B12049" s="1" t="s">
        <v>524</v>
      </c>
      <c r="C12049" t="s">
        <v>42</v>
      </c>
      <c r="D12049">
        <f>VLOOKUP(C12049,'[1]Reaction type'!$B$2:$D$17,3,0)</f>
        <v>20</v>
      </c>
      <c r="E12049" s="2">
        <v>44182.16875</v>
      </c>
      <c r="F12049" s="2" t="str">
        <f t="shared" si="188"/>
        <v>December</v>
      </c>
      <c r="G12049" t="str">
        <f>VLOOKUP($B12049,[1]Content!$B$2:$D$1001,2,0)</f>
        <v>video</v>
      </c>
      <c r="H12049" t="str">
        <f>VLOOKUP($B12049,[1]Content!$B$2:$D$1001,3,0)</f>
        <v>travel</v>
      </c>
      <c r="I12049" t="str">
        <f>VLOOKUP($C12049,'[1]Reaction type'!$B$2:$D$17,2,0)</f>
        <v>neutral</v>
      </c>
    </row>
    <row r="12050" customFormat="1" spans="1:9">
      <c r="A12050">
        <v>12527</v>
      </c>
      <c r="B12050" s="1" t="s">
        <v>524</v>
      </c>
      <c r="C12050" t="s">
        <v>54</v>
      </c>
      <c r="D12050">
        <f>VLOOKUP(C12050,'[1]Reaction type'!$B$2:$D$17,3,0)</f>
        <v>70</v>
      </c>
      <c r="E12050" s="2">
        <v>44148.1022106481</v>
      </c>
      <c r="F12050" s="2" t="str">
        <f t="shared" si="188"/>
        <v>November</v>
      </c>
      <c r="G12050" t="str">
        <f>VLOOKUP($B12050,[1]Content!$B$2:$D$1001,2,0)</f>
        <v>video</v>
      </c>
      <c r="H12050" t="str">
        <f>VLOOKUP($B12050,[1]Content!$B$2:$D$1001,3,0)</f>
        <v>travel</v>
      </c>
      <c r="I12050" t="str">
        <f>VLOOKUP($C12050,'[1]Reaction type'!$B$2:$D$17,2,0)</f>
        <v>positive</v>
      </c>
    </row>
    <row r="12051" customFormat="1" spans="1:9">
      <c r="A12051">
        <v>12528</v>
      </c>
      <c r="B12051" s="1" t="s">
        <v>524</v>
      </c>
      <c r="C12051" t="s">
        <v>48</v>
      </c>
      <c r="D12051">
        <f>VLOOKUP(C12051,'[1]Reaction type'!$B$2:$D$17,3,0)</f>
        <v>75</v>
      </c>
      <c r="E12051" s="2">
        <v>44125.3976041667</v>
      </c>
      <c r="F12051" s="2" t="str">
        <f t="shared" si="188"/>
        <v>October</v>
      </c>
      <c r="G12051" t="str">
        <f>VLOOKUP($B12051,[1]Content!$B$2:$D$1001,2,0)</f>
        <v>video</v>
      </c>
      <c r="H12051" t="str">
        <f>VLOOKUP($B12051,[1]Content!$B$2:$D$1001,3,0)</f>
        <v>travel</v>
      </c>
      <c r="I12051" t="str">
        <f>VLOOKUP($C12051,'[1]Reaction type'!$B$2:$D$17,2,0)</f>
        <v>positive</v>
      </c>
    </row>
    <row r="12052" customFormat="1" spans="1:9">
      <c r="A12052">
        <v>12529</v>
      </c>
      <c r="B12052" s="1" t="s">
        <v>524</v>
      </c>
      <c r="C12052" t="s">
        <v>42</v>
      </c>
      <c r="D12052">
        <f>VLOOKUP(C12052,'[1]Reaction type'!$B$2:$D$17,3,0)</f>
        <v>20</v>
      </c>
      <c r="E12052" s="2">
        <v>44048.9066087963</v>
      </c>
      <c r="F12052" s="2" t="str">
        <f t="shared" si="188"/>
        <v>August</v>
      </c>
      <c r="G12052" t="str">
        <f>VLOOKUP($B12052,[1]Content!$B$2:$D$1001,2,0)</f>
        <v>video</v>
      </c>
      <c r="H12052" t="str">
        <f>VLOOKUP($B12052,[1]Content!$B$2:$D$1001,3,0)</f>
        <v>travel</v>
      </c>
      <c r="I12052" t="str">
        <f>VLOOKUP($C12052,'[1]Reaction type'!$B$2:$D$17,2,0)</f>
        <v>neutral</v>
      </c>
    </row>
    <row r="12053" customFormat="1" spans="1:9">
      <c r="A12053">
        <v>12530</v>
      </c>
      <c r="B12053" s="1" t="s">
        <v>524</v>
      </c>
      <c r="C12053" t="s">
        <v>24</v>
      </c>
      <c r="D12053">
        <f>VLOOKUP(C12053,'[1]Reaction type'!$B$2:$D$17,3,0)</f>
        <v>0</v>
      </c>
      <c r="E12053" s="2">
        <v>44266.1513773148</v>
      </c>
      <c r="F12053" s="2" t="str">
        <f t="shared" si="188"/>
        <v>March</v>
      </c>
      <c r="G12053" t="str">
        <f>VLOOKUP($B12053,[1]Content!$B$2:$D$1001,2,0)</f>
        <v>video</v>
      </c>
      <c r="H12053" t="str">
        <f>VLOOKUP($B12053,[1]Content!$B$2:$D$1001,3,0)</f>
        <v>travel</v>
      </c>
      <c r="I12053" t="str">
        <f>VLOOKUP($C12053,'[1]Reaction type'!$B$2:$D$17,2,0)</f>
        <v>negative</v>
      </c>
    </row>
    <row r="12054" customFormat="1" spans="1:9">
      <c r="A12054">
        <v>12531</v>
      </c>
      <c r="B12054" s="1" t="s">
        <v>524</v>
      </c>
      <c r="C12054" t="s">
        <v>52</v>
      </c>
      <c r="D12054">
        <f>VLOOKUP(C12054,'[1]Reaction type'!$B$2:$D$17,3,0)</f>
        <v>50</v>
      </c>
      <c r="E12054" s="2">
        <v>44131.527025463</v>
      </c>
      <c r="F12054" s="2" t="str">
        <f t="shared" si="188"/>
        <v>October</v>
      </c>
      <c r="G12054" t="str">
        <f>VLOOKUP($B12054,[1]Content!$B$2:$D$1001,2,0)</f>
        <v>video</v>
      </c>
      <c r="H12054" t="str">
        <f>VLOOKUP($B12054,[1]Content!$B$2:$D$1001,3,0)</f>
        <v>travel</v>
      </c>
      <c r="I12054" t="str">
        <f>VLOOKUP($C12054,'[1]Reaction type'!$B$2:$D$17,2,0)</f>
        <v>positive</v>
      </c>
    </row>
    <row r="12055" customFormat="1" spans="1:9">
      <c r="A12055">
        <v>12532</v>
      </c>
      <c r="B12055" s="1" t="s">
        <v>524</v>
      </c>
      <c r="C12055" t="s">
        <v>28</v>
      </c>
      <c r="D12055">
        <f>VLOOKUP(C12055,'[1]Reaction type'!$B$2:$D$17,3,0)</f>
        <v>15</v>
      </c>
      <c r="E12055" s="2">
        <v>44076.9956712963</v>
      </c>
      <c r="F12055" s="2" t="str">
        <f t="shared" si="188"/>
        <v>September</v>
      </c>
      <c r="G12055" t="str">
        <f>VLOOKUP($B12055,[1]Content!$B$2:$D$1001,2,0)</f>
        <v>video</v>
      </c>
      <c r="H12055" t="str">
        <f>VLOOKUP($B12055,[1]Content!$B$2:$D$1001,3,0)</f>
        <v>travel</v>
      </c>
      <c r="I12055" t="str">
        <f>VLOOKUP($C12055,'[1]Reaction type'!$B$2:$D$17,2,0)</f>
        <v>negative</v>
      </c>
    </row>
    <row r="12056" customFormat="1" spans="1:9">
      <c r="A12056">
        <v>12533</v>
      </c>
      <c r="B12056" s="1" t="s">
        <v>524</v>
      </c>
      <c r="C12056" t="s">
        <v>28</v>
      </c>
      <c r="D12056">
        <f>VLOOKUP(C12056,'[1]Reaction type'!$B$2:$D$17,3,0)</f>
        <v>15</v>
      </c>
      <c r="E12056" s="2">
        <v>44154.9184027778</v>
      </c>
      <c r="F12056" s="2" t="str">
        <f t="shared" si="188"/>
        <v>November</v>
      </c>
      <c r="G12056" t="str">
        <f>VLOOKUP($B12056,[1]Content!$B$2:$D$1001,2,0)</f>
        <v>video</v>
      </c>
      <c r="H12056" t="str">
        <f>VLOOKUP($B12056,[1]Content!$B$2:$D$1001,3,0)</f>
        <v>travel</v>
      </c>
      <c r="I12056" t="str">
        <f>VLOOKUP($C12056,'[1]Reaction type'!$B$2:$D$17,2,0)</f>
        <v>negative</v>
      </c>
    </row>
    <row r="12057" customFormat="1" spans="1:9">
      <c r="A12057">
        <v>12534</v>
      </c>
      <c r="B12057" s="1" t="s">
        <v>524</v>
      </c>
      <c r="C12057" t="s">
        <v>31</v>
      </c>
      <c r="D12057">
        <f>VLOOKUP(C12057,'[1]Reaction type'!$B$2:$D$17,3,0)</f>
        <v>30</v>
      </c>
      <c r="E12057" s="2">
        <v>44210.2883680556</v>
      </c>
      <c r="F12057" s="2" t="str">
        <f t="shared" si="188"/>
        <v>January</v>
      </c>
      <c r="G12057" t="str">
        <f>VLOOKUP($B12057,[1]Content!$B$2:$D$1001,2,0)</f>
        <v>video</v>
      </c>
      <c r="H12057" t="str">
        <f>VLOOKUP($B12057,[1]Content!$B$2:$D$1001,3,0)</f>
        <v>travel</v>
      </c>
      <c r="I12057" t="str">
        <f>VLOOKUP($C12057,'[1]Reaction type'!$B$2:$D$17,2,0)</f>
        <v>positive</v>
      </c>
    </row>
    <row r="12058" customFormat="1" spans="1:9">
      <c r="A12058">
        <v>12535</v>
      </c>
      <c r="B12058" s="1" t="s">
        <v>524</v>
      </c>
      <c r="C12058" t="s">
        <v>33</v>
      </c>
      <c r="D12058">
        <f>VLOOKUP(C12058,'[1]Reaction type'!$B$2:$D$17,3,0)</f>
        <v>35</v>
      </c>
      <c r="E12058" s="2">
        <v>44003.2355092593</v>
      </c>
      <c r="F12058" s="2" t="str">
        <f t="shared" si="188"/>
        <v>June</v>
      </c>
      <c r="G12058" t="str">
        <f>VLOOKUP($B12058,[1]Content!$B$2:$D$1001,2,0)</f>
        <v>video</v>
      </c>
      <c r="H12058" t="str">
        <f>VLOOKUP($B12058,[1]Content!$B$2:$D$1001,3,0)</f>
        <v>travel</v>
      </c>
      <c r="I12058" t="str">
        <f>VLOOKUP($C12058,'[1]Reaction type'!$B$2:$D$17,2,0)</f>
        <v>neutral</v>
      </c>
    </row>
    <row r="12059" customFormat="1" spans="1:9">
      <c r="A12059">
        <v>12536</v>
      </c>
      <c r="B12059" s="1" t="s">
        <v>524</v>
      </c>
      <c r="C12059" t="s">
        <v>26</v>
      </c>
      <c r="D12059">
        <f>VLOOKUP(C12059,'[1]Reaction type'!$B$2:$D$17,3,0)</f>
        <v>10</v>
      </c>
      <c r="E12059" s="2">
        <v>44302.4740972222</v>
      </c>
      <c r="F12059" s="2" t="str">
        <f t="shared" si="188"/>
        <v>April</v>
      </c>
      <c r="G12059" t="str">
        <f>VLOOKUP($B12059,[1]Content!$B$2:$D$1001,2,0)</f>
        <v>video</v>
      </c>
      <c r="H12059" t="str">
        <f>VLOOKUP($B12059,[1]Content!$B$2:$D$1001,3,0)</f>
        <v>travel</v>
      </c>
      <c r="I12059" t="str">
        <f>VLOOKUP($C12059,'[1]Reaction type'!$B$2:$D$17,2,0)</f>
        <v>negative</v>
      </c>
    </row>
    <row r="12060" customFormat="1" spans="1:9">
      <c r="A12060">
        <v>12537</v>
      </c>
      <c r="B12060" s="1" t="s">
        <v>524</v>
      </c>
      <c r="C12060" t="s">
        <v>52</v>
      </c>
      <c r="D12060">
        <f>VLOOKUP(C12060,'[1]Reaction type'!$B$2:$D$17,3,0)</f>
        <v>50</v>
      </c>
      <c r="E12060" s="2">
        <v>44323.1260300926</v>
      </c>
      <c r="F12060" s="2" t="str">
        <f t="shared" si="188"/>
        <v>May</v>
      </c>
      <c r="G12060" t="str">
        <f>VLOOKUP($B12060,[1]Content!$B$2:$D$1001,2,0)</f>
        <v>video</v>
      </c>
      <c r="H12060" t="str">
        <f>VLOOKUP($B12060,[1]Content!$B$2:$D$1001,3,0)</f>
        <v>travel</v>
      </c>
      <c r="I12060" t="str">
        <f>VLOOKUP($C12060,'[1]Reaction type'!$B$2:$D$17,2,0)</f>
        <v>positive</v>
      </c>
    </row>
    <row r="12061" customFormat="1" spans="1:9">
      <c r="A12061">
        <v>12538</v>
      </c>
      <c r="B12061" s="1" t="s">
        <v>524</v>
      </c>
      <c r="C12061" t="s">
        <v>50</v>
      </c>
      <c r="D12061">
        <f>VLOOKUP(C12061,'[1]Reaction type'!$B$2:$D$17,3,0)</f>
        <v>45</v>
      </c>
      <c r="E12061" s="2">
        <v>44300.4423032407</v>
      </c>
      <c r="F12061" s="2" t="str">
        <f t="shared" si="188"/>
        <v>April</v>
      </c>
      <c r="G12061" t="str">
        <f>VLOOKUP($B12061,[1]Content!$B$2:$D$1001,2,0)</f>
        <v>video</v>
      </c>
      <c r="H12061" t="str">
        <f>VLOOKUP($B12061,[1]Content!$B$2:$D$1001,3,0)</f>
        <v>travel</v>
      </c>
      <c r="I12061" t="str">
        <f>VLOOKUP($C12061,'[1]Reaction type'!$B$2:$D$17,2,0)</f>
        <v>positive</v>
      </c>
    </row>
    <row r="12062" customFormat="1" spans="1:9">
      <c r="A12062">
        <v>12539</v>
      </c>
      <c r="B12062" s="1" t="s">
        <v>524</v>
      </c>
      <c r="C12062" t="s">
        <v>50</v>
      </c>
      <c r="D12062">
        <f>VLOOKUP(C12062,'[1]Reaction type'!$B$2:$D$17,3,0)</f>
        <v>45</v>
      </c>
      <c r="E12062" s="2">
        <v>44248.9898726852</v>
      </c>
      <c r="F12062" s="2" t="str">
        <f t="shared" si="188"/>
        <v>February</v>
      </c>
      <c r="G12062" t="str">
        <f>VLOOKUP($B12062,[1]Content!$B$2:$D$1001,2,0)</f>
        <v>video</v>
      </c>
      <c r="H12062" t="str">
        <f>VLOOKUP($B12062,[1]Content!$B$2:$D$1001,3,0)</f>
        <v>travel</v>
      </c>
      <c r="I12062" t="str">
        <f>VLOOKUP($C12062,'[1]Reaction type'!$B$2:$D$17,2,0)</f>
        <v>positive</v>
      </c>
    </row>
    <row r="12063" customFormat="1" spans="1:9">
      <c r="A12063">
        <v>12540</v>
      </c>
      <c r="B12063" s="1" t="s">
        <v>524</v>
      </c>
      <c r="C12063" t="s">
        <v>26</v>
      </c>
      <c r="D12063">
        <f>VLOOKUP(C12063,'[1]Reaction type'!$B$2:$D$17,3,0)</f>
        <v>10</v>
      </c>
      <c r="E12063" s="2">
        <v>44029.2778935185</v>
      </c>
      <c r="F12063" s="2" t="str">
        <f t="shared" si="188"/>
        <v>July</v>
      </c>
      <c r="G12063" t="str">
        <f>VLOOKUP($B12063,[1]Content!$B$2:$D$1001,2,0)</f>
        <v>video</v>
      </c>
      <c r="H12063" t="str">
        <f>VLOOKUP($B12063,[1]Content!$B$2:$D$1001,3,0)</f>
        <v>travel</v>
      </c>
      <c r="I12063" t="str">
        <f>VLOOKUP($C12063,'[1]Reaction type'!$B$2:$D$17,2,0)</f>
        <v>negative</v>
      </c>
    </row>
    <row r="12064" customFormat="1" spans="1:9">
      <c r="A12064">
        <v>12541</v>
      </c>
      <c r="B12064" s="1" t="s">
        <v>524</v>
      </c>
      <c r="C12064" t="s">
        <v>48</v>
      </c>
      <c r="D12064">
        <f>VLOOKUP(C12064,'[1]Reaction type'!$B$2:$D$17,3,0)</f>
        <v>75</v>
      </c>
      <c r="E12064" s="2">
        <v>44047.3637268519</v>
      </c>
      <c r="F12064" s="2" t="str">
        <f t="shared" si="188"/>
        <v>August</v>
      </c>
      <c r="G12064" t="str">
        <f>VLOOKUP($B12064,[1]Content!$B$2:$D$1001,2,0)</f>
        <v>video</v>
      </c>
      <c r="H12064" t="str">
        <f>VLOOKUP($B12064,[1]Content!$B$2:$D$1001,3,0)</f>
        <v>travel</v>
      </c>
      <c r="I12064" t="str">
        <f>VLOOKUP($C12064,'[1]Reaction type'!$B$2:$D$17,2,0)</f>
        <v>positive</v>
      </c>
    </row>
    <row r="12065" customFormat="1" spans="1:9">
      <c r="A12065">
        <v>12542</v>
      </c>
      <c r="B12065" s="1" t="s">
        <v>524</v>
      </c>
      <c r="C12065" t="s">
        <v>33</v>
      </c>
      <c r="D12065">
        <f>VLOOKUP(C12065,'[1]Reaction type'!$B$2:$D$17,3,0)</f>
        <v>35</v>
      </c>
      <c r="E12065" s="2">
        <v>44020.7245949074</v>
      </c>
      <c r="F12065" s="2" t="str">
        <f t="shared" si="188"/>
        <v>July</v>
      </c>
      <c r="G12065" t="str">
        <f>VLOOKUP($B12065,[1]Content!$B$2:$D$1001,2,0)</f>
        <v>video</v>
      </c>
      <c r="H12065" t="str">
        <f>VLOOKUP($B12065,[1]Content!$B$2:$D$1001,3,0)</f>
        <v>travel</v>
      </c>
      <c r="I12065" t="str">
        <f>VLOOKUP($C12065,'[1]Reaction type'!$B$2:$D$17,2,0)</f>
        <v>neutral</v>
      </c>
    </row>
    <row r="12066" customFormat="1" spans="1:9">
      <c r="A12066">
        <v>12543</v>
      </c>
      <c r="B12066" s="1" t="s">
        <v>524</v>
      </c>
      <c r="C12066" t="s">
        <v>26</v>
      </c>
      <c r="D12066">
        <f>VLOOKUP(C12066,'[1]Reaction type'!$B$2:$D$17,3,0)</f>
        <v>10</v>
      </c>
      <c r="E12066" s="2">
        <v>44130.8882291667</v>
      </c>
      <c r="F12066" s="2" t="str">
        <f t="shared" si="188"/>
        <v>October</v>
      </c>
      <c r="G12066" t="str">
        <f>VLOOKUP($B12066,[1]Content!$B$2:$D$1001,2,0)</f>
        <v>video</v>
      </c>
      <c r="H12066" t="str">
        <f>VLOOKUP($B12066,[1]Content!$B$2:$D$1001,3,0)</f>
        <v>travel</v>
      </c>
      <c r="I12066" t="str">
        <f>VLOOKUP($C12066,'[1]Reaction type'!$B$2:$D$17,2,0)</f>
        <v>negative</v>
      </c>
    </row>
    <row r="12067" customFormat="1" spans="1:9">
      <c r="A12067">
        <v>12544</v>
      </c>
      <c r="B12067" s="1" t="s">
        <v>524</v>
      </c>
      <c r="C12067" t="s">
        <v>42</v>
      </c>
      <c r="D12067">
        <f>VLOOKUP(C12067,'[1]Reaction type'!$B$2:$D$17,3,0)</f>
        <v>20</v>
      </c>
      <c r="E12067" s="2">
        <v>44184.2536111111</v>
      </c>
      <c r="F12067" s="2" t="str">
        <f t="shared" si="188"/>
        <v>December</v>
      </c>
      <c r="G12067" t="str">
        <f>VLOOKUP($B12067,[1]Content!$B$2:$D$1001,2,0)</f>
        <v>video</v>
      </c>
      <c r="H12067" t="str">
        <f>VLOOKUP($B12067,[1]Content!$B$2:$D$1001,3,0)</f>
        <v>travel</v>
      </c>
      <c r="I12067" t="str">
        <f>VLOOKUP($C12067,'[1]Reaction type'!$B$2:$D$17,2,0)</f>
        <v>neutral</v>
      </c>
    </row>
    <row r="12068" customFormat="1" spans="1:9">
      <c r="A12068">
        <v>12545</v>
      </c>
      <c r="B12068" s="1" t="s">
        <v>524</v>
      </c>
      <c r="C12068" t="s">
        <v>51</v>
      </c>
      <c r="D12068">
        <f>VLOOKUP(C12068,'[1]Reaction type'!$B$2:$D$17,3,0)</f>
        <v>12</v>
      </c>
      <c r="E12068" s="2">
        <v>44179.8924305556</v>
      </c>
      <c r="F12068" s="2" t="str">
        <f t="shared" si="188"/>
        <v>December</v>
      </c>
      <c r="G12068" t="str">
        <f>VLOOKUP($B12068,[1]Content!$B$2:$D$1001,2,0)</f>
        <v>video</v>
      </c>
      <c r="H12068" t="str">
        <f>VLOOKUP($B12068,[1]Content!$B$2:$D$1001,3,0)</f>
        <v>travel</v>
      </c>
      <c r="I12068" t="str">
        <f>VLOOKUP($C12068,'[1]Reaction type'!$B$2:$D$17,2,0)</f>
        <v>negative</v>
      </c>
    </row>
    <row r="12069" customFormat="1" spans="1:9">
      <c r="A12069">
        <v>12546</v>
      </c>
      <c r="B12069" s="1" t="s">
        <v>524</v>
      </c>
      <c r="C12069" t="s">
        <v>40</v>
      </c>
      <c r="D12069">
        <f>VLOOKUP(C12069,'[1]Reaction type'!$B$2:$D$17,3,0)</f>
        <v>65</v>
      </c>
      <c r="E12069" s="2">
        <v>44250.749837963</v>
      </c>
      <c r="F12069" s="2" t="str">
        <f t="shared" si="188"/>
        <v>February</v>
      </c>
      <c r="G12069" t="str">
        <f>VLOOKUP($B12069,[1]Content!$B$2:$D$1001,2,0)</f>
        <v>video</v>
      </c>
      <c r="H12069" t="str">
        <f>VLOOKUP($B12069,[1]Content!$B$2:$D$1001,3,0)</f>
        <v>travel</v>
      </c>
      <c r="I12069" t="str">
        <f>VLOOKUP($C12069,'[1]Reaction type'!$B$2:$D$17,2,0)</f>
        <v>positive</v>
      </c>
    </row>
    <row r="12070" customFormat="1" spans="1:9">
      <c r="A12070">
        <v>12547</v>
      </c>
      <c r="B12070" s="1" t="s">
        <v>524</v>
      </c>
      <c r="C12070" t="s">
        <v>53</v>
      </c>
      <c r="D12070">
        <f>VLOOKUP(C12070,'[1]Reaction type'!$B$2:$D$17,3,0)</f>
        <v>60</v>
      </c>
      <c r="E12070" s="2">
        <v>44149.1086689815</v>
      </c>
      <c r="F12070" s="2" t="str">
        <f t="shared" si="188"/>
        <v>November</v>
      </c>
      <c r="G12070" t="str">
        <f>VLOOKUP($B12070,[1]Content!$B$2:$D$1001,2,0)</f>
        <v>video</v>
      </c>
      <c r="H12070" t="str">
        <f>VLOOKUP($B12070,[1]Content!$B$2:$D$1001,3,0)</f>
        <v>travel</v>
      </c>
      <c r="I12070" t="str">
        <f>VLOOKUP($C12070,'[1]Reaction type'!$B$2:$D$17,2,0)</f>
        <v>positive</v>
      </c>
    </row>
    <row r="12071" customFormat="1" spans="1:9">
      <c r="A12071">
        <v>12548</v>
      </c>
      <c r="B12071" s="1" t="s">
        <v>524</v>
      </c>
      <c r="C12071" t="s">
        <v>57</v>
      </c>
      <c r="D12071">
        <f>VLOOKUP(C12071,'[1]Reaction type'!$B$2:$D$17,3,0)</f>
        <v>72</v>
      </c>
      <c r="E12071" s="2">
        <v>44163.805162037</v>
      </c>
      <c r="F12071" s="2" t="str">
        <f t="shared" si="188"/>
        <v>November</v>
      </c>
      <c r="G12071" t="str">
        <f>VLOOKUP($B12071,[1]Content!$B$2:$D$1001,2,0)</f>
        <v>video</v>
      </c>
      <c r="H12071" t="str">
        <f>VLOOKUP($B12071,[1]Content!$B$2:$D$1001,3,0)</f>
        <v>travel</v>
      </c>
      <c r="I12071" t="str">
        <f>VLOOKUP($C12071,'[1]Reaction type'!$B$2:$D$17,2,0)</f>
        <v>positive</v>
      </c>
    </row>
    <row r="12072" customFormat="1" spans="1:9">
      <c r="A12072">
        <v>12549</v>
      </c>
      <c r="B12072" s="1" t="s">
        <v>524</v>
      </c>
      <c r="C12072" t="s">
        <v>52</v>
      </c>
      <c r="D12072">
        <f>VLOOKUP(C12072,'[1]Reaction type'!$B$2:$D$17,3,0)</f>
        <v>50</v>
      </c>
      <c r="E12072" s="2">
        <v>44118.627662037</v>
      </c>
      <c r="F12072" s="2" t="str">
        <f t="shared" si="188"/>
        <v>October</v>
      </c>
      <c r="G12072" t="str">
        <f>VLOOKUP($B12072,[1]Content!$B$2:$D$1001,2,0)</f>
        <v>video</v>
      </c>
      <c r="H12072" t="str">
        <f>VLOOKUP($B12072,[1]Content!$B$2:$D$1001,3,0)</f>
        <v>travel</v>
      </c>
      <c r="I12072" t="str">
        <f>VLOOKUP($C12072,'[1]Reaction type'!$B$2:$D$17,2,0)</f>
        <v>positive</v>
      </c>
    </row>
    <row r="12073" customFormat="1" spans="1:9">
      <c r="A12073">
        <v>12550</v>
      </c>
      <c r="B12073" s="1" t="s">
        <v>524</v>
      </c>
      <c r="C12073" t="s">
        <v>51</v>
      </c>
      <c r="D12073">
        <f>VLOOKUP(C12073,'[1]Reaction type'!$B$2:$D$17,3,0)</f>
        <v>12</v>
      </c>
      <c r="E12073" s="2">
        <v>44160.9190856482</v>
      </c>
      <c r="F12073" s="2" t="str">
        <f t="shared" si="188"/>
        <v>November</v>
      </c>
      <c r="G12073" t="str">
        <f>VLOOKUP($B12073,[1]Content!$B$2:$D$1001,2,0)</f>
        <v>video</v>
      </c>
      <c r="H12073" t="str">
        <f>VLOOKUP($B12073,[1]Content!$B$2:$D$1001,3,0)</f>
        <v>travel</v>
      </c>
      <c r="I12073" t="str">
        <f>VLOOKUP($C12073,'[1]Reaction type'!$B$2:$D$17,2,0)</f>
        <v>negative</v>
      </c>
    </row>
    <row r="12074" customFormat="1" spans="1:9">
      <c r="A12074">
        <v>12551</v>
      </c>
      <c r="B12074" s="1" t="s">
        <v>524</v>
      </c>
      <c r="C12074" t="s">
        <v>54</v>
      </c>
      <c r="D12074">
        <f>VLOOKUP(C12074,'[1]Reaction type'!$B$2:$D$17,3,0)</f>
        <v>70</v>
      </c>
      <c r="E12074" s="2">
        <v>44042.4099884259</v>
      </c>
      <c r="F12074" s="2" t="str">
        <f t="shared" si="188"/>
        <v>July</v>
      </c>
      <c r="G12074" t="str">
        <f>VLOOKUP($B12074,[1]Content!$B$2:$D$1001,2,0)</f>
        <v>video</v>
      </c>
      <c r="H12074" t="str">
        <f>VLOOKUP($B12074,[1]Content!$B$2:$D$1001,3,0)</f>
        <v>travel</v>
      </c>
      <c r="I12074" t="str">
        <f>VLOOKUP($C12074,'[1]Reaction type'!$B$2:$D$17,2,0)</f>
        <v>positive</v>
      </c>
    </row>
    <row r="12075" customFormat="1" spans="1:9">
      <c r="A12075">
        <v>12552</v>
      </c>
      <c r="B12075" s="1" t="s">
        <v>524</v>
      </c>
      <c r="C12075" t="s">
        <v>24</v>
      </c>
      <c r="D12075">
        <f>VLOOKUP(C12075,'[1]Reaction type'!$B$2:$D$17,3,0)</f>
        <v>0</v>
      </c>
      <c r="E12075" s="2">
        <v>44148.7924189815</v>
      </c>
      <c r="F12075" s="2" t="str">
        <f t="shared" si="188"/>
        <v>November</v>
      </c>
      <c r="G12075" t="str">
        <f>VLOOKUP($B12075,[1]Content!$B$2:$D$1001,2,0)</f>
        <v>video</v>
      </c>
      <c r="H12075" t="str">
        <f>VLOOKUP($B12075,[1]Content!$B$2:$D$1001,3,0)</f>
        <v>travel</v>
      </c>
      <c r="I12075" t="str">
        <f>VLOOKUP($C12075,'[1]Reaction type'!$B$2:$D$17,2,0)</f>
        <v>negative</v>
      </c>
    </row>
    <row r="12076" customFormat="1" spans="1:9">
      <c r="A12076">
        <v>12553</v>
      </c>
      <c r="B12076" s="1" t="s">
        <v>524</v>
      </c>
      <c r="C12076" t="s">
        <v>52</v>
      </c>
      <c r="D12076">
        <f>VLOOKUP(C12076,'[1]Reaction type'!$B$2:$D$17,3,0)</f>
        <v>50</v>
      </c>
      <c r="E12076" s="2">
        <v>44346.6426273148</v>
      </c>
      <c r="F12076" s="2" t="str">
        <f t="shared" si="188"/>
        <v>May</v>
      </c>
      <c r="G12076" t="str">
        <f>VLOOKUP($B12076,[1]Content!$B$2:$D$1001,2,0)</f>
        <v>video</v>
      </c>
      <c r="H12076" t="str">
        <f>VLOOKUP($B12076,[1]Content!$B$2:$D$1001,3,0)</f>
        <v>travel</v>
      </c>
      <c r="I12076" t="str">
        <f>VLOOKUP($C12076,'[1]Reaction type'!$B$2:$D$17,2,0)</f>
        <v>positive</v>
      </c>
    </row>
    <row r="12077" customFormat="1" spans="1:9">
      <c r="A12077">
        <v>12554</v>
      </c>
      <c r="B12077" s="1" t="s">
        <v>524</v>
      </c>
      <c r="C12077" t="s">
        <v>48</v>
      </c>
      <c r="D12077">
        <f>VLOOKUP(C12077,'[1]Reaction type'!$B$2:$D$17,3,0)</f>
        <v>75</v>
      </c>
      <c r="E12077" s="2">
        <v>44053.2482060185</v>
      </c>
      <c r="F12077" s="2" t="str">
        <f t="shared" si="188"/>
        <v>August</v>
      </c>
      <c r="G12077" t="str">
        <f>VLOOKUP($B12077,[1]Content!$B$2:$D$1001,2,0)</f>
        <v>video</v>
      </c>
      <c r="H12077" t="str">
        <f>VLOOKUP($B12077,[1]Content!$B$2:$D$1001,3,0)</f>
        <v>travel</v>
      </c>
      <c r="I12077" t="str">
        <f>VLOOKUP($C12077,'[1]Reaction type'!$B$2:$D$17,2,0)</f>
        <v>positive</v>
      </c>
    </row>
    <row r="12078" customFormat="1" spans="1:9">
      <c r="A12078">
        <v>12555</v>
      </c>
      <c r="B12078" s="1" t="s">
        <v>524</v>
      </c>
      <c r="C12078" t="s">
        <v>53</v>
      </c>
      <c r="D12078">
        <f>VLOOKUP(C12078,'[1]Reaction type'!$B$2:$D$17,3,0)</f>
        <v>60</v>
      </c>
      <c r="E12078" s="2">
        <v>44319.6538541667</v>
      </c>
      <c r="F12078" s="2" t="str">
        <f t="shared" si="188"/>
        <v>May</v>
      </c>
      <c r="G12078" t="str">
        <f>VLOOKUP($B12078,[1]Content!$B$2:$D$1001,2,0)</f>
        <v>video</v>
      </c>
      <c r="H12078" t="str">
        <f>VLOOKUP($B12078,[1]Content!$B$2:$D$1001,3,0)</f>
        <v>travel</v>
      </c>
      <c r="I12078" t="str">
        <f>VLOOKUP($C12078,'[1]Reaction type'!$B$2:$D$17,2,0)</f>
        <v>positive</v>
      </c>
    </row>
    <row r="12079" customFormat="1" spans="1:9">
      <c r="A12079">
        <v>12556</v>
      </c>
      <c r="B12079" s="1" t="s">
        <v>524</v>
      </c>
      <c r="C12079" t="s">
        <v>50</v>
      </c>
      <c r="D12079">
        <f>VLOOKUP(C12079,'[1]Reaction type'!$B$2:$D$17,3,0)</f>
        <v>45</v>
      </c>
      <c r="E12079" s="2">
        <v>44082.2677083333</v>
      </c>
      <c r="F12079" s="2" t="str">
        <f t="shared" si="188"/>
        <v>September</v>
      </c>
      <c r="G12079" t="str">
        <f>VLOOKUP($B12079,[1]Content!$B$2:$D$1001,2,0)</f>
        <v>video</v>
      </c>
      <c r="H12079" t="str">
        <f>VLOOKUP($B12079,[1]Content!$B$2:$D$1001,3,0)</f>
        <v>travel</v>
      </c>
      <c r="I12079" t="str">
        <f>VLOOKUP($C12079,'[1]Reaction type'!$B$2:$D$17,2,0)</f>
        <v>positive</v>
      </c>
    </row>
    <row r="12080" customFormat="1" spans="1:9">
      <c r="A12080">
        <v>12557</v>
      </c>
      <c r="B12080" s="1" t="s">
        <v>524</v>
      </c>
      <c r="C12080" t="s">
        <v>35</v>
      </c>
      <c r="D12080">
        <f>VLOOKUP(C12080,'[1]Reaction type'!$B$2:$D$17,3,0)</f>
        <v>70</v>
      </c>
      <c r="E12080" s="2">
        <v>44189.6810648148</v>
      </c>
      <c r="F12080" s="2" t="str">
        <f t="shared" si="188"/>
        <v>December</v>
      </c>
      <c r="G12080" t="str">
        <f>VLOOKUP($B12080,[1]Content!$B$2:$D$1001,2,0)</f>
        <v>video</v>
      </c>
      <c r="H12080" t="str">
        <f>VLOOKUP($B12080,[1]Content!$B$2:$D$1001,3,0)</f>
        <v>travel</v>
      </c>
      <c r="I12080" t="str">
        <f>VLOOKUP($C12080,'[1]Reaction type'!$B$2:$D$17,2,0)</f>
        <v>positive</v>
      </c>
    </row>
    <row r="12081" customFormat="1" spans="1:9">
      <c r="A12081">
        <v>12558</v>
      </c>
      <c r="B12081" s="1" t="s">
        <v>524</v>
      </c>
      <c r="C12081" t="s">
        <v>57</v>
      </c>
      <c r="D12081">
        <f>VLOOKUP(C12081,'[1]Reaction type'!$B$2:$D$17,3,0)</f>
        <v>72</v>
      </c>
      <c r="E12081" s="2">
        <v>44017.2344212963</v>
      </c>
      <c r="F12081" s="2" t="str">
        <f t="shared" si="188"/>
        <v>July</v>
      </c>
      <c r="G12081" t="str">
        <f>VLOOKUP($B12081,[1]Content!$B$2:$D$1001,2,0)</f>
        <v>video</v>
      </c>
      <c r="H12081" t="str">
        <f>VLOOKUP($B12081,[1]Content!$B$2:$D$1001,3,0)</f>
        <v>travel</v>
      </c>
      <c r="I12081" t="str">
        <f>VLOOKUP($C12081,'[1]Reaction type'!$B$2:$D$17,2,0)</f>
        <v>positive</v>
      </c>
    </row>
    <row r="12082" customFormat="1" spans="1:9">
      <c r="A12082">
        <v>12559</v>
      </c>
      <c r="B12082" s="1" t="s">
        <v>524</v>
      </c>
      <c r="C12082" t="s">
        <v>54</v>
      </c>
      <c r="D12082">
        <f>VLOOKUP(C12082,'[1]Reaction type'!$B$2:$D$17,3,0)</f>
        <v>70</v>
      </c>
      <c r="E12082" s="2">
        <v>44149.9520138889</v>
      </c>
      <c r="F12082" s="2" t="str">
        <f t="shared" si="188"/>
        <v>November</v>
      </c>
      <c r="G12082" t="str">
        <f>VLOOKUP($B12082,[1]Content!$B$2:$D$1001,2,0)</f>
        <v>video</v>
      </c>
      <c r="H12082" t="str">
        <f>VLOOKUP($B12082,[1]Content!$B$2:$D$1001,3,0)</f>
        <v>travel</v>
      </c>
      <c r="I12082" t="str">
        <f>VLOOKUP($C12082,'[1]Reaction type'!$B$2:$D$17,2,0)</f>
        <v>positive</v>
      </c>
    </row>
    <row r="12083" customFormat="1" spans="1:9">
      <c r="A12083">
        <v>12560</v>
      </c>
      <c r="B12083" s="1" t="s">
        <v>524</v>
      </c>
      <c r="C12083" t="s">
        <v>53</v>
      </c>
      <c r="D12083">
        <f>VLOOKUP(C12083,'[1]Reaction type'!$B$2:$D$17,3,0)</f>
        <v>60</v>
      </c>
      <c r="E12083" s="2">
        <v>44195.5043055556</v>
      </c>
      <c r="F12083" s="2" t="str">
        <f t="shared" si="188"/>
        <v>December</v>
      </c>
      <c r="G12083" t="str">
        <f>VLOOKUP($B12083,[1]Content!$B$2:$D$1001,2,0)</f>
        <v>video</v>
      </c>
      <c r="H12083" t="str">
        <f>VLOOKUP($B12083,[1]Content!$B$2:$D$1001,3,0)</f>
        <v>travel</v>
      </c>
      <c r="I12083" t="str">
        <f>VLOOKUP($C12083,'[1]Reaction type'!$B$2:$D$17,2,0)</f>
        <v>positive</v>
      </c>
    </row>
    <row r="12084" customFormat="1" spans="1:9">
      <c r="A12084">
        <v>12561</v>
      </c>
      <c r="B12084" s="1" t="s">
        <v>524</v>
      </c>
      <c r="C12084" t="s">
        <v>42</v>
      </c>
      <c r="D12084">
        <f>VLOOKUP(C12084,'[1]Reaction type'!$B$2:$D$17,3,0)</f>
        <v>20</v>
      </c>
      <c r="E12084" s="2">
        <v>44324.0427199074</v>
      </c>
      <c r="F12084" s="2" t="str">
        <f t="shared" si="188"/>
        <v>May</v>
      </c>
      <c r="G12084" t="str">
        <f>VLOOKUP($B12084,[1]Content!$B$2:$D$1001,2,0)</f>
        <v>video</v>
      </c>
      <c r="H12084" t="str">
        <f>VLOOKUP($B12084,[1]Content!$B$2:$D$1001,3,0)</f>
        <v>travel</v>
      </c>
      <c r="I12084" t="str">
        <f>VLOOKUP($C12084,'[1]Reaction type'!$B$2:$D$17,2,0)</f>
        <v>neutral</v>
      </c>
    </row>
    <row r="12085" customFormat="1" spans="1:9">
      <c r="A12085">
        <v>12563</v>
      </c>
      <c r="B12085" s="1" t="s">
        <v>525</v>
      </c>
      <c r="C12085" t="s">
        <v>52</v>
      </c>
      <c r="D12085">
        <f>VLOOKUP(C12085,'[1]Reaction type'!$B$2:$D$17,3,0)</f>
        <v>50</v>
      </c>
      <c r="E12085" s="2">
        <v>44241.0431597222</v>
      </c>
      <c r="F12085" s="2" t="str">
        <f t="shared" si="188"/>
        <v>February</v>
      </c>
      <c r="G12085" t="str">
        <f>VLOOKUP($B12085,[1]Content!$B$2:$D$1001,2,0)</f>
        <v>GIF</v>
      </c>
      <c r="H12085" t="str">
        <f>VLOOKUP($B12085,[1]Content!$B$2:$D$1001,3,0)</f>
        <v>fitness</v>
      </c>
      <c r="I12085" t="str">
        <f>VLOOKUP($C12085,'[1]Reaction type'!$B$2:$D$17,2,0)</f>
        <v>positive</v>
      </c>
    </row>
    <row r="12086" customFormat="1" spans="1:9">
      <c r="A12086">
        <v>12564</v>
      </c>
      <c r="B12086" s="1" t="s">
        <v>525</v>
      </c>
      <c r="C12086" t="s">
        <v>54</v>
      </c>
      <c r="D12086">
        <f>VLOOKUP(C12086,'[1]Reaction type'!$B$2:$D$17,3,0)</f>
        <v>70</v>
      </c>
      <c r="E12086" s="2">
        <v>44146.2403587963</v>
      </c>
      <c r="F12086" s="2" t="str">
        <f t="shared" si="188"/>
        <v>November</v>
      </c>
      <c r="G12086" t="str">
        <f>VLOOKUP($B12086,[1]Content!$B$2:$D$1001,2,0)</f>
        <v>GIF</v>
      </c>
      <c r="H12086" t="str">
        <f>VLOOKUP($B12086,[1]Content!$B$2:$D$1001,3,0)</f>
        <v>fitness</v>
      </c>
      <c r="I12086" t="str">
        <f>VLOOKUP($C12086,'[1]Reaction type'!$B$2:$D$17,2,0)</f>
        <v>positive</v>
      </c>
    </row>
    <row r="12087" customFormat="1" spans="1:9">
      <c r="A12087">
        <v>12565</v>
      </c>
      <c r="B12087" s="1" t="s">
        <v>525</v>
      </c>
      <c r="C12087" t="s">
        <v>24</v>
      </c>
      <c r="D12087">
        <f>VLOOKUP(C12087,'[1]Reaction type'!$B$2:$D$17,3,0)</f>
        <v>0</v>
      </c>
      <c r="E12087" s="2">
        <v>44212.1262384259</v>
      </c>
      <c r="F12087" s="2" t="str">
        <f t="shared" si="188"/>
        <v>January</v>
      </c>
      <c r="G12087" t="str">
        <f>VLOOKUP($B12087,[1]Content!$B$2:$D$1001,2,0)</f>
        <v>GIF</v>
      </c>
      <c r="H12087" t="str">
        <f>VLOOKUP($B12087,[1]Content!$B$2:$D$1001,3,0)</f>
        <v>fitness</v>
      </c>
      <c r="I12087" t="str">
        <f>VLOOKUP($C12087,'[1]Reaction type'!$B$2:$D$17,2,0)</f>
        <v>negative</v>
      </c>
    </row>
    <row r="12088" customFormat="1" spans="1:9">
      <c r="A12088">
        <v>12566</v>
      </c>
      <c r="B12088" s="1" t="s">
        <v>525</v>
      </c>
      <c r="C12088" t="s">
        <v>24</v>
      </c>
      <c r="D12088">
        <f>VLOOKUP(C12088,'[1]Reaction type'!$B$2:$D$17,3,0)</f>
        <v>0</v>
      </c>
      <c r="E12088" s="2">
        <v>44249.6379050926</v>
      </c>
      <c r="F12088" s="2" t="str">
        <f t="shared" si="188"/>
        <v>February</v>
      </c>
      <c r="G12088" t="str">
        <f>VLOOKUP($B12088,[1]Content!$B$2:$D$1001,2,0)</f>
        <v>GIF</v>
      </c>
      <c r="H12088" t="str">
        <f>VLOOKUP($B12088,[1]Content!$B$2:$D$1001,3,0)</f>
        <v>fitness</v>
      </c>
      <c r="I12088" t="str">
        <f>VLOOKUP($C12088,'[1]Reaction type'!$B$2:$D$17,2,0)</f>
        <v>negative</v>
      </c>
    </row>
    <row r="12089" customFormat="1" spans="1:9">
      <c r="A12089">
        <v>12567</v>
      </c>
      <c r="B12089" s="1" t="s">
        <v>525</v>
      </c>
      <c r="C12089" t="s">
        <v>51</v>
      </c>
      <c r="D12089">
        <f>VLOOKUP(C12089,'[1]Reaction type'!$B$2:$D$17,3,0)</f>
        <v>12</v>
      </c>
      <c r="E12089" s="2">
        <v>44123.5940162037</v>
      </c>
      <c r="F12089" s="2" t="str">
        <f t="shared" si="188"/>
        <v>October</v>
      </c>
      <c r="G12089" t="str">
        <f>VLOOKUP($B12089,[1]Content!$B$2:$D$1001,2,0)</f>
        <v>GIF</v>
      </c>
      <c r="H12089" t="str">
        <f>VLOOKUP($B12089,[1]Content!$B$2:$D$1001,3,0)</f>
        <v>fitness</v>
      </c>
      <c r="I12089" t="str">
        <f>VLOOKUP($C12089,'[1]Reaction type'!$B$2:$D$17,2,0)</f>
        <v>negative</v>
      </c>
    </row>
    <row r="12090" customFormat="1" spans="1:9">
      <c r="A12090">
        <v>12568</v>
      </c>
      <c r="B12090" s="1" t="s">
        <v>525</v>
      </c>
      <c r="C12090" t="s">
        <v>57</v>
      </c>
      <c r="D12090">
        <f>VLOOKUP(C12090,'[1]Reaction type'!$B$2:$D$17,3,0)</f>
        <v>72</v>
      </c>
      <c r="E12090" s="2">
        <v>44073.7077083333</v>
      </c>
      <c r="F12090" s="2" t="str">
        <f t="shared" si="188"/>
        <v>August</v>
      </c>
      <c r="G12090" t="str">
        <f>VLOOKUP($B12090,[1]Content!$B$2:$D$1001,2,0)</f>
        <v>GIF</v>
      </c>
      <c r="H12090" t="str">
        <f>VLOOKUP($B12090,[1]Content!$B$2:$D$1001,3,0)</f>
        <v>fitness</v>
      </c>
      <c r="I12090" t="str">
        <f>VLOOKUP($C12090,'[1]Reaction type'!$B$2:$D$17,2,0)</f>
        <v>positive</v>
      </c>
    </row>
    <row r="12091" customFormat="1" spans="1:9">
      <c r="A12091">
        <v>12569</v>
      </c>
      <c r="B12091" s="1" t="s">
        <v>525</v>
      </c>
      <c r="C12091" t="s">
        <v>31</v>
      </c>
      <c r="D12091">
        <f>VLOOKUP(C12091,'[1]Reaction type'!$B$2:$D$17,3,0)</f>
        <v>30</v>
      </c>
      <c r="E12091" s="2">
        <v>44312.7540972222</v>
      </c>
      <c r="F12091" s="2" t="str">
        <f t="shared" si="188"/>
        <v>April</v>
      </c>
      <c r="G12091" t="str">
        <f>VLOOKUP($B12091,[1]Content!$B$2:$D$1001,2,0)</f>
        <v>GIF</v>
      </c>
      <c r="H12091" t="str">
        <f>VLOOKUP($B12091,[1]Content!$B$2:$D$1001,3,0)</f>
        <v>fitness</v>
      </c>
      <c r="I12091" t="str">
        <f>VLOOKUP($C12091,'[1]Reaction type'!$B$2:$D$17,2,0)</f>
        <v>positive</v>
      </c>
    </row>
    <row r="12092" customFormat="1" spans="1:9">
      <c r="A12092">
        <v>12570</v>
      </c>
      <c r="B12092" s="1" t="s">
        <v>525</v>
      </c>
      <c r="C12092" t="s">
        <v>42</v>
      </c>
      <c r="D12092">
        <f>VLOOKUP(C12092,'[1]Reaction type'!$B$2:$D$17,3,0)</f>
        <v>20</v>
      </c>
      <c r="E12092" s="2">
        <v>44082.2850810185</v>
      </c>
      <c r="F12092" s="2" t="str">
        <f t="shared" si="188"/>
        <v>September</v>
      </c>
      <c r="G12092" t="str">
        <f>VLOOKUP($B12092,[1]Content!$B$2:$D$1001,2,0)</f>
        <v>GIF</v>
      </c>
      <c r="H12092" t="str">
        <f>VLOOKUP($B12092,[1]Content!$B$2:$D$1001,3,0)</f>
        <v>fitness</v>
      </c>
      <c r="I12092" t="str">
        <f>VLOOKUP($C12092,'[1]Reaction type'!$B$2:$D$17,2,0)</f>
        <v>neutral</v>
      </c>
    </row>
    <row r="12093" customFormat="1" spans="1:9">
      <c r="A12093">
        <v>12571</v>
      </c>
      <c r="B12093" s="1" t="s">
        <v>525</v>
      </c>
      <c r="C12093" t="s">
        <v>24</v>
      </c>
      <c r="D12093">
        <f>VLOOKUP(C12093,'[1]Reaction type'!$B$2:$D$17,3,0)</f>
        <v>0</v>
      </c>
      <c r="E12093" s="2">
        <v>44316.2425115741</v>
      </c>
      <c r="F12093" s="2" t="str">
        <f t="shared" si="188"/>
        <v>April</v>
      </c>
      <c r="G12093" t="str">
        <f>VLOOKUP($B12093,[1]Content!$B$2:$D$1001,2,0)</f>
        <v>GIF</v>
      </c>
      <c r="H12093" t="str">
        <f>VLOOKUP($B12093,[1]Content!$B$2:$D$1001,3,0)</f>
        <v>fitness</v>
      </c>
      <c r="I12093" t="str">
        <f>VLOOKUP($C12093,'[1]Reaction type'!$B$2:$D$17,2,0)</f>
        <v>negative</v>
      </c>
    </row>
    <row r="12094" customFormat="1" spans="1:9">
      <c r="A12094">
        <v>12572</v>
      </c>
      <c r="B12094" s="1" t="s">
        <v>525</v>
      </c>
      <c r="C12094" t="s">
        <v>42</v>
      </c>
      <c r="D12094">
        <f>VLOOKUP(C12094,'[1]Reaction type'!$B$2:$D$17,3,0)</f>
        <v>20</v>
      </c>
      <c r="E12094" s="2">
        <v>44227.6639583333</v>
      </c>
      <c r="F12094" s="2" t="str">
        <f t="shared" si="188"/>
        <v>January</v>
      </c>
      <c r="G12094" t="str">
        <f>VLOOKUP($B12094,[1]Content!$B$2:$D$1001,2,0)</f>
        <v>GIF</v>
      </c>
      <c r="H12094" t="str">
        <f>VLOOKUP($B12094,[1]Content!$B$2:$D$1001,3,0)</f>
        <v>fitness</v>
      </c>
      <c r="I12094" t="str">
        <f>VLOOKUP($C12094,'[1]Reaction type'!$B$2:$D$17,2,0)</f>
        <v>neutral</v>
      </c>
    </row>
    <row r="12095" customFormat="1" spans="1:9">
      <c r="A12095">
        <v>12573</v>
      </c>
      <c r="B12095" s="1" t="s">
        <v>525</v>
      </c>
      <c r="C12095" t="s">
        <v>35</v>
      </c>
      <c r="D12095">
        <f>VLOOKUP(C12095,'[1]Reaction type'!$B$2:$D$17,3,0)</f>
        <v>70</v>
      </c>
      <c r="E12095" s="2">
        <v>44010.0876041667</v>
      </c>
      <c r="F12095" s="2" t="str">
        <f t="shared" si="188"/>
        <v>June</v>
      </c>
      <c r="G12095" t="str">
        <f>VLOOKUP($B12095,[1]Content!$B$2:$D$1001,2,0)</f>
        <v>GIF</v>
      </c>
      <c r="H12095" t="str">
        <f>VLOOKUP($B12095,[1]Content!$B$2:$D$1001,3,0)</f>
        <v>fitness</v>
      </c>
      <c r="I12095" t="str">
        <f>VLOOKUP($C12095,'[1]Reaction type'!$B$2:$D$17,2,0)</f>
        <v>positive</v>
      </c>
    </row>
    <row r="12096" customFormat="1" spans="1:9">
      <c r="A12096">
        <v>12574</v>
      </c>
      <c r="B12096" s="1" t="s">
        <v>525</v>
      </c>
      <c r="C12096" t="s">
        <v>51</v>
      </c>
      <c r="D12096">
        <f>VLOOKUP(C12096,'[1]Reaction type'!$B$2:$D$17,3,0)</f>
        <v>12</v>
      </c>
      <c r="E12096" s="2">
        <v>44168.4353356482</v>
      </c>
      <c r="F12096" s="2" t="str">
        <f t="shared" si="188"/>
        <v>December</v>
      </c>
      <c r="G12096" t="str">
        <f>VLOOKUP($B12096,[1]Content!$B$2:$D$1001,2,0)</f>
        <v>GIF</v>
      </c>
      <c r="H12096" t="str">
        <f>VLOOKUP($B12096,[1]Content!$B$2:$D$1001,3,0)</f>
        <v>fitness</v>
      </c>
      <c r="I12096" t="str">
        <f>VLOOKUP($C12096,'[1]Reaction type'!$B$2:$D$17,2,0)</f>
        <v>negative</v>
      </c>
    </row>
    <row r="12097" customFormat="1" spans="1:9">
      <c r="A12097">
        <v>12576</v>
      </c>
      <c r="B12097" s="1" t="s">
        <v>526</v>
      </c>
      <c r="C12097" t="s">
        <v>28</v>
      </c>
      <c r="D12097">
        <f>VLOOKUP(C12097,'[1]Reaction type'!$B$2:$D$17,3,0)</f>
        <v>15</v>
      </c>
      <c r="E12097" s="2">
        <v>44043.9617592593</v>
      </c>
      <c r="F12097" s="2" t="str">
        <f t="shared" si="188"/>
        <v>July</v>
      </c>
      <c r="G12097" t="str">
        <f>VLOOKUP($B12097,[1]Content!$B$2:$D$1001,2,0)</f>
        <v>audio</v>
      </c>
      <c r="H12097" t="str">
        <f>VLOOKUP($B12097,[1]Content!$B$2:$D$1001,3,0)</f>
        <v>technology</v>
      </c>
      <c r="I12097" t="str">
        <f>VLOOKUP($C12097,'[1]Reaction type'!$B$2:$D$17,2,0)</f>
        <v>negative</v>
      </c>
    </row>
    <row r="12098" customFormat="1" spans="1:9">
      <c r="A12098">
        <v>12577</v>
      </c>
      <c r="B12098" s="1" t="s">
        <v>526</v>
      </c>
      <c r="C12098" t="s">
        <v>42</v>
      </c>
      <c r="D12098">
        <f>VLOOKUP(C12098,'[1]Reaction type'!$B$2:$D$17,3,0)</f>
        <v>20</v>
      </c>
      <c r="E12098" s="2">
        <v>44048.1110763889</v>
      </c>
      <c r="F12098" s="2" t="str">
        <f t="shared" si="188"/>
        <v>August</v>
      </c>
      <c r="G12098" t="str">
        <f>VLOOKUP($B12098,[1]Content!$B$2:$D$1001,2,0)</f>
        <v>audio</v>
      </c>
      <c r="H12098" t="str">
        <f>VLOOKUP($B12098,[1]Content!$B$2:$D$1001,3,0)</f>
        <v>technology</v>
      </c>
      <c r="I12098" t="str">
        <f>VLOOKUP($C12098,'[1]Reaction type'!$B$2:$D$17,2,0)</f>
        <v>neutral</v>
      </c>
    </row>
    <row r="12099" customFormat="1" spans="1:9">
      <c r="A12099">
        <v>12578</v>
      </c>
      <c r="B12099" s="1" t="s">
        <v>526</v>
      </c>
      <c r="C12099" t="s">
        <v>37</v>
      </c>
      <c r="D12099">
        <f>VLOOKUP(C12099,'[1]Reaction type'!$B$2:$D$17,3,0)</f>
        <v>5</v>
      </c>
      <c r="E12099" s="2">
        <v>44170.8784259259</v>
      </c>
      <c r="F12099" s="2" t="str">
        <f t="shared" ref="F12099:F12162" si="189">TEXT(E12099,"mmmm")</f>
        <v>December</v>
      </c>
      <c r="G12099" t="str">
        <f>VLOOKUP($B12099,[1]Content!$B$2:$D$1001,2,0)</f>
        <v>audio</v>
      </c>
      <c r="H12099" t="str">
        <f>VLOOKUP($B12099,[1]Content!$B$2:$D$1001,3,0)</f>
        <v>technology</v>
      </c>
      <c r="I12099" t="str">
        <f>VLOOKUP($C12099,'[1]Reaction type'!$B$2:$D$17,2,0)</f>
        <v>negative</v>
      </c>
    </row>
    <row r="12100" customFormat="1" spans="1:9">
      <c r="A12100">
        <v>12579</v>
      </c>
      <c r="B12100" s="1" t="s">
        <v>526</v>
      </c>
      <c r="C12100" t="s">
        <v>26</v>
      </c>
      <c r="D12100">
        <f>VLOOKUP(C12100,'[1]Reaction type'!$B$2:$D$17,3,0)</f>
        <v>10</v>
      </c>
      <c r="E12100" s="2">
        <v>44181.9382986111</v>
      </c>
      <c r="F12100" s="2" t="str">
        <f t="shared" si="189"/>
        <v>December</v>
      </c>
      <c r="G12100" t="str">
        <f>VLOOKUP($B12100,[1]Content!$B$2:$D$1001,2,0)</f>
        <v>audio</v>
      </c>
      <c r="H12100" t="str">
        <f>VLOOKUP($B12100,[1]Content!$B$2:$D$1001,3,0)</f>
        <v>technology</v>
      </c>
      <c r="I12100" t="str">
        <f>VLOOKUP($C12100,'[1]Reaction type'!$B$2:$D$17,2,0)</f>
        <v>negative</v>
      </c>
    </row>
    <row r="12101" customFormat="1" spans="1:9">
      <c r="A12101">
        <v>12580</v>
      </c>
      <c r="B12101" s="1" t="s">
        <v>526</v>
      </c>
      <c r="C12101" t="s">
        <v>40</v>
      </c>
      <c r="D12101">
        <f>VLOOKUP(C12101,'[1]Reaction type'!$B$2:$D$17,3,0)</f>
        <v>65</v>
      </c>
      <c r="E12101" s="2">
        <v>44074.0539583333</v>
      </c>
      <c r="F12101" s="2" t="str">
        <f t="shared" si="189"/>
        <v>August</v>
      </c>
      <c r="G12101" t="str">
        <f>VLOOKUP($B12101,[1]Content!$B$2:$D$1001,2,0)</f>
        <v>audio</v>
      </c>
      <c r="H12101" t="str">
        <f>VLOOKUP($B12101,[1]Content!$B$2:$D$1001,3,0)</f>
        <v>technology</v>
      </c>
      <c r="I12101" t="str">
        <f>VLOOKUP($C12101,'[1]Reaction type'!$B$2:$D$17,2,0)</f>
        <v>positive</v>
      </c>
    </row>
    <row r="12102" customFormat="1" spans="1:9">
      <c r="A12102">
        <v>12581</v>
      </c>
      <c r="B12102" s="1" t="s">
        <v>526</v>
      </c>
      <c r="C12102" t="s">
        <v>42</v>
      </c>
      <c r="D12102">
        <f>VLOOKUP(C12102,'[1]Reaction type'!$B$2:$D$17,3,0)</f>
        <v>20</v>
      </c>
      <c r="E12102" s="2">
        <v>44152.3515856481</v>
      </c>
      <c r="F12102" s="2" t="str">
        <f t="shared" si="189"/>
        <v>November</v>
      </c>
      <c r="G12102" t="str">
        <f>VLOOKUP($B12102,[1]Content!$B$2:$D$1001,2,0)</f>
        <v>audio</v>
      </c>
      <c r="H12102" t="str">
        <f>VLOOKUP($B12102,[1]Content!$B$2:$D$1001,3,0)</f>
        <v>technology</v>
      </c>
      <c r="I12102" t="str">
        <f>VLOOKUP($C12102,'[1]Reaction type'!$B$2:$D$17,2,0)</f>
        <v>neutral</v>
      </c>
    </row>
    <row r="12103" customFormat="1" spans="1:9">
      <c r="A12103">
        <v>12582</v>
      </c>
      <c r="B12103" s="1" t="s">
        <v>526</v>
      </c>
      <c r="C12103" t="s">
        <v>57</v>
      </c>
      <c r="D12103">
        <f>VLOOKUP(C12103,'[1]Reaction type'!$B$2:$D$17,3,0)</f>
        <v>72</v>
      </c>
      <c r="E12103" s="2">
        <v>44355.1191666667</v>
      </c>
      <c r="F12103" s="2" t="str">
        <f t="shared" si="189"/>
        <v>June</v>
      </c>
      <c r="G12103" t="str">
        <f>VLOOKUP($B12103,[1]Content!$B$2:$D$1001,2,0)</f>
        <v>audio</v>
      </c>
      <c r="H12103" t="str">
        <f>VLOOKUP($B12103,[1]Content!$B$2:$D$1001,3,0)</f>
        <v>technology</v>
      </c>
      <c r="I12103" t="str">
        <f>VLOOKUP($C12103,'[1]Reaction type'!$B$2:$D$17,2,0)</f>
        <v>positive</v>
      </c>
    </row>
    <row r="12104" customFormat="1" spans="1:9">
      <c r="A12104">
        <v>12583</v>
      </c>
      <c r="B12104" s="1" t="s">
        <v>526</v>
      </c>
      <c r="C12104" t="s">
        <v>57</v>
      </c>
      <c r="D12104">
        <f>VLOOKUP(C12104,'[1]Reaction type'!$B$2:$D$17,3,0)</f>
        <v>72</v>
      </c>
      <c r="E12104" s="2">
        <v>44349.9453472222</v>
      </c>
      <c r="F12104" s="2" t="str">
        <f t="shared" si="189"/>
        <v>June</v>
      </c>
      <c r="G12104" t="str">
        <f>VLOOKUP($B12104,[1]Content!$B$2:$D$1001,2,0)</f>
        <v>audio</v>
      </c>
      <c r="H12104" t="str">
        <f>VLOOKUP($B12104,[1]Content!$B$2:$D$1001,3,0)</f>
        <v>technology</v>
      </c>
      <c r="I12104" t="str">
        <f>VLOOKUP($C12104,'[1]Reaction type'!$B$2:$D$17,2,0)</f>
        <v>positive</v>
      </c>
    </row>
    <row r="12105" customFormat="1" spans="1:9">
      <c r="A12105">
        <v>12584</v>
      </c>
      <c r="B12105" s="1" t="s">
        <v>526</v>
      </c>
      <c r="C12105" t="s">
        <v>53</v>
      </c>
      <c r="D12105">
        <f>VLOOKUP(C12105,'[1]Reaction type'!$B$2:$D$17,3,0)</f>
        <v>60</v>
      </c>
      <c r="E12105" s="2">
        <v>44279.7519675926</v>
      </c>
      <c r="F12105" s="2" t="str">
        <f t="shared" si="189"/>
        <v>March</v>
      </c>
      <c r="G12105" t="str">
        <f>VLOOKUP($B12105,[1]Content!$B$2:$D$1001,2,0)</f>
        <v>audio</v>
      </c>
      <c r="H12105" t="str">
        <f>VLOOKUP($B12105,[1]Content!$B$2:$D$1001,3,0)</f>
        <v>technology</v>
      </c>
      <c r="I12105" t="str">
        <f>VLOOKUP($C12105,'[1]Reaction type'!$B$2:$D$17,2,0)</f>
        <v>positive</v>
      </c>
    </row>
    <row r="12106" customFormat="1" spans="1:9">
      <c r="A12106">
        <v>12585</v>
      </c>
      <c r="B12106" s="1" t="s">
        <v>526</v>
      </c>
      <c r="C12106" t="s">
        <v>57</v>
      </c>
      <c r="D12106">
        <f>VLOOKUP(C12106,'[1]Reaction type'!$B$2:$D$17,3,0)</f>
        <v>72</v>
      </c>
      <c r="E12106" s="2">
        <v>44350.2588194444</v>
      </c>
      <c r="F12106" s="2" t="str">
        <f t="shared" si="189"/>
        <v>June</v>
      </c>
      <c r="G12106" t="str">
        <f>VLOOKUP($B12106,[1]Content!$B$2:$D$1001,2,0)</f>
        <v>audio</v>
      </c>
      <c r="H12106" t="str">
        <f>VLOOKUP($B12106,[1]Content!$B$2:$D$1001,3,0)</f>
        <v>technology</v>
      </c>
      <c r="I12106" t="str">
        <f>VLOOKUP($C12106,'[1]Reaction type'!$B$2:$D$17,2,0)</f>
        <v>positive</v>
      </c>
    </row>
    <row r="12107" customFormat="1" spans="1:9">
      <c r="A12107">
        <v>12586</v>
      </c>
      <c r="B12107" s="1" t="s">
        <v>526</v>
      </c>
      <c r="C12107" t="s">
        <v>31</v>
      </c>
      <c r="D12107">
        <f>VLOOKUP(C12107,'[1]Reaction type'!$B$2:$D$17,3,0)</f>
        <v>30</v>
      </c>
      <c r="E12107" s="2">
        <v>44342.4247453704</v>
      </c>
      <c r="F12107" s="2" t="str">
        <f t="shared" si="189"/>
        <v>May</v>
      </c>
      <c r="G12107" t="str">
        <f>VLOOKUP($B12107,[1]Content!$B$2:$D$1001,2,0)</f>
        <v>audio</v>
      </c>
      <c r="H12107" t="str">
        <f>VLOOKUP($B12107,[1]Content!$B$2:$D$1001,3,0)</f>
        <v>technology</v>
      </c>
      <c r="I12107" t="str">
        <f>VLOOKUP($C12107,'[1]Reaction type'!$B$2:$D$17,2,0)</f>
        <v>positive</v>
      </c>
    </row>
    <row r="12108" customFormat="1" spans="1:9">
      <c r="A12108">
        <v>12587</v>
      </c>
      <c r="B12108" s="1" t="s">
        <v>526</v>
      </c>
      <c r="C12108" t="s">
        <v>40</v>
      </c>
      <c r="D12108">
        <f>VLOOKUP(C12108,'[1]Reaction type'!$B$2:$D$17,3,0)</f>
        <v>65</v>
      </c>
      <c r="E12108" s="2">
        <v>44277.4505092593</v>
      </c>
      <c r="F12108" s="2" t="str">
        <f t="shared" si="189"/>
        <v>March</v>
      </c>
      <c r="G12108" t="str">
        <f>VLOOKUP($B12108,[1]Content!$B$2:$D$1001,2,0)</f>
        <v>audio</v>
      </c>
      <c r="H12108" t="str">
        <f>VLOOKUP($B12108,[1]Content!$B$2:$D$1001,3,0)</f>
        <v>technology</v>
      </c>
      <c r="I12108" t="str">
        <f>VLOOKUP($C12108,'[1]Reaction type'!$B$2:$D$17,2,0)</f>
        <v>positive</v>
      </c>
    </row>
    <row r="12109" customFormat="1" spans="1:9">
      <c r="A12109">
        <v>12588</v>
      </c>
      <c r="B12109" s="1" t="s">
        <v>526</v>
      </c>
      <c r="C12109" t="s">
        <v>40</v>
      </c>
      <c r="D12109">
        <f>VLOOKUP(C12109,'[1]Reaction type'!$B$2:$D$17,3,0)</f>
        <v>65</v>
      </c>
      <c r="E12109" s="2">
        <v>44098.1208449074</v>
      </c>
      <c r="F12109" s="2" t="str">
        <f t="shared" si="189"/>
        <v>September</v>
      </c>
      <c r="G12109" t="str">
        <f>VLOOKUP($B12109,[1]Content!$B$2:$D$1001,2,0)</f>
        <v>audio</v>
      </c>
      <c r="H12109" t="str">
        <f>VLOOKUP($B12109,[1]Content!$B$2:$D$1001,3,0)</f>
        <v>technology</v>
      </c>
      <c r="I12109" t="str">
        <f>VLOOKUP($C12109,'[1]Reaction type'!$B$2:$D$17,2,0)</f>
        <v>positive</v>
      </c>
    </row>
    <row r="12110" customFormat="1" spans="1:9">
      <c r="A12110">
        <v>12589</v>
      </c>
      <c r="B12110" s="1" t="s">
        <v>526</v>
      </c>
      <c r="C12110" t="s">
        <v>54</v>
      </c>
      <c r="D12110">
        <f>VLOOKUP(C12110,'[1]Reaction type'!$B$2:$D$17,3,0)</f>
        <v>70</v>
      </c>
      <c r="E12110" s="2">
        <v>44030.9522453704</v>
      </c>
      <c r="F12110" s="2" t="str">
        <f t="shared" si="189"/>
        <v>July</v>
      </c>
      <c r="G12110" t="str">
        <f>VLOOKUP($B12110,[1]Content!$B$2:$D$1001,2,0)</f>
        <v>audio</v>
      </c>
      <c r="H12110" t="str">
        <f>VLOOKUP($B12110,[1]Content!$B$2:$D$1001,3,0)</f>
        <v>technology</v>
      </c>
      <c r="I12110" t="str">
        <f>VLOOKUP($C12110,'[1]Reaction type'!$B$2:$D$17,2,0)</f>
        <v>positive</v>
      </c>
    </row>
    <row r="12111" customFormat="1" spans="1:9">
      <c r="A12111">
        <v>12590</v>
      </c>
      <c r="B12111" s="1" t="s">
        <v>526</v>
      </c>
      <c r="C12111" t="s">
        <v>50</v>
      </c>
      <c r="D12111">
        <f>VLOOKUP(C12111,'[1]Reaction type'!$B$2:$D$17,3,0)</f>
        <v>45</v>
      </c>
      <c r="E12111" s="2">
        <v>44359.1157523148</v>
      </c>
      <c r="F12111" s="2" t="str">
        <f t="shared" si="189"/>
        <v>June</v>
      </c>
      <c r="G12111" t="str">
        <f>VLOOKUP($B12111,[1]Content!$B$2:$D$1001,2,0)</f>
        <v>audio</v>
      </c>
      <c r="H12111" t="str">
        <f>VLOOKUP($B12111,[1]Content!$B$2:$D$1001,3,0)</f>
        <v>technology</v>
      </c>
      <c r="I12111" t="str">
        <f>VLOOKUP($C12111,'[1]Reaction type'!$B$2:$D$17,2,0)</f>
        <v>positive</v>
      </c>
    </row>
    <row r="12112" customFormat="1" spans="1:9">
      <c r="A12112">
        <v>12591</v>
      </c>
      <c r="B12112" s="1" t="s">
        <v>526</v>
      </c>
      <c r="C12112" t="s">
        <v>26</v>
      </c>
      <c r="D12112">
        <f>VLOOKUP(C12112,'[1]Reaction type'!$B$2:$D$17,3,0)</f>
        <v>10</v>
      </c>
      <c r="E12112" s="2">
        <v>44033.5540856481</v>
      </c>
      <c r="F12112" s="2" t="str">
        <f t="shared" si="189"/>
        <v>July</v>
      </c>
      <c r="G12112" t="str">
        <f>VLOOKUP($B12112,[1]Content!$B$2:$D$1001,2,0)</f>
        <v>audio</v>
      </c>
      <c r="H12112" t="str">
        <f>VLOOKUP($B12112,[1]Content!$B$2:$D$1001,3,0)</f>
        <v>technology</v>
      </c>
      <c r="I12112" t="str">
        <f>VLOOKUP($C12112,'[1]Reaction type'!$B$2:$D$17,2,0)</f>
        <v>negative</v>
      </c>
    </row>
    <row r="12113" customFormat="1" spans="1:9">
      <c r="A12113">
        <v>12592</v>
      </c>
      <c r="B12113" s="1" t="s">
        <v>526</v>
      </c>
      <c r="C12113" t="s">
        <v>48</v>
      </c>
      <c r="D12113">
        <f>VLOOKUP(C12113,'[1]Reaction type'!$B$2:$D$17,3,0)</f>
        <v>75</v>
      </c>
      <c r="E12113" s="2">
        <v>44214.7565509259</v>
      </c>
      <c r="F12113" s="2" t="str">
        <f t="shared" si="189"/>
        <v>January</v>
      </c>
      <c r="G12113" t="str">
        <f>VLOOKUP($B12113,[1]Content!$B$2:$D$1001,2,0)</f>
        <v>audio</v>
      </c>
      <c r="H12113" t="str">
        <f>VLOOKUP($B12113,[1]Content!$B$2:$D$1001,3,0)</f>
        <v>technology</v>
      </c>
      <c r="I12113" t="str">
        <f>VLOOKUP($C12113,'[1]Reaction type'!$B$2:$D$17,2,0)</f>
        <v>positive</v>
      </c>
    </row>
    <row r="12114" customFormat="1" spans="1:9">
      <c r="A12114">
        <v>12593</v>
      </c>
      <c r="B12114" s="1" t="s">
        <v>526</v>
      </c>
      <c r="C12114" t="s">
        <v>40</v>
      </c>
      <c r="D12114">
        <f>VLOOKUP(C12114,'[1]Reaction type'!$B$2:$D$17,3,0)</f>
        <v>65</v>
      </c>
      <c r="E12114" s="2">
        <v>44123.4453125</v>
      </c>
      <c r="F12114" s="2" t="str">
        <f t="shared" si="189"/>
        <v>October</v>
      </c>
      <c r="G12114" t="str">
        <f>VLOOKUP($B12114,[1]Content!$B$2:$D$1001,2,0)</f>
        <v>audio</v>
      </c>
      <c r="H12114" t="str">
        <f>VLOOKUP($B12114,[1]Content!$B$2:$D$1001,3,0)</f>
        <v>technology</v>
      </c>
      <c r="I12114" t="str">
        <f>VLOOKUP($C12114,'[1]Reaction type'!$B$2:$D$17,2,0)</f>
        <v>positive</v>
      </c>
    </row>
    <row r="12115" customFormat="1" spans="1:9">
      <c r="A12115">
        <v>12594</v>
      </c>
      <c r="B12115" s="1" t="s">
        <v>526</v>
      </c>
      <c r="C12115" t="s">
        <v>42</v>
      </c>
      <c r="D12115">
        <f>VLOOKUP(C12115,'[1]Reaction type'!$B$2:$D$17,3,0)</f>
        <v>20</v>
      </c>
      <c r="E12115" s="2">
        <v>44041.8062962963</v>
      </c>
      <c r="F12115" s="2" t="str">
        <f t="shared" si="189"/>
        <v>July</v>
      </c>
      <c r="G12115" t="str">
        <f>VLOOKUP($B12115,[1]Content!$B$2:$D$1001,2,0)</f>
        <v>audio</v>
      </c>
      <c r="H12115" t="str">
        <f>VLOOKUP($B12115,[1]Content!$B$2:$D$1001,3,0)</f>
        <v>technology</v>
      </c>
      <c r="I12115" t="str">
        <f>VLOOKUP($C12115,'[1]Reaction type'!$B$2:$D$17,2,0)</f>
        <v>neutral</v>
      </c>
    </row>
    <row r="12116" customFormat="1" spans="1:9">
      <c r="A12116">
        <v>12595</v>
      </c>
      <c r="B12116" s="1" t="s">
        <v>526</v>
      </c>
      <c r="C12116" t="s">
        <v>28</v>
      </c>
      <c r="D12116">
        <f>VLOOKUP(C12116,'[1]Reaction type'!$B$2:$D$17,3,0)</f>
        <v>15</v>
      </c>
      <c r="E12116" s="2">
        <v>44174.4143981481</v>
      </c>
      <c r="F12116" s="2" t="str">
        <f t="shared" si="189"/>
        <v>December</v>
      </c>
      <c r="G12116" t="str">
        <f>VLOOKUP($B12116,[1]Content!$B$2:$D$1001,2,0)</f>
        <v>audio</v>
      </c>
      <c r="H12116" t="str">
        <f>VLOOKUP($B12116,[1]Content!$B$2:$D$1001,3,0)</f>
        <v>technology</v>
      </c>
      <c r="I12116" t="str">
        <f>VLOOKUP($C12116,'[1]Reaction type'!$B$2:$D$17,2,0)</f>
        <v>negative</v>
      </c>
    </row>
    <row r="12117" customFormat="1" spans="1:9">
      <c r="A12117">
        <v>12596</v>
      </c>
      <c r="B12117" s="1" t="s">
        <v>526</v>
      </c>
      <c r="C12117" t="s">
        <v>35</v>
      </c>
      <c r="D12117">
        <f>VLOOKUP(C12117,'[1]Reaction type'!$B$2:$D$17,3,0)</f>
        <v>70</v>
      </c>
      <c r="E12117" s="2">
        <v>44013.4666550926</v>
      </c>
      <c r="F12117" s="2" t="str">
        <f t="shared" si="189"/>
        <v>July</v>
      </c>
      <c r="G12117" t="str">
        <f>VLOOKUP($B12117,[1]Content!$B$2:$D$1001,2,0)</f>
        <v>audio</v>
      </c>
      <c r="H12117" t="str">
        <f>VLOOKUP($B12117,[1]Content!$B$2:$D$1001,3,0)</f>
        <v>technology</v>
      </c>
      <c r="I12117" t="str">
        <f>VLOOKUP($C12117,'[1]Reaction type'!$B$2:$D$17,2,0)</f>
        <v>positive</v>
      </c>
    </row>
    <row r="12118" customFormat="1" spans="1:9">
      <c r="A12118">
        <v>12597</v>
      </c>
      <c r="B12118" s="1" t="s">
        <v>526</v>
      </c>
      <c r="C12118" t="s">
        <v>53</v>
      </c>
      <c r="D12118">
        <f>VLOOKUP(C12118,'[1]Reaction type'!$B$2:$D$17,3,0)</f>
        <v>60</v>
      </c>
      <c r="E12118" s="2">
        <v>44199.2685763889</v>
      </c>
      <c r="F12118" s="2" t="str">
        <f t="shared" si="189"/>
        <v>January</v>
      </c>
      <c r="G12118" t="str">
        <f>VLOOKUP($B12118,[1]Content!$B$2:$D$1001,2,0)</f>
        <v>audio</v>
      </c>
      <c r="H12118" t="str">
        <f>VLOOKUP($B12118,[1]Content!$B$2:$D$1001,3,0)</f>
        <v>technology</v>
      </c>
      <c r="I12118" t="str">
        <f>VLOOKUP($C12118,'[1]Reaction type'!$B$2:$D$17,2,0)</f>
        <v>positive</v>
      </c>
    </row>
    <row r="12119" customFormat="1" spans="1:9">
      <c r="A12119">
        <v>12598</v>
      </c>
      <c r="B12119" s="1" t="s">
        <v>526</v>
      </c>
      <c r="C12119" t="s">
        <v>51</v>
      </c>
      <c r="D12119">
        <f>VLOOKUP(C12119,'[1]Reaction type'!$B$2:$D$17,3,0)</f>
        <v>12</v>
      </c>
      <c r="E12119" s="2">
        <v>44348.5961111111</v>
      </c>
      <c r="F12119" s="2" t="str">
        <f t="shared" si="189"/>
        <v>June</v>
      </c>
      <c r="G12119" t="str">
        <f>VLOOKUP($B12119,[1]Content!$B$2:$D$1001,2,0)</f>
        <v>audio</v>
      </c>
      <c r="H12119" t="str">
        <f>VLOOKUP($B12119,[1]Content!$B$2:$D$1001,3,0)</f>
        <v>technology</v>
      </c>
      <c r="I12119" t="str">
        <f>VLOOKUP($C12119,'[1]Reaction type'!$B$2:$D$17,2,0)</f>
        <v>negative</v>
      </c>
    </row>
    <row r="12120" customFormat="1" spans="1:9">
      <c r="A12120">
        <v>12599</v>
      </c>
      <c r="B12120" s="1" t="s">
        <v>526</v>
      </c>
      <c r="C12120" t="s">
        <v>50</v>
      </c>
      <c r="D12120">
        <f>VLOOKUP(C12120,'[1]Reaction type'!$B$2:$D$17,3,0)</f>
        <v>45</v>
      </c>
      <c r="E12120" s="2">
        <v>44009.8933564815</v>
      </c>
      <c r="F12120" s="2" t="str">
        <f t="shared" si="189"/>
        <v>June</v>
      </c>
      <c r="G12120" t="str">
        <f>VLOOKUP($B12120,[1]Content!$B$2:$D$1001,2,0)</f>
        <v>audio</v>
      </c>
      <c r="H12120" t="str">
        <f>VLOOKUP($B12120,[1]Content!$B$2:$D$1001,3,0)</f>
        <v>technology</v>
      </c>
      <c r="I12120" t="str">
        <f>VLOOKUP($C12120,'[1]Reaction type'!$B$2:$D$17,2,0)</f>
        <v>positive</v>
      </c>
    </row>
    <row r="12121" customFormat="1" spans="1:9">
      <c r="A12121">
        <v>12600</v>
      </c>
      <c r="B12121" s="1" t="s">
        <v>526</v>
      </c>
      <c r="C12121" t="s">
        <v>53</v>
      </c>
      <c r="D12121">
        <f>VLOOKUP(C12121,'[1]Reaction type'!$B$2:$D$17,3,0)</f>
        <v>60</v>
      </c>
      <c r="E12121" s="2">
        <v>44110.8742476852</v>
      </c>
      <c r="F12121" s="2" t="str">
        <f t="shared" si="189"/>
        <v>October</v>
      </c>
      <c r="G12121" t="str">
        <f>VLOOKUP($B12121,[1]Content!$B$2:$D$1001,2,0)</f>
        <v>audio</v>
      </c>
      <c r="H12121" t="str">
        <f>VLOOKUP($B12121,[1]Content!$B$2:$D$1001,3,0)</f>
        <v>technology</v>
      </c>
      <c r="I12121" t="str">
        <f>VLOOKUP($C12121,'[1]Reaction type'!$B$2:$D$17,2,0)</f>
        <v>positive</v>
      </c>
    </row>
    <row r="12122" customFormat="1" spans="1:9">
      <c r="A12122">
        <v>12601</v>
      </c>
      <c r="B12122" s="1" t="s">
        <v>526</v>
      </c>
      <c r="C12122" t="s">
        <v>40</v>
      </c>
      <c r="D12122">
        <f>VLOOKUP(C12122,'[1]Reaction type'!$B$2:$D$17,3,0)</f>
        <v>65</v>
      </c>
      <c r="E12122" s="2">
        <v>44325.9878125</v>
      </c>
      <c r="F12122" s="2" t="str">
        <f t="shared" si="189"/>
        <v>May</v>
      </c>
      <c r="G12122" t="str">
        <f>VLOOKUP($B12122,[1]Content!$B$2:$D$1001,2,0)</f>
        <v>audio</v>
      </c>
      <c r="H12122" t="str">
        <f>VLOOKUP($B12122,[1]Content!$B$2:$D$1001,3,0)</f>
        <v>technology</v>
      </c>
      <c r="I12122" t="str">
        <f>VLOOKUP($C12122,'[1]Reaction type'!$B$2:$D$17,2,0)</f>
        <v>positive</v>
      </c>
    </row>
    <row r="12123" customFormat="1" spans="1:9">
      <c r="A12123">
        <v>12603</v>
      </c>
      <c r="B12123" s="1" t="s">
        <v>527</v>
      </c>
      <c r="C12123" t="s">
        <v>53</v>
      </c>
      <c r="D12123">
        <f>VLOOKUP(C12123,'[1]Reaction type'!$B$2:$D$17,3,0)</f>
        <v>60</v>
      </c>
      <c r="E12123" s="2">
        <v>44362.8190972222</v>
      </c>
      <c r="F12123" s="2" t="str">
        <f t="shared" si="189"/>
        <v>June</v>
      </c>
      <c r="G12123" t="str">
        <f>VLOOKUP($B12123,[1]Content!$B$2:$D$1001,2,0)</f>
        <v>audio</v>
      </c>
      <c r="H12123" t="str">
        <f>VLOOKUP($B12123,[1]Content!$B$2:$D$1001,3,0)</f>
        <v>technology</v>
      </c>
      <c r="I12123" t="str">
        <f>VLOOKUP($C12123,'[1]Reaction type'!$B$2:$D$17,2,0)</f>
        <v>positive</v>
      </c>
    </row>
    <row r="12124" customFormat="1" spans="1:9">
      <c r="A12124">
        <v>12604</v>
      </c>
      <c r="B12124" s="1" t="s">
        <v>527</v>
      </c>
      <c r="C12124" t="s">
        <v>24</v>
      </c>
      <c r="D12124">
        <f>VLOOKUP(C12124,'[1]Reaction type'!$B$2:$D$17,3,0)</f>
        <v>0</v>
      </c>
      <c r="E12124" s="2">
        <v>44284.538912037</v>
      </c>
      <c r="F12124" s="2" t="str">
        <f t="shared" si="189"/>
        <v>March</v>
      </c>
      <c r="G12124" t="str">
        <f>VLOOKUP($B12124,[1]Content!$B$2:$D$1001,2,0)</f>
        <v>audio</v>
      </c>
      <c r="H12124" t="str">
        <f>VLOOKUP($B12124,[1]Content!$B$2:$D$1001,3,0)</f>
        <v>technology</v>
      </c>
      <c r="I12124" t="str">
        <f>VLOOKUP($C12124,'[1]Reaction type'!$B$2:$D$17,2,0)</f>
        <v>negative</v>
      </c>
    </row>
    <row r="12125" customFormat="1" spans="1:9">
      <c r="A12125">
        <v>12605</v>
      </c>
      <c r="B12125" s="1" t="s">
        <v>527</v>
      </c>
      <c r="C12125" t="s">
        <v>42</v>
      </c>
      <c r="D12125">
        <f>VLOOKUP(C12125,'[1]Reaction type'!$B$2:$D$17,3,0)</f>
        <v>20</v>
      </c>
      <c r="E12125" s="2">
        <v>44077.506724537</v>
      </c>
      <c r="F12125" s="2" t="str">
        <f t="shared" si="189"/>
        <v>September</v>
      </c>
      <c r="G12125" t="str">
        <f>VLOOKUP($B12125,[1]Content!$B$2:$D$1001,2,0)</f>
        <v>audio</v>
      </c>
      <c r="H12125" t="str">
        <f>VLOOKUP($B12125,[1]Content!$B$2:$D$1001,3,0)</f>
        <v>technology</v>
      </c>
      <c r="I12125" t="str">
        <f>VLOOKUP($C12125,'[1]Reaction type'!$B$2:$D$17,2,0)</f>
        <v>neutral</v>
      </c>
    </row>
    <row r="12126" customFormat="1" spans="1:9">
      <c r="A12126">
        <v>12606</v>
      </c>
      <c r="B12126" s="1" t="s">
        <v>527</v>
      </c>
      <c r="C12126" t="s">
        <v>33</v>
      </c>
      <c r="D12126">
        <f>VLOOKUP(C12126,'[1]Reaction type'!$B$2:$D$17,3,0)</f>
        <v>35</v>
      </c>
      <c r="E12126" s="2">
        <v>44324.7741319444</v>
      </c>
      <c r="F12126" s="2" t="str">
        <f t="shared" si="189"/>
        <v>May</v>
      </c>
      <c r="G12126" t="str">
        <f>VLOOKUP($B12126,[1]Content!$B$2:$D$1001,2,0)</f>
        <v>audio</v>
      </c>
      <c r="H12126" t="str">
        <f>VLOOKUP($B12126,[1]Content!$B$2:$D$1001,3,0)</f>
        <v>technology</v>
      </c>
      <c r="I12126" t="str">
        <f>VLOOKUP($C12126,'[1]Reaction type'!$B$2:$D$17,2,0)</f>
        <v>neutral</v>
      </c>
    </row>
    <row r="12127" customFormat="1" spans="1:9">
      <c r="A12127">
        <v>12607</v>
      </c>
      <c r="B12127" s="1" t="s">
        <v>527</v>
      </c>
      <c r="C12127" t="s">
        <v>52</v>
      </c>
      <c r="D12127">
        <f>VLOOKUP(C12127,'[1]Reaction type'!$B$2:$D$17,3,0)</f>
        <v>50</v>
      </c>
      <c r="E12127" s="2">
        <v>44197.4886111111</v>
      </c>
      <c r="F12127" s="2" t="str">
        <f t="shared" si="189"/>
        <v>January</v>
      </c>
      <c r="G12127" t="str">
        <f>VLOOKUP($B12127,[1]Content!$B$2:$D$1001,2,0)</f>
        <v>audio</v>
      </c>
      <c r="H12127" t="str">
        <f>VLOOKUP($B12127,[1]Content!$B$2:$D$1001,3,0)</f>
        <v>technology</v>
      </c>
      <c r="I12127" t="str">
        <f>VLOOKUP($C12127,'[1]Reaction type'!$B$2:$D$17,2,0)</f>
        <v>positive</v>
      </c>
    </row>
    <row r="12128" customFormat="1" spans="1:9">
      <c r="A12128">
        <v>12608</v>
      </c>
      <c r="B12128" s="1" t="s">
        <v>527</v>
      </c>
      <c r="C12128" t="s">
        <v>42</v>
      </c>
      <c r="D12128">
        <f>VLOOKUP(C12128,'[1]Reaction type'!$B$2:$D$17,3,0)</f>
        <v>20</v>
      </c>
      <c r="E12128" s="2">
        <v>44171.9765740741</v>
      </c>
      <c r="F12128" s="2" t="str">
        <f t="shared" si="189"/>
        <v>December</v>
      </c>
      <c r="G12128" t="str">
        <f>VLOOKUP($B12128,[1]Content!$B$2:$D$1001,2,0)</f>
        <v>audio</v>
      </c>
      <c r="H12128" t="str">
        <f>VLOOKUP($B12128,[1]Content!$B$2:$D$1001,3,0)</f>
        <v>technology</v>
      </c>
      <c r="I12128" t="str">
        <f>VLOOKUP($C12128,'[1]Reaction type'!$B$2:$D$17,2,0)</f>
        <v>neutral</v>
      </c>
    </row>
    <row r="12129" customFormat="1" spans="1:9">
      <c r="A12129">
        <v>12609</v>
      </c>
      <c r="B12129" s="1" t="s">
        <v>527</v>
      </c>
      <c r="C12129" t="s">
        <v>48</v>
      </c>
      <c r="D12129">
        <f>VLOOKUP(C12129,'[1]Reaction type'!$B$2:$D$17,3,0)</f>
        <v>75</v>
      </c>
      <c r="E12129" s="2">
        <v>44205.5380208333</v>
      </c>
      <c r="F12129" s="2" t="str">
        <f t="shared" si="189"/>
        <v>January</v>
      </c>
      <c r="G12129" t="str">
        <f>VLOOKUP($B12129,[1]Content!$B$2:$D$1001,2,0)</f>
        <v>audio</v>
      </c>
      <c r="H12129" t="str">
        <f>VLOOKUP($B12129,[1]Content!$B$2:$D$1001,3,0)</f>
        <v>technology</v>
      </c>
      <c r="I12129" t="str">
        <f>VLOOKUP($C12129,'[1]Reaction type'!$B$2:$D$17,2,0)</f>
        <v>positive</v>
      </c>
    </row>
    <row r="12130" customFormat="1" spans="1:9">
      <c r="A12130">
        <v>12610</v>
      </c>
      <c r="B12130" s="1" t="s">
        <v>527</v>
      </c>
      <c r="C12130" t="s">
        <v>35</v>
      </c>
      <c r="D12130">
        <f>VLOOKUP(C12130,'[1]Reaction type'!$B$2:$D$17,3,0)</f>
        <v>70</v>
      </c>
      <c r="E12130" s="2">
        <v>44177.6791435185</v>
      </c>
      <c r="F12130" s="2" t="str">
        <f t="shared" si="189"/>
        <v>December</v>
      </c>
      <c r="G12130" t="str">
        <f>VLOOKUP($B12130,[1]Content!$B$2:$D$1001,2,0)</f>
        <v>audio</v>
      </c>
      <c r="H12130" t="str">
        <f>VLOOKUP($B12130,[1]Content!$B$2:$D$1001,3,0)</f>
        <v>technology</v>
      </c>
      <c r="I12130" t="str">
        <f>VLOOKUP($C12130,'[1]Reaction type'!$B$2:$D$17,2,0)</f>
        <v>positive</v>
      </c>
    </row>
    <row r="12131" customFormat="1" spans="1:9">
      <c r="A12131">
        <v>12611</v>
      </c>
      <c r="B12131" s="1" t="s">
        <v>527</v>
      </c>
      <c r="C12131" t="s">
        <v>33</v>
      </c>
      <c r="D12131">
        <f>VLOOKUP(C12131,'[1]Reaction type'!$B$2:$D$17,3,0)</f>
        <v>35</v>
      </c>
      <c r="E12131" s="2">
        <v>44322.0535416667</v>
      </c>
      <c r="F12131" s="2" t="str">
        <f t="shared" si="189"/>
        <v>May</v>
      </c>
      <c r="G12131" t="str">
        <f>VLOOKUP($B12131,[1]Content!$B$2:$D$1001,2,0)</f>
        <v>audio</v>
      </c>
      <c r="H12131" t="str">
        <f>VLOOKUP($B12131,[1]Content!$B$2:$D$1001,3,0)</f>
        <v>technology</v>
      </c>
      <c r="I12131" t="str">
        <f>VLOOKUP($C12131,'[1]Reaction type'!$B$2:$D$17,2,0)</f>
        <v>neutral</v>
      </c>
    </row>
    <row r="12132" customFormat="1" spans="1:9">
      <c r="A12132">
        <v>12612</v>
      </c>
      <c r="B12132" s="1" t="s">
        <v>527</v>
      </c>
      <c r="C12132" t="s">
        <v>57</v>
      </c>
      <c r="D12132">
        <f>VLOOKUP(C12132,'[1]Reaction type'!$B$2:$D$17,3,0)</f>
        <v>72</v>
      </c>
      <c r="E12132" s="2">
        <v>44255.4329398148</v>
      </c>
      <c r="F12132" s="2" t="str">
        <f t="shared" si="189"/>
        <v>February</v>
      </c>
      <c r="G12132" t="str">
        <f>VLOOKUP($B12132,[1]Content!$B$2:$D$1001,2,0)</f>
        <v>audio</v>
      </c>
      <c r="H12132" t="str">
        <f>VLOOKUP($B12132,[1]Content!$B$2:$D$1001,3,0)</f>
        <v>technology</v>
      </c>
      <c r="I12132" t="str">
        <f>VLOOKUP($C12132,'[1]Reaction type'!$B$2:$D$17,2,0)</f>
        <v>positive</v>
      </c>
    </row>
    <row r="12133" customFormat="1" spans="1:9">
      <c r="A12133">
        <v>12613</v>
      </c>
      <c r="B12133" s="1" t="s">
        <v>527</v>
      </c>
      <c r="C12133" t="s">
        <v>54</v>
      </c>
      <c r="D12133">
        <f>VLOOKUP(C12133,'[1]Reaction type'!$B$2:$D$17,3,0)</f>
        <v>70</v>
      </c>
      <c r="E12133" s="2">
        <v>44040.5366087963</v>
      </c>
      <c r="F12133" s="2" t="str">
        <f t="shared" si="189"/>
        <v>July</v>
      </c>
      <c r="G12133" t="str">
        <f>VLOOKUP($B12133,[1]Content!$B$2:$D$1001,2,0)</f>
        <v>audio</v>
      </c>
      <c r="H12133" t="str">
        <f>VLOOKUP($B12133,[1]Content!$B$2:$D$1001,3,0)</f>
        <v>technology</v>
      </c>
      <c r="I12133" t="str">
        <f>VLOOKUP($C12133,'[1]Reaction type'!$B$2:$D$17,2,0)</f>
        <v>positive</v>
      </c>
    </row>
    <row r="12134" customFormat="1" spans="1:9">
      <c r="A12134">
        <v>12614</v>
      </c>
      <c r="B12134" s="1" t="s">
        <v>527</v>
      </c>
      <c r="C12134" t="s">
        <v>26</v>
      </c>
      <c r="D12134">
        <f>VLOOKUP(C12134,'[1]Reaction type'!$B$2:$D$17,3,0)</f>
        <v>10</v>
      </c>
      <c r="E12134" s="2">
        <v>44001.7121412037</v>
      </c>
      <c r="F12134" s="2" t="str">
        <f t="shared" si="189"/>
        <v>June</v>
      </c>
      <c r="G12134" t="str">
        <f>VLOOKUP($B12134,[1]Content!$B$2:$D$1001,2,0)</f>
        <v>audio</v>
      </c>
      <c r="H12134" t="str">
        <f>VLOOKUP($B12134,[1]Content!$B$2:$D$1001,3,0)</f>
        <v>technology</v>
      </c>
      <c r="I12134" t="str">
        <f>VLOOKUP($C12134,'[1]Reaction type'!$B$2:$D$17,2,0)</f>
        <v>negative</v>
      </c>
    </row>
    <row r="12135" customFormat="1" spans="1:9">
      <c r="A12135">
        <v>12615</v>
      </c>
      <c r="B12135" s="1" t="s">
        <v>527</v>
      </c>
      <c r="C12135" t="s">
        <v>33</v>
      </c>
      <c r="D12135">
        <f>VLOOKUP(C12135,'[1]Reaction type'!$B$2:$D$17,3,0)</f>
        <v>35</v>
      </c>
      <c r="E12135" s="2">
        <v>44189.0764814815</v>
      </c>
      <c r="F12135" s="2" t="str">
        <f t="shared" si="189"/>
        <v>December</v>
      </c>
      <c r="G12135" t="str">
        <f>VLOOKUP($B12135,[1]Content!$B$2:$D$1001,2,0)</f>
        <v>audio</v>
      </c>
      <c r="H12135" t="str">
        <f>VLOOKUP($B12135,[1]Content!$B$2:$D$1001,3,0)</f>
        <v>technology</v>
      </c>
      <c r="I12135" t="str">
        <f>VLOOKUP($C12135,'[1]Reaction type'!$B$2:$D$17,2,0)</f>
        <v>neutral</v>
      </c>
    </row>
    <row r="12136" customFormat="1" spans="1:9">
      <c r="A12136">
        <v>12616</v>
      </c>
      <c r="B12136" s="1" t="s">
        <v>527</v>
      </c>
      <c r="C12136" t="s">
        <v>26</v>
      </c>
      <c r="D12136">
        <f>VLOOKUP(C12136,'[1]Reaction type'!$B$2:$D$17,3,0)</f>
        <v>10</v>
      </c>
      <c r="E12136" s="2">
        <v>44356.0530902778</v>
      </c>
      <c r="F12136" s="2" t="str">
        <f t="shared" si="189"/>
        <v>June</v>
      </c>
      <c r="G12136" t="str">
        <f>VLOOKUP($B12136,[1]Content!$B$2:$D$1001,2,0)</f>
        <v>audio</v>
      </c>
      <c r="H12136" t="str">
        <f>VLOOKUP($B12136,[1]Content!$B$2:$D$1001,3,0)</f>
        <v>technology</v>
      </c>
      <c r="I12136" t="str">
        <f>VLOOKUP($C12136,'[1]Reaction type'!$B$2:$D$17,2,0)</f>
        <v>negative</v>
      </c>
    </row>
    <row r="12137" customFormat="1" spans="1:9">
      <c r="A12137">
        <v>12617</v>
      </c>
      <c r="B12137" s="1" t="s">
        <v>527</v>
      </c>
      <c r="C12137" t="s">
        <v>24</v>
      </c>
      <c r="D12137">
        <f>VLOOKUP(C12137,'[1]Reaction type'!$B$2:$D$17,3,0)</f>
        <v>0</v>
      </c>
      <c r="E12137" s="2">
        <v>44008.4805671296</v>
      </c>
      <c r="F12137" s="2" t="str">
        <f t="shared" si="189"/>
        <v>June</v>
      </c>
      <c r="G12137" t="str">
        <f>VLOOKUP($B12137,[1]Content!$B$2:$D$1001,2,0)</f>
        <v>audio</v>
      </c>
      <c r="H12137" t="str">
        <f>VLOOKUP($B12137,[1]Content!$B$2:$D$1001,3,0)</f>
        <v>technology</v>
      </c>
      <c r="I12137" t="str">
        <f>VLOOKUP($C12137,'[1]Reaction type'!$B$2:$D$17,2,0)</f>
        <v>negative</v>
      </c>
    </row>
    <row r="12138" customFormat="1" spans="1:9">
      <c r="A12138">
        <v>12618</v>
      </c>
      <c r="B12138" s="1" t="s">
        <v>527</v>
      </c>
      <c r="C12138" t="s">
        <v>28</v>
      </c>
      <c r="D12138">
        <f>VLOOKUP(C12138,'[1]Reaction type'!$B$2:$D$17,3,0)</f>
        <v>15</v>
      </c>
      <c r="E12138" s="2">
        <v>44113.0084490741</v>
      </c>
      <c r="F12138" s="2" t="str">
        <f t="shared" si="189"/>
        <v>October</v>
      </c>
      <c r="G12138" t="str">
        <f>VLOOKUP($B12138,[1]Content!$B$2:$D$1001,2,0)</f>
        <v>audio</v>
      </c>
      <c r="H12138" t="str">
        <f>VLOOKUP($B12138,[1]Content!$B$2:$D$1001,3,0)</f>
        <v>technology</v>
      </c>
      <c r="I12138" t="str">
        <f>VLOOKUP($C12138,'[1]Reaction type'!$B$2:$D$17,2,0)</f>
        <v>negative</v>
      </c>
    </row>
    <row r="12139" customFormat="1" spans="1:9">
      <c r="A12139">
        <v>12619</v>
      </c>
      <c r="B12139" s="1" t="s">
        <v>527</v>
      </c>
      <c r="C12139" t="s">
        <v>37</v>
      </c>
      <c r="D12139">
        <f>VLOOKUP(C12139,'[1]Reaction type'!$B$2:$D$17,3,0)</f>
        <v>5</v>
      </c>
      <c r="E12139" s="2">
        <v>44290.2083449074</v>
      </c>
      <c r="F12139" s="2" t="str">
        <f t="shared" si="189"/>
        <v>April</v>
      </c>
      <c r="G12139" t="str">
        <f>VLOOKUP($B12139,[1]Content!$B$2:$D$1001,2,0)</f>
        <v>audio</v>
      </c>
      <c r="H12139" t="str">
        <f>VLOOKUP($B12139,[1]Content!$B$2:$D$1001,3,0)</f>
        <v>technology</v>
      </c>
      <c r="I12139" t="str">
        <f>VLOOKUP($C12139,'[1]Reaction type'!$B$2:$D$17,2,0)</f>
        <v>negative</v>
      </c>
    </row>
    <row r="12140" customFormat="1" spans="1:9">
      <c r="A12140">
        <v>12620</v>
      </c>
      <c r="B12140" s="1" t="s">
        <v>527</v>
      </c>
      <c r="C12140" t="s">
        <v>42</v>
      </c>
      <c r="D12140">
        <f>VLOOKUP(C12140,'[1]Reaction type'!$B$2:$D$17,3,0)</f>
        <v>20</v>
      </c>
      <c r="E12140" s="2">
        <v>44293.5989699074</v>
      </c>
      <c r="F12140" s="2" t="str">
        <f t="shared" si="189"/>
        <v>April</v>
      </c>
      <c r="G12140" t="str">
        <f>VLOOKUP($B12140,[1]Content!$B$2:$D$1001,2,0)</f>
        <v>audio</v>
      </c>
      <c r="H12140" t="str">
        <f>VLOOKUP($B12140,[1]Content!$B$2:$D$1001,3,0)</f>
        <v>technology</v>
      </c>
      <c r="I12140" t="str">
        <f>VLOOKUP($C12140,'[1]Reaction type'!$B$2:$D$17,2,0)</f>
        <v>neutral</v>
      </c>
    </row>
    <row r="12141" customFormat="1" spans="1:9">
      <c r="A12141">
        <v>12621</v>
      </c>
      <c r="B12141" s="1" t="s">
        <v>527</v>
      </c>
      <c r="C12141" t="s">
        <v>54</v>
      </c>
      <c r="D12141">
        <f>VLOOKUP(C12141,'[1]Reaction type'!$B$2:$D$17,3,0)</f>
        <v>70</v>
      </c>
      <c r="E12141" s="2">
        <v>44163.9605671296</v>
      </c>
      <c r="F12141" s="2" t="str">
        <f t="shared" si="189"/>
        <v>November</v>
      </c>
      <c r="G12141" t="str">
        <f>VLOOKUP($B12141,[1]Content!$B$2:$D$1001,2,0)</f>
        <v>audio</v>
      </c>
      <c r="H12141" t="str">
        <f>VLOOKUP($B12141,[1]Content!$B$2:$D$1001,3,0)</f>
        <v>technology</v>
      </c>
      <c r="I12141" t="str">
        <f>VLOOKUP($C12141,'[1]Reaction type'!$B$2:$D$17,2,0)</f>
        <v>positive</v>
      </c>
    </row>
    <row r="12142" customFormat="1" spans="1:9">
      <c r="A12142">
        <v>12622</v>
      </c>
      <c r="B12142" s="1" t="s">
        <v>527</v>
      </c>
      <c r="C12142" t="s">
        <v>37</v>
      </c>
      <c r="D12142">
        <f>VLOOKUP(C12142,'[1]Reaction type'!$B$2:$D$17,3,0)</f>
        <v>5</v>
      </c>
      <c r="E12142" s="2">
        <v>44046.0730092593</v>
      </c>
      <c r="F12142" s="2" t="str">
        <f t="shared" si="189"/>
        <v>August</v>
      </c>
      <c r="G12142" t="str">
        <f>VLOOKUP($B12142,[1]Content!$B$2:$D$1001,2,0)</f>
        <v>audio</v>
      </c>
      <c r="H12142" t="str">
        <f>VLOOKUP($B12142,[1]Content!$B$2:$D$1001,3,0)</f>
        <v>technology</v>
      </c>
      <c r="I12142" t="str">
        <f>VLOOKUP($C12142,'[1]Reaction type'!$B$2:$D$17,2,0)</f>
        <v>negative</v>
      </c>
    </row>
    <row r="12143" customFormat="1" spans="1:9">
      <c r="A12143">
        <v>12623</v>
      </c>
      <c r="B12143" s="1" t="s">
        <v>527</v>
      </c>
      <c r="C12143" t="s">
        <v>33</v>
      </c>
      <c r="D12143">
        <f>VLOOKUP(C12143,'[1]Reaction type'!$B$2:$D$17,3,0)</f>
        <v>35</v>
      </c>
      <c r="E12143" s="2">
        <v>44211.5168287037</v>
      </c>
      <c r="F12143" s="2" t="str">
        <f t="shared" si="189"/>
        <v>January</v>
      </c>
      <c r="G12143" t="str">
        <f>VLOOKUP($B12143,[1]Content!$B$2:$D$1001,2,0)</f>
        <v>audio</v>
      </c>
      <c r="H12143" t="str">
        <f>VLOOKUP($B12143,[1]Content!$B$2:$D$1001,3,0)</f>
        <v>technology</v>
      </c>
      <c r="I12143" t="str">
        <f>VLOOKUP($C12143,'[1]Reaction type'!$B$2:$D$17,2,0)</f>
        <v>neutral</v>
      </c>
    </row>
    <row r="12144" customFormat="1" spans="1:9">
      <c r="A12144">
        <v>12624</v>
      </c>
      <c r="B12144" s="1" t="s">
        <v>527</v>
      </c>
      <c r="C12144" t="s">
        <v>24</v>
      </c>
      <c r="D12144">
        <f>VLOOKUP(C12144,'[1]Reaction type'!$B$2:$D$17,3,0)</f>
        <v>0</v>
      </c>
      <c r="E12144" s="2">
        <v>44076.1896296296</v>
      </c>
      <c r="F12144" s="2" t="str">
        <f t="shared" si="189"/>
        <v>September</v>
      </c>
      <c r="G12144" t="str">
        <f>VLOOKUP($B12144,[1]Content!$B$2:$D$1001,2,0)</f>
        <v>audio</v>
      </c>
      <c r="H12144" t="str">
        <f>VLOOKUP($B12144,[1]Content!$B$2:$D$1001,3,0)</f>
        <v>technology</v>
      </c>
      <c r="I12144" t="str">
        <f>VLOOKUP($C12144,'[1]Reaction type'!$B$2:$D$17,2,0)</f>
        <v>negative</v>
      </c>
    </row>
    <row r="12145" customFormat="1" spans="1:9">
      <c r="A12145">
        <v>12625</v>
      </c>
      <c r="B12145" s="1" t="s">
        <v>527</v>
      </c>
      <c r="C12145" t="s">
        <v>53</v>
      </c>
      <c r="D12145">
        <f>VLOOKUP(C12145,'[1]Reaction type'!$B$2:$D$17,3,0)</f>
        <v>60</v>
      </c>
      <c r="E12145" s="2">
        <v>44123.4260300926</v>
      </c>
      <c r="F12145" s="2" t="str">
        <f t="shared" si="189"/>
        <v>October</v>
      </c>
      <c r="G12145" t="str">
        <f>VLOOKUP($B12145,[1]Content!$B$2:$D$1001,2,0)</f>
        <v>audio</v>
      </c>
      <c r="H12145" t="str">
        <f>VLOOKUP($B12145,[1]Content!$B$2:$D$1001,3,0)</f>
        <v>technology</v>
      </c>
      <c r="I12145" t="str">
        <f>VLOOKUP($C12145,'[1]Reaction type'!$B$2:$D$17,2,0)</f>
        <v>positive</v>
      </c>
    </row>
    <row r="12146" customFormat="1" spans="1:9">
      <c r="A12146">
        <v>12626</v>
      </c>
      <c r="B12146" s="1" t="s">
        <v>527</v>
      </c>
      <c r="C12146" t="s">
        <v>33</v>
      </c>
      <c r="D12146">
        <f>VLOOKUP(C12146,'[1]Reaction type'!$B$2:$D$17,3,0)</f>
        <v>35</v>
      </c>
      <c r="E12146" s="2">
        <v>44287.7006597222</v>
      </c>
      <c r="F12146" s="2" t="str">
        <f t="shared" si="189"/>
        <v>April</v>
      </c>
      <c r="G12146" t="str">
        <f>VLOOKUP($B12146,[1]Content!$B$2:$D$1001,2,0)</f>
        <v>audio</v>
      </c>
      <c r="H12146" t="str">
        <f>VLOOKUP($B12146,[1]Content!$B$2:$D$1001,3,0)</f>
        <v>technology</v>
      </c>
      <c r="I12146" t="str">
        <f>VLOOKUP($C12146,'[1]Reaction type'!$B$2:$D$17,2,0)</f>
        <v>neutral</v>
      </c>
    </row>
    <row r="12147" customFormat="1" spans="1:9">
      <c r="A12147">
        <v>12627</v>
      </c>
      <c r="B12147" s="1" t="s">
        <v>527</v>
      </c>
      <c r="C12147" t="s">
        <v>24</v>
      </c>
      <c r="D12147">
        <f>VLOOKUP(C12147,'[1]Reaction type'!$B$2:$D$17,3,0)</f>
        <v>0</v>
      </c>
      <c r="E12147" s="2">
        <v>44333.3063773148</v>
      </c>
      <c r="F12147" s="2" t="str">
        <f t="shared" si="189"/>
        <v>May</v>
      </c>
      <c r="G12147" t="str">
        <f>VLOOKUP($B12147,[1]Content!$B$2:$D$1001,2,0)</f>
        <v>audio</v>
      </c>
      <c r="H12147" t="str">
        <f>VLOOKUP($B12147,[1]Content!$B$2:$D$1001,3,0)</f>
        <v>technology</v>
      </c>
      <c r="I12147" t="str">
        <f>VLOOKUP($C12147,'[1]Reaction type'!$B$2:$D$17,2,0)</f>
        <v>negative</v>
      </c>
    </row>
    <row r="12148" customFormat="1" spans="1:9">
      <c r="A12148">
        <v>12628</v>
      </c>
      <c r="B12148" s="1" t="s">
        <v>527</v>
      </c>
      <c r="C12148" t="s">
        <v>57</v>
      </c>
      <c r="D12148">
        <f>VLOOKUP(C12148,'[1]Reaction type'!$B$2:$D$17,3,0)</f>
        <v>72</v>
      </c>
      <c r="E12148" s="2">
        <v>44194.1240856481</v>
      </c>
      <c r="F12148" s="2" t="str">
        <f t="shared" si="189"/>
        <v>December</v>
      </c>
      <c r="G12148" t="str">
        <f>VLOOKUP($B12148,[1]Content!$B$2:$D$1001,2,0)</f>
        <v>audio</v>
      </c>
      <c r="H12148" t="str">
        <f>VLOOKUP($B12148,[1]Content!$B$2:$D$1001,3,0)</f>
        <v>technology</v>
      </c>
      <c r="I12148" t="str">
        <f>VLOOKUP($C12148,'[1]Reaction type'!$B$2:$D$17,2,0)</f>
        <v>positive</v>
      </c>
    </row>
    <row r="12149" customFormat="1" spans="1:9">
      <c r="A12149">
        <v>12629</v>
      </c>
      <c r="B12149" s="1" t="s">
        <v>527</v>
      </c>
      <c r="C12149" t="s">
        <v>51</v>
      </c>
      <c r="D12149">
        <f>VLOOKUP(C12149,'[1]Reaction type'!$B$2:$D$17,3,0)</f>
        <v>12</v>
      </c>
      <c r="E12149" s="2">
        <v>44306.5569212963</v>
      </c>
      <c r="F12149" s="2" t="str">
        <f t="shared" si="189"/>
        <v>April</v>
      </c>
      <c r="G12149" t="str">
        <f>VLOOKUP($B12149,[1]Content!$B$2:$D$1001,2,0)</f>
        <v>audio</v>
      </c>
      <c r="H12149" t="str">
        <f>VLOOKUP($B12149,[1]Content!$B$2:$D$1001,3,0)</f>
        <v>technology</v>
      </c>
      <c r="I12149" t="str">
        <f>VLOOKUP($C12149,'[1]Reaction type'!$B$2:$D$17,2,0)</f>
        <v>negative</v>
      </c>
    </row>
    <row r="12150" customFormat="1" spans="1:9">
      <c r="A12150">
        <v>12630</v>
      </c>
      <c r="B12150" s="1" t="s">
        <v>527</v>
      </c>
      <c r="C12150" t="s">
        <v>48</v>
      </c>
      <c r="D12150">
        <f>VLOOKUP(C12150,'[1]Reaction type'!$B$2:$D$17,3,0)</f>
        <v>75</v>
      </c>
      <c r="E12150" s="2">
        <v>44019.1277314815</v>
      </c>
      <c r="F12150" s="2" t="str">
        <f t="shared" si="189"/>
        <v>July</v>
      </c>
      <c r="G12150" t="str">
        <f>VLOOKUP($B12150,[1]Content!$B$2:$D$1001,2,0)</f>
        <v>audio</v>
      </c>
      <c r="H12150" t="str">
        <f>VLOOKUP($B12150,[1]Content!$B$2:$D$1001,3,0)</f>
        <v>technology</v>
      </c>
      <c r="I12150" t="str">
        <f>VLOOKUP($C12150,'[1]Reaction type'!$B$2:$D$17,2,0)</f>
        <v>positive</v>
      </c>
    </row>
    <row r="12151" customFormat="1" spans="1:9">
      <c r="A12151">
        <v>12631</v>
      </c>
      <c r="B12151" s="1" t="s">
        <v>527</v>
      </c>
      <c r="C12151" t="s">
        <v>57</v>
      </c>
      <c r="D12151">
        <f>VLOOKUP(C12151,'[1]Reaction type'!$B$2:$D$17,3,0)</f>
        <v>72</v>
      </c>
      <c r="E12151" s="2">
        <v>44216.4953703704</v>
      </c>
      <c r="F12151" s="2" t="str">
        <f t="shared" si="189"/>
        <v>January</v>
      </c>
      <c r="G12151" t="str">
        <f>VLOOKUP($B12151,[1]Content!$B$2:$D$1001,2,0)</f>
        <v>audio</v>
      </c>
      <c r="H12151" t="str">
        <f>VLOOKUP($B12151,[1]Content!$B$2:$D$1001,3,0)</f>
        <v>technology</v>
      </c>
      <c r="I12151" t="str">
        <f>VLOOKUP($C12151,'[1]Reaction type'!$B$2:$D$17,2,0)</f>
        <v>positive</v>
      </c>
    </row>
    <row r="12152" customFormat="1" spans="1:9">
      <c r="A12152">
        <v>12632</v>
      </c>
      <c r="B12152" s="1" t="s">
        <v>527</v>
      </c>
      <c r="C12152" t="s">
        <v>48</v>
      </c>
      <c r="D12152">
        <f>VLOOKUP(C12152,'[1]Reaction type'!$B$2:$D$17,3,0)</f>
        <v>75</v>
      </c>
      <c r="E12152" s="2">
        <v>44320.7476967593</v>
      </c>
      <c r="F12152" s="2" t="str">
        <f t="shared" si="189"/>
        <v>May</v>
      </c>
      <c r="G12152" t="str">
        <f>VLOOKUP($B12152,[1]Content!$B$2:$D$1001,2,0)</f>
        <v>audio</v>
      </c>
      <c r="H12152" t="str">
        <f>VLOOKUP($B12152,[1]Content!$B$2:$D$1001,3,0)</f>
        <v>technology</v>
      </c>
      <c r="I12152" t="str">
        <f>VLOOKUP($C12152,'[1]Reaction type'!$B$2:$D$17,2,0)</f>
        <v>positive</v>
      </c>
    </row>
    <row r="12153" customFormat="1" spans="1:9">
      <c r="A12153">
        <v>12633</v>
      </c>
      <c r="B12153" s="1" t="s">
        <v>527</v>
      </c>
      <c r="C12153" t="s">
        <v>33</v>
      </c>
      <c r="D12153">
        <f>VLOOKUP(C12153,'[1]Reaction type'!$B$2:$D$17,3,0)</f>
        <v>35</v>
      </c>
      <c r="E12153" s="2">
        <v>44148.0015277778</v>
      </c>
      <c r="F12153" s="2" t="str">
        <f t="shared" si="189"/>
        <v>November</v>
      </c>
      <c r="G12153" t="str">
        <f>VLOOKUP($B12153,[1]Content!$B$2:$D$1001,2,0)</f>
        <v>audio</v>
      </c>
      <c r="H12153" t="str">
        <f>VLOOKUP($B12153,[1]Content!$B$2:$D$1001,3,0)</f>
        <v>technology</v>
      </c>
      <c r="I12153" t="str">
        <f>VLOOKUP($C12153,'[1]Reaction type'!$B$2:$D$17,2,0)</f>
        <v>neutral</v>
      </c>
    </row>
    <row r="12154" customFormat="1" spans="1:9">
      <c r="A12154">
        <v>12635</v>
      </c>
      <c r="B12154" s="1" t="s">
        <v>528</v>
      </c>
      <c r="C12154" t="s">
        <v>37</v>
      </c>
      <c r="D12154">
        <f>VLOOKUP(C12154,'[1]Reaction type'!$B$2:$D$17,3,0)</f>
        <v>5</v>
      </c>
      <c r="E12154" s="2">
        <v>44216.9912962963</v>
      </c>
      <c r="F12154" s="2" t="str">
        <f t="shared" si="189"/>
        <v>January</v>
      </c>
      <c r="G12154" t="str">
        <f>VLOOKUP($B12154,[1]Content!$B$2:$D$1001,2,0)</f>
        <v>GIF</v>
      </c>
      <c r="H12154" t="str">
        <f>VLOOKUP($B12154,[1]Content!$B$2:$D$1001,3,0)</f>
        <v>Animals</v>
      </c>
      <c r="I12154" t="str">
        <f>VLOOKUP($C12154,'[1]Reaction type'!$B$2:$D$17,2,0)</f>
        <v>negative</v>
      </c>
    </row>
    <row r="12155" customFormat="1" spans="1:9">
      <c r="A12155">
        <v>12636</v>
      </c>
      <c r="B12155" s="1" t="s">
        <v>528</v>
      </c>
      <c r="C12155" t="s">
        <v>28</v>
      </c>
      <c r="D12155">
        <f>VLOOKUP(C12155,'[1]Reaction type'!$B$2:$D$17,3,0)</f>
        <v>15</v>
      </c>
      <c r="E12155" s="2">
        <v>44115.6432291667</v>
      </c>
      <c r="F12155" s="2" t="str">
        <f t="shared" si="189"/>
        <v>October</v>
      </c>
      <c r="G12155" t="str">
        <f>VLOOKUP($B12155,[1]Content!$B$2:$D$1001,2,0)</f>
        <v>GIF</v>
      </c>
      <c r="H12155" t="str">
        <f>VLOOKUP($B12155,[1]Content!$B$2:$D$1001,3,0)</f>
        <v>Animals</v>
      </c>
      <c r="I12155" t="str">
        <f>VLOOKUP($C12155,'[1]Reaction type'!$B$2:$D$17,2,0)</f>
        <v>negative</v>
      </c>
    </row>
    <row r="12156" customFormat="1" spans="1:9">
      <c r="A12156">
        <v>12637</v>
      </c>
      <c r="B12156" s="1" t="s">
        <v>528</v>
      </c>
      <c r="C12156" t="s">
        <v>48</v>
      </c>
      <c r="D12156">
        <f>VLOOKUP(C12156,'[1]Reaction type'!$B$2:$D$17,3,0)</f>
        <v>75</v>
      </c>
      <c r="E12156" s="2">
        <v>44130.7576736111</v>
      </c>
      <c r="F12156" s="2" t="str">
        <f t="shared" si="189"/>
        <v>October</v>
      </c>
      <c r="G12156" t="str">
        <f>VLOOKUP($B12156,[1]Content!$B$2:$D$1001,2,0)</f>
        <v>GIF</v>
      </c>
      <c r="H12156" t="str">
        <f>VLOOKUP($B12156,[1]Content!$B$2:$D$1001,3,0)</f>
        <v>Animals</v>
      </c>
      <c r="I12156" t="str">
        <f>VLOOKUP($C12156,'[1]Reaction type'!$B$2:$D$17,2,0)</f>
        <v>positive</v>
      </c>
    </row>
    <row r="12157" customFormat="1" spans="1:9">
      <c r="A12157">
        <v>12638</v>
      </c>
      <c r="B12157" s="1" t="s">
        <v>528</v>
      </c>
      <c r="C12157" t="s">
        <v>37</v>
      </c>
      <c r="D12157">
        <f>VLOOKUP(C12157,'[1]Reaction type'!$B$2:$D$17,3,0)</f>
        <v>5</v>
      </c>
      <c r="E12157" s="2">
        <v>44291.8862615741</v>
      </c>
      <c r="F12157" s="2" t="str">
        <f t="shared" si="189"/>
        <v>April</v>
      </c>
      <c r="G12157" t="str">
        <f>VLOOKUP($B12157,[1]Content!$B$2:$D$1001,2,0)</f>
        <v>GIF</v>
      </c>
      <c r="H12157" t="str">
        <f>VLOOKUP($B12157,[1]Content!$B$2:$D$1001,3,0)</f>
        <v>Animals</v>
      </c>
      <c r="I12157" t="str">
        <f>VLOOKUP($C12157,'[1]Reaction type'!$B$2:$D$17,2,0)</f>
        <v>negative</v>
      </c>
    </row>
    <row r="12158" customFormat="1" spans="1:9">
      <c r="A12158">
        <v>12639</v>
      </c>
      <c r="B12158" s="1" t="s">
        <v>528</v>
      </c>
      <c r="C12158" t="s">
        <v>48</v>
      </c>
      <c r="D12158">
        <f>VLOOKUP(C12158,'[1]Reaction type'!$B$2:$D$17,3,0)</f>
        <v>75</v>
      </c>
      <c r="E12158" s="2">
        <v>44114.6756018518</v>
      </c>
      <c r="F12158" s="2" t="str">
        <f t="shared" si="189"/>
        <v>October</v>
      </c>
      <c r="G12158" t="str">
        <f>VLOOKUP($B12158,[1]Content!$B$2:$D$1001,2,0)</f>
        <v>GIF</v>
      </c>
      <c r="H12158" t="str">
        <f>VLOOKUP($B12158,[1]Content!$B$2:$D$1001,3,0)</f>
        <v>Animals</v>
      </c>
      <c r="I12158" t="str">
        <f>VLOOKUP($C12158,'[1]Reaction type'!$B$2:$D$17,2,0)</f>
        <v>positive</v>
      </c>
    </row>
    <row r="12159" customFormat="1" spans="1:9">
      <c r="A12159">
        <v>12640</v>
      </c>
      <c r="B12159" s="1" t="s">
        <v>528</v>
      </c>
      <c r="C12159" t="s">
        <v>53</v>
      </c>
      <c r="D12159">
        <f>VLOOKUP(C12159,'[1]Reaction type'!$B$2:$D$17,3,0)</f>
        <v>60</v>
      </c>
      <c r="E12159" s="2">
        <v>44121.1713773148</v>
      </c>
      <c r="F12159" s="2" t="str">
        <f t="shared" si="189"/>
        <v>October</v>
      </c>
      <c r="G12159" t="str">
        <f>VLOOKUP($B12159,[1]Content!$B$2:$D$1001,2,0)</f>
        <v>GIF</v>
      </c>
      <c r="H12159" t="str">
        <f>VLOOKUP($B12159,[1]Content!$B$2:$D$1001,3,0)</f>
        <v>Animals</v>
      </c>
      <c r="I12159" t="str">
        <f>VLOOKUP($C12159,'[1]Reaction type'!$B$2:$D$17,2,0)</f>
        <v>positive</v>
      </c>
    </row>
    <row r="12160" customFormat="1" spans="1:9">
      <c r="A12160">
        <v>12641</v>
      </c>
      <c r="B12160" s="1" t="s">
        <v>528</v>
      </c>
      <c r="C12160" t="s">
        <v>33</v>
      </c>
      <c r="D12160">
        <f>VLOOKUP(C12160,'[1]Reaction type'!$B$2:$D$17,3,0)</f>
        <v>35</v>
      </c>
      <c r="E12160" s="2">
        <v>44181.971412037</v>
      </c>
      <c r="F12160" s="2" t="str">
        <f t="shared" si="189"/>
        <v>December</v>
      </c>
      <c r="G12160" t="str">
        <f>VLOOKUP($B12160,[1]Content!$B$2:$D$1001,2,0)</f>
        <v>GIF</v>
      </c>
      <c r="H12160" t="str">
        <f>VLOOKUP($B12160,[1]Content!$B$2:$D$1001,3,0)</f>
        <v>Animals</v>
      </c>
      <c r="I12160" t="str">
        <f>VLOOKUP($C12160,'[1]Reaction type'!$B$2:$D$17,2,0)</f>
        <v>neutral</v>
      </c>
    </row>
    <row r="12161" customFormat="1" spans="1:9">
      <c r="A12161">
        <v>12642</v>
      </c>
      <c r="B12161" s="1" t="s">
        <v>528</v>
      </c>
      <c r="C12161" t="s">
        <v>31</v>
      </c>
      <c r="D12161">
        <f>VLOOKUP(C12161,'[1]Reaction type'!$B$2:$D$17,3,0)</f>
        <v>30</v>
      </c>
      <c r="E12161" s="2">
        <v>44092.7610069444</v>
      </c>
      <c r="F12161" s="2" t="str">
        <f t="shared" si="189"/>
        <v>September</v>
      </c>
      <c r="G12161" t="str">
        <f>VLOOKUP($B12161,[1]Content!$B$2:$D$1001,2,0)</f>
        <v>GIF</v>
      </c>
      <c r="H12161" t="str">
        <f>VLOOKUP($B12161,[1]Content!$B$2:$D$1001,3,0)</f>
        <v>Animals</v>
      </c>
      <c r="I12161" t="str">
        <f>VLOOKUP($C12161,'[1]Reaction type'!$B$2:$D$17,2,0)</f>
        <v>positive</v>
      </c>
    </row>
    <row r="12162" customFormat="1" spans="1:9">
      <c r="A12162">
        <v>12643</v>
      </c>
      <c r="B12162" s="1" t="s">
        <v>528</v>
      </c>
      <c r="C12162" t="s">
        <v>50</v>
      </c>
      <c r="D12162">
        <f>VLOOKUP(C12162,'[1]Reaction type'!$B$2:$D$17,3,0)</f>
        <v>45</v>
      </c>
      <c r="E12162" s="2">
        <v>44302.8799189815</v>
      </c>
      <c r="F12162" s="2" t="str">
        <f t="shared" si="189"/>
        <v>April</v>
      </c>
      <c r="G12162" t="str">
        <f>VLOOKUP($B12162,[1]Content!$B$2:$D$1001,2,0)</f>
        <v>GIF</v>
      </c>
      <c r="H12162" t="str">
        <f>VLOOKUP($B12162,[1]Content!$B$2:$D$1001,3,0)</f>
        <v>Animals</v>
      </c>
      <c r="I12162" t="str">
        <f>VLOOKUP($C12162,'[1]Reaction type'!$B$2:$D$17,2,0)</f>
        <v>positive</v>
      </c>
    </row>
    <row r="12163" customFormat="1" spans="1:9">
      <c r="A12163">
        <v>12644</v>
      </c>
      <c r="B12163" s="1" t="s">
        <v>528</v>
      </c>
      <c r="C12163" t="s">
        <v>37</v>
      </c>
      <c r="D12163">
        <f>VLOOKUP(C12163,'[1]Reaction type'!$B$2:$D$17,3,0)</f>
        <v>5</v>
      </c>
      <c r="E12163" s="2">
        <v>44333.3287152778</v>
      </c>
      <c r="F12163" s="2" t="str">
        <f t="shared" ref="F12163:F12226" si="190">TEXT(E12163,"mmmm")</f>
        <v>May</v>
      </c>
      <c r="G12163" t="str">
        <f>VLOOKUP($B12163,[1]Content!$B$2:$D$1001,2,0)</f>
        <v>GIF</v>
      </c>
      <c r="H12163" t="str">
        <f>VLOOKUP($B12163,[1]Content!$B$2:$D$1001,3,0)</f>
        <v>Animals</v>
      </c>
      <c r="I12163" t="str">
        <f>VLOOKUP($C12163,'[1]Reaction type'!$B$2:$D$17,2,0)</f>
        <v>negative</v>
      </c>
    </row>
    <row r="12164" customFormat="1" spans="1:9">
      <c r="A12164">
        <v>12645</v>
      </c>
      <c r="B12164" s="1" t="s">
        <v>528</v>
      </c>
      <c r="C12164" t="s">
        <v>31</v>
      </c>
      <c r="D12164">
        <f>VLOOKUP(C12164,'[1]Reaction type'!$B$2:$D$17,3,0)</f>
        <v>30</v>
      </c>
      <c r="E12164" s="2">
        <v>44021.2999189815</v>
      </c>
      <c r="F12164" s="2" t="str">
        <f t="shared" si="190"/>
        <v>July</v>
      </c>
      <c r="G12164" t="str">
        <f>VLOOKUP($B12164,[1]Content!$B$2:$D$1001,2,0)</f>
        <v>GIF</v>
      </c>
      <c r="H12164" t="str">
        <f>VLOOKUP($B12164,[1]Content!$B$2:$D$1001,3,0)</f>
        <v>Animals</v>
      </c>
      <c r="I12164" t="str">
        <f>VLOOKUP($C12164,'[1]Reaction type'!$B$2:$D$17,2,0)</f>
        <v>positive</v>
      </c>
    </row>
    <row r="12165" customFormat="1" spans="1:9">
      <c r="A12165">
        <v>12646</v>
      </c>
      <c r="B12165" s="1" t="s">
        <v>528</v>
      </c>
      <c r="C12165" t="s">
        <v>52</v>
      </c>
      <c r="D12165">
        <f>VLOOKUP(C12165,'[1]Reaction type'!$B$2:$D$17,3,0)</f>
        <v>50</v>
      </c>
      <c r="E12165" s="2">
        <v>44301.6374537037</v>
      </c>
      <c r="F12165" s="2" t="str">
        <f t="shared" si="190"/>
        <v>April</v>
      </c>
      <c r="G12165" t="str">
        <f>VLOOKUP($B12165,[1]Content!$B$2:$D$1001,2,0)</f>
        <v>GIF</v>
      </c>
      <c r="H12165" t="str">
        <f>VLOOKUP($B12165,[1]Content!$B$2:$D$1001,3,0)</f>
        <v>Animals</v>
      </c>
      <c r="I12165" t="str">
        <f>VLOOKUP($C12165,'[1]Reaction type'!$B$2:$D$17,2,0)</f>
        <v>positive</v>
      </c>
    </row>
    <row r="12166" customFormat="1" spans="1:9">
      <c r="A12166">
        <v>12647</v>
      </c>
      <c r="B12166" s="1" t="s">
        <v>528</v>
      </c>
      <c r="C12166" t="s">
        <v>57</v>
      </c>
      <c r="D12166">
        <f>VLOOKUP(C12166,'[1]Reaction type'!$B$2:$D$17,3,0)</f>
        <v>72</v>
      </c>
      <c r="E12166" s="2">
        <v>44313.0678935185</v>
      </c>
      <c r="F12166" s="2" t="str">
        <f t="shared" si="190"/>
        <v>April</v>
      </c>
      <c r="G12166" t="str">
        <f>VLOOKUP($B12166,[1]Content!$B$2:$D$1001,2,0)</f>
        <v>GIF</v>
      </c>
      <c r="H12166" t="str">
        <f>VLOOKUP($B12166,[1]Content!$B$2:$D$1001,3,0)</f>
        <v>Animals</v>
      </c>
      <c r="I12166" t="str">
        <f>VLOOKUP($C12166,'[1]Reaction type'!$B$2:$D$17,2,0)</f>
        <v>positive</v>
      </c>
    </row>
    <row r="12167" customFormat="1" spans="1:9">
      <c r="A12167">
        <v>12648</v>
      </c>
      <c r="B12167" s="1" t="s">
        <v>528</v>
      </c>
      <c r="C12167" t="s">
        <v>48</v>
      </c>
      <c r="D12167">
        <f>VLOOKUP(C12167,'[1]Reaction type'!$B$2:$D$17,3,0)</f>
        <v>75</v>
      </c>
      <c r="E12167" s="2">
        <v>44183.4220138889</v>
      </c>
      <c r="F12167" s="2" t="str">
        <f t="shared" si="190"/>
        <v>December</v>
      </c>
      <c r="G12167" t="str">
        <f>VLOOKUP($B12167,[1]Content!$B$2:$D$1001,2,0)</f>
        <v>GIF</v>
      </c>
      <c r="H12167" t="str">
        <f>VLOOKUP($B12167,[1]Content!$B$2:$D$1001,3,0)</f>
        <v>Animals</v>
      </c>
      <c r="I12167" t="str">
        <f>VLOOKUP($C12167,'[1]Reaction type'!$B$2:$D$17,2,0)</f>
        <v>positive</v>
      </c>
    </row>
    <row r="12168" customFormat="1" spans="1:9">
      <c r="A12168">
        <v>12649</v>
      </c>
      <c r="B12168" s="1" t="s">
        <v>528</v>
      </c>
      <c r="C12168" t="s">
        <v>40</v>
      </c>
      <c r="D12168">
        <f>VLOOKUP(C12168,'[1]Reaction type'!$B$2:$D$17,3,0)</f>
        <v>65</v>
      </c>
      <c r="E12168" s="2">
        <v>44195.5680555556</v>
      </c>
      <c r="F12168" s="2" t="str">
        <f t="shared" si="190"/>
        <v>December</v>
      </c>
      <c r="G12168" t="str">
        <f>VLOOKUP($B12168,[1]Content!$B$2:$D$1001,2,0)</f>
        <v>GIF</v>
      </c>
      <c r="H12168" t="str">
        <f>VLOOKUP($B12168,[1]Content!$B$2:$D$1001,3,0)</f>
        <v>Animals</v>
      </c>
      <c r="I12168" t="str">
        <f>VLOOKUP($C12168,'[1]Reaction type'!$B$2:$D$17,2,0)</f>
        <v>positive</v>
      </c>
    </row>
    <row r="12169" customFormat="1" spans="1:9">
      <c r="A12169">
        <v>12650</v>
      </c>
      <c r="B12169" s="1" t="s">
        <v>528</v>
      </c>
      <c r="C12169" t="s">
        <v>40</v>
      </c>
      <c r="D12169">
        <f>VLOOKUP(C12169,'[1]Reaction type'!$B$2:$D$17,3,0)</f>
        <v>65</v>
      </c>
      <c r="E12169" s="2">
        <v>44270.1345601852</v>
      </c>
      <c r="F12169" s="2" t="str">
        <f t="shared" si="190"/>
        <v>March</v>
      </c>
      <c r="G12169" t="str">
        <f>VLOOKUP($B12169,[1]Content!$B$2:$D$1001,2,0)</f>
        <v>GIF</v>
      </c>
      <c r="H12169" t="str">
        <f>VLOOKUP($B12169,[1]Content!$B$2:$D$1001,3,0)</f>
        <v>Animals</v>
      </c>
      <c r="I12169" t="str">
        <f>VLOOKUP($C12169,'[1]Reaction type'!$B$2:$D$17,2,0)</f>
        <v>positive</v>
      </c>
    </row>
    <row r="12170" customFormat="1" spans="1:9">
      <c r="A12170">
        <v>12651</v>
      </c>
      <c r="B12170" s="1" t="s">
        <v>528</v>
      </c>
      <c r="C12170" t="s">
        <v>31</v>
      </c>
      <c r="D12170">
        <f>VLOOKUP(C12170,'[1]Reaction type'!$B$2:$D$17,3,0)</f>
        <v>30</v>
      </c>
      <c r="E12170" s="2">
        <v>44109.4504282407</v>
      </c>
      <c r="F12170" s="2" t="str">
        <f t="shared" si="190"/>
        <v>October</v>
      </c>
      <c r="G12170" t="str">
        <f>VLOOKUP($B12170,[1]Content!$B$2:$D$1001,2,0)</f>
        <v>GIF</v>
      </c>
      <c r="H12170" t="str">
        <f>VLOOKUP($B12170,[1]Content!$B$2:$D$1001,3,0)</f>
        <v>Animals</v>
      </c>
      <c r="I12170" t="str">
        <f>VLOOKUP($C12170,'[1]Reaction type'!$B$2:$D$17,2,0)</f>
        <v>positive</v>
      </c>
    </row>
    <row r="12171" customFormat="1" spans="1:9">
      <c r="A12171">
        <v>12652</v>
      </c>
      <c r="B12171" s="1" t="s">
        <v>528</v>
      </c>
      <c r="C12171" t="s">
        <v>37</v>
      </c>
      <c r="D12171">
        <f>VLOOKUP(C12171,'[1]Reaction type'!$B$2:$D$17,3,0)</f>
        <v>5</v>
      </c>
      <c r="E12171" s="2">
        <v>44115.2895023148</v>
      </c>
      <c r="F12171" s="2" t="str">
        <f t="shared" si="190"/>
        <v>October</v>
      </c>
      <c r="G12171" t="str">
        <f>VLOOKUP($B12171,[1]Content!$B$2:$D$1001,2,0)</f>
        <v>GIF</v>
      </c>
      <c r="H12171" t="str">
        <f>VLOOKUP($B12171,[1]Content!$B$2:$D$1001,3,0)</f>
        <v>Animals</v>
      </c>
      <c r="I12171" t="str">
        <f>VLOOKUP($C12171,'[1]Reaction type'!$B$2:$D$17,2,0)</f>
        <v>negative</v>
      </c>
    </row>
    <row r="12172" customFormat="1" spans="1:9">
      <c r="A12172">
        <v>12653</v>
      </c>
      <c r="B12172" s="1" t="s">
        <v>528</v>
      </c>
      <c r="C12172" t="s">
        <v>51</v>
      </c>
      <c r="D12172">
        <f>VLOOKUP(C12172,'[1]Reaction type'!$B$2:$D$17,3,0)</f>
        <v>12</v>
      </c>
      <c r="E12172" s="2">
        <v>44110.9253125</v>
      </c>
      <c r="F12172" s="2" t="str">
        <f t="shared" si="190"/>
        <v>October</v>
      </c>
      <c r="G12172" t="str">
        <f>VLOOKUP($B12172,[1]Content!$B$2:$D$1001,2,0)</f>
        <v>GIF</v>
      </c>
      <c r="H12172" t="str">
        <f>VLOOKUP($B12172,[1]Content!$B$2:$D$1001,3,0)</f>
        <v>Animals</v>
      </c>
      <c r="I12172" t="str">
        <f>VLOOKUP($C12172,'[1]Reaction type'!$B$2:$D$17,2,0)</f>
        <v>negative</v>
      </c>
    </row>
    <row r="12173" customFormat="1" spans="1:9">
      <c r="A12173">
        <v>12654</v>
      </c>
      <c r="B12173" s="1" t="s">
        <v>528</v>
      </c>
      <c r="C12173" t="s">
        <v>48</v>
      </c>
      <c r="D12173">
        <f>VLOOKUP(C12173,'[1]Reaction type'!$B$2:$D$17,3,0)</f>
        <v>75</v>
      </c>
      <c r="E12173" s="2">
        <v>44182.000625</v>
      </c>
      <c r="F12173" s="2" t="str">
        <f t="shared" si="190"/>
        <v>December</v>
      </c>
      <c r="G12173" t="str">
        <f>VLOOKUP($B12173,[1]Content!$B$2:$D$1001,2,0)</f>
        <v>GIF</v>
      </c>
      <c r="H12173" t="str">
        <f>VLOOKUP($B12173,[1]Content!$B$2:$D$1001,3,0)</f>
        <v>Animals</v>
      </c>
      <c r="I12173" t="str">
        <f>VLOOKUP($C12173,'[1]Reaction type'!$B$2:$D$17,2,0)</f>
        <v>positive</v>
      </c>
    </row>
    <row r="12174" customFormat="1" spans="1:9">
      <c r="A12174">
        <v>12655</v>
      </c>
      <c r="B12174" s="1" t="s">
        <v>528</v>
      </c>
      <c r="C12174" t="s">
        <v>48</v>
      </c>
      <c r="D12174">
        <f>VLOOKUP(C12174,'[1]Reaction type'!$B$2:$D$17,3,0)</f>
        <v>75</v>
      </c>
      <c r="E12174" s="2">
        <v>44318.6929398148</v>
      </c>
      <c r="F12174" s="2" t="str">
        <f t="shared" si="190"/>
        <v>May</v>
      </c>
      <c r="G12174" t="str">
        <f>VLOOKUP($B12174,[1]Content!$B$2:$D$1001,2,0)</f>
        <v>GIF</v>
      </c>
      <c r="H12174" t="str">
        <f>VLOOKUP($B12174,[1]Content!$B$2:$D$1001,3,0)</f>
        <v>Animals</v>
      </c>
      <c r="I12174" t="str">
        <f>VLOOKUP($C12174,'[1]Reaction type'!$B$2:$D$17,2,0)</f>
        <v>positive</v>
      </c>
    </row>
    <row r="12175" customFormat="1" spans="1:9">
      <c r="A12175">
        <v>12656</v>
      </c>
      <c r="B12175" s="1" t="s">
        <v>528</v>
      </c>
      <c r="C12175" t="s">
        <v>52</v>
      </c>
      <c r="D12175">
        <f>VLOOKUP(C12175,'[1]Reaction type'!$B$2:$D$17,3,0)</f>
        <v>50</v>
      </c>
      <c r="E12175" s="2">
        <v>44356.5092824074</v>
      </c>
      <c r="F12175" s="2" t="str">
        <f t="shared" si="190"/>
        <v>June</v>
      </c>
      <c r="G12175" t="str">
        <f>VLOOKUP($B12175,[1]Content!$B$2:$D$1001,2,0)</f>
        <v>GIF</v>
      </c>
      <c r="H12175" t="str">
        <f>VLOOKUP($B12175,[1]Content!$B$2:$D$1001,3,0)</f>
        <v>Animals</v>
      </c>
      <c r="I12175" t="str">
        <f>VLOOKUP($C12175,'[1]Reaction type'!$B$2:$D$17,2,0)</f>
        <v>positive</v>
      </c>
    </row>
    <row r="12176" customFormat="1" spans="1:9">
      <c r="A12176">
        <v>12657</v>
      </c>
      <c r="B12176" s="1" t="s">
        <v>528</v>
      </c>
      <c r="C12176" t="s">
        <v>33</v>
      </c>
      <c r="D12176">
        <f>VLOOKUP(C12176,'[1]Reaction type'!$B$2:$D$17,3,0)</f>
        <v>35</v>
      </c>
      <c r="E12176" s="2">
        <v>44219.656875</v>
      </c>
      <c r="F12176" s="2" t="str">
        <f t="shared" si="190"/>
        <v>January</v>
      </c>
      <c r="G12176" t="str">
        <f>VLOOKUP($B12176,[1]Content!$B$2:$D$1001,2,0)</f>
        <v>GIF</v>
      </c>
      <c r="H12176" t="str">
        <f>VLOOKUP($B12176,[1]Content!$B$2:$D$1001,3,0)</f>
        <v>Animals</v>
      </c>
      <c r="I12176" t="str">
        <f>VLOOKUP($C12176,'[1]Reaction type'!$B$2:$D$17,2,0)</f>
        <v>neutral</v>
      </c>
    </row>
    <row r="12177" customFormat="1" spans="1:9">
      <c r="A12177">
        <v>12658</v>
      </c>
      <c r="B12177" s="1" t="s">
        <v>528</v>
      </c>
      <c r="C12177" t="s">
        <v>35</v>
      </c>
      <c r="D12177">
        <f>VLOOKUP(C12177,'[1]Reaction type'!$B$2:$D$17,3,0)</f>
        <v>70</v>
      </c>
      <c r="E12177" s="2">
        <v>44036.3112615741</v>
      </c>
      <c r="F12177" s="2" t="str">
        <f t="shared" si="190"/>
        <v>July</v>
      </c>
      <c r="G12177" t="str">
        <f>VLOOKUP($B12177,[1]Content!$B$2:$D$1001,2,0)</f>
        <v>GIF</v>
      </c>
      <c r="H12177" t="str">
        <f>VLOOKUP($B12177,[1]Content!$B$2:$D$1001,3,0)</f>
        <v>Animals</v>
      </c>
      <c r="I12177" t="str">
        <f>VLOOKUP($C12177,'[1]Reaction type'!$B$2:$D$17,2,0)</f>
        <v>positive</v>
      </c>
    </row>
    <row r="12178" customFormat="1" spans="1:9">
      <c r="A12178">
        <v>12659</v>
      </c>
      <c r="B12178" s="1" t="s">
        <v>528</v>
      </c>
      <c r="C12178" t="s">
        <v>26</v>
      </c>
      <c r="D12178">
        <f>VLOOKUP(C12178,'[1]Reaction type'!$B$2:$D$17,3,0)</f>
        <v>10</v>
      </c>
      <c r="E12178" s="2">
        <v>44274.2405208333</v>
      </c>
      <c r="F12178" s="2" t="str">
        <f t="shared" si="190"/>
        <v>March</v>
      </c>
      <c r="G12178" t="str">
        <f>VLOOKUP($B12178,[1]Content!$B$2:$D$1001,2,0)</f>
        <v>GIF</v>
      </c>
      <c r="H12178" t="str">
        <f>VLOOKUP($B12178,[1]Content!$B$2:$D$1001,3,0)</f>
        <v>Animals</v>
      </c>
      <c r="I12178" t="str">
        <f>VLOOKUP($C12178,'[1]Reaction type'!$B$2:$D$17,2,0)</f>
        <v>negative</v>
      </c>
    </row>
    <row r="12179" customFormat="1" spans="1:9">
      <c r="A12179">
        <v>12660</v>
      </c>
      <c r="B12179" s="1" t="s">
        <v>528</v>
      </c>
      <c r="C12179" t="s">
        <v>50</v>
      </c>
      <c r="D12179">
        <f>VLOOKUP(C12179,'[1]Reaction type'!$B$2:$D$17,3,0)</f>
        <v>45</v>
      </c>
      <c r="E12179" s="2">
        <v>44218.0245138889</v>
      </c>
      <c r="F12179" s="2" t="str">
        <f t="shared" si="190"/>
        <v>January</v>
      </c>
      <c r="G12179" t="str">
        <f>VLOOKUP($B12179,[1]Content!$B$2:$D$1001,2,0)</f>
        <v>GIF</v>
      </c>
      <c r="H12179" t="str">
        <f>VLOOKUP($B12179,[1]Content!$B$2:$D$1001,3,0)</f>
        <v>Animals</v>
      </c>
      <c r="I12179" t="str">
        <f>VLOOKUP($C12179,'[1]Reaction type'!$B$2:$D$17,2,0)</f>
        <v>positive</v>
      </c>
    </row>
    <row r="12180" customFormat="1" spans="1:9">
      <c r="A12180">
        <v>12661</v>
      </c>
      <c r="B12180" s="1" t="s">
        <v>528</v>
      </c>
      <c r="C12180" t="s">
        <v>57</v>
      </c>
      <c r="D12180">
        <f>VLOOKUP(C12180,'[1]Reaction type'!$B$2:$D$17,3,0)</f>
        <v>72</v>
      </c>
      <c r="E12180" s="2">
        <v>44009.1494675926</v>
      </c>
      <c r="F12180" s="2" t="str">
        <f t="shared" si="190"/>
        <v>June</v>
      </c>
      <c r="G12180" t="str">
        <f>VLOOKUP($B12180,[1]Content!$B$2:$D$1001,2,0)</f>
        <v>GIF</v>
      </c>
      <c r="H12180" t="str">
        <f>VLOOKUP($B12180,[1]Content!$B$2:$D$1001,3,0)</f>
        <v>Animals</v>
      </c>
      <c r="I12180" t="str">
        <f>VLOOKUP($C12180,'[1]Reaction type'!$B$2:$D$17,2,0)</f>
        <v>positive</v>
      </c>
    </row>
    <row r="12181" customFormat="1" spans="1:9">
      <c r="A12181">
        <v>12662</v>
      </c>
      <c r="B12181" s="1" t="s">
        <v>528</v>
      </c>
      <c r="C12181" t="s">
        <v>33</v>
      </c>
      <c r="D12181">
        <f>VLOOKUP(C12181,'[1]Reaction type'!$B$2:$D$17,3,0)</f>
        <v>35</v>
      </c>
      <c r="E12181" s="2">
        <v>44347.1482523148</v>
      </c>
      <c r="F12181" s="2" t="str">
        <f t="shared" si="190"/>
        <v>May</v>
      </c>
      <c r="G12181" t="str">
        <f>VLOOKUP($B12181,[1]Content!$B$2:$D$1001,2,0)</f>
        <v>GIF</v>
      </c>
      <c r="H12181" t="str">
        <f>VLOOKUP($B12181,[1]Content!$B$2:$D$1001,3,0)</f>
        <v>Animals</v>
      </c>
      <c r="I12181" t="str">
        <f>VLOOKUP($C12181,'[1]Reaction type'!$B$2:$D$17,2,0)</f>
        <v>neutral</v>
      </c>
    </row>
    <row r="12182" customFormat="1" spans="1:9">
      <c r="A12182">
        <v>12663</v>
      </c>
      <c r="B12182" s="1" t="s">
        <v>528</v>
      </c>
      <c r="C12182" t="s">
        <v>28</v>
      </c>
      <c r="D12182">
        <f>VLOOKUP(C12182,'[1]Reaction type'!$B$2:$D$17,3,0)</f>
        <v>15</v>
      </c>
      <c r="E12182" s="2">
        <v>44173.1496412037</v>
      </c>
      <c r="F12182" s="2" t="str">
        <f t="shared" si="190"/>
        <v>December</v>
      </c>
      <c r="G12182" t="str">
        <f>VLOOKUP($B12182,[1]Content!$B$2:$D$1001,2,0)</f>
        <v>GIF</v>
      </c>
      <c r="H12182" t="str">
        <f>VLOOKUP($B12182,[1]Content!$B$2:$D$1001,3,0)</f>
        <v>Animals</v>
      </c>
      <c r="I12182" t="str">
        <f>VLOOKUP($C12182,'[1]Reaction type'!$B$2:$D$17,2,0)</f>
        <v>negative</v>
      </c>
    </row>
    <row r="12183" customFormat="1" spans="1:9">
      <c r="A12183">
        <v>12664</v>
      </c>
      <c r="B12183" s="1" t="s">
        <v>528</v>
      </c>
      <c r="C12183" t="s">
        <v>24</v>
      </c>
      <c r="D12183">
        <f>VLOOKUP(C12183,'[1]Reaction type'!$B$2:$D$17,3,0)</f>
        <v>0</v>
      </c>
      <c r="E12183" s="2">
        <v>44351.3829050926</v>
      </c>
      <c r="F12183" s="2" t="str">
        <f t="shared" si="190"/>
        <v>June</v>
      </c>
      <c r="G12183" t="str">
        <f>VLOOKUP($B12183,[1]Content!$B$2:$D$1001,2,0)</f>
        <v>GIF</v>
      </c>
      <c r="H12183" t="str">
        <f>VLOOKUP($B12183,[1]Content!$B$2:$D$1001,3,0)</f>
        <v>Animals</v>
      </c>
      <c r="I12183" t="str">
        <f>VLOOKUP($C12183,'[1]Reaction type'!$B$2:$D$17,2,0)</f>
        <v>negative</v>
      </c>
    </row>
    <row r="12184" customFormat="1" spans="1:9">
      <c r="A12184">
        <v>12666</v>
      </c>
      <c r="B12184" s="1" t="s">
        <v>529</v>
      </c>
      <c r="C12184" t="s">
        <v>52</v>
      </c>
      <c r="D12184">
        <f>VLOOKUP(C12184,'[1]Reaction type'!$B$2:$D$17,3,0)</f>
        <v>50</v>
      </c>
      <c r="E12184" s="2">
        <v>44188.5352893519</v>
      </c>
      <c r="F12184" s="2" t="str">
        <f t="shared" si="190"/>
        <v>December</v>
      </c>
      <c r="G12184" t="str">
        <f>VLOOKUP($B12184,[1]Content!$B$2:$D$1001,2,0)</f>
        <v>photo</v>
      </c>
      <c r="H12184" t="str">
        <f>VLOOKUP($B12184,[1]Content!$B$2:$D$1001,3,0)</f>
        <v>dogs</v>
      </c>
      <c r="I12184" t="str">
        <f>VLOOKUP($C12184,'[1]Reaction type'!$B$2:$D$17,2,0)</f>
        <v>positive</v>
      </c>
    </row>
    <row r="12185" customFormat="1" spans="1:9">
      <c r="A12185">
        <v>12667</v>
      </c>
      <c r="B12185" s="1" t="s">
        <v>529</v>
      </c>
      <c r="C12185" t="s">
        <v>50</v>
      </c>
      <c r="D12185">
        <f>VLOOKUP(C12185,'[1]Reaction type'!$B$2:$D$17,3,0)</f>
        <v>45</v>
      </c>
      <c r="E12185" s="2">
        <v>44209.4803703704</v>
      </c>
      <c r="F12185" s="2" t="str">
        <f t="shared" si="190"/>
        <v>January</v>
      </c>
      <c r="G12185" t="str">
        <f>VLOOKUP($B12185,[1]Content!$B$2:$D$1001,2,0)</f>
        <v>photo</v>
      </c>
      <c r="H12185" t="str">
        <f>VLOOKUP($B12185,[1]Content!$B$2:$D$1001,3,0)</f>
        <v>dogs</v>
      </c>
      <c r="I12185" t="str">
        <f>VLOOKUP($C12185,'[1]Reaction type'!$B$2:$D$17,2,0)</f>
        <v>positive</v>
      </c>
    </row>
    <row r="12186" customFormat="1" spans="1:9">
      <c r="A12186">
        <v>12668</v>
      </c>
      <c r="B12186" s="1" t="s">
        <v>529</v>
      </c>
      <c r="C12186" t="s">
        <v>28</v>
      </c>
      <c r="D12186">
        <f>VLOOKUP(C12186,'[1]Reaction type'!$B$2:$D$17,3,0)</f>
        <v>15</v>
      </c>
      <c r="E12186" s="2">
        <v>44053.141400463</v>
      </c>
      <c r="F12186" s="2" t="str">
        <f t="shared" si="190"/>
        <v>August</v>
      </c>
      <c r="G12186" t="str">
        <f>VLOOKUP($B12186,[1]Content!$B$2:$D$1001,2,0)</f>
        <v>photo</v>
      </c>
      <c r="H12186" t="str">
        <f>VLOOKUP($B12186,[1]Content!$B$2:$D$1001,3,0)</f>
        <v>dogs</v>
      </c>
      <c r="I12186" t="str">
        <f>VLOOKUP($C12186,'[1]Reaction type'!$B$2:$D$17,2,0)</f>
        <v>negative</v>
      </c>
    </row>
    <row r="12187" customFormat="1" spans="1:9">
      <c r="A12187">
        <v>12669</v>
      </c>
      <c r="B12187" s="1" t="s">
        <v>529</v>
      </c>
      <c r="C12187" t="s">
        <v>53</v>
      </c>
      <c r="D12187">
        <f>VLOOKUP(C12187,'[1]Reaction type'!$B$2:$D$17,3,0)</f>
        <v>60</v>
      </c>
      <c r="E12187" s="2">
        <v>44316.8041319444</v>
      </c>
      <c r="F12187" s="2" t="str">
        <f t="shared" si="190"/>
        <v>April</v>
      </c>
      <c r="G12187" t="str">
        <f>VLOOKUP($B12187,[1]Content!$B$2:$D$1001,2,0)</f>
        <v>photo</v>
      </c>
      <c r="H12187" t="str">
        <f>VLOOKUP($B12187,[1]Content!$B$2:$D$1001,3,0)</f>
        <v>dogs</v>
      </c>
      <c r="I12187" t="str">
        <f>VLOOKUP($C12187,'[1]Reaction type'!$B$2:$D$17,2,0)</f>
        <v>positive</v>
      </c>
    </row>
    <row r="12188" customFormat="1" spans="1:9">
      <c r="A12188">
        <v>12670</v>
      </c>
      <c r="B12188" s="1" t="s">
        <v>529</v>
      </c>
      <c r="C12188" t="s">
        <v>37</v>
      </c>
      <c r="D12188">
        <f>VLOOKUP(C12188,'[1]Reaction type'!$B$2:$D$17,3,0)</f>
        <v>5</v>
      </c>
      <c r="E12188" s="2">
        <v>44158.328125</v>
      </c>
      <c r="F12188" s="2" t="str">
        <f t="shared" si="190"/>
        <v>November</v>
      </c>
      <c r="G12188" t="str">
        <f>VLOOKUP($B12188,[1]Content!$B$2:$D$1001,2,0)</f>
        <v>photo</v>
      </c>
      <c r="H12188" t="str">
        <f>VLOOKUP($B12188,[1]Content!$B$2:$D$1001,3,0)</f>
        <v>dogs</v>
      </c>
      <c r="I12188" t="str">
        <f>VLOOKUP($C12188,'[1]Reaction type'!$B$2:$D$17,2,0)</f>
        <v>negative</v>
      </c>
    </row>
    <row r="12189" customFormat="1" spans="1:9">
      <c r="A12189">
        <v>12671</v>
      </c>
      <c r="B12189" s="1" t="s">
        <v>529</v>
      </c>
      <c r="C12189" t="s">
        <v>50</v>
      </c>
      <c r="D12189">
        <f>VLOOKUP(C12189,'[1]Reaction type'!$B$2:$D$17,3,0)</f>
        <v>45</v>
      </c>
      <c r="E12189" s="2">
        <v>44333.8899305556</v>
      </c>
      <c r="F12189" s="2" t="str">
        <f t="shared" si="190"/>
        <v>May</v>
      </c>
      <c r="G12189" t="str">
        <f>VLOOKUP($B12189,[1]Content!$B$2:$D$1001,2,0)</f>
        <v>photo</v>
      </c>
      <c r="H12189" t="str">
        <f>VLOOKUP($B12189,[1]Content!$B$2:$D$1001,3,0)</f>
        <v>dogs</v>
      </c>
      <c r="I12189" t="str">
        <f>VLOOKUP($C12189,'[1]Reaction type'!$B$2:$D$17,2,0)</f>
        <v>positive</v>
      </c>
    </row>
    <row r="12190" customFormat="1" spans="1:9">
      <c r="A12190">
        <v>12672</v>
      </c>
      <c r="B12190" s="1" t="s">
        <v>529</v>
      </c>
      <c r="C12190" t="s">
        <v>28</v>
      </c>
      <c r="D12190">
        <f>VLOOKUP(C12190,'[1]Reaction type'!$B$2:$D$17,3,0)</f>
        <v>15</v>
      </c>
      <c r="E12190" s="2">
        <v>44019.9020023148</v>
      </c>
      <c r="F12190" s="2" t="str">
        <f t="shared" si="190"/>
        <v>July</v>
      </c>
      <c r="G12190" t="str">
        <f>VLOOKUP($B12190,[1]Content!$B$2:$D$1001,2,0)</f>
        <v>photo</v>
      </c>
      <c r="H12190" t="str">
        <f>VLOOKUP($B12190,[1]Content!$B$2:$D$1001,3,0)</f>
        <v>dogs</v>
      </c>
      <c r="I12190" t="str">
        <f>VLOOKUP($C12190,'[1]Reaction type'!$B$2:$D$17,2,0)</f>
        <v>negative</v>
      </c>
    </row>
    <row r="12191" customFormat="1" spans="1:9">
      <c r="A12191">
        <v>12673</v>
      </c>
      <c r="B12191" s="1" t="s">
        <v>529</v>
      </c>
      <c r="C12191" t="s">
        <v>31</v>
      </c>
      <c r="D12191">
        <f>VLOOKUP(C12191,'[1]Reaction type'!$B$2:$D$17,3,0)</f>
        <v>30</v>
      </c>
      <c r="E12191" s="2">
        <v>44178.0452083333</v>
      </c>
      <c r="F12191" s="2" t="str">
        <f t="shared" si="190"/>
        <v>December</v>
      </c>
      <c r="G12191" t="str">
        <f>VLOOKUP($B12191,[1]Content!$B$2:$D$1001,2,0)</f>
        <v>photo</v>
      </c>
      <c r="H12191" t="str">
        <f>VLOOKUP($B12191,[1]Content!$B$2:$D$1001,3,0)</f>
        <v>dogs</v>
      </c>
      <c r="I12191" t="str">
        <f>VLOOKUP($C12191,'[1]Reaction type'!$B$2:$D$17,2,0)</f>
        <v>positive</v>
      </c>
    </row>
    <row r="12192" customFormat="1" spans="1:9">
      <c r="A12192">
        <v>12674</v>
      </c>
      <c r="B12192" s="1" t="s">
        <v>529</v>
      </c>
      <c r="C12192" t="s">
        <v>37</v>
      </c>
      <c r="D12192">
        <f>VLOOKUP(C12192,'[1]Reaction type'!$B$2:$D$17,3,0)</f>
        <v>5</v>
      </c>
      <c r="E12192" s="2">
        <v>44232.7962268519</v>
      </c>
      <c r="F12192" s="2" t="str">
        <f t="shared" si="190"/>
        <v>February</v>
      </c>
      <c r="G12192" t="str">
        <f>VLOOKUP($B12192,[1]Content!$B$2:$D$1001,2,0)</f>
        <v>photo</v>
      </c>
      <c r="H12192" t="str">
        <f>VLOOKUP($B12192,[1]Content!$B$2:$D$1001,3,0)</f>
        <v>dogs</v>
      </c>
      <c r="I12192" t="str">
        <f>VLOOKUP($C12192,'[1]Reaction type'!$B$2:$D$17,2,0)</f>
        <v>negative</v>
      </c>
    </row>
    <row r="12193" customFormat="1" spans="1:9">
      <c r="A12193">
        <v>12675</v>
      </c>
      <c r="B12193" s="1" t="s">
        <v>529</v>
      </c>
      <c r="C12193" t="s">
        <v>33</v>
      </c>
      <c r="D12193">
        <f>VLOOKUP(C12193,'[1]Reaction type'!$B$2:$D$17,3,0)</f>
        <v>35</v>
      </c>
      <c r="E12193" s="2">
        <v>44310.7483449074</v>
      </c>
      <c r="F12193" s="2" t="str">
        <f t="shared" si="190"/>
        <v>April</v>
      </c>
      <c r="G12193" t="str">
        <f>VLOOKUP($B12193,[1]Content!$B$2:$D$1001,2,0)</f>
        <v>photo</v>
      </c>
      <c r="H12193" t="str">
        <f>VLOOKUP($B12193,[1]Content!$B$2:$D$1001,3,0)</f>
        <v>dogs</v>
      </c>
      <c r="I12193" t="str">
        <f>VLOOKUP($C12193,'[1]Reaction type'!$B$2:$D$17,2,0)</f>
        <v>neutral</v>
      </c>
    </row>
    <row r="12194" customFormat="1" spans="1:9">
      <c r="A12194">
        <v>12676</v>
      </c>
      <c r="B12194" s="1" t="s">
        <v>529</v>
      </c>
      <c r="C12194" t="s">
        <v>48</v>
      </c>
      <c r="D12194">
        <f>VLOOKUP(C12194,'[1]Reaction type'!$B$2:$D$17,3,0)</f>
        <v>75</v>
      </c>
      <c r="E12194" s="2">
        <v>44276.7036458333</v>
      </c>
      <c r="F12194" s="2" t="str">
        <f t="shared" si="190"/>
        <v>March</v>
      </c>
      <c r="G12194" t="str">
        <f>VLOOKUP($B12194,[1]Content!$B$2:$D$1001,2,0)</f>
        <v>photo</v>
      </c>
      <c r="H12194" t="str">
        <f>VLOOKUP($B12194,[1]Content!$B$2:$D$1001,3,0)</f>
        <v>dogs</v>
      </c>
      <c r="I12194" t="str">
        <f>VLOOKUP($C12194,'[1]Reaction type'!$B$2:$D$17,2,0)</f>
        <v>positive</v>
      </c>
    </row>
    <row r="12195" customFormat="1" spans="1:9">
      <c r="A12195">
        <v>12677</v>
      </c>
      <c r="B12195" s="1" t="s">
        <v>529</v>
      </c>
      <c r="C12195" t="s">
        <v>52</v>
      </c>
      <c r="D12195">
        <f>VLOOKUP(C12195,'[1]Reaction type'!$B$2:$D$17,3,0)</f>
        <v>50</v>
      </c>
      <c r="E12195" s="2">
        <v>44164.5232291667</v>
      </c>
      <c r="F12195" s="2" t="str">
        <f t="shared" si="190"/>
        <v>November</v>
      </c>
      <c r="G12195" t="str">
        <f>VLOOKUP($B12195,[1]Content!$B$2:$D$1001,2,0)</f>
        <v>photo</v>
      </c>
      <c r="H12195" t="str">
        <f>VLOOKUP($B12195,[1]Content!$B$2:$D$1001,3,0)</f>
        <v>dogs</v>
      </c>
      <c r="I12195" t="str">
        <f>VLOOKUP($C12195,'[1]Reaction type'!$B$2:$D$17,2,0)</f>
        <v>positive</v>
      </c>
    </row>
    <row r="12196" customFormat="1" spans="1:9">
      <c r="A12196">
        <v>12678</v>
      </c>
      <c r="B12196" s="1" t="s">
        <v>529</v>
      </c>
      <c r="C12196" t="s">
        <v>53</v>
      </c>
      <c r="D12196">
        <f>VLOOKUP(C12196,'[1]Reaction type'!$B$2:$D$17,3,0)</f>
        <v>60</v>
      </c>
      <c r="E12196" s="2">
        <v>44344.0549652778</v>
      </c>
      <c r="F12196" s="2" t="str">
        <f t="shared" si="190"/>
        <v>May</v>
      </c>
      <c r="G12196" t="str">
        <f>VLOOKUP($B12196,[1]Content!$B$2:$D$1001,2,0)</f>
        <v>photo</v>
      </c>
      <c r="H12196" t="str">
        <f>VLOOKUP($B12196,[1]Content!$B$2:$D$1001,3,0)</f>
        <v>dogs</v>
      </c>
      <c r="I12196" t="str">
        <f>VLOOKUP($C12196,'[1]Reaction type'!$B$2:$D$17,2,0)</f>
        <v>positive</v>
      </c>
    </row>
    <row r="12197" customFormat="1" spans="1:9">
      <c r="A12197">
        <v>12679</v>
      </c>
      <c r="B12197" s="1" t="s">
        <v>529</v>
      </c>
      <c r="C12197" t="s">
        <v>54</v>
      </c>
      <c r="D12197">
        <f>VLOOKUP(C12197,'[1]Reaction type'!$B$2:$D$17,3,0)</f>
        <v>70</v>
      </c>
      <c r="E12197" s="2">
        <v>44360.0224537037</v>
      </c>
      <c r="F12197" s="2" t="str">
        <f t="shared" si="190"/>
        <v>June</v>
      </c>
      <c r="G12197" t="str">
        <f>VLOOKUP($B12197,[1]Content!$B$2:$D$1001,2,0)</f>
        <v>photo</v>
      </c>
      <c r="H12197" t="str">
        <f>VLOOKUP($B12197,[1]Content!$B$2:$D$1001,3,0)</f>
        <v>dogs</v>
      </c>
      <c r="I12197" t="str">
        <f>VLOOKUP($C12197,'[1]Reaction type'!$B$2:$D$17,2,0)</f>
        <v>positive</v>
      </c>
    </row>
    <row r="12198" customFormat="1" spans="1:9">
      <c r="A12198">
        <v>12680</v>
      </c>
      <c r="B12198" s="1" t="s">
        <v>529</v>
      </c>
      <c r="C12198" t="s">
        <v>28</v>
      </c>
      <c r="D12198">
        <f>VLOOKUP(C12198,'[1]Reaction type'!$B$2:$D$17,3,0)</f>
        <v>15</v>
      </c>
      <c r="E12198" s="2">
        <v>44239.2196875</v>
      </c>
      <c r="F12198" s="2" t="str">
        <f t="shared" si="190"/>
        <v>February</v>
      </c>
      <c r="G12198" t="str">
        <f>VLOOKUP($B12198,[1]Content!$B$2:$D$1001,2,0)</f>
        <v>photo</v>
      </c>
      <c r="H12198" t="str">
        <f>VLOOKUP($B12198,[1]Content!$B$2:$D$1001,3,0)</f>
        <v>dogs</v>
      </c>
      <c r="I12198" t="str">
        <f>VLOOKUP($C12198,'[1]Reaction type'!$B$2:$D$17,2,0)</f>
        <v>negative</v>
      </c>
    </row>
    <row r="12199" customFormat="1" spans="1:9">
      <c r="A12199">
        <v>12681</v>
      </c>
      <c r="B12199" s="1" t="s">
        <v>529</v>
      </c>
      <c r="C12199" t="s">
        <v>51</v>
      </c>
      <c r="D12199">
        <f>VLOOKUP(C12199,'[1]Reaction type'!$B$2:$D$17,3,0)</f>
        <v>12</v>
      </c>
      <c r="E12199" s="2">
        <v>44236.6831481481</v>
      </c>
      <c r="F12199" s="2" t="str">
        <f t="shared" si="190"/>
        <v>February</v>
      </c>
      <c r="G12199" t="str">
        <f>VLOOKUP($B12199,[1]Content!$B$2:$D$1001,2,0)</f>
        <v>photo</v>
      </c>
      <c r="H12199" t="str">
        <f>VLOOKUP($B12199,[1]Content!$B$2:$D$1001,3,0)</f>
        <v>dogs</v>
      </c>
      <c r="I12199" t="str">
        <f>VLOOKUP($C12199,'[1]Reaction type'!$B$2:$D$17,2,0)</f>
        <v>negative</v>
      </c>
    </row>
    <row r="12200" customFormat="1" spans="1:9">
      <c r="A12200">
        <v>12682</v>
      </c>
      <c r="B12200" s="1" t="s">
        <v>529</v>
      </c>
      <c r="C12200" t="s">
        <v>53</v>
      </c>
      <c r="D12200">
        <f>VLOOKUP(C12200,'[1]Reaction type'!$B$2:$D$17,3,0)</f>
        <v>60</v>
      </c>
      <c r="E12200" s="2">
        <v>44113.1777546296</v>
      </c>
      <c r="F12200" s="2" t="str">
        <f t="shared" si="190"/>
        <v>October</v>
      </c>
      <c r="G12200" t="str">
        <f>VLOOKUP($B12200,[1]Content!$B$2:$D$1001,2,0)</f>
        <v>photo</v>
      </c>
      <c r="H12200" t="str">
        <f>VLOOKUP($B12200,[1]Content!$B$2:$D$1001,3,0)</f>
        <v>dogs</v>
      </c>
      <c r="I12200" t="str">
        <f>VLOOKUP($C12200,'[1]Reaction type'!$B$2:$D$17,2,0)</f>
        <v>positive</v>
      </c>
    </row>
    <row r="12201" customFormat="1" spans="1:9">
      <c r="A12201">
        <v>12683</v>
      </c>
      <c r="B12201" s="1" t="s">
        <v>529</v>
      </c>
      <c r="C12201" t="s">
        <v>35</v>
      </c>
      <c r="D12201">
        <f>VLOOKUP(C12201,'[1]Reaction type'!$B$2:$D$17,3,0)</f>
        <v>70</v>
      </c>
      <c r="E12201" s="2">
        <v>44140.4028587963</v>
      </c>
      <c r="F12201" s="2" t="str">
        <f t="shared" si="190"/>
        <v>November</v>
      </c>
      <c r="G12201" t="str">
        <f>VLOOKUP($B12201,[1]Content!$B$2:$D$1001,2,0)</f>
        <v>photo</v>
      </c>
      <c r="H12201" t="str">
        <f>VLOOKUP($B12201,[1]Content!$B$2:$D$1001,3,0)</f>
        <v>dogs</v>
      </c>
      <c r="I12201" t="str">
        <f>VLOOKUP($C12201,'[1]Reaction type'!$B$2:$D$17,2,0)</f>
        <v>positive</v>
      </c>
    </row>
    <row r="12202" customFormat="1" spans="1:9">
      <c r="A12202">
        <v>12684</v>
      </c>
      <c r="B12202" s="1" t="s">
        <v>529</v>
      </c>
      <c r="C12202" t="s">
        <v>33</v>
      </c>
      <c r="D12202">
        <f>VLOOKUP(C12202,'[1]Reaction type'!$B$2:$D$17,3,0)</f>
        <v>35</v>
      </c>
      <c r="E12202" s="2">
        <v>44154.5396296296</v>
      </c>
      <c r="F12202" s="2" t="str">
        <f t="shared" si="190"/>
        <v>November</v>
      </c>
      <c r="G12202" t="str">
        <f>VLOOKUP($B12202,[1]Content!$B$2:$D$1001,2,0)</f>
        <v>photo</v>
      </c>
      <c r="H12202" t="str">
        <f>VLOOKUP($B12202,[1]Content!$B$2:$D$1001,3,0)</f>
        <v>dogs</v>
      </c>
      <c r="I12202" t="str">
        <f>VLOOKUP($C12202,'[1]Reaction type'!$B$2:$D$17,2,0)</f>
        <v>neutral</v>
      </c>
    </row>
    <row r="12203" customFormat="1" spans="1:9">
      <c r="A12203">
        <v>12685</v>
      </c>
      <c r="B12203" s="1" t="s">
        <v>529</v>
      </c>
      <c r="C12203" t="s">
        <v>26</v>
      </c>
      <c r="D12203">
        <f>VLOOKUP(C12203,'[1]Reaction type'!$B$2:$D$17,3,0)</f>
        <v>10</v>
      </c>
      <c r="E12203" s="2">
        <v>44032.8610300926</v>
      </c>
      <c r="F12203" s="2" t="str">
        <f t="shared" si="190"/>
        <v>July</v>
      </c>
      <c r="G12203" t="str">
        <f>VLOOKUP($B12203,[1]Content!$B$2:$D$1001,2,0)</f>
        <v>photo</v>
      </c>
      <c r="H12203" t="str">
        <f>VLOOKUP($B12203,[1]Content!$B$2:$D$1001,3,0)</f>
        <v>dogs</v>
      </c>
      <c r="I12203" t="str">
        <f>VLOOKUP($C12203,'[1]Reaction type'!$B$2:$D$17,2,0)</f>
        <v>negative</v>
      </c>
    </row>
    <row r="12204" customFormat="1" spans="1:9">
      <c r="A12204">
        <v>12687</v>
      </c>
      <c r="B12204" s="1" t="s">
        <v>530</v>
      </c>
      <c r="C12204" t="s">
        <v>35</v>
      </c>
      <c r="D12204">
        <f>VLOOKUP(C12204,'[1]Reaction type'!$B$2:$D$17,3,0)</f>
        <v>70</v>
      </c>
      <c r="E12204" s="2">
        <v>44342.8708217593</v>
      </c>
      <c r="F12204" s="2" t="str">
        <f t="shared" si="190"/>
        <v>May</v>
      </c>
      <c r="G12204" t="str">
        <f>VLOOKUP($B12204,[1]Content!$B$2:$D$1001,2,0)</f>
        <v>audio</v>
      </c>
      <c r="H12204" t="str">
        <f>VLOOKUP($B12204,[1]Content!$B$2:$D$1001,3,0)</f>
        <v>veganism</v>
      </c>
      <c r="I12204" t="str">
        <f>VLOOKUP($C12204,'[1]Reaction type'!$B$2:$D$17,2,0)</f>
        <v>positive</v>
      </c>
    </row>
    <row r="12205" customFormat="1" spans="1:9">
      <c r="A12205">
        <v>12688</v>
      </c>
      <c r="B12205" s="1" t="s">
        <v>530</v>
      </c>
      <c r="C12205" t="s">
        <v>31</v>
      </c>
      <c r="D12205">
        <f>VLOOKUP(C12205,'[1]Reaction type'!$B$2:$D$17,3,0)</f>
        <v>30</v>
      </c>
      <c r="E12205" s="2">
        <v>44288.0744444444</v>
      </c>
      <c r="F12205" s="2" t="str">
        <f t="shared" si="190"/>
        <v>April</v>
      </c>
      <c r="G12205" t="str">
        <f>VLOOKUP($B12205,[1]Content!$B$2:$D$1001,2,0)</f>
        <v>audio</v>
      </c>
      <c r="H12205" t="str">
        <f>VLOOKUP($B12205,[1]Content!$B$2:$D$1001,3,0)</f>
        <v>veganism</v>
      </c>
      <c r="I12205" t="str">
        <f>VLOOKUP($C12205,'[1]Reaction type'!$B$2:$D$17,2,0)</f>
        <v>positive</v>
      </c>
    </row>
    <row r="12206" customFormat="1" spans="1:9">
      <c r="A12206">
        <v>12689</v>
      </c>
      <c r="B12206" s="1" t="s">
        <v>530</v>
      </c>
      <c r="C12206" t="s">
        <v>40</v>
      </c>
      <c r="D12206">
        <f>VLOOKUP(C12206,'[1]Reaction type'!$B$2:$D$17,3,0)</f>
        <v>65</v>
      </c>
      <c r="E12206" s="2">
        <v>44015.3277083333</v>
      </c>
      <c r="F12206" s="2" t="str">
        <f t="shared" si="190"/>
        <v>July</v>
      </c>
      <c r="G12206" t="str">
        <f>VLOOKUP($B12206,[1]Content!$B$2:$D$1001,2,0)</f>
        <v>audio</v>
      </c>
      <c r="H12206" t="str">
        <f>VLOOKUP($B12206,[1]Content!$B$2:$D$1001,3,0)</f>
        <v>veganism</v>
      </c>
      <c r="I12206" t="str">
        <f>VLOOKUP($C12206,'[1]Reaction type'!$B$2:$D$17,2,0)</f>
        <v>positive</v>
      </c>
    </row>
    <row r="12207" customFormat="1" spans="1:9">
      <c r="A12207">
        <v>12690</v>
      </c>
      <c r="B12207" s="1" t="s">
        <v>530</v>
      </c>
      <c r="C12207" t="s">
        <v>42</v>
      </c>
      <c r="D12207">
        <f>VLOOKUP(C12207,'[1]Reaction type'!$B$2:$D$17,3,0)</f>
        <v>20</v>
      </c>
      <c r="E12207" s="2">
        <v>44248.2889930556</v>
      </c>
      <c r="F12207" s="2" t="str">
        <f t="shared" si="190"/>
        <v>February</v>
      </c>
      <c r="G12207" t="str">
        <f>VLOOKUP($B12207,[1]Content!$B$2:$D$1001,2,0)</f>
        <v>audio</v>
      </c>
      <c r="H12207" t="str">
        <f>VLOOKUP($B12207,[1]Content!$B$2:$D$1001,3,0)</f>
        <v>veganism</v>
      </c>
      <c r="I12207" t="str">
        <f>VLOOKUP($C12207,'[1]Reaction type'!$B$2:$D$17,2,0)</f>
        <v>neutral</v>
      </c>
    </row>
    <row r="12208" customFormat="1" spans="1:9">
      <c r="A12208">
        <v>12691</v>
      </c>
      <c r="B12208" s="1" t="s">
        <v>530</v>
      </c>
      <c r="C12208" t="s">
        <v>42</v>
      </c>
      <c r="D12208">
        <f>VLOOKUP(C12208,'[1]Reaction type'!$B$2:$D$17,3,0)</f>
        <v>20</v>
      </c>
      <c r="E12208" s="2">
        <v>44205.3137731481</v>
      </c>
      <c r="F12208" s="2" t="str">
        <f t="shared" si="190"/>
        <v>January</v>
      </c>
      <c r="G12208" t="str">
        <f>VLOOKUP($B12208,[1]Content!$B$2:$D$1001,2,0)</f>
        <v>audio</v>
      </c>
      <c r="H12208" t="str">
        <f>VLOOKUP($B12208,[1]Content!$B$2:$D$1001,3,0)</f>
        <v>veganism</v>
      </c>
      <c r="I12208" t="str">
        <f>VLOOKUP($C12208,'[1]Reaction type'!$B$2:$D$17,2,0)</f>
        <v>neutral</v>
      </c>
    </row>
    <row r="12209" customFormat="1" spans="1:9">
      <c r="A12209">
        <v>12692</v>
      </c>
      <c r="B12209" s="1" t="s">
        <v>530</v>
      </c>
      <c r="C12209" t="s">
        <v>40</v>
      </c>
      <c r="D12209">
        <f>VLOOKUP(C12209,'[1]Reaction type'!$B$2:$D$17,3,0)</f>
        <v>65</v>
      </c>
      <c r="E12209" s="2">
        <v>44296.3594907407</v>
      </c>
      <c r="F12209" s="2" t="str">
        <f t="shared" si="190"/>
        <v>April</v>
      </c>
      <c r="G12209" t="str">
        <f>VLOOKUP($B12209,[1]Content!$B$2:$D$1001,2,0)</f>
        <v>audio</v>
      </c>
      <c r="H12209" t="str">
        <f>VLOOKUP($B12209,[1]Content!$B$2:$D$1001,3,0)</f>
        <v>veganism</v>
      </c>
      <c r="I12209" t="str">
        <f>VLOOKUP($C12209,'[1]Reaction type'!$B$2:$D$17,2,0)</f>
        <v>positive</v>
      </c>
    </row>
    <row r="12210" customFormat="1" spans="1:9">
      <c r="A12210">
        <v>12693</v>
      </c>
      <c r="B12210" s="1" t="s">
        <v>530</v>
      </c>
      <c r="C12210" t="s">
        <v>31</v>
      </c>
      <c r="D12210">
        <f>VLOOKUP(C12210,'[1]Reaction type'!$B$2:$D$17,3,0)</f>
        <v>30</v>
      </c>
      <c r="E12210" s="2">
        <v>44250.6868981481</v>
      </c>
      <c r="F12210" s="2" t="str">
        <f t="shared" si="190"/>
        <v>February</v>
      </c>
      <c r="G12210" t="str">
        <f>VLOOKUP($B12210,[1]Content!$B$2:$D$1001,2,0)</f>
        <v>audio</v>
      </c>
      <c r="H12210" t="str">
        <f>VLOOKUP($B12210,[1]Content!$B$2:$D$1001,3,0)</f>
        <v>veganism</v>
      </c>
      <c r="I12210" t="str">
        <f>VLOOKUP($C12210,'[1]Reaction type'!$B$2:$D$17,2,0)</f>
        <v>positive</v>
      </c>
    </row>
    <row r="12211" customFormat="1" spans="1:9">
      <c r="A12211">
        <v>12694</v>
      </c>
      <c r="B12211" s="1" t="s">
        <v>530</v>
      </c>
      <c r="C12211" t="s">
        <v>26</v>
      </c>
      <c r="D12211">
        <f>VLOOKUP(C12211,'[1]Reaction type'!$B$2:$D$17,3,0)</f>
        <v>10</v>
      </c>
      <c r="E12211" s="2">
        <v>44242.0194560185</v>
      </c>
      <c r="F12211" s="2" t="str">
        <f t="shared" si="190"/>
        <v>February</v>
      </c>
      <c r="G12211" t="str">
        <f>VLOOKUP($B12211,[1]Content!$B$2:$D$1001,2,0)</f>
        <v>audio</v>
      </c>
      <c r="H12211" t="str">
        <f>VLOOKUP($B12211,[1]Content!$B$2:$D$1001,3,0)</f>
        <v>veganism</v>
      </c>
      <c r="I12211" t="str">
        <f>VLOOKUP($C12211,'[1]Reaction type'!$B$2:$D$17,2,0)</f>
        <v>negative</v>
      </c>
    </row>
    <row r="12212" customFormat="1" spans="1:9">
      <c r="A12212">
        <v>12695</v>
      </c>
      <c r="B12212" s="1" t="s">
        <v>530</v>
      </c>
      <c r="C12212" t="s">
        <v>35</v>
      </c>
      <c r="D12212">
        <f>VLOOKUP(C12212,'[1]Reaction type'!$B$2:$D$17,3,0)</f>
        <v>70</v>
      </c>
      <c r="E12212" s="2">
        <v>44288.8155671296</v>
      </c>
      <c r="F12212" s="2" t="str">
        <f t="shared" si="190"/>
        <v>April</v>
      </c>
      <c r="G12212" t="str">
        <f>VLOOKUP($B12212,[1]Content!$B$2:$D$1001,2,0)</f>
        <v>audio</v>
      </c>
      <c r="H12212" t="str">
        <f>VLOOKUP($B12212,[1]Content!$B$2:$D$1001,3,0)</f>
        <v>veganism</v>
      </c>
      <c r="I12212" t="str">
        <f>VLOOKUP($C12212,'[1]Reaction type'!$B$2:$D$17,2,0)</f>
        <v>positive</v>
      </c>
    </row>
    <row r="12213" customFormat="1" spans="1:9">
      <c r="A12213">
        <v>12696</v>
      </c>
      <c r="B12213" s="1" t="s">
        <v>530</v>
      </c>
      <c r="C12213" t="s">
        <v>52</v>
      </c>
      <c r="D12213">
        <f>VLOOKUP(C12213,'[1]Reaction type'!$B$2:$D$17,3,0)</f>
        <v>50</v>
      </c>
      <c r="E12213" s="2">
        <v>44301.9046527778</v>
      </c>
      <c r="F12213" s="2" t="str">
        <f t="shared" si="190"/>
        <v>April</v>
      </c>
      <c r="G12213" t="str">
        <f>VLOOKUP($B12213,[1]Content!$B$2:$D$1001,2,0)</f>
        <v>audio</v>
      </c>
      <c r="H12213" t="str">
        <f>VLOOKUP($B12213,[1]Content!$B$2:$D$1001,3,0)</f>
        <v>veganism</v>
      </c>
      <c r="I12213" t="str">
        <f>VLOOKUP($C12213,'[1]Reaction type'!$B$2:$D$17,2,0)</f>
        <v>positive</v>
      </c>
    </row>
    <row r="12214" customFormat="1" spans="1:9">
      <c r="A12214">
        <v>12697</v>
      </c>
      <c r="B12214" s="1" t="s">
        <v>530</v>
      </c>
      <c r="C12214" t="s">
        <v>37</v>
      </c>
      <c r="D12214">
        <f>VLOOKUP(C12214,'[1]Reaction type'!$B$2:$D$17,3,0)</f>
        <v>5</v>
      </c>
      <c r="E12214" s="2">
        <v>44114.3371643519</v>
      </c>
      <c r="F12214" s="2" t="str">
        <f t="shared" si="190"/>
        <v>October</v>
      </c>
      <c r="G12214" t="str">
        <f>VLOOKUP($B12214,[1]Content!$B$2:$D$1001,2,0)</f>
        <v>audio</v>
      </c>
      <c r="H12214" t="str">
        <f>VLOOKUP($B12214,[1]Content!$B$2:$D$1001,3,0)</f>
        <v>veganism</v>
      </c>
      <c r="I12214" t="str">
        <f>VLOOKUP($C12214,'[1]Reaction type'!$B$2:$D$17,2,0)</f>
        <v>negative</v>
      </c>
    </row>
    <row r="12215" customFormat="1" spans="1:9">
      <c r="A12215">
        <v>12699</v>
      </c>
      <c r="B12215" s="1" t="s">
        <v>531</v>
      </c>
      <c r="C12215" t="s">
        <v>26</v>
      </c>
      <c r="D12215">
        <f>VLOOKUP(C12215,'[1]Reaction type'!$B$2:$D$17,3,0)</f>
        <v>10</v>
      </c>
      <c r="E12215" s="2">
        <v>44254.5</v>
      </c>
      <c r="F12215" s="2" t="str">
        <f t="shared" si="190"/>
        <v>February</v>
      </c>
      <c r="G12215" t="str">
        <f>VLOOKUP($B12215,[1]Content!$B$2:$D$1001,2,0)</f>
        <v>photo</v>
      </c>
      <c r="H12215" t="str">
        <f>VLOOKUP($B12215,[1]Content!$B$2:$D$1001,3,0)</f>
        <v>fitness</v>
      </c>
      <c r="I12215" t="str">
        <f>VLOOKUP($C12215,'[1]Reaction type'!$B$2:$D$17,2,0)</f>
        <v>negative</v>
      </c>
    </row>
    <row r="12216" customFormat="1" spans="1:9">
      <c r="A12216">
        <v>12700</v>
      </c>
      <c r="B12216" s="1" t="s">
        <v>531</v>
      </c>
      <c r="C12216" t="s">
        <v>42</v>
      </c>
      <c r="D12216">
        <f>VLOOKUP(C12216,'[1]Reaction type'!$B$2:$D$17,3,0)</f>
        <v>20</v>
      </c>
      <c r="E12216" s="2">
        <v>44257.7945949074</v>
      </c>
      <c r="F12216" s="2" t="str">
        <f t="shared" si="190"/>
        <v>March</v>
      </c>
      <c r="G12216" t="str">
        <f>VLOOKUP($B12216,[1]Content!$B$2:$D$1001,2,0)</f>
        <v>photo</v>
      </c>
      <c r="H12216" t="str">
        <f>VLOOKUP($B12216,[1]Content!$B$2:$D$1001,3,0)</f>
        <v>fitness</v>
      </c>
      <c r="I12216" t="str">
        <f>VLOOKUP($C12216,'[1]Reaction type'!$B$2:$D$17,2,0)</f>
        <v>neutral</v>
      </c>
    </row>
    <row r="12217" customFormat="1" spans="1:9">
      <c r="A12217">
        <v>12701</v>
      </c>
      <c r="B12217" s="1" t="s">
        <v>531</v>
      </c>
      <c r="C12217" t="s">
        <v>52</v>
      </c>
      <c r="D12217">
        <f>VLOOKUP(C12217,'[1]Reaction type'!$B$2:$D$17,3,0)</f>
        <v>50</v>
      </c>
      <c r="E12217" s="2">
        <v>44095.1855439815</v>
      </c>
      <c r="F12217" s="2" t="str">
        <f t="shared" si="190"/>
        <v>September</v>
      </c>
      <c r="G12217" t="str">
        <f>VLOOKUP($B12217,[1]Content!$B$2:$D$1001,2,0)</f>
        <v>photo</v>
      </c>
      <c r="H12217" t="str">
        <f>VLOOKUP($B12217,[1]Content!$B$2:$D$1001,3,0)</f>
        <v>fitness</v>
      </c>
      <c r="I12217" t="str">
        <f>VLOOKUP($C12217,'[1]Reaction type'!$B$2:$D$17,2,0)</f>
        <v>positive</v>
      </c>
    </row>
    <row r="12218" customFormat="1" spans="1:9">
      <c r="A12218">
        <v>12702</v>
      </c>
      <c r="B12218" s="1" t="s">
        <v>531</v>
      </c>
      <c r="C12218" t="s">
        <v>50</v>
      </c>
      <c r="D12218">
        <f>VLOOKUP(C12218,'[1]Reaction type'!$B$2:$D$17,3,0)</f>
        <v>45</v>
      </c>
      <c r="E12218" s="2">
        <v>44184.8321527778</v>
      </c>
      <c r="F12218" s="2" t="str">
        <f t="shared" si="190"/>
        <v>December</v>
      </c>
      <c r="G12218" t="str">
        <f>VLOOKUP($B12218,[1]Content!$B$2:$D$1001,2,0)</f>
        <v>photo</v>
      </c>
      <c r="H12218" t="str">
        <f>VLOOKUP($B12218,[1]Content!$B$2:$D$1001,3,0)</f>
        <v>fitness</v>
      </c>
      <c r="I12218" t="str">
        <f>VLOOKUP($C12218,'[1]Reaction type'!$B$2:$D$17,2,0)</f>
        <v>positive</v>
      </c>
    </row>
    <row r="12219" customFormat="1" spans="1:9">
      <c r="A12219">
        <v>12703</v>
      </c>
      <c r="B12219" s="1" t="s">
        <v>531</v>
      </c>
      <c r="C12219" t="s">
        <v>40</v>
      </c>
      <c r="D12219">
        <f>VLOOKUP(C12219,'[1]Reaction type'!$B$2:$D$17,3,0)</f>
        <v>65</v>
      </c>
      <c r="E12219" s="2">
        <v>44076.0291666667</v>
      </c>
      <c r="F12219" s="2" t="str">
        <f t="shared" si="190"/>
        <v>September</v>
      </c>
      <c r="G12219" t="str">
        <f>VLOOKUP($B12219,[1]Content!$B$2:$D$1001,2,0)</f>
        <v>photo</v>
      </c>
      <c r="H12219" t="str">
        <f>VLOOKUP($B12219,[1]Content!$B$2:$D$1001,3,0)</f>
        <v>fitness</v>
      </c>
      <c r="I12219" t="str">
        <f>VLOOKUP($C12219,'[1]Reaction type'!$B$2:$D$17,2,0)</f>
        <v>positive</v>
      </c>
    </row>
    <row r="12220" customFormat="1" spans="1:9">
      <c r="A12220">
        <v>12704</v>
      </c>
      <c r="B12220" s="1" t="s">
        <v>531</v>
      </c>
      <c r="C12220" t="s">
        <v>53</v>
      </c>
      <c r="D12220">
        <f>VLOOKUP(C12220,'[1]Reaction type'!$B$2:$D$17,3,0)</f>
        <v>60</v>
      </c>
      <c r="E12220" s="2">
        <v>44300.9110069444</v>
      </c>
      <c r="F12220" s="2" t="str">
        <f t="shared" si="190"/>
        <v>April</v>
      </c>
      <c r="G12220" t="str">
        <f>VLOOKUP($B12220,[1]Content!$B$2:$D$1001,2,0)</f>
        <v>photo</v>
      </c>
      <c r="H12220" t="str">
        <f>VLOOKUP($B12220,[1]Content!$B$2:$D$1001,3,0)</f>
        <v>fitness</v>
      </c>
      <c r="I12220" t="str">
        <f>VLOOKUP($C12220,'[1]Reaction type'!$B$2:$D$17,2,0)</f>
        <v>positive</v>
      </c>
    </row>
    <row r="12221" customFormat="1" spans="1:9">
      <c r="A12221">
        <v>12705</v>
      </c>
      <c r="B12221" s="1" t="s">
        <v>531</v>
      </c>
      <c r="C12221" t="s">
        <v>24</v>
      </c>
      <c r="D12221">
        <f>VLOOKUP(C12221,'[1]Reaction type'!$B$2:$D$17,3,0)</f>
        <v>0</v>
      </c>
      <c r="E12221" s="2">
        <v>44212.3661574074</v>
      </c>
      <c r="F12221" s="2" t="str">
        <f t="shared" si="190"/>
        <v>January</v>
      </c>
      <c r="G12221" t="str">
        <f>VLOOKUP($B12221,[1]Content!$B$2:$D$1001,2,0)</f>
        <v>photo</v>
      </c>
      <c r="H12221" t="str">
        <f>VLOOKUP($B12221,[1]Content!$B$2:$D$1001,3,0)</f>
        <v>fitness</v>
      </c>
      <c r="I12221" t="str">
        <f>VLOOKUP($C12221,'[1]Reaction type'!$B$2:$D$17,2,0)</f>
        <v>negative</v>
      </c>
    </row>
    <row r="12222" customFormat="1" spans="1:9">
      <c r="A12222">
        <v>12706</v>
      </c>
      <c r="B12222" s="1" t="s">
        <v>531</v>
      </c>
      <c r="C12222" t="s">
        <v>53</v>
      </c>
      <c r="D12222">
        <f>VLOOKUP(C12222,'[1]Reaction type'!$B$2:$D$17,3,0)</f>
        <v>60</v>
      </c>
      <c r="E12222" s="2">
        <v>44209.2573958333</v>
      </c>
      <c r="F12222" s="2" t="str">
        <f t="shared" si="190"/>
        <v>January</v>
      </c>
      <c r="G12222" t="str">
        <f>VLOOKUP($B12222,[1]Content!$B$2:$D$1001,2,0)</f>
        <v>photo</v>
      </c>
      <c r="H12222" t="str">
        <f>VLOOKUP($B12222,[1]Content!$B$2:$D$1001,3,0)</f>
        <v>fitness</v>
      </c>
      <c r="I12222" t="str">
        <f>VLOOKUP($C12222,'[1]Reaction type'!$B$2:$D$17,2,0)</f>
        <v>positive</v>
      </c>
    </row>
    <row r="12223" customFormat="1" spans="1:9">
      <c r="A12223">
        <v>12707</v>
      </c>
      <c r="B12223" s="1" t="s">
        <v>531</v>
      </c>
      <c r="C12223" t="s">
        <v>53</v>
      </c>
      <c r="D12223">
        <f>VLOOKUP(C12223,'[1]Reaction type'!$B$2:$D$17,3,0)</f>
        <v>60</v>
      </c>
      <c r="E12223" s="2">
        <v>44088.1351273148</v>
      </c>
      <c r="F12223" s="2" t="str">
        <f t="shared" si="190"/>
        <v>September</v>
      </c>
      <c r="G12223" t="str">
        <f>VLOOKUP($B12223,[1]Content!$B$2:$D$1001,2,0)</f>
        <v>photo</v>
      </c>
      <c r="H12223" t="str">
        <f>VLOOKUP($B12223,[1]Content!$B$2:$D$1001,3,0)</f>
        <v>fitness</v>
      </c>
      <c r="I12223" t="str">
        <f>VLOOKUP($C12223,'[1]Reaction type'!$B$2:$D$17,2,0)</f>
        <v>positive</v>
      </c>
    </row>
    <row r="12224" customFormat="1" spans="1:9">
      <c r="A12224">
        <v>12708</v>
      </c>
      <c r="B12224" s="1" t="s">
        <v>531</v>
      </c>
      <c r="C12224" t="s">
        <v>51</v>
      </c>
      <c r="D12224">
        <f>VLOOKUP(C12224,'[1]Reaction type'!$B$2:$D$17,3,0)</f>
        <v>12</v>
      </c>
      <c r="E12224" s="2">
        <v>44088.295775463</v>
      </c>
      <c r="F12224" s="2" t="str">
        <f t="shared" si="190"/>
        <v>September</v>
      </c>
      <c r="G12224" t="str">
        <f>VLOOKUP($B12224,[1]Content!$B$2:$D$1001,2,0)</f>
        <v>photo</v>
      </c>
      <c r="H12224" t="str">
        <f>VLOOKUP($B12224,[1]Content!$B$2:$D$1001,3,0)</f>
        <v>fitness</v>
      </c>
      <c r="I12224" t="str">
        <f>VLOOKUP($C12224,'[1]Reaction type'!$B$2:$D$17,2,0)</f>
        <v>negative</v>
      </c>
    </row>
    <row r="12225" customFormat="1" spans="1:9">
      <c r="A12225">
        <v>12709</v>
      </c>
      <c r="B12225" s="1" t="s">
        <v>531</v>
      </c>
      <c r="C12225" t="s">
        <v>26</v>
      </c>
      <c r="D12225">
        <f>VLOOKUP(C12225,'[1]Reaction type'!$B$2:$D$17,3,0)</f>
        <v>10</v>
      </c>
      <c r="E12225" s="2">
        <v>44309.1397222222</v>
      </c>
      <c r="F12225" s="2" t="str">
        <f t="shared" si="190"/>
        <v>April</v>
      </c>
      <c r="G12225" t="str">
        <f>VLOOKUP($B12225,[1]Content!$B$2:$D$1001,2,0)</f>
        <v>photo</v>
      </c>
      <c r="H12225" t="str">
        <f>VLOOKUP($B12225,[1]Content!$B$2:$D$1001,3,0)</f>
        <v>fitness</v>
      </c>
      <c r="I12225" t="str">
        <f>VLOOKUP($C12225,'[1]Reaction type'!$B$2:$D$17,2,0)</f>
        <v>negative</v>
      </c>
    </row>
    <row r="12226" customFormat="1" spans="1:9">
      <c r="A12226">
        <v>12710</v>
      </c>
      <c r="B12226" s="1" t="s">
        <v>531</v>
      </c>
      <c r="C12226" t="s">
        <v>31</v>
      </c>
      <c r="D12226">
        <f>VLOOKUP(C12226,'[1]Reaction type'!$B$2:$D$17,3,0)</f>
        <v>30</v>
      </c>
      <c r="E12226" s="2">
        <v>44215.9039467593</v>
      </c>
      <c r="F12226" s="2" t="str">
        <f t="shared" si="190"/>
        <v>January</v>
      </c>
      <c r="G12226" t="str">
        <f>VLOOKUP($B12226,[1]Content!$B$2:$D$1001,2,0)</f>
        <v>photo</v>
      </c>
      <c r="H12226" t="str">
        <f>VLOOKUP($B12226,[1]Content!$B$2:$D$1001,3,0)</f>
        <v>fitness</v>
      </c>
      <c r="I12226" t="str">
        <f>VLOOKUP($C12226,'[1]Reaction type'!$B$2:$D$17,2,0)</f>
        <v>positive</v>
      </c>
    </row>
    <row r="12227" customFormat="1" spans="1:9">
      <c r="A12227">
        <v>12711</v>
      </c>
      <c r="B12227" s="1" t="s">
        <v>531</v>
      </c>
      <c r="C12227" t="s">
        <v>35</v>
      </c>
      <c r="D12227">
        <f>VLOOKUP(C12227,'[1]Reaction type'!$B$2:$D$17,3,0)</f>
        <v>70</v>
      </c>
      <c r="E12227" s="2">
        <v>44028.7579976852</v>
      </c>
      <c r="F12227" s="2" t="str">
        <f t="shared" ref="F12227:F12290" si="191">TEXT(E12227,"mmmm")</f>
        <v>July</v>
      </c>
      <c r="G12227" t="str">
        <f>VLOOKUP($B12227,[1]Content!$B$2:$D$1001,2,0)</f>
        <v>photo</v>
      </c>
      <c r="H12227" t="str">
        <f>VLOOKUP($B12227,[1]Content!$B$2:$D$1001,3,0)</f>
        <v>fitness</v>
      </c>
      <c r="I12227" t="str">
        <f>VLOOKUP($C12227,'[1]Reaction type'!$B$2:$D$17,2,0)</f>
        <v>positive</v>
      </c>
    </row>
    <row r="12228" customFormat="1" spans="1:9">
      <c r="A12228">
        <v>12712</v>
      </c>
      <c r="B12228" s="1" t="s">
        <v>531</v>
      </c>
      <c r="C12228" t="s">
        <v>48</v>
      </c>
      <c r="D12228">
        <f>VLOOKUP(C12228,'[1]Reaction type'!$B$2:$D$17,3,0)</f>
        <v>75</v>
      </c>
      <c r="E12228" s="2">
        <v>44228.4348148148</v>
      </c>
      <c r="F12228" s="2" t="str">
        <f t="shared" si="191"/>
        <v>February</v>
      </c>
      <c r="G12228" t="str">
        <f>VLOOKUP($B12228,[1]Content!$B$2:$D$1001,2,0)</f>
        <v>photo</v>
      </c>
      <c r="H12228" t="str">
        <f>VLOOKUP($B12228,[1]Content!$B$2:$D$1001,3,0)</f>
        <v>fitness</v>
      </c>
      <c r="I12228" t="str">
        <f>VLOOKUP($C12228,'[1]Reaction type'!$B$2:$D$17,2,0)</f>
        <v>positive</v>
      </c>
    </row>
    <row r="12229" customFormat="1" spans="1:9">
      <c r="A12229">
        <v>12713</v>
      </c>
      <c r="B12229" s="1" t="s">
        <v>531</v>
      </c>
      <c r="C12229" t="s">
        <v>50</v>
      </c>
      <c r="D12229">
        <f>VLOOKUP(C12229,'[1]Reaction type'!$B$2:$D$17,3,0)</f>
        <v>45</v>
      </c>
      <c r="E12229" s="2">
        <v>44310.7619560185</v>
      </c>
      <c r="F12229" s="2" t="str">
        <f t="shared" si="191"/>
        <v>April</v>
      </c>
      <c r="G12229" t="str">
        <f>VLOOKUP($B12229,[1]Content!$B$2:$D$1001,2,0)</f>
        <v>photo</v>
      </c>
      <c r="H12229" t="str">
        <f>VLOOKUP($B12229,[1]Content!$B$2:$D$1001,3,0)</f>
        <v>fitness</v>
      </c>
      <c r="I12229" t="str">
        <f>VLOOKUP($C12229,'[1]Reaction type'!$B$2:$D$17,2,0)</f>
        <v>positive</v>
      </c>
    </row>
    <row r="12230" customFormat="1" spans="1:9">
      <c r="A12230">
        <v>12714</v>
      </c>
      <c r="B12230" s="1" t="s">
        <v>531</v>
      </c>
      <c r="C12230" t="s">
        <v>52</v>
      </c>
      <c r="D12230">
        <f>VLOOKUP(C12230,'[1]Reaction type'!$B$2:$D$17,3,0)</f>
        <v>50</v>
      </c>
      <c r="E12230" s="2">
        <v>44068.9033333333</v>
      </c>
      <c r="F12230" s="2" t="str">
        <f t="shared" si="191"/>
        <v>August</v>
      </c>
      <c r="G12230" t="str">
        <f>VLOOKUP($B12230,[1]Content!$B$2:$D$1001,2,0)</f>
        <v>photo</v>
      </c>
      <c r="H12230" t="str">
        <f>VLOOKUP($B12230,[1]Content!$B$2:$D$1001,3,0)</f>
        <v>fitness</v>
      </c>
      <c r="I12230" t="str">
        <f>VLOOKUP($C12230,'[1]Reaction type'!$B$2:$D$17,2,0)</f>
        <v>positive</v>
      </c>
    </row>
    <row r="12231" customFormat="1" spans="1:9">
      <c r="A12231">
        <v>12715</v>
      </c>
      <c r="B12231" s="1" t="s">
        <v>531</v>
      </c>
      <c r="C12231" t="s">
        <v>50</v>
      </c>
      <c r="D12231">
        <f>VLOOKUP(C12231,'[1]Reaction type'!$B$2:$D$17,3,0)</f>
        <v>45</v>
      </c>
      <c r="E12231" s="2">
        <v>44125.0052083333</v>
      </c>
      <c r="F12231" s="2" t="str">
        <f t="shared" si="191"/>
        <v>October</v>
      </c>
      <c r="G12231" t="str">
        <f>VLOOKUP($B12231,[1]Content!$B$2:$D$1001,2,0)</f>
        <v>photo</v>
      </c>
      <c r="H12231" t="str">
        <f>VLOOKUP($B12231,[1]Content!$B$2:$D$1001,3,0)</f>
        <v>fitness</v>
      </c>
      <c r="I12231" t="str">
        <f>VLOOKUP($C12231,'[1]Reaction type'!$B$2:$D$17,2,0)</f>
        <v>positive</v>
      </c>
    </row>
    <row r="12232" customFormat="1" spans="1:9">
      <c r="A12232">
        <v>12716</v>
      </c>
      <c r="B12232" s="1" t="s">
        <v>531</v>
      </c>
      <c r="C12232" t="s">
        <v>40</v>
      </c>
      <c r="D12232">
        <f>VLOOKUP(C12232,'[1]Reaction type'!$B$2:$D$17,3,0)</f>
        <v>65</v>
      </c>
      <c r="E12232" s="2">
        <v>44338.9749074074</v>
      </c>
      <c r="F12232" s="2" t="str">
        <f t="shared" si="191"/>
        <v>May</v>
      </c>
      <c r="G12232" t="str">
        <f>VLOOKUP($B12232,[1]Content!$B$2:$D$1001,2,0)</f>
        <v>photo</v>
      </c>
      <c r="H12232" t="str">
        <f>VLOOKUP($B12232,[1]Content!$B$2:$D$1001,3,0)</f>
        <v>fitness</v>
      </c>
      <c r="I12232" t="str">
        <f>VLOOKUP($C12232,'[1]Reaction type'!$B$2:$D$17,2,0)</f>
        <v>positive</v>
      </c>
    </row>
    <row r="12233" customFormat="1" spans="1:9">
      <c r="A12233">
        <v>12717</v>
      </c>
      <c r="B12233" s="1" t="s">
        <v>531</v>
      </c>
      <c r="C12233" t="s">
        <v>48</v>
      </c>
      <c r="D12233">
        <f>VLOOKUP(C12233,'[1]Reaction type'!$B$2:$D$17,3,0)</f>
        <v>75</v>
      </c>
      <c r="E12233" s="2">
        <v>44086.6467013889</v>
      </c>
      <c r="F12233" s="2" t="str">
        <f t="shared" si="191"/>
        <v>September</v>
      </c>
      <c r="G12233" t="str">
        <f>VLOOKUP($B12233,[1]Content!$B$2:$D$1001,2,0)</f>
        <v>photo</v>
      </c>
      <c r="H12233" t="str">
        <f>VLOOKUP($B12233,[1]Content!$B$2:$D$1001,3,0)</f>
        <v>fitness</v>
      </c>
      <c r="I12233" t="str">
        <f>VLOOKUP($C12233,'[1]Reaction type'!$B$2:$D$17,2,0)</f>
        <v>positive</v>
      </c>
    </row>
    <row r="12234" customFormat="1" spans="1:9">
      <c r="A12234">
        <v>12719</v>
      </c>
      <c r="B12234" s="1" t="s">
        <v>532</v>
      </c>
      <c r="C12234" t="s">
        <v>26</v>
      </c>
      <c r="D12234">
        <f>VLOOKUP(C12234,'[1]Reaction type'!$B$2:$D$17,3,0)</f>
        <v>10</v>
      </c>
      <c r="E12234" s="2">
        <v>44233.6712962963</v>
      </c>
      <c r="F12234" s="2" t="str">
        <f t="shared" si="191"/>
        <v>February</v>
      </c>
      <c r="G12234" t="str">
        <f>VLOOKUP($B12234,[1]Content!$B$2:$D$1001,2,0)</f>
        <v>photo</v>
      </c>
      <c r="H12234" t="str">
        <f>VLOOKUP($B12234,[1]Content!$B$2:$D$1001,3,0)</f>
        <v>cooking</v>
      </c>
      <c r="I12234" t="str">
        <f>VLOOKUP($C12234,'[1]Reaction type'!$B$2:$D$17,2,0)</f>
        <v>negative</v>
      </c>
    </row>
    <row r="12235" customFormat="1" spans="1:9">
      <c r="A12235">
        <v>12720</v>
      </c>
      <c r="B12235" s="1" t="s">
        <v>532</v>
      </c>
      <c r="C12235" t="s">
        <v>24</v>
      </c>
      <c r="D12235">
        <f>VLOOKUP(C12235,'[1]Reaction type'!$B$2:$D$17,3,0)</f>
        <v>0</v>
      </c>
      <c r="E12235" s="2">
        <v>44099.5341319444</v>
      </c>
      <c r="F12235" s="2" t="str">
        <f t="shared" si="191"/>
        <v>September</v>
      </c>
      <c r="G12235" t="str">
        <f>VLOOKUP($B12235,[1]Content!$B$2:$D$1001,2,0)</f>
        <v>photo</v>
      </c>
      <c r="H12235" t="str">
        <f>VLOOKUP($B12235,[1]Content!$B$2:$D$1001,3,0)</f>
        <v>cooking</v>
      </c>
      <c r="I12235" t="str">
        <f>VLOOKUP($C12235,'[1]Reaction type'!$B$2:$D$17,2,0)</f>
        <v>negative</v>
      </c>
    </row>
    <row r="12236" customFormat="1" spans="1:9">
      <c r="A12236">
        <v>12721</v>
      </c>
      <c r="B12236" s="1" t="s">
        <v>532</v>
      </c>
      <c r="C12236" t="s">
        <v>51</v>
      </c>
      <c r="D12236">
        <f>VLOOKUP(C12236,'[1]Reaction type'!$B$2:$D$17,3,0)</f>
        <v>12</v>
      </c>
      <c r="E12236" s="2">
        <v>44048.4124537037</v>
      </c>
      <c r="F12236" s="2" t="str">
        <f t="shared" si="191"/>
        <v>August</v>
      </c>
      <c r="G12236" t="str">
        <f>VLOOKUP($B12236,[1]Content!$B$2:$D$1001,2,0)</f>
        <v>photo</v>
      </c>
      <c r="H12236" t="str">
        <f>VLOOKUP($B12236,[1]Content!$B$2:$D$1001,3,0)</f>
        <v>cooking</v>
      </c>
      <c r="I12236" t="str">
        <f>VLOOKUP($C12236,'[1]Reaction type'!$B$2:$D$17,2,0)</f>
        <v>negative</v>
      </c>
    </row>
    <row r="12237" customFormat="1" spans="1:9">
      <c r="A12237">
        <v>12722</v>
      </c>
      <c r="B12237" s="1" t="s">
        <v>532</v>
      </c>
      <c r="C12237" t="s">
        <v>28</v>
      </c>
      <c r="D12237">
        <f>VLOOKUP(C12237,'[1]Reaction type'!$B$2:$D$17,3,0)</f>
        <v>15</v>
      </c>
      <c r="E12237" s="2">
        <v>44281.053587963</v>
      </c>
      <c r="F12237" s="2" t="str">
        <f t="shared" si="191"/>
        <v>March</v>
      </c>
      <c r="G12237" t="str">
        <f>VLOOKUP($B12237,[1]Content!$B$2:$D$1001,2,0)</f>
        <v>photo</v>
      </c>
      <c r="H12237" t="str">
        <f>VLOOKUP($B12237,[1]Content!$B$2:$D$1001,3,0)</f>
        <v>cooking</v>
      </c>
      <c r="I12237" t="str">
        <f>VLOOKUP($C12237,'[1]Reaction type'!$B$2:$D$17,2,0)</f>
        <v>negative</v>
      </c>
    </row>
    <row r="12238" customFormat="1" spans="1:9">
      <c r="A12238">
        <v>12723</v>
      </c>
      <c r="B12238" s="1" t="s">
        <v>532</v>
      </c>
      <c r="C12238" t="s">
        <v>37</v>
      </c>
      <c r="D12238">
        <f>VLOOKUP(C12238,'[1]Reaction type'!$B$2:$D$17,3,0)</f>
        <v>5</v>
      </c>
      <c r="E12238" s="2">
        <v>44126.4013194444</v>
      </c>
      <c r="F12238" s="2" t="str">
        <f t="shared" si="191"/>
        <v>October</v>
      </c>
      <c r="G12238" t="str">
        <f>VLOOKUP($B12238,[1]Content!$B$2:$D$1001,2,0)</f>
        <v>photo</v>
      </c>
      <c r="H12238" t="str">
        <f>VLOOKUP($B12238,[1]Content!$B$2:$D$1001,3,0)</f>
        <v>cooking</v>
      </c>
      <c r="I12238" t="str">
        <f>VLOOKUP($C12238,'[1]Reaction type'!$B$2:$D$17,2,0)</f>
        <v>negative</v>
      </c>
    </row>
    <row r="12239" customFormat="1" spans="1:9">
      <c r="A12239">
        <v>12724</v>
      </c>
      <c r="B12239" s="1" t="s">
        <v>532</v>
      </c>
      <c r="C12239" t="s">
        <v>26</v>
      </c>
      <c r="D12239">
        <f>VLOOKUP(C12239,'[1]Reaction type'!$B$2:$D$17,3,0)</f>
        <v>10</v>
      </c>
      <c r="E12239" s="2">
        <v>44329.4494560185</v>
      </c>
      <c r="F12239" s="2" t="str">
        <f t="shared" si="191"/>
        <v>May</v>
      </c>
      <c r="G12239" t="str">
        <f>VLOOKUP($B12239,[1]Content!$B$2:$D$1001,2,0)</f>
        <v>photo</v>
      </c>
      <c r="H12239" t="str">
        <f>VLOOKUP($B12239,[1]Content!$B$2:$D$1001,3,0)</f>
        <v>cooking</v>
      </c>
      <c r="I12239" t="str">
        <f>VLOOKUP($C12239,'[1]Reaction type'!$B$2:$D$17,2,0)</f>
        <v>negative</v>
      </c>
    </row>
    <row r="12240" customFormat="1" spans="1:9">
      <c r="A12240">
        <v>12725</v>
      </c>
      <c r="B12240" s="1" t="s">
        <v>532</v>
      </c>
      <c r="C12240" t="s">
        <v>37</v>
      </c>
      <c r="D12240">
        <f>VLOOKUP(C12240,'[1]Reaction type'!$B$2:$D$17,3,0)</f>
        <v>5</v>
      </c>
      <c r="E12240" s="2">
        <v>44135.0349652778</v>
      </c>
      <c r="F12240" s="2" t="str">
        <f t="shared" si="191"/>
        <v>October</v>
      </c>
      <c r="G12240" t="str">
        <f>VLOOKUP($B12240,[1]Content!$B$2:$D$1001,2,0)</f>
        <v>photo</v>
      </c>
      <c r="H12240" t="str">
        <f>VLOOKUP($B12240,[1]Content!$B$2:$D$1001,3,0)</f>
        <v>cooking</v>
      </c>
      <c r="I12240" t="str">
        <f>VLOOKUP($C12240,'[1]Reaction type'!$B$2:$D$17,2,0)</f>
        <v>negative</v>
      </c>
    </row>
    <row r="12241" customFormat="1" spans="1:9">
      <c r="A12241">
        <v>12726</v>
      </c>
      <c r="B12241" s="1" t="s">
        <v>532</v>
      </c>
      <c r="C12241" t="s">
        <v>57</v>
      </c>
      <c r="D12241">
        <f>VLOOKUP(C12241,'[1]Reaction type'!$B$2:$D$17,3,0)</f>
        <v>72</v>
      </c>
      <c r="E12241" s="2">
        <v>44137.2456365741</v>
      </c>
      <c r="F12241" s="2" t="str">
        <f t="shared" si="191"/>
        <v>November</v>
      </c>
      <c r="G12241" t="str">
        <f>VLOOKUP($B12241,[1]Content!$B$2:$D$1001,2,0)</f>
        <v>photo</v>
      </c>
      <c r="H12241" t="str">
        <f>VLOOKUP($B12241,[1]Content!$B$2:$D$1001,3,0)</f>
        <v>cooking</v>
      </c>
      <c r="I12241" t="str">
        <f>VLOOKUP($C12241,'[1]Reaction type'!$B$2:$D$17,2,0)</f>
        <v>positive</v>
      </c>
    </row>
    <row r="12242" customFormat="1" spans="1:9">
      <c r="A12242">
        <v>12727</v>
      </c>
      <c r="B12242" s="1" t="s">
        <v>532</v>
      </c>
      <c r="C12242" t="s">
        <v>40</v>
      </c>
      <c r="D12242">
        <f>VLOOKUP(C12242,'[1]Reaction type'!$B$2:$D$17,3,0)</f>
        <v>65</v>
      </c>
      <c r="E12242" s="2">
        <v>44075.3894675926</v>
      </c>
      <c r="F12242" s="2" t="str">
        <f t="shared" si="191"/>
        <v>September</v>
      </c>
      <c r="G12242" t="str">
        <f>VLOOKUP($B12242,[1]Content!$B$2:$D$1001,2,0)</f>
        <v>photo</v>
      </c>
      <c r="H12242" t="str">
        <f>VLOOKUP($B12242,[1]Content!$B$2:$D$1001,3,0)</f>
        <v>cooking</v>
      </c>
      <c r="I12242" t="str">
        <f>VLOOKUP($C12242,'[1]Reaction type'!$B$2:$D$17,2,0)</f>
        <v>positive</v>
      </c>
    </row>
    <row r="12243" customFormat="1" spans="1:9">
      <c r="A12243">
        <v>12728</v>
      </c>
      <c r="B12243" s="1" t="s">
        <v>532</v>
      </c>
      <c r="C12243" t="s">
        <v>54</v>
      </c>
      <c r="D12243">
        <f>VLOOKUP(C12243,'[1]Reaction type'!$B$2:$D$17,3,0)</f>
        <v>70</v>
      </c>
      <c r="E12243" s="2">
        <v>44054.4206018519</v>
      </c>
      <c r="F12243" s="2" t="str">
        <f t="shared" si="191"/>
        <v>August</v>
      </c>
      <c r="G12243" t="str">
        <f>VLOOKUP($B12243,[1]Content!$B$2:$D$1001,2,0)</f>
        <v>photo</v>
      </c>
      <c r="H12243" t="str">
        <f>VLOOKUP($B12243,[1]Content!$B$2:$D$1001,3,0)</f>
        <v>cooking</v>
      </c>
      <c r="I12243" t="str">
        <f>VLOOKUP($C12243,'[1]Reaction type'!$B$2:$D$17,2,0)</f>
        <v>positive</v>
      </c>
    </row>
    <row r="12244" customFormat="1" spans="1:9">
      <c r="A12244">
        <v>12729</v>
      </c>
      <c r="B12244" s="1" t="s">
        <v>532</v>
      </c>
      <c r="C12244" t="s">
        <v>40</v>
      </c>
      <c r="D12244">
        <f>VLOOKUP(C12244,'[1]Reaction type'!$B$2:$D$17,3,0)</f>
        <v>65</v>
      </c>
      <c r="E12244" s="2">
        <v>44242.1196759259</v>
      </c>
      <c r="F12244" s="2" t="str">
        <f t="shared" si="191"/>
        <v>February</v>
      </c>
      <c r="G12244" t="str">
        <f>VLOOKUP($B12244,[1]Content!$B$2:$D$1001,2,0)</f>
        <v>photo</v>
      </c>
      <c r="H12244" t="str">
        <f>VLOOKUP($B12244,[1]Content!$B$2:$D$1001,3,0)</f>
        <v>cooking</v>
      </c>
      <c r="I12244" t="str">
        <f>VLOOKUP($C12244,'[1]Reaction type'!$B$2:$D$17,2,0)</f>
        <v>positive</v>
      </c>
    </row>
    <row r="12245" customFormat="1" spans="1:9">
      <c r="A12245">
        <v>12730</v>
      </c>
      <c r="B12245" s="1" t="s">
        <v>532</v>
      </c>
      <c r="C12245" t="s">
        <v>48</v>
      </c>
      <c r="D12245">
        <f>VLOOKUP(C12245,'[1]Reaction type'!$B$2:$D$17,3,0)</f>
        <v>75</v>
      </c>
      <c r="E12245" s="2">
        <v>44017.6168402778</v>
      </c>
      <c r="F12245" s="2" t="str">
        <f t="shared" si="191"/>
        <v>July</v>
      </c>
      <c r="G12245" t="str">
        <f>VLOOKUP($B12245,[1]Content!$B$2:$D$1001,2,0)</f>
        <v>photo</v>
      </c>
      <c r="H12245" t="str">
        <f>VLOOKUP($B12245,[1]Content!$B$2:$D$1001,3,0)</f>
        <v>cooking</v>
      </c>
      <c r="I12245" t="str">
        <f>VLOOKUP($C12245,'[1]Reaction type'!$B$2:$D$17,2,0)</f>
        <v>positive</v>
      </c>
    </row>
    <row r="12246" customFormat="1" spans="1:9">
      <c r="A12246">
        <v>12731</v>
      </c>
      <c r="B12246" s="1" t="s">
        <v>532</v>
      </c>
      <c r="C12246" t="s">
        <v>37</v>
      </c>
      <c r="D12246">
        <f>VLOOKUP(C12246,'[1]Reaction type'!$B$2:$D$17,3,0)</f>
        <v>5</v>
      </c>
      <c r="E12246" s="2">
        <v>44144.1071875</v>
      </c>
      <c r="F12246" s="2" t="str">
        <f t="shared" si="191"/>
        <v>November</v>
      </c>
      <c r="G12246" t="str">
        <f>VLOOKUP($B12246,[1]Content!$B$2:$D$1001,2,0)</f>
        <v>photo</v>
      </c>
      <c r="H12246" t="str">
        <f>VLOOKUP($B12246,[1]Content!$B$2:$D$1001,3,0)</f>
        <v>cooking</v>
      </c>
      <c r="I12246" t="str">
        <f>VLOOKUP($C12246,'[1]Reaction type'!$B$2:$D$17,2,0)</f>
        <v>negative</v>
      </c>
    </row>
    <row r="12247" customFormat="1" spans="1:9">
      <c r="A12247">
        <v>12732</v>
      </c>
      <c r="B12247" s="1" t="s">
        <v>532</v>
      </c>
      <c r="C12247" t="s">
        <v>26</v>
      </c>
      <c r="D12247">
        <f>VLOOKUP(C12247,'[1]Reaction type'!$B$2:$D$17,3,0)</f>
        <v>10</v>
      </c>
      <c r="E12247" s="2">
        <v>44297.6671412037</v>
      </c>
      <c r="F12247" s="2" t="str">
        <f t="shared" si="191"/>
        <v>April</v>
      </c>
      <c r="G12247" t="str">
        <f>VLOOKUP($B12247,[1]Content!$B$2:$D$1001,2,0)</f>
        <v>photo</v>
      </c>
      <c r="H12247" t="str">
        <f>VLOOKUP($B12247,[1]Content!$B$2:$D$1001,3,0)</f>
        <v>cooking</v>
      </c>
      <c r="I12247" t="str">
        <f>VLOOKUP($C12247,'[1]Reaction type'!$B$2:$D$17,2,0)</f>
        <v>negative</v>
      </c>
    </row>
    <row r="12248" customFormat="1" spans="1:9">
      <c r="A12248">
        <v>12733</v>
      </c>
      <c r="B12248" s="1" t="s">
        <v>532</v>
      </c>
      <c r="C12248" t="s">
        <v>26</v>
      </c>
      <c r="D12248">
        <f>VLOOKUP(C12248,'[1]Reaction type'!$B$2:$D$17,3,0)</f>
        <v>10</v>
      </c>
      <c r="E12248" s="2">
        <v>44017.9138773148</v>
      </c>
      <c r="F12248" s="2" t="str">
        <f t="shared" si="191"/>
        <v>July</v>
      </c>
      <c r="G12248" t="str">
        <f>VLOOKUP($B12248,[1]Content!$B$2:$D$1001,2,0)</f>
        <v>photo</v>
      </c>
      <c r="H12248" t="str">
        <f>VLOOKUP($B12248,[1]Content!$B$2:$D$1001,3,0)</f>
        <v>cooking</v>
      </c>
      <c r="I12248" t="str">
        <f>VLOOKUP($C12248,'[1]Reaction type'!$B$2:$D$17,2,0)</f>
        <v>negative</v>
      </c>
    </row>
    <row r="12249" customFormat="1" spans="1:9">
      <c r="A12249">
        <v>12734</v>
      </c>
      <c r="B12249" s="1" t="s">
        <v>532</v>
      </c>
      <c r="C12249" t="s">
        <v>28</v>
      </c>
      <c r="D12249">
        <f>VLOOKUP(C12249,'[1]Reaction type'!$B$2:$D$17,3,0)</f>
        <v>15</v>
      </c>
      <c r="E12249" s="2">
        <v>44108.1896412037</v>
      </c>
      <c r="F12249" s="2" t="str">
        <f t="shared" si="191"/>
        <v>October</v>
      </c>
      <c r="G12249" t="str">
        <f>VLOOKUP($B12249,[1]Content!$B$2:$D$1001,2,0)</f>
        <v>photo</v>
      </c>
      <c r="H12249" t="str">
        <f>VLOOKUP($B12249,[1]Content!$B$2:$D$1001,3,0)</f>
        <v>cooking</v>
      </c>
      <c r="I12249" t="str">
        <f>VLOOKUP($C12249,'[1]Reaction type'!$B$2:$D$17,2,0)</f>
        <v>negative</v>
      </c>
    </row>
    <row r="12250" customFormat="1" spans="1:9">
      <c r="A12250">
        <v>12735</v>
      </c>
      <c r="B12250" s="1" t="s">
        <v>532</v>
      </c>
      <c r="C12250" t="s">
        <v>35</v>
      </c>
      <c r="D12250">
        <f>VLOOKUP(C12250,'[1]Reaction type'!$B$2:$D$17,3,0)</f>
        <v>70</v>
      </c>
      <c r="E12250" s="2">
        <v>44203.3636921296</v>
      </c>
      <c r="F12250" s="2" t="str">
        <f t="shared" si="191"/>
        <v>January</v>
      </c>
      <c r="G12250" t="str">
        <f>VLOOKUP($B12250,[1]Content!$B$2:$D$1001,2,0)</f>
        <v>photo</v>
      </c>
      <c r="H12250" t="str">
        <f>VLOOKUP($B12250,[1]Content!$B$2:$D$1001,3,0)</f>
        <v>cooking</v>
      </c>
      <c r="I12250" t="str">
        <f>VLOOKUP($C12250,'[1]Reaction type'!$B$2:$D$17,2,0)</f>
        <v>positive</v>
      </c>
    </row>
    <row r="12251" customFormat="1" spans="1:9">
      <c r="A12251">
        <v>12736</v>
      </c>
      <c r="B12251" s="1" t="s">
        <v>532</v>
      </c>
      <c r="C12251" t="s">
        <v>37</v>
      </c>
      <c r="D12251">
        <f>VLOOKUP(C12251,'[1]Reaction type'!$B$2:$D$17,3,0)</f>
        <v>5</v>
      </c>
      <c r="E12251" s="2">
        <v>44106.5393171296</v>
      </c>
      <c r="F12251" s="2" t="str">
        <f t="shared" si="191"/>
        <v>October</v>
      </c>
      <c r="G12251" t="str">
        <f>VLOOKUP($B12251,[1]Content!$B$2:$D$1001,2,0)</f>
        <v>photo</v>
      </c>
      <c r="H12251" t="str">
        <f>VLOOKUP($B12251,[1]Content!$B$2:$D$1001,3,0)</f>
        <v>cooking</v>
      </c>
      <c r="I12251" t="str">
        <f>VLOOKUP($C12251,'[1]Reaction type'!$B$2:$D$17,2,0)</f>
        <v>negative</v>
      </c>
    </row>
    <row r="12252" customFormat="1" spans="1:9">
      <c r="A12252">
        <v>12737</v>
      </c>
      <c r="B12252" s="1" t="s">
        <v>532</v>
      </c>
      <c r="C12252" t="s">
        <v>26</v>
      </c>
      <c r="D12252">
        <f>VLOOKUP(C12252,'[1]Reaction type'!$B$2:$D$17,3,0)</f>
        <v>10</v>
      </c>
      <c r="E12252" s="2">
        <v>44231.6779166667</v>
      </c>
      <c r="F12252" s="2" t="str">
        <f t="shared" si="191"/>
        <v>February</v>
      </c>
      <c r="G12252" t="str">
        <f>VLOOKUP($B12252,[1]Content!$B$2:$D$1001,2,0)</f>
        <v>photo</v>
      </c>
      <c r="H12252" t="str">
        <f>VLOOKUP($B12252,[1]Content!$B$2:$D$1001,3,0)</f>
        <v>cooking</v>
      </c>
      <c r="I12252" t="str">
        <f>VLOOKUP($C12252,'[1]Reaction type'!$B$2:$D$17,2,0)</f>
        <v>negative</v>
      </c>
    </row>
    <row r="12253" customFormat="1" spans="1:9">
      <c r="A12253">
        <v>12738</v>
      </c>
      <c r="B12253" s="1" t="s">
        <v>532</v>
      </c>
      <c r="C12253" t="s">
        <v>35</v>
      </c>
      <c r="D12253">
        <f>VLOOKUP(C12253,'[1]Reaction type'!$B$2:$D$17,3,0)</f>
        <v>70</v>
      </c>
      <c r="E12253" s="2">
        <v>44050.5772916667</v>
      </c>
      <c r="F12253" s="2" t="str">
        <f t="shared" si="191"/>
        <v>August</v>
      </c>
      <c r="G12253" t="str">
        <f>VLOOKUP($B12253,[1]Content!$B$2:$D$1001,2,0)</f>
        <v>photo</v>
      </c>
      <c r="H12253" t="str">
        <f>VLOOKUP($B12253,[1]Content!$B$2:$D$1001,3,0)</f>
        <v>cooking</v>
      </c>
      <c r="I12253" t="str">
        <f>VLOOKUP($C12253,'[1]Reaction type'!$B$2:$D$17,2,0)</f>
        <v>positive</v>
      </c>
    </row>
    <row r="12254" customFormat="1" spans="1:9">
      <c r="A12254">
        <v>12739</v>
      </c>
      <c r="B12254" s="1" t="s">
        <v>532</v>
      </c>
      <c r="C12254" t="s">
        <v>37</v>
      </c>
      <c r="D12254">
        <f>VLOOKUP(C12254,'[1]Reaction type'!$B$2:$D$17,3,0)</f>
        <v>5</v>
      </c>
      <c r="E12254" s="2">
        <v>44265.0511805556</v>
      </c>
      <c r="F12254" s="2" t="str">
        <f t="shared" si="191"/>
        <v>March</v>
      </c>
      <c r="G12254" t="str">
        <f>VLOOKUP($B12254,[1]Content!$B$2:$D$1001,2,0)</f>
        <v>photo</v>
      </c>
      <c r="H12254" t="str">
        <f>VLOOKUP($B12254,[1]Content!$B$2:$D$1001,3,0)</f>
        <v>cooking</v>
      </c>
      <c r="I12254" t="str">
        <f>VLOOKUP($C12254,'[1]Reaction type'!$B$2:$D$17,2,0)</f>
        <v>negative</v>
      </c>
    </row>
    <row r="12255" customFormat="1" spans="1:9">
      <c r="A12255">
        <v>12740</v>
      </c>
      <c r="B12255" s="1" t="s">
        <v>532</v>
      </c>
      <c r="C12255" t="s">
        <v>54</v>
      </c>
      <c r="D12255">
        <f>VLOOKUP(C12255,'[1]Reaction type'!$B$2:$D$17,3,0)</f>
        <v>70</v>
      </c>
      <c r="E12255" s="2">
        <v>44273.2024421296</v>
      </c>
      <c r="F12255" s="2" t="str">
        <f t="shared" si="191"/>
        <v>March</v>
      </c>
      <c r="G12255" t="str">
        <f>VLOOKUP($B12255,[1]Content!$B$2:$D$1001,2,0)</f>
        <v>photo</v>
      </c>
      <c r="H12255" t="str">
        <f>VLOOKUP($B12255,[1]Content!$B$2:$D$1001,3,0)</f>
        <v>cooking</v>
      </c>
      <c r="I12255" t="str">
        <f>VLOOKUP($C12255,'[1]Reaction type'!$B$2:$D$17,2,0)</f>
        <v>positive</v>
      </c>
    </row>
    <row r="12256" customFormat="1" spans="1:9">
      <c r="A12256">
        <v>12741</v>
      </c>
      <c r="B12256" s="1" t="s">
        <v>532</v>
      </c>
      <c r="C12256" t="s">
        <v>48</v>
      </c>
      <c r="D12256">
        <f>VLOOKUP(C12256,'[1]Reaction type'!$B$2:$D$17,3,0)</f>
        <v>75</v>
      </c>
      <c r="E12256" s="2">
        <v>44346.6339814815</v>
      </c>
      <c r="F12256" s="2" t="str">
        <f t="shared" si="191"/>
        <v>May</v>
      </c>
      <c r="G12256" t="str">
        <f>VLOOKUP($B12256,[1]Content!$B$2:$D$1001,2,0)</f>
        <v>photo</v>
      </c>
      <c r="H12256" t="str">
        <f>VLOOKUP($B12256,[1]Content!$B$2:$D$1001,3,0)</f>
        <v>cooking</v>
      </c>
      <c r="I12256" t="str">
        <f>VLOOKUP($C12256,'[1]Reaction type'!$B$2:$D$17,2,0)</f>
        <v>positive</v>
      </c>
    </row>
    <row r="12257" customFormat="1" spans="1:9">
      <c r="A12257">
        <v>12742</v>
      </c>
      <c r="B12257" s="1" t="s">
        <v>532</v>
      </c>
      <c r="C12257" t="s">
        <v>57</v>
      </c>
      <c r="D12257">
        <f>VLOOKUP(C12257,'[1]Reaction type'!$B$2:$D$17,3,0)</f>
        <v>72</v>
      </c>
      <c r="E12257" s="2">
        <v>44008.706724537</v>
      </c>
      <c r="F12257" s="2" t="str">
        <f t="shared" si="191"/>
        <v>June</v>
      </c>
      <c r="G12257" t="str">
        <f>VLOOKUP($B12257,[1]Content!$B$2:$D$1001,2,0)</f>
        <v>photo</v>
      </c>
      <c r="H12257" t="str">
        <f>VLOOKUP($B12257,[1]Content!$B$2:$D$1001,3,0)</f>
        <v>cooking</v>
      </c>
      <c r="I12257" t="str">
        <f>VLOOKUP($C12257,'[1]Reaction type'!$B$2:$D$17,2,0)</f>
        <v>positive</v>
      </c>
    </row>
    <row r="12258" customFormat="1" spans="1:9">
      <c r="A12258">
        <v>12743</v>
      </c>
      <c r="B12258" s="1" t="s">
        <v>532</v>
      </c>
      <c r="C12258" t="s">
        <v>50</v>
      </c>
      <c r="D12258">
        <f>VLOOKUP(C12258,'[1]Reaction type'!$B$2:$D$17,3,0)</f>
        <v>45</v>
      </c>
      <c r="E12258" s="2">
        <v>44324.3340277778</v>
      </c>
      <c r="F12258" s="2" t="str">
        <f t="shared" si="191"/>
        <v>May</v>
      </c>
      <c r="G12258" t="str">
        <f>VLOOKUP($B12258,[1]Content!$B$2:$D$1001,2,0)</f>
        <v>photo</v>
      </c>
      <c r="H12258" t="str">
        <f>VLOOKUP($B12258,[1]Content!$B$2:$D$1001,3,0)</f>
        <v>cooking</v>
      </c>
      <c r="I12258" t="str">
        <f>VLOOKUP($C12258,'[1]Reaction type'!$B$2:$D$17,2,0)</f>
        <v>positive</v>
      </c>
    </row>
    <row r="12259" customFormat="1" spans="1:9">
      <c r="A12259">
        <v>12744</v>
      </c>
      <c r="B12259" s="1" t="s">
        <v>532</v>
      </c>
      <c r="C12259" t="s">
        <v>35</v>
      </c>
      <c r="D12259">
        <f>VLOOKUP(C12259,'[1]Reaction type'!$B$2:$D$17,3,0)</f>
        <v>70</v>
      </c>
      <c r="E12259" s="2">
        <v>44333.9952083333</v>
      </c>
      <c r="F12259" s="2" t="str">
        <f t="shared" si="191"/>
        <v>May</v>
      </c>
      <c r="G12259" t="str">
        <f>VLOOKUP($B12259,[1]Content!$B$2:$D$1001,2,0)</f>
        <v>photo</v>
      </c>
      <c r="H12259" t="str">
        <f>VLOOKUP($B12259,[1]Content!$B$2:$D$1001,3,0)</f>
        <v>cooking</v>
      </c>
      <c r="I12259" t="str">
        <f>VLOOKUP($C12259,'[1]Reaction type'!$B$2:$D$17,2,0)</f>
        <v>positive</v>
      </c>
    </row>
    <row r="12260" customFormat="1" spans="1:9">
      <c r="A12260">
        <v>12745</v>
      </c>
      <c r="B12260" s="1" t="s">
        <v>532</v>
      </c>
      <c r="C12260" t="s">
        <v>52</v>
      </c>
      <c r="D12260">
        <f>VLOOKUP(C12260,'[1]Reaction type'!$B$2:$D$17,3,0)</f>
        <v>50</v>
      </c>
      <c r="E12260" s="2">
        <v>44015.8918634259</v>
      </c>
      <c r="F12260" s="2" t="str">
        <f t="shared" si="191"/>
        <v>July</v>
      </c>
      <c r="G12260" t="str">
        <f>VLOOKUP($B12260,[1]Content!$B$2:$D$1001,2,0)</f>
        <v>photo</v>
      </c>
      <c r="H12260" t="str">
        <f>VLOOKUP($B12260,[1]Content!$B$2:$D$1001,3,0)</f>
        <v>cooking</v>
      </c>
      <c r="I12260" t="str">
        <f>VLOOKUP($C12260,'[1]Reaction type'!$B$2:$D$17,2,0)</f>
        <v>positive</v>
      </c>
    </row>
    <row r="12261" customFormat="1" spans="1:9">
      <c r="A12261">
        <v>12746</v>
      </c>
      <c r="B12261" s="1" t="s">
        <v>532</v>
      </c>
      <c r="C12261" t="s">
        <v>33</v>
      </c>
      <c r="D12261">
        <f>VLOOKUP(C12261,'[1]Reaction type'!$B$2:$D$17,3,0)</f>
        <v>35</v>
      </c>
      <c r="E12261" s="2">
        <v>44090.1153125</v>
      </c>
      <c r="F12261" s="2" t="str">
        <f t="shared" si="191"/>
        <v>September</v>
      </c>
      <c r="G12261" t="str">
        <f>VLOOKUP($B12261,[1]Content!$B$2:$D$1001,2,0)</f>
        <v>photo</v>
      </c>
      <c r="H12261" t="str">
        <f>VLOOKUP($B12261,[1]Content!$B$2:$D$1001,3,0)</f>
        <v>cooking</v>
      </c>
      <c r="I12261" t="str">
        <f>VLOOKUP($C12261,'[1]Reaction type'!$B$2:$D$17,2,0)</f>
        <v>neutral</v>
      </c>
    </row>
    <row r="12262" customFormat="1" spans="1:9">
      <c r="A12262">
        <v>12747</v>
      </c>
      <c r="B12262" s="1" t="s">
        <v>532</v>
      </c>
      <c r="C12262" t="s">
        <v>42</v>
      </c>
      <c r="D12262">
        <f>VLOOKUP(C12262,'[1]Reaction type'!$B$2:$D$17,3,0)</f>
        <v>20</v>
      </c>
      <c r="E12262" s="2">
        <v>44001.1220833333</v>
      </c>
      <c r="F12262" s="2" t="str">
        <f t="shared" si="191"/>
        <v>June</v>
      </c>
      <c r="G12262" t="str">
        <f>VLOOKUP($B12262,[1]Content!$B$2:$D$1001,2,0)</f>
        <v>photo</v>
      </c>
      <c r="H12262" t="str">
        <f>VLOOKUP($B12262,[1]Content!$B$2:$D$1001,3,0)</f>
        <v>cooking</v>
      </c>
      <c r="I12262" t="str">
        <f>VLOOKUP($C12262,'[1]Reaction type'!$B$2:$D$17,2,0)</f>
        <v>neutral</v>
      </c>
    </row>
    <row r="12263" customFormat="1" spans="1:9">
      <c r="A12263">
        <v>12748</v>
      </c>
      <c r="B12263" s="1" t="s">
        <v>532</v>
      </c>
      <c r="C12263" t="s">
        <v>37</v>
      </c>
      <c r="D12263">
        <f>VLOOKUP(C12263,'[1]Reaction type'!$B$2:$D$17,3,0)</f>
        <v>5</v>
      </c>
      <c r="E12263" s="2">
        <v>44133.1222337963</v>
      </c>
      <c r="F12263" s="2" t="str">
        <f t="shared" si="191"/>
        <v>October</v>
      </c>
      <c r="G12263" t="str">
        <f>VLOOKUP($B12263,[1]Content!$B$2:$D$1001,2,0)</f>
        <v>photo</v>
      </c>
      <c r="H12263" t="str">
        <f>VLOOKUP($B12263,[1]Content!$B$2:$D$1001,3,0)</f>
        <v>cooking</v>
      </c>
      <c r="I12263" t="str">
        <f>VLOOKUP($C12263,'[1]Reaction type'!$B$2:$D$17,2,0)</f>
        <v>negative</v>
      </c>
    </row>
    <row r="12264" customFormat="1" spans="1:9">
      <c r="A12264">
        <v>12749</v>
      </c>
      <c r="B12264" s="1" t="s">
        <v>532</v>
      </c>
      <c r="C12264" t="s">
        <v>35</v>
      </c>
      <c r="D12264">
        <f>VLOOKUP(C12264,'[1]Reaction type'!$B$2:$D$17,3,0)</f>
        <v>70</v>
      </c>
      <c r="E12264" s="2">
        <v>44174.4823263889</v>
      </c>
      <c r="F12264" s="2" t="str">
        <f t="shared" si="191"/>
        <v>December</v>
      </c>
      <c r="G12264" t="str">
        <f>VLOOKUP($B12264,[1]Content!$B$2:$D$1001,2,0)</f>
        <v>photo</v>
      </c>
      <c r="H12264" t="str">
        <f>VLOOKUP($B12264,[1]Content!$B$2:$D$1001,3,0)</f>
        <v>cooking</v>
      </c>
      <c r="I12264" t="str">
        <f>VLOOKUP($C12264,'[1]Reaction type'!$B$2:$D$17,2,0)</f>
        <v>positive</v>
      </c>
    </row>
    <row r="12265" customFormat="1" spans="1:9">
      <c r="A12265">
        <v>12750</v>
      </c>
      <c r="B12265" s="1" t="s">
        <v>532</v>
      </c>
      <c r="C12265" t="s">
        <v>54</v>
      </c>
      <c r="D12265">
        <f>VLOOKUP(C12265,'[1]Reaction type'!$B$2:$D$17,3,0)</f>
        <v>70</v>
      </c>
      <c r="E12265" s="2">
        <v>44341.3055324074</v>
      </c>
      <c r="F12265" s="2" t="str">
        <f t="shared" si="191"/>
        <v>May</v>
      </c>
      <c r="G12265" t="str">
        <f>VLOOKUP($B12265,[1]Content!$B$2:$D$1001,2,0)</f>
        <v>photo</v>
      </c>
      <c r="H12265" t="str">
        <f>VLOOKUP($B12265,[1]Content!$B$2:$D$1001,3,0)</f>
        <v>cooking</v>
      </c>
      <c r="I12265" t="str">
        <f>VLOOKUP($C12265,'[1]Reaction type'!$B$2:$D$17,2,0)</f>
        <v>positive</v>
      </c>
    </row>
    <row r="12266" customFormat="1" spans="1:9">
      <c r="A12266">
        <v>12751</v>
      </c>
      <c r="B12266" s="1" t="s">
        <v>532</v>
      </c>
      <c r="C12266" t="s">
        <v>26</v>
      </c>
      <c r="D12266">
        <f>VLOOKUP(C12266,'[1]Reaction type'!$B$2:$D$17,3,0)</f>
        <v>10</v>
      </c>
      <c r="E12266" s="2">
        <v>44051.3010648148</v>
      </c>
      <c r="F12266" s="2" t="str">
        <f t="shared" si="191"/>
        <v>August</v>
      </c>
      <c r="G12266" t="str">
        <f>VLOOKUP($B12266,[1]Content!$B$2:$D$1001,2,0)</f>
        <v>photo</v>
      </c>
      <c r="H12266" t="str">
        <f>VLOOKUP($B12266,[1]Content!$B$2:$D$1001,3,0)</f>
        <v>cooking</v>
      </c>
      <c r="I12266" t="str">
        <f>VLOOKUP($C12266,'[1]Reaction type'!$B$2:$D$17,2,0)</f>
        <v>negative</v>
      </c>
    </row>
    <row r="12267" customFormat="1" spans="1:9">
      <c r="A12267">
        <v>12752</v>
      </c>
      <c r="B12267" s="1" t="s">
        <v>532</v>
      </c>
      <c r="C12267" t="s">
        <v>48</v>
      </c>
      <c r="D12267">
        <f>VLOOKUP(C12267,'[1]Reaction type'!$B$2:$D$17,3,0)</f>
        <v>75</v>
      </c>
      <c r="E12267" s="2">
        <v>44349.903900463</v>
      </c>
      <c r="F12267" s="2" t="str">
        <f t="shared" si="191"/>
        <v>June</v>
      </c>
      <c r="G12267" t="str">
        <f>VLOOKUP($B12267,[1]Content!$B$2:$D$1001,2,0)</f>
        <v>photo</v>
      </c>
      <c r="H12267" t="str">
        <f>VLOOKUP($B12267,[1]Content!$B$2:$D$1001,3,0)</f>
        <v>cooking</v>
      </c>
      <c r="I12267" t="str">
        <f>VLOOKUP($C12267,'[1]Reaction type'!$B$2:$D$17,2,0)</f>
        <v>positive</v>
      </c>
    </row>
    <row r="12268" customFormat="1" spans="1:9">
      <c r="A12268">
        <v>12753</v>
      </c>
      <c r="B12268" s="1" t="s">
        <v>532</v>
      </c>
      <c r="C12268" t="s">
        <v>57</v>
      </c>
      <c r="D12268">
        <f>VLOOKUP(C12268,'[1]Reaction type'!$B$2:$D$17,3,0)</f>
        <v>72</v>
      </c>
      <c r="E12268" s="2">
        <v>44142.1915740741</v>
      </c>
      <c r="F12268" s="2" t="str">
        <f t="shared" si="191"/>
        <v>November</v>
      </c>
      <c r="G12268" t="str">
        <f>VLOOKUP($B12268,[1]Content!$B$2:$D$1001,2,0)</f>
        <v>photo</v>
      </c>
      <c r="H12268" t="str">
        <f>VLOOKUP($B12268,[1]Content!$B$2:$D$1001,3,0)</f>
        <v>cooking</v>
      </c>
      <c r="I12268" t="str">
        <f>VLOOKUP($C12268,'[1]Reaction type'!$B$2:$D$17,2,0)</f>
        <v>positive</v>
      </c>
    </row>
    <row r="12269" customFormat="1" spans="1:9">
      <c r="A12269">
        <v>12754</v>
      </c>
      <c r="B12269" s="1" t="s">
        <v>532</v>
      </c>
      <c r="C12269" t="s">
        <v>28</v>
      </c>
      <c r="D12269">
        <f>VLOOKUP(C12269,'[1]Reaction type'!$B$2:$D$17,3,0)</f>
        <v>15</v>
      </c>
      <c r="E12269" s="2">
        <v>44094.8650115741</v>
      </c>
      <c r="F12269" s="2" t="str">
        <f t="shared" si="191"/>
        <v>September</v>
      </c>
      <c r="G12269" t="str">
        <f>VLOOKUP($B12269,[1]Content!$B$2:$D$1001,2,0)</f>
        <v>photo</v>
      </c>
      <c r="H12269" t="str">
        <f>VLOOKUP($B12269,[1]Content!$B$2:$D$1001,3,0)</f>
        <v>cooking</v>
      </c>
      <c r="I12269" t="str">
        <f>VLOOKUP($C12269,'[1]Reaction type'!$B$2:$D$17,2,0)</f>
        <v>negative</v>
      </c>
    </row>
    <row r="12270" customFormat="1" spans="1:9">
      <c r="A12270">
        <v>12755</v>
      </c>
      <c r="B12270" s="1" t="s">
        <v>532</v>
      </c>
      <c r="C12270" t="s">
        <v>40</v>
      </c>
      <c r="D12270">
        <f>VLOOKUP(C12270,'[1]Reaction type'!$B$2:$D$17,3,0)</f>
        <v>65</v>
      </c>
      <c r="E12270" s="2">
        <v>44289.8839814815</v>
      </c>
      <c r="F12270" s="2" t="str">
        <f t="shared" si="191"/>
        <v>April</v>
      </c>
      <c r="G12270" t="str">
        <f>VLOOKUP($B12270,[1]Content!$B$2:$D$1001,2,0)</f>
        <v>photo</v>
      </c>
      <c r="H12270" t="str">
        <f>VLOOKUP($B12270,[1]Content!$B$2:$D$1001,3,0)</f>
        <v>cooking</v>
      </c>
      <c r="I12270" t="str">
        <f>VLOOKUP($C12270,'[1]Reaction type'!$B$2:$D$17,2,0)</f>
        <v>positive</v>
      </c>
    </row>
    <row r="12271" customFormat="1" spans="1:9">
      <c r="A12271">
        <v>12756</v>
      </c>
      <c r="B12271" s="1" t="s">
        <v>532</v>
      </c>
      <c r="C12271" t="s">
        <v>42</v>
      </c>
      <c r="D12271">
        <f>VLOOKUP(C12271,'[1]Reaction type'!$B$2:$D$17,3,0)</f>
        <v>20</v>
      </c>
      <c r="E12271" s="2">
        <v>44225.9730324074</v>
      </c>
      <c r="F12271" s="2" t="str">
        <f t="shared" si="191"/>
        <v>January</v>
      </c>
      <c r="G12271" t="str">
        <f>VLOOKUP($B12271,[1]Content!$B$2:$D$1001,2,0)</f>
        <v>photo</v>
      </c>
      <c r="H12271" t="str">
        <f>VLOOKUP($B12271,[1]Content!$B$2:$D$1001,3,0)</f>
        <v>cooking</v>
      </c>
      <c r="I12271" t="str">
        <f>VLOOKUP($C12271,'[1]Reaction type'!$B$2:$D$17,2,0)</f>
        <v>neutral</v>
      </c>
    </row>
    <row r="12272" customFormat="1" spans="1:9">
      <c r="A12272">
        <v>12758</v>
      </c>
      <c r="B12272" s="1" t="s">
        <v>533</v>
      </c>
      <c r="C12272" t="s">
        <v>28</v>
      </c>
      <c r="D12272">
        <f>VLOOKUP(C12272,'[1]Reaction type'!$B$2:$D$17,3,0)</f>
        <v>15</v>
      </c>
      <c r="E12272" s="2">
        <v>44009.3351736111</v>
      </c>
      <c r="F12272" s="2" t="str">
        <f t="shared" si="191"/>
        <v>June</v>
      </c>
      <c r="G12272" t="str">
        <f>VLOOKUP($B12272,[1]Content!$B$2:$D$1001,2,0)</f>
        <v>photo</v>
      </c>
      <c r="H12272" t="str">
        <f>VLOOKUP($B12272,[1]Content!$B$2:$D$1001,3,0)</f>
        <v>public speaking</v>
      </c>
      <c r="I12272" t="str">
        <f>VLOOKUP($C12272,'[1]Reaction type'!$B$2:$D$17,2,0)</f>
        <v>negative</v>
      </c>
    </row>
    <row r="12273" customFormat="1" spans="1:9">
      <c r="A12273">
        <v>12759</v>
      </c>
      <c r="B12273" s="1" t="s">
        <v>533</v>
      </c>
      <c r="C12273" t="s">
        <v>35</v>
      </c>
      <c r="D12273">
        <f>VLOOKUP(C12273,'[1]Reaction type'!$B$2:$D$17,3,0)</f>
        <v>70</v>
      </c>
      <c r="E12273" s="2">
        <v>44142.306724537</v>
      </c>
      <c r="F12273" s="2" t="str">
        <f t="shared" si="191"/>
        <v>November</v>
      </c>
      <c r="G12273" t="str">
        <f>VLOOKUP($B12273,[1]Content!$B$2:$D$1001,2,0)</f>
        <v>photo</v>
      </c>
      <c r="H12273" t="str">
        <f>VLOOKUP($B12273,[1]Content!$B$2:$D$1001,3,0)</f>
        <v>public speaking</v>
      </c>
      <c r="I12273" t="str">
        <f>VLOOKUP($C12273,'[1]Reaction type'!$B$2:$D$17,2,0)</f>
        <v>positive</v>
      </c>
    </row>
    <row r="12274" customFormat="1" spans="1:9">
      <c r="A12274">
        <v>12761</v>
      </c>
      <c r="B12274" s="1" t="s">
        <v>534</v>
      </c>
      <c r="C12274" t="s">
        <v>42</v>
      </c>
      <c r="D12274">
        <f>VLOOKUP(C12274,'[1]Reaction type'!$B$2:$D$17,3,0)</f>
        <v>20</v>
      </c>
      <c r="E12274" s="2">
        <v>44295.12625</v>
      </c>
      <c r="F12274" s="2" t="str">
        <f t="shared" si="191"/>
        <v>April</v>
      </c>
      <c r="G12274" t="str">
        <f>VLOOKUP($B12274,[1]Content!$B$2:$D$1001,2,0)</f>
        <v>photo</v>
      </c>
      <c r="H12274" t="str">
        <f>VLOOKUP($B12274,[1]Content!$B$2:$D$1001,3,0)</f>
        <v>healthy eating</v>
      </c>
      <c r="I12274" t="str">
        <f>VLOOKUP($C12274,'[1]Reaction type'!$B$2:$D$17,2,0)</f>
        <v>neutral</v>
      </c>
    </row>
    <row r="12275" customFormat="1" spans="1:9">
      <c r="A12275">
        <v>12762</v>
      </c>
      <c r="B12275" s="1" t="s">
        <v>534</v>
      </c>
      <c r="C12275" t="s">
        <v>52</v>
      </c>
      <c r="D12275">
        <f>VLOOKUP(C12275,'[1]Reaction type'!$B$2:$D$17,3,0)</f>
        <v>50</v>
      </c>
      <c r="E12275" s="2">
        <v>44016.8784143518</v>
      </c>
      <c r="F12275" s="2" t="str">
        <f t="shared" si="191"/>
        <v>July</v>
      </c>
      <c r="G12275" t="str">
        <f>VLOOKUP($B12275,[1]Content!$B$2:$D$1001,2,0)</f>
        <v>photo</v>
      </c>
      <c r="H12275" t="str">
        <f>VLOOKUP($B12275,[1]Content!$B$2:$D$1001,3,0)</f>
        <v>healthy eating</v>
      </c>
      <c r="I12275" t="str">
        <f>VLOOKUP($C12275,'[1]Reaction type'!$B$2:$D$17,2,0)</f>
        <v>positive</v>
      </c>
    </row>
    <row r="12276" customFormat="1" spans="1:9">
      <c r="A12276">
        <v>12763</v>
      </c>
      <c r="B12276" s="1" t="s">
        <v>534</v>
      </c>
      <c r="C12276" t="s">
        <v>54</v>
      </c>
      <c r="D12276">
        <f>VLOOKUP(C12276,'[1]Reaction type'!$B$2:$D$17,3,0)</f>
        <v>70</v>
      </c>
      <c r="E12276" s="2">
        <v>44015.0071643519</v>
      </c>
      <c r="F12276" s="2" t="str">
        <f t="shared" si="191"/>
        <v>July</v>
      </c>
      <c r="G12276" t="str">
        <f>VLOOKUP($B12276,[1]Content!$B$2:$D$1001,2,0)</f>
        <v>photo</v>
      </c>
      <c r="H12276" t="str">
        <f>VLOOKUP($B12276,[1]Content!$B$2:$D$1001,3,0)</f>
        <v>healthy eating</v>
      </c>
      <c r="I12276" t="str">
        <f>VLOOKUP($C12276,'[1]Reaction type'!$B$2:$D$17,2,0)</f>
        <v>positive</v>
      </c>
    </row>
    <row r="12277" customFormat="1" spans="1:9">
      <c r="A12277">
        <v>12764</v>
      </c>
      <c r="B12277" s="1" t="s">
        <v>534</v>
      </c>
      <c r="C12277" t="s">
        <v>53</v>
      </c>
      <c r="D12277">
        <f>VLOOKUP(C12277,'[1]Reaction type'!$B$2:$D$17,3,0)</f>
        <v>60</v>
      </c>
      <c r="E12277" s="2">
        <v>44126.2338425926</v>
      </c>
      <c r="F12277" s="2" t="str">
        <f t="shared" si="191"/>
        <v>October</v>
      </c>
      <c r="G12277" t="str">
        <f>VLOOKUP($B12277,[1]Content!$B$2:$D$1001,2,0)</f>
        <v>photo</v>
      </c>
      <c r="H12277" t="str">
        <f>VLOOKUP($B12277,[1]Content!$B$2:$D$1001,3,0)</f>
        <v>healthy eating</v>
      </c>
      <c r="I12277" t="str">
        <f>VLOOKUP($C12277,'[1]Reaction type'!$B$2:$D$17,2,0)</f>
        <v>positive</v>
      </c>
    </row>
    <row r="12278" customFormat="1" spans="1:9">
      <c r="A12278">
        <v>12765</v>
      </c>
      <c r="B12278" s="1" t="s">
        <v>534</v>
      </c>
      <c r="C12278" t="s">
        <v>40</v>
      </c>
      <c r="D12278">
        <f>VLOOKUP(C12278,'[1]Reaction type'!$B$2:$D$17,3,0)</f>
        <v>65</v>
      </c>
      <c r="E12278" s="2">
        <v>44133.6688541667</v>
      </c>
      <c r="F12278" s="2" t="str">
        <f t="shared" si="191"/>
        <v>October</v>
      </c>
      <c r="G12278" t="str">
        <f>VLOOKUP($B12278,[1]Content!$B$2:$D$1001,2,0)</f>
        <v>photo</v>
      </c>
      <c r="H12278" t="str">
        <f>VLOOKUP($B12278,[1]Content!$B$2:$D$1001,3,0)</f>
        <v>healthy eating</v>
      </c>
      <c r="I12278" t="str">
        <f>VLOOKUP($C12278,'[1]Reaction type'!$B$2:$D$17,2,0)</f>
        <v>positive</v>
      </c>
    </row>
    <row r="12279" customFormat="1" spans="1:9">
      <c r="A12279">
        <v>12766</v>
      </c>
      <c r="B12279" s="1" t="s">
        <v>534</v>
      </c>
      <c r="C12279" t="s">
        <v>53</v>
      </c>
      <c r="D12279">
        <f>VLOOKUP(C12279,'[1]Reaction type'!$B$2:$D$17,3,0)</f>
        <v>60</v>
      </c>
      <c r="E12279" s="2">
        <v>44017.5697453704</v>
      </c>
      <c r="F12279" s="2" t="str">
        <f t="shared" si="191"/>
        <v>July</v>
      </c>
      <c r="G12279" t="str">
        <f>VLOOKUP($B12279,[1]Content!$B$2:$D$1001,2,0)</f>
        <v>photo</v>
      </c>
      <c r="H12279" t="str">
        <f>VLOOKUP($B12279,[1]Content!$B$2:$D$1001,3,0)</f>
        <v>healthy eating</v>
      </c>
      <c r="I12279" t="str">
        <f>VLOOKUP($C12279,'[1]Reaction type'!$B$2:$D$17,2,0)</f>
        <v>positive</v>
      </c>
    </row>
    <row r="12280" customFormat="1" spans="1:9">
      <c r="A12280">
        <v>12767</v>
      </c>
      <c r="B12280" s="1" t="s">
        <v>534</v>
      </c>
      <c r="C12280" t="s">
        <v>54</v>
      </c>
      <c r="D12280">
        <f>VLOOKUP(C12280,'[1]Reaction type'!$B$2:$D$17,3,0)</f>
        <v>70</v>
      </c>
      <c r="E12280" s="2">
        <v>44127.6544097222</v>
      </c>
      <c r="F12280" s="2" t="str">
        <f t="shared" si="191"/>
        <v>October</v>
      </c>
      <c r="G12280" t="str">
        <f>VLOOKUP($B12280,[1]Content!$B$2:$D$1001,2,0)</f>
        <v>photo</v>
      </c>
      <c r="H12280" t="str">
        <f>VLOOKUP($B12280,[1]Content!$B$2:$D$1001,3,0)</f>
        <v>healthy eating</v>
      </c>
      <c r="I12280" t="str">
        <f>VLOOKUP($C12280,'[1]Reaction type'!$B$2:$D$17,2,0)</f>
        <v>positive</v>
      </c>
    </row>
    <row r="12281" customFormat="1" spans="1:9">
      <c r="A12281">
        <v>12768</v>
      </c>
      <c r="B12281" s="1" t="s">
        <v>534</v>
      </c>
      <c r="C12281" t="s">
        <v>48</v>
      </c>
      <c r="D12281">
        <f>VLOOKUP(C12281,'[1]Reaction type'!$B$2:$D$17,3,0)</f>
        <v>75</v>
      </c>
      <c r="E12281" s="2">
        <v>44006.0472685185</v>
      </c>
      <c r="F12281" s="2" t="str">
        <f t="shared" si="191"/>
        <v>June</v>
      </c>
      <c r="G12281" t="str">
        <f>VLOOKUP($B12281,[1]Content!$B$2:$D$1001,2,0)</f>
        <v>photo</v>
      </c>
      <c r="H12281" t="str">
        <f>VLOOKUP($B12281,[1]Content!$B$2:$D$1001,3,0)</f>
        <v>healthy eating</v>
      </c>
      <c r="I12281" t="str">
        <f>VLOOKUP($C12281,'[1]Reaction type'!$B$2:$D$17,2,0)</f>
        <v>positive</v>
      </c>
    </row>
    <row r="12282" customFormat="1" spans="1:9">
      <c r="A12282">
        <v>12769</v>
      </c>
      <c r="B12282" s="1" t="s">
        <v>534</v>
      </c>
      <c r="C12282" t="s">
        <v>54</v>
      </c>
      <c r="D12282">
        <f>VLOOKUP(C12282,'[1]Reaction type'!$B$2:$D$17,3,0)</f>
        <v>70</v>
      </c>
      <c r="E12282" s="2">
        <v>44289.9890277778</v>
      </c>
      <c r="F12282" s="2" t="str">
        <f t="shared" si="191"/>
        <v>April</v>
      </c>
      <c r="G12282" t="str">
        <f>VLOOKUP($B12282,[1]Content!$B$2:$D$1001,2,0)</f>
        <v>photo</v>
      </c>
      <c r="H12282" t="str">
        <f>VLOOKUP($B12282,[1]Content!$B$2:$D$1001,3,0)</f>
        <v>healthy eating</v>
      </c>
      <c r="I12282" t="str">
        <f>VLOOKUP($C12282,'[1]Reaction type'!$B$2:$D$17,2,0)</f>
        <v>positive</v>
      </c>
    </row>
    <row r="12283" customFormat="1" spans="1:9">
      <c r="A12283">
        <v>12770</v>
      </c>
      <c r="B12283" s="1" t="s">
        <v>534</v>
      </c>
      <c r="C12283" t="s">
        <v>51</v>
      </c>
      <c r="D12283">
        <f>VLOOKUP(C12283,'[1]Reaction type'!$B$2:$D$17,3,0)</f>
        <v>12</v>
      </c>
      <c r="E12283" s="2">
        <v>44359.5239236111</v>
      </c>
      <c r="F12283" s="2" t="str">
        <f t="shared" si="191"/>
        <v>June</v>
      </c>
      <c r="G12283" t="str">
        <f>VLOOKUP($B12283,[1]Content!$B$2:$D$1001,2,0)</f>
        <v>photo</v>
      </c>
      <c r="H12283" t="str">
        <f>VLOOKUP($B12283,[1]Content!$B$2:$D$1001,3,0)</f>
        <v>healthy eating</v>
      </c>
      <c r="I12283" t="str">
        <f>VLOOKUP($C12283,'[1]Reaction type'!$B$2:$D$17,2,0)</f>
        <v>negative</v>
      </c>
    </row>
    <row r="12284" customFormat="1" spans="1:9">
      <c r="A12284">
        <v>12771</v>
      </c>
      <c r="B12284" s="1" t="s">
        <v>534</v>
      </c>
      <c r="C12284" t="s">
        <v>33</v>
      </c>
      <c r="D12284">
        <f>VLOOKUP(C12284,'[1]Reaction type'!$B$2:$D$17,3,0)</f>
        <v>35</v>
      </c>
      <c r="E12284" s="2">
        <v>44152.7544328704</v>
      </c>
      <c r="F12284" s="2" t="str">
        <f t="shared" si="191"/>
        <v>November</v>
      </c>
      <c r="G12284" t="str">
        <f>VLOOKUP($B12284,[1]Content!$B$2:$D$1001,2,0)</f>
        <v>photo</v>
      </c>
      <c r="H12284" t="str">
        <f>VLOOKUP($B12284,[1]Content!$B$2:$D$1001,3,0)</f>
        <v>healthy eating</v>
      </c>
      <c r="I12284" t="str">
        <f>VLOOKUP($C12284,'[1]Reaction type'!$B$2:$D$17,2,0)</f>
        <v>neutral</v>
      </c>
    </row>
    <row r="12285" customFormat="1" spans="1:9">
      <c r="A12285">
        <v>12772</v>
      </c>
      <c r="B12285" s="1" t="s">
        <v>534</v>
      </c>
      <c r="C12285" t="s">
        <v>48</v>
      </c>
      <c r="D12285">
        <f>VLOOKUP(C12285,'[1]Reaction type'!$B$2:$D$17,3,0)</f>
        <v>75</v>
      </c>
      <c r="E12285" s="2">
        <v>44169.8281597222</v>
      </c>
      <c r="F12285" s="2" t="str">
        <f t="shared" si="191"/>
        <v>December</v>
      </c>
      <c r="G12285" t="str">
        <f>VLOOKUP($B12285,[1]Content!$B$2:$D$1001,2,0)</f>
        <v>photo</v>
      </c>
      <c r="H12285" t="str">
        <f>VLOOKUP($B12285,[1]Content!$B$2:$D$1001,3,0)</f>
        <v>healthy eating</v>
      </c>
      <c r="I12285" t="str">
        <f>VLOOKUP($C12285,'[1]Reaction type'!$B$2:$D$17,2,0)</f>
        <v>positive</v>
      </c>
    </row>
    <row r="12286" customFormat="1" spans="1:9">
      <c r="A12286">
        <v>12773</v>
      </c>
      <c r="B12286" s="1" t="s">
        <v>534</v>
      </c>
      <c r="C12286" t="s">
        <v>50</v>
      </c>
      <c r="D12286">
        <f>VLOOKUP(C12286,'[1]Reaction type'!$B$2:$D$17,3,0)</f>
        <v>45</v>
      </c>
      <c r="E12286" s="2">
        <v>44090.0922106481</v>
      </c>
      <c r="F12286" s="2" t="str">
        <f t="shared" si="191"/>
        <v>September</v>
      </c>
      <c r="G12286" t="str">
        <f>VLOOKUP($B12286,[1]Content!$B$2:$D$1001,2,0)</f>
        <v>photo</v>
      </c>
      <c r="H12286" t="str">
        <f>VLOOKUP($B12286,[1]Content!$B$2:$D$1001,3,0)</f>
        <v>healthy eating</v>
      </c>
      <c r="I12286" t="str">
        <f>VLOOKUP($C12286,'[1]Reaction type'!$B$2:$D$17,2,0)</f>
        <v>positive</v>
      </c>
    </row>
    <row r="12287" customFormat="1" spans="1:9">
      <c r="A12287">
        <v>12774</v>
      </c>
      <c r="B12287" s="1" t="s">
        <v>534</v>
      </c>
      <c r="C12287" t="s">
        <v>40</v>
      </c>
      <c r="D12287">
        <f>VLOOKUP(C12287,'[1]Reaction type'!$B$2:$D$17,3,0)</f>
        <v>65</v>
      </c>
      <c r="E12287" s="2">
        <v>44327.4931018519</v>
      </c>
      <c r="F12287" s="2" t="str">
        <f t="shared" si="191"/>
        <v>May</v>
      </c>
      <c r="G12287" t="str">
        <f>VLOOKUP($B12287,[1]Content!$B$2:$D$1001,2,0)</f>
        <v>photo</v>
      </c>
      <c r="H12287" t="str">
        <f>VLOOKUP($B12287,[1]Content!$B$2:$D$1001,3,0)</f>
        <v>healthy eating</v>
      </c>
      <c r="I12287" t="str">
        <f>VLOOKUP($C12287,'[1]Reaction type'!$B$2:$D$17,2,0)</f>
        <v>positive</v>
      </c>
    </row>
    <row r="12288" customFormat="1" spans="1:9">
      <c r="A12288">
        <v>12775</v>
      </c>
      <c r="B12288" s="1" t="s">
        <v>534</v>
      </c>
      <c r="C12288" t="s">
        <v>53</v>
      </c>
      <c r="D12288">
        <f>VLOOKUP(C12288,'[1]Reaction type'!$B$2:$D$17,3,0)</f>
        <v>60</v>
      </c>
      <c r="E12288" s="2">
        <v>44279.0906828704</v>
      </c>
      <c r="F12288" s="2" t="str">
        <f t="shared" si="191"/>
        <v>March</v>
      </c>
      <c r="G12288" t="str">
        <f>VLOOKUP($B12288,[1]Content!$B$2:$D$1001,2,0)</f>
        <v>photo</v>
      </c>
      <c r="H12288" t="str">
        <f>VLOOKUP($B12288,[1]Content!$B$2:$D$1001,3,0)</f>
        <v>healthy eating</v>
      </c>
      <c r="I12288" t="str">
        <f>VLOOKUP($C12288,'[1]Reaction type'!$B$2:$D$17,2,0)</f>
        <v>positive</v>
      </c>
    </row>
    <row r="12289" customFormat="1" spans="1:9">
      <c r="A12289">
        <v>12776</v>
      </c>
      <c r="B12289" s="1" t="s">
        <v>534</v>
      </c>
      <c r="C12289" t="s">
        <v>57</v>
      </c>
      <c r="D12289">
        <f>VLOOKUP(C12289,'[1]Reaction type'!$B$2:$D$17,3,0)</f>
        <v>72</v>
      </c>
      <c r="E12289" s="2">
        <v>44103.3400231482</v>
      </c>
      <c r="F12289" s="2" t="str">
        <f t="shared" si="191"/>
        <v>September</v>
      </c>
      <c r="G12289" t="str">
        <f>VLOOKUP($B12289,[1]Content!$B$2:$D$1001,2,0)</f>
        <v>photo</v>
      </c>
      <c r="H12289" t="str">
        <f>VLOOKUP($B12289,[1]Content!$B$2:$D$1001,3,0)</f>
        <v>healthy eating</v>
      </c>
      <c r="I12289" t="str">
        <f>VLOOKUP($C12289,'[1]Reaction type'!$B$2:$D$17,2,0)</f>
        <v>positive</v>
      </c>
    </row>
    <row r="12290" customFormat="1" spans="1:9">
      <c r="A12290">
        <v>12777</v>
      </c>
      <c r="B12290" s="1" t="s">
        <v>534</v>
      </c>
      <c r="C12290" t="s">
        <v>40</v>
      </c>
      <c r="D12290">
        <f>VLOOKUP(C12290,'[1]Reaction type'!$B$2:$D$17,3,0)</f>
        <v>65</v>
      </c>
      <c r="E12290" s="2">
        <v>44222.4622800926</v>
      </c>
      <c r="F12290" s="2" t="str">
        <f t="shared" si="191"/>
        <v>January</v>
      </c>
      <c r="G12290" t="str">
        <f>VLOOKUP($B12290,[1]Content!$B$2:$D$1001,2,0)</f>
        <v>photo</v>
      </c>
      <c r="H12290" t="str">
        <f>VLOOKUP($B12290,[1]Content!$B$2:$D$1001,3,0)</f>
        <v>healthy eating</v>
      </c>
      <c r="I12290" t="str">
        <f>VLOOKUP($C12290,'[1]Reaction type'!$B$2:$D$17,2,0)</f>
        <v>positive</v>
      </c>
    </row>
    <row r="12291" customFormat="1" spans="1:9">
      <c r="A12291">
        <v>12778</v>
      </c>
      <c r="B12291" s="1" t="s">
        <v>534</v>
      </c>
      <c r="C12291" t="s">
        <v>28</v>
      </c>
      <c r="D12291">
        <f>VLOOKUP(C12291,'[1]Reaction type'!$B$2:$D$17,3,0)</f>
        <v>15</v>
      </c>
      <c r="E12291" s="2">
        <v>44171.1927777778</v>
      </c>
      <c r="F12291" s="2" t="str">
        <f t="shared" ref="F12291:F12354" si="192">TEXT(E12291,"mmmm")</f>
        <v>December</v>
      </c>
      <c r="G12291" t="str">
        <f>VLOOKUP($B12291,[1]Content!$B$2:$D$1001,2,0)</f>
        <v>photo</v>
      </c>
      <c r="H12291" t="str">
        <f>VLOOKUP($B12291,[1]Content!$B$2:$D$1001,3,0)</f>
        <v>healthy eating</v>
      </c>
      <c r="I12291" t="str">
        <f>VLOOKUP($C12291,'[1]Reaction type'!$B$2:$D$17,2,0)</f>
        <v>negative</v>
      </c>
    </row>
    <row r="12292" customFormat="1" spans="1:9">
      <c r="A12292">
        <v>12779</v>
      </c>
      <c r="B12292" s="1" t="s">
        <v>534</v>
      </c>
      <c r="C12292" t="s">
        <v>33</v>
      </c>
      <c r="D12292">
        <f>VLOOKUP(C12292,'[1]Reaction type'!$B$2:$D$17,3,0)</f>
        <v>35</v>
      </c>
      <c r="E12292" s="2">
        <v>44207.1734259259</v>
      </c>
      <c r="F12292" s="2" t="str">
        <f t="shared" si="192"/>
        <v>January</v>
      </c>
      <c r="G12292" t="str">
        <f>VLOOKUP($B12292,[1]Content!$B$2:$D$1001,2,0)</f>
        <v>photo</v>
      </c>
      <c r="H12292" t="str">
        <f>VLOOKUP($B12292,[1]Content!$B$2:$D$1001,3,0)</f>
        <v>healthy eating</v>
      </c>
      <c r="I12292" t="str">
        <f>VLOOKUP($C12292,'[1]Reaction type'!$B$2:$D$17,2,0)</f>
        <v>neutral</v>
      </c>
    </row>
    <row r="12293" customFormat="1" spans="1:9">
      <c r="A12293">
        <v>12780</v>
      </c>
      <c r="B12293" s="1" t="s">
        <v>534</v>
      </c>
      <c r="C12293" t="s">
        <v>33</v>
      </c>
      <c r="D12293">
        <f>VLOOKUP(C12293,'[1]Reaction type'!$B$2:$D$17,3,0)</f>
        <v>35</v>
      </c>
      <c r="E12293" s="2">
        <v>44012.7599884259</v>
      </c>
      <c r="F12293" s="2" t="str">
        <f t="shared" si="192"/>
        <v>June</v>
      </c>
      <c r="G12293" t="str">
        <f>VLOOKUP($B12293,[1]Content!$B$2:$D$1001,2,0)</f>
        <v>photo</v>
      </c>
      <c r="H12293" t="str">
        <f>VLOOKUP($B12293,[1]Content!$B$2:$D$1001,3,0)</f>
        <v>healthy eating</v>
      </c>
      <c r="I12293" t="str">
        <f>VLOOKUP($C12293,'[1]Reaction type'!$B$2:$D$17,2,0)</f>
        <v>neutral</v>
      </c>
    </row>
    <row r="12294" customFormat="1" spans="1:9">
      <c r="A12294">
        <v>12781</v>
      </c>
      <c r="B12294" s="1" t="s">
        <v>534</v>
      </c>
      <c r="C12294" t="s">
        <v>50</v>
      </c>
      <c r="D12294">
        <f>VLOOKUP(C12294,'[1]Reaction type'!$B$2:$D$17,3,0)</f>
        <v>45</v>
      </c>
      <c r="E12294" s="2">
        <v>44251.4317824074</v>
      </c>
      <c r="F12294" s="2" t="str">
        <f t="shared" si="192"/>
        <v>February</v>
      </c>
      <c r="G12294" t="str">
        <f>VLOOKUP($B12294,[1]Content!$B$2:$D$1001,2,0)</f>
        <v>photo</v>
      </c>
      <c r="H12294" t="str">
        <f>VLOOKUP($B12294,[1]Content!$B$2:$D$1001,3,0)</f>
        <v>healthy eating</v>
      </c>
      <c r="I12294" t="str">
        <f>VLOOKUP($C12294,'[1]Reaction type'!$B$2:$D$17,2,0)</f>
        <v>positive</v>
      </c>
    </row>
    <row r="12295" customFormat="1" spans="1:9">
      <c r="A12295">
        <v>12782</v>
      </c>
      <c r="B12295" s="1" t="s">
        <v>534</v>
      </c>
      <c r="C12295" t="s">
        <v>50</v>
      </c>
      <c r="D12295">
        <f>VLOOKUP(C12295,'[1]Reaction type'!$B$2:$D$17,3,0)</f>
        <v>45</v>
      </c>
      <c r="E12295" s="2">
        <v>44314.5558101852</v>
      </c>
      <c r="F12295" s="2" t="str">
        <f t="shared" si="192"/>
        <v>April</v>
      </c>
      <c r="G12295" t="str">
        <f>VLOOKUP($B12295,[1]Content!$B$2:$D$1001,2,0)</f>
        <v>photo</v>
      </c>
      <c r="H12295" t="str">
        <f>VLOOKUP($B12295,[1]Content!$B$2:$D$1001,3,0)</f>
        <v>healthy eating</v>
      </c>
      <c r="I12295" t="str">
        <f>VLOOKUP($C12295,'[1]Reaction type'!$B$2:$D$17,2,0)</f>
        <v>positive</v>
      </c>
    </row>
    <row r="12296" customFormat="1" spans="1:9">
      <c r="A12296">
        <v>12783</v>
      </c>
      <c r="B12296" s="1" t="s">
        <v>534</v>
      </c>
      <c r="C12296" t="s">
        <v>54</v>
      </c>
      <c r="D12296">
        <f>VLOOKUP(C12296,'[1]Reaction type'!$B$2:$D$17,3,0)</f>
        <v>70</v>
      </c>
      <c r="E12296" s="2">
        <v>44312.566724537</v>
      </c>
      <c r="F12296" s="2" t="str">
        <f t="shared" si="192"/>
        <v>April</v>
      </c>
      <c r="G12296" t="str">
        <f>VLOOKUP($B12296,[1]Content!$B$2:$D$1001,2,0)</f>
        <v>photo</v>
      </c>
      <c r="H12296" t="str">
        <f>VLOOKUP($B12296,[1]Content!$B$2:$D$1001,3,0)</f>
        <v>healthy eating</v>
      </c>
      <c r="I12296" t="str">
        <f>VLOOKUP($C12296,'[1]Reaction type'!$B$2:$D$17,2,0)</f>
        <v>positive</v>
      </c>
    </row>
    <row r="12297" customFormat="1" spans="1:9">
      <c r="A12297">
        <v>12784</v>
      </c>
      <c r="B12297" s="1" t="s">
        <v>534</v>
      </c>
      <c r="C12297" t="s">
        <v>35</v>
      </c>
      <c r="D12297">
        <f>VLOOKUP(C12297,'[1]Reaction type'!$B$2:$D$17,3,0)</f>
        <v>70</v>
      </c>
      <c r="E12297" s="2">
        <v>44036.537962963</v>
      </c>
      <c r="F12297" s="2" t="str">
        <f t="shared" si="192"/>
        <v>July</v>
      </c>
      <c r="G12297" t="str">
        <f>VLOOKUP($B12297,[1]Content!$B$2:$D$1001,2,0)</f>
        <v>photo</v>
      </c>
      <c r="H12297" t="str">
        <f>VLOOKUP($B12297,[1]Content!$B$2:$D$1001,3,0)</f>
        <v>healthy eating</v>
      </c>
      <c r="I12297" t="str">
        <f>VLOOKUP($C12297,'[1]Reaction type'!$B$2:$D$17,2,0)</f>
        <v>positive</v>
      </c>
    </row>
    <row r="12298" customFormat="1" spans="1:9">
      <c r="A12298">
        <v>12785</v>
      </c>
      <c r="B12298" s="1" t="s">
        <v>534</v>
      </c>
      <c r="C12298" t="s">
        <v>51</v>
      </c>
      <c r="D12298">
        <f>VLOOKUP(C12298,'[1]Reaction type'!$B$2:$D$17,3,0)</f>
        <v>12</v>
      </c>
      <c r="E12298" s="2">
        <v>44342.6978356481</v>
      </c>
      <c r="F12298" s="2" t="str">
        <f t="shared" si="192"/>
        <v>May</v>
      </c>
      <c r="G12298" t="str">
        <f>VLOOKUP($B12298,[1]Content!$B$2:$D$1001,2,0)</f>
        <v>photo</v>
      </c>
      <c r="H12298" t="str">
        <f>VLOOKUP($B12298,[1]Content!$B$2:$D$1001,3,0)</f>
        <v>healthy eating</v>
      </c>
      <c r="I12298" t="str">
        <f>VLOOKUP($C12298,'[1]Reaction type'!$B$2:$D$17,2,0)</f>
        <v>negative</v>
      </c>
    </row>
    <row r="12299" customFormat="1" spans="1:9">
      <c r="A12299">
        <v>12787</v>
      </c>
      <c r="B12299" s="1" t="s">
        <v>535</v>
      </c>
      <c r="C12299" t="s">
        <v>53</v>
      </c>
      <c r="D12299">
        <f>VLOOKUP(C12299,'[1]Reaction type'!$B$2:$D$17,3,0)</f>
        <v>60</v>
      </c>
      <c r="E12299" s="2">
        <v>44056.1211805556</v>
      </c>
      <c r="F12299" s="2" t="str">
        <f t="shared" si="192"/>
        <v>August</v>
      </c>
      <c r="G12299" t="str">
        <f>VLOOKUP($B12299,[1]Content!$B$2:$D$1001,2,0)</f>
        <v>audio</v>
      </c>
      <c r="H12299" t="str">
        <f>VLOOKUP($B12299,[1]Content!$B$2:$D$1001,3,0)</f>
        <v>fitness</v>
      </c>
      <c r="I12299" t="str">
        <f>VLOOKUP($C12299,'[1]Reaction type'!$B$2:$D$17,2,0)</f>
        <v>positive</v>
      </c>
    </row>
    <row r="12300" customFormat="1" spans="1:9">
      <c r="A12300">
        <v>12788</v>
      </c>
      <c r="B12300" s="1" t="s">
        <v>535</v>
      </c>
      <c r="C12300" t="s">
        <v>42</v>
      </c>
      <c r="D12300">
        <f>VLOOKUP(C12300,'[1]Reaction type'!$B$2:$D$17,3,0)</f>
        <v>20</v>
      </c>
      <c r="E12300" s="2">
        <v>44074.4544675926</v>
      </c>
      <c r="F12300" s="2" t="str">
        <f t="shared" si="192"/>
        <v>August</v>
      </c>
      <c r="G12300" t="str">
        <f>VLOOKUP($B12300,[1]Content!$B$2:$D$1001,2,0)</f>
        <v>audio</v>
      </c>
      <c r="H12300" t="str">
        <f>VLOOKUP($B12300,[1]Content!$B$2:$D$1001,3,0)</f>
        <v>fitness</v>
      </c>
      <c r="I12300" t="str">
        <f>VLOOKUP($C12300,'[1]Reaction type'!$B$2:$D$17,2,0)</f>
        <v>neutral</v>
      </c>
    </row>
    <row r="12301" customFormat="1" spans="1:9">
      <c r="A12301">
        <v>12789</v>
      </c>
      <c r="B12301" s="1" t="s">
        <v>535</v>
      </c>
      <c r="C12301" t="s">
        <v>48</v>
      </c>
      <c r="D12301">
        <f>VLOOKUP(C12301,'[1]Reaction type'!$B$2:$D$17,3,0)</f>
        <v>75</v>
      </c>
      <c r="E12301" s="2">
        <v>44037.548587963</v>
      </c>
      <c r="F12301" s="2" t="str">
        <f t="shared" si="192"/>
        <v>July</v>
      </c>
      <c r="G12301" t="str">
        <f>VLOOKUP($B12301,[1]Content!$B$2:$D$1001,2,0)</f>
        <v>audio</v>
      </c>
      <c r="H12301" t="str">
        <f>VLOOKUP($B12301,[1]Content!$B$2:$D$1001,3,0)</f>
        <v>fitness</v>
      </c>
      <c r="I12301" t="str">
        <f>VLOOKUP($C12301,'[1]Reaction type'!$B$2:$D$17,2,0)</f>
        <v>positive</v>
      </c>
    </row>
    <row r="12302" customFormat="1" spans="1:9">
      <c r="A12302">
        <v>12790</v>
      </c>
      <c r="B12302" s="1" t="s">
        <v>535</v>
      </c>
      <c r="C12302" t="s">
        <v>50</v>
      </c>
      <c r="D12302">
        <f>VLOOKUP(C12302,'[1]Reaction type'!$B$2:$D$17,3,0)</f>
        <v>45</v>
      </c>
      <c r="E12302" s="2">
        <v>44052.8863888889</v>
      </c>
      <c r="F12302" s="2" t="str">
        <f t="shared" si="192"/>
        <v>August</v>
      </c>
      <c r="G12302" t="str">
        <f>VLOOKUP($B12302,[1]Content!$B$2:$D$1001,2,0)</f>
        <v>audio</v>
      </c>
      <c r="H12302" t="str">
        <f>VLOOKUP($B12302,[1]Content!$B$2:$D$1001,3,0)</f>
        <v>fitness</v>
      </c>
      <c r="I12302" t="str">
        <f>VLOOKUP($C12302,'[1]Reaction type'!$B$2:$D$17,2,0)</f>
        <v>positive</v>
      </c>
    </row>
    <row r="12303" customFormat="1" spans="1:9">
      <c r="A12303">
        <v>12791</v>
      </c>
      <c r="B12303" s="1" t="s">
        <v>535</v>
      </c>
      <c r="C12303" t="s">
        <v>42</v>
      </c>
      <c r="D12303">
        <f>VLOOKUP(C12303,'[1]Reaction type'!$B$2:$D$17,3,0)</f>
        <v>20</v>
      </c>
      <c r="E12303" s="2">
        <v>44077.0232638889</v>
      </c>
      <c r="F12303" s="2" t="str">
        <f t="shared" si="192"/>
        <v>September</v>
      </c>
      <c r="G12303" t="str">
        <f>VLOOKUP($B12303,[1]Content!$B$2:$D$1001,2,0)</f>
        <v>audio</v>
      </c>
      <c r="H12303" t="str">
        <f>VLOOKUP($B12303,[1]Content!$B$2:$D$1001,3,0)</f>
        <v>fitness</v>
      </c>
      <c r="I12303" t="str">
        <f>VLOOKUP($C12303,'[1]Reaction type'!$B$2:$D$17,2,0)</f>
        <v>neutral</v>
      </c>
    </row>
    <row r="12304" customFormat="1" spans="1:9">
      <c r="A12304">
        <v>12792</v>
      </c>
      <c r="B12304" s="1" t="s">
        <v>535</v>
      </c>
      <c r="C12304" t="s">
        <v>53</v>
      </c>
      <c r="D12304">
        <f>VLOOKUP(C12304,'[1]Reaction type'!$B$2:$D$17,3,0)</f>
        <v>60</v>
      </c>
      <c r="E12304" s="2">
        <v>44149.3776851852</v>
      </c>
      <c r="F12304" s="2" t="str">
        <f t="shared" si="192"/>
        <v>November</v>
      </c>
      <c r="G12304" t="str">
        <f>VLOOKUP($B12304,[1]Content!$B$2:$D$1001,2,0)</f>
        <v>audio</v>
      </c>
      <c r="H12304" t="str">
        <f>VLOOKUP($B12304,[1]Content!$B$2:$D$1001,3,0)</f>
        <v>fitness</v>
      </c>
      <c r="I12304" t="str">
        <f>VLOOKUP($C12304,'[1]Reaction type'!$B$2:$D$17,2,0)</f>
        <v>positive</v>
      </c>
    </row>
    <row r="12305" customFormat="1" spans="1:9">
      <c r="A12305">
        <v>12793</v>
      </c>
      <c r="B12305" s="1" t="s">
        <v>535</v>
      </c>
      <c r="C12305" t="s">
        <v>53</v>
      </c>
      <c r="D12305">
        <f>VLOOKUP(C12305,'[1]Reaction type'!$B$2:$D$17,3,0)</f>
        <v>60</v>
      </c>
      <c r="E12305" s="2">
        <v>44357.1509490741</v>
      </c>
      <c r="F12305" s="2" t="str">
        <f t="shared" si="192"/>
        <v>June</v>
      </c>
      <c r="G12305" t="str">
        <f>VLOOKUP($B12305,[1]Content!$B$2:$D$1001,2,0)</f>
        <v>audio</v>
      </c>
      <c r="H12305" t="str">
        <f>VLOOKUP($B12305,[1]Content!$B$2:$D$1001,3,0)</f>
        <v>fitness</v>
      </c>
      <c r="I12305" t="str">
        <f>VLOOKUP($C12305,'[1]Reaction type'!$B$2:$D$17,2,0)</f>
        <v>positive</v>
      </c>
    </row>
    <row r="12306" customFormat="1" spans="1:9">
      <c r="A12306">
        <v>12795</v>
      </c>
      <c r="B12306" s="1" t="s">
        <v>536</v>
      </c>
      <c r="C12306" t="s">
        <v>48</v>
      </c>
      <c r="D12306">
        <f>VLOOKUP(C12306,'[1]Reaction type'!$B$2:$D$17,3,0)</f>
        <v>75</v>
      </c>
      <c r="E12306" s="2">
        <v>44232.2309490741</v>
      </c>
      <c r="F12306" s="2" t="str">
        <f t="shared" si="192"/>
        <v>February</v>
      </c>
      <c r="G12306" t="str">
        <f>VLOOKUP($B12306,[1]Content!$B$2:$D$1001,2,0)</f>
        <v>audio</v>
      </c>
      <c r="H12306" t="str">
        <f>VLOOKUP($B12306,[1]Content!$B$2:$D$1001,3,0)</f>
        <v>travel</v>
      </c>
      <c r="I12306" t="str">
        <f>VLOOKUP($C12306,'[1]Reaction type'!$B$2:$D$17,2,0)</f>
        <v>positive</v>
      </c>
    </row>
    <row r="12307" customFormat="1" spans="1:9">
      <c r="A12307">
        <v>12796</v>
      </c>
      <c r="B12307" s="1" t="s">
        <v>536</v>
      </c>
      <c r="C12307" t="s">
        <v>54</v>
      </c>
      <c r="D12307">
        <f>VLOOKUP(C12307,'[1]Reaction type'!$B$2:$D$17,3,0)</f>
        <v>70</v>
      </c>
      <c r="E12307" s="2">
        <v>44103.4582986111</v>
      </c>
      <c r="F12307" s="2" t="str">
        <f t="shared" si="192"/>
        <v>September</v>
      </c>
      <c r="G12307" t="str">
        <f>VLOOKUP($B12307,[1]Content!$B$2:$D$1001,2,0)</f>
        <v>audio</v>
      </c>
      <c r="H12307" t="str">
        <f>VLOOKUP($B12307,[1]Content!$B$2:$D$1001,3,0)</f>
        <v>travel</v>
      </c>
      <c r="I12307" t="str">
        <f>VLOOKUP($C12307,'[1]Reaction type'!$B$2:$D$17,2,0)</f>
        <v>positive</v>
      </c>
    </row>
    <row r="12308" customFormat="1" spans="1:9">
      <c r="A12308">
        <v>12797</v>
      </c>
      <c r="B12308" s="1" t="s">
        <v>536</v>
      </c>
      <c r="C12308" t="s">
        <v>50</v>
      </c>
      <c r="D12308">
        <f>VLOOKUP(C12308,'[1]Reaction type'!$B$2:$D$17,3,0)</f>
        <v>45</v>
      </c>
      <c r="E12308" s="2">
        <v>44171.6101388889</v>
      </c>
      <c r="F12308" s="2" t="str">
        <f t="shared" si="192"/>
        <v>December</v>
      </c>
      <c r="G12308" t="str">
        <f>VLOOKUP($B12308,[1]Content!$B$2:$D$1001,2,0)</f>
        <v>audio</v>
      </c>
      <c r="H12308" t="str">
        <f>VLOOKUP($B12308,[1]Content!$B$2:$D$1001,3,0)</f>
        <v>travel</v>
      </c>
      <c r="I12308" t="str">
        <f>VLOOKUP($C12308,'[1]Reaction type'!$B$2:$D$17,2,0)</f>
        <v>positive</v>
      </c>
    </row>
    <row r="12309" customFormat="1" spans="1:9">
      <c r="A12309">
        <v>12798</v>
      </c>
      <c r="B12309" s="1" t="s">
        <v>536</v>
      </c>
      <c r="C12309" t="s">
        <v>48</v>
      </c>
      <c r="D12309">
        <f>VLOOKUP(C12309,'[1]Reaction type'!$B$2:$D$17,3,0)</f>
        <v>75</v>
      </c>
      <c r="E12309" s="2">
        <v>44011.6199421296</v>
      </c>
      <c r="F12309" s="2" t="str">
        <f t="shared" si="192"/>
        <v>June</v>
      </c>
      <c r="G12309" t="str">
        <f>VLOOKUP($B12309,[1]Content!$B$2:$D$1001,2,0)</f>
        <v>audio</v>
      </c>
      <c r="H12309" t="str">
        <f>VLOOKUP($B12309,[1]Content!$B$2:$D$1001,3,0)</f>
        <v>travel</v>
      </c>
      <c r="I12309" t="str">
        <f>VLOOKUP($C12309,'[1]Reaction type'!$B$2:$D$17,2,0)</f>
        <v>positive</v>
      </c>
    </row>
    <row r="12310" customFormat="1" spans="1:9">
      <c r="A12310">
        <v>12799</v>
      </c>
      <c r="B12310" s="1" t="s">
        <v>536</v>
      </c>
      <c r="C12310" t="s">
        <v>24</v>
      </c>
      <c r="D12310">
        <f>VLOOKUP(C12310,'[1]Reaction type'!$B$2:$D$17,3,0)</f>
        <v>0</v>
      </c>
      <c r="E12310" s="2">
        <v>44239.4545486111</v>
      </c>
      <c r="F12310" s="2" t="str">
        <f t="shared" si="192"/>
        <v>February</v>
      </c>
      <c r="G12310" t="str">
        <f>VLOOKUP($B12310,[1]Content!$B$2:$D$1001,2,0)</f>
        <v>audio</v>
      </c>
      <c r="H12310" t="str">
        <f>VLOOKUP($B12310,[1]Content!$B$2:$D$1001,3,0)</f>
        <v>travel</v>
      </c>
      <c r="I12310" t="str">
        <f>VLOOKUP($C12310,'[1]Reaction type'!$B$2:$D$17,2,0)</f>
        <v>negative</v>
      </c>
    </row>
    <row r="12311" customFormat="1" spans="1:9">
      <c r="A12311">
        <v>12801</v>
      </c>
      <c r="B12311" s="1" t="s">
        <v>537</v>
      </c>
      <c r="C12311" t="s">
        <v>35</v>
      </c>
      <c r="D12311">
        <f>VLOOKUP(C12311,'[1]Reaction type'!$B$2:$D$17,3,0)</f>
        <v>70</v>
      </c>
      <c r="E12311" s="2">
        <v>44236.2342013889</v>
      </c>
      <c r="F12311" s="2" t="str">
        <f t="shared" si="192"/>
        <v>February</v>
      </c>
      <c r="G12311" t="str">
        <f>VLOOKUP($B12311,[1]Content!$B$2:$D$1001,2,0)</f>
        <v>video</v>
      </c>
      <c r="H12311" t="str">
        <f>VLOOKUP($B12311,[1]Content!$B$2:$D$1001,3,0)</f>
        <v>food</v>
      </c>
      <c r="I12311" t="str">
        <f>VLOOKUP($C12311,'[1]Reaction type'!$B$2:$D$17,2,0)</f>
        <v>positive</v>
      </c>
    </row>
    <row r="12312" customFormat="1" spans="1:9">
      <c r="A12312">
        <v>12802</v>
      </c>
      <c r="B12312" s="1" t="s">
        <v>537</v>
      </c>
      <c r="C12312" t="s">
        <v>26</v>
      </c>
      <c r="D12312">
        <f>VLOOKUP(C12312,'[1]Reaction type'!$B$2:$D$17,3,0)</f>
        <v>10</v>
      </c>
      <c r="E12312" s="2">
        <v>44187.5054050926</v>
      </c>
      <c r="F12312" s="2" t="str">
        <f t="shared" si="192"/>
        <v>December</v>
      </c>
      <c r="G12312" t="str">
        <f>VLOOKUP($B12312,[1]Content!$B$2:$D$1001,2,0)</f>
        <v>video</v>
      </c>
      <c r="H12312" t="str">
        <f>VLOOKUP($B12312,[1]Content!$B$2:$D$1001,3,0)</f>
        <v>food</v>
      </c>
      <c r="I12312" t="str">
        <f>VLOOKUP($C12312,'[1]Reaction type'!$B$2:$D$17,2,0)</f>
        <v>negative</v>
      </c>
    </row>
    <row r="12313" customFormat="1" spans="1:9">
      <c r="A12313">
        <v>12803</v>
      </c>
      <c r="B12313" s="1" t="s">
        <v>537</v>
      </c>
      <c r="C12313" t="s">
        <v>54</v>
      </c>
      <c r="D12313">
        <f>VLOOKUP(C12313,'[1]Reaction type'!$B$2:$D$17,3,0)</f>
        <v>70</v>
      </c>
      <c r="E12313" s="2">
        <v>44347.6069560185</v>
      </c>
      <c r="F12313" s="2" t="str">
        <f t="shared" si="192"/>
        <v>May</v>
      </c>
      <c r="G12313" t="str">
        <f>VLOOKUP($B12313,[1]Content!$B$2:$D$1001,2,0)</f>
        <v>video</v>
      </c>
      <c r="H12313" t="str">
        <f>VLOOKUP($B12313,[1]Content!$B$2:$D$1001,3,0)</f>
        <v>food</v>
      </c>
      <c r="I12313" t="str">
        <f>VLOOKUP($C12313,'[1]Reaction type'!$B$2:$D$17,2,0)</f>
        <v>positive</v>
      </c>
    </row>
    <row r="12314" customFormat="1" spans="1:9">
      <c r="A12314">
        <v>12804</v>
      </c>
      <c r="B12314" s="1" t="s">
        <v>537</v>
      </c>
      <c r="C12314" t="s">
        <v>24</v>
      </c>
      <c r="D12314">
        <f>VLOOKUP(C12314,'[1]Reaction type'!$B$2:$D$17,3,0)</f>
        <v>0</v>
      </c>
      <c r="E12314" s="2">
        <v>44296.4916203704</v>
      </c>
      <c r="F12314" s="2" t="str">
        <f t="shared" si="192"/>
        <v>April</v>
      </c>
      <c r="G12314" t="str">
        <f>VLOOKUP($B12314,[1]Content!$B$2:$D$1001,2,0)</f>
        <v>video</v>
      </c>
      <c r="H12314" t="str">
        <f>VLOOKUP($B12314,[1]Content!$B$2:$D$1001,3,0)</f>
        <v>food</v>
      </c>
      <c r="I12314" t="str">
        <f>VLOOKUP($C12314,'[1]Reaction type'!$B$2:$D$17,2,0)</f>
        <v>negative</v>
      </c>
    </row>
    <row r="12315" customFormat="1" spans="1:9">
      <c r="A12315">
        <v>12805</v>
      </c>
      <c r="B12315" s="1" t="s">
        <v>537</v>
      </c>
      <c r="C12315" t="s">
        <v>33</v>
      </c>
      <c r="D12315">
        <f>VLOOKUP(C12315,'[1]Reaction type'!$B$2:$D$17,3,0)</f>
        <v>35</v>
      </c>
      <c r="E12315" s="2">
        <v>44190.5150231481</v>
      </c>
      <c r="F12315" s="2" t="str">
        <f t="shared" si="192"/>
        <v>December</v>
      </c>
      <c r="G12315" t="str">
        <f>VLOOKUP($B12315,[1]Content!$B$2:$D$1001,2,0)</f>
        <v>video</v>
      </c>
      <c r="H12315" t="str">
        <f>VLOOKUP($B12315,[1]Content!$B$2:$D$1001,3,0)</f>
        <v>food</v>
      </c>
      <c r="I12315" t="str">
        <f>VLOOKUP($C12315,'[1]Reaction type'!$B$2:$D$17,2,0)</f>
        <v>neutral</v>
      </c>
    </row>
    <row r="12316" customFormat="1" spans="1:9">
      <c r="A12316">
        <v>12806</v>
      </c>
      <c r="B12316" s="1" t="s">
        <v>537</v>
      </c>
      <c r="C12316" t="s">
        <v>54</v>
      </c>
      <c r="D12316">
        <f>VLOOKUP(C12316,'[1]Reaction type'!$B$2:$D$17,3,0)</f>
        <v>70</v>
      </c>
      <c r="E12316" s="2">
        <v>44251.1995833333</v>
      </c>
      <c r="F12316" s="2" t="str">
        <f t="shared" si="192"/>
        <v>February</v>
      </c>
      <c r="G12316" t="str">
        <f>VLOOKUP($B12316,[1]Content!$B$2:$D$1001,2,0)</f>
        <v>video</v>
      </c>
      <c r="H12316" t="str">
        <f>VLOOKUP($B12316,[1]Content!$B$2:$D$1001,3,0)</f>
        <v>food</v>
      </c>
      <c r="I12316" t="str">
        <f>VLOOKUP($C12316,'[1]Reaction type'!$B$2:$D$17,2,0)</f>
        <v>positive</v>
      </c>
    </row>
    <row r="12317" customFormat="1" spans="1:9">
      <c r="A12317">
        <v>12807</v>
      </c>
      <c r="B12317" s="1" t="s">
        <v>537</v>
      </c>
      <c r="C12317" t="s">
        <v>57</v>
      </c>
      <c r="D12317">
        <f>VLOOKUP(C12317,'[1]Reaction type'!$B$2:$D$17,3,0)</f>
        <v>72</v>
      </c>
      <c r="E12317" s="2">
        <v>44296.4385532407</v>
      </c>
      <c r="F12317" s="2" t="str">
        <f t="shared" si="192"/>
        <v>April</v>
      </c>
      <c r="G12317" t="str">
        <f>VLOOKUP($B12317,[1]Content!$B$2:$D$1001,2,0)</f>
        <v>video</v>
      </c>
      <c r="H12317" t="str">
        <f>VLOOKUP($B12317,[1]Content!$B$2:$D$1001,3,0)</f>
        <v>food</v>
      </c>
      <c r="I12317" t="str">
        <f>VLOOKUP($C12317,'[1]Reaction type'!$B$2:$D$17,2,0)</f>
        <v>positive</v>
      </c>
    </row>
    <row r="12318" customFormat="1" spans="1:9">
      <c r="A12318">
        <v>12808</v>
      </c>
      <c r="B12318" s="1" t="s">
        <v>537</v>
      </c>
      <c r="C12318" t="s">
        <v>53</v>
      </c>
      <c r="D12318">
        <f>VLOOKUP(C12318,'[1]Reaction type'!$B$2:$D$17,3,0)</f>
        <v>60</v>
      </c>
      <c r="E12318" s="2">
        <v>44359.2449652778</v>
      </c>
      <c r="F12318" s="2" t="str">
        <f t="shared" si="192"/>
        <v>June</v>
      </c>
      <c r="G12318" t="str">
        <f>VLOOKUP($B12318,[1]Content!$B$2:$D$1001,2,0)</f>
        <v>video</v>
      </c>
      <c r="H12318" t="str">
        <f>VLOOKUP($B12318,[1]Content!$B$2:$D$1001,3,0)</f>
        <v>food</v>
      </c>
      <c r="I12318" t="str">
        <f>VLOOKUP($C12318,'[1]Reaction type'!$B$2:$D$17,2,0)</f>
        <v>positive</v>
      </c>
    </row>
    <row r="12319" customFormat="1" spans="1:9">
      <c r="A12319">
        <v>12809</v>
      </c>
      <c r="B12319" s="1" t="s">
        <v>537</v>
      </c>
      <c r="C12319" t="s">
        <v>26</v>
      </c>
      <c r="D12319">
        <f>VLOOKUP(C12319,'[1]Reaction type'!$B$2:$D$17,3,0)</f>
        <v>10</v>
      </c>
      <c r="E12319" s="2">
        <v>44101.7491319444</v>
      </c>
      <c r="F12319" s="2" t="str">
        <f t="shared" si="192"/>
        <v>September</v>
      </c>
      <c r="G12319" t="str">
        <f>VLOOKUP($B12319,[1]Content!$B$2:$D$1001,2,0)</f>
        <v>video</v>
      </c>
      <c r="H12319" t="str">
        <f>VLOOKUP($B12319,[1]Content!$B$2:$D$1001,3,0)</f>
        <v>food</v>
      </c>
      <c r="I12319" t="str">
        <f>VLOOKUP($C12319,'[1]Reaction type'!$B$2:$D$17,2,0)</f>
        <v>negative</v>
      </c>
    </row>
    <row r="12320" customFormat="1" spans="1:9">
      <c r="A12320">
        <v>12810</v>
      </c>
      <c r="B12320" s="1" t="s">
        <v>537</v>
      </c>
      <c r="C12320" t="s">
        <v>24</v>
      </c>
      <c r="D12320">
        <f>VLOOKUP(C12320,'[1]Reaction type'!$B$2:$D$17,3,0)</f>
        <v>0</v>
      </c>
      <c r="E12320" s="2">
        <v>44250.7612847222</v>
      </c>
      <c r="F12320" s="2" t="str">
        <f t="shared" si="192"/>
        <v>February</v>
      </c>
      <c r="G12320" t="str">
        <f>VLOOKUP($B12320,[1]Content!$B$2:$D$1001,2,0)</f>
        <v>video</v>
      </c>
      <c r="H12320" t="str">
        <f>VLOOKUP($B12320,[1]Content!$B$2:$D$1001,3,0)</f>
        <v>food</v>
      </c>
      <c r="I12320" t="str">
        <f>VLOOKUP($C12320,'[1]Reaction type'!$B$2:$D$17,2,0)</f>
        <v>negative</v>
      </c>
    </row>
    <row r="12321" customFormat="1" spans="1:9">
      <c r="A12321">
        <v>12811</v>
      </c>
      <c r="B12321" s="1" t="s">
        <v>537</v>
      </c>
      <c r="C12321" t="s">
        <v>50</v>
      </c>
      <c r="D12321">
        <f>VLOOKUP(C12321,'[1]Reaction type'!$B$2:$D$17,3,0)</f>
        <v>45</v>
      </c>
      <c r="E12321" s="2">
        <v>44002.8140393519</v>
      </c>
      <c r="F12321" s="2" t="str">
        <f t="shared" si="192"/>
        <v>June</v>
      </c>
      <c r="G12321" t="str">
        <f>VLOOKUP($B12321,[1]Content!$B$2:$D$1001,2,0)</f>
        <v>video</v>
      </c>
      <c r="H12321" t="str">
        <f>VLOOKUP($B12321,[1]Content!$B$2:$D$1001,3,0)</f>
        <v>food</v>
      </c>
      <c r="I12321" t="str">
        <f>VLOOKUP($C12321,'[1]Reaction type'!$B$2:$D$17,2,0)</f>
        <v>positive</v>
      </c>
    </row>
    <row r="12322" customFormat="1" spans="1:9">
      <c r="A12322">
        <v>12812</v>
      </c>
      <c r="B12322" s="1" t="s">
        <v>537</v>
      </c>
      <c r="C12322" t="s">
        <v>57</v>
      </c>
      <c r="D12322">
        <f>VLOOKUP(C12322,'[1]Reaction type'!$B$2:$D$17,3,0)</f>
        <v>72</v>
      </c>
      <c r="E12322" s="2">
        <v>44345.8994907407</v>
      </c>
      <c r="F12322" s="2" t="str">
        <f t="shared" si="192"/>
        <v>May</v>
      </c>
      <c r="G12322" t="str">
        <f>VLOOKUP($B12322,[1]Content!$B$2:$D$1001,2,0)</f>
        <v>video</v>
      </c>
      <c r="H12322" t="str">
        <f>VLOOKUP($B12322,[1]Content!$B$2:$D$1001,3,0)</f>
        <v>food</v>
      </c>
      <c r="I12322" t="str">
        <f>VLOOKUP($C12322,'[1]Reaction type'!$B$2:$D$17,2,0)</f>
        <v>positive</v>
      </c>
    </row>
    <row r="12323" customFormat="1" spans="1:9">
      <c r="A12323">
        <v>12813</v>
      </c>
      <c r="B12323" s="1" t="s">
        <v>537</v>
      </c>
      <c r="C12323" t="s">
        <v>37</v>
      </c>
      <c r="D12323">
        <f>VLOOKUP(C12323,'[1]Reaction type'!$B$2:$D$17,3,0)</f>
        <v>5</v>
      </c>
      <c r="E12323" s="2">
        <v>44029.6330324074</v>
      </c>
      <c r="F12323" s="2" t="str">
        <f t="shared" si="192"/>
        <v>July</v>
      </c>
      <c r="G12323" t="str">
        <f>VLOOKUP($B12323,[1]Content!$B$2:$D$1001,2,0)</f>
        <v>video</v>
      </c>
      <c r="H12323" t="str">
        <f>VLOOKUP($B12323,[1]Content!$B$2:$D$1001,3,0)</f>
        <v>food</v>
      </c>
      <c r="I12323" t="str">
        <f>VLOOKUP($C12323,'[1]Reaction type'!$B$2:$D$17,2,0)</f>
        <v>negative</v>
      </c>
    </row>
    <row r="12324" customFormat="1" spans="1:9">
      <c r="A12324">
        <v>12814</v>
      </c>
      <c r="B12324" s="1" t="s">
        <v>537</v>
      </c>
      <c r="C12324" t="s">
        <v>26</v>
      </c>
      <c r="D12324">
        <f>VLOOKUP(C12324,'[1]Reaction type'!$B$2:$D$17,3,0)</f>
        <v>10</v>
      </c>
      <c r="E12324" s="2">
        <v>44102.0118055556</v>
      </c>
      <c r="F12324" s="2" t="str">
        <f t="shared" si="192"/>
        <v>September</v>
      </c>
      <c r="G12324" t="str">
        <f>VLOOKUP($B12324,[1]Content!$B$2:$D$1001,2,0)</f>
        <v>video</v>
      </c>
      <c r="H12324" t="str">
        <f>VLOOKUP($B12324,[1]Content!$B$2:$D$1001,3,0)</f>
        <v>food</v>
      </c>
      <c r="I12324" t="str">
        <f>VLOOKUP($C12324,'[1]Reaction type'!$B$2:$D$17,2,0)</f>
        <v>negative</v>
      </c>
    </row>
    <row r="12325" customFormat="1" spans="1:9">
      <c r="A12325">
        <v>12815</v>
      </c>
      <c r="B12325" s="1" t="s">
        <v>537</v>
      </c>
      <c r="C12325" t="s">
        <v>48</v>
      </c>
      <c r="D12325">
        <f>VLOOKUP(C12325,'[1]Reaction type'!$B$2:$D$17,3,0)</f>
        <v>75</v>
      </c>
      <c r="E12325" s="2">
        <v>44178.0134027778</v>
      </c>
      <c r="F12325" s="2" t="str">
        <f t="shared" si="192"/>
        <v>December</v>
      </c>
      <c r="G12325" t="str">
        <f>VLOOKUP($B12325,[1]Content!$B$2:$D$1001,2,0)</f>
        <v>video</v>
      </c>
      <c r="H12325" t="str">
        <f>VLOOKUP($B12325,[1]Content!$B$2:$D$1001,3,0)</f>
        <v>food</v>
      </c>
      <c r="I12325" t="str">
        <f>VLOOKUP($C12325,'[1]Reaction type'!$B$2:$D$17,2,0)</f>
        <v>positive</v>
      </c>
    </row>
    <row r="12326" customFormat="1" spans="1:9">
      <c r="A12326">
        <v>12816</v>
      </c>
      <c r="B12326" s="1" t="s">
        <v>537</v>
      </c>
      <c r="C12326" t="s">
        <v>35</v>
      </c>
      <c r="D12326">
        <f>VLOOKUP(C12326,'[1]Reaction type'!$B$2:$D$17,3,0)</f>
        <v>70</v>
      </c>
      <c r="E12326" s="2">
        <v>44309.2049305556</v>
      </c>
      <c r="F12326" s="2" t="str">
        <f t="shared" si="192"/>
        <v>April</v>
      </c>
      <c r="G12326" t="str">
        <f>VLOOKUP($B12326,[1]Content!$B$2:$D$1001,2,0)</f>
        <v>video</v>
      </c>
      <c r="H12326" t="str">
        <f>VLOOKUP($B12326,[1]Content!$B$2:$D$1001,3,0)</f>
        <v>food</v>
      </c>
      <c r="I12326" t="str">
        <f>VLOOKUP($C12326,'[1]Reaction type'!$B$2:$D$17,2,0)</f>
        <v>positive</v>
      </c>
    </row>
    <row r="12327" customFormat="1" spans="1:9">
      <c r="A12327">
        <v>12817</v>
      </c>
      <c r="B12327" s="1" t="s">
        <v>537</v>
      </c>
      <c r="C12327" t="s">
        <v>37</v>
      </c>
      <c r="D12327">
        <f>VLOOKUP(C12327,'[1]Reaction type'!$B$2:$D$17,3,0)</f>
        <v>5</v>
      </c>
      <c r="E12327" s="2">
        <v>44315.5797453704</v>
      </c>
      <c r="F12327" s="2" t="str">
        <f t="shared" si="192"/>
        <v>April</v>
      </c>
      <c r="G12327" t="str">
        <f>VLOOKUP($B12327,[1]Content!$B$2:$D$1001,2,0)</f>
        <v>video</v>
      </c>
      <c r="H12327" t="str">
        <f>VLOOKUP($B12327,[1]Content!$B$2:$D$1001,3,0)</f>
        <v>food</v>
      </c>
      <c r="I12327" t="str">
        <f>VLOOKUP($C12327,'[1]Reaction type'!$B$2:$D$17,2,0)</f>
        <v>negative</v>
      </c>
    </row>
    <row r="12328" customFormat="1" spans="1:9">
      <c r="A12328">
        <v>12818</v>
      </c>
      <c r="B12328" s="1" t="s">
        <v>537</v>
      </c>
      <c r="C12328" t="s">
        <v>53</v>
      </c>
      <c r="D12328">
        <f>VLOOKUP(C12328,'[1]Reaction type'!$B$2:$D$17,3,0)</f>
        <v>60</v>
      </c>
      <c r="E12328" s="2">
        <v>44002.5224884259</v>
      </c>
      <c r="F12328" s="2" t="str">
        <f t="shared" si="192"/>
        <v>June</v>
      </c>
      <c r="G12328" t="str">
        <f>VLOOKUP($B12328,[1]Content!$B$2:$D$1001,2,0)</f>
        <v>video</v>
      </c>
      <c r="H12328" t="str">
        <f>VLOOKUP($B12328,[1]Content!$B$2:$D$1001,3,0)</f>
        <v>food</v>
      </c>
      <c r="I12328" t="str">
        <f>VLOOKUP($C12328,'[1]Reaction type'!$B$2:$D$17,2,0)</f>
        <v>positive</v>
      </c>
    </row>
    <row r="12329" customFormat="1" spans="1:9">
      <c r="A12329">
        <v>12819</v>
      </c>
      <c r="B12329" s="1" t="s">
        <v>537</v>
      </c>
      <c r="C12329" t="s">
        <v>28</v>
      </c>
      <c r="D12329">
        <f>VLOOKUP(C12329,'[1]Reaction type'!$B$2:$D$17,3,0)</f>
        <v>15</v>
      </c>
      <c r="E12329" s="2">
        <v>44062.6032986111</v>
      </c>
      <c r="F12329" s="2" t="str">
        <f t="shared" si="192"/>
        <v>August</v>
      </c>
      <c r="G12329" t="str">
        <f>VLOOKUP($B12329,[1]Content!$B$2:$D$1001,2,0)</f>
        <v>video</v>
      </c>
      <c r="H12329" t="str">
        <f>VLOOKUP($B12329,[1]Content!$B$2:$D$1001,3,0)</f>
        <v>food</v>
      </c>
      <c r="I12329" t="str">
        <f>VLOOKUP($C12329,'[1]Reaction type'!$B$2:$D$17,2,0)</f>
        <v>negative</v>
      </c>
    </row>
    <row r="12330" customFormat="1" spans="1:9">
      <c r="A12330">
        <v>12820</v>
      </c>
      <c r="B12330" s="1" t="s">
        <v>537</v>
      </c>
      <c r="C12330" t="s">
        <v>53</v>
      </c>
      <c r="D12330">
        <f>VLOOKUP(C12330,'[1]Reaction type'!$B$2:$D$17,3,0)</f>
        <v>60</v>
      </c>
      <c r="E12330" s="2">
        <v>44230.0389930556</v>
      </c>
      <c r="F12330" s="2" t="str">
        <f t="shared" si="192"/>
        <v>February</v>
      </c>
      <c r="G12330" t="str">
        <f>VLOOKUP($B12330,[1]Content!$B$2:$D$1001,2,0)</f>
        <v>video</v>
      </c>
      <c r="H12330" t="str">
        <f>VLOOKUP($B12330,[1]Content!$B$2:$D$1001,3,0)</f>
        <v>food</v>
      </c>
      <c r="I12330" t="str">
        <f>VLOOKUP($C12330,'[1]Reaction type'!$B$2:$D$17,2,0)</f>
        <v>positive</v>
      </c>
    </row>
    <row r="12331" customFormat="1" spans="1:9">
      <c r="A12331">
        <v>12821</v>
      </c>
      <c r="B12331" s="1" t="s">
        <v>537</v>
      </c>
      <c r="C12331" t="s">
        <v>51</v>
      </c>
      <c r="D12331">
        <f>VLOOKUP(C12331,'[1]Reaction type'!$B$2:$D$17,3,0)</f>
        <v>12</v>
      </c>
      <c r="E12331" s="2">
        <v>44146.4336342593</v>
      </c>
      <c r="F12331" s="2" t="str">
        <f t="shared" si="192"/>
        <v>November</v>
      </c>
      <c r="G12331" t="str">
        <f>VLOOKUP($B12331,[1]Content!$B$2:$D$1001,2,0)</f>
        <v>video</v>
      </c>
      <c r="H12331" t="str">
        <f>VLOOKUP($B12331,[1]Content!$B$2:$D$1001,3,0)</f>
        <v>food</v>
      </c>
      <c r="I12331" t="str">
        <f>VLOOKUP($C12331,'[1]Reaction type'!$B$2:$D$17,2,0)</f>
        <v>negative</v>
      </c>
    </row>
    <row r="12332" customFormat="1" spans="1:9">
      <c r="A12332">
        <v>12822</v>
      </c>
      <c r="B12332" s="1" t="s">
        <v>537</v>
      </c>
      <c r="C12332" t="s">
        <v>35</v>
      </c>
      <c r="D12332">
        <f>VLOOKUP(C12332,'[1]Reaction type'!$B$2:$D$17,3,0)</f>
        <v>70</v>
      </c>
      <c r="E12332" s="2">
        <v>44339.3709143518</v>
      </c>
      <c r="F12332" s="2" t="str">
        <f t="shared" si="192"/>
        <v>May</v>
      </c>
      <c r="G12332" t="str">
        <f>VLOOKUP($B12332,[1]Content!$B$2:$D$1001,2,0)</f>
        <v>video</v>
      </c>
      <c r="H12332" t="str">
        <f>VLOOKUP($B12332,[1]Content!$B$2:$D$1001,3,0)</f>
        <v>food</v>
      </c>
      <c r="I12332" t="str">
        <f>VLOOKUP($C12332,'[1]Reaction type'!$B$2:$D$17,2,0)</f>
        <v>positive</v>
      </c>
    </row>
    <row r="12333" customFormat="1" spans="1:9">
      <c r="A12333">
        <v>12823</v>
      </c>
      <c r="B12333" s="1" t="s">
        <v>537</v>
      </c>
      <c r="C12333" t="s">
        <v>31</v>
      </c>
      <c r="D12333">
        <f>VLOOKUP(C12333,'[1]Reaction type'!$B$2:$D$17,3,0)</f>
        <v>30</v>
      </c>
      <c r="E12333" s="2">
        <v>44309.6423263889</v>
      </c>
      <c r="F12333" s="2" t="str">
        <f t="shared" si="192"/>
        <v>April</v>
      </c>
      <c r="G12333" t="str">
        <f>VLOOKUP($B12333,[1]Content!$B$2:$D$1001,2,0)</f>
        <v>video</v>
      </c>
      <c r="H12333" t="str">
        <f>VLOOKUP($B12333,[1]Content!$B$2:$D$1001,3,0)</f>
        <v>food</v>
      </c>
      <c r="I12333" t="str">
        <f>VLOOKUP($C12333,'[1]Reaction type'!$B$2:$D$17,2,0)</f>
        <v>positive</v>
      </c>
    </row>
    <row r="12334" customFormat="1" spans="1:9">
      <c r="A12334">
        <v>12824</v>
      </c>
      <c r="B12334" s="1" t="s">
        <v>537</v>
      </c>
      <c r="C12334" t="s">
        <v>42</v>
      </c>
      <c r="D12334">
        <f>VLOOKUP(C12334,'[1]Reaction type'!$B$2:$D$17,3,0)</f>
        <v>20</v>
      </c>
      <c r="E12334" s="2">
        <v>44293.1256944444</v>
      </c>
      <c r="F12334" s="2" t="str">
        <f t="shared" si="192"/>
        <v>April</v>
      </c>
      <c r="G12334" t="str">
        <f>VLOOKUP($B12334,[1]Content!$B$2:$D$1001,2,0)</f>
        <v>video</v>
      </c>
      <c r="H12334" t="str">
        <f>VLOOKUP($B12334,[1]Content!$B$2:$D$1001,3,0)</f>
        <v>food</v>
      </c>
      <c r="I12334" t="str">
        <f>VLOOKUP($C12334,'[1]Reaction type'!$B$2:$D$17,2,0)</f>
        <v>neutral</v>
      </c>
    </row>
    <row r="12335" customFormat="1" spans="1:9">
      <c r="A12335">
        <v>12825</v>
      </c>
      <c r="B12335" s="1" t="s">
        <v>537</v>
      </c>
      <c r="C12335" t="s">
        <v>24</v>
      </c>
      <c r="D12335">
        <f>VLOOKUP(C12335,'[1]Reaction type'!$B$2:$D$17,3,0)</f>
        <v>0</v>
      </c>
      <c r="E12335" s="2">
        <v>44180.0786111111</v>
      </c>
      <c r="F12335" s="2" t="str">
        <f t="shared" si="192"/>
        <v>December</v>
      </c>
      <c r="G12335" t="str">
        <f>VLOOKUP($B12335,[1]Content!$B$2:$D$1001,2,0)</f>
        <v>video</v>
      </c>
      <c r="H12335" t="str">
        <f>VLOOKUP($B12335,[1]Content!$B$2:$D$1001,3,0)</f>
        <v>food</v>
      </c>
      <c r="I12335" t="str">
        <f>VLOOKUP($C12335,'[1]Reaction type'!$B$2:$D$17,2,0)</f>
        <v>negative</v>
      </c>
    </row>
    <row r="12336" customFormat="1" spans="1:9">
      <c r="A12336">
        <v>12826</v>
      </c>
      <c r="B12336" s="1" t="s">
        <v>537</v>
      </c>
      <c r="C12336" t="s">
        <v>28</v>
      </c>
      <c r="D12336">
        <f>VLOOKUP(C12336,'[1]Reaction type'!$B$2:$D$17,3,0)</f>
        <v>15</v>
      </c>
      <c r="E12336" s="2">
        <v>44357.1909143518</v>
      </c>
      <c r="F12336" s="2" t="str">
        <f t="shared" si="192"/>
        <v>June</v>
      </c>
      <c r="G12336" t="str">
        <f>VLOOKUP($B12336,[1]Content!$B$2:$D$1001,2,0)</f>
        <v>video</v>
      </c>
      <c r="H12336" t="str">
        <f>VLOOKUP($B12336,[1]Content!$B$2:$D$1001,3,0)</f>
        <v>food</v>
      </c>
      <c r="I12336" t="str">
        <f>VLOOKUP($C12336,'[1]Reaction type'!$B$2:$D$17,2,0)</f>
        <v>negative</v>
      </c>
    </row>
    <row r="12337" customFormat="1" spans="1:9">
      <c r="A12337">
        <v>12827</v>
      </c>
      <c r="B12337" s="1" t="s">
        <v>537</v>
      </c>
      <c r="C12337" t="s">
        <v>26</v>
      </c>
      <c r="D12337">
        <f>VLOOKUP(C12337,'[1]Reaction type'!$B$2:$D$17,3,0)</f>
        <v>10</v>
      </c>
      <c r="E12337" s="2">
        <v>44311.4731712963</v>
      </c>
      <c r="F12337" s="2" t="str">
        <f t="shared" si="192"/>
        <v>April</v>
      </c>
      <c r="G12337" t="str">
        <f>VLOOKUP($B12337,[1]Content!$B$2:$D$1001,2,0)</f>
        <v>video</v>
      </c>
      <c r="H12337" t="str">
        <f>VLOOKUP($B12337,[1]Content!$B$2:$D$1001,3,0)</f>
        <v>food</v>
      </c>
      <c r="I12337" t="str">
        <f>VLOOKUP($C12337,'[1]Reaction type'!$B$2:$D$17,2,0)</f>
        <v>negative</v>
      </c>
    </row>
    <row r="12338" customFormat="1" spans="1:9">
      <c r="A12338">
        <v>12828</v>
      </c>
      <c r="B12338" s="1" t="s">
        <v>537</v>
      </c>
      <c r="C12338" t="s">
        <v>52</v>
      </c>
      <c r="D12338">
        <f>VLOOKUP(C12338,'[1]Reaction type'!$B$2:$D$17,3,0)</f>
        <v>50</v>
      </c>
      <c r="E12338" s="2">
        <v>44203.4004398148</v>
      </c>
      <c r="F12338" s="2" t="str">
        <f t="shared" si="192"/>
        <v>January</v>
      </c>
      <c r="G12338" t="str">
        <f>VLOOKUP($B12338,[1]Content!$B$2:$D$1001,2,0)</f>
        <v>video</v>
      </c>
      <c r="H12338" t="str">
        <f>VLOOKUP($B12338,[1]Content!$B$2:$D$1001,3,0)</f>
        <v>food</v>
      </c>
      <c r="I12338" t="str">
        <f>VLOOKUP($C12338,'[1]Reaction type'!$B$2:$D$17,2,0)</f>
        <v>positive</v>
      </c>
    </row>
    <row r="12339" customFormat="1" spans="1:9">
      <c r="A12339">
        <v>12829</v>
      </c>
      <c r="B12339" s="1" t="s">
        <v>537</v>
      </c>
      <c r="C12339" t="s">
        <v>53</v>
      </c>
      <c r="D12339">
        <f>VLOOKUP(C12339,'[1]Reaction type'!$B$2:$D$17,3,0)</f>
        <v>60</v>
      </c>
      <c r="E12339" s="2">
        <v>44333.5982523148</v>
      </c>
      <c r="F12339" s="2" t="str">
        <f t="shared" si="192"/>
        <v>May</v>
      </c>
      <c r="G12339" t="str">
        <f>VLOOKUP($B12339,[1]Content!$B$2:$D$1001,2,0)</f>
        <v>video</v>
      </c>
      <c r="H12339" t="str">
        <f>VLOOKUP($B12339,[1]Content!$B$2:$D$1001,3,0)</f>
        <v>food</v>
      </c>
      <c r="I12339" t="str">
        <f>VLOOKUP($C12339,'[1]Reaction type'!$B$2:$D$17,2,0)</f>
        <v>positive</v>
      </c>
    </row>
    <row r="12340" customFormat="1" spans="1:9">
      <c r="A12340">
        <v>12830</v>
      </c>
      <c r="B12340" s="1" t="s">
        <v>537</v>
      </c>
      <c r="C12340" t="s">
        <v>42</v>
      </c>
      <c r="D12340">
        <f>VLOOKUP(C12340,'[1]Reaction type'!$B$2:$D$17,3,0)</f>
        <v>20</v>
      </c>
      <c r="E12340" s="2">
        <v>44237.6716203704</v>
      </c>
      <c r="F12340" s="2" t="str">
        <f t="shared" si="192"/>
        <v>February</v>
      </c>
      <c r="G12340" t="str">
        <f>VLOOKUP($B12340,[1]Content!$B$2:$D$1001,2,0)</f>
        <v>video</v>
      </c>
      <c r="H12340" t="str">
        <f>VLOOKUP($B12340,[1]Content!$B$2:$D$1001,3,0)</f>
        <v>food</v>
      </c>
      <c r="I12340" t="str">
        <f>VLOOKUP($C12340,'[1]Reaction type'!$B$2:$D$17,2,0)</f>
        <v>neutral</v>
      </c>
    </row>
    <row r="12341" customFormat="1" spans="1:9">
      <c r="A12341">
        <v>12831</v>
      </c>
      <c r="B12341" s="1" t="s">
        <v>537</v>
      </c>
      <c r="C12341" t="s">
        <v>26</v>
      </c>
      <c r="D12341">
        <f>VLOOKUP(C12341,'[1]Reaction type'!$B$2:$D$17,3,0)</f>
        <v>10</v>
      </c>
      <c r="E12341" s="2">
        <v>44182.4419444444</v>
      </c>
      <c r="F12341" s="2" t="str">
        <f t="shared" si="192"/>
        <v>December</v>
      </c>
      <c r="G12341" t="str">
        <f>VLOOKUP($B12341,[1]Content!$B$2:$D$1001,2,0)</f>
        <v>video</v>
      </c>
      <c r="H12341" t="str">
        <f>VLOOKUP($B12341,[1]Content!$B$2:$D$1001,3,0)</f>
        <v>food</v>
      </c>
      <c r="I12341" t="str">
        <f>VLOOKUP($C12341,'[1]Reaction type'!$B$2:$D$17,2,0)</f>
        <v>negative</v>
      </c>
    </row>
    <row r="12342" customFormat="1" spans="1:9">
      <c r="A12342">
        <v>12832</v>
      </c>
      <c r="B12342" s="1" t="s">
        <v>537</v>
      </c>
      <c r="C12342" t="s">
        <v>42</v>
      </c>
      <c r="D12342">
        <f>VLOOKUP(C12342,'[1]Reaction type'!$B$2:$D$17,3,0)</f>
        <v>20</v>
      </c>
      <c r="E12342" s="2">
        <v>44197.978912037</v>
      </c>
      <c r="F12342" s="2" t="str">
        <f t="shared" si="192"/>
        <v>January</v>
      </c>
      <c r="G12342" t="str">
        <f>VLOOKUP($B12342,[1]Content!$B$2:$D$1001,2,0)</f>
        <v>video</v>
      </c>
      <c r="H12342" t="str">
        <f>VLOOKUP($B12342,[1]Content!$B$2:$D$1001,3,0)</f>
        <v>food</v>
      </c>
      <c r="I12342" t="str">
        <f>VLOOKUP($C12342,'[1]Reaction type'!$B$2:$D$17,2,0)</f>
        <v>neutral</v>
      </c>
    </row>
    <row r="12343" customFormat="1" spans="1:9">
      <c r="A12343">
        <v>12833</v>
      </c>
      <c r="B12343" s="1" t="s">
        <v>537</v>
      </c>
      <c r="C12343" t="s">
        <v>54</v>
      </c>
      <c r="D12343">
        <f>VLOOKUP(C12343,'[1]Reaction type'!$B$2:$D$17,3,0)</f>
        <v>70</v>
      </c>
      <c r="E12343" s="2">
        <v>44035.2298148148</v>
      </c>
      <c r="F12343" s="2" t="str">
        <f t="shared" si="192"/>
        <v>July</v>
      </c>
      <c r="G12343" t="str">
        <f>VLOOKUP($B12343,[1]Content!$B$2:$D$1001,2,0)</f>
        <v>video</v>
      </c>
      <c r="H12343" t="str">
        <f>VLOOKUP($B12343,[1]Content!$B$2:$D$1001,3,0)</f>
        <v>food</v>
      </c>
      <c r="I12343" t="str">
        <f>VLOOKUP($C12343,'[1]Reaction type'!$B$2:$D$17,2,0)</f>
        <v>positive</v>
      </c>
    </row>
    <row r="12344" customFormat="1" spans="1:9">
      <c r="A12344">
        <v>12835</v>
      </c>
      <c r="B12344" s="1" t="s">
        <v>538</v>
      </c>
      <c r="C12344" t="s">
        <v>48</v>
      </c>
      <c r="D12344">
        <f>VLOOKUP(C12344,'[1]Reaction type'!$B$2:$D$17,3,0)</f>
        <v>75</v>
      </c>
      <c r="E12344" s="2">
        <v>44204.0972685185</v>
      </c>
      <c r="F12344" s="2" t="str">
        <f t="shared" si="192"/>
        <v>January</v>
      </c>
      <c r="G12344" t="str">
        <f>VLOOKUP($B12344,[1]Content!$B$2:$D$1001,2,0)</f>
        <v>photo</v>
      </c>
      <c r="H12344" t="str">
        <f>VLOOKUP($B12344,[1]Content!$B$2:$D$1001,3,0)</f>
        <v>soccer</v>
      </c>
      <c r="I12344" t="str">
        <f>VLOOKUP($C12344,'[1]Reaction type'!$B$2:$D$17,2,0)</f>
        <v>positive</v>
      </c>
    </row>
    <row r="12345" customFormat="1" spans="1:9">
      <c r="A12345">
        <v>12836</v>
      </c>
      <c r="B12345" s="1" t="s">
        <v>538</v>
      </c>
      <c r="C12345" t="s">
        <v>28</v>
      </c>
      <c r="D12345">
        <f>VLOOKUP(C12345,'[1]Reaction type'!$B$2:$D$17,3,0)</f>
        <v>15</v>
      </c>
      <c r="E12345" s="2">
        <v>44245.6941087963</v>
      </c>
      <c r="F12345" s="2" t="str">
        <f t="shared" si="192"/>
        <v>February</v>
      </c>
      <c r="G12345" t="str">
        <f>VLOOKUP($B12345,[1]Content!$B$2:$D$1001,2,0)</f>
        <v>photo</v>
      </c>
      <c r="H12345" t="str">
        <f>VLOOKUP($B12345,[1]Content!$B$2:$D$1001,3,0)</f>
        <v>soccer</v>
      </c>
      <c r="I12345" t="str">
        <f>VLOOKUP($C12345,'[1]Reaction type'!$B$2:$D$17,2,0)</f>
        <v>negative</v>
      </c>
    </row>
    <row r="12346" customFormat="1" spans="1:9">
      <c r="A12346">
        <v>12837</v>
      </c>
      <c r="B12346" s="1" t="s">
        <v>538</v>
      </c>
      <c r="C12346" t="s">
        <v>35</v>
      </c>
      <c r="D12346">
        <f>VLOOKUP(C12346,'[1]Reaction type'!$B$2:$D$17,3,0)</f>
        <v>70</v>
      </c>
      <c r="E12346" s="2">
        <v>44301.5196990741</v>
      </c>
      <c r="F12346" s="2" t="str">
        <f t="shared" si="192"/>
        <v>April</v>
      </c>
      <c r="G12346" t="str">
        <f>VLOOKUP($B12346,[1]Content!$B$2:$D$1001,2,0)</f>
        <v>photo</v>
      </c>
      <c r="H12346" t="str">
        <f>VLOOKUP($B12346,[1]Content!$B$2:$D$1001,3,0)</f>
        <v>soccer</v>
      </c>
      <c r="I12346" t="str">
        <f>VLOOKUP($C12346,'[1]Reaction type'!$B$2:$D$17,2,0)</f>
        <v>positive</v>
      </c>
    </row>
    <row r="12347" customFormat="1" spans="1:9">
      <c r="A12347">
        <v>12838</v>
      </c>
      <c r="B12347" s="1" t="s">
        <v>538</v>
      </c>
      <c r="C12347" t="s">
        <v>50</v>
      </c>
      <c r="D12347">
        <f>VLOOKUP(C12347,'[1]Reaction type'!$B$2:$D$17,3,0)</f>
        <v>45</v>
      </c>
      <c r="E12347" s="2">
        <v>44234.9305208333</v>
      </c>
      <c r="F12347" s="2" t="str">
        <f t="shared" si="192"/>
        <v>February</v>
      </c>
      <c r="G12347" t="str">
        <f>VLOOKUP($B12347,[1]Content!$B$2:$D$1001,2,0)</f>
        <v>photo</v>
      </c>
      <c r="H12347" t="str">
        <f>VLOOKUP($B12347,[1]Content!$B$2:$D$1001,3,0)</f>
        <v>soccer</v>
      </c>
      <c r="I12347" t="str">
        <f>VLOOKUP($C12347,'[1]Reaction type'!$B$2:$D$17,2,0)</f>
        <v>positive</v>
      </c>
    </row>
    <row r="12348" customFormat="1" spans="1:9">
      <c r="A12348">
        <v>12839</v>
      </c>
      <c r="B12348" s="1" t="s">
        <v>538</v>
      </c>
      <c r="C12348" t="s">
        <v>28</v>
      </c>
      <c r="D12348">
        <f>VLOOKUP(C12348,'[1]Reaction type'!$B$2:$D$17,3,0)</f>
        <v>15</v>
      </c>
      <c r="E12348" s="2">
        <v>44228.665787037</v>
      </c>
      <c r="F12348" s="2" t="str">
        <f t="shared" si="192"/>
        <v>February</v>
      </c>
      <c r="G12348" t="str">
        <f>VLOOKUP($B12348,[1]Content!$B$2:$D$1001,2,0)</f>
        <v>photo</v>
      </c>
      <c r="H12348" t="str">
        <f>VLOOKUP($B12348,[1]Content!$B$2:$D$1001,3,0)</f>
        <v>soccer</v>
      </c>
      <c r="I12348" t="str">
        <f>VLOOKUP($C12348,'[1]Reaction type'!$B$2:$D$17,2,0)</f>
        <v>negative</v>
      </c>
    </row>
    <row r="12349" customFormat="1" spans="1:9">
      <c r="A12349">
        <v>12840</v>
      </c>
      <c r="B12349" s="1" t="s">
        <v>538</v>
      </c>
      <c r="C12349" t="s">
        <v>53</v>
      </c>
      <c r="D12349">
        <f>VLOOKUP(C12349,'[1]Reaction type'!$B$2:$D$17,3,0)</f>
        <v>60</v>
      </c>
      <c r="E12349" s="2">
        <v>44048.0661689815</v>
      </c>
      <c r="F12349" s="2" t="str">
        <f t="shared" si="192"/>
        <v>August</v>
      </c>
      <c r="G12349" t="str">
        <f>VLOOKUP($B12349,[1]Content!$B$2:$D$1001,2,0)</f>
        <v>photo</v>
      </c>
      <c r="H12349" t="str">
        <f>VLOOKUP($B12349,[1]Content!$B$2:$D$1001,3,0)</f>
        <v>soccer</v>
      </c>
      <c r="I12349" t="str">
        <f>VLOOKUP($C12349,'[1]Reaction type'!$B$2:$D$17,2,0)</f>
        <v>positive</v>
      </c>
    </row>
    <row r="12350" customFormat="1" spans="1:9">
      <c r="A12350">
        <v>12841</v>
      </c>
      <c r="B12350" s="1" t="s">
        <v>538</v>
      </c>
      <c r="C12350" t="s">
        <v>28</v>
      </c>
      <c r="D12350">
        <f>VLOOKUP(C12350,'[1]Reaction type'!$B$2:$D$17,3,0)</f>
        <v>15</v>
      </c>
      <c r="E12350" s="2">
        <v>44178.2429050926</v>
      </c>
      <c r="F12350" s="2" t="str">
        <f t="shared" si="192"/>
        <v>December</v>
      </c>
      <c r="G12350" t="str">
        <f>VLOOKUP($B12350,[1]Content!$B$2:$D$1001,2,0)</f>
        <v>photo</v>
      </c>
      <c r="H12350" t="str">
        <f>VLOOKUP($B12350,[1]Content!$B$2:$D$1001,3,0)</f>
        <v>soccer</v>
      </c>
      <c r="I12350" t="str">
        <f>VLOOKUP($C12350,'[1]Reaction type'!$B$2:$D$17,2,0)</f>
        <v>negative</v>
      </c>
    </row>
    <row r="12351" customFormat="1" spans="1:9">
      <c r="A12351">
        <v>12842</v>
      </c>
      <c r="B12351" s="1" t="s">
        <v>538</v>
      </c>
      <c r="C12351" t="s">
        <v>54</v>
      </c>
      <c r="D12351">
        <f>VLOOKUP(C12351,'[1]Reaction type'!$B$2:$D$17,3,0)</f>
        <v>70</v>
      </c>
      <c r="E12351" s="2">
        <v>44209.3687731481</v>
      </c>
      <c r="F12351" s="2" t="str">
        <f t="shared" si="192"/>
        <v>January</v>
      </c>
      <c r="G12351" t="str">
        <f>VLOOKUP($B12351,[1]Content!$B$2:$D$1001,2,0)</f>
        <v>photo</v>
      </c>
      <c r="H12351" t="str">
        <f>VLOOKUP($B12351,[1]Content!$B$2:$D$1001,3,0)</f>
        <v>soccer</v>
      </c>
      <c r="I12351" t="str">
        <f>VLOOKUP($C12351,'[1]Reaction type'!$B$2:$D$17,2,0)</f>
        <v>positive</v>
      </c>
    </row>
    <row r="12352" customFormat="1" spans="1:9">
      <c r="A12352">
        <v>12843</v>
      </c>
      <c r="B12352" s="1" t="s">
        <v>538</v>
      </c>
      <c r="C12352" t="s">
        <v>33</v>
      </c>
      <c r="D12352">
        <f>VLOOKUP(C12352,'[1]Reaction type'!$B$2:$D$17,3,0)</f>
        <v>35</v>
      </c>
      <c r="E12352" s="2">
        <v>44335.4026273148</v>
      </c>
      <c r="F12352" s="2" t="str">
        <f t="shared" si="192"/>
        <v>May</v>
      </c>
      <c r="G12352" t="str">
        <f>VLOOKUP($B12352,[1]Content!$B$2:$D$1001,2,0)</f>
        <v>photo</v>
      </c>
      <c r="H12352" t="str">
        <f>VLOOKUP($B12352,[1]Content!$B$2:$D$1001,3,0)</f>
        <v>soccer</v>
      </c>
      <c r="I12352" t="str">
        <f>VLOOKUP($C12352,'[1]Reaction type'!$B$2:$D$17,2,0)</f>
        <v>neutral</v>
      </c>
    </row>
    <row r="12353" customFormat="1" spans="1:9">
      <c r="A12353">
        <v>12844</v>
      </c>
      <c r="B12353" s="1" t="s">
        <v>538</v>
      </c>
      <c r="C12353" t="s">
        <v>40</v>
      </c>
      <c r="D12353">
        <f>VLOOKUP(C12353,'[1]Reaction type'!$B$2:$D$17,3,0)</f>
        <v>65</v>
      </c>
      <c r="E12353" s="2">
        <v>44333.3256481482</v>
      </c>
      <c r="F12353" s="2" t="str">
        <f t="shared" si="192"/>
        <v>May</v>
      </c>
      <c r="G12353" t="str">
        <f>VLOOKUP($B12353,[1]Content!$B$2:$D$1001,2,0)</f>
        <v>photo</v>
      </c>
      <c r="H12353" t="str">
        <f>VLOOKUP($B12353,[1]Content!$B$2:$D$1001,3,0)</f>
        <v>soccer</v>
      </c>
      <c r="I12353" t="str">
        <f>VLOOKUP($C12353,'[1]Reaction type'!$B$2:$D$17,2,0)</f>
        <v>positive</v>
      </c>
    </row>
    <row r="12354" customFormat="1" spans="1:9">
      <c r="A12354">
        <v>12845</v>
      </c>
      <c r="B12354" s="1" t="s">
        <v>538</v>
      </c>
      <c r="C12354" t="s">
        <v>28</v>
      </c>
      <c r="D12354">
        <f>VLOOKUP(C12354,'[1]Reaction type'!$B$2:$D$17,3,0)</f>
        <v>15</v>
      </c>
      <c r="E12354" s="2">
        <v>44356.5346643518</v>
      </c>
      <c r="F12354" s="2" t="str">
        <f t="shared" si="192"/>
        <v>June</v>
      </c>
      <c r="G12354" t="str">
        <f>VLOOKUP($B12354,[1]Content!$B$2:$D$1001,2,0)</f>
        <v>photo</v>
      </c>
      <c r="H12354" t="str">
        <f>VLOOKUP($B12354,[1]Content!$B$2:$D$1001,3,0)</f>
        <v>soccer</v>
      </c>
      <c r="I12354" t="str">
        <f>VLOOKUP($C12354,'[1]Reaction type'!$B$2:$D$17,2,0)</f>
        <v>negative</v>
      </c>
    </row>
    <row r="12355" customFormat="1" spans="1:9">
      <c r="A12355">
        <v>12846</v>
      </c>
      <c r="B12355" s="1" t="s">
        <v>538</v>
      </c>
      <c r="C12355" t="s">
        <v>28</v>
      </c>
      <c r="D12355">
        <f>VLOOKUP(C12355,'[1]Reaction type'!$B$2:$D$17,3,0)</f>
        <v>15</v>
      </c>
      <c r="E12355" s="2">
        <v>44217.6055208333</v>
      </c>
      <c r="F12355" s="2" t="str">
        <f t="shared" ref="F12355:F12418" si="193">TEXT(E12355,"mmmm")</f>
        <v>January</v>
      </c>
      <c r="G12355" t="str">
        <f>VLOOKUP($B12355,[1]Content!$B$2:$D$1001,2,0)</f>
        <v>photo</v>
      </c>
      <c r="H12355" t="str">
        <f>VLOOKUP($B12355,[1]Content!$B$2:$D$1001,3,0)</f>
        <v>soccer</v>
      </c>
      <c r="I12355" t="str">
        <f>VLOOKUP($C12355,'[1]Reaction type'!$B$2:$D$17,2,0)</f>
        <v>negative</v>
      </c>
    </row>
    <row r="12356" customFormat="1" spans="1:9">
      <c r="A12356">
        <v>12847</v>
      </c>
      <c r="B12356" s="1" t="s">
        <v>538</v>
      </c>
      <c r="C12356" t="s">
        <v>42</v>
      </c>
      <c r="D12356">
        <f>VLOOKUP(C12356,'[1]Reaction type'!$B$2:$D$17,3,0)</f>
        <v>20</v>
      </c>
      <c r="E12356" s="2">
        <v>44101.4461805556</v>
      </c>
      <c r="F12356" s="2" t="str">
        <f t="shared" si="193"/>
        <v>September</v>
      </c>
      <c r="G12356" t="str">
        <f>VLOOKUP($B12356,[1]Content!$B$2:$D$1001,2,0)</f>
        <v>photo</v>
      </c>
      <c r="H12356" t="str">
        <f>VLOOKUP($B12356,[1]Content!$B$2:$D$1001,3,0)</f>
        <v>soccer</v>
      </c>
      <c r="I12356" t="str">
        <f>VLOOKUP($C12356,'[1]Reaction type'!$B$2:$D$17,2,0)</f>
        <v>neutral</v>
      </c>
    </row>
    <row r="12357" customFormat="1" spans="1:9">
      <c r="A12357">
        <v>12848</v>
      </c>
      <c r="B12357" s="1" t="s">
        <v>538</v>
      </c>
      <c r="C12357" t="s">
        <v>28</v>
      </c>
      <c r="D12357">
        <f>VLOOKUP(C12357,'[1]Reaction type'!$B$2:$D$17,3,0)</f>
        <v>15</v>
      </c>
      <c r="E12357" s="2">
        <v>44239.0131365741</v>
      </c>
      <c r="F12357" s="2" t="str">
        <f t="shared" si="193"/>
        <v>February</v>
      </c>
      <c r="G12357" t="str">
        <f>VLOOKUP($B12357,[1]Content!$B$2:$D$1001,2,0)</f>
        <v>photo</v>
      </c>
      <c r="H12357" t="str">
        <f>VLOOKUP($B12357,[1]Content!$B$2:$D$1001,3,0)</f>
        <v>soccer</v>
      </c>
      <c r="I12357" t="str">
        <f>VLOOKUP($C12357,'[1]Reaction type'!$B$2:$D$17,2,0)</f>
        <v>negative</v>
      </c>
    </row>
    <row r="12358" customFormat="1" spans="1:9">
      <c r="A12358">
        <v>12849</v>
      </c>
      <c r="B12358" s="1" t="s">
        <v>538</v>
      </c>
      <c r="C12358" t="s">
        <v>26</v>
      </c>
      <c r="D12358">
        <f>VLOOKUP(C12358,'[1]Reaction type'!$B$2:$D$17,3,0)</f>
        <v>10</v>
      </c>
      <c r="E12358" s="2">
        <v>44271.8056597222</v>
      </c>
      <c r="F12358" s="2" t="str">
        <f t="shared" si="193"/>
        <v>March</v>
      </c>
      <c r="G12358" t="str">
        <f>VLOOKUP($B12358,[1]Content!$B$2:$D$1001,2,0)</f>
        <v>photo</v>
      </c>
      <c r="H12358" t="str">
        <f>VLOOKUP($B12358,[1]Content!$B$2:$D$1001,3,0)</f>
        <v>soccer</v>
      </c>
      <c r="I12358" t="str">
        <f>VLOOKUP($C12358,'[1]Reaction type'!$B$2:$D$17,2,0)</f>
        <v>negative</v>
      </c>
    </row>
    <row r="12359" customFormat="1" spans="1:9">
      <c r="A12359">
        <v>12850</v>
      </c>
      <c r="B12359" s="1" t="s">
        <v>538</v>
      </c>
      <c r="C12359" t="s">
        <v>57</v>
      </c>
      <c r="D12359">
        <f>VLOOKUP(C12359,'[1]Reaction type'!$B$2:$D$17,3,0)</f>
        <v>72</v>
      </c>
      <c r="E12359" s="2">
        <v>44063.3046990741</v>
      </c>
      <c r="F12359" s="2" t="str">
        <f t="shared" si="193"/>
        <v>August</v>
      </c>
      <c r="G12359" t="str">
        <f>VLOOKUP($B12359,[1]Content!$B$2:$D$1001,2,0)</f>
        <v>photo</v>
      </c>
      <c r="H12359" t="str">
        <f>VLOOKUP($B12359,[1]Content!$B$2:$D$1001,3,0)</f>
        <v>soccer</v>
      </c>
      <c r="I12359" t="str">
        <f>VLOOKUP($C12359,'[1]Reaction type'!$B$2:$D$17,2,0)</f>
        <v>positive</v>
      </c>
    </row>
    <row r="12360" customFormat="1" spans="1:9">
      <c r="A12360">
        <v>12852</v>
      </c>
      <c r="B12360" s="1" t="s">
        <v>539</v>
      </c>
      <c r="C12360" t="s">
        <v>37</v>
      </c>
      <c r="D12360">
        <f>VLOOKUP(C12360,'[1]Reaction type'!$B$2:$D$17,3,0)</f>
        <v>5</v>
      </c>
      <c r="E12360" s="2">
        <v>44033.2146759259</v>
      </c>
      <c r="F12360" s="2" t="str">
        <f t="shared" si="193"/>
        <v>July</v>
      </c>
      <c r="G12360" t="str">
        <f>VLOOKUP($B12360,[1]Content!$B$2:$D$1001,2,0)</f>
        <v>GIF</v>
      </c>
      <c r="H12360" t="str">
        <f>VLOOKUP($B12360,[1]Content!$B$2:$D$1001,3,0)</f>
        <v>travel</v>
      </c>
      <c r="I12360" t="str">
        <f>VLOOKUP($C12360,'[1]Reaction type'!$B$2:$D$17,2,0)</f>
        <v>negative</v>
      </c>
    </row>
    <row r="12361" customFormat="1" spans="1:9">
      <c r="A12361">
        <v>12853</v>
      </c>
      <c r="B12361" s="1" t="s">
        <v>539</v>
      </c>
      <c r="C12361" t="s">
        <v>51</v>
      </c>
      <c r="D12361">
        <f>VLOOKUP(C12361,'[1]Reaction type'!$B$2:$D$17,3,0)</f>
        <v>12</v>
      </c>
      <c r="E12361" s="2">
        <v>44360.4516550926</v>
      </c>
      <c r="F12361" s="2" t="str">
        <f t="shared" si="193"/>
        <v>June</v>
      </c>
      <c r="G12361" t="str">
        <f>VLOOKUP($B12361,[1]Content!$B$2:$D$1001,2,0)</f>
        <v>GIF</v>
      </c>
      <c r="H12361" t="str">
        <f>VLOOKUP($B12361,[1]Content!$B$2:$D$1001,3,0)</f>
        <v>travel</v>
      </c>
      <c r="I12361" t="str">
        <f>VLOOKUP($C12361,'[1]Reaction type'!$B$2:$D$17,2,0)</f>
        <v>negative</v>
      </c>
    </row>
    <row r="12362" customFormat="1" spans="1:9">
      <c r="A12362">
        <v>12854</v>
      </c>
      <c r="B12362" s="1" t="s">
        <v>539</v>
      </c>
      <c r="C12362" t="s">
        <v>24</v>
      </c>
      <c r="D12362">
        <f>VLOOKUP(C12362,'[1]Reaction type'!$B$2:$D$17,3,0)</f>
        <v>0</v>
      </c>
      <c r="E12362" s="2">
        <v>44138.759849537</v>
      </c>
      <c r="F12362" s="2" t="str">
        <f t="shared" si="193"/>
        <v>November</v>
      </c>
      <c r="G12362" t="str">
        <f>VLOOKUP($B12362,[1]Content!$B$2:$D$1001,2,0)</f>
        <v>GIF</v>
      </c>
      <c r="H12362" t="str">
        <f>VLOOKUP($B12362,[1]Content!$B$2:$D$1001,3,0)</f>
        <v>travel</v>
      </c>
      <c r="I12362" t="str">
        <f>VLOOKUP($C12362,'[1]Reaction type'!$B$2:$D$17,2,0)</f>
        <v>negative</v>
      </c>
    </row>
    <row r="12363" customFormat="1" spans="1:9">
      <c r="A12363">
        <v>12855</v>
      </c>
      <c r="B12363" s="1" t="s">
        <v>539</v>
      </c>
      <c r="C12363" t="s">
        <v>33</v>
      </c>
      <c r="D12363">
        <f>VLOOKUP(C12363,'[1]Reaction type'!$B$2:$D$17,3,0)</f>
        <v>35</v>
      </c>
      <c r="E12363" s="2">
        <v>44259.7053356481</v>
      </c>
      <c r="F12363" s="2" t="str">
        <f t="shared" si="193"/>
        <v>March</v>
      </c>
      <c r="G12363" t="str">
        <f>VLOOKUP($B12363,[1]Content!$B$2:$D$1001,2,0)</f>
        <v>GIF</v>
      </c>
      <c r="H12363" t="str">
        <f>VLOOKUP($B12363,[1]Content!$B$2:$D$1001,3,0)</f>
        <v>travel</v>
      </c>
      <c r="I12363" t="str">
        <f>VLOOKUP($C12363,'[1]Reaction type'!$B$2:$D$17,2,0)</f>
        <v>neutral</v>
      </c>
    </row>
    <row r="12364" customFormat="1" spans="1:9">
      <c r="A12364">
        <v>12856</v>
      </c>
      <c r="B12364" s="1" t="s">
        <v>539</v>
      </c>
      <c r="C12364" t="s">
        <v>28</v>
      </c>
      <c r="D12364">
        <f>VLOOKUP(C12364,'[1]Reaction type'!$B$2:$D$17,3,0)</f>
        <v>15</v>
      </c>
      <c r="E12364" s="2">
        <v>44108.5508449074</v>
      </c>
      <c r="F12364" s="2" t="str">
        <f t="shared" si="193"/>
        <v>October</v>
      </c>
      <c r="G12364" t="str">
        <f>VLOOKUP($B12364,[1]Content!$B$2:$D$1001,2,0)</f>
        <v>GIF</v>
      </c>
      <c r="H12364" t="str">
        <f>VLOOKUP($B12364,[1]Content!$B$2:$D$1001,3,0)</f>
        <v>travel</v>
      </c>
      <c r="I12364" t="str">
        <f>VLOOKUP($C12364,'[1]Reaction type'!$B$2:$D$17,2,0)</f>
        <v>negative</v>
      </c>
    </row>
    <row r="12365" customFormat="1" spans="1:9">
      <c r="A12365">
        <v>12857</v>
      </c>
      <c r="B12365" s="1" t="s">
        <v>539</v>
      </c>
      <c r="C12365" t="s">
        <v>52</v>
      </c>
      <c r="D12365">
        <f>VLOOKUP(C12365,'[1]Reaction type'!$B$2:$D$17,3,0)</f>
        <v>50</v>
      </c>
      <c r="E12365" s="2">
        <v>44339.4644675926</v>
      </c>
      <c r="F12365" s="2" t="str">
        <f t="shared" si="193"/>
        <v>May</v>
      </c>
      <c r="G12365" t="str">
        <f>VLOOKUP($B12365,[1]Content!$B$2:$D$1001,2,0)</f>
        <v>GIF</v>
      </c>
      <c r="H12365" t="str">
        <f>VLOOKUP($B12365,[1]Content!$B$2:$D$1001,3,0)</f>
        <v>travel</v>
      </c>
      <c r="I12365" t="str">
        <f>VLOOKUP($C12365,'[1]Reaction type'!$B$2:$D$17,2,0)</f>
        <v>positive</v>
      </c>
    </row>
    <row r="12366" customFormat="1" spans="1:9">
      <c r="A12366">
        <v>12858</v>
      </c>
      <c r="B12366" s="1" t="s">
        <v>539</v>
      </c>
      <c r="C12366" t="s">
        <v>48</v>
      </c>
      <c r="D12366">
        <f>VLOOKUP(C12366,'[1]Reaction type'!$B$2:$D$17,3,0)</f>
        <v>75</v>
      </c>
      <c r="E12366" s="2">
        <v>44076.8125925926</v>
      </c>
      <c r="F12366" s="2" t="str">
        <f t="shared" si="193"/>
        <v>September</v>
      </c>
      <c r="G12366" t="str">
        <f>VLOOKUP($B12366,[1]Content!$B$2:$D$1001,2,0)</f>
        <v>GIF</v>
      </c>
      <c r="H12366" t="str">
        <f>VLOOKUP($B12366,[1]Content!$B$2:$D$1001,3,0)</f>
        <v>travel</v>
      </c>
      <c r="I12366" t="str">
        <f>VLOOKUP($C12366,'[1]Reaction type'!$B$2:$D$17,2,0)</f>
        <v>positive</v>
      </c>
    </row>
    <row r="12367" customFormat="1" spans="1:9">
      <c r="A12367">
        <v>12859</v>
      </c>
      <c r="B12367" s="1" t="s">
        <v>539</v>
      </c>
      <c r="C12367" t="s">
        <v>31</v>
      </c>
      <c r="D12367">
        <f>VLOOKUP(C12367,'[1]Reaction type'!$B$2:$D$17,3,0)</f>
        <v>30</v>
      </c>
      <c r="E12367" s="2">
        <v>44325.5753587963</v>
      </c>
      <c r="F12367" s="2" t="str">
        <f t="shared" si="193"/>
        <v>May</v>
      </c>
      <c r="G12367" t="str">
        <f>VLOOKUP($B12367,[1]Content!$B$2:$D$1001,2,0)</f>
        <v>GIF</v>
      </c>
      <c r="H12367" t="str">
        <f>VLOOKUP($B12367,[1]Content!$B$2:$D$1001,3,0)</f>
        <v>travel</v>
      </c>
      <c r="I12367" t="str">
        <f>VLOOKUP($C12367,'[1]Reaction type'!$B$2:$D$17,2,0)</f>
        <v>positive</v>
      </c>
    </row>
    <row r="12368" customFormat="1" spans="1:9">
      <c r="A12368">
        <v>12860</v>
      </c>
      <c r="B12368" s="1" t="s">
        <v>539</v>
      </c>
      <c r="C12368" t="s">
        <v>35</v>
      </c>
      <c r="D12368">
        <f>VLOOKUP(C12368,'[1]Reaction type'!$B$2:$D$17,3,0)</f>
        <v>70</v>
      </c>
      <c r="E12368" s="2">
        <v>44241.7300231481</v>
      </c>
      <c r="F12368" s="2" t="str">
        <f t="shared" si="193"/>
        <v>February</v>
      </c>
      <c r="G12368" t="str">
        <f>VLOOKUP($B12368,[1]Content!$B$2:$D$1001,2,0)</f>
        <v>GIF</v>
      </c>
      <c r="H12368" t="str">
        <f>VLOOKUP($B12368,[1]Content!$B$2:$D$1001,3,0)</f>
        <v>travel</v>
      </c>
      <c r="I12368" t="str">
        <f>VLOOKUP($C12368,'[1]Reaction type'!$B$2:$D$17,2,0)</f>
        <v>positive</v>
      </c>
    </row>
    <row r="12369" customFormat="1" spans="1:9">
      <c r="A12369">
        <v>12861</v>
      </c>
      <c r="B12369" s="1" t="s">
        <v>539</v>
      </c>
      <c r="C12369" t="s">
        <v>42</v>
      </c>
      <c r="D12369">
        <f>VLOOKUP(C12369,'[1]Reaction type'!$B$2:$D$17,3,0)</f>
        <v>20</v>
      </c>
      <c r="E12369" s="2">
        <v>44200.9181481482</v>
      </c>
      <c r="F12369" s="2" t="str">
        <f t="shared" si="193"/>
        <v>January</v>
      </c>
      <c r="G12369" t="str">
        <f>VLOOKUP($B12369,[1]Content!$B$2:$D$1001,2,0)</f>
        <v>GIF</v>
      </c>
      <c r="H12369" t="str">
        <f>VLOOKUP($B12369,[1]Content!$B$2:$D$1001,3,0)</f>
        <v>travel</v>
      </c>
      <c r="I12369" t="str">
        <f>VLOOKUP($C12369,'[1]Reaction type'!$B$2:$D$17,2,0)</f>
        <v>neutral</v>
      </c>
    </row>
    <row r="12370" customFormat="1" spans="1:9">
      <c r="A12370">
        <v>12862</v>
      </c>
      <c r="B12370" s="1" t="s">
        <v>539</v>
      </c>
      <c r="C12370" t="s">
        <v>26</v>
      </c>
      <c r="D12370">
        <f>VLOOKUP(C12370,'[1]Reaction type'!$B$2:$D$17,3,0)</f>
        <v>10</v>
      </c>
      <c r="E12370" s="2">
        <v>44259.3908912037</v>
      </c>
      <c r="F12370" s="2" t="str">
        <f t="shared" si="193"/>
        <v>March</v>
      </c>
      <c r="G12370" t="str">
        <f>VLOOKUP($B12370,[1]Content!$B$2:$D$1001,2,0)</f>
        <v>GIF</v>
      </c>
      <c r="H12370" t="str">
        <f>VLOOKUP($B12370,[1]Content!$B$2:$D$1001,3,0)</f>
        <v>travel</v>
      </c>
      <c r="I12370" t="str">
        <f>VLOOKUP($C12370,'[1]Reaction type'!$B$2:$D$17,2,0)</f>
        <v>negative</v>
      </c>
    </row>
    <row r="12371" customFormat="1" spans="1:9">
      <c r="A12371">
        <v>12863</v>
      </c>
      <c r="B12371" s="1" t="s">
        <v>539</v>
      </c>
      <c r="C12371" t="s">
        <v>31</v>
      </c>
      <c r="D12371">
        <f>VLOOKUP(C12371,'[1]Reaction type'!$B$2:$D$17,3,0)</f>
        <v>30</v>
      </c>
      <c r="E12371" s="2">
        <v>44003.9175810185</v>
      </c>
      <c r="F12371" s="2" t="str">
        <f t="shared" si="193"/>
        <v>June</v>
      </c>
      <c r="G12371" t="str">
        <f>VLOOKUP($B12371,[1]Content!$B$2:$D$1001,2,0)</f>
        <v>GIF</v>
      </c>
      <c r="H12371" t="str">
        <f>VLOOKUP($B12371,[1]Content!$B$2:$D$1001,3,0)</f>
        <v>travel</v>
      </c>
      <c r="I12371" t="str">
        <f>VLOOKUP($C12371,'[1]Reaction type'!$B$2:$D$17,2,0)</f>
        <v>positive</v>
      </c>
    </row>
    <row r="12372" customFormat="1" spans="1:9">
      <c r="A12372">
        <v>12864</v>
      </c>
      <c r="B12372" s="1" t="s">
        <v>539</v>
      </c>
      <c r="C12372" t="s">
        <v>57</v>
      </c>
      <c r="D12372">
        <f>VLOOKUP(C12372,'[1]Reaction type'!$B$2:$D$17,3,0)</f>
        <v>72</v>
      </c>
      <c r="E12372" s="2">
        <v>44093.4340277778</v>
      </c>
      <c r="F12372" s="2" t="str">
        <f t="shared" si="193"/>
        <v>September</v>
      </c>
      <c r="G12372" t="str">
        <f>VLOOKUP($B12372,[1]Content!$B$2:$D$1001,2,0)</f>
        <v>GIF</v>
      </c>
      <c r="H12372" t="str">
        <f>VLOOKUP($B12372,[1]Content!$B$2:$D$1001,3,0)</f>
        <v>travel</v>
      </c>
      <c r="I12372" t="str">
        <f>VLOOKUP($C12372,'[1]Reaction type'!$B$2:$D$17,2,0)</f>
        <v>positive</v>
      </c>
    </row>
    <row r="12373" customFormat="1" spans="1:9">
      <c r="A12373">
        <v>12865</v>
      </c>
      <c r="B12373" s="1" t="s">
        <v>539</v>
      </c>
      <c r="C12373" t="s">
        <v>31</v>
      </c>
      <c r="D12373">
        <f>VLOOKUP(C12373,'[1]Reaction type'!$B$2:$D$17,3,0)</f>
        <v>30</v>
      </c>
      <c r="E12373" s="2">
        <v>44234.70125</v>
      </c>
      <c r="F12373" s="2" t="str">
        <f t="shared" si="193"/>
        <v>February</v>
      </c>
      <c r="G12373" t="str">
        <f>VLOOKUP($B12373,[1]Content!$B$2:$D$1001,2,0)</f>
        <v>GIF</v>
      </c>
      <c r="H12373" t="str">
        <f>VLOOKUP($B12373,[1]Content!$B$2:$D$1001,3,0)</f>
        <v>travel</v>
      </c>
      <c r="I12373" t="str">
        <f>VLOOKUP($C12373,'[1]Reaction type'!$B$2:$D$17,2,0)</f>
        <v>positive</v>
      </c>
    </row>
    <row r="12374" customFormat="1" spans="1:9">
      <c r="A12374">
        <v>12866</v>
      </c>
      <c r="B12374" s="1" t="s">
        <v>539</v>
      </c>
      <c r="C12374" t="s">
        <v>57</v>
      </c>
      <c r="D12374">
        <f>VLOOKUP(C12374,'[1]Reaction type'!$B$2:$D$17,3,0)</f>
        <v>72</v>
      </c>
      <c r="E12374" s="2">
        <v>44079.114212963</v>
      </c>
      <c r="F12374" s="2" t="str">
        <f t="shared" si="193"/>
        <v>September</v>
      </c>
      <c r="G12374" t="str">
        <f>VLOOKUP($B12374,[1]Content!$B$2:$D$1001,2,0)</f>
        <v>GIF</v>
      </c>
      <c r="H12374" t="str">
        <f>VLOOKUP($B12374,[1]Content!$B$2:$D$1001,3,0)</f>
        <v>travel</v>
      </c>
      <c r="I12374" t="str">
        <f>VLOOKUP($C12374,'[1]Reaction type'!$B$2:$D$17,2,0)</f>
        <v>positive</v>
      </c>
    </row>
    <row r="12375" customFormat="1" spans="1:9">
      <c r="A12375">
        <v>12867</v>
      </c>
      <c r="B12375" s="1" t="s">
        <v>539</v>
      </c>
      <c r="C12375" t="s">
        <v>28</v>
      </c>
      <c r="D12375">
        <f>VLOOKUP(C12375,'[1]Reaction type'!$B$2:$D$17,3,0)</f>
        <v>15</v>
      </c>
      <c r="E12375" s="2">
        <v>44055.6868634259</v>
      </c>
      <c r="F12375" s="2" t="str">
        <f t="shared" si="193"/>
        <v>August</v>
      </c>
      <c r="G12375" t="str">
        <f>VLOOKUP($B12375,[1]Content!$B$2:$D$1001,2,0)</f>
        <v>GIF</v>
      </c>
      <c r="H12375" t="str">
        <f>VLOOKUP($B12375,[1]Content!$B$2:$D$1001,3,0)</f>
        <v>travel</v>
      </c>
      <c r="I12375" t="str">
        <f>VLOOKUP($C12375,'[1]Reaction type'!$B$2:$D$17,2,0)</f>
        <v>negative</v>
      </c>
    </row>
    <row r="12376" customFormat="1" spans="1:9">
      <c r="A12376">
        <v>12868</v>
      </c>
      <c r="B12376" s="1" t="s">
        <v>539</v>
      </c>
      <c r="C12376" t="s">
        <v>54</v>
      </c>
      <c r="D12376">
        <f>VLOOKUP(C12376,'[1]Reaction type'!$B$2:$D$17,3,0)</f>
        <v>70</v>
      </c>
      <c r="E12376" s="2">
        <v>44097.7691319444</v>
      </c>
      <c r="F12376" s="2" t="str">
        <f t="shared" si="193"/>
        <v>September</v>
      </c>
      <c r="G12376" t="str">
        <f>VLOOKUP($B12376,[1]Content!$B$2:$D$1001,2,0)</f>
        <v>GIF</v>
      </c>
      <c r="H12376" t="str">
        <f>VLOOKUP($B12376,[1]Content!$B$2:$D$1001,3,0)</f>
        <v>travel</v>
      </c>
      <c r="I12376" t="str">
        <f>VLOOKUP($C12376,'[1]Reaction type'!$B$2:$D$17,2,0)</f>
        <v>positive</v>
      </c>
    </row>
    <row r="12377" customFormat="1" spans="1:9">
      <c r="A12377">
        <v>12869</v>
      </c>
      <c r="B12377" s="1" t="s">
        <v>539</v>
      </c>
      <c r="C12377" t="s">
        <v>28</v>
      </c>
      <c r="D12377">
        <f>VLOOKUP(C12377,'[1]Reaction type'!$B$2:$D$17,3,0)</f>
        <v>15</v>
      </c>
      <c r="E12377" s="2">
        <v>44114.302349537</v>
      </c>
      <c r="F12377" s="2" t="str">
        <f t="shared" si="193"/>
        <v>October</v>
      </c>
      <c r="G12377" t="str">
        <f>VLOOKUP($B12377,[1]Content!$B$2:$D$1001,2,0)</f>
        <v>GIF</v>
      </c>
      <c r="H12377" t="str">
        <f>VLOOKUP($B12377,[1]Content!$B$2:$D$1001,3,0)</f>
        <v>travel</v>
      </c>
      <c r="I12377" t="str">
        <f>VLOOKUP($C12377,'[1]Reaction type'!$B$2:$D$17,2,0)</f>
        <v>negative</v>
      </c>
    </row>
    <row r="12378" customFormat="1" spans="1:9">
      <c r="A12378">
        <v>12870</v>
      </c>
      <c r="B12378" s="1" t="s">
        <v>539</v>
      </c>
      <c r="C12378" t="s">
        <v>50</v>
      </c>
      <c r="D12378">
        <f>VLOOKUP(C12378,'[1]Reaction type'!$B$2:$D$17,3,0)</f>
        <v>45</v>
      </c>
      <c r="E12378" s="2">
        <v>44162.2442824074</v>
      </c>
      <c r="F12378" s="2" t="str">
        <f t="shared" si="193"/>
        <v>November</v>
      </c>
      <c r="G12378" t="str">
        <f>VLOOKUP($B12378,[1]Content!$B$2:$D$1001,2,0)</f>
        <v>GIF</v>
      </c>
      <c r="H12378" t="str">
        <f>VLOOKUP($B12378,[1]Content!$B$2:$D$1001,3,0)</f>
        <v>travel</v>
      </c>
      <c r="I12378" t="str">
        <f>VLOOKUP($C12378,'[1]Reaction type'!$B$2:$D$17,2,0)</f>
        <v>positive</v>
      </c>
    </row>
    <row r="12379" customFormat="1" spans="1:9">
      <c r="A12379">
        <v>12871</v>
      </c>
      <c r="B12379" s="1" t="s">
        <v>539</v>
      </c>
      <c r="C12379" t="s">
        <v>26</v>
      </c>
      <c r="D12379">
        <f>VLOOKUP(C12379,'[1]Reaction type'!$B$2:$D$17,3,0)</f>
        <v>10</v>
      </c>
      <c r="E12379" s="2">
        <v>44084.8814930556</v>
      </c>
      <c r="F12379" s="2" t="str">
        <f t="shared" si="193"/>
        <v>September</v>
      </c>
      <c r="G12379" t="str">
        <f>VLOOKUP($B12379,[1]Content!$B$2:$D$1001,2,0)</f>
        <v>GIF</v>
      </c>
      <c r="H12379" t="str">
        <f>VLOOKUP($B12379,[1]Content!$B$2:$D$1001,3,0)</f>
        <v>travel</v>
      </c>
      <c r="I12379" t="str">
        <f>VLOOKUP($C12379,'[1]Reaction type'!$B$2:$D$17,2,0)</f>
        <v>negative</v>
      </c>
    </row>
    <row r="12380" customFormat="1" spans="1:9">
      <c r="A12380">
        <v>12872</v>
      </c>
      <c r="B12380" s="1" t="s">
        <v>539</v>
      </c>
      <c r="C12380" t="s">
        <v>33</v>
      </c>
      <c r="D12380">
        <f>VLOOKUP(C12380,'[1]Reaction type'!$B$2:$D$17,3,0)</f>
        <v>35</v>
      </c>
      <c r="E12380" s="2">
        <v>44265.8163888889</v>
      </c>
      <c r="F12380" s="2" t="str">
        <f t="shared" si="193"/>
        <v>March</v>
      </c>
      <c r="G12380" t="str">
        <f>VLOOKUP($B12380,[1]Content!$B$2:$D$1001,2,0)</f>
        <v>GIF</v>
      </c>
      <c r="H12380" t="str">
        <f>VLOOKUP($B12380,[1]Content!$B$2:$D$1001,3,0)</f>
        <v>travel</v>
      </c>
      <c r="I12380" t="str">
        <f>VLOOKUP($C12380,'[1]Reaction type'!$B$2:$D$17,2,0)</f>
        <v>neutral</v>
      </c>
    </row>
    <row r="12381" customFormat="1" spans="1:9">
      <c r="A12381">
        <v>12873</v>
      </c>
      <c r="B12381" s="1" t="s">
        <v>539</v>
      </c>
      <c r="C12381" t="s">
        <v>52</v>
      </c>
      <c r="D12381">
        <f>VLOOKUP(C12381,'[1]Reaction type'!$B$2:$D$17,3,0)</f>
        <v>50</v>
      </c>
      <c r="E12381" s="2">
        <v>44163.3962962963</v>
      </c>
      <c r="F12381" s="2" t="str">
        <f t="shared" si="193"/>
        <v>November</v>
      </c>
      <c r="G12381" t="str">
        <f>VLOOKUP($B12381,[1]Content!$B$2:$D$1001,2,0)</f>
        <v>GIF</v>
      </c>
      <c r="H12381" t="str">
        <f>VLOOKUP($B12381,[1]Content!$B$2:$D$1001,3,0)</f>
        <v>travel</v>
      </c>
      <c r="I12381" t="str">
        <f>VLOOKUP($C12381,'[1]Reaction type'!$B$2:$D$17,2,0)</f>
        <v>positive</v>
      </c>
    </row>
    <row r="12382" customFormat="1" spans="1:9">
      <c r="A12382">
        <v>12874</v>
      </c>
      <c r="B12382" s="1" t="s">
        <v>539</v>
      </c>
      <c r="C12382" t="s">
        <v>33</v>
      </c>
      <c r="D12382">
        <f>VLOOKUP(C12382,'[1]Reaction type'!$B$2:$D$17,3,0)</f>
        <v>35</v>
      </c>
      <c r="E12382" s="2">
        <v>44281.700787037</v>
      </c>
      <c r="F12382" s="2" t="str">
        <f t="shared" si="193"/>
        <v>March</v>
      </c>
      <c r="G12382" t="str">
        <f>VLOOKUP($B12382,[1]Content!$B$2:$D$1001,2,0)</f>
        <v>GIF</v>
      </c>
      <c r="H12382" t="str">
        <f>VLOOKUP($B12382,[1]Content!$B$2:$D$1001,3,0)</f>
        <v>travel</v>
      </c>
      <c r="I12382" t="str">
        <f>VLOOKUP($C12382,'[1]Reaction type'!$B$2:$D$17,2,0)</f>
        <v>neutral</v>
      </c>
    </row>
    <row r="12383" customFormat="1" spans="1:9">
      <c r="A12383">
        <v>12875</v>
      </c>
      <c r="B12383" s="1" t="s">
        <v>539</v>
      </c>
      <c r="C12383" t="s">
        <v>54</v>
      </c>
      <c r="D12383">
        <f>VLOOKUP(C12383,'[1]Reaction type'!$B$2:$D$17,3,0)</f>
        <v>70</v>
      </c>
      <c r="E12383" s="2">
        <v>44287.8863194444</v>
      </c>
      <c r="F12383" s="2" t="str">
        <f t="shared" si="193"/>
        <v>April</v>
      </c>
      <c r="G12383" t="str">
        <f>VLOOKUP($B12383,[1]Content!$B$2:$D$1001,2,0)</f>
        <v>GIF</v>
      </c>
      <c r="H12383" t="str">
        <f>VLOOKUP($B12383,[1]Content!$B$2:$D$1001,3,0)</f>
        <v>travel</v>
      </c>
      <c r="I12383" t="str">
        <f>VLOOKUP($C12383,'[1]Reaction type'!$B$2:$D$17,2,0)</f>
        <v>positive</v>
      </c>
    </row>
    <row r="12384" customFormat="1" spans="1:9">
      <c r="A12384">
        <v>12876</v>
      </c>
      <c r="B12384" s="1" t="s">
        <v>539</v>
      </c>
      <c r="C12384" t="s">
        <v>37</v>
      </c>
      <c r="D12384">
        <f>VLOOKUP(C12384,'[1]Reaction type'!$B$2:$D$17,3,0)</f>
        <v>5</v>
      </c>
      <c r="E12384" s="2">
        <v>44252.8279513889</v>
      </c>
      <c r="F12384" s="2" t="str">
        <f t="shared" si="193"/>
        <v>February</v>
      </c>
      <c r="G12384" t="str">
        <f>VLOOKUP($B12384,[1]Content!$B$2:$D$1001,2,0)</f>
        <v>GIF</v>
      </c>
      <c r="H12384" t="str">
        <f>VLOOKUP($B12384,[1]Content!$B$2:$D$1001,3,0)</f>
        <v>travel</v>
      </c>
      <c r="I12384" t="str">
        <f>VLOOKUP($C12384,'[1]Reaction type'!$B$2:$D$17,2,0)</f>
        <v>negative</v>
      </c>
    </row>
    <row r="12385" customFormat="1" spans="1:9">
      <c r="A12385">
        <v>12877</v>
      </c>
      <c r="B12385" s="1" t="s">
        <v>539</v>
      </c>
      <c r="C12385" t="s">
        <v>57</v>
      </c>
      <c r="D12385">
        <f>VLOOKUP(C12385,'[1]Reaction type'!$B$2:$D$17,3,0)</f>
        <v>72</v>
      </c>
      <c r="E12385" s="2">
        <v>44340.2369675926</v>
      </c>
      <c r="F12385" s="2" t="str">
        <f t="shared" si="193"/>
        <v>May</v>
      </c>
      <c r="G12385" t="str">
        <f>VLOOKUP($B12385,[1]Content!$B$2:$D$1001,2,0)</f>
        <v>GIF</v>
      </c>
      <c r="H12385" t="str">
        <f>VLOOKUP($B12385,[1]Content!$B$2:$D$1001,3,0)</f>
        <v>travel</v>
      </c>
      <c r="I12385" t="str">
        <f>VLOOKUP($C12385,'[1]Reaction type'!$B$2:$D$17,2,0)</f>
        <v>positive</v>
      </c>
    </row>
    <row r="12386" customFormat="1" spans="1:9">
      <c r="A12386">
        <v>12878</v>
      </c>
      <c r="B12386" s="1" t="s">
        <v>539</v>
      </c>
      <c r="C12386" t="s">
        <v>37</v>
      </c>
      <c r="D12386">
        <f>VLOOKUP(C12386,'[1]Reaction type'!$B$2:$D$17,3,0)</f>
        <v>5</v>
      </c>
      <c r="E12386" s="2">
        <v>44190.9384490741</v>
      </c>
      <c r="F12386" s="2" t="str">
        <f t="shared" si="193"/>
        <v>December</v>
      </c>
      <c r="G12386" t="str">
        <f>VLOOKUP($B12386,[1]Content!$B$2:$D$1001,2,0)</f>
        <v>GIF</v>
      </c>
      <c r="H12386" t="str">
        <f>VLOOKUP($B12386,[1]Content!$B$2:$D$1001,3,0)</f>
        <v>travel</v>
      </c>
      <c r="I12386" t="str">
        <f>VLOOKUP($C12386,'[1]Reaction type'!$B$2:$D$17,2,0)</f>
        <v>negative</v>
      </c>
    </row>
    <row r="12387" customFormat="1" spans="1:9">
      <c r="A12387">
        <v>12879</v>
      </c>
      <c r="B12387" s="1" t="s">
        <v>539</v>
      </c>
      <c r="C12387" t="s">
        <v>37</v>
      </c>
      <c r="D12387">
        <f>VLOOKUP(C12387,'[1]Reaction type'!$B$2:$D$17,3,0)</f>
        <v>5</v>
      </c>
      <c r="E12387" s="2">
        <v>44243.5740046296</v>
      </c>
      <c r="F12387" s="2" t="str">
        <f t="shared" si="193"/>
        <v>February</v>
      </c>
      <c r="G12387" t="str">
        <f>VLOOKUP($B12387,[1]Content!$B$2:$D$1001,2,0)</f>
        <v>GIF</v>
      </c>
      <c r="H12387" t="str">
        <f>VLOOKUP($B12387,[1]Content!$B$2:$D$1001,3,0)</f>
        <v>travel</v>
      </c>
      <c r="I12387" t="str">
        <f>VLOOKUP($C12387,'[1]Reaction type'!$B$2:$D$17,2,0)</f>
        <v>negative</v>
      </c>
    </row>
    <row r="12388" customFormat="1" spans="1:9">
      <c r="A12388">
        <v>12880</v>
      </c>
      <c r="B12388" s="1" t="s">
        <v>539</v>
      </c>
      <c r="C12388" t="s">
        <v>53</v>
      </c>
      <c r="D12388">
        <f>VLOOKUP(C12388,'[1]Reaction type'!$B$2:$D$17,3,0)</f>
        <v>60</v>
      </c>
      <c r="E12388" s="2">
        <v>44295.069224537</v>
      </c>
      <c r="F12388" s="2" t="str">
        <f t="shared" si="193"/>
        <v>April</v>
      </c>
      <c r="G12388" t="str">
        <f>VLOOKUP($B12388,[1]Content!$B$2:$D$1001,2,0)</f>
        <v>GIF</v>
      </c>
      <c r="H12388" t="str">
        <f>VLOOKUP($B12388,[1]Content!$B$2:$D$1001,3,0)</f>
        <v>travel</v>
      </c>
      <c r="I12388" t="str">
        <f>VLOOKUP($C12388,'[1]Reaction type'!$B$2:$D$17,2,0)</f>
        <v>positive</v>
      </c>
    </row>
    <row r="12389" customFormat="1" spans="1:9">
      <c r="A12389">
        <v>12881</v>
      </c>
      <c r="B12389" s="1" t="s">
        <v>539</v>
      </c>
      <c r="C12389" t="s">
        <v>24</v>
      </c>
      <c r="D12389">
        <f>VLOOKUP(C12389,'[1]Reaction type'!$B$2:$D$17,3,0)</f>
        <v>0</v>
      </c>
      <c r="E12389" s="2">
        <v>44274.372650463</v>
      </c>
      <c r="F12389" s="2" t="str">
        <f t="shared" si="193"/>
        <v>March</v>
      </c>
      <c r="G12389" t="str">
        <f>VLOOKUP($B12389,[1]Content!$B$2:$D$1001,2,0)</f>
        <v>GIF</v>
      </c>
      <c r="H12389" t="str">
        <f>VLOOKUP($B12389,[1]Content!$B$2:$D$1001,3,0)</f>
        <v>travel</v>
      </c>
      <c r="I12389" t="str">
        <f>VLOOKUP($C12389,'[1]Reaction type'!$B$2:$D$17,2,0)</f>
        <v>negative</v>
      </c>
    </row>
    <row r="12390" customFormat="1" spans="1:9">
      <c r="A12390">
        <v>12882</v>
      </c>
      <c r="B12390" s="1" t="s">
        <v>539</v>
      </c>
      <c r="C12390" t="s">
        <v>37</v>
      </c>
      <c r="D12390">
        <f>VLOOKUP(C12390,'[1]Reaction type'!$B$2:$D$17,3,0)</f>
        <v>5</v>
      </c>
      <c r="E12390" s="2">
        <v>44322.6669675926</v>
      </c>
      <c r="F12390" s="2" t="str">
        <f t="shared" si="193"/>
        <v>May</v>
      </c>
      <c r="G12390" t="str">
        <f>VLOOKUP($B12390,[1]Content!$B$2:$D$1001,2,0)</f>
        <v>GIF</v>
      </c>
      <c r="H12390" t="str">
        <f>VLOOKUP($B12390,[1]Content!$B$2:$D$1001,3,0)</f>
        <v>travel</v>
      </c>
      <c r="I12390" t="str">
        <f>VLOOKUP($C12390,'[1]Reaction type'!$B$2:$D$17,2,0)</f>
        <v>negative</v>
      </c>
    </row>
    <row r="12391" customFormat="1" spans="1:9">
      <c r="A12391">
        <v>12883</v>
      </c>
      <c r="B12391" s="1" t="s">
        <v>539</v>
      </c>
      <c r="C12391" t="s">
        <v>57</v>
      </c>
      <c r="D12391">
        <f>VLOOKUP(C12391,'[1]Reaction type'!$B$2:$D$17,3,0)</f>
        <v>72</v>
      </c>
      <c r="E12391" s="2">
        <v>44111.5518171296</v>
      </c>
      <c r="F12391" s="2" t="str">
        <f t="shared" si="193"/>
        <v>October</v>
      </c>
      <c r="G12391" t="str">
        <f>VLOOKUP($B12391,[1]Content!$B$2:$D$1001,2,0)</f>
        <v>GIF</v>
      </c>
      <c r="H12391" t="str">
        <f>VLOOKUP($B12391,[1]Content!$B$2:$D$1001,3,0)</f>
        <v>travel</v>
      </c>
      <c r="I12391" t="str">
        <f>VLOOKUP($C12391,'[1]Reaction type'!$B$2:$D$17,2,0)</f>
        <v>positive</v>
      </c>
    </row>
    <row r="12392" customFormat="1" spans="1:9">
      <c r="A12392">
        <v>12884</v>
      </c>
      <c r="B12392" s="1" t="s">
        <v>539</v>
      </c>
      <c r="C12392" t="s">
        <v>50</v>
      </c>
      <c r="D12392">
        <f>VLOOKUP(C12392,'[1]Reaction type'!$B$2:$D$17,3,0)</f>
        <v>45</v>
      </c>
      <c r="E12392" s="2">
        <v>44207.1856597222</v>
      </c>
      <c r="F12392" s="2" t="str">
        <f t="shared" si="193"/>
        <v>January</v>
      </c>
      <c r="G12392" t="str">
        <f>VLOOKUP($B12392,[1]Content!$B$2:$D$1001,2,0)</f>
        <v>GIF</v>
      </c>
      <c r="H12392" t="str">
        <f>VLOOKUP($B12392,[1]Content!$B$2:$D$1001,3,0)</f>
        <v>travel</v>
      </c>
      <c r="I12392" t="str">
        <f>VLOOKUP($C12392,'[1]Reaction type'!$B$2:$D$17,2,0)</f>
        <v>positive</v>
      </c>
    </row>
    <row r="12393" customFormat="1" spans="1:9">
      <c r="A12393">
        <v>12885</v>
      </c>
      <c r="B12393" s="1" t="s">
        <v>539</v>
      </c>
      <c r="C12393" t="s">
        <v>54</v>
      </c>
      <c r="D12393">
        <f>VLOOKUP(C12393,'[1]Reaction type'!$B$2:$D$17,3,0)</f>
        <v>70</v>
      </c>
      <c r="E12393" s="2">
        <v>44062.8503935185</v>
      </c>
      <c r="F12393" s="2" t="str">
        <f t="shared" si="193"/>
        <v>August</v>
      </c>
      <c r="G12393" t="str">
        <f>VLOOKUP($B12393,[1]Content!$B$2:$D$1001,2,0)</f>
        <v>GIF</v>
      </c>
      <c r="H12393" t="str">
        <f>VLOOKUP($B12393,[1]Content!$B$2:$D$1001,3,0)</f>
        <v>travel</v>
      </c>
      <c r="I12393" t="str">
        <f>VLOOKUP($C12393,'[1]Reaction type'!$B$2:$D$17,2,0)</f>
        <v>positive</v>
      </c>
    </row>
    <row r="12394" customFormat="1" spans="1:9">
      <c r="A12394">
        <v>12886</v>
      </c>
      <c r="B12394" s="1" t="s">
        <v>539</v>
      </c>
      <c r="C12394" t="s">
        <v>31</v>
      </c>
      <c r="D12394">
        <f>VLOOKUP(C12394,'[1]Reaction type'!$B$2:$D$17,3,0)</f>
        <v>30</v>
      </c>
      <c r="E12394" s="2">
        <v>44232.8322453704</v>
      </c>
      <c r="F12394" s="2" t="str">
        <f t="shared" si="193"/>
        <v>February</v>
      </c>
      <c r="G12394" t="str">
        <f>VLOOKUP($B12394,[1]Content!$B$2:$D$1001,2,0)</f>
        <v>GIF</v>
      </c>
      <c r="H12394" t="str">
        <f>VLOOKUP($B12394,[1]Content!$B$2:$D$1001,3,0)</f>
        <v>travel</v>
      </c>
      <c r="I12394" t="str">
        <f>VLOOKUP($C12394,'[1]Reaction type'!$B$2:$D$17,2,0)</f>
        <v>positive</v>
      </c>
    </row>
    <row r="12395" customFormat="1" spans="1:9">
      <c r="A12395">
        <v>12887</v>
      </c>
      <c r="B12395" s="1" t="s">
        <v>539</v>
      </c>
      <c r="C12395" t="s">
        <v>33</v>
      </c>
      <c r="D12395">
        <f>VLOOKUP(C12395,'[1]Reaction type'!$B$2:$D$17,3,0)</f>
        <v>35</v>
      </c>
      <c r="E12395" s="2">
        <v>44082.9152893519</v>
      </c>
      <c r="F12395" s="2" t="str">
        <f t="shared" si="193"/>
        <v>September</v>
      </c>
      <c r="G12395" t="str">
        <f>VLOOKUP($B12395,[1]Content!$B$2:$D$1001,2,0)</f>
        <v>GIF</v>
      </c>
      <c r="H12395" t="str">
        <f>VLOOKUP($B12395,[1]Content!$B$2:$D$1001,3,0)</f>
        <v>travel</v>
      </c>
      <c r="I12395" t="str">
        <f>VLOOKUP($C12395,'[1]Reaction type'!$B$2:$D$17,2,0)</f>
        <v>neutral</v>
      </c>
    </row>
    <row r="12396" customFormat="1" spans="1:9">
      <c r="A12396">
        <v>12889</v>
      </c>
      <c r="B12396" s="1" t="s">
        <v>540</v>
      </c>
      <c r="C12396" t="s">
        <v>33</v>
      </c>
      <c r="D12396">
        <f>VLOOKUP(C12396,'[1]Reaction type'!$B$2:$D$17,3,0)</f>
        <v>35</v>
      </c>
      <c r="E12396" s="2">
        <v>44068.767662037</v>
      </c>
      <c r="F12396" s="2" t="str">
        <f t="shared" si="193"/>
        <v>August</v>
      </c>
      <c r="G12396" t="str">
        <f>VLOOKUP($B12396,[1]Content!$B$2:$D$1001,2,0)</f>
        <v>video</v>
      </c>
      <c r="H12396" t="str">
        <f>VLOOKUP($B12396,[1]Content!$B$2:$D$1001,3,0)</f>
        <v>animals</v>
      </c>
      <c r="I12396" t="str">
        <f>VLOOKUP($C12396,'[1]Reaction type'!$B$2:$D$17,2,0)</f>
        <v>neutral</v>
      </c>
    </row>
    <row r="12397" customFormat="1" spans="1:9">
      <c r="A12397">
        <v>12890</v>
      </c>
      <c r="B12397" s="1" t="s">
        <v>540</v>
      </c>
      <c r="C12397" t="s">
        <v>50</v>
      </c>
      <c r="D12397">
        <f>VLOOKUP(C12397,'[1]Reaction type'!$B$2:$D$17,3,0)</f>
        <v>45</v>
      </c>
      <c r="E12397" s="2">
        <v>44111.7833449074</v>
      </c>
      <c r="F12397" s="2" t="str">
        <f t="shared" si="193"/>
        <v>October</v>
      </c>
      <c r="G12397" t="str">
        <f>VLOOKUP($B12397,[1]Content!$B$2:$D$1001,2,0)</f>
        <v>video</v>
      </c>
      <c r="H12397" t="str">
        <f>VLOOKUP($B12397,[1]Content!$B$2:$D$1001,3,0)</f>
        <v>animals</v>
      </c>
      <c r="I12397" t="str">
        <f>VLOOKUP($C12397,'[1]Reaction type'!$B$2:$D$17,2,0)</f>
        <v>positive</v>
      </c>
    </row>
    <row r="12398" customFormat="1" spans="1:9">
      <c r="A12398">
        <v>12891</v>
      </c>
      <c r="B12398" s="1" t="s">
        <v>540</v>
      </c>
      <c r="C12398" t="s">
        <v>37</v>
      </c>
      <c r="D12398">
        <f>VLOOKUP(C12398,'[1]Reaction type'!$B$2:$D$17,3,0)</f>
        <v>5</v>
      </c>
      <c r="E12398" s="2">
        <v>44080.15375</v>
      </c>
      <c r="F12398" s="2" t="str">
        <f t="shared" si="193"/>
        <v>September</v>
      </c>
      <c r="G12398" t="str">
        <f>VLOOKUP($B12398,[1]Content!$B$2:$D$1001,2,0)</f>
        <v>video</v>
      </c>
      <c r="H12398" t="str">
        <f>VLOOKUP($B12398,[1]Content!$B$2:$D$1001,3,0)</f>
        <v>animals</v>
      </c>
      <c r="I12398" t="str">
        <f>VLOOKUP($C12398,'[1]Reaction type'!$B$2:$D$17,2,0)</f>
        <v>negative</v>
      </c>
    </row>
    <row r="12399" customFormat="1" spans="1:9">
      <c r="A12399">
        <v>12892</v>
      </c>
      <c r="B12399" s="1" t="s">
        <v>540</v>
      </c>
      <c r="C12399" t="s">
        <v>51</v>
      </c>
      <c r="D12399">
        <f>VLOOKUP(C12399,'[1]Reaction type'!$B$2:$D$17,3,0)</f>
        <v>12</v>
      </c>
      <c r="E12399" s="2">
        <v>44093.2222337963</v>
      </c>
      <c r="F12399" s="2" t="str">
        <f t="shared" si="193"/>
        <v>September</v>
      </c>
      <c r="G12399" t="str">
        <f>VLOOKUP($B12399,[1]Content!$B$2:$D$1001,2,0)</f>
        <v>video</v>
      </c>
      <c r="H12399" t="str">
        <f>VLOOKUP($B12399,[1]Content!$B$2:$D$1001,3,0)</f>
        <v>animals</v>
      </c>
      <c r="I12399" t="str">
        <f>VLOOKUP($C12399,'[1]Reaction type'!$B$2:$D$17,2,0)</f>
        <v>negative</v>
      </c>
    </row>
    <row r="12400" customFormat="1" spans="1:9">
      <c r="A12400">
        <v>12893</v>
      </c>
      <c r="B12400" s="1" t="s">
        <v>540</v>
      </c>
      <c r="C12400" t="s">
        <v>28</v>
      </c>
      <c r="D12400">
        <f>VLOOKUP(C12400,'[1]Reaction type'!$B$2:$D$17,3,0)</f>
        <v>15</v>
      </c>
      <c r="E12400" s="2">
        <v>44054.7159375</v>
      </c>
      <c r="F12400" s="2" t="str">
        <f t="shared" si="193"/>
        <v>August</v>
      </c>
      <c r="G12400" t="str">
        <f>VLOOKUP($B12400,[1]Content!$B$2:$D$1001,2,0)</f>
        <v>video</v>
      </c>
      <c r="H12400" t="str">
        <f>VLOOKUP($B12400,[1]Content!$B$2:$D$1001,3,0)</f>
        <v>animals</v>
      </c>
      <c r="I12400" t="str">
        <f>VLOOKUP($C12400,'[1]Reaction type'!$B$2:$D$17,2,0)</f>
        <v>negative</v>
      </c>
    </row>
    <row r="12401" customFormat="1" spans="1:9">
      <c r="A12401">
        <v>12894</v>
      </c>
      <c r="B12401" s="1" t="s">
        <v>540</v>
      </c>
      <c r="C12401" t="s">
        <v>50</v>
      </c>
      <c r="D12401">
        <f>VLOOKUP(C12401,'[1]Reaction type'!$B$2:$D$17,3,0)</f>
        <v>45</v>
      </c>
      <c r="E12401" s="2">
        <v>44287.4835416667</v>
      </c>
      <c r="F12401" s="2" t="str">
        <f t="shared" si="193"/>
        <v>April</v>
      </c>
      <c r="G12401" t="str">
        <f>VLOOKUP($B12401,[1]Content!$B$2:$D$1001,2,0)</f>
        <v>video</v>
      </c>
      <c r="H12401" t="str">
        <f>VLOOKUP($B12401,[1]Content!$B$2:$D$1001,3,0)</f>
        <v>animals</v>
      </c>
      <c r="I12401" t="str">
        <f>VLOOKUP($C12401,'[1]Reaction type'!$B$2:$D$17,2,0)</f>
        <v>positive</v>
      </c>
    </row>
    <row r="12402" customFormat="1" spans="1:9">
      <c r="A12402">
        <v>12895</v>
      </c>
      <c r="B12402" s="1" t="s">
        <v>540</v>
      </c>
      <c r="C12402" t="s">
        <v>48</v>
      </c>
      <c r="D12402">
        <f>VLOOKUP(C12402,'[1]Reaction type'!$B$2:$D$17,3,0)</f>
        <v>75</v>
      </c>
      <c r="E12402" s="2">
        <v>44322.6805555556</v>
      </c>
      <c r="F12402" s="2" t="str">
        <f t="shared" si="193"/>
        <v>May</v>
      </c>
      <c r="G12402" t="str">
        <f>VLOOKUP($B12402,[1]Content!$B$2:$D$1001,2,0)</f>
        <v>video</v>
      </c>
      <c r="H12402" t="str">
        <f>VLOOKUP($B12402,[1]Content!$B$2:$D$1001,3,0)</f>
        <v>animals</v>
      </c>
      <c r="I12402" t="str">
        <f>VLOOKUP($C12402,'[1]Reaction type'!$B$2:$D$17,2,0)</f>
        <v>positive</v>
      </c>
    </row>
    <row r="12403" customFormat="1" spans="1:9">
      <c r="A12403">
        <v>12896</v>
      </c>
      <c r="B12403" s="1" t="s">
        <v>540</v>
      </c>
      <c r="C12403" t="s">
        <v>35</v>
      </c>
      <c r="D12403">
        <f>VLOOKUP(C12403,'[1]Reaction type'!$B$2:$D$17,3,0)</f>
        <v>70</v>
      </c>
      <c r="E12403" s="2">
        <v>44021.2403240741</v>
      </c>
      <c r="F12403" s="2" t="str">
        <f t="shared" si="193"/>
        <v>July</v>
      </c>
      <c r="G12403" t="str">
        <f>VLOOKUP($B12403,[1]Content!$B$2:$D$1001,2,0)</f>
        <v>video</v>
      </c>
      <c r="H12403" t="str">
        <f>VLOOKUP($B12403,[1]Content!$B$2:$D$1001,3,0)</f>
        <v>animals</v>
      </c>
      <c r="I12403" t="str">
        <f>VLOOKUP($C12403,'[1]Reaction type'!$B$2:$D$17,2,0)</f>
        <v>positive</v>
      </c>
    </row>
    <row r="12404" customFormat="1" spans="1:9">
      <c r="A12404">
        <v>12897</v>
      </c>
      <c r="B12404" s="1" t="s">
        <v>540</v>
      </c>
      <c r="C12404" t="s">
        <v>33</v>
      </c>
      <c r="D12404">
        <f>VLOOKUP(C12404,'[1]Reaction type'!$B$2:$D$17,3,0)</f>
        <v>35</v>
      </c>
      <c r="E12404" s="2">
        <v>44075.4250925926</v>
      </c>
      <c r="F12404" s="2" t="str">
        <f t="shared" si="193"/>
        <v>September</v>
      </c>
      <c r="G12404" t="str">
        <f>VLOOKUP($B12404,[1]Content!$B$2:$D$1001,2,0)</f>
        <v>video</v>
      </c>
      <c r="H12404" t="str">
        <f>VLOOKUP($B12404,[1]Content!$B$2:$D$1001,3,0)</f>
        <v>animals</v>
      </c>
      <c r="I12404" t="str">
        <f>VLOOKUP($C12404,'[1]Reaction type'!$B$2:$D$17,2,0)</f>
        <v>neutral</v>
      </c>
    </row>
    <row r="12405" customFormat="1" spans="1:9">
      <c r="A12405">
        <v>12898</v>
      </c>
      <c r="B12405" s="1" t="s">
        <v>540</v>
      </c>
      <c r="C12405" t="s">
        <v>40</v>
      </c>
      <c r="D12405">
        <f>VLOOKUP(C12405,'[1]Reaction type'!$B$2:$D$17,3,0)</f>
        <v>65</v>
      </c>
      <c r="E12405" s="2">
        <v>44305.6844444444</v>
      </c>
      <c r="F12405" s="2" t="str">
        <f t="shared" si="193"/>
        <v>April</v>
      </c>
      <c r="G12405" t="str">
        <f>VLOOKUP($B12405,[1]Content!$B$2:$D$1001,2,0)</f>
        <v>video</v>
      </c>
      <c r="H12405" t="str">
        <f>VLOOKUP($B12405,[1]Content!$B$2:$D$1001,3,0)</f>
        <v>animals</v>
      </c>
      <c r="I12405" t="str">
        <f>VLOOKUP($C12405,'[1]Reaction type'!$B$2:$D$17,2,0)</f>
        <v>positive</v>
      </c>
    </row>
    <row r="12406" customFormat="1" spans="1:9">
      <c r="A12406">
        <v>12899</v>
      </c>
      <c r="B12406" s="1" t="s">
        <v>540</v>
      </c>
      <c r="C12406" t="s">
        <v>28</v>
      </c>
      <c r="D12406">
        <f>VLOOKUP(C12406,'[1]Reaction type'!$B$2:$D$17,3,0)</f>
        <v>15</v>
      </c>
      <c r="E12406" s="2">
        <v>44007.122337963</v>
      </c>
      <c r="F12406" s="2" t="str">
        <f t="shared" si="193"/>
        <v>June</v>
      </c>
      <c r="G12406" t="str">
        <f>VLOOKUP($B12406,[1]Content!$B$2:$D$1001,2,0)</f>
        <v>video</v>
      </c>
      <c r="H12406" t="str">
        <f>VLOOKUP($B12406,[1]Content!$B$2:$D$1001,3,0)</f>
        <v>animals</v>
      </c>
      <c r="I12406" t="str">
        <f>VLOOKUP($C12406,'[1]Reaction type'!$B$2:$D$17,2,0)</f>
        <v>negative</v>
      </c>
    </row>
    <row r="12407" customFormat="1" spans="1:9">
      <c r="A12407">
        <v>12900</v>
      </c>
      <c r="B12407" s="1" t="s">
        <v>540</v>
      </c>
      <c r="C12407" t="s">
        <v>51</v>
      </c>
      <c r="D12407">
        <f>VLOOKUP(C12407,'[1]Reaction type'!$B$2:$D$17,3,0)</f>
        <v>12</v>
      </c>
      <c r="E12407" s="2">
        <v>44052.8240046296</v>
      </c>
      <c r="F12407" s="2" t="str">
        <f t="shared" si="193"/>
        <v>August</v>
      </c>
      <c r="G12407" t="str">
        <f>VLOOKUP($B12407,[1]Content!$B$2:$D$1001,2,0)</f>
        <v>video</v>
      </c>
      <c r="H12407" t="str">
        <f>VLOOKUP($B12407,[1]Content!$B$2:$D$1001,3,0)</f>
        <v>animals</v>
      </c>
      <c r="I12407" t="str">
        <f>VLOOKUP($C12407,'[1]Reaction type'!$B$2:$D$17,2,0)</f>
        <v>negative</v>
      </c>
    </row>
    <row r="12408" customFormat="1" spans="1:9">
      <c r="A12408">
        <v>12901</v>
      </c>
      <c r="B12408" s="1" t="s">
        <v>540</v>
      </c>
      <c r="C12408" t="s">
        <v>50</v>
      </c>
      <c r="D12408">
        <f>VLOOKUP(C12408,'[1]Reaction type'!$B$2:$D$17,3,0)</f>
        <v>45</v>
      </c>
      <c r="E12408" s="2">
        <v>44277.2790277778</v>
      </c>
      <c r="F12408" s="2" t="str">
        <f t="shared" si="193"/>
        <v>March</v>
      </c>
      <c r="G12408" t="str">
        <f>VLOOKUP($B12408,[1]Content!$B$2:$D$1001,2,0)</f>
        <v>video</v>
      </c>
      <c r="H12408" t="str">
        <f>VLOOKUP($B12408,[1]Content!$B$2:$D$1001,3,0)</f>
        <v>animals</v>
      </c>
      <c r="I12408" t="str">
        <f>VLOOKUP($C12408,'[1]Reaction type'!$B$2:$D$17,2,0)</f>
        <v>positive</v>
      </c>
    </row>
    <row r="12409" customFormat="1" spans="1:9">
      <c r="A12409">
        <v>12902</v>
      </c>
      <c r="B12409" s="1" t="s">
        <v>540</v>
      </c>
      <c r="C12409" t="s">
        <v>35</v>
      </c>
      <c r="D12409">
        <f>VLOOKUP(C12409,'[1]Reaction type'!$B$2:$D$17,3,0)</f>
        <v>70</v>
      </c>
      <c r="E12409" s="2">
        <v>44213.2294328704</v>
      </c>
      <c r="F12409" s="2" t="str">
        <f t="shared" si="193"/>
        <v>January</v>
      </c>
      <c r="G12409" t="str">
        <f>VLOOKUP($B12409,[1]Content!$B$2:$D$1001,2,0)</f>
        <v>video</v>
      </c>
      <c r="H12409" t="str">
        <f>VLOOKUP($B12409,[1]Content!$B$2:$D$1001,3,0)</f>
        <v>animals</v>
      </c>
      <c r="I12409" t="str">
        <f>VLOOKUP($C12409,'[1]Reaction type'!$B$2:$D$17,2,0)</f>
        <v>positive</v>
      </c>
    </row>
    <row r="12410" customFormat="1" spans="1:9">
      <c r="A12410">
        <v>12903</v>
      </c>
      <c r="B12410" s="1" t="s">
        <v>540</v>
      </c>
      <c r="C12410" t="s">
        <v>26</v>
      </c>
      <c r="D12410">
        <f>VLOOKUP(C12410,'[1]Reaction type'!$B$2:$D$17,3,0)</f>
        <v>10</v>
      </c>
      <c r="E12410" s="2">
        <v>44209.6373148148</v>
      </c>
      <c r="F12410" s="2" t="str">
        <f t="shared" si="193"/>
        <v>January</v>
      </c>
      <c r="G12410" t="str">
        <f>VLOOKUP($B12410,[1]Content!$B$2:$D$1001,2,0)</f>
        <v>video</v>
      </c>
      <c r="H12410" t="str">
        <f>VLOOKUP($B12410,[1]Content!$B$2:$D$1001,3,0)</f>
        <v>animals</v>
      </c>
      <c r="I12410" t="str">
        <f>VLOOKUP($C12410,'[1]Reaction type'!$B$2:$D$17,2,0)</f>
        <v>negative</v>
      </c>
    </row>
    <row r="12411" customFormat="1" spans="1:9">
      <c r="A12411">
        <v>12904</v>
      </c>
      <c r="B12411" s="1" t="s">
        <v>540</v>
      </c>
      <c r="C12411" t="s">
        <v>48</v>
      </c>
      <c r="D12411">
        <f>VLOOKUP(C12411,'[1]Reaction type'!$B$2:$D$17,3,0)</f>
        <v>75</v>
      </c>
      <c r="E12411" s="2">
        <v>44266.1443402778</v>
      </c>
      <c r="F12411" s="2" t="str">
        <f t="shared" si="193"/>
        <v>March</v>
      </c>
      <c r="G12411" t="str">
        <f>VLOOKUP($B12411,[1]Content!$B$2:$D$1001,2,0)</f>
        <v>video</v>
      </c>
      <c r="H12411" t="str">
        <f>VLOOKUP($B12411,[1]Content!$B$2:$D$1001,3,0)</f>
        <v>animals</v>
      </c>
      <c r="I12411" t="str">
        <f>VLOOKUP($C12411,'[1]Reaction type'!$B$2:$D$17,2,0)</f>
        <v>positive</v>
      </c>
    </row>
    <row r="12412" customFormat="1" spans="1:9">
      <c r="A12412">
        <v>12905</v>
      </c>
      <c r="B12412" s="1" t="s">
        <v>540</v>
      </c>
      <c r="C12412" t="s">
        <v>53</v>
      </c>
      <c r="D12412">
        <f>VLOOKUP(C12412,'[1]Reaction type'!$B$2:$D$17,3,0)</f>
        <v>60</v>
      </c>
      <c r="E12412" s="2">
        <v>44107.6686111111</v>
      </c>
      <c r="F12412" s="2" t="str">
        <f t="shared" si="193"/>
        <v>October</v>
      </c>
      <c r="G12412" t="str">
        <f>VLOOKUP($B12412,[1]Content!$B$2:$D$1001,2,0)</f>
        <v>video</v>
      </c>
      <c r="H12412" t="str">
        <f>VLOOKUP($B12412,[1]Content!$B$2:$D$1001,3,0)</f>
        <v>animals</v>
      </c>
      <c r="I12412" t="str">
        <f>VLOOKUP($C12412,'[1]Reaction type'!$B$2:$D$17,2,0)</f>
        <v>positive</v>
      </c>
    </row>
    <row r="12413" customFormat="1" spans="1:9">
      <c r="A12413">
        <v>12906</v>
      </c>
      <c r="B12413" s="1" t="s">
        <v>540</v>
      </c>
      <c r="C12413" t="s">
        <v>28</v>
      </c>
      <c r="D12413">
        <f>VLOOKUP(C12413,'[1]Reaction type'!$B$2:$D$17,3,0)</f>
        <v>15</v>
      </c>
      <c r="E12413" s="2">
        <v>44048.5481134259</v>
      </c>
      <c r="F12413" s="2" t="str">
        <f t="shared" si="193"/>
        <v>August</v>
      </c>
      <c r="G12413" t="str">
        <f>VLOOKUP($B12413,[1]Content!$B$2:$D$1001,2,0)</f>
        <v>video</v>
      </c>
      <c r="H12413" t="str">
        <f>VLOOKUP($B12413,[1]Content!$B$2:$D$1001,3,0)</f>
        <v>animals</v>
      </c>
      <c r="I12413" t="str">
        <f>VLOOKUP($C12413,'[1]Reaction type'!$B$2:$D$17,2,0)</f>
        <v>negative</v>
      </c>
    </row>
    <row r="12414" customFormat="1" spans="1:9">
      <c r="A12414">
        <v>12907</v>
      </c>
      <c r="B12414" s="1" t="s">
        <v>540</v>
      </c>
      <c r="C12414" t="s">
        <v>24</v>
      </c>
      <c r="D12414">
        <f>VLOOKUP(C12414,'[1]Reaction type'!$B$2:$D$17,3,0)</f>
        <v>0</v>
      </c>
      <c r="E12414" s="2">
        <v>44150.3841898148</v>
      </c>
      <c r="F12414" s="2" t="str">
        <f t="shared" si="193"/>
        <v>November</v>
      </c>
      <c r="G12414" t="str">
        <f>VLOOKUP($B12414,[1]Content!$B$2:$D$1001,2,0)</f>
        <v>video</v>
      </c>
      <c r="H12414" t="str">
        <f>VLOOKUP($B12414,[1]Content!$B$2:$D$1001,3,0)</f>
        <v>animals</v>
      </c>
      <c r="I12414" t="str">
        <f>VLOOKUP($C12414,'[1]Reaction type'!$B$2:$D$17,2,0)</f>
        <v>negative</v>
      </c>
    </row>
    <row r="12415" customFormat="1" spans="1:9">
      <c r="A12415">
        <v>12908</v>
      </c>
      <c r="B12415" s="1" t="s">
        <v>540</v>
      </c>
      <c r="C12415" t="s">
        <v>50</v>
      </c>
      <c r="D12415">
        <f>VLOOKUP(C12415,'[1]Reaction type'!$B$2:$D$17,3,0)</f>
        <v>45</v>
      </c>
      <c r="E12415" s="2">
        <v>44273.4539583333</v>
      </c>
      <c r="F12415" s="2" t="str">
        <f t="shared" si="193"/>
        <v>March</v>
      </c>
      <c r="G12415" t="str">
        <f>VLOOKUP($B12415,[1]Content!$B$2:$D$1001,2,0)</f>
        <v>video</v>
      </c>
      <c r="H12415" t="str">
        <f>VLOOKUP($B12415,[1]Content!$B$2:$D$1001,3,0)</f>
        <v>animals</v>
      </c>
      <c r="I12415" t="str">
        <f>VLOOKUP($C12415,'[1]Reaction type'!$B$2:$D$17,2,0)</f>
        <v>positive</v>
      </c>
    </row>
    <row r="12416" customFormat="1" spans="1:9">
      <c r="A12416">
        <v>12909</v>
      </c>
      <c r="B12416" s="1" t="s">
        <v>540</v>
      </c>
      <c r="C12416" t="s">
        <v>50</v>
      </c>
      <c r="D12416">
        <f>VLOOKUP(C12416,'[1]Reaction type'!$B$2:$D$17,3,0)</f>
        <v>45</v>
      </c>
      <c r="E12416" s="2">
        <v>44352.1603935185</v>
      </c>
      <c r="F12416" s="2" t="str">
        <f t="shared" si="193"/>
        <v>June</v>
      </c>
      <c r="G12416" t="str">
        <f>VLOOKUP($B12416,[1]Content!$B$2:$D$1001,2,0)</f>
        <v>video</v>
      </c>
      <c r="H12416" t="str">
        <f>VLOOKUP($B12416,[1]Content!$B$2:$D$1001,3,0)</f>
        <v>animals</v>
      </c>
      <c r="I12416" t="str">
        <f>VLOOKUP($C12416,'[1]Reaction type'!$B$2:$D$17,2,0)</f>
        <v>positive</v>
      </c>
    </row>
    <row r="12417" customFormat="1" spans="1:9">
      <c r="A12417">
        <v>12910</v>
      </c>
      <c r="B12417" s="1" t="s">
        <v>540</v>
      </c>
      <c r="C12417" t="s">
        <v>26</v>
      </c>
      <c r="D12417">
        <f>VLOOKUP(C12417,'[1]Reaction type'!$B$2:$D$17,3,0)</f>
        <v>10</v>
      </c>
      <c r="E12417" s="2">
        <v>44044.3663310185</v>
      </c>
      <c r="F12417" s="2" t="str">
        <f t="shared" si="193"/>
        <v>August</v>
      </c>
      <c r="G12417" t="str">
        <f>VLOOKUP($B12417,[1]Content!$B$2:$D$1001,2,0)</f>
        <v>video</v>
      </c>
      <c r="H12417" t="str">
        <f>VLOOKUP($B12417,[1]Content!$B$2:$D$1001,3,0)</f>
        <v>animals</v>
      </c>
      <c r="I12417" t="str">
        <f>VLOOKUP($C12417,'[1]Reaction type'!$B$2:$D$17,2,0)</f>
        <v>negative</v>
      </c>
    </row>
    <row r="12418" customFormat="1" spans="1:9">
      <c r="A12418">
        <v>12911</v>
      </c>
      <c r="B12418" s="1" t="s">
        <v>540</v>
      </c>
      <c r="C12418" t="s">
        <v>37</v>
      </c>
      <c r="D12418">
        <f>VLOOKUP(C12418,'[1]Reaction type'!$B$2:$D$17,3,0)</f>
        <v>5</v>
      </c>
      <c r="E12418" s="2">
        <v>44193.0733796296</v>
      </c>
      <c r="F12418" s="2" t="str">
        <f t="shared" si="193"/>
        <v>December</v>
      </c>
      <c r="G12418" t="str">
        <f>VLOOKUP($B12418,[1]Content!$B$2:$D$1001,2,0)</f>
        <v>video</v>
      </c>
      <c r="H12418" t="str">
        <f>VLOOKUP($B12418,[1]Content!$B$2:$D$1001,3,0)</f>
        <v>animals</v>
      </c>
      <c r="I12418" t="str">
        <f>VLOOKUP($C12418,'[1]Reaction type'!$B$2:$D$17,2,0)</f>
        <v>negative</v>
      </c>
    </row>
    <row r="12419" customFormat="1" spans="1:9">
      <c r="A12419">
        <v>12913</v>
      </c>
      <c r="B12419" s="1" t="s">
        <v>541</v>
      </c>
      <c r="C12419" t="s">
        <v>50</v>
      </c>
      <c r="D12419">
        <f>VLOOKUP(C12419,'[1]Reaction type'!$B$2:$D$17,3,0)</f>
        <v>45</v>
      </c>
      <c r="E12419" s="2">
        <v>44263.8189236111</v>
      </c>
      <c r="F12419" s="2" t="str">
        <f t="shared" ref="F12419:F12482" si="194">TEXT(E12419,"mmmm")</f>
        <v>March</v>
      </c>
      <c r="G12419" t="str">
        <f>VLOOKUP($B12419,[1]Content!$B$2:$D$1001,2,0)</f>
        <v>audio</v>
      </c>
      <c r="H12419" t="str">
        <f>VLOOKUP($B12419,[1]Content!$B$2:$D$1001,3,0)</f>
        <v>cooking</v>
      </c>
      <c r="I12419" t="str">
        <f>VLOOKUP($C12419,'[1]Reaction type'!$B$2:$D$17,2,0)</f>
        <v>positive</v>
      </c>
    </row>
    <row r="12420" customFormat="1" spans="1:9">
      <c r="A12420">
        <v>12914</v>
      </c>
      <c r="B12420" s="1" t="s">
        <v>541</v>
      </c>
      <c r="C12420" t="s">
        <v>28</v>
      </c>
      <c r="D12420">
        <f>VLOOKUP(C12420,'[1]Reaction type'!$B$2:$D$17,3,0)</f>
        <v>15</v>
      </c>
      <c r="E12420" s="2">
        <v>44054.007974537</v>
      </c>
      <c r="F12420" s="2" t="str">
        <f t="shared" si="194"/>
        <v>August</v>
      </c>
      <c r="G12420" t="str">
        <f>VLOOKUP($B12420,[1]Content!$B$2:$D$1001,2,0)</f>
        <v>audio</v>
      </c>
      <c r="H12420" t="str">
        <f>VLOOKUP($B12420,[1]Content!$B$2:$D$1001,3,0)</f>
        <v>cooking</v>
      </c>
      <c r="I12420" t="str">
        <f>VLOOKUP($C12420,'[1]Reaction type'!$B$2:$D$17,2,0)</f>
        <v>negative</v>
      </c>
    </row>
    <row r="12421" customFormat="1" spans="1:9">
      <c r="A12421">
        <v>12915</v>
      </c>
      <c r="B12421" s="1" t="s">
        <v>541</v>
      </c>
      <c r="C12421" t="s">
        <v>50</v>
      </c>
      <c r="D12421">
        <f>VLOOKUP(C12421,'[1]Reaction type'!$B$2:$D$17,3,0)</f>
        <v>45</v>
      </c>
      <c r="E12421" s="2">
        <v>44348.4683680556</v>
      </c>
      <c r="F12421" s="2" t="str">
        <f t="shared" si="194"/>
        <v>June</v>
      </c>
      <c r="G12421" t="str">
        <f>VLOOKUP($B12421,[1]Content!$B$2:$D$1001,2,0)</f>
        <v>audio</v>
      </c>
      <c r="H12421" t="str">
        <f>VLOOKUP($B12421,[1]Content!$B$2:$D$1001,3,0)</f>
        <v>cooking</v>
      </c>
      <c r="I12421" t="str">
        <f>VLOOKUP($C12421,'[1]Reaction type'!$B$2:$D$17,2,0)</f>
        <v>positive</v>
      </c>
    </row>
    <row r="12422" customFormat="1" spans="1:9">
      <c r="A12422">
        <v>12916</v>
      </c>
      <c r="B12422" s="1" t="s">
        <v>541</v>
      </c>
      <c r="C12422" t="s">
        <v>33</v>
      </c>
      <c r="D12422">
        <f>VLOOKUP(C12422,'[1]Reaction type'!$B$2:$D$17,3,0)</f>
        <v>35</v>
      </c>
      <c r="E12422" s="2">
        <v>44196.9548842593</v>
      </c>
      <c r="F12422" s="2" t="str">
        <f t="shared" si="194"/>
        <v>December</v>
      </c>
      <c r="G12422" t="str">
        <f>VLOOKUP($B12422,[1]Content!$B$2:$D$1001,2,0)</f>
        <v>audio</v>
      </c>
      <c r="H12422" t="str">
        <f>VLOOKUP($B12422,[1]Content!$B$2:$D$1001,3,0)</f>
        <v>cooking</v>
      </c>
      <c r="I12422" t="str">
        <f>VLOOKUP($C12422,'[1]Reaction type'!$B$2:$D$17,2,0)</f>
        <v>neutral</v>
      </c>
    </row>
    <row r="12423" customFormat="1" spans="1:9">
      <c r="A12423">
        <v>12917</v>
      </c>
      <c r="B12423" s="1" t="s">
        <v>541</v>
      </c>
      <c r="C12423" t="s">
        <v>52</v>
      </c>
      <c r="D12423">
        <f>VLOOKUP(C12423,'[1]Reaction type'!$B$2:$D$17,3,0)</f>
        <v>50</v>
      </c>
      <c r="E12423" s="2">
        <v>44116.2840625</v>
      </c>
      <c r="F12423" s="2" t="str">
        <f t="shared" si="194"/>
        <v>October</v>
      </c>
      <c r="G12423" t="str">
        <f>VLOOKUP($B12423,[1]Content!$B$2:$D$1001,2,0)</f>
        <v>audio</v>
      </c>
      <c r="H12423" t="str">
        <f>VLOOKUP($B12423,[1]Content!$B$2:$D$1001,3,0)</f>
        <v>cooking</v>
      </c>
      <c r="I12423" t="str">
        <f>VLOOKUP($C12423,'[1]Reaction type'!$B$2:$D$17,2,0)</f>
        <v>positive</v>
      </c>
    </row>
    <row r="12424" customFormat="1" spans="1:9">
      <c r="A12424">
        <v>12918</v>
      </c>
      <c r="B12424" s="1" t="s">
        <v>541</v>
      </c>
      <c r="C12424" t="s">
        <v>54</v>
      </c>
      <c r="D12424">
        <f>VLOOKUP(C12424,'[1]Reaction type'!$B$2:$D$17,3,0)</f>
        <v>70</v>
      </c>
      <c r="E12424" s="2">
        <v>44095.1253472222</v>
      </c>
      <c r="F12424" s="2" t="str">
        <f t="shared" si="194"/>
        <v>September</v>
      </c>
      <c r="G12424" t="str">
        <f>VLOOKUP($B12424,[1]Content!$B$2:$D$1001,2,0)</f>
        <v>audio</v>
      </c>
      <c r="H12424" t="str">
        <f>VLOOKUP($B12424,[1]Content!$B$2:$D$1001,3,0)</f>
        <v>cooking</v>
      </c>
      <c r="I12424" t="str">
        <f>VLOOKUP($C12424,'[1]Reaction type'!$B$2:$D$17,2,0)</f>
        <v>positive</v>
      </c>
    </row>
    <row r="12425" customFormat="1" spans="1:9">
      <c r="A12425">
        <v>12919</v>
      </c>
      <c r="B12425" s="1" t="s">
        <v>541</v>
      </c>
      <c r="C12425" t="s">
        <v>35</v>
      </c>
      <c r="D12425">
        <f>VLOOKUP(C12425,'[1]Reaction type'!$B$2:$D$17,3,0)</f>
        <v>70</v>
      </c>
      <c r="E12425" s="2">
        <v>44069.652025463</v>
      </c>
      <c r="F12425" s="2" t="str">
        <f t="shared" si="194"/>
        <v>August</v>
      </c>
      <c r="G12425" t="str">
        <f>VLOOKUP($B12425,[1]Content!$B$2:$D$1001,2,0)</f>
        <v>audio</v>
      </c>
      <c r="H12425" t="str">
        <f>VLOOKUP($B12425,[1]Content!$B$2:$D$1001,3,0)</f>
        <v>cooking</v>
      </c>
      <c r="I12425" t="str">
        <f>VLOOKUP($C12425,'[1]Reaction type'!$B$2:$D$17,2,0)</f>
        <v>positive</v>
      </c>
    </row>
    <row r="12426" customFormat="1" spans="1:9">
      <c r="A12426">
        <v>12920</v>
      </c>
      <c r="B12426" s="1" t="s">
        <v>541</v>
      </c>
      <c r="C12426" t="s">
        <v>54</v>
      </c>
      <c r="D12426">
        <f>VLOOKUP(C12426,'[1]Reaction type'!$B$2:$D$17,3,0)</f>
        <v>70</v>
      </c>
      <c r="E12426" s="2">
        <v>44275.3149305556</v>
      </c>
      <c r="F12426" s="2" t="str">
        <f t="shared" si="194"/>
        <v>March</v>
      </c>
      <c r="G12426" t="str">
        <f>VLOOKUP($B12426,[1]Content!$B$2:$D$1001,2,0)</f>
        <v>audio</v>
      </c>
      <c r="H12426" t="str">
        <f>VLOOKUP($B12426,[1]Content!$B$2:$D$1001,3,0)</f>
        <v>cooking</v>
      </c>
      <c r="I12426" t="str">
        <f>VLOOKUP($C12426,'[1]Reaction type'!$B$2:$D$17,2,0)</f>
        <v>positive</v>
      </c>
    </row>
    <row r="12427" customFormat="1" spans="1:9">
      <c r="A12427">
        <v>12921</v>
      </c>
      <c r="B12427" s="1" t="s">
        <v>541</v>
      </c>
      <c r="C12427" t="s">
        <v>37</v>
      </c>
      <c r="D12427">
        <f>VLOOKUP(C12427,'[1]Reaction type'!$B$2:$D$17,3,0)</f>
        <v>5</v>
      </c>
      <c r="E12427" s="2">
        <v>44155.4709027778</v>
      </c>
      <c r="F12427" s="2" t="str">
        <f t="shared" si="194"/>
        <v>November</v>
      </c>
      <c r="G12427" t="str">
        <f>VLOOKUP($B12427,[1]Content!$B$2:$D$1001,2,0)</f>
        <v>audio</v>
      </c>
      <c r="H12427" t="str">
        <f>VLOOKUP($B12427,[1]Content!$B$2:$D$1001,3,0)</f>
        <v>cooking</v>
      </c>
      <c r="I12427" t="str">
        <f>VLOOKUP($C12427,'[1]Reaction type'!$B$2:$D$17,2,0)</f>
        <v>negative</v>
      </c>
    </row>
    <row r="12428" customFormat="1" spans="1:9">
      <c r="A12428">
        <v>12922</v>
      </c>
      <c r="B12428" s="1" t="s">
        <v>541</v>
      </c>
      <c r="C12428" t="s">
        <v>48</v>
      </c>
      <c r="D12428">
        <f>VLOOKUP(C12428,'[1]Reaction type'!$B$2:$D$17,3,0)</f>
        <v>75</v>
      </c>
      <c r="E12428" s="2">
        <v>44151.2763078704</v>
      </c>
      <c r="F12428" s="2" t="str">
        <f t="shared" si="194"/>
        <v>November</v>
      </c>
      <c r="G12428" t="str">
        <f>VLOOKUP($B12428,[1]Content!$B$2:$D$1001,2,0)</f>
        <v>audio</v>
      </c>
      <c r="H12428" t="str">
        <f>VLOOKUP($B12428,[1]Content!$B$2:$D$1001,3,0)</f>
        <v>cooking</v>
      </c>
      <c r="I12428" t="str">
        <f>VLOOKUP($C12428,'[1]Reaction type'!$B$2:$D$17,2,0)</f>
        <v>positive</v>
      </c>
    </row>
    <row r="12429" customFormat="1" spans="1:9">
      <c r="A12429">
        <v>12923</v>
      </c>
      <c r="B12429" s="1" t="s">
        <v>541</v>
      </c>
      <c r="C12429" t="s">
        <v>37</v>
      </c>
      <c r="D12429">
        <f>VLOOKUP(C12429,'[1]Reaction type'!$B$2:$D$17,3,0)</f>
        <v>5</v>
      </c>
      <c r="E12429" s="2">
        <v>44355.9742592593</v>
      </c>
      <c r="F12429" s="2" t="str">
        <f t="shared" si="194"/>
        <v>June</v>
      </c>
      <c r="G12429" t="str">
        <f>VLOOKUP($B12429,[1]Content!$B$2:$D$1001,2,0)</f>
        <v>audio</v>
      </c>
      <c r="H12429" t="str">
        <f>VLOOKUP($B12429,[1]Content!$B$2:$D$1001,3,0)</f>
        <v>cooking</v>
      </c>
      <c r="I12429" t="str">
        <f>VLOOKUP($C12429,'[1]Reaction type'!$B$2:$D$17,2,0)</f>
        <v>negative</v>
      </c>
    </row>
    <row r="12430" customFormat="1" spans="1:9">
      <c r="A12430">
        <v>12924</v>
      </c>
      <c r="B12430" s="1" t="s">
        <v>541</v>
      </c>
      <c r="C12430" t="s">
        <v>52</v>
      </c>
      <c r="D12430">
        <f>VLOOKUP(C12430,'[1]Reaction type'!$B$2:$D$17,3,0)</f>
        <v>50</v>
      </c>
      <c r="E12430" s="2">
        <v>44194.9815046296</v>
      </c>
      <c r="F12430" s="2" t="str">
        <f t="shared" si="194"/>
        <v>December</v>
      </c>
      <c r="G12430" t="str">
        <f>VLOOKUP($B12430,[1]Content!$B$2:$D$1001,2,0)</f>
        <v>audio</v>
      </c>
      <c r="H12430" t="str">
        <f>VLOOKUP($B12430,[1]Content!$B$2:$D$1001,3,0)</f>
        <v>cooking</v>
      </c>
      <c r="I12430" t="str">
        <f>VLOOKUP($C12430,'[1]Reaction type'!$B$2:$D$17,2,0)</f>
        <v>positive</v>
      </c>
    </row>
    <row r="12431" customFormat="1" spans="1:9">
      <c r="A12431">
        <v>12925</v>
      </c>
      <c r="B12431" s="1" t="s">
        <v>541</v>
      </c>
      <c r="C12431" t="s">
        <v>28</v>
      </c>
      <c r="D12431">
        <f>VLOOKUP(C12431,'[1]Reaction type'!$B$2:$D$17,3,0)</f>
        <v>15</v>
      </c>
      <c r="E12431" s="2">
        <v>44143.1242476852</v>
      </c>
      <c r="F12431" s="2" t="str">
        <f t="shared" si="194"/>
        <v>November</v>
      </c>
      <c r="G12431" t="str">
        <f>VLOOKUP($B12431,[1]Content!$B$2:$D$1001,2,0)</f>
        <v>audio</v>
      </c>
      <c r="H12431" t="str">
        <f>VLOOKUP($B12431,[1]Content!$B$2:$D$1001,3,0)</f>
        <v>cooking</v>
      </c>
      <c r="I12431" t="str">
        <f>VLOOKUP($C12431,'[1]Reaction type'!$B$2:$D$17,2,0)</f>
        <v>negative</v>
      </c>
    </row>
    <row r="12432" customFormat="1" spans="1:9">
      <c r="A12432">
        <v>12926</v>
      </c>
      <c r="B12432" s="1" t="s">
        <v>541</v>
      </c>
      <c r="C12432" t="s">
        <v>57</v>
      </c>
      <c r="D12432">
        <f>VLOOKUP(C12432,'[1]Reaction type'!$B$2:$D$17,3,0)</f>
        <v>72</v>
      </c>
      <c r="E12432" s="2">
        <v>44138.8138773148</v>
      </c>
      <c r="F12432" s="2" t="str">
        <f t="shared" si="194"/>
        <v>November</v>
      </c>
      <c r="G12432" t="str">
        <f>VLOOKUP($B12432,[1]Content!$B$2:$D$1001,2,0)</f>
        <v>audio</v>
      </c>
      <c r="H12432" t="str">
        <f>VLOOKUP($B12432,[1]Content!$B$2:$D$1001,3,0)</f>
        <v>cooking</v>
      </c>
      <c r="I12432" t="str">
        <f>VLOOKUP($C12432,'[1]Reaction type'!$B$2:$D$17,2,0)</f>
        <v>positive</v>
      </c>
    </row>
    <row r="12433" customFormat="1" spans="1:9">
      <c r="A12433">
        <v>12927</v>
      </c>
      <c r="B12433" s="1" t="s">
        <v>541</v>
      </c>
      <c r="C12433" t="s">
        <v>37</v>
      </c>
      <c r="D12433">
        <f>VLOOKUP(C12433,'[1]Reaction type'!$B$2:$D$17,3,0)</f>
        <v>5</v>
      </c>
      <c r="E12433" s="2">
        <v>44085.8050115741</v>
      </c>
      <c r="F12433" s="2" t="str">
        <f t="shared" si="194"/>
        <v>September</v>
      </c>
      <c r="G12433" t="str">
        <f>VLOOKUP($B12433,[1]Content!$B$2:$D$1001,2,0)</f>
        <v>audio</v>
      </c>
      <c r="H12433" t="str">
        <f>VLOOKUP($B12433,[1]Content!$B$2:$D$1001,3,0)</f>
        <v>cooking</v>
      </c>
      <c r="I12433" t="str">
        <f>VLOOKUP($C12433,'[1]Reaction type'!$B$2:$D$17,2,0)</f>
        <v>negative</v>
      </c>
    </row>
    <row r="12434" customFormat="1" spans="1:9">
      <c r="A12434">
        <v>12928</v>
      </c>
      <c r="B12434" s="1" t="s">
        <v>541</v>
      </c>
      <c r="C12434" t="s">
        <v>28</v>
      </c>
      <c r="D12434">
        <f>VLOOKUP(C12434,'[1]Reaction type'!$B$2:$D$17,3,0)</f>
        <v>15</v>
      </c>
      <c r="E12434" s="2">
        <v>44168.6169791667</v>
      </c>
      <c r="F12434" s="2" t="str">
        <f t="shared" si="194"/>
        <v>December</v>
      </c>
      <c r="G12434" t="str">
        <f>VLOOKUP($B12434,[1]Content!$B$2:$D$1001,2,0)</f>
        <v>audio</v>
      </c>
      <c r="H12434" t="str">
        <f>VLOOKUP($B12434,[1]Content!$B$2:$D$1001,3,0)</f>
        <v>cooking</v>
      </c>
      <c r="I12434" t="str">
        <f>VLOOKUP($C12434,'[1]Reaction type'!$B$2:$D$17,2,0)</f>
        <v>negative</v>
      </c>
    </row>
    <row r="12435" customFormat="1" spans="1:9">
      <c r="A12435">
        <v>12929</v>
      </c>
      <c r="B12435" s="1" t="s">
        <v>541</v>
      </c>
      <c r="C12435" t="s">
        <v>52</v>
      </c>
      <c r="D12435">
        <f>VLOOKUP(C12435,'[1]Reaction type'!$B$2:$D$17,3,0)</f>
        <v>50</v>
      </c>
      <c r="E12435" s="2">
        <v>44300.7080324074</v>
      </c>
      <c r="F12435" s="2" t="str">
        <f t="shared" si="194"/>
        <v>April</v>
      </c>
      <c r="G12435" t="str">
        <f>VLOOKUP($B12435,[1]Content!$B$2:$D$1001,2,0)</f>
        <v>audio</v>
      </c>
      <c r="H12435" t="str">
        <f>VLOOKUP($B12435,[1]Content!$B$2:$D$1001,3,0)</f>
        <v>cooking</v>
      </c>
      <c r="I12435" t="str">
        <f>VLOOKUP($C12435,'[1]Reaction type'!$B$2:$D$17,2,0)</f>
        <v>positive</v>
      </c>
    </row>
    <row r="12436" customFormat="1" spans="1:9">
      <c r="A12436">
        <v>12930</v>
      </c>
      <c r="B12436" s="1" t="s">
        <v>541</v>
      </c>
      <c r="C12436" t="s">
        <v>40</v>
      </c>
      <c r="D12436">
        <f>VLOOKUP(C12436,'[1]Reaction type'!$B$2:$D$17,3,0)</f>
        <v>65</v>
      </c>
      <c r="E12436" s="2">
        <v>44140.8014699074</v>
      </c>
      <c r="F12436" s="2" t="str">
        <f t="shared" si="194"/>
        <v>November</v>
      </c>
      <c r="G12436" t="str">
        <f>VLOOKUP($B12436,[1]Content!$B$2:$D$1001,2,0)</f>
        <v>audio</v>
      </c>
      <c r="H12436" t="str">
        <f>VLOOKUP($B12436,[1]Content!$B$2:$D$1001,3,0)</f>
        <v>cooking</v>
      </c>
      <c r="I12436" t="str">
        <f>VLOOKUP($C12436,'[1]Reaction type'!$B$2:$D$17,2,0)</f>
        <v>positive</v>
      </c>
    </row>
    <row r="12437" customFormat="1" spans="1:9">
      <c r="A12437">
        <v>12931</v>
      </c>
      <c r="B12437" s="1" t="s">
        <v>541</v>
      </c>
      <c r="C12437" t="s">
        <v>37</v>
      </c>
      <c r="D12437">
        <f>VLOOKUP(C12437,'[1]Reaction type'!$B$2:$D$17,3,0)</f>
        <v>5</v>
      </c>
      <c r="E12437" s="2">
        <v>44187.214212963</v>
      </c>
      <c r="F12437" s="2" t="str">
        <f t="shared" si="194"/>
        <v>December</v>
      </c>
      <c r="G12437" t="str">
        <f>VLOOKUP($B12437,[1]Content!$B$2:$D$1001,2,0)</f>
        <v>audio</v>
      </c>
      <c r="H12437" t="str">
        <f>VLOOKUP($B12437,[1]Content!$B$2:$D$1001,3,0)</f>
        <v>cooking</v>
      </c>
      <c r="I12437" t="str">
        <f>VLOOKUP($C12437,'[1]Reaction type'!$B$2:$D$17,2,0)</f>
        <v>negative</v>
      </c>
    </row>
    <row r="12438" customFormat="1" spans="1:9">
      <c r="A12438">
        <v>12932</v>
      </c>
      <c r="B12438" s="1" t="s">
        <v>541</v>
      </c>
      <c r="C12438" t="s">
        <v>40</v>
      </c>
      <c r="D12438">
        <f>VLOOKUP(C12438,'[1]Reaction type'!$B$2:$D$17,3,0)</f>
        <v>65</v>
      </c>
      <c r="E12438" s="2">
        <v>44036.4494444444</v>
      </c>
      <c r="F12438" s="2" t="str">
        <f t="shared" si="194"/>
        <v>July</v>
      </c>
      <c r="G12438" t="str">
        <f>VLOOKUP($B12438,[1]Content!$B$2:$D$1001,2,0)</f>
        <v>audio</v>
      </c>
      <c r="H12438" t="str">
        <f>VLOOKUP($B12438,[1]Content!$B$2:$D$1001,3,0)</f>
        <v>cooking</v>
      </c>
      <c r="I12438" t="str">
        <f>VLOOKUP($C12438,'[1]Reaction type'!$B$2:$D$17,2,0)</f>
        <v>positive</v>
      </c>
    </row>
    <row r="12439" customFormat="1" spans="1:9">
      <c r="A12439">
        <v>12933</v>
      </c>
      <c r="B12439" s="1" t="s">
        <v>541</v>
      </c>
      <c r="C12439" t="s">
        <v>48</v>
      </c>
      <c r="D12439">
        <f>VLOOKUP(C12439,'[1]Reaction type'!$B$2:$D$17,3,0)</f>
        <v>75</v>
      </c>
      <c r="E12439" s="2">
        <v>44342.1647337963</v>
      </c>
      <c r="F12439" s="2" t="str">
        <f t="shared" si="194"/>
        <v>May</v>
      </c>
      <c r="G12439" t="str">
        <f>VLOOKUP($B12439,[1]Content!$B$2:$D$1001,2,0)</f>
        <v>audio</v>
      </c>
      <c r="H12439" t="str">
        <f>VLOOKUP($B12439,[1]Content!$B$2:$D$1001,3,0)</f>
        <v>cooking</v>
      </c>
      <c r="I12439" t="str">
        <f>VLOOKUP($C12439,'[1]Reaction type'!$B$2:$D$17,2,0)</f>
        <v>positive</v>
      </c>
    </row>
    <row r="12440" customFormat="1" spans="1:9">
      <c r="A12440">
        <v>12934</v>
      </c>
      <c r="B12440" s="1" t="s">
        <v>541</v>
      </c>
      <c r="C12440" t="s">
        <v>48</v>
      </c>
      <c r="D12440">
        <f>VLOOKUP(C12440,'[1]Reaction type'!$B$2:$D$17,3,0)</f>
        <v>75</v>
      </c>
      <c r="E12440" s="2">
        <v>44218.6598032407</v>
      </c>
      <c r="F12440" s="2" t="str">
        <f t="shared" si="194"/>
        <v>January</v>
      </c>
      <c r="G12440" t="str">
        <f>VLOOKUP($B12440,[1]Content!$B$2:$D$1001,2,0)</f>
        <v>audio</v>
      </c>
      <c r="H12440" t="str">
        <f>VLOOKUP($B12440,[1]Content!$B$2:$D$1001,3,0)</f>
        <v>cooking</v>
      </c>
      <c r="I12440" t="str">
        <f>VLOOKUP($C12440,'[1]Reaction type'!$B$2:$D$17,2,0)</f>
        <v>positive</v>
      </c>
    </row>
    <row r="12441" customFormat="1" spans="1:9">
      <c r="A12441">
        <v>12935</v>
      </c>
      <c r="B12441" s="1" t="s">
        <v>541</v>
      </c>
      <c r="C12441" t="s">
        <v>48</v>
      </c>
      <c r="D12441">
        <f>VLOOKUP(C12441,'[1]Reaction type'!$B$2:$D$17,3,0)</f>
        <v>75</v>
      </c>
      <c r="E12441" s="2">
        <v>44069.9382407407</v>
      </c>
      <c r="F12441" s="2" t="str">
        <f t="shared" si="194"/>
        <v>August</v>
      </c>
      <c r="G12441" t="str">
        <f>VLOOKUP($B12441,[1]Content!$B$2:$D$1001,2,0)</f>
        <v>audio</v>
      </c>
      <c r="H12441" t="str">
        <f>VLOOKUP($B12441,[1]Content!$B$2:$D$1001,3,0)</f>
        <v>cooking</v>
      </c>
      <c r="I12441" t="str">
        <f>VLOOKUP($C12441,'[1]Reaction type'!$B$2:$D$17,2,0)</f>
        <v>positive</v>
      </c>
    </row>
    <row r="12442" customFormat="1" spans="1:9">
      <c r="A12442">
        <v>12936</v>
      </c>
      <c r="B12442" s="1" t="s">
        <v>541</v>
      </c>
      <c r="C12442" t="s">
        <v>31</v>
      </c>
      <c r="D12442">
        <f>VLOOKUP(C12442,'[1]Reaction type'!$B$2:$D$17,3,0)</f>
        <v>30</v>
      </c>
      <c r="E12442" s="2">
        <v>44124.3499421296</v>
      </c>
      <c r="F12442" s="2" t="str">
        <f t="shared" si="194"/>
        <v>October</v>
      </c>
      <c r="G12442" t="str">
        <f>VLOOKUP($B12442,[1]Content!$B$2:$D$1001,2,0)</f>
        <v>audio</v>
      </c>
      <c r="H12442" t="str">
        <f>VLOOKUP($B12442,[1]Content!$B$2:$D$1001,3,0)</f>
        <v>cooking</v>
      </c>
      <c r="I12442" t="str">
        <f>VLOOKUP($C12442,'[1]Reaction type'!$B$2:$D$17,2,0)</f>
        <v>positive</v>
      </c>
    </row>
    <row r="12443" customFormat="1" spans="1:9">
      <c r="A12443">
        <v>12937</v>
      </c>
      <c r="B12443" s="1" t="s">
        <v>541</v>
      </c>
      <c r="C12443" t="s">
        <v>51</v>
      </c>
      <c r="D12443">
        <f>VLOOKUP(C12443,'[1]Reaction type'!$B$2:$D$17,3,0)</f>
        <v>12</v>
      </c>
      <c r="E12443" s="2">
        <v>44308.4223032407</v>
      </c>
      <c r="F12443" s="2" t="str">
        <f t="shared" si="194"/>
        <v>April</v>
      </c>
      <c r="G12443" t="str">
        <f>VLOOKUP($B12443,[1]Content!$B$2:$D$1001,2,0)</f>
        <v>audio</v>
      </c>
      <c r="H12443" t="str">
        <f>VLOOKUP($B12443,[1]Content!$B$2:$D$1001,3,0)</f>
        <v>cooking</v>
      </c>
      <c r="I12443" t="str">
        <f>VLOOKUP($C12443,'[1]Reaction type'!$B$2:$D$17,2,0)</f>
        <v>negative</v>
      </c>
    </row>
    <row r="12444" customFormat="1" spans="1:9">
      <c r="A12444">
        <v>12938</v>
      </c>
      <c r="B12444" s="1" t="s">
        <v>541</v>
      </c>
      <c r="C12444" t="s">
        <v>31</v>
      </c>
      <c r="D12444">
        <f>VLOOKUP(C12444,'[1]Reaction type'!$B$2:$D$17,3,0)</f>
        <v>30</v>
      </c>
      <c r="E12444" s="2">
        <v>44268.3586574074</v>
      </c>
      <c r="F12444" s="2" t="str">
        <f t="shared" si="194"/>
        <v>March</v>
      </c>
      <c r="G12444" t="str">
        <f>VLOOKUP($B12444,[1]Content!$B$2:$D$1001,2,0)</f>
        <v>audio</v>
      </c>
      <c r="H12444" t="str">
        <f>VLOOKUP($B12444,[1]Content!$B$2:$D$1001,3,0)</f>
        <v>cooking</v>
      </c>
      <c r="I12444" t="str">
        <f>VLOOKUP($C12444,'[1]Reaction type'!$B$2:$D$17,2,0)</f>
        <v>positive</v>
      </c>
    </row>
    <row r="12445" customFormat="1" spans="1:9">
      <c r="A12445">
        <v>12939</v>
      </c>
      <c r="B12445" s="1" t="s">
        <v>541</v>
      </c>
      <c r="C12445" t="s">
        <v>31</v>
      </c>
      <c r="D12445">
        <f>VLOOKUP(C12445,'[1]Reaction type'!$B$2:$D$17,3,0)</f>
        <v>30</v>
      </c>
      <c r="E12445" s="2">
        <v>44203.6175231481</v>
      </c>
      <c r="F12445" s="2" t="str">
        <f t="shared" si="194"/>
        <v>January</v>
      </c>
      <c r="G12445" t="str">
        <f>VLOOKUP($B12445,[1]Content!$B$2:$D$1001,2,0)</f>
        <v>audio</v>
      </c>
      <c r="H12445" t="str">
        <f>VLOOKUP($B12445,[1]Content!$B$2:$D$1001,3,0)</f>
        <v>cooking</v>
      </c>
      <c r="I12445" t="str">
        <f>VLOOKUP($C12445,'[1]Reaction type'!$B$2:$D$17,2,0)</f>
        <v>positive</v>
      </c>
    </row>
    <row r="12446" customFormat="1" spans="1:9">
      <c r="A12446">
        <v>12940</v>
      </c>
      <c r="B12446" s="1" t="s">
        <v>541</v>
      </c>
      <c r="C12446" t="s">
        <v>51</v>
      </c>
      <c r="D12446">
        <f>VLOOKUP(C12446,'[1]Reaction type'!$B$2:$D$17,3,0)</f>
        <v>12</v>
      </c>
      <c r="E12446" s="2">
        <v>44211.9175810185</v>
      </c>
      <c r="F12446" s="2" t="str">
        <f t="shared" si="194"/>
        <v>January</v>
      </c>
      <c r="G12446" t="str">
        <f>VLOOKUP($B12446,[1]Content!$B$2:$D$1001,2,0)</f>
        <v>audio</v>
      </c>
      <c r="H12446" t="str">
        <f>VLOOKUP($B12446,[1]Content!$B$2:$D$1001,3,0)</f>
        <v>cooking</v>
      </c>
      <c r="I12446" t="str">
        <f>VLOOKUP($C12446,'[1]Reaction type'!$B$2:$D$17,2,0)</f>
        <v>negative</v>
      </c>
    </row>
    <row r="12447" customFormat="1" spans="1:9">
      <c r="A12447">
        <v>12941</v>
      </c>
      <c r="B12447" s="1" t="s">
        <v>541</v>
      </c>
      <c r="C12447" t="s">
        <v>51</v>
      </c>
      <c r="D12447">
        <f>VLOOKUP(C12447,'[1]Reaction type'!$B$2:$D$17,3,0)</f>
        <v>12</v>
      </c>
      <c r="E12447" s="2">
        <v>44142.5266435185</v>
      </c>
      <c r="F12447" s="2" t="str">
        <f t="shared" si="194"/>
        <v>November</v>
      </c>
      <c r="G12447" t="str">
        <f>VLOOKUP($B12447,[1]Content!$B$2:$D$1001,2,0)</f>
        <v>audio</v>
      </c>
      <c r="H12447" t="str">
        <f>VLOOKUP($B12447,[1]Content!$B$2:$D$1001,3,0)</f>
        <v>cooking</v>
      </c>
      <c r="I12447" t="str">
        <f>VLOOKUP($C12447,'[1]Reaction type'!$B$2:$D$17,2,0)</f>
        <v>negative</v>
      </c>
    </row>
    <row r="12448" customFormat="1" spans="1:9">
      <c r="A12448">
        <v>12942</v>
      </c>
      <c r="B12448" s="1" t="s">
        <v>541</v>
      </c>
      <c r="C12448" t="s">
        <v>42</v>
      </c>
      <c r="D12448">
        <f>VLOOKUP(C12448,'[1]Reaction type'!$B$2:$D$17,3,0)</f>
        <v>20</v>
      </c>
      <c r="E12448" s="2">
        <v>44307.2016319444</v>
      </c>
      <c r="F12448" s="2" t="str">
        <f t="shared" si="194"/>
        <v>April</v>
      </c>
      <c r="G12448" t="str">
        <f>VLOOKUP($B12448,[1]Content!$B$2:$D$1001,2,0)</f>
        <v>audio</v>
      </c>
      <c r="H12448" t="str">
        <f>VLOOKUP($B12448,[1]Content!$B$2:$D$1001,3,0)</f>
        <v>cooking</v>
      </c>
      <c r="I12448" t="str">
        <f>VLOOKUP($C12448,'[1]Reaction type'!$B$2:$D$17,2,0)</f>
        <v>neutral</v>
      </c>
    </row>
    <row r="12449" customFormat="1" spans="1:9">
      <c r="A12449">
        <v>12943</v>
      </c>
      <c r="B12449" s="1" t="s">
        <v>541</v>
      </c>
      <c r="C12449" t="s">
        <v>26</v>
      </c>
      <c r="D12449">
        <f>VLOOKUP(C12449,'[1]Reaction type'!$B$2:$D$17,3,0)</f>
        <v>10</v>
      </c>
      <c r="E12449" s="2">
        <v>44196.2339236111</v>
      </c>
      <c r="F12449" s="2" t="str">
        <f t="shared" si="194"/>
        <v>December</v>
      </c>
      <c r="G12449" t="str">
        <f>VLOOKUP($B12449,[1]Content!$B$2:$D$1001,2,0)</f>
        <v>audio</v>
      </c>
      <c r="H12449" t="str">
        <f>VLOOKUP($B12449,[1]Content!$B$2:$D$1001,3,0)</f>
        <v>cooking</v>
      </c>
      <c r="I12449" t="str">
        <f>VLOOKUP($C12449,'[1]Reaction type'!$B$2:$D$17,2,0)</f>
        <v>negative</v>
      </c>
    </row>
    <row r="12450" customFormat="1" spans="1:9">
      <c r="A12450">
        <v>12944</v>
      </c>
      <c r="B12450" s="1" t="s">
        <v>541</v>
      </c>
      <c r="C12450" t="s">
        <v>48</v>
      </c>
      <c r="D12450">
        <f>VLOOKUP(C12450,'[1]Reaction type'!$B$2:$D$17,3,0)</f>
        <v>75</v>
      </c>
      <c r="E12450" s="2">
        <v>44168.7438425926</v>
      </c>
      <c r="F12450" s="2" t="str">
        <f t="shared" si="194"/>
        <v>December</v>
      </c>
      <c r="G12450" t="str">
        <f>VLOOKUP($B12450,[1]Content!$B$2:$D$1001,2,0)</f>
        <v>audio</v>
      </c>
      <c r="H12450" t="str">
        <f>VLOOKUP($B12450,[1]Content!$B$2:$D$1001,3,0)</f>
        <v>cooking</v>
      </c>
      <c r="I12450" t="str">
        <f>VLOOKUP($C12450,'[1]Reaction type'!$B$2:$D$17,2,0)</f>
        <v>positive</v>
      </c>
    </row>
    <row r="12451" customFormat="1" spans="1:9">
      <c r="A12451">
        <v>12945</v>
      </c>
      <c r="B12451" s="1" t="s">
        <v>541</v>
      </c>
      <c r="C12451" t="s">
        <v>26</v>
      </c>
      <c r="D12451">
        <f>VLOOKUP(C12451,'[1]Reaction type'!$B$2:$D$17,3,0)</f>
        <v>10</v>
      </c>
      <c r="E12451" s="2">
        <v>44318.9775462963</v>
      </c>
      <c r="F12451" s="2" t="str">
        <f t="shared" si="194"/>
        <v>May</v>
      </c>
      <c r="G12451" t="str">
        <f>VLOOKUP($B12451,[1]Content!$B$2:$D$1001,2,0)</f>
        <v>audio</v>
      </c>
      <c r="H12451" t="str">
        <f>VLOOKUP($B12451,[1]Content!$B$2:$D$1001,3,0)</f>
        <v>cooking</v>
      </c>
      <c r="I12451" t="str">
        <f>VLOOKUP($C12451,'[1]Reaction type'!$B$2:$D$17,2,0)</f>
        <v>negative</v>
      </c>
    </row>
    <row r="12452" customFormat="1" spans="1:9">
      <c r="A12452">
        <v>12946</v>
      </c>
      <c r="B12452" s="1" t="s">
        <v>541</v>
      </c>
      <c r="C12452" t="s">
        <v>33</v>
      </c>
      <c r="D12452">
        <f>VLOOKUP(C12452,'[1]Reaction type'!$B$2:$D$17,3,0)</f>
        <v>35</v>
      </c>
      <c r="E12452" s="2">
        <v>44282.319525463</v>
      </c>
      <c r="F12452" s="2" t="str">
        <f t="shared" si="194"/>
        <v>March</v>
      </c>
      <c r="G12452" t="str">
        <f>VLOOKUP($B12452,[1]Content!$B$2:$D$1001,2,0)</f>
        <v>audio</v>
      </c>
      <c r="H12452" t="str">
        <f>VLOOKUP($B12452,[1]Content!$B$2:$D$1001,3,0)</f>
        <v>cooking</v>
      </c>
      <c r="I12452" t="str">
        <f>VLOOKUP($C12452,'[1]Reaction type'!$B$2:$D$17,2,0)</f>
        <v>neutral</v>
      </c>
    </row>
    <row r="12453" customFormat="1" spans="1:9">
      <c r="A12453">
        <v>12947</v>
      </c>
      <c r="B12453" s="1" t="s">
        <v>541</v>
      </c>
      <c r="C12453" t="s">
        <v>54</v>
      </c>
      <c r="D12453">
        <f>VLOOKUP(C12453,'[1]Reaction type'!$B$2:$D$17,3,0)</f>
        <v>70</v>
      </c>
      <c r="E12453" s="2">
        <v>44082.6001041667</v>
      </c>
      <c r="F12453" s="2" t="str">
        <f t="shared" si="194"/>
        <v>September</v>
      </c>
      <c r="G12453" t="str">
        <f>VLOOKUP($B12453,[1]Content!$B$2:$D$1001,2,0)</f>
        <v>audio</v>
      </c>
      <c r="H12453" t="str">
        <f>VLOOKUP($B12453,[1]Content!$B$2:$D$1001,3,0)</f>
        <v>cooking</v>
      </c>
      <c r="I12453" t="str">
        <f>VLOOKUP($C12453,'[1]Reaction type'!$B$2:$D$17,2,0)</f>
        <v>positive</v>
      </c>
    </row>
    <row r="12454" customFormat="1" spans="1:9">
      <c r="A12454">
        <v>12949</v>
      </c>
      <c r="B12454" s="1" t="s">
        <v>542</v>
      </c>
      <c r="C12454" t="s">
        <v>28</v>
      </c>
      <c r="D12454">
        <f>VLOOKUP(C12454,'[1]Reaction type'!$B$2:$D$17,3,0)</f>
        <v>15</v>
      </c>
      <c r="E12454" s="2">
        <v>44069.5533564815</v>
      </c>
      <c r="F12454" s="2" t="str">
        <f t="shared" si="194"/>
        <v>August</v>
      </c>
      <c r="G12454" t="str">
        <f>VLOOKUP($B12454,[1]Content!$B$2:$D$1001,2,0)</f>
        <v>audio</v>
      </c>
      <c r="H12454" t="str">
        <f>VLOOKUP($B12454,[1]Content!$B$2:$D$1001,3,0)</f>
        <v>tennis</v>
      </c>
      <c r="I12454" t="str">
        <f>VLOOKUP($C12454,'[1]Reaction type'!$B$2:$D$17,2,0)</f>
        <v>negative</v>
      </c>
    </row>
    <row r="12455" customFormat="1" spans="1:9">
      <c r="A12455">
        <v>12950</v>
      </c>
      <c r="B12455" s="1" t="s">
        <v>542</v>
      </c>
      <c r="C12455" t="s">
        <v>24</v>
      </c>
      <c r="D12455">
        <f>VLOOKUP(C12455,'[1]Reaction type'!$B$2:$D$17,3,0)</f>
        <v>0</v>
      </c>
      <c r="E12455" s="2">
        <v>44231.0039930556</v>
      </c>
      <c r="F12455" s="2" t="str">
        <f t="shared" si="194"/>
        <v>February</v>
      </c>
      <c r="G12455" t="str">
        <f>VLOOKUP($B12455,[1]Content!$B$2:$D$1001,2,0)</f>
        <v>audio</v>
      </c>
      <c r="H12455" t="str">
        <f>VLOOKUP($B12455,[1]Content!$B$2:$D$1001,3,0)</f>
        <v>tennis</v>
      </c>
      <c r="I12455" t="str">
        <f>VLOOKUP($C12455,'[1]Reaction type'!$B$2:$D$17,2,0)</f>
        <v>negative</v>
      </c>
    </row>
    <row r="12456" customFormat="1" spans="1:9">
      <c r="A12456">
        <v>12951</v>
      </c>
      <c r="B12456" s="1" t="s">
        <v>542</v>
      </c>
      <c r="C12456" t="s">
        <v>26</v>
      </c>
      <c r="D12456">
        <f>VLOOKUP(C12456,'[1]Reaction type'!$B$2:$D$17,3,0)</f>
        <v>10</v>
      </c>
      <c r="E12456" s="2">
        <v>44165.2683912037</v>
      </c>
      <c r="F12456" s="2" t="str">
        <f t="shared" si="194"/>
        <v>November</v>
      </c>
      <c r="G12456" t="str">
        <f>VLOOKUP($B12456,[1]Content!$B$2:$D$1001,2,0)</f>
        <v>audio</v>
      </c>
      <c r="H12456" t="str">
        <f>VLOOKUP($B12456,[1]Content!$B$2:$D$1001,3,0)</f>
        <v>tennis</v>
      </c>
      <c r="I12456" t="str">
        <f>VLOOKUP($C12456,'[1]Reaction type'!$B$2:$D$17,2,0)</f>
        <v>negative</v>
      </c>
    </row>
    <row r="12457" customFormat="1" spans="1:9">
      <c r="A12457">
        <v>12952</v>
      </c>
      <c r="B12457" s="1" t="s">
        <v>542</v>
      </c>
      <c r="C12457" t="s">
        <v>42</v>
      </c>
      <c r="D12457">
        <f>VLOOKUP(C12457,'[1]Reaction type'!$B$2:$D$17,3,0)</f>
        <v>20</v>
      </c>
      <c r="E12457" s="2">
        <v>44017.5843055556</v>
      </c>
      <c r="F12457" s="2" t="str">
        <f t="shared" si="194"/>
        <v>July</v>
      </c>
      <c r="G12457" t="str">
        <f>VLOOKUP($B12457,[1]Content!$B$2:$D$1001,2,0)</f>
        <v>audio</v>
      </c>
      <c r="H12457" t="str">
        <f>VLOOKUP($B12457,[1]Content!$B$2:$D$1001,3,0)</f>
        <v>tennis</v>
      </c>
      <c r="I12457" t="str">
        <f>VLOOKUP($C12457,'[1]Reaction type'!$B$2:$D$17,2,0)</f>
        <v>neutral</v>
      </c>
    </row>
    <row r="12458" customFormat="1" spans="1:9">
      <c r="A12458">
        <v>12953</v>
      </c>
      <c r="B12458" s="1" t="s">
        <v>542</v>
      </c>
      <c r="C12458" t="s">
        <v>48</v>
      </c>
      <c r="D12458">
        <f>VLOOKUP(C12458,'[1]Reaction type'!$B$2:$D$17,3,0)</f>
        <v>75</v>
      </c>
      <c r="E12458" s="2">
        <v>44029.2633333333</v>
      </c>
      <c r="F12458" s="2" t="str">
        <f t="shared" si="194"/>
        <v>July</v>
      </c>
      <c r="G12458" t="str">
        <f>VLOOKUP($B12458,[1]Content!$B$2:$D$1001,2,0)</f>
        <v>audio</v>
      </c>
      <c r="H12458" t="str">
        <f>VLOOKUP($B12458,[1]Content!$B$2:$D$1001,3,0)</f>
        <v>tennis</v>
      </c>
      <c r="I12458" t="str">
        <f>VLOOKUP($C12458,'[1]Reaction type'!$B$2:$D$17,2,0)</f>
        <v>positive</v>
      </c>
    </row>
    <row r="12459" customFormat="1" spans="1:9">
      <c r="A12459">
        <v>12954</v>
      </c>
      <c r="B12459" s="1" t="s">
        <v>542</v>
      </c>
      <c r="C12459" t="s">
        <v>26</v>
      </c>
      <c r="D12459">
        <f>VLOOKUP(C12459,'[1]Reaction type'!$B$2:$D$17,3,0)</f>
        <v>10</v>
      </c>
      <c r="E12459" s="2">
        <v>44250.2149074074</v>
      </c>
      <c r="F12459" s="2" t="str">
        <f t="shared" si="194"/>
        <v>February</v>
      </c>
      <c r="G12459" t="str">
        <f>VLOOKUP($B12459,[1]Content!$B$2:$D$1001,2,0)</f>
        <v>audio</v>
      </c>
      <c r="H12459" t="str">
        <f>VLOOKUP($B12459,[1]Content!$B$2:$D$1001,3,0)</f>
        <v>tennis</v>
      </c>
      <c r="I12459" t="str">
        <f>VLOOKUP($C12459,'[1]Reaction type'!$B$2:$D$17,2,0)</f>
        <v>negative</v>
      </c>
    </row>
    <row r="12460" customFormat="1" spans="1:9">
      <c r="A12460">
        <v>12955</v>
      </c>
      <c r="B12460" s="1" t="s">
        <v>542</v>
      </c>
      <c r="C12460" t="s">
        <v>51</v>
      </c>
      <c r="D12460">
        <f>VLOOKUP(C12460,'[1]Reaction type'!$B$2:$D$17,3,0)</f>
        <v>12</v>
      </c>
      <c r="E12460" s="2">
        <v>44044.9259953704</v>
      </c>
      <c r="F12460" s="2" t="str">
        <f t="shared" si="194"/>
        <v>August</v>
      </c>
      <c r="G12460" t="str">
        <f>VLOOKUP($B12460,[1]Content!$B$2:$D$1001,2,0)</f>
        <v>audio</v>
      </c>
      <c r="H12460" t="str">
        <f>VLOOKUP($B12460,[1]Content!$B$2:$D$1001,3,0)</f>
        <v>tennis</v>
      </c>
      <c r="I12460" t="str">
        <f>VLOOKUP($C12460,'[1]Reaction type'!$B$2:$D$17,2,0)</f>
        <v>negative</v>
      </c>
    </row>
    <row r="12461" customFormat="1" spans="1:9">
      <c r="A12461">
        <v>12956</v>
      </c>
      <c r="B12461" s="1" t="s">
        <v>542</v>
      </c>
      <c r="C12461" t="s">
        <v>53</v>
      </c>
      <c r="D12461">
        <f>VLOOKUP(C12461,'[1]Reaction type'!$B$2:$D$17,3,0)</f>
        <v>60</v>
      </c>
      <c r="E12461" s="2">
        <v>44348.4828935185</v>
      </c>
      <c r="F12461" s="2" t="str">
        <f t="shared" si="194"/>
        <v>June</v>
      </c>
      <c r="G12461" t="str">
        <f>VLOOKUP($B12461,[1]Content!$B$2:$D$1001,2,0)</f>
        <v>audio</v>
      </c>
      <c r="H12461" t="str">
        <f>VLOOKUP($B12461,[1]Content!$B$2:$D$1001,3,0)</f>
        <v>tennis</v>
      </c>
      <c r="I12461" t="str">
        <f>VLOOKUP($C12461,'[1]Reaction type'!$B$2:$D$17,2,0)</f>
        <v>positive</v>
      </c>
    </row>
    <row r="12462" customFormat="1" spans="1:9">
      <c r="A12462">
        <v>12957</v>
      </c>
      <c r="B12462" s="1" t="s">
        <v>542</v>
      </c>
      <c r="C12462" t="s">
        <v>24</v>
      </c>
      <c r="D12462">
        <f>VLOOKUP(C12462,'[1]Reaction type'!$B$2:$D$17,3,0)</f>
        <v>0</v>
      </c>
      <c r="E12462" s="2">
        <v>44106.1156597222</v>
      </c>
      <c r="F12462" s="2" t="str">
        <f t="shared" si="194"/>
        <v>October</v>
      </c>
      <c r="G12462" t="str">
        <f>VLOOKUP($B12462,[1]Content!$B$2:$D$1001,2,0)</f>
        <v>audio</v>
      </c>
      <c r="H12462" t="str">
        <f>VLOOKUP($B12462,[1]Content!$B$2:$D$1001,3,0)</f>
        <v>tennis</v>
      </c>
      <c r="I12462" t="str">
        <f>VLOOKUP($C12462,'[1]Reaction type'!$B$2:$D$17,2,0)</f>
        <v>negative</v>
      </c>
    </row>
    <row r="12463" customFormat="1" spans="1:9">
      <c r="A12463">
        <v>12958</v>
      </c>
      <c r="B12463" s="1" t="s">
        <v>542</v>
      </c>
      <c r="C12463" t="s">
        <v>28</v>
      </c>
      <c r="D12463">
        <f>VLOOKUP(C12463,'[1]Reaction type'!$B$2:$D$17,3,0)</f>
        <v>15</v>
      </c>
      <c r="E12463" s="2">
        <v>44346.7356018519</v>
      </c>
      <c r="F12463" s="2" t="str">
        <f t="shared" si="194"/>
        <v>May</v>
      </c>
      <c r="G12463" t="str">
        <f>VLOOKUP($B12463,[1]Content!$B$2:$D$1001,2,0)</f>
        <v>audio</v>
      </c>
      <c r="H12463" t="str">
        <f>VLOOKUP($B12463,[1]Content!$B$2:$D$1001,3,0)</f>
        <v>tennis</v>
      </c>
      <c r="I12463" t="str">
        <f>VLOOKUP($C12463,'[1]Reaction type'!$B$2:$D$17,2,0)</f>
        <v>negative</v>
      </c>
    </row>
    <row r="12464" customFormat="1" spans="1:9">
      <c r="A12464">
        <v>12959</v>
      </c>
      <c r="B12464" s="1" t="s">
        <v>542</v>
      </c>
      <c r="C12464" t="s">
        <v>54</v>
      </c>
      <c r="D12464">
        <f>VLOOKUP(C12464,'[1]Reaction type'!$B$2:$D$17,3,0)</f>
        <v>70</v>
      </c>
      <c r="E12464" s="2">
        <v>44219.713287037</v>
      </c>
      <c r="F12464" s="2" t="str">
        <f t="shared" si="194"/>
        <v>January</v>
      </c>
      <c r="G12464" t="str">
        <f>VLOOKUP($B12464,[1]Content!$B$2:$D$1001,2,0)</f>
        <v>audio</v>
      </c>
      <c r="H12464" t="str">
        <f>VLOOKUP($B12464,[1]Content!$B$2:$D$1001,3,0)</f>
        <v>tennis</v>
      </c>
      <c r="I12464" t="str">
        <f>VLOOKUP($C12464,'[1]Reaction type'!$B$2:$D$17,2,0)</f>
        <v>positive</v>
      </c>
    </row>
    <row r="12465" customFormat="1" spans="1:9">
      <c r="A12465">
        <v>12960</v>
      </c>
      <c r="B12465" s="1" t="s">
        <v>542</v>
      </c>
      <c r="C12465" t="s">
        <v>28</v>
      </c>
      <c r="D12465">
        <f>VLOOKUP(C12465,'[1]Reaction type'!$B$2:$D$17,3,0)</f>
        <v>15</v>
      </c>
      <c r="E12465" s="2">
        <v>44108.8019791667</v>
      </c>
      <c r="F12465" s="2" t="str">
        <f t="shared" si="194"/>
        <v>October</v>
      </c>
      <c r="G12465" t="str">
        <f>VLOOKUP($B12465,[1]Content!$B$2:$D$1001,2,0)</f>
        <v>audio</v>
      </c>
      <c r="H12465" t="str">
        <f>VLOOKUP($B12465,[1]Content!$B$2:$D$1001,3,0)</f>
        <v>tennis</v>
      </c>
      <c r="I12465" t="str">
        <f>VLOOKUP($C12465,'[1]Reaction type'!$B$2:$D$17,2,0)</f>
        <v>negative</v>
      </c>
    </row>
    <row r="12466" customFormat="1" spans="1:9">
      <c r="A12466">
        <v>12961</v>
      </c>
      <c r="B12466" s="1" t="s">
        <v>542</v>
      </c>
      <c r="C12466" t="s">
        <v>51</v>
      </c>
      <c r="D12466">
        <f>VLOOKUP(C12466,'[1]Reaction type'!$B$2:$D$17,3,0)</f>
        <v>12</v>
      </c>
      <c r="E12466" s="2">
        <v>44254.5764236111</v>
      </c>
      <c r="F12466" s="2" t="str">
        <f t="shared" si="194"/>
        <v>February</v>
      </c>
      <c r="G12466" t="str">
        <f>VLOOKUP($B12466,[1]Content!$B$2:$D$1001,2,0)</f>
        <v>audio</v>
      </c>
      <c r="H12466" t="str">
        <f>VLOOKUP($B12466,[1]Content!$B$2:$D$1001,3,0)</f>
        <v>tennis</v>
      </c>
      <c r="I12466" t="str">
        <f>VLOOKUP($C12466,'[1]Reaction type'!$B$2:$D$17,2,0)</f>
        <v>negative</v>
      </c>
    </row>
    <row r="12467" customFormat="1" spans="1:9">
      <c r="A12467">
        <v>12962</v>
      </c>
      <c r="B12467" s="1" t="s">
        <v>542</v>
      </c>
      <c r="C12467" t="s">
        <v>31</v>
      </c>
      <c r="D12467">
        <f>VLOOKUP(C12467,'[1]Reaction type'!$B$2:$D$17,3,0)</f>
        <v>30</v>
      </c>
      <c r="E12467" s="2">
        <v>44205.2115393519</v>
      </c>
      <c r="F12467" s="2" t="str">
        <f t="shared" si="194"/>
        <v>January</v>
      </c>
      <c r="G12467" t="str">
        <f>VLOOKUP($B12467,[1]Content!$B$2:$D$1001,2,0)</f>
        <v>audio</v>
      </c>
      <c r="H12467" t="str">
        <f>VLOOKUP($B12467,[1]Content!$B$2:$D$1001,3,0)</f>
        <v>tennis</v>
      </c>
      <c r="I12467" t="str">
        <f>VLOOKUP($C12467,'[1]Reaction type'!$B$2:$D$17,2,0)</f>
        <v>positive</v>
      </c>
    </row>
    <row r="12468" customFormat="1" spans="1:9">
      <c r="A12468">
        <v>12963</v>
      </c>
      <c r="B12468" s="1" t="s">
        <v>542</v>
      </c>
      <c r="C12468" t="s">
        <v>48</v>
      </c>
      <c r="D12468">
        <f>VLOOKUP(C12468,'[1]Reaction type'!$B$2:$D$17,3,0)</f>
        <v>75</v>
      </c>
      <c r="E12468" s="2">
        <v>44293.5399652778</v>
      </c>
      <c r="F12468" s="2" t="str">
        <f t="shared" si="194"/>
        <v>April</v>
      </c>
      <c r="G12468" t="str">
        <f>VLOOKUP($B12468,[1]Content!$B$2:$D$1001,2,0)</f>
        <v>audio</v>
      </c>
      <c r="H12468" t="str">
        <f>VLOOKUP($B12468,[1]Content!$B$2:$D$1001,3,0)</f>
        <v>tennis</v>
      </c>
      <c r="I12468" t="str">
        <f>VLOOKUP($C12468,'[1]Reaction type'!$B$2:$D$17,2,0)</f>
        <v>positive</v>
      </c>
    </row>
    <row r="12469" customFormat="1" spans="1:9">
      <c r="A12469">
        <v>12964</v>
      </c>
      <c r="B12469" s="1" t="s">
        <v>542</v>
      </c>
      <c r="C12469" t="s">
        <v>53</v>
      </c>
      <c r="D12469">
        <f>VLOOKUP(C12469,'[1]Reaction type'!$B$2:$D$17,3,0)</f>
        <v>60</v>
      </c>
      <c r="E12469" s="2">
        <v>44352.0106365741</v>
      </c>
      <c r="F12469" s="2" t="str">
        <f t="shared" si="194"/>
        <v>June</v>
      </c>
      <c r="G12469" t="str">
        <f>VLOOKUP($B12469,[1]Content!$B$2:$D$1001,2,0)</f>
        <v>audio</v>
      </c>
      <c r="H12469" t="str">
        <f>VLOOKUP($B12469,[1]Content!$B$2:$D$1001,3,0)</f>
        <v>tennis</v>
      </c>
      <c r="I12469" t="str">
        <f>VLOOKUP($C12469,'[1]Reaction type'!$B$2:$D$17,2,0)</f>
        <v>positive</v>
      </c>
    </row>
    <row r="12470" customFormat="1" spans="1:9">
      <c r="A12470">
        <v>12965</v>
      </c>
      <c r="B12470" s="1" t="s">
        <v>542</v>
      </c>
      <c r="C12470" t="s">
        <v>48</v>
      </c>
      <c r="D12470">
        <f>VLOOKUP(C12470,'[1]Reaction type'!$B$2:$D$17,3,0)</f>
        <v>75</v>
      </c>
      <c r="E12470" s="2">
        <v>44291.5510532407</v>
      </c>
      <c r="F12470" s="2" t="str">
        <f t="shared" si="194"/>
        <v>April</v>
      </c>
      <c r="G12470" t="str">
        <f>VLOOKUP($B12470,[1]Content!$B$2:$D$1001,2,0)</f>
        <v>audio</v>
      </c>
      <c r="H12470" t="str">
        <f>VLOOKUP($B12470,[1]Content!$B$2:$D$1001,3,0)</f>
        <v>tennis</v>
      </c>
      <c r="I12470" t="str">
        <f>VLOOKUP($C12470,'[1]Reaction type'!$B$2:$D$17,2,0)</f>
        <v>positive</v>
      </c>
    </row>
    <row r="12471" customFormat="1" spans="1:9">
      <c r="A12471">
        <v>12966</v>
      </c>
      <c r="B12471" s="1" t="s">
        <v>542</v>
      </c>
      <c r="C12471" t="s">
        <v>50</v>
      </c>
      <c r="D12471">
        <f>VLOOKUP(C12471,'[1]Reaction type'!$B$2:$D$17,3,0)</f>
        <v>45</v>
      </c>
      <c r="E12471" s="2">
        <v>44354.8271643519</v>
      </c>
      <c r="F12471" s="2" t="str">
        <f t="shared" si="194"/>
        <v>June</v>
      </c>
      <c r="G12471" t="str">
        <f>VLOOKUP($B12471,[1]Content!$B$2:$D$1001,2,0)</f>
        <v>audio</v>
      </c>
      <c r="H12471" t="str">
        <f>VLOOKUP($B12471,[1]Content!$B$2:$D$1001,3,0)</f>
        <v>tennis</v>
      </c>
      <c r="I12471" t="str">
        <f>VLOOKUP($C12471,'[1]Reaction type'!$B$2:$D$17,2,0)</f>
        <v>positive</v>
      </c>
    </row>
    <row r="12472" customFormat="1" spans="1:9">
      <c r="A12472">
        <v>12967</v>
      </c>
      <c r="B12472" s="1" t="s">
        <v>542</v>
      </c>
      <c r="C12472" t="s">
        <v>37</v>
      </c>
      <c r="D12472">
        <f>VLOOKUP(C12472,'[1]Reaction type'!$B$2:$D$17,3,0)</f>
        <v>5</v>
      </c>
      <c r="E12472" s="2">
        <v>44004.9770717593</v>
      </c>
      <c r="F12472" s="2" t="str">
        <f t="shared" si="194"/>
        <v>June</v>
      </c>
      <c r="G12472" t="str">
        <f>VLOOKUP($B12472,[1]Content!$B$2:$D$1001,2,0)</f>
        <v>audio</v>
      </c>
      <c r="H12472" t="str">
        <f>VLOOKUP($B12472,[1]Content!$B$2:$D$1001,3,0)</f>
        <v>tennis</v>
      </c>
      <c r="I12472" t="str">
        <f>VLOOKUP($C12472,'[1]Reaction type'!$B$2:$D$17,2,0)</f>
        <v>negative</v>
      </c>
    </row>
    <row r="12473" customFormat="1" spans="1:9">
      <c r="A12473">
        <v>12968</v>
      </c>
      <c r="B12473" s="1" t="s">
        <v>542</v>
      </c>
      <c r="C12473" t="s">
        <v>52</v>
      </c>
      <c r="D12473">
        <f>VLOOKUP(C12473,'[1]Reaction type'!$B$2:$D$17,3,0)</f>
        <v>50</v>
      </c>
      <c r="E12473" s="2">
        <v>44086.0546643519</v>
      </c>
      <c r="F12473" s="2" t="str">
        <f t="shared" si="194"/>
        <v>September</v>
      </c>
      <c r="G12473" t="str">
        <f>VLOOKUP($B12473,[1]Content!$B$2:$D$1001,2,0)</f>
        <v>audio</v>
      </c>
      <c r="H12473" t="str">
        <f>VLOOKUP($B12473,[1]Content!$B$2:$D$1001,3,0)</f>
        <v>tennis</v>
      </c>
      <c r="I12473" t="str">
        <f>VLOOKUP($C12473,'[1]Reaction type'!$B$2:$D$17,2,0)</f>
        <v>positive</v>
      </c>
    </row>
    <row r="12474" customFormat="1" spans="1:9">
      <c r="A12474">
        <v>12969</v>
      </c>
      <c r="B12474" s="1" t="s">
        <v>542</v>
      </c>
      <c r="C12474" t="s">
        <v>28</v>
      </c>
      <c r="D12474">
        <f>VLOOKUP(C12474,'[1]Reaction type'!$B$2:$D$17,3,0)</f>
        <v>15</v>
      </c>
      <c r="E12474" s="2">
        <v>44155.6772222222</v>
      </c>
      <c r="F12474" s="2" t="str">
        <f t="shared" si="194"/>
        <v>November</v>
      </c>
      <c r="G12474" t="str">
        <f>VLOOKUP($B12474,[1]Content!$B$2:$D$1001,2,0)</f>
        <v>audio</v>
      </c>
      <c r="H12474" t="str">
        <f>VLOOKUP($B12474,[1]Content!$B$2:$D$1001,3,0)</f>
        <v>tennis</v>
      </c>
      <c r="I12474" t="str">
        <f>VLOOKUP($C12474,'[1]Reaction type'!$B$2:$D$17,2,0)</f>
        <v>negative</v>
      </c>
    </row>
    <row r="12475" customFormat="1" spans="1:9">
      <c r="A12475">
        <v>12970</v>
      </c>
      <c r="B12475" s="1" t="s">
        <v>542</v>
      </c>
      <c r="C12475" t="s">
        <v>35</v>
      </c>
      <c r="D12475">
        <f>VLOOKUP(C12475,'[1]Reaction type'!$B$2:$D$17,3,0)</f>
        <v>70</v>
      </c>
      <c r="E12475" s="2">
        <v>44121.325162037</v>
      </c>
      <c r="F12475" s="2" t="str">
        <f t="shared" si="194"/>
        <v>October</v>
      </c>
      <c r="G12475" t="str">
        <f>VLOOKUP($B12475,[1]Content!$B$2:$D$1001,2,0)</f>
        <v>audio</v>
      </c>
      <c r="H12475" t="str">
        <f>VLOOKUP($B12475,[1]Content!$B$2:$D$1001,3,0)</f>
        <v>tennis</v>
      </c>
      <c r="I12475" t="str">
        <f>VLOOKUP($C12475,'[1]Reaction type'!$B$2:$D$17,2,0)</f>
        <v>positive</v>
      </c>
    </row>
    <row r="12476" customFormat="1" spans="1:9">
      <c r="A12476">
        <v>12971</v>
      </c>
      <c r="B12476" s="1" t="s">
        <v>542</v>
      </c>
      <c r="C12476" t="s">
        <v>50</v>
      </c>
      <c r="D12476">
        <f>VLOOKUP(C12476,'[1]Reaction type'!$B$2:$D$17,3,0)</f>
        <v>45</v>
      </c>
      <c r="E12476" s="2">
        <v>44022.7021875</v>
      </c>
      <c r="F12476" s="2" t="str">
        <f t="shared" si="194"/>
        <v>July</v>
      </c>
      <c r="G12476" t="str">
        <f>VLOOKUP($B12476,[1]Content!$B$2:$D$1001,2,0)</f>
        <v>audio</v>
      </c>
      <c r="H12476" t="str">
        <f>VLOOKUP($B12476,[1]Content!$B$2:$D$1001,3,0)</f>
        <v>tennis</v>
      </c>
      <c r="I12476" t="str">
        <f>VLOOKUP($C12476,'[1]Reaction type'!$B$2:$D$17,2,0)</f>
        <v>positive</v>
      </c>
    </row>
    <row r="12477" customFormat="1" spans="1:9">
      <c r="A12477">
        <v>12972</v>
      </c>
      <c r="B12477" s="1" t="s">
        <v>542</v>
      </c>
      <c r="C12477" t="s">
        <v>33</v>
      </c>
      <c r="D12477">
        <f>VLOOKUP(C12477,'[1]Reaction type'!$B$2:$D$17,3,0)</f>
        <v>35</v>
      </c>
      <c r="E12477" s="2">
        <v>44269.5153935185</v>
      </c>
      <c r="F12477" s="2" t="str">
        <f t="shared" si="194"/>
        <v>March</v>
      </c>
      <c r="G12477" t="str">
        <f>VLOOKUP($B12477,[1]Content!$B$2:$D$1001,2,0)</f>
        <v>audio</v>
      </c>
      <c r="H12477" t="str">
        <f>VLOOKUP($B12477,[1]Content!$B$2:$D$1001,3,0)</f>
        <v>tennis</v>
      </c>
      <c r="I12477" t="str">
        <f>VLOOKUP($C12477,'[1]Reaction type'!$B$2:$D$17,2,0)</f>
        <v>neutral</v>
      </c>
    </row>
    <row r="12478" customFormat="1" spans="1:9">
      <c r="A12478">
        <v>12973</v>
      </c>
      <c r="B12478" s="1" t="s">
        <v>542</v>
      </c>
      <c r="C12478" t="s">
        <v>33</v>
      </c>
      <c r="D12478">
        <f>VLOOKUP(C12478,'[1]Reaction type'!$B$2:$D$17,3,0)</f>
        <v>35</v>
      </c>
      <c r="E12478" s="2">
        <v>44285.8831597222</v>
      </c>
      <c r="F12478" s="2" t="str">
        <f t="shared" si="194"/>
        <v>March</v>
      </c>
      <c r="G12478" t="str">
        <f>VLOOKUP($B12478,[1]Content!$B$2:$D$1001,2,0)</f>
        <v>audio</v>
      </c>
      <c r="H12478" t="str">
        <f>VLOOKUP($B12478,[1]Content!$B$2:$D$1001,3,0)</f>
        <v>tennis</v>
      </c>
      <c r="I12478" t="str">
        <f>VLOOKUP($C12478,'[1]Reaction type'!$B$2:$D$17,2,0)</f>
        <v>neutral</v>
      </c>
    </row>
    <row r="12479" customFormat="1" spans="1:9">
      <c r="A12479">
        <v>12974</v>
      </c>
      <c r="B12479" s="1" t="s">
        <v>542</v>
      </c>
      <c r="C12479" t="s">
        <v>28</v>
      </c>
      <c r="D12479">
        <f>VLOOKUP(C12479,'[1]Reaction type'!$B$2:$D$17,3,0)</f>
        <v>15</v>
      </c>
      <c r="E12479" s="2">
        <v>44182.2197569444</v>
      </c>
      <c r="F12479" s="2" t="str">
        <f t="shared" si="194"/>
        <v>December</v>
      </c>
      <c r="G12479" t="str">
        <f>VLOOKUP($B12479,[1]Content!$B$2:$D$1001,2,0)</f>
        <v>audio</v>
      </c>
      <c r="H12479" t="str">
        <f>VLOOKUP($B12479,[1]Content!$B$2:$D$1001,3,0)</f>
        <v>tennis</v>
      </c>
      <c r="I12479" t="str">
        <f>VLOOKUP($C12479,'[1]Reaction type'!$B$2:$D$17,2,0)</f>
        <v>negative</v>
      </c>
    </row>
    <row r="12480" customFormat="1" spans="1:9">
      <c r="A12480">
        <v>12975</v>
      </c>
      <c r="B12480" s="1" t="s">
        <v>542</v>
      </c>
      <c r="C12480" t="s">
        <v>28</v>
      </c>
      <c r="D12480">
        <f>VLOOKUP(C12480,'[1]Reaction type'!$B$2:$D$17,3,0)</f>
        <v>15</v>
      </c>
      <c r="E12480" s="2">
        <v>44080.0438657407</v>
      </c>
      <c r="F12480" s="2" t="str">
        <f t="shared" si="194"/>
        <v>September</v>
      </c>
      <c r="G12480" t="str">
        <f>VLOOKUP($B12480,[1]Content!$B$2:$D$1001,2,0)</f>
        <v>audio</v>
      </c>
      <c r="H12480" t="str">
        <f>VLOOKUP($B12480,[1]Content!$B$2:$D$1001,3,0)</f>
        <v>tennis</v>
      </c>
      <c r="I12480" t="str">
        <f>VLOOKUP($C12480,'[1]Reaction type'!$B$2:$D$17,2,0)</f>
        <v>negative</v>
      </c>
    </row>
    <row r="12481" customFormat="1" spans="1:9">
      <c r="A12481">
        <v>12976</v>
      </c>
      <c r="B12481" s="1" t="s">
        <v>542</v>
      </c>
      <c r="C12481" t="s">
        <v>53</v>
      </c>
      <c r="D12481">
        <f>VLOOKUP(C12481,'[1]Reaction type'!$B$2:$D$17,3,0)</f>
        <v>60</v>
      </c>
      <c r="E12481" s="2">
        <v>44296.3306134259</v>
      </c>
      <c r="F12481" s="2" t="str">
        <f t="shared" si="194"/>
        <v>April</v>
      </c>
      <c r="G12481" t="str">
        <f>VLOOKUP($B12481,[1]Content!$B$2:$D$1001,2,0)</f>
        <v>audio</v>
      </c>
      <c r="H12481" t="str">
        <f>VLOOKUP($B12481,[1]Content!$B$2:$D$1001,3,0)</f>
        <v>tennis</v>
      </c>
      <c r="I12481" t="str">
        <f>VLOOKUP($C12481,'[1]Reaction type'!$B$2:$D$17,2,0)</f>
        <v>positive</v>
      </c>
    </row>
    <row r="12482" customFormat="1" spans="1:9">
      <c r="A12482">
        <v>12977</v>
      </c>
      <c r="B12482" s="1" t="s">
        <v>542</v>
      </c>
      <c r="C12482" t="s">
        <v>26</v>
      </c>
      <c r="D12482">
        <f>VLOOKUP(C12482,'[1]Reaction type'!$B$2:$D$17,3,0)</f>
        <v>10</v>
      </c>
      <c r="E12482" s="2">
        <v>44216.4119560185</v>
      </c>
      <c r="F12482" s="2" t="str">
        <f t="shared" si="194"/>
        <v>January</v>
      </c>
      <c r="G12482" t="str">
        <f>VLOOKUP($B12482,[1]Content!$B$2:$D$1001,2,0)</f>
        <v>audio</v>
      </c>
      <c r="H12482" t="str">
        <f>VLOOKUP($B12482,[1]Content!$B$2:$D$1001,3,0)</f>
        <v>tennis</v>
      </c>
      <c r="I12482" t="str">
        <f>VLOOKUP($C12482,'[1]Reaction type'!$B$2:$D$17,2,0)</f>
        <v>negative</v>
      </c>
    </row>
    <row r="12483" customFormat="1" spans="1:9">
      <c r="A12483">
        <v>12978</v>
      </c>
      <c r="B12483" s="1" t="s">
        <v>542</v>
      </c>
      <c r="C12483" t="s">
        <v>52</v>
      </c>
      <c r="D12483">
        <f>VLOOKUP(C12483,'[1]Reaction type'!$B$2:$D$17,3,0)</f>
        <v>50</v>
      </c>
      <c r="E12483" s="2">
        <v>44354.5053819444</v>
      </c>
      <c r="F12483" s="2" t="str">
        <f t="shared" ref="F12483:F12546" si="195">TEXT(E12483,"mmmm")</f>
        <v>June</v>
      </c>
      <c r="G12483" t="str">
        <f>VLOOKUP($B12483,[1]Content!$B$2:$D$1001,2,0)</f>
        <v>audio</v>
      </c>
      <c r="H12483" t="str">
        <f>VLOOKUP($B12483,[1]Content!$B$2:$D$1001,3,0)</f>
        <v>tennis</v>
      </c>
      <c r="I12483" t="str">
        <f>VLOOKUP($C12483,'[1]Reaction type'!$B$2:$D$17,2,0)</f>
        <v>positive</v>
      </c>
    </row>
    <row r="12484" customFormat="1" spans="1:9">
      <c r="A12484">
        <v>12979</v>
      </c>
      <c r="B12484" s="1" t="s">
        <v>542</v>
      </c>
      <c r="C12484" t="s">
        <v>53</v>
      </c>
      <c r="D12484">
        <f>VLOOKUP(C12484,'[1]Reaction type'!$B$2:$D$17,3,0)</f>
        <v>60</v>
      </c>
      <c r="E12484" s="2">
        <v>44194.4966087963</v>
      </c>
      <c r="F12484" s="2" t="str">
        <f t="shared" si="195"/>
        <v>December</v>
      </c>
      <c r="G12484" t="str">
        <f>VLOOKUP($B12484,[1]Content!$B$2:$D$1001,2,0)</f>
        <v>audio</v>
      </c>
      <c r="H12484" t="str">
        <f>VLOOKUP($B12484,[1]Content!$B$2:$D$1001,3,0)</f>
        <v>tennis</v>
      </c>
      <c r="I12484" t="str">
        <f>VLOOKUP($C12484,'[1]Reaction type'!$B$2:$D$17,2,0)</f>
        <v>positive</v>
      </c>
    </row>
    <row r="12485" customFormat="1" spans="1:9">
      <c r="A12485">
        <v>12980</v>
      </c>
      <c r="B12485" s="1" t="s">
        <v>542</v>
      </c>
      <c r="C12485" t="s">
        <v>40</v>
      </c>
      <c r="D12485">
        <f>VLOOKUP(C12485,'[1]Reaction type'!$B$2:$D$17,3,0)</f>
        <v>65</v>
      </c>
      <c r="E12485" s="2">
        <v>44017.1956018519</v>
      </c>
      <c r="F12485" s="2" t="str">
        <f t="shared" si="195"/>
        <v>July</v>
      </c>
      <c r="G12485" t="str">
        <f>VLOOKUP($B12485,[1]Content!$B$2:$D$1001,2,0)</f>
        <v>audio</v>
      </c>
      <c r="H12485" t="str">
        <f>VLOOKUP($B12485,[1]Content!$B$2:$D$1001,3,0)</f>
        <v>tennis</v>
      </c>
      <c r="I12485" t="str">
        <f>VLOOKUP($C12485,'[1]Reaction type'!$B$2:$D$17,2,0)</f>
        <v>positive</v>
      </c>
    </row>
    <row r="12486" customFormat="1" spans="1:9">
      <c r="A12486">
        <v>12981</v>
      </c>
      <c r="B12486" s="1" t="s">
        <v>542</v>
      </c>
      <c r="C12486" t="s">
        <v>40</v>
      </c>
      <c r="D12486">
        <f>VLOOKUP(C12486,'[1]Reaction type'!$B$2:$D$17,3,0)</f>
        <v>65</v>
      </c>
      <c r="E12486" s="2">
        <v>44234.4171990741</v>
      </c>
      <c r="F12486" s="2" t="str">
        <f t="shared" si="195"/>
        <v>February</v>
      </c>
      <c r="G12486" t="str">
        <f>VLOOKUP($B12486,[1]Content!$B$2:$D$1001,2,0)</f>
        <v>audio</v>
      </c>
      <c r="H12486" t="str">
        <f>VLOOKUP($B12486,[1]Content!$B$2:$D$1001,3,0)</f>
        <v>tennis</v>
      </c>
      <c r="I12486" t="str">
        <f>VLOOKUP($C12486,'[1]Reaction type'!$B$2:$D$17,2,0)</f>
        <v>positive</v>
      </c>
    </row>
    <row r="12487" customFormat="1" spans="1:9">
      <c r="A12487">
        <v>12982</v>
      </c>
      <c r="B12487" s="1" t="s">
        <v>542</v>
      </c>
      <c r="C12487" t="s">
        <v>51</v>
      </c>
      <c r="D12487">
        <f>VLOOKUP(C12487,'[1]Reaction type'!$B$2:$D$17,3,0)</f>
        <v>12</v>
      </c>
      <c r="E12487" s="2">
        <v>44038.2421527778</v>
      </c>
      <c r="F12487" s="2" t="str">
        <f t="shared" si="195"/>
        <v>July</v>
      </c>
      <c r="G12487" t="str">
        <f>VLOOKUP($B12487,[1]Content!$B$2:$D$1001,2,0)</f>
        <v>audio</v>
      </c>
      <c r="H12487" t="str">
        <f>VLOOKUP($B12487,[1]Content!$B$2:$D$1001,3,0)</f>
        <v>tennis</v>
      </c>
      <c r="I12487" t="str">
        <f>VLOOKUP($C12487,'[1]Reaction type'!$B$2:$D$17,2,0)</f>
        <v>negative</v>
      </c>
    </row>
    <row r="12488" customFormat="1" spans="1:9">
      <c r="A12488">
        <v>12983</v>
      </c>
      <c r="B12488" s="1" t="s">
        <v>542</v>
      </c>
      <c r="C12488" t="s">
        <v>26</v>
      </c>
      <c r="D12488">
        <f>VLOOKUP(C12488,'[1]Reaction type'!$B$2:$D$17,3,0)</f>
        <v>10</v>
      </c>
      <c r="E12488" s="2">
        <v>44287.7956134259</v>
      </c>
      <c r="F12488" s="2" t="str">
        <f t="shared" si="195"/>
        <v>April</v>
      </c>
      <c r="G12488" t="str">
        <f>VLOOKUP($B12488,[1]Content!$B$2:$D$1001,2,0)</f>
        <v>audio</v>
      </c>
      <c r="H12488" t="str">
        <f>VLOOKUP($B12488,[1]Content!$B$2:$D$1001,3,0)</f>
        <v>tennis</v>
      </c>
      <c r="I12488" t="str">
        <f>VLOOKUP($C12488,'[1]Reaction type'!$B$2:$D$17,2,0)</f>
        <v>negative</v>
      </c>
    </row>
    <row r="12489" customFormat="1" spans="1:9">
      <c r="A12489">
        <v>12984</v>
      </c>
      <c r="B12489" s="1" t="s">
        <v>542</v>
      </c>
      <c r="C12489" t="s">
        <v>52</v>
      </c>
      <c r="D12489">
        <f>VLOOKUP(C12489,'[1]Reaction type'!$B$2:$D$17,3,0)</f>
        <v>50</v>
      </c>
      <c r="E12489" s="2">
        <v>44314.680474537</v>
      </c>
      <c r="F12489" s="2" t="str">
        <f t="shared" si="195"/>
        <v>April</v>
      </c>
      <c r="G12489" t="str">
        <f>VLOOKUP($B12489,[1]Content!$B$2:$D$1001,2,0)</f>
        <v>audio</v>
      </c>
      <c r="H12489" t="str">
        <f>VLOOKUP($B12489,[1]Content!$B$2:$D$1001,3,0)</f>
        <v>tennis</v>
      </c>
      <c r="I12489" t="str">
        <f>VLOOKUP($C12489,'[1]Reaction type'!$B$2:$D$17,2,0)</f>
        <v>positive</v>
      </c>
    </row>
    <row r="12490" customFormat="1" spans="1:9">
      <c r="A12490">
        <v>12985</v>
      </c>
      <c r="B12490" s="1" t="s">
        <v>542</v>
      </c>
      <c r="C12490" t="s">
        <v>28</v>
      </c>
      <c r="D12490">
        <f>VLOOKUP(C12490,'[1]Reaction type'!$B$2:$D$17,3,0)</f>
        <v>15</v>
      </c>
      <c r="E12490" s="2">
        <v>44329.9933449074</v>
      </c>
      <c r="F12490" s="2" t="str">
        <f t="shared" si="195"/>
        <v>May</v>
      </c>
      <c r="G12490" t="str">
        <f>VLOOKUP($B12490,[1]Content!$B$2:$D$1001,2,0)</f>
        <v>audio</v>
      </c>
      <c r="H12490" t="str">
        <f>VLOOKUP($B12490,[1]Content!$B$2:$D$1001,3,0)</f>
        <v>tennis</v>
      </c>
      <c r="I12490" t="str">
        <f>VLOOKUP($C12490,'[1]Reaction type'!$B$2:$D$17,2,0)</f>
        <v>negative</v>
      </c>
    </row>
    <row r="12491" customFormat="1" spans="1:9">
      <c r="A12491">
        <v>12986</v>
      </c>
      <c r="B12491" s="1" t="s">
        <v>542</v>
      </c>
      <c r="C12491" t="s">
        <v>54</v>
      </c>
      <c r="D12491">
        <f>VLOOKUP(C12491,'[1]Reaction type'!$B$2:$D$17,3,0)</f>
        <v>70</v>
      </c>
      <c r="E12491" s="2">
        <v>44098.3669675926</v>
      </c>
      <c r="F12491" s="2" t="str">
        <f t="shared" si="195"/>
        <v>September</v>
      </c>
      <c r="G12491" t="str">
        <f>VLOOKUP($B12491,[1]Content!$B$2:$D$1001,2,0)</f>
        <v>audio</v>
      </c>
      <c r="H12491" t="str">
        <f>VLOOKUP($B12491,[1]Content!$B$2:$D$1001,3,0)</f>
        <v>tennis</v>
      </c>
      <c r="I12491" t="str">
        <f>VLOOKUP($C12491,'[1]Reaction type'!$B$2:$D$17,2,0)</f>
        <v>positive</v>
      </c>
    </row>
    <row r="12492" customFormat="1" spans="1:9">
      <c r="A12492">
        <v>12987</v>
      </c>
      <c r="B12492" s="1" t="s">
        <v>542</v>
      </c>
      <c r="C12492" t="s">
        <v>48</v>
      </c>
      <c r="D12492">
        <f>VLOOKUP(C12492,'[1]Reaction type'!$B$2:$D$17,3,0)</f>
        <v>75</v>
      </c>
      <c r="E12492" s="2">
        <v>44130.2312847222</v>
      </c>
      <c r="F12492" s="2" t="str">
        <f t="shared" si="195"/>
        <v>October</v>
      </c>
      <c r="G12492" t="str">
        <f>VLOOKUP($B12492,[1]Content!$B$2:$D$1001,2,0)</f>
        <v>audio</v>
      </c>
      <c r="H12492" t="str">
        <f>VLOOKUP($B12492,[1]Content!$B$2:$D$1001,3,0)</f>
        <v>tennis</v>
      </c>
      <c r="I12492" t="str">
        <f>VLOOKUP($C12492,'[1]Reaction type'!$B$2:$D$17,2,0)</f>
        <v>positive</v>
      </c>
    </row>
    <row r="12493" customFormat="1" spans="1:9">
      <c r="A12493">
        <v>12989</v>
      </c>
      <c r="B12493" s="1" t="s">
        <v>543</v>
      </c>
      <c r="C12493" t="s">
        <v>50</v>
      </c>
      <c r="D12493">
        <f>VLOOKUP(C12493,'[1]Reaction type'!$B$2:$D$17,3,0)</f>
        <v>45</v>
      </c>
      <c r="E12493" s="2">
        <v>44124.2887384259</v>
      </c>
      <c r="F12493" s="2" t="str">
        <f t="shared" si="195"/>
        <v>October</v>
      </c>
      <c r="G12493" t="str">
        <f>VLOOKUP($B12493,[1]Content!$B$2:$D$1001,2,0)</f>
        <v>GIF</v>
      </c>
      <c r="H12493" t="str">
        <f>VLOOKUP($B12493,[1]Content!$B$2:$D$1001,3,0)</f>
        <v>technology</v>
      </c>
      <c r="I12493" t="str">
        <f>VLOOKUP($C12493,'[1]Reaction type'!$B$2:$D$17,2,0)</f>
        <v>positive</v>
      </c>
    </row>
    <row r="12494" customFormat="1" spans="1:9">
      <c r="A12494">
        <v>12990</v>
      </c>
      <c r="B12494" s="1" t="s">
        <v>543</v>
      </c>
      <c r="C12494" t="s">
        <v>48</v>
      </c>
      <c r="D12494">
        <f>VLOOKUP(C12494,'[1]Reaction type'!$B$2:$D$17,3,0)</f>
        <v>75</v>
      </c>
      <c r="E12494" s="2">
        <v>44035.8980671296</v>
      </c>
      <c r="F12494" s="2" t="str">
        <f t="shared" si="195"/>
        <v>July</v>
      </c>
      <c r="G12494" t="str">
        <f>VLOOKUP($B12494,[1]Content!$B$2:$D$1001,2,0)</f>
        <v>GIF</v>
      </c>
      <c r="H12494" t="str">
        <f>VLOOKUP($B12494,[1]Content!$B$2:$D$1001,3,0)</f>
        <v>technology</v>
      </c>
      <c r="I12494" t="str">
        <f>VLOOKUP($C12494,'[1]Reaction type'!$B$2:$D$17,2,0)</f>
        <v>positive</v>
      </c>
    </row>
    <row r="12495" customFormat="1" spans="1:9">
      <c r="A12495">
        <v>12991</v>
      </c>
      <c r="B12495" s="1" t="s">
        <v>543</v>
      </c>
      <c r="C12495" t="s">
        <v>28</v>
      </c>
      <c r="D12495">
        <f>VLOOKUP(C12495,'[1]Reaction type'!$B$2:$D$17,3,0)</f>
        <v>15</v>
      </c>
      <c r="E12495" s="2">
        <v>44053.5468865741</v>
      </c>
      <c r="F12495" s="2" t="str">
        <f t="shared" si="195"/>
        <v>August</v>
      </c>
      <c r="G12495" t="str">
        <f>VLOOKUP($B12495,[1]Content!$B$2:$D$1001,2,0)</f>
        <v>GIF</v>
      </c>
      <c r="H12495" t="str">
        <f>VLOOKUP($B12495,[1]Content!$B$2:$D$1001,3,0)</f>
        <v>technology</v>
      </c>
      <c r="I12495" t="str">
        <f>VLOOKUP($C12495,'[1]Reaction type'!$B$2:$D$17,2,0)</f>
        <v>negative</v>
      </c>
    </row>
    <row r="12496" customFormat="1" spans="1:9">
      <c r="A12496">
        <v>12992</v>
      </c>
      <c r="B12496" s="1" t="s">
        <v>543</v>
      </c>
      <c r="C12496" t="s">
        <v>40</v>
      </c>
      <c r="D12496">
        <f>VLOOKUP(C12496,'[1]Reaction type'!$B$2:$D$17,3,0)</f>
        <v>65</v>
      </c>
      <c r="E12496" s="2">
        <v>44345.123125</v>
      </c>
      <c r="F12496" s="2" t="str">
        <f t="shared" si="195"/>
        <v>May</v>
      </c>
      <c r="G12496" t="str">
        <f>VLOOKUP($B12496,[1]Content!$B$2:$D$1001,2,0)</f>
        <v>GIF</v>
      </c>
      <c r="H12496" t="str">
        <f>VLOOKUP($B12496,[1]Content!$B$2:$D$1001,3,0)</f>
        <v>technology</v>
      </c>
      <c r="I12496" t="str">
        <f>VLOOKUP($C12496,'[1]Reaction type'!$B$2:$D$17,2,0)</f>
        <v>positive</v>
      </c>
    </row>
    <row r="12497" customFormat="1" spans="1:9">
      <c r="A12497">
        <v>12993</v>
      </c>
      <c r="B12497" s="1" t="s">
        <v>543</v>
      </c>
      <c r="C12497" t="s">
        <v>31</v>
      </c>
      <c r="D12497">
        <f>VLOOKUP(C12497,'[1]Reaction type'!$B$2:$D$17,3,0)</f>
        <v>30</v>
      </c>
      <c r="E12497" s="2">
        <v>44253.4603703704</v>
      </c>
      <c r="F12497" s="2" t="str">
        <f t="shared" si="195"/>
        <v>February</v>
      </c>
      <c r="G12497" t="str">
        <f>VLOOKUP($B12497,[1]Content!$B$2:$D$1001,2,0)</f>
        <v>GIF</v>
      </c>
      <c r="H12497" t="str">
        <f>VLOOKUP($B12497,[1]Content!$B$2:$D$1001,3,0)</f>
        <v>technology</v>
      </c>
      <c r="I12497" t="str">
        <f>VLOOKUP($C12497,'[1]Reaction type'!$B$2:$D$17,2,0)</f>
        <v>positive</v>
      </c>
    </row>
    <row r="12498" customFormat="1" spans="1:9">
      <c r="A12498">
        <v>12994</v>
      </c>
      <c r="B12498" s="1" t="s">
        <v>543</v>
      </c>
      <c r="C12498" t="s">
        <v>33</v>
      </c>
      <c r="D12498">
        <f>VLOOKUP(C12498,'[1]Reaction type'!$B$2:$D$17,3,0)</f>
        <v>35</v>
      </c>
      <c r="E12498" s="2">
        <v>44015.8355208333</v>
      </c>
      <c r="F12498" s="2" t="str">
        <f t="shared" si="195"/>
        <v>July</v>
      </c>
      <c r="G12498" t="str">
        <f>VLOOKUP($B12498,[1]Content!$B$2:$D$1001,2,0)</f>
        <v>GIF</v>
      </c>
      <c r="H12498" t="str">
        <f>VLOOKUP($B12498,[1]Content!$B$2:$D$1001,3,0)</f>
        <v>technology</v>
      </c>
      <c r="I12498" t="str">
        <f>VLOOKUP($C12498,'[1]Reaction type'!$B$2:$D$17,2,0)</f>
        <v>neutral</v>
      </c>
    </row>
    <row r="12499" customFormat="1" spans="1:9">
      <c r="A12499">
        <v>12995</v>
      </c>
      <c r="B12499" s="1" t="s">
        <v>543</v>
      </c>
      <c r="C12499" t="s">
        <v>31</v>
      </c>
      <c r="D12499">
        <f>VLOOKUP(C12499,'[1]Reaction type'!$B$2:$D$17,3,0)</f>
        <v>30</v>
      </c>
      <c r="E12499" s="2">
        <v>44210.0448958333</v>
      </c>
      <c r="F12499" s="2" t="str">
        <f t="shared" si="195"/>
        <v>January</v>
      </c>
      <c r="G12499" t="str">
        <f>VLOOKUP($B12499,[1]Content!$B$2:$D$1001,2,0)</f>
        <v>GIF</v>
      </c>
      <c r="H12499" t="str">
        <f>VLOOKUP($B12499,[1]Content!$B$2:$D$1001,3,0)</f>
        <v>technology</v>
      </c>
      <c r="I12499" t="str">
        <f>VLOOKUP($C12499,'[1]Reaction type'!$B$2:$D$17,2,0)</f>
        <v>positive</v>
      </c>
    </row>
    <row r="12500" customFormat="1" spans="1:9">
      <c r="A12500">
        <v>12996</v>
      </c>
      <c r="B12500" s="1" t="s">
        <v>543</v>
      </c>
      <c r="C12500" t="s">
        <v>48</v>
      </c>
      <c r="D12500">
        <f>VLOOKUP(C12500,'[1]Reaction type'!$B$2:$D$17,3,0)</f>
        <v>75</v>
      </c>
      <c r="E12500" s="2">
        <v>44106.2048958333</v>
      </c>
      <c r="F12500" s="2" t="str">
        <f t="shared" si="195"/>
        <v>October</v>
      </c>
      <c r="G12500" t="str">
        <f>VLOOKUP($B12500,[1]Content!$B$2:$D$1001,2,0)</f>
        <v>GIF</v>
      </c>
      <c r="H12500" t="str">
        <f>VLOOKUP($B12500,[1]Content!$B$2:$D$1001,3,0)</f>
        <v>technology</v>
      </c>
      <c r="I12500" t="str">
        <f>VLOOKUP($C12500,'[1]Reaction type'!$B$2:$D$17,2,0)</f>
        <v>positive</v>
      </c>
    </row>
    <row r="12501" customFormat="1" spans="1:9">
      <c r="A12501">
        <v>12997</v>
      </c>
      <c r="B12501" s="1" t="s">
        <v>543</v>
      </c>
      <c r="C12501" t="s">
        <v>48</v>
      </c>
      <c r="D12501">
        <f>VLOOKUP(C12501,'[1]Reaction type'!$B$2:$D$17,3,0)</f>
        <v>75</v>
      </c>
      <c r="E12501" s="2">
        <v>44331.7796875</v>
      </c>
      <c r="F12501" s="2" t="str">
        <f t="shared" si="195"/>
        <v>May</v>
      </c>
      <c r="G12501" t="str">
        <f>VLOOKUP($B12501,[1]Content!$B$2:$D$1001,2,0)</f>
        <v>GIF</v>
      </c>
      <c r="H12501" t="str">
        <f>VLOOKUP($B12501,[1]Content!$B$2:$D$1001,3,0)</f>
        <v>technology</v>
      </c>
      <c r="I12501" t="str">
        <f>VLOOKUP($C12501,'[1]Reaction type'!$B$2:$D$17,2,0)</f>
        <v>positive</v>
      </c>
    </row>
    <row r="12502" customFormat="1" spans="1:9">
      <c r="A12502">
        <v>12999</v>
      </c>
      <c r="B12502" s="1" t="s">
        <v>544</v>
      </c>
      <c r="C12502" t="s">
        <v>54</v>
      </c>
      <c r="D12502">
        <f>VLOOKUP(C12502,'[1]Reaction type'!$B$2:$D$17,3,0)</f>
        <v>70</v>
      </c>
      <c r="E12502" s="2">
        <v>44205.2643055556</v>
      </c>
      <c r="F12502" s="2" t="str">
        <f t="shared" si="195"/>
        <v>January</v>
      </c>
      <c r="G12502" t="str">
        <f>VLOOKUP($B12502,[1]Content!$B$2:$D$1001,2,0)</f>
        <v>audio</v>
      </c>
      <c r="H12502" t="str">
        <f>VLOOKUP($B12502,[1]Content!$B$2:$D$1001,3,0)</f>
        <v>dogs</v>
      </c>
      <c r="I12502" t="str">
        <f>VLOOKUP($C12502,'[1]Reaction type'!$B$2:$D$17,2,0)</f>
        <v>positive</v>
      </c>
    </row>
    <row r="12503" customFormat="1" spans="1:9">
      <c r="A12503">
        <v>13000</v>
      </c>
      <c r="B12503" s="1" t="s">
        <v>544</v>
      </c>
      <c r="C12503" t="s">
        <v>50</v>
      </c>
      <c r="D12503">
        <f>VLOOKUP(C12503,'[1]Reaction type'!$B$2:$D$17,3,0)</f>
        <v>45</v>
      </c>
      <c r="E12503" s="2">
        <v>44174.8503587963</v>
      </c>
      <c r="F12503" s="2" t="str">
        <f t="shared" si="195"/>
        <v>December</v>
      </c>
      <c r="G12503" t="str">
        <f>VLOOKUP($B12503,[1]Content!$B$2:$D$1001,2,0)</f>
        <v>audio</v>
      </c>
      <c r="H12503" t="str">
        <f>VLOOKUP($B12503,[1]Content!$B$2:$D$1001,3,0)</f>
        <v>dogs</v>
      </c>
      <c r="I12503" t="str">
        <f>VLOOKUP($C12503,'[1]Reaction type'!$B$2:$D$17,2,0)</f>
        <v>positive</v>
      </c>
    </row>
    <row r="12504" customFormat="1" spans="1:9">
      <c r="A12504">
        <v>13001</v>
      </c>
      <c r="B12504" s="1" t="s">
        <v>544</v>
      </c>
      <c r="C12504" t="s">
        <v>28</v>
      </c>
      <c r="D12504">
        <f>VLOOKUP(C12504,'[1]Reaction type'!$B$2:$D$17,3,0)</f>
        <v>15</v>
      </c>
      <c r="E12504" s="2">
        <v>44189.8589930556</v>
      </c>
      <c r="F12504" s="2" t="str">
        <f t="shared" si="195"/>
        <v>December</v>
      </c>
      <c r="G12504" t="str">
        <f>VLOOKUP($B12504,[1]Content!$B$2:$D$1001,2,0)</f>
        <v>audio</v>
      </c>
      <c r="H12504" t="str">
        <f>VLOOKUP($B12504,[1]Content!$B$2:$D$1001,3,0)</f>
        <v>dogs</v>
      </c>
      <c r="I12504" t="str">
        <f>VLOOKUP($C12504,'[1]Reaction type'!$B$2:$D$17,2,0)</f>
        <v>negative</v>
      </c>
    </row>
    <row r="12505" customFormat="1" spans="1:9">
      <c r="A12505">
        <v>13002</v>
      </c>
      <c r="B12505" s="1" t="s">
        <v>544</v>
      </c>
      <c r="C12505" t="s">
        <v>52</v>
      </c>
      <c r="D12505">
        <f>VLOOKUP(C12505,'[1]Reaction type'!$B$2:$D$17,3,0)</f>
        <v>50</v>
      </c>
      <c r="E12505" s="2">
        <v>44202.6707523148</v>
      </c>
      <c r="F12505" s="2" t="str">
        <f t="shared" si="195"/>
        <v>January</v>
      </c>
      <c r="G12505" t="str">
        <f>VLOOKUP($B12505,[1]Content!$B$2:$D$1001,2,0)</f>
        <v>audio</v>
      </c>
      <c r="H12505" t="str">
        <f>VLOOKUP($B12505,[1]Content!$B$2:$D$1001,3,0)</f>
        <v>dogs</v>
      </c>
      <c r="I12505" t="str">
        <f>VLOOKUP($C12505,'[1]Reaction type'!$B$2:$D$17,2,0)</f>
        <v>positive</v>
      </c>
    </row>
    <row r="12506" customFormat="1" spans="1:9">
      <c r="A12506">
        <v>13003</v>
      </c>
      <c r="B12506" s="1" t="s">
        <v>544</v>
      </c>
      <c r="C12506" t="s">
        <v>52</v>
      </c>
      <c r="D12506">
        <f>VLOOKUP(C12506,'[1]Reaction type'!$B$2:$D$17,3,0)</f>
        <v>50</v>
      </c>
      <c r="E12506" s="2">
        <v>44201.9008217593</v>
      </c>
      <c r="F12506" s="2" t="str">
        <f t="shared" si="195"/>
        <v>January</v>
      </c>
      <c r="G12506" t="str">
        <f>VLOOKUP($B12506,[1]Content!$B$2:$D$1001,2,0)</f>
        <v>audio</v>
      </c>
      <c r="H12506" t="str">
        <f>VLOOKUP($B12506,[1]Content!$B$2:$D$1001,3,0)</f>
        <v>dogs</v>
      </c>
      <c r="I12506" t="str">
        <f>VLOOKUP($C12506,'[1]Reaction type'!$B$2:$D$17,2,0)</f>
        <v>positive</v>
      </c>
    </row>
    <row r="12507" customFormat="1" spans="1:9">
      <c r="A12507">
        <v>13004</v>
      </c>
      <c r="B12507" s="1" t="s">
        <v>544</v>
      </c>
      <c r="C12507" t="s">
        <v>52</v>
      </c>
      <c r="D12507">
        <f>VLOOKUP(C12507,'[1]Reaction type'!$B$2:$D$17,3,0)</f>
        <v>50</v>
      </c>
      <c r="E12507" s="2">
        <v>44331.0136226852</v>
      </c>
      <c r="F12507" s="2" t="str">
        <f t="shared" si="195"/>
        <v>May</v>
      </c>
      <c r="G12507" t="str">
        <f>VLOOKUP($B12507,[1]Content!$B$2:$D$1001,2,0)</f>
        <v>audio</v>
      </c>
      <c r="H12507" t="str">
        <f>VLOOKUP($B12507,[1]Content!$B$2:$D$1001,3,0)</f>
        <v>dogs</v>
      </c>
      <c r="I12507" t="str">
        <f>VLOOKUP($C12507,'[1]Reaction type'!$B$2:$D$17,2,0)</f>
        <v>positive</v>
      </c>
    </row>
    <row r="12508" customFormat="1" spans="1:9">
      <c r="A12508">
        <v>13005</v>
      </c>
      <c r="B12508" s="1" t="s">
        <v>544</v>
      </c>
      <c r="C12508" t="s">
        <v>33</v>
      </c>
      <c r="D12508">
        <f>VLOOKUP(C12508,'[1]Reaction type'!$B$2:$D$17,3,0)</f>
        <v>35</v>
      </c>
      <c r="E12508" s="2">
        <v>44009.4468171296</v>
      </c>
      <c r="F12508" s="2" t="str">
        <f t="shared" si="195"/>
        <v>June</v>
      </c>
      <c r="G12508" t="str">
        <f>VLOOKUP($B12508,[1]Content!$B$2:$D$1001,2,0)</f>
        <v>audio</v>
      </c>
      <c r="H12508" t="str">
        <f>VLOOKUP($B12508,[1]Content!$B$2:$D$1001,3,0)</f>
        <v>dogs</v>
      </c>
      <c r="I12508" t="str">
        <f>VLOOKUP($C12508,'[1]Reaction type'!$B$2:$D$17,2,0)</f>
        <v>neutral</v>
      </c>
    </row>
    <row r="12509" customFormat="1" spans="1:9">
      <c r="A12509">
        <v>13006</v>
      </c>
      <c r="B12509" s="1" t="s">
        <v>544</v>
      </c>
      <c r="C12509" t="s">
        <v>42</v>
      </c>
      <c r="D12509">
        <f>VLOOKUP(C12509,'[1]Reaction type'!$B$2:$D$17,3,0)</f>
        <v>20</v>
      </c>
      <c r="E12509" s="2">
        <v>44309.7202546296</v>
      </c>
      <c r="F12509" s="2" t="str">
        <f t="shared" si="195"/>
        <v>April</v>
      </c>
      <c r="G12509" t="str">
        <f>VLOOKUP($B12509,[1]Content!$B$2:$D$1001,2,0)</f>
        <v>audio</v>
      </c>
      <c r="H12509" t="str">
        <f>VLOOKUP($B12509,[1]Content!$B$2:$D$1001,3,0)</f>
        <v>dogs</v>
      </c>
      <c r="I12509" t="str">
        <f>VLOOKUP($C12509,'[1]Reaction type'!$B$2:$D$17,2,0)</f>
        <v>neutral</v>
      </c>
    </row>
    <row r="12510" customFormat="1" spans="1:9">
      <c r="A12510">
        <v>13007</v>
      </c>
      <c r="B12510" s="1" t="s">
        <v>544</v>
      </c>
      <c r="C12510" t="s">
        <v>31</v>
      </c>
      <c r="D12510">
        <f>VLOOKUP(C12510,'[1]Reaction type'!$B$2:$D$17,3,0)</f>
        <v>30</v>
      </c>
      <c r="E12510" s="2">
        <v>44282.0927662037</v>
      </c>
      <c r="F12510" s="2" t="str">
        <f t="shared" si="195"/>
        <v>March</v>
      </c>
      <c r="G12510" t="str">
        <f>VLOOKUP($B12510,[1]Content!$B$2:$D$1001,2,0)</f>
        <v>audio</v>
      </c>
      <c r="H12510" t="str">
        <f>VLOOKUP($B12510,[1]Content!$B$2:$D$1001,3,0)</f>
        <v>dogs</v>
      </c>
      <c r="I12510" t="str">
        <f>VLOOKUP($C12510,'[1]Reaction type'!$B$2:$D$17,2,0)</f>
        <v>positive</v>
      </c>
    </row>
    <row r="12511" customFormat="1" spans="1:9">
      <c r="A12511">
        <v>13008</v>
      </c>
      <c r="B12511" s="1" t="s">
        <v>544</v>
      </c>
      <c r="C12511" t="s">
        <v>33</v>
      </c>
      <c r="D12511">
        <f>VLOOKUP(C12511,'[1]Reaction type'!$B$2:$D$17,3,0)</f>
        <v>35</v>
      </c>
      <c r="E12511" s="2">
        <v>44025.8491898148</v>
      </c>
      <c r="F12511" s="2" t="str">
        <f t="shared" si="195"/>
        <v>July</v>
      </c>
      <c r="G12511" t="str">
        <f>VLOOKUP($B12511,[1]Content!$B$2:$D$1001,2,0)</f>
        <v>audio</v>
      </c>
      <c r="H12511" t="str">
        <f>VLOOKUP($B12511,[1]Content!$B$2:$D$1001,3,0)</f>
        <v>dogs</v>
      </c>
      <c r="I12511" t="str">
        <f>VLOOKUP($C12511,'[1]Reaction type'!$B$2:$D$17,2,0)</f>
        <v>neutral</v>
      </c>
    </row>
    <row r="12512" customFormat="1" spans="1:9">
      <c r="A12512">
        <v>13009</v>
      </c>
      <c r="B12512" s="1" t="s">
        <v>544</v>
      </c>
      <c r="C12512" t="s">
        <v>52</v>
      </c>
      <c r="D12512">
        <f>VLOOKUP(C12512,'[1]Reaction type'!$B$2:$D$17,3,0)</f>
        <v>50</v>
      </c>
      <c r="E12512" s="2">
        <v>44085.7723958333</v>
      </c>
      <c r="F12512" s="2" t="str">
        <f t="shared" si="195"/>
        <v>September</v>
      </c>
      <c r="G12512" t="str">
        <f>VLOOKUP($B12512,[1]Content!$B$2:$D$1001,2,0)</f>
        <v>audio</v>
      </c>
      <c r="H12512" t="str">
        <f>VLOOKUP($B12512,[1]Content!$B$2:$D$1001,3,0)</f>
        <v>dogs</v>
      </c>
      <c r="I12512" t="str">
        <f>VLOOKUP($C12512,'[1]Reaction type'!$B$2:$D$17,2,0)</f>
        <v>positive</v>
      </c>
    </row>
    <row r="12513" customFormat="1" spans="1:9">
      <c r="A12513">
        <v>13010</v>
      </c>
      <c r="B12513" s="1" t="s">
        <v>544</v>
      </c>
      <c r="C12513" t="s">
        <v>54</v>
      </c>
      <c r="D12513">
        <f>VLOOKUP(C12513,'[1]Reaction type'!$B$2:$D$17,3,0)</f>
        <v>70</v>
      </c>
      <c r="E12513" s="2">
        <v>44102.1311458333</v>
      </c>
      <c r="F12513" s="2" t="str">
        <f t="shared" si="195"/>
        <v>September</v>
      </c>
      <c r="G12513" t="str">
        <f>VLOOKUP($B12513,[1]Content!$B$2:$D$1001,2,0)</f>
        <v>audio</v>
      </c>
      <c r="H12513" t="str">
        <f>VLOOKUP($B12513,[1]Content!$B$2:$D$1001,3,0)</f>
        <v>dogs</v>
      </c>
      <c r="I12513" t="str">
        <f>VLOOKUP($C12513,'[1]Reaction type'!$B$2:$D$17,2,0)</f>
        <v>positive</v>
      </c>
    </row>
    <row r="12514" customFormat="1" spans="1:9">
      <c r="A12514">
        <v>13011</v>
      </c>
      <c r="B12514" s="1" t="s">
        <v>544</v>
      </c>
      <c r="C12514" t="s">
        <v>52</v>
      </c>
      <c r="D12514">
        <f>VLOOKUP(C12514,'[1]Reaction type'!$B$2:$D$17,3,0)</f>
        <v>50</v>
      </c>
      <c r="E12514" s="2">
        <v>44226.9150810185</v>
      </c>
      <c r="F12514" s="2" t="str">
        <f t="shared" si="195"/>
        <v>January</v>
      </c>
      <c r="G12514" t="str">
        <f>VLOOKUP($B12514,[1]Content!$B$2:$D$1001,2,0)</f>
        <v>audio</v>
      </c>
      <c r="H12514" t="str">
        <f>VLOOKUP($B12514,[1]Content!$B$2:$D$1001,3,0)</f>
        <v>dogs</v>
      </c>
      <c r="I12514" t="str">
        <f>VLOOKUP($C12514,'[1]Reaction type'!$B$2:$D$17,2,0)</f>
        <v>positive</v>
      </c>
    </row>
    <row r="12515" customFormat="1" spans="1:9">
      <c r="A12515">
        <v>13012</v>
      </c>
      <c r="B12515" s="1" t="s">
        <v>544</v>
      </c>
      <c r="C12515" t="s">
        <v>48</v>
      </c>
      <c r="D12515">
        <f>VLOOKUP(C12515,'[1]Reaction type'!$B$2:$D$17,3,0)</f>
        <v>75</v>
      </c>
      <c r="E12515" s="2">
        <v>44222.8143518519</v>
      </c>
      <c r="F12515" s="2" t="str">
        <f t="shared" si="195"/>
        <v>January</v>
      </c>
      <c r="G12515" t="str">
        <f>VLOOKUP($B12515,[1]Content!$B$2:$D$1001,2,0)</f>
        <v>audio</v>
      </c>
      <c r="H12515" t="str">
        <f>VLOOKUP($B12515,[1]Content!$B$2:$D$1001,3,0)</f>
        <v>dogs</v>
      </c>
      <c r="I12515" t="str">
        <f>VLOOKUP($C12515,'[1]Reaction type'!$B$2:$D$17,2,0)</f>
        <v>positive</v>
      </c>
    </row>
    <row r="12516" customFormat="1" spans="1:9">
      <c r="A12516">
        <v>13013</v>
      </c>
      <c r="B12516" s="1" t="s">
        <v>544</v>
      </c>
      <c r="C12516" t="s">
        <v>52</v>
      </c>
      <c r="D12516">
        <f>VLOOKUP(C12516,'[1]Reaction type'!$B$2:$D$17,3,0)</f>
        <v>50</v>
      </c>
      <c r="E12516" s="2">
        <v>44196.7604282407</v>
      </c>
      <c r="F12516" s="2" t="str">
        <f t="shared" si="195"/>
        <v>December</v>
      </c>
      <c r="G12516" t="str">
        <f>VLOOKUP($B12516,[1]Content!$B$2:$D$1001,2,0)</f>
        <v>audio</v>
      </c>
      <c r="H12516" t="str">
        <f>VLOOKUP($B12516,[1]Content!$B$2:$D$1001,3,0)</f>
        <v>dogs</v>
      </c>
      <c r="I12516" t="str">
        <f>VLOOKUP($C12516,'[1]Reaction type'!$B$2:$D$17,2,0)</f>
        <v>positive</v>
      </c>
    </row>
    <row r="12517" customFormat="1" spans="1:9">
      <c r="A12517">
        <v>13014</v>
      </c>
      <c r="B12517" s="1" t="s">
        <v>544</v>
      </c>
      <c r="C12517" t="s">
        <v>35</v>
      </c>
      <c r="D12517">
        <f>VLOOKUP(C12517,'[1]Reaction type'!$B$2:$D$17,3,0)</f>
        <v>70</v>
      </c>
      <c r="E12517" s="2">
        <v>44173.1913078704</v>
      </c>
      <c r="F12517" s="2" t="str">
        <f t="shared" si="195"/>
        <v>December</v>
      </c>
      <c r="G12517" t="str">
        <f>VLOOKUP($B12517,[1]Content!$B$2:$D$1001,2,0)</f>
        <v>audio</v>
      </c>
      <c r="H12517" t="str">
        <f>VLOOKUP($B12517,[1]Content!$B$2:$D$1001,3,0)</f>
        <v>dogs</v>
      </c>
      <c r="I12517" t="str">
        <f>VLOOKUP($C12517,'[1]Reaction type'!$B$2:$D$17,2,0)</f>
        <v>positive</v>
      </c>
    </row>
    <row r="12518" customFormat="1" spans="1:9">
      <c r="A12518">
        <v>13015</v>
      </c>
      <c r="B12518" s="1" t="s">
        <v>544</v>
      </c>
      <c r="C12518" t="s">
        <v>51</v>
      </c>
      <c r="D12518">
        <f>VLOOKUP(C12518,'[1]Reaction type'!$B$2:$D$17,3,0)</f>
        <v>12</v>
      </c>
      <c r="E12518" s="2">
        <v>44242.2683333333</v>
      </c>
      <c r="F12518" s="2" t="str">
        <f t="shared" si="195"/>
        <v>February</v>
      </c>
      <c r="G12518" t="str">
        <f>VLOOKUP($B12518,[1]Content!$B$2:$D$1001,2,0)</f>
        <v>audio</v>
      </c>
      <c r="H12518" t="str">
        <f>VLOOKUP($B12518,[1]Content!$B$2:$D$1001,3,0)</f>
        <v>dogs</v>
      </c>
      <c r="I12518" t="str">
        <f>VLOOKUP($C12518,'[1]Reaction type'!$B$2:$D$17,2,0)</f>
        <v>negative</v>
      </c>
    </row>
    <row r="12519" customFormat="1" spans="1:9">
      <c r="A12519">
        <v>13016</v>
      </c>
      <c r="B12519" s="1" t="s">
        <v>544</v>
      </c>
      <c r="C12519" t="s">
        <v>40</v>
      </c>
      <c r="D12519">
        <f>VLOOKUP(C12519,'[1]Reaction type'!$B$2:$D$17,3,0)</f>
        <v>65</v>
      </c>
      <c r="E12519" s="2">
        <v>44191.4936226852</v>
      </c>
      <c r="F12519" s="2" t="str">
        <f t="shared" si="195"/>
        <v>December</v>
      </c>
      <c r="G12519" t="str">
        <f>VLOOKUP($B12519,[1]Content!$B$2:$D$1001,2,0)</f>
        <v>audio</v>
      </c>
      <c r="H12519" t="str">
        <f>VLOOKUP($B12519,[1]Content!$B$2:$D$1001,3,0)</f>
        <v>dogs</v>
      </c>
      <c r="I12519" t="str">
        <f>VLOOKUP($C12519,'[1]Reaction type'!$B$2:$D$17,2,0)</f>
        <v>positive</v>
      </c>
    </row>
    <row r="12520" customFormat="1" spans="1:9">
      <c r="A12520">
        <v>13017</v>
      </c>
      <c r="B12520" s="1" t="s">
        <v>544</v>
      </c>
      <c r="C12520" t="s">
        <v>37</v>
      </c>
      <c r="D12520">
        <f>VLOOKUP(C12520,'[1]Reaction type'!$B$2:$D$17,3,0)</f>
        <v>5</v>
      </c>
      <c r="E12520" s="2">
        <v>44305.5136458333</v>
      </c>
      <c r="F12520" s="2" t="str">
        <f t="shared" si="195"/>
        <v>April</v>
      </c>
      <c r="G12520" t="str">
        <f>VLOOKUP($B12520,[1]Content!$B$2:$D$1001,2,0)</f>
        <v>audio</v>
      </c>
      <c r="H12520" t="str">
        <f>VLOOKUP($B12520,[1]Content!$B$2:$D$1001,3,0)</f>
        <v>dogs</v>
      </c>
      <c r="I12520" t="str">
        <f>VLOOKUP($C12520,'[1]Reaction type'!$B$2:$D$17,2,0)</f>
        <v>negative</v>
      </c>
    </row>
    <row r="12521" customFormat="1" spans="1:9">
      <c r="A12521">
        <v>13018</v>
      </c>
      <c r="B12521" s="1" t="s">
        <v>544</v>
      </c>
      <c r="C12521" t="s">
        <v>50</v>
      </c>
      <c r="D12521">
        <f>VLOOKUP(C12521,'[1]Reaction type'!$B$2:$D$17,3,0)</f>
        <v>45</v>
      </c>
      <c r="E12521" s="2">
        <v>44042.590150463</v>
      </c>
      <c r="F12521" s="2" t="str">
        <f t="shared" si="195"/>
        <v>July</v>
      </c>
      <c r="G12521" t="str">
        <f>VLOOKUP($B12521,[1]Content!$B$2:$D$1001,2,0)</f>
        <v>audio</v>
      </c>
      <c r="H12521" t="str">
        <f>VLOOKUP($B12521,[1]Content!$B$2:$D$1001,3,0)</f>
        <v>dogs</v>
      </c>
      <c r="I12521" t="str">
        <f>VLOOKUP($C12521,'[1]Reaction type'!$B$2:$D$17,2,0)</f>
        <v>positive</v>
      </c>
    </row>
    <row r="12522" customFormat="1" spans="1:9">
      <c r="A12522">
        <v>13019</v>
      </c>
      <c r="B12522" s="1" t="s">
        <v>544</v>
      </c>
      <c r="C12522" t="s">
        <v>35</v>
      </c>
      <c r="D12522">
        <f>VLOOKUP(C12522,'[1]Reaction type'!$B$2:$D$17,3,0)</f>
        <v>70</v>
      </c>
      <c r="E12522" s="2">
        <v>44093.6422222222</v>
      </c>
      <c r="F12522" s="2" t="str">
        <f t="shared" si="195"/>
        <v>September</v>
      </c>
      <c r="G12522" t="str">
        <f>VLOOKUP($B12522,[1]Content!$B$2:$D$1001,2,0)</f>
        <v>audio</v>
      </c>
      <c r="H12522" t="str">
        <f>VLOOKUP($B12522,[1]Content!$B$2:$D$1001,3,0)</f>
        <v>dogs</v>
      </c>
      <c r="I12522" t="str">
        <f>VLOOKUP($C12522,'[1]Reaction type'!$B$2:$D$17,2,0)</f>
        <v>positive</v>
      </c>
    </row>
    <row r="12523" customFormat="1" spans="1:9">
      <c r="A12523">
        <v>13020</v>
      </c>
      <c r="B12523" s="1" t="s">
        <v>544</v>
      </c>
      <c r="C12523" t="s">
        <v>26</v>
      </c>
      <c r="D12523">
        <f>VLOOKUP(C12523,'[1]Reaction type'!$B$2:$D$17,3,0)</f>
        <v>10</v>
      </c>
      <c r="E12523" s="2">
        <v>44125.4248958333</v>
      </c>
      <c r="F12523" s="2" t="str">
        <f t="shared" si="195"/>
        <v>October</v>
      </c>
      <c r="G12523" t="str">
        <f>VLOOKUP($B12523,[1]Content!$B$2:$D$1001,2,0)</f>
        <v>audio</v>
      </c>
      <c r="H12523" t="str">
        <f>VLOOKUP($B12523,[1]Content!$B$2:$D$1001,3,0)</f>
        <v>dogs</v>
      </c>
      <c r="I12523" t="str">
        <f>VLOOKUP($C12523,'[1]Reaction type'!$B$2:$D$17,2,0)</f>
        <v>negative</v>
      </c>
    </row>
    <row r="12524" customFormat="1" spans="1:9">
      <c r="A12524">
        <v>13021</v>
      </c>
      <c r="B12524" s="1" t="s">
        <v>544</v>
      </c>
      <c r="C12524" t="s">
        <v>26</v>
      </c>
      <c r="D12524">
        <f>VLOOKUP(C12524,'[1]Reaction type'!$B$2:$D$17,3,0)</f>
        <v>10</v>
      </c>
      <c r="E12524" s="2">
        <v>44307.5793865741</v>
      </c>
      <c r="F12524" s="2" t="str">
        <f t="shared" si="195"/>
        <v>April</v>
      </c>
      <c r="G12524" t="str">
        <f>VLOOKUP($B12524,[1]Content!$B$2:$D$1001,2,0)</f>
        <v>audio</v>
      </c>
      <c r="H12524" t="str">
        <f>VLOOKUP($B12524,[1]Content!$B$2:$D$1001,3,0)</f>
        <v>dogs</v>
      </c>
      <c r="I12524" t="str">
        <f>VLOOKUP($C12524,'[1]Reaction type'!$B$2:$D$17,2,0)</f>
        <v>negative</v>
      </c>
    </row>
    <row r="12525" customFormat="1" spans="1:9">
      <c r="A12525">
        <v>13022</v>
      </c>
      <c r="B12525" s="1" t="s">
        <v>544</v>
      </c>
      <c r="C12525" t="s">
        <v>28</v>
      </c>
      <c r="D12525">
        <f>VLOOKUP(C12525,'[1]Reaction type'!$B$2:$D$17,3,0)</f>
        <v>15</v>
      </c>
      <c r="E12525" s="2">
        <v>44172.4944212963</v>
      </c>
      <c r="F12525" s="2" t="str">
        <f t="shared" si="195"/>
        <v>December</v>
      </c>
      <c r="G12525" t="str">
        <f>VLOOKUP($B12525,[1]Content!$B$2:$D$1001,2,0)</f>
        <v>audio</v>
      </c>
      <c r="H12525" t="str">
        <f>VLOOKUP($B12525,[1]Content!$B$2:$D$1001,3,0)</f>
        <v>dogs</v>
      </c>
      <c r="I12525" t="str">
        <f>VLOOKUP($C12525,'[1]Reaction type'!$B$2:$D$17,2,0)</f>
        <v>negative</v>
      </c>
    </row>
    <row r="12526" customFormat="1" spans="1:9">
      <c r="A12526">
        <v>13024</v>
      </c>
      <c r="B12526" s="1" t="s">
        <v>545</v>
      </c>
      <c r="C12526" t="s">
        <v>40</v>
      </c>
      <c r="D12526">
        <f>VLOOKUP(C12526,'[1]Reaction type'!$B$2:$D$17,3,0)</f>
        <v>65</v>
      </c>
      <c r="E12526" s="2">
        <v>44107.7005671296</v>
      </c>
      <c r="F12526" s="2" t="str">
        <f t="shared" si="195"/>
        <v>October</v>
      </c>
      <c r="G12526" t="str">
        <f>VLOOKUP($B12526,[1]Content!$B$2:$D$1001,2,0)</f>
        <v>GIF</v>
      </c>
      <c r="H12526" t="str">
        <f>VLOOKUP($B12526,[1]Content!$B$2:$D$1001,3,0)</f>
        <v>tennis</v>
      </c>
      <c r="I12526" t="str">
        <f>VLOOKUP($C12526,'[1]Reaction type'!$B$2:$D$17,2,0)</f>
        <v>positive</v>
      </c>
    </row>
    <row r="12527" customFormat="1" spans="1:9">
      <c r="A12527">
        <v>13025</v>
      </c>
      <c r="B12527" s="1" t="s">
        <v>545</v>
      </c>
      <c r="C12527" t="s">
        <v>53</v>
      </c>
      <c r="D12527">
        <f>VLOOKUP(C12527,'[1]Reaction type'!$B$2:$D$17,3,0)</f>
        <v>60</v>
      </c>
      <c r="E12527" s="2">
        <v>44076.5305324074</v>
      </c>
      <c r="F12527" s="2" t="str">
        <f t="shared" si="195"/>
        <v>September</v>
      </c>
      <c r="G12527" t="str">
        <f>VLOOKUP($B12527,[1]Content!$B$2:$D$1001,2,0)</f>
        <v>GIF</v>
      </c>
      <c r="H12527" t="str">
        <f>VLOOKUP($B12527,[1]Content!$B$2:$D$1001,3,0)</f>
        <v>tennis</v>
      </c>
      <c r="I12527" t="str">
        <f>VLOOKUP($C12527,'[1]Reaction type'!$B$2:$D$17,2,0)</f>
        <v>positive</v>
      </c>
    </row>
    <row r="12528" customFormat="1" spans="1:9">
      <c r="A12528">
        <v>13026</v>
      </c>
      <c r="B12528" s="1" t="s">
        <v>545</v>
      </c>
      <c r="C12528" t="s">
        <v>51</v>
      </c>
      <c r="D12528">
        <f>VLOOKUP(C12528,'[1]Reaction type'!$B$2:$D$17,3,0)</f>
        <v>12</v>
      </c>
      <c r="E12528" s="2">
        <v>44222.3137962963</v>
      </c>
      <c r="F12528" s="2" t="str">
        <f t="shared" si="195"/>
        <v>January</v>
      </c>
      <c r="G12528" t="str">
        <f>VLOOKUP($B12528,[1]Content!$B$2:$D$1001,2,0)</f>
        <v>GIF</v>
      </c>
      <c r="H12528" t="str">
        <f>VLOOKUP($B12528,[1]Content!$B$2:$D$1001,3,0)</f>
        <v>tennis</v>
      </c>
      <c r="I12528" t="str">
        <f>VLOOKUP($C12528,'[1]Reaction type'!$B$2:$D$17,2,0)</f>
        <v>negative</v>
      </c>
    </row>
    <row r="12529" customFormat="1" spans="1:9">
      <c r="A12529">
        <v>13027</v>
      </c>
      <c r="B12529" s="1" t="s">
        <v>545</v>
      </c>
      <c r="C12529" t="s">
        <v>31</v>
      </c>
      <c r="D12529">
        <f>VLOOKUP(C12529,'[1]Reaction type'!$B$2:$D$17,3,0)</f>
        <v>30</v>
      </c>
      <c r="E12529" s="2">
        <v>44072.9924074074</v>
      </c>
      <c r="F12529" s="2" t="str">
        <f t="shared" si="195"/>
        <v>August</v>
      </c>
      <c r="G12529" t="str">
        <f>VLOOKUP($B12529,[1]Content!$B$2:$D$1001,2,0)</f>
        <v>GIF</v>
      </c>
      <c r="H12529" t="str">
        <f>VLOOKUP($B12529,[1]Content!$B$2:$D$1001,3,0)</f>
        <v>tennis</v>
      </c>
      <c r="I12529" t="str">
        <f>VLOOKUP($C12529,'[1]Reaction type'!$B$2:$D$17,2,0)</f>
        <v>positive</v>
      </c>
    </row>
    <row r="12530" customFormat="1" spans="1:9">
      <c r="A12530">
        <v>13028</v>
      </c>
      <c r="B12530" s="1" t="s">
        <v>545</v>
      </c>
      <c r="C12530" t="s">
        <v>57</v>
      </c>
      <c r="D12530">
        <f>VLOOKUP(C12530,'[1]Reaction type'!$B$2:$D$17,3,0)</f>
        <v>72</v>
      </c>
      <c r="E12530" s="2">
        <v>44115.7903587963</v>
      </c>
      <c r="F12530" s="2" t="str">
        <f t="shared" si="195"/>
        <v>October</v>
      </c>
      <c r="G12530" t="str">
        <f>VLOOKUP($B12530,[1]Content!$B$2:$D$1001,2,0)</f>
        <v>GIF</v>
      </c>
      <c r="H12530" t="str">
        <f>VLOOKUP($B12530,[1]Content!$B$2:$D$1001,3,0)</f>
        <v>tennis</v>
      </c>
      <c r="I12530" t="str">
        <f>VLOOKUP($C12530,'[1]Reaction type'!$B$2:$D$17,2,0)</f>
        <v>positive</v>
      </c>
    </row>
    <row r="12531" customFormat="1" spans="1:9">
      <c r="A12531">
        <v>13029</v>
      </c>
      <c r="B12531" s="1" t="s">
        <v>545</v>
      </c>
      <c r="C12531" t="s">
        <v>57</v>
      </c>
      <c r="D12531">
        <f>VLOOKUP(C12531,'[1]Reaction type'!$B$2:$D$17,3,0)</f>
        <v>72</v>
      </c>
      <c r="E12531" s="2">
        <v>44230.2867592593</v>
      </c>
      <c r="F12531" s="2" t="str">
        <f t="shared" si="195"/>
        <v>February</v>
      </c>
      <c r="G12531" t="str">
        <f>VLOOKUP($B12531,[1]Content!$B$2:$D$1001,2,0)</f>
        <v>GIF</v>
      </c>
      <c r="H12531" t="str">
        <f>VLOOKUP($B12531,[1]Content!$B$2:$D$1001,3,0)</f>
        <v>tennis</v>
      </c>
      <c r="I12531" t="str">
        <f>VLOOKUP($C12531,'[1]Reaction type'!$B$2:$D$17,2,0)</f>
        <v>positive</v>
      </c>
    </row>
    <row r="12532" customFormat="1" spans="1:9">
      <c r="A12532">
        <v>13030</v>
      </c>
      <c r="B12532" s="1" t="s">
        <v>545</v>
      </c>
      <c r="C12532" t="s">
        <v>31</v>
      </c>
      <c r="D12532">
        <f>VLOOKUP(C12532,'[1]Reaction type'!$B$2:$D$17,3,0)</f>
        <v>30</v>
      </c>
      <c r="E12532" s="2">
        <v>44073.577974537</v>
      </c>
      <c r="F12532" s="2" t="str">
        <f t="shared" si="195"/>
        <v>August</v>
      </c>
      <c r="G12532" t="str">
        <f>VLOOKUP($B12532,[1]Content!$B$2:$D$1001,2,0)</f>
        <v>GIF</v>
      </c>
      <c r="H12532" t="str">
        <f>VLOOKUP($B12532,[1]Content!$B$2:$D$1001,3,0)</f>
        <v>tennis</v>
      </c>
      <c r="I12532" t="str">
        <f>VLOOKUP($C12532,'[1]Reaction type'!$B$2:$D$17,2,0)</f>
        <v>positive</v>
      </c>
    </row>
    <row r="12533" customFormat="1" spans="1:9">
      <c r="A12533">
        <v>13031</v>
      </c>
      <c r="B12533" s="1" t="s">
        <v>545</v>
      </c>
      <c r="C12533" t="s">
        <v>51</v>
      </c>
      <c r="D12533">
        <f>VLOOKUP(C12533,'[1]Reaction type'!$B$2:$D$17,3,0)</f>
        <v>12</v>
      </c>
      <c r="E12533" s="2">
        <v>44363.7321296296</v>
      </c>
      <c r="F12533" s="2" t="str">
        <f t="shared" si="195"/>
        <v>June</v>
      </c>
      <c r="G12533" t="str">
        <f>VLOOKUP($B12533,[1]Content!$B$2:$D$1001,2,0)</f>
        <v>GIF</v>
      </c>
      <c r="H12533" t="str">
        <f>VLOOKUP($B12533,[1]Content!$B$2:$D$1001,3,0)</f>
        <v>tennis</v>
      </c>
      <c r="I12533" t="str">
        <f>VLOOKUP($C12533,'[1]Reaction type'!$B$2:$D$17,2,0)</f>
        <v>negative</v>
      </c>
    </row>
    <row r="12534" customFormat="1" spans="1:9">
      <c r="A12534">
        <v>13032</v>
      </c>
      <c r="B12534" s="1" t="s">
        <v>545</v>
      </c>
      <c r="C12534" t="s">
        <v>24</v>
      </c>
      <c r="D12534">
        <f>VLOOKUP(C12534,'[1]Reaction type'!$B$2:$D$17,3,0)</f>
        <v>0</v>
      </c>
      <c r="E12534" s="2">
        <v>44176.0457291667</v>
      </c>
      <c r="F12534" s="2" t="str">
        <f t="shared" si="195"/>
        <v>December</v>
      </c>
      <c r="G12534" t="str">
        <f>VLOOKUP($B12534,[1]Content!$B$2:$D$1001,2,0)</f>
        <v>GIF</v>
      </c>
      <c r="H12534" t="str">
        <f>VLOOKUP($B12534,[1]Content!$B$2:$D$1001,3,0)</f>
        <v>tennis</v>
      </c>
      <c r="I12534" t="str">
        <f>VLOOKUP($C12534,'[1]Reaction type'!$B$2:$D$17,2,0)</f>
        <v>negative</v>
      </c>
    </row>
    <row r="12535" customFormat="1" spans="1:9">
      <c r="A12535">
        <v>13033</v>
      </c>
      <c r="B12535" s="1" t="s">
        <v>545</v>
      </c>
      <c r="C12535" t="s">
        <v>26</v>
      </c>
      <c r="D12535">
        <f>VLOOKUP(C12535,'[1]Reaction type'!$B$2:$D$17,3,0)</f>
        <v>10</v>
      </c>
      <c r="E12535" s="2">
        <v>44257.9764583333</v>
      </c>
      <c r="F12535" s="2" t="str">
        <f t="shared" si="195"/>
        <v>March</v>
      </c>
      <c r="G12535" t="str">
        <f>VLOOKUP($B12535,[1]Content!$B$2:$D$1001,2,0)</f>
        <v>GIF</v>
      </c>
      <c r="H12535" t="str">
        <f>VLOOKUP($B12535,[1]Content!$B$2:$D$1001,3,0)</f>
        <v>tennis</v>
      </c>
      <c r="I12535" t="str">
        <f>VLOOKUP($C12535,'[1]Reaction type'!$B$2:$D$17,2,0)</f>
        <v>negative</v>
      </c>
    </row>
    <row r="12536" customFormat="1" spans="1:9">
      <c r="A12536">
        <v>13034</v>
      </c>
      <c r="B12536" s="1" t="s">
        <v>545</v>
      </c>
      <c r="C12536" t="s">
        <v>50</v>
      </c>
      <c r="D12536">
        <f>VLOOKUP(C12536,'[1]Reaction type'!$B$2:$D$17,3,0)</f>
        <v>45</v>
      </c>
      <c r="E12536" s="2">
        <v>44262.1582175926</v>
      </c>
      <c r="F12536" s="2" t="str">
        <f t="shared" si="195"/>
        <v>March</v>
      </c>
      <c r="G12536" t="str">
        <f>VLOOKUP($B12536,[1]Content!$B$2:$D$1001,2,0)</f>
        <v>GIF</v>
      </c>
      <c r="H12536" t="str">
        <f>VLOOKUP($B12536,[1]Content!$B$2:$D$1001,3,0)</f>
        <v>tennis</v>
      </c>
      <c r="I12536" t="str">
        <f>VLOOKUP($C12536,'[1]Reaction type'!$B$2:$D$17,2,0)</f>
        <v>positive</v>
      </c>
    </row>
    <row r="12537" customFormat="1" spans="1:9">
      <c r="A12537">
        <v>13035</v>
      </c>
      <c r="B12537" s="1" t="s">
        <v>545</v>
      </c>
      <c r="C12537" t="s">
        <v>31</v>
      </c>
      <c r="D12537">
        <f>VLOOKUP(C12537,'[1]Reaction type'!$B$2:$D$17,3,0)</f>
        <v>30</v>
      </c>
      <c r="E12537" s="2">
        <v>44258.7239930556</v>
      </c>
      <c r="F12537" s="2" t="str">
        <f t="shared" si="195"/>
        <v>March</v>
      </c>
      <c r="G12537" t="str">
        <f>VLOOKUP($B12537,[1]Content!$B$2:$D$1001,2,0)</f>
        <v>GIF</v>
      </c>
      <c r="H12537" t="str">
        <f>VLOOKUP($B12537,[1]Content!$B$2:$D$1001,3,0)</f>
        <v>tennis</v>
      </c>
      <c r="I12537" t="str">
        <f>VLOOKUP($C12537,'[1]Reaction type'!$B$2:$D$17,2,0)</f>
        <v>positive</v>
      </c>
    </row>
    <row r="12538" customFormat="1" spans="1:9">
      <c r="A12538">
        <v>13036</v>
      </c>
      <c r="B12538" s="1" t="s">
        <v>545</v>
      </c>
      <c r="C12538" t="s">
        <v>52</v>
      </c>
      <c r="D12538">
        <f>VLOOKUP(C12538,'[1]Reaction type'!$B$2:$D$17,3,0)</f>
        <v>50</v>
      </c>
      <c r="E12538" s="2">
        <v>44317.2707986111</v>
      </c>
      <c r="F12538" s="2" t="str">
        <f t="shared" si="195"/>
        <v>May</v>
      </c>
      <c r="G12538" t="str">
        <f>VLOOKUP($B12538,[1]Content!$B$2:$D$1001,2,0)</f>
        <v>GIF</v>
      </c>
      <c r="H12538" t="str">
        <f>VLOOKUP($B12538,[1]Content!$B$2:$D$1001,3,0)</f>
        <v>tennis</v>
      </c>
      <c r="I12538" t="str">
        <f>VLOOKUP($C12538,'[1]Reaction type'!$B$2:$D$17,2,0)</f>
        <v>positive</v>
      </c>
    </row>
    <row r="12539" customFormat="1" spans="1:9">
      <c r="A12539">
        <v>13037</v>
      </c>
      <c r="B12539" s="1" t="s">
        <v>545</v>
      </c>
      <c r="C12539" t="s">
        <v>31</v>
      </c>
      <c r="D12539">
        <f>VLOOKUP(C12539,'[1]Reaction type'!$B$2:$D$17,3,0)</f>
        <v>30</v>
      </c>
      <c r="E12539" s="2">
        <v>44174.7280439815</v>
      </c>
      <c r="F12539" s="2" t="str">
        <f t="shared" si="195"/>
        <v>December</v>
      </c>
      <c r="G12539" t="str">
        <f>VLOOKUP($B12539,[1]Content!$B$2:$D$1001,2,0)</f>
        <v>GIF</v>
      </c>
      <c r="H12539" t="str">
        <f>VLOOKUP($B12539,[1]Content!$B$2:$D$1001,3,0)</f>
        <v>tennis</v>
      </c>
      <c r="I12539" t="str">
        <f>VLOOKUP($C12539,'[1]Reaction type'!$B$2:$D$17,2,0)</f>
        <v>positive</v>
      </c>
    </row>
    <row r="12540" customFormat="1" spans="1:9">
      <c r="A12540">
        <v>13038</v>
      </c>
      <c r="B12540" s="1" t="s">
        <v>545</v>
      </c>
      <c r="C12540" t="s">
        <v>40</v>
      </c>
      <c r="D12540">
        <f>VLOOKUP(C12540,'[1]Reaction type'!$B$2:$D$17,3,0)</f>
        <v>65</v>
      </c>
      <c r="E12540" s="2">
        <v>44154.3062152778</v>
      </c>
      <c r="F12540" s="2" t="str">
        <f t="shared" si="195"/>
        <v>November</v>
      </c>
      <c r="G12540" t="str">
        <f>VLOOKUP($B12540,[1]Content!$B$2:$D$1001,2,0)</f>
        <v>GIF</v>
      </c>
      <c r="H12540" t="str">
        <f>VLOOKUP($B12540,[1]Content!$B$2:$D$1001,3,0)</f>
        <v>tennis</v>
      </c>
      <c r="I12540" t="str">
        <f>VLOOKUP($C12540,'[1]Reaction type'!$B$2:$D$17,2,0)</f>
        <v>positive</v>
      </c>
    </row>
    <row r="12541" customFormat="1" spans="1:9">
      <c r="A12541">
        <v>13039</v>
      </c>
      <c r="B12541" s="1" t="s">
        <v>545</v>
      </c>
      <c r="C12541" t="s">
        <v>54</v>
      </c>
      <c r="D12541">
        <f>VLOOKUP(C12541,'[1]Reaction type'!$B$2:$D$17,3,0)</f>
        <v>70</v>
      </c>
      <c r="E12541" s="2">
        <v>44333.0984259259</v>
      </c>
      <c r="F12541" s="2" t="str">
        <f t="shared" si="195"/>
        <v>May</v>
      </c>
      <c r="G12541" t="str">
        <f>VLOOKUP($B12541,[1]Content!$B$2:$D$1001,2,0)</f>
        <v>GIF</v>
      </c>
      <c r="H12541" t="str">
        <f>VLOOKUP($B12541,[1]Content!$B$2:$D$1001,3,0)</f>
        <v>tennis</v>
      </c>
      <c r="I12541" t="str">
        <f>VLOOKUP($C12541,'[1]Reaction type'!$B$2:$D$17,2,0)</f>
        <v>positive</v>
      </c>
    </row>
    <row r="12542" customFormat="1" spans="1:9">
      <c r="A12542">
        <v>13040</v>
      </c>
      <c r="B12542" s="1" t="s">
        <v>545</v>
      </c>
      <c r="C12542" t="s">
        <v>35</v>
      </c>
      <c r="D12542">
        <f>VLOOKUP(C12542,'[1]Reaction type'!$B$2:$D$17,3,0)</f>
        <v>70</v>
      </c>
      <c r="E12542" s="2">
        <v>44204.2110185185</v>
      </c>
      <c r="F12542" s="2" t="str">
        <f t="shared" si="195"/>
        <v>January</v>
      </c>
      <c r="G12542" t="str">
        <f>VLOOKUP($B12542,[1]Content!$B$2:$D$1001,2,0)</f>
        <v>GIF</v>
      </c>
      <c r="H12542" t="str">
        <f>VLOOKUP($B12542,[1]Content!$B$2:$D$1001,3,0)</f>
        <v>tennis</v>
      </c>
      <c r="I12542" t="str">
        <f>VLOOKUP($C12542,'[1]Reaction type'!$B$2:$D$17,2,0)</f>
        <v>positive</v>
      </c>
    </row>
    <row r="12543" customFormat="1" spans="1:9">
      <c r="A12543">
        <v>13041</v>
      </c>
      <c r="B12543" s="1" t="s">
        <v>545</v>
      </c>
      <c r="C12543" t="s">
        <v>33</v>
      </c>
      <c r="D12543">
        <f>VLOOKUP(C12543,'[1]Reaction type'!$B$2:$D$17,3,0)</f>
        <v>35</v>
      </c>
      <c r="E12543" s="2">
        <v>44133.864375</v>
      </c>
      <c r="F12543" s="2" t="str">
        <f t="shared" si="195"/>
        <v>October</v>
      </c>
      <c r="G12543" t="str">
        <f>VLOOKUP($B12543,[1]Content!$B$2:$D$1001,2,0)</f>
        <v>GIF</v>
      </c>
      <c r="H12543" t="str">
        <f>VLOOKUP($B12543,[1]Content!$B$2:$D$1001,3,0)</f>
        <v>tennis</v>
      </c>
      <c r="I12543" t="str">
        <f>VLOOKUP($C12543,'[1]Reaction type'!$B$2:$D$17,2,0)</f>
        <v>neutral</v>
      </c>
    </row>
    <row r="12544" customFormat="1" spans="1:9">
      <c r="A12544">
        <v>13043</v>
      </c>
      <c r="B12544" s="1" t="s">
        <v>546</v>
      </c>
      <c r="C12544" t="s">
        <v>33</v>
      </c>
      <c r="D12544">
        <f>VLOOKUP(C12544,'[1]Reaction type'!$B$2:$D$17,3,0)</f>
        <v>35</v>
      </c>
      <c r="E12544" s="2">
        <v>44166.5035648148</v>
      </c>
      <c r="F12544" s="2" t="str">
        <f t="shared" si="195"/>
        <v>December</v>
      </c>
      <c r="G12544" t="str">
        <f>VLOOKUP($B12544,[1]Content!$B$2:$D$1001,2,0)</f>
        <v>video</v>
      </c>
      <c r="H12544" t="str">
        <f>VLOOKUP($B12544,[1]Content!$B$2:$D$1001,3,0)</f>
        <v>food</v>
      </c>
      <c r="I12544" t="str">
        <f>VLOOKUP($C12544,'[1]Reaction type'!$B$2:$D$17,2,0)</f>
        <v>neutral</v>
      </c>
    </row>
    <row r="12545" customFormat="1" spans="1:9">
      <c r="A12545">
        <v>13044</v>
      </c>
      <c r="B12545" s="1" t="s">
        <v>546</v>
      </c>
      <c r="C12545" t="s">
        <v>24</v>
      </c>
      <c r="D12545">
        <f>VLOOKUP(C12545,'[1]Reaction type'!$B$2:$D$17,3,0)</f>
        <v>0</v>
      </c>
      <c r="E12545" s="2">
        <v>44048.7405671296</v>
      </c>
      <c r="F12545" s="2" t="str">
        <f t="shared" si="195"/>
        <v>August</v>
      </c>
      <c r="G12545" t="str">
        <f>VLOOKUP($B12545,[1]Content!$B$2:$D$1001,2,0)</f>
        <v>video</v>
      </c>
      <c r="H12545" t="str">
        <f>VLOOKUP($B12545,[1]Content!$B$2:$D$1001,3,0)</f>
        <v>food</v>
      </c>
      <c r="I12545" t="str">
        <f>VLOOKUP($C12545,'[1]Reaction type'!$B$2:$D$17,2,0)</f>
        <v>negative</v>
      </c>
    </row>
    <row r="12546" customFormat="1" spans="1:9">
      <c r="A12546">
        <v>13045</v>
      </c>
      <c r="B12546" s="1" t="s">
        <v>546</v>
      </c>
      <c r="C12546" t="s">
        <v>40</v>
      </c>
      <c r="D12546">
        <f>VLOOKUP(C12546,'[1]Reaction type'!$B$2:$D$17,3,0)</f>
        <v>65</v>
      </c>
      <c r="E12546" s="2">
        <v>44207.8962037037</v>
      </c>
      <c r="F12546" s="2" t="str">
        <f t="shared" si="195"/>
        <v>January</v>
      </c>
      <c r="G12546" t="str">
        <f>VLOOKUP($B12546,[1]Content!$B$2:$D$1001,2,0)</f>
        <v>video</v>
      </c>
      <c r="H12546" t="str">
        <f>VLOOKUP($B12546,[1]Content!$B$2:$D$1001,3,0)</f>
        <v>food</v>
      </c>
      <c r="I12546" t="str">
        <f>VLOOKUP($C12546,'[1]Reaction type'!$B$2:$D$17,2,0)</f>
        <v>positive</v>
      </c>
    </row>
    <row r="12547" customFormat="1" spans="1:9">
      <c r="A12547">
        <v>13046</v>
      </c>
      <c r="B12547" s="1" t="s">
        <v>546</v>
      </c>
      <c r="C12547" t="s">
        <v>35</v>
      </c>
      <c r="D12547">
        <f>VLOOKUP(C12547,'[1]Reaction type'!$B$2:$D$17,3,0)</f>
        <v>70</v>
      </c>
      <c r="E12547" s="2">
        <v>44127.7645138889</v>
      </c>
      <c r="F12547" s="2" t="str">
        <f t="shared" ref="F12547:F12610" si="196">TEXT(E12547,"mmmm")</f>
        <v>October</v>
      </c>
      <c r="G12547" t="str">
        <f>VLOOKUP($B12547,[1]Content!$B$2:$D$1001,2,0)</f>
        <v>video</v>
      </c>
      <c r="H12547" t="str">
        <f>VLOOKUP($B12547,[1]Content!$B$2:$D$1001,3,0)</f>
        <v>food</v>
      </c>
      <c r="I12547" t="str">
        <f>VLOOKUP($C12547,'[1]Reaction type'!$B$2:$D$17,2,0)</f>
        <v>positive</v>
      </c>
    </row>
    <row r="12548" customFormat="1" spans="1:9">
      <c r="A12548">
        <v>13047</v>
      </c>
      <c r="B12548" s="1" t="s">
        <v>546</v>
      </c>
      <c r="C12548" t="s">
        <v>54</v>
      </c>
      <c r="D12548">
        <f>VLOOKUP(C12548,'[1]Reaction type'!$B$2:$D$17,3,0)</f>
        <v>70</v>
      </c>
      <c r="E12548" s="2">
        <v>44210.2065856481</v>
      </c>
      <c r="F12548" s="2" t="str">
        <f t="shared" si="196"/>
        <v>January</v>
      </c>
      <c r="G12548" t="str">
        <f>VLOOKUP($B12548,[1]Content!$B$2:$D$1001,2,0)</f>
        <v>video</v>
      </c>
      <c r="H12548" t="str">
        <f>VLOOKUP($B12548,[1]Content!$B$2:$D$1001,3,0)</f>
        <v>food</v>
      </c>
      <c r="I12548" t="str">
        <f>VLOOKUP($C12548,'[1]Reaction type'!$B$2:$D$17,2,0)</f>
        <v>positive</v>
      </c>
    </row>
    <row r="12549" customFormat="1" spans="1:9">
      <c r="A12549">
        <v>13048</v>
      </c>
      <c r="B12549" s="1" t="s">
        <v>546</v>
      </c>
      <c r="C12549" t="s">
        <v>37</v>
      </c>
      <c r="D12549">
        <f>VLOOKUP(C12549,'[1]Reaction type'!$B$2:$D$17,3,0)</f>
        <v>5</v>
      </c>
      <c r="E12549" s="2">
        <v>44336.3869675926</v>
      </c>
      <c r="F12549" s="2" t="str">
        <f t="shared" si="196"/>
        <v>May</v>
      </c>
      <c r="G12549" t="str">
        <f>VLOOKUP($B12549,[1]Content!$B$2:$D$1001,2,0)</f>
        <v>video</v>
      </c>
      <c r="H12549" t="str">
        <f>VLOOKUP($B12549,[1]Content!$B$2:$D$1001,3,0)</f>
        <v>food</v>
      </c>
      <c r="I12549" t="str">
        <f>VLOOKUP($C12549,'[1]Reaction type'!$B$2:$D$17,2,0)</f>
        <v>negative</v>
      </c>
    </row>
    <row r="12550" customFormat="1" spans="1:9">
      <c r="A12550">
        <v>13049</v>
      </c>
      <c r="B12550" s="1" t="s">
        <v>546</v>
      </c>
      <c r="C12550" t="s">
        <v>54</v>
      </c>
      <c r="D12550">
        <f>VLOOKUP(C12550,'[1]Reaction type'!$B$2:$D$17,3,0)</f>
        <v>70</v>
      </c>
      <c r="E12550" s="2">
        <v>44091.1622685185</v>
      </c>
      <c r="F12550" s="2" t="str">
        <f t="shared" si="196"/>
        <v>September</v>
      </c>
      <c r="G12550" t="str">
        <f>VLOOKUP($B12550,[1]Content!$B$2:$D$1001,2,0)</f>
        <v>video</v>
      </c>
      <c r="H12550" t="str">
        <f>VLOOKUP($B12550,[1]Content!$B$2:$D$1001,3,0)</f>
        <v>food</v>
      </c>
      <c r="I12550" t="str">
        <f>VLOOKUP($C12550,'[1]Reaction type'!$B$2:$D$17,2,0)</f>
        <v>positive</v>
      </c>
    </row>
    <row r="12551" customFormat="1" spans="1:9">
      <c r="A12551">
        <v>13050</v>
      </c>
      <c r="B12551" s="1" t="s">
        <v>546</v>
      </c>
      <c r="C12551" t="s">
        <v>37</v>
      </c>
      <c r="D12551">
        <f>VLOOKUP(C12551,'[1]Reaction type'!$B$2:$D$17,3,0)</f>
        <v>5</v>
      </c>
      <c r="E12551" s="2">
        <v>44162.7007523148</v>
      </c>
      <c r="F12551" s="2" t="str">
        <f t="shared" si="196"/>
        <v>November</v>
      </c>
      <c r="G12551" t="str">
        <f>VLOOKUP($B12551,[1]Content!$B$2:$D$1001,2,0)</f>
        <v>video</v>
      </c>
      <c r="H12551" t="str">
        <f>VLOOKUP($B12551,[1]Content!$B$2:$D$1001,3,0)</f>
        <v>food</v>
      </c>
      <c r="I12551" t="str">
        <f>VLOOKUP($C12551,'[1]Reaction type'!$B$2:$D$17,2,0)</f>
        <v>negative</v>
      </c>
    </row>
    <row r="12552" customFormat="1" spans="1:9">
      <c r="A12552">
        <v>13051</v>
      </c>
      <c r="B12552" s="1" t="s">
        <v>546</v>
      </c>
      <c r="C12552" t="s">
        <v>53</v>
      </c>
      <c r="D12552">
        <f>VLOOKUP(C12552,'[1]Reaction type'!$B$2:$D$17,3,0)</f>
        <v>60</v>
      </c>
      <c r="E12552" s="2">
        <v>44053.8067824074</v>
      </c>
      <c r="F12552" s="2" t="str">
        <f t="shared" si="196"/>
        <v>August</v>
      </c>
      <c r="G12552" t="str">
        <f>VLOOKUP($B12552,[1]Content!$B$2:$D$1001,2,0)</f>
        <v>video</v>
      </c>
      <c r="H12552" t="str">
        <f>VLOOKUP($B12552,[1]Content!$B$2:$D$1001,3,0)</f>
        <v>food</v>
      </c>
      <c r="I12552" t="str">
        <f>VLOOKUP($C12552,'[1]Reaction type'!$B$2:$D$17,2,0)</f>
        <v>positive</v>
      </c>
    </row>
    <row r="12553" customFormat="1" spans="1:9">
      <c r="A12553">
        <v>13052</v>
      </c>
      <c r="B12553" s="1" t="s">
        <v>546</v>
      </c>
      <c r="C12553" t="s">
        <v>50</v>
      </c>
      <c r="D12553">
        <f>VLOOKUP(C12553,'[1]Reaction type'!$B$2:$D$17,3,0)</f>
        <v>45</v>
      </c>
      <c r="E12553" s="2">
        <v>44179.7069097222</v>
      </c>
      <c r="F12553" s="2" t="str">
        <f t="shared" si="196"/>
        <v>December</v>
      </c>
      <c r="G12553" t="str">
        <f>VLOOKUP($B12553,[1]Content!$B$2:$D$1001,2,0)</f>
        <v>video</v>
      </c>
      <c r="H12553" t="str">
        <f>VLOOKUP($B12553,[1]Content!$B$2:$D$1001,3,0)</f>
        <v>food</v>
      </c>
      <c r="I12553" t="str">
        <f>VLOOKUP($C12553,'[1]Reaction type'!$B$2:$D$17,2,0)</f>
        <v>positive</v>
      </c>
    </row>
    <row r="12554" customFormat="1" spans="1:9">
      <c r="A12554">
        <v>13053</v>
      </c>
      <c r="B12554" s="1" t="s">
        <v>546</v>
      </c>
      <c r="C12554" t="s">
        <v>40</v>
      </c>
      <c r="D12554">
        <f>VLOOKUP(C12554,'[1]Reaction type'!$B$2:$D$17,3,0)</f>
        <v>65</v>
      </c>
      <c r="E12554" s="2">
        <v>44287.6943634259</v>
      </c>
      <c r="F12554" s="2" t="str">
        <f t="shared" si="196"/>
        <v>April</v>
      </c>
      <c r="G12554" t="str">
        <f>VLOOKUP($B12554,[1]Content!$B$2:$D$1001,2,0)</f>
        <v>video</v>
      </c>
      <c r="H12554" t="str">
        <f>VLOOKUP($B12554,[1]Content!$B$2:$D$1001,3,0)</f>
        <v>food</v>
      </c>
      <c r="I12554" t="str">
        <f>VLOOKUP($C12554,'[1]Reaction type'!$B$2:$D$17,2,0)</f>
        <v>positive</v>
      </c>
    </row>
    <row r="12555" customFormat="1" spans="1:9">
      <c r="A12555">
        <v>13054</v>
      </c>
      <c r="B12555" s="1" t="s">
        <v>546</v>
      </c>
      <c r="C12555" t="s">
        <v>26</v>
      </c>
      <c r="D12555">
        <f>VLOOKUP(C12555,'[1]Reaction type'!$B$2:$D$17,3,0)</f>
        <v>10</v>
      </c>
      <c r="E12555" s="2">
        <v>44032.9754976852</v>
      </c>
      <c r="F12555" s="2" t="str">
        <f t="shared" si="196"/>
        <v>July</v>
      </c>
      <c r="G12555" t="str">
        <f>VLOOKUP($B12555,[1]Content!$B$2:$D$1001,2,0)</f>
        <v>video</v>
      </c>
      <c r="H12555" t="str">
        <f>VLOOKUP($B12555,[1]Content!$B$2:$D$1001,3,0)</f>
        <v>food</v>
      </c>
      <c r="I12555" t="str">
        <f>VLOOKUP($C12555,'[1]Reaction type'!$B$2:$D$17,2,0)</f>
        <v>negative</v>
      </c>
    </row>
    <row r="12556" customFormat="1" spans="1:9">
      <c r="A12556">
        <v>13055</v>
      </c>
      <c r="B12556" s="1" t="s">
        <v>546</v>
      </c>
      <c r="C12556" t="s">
        <v>35</v>
      </c>
      <c r="D12556">
        <f>VLOOKUP(C12556,'[1]Reaction type'!$B$2:$D$17,3,0)</f>
        <v>70</v>
      </c>
      <c r="E12556" s="2">
        <v>44026.8729861111</v>
      </c>
      <c r="F12556" s="2" t="str">
        <f t="shared" si="196"/>
        <v>July</v>
      </c>
      <c r="G12556" t="str">
        <f>VLOOKUP($B12556,[1]Content!$B$2:$D$1001,2,0)</f>
        <v>video</v>
      </c>
      <c r="H12556" t="str">
        <f>VLOOKUP($B12556,[1]Content!$B$2:$D$1001,3,0)</f>
        <v>food</v>
      </c>
      <c r="I12556" t="str">
        <f>VLOOKUP($C12556,'[1]Reaction type'!$B$2:$D$17,2,0)</f>
        <v>positive</v>
      </c>
    </row>
    <row r="12557" customFormat="1" spans="1:9">
      <c r="A12557">
        <v>13056</v>
      </c>
      <c r="B12557" s="1" t="s">
        <v>546</v>
      </c>
      <c r="C12557" t="s">
        <v>50</v>
      </c>
      <c r="D12557">
        <f>VLOOKUP(C12557,'[1]Reaction type'!$B$2:$D$17,3,0)</f>
        <v>45</v>
      </c>
      <c r="E12557" s="2">
        <v>44111.7626851852</v>
      </c>
      <c r="F12557" s="2" t="str">
        <f t="shared" si="196"/>
        <v>October</v>
      </c>
      <c r="G12557" t="str">
        <f>VLOOKUP($B12557,[1]Content!$B$2:$D$1001,2,0)</f>
        <v>video</v>
      </c>
      <c r="H12557" t="str">
        <f>VLOOKUP($B12557,[1]Content!$B$2:$D$1001,3,0)</f>
        <v>food</v>
      </c>
      <c r="I12557" t="str">
        <f>VLOOKUP($C12557,'[1]Reaction type'!$B$2:$D$17,2,0)</f>
        <v>positive</v>
      </c>
    </row>
    <row r="12558" customFormat="1" spans="1:9">
      <c r="A12558">
        <v>13057</v>
      </c>
      <c r="B12558" s="1" t="s">
        <v>546</v>
      </c>
      <c r="C12558" t="s">
        <v>35</v>
      </c>
      <c r="D12558">
        <f>VLOOKUP(C12558,'[1]Reaction type'!$B$2:$D$17,3,0)</f>
        <v>70</v>
      </c>
      <c r="E12558" s="2">
        <v>44055.0080439815</v>
      </c>
      <c r="F12558" s="2" t="str">
        <f t="shared" si="196"/>
        <v>August</v>
      </c>
      <c r="G12558" t="str">
        <f>VLOOKUP($B12558,[1]Content!$B$2:$D$1001,2,0)</f>
        <v>video</v>
      </c>
      <c r="H12558" t="str">
        <f>VLOOKUP($B12558,[1]Content!$B$2:$D$1001,3,0)</f>
        <v>food</v>
      </c>
      <c r="I12558" t="str">
        <f>VLOOKUP($C12558,'[1]Reaction type'!$B$2:$D$17,2,0)</f>
        <v>positive</v>
      </c>
    </row>
    <row r="12559" customFormat="1" spans="1:9">
      <c r="A12559">
        <v>13058</v>
      </c>
      <c r="B12559" s="1" t="s">
        <v>546</v>
      </c>
      <c r="C12559" t="s">
        <v>24</v>
      </c>
      <c r="D12559">
        <f>VLOOKUP(C12559,'[1]Reaction type'!$B$2:$D$17,3,0)</f>
        <v>0</v>
      </c>
      <c r="E12559" s="2">
        <v>44007.8759143519</v>
      </c>
      <c r="F12559" s="2" t="str">
        <f t="shared" si="196"/>
        <v>June</v>
      </c>
      <c r="G12559" t="str">
        <f>VLOOKUP($B12559,[1]Content!$B$2:$D$1001,2,0)</f>
        <v>video</v>
      </c>
      <c r="H12559" t="str">
        <f>VLOOKUP($B12559,[1]Content!$B$2:$D$1001,3,0)</f>
        <v>food</v>
      </c>
      <c r="I12559" t="str">
        <f>VLOOKUP($C12559,'[1]Reaction type'!$B$2:$D$17,2,0)</f>
        <v>negative</v>
      </c>
    </row>
    <row r="12560" customFormat="1" spans="1:9">
      <c r="A12560">
        <v>13059</v>
      </c>
      <c r="B12560" s="1" t="s">
        <v>546</v>
      </c>
      <c r="C12560" t="s">
        <v>42</v>
      </c>
      <c r="D12560">
        <f>VLOOKUP(C12560,'[1]Reaction type'!$B$2:$D$17,3,0)</f>
        <v>20</v>
      </c>
      <c r="E12560" s="2">
        <v>44144.9411226852</v>
      </c>
      <c r="F12560" s="2" t="str">
        <f t="shared" si="196"/>
        <v>November</v>
      </c>
      <c r="G12560" t="str">
        <f>VLOOKUP($B12560,[1]Content!$B$2:$D$1001,2,0)</f>
        <v>video</v>
      </c>
      <c r="H12560" t="str">
        <f>VLOOKUP($B12560,[1]Content!$B$2:$D$1001,3,0)</f>
        <v>food</v>
      </c>
      <c r="I12560" t="str">
        <f>VLOOKUP($C12560,'[1]Reaction type'!$B$2:$D$17,2,0)</f>
        <v>neutral</v>
      </c>
    </row>
    <row r="12561" customFormat="1" spans="1:9">
      <c r="A12561">
        <v>13060</v>
      </c>
      <c r="B12561" s="1" t="s">
        <v>546</v>
      </c>
      <c r="C12561" t="s">
        <v>35</v>
      </c>
      <c r="D12561">
        <f>VLOOKUP(C12561,'[1]Reaction type'!$B$2:$D$17,3,0)</f>
        <v>70</v>
      </c>
      <c r="E12561" s="2">
        <v>44100.3881712963</v>
      </c>
      <c r="F12561" s="2" t="str">
        <f t="shared" si="196"/>
        <v>September</v>
      </c>
      <c r="G12561" t="str">
        <f>VLOOKUP($B12561,[1]Content!$B$2:$D$1001,2,0)</f>
        <v>video</v>
      </c>
      <c r="H12561" t="str">
        <f>VLOOKUP($B12561,[1]Content!$B$2:$D$1001,3,0)</f>
        <v>food</v>
      </c>
      <c r="I12561" t="str">
        <f>VLOOKUP($C12561,'[1]Reaction type'!$B$2:$D$17,2,0)</f>
        <v>positive</v>
      </c>
    </row>
    <row r="12562" customFormat="1" spans="1:9">
      <c r="A12562">
        <v>13061</v>
      </c>
      <c r="B12562" s="1" t="s">
        <v>546</v>
      </c>
      <c r="C12562" t="s">
        <v>42</v>
      </c>
      <c r="D12562">
        <f>VLOOKUP(C12562,'[1]Reaction type'!$B$2:$D$17,3,0)</f>
        <v>20</v>
      </c>
      <c r="E12562" s="2">
        <v>44095.4949421296</v>
      </c>
      <c r="F12562" s="2" t="str">
        <f t="shared" si="196"/>
        <v>September</v>
      </c>
      <c r="G12562" t="str">
        <f>VLOOKUP($B12562,[1]Content!$B$2:$D$1001,2,0)</f>
        <v>video</v>
      </c>
      <c r="H12562" t="str">
        <f>VLOOKUP($B12562,[1]Content!$B$2:$D$1001,3,0)</f>
        <v>food</v>
      </c>
      <c r="I12562" t="str">
        <f>VLOOKUP($C12562,'[1]Reaction type'!$B$2:$D$17,2,0)</f>
        <v>neutral</v>
      </c>
    </row>
    <row r="12563" customFormat="1" spans="1:9">
      <c r="A12563">
        <v>13062</v>
      </c>
      <c r="B12563" s="1" t="s">
        <v>546</v>
      </c>
      <c r="C12563" t="s">
        <v>24</v>
      </c>
      <c r="D12563">
        <f>VLOOKUP(C12563,'[1]Reaction type'!$B$2:$D$17,3,0)</f>
        <v>0</v>
      </c>
      <c r="E12563" s="2">
        <v>44354.0688888889</v>
      </c>
      <c r="F12563" s="2" t="str">
        <f t="shared" si="196"/>
        <v>June</v>
      </c>
      <c r="G12563" t="str">
        <f>VLOOKUP($B12563,[1]Content!$B$2:$D$1001,2,0)</f>
        <v>video</v>
      </c>
      <c r="H12563" t="str">
        <f>VLOOKUP($B12563,[1]Content!$B$2:$D$1001,3,0)</f>
        <v>food</v>
      </c>
      <c r="I12563" t="str">
        <f>VLOOKUP($C12563,'[1]Reaction type'!$B$2:$D$17,2,0)</f>
        <v>negative</v>
      </c>
    </row>
    <row r="12564" customFormat="1" spans="1:9">
      <c r="A12564">
        <v>13063</v>
      </c>
      <c r="B12564" s="1" t="s">
        <v>546</v>
      </c>
      <c r="C12564" t="s">
        <v>54</v>
      </c>
      <c r="D12564">
        <f>VLOOKUP(C12564,'[1]Reaction type'!$B$2:$D$17,3,0)</f>
        <v>70</v>
      </c>
      <c r="E12564" s="2">
        <v>44067.5633796296</v>
      </c>
      <c r="F12564" s="2" t="str">
        <f t="shared" si="196"/>
        <v>August</v>
      </c>
      <c r="G12564" t="str">
        <f>VLOOKUP($B12564,[1]Content!$B$2:$D$1001,2,0)</f>
        <v>video</v>
      </c>
      <c r="H12564" t="str">
        <f>VLOOKUP($B12564,[1]Content!$B$2:$D$1001,3,0)</f>
        <v>food</v>
      </c>
      <c r="I12564" t="str">
        <f>VLOOKUP($C12564,'[1]Reaction type'!$B$2:$D$17,2,0)</f>
        <v>positive</v>
      </c>
    </row>
    <row r="12565" customFormat="1" spans="1:9">
      <c r="A12565">
        <v>13064</v>
      </c>
      <c r="B12565" s="1" t="s">
        <v>546</v>
      </c>
      <c r="C12565" t="s">
        <v>42</v>
      </c>
      <c r="D12565">
        <f>VLOOKUP(C12565,'[1]Reaction type'!$B$2:$D$17,3,0)</f>
        <v>20</v>
      </c>
      <c r="E12565" s="2">
        <v>44201.6162731481</v>
      </c>
      <c r="F12565" s="2" t="str">
        <f t="shared" si="196"/>
        <v>January</v>
      </c>
      <c r="G12565" t="str">
        <f>VLOOKUP($B12565,[1]Content!$B$2:$D$1001,2,0)</f>
        <v>video</v>
      </c>
      <c r="H12565" t="str">
        <f>VLOOKUP($B12565,[1]Content!$B$2:$D$1001,3,0)</f>
        <v>food</v>
      </c>
      <c r="I12565" t="str">
        <f>VLOOKUP($C12565,'[1]Reaction type'!$B$2:$D$17,2,0)</f>
        <v>neutral</v>
      </c>
    </row>
    <row r="12566" customFormat="1" spans="1:9">
      <c r="A12566">
        <v>13065</v>
      </c>
      <c r="B12566" s="1" t="s">
        <v>546</v>
      </c>
      <c r="C12566" t="s">
        <v>57</v>
      </c>
      <c r="D12566">
        <f>VLOOKUP(C12566,'[1]Reaction type'!$B$2:$D$17,3,0)</f>
        <v>72</v>
      </c>
      <c r="E12566" s="2">
        <v>44357.9603356481</v>
      </c>
      <c r="F12566" s="2" t="str">
        <f t="shared" si="196"/>
        <v>June</v>
      </c>
      <c r="G12566" t="str">
        <f>VLOOKUP($B12566,[1]Content!$B$2:$D$1001,2,0)</f>
        <v>video</v>
      </c>
      <c r="H12566" t="str">
        <f>VLOOKUP($B12566,[1]Content!$B$2:$D$1001,3,0)</f>
        <v>food</v>
      </c>
      <c r="I12566" t="str">
        <f>VLOOKUP($C12566,'[1]Reaction type'!$B$2:$D$17,2,0)</f>
        <v>positive</v>
      </c>
    </row>
    <row r="12567" customFormat="1" spans="1:9">
      <c r="A12567">
        <v>13066</v>
      </c>
      <c r="B12567" s="1" t="s">
        <v>546</v>
      </c>
      <c r="C12567" t="s">
        <v>31</v>
      </c>
      <c r="D12567">
        <f>VLOOKUP(C12567,'[1]Reaction type'!$B$2:$D$17,3,0)</f>
        <v>30</v>
      </c>
      <c r="E12567" s="2">
        <v>44233.5010763889</v>
      </c>
      <c r="F12567" s="2" t="str">
        <f t="shared" si="196"/>
        <v>February</v>
      </c>
      <c r="G12567" t="str">
        <f>VLOOKUP($B12567,[1]Content!$B$2:$D$1001,2,0)</f>
        <v>video</v>
      </c>
      <c r="H12567" t="str">
        <f>VLOOKUP($B12567,[1]Content!$B$2:$D$1001,3,0)</f>
        <v>food</v>
      </c>
      <c r="I12567" t="str">
        <f>VLOOKUP($C12567,'[1]Reaction type'!$B$2:$D$17,2,0)</f>
        <v>positive</v>
      </c>
    </row>
    <row r="12568" customFormat="1" spans="1:9">
      <c r="A12568">
        <v>13067</v>
      </c>
      <c r="B12568" s="1" t="s">
        <v>546</v>
      </c>
      <c r="C12568" t="s">
        <v>42</v>
      </c>
      <c r="D12568">
        <f>VLOOKUP(C12568,'[1]Reaction type'!$B$2:$D$17,3,0)</f>
        <v>20</v>
      </c>
      <c r="E12568" s="2">
        <v>44342.5346990741</v>
      </c>
      <c r="F12568" s="2" t="str">
        <f t="shared" si="196"/>
        <v>May</v>
      </c>
      <c r="G12568" t="str">
        <f>VLOOKUP($B12568,[1]Content!$B$2:$D$1001,2,0)</f>
        <v>video</v>
      </c>
      <c r="H12568" t="str">
        <f>VLOOKUP($B12568,[1]Content!$B$2:$D$1001,3,0)</f>
        <v>food</v>
      </c>
      <c r="I12568" t="str">
        <f>VLOOKUP($C12568,'[1]Reaction type'!$B$2:$D$17,2,0)</f>
        <v>neutral</v>
      </c>
    </row>
    <row r="12569" customFormat="1" spans="1:9">
      <c r="A12569">
        <v>13068</v>
      </c>
      <c r="B12569" s="1" t="s">
        <v>546</v>
      </c>
      <c r="C12569" t="s">
        <v>53</v>
      </c>
      <c r="D12569">
        <f>VLOOKUP(C12569,'[1]Reaction type'!$B$2:$D$17,3,0)</f>
        <v>60</v>
      </c>
      <c r="E12569" s="2">
        <v>44026.795150463</v>
      </c>
      <c r="F12569" s="2" t="str">
        <f t="shared" si="196"/>
        <v>July</v>
      </c>
      <c r="G12569" t="str">
        <f>VLOOKUP($B12569,[1]Content!$B$2:$D$1001,2,0)</f>
        <v>video</v>
      </c>
      <c r="H12569" t="str">
        <f>VLOOKUP($B12569,[1]Content!$B$2:$D$1001,3,0)</f>
        <v>food</v>
      </c>
      <c r="I12569" t="str">
        <f>VLOOKUP($C12569,'[1]Reaction type'!$B$2:$D$17,2,0)</f>
        <v>positive</v>
      </c>
    </row>
    <row r="12570" customFormat="1" spans="1:9">
      <c r="A12570">
        <v>13069</v>
      </c>
      <c r="B12570" s="1" t="s">
        <v>546</v>
      </c>
      <c r="C12570" t="s">
        <v>48</v>
      </c>
      <c r="D12570">
        <f>VLOOKUP(C12570,'[1]Reaction type'!$B$2:$D$17,3,0)</f>
        <v>75</v>
      </c>
      <c r="E12570" s="2">
        <v>44353.8218287037</v>
      </c>
      <c r="F12570" s="2" t="str">
        <f t="shared" si="196"/>
        <v>June</v>
      </c>
      <c r="G12570" t="str">
        <f>VLOOKUP($B12570,[1]Content!$B$2:$D$1001,2,0)</f>
        <v>video</v>
      </c>
      <c r="H12570" t="str">
        <f>VLOOKUP($B12570,[1]Content!$B$2:$D$1001,3,0)</f>
        <v>food</v>
      </c>
      <c r="I12570" t="str">
        <f>VLOOKUP($C12570,'[1]Reaction type'!$B$2:$D$17,2,0)</f>
        <v>positive</v>
      </c>
    </row>
    <row r="12571" customFormat="1" spans="1:9">
      <c r="A12571">
        <v>13070</v>
      </c>
      <c r="B12571" s="1" t="s">
        <v>546</v>
      </c>
      <c r="C12571" t="s">
        <v>35</v>
      </c>
      <c r="D12571">
        <f>VLOOKUP(C12571,'[1]Reaction type'!$B$2:$D$17,3,0)</f>
        <v>70</v>
      </c>
      <c r="E12571" s="2">
        <v>44134.4697916667</v>
      </c>
      <c r="F12571" s="2" t="str">
        <f t="shared" si="196"/>
        <v>October</v>
      </c>
      <c r="G12571" t="str">
        <f>VLOOKUP($B12571,[1]Content!$B$2:$D$1001,2,0)</f>
        <v>video</v>
      </c>
      <c r="H12571" t="str">
        <f>VLOOKUP($B12571,[1]Content!$B$2:$D$1001,3,0)</f>
        <v>food</v>
      </c>
      <c r="I12571" t="str">
        <f>VLOOKUP($C12571,'[1]Reaction type'!$B$2:$D$17,2,0)</f>
        <v>positive</v>
      </c>
    </row>
    <row r="12572" customFormat="1" spans="1:9">
      <c r="A12572">
        <v>13071</v>
      </c>
      <c r="B12572" s="1" t="s">
        <v>546</v>
      </c>
      <c r="C12572" t="s">
        <v>24</v>
      </c>
      <c r="D12572">
        <f>VLOOKUP(C12572,'[1]Reaction type'!$B$2:$D$17,3,0)</f>
        <v>0</v>
      </c>
      <c r="E12572" s="2">
        <v>44227.2270601852</v>
      </c>
      <c r="F12572" s="2" t="str">
        <f t="shared" si="196"/>
        <v>January</v>
      </c>
      <c r="G12572" t="str">
        <f>VLOOKUP($B12572,[1]Content!$B$2:$D$1001,2,0)</f>
        <v>video</v>
      </c>
      <c r="H12572" t="str">
        <f>VLOOKUP($B12572,[1]Content!$B$2:$D$1001,3,0)</f>
        <v>food</v>
      </c>
      <c r="I12572" t="str">
        <f>VLOOKUP($C12572,'[1]Reaction type'!$B$2:$D$17,2,0)</f>
        <v>negative</v>
      </c>
    </row>
    <row r="12573" customFormat="1" spans="1:9">
      <c r="A12573">
        <v>13072</v>
      </c>
      <c r="B12573" s="1" t="s">
        <v>546</v>
      </c>
      <c r="C12573" t="s">
        <v>26</v>
      </c>
      <c r="D12573">
        <f>VLOOKUP(C12573,'[1]Reaction type'!$B$2:$D$17,3,0)</f>
        <v>10</v>
      </c>
      <c r="E12573" s="2">
        <v>44039.6574074074</v>
      </c>
      <c r="F12573" s="2" t="str">
        <f t="shared" si="196"/>
        <v>July</v>
      </c>
      <c r="G12573" t="str">
        <f>VLOOKUP($B12573,[1]Content!$B$2:$D$1001,2,0)</f>
        <v>video</v>
      </c>
      <c r="H12573" t="str">
        <f>VLOOKUP($B12573,[1]Content!$B$2:$D$1001,3,0)</f>
        <v>food</v>
      </c>
      <c r="I12573" t="str">
        <f>VLOOKUP($C12573,'[1]Reaction type'!$B$2:$D$17,2,0)</f>
        <v>negative</v>
      </c>
    </row>
    <row r="12574" customFormat="1" spans="1:9">
      <c r="A12574">
        <v>13073</v>
      </c>
      <c r="B12574" s="1" t="s">
        <v>546</v>
      </c>
      <c r="C12574" t="s">
        <v>33</v>
      </c>
      <c r="D12574">
        <f>VLOOKUP(C12574,'[1]Reaction type'!$B$2:$D$17,3,0)</f>
        <v>35</v>
      </c>
      <c r="E12574" s="2">
        <v>44005.9261342593</v>
      </c>
      <c r="F12574" s="2" t="str">
        <f t="shared" si="196"/>
        <v>June</v>
      </c>
      <c r="G12574" t="str">
        <f>VLOOKUP($B12574,[1]Content!$B$2:$D$1001,2,0)</f>
        <v>video</v>
      </c>
      <c r="H12574" t="str">
        <f>VLOOKUP($B12574,[1]Content!$B$2:$D$1001,3,0)</f>
        <v>food</v>
      </c>
      <c r="I12574" t="str">
        <f>VLOOKUP($C12574,'[1]Reaction type'!$B$2:$D$17,2,0)</f>
        <v>neutral</v>
      </c>
    </row>
    <row r="12575" customFormat="1" spans="1:9">
      <c r="A12575">
        <v>13074</v>
      </c>
      <c r="B12575" s="1" t="s">
        <v>546</v>
      </c>
      <c r="C12575" t="s">
        <v>50</v>
      </c>
      <c r="D12575">
        <f>VLOOKUP(C12575,'[1]Reaction type'!$B$2:$D$17,3,0)</f>
        <v>45</v>
      </c>
      <c r="E12575" s="2">
        <v>44071.7543287037</v>
      </c>
      <c r="F12575" s="2" t="str">
        <f t="shared" si="196"/>
        <v>August</v>
      </c>
      <c r="G12575" t="str">
        <f>VLOOKUP($B12575,[1]Content!$B$2:$D$1001,2,0)</f>
        <v>video</v>
      </c>
      <c r="H12575" t="str">
        <f>VLOOKUP($B12575,[1]Content!$B$2:$D$1001,3,0)</f>
        <v>food</v>
      </c>
      <c r="I12575" t="str">
        <f>VLOOKUP($C12575,'[1]Reaction type'!$B$2:$D$17,2,0)</f>
        <v>positive</v>
      </c>
    </row>
    <row r="12576" customFormat="1" spans="1:9">
      <c r="A12576">
        <v>13075</v>
      </c>
      <c r="B12576" s="1" t="s">
        <v>546</v>
      </c>
      <c r="C12576" t="s">
        <v>42</v>
      </c>
      <c r="D12576">
        <f>VLOOKUP(C12576,'[1]Reaction type'!$B$2:$D$17,3,0)</f>
        <v>20</v>
      </c>
      <c r="E12576" s="2">
        <v>44001.4231365741</v>
      </c>
      <c r="F12576" s="2" t="str">
        <f t="shared" si="196"/>
        <v>June</v>
      </c>
      <c r="G12576" t="str">
        <f>VLOOKUP($B12576,[1]Content!$B$2:$D$1001,2,0)</f>
        <v>video</v>
      </c>
      <c r="H12576" t="str">
        <f>VLOOKUP($B12576,[1]Content!$B$2:$D$1001,3,0)</f>
        <v>food</v>
      </c>
      <c r="I12576" t="str">
        <f>VLOOKUP($C12576,'[1]Reaction type'!$B$2:$D$17,2,0)</f>
        <v>neutral</v>
      </c>
    </row>
    <row r="12577" customFormat="1" spans="1:9">
      <c r="A12577">
        <v>13076</v>
      </c>
      <c r="B12577" s="1" t="s">
        <v>546</v>
      </c>
      <c r="C12577" t="s">
        <v>51</v>
      </c>
      <c r="D12577">
        <f>VLOOKUP(C12577,'[1]Reaction type'!$B$2:$D$17,3,0)</f>
        <v>12</v>
      </c>
      <c r="E12577" s="2">
        <v>44008.5776736111</v>
      </c>
      <c r="F12577" s="2" t="str">
        <f t="shared" si="196"/>
        <v>June</v>
      </c>
      <c r="G12577" t="str">
        <f>VLOOKUP($B12577,[1]Content!$B$2:$D$1001,2,0)</f>
        <v>video</v>
      </c>
      <c r="H12577" t="str">
        <f>VLOOKUP($B12577,[1]Content!$B$2:$D$1001,3,0)</f>
        <v>food</v>
      </c>
      <c r="I12577" t="str">
        <f>VLOOKUP($C12577,'[1]Reaction type'!$B$2:$D$17,2,0)</f>
        <v>negative</v>
      </c>
    </row>
    <row r="12578" customFormat="1" spans="1:9">
      <c r="A12578">
        <v>13077</v>
      </c>
      <c r="B12578" s="1" t="s">
        <v>546</v>
      </c>
      <c r="C12578" t="s">
        <v>33</v>
      </c>
      <c r="D12578">
        <f>VLOOKUP(C12578,'[1]Reaction type'!$B$2:$D$17,3,0)</f>
        <v>35</v>
      </c>
      <c r="E12578" s="2">
        <v>44319.6734837963</v>
      </c>
      <c r="F12578" s="2" t="str">
        <f t="shared" si="196"/>
        <v>May</v>
      </c>
      <c r="G12578" t="str">
        <f>VLOOKUP($B12578,[1]Content!$B$2:$D$1001,2,0)</f>
        <v>video</v>
      </c>
      <c r="H12578" t="str">
        <f>VLOOKUP($B12578,[1]Content!$B$2:$D$1001,3,0)</f>
        <v>food</v>
      </c>
      <c r="I12578" t="str">
        <f>VLOOKUP($C12578,'[1]Reaction type'!$B$2:$D$17,2,0)</f>
        <v>neutral</v>
      </c>
    </row>
    <row r="12579" customFormat="1" spans="1:9">
      <c r="A12579">
        <v>13078</v>
      </c>
      <c r="B12579" s="1" t="s">
        <v>546</v>
      </c>
      <c r="C12579" t="s">
        <v>52</v>
      </c>
      <c r="D12579">
        <f>VLOOKUP(C12579,'[1]Reaction type'!$B$2:$D$17,3,0)</f>
        <v>50</v>
      </c>
      <c r="E12579" s="2">
        <v>44210.3438888889</v>
      </c>
      <c r="F12579" s="2" t="str">
        <f t="shared" si="196"/>
        <v>January</v>
      </c>
      <c r="G12579" t="str">
        <f>VLOOKUP($B12579,[1]Content!$B$2:$D$1001,2,0)</f>
        <v>video</v>
      </c>
      <c r="H12579" t="str">
        <f>VLOOKUP($B12579,[1]Content!$B$2:$D$1001,3,0)</f>
        <v>food</v>
      </c>
      <c r="I12579" t="str">
        <f>VLOOKUP($C12579,'[1]Reaction type'!$B$2:$D$17,2,0)</f>
        <v>positive</v>
      </c>
    </row>
    <row r="12580" customFormat="1" spans="1:9">
      <c r="A12580">
        <v>13079</v>
      </c>
      <c r="B12580" s="1" t="s">
        <v>546</v>
      </c>
      <c r="C12580" t="s">
        <v>42</v>
      </c>
      <c r="D12580">
        <f>VLOOKUP(C12580,'[1]Reaction type'!$B$2:$D$17,3,0)</f>
        <v>20</v>
      </c>
      <c r="E12580" s="2">
        <v>44159.0756481482</v>
      </c>
      <c r="F12580" s="2" t="str">
        <f t="shared" si="196"/>
        <v>November</v>
      </c>
      <c r="G12580" t="str">
        <f>VLOOKUP($B12580,[1]Content!$B$2:$D$1001,2,0)</f>
        <v>video</v>
      </c>
      <c r="H12580" t="str">
        <f>VLOOKUP($B12580,[1]Content!$B$2:$D$1001,3,0)</f>
        <v>food</v>
      </c>
      <c r="I12580" t="str">
        <f>VLOOKUP($C12580,'[1]Reaction type'!$B$2:$D$17,2,0)</f>
        <v>neutral</v>
      </c>
    </row>
    <row r="12581" customFormat="1" spans="1:9">
      <c r="A12581">
        <v>13080</v>
      </c>
      <c r="B12581" s="1" t="s">
        <v>546</v>
      </c>
      <c r="C12581" t="s">
        <v>37</v>
      </c>
      <c r="D12581">
        <f>VLOOKUP(C12581,'[1]Reaction type'!$B$2:$D$17,3,0)</f>
        <v>5</v>
      </c>
      <c r="E12581" s="2">
        <v>44306.4945601852</v>
      </c>
      <c r="F12581" s="2" t="str">
        <f t="shared" si="196"/>
        <v>April</v>
      </c>
      <c r="G12581" t="str">
        <f>VLOOKUP($B12581,[1]Content!$B$2:$D$1001,2,0)</f>
        <v>video</v>
      </c>
      <c r="H12581" t="str">
        <f>VLOOKUP($B12581,[1]Content!$B$2:$D$1001,3,0)</f>
        <v>food</v>
      </c>
      <c r="I12581" t="str">
        <f>VLOOKUP($C12581,'[1]Reaction type'!$B$2:$D$17,2,0)</f>
        <v>negative</v>
      </c>
    </row>
    <row r="12582" customFormat="1" spans="1:9">
      <c r="A12582">
        <v>13081</v>
      </c>
      <c r="B12582" s="1" t="s">
        <v>546</v>
      </c>
      <c r="C12582" t="s">
        <v>54</v>
      </c>
      <c r="D12582">
        <f>VLOOKUP(C12582,'[1]Reaction type'!$B$2:$D$17,3,0)</f>
        <v>70</v>
      </c>
      <c r="E12582" s="2">
        <v>44011.7646875</v>
      </c>
      <c r="F12582" s="2" t="str">
        <f t="shared" si="196"/>
        <v>June</v>
      </c>
      <c r="G12582" t="str">
        <f>VLOOKUP($B12582,[1]Content!$B$2:$D$1001,2,0)</f>
        <v>video</v>
      </c>
      <c r="H12582" t="str">
        <f>VLOOKUP($B12582,[1]Content!$B$2:$D$1001,3,0)</f>
        <v>food</v>
      </c>
      <c r="I12582" t="str">
        <f>VLOOKUP($C12582,'[1]Reaction type'!$B$2:$D$17,2,0)</f>
        <v>positive</v>
      </c>
    </row>
    <row r="12583" customFormat="1" spans="1:9">
      <c r="A12583">
        <v>13082</v>
      </c>
      <c r="B12583" s="1" t="s">
        <v>546</v>
      </c>
      <c r="C12583" t="s">
        <v>57</v>
      </c>
      <c r="D12583">
        <f>VLOOKUP(C12583,'[1]Reaction type'!$B$2:$D$17,3,0)</f>
        <v>72</v>
      </c>
      <c r="E12583" s="2">
        <v>44221.1189351852</v>
      </c>
      <c r="F12583" s="2" t="str">
        <f t="shared" si="196"/>
        <v>January</v>
      </c>
      <c r="G12583" t="str">
        <f>VLOOKUP($B12583,[1]Content!$B$2:$D$1001,2,0)</f>
        <v>video</v>
      </c>
      <c r="H12583" t="str">
        <f>VLOOKUP($B12583,[1]Content!$B$2:$D$1001,3,0)</f>
        <v>food</v>
      </c>
      <c r="I12583" t="str">
        <f>VLOOKUP($C12583,'[1]Reaction type'!$B$2:$D$17,2,0)</f>
        <v>positive</v>
      </c>
    </row>
    <row r="12584" customFormat="1" spans="1:9">
      <c r="A12584">
        <v>13083</v>
      </c>
      <c r="B12584" s="1" t="s">
        <v>546</v>
      </c>
      <c r="C12584" t="s">
        <v>40</v>
      </c>
      <c r="D12584">
        <f>VLOOKUP(C12584,'[1]Reaction type'!$B$2:$D$17,3,0)</f>
        <v>65</v>
      </c>
      <c r="E12584" s="2">
        <v>44161.9930555556</v>
      </c>
      <c r="F12584" s="2" t="str">
        <f t="shared" si="196"/>
        <v>November</v>
      </c>
      <c r="G12584" t="str">
        <f>VLOOKUP($B12584,[1]Content!$B$2:$D$1001,2,0)</f>
        <v>video</v>
      </c>
      <c r="H12584" t="str">
        <f>VLOOKUP($B12584,[1]Content!$B$2:$D$1001,3,0)</f>
        <v>food</v>
      </c>
      <c r="I12584" t="str">
        <f>VLOOKUP($C12584,'[1]Reaction type'!$B$2:$D$17,2,0)</f>
        <v>positive</v>
      </c>
    </row>
    <row r="12585" customFormat="1" spans="1:9">
      <c r="A12585">
        <v>13084</v>
      </c>
      <c r="B12585" s="1" t="s">
        <v>546</v>
      </c>
      <c r="C12585" t="s">
        <v>42</v>
      </c>
      <c r="D12585">
        <f>VLOOKUP(C12585,'[1]Reaction type'!$B$2:$D$17,3,0)</f>
        <v>20</v>
      </c>
      <c r="E12585" s="2">
        <v>44262.2803703704</v>
      </c>
      <c r="F12585" s="2" t="str">
        <f t="shared" si="196"/>
        <v>March</v>
      </c>
      <c r="G12585" t="str">
        <f>VLOOKUP($B12585,[1]Content!$B$2:$D$1001,2,0)</f>
        <v>video</v>
      </c>
      <c r="H12585" t="str">
        <f>VLOOKUP($B12585,[1]Content!$B$2:$D$1001,3,0)</f>
        <v>food</v>
      </c>
      <c r="I12585" t="str">
        <f>VLOOKUP($C12585,'[1]Reaction type'!$B$2:$D$17,2,0)</f>
        <v>neutral</v>
      </c>
    </row>
    <row r="12586" customFormat="1" spans="1:9">
      <c r="A12586">
        <v>13085</v>
      </c>
      <c r="B12586" s="1" t="s">
        <v>546</v>
      </c>
      <c r="C12586" t="s">
        <v>50</v>
      </c>
      <c r="D12586">
        <f>VLOOKUP(C12586,'[1]Reaction type'!$B$2:$D$17,3,0)</f>
        <v>45</v>
      </c>
      <c r="E12586" s="2">
        <v>44296.7296064815</v>
      </c>
      <c r="F12586" s="2" t="str">
        <f t="shared" si="196"/>
        <v>April</v>
      </c>
      <c r="G12586" t="str">
        <f>VLOOKUP($B12586,[1]Content!$B$2:$D$1001,2,0)</f>
        <v>video</v>
      </c>
      <c r="H12586" t="str">
        <f>VLOOKUP($B12586,[1]Content!$B$2:$D$1001,3,0)</f>
        <v>food</v>
      </c>
      <c r="I12586" t="str">
        <f>VLOOKUP($C12586,'[1]Reaction type'!$B$2:$D$17,2,0)</f>
        <v>positive</v>
      </c>
    </row>
    <row r="12587" customFormat="1" spans="1:9">
      <c r="A12587">
        <v>13086</v>
      </c>
      <c r="B12587" s="1" t="s">
        <v>546</v>
      </c>
      <c r="C12587" t="s">
        <v>40</v>
      </c>
      <c r="D12587">
        <f>VLOOKUP(C12587,'[1]Reaction type'!$B$2:$D$17,3,0)</f>
        <v>65</v>
      </c>
      <c r="E12587" s="2">
        <v>44198.1128009259</v>
      </c>
      <c r="F12587" s="2" t="str">
        <f t="shared" si="196"/>
        <v>January</v>
      </c>
      <c r="G12587" t="str">
        <f>VLOOKUP($B12587,[1]Content!$B$2:$D$1001,2,0)</f>
        <v>video</v>
      </c>
      <c r="H12587" t="str">
        <f>VLOOKUP($B12587,[1]Content!$B$2:$D$1001,3,0)</f>
        <v>food</v>
      </c>
      <c r="I12587" t="str">
        <f>VLOOKUP($C12587,'[1]Reaction type'!$B$2:$D$17,2,0)</f>
        <v>positive</v>
      </c>
    </row>
    <row r="12588" customFormat="1" spans="1:9">
      <c r="A12588">
        <v>13087</v>
      </c>
      <c r="B12588" s="1" t="s">
        <v>546</v>
      </c>
      <c r="C12588" t="s">
        <v>40</v>
      </c>
      <c r="D12588">
        <f>VLOOKUP(C12588,'[1]Reaction type'!$B$2:$D$17,3,0)</f>
        <v>65</v>
      </c>
      <c r="E12588" s="2">
        <v>44145.344537037</v>
      </c>
      <c r="F12588" s="2" t="str">
        <f t="shared" si="196"/>
        <v>November</v>
      </c>
      <c r="G12588" t="str">
        <f>VLOOKUP($B12588,[1]Content!$B$2:$D$1001,2,0)</f>
        <v>video</v>
      </c>
      <c r="H12588" t="str">
        <f>VLOOKUP($B12588,[1]Content!$B$2:$D$1001,3,0)</f>
        <v>food</v>
      </c>
      <c r="I12588" t="str">
        <f>VLOOKUP($C12588,'[1]Reaction type'!$B$2:$D$17,2,0)</f>
        <v>positive</v>
      </c>
    </row>
    <row r="12589" customFormat="1" spans="1:9">
      <c r="A12589">
        <v>13088</v>
      </c>
      <c r="B12589" s="1" t="s">
        <v>546</v>
      </c>
      <c r="C12589" t="s">
        <v>48</v>
      </c>
      <c r="D12589">
        <f>VLOOKUP(C12589,'[1]Reaction type'!$B$2:$D$17,3,0)</f>
        <v>75</v>
      </c>
      <c r="E12589" s="2">
        <v>44228.2926041667</v>
      </c>
      <c r="F12589" s="2" t="str">
        <f t="shared" si="196"/>
        <v>February</v>
      </c>
      <c r="G12589" t="str">
        <f>VLOOKUP($B12589,[1]Content!$B$2:$D$1001,2,0)</f>
        <v>video</v>
      </c>
      <c r="H12589" t="str">
        <f>VLOOKUP($B12589,[1]Content!$B$2:$D$1001,3,0)</f>
        <v>food</v>
      </c>
      <c r="I12589" t="str">
        <f>VLOOKUP($C12589,'[1]Reaction type'!$B$2:$D$17,2,0)</f>
        <v>positive</v>
      </c>
    </row>
    <row r="12590" customFormat="1" spans="1:9">
      <c r="A12590">
        <v>13089</v>
      </c>
      <c r="B12590" s="1" t="s">
        <v>546</v>
      </c>
      <c r="C12590" t="s">
        <v>40</v>
      </c>
      <c r="D12590">
        <f>VLOOKUP(C12590,'[1]Reaction type'!$B$2:$D$17,3,0)</f>
        <v>65</v>
      </c>
      <c r="E12590" s="2">
        <v>44258.5024884259</v>
      </c>
      <c r="F12590" s="2" t="str">
        <f t="shared" si="196"/>
        <v>March</v>
      </c>
      <c r="G12590" t="str">
        <f>VLOOKUP($B12590,[1]Content!$B$2:$D$1001,2,0)</f>
        <v>video</v>
      </c>
      <c r="H12590" t="str">
        <f>VLOOKUP($B12590,[1]Content!$B$2:$D$1001,3,0)</f>
        <v>food</v>
      </c>
      <c r="I12590" t="str">
        <f>VLOOKUP($C12590,'[1]Reaction type'!$B$2:$D$17,2,0)</f>
        <v>positive</v>
      </c>
    </row>
    <row r="12591" customFormat="1" spans="1:9">
      <c r="A12591">
        <v>13090</v>
      </c>
      <c r="B12591" s="1" t="s">
        <v>546</v>
      </c>
      <c r="C12591" t="s">
        <v>33</v>
      </c>
      <c r="D12591">
        <f>VLOOKUP(C12591,'[1]Reaction type'!$B$2:$D$17,3,0)</f>
        <v>35</v>
      </c>
      <c r="E12591" s="2">
        <v>44186.3661458333</v>
      </c>
      <c r="F12591" s="2" t="str">
        <f t="shared" si="196"/>
        <v>December</v>
      </c>
      <c r="G12591" t="str">
        <f>VLOOKUP($B12591,[1]Content!$B$2:$D$1001,2,0)</f>
        <v>video</v>
      </c>
      <c r="H12591" t="str">
        <f>VLOOKUP($B12591,[1]Content!$B$2:$D$1001,3,0)</f>
        <v>food</v>
      </c>
      <c r="I12591" t="str">
        <f>VLOOKUP($C12591,'[1]Reaction type'!$B$2:$D$17,2,0)</f>
        <v>neutral</v>
      </c>
    </row>
    <row r="12592" customFormat="1" spans="1:9">
      <c r="A12592">
        <v>13092</v>
      </c>
      <c r="B12592" s="1" t="s">
        <v>547</v>
      </c>
      <c r="C12592" t="s">
        <v>57</v>
      </c>
      <c r="D12592">
        <f>VLOOKUP(C12592,'[1]Reaction type'!$B$2:$D$17,3,0)</f>
        <v>72</v>
      </c>
      <c r="E12592" s="2">
        <v>44254.8886458333</v>
      </c>
      <c r="F12592" s="2" t="str">
        <f t="shared" si="196"/>
        <v>February</v>
      </c>
      <c r="G12592" t="str">
        <f>VLOOKUP($B12592,[1]Content!$B$2:$D$1001,2,0)</f>
        <v>photo</v>
      </c>
      <c r="H12592" t="str">
        <f>VLOOKUP($B12592,[1]Content!$B$2:$D$1001,3,0)</f>
        <v>travel</v>
      </c>
      <c r="I12592" t="str">
        <f>VLOOKUP($C12592,'[1]Reaction type'!$B$2:$D$17,2,0)</f>
        <v>positive</v>
      </c>
    </row>
    <row r="12593" customFormat="1" spans="1:9">
      <c r="A12593">
        <v>13093</v>
      </c>
      <c r="B12593" s="1" t="s">
        <v>547</v>
      </c>
      <c r="C12593" t="s">
        <v>28</v>
      </c>
      <c r="D12593">
        <f>VLOOKUP(C12593,'[1]Reaction type'!$B$2:$D$17,3,0)</f>
        <v>15</v>
      </c>
      <c r="E12593" s="2">
        <v>44166.5403356481</v>
      </c>
      <c r="F12593" s="2" t="str">
        <f t="shared" si="196"/>
        <v>December</v>
      </c>
      <c r="G12593" t="str">
        <f>VLOOKUP($B12593,[1]Content!$B$2:$D$1001,2,0)</f>
        <v>photo</v>
      </c>
      <c r="H12593" t="str">
        <f>VLOOKUP($B12593,[1]Content!$B$2:$D$1001,3,0)</f>
        <v>travel</v>
      </c>
      <c r="I12593" t="str">
        <f>VLOOKUP($C12593,'[1]Reaction type'!$B$2:$D$17,2,0)</f>
        <v>negative</v>
      </c>
    </row>
    <row r="12594" customFormat="1" spans="1:9">
      <c r="A12594">
        <v>13094</v>
      </c>
      <c r="B12594" s="1" t="s">
        <v>547</v>
      </c>
      <c r="C12594" t="s">
        <v>28</v>
      </c>
      <c r="D12594">
        <f>VLOOKUP(C12594,'[1]Reaction type'!$B$2:$D$17,3,0)</f>
        <v>15</v>
      </c>
      <c r="E12594" s="2">
        <v>44307.5724537037</v>
      </c>
      <c r="F12594" s="2" t="str">
        <f t="shared" si="196"/>
        <v>April</v>
      </c>
      <c r="G12594" t="str">
        <f>VLOOKUP($B12594,[1]Content!$B$2:$D$1001,2,0)</f>
        <v>photo</v>
      </c>
      <c r="H12594" t="str">
        <f>VLOOKUP($B12594,[1]Content!$B$2:$D$1001,3,0)</f>
        <v>travel</v>
      </c>
      <c r="I12594" t="str">
        <f>VLOOKUP($C12594,'[1]Reaction type'!$B$2:$D$17,2,0)</f>
        <v>negative</v>
      </c>
    </row>
    <row r="12595" customFormat="1" spans="1:9">
      <c r="A12595">
        <v>13095</v>
      </c>
      <c r="B12595" s="1" t="s">
        <v>547</v>
      </c>
      <c r="C12595" t="s">
        <v>37</v>
      </c>
      <c r="D12595">
        <f>VLOOKUP(C12595,'[1]Reaction type'!$B$2:$D$17,3,0)</f>
        <v>5</v>
      </c>
      <c r="E12595" s="2">
        <v>44249.7515740741</v>
      </c>
      <c r="F12595" s="2" t="str">
        <f t="shared" si="196"/>
        <v>February</v>
      </c>
      <c r="G12595" t="str">
        <f>VLOOKUP($B12595,[1]Content!$B$2:$D$1001,2,0)</f>
        <v>photo</v>
      </c>
      <c r="H12595" t="str">
        <f>VLOOKUP($B12595,[1]Content!$B$2:$D$1001,3,0)</f>
        <v>travel</v>
      </c>
      <c r="I12595" t="str">
        <f>VLOOKUP($C12595,'[1]Reaction type'!$B$2:$D$17,2,0)</f>
        <v>negative</v>
      </c>
    </row>
    <row r="12596" customFormat="1" spans="1:9">
      <c r="A12596">
        <v>13096</v>
      </c>
      <c r="B12596" s="1" t="s">
        <v>547</v>
      </c>
      <c r="C12596" t="s">
        <v>26</v>
      </c>
      <c r="D12596">
        <f>VLOOKUP(C12596,'[1]Reaction type'!$B$2:$D$17,3,0)</f>
        <v>10</v>
      </c>
      <c r="E12596" s="2">
        <v>44163.2850694444</v>
      </c>
      <c r="F12596" s="2" t="str">
        <f t="shared" si="196"/>
        <v>November</v>
      </c>
      <c r="G12596" t="str">
        <f>VLOOKUP($B12596,[1]Content!$B$2:$D$1001,2,0)</f>
        <v>photo</v>
      </c>
      <c r="H12596" t="str">
        <f>VLOOKUP($B12596,[1]Content!$B$2:$D$1001,3,0)</f>
        <v>travel</v>
      </c>
      <c r="I12596" t="str">
        <f>VLOOKUP($C12596,'[1]Reaction type'!$B$2:$D$17,2,0)</f>
        <v>negative</v>
      </c>
    </row>
    <row r="12597" customFormat="1" spans="1:9">
      <c r="A12597">
        <v>13097</v>
      </c>
      <c r="B12597" s="1" t="s">
        <v>547</v>
      </c>
      <c r="C12597" t="s">
        <v>57</v>
      </c>
      <c r="D12597">
        <f>VLOOKUP(C12597,'[1]Reaction type'!$B$2:$D$17,3,0)</f>
        <v>72</v>
      </c>
      <c r="E12597" s="2">
        <v>44040.6837847222</v>
      </c>
      <c r="F12597" s="2" t="str">
        <f t="shared" si="196"/>
        <v>July</v>
      </c>
      <c r="G12597" t="str">
        <f>VLOOKUP($B12597,[1]Content!$B$2:$D$1001,2,0)</f>
        <v>photo</v>
      </c>
      <c r="H12597" t="str">
        <f>VLOOKUP($B12597,[1]Content!$B$2:$D$1001,3,0)</f>
        <v>travel</v>
      </c>
      <c r="I12597" t="str">
        <f>VLOOKUP($C12597,'[1]Reaction type'!$B$2:$D$17,2,0)</f>
        <v>positive</v>
      </c>
    </row>
    <row r="12598" customFormat="1" spans="1:9">
      <c r="A12598">
        <v>13098</v>
      </c>
      <c r="B12598" s="1" t="s">
        <v>547</v>
      </c>
      <c r="C12598" t="s">
        <v>53</v>
      </c>
      <c r="D12598">
        <f>VLOOKUP(C12598,'[1]Reaction type'!$B$2:$D$17,3,0)</f>
        <v>60</v>
      </c>
      <c r="E12598" s="2">
        <v>44250.6904398148</v>
      </c>
      <c r="F12598" s="2" t="str">
        <f t="shared" si="196"/>
        <v>February</v>
      </c>
      <c r="G12598" t="str">
        <f>VLOOKUP($B12598,[1]Content!$B$2:$D$1001,2,0)</f>
        <v>photo</v>
      </c>
      <c r="H12598" t="str">
        <f>VLOOKUP($B12598,[1]Content!$B$2:$D$1001,3,0)</f>
        <v>travel</v>
      </c>
      <c r="I12598" t="str">
        <f>VLOOKUP($C12598,'[1]Reaction type'!$B$2:$D$17,2,0)</f>
        <v>positive</v>
      </c>
    </row>
    <row r="12599" customFormat="1" spans="1:9">
      <c r="A12599">
        <v>13099</v>
      </c>
      <c r="B12599" s="1" t="s">
        <v>547</v>
      </c>
      <c r="C12599" t="s">
        <v>28</v>
      </c>
      <c r="D12599">
        <f>VLOOKUP(C12599,'[1]Reaction type'!$B$2:$D$17,3,0)</f>
        <v>15</v>
      </c>
      <c r="E12599" s="2">
        <v>44143.5012268519</v>
      </c>
      <c r="F12599" s="2" t="str">
        <f t="shared" si="196"/>
        <v>November</v>
      </c>
      <c r="G12599" t="str">
        <f>VLOOKUP($B12599,[1]Content!$B$2:$D$1001,2,0)</f>
        <v>photo</v>
      </c>
      <c r="H12599" t="str">
        <f>VLOOKUP($B12599,[1]Content!$B$2:$D$1001,3,0)</f>
        <v>travel</v>
      </c>
      <c r="I12599" t="str">
        <f>VLOOKUP($C12599,'[1]Reaction type'!$B$2:$D$17,2,0)</f>
        <v>negative</v>
      </c>
    </row>
    <row r="12600" customFormat="1" spans="1:9">
      <c r="A12600">
        <v>13100</v>
      </c>
      <c r="B12600" s="1" t="s">
        <v>547</v>
      </c>
      <c r="C12600" t="s">
        <v>42</v>
      </c>
      <c r="D12600">
        <f>VLOOKUP(C12600,'[1]Reaction type'!$B$2:$D$17,3,0)</f>
        <v>20</v>
      </c>
      <c r="E12600" s="2">
        <v>44323.4397685185</v>
      </c>
      <c r="F12600" s="2" t="str">
        <f t="shared" si="196"/>
        <v>May</v>
      </c>
      <c r="G12600" t="str">
        <f>VLOOKUP($B12600,[1]Content!$B$2:$D$1001,2,0)</f>
        <v>photo</v>
      </c>
      <c r="H12600" t="str">
        <f>VLOOKUP($B12600,[1]Content!$B$2:$D$1001,3,0)</f>
        <v>travel</v>
      </c>
      <c r="I12600" t="str">
        <f>VLOOKUP($C12600,'[1]Reaction type'!$B$2:$D$17,2,0)</f>
        <v>neutral</v>
      </c>
    </row>
    <row r="12601" customFormat="1" spans="1:9">
      <c r="A12601">
        <v>13101</v>
      </c>
      <c r="B12601" s="1" t="s">
        <v>547</v>
      </c>
      <c r="C12601" t="s">
        <v>54</v>
      </c>
      <c r="D12601">
        <f>VLOOKUP(C12601,'[1]Reaction type'!$B$2:$D$17,3,0)</f>
        <v>70</v>
      </c>
      <c r="E12601" s="2">
        <v>44327.111087963</v>
      </c>
      <c r="F12601" s="2" t="str">
        <f t="shared" si="196"/>
        <v>May</v>
      </c>
      <c r="G12601" t="str">
        <f>VLOOKUP($B12601,[1]Content!$B$2:$D$1001,2,0)</f>
        <v>photo</v>
      </c>
      <c r="H12601" t="str">
        <f>VLOOKUP($B12601,[1]Content!$B$2:$D$1001,3,0)</f>
        <v>travel</v>
      </c>
      <c r="I12601" t="str">
        <f>VLOOKUP($C12601,'[1]Reaction type'!$B$2:$D$17,2,0)</f>
        <v>positive</v>
      </c>
    </row>
    <row r="12602" customFormat="1" spans="1:9">
      <c r="A12602">
        <v>13103</v>
      </c>
      <c r="B12602" s="1" t="s">
        <v>548</v>
      </c>
      <c r="C12602" t="s">
        <v>24</v>
      </c>
      <c r="D12602">
        <f>VLOOKUP(C12602,'[1]Reaction type'!$B$2:$D$17,3,0)</f>
        <v>0</v>
      </c>
      <c r="E12602" s="2">
        <v>44340.4332291667</v>
      </c>
      <c r="F12602" s="2" t="str">
        <f t="shared" si="196"/>
        <v>May</v>
      </c>
      <c r="G12602" t="str">
        <f>VLOOKUP($B12602,[1]Content!$B$2:$D$1001,2,0)</f>
        <v>photo</v>
      </c>
      <c r="H12602" t="str">
        <f>VLOOKUP($B12602,[1]Content!$B$2:$D$1001,3,0)</f>
        <v>soccer</v>
      </c>
      <c r="I12602" t="str">
        <f>VLOOKUP($C12602,'[1]Reaction type'!$B$2:$D$17,2,0)</f>
        <v>negative</v>
      </c>
    </row>
    <row r="12603" customFormat="1" spans="1:9">
      <c r="A12603">
        <v>13104</v>
      </c>
      <c r="B12603" s="1" t="s">
        <v>548</v>
      </c>
      <c r="C12603" t="s">
        <v>24</v>
      </c>
      <c r="D12603">
        <f>VLOOKUP(C12603,'[1]Reaction type'!$B$2:$D$17,3,0)</f>
        <v>0</v>
      </c>
      <c r="E12603" s="2">
        <v>44128.3958564815</v>
      </c>
      <c r="F12603" s="2" t="str">
        <f t="shared" si="196"/>
        <v>October</v>
      </c>
      <c r="G12603" t="str">
        <f>VLOOKUP($B12603,[1]Content!$B$2:$D$1001,2,0)</f>
        <v>photo</v>
      </c>
      <c r="H12603" t="str">
        <f>VLOOKUP($B12603,[1]Content!$B$2:$D$1001,3,0)</f>
        <v>soccer</v>
      </c>
      <c r="I12603" t="str">
        <f>VLOOKUP($C12603,'[1]Reaction type'!$B$2:$D$17,2,0)</f>
        <v>negative</v>
      </c>
    </row>
    <row r="12604" customFormat="1" spans="1:9">
      <c r="A12604">
        <v>13105</v>
      </c>
      <c r="B12604" s="1" t="s">
        <v>548</v>
      </c>
      <c r="C12604" t="s">
        <v>51</v>
      </c>
      <c r="D12604">
        <f>VLOOKUP(C12604,'[1]Reaction type'!$B$2:$D$17,3,0)</f>
        <v>12</v>
      </c>
      <c r="E12604" s="2">
        <v>44280.8274768519</v>
      </c>
      <c r="F12604" s="2" t="str">
        <f t="shared" si="196"/>
        <v>March</v>
      </c>
      <c r="G12604" t="str">
        <f>VLOOKUP($B12604,[1]Content!$B$2:$D$1001,2,0)</f>
        <v>photo</v>
      </c>
      <c r="H12604" t="str">
        <f>VLOOKUP($B12604,[1]Content!$B$2:$D$1001,3,0)</f>
        <v>soccer</v>
      </c>
      <c r="I12604" t="str">
        <f>VLOOKUP($C12604,'[1]Reaction type'!$B$2:$D$17,2,0)</f>
        <v>negative</v>
      </c>
    </row>
    <row r="12605" customFormat="1" spans="1:9">
      <c r="A12605">
        <v>13106</v>
      </c>
      <c r="B12605" s="1" t="s">
        <v>548</v>
      </c>
      <c r="C12605" t="s">
        <v>31</v>
      </c>
      <c r="D12605">
        <f>VLOOKUP(C12605,'[1]Reaction type'!$B$2:$D$17,3,0)</f>
        <v>30</v>
      </c>
      <c r="E12605" s="2">
        <v>44299.7380902778</v>
      </c>
      <c r="F12605" s="2" t="str">
        <f t="shared" si="196"/>
        <v>April</v>
      </c>
      <c r="G12605" t="str">
        <f>VLOOKUP($B12605,[1]Content!$B$2:$D$1001,2,0)</f>
        <v>photo</v>
      </c>
      <c r="H12605" t="str">
        <f>VLOOKUP($B12605,[1]Content!$B$2:$D$1001,3,0)</f>
        <v>soccer</v>
      </c>
      <c r="I12605" t="str">
        <f>VLOOKUP($C12605,'[1]Reaction type'!$B$2:$D$17,2,0)</f>
        <v>positive</v>
      </c>
    </row>
    <row r="12606" customFormat="1" spans="1:9">
      <c r="A12606">
        <v>13107</v>
      </c>
      <c r="B12606" s="1" t="s">
        <v>548</v>
      </c>
      <c r="C12606" t="s">
        <v>28</v>
      </c>
      <c r="D12606">
        <f>VLOOKUP(C12606,'[1]Reaction type'!$B$2:$D$17,3,0)</f>
        <v>15</v>
      </c>
      <c r="E12606" s="2">
        <v>44210.2228125</v>
      </c>
      <c r="F12606" s="2" t="str">
        <f t="shared" si="196"/>
        <v>January</v>
      </c>
      <c r="G12606" t="str">
        <f>VLOOKUP($B12606,[1]Content!$B$2:$D$1001,2,0)</f>
        <v>photo</v>
      </c>
      <c r="H12606" t="str">
        <f>VLOOKUP($B12606,[1]Content!$B$2:$D$1001,3,0)</f>
        <v>soccer</v>
      </c>
      <c r="I12606" t="str">
        <f>VLOOKUP($C12606,'[1]Reaction type'!$B$2:$D$17,2,0)</f>
        <v>negative</v>
      </c>
    </row>
    <row r="12607" customFormat="1" spans="1:9">
      <c r="A12607">
        <v>13108</v>
      </c>
      <c r="B12607" s="1" t="s">
        <v>548</v>
      </c>
      <c r="C12607" t="s">
        <v>33</v>
      </c>
      <c r="D12607">
        <f>VLOOKUP(C12607,'[1]Reaction type'!$B$2:$D$17,3,0)</f>
        <v>35</v>
      </c>
      <c r="E12607" s="2">
        <v>44313.6659143519</v>
      </c>
      <c r="F12607" s="2" t="str">
        <f t="shared" si="196"/>
        <v>April</v>
      </c>
      <c r="G12607" t="str">
        <f>VLOOKUP($B12607,[1]Content!$B$2:$D$1001,2,0)</f>
        <v>photo</v>
      </c>
      <c r="H12607" t="str">
        <f>VLOOKUP($B12607,[1]Content!$B$2:$D$1001,3,0)</f>
        <v>soccer</v>
      </c>
      <c r="I12607" t="str">
        <f>VLOOKUP($C12607,'[1]Reaction type'!$B$2:$D$17,2,0)</f>
        <v>neutral</v>
      </c>
    </row>
    <row r="12608" customFormat="1" spans="1:9">
      <c r="A12608">
        <v>13109</v>
      </c>
      <c r="B12608" s="1" t="s">
        <v>548</v>
      </c>
      <c r="C12608" t="s">
        <v>35</v>
      </c>
      <c r="D12608">
        <f>VLOOKUP(C12608,'[1]Reaction type'!$B$2:$D$17,3,0)</f>
        <v>70</v>
      </c>
      <c r="E12608" s="2">
        <v>44304.686875</v>
      </c>
      <c r="F12608" s="2" t="str">
        <f t="shared" si="196"/>
        <v>April</v>
      </c>
      <c r="G12608" t="str">
        <f>VLOOKUP($B12608,[1]Content!$B$2:$D$1001,2,0)</f>
        <v>photo</v>
      </c>
      <c r="H12608" t="str">
        <f>VLOOKUP($B12608,[1]Content!$B$2:$D$1001,3,0)</f>
        <v>soccer</v>
      </c>
      <c r="I12608" t="str">
        <f>VLOOKUP($C12608,'[1]Reaction type'!$B$2:$D$17,2,0)</f>
        <v>positive</v>
      </c>
    </row>
    <row r="12609" customFormat="1" spans="1:9">
      <c r="A12609">
        <v>13110</v>
      </c>
      <c r="B12609" s="1" t="s">
        <v>548</v>
      </c>
      <c r="C12609" t="s">
        <v>37</v>
      </c>
      <c r="D12609">
        <f>VLOOKUP(C12609,'[1]Reaction type'!$B$2:$D$17,3,0)</f>
        <v>5</v>
      </c>
      <c r="E12609" s="2">
        <v>44194.4122337963</v>
      </c>
      <c r="F12609" s="2" t="str">
        <f t="shared" si="196"/>
        <v>December</v>
      </c>
      <c r="G12609" t="str">
        <f>VLOOKUP($B12609,[1]Content!$B$2:$D$1001,2,0)</f>
        <v>photo</v>
      </c>
      <c r="H12609" t="str">
        <f>VLOOKUP($B12609,[1]Content!$B$2:$D$1001,3,0)</f>
        <v>soccer</v>
      </c>
      <c r="I12609" t="str">
        <f>VLOOKUP($C12609,'[1]Reaction type'!$B$2:$D$17,2,0)</f>
        <v>negative</v>
      </c>
    </row>
    <row r="12610" customFormat="1" spans="1:9">
      <c r="A12610">
        <v>13111</v>
      </c>
      <c r="B12610" s="1" t="s">
        <v>548</v>
      </c>
      <c r="C12610" t="s">
        <v>52</v>
      </c>
      <c r="D12610">
        <f>VLOOKUP(C12610,'[1]Reaction type'!$B$2:$D$17,3,0)</f>
        <v>50</v>
      </c>
      <c r="E12610" s="2">
        <v>44280.9198148148</v>
      </c>
      <c r="F12610" s="2" t="str">
        <f t="shared" si="196"/>
        <v>March</v>
      </c>
      <c r="G12610" t="str">
        <f>VLOOKUP($B12610,[1]Content!$B$2:$D$1001,2,0)</f>
        <v>photo</v>
      </c>
      <c r="H12610" t="str">
        <f>VLOOKUP($B12610,[1]Content!$B$2:$D$1001,3,0)</f>
        <v>soccer</v>
      </c>
      <c r="I12610" t="str">
        <f>VLOOKUP($C12610,'[1]Reaction type'!$B$2:$D$17,2,0)</f>
        <v>positive</v>
      </c>
    </row>
    <row r="12611" customFormat="1" spans="1:9">
      <c r="A12611">
        <v>13112</v>
      </c>
      <c r="B12611" s="1" t="s">
        <v>548</v>
      </c>
      <c r="C12611" t="s">
        <v>26</v>
      </c>
      <c r="D12611">
        <f>VLOOKUP(C12611,'[1]Reaction type'!$B$2:$D$17,3,0)</f>
        <v>10</v>
      </c>
      <c r="E12611" s="2">
        <v>44115.3881828704</v>
      </c>
      <c r="F12611" s="2" t="str">
        <f t="shared" ref="F12611:F12674" si="197">TEXT(E12611,"mmmm")</f>
        <v>October</v>
      </c>
      <c r="G12611" t="str">
        <f>VLOOKUP($B12611,[1]Content!$B$2:$D$1001,2,0)</f>
        <v>photo</v>
      </c>
      <c r="H12611" t="str">
        <f>VLOOKUP($B12611,[1]Content!$B$2:$D$1001,3,0)</f>
        <v>soccer</v>
      </c>
      <c r="I12611" t="str">
        <f>VLOOKUP($C12611,'[1]Reaction type'!$B$2:$D$17,2,0)</f>
        <v>negative</v>
      </c>
    </row>
    <row r="12612" customFormat="1" spans="1:9">
      <c r="A12612">
        <v>13113</v>
      </c>
      <c r="B12612" s="1" t="s">
        <v>548</v>
      </c>
      <c r="C12612" t="s">
        <v>40</v>
      </c>
      <c r="D12612">
        <f>VLOOKUP(C12612,'[1]Reaction type'!$B$2:$D$17,3,0)</f>
        <v>65</v>
      </c>
      <c r="E12612" s="2">
        <v>44276.4103009259</v>
      </c>
      <c r="F12612" s="2" t="str">
        <f t="shared" si="197"/>
        <v>March</v>
      </c>
      <c r="G12612" t="str">
        <f>VLOOKUP($B12612,[1]Content!$B$2:$D$1001,2,0)</f>
        <v>photo</v>
      </c>
      <c r="H12612" t="str">
        <f>VLOOKUP($B12612,[1]Content!$B$2:$D$1001,3,0)</f>
        <v>soccer</v>
      </c>
      <c r="I12612" t="str">
        <f>VLOOKUP($C12612,'[1]Reaction type'!$B$2:$D$17,2,0)</f>
        <v>positive</v>
      </c>
    </row>
    <row r="12613" customFormat="1" spans="1:9">
      <c r="A12613">
        <v>13114</v>
      </c>
      <c r="B12613" s="1" t="s">
        <v>548</v>
      </c>
      <c r="C12613" t="s">
        <v>42</v>
      </c>
      <c r="D12613">
        <f>VLOOKUP(C12613,'[1]Reaction type'!$B$2:$D$17,3,0)</f>
        <v>20</v>
      </c>
      <c r="E12613" s="2">
        <v>44088.0187152778</v>
      </c>
      <c r="F12613" s="2" t="str">
        <f t="shared" si="197"/>
        <v>September</v>
      </c>
      <c r="G12613" t="str">
        <f>VLOOKUP($B12613,[1]Content!$B$2:$D$1001,2,0)</f>
        <v>photo</v>
      </c>
      <c r="H12613" t="str">
        <f>VLOOKUP($B12613,[1]Content!$B$2:$D$1001,3,0)</f>
        <v>soccer</v>
      </c>
      <c r="I12613" t="str">
        <f>VLOOKUP($C12613,'[1]Reaction type'!$B$2:$D$17,2,0)</f>
        <v>neutral</v>
      </c>
    </row>
    <row r="12614" customFormat="1" spans="1:9">
      <c r="A12614">
        <v>13115</v>
      </c>
      <c r="B12614" s="1" t="s">
        <v>548</v>
      </c>
      <c r="C12614" t="s">
        <v>24</v>
      </c>
      <c r="D12614">
        <f>VLOOKUP(C12614,'[1]Reaction type'!$B$2:$D$17,3,0)</f>
        <v>0</v>
      </c>
      <c r="E12614" s="2">
        <v>44018.7588310185</v>
      </c>
      <c r="F12614" s="2" t="str">
        <f t="shared" si="197"/>
        <v>July</v>
      </c>
      <c r="G12614" t="str">
        <f>VLOOKUP($B12614,[1]Content!$B$2:$D$1001,2,0)</f>
        <v>photo</v>
      </c>
      <c r="H12614" t="str">
        <f>VLOOKUP($B12614,[1]Content!$B$2:$D$1001,3,0)</f>
        <v>soccer</v>
      </c>
      <c r="I12614" t="str">
        <f>VLOOKUP($C12614,'[1]Reaction type'!$B$2:$D$17,2,0)</f>
        <v>negative</v>
      </c>
    </row>
    <row r="12615" customFormat="1" spans="1:9">
      <c r="A12615">
        <v>13116</v>
      </c>
      <c r="B12615" s="1" t="s">
        <v>548</v>
      </c>
      <c r="C12615" t="s">
        <v>52</v>
      </c>
      <c r="D12615">
        <f>VLOOKUP(C12615,'[1]Reaction type'!$B$2:$D$17,3,0)</f>
        <v>50</v>
      </c>
      <c r="E12615" s="2">
        <v>44273.8027893519</v>
      </c>
      <c r="F12615" s="2" t="str">
        <f t="shared" si="197"/>
        <v>March</v>
      </c>
      <c r="G12615" t="str">
        <f>VLOOKUP($B12615,[1]Content!$B$2:$D$1001,2,0)</f>
        <v>photo</v>
      </c>
      <c r="H12615" t="str">
        <f>VLOOKUP($B12615,[1]Content!$B$2:$D$1001,3,0)</f>
        <v>soccer</v>
      </c>
      <c r="I12615" t="str">
        <f>VLOOKUP($C12615,'[1]Reaction type'!$B$2:$D$17,2,0)</f>
        <v>positive</v>
      </c>
    </row>
    <row r="12616" customFormat="1" spans="1:9">
      <c r="A12616">
        <v>13117</v>
      </c>
      <c r="B12616" s="1" t="s">
        <v>548</v>
      </c>
      <c r="C12616" t="s">
        <v>28</v>
      </c>
      <c r="D12616">
        <f>VLOOKUP(C12616,'[1]Reaction type'!$B$2:$D$17,3,0)</f>
        <v>15</v>
      </c>
      <c r="E12616" s="2">
        <v>44093.2963541667</v>
      </c>
      <c r="F12616" s="2" t="str">
        <f t="shared" si="197"/>
        <v>September</v>
      </c>
      <c r="G12616" t="str">
        <f>VLOOKUP($B12616,[1]Content!$B$2:$D$1001,2,0)</f>
        <v>photo</v>
      </c>
      <c r="H12616" t="str">
        <f>VLOOKUP($B12616,[1]Content!$B$2:$D$1001,3,0)</f>
        <v>soccer</v>
      </c>
      <c r="I12616" t="str">
        <f>VLOOKUP($C12616,'[1]Reaction type'!$B$2:$D$17,2,0)</f>
        <v>negative</v>
      </c>
    </row>
    <row r="12617" customFormat="1" spans="1:9">
      <c r="A12617">
        <v>13118</v>
      </c>
      <c r="B12617" s="1" t="s">
        <v>548</v>
      </c>
      <c r="C12617" t="s">
        <v>33</v>
      </c>
      <c r="D12617">
        <f>VLOOKUP(C12617,'[1]Reaction type'!$B$2:$D$17,3,0)</f>
        <v>35</v>
      </c>
      <c r="E12617" s="2">
        <v>44256.9447337963</v>
      </c>
      <c r="F12617" s="2" t="str">
        <f t="shared" si="197"/>
        <v>March</v>
      </c>
      <c r="G12617" t="str">
        <f>VLOOKUP($B12617,[1]Content!$B$2:$D$1001,2,0)</f>
        <v>photo</v>
      </c>
      <c r="H12617" t="str">
        <f>VLOOKUP($B12617,[1]Content!$B$2:$D$1001,3,0)</f>
        <v>soccer</v>
      </c>
      <c r="I12617" t="str">
        <f>VLOOKUP($C12617,'[1]Reaction type'!$B$2:$D$17,2,0)</f>
        <v>neutral</v>
      </c>
    </row>
    <row r="12618" customFormat="1" spans="1:9">
      <c r="A12618">
        <v>13119</v>
      </c>
      <c r="B12618" s="1" t="s">
        <v>548</v>
      </c>
      <c r="C12618" t="s">
        <v>50</v>
      </c>
      <c r="D12618">
        <f>VLOOKUP(C12618,'[1]Reaction type'!$B$2:$D$17,3,0)</f>
        <v>45</v>
      </c>
      <c r="E12618" s="2">
        <v>44285.5902893519</v>
      </c>
      <c r="F12618" s="2" t="str">
        <f t="shared" si="197"/>
        <v>March</v>
      </c>
      <c r="G12618" t="str">
        <f>VLOOKUP($B12618,[1]Content!$B$2:$D$1001,2,0)</f>
        <v>photo</v>
      </c>
      <c r="H12618" t="str">
        <f>VLOOKUP($B12618,[1]Content!$B$2:$D$1001,3,0)</f>
        <v>soccer</v>
      </c>
      <c r="I12618" t="str">
        <f>VLOOKUP($C12618,'[1]Reaction type'!$B$2:$D$17,2,0)</f>
        <v>positive</v>
      </c>
    </row>
    <row r="12619" customFormat="1" spans="1:9">
      <c r="A12619">
        <v>13120</v>
      </c>
      <c r="B12619" s="1" t="s">
        <v>548</v>
      </c>
      <c r="C12619" t="s">
        <v>33</v>
      </c>
      <c r="D12619">
        <f>VLOOKUP(C12619,'[1]Reaction type'!$B$2:$D$17,3,0)</f>
        <v>35</v>
      </c>
      <c r="E12619" s="2">
        <v>44196.6479513889</v>
      </c>
      <c r="F12619" s="2" t="str">
        <f t="shared" si="197"/>
        <v>December</v>
      </c>
      <c r="G12619" t="str">
        <f>VLOOKUP($B12619,[1]Content!$B$2:$D$1001,2,0)</f>
        <v>photo</v>
      </c>
      <c r="H12619" t="str">
        <f>VLOOKUP($B12619,[1]Content!$B$2:$D$1001,3,0)</f>
        <v>soccer</v>
      </c>
      <c r="I12619" t="str">
        <f>VLOOKUP($C12619,'[1]Reaction type'!$B$2:$D$17,2,0)</f>
        <v>neutral</v>
      </c>
    </row>
    <row r="12620" customFormat="1" spans="1:9">
      <c r="A12620">
        <v>13121</v>
      </c>
      <c r="B12620" s="1" t="s">
        <v>548</v>
      </c>
      <c r="C12620" t="s">
        <v>53</v>
      </c>
      <c r="D12620">
        <f>VLOOKUP(C12620,'[1]Reaction type'!$B$2:$D$17,3,0)</f>
        <v>60</v>
      </c>
      <c r="E12620" s="2">
        <v>44022.2825578704</v>
      </c>
      <c r="F12620" s="2" t="str">
        <f t="shared" si="197"/>
        <v>July</v>
      </c>
      <c r="G12620" t="str">
        <f>VLOOKUP($B12620,[1]Content!$B$2:$D$1001,2,0)</f>
        <v>photo</v>
      </c>
      <c r="H12620" t="str">
        <f>VLOOKUP($B12620,[1]Content!$B$2:$D$1001,3,0)</f>
        <v>soccer</v>
      </c>
      <c r="I12620" t="str">
        <f>VLOOKUP($C12620,'[1]Reaction type'!$B$2:$D$17,2,0)</f>
        <v>positive</v>
      </c>
    </row>
    <row r="12621" customFormat="1" spans="1:9">
      <c r="A12621">
        <v>13123</v>
      </c>
      <c r="B12621" s="1" t="s">
        <v>549</v>
      </c>
      <c r="C12621" t="s">
        <v>48</v>
      </c>
      <c r="D12621">
        <f>VLOOKUP(C12621,'[1]Reaction type'!$B$2:$D$17,3,0)</f>
        <v>75</v>
      </c>
      <c r="E12621" s="2">
        <v>44206.6269328704</v>
      </c>
      <c r="F12621" s="2" t="str">
        <f t="shared" si="197"/>
        <v>January</v>
      </c>
      <c r="G12621" t="str">
        <f>VLOOKUP($B12621,[1]Content!$B$2:$D$1001,2,0)</f>
        <v>audio</v>
      </c>
      <c r="H12621" t="str">
        <f>VLOOKUP($B12621,[1]Content!$B$2:$D$1001,3,0)</f>
        <v>science</v>
      </c>
      <c r="I12621" t="str">
        <f>VLOOKUP($C12621,'[1]Reaction type'!$B$2:$D$17,2,0)</f>
        <v>positive</v>
      </c>
    </row>
    <row r="12622" customFormat="1" spans="1:9">
      <c r="A12622">
        <v>13124</v>
      </c>
      <c r="B12622" s="1" t="s">
        <v>549</v>
      </c>
      <c r="C12622" t="s">
        <v>54</v>
      </c>
      <c r="D12622">
        <f>VLOOKUP(C12622,'[1]Reaction type'!$B$2:$D$17,3,0)</f>
        <v>70</v>
      </c>
      <c r="E12622" s="2">
        <v>44160.6917708333</v>
      </c>
      <c r="F12622" s="2" t="str">
        <f t="shared" si="197"/>
        <v>November</v>
      </c>
      <c r="G12622" t="str">
        <f>VLOOKUP($B12622,[1]Content!$B$2:$D$1001,2,0)</f>
        <v>audio</v>
      </c>
      <c r="H12622" t="str">
        <f>VLOOKUP($B12622,[1]Content!$B$2:$D$1001,3,0)</f>
        <v>science</v>
      </c>
      <c r="I12622" t="str">
        <f>VLOOKUP($C12622,'[1]Reaction type'!$B$2:$D$17,2,0)</f>
        <v>positive</v>
      </c>
    </row>
    <row r="12623" customFormat="1" spans="1:9">
      <c r="A12623">
        <v>13125</v>
      </c>
      <c r="B12623" s="1" t="s">
        <v>549</v>
      </c>
      <c r="C12623" t="s">
        <v>50</v>
      </c>
      <c r="D12623">
        <f>VLOOKUP(C12623,'[1]Reaction type'!$B$2:$D$17,3,0)</f>
        <v>45</v>
      </c>
      <c r="E12623" s="2">
        <v>44045.9685069444</v>
      </c>
      <c r="F12623" s="2" t="str">
        <f t="shared" si="197"/>
        <v>August</v>
      </c>
      <c r="G12623" t="str">
        <f>VLOOKUP($B12623,[1]Content!$B$2:$D$1001,2,0)</f>
        <v>audio</v>
      </c>
      <c r="H12623" t="str">
        <f>VLOOKUP($B12623,[1]Content!$B$2:$D$1001,3,0)</f>
        <v>science</v>
      </c>
      <c r="I12623" t="str">
        <f>VLOOKUP($C12623,'[1]Reaction type'!$B$2:$D$17,2,0)</f>
        <v>positive</v>
      </c>
    </row>
    <row r="12624" customFormat="1" spans="1:9">
      <c r="A12624">
        <v>13126</v>
      </c>
      <c r="B12624" s="1" t="s">
        <v>549</v>
      </c>
      <c r="C12624" t="s">
        <v>53</v>
      </c>
      <c r="D12624">
        <f>VLOOKUP(C12624,'[1]Reaction type'!$B$2:$D$17,3,0)</f>
        <v>60</v>
      </c>
      <c r="E12624" s="2">
        <v>44261.0947800926</v>
      </c>
      <c r="F12624" s="2" t="str">
        <f t="shared" si="197"/>
        <v>March</v>
      </c>
      <c r="G12624" t="str">
        <f>VLOOKUP($B12624,[1]Content!$B$2:$D$1001,2,0)</f>
        <v>audio</v>
      </c>
      <c r="H12624" t="str">
        <f>VLOOKUP($B12624,[1]Content!$B$2:$D$1001,3,0)</f>
        <v>science</v>
      </c>
      <c r="I12624" t="str">
        <f>VLOOKUP($C12624,'[1]Reaction type'!$B$2:$D$17,2,0)</f>
        <v>positive</v>
      </c>
    </row>
    <row r="12625" customFormat="1" spans="1:9">
      <c r="A12625">
        <v>13127</v>
      </c>
      <c r="B12625" s="1" t="s">
        <v>549</v>
      </c>
      <c r="C12625" t="s">
        <v>53</v>
      </c>
      <c r="D12625">
        <f>VLOOKUP(C12625,'[1]Reaction type'!$B$2:$D$17,3,0)</f>
        <v>60</v>
      </c>
      <c r="E12625" s="2">
        <v>44316.7105671296</v>
      </c>
      <c r="F12625" s="2" t="str">
        <f t="shared" si="197"/>
        <v>April</v>
      </c>
      <c r="G12625" t="str">
        <f>VLOOKUP($B12625,[1]Content!$B$2:$D$1001,2,0)</f>
        <v>audio</v>
      </c>
      <c r="H12625" t="str">
        <f>VLOOKUP($B12625,[1]Content!$B$2:$D$1001,3,0)</f>
        <v>science</v>
      </c>
      <c r="I12625" t="str">
        <f>VLOOKUP($C12625,'[1]Reaction type'!$B$2:$D$17,2,0)</f>
        <v>positive</v>
      </c>
    </row>
    <row r="12626" customFormat="1" spans="1:9">
      <c r="A12626">
        <v>13128</v>
      </c>
      <c r="B12626" s="1" t="s">
        <v>549</v>
      </c>
      <c r="C12626" t="s">
        <v>51</v>
      </c>
      <c r="D12626">
        <f>VLOOKUP(C12626,'[1]Reaction type'!$B$2:$D$17,3,0)</f>
        <v>12</v>
      </c>
      <c r="E12626" s="2">
        <v>44247.568587963</v>
      </c>
      <c r="F12626" s="2" t="str">
        <f t="shared" si="197"/>
        <v>February</v>
      </c>
      <c r="G12626" t="str">
        <f>VLOOKUP($B12626,[1]Content!$B$2:$D$1001,2,0)</f>
        <v>audio</v>
      </c>
      <c r="H12626" t="str">
        <f>VLOOKUP($B12626,[1]Content!$B$2:$D$1001,3,0)</f>
        <v>science</v>
      </c>
      <c r="I12626" t="str">
        <f>VLOOKUP($C12626,'[1]Reaction type'!$B$2:$D$17,2,0)</f>
        <v>negative</v>
      </c>
    </row>
    <row r="12627" customFormat="1" spans="1:9">
      <c r="A12627">
        <v>13129</v>
      </c>
      <c r="B12627" s="1" t="s">
        <v>549</v>
      </c>
      <c r="C12627" t="s">
        <v>48</v>
      </c>
      <c r="D12627">
        <f>VLOOKUP(C12627,'[1]Reaction type'!$B$2:$D$17,3,0)</f>
        <v>75</v>
      </c>
      <c r="E12627" s="2">
        <v>44250.7101736111</v>
      </c>
      <c r="F12627" s="2" t="str">
        <f t="shared" si="197"/>
        <v>February</v>
      </c>
      <c r="G12627" t="str">
        <f>VLOOKUP($B12627,[1]Content!$B$2:$D$1001,2,0)</f>
        <v>audio</v>
      </c>
      <c r="H12627" t="str">
        <f>VLOOKUP($B12627,[1]Content!$B$2:$D$1001,3,0)</f>
        <v>science</v>
      </c>
      <c r="I12627" t="str">
        <f>VLOOKUP($C12627,'[1]Reaction type'!$B$2:$D$17,2,0)</f>
        <v>positive</v>
      </c>
    </row>
    <row r="12628" customFormat="1" spans="1:9">
      <c r="A12628">
        <v>13131</v>
      </c>
      <c r="B12628" s="1" t="s">
        <v>550</v>
      </c>
      <c r="C12628" t="s">
        <v>42</v>
      </c>
      <c r="D12628">
        <f>VLOOKUP(C12628,'[1]Reaction type'!$B$2:$D$17,3,0)</f>
        <v>20</v>
      </c>
      <c r="E12628" s="2">
        <v>44348.1988425926</v>
      </c>
      <c r="F12628" s="2" t="str">
        <f t="shared" si="197"/>
        <v>June</v>
      </c>
      <c r="G12628" t="str">
        <f>VLOOKUP($B12628,[1]Content!$B$2:$D$1001,2,0)</f>
        <v>video</v>
      </c>
      <c r="H12628" t="str">
        <f>VLOOKUP($B12628,[1]Content!$B$2:$D$1001,3,0)</f>
        <v>science</v>
      </c>
      <c r="I12628" t="str">
        <f>VLOOKUP($C12628,'[1]Reaction type'!$B$2:$D$17,2,0)</f>
        <v>neutral</v>
      </c>
    </row>
    <row r="12629" customFormat="1" spans="1:9">
      <c r="A12629">
        <v>13132</v>
      </c>
      <c r="B12629" s="1" t="s">
        <v>550</v>
      </c>
      <c r="C12629" t="s">
        <v>57</v>
      </c>
      <c r="D12629">
        <f>VLOOKUP(C12629,'[1]Reaction type'!$B$2:$D$17,3,0)</f>
        <v>72</v>
      </c>
      <c r="E12629" s="2">
        <v>44300.3451388889</v>
      </c>
      <c r="F12629" s="2" t="str">
        <f t="shared" si="197"/>
        <v>April</v>
      </c>
      <c r="G12629" t="str">
        <f>VLOOKUP($B12629,[1]Content!$B$2:$D$1001,2,0)</f>
        <v>video</v>
      </c>
      <c r="H12629" t="str">
        <f>VLOOKUP($B12629,[1]Content!$B$2:$D$1001,3,0)</f>
        <v>science</v>
      </c>
      <c r="I12629" t="str">
        <f>VLOOKUP($C12629,'[1]Reaction type'!$B$2:$D$17,2,0)</f>
        <v>positive</v>
      </c>
    </row>
    <row r="12630" customFormat="1" spans="1:9">
      <c r="A12630">
        <v>13133</v>
      </c>
      <c r="B12630" s="1" t="s">
        <v>550</v>
      </c>
      <c r="C12630" t="s">
        <v>33</v>
      </c>
      <c r="D12630">
        <f>VLOOKUP(C12630,'[1]Reaction type'!$B$2:$D$17,3,0)</f>
        <v>35</v>
      </c>
      <c r="E12630" s="2">
        <v>44181.6210416667</v>
      </c>
      <c r="F12630" s="2" t="str">
        <f t="shared" si="197"/>
        <v>December</v>
      </c>
      <c r="G12630" t="str">
        <f>VLOOKUP($B12630,[1]Content!$B$2:$D$1001,2,0)</f>
        <v>video</v>
      </c>
      <c r="H12630" t="str">
        <f>VLOOKUP($B12630,[1]Content!$B$2:$D$1001,3,0)</f>
        <v>science</v>
      </c>
      <c r="I12630" t="str">
        <f>VLOOKUP($C12630,'[1]Reaction type'!$B$2:$D$17,2,0)</f>
        <v>neutral</v>
      </c>
    </row>
    <row r="12631" customFormat="1" spans="1:9">
      <c r="A12631">
        <v>13134</v>
      </c>
      <c r="B12631" s="1" t="s">
        <v>550</v>
      </c>
      <c r="C12631" t="s">
        <v>54</v>
      </c>
      <c r="D12631">
        <f>VLOOKUP(C12631,'[1]Reaction type'!$B$2:$D$17,3,0)</f>
        <v>70</v>
      </c>
      <c r="E12631" s="2">
        <v>44092.9839583333</v>
      </c>
      <c r="F12631" s="2" t="str">
        <f t="shared" si="197"/>
        <v>September</v>
      </c>
      <c r="G12631" t="str">
        <f>VLOOKUP($B12631,[1]Content!$B$2:$D$1001,2,0)</f>
        <v>video</v>
      </c>
      <c r="H12631" t="str">
        <f>VLOOKUP($B12631,[1]Content!$B$2:$D$1001,3,0)</f>
        <v>science</v>
      </c>
      <c r="I12631" t="str">
        <f>VLOOKUP($C12631,'[1]Reaction type'!$B$2:$D$17,2,0)</f>
        <v>positive</v>
      </c>
    </row>
    <row r="12632" customFormat="1" spans="1:9">
      <c r="A12632">
        <v>13135</v>
      </c>
      <c r="B12632" s="1" t="s">
        <v>550</v>
      </c>
      <c r="C12632" t="s">
        <v>50</v>
      </c>
      <c r="D12632">
        <f>VLOOKUP(C12632,'[1]Reaction type'!$B$2:$D$17,3,0)</f>
        <v>45</v>
      </c>
      <c r="E12632" s="2">
        <v>44225.3988888889</v>
      </c>
      <c r="F12632" s="2" t="str">
        <f t="shared" si="197"/>
        <v>January</v>
      </c>
      <c r="G12632" t="str">
        <f>VLOOKUP($B12632,[1]Content!$B$2:$D$1001,2,0)</f>
        <v>video</v>
      </c>
      <c r="H12632" t="str">
        <f>VLOOKUP($B12632,[1]Content!$B$2:$D$1001,3,0)</f>
        <v>science</v>
      </c>
      <c r="I12632" t="str">
        <f>VLOOKUP($C12632,'[1]Reaction type'!$B$2:$D$17,2,0)</f>
        <v>positive</v>
      </c>
    </row>
    <row r="12633" customFormat="1" spans="1:9">
      <c r="A12633">
        <v>13136</v>
      </c>
      <c r="B12633" s="1" t="s">
        <v>550</v>
      </c>
      <c r="C12633" t="s">
        <v>31</v>
      </c>
      <c r="D12633">
        <f>VLOOKUP(C12633,'[1]Reaction type'!$B$2:$D$17,3,0)</f>
        <v>30</v>
      </c>
      <c r="E12633" s="2">
        <v>44122.1867592593</v>
      </c>
      <c r="F12633" s="2" t="str">
        <f t="shared" si="197"/>
        <v>October</v>
      </c>
      <c r="G12633" t="str">
        <f>VLOOKUP($B12633,[1]Content!$B$2:$D$1001,2,0)</f>
        <v>video</v>
      </c>
      <c r="H12633" t="str">
        <f>VLOOKUP($B12633,[1]Content!$B$2:$D$1001,3,0)</f>
        <v>science</v>
      </c>
      <c r="I12633" t="str">
        <f>VLOOKUP($C12633,'[1]Reaction type'!$B$2:$D$17,2,0)</f>
        <v>positive</v>
      </c>
    </row>
    <row r="12634" customFormat="1" spans="1:9">
      <c r="A12634">
        <v>13137</v>
      </c>
      <c r="B12634" s="1" t="s">
        <v>550</v>
      </c>
      <c r="C12634" t="s">
        <v>31</v>
      </c>
      <c r="D12634">
        <f>VLOOKUP(C12634,'[1]Reaction type'!$B$2:$D$17,3,0)</f>
        <v>30</v>
      </c>
      <c r="E12634" s="2">
        <v>44344.516712963</v>
      </c>
      <c r="F12634" s="2" t="str">
        <f t="shared" si="197"/>
        <v>May</v>
      </c>
      <c r="G12634" t="str">
        <f>VLOOKUP($B12634,[1]Content!$B$2:$D$1001,2,0)</f>
        <v>video</v>
      </c>
      <c r="H12634" t="str">
        <f>VLOOKUP($B12634,[1]Content!$B$2:$D$1001,3,0)</f>
        <v>science</v>
      </c>
      <c r="I12634" t="str">
        <f>VLOOKUP($C12634,'[1]Reaction type'!$B$2:$D$17,2,0)</f>
        <v>positive</v>
      </c>
    </row>
    <row r="12635" customFormat="1" spans="1:9">
      <c r="A12635">
        <v>13138</v>
      </c>
      <c r="B12635" s="1" t="s">
        <v>550</v>
      </c>
      <c r="C12635" t="s">
        <v>52</v>
      </c>
      <c r="D12635">
        <f>VLOOKUP(C12635,'[1]Reaction type'!$B$2:$D$17,3,0)</f>
        <v>50</v>
      </c>
      <c r="E12635" s="2">
        <v>44060.6091087963</v>
      </c>
      <c r="F12635" s="2" t="str">
        <f t="shared" si="197"/>
        <v>August</v>
      </c>
      <c r="G12635" t="str">
        <f>VLOOKUP($B12635,[1]Content!$B$2:$D$1001,2,0)</f>
        <v>video</v>
      </c>
      <c r="H12635" t="str">
        <f>VLOOKUP($B12635,[1]Content!$B$2:$D$1001,3,0)</f>
        <v>science</v>
      </c>
      <c r="I12635" t="str">
        <f>VLOOKUP($C12635,'[1]Reaction type'!$B$2:$D$17,2,0)</f>
        <v>positive</v>
      </c>
    </row>
    <row r="12636" customFormat="1" spans="1:9">
      <c r="A12636">
        <v>13139</v>
      </c>
      <c r="B12636" s="1" t="s">
        <v>550</v>
      </c>
      <c r="C12636" t="s">
        <v>24</v>
      </c>
      <c r="D12636">
        <f>VLOOKUP(C12636,'[1]Reaction type'!$B$2:$D$17,3,0)</f>
        <v>0</v>
      </c>
      <c r="E12636" s="2">
        <v>44184.1136574074</v>
      </c>
      <c r="F12636" s="2" t="str">
        <f t="shared" si="197"/>
        <v>December</v>
      </c>
      <c r="G12636" t="str">
        <f>VLOOKUP($B12636,[1]Content!$B$2:$D$1001,2,0)</f>
        <v>video</v>
      </c>
      <c r="H12636" t="str">
        <f>VLOOKUP($B12636,[1]Content!$B$2:$D$1001,3,0)</f>
        <v>science</v>
      </c>
      <c r="I12636" t="str">
        <f>VLOOKUP($C12636,'[1]Reaction type'!$B$2:$D$17,2,0)</f>
        <v>negative</v>
      </c>
    </row>
    <row r="12637" customFormat="1" spans="1:9">
      <c r="A12637">
        <v>13140</v>
      </c>
      <c r="B12637" s="1" t="s">
        <v>550</v>
      </c>
      <c r="C12637" t="s">
        <v>28</v>
      </c>
      <c r="D12637">
        <f>VLOOKUP(C12637,'[1]Reaction type'!$B$2:$D$17,3,0)</f>
        <v>15</v>
      </c>
      <c r="E12637" s="2">
        <v>44023.6659259259</v>
      </c>
      <c r="F12637" s="2" t="str">
        <f t="shared" si="197"/>
        <v>July</v>
      </c>
      <c r="G12637" t="str">
        <f>VLOOKUP($B12637,[1]Content!$B$2:$D$1001,2,0)</f>
        <v>video</v>
      </c>
      <c r="H12637" t="str">
        <f>VLOOKUP($B12637,[1]Content!$B$2:$D$1001,3,0)</f>
        <v>science</v>
      </c>
      <c r="I12637" t="str">
        <f>VLOOKUP($C12637,'[1]Reaction type'!$B$2:$D$17,2,0)</f>
        <v>negative</v>
      </c>
    </row>
    <row r="12638" customFormat="1" spans="1:9">
      <c r="A12638">
        <v>13141</v>
      </c>
      <c r="B12638" s="1" t="s">
        <v>550</v>
      </c>
      <c r="C12638" t="s">
        <v>52</v>
      </c>
      <c r="D12638">
        <f>VLOOKUP(C12638,'[1]Reaction type'!$B$2:$D$17,3,0)</f>
        <v>50</v>
      </c>
      <c r="E12638" s="2">
        <v>44292.8069560185</v>
      </c>
      <c r="F12638" s="2" t="str">
        <f t="shared" si="197"/>
        <v>April</v>
      </c>
      <c r="G12638" t="str">
        <f>VLOOKUP($B12638,[1]Content!$B$2:$D$1001,2,0)</f>
        <v>video</v>
      </c>
      <c r="H12638" t="str">
        <f>VLOOKUP($B12638,[1]Content!$B$2:$D$1001,3,0)</f>
        <v>science</v>
      </c>
      <c r="I12638" t="str">
        <f>VLOOKUP($C12638,'[1]Reaction type'!$B$2:$D$17,2,0)</f>
        <v>positive</v>
      </c>
    </row>
    <row r="12639" customFormat="1" spans="1:9">
      <c r="A12639">
        <v>13142</v>
      </c>
      <c r="B12639" s="1" t="s">
        <v>550</v>
      </c>
      <c r="C12639" t="s">
        <v>52</v>
      </c>
      <c r="D12639">
        <f>VLOOKUP(C12639,'[1]Reaction type'!$B$2:$D$17,3,0)</f>
        <v>50</v>
      </c>
      <c r="E12639" s="2">
        <v>44355.0961458333</v>
      </c>
      <c r="F12639" s="2" t="str">
        <f t="shared" si="197"/>
        <v>June</v>
      </c>
      <c r="G12639" t="str">
        <f>VLOOKUP($B12639,[1]Content!$B$2:$D$1001,2,0)</f>
        <v>video</v>
      </c>
      <c r="H12639" t="str">
        <f>VLOOKUP($B12639,[1]Content!$B$2:$D$1001,3,0)</f>
        <v>science</v>
      </c>
      <c r="I12639" t="str">
        <f>VLOOKUP($C12639,'[1]Reaction type'!$B$2:$D$17,2,0)</f>
        <v>positive</v>
      </c>
    </row>
    <row r="12640" customFormat="1" spans="1:9">
      <c r="A12640">
        <v>13143</v>
      </c>
      <c r="B12640" s="1" t="s">
        <v>550</v>
      </c>
      <c r="C12640" t="s">
        <v>50</v>
      </c>
      <c r="D12640">
        <f>VLOOKUP(C12640,'[1]Reaction type'!$B$2:$D$17,3,0)</f>
        <v>45</v>
      </c>
      <c r="E12640" s="2">
        <v>44226.4664699074</v>
      </c>
      <c r="F12640" s="2" t="str">
        <f t="shared" si="197"/>
        <v>January</v>
      </c>
      <c r="G12640" t="str">
        <f>VLOOKUP($B12640,[1]Content!$B$2:$D$1001,2,0)</f>
        <v>video</v>
      </c>
      <c r="H12640" t="str">
        <f>VLOOKUP($B12640,[1]Content!$B$2:$D$1001,3,0)</f>
        <v>science</v>
      </c>
      <c r="I12640" t="str">
        <f>VLOOKUP($C12640,'[1]Reaction type'!$B$2:$D$17,2,0)</f>
        <v>positive</v>
      </c>
    </row>
    <row r="12641" customFormat="1" spans="1:9">
      <c r="A12641">
        <v>13144</v>
      </c>
      <c r="B12641" s="1" t="s">
        <v>550</v>
      </c>
      <c r="C12641" t="s">
        <v>33</v>
      </c>
      <c r="D12641">
        <f>VLOOKUP(C12641,'[1]Reaction type'!$B$2:$D$17,3,0)</f>
        <v>35</v>
      </c>
      <c r="E12641" s="2">
        <v>44062.7396180556</v>
      </c>
      <c r="F12641" s="2" t="str">
        <f t="shared" si="197"/>
        <v>August</v>
      </c>
      <c r="G12641" t="str">
        <f>VLOOKUP($B12641,[1]Content!$B$2:$D$1001,2,0)</f>
        <v>video</v>
      </c>
      <c r="H12641" t="str">
        <f>VLOOKUP($B12641,[1]Content!$B$2:$D$1001,3,0)</f>
        <v>science</v>
      </c>
      <c r="I12641" t="str">
        <f>VLOOKUP($C12641,'[1]Reaction type'!$B$2:$D$17,2,0)</f>
        <v>neutral</v>
      </c>
    </row>
    <row r="12642" customFormat="1" spans="1:9">
      <c r="A12642">
        <v>13145</v>
      </c>
      <c r="B12642" s="1" t="s">
        <v>550</v>
      </c>
      <c r="C12642" t="s">
        <v>50</v>
      </c>
      <c r="D12642">
        <f>VLOOKUP(C12642,'[1]Reaction type'!$B$2:$D$17,3,0)</f>
        <v>45</v>
      </c>
      <c r="E12642" s="2">
        <v>44268.0716087963</v>
      </c>
      <c r="F12642" s="2" t="str">
        <f t="shared" si="197"/>
        <v>March</v>
      </c>
      <c r="G12642" t="str">
        <f>VLOOKUP($B12642,[1]Content!$B$2:$D$1001,2,0)</f>
        <v>video</v>
      </c>
      <c r="H12642" t="str">
        <f>VLOOKUP($B12642,[1]Content!$B$2:$D$1001,3,0)</f>
        <v>science</v>
      </c>
      <c r="I12642" t="str">
        <f>VLOOKUP($C12642,'[1]Reaction type'!$B$2:$D$17,2,0)</f>
        <v>positive</v>
      </c>
    </row>
    <row r="12643" customFormat="1" spans="1:9">
      <c r="A12643">
        <v>13146</v>
      </c>
      <c r="B12643" s="1" t="s">
        <v>550</v>
      </c>
      <c r="C12643" t="s">
        <v>42</v>
      </c>
      <c r="D12643">
        <f>VLOOKUP(C12643,'[1]Reaction type'!$B$2:$D$17,3,0)</f>
        <v>20</v>
      </c>
      <c r="E12643" s="2">
        <v>44030.620462963</v>
      </c>
      <c r="F12643" s="2" t="str">
        <f t="shared" si="197"/>
        <v>July</v>
      </c>
      <c r="G12643" t="str">
        <f>VLOOKUP($B12643,[1]Content!$B$2:$D$1001,2,0)</f>
        <v>video</v>
      </c>
      <c r="H12643" t="str">
        <f>VLOOKUP($B12643,[1]Content!$B$2:$D$1001,3,0)</f>
        <v>science</v>
      </c>
      <c r="I12643" t="str">
        <f>VLOOKUP($C12643,'[1]Reaction type'!$B$2:$D$17,2,0)</f>
        <v>neutral</v>
      </c>
    </row>
    <row r="12644" customFormat="1" spans="1:9">
      <c r="A12644">
        <v>13147</v>
      </c>
      <c r="B12644" s="1" t="s">
        <v>550</v>
      </c>
      <c r="C12644" t="s">
        <v>57</v>
      </c>
      <c r="D12644">
        <f>VLOOKUP(C12644,'[1]Reaction type'!$B$2:$D$17,3,0)</f>
        <v>72</v>
      </c>
      <c r="E12644" s="2">
        <v>44274.0088888889</v>
      </c>
      <c r="F12644" s="2" t="str">
        <f t="shared" si="197"/>
        <v>March</v>
      </c>
      <c r="G12644" t="str">
        <f>VLOOKUP($B12644,[1]Content!$B$2:$D$1001,2,0)</f>
        <v>video</v>
      </c>
      <c r="H12644" t="str">
        <f>VLOOKUP($B12644,[1]Content!$B$2:$D$1001,3,0)</f>
        <v>science</v>
      </c>
      <c r="I12644" t="str">
        <f>VLOOKUP($C12644,'[1]Reaction type'!$B$2:$D$17,2,0)</f>
        <v>positive</v>
      </c>
    </row>
    <row r="12645" customFormat="1" spans="1:9">
      <c r="A12645">
        <v>13148</v>
      </c>
      <c r="B12645" s="1" t="s">
        <v>550</v>
      </c>
      <c r="C12645" t="s">
        <v>28</v>
      </c>
      <c r="D12645">
        <f>VLOOKUP(C12645,'[1]Reaction type'!$B$2:$D$17,3,0)</f>
        <v>15</v>
      </c>
      <c r="E12645" s="2">
        <v>44185.9391087963</v>
      </c>
      <c r="F12645" s="2" t="str">
        <f t="shared" si="197"/>
        <v>December</v>
      </c>
      <c r="G12645" t="str">
        <f>VLOOKUP($B12645,[1]Content!$B$2:$D$1001,2,0)</f>
        <v>video</v>
      </c>
      <c r="H12645" t="str">
        <f>VLOOKUP($B12645,[1]Content!$B$2:$D$1001,3,0)</f>
        <v>science</v>
      </c>
      <c r="I12645" t="str">
        <f>VLOOKUP($C12645,'[1]Reaction type'!$B$2:$D$17,2,0)</f>
        <v>negative</v>
      </c>
    </row>
    <row r="12646" customFormat="1" spans="1:9">
      <c r="A12646">
        <v>13149</v>
      </c>
      <c r="B12646" s="1" t="s">
        <v>550</v>
      </c>
      <c r="C12646" t="s">
        <v>48</v>
      </c>
      <c r="D12646">
        <f>VLOOKUP(C12646,'[1]Reaction type'!$B$2:$D$17,3,0)</f>
        <v>75</v>
      </c>
      <c r="E12646" s="2">
        <v>44146.6828587963</v>
      </c>
      <c r="F12646" s="2" t="str">
        <f t="shared" si="197"/>
        <v>November</v>
      </c>
      <c r="G12646" t="str">
        <f>VLOOKUP($B12646,[1]Content!$B$2:$D$1001,2,0)</f>
        <v>video</v>
      </c>
      <c r="H12646" t="str">
        <f>VLOOKUP($B12646,[1]Content!$B$2:$D$1001,3,0)</f>
        <v>science</v>
      </c>
      <c r="I12646" t="str">
        <f>VLOOKUP($C12646,'[1]Reaction type'!$B$2:$D$17,2,0)</f>
        <v>positive</v>
      </c>
    </row>
    <row r="12647" customFormat="1" spans="1:9">
      <c r="A12647">
        <v>13150</v>
      </c>
      <c r="B12647" s="1" t="s">
        <v>550</v>
      </c>
      <c r="C12647" t="s">
        <v>26</v>
      </c>
      <c r="D12647">
        <f>VLOOKUP(C12647,'[1]Reaction type'!$B$2:$D$17,3,0)</f>
        <v>10</v>
      </c>
      <c r="E12647" s="2">
        <v>44195.4129513889</v>
      </c>
      <c r="F12647" s="2" t="str">
        <f t="shared" si="197"/>
        <v>December</v>
      </c>
      <c r="G12647" t="str">
        <f>VLOOKUP($B12647,[1]Content!$B$2:$D$1001,2,0)</f>
        <v>video</v>
      </c>
      <c r="H12647" t="str">
        <f>VLOOKUP($B12647,[1]Content!$B$2:$D$1001,3,0)</f>
        <v>science</v>
      </c>
      <c r="I12647" t="str">
        <f>VLOOKUP($C12647,'[1]Reaction type'!$B$2:$D$17,2,0)</f>
        <v>negative</v>
      </c>
    </row>
    <row r="12648" customFormat="1" spans="1:9">
      <c r="A12648">
        <v>13151</v>
      </c>
      <c r="B12648" s="1" t="s">
        <v>550</v>
      </c>
      <c r="C12648" t="s">
        <v>42</v>
      </c>
      <c r="D12648">
        <f>VLOOKUP(C12648,'[1]Reaction type'!$B$2:$D$17,3,0)</f>
        <v>20</v>
      </c>
      <c r="E12648" s="2">
        <v>44337.189537037</v>
      </c>
      <c r="F12648" s="2" t="str">
        <f t="shared" si="197"/>
        <v>May</v>
      </c>
      <c r="G12648" t="str">
        <f>VLOOKUP($B12648,[1]Content!$B$2:$D$1001,2,0)</f>
        <v>video</v>
      </c>
      <c r="H12648" t="str">
        <f>VLOOKUP($B12648,[1]Content!$B$2:$D$1001,3,0)</f>
        <v>science</v>
      </c>
      <c r="I12648" t="str">
        <f>VLOOKUP($C12648,'[1]Reaction type'!$B$2:$D$17,2,0)</f>
        <v>neutral</v>
      </c>
    </row>
    <row r="12649" customFormat="1" spans="1:9">
      <c r="A12649">
        <v>13152</v>
      </c>
      <c r="B12649" s="1" t="s">
        <v>550</v>
      </c>
      <c r="C12649" t="s">
        <v>26</v>
      </c>
      <c r="D12649">
        <f>VLOOKUP(C12649,'[1]Reaction type'!$B$2:$D$17,3,0)</f>
        <v>10</v>
      </c>
      <c r="E12649" s="2">
        <v>44017.8615393518</v>
      </c>
      <c r="F12649" s="2" t="str">
        <f t="shared" si="197"/>
        <v>July</v>
      </c>
      <c r="G12649" t="str">
        <f>VLOOKUP($B12649,[1]Content!$B$2:$D$1001,2,0)</f>
        <v>video</v>
      </c>
      <c r="H12649" t="str">
        <f>VLOOKUP($B12649,[1]Content!$B$2:$D$1001,3,0)</f>
        <v>science</v>
      </c>
      <c r="I12649" t="str">
        <f>VLOOKUP($C12649,'[1]Reaction type'!$B$2:$D$17,2,0)</f>
        <v>negative</v>
      </c>
    </row>
    <row r="12650" customFormat="1" spans="1:9">
      <c r="A12650">
        <v>13153</v>
      </c>
      <c r="B12650" s="1" t="s">
        <v>550</v>
      </c>
      <c r="C12650" t="s">
        <v>28</v>
      </c>
      <c r="D12650">
        <f>VLOOKUP(C12650,'[1]Reaction type'!$B$2:$D$17,3,0)</f>
        <v>15</v>
      </c>
      <c r="E12650" s="2">
        <v>44100.6884722222</v>
      </c>
      <c r="F12650" s="2" t="str">
        <f t="shared" si="197"/>
        <v>September</v>
      </c>
      <c r="G12650" t="str">
        <f>VLOOKUP($B12650,[1]Content!$B$2:$D$1001,2,0)</f>
        <v>video</v>
      </c>
      <c r="H12650" t="str">
        <f>VLOOKUP($B12650,[1]Content!$B$2:$D$1001,3,0)</f>
        <v>science</v>
      </c>
      <c r="I12650" t="str">
        <f>VLOOKUP($C12650,'[1]Reaction type'!$B$2:$D$17,2,0)</f>
        <v>negative</v>
      </c>
    </row>
    <row r="12651" customFormat="1" spans="1:9">
      <c r="A12651">
        <v>13154</v>
      </c>
      <c r="B12651" s="1" t="s">
        <v>550</v>
      </c>
      <c r="C12651" t="s">
        <v>24</v>
      </c>
      <c r="D12651">
        <f>VLOOKUP(C12651,'[1]Reaction type'!$B$2:$D$17,3,0)</f>
        <v>0</v>
      </c>
      <c r="E12651" s="2">
        <v>44112.3533217593</v>
      </c>
      <c r="F12651" s="2" t="str">
        <f t="shared" si="197"/>
        <v>October</v>
      </c>
      <c r="G12651" t="str">
        <f>VLOOKUP($B12651,[1]Content!$B$2:$D$1001,2,0)</f>
        <v>video</v>
      </c>
      <c r="H12651" t="str">
        <f>VLOOKUP($B12651,[1]Content!$B$2:$D$1001,3,0)</f>
        <v>science</v>
      </c>
      <c r="I12651" t="str">
        <f>VLOOKUP($C12651,'[1]Reaction type'!$B$2:$D$17,2,0)</f>
        <v>negative</v>
      </c>
    </row>
    <row r="12652" customFormat="1" spans="1:9">
      <c r="A12652">
        <v>13155</v>
      </c>
      <c r="B12652" s="1" t="s">
        <v>550</v>
      </c>
      <c r="C12652" t="s">
        <v>26</v>
      </c>
      <c r="D12652">
        <f>VLOOKUP(C12652,'[1]Reaction type'!$B$2:$D$17,3,0)</f>
        <v>10</v>
      </c>
      <c r="E12652" s="2">
        <v>44129.9200462963</v>
      </c>
      <c r="F12652" s="2" t="str">
        <f t="shared" si="197"/>
        <v>October</v>
      </c>
      <c r="G12652" t="str">
        <f>VLOOKUP($B12652,[1]Content!$B$2:$D$1001,2,0)</f>
        <v>video</v>
      </c>
      <c r="H12652" t="str">
        <f>VLOOKUP($B12652,[1]Content!$B$2:$D$1001,3,0)</f>
        <v>science</v>
      </c>
      <c r="I12652" t="str">
        <f>VLOOKUP($C12652,'[1]Reaction type'!$B$2:$D$17,2,0)</f>
        <v>negative</v>
      </c>
    </row>
    <row r="12653" customFormat="1" spans="1:9">
      <c r="A12653">
        <v>13156</v>
      </c>
      <c r="B12653" s="1" t="s">
        <v>550</v>
      </c>
      <c r="C12653" t="s">
        <v>24</v>
      </c>
      <c r="D12653">
        <f>VLOOKUP(C12653,'[1]Reaction type'!$B$2:$D$17,3,0)</f>
        <v>0</v>
      </c>
      <c r="E12653" s="2">
        <v>44015.6452893519</v>
      </c>
      <c r="F12653" s="2" t="str">
        <f t="shared" si="197"/>
        <v>July</v>
      </c>
      <c r="G12653" t="str">
        <f>VLOOKUP($B12653,[1]Content!$B$2:$D$1001,2,0)</f>
        <v>video</v>
      </c>
      <c r="H12653" t="str">
        <f>VLOOKUP($B12653,[1]Content!$B$2:$D$1001,3,0)</f>
        <v>science</v>
      </c>
      <c r="I12653" t="str">
        <f>VLOOKUP($C12653,'[1]Reaction type'!$B$2:$D$17,2,0)</f>
        <v>negative</v>
      </c>
    </row>
    <row r="12654" customFormat="1" spans="1:9">
      <c r="A12654">
        <v>13157</v>
      </c>
      <c r="B12654" s="1" t="s">
        <v>550</v>
      </c>
      <c r="C12654" t="s">
        <v>57</v>
      </c>
      <c r="D12654">
        <f>VLOOKUP(C12654,'[1]Reaction type'!$B$2:$D$17,3,0)</f>
        <v>72</v>
      </c>
      <c r="E12654" s="2">
        <v>44082.6584837963</v>
      </c>
      <c r="F12654" s="2" t="str">
        <f t="shared" si="197"/>
        <v>September</v>
      </c>
      <c r="G12654" t="str">
        <f>VLOOKUP($B12654,[1]Content!$B$2:$D$1001,2,0)</f>
        <v>video</v>
      </c>
      <c r="H12654" t="str">
        <f>VLOOKUP($B12654,[1]Content!$B$2:$D$1001,3,0)</f>
        <v>science</v>
      </c>
      <c r="I12654" t="str">
        <f>VLOOKUP($C12654,'[1]Reaction type'!$B$2:$D$17,2,0)</f>
        <v>positive</v>
      </c>
    </row>
    <row r="12655" customFormat="1" spans="1:9">
      <c r="A12655">
        <v>13158</v>
      </c>
      <c r="B12655" s="1" t="s">
        <v>550</v>
      </c>
      <c r="C12655" t="s">
        <v>26</v>
      </c>
      <c r="D12655">
        <f>VLOOKUP(C12655,'[1]Reaction type'!$B$2:$D$17,3,0)</f>
        <v>10</v>
      </c>
      <c r="E12655" s="2">
        <v>44232.9693518519</v>
      </c>
      <c r="F12655" s="2" t="str">
        <f t="shared" si="197"/>
        <v>February</v>
      </c>
      <c r="G12655" t="str">
        <f>VLOOKUP($B12655,[1]Content!$B$2:$D$1001,2,0)</f>
        <v>video</v>
      </c>
      <c r="H12655" t="str">
        <f>VLOOKUP($B12655,[1]Content!$B$2:$D$1001,3,0)</f>
        <v>science</v>
      </c>
      <c r="I12655" t="str">
        <f>VLOOKUP($C12655,'[1]Reaction type'!$B$2:$D$17,2,0)</f>
        <v>negative</v>
      </c>
    </row>
    <row r="12656" customFormat="1" spans="1:9">
      <c r="A12656">
        <v>13159</v>
      </c>
      <c r="B12656" s="1" t="s">
        <v>550</v>
      </c>
      <c r="C12656" t="s">
        <v>24</v>
      </c>
      <c r="D12656">
        <f>VLOOKUP(C12656,'[1]Reaction type'!$B$2:$D$17,3,0)</f>
        <v>0</v>
      </c>
      <c r="E12656" s="2">
        <v>44089.451099537</v>
      </c>
      <c r="F12656" s="2" t="str">
        <f t="shared" si="197"/>
        <v>September</v>
      </c>
      <c r="G12656" t="str">
        <f>VLOOKUP($B12656,[1]Content!$B$2:$D$1001,2,0)</f>
        <v>video</v>
      </c>
      <c r="H12656" t="str">
        <f>VLOOKUP($B12656,[1]Content!$B$2:$D$1001,3,0)</f>
        <v>science</v>
      </c>
      <c r="I12656" t="str">
        <f>VLOOKUP($C12656,'[1]Reaction type'!$B$2:$D$17,2,0)</f>
        <v>negative</v>
      </c>
    </row>
    <row r="12657" customFormat="1" spans="1:9">
      <c r="A12657">
        <v>13160</v>
      </c>
      <c r="B12657" s="1" t="s">
        <v>550</v>
      </c>
      <c r="C12657" t="s">
        <v>52</v>
      </c>
      <c r="D12657">
        <f>VLOOKUP(C12657,'[1]Reaction type'!$B$2:$D$17,3,0)</f>
        <v>50</v>
      </c>
      <c r="E12657" s="2">
        <v>44336.6855671296</v>
      </c>
      <c r="F12657" s="2" t="str">
        <f t="shared" si="197"/>
        <v>May</v>
      </c>
      <c r="G12657" t="str">
        <f>VLOOKUP($B12657,[1]Content!$B$2:$D$1001,2,0)</f>
        <v>video</v>
      </c>
      <c r="H12657" t="str">
        <f>VLOOKUP($B12657,[1]Content!$B$2:$D$1001,3,0)</f>
        <v>science</v>
      </c>
      <c r="I12657" t="str">
        <f>VLOOKUP($C12657,'[1]Reaction type'!$B$2:$D$17,2,0)</f>
        <v>positive</v>
      </c>
    </row>
    <row r="12658" customFormat="1" spans="1:9">
      <c r="A12658">
        <v>13161</v>
      </c>
      <c r="B12658" s="1" t="s">
        <v>550</v>
      </c>
      <c r="C12658" t="s">
        <v>52</v>
      </c>
      <c r="D12658">
        <f>VLOOKUP(C12658,'[1]Reaction type'!$B$2:$D$17,3,0)</f>
        <v>50</v>
      </c>
      <c r="E12658" s="2">
        <v>44217.9337037037</v>
      </c>
      <c r="F12658" s="2" t="str">
        <f t="shared" si="197"/>
        <v>January</v>
      </c>
      <c r="G12658" t="str">
        <f>VLOOKUP($B12658,[1]Content!$B$2:$D$1001,2,0)</f>
        <v>video</v>
      </c>
      <c r="H12658" t="str">
        <f>VLOOKUP($B12658,[1]Content!$B$2:$D$1001,3,0)</f>
        <v>science</v>
      </c>
      <c r="I12658" t="str">
        <f>VLOOKUP($C12658,'[1]Reaction type'!$B$2:$D$17,2,0)</f>
        <v>positive</v>
      </c>
    </row>
    <row r="12659" customFormat="1" spans="1:9">
      <c r="A12659">
        <v>13162</v>
      </c>
      <c r="B12659" s="1" t="s">
        <v>550</v>
      </c>
      <c r="C12659" t="s">
        <v>53</v>
      </c>
      <c r="D12659">
        <f>VLOOKUP(C12659,'[1]Reaction type'!$B$2:$D$17,3,0)</f>
        <v>60</v>
      </c>
      <c r="E12659" s="2">
        <v>44291.9288541667</v>
      </c>
      <c r="F12659" s="2" t="str">
        <f t="shared" si="197"/>
        <v>April</v>
      </c>
      <c r="G12659" t="str">
        <f>VLOOKUP($B12659,[1]Content!$B$2:$D$1001,2,0)</f>
        <v>video</v>
      </c>
      <c r="H12659" t="str">
        <f>VLOOKUP($B12659,[1]Content!$B$2:$D$1001,3,0)</f>
        <v>science</v>
      </c>
      <c r="I12659" t="str">
        <f>VLOOKUP($C12659,'[1]Reaction type'!$B$2:$D$17,2,0)</f>
        <v>positive</v>
      </c>
    </row>
    <row r="12660" customFormat="1" spans="1:9">
      <c r="A12660">
        <v>13163</v>
      </c>
      <c r="B12660" s="1" t="s">
        <v>550</v>
      </c>
      <c r="C12660" t="s">
        <v>26</v>
      </c>
      <c r="D12660">
        <f>VLOOKUP(C12660,'[1]Reaction type'!$B$2:$D$17,3,0)</f>
        <v>10</v>
      </c>
      <c r="E12660" s="2">
        <v>44007.1416087963</v>
      </c>
      <c r="F12660" s="2" t="str">
        <f t="shared" si="197"/>
        <v>June</v>
      </c>
      <c r="G12660" t="str">
        <f>VLOOKUP($B12660,[1]Content!$B$2:$D$1001,2,0)</f>
        <v>video</v>
      </c>
      <c r="H12660" t="str">
        <f>VLOOKUP($B12660,[1]Content!$B$2:$D$1001,3,0)</f>
        <v>science</v>
      </c>
      <c r="I12660" t="str">
        <f>VLOOKUP($C12660,'[1]Reaction type'!$B$2:$D$17,2,0)</f>
        <v>negative</v>
      </c>
    </row>
    <row r="12661" customFormat="1" spans="1:9">
      <c r="A12661">
        <v>13164</v>
      </c>
      <c r="B12661" s="1" t="s">
        <v>550</v>
      </c>
      <c r="C12661" t="s">
        <v>57</v>
      </c>
      <c r="D12661">
        <f>VLOOKUP(C12661,'[1]Reaction type'!$B$2:$D$17,3,0)</f>
        <v>72</v>
      </c>
      <c r="E12661" s="2">
        <v>44305.2655787037</v>
      </c>
      <c r="F12661" s="2" t="str">
        <f t="shared" si="197"/>
        <v>April</v>
      </c>
      <c r="G12661" t="str">
        <f>VLOOKUP($B12661,[1]Content!$B$2:$D$1001,2,0)</f>
        <v>video</v>
      </c>
      <c r="H12661" t="str">
        <f>VLOOKUP($B12661,[1]Content!$B$2:$D$1001,3,0)</f>
        <v>science</v>
      </c>
      <c r="I12661" t="str">
        <f>VLOOKUP($C12661,'[1]Reaction type'!$B$2:$D$17,2,0)</f>
        <v>positive</v>
      </c>
    </row>
    <row r="12662" customFormat="1" spans="1:9">
      <c r="A12662">
        <v>13165</v>
      </c>
      <c r="B12662" s="1" t="s">
        <v>550</v>
      </c>
      <c r="C12662" t="s">
        <v>42</v>
      </c>
      <c r="D12662">
        <f>VLOOKUP(C12662,'[1]Reaction type'!$B$2:$D$17,3,0)</f>
        <v>20</v>
      </c>
      <c r="E12662" s="2">
        <v>44063.5652199074</v>
      </c>
      <c r="F12662" s="2" t="str">
        <f t="shared" si="197"/>
        <v>August</v>
      </c>
      <c r="G12662" t="str">
        <f>VLOOKUP($B12662,[1]Content!$B$2:$D$1001,2,0)</f>
        <v>video</v>
      </c>
      <c r="H12662" t="str">
        <f>VLOOKUP($B12662,[1]Content!$B$2:$D$1001,3,0)</f>
        <v>science</v>
      </c>
      <c r="I12662" t="str">
        <f>VLOOKUP($C12662,'[1]Reaction type'!$B$2:$D$17,2,0)</f>
        <v>neutral</v>
      </c>
    </row>
    <row r="12663" customFormat="1" spans="1:9">
      <c r="A12663">
        <v>13166</v>
      </c>
      <c r="B12663" s="1" t="s">
        <v>550</v>
      </c>
      <c r="C12663" t="s">
        <v>48</v>
      </c>
      <c r="D12663">
        <f>VLOOKUP(C12663,'[1]Reaction type'!$B$2:$D$17,3,0)</f>
        <v>75</v>
      </c>
      <c r="E12663" s="2">
        <v>44202.7376851852</v>
      </c>
      <c r="F12663" s="2" t="str">
        <f t="shared" si="197"/>
        <v>January</v>
      </c>
      <c r="G12663" t="str">
        <f>VLOOKUP($B12663,[1]Content!$B$2:$D$1001,2,0)</f>
        <v>video</v>
      </c>
      <c r="H12663" t="str">
        <f>VLOOKUP($B12663,[1]Content!$B$2:$D$1001,3,0)</f>
        <v>science</v>
      </c>
      <c r="I12663" t="str">
        <f>VLOOKUP($C12663,'[1]Reaction type'!$B$2:$D$17,2,0)</f>
        <v>positive</v>
      </c>
    </row>
    <row r="12664" customFormat="1" spans="1:9">
      <c r="A12664">
        <v>13167</v>
      </c>
      <c r="B12664" s="1" t="s">
        <v>550</v>
      </c>
      <c r="C12664" t="s">
        <v>51</v>
      </c>
      <c r="D12664">
        <f>VLOOKUP(C12664,'[1]Reaction type'!$B$2:$D$17,3,0)</f>
        <v>12</v>
      </c>
      <c r="E12664" s="2">
        <v>44082.9562731481</v>
      </c>
      <c r="F12664" s="2" t="str">
        <f t="shared" si="197"/>
        <v>September</v>
      </c>
      <c r="G12664" t="str">
        <f>VLOOKUP($B12664,[1]Content!$B$2:$D$1001,2,0)</f>
        <v>video</v>
      </c>
      <c r="H12664" t="str">
        <f>VLOOKUP($B12664,[1]Content!$B$2:$D$1001,3,0)</f>
        <v>science</v>
      </c>
      <c r="I12664" t="str">
        <f>VLOOKUP($C12664,'[1]Reaction type'!$B$2:$D$17,2,0)</f>
        <v>negative</v>
      </c>
    </row>
    <row r="12665" customFormat="1" spans="1:9">
      <c r="A12665">
        <v>13168</v>
      </c>
      <c r="B12665" s="1" t="s">
        <v>550</v>
      </c>
      <c r="C12665" t="s">
        <v>35</v>
      </c>
      <c r="D12665">
        <f>VLOOKUP(C12665,'[1]Reaction type'!$B$2:$D$17,3,0)</f>
        <v>70</v>
      </c>
      <c r="E12665" s="2">
        <v>44286.2673726852</v>
      </c>
      <c r="F12665" s="2" t="str">
        <f t="shared" si="197"/>
        <v>March</v>
      </c>
      <c r="G12665" t="str">
        <f>VLOOKUP($B12665,[1]Content!$B$2:$D$1001,2,0)</f>
        <v>video</v>
      </c>
      <c r="H12665" t="str">
        <f>VLOOKUP($B12665,[1]Content!$B$2:$D$1001,3,0)</f>
        <v>science</v>
      </c>
      <c r="I12665" t="str">
        <f>VLOOKUP($C12665,'[1]Reaction type'!$B$2:$D$17,2,0)</f>
        <v>positive</v>
      </c>
    </row>
    <row r="12666" customFormat="1" spans="1:9">
      <c r="A12666">
        <v>13169</v>
      </c>
      <c r="B12666" s="1" t="s">
        <v>550</v>
      </c>
      <c r="C12666" t="s">
        <v>52</v>
      </c>
      <c r="D12666">
        <f>VLOOKUP(C12666,'[1]Reaction type'!$B$2:$D$17,3,0)</f>
        <v>50</v>
      </c>
      <c r="E12666" s="2">
        <v>44085.3783333333</v>
      </c>
      <c r="F12666" s="2" t="str">
        <f t="shared" si="197"/>
        <v>September</v>
      </c>
      <c r="G12666" t="str">
        <f>VLOOKUP($B12666,[1]Content!$B$2:$D$1001,2,0)</f>
        <v>video</v>
      </c>
      <c r="H12666" t="str">
        <f>VLOOKUP($B12666,[1]Content!$B$2:$D$1001,3,0)</f>
        <v>science</v>
      </c>
      <c r="I12666" t="str">
        <f>VLOOKUP($C12666,'[1]Reaction type'!$B$2:$D$17,2,0)</f>
        <v>positive</v>
      </c>
    </row>
    <row r="12667" customFormat="1" spans="1:9">
      <c r="A12667">
        <v>13170</v>
      </c>
      <c r="B12667" s="1" t="s">
        <v>550</v>
      </c>
      <c r="C12667" t="s">
        <v>53</v>
      </c>
      <c r="D12667">
        <f>VLOOKUP(C12667,'[1]Reaction type'!$B$2:$D$17,3,0)</f>
        <v>60</v>
      </c>
      <c r="E12667" s="2">
        <v>44306.8739814815</v>
      </c>
      <c r="F12667" s="2" t="str">
        <f t="shared" si="197"/>
        <v>April</v>
      </c>
      <c r="G12667" t="str">
        <f>VLOOKUP($B12667,[1]Content!$B$2:$D$1001,2,0)</f>
        <v>video</v>
      </c>
      <c r="H12667" t="str">
        <f>VLOOKUP($B12667,[1]Content!$B$2:$D$1001,3,0)</f>
        <v>science</v>
      </c>
      <c r="I12667" t="str">
        <f>VLOOKUP($C12667,'[1]Reaction type'!$B$2:$D$17,2,0)</f>
        <v>positive</v>
      </c>
    </row>
    <row r="12668" customFormat="1" spans="1:9">
      <c r="A12668">
        <v>13172</v>
      </c>
      <c r="B12668" s="1" t="s">
        <v>551</v>
      </c>
      <c r="C12668" t="s">
        <v>51</v>
      </c>
      <c r="D12668">
        <f>VLOOKUP(C12668,'[1]Reaction type'!$B$2:$D$17,3,0)</f>
        <v>12</v>
      </c>
      <c r="E12668" s="2">
        <v>44264.9899074074</v>
      </c>
      <c r="F12668" s="2" t="str">
        <f t="shared" si="197"/>
        <v>March</v>
      </c>
      <c r="G12668" t="str">
        <f>VLOOKUP($B12668,[1]Content!$B$2:$D$1001,2,0)</f>
        <v>GIF</v>
      </c>
      <c r="H12668" t="str">
        <f>VLOOKUP($B12668,[1]Content!$B$2:$D$1001,3,0)</f>
        <v>studying</v>
      </c>
      <c r="I12668" t="str">
        <f>VLOOKUP($C12668,'[1]Reaction type'!$B$2:$D$17,2,0)</f>
        <v>negative</v>
      </c>
    </row>
    <row r="12669" customFormat="1" spans="1:9">
      <c r="A12669">
        <v>13173</v>
      </c>
      <c r="B12669" s="1" t="s">
        <v>551</v>
      </c>
      <c r="C12669" t="s">
        <v>48</v>
      </c>
      <c r="D12669">
        <f>VLOOKUP(C12669,'[1]Reaction type'!$B$2:$D$17,3,0)</f>
        <v>75</v>
      </c>
      <c r="E12669" s="2">
        <v>44024.8436111111</v>
      </c>
      <c r="F12669" s="2" t="str">
        <f t="shared" si="197"/>
        <v>July</v>
      </c>
      <c r="G12669" t="str">
        <f>VLOOKUP($B12669,[1]Content!$B$2:$D$1001,2,0)</f>
        <v>GIF</v>
      </c>
      <c r="H12669" t="str">
        <f>VLOOKUP($B12669,[1]Content!$B$2:$D$1001,3,0)</f>
        <v>studying</v>
      </c>
      <c r="I12669" t="str">
        <f>VLOOKUP($C12669,'[1]Reaction type'!$B$2:$D$17,2,0)</f>
        <v>positive</v>
      </c>
    </row>
    <row r="12670" customFormat="1" spans="1:9">
      <c r="A12670">
        <v>13174</v>
      </c>
      <c r="B12670" s="1" t="s">
        <v>551</v>
      </c>
      <c r="C12670" t="s">
        <v>51</v>
      </c>
      <c r="D12670">
        <f>VLOOKUP(C12670,'[1]Reaction type'!$B$2:$D$17,3,0)</f>
        <v>12</v>
      </c>
      <c r="E12670" s="2">
        <v>44339.7749074074</v>
      </c>
      <c r="F12670" s="2" t="str">
        <f t="shared" si="197"/>
        <v>May</v>
      </c>
      <c r="G12670" t="str">
        <f>VLOOKUP($B12670,[1]Content!$B$2:$D$1001,2,0)</f>
        <v>GIF</v>
      </c>
      <c r="H12670" t="str">
        <f>VLOOKUP($B12670,[1]Content!$B$2:$D$1001,3,0)</f>
        <v>studying</v>
      </c>
      <c r="I12670" t="str">
        <f>VLOOKUP($C12670,'[1]Reaction type'!$B$2:$D$17,2,0)</f>
        <v>negative</v>
      </c>
    </row>
    <row r="12671" customFormat="1" spans="1:9">
      <c r="A12671">
        <v>13175</v>
      </c>
      <c r="B12671" s="1" t="s">
        <v>551</v>
      </c>
      <c r="C12671" t="s">
        <v>57</v>
      </c>
      <c r="D12671">
        <f>VLOOKUP(C12671,'[1]Reaction type'!$B$2:$D$17,3,0)</f>
        <v>72</v>
      </c>
      <c r="E12671" s="2">
        <v>44282.6909259259</v>
      </c>
      <c r="F12671" s="2" t="str">
        <f t="shared" si="197"/>
        <v>March</v>
      </c>
      <c r="G12671" t="str">
        <f>VLOOKUP($B12671,[1]Content!$B$2:$D$1001,2,0)</f>
        <v>GIF</v>
      </c>
      <c r="H12671" t="str">
        <f>VLOOKUP($B12671,[1]Content!$B$2:$D$1001,3,0)</f>
        <v>studying</v>
      </c>
      <c r="I12671" t="str">
        <f>VLOOKUP($C12671,'[1]Reaction type'!$B$2:$D$17,2,0)</f>
        <v>positive</v>
      </c>
    </row>
    <row r="12672" customFormat="1" spans="1:9">
      <c r="A12672">
        <v>13176</v>
      </c>
      <c r="B12672" s="1" t="s">
        <v>551</v>
      </c>
      <c r="C12672" t="s">
        <v>53</v>
      </c>
      <c r="D12672">
        <f>VLOOKUP(C12672,'[1]Reaction type'!$B$2:$D$17,3,0)</f>
        <v>60</v>
      </c>
      <c r="E12672" s="2">
        <v>44042.6213773148</v>
      </c>
      <c r="F12672" s="2" t="str">
        <f t="shared" si="197"/>
        <v>July</v>
      </c>
      <c r="G12672" t="str">
        <f>VLOOKUP($B12672,[1]Content!$B$2:$D$1001,2,0)</f>
        <v>GIF</v>
      </c>
      <c r="H12672" t="str">
        <f>VLOOKUP($B12672,[1]Content!$B$2:$D$1001,3,0)</f>
        <v>studying</v>
      </c>
      <c r="I12672" t="str">
        <f>VLOOKUP($C12672,'[1]Reaction type'!$B$2:$D$17,2,0)</f>
        <v>positive</v>
      </c>
    </row>
    <row r="12673" customFormat="1" spans="1:9">
      <c r="A12673">
        <v>13177</v>
      </c>
      <c r="B12673" s="1" t="s">
        <v>551</v>
      </c>
      <c r="C12673" t="s">
        <v>24</v>
      </c>
      <c r="D12673">
        <f>VLOOKUP(C12673,'[1]Reaction type'!$B$2:$D$17,3,0)</f>
        <v>0</v>
      </c>
      <c r="E12673" s="2">
        <v>44139.1171759259</v>
      </c>
      <c r="F12673" s="2" t="str">
        <f t="shared" si="197"/>
        <v>November</v>
      </c>
      <c r="G12673" t="str">
        <f>VLOOKUP($B12673,[1]Content!$B$2:$D$1001,2,0)</f>
        <v>GIF</v>
      </c>
      <c r="H12673" t="str">
        <f>VLOOKUP($B12673,[1]Content!$B$2:$D$1001,3,0)</f>
        <v>studying</v>
      </c>
      <c r="I12673" t="str">
        <f>VLOOKUP($C12673,'[1]Reaction type'!$B$2:$D$17,2,0)</f>
        <v>negative</v>
      </c>
    </row>
    <row r="12674" customFormat="1" spans="1:9">
      <c r="A12674">
        <v>13178</v>
      </c>
      <c r="B12674" s="1" t="s">
        <v>551</v>
      </c>
      <c r="C12674" t="s">
        <v>52</v>
      </c>
      <c r="D12674">
        <f>VLOOKUP(C12674,'[1]Reaction type'!$B$2:$D$17,3,0)</f>
        <v>50</v>
      </c>
      <c r="E12674" s="2">
        <v>44111.7830787037</v>
      </c>
      <c r="F12674" s="2" t="str">
        <f t="shared" si="197"/>
        <v>October</v>
      </c>
      <c r="G12674" t="str">
        <f>VLOOKUP($B12674,[1]Content!$B$2:$D$1001,2,0)</f>
        <v>GIF</v>
      </c>
      <c r="H12674" t="str">
        <f>VLOOKUP($B12674,[1]Content!$B$2:$D$1001,3,0)</f>
        <v>studying</v>
      </c>
      <c r="I12674" t="str">
        <f>VLOOKUP($C12674,'[1]Reaction type'!$B$2:$D$17,2,0)</f>
        <v>positive</v>
      </c>
    </row>
    <row r="12675" customFormat="1" spans="1:9">
      <c r="A12675">
        <v>13179</v>
      </c>
      <c r="B12675" s="1" t="s">
        <v>551</v>
      </c>
      <c r="C12675" t="s">
        <v>37</v>
      </c>
      <c r="D12675">
        <f>VLOOKUP(C12675,'[1]Reaction type'!$B$2:$D$17,3,0)</f>
        <v>5</v>
      </c>
      <c r="E12675" s="2">
        <v>44197.2490277778</v>
      </c>
      <c r="F12675" s="2" t="str">
        <f t="shared" ref="F12675:F12738" si="198">TEXT(E12675,"mmmm")</f>
        <v>January</v>
      </c>
      <c r="G12675" t="str">
        <f>VLOOKUP($B12675,[1]Content!$B$2:$D$1001,2,0)</f>
        <v>GIF</v>
      </c>
      <c r="H12675" t="str">
        <f>VLOOKUP($B12675,[1]Content!$B$2:$D$1001,3,0)</f>
        <v>studying</v>
      </c>
      <c r="I12675" t="str">
        <f>VLOOKUP($C12675,'[1]Reaction type'!$B$2:$D$17,2,0)</f>
        <v>negative</v>
      </c>
    </row>
    <row r="12676" customFormat="1" spans="1:9">
      <c r="A12676">
        <v>13180</v>
      </c>
      <c r="B12676" s="1" t="s">
        <v>551</v>
      </c>
      <c r="C12676" t="s">
        <v>51</v>
      </c>
      <c r="D12676">
        <f>VLOOKUP(C12676,'[1]Reaction type'!$B$2:$D$17,3,0)</f>
        <v>12</v>
      </c>
      <c r="E12676" s="2">
        <v>44169.4689930556</v>
      </c>
      <c r="F12676" s="2" t="str">
        <f t="shared" si="198"/>
        <v>December</v>
      </c>
      <c r="G12676" t="str">
        <f>VLOOKUP($B12676,[1]Content!$B$2:$D$1001,2,0)</f>
        <v>GIF</v>
      </c>
      <c r="H12676" t="str">
        <f>VLOOKUP($B12676,[1]Content!$B$2:$D$1001,3,0)</f>
        <v>studying</v>
      </c>
      <c r="I12676" t="str">
        <f>VLOOKUP($C12676,'[1]Reaction type'!$B$2:$D$17,2,0)</f>
        <v>negative</v>
      </c>
    </row>
    <row r="12677" customFormat="1" spans="1:9">
      <c r="A12677">
        <v>13181</v>
      </c>
      <c r="B12677" s="1" t="s">
        <v>551</v>
      </c>
      <c r="C12677" t="s">
        <v>33</v>
      </c>
      <c r="D12677">
        <f>VLOOKUP(C12677,'[1]Reaction type'!$B$2:$D$17,3,0)</f>
        <v>35</v>
      </c>
      <c r="E12677" s="2">
        <v>44143.7962037037</v>
      </c>
      <c r="F12677" s="2" t="str">
        <f t="shared" si="198"/>
        <v>November</v>
      </c>
      <c r="G12677" t="str">
        <f>VLOOKUP($B12677,[1]Content!$B$2:$D$1001,2,0)</f>
        <v>GIF</v>
      </c>
      <c r="H12677" t="str">
        <f>VLOOKUP($B12677,[1]Content!$B$2:$D$1001,3,0)</f>
        <v>studying</v>
      </c>
      <c r="I12677" t="str">
        <f>VLOOKUP($C12677,'[1]Reaction type'!$B$2:$D$17,2,0)</f>
        <v>neutral</v>
      </c>
    </row>
    <row r="12678" customFormat="1" spans="1:9">
      <c r="A12678">
        <v>13182</v>
      </c>
      <c r="B12678" s="1" t="s">
        <v>551</v>
      </c>
      <c r="C12678" t="s">
        <v>42</v>
      </c>
      <c r="D12678">
        <f>VLOOKUP(C12678,'[1]Reaction type'!$B$2:$D$17,3,0)</f>
        <v>20</v>
      </c>
      <c r="E12678" s="2">
        <v>44026.1882986111</v>
      </c>
      <c r="F12678" s="2" t="str">
        <f t="shared" si="198"/>
        <v>July</v>
      </c>
      <c r="G12678" t="str">
        <f>VLOOKUP($B12678,[1]Content!$B$2:$D$1001,2,0)</f>
        <v>GIF</v>
      </c>
      <c r="H12678" t="str">
        <f>VLOOKUP($B12678,[1]Content!$B$2:$D$1001,3,0)</f>
        <v>studying</v>
      </c>
      <c r="I12678" t="str">
        <f>VLOOKUP($C12678,'[1]Reaction type'!$B$2:$D$17,2,0)</f>
        <v>neutral</v>
      </c>
    </row>
    <row r="12679" customFormat="1" spans="1:9">
      <c r="A12679">
        <v>13183</v>
      </c>
      <c r="B12679" s="1" t="s">
        <v>551</v>
      </c>
      <c r="C12679" t="s">
        <v>31</v>
      </c>
      <c r="D12679">
        <f>VLOOKUP(C12679,'[1]Reaction type'!$B$2:$D$17,3,0)</f>
        <v>30</v>
      </c>
      <c r="E12679" s="2">
        <v>44333.4630787037</v>
      </c>
      <c r="F12679" s="2" t="str">
        <f t="shared" si="198"/>
        <v>May</v>
      </c>
      <c r="G12679" t="str">
        <f>VLOOKUP($B12679,[1]Content!$B$2:$D$1001,2,0)</f>
        <v>GIF</v>
      </c>
      <c r="H12679" t="str">
        <f>VLOOKUP($B12679,[1]Content!$B$2:$D$1001,3,0)</f>
        <v>studying</v>
      </c>
      <c r="I12679" t="str">
        <f>VLOOKUP($C12679,'[1]Reaction type'!$B$2:$D$17,2,0)</f>
        <v>positive</v>
      </c>
    </row>
    <row r="12680" customFormat="1" spans="1:9">
      <c r="A12680">
        <v>13184</v>
      </c>
      <c r="B12680" s="1" t="s">
        <v>551</v>
      </c>
      <c r="C12680" t="s">
        <v>42</v>
      </c>
      <c r="D12680">
        <f>VLOOKUP(C12680,'[1]Reaction type'!$B$2:$D$17,3,0)</f>
        <v>20</v>
      </c>
      <c r="E12680" s="2">
        <v>44067.9638657407</v>
      </c>
      <c r="F12680" s="2" t="str">
        <f t="shared" si="198"/>
        <v>August</v>
      </c>
      <c r="G12680" t="str">
        <f>VLOOKUP($B12680,[1]Content!$B$2:$D$1001,2,0)</f>
        <v>GIF</v>
      </c>
      <c r="H12680" t="str">
        <f>VLOOKUP($B12680,[1]Content!$B$2:$D$1001,3,0)</f>
        <v>studying</v>
      </c>
      <c r="I12680" t="str">
        <f>VLOOKUP($C12680,'[1]Reaction type'!$B$2:$D$17,2,0)</f>
        <v>neutral</v>
      </c>
    </row>
    <row r="12681" customFormat="1" spans="1:9">
      <c r="A12681">
        <v>13185</v>
      </c>
      <c r="B12681" s="1" t="s">
        <v>551</v>
      </c>
      <c r="C12681" t="s">
        <v>31</v>
      </c>
      <c r="D12681">
        <f>VLOOKUP(C12681,'[1]Reaction type'!$B$2:$D$17,3,0)</f>
        <v>30</v>
      </c>
      <c r="E12681" s="2">
        <v>44174.5818981481</v>
      </c>
      <c r="F12681" s="2" t="str">
        <f t="shared" si="198"/>
        <v>December</v>
      </c>
      <c r="G12681" t="str">
        <f>VLOOKUP($B12681,[1]Content!$B$2:$D$1001,2,0)</f>
        <v>GIF</v>
      </c>
      <c r="H12681" t="str">
        <f>VLOOKUP($B12681,[1]Content!$B$2:$D$1001,3,0)</f>
        <v>studying</v>
      </c>
      <c r="I12681" t="str">
        <f>VLOOKUP($C12681,'[1]Reaction type'!$B$2:$D$17,2,0)</f>
        <v>positive</v>
      </c>
    </row>
    <row r="12682" customFormat="1" spans="1:9">
      <c r="A12682">
        <v>13186</v>
      </c>
      <c r="B12682" s="1" t="s">
        <v>551</v>
      </c>
      <c r="C12682" t="s">
        <v>40</v>
      </c>
      <c r="D12682">
        <f>VLOOKUP(C12682,'[1]Reaction type'!$B$2:$D$17,3,0)</f>
        <v>65</v>
      </c>
      <c r="E12682" s="2">
        <v>44171.7902083333</v>
      </c>
      <c r="F12682" s="2" t="str">
        <f t="shared" si="198"/>
        <v>December</v>
      </c>
      <c r="G12682" t="str">
        <f>VLOOKUP($B12682,[1]Content!$B$2:$D$1001,2,0)</f>
        <v>GIF</v>
      </c>
      <c r="H12682" t="str">
        <f>VLOOKUP($B12682,[1]Content!$B$2:$D$1001,3,0)</f>
        <v>studying</v>
      </c>
      <c r="I12682" t="str">
        <f>VLOOKUP($C12682,'[1]Reaction type'!$B$2:$D$17,2,0)</f>
        <v>positive</v>
      </c>
    </row>
    <row r="12683" customFormat="1" spans="1:9">
      <c r="A12683">
        <v>13187</v>
      </c>
      <c r="B12683" s="1" t="s">
        <v>551</v>
      </c>
      <c r="C12683" t="s">
        <v>57</v>
      </c>
      <c r="D12683">
        <f>VLOOKUP(C12683,'[1]Reaction type'!$B$2:$D$17,3,0)</f>
        <v>72</v>
      </c>
      <c r="E12683" s="2">
        <v>44012.1465277778</v>
      </c>
      <c r="F12683" s="2" t="str">
        <f t="shared" si="198"/>
        <v>June</v>
      </c>
      <c r="G12683" t="str">
        <f>VLOOKUP($B12683,[1]Content!$B$2:$D$1001,2,0)</f>
        <v>GIF</v>
      </c>
      <c r="H12683" t="str">
        <f>VLOOKUP($B12683,[1]Content!$B$2:$D$1001,3,0)</f>
        <v>studying</v>
      </c>
      <c r="I12683" t="str">
        <f>VLOOKUP($C12683,'[1]Reaction type'!$B$2:$D$17,2,0)</f>
        <v>positive</v>
      </c>
    </row>
    <row r="12684" customFormat="1" spans="1:9">
      <c r="A12684">
        <v>13188</v>
      </c>
      <c r="B12684" s="1" t="s">
        <v>551</v>
      </c>
      <c r="C12684" t="s">
        <v>35</v>
      </c>
      <c r="D12684">
        <f>VLOOKUP(C12684,'[1]Reaction type'!$B$2:$D$17,3,0)</f>
        <v>70</v>
      </c>
      <c r="E12684" s="2">
        <v>44231.0817592593</v>
      </c>
      <c r="F12684" s="2" t="str">
        <f t="shared" si="198"/>
        <v>February</v>
      </c>
      <c r="G12684" t="str">
        <f>VLOOKUP($B12684,[1]Content!$B$2:$D$1001,2,0)</f>
        <v>GIF</v>
      </c>
      <c r="H12684" t="str">
        <f>VLOOKUP($B12684,[1]Content!$B$2:$D$1001,3,0)</f>
        <v>studying</v>
      </c>
      <c r="I12684" t="str">
        <f>VLOOKUP($C12684,'[1]Reaction type'!$B$2:$D$17,2,0)</f>
        <v>positive</v>
      </c>
    </row>
    <row r="12685" customFormat="1" spans="1:9">
      <c r="A12685">
        <v>13189</v>
      </c>
      <c r="B12685" s="1" t="s">
        <v>551</v>
      </c>
      <c r="C12685" t="s">
        <v>31</v>
      </c>
      <c r="D12685">
        <f>VLOOKUP(C12685,'[1]Reaction type'!$B$2:$D$17,3,0)</f>
        <v>30</v>
      </c>
      <c r="E12685" s="2">
        <v>44161.3759490741</v>
      </c>
      <c r="F12685" s="2" t="str">
        <f t="shared" si="198"/>
        <v>November</v>
      </c>
      <c r="G12685" t="str">
        <f>VLOOKUP($B12685,[1]Content!$B$2:$D$1001,2,0)</f>
        <v>GIF</v>
      </c>
      <c r="H12685" t="str">
        <f>VLOOKUP($B12685,[1]Content!$B$2:$D$1001,3,0)</f>
        <v>studying</v>
      </c>
      <c r="I12685" t="str">
        <f>VLOOKUP($C12685,'[1]Reaction type'!$B$2:$D$17,2,0)</f>
        <v>positive</v>
      </c>
    </row>
    <row r="12686" customFormat="1" spans="1:9">
      <c r="A12686">
        <v>13190</v>
      </c>
      <c r="B12686" s="1" t="s">
        <v>551</v>
      </c>
      <c r="C12686" t="s">
        <v>57</v>
      </c>
      <c r="D12686">
        <f>VLOOKUP(C12686,'[1]Reaction type'!$B$2:$D$17,3,0)</f>
        <v>72</v>
      </c>
      <c r="E12686" s="2">
        <v>44004.7852893519</v>
      </c>
      <c r="F12686" s="2" t="str">
        <f t="shared" si="198"/>
        <v>June</v>
      </c>
      <c r="G12686" t="str">
        <f>VLOOKUP($B12686,[1]Content!$B$2:$D$1001,2,0)</f>
        <v>GIF</v>
      </c>
      <c r="H12686" t="str">
        <f>VLOOKUP($B12686,[1]Content!$B$2:$D$1001,3,0)</f>
        <v>studying</v>
      </c>
      <c r="I12686" t="str">
        <f>VLOOKUP($C12686,'[1]Reaction type'!$B$2:$D$17,2,0)</f>
        <v>positive</v>
      </c>
    </row>
    <row r="12687" customFormat="1" spans="1:9">
      <c r="A12687">
        <v>13191</v>
      </c>
      <c r="B12687" s="1" t="s">
        <v>551</v>
      </c>
      <c r="C12687" t="s">
        <v>24</v>
      </c>
      <c r="D12687">
        <f>VLOOKUP(C12687,'[1]Reaction type'!$B$2:$D$17,3,0)</f>
        <v>0</v>
      </c>
      <c r="E12687" s="2">
        <v>44086.3800810185</v>
      </c>
      <c r="F12687" s="2" t="str">
        <f t="shared" si="198"/>
        <v>September</v>
      </c>
      <c r="G12687" t="str">
        <f>VLOOKUP($B12687,[1]Content!$B$2:$D$1001,2,0)</f>
        <v>GIF</v>
      </c>
      <c r="H12687" t="str">
        <f>VLOOKUP($B12687,[1]Content!$B$2:$D$1001,3,0)</f>
        <v>studying</v>
      </c>
      <c r="I12687" t="str">
        <f>VLOOKUP($C12687,'[1]Reaction type'!$B$2:$D$17,2,0)</f>
        <v>negative</v>
      </c>
    </row>
    <row r="12688" customFormat="1" spans="1:9">
      <c r="A12688">
        <v>13192</v>
      </c>
      <c r="B12688" s="1" t="s">
        <v>551</v>
      </c>
      <c r="C12688" t="s">
        <v>53</v>
      </c>
      <c r="D12688">
        <f>VLOOKUP(C12688,'[1]Reaction type'!$B$2:$D$17,3,0)</f>
        <v>60</v>
      </c>
      <c r="E12688" s="2">
        <v>44227.675775463</v>
      </c>
      <c r="F12688" s="2" t="str">
        <f t="shared" si="198"/>
        <v>January</v>
      </c>
      <c r="G12688" t="str">
        <f>VLOOKUP($B12688,[1]Content!$B$2:$D$1001,2,0)</f>
        <v>GIF</v>
      </c>
      <c r="H12688" t="str">
        <f>VLOOKUP($B12688,[1]Content!$B$2:$D$1001,3,0)</f>
        <v>studying</v>
      </c>
      <c r="I12688" t="str">
        <f>VLOOKUP($C12688,'[1]Reaction type'!$B$2:$D$17,2,0)</f>
        <v>positive</v>
      </c>
    </row>
    <row r="12689" customFormat="1" spans="1:9">
      <c r="A12689">
        <v>13193</v>
      </c>
      <c r="B12689" s="1" t="s">
        <v>551</v>
      </c>
      <c r="C12689" t="s">
        <v>35</v>
      </c>
      <c r="D12689">
        <f>VLOOKUP(C12689,'[1]Reaction type'!$B$2:$D$17,3,0)</f>
        <v>70</v>
      </c>
      <c r="E12689" s="2">
        <v>44232.5637152778</v>
      </c>
      <c r="F12689" s="2" t="str">
        <f t="shared" si="198"/>
        <v>February</v>
      </c>
      <c r="G12689" t="str">
        <f>VLOOKUP($B12689,[1]Content!$B$2:$D$1001,2,0)</f>
        <v>GIF</v>
      </c>
      <c r="H12689" t="str">
        <f>VLOOKUP($B12689,[1]Content!$B$2:$D$1001,3,0)</f>
        <v>studying</v>
      </c>
      <c r="I12689" t="str">
        <f>VLOOKUP($C12689,'[1]Reaction type'!$B$2:$D$17,2,0)</f>
        <v>positive</v>
      </c>
    </row>
    <row r="12690" customFormat="1" spans="1:9">
      <c r="A12690">
        <v>13194</v>
      </c>
      <c r="B12690" s="1" t="s">
        <v>551</v>
      </c>
      <c r="C12690" t="s">
        <v>51</v>
      </c>
      <c r="D12690">
        <f>VLOOKUP(C12690,'[1]Reaction type'!$B$2:$D$17,3,0)</f>
        <v>12</v>
      </c>
      <c r="E12690" s="2">
        <v>44149.9875462963</v>
      </c>
      <c r="F12690" s="2" t="str">
        <f t="shared" si="198"/>
        <v>November</v>
      </c>
      <c r="G12690" t="str">
        <f>VLOOKUP($B12690,[1]Content!$B$2:$D$1001,2,0)</f>
        <v>GIF</v>
      </c>
      <c r="H12690" t="str">
        <f>VLOOKUP($B12690,[1]Content!$B$2:$D$1001,3,0)</f>
        <v>studying</v>
      </c>
      <c r="I12690" t="str">
        <f>VLOOKUP($C12690,'[1]Reaction type'!$B$2:$D$17,2,0)</f>
        <v>negative</v>
      </c>
    </row>
    <row r="12691" customFormat="1" spans="1:9">
      <c r="A12691">
        <v>13195</v>
      </c>
      <c r="B12691" s="1" t="s">
        <v>551</v>
      </c>
      <c r="C12691" t="s">
        <v>33</v>
      </c>
      <c r="D12691">
        <f>VLOOKUP(C12691,'[1]Reaction type'!$B$2:$D$17,3,0)</f>
        <v>35</v>
      </c>
      <c r="E12691" s="2">
        <v>44179.0982638889</v>
      </c>
      <c r="F12691" s="2" t="str">
        <f t="shared" si="198"/>
        <v>December</v>
      </c>
      <c r="G12691" t="str">
        <f>VLOOKUP($B12691,[1]Content!$B$2:$D$1001,2,0)</f>
        <v>GIF</v>
      </c>
      <c r="H12691" t="str">
        <f>VLOOKUP($B12691,[1]Content!$B$2:$D$1001,3,0)</f>
        <v>studying</v>
      </c>
      <c r="I12691" t="str">
        <f>VLOOKUP($C12691,'[1]Reaction type'!$B$2:$D$17,2,0)</f>
        <v>neutral</v>
      </c>
    </row>
    <row r="12692" customFormat="1" spans="1:9">
      <c r="A12692">
        <v>13196</v>
      </c>
      <c r="B12692" s="1" t="s">
        <v>551</v>
      </c>
      <c r="C12692" t="s">
        <v>57</v>
      </c>
      <c r="D12692">
        <f>VLOOKUP(C12692,'[1]Reaction type'!$B$2:$D$17,3,0)</f>
        <v>72</v>
      </c>
      <c r="E12692" s="2">
        <v>44064.5793171296</v>
      </c>
      <c r="F12692" s="2" t="str">
        <f t="shared" si="198"/>
        <v>August</v>
      </c>
      <c r="G12692" t="str">
        <f>VLOOKUP($B12692,[1]Content!$B$2:$D$1001,2,0)</f>
        <v>GIF</v>
      </c>
      <c r="H12692" t="str">
        <f>VLOOKUP($B12692,[1]Content!$B$2:$D$1001,3,0)</f>
        <v>studying</v>
      </c>
      <c r="I12692" t="str">
        <f>VLOOKUP($C12692,'[1]Reaction type'!$B$2:$D$17,2,0)</f>
        <v>positive</v>
      </c>
    </row>
    <row r="12693" customFormat="1" spans="1:9">
      <c r="A12693">
        <v>13197</v>
      </c>
      <c r="B12693" s="1" t="s">
        <v>551</v>
      </c>
      <c r="C12693" t="s">
        <v>52</v>
      </c>
      <c r="D12693">
        <f>VLOOKUP(C12693,'[1]Reaction type'!$B$2:$D$17,3,0)</f>
        <v>50</v>
      </c>
      <c r="E12693" s="2">
        <v>44246.0748611111</v>
      </c>
      <c r="F12693" s="2" t="str">
        <f t="shared" si="198"/>
        <v>February</v>
      </c>
      <c r="G12693" t="str">
        <f>VLOOKUP($B12693,[1]Content!$B$2:$D$1001,2,0)</f>
        <v>GIF</v>
      </c>
      <c r="H12693" t="str">
        <f>VLOOKUP($B12693,[1]Content!$B$2:$D$1001,3,0)</f>
        <v>studying</v>
      </c>
      <c r="I12693" t="str">
        <f>VLOOKUP($C12693,'[1]Reaction type'!$B$2:$D$17,2,0)</f>
        <v>positive</v>
      </c>
    </row>
    <row r="12694" customFormat="1" spans="1:9">
      <c r="A12694">
        <v>13199</v>
      </c>
      <c r="B12694" s="1" t="s">
        <v>552</v>
      </c>
      <c r="C12694" t="s">
        <v>26</v>
      </c>
      <c r="D12694">
        <f>VLOOKUP(C12694,'[1]Reaction type'!$B$2:$D$17,3,0)</f>
        <v>10</v>
      </c>
      <c r="E12694" s="2">
        <v>44242.5901967593</v>
      </c>
      <c r="F12694" s="2" t="str">
        <f t="shared" si="198"/>
        <v>February</v>
      </c>
      <c r="G12694" t="str">
        <f>VLOOKUP($B12694,[1]Content!$B$2:$D$1001,2,0)</f>
        <v>video</v>
      </c>
      <c r="H12694" t="str">
        <f>VLOOKUP($B12694,[1]Content!$B$2:$D$1001,3,0)</f>
        <v>animals</v>
      </c>
      <c r="I12694" t="str">
        <f>VLOOKUP($C12694,'[1]Reaction type'!$B$2:$D$17,2,0)</f>
        <v>negative</v>
      </c>
    </row>
    <row r="12695" customFormat="1" spans="1:9">
      <c r="A12695">
        <v>13200</v>
      </c>
      <c r="B12695" s="1" t="s">
        <v>552</v>
      </c>
      <c r="C12695" t="s">
        <v>26</v>
      </c>
      <c r="D12695">
        <f>VLOOKUP(C12695,'[1]Reaction type'!$B$2:$D$17,3,0)</f>
        <v>10</v>
      </c>
      <c r="E12695" s="2">
        <v>44059.6373958333</v>
      </c>
      <c r="F12695" s="2" t="str">
        <f t="shared" si="198"/>
        <v>August</v>
      </c>
      <c r="G12695" t="str">
        <f>VLOOKUP($B12695,[1]Content!$B$2:$D$1001,2,0)</f>
        <v>video</v>
      </c>
      <c r="H12695" t="str">
        <f>VLOOKUP($B12695,[1]Content!$B$2:$D$1001,3,0)</f>
        <v>animals</v>
      </c>
      <c r="I12695" t="str">
        <f>VLOOKUP($C12695,'[1]Reaction type'!$B$2:$D$17,2,0)</f>
        <v>negative</v>
      </c>
    </row>
    <row r="12696" customFormat="1" spans="1:9">
      <c r="A12696">
        <v>13201</v>
      </c>
      <c r="B12696" s="1" t="s">
        <v>552</v>
      </c>
      <c r="C12696" t="s">
        <v>28</v>
      </c>
      <c r="D12696">
        <f>VLOOKUP(C12696,'[1]Reaction type'!$B$2:$D$17,3,0)</f>
        <v>15</v>
      </c>
      <c r="E12696" s="2">
        <v>44097.8570833333</v>
      </c>
      <c r="F12696" s="2" t="str">
        <f t="shared" si="198"/>
        <v>September</v>
      </c>
      <c r="G12696" t="str">
        <f>VLOOKUP($B12696,[1]Content!$B$2:$D$1001,2,0)</f>
        <v>video</v>
      </c>
      <c r="H12696" t="str">
        <f>VLOOKUP($B12696,[1]Content!$B$2:$D$1001,3,0)</f>
        <v>animals</v>
      </c>
      <c r="I12696" t="str">
        <f>VLOOKUP($C12696,'[1]Reaction type'!$B$2:$D$17,2,0)</f>
        <v>negative</v>
      </c>
    </row>
    <row r="12697" customFormat="1" spans="1:9">
      <c r="A12697">
        <v>13202</v>
      </c>
      <c r="B12697" s="1" t="s">
        <v>552</v>
      </c>
      <c r="C12697" t="s">
        <v>52</v>
      </c>
      <c r="D12697">
        <f>VLOOKUP(C12697,'[1]Reaction type'!$B$2:$D$17,3,0)</f>
        <v>50</v>
      </c>
      <c r="E12697" s="2">
        <v>44223.7888078704</v>
      </c>
      <c r="F12697" s="2" t="str">
        <f t="shared" si="198"/>
        <v>January</v>
      </c>
      <c r="G12697" t="str">
        <f>VLOOKUP($B12697,[1]Content!$B$2:$D$1001,2,0)</f>
        <v>video</v>
      </c>
      <c r="H12697" t="str">
        <f>VLOOKUP($B12697,[1]Content!$B$2:$D$1001,3,0)</f>
        <v>animals</v>
      </c>
      <c r="I12697" t="str">
        <f>VLOOKUP($C12697,'[1]Reaction type'!$B$2:$D$17,2,0)</f>
        <v>positive</v>
      </c>
    </row>
    <row r="12698" customFormat="1" spans="1:9">
      <c r="A12698">
        <v>13203</v>
      </c>
      <c r="B12698" s="1" t="s">
        <v>552</v>
      </c>
      <c r="C12698" t="s">
        <v>52</v>
      </c>
      <c r="D12698">
        <f>VLOOKUP(C12698,'[1]Reaction type'!$B$2:$D$17,3,0)</f>
        <v>50</v>
      </c>
      <c r="E12698" s="2">
        <v>44126.273900463</v>
      </c>
      <c r="F12698" s="2" t="str">
        <f t="shared" si="198"/>
        <v>October</v>
      </c>
      <c r="G12698" t="str">
        <f>VLOOKUP($B12698,[1]Content!$B$2:$D$1001,2,0)</f>
        <v>video</v>
      </c>
      <c r="H12698" t="str">
        <f>VLOOKUP($B12698,[1]Content!$B$2:$D$1001,3,0)</f>
        <v>animals</v>
      </c>
      <c r="I12698" t="str">
        <f>VLOOKUP($C12698,'[1]Reaction type'!$B$2:$D$17,2,0)</f>
        <v>positive</v>
      </c>
    </row>
    <row r="12699" customFormat="1" spans="1:9">
      <c r="A12699">
        <v>13204</v>
      </c>
      <c r="B12699" s="1" t="s">
        <v>552</v>
      </c>
      <c r="C12699" t="s">
        <v>31</v>
      </c>
      <c r="D12699">
        <f>VLOOKUP(C12699,'[1]Reaction type'!$B$2:$D$17,3,0)</f>
        <v>30</v>
      </c>
      <c r="E12699" s="2">
        <v>44308.6338310185</v>
      </c>
      <c r="F12699" s="2" t="str">
        <f t="shared" si="198"/>
        <v>April</v>
      </c>
      <c r="G12699" t="str">
        <f>VLOOKUP($B12699,[1]Content!$B$2:$D$1001,2,0)</f>
        <v>video</v>
      </c>
      <c r="H12699" t="str">
        <f>VLOOKUP($B12699,[1]Content!$B$2:$D$1001,3,0)</f>
        <v>animals</v>
      </c>
      <c r="I12699" t="str">
        <f>VLOOKUP($C12699,'[1]Reaction type'!$B$2:$D$17,2,0)</f>
        <v>positive</v>
      </c>
    </row>
    <row r="12700" customFormat="1" spans="1:9">
      <c r="A12700">
        <v>13205</v>
      </c>
      <c r="B12700" s="1" t="s">
        <v>552</v>
      </c>
      <c r="C12700" t="s">
        <v>52</v>
      </c>
      <c r="D12700">
        <f>VLOOKUP(C12700,'[1]Reaction type'!$B$2:$D$17,3,0)</f>
        <v>50</v>
      </c>
      <c r="E12700" s="2">
        <v>44168.2179282407</v>
      </c>
      <c r="F12700" s="2" t="str">
        <f t="shared" si="198"/>
        <v>December</v>
      </c>
      <c r="G12700" t="str">
        <f>VLOOKUP($B12700,[1]Content!$B$2:$D$1001,2,0)</f>
        <v>video</v>
      </c>
      <c r="H12700" t="str">
        <f>VLOOKUP($B12700,[1]Content!$B$2:$D$1001,3,0)</f>
        <v>animals</v>
      </c>
      <c r="I12700" t="str">
        <f>VLOOKUP($C12700,'[1]Reaction type'!$B$2:$D$17,2,0)</f>
        <v>positive</v>
      </c>
    </row>
    <row r="12701" customFormat="1" spans="1:9">
      <c r="A12701">
        <v>13206</v>
      </c>
      <c r="B12701" s="1" t="s">
        <v>552</v>
      </c>
      <c r="C12701" t="s">
        <v>37</v>
      </c>
      <c r="D12701">
        <f>VLOOKUP(C12701,'[1]Reaction type'!$B$2:$D$17,3,0)</f>
        <v>5</v>
      </c>
      <c r="E12701" s="2">
        <v>44183.1539930556</v>
      </c>
      <c r="F12701" s="2" t="str">
        <f t="shared" si="198"/>
        <v>December</v>
      </c>
      <c r="G12701" t="str">
        <f>VLOOKUP($B12701,[1]Content!$B$2:$D$1001,2,0)</f>
        <v>video</v>
      </c>
      <c r="H12701" t="str">
        <f>VLOOKUP($B12701,[1]Content!$B$2:$D$1001,3,0)</f>
        <v>animals</v>
      </c>
      <c r="I12701" t="str">
        <f>VLOOKUP($C12701,'[1]Reaction type'!$B$2:$D$17,2,0)</f>
        <v>negative</v>
      </c>
    </row>
    <row r="12702" customFormat="1" spans="1:9">
      <c r="A12702">
        <v>13207</v>
      </c>
      <c r="B12702" s="1" t="s">
        <v>552</v>
      </c>
      <c r="C12702" t="s">
        <v>42</v>
      </c>
      <c r="D12702">
        <f>VLOOKUP(C12702,'[1]Reaction type'!$B$2:$D$17,3,0)</f>
        <v>20</v>
      </c>
      <c r="E12702" s="2">
        <v>44095.1935185185</v>
      </c>
      <c r="F12702" s="2" t="str">
        <f t="shared" si="198"/>
        <v>September</v>
      </c>
      <c r="G12702" t="str">
        <f>VLOOKUP($B12702,[1]Content!$B$2:$D$1001,2,0)</f>
        <v>video</v>
      </c>
      <c r="H12702" t="str">
        <f>VLOOKUP($B12702,[1]Content!$B$2:$D$1001,3,0)</f>
        <v>animals</v>
      </c>
      <c r="I12702" t="str">
        <f>VLOOKUP($C12702,'[1]Reaction type'!$B$2:$D$17,2,0)</f>
        <v>neutral</v>
      </c>
    </row>
    <row r="12703" customFormat="1" spans="1:9">
      <c r="A12703">
        <v>13208</v>
      </c>
      <c r="B12703" s="1" t="s">
        <v>552</v>
      </c>
      <c r="C12703" t="s">
        <v>31</v>
      </c>
      <c r="D12703">
        <f>VLOOKUP(C12703,'[1]Reaction type'!$B$2:$D$17,3,0)</f>
        <v>30</v>
      </c>
      <c r="E12703" s="2">
        <v>44193.2011574074</v>
      </c>
      <c r="F12703" s="2" t="str">
        <f t="shared" si="198"/>
        <v>December</v>
      </c>
      <c r="G12703" t="str">
        <f>VLOOKUP($B12703,[1]Content!$B$2:$D$1001,2,0)</f>
        <v>video</v>
      </c>
      <c r="H12703" t="str">
        <f>VLOOKUP($B12703,[1]Content!$B$2:$D$1001,3,0)</f>
        <v>animals</v>
      </c>
      <c r="I12703" t="str">
        <f>VLOOKUP($C12703,'[1]Reaction type'!$B$2:$D$17,2,0)</f>
        <v>positive</v>
      </c>
    </row>
    <row r="12704" customFormat="1" spans="1:9">
      <c r="A12704">
        <v>13209</v>
      </c>
      <c r="B12704" s="1" t="s">
        <v>552</v>
      </c>
      <c r="C12704" t="s">
        <v>48</v>
      </c>
      <c r="D12704">
        <f>VLOOKUP(C12704,'[1]Reaction type'!$B$2:$D$17,3,0)</f>
        <v>75</v>
      </c>
      <c r="E12704" s="2">
        <v>44017.4705324074</v>
      </c>
      <c r="F12704" s="2" t="str">
        <f t="shared" si="198"/>
        <v>July</v>
      </c>
      <c r="G12704" t="str">
        <f>VLOOKUP($B12704,[1]Content!$B$2:$D$1001,2,0)</f>
        <v>video</v>
      </c>
      <c r="H12704" t="str">
        <f>VLOOKUP($B12704,[1]Content!$B$2:$D$1001,3,0)</f>
        <v>animals</v>
      </c>
      <c r="I12704" t="str">
        <f>VLOOKUP($C12704,'[1]Reaction type'!$B$2:$D$17,2,0)</f>
        <v>positive</v>
      </c>
    </row>
    <row r="12705" customFormat="1" spans="1:9">
      <c r="A12705">
        <v>13210</v>
      </c>
      <c r="B12705" s="1" t="s">
        <v>552</v>
      </c>
      <c r="C12705" t="s">
        <v>37</v>
      </c>
      <c r="D12705">
        <f>VLOOKUP(C12705,'[1]Reaction type'!$B$2:$D$17,3,0)</f>
        <v>5</v>
      </c>
      <c r="E12705" s="2">
        <v>44056.2140393518</v>
      </c>
      <c r="F12705" s="2" t="str">
        <f t="shared" si="198"/>
        <v>August</v>
      </c>
      <c r="G12705" t="str">
        <f>VLOOKUP($B12705,[1]Content!$B$2:$D$1001,2,0)</f>
        <v>video</v>
      </c>
      <c r="H12705" t="str">
        <f>VLOOKUP($B12705,[1]Content!$B$2:$D$1001,3,0)</f>
        <v>animals</v>
      </c>
      <c r="I12705" t="str">
        <f>VLOOKUP($C12705,'[1]Reaction type'!$B$2:$D$17,2,0)</f>
        <v>negative</v>
      </c>
    </row>
    <row r="12706" customFormat="1" spans="1:9">
      <c r="A12706">
        <v>13211</v>
      </c>
      <c r="B12706" s="1" t="s">
        <v>552</v>
      </c>
      <c r="C12706" t="s">
        <v>28</v>
      </c>
      <c r="D12706">
        <f>VLOOKUP(C12706,'[1]Reaction type'!$B$2:$D$17,3,0)</f>
        <v>15</v>
      </c>
      <c r="E12706" s="2">
        <v>44274.2592592593</v>
      </c>
      <c r="F12706" s="2" t="str">
        <f t="shared" si="198"/>
        <v>March</v>
      </c>
      <c r="G12706" t="str">
        <f>VLOOKUP($B12706,[1]Content!$B$2:$D$1001,2,0)</f>
        <v>video</v>
      </c>
      <c r="H12706" t="str">
        <f>VLOOKUP($B12706,[1]Content!$B$2:$D$1001,3,0)</f>
        <v>animals</v>
      </c>
      <c r="I12706" t="str">
        <f>VLOOKUP($C12706,'[1]Reaction type'!$B$2:$D$17,2,0)</f>
        <v>negative</v>
      </c>
    </row>
    <row r="12707" customFormat="1" spans="1:9">
      <c r="A12707">
        <v>13212</v>
      </c>
      <c r="B12707" s="1" t="s">
        <v>552</v>
      </c>
      <c r="C12707" t="s">
        <v>48</v>
      </c>
      <c r="D12707">
        <f>VLOOKUP(C12707,'[1]Reaction type'!$B$2:$D$17,3,0)</f>
        <v>75</v>
      </c>
      <c r="E12707" s="2">
        <v>44164.5143518519</v>
      </c>
      <c r="F12707" s="2" t="str">
        <f t="shared" si="198"/>
        <v>November</v>
      </c>
      <c r="G12707" t="str">
        <f>VLOOKUP($B12707,[1]Content!$B$2:$D$1001,2,0)</f>
        <v>video</v>
      </c>
      <c r="H12707" t="str">
        <f>VLOOKUP($B12707,[1]Content!$B$2:$D$1001,3,0)</f>
        <v>animals</v>
      </c>
      <c r="I12707" t="str">
        <f>VLOOKUP($C12707,'[1]Reaction type'!$B$2:$D$17,2,0)</f>
        <v>positive</v>
      </c>
    </row>
    <row r="12708" customFormat="1" spans="1:9">
      <c r="A12708">
        <v>13213</v>
      </c>
      <c r="B12708" s="1" t="s">
        <v>552</v>
      </c>
      <c r="C12708" t="s">
        <v>51</v>
      </c>
      <c r="D12708">
        <f>VLOOKUP(C12708,'[1]Reaction type'!$B$2:$D$17,3,0)</f>
        <v>12</v>
      </c>
      <c r="E12708" s="2">
        <v>44349.048587963</v>
      </c>
      <c r="F12708" s="2" t="str">
        <f t="shared" si="198"/>
        <v>June</v>
      </c>
      <c r="G12708" t="str">
        <f>VLOOKUP($B12708,[1]Content!$B$2:$D$1001,2,0)</f>
        <v>video</v>
      </c>
      <c r="H12708" t="str">
        <f>VLOOKUP($B12708,[1]Content!$B$2:$D$1001,3,0)</f>
        <v>animals</v>
      </c>
      <c r="I12708" t="str">
        <f>VLOOKUP($C12708,'[1]Reaction type'!$B$2:$D$17,2,0)</f>
        <v>negative</v>
      </c>
    </row>
    <row r="12709" customFormat="1" spans="1:9">
      <c r="A12709">
        <v>13214</v>
      </c>
      <c r="B12709" s="1" t="s">
        <v>552</v>
      </c>
      <c r="C12709" t="s">
        <v>52</v>
      </c>
      <c r="D12709">
        <f>VLOOKUP(C12709,'[1]Reaction type'!$B$2:$D$17,3,0)</f>
        <v>50</v>
      </c>
      <c r="E12709" s="2">
        <v>44109.4079976852</v>
      </c>
      <c r="F12709" s="2" t="str">
        <f t="shared" si="198"/>
        <v>October</v>
      </c>
      <c r="G12709" t="str">
        <f>VLOOKUP($B12709,[1]Content!$B$2:$D$1001,2,0)</f>
        <v>video</v>
      </c>
      <c r="H12709" t="str">
        <f>VLOOKUP($B12709,[1]Content!$B$2:$D$1001,3,0)</f>
        <v>animals</v>
      </c>
      <c r="I12709" t="str">
        <f>VLOOKUP($C12709,'[1]Reaction type'!$B$2:$D$17,2,0)</f>
        <v>positive</v>
      </c>
    </row>
    <row r="12710" customFormat="1" spans="1:9">
      <c r="A12710">
        <v>13215</v>
      </c>
      <c r="B12710" s="1" t="s">
        <v>552</v>
      </c>
      <c r="C12710" t="s">
        <v>42</v>
      </c>
      <c r="D12710">
        <f>VLOOKUP(C12710,'[1]Reaction type'!$B$2:$D$17,3,0)</f>
        <v>20</v>
      </c>
      <c r="E12710" s="2">
        <v>44117.256412037</v>
      </c>
      <c r="F12710" s="2" t="str">
        <f t="shared" si="198"/>
        <v>October</v>
      </c>
      <c r="G12710" t="str">
        <f>VLOOKUP($B12710,[1]Content!$B$2:$D$1001,2,0)</f>
        <v>video</v>
      </c>
      <c r="H12710" t="str">
        <f>VLOOKUP($B12710,[1]Content!$B$2:$D$1001,3,0)</f>
        <v>animals</v>
      </c>
      <c r="I12710" t="str">
        <f>VLOOKUP($C12710,'[1]Reaction type'!$B$2:$D$17,2,0)</f>
        <v>neutral</v>
      </c>
    </row>
    <row r="12711" customFormat="1" spans="1:9">
      <c r="A12711">
        <v>13216</v>
      </c>
      <c r="B12711" s="1" t="s">
        <v>552</v>
      </c>
      <c r="C12711" t="s">
        <v>35</v>
      </c>
      <c r="D12711">
        <f>VLOOKUP(C12711,'[1]Reaction type'!$B$2:$D$17,3,0)</f>
        <v>70</v>
      </c>
      <c r="E12711" s="2">
        <v>44001.6463425926</v>
      </c>
      <c r="F12711" s="2" t="str">
        <f t="shared" si="198"/>
        <v>June</v>
      </c>
      <c r="G12711" t="str">
        <f>VLOOKUP($B12711,[1]Content!$B$2:$D$1001,2,0)</f>
        <v>video</v>
      </c>
      <c r="H12711" t="str">
        <f>VLOOKUP($B12711,[1]Content!$B$2:$D$1001,3,0)</f>
        <v>animals</v>
      </c>
      <c r="I12711" t="str">
        <f>VLOOKUP($C12711,'[1]Reaction type'!$B$2:$D$17,2,0)</f>
        <v>positive</v>
      </c>
    </row>
    <row r="12712" customFormat="1" spans="1:9">
      <c r="A12712">
        <v>13217</v>
      </c>
      <c r="B12712" s="1" t="s">
        <v>552</v>
      </c>
      <c r="C12712" t="s">
        <v>24</v>
      </c>
      <c r="D12712">
        <f>VLOOKUP(C12712,'[1]Reaction type'!$B$2:$D$17,3,0)</f>
        <v>0</v>
      </c>
      <c r="E12712" s="2">
        <v>44104.615775463</v>
      </c>
      <c r="F12712" s="2" t="str">
        <f t="shared" si="198"/>
        <v>September</v>
      </c>
      <c r="G12712" t="str">
        <f>VLOOKUP($B12712,[1]Content!$B$2:$D$1001,2,0)</f>
        <v>video</v>
      </c>
      <c r="H12712" t="str">
        <f>VLOOKUP($B12712,[1]Content!$B$2:$D$1001,3,0)</f>
        <v>animals</v>
      </c>
      <c r="I12712" t="str">
        <f>VLOOKUP($C12712,'[1]Reaction type'!$B$2:$D$17,2,0)</f>
        <v>negative</v>
      </c>
    </row>
    <row r="12713" customFormat="1" spans="1:9">
      <c r="A12713">
        <v>13218</v>
      </c>
      <c r="B12713" s="1" t="s">
        <v>552</v>
      </c>
      <c r="C12713" t="s">
        <v>37</v>
      </c>
      <c r="D12713">
        <f>VLOOKUP(C12713,'[1]Reaction type'!$B$2:$D$17,3,0)</f>
        <v>5</v>
      </c>
      <c r="E12713" s="2">
        <v>44151.0790393519</v>
      </c>
      <c r="F12713" s="2" t="str">
        <f t="shared" si="198"/>
        <v>November</v>
      </c>
      <c r="G12713" t="str">
        <f>VLOOKUP($B12713,[1]Content!$B$2:$D$1001,2,0)</f>
        <v>video</v>
      </c>
      <c r="H12713" t="str">
        <f>VLOOKUP($B12713,[1]Content!$B$2:$D$1001,3,0)</f>
        <v>animals</v>
      </c>
      <c r="I12713" t="str">
        <f>VLOOKUP($C12713,'[1]Reaction type'!$B$2:$D$17,2,0)</f>
        <v>negative</v>
      </c>
    </row>
    <row r="12714" customFormat="1" spans="1:9">
      <c r="A12714">
        <v>13219</v>
      </c>
      <c r="B12714" s="1" t="s">
        <v>552</v>
      </c>
      <c r="C12714" t="s">
        <v>54</v>
      </c>
      <c r="D12714">
        <f>VLOOKUP(C12714,'[1]Reaction type'!$B$2:$D$17,3,0)</f>
        <v>70</v>
      </c>
      <c r="E12714" s="2">
        <v>44061.4516550926</v>
      </c>
      <c r="F12714" s="2" t="str">
        <f t="shared" si="198"/>
        <v>August</v>
      </c>
      <c r="G12714" t="str">
        <f>VLOOKUP($B12714,[1]Content!$B$2:$D$1001,2,0)</f>
        <v>video</v>
      </c>
      <c r="H12714" t="str">
        <f>VLOOKUP($B12714,[1]Content!$B$2:$D$1001,3,0)</f>
        <v>animals</v>
      </c>
      <c r="I12714" t="str">
        <f>VLOOKUP($C12714,'[1]Reaction type'!$B$2:$D$17,2,0)</f>
        <v>positive</v>
      </c>
    </row>
    <row r="12715" customFormat="1" spans="1:9">
      <c r="A12715">
        <v>13220</v>
      </c>
      <c r="B12715" s="1" t="s">
        <v>552</v>
      </c>
      <c r="C12715" t="s">
        <v>31</v>
      </c>
      <c r="D12715">
        <f>VLOOKUP(C12715,'[1]Reaction type'!$B$2:$D$17,3,0)</f>
        <v>30</v>
      </c>
      <c r="E12715" s="2">
        <v>44226.4208680556</v>
      </c>
      <c r="F12715" s="2" t="str">
        <f t="shared" si="198"/>
        <v>January</v>
      </c>
      <c r="G12715" t="str">
        <f>VLOOKUP($B12715,[1]Content!$B$2:$D$1001,2,0)</f>
        <v>video</v>
      </c>
      <c r="H12715" t="str">
        <f>VLOOKUP($B12715,[1]Content!$B$2:$D$1001,3,0)</f>
        <v>animals</v>
      </c>
      <c r="I12715" t="str">
        <f>VLOOKUP($C12715,'[1]Reaction type'!$B$2:$D$17,2,0)</f>
        <v>positive</v>
      </c>
    </row>
    <row r="12716" customFormat="1" spans="1:9">
      <c r="A12716">
        <v>13221</v>
      </c>
      <c r="B12716" s="1" t="s">
        <v>552</v>
      </c>
      <c r="C12716" t="s">
        <v>26</v>
      </c>
      <c r="D12716">
        <f>VLOOKUP(C12716,'[1]Reaction type'!$B$2:$D$17,3,0)</f>
        <v>10</v>
      </c>
      <c r="E12716" s="2">
        <v>44282.3488310185</v>
      </c>
      <c r="F12716" s="2" t="str">
        <f t="shared" si="198"/>
        <v>March</v>
      </c>
      <c r="G12716" t="str">
        <f>VLOOKUP($B12716,[1]Content!$B$2:$D$1001,2,0)</f>
        <v>video</v>
      </c>
      <c r="H12716" t="str">
        <f>VLOOKUP($B12716,[1]Content!$B$2:$D$1001,3,0)</f>
        <v>animals</v>
      </c>
      <c r="I12716" t="str">
        <f>VLOOKUP($C12716,'[1]Reaction type'!$B$2:$D$17,2,0)</f>
        <v>negative</v>
      </c>
    </row>
    <row r="12717" customFormat="1" spans="1:9">
      <c r="A12717">
        <v>13222</v>
      </c>
      <c r="B12717" s="1" t="s">
        <v>552</v>
      </c>
      <c r="C12717" t="s">
        <v>33</v>
      </c>
      <c r="D12717">
        <f>VLOOKUP(C12717,'[1]Reaction type'!$B$2:$D$17,3,0)</f>
        <v>35</v>
      </c>
      <c r="E12717" s="2">
        <v>44060.7722453704</v>
      </c>
      <c r="F12717" s="2" t="str">
        <f t="shared" si="198"/>
        <v>August</v>
      </c>
      <c r="G12717" t="str">
        <f>VLOOKUP($B12717,[1]Content!$B$2:$D$1001,2,0)</f>
        <v>video</v>
      </c>
      <c r="H12717" t="str">
        <f>VLOOKUP($B12717,[1]Content!$B$2:$D$1001,3,0)</f>
        <v>animals</v>
      </c>
      <c r="I12717" t="str">
        <f>VLOOKUP($C12717,'[1]Reaction type'!$B$2:$D$17,2,0)</f>
        <v>neutral</v>
      </c>
    </row>
    <row r="12718" customFormat="1" spans="1:9">
      <c r="A12718">
        <v>13223</v>
      </c>
      <c r="B12718" s="1" t="s">
        <v>552</v>
      </c>
      <c r="C12718" t="s">
        <v>37</v>
      </c>
      <c r="D12718">
        <f>VLOOKUP(C12718,'[1]Reaction type'!$B$2:$D$17,3,0)</f>
        <v>5</v>
      </c>
      <c r="E12718" s="2">
        <v>44096.8661342593</v>
      </c>
      <c r="F12718" s="2" t="str">
        <f t="shared" si="198"/>
        <v>September</v>
      </c>
      <c r="G12718" t="str">
        <f>VLOOKUP($B12718,[1]Content!$B$2:$D$1001,2,0)</f>
        <v>video</v>
      </c>
      <c r="H12718" t="str">
        <f>VLOOKUP($B12718,[1]Content!$B$2:$D$1001,3,0)</f>
        <v>animals</v>
      </c>
      <c r="I12718" t="str">
        <f>VLOOKUP($C12718,'[1]Reaction type'!$B$2:$D$17,2,0)</f>
        <v>negative</v>
      </c>
    </row>
    <row r="12719" customFormat="1" spans="1:9">
      <c r="A12719">
        <v>13225</v>
      </c>
      <c r="B12719" s="1" t="s">
        <v>553</v>
      </c>
      <c r="C12719" t="s">
        <v>26</v>
      </c>
      <c r="D12719">
        <f>VLOOKUP(C12719,'[1]Reaction type'!$B$2:$D$17,3,0)</f>
        <v>10</v>
      </c>
      <c r="E12719" s="2">
        <v>44163.9999074074</v>
      </c>
      <c r="F12719" s="2" t="str">
        <f t="shared" si="198"/>
        <v>November</v>
      </c>
      <c r="G12719" t="str">
        <f>VLOOKUP($B12719,[1]Content!$B$2:$D$1001,2,0)</f>
        <v>photo</v>
      </c>
      <c r="H12719" t="str">
        <f>VLOOKUP($B12719,[1]Content!$B$2:$D$1001,3,0)</f>
        <v>technology</v>
      </c>
      <c r="I12719" t="str">
        <f>VLOOKUP($C12719,'[1]Reaction type'!$B$2:$D$17,2,0)</f>
        <v>negative</v>
      </c>
    </row>
    <row r="12720" customFormat="1" spans="1:9">
      <c r="A12720">
        <v>13226</v>
      </c>
      <c r="B12720" s="1" t="s">
        <v>553</v>
      </c>
      <c r="C12720" t="s">
        <v>50</v>
      </c>
      <c r="D12720">
        <f>VLOOKUP(C12720,'[1]Reaction type'!$B$2:$D$17,3,0)</f>
        <v>45</v>
      </c>
      <c r="E12720" s="2">
        <v>44342.2608564815</v>
      </c>
      <c r="F12720" s="2" t="str">
        <f t="shared" si="198"/>
        <v>May</v>
      </c>
      <c r="G12720" t="str">
        <f>VLOOKUP($B12720,[1]Content!$B$2:$D$1001,2,0)</f>
        <v>photo</v>
      </c>
      <c r="H12720" t="str">
        <f>VLOOKUP($B12720,[1]Content!$B$2:$D$1001,3,0)</f>
        <v>technology</v>
      </c>
      <c r="I12720" t="str">
        <f>VLOOKUP($C12720,'[1]Reaction type'!$B$2:$D$17,2,0)</f>
        <v>positive</v>
      </c>
    </row>
    <row r="12721" customFormat="1" spans="1:9">
      <c r="A12721">
        <v>13227</v>
      </c>
      <c r="B12721" s="1" t="s">
        <v>553</v>
      </c>
      <c r="C12721" t="s">
        <v>37</v>
      </c>
      <c r="D12721">
        <f>VLOOKUP(C12721,'[1]Reaction type'!$B$2:$D$17,3,0)</f>
        <v>5</v>
      </c>
      <c r="E12721" s="2">
        <v>44053.9399305556</v>
      </c>
      <c r="F12721" s="2" t="str">
        <f t="shared" si="198"/>
        <v>August</v>
      </c>
      <c r="G12721" t="str">
        <f>VLOOKUP($B12721,[1]Content!$B$2:$D$1001,2,0)</f>
        <v>photo</v>
      </c>
      <c r="H12721" t="str">
        <f>VLOOKUP($B12721,[1]Content!$B$2:$D$1001,3,0)</f>
        <v>technology</v>
      </c>
      <c r="I12721" t="str">
        <f>VLOOKUP($C12721,'[1]Reaction type'!$B$2:$D$17,2,0)</f>
        <v>negative</v>
      </c>
    </row>
    <row r="12722" customFormat="1" spans="1:9">
      <c r="A12722">
        <v>13228</v>
      </c>
      <c r="B12722" s="1" t="s">
        <v>553</v>
      </c>
      <c r="C12722" t="s">
        <v>33</v>
      </c>
      <c r="D12722">
        <f>VLOOKUP(C12722,'[1]Reaction type'!$B$2:$D$17,3,0)</f>
        <v>35</v>
      </c>
      <c r="E12722" s="2">
        <v>44229.2475115741</v>
      </c>
      <c r="F12722" s="2" t="str">
        <f t="shared" si="198"/>
        <v>February</v>
      </c>
      <c r="G12722" t="str">
        <f>VLOOKUP($B12722,[1]Content!$B$2:$D$1001,2,0)</f>
        <v>photo</v>
      </c>
      <c r="H12722" t="str">
        <f>VLOOKUP($B12722,[1]Content!$B$2:$D$1001,3,0)</f>
        <v>technology</v>
      </c>
      <c r="I12722" t="str">
        <f>VLOOKUP($C12722,'[1]Reaction type'!$B$2:$D$17,2,0)</f>
        <v>neutral</v>
      </c>
    </row>
    <row r="12723" customFormat="1" spans="1:9">
      <c r="A12723">
        <v>13229</v>
      </c>
      <c r="B12723" s="1" t="s">
        <v>553</v>
      </c>
      <c r="C12723" t="s">
        <v>37</v>
      </c>
      <c r="D12723">
        <f>VLOOKUP(C12723,'[1]Reaction type'!$B$2:$D$17,3,0)</f>
        <v>5</v>
      </c>
      <c r="E12723" s="2">
        <v>44013.5089236111</v>
      </c>
      <c r="F12723" s="2" t="str">
        <f t="shared" si="198"/>
        <v>July</v>
      </c>
      <c r="G12723" t="str">
        <f>VLOOKUP($B12723,[1]Content!$B$2:$D$1001,2,0)</f>
        <v>photo</v>
      </c>
      <c r="H12723" t="str">
        <f>VLOOKUP($B12723,[1]Content!$B$2:$D$1001,3,0)</f>
        <v>technology</v>
      </c>
      <c r="I12723" t="str">
        <f>VLOOKUP($C12723,'[1]Reaction type'!$B$2:$D$17,2,0)</f>
        <v>negative</v>
      </c>
    </row>
    <row r="12724" customFormat="1" spans="1:9">
      <c r="A12724">
        <v>13230</v>
      </c>
      <c r="B12724" s="1" t="s">
        <v>553</v>
      </c>
      <c r="C12724" t="s">
        <v>42</v>
      </c>
      <c r="D12724">
        <f>VLOOKUP(C12724,'[1]Reaction type'!$B$2:$D$17,3,0)</f>
        <v>20</v>
      </c>
      <c r="E12724" s="2">
        <v>44274.3259027778</v>
      </c>
      <c r="F12724" s="2" t="str">
        <f t="shared" si="198"/>
        <v>March</v>
      </c>
      <c r="G12724" t="str">
        <f>VLOOKUP($B12724,[1]Content!$B$2:$D$1001,2,0)</f>
        <v>photo</v>
      </c>
      <c r="H12724" t="str">
        <f>VLOOKUP($B12724,[1]Content!$B$2:$D$1001,3,0)</f>
        <v>technology</v>
      </c>
      <c r="I12724" t="str">
        <f>VLOOKUP($C12724,'[1]Reaction type'!$B$2:$D$17,2,0)</f>
        <v>neutral</v>
      </c>
    </row>
    <row r="12725" customFormat="1" spans="1:9">
      <c r="A12725">
        <v>13231</v>
      </c>
      <c r="B12725" s="1" t="s">
        <v>553</v>
      </c>
      <c r="C12725" t="s">
        <v>52</v>
      </c>
      <c r="D12725">
        <f>VLOOKUP(C12725,'[1]Reaction type'!$B$2:$D$17,3,0)</f>
        <v>50</v>
      </c>
      <c r="E12725" s="2">
        <v>44048.8099189815</v>
      </c>
      <c r="F12725" s="2" t="str">
        <f t="shared" si="198"/>
        <v>August</v>
      </c>
      <c r="G12725" t="str">
        <f>VLOOKUP($B12725,[1]Content!$B$2:$D$1001,2,0)</f>
        <v>photo</v>
      </c>
      <c r="H12725" t="str">
        <f>VLOOKUP($B12725,[1]Content!$B$2:$D$1001,3,0)</f>
        <v>technology</v>
      </c>
      <c r="I12725" t="str">
        <f>VLOOKUP($C12725,'[1]Reaction type'!$B$2:$D$17,2,0)</f>
        <v>positive</v>
      </c>
    </row>
    <row r="12726" customFormat="1" spans="1:9">
      <c r="A12726">
        <v>13232</v>
      </c>
      <c r="B12726" s="1" t="s">
        <v>553</v>
      </c>
      <c r="C12726" t="s">
        <v>42</v>
      </c>
      <c r="D12726">
        <f>VLOOKUP(C12726,'[1]Reaction type'!$B$2:$D$17,3,0)</f>
        <v>20</v>
      </c>
      <c r="E12726" s="2">
        <v>44064.5518981482</v>
      </c>
      <c r="F12726" s="2" t="str">
        <f t="shared" si="198"/>
        <v>August</v>
      </c>
      <c r="G12726" t="str">
        <f>VLOOKUP($B12726,[1]Content!$B$2:$D$1001,2,0)</f>
        <v>photo</v>
      </c>
      <c r="H12726" t="str">
        <f>VLOOKUP($B12726,[1]Content!$B$2:$D$1001,3,0)</f>
        <v>technology</v>
      </c>
      <c r="I12726" t="str">
        <f>VLOOKUP($C12726,'[1]Reaction type'!$B$2:$D$17,2,0)</f>
        <v>neutral</v>
      </c>
    </row>
    <row r="12727" customFormat="1" spans="1:9">
      <c r="A12727">
        <v>13233</v>
      </c>
      <c r="B12727" s="1" t="s">
        <v>553</v>
      </c>
      <c r="C12727" t="s">
        <v>28</v>
      </c>
      <c r="D12727">
        <f>VLOOKUP(C12727,'[1]Reaction type'!$B$2:$D$17,3,0)</f>
        <v>15</v>
      </c>
      <c r="E12727" s="2">
        <v>44127.6162268519</v>
      </c>
      <c r="F12727" s="2" t="str">
        <f t="shared" si="198"/>
        <v>October</v>
      </c>
      <c r="G12727" t="str">
        <f>VLOOKUP($B12727,[1]Content!$B$2:$D$1001,2,0)</f>
        <v>photo</v>
      </c>
      <c r="H12727" t="str">
        <f>VLOOKUP($B12727,[1]Content!$B$2:$D$1001,3,0)</f>
        <v>technology</v>
      </c>
      <c r="I12727" t="str">
        <f>VLOOKUP($C12727,'[1]Reaction type'!$B$2:$D$17,2,0)</f>
        <v>negative</v>
      </c>
    </row>
    <row r="12728" customFormat="1" spans="1:9">
      <c r="A12728">
        <v>13234</v>
      </c>
      <c r="B12728" s="1" t="s">
        <v>553</v>
      </c>
      <c r="C12728" t="s">
        <v>33</v>
      </c>
      <c r="D12728">
        <f>VLOOKUP(C12728,'[1]Reaction type'!$B$2:$D$17,3,0)</f>
        <v>35</v>
      </c>
      <c r="E12728" s="2">
        <v>44024.8472685185</v>
      </c>
      <c r="F12728" s="2" t="str">
        <f t="shared" si="198"/>
        <v>July</v>
      </c>
      <c r="G12728" t="str">
        <f>VLOOKUP($B12728,[1]Content!$B$2:$D$1001,2,0)</f>
        <v>photo</v>
      </c>
      <c r="H12728" t="str">
        <f>VLOOKUP($B12728,[1]Content!$B$2:$D$1001,3,0)</f>
        <v>technology</v>
      </c>
      <c r="I12728" t="str">
        <f>VLOOKUP($C12728,'[1]Reaction type'!$B$2:$D$17,2,0)</f>
        <v>neutral</v>
      </c>
    </row>
    <row r="12729" customFormat="1" spans="1:9">
      <c r="A12729">
        <v>13235</v>
      </c>
      <c r="B12729" s="1" t="s">
        <v>553</v>
      </c>
      <c r="C12729" t="s">
        <v>51</v>
      </c>
      <c r="D12729">
        <f>VLOOKUP(C12729,'[1]Reaction type'!$B$2:$D$17,3,0)</f>
        <v>12</v>
      </c>
      <c r="E12729" s="2">
        <v>44104.4613194444</v>
      </c>
      <c r="F12729" s="2" t="str">
        <f t="shared" si="198"/>
        <v>September</v>
      </c>
      <c r="G12729" t="str">
        <f>VLOOKUP($B12729,[1]Content!$B$2:$D$1001,2,0)</f>
        <v>photo</v>
      </c>
      <c r="H12729" t="str">
        <f>VLOOKUP($B12729,[1]Content!$B$2:$D$1001,3,0)</f>
        <v>technology</v>
      </c>
      <c r="I12729" t="str">
        <f>VLOOKUP($C12729,'[1]Reaction type'!$B$2:$D$17,2,0)</f>
        <v>negative</v>
      </c>
    </row>
    <row r="12730" customFormat="1" spans="1:9">
      <c r="A12730">
        <v>13236</v>
      </c>
      <c r="B12730" s="1" t="s">
        <v>553</v>
      </c>
      <c r="C12730" t="s">
        <v>57</v>
      </c>
      <c r="D12730">
        <f>VLOOKUP(C12730,'[1]Reaction type'!$B$2:$D$17,3,0)</f>
        <v>72</v>
      </c>
      <c r="E12730" s="2">
        <v>44193.3742939815</v>
      </c>
      <c r="F12730" s="2" t="str">
        <f t="shared" si="198"/>
        <v>December</v>
      </c>
      <c r="G12730" t="str">
        <f>VLOOKUP($B12730,[1]Content!$B$2:$D$1001,2,0)</f>
        <v>photo</v>
      </c>
      <c r="H12730" t="str">
        <f>VLOOKUP($B12730,[1]Content!$B$2:$D$1001,3,0)</f>
        <v>technology</v>
      </c>
      <c r="I12730" t="str">
        <f>VLOOKUP($C12730,'[1]Reaction type'!$B$2:$D$17,2,0)</f>
        <v>positive</v>
      </c>
    </row>
    <row r="12731" customFormat="1" spans="1:9">
      <c r="A12731">
        <v>13237</v>
      </c>
      <c r="B12731" s="1" t="s">
        <v>553</v>
      </c>
      <c r="C12731" t="s">
        <v>26</v>
      </c>
      <c r="D12731">
        <f>VLOOKUP(C12731,'[1]Reaction type'!$B$2:$D$17,3,0)</f>
        <v>10</v>
      </c>
      <c r="E12731" s="2">
        <v>44024.9045023148</v>
      </c>
      <c r="F12731" s="2" t="str">
        <f t="shared" si="198"/>
        <v>July</v>
      </c>
      <c r="G12731" t="str">
        <f>VLOOKUP($B12731,[1]Content!$B$2:$D$1001,2,0)</f>
        <v>photo</v>
      </c>
      <c r="H12731" t="str">
        <f>VLOOKUP($B12731,[1]Content!$B$2:$D$1001,3,0)</f>
        <v>technology</v>
      </c>
      <c r="I12731" t="str">
        <f>VLOOKUP($C12731,'[1]Reaction type'!$B$2:$D$17,2,0)</f>
        <v>negative</v>
      </c>
    </row>
    <row r="12732" customFormat="1" spans="1:9">
      <c r="A12732">
        <v>13238</v>
      </c>
      <c r="B12732" s="1" t="s">
        <v>553</v>
      </c>
      <c r="C12732" t="s">
        <v>50</v>
      </c>
      <c r="D12732">
        <f>VLOOKUP(C12732,'[1]Reaction type'!$B$2:$D$17,3,0)</f>
        <v>45</v>
      </c>
      <c r="E12732" s="2">
        <v>44244.3071180556</v>
      </c>
      <c r="F12732" s="2" t="str">
        <f t="shared" si="198"/>
        <v>February</v>
      </c>
      <c r="G12732" t="str">
        <f>VLOOKUP($B12732,[1]Content!$B$2:$D$1001,2,0)</f>
        <v>photo</v>
      </c>
      <c r="H12732" t="str">
        <f>VLOOKUP($B12732,[1]Content!$B$2:$D$1001,3,0)</f>
        <v>technology</v>
      </c>
      <c r="I12732" t="str">
        <f>VLOOKUP($C12732,'[1]Reaction type'!$B$2:$D$17,2,0)</f>
        <v>positive</v>
      </c>
    </row>
    <row r="12733" customFormat="1" spans="1:9">
      <c r="A12733">
        <v>13239</v>
      </c>
      <c r="B12733" s="1" t="s">
        <v>553</v>
      </c>
      <c r="C12733" t="s">
        <v>31</v>
      </c>
      <c r="D12733">
        <f>VLOOKUP(C12733,'[1]Reaction type'!$B$2:$D$17,3,0)</f>
        <v>30</v>
      </c>
      <c r="E12733" s="2">
        <v>44297.3038888889</v>
      </c>
      <c r="F12733" s="2" t="str">
        <f t="shared" si="198"/>
        <v>April</v>
      </c>
      <c r="G12733" t="str">
        <f>VLOOKUP($B12733,[1]Content!$B$2:$D$1001,2,0)</f>
        <v>photo</v>
      </c>
      <c r="H12733" t="str">
        <f>VLOOKUP($B12733,[1]Content!$B$2:$D$1001,3,0)</f>
        <v>technology</v>
      </c>
      <c r="I12733" t="str">
        <f>VLOOKUP($C12733,'[1]Reaction type'!$B$2:$D$17,2,0)</f>
        <v>positive</v>
      </c>
    </row>
    <row r="12734" customFormat="1" spans="1:9">
      <c r="A12734">
        <v>13240</v>
      </c>
      <c r="B12734" s="1" t="s">
        <v>553</v>
      </c>
      <c r="C12734" t="s">
        <v>35</v>
      </c>
      <c r="D12734">
        <f>VLOOKUP(C12734,'[1]Reaction type'!$B$2:$D$17,3,0)</f>
        <v>70</v>
      </c>
      <c r="E12734" s="2">
        <v>44204.774837963</v>
      </c>
      <c r="F12734" s="2" t="str">
        <f t="shared" si="198"/>
        <v>January</v>
      </c>
      <c r="G12734" t="str">
        <f>VLOOKUP($B12734,[1]Content!$B$2:$D$1001,2,0)</f>
        <v>photo</v>
      </c>
      <c r="H12734" t="str">
        <f>VLOOKUP($B12734,[1]Content!$B$2:$D$1001,3,0)</f>
        <v>technology</v>
      </c>
      <c r="I12734" t="str">
        <f>VLOOKUP($C12734,'[1]Reaction type'!$B$2:$D$17,2,0)</f>
        <v>positive</v>
      </c>
    </row>
    <row r="12735" customFormat="1" spans="1:9">
      <c r="A12735">
        <v>13241</v>
      </c>
      <c r="B12735" s="1" t="s">
        <v>553</v>
      </c>
      <c r="C12735" t="s">
        <v>50</v>
      </c>
      <c r="D12735">
        <f>VLOOKUP(C12735,'[1]Reaction type'!$B$2:$D$17,3,0)</f>
        <v>45</v>
      </c>
      <c r="E12735" s="2">
        <v>44176.0010185185</v>
      </c>
      <c r="F12735" s="2" t="str">
        <f t="shared" si="198"/>
        <v>December</v>
      </c>
      <c r="G12735" t="str">
        <f>VLOOKUP($B12735,[1]Content!$B$2:$D$1001,2,0)</f>
        <v>photo</v>
      </c>
      <c r="H12735" t="str">
        <f>VLOOKUP($B12735,[1]Content!$B$2:$D$1001,3,0)</f>
        <v>technology</v>
      </c>
      <c r="I12735" t="str">
        <f>VLOOKUP($C12735,'[1]Reaction type'!$B$2:$D$17,2,0)</f>
        <v>positive</v>
      </c>
    </row>
    <row r="12736" customFormat="1" spans="1:9">
      <c r="A12736">
        <v>13242</v>
      </c>
      <c r="B12736" s="1" t="s">
        <v>553</v>
      </c>
      <c r="C12736" t="s">
        <v>51</v>
      </c>
      <c r="D12736">
        <f>VLOOKUP(C12736,'[1]Reaction type'!$B$2:$D$17,3,0)</f>
        <v>12</v>
      </c>
      <c r="E12736" s="2">
        <v>44297.027650463</v>
      </c>
      <c r="F12736" s="2" t="str">
        <f t="shared" si="198"/>
        <v>April</v>
      </c>
      <c r="G12736" t="str">
        <f>VLOOKUP($B12736,[1]Content!$B$2:$D$1001,2,0)</f>
        <v>photo</v>
      </c>
      <c r="H12736" t="str">
        <f>VLOOKUP($B12736,[1]Content!$B$2:$D$1001,3,0)</f>
        <v>technology</v>
      </c>
      <c r="I12736" t="str">
        <f>VLOOKUP($C12736,'[1]Reaction type'!$B$2:$D$17,2,0)</f>
        <v>negative</v>
      </c>
    </row>
    <row r="12737" customFormat="1" spans="1:9">
      <c r="A12737">
        <v>13243</v>
      </c>
      <c r="B12737" s="1" t="s">
        <v>553</v>
      </c>
      <c r="C12737" t="s">
        <v>57</v>
      </c>
      <c r="D12737">
        <f>VLOOKUP(C12737,'[1]Reaction type'!$B$2:$D$17,3,0)</f>
        <v>72</v>
      </c>
      <c r="E12737" s="2">
        <v>44358.3425</v>
      </c>
      <c r="F12737" s="2" t="str">
        <f t="shared" si="198"/>
        <v>June</v>
      </c>
      <c r="G12737" t="str">
        <f>VLOOKUP($B12737,[1]Content!$B$2:$D$1001,2,0)</f>
        <v>photo</v>
      </c>
      <c r="H12737" t="str">
        <f>VLOOKUP($B12737,[1]Content!$B$2:$D$1001,3,0)</f>
        <v>technology</v>
      </c>
      <c r="I12737" t="str">
        <f>VLOOKUP($C12737,'[1]Reaction type'!$B$2:$D$17,2,0)</f>
        <v>positive</v>
      </c>
    </row>
    <row r="12738" customFormat="1" spans="1:9">
      <c r="A12738">
        <v>13245</v>
      </c>
      <c r="B12738" s="1" t="s">
        <v>554</v>
      </c>
      <c r="C12738" t="s">
        <v>35</v>
      </c>
      <c r="D12738">
        <f>VLOOKUP(C12738,'[1]Reaction type'!$B$2:$D$17,3,0)</f>
        <v>70</v>
      </c>
      <c r="E12738" s="2">
        <v>44106.423125</v>
      </c>
      <c r="F12738" s="2" t="str">
        <f t="shared" si="198"/>
        <v>October</v>
      </c>
      <c r="G12738" t="str">
        <f>VLOOKUP($B12738,[1]Content!$B$2:$D$1001,2,0)</f>
        <v>GIF</v>
      </c>
      <c r="H12738" t="str">
        <f>VLOOKUP($B12738,[1]Content!$B$2:$D$1001,3,0)</f>
        <v>travel</v>
      </c>
      <c r="I12738" t="str">
        <f>VLOOKUP($C12738,'[1]Reaction type'!$B$2:$D$17,2,0)</f>
        <v>positive</v>
      </c>
    </row>
    <row r="12739" customFormat="1" spans="1:9">
      <c r="A12739">
        <v>13246</v>
      </c>
      <c r="B12739" s="1" t="s">
        <v>554</v>
      </c>
      <c r="C12739" t="s">
        <v>57</v>
      </c>
      <c r="D12739">
        <f>VLOOKUP(C12739,'[1]Reaction type'!$B$2:$D$17,3,0)</f>
        <v>72</v>
      </c>
      <c r="E12739" s="2">
        <v>44224.6618634259</v>
      </c>
      <c r="F12739" s="2" t="str">
        <f t="shared" ref="F12739:F12802" si="199">TEXT(E12739,"mmmm")</f>
        <v>January</v>
      </c>
      <c r="G12739" t="str">
        <f>VLOOKUP($B12739,[1]Content!$B$2:$D$1001,2,0)</f>
        <v>GIF</v>
      </c>
      <c r="H12739" t="str">
        <f>VLOOKUP($B12739,[1]Content!$B$2:$D$1001,3,0)</f>
        <v>travel</v>
      </c>
      <c r="I12739" t="str">
        <f>VLOOKUP($C12739,'[1]Reaction type'!$B$2:$D$17,2,0)</f>
        <v>positive</v>
      </c>
    </row>
    <row r="12740" customFormat="1" spans="1:9">
      <c r="A12740">
        <v>13247</v>
      </c>
      <c r="B12740" s="1" t="s">
        <v>554</v>
      </c>
      <c r="C12740" t="s">
        <v>24</v>
      </c>
      <c r="D12740">
        <f>VLOOKUP(C12740,'[1]Reaction type'!$B$2:$D$17,3,0)</f>
        <v>0</v>
      </c>
      <c r="E12740" s="2">
        <v>44019.9964351852</v>
      </c>
      <c r="F12740" s="2" t="str">
        <f t="shared" si="199"/>
        <v>July</v>
      </c>
      <c r="G12740" t="str">
        <f>VLOOKUP($B12740,[1]Content!$B$2:$D$1001,2,0)</f>
        <v>GIF</v>
      </c>
      <c r="H12740" t="str">
        <f>VLOOKUP($B12740,[1]Content!$B$2:$D$1001,3,0)</f>
        <v>travel</v>
      </c>
      <c r="I12740" t="str">
        <f>VLOOKUP($C12740,'[1]Reaction type'!$B$2:$D$17,2,0)</f>
        <v>negative</v>
      </c>
    </row>
    <row r="12741" customFormat="1" spans="1:9">
      <c r="A12741">
        <v>13248</v>
      </c>
      <c r="B12741" s="1" t="s">
        <v>554</v>
      </c>
      <c r="C12741" t="s">
        <v>48</v>
      </c>
      <c r="D12741">
        <f>VLOOKUP(C12741,'[1]Reaction type'!$B$2:$D$17,3,0)</f>
        <v>75</v>
      </c>
      <c r="E12741" s="2">
        <v>44130.5908217593</v>
      </c>
      <c r="F12741" s="2" t="str">
        <f t="shared" si="199"/>
        <v>October</v>
      </c>
      <c r="G12741" t="str">
        <f>VLOOKUP($B12741,[1]Content!$B$2:$D$1001,2,0)</f>
        <v>GIF</v>
      </c>
      <c r="H12741" t="str">
        <f>VLOOKUP($B12741,[1]Content!$B$2:$D$1001,3,0)</f>
        <v>travel</v>
      </c>
      <c r="I12741" t="str">
        <f>VLOOKUP($C12741,'[1]Reaction type'!$B$2:$D$17,2,0)</f>
        <v>positive</v>
      </c>
    </row>
    <row r="12742" customFormat="1" spans="1:9">
      <c r="A12742">
        <v>13249</v>
      </c>
      <c r="B12742" s="1" t="s">
        <v>554</v>
      </c>
      <c r="C12742" t="s">
        <v>35</v>
      </c>
      <c r="D12742">
        <f>VLOOKUP(C12742,'[1]Reaction type'!$B$2:$D$17,3,0)</f>
        <v>70</v>
      </c>
      <c r="E12742" s="2">
        <v>44171.834525463</v>
      </c>
      <c r="F12742" s="2" t="str">
        <f t="shared" si="199"/>
        <v>December</v>
      </c>
      <c r="G12742" t="str">
        <f>VLOOKUP($B12742,[1]Content!$B$2:$D$1001,2,0)</f>
        <v>GIF</v>
      </c>
      <c r="H12742" t="str">
        <f>VLOOKUP($B12742,[1]Content!$B$2:$D$1001,3,0)</f>
        <v>travel</v>
      </c>
      <c r="I12742" t="str">
        <f>VLOOKUP($C12742,'[1]Reaction type'!$B$2:$D$17,2,0)</f>
        <v>positive</v>
      </c>
    </row>
    <row r="12743" customFormat="1" spans="1:9">
      <c r="A12743">
        <v>13250</v>
      </c>
      <c r="B12743" s="1" t="s">
        <v>554</v>
      </c>
      <c r="C12743" t="s">
        <v>40</v>
      </c>
      <c r="D12743">
        <f>VLOOKUP(C12743,'[1]Reaction type'!$B$2:$D$17,3,0)</f>
        <v>65</v>
      </c>
      <c r="E12743" s="2">
        <v>44338.0943981481</v>
      </c>
      <c r="F12743" s="2" t="str">
        <f t="shared" si="199"/>
        <v>May</v>
      </c>
      <c r="G12743" t="str">
        <f>VLOOKUP($B12743,[1]Content!$B$2:$D$1001,2,0)</f>
        <v>GIF</v>
      </c>
      <c r="H12743" t="str">
        <f>VLOOKUP($B12743,[1]Content!$B$2:$D$1001,3,0)</f>
        <v>travel</v>
      </c>
      <c r="I12743" t="str">
        <f>VLOOKUP($C12743,'[1]Reaction type'!$B$2:$D$17,2,0)</f>
        <v>positive</v>
      </c>
    </row>
    <row r="12744" customFormat="1" spans="1:9">
      <c r="A12744">
        <v>13251</v>
      </c>
      <c r="B12744" s="1" t="s">
        <v>554</v>
      </c>
      <c r="C12744" t="s">
        <v>53</v>
      </c>
      <c r="D12744">
        <f>VLOOKUP(C12744,'[1]Reaction type'!$B$2:$D$17,3,0)</f>
        <v>60</v>
      </c>
      <c r="E12744" s="2">
        <v>44161.6517939815</v>
      </c>
      <c r="F12744" s="2" t="str">
        <f t="shared" si="199"/>
        <v>November</v>
      </c>
      <c r="G12744" t="str">
        <f>VLOOKUP($B12744,[1]Content!$B$2:$D$1001,2,0)</f>
        <v>GIF</v>
      </c>
      <c r="H12744" t="str">
        <f>VLOOKUP($B12744,[1]Content!$B$2:$D$1001,3,0)</f>
        <v>travel</v>
      </c>
      <c r="I12744" t="str">
        <f>VLOOKUP($C12744,'[1]Reaction type'!$B$2:$D$17,2,0)</f>
        <v>positive</v>
      </c>
    </row>
    <row r="12745" customFormat="1" spans="1:9">
      <c r="A12745">
        <v>13252</v>
      </c>
      <c r="B12745" s="1" t="s">
        <v>554</v>
      </c>
      <c r="C12745" t="s">
        <v>24</v>
      </c>
      <c r="D12745">
        <f>VLOOKUP(C12745,'[1]Reaction type'!$B$2:$D$17,3,0)</f>
        <v>0</v>
      </c>
      <c r="E12745" s="2">
        <v>44236.1587962963</v>
      </c>
      <c r="F12745" s="2" t="str">
        <f t="shared" si="199"/>
        <v>February</v>
      </c>
      <c r="G12745" t="str">
        <f>VLOOKUP($B12745,[1]Content!$B$2:$D$1001,2,0)</f>
        <v>GIF</v>
      </c>
      <c r="H12745" t="str">
        <f>VLOOKUP($B12745,[1]Content!$B$2:$D$1001,3,0)</f>
        <v>travel</v>
      </c>
      <c r="I12745" t="str">
        <f>VLOOKUP($C12745,'[1]Reaction type'!$B$2:$D$17,2,0)</f>
        <v>negative</v>
      </c>
    </row>
    <row r="12746" customFormat="1" spans="1:9">
      <c r="A12746">
        <v>13253</v>
      </c>
      <c r="B12746" s="1" t="s">
        <v>554</v>
      </c>
      <c r="C12746" t="s">
        <v>37</v>
      </c>
      <c r="D12746">
        <f>VLOOKUP(C12746,'[1]Reaction type'!$B$2:$D$17,3,0)</f>
        <v>5</v>
      </c>
      <c r="E12746" s="2">
        <v>44019.8308564815</v>
      </c>
      <c r="F12746" s="2" t="str">
        <f t="shared" si="199"/>
        <v>July</v>
      </c>
      <c r="G12746" t="str">
        <f>VLOOKUP($B12746,[1]Content!$B$2:$D$1001,2,0)</f>
        <v>GIF</v>
      </c>
      <c r="H12746" t="str">
        <f>VLOOKUP($B12746,[1]Content!$B$2:$D$1001,3,0)</f>
        <v>travel</v>
      </c>
      <c r="I12746" t="str">
        <f>VLOOKUP($C12746,'[1]Reaction type'!$B$2:$D$17,2,0)</f>
        <v>negative</v>
      </c>
    </row>
    <row r="12747" customFormat="1" spans="1:9">
      <c r="A12747">
        <v>13254</v>
      </c>
      <c r="B12747" s="1" t="s">
        <v>554</v>
      </c>
      <c r="C12747" t="s">
        <v>52</v>
      </c>
      <c r="D12747">
        <f>VLOOKUP(C12747,'[1]Reaction type'!$B$2:$D$17,3,0)</f>
        <v>50</v>
      </c>
      <c r="E12747" s="2">
        <v>44154.308125</v>
      </c>
      <c r="F12747" s="2" t="str">
        <f t="shared" si="199"/>
        <v>November</v>
      </c>
      <c r="G12747" t="str">
        <f>VLOOKUP($B12747,[1]Content!$B$2:$D$1001,2,0)</f>
        <v>GIF</v>
      </c>
      <c r="H12747" t="str">
        <f>VLOOKUP($B12747,[1]Content!$B$2:$D$1001,3,0)</f>
        <v>travel</v>
      </c>
      <c r="I12747" t="str">
        <f>VLOOKUP($C12747,'[1]Reaction type'!$B$2:$D$17,2,0)</f>
        <v>positive</v>
      </c>
    </row>
    <row r="12748" customFormat="1" spans="1:9">
      <c r="A12748">
        <v>13255</v>
      </c>
      <c r="B12748" s="1" t="s">
        <v>554</v>
      </c>
      <c r="C12748" t="s">
        <v>40</v>
      </c>
      <c r="D12748">
        <f>VLOOKUP(C12748,'[1]Reaction type'!$B$2:$D$17,3,0)</f>
        <v>65</v>
      </c>
      <c r="E12748" s="2">
        <v>44178.0759143519</v>
      </c>
      <c r="F12748" s="2" t="str">
        <f t="shared" si="199"/>
        <v>December</v>
      </c>
      <c r="G12748" t="str">
        <f>VLOOKUP($B12748,[1]Content!$B$2:$D$1001,2,0)</f>
        <v>GIF</v>
      </c>
      <c r="H12748" t="str">
        <f>VLOOKUP($B12748,[1]Content!$B$2:$D$1001,3,0)</f>
        <v>travel</v>
      </c>
      <c r="I12748" t="str">
        <f>VLOOKUP($C12748,'[1]Reaction type'!$B$2:$D$17,2,0)</f>
        <v>positive</v>
      </c>
    </row>
    <row r="12749" customFormat="1" spans="1:9">
      <c r="A12749">
        <v>13256</v>
      </c>
      <c r="B12749" s="1" t="s">
        <v>554</v>
      </c>
      <c r="C12749" t="s">
        <v>26</v>
      </c>
      <c r="D12749">
        <f>VLOOKUP(C12749,'[1]Reaction type'!$B$2:$D$17,3,0)</f>
        <v>10</v>
      </c>
      <c r="E12749" s="2">
        <v>44319.0417939815</v>
      </c>
      <c r="F12749" s="2" t="str">
        <f t="shared" si="199"/>
        <v>May</v>
      </c>
      <c r="G12749" t="str">
        <f>VLOOKUP($B12749,[1]Content!$B$2:$D$1001,2,0)</f>
        <v>GIF</v>
      </c>
      <c r="H12749" t="str">
        <f>VLOOKUP($B12749,[1]Content!$B$2:$D$1001,3,0)</f>
        <v>travel</v>
      </c>
      <c r="I12749" t="str">
        <f>VLOOKUP($C12749,'[1]Reaction type'!$B$2:$D$17,2,0)</f>
        <v>negative</v>
      </c>
    </row>
    <row r="12750" customFormat="1" spans="1:9">
      <c r="A12750">
        <v>13257</v>
      </c>
      <c r="B12750" s="1" t="s">
        <v>554</v>
      </c>
      <c r="C12750" t="s">
        <v>28</v>
      </c>
      <c r="D12750">
        <f>VLOOKUP(C12750,'[1]Reaction type'!$B$2:$D$17,3,0)</f>
        <v>15</v>
      </c>
      <c r="E12750" s="2">
        <v>44318.6503587963</v>
      </c>
      <c r="F12750" s="2" t="str">
        <f t="shared" si="199"/>
        <v>May</v>
      </c>
      <c r="G12750" t="str">
        <f>VLOOKUP($B12750,[1]Content!$B$2:$D$1001,2,0)</f>
        <v>GIF</v>
      </c>
      <c r="H12750" t="str">
        <f>VLOOKUP($B12750,[1]Content!$B$2:$D$1001,3,0)</f>
        <v>travel</v>
      </c>
      <c r="I12750" t="str">
        <f>VLOOKUP($C12750,'[1]Reaction type'!$B$2:$D$17,2,0)</f>
        <v>negative</v>
      </c>
    </row>
    <row r="12751" customFormat="1" spans="1:9">
      <c r="A12751">
        <v>13258</v>
      </c>
      <c r="B12751" s="1" t="s">
        <v>554</v>
      </c>
      <c r="C12751" t="s">
        <v>51</v>
      </c>
      <c r="D12751">
        <f>VLOOKUP(C12751,'[1]Reaction type'!$B$2:$D$17,3,0)</f>
        <v>12</v>
      </c>
      <c r="E12751" s="2">
        <v>44179.2513078704</v>
      </c>
      <c r="F12751" s="2" t="str">
        <f t="shared" si="199"/>
        <v>December</v>
      </c>
      <c r="G12751" t="str">
        <f>VLOOKUP($B12751,[1]Content!$B$2:$D$1001,2,0)</f>
        <v>GIF</v>
      </c>
      <c r="H12751" t="str">
        <f>VLOOKUP($B12751,[1]Content!$B$2:$D$1001,3,0)</f>
        <v>travel</v>
      </c>
      <c r="I12751" t="str">
        <f>VLOOKUP($C12751,'[1]Reaction type'!$B$2:$D$17,2,0)</f>
        <v>negative</v>
      </c>
    </row>
    <row r="12752" customFormat="1" spans="1:9">
      <c r="A12752">
        <v>13259</v>
      </c>
      <c r="B12752" s="1" t="s">
        <v>554</v>
      </c>
      <c r="C12752" t="s">
        <v>42</v>
      </c>
      <c r="D12752">
        <f>VLOOKUP(C12752,'[1]Reaction type'!$B$2:$D$17,3,0)</f>
        <v>20</v>
      </c>
      <c r="E12752" s="2">
        <v>44145.1231365741</v>
      </c>
      <c r="F12752" s="2" t="str">
        <f t="shared" si="199"/>
        <v>November</v>
      </c>
      <c r="G12752" t="str">
        <f>VLOOKUP($B12752,[1]Content!$B$2:$D$1001,2,0)</f>
        <v>GIF</v>
      </c>
      <c r="H12752" t="str">
        <f>VLOOKUP($B12752,[1]Content!$B$2:$D$1001,3,0)</f>
        <v>travel</v>
      </c>
      <c r="I12752" t="str">
        <f>VLOOKUP($C12752,'[1]Reaction type'!$B$2:$D$17,2,0)</f>
        <v>neutral</v>
      </c>
    </row>
    <row r="12753" customFormat="1" spans="1:9">
      <c r="A12753">
        <v>13260</v>
      </c>
      <c r="B12753" s="1" t="s">
        <v>554</v>
      </c>
      <c r="C12753" t="s">
        <v>24</v>
      </c>
      <c r="D12753">
        <f>VLOOKUP(C12753,'[1]Reaction type'!$B$2:$D$17,3,0)</f>
        <v>0</v>
      </c>
      <c r="E12753" s="2">
        <v>44027.0836921296</v>
      </c>
      <c r="F12753" s="2" t="str">
        <f t="shared" si="199"/>
        <v>July</v>
      </c>
      <c r="G12753" t="str">
        <f>VLOOKUP($B12753,[1]Content!$B$2:$D$1001,2,0)</f>
        <v>GIF</v>
      </c>
      <c r="H12753" t="str">
        <f>VLOOKUP($B12753,[1]Content!$B$2:$D$1001,3,0)</f>
        <v>travel</v>
      </c>
      <c r="I12753" t="str">
        <f>VLOOKUP($C12753,'[1]Reaction type'!$B$2:$D$17,2,0)</f>
        <v>negative</v>
      </c>
    </row>
    <row r="12754" customFormat="1" spans="1:9">
      <c r="A12754">
        <v>13261</v>
      </c>
      <c r="B12754" s="1" t="s">
        <v>554</v>
      </c>
      <c r="C12754" t="s">
        <v>51</v>
      </c>
      <c r="D12754">
        <f>VLOOKUP(C12754,'[1]Reaction type'!$B$2:$D$17,3,0)</f>
        <v>12</v>
      </c>
      <c r="E12754" s="2">
        <v>44195.2120833333</v>
      </c>
      <c r="F12754" s="2" t="str">
        <f t="shared" si="199"/>
        <v>December</v>
      </c>
      <c r="G12754" t="str">
        <f>VLOOKUP($B12754,[1]Content!$B$2:$D$1001,2,0)</f>
        <v>GIF</v>
      </c>
      <c r="H12754" t="str">
        <f>VLOOKUP($B12754,[1]Content!$B$2:$D$1001,3,0)</f>
        <v>travel</v>
      </c>
      <c r="I12754" t="str">
        <f>VLOOKUP($C12754,'[1]Reaction type'!$B$2:$D$17,2,0)</f>
        <v>negative</v>
      </c>
    </row>
    <row r="12755" customFormat="1" spans="1:9">
      <c r="A12755">
        <v>13262</v>
      </c>
      <c r="B12755" s="1" t="s">
        <v>554</v>
      </c>
      <c r="C12755" t="s">
        <v>52</v>
      </c>
      <c r="D12755">
        <f>VLOOKUP(C12755,'[1]Reaction type'!$B$2:$D$17,3,0)</f>
        <v>50</v>
      </c>
      <c r="E12755" s="2">
        <v>44335.411724537</v>
      </c>
      <c r="F12755" s="2" t="str">
        <f t="shared" si="199"/>
        <v>May</v>
      </c>
      <c r="G12755" t="str">
        <f>VLOOKUP($B12755,[1]Content!$B$2:$D$1001,2,0)</f>
        <v>GIF</v>
      </c>
      <c r="H12755" t="str">
        <f>VLOOKUP($B12755,[1]Content!$B$2:$D$1001,3,0)</f>
        <v>travel</v>
      </c>
      <c r="I12755" t="str">
        <f>VLOOKUP($C12755,'[1]Reaction type'!$B$2:$D$17,2,0)</f>
        <v>positive</v>
      </c>
    </row>
    <row r="12756" customFormat="1" spans="1:9">
      <c r="A12756">
        <v>13263</v>
      </c>
      <c r="B12756" s="1" t="s">
        <v>554</v>
      </c>
      <c r="C12756" t="s">
        <v>31</v>
      </c>
      <c r="D12756">
        <f>VLOOKUP(C12756,'[1]Reaction type'!$B$2:$D$17,3,0)</f>
        <v>30</v>
      </c>
      <c r="E12756" s="2">
        <v>44102.5848611111</v>
      </c>
      <c r="F12756" s="2" t="str">
        <f t="shared" si="199"/>
        <v>September</v>
      </c>
      <c r="G12756" t="str">
        <f>VLOOKUP($B12756,[1]Content!$B$2:$D$1001,2,0)</f>
        <v>GIF</v>
      </c>
      <c r="H12756" t="str">
        <f>VLOOKUP($B12756,[1]Content!$B$2:$D$1001,3,0)</f>
        <v>travel</v>
      </c>
      <c r="I12756" t="str">
        <f>VLOOKUP($C12756,'[1]Reaction type'!$B$2:$D$17,2,0)</f>
        <v>positive</v>
      </c>
    </row>
    <row r="12757" customFormat="1" spans="1:9">
      <c r="A12757">
        <v>13264</v>
      </c>
      <c r="B12757" s="1" t="s">
        <v>554</v>
      </c>
      <c r="C12757" t="s">
        <v>31</v>
      </c>
      <c r="D12757">
        <f>VLOOKUP(C12757,'[1]Reaction type'!$B$2:$D$17,3,0)</f>
        <v>30</v>
      </c>
      <c r="E12757" s="2">
        <v>44259.8611921296</v>
      </c>
      <c r="F12757" s="2" t="str">
        <f t="shared" si="199"/>
        <v>March</v>
      </c>
      <c r="G12757" t="str">
        <f>VLOOKUP($B12757,[1]Content!$B$2:$D$1001,2,0)</f>
        <v>GIF</v>
      </c>
      <c r="H12757" t="str">
        <f>VLOOKUP($B12757,[1]Content!$B$2:$D$1001,3,0)</f>
        <v>travel</v>
      </c>
      <c r="I12757" t="str">
        <f>VLOOKUP($C12757,'[1]Reaction type'!$B$2:$D$17,2,0)</f>
        <v>positive</v>
      </c>
    </row>
    <row r="12758" customFormat="1" spans="1:9">
      <c r="A12758">
        <v>13265</v>
      </c>
      <c r="B12758" s="1" t="s">
        <v>554</v>
      </c>
      <c r="C12758" t="s">
        <v>31</v>
      </c>
      <c r="D12758">
        <f>VLOOKUP(C12758,'[1]Reaction type'!$B$2:$D$17,3,0)</f>
        <v>30</v>
      </c>
      <c r="E12758" s="2">
        <v>44112.4438888889</v>
      </c>
      <c r="F12758" s="2" t="str">
        <f t="shared" si="199"/>
        <v>October</v>
      </c>
      <c r="G12758" t="str">
        <f>VLOOKUP($B12758,[1]Content!$B$2:$D$1001,2,0)</f>
        <v>GIF</v>
      </c>
      <c r="H12758" t="str">
        <f>VLOOKUP($B12758,[1]Content!$B$2:$D$1001,3,0)</f>
        <v>travel</v>
      </c>
      <c r="I12758" t="str">
        <f>VLOOKUP($C12758,'[1]Reaction type'!$B$2:$D$17,2,0)</f>
        <v>positive</v>
      </c>
    </row>
    <row r="12759" customFormat="1" spans="1:9">
      <c r="A12759">
        <v>13266</v>
      </c>
      <c r="B12759" s="1" t="s">
        <v>554</v>
      </c>
      <c r="C12759" t="s">
        <v>42</v>
      </c>
      <c r="D12759">
        <f>VLOOKUP(C12759,'[1]Reaction type'!$B$2:$D$17,3,0)</f>
        <v>20</v>
      </c>
      <c r="E12759" s="2">
        <v>44042.0756481482</v>
      </c>
      <c r="F12759" s="2" t="str">
        <f t="shared" si="199"/>
        <v>July</v>
      </c>
      <c r="G12759" t="str">
        <f>VLOOKUP($B12759,[1]Content!$B$2:$D$1001,2,0)</f>
        <v>GIF</v>
      </c>
      <c r="H12759" t="str">
        <f>VLOOKUP($B12759,[1]Content!$B$2:$D$1001,3,0)</f>
        <v>travel</v>
      </c>
      <c r="I12759" t="str">
        <f>VLOOKUP($C12759,'[1]Reaction type'!$B$2:$D$17,2,0)</f>
        <v>neutral</v>
      </c>
    </row>
    <row r="12760" customFormat="1" spans="1:9">
      <c r="A12760">
        <v>13267</v>
      </c>
      <c r="B12760" s="1" t="s">
        <v>554</v>
      </c>
      <c r="C12760" t="s">
        <v>48</v>
      </c>
      <c r="D12760">
        <f>VLOOKUP(C12760,'[1]Reaction type'!$B$2:$D$17,3,0)</f>
        <v>75</v>
      </c>
      <c r="E12760" s="2">
        <v>44086.4802314815</v>
      </c>
      <c r="F12760" s="2" t="str">
        <f t="shared" si="199"/>
        <v>September</v>
      </c>
      <c r="G12760" t="str">
        <f>VLOOKUP($B12760,[1]Content!$B$2:$D$1001,2,0)</f>
        <v>GIF</v>
      </c>
      <c r="H12760" t="str">
        <f>VLOOKUP($B12760,[1]Content!$B$2:$D$1001,3,0)</f>
        <v>travel</v>
      </c>
      <c r="I12760" t="str">
        <f>VLOOKUP($C12760,'[1]Reaction type'!$B$2:$D$17,2,0)</f>
        <v>positive</v>
      </c>
    </row>
    <row r="12761" customFormat="1" spans="1:9">
      <c r="A12761">
        <v>13268</v>
      </c>
      <c r="B12761" s="1" t="s">
        <v>554</v>
      </c>
      <c r="C12761" t="s">
        <v>51</v>
      </c>
      <c r="D12761">
        <f>VLOOKUP(C12761,'[1]Reaction type'!$B$2:$D$17,3,0)</f>
        <v>12</v>
      </c>
      <c r="E12761" s="2">
        <v>44132.9243865741</v>
      </c>
      <c r="F12761" s="2" t="str">
        <f t="shared" si="199"/>
        <v>October</v>
      </c>
      <c r="G12761" t="str">
        <f>VLOOKUP($B12761,[1]Content!$B$2:$D$1001,2,0)</f>
        <v>GIF</v>
      </c>
      <c r="H12761" t="str">
        <f>VLOOKUP($B12761,[1]Content!$B$2:$D$1001,3,0)</f>
        <v>travel</v>
      </c>
      <c r="I12761" t="str">
        <f>VLOOKUP($C12761,'[1]Reaction type'!$B$2:$D$17,2,0)</f>
        <v>negative</v>
      </c>
    </row>
    <row r="12762" customFormat="1" spans="1:9">
      <c r="A12762">
        <v>13269</v>
      </c>
      <c r="B12762" s="1" t="s">
        <v>554</v>
      </c>
      <c r="C12762" t="s">
        <v>28</v>
      </c>
      <c r="D12762">
        <f>VLOOKUP(C12762,'[1]Reaction type'!$B$2:$D$17,3,0)</f>
        <v>15</v>
      </c>
      <c r="E12762" s="2">
        <v>44357.7680671296</v>
      </c>
      <c r="F12762" s="2" t="str">
        <f t="shared" si="199"/>
        <v>June</v>
      </c>
      <c r="G12762" t="str">
        <f>VLOOKUP($B12762,[1]Content!$B$2:$D$1001,2,0)</f>
        <v>GIF</v>
      </c>
      <c r="H12762" t="str">
        <f>VLOOKUP($B12762,[1]Content!$B$2:$D$1001,3,0)</f>
        <v>travel</v>
      </c>
      <c r="I12762" t="str">
        <f>VLOOKUP($C12762,'[1]Reaction type'!$B$2:$D$17,2,0)</f>
        <v>negative</v>
      </c>
    </row>
    <row r="12763" customFormat="1" spans="1:9">
      <c r="A12763">
        <v>13270</v>
      </c>
      <c r="B12763" s="1" t="s">
        <v>554</v>
      </c>
      <c r="C12763" t="s">
        <v>26</v>
      </c>
      <c r="D12763">
        <f>VLOOKUP(C12763,'[1]Reaction type'!$B$2:$D$17,3,0)</f>
        <v>10</v>
      </c>
      <c r="E12763" s="2">
        <v>44186.9333564815</v>
      </c>
      <c r="F12763" s="2" t="str">
        <f t="shared" si="199"/>
        <v>December</v>
      </c>
      <c r="G12763" t="str">
        <f>VLOOKUP($B12763,[1]Content!$B$2:$D$1001,2,0)</f>
        <v>GIF</v>
      </c>
      <c r="H12763" t="str">
        <f>VLOOKUP($B12763,[1]Content!$B$2:$D$1001,3,0)</f>
        <v>travel</v>
      </c>
      <c r="I12763" t="str">
        <f>VLOOKUP($C12763,'[1]Reaction type'!$B$2:$D$17,2,0)</f>
        <v>negative</v>
      </c>
    </row>
    <row r="12764" customFormat="1" spans="1:9">
      <c r="A12764">
        <v>13271</v>
      </c>
      <c r="B12764" s="1" t="s">
        <v>554</v>
      </c>
      <c r="C12764" t="s">
        <v>26</v>
      </c>
      <c r="D12764">
        <f>VLOOKUP(C12764,'[1]Reaction type'!$B$2:$D$17,3,0)</f>
        <v>10</v>
      </c>
      <c r="E12764" s="2">
        <v>44140.3003009259</v>
      </c>
      <c r="F12764" s="2" t="str">
        <f t="shared" si="199"/>
        <v>November</v>
      </c>
      <c r="G12764" t="str">
        <f>VLOOKUP($B12764,[1]Content!$B$2:$D$1001,2,0)</f>
        <v>GIF</v>
      </c>
      <c r="H12764" t="str">
        <f>VLOOKUP($B12764,[1]Content!$B$2:$D$1001,3,0)</f>
        <v>travel</v>
      </c>
      <c r="I12764" t="str">
        <f>VLOOKUP($C12764,'[1]Reaction type'!$B$2:$D$17,2,0)</f>
        <v>negative</v>
      </c>
    </row>
    <row r="12765" customFormat="1" spans="1:9">
      <c r="A12765">
        <v>13272</v>
      </c>
      <c r="B12765" s="1" t="s">
        <v>554</v>
      </c>
      <c r="C12765" t="s">
        <v>53</v>
      </c>
      <c r="D12765">
        <f>VLOOKUP(C12765,'[1]Reaction type'!$B$2:$D$17,3,0)</f>
        <v>60</v>
      </c>
      <c r="E12765" s="2">
        <v>44224.6984953704</v>
      </c>
      <c r="F12765" s="2" t="str">
        <f t="shared" si="199"/>
        <v>January</v>
      </c>
      <c r="G12765" t="str">
        <f>VLOOKUP($B12765,[1]Content!$B$2:$D$1001,2,0)</f>
        <v>GIF</v>
      </c>
      <c r="H12765" t="str">
        <f>VLOOKUP($B12765,[1]Content!$B$2:$D$1001,3,0)</f>
        <v>travel</v>
      </c>
      <c r="I12765" t="str">
        <f>VLOOKUP($C12765,'[1]Reaction type'!$B$2:$D$17,2,0)</f>
        <v>positive</v>
      </c>
    </row>
    <row r="12766" customFormat="1" spans="1:9">
      <c r="A12766">
        <v>13273</v>
      </c>
      <c r="B12766" s="1" t="s">
        <v>554</v>
      </c>
      <c r="C12766" t="s">
        <v>48</v>
      </c>
      <c r="D12766">
        <f>VLOOKUP(C12766,'[1]Reaction type'!$B$2:$D$17,3,0)</f>
        <v>75</v>
      </c>
      <c r="E12766" s="2">
        <v>44240.2727893519</v>
      </c>
      <c r="F12766" s="2" t="str">
        <f t="shared" si="199"/>
        <v>February</v>
      </c>
      <c r="G12766" t="str">
        <f>VLOOKUP($B12766,[1]Content!$B$2:$D$1001,2,0)</f>
        <v>GIF</v>
      </c>
      <c r="H12766" t="str">
        <f>VLOOKUP($B12766,[1]Content!$B$2:$D$1001,3,0)</f>
        <v>travel</v>
      </c>
      <c r="I12766" t="str">
        <f>VLOOKUP($C12766,'[1]Reaction type'!$B$2:$D$17,2,0)</f>
        <v>positive</v>
      </c>
    </row>
    <row r="12767" customFormat="1" spans="1:9">
      <c r="A12767">
        <v>13274</v>
      </c>
      <c r="B12767" s="1" t="s">
        <v>554</v>
      </c>
      <c r="C12767" t="s">
        <v>54</v>
      </c>
      <c r="D12767">
        <f>VLOOKUP(C12767,'[1]Reaction type'!$B$2:$D$17,3,0)</f>
        <v>70</v>
      </c>
      <c r="E12767" s="2">
        <v>44363.9096412037</v>
      </c>
      <c r="F12767" s="2" t="str">
        <f t="shared" si="199"/>
        <v>June</v>
      </c>
      <c r="G12767" t="str">
        <f>VLOOKUP($B12767,[1]Content!$B$2:$D$1001,2,0)</f>
        <v>GIF</v>
      </c>
      <c r="H12767" t="str">
        <f>VLOOKUP($B12767,[1]Content!$B$2:$D$1001,3,0)</f>
        <v>travel</v>
      </c>
      <c r="I12767" t="str">
        <f>VLOOKUP($C12767,'[1]Reaction type'!$B$2:$D$17,2,0)</f>
        <v>positive</v>
      </c>
    </row>
    <row r="12768" customFormat="1" spans="1:9">
      <c r="A12768">
        <v>13275</v>
      </c>
      <c r="B12768" s="1" t="s">
        <v>554</v>
      </c>
      <c r="C12768" t="s">
        <v>35</v>
      </c>
      <c r="D12768">
        <f>VLOOKUP(C12768,'[1]Reaction type'!$B$2:$D$17,3,0)</f>
        <v>70</v>
      </c>
      <c r="E12768" s="2">
        <v>44188.1439699074</v>
      </c>
      <c r="F12768" s="2" t="str">
        <f t="shared" si="199"/>
        <v>December</v>
      </c>
      <c r="G12768" t="str">
        <f>VLOOKUP($B12768,[1]Content!$B$2:$D$1001,2,0)</f>
        <v>GIF</v>
      </c>
      <c r="H12768" t="str">
        <f>VLOOKUP($B12768,[1]Content!$B$2:$D$1001,3,0)</f>
        <v>travel</v>
      </c>
      <c r="I12768" t="str">
        <f>VLOOKUP($C12768,'[1]Reaction type'!$B$2:$D$17,2,0)</f>
        <v>positive</v>
      </c>
    </row>
    <row r="12769" customFormat="1" spans="1:9">
      <c r="A12769">
        <v>13277</v>
      </c>
      <c r="B12769" s="1" t="s">
        <v>555</v>
      </c>
      <c r="C12769" t="s">
        <v>54</v>
      </c>
      <c r="D12769">
        <f>VLOOKUP(C12769,'[1]Reaction type'!$B$2:$D$17,3,0)</f>
        <v>70</v>
      </c>
      <c r="E12769" s="2">
        <v>44206.0779166667</v>
      </c>
      <c r="F12769" s="2" t="str">
        <f t="shared" si="199"/>
        <v>January</v>
      </c>
      <c r="G12769" t="str">
        <f>VLOOKUP($B12769,[1]Content!$B$2:$D$1001,2,0)</f>
        <v>audio</v>
      </c>
      <c r="H12769" t="str">
        <f>VLOOKUP($B12769,[1]Content!$B$2:$D$1001,3,0)</f>
        <v>education</v>
      </c>
      <c r="I12769" t="str">
        <f>VLOOKUP($C12769,'[1]Reaction type'!$B$2:$D$17,2,0)</f>
        <v>positive</v>
      </c>
    </row>
    <row r="12770" customFormat="1" spans="1:9">
      <c r="A12770">
        <v>13278</v>
      </c>
      <c r="B12770" s="1" t="s">
        <v>555</v>
      </c>
      <c r="C12770" t="s">
        <v>57</v>
      </c>
      <c r="D12770">
        <f>VLOOKUP(C12770,'[1]Reaction type'!$B$2:$D$17,3,0)</f>
        <v>72</v>
      </c>
      <c r="E12770" s="2">
        <v>44255.62</v>
      </c>
      <c r="F12770" s="2" t="str">
        <f t="shared" si="199"/>
        <v>February</v>
      </c>
      <c r="G12770" t="str">
        <f>VLOOKUP($B12770,[1]Content!$B$2:$D$1001,2,0)</f>
        <v>audio</v>
      </c>
      <c r="H12770" t="str">
        <f>VLOOKUP($B12770,[1]Content!$B$2:$D$1001,3,0)</f>
        <v>education</v>
      </c>
      <c r="I12770" t="str">
        <f>VLOOKUP($C12770,'[1]Reaction type'!$B$2:$D$17,2,0)</f>
        <v>positive</v>
      </c>
    </row>
    <row r="12771" customFormat="1" spans="1:9">
      <c r="A12771">
        <v>13279</v>
      </c>
      <c r="B12771" s="1" t="s">
        <v>555</v>
      </c>
      <c r="C12771" t="s">
        <v>54</v>
      </c>
      <c r="D12771">
        <f>VLOOKUP(C12771,'[1]Reaction type'!$B$2:$D$17,3,0)</f>
        <v>70</v>
      </c>
      <c r="E12771" s="2">
        <v>44360.7962152778</v>
      </c>
      <c r="F12771" s="2" t="str">
        <f t="shared" si="199"/>
        <v>June</v>
      </c>
      <c r="G12771" t="str">
        <f>VLOOKUP($B12771,[1]Content!$B$2:$D$1001,2,0)</f>
        <v>audio</v>
      </c>
      <c r="H12771" t="str">
        <f>VLOOKUP($B12771,[1]Content!$B$2:$D$1001,3,0)</f>
        <v>education</v>
      </c>
      <c r="I12771" t="str">
        <f>VLOOKUP($C12771,'[1]Reaction type'!$B$2:$D$17,2,0)</f>
        <v>positive</v>
      </c>
    </row>
    <row r="12772" customFormat="1" spans="1:9">
      <c r="A12772">
        <v>13280</v>
      </c>
      <c r="B12772" s="1" t="s">
        <v>555</v>
      </c>
      <c r="C12772" t="s">
        <v>48</v>
      </c>
      <c r="D12772">
        <f>VLOOKUP(C12772,'[1]Reaction type'!$B$2:$D$17,3,0)</f>
        <v>75</v>
      </c>
      <c r="E12772" s="2">
        <v>44058.2942824074</v>
      </c>
      <c r="F12772" s="2" t="str">
        <f t="shared" si="199"/>
        <v>August</v>
      </c>
      <c r="G12772" t="str">
        <f>VLOOKUP($B12772,[1]Content!$B$2:$D$1001,2,0)</f>
        <v>audio</v>
      </c>
      <c r="H12772" t="str">
        <f>VLOOKUP($B12772,[1]Content!$B$2:$D$1001,3,0)</f>
        <v>education</v>
      </c>
      <c r="I12772" t="str">
        <f>VLOOKUP($C12772,'[1]Reaction type'!$B$2:$D$17,2,0)</f>
        <v>positive</v>
      </c>
    </row>
    <row r="12773" customFormat="1" spans="1:9">
      <c r="A12773">
        <v>13281</v>
      </c>
      <c r="B12773" s="1" t="s">
        <v>555</v>
      </c>
      <c r="C12773" t="s">
        <v>48</v>
      </c>
      <c r="D12773">
        <f>VLOOKUP(C12773,'[1]Reaction type'!$B$2:$D$17,3,0)</f>
        <v>75</v>
      </c>
      <c r="E12773" s="2">
        <v>44180.5535648148</v>
      </c>
      <c r="F12773" s="2" t="str">
        <f t="shared" si="199"/>
        <v>December</v>
      </c>
      <c r="G12773" t="str">
        <f>VLOOKUP($B12773,[1]Content!$B$2:$D$1001,2,0)</f>
        <v>audio</v>
      </c>
      <c r="H12773" t="str">
        <f>VLOOKUP($B12773,[1]Content!$B$2:$D$1001,3,0)</f>
        <v>education</v>
      </c>
      <c r="I12773" t="str">
        <f>VLOOKUP($C12773,'[1]Reaction type'!$B$2:$D$17,2,0)</f>
        <v>positive</v>
      </c>
    </row>
    <row r="12774" customFormat="1" spans="1:9">
      <c r="A12774">
        <v>13283</v>
      </c>
      <c r="B12774" s="1" t="s">
        <v>556</v>
      </c>
      <c r="C12774" t="s">
        <v>40</v>
      </c>
      <c r="D12774">
        <f>VLOOKUP(C12774,'[1]Reaction type'!$B$2:$D$17,3,0)</f>
        <v>65</v>
      </c>
      <c r="E12774" s="2">
        <v>44345.5538078704</v>
      </c>
      <c r="F12774" s="2" t="str">
        <f t="shared" si="199"/>
        <v>May</v>
      </c>
      <c r="G12774" t="str">
        <f>VLOOKUP($B12774,[1]Content!$B$2:$D$1001,2,0)</f>
        <v>audio</v>
      </c>
      <c r="H12774" t="str">
        <f>VLOOKUP($B12774,[1]Content!$B$2:$D$1001,3,0)</f>
        <v>education</v>
      </c>
      <c r="I12774" t="str">
        <f>VLOOKUP($C12774,'[1]Reaction type'!$B$2:$D$17,2,0)</f>
        <v>positive</v>
      </c>
    </row>
    <row r="12775" customFormat="1" spans="1:9">
      <c r="A12775">
        <v>13284</v>
      </c>
      <c r="B12775" s="1" t="s">
        <v>556</v>
      </c>
      <c r="C12775" t="s">
        <v>31</v>
      </c>
      <c r="D12775">
        <f>VLOOKUP(C12775,'[1]Reaction type'!$B$2:$D$17,3,0)</f>
        <v>30</v>
      </c>
      <c r="E12775" s="2">
        <v>44076.9831944444</v>
      </c>
      <c r="F12775" s="2" t="str">
        <f t="shared" si="199"/>
        <v>September</v>
      </c>
      <c r="G12775" t="str">
        <f>VLOOKUP($B12775,[1]Content!$B$2:$D$1001,2,0)</f>
        <v>audio</v>
      </c>
      <c r="H12775" t="str">
        <f>VLOOKUP($B12775,[1]Content!$B$2:$D$1001,3,0)</f>
        <v>education</v>
      </c>
      <c r="I12775" t="str">
        <f>VLOOKUP($C12775,'[1]Reaction type'!$B$2:$D$17,2,0)</f>
        <v>positive</v>
      </c>
    </row>
    <row r="12776" customFormat="1" spans="1:9">
      <c r="A12776">
        <v>13285</v>
      </c>
      <c r="B12776" s="1" t="s">
        <v>556</v>
      </c>
      <c r="C12776" t="s">
        <v>50</v>
      </c>
      <c r="D12776">
        <f>VLOOKUP(C12776,'[1]Reaction type'!$B$2:$D$17,3,0)</f>
        <v>45</v>
      </c>
      <c r="E12776" s="2">
        <v>44060.9649305556</v>
      </c>
      <c r="F12776" s="2" t="str">
        <f t="shared" si="199"/>
        <v>August</v>
      </c>
      <c r="G12776" t="str">
        <f>VLOOKUP($B12776,[1]Content!$B$2:$D$1001,2,0)</f>
        <v>audio</v>
      </c>
      <c r="H12776" t="str">
        <f>VLOOKUP($B12776,[1]Content!$B$2:$D$1001,3,0)</f>
        <v>education</v>
      </c>
      <c r="I12776" t="str">
        <f>VLOOKUP($C12776,'[1]Reaction type'!$B$2:$D$17,2,0)</f>
        <v>positive</v>
      </c>
    </row>
    <row r="12777" customFormat="1" spans="1:9">
      <c r="A12777">
        <v>13286</v>
      </c>
      <c r="B12777" s="1" t="s">
        <v>556</v>
      </c>
      <c r="C12777" t="s">
        <v>35</v>
      </c>
      <c r="D12777">
        <f>VLOOKUP(C12777,'[1]Reaction type'!$B$2:$D$17,3,0)</f>
        <v>70</v>
      </c>
      <c r="E12777" s="2">
        <v>44042.8381712963</v>
      </c>
      <c r="F12777" s="2" t="str">
        <f t="shared" si="199"/>
        <v>July</v>
      </c>
      <c r="G12777" t="str">
        <f>VLOOKUP($B12777,[1]Content!$B$2:$D$1001,2,0)</f>
        <v>audio</v>
      </c>
      <c r="H12777" t="str">
        <f>VLOOKUP($B12777,[1]Content!$B$2:$D$1001,3,0)</f>
        <v>education</v>
      </c>
      <c r="I12777" t="str">
        <f>VLOOKUP($C12777,'[1]Reaction type'!$B$2:$D$17,2,0)</f>
        <v>positive</v>
      </c>
    </row>
    <row r="12778" customFormat="1" spans="1:9">
      <c r="A12778">
        <v>13287</v>
      </c>
      <c r="B12778" s="1" t="s">
        <v>556</v>
      </c>
      <c r="C12778" t="s">
        <v>50</v>
      </c>
      <c r="D12778">
        <f>VLOOKUP(C12778,'[1]Reaction type'!$B$2:$D$17,3,0)</f>
        <v>45</v>
      </c>
      <c r="E12778" s="2">
        <v>44156.2981828704</v>
      </c>
      <c r="F12778" s="2" t="str">
        <f t="shared" si="199"/>
        <v>November</v>
      </c>
      <c r="G12778" t="str">
        <f>VLOOKUP($B12778,[1]Content!$B$2:$D$1001,2,0)</f>
        <v>audio</v>
      </c>
      <c r="H12778" t="str">
        <f>VLOOKUP($B12778,[1]Content!$B$2:$D$1001,3,0)</f>
        <v>education</v>
      </c>
      <c r="I12778" t="str">
        <f>VLOOKUP($C12778,'[1]Reaction type'!$B$2:$D$17,2,0)</f>
        <v>positive</v>
      </c>
    </row>
    <row r="12779" customFormat="1" spans="1:9">
      <c r="A12779">
        <v>13288</v>
      </c>
      <c r="B12779" s="1" t="s">
        <v>556</v>
      </c>
      <c r="C12779" t="s">
        <v>40</v>
      </c>
      <c r="D12779">
        <f>VLOOKUP(C12779,'[1]Reaction type'!$B$2:$D$17,3,0)</f>
        <v>65</v>
      </c>
      <c r="E12779" s="2">
        <v>44255.4634837963</v>
      </c>
      <c r="F12779" s="2" t="str">
        <f t="shared" si="199"/>
        <v>February</v>
      </c>
      <c r="G12779" t="str">
        <f>VLOOKUP($B12779,[1]Content!$B$2:$D$1001,2,0)</f>
        <v>audio</v>
      </c>
      <c r="H12779" t="str">
        <f>VLOOKUP($B12779,[1]Content!$B$2:$D$1001,3,0)</f>
        <v>education</v>
      </c>
      <c r="I12779" t="str">
        <f>VLOOKUP($C12779,'[1]Reaction type'!$B$2:$D$17,2,0)</f>
        <v>positive</v>
      </c>
    </row>
    <row r="12780" customFormat="1" spans="1:9">
      <c r="A12780">
        <v>13289</v>
      </c>
      <c r="B12780" s="1" t="s">
        <v>556</v>
      </c>
      <c r="C12780" t="s">
        <v>51</v>
      </c>
      <c r="D12780">
        <f>VLOOKUP(C12780,'[1]Reaction type'!$B$2:$D$17,3,0)</f>
        <v>12</v>
      </c>
      <c r="E12780" s="2">
        <v>44260.5011689815</v>
      </c>
      <c r="F12780" s="2" t="str">
        <f t="shared" si="199"/>
        <v>March</v>
      </c>
      <c r="G12780" t="str">
        <f>VLOOKUP($B12780,[1]Content!$B$2:$D$1001,2,0)</f>
        <v>audio</v>
      </c>
      <c r="H12780" t="str">
        <f>VLOOKUP($B12780,[1]Content!$B$2:$D$1001,3,0)</f>
        <v>education</v>
      </c>
      <c r="I12780" t="str">
        <f>VLOOKUP($C12780,'[1]Reaction type'!$B$2:$D$17,2,0)</f>
        <v>negative</v>
      </c>
    </row>
    <row r="12781" customFormat="1" spans="1:9">
      <c r="A12781">
        <v>13290</v>
      </c>
      <c r="B12781" s="1" t="s">
        <v>556</v>
      </c>
      <c r="C12781" t="s">
        <v>24</v>
      </c>
      <c r="D12781">
        <f>VLOOKUP(C12781,'[1]Reaction type'!$B$2:$D$17,3,0)</f>
        <v>0</v>
      </c>
      <c r="E12781" s="2">
        <v>44361.5698263889</v>
      </c>
      <c r="F12781" s="2" t="str">
        <f t="shared" si="199"/>
        <v>June</v>
      </c>
      <c r="G12781" t="str">
        <f>VLOOKUP($B12781,[1]Content!$B$2:$D$1001,2,0)</f>
        <v>audio</v>
      </c>
      <c r="H12781" t="str">
        <f>VLOOKUP($B12781,[1]Content!$B$2:$D$1001,3,0)</f>
        <v>education</v>
      </c>
      <c r="I12781" t="str">
        <f>VLOOKUP($C12781,'[1]Reaction type'!$B$2:$D$17,2,0)</f>
        <v>negative</v>
      </c>
    </row>
    <row r="12782" customFormat="1" spans="1:9">
      <c r="A12782">
        <v>13291</v>
      </c>
      <c r="B12782" s="1" t="s">
        <v>556</v>
      </c>
      <c r="C12782" t="s">
        <v>31</v>
      </c>
      <c r="D12782">
        <f>VLOOKUP(C12782,'[1]Reaction type'!$B$2:$D$17,3,0)</f>
        <v>30</v>
      </c>
      <c r="E12782" s="2">
        <v>44019.0439583333</v>
      </c>
      <c r="F12782" s="2" t="str">
        <f t="shared" si="199"/>
        <v>July</v>
      </c>
      <c r="G12782" t="str">
        <f>VLOOKUP($B12782,[1]Content!$B$2:$D$1001,2,0)</f>
        <v>audio</v>
      </c>
      <c r="H12782" t="str">
        <f>VLOOKUP($B12782,[1]Content!$B$2:$D$1001,3,0)</f>
        <v>education</v>
      </c>
      <c r="I12782" t="str">
        <f>VLOOKUP($C12782,'[1]Reaction type'!$B$2:$D$17,2,0)</f>
        <v>positive</v>
      </c>
    </row>
    <row r="12783" customFormat="1" spans="1:9">
      <c r="A12783">
        <v>13292</v>
      </c>
      <c r="B12783" s="1" t="s">
        <v>556</v>
      </c>
      <c r="C12783" t="s">
        <v>37</v>
      </c>
      <c r="D12783">
        <f>VLOOKUP(C12783,'[1]Reaction type'!$B$2:$D$17,3,0)</f>
        <v>5</v>
      </c>
      <c r="E12783" s="2">
        <v>44148.7056134259</v>
      </c>
      <c r="F12783" s="2" t="str">
        <f t="shared" si="199"/>
        <v>November</v>
      </c>
      <c r="G12783" t="str">
        <f>VLOOKUP($B12783,[1]Content!$B$2:$D$1001,2,0)</f>
        <v>audio</v>
      </c>
      <c r="H12783" t="str">
        <f>VLOOKUP($B12783,[1]Content!$B$2:$D$1001,3,0)</f>
        <v>education</v>
      </c>
      <c r="I12783" t="str">
        <f>VLOOKUP($C12783,'[1]Reaction type'!$B$2:$D$17,2,0)</f>
        <v>negative</v>
      </c>
    </row>
    <row r="12784" customFormat="1" spans="1:9">
      <c r="A12784">
        <v>13293</v>
      </c>
      <c r="B12784" s="1" t="s">
        <v>556</v>
      </c>
      <c r="C12784" t="s">
        <v>28</v>
      </c>
      <c r="D12784">
        <f>VLOOKUP(C12784,'[1]Reaction type'!$B$2:$D$17,3,0)</f>
        <v>15</v>
      </c>
      <c r="E12784" s="2">
        <v>44311.4363425926</v>
      </c>
      <c r="F12784" s="2" t="str">
        <f t="shared" si="199"/>
        <v>April</v>
      </c>
      <c r="G12784" t="str">
        <f>VLOOKUP($B12784,[1]Content!$B$2:$D$1001,2,0)</f>
        <v>audio</v>
      </c>
      <c r="H12784" t="str">
        <f>VLOOKUP($B12784,[1]Content!$B$2:$D$1001,3,0)</f>
        <v>education</v>
      </c>
      <c r="I12784" t="str">
        <f>VLOOKUP($C12784,'[1]Reaction type'!$B$2:$D$17,2,0)</f>
        <v>negative</v>
      </c>
    </row>
    <row r="12785" customFormat="1" spans="1:9">
      <c r="A12785">
        <v>13294</v>
      </c>
      <c r="B12785" s="1" t="s">
        <v>556</v>
      </c>
      <c r="C12785" t="s">
        <v>26</v>
      </c>
      <c r="D12785">
        <f>VLOOKUP(C12785,'[1]Reaction type'!$B$2:$D$17,3,0)</f>
        <v>10</v>
      </c>
      <c r="E12785" s="2">
        <v>44227.1830902778</v>
      </c>
      <c r="F12785" s="2" t="str">
        <f t="shared" si="199"/>
        <v>January</v>
      </c>
      <c r="G12785" t="str">
        <f>VLOOKUP($B12785,[1]Content!$B$2:$D$1001,2,0)</f>
        <v>audio</v>
      </c>
      <c r="H12785" t="str">
        <f>VLOOKUP($B12785,[1]Content!$B$2:$D$1001,3,0)</f>
        <v>education</v>
      </c>
      <c r="I12785" t="str">
        <f>VLOOKUP($C12785,'[1]Reaction type'!$B$2:$D$17,2,0)</f>
        <v>negative</v>
      </c>
    </row>
    <row r="12786" customFormat="1" spans="1:9">
      <c r="A12786">
        <v>13295</v>
      </c>
      <c r="B12786" s="1" t="s">
        <v>556</v>
      </c>
      <c r="C12786" t="s">
        <v>42</v>
      </c>
      <c r="D12786">
        <f>VLOOKUP(C12786,'[1]Reaction type'!$B$2:$D$17,3,0)</f>
        <v>20</v>
      </c>
      <c r="E12786" s="2">
        <v>44347.2359027778</v>
      </c>
      <c r="F12786" s="2" t="str">
        <f t="shared" si="199"/>
        <v>May</v>
      </c>
      <c r="G12786" t="str">
        <f>VLOOKUP($B12786,[1]Content!$B$2:$D$1001,2,0)</f>
        <v>audio</v>
      </c>
      <c r="H12786" t="str">
        <f>VLOOKUP($B12786,[1]Content!$B$2:$D$1001,3,0)</f>
        <v>education</v>
      </c>
      <c r="I12786" t="str">
        <f>VLOOKUP($C12786,'[1]Reaction type'!$B$2:$D$17,2,0)</f>
        <v>neutral</v>
      </c>
    </row>
    <row r="12787" customFormat="1" spans="1:9">
      <c r="A12787">
        <v>13296</v>
      </c>
      <c r="B12787" s="1" t="s">
        <v>556</v>
      </c>
      <c r="C12787" t="s">
        <v>54</v>
      </c>
      <c r="D12787">
        <f>VLOOKUP(C12787,'[1]Reaction type'!$B$2:$D$17,3,0)</f>
        <v>70</v>
      </c>
      <c r="E12787" s="2">
        <v>44129.9273263889</v>
      </c>
      <c r="F12787" s="2" t="str">
        <f t="shared" si="199"/>
        <v>October</v>
      </c>
      <c r="G12787" t="str">
        <f>VLOOKUP($B12787,[1]Content!$B$2:$D$1001,2,0)</f>
        <v>audio</v>
      </c>
      <c r="H12787" t="str">
        <f>VLOOKUP($B12787,[1]Content!$B$2:$D$1001,3,0)</f>
        <v>education</v>
      </c>
      <c r="I12787" t="str">
        <f>VLOOKUP($C12787,'[1]Reaction type'!$B$2:$D$17,2,0)</f>
        <v>positive</v>
      </c>
    </row>
    <row r="12788" customFormat="1" spans="1:9">
      <c r="A12788">
        <v>13297</v>
      </c>
      <c r="B12788" s="1" t="s">
        <v>556</v>
      </c>
      <c r="C12788" t="s">
        <v>33</v>
      </c>
      <c r="D12788">
        <f>VLOOKUP(C12788,'[1]Reaction type'!$B$2:$D$17,3,0)</f>
        <v>35</v>
      </c>
      <c r="E12788" s="2">
        <v>44158.0489699074</v>
      </c>
      <c r="F12788" s="2" t="str">
        <f t="shared" si="199"/>
        <v>November</v>
      </c>
      <c r="G12788" t="str">
        <f>VLOOKUP($B12788,[1]Content!$B$2:$D$1001,2,0)</f>
        <v>audio</v>
      </c>
      <c r="H12788" t="str">
        <f>VLOOKUP($B12788,[1]Content!$B$2:$D$1001,3,0)</f>
        <v>education</v>
      </c>
      <c r="I12788" t="str">
        <f>VLOOKUP($C12788,'[1]Reaction type'!$B$2:$D$17,2,0)</f>
        <v>neutral</v>
      </c>
    </row>
    <row r="12789" customFormat="1" spans="1:9">
      <c r="A12789">
        <v>13298</v>
      </c>
      <c r="B12789" s="1" t="s">
        <v>556</v>
      </c>
      <c r="C12789" t="s">
        <v>54</v>
      </c>
      <c r="D12789">
        <f>VLOOKUP(C12789,'[1]Reaction type'!$B$2:$D$17,3,0)</f>
        <v>70</v>
      </c>
      <c r="E12789" s="2">
        <v>44121.2328703704</v>
      </c>
      <c r="F12789" s="2" t="str">
        <f t="shared" si="199"/>
        <v>October</v>
      </c>
      <c r="G12789" t="str">
        <f>VLOOKUP($B12789,[1]Content!$B$2:$D$1001,2,0)</f>
        <v>audio</v>
      </c>
      <c r="H12789" t="str">
        <f>VLOOKUP($B12789,[1]Content!$B$2:$D$1001,3,0)</f>
        <v>education</v>
      </c>
      <c r="I12789" t="str">
        <f>VLOOKUP($C12789,'[1]Reaction type'!$B$2:$D$17,2,0)</f>
        <v>positive</v>
      </c>
    </row>
    <row r="12790" customFormat="1" spans="1:9">
      <c r="A12790">
        <v>13299</v>
      </c>
      <c r="B12790" s="1" t="s">
        <v>556</v>
      </c>
      <c r="C12790" t="s">
        <v>51</v>
      </c>
      <c r="D12790">
        <f>VLOOKUP(C12790,'[1]Reaction type'!$B$2:$D$17,3,0)</f>
        <v>12</v>
      </c>
      <c r="E12790" s="2">
        <v>44040.3337268519</v>
      </c>
      <c r="F12790" s="2" t="str">
        <f t="shared" si="199"/>
        <v>July</v>
      </c>
      <c r="G12790" t="str">
        <f>VLOOKUP($B12790,[1]Content!$B$2:$D$1001,2,0)</f>
        <v>audio</v>
      </c>
      <c r="H12790" t="str">
        <f>VLOOKUP($B12790,[1]Content!$B$2:$D$1001,3,0)</f>
        <v>education</v>
      </c>
      <c r="I12790" t="str">
        <f>VLOOKUP($C12790,'[1]Reaction type'!$B$2:$D$17,2,0)</f>
        <v>negative</v>
      </c>
    </row>
    <row r="12791" customFormat="1" spans="1:9">
      <c r="A12791">
        <v>13300</v>
      </c>
      <c r="B12791" s="1" t="s">
        <v>556</v>
      </c>
      <c r="C12791" t="s">
        <v>40</v>
      </c>
      <c r="D12791">
        <f>VLOOKUP(C12791,'[1]Reaction type'!$B$2:$D$17,3,0)</f>
        <v>65</v>
      </c>
      <c r="E12791" s="2">
        <v>44196.041412037</v>
      </c>
      <c r="F12791" s="2" t="str">
        <f t="shared" si="199"/>
        <v>December</v>
      </c>
      <c r="G12791" t="str">
        <f>VLOOKUP($B12791,[1]Content!$B$2:$D$1001,2,0)</f>
        <v>audio</v>
      </c>
      <c r="H12791" t="str">
        <f>VLOOKUP($B12791,[1]Content!$B$2:$D$1001,3,0)</f>
        <v>education</v>
      </c>
      <c r="I12791" t="str">
        <f>VLOOKUP($C12791,'[1]Reaction type'!$B$2:$D$17,2,0)</f>
        <v>positive</v>
      </c>
    </row>
    <row r="12792" customFormat="1" spans="1:9">
      <c r="A12792">
        <v>13301</v>
      </c>
      <c r="B12792" s="1" t="s">
        <v>556</v>
      </c>
      <c r="C12792" t="s">
        <v>40</v>
      </c>
      <c r="D12792">
        <f>VLOOKUP(C12792,'[1]Reaction type'!$B$2:$D$17,3,0)</f>
        <v>65</v>
      </c>
      <c r="E12792" s="2">
        <v>44109.5612268519</v>
      </c>
      <c r="F12792" s="2" t="str">
        <f t="shared" si="199"/>
        <v>October</v>
      </c>
      <c r="G12792" t="str">
        <f>VLOOKUP($B12792,[1]Content!$B$2:$D$1001,2,0)</f>
        <v>audio</v>
      </c>
      <c r="H12792" t="str">
        <f>VLOOKUP($B12792,[1]Content!$B$2:$D$1001,3,0)</f>
        <v>education</v>
      </c>
      <c r="I12792" t="str">
        <f>VLOOKUP($C12792,'[1]Reaction type'!$B$2:$D$17,2,0)</f>
        <v>positive</v>
      </c>
    </row>
    <row r="12793" customFormat="1" spans="1:9">
      <c r="A12793">
        <v>13302</v>
      </c>
      <c r="B12793" s="1" t="s">
        <v>556</v>
      </c>
      <c r="C12793" t="s">
        <v>52</v>
      </c>
      <c r="D12793">
        <f>VLOOKUP(C12793,'[1]Reaction type'!$B$2:$D$17,3,0)</f>
        <v>50</v>
      </c>
      <c r="E12793" s="2">
        <v>44006.279224537</v>
      </c>
      <c r="F12793" s="2" t="str">
        <f t="shared" si="199"/>
        <v>June</v>
      </c>
      <c r="G12793" t="str">
        <f>VLOOKUP($B12793,[1]Content!$B$2:$D$1001,2,0)</f>
        <v>audio</v>
      </c>
      <c r="H12793" t="str">
        <f>VLOOKUP($B12793,[1]Content!$B$2:$D$1001,3,0)</f>
        <v>education</v>
      </c>
      <c r="I12793" t="str">
        <f>VLOOKUP($C12793,'[1]Reaction type'!$B$2:$D$17,2,0)</f>
        <v>positive</v>
      </c>
    </row>
    <row r="12794" customFormat="1" spans="1:9">
      <c r="A12794">
        <v>13303</v>
      </c>
      <c r="B12794" s="1" t="s">
        <v>556</v>
      </c>
      <c r="C12794" t="s">
        <v>37</v>
      </c>
      <c r="D12794">
        <f>VLOOKUP(C12794,'[1]Reaction type'!$B$2:$D$17,3,0)</f>
        <v>5</v>
      </c>
      <c r="E12794" s="2">
        <v>44167.2979976852</v>
      </c>
      <c r="F12794" s="2" t="str">
        <f t="shared" si="199"/>
        <v>December</v>
      </c>
      <c r="G12794" t="str">
        <f>VLOOKUP($B12794,[1]Content!$B$2:$D$1001,2,0)</f>
        <v>audio</v>
      </c>
      <c r="H12794" t="str">
        <f>VLOOKUP($B12794,[1]Content!$B$2:$D$1001,3,0)</f>
        <v>education</v>
      </c>
      <c r="I12794" t="str">
        <f>VLOOKUP($C12794,'[1]Reaction type'!$B$2:$D$17,2,0)</f>
        <v>negative</v>
      </c>
    </row>
    <row r="12795" customFormat="1" spans="1:9">
      <c r="A12795">
        <v>13304</v>
      </c>
      <c r="B12795" s="1" t="s">
        <v>556</v>
      </c>
      <c r="C12795" t="s">
        <v>33</v>
      </c>
      <c r="D12795">
        <f>VLOOKUP(C12795,'[1]Reaction type'!$B$2:$D$17,3,0)</f>
        <v>35</v>
      </c>
      <c r="E12795" s="2">
        <v>44246.3021990741</v>
      </c>
      <c r="F12795" s="2" t="str">
        <f t="shared" si="199"/>
        <v>February</v>
      </c>
      <c r="G12795" t="str">
        <f>VLOOKUP($B12795,[1]Content!$B$2:$D$1001,2,0)</f>
        <v>audio</v>
      </c>
      <c r="H12795" t="str">
        <f>VLOOKUP($B12795,[1]Content!$B$2:$D$1001,3,0)</f>
        <v>education</v>
      </c>
      <c r="I12795" t="str">
        <f>VLOOKUP($C12795,'[1]Reaction type'!$B$2:$D$17,2,0)</f>
        <v>neutral</v>
      </c>
    </row>
    <row r="12796" customFormat="1" spans="1:9">
      <c r="A12796">
        <v>13305</v>
      </c>
      <c r="B12796" s="1" t="s">
        <v>556</v>
      </c>
      <c r="C12796" t="s">
        <v>28</v>
      </c>
      <c r="D12796">
        <f>VLOOKUP(C12796,'[1]Reaction type'!$B$2:$D$17,3,0)</f>
        <v>15</v>
      </c>
      <c r="E12796" s="2">
        <v>44219.5079861111</v>
      </c>
      <c r="F12796" s="2" t="str">
        <f t="shared" si="199"/>
        <v>January</v>
      </c>
      <c r="G12796" t="str">
        <f>VLOOKUP($B12796,[1]Content!$B$2:$D$1001,2,0)</f>
        <v>audio</v>
      </c>
      <c r="H12796" t="str">
        <f>VLOOKUP($B12796,[1]Content!$B$2:$D$1001,3,0)</f>
        <v>education</v>
      </c>
      <c r="I12796" t="str">
        <f>VLOOKUP($C12796,'[1]Reaction type'!$B$2:$D$17,2,0)</f>
        <v>negative</v>
      </c>
    </row>
    <row r="12797" customFormat="1" spans="1:9">
      <c r="A12797">
        <v>13306</v>
      </c>
      <c r="B12797" s="1" t="s">
        <v>556</v>
      </c>
      <c r="C12797" t="s">
        <v>28</v>
      </c>
      <c r="D12797">
        <f>VLOOKUP(C12797,'[1]Reaction type'!$B$2:$D$17,3,0)</f>
        <v>15</v>
      </c>
      <c r="E12797" s="2">
        <v>44248.2215046296</v>
      </c>
      <c r="F12797" s="2" t="str">
        <f t="shared" si="199"/>
        <v>February</v>
      </c>
      <c r="G12797" t="str">
        <f>VLOOKUP($B12797,[1]Content!$B$2:$D$1001,2,0)</f>
        <v>audio</v>
      </c>
      <c r="H12797" t="str">
        <f>VLOOKUP($B12797,[1]Content!$B$2:$D$1001,3,0)</f>
        <v>education</v>
      </c>
      <c r="I12797" t="str">
        <f>VLOOKUP($C12797,'[1]Reaction type'!$B$2:$D$17,2,0)</f>
        <v>negative</v>
      </c>
    </row>
    <row r="12798" customFormat="1" spans="1:9">
      <c r="A12798">
        <v>13307</v>
      </c>
      <c r="B12798" s="1" t="s">
        <v>556</v>
      </c>
      <c r="C12798" t="s">
        <v>48</v>
      </c>
      <c r="D12798">
        <f>VLOOKUP(C12798,'[1]Reaction type'!$B$2:$D$17,3,0)</f>
        <v>75</v>
      </c>
      <c r="E12798" s="2">
        <v>44267.7681828704</v>
      </c>
      <c r="F12798" s="2" t="str">
        <f t="shared" si="199"/>
        <v>March</v>
      </c>
      <c r="G12798" t="str">
        <f>VLOOKUP($B12798,[1]Content!$B$2:$D$1001,2,0)</f>
        <v>audio</v>
      </c>
      <c r="H12798" t="str">
        <f>VLOOKUP($B12798,[1]Content!$B$2:$D$1001,3,0)</f>
        <v>education</v>
      </c>
      <c r="I12798" t="str">
        <f>VLOOKUP($C12798,'[1]Reaction type'!$B$2:$D$17,2,0)</f>
        <v>positive</v>
      </c>
    </row>
    <row r="12799" customFormat="1" spans="1:9">
      <c r="A12799">
        <v>13308</v>
      </c>
      <c r="B12799" s="1" t="s">
        <v>556</v>
      </c>
      <c r="C12799" t="s">
        <v>52</v>
      </c>
      <c r="D12799">
        <f>VLOOKUP(C12799,'[1]Reaction type'!$B$2:$D$17,3,0)</f>
        <v>50</v>
      </c>
      <c r="E12799" s="2">
        <v>44274.3337847222</v>
      </c>
      <c r="F12799" s="2" t="str">
        <f t="shared" si="199"/>
        <v>March</v>
      </c>
      <c r="G12799" t="str">
        <f>VLOOKUP($B12799,[1]Content!$B$2:$D$1001,2,0)</f>
        <v>audio</v>
      </c>
      <c r="H12799" t="str">
        <f>VLOOKUP($B12799,[1]Content!$B$2:$D$1001,3,0)</f>
        <v>education</v>
      </c>
      <c r="I12799" t="str">
        <f>VLOOKUP($C12799,'[1]Reaction type'!$B$2:$D$17,2,0)</f>
        <v>positive</v>
      </c>
    </row>
    <row r="12800" customFormat="1" spans="1:9">
      <c r="A12800">
        <v>13309</v>
      </c>
      <c r="B12800" s="1" t="s">
        <v>556</v>
      </c>
      <c r="C12800" t="s">
        <v>33</v>
      </c>
      <c r="D12800">
        <f>VLOOKUP(C12800,'[1]Reaction type'!$B$2:$D$17,3,0)</f>
        <v>35</v>
      </c>
      <c r="E12800" s="2">
        <v>44163.4652777778</v>
      </c>
      <c r="F12800" s="2" t="str">
        <f t="shared" si="199"/>
        <v>November</v>
      </c>
      <c r="G12800" t="str">
        <f>VLOOKUP($B12800,[1]Content!$B$2:$D$1001,2,0)</f>
        <v>audio</v>
      </c>
      <c r="H12800" t="str">
        <f>VLOOKUP($B12800,[1]Content!$B$2:$D$1001,3,0)</f>
        <v>education</v>
      </c>
      <c r="I12800" t="str">
        <f>VLOOKUP($C12800,'[1]Reaction type'!$B$2:$D$17,2,0)</f>
        <v>neutral</v>
      </c>
    </row>
    <row r="12801" customFormat="1" spans="1:9">
      <c r="A12801">
        <v>13310</v>
      </c>
      <c r="B12801" s="1" t="s">
        <v>556</v>
      </c>
      <c r="C12801" t="s">
        <v>52</v>
      </c>
      <c r="D12801">
        <f>VLOOKUP(C12801,'[1]Reaction type'!$B$2:$D$17,3,0)</f>
        <v>50</v>
      </c>
      <c r="E12801" s="2">
        <v>44253.1403125</v>
      </c>
      <c r="F12801" s="2" t="str">
        <f t="shared" si="199"/>
        <v>February</v>
      </c>
      <c r="G12801" t="str">
        <f>VLOOKUP($B12801,[1]Content!$B$2:$D$1001,2,0)</f>
        <v>audio</v>
      </c>
      <c r="H12801" t="str">
        <f>VLOOKUP($B12801,[1]Content!$B$2:$D$1001,3,0)</f>
        <v>education</v>
      </c>
      <c r="I12801" t="str">
        <f>VLOOKUP($C12801,'[1]Reaction type'!$B$2:$D$17,2,0)</f>
        <v>positive</v>
      </c>
    </row>
    <row r="12802" customFormat="1" spans="1:9">
      <c r="A12802">
        <v>13311</v>
      </c>
      <c r="B12802" s="1" t="s">
        <v>556</v>
      </c>
      <c r="C12802" t="s">
        <v>40</v>
      </c>
      <c r="D12802">
        <f>VLOOKUP(C12802,'[1]Reaction type'!$B$2:$D$17,3,0)</f>
        <v>65</v>
      </c>
      <c r="E12802" s="2">
        <v>44361.548900463</v>
      </c>
      <c r="F12802" s="2" t="str">
        <f t="shared" si="199"/>
        <v>June</v>
      </c>
      <c r="G12802" t="str">
        <f>VLOOKUP($B12802,[1]Content!$B$2:$D$1001,2,0)</f>
        <v>audio</v>
      </c>
      <c r="H12802" t="str">
        <f>VLOOKUP($B12802,[1]Content!$B$2:$D$1001,3,0)</f>
        <v>education</v>
      </c>
      <c r="I12802" t="str">
        <f>VLOOKUP($C12802,'[1]Reaction type'!$B$2:$D$17,2,0)</f>
        <v>positive</v>
      </c>
    </row>
    <row r="12803" customFormat="1" spans="1:9">
      <c r="A12803">
        <v>13312</v>
      </c>
      <c r="B12803" s="1" t="s">
        <v>556</v>
      </c>
      <c r="C12803" t="s">
        <v>53</v>
      </c>
      <c r="D12803">
        <f>VLOOKUP(C12803,'[1]Reaction type'!$B$2:$D$17,3,0)</f>
        <v>60</v>
      </c>
      <c r="E12803" s="2">
        <v>44035.9881597222</v>
      </c>
      <c r="F12803" s="2" t="str">
        <f t="shared" ref="F12803:F12866" si="200">TEXT(E12803,"mmmm")</f>
        <v>July</v>
      </c>
      <c r="G12803" t="str">
        <f>VLOOKUP($B12803,[1]Content!$B$2:$D$1001,2,0)</f>
        <v>audio</v>
      </c>
      <c r="H12803" t="str">
        <f>VLOOKUP($B12803,[1]Content!$B$2:$D$1001,3,0)</f>
        <v>education</v>
      </c>
      <c r="I12803" t="str">
        <f>VLOOKUP($C12803,'[1]Reaction type'!$B$2:$D$17,2,0)</f>
        <v>positive</v>
      </c>
    </row>
    <row r="12804" customFormat="1" spans="1:9">
      <c r="A12804">
        <v>13313</v>
      </c>
      <c r="B12804" s="1" t="s">
        <v>556</v>
      </c>
      <c r="C12804" t="s">
        <v>50</v>
      </c>
      <c r="D12804">
        <f>VLOOKUP(C12804,'[1]Reaction type'!$B$2:$D$17,3,0)</f>
        <v>45</v>
      </c>
      <c r="E12804" s="2">
        <v>44189.8776388889</v>
      </c>
      <c r="F12804" s="2" t="str">
        <f t="shared" si="200"/>
        <v>December</v>
      </c>
      <c r="G12804" t="str">
        <f>VLOOKUP($B12804,[1]Content!$B$2:$D$1001,2,0)</f>
        <v>audio</v>
      </c>
      <c r="H12804" t="str">
        <f>VLOOKUP($B12804,[1]Content!$B$2:$D$1001,3,0)</f>
        <v>education</v>
      </c>
      <c r="I12804" t="str">
        <f>VLOOKUP($C12804,'[1]Reaction type'!$B$2:$D$17,2,0)</f>
        <v>positive</v>
      </c>
    </row>
    <row r="12805" customFormat="1" spans="1:9">
      <c r="A12805">
        <v>13314</v>
      </c>
      <c r="B12805" s="1" t="s">
        <v>556</v>
      </c>
      <c r="C12805" t="s">
        <v>40</v>
      </c>
      <c r="D12805">
        <f>VLOOKUP(C12805,'[1]Reaction type'!$B$2:$D$17,3,0)</f>
        <v>65</v>
      </c>
      <c r="E12805" s="2">
        <v>44259.4835300926</v>
      </c>
      <c r="F12805" s="2" t="str">
        <f t="shared" si="200"/>
        <v>March</v>
      </c>
      <c r="G12805" t="str">
        <f>VLOOKUP($B12805,[1]Content!$B$2:$D$1001,2,0)</f>
        <v>audio</v>
      </c>
      <c r="H12805" t="str">
        <f>VLOOKUP($B12805,[1]Content!$B$2:$D$1001,3,0)</f>
        <v>education</v>
      </c>
      <c r="I12805" t="str">
        <f>VLOOKUP($C12805,'[1]Reaction type'!$B$2:$D$17,2,0)</f>
        <v>positive</v>
      </c>
    </row>
    <row r="12806" customFormat="1" spans="1:9">
      <c r="A12806">
        <v>13315</v>
      </c>
      <c r="B12806" s="1" t="s">
        <v>556</v>
      </c>
      <c r="C12806" t="s">
        <v>37</v>
      </c>
      <c r="D12806">
        <f>VLOOKUP(C12806,'[1]Reaction type'!$B$2:$D$17,3,0)</f>
        <v>5</v>
      </c>
      <c r="E12806" s="2">
        <v>44076.5577893518</v>
      </c>
      <c r="F12806" s="2" t="str">
        <f t="shared" si="200"/>
        <v>September</v>
      </c>
      <c r="G12806" t="str">
        <f>VLOOKUP($B12806,[1]Content!$B$2:$D$1001,2,0)</f>
        <v>audio</v>
      </c>
      <c r="H12806" t="str">
        <f>VLOOKUP($B12806,[1]Content!$B$2:$D$1001,3,0)</f>
        <v>education</v>
      </c>
      <c r="I12806" t="str">
        <f>VLOOKUP($C12806,'[1]Reaction type'!$B$2:$D$17,2,0)</f>
        <v>negative</v>
      </c>
    </row>
    <row r="12807" customFormat="1" spans="1:9">
      <c r="A12807">
        <v>13316</v>
      </c>
      <c r="B12807" s="1" t="s">
        <v>556</v>
      </c>
      <c r="C12807" t="s">
        <v>37</v>
      </c>
      <c r="D12807">
        <f>VLOOKUP(C12807,'[1]Reaction type'!$B$2:$D$17,3,0)</f>
        <v>5</v>
      </c>
      <c r="E12807" s="2">
        <v>44071.4218634259</v>
      </c>
      <c r="F12807" s="2" t="str">
        <f t="shared" si="200"/>
        <v>August</v>
      </c>
      <c r="G12807" t="str">
        <f>VLOOKUP($B12807,[1]Content!$B$2:$D$1001,2,0)</f>
        <v>audio</v>
      </c>
      <c r="H12807" t="str">
        <f>VLOOKUP($B12807,[1]Content!$B$2:$D$1001,3,0)</f>
        <v>education</v>
      </c>
      <c r="I12807" t="str">
        <f>VLOOKUP($C12807,'[1]Reaction type'!$B$2:$D$17,2,0)</f>
        <v>negative</v>
      </c>
    </row>
    <row r="12808" customFormat="1" spans="1:9">
      <c r="A12808">
        <v>13317</v>
      </c>
      <c r="B12808" s="1" t="s">
        <v>556</v>
      </c>
      <c r="C12808" t="s">
        <v>57</v>
      </c>
      <c r="D12808">
        <f>VLOOKUP(C12808,'[1]Reaction type'!$B$2:$D$17,3,0)</f>
        <v>72</v>
      </c>
      <c r="E12808" s="2">
        <v>44035.559537037</v>
      </c>
      <c r="F12808" s="2" t="str">
        <f t="shared" si="200"/>
        <v>July</v>
      </c>
      <c r="G12808" t="str">
        <f>VLOOKUP($B12808,[1]Content!$B$2:$D$1001,2,0)</f>
        <v>audio</v>
      </c>
      <c r="H12808" t="str">
        <f>VLOOKUP($B12808,[1]Content!$B$2:$D$1001,3,0)</f>
        <v>education</v>
      </c>
      <c r="I12808" t="str">
        <f>VLOOKUP($C12808,'[1]Reaction type'!$B$2:$D$17,2,0)</f>
        <v>positive</v>
      </c>
    </row>
    <row r="12809" customFormat="1" spans="1:9">
      <c r="A12809">
        <v>13318</v>
      </c>
      <c r="B12809" s="1" t="s">
        <v>556</v>
      </c>
      <c r="C12809" t="s">
        <v>28</v>
      </c>
      <c r="D12809">
        <f>VLOOKUP(C12809,'[1]Reaction type'!$B$2:$D$17,3,0)</f>
        <v>15</v>
      </c>
      <c r="E12809" s="2">
        <v>44292.040775463</v>
      </c>
      <c r="F12809" s="2" t="str">
        <f t="shared" si="200"/>
        <v>April</v>
      </c>
      <c r="G12809" t="str">
        <f>VLOOKUP($B12809,[1]Content!$B$2:$D$1001,2,0)</f>
        <v>audio</v>
      </c>
      <c r="H12809" t="str">
        <f>VLOOKUP($B12809,[1]Content!$B$2:$D$1001,3,0)</f>
        <v>education</v>
      </c>
      <c r="I12809" t="str">
        <f>VLOOKUP($C12809,'[1]Reaction type'!$B$2:$D$17,2,0)</f>
        <v>negative</v>
      </c>
    </row>
    <row r="12810" customFormat="1" spans="1:9">
      <c r="A12810">
        <v>13319</v>
      </c>
      <c r="B12810" s="1" t="s">
        <v>556</v>
      </c>
      <c r="C12810" t="s">
        <v>37</v>
      </c>
      <c r="D12810">
        <f>VLOOKUP(C12810,'[1]Reaction type'!$B$2:$D$17,3,0)</f>
        <v>5</v>
      </c>
      <c r="E12810" s="2">
        <v>44200.843599537</v>
      </c>
      <c r="F12810" s="2" t="str">
        <f t="shared" si="200"/>
        <v>January</v>
      </c>
      <c r="G12810" t="str">
        <f>VLOOKUP($B12810,[1]Content!$B$2:$D$1001,2,0)</f>
        <v>audio</v>
      </c>
      <c r="H12810" t="str">
        <f>VLOOKUP($B12810,[1]Content!$B$2:$D$1001,3,0)</f>
        <v>education</v>
      </c>
      <c r="I12810" t="str">
        <f>VLOOKUP($C12810,'[1]Reaction type'!$B$2:$D$17,2,0)</f>
        <v>negative</v>
      </c>
    </row>
    <row r="12811" customFormat="1" spans="1:9">
      <c r="A12811">
        <v>13321</v>
      </c>
      <c r="B12811" s="1" t="s">
        <v>557</v>
      </c>
      <c r="C12811" t="s">
        <v>35</v>
      </c>
      <c r="D12811">
        <f>VLOOKUP(C12811,'[1]Reaction type'!$B$2:$D$17,3,0)</f>
        <v>70</v>
      </c>
      <c r="E12811" s="2">
        <v>44041.5850462963</v>
      </c>
      <c r="F12811" s="2" t="str">
        <f t="shared" si="200"/>
        <v>July</v>
      </c>
      <c r="G12811" t="str">
        <f>VLOOKUP($B12811,[1]Content!$B$2:$D$1001,2,0)</f>
        <v>GIF</v>
      </c>
      <c r="H12811" t="str">
        <f>VLOOKUP($B12811,[1]Content!$B$2:$D$1001,3,0)</f>
        <v>studying</v>
      </c>
      <c r="I12811" t="str">
        <f>VLOOKUP($C12811,'[1]Reaction type'!$B$2:$D$17,2,0)</f>
        <v>positive</v>
      </c>
    </row>
    <row r="12812" customFormat="1" spans="1:9">
      <c r="A12812">
        <v>13322</v>
      </c>
      <c r="B12812" s="1" t="s">
        <v>557</v>
      </c>
      <c r="C12812" t="s">
        <v>24</v>
      </c>
      <c r="D12812">
        <f>VLOOKUP(C12812,'[1]Reaction type'!$B$2:$D$17,3,0)</f>
        <v>0</v>
      </c>
      <c r="E12812" s="2">
        <v>44044.8690509259</v>
      </c>
      <c r="F12812" s="2" t="str">
        <f t="shared" si="200"/>
        <v>August</v>
      </c>
      <c r="G12812" t="str">
        <f>VLOOKUP($B12812,[1]Content!$B$2:$D$1001,2,0)</f>
        <v>GIF</v>
      </c>
      <c r="H12812" t="str">
        <f>VLOOKUP($B12812,[1]Content!$B$2:$D$1001,3,0)</f>
        <v>studying</v>
      </c>
      <c r="I12812" t="str">
        <f>VLOOKUP($C12812,'[1]Reaction type'!$B$2:$D$17,2,0)</f>
        <v>negative</v>
      </c>
    </row>
    <row r="12813" customFormat="1" spans="1:9">
      <c r="A12813">
        <v>13323</v>
      </c>
      <c r="B12813" s="1" t="s">
        <v>557</v>
      </c>
      <c r="C12813" t="s">
        <v>54</v>
      </c>
      <c r="D12813">
        <f>VLOOKUP(C12813,'[1]Reaction type'!$B$2:$D$17,3,0)</f>
        <v>70</v>
      </c>
      <c r="E12813" s="2">
        <v>44036.0692013889</v>
      </c>
      <c r="F12813" s="2" t="str">
        <f t="shared" si="200"/>
        <v>July</v>
      </c>
      <c r="G12813" t="str">
        <f>VLOOKUP($B12813,[1]Content!$B$2:$D$1001,2,0)</f>
        <v>GIF</v>
      </c>
      <c r="H12813" t="str">
        <f>VLOOKUP($B12813,[1]Content!$B$2:$D$1001,3,0)</f>
        <v>studying</v>
      </c>
      <c r="I12813" t="str">
        <f>VLOOKUP($C12813,'[1]Reaction type'!$B$2:$D$17,2,0)</f>
        <v>positive</v>
      </c>
    </row>
    <row r="12814" customFormat="1" spans="1:9">
      <c r="A12814">
        <v>13324</v>
      </c>
      <c r="B12814" s="1" t="s">
        <v>557</v>
      </c>
      <c r="C12814" t="s">
        <v>51</v>
      </c>
      <c r="D12814">
        <f>VLOOKUP(C12814,'[1]Reaction type'!$B$2:$D$17,3,0)</f>
        <v>12</v>
      </c>
      <c r="E12814" s="2">
        <v>44334.3407986111</v>
      </c>
      <c r="F12814" s="2" t="str">
        <f t="shared" si="200"/>
        <v>May</v>
      </c>
      <c r="G12814" t="str">
        <f>VLOOKUP($B12814,[1]Content!$B$2:$D$1001,2,0)</f>
        <v>GIF</v>
      </c>
      <c r="H12814" t="str">
        <f>VLOOKUP($B12814,[1]Content!$B$2:$D$1001,3,0)</f>
        <v>studying</v>
      </c>
      <c r="I12814" t="str">
        <f>VLOOKUP($C12814,'[1]Reaction type'!$B$2:$D$17,2,0)</f>
        <v>negative</v>
      </c>
    </row>
    <row r="12815" customFormat="1" spans="1:9">
      <c r="A12815">
        <v>13325</v>
      </c>
      <c r="B12815" s="1" t="s">
        <v>557</v>
      </c>
      <c r="C12815" t="s">
        <v>48</v>
      </c>
      <c r="D12815">
        <f>VLOOKUP(C12815,'[1]Reaction type'!$B$2:$D$17,3,0)</f>
        <v>75</v>
      </c>
      <c r="E12815" s="2">
        <v>44057.8906481481</v>
      </c>
      <c r="F12815" s="2" t="str">
        <f t="shared" si="200"/>
        <v>August</v>
      </c>
      <c r="G12815" t="str">
        <f>VLOOKUP($B12815,[1]Content!$B$2:$D$1001,2,0)</f>
        <v>GIF</v>
      </c>
      <c r="H12815" t="str">
        <f>VLOOKUP($B12815,[1]Content!$B$2:$D$1001,3,0)</f>
        <v>studying</v>
      </c>
      <c r="I12815" t="str">
        <f>VLOOKUP($C12815,'[1]Reaction type'!$B$2:$D$17,2,0)</f>
        <v>positive</v>
      </c>
    </row>
    <row r="12816" customFormat="1" spans="1:9">
      <c r="A12816">
        <v>13326</v>
      </c>
      <c r="B12816" s="1" t="s">
        <v>557</v>
      </c>
      <c r="C12816" t="s">
        <v>53</v>
      </c>
      <c r="D12816">
        <f>VLOOKUP(C12816,'[1]Reaction type'!$B$2:$D$17,3,0)</f>
        <v>60</v>
      </c>
      <c r="E12816" s="2">
        <v>44081.1629861111</v>
      </c>
      <c r="F12816" s="2" t="str">
        <f t="shared" si="200"/>
        <v>September</v>
      </c>
      <c r="G12816" t="str">
        <f>VLOOKUP($B12816,[1]Content!$B$2:$D$1001,2,0)</f>
        <v>GIF</v>
      </c>
      <c r="H12816" t="str">
        <f>VLOOKUP($B12816,[1]Content!$B$2:$D$1001,3,0)</f>
        <v>studying</v>
      </c>
      <c r="I12816" t="str">
        <f>VLOOKUP($C12816,'[1]Reaction type'!$B$2:$D$17,2,0)</f>
        <v>positive</v>
      </c>
    </row>
    <row r="12817" customFormat="1" spans="1:9">
      <c r="A12817">
        <v>13327</v>
      </c>
      <c r="B12817" s="1" t="s">
        <v>557</v>
      </c>
      <c r="C12817" t="s">
        <v>31</v>
      </c>
      <c r="D12817">
        <f>VLOOKUP(C12817,'[1]Reaction type'!$B$2:$D$17,3,0)</f>
        <v>30</v>
      </c>
      <c r="E12817" s="2">
        <v>44155.5804976852</v>
      </c>
      <c r="F12817" s="2" t="str">
        <f t="shared" si="200"/>
        <v>November</v>
      </c>
      <c r="G12817" t="str">
        <f>VLOOKUP($B12817,[1]Content!$B$2:$D$1001,2,0)</f>
        <v>GIF</v>
      </c>
      <c r="H12817" t="str">
        <f>VLOOKUP($B12817,[1]Content!$B$2:$D$1001,3,0)</f>
        <v>studying</v>
      </c>
      <c r="I12817" t="str">
        <f>VLOOKUP($C12817,'[1]Reaction type'!$B$2:$D$17,2,0)</f>
        <v>positive</v>
      </c>
    </row>
    <row r="12818" customFormat="1" spans="1:9">
      <c r="A12818">
        <v>13328</v>
      </c>
      <c r="B12818" s="1" t="s">
        <v>557</v>
      </c>
      <c r="C12818" t="s">
        <v>48</v>
      </c>
      <c r="D12818">
        <f>VLOOKUP(C12818,'[1]Reaction type'!$B$2:$D$17,3,0)</f>
        <v>75</v>
      </c>
      <c r="E12818" s="2">
        <v>44116.781724537</v>
      </c>
      <c r="F12818" s="2" t="str">
        <f t="shared" si="200"/>
        <v>October</v>
      </c>
      <c r="G12818" t="str">
        <f>VLOOKUP($B12818,[1]Content!$B$2:$D$1001,2,0)</f>
        <v>GIF</v>
      </c>
      <c r="H12818" t="str">
        <f>VLOOKUP($B12818,[1]Content!$B$2:$D$1001,3,0)</f>
        <v>studying</v>
      </c>
      <c r="I12818" t="str">
        <f>VLOOKUP($C12818,'[1]Reaction type'!$B$2:$D$17,2,0)</f>
        <v>positive</v>
      </c>
    </row>
    <row r="12819" customFormat="1" spans="1:9">
      <c r="A12819">
        <v>13329</v>
      </c>
      <c r="B12819" s="1" t="s">
        <v>557</v>
      </c>
      <c r="C12819" t="s">
        <v>31</v>
      </c>
      <c r="D12819">
        <f>VLOOKUP(C12819,'[1]Reaction type'!$B$2:$D$17,3,0)</f>
        <v>30</v>
      </c>
      <c r="E12819" s="2">
        <v>44292.8341782407</v>
      </c>
      <c r="F12819" s="2" t="str">
        <f t="shared" si="200"/>
        <v>April</v>
      </c>
      <c r="G12819" t="str">
        <f>VLOOKUP($B12819,[1]Content!$B$2:$D$1001,2,0)</f>
        <v>GIF</v>
      </c>
      <c r="H12819" t="str">
        <f>VLOOKUP($B12819,[1]Content!$B$2:$D$1001,3,0)</f>
        <v>studying</v>
      </c>
      <c r="I12819" t="str">
        <f>VLOOKUP($C12819,'[1]Reaction type'!$B$2:$D$17,2,0)</f>
        <v>positive</v>
      </c>
    </row>
    <row r="12820" customFormat="1" spans="1:9">
      <c r="A12820">
        <v>13330</v>
      </c>
      <c r="B12820" s="1" t="s">
        <v>557</v>
      </c>
      <c r="C12820" t="s">
        <v>54</v>
      </c>
      <c r="D12820">
        <f>VLOOKUP(C12820,'[1]Reaction type'!$B$2:$D$17,3,0)</f>
        <v>70</v>
      </c>
      <c r="E12820" s="2">
        <v>44305.3093171296</v>
      </c>
      <c r="F12820" s="2" t="str">
        <f t="shared" si="200"/>
        <v>April</v>
      </c>
      <c r="G12820" t="str">
        <f>VLOOKUP($B12820,[1]Content!$B$2:$D$1001,2,0)</f>
        <v>GIF</v>
      </c>
      <c r="H12820" t="str">
        <f>VLOOKUP($B12820,[1]Content!$B$2:$D$1001,3,0)</f>
        <v>studying</v>
      </c>
      <c r="I12820" t="str">
        <f>VLOOKUP($C12820,'[1]Reaction type'!$B$2:$D$17,2,0)</f>
        <v>positive</v>
      </c>
    </row>
    <row r="12821" customFormat="1" spans="1:9">
      <c r="A12821">
        <v>13331</v>
      </c>
      <c r="B12821" s="1" t="s">
        <v>557</v>
      </c>
      <c r="C12821" t="s">
        <v>33</v>
      </c>
      <c r="D12821">
        <f>VLOOKUP(C12821,'[1]Reaction type'!$B$2:$D$17,3,0)</f>
        <v>35</v>
      </c>
      <c r="E12821" s="2">
        <v>44138.2947916667</v>
      </c>
      <c r="F12821" s="2" t="str">
        <f t="shared" si="200"/>
        <v>November</v>
      </c>
      <c r="G12821" t="str">
        <f>VLOOKUP($B12821,[1]Content!$B$2:$D$1001,2,0)</f>
        <v>GIF</v>
      </c>
      <c r="H12821" t="str">
        <f>VLOOKUP($B12821,[1]Content!$B$2:$D$1001,3,0)</f>
        <v>studying</v>
      </c>
      <c r="I12821" t="str">
        <f>VLOOKUP($C12821,'[1]Reaction type'!$B$2:$D$17,2,0)</f>
        <v>neutral</v>
      </c>
    </row>
    <row r="12822" customFormat="1" spans="1:9">
      <c r="A12822">
        <v>13332</v>
      </c>
      <c r="B12822" s="1" t="s">
        <v>557</v>
      </c>
      <c r="C12822" t="s">
        <v>53</v>
      </c>
      <c r="D12822">
        <f>VLOOKUP(C12822,'[1]Reaction type'!$B$2:$D$17,3,0)</f>
        <v>60</v>
      </c>
      <c r="E12822" s="2">
        <v>44218.3522569444</v>
      </c>
      <c r="F12822" s="2" t="str">
        <f t="shared" si="200"/>
        <v>January</v>
      </c>
      <c r="G12822" t="str">
        <f>VLOOKUP($B12822,[1]Content!$B$2:$D$1001,2,0)</f>
        <v>GIF</v>
      </c>
      <c r="H12822" t="str">
        <f>VLOOKUP($B12822,[1]Content!$B$2:$D$1001,3,0)</f>
        <v>studying</v>
      </c>
      <c r="I12822" t="str">
        <f>VLOOKUP($C12822,'[1]Reaction type'!$B$2:$D$17,2,0)</f>
        <v>positive</v>
      </c>
    </row>
    <row r="12823" customFormat="1" spans="1:9">
      <c r="A12823">
        <v>13333</v>
      </c>
      <c r="B12823" s="1" t="s">
        <v>557</v>
      </c>
      <c r="C12823" t="s">
        <v>57</v>
      </c>
      <c r="D12823">
        <f>VLOOKUP(C12823,'[1]Reaction type'!$B$2:$D$17,3,0)</f>
        <v>72</v>
      </c>
      <c r="E12823" s="2">
        <v>44340.0364236111</v>
      </c>
      <c r="F12823" s="2" t="str">
        <f t="shared" si="200"/>
        <v>May</v>
      </c>
      <c r="G12823" t="str">
        <f>VLOOKUP($B12823,[1]Content!$B$2:$D$1001,2,0)</f>
        <v>GIF</v>
      </c>
      <c r="H12823" t="str">
        <f>VLOOKUP($B12823,[1]Content!$B$2:$D$1001,3,0)</f>
        <v>studying</v>
      </c>
      <c r="I12823" t="str">
        <f>VLOOKUP($C12823,'[1]Reaction type'!$B$2:$D$17,2,0)</f>
        <v>positive</v>
      </c>
    </row>
    <row r="12824" customFormat="1" spans="1:9">
      <c r="A12824">
        <v>13334</v>
      </c>
      <c r="B12824" s="1" t="s">
        <v>557</v>
      </c>
      <c r="C12824" t="s">
        <v>50</v>
      </c>
      <c r="D12824">
        <f>VLOOKUP(C12824,'[1]Reaction type'!$B$2:$D$17,3,0)</f>
        <v>45</v>
      </c>
      <c r="E12824" s="2">
        <v>44199.5548032407</v>
      </c>
      <c r="F12824" s="2" t="str">
        <f t="shared" si="200"/>
        <v>January</v>
      </c>
      <c r="G12824" t="str">
        <f>VLOOKUP($B12824,[1]Content!$B$2:$D$1001,2,0)</f>
        <v>GIF</v>
      </c>
      <c r="H12824" t="str">
        <f>VLOOKUP($B12824,[1]Content!$B$2:$D$1001,3,0)</f>
        <v>studying</v>
      </c>
      <c r="I12824" t="str">
        <f>VLOOKUP($C12824,'[1]Reaction type'!$B$2:$D$17,2,0)</f>
        <v>positive</v>
      </c>
    </row>
    <row r="12825" customFormat="1" spans="1:9">
      <c r="A12825">
        <v>13335</v>
      </c>
      <c r="B12825" s="1" t="s">
        <v>557</v>
      </c>
      <c r="C12825" t="s">
        <v>31</v>
      </c>
      <c r="D12825">
        <f>VLOOKUP(C12825,'[1]Reaction type'!$B$2:$D$17,3,0)</f>
        <v>30</v>
      </c>
      <c r="E12825" s="2">
        <v>44341.5447337963</v>
      </c>
      <c r="F12825" s="2" t="str">
        <f t="shared" si="200"/>
        <v>May</v>
      </c>
      <c r="G12825" t="str">
        <f>VLOOKUP($B12825,[1]Content!$B$2:$D$1001,2,0)</f>
        <v>GIF</v>
      </c>
      <c r="H12825" t="str">
        <f>VLOOKUP($B12825,[1]Content!$B$2:$D$1001,3,0)</f>
        <v>studying</v>
      </c>
      <c r="I12825" t="str">
        <f>VLOOKUP($C12825,'[1]Reaction type'!$B$2:$D$17,2,0)</f>
        <v>positive</v>
      </c>
    </row>
    <row r="12826" customFormat="1" spans="1:9">
      <c r="A12826">
        <v>13336</v>
      </c>
      <c r="B12826" s="1" t="s">
        <v>557</v>
      </c>
      <c r="C12826" t="s">
        <v>35</v>
      </c>
      <c r="D12826">
        <f>VLOOKUP(C12826,'[1]Reaction type'!$B$2:$D$17,3,0)</f>
        <v>70</v>
      </c>
      <c r="E12826" s="2">
        <v>44201.3984490741</v>
      </c>
      <c r="F12826" s="2" t="str">
        <f t="shared" si="200"/>
        <v>January</v>
      </c>
      <c r="G12826" t="str">
        <f>VLOOKUP($B12826,[1]Content!$B$2:$D$1001,2,0)</f>
        <v>GIF</v>
      </c>
      <c r="H12826" t="str">
        <f>VLOOKUP($B12826,[1]Content!$B$2:$D$1001,3,0)</f>
        <v>studying</v>
      </c>
      <c r="I12826" t="str">
        <f>VLOOKUP($C12826,'[1]Reaction type'!$B$2:$D$17,2,0)</f>
        <v>positive</v>
      </c>
    </row>
    <row r="12827" customFormat="1" spans="1:9">
      <c r="A12827">
        <v>13337</v>
      </c>
      <c r="B12827" s="1" t="s">
        <v>557</v>
      </c>
      <c r="C12827" t="s">
        <v>52</v>
      </c>
      <c r="D12827">
        <f>VLOOKUP(C12827,'[1]Reaction type'!$B$2:$D$17,3,0)</f>
        <v>50</v>
      </c>
      <c r="E12827" s="2">
        <v>44301.3264467593</v>
      </c>
      <c r="F12827" s="2" t="str">
        <f t="shared" si="200"/>
        <v>April</v>
      </c>
      <c r="G12827" t="str">
        <f>VLOOKUP($B12827,[1]Content!$B$2:$D$1001,2,0)</f>
        <v>GIF</v>
      </c>
      <c r="H12827" t="str">
        <f>VLOOKUP($B12827,[1]Content!$B$2:$D$1001,3,0)</f>
        <v>studying</v>
      </c>
      <c r="I12827" t="str">
        <f>VLOOKUP($C12827,'[1]Reaction type'!$B$2:$D$17,2,0)</f>
        <v>positive</v>
      </c>
    </row>
    <row r="12828" customFormat="1" spans="1:9">
      <c r="A12828">
        <v>13338</v>
      </c>
      <c r="B12828" s="1" t="s">
        <v>557</v>
      </c>
      <c r="C12828" t="s">
        <v>31</v>
      </c>
      <c r="D12828">
        <f>VLOOKUP(C12828,'[1]Reaction type'!$B$2:$D$17,3,0)</f>
        <v>30</v>
      </c>
      <c r="E12828" s="2">
        <v>44179.416087963</v>
      </c>
      <c r="F12828" s="2" t="str">
        <f t="shared" si="200"/>
        <v>December</v>
      </c>
      <c r="G12828" t="str">
        <f>VLOOKUP($B12828,[1]Content!$B$2:$D$1001,2,0)</f>
        <v>GIF</v>
      </c>
      <c r="H12828" t="str">
        <f>VLOOKUP($B12828,[1]Content!$B$2:$D$1001,3,0)</f>
        <v>studying</v>
      </c>
      <c r="I12828" t="str">
        <f>VLOOKUP($C12828,'[1]Reaction type'!$B$2:$D$17,2,0)</f>
        <v>positive</v>
      </c>
    </row>
    <row r="12829" customFormat="1" spans="1:9">
      <c r="A12829">
        <v>13339</v>
      </c>
      <c r="B12829" s="1" t="s">
        <v>557</v>
      </c>
      <c r="C12829" t="s">
        <v>54</v>
      </c>
      <c r="D12829">
        <f>VLOOKUP(C12829,'[1]Reaction type'!$B$2:$D$17,3,0)</f>
        <v>70</v>
      </c>
      <c r="E12829" s="2">
        <v>44199.5001736111</v>
      </c>
      <c r="F12829" s="2" t="str">
        <f t="shared" si="200"/>
        <v>January</v>
      </c>
      <c r="G12829" t="str">
        <f>VLOOKUP($B12829,[1]Content!$B$2:$D$1001,2,0)</f>
        <v>GIF</v>
      </c>
      <c r="H12829" t="str">
        <f>VLOOKUP($B12829,[1]Content!$B$2:$D$1001,3,0)</f>
        <v>studying</v>
      </c>
      <c r="I12829" t="str">
        <f>VLOOKUP($C12829,'[1]Reaction type'!$B$2:$D$17,2,0)</f>
        <v>positive</v>
      </c>
    </row>
    <row r="12830" customFormat="1" spans="1:9">
      <c r="A12830">
        <v>13340</v>
      </c>
      <c r="B12830" s="1" t="s">
        <v>557</v>
      </c>
      <c r="C12830" t="s">
        <v>57</v>
      </c>
      <c r="D12830">
        <f>VLOOKUP(C12830,'[1]Reaction type'!$B$2:$D$17,3,0)</f>
        <v>72</v>
      </c>
      <c r="E12830" s="2">
        <v>44212.6746064815</v>
      </c>
      <c r="F12830" s="2" t="str">
        <f t="shared" si="200"/>
        <v>January</v>
      </c>
      <c r="G12830" t="str">
        <f>VLOOKUP($B12830,[1]Content!$B$2:$D$1001,2,0)</f>
        <v>GIF</v>
      </c>
      <c r="H12830" t="str">
        <f>VLOOKUP($B12830,[1]Content!$B$2:$D$1001,3,0)</f>
        <v>studying</v>
      </c>
      <c r="I12830" t="str">
        <f>VLOOKUP($C12830,'[1]Reaction type'!$B$2:$D$17,2,0)</f>
        <v>positive</v>
      </c>
    </row>
    <row r="12831" customFormat="1" spans="1:9">
      <c r="A12831">
        <v>13341</v>
      </c>
      <c r="B12831" s="1" t="s">
        <v>557</v>
      </c>
      <c r="C12831" t="s">
        <v>33</v>
      </c>
      <c r="D12831">
        <f>VLOOKUP(C12831,'[1]Reaction type'!$B$2:$D$17,3,0)</f>
        <v>35</v>
      </c>
      <c r="E12831" s="2">
        <v>44268.892974537</v>
      </c>
      <c r="F12831" s="2" t="str">
        <f t="shared" si="200"/>
        <v>March</v>
      </c>
      <c r="G12831" t="str">
        <f>VLOOKUP($B12831,[1]Content!$B$2:$D$1001,2,0)</f>
        <v>GIF</v>
      </c>
      <c r="H12831" t="str">
        <f>VLOOKUP($B12831,[1]Content!$B$2:$D$1001,3,0)</f>
        <v>studying</v>
      </c>
      <c r="I12831" t="str">
        <f>VLOOKUP($C12831,'[1]Reaction type'!$B$2:$D$17,2,0)</f>
        <v>neutral</v>
      </c>
    </row>
    <row r="12832" customFormat="1" spans="1:9">
      <c r="A12832">
        <v>13342</v>
      </c>
      <c r="B12832" s="1" t="s">
        <v>557</v>
      </c>
      <c r="C12832" t="s">
        <v>28</v>
      </c>
      <c r="D12832">
        <f>VLOOKUP(C12832,'[1]Reaction type'!$B$2:$D$17,3,0)</f>
        <v>15</v>
      </c>
      <c r="E12832" s="2">
        <v>44356.2596643519</v>
      </c>
      <c r="F12832" s="2" t="str">
        <f t="shared" si="200"/>
        <v>June</v>
      </c>
      <c r="G12832" t="str">
        <f>VLOOKUP($B12832,[1]Content!$B$2:$D$1001,2,0)</f>
        <v>GIF</v>
      </c>
      <c r="H12832" t="str">
        <f>VLOOKUP($B12832,[1]Content!$B$2:$D$1001,3,0)</f>
        <v>studying</v>
      </c>
      <c r="I12832" t="str">
        <f>VLOOKUP($C12832,'[1]Reaction type'!$B$2:$D$17,2,0)</f>
        <v>negative</v>
      </c>
    </row>
    <row r="12833" customFormat="1" spans="1:9">
      <c r="A12833">
        <v>13343</v>
      </c>
      <c r="B12833" s="1" t="s">
        <v>557</v>
      </c>
      <c r="C12833" t="s">
        <v>40</v>
      </c>
      <c r="D12833">
        <f>VLOOKUP(C12833,'[1]Reaction type'!$B$2:$D$17,3,0)</f>
        <v>65</v>
      </c>
      <c r="E12833" s="2">
        <v>44165.5943865741</v>
      </c>
      <c r="F12833" s="2" t="str">
        <f t="shared" si="200"/>
        <v>November</v>
      </c>
      <c r="G12833" t="str">
        <f>VLOOKUP($B12833,[1]Content!$B$2:$D$1001,2,0)</f>
        <v>GIF</v>
      </c>
      <c r="H12833" t="str">
        <f>VLOOKUP($B12833,[1]Content!$B$2:$D$1001,3,0)</f>
        <v>studying</v>
      </c>
      <c r="I12833" t="str">
        <f>VLOOKUP($C12833,'[1]Reaction type'!$B$2:$D$17,2,0)</f>
        <v>positive</v>
      </c>
    </row>
    <row r="12834" customFormat="1" spans="1:9">
      <c r="A12834">
        <v>13344</v>
      </c>
      <c r="B12834" s="1" t="s">
        <v>557</v>
      </c>
      <c r="C12834" t="s">
        <v>57</v>
      </c>
      <c r="D12834">
        <f>VLOOKUP(C12834,'[1]Reaction type'!$B$2:$D$17,3,0)</f>
        <v>72</v>
      </c>
      <c r="E12834" s="2">
        <v>44003.7863078704</v>
      </c>
      <c r="F12834" s="2" t="str">
        <f t="shared" si="200"/>
        <v>June</v>
      </c>
      <c r="G12834" t="str">
        <f>VLOOKUP($B12834,[1]Content!$B$2:$D$1001,2,0)</f>
        <v>GIF</v>
      </c>
      <c r="H12834" t="str">
        <f>VLOOKUP($B12834,[1]Content!$B$2:$D$1001,3,0)</f>
        <v>studying</v>
      </c>
      <c r="I12834" t="str">
        <f>VLOOKUP($C12834,'[1]Reaction type'!$B$2:$D$17,2,0)</f>
        <v>positive</v>
      </c>
    </row>
    <row r="12835" customFormat="1" spans="1:9">
      <c r="A12835">
        <v>13345</v>
      </c>
      <c r="B12835" s="1" t="s">
        <v>557</v>
      </c>
      <c r="C12835" t="s">
        <v>24</v>
      </c>
      <c r="D12835">
        <f>VLOOKUP(C12835,'[1]Reaction type'!$B$2:$D$17,3,0)</f>
        <v>0</v>
      </c>
      <c r="E12835" s="2">
        <v>44235.4130555556</v>
      </c>
      <c r="F12835" s="2" t="str">
        <f t="shared" si="200"/>
        <v>February</v>
      </c>
      <c r="G12835" t="str">
        <f>VLOOKUP($B12835,[1]Content!$B$2:$D$1001,2,0)</f>
        <v>GIF</v>
      </c>
      <c r="H12835" t="str">
        <f>VLOOKUP($B12835,[1]Content!$B$2:$D$1001,3,0)</f>
        <v>studying</v>
      </c>
      <c r="I12835" t="str">
        <f>VLOOKUP($C12835,'[1]Reaction type'!$B$2:$D$17,2,0)</f>
        <v>negative</v>
      </c>
    </row>
    <row r="12836" customFormat="1" spans="1:9">
      <c r="A12836">
        <v>13346</v>
      </c>
      <c r="B12836" s="1" t="s">
        <v>557</v>
      </c>
      <c r="C12836" t="s">
        <v>42</v>
      </c>
      <c r="D12836">
        <f>VLOOKUP(C12836,'[1]Reaction type'!$B$2:$D$17,3,0)</f>
        <v>20</v>
      </c>
      <c r="E12836" s="2">
        <v>44106.1774189815</v>
      </c>
      <c r="F12836" s="2" t="str">
        <f t="shared" si="200"/>
        <v>October</v>
      </c>
      <c r="G12836" t="str">
        <f>VLOOKUP($B12836,[1]Content!$B$2:$D$1001,2,0)</f>
        <v>GIF</v>
      </c>
      <c r="H12836" t="str">
        <f>VLOOKUP($B12836,[1]Content!$B$2:$D$1001,3,0)</f>
        <v>studying</v>
      </c>
      <c r="I12836" t="str">
        <f>VLOOKUP($C12836,'[1]Reaction type'!$B$2:$D$17,2,0)</f>
        <v>neutral</v>
      </c>
    </row>
    <row r="12837" customFormat="1" spans="1:9">
      <c r="A12837">
        <v>13347</v>
      </c>
      <c r="B12837" s="1" t="s">
        <v>557</v>
      </c>
      <c r="C12837" t="s">
        <v>53</v>
      </c>
      <c r="D12837">
        <f>VLOOKUP(C12837,'[1]Reaction type'!$B$2:$D$17,3,0)</f>
        <v>60</v>
      </c>
      <c r="E12837" s="2">
        <v>44270.3396412037</v>
      </c>
      <c r="F12837" s="2" t="str">
        <f t="shared" si="200"/>
        <v>March</v>
      </c>
      <c r="G12837" t="str">
        <f>VLOOKUP($B12837,[1]Content!$B$2:$D$1001,2,0)</f>
        <v>GIF</v>
      </c>
      <c r="H12837" t="str">
        <f>VLOOKUP($B12837,[1]Content!$B$2:$D$1001,3,0)</f>
        <v>studying</v>
      </c>
      <c r="I12837" t="str">
        <f>VLOOKUP($C12837,'[1]Reaction type'!$B$2:$D$17,2,0)</f>
        <v>positive</v>
      </c>
    </row>
    <row r="12838" customFormat="1" spans="1:9">
      <c r="A12838">
        <v>13348</v>
      </c>
      <c r="B12838" s="1" t="s">
        <v>557</v>
      </c>
      <c r="C12838" t="s">
        <v>37</v>
      </c>
      <c r="D12838">
        <f>VLOOKUP(C12838,'[1]Reaction type'!$B$2:$D$17,3,0)</f>
        <v>5</v>
      </c>
      <c r="E12838" s="2">
        <v>44039.5778935185</v>
      </c>
      <c r="F12838" s="2" t="str">
        <f t="shared" si="200"/>
        <v>July</v>
      </c>
      <c r="G12838" t="str">
        <f>VLOOKUP($B12838,[1]Content!$B$2:$D$1001,2,0)</f>
        <v>GIF</v>
      </c>
      <c r="H12838" t="str">
        <f>VLOOKUP($B12838,[1]Content!$B$2:$D$1001,3,0)</f>
        <v>studying</v>
      </c>
      <c r="I12838" t="str">
        <f>VLOOKUP($C12838,'[1]Reaction type'!$B$2:$D$17,2,0)</f>
        <v>negative</v>
      </c>
    </row>
    <row r="12839" customFormat="1" spans="1:9">
      <c r="A12839">
        <v>13349</v>
      </c>
      <c r="B12839" s="1" t="s">
        <v>557</v>
      </c>
      <c r="C12839" t="s">
        <v>54</v>
      </c>
      <c r="D12839">
        <f>VLOOKUP(C12839,'[1]Reaction type'!$B$2:$D$17,3,0)</f>
        <v>70</v>
      </c>
      <c r="E12839" s="2">
        <v>44252.6259722222</v>
      </c>
      <c r="F12839" s="2" t="str">
        <f t="shared" si="200"/>
        <v>February</v>
      </c>
      <c r="G12839" t="str">
        <f>VLOOKUP($B12839,[1]Content!$B$2:$D$1001,2,0)</f>
        <v>GIF</v>
      </c>
      <c r="H12839" t="str">
        <f>VLOOKUP($B12839,[1]Content!$B$2:$D$1001,3,0)</f>
        <v>studying</v>
      </c>
      <c r="I12839" t="str">
        <f>VLOOKUP($C12839,'[1]Reaction type'!$B$2:$D$17,2,0)</f>
        <v>positive</v>
      </c>
    </row>
    <row r="12840" customFormat="1" spans="1:9">
      <c r="A12840">
        <v>13350</v>
      </c>
      <c r="B12840" s="1" t="s">
        <v>557</v>
      </c>
      <c r="C12840" t="s">
        <v>42</v>
      </c>
      <c r="D12840">
        <f>VLOOKUP(C12840,'[1]Reaction type'!$B$2:$D$17,3,0)</f>
        <v>20</v>
      </c>
      <c r="E12840" s="2">
        <v>44097.3205787037</v>
      </c>
      <c r="F12840" s="2" t="str">
        <f t="shared" si="200"/>
        <v>September</v>
      </c>
      <c r="G12840" t="str">
        <f>VLOOKUP($B12840,[1]Content!$B$2:$D$1001,2,0)</f>
        <v>GIF</v>
      </c>
      <c r="H12840" t="str">
        <f>VLOOKUP($B12840,[1]Content!$B$2:$D$1001,3,0)</f>
        <v>studying</v>
      </c>
      <c r="I12840" t="str">
        <f>VLOOKUP($C12840,'[1]Reaction type'!$B$2:$D$17,2,0)</f>
        <v>neutral</v>
      </c>
    </row>
    <row r="12841" customFormat="1" spans="1:9">
      <c r="A12841">
        <v>13351</v>
      </c>
      <c r="B12841" s="1" t="s">
        <v>557</v>
      </c>
      <c r="C12841" t="s">
        <v>40</v>
      </c>
      <c r="D12841">
        <f>VLOOKUP(C12841,'[1]Reaction type'!$B$2:$D$17,3,0)</f>
        <v>65</v>
      </c>
      <c r="E12841" s="2">
        <v>44059.3314351852</v>
      </c>
      <c r="F12841" s="2" t="str">
        <f t="shared" si="200"/>
        <v>August</v>
      </c>
      <c r="G12841" t="str">
        <f>VLOOKUP($B12841,[1]Content!$B$2:$D$1001,2,0)</f>
        <v>GIF</v>
      </c>
      <c r="H12841" t="str">
        <f>VLOOKUP($B12841,[1]Content!$B$2:$D$1001,3,0)</f>
        <v>studying</v>
      </c>
      <c r="I12841" t="str">
        <f>VLOOKUP($C12841,'[1]Reaction type'!$B$2:$D$17,2,0)</f>
        <v>positive</v>
      </c>
    </row>
    <row r="12842" customFormat="1" spans="1:9">
      <c r="A12842">
        <v>13352</v>
      </c>
      <c r="B12842" s="1" t="s">
        <v>557</v>
      </c>
      <c r="C12842" t="s">
        <v>31</v>
      </c>
      <c r="D12842">
        <f>VLOOKUP(C12842,'[1]Reaction type'!$B$2:$D$17,3,0)</f>
        <v>30</v>
      </c>
      <c r="E12842" s="2">
        <v>44132.7525694444</v>
      </c>
      <c r="F12842" s="2" t="str">
        <f t="shared" si="200"/>
        <v>October</v>
      </c>
      <c r="G12842" t="str">
        <f>VLOOKUP($B12842,[1]Content!$B$2:$D$1001,2,0)</f>
        <v>GIF</v>
      </c>
      <c r="H12842" t="str">
        <f>VLOOKUP($B12842,[1]Content!$B$2:$D$1001,3,0)</f>
        <v>studying</v>
      </c>
      <c r="I12842" t="str">
        <f>VLOOKUP($C12842,'[1]Reaction type'!$B$2:$D$17,2,0)</f>
        <v>positive</v>
      </c>
    </row>
    <row r="12843" customFormat="1" spans="1:9">
      <c r="A12843">
        <v>13354</v>
      </c>
      <c r="B12843" s="1" t="s">
        <v>558</v>
      </c>
      <c r="C12843" t="s">
        <v>51</v>
      </c>
      <c r="D12843">
        <f>VLOOKUP(C12843,'[1]Reaction type'!$B$2:$D$17,3,0)</f>
        <v>12</v>
      </c>
      <c r="E12843" s="2">
        <v>44177.3379166667</v>
      </c>
      <c r="F12843" s="2" t="str">
        <f t="shared" si="200"/>
        <v>December</v>
      </c>
      <c r="G12843" t="str">
        <f>VLOOKUP($B12843,[1]Content!$B$2:$D$1001,2,0)</f>
        <v>video</v>
      </c>
      <c r="H12843" t="str">
        <f>VLOOKUP($B12843,[1]Content!$B$2:$D$1001,3,0)</f>
        <v>studying</v>
      </c>
      <c r="I12843" t="str">
        <f>VLOOKUP($C12843,'[1]Reaction type'!$B$2:$D$17,2,0)</f>
        <v>negative</v>
      </c>
    </row>
    <row r="12844" customFormat="1" spans="1:9">
      <c r="A12844">
        <v>13355</v>
      </c>
      <c r="B12844" s="1" t="s">
        <v>558</v>
      </c>
      <c r="C12844" t="s">
        <v>31</v>
      </c>
      <c r="D12844">
        <f>VLOOKUP(C12844,'[1]Reaction type'!$B$2:$D$17,3,0)</f>
        <v>30</v>
      </c>
      <c r="E12844" s="2">
        <v>44167.5061805556</v>
      </c>
      <c r="F12844" s="2" t="str">
        <f t="shared" si="200"/>
        <v>December</v>
      </c>
      <c r="G12844" t="str">
        <f>VLOOKUP($B12844,[1]Content!$B$2:$D$1001,2,0)</f>
        <v>video</v>
      </c>
      <c r="H12844" t="str">
        <f>VLOOKUP($B12844,[1]Content!$B$2:$D$1001,3,0)</f>
        <v>studying</v>
      </c>
      <c r="I12844" t="str">
        <f>VLOOKUP($C12844,'[1]Reaction type'!$B$2:$D$17,2,0)</f>
        <v>positive</v>
      </c>
    </row>
    <row r="12845" customFormat="1" spans="1:9">
      <c r="A12845">
        <v>13356</v>
      </c>
      <c r="B12845" s="1" t="s">
        <v>558</v>
      </c>
      <c r="C12845" t="s">
        <v>24</v>
      </c>
      <c r="D12845">
        <f>VLOOKUP(C12845,'[1]Reaction type'!$B$2:$D$17,3,0)</f>
        <v>0</v>
      </c>
      <c r="E12845" s="2">
        <v>44240.0381944444</v>
      </c>
      <c r="F12845" s="2" t="str">
        <f t="shared" si="200"/>
        <v>February</v>
      </c>
      <c r="G12845" t="str">
        <f>VLOOKUP($B12845,[1]Content!$B$2:$D$1001,2,0)</f>
        <v>video</v>
      </c>
      <c r="H12845" t="str">
        <f>VLOOKUP($B12845,[1]Content!$B$2:$D$1001,3,0)</f>
        <v>studying</v>
      </c>
      <c r="I12845" t="str">
        <f>VLOOKUP($C12845,'[1]Reaction type'!$B$2:$D$17,2,0)</f>
        <v>negative</v>
      </c>
    </row>
    <row r="12846" customFormat="1" spans="1:9">
      <c r="A12846">
        <v>13357</v>
      </c>
      <c r="B12846" s="1" t="s">
        <v>558</v>
      </c>
      <c r="C12846" t="s">
        <v>53</v>
      </c>
      <c r="D12846">
        <f>VLOOKUP(C12846,'[1]Reaction type'!$B$2:$D$17,3,0)</f>
        <v>60</v>
      </c>
      <c r="E12846" s="2">
        <v>44343.6450810185</v>
      </c>
      <c r="F12846" s="2" t="str">
        <f t="shared" si="200"/>
        <v>May</v>
      </c>
      <c r="G12846" t="str">
        <f>VLOOKUP($B12846,[1]Content!$B$2:$D$1001,2,0)</f>
        <v>video</v>
      </c>
      <c r="H12846" t="str">
        <f>VLOOKUP($B12846,[1]Content!$B$2:$D$1001,3,0)</f>
        <v>studying</v>
      </c>
      <c r="I12846" t="str">
        <f>VLOOKUP($C12846,'[1]Reaction type'!$B$2:$D$17,2,0)</f>
        <v>positive</v>
      </c>
    </row>
    <row r="12847" customFormat="1" spans="1:9">
      <c r="A12847">
        <v>13358</v>
      </c>
      <c r="B12847" s="1" t="s">
        <v>558</v>
      </c>
      <c r="C12847" t="s">
        <v>54</v>
      </c>
      <c r="D12847">
        <f>VLOOKUP(C12847,'[1]Reaction type'!$B$2:$D$17,3,0)</f>
        <v>70</v>
      </c>
      <c r="E12847" s="2">
        <v>44035.1274305556</v>
      </c>
      <c r="F12847" s="2" t="str">
        <f t="shared" si="200"/>
        <v>July</v>
      </c>
      <c r="G12847" t="str">
        <f>VLOOKUP($B12847,[1]Content!$B$2:$D$1001,2,0)</f>
        <v>video</v>
      </c>
      <c r="H12847" t="str">
        <f>VLOOKUP($B12847,[1]Content!$B$2:$D$1001,3,0)</f>
        <v>studying</v>
      </c>
      <c r="I12847" t="str">
        <f>VLOOKUP($C12847,'[1]Reaction type'!$B$2:$D$17,2,0)</f>
        <v>positive</v>
      </c>
    </row>
    <row r="12848" customFormat="1" spans="1:9">
      <c r="A12848">
        <v>13359</v>
      </c>
      <c r="B12848" s="1" t="s">
        <v>558</v>
      </c>
      <c r="C12848" t="s">
        <v>40</v>
      </c>
      <c r="D12848">
        <f>VLOOKUP(C12848,'[1]Reaction type'!$B$2:$D$17,3,0)</f>
        <v>65</v>
      </c>
      <c r="E12848" s="2">
        <v>44246.2749189815</v>
      </c>
      <c r="F12848" s="2" t="str">
        <f t="shared" si="200"/>
        <v>February</v>
      </c>
      <c r="G12848" t="str">
        <f>VLOOKUP($B12848,[1]Content!$B$2:$D$1001,2,0)</f>
        <v>video</v>
      </c>
      <c r="H12848" t="str">
        <f>VLOOKUP($B12848,[1]Content!$B$2:$D$1001,3,0)</f>
        <v>studying</v>
      </c>
      <c r="I12848" t="str">
        <f>VLOOKUP($C12848,'[1]Reaction type'!$B$2:$D$17,2,0)</f>
        <v>positive</v>
      </c>
    </row>
    <row r="12849" customFormat="1" spans="1:9">
      <c r="A12849">
        <v>13360</v>
      </c>
      <c r="B12849" s="1" t="s">
        <v>558</v>
      </c>
      <c r="C12849" t="s">
        <v>37</v>
      </c>
      <c r="D12849">
        <f>VLOOKUP(C12849,'[1]Reaction type'!$B$2:$D$17,3,0)</f>
        <v>5</v>
      </c>
      <c r="E12849" s="2">
        <v>44236.8520833333</v>
      </c>
      <c r="F12849" s="2" t="str">
        <f t="shared" si="200"/>
        <v>February</v>
      </c>
      <c r="G12849" t="str">
        <f>VLOOKUP($B12849,[1]Content!$B$2:$D$1001,2,0)</f>
        <v>video</v>
      </c>
      <c r="H12849" t="str">
        <f>VLOOKUP($B12849,[1]Content!$B$2:$D$1001,3,0)</f>
        <v>studying</v>
      </c>
      <c r="I12849" t="str">
        <f>VLOOKUP($C12849,'[1]Reaction type'!$B$2:$D$17,2,0)</f>
        <v>negative</v>
      </c>
    </row>
    <row r="12850" customFormat="1" spans="1:9">
      <c r="A12850">
        <v>13361</v>
      </c>
      <c r="B12850" s="1" t="s">
        <v>558</v>
      </c>
      <c r="C12850" t="s">
        <v>42</v>
      </c>
      <c r="D12850">
        <f>VLOOKUP(C12850,'[1]Reaction type'!$B$2:$D$17,3,0)</f>
        <v>20</v>
      </c>
      <c r="E12850" s="2">
        <v>44061.0125925926</v>
      </c>
      <c r="F12850" s="2" t="str">
        <f t="shared" si="200"/>
        <v>August</v>
      </c>
      <c r="G12850" t="str">
        <f>VLOOKUP($B12850,[1]Content!$B$2:$D$1001,2,0)</f>
        <v>video</v>
      </c>
      <c r="H12850" t="str">
        <f>VLOOKUP($B12850,[1]Content!$B$2:$D$1001,3,0)</f>
        <v>studying</v>
      </c>
      <c r="I12850" t="str">
        <f>VLOOKUP($C12850,'[1]Reaction type'!$B$2:$D$17,2,0)</f>
        <v>neutral</v>
      </c>
    </row>
    <row r="12851" customFormat="1" spans="1:9">
      <c r="A12851">
        <v>13362</v>
      </c>
      <c r="B12851" s="1" t="s">
        <v>558</v>
      </c>
      <c r="C12851" t="s">
        <v>28</v>
      </c>
      <c r="D12851">
        <f>VLOOKUP(C12851,'[1]Reaction type'!$B$2:$D$17,3,0)</f>
        <v>15</v>
      </c>
      <c r="E12851" s="2">
        <v>44156.151412037</v>
      </c>
      <c r="F12851" s="2" t="str">
        <f t="shared" si="200"/>
        <v>November</v>
      </c>
      <c r="G12851" t="str">
        <f>VLOOKUP($B12851,[1]Content!$B$2:$D$1001,2,0)</f>
        <v>video</v>
      </c>
      <c r="H12851" t="str">
        <f>VLOOKUP($B12851,[1]Content!$B$2:$D$1001,3,0)</f>
        <v>studying</v>
      </c>
      <c r="I12851" t="str">
        <f>VLOOKUP($C12851,'[1]Reaction type'!$B$2:$D$17,2,0)</f>
        <v>negative</v>
      </c>
    </row>
    <row r="12852" customFormat="1" spans="1:9">
      <c r="A12852">
        <v>13363</v>
      </c>
      <c r="B12852" s="1" t="s">
        <v>558</v>
      </c>
      <c r="C12852" t="s">
        <v>42</v>
      </c>
      <c r="D12852">
        <f>VLOOKUP(C12852,'[1]Reaction type'!$B$2:$D$17,3,0)</f>
        <v>20</v>
      </c>
      <c r="E12852" s="2">
        <v>44010.6029861111</v>
      </c>
      <c r="F12852" s="2" t="str">
        <f t="shared" si="200"/>
        <v>June</v>
      </c>
      <c r="G12852" t="str">
        <f>VLOOKUP($B12852,[1]Content!$B$2:$D$1001,2,0)</f>
        <v>video</v>
      </c>
      <c r="H12852" t="str">
        <f>VLOOKUP($B12852,[1]Content!$B$2:$D$1001,3,0)</f>
        <v>studying</v>
      </c>
      <c r="I12852" t="str">
        <f>VLOOKUP($C12852,'[1]Reaction type'!$B$2:$D$17,2,0)</f>
        <v>neutral</v>
      </c>
    </row>
    <row r="12853" customFormat="1" spans="1:9">
      <c r="A12853">
        <v>13364</v>
      </c>
      <c r="B12853" s="1" t="s">
        <v>558</v>
      </c>
      <c r="C12853" t="s">
        <v>52</v>
      </c>
      <c r="D12853">
        <f>VLOOKUP(C12853,'[1]Reaction type'!$B$2:$D$17,3,0)</f>
        <v>50</v>
      </c>
      <c r="E12853" s="2">
        <v>44327.4799074074</v>
      </c>
      <c r="F12853" s="2" t="str">
        <f t="shared" si="200"/>
        <v>May</v>
      </c>
      <c r="G12853" t="str">
        <f>VLOOKUP($B12853,[1]Content!$B$2:$D$1001,2,0)</f>
        <v>video</v>
      </c>
      <c r="H12853" t="str">
        <f>VLOOKUP($B12853,[1]Content!$B$2:$D$1001,3,0)</f>
        <v>studying</v>
      </c>
      <c r="I12853" t="str">
        <f>VLOOKUP($C12853,'[1]Reaction type'!$B$2:$D$17,2,0)</f>
        <v>positive</v>
      </c>
    </row>
    <row r="12854" customFormat="1" spans="1:9">
      <c r="A12854">
        <v>13365</v>
      </c>
      <c r="B12854" s="1" t="s">
        <v>558</v>
      </c>
      <c r="C12854" t="s">
        <v>57</v>
      </c>
      <c r="D12854">
        <f>VLOOKUP(C12854,'[1]Reaction type'!$B$2:$D$17,3,0)</f>
        <v>72</v>
      </c>
      <c r="E12854" s="2">
        <v>44230.6855439815</v>
      </c>
      <c r="F12854" s="2" t="str">
        <f t="shared" si="200"/>
        <v>February</v>
      </c>
      <c r="G12854" t="str">
        <f>VLOOKUP($B12854,[1]Content!$B$2:$D$1001,2,0)</f>
        <v>video</v>
      </c>
      <c r="H12854" t="str">
        <f>VLOOKUP($B12854,[1]Content!$B$2:$D$1001,3,0)</f>
        <v>studying</v>
      </c>
      <c r="I12854" t="str">
        <f>VLOOKUP($C12854,'[1]Reaction type'!$B$2:$D$17,2,0)</f>
        <v>positive</v>
      </c>
    </row>
    <row r="12855" customFormat="1" spans="1:9">
      <c r="A12855">
        <v>13366</v>
      </c>
      <c r="B12855" s="1" t="s">
        <v>558</v>
      </c>
      <c r="C12855" t="s">
        <v>48</v>
      </c>
      <c r="D12855">
        <f>VLOOKUP(C12855,'[1]Reaction type'!$B$2:$D$17,3,0)</f>
        <v>75</v>
      </c>
      <c r="E12855" s="2">
        <v>44054.9468055556</v>
      </c>
      <c r="F12855" s="2" t="str">
        <f t="shared" si="200"/>
        <v>August</v>
      </c>
      <c r="G12855" t="str">
        <f>VLOOKUP($B12855,[1]Content!$B$2:$D$1001,2,0)</f>
        <v>video</v>
      </c>
      <c r="H12855" t="str">
        <f>VLOOKUP($B12855,[1]Content!$B$2:$D$1001,3,0)</f>
        <v>studying</v>
      </c>
      <c r="I12855" t="str">
        <f>VLOOKUP($C12855,'[1]Reaction type'!$B$2:$D$17,2,0)</f>
        <v>positive</v>
      </c>
    </row>
    <row r="12856" customFormat="1" spans="1:9">
      <c r="A12856">
        <v>13367</v>
      </c>
      <c r="B12856" s="1" t="s">
        <v>558</v>
      </c>
      <c r="C12856" t="s">
        <v>26</v>
      </c>
      <c r="D12856">
        <f>VLOOKUP(C12856,'[1]Reaction type'!$B$2:$D$17,3,0)</f>
        <v>10</v>
      </c>
      <c r="E12856" s="2">
        <v>44174.1685069444</v>
      </c>
      <c r="F12856" s="2" t="str">
        <f t="shared" si="200"/>
        <v>December</v>
      </c>
      <c r="G12856" t="str">
        <f>VLOOKUP($B12856,[1]Content!$B$2:$D$1001,2,0)</f>
        <v>video</v>
      </c>
      <c r="H12856" t="str">
        <f>VLOOKUP($B12856,[1]Content!$B$2:$D$1001,3,0)</f>
        <v>studying</v>
      </c>
      <c r="I12856" t="str">
        <f>VLOOKUP($C12856,'[1]Reaction type'!$B$2:$D$17,2,0)</f>
        <v>negative</v>
      </c>
    </row>
    <row r="12857" customFormat="1" spans="1:9">
      <c r="A12857">
        <v>13368</v>
      </c>
      <c r="B12857" s="1" t="s">
        <v>558</v>
      </c>
      <c r="C12857" t="s">
        <v>53</v>
      </c>
      <c r="D12857">
        <f>VLOOKUP(C12857,'[1]Reaction type'!$B$2:$D$17,3,0)</f>
        <v>60</v>
      </c>
      <c r="E12857" s="2">
        <v>44322.1937962963</v>
      </c>
      <c r="F12857" s="2" t="str">
        <f t="shared" si="200"/>
        <v>May</v>
      </c>
      <c r="G12857" t="str">
        <f>VLOOKUP($B12857,[1]Content!$B$2:$D$1001,2,0)</f>
        <v>video</v>
      </c>
      <c r="H12857" t="str">
        <f>VLOOKUP($B12857,[1]Content!$B$2:$D$1001,3,0)</f>
        <v>studying</v>
      </c>
      <c r="I12857" t="str">
        <f>VLOOKUP($C12857,'[1]Reaction type'!$B$2:$D$17,2,0)</f>
        <v>positive</v>
      </c>
    </row>
    <row r="12858" customFormat="1" spans="1:9">
      <c r="A12858">
        <v>13369</v>
      </c>
      <c r="B12858" s="1" t="s">
        <v>558</v>
      </c>
      <c r="C12858" t="s">
        <v>42</v>
      </c>
      <c r="D12858">
        <f>VLOOKUP(C12858,'[1]Reaction type'!$B$2:$D$17,3,0)</f>
        <v>20</v>
      </c>
      <c r="E12858" s="2">
        <v>44235.5478356481</v>
      </c>
      <c r="F12858" s="2" t="str">
        <f t="shared" si="200"/>
        <v>February</v>
      </c>
      <c r="G12858" t="str">
        <f>VLOOKUP($B12858,[1]Content!$B$2:$D$1001,2,0)</f>
        <v>video</v>
      </c>
      <c r="H12858" t="str">
        <f>VLOOKUP($B12858,[1]Content!$B$2:$D$1001,3,0)</f>
        <v>studying</v>
      </c>
      <c r="I12858" t="str">
        <f>VLOOKUP($C12858,'[1]Reaction type'!$B$2:$D$17,2,0)</f>
        <v>neutral</v>
      </c>
    </row>
    <row r="12859" customFormat="1" spans="1:9">
      <c r="A12859">
        <v>13370</v>
      </c>
      <c r="B12859" s="1" t="s">
        <v>558</v>
      </c>
      <c r="C12859" t="s">
        <v>24</v>
      </c>
      <c r="D12859">
        <f>VLOOKUP(C12859,'[1]Reaction type'!$B$2:$D$17,3,0)</f>
        <v>0</v>
      </c>
      <c r="E12859" s="2">
        <v>44170.0490277778</v>
      </c>
      <c r="F12859" s="2" t="str">
        <f t="shared" si="200"/>
        <v>December</v>
      </c>
      <c r="G12859" t="str">
        <f>VLOOKUP($B12859,[1]Content!$B$2:$D$1001,2,0)</f>
        <v>video</v>
      </c>
      <c r="H12859" t="str">
        <f>VLOOKUP($B12859,[1]Content!$B$2:$D$1001,3,0)</f>
        <v>studying</v>
      </c>
      <c r="I12859" t="str">
        <f>VLOOKUP($C12859,'[1]Reaction type'!$B$2:$D$17,2,0)</f>
        <v>negative</v>
      </c>
    </row>
    <row r="12860" customFormat="1" spans="1:9">
      <c r="A12860">
        <v>13371</v>
      </c>
      <c r="B12860" s="1" t="s">
        <v>558</v>
      </c>
      <c r="C12860" t="s">
        <v>26</v>
      </c>
      <c r="D12860">
        <f>VLOOKUP(C12860,'[1]Reaction type'!$B$2:$D$17,3,0)</f>
        <v>10</v>
      </c>
      <c r="E12860" s="2">
        <v>44211.2926736111</v>
      </c>
      <c r="F12860" s="2" t="str">
        <f t="shared" si="200"/>
        <v>January</v>
      </c>
      <c r="G12860" t="str">
        <f>VLOOKUP($B12860,[1]Content!$B$2:$D$1001,2,0)</f>
        <v>video</v>
      </c>
      <c r="H12860" t="str">
        <f>VLOOKUP($B12860,[1]Content!$B$2:$D$1001,3,0)</f>
        <v>studying</v>
      </c>
      <c r="I12860" t="str">
        <f>VLOOKUP($C12860,'[1]Reaction type'!$B$2:$D$17,2,0)</f>
        <v>negative</v>
      </c>
    </row>
    <row r="12861" customFormat="1" spans="1:9">
      <c r="A12861">
        <v>13372</v>
      </c>
      <c r="B12861" s="1" t="s">
        <v>558</v>
      </c>
      <c r="C12861" t="s">
        <v>48</v>
      </c>
      <c r="D12861">
        <f>VLOOKUP(C12861,'[1]Reaction type'!$B$2:$D$17,3,0)</f>
        <v>75</v>
      </c>
      <c r="E12861" s="2">
        <v>44034.9082523148</v>
      </c>
      <c r="F12861" s="2" t="str">
        <f t="shared" si="200"/>
        <v>July</v>
      </c>
      <c r="G12861" t="str">
        <f>VLOOKUP($B12861,[1]Content!$B$2:$D$1001,2,0)</f>
        <v>video</v>
      </c>
      <c r="H12861" t="str">
        <f>VLOOKUP($B12861,[1]Content!$B$2:$D$1001,3,0)</f>
        <v>studying</v>
      </c>
      <c r="I12861" t="str">
        <f>VLOOKUP($C12861,'[1]Reaction type'!$B$2:$D$17,2,0)</f>
        <v>positive</v>
      </c>
    </row>
    <row r="12862" customFormat="1" spans="1:9">
      <c r="A12862">
        <v>13373</v>
      </c>
      <c r="B12862" s="1" t="s">
        <v>558</v>
      </c>
      <c r="C12862" t="s">
        <v>26</v>
      </c>
      <c r="D12862">
        <f>VLOOKUP(C12862,'[1]Reaction type'!$B$2:$D$17,3,0)</f>
        <v>10</v>
      </c>
      <c r="E12862" s="2">
        <v>44142.7208449074</v>
      </c>
      <c r="F12862" s="2" t="str">
        <f t="shared" si="200"/>
        <v>November</v>
      </c>
      <c r="G12862" t="str">
        <f>VLOOKUP($B12862,[1]Content!$B$2:$D$1001,2,0)</f>
        <v>video</v>
      </c>
      <c r="H12862" t="str">
        <f>VLOOKUP($B12862,[1]Content!$B$2:$D$1001,3,0)</f>
        <v>studying</v>
      </c>
      <c r="I12862" t="str">
        <f>VLOOKUP($C12862,'[1]Reaction type'!$B$2:$D$17,2,0)</f>
        <v>negative</v>
      </c>
    </row>
    <row r="12863" customFormat="1" spans="1:9">
      <c r="A12863">
        <v>13374</v>
      </c>
      <c r="B12863" s="1" t="s">
        <v>558</v>
      </c>
      <c r="C12863" t="s">
        <v>53</v>
      </c>
      <c r="D12863">
        <f>VLOOKUP(C12863,'[1]Reaction type'!$B$2:$D$17,3,0)</f>
        <v>60</v>
      </c>
      <c r="E12863" s="2">
        <v>44312.7370833333</v>
      </c>
      <c r="F12863" s="2" t="str">
        <f t="shared" si="200"/>
        <v>April</v>
      </c>
      <c r="G12863" t="str">
        <f>VLOOKUP($B12863,[1]Content!$B$2:$D$1001,2,0)</f>
        <v>video</v>
      </c>
      <c r="H12863" t="str">
        <f>VLOOKUP($B12863,[1]Content!$B$2:$D$1001,3,0)</f>
        <v>studying</v>
      </c>
      <c r="I12863" t="str">
        <f>VLOOKUP($C12863,'[1]Reaction type'!$B$2:$D$17,2,0)</f>
        <v>positive</v>
      </c>
    </row>
    <row r="12864" customFormat="1" spans="1:9">
      <c r="A12864">
        <v>13375</v>
      </c>
      <c r="B12864" s="1" t="s">
        <v>558</v>
      </c>
      <c r="C12864" t="s">
        <v>48</v>
      </c>
      <c r="D12864">
        <f>VLOOKUP(C12864,'[1]Reaction type'!$B$2:$D$17,3,0)</f>
        <v>75</v>
      </c>
      <c r="E12864" s="2">
        <v>44154.595462963</v>
      </c>
      <c r="F12864" s="2" t="str">
        <f t="shared" si="200"/>
        <v>November</v>
      </c>
      <c r="G12864" t="str">
        <f>VLOOKUP($B12864,[1]Content!$B$2:$D$1001,2,0)</f>
        <v>video</v>
      </c>
      <c r="H12864" t="str">
        <f>VLOOKUP($B12864,[1]Content!$B$2:$D$1001,3,0)</f>
        <v>studying</v>
      </c>
      <c r="I12864" t="str">
        <f>VLOOKUP($C12864,'[1]Reaction type'!$B$2:$D$17,2,0)</f>
        <v>positive</v>
      </c>
    </row>
    <row r="12865" customFormat="1" spans="1:9">
      <c r="A12865">
        <v>13376</v>
      </c>
      <c r="B12865" s="1" t="s">
        <v>558</v>
      </c>
      <c r="C12865" t="s">
        <v>40</v>
      </c>
      <c r="D12865">
        <f>VLOOKUP(C12865,'[1]Reaction type'!$B$2:$D$17,3,0)</f>
        <v>65</v>
      </c>
      <c r="E12865" s="2">
        <v>44358.5875</v>
      </c>
      <c r="F12865" s="2" t="str">
        <f t="shared" si="200"/>
        <v>June</v>
      </c>
      <c r="G12865" t="str">
        <f>VLOOKUP($B12865,[1]Content!$B$2:$D$1001,2,0)</f>
        <v>video</v>
      </c>
      <c r="H12865" t="str">
        <f>VLOOKUP($B12865,[1]Content!$B$2:$D$1001,3,0)</f>
        <v>studying</v>
      </c>
      <c r="I12865" t="str">
        <f>VLOOKUP($C12865,'[1]Reaction type'!$B$2:$D$17,2,0)</f>
        <v>positive</v>
      </c>
    </row>
    <row r="12866" customFormat="1" spans="1:9">
      <c r="A12866">
        <v>13377</v>
      </c>
      <c r="B12866" s="1" t="s">
        <v>558</v>
      </c>
      <c r="C12866" t="s">
        <v>35</v>
      </c>
      <c r="D12866">
        <f>VLOOKUP(C12866,'[1]Reaction type'!$B$2:$D$17,3,0)</f>
        <v>70</v>
      </c>
      <c r="E12866" s="2">
        <v>44092.3666087963</v>
      </c>
      <c r="F12866" s="2" t="str">
        <f t="shared" si="200"/>
        <v>September</v>
      </c>
      <c r="G12866" t="str">
        <f>VLOOKUP($B12866,[1]Content!$B$2:$D$1001,2,0)</f>
        <v>video</v>
      </c>
      <c r="H12866" t="str">
        <f>VLOOKUP($B12866,[1]Content!$B$2:$D$1001,3,0)</f>
        <v>studying</v>
      </c>
      <c r="I12866" t="str">
        <f>VLOOKUP($C12866,'[1]Reaction type'!$B$2:$D$17,2,0)</f>
        <v>positive</v>
      </c>
    </row>
    <row r="12867" customFormat="1" spans="1:9">
      <c r="A12867">
        <v>13378</v>
      </c>
      <c r="B12867" s="1" t="s">
        <v>558</v>
      </c>
      <c r="C12867" t="s">
        <v>51</v>
      </c>
      <c r="D12867">
        <f>VLOOKUP(C12867,'[1]Reaction type'!$B$2:$D$17,3,0)</f>
        <v>12</v>
      </c>
      <c r="E12867" s="2">
        <v>44307.2606712963</v>
      </c>
      <c r="F12867" s="2" t="str">
        <f t="shared" ref="F12867:F12930" si="201">TEXT(E12867,"mmmm")</f>
        <v>April</v>
      </c>
      <c r="G12867" t="str">
        <f>VLOOKUP($B12867,[1]Content!$B$2:$D$1001,2,0)</f>
        <v>video</v>
      </c>
      <c r="H12867" t="str">
        <f>VLOOKUP($B12867,[1]Content!$B$2:$D$1001,3,0)</f>
        <v>studying</v>
      </c>
      <c r="I12867" t="str">
        <f>VLOOKUP($C12867,'[1]Reaction type'!$B$2:$D$17,2,0)</f>
        <v>negative</v>
      </c>
    </row>
    <row r="12868" customFormat="1" spans="1:9">
      <c r="A12868">
        <v>13379</v>
      </c>
      <c r="B12868" s="1" t="s">
        <v>558</v>
      </c>
      <c r="C12868" t="s">
        <v>53</v>
      </c>
      <c r="D12868">
        <f>VLOOKUP(C12868,'[1]Reaction type'!$B$2:$D$17,3,0)</f>
        <v>60</v>
      </c>
      <c r="E12868" s="2">
        <v>44033.2654282407</v>
      </c>
      <c r="F12868" s="2" t="str">
        <f t="shared" si="201"/>
        <v>July</v>
      </c>
      <c r="G12868" t="str">
        <f>VLOOKUP($B12868,[1]Content!$B$2:$D$1001,2,0)</f>
        <v>video</v>
      </c>
      <c r="H12868" t="str">
        <f>VLOOKUP($B12868,[1]Content!$B$2:$D$1001,3,0)</f>
        <v>studying</v>
      </c>
      <c r="I12868" t="str">
        <f>VLOOKUP($C12868,'[1]Reaction type'!$B$2:$D$17,2,0)</f>
        <v>positive</v>
      </c>
    </row>
    <row r="12869" customFormat="1" spans="1:9">
      <c r="A12869">
        <v>13380</v>
      </c>
      <c r="B12869" s="1" t="s">
        <v>558</v>
      </c>
      <c r="C12869" t="s">
        <v>33</v>
      </c>
      <c r="D12869">
        <f>VLOOKUP(C12869,'[1]Reaction type'!$B$2:$D$17,3,0)</f>
        <v>35</v>
      </c>
      <c r="E12869" s="2">
        <v>44142.3134027778</v>
      </c>
      <c r="F12869" s="2" t="str">
        <f t="shared" si="201"/>
        <v>November</v>
      </c>
      <c r="G12869" t="str">
        <f>VLOOKUP($B12869,[1]Content!$B$2:$D$1001,2,0)</f>
        <v>video</v>
      </c>
      <c r="H12869" t="str">
        <f>VLOOKUP($B12869,[1]Content!$B$2:$D$1001,3,0)</f>
        <v>studying</v>
      </c>
      <c r="I12869" t="str">
        <f>VLOOKUP($C12869,'[1]Reaction type'!$B$2:$D$17,2,0)</f>
        <v>neutral</v>
      </c>
    </row>
    <row r="12870" customFormat="1" spans="1:9">
      <c r="A12870">
        <v>13381</v>
      </c>
      <c r="B12870" s="1" t="s">
        <v>558</v>
      </c>
      <c r="C12870" t="s">
        <v>42</v>
      </c>
      <c r="D12870">
        <f>VLOOKUP(C12870,'[1]Reaction type'!$B$2:$D$17,3,0)</f>
        <v>20</v>
      </c>
      <c r="E12870" s="2">
        <v>44127.145474537</v>
      </c>
      <c r="F12870" s="2" t="str">
        <f t="shared" si="201"/>
        <v>October</v>
      </c>
      <c r="G12870" t="str">
        <f>VLOOKUP($B12870,[1]Content!$B$2:$D$1001,2,0)</f>
        <v>video</v>
      </c>
      <c r="H12870" t="str">
        <f>VLOOKUP($B12870,[1]Content!$B$2:$D$1001,3,0)</f>
        <v>studying</v>
      </c>
      <c r="I12870" t="str">
        <f>VLOOKUP($C12870,'[1]Reaction type'!$B$2:$D$17,2,0)</f>
        <v>neutral</v>
      </c>
    </row>
    <row r="12871" customFormat="1" spans="1:9">
      <c r="A12871">
        <v>13382</v>
      </c>
      <c r="B12871" s="1" t="s">
        <v>558</v>
      </c>
      <c r="C12871" t="s">
        <v>33</v>
      </c>
      <c r="D12871">
        <f>VLOOKUP(C12871,'[1]Reaction type'!$B$2:$D$17,3,0)</f>
        <v>35</v>
      </c>
      <c r="E12871" s="2">
        <v>44035.5115162037</v>
      </c>
      <c r="F12871" s="2" t="str">
        <f t="shared" si="201"/>
        <v>July</v>
      </c>
      <c r="G12871" t="str">
        <f>VLOOKUP($B12871,[1]Content!$B$2:$D$1001,2,0)</f>
        <v>video</v>
      </c>
      <c r="H12871" t="str">
        <f>VLOOKUP($B12871,[1]Content!$B$2:$D$1001,3,0)</f>
        <v>studying</v>
      </c>
      <c r="I12871" t="str">
        <f>VLOOKUP($C12871,'[1]Reaction type'!$B$2:$D$17,2,0)</f>
        <v>neutral</v>
      </c>
    </row>
    <row r="12872" customFormat="1" spans="1:9">
      <c r="A12872">
        <v>13383</v>
      </c>
      <c r="B12872" s="1" t="s">
        <v>558</v>
      </c>
      <c r="C12872" t="s">
        <v>40</v>
      </c>
      <c r="D12872">
        <f>VLOOKUP(C12872,'[1]Reaction type'!$B$2:$D$17,3,0)</f>
        <v>65</v>
      </c>
      <c r="E12872" s="2">
        <v>44052.4535185185</v>
      </c>
      <c r="F12872" s="2" t="str">
        <f t="shared" si="201"/>
        <v>August</v>
      </c>
      <c r="G12872" t="str">
        <f>VLOOKUP($B12872,[1]Content!$B$2:$D$1001,2,0)</f>
        <v>video</v>
      </c>
      <c r="H12872" t="str">
        <f>VLOOKUP($B12872,[1]Content!$B$2:$D$1001,3,0)</f>
        <v>studying</v>
      </c>
      <c r="I12872" t="str">
        <f>VLOOKUP($C12872,'[1]Reaction type'!$B$2:$D$17,2,0)</f>
        <v>positive</v>
      </c>
    </row>
    <row r="12873" customFormat="1" spans="1:9">
      <c r="A12873">
        <v>13384</v>
      </c>
      <c r="B12873" s="1" t="s">
        <v>558</v>
      </c>
      <c r="C12873" t="s">
        <v>51</v>
      </c>
      <c r="D12873">
        <f>VLOOKUP(C12873,'[1]Reaction type'!$B$2:$D$17,3,0)</f>
        <v>12</v>
      </c>
      <c r="E12873" s="2">
        <v>44201.2467939815</v>
      </c>
      <c r="F12873" s="2" t="str">
        <f t="shared" si="201"/>
        <v>January</v>
      </c>
      <c r="G12873" t="str">
        <f>VLOOKUP($B12873,[1]Content!$B$2:$D$1001,2,0)</f>
        <v>video</v>
      </c>
      <c r="H12873" t="str">
        <f>VLOOKUP($B12873,[1]Content!$B$2:$D$1001,3,0)</f>
        <v>studying</v>
      </c>
      <c r="I12873" t="str">
        <f>VLOOKUP($C12873,'[1]Reaction type'!$B$2:$D$17,2,0)</f>
        <v>negative</v>
      </c>
    </row>
    <row r="12874" customFormat="1" spans="1:9">
      <c r="A12874">
        <v>13385</v>
      </c>
      <c r="B12874" s="1" t="s">
        <v>558</v>
      </c>
      <c r="C12874" t="s">
        <v>52</v>
      </c>
      <c r="D12874">
        <f>VLOOKUP(C12874,'[1]Reaction type'!$B$2:$D$17,3,0)</f>
        <v>50</v>
      </c>
      <c r="E12874" s="2">
        <v>44178.2322685185</v>
      </c>
      <c r="F12874" s="2" t="str">
        <f t="shared" si="201"/>
        <v>December</v>
      </c>
      <c r="G12874" t="str">
        <f>VLOOKUP($B12874,[1]Content!$B$2:$D$1001,2,0)</f>
        <v>video</v>
      </c>
      <c r="H12874" t="str">
        <f>VLOOKUP($B12874,[1]Content!$B$2:$D$1001,3,0)</f>
        <v>studying</v>
      </c>
      <c r="I12874" t="str">
        <f>VLOOKUP($C12874,'[1]Reaction type'!$B$2:$D$17,2,0)</f>
        <v>positive</v>
      </c>
    </row>
    <row r="12875" customFormat="1" spans="1:9">
      <c r="A12875">
        <v>13386</v>
      </c>
      <c r="B12875" s="1" t="s">
        <v>558</v>
      </c>
      <c r="C12875" t="s">
        <v>48</v>
      </c>
      <c r="D12875">
        <f>VLOOKUP(C12875,'[1]Reaction type'!$B$2:$D$17,3,0)</f>
        <v>75</v>
      </c>
      <c r="E12875" s="2">
        <v>44142.4310069444</v>
      </c>
      <c r="F12875" s="2" t="str">
        <f t="shared" si="201"/>
        <v>November</v>
      </c>
      <c r="G12875" t="str">
        <f>VLOOKUP($B12875,[1]Content!$B$2:$D$1001,2,0)</f>
        <v>video</v>
      </c>
      <c r="H12875" t="str">
        <f>VLOOKUP($B12875,[1]Content!$B$2:$D$1001,3,0)</f>
        <v>studying</v>
      </c>
      <c r="I12875" t="str">
        <f>VLOOKUP($C12875,'[1]Reaction type'!$B$2:$D$17,2,0)</f>
        <v>positive</v>
      </c>
    </row>
    <row r="12876" customFormat="1" spans="1:9">
      <c r="A12876">
        <v>13387</v>
      </c>
      <c r="B12876" s="1" t="s">
        <v>558</v>
      </c>
      <c r="C12876" t="s">
        <v>26</v>
      </c>
      <c r="D12876">
        <f>VLOOKUP(C12876,'[1]Reaction type'!$B$2:$D$17,3,0)</f>
        <v>10</v>
      </c>
      <c r="E12876" s="2">
        <v>44218.2108680556</v>
      </c>
      <c r="F12876" s="2" t="str">
        <f t="shared" si="201"/>
        <v>January</v>
      </c>
      <c r="G12876" t="str">
        <f>VLOOKUP($B12876,[1]Content!$B$2:$D$1001,2,0)</f>
        <v>video</v>
      </c>
      <c r="H12876" t="str">
        <f>VLOOKUP($B12876,[1]Content!$B$2:$D$1001,3,0)</f>
        <v>studying</v>
      </c>
      <c r="I12876" t="str">
        <f>VLOOKUP($C12876,'[1]Reaction type'!$B$2:$D$17,2,0)</f>
        <v>negative</v>
      </c>
    </row>
    <row r="12877" customFormat="1" spans="1:9">
      <c r="A12877">
        <v>13388</v>
      </c>
      <c r="B12877" s="1" t="s">
        <v>558</v>
      </c>
      <c r="C12877" t="s">
        <v>53</v>
      </c>
      <c r="D12877">
        <f>VLOOKUP(C12877,'[1]Reaction type'!$B$2:$D$17,3,0)</f>
        <v>60</v>
      </c>
      <c r="E12877" s="2">
        <v>44208.8369212963</v>
      </c>
      <c r="F12877" s="2" t="str">
        <f t="shared" si="201"/>
        <v>January</v>
      </c>
      <c r="G12877" t="str">
        <f>VLOOKUP($B12877,[1]Content!$B$2:$D$1001,2,0)</f>
        <v>video</v>
      </c>
      <c r="H12877" t="str">
        <f>VLOOKUP($B12877,[1]Content!$B$2:$D$1001,3,0)</f>
        <v>studying</v>
      </c>
      <c r="I12877" t="str">
        <f>VLOOKUP($C12877,'[1]Reaction type'!$B$2:$D$17,2,0)</f>
        <v>positive</v>
      </c>
    </row>
    <row r="12878" customFormat="1" spans="1:9">
      <c r="A12878">
        <v>13389</v>
      </c>
      <c r="B12878" s="1" t="s">
        <v>558</v>
      </c>
      <c r="C12878" t="s">
        <v>52</v>
      </c>
      <c r="D12878">
        <f>VLOOKUP(C12878,'[1]Reaction type'!$B$2:$D$17,3,0)</f>
        <v>50</v>
      </c>
      <c r="E12878" s="2">
        <v>44323.5476967593</v>
      </c>
      <c r="F12878" s="2" t="str">
        <f t="shared" si="201"/>
        <v>May</v>
      </c>
      <c r="G12878" t="str">
        <f>VLOOKUP($B12878,[1]Content!$B$2:$D$1001,2,0)</f>
        <v>video</v>
      </c>
      <c r="H12878" t="str">
        <f>VLOOKUP($B12878,[1]Content!$B$2:$D$1001,3,0)</f>
        <v>studying</v>
      </c>
      <c r="I12878" t="str">
        <f>VLOOKUP($C12878,'[1]Reaction type'!$B$2:$D$17,2,0)</f>
        <v>positive</v>
      </c>
    </row>
    <row r="12879" customFormat="1" spans="1:9">
      <c r="A12879">
        <v>13390</v>
      </c>
      <c r="B12879" s="1" t="s">
        <v>558</v>
      </c>
      <c r="C12879" t="s">
        <v>51</v>
      </c>
      <c r="D12879">
        <f>VLOOKUP(C12879,'[1]Reaction type'!$B$2:$D$17,3,0)</f>
        <v>12</v>
      </c>
      <c r="E12879" s="2">
        <v>44271.2513888889</v>
      </c>
      <c r="F12879" s="2" t="str">
        <f t="shared" si="201"/>
        <v>March</v>
      </c>
      <c r="G12879" t="str">
        <f>VLOOKUP($B12879,[1]Content!$B$2:$D$1001,2,0)</f>
        <v>video</v>
      </c>
      <c r="H12879" t="str">
        <f>VLOOKUP($B12879,[1]Content!$B$2:$D$1001,3,0)</f>
        <v>studying</v>
      </c>
      <c r="I12879" t="str">
        <f>VLOOKUP($C12879,'[1]Reaction type'!$B$2:$D$17,2,0)</f>
        <v>negative</v>
      </c>
    </row>
    <row r="12880" customFormat="1" spans="1:9">
      <c r="A12880">
        <v>13391</v>
      </c>
      <c r="B12880" s="1" t="s">
        <v>558</v>
      </c>
      <c r="C12880" t="s">
        <v>42</v>
      </c>
      <c r="D12880">
        <f>VLOOKUP(C12880,'[1]Reaction type'!$B$2:$D$17,3,0)</f>
        <v>20</v>
      </c>
      <c r="E12880" s="2">
        <v>44141.0466666667</v>
      </c>
      <c r="F12880" s="2" t="str">
        <f t="shared" si="201"/>
        <v>November</v>
      </c>
      <c r="G12880" t="str">
        <f>VLOOKUP($B12880,[1]Content!$B$2:$D$1001,2,0)</f>
        <v>video</v>
      </c>
      <c r="H12880" t="str">
        <f>VLOOKUP($B12880,[1]Content!$B$2:$D$1001,3,0)</f>
        <v>studying</v>
      </c>
      <c r="I12880" t="str">
        <f>VLOOKUP($C12880,'[1]Reaction type'!$B$2:$D$17,2,0)</f>
        <v>neutral</v>
      </c>
    </row>
    <row r="12881" customFormat="1" spans="1:9">
      <c r="A12881">
        <v>13393</v>
      </c>
      <c r="B12881" s="1" t="s">
        <v>559</v>
      </c>
      <c r="C12881" t="s">
        <v>53</v>
      </c>
      <c r="D12881">
        <f>VLOOKUP(C12881,'[1]Reaction type'!$B$2:$D$17,3,0)</f>
        <v>60</v>
      </c>
      <c r="E12881" s="2">
        <v>44310.2796875</v>
      </c>
      <c r="F12881" s="2" t="str">
        <f t="shared" si="201"/>
        <v>April</v>
      </c>
      <c r="G12881" t="str">
        <f>VLOOKUP($B12881,[1]Content!$B$2:$D$1001,2,0)</f>
        <v>photo</v>
      </c>
      <c r="H12881" t="str">
        <f>VLOOKUP($B12881,[1]Content!$B$2:$D$1001,3,0)</f>
        <v>travel</v>
      </c>
      <c r="I12881" t="str">
        <f>VLOOKUP($C12881,'[1]Reaction type'!$B$2:$D$17,2,0)</f>
        <v>positive</v>
      </c>
    </row>
    <row r="12882" customFormat="1" spans="1:9">
      <c r="A12882">
        <v>13394</v>
      </c>
      <c r="B12882" s="1" t="s">
        <v>559</v>
      </c>
      <c r="C12882" t="s">
        <v>48</v>
      </c>
      <c r="D12882">
        <f>VLOOKUP(C12882,'[1]Reaction type'!$B$2:$D$17,3,0)</f>
        <v>75</v>
      </c>
      <c r="E12882" s="2">
        <v>44351.9172800926</v>
      </c>
      <c r="F12882" s="2" t="str">
        <f t="shared" si="201"/>
        <v>June</v>
      </c>
      <c r="G12882" t="str">
        <f>VLOOKUP($B12882,[1]Content!$B$2:$D$1001,2,0)</f>
        <v>photo</v>
      </c>
      <c r="H12882" t="str">
        <f>VLOOKUP($B12882,[1]Content!$B$2:$D$1001,3,0)</f>
        <v>travel</v>
      </c>
      <c r="I12882" t="str">
        <f>VLOOKUP($C12882,'[1]Reaction type'!$B$2:$D$17,2,0)</f>
        <v>positive</v>
      </c>
    </row>
    <row r="12883" customFormat="1" spans="1:9">
      <c r="A12883">
        <v>13395</v>
      </c>
      <c r="B12883" s="1" t="s">
        <v>559</v>
      </c>
      <c r="C12883" t="s">
        <v>35</v>
      </c>
      <c r="D12883">
        <f>VLOOKUP(C12883,'[1]Reaction type'!$B$2:$D$17,3,0)</f>
        <v>70</v>
      </c>
      <c r="E12883" s="2">
        <v>44041.9863773148</v>
      </c>
      <c r="F12883" s="2" t="str">
        <f t="shared" si="201"/>
        <v>July</v>
      </c>
      <c r="G12883" t="str">
        <f>VLOOKUP($B12883,[1]Content!$B$2:$D$1001,2,0)</f>
        <v>photo</v>
      </c>
      <c r="H12883" t="str">
        <f>VLOOKUP($B12883,[1]Content!$B$2:$D$1001,3,0)</f>
        <v>travel</v>
      </c>
      <c r="I12883" t="str">
        <f>VLOOKUP($C12883,'[1]Reaction type'!$B$2:$D$17,2,0)</f>
        <v>positive</v>
      </c>
    </row>
    <row r="12884" customFormat="1" spans="1:9">
      <c r="A12884">
        <v>13397</v>
      </c>
      <c r="B12884" s="1" t="s">
        <v>560</v>
      </c>
      <c r="C12884" t="s">
        <v>48</v>
      </c>
      <c r="D12884">
        <f>VLOOKUP(C12884,'[1]Reaction type'!$B$2:$D$17,3,0)</f>
        <v>75</v>
      </c>
      <c r="E12884" s="2">
        <v>44017.1818287037</v>
      </c>
      <c r="F12884" s="2" t="str">
        <f t="shared" si="201"/>
        <v>July</v>
      </c>
      <c r="G12884" t="str">
        <f>VLOOKUP($B12884,[1]Content!$B$2:$D$1001,2,0)</f>
        <v>GIF</v>
      </c>
      <c r="H12884" t="str">
        <f>VLOOKUP($B12884,[1]Content!$B$2:$D$1001,3,0)</f>
        <v>travel</v>
      </c>
      <c r="I12884" t="str">
        <f>VLOOKUP($C12884,'[1]Reaction type'!$B$2:$D$17,2,0)</f>
        <v>positive</v>
      </c>
    </row>
    <row r="12885" customFormat="1" spans="1:9">
      <c r="A12885">
        <v>13398</v>
      </c>
      <c r="B12885" s="1" t="s">
        <v>560</v>
      </c>
      <c r="C12885" t="s">
        <v>42</v>
      </c>
      <c r="D12885">
        <f>VLOOKUP(C12885,'[1]Reaction type'!$B$2:$D$17,3,0)</f>
        <v>20</v>
      </c>
      <c r="E12885" s="2">
        <v>44053.4207175926</v>
      </c>
      <c r="F12885" s="2" t="str">
        <f t="shared" si="201"/>
        <v>August</v>
      </c>
      <c r="G12885" t="str">
        <f>VLOOKUP($B12885,[1]Content!$B$2:$D$1001,2,0)</f>
        <v>GIF</v>
      </c>
      <c r="H12885" t="str">
        <f>VLOOKUP($B12885,[1]Content!$B$2:$D$1001,3,0)</f>
        <v>travel</v>
      </c>
      <c r="I12885" t="str">
        <f>VLOOKUP($C12885,'[1]Reaction type'!$B$2:$D$17,2,0)</f>
        <v>neutral</v>
      </c>
    </row>
    <row r="12886" customFormat="1" spans="1:9">
      <c r="A12886">
        <v>13399</v>
      </c>
      <c r="B12886" s="1" t="s">
        <v>560</v>
      </c>
      <c r="C12886" t="s">
        <v>24</v>
      </c>
      <c r="D12886">
        <f>VLOOKUP(C12886,'[1]Reaction type'!$B$2:$D$17,3,0)</f>
        <v>0</v>
      </c>
      <c r="E12886" s="2">
        <v>44157.6629398148</v>
      </c>
      <c r="F12886" s="2" t="str">
        <f t="shared" si="201"/>
        <v>November</v>
      </c>
      <c r="G12886" t="str">
        <f>VLOOKUP($B12886,[1]Content!$B$2:$D$1001,2,0)</f>
        <v>GIF</v>
      </c>
      <c r="H12886" t="str">
        <f>VLOOKUP($B12886,[1]Content!$B$2:$D$1001,3,0)</f>
        <v>travel</v>
      </c>
      <c r="I12886" t="str">
        <f>VLOOKUP($C12886,'[1]Reaction type'!$B$2:$D$17,2,0)</f>
        <v>negative</v>
      </c>
    </row>
    <row r="12887" customFormat="1" spans="1:9">
      <c r="A12887">
        <v>13400</v>
      </c>
      <c r="B12887" s="1" t="s">
        <v>560</v>
      </c>
      <c r="C12887" t="s">
        <v>42</v>
      </c>
      <c r="D12887">
        <f>VLOOKUP(C12887,'[1]Reaction type'!$B$2:$D$17,3,0)</f>
        <v>20</v>
      </c>
      <c r="E12887" s="2">
        <v>44345.2472569444</v>
      </c>
      <c r="F12887" s="2" t="str">
        <f t="shared" si="201"/>
        <v>May</v>
      </c>
      <c r="G12887" t="str">
        <f>VLOOKUP($B12887,[1]Content!$B$2:$D$1001,2,0)</f>
        <v>GIF</v>
      </c>
      <c r="H12887" t="str">
        <f>VLOOKUP($B12887,[1]Content!$B$2:$D$1001,3,0)</f>
        <v>travel</v>
      </c>
      <c r="I12887" t="str">
        <f>VLOOKUP($C12887,'[1]Reaction type'!$B$2:$D$17,2,0)</f>
        <v>neutral</v>
      </c>
    </row>
    <row r="12888" customFormat="1" spans="1:9">
      <c r="A12888">
        <v>13401</v>
      </c>
      <c r="B12888" s="1" t="s">
        <v>560</v>
      </c>
      <c r="C12888" t="s">
        <v>42</v>
      </c>
      <c r="D12888">
        <f>VLOOKUP(C12888,'[1]Reaction type'!$B$2:$D$17,3,0)</f>
        <v>20</v>
      </c>
      <c r="E12888" s="2">
        <v>44185.254837963</v>
      </c>
      <c r="F12888" s="2" t="str">
        <f t="shared" si="201"/>
        <v>December</v>
      </c>
      <c r="G12888" t="str">
        <f>VLOOKUP($B12888,[1]Content!$B$2:$D$1001,2,0)</f>
        <v>GIF</v>
      </c>
      <c r="H12888" t="str">
        <f>VLOOKUP($B12888,[1]Content!$B$2:$D$1001,3,0)</f>
        <v>travel</v>
      </c>
      <c r="I12888" t="str">
        <f>VLOOKUP($C12888,'[1]Reaction type'!$B$2:$D$17,2,0)</f>
        <v>neutral</v>
      </c>
    </row>
    <row r="12889" customFormat="1" spans="1:9">
      <c r="A12889">
        <v>13402</v>
      </c>
      <c r="B12889" s="1" t="s">
        <v>560</v>
      </c>
      <c r="C12889" t="s">
        <v>52</v>
      </c>
      <c r="D12889">
        <f>VLOOKUP(C12889,'[1]Reaction type'!$B$2:$D$17,3,0)</f>
        <v>50</v>
      </c>
      <c r="E12889" s="2">
        <v>44081.6550925926</v>
      </c>
      <c r="F12889" s="2" t="str">
        <f t="shared" si="201"/>
        <v>September</v>
      </c>
      <c r="G12889" t="str">
        <f>VLOOKUP($B12889,[1]Content!$B$2:$D$1001,2,0)</f>
        <v>GIF</v>
      </c>
      <c r="H12889" t="str">
        <f>VLOOKUP($B12889,[1]Content!$B$2:$D$1001,3,0)</f>
        <v>travel</v>
      </c>
      <c r="I12889" t="str">
        <f>VLOOKUP($C12889,'[1]Reaction type'!$B$2:$D$17,2,0)</f>
        <v>positive</v>
      </c>
    </row>
    <row r="12890" customFormat="1" spans="1:9">
      <c r="A12890">
        <v>13403</v>
      </c>
      <c r="B12890" s="1" t="s">
        <v>560</v>
      </c>
      <c r="C12890" t="s">
        <v>35</v>
      </c>
      <c r="D12890">
        <f>VLOOKUP(C12890,'[1]Reaction type'!$B$2:$D$17,3,0)</f>
        <v>70</v>
      </c>
      <c r="E12890" s="2">
        <v>44288.0555902778</v>
      </c>
      <c r="F12890" s="2" t="str">
        <f t="shared" si="201"/>
        <v>April</v>
      </c>
      <c r="G12890" t="str">
        <f>VLOOKUP($B12890,[1]Content!$B$2:$D$1001,2,0)</f>
        <v>GIF</v>
      </c>
      <c r="H12890" t="str">
        <f>VLOOKUP($B12890,[1]Content!$B$2:$D$1001,3,0)</f>
        <v>travel</v>
      </c>
      <c r="I12890" t="str">
        <f>VLOOKUP($C12890,'[1]Reaction type'!$B$2:$D$17,2,0)</f>
        <v>positive</v>
      </c>
    </row>
    <row r="12891" customFormat="1" spans="1:9">
      <c r="A12891">
        <v>13404</v>
      </c>
      <c r="B12891" s="1" t="s">
        <v>560</v>
      </c>
      <c r="C12891" t="s">
        <v>33</v>
      </c>
      <c r="D12891">
        <f>VLOOKUP(C12891,'[1]Reaction type'!$B$2:$D$17,3,0)</f>
        <v>35</v>
      </c>
      <c r="E12891" s="2">
        <v>44137.6768865741</v>
      </c>
      <c r="F12891" s="2" t="str">
        <f t="shared" si="201"/>
        <v>November</v>
      </c>
      <c r="G12891" t="str">
        <f>VLOOKUP($B12891,[1]Content!$B$2:$D$1001,2,0)</f>
        <v>GIF</v>
      </c>
      <c r="H12891" t="str">
        <f>VLOOKUP($B12891,[1]Content!$B$2:$D$1001,3,0)</f>
        <v>travel</v>
      </c>
      <c r="I12891" t="str">
        <f>VLOOKUP($C12891,'[1]Reaction type'!$B$2:$D$17,2,0)</f>
        <v>neutral</v>
      </c>
    </row>
    <row r="12892" customFormat="1" spans="1:9">
      <c r="A12892">
        <v>13405</v>
      </c>
      <c r="B12892" s="1" t="s">
        <v>560</v>
      </c>
      <c r="C12892" t="s">
        <v>37</v>
      </c>
      <c r="D12892">
        <f>VLOOKUP(C12892,'[1]Reaction type'!$B$2:$D$17,3,0)</f>
        <v>5</v>
      </c>
      <c r="E12892" s="2">
        <v>44247.1351388889</v>
      </c>
      <c r="F12892" s="2" t="str">
        <f t="shared" si="201"/>
        <v>February</v>
      </c>
      <c r="G12892" t="str">
        <f>VLOOKUP($B12892,[1]Content!$B$2:$D$1001,2,0)</f>
        <v>GIF</v>
      </c>
      <c r="H12892" t="str">
        <f>VLOOKUP($B12892,[1]Content!$B$2:$D$1001,3,0)</f>
        <v>travel</v>
      </c>
      <c r="I12892" t="str">
        <f>VLOOKUP($C12892,'[1]Reaction type'!$B$2:$D$17,2,0)</f>
        <v>negative</v>
      </c>
    </row>
    <row r="12893" customFormat="1" spans="1:9">
      <c r="A12893">
        <v>13406</v>
      </c>
      <c r="B12893" s="1" t="s">
        <v>560</v>
      </c>
      <c r="C12893" t="s">
        <v>57</v>
      </c>
      <c r="D12893">
        <f>VLOOKUP(C12893,'[1]Reaction type'!$B$2:$D$17,3,0)</f>
        <v>72</v>
      </c>
      <c r="E12893" s="2">
        <v>44213.8102893519</v>
      </c>
      <c r="F12893" s="2" t="str">
        <f t="shared" si="201"/>
        <v>January</v>
      </c>
      <c r="G12893" t="str">
        <f>VLOOKUP($B12893,[1]Content!$B$2:$D$1001,2,0)</f>
        <v>GIF</v>
      </c>
      <c r="H12893" t="str">
        <f>VLOOKUP($B12893,[1]Content!$B$2:$D$1001,3,0)</f>
        <v>travel</v>
      </c>
      <c r="I12893" t="str">
        <f>VLOOKUP($C12893,'[1]Reaction type'!$B$2:$D$17,2,0)</f>
        <v>positive</v>
      </c>
    </row>
    <row r="12894" customFormat="1" spans="1:9">
      <c r="A12894">
        <v>13407</v>
      </c>
      <c r="B12894" s="1" t="s">
        <v>560</v>
      </c>
      <c r="C12894" t="s">
        <v>28</v>
      </c>
      <c r="D12894">
        <f>VLOOKUP(C12894,'[1]Reaction type'!$B$2:$D$17,3,0)</f>
        <v>15</v>
      </c>
      <c r="E12894" s="2">
        <v>44337.2730439815</v>
      </c>
      <c r="F12894" s="2" t="str">
        <f t="shared" si="201"/>
        <v>May</v>
      </c>
      <c r="G12894" t="str">
        <f>VLOOKUP($B12894,[1]Content!$B$2:$D$1001,2,0)</f>
        <v>GIF</v>
      </c>
      <c r="H12894" t="str">
        <f>VLOOKUP($B12894,[1]Content!$B$2:$D$1001,3,0)</f>
        <v>travel</v>
      </c>
      <c r="I12894" t="str">
        <f>VLOOKUP($C12894,'[1]Reaction type'!$B$2:$D$17,2,0)</f>
        <v>negative</v>
      </c>
    </row>
    <row r="12895" customFormat="1" spans="1:9">
      <c r="A12895">
        <v>13408</v>
      </c>
      <c r="B12895" s="1" t="s">
        <v>560</v>
      </c>
      <c r="C12895" t="s">
        <v>33</v>
      </c>
      <c r="D12895">
        <f>VLOOKUP(C12895,'[1]Reaction type'!$B$2:$D$17,3,0)</f>
        <v>35</v>
      </c>
      <c r="E12895" s="2">
        <v>44030.9073726852</v>
      </c>
      <c r="F12895" s="2" t="str">
        <f t="shared" si="201"/>
        <v>July</v>
      </c>
      <c r="G12895" t="str">
        <f>VLOOKUP($B12895,[1]Content!$B$2:$D$1001,2,0)</f>
        <v>GIF</v>
      </c>
      <c r="H12895" t="str">
        <f>VLOOKUP($B12895,[1]Content!$B$2:$D$1001,3,0)</f>
        <v>travel</v>
      </c>
      <c r="I12895" t="str">
        <f>VLOOKUP($C12895,'[1]Reaction type'!$B$2:$D$17,2,0)</f>
        <v>neutral</v>
      </c>
    </row>
    <row r="12896" customFormat="1" spans="1:9">
      <c r="A12896">
        <v>13409</v>
      </c>
      <c r="B12896" s="1" t="s">
        <v>560</v>
      </c>
      <c r="C12896" t="s">
        <v>57</v>
      </c>
      <c r="D12896">
        <f>VLOOKUP(C12896,'[1]Reaction type'!$B$2:$D$17,3,0)</f>
        <v>72</v>
      </c>
      <c r="E12896" s="2">
        <v>44330.7523842593</v>
      </c>
      <c r="F12896" s="2" t="str">
        <f t="shared" si="201"/>
        <v>May</v>
      </c>
      <c r="G12896" t="str">
        <f>VLOOKUP($B12896,[1]Content!$B$2:$D$1001,2,0)</f>
        <v>GIF</v>
      </c>
      <c r="H12896" t="str">
        <f>VLOOKUP($B12896,[1]Content!$B$2:$D$1001,3,0)</f>
        <v>travel</v>
      </c>
      <c r="I12896" t="str">
        <f>VLOOKUP($C12896,'[1]Reaction type'!$B$2:$D$17,2,0)</f>
        <v>positive</v>
      </c>
    </row>
    <row r="12897" customFormat="1" spans="1:9">
      <c r="A12897">
        <v>13410</v>
      </c>
      <c r="B12897" s="1" t="s">
        <v>560</v>
      </c>
      <c r="C12897" t="s">
        <v>26</v>
      </c>
      <c r="D12897">
        <f>VLOOKUP(C12897,'[1]Reaction type'!$B$2:$D$17,3,0)</f>
        <v>10</v>
      </c>
      <c r="E12897" s="2">
        <v>44093.9004861111</v>
      </c>
      <c r="F12897" s="2" t="str">
        <f t="shared" si="201"/>
        <v>September</v>
      </c>
      <c r="G12897" t="str">
        <f>VLOOKUP($B12897,[1]Content!$B$2:$D$1001,2,0)</f>
        <v>GIF</v>
      </c>
      <c r="H12897" t="str">
        <f>VLOOKUP($B12897,[1]Content!$B$2:$D$1001,3,0)</f>
        <v>travel</v>
      </c>
      <c r="I12897" t="str">
        <f>VLOOKUP($C12897,'[1]Reaction type'!$B$2:$D$17,2,0)</f>
        <v>negative</v>
      </c>
    </row>
    <row r="12898" customFormat="1" spans="1:9">
      <c r="A12898">
        <v>13411</v>
      </c>
      <c r="B12898" s="1" t="s">
        <v>560</v>
      </c>
      <c r="C12898" t="s">
        <v>48</v>
      </c>
      <c r="D12898">
        <f>VLOOKUP(C12898,'[1]Reaction type'!$B$2:$D$17,3,0)</f>
        <v>75</v>
      </c>
      <c r="E12898" s="2">
        <v>44087.4617708333</v>
      </c>
      <c r="F12898" s="2" t="str">
        <f t="shared" si="201"/>
        <v>September</v>
      </c>
      <c r="G12898" t="str">
        <f>VLOOKUP($B12898,[1]Content!$B$2:$D$1001,2,0)</f>
        <v>GIF</v>
      </c>
      <c r="H12898" t="str">
        <f>VLOOKUP($B12898,[1]Content!$B$2:$D$1001,3,0)</f>
        <v>travel</v>
      </c>
      <c r="I12898" t="str">
        <f>VLOOKUP($C12898,'[1]Reaction type'!$B$2:$D$17,2,0)</f>
        <v>positive</v>
      </c>
    </row>
    <row r="12899" customFormat="1" spans="1:9">
      <c r="A12899">
        <v>13412</v>
      </c>
      <c r="B12899" s="1" t="s">
        <v>560</v>
      </c>
      <c r="C12899" t="s">
        <v>26</v>
      </c>
      <c r="D12899">
        <f>VLOOKUP(C12899,'[1]Reaction type'!$B$2:$D$17,3,0)</f>
        <v>10</v>
      </c>
      <c r="E12899" s="2">
        <v>44316.0875231481</v>
      </c>
      <c r="F12899" s="2" t="str">
        <f t="shared" si="201"/>
        <v>April</v>
      </c>
      <c r="G12899" t="str">
        <f>VLOOKUP($B12899,[1]Content!$B$2:$D$1001,2,0)</f>
        <v>GIF</v>
      </c>
      <c r="H12899" t="str">
        <f>VLOOKUP($B12899,[1]Content!$B$2:$D$1001,3,0)</f>
        <v>travel</v>
      </c>
      <c r="I12899" t="str">
        <f>VLOOKUP($C12899,'[1]Reaction type'!$B$2:$D$17,2,0)</f>
        <v>negative</v>
      </c>
    </row>
    <row r="12900" customFormat="1" spans="1:9">
      <c r="A12900">
        <v>13413</v>
      </c>
      <c r="B12900" s="1" t="s">
        <v>560</v>
      </c>
      <c r="C12900" t="s">
        <v>52</v>
      </c>
      <c r="D12900">
        <f>VLOOKUP(C12900,'[1]Reaction type'!$B$2:$D$17,3,0)</f>
        <v>50</v>
      </c>
      <c r="E12900" s="2">
        <v>44262.8571412037</v>
      </c>
      <c r="F12900" s="2" t="str">
        <f t="shared" si="201"/>
        <v>March</v>
      </c>
      <c r="G12900" t="str">
        <f>VLOOKUP($B12900,[1]Content!$B$2:$D$1001,2,0)</f>
        <v>GIF</v>
      </c>
      <c r="H12900" t="str">
        <f>VLOOKUP($B12900,[1]Content!$B$2:$D$1001,3,0)</f>
        <v>travel</v>
      </c>
      <c r="I12900" t="str">
        <f>VLOOKUP($C12900,'[1]Reaction type'!$B$2:$D$17,2,0)</f>
        <v>positive</v>
      </c>
    </row>
    <row r="12901" customFormat="1" spans="1:9">
      <c r="A12901">
        <v>13414</v>
      </c>
      <c r="B12901" s="1" t="s">
        <v>560</v>
      </c>
      <c r="C12901" t="s">
        <v>24</v>
      </c>
      <c r="D12901">
        <f>VLOOKUP(C12901,'[1]Reaction type'!$B$2:$D$17,3,0)</f>
        <v>0</v>
      </c>
      <c r="E12901" s="2">
        <v>44195.7944444444</v>
      </c>
      <c r="F12901" s="2" t="str">
        <f t="shared" si="201"/>
        <v>December</v>
      </c>
      <c r="G12901" t="str">
        <f>VLOOKUP($B12901,[1]Content!$B$2:$D$1001,2,0)</f>
        <v>GIF</v>
      </c>
      <c r="H12901" t="str">
        <f>VLOOKUP($B12901,[1]Content!$B$2:$D$1001,3,0)</f>
        <v>travel</v>
      </c>
      <c r="I12901" t="str">
        <f>VLOOKUP($C12901,'[1]Reaction type'!$B$2:$D$17,2,0)</f>
        <v>negative</v>
      </c>
    </row>
    <row r="12902" customFormat="1" spans="1:9">
      <c r="A12902">
        <v>13415</v>
      </c>
      <c r="B12902" s="1" t="s">
        <v>560</v>
      </c>
      <c r="C12902" t="s">
        <v>33</v>
      </c>
      <c r="D12902">
        <f>VLOOKUP(C12902,'[1]Reaction type'!$B$2:$D$17,3,0)</f>
        <v>35</v>
      </c>
      <c r="E12902" s="2">
        <v>44281.481099537</v>
      </c>
      <c r="F12902" s="2" t="str">
        <f t="shared" si="201"/>
        <v>March</v>
      </c>
      <c r="G12902" t="str">
        <f>VLOOKUP($B12902,[1]Content!$B$2:$D$1001,2,0)</f>
        <v>GIF</v>
      </c>
      <c r="H12902" t="str">
        <f>VLOOKUP($B12902,[1]Content!$B$2:$D$1001,3,0)</f>
        <v>travel</v>
      </c>
      <c r="I12902" t="str">
        <f>VLOOKUP($C12902,'[1]Reaction type'!$B$2:$D$17,2,0)</f>
        <v>neutral</v>
      </c>
    </row>
    <row r="12903" customFormat="1" spans="1:9">
      <c r="A12903">
        <v>13416</v>
      </c>
      <c r="B12903" s="1" t="s">
        <v>560</v>
      </c>
      <c r="C12903" t="s">
        <v>33</v>
      </c>
      <c r="D12903">
        <f>VLOOKUP(C12903,'[1]Reaction type'!$B$2:$D$17,3,0)</f>
        <v>35</v>
      </c>
      <c r="E12903" s="2">
        <v>44164.1319675926</v>
      </c>
      <c r="F12903" s="2" t="str">
        <f t="shared" si="201"/>
        <v>November</v>
      </c>
      <c r="G12903" t="str">
        <f>VLOOKUP($B12903,[1]Content!$B$2:$D$1001,2,0)</f>
        <v>GIF</v>
      </c>
      <c r="H12903" t="str">
        <f>VLOOKUP($B12903,[1]Content!$B$2:$D$1001,3,0)</f>
        <v>travel</v>
      </c>
      <c r="I12903" t="str">
        <f>VLOOKUP($C12903,'[1]Reaction type'!$B$2:$D$17,2,0)</f>
        <v>neutral</v>
      </c>
    </row>
    <row r="12904" customFormat="1" spans="1:9">
      <c r="A12904">
        <v>13417</v>
      </c>
      <c r="B12904" s="1" t="s">
        <v>560</v>
      </c>
      <c r="C12904" t="s">
        <v>50</v>
      </c>
      <c r="D12904">
        <f>VLOOKUP(C12904,'[1]Reaction type'!$B$2:$D$17,3,0)</f>
        <v>45</v>
      </c>
      <c r="E12904" s="2">
        <v>44083.2814467593</v>
      </c>
      <c r="F12904" s="2" t="str">
        <f t="shared" si="201"/>
        <v>September</v>
      </c>
      <c r="G12904" t="str">
        <f>VLOOKUP($B12904,[1]Content!$B$2:$D$1001,2,0)</f>
        <v>GIF</v>
      </c>
      <c r="H12904" t="str">
        <f>VLOOKUP($B12904,[1]Content!$B$2:$D$1001,3,0)</f>
        <v>travel</v>
      </c>
      <c r="I12904" t="str">
        <f>VLOOKUP($C12904,'[1]Reaction type'!$B$2:$D$17,2,0)</f>
        <v>positive</v>
      </c>
    </row>
    <row r="12905" customFormat="1" spans="1:9">
      <c r="A12905">
        <v>13418</v>
      </c>
      <c r="B12905" s="1" t="s">
        <v>560</v>
      </c>
      <c r="C12905" t="s">
        <v>26</v>
      </c>
      <c r="D12905">
        <f>VLOOKUP(C12905,'[1]Reaction type'!$B$2:$D$17,3,0)</f>
        <v>10</v>
      </c>
      <c r="E12905" s="2">
        <v>44279.6738773148</v>
      </c>
      <c r="F12905" s="2" t="str">
        <f t="shared" si="201"/>
        <v>March</v>
      </c>
      <c r="G12905" t="str">
        <f>VLOOKUP($B12905,[1]Content!$B$2:$D$1001,2,0)</f>
        <v>GIF</v>
      </c>
      <c r="H12905" t="str">
        <f>VLOOKUP($B12905,[1]Content!$B$2:$D$1001,3,0)</f>
        <v>travel</v>
      </c>
      <c r="I12905" t="str">
        <f>VLOOKUP($C12905,'[1]Reaction type'!$B$2:$D$17,2,0)</f>
        <v>negative</v>
      </c>
    </row>
    <row r="12906" customFormat="1" spans="1:9">
      <c r="A12906">
        <v>13419</v>
      </c>
      <c r="B12906" s="1" t="s">
        <v>560</v>
      </c>
      <c r="C12906" t="s">
        <v>57</v>
      </c>
      <c r="D12906">
        <f>VLOOKUP(C12906,'[1]Reaction type'!$B$2:$D$17,3,0)</f>
        <v>72</v>
      </c>
      <c r="E12906" s="2">
        <v>44100.8017592593</v>
      </c>
      <c r="F12906" s="2" t="str">
        <f t="shared" si="201"/>
        <v>September</v>
      </c>
      <c r="G12906" t="str">
        <f>VLOOKUP($B12906,[1]Content!$B$2:$D$1001,2,0)</f>
        <v>GIF</v>
      </c>
      <c r="H12906" t="str">
        <f>VLOOKUP($B12906,[1]Content!$B$2:$D$1001,3,0)</f>
        <v>travel</v>
      </c>
      <c r="I12906" t="str">
        <f>VLOOKUP($C12906,'[1]Reaction type'!$B$2:$D$17,2,0)</f>
        <v>positive</v>
      </c>
    </row>
    <row r="12907" customFormat="1" spans="1:9">
      <c r="A12907">
        <v>13420</v>
      </c>
      <c r="B12907" s="1" t="s">
        <v>560</v>
      </c>
      <c r="C12907" t="s">
        <v>37</v>
      </c>
      <c r="D12907">
        <f>VLOOKUP(C12907,'[1]Reaction type'!$B$2:$D$17,3,0)</f>
        <v>5</v>
      </c>
      <c r="E12907" s="2">
        <v>44048.218599537</v>
      </c>
      <c r="F12907" s="2" t="str">
        <f t="shared" si="201"/>
        <v>August</v>
      </c>
      <c r="G12907" t="str">
        <f>VLOOKUP($B12907,[1]Content!$B$2:$D$1001,2,0)</f>
        <v>GIF</v>
      </c>
      <c r="H12907" t="str">
        <f>VLOOKUP($B12907,[1]Content!$B$2:$D$1001,3,0)</f>
        <v>travel</v>
      </c>
      <c r="I12907" t="str">
        <f>VLOOKUP($C12907,'[1]Reaction type'!$B$2:$D$17,2,0)</f>
        <v>negative</v>
      </c>
    </row>
    <row r="12908" customFormat="1" spans="1:9">
      <c r="A12908">
        <v>13421</v>
      </c>
      <c r="B12908" s="1" t="s">
        <v>560</v>
      </c>
      <c r="C12908" t="s">
        <v>48</v>
      </c>
      <c r="D12908">
        <f>VLOOKUP(C12908,'[1]Reaction type'!$B$2:$D$17,3,0)</f>
        <v>75</v>
      </c>
      <c r="E12908" s="2">
        <v>44314.6631481481</v>
      </c>
      <c r="F12908" s="2" t="str">
        <f t="shared" si="201"/>
        <v>April</v>
      </c>
      <c r="G12908" t="str">
        <f>VLOOKUP($B12908,[1]Content!$B$2:$D$1001,2,0)</f>
        <v>GIF</v>
      </c>
      <c r="H12908" t="str">
        <f>VLOOKUP($B12908,[1]Content!$B$2:$D$1001,3,0)</f>
        <v>travel</v>
      </c>
      <c r="I12908" t="str">
        <f>VLOOKUP($C12908,'[1]Reaction type'!$B$2:$D$17,2,0)</f>
        <v>positive</v>
      </c>
    </row>
    <row r="12909" customFormat="1" spans="1:9">
      <c r="A12909">
        <v>13422</v>
      </c>
      <c r="B12909" s="1" t="s">
        <v>560</v>
      </c>
      <c r="C12909" t="s">
        <v>31</v>
      </c>
      <c r="D12909">
        <f>VLOOKUP(C12909,'[1]Reaction type'!$B$2:$D$17,3,0)</f>
        <v>30</v>
      </c>
      <c r="E12909" s="2">
        <v>44343.0583680556</v>
      </c>
      <c r="F12909" s="2" t="str">
        <f t="shared" si="201"/>
        <v>May</v>
      </c>
      <c r="G12909" t="str">
        <f>VLOOKUP($B12909,[1]Content!$B$2:$D$1001,2,0)</f>
        <v>GIF</v>
      </c>
      <c r="H12909" t="str">
        <f>VLOOKUP($B12909,[1]Content!$B$2:$D$1001,3,0)</f>
        <v>travel</v>
      </c>
      <c r="I12909" t="str">
        <f>VLOOKUP($C12909,'[1]Reaction type'!$B$2:$D$17,2,0)</f>
        <v>positive</v>
      </c>
    </row>
    <row r="12910" customFormat="1" spans="1:9">
      <c r="A12910">
        <v>13423</v>
      </c>
      <c r="B12910" s="1" t="s">
        <v>560</v>
      </c>
      <c r="C12910" t="s">
        <v>57</v>
      </c>
      <c r="D12910">
        <f>VLOOKUP(C12910,'[1]Reaction type'!$B$2:$D$17,3,0)</f>
        <v>72</v>
      </c>
      <c r="E12910" s="2">
        <v>44212.5161921296</v>
      </c>
      <c r="F12910" s="2" t="str">
        <f t="shared" si="201"/>
        <v>January</v>
      </c>
      <c r="G12910" t="str">
        <f>VLOOKUP($B12910,[1]Content!$B$2:$D$1001,2,0)</f>
        <v>GIF</v>
      </c>
      <c r="H12910" t="str">
        <f>VLOOKUP($B12910,[1]Content!$B$2:$D$1001,3,0)</f>
        <v>travel</v>
      </c>
      <c r="I12910" t="str">
        <f>VLOOKUP($C12910,'[1]Reaction type'!$B$2:$D$17,2,0)</f>
        <v>positive</v>
      </c>
    </row>
    <row r="12911" customFormat="1" spans="1:9">
      <c r="A12911">
        <v>13424</v>
      </c>
      <c r="B12911" s="1" t="s">
        <v>560</v>
      </c>
      <c r="C12911" t="s">
        <v>24</v>
      </c>
      <c r="D12911">
        <f>VLOOKUP(C12911,'[1]Reaction type'!$B$2:$D$17,3,0)</f>
        <v>0</v>
      </c>
      <c r="E12911" s="2">
        <v>44212.8109375</v>
      </c>
      <c r="F12911" s="2" t="str">
        <f t="shared" si="201"/>
        <v>January</v>
      </c>
      <c r="G12911" t="str">
        <f>VLOOKUP($B12911,[1]Content!$B$2:$D$1001,2,0)</f>
        <v>GIF</v>
      </c>
      <c r="H12911" t="str">
        <f>VLOOKUP($B12911,[1]Content!$B$2:$D$1001,3,0)</f>
        <v>travel</v>
      </c>
      <c r="I12911" t="str">
        <f>VLOOKUP($C12911,'[1]Reaction type'!$B$2:$D$17,2,0)</f>
        <v>negative</v>
      </c>
    </row>
    <row r="12912" customFormat="1" spans="1:9">
      <c r="A12912">
        <v>13425</v>
      </c>
      <c r="B12912" s="1" t="s">
        <v>560</v>
      </c>
      <c r="C12912" t="s">
        <v>42</v>
      </c>
      <c r="D12912">
        <f>VLOOKUP(C12912,'[1]Reaction type'!$B$2:$D$17,3,0)</f>
        <v>20</v>
      </c>
      <c r="E12912" s="2">
        <v>44072.7773263889</v>
      </c>
      <c r="F12912" s="2" t="str">
        <f t="shared" si="201"/>
        <v>August</v>
      </c>
      <c r="G12912" t="str">
        <f>VLOOKUP($B12912,[1]Content!$B$2:$D$1001,2,0)</f>
        <v>GIF</v>
      </c>
      <c r="H12912" t="str">
        <f>VLOOKUP($B12912,[1]Content!$B$2:$D$1001,3,0)</f>
        <v>travel</v>
      </c>
      <c r="I12912" t="str">
        <f>VLOOKUP($C12912,'[1]Reaction type'!$B$2:$D$17,2,0)</f>
        <v>neutral</v>
      </c>
    </row>
    <row r="12913" customFormat="1" spans="1:9">
      <c r="A12913">
        <v>13426</v>
      </c>
      <c r="B12913" s="1" t="s">
        <v>560</v>
      </c>
      <c r="C12913" t="s">
        <v>26</v>
      </c>
      <c r="D12913">
        <f>VLOOKUP(C12913,'[1]Reaction type'!$B$2:$D$17,3,0)</f>
        <v>10</v>
      </c>
      <c r="E12913" s="2">
        <v>44134.0288888889</v>
      </c>
      <c r="F12913" s="2" t="str">
        <f t="shared" si="201"/>
        <v>October</v>
      </c>
      <c r="G12913" t="str">
        <f>VLOOKUP($B12913,[1]Content!$B$2:$D$1001,2,0)</f>
        <v>GIF</v>
      </c>
      <c r="H12913" t="str">
        <f>VLOOKUP($B12913,[1]Content!$B$2:$D$1001,3,0)</f>
        <v>travel</v>
      </c>
      <c r="I12913" t="str">
        <f>VLOOKUP($C12913,'[1]Reaction type'!$B$2:$D$17,2,0)</f>
        <v>negative</v>
      </c>
    </row>
    <row r="12914" customFormat="1" spans="1:9">
      <c r="A12914">
        <v>13427</v>
      </c>
      <c r="B12914" s="1" t="s">
        <v>560</v>
      </c>
      <c r="C12914" t="s">
        <v>50</v>
      </c>
      <c r="D12914">
        <f>VLOOKUP(C12914,'[1]Reaction type'!$B$2:$D$17,3,0)</f>
        <v>45</v>
      </c>
      <c r="E12914" s="2">
        <v>44060.7618981482</v>
      </c>
      <c r="F12914" s="2" t="str">
        <f t="shared" si="201"/>
        <v>August</v>
      </c>
      <c r="G12914" t="str">
        <f>VLOOKUP($B12914,[1]Content!$B$2:$D$1001,2,0)</f>
        <v>GIF</v>
      </c>
      <c r="H12914" t="str">
        <f>VLOOKUP($B12914,[1]Content!$B$2:$D$1001,3,0)</f>
        <v>travel</v>
      </c>
      <c r="I12914" t="str">
        <f>VLOOKUP($C12914,'[1]Reaction type'!$B$2:$D$17,2,0)</f>
        <v>positive</v>
      </c>
    </row>
    <row r="12915" customFormat="1" spans="1:9">
      <c r="A12915">
        <v>13429</v>
      </c>
      <c r="B12915" s="1" t="s">
        <v>561</v>
      </c>
      <c r="C12915" t="s">
        <v>35</v>
      </c>
      <c r="D12915">
        <f>VLOOKUP(C12915,'[1]Reaction type'!$B$2:$D$17,3,0)</f>
        <v>70</v>
      </c>
      <c r="E12915" s="2">
        <v>44145.1669328704</v>
      </c>
      <c r="F12915" s="2" t="str">
        <f t="shared" si="201"/>
        <v>November</v>
      </c>
      <c r="G12915" t="str">
        <f>VLOOKUP($B12915,[1]Content!$B$2:$D$1001,2,0)</f>
        <v>audio</v>
      </c>
      <c r="H12915" t="str">
        <f>VLOOKUP($B12915,[1]Content!$B$2:$D$1001,3,0)</f>
        <v>fitness</v>
      </c>
      <c r="I12915" t="str">
        <f>VLOOKUP($C12915,'[1]Reaction type'!$B$2:$D$17,2,0)</f>
        <v>positive</v>
      </c>
    </row>
    <row r="12916" customFormat="1" spans="1:9">
      <c r="A12916">
        <v>13430</v>
      </c>
      <c r="B12916" s="1" t="s">
        <v>561</v>
      </c>
      <c r="C12916" t="s">
        <v>33</v>
      </c>
      <c r="D12916">
        <f>VLOOKUP(C12916,'[1]Reaction type'!$B$2:$D$17,3,0)</f>
        <v>35</v>
      </c>
      <c r="E12916" s="2">
        <v>44057.4775</v>
      </c>
      <c r="F12916" s="2" t="str">
        <f t="shared" si="201"/>
        <v>August</v>
      </c>
      <c r="G12916" t="str">
        <f>VLOOKUP($B12916,[1]Content!$B$2:$D$1001,2,0)</f>
        <v>audio</v>
      </c>
      <c r="H12916" t="str">
        <f>VLOOKUP($B12916,[1]Content!$B$2:$D$1001,3,0)</f>
        <v>fitness</v>
      </c>
      <c r="I12916" t="str">
        <f>VLOOKUP($C12916,'[1]Reaction type'!$B$2:$D$17,2,0)</f>
        <v>neutral</v>
      </c>
    </row>
    <row r="12917" customFormat="1" spans="1:9">
      <c r="A12917">
        <v>13431</v>
      </c>
      <c r="B12917" s="1" t="s">
        <v>561</v>
      </c>
      <c r="C12917" t="s">
        <v>33</v>
      </c>
      <c r="D12917">
        <f>VLOOKUP(C12917,'[1]Reaction type'!$B$2:$D$17,3,0)</f>
        <v>35</v>
      </c>
      <c r="E12917" s="2">
        <v>44038.4288888889</v>
      </c>
      <c r="F12917" s="2" t="str">
        <f t="shared" si="201"/>
        <v>July</v>
      </c>
      <c r="G12917" t="str">
        <f>VLOOKUP($B12917,[1]Content!$B$2:$D$1001,2,0)</f>
        <v>audio</v>
      </c>
      <c r="H12917" t="str">
        <f>VLOOKUP($B12917,[1]Content!$B$2:$D$1001,3,0)</f>
        <v>fitness</v>
      </c>
      <c r="I12917" t="str">
        <f>VLOOKUP($C12917,'[1]Reaction type'!$B$2:$D$17,2,0)</f>
        <v>neutral</v>
      </c>
    </row>
    <row r="12918" customFormat="1" spans="1:9">
      <c r="A12918">
        <v>13432</v>
      </c>
      <c r="B12918" s="1" t="s">
        <v>561</v>
      </c>
      <c r="C12918" t="s">
        <v>42</v>
      </c>
      <c r="D12918">
        <f>VLOOKUP(C12918,'[1]Reaction type'!$B$2:$D$17,3,0)</f>
        <v>20</v>
      </c>
      <c r="E12918" s="2">
        <v>44250.3140856481</v>
      </c>
      <c r="F12918" s="2" t="str">
        <f t="shared" si="201"/>
        <v>February</v>
      </c>
      <c r="G12918" t="str">
        <f>VLOOKUP($B12918,[1]Content!$B$2:$D$1001,2,0)</f>
        <v>audio</v>
      </c>
      <c r="H12918" t="str">
        <f>VLOOKUP($B12918,[1]Content!$B$2:$D$1001,3,0)</f>
        <v>fitness</v>
      </c>
      <c r="I12918" t="str">
        <f>VLOOKUP($C12918,'[1]Reaction type'!$B$2:$D$17,2,0)</f>
        <v>neutral</v>
      </c>
    </row>
    <row r="12919" customFormat="1" spans="1:9">
      <c r="A12919">
        <v>13433</v>
      </c>
      <c r="B12919" s="1" t="s">
        <v>561</v>
      </c>
      <c r="C12919" t="s">
        <v>53</v>
      </c>
      <c r="D12919">
        <f>VLOOKUP(C12919,'[1]Reaction type'!$B$2:$D$17,3,0)</f>
        <v>60</v>
      </c>
      <c r="E12919" s="2">
        <v>44207.1514236111</v>
      </c>
      <c r="F12919" s="2" t="str">
        <f t="shared" si="201"/>
        <v>January</v>
      </c>
      <c r="G12919" t="str">
        <f>VLOOKUP($B12919,[1]Content!$B$2:$D$1001,2,0)</f>
        <v>audio</v>
      </c>
      <c r="H12919" t="str">
        <f>VLOOKUP($B12919,[1]Content!$B$2:$D$1001,3,0)</f>
        <v>fitness</v>
      </c>
      <c r="I12919" t="str">
        <f>VLOOKUP($C12919,'[1]Reaction type'!$B$2:$D$17,2,0)</f>
        <v>positive</v>
      </c>
    </row>
    <row r="12920" customFormat="1" spans="1:9">
      <c r="A12920">
        <v>13435</v>
      </c>
      <c r="B12920" s="1" t="s">
        <v>562</v>
      </c>
      <c r="C12920" t="s">
        <v>53</v>
      </c>
      <c r="D12920">
        <f>VLOOKUP(C12920,'[1]Reaction type'!$B$2:$D$17,3,0)</f>
        <v>60</v>
      </c>
      <c r="E12920" s="2">
        <v>44053.1055092593</v>
      </c>
      <c r="F12920" s="2" t="str">
        <f t="shared" si="201"/>
        <v>August</v>
      </c>
      <c r="G12920" t="str">
        <f>VLOOKUP($B12920,[1]Content!$B$2:$D$1001,2,0)</f>
        <v>audio</v>
      </c>
      <c r="H12920" t="str">
        <f>VLOOKUP($B12920,[1]Content!$B$2:$D$1001,3,0)</f>
        <v>veganism</v>
      </c>
      <c r="I12920" t="str">
        <f>VLOOKUP($C12920,'[1]Reaction type'!$B$2:$D$17,2,0)</f>
        <v>positive</v>
      </c>
    </row>
    <row r="12921" customFormat="1" spans="1:9">
      <c r="A12921">
        <v>13436</v>
      </c>
      <c r="B12921" s="1" t="s">
        <v>562</v>
      </c>
      <c r="C12921" t="s">
        <v>48</v>
      </c>
      <c r="D12921">
        <f>VLOOKUP(C12921,'[1]Reaction type'!$B$2:$D$17,3,0)</f>
        <v>75</v>
      </c>
      <c r="E12921" s="2">
        <v>44201.2946296296</v>
      </c>
      <c r="F12921" s="2" t="str">
        <f t="shared" si="201"/>
        <v>January</v>
      </c>
      <c r="G12921" t="str">
        <f>VLOOKUP($B12921,[1]Content!$B$2:$D$1001,2,0)</f>
        <v>audio</v>
      </c>
      <c r="H12921" t="str">
        <f>VLOOKUP($B12921,[1]Content!$B$2:$D$1001,3,0)</f>
        <v>veganism</v>
      </c>
      <c r="I12921" t="str">
        <f>VLOOKUP($C12921,'[1]Reaction type'!$B$2:$D$17,2,0)</f>
        <v>positive</v>
      </c>
    </row>
    <row r="12922" customFormat="1" spans="1:9">
      <c r="A12922">
        <v>13437</v>
      </c>
      <c r="B12922" s="1" t="s">
        <v>562</v>
      </c>
      <c r="C12922" t="s">
        <v>42</v>
      </c>
      <c r="D12922">
        <f>VLOOKUP(C12922,'[1]Reaction type'!$B$2:$D$17,3,0)</f>
        <v>20</v>
      </c>
      <c r="E12922" s="2">
        <v>44348.3830208333</v>
      </c>
      <c r="F12922" s="2" t="str">
        <f t="shared" si="201"/>
        <v>June</v>
      </c>
      <c r="G12922" t="str">
        <f>VLOOKUP($B12922,[1]Content!$B$2:$D$1001,2,0)</f>
        <v>audio</v>
      </c>
      <c r="H12922" t="str">
        <f>VLOOKUP($B12922,[1]Content!$B$2:$D$1001,3,0)</f>
        <v>veganism</v>
      </c>
      <c r="I12922" t="str">
        <f>VLOOKUP($C12922,'[1]Reaction type'!$B$2:$D$17,2,0)</f>
        <v>neutral</v>
      </c>
    </row>
    <row r="12923" customFormat="1" spans="1:9">
      <c r="A12923">
        <v>13438</v>
      </c>
      <c r="B12923" s="1" t="s">
        <v>562</v>
      </c>
      <c r="C12923" t="s">
        <v>53</v>
      </c>
      <c r="D12923">
        <f>VLOOKUP(C12923,'[1]Reaction type'!$B$2:$D$17,3,0)</f>
        <v>60</v>
      </c>
      <c r="E12923" s="2">
        <v>44291.0642013889</v>
      </c>
      <c r="F12923" s="2" t="str">
        <f t="shared" si="201"/>
        <v>April</v>
      </c>
      <c r="G12923" t="str">
        <f>VLOOKUP($B12923,[1]Content!$B$2:$D$1001,2,0)</f>
        <v>audio</v>
      </c>
      <c r="H12923" t="str">
        <f>VLOOKUP($B12923,[1]Content!$B$2:$D$1001,3,0)</f>
        <v>veganism</v>
      </c>
      <c r="I12923" t="str">
        <f>VLOOKUP($C12923,'[1]Reaction type'!$B$2:$D$17,2,0)</f>
        <v>positive</v>
      </c>
    </row>
    <row r="12924" customFormat="1" spans="1:9">
      <c r="A12924">
        <v>13439</v>
      </c>
      <c r="B12924" s="1" t="s">
        <v>562</v>
      </c>
      <c r="C12924" t="s">
        <v>37</v>
      </c>
      <c r="D12924">
        <f>VLOOKUP(C12924,'[1]Reaction type'!$B$2:$D$17,3,0)</f>
        <v>5</v>
      </c>
      <c r="E12924" s="2">
        <v>44227.8808564815</v>
      </c>
      <c r="F12924" s="2" t="str">
        <f t="shared" si="201"/>
        <v>January</v>
      </c>
      <c r="G12924" t="str">
        <f>VLOOKUP($B12924,[1]Content!$B$2:$D$1001,2,0)</f>
        <v>audio</v>
      </c>
      <c r="H12924" t="str">
        <f>VLOOKUP($B12924,[1]Content!$B$2:$D$1001,3,0)</f>
        <v>veganism</v>
      </c>
      <c r="I12924" t="str">
        <f>VLOOKUP($C12924,'[1]Reaction type'!$B$2:$D$17,2,0)</f>
        <v>negative</v>
      </c>
    </row>
    <row r="12925" customFormat="1" spans="1:9">
      <c r="A12925">
        <v>13440</v>
      </c>
      <c r="B12925" s="1" t="s">
        <v>562</v>
      </c>
      <c r="C12925" t="s">
        <v>54</v>
      </c>
      <c r="D12925">
        <f>VLOOKUP(C12925,'[1]Reaction type'!$B$2:$D$17,3,0)</f>
        <v>70</v>
      </c>
      <c r="E12925" s="2">
        <v>44154.1015972222</v>
      </c>
      <c r="F12925" s="2" t="str">
        <f t="shared" si="201"/>
        <v>November</v>
      </c>
      <c r="G12925" t="str">
        <f>VLOOKUP($B12925,[1]Content!$B$2:$D$1001,2,0)</f>
        <v>audio</v>
      </c>
      <c r="H12925" t="str">
        <f>VLOOKUP($B12925,[1]Content!$B$2:$D$1001,3,0)</f>
        <v>veganism</v>
      </c>
      <c r="I12925" t="str">
        <f>VLOOKUP($C12925,'[1]Reaction type'!$B$2:$D$17,2,0)</f>
        <v>positive</v>
      </c>
    </row>
    <row r="12926" customFormat="1" spans="1:9">
      <c r="A12926">
        <v>13441</v>
      </c>
      <c r="B12926" s="1" t="s">
        <v>562</v>
      </c>
      <c r="C12926" t="s">
        <v>51</v>
      </c>
      <c r="D12926">
        <f>VLOOKUP(C12926,'[1]Reaction type'!$B$2:$D$17,3,0)</f>
        <v>12</v>
      </c>
      <c r="E12926" s="2">
        <v>44040.5649421296</v>
      </c>
      <c r="F12926" s="2" t="str">
        <f t="shared" si="201"/>
        <v>July</v>
      </c>
      <c r="G12926" t="str">
        <f>VLOOKUP($B12926,[1]Content!$B$2:$D$1001,2,0)</f>
        <v>audio</v>
      </c>
      <c r="H12926" t="str">
        <f>VLOOKUP($B12926,[1]Content!$B$2:$D$1001,3,0)</f>
        <v>veganism</v>
      </c>
      <c r="I12926" t="str">
        <f>VLOOKUP($C12926,'[1]Reaction type'!$B$2:$D$17,2,0)</f>
        <v>negative</v>
      </c>
    </row>
    <row r="12927" customFormat="1" spans="1:9">
      <c r="A12927">
        <v>13442</v>
      </c>
      <c r="B12927" s="1" t="s">
        <v>562</v>
      </c>
      <c r="C12927" t="s">
        <v>37</v>
      </c>
      <c r="D12927">
        <f>VLOOKUP(C12927,'[1]Reaction type'!$B$2:$D$17,3,0)</f>
        <v>5</v>
      </c>
      <c r="E12927" s="2">
        <v>44147.1861689815</v>
      </c>
      <c r="F12927" s="2" t="str">
        <f t="shared" si="201"/>
        <v>November</v>
      </c>
      <c r="G12927" t="str">
        <f>VLOOKUP($B12927,[1]Content!$B$2:$D$1001,2,0)</f>
        <v>audio</v>
      </c>
      <c r="H12927" t="str">
        <f>VLOOKUP($B12927,[1]Content!$B$2:$D$1001,3,0)</f>
        <v>veganism</v>
      </c>
      <c r="I12927" t="str">
        <f>VLOOKUP($C12927,'[1]Reaction type'!$B$2:$D$17,2,0)</f>
        <v>negative</v>
      </c>
    </row>
    <row r="12928" customFormat="1" spans="1:9">
      <c r="A12928">
        <v>13443</v>
      </c>
      <c r="B12928" s="1" t="s">
        <v>562</v>
      </c>
      <c r="C12928" t="s">
        <v>50</v>
      </c>
      <c r="D12928">
        <f>VLOOKUP(C12928,'[1]Reaction type'!$B$2:$D$17,3,0)</f>
        <v>45</v>
      </c>
      <c r="E12928" s="2">
        <v>44190.3057291667</v>
      </c>
      <c r="F12928" s="2" t="str">
        <f t="shared" si="201"/>
        <v>December</v>
      </c>
      <c r="G12928" t="str">
        <f>VLOOKUP($B12928,[1]Content!$B$2:$D$1001,2,0)</f>
        <v>audio</v>
      </c>
      <c r="H12928" t="str">
        <f>VLOOKUP($B12928,[1]Content!$B$2:$D$1001,3,0)</f>
        <v>veganism</v>
      </c>
      <c r="I12928" t="str">
        <f>VLOOKUP($C12928,'[1]Reaction type'!$B$2:$D$17,2,0)</f>
        <v>positive</v>
      </c>
    </row>
    <row r="12929" customFormat="1" spans="1:9">
      <c r="A12929">
        <v>13444</v>
      </c>
      <c r="B12929" s="1" t="s">
        <v>562</v>
      </c>
      <c r="C12929" t="s">
        <v>26</v>
      </c>
      <c r="D12929">
        <f>VLOOKUP(C12929,'[1]Reaction type'!$B$2:$D$17,3,0)</f>
        <v>10</v>
      </c>
      <c r="E12929" s="2">
        <v>44171.5009143519</v>
      </c>
      <c r="F12929" s="2" t="str">
        <f t="shared" si="201"/>
        <v>December</v>
      </c>
      <c r="G12929" t="str">
        <f>VLOOKUP($B12929,[1]Content!$B$2:$D$1001,2,0)</f>
        <v>audio</v>
      </c>
      <c r="H12929" t="str">
        <f>VLOOKUP($B12929,[1]Content!$B$2:$D$1001,3,0)</f>
        <v>veganism</v>
      </c>
      <c r="I12929" t="str">
        <f>VLOOKUP($C12929,'[1]Reaction type'!$B$2:$D$17,2,0)</f>
        <v>negative</v>
      </c>
    </row>
    <row r="12930" customFormat="1" spans="1:9">
      <c r="A12930">
        <v>13445</v>
      </c>
      <c r="B12930" s="1" t="s">
        <v>562</v>
      </c>
      <c r="C12930" t="s">
        <v>33</v>
      </c>
      <c r="D12930">
        <f>VLOOKUP(C12930,'[1]Reaction type'!$B$2:$D$17,3,0)</f>
        <v>35</v>
      </c>
      <c r="E12930" s="2">
        <v>44246.31875</v>
      </c>
      <c r="F12930" s="2" t="str">
        <f t="shared" si="201"/>
        <v>February</v>
      </c>
      <c r="G12930" t="str">
        <f>VLOOKUP($B12930,[1]Content!$B$2:$D$1001,2,0)</f>
        <v>audio</v>
      </c>
      <c r="H12930" t="str">
        <f>VLOOKUP($B12930,[1]Content!$B$2:$D$1001,3,0)</f>
        <v>veganism</v>
      </c>
      <c r="I12930" t="str">
        <f>VLOOKUP($C12930,'[1]Reaction type'!$B$2:$D$17,2,0)</f>
        <v>neutral</v>
      </c>
    </row>
    <row r="12931" customFormat="1" spans="1:9">
      <c r="A12931">
        <v>13446</v>
      </c>
      <c r="B12931" s="1" t="s">
        <v>562</v>
      </c>
      <c r="C12931" t="s">
        <v>52</v>
      </c>
      <c r="D12931">
        <f>VLOOKUP(C12931,'[1]Reaction type'!$B$2:$D$17,3,0)</f>
        <v>50</v>
      </c>
      <c r="E12931" s="2">
        <v>44218.9850578704</v>
      </c>
      <c r="F12931" s="2" t="str">
        <f t="shared" ref="F12931:F12994" si="202">TEXT(E12931,"mmmm")</f>
        <v>January</v>
      </c>
      <c r="G12931" t="str">
        <f>VLOOKUP($B12931,[1]Content!$B$2:$D$1001,2,0)</f>
        <v>audio</v>
      </c>
      <c r="H12931" t="str">
        <f>VLOOKUP($B12931,[1]Content!$B$2:$D$1001,3,0)</f>
        <v>veganism</v>
      </c>
      <c r="I12931" t="str">
        <f>VLOOKUP($C12931,'[1]Reaction type'!$B$2:$D$17,2,0)</f>
        <v>positive</v>
      </c>
    </row>
    <row r="12932" customFormat="1" spans="1:9">
      <c r="A12932">
        <v>13447</v>
      </c>
      <c r="B12932" s="1" t="s">
        <v>562</v>
      </c>
      <c r="C12932" t="s">
        <v>48</v>
      </c>
      <c r="D12932">
        <f>VLOOKUP(C12932,'[1]Reaction type'!$B$2:$D$17,3,0)</f>
        <v>75</v>
      </c>
      <c r="E12932" s="2">
        <v>44012.7704513889</v>
      </c>
      <c r="F12932" s="2" t="str">
        <f t="shared" si="202"/>
        <v>June</v>
      </c>
      <c r="G12932" t="str">
        <f>VLOOKUP($B12932,[1]Content!$B$2:$D$1001,2,0)</f>
        <v>audio</v>
      </c>
      <c r="H12932" t="str">
        <f>VLOOKUP($B12932,[1]Content!$B$2:$D$1001,3,0)</f>
        <v>veganism</v>
      </c>
      <c r="I12932" t="str">
        <f>VLOOKUP($C12932,'[1]Reaction type'!$B$2:$D$17,2,0)</f>
        <v>positive</v>
      </c>
    </row>
    <row r="12933" customFormat="1" spans="1:9">
      <c r="A12933">
        <v>13448</v>
      </c>
      <c r="B12933" s="1" t="s">
        <v>562</v>
      </c>
      <c r="C12933" t="s">
        <v>42</v>
      </c>
      <c r="D12933">
        <f>VLOOKUP(C12933,'[1]Reaction type'!$B$2:$D$17,3,0)</f>
        <v>20</v>
      </c>
      <c r="E12933" s="2">
        <v>44063.3587731481</v>
      </c>
      <c r="F12933" s="2" t="str">
        <f t="shared" si="202"/>
        <v>August</v>
      </c>
      <c r="G12933" t="str">
        <f>VLOOKUP($B12933,[1]Content!$B$2:$D$1001,2,0)</f>
        <v>audio</v>
      </c>
      <c r="H12933" t="str">
        <f>VLOOKUP($B12933,[1]Content!$B$2:$D$1001,3,0)</f>
        <v>veganism</v>
      </c>
      <c r="I12933" t="str">
        <f>VLOOKUP($C12933,'[1]Reaction type'!$B$2:$D$17,2,0)</f>
        <v>neutral</v>
      </c>
    </row>
    <row r="12934" customFormat="1" spans="1:9">
      <c r="A12934">
        <v>13449</v>
      </c>
      <c r="B12934" s="1" t="s">
        <v>562</v>
      </c>
      <c r="C12934" t="s">
        <v>35</v>
      </c>
      <c r="D12934">
        <f>VLOOKUP(C12934,'[1]Reaction type'!$B$2:$D$17,3,0)</f>
        <v>70</v>
      </c>
      <c r="E12934" s="2">
        <v>44213.140150463</v>
      </c>
      <c r="F12934" s="2" t="str">
        <f t="shared" si="202"/>
        <v>January</v>
      </c>
      <c r="G12934" t="str">
        <f>VLOOKUP($B12934,[1]Content!$B$2:$D$1001,2,0)</f>
        <v>audio</v>
      </c>
      <c r="H12934" t="str">
        <f>VLOOKUP($B12934,[1]Content!$B$2:$D$1001,3,0)</f>
        <v>veganism</v>
      </c>
      <c r="I12934" t="str">
        <f>VLOOKUP($C12934,'[1]Reaction type'!$B$2:$D$17,2,0)</f>
        <v>positive</v>
      </c>
    </row>
    <row r="12935" customFormat="1" spans="1:9">
      <c r="A12935">
        <v>13450</v>
      </c>
      <c r="B12935" s="1" t="s">
        <v>562</v>
      </c>
      <c r="C12935" t="s">
        <v>48</v>
      </c>
      <c r="D12935">
        <f>VLOOKUP(C12935,'[1]Reaction type'!$B$2:$D$17,3,0)</f>
        <v>75</v>
      </c>
      <c r="E12935" s="2">
        <v>44124.0480787037</v>
      </c>
      <c r="F12935" s="2" t="str">
        <f t="shared" si="202"/>
        <v>October</v>
      </c>
      <c r="G12935" t="str">
        <f>VLOOKUP($B12935,[1]Content!$B$2:$D$1001,2,0)</f>
        <v>audio</v>
      </c>
      <c r="H12935" t="str">
        <f>VLOOKUP($B12935,[1]Content!$B$2:$D$1001,3,0)</f>
        <v>veganism</v>
      </c>
      <c r="I12935" t="str">
        <f>VLOOKUP($C12935,'[1]Reaction type'!$B$2:$D$17,2,0)</f>
        <v>positive</v>
      </c>
    </row>
    <row r="12936" customFormat="1" spans="1:9">
      <c r="A12936">
        <v>13451</v>
      </c>
      <c r="B12936" s="1" t="s">
        <v>562</v>
      </c>
      <c r="C12936" t="s">
        <v>53</v>
      </c>
      <c r="D12936">
        <f>VLOOKUP(C12936,'[1]Reaction type'!$B$2:$D$17,3,0)</f>
        <v>60</v>
      </c>
      <c r="E12936" s="2">
        <v>44333.2214930556</v>
      </c>
      <c r="F12936" s="2" t="str">
        <f t="shared" si="202"/>
        <v>May</v>
      </c>
      <c r="G12936" t="str">
        <f>VLOOKUP($B12936,[1]Content!$B$2:$D$1001,2,0)</f>
        <v>audio</v>
      </c>
      <c r="H12936" t="str">
        <f>VLOOKUP($B12936,[1]Content!$B$2:$D$1001,3,0)</f>
        <v>veganism</v>
      </c>
      <c r="I12936" t="str">
        <f>VLOOKUP($C12936,'[1]Reaction type'!$B$2:$D$17,2,0)</f>
        <v>positive</v>
      </c>
    </row>
    <row r="12937" customFormat="1" spans="1:9">
      <c r="A12937">
        <v>13452</v>
      </c>
      <c r="B12937" s="1" t="s">
        <v>562</v>
      </c>
      <c r="C12937" t="s">
        <v>52</v>
      </c>
      <c r="D12937">
        <f>VLOOKUP(C12937,'[1]Reaction type'!$B$2:$D$17,3,0)</f>
        <v>50</v>
      </c>
      <c r="E12937" s="2">
        <v>44298.1846643519</v>
      </c>
      <c r="F12937" s="2" t="str">
        <f t="shared" si="202"/>
        <v>April</v>
      </c>
      <c r="G12937" t="str">
        <f>VLOOKUP($B12937,[1]Content!$B$2:$D$1001,2,0)</f>
        <v>audio</v>
      </c>
      <c r="H12937" t="str">
        <f>VLOOKUP($B12937,[1]Content!$B$2:$D$1001,3,0)</f>
        <v>veganism</v>
      </c>
      <c r="I12937" t="str">
        <f>VLOOKUP($C12937,'[1]Reaction type'!$B$2:$D$17,2,0)</f>
        <v>positive</v>
      </c>
    </row>
    <row r="12938" customFormat="1" spans="1:9">
      <c r="A12938">
        <v>13453</v>
      </c>
      <c r="B12938" s="1" t="s">
        <v>562</v>
      </c>
      <c r="C12938" t="s">
        <v>53</v>
      </c>
      <c r="D12938">
        <f>VLOOKUP(C12938,'[1]Reaction type'!$B$2:$D$17,3,0)</f>
        <v>60</v>
      </c>
      <c r="E12938" s="2">
        <v>44316.2560648148</v>
      </c>
      <c r="F12938" s="2" t="str">
        <f t="shared" si="202"/>
        <v>April</v>
      </c>
      <c r="G12938" t="str">
        <f>VLOOKUP($B12938,[1]Content!$B$2:$D$1001,2,0)</f>
        <v>audio</v>
      </c>
      <c r="H12938" t="str">
        <f>VLOOKUP($B12938,[1]Content!$B$2:$D$1001,3,0)</f>
        <v>veganism</v>
      </c>
      <c r="I12938" t="str">
        <f>VLOOKUP($C12938,'[1]Reaction type'!$B$2:$D$17,2,0)</f>
        <v>positive</v>
      </c>
    </row>
    <row r="12939" customFormat="1" spans="1:9">
      <c r="A12939">
        <v>13454</v>
      </c>
      <c r="B12939" s="1" t="s">
        <v>562</v>
      </c>
      <c r="C12939" t="s">
        <v>33</v>
      </c>
      <c r="D12939">
        <f>VLOOKUP(C12939,'[1]Reaction type'!$B$2:$D$17,3,0)</f>
        <v>35</v>
      </c>
      <c r="E12939" s="2">
        <v>44342.5246180556</v>
      </c>
      <c r="F12939" s="2" t="str">
        <f t="shared" si="202"/>
        <v>May</v>
      </c>
      <c r="G12939" t="str">
        <f>VLOOKUP($B12939,[1]Content!$B$2:$D$1001,2,0)</f>
        <v>audio</v>
      </c>
      <c r="H12939" t="str">
        <f>VLOOKUP($B12939,[1]Content!$B$2:$D$1001,3,0)</f>
        <v>veganism</v>
      </c>
      <c r="I12939" t="str">
        <f>VLOOKUP($C12939,'[1]Reaction type'!$B$2:$D$17,2,0)</f>
        <v>neutral</v>
      </c>
    </row>
    <row r="12940" customFormat="1" spans="1:9">
      <c r="A12940">
        <v>13455</v>
      </c>
      <c r="B12940" s="1" t="s">
        <v>562</v>
      </c>
      <c r="C12940" t="s">
        <v>28</v>
      </c>
      <c r="D12940">
        <f>VLOOKUP(C12940,'[1]Reaction type'!$B$2:$D$17,3,0)</f>
        <v>15</v>
      </c>
      <c r="E12940" s="2">
        <v>44029.7758680556</v>
      </c>
      <c r="F12940" s="2" t="str">
        <f t="shared" si="202"/>
        <v>July</v>
      </c>
      <c r="G12940" t="str">
        <f>VLOOKUP($B12940,[1]Content!$B$2:$D$1001,2,0)</f>
        <v>audio</v>
      </c>
      <c r="H12940" t="str">
        <f>VLOOKUP($B12940,[1]Content!$B$2:$D$1001,3,0)</f>
        <v>veganism</v>
      </c>
      <c r="I12940" t="str">
        <f>VLOOKUP($C12940,'[1]Reaction type'!$B$2:$D$17,2,0)</f>
        <v>negative</v>
      </c>
    </row>
    <row r="12941" customFormat="1" spans="1:9">
      <c r="A12941">
        <v>13456</v>
      </c>
      <c r="B12941" s="1" t="s">
        <v>562</v>
      </c>
      <c r="C12941" t="s">
        <v>53</v>
      </c>
      <c r="D12941">
        <f>VLOOKUP(C12941,'[1]Reaction type'!$B$2:$D$17,3,0)</f>
        <v>60</v>
      </c>
      <c r="E12941" s="2">
        <v>44055.5332638889</v>
      </c>
      <c r="F12941" s="2" t="str">
        <f t="shared" si="202"/>
        <v>August</v>
      </c>
      <c r="G12941" t="str">
        <f>VLOOKUP($B12941,[1]Content!$B$2:$D$1001,2,0)</f>
        <v>audio</v>
      </c>
      <c r="H12941" t="str">
        <f>VLOOKUP($B12941,[1]Content!$B$2:$D$1001,3,0)</f>
        <v>veganism</v>
      </c>
      <c r="I12941" t="str">
        <f>VLOOKUP($C12941,'[1]Reaction type'!$B$2:$D$17,2,0)</f>
        <v>positive</v>
      </c>
    </row>
    <row r="12942" customFormat="1" spans="1:9">
      <c r="A12942">
        <v>13457</v>
      </c>
      <c r="B12942" s="1" t="s">
        <v>562</v>
      </c>
      <c r="C12942" t="s">
        <v>28</v>
      </c>
      <c r="D12942">
        <f>VLOOKUP(C12942,'[1]Reaction type'!$B$2:$D$17,3,0)</f>
        <v>15</v>
      </c>
      <c r="E12942" s="2">
        <v>44082.8082291667</v>
      </c>
      <c r="F12942" s="2" t="str">
        <f t="shared" si="202"/>
        <v>September</v>
      </c>
      <c r="G12942" t="str">
        <f>VLOOKUP($B12942,[1]Content!$B$2:$D$1001,2,0)</f>
        <v>audio</v>
      </c>
      <c r="H12942" t="str">
        <f>VLOOKUP($B12942,[1]Content!$B$2:$D$1001,3,0)</f>
        <v>veganism</v>
      </c>
      <c r="I12942" t="str">
        <f>VLOOKUP($C12942,'[1]Reaction type'!$B$2:$D$17,2,0)</f>
        <v>negative</v>
      </c>
    </row>
    <row r="12943" customFormat="1" spans="1:9">
      <c r="A12943">
        <v>13458</v>
      </c>
      <c r="B12943" s="1" t="s">
        <v>562</v>
      </c>
      <c r="C12943" t="s">
        <v>24</v>
      </c>
      <c r="D12943">
        <f>VLOOKUP(C12943,'[1]Reaction type'!$B$2:$D$17,3,0)</f>
        <v>0</v>
      </c>
      <c r="E12943" s="2">
        <v>44214.1840277778</v>
      </c>
      <c r="F12943" s="2" t="str">
        <f t="shared" si="202"/>
        <v>January</v>
      </c>
      <c r="G12943" t="str">
        <f>VLOOKUP($B12943,[1]Content!$B$2:$D$1001,2,0)</f>
        <v>audio</v>
      </c>
      <c r="H12943" t="str">
        <f>VLOOKUP($B12943,[1]Content!$B$2:$D$1001,3,0)</f>
        <v>veganism</v>
      </c>
      <c r="I12943" t="str">
        <f>VLOOKUP($C12943,'[1]Reaction type'!$B$2:$D$17,2,0)</f>
        <v>negative</v>
      </c>
    </row>
    <row r="12944" customFormat="1" spans="1:9">
      <c r="A12944">
        <v>13459</v>
      </c>
      <c r="B12944" s="1" t="s">
        <v>562</v>
      </c>
      <c r="C12944" t="s">
        <v>31</v>
      </c>
      <c r="D12944">
        <f>VLOOKUP(C12944,'[1]Reaction type'!$B$2:$D$17,3,0)</f>
        <v>30</v>
      </c>
      <c r="E12944" s="2">
        <v>44104.361412037</v>
      </c>
      <c r="F12944" s="2" t="str">
        <f t="shared" si="202"/>
        <v>September</v>
      </c>
      <c r="G12944" t="str">
        <f>VLOOKUP($B12944,[1]Content!$B$2:$D$1001,2,0)</f>
        <v>audio</v>
      </c>
      <c r="H12944" t="str">
        <f>VLOOKUP($B12944,[1]Content!$B$2:$D$1001,3,0)</f>
        <v>veganism</v>
      </c>
      <c r="I12944" t="str">
        <f>VLOOKUP($C12944,'[1]Reaction type'!$B$2:$D$17,2,0)</f>
        <v>positive</v>
      </c>
    </row>
    <row r="12945" customFormat="1" spans="1:9">
      <c r="A12945">
        <v>13460</v>
      </c>
      <c r="B12945" s="1" t="s">
        <v>562</v>
      </c>
      <c r="C12945" t="s">
        <v>26</v>
      </c>
      <c r="D12945">
        <f>VLOOKUP(C12945,'[1]Reaction type'!$B$2:$D$17,3,0)</f>
        <v>10</v>
      </c>
      <c r="E12945" s="2">
        <v>44294.0560069444</v>
      </c>
      <c r="F12945" s="2" t="str">
        <f t="shared" si="202"/>
        <v>April</v>
      </c>
      <c r="G12945" t="str">
        <f>VLOOKUP($B12945,[1]Content!$B$2:$D$1001,2,0)</f>
        <v>audio</v>
      </c>
      <c r="H12945" t="str">
        <f>VLOOKUP($B12945,[1]Content!$B$2:$D$1001,3,0)</f>
        <v>veganism</v>
      </c>
      <c r="I12945" t="str">
        <f>VLOOKUP($C12945,'[1]Reaction type'!$B$2:$D$17,2,0)</f>
        <v>negative</v>
      </c>
    </row>
    <row r="12946" customFormat="1" spans="1:9">
      <c r="A12946">
        <v>13461</v>
      </c>
      <c r="B12946" s="1" t="s">
        <v>562</v>
      </c>
      <c r="C12946" t="s">
        <v>48</v>
      </c>
      <c r="D12946">
        <f>VLOOKUP(C12946,'[1]Reaction type'!$B$2:$D$17,3,0)</f>
        <v>75</v>
      </c>
      <c r="E12946" s="2">
        <v>44019.3949768519</v>
      </c>
      <c r="F12946" s="2" t="str">
        <f t="shared" si="202"/>
        <v>July</v>
      </c>
      <c r="G12946" t="str">
        <f>VLOOKUP($B12946,[1]Content!$B$2:$D$1001,2,0)</f>
        <v>audio</v>
      </c>
      <c r="H12946" t="str">
        <f>VLOOKUP($B12946,[1]Content!$B$2:$D$1001,3,0)</f>
        <v>veganism</v>
      </c>
      <c r="I12946" t="str">
        <f>VLOOKUP($C12946,'[1]Reaction type'!$B$2:$D$17,2,0)</f>
        <v>positive</v>
      </c>
    </row>
    <row r="12947" customFormat="1" spans="1:9">
      <c r="A12947">
        <v>13462</v>
      </c>
      <c r="B12947" s="1" t="s">
        <v>562</v>
      </c>
      <c r="C12947" t="s">
        <v>50</v>
      </c>
      <c r="D12947">
        <f>VLOOKUP(C12947,'[1]Reaction type'!$B$2:$D$17,3,0)</f>
        <v>45</v>
      </c>
      <c r="E12947" s="2">
        <v>44121.9223032407</v>
      </c>
      <c r="F12947" s="2" t="str">
        <f t="shared" si="202"/>
        <v>October</v>
      </c>
      <c r="G12947" t="str">
        <f>VLOOKUP($B12947,[1]Content!$B$2:$D$1001,2,0)</f>
        <v>audio</v>
      </c>
      <c r="H12947" t="str">
        <f>VLOOKUP($B12947,[1]Content!$B$2:$D$1001,3,0)</f>
        <v>veganism</v>
      </c>
      <c r="I12947" t="str">
        <f>VLOOKUP($C12947,'[1]Reaction type'!$B$2:$D$17,2,0)</f>
        <v>positive</v>
      </c>
    </row>
    <row r="12948" customFormat="1" spans="1:9">
      <c r="A12948">
        <v>13463</v>
      </c>
      <c r="B12948" s="1" t="s">
        <v>562</v>
      </c>
      <c r="C12948" t="s">
        <v>53</v>
      </c>
      <c r="D12948">
        <f>VLOOKUP(C12948,'[1]Reaction type'!$B$2:$D$17,3,0)</f>
        <v>60</v>
      </c>
      <c r="E12948" s="2">
        <v>44099.5794444444</v>
      </c>
      <c r="F12948" s="2" t="str">
        <f t="shared" si="202"/>
        <v>September</v>
      </c>
      <c r="G12948" t="str">
        <f>VLOOKUP($B12948,[1]Content!$B$2:$D$1001,2,0)</f>
        <v>audio</v>
      </c>
      <c r="H12948" t="str">
        <f>VLOOKUP($B12948,[1]Content!$B$2:$D$1001,3,0)</f>
        <v>veganism</v>
      </c>
      <c r="I12948" t="str">
        <f>VLOOKUP($C12948,'[1]Reaction type'!$B$2:$D$17,2,0)</f>
        <v>positive</v>
      </c>
    </row>
    <row r="12949" customFormat="1" spans="1:9">
      <c r="A12949">
        <v>13464</v>
      </c>
      <c r="B12949" s="1" t="s">
        <v>562</v>
      </c>
      <c r="C12949" t="s">
        <v>26</v>
      </c>
      <c r="D12949">
        <f>VLOOKUP(C12949,'[1]Reaction type'!$B$2:$D$17,3,0)</f>
        <v>10</v>
      </c>
      <c r="E12949" s="2">
        <v>44223.2881712963</v>
      </c>
      <c r="F12949" s="2" t="str">
        <f t="shared" si="202"/>
        <v>January</v>
      </c>
      <c r="G12949" t="str">
        <f>VLOOKUP($B12949,[1]Content!$B$2:$D$1001,2,0)</f>
        <v>audio</v>
      </c>
      <c r="H12949" t="str">
        <f>VLOOKUP($B12949,[1]Content!$B$2:$D$1001,3,0)</f>
        <v>veganism</v>
      </c>
      <c r="I12949" t="str">
        <f>VLOOKUP($C12949,'[1]Reaction type'!$B$2:$D$17,2,0)</f>
        <v>negative</v>
      </c>
    </row>
    <row r="12950" customFormat="1" spans="1:9">
      <c r="A12950">
        <v>13465</v>
      </c>
      <c r="B12950" s="1" t="s">
        <v>562</v>
      </c>
      <c r="C12950" t="s">
        <v>35</v>
      </c>
      <c r="D12950">
        <f>VLOOKUP(C12950,'[1]Reaction type'!$B$2:$D$17,3,0)</f>
        <v>70</v>
      </c>
      <c r="E12950" s="2">
        <v>44205.7131134259</v>
      </c>
      <c r="F12950" s="2" t="str">
        <f t="shared" si="202"/>
        <v>January</v>
      </c>
      <c r="G12950" t="str">
        <f>VLOOKUP($B12950,[1]Content!$B$2:$D$1001,2,0)</f>
        <v>audio</v>
      </c>
      <c r="H12950" t="str">
        <f>VLOOKUP($B12950,[1]Content!$B$2:$D$1001,3,0)</f>
        <v>veganism</v>
      </c>
      <c r="I12950" t="str">
        <f>VLOOKUP($C12950,'[1]Reaction type'!$B$2:$D$17,2,0)</f>
        <v>positive</v>
      </c>
    </row>
    <row r="12951" customFormat="1" spans="1:9">
      <c r="A12951">
        <v>13466</v>
      </c>
      <c r="B12951" s="1" t="s">
        <v>562</v>
      </c>
      <c r="C12951" t="s">
        <v>51</v>
      </c>
      <c r="D12951">
        <f>VLOOKUP(C12951,'[1]Reaction type'!$B$2:$D$17,3,0)</f>
        <v>12</v>
      </c>
      <c r="E12951" s="2">
        <v>44259.7441087963</v>
      </c>
      <c r="F12951" s="2" t="str">
        <f t="shared" si="202"/>
        <v>March</v>
      </c>
      <c r="G12951" t="str">
        <f>VLOOKUP($B12951,[1]Content!$B$2:$D$1001,2,0)</f>
        <v>audio</v>
      </c>
      <c r="H12951" t="str">
        <f>VLOOKUP($B12951,[1]Content!$B$2:$D$1001,3,0)</f>
        <v>veganism</v>
      </c>
      <c r="I12951" t="str">
        <f>VLOOKUP($C12951,'[1]Reaction type'!$B$2:$D$17,2,0)</f>
        <v>negative</v>
      </c>
    </row>
    <row r="12952" customFormat="1" spans="1:9">
      <c r="A12952">
        <v>13467</v>
      </c>
      <c r="B12952" s="1" t="s">
        <v>562</v>
      </c>
      <c r="C12952" t="s">
        <v>57</v>
      </c>
      <c r="D12952">
        <f>VLOOKUP(C12952,'[1]Reaction type'!$B$2:$D$17,3,0)</f>
        <v>72</v>
      </c>
      <c r="E12952" s="2">
        <v>44100.9766782407</v>
      </c>
      <c r="F12952" s="2" t="str">
        <f t="shared" si="202"/>
        <v>September</v>
      </c>
      <c r="G12952" t="str">
        <f>VLOOKUP($B12952,[1]Content!$B$2:$D$1001,2,0)</f>
        <v>audio</v>
      </c>
      <c r="H12952" t="str">
        <f>VLOOKUP($B12952,[1]Content!$B$2:$D$1001,3,0)</f>
        <v>veganism</v>
      </c>
      <c r="I12952" t="str">
        <f>VLOOKUP($C12952,'[1]Reaction type'!$B$2:$D$17,2,0)</f>
        <v>positive</v>
      </c>
    </row>
    <row r="12953" customFormat="1" spans="1:9">
      <c r="A12953">
        <v>13468</v>
      </c>
      <c r="B12953" s="1" t="s">
        <v>562</v>
      </c>
      <c r="C12953" t="s">
        <v>42</v>
      </c>
      <c r="D12953">
        <f>VLOOKUP(C12953,'[1]Reaction type'!$B$2:$D$17,3,0)</f>
        <v>20</v>
      </c>
      <c r="E12953" s="2">
        <v>44222.0788310185</v>
      </c>
      <c r="F12953" s="2" t="str">
        <f t="shared" si="202"/>
        <v>January</v>
      </c>
      <c r="G12953" t="str">
        <f>VLOOKUP($B12953,[1]Content!$B$2:$D$1001,2,0)</f>
        <v>audio</v>
      </c>
      <c r="H12953" t="str">
        <f>VLOOKUP($B12953,[1]Content!$B$2:$D$1001,3,0)</f>
        <v>veganism</v>
      </c>
      <c r="I12953" t="str">
        <f>VLOOKUP($C12953,'[1]Reaction type'!$B$2:$D$17,2,0)</f>
        <v>neutral</v>
      </c>
    </row>
    <row r="12954" customFormat="1" spans="1:9">
      <c r="A12954">
        <v>13469</v>
      </c>
      <c r="B12954" s="1" t="s">
        <v>562</v>
      </c>
      <c r="C12954" t="s">
        <v>53</v>
      </c>
      <c r="D12954">
        <f>VLOOKUP(C12954,'[1]Reaction type'!$B$2:$D$17,3,0)</f>
        <v>60</v>
      </c>
      <c r="E12954" s="2">
        <v>44150.3998263889</v>
      </c>
      <c r="F12954" s="2" t="str">
        <f t="shared" si="202"/>
        <v>November</v>
      </c>
      <c r="G12954" t="str">
        <f>VLOOKUP($B12954,[1]Content!$B$2:$D$1001,2,0)</f>
        <v>audio</v>
      </c>
      <c r="H12954" t="str">
        <f>VLOOKUP($B12954,[1]Content!$B$2:$D$1001,3,0)</f>
        <v>veganism</v>
      </c>
      <c r="I12954" t="str">
        <f>VLOOKUP($C12954,'[1]Reaction type'!$B$2:$D$17,2,0)</f>
        <v>positive</v>
      </c>
    </row>
    <row r="12955" customFormat="1" spans="1:9">
      <c r="A12955">
        <v>13470</v>
      </c>
      <c r="B12955" s="1" t="s">
        <v>562</v>
      </c>
      <c r="C12955" t="s">
        <v>52</v>
      </c>
      <c r="D12955">
        <f>VLOOKUP(C12955,'[1]Reaction type'!$B$2:$D$17,3,0)</f>
        <v>50</v>
      </c>
      <c r="E12955" s="2">
        <v>44044.2026157407</v>
      </c>
      <c r="F12955" s="2" t="str">
        <f t="shared" si="202"/>
        <v>August</v>
      </c>
      <c r="G12955" t="str">
        <f>VLOOKUP($B12955,[1]Content!$B$2:$D$1001,2,0)</f>
        <v>audio</v>
      </c>
      <c r="H12955" t="str">
        <f>VLOOKUP($B12955,[1]Content!$B$2:$D$1001,3,0)</f>
        <v>veganism</v>
      </c>
      <c r="I12955" t="str">
        <f>VLOOKUP($C12955,'[1]Reaction type'!$B$2:$D$17,2,0)</f>
        <v>positive</v>
      </c>
    </row>
    <row r="12956" customFormat="1" spans="1:9">
      <c r="A12956">
        <v>13472</v>
      </c>
      <c r="B12956" s="1" t="s">
        <v>563</v>
      </c>
      <c r="C12956" t="s">
        <v>50</v>
      </c>
      <c r="D12956">
        <f>VLOOKUP(C12956,'[1]Reaction type'!$B$2:$D$17,3,0)</f>
        <v>45</v>
      </c>
      <c r="E12956" s="2">
        <v>44053.6973842593</v>
      </c>
      <c r="F12956" s="2" t="str">
        <f t="shared" si="202"/>
        <v>August</v>
      </c>
      <c r="G12956" t="str">
        <f>VLOOKUP($B12956,[1]Content!$B$2:$D$1001,2,0)</f>
        <v>audio</v>
      </c>
      <c r="H12956" t="str">
        <f>VLOOKUP($B12956,[1]Content!$B$2:$D$1001,3,0)</f>
        <v>Culture</v>
      </c>
      <c r="I12956" t="str">
        <f>VLOOKUP($C12956,'[1]Reaction type'!$B$2:$D$17,2,0)</f>
        <v>positive</v>
      </c>
    </row>
    <row r="12957" customFormat="1" spans="1:9">
      <c r="A12957">
        <v>13473</v>
      </c>
      <c r="B12957" s="1" t="s">
        <v>563</v>
      </c>
      <c r="C12957" t="s">
        <v>53</v>
      </c>
      <c r="D12957">
        <f>VLOOKUP(C12957,'[1]Reaction type'!$B$2:$D$17,3,0)</f>
        <v>60</v>
      </c>
      <c r="E12957" s="2">
        <v>44139.6427777778</v>
      </c>
      <c r="F12957" s="2" t="str">
        <f t="shared" si="202"/>
        <v>November</v>
      </c>
      <c r="G12957" t="str">
        <f>VLOOKUP($B12957,[1]Content!$B$2:$D$1001,2,0)</f>
        <v>audio</v>
      </c>
      <c r="H12957" t="str">
        <f>VLOOKUP($B12957,[1]Content!$B$2:$D$1001,3,0)</f>
        <v>Culture</v>
      </c>
      <c r="I12957" t="str">
        <f>VLOOKUP($C12957,'[1]Reaction type'!$B$2:$D$17,2,0)</f>
        <v>positive</v>
      </c>
    </row>
    <row r="12958" customFormat="1" spans="1:9">
      <c r="A12958">
        <v>13474</v>
      </c>
      <c r="B12958" s="1" t="s">
        <v>563</v>
      </c>
      <c r="C12958" t="s">
        <v>40</v>
      </c>
      <c r="D12958">
        <f>VLOOKUP(C12958,'[1]Reaction type'!$B$2:$D$17,3,0)</f>
        <v>65</v>
      </c>
      <c r="E12958" s="2">
        <v>44088.8404976852</v>
      </c>
      <c r="F12958" s="2" t="str">
        <f t="shared" si="202"/>
        <v>September</v>
      </c>
      <c r="G12958" t="str">
        <f>VLOOKUP($B12958,[1]Content!$B$2:$D$1001,2,0)</f>
        <v>audio</v>
      </c>
      <c r="H12958" t="str">
        <f>VLOOKUP($B12958,[1]Content!$B$2:$D$1001,3,0)</f>
        <v>Culture</v>
      </c>
      <c r="I12958" t="str">
        <f>VLOOKUP($C12958,'[1]Reaction type'!$B$2:$D$17,2,0)</f>
        <v>positive</v>
      </c>
    </row>
    <row r="12959" customFormat="1" spans="1:9">
      <c r="A12959">
        <v>13475</v>
      </c>
      <c r="B12959" s="1" t="s">
        <v>563</v>
      </c>
      <c r="C12959" t="s">
        <v>57</v>
      </c>
      <c r="D12959">
        <f>VLOOKUP(C12959,'[1]Reaction type'!$B$2:$D$17,3,0)</f>
        <v>72</v>
      </c>
      <c r="E12959" s="2">
        <v>44133.6391550926</v>
      </c>
      <c r="F12959" s="2" t="str">
        <f t="shared" si="202"/>
        <v>October</v>
      </c>
      <c r="G12959" t="str">
        <f>VLOOKUP($B12959,[1]Content!$B$2:$D$1001,2,0)</f>
        <v>audio</v>
      </c>
      <c r="H12959" t="str">
        <f>VLOOKUP($B12959,[1]Content!$B$2:$D$1001,3,0)</f>
        <v>Culture</v>
      </c>
      <c r="I12959" t="str">
        <f>VLOOKUP($C12959,'[1]Reaction type'!$B$2:$D$17,2,0)</f>
        <v>positive</v>
      </c>
    </row>
    <row r="12960" customFormat="1" spans="1:9">
      <c r="A12960">
        <v>13476</v>
      </c>
      <c r="B12960" s="1" t="s">
        <v>563</v>
      </c>
      <c r="C12960" t="s">
        <v>24</v>
      </c>
      <c r="D12960">
        <f>VLOOKUP(C12960,'[1]Reaction type'!$B$2:$D$17,3,0)</f>
        <v>0</v>
      </c>
      <c r="E12960" s="2">
        <v>44065.4618634259</v>
      </c>
      <c r="F12960" s="2" t="str">
        <f t="shared" si="202"/>
        <v>August</v>
      </c>
      <c r="G12960" t="str">
        <f>VLOOKUP($B12960,[1]Content!$B$2:$D$1001,2,0)</f>
        <v>audio</v>
      </c>
      <c r="H12960" t="str">
        <f>VLOOKUP($B12960,[1]Content!$B$2:$D$1001,3,0)</f>
        <v>Culture</v>
      </c>
      <c r="I12960" t="str">
        <f>VLOOKUP($C12960,'[1]Reaction type'!$B$2:$D$17,2,0)</f>
        <v>negative</v>
      </c>
    </row>
    <row r="12961" customFormat="1" spans="1:9">
      <c r="A12961">
        <v>13477</v>
      </c>
      <c r="B12961" s="1" t="s">
        <v>563</v>
      </c>
      <c r="C12961" t="s">
        <v>50</v>
      </c>
      <c r="D12961">
        <f>VLOOKUP(C12961,'[1]Reaction type'!$B$2:$D$17,3,0)</f>
        <v>45</v>
      </c>
      <c r="E12961" s="2">
        <v>44105.2737962963</v>
      </c>
      <c r="F12961" s="2" t="str">
        <f t="shared" si="202"/>
        <v>October</v>
      </c>
      <c r="G12961" t="str">
        <f>VLOOKUP($B12961,[1]Content!$B$2:$D$1001,2,0)</f>
        <v>audio</v>
      </c>
      <c r="H12961" t="str">
        <f>VLOOKUP($B12961,[1]Content!$B$2:$D$1001,3,0)</f>
        <v>Culture</v>
      </c>
      <c r="I12961" t="str">
        <f>VLOOKUP($C12961,'[1]Reaction type'!$B$2:$D$17,2,0)</f>
        <v>positive</v>
      </c>
    </row>
    <row r="12962" customFormat="1" spans="1:9">
      <c r="A12962">
        <v>13478</v>
      </c>
      <c r="B12962" s="1" t="s">
        <v>563</v>
      </c>
      <c r="C12962" t="s">
        <v>35</v>
      </c>
      <c r="D12962">
        <f>VLOOKUP(C12962,'[1]Reaction type'!$B$2:$D$17,3,0)</f>
        <v>70</v>
      </c>
      <c r="E12962" s="2">
        <v>44254.6796875</v>
      </c>
      <c r="F12962" s="2" t="str">
        <f t="shared" si="202"/>
        <v>February</v>
      </c>
      <c r="G12962" t="str">
        <f>VLOOKUP($B12962,[1]Content!$B$2:$D$1001,2,0)</f>
        <v>audio</v>
      </c>
      <c r="H12962" t="str">
        <f>VLOOKUP($B12962,[1]Content!$B$2:$D$1001,3,0)</f>
        <v>Culture</v>
      </c>
      <c r="I12962" t="str">
        <f>VLOOKUP($C12962,'[1]Reaction type'!$B$2:$D$17,2,0)</f>
        <v>positive</v>
      </c>
    </row>
    <row r="12963" customFormat="1" spans="1:9">
      <c r="A12963">
        <v>13479</v>
      </c>
      <c r="B12963" s="1" t="s">
        <v>563</v>
      </c>
      <c r="C12963" t="s">
        <v>52</v>
      </c>
      <c r="D12963">
        <f>VLOOKUP(C12963,'[1]Reaction type'!$B$2:$D$17,3,0)</f>
        <v>50</v>
      </c>
      <c r="E12963" s="2">
        <v>44023.8592361111</v>
      </c>
      <c r="F12963" s="2" t="str">
        <f t="shared" si="202"/>
        <v>July</v>
      </c>
      <c r="G12963" t="str">
        <f>VLOOKUP($B12963,[1]Content!$B$2:$D$1001,2,0)</f>
        <v>audio</v>
      </c>
      <c r="H12963" t="str">
        <f>VLOOKUP($B12963,[1]Content!$B$2:$D$1001,3,0)</f>
        <v>Culture</v>
      </c>
      <c r="I12963" t="str">
        <f>VLOOKUP($C12963,'[1]Reaction type'!$B$2:$D$17,2,0)</f>
        <v>positive</v>
      </c>
    </row>
    <row r="12964" customFormat="1" spans="1:9">
      <c r="A12964">
        <v>13480</v>
      </c>
      <c r="B12964" s="1" t="s">
        <v>563</v>
      </c>
      <c r="C12964" t="s">
        <v>57</v>
      </c>
      <c r="D12964">
        <f>VLOOKUP(C12964,'[1]Reaction type'!$B$2:$D$17,3,0)</f>
        <v>72</v>
      </c>
      <c r="E12964" s="2">
        <v>44232.5535648148</v>
      </c>
      <c r="F12964" s="2" t="str">
        <f t="shared" si="202"/>
        <v>February</v>
      </c>
      <c r="G12964" t="str">
        <f>VLOOKUP($B12964,[1]Content!$B$2:$D$1001,2,0)</f>
        <v>audio</v>
      </c>
      <c r="H12964" t="str">
        <f>VLOOKUP($B12964,[1]Content!$B$2:$D$1001,3,0)</f>
        <v>Culture</v>
      </c>
      <c r="I12964" t="str">
        <f>VLOOKUP($C12964,'[1]Reaction type'!$B$2:$D$17,2,0)</f>
        <v>positive</v>
      </c>
    </row>
    <row r="12965" customFormat="1" spans="1:9">
      <c r="A12965">
        <v>13481</v>
      </c>
      <c r="B12965" s="1" t="s">
        <v>563</v>
      </c>
      <c r="C12965" t="s">
        <v>54</v>
      </c>
      <c r="D12965">
        <f>VLOOKUP(C12965,'[1]Reaction type'!$B$2:$D$17,3,0)</f>
        <v>70</v>
      </c>
      <c r="E12965" s="2">
        <v>44225.4434490741</v>
      </c>
      <c r="F12965" s="2" t="str">
        <f t="shared" si="202"/>
        <v>January</v>
      </c>
      <c r="G12965" t="str">
        <f>VLOOKUP($B12965,[1]Content!$B$2:$D$1001,2,0)</f>
        <v>audio</v>
      </c>
      <c r="H12965" t="str">
        <f>VLOOKUP($B12965,[1]Content!$B$2:$D$1001,3,0)</f>
        <v>Culture</v>
      </c>
      <c r="I12965" t="str">
        <f>VLOOKUP($C12965,'[1]Reaction type'!$B$2:$D$17,2,0)</f>
        <v>positive</v>
      </c>
    </row>
    <row r="12966" customFormat="1" spans="1:9">
      <c r="A12966">
        <v>13482</v>
      </c>
      <c r="B12966" s="1" t="s">
        <v>563</v>
      </c>
      <c r="C12966" t="s">
        <v>26</v>
      </c>
      <c r="D12966">
        <f>VLOOKUP(C12966,'[1]Reaction type'!$B$2:$D$17,3,0)</f>
        <v>10</v>
      </c>
      <c r="E12966" s="2">
        <v>44224.0941435185</v>
      </c>
      <c r="F12966" s="2" t="str">
        <f t="shared" si="202"/>
        <v>January</v>
      </c>
      <c r="G12966" t="str">
        <f>VLOOKUP($B12966,[1]Content!$B$2:$D$1001,2,0)</f>
        <v>audio</v>
      </c>
      <c r="H12966" t="str">
        <f>VLOOKUP($B12966,[1]Content!$B$2:$D$1001,3,0)</f>
        <v>Culture</v>
      </c>
      <c r="I12966" t="str">
        <f>VLOOKUP($C12966,'[1]Reaction type'!$B$2:$D$17,2,0)</f>
        <v>negative</v>
      </c>
    </row>
    <row r="12967" customFormat="1" spans="1:9">
      <c r="A12967">
        <v>13483</v>
      </c>
      <c r="B12967" s="1" t="s">
        <v>563</v>
      </c>
      <c r="C12967" t="s">
        <v>24</v>
      </c>
      <c r="D12967">
        <f>VLOOKUP(C12967,'[1]Reaction type'!$B$2:$D$17,3,0)</f>
        <v>0</v>
      </c>
      <c r="E12967" s="2">
        <v>44323.3292476852</v>
      </c>
      <c r="F12967" s="2" t="str">
        <f t="shared" si="202"/>
        <v>May</v>
      </c>
      <c r="G12967" t="str">
        <f>VLOOKUP($B12967,[1]Content!$B$2:$D$1001,2,0)</f>
        <v>audio</v>
      </c>
      <c r="H12967" t="str">
        <f>VLOOKUP($B12967,[1]Content!$B$2:$D$1001,3,0)</f>
        <v>Culture</v>
      </c>
      <c r="I12967" t="str">
        <f>VLOOKUP($C12967,'[1]Reaction type'!$B$2:$D$17,2,0)</f>
        <v>negative</v>
      </c>
    </row>
    <row r="12968" customFormat="1" spans="1:9">
      <c r="A12968">
        <v>13484</v>
      </c>
      <c r="B12968" s="1" t="s">
        <v>563</v>
      </c>
      <c r="C12968" t="s">
        <v>35</v>
      </c>
      <c r="D12968">
        <f>VLOOKUP(C12968,'[1]Reaction type'!$B$2:$D$17,3,0)</f>
        <v>70</v>
      </c>
      <c r="E12968" s="2">
        <v>44039.8004166667</v>
      </c>
      <c r="F12968" s="2" t="str">
        <f t="shared" si="202"/>
        <v>July</v>
      </c>
      <c r="G12968" t="str">
        <f>VLOOKUP($B12968,[1]Content!$B$2:$D$1001,2,0)</f>
        <v>audio</v>
      </c>
      <c r="H12968" t="str">
        <f>VLOOKUP($B12968,[1]Content!$B$2:$D$1001,3,0)</f>
        <v>Culture</v>
      </c>
      <c r="I12968" t="str">
        <f>VLOOKUP($C12968,'[1]Reaction type'!$B$2:$D$17,2,0)</f>
        <v>positive</v>
      </c>
    </row>
    <row r="12969" customFormat="1" spans="1:9">
      <c r="A12969">
        <v>13485</v>
      </c>
      <c r="B12969" s="1" t="s">
        <v>563</v>
      </c>
      <c r="C12969" t="s">
        <v>28</v>
      </c>
      <c r="D12969">
        <f>VLOOKUP(C12969,'[1]Reaction type'!$B$2:$D$17,3,0)</f>
        <v>15</v>
      </c>
      <c r="E12969" s="2">
        <v>44038.5733217593</v>
      </c>
      <c r="F12969" s="2" t="str">
        <f t="shared" si="202"/>
        <v>July</v>
      </c>
      <c r="G12969" t="str">
        <f>VLOOKUP($B12969,[1]Content!$B$2:$D$1001,2,0)</f>
        <v>audio</v>
      </c>
      <c r="H12969" t="str">
        <f>VLOOKUP($B12969,[1]Content!$B$2:$D$1001,3,0)</f>
        <v>Culture</v>
      </c>
      <c r="I12969" t="str">
        <f>VLOOKUP($C12969,'[1]Reaction type'!$B$2:$D$17,2,0)</f>
        <v>negative</v>
      </c>
    </row>
    <row r="12970" customFormat="1" spans="1:9">
      <c r="A12970">
        <v>13486</v>
      </c>
      <c r="B12970" s="1" t="s">
        <v>563</v>
      </c>
      <c r="C12970" t="s">
        <v>54</v>
      </c>
      <c r="D12970">
        <f>VLOOKUP(C12970,'[1]Reaction type'!$B$2:$D$17,3,0)</f>
        <v>70</v>
      </c>
      <c r="E12970" s="2">
        <v>44307.8768634259</v>
      </c>
      <c r="F12970" s="2" t="str">
        <f t="shared" si="202"/>
        <v>April</v>
      </c>
      <c r="G12970" t="str">
        <f>VLOOKUP($B12970,[1]Content!$B$2:$D$1001,2,0)</f>
        <v>audio</v>
      </c>
      <c r="H12970" t="str">
        <f>VLOOKUP($B12970,[1]Content!$B$2:$D$1001,3,0)</f>
        <v>Culture</v>
      </c>
      <c r="I12970" t="str">
        <f>VLOOKUP($C12970,'[1]Reaction type'!$B$2:$D$17,2,0)</f>
        <v>positive</v>
      </c>
    </row>
    <row r="12971" customFormat="1" spans="1:9">
      <c r="A12971">
        <v>13487</v>
      </c>
      <c r="B12971" s="1" t="s">
        <v>563</v>
      </c>
      <c r="C12971" t="s">
        <v>54</v>
      </c>
      <c r="D12971">
        <f>VLOOKUP(C12971,'[1]Reaction type'!$B$2:$D$17,3,0)</f>
        <v>70</v>
      </c>
      <c r="E12971" s="2">
        <v>44271.7166087963</v>
      </c>
      <c r="F12971" s="2" t="str">
        <f t="shared" si="202"/>
        <v>March</v>
      </c>
      <c r="G12971" t="str">
        <f>VLOOKUP($B12971,[1]Content!$B$2:$D$1001,2,0)</f>
        <v>audio</v>
      </c>
      <c r="H12971" t="str">
        <f>VLOOKUP($B12971,[1]Content!$B$2:$D$1001,3,0)</f>
        <v>Culture</v>
      </c>
      <c r="I12971" t="str">
        <f>VLOOKUP($C12971,'[1]Reaction type'!$B$2:$D$17,2,0)</f>
        <v>positive</v>
      </c>
    </row>
    <row r="12972" customFormat="1" spans="1:9">
      <c r="A12972">
        <v>13488</v>
      </c>
      <c r="B12972" s="1" t="s">
        <v>563</v>
      </c>
      <c r="C12972" t="s">
        <v>40</v>
      </c>
      <c r="D12972">
        <f>VLOOKUP(C12972,'[1]Reaction type'!$B$2:$D$17,3,0)</f>
        <v>65</v>
      </c>
      <c r="E12972" s="2">
        <v>44214.5218865741</v>
      </c>
      <c r="F12972" s="2" t="str">
        <f t="shared" si="202"/>
        <v>January</v>
      </c>
      <c r="G12972" t="str">
        <f>VLOOKUP($B12972,[1]Content!$B$2:$D$1001,2,0)</f>
        <v>audio</v>
      </c>
      <c r="H12972" t="str">
        <f>VLOOKUP($B12972,[1]Content!$B$2:$D$1001,3,0)</f>
        <v>Culture</v>
      </c>
      <c r="I12972" t="str">
        <f>VLOOKUP($C12972,'[1]Reaction type'!$B$2:$D$17,2,0)</f>
        <v>positive</v>
      </c>
    </row>
    <row r="12973" customFormat="1" spans="1:9">
      <c r="A12973">
        <v>13489</v>
      </c>
      <c r="B12973" s="1" t="s">
        <v>563</v>
      </c>
      <c r="C12973" t="s">
        <v>48</v>
      </c>
      <c r="D12973">
        <f>VLOOKUP(C12973,'[1]Reaction type'!$B$2:$D$17,3,0)</f>
        <v>75</v>
      </c>
      <c r="E12973" s="2">
        <v>44004.755787037</v>
      </c>
      <c r="F12973" s="2" t="str">
        <f t="shared" si="202"/>
        <v>June</v>
      </c>
      <c r="G12973" t="str">
        <f>VLOOKUP($B12973,[1]Content!$B$2:$D$1001,2,0)</f>
        <v>audio</v>
      </c>
      <c r="H12973" t="str">
        <f>VLOOKUP($B12973,[1]Content!$B$2:$D$1001,3,0)</f>
        <v>Culture</v>
      </c>
      <c r="I12973" t="str">
        <f>VLOOKUP($C12973,'[1]Reaction type'!$B$2:$D$17,2,0)</f>
        <v>positive</v>
      </c>
    </row>
    <row r="12974" customFormat="1" spans="1:9">
      <c r="A12974">
        <v>13490</v>
      </c>
      <c r="B12974" s="1" t="s">
        <v>563</v>
      </c>
      <c r="C12974" t="s">
        <v>31</v>
      </c>
      <c r="D12974">
        <f>VLOOKUP(C12974,'[1]Reaction type'!$B$2:$D$17,3,0)</f>
        <v>30</v>
      </c>
      <c r="E12974" s="2">
        <v>44097.4039699074</v>
      </c>
      <c r="F12974" s="2" t="str">
        <f t="shared" si="202"/>
        <v>September</v>
      </c>
      <c r="G12974" t="str">
        <f>VLOOKUP($B12974,[1]Content!$B$2:$D$1001,2,0)</f>
        <v>audio</v>
      </c>
      <c r="H12974" t="str">
        <f>VLOOKUP($B12974,[1]Content!$B$2:$D$1001,3,0)</f>
        <v>Culture</v>
      </c>
      <c r="I12974" t="str">
        <f>VLOOKUP($C12974,'[1]Reaction type'!$B$2:$D$17,2,0)</f>
        <v>positive</v>
      </c>
    </row>
    <row r="12975" customFormat="1" spans="1:9">
      <c r="A12975">
        <v>13491</v>
      </c>
      <c r="B12975" s="1" t="s">
        <v>563</v>
      </c>
      <c r="C12975" t="s">
        <v>28</v>
      </c>
      <c r="D12975">
        <f>VLOOKUP(C12975,'[1]Reaction type'!$B$2:$D$17,3,0)</f>
        <v>15</v>
      </c>
      <c r="E12975" s="2">
        <v>44208.1052893518</v>
      </c>
      <c r="F12975" s="2" t="str">
        <f t="shared" si="202"/>
        <v>January</v>
      </c>
      <c r="G12975" t="str">
        <f>VLOOKUP($B12975,[1]Content!$B$2:$D$1001,2,0)</f>
        <v>audio</v>
      </c>
      <c r="H12975" t="str">
        <f>VLOOKUP($B12975,[1]Content!$B$2:$D$1001,3,0)</f>
        <v>Culture</v>
      </c>
      <c r="I12975" t="str">
        <f>VLOOKUP($C12975,'[1]Reaction type'!$B$2:$D$17,2,0)</f>
        <v>negative</v>
      </c>
    </row>
    <row r="12976" customFormat="1" spans="1:9">
      <c r="A12976">
        <v>13492</v>
      </c>
      <c r="B12976" s="1" t="s">
        <v>563</v>
      </c>
      <c r="C12976" t="s">
        <v>54</v>
      </c>
      <c r="D12976">
        <f>VLOOKUP(C12976,'[1]Reaction type'!$B$2:$D$17,3,0)</f>
        <v>70</v>
      </c>
      <c r="E12976" s="2">
        <v>44142.4521875</v>
      </c>
      <c r="F12976" s="2" t="str">
        <f t="shared" si="202"/>
        <v>November</v>
      </c>
      <c r="G12976" t="str">
        <f>VLOOKUP($B12976,[1]Content!$B$2:$D$1001,2,0)</f>
        <v>audio</v>
      </c>
      <c r="H12976" t="str">
        <f>VLOOKUP($B12976,[1]Content!$B$2:$D$1001,3,0)</f>
        <v>Culture</v>
      </c>
      <c r="I12976" t="str">
        <f>VLOOKUP($C12976,'[1]Reaction type'!$B$2:$D$17,2,0)</f>
        <v>positive</v>
      </c>
    </row>
    <row r="12977" customFormat="1" spans="1:9">
      <c r="A12977">
        <v>13493</v>
      </c>
      <c r="B12977" s="1" t="s">
        <v>563</v>
      </c>
      <c r="C12977" t="s">
        <v>42</v>
      </c>
      <c r="D12977">
        <f>VLOOKUP(C12977,'[1]Reaction type'!$B$2:$D$17,3,0)</f>
        <v>20</v>
      </c>
      <c r="E12977" s="2">
        <v>44212.6736342593</v>
      </c>
      <c r="F12977" s="2" t="str">
        <f t="shared" si="202"/>
        <v>January</v>
      </c>
      <c r="G12977" t="str">
        <f>VLOOKUP($B12977,[1]Content!$B$2:$D$1001,2,0)</f>
        <v>audio</v>
      </c>
      <c r="H12977" t="str">
        <f>VLOOKUP($B12977,[1]Content!$B$2:$D$1001,3,0)</f>
        <v>Culture</v>
      </c>
      <c r="I12977" t="str">
        <f>VLOOKUP($C12977,'[1]Reaction type'!$B$2:$D$17,2,0)</f>
        <v>neutral</v>
      </c>
    </row>
    <row r="12978" customFormat="1" spans="1:9">
      <c r="A12978">
        <v>13494</v>
      </c>
      <c r="B12978" s="1" t="s">
        <v>563</v>
      </c>
      <c r="C12978" t="s">
        <v>37</v>
      </c>
      <c r="D12978">
        <f>VLOOKUP(C12978,'[1]Reaction type'!$B$2:$D$17,3,0)</f>
        <v>5</v>
      </c>
      <c r="E12978" s="2">
        <v>44180.9396064815</v>
      </c>
      <c r="F12978" s="2" t="str">
        <f t="shared" si="202"/>
        <v>December</v>
      </c>
      <c r="G12978" t="str">
        <f>VLOOKUP($B12978,[1]Content!$B$2:$D$1001,2,0)</f>
        <v>audio</v>
      </c>
      <c r="H12978" t="str">
        <f>VLOOKUP($B12978,[1]Content!$B$2:$D$1001,3,0)</f>
        <v>Culture</v>
      </c>
      <c r="I12978" t="str">
        <f>VLOOKUP($C12978,'[1]Reaction type'!$B$2:$D$17,2,0)</f>
        <v>negative</v>
      </c>
    </row>
    <row r="12979" customFormat="1" spans="1:9">
      <c r="A12979">
        <v>13495</v>
      </c>
      <c r="B12979" s="1" t="s">
        <v>563</v>
      </c>
      <c r="C12979" t="s">
        <v>42</v>
      </c>
      <c r="D12979">
        <f>VLOOKUP(C12979,'[1]Reaction type'!$B$2:$D$17,3,0)</f>
        <v>20</v>
      </c>
      <c r="E12979" s="2">
        <v>44008.0650810185</v>
      </c>
      <c r="F12979" s="2" t="str">
        <f t="shared" si="202"/>
        <v>June</v>
      </c>
      <c r="G12979" t="str">
        <f>VLOOKUP($B12979,[1]Content!$B$2:$D$1001,2,0)</f>
        <v>audio</v>
      </c>
      <c r="H12979" t="str">
        <f>VLOOKUP($B12979,[1]Content!$B$2:$D$1001,3,0)</f>
        <v>Culture</v>
      </c>
      <c r="I12979" t="str">
        <f>VLOOKUP($C12979,'[1]Reaction type'!$B$2:$D$17,2,0)</f>
        <v>neutral</v>
      </c>
    </row>
    <row r="12980" customFormat="1" spans="1:9">
      <c r="A12980">
        <v>13496</v>
      </c>
      <c r="B12980" s="1" t="s">
        <v>563</v>
      </c>
      <c r="C12980" t="s">
        <v>42</v>
      </c>
      <c r="D12980">
        <f>VLOOKUP(C12980,'[1]Reaction type'!$B$2:$D$17,3,0)</f>
        <v>20</v>
      </c>
      <c r="E12980" s="2">
        <v>44187.4021759259</v>
      </c>
      <c r="F12980" s="2" t="str">
        <f t="shared" si="202"/>
        <v>December</v>
      </c>
      <c r="G12980" t="str">
        <f>VLOOKUP($B12980,[1]Content!$B$2:$D$1001,2,0)</f>
        <v>audio</v>
      </c>
      <c r="H12980" t="str">
        <f>VLOOKUP($B12980,[1]Content!$B$2:$D$1001,3,0)</f>
        <v>Culture</v>
      </c>
      <c r="I12980" t="str">
        <f>VLOOKUP($C12980,'[1]Reaction type'!$B$2:$D$17,2,0)</f>
        <v>neutral</v>
      </c>
    </row>
    <row r="12981" customFormat="1" spans="1:9">
      <c r="A12981">
        <v>13497</v>
      </c>
      <c r="B12981" s="1" t="s">
        <v>563</v>
      </c>
      <c r="C12981" t="s">
        <v>33</v>
      </c>
      <c r="D12981">
        <f>VLOOKUP(C12981,'[1]Reaction type'!$B$2:$D$17,3,0)</f>
        <v>35</v>
      </c>
      <c r="E12981" s="2">
        <v>44123.4373148148</v>
      </c>
      <c r="F12981" s="2" t="str">
        <f t="shared" si="202"/>
        <v>October</v>
      </c>
      <c r="G12981" t="str">
        <f>VLOOKUP($B12981,[1]Content!$B$2:$D$1001,2,0)</f>
        <v>audio</v>
      </c>
      <c r="H12981" t="str">
        <f>VLOOKUP($B12981,[1]Content!$B$2:$D$1001,3,0)</f>
        <v>Culture</v>
      </c>
      <c r="I12981" t="str">
        <f>VLOOKUP($C12981,'[1]Reaction type'!$B$2:$D$17,2,0)</f>
        <v>neutral</v>
      </c>
    </row>
    <row r="12982" customFormat="1" spans="1:9">
      <c r="A12982">
        <v>13498</v>
      </c>
      <c r="B12982" s="1" t="s">
        <v>563</v>
      </c>
      <c r="C12982" t="s">
        <v>51</v>
      </c>
      <c r="D12982">
        <f>VLOOKUP(C12982,'[1]Reaction type'!$B$2:$D$17,3,0)</f>
        <v>12</v>
      </c>
      <c r="E12982" s="2">
        <v>44184.7246296296</v>
      </c>
      <c r="F12982" s="2" t="str">
        <f t="shared" si="202"/>
        <v>December</v>
      </c>
      <c r="G12982" t="str">
        <f>VLOOKUP($B12982,[1]Content!$B$2:$D$1001,2,0)</f>
        <v>audio</v>
      </c>
      <c r="H12982" t="str">
        <f>VLOOKUP($B12982,[1]Content!$B$2:$D$1001,3,0)</f>
        <v>Culture</v>
      </c>
      <c r="I12982" t="str">
        <f>VLOOKUP($C12982,'[1]Reaction type'!$B$2:$D$17,2,0)</f>
        <v>negative</v>
      </c>
    </row>
    <row r="12983" customFormat="1" spans="1:9">
      <c r="A12983">
        <v>13499</v>
      </c>
      <c r="B12983" s="1" t="s">
        <v>563</v>
      </c>
      <c r="C12983" t="s">
        <v>52</v>
      </c>
      <c r="D12983">
        <f>VLOOKUP(C12983,'[1]Reaction type'!$B$2:$D$17,3,0)</f>
        <v>50</v>
      </c>
      <c r="E12983" s="2">
        <v>44175.1941550926</v>
      </c>
      <c r="F12983" s="2" t="str">
        <f t="shared" si="202"/>
        <v>December</v>
      </c>
      <c r="G12983" t="str">
        <f>VLOOKUP($B12983,[1]Content!$B$2:$D$1001,2,0)</f>
        <v>audio</v>
      </c>
      <c r="H12983" t="str">
        <f>VLOOKUP($B12983,[1]Content!$B$2:$D$1001,3,0)</f>
        <v>Culture</v>
      </c>
      <c r="I12983" t="str">
        <f>VLOOKUP($C12983,'[1]Reaction type'!$B$2:$D$17,2,0)</f>
        <v>positive</v>
      </c>
    </row>
    <row r="12984" customFormat="1" spans="1:9">
      <c r="A12984">
        <v>13500</v>
      </c>
      <c r="B12984" s="1" t="s">
        <v>563</v>
      </c>
      <c r="C12984" t="s">
        <v>52</v>
      </c>
      <c r="D12984">
        <f>VLOOKUP(C12984,'[1]Reaction type'!$B$2:$D$17,3,0)</f>
        <v>50</v>
      </c>
      <c r="E12984" s="2">
        <v>44049.9488773148</v>
      </c>
      <c r="F12984" s="2" t="str">
        <f t="shared" si="202"/>
        <v>August</v>
      </c>
      <c r="G12984" t="str">
        <f>VLOOKUP($B12984,[1]Content!$B$2:$D$1001,2,0)</f>
        <v>audio</v>
      </c>
      <c r="H12984" t="str">
        <f>VLOOKUP($B12984,[1]Content!$B$2:$D$1001,3,0)</f>
        <v>Culture</v>
      </c>
      <c r="I12984" t="str">
        <f>VLOOKUP($C12984,'[1]Reaction type'!$B$2:$D$17,2,0)</f>
        <v>positive</v>
      </c>
    </row>
    <row r="12985" customFormat="1" spans="1:9">
      <c r="A12985">
        <v>13501</v>
      </c>
      <c r="B12985" s="1" t="s">
        <v>563</v>
      </c>
      <c r="C12985" t="s">
        <v>57</v>
      </c>
      <c r="D12985">
        <f>VLOOKUP(C12985,'[1]Reaction type'!$B$2:$D$17,3,0)</f>
        <v>72</v>
      </c>
      <c r="E12985" s="2">
        <v>44135.8504166667</v>
      </c>
      <c r="F12985" s="2" t="str">
        <f t="shared" si="202"/>
        <v>October</v>
      </c>
      <c r="G12985" t="str">
        <f>VLOOKUP($B12985,[1]Content!$B$2:$D$1001,2,0)</f>
        <v>audio</v>
      </c>
      <c r="H12985" t="str">
        <f>VLOOKUP($B12985,[1]Content!$B$2:$D$1001,3,0)</f>
        <v>Culture</v>
      </c>
      <c r="I12985" t="str">
        <f>VLOOKUP($C12985,'[1]Reaction type'!$B$2:$D$17,2,0)</f>
        <v>positive</v>
      </c>
    </row>
    <row r="12986" customFormat="1" spans="1:9">
      <c r="A12986">
        <v>13502</v>
      </c>
      <c r="B12986" s="1" t="s">
        <v>563</v>
      </c>
      <c r="C12986" t="s">
        <v>42</v>
      </c>
      <c r="D12986">
        <f>VLOOKUP(C12986,'[1]Reaction type'!$B$2:$D$17,3,0)</f>
        <v>20</v>
      </c>
      <c r="E12986" s="2">
        <v>44082.2769560185</v>
      </c>
      <c r="F12986" s="2" t="str">
        <f t="shared" si="202"/>
        <v>September</v>
      </c>
      <c r="G12986" t="str">
        <f>VLOOKUP($B12986,[1]Content!$B$2:$D$1001,2,0)</f>
        <v>audio</v>
      </c>
      <c r="H12986" t="str">
        <f>VLOOKUP($B12986,[1]Content!$B$2:$D$1001,3,0)</f>
        <v>Culture</v>
      </c>
      <c r="I12986" t="str">
        <f>VLOOKUP($C12986,'[1]Reaction type'!$B$2:$D$17,2,0)</f>
        <v>neutral</v>
      </c>
    </row>
    <row r="12987" customFormat="1" spans="1:9">
      <c r="A12987">
        <v>13503</v>
      </c>
      <c r="B12987" s="1" t="s">
        <v>563</v>
      </c>
      <c r="C12987" t="s">
        <v>42</v>
      </c>
      <c r="D12987">
        <f>VLOOKUP(C12987,'[1]Reaction type'!$B$2:$D$17,3,0)</f>
        <v>20</v>
      </c>
      <c r="E12987" s="2">
        <v>44343.3706481481</v>
      </c>
      <c r="F12987" s="2" t="str">
        <f t="shared" si="202"/>
        <v>May</v>
      </c>
      <c r="G12987" t="str">
        <f>VLOOKUP($B12987,[1]Content!$B$2:$D$1001,2,0)</f>
        <v>audio</v>
      </c>
      <c r="H12987" t="str">
        <f>VLOOKUP($B12987,[1]Content!$B$2:$D$1001,3,0)</f>
        <v>Culture</v>
      </c>
      <c r="I12987" t="str">
        <f>VLOOKUP($C12987,'[1]Reaction type'!$B$2:$D$17,2,0)</f>
        <v>neutral</v>
      </c>
    </row>
    <row r="12988" customFormat="1" spans="1:9">
      <c r="A12988">
        <v>13504</v>
      </c>
      <c r="B12988" s="1" t="s">
        <v>563</v>
      </c>
      <c r="C12988" t="s">
        <v>57</v>
      </c>
      <c r="D12988">
        <f>VLOOKUP(C12988,'[1]Reaction type'!$B$2:$D$17,3,0)</f>
        <v>72</v>
      </c>
      <c r="E12988" s="2">
        <v>44071.4593518519</v>
      </c>
      <c r="F12988" s="2" t="str">
        <f t="shared" si="202"/>
        <v>August</v>
      </c>
      <c r="G12988" t="str">
        <f>VLOOKUP($B12988,[1]Content!$B$2:$D$1001,2,0)</f>
        <v>audio</v>
      </c>
      <c r="H12988" t="str">
        <f>VLOOKUP($B12988,[1]Content!$B$2:$D$1001,3,0)</f>
        <v>Culture</v>
      </c>
      <c r="I12988" t="str">
        <f>VLOOKUP($C12988,'[1]Reaction type'!$B$2:$D$17,2,0)</f>
        <v>positive</v>
      </c>
    </row>
    <row r="12989" customFormat="1" spans="1:9">
      <c r="A12989">
        <v>13505</v>
      </c>
      <c r="B12989" s="1" t="s">
        <v>563</v>
      </c>
      <c r="C12989" t="s">
        <v>50</v>
      </c>
      <c r="D12989">
        <f>VLOOKUP(C12989,'[1]Reaction type'!$B$2:$D$17,3,0)</f>
        <v>45</v>
      </c>
      <c r="E12989" s="2">
        <v>44174.6270486111</v>
      </c>
      <c r="F12989" s="2" t="str">
        <f t="shared" si="202"/>
        <v>December</v>
      </c>
      <c r="G12989" t="str">
        <f>VLOOKUP($B12989,[1]Content!$B$2:$D$1001,2,0)</f>
        <v>audio</v>
      </c>
      <c r="H12989" t="str">
        <f>VLOOKUP($B12989,[1]Content!$B$2:$D$1001,3,0)</f>
        <v>Culture</v>
      </c>
      <c r="I12989" t="str">
        <f>VLOOKUP($C12989,'[1]Reaction type'!$B$2:$D$17,2,0)</f>
        <v>positive</v>
      </c>
    </row>
    <row r="12990" customFormat="1" spans="1:9">
      <c r="A12990">
        <v>13506</v>
      </c>
      <c r="B12990" s="1" t="s">
        <v>563</v>
      </c>
      <c r="C12990" t="s">
        <v>26</v>
      </c>
      <c r="D12990">
        <f>VLOOKUP(C12990,'[1]Reaction type'!$B$2:$D$17,3,0)</f>
        <v>10</v>
      </c>
      <c r="E12990" s="2">
        <v>44333.9466550926</v>
      </c>
      <c r="F12990" s="2" t="str">
        <f t="shared" si="202"/>
        <v>May</v>
      </c>
      <c r="G12990" t="str">
        <f>VLOOKUP($B12990,[1]Content!$B$2:$D$1001,2,0)</f>
        <v>audio</v>
      </c>
      <c r="H12990" t="str">
        <f>VLOOKUP($B12990,[1]Content!$B$2:$D$1001,3,0)</f>
        <v>Culture</v>
      </c>
      <c r="I12990" t="str">
        <f>VLOOKUP($C12990,'[1]Reaction type'!$B$2:$D$17,2,0)</f>
        <v>negative</v>
      </c>
    </row>
    <row r="12991" customFormat="1" spans="1:9">
      <c r="A12991">
        <v>13507</v>
      </c>
      <c r="B12991" s="1" t="s">
        <v>563</v>
      </c>
      <c r="C12991" t="s">
        <v>28</v>
      </c>
      <c r="D12991">
        <f>VLOOKUP(C12991,'[1]Reaction type'!$B$2:$D$17,3,0)</f>
        <v>15</v>
      </c>
      <c r="E12991" s="2">
        <v>44261.0442361111</v>
      </c>
      <c r="F12991" s="2" t="str">
        <f t="shared" si="202"/>
        <v>March</v>
      </c>
      <c r="G12991" t="str">
        <f>VLOOKUP($B12991,[1]Content!$B$2:$D$1001,2,0)</f>
        <v>audio</v>
      </c>
      <c r="H12991" t="str">
        <f>VLOOKUP($B12991,[1]Content!$B$2:$D$1001,3,0)</f>
        <v>Culture</v>
      </c>
      <c r="I12991" t="str">
        <f>VLOOKUP($C12991,'[1]Reaction type'!$B$2:$D$17,2,0)</f>
        <v>negative</v>
      </c>
    </row>
    <row r="12992" customFormat="1" spans="1:9">
      <c r="A12992">
        <v>13508</v>
      </c>
      <c r="B12992" s="1" t="s">
        <v>563</v>
      </c>
      <c r="C12992" t="s">
        <v>51</v>
      </c>
      <c r="D12992">
        <f>VLOOKUP(C12992,'[1]Reaction type'!$B$2:$D$17,3,0)</f>
        <v>12</v>
      </c>
      <c r="E12992" s="2">
        <v>44029.2388194444</v>
      </c>
      <c r="F12992" s="2" t="str">
        <f t="shared" si="202"/>
        <v>July</v>
      </c>
      <c r="G12992" t="str">
        <f>VLOOKUP($B12992,[1]Content!$B$2:$D$1001,2,0)</f>
        <v>audio</v>
      </c>
      <c r="H12992" t="str">
        <f>VLOOKUP($B12992,[1]Content!$B$2:$D$1001,3,0)</f>
        <v>Culture</v>
      </c>
      <c r="I12992" t="str">
        <f>VLOOKUP($C12992,'[1]Reaction type'!$B$2:$D$17,2,0)</f>
        <v>negative</v>
      </c>
    </row>
    <row r="12993" customFormat="1" spans="1:9">
      <c r="A12993">
        <v>13509</v>
      </c>
      <c r="B12993" s="1" t="s">
        <v>563</v>
      </c>
      <c r="C12993" t="s">
        <v>50</v>
      </c>
      <c r="D12993">
        <f>VLOOKUP(C12993,'[1]Reaction type'!$B$2:$D$17,3,0)</f>
        <v>45</v>
      </c>
      <c r="E12993" s="2">
        <v>44333.6445833333</v>
      </c>
      <c r="F12993" s="2" t="str">
        <f t="shared" si="202"/>
        <v>May</v>
      </c>
      <c r="G12993" t="str">
        <f>VLOOKUP($B12993,[1]Content!$B$2:$D$1001,2,0)</f>
        <v>audio</v>
      </c>
      <c r="H12993" t="str">
        <f>VLOOKUP($B12993,[1]Content!$B$2:$D$1001,3,0)</f>
        <v>Culture</v>
      </c>
      <c r="I12993" t="str">
        <f>VLOOKUP($C12993,'[1]Reaction type'!$B$2:$D$17,2,0)</f>
        <v>positive</v>
      </c>
    </row>
    <row r="12994" customFormat="1" spans="1:9">
      <c r="A12994">
        <v>13510</v>
      </c>
      <c r="B12994" s="1" t="s">
        <v>563</v>
      </c>
      <c r="C12994" t="s">
        <v>31</v>
      </c>
      <c r="D12994">
        <f>VLOOKUP(C12994,'[1]Reaction type'!$B$2:$D$17,3,0)</f>
        <v>30</v>
      </c>
      <c r="E12994" s="2">
        <v>44034.8688541667</v>
      </c>
      <c r="F12994" s="2" t="str">
        <f t="shared" si="202"/>
        <v>July</v>
      </c>
      <c r="G12994" t="str">
        <f>VLOOKUP($B12994,[1]Content!$B$2:$D$1001,2,0)</f>
        <v>audio</v>
      </c>
      <c r="H12994" t="str">
        <f>VLOOKUP($B12994,[1]Content!$B$2:$D$1001,3,0)</f>
        <v>Culture</v>
      </c>
      <c r="I12994" t="str">
        <f>VLOOKUP($C12994,'[1]Reaction type'!$B$2:$D$17,2,0)</f>
        <v>positive</v>
      </c>
    </row>
    <row r="12995" customFormat="1" spans="1:9">
      <c r="A12995">
        <v>13511</v>
      </c>
      <c r="B12995" s="1" t="s">
        <v>563</v>
      </c>
      <c r="C12995" t="s">
        <v>42</v>
      </c>
      <c r="D12995">
        <f>VLOOKUP(C12995,'[1]Reaction type'!$B$2:$D$17,3,0)</f>
        <v>20</v>
      </c>
      <c r="E12995" s="2">
        <v>44248.8238310185</v>
      </c>
      <c r="F12995" s="2" t="str">
        <f t="shared" ref="F12995:F13058" si="203">TEXT(E12995,"mmmm")</f>
        <v>February</v>
      </c>
      <c r="G12995" t="str">
        <f>VLOOKUP($B12995,[1]Content!$B$2:$D$1001,2,0)</f>
        <v>audio</v>
      </c>
      <c r="H12995" t="str">
        <f>VLOOKUP($B12995,[1]Content!$B$2:$D$1001,3,0)</f>
        <v>Culture</v>
      </c>
      <c r="I12995" t="str">
        <f>VLOOKUP($C12995,'[1]Reaction type'!$B$2:$D$17,2,0)</f>
        <v>neutral</v>
      </c>
    </row>
    <row r="12996" customFormat="1" spans="1:9">
      <c r="A12996">
        <v>13512</v>
      </c>
      <c r="B12996" s="1" t="s">
        <v>563</v>
      </c>
      <c r="C12996" t="s">
        <v>28</v>
      </c>
      <c r="D12996">
        <f>VLOOKUP(C12996,'[1]Reaction type'!$B$2:$D$17,3,0)</f>
        <v>15</v>
      </c>
      <c r="E12996" s="2">
        <v>44202.1958680556</v>
      </c>
      <c r="F12996" s="2" t="str">
        <f t="shared" si="203"/>
        <v>January</v>
      </c>
      <c r="G12996" t="str">
        <f>VLOOKUP($B12996,[1]Content!$B$2:$D$1001,2,0)</f>
        <v>audio</v>
      </c>
      <c r="H12996" t="str">
        <f>VLOOKUP($B12996,[1]Content!$B$2:$D$1001,3,0)</f>
        <v>Culture</v>
      </c>
      <c r="I12996" t="str">
        <f>VLOOKUP($C12996,'[1]Reaction type'!$B$2:$D$17,2,0)</f>
        <v>negative</v>
      </c>
    </row>
    <row r="12997" customFormat="1" spans="1:9">
      <c r="A12997">
        <v>13514</v>
      </c>
      <c r="B12997" s="1" t="s">
        <v>564</v>
      </c>
      <c r="C12997" t="s">
        <v>26</v>
      </c>
      <c r="D12997">
        <f>VLOOKUP(C12997,'[1]Reaction type'!$B$2:$D$17,3,0)</f>
        <v>10</v>
      </c>
      <c r="E12997" s="2">
        <v>44053.8546527778</v>
      </c>
      <c r="F12997" s="2" t="str">
        <f t="shared" si="203"/>
        <v>August</v>
      </c>
      <c r="G12997" t="str">
        <f>VLOOKUP($B12997,[1]Content!$B$2:$D$1001,2,0)</f>
        <v>photo</v>
      </c>
      <c r="H12997" t="str">
        <f>VLOOKUP($B12997,[1]Content!$B$2:$D$1001,3,0)</f>
        <v>travel</v>
      </c>
      <c r="I12997" t="str">
        <f>VLOOKUP($C12997,'[1]Reaction type'!$B$2:$D$17,2,0)</f>
        <v>negative</v>
      </c>
    </row>
    <row r="12998" customFormat="1" spans="1:9">
      <c r="A12998">
        <v>13515</v>
      </c>
      <c r="B12998" s="1" t="s">
        <v>564</v>
      </c>
      <c r="C12998" t="s">
        <v>50</v>
      </c>
      <c r="D12998">
        <f>VLOOKUP(C12998,'[1]Reaction type'!$B$2:$D$17,3,0)</f>
        <v>45</v>
      </c>
      <c r="E12998" s="2">
        <v>44197.3095833333</v>
      </c>
      <c r="F12998" s="2" t="str">
        <f t="shared" si="203"/>
        <v>January</v>
      </c>
      <c r="G12998" t="str">
        <f>VLOOKUP($B12998,[1]Content!$B$2:$D$1001,2,0)</f>
        <v>photo</v>
      </c>
      <c r="H12998" t="str">
        <f>VLOOKUP($B12998,[1]Content!$B$2:$D$1001,3,0)</f>
        <v>travel</v>
      </c>
      <c r="I12998" t="str">
        <f>VLOOKUP($C12998,'[1]Reaction type'!$B$2:$D$17,2,0)</f>
        <v>positive</v>
      </c>
    </row>
    <row r="12999" customFormat="1" spans="1:9">
      <c r="A12999">
        <v>13516</v>
      </c>
      <c r="B12999" s="1" t="s">
        <v>564</v>
      </c>
      <c r="C12999" t="s">
        <v>31</v>
      </c>
      <c r="D12999">
        <f>VLOOKUP(C12999,'[1]Reaction type'!$B$2:$D$17,3,0)</f>
        <v>30</v>
      </c>
      <c r="E12999" s="2">
        <v>44223.1634027778</v>
      </c>
      <c r="F12999" s="2" t="str">
        <f t="shared" si="203"/>
        <v>January</v>
      </c>
      <c r="G12999" t="str">
        <f>VLOOKUP($B12999,[1]Content!$B$2:$D$1001,2,0)</f>
        <v>photo</v>
      </c>
      <c r="H12999" t="str">
        <f>VLOOKUP($B12999,[1]Content!$B$2:$D$1001,3,0)</f>
        <v>travel</v>
      </c>
      <c r="I12999" t="str">
        <f>VLOOKUP($C12999,'[1]Reaction type'!$B$2:$D$17,2,0)</f>
        <v>positive</v>
      </c>
    </row>
    <row r="13000" customFormat="1" spans="1:9">
      <c r="A13000">
        <v>13517</v>
      </c>
      <c r="B13000" s="1" t="s">
        <v>564</v>
      </c>
      <c r="C13000" t="s">
        <v>50</v>
      </c>
      <c r="D13000">
        <f>VLOOKUP(C13000,'[1]Reaction type'!$B$2:$D$17,3,0)</f>
        <v>45</v>
      </c>
      <c r="E13000" s="2">
        <v>44072.6181018519</v>
      </c>
      <c r="F13000" s="2" t="str">
        <f t="shared" si="203"/>
        <v>August</v>
      </c>
      <c r="G13000" t="str">
        <f>VLOOKUP($B13000,[1]Content!$B$2:$D$1001,2,0)</f>
        <v>photo</v>
      </c>
      <c r="H13000" t="str">
        <f>VLOOKUP($B13000,[1]Content!$B$2:$D$1001,3,0)</f>
        <v>travel</v>
      </c>
      <c r="I13000" t="str">
        <f>VLOOKUP($C13000,'[1]Reaction type'!$B$2:$D$17,2,0)</f>
        <v>positive</v>
      </c>
    </row>
    <row r="13001" customFormat="1" spans="1:9">
      <c r="A13001">
        <v>13518</v>
      </c>
      <c r="B13001" s="1" t="s">
        <v>564</v>
      </c>
      <c r="C13001" t="s">
        <v>54</v>
      </c>
      <c r="D13001">
        <f>VLOOKUP(C13001,'[1]Reaction type'!$B$2:$D$17,3,0)</f>
        <v>70</v>
      </c>
      <c r="E13001" s="2">
        <v>44175.2365856481</v>
      </c>
      <c r="F13001" s="2" t="str">
        <f t="shared" si="203"/>
        <v>December</v>
      </c>
      <c r="G13001" t="str">
        <f>VLOOKUP($B13001,[1]Content!$B$2:$D$1001,2,0)</f>
        <v>photo</v>
      </c>
      <c r="H13001" t="str">
        <f>VLOOKUP($B13001,[1]Content!$B$2:$D$1001,3,0)</f>
        <v>travel</v>
      </c>
      <c r="I13001" t="str">
        <f>VLOOKUP($C13001,'[1]Reaction type'!$B$2:$D$17,2,0)</f>
        <v>positive</v>
      </c>
    </row>
    <row r="13002" customFormat="1" spans="1:9">
      <c r="A13002">
        <v>13519</v>
      </c>
      <c r="B13002" s="1" t="s">
        <v>564</v>
      </c>
      <c r="C13002" t="s">
        <v>37</v>
      </c>
      <c r="D13002">
        <f>VLOOKUP(C13002,'[1]Reaction type'!$B$2:$D$17,3,0)</f>
        <v>5</v>
      </c>
      <c r="E13002" s="2">
        <v>44032.2458564815</v>
      </c>
      <c r="F13002" s="2" t="str">
        <f t="shared" si="203"/>
        <v>July</v>
      </c>
      <c r="G13002" t="str">
        <f>VLOOKUP($B13002,[1]Content!$B$2:$D$1001,2,0)</f>
        <v>photo</v>
      </c>
      <c r="H13002" t="str">
        <f>VLOOKUP($B13002,[1]Content!$B$2:$D$1001,3,0)</f>
        <v>travel</v>
      </c>
      <c r="I13002" t="str">
        <f>VLOOKUP($C13002,'[1]Reaction type'!$B$2:$D$17,2,0)</f>
        <v>negative</v>
      </c>
    </row>
    <row r="13003" customFormat="1" spans="1:9">
      <c r="A13003">
        <v>13520</v>
      </c>
      <c r="B13003" s="1" t="s">
        <v>564</v>
      </c>
      <c r="C13003" t="s">
        <v>51</v>
      </c>
      <c r="D13003">
        <f>VLOOKUP(C13003,'[1]Reaction type'!$B$2:$D$17,3,0)</f>
        <v>12</v>
      </c>
      <c r="E13003" s="2">
        <v>44239.6978703704</v>
      </c>
      <c r="F13003" s="2" t="str">
        <f t="shared" si="203"/>
        <v>February</v>
      </c>
      <c r="G13003" t="str">
        <f>VLOOKUP($B13003,[1]Content!$B$2:$D$1001,2,0)</f>
        <v>photo</v>
      </c>
      <c r="H13003" t="str">
        <f>VLOOKUP($B13003,[1]Content!$B$2:$D$1001,3,0)</f>
        <v>travel</v>
      </c>
      <c r="I13003" t="str">
        <f>VLOOKUP($C13003,'[1]Reaction type'!$B$2:$D$17,2,0)</f>
        <v>negative</v>
      </c>
    </row>
    <row r="13004" customFormat="1" spans="1:9">
      <c r="A13004">
        <v>13521</v>
      </c>
      <c r="B13004" s="1" t="s">
        <v>564</v>
      </c>
      <c r="C13004" t="s">
        <v>31</v>
      </c>
      <c r="D13004">
        <f>VLOOKUP(C13004,'[1]Reaction type'!$B$2:$D$17,3,0)</f>
        <v>30</v>
      </c>
      <c r="E13004" s="2">
        <v>44360.1677546296</v>
      </c>
      <c r="F13004" s="2" t="str">
        <f t="shared" si="203"/>
        <v>June</v>
      </c>
      <c r="G13004" t="str">
        <f>VLOOKUP($B13004,[1]Content!$B$2:$D$1001,2,0)</f>
        <v>photo</v>
      </c>
      <c r="H13004" t="str">
        <f>VLOOKUP($B13004,[1]Content!$B$2:$D$1001,3,0)</f>
        <v>travel</v>
      </c>
      <c r="I13004" t="str">
        <f>VLOOKUP($C13004,'[1]Reaction type'!$B$2:$D$17,2,0)</f>
        <v>positive</v>
      </c>
    </row>
    <row r="13005" customFormat="1" spans="1:9">
      <c r="A13005">
        <v>13522</v>
      </c>
      <c r="B13005" s="1" t="s">
        <v>564</v>
      </c>
      <c r="C13005" t="s">
        <v>57</v>
      </c>
      <c r="D13005">
        <f>VLOOKUP(C13005,'[1]Reaction type'!$B$2:$D$17,3,0)</f>
        <v>72</v>
      </c>
      <c r="E13005" s="2">
        <v>44172.1930902778</v>
      </c>
      <c r="F13005" s="2" t="str">
        <f t="shared" si="203"/>
        <v>December</v>
      </c>
      <c r="G13005" t="str">
        <f>VLOOKUP($B13005,[1]Content!$B$2:$D$1001,2,0)</f>
        <v>photo</v>
      </c>
      <c r="H13005" t="str">
        <f>VLOOKUP($B13005,[1]Content!$B$2:$D$1001,3,0)</f>
        <v>travel</v>
      </c>
      <c r="I13005" t="str">
        <f>VLOOKUP($C13005,'[1]Reaction type'!$B$2:$D$17,2,0)</f>
        <v>positive</v>
      </c>
    </row>
    <row r="13006" customFormat="1" spans="1:9">
      <c r="A13006">
        <v>13523</v>
      </c>
      <c r="B13006" s="1" t="s">
        <v>564</v>
      </c>
      <c r="C13006" t="s">
        <v>48</v>
      </c>
      <c r="D13006">
        <f>VLOOKUP(C13006,'[1]Reaction type'!$B$2:$D$17,3,0)</f>
        <v>75</v>
      </c>
      <c r="E13006" s="2">
        <v>44109.7398148148</v>
      </c>
      <c r="F13006" s="2" t="str">
        <f t="shared" si="203"/>
        <v>October</v>
      </c>
      <c r="G13006" t="str">
        <f>VLOOKUP($B13006,[1]Content!$B$2:$D$1001,2,0)</f>
        <v>photo</v>
      </c>
      <c r="H13006" t="str">
        <f>VLOOKUP($B13006,[1]Content!$B$2:$D$1001,3,0)</f>
        <v>travel</v>
      </c>
      <c r="I13006" t="str">
        <f>VLOOKUP($C13006,'[1]Reaction type'!$B$2:$D$17,2,0)</f>
        <v>positive</v>
      </c>
    </row>
    <row r="13007" customFormat="1" spans="1:9">
      <c r="A13007">
        <v>13524</v>
      </c>
      <c r="B13007" s="1" t="s">
        <v>564</v>
      </c>
      <c r="C13007" t="s">
        <v>35</v>
      </c>
      <c r="D13007">
        <f>VLOOKUP(C13007,'[1]Reaction type'!$B$2:$D$17,3,0)</f>
        <v>70</v>
      </c>
      <c r="E13007" s="2">
        <v>44121.6958564815</v>
      </c>
      <c r="F13007" s="2" t="str">
        <f t="shared" si="203"/>
        <v>October</v>
      </c>
      <c r="G13007" t="str">
        <f>VLOOKUP($B13007,[1]Content!$B$2:$D$1001,2,0)</f>
        <v>photo</v>
      </c>
      <c r="H13007" t="str">
        <f>VLOOKUP($B13007,[1]Content!$B$2:$D$1001,3,0)</f>
        <v>travel</v>
      </c>
      <c r="I13007" t="str">
        <f>VLOOKUP($C13007,'[1]Reaction type'!$B$2:$D$17,2,0)</f>
        <v>positive</v>
      </c>
    </row>
    <row r="13008" customFormat="1" spans="1:9">
      <c r="A13008">
        <v>13525</v>
      </c>
      <c r="B13008" s="1" t="s">
        <v>564</v>
      </c>
      <c r="C13008" t="s">
        <v>42</v>
      </c>
      <c r="D13008">
        <f>VLOOKUP(C13008,'[1]Reaction type'!$B$2:$D$17,3,0)</f>
        <v>20</v>
      </c>
      <c r="E13008" s="2">
        <v>44267.8284606481</v>
      </c>
      <c r="F13008" s="2" t="str">
        <f t="shared" si="203"/>
        <v>March</v>
      </c>
      <c r="G13008" t="str">
        <f>VLOOKUP($B13008,[1]Content!$B$2:$D$1001,2,0)</f>
        <v>photo</v>
      </c>
      <c r="H13008" t="str">
        <f>VLOOKUP($B13008,[1]Content!$B$2:$D$1001,3,0)</f>
        <v>travel</v>
      </c>
      <c r="I13008" t="str">
        <f>VLOOKUP($C13008,'[1]Reaction type'!$B$2:$D$17,2,0)</f>
        <v>neutral</v>
      </c>
    </row>
    <row r="13009" customFormat="1" spans="1:9">
      <c r="A13009">
        <v>13526</v>
      </c>
      <c r="B13009" s="1" t="s">
        <v>564</v>
      </c>
      <c r="C13009" t="s">
        <v>26</v>
      </c>
      <c r="D13009">
        <f>VLOOKUP(C13009,'[1]Reaction type'!$B$2:$D$17,3,0)</f>
        <v>10</v>
      </c>
      <c r="E13009" s="2">
        <v>44281.6513888889</v>
      </c>
      <c r="F13009" s="2" t="str">
        <f t="shared" si="203"/>
        <v>March</v>
      </c>
      <c r="G13009" t="str">
        <f>VLOOKUP($B13009,[1]Content!$B$2:$D$1001,2,0)</f>
        <v>photo</v>
      </c>
      <c r="H13009" t="str">
        <f>VLOOKUP($B13009,[1]Content!$B$2:$D$1001,3,0)</f>
        <v>travel</v>
      </c>
      <c r="I13009" t="str">
        <f>VLOOKUP($C13009,'[1]Reaction type'!$B$2:$D$17,2,0)</f>
        <v>negative</v>
      </c>
    </row>
    <row r="13010" customFormat="1" spans="1:9">
      <c r="A13010">
        <v>13527</v>
      </c>
      <c r="B13010" s="1" t="s">
        <v>564</v>
      </c>
      <c r="C13010" t="s">
        <v>54</v>
      </c>
      <c r="D13010">
        <f>VLOOKUP(C13010,'[1]Reaction type'!$B$2:$D$17,3,0)</f>
        <v>70</v>
      </c>
      <c r="E13010" s="2">
        <v>44076.6121759259</v>
      </c>
      <c r="F13010" s="2" t="str">
        <f t="shared" si="203"/>
        <v>September</v>
      </c>
      <c r="G13010" t="str">
        <f>VLOOKUP($B13010,[1]Content!$B$2:$D$1001,2,0)</f>
        <v>photo</v>
      </c>
      <c r="H13010" t="str">
        <f>VLOOKUP($B13010,[1]Content!$B$2:$D$1001,3,0)</f>
        <v>travel</v>
      </c>
      <c r="I13010" t="str">
        <f>VLOOKUP($C13010,'[1]Reaction type'!$B$2:$D$17,2,0)</f>
        <v>positive</v>
      </c>
    </row>
    <row r="13011" customFormat="1" spans="1:9">
      <c r="A13011">
        <v>13528</v>
      </c>
      <c r="B13011" s="1" t="s">
        <v>564</v>
      </c>
      <c r="C13011" t="s">
        <v>31</v>
      </c>
      <c r="D13011">
        <f>VLOOKUP(C13011,'[1]Reaction type'!$B$2:$D$17,3,0)</f>
        <v>30</v>
      </c>
      <c r="E13011" s="2">
        <v>44271.725150463</v>
      </c>
      <c r="F13011" s="2" t="str">
        <f t="shared" si="203"/>
        <v>March</v>
      </c>
      <c r="G13011" t="str">
        <f>VLOOKUP($B13011,[1]Content!$B$2:$D$1001,2,0)</f>
        <v>photo</v>
      </c>
      <c r="H13011" t="str">
        <f>VLOOKUP($B13011,[1]Content!$B$2:$D$1001,3,0)</f>
        <v>travel</v>
      </c>
      <c r="I13011" t="str">
        <f>VLOOKUP($C13011,'[1]Reaction type'!$B$2:$D$17,2,0)</f>
        <v>positive</v>
      </c>
    </row>
    <row r="13012" customFormat="1" spans="1:9">
      <c r="A13012">
        <v>13529</v>
      </c>
      <c r="B13012" s="1" t="s">
        <v>564</v>
      </c>
      <c r="C13012" t="s">
        <v>28</v>
      </c>
      <c r="D13012">
        <f>VLOOKUP(C13012,'[1]Reaction type'!$B$2:$D$17,3,0)</f>
        <v>15</v>
      </c>
      <c r="E13012" s="2">
        <v>44086.1635763889</v>
      </c>
      <c r="F13012" s="2" t="str">
        <f t="shared" si="203"/>
        <v>September</v>
      </c>
      <c r="G13012" t="str">
        <f>VLOOKUP($B13012,[1]Content!$B$2:$D$1001,2,0)</f>
        <v>photo</v>
      </c>
      <c r="H13012" t="str">
        <f>VLOOKUP($B13012,[1]Content!$B$2:$D$1001,3,0)</f>
        <v>travel</v>
      </c>
      <c r="I13012" t="str">
        <f>VLOOKUP($C13012,'[1]Reaction type'!$B$2:$D$17,2,0)</f>
        <v>negative</v>
      </c>
    </row>
    <row r="13013" customFormat="1" spans="1:9">
      <c r="A13013">
        <v>13530</v>
      </c>
      <c r="B13013" s="1" t="s">
        <v>564</v>
      </c>
      <c r="C13013" t="s">
        <v>24</v>
      </c>
      <c r="D13013">
        <f>VLOOKUP(C13013,'[1]Reaction type'!$B$2:$D$17,3,0)</f>
        <v>0</v>
      </c>
      <c r="E13013" s="2">
        <v>44147.4344097222</v>
      </c>
      <c r="F13013" s="2" t="str">
        <f t="shared" si="203"/>
        <v>November</v>
      </c>
      <c r="G13013" t="str">
        <f>VLOOKUP($B13013,[1]Content!$B$2:$D$1001,2,0)</f>
        <v>photo</v>
      </c>
      <c r="H13013" t="str">
        <f>VLOOKUP($B13013,[1]Content!$B$2:$D$1001,3,0)</f>
        <v>travel</v>
      </c>
      <c r="I13013" t="str">
        <f>VLOOKUP($C13013,'[1]Reaction type'!$B$2:$D$17,2,0)</f>
        <v>negative</v>
      </c>
    </row>
    <row r="13014" customFormat="1" spans="1:9">
      <c r="A13014">
        <v>13531</v>
      </c>
      <c r="B13014" s="1" t="s">
        <v>564</v>
      </c>
      <c r="C13014" t="s">
        <v>37</v>
      </c>
      <c r="D13014">
        <f>VLOOKUP(C13014,'[1]Reaction type'!$B$2:$D$17,3,0)</f>
        <v>5</v>
      </c>
      <c r="E13014" s="2">
        <v>44071.8351967593</v>
      </c>
      <c r="F13014" s="2" t="str">
        <f t="shared" si="203"/>
        <v>August</v>
      </c>
      <c r="G13014" t="str">
        <f>VLOOKUP($B13014,[1]Content!$B$2:$D$1001,2,0)</f>
        <v>photo</v>
      </c>
      <c r="H13014" t="str">
        <f>VLOOKUP($B13014,[1]Content!$B$2:$D$1001,3,0)</f>
        <v>travel</v>
      </c>
      <c r="I13014" t="str">
        <f>VLOOKUP($C13014,'[1]Reaction type'!$B$2:$D$17,2,0)</f>
        <v>negative</v>
      </c>
    </row>
    <row r="13015" customFormat="1" spans="1:9">
      <c r="A13015">
        <v>13532</v>
      </c>
      <c r="B13015" s="1" t="s">
        <v>564</v>
      </c>
      <c r="C13015" t="s">
        <v>54</v>
      </c>
      <c r="D13015">
        <f>VLOOKUP(C13015,'[1]Reaction type'!$B$2:$D$17,3,0)</f>
        <v>70</v>
      </c>
      <c r="E13015" s="2">
        <v>44184.9344212963</v>
      </c>
      <c r="F13015" s="2" t="str">
        <f t="shared" si="203"/>
        <v>December</v>
      </c>
      <c r="G13015" t="str">
        <f>VLOOKUP($B13015,[1]Content!$B$2:$D$1001,2,0)</f>
        <v>photo</v>
      </c>
      <c r="H13015" t="str">
        <f>VLOOKUP($B13015,[1]Content!$B$2:$D$1001,3,0)</f>
        <v>travel</v>
      </c>
      <c r="I13015" t="str">
        <f>VLOOKUP($C13015,'[1]Reaction type'!$B$2:$D$17,2,0)</f>
        <v>positive</v>
      </c>
    </row>
    <row r="13016" customFormat="1" spans="1:9">
      <c r="A13016">
        <v>13533</v>
      </c>
      <c r="B13016" s="1" t="s">
        <v>564</v>
      </c>
      <c r="C13016" t="s">
        <v>57</v>
      </c>
      <c r="D13016">
        <f>VLOOKUP(C13016,'[1]Reaction type'!$B$2:$D$17,3,0)</f>
        <v>72</v>
      </c>
      <c r="E13016" s="2">
        <v>44143.8049421296</v>
      </c>
      <c r="F13016" s="2" t="str">
        <f t="shared" si="203"/>
        <v>November</v>
      </c>
      <c r="G13016" t="str">
        <f>VLOOKUP($B13016,[1]Content!$B$2:$D$1001,2,0)</f>
        <v>photo</v>
      </c>
      <c r="H13016" t="str">
        <f>VLOOKUP($B13016,[1]Content!$B$2:$D$1001,3,0)</f>
        <v>travel</v>
      </c>
      <c r="I13016" t="str">
        <f>VLOOKUP($C13016,'[1]Reaction type'!$B$2:$D$17,2,0)</f>
        <v>positive</v>
      </c>
    </row>
    <row r="13017" customFormat="1" spans="1:9">
      <c r="A13017">
        <v>13534</v>
      </c>
      <c r="B13017" s="1" t="s">
        <v>564</v>
      </c>
      <c r="C13017" t="s">
        <v>24</v>
      </c>
      <c r="D13017">
        <f>VLOOKUP(C13017,'[1]Reaction type'!$B$2:$D$17,3,0)</f>
        <v>0</v>
      </c>
      <c r="E13017" s="2">
        <v>44170.2464930556</v>
      </c>
      <c r="F13017" s="2" t="str">
        <f t="shared" si="203"/>
        <v>December</v>
      </c>
      <c r="G13017" t="str">
        <f>VLOOKUP($B13017,[1]Content!$B$2:$D$1001,2,0)</f>
        <v>photo</v>
      </c>
      <c r="H13017" t="str">
        <f>VLOOKUP($B13017,[1]Content!$B$2:$D$1001,3,0)</f>
        <v>travel</v>
      </c>
      <c r="I13017" t="str">
        <f>VLOOKUP($C13017,'[1]Reaction type'!$B$2:$D$17,2,0)</f>
        <v>negative</v>
      </c>
    </row>
    <row r="13018" customFormat="1" spans="1:9">
      <c r="A13018">
        <v>13535</v>
      </c>
      <c r="B13018" s="1" t="s">
        <v>564</v>
      </c>
      <c r="C13018" t="s">
        <v>57</v>
      </c>
      <c r="D13018">
        <f>VLOOKUP(C13018,'[1]Reaction type'!$B$2:$D$17,3,0)</f>
        <v>72</v>
      </c>
      <c r="E13018" s="2">
        <v>44120.9281944444</v>
      </c>
      <c r="F13018" s="2" t="str">
        <f t="shared" si="203"/>
        <v>October</v>
      </c>
      <c r="G13018" t="str">
        <f>VLOOKUP($B13018,[1]Content!$B$2:$D$1001,2,0)</f>
        <v>photo</v>
      </c>
      <c r="H13018" t="str">
        <f>VLOOKUP($B13018,[1]Content!$B$2:$D$1001,3,0)</f>
        <v>travel</v>
      </c>
      <c r="I13018" t="str">
        <f>VLOOKUP($C13018,'[1]Reaction type'!$B$2:$D$17,2,0)</f>
        <v>positive</v>
      </c>
    </row>
    <row r="13019" customFormat="1" spans="1:9">
      <c r="A13019">
        <v>13536</v>
      </c>
      <c r="B13019" s="1" t="s">
        <v>564</v>
      </c>
      <c r="C13019" t="s">
        <v>26</v>
      </c>
      <c r="D13019">
        <f>VLOOKUP(C13019,'[1]Reaction type'!$B$2:$D$17,3,0)</f>
        <v>10</v>
      </c>
      <c r="E13019" s="2">
        <v>44090.0960648148</v>
      </c>
      <c r="F13019" s="2" t="str">
        <f t="shared" si="203"/>
        <v>September</v>
      </c>
      <c r="G13019" t="str">
        <f>VLOOKUP($B13019,[1]Content!$B$2:$D$1001,2,0)</f>
        <v>photo</v>
      </c>
      <c r="H13019" t="str">
        <f>VLOOKUP($B13019,[1]Content!$B$2:$D$1001,3,0)</f>
        <v>travel</v>
      </c>
      <c r="I13019" t="str">
        <f>VLOOKUP($C13019,'[1]Reaction type'!$B$2:$D$17,2,0)</f>
        <v>negative</v>
      </c>
    </row>
    <row r="13020" customFormat="1" spans="1:9">
      <c r="A13020">
        <v>13537</v>
      </c>
      <c r="B13020" s="1" t="s">
        <v>564</v>
      </c>
      <c r="C13020" t="s">
        <v>51</v>
      </c>
      <c r="D13020">
        <f>VLOOKUP(C13020,'[1]Reaction type'!$B$2:$D$17,3,0)</f>
        <v>12</v>
      </c>
      <c r="E13020" s="2">
        <v>44055.0494328704</v>
      </c>
      <c r="F13020" s="2" t="str">
        <f t="shared" si="203"/>
        <v>August</v>
      </c>
      <c r="G13020" t="str">
        <f>VLOOKUP($B13020,[1]Content!$B$2:$D$1001,2,0)</f>
        <v>photo</v>
      </c>
      <c r="H13020" t="str">
        <f>VLOOKUP($B13020,[1]Content!$B$2:$D$1001,3,0)</f>
        <v>travel</v>
      </c>
      <c r="I13020" t="str">
        <f>VLOOKUP($C13020,'[1]Reaction type'!$B$2:$D$17,2,0)</f>
        <v>negative</v>
      </c>
    </row>
    <row r="13021" customFormat="1" spans="1:9">
      <c r="A13021">
        <v>13538</v>
      </c>
      <c r="B13021" s="1" t="s">
        <v>564</v>
      </c>
      <c r="C13021" t="s">
        <v>28</v>
      </c>
      <c r="D13021">
        <f>VLOOKUP(C13021,'[1]Reaction type'!$B$2:$D$17,3,0)</f>
        <v>15</v>
      </c>
      <c r="E13021" s="2">
        <v>44080.2816782407</v>
      </c>
      <c r="F13021" s="2" t="str">
        <f t="shared" si="203"/>
        <v>September</v>
      </c>
      <c r="G13021" t="str">
        <f>VLOOKUP($B13021,[1]Content!$B$2:$D$1001,2,0)</f>
        <v>photo</v>
      </c>
      <c r="H13021" t="str">
        <f>VLOOKUP($B13021,[1]Content!$B$2:$D$1001,3,0)</f>
        <v>travel</v>
      </c>
      <c r="I13021" t="str">
        <f>VLOOKUP($C13021,'[1]Reaction type'!$B$2:$D$17,2,0)</f>
        <v>negative</v>
      </c>
    </row>
    <row r="13022" customFormat="1" spans="1:9">
      <c r="A13022">
        <v>13539</v>
      </c>
      <c r="B13022" s="1" t="s">
        <v>564</v>
      </c>
      <c r="C13022" t="s">
        <v>52</v>
      </c>
      <c r="D13022">
        <f>VLOOKUP(C13022,'[1]Reaction type'!$B$2:$D$17,3,0)</f>
        <v>50</v>
      </c>
      <c r="E13022" s="2">
        <v>44016.3785185185</v>
      </c>
      <c r="F13022" s="2" t="str">
        <f t="shared" si="203"/>
        <v>July</v>
      </c>
      <c r="G13022" t="str">
        <f>VLOOKUP($B13022,[1]Content!$B$2:$D$1001,2,0)</f>
        <v>photo</v>
      </c>
      <c r="H13022" t="str">
        <f>VLOOKUP($B13022,[1]Content!$B$2:$D$1001,3,0)</f>
        <v>travel</v>
      </c>
      <c r="I13022" t="str">
        <f>VLOOKUP($C13022,'[1]Reaction type'!$B$2:$D$17,2,0)</f>
        <v>positive</v>
      </c>
    </row>
    <row r="13023" customFormat="1" spans="1:9">
      <c r="A13023">
        <v>13540</v>
      </c>
      <c r="B13023" s="1" t="s">
        <v>564</v>
      </c>
      <c r="C13023" t="s">
        <v>24</v>
      </c>
      <c r="D13023">
        <f>VLOOKUP(C13023,'[1]Reaction type'!$B$2:$D$17,3,0)</f>
        <v>0</v>
      </c>
      <c r="E13023" s="2">
        <v>44026.7708912037</v>
      </c>
      <c r="F13023" s="2" t="str">
        <f t="shared" si="203"/>
        <v>July</v>
      </c>
      <c r="G13023" t="str">
        <f>VLOOKUP($B13023,[1]Content!$B$2:$D$1001,2,0)</f>
        <v>photo</v>
      </c>
      <c r="H13023" t="str">
        <f>VLOOKUP($B13023,[1]Content!$B$2:$D$1001,3,0)</f>
        <v>travel</v>
      </c>
      <c r="I13023" t="str">
        <f>VLOOKUP($C13023,'[1]Reaction type'!$B$2:$D$17,2,0)</f>
        <v>negative</v>
      </c>
    </row>
    <row r="13024" customFormat="1" spans="1:9">
      <c r="A13024">
        <v>13541</v>
      </c>
      <c r="B13024" s="1" t="s">
        <v>564</v>
      </c>
      <c r="C13024" t="s">
        <v>37</v>
      </c>
      <c r="D13024">
        <f>VLOOKUP(C13024,'[1]Reaction type'!$B$2:$D$17,3,0)</f>
        <v>5</v>
      </c>
      <c r="E13024" s="2">
        <v>44340.4458333333</v>
      </c>
      <c r="F13024" s="2" t="str">
        <f t="shared" si="203"/>
        <v>May</v>
      </c>
      <c r="G13024" t="str">
        <f>VLOOKUP($B13024,[1]Content!$B$2:$D$1001,2,0)</f>
        <v>photo</v>
      </c>
      <c r="H13024" t="str">
        <f>VLOOKUP($B13024,[1]Content!$B$2:$D$1001,3,0)</f>
        <v>travel</v>
      </c>
      <c r="I13024" t="str">
        <f>VLOOKUP($C13024,'[1]Reaction type'!$B$2:$D$17,2,0)</f>
        <v>negative</v>
      </c>
    </row>
    <row r="13025" customFormat="1" spans="1:9">
      <c r="A13025">
        <v>13542</v>
      </c>
      <c r="B13025" s="1" t="s">
        <v>564</v>
      </c>
      <c r="C13025" t="s">
        <v>53</v>
      </c>
      <c r="D13025">
        <f>VLOOKUP(C13025,'[1]Reaction type'!$B$2:$D$17,3,0)</f>
        <v>60</v>
      </c>
      <c r="E13025" s="2">
        <v>44248.9470486111</v>
      </c>
      <c r="F13025" s="2" t="str">
        <f t="shared" si="203"/>
        <v>February</v>
      </c>
      <c r="G13025" t="str">
        <f>VLOOKUP($B13025,[1]Content!$B$2:$D$1001,2,0)</f>
        <v>photo</v>
      </c>
      <c r="H13025" t="str">
        <f>VLOOKUP($B13025,[1]Content!$B$2:$D$1001,3,0)</f>
        <v>travel</v>
      </c>
      <c r="I13025" t="str">
        <f>VLOOKUP($C13025,'[1]Reaction type'!$B$2:$D$17,2,0)</f>
        <v>positive</v>
      </c>
    </row>
    <row r="13026" customFormat="1" spans="1:9">
      <c r="A13026">
        <v>13543</v>
      </c>
      <c r="B13026" s="1" t="s">
        <v>564</v>
      </c>
      <c r="C13026" t="s">
        <v>28</v>
      </c>
      <c r="D13026">
        <f>VLOOKUP(C13026,'[1]Reaction type'!$B$2:$D$17,3,0)</f>
        <v>15</v>
      </c>
      <c r="E13026" s="2">
        <v>44103.8007060185</v>
      </c>
      <c r="F13026" s="2" t="str">
        <f t="shared" si="203"/>
        <v>September</v>
      </c>
      <c r="G13026" t="str">
        <f>VLOOKUP($B13026,[1]Content!$B$2:$D$1001,2,0)</f>
        <v>photo</v>
      </c>
      <c r="H13026" t="str">
        <f>VLOOKUP($B13026,[1]Content!$B$2:$D$1001,3,0)</f>
        <v>travel</v>
      </c>
      <c r="I13026" t="str">
        <f>VLOOKUP($C13026,'[1]Reaction type'!$B$2:$D$17,2,0)</f>
        <v>negative</v>
      </c>
    </row>
    <row r="13027" customFormat="1" spans="1:9">
      <c r="A13027">
        <v>13544</v>
      </c>
      <c r="B13027" s="1" t="s">
        <v>564</v>
      </c>
      <c r="C13027" t="s">
        <v>51</v>
      </c>
      <c r="D13027">
        <f>VLOOKUP(C13027,'[1]Reaction type'!$B$2:$D$17,3,0)</f>
        <v>12</v>
      </c>
      <c r="E13027" s="2">
        <v>44204.9384490741</v>
      </c>
      <c r="F13027" s="2" t="str">
        <f t="shared" si="203"/>
        <v>January</v>
      </c>
      <c r="G13027" t="str">
        <f>VLOOKUP($B13027,[1]Content!$B$2:$D$1001,2,0)</f>
        <v>photo</v>
      </c>
      <c r="H13027" t="str">
        <f>VLOOKUP($B13027,[1]Content!$B$2:$D$1001,3,0)</f>
        <v>travel</v>
      </c>
      <c r="I13027" t="str">
        <f>VLOOKUP($C13027,'[1]Reaction type'!$B$2:$D$17,2,0)</f>
        <v>negative</v>
      </c>
    </row>
    <row r="13028" customFormat="1" spans="1:9">
      <c r="A13028">
        <v>13545</v>
      </c>
      <c r="B13028" s="1" t="s">
        <v>564</v>
      </c>
      <c r="C13028" t="s">
        <v>26</v>
      </c>
      <c r="D13028">
        <f>VLOOKUP(C13028,'[1]Reaction type'!$B$2:$D$17,3,0)</f>
        <v>10</v>
      </c>
      <c r="E13028" s="2">
        <v>44238.0241666667</v>
      </c>
      <c r="F13028" s="2" t="str">
        <f t="shared" si="203"/>
        <v>February</v>
      </c>
      <c r="G13028" t="str">
        <f>VLOOKUP($B13028,[1]Content!$B$2:$D$1001,2,0)</f>
        <v>photo</v>
      </c>
      <c r="H13028" t="str">
        <f>VLOOKUP($B13028,[1]Content!$B$2:$D$1001,3,0)</f>
        <v>travel</v>
      </c>
      <c r="I13028" t="str">
        <f>VLOOKUP($C13028,'[1]Reaction type'!$B$2:$D$17,2,0)</f>
        <v>negative</v>
      </c>
    </row>
    <row r="13029" customFormat="1" spans="1:9">
      <c r="A13029">
        <v>13546</v>
      </c>
      <c r="B13029" s="1" t="s">
        <v>564</v>
      </c>
      <c r="C13029" t="s">
        <v>40</v>
      </c>
      <c r="D13029">
        <f>VLOOKUP(C13029,'[1]Reaction type'!$B$2:$D$17,3,0)</f>
        <v>65</v>
      </c>
      <c r="E13029" s="2">
        <v>44292.2284259259</v>
      </c>
      <c r="F13029" s="2" t="str">
        <f t="shared" si="203"/>
        <v>April</v>
      </c>
      <c r="G13029" t="str">
        <f>VLOOKUP($B13029,[1]Content!$B$2:$D$1001,2,0)</f>
        <v>photo</v>
      </c>
      <c r="H13029" t="str">
        <f>VLOOKUP($B13029,[1]Content!$B$2:$D$1001,3,0)</f>
        <v>travel</v>
      </c>
      <c r="I13029" t="str">
        <f>VLOOKUP($C13029,'[1]Reaction type'!$B$2:$D$17,2,0)</f>
        <v>positive</v>
      </c>
    </row>
    <row r="13030" customFormat="1" spans="1:9">
      <c r="A13030">
        <v>13547</v>
      </c>
      <c r="B13030" s="1" t="s">
        <v>564</v>
      </c>
      <c r="C13030" t="s">
        <v>52</v>
      </c>
      <c r="D13030">
        <f>VLOOKUP(C13030,'[1]Reaction type'!$B$2:$D$17,3,0)</f>
        <v>50</v>
      </c>
      <c r="E13030" s="2">
        <v>44197.7299421296</v>
      </c>
      <c r="F13030" s="2" t="str">
        <f t="shared" si="203"/>
        <v>January</v>
      </c>
      <c r="G13030" t="str">
        <f>VLOOKUP($B13030,[1]Content!$B$2:$D$1001,2,0)</f>
        <v>photo</v>
      </c>
      <c r="H13030" t="str">
        <f>VLOOKUP($B13030,[1]Content!$B$2:$D$1001,3,0)</f>
        <v>travel</v>
      </c>
      <c r="I13030" t="str">
        <f>VLOOKUP($C13030,'[1]Reaction type'!$B$2:$D$17,2,0)</f>
        <v>positive</v>
      </c>
    </row>
    <row r="13031" customFormat="1" spans="1:9">
      <c r="A13031">
        <v>13548</v>
      </c>
      <c r="B13031" s="1" t="s">
        <v>564</v>
      </c>
      <c r="C13031" t="s">
        <v>42</v>
      </c>
      <c r="D13031">
        <f>VLOOKUP(C13031,'[1]Reaction type'!$B$2:$D$17,3,0)</f>
        <v>20</v>
      </c>
      <c r="E13031" s="2">
        <v>44259.4072453704</v>
      </c>
      <c r="F13031" s="2" t="str">
        <f t="shared" si="203"/>
        <v>March</v>
      </c>
      <c r="G13031" t="str">
        <f>VLOOKUP($B13031,[1]Content!$B$2:$D$1001,2,0)</f>
        <v>photo</v>
      </c>
      <c r="H13031" t="str">
        <f>VLOOKUP($B13031,[1]Content!$B$2:$D$1001,3,0)</f>
        <v>travel</v>
      </c>
      <c r="I13031" t="str">
        <f>VLOOKUP($C13031,'[1]Reaction type'!$B$2:$D$17,2,0)</f>
        <v>neutral</v>
      </c>
    </row>
    <row r="13032" customFormat="1" spans="1:9">
      <c r="A13032">
        <v>13549</v>
      </c>
      <c r="B13032" s="1" t="s">
        <v>564</v>
      </c>
      <c r="C13032" t="s">
        <v>26</v>
      </c>
      <c r="D13032">
        <f>VLOOKUP(C13032,'[1]Reaction type'!$B$2:$D$17,3,0)</f>
        <v>10</v>
      </c>
      <c r="E13032" s="2">
        <v>44077.498900463</v>
      </c>
      <c r="F13032" s="2" t="str">
        <f t="shared" si="203"/>
        <v>September</v>
      </c>
      <c r="G13032" t="str">
        <f>VLOOKUP($B13032,[1]Content!$B$2:$D$1001,2,0)</f>
        <v>photo</v>
      </c>
      <c r="H13032" t="str">
        <f>VLOOKUP($B13032,[1]Content!$B$2:$D$1001,3,0)</f>
        <v>travel</v>
      </c>
      <c r="I13032" t="str">
        <f>VLOOKUP($C13032,'[1]Reaction type'!$B$2:$D$17,2,0)</f>
        <v>negative</v>
      </c>
    </row>
    <row r="13033" customFormat="1" spans="1:9">
      <c r="A13033">
        <v>13550</v>
      </c>
      <c r="B13033" s="1" t="s">
        <v>564</v>
      </c>
      <c r="C13033" t="s">
        <v>31</v>
      </c>
      <c r="D13033">
        <f>VLOOKUP(C13033,'[1]Reaction type'!$B$2:$D$17,3,0)</f>
        <v>30</v>
      </c>
      <c r="E13033" s="2">
        <v>44291.6316435185</v>
      </c>
      <c r="F13033" s="2" t="str">
        <f t="shared" si="203"/>
        <v>April</v>
      </c>
      <c r="G13033" t="str">
        <f>VLOOKUP($B13033,[1]Content!$B$2:$D$1001,2,0)</f>
        <v>photo</v>
      </c>
      <c r="H13033" t="str">
        <f>VLOOKUP($B13033,[1]Content!$B$2:$D$1001,3,0)</f>
        <v>travel</v>
      </c>
      <c r="I13033" t="str">
        <f>VLOOKUP($C13033,'[1]Reaction type'!$B$2:$D$17,2,0)</f>
        <v>positive</v>
      </c>
    </row>
    <row r="13034" customFormat="1" spans="1:9">
      <c r="A13034">
        <v>13551</v>
      </c>
      <c r="B13034" s="1" t="s">
        <v>564</v>
      </c>
      <c r="C13034" t="s">
        <v>31</v>
      </c>
      <c r="D13034">
        <f>VLOOKUP(C13034,'[1]Reaction type'!$B$2:$D$17,3,0)</f>
        <v>30</v>
      </c>
      <c r="E13034" s="2">
        <v>44147.909537037</v>
      </c>
      <c r="F13034" s="2" t="str">
        <f t="shared" si="203"/>
        <v>November</v>
      </c>
      <c r="G13034" t="str">
        <f>VLOOKUP($B13034,[1]Content!$B$2:$D$1001,2,0)</f>
        <v>photo</v>
      </c>
      <c r="H13034" t="str">
        <f>VLOOKUP($B13034,[1]Content!$B$2:$D$1001,3,0)</f>
        <v>travel</v>
      </c>
      <c r="I13034" t="str">
        <f>VLOOKUP($C13034,'[1]Reaction type'!$B$2:$D$17,2,0)</f>
        <v>positive</v>
      </c>
    </row>
    <row r="13035" customFormat="1" spans="1:9">
      <c r="A13035">
        <v>13552</v>
      </c>
      <c r="B13035" s="1" t="s">
        <v>564</v>
      </c>
      <c r="C13035" t="s">
        <v>26</v>
      </c>
      <c r="D13035">
        <f>VLOOKUP(C13035,'[1]Reaction type'!$B$2:$D$17,3,0)</f>
        <v>10</v>
      </c>
      <c r="E13035" s="2">
        <v>44123.7116319444</v>
      </c>
      <c r="F13035" s="2" t="str">
        <f t="shared" si="203"/>
        <v>October</v>
      </c>
      <c r="G13035" t="str">
        <f>VLOOKUP($B13035,[1]Content!$B$2:$D$1001,2,0)</f>
        <v>photo</v>
      </c>
      <c r="H13035" t="str">
        <f>VLOOKUP($B13035,[1]Content!$B$2:$D$1001,3,0)</f>
        <v>travel</v>
      </c>
      <c r="I13035" t="str">
        <f>VLOOKUP($C13035,'[1]Reaction type'!$B$2:$D$17,2,0)</f>
        <v>negative</v>
      </c>
    </row>
    <row r="13036" customFormat="1" spans="1:9">
      <c r="A13036">
        <v>13553</v>
      </c>
      <c r="B13036" s="1" t="s">
        <v>564</v>
      </c>
      <c r="C13036" t="s">
        <v>48</v>
      </c>
      <c r="D13036">
        <f>VLOOKUP(C13036,'[1]Reaction type'!$B$2:$D$17,3,0)</f>
        <v>75</v>
      </c>
      <c r="E13036" s="2">
        <v>44248.0642361111</v>
      </c>
      <c r="F13036" s="2" t="str">
        <f t="shared" si="203"/>
        <v>February</v>
      </c>
      <c r="G13036" t="str">
        <f>VLOOKUP($B13036,[1]Content!$B$2:$D$1001,2,0)</f>
        <v>photo</v>
      </c>
      <c r="H13036" t="str">
        <f>VLOOKUP($B13036,[1]Content!$B$2:$D$1001,3,0)</f>
        <v>travel</v>
      </c>
      <c r="I13036" t="str">
        <f>VLOOKUP($C13036,'[1]Reaction type'!$B$2:$D$17,2,0)</f>
        <v>positive</v>
      </c>
    </row>
    <row r="13037" customFormat="1" spans="1:9">
      <c r="A13037">
        <v>13554</v>
      </c>
      <c r="B13037" s="1" t="s">
        <v>564</v>
      </c>
      <c r="C13037" t="s">
        <v>51</v>
      </c>
      <c r="D13037">
        <f>VLOOKUP(C13037,'[1]Reaction type'!$B$2:$D$17,3,0)</f>
        <v>12</v>
      </c>
      <c r="E13037" s="2">
        <v>44087.3318518518</v>
      </c>
      <c r="F13037" s="2" t="str">
        <f t="shared" si="203"/>
        <v>September</v>
      </c>
      <c r="G13037" t="str">
        <f>VLOOKUP($B13037,[1]Content!$B$2:$D$1001,2,0)</f>
        <v>photo</v>
      </c>
      <c r="H13037" t="str">
        <f>VLOOKUP($B13037,[1]Content!$B$2:$D$1001,3,0)</f>
        <v>travel</v>
      </c>
      <c r="I13037" t="str">
        <f>VLOOKUP($C13037,'[1]Reaction type'!$B$2:$D$17,2,0)</f>
        <v>negative</v>
      </c>
    </row>
    <row r="13038" customFormat="1" spans="1:9">
      <c r="A13038">
        <v>13555</v>
      </c>
      <c r="B13038" s="1" t="s">
        <v>564</v>
      </c>
      <c r="C13038" t="s">
        <v>33</v>
      </c>
      <c r="D13038">
        <f>VLOOKUP(C13038,'[1]Reaction type'!$B$2:$D$17,3,0)</f>
        <v>35</v>
      </c>
      <c r="E13038" s="2">
        <v>44287.1182986111</v>
      </c>
      <c r="F13038" s="2" t="str">
        <f t="shared" si="203"/>
        <v>April</v>
      </c>
      <c r="G13038" t="str">
        <f>VLOOKUP($B13038,[1]Content!$B$2:$D$1001,2,0)</f>
        <v>photo</v>
      </c>
      <c r="H13038" t="str">
        <f>VLOOKUP($B13038,[1]Content!$B$2:$D$1001,3,0)</f>
        <v>travel</v>
      </c>
      <c r="I13038" t="str">
        <f>VLOOKUP($C13038,'[1]Reaction type'!$B$2:$D$17,2,0)</f>
        <v>neutral</v>
      </c>
    </row>
    <row r="13039" customFormat="1" spans="1:9">
      <c r="A13039">
        <v>13556</v>
      </c>
      <c r="B13039" s="1" t="s">
        <v>564</v>
      </c>
      <c r="C13039" t="s">
        <v>51</v>
      </c>
      <c r="D13039">
        <f>VLOOKUP(C13039,'[1]Reaction type'!$B$2:$D$17,3,0)</f>
        <v>12</v>
      </c>
      <c r="E13039" s="2">
        <v>44316.5889467593</v>
      </c>
      <c r="F13039" s="2" t="str">
        <f t="shared" si="203"/>
        <v>April</v>
      </c>
      <c r="G13039" t="str">
        <f>VLOOKUP($B13039,[1]Content!$B$2:$D$1001,2,0)</f>
        <v>photo</v>
      </c>
      <c r="H13039" t="str">
        <f>VLOOKUP($B13039,[1]Content!$B$2:$D$1001,3,0)</f>
        <v>travel</v>
      </c>
      <c r="I13039" t="str">
        <f>VLOOKUP($C13039,'[1]Reaction type'!$B$2:$D$17,2,0)</f>
        <v>negative</v>
      </c>
    </row>
    <row r="13040" customFormat="1" spans="1:9">
      <c r="A13040">
        <v>13557</v>
      </c>
      <c r="B13040" s="1" t="s">
        <v>564</v>
      </c>
      <c r="C13040" t="s">
        <v>26</v>
      </c>
      <c r="D13040">
        <f>VLOOKUP(C13040,'[1]Reaction type'!$B$2:$D$17,3,0)</f>
        <v>10</v>
      </c>
      <c r="E13040" s="2">
        <v>44186.3530671296</v>
      </c>
      <c r="F13040" s="2" t="str">
        <f t="shared" si="203"/>
        <v>December</v>
      </c>
      <c r="G13040" t="str">
        <f>VLOOKUP($B13040,[1]Content!$B$2:$D$1001,2,0)</f>
        <v>photo</v>
      </c>
      <c r="H13040" t="str">
        <f>VLOOKUP($B13040,[1]Content!$B$2:$D$1001,3,0)</f>
        <v>travel</v>
      </c>
      <c r="I13040" t="str">
        <f>VLOOKUP($C13040,'[1]Reaction type'!$B$2:$D$17,2,0)</f>
        <v>negative</v>
      </c>
    </row>
    <row r="13041" customFormat="1" spans="1:9">
      <c r="A13041">
        <v>13558</v>
      </c>
      <c r="B13041" s="1" t="s">
        <v>564</v>
      </c>
      <c r="C13041" t="s">
        <v>24</v>
      </c>
      <c r="D13041">
        <f>VLOOKUP(C13041,'[1]Reaction type'!$B$2:$D$17,3,0)</f>
        <v>0</v>
      </c>
      <c r="E13041" s="2">
        <v>44305.2607060185</v>
      </c>
      <c r="F13041" s="2" t="str">
        <f t="shared" si="203"/>
        <v>April</v>
      </c>
      <c r="G13041" t="str">
        <f>VLOOKUP($B13041,[1]Content!$B$2:$D$1001,2,0)</f>
        <v>photo</v>
      </c>
      <c r="H13041" t="str">
        <f>VLOOKUP($B13041,[1]Content!$B$2:$D$1001,3,0)</f>
        <v>travel</v>
      </c>
      <c r="I13041" t="str">
        <f>VLOOKUP($C13041,'[1]Reaction type'!$B$2:$D$17,2,0)</f>
        <v>negative</v>
      </c>
    </row>
    <row r="13042" customFormat="1" spans="1:9">
      <c r="A13042">
        <v>13559</v>
      </c>
      <c r="B13042" s="1" t="s">
        <v>564</v>
      </c>
      <c r="C13042" t="s">
        <v>40</v>
      </c>
      <c r="D13042">
        <f>VLOOKUP(C13042,'[1]Reaction type'!$B$2:$D$17,3,0)</f>
        <v>65</v>
      </c>
      <c r="E13042" s="2">
        <v>44104.8523148148</v>
      </c>
      <c r="F13042" s="2" t="str">
        <f t="shared" si="203"/>
        <v>September</v>
      </c>
      <c r="G13042" t="str">
        <f>VLOOKUP($B13042,[1]Content!$B$2:$D$1001,2,0)</f>
        <v>photo</v>
      </c>
      <c r="H13042" t="str">
        <f>VLOOKUP($B13042,[1]Content!$B$2:$D$1001,3,0)</f>
        <v>travel</v>
      </c>
      <c r="I13042" t="str">
        <f>VLOOKUP($C13042,'[1]Reaction type'!$B$2:$D$17,2,0)</f>
        <v>positive</v>
      </c>
    </row>
    <row r="13043" customFormat="1" spans="1:9">
      <c r="A13043">
        <v>13560</v>
      </c>
      <c r="B13043" s="1" t="s">
        <v>564</v>
      </c>
      <c r="C13043" t="s">
        <v>26</v>
      </c>
      <c r="D13043">
        <f>VLOOKUP(C13043,'[1]Reaction type'!$B$2:$D$17,3,0)</f>
        <v>10</v>
      </c>
      <c r="E13043" s="2">
        <v>44177.6406597222</v>
      </c>
      <c r="F13043" s="2" t="str">
        <f t="shared" si="203"/>
        <v>December</v>
      </c>
      <c r="G13043" t="str">
        <f>VLOOKUP($B13043,[1]Content!$B$2:$D$1001,2,0)</f>
        <v>photo</v>
      </c>
      <c r="H13043" t="str">
        <f>VLOOKUP($B13043,[1]Content!$B$2:$D$1001,3,0)</f>
        <v>travel</v>
      </c>
      <c r="I13043" t="str">
        <f>VLOOKUP($C13043,'[1]Reaction type'!$B$2:$D$17,2,0)</f>
        <v>negative</v>
      </c>
    </row>
    <row r="13044" customFormat="1" spans="1:9">
      <c r="A13044">
        <v>13561</v>
      </c>
      <c r="B13044" s="1" t="s">
        <v>564</v>
      </c>
      <c r="C13044" t="s">
        <v>26</v>
      </c>
      <c r="D13044">
        <f>VLOOKUP(C13044,'[1]Reaction type'!$B$2:$D$17,3,0)</f>
        <v>10</v>
      </c>
      <c r="E13044" s="2">
        <v>44230.6550694444</v>
      </c>
      <c r="F13044" s="2" t="str">
        <f t="shared" si="203"/>
        <v>February</v>
      </c>
      <c r="G13044" t="str">
        <f>VLOOKUP($B13044,[1]Content!$B$2:$D$1001,2,0)</f>
        <v>photo</v>
      </c>
      <c r="H13044" t="str">
        <f>VLOOKUP($B13044,[1]Content!$B$2:$D$1001,3,0)</f>
        <v>travel</v>
      </c>
      <c r="I13044" t="str">
        <f>VLOOKUP($C13044,'[1]Reaction type'!$B$2:$D$17,2,0)</f>
        <v>negative</v>
      </c>
    </row>
    <row r="13045" customFormat="1" spans="1:9">
      <c r="A13045">
        <v>13563</v>
      </c>
      <c r="B13045" s="1" t="s">
        <v>565</v>
      </c>
      <c r="C13045" t="s">
        <v>37</v>
      </c>
      <c r="D13045">
        <f>VLOOKUP(C13045,'[1]Reaction type'!$B$2:$D$17,3,0)</f>
        <v>5</v>
      </c>
      <c r="E13045" s="2">
        <v>44305.2787731482</v>
      </c>
      <c r="F13045" s="2" t="str">
        <f t="shared" si="203"/>
        <v>April</v>
      </c>
      <c r="G13045" t="str">
        <f>VLOOKUP($B13045,[1]Content!$B$2:$D$1001,2,0)</f>
        <v>video</v>
      </c>
      <c r="H13045" t="str">
        <f>VLOOKUP($B13045,[1]Content!$B$2:$D$1001,3,0)</f>
        <v>travel</v>
      </c>
      <c r="I13045" t="str">
        <f>VLOOKUP($C13045,'[1]Reaction type'!$B$2:$D$17,2,0)</f>
        <v>negative</v>
      </c>
    </row>
    <row r="13046" customFormat="1" spans="1:9">
      <c r="A13046">
        <v>13564</v>
      </c>
      <c r="B13046" s="1" t="s">
        <v>565</v>
      </c>
      <c r="C13046" t="s">
        <v>40</v>
      </c>
      <c r="D13046">
        <f>VLOOKUP(C13046,'[1]Reaction type'!$B$2:$D$17,3,0)</f>
        <v>65</v>
      </c>
      <c r="E13046" s="2">
        <v>44166.9683912037</v>
      </c>
      <c r="F13046" s="2" t="str">
        <f t="shared" si="203"/>
        <v>December</v>
      </c>
      <c r="G13046" t="str">
        <f>VLOOKUP($B13046,[1]Content!$B$2:$D$1001,2,0)</f>
        <v>video</v>
      </c>
      <c r="H13046" t="str">
        <f>VLOOKUP($B13046,[1]Content!$B$2:$D$1001,3,0)</f>
        <v>travel</v>
      </c>
      <c r="I13046" t="str">
        <f>VLOOKUP($C13046,'[1]Reaction type'!$B$2:$D$17,2,0)</f>
        <v>positive</v>
      </c>
    </row>
    <row r="13047" customFormat="1" spans="1:9">
      <c r="A13047">
        <v>13565</v>
      </c>
      <c r="B13047" s="1" t="s">
        <v>565</v>
      </c>
      <c r="C13047" t="s">
        <v>54</v>
      </c>
      <c r="D13047">
        <f>VLOOKUP(C13047,'[1]Reaction type'!$B$2:$D$17,3,0)</f>
        <v>70</v>
      </c>
      <c r="E13047" s="2">
        <v>44028.9637384259</v>
      </c>
      <c r="F13047" s="2" t="str">
        <f t="shared" si="203"/>
        <v>July</v>
      </c>
      <c r="G13047" t="str">
        <f>VLOOKUP($B13047,[1]Content!$B$2:$D$1001,2,0)</f>
        <v>video</v>
      </c>
      <c r="H13047" t="str">
        <f>VLOOKUP($B13047,[1]Content!$B$2:$D$1001,3,0)</f>
        <v>travel</v>
      </c>
      <c r="I13047" t="str">
        <f>VLOOKUP($C13047,'[1]Reaction type'!$B$2:$D$17,2,0)</f>
        <v>positive</v>
      </c>
    </row>
    <row r="13048" customFormat="1" spans="1:9">
      <c r="A13048">
        <v>13566</v>
      </c>
      <c r="B13048" s="1" t="s">
        <v>565</v>
      </c>
      <c r="C13048" t="s">
        <v>50</v>
      </c>
      <c r="D13048">
        <f>VLOOKUP(C13048,'[1]Reaction type'!$B$2:$D$17,3,0)</f>
        <v>45</v>
      </c>
      <c r="E13048" s="2">
        <v>44173.6565046296</v>
      </c>
      <c r="F13048" s="2" t="str">
        <f t="shared" si="203"/>
        <v>December</v>
      </c>
      <c r="G13048" t="str">
        <f>VLOOKUP($B13048,[1]Content!$B$2:$D$1001,2,0)</f>
        <v>video</v>
      </c>
      <c r="H13048" t="str">
        <f>VLOOKUP($B13048,[1]Content!$B$2:$D$1001,3,0)</f>
        <v>travel</v>
      </c>
      <c r="I13048" t="str">
        <f>VLOOKUP($C13048,'[1]Reaction type'!$B$2:$D$17,2,0)</f>
        <v>positive</v>
      </c>
    </row>
    <row r="13049" customFormat="1" spans="1:9">
      <c r="A13049">
        <v>13567</v>
      </c>
      <c r="B13049" s="1" t="s">
        <v>565</v>
      </c>
      <c r="C13049" t="s">
        <v>40</v>
      </c>
      <c r="D13049">
        <f>VLOOKUP(C13049,'[1]Reaction type'!$B$2:$D$17,3,0)</f>
        <v>65</v>
      </c>
      <c r="E13049" s="2">
        <v>44139.6041435185</v>
      </c>
      <c r="F13049" s="2" t="str">
        <f t="shared" si="203"/>
        <v>November</v>
      </c>
      <c r="G13049" t="str">
        <f>VLOOKUP($B13049,[1]Content!$B$2:$D$1001,2,0)</f>
        <v>video</v>
      </c>
      <c r="H13049" t="str">
        <f>VLOOKUP($B13049,[1]Content!$B$2:$D$1001,3,0)</f>
        <v>travel</v>
      </c>
      <c r="I13049" t="str">
        <f>VLOOKUP($C13049,'[1]Reaction type'!$B$2:$D$17,2,0)</f>
        <v>positive</v>
      </c>
    </row>
    <row r="13050" customFormat="1" spans="1:9">
      <c r="A13050">
        <v>13568</v>
      </c>
      <c r="B13050" s="1" t="s">
        <v>565</v>
      </c>
      <c r="C13050" t="s">
        <v>33</v>
      </c>
      <c r="D13050">
        <f>VLOOKUP(C13050,'[1]Reaction type'!$B$2:$D$17,3,0)</f>
        <v>35</v>
      </c>
      <c r="E13050" s="2">
        <v>44123.8089467593</v>
      </c>
      <c r="F13050" s="2" t="str">
        <f t="shared" si="203"/>
        <v>October</v>
      </c>
      <c r="G13050" t="str">
        <f>VLOOKUP($B13050,[1]Content!$B$2:$D$1001,2,0)</f>
        <v>video</v>
      </c>
      <c r="H13050" t="str">
        <f>VLOOKUP($B13050,[1]Content!$B$2:$D$1001,3,0)</f>
        <v>travel</v>
      </c>
      <c r="I13050" t="str">
        <f>VLOOKUP($C13050,'[1]Reaction type'!$B$2:$D$17,2,0)</f>
        <v>neutral</v>
      </c>
    </row>
    <row r="13051" customFormat="1" spans="1:9">
      <c r="A13051">
        <v>13569</v>
      </c>
      <c r="B13051" s="1" t="s">
        <v>565</v>
      </c>
      <c r="C13051" t="s">
        <v>52</v>
      </c>
      <c r="D13051">
        <f>VLOOKUP(C13051,'[1]Reaction type'!$B$2:$D$17,3,0)</f>
        <v>50</v>
      </c>
      <c r="E13051" s="2">
        <v>44002.1638541667</v>
      </c>
      <c r="F13051" s="2" t="str">
        <f t="shared" si="203"/>
        <v>June</v>
      </c>
      <c r="G13051" t="str">
        <f>VLOOKUP($B13051,[1]Content!$B$2:$D$1001,2,0)</f>
        <v>video</v>
      </c>
      <c r="H13051" t="str">
        <f>VLOOKUP($B13051,[1]Content!$B$2:$D$1001,3,0)</f>
        <v>travel</v>
      </c>
      <c r="I13051" t="str">
        <f>VLOOKUP($C13051,'[1]Reaction type'!$B$2:$D$17,2,0)</f>
        <v>positive</v>
      </c>
    </row>
    <row r="13052" customFormat="1" spans="1:9">
      <c r="A13052">
        <v>13570</v>
      </c>
      <c r="B13052" s="1" t="s">
        <v>565</v>
      </c>
      <c r="C13052" t="s">
        <v>54</v>
      </c>
      <c r="D13052">
        <f>VLOOKUP(C13052,'[1]Reaction type'!$B$2:$D$17,3,0)</f>
        <v>70</v>
      </c>
      <c r="E13052" s="2">
        <v>44172.2173148148</v>
      </c>
      <c r="F13052" s="2" t="str">
        <f t="shared" si="203"/>
        <v>December</v>
      </c>
      <c r="G13052" t="str">
        <f>VLOOKUP($B13052,[1]Content!$B$2:$D$1001,2,0)</f>
        <v>video</v>
      </c>
      <c r="H13052" t="str">
        <f>VLOOKUP($B13052,[1]Content!$B$2:$D$1001,3,0)</f>
        <v>travel</v>
      </c>
      <c r="I13052" t="str">
        <f>VLOOKUP($C13052,'[1]Reaction type'!$B$2:$D$17,2,0)</f>
        <v>positive</v>
      </c>
    </row>
    <row r="13053" customFormat="1" spans="1:9">
      <c r="A13053">
        <v>13571</v>
      </c>
      <c r="B13053" s="1" t="s">
        <v>565</v>
      </c>
      <c r="C13053" t="s">
        <v>57</v>
      </c>
      <c r="D13053">
        <f>VLOOKUP(C13053,'[1]Reaction type'!$B$2:$D$17,3,0)</f>
        <v>72</v>
      </c>
      <c r="E13053" s="2">
        <v>44069.6494791667</v>
      </c>
      <c r="F13053" s="2" t="str">
        <f t="shared" si="203"/>
        <v>August</v>
      </c>
      <c r="G13053" t="str">
        <f>VLOOKUP($B13053,[1]Content!$B$2:$D$1001,2,0)</f>
        <v>video</v>
      </c>
      <c r="H13053" t="str">
        <f>VLOOKUP($B13053,[1]Content!$B$2:$D$1001,3,0)</f>
        <v>travel</v>
      </c>
      <c r="I13053" t="str">
        <f>VLOOKUP($C13053,'[1]Reaction type'!$B$2:$D$17,2,0)</f>
        <v>positive</v>
      </c>
    </row>
    <row r="13054" customFormat="1" spans="1:9">
      <c r="A13054">
        <v>13572</v>
      </c>
      <c r="B13054" s="1" t="s">
        <v>565</v>
      </c>
      <c r="C13054" t="s">
        <v>53</v>
      </c>
      <c r="D13054">
        <f>VLOOKUP(C13054,'[1]Reaction type'!$B$2:$D$17,3,0)</f>
        <v>60</v>
      </c>
      <c r="E13054" s="2">
        <v>44362.1679050926</v>
      </c>
      <c r="F13054" s="2" t="str">
        <f t="shared" si="203"/>
        <v>June</v>
      </c>
      <c r="G13054" t="str">
        <f>VLOOKUP($B13054,[1]Content!$B$2:$D$1001,2,0)</f>
        <v>video</v>
      </c>
      <c r="H13054" t="str">
        <f>VLOOKUP($B13054,[1]Content!$B$2:$D$1001,3,0)</f>
        <v>travel</v>
      </c>
      <c r="I13054" t="str">
        <f>VLOOKUP($C13054,'[1]Reaction type'!$B$2:$D$17,2,0)</f>
        <v>positive</v>
      </c>
    </row>
    <row r="13055" customFormat="1" spans="1:9">
      <c r="A13055">
        <v>13573</v>
      </c>
      <c r="B13055" s="1" t="s">
        <v>565</v>
      </c>
      <c r="C13055" t="s">
        <v>54</v>
      </c>
      <c r="D13055">
        <f>VLOOKUP(C13055,'[1]Reaction type'!$B$2:$D$17,3,0)</f>
        <v>70</v>
      </c>
      <c r="E13055" s="2">
        <v>44103.7636458333</v>
      </c>
      <c r="F13055" s="2" t="str">
        <f t="shared" si="203"/>
        <v>September</v>
      </c>
      <c r="G13055" t="str">
        <f>VLOOKUP($B13055,[1]Content!$B$2:$D$1001,2,0)</f>
        <v>video</v>
      </c>
      <c r="H13055" t="str">
        <f>VLOOKUP($B13055,[1]Content!$B$2:$D$1001,3,0)</f>
        <v>travel</v>
      </c>
      <c r="I13055" t="str">
        <f>VLOOKUP($C13055,'[1]Reaction type'!$B$2:$D$17,2,0)</f>
        <v>positive</v>
      </c>
    </row>
    <row r="13056" customFormat="1" spans="1:9">
      <c r="A13056">
        <v>13574</v>
      </c>
      <c r="B13056" s="1" t="s">
        <v>565</v>
      </c>
      <c r="C13056" t="s">
        <v>53</v>
      </c>
      <c r="D13056">
        <f>VLOOKUP(C13056,'[1]Reaction type'!$B$2:$D$17,3,0)</f>
        <v>60</v>
      </c>
      <c r="E13056" s="2">
        <v>44272.277974537</v>
      </c>
      <c r="F13056" s="2" t="str">
        <f t="shared" si="203"/>
        <v>March</v>
      </c>
      <c r="G13056" t="str">
        <f>VLOOKUP($B13056,[1]Content!$B$2:$D$1001,2,0)</f>
        <v>video</v>
      </c>
      <c r="H13056" t="str">
        <f>VLOOKUP($B13056,[1]Content!$B$2:$D$1001,3,0)</f>
        <v>travel</v>
      </c>
      <c r="I13056" t="str">
        <f>VLOOKUP($C13056,'[1]Reaction type'!$B$2:$D$17,2,0)</f>
        <v>positive</v>
      </c>
    </row>
    <row r="13057" customFormat="1" spans="1:9">
      <c r="A13057">
        <v>13575</v>
      </c>
      <c r="B13057" s="1" t="s">
        <v>565</v>
      </c>
      <c r="C13057" t="s">
        <v>26</v>
      </c>
      <c r="D13057">
        <f>VLOOKUP(C13057,'[1]Reaction type'!$B$2:$D$17,3,0)</f>
        <v>10</v>
      </c>
      <c r="E13057" s="2">
        <v>44265.8182638889</v>
      </c>
      <c r="F13057" s="2" t="str">
        <f t="shared" si="203"/>
        <v>March</v>
      </c>
      <c r="G13057" t="str">
        <f>VLOOKUP($B13057,[1]Content!$B$2:$D$1001,2,0)</f>
        <v>video</v>
      </c>
      <c r="H13057" t="str">
        <f>VLOOKUP($B13057,[1]Content!$B$2:$D$1001,3,0)</f>
        <v>travel</v>
      </c>
      <c r="I13057" t="str">
        <f>VLOOKUP($C13057,'[1]Reaction type'!$B$2:$D$17,2,0)</f>
        <v>negative</v>
      </c>
    </row>
    <row r="13058" customFormat="1" spans="1:9">
      <c r="A13058">
        <v>13576</v>
      </c>
      <c r="B13058" s="1" t="s">
        <v>565</v>
      </c>
      <c r="C13058" t="s">
        <v>40</v>
      </c>
      <c r="D13058">
        <f>VLOOKUP(C13058,'[1]Reaction type'!$B$2:$D$17,3,0)</f>
        <v>65</v>
      </c>
      <c r="E13058" s="2">
        <v>44282.6871875</v>
      </c>
      <c r="F13058" s="2" t="str">
        <f t="shared" si="203"/>
        <v>March</v>
      </c>
      <c r="G13058" t="str">
        <f>VLOOKUP($B13058,[1]Content!$B$2:$D$1001,2,0)</f>
        <v>video</v>
      </c>
      <c r="H13058" t="str">
        <f>VLOOKUP($B13058,[1]Content!$B$2:$D$1001,3,0)</f>
        <v>travel</v>
      </c>
      <c r="I13058" t="str">
        <f>VLOOKUP($C13058,'[1]Reaction type'!$B$2:$D$17,2,0)</f>
        <v>positive</v>
      </c>
    </row>
    <row r="13059" customFormat="1" spans="1:9">
      <c r="A13059">
        <v>13577</v>
      </c>
      <c r="B13059" s="1" t="s">
        <v>565</v>
      </c>
      <c r="C13059" t="s">
        <v>54</v>
      </c>
      <c r="D13059">
        <f>VLOOKUP(C13059,'[1]Reaction type'!$B$2:$D$17,3,0)</f>
        <v>70</v>
      </c>
      <c r="E13059" s="2">
        <v>44013.9663425926</v>
      </c>
      <c r="F13059" s="2" t="str">
        <f t="shared" ref="F13059:F13122" si="204">TEXT(E13059,"mmmm")</f>
        <v>July</v>
      </c>
      <c r="G13059" t="str">
        <f>VLOOKUP($B13059,[1]Content!$B$2:$D$1001,2,0)</f>
        <v>video</v>
      </c>
      <c r="H13059" t="str">
        <f>VLOOKUP($B13059,[1]Content!$B$2:$D$1001,3,0)</f>
        <v>travel</v>
      </c>
      <c r="I13059" t="str">
        <f>VLOOKUP($C13059,'[1]Reaction type'!$B$2:$D$17,2,0)</f>
        <v>positive</v>
      </c>
    </row>
    <row r="13060" customFormat="1" spans="1:9">
      <c r="A13060">
        <v>13578</v>
      </c>
      <c r="B13060" s="1" t="s">
        <v>565</v>
      </c>
      <c r="C13060" t="s">
        <v>28</v>
      </c>
      <c r="D13060">
        <f>VLOOKUP(C13060,'[1]Reaction type'!$B$2:$D$17,3,0)</f>
        <v>15</v>
      </c>
      <c r="E13060" s="2">
        <v>44078.4723263889</v>
      </c>
      <c r="F13060" s="2" t="str">
        <f t="shared" si="204"/>
        <v>September</v>
      </c>
      <c r="G13060" t="str">
        <f>VLOOKUP($B13060,[1]Content!$B$2:$D$1001,2,0)</f>
        <v>video</v>
      </c>
      <c r="H13060" t="str">
        <f>VLOOKUP($B13060,[1]Content!$B$2:$D$1001,3,0)</f>
        <v>travel</v>
      </c>
      <c r="I13060" t="str">
        <f>VLOOKUP($C13060,'[1]Reaction type'!$B$2:$D$17,2,0)</f>
        <v>negative</v>
      </c>
    </row>
    <row r="13061" customFormat="1" spans="1:9">
      <c r="A13061">
        <v>13579</v>
      </c>
      <c r="B13061" s="1" t="s">
        <v>565</v>
      </c>
      <c r="C13061" t="s">
        <v>37</v>
      </c>
      <c r="D13061">
        <f>VLOOKUP(C13061,'[1]Reaction type'!$B$2:$D$17,3,0)</f>
        <v>5</v>
      </c>
      <c r="E13061" s="2">
        <v>44260.0495023148</v>
      </c>
      <c r="F13061" s="2" t="str">
        <f t="shared" si="204"/>
        <v>March</v>
      </c>
      <c r="G13061" t="str">
        <f>VLOOKUP($B13061,[1]Content!$B$2:$D$1001,2,0)</f>
        <v>video</v>
      </c>
      <c r="H13061" t="str">
        <f>VLOOKUP($B13061,[1]Content!$B$2:$D$1001,3,0)</f>
        <v>travel</v>
      </c>
      <c r="I13061" t="str">
        <f>VLOOKUP($C13061,'[1]Reaction type'!$B$2:$D$17,2,0)</f>
        <v>negative</v>
      </c>
    </row>
    <row r="13062" customFormat="1" spans="1:9">
      <c r="A13062">
        <v>13580</v>
      </c>
      <c r="B13062" s="1" t="s">
        <v>565</v>
      </c>
      <c r="C13062" t="s">
        <v>51</v>
      </c>
      <c r="D13062">
        <f>VLOOKUP(C13062,'[1]Reaction type'!$B$2:$D$17,3,0)</f>
        <v>12</v>
      </c>
      <c r="E13062" s="2">
        <v>44146.2850462963</v>
      </c>
      <c r="F13062" s="2" t="str">
        <f t="shared" si="204"/>
        <v>November</v>
      </c>
      <c r="G13062" t="str">
        <f>VLOOKUP($B13062,[1]Content!$B$2:$D$1001,2,0)</f>
        <v>video</v>
      </c>
      <c r="H13062" t="str">
        <f>VLOOKUP($B13062,[1]Content!$B$2:$D$1001,3,0)</f>
        <v>travel</v>
      </c>
      <c r="I13062" t="str">
        <f>VLOOKUP($C13062,'[1]Reaction type'!$B$2:$D$17,2,0)</f>
        <v>negative</v>
      </c>
    </row>
    <row r="13063" customFormat="1" spans="1:9">
      <c r="A13063">
        <v>13581</v>
      </c>
      <c r="B13063" s="1" t="s">
        <v>565</v>
      </c>
      <c r="C13063" t="s">
        <v>50</v>
      </c>
      <c r="D13063">
        <f>VLOOKUP(C13063,'[1]Reaction type'!$B$2:$D$17,3,0)</f>
        <v>45</v>
      </c>
      <c r="E13063" s="2">
        <v>44116.7633796296</v>
      </c>
      <c r="F13063" s="2" t="str">
        <f t="shared" si="204"/>
        <v>October</v>
      </c>
      <c r="G13063" t="str">
        <f>VLOOKUP($B13063,[1]Content!$B$2:$D$1001,2,0)</f>
        <v>video</v>
      </c>
      <c r="H13063" t="str">
        <f>VLOOKUP($B13063,[1]Content!$B$2:$D$1001,3,0)</f>
        <v>travel</v>
      </c>
      <c r="I13063" t="str">
        <f>VLOOKUP($C13063,'[1]Reaction type'!$B$2:$D$17,2,0)</f>
        <v>positive</v>
      </c>
    </row>
    <row r="13064" customFormat="1" spans="1:9">
      <c r="A13064">
        <v>13582</v>
      </c>
      <c r="B13064" s="1" t="s">
        <v>565</v>
      </c>
      <c r="C13064" t="s">
        <v>31</v>
      </c>
      <c r="D13064">
        <f>VLOOKUP(C13064,'[1]Reaction type'!$B$2:$D$17,3,0)</f>
        <v>30</v>
      </c>
      <c r="E13064" s="2">
        <v>44034.2702314815</v>
      </c>
      <c r="F13064" s="2" t="str">
        <f t="shared" si="204"/>
        <v>July</v>
      </c>
      <c r="G13064" t="str">
        <f>VLOOKUP($B13064,[1]Content!$B$2:$D$1001,2,0)</f>
        <v>video</v>
      </c>
      <c r="H13064" t="str">
        <f>VLOOKUP($B13064,[1]Content!$B$2:$D$1001,3,0)</f>
        <v>travel</v>
      </c>
      <c r="I13064" t="str">
        <f>VLOOKUP($C13064,'[1]Reaction type'!$B$2:$D$17,2,0)</f>
        <v>positive</v>
      </c>
    </row>
    <row r="13065" customFormat="1" spans="1:9">
      <c r="A13065">
        <v>13583</v>
      </c>
      <c r="B13065" s="1" t="s">
        <v>565</v>
      </c>
      <c r="C13065" t="s">
        <v>50</v>
      </c>
      <c r="D13065">
        <f>VLOOKUP(C13065,'[1]Reaction type'!$B$2:$D$17,3,0)</f>
        <v>45</v>
      </c>
      <c r="E13065" s="2">
        <v>44002.7382060185</v>
      </c>
      <c r="F13065" s="2" t="str">
        <f t="shared" si="204"/>
        <v>June</v>
      </c>
      <c r="G13065" t="str">
        <f>VLOOKUP($B13065,[1]Content!$B$2:$D$1001,2,0)</f>
        <v>video</v>
      </c>
      <c r="H13065" t="str">
        <f>VLOOKUP($B13065,[1]Content!$B$2:$D$1001,3,0)</f>
        <v>travel</v>
      </c>
      <c r="I13065" t="str">
        <f>VLOOKUP($C13065,'[1]Reaction type'!$B$2:$D$17,2,0)</f>
        <v>positive</v>
      </c>
    </row>
    <row r="13066" customFormat="1" spans="1:9">
      <c r="A13066">
        <v>13584</v>
      </c>
      <c r="B13066" s="1" t="s">
        <v>565</v>
      </c>
      <c r="C13066" t="s">
        <v>31</v>
      </c>
      <c r="D13066">
        <f>VLOOKUP(C13066,'[1]Reaction type'!$B$2:$D$17,3,0)</f>
        <v>30</v>
      </c>
      <c r="E13066" s="2">
        <v>44279.5417824074</v>
      </c>
      <c r="F13066" s="2" t="str">
        <f t="shared" si="204"/>
        <v>March</v>
      </c>
      <c r="G13066" t="str">
        <f>VLOOKUP($B13066,[1]Content!$B$2:$D$1001,2,0)</f>
        <v>video</v>
      </c>
      <c r="H13066" t="str">
        <f>VLOOKUP($B13066,[1]Content!$B$2:$D$1001,3,0)</f>
        <v>travel</v>
      </c>
      <c r="I13066" t="str">
        <f>VLOOKUP($C13066,'[1]Reaction type'!$B$2:$D$17,2,0)</f>
        <v>positive</v>
      </c>
    </row>
    <row r="13067" customFormat="1" spans="1:9">
      <c r="A13067">
        <v>13585</v>
      </c>
      <c r="B13067" s="1" t="s">
        <v>565</v>
      </c>
      <c r="C13067" t="s">
        <v>57</v>
      </c>
      <c r="D13067">
        <f>VLOOKUP(C13067,'[1]Reaction type'!$B$2:$D$17,3,0)</f>
        <v>72</v>
      </c>
      <c r="E13067" s="2">
        <v>44294.5208564815</v>
      </c>
      <c r="F13067" s="2" t="str">
        <f t="shared" si="204"/>
        <v>April</v>
      </c>
      <c r="G13067" t="str">
        <f>VLOOKUP($B13067,[1]Content!$B$2:$D$1001,2,0)</f>
        <v>video</v>
      </c>
      <c r="H13067" t="str">
        <f>VLOOKUP($B13067,[1]Content!$B$2:$D$1001,3,0)</f>
        <v>travel</v>
      </c>
      <c r="I13067" t="str">
        <f>VLOOKUP($C13067,'[1]Reaction type'!$B$2:$D$17,2,0)</f>
        <v>positive</v>
      </c>
    </row>
    <row r="13068" customFormat="1" spans="1:9">
      <c r="A13068">
        <v>13586</v>
      </c>
      <c r="B13068" s="1" t="s">
        <v>565</v>
      </c>
      <c r="C13068" t="s">
        <v>52</v>
      </c>
      <c r="D13068">
        <f>VLOOKUP(C13068,'[1]Reaction type'!$B$2:$D$17,3,0)</f>
        <v>50</v>
      </c>
      <c r="E13068" s="2">
        <v>44205.1755439815</v>
      </c>
      <c r="F13068" s="2" t="str">
        <f t="shared" si="204"/>
        <v>January</v>
      </c>
      <c r="G13068" t="str">
        <f>VLOOKUP($B13068,[1]Content!$B$2:$D$1001,2,0)</f>
        <v>video</v>
      </c>
      <c r="H13068" t="str">
        <f>VLOOKUP($B13068,[1]Content!$B$2:$D$1001,3,0)</f>
        <v>travel</v>
      </c>
      <c r="I13068" t="str">
        <f>VLOOKUP($C13068,'[1]Reaction type'!$B$2:$D$17,2,0)</f>
        <v>positive</v>
      </c>
    </row>
    <row r="13069" customFormat="1" spans="1:9">
      <c r="A13069">
        <v>13587</v>
      </c>
      <c r="B13069" s="1" t="s">
        <v>565</v>
      </c>
      <c r="C13069" t="s">
        <v>35</v>
      </c>
      <c r="D13069">
        <f>VLOOKUP(C13069,'[1]Reaction type'!$B$2:$D$17,3,0)</f>
        <v>70</v>
      </c>
      <c r="E13069" s="2">
        <v>44132.7640162037</v>
      </c>
      <c r="F13069" s="2" t="str">
        <f t="shared" si="204"/>
        <v>October</v>
      </c>
      <c r="G13069" t="str">
        <f>VLOOKUP($B13069,[1]Content!$B$2:$D$1001,2,0)</f>
        <v>video</v>
      </c>
      <c r="H13069" t="str">
        <f>VLOOKUP($B13069,[1]Content!$B$2:$D$1001,3,0)</f>
        <v>travel</v>
      </c>
      <c r="I13069" t="str">
        <f>VLOOKUP($C13069,'[1]Reaction type'!$B$2:$D$17,2,0)</f>
        <v>positive</v>
      </c>
    </row>
    <row r="13070" customFormat="1" spans="1:9">
      <c r="A13070">
        <v>13588</v>
      </c>
      <c r="B13070" s="1" t="s">
        <v>565</v>
      </c>
      <c r="C13070" t="s">
        <v>53</v>
      </c>
      <c r="D13070">
        <f>VLOOKUP(C13070,'[1]Reaction type'!$B$2:$D$17,3,0)</f>
        <v>60</v>
      </c>
      <c r="E13070" s="2">
        <v>44050.2944328704</v>
      </c>
      <c r="F13070" s="2" t="str">
        <f t="shared" si="204"/>
        <v>August</v>
      </c>
      <c r="G13070" t="str">
        <f>VLOOKUP($B13070,[1]Content!$B$2:$D$1001,2,0)</f>
        <v>video</v>
      </c>
      <c r="H13070" t="str">
        <f>VLOOKUP($B13070,[1]Content!$B$2:$D$1001,3,0)</f>
        <v>travel</v>
      </c>
      <c r="I13070" t="str">
        <f>VLOOKUP($C13070,'[1]Reaction type'!$B$2:$D$17,2,0)</f>
        <v>positive</v>
      </c>
    </row>
    <row r="13071" customFormat="1" spans="1:9">
      <c r="A13071">
        <v>13589</v>
      </c>
      <c r="B13071" s="1" t="s">
        <v>565</v>
      </c>
      <c r="C13071" t="s">
        <v>33</v>
      </c>
      <c r="D13071">
        <f>VLOOKUP(C13071,'[1]Reaction type'!$B$2:$D$17,3,0)</f>
        <v>35</v>
      </c>
      <c r="E13071" s="2">
        <v>44264.7504398148</v>
      </c>
      <c r="F13071" s="2" t="str">
        <f t="shared" si="204"/>
        <v>March</v>
      </c>
      <c r="G13071" t="str">
        <f>VLOOKUP($B13071,[1]Content!$B$2:$D$1001,2,0)</f>
        <v>video</v>
      </c>
      <c r="H13071" t="str">
        <f>VLOOKUP($B13071,[1]Content!$B$2:$D$1001,3,0)</f>
        <v>travel</v>
      </c>
      <c r="I13071" t="str">
        <f>VLOOKUP($C13071,'[1]Reaction type'!$B$2:$D$17,2,0)</f>
        <v>neutral</v>
      </c>
    </row>
    <row r="13072" customFormat="1" spans="1:9">
      <c r="A13072">
        <v>13590</v>
      </c>
      <c r="B13072" s="1" t="s">
        <v>565</v>
      </c>
      <c r="C13072" t="s">
        <v>54</v>
      </c>
      <c r="D13072">
        <f>VLOOKUP(C13072,'[1]Reaction type'!$B$2:$D$17,3,0)</f>
        <v>70</v>
      </c>
      <c r="E13072" s="2">
        <v>44091.5514583333</v>
      </c>
      <c r="F13072" s="2" t="str">
        <f t="shared" si="204"/>
        <v>September</v>
      </c>
      <c r="G13072" t="str">
        <f>VLOOKUP($B13072,[1]Content!$B$2:$D$1001,2,0)</f>
        <v>video</v>
      </c>
      <c r="H13072" t="str">
        <f>VLOOKUP($B13072,[1]Content!$B$2:$D$1001,3,0)</f>
        <v>travel</v>
      </c>
      <c r="I13072" t="str">
        <f>VLOOKUP($C13072,'[1]Reaction type'!$B$2:$D$17,2,0)</f>
        <v>positive</v>
      </c>
    </row>
    <row r="13073" customFormat="1" spans="1:9">
      <c r="A13073">
        <v>13591</v>
      </c>
      <c r="B13073" s="1" t="s">
        <v>565</v>
      </c>
      <c r="C13073" t="s">
        <v>31</v>
      </c>
      <c r="D13073">
        <f>VLOOKUP(C13073,'[1]Reaction type'!$B$2:$D$17,3,0)</f>
        <v>30</v>
      </c>
      <c r="E13073" s="2">
        <v>44241.3322106482</v>
      </c>
      <c r="F13073" s="2" t="str">
        <f t="shared" si="204"/>
        <v>February</v>
      </c>
      <c r="G13073" t="str">
        <f>VLOOKUP($B13073,[1]Content!$B$2:$D$1001,2,0)</f>
        <v>video</v>
      </c>
      <c r="H13073" t="str">
        <f>VLOOKUP($B13073,[1]Content!$B$2:$D$1001,3,0)</f>
        <v>travel</v>
      </c>
      <c r="I13073" t="str">
        <f>VLOOKUP($C13073,'[1]Reaction type'!$B$2:$D$17,2,0)</f>
        <v>positive</v>
      </c>
    </row>
    <row r="13074" customFormat="1" spans="1:9">
      <c r="A13074">
        <v>13592</v>
      </c>
      <c r="B13074" s="1" t="s">
        <v>565</v>
      </c>
      <c r="C13074" t="s">
        <v>28</v>
      </c>
      <c r="D13074">
        <f>VLOOKUP(C13074,'[1]Reaction type'!$B$2:$D$17,3,0)</f>
        <v>15</v>
      </c>
      <c r="E13074" s="2">
        <v>44235.3436226852</v>
      </c>
      <c r="F13074" s="2" t="str">
        <f t="shared" si="204"/>
        <v>February</v>
      </c>
      <c r="G13074" t="str">
        <f>VLOOKUP($B13074,[1]Content!$B$2:$D$1001,2,0)</f>
        <v>video</v>
      </c>
      <c r="H13074" t="str">
        <f>VLOOKUP($B13074,[1]Content!$B$2:$D$1001,3,0)</f>
        <v>travel</v>
      </c>
      <c r="I13074" t="str">
        <f>VLOOKUP($C13074,'[1]Reaction type'!$B$2:$D$17,2,0)</f>
        <v>negative</v>
      </c>
    </row>
    <row r="13075" customFormat="1" spans="1:9">
      <c r="A13075">
        <v>13593</v>
      </c>
      <c r="B13075" s="1" t="s">
        <v>565</v>
      </c>
      <c r="C13075" t="s">
        <v>28</v>
      </c>
      <c r="D13075">
        <f>VLOOKUP(C13075,'[1]Reaction type'!$B$2:$D$17,3,0)</f>
        <v>15</v>
      </c>
      <c r="E13075" s="2">
        <v>44230.8010416667</v>
      </c>
      <c r="F13075" s="2" t="str">
        <f t="shared" si="204"/>
        <v>February</v>
      </c>
      <c r="G13075" t="str">
        <f>VLOOKUP($B13075,[1]Content!$B$2:$D$1001,2,0)</f>
        <v>video</v>
      </c>
      <c r="H13075" t="str">
        <f>VLOOKUP($B13075,[1]Content!$B$2:$D$1001,3,0)</f>
        <v>travel</v>
      </c>
      <c r="I13075" t="str">
        <f>VLOOKUP($C13075,'[1]Reaction type'!$B$2:$D$17,2,0)</f>
        <v>negative</v>
      </c>
    </row>
    <row r="13076" customFormat="1" spans="1:9">
      <c r="A13076">
        <v>13594</v>
      </c>
      <c r="B13076" s="1" t="s">
        <v>565</v>
      </c>
      <c r="C13076" t="s">
        <v>24</v>
      </c>
      <c r="D13076">
        <f>VLOOKUP(C13076,'[1]Reaction type'!$B$2:$D$17,3,0)</f>
        <v>0</v>
      </c>
      <c r="E13076" s="2">
        <v>44184.2045833333</v>
      </c>
      <c r="F13076" s="2" t="str">
        <f t="shared" si="204"/>
        <v>December</v>
      </c>
      <c r="G13076" t="str">
        <f>VLOOKUP($B13076,[1]Content!$B$2:$D$1001,2,0)</f>
        <v>video</v>
      </c>
      <c r="H13076" t="str">
        <f>VLOOKUP($B13076,[1]Content!$B$2:$D$1001,3,0)</f>
        <v>travel</v>
      </c>
      <c r="I13076" t="str">
        <f>VLOOKUP($C13076,'[1]Reaction type'!$B$2:$D$17,2,0)</f>
        <v>negative</v>
      </c>
    </row>
    <row r="13077" customFormat="1" spans="1:9">
      <c r="A13077">
        <v>13595</v>
      </c>
      <c r="B13077" s="1" t="s">
        <v>565</v>
      </c>
      <c r="C13077" t="s">
        <v>33</v>
      </c>
      <c r="D13077">
        <f>VLOOKUP(C13077,'[1]Reaction type'!$B$2:$D$17,3,0)</f>
        <v>35</v>
      </c>
      <c r="E13077" s="2">
        <v>44037.3862731481</v>
      </c>
      <c r="F13077" s="2" t="str">
        <f t="shared" si="204"/>
        <v>July</v>
      </c>
      <c r="G13077" t="str">
        <f>VLOOKUP($B13077,[1]Content!$B$2:$D$1001,2,0)</f>
        <v>video</v>
      </c>
      <c r="H13077" t="str">
        <f>VLOOKUP($B13077,[1]Content!$B$2:$D$1001,3,0)</f>
        <v>travel</v>
      </c>
      <c r="I13077" t="str">
        <f>VLOOKUP($C13077,'[1]Reaction type'!$B$2:$D$17,2,0)</f>
        <v>neutral</v>
      </c>
    </row>
    <row r="13078" customFormat="1" spans="1:9">
      <c r="A13078">
        <v>13596</v>
      </c>
      <c r="B13078" s="1" t="s">
        <v>565</v>
      </c>
      <c r="C13078" t="s">
        <v>53</v>
      </c>
      <c r="D13078">
        <f>VLOOKUP(C13078,'[1]Reaction type'!$B$2:$D$17,3,0)</f>
        <v>60</v>
      </c>
      <c r="E13078" s="2">
        <v>44002.2366087963</v>
      </c>
      <c r="F13078" s="2" t="str">
        <f t="shared" si="204"/>
        <v>June</v>
      </c>
      <c r="G13078" t="str">
        <f>VLOOKUP($B13078,[1]Content!$B$2:$D$1001,2,0)</f>
        <v>video</v>
      </c>
      <c r="H13078" t="str">
        <f>VLOOKUP($B13078,[1]Content!$B$2:$D$1001,3,0)</f>
        <v>travel</v>
      </c>
      <c r="I13078" t="str">
        <f>VLOOKUP($C13078,'[1]Reaction type'!$B$2:$D$17,2,0)</f>
        <v>positive</v>
      </c>
    </row>
    <row r="13079" customFormat="1" spans="1:9">
      <c r="A13079">
        <v>13597</v>
      </c>
      <c r="B13079" s="1" t="s">
        <v>565</v>
      </c>
      <c r="C13079" t="s">
        <v>35</v>
      </c>
      <c r="D13079">
        <f>VLOOKUP(C13079,'[1]Reaction type'!$B$2:$D$17,3,0)</f>
        <v>70</v>
      </c>
      <c r="E13079" s="2">
        <v>44053.1997800926</v>
      </c>
      <c r="F13079" s="2" t="str">
        <f t="shared" si="204"/>
        <v>August</v>
      </c>
      <c r="G13079" t="str">
        <f>VLOOKUP($B13079,[1]Content!$B$2:$D$1001,2,0)</f>
        <v>video</v>
      </c>
      <c r="H13079" t="str">
        <f>VLOOKUP($B13079,[1]Content!$B$2:$D$1001,3,0)</f>
        <v>travel</v>
      </c>
      <c r="I13079" t="str">
        <f>VLOOKUP($C13079,'[1]Reaction type'!$B$2:$D$17,2,0)</f>
        <v>positive</v>
      </c>
    </row>
    <row r="13080" customFormat="1" spans="1:9">
      <c r="A13080">
        <v>13598</v>
      </c>
      <c r="B13080" s="1" t="s">
        <v>565</v>
      </c>
      <c r="C13080" t="s">
        <v>26</v>
      </c>
      <c r="D13080">
        <f>VLOOKUP(C13080,'[1]Reaction type'!$B$2:$D$17,3,0)</f>
        <v>10</v>
      </c>
      <c r="E13080" s="2">
        <v>44361.4454282407</v>
      </c>
      <c r="F13080" s="2" t="str">
        <f t="shared" si="204"/>
        <v>June</v>
      </c>
      <c r="G13080" t="str">
        <f>VLOOKUP($B13080,[1]Content!$B$2:$D$1001,2,0)</f>
        <v>video</v>
      </c>
      <c r="H13080" t="str">
        <f>VLOOKUP($B13080,[1]Content!$B$2:$D$1001,3,0)</f>
        <v>travel</v>
      </c>
      <c r="I13080" t="str">
        <f>VLOOKUP($C13080,'[1]Reaction type'!$B$2:$D$17,2,0)</f>
        <v>negative</v>
      </c>
    </row>
    <row r="13081" customFormat="1" spans="1:9">
      <c r="A13081">
        <v>13599</v>
      </c>
      <c r="B13081" s="1" t="s">
        <v>565</v>
      </c>
      <c r="C13081" t="s">
        <v>54</v>
      </c>
      <c r="D13081">
        <f>VLOOKUP(C13081,'[1]Reaction type'!$B$2:$D$17,3,0)</f>
        <v>70</v>
      </c>
      <c r="E13081" s="2">
        <v>44056.3640625</v>
      </c>
      <c r="F13081" s="2" t="str">
        <f t="shared" si="204"/>
        <v>August</v>
      </c>
      <c r="G13081" t="str">
        <f>VLOOKUP($B13081,[1]Content!$B$2:$D$1001,2,0)</f>
        <v>video</v>
      </c>
      <c r="H13081" t="str">
        <f>VLOOKUP($B13081,[1]Content!$B$2:$D$1001,3,0)</f>
        <v>travel</v>
      </c>
      <c r="I13081" t="str">
        <f>VLOOKUP($C13081,'[1]Reaction type'!$B$2:$D$17,2,0)</f>
        <v>positive</v>
      </c>
    </row>
    <row r="13082" customFormat="1" spans="1:9">
      <c r="A13082">
        <v>13600</v>
      </c>
      <c r="B13082" s="1" t="s">
        <v>565</v>
      </c>
      <c r="C13082" t="s">
        <v>53</v>
      </c>
      <c r="D13082">
        <f>VLOOKUP(C13082,'[1]Reaction type'!$B$2:$D$17,3,0)</f>
        <v>60</v>
      </c>
      <c r="E13082" s="2">
        <v>44066.8115277778</v>
      </c>
      <c r="F13082" s="2" t="str">
        <f t="shared" si="204"/>
        <v>August</v>
      </c>
      <c r="G13082" t="str">
        <f>VLOOKUP($B13082,[1]Content!$B$2:$D$1001,2,0)</f>
        <v>video</v>
      </c>
      <c r="H13082" t="str">
        <f>VLOOKUP($B13082,[1]Content!$B$2:$D$1001,3,0)</f>
        <v>travel</v>
      </c>
      <c r="I13082" t="str">
        <f>VLOOKUP($C13082,'[1]Reaction type'!$B$2:$D$17,2,0)</f>
        <v>positive</v>
      </c>
    </row>
    <row r="13083" customFormat="1" spans="1:9">
      <c r="A13083">
        <v>13601</v>
      </c>
      <c r="B13083" s="1" t="s">
        <v>565</v>
      </c>
      <c r="C13083" t="s">
        <v>52</v>
      </c>
      <c r="D13083">
        <f>VLOOKUP(C13083,'[1]Reaction type'!$B$2:$D$17,3,0)</f>
        <v>50</v>
      </c>
      <c r="E13083" s="2">
        <v>44228.965</v>
      </c>
      <c r="F13083" s="2" t="str">
        <f t="shared" si="204"/>
        <v>February</v>
      </c>
      <c r="G13083" t="str">
        <f>VLOOKUP($B13083,[1]Content!$B$2:$D$1001,2,0)</f>
        <v>video</v>
      </c>
      <c r="H13083" t="str">
        <f>VLOOKUP($B13083,[1]Content!$B$2:$D$1001,3,0)</f>
        <v>travel</v>
      </c>
      <c r="I13083" t="str">
        <f>VLOOKUP($C13083,'[1]Reaction type'!$B$2:$D$17,2,0)</f>
        <v>positive</v>
      </c>
    </row>
    <row r="13084" customFormat="1" spans="1:9">
      <c r="A13084">
        <v>13602</v>
      </c>
      <c r="B13084" s="1" t="s">
        <v>565</v>
      </c>
      <c r="C13084" t="s">
        <v>26</v>
      </c>
      <c r="D13084">
        <f>VLOOKUP(C13084,'[1]Reaction type'!$B$2:$D$17,3,0)</f>
        <v>10</v>
      </c>
      <c r="E13084" s="2">
        <v>44209.6366666667</v>
      </c>
      <c r="F13084" s="2" t="str">
        <f t="shared" si="204"/>
        <v>January</v>
      </c>
      <c r="G13084" t="str">
        <f>VLOOKUP($B13084,[1]Content!$B$2:$D$1001,2,0)</f>
        <v>video</v>
      </c>
      <c r="H13084" t="str">
        <f>VLOOKUP($B13084,[1]Content!$B$2:$D$1001,3,0)</f>
        <v>travel</v>
      </c>
      <c r="I13084" t="str">
        <f>VLOOKUP($C13084,'[1]Reaction type'!$B$2:$D$17,2,0)</f>
        <v>negative</v>
      </c>
    </row>
    <row r="13085" customFormat="1" spans="1:9">
      <c r="A13085">
        <v>13603</v>
      </c>
      <c r="B13085" s="1" t="s">
        <v>565</v>
      </c>
      <c r="C13085" t="s">
        <v>24</v>
      </c>
      <c r="D13085">
        <f>VLOOKUP(C13085,'[1]Reaction type'!$B$2:$D$17,3,0)</f>
        <v>0</v>
      </c>
      <c r="E13085" s="2">
        <v>44010.3173842593</v>
      </c>
      <c r="F13085" s="2" t="str">
        <f t="shared" si="204"/>
        <v>June</v>
      </c>
      <c r="G13085" t="str">
        <f>VLOOKUP($B13085,[1]Content!$B$2:$D$1001,2,0)</f>
        <v>video</v>
      </c>
      <c r="H13085" t="str">
        <f>VLOOKUP($B13085,[1]Content!$B$2:$D$1001,3,0)</f>
        <v>travel</v>
      </c>
      <c r="I13085" t="str">
        <f>VLOOKUP($C13085,'[1]Reaction type'!$B$2:$D$17,2,0)</f>
        <v>negative</v>
      </c>
    </row>
    <row r="13086" customFormat="1" spans="1:9">
      <c r="A13086">
        <v>13604</v>
      </c>
      <c r="B13086" s="1" t="s">
        <v>565</v>
      </c>
      <c r="C13086" t="s">
        <v>40</v>
      </c>
      <c r="D13086">
        <f>VLOOKUP(C13086,'[1]Reaction type'!$B$2:$D$17,3,0)</f>
        <v>65</v>
      </c>
      <c r="E13086" s="2">
        <v>44296.3505902778</v>
      </c>
      <c r="F13086" s="2" t="str">
        <f t="shared" si="204"/>
        <v>April</v>
      </c>
      <c r="G13086" t="str">
        <f>VLOOKUP($B13086,[1]Content!$B$2:$D$1001,2,0)</f>
        <v>video</v>
      </c>
      <c r="H13086" t="str">
        <f>VLOOKUP($B13086,[1]Content!$B$2:$D$1001,3,0)</f>
        <v>travel</v>
      </c>
      <c r="I13086" t="str">
        <f>VLOOKUP($C13086,'[1]Reaction type'!$B$2:$D$17,2,0)</f>
        <v>positive</v>
      </c>
    </row>
    <row r="13087" customFormat="1" spans="1:9">
      <c r="A13087">
        <v>13606</v>
      </c>
      <c r="B13087" s="1" t="s">
        <v>566</v>
      </c>
      <c r="C13087" t="s">
        <v>50</v>
      </c>
      <c r="D13087">
        <f>VLOOKUP(C13087,'[1]Reaction type'!$B$2:$D$17,3,0)</f>
        <v>45</v>
      </c>
      <c r="E13087" s="2">
        <v>44246.3215856481</v>
      </c>
      <c r="F13087" s="2" t="str">
        <f t="shared" si="204"/>
        <v>February</v>
      </c>
      <c r="G13087" t="str">
        <f>VLOOKUP($B13087,[1]Content!$B$2:$D$1001,2,0)</f>
        <v>GIF</v>
      </c>
      <c r="H13087" t="str">
        <f>VLOOKUP($B13087,[1]Content!$B$2:$D$1001,3,0)</f>
        <v>healthy eating</v>
      </c>
      <c r="I13087" t="str">
        <f>VLOOKUP($C13087,'[1]Reaction type'!$B$2:$D$17,2,0)</f>
        <v>positive</v>
      </c>
    </row>
    <row r="13088" customFormat="1" spans="1:9">
      <c r="A13088">
        <v>13607</v>
      </c>
      <c r="B13088" s="1" t="s">
        <v>566</v>
      </c>
      <c r="C13088" t="s">
        <v>42</v>
      </c>
      <c r="D13088">
        <f>VLOOKUP(C13088,'[1]Reaction type'!$B$2:$D$17,3,0)</f>
        <v>20</v>
      </c>
      <c r="E13088" s="2">
        <v>44046.197650463</v>
      </c>
      <c r="F13088" s="2" t="str">
        <f t="shared" si="204"/>
        <v>August</v>
      </c>
      <c r="G13088" t="str">
        <f>VLOOKUP($B13088,[1]Content!$B$2:$D$1001,2,0)</f>
        <v>GIF</v>
      </c>
      <c r="H13088" t="str">
        <f>VLOOKUP($B13088,[1]Content!$B$2:$D$1001,3,0)</f>
        <v>healthy eating</v>
      </c>
      <c r="I13088" t="str">
        <f>VLOOKUP($C13088,'[1]Reaction type'!$B$2:$D$17,2,0)</f>
        <v>neutral</v>
      </c>
    </row>
    <row r="13089" customFormat="1" spans="1:9">
      <c r="A13089">
        <v>13608</v>
      </c>
      <c r="B13089" s="1" t="s">
        <v>566</v>
      </c>
      <c r="C13089" t="s">
        <v>40</v>
      </c>
      <c r="D13089">
        <f>VLOOKUP(C13089,'[1]Reaction type'!$B$2:$D$17,3,0)</f>
        <v>65</v>
      </c>
      <c r="E13089" s="2">
        <v>44134.5136111111</v>
      </c>
      <c r="F13089" s="2" t="str">
        <f t="shared" si="204"/>
        <v>October</v>
      </c>
      <c r="G13089" t="str">
        <f>VLOOKUP($B13089,[1]Content!$B$2:$D$1001,2,0)</f>
        <v>GIF</v>
      </c>
      <c r="H13089" t="str">
        <f>VLOOKUP($B13089,[1]Content!$B$2:$D$1001,3,0)</f>
        <v>healthy eating</v>
      </c>
      <c r="I13089" t="str">
        <f>VLOOKUP($C13089,'[1]Reaction type'!$B$2:$D$17,2,0)</f>
        <v>positive</v>
      </c>
    </row>
    <row r="13090" customFormat="1" spans="1:9">
      <c r="A13090">
        <v>13609</v>
      </c>
      <c r="B13090" s="1" t="s">
        <v>566</v>
      </c>
      <c r="C13090" t="s">
        <v>40</v>
      </c>
      <c r="D13090">
        <f>VLOOKUP(C13090,'[1]Reaction type'!$B$2:$D$17,3,0)</f>
        <v>65</v>
      </c>
      <c r="E13090" s="2">
        <v>44310.851712963</v>
      </c>
      <c r="F13090" s="2" t="str">
        <f t="shared" si="204"/>
        <v>April</v>
      </c>
      <c r="G13090" t="str">
        <f>VLOOKUP($B13090,[1]Content!$B$2:$D$1001,2,0)</f>
        <v>GIF</v>
      </c>
      <c r="H13090" t="str">
        <f>VLOOKUP($B13090,[1]Content!$B$2:$D$1001,3,0)</f>
        <v>healthy eating</v>
      </c>
      <c r="I13090" t="str">
        <f>VLOOKUP($C13090,'[1]Reaction type'!$B$2:$D$17,2,0)</f>
        <v>positive</v>
      </c>
    </row>
    <row r="13091" customFormat="1" spans="1:9">
      <c r="A13091">
        <v>13610</v>
      </c>
      <c r="B13091" s="1" t="s">
        <v>566</v>
      </c>
      <c r="C13091" t="s">
        <v>28</v>
      </c>
      <c r="D13091">
        <f>VLOOKUP(C13091,'[1]Reaction type'!$B$2:$D$17,3,0)</f>
        <v>15</v>
      </c>
      <c r="E13091" s="2">
        <v>44006.860787037</v>
      </c>
      <c r="F13091" s="2" t="str">
        <f t="shared" si="204"/>
        <v>June</v>
      </c>
      <c r="G13091" t="str">
        <f>VLOOKUP($B13091,[1]Content!$B$2:$D$1001,2,0)</f>
        <v>GIF</v>
      </c>
      <c r="H13091" t="str">
        <f>VLOOKUP($B13091,[1]Content!$B$2:$D$1001,3,0)</f>
        <v>healthy eating</v>
      </c>
      <c r="I13091" t="str">
        <f>VLOOKUP($C13091,'[1]Reaction type'!$B$2:$D$17,2,0)</f>
        <v>negative</v>
      </c>
    </row>
    <row r="13092" customFormat="1" spans="1:9">
      <c r="A13092">
        <v>13611</v>
      </c>
      <c r="B13092" s="1" t="s">
        <v>566</v>
      </c>
      <c r="C13092" t="s">
        <v>42</v>
      </c>
      <c r="D13092">
        <f>VLOOKUP(C13092,'[1]Reaction type'!$B$2:$D$17,3,0)</f>
        <v>20</v>
      </c>
      <c r="E13092" s="2">
        <v>44172.4904166667</v>
      </c>
      <c r="F13092" s="2" t="str">
        <f t="shared" si="204"/>
        <v>December</v>
      </c>
      <c r="G13092" t="str">
        <f>VLOOKUP($B13092,[1]Content!$B$2:$D$1001,2,0)</f>
        <v>GIF</v>
      </c>
      <c r="H13092" t="str">
        <f>VLOOKUP($B13092,[1]Content!$B$2:$D$1001,3,0)</f>
        <v>healthy eating</v>
      </c>
      <c r="I13092" t="str">
        <f>VLOOKUP($C13092,'[1]Reaction type'!$B$2:$D$17,2,0)</f>
        <v>neutral</v>
      </c>
    </row>
    <row r="13093" customFormat="1" spans="1:9">
      <c r="A13093">
        <v>13612</v>
      </c>
      <c r="B13093" s="1" t="s">
        <v>566</v>
      </c>
      <c r="C13093" t="s">
        <v>28</v>
      </c>
      <c r="D13093">
        <f>VLOOKUP(C13093,'[1]Reaction type'!$B$2:$D$17,3,0)</f>
        <v>15</v>
      </c>
      <c r="E13093" s="2">
        <v>44022.5186805556</v>
      </c>
      <c r="F13093" s="2" t="str">
        <f t="shared" si="204"/>
        <v>July</v>
      </c>
      <c r="G13093" t="str">
        <f>VLOOKUP($B13093,[1]Content!$B$2:$D$1001,2,0)</f>
        <v>GIF</v>
      </c>
      <c r="H13093" t="str">
        <f>VLOOKUP($B13093,[1]Content!$B$2:$D$1001,3,0)</f>
        <v>healthy eating</v>
      </c>
      <c r="I13093" t="str">
        <f>VLOOKUP($C13093,'[1]Reaction type'!$B$2:$D$17,2,0)</f>
        <v>negative</v>
      </c>
    </row>
    <row r="13094" customFormat="1" spans="1:9">
      <c r="A13094">
        <v>13613</v>
      </c>
      <c r="B13094" s="1" t="s">
        <v>566</v>
      </c>
      <c r="C13094" t="s">
        <v>24</v>
      </c>
      <c r="D13094">
        <f>VLOOKUP(C13094,'[1]Reaction type'!$B$2:$D$17,3,0)</f>
        <v>0</v>
      </c>
      <c r="E13094" s="2">
        <v>44266.7932291667</v>
      </c>
      <c r="F13094" s="2" t="str">
        <f t="shared" si="204"/>
        <v>March</v>
      </c>
      <c r="G13094" t="str">
        <f>VLOOKUP($B13094,[1]Content!$B$2:$D$1001,2,0)</f>
        <v>GIF</v>
      </c>
      <c r="H13094" t="str">
        <f>VLOOKUP($B13094,[1]Content!$B$2:$D$1001,3,0)</f>
        <v>healthy eating</v>
      </c>
      <c r="I13094" t="str">
        <f>VLOOKUP($C13094,'[1]Reaction type'!$B$2:$D$17,2,0)</f>
        <v>negative</v>
      </c>
    </row>
    <row r="13095" customFormat="1" spans="1:9">
      <c r="A13095">
        <v>13614</v>
      </c>
      <c r="B13095" s="1" t="s">
        <v>566</v>
      </c>
      <c r="C13095" t="s">
        <v>42</v>
      </c>
      <c r="D13095">
        <f>VLOOKUP(C13095,'[1]Reaction type'!$B$2:$D$17,3,0)</f>
        <v>20</v>
      </c>
      <c r="E13095" s="2">
        <v>44194.5276041667</v>
      </c>
      <c r="F13095" s="2" t="str">
        <f t="shared" si="204"/>
        <v>December</v>
      </c>
      <c r="G13095" t="str">
        <f>VLOOKUP($B13095,[1]Content!$B$2:$D$1001,2,0)</f>
        <v>GIF</v>
      </c>
      <c r="H13095" t="str">
        <f>VLOOKUP($B13095,[1]Content!$B$2:$D$1001,3,0)</f>
        <v>healthy eating</v>
      </c>
      <c r="I13095" t="str">
        <f>VLOOKUP($C13095,'[1]Reaction type'!$B$2:$D$17,2,0)</f>
        <v>neutral</v>
      </c>
    </row>
    <row r="13096" customFormat="1" spans="1:9">
      <c r="A13096">
        <v>13615</v>
      </c>
      <c r="B13096" s="1" t="s">
        <v>566</v>
      </c>
      <c r="C13096" t="s">
        <v>37</v>
      </c>
      <c r="D13096">
        <f>VLOOKUP(C13096,'[1]Reaction type'!$B$2:$D$17,3,0)</f>
        <v>5</v>
      </c>
      <c r="E13096" s="2">
        <v>44025.0643634259</v>
      </c>
      <c r="F13096" s="2" t="str">
        <f t="shared" si="204"/>
        <v>July</v>
      </c>
      <c r="G13096" t="str">
        <f>VLOOKUP($B13096,[1]Content!$B$2:$D$1001,2,0)</f>
        <v>GIF</v>
      </c>
      <c r="H13096" t="str">
        <f>VLOOKUP($B13096,[1]Content!$B$2:$D$1001,3,0)</f>
        <v>healthy eating</v>
      </c>
      <c r="I13096" t="str">
        <f>VLOOKUP($C13096,'[1]Reaction type'!$B$2:$D$17,2,0)</f>
        <v>negative</v>
      </c>
    </row>
    <row r="13097" customFormat="1" spans="1:9">
      <c r="A13097">
        <v>13616</v>
      </c>
      <c r="B13097" s="1" t="s">
        <v>566</v>
      </c>
      <c r="C13097" t="s">
        <v>28</v>
      </c>
      <c r="D13097">
        <f>VLOOKUP(C13097,'[1]Reaction type'!$B$2:$D$17,3,0)</f>
        <v>15</v>
      </c>
      <c r="E13097" s="2">
        <v>44059.2254050926</v>
      </c>
      <c r="F13097" s="2" t="str">
        <f t="shared" si="204"/>
        <v>August</v>
      </c>
      <c r="G13097" t="str">
        <f>VLOOKUP($B13097,[1]Content!$B$2:$D$1001,2,0)</f>
        <v>GIF</v>
      </c>
      <c r="H13097" t="str">
        <f>VLOOKUP($B13097,[1]Content!$B$2:$D$1001,3,0)</f>
        <v>healthy eating</v>
      </c>
      <c r="I13097" t="str">
        <f>VLOOKUP($C13097,'[1]Reaction type'!$B$2:$D$17,2,0)</f>
        <v>negative</v>
      </c>
    </row>
    <row r="13098" customFormat="1" spans="1:9">
      <c r="A13098">
        <v>13617</v>
      </c>
      <c r="B13098" s="1" t="s">
        <v>566</v>
      </c>
      <c r="C13098" t="s">
        <v>24</v>
      </c>
      <c r="D13098">
        <f>VLOOKUP(C13098,'[1]Reaction type'!$B$2:$D$17,3,0)</f>
        <v>0</v>
      </c>
      <c r="E13098" s="2">
        <v>44050.419837963</v>
      </c>
      <c r="F13098" s="2" t="str">
        <f t="shared" si="204"/>
        <v>August</v>
      </c>
      <c r="G13098" t="str">
        <f>VLOOKUP($B13098,[1]Content!$B$2:$D$1001,2,0)</f>
        <v>GIF</v>
      </c>
      <c r="H13098" t="str">
        <f>VLOOKUP($B13098,[1]Content!$B$2:$D$1001,3,0)</f>
        <v>healthy eating</v>
      </c>
      <c r="I13098" t="str">
        <f>VLOOKUP($C13098,'[1]Reaction type'!$B$2:$D$17,2,0)</f>
        <v>negative</v>
      </c>
    </row>
    <row r="13099" customFormat="1" spans="1:9">
      <c r="A13099">
        <v>13618</v>
      </c>
      <c r="B13099" s="1" t="s">
        <v>566</v>
      </c>
      <c r="C13099" t="s">
        <v>53</v>
      </c>
      <c r="D13099">
        <f>VLOOKUP(C13099,'[1]Reaction type'!$B$2:$D$17,3,0)</f>
        <v>60</v>
      </c>
      <c r="E13099" s="2">
        <v>44024.7783912037</v>
      </c>
      <c r="F13099" s="2" t="str">
        <f t="shared" si="204"/>
        <v>July</v>
      </c>
      <c r="G13099" t="str">
        <f>VLOOKUP($B13099,[1]Content!$B$2:$D$1001,2,0)</f>
        <v>GIF</v>
      </c>
      <c r="H13099" t="str">
        <f>VLOOKUP($B13099,[1]Content!$B$2:$D$1001,3,0)</f>
        <v>healthy eating</v>
      </c>
      <c r="I13099" t="str">
        <f>VLOOKUP($C13099,'[1]Reaction type'!$B$2:$D$17,2,0)</f>
        <v>positive</v>
      </c>
    </row>
    <row r="13100" customFormat="1" spans="1:9">
      <c r="A13100">
        <v>13619</v>
      </c>
      <c r="B13100" s="1" t="s">
        <v>566</v>
      </c>
      <c r="C13100" t="s">
        <v>37</v>
      </c>
      <c r="D13100">
        <f>VLOOKUP(C13100,'[1]Reaction type'!$B$2:$D$17,3,0)</f>
        <v>5</v>
      </c>
      <c r="E13100" s="2">
        <v>44054.3592592593</v>
      </c>
      <c r="F13100" s="2" t="str">
        <f t="shared" si="204"/>
        <v>August</v>
      </c>
      <c r="G13100" t="str">
        <f>VLOOKUP($B13100,[1]Content!$B$2:$D$1001,2,0)</f>
        <v>GIF</v>
      </c>
      <c r="H13100" t="str">
        <f>VLOOKUP($B13100,[1]Content!$B$2:$D$1001,3,0)</f>
        <v>healthy eating</v>
      </c>
      <c r="I13100" t="str">
        <f>VLOOKUP($C13100,'[1]Reaction type'!$B$2:$D$17,2,0)</f>
        <v>negative</v>
      </c>
    </row>
    <row r="13101" customFormat="1" spans="1:9">
      <c r="A13101">
        <v>13620</v>
      </c>
      <c r="B13101" s="1" t="s">
        <v>566</v>
      </c>
      <c r="C13101" t="s">
        <v>53</v>
      </c>
      <c r="D13101">
        <f>VLOOKUP(C13101,'[1]Reaction type'!$B$2:$D$17,3,0)</f>
        <v>60</v>
      </c>
      <c r="E13101" s="2">
        <v>44216.9934490741</v>
      </c>
      <c r="F13101" s="2" t="str">
        <f t="shared" si="204"/>
        <v>January</v>
      </c>
      <c r="G13101" t="str">
        <f>VLOOKUP($B13101,[1]Content!$B$2:$D$1001,2,0)</f>
        <v>GIF</v>
      </c>
      <c r="H13101" t="str">
        <f>VLOOKUP($B13101,[1]Content!$B$2:$D$1001,3,0)</f>
        <v>healthy eating</v>
      </c>
      <c r="I13101" t="str">
        <f>VLOOKUP($C13101,'[1]Reaction type'!$B$2:$D$17,2,0)</f>
        <v>positive</v>
      </c>
    </row>
    <row r="13102" customFormat="1" spans="1:9">
      <c r="A13102">
        <v>13621</v>
      </c>
      <c r="B13102" s="1" t="s">
        <v>566</v>
      </c>
      <c r="C13102" t="s">
        <v>40</v>
      </c>
      <c r="D13102">
        <f>VLOOKUP(C13102,'[1]Reaction type'!$B$2:$D$17,3,0)</f>
        <v>65</v>
      </c>
      <c r="E13102" s="2">
        <v>44003.1409606481</v>
      </c>
      <c r="F13102" s="2" t="str">
        <f t="shared" si="204"/>
        <v>June</v>
      </c>
      <c r="G13102" t="str">
        <f>VLOOKUP($B13102,[1]Content!$B$2:$D$1001,2,0)</f>
        <v>GIF</v>
      </c>
      <c r="H13102" t="str">
        <f>VLOOKUP($B13102,[1]Content!$B$2:$D$1001,3,0)</f>
        <v>healthy eating</v>
      </c>
      <c r="I13102" t="str">
        <f>VLOOKUP($C13102,'[1]Reaction type'!$B$2:$D$17,2,0)</f>
        <v>positive</v>
      </c>
    </row>
    <row r="13103" customFormat="1" spans="1:9">
      <c r="A13103">
        <v>13622</v>
      </c>
      <c r="B13103" s="1" t="s">
        <v>566</v>
      </c>
      <c r="C13103" t="s">
        <v>54</v>
      </c>
      <c r="D13103">
        <f>VLOOKUP(C13103,'[1]Reaction type'!$B$2:$D$17,3,0)</f>
        <v>70</v>
      </c>
      <c r="E13103" s="2">
        <v>44293.5994907407</v>
      </c>
      <c r="F13103" s="2" t="str">
        <f t="shared" si="204"/>
        <v>April</v>
      </c>
      <c r="G13103" t="str">
        <f>VLOOKUP($B13103,[1]Content!$B$2:$D$1001,2,0)</f>
        <v>GIF</v>
      </c>
      <c r="H13103" t="str">
        <f>VLOOKUP($B13103,[1]Content!$B$2:$D$1001,3,0)</f>
        <v>healthy eating</v>
      </c>
      <c r="I13103" t="str">
        <f>VLOOKUP($C13103,'[1]Reaction type'!$B$2:$D$17,2,0)</f>
        <v>positive</v>
      </c>
    </row>
    <row r="13104" customFormat="1" spans="1:9">
      <c r="A13104">
        <v>13623</v>
      </c>
      <c r="B13104" s="1" t="s">
        <v>566</v>
      </c>
      <c r="C13104" t="s">
        <v>57</v>
      </c>
      <c r="D13104">
        <f>VLOOKUP(C13104,'[1]Reaction type'!$B$2:$D$17,3,0)</f>
        <v>72</v>
      </c>
      <c r="E13104" s="2">
        <v>44128.6182175926</v>
      </c>
      <c r="F13104" s="2" t="str">
        <f t="shared" si="204"/>
        <v>October</v>
      </c>
      <c r="G13104" t="str">
        <f>VLOOKUP($B13104,[1]Content!$B$2:$D$1001,2,0)</f>
        <v>GIF</v>
      </c>
      <c r="H13104" t="str">
        <f>VLOOKUP($B13104,[1]Content!$B$2:$D$1001,3,0)</f>
        <v>healthy eating</v>
      </c>
      <c r="I13104" t="str">
        <f>VLOOKUP($C13104,'[1]Reaction type'!$B$2:$D$17,2,0)</f>
        <v>positive</v>
      </c>
    </row>
    <row r="13105" customFormat="1" spans="1:9">
      <c r="A13105">
        <v>13624</v>
      </c>
      <c r="B13105" s="1" t="s">
        <v>566</v>
      </c>
      <c r="C13105" t="s">
        <v>54</v>
      </c>
      <c r="D13105">
        <f>VLOOKUP(C13105,'[1]Reaction type'!$B$2:$D$17,3,0)</f>
        <v>70</v>
      </c>
      <c r="E13105" s="2">
        <v>44248.1941898148</v>
      </c>
      <c r="F13105" s="2" t="str">
        <f t="shared" si="204"/>
        <v>February</v>
      </c>
      <c r="G13105" t="str">
        <f>VLOOKUP($B13105,[1]Content!$B$2:$D$1001,2,0)</f>
        <v>GIF</v>
      </c>
      <c r="H13105" t="str">
        <f>VLOOKUP($B13105,[1]Content!$B$2:$D$1001,3,0)</f>
        <v>healthy eating</v>
      </c>
      <c r="I13105" t="str">
        <f>VLOOKUP($C13105,'[1]Reaction type'!$B$2:$D$17,2,0)</f>
        <v>positive</v>
      </c>
    </row>
    <row r="13106" customFormat="1" spans="1:9">
      <c r="A13106">
        <v>13625</v>
      </c>
      <c r="B13106" s="1" t="s">
        <v>566</v>
      </c>
      <c r="C13106" t="s">
        <v>57</v>
      </c>
      <c r="D13106">
        <f>VLOOKUP(C13106,'[1]Reaction type'!$B$2:$D$17,3,0)</f>
        <v>72</v>
      </c>
      <c r="E13106" s="2">
        <v>44144.277337963</v>
      </c>
      <c r="F13106" s="2" t="str">
        <f t="shared" si="204"/>
        <v>November</v>
      </c>
      <c r="G13106" t="str">
        <f>VLOOKUP($B13106,[1]Content!$B$2:$D$1001,2,0)</f>
        <v>GIF</v>
      </c>
      <c r="H13106" t="str">
        <f>VLOOKUP($B13106,[1]Content!$B$2:$D$1001,3,0)</f>
        <v>healthy eating</v>
      </c>
      <c r="I13106" t="str">
        <f>VLOOKUP($C13106,'[1]Reaction type'!$B$2:$D$17,2,0)</f>
        <v>positive</v>
      </c>
    </row>
    <row r="13107" customFormat="1" spans="1:9">
      <c r="A13107">
        <v>13626</v>
      </c>
      <c r="B13107" s="1" t="s">
        <v>566</v>
      </c>
      <c r="C13107" t="s">
        <v>42</v>
      </c>
      <c r="D13107">
        <f>VLOOKUP(C13107,'[1]Reaction type'!$B$2:$D$17,3,0)</f>
        <v>20</v>
      </c>
      <c r="E13107" s="2">
        <v>44018.3007638889</v>
      </c>
      <c r="F13107" s="2" t="str">
        <f t="shared" si="204"/>
        <v>July</v>
      </c>
      <c r="G13107" t="str">
        <f>VLOOKUP($B13107,[1]Content!$B$2:$D$1001,2,0)</f>
        <v>GIF</v>
      </c>
      <c r="H13107" t="str">
        <f>VLOOKUP($B13107,[1]Content!$B$2:$D$1001,3,0)</f>
        <v>healthy eating</v>
      </c>
      <c r="I13107" t="str">
        <f>VLOOKUP($C13107,'[1]Reaction type'!$B$2:$D$17,2,0)</f>
        <v>neutral</v>
      </c>
    </row>
    <row r="13108" customFormat="1" spans="1:9">
      <c r="A13108">
        <v>13627</v>
      </c>
      <c r="B13108" s="1" t="s">
        <v>566</v>
      </c>
      <c r="C13108" t="s">
        <v>28</v>
      </c>
      <c r="D13108">
        <f>VLOOKUP(C13108,'[1]Reaction type'!$B$2:$D$17,3,0)</f>
        <v>15</v>
      </c>
      <c r="E13108" s="2">
        <v>44306.9861689815</v>
      </c>
      <c r="F13108" s="2" t="str">
        <f t="shared" si="204"/>
        <v>April</v>
      </c>
      <c r="G13108" t="str">
        <f>VLOOKUP($B13108,[1]Content!$B$2:$D$1001,2,0)</f>
        <v>GIF</v>
      </c>
      <c r="H13108" t="str">
        <f>VLOOKUP($B13108,[1]Content!$B$2:$D$1001,3,0)</f>
        <v>healthy eating</v>
      </c>
      <c r="I13108" t="str">
        <f>VLOOKUP($C13108,'[1]Reaction type'!$B$2:$D$17,2,0)</f>
        <v>negative</v>
      </c>
    </row>
    <row r="13109" customFormat="1" spans="1:9">
      <c r="A13109">
        <v>13628</v>
      </c>
      <c r="B13109" s="1" t="s">
        <v>566</v>
      </c>
      <c r="C13109" t="s">
        <v>42</v>
      </c>
      <c r="D13109">
        <f>VLOOKUP(C13109,'[1]Reaction type'!$B$2:$D$17,3,0)</f>
        <v>20</v>
      </c>
      <c r="E13109" s="2">
        <v>44018.183599537</v>
      </c>
      <c r="F13109" s="2" t="str">
        <f t="shared" si="204"/>
        <v>July</v>
      </c>
      <c r="G13109" t="str">
        <f>VLOOKUP($B13109,[1]Content!$B$2:$D$1001,2,0)</f>
        <v>GIF</v>
      </c>
      <c r="H13109" t="str">
        <f>VLOOKUP($B13109,[1]Content!$B$2:$D$1001,3,0)</f>
        <v>healthy eating</v>
      </c>
      <c r="I13109" t="str">
        <f>VLOOKUP($C13109,'[1]Reaction type'!$B$2:$D$17,2,0)</f>
        <v>neutral</v>
      </c>
    </row>
    <row r="13110" customFormat="1" spans="1:9">
      <c r="A13110">
        <v>13629</v>
      </c>
      <c r="B13110" s="1" t="s">
        <v>566</v>
      </c>
      <c r="C13110" t="s">
        <v>57</v>
      </c>
      <c r="D13110">
        <f>VLOOKUP(C13110,'[1]Reaction type'!$B$2:$D$17,3,0)</f>
        <v>72</v>
      </c>
      <c r="E13110" s="2">
        <v>44289.8646643519</v>
      </c>
      <c r="F13110" s="2" t="str">
        <f t="shared" si="204"/>
        <v>April</v>
      </c>
      <c r="G13110" t="str">
        <f>VLOOKUP($B13110,[1]Content!$B$2:$D$1001,2,0)</f>
        <v>GIF</v>
      </c>
      <c r="H13110" t="str">
        <f>VLOOKUP($B13110,[1]Content!$B$2:$D$1001,3,0)</f>
        <v>healthy eating</v>
      </c>
      <c r="I13110" t="str">
        <f>VLOOKUP($C13110,'[1]Reaction type'!$B$2:$D$17,2,0)</f>
        <v>positive</v>
      </c>
    </row>
    <row r="13111" customFormat="1" spans="1:9">
      <c r="A13111">
        <v>13630</v>
      </c>
      <c r="B13111" s="1" t="s">
        <v>566</v>
      </c>
      <c r="C13111" t="s">
        <v>52</v>
      </c>
      <c r="D13111">
        <f>VLOOKUP(C13111,'[1]Reaction type'!$B$2:$D$17,3,0)</f>
        <v>50</v>
      </c>
      <c r="E13111" s="2">
        <v>44158.0729050926</v>
      </c>
      <c r="F13111" s="2" t="str">
        <f t="shared" si="204"/>
        <v>November</v>
      </c>
      <c r="G13111" t="str">
        <f>VLOOKUP($B13111,[1]Content!$B$2:$D$1001,2,0)</f>
        <v>GIF</v>
      </c>
      <c r="H13111" t="str">
        <f>VLOOKUP($B13111,[1]Content!$B$2:$D$1001,3,0)</f>
        <v>healthy eating</v>
      </c>
      <c r="I13111" t="str">
        <f>VLOOKUP($C13111,'[1]Reaction type'!$B$2:$D$17,2,0)</f>
        <v>positive</v>
      </c>
    </row>
    <row r="13112" customFormat="1" spans="1:9">
      <c r="A13112">
        <v>13631</v>
      </c>
      <c r="B13112" s="1" t="s">
        <v>566</v>
      </c>
      <c r="C13112" t="s">
        <v>57</v>
      </c>
      <c r="D13112">
        <f>VLOOKUP(C13112,'[1]Reaction type'!$B$2:$D$17,3,0)</f>
        <v>72</v>
      </c>
      <c r="E13112" s="2">
        <v>44157.3874189815</v>
      </c>
      <c r="F13112" s="2" t="str">
        <f t="shared" si="204"/>
        <v>November</v>
      </c>
      <c r="G13112" t="str">
        <f>VLOOKUP($B13112,[1]Content!$B$2:$D$1001,2,0)</f>
        <v>GIF</v>
      </c>
      <c r="H13112" t="str">
        <f>VLOOKUP($B13112,[1]Content!$B$2:$D$1001,3,0)</f>
        <v>healthy eating</v>
      </c>
      <c r="I13112" t="str">
        <f>VLOOKUP($C13112,'[1]Reaction type'!$B$2:$D$17,2,0)</f>
        <v>positive</v>
      </c>
    </row>
    <row r="13113" customFormat="1" spans="1:9">
      <c r="A13113">
        <v>13632</v>
      </c>
      <c r="B13113" s="1" t="s">
        <v>566</v>
      </c>
      <c r="C13113" t="s">
        <v>31</v>
      </c>
      <c r="D13113">
        <f>VLOOKUP(C13113,'[1]Reaction type'!$B$2:$D$17,3,0)</f>
        <v>30</v>
      </c>
      <c r="E13113" s="2">
        <v>44215.2094212963</v>
      </c>
      <c r="F13113" s="2" t="str">
        <f t="shared" si="204"/>
        <v>January</v>
      </c>
      <c r="G13113" t="str">
        <f>VLOOKUP($B13113,[1]Content!$B$2:$D$1001,2,0)</f>
        <v>GIF</v>
      </c>
      <c r="H13113" t="str">
        <f>VLOOKUP($B13113,[1]Content!$B$2:$D$1001,3,0)</f>
        <v>healthy eating</v>
      </c>
      <c r="I13113" t="str">
        <f>VLOOKUP($C13113,'[1]Reaction type'!$B$2:$D$17,2,0)</f>
        <v>positive</v>
      </c>
    </row>
    <row r="13114" customFormat="1" spans="1:9">
      <c r="A13114">
        <v>13633</v>
      </c>
      <c r="B13114" s="1" t="s">
        <v>566</v>
      </c>
      <c r="C13114" t="s">
        <v>52</v>
      </c>
      <c r="D13114">
        <f>VLOOKUP(C13114,'[1]Reaction type'!$B$2:$D$17,3,0)</f>
        <v>50</v>
      </c>
      <c r="E13114" s="2">
        <v>44225.5839699074</v>
      </c>
      <c r="F13114" s="2" t="str">
        <f t="shared" si="204"/>
        <v>January</v>
      </c>
      <c r="G13114" t="str">
        <f>VLOOKUP($B13114,[1]Content!$B$2:$D$1001,2,0)</f>
        <v>GIF</v>
      </c>
      <c r="H13114" t="str">
        <f>VLOOKUP($B13114,[1]Content!$B$2:$D$1001,3,0)</f>
        <v>healthy eating</v>
      </c>
      <c r="I13114" t="str">
        <f>VLOOKUP($C13114,'[1]Reaction type'!$B$2:$D$17,2,0)</f>
        <v>positive</v>
      </c>
    </row>
    <row r="13115" customFormat="1" spans="1:9">
      <c r="A13115">
        <v>13634</v>
      </c>
      <c r="B13115" s="1" t="s">
        <v>566</v>
      </c>
      <c r="C13115" t="s">
        <v>53</v>
      </c>
      <c r="D13115">
        <f>VLOOKUP(C13115,'[1]Reaction type'!$B$2:$D$17,3,0)</f>
        <v>60</v>
      </c>
      <c r="E13115" s="2">
        <v>44090.0431134259</v>
      </c>
      <c r="F13115" s="2" t="str">
        <f t="shared" si="204"/>
        <v>September</v>
      </c>
      <c r="G13115" t="str">
        <f>VLOOKUP($B13115,[1]Content!$B$2:$D$1001,2,0)</f>
        <v>GIF</v>
      </c>
      <c r="H13115" t="str">
        <f>VLOOKUP($B13115,[1]Content!$B$2:$D$1001,3,0)</f>
        <v>healthy eating</v>
      </c>
      <c r="I13115" t="str">
        <f>VLOOKUP($C13115,'[1]Reaction type'!$B$2:$D$17,2,0)</f>
        <v>positive</v>
      </c>
    </row>
    <row r="13116" customFormat="1" spans="1:9">
      <c r="A13116">
        <v>13635</v>
      </c>
      <c r="B13116" s="1" t="s">
        <v>566</v>
      </c>
      <c r="C13116" t="s">
        <v>35</v>
      </c>
      <c r="D13116">
        <f>VLOOKUP(C13116,'[1]Reaction type'!$B$2:$D$17,3,0)</f>
        <v>70</v>
      </c>
      <c r="E13116" s="2">
        <v>44193.4809259259</v>
      </c>
      <c r="F13116" s="2" t="str">
        <f t="shared" si="204"/>
        <v>December</v>
      </c>
      <c r="G13116" t="str">
        <f>VLOOKUP($B13116,[1]Content!$B$2:$D$1001,2,0)</f>
        <v>GIF</v>
      </c>
      <c r="H13116" t="str">
        <f>VLOOKUP($B13116,[1]Content!$B$2:$D$1001,3,0)</f>
        <v>healthy eating</v>
      </c>
      <c r="I13116" t="str">
        <f>VLOOKUP($C13116,'[1]Reaction type'!$B$2:$D$17,2,0)</f>
        <v>positive</v>
      </c>
    </row>
    <row r="13117" customFormat="1" spans="1:9">
      <c r="A13117">
        <v>13636</v>
      </c>
      <c r="B13117" s="1" t="s">
        <v>566</v>
      </c>
      <c r="C13117" t="s">
        <v>37</v>
      </c>
      <c r="D13117">
        <f>VLOOKUP(C13117,'[1]Reaction type'!$B$2:$D$17,3,0)</f>
        <v>5</v>
      </c>
      <c r="E13117" s="2">
        <v>44146.702662037</v>
      </c>
      <c r="F13117" s="2" t="str">
        <f t="shared" si="204"/>
        <v>November</v>
      </c>
      <c r="G13117" t="str">
        <f>VLOOKUP($B13117,[1]Content!$B$2:$D$1001,2,0)</f>
        <v>GIF</v>
      </c>
      <c r="H13117" t="str">
        <f>VLOOKUP($B13117,[1]Content!$B$2:$D$1001,3,0)</f>
        <v>healthy eating</v>
      </c>
      <c r="I13117" t="str">
        <f>VLOOKUP($C13117,'[1]Reaction type'!$B$2:$D$17,2,0)</f>
        <v>negative</v>
      </c>
    </row>
    <row r="13118" customFormat="1" spans="1:9">
      <c r="A13118">
        <v>13637</v>
      </c>
      <c r="B13118" s="1" t="s">
        <v>566</v>
      </c>
      <c r="C13118" t="s">
        <v>48</v>
      </c>
      <c r="D13118">
        <f>VLOOKUP(C13118,'[1]Reaction type'!$B$2:$D$17,3,0)</f>
        <v>75</v>
      </c>
      <c r="E13118" s="2">
        <v>44151.2202314815</v>
      </c>
      <c r="F13118" s="2" t="str">
        <f t="shared" si="204"/>
        <v>November</v>
      </c>
      <c r="G13118" t="str">
        <f>VLOOKUP($B13118,[1]Content!$B$2:$D$1001,2,0)</f>
        <v>GIF</v>
      </c>
      <c r="H13118" t="str">
        <f>VLOOKUP($B13118,[1]Content!$B$2:$D$1001,3,0)</f>
        <v>healthy eating</v>
      </c>
      <c r="I13118" t="str">
        <f>VLOOKUP($C13118,'[1]Reaction type'!$B$2:$D$17,2,0)</f>
        <v>positive</v>
      </c>
    </row>
    <row r="13119" customFormat="1" spans="1:9">
      <c r="A13119">
        <v>13638</v>
      </c>
      <c r="B13119" s="1" t="s">
        <v>566</v>
      </c>
      <c r="C13119" t="s">
        <v>53</v>
      </c>
      <c r="D13119">
        <f>VLOOKUP(C13119,'[1]Reaction type'!$B$2:$D$17,3,0)</f>
        <v>60</v>
      </c>
      <c r="E13119" s="2">
        <v>44210.2117013889</v>
      </c>
      <c r="F13119" s="2" t="str">
        <f t="shared" si="204"/>
        <v>January</v>
      </c>
      <c r="G13119" t="str">
        <f>VLOOKUP($B13119,[1]Content!$B$2:$D$1001,2,0)</f>
        <v>GIF</v>
      </c>
      <c r="H13119" t="str">
        <f>VLOOKUP($B13119,[1]Content!$B$2:$D$1001,3,0)</f>
        <v>healthy eating</v>
      </c>
      <c r="I13119" t="str">
        <f>VLOOKUP($C13119,'[1]Reaction type'!$B$2:$D$17,2,0)</f>
        <v>positive</v>
      </c>
    </row>
    <row r="13120" customFormat="1" spans="1:9">
      <c r="A13120">
        <v>13639</v>
      </c>
      <c r="B13120" s="1" t="s">
        <v>566</v>
      </c>
      <c r="C13120" t="s">
        <v>42</v>
      </c>
      <c r="D13120">
        <f>VLOOKUP(C13120,'[1]Reaction type'!$B$2:$D$17,3,0)</f>
        <v>20</v>
      </c>
      <c r="E13120" s="2">
        <v>44007.8430555556</v>
      </c>
      <c r="F13120" s="2" t="str">
        <f t="shared" si="204"/>
        <v>June</v>
      </c>
      <c r="G13120" t="str">
        <f>VLOOKUP($B13120,[1]Content!$B$2:$D$1001,2,0)</f>
        <v>GIF</v>
      </c>
      <c r="H13120" t="str">
        <f>VLOOKUP($B13120,[1]Content!$B$2:$D$1001,3,0)</f>
        <v>healthy eating</v>
      </c>
      <c r="I13120" t="str">
        <f>VLOOKUP($C13120,'[1]Reaction type'!$B$2:$D$17,2,0)</f>
        <v>neutral</v>
      </c>
    </row>
    <row r="13121" customFormat="1" spans="1:9">
      <c r="A13121">
        <v>13640</v>
      </c>
      <c r="B13121" s="1" t="s">
        <v>566</v>
      </c>
      <c r="C13121" t="s">
        <v>51</v>
      </c>
      <c r="D13121">
        <f>VLOOKUP(C13121,'[1]Reaction type'!$B$2:$D$17,3,0)</f>
        <v>12</v>
      </c>
      <c r="E13121" s="2">
        <v>44114.9414930556</v>
      </c>
      <c r="F13121" s="2" t="str">
        <f t="shared" si="204"/>
        <v>October</v>
      </c>
      <c r="G13121" t="str">
        <f>VLOOKUP($B13121,[1]Content!$B$2:$D$1001,2,0)</f>
        <v>GIF</v>
      </c>
      <c r="H13121" t="str">
        <f>VLOOKUP($B13121,[1]Content!$B$2:$D$1001,3,0)</f>
        <v>healthy eating</v>
      </c>
      <c r="I13121" t="str">
        <f>VLOOKUP($C13121,'[1]Reaction type'!$B$2:$D$17,2,0)</f>
        <v>negative</v>
      </c>
    </row>
    <row r="13122" customFormat="1" spans="1:9">
      <c r="A13122">
        <v>13641</v>
      </c>
      <c r="B13122" s="1" t="s">
        <v>566</v>
      </c>
      <c r="C13122" t="s">
        <v>31</v>
      </c>
      <c r="D13122">
        <f>VLOOKUP(C13122,'[1]Reaction type'!$B$2:$D$17,3,0)</f>
        <v>30</v>
      </c>
      <c r="E13122" s="2">
        <v>44264.9816203704</v>
      </c>
      <c r="F13122" s="2" t="str">
        <f t="shared" si="204"/>
        <v>March</v>
      </c>
      <c r="G13122" t="str">
        <f>VLOOKUP($B13122,[1]Content!$B$2:$D$1001,2,0)</f>
        <v>GIF</v>
      </c>
      <c r="H13122" t="str">
        <f>VLOOKUP($B13122,[1]Content!$B$2:$D$1001,3,0)</f>
        <v>healthy eating</v>
      </c>
      <c r="I13122" t="str">
        <f>VLOOKUP($C13122,'[1]Reaction type'!$B$2:$D$17,2,0)</f>
        <v>positive</v>
      </c>
    </row>
    <row r="13123" customFormat="1" spans="1:9">
      <c r="A13123">
        <v>13642</v>
      </c>
      <c r="B13123" s="1" t="s">
        <v>566</v>
      </c>
      <c r="C13123" t="s">
        <v>28</v>
      </c>
      <c r="D13123">
        <f>VLOOKUP(C13123,'[1]Reaction type'!$B$2:$D$17,3,0)</f>
        <v>15</v>
      </c>
      <c r="E13123" s="2">
        <v>44044.2921527778</v>
      </c>
      <c r="F13123" s="2" t="str">
        <f t="shared" ref="F13123:F13186" si="205">TEXT(E13123,"mmmm")</f>
        <v>August</v>
      </c>
      <c r="G13123" t="str">
        <f>VLOOKUP($B13123,[1]Content!$B$2:$D$1001,2,0)</f>
        <v>GIF</v>
      </c>
      <c r="H13123" t="str">
        <f>VLOOKUP($B13123,[1]Content!$B$2:$D$1001,3,0)</f>
        <v>healthy eating</v>
      </c>
      <c r="I13123" t="str">
        <f>VLOOKUP($C13123,'[1]Reaction type'!$B$2:$D$17,2,0)</f>
        <v>negative</v>
      </c>
    </row>
    <row r="13124" customFormat="1" spans="1:9">
      <c r="A13124">
        <v>13643</v>
      </c>
      <c r="B13124" s="1" t="s">
        <v>566</v>
      </c>
      <c r="C13124" t="s">
        <v>35</v>
      </c>
      <c r="D13124">
        <f>VLOOKUP(C13124,'[1]Reaction type'!$B$2:$D$17,3,0)</f>
        <v>70</v>
      </c>
      <c r="E13124" s="2">
        <v>44293.2866203704</v>
      </c>
      <c r="F13124" s="2" t="str">
        <f t="shared" si="205"/>
        <v>April</v>
      </c>
      <c r="G13124" t="str">
        <f>VLOOKUP($B13124,[1]Content!$B$2:$D$1001,2,0)</f>
        <v>GIF</v>
      </c>
      <c r="H13124" t="str">
        <f>VLOOKUP($B13124,[1]Content!$B$2:$D$1001,3,0)</f>
        <v>healthy eating</v>
      </c>
      <c r="I13124" t="str">
        <f>VLOOKUP($C13124,'[1]Reaction type'!$B$2:$D$17,2,0)</f>
        <v>positive</v>
      </c>
    </row>
    <row r="13125" customFormat="1" spans="1:9">
      <c r="A13125">
        <v>13644</v>
      </c>
      <c r="B13125" s="1" t="s">
        <v>566</v>
      </c>
      <c r="C13125" t="s">
        <v>53</v>
      </c>
      <c r="D13125">
        <f>VLOOKUP(C13125,'[1]Reaction type'!$B$2:$D$17,3,0)</f>
        <v>60</v>
      </c>
      <c r="E13125" s="2">
        <v>44160.3034027778</v>
      </c>
      <c r="F13125" s="2" t="str">
        <f t="shared" si="205"/>
        <v>November</v>
      </c>
      <c r="G13125" t="str">
        <f>VLOOKUP($B13125,[1]Content!$B$2:$D$1001,2,0)</f>
        <v>GIF</v>
      </c>
      <c r="H13125" t="str">
        <f>VLOOKUP($B13125,[1]Content!$B$2:$D$1001,3,0)</f>
        <v>healthy eating</v>
      </c>
      <c r="I13125" t="str">
        <f>VLOOKUP($C13125,'[1]Reaction type'!$B$2:$D$17,2,0)</f>
        <v>positive</v>
      </c>
    </row>
    <row r="13126" customFormat="1" spans="1:9">
      <c r="A13126">
        <v>13645</v>
      </c>
      <c r="B13126" s="1" t="s">
        <v>566</v>
      </c>
      <c r="C13126" t="s">
        <v>31</v>
      </c>
      <c r="D13126">
        <f>VLOOKUP(C13126,'[1]Reaction type'!$B$2:$D$17,3,0)</f>
        <v>30</v>
      </c>
      <c r="E13126" s="2">
        <v>44282.104525463</v>
      </c>
      <c r="F13126" s="2" t="str">
        <f t="shared" si="205"/>
        <v>March</v>
      </c>
      <c r="G13126" t="str">
        <f>VLOOKUP($B13126,[1]Content!$B$2:$D$1001,2,0)</f>
        <v>GIF</v>
      </c>
      <c r="H13126" t="str">
        <f>VLOOKUP($B13126,[1]Content!$B$2:$D$1001,3,0)</f>
        <v>healthy eating</v>
      </c>
      <c r="I13126" t="str">
        <f>VLOOKUP($C13126,'[1]Reaction type'!$B$2:$D$17,2,0)</f>
        <v>positive</v>
      </c>
    </row>
    <row r="13127" customFormat="1" spans="1:9">
      <c r="A13127">
        <v>13646</v>
      </c>
      <c r="B13127" s="1" t="s">
        <v>566</v>
      </c>
      <c r="C13127" t="s">
        <v>57</v>
      </c>
      <c r="D13127">
        <f>VLOOKUP(C13127,'[1]Reaction type'!$B$2:$D$17,3,0)</f>
        <v>72</v>
      </c>
      <c r="E13127" s="2">
        <v>44070.3553472222</v>
      </c>
      <c r="F13127" s="2" t="str">
        <f t="shared" si="205"/>
        <v>August</v>
      </c>
      <c r="G13127" t="str">
        <f>VLOOKUP($B13127,[1]Content!$B$2:$D$1001,2,0)</f>
        <v>GIF</v>
      </c>
      <c r="H13127" t="str">
        <f>VLOOKUP($B13127,[1]Content!$B$2:$D$1001,3,0)</f>
        <v>healthy eating</v>
      </c>
      <c r="I13127" t="str">
        <f>VLOOKUP($C13127,'[1]Reaction type'!$B$2:$D$17,2,0)</f>
        <v>positive</v>
      </c>
    </row>
    <row r="13128" customFormat="1" spans="1:9">
      <c r="A13128">
        <v>13647</v>
      </c>
      <c r="B13128" s="1" t="s">
        <v>566</v>
      </c>
      <c r="C13128" t="s">
        <v>24</v>
      </c>
      <c r="D13128">
        <f>VLOOKUP(C13128,'[1]Reaction type'!$B$2:$D$17,3,0)</f>
        <v>0</v>
      </c>
      <c r="E13128" s="2">
        <v>44059.1449652778</v>
      </c>
      <c r="F13128" s="2" t="str">
        <f t="shared" si="205"/>
        <v>August</v>
      </c>
      <c r="G13128" t="str">
        <f>VLOOKUP($B13128,[1]Content!$B$2:$D$1001,2,0)</f>
        <v>GIF</v>
      </c>
      <c r="H13128" t="str">
        <f>VLOOKUP($B13128,[1]Content!$B$2:$D$1001,3,0)</f>
        <v>healthy eating</v>
      </c>
      <c r="I13128" t="str">
        <f>VLOOKUP($C13128,'[1]Reaction type'!$B$2:$D$17,2,0)</f>
        <v>negative</v>
      </c>
    </row>
    <row r="13129" customFormat="1" spans="1:9">
      <c r="A13129">
        <v>13648</v>
      </c>
      <c r="B13129" s="1" t="s">
        <v>566</v>
      </c>
      <c r="C13129" t="s">
        <v>26</v>
      </c>
      <c r="D13129">
        <f>VLOOKUP(C13129,'[1]Reaction type'!$B$2:$D$17,3,0)</f>
        <v>10</v>
      </c>
      <c r="E13129" s="2">
        <v>44132.1455787037</v>
      </c>
      <c r="F13129" s="2" t="str">
        <f t="shared" si="205"/>
        <v>October</v>
      </c>
      <c r="G13129" t="str">
        <f>VLOOKUP($B13129,[1]Content!$B$2:$D$1001,2,0)</f>
        <v>GIF</v>
      </c>
      <c r="H13129" t="str">
        <f>VLOOKUP($B13129,[1]Content!$B$2:$D$1001,3,0)</f>
        <v>healthy eating</v>
      </c>
      <c r="I13129" t="str">
        <f>VLOOKUP($C13129,'[1]Reaction type'!$B$2:$D$17,2,0)</f>
        <v>negative</v>
      </c>
    </row>
    <row r="13130" customFormat="1" spans="1:9">
      <c r="A13130">
        <v>13650</v>
      </c>
      <c r="B13130" s="1" t="s">
        <v>567</v>
      </c>
      <c r="C13130" t="s">
        <v>28</v>
      </c>
      <c r="D13130">
        <f>VLOOKUP(C13130,'[1]Reaction type'!$B$2:$D$17,3,0)</f>
        <v>15</v>
      </c>
      <c r="E13130" s="2">
        <v>44262.4804398148</v>
      </c>
      <c r="F13130" s="2" t="str">
        <f t="shared" si="205"/>
        <v>March</v>
      </c>
      <c r="G13130" t="str">
        <f>VLOOKUP($B13130,[1]Content!$B$2:$D$1001,2,0)</f>
        <v>GIF</v>
      </c>
      <c r="H13130" t="str">
        <f>VLOOKUP($B13130,[1]Content!$B$2:$D$1001,3,0)</f>
        <v>cooking</v>
      </c>
      <c r="I13130" t="str">
        <f>VLOOKUP($C13130,'[1]Reaction type'!$B$2:$D$17,2,0)</f>
        <v>negative</v>
      </c>
    </row>
    <row r="13131" customFormat="1" spans="1:9">
      <c r="A13131">
        <v>13651</v>
      </c>
      <c r="B13131" s="1" t="s">
        <v>567</v>
      </c>
      <c r="C13131" t="s">
        <v>28</v>
      </c>
      <c r="D13131">
        <f>VLOOKUP(C13131,'[1]Reaction type'!$B$2:$D$17,3,0)</f>
        <v>15</v>
      </c>
      <c r="E13131" s="2">
        <v>44228.1061226852</v>
      </c>
      <c r="F13131" s="2" t="str">
        <f t="shared" si="205"/>
        <v>February</v>
      </c>
      <c r="G13131" t="str">
        <f>VLOOKUP($B13131,[1]Content!$B$2:$D$1001,2,0)</f>
        <v>GIF</v>
      </c>
      <c r="H13131" t="str">
        <f>VLOOKUP($B13131,[1]Content!$B$2:$D$1001,3,0)</f>
        <v>cooking</v>
      </c>
      <c r="I13131" t="str">
        <f>VLOOKUP($C13131,'[1]Reaction type'!$B$2:$D$17,2,0)</f>
        <v>negative</v>
      </c>
    </row>
    <row r="13132" customFormat="1" spans="1:9">
      <c r="A13132">
        <v>13652</v>
      </c>
      <c r="B13132" s="1" t="s">
        <v>567</v>
      </c>
      <c r="C13132" t="s">
        <v>26</v>
      </c>
      <c r="D13132">
        <f>VLOOKUP(C13132,'[1]Reaction type'!$B$2:$D$17,3,0)</f>
        <v>10</v>
      </c>
      <c r="E13132" s="2">
        <v>44069.1891550926</v>
      </c>
      <c r="F13132" s="2" t="str">
        <f t="shared" si="205"/>
        <v>August</v>
      </c>
      <c r="G13132" t="str">
        <f>VLOOKUP($B13132,[1]Content!$B$2:$D$1001,2,0)</f>
        <v>GIF</v>
      </c>
      <c r="H13132" t="str">
        <f>VLOOKUP($B13132,[1]Content!$B$2:$D$1001,3,0)</f>
        <v>cooking</v>
      </c>
      <c r="I13132" t="str">
        <f>VLOOKUP($C13132,'[1]Reaction type'!$B$2:$D$17,2,0)</f>
        <v>negative</v>
      </c>
    </row>
    <row r="13133" customFormat="1" spans="1:9">
      <c r="A13133">
        <v>13653</v>
      </c>
      <c r="B13133" s="1" t="s">
        <v>567</v>
      </c>
      <c r="C13133" t="s">
        <v>33</v>
      </c>
      <c r="D13133">
        <f>VLOOKUP(C13133,'[1]Reaction type'!$B$2:$D$17,3,0)</f>
        <v>35</v>
      </c>
      <c r="E13133" s="2">
        <v>44229.8430902778</v>
      </c>
      <c r="F13133" s="2" t="str">
        <f t="shared" si="205"/>
        <v>February</v>
      </c>
      <c r="G13133" t="str">
        <f>VLOOKUP($B13133,[1]Content!$B$2:$D$1001,2,0)</f>
        <v>GIF</v>
      </c>
      <c r="H13133" t="str">
        <f>VLOOKUP($B13133,[1]Content!$B$2:$D$1001,3,0)</f>
        <v>cooking</v>
      </c>
      <c r="I13133" t="str">
        <f>VLOOKUP($C13133,'[1]Reaction type'!$B$2:$D$17,2,0)</f>
        <v>neutral</v>
      </c>
    </row>
    <row r="13134" customFormat="1" spans="1:9">
      <c r="A13134">
        <v>13654</v>
      </c>
      <c r="B13134" s="1" t="s">
        <v>567</v>
      </c>
      <c r="C13134" t="s">
        <v>48</v>
      </c>
      <c r="D13134">
        <f>VLOOKUP(C13134,'[1]Reaction type'!$B$2:$D$17,3,0)</f>
        <v>75</v>
      </c>
      <c r="E13134" s="2">
        <v>44365.2249768519</v>
      </c>
      <c r="F13134" s="2" t="str">
        <f t="shared" si="205"/>
        <v>June</v>
      </c>
      <c r="G13134" t="str">
        <f>VLOOKUP($B13134,[1]Content!$B$2:$D$1001,2,0)</f>
        <v>GIF</v>
      </c>
      <c r="H13134" t="str">
        <f>VLOOKUP($B13134,[1]Content!$B$2:$D$1001,3,0)</f>
        <v>cooking</v>
      </c>
      <c r="I13134" t="str">
        <f>VLOOKUP($C13134,'[1]Reaction type'!$B$2:$D$17,2,0)</f>
        <v>positive</v>
      </c>
    </row>
    <row r="13135" customFormat="1" spans="1:9">
      <c r="A13135">
        <v>13655</v>
      </c>
      <c r="B13135" s="1" t="s">
        <v>567</v>
      </c>
      <c r="C13135" t="s">
        <v>31</v>
      </c>
      <c r="D13135">
        <f>VLOOKUP(C13135,'[1]Reaction type'!$B$2:$D$17,3,0)</f>
        <v>30</v>
      </c>
      <c r="E13135" s="2">
        <v>44126.0460648148</v>
      </c>
      <c r="F13135" s="2" t="str">
        <f t="shared" si="205"/>
        <v>October</v>
      </c>
      <c r="G13135" t="str">
        <f>VLOOKUP($B13135,[1]Content!$B$2:$D$1001,2,0)</f>
        <v>GIF</v>
      </c>
      <c r="H13135" t="str">
        <f>VLOOKUP($B13135,[1]Content!$B$2:$D$1001,3,0)</f>
        <v>cooking</v>
      </c>
      <c r="I13135" t="str">
        <f>VLOOKUP($C13135,'[1]Reaction type'!$B$2:$D$17,2,0)</f>
        <v>positive</v>
      </c>
    </row>
    <row r="13136" customFormat="1" spans="1:9">
      <c r="A13136">
        <v>13656</v>
      </c>
      <c r="B13136" s="1" t="s">
        <v>567</v>
      </c>
      <c r="C13136" t="s">
        <v>33</v>
      </c>
      <c r="D13136">
        <f>VLOOKUP(C13136,'[1]Reaction type'!$B$2:$D$17,3,0)</f>
        <v>35</v>
      </c>
      <c r="E13136" s="2">
        <v>44019.2227893519</v>
      </c>
      <c r="F13136" s="2" t="str">
        <f t="shared" si="205"/>
        <v>July</v>
      </c>
      <c r="G13136" t="str">
        <f>VLOOKUP($B13136,[1]Content!$B$2:$D$1001,2,0)</f>
        <v>GIF</v>
      </c>
      <c r="H13136" t="str">
        <f>VLOOKUP($B13136,[1]Content!$B$2:$D$1001,3,0)</f>
        <v>cooking</v>
      </c>
      <c r="I13136" t="str">
        <f>VLOOKUP($C13136,'[1]Reaction type'!$B$2:$D$17,2,0)</f>
        <v>neutral</v>
      </c>
    </row>
    <row r="13137" customFormat="1" spans="1:9">
      <c r="A13137">
        <v>13657</v>
      </c>
      <c r="B13137" s="1" t="s">
        <v>567</v>
      </c>
      <c r="C13137" t="s">
        <v>48</v>
      </c>
      <c r="D13137">
        <f>VLOOKUP(C13137,'[1]Reaction type'!$B$2:$D$17,3,0)</f>
        <v>75</v>
      </c>
      <c r="E13137" s="2">
        <v>44208.174212963</v>
      </c>
      <c r="F13137" s="2" t="str">
        <f t="shared" si="205"/>
        <v>January</v>
      </c>
      <c r="G13137" t="str">
        <f>VLOOKUP($B13137,[1]Content!$B$2:$D$1001,2,0)</f>
        <v>GIF</v>
      </c>
      <c r="H13137" t="str">
        <f>VLOOKUP($B13137,[1]Content!$B$2:$D$1001,3,0)</f>
        <v>cooking</v>
      </c>
      <c r="I13137" t="str">
        <f>VLOOKUP($C13137,'[1]Reaction type'!$B$2:$D$17,2,0)</f>
        <v>positive</v>
      </c>
    </row>
    <row r="13138" customFormat="1" spans="1:9">
      <c r="A13138">
        <v>13658</v>
      </c>
      <c r="B13138" s="1" t="s">
        <v>567</v>
      </c>
      <c r="C13138" t="s">
        <v>40</v>
      </c>
      <c r="D13138">
        <f>VLOOKUP(C13138,'[1]Reaction type'!$B$2:$D$17,3,0)</f>
        <v>65</v>
      </c>
      <c r="E13138" s="2">
        <v>44273.7838773148</v>
      </c>
      <c r="F13138" s="2" t="str">
        <f t="shared" si="205"/>
        <v>March</v>
      </c>
      <c r="G13138" t="str">
        <f>VLOOKUP($B13138,[1]Content!$B$2:$D$1001,2,0)</f>
        <v>GIF</v>
      </c>
      <c r="H13138" t="str">
        <f>VLOOKUP($B13138,[1]Content!$B$2:$D$1001,3,0)</f>
        <v>cooking</v>
      </c>
      <c r="I13138" t="str">
        <f>VLOOKUP($C13138,'[1]Reaction type'!$B$2:$D$17,2,0)</f>
        <v>positive</v>
      </c>
    </row>
    <row r="13139" customFormat="1" spans="1:9">
      <c r="A13139">
        <v>13659</v>
      </c>
      <c r="B13139" s="1" t="s">
        <v>567</v>
      </c>
      <c r="C13139" t="s">
        <v>40</v>
      </c>
      <c r="D13139">
        <f>VLOOKUP(C13139,'[1]Reaction type'!$B$2:$D$17,3,0)</f>
        <v>65</v>
      </c>
      <c r="E13139" s="2">
        <v>44071.2105208333</v>
      </c>
      <c r="F13139" s="2" t="str">
        <f t="shared" si="205"/>
        <v>August</v>
      </c>
      <c r="G13139" t="str">
        <f>VLOOKUP($B13139,[1]Content!$B$2:$D$1001,2,0)</f>
        <v>GIF</v>
      </c>
      <c r="H13139" t="str">
        <f>VLOOKUP($B13139,[1]Content!$B$2:$D$1001,3,0)</f>
        <v>cooking</v>
      </c>
      <c r="I13139" t="str">
        <f>VLOOKUP($C13139,'[1]Reaction type'!$B$2:$D$17,2,0)</f>
        <v>positive</v>
      </c>
    </row>
    <row r="13140" customFormat="1" spans="1:9">
      <c r="A13140">
        <v>13660</v>
      </c>
      <c r="B13140" s="1" t="s">
        <v>567</v>
      </c>
      <c r="C13140" t="s">
        <v>35</v>
      </c>
      <c r="D13140">
        <f>VLOOKUP(C13140,'[1]Reaction type'!$B$2:$D$17,3,0)</f>
        <v>70</v>
      </c>
      <c r="E13140" s="2">
        <v>44124.2745138889</v>
      </c>
      <c r="F13140" s="2" t="str">
        <f t="shared" si="205"/>
        <v>October</v>
      </c>
      <c r="G13140" t="str">
        <f>VLOOKUP($B13140,[1]Content!$B$2:$D$1001,2,0)</f>
        <v>GIF</v>
      </c>
      <c r="H13140" t="str">
        <f>VLOOKUP($B13140,[1]Content!$B$2:$D$1001,3,0)</f>
        <v>cooking</v>
      </c>
      <c r="I13140" t="str">
        <f>VLOOKUP($C13140,'[1]Reaction type'!$B$2:$D$17,2,0)</f>
        <v>positive</v>
      </c>
    </row>
    <row r="13141" customFormat="1" spans="1:9">
      <c r="A13141">
        <v>13661</v>
      </c>
      <c r="B13141" s="1" t="s">
        <v>567</v>
      </c>
      <c r="C13141" t="s">
        <v>35</v>
      </c>
      <c r="D13141">
        <f>VLOOKUP(C13141,'[1]Reaction type'!$B$2:$D$17,3,0)</f>
        <v>70</v>
      </c>
      <c r="E13141" s="2">
        <v>44347.6631481481</v>
      </c>
      <c r="F13141" s="2" t="str">
        <f t="shared" si="205"/>
        <v>May</v>
      </c>
      <c r="G13141" t="str">
        <f>VLOOKUP($B13141,[1]Content!$B$2:$D$1001,2,0)</f>
        <v>GIF</v>
      </c>
      <c r="H13141" t="str">
        <f>VLOOKUP($B13141,[1]Content!$B$2:$D$1001,3,0)</f>
        <v>cooking</v>
      </c>
      <c r="I13141" t="str">
        <f>VLOOKUP($C13141,'[1]Reaction type'!$B$2:$D$17,2,0)</f>
        <v>positive</v>
      </c>
    </row>
    <row r="13142" customFormat="1" spans="1:9">
      <c r="A13142">
        <v>13662</v>
      </c>
      <c r="B13142" s="1" t="s">
        <v>567</v>
      </c>
      <c r="C13142" t="s">
        <v>57</v>
      </c>
      <c r="D13142">
        <f>VLOOKUP(C13142,'[1]Reaction type'!$B$2:$D$17,3,0)</f>
        <v>72</v>
      </c>
      <c r="E13142" s="2">
        <v>44076.1016435185</v>
      </c>
      <c r="F13142" s="2" t="str">
        <f t="shared" si="205"/>
        <v>September</v>
      </c>
      <c r="G13142" t="str">
        <f>VLOOKUP($B13142,[1]Content!$B$2:$D$1001,2,0)</f>
        <v>GIF</v>
      </c>
      <c r="H13142" t="str">
        <f>VLOOKUP($B13142,[1]Content!$B$2:$D$1001,3,0)</f>
        <v>cooking</v>
      </c>
      <c r="I13142" t="str">
        <f>VLOOKUP($C13142,'[1]Reaction type'!$B$2:$D$17,2,0)</f>
        <v>positive</v>
      </c>
    </row>
    <row r="13143" customFormat="1" spans="1:9">
      <c r="A13143">
        <v>13663</v>
      </c>
      <c r="B13143" s="1" t="s">
        <v>567</v>
      </c>
      <c r="C13143" t="s">
        <v>42</v>
      </c>
      <c r="D13143">
        <f>VLOOKUP(C13143,'[1]Reaction type'!$B$2:$D$17,3,0)</f>
        <v>20</v>
      </c>
      <c r="E13143" s="2">
        <v>44362.9958680556</v>
      </c>
      <c r="F13143" s="2" t="str">
        <f t="shared" si="205"/>
        <v>June</v>
      </c>
      <c r="G13143" t="str">
        <f>VLOOKUP($B13143,[1]Content!$B$2:$D$1001,2,0)</f>
        <v>GIF</v>
      </c>
      <c r="H13143" t="str">
        <f>VLOOKUP($B13143,[1]Content!$B$2:$D$1001,3,0)</f>
        <v>cooking</v>
      </c>
      <c r="I13143" t="str">
        <f>VLOOKUP($C13143,'[1]Reaction type'!$B$2:$D$17,2,0)</f>
        <v>neutral</v>
      </c>
    </row>
    <row r="13144" customFormat="1" spans="1:9">
      <c r="A13144">
        <v>13664</v>
      </c>
      <c r="B13144" s="1" t="s">
        <v>567</v>
      </c>
      <c r="C13144" t="s">
        <v>50</v>
      </c>
      <c r="D13144">
        <f>VLOOKUP(C13144,'[1]Reaction type'!$B$2:$D$17,3,0)</f>
        <v>45</v>
      </c>
      <c r="E13144" s="2">
        <v>44102.0000694444</v>
      </c>
      <c r="F13144" s="2" t="str">
        <f t="shared" si="205"/>
        <v>September</v>
      </c>
      <c r="G13144" t="str">
        <f>VLOOKUP($B13144,[1]Content!$B$2:$D$1001,2,0)</f>
        <v>GIF</v>
      </c>
      <c r="H13144" t="str">
        <f>VLOOKUP($B13144,[1]Content!$B$2:$D$1001,3,0)</f>
        <v>cooking</v>
      </c>
      <c r="I13144" t="str">
        <f>VLOOKUP($C13144,'[1]Reaction type'!$B$2:$D$17,2,0)</f>
        <v>positive</v>
      </c>
    </row>
    <row r="13145" customFormat="1" spans="1:9">
      <c r="A13145">
        <v>13665</v>
      </c>
      <c r="B13145" s="1" t="s">
        <v>567</v>
      </c>
      <c r="C13145" t="s">
        <v>35</v>
      </c>
      <c r="D13145">
        <f>VLOOKUP(C13145,'[1]Reaction type'!$B$2:$D$17,3,0)</f>
        <v>70</v>
      </c>
      <c r="E13145" s="2">
        <v>44253.3009490741</v>
      </c>
      <c r="F13145" s="2" t="str">
        <f t="shared" si="205"/>
        <v>February</v>
      </c>
      <c r="G13145" t="str">
        <f>VLOOKUP($B13145,[1]Content!$B$2:$D$1001,2,0)</f>
        <v>GIF</v>
      </c>
      <c r="H13145" t="str">
        <f>VLOOKUP($B13145,[1]Content!$B$2:$D$1001,3,0)</f>
        <v>cooking</v>
      </c>
      <c r="I13145" t="str">
        <f>VLOOKUP($C13145,'[1]Reaction type'!$B$2:$D$17,2,0)</f>
        <v>positive</v>
      </c>
    </row>
    <row r="13146" customFormat="1" spans="1:9">
      <c r="A13146">
        <v>13666</v>
      </c>
      <c r="B13146" s="1" t="s">
        <v>567</v>
      </c>
      <c r="C13146" t="s">
        <v>33</v>
      </c>
      <c r="D13146">
        <f>VLOOKUP(C13146,'[1]Reaction type'!$B$2:$D$17,3,0)</f>
        <v>35</v>
      </c>
      <c r="E13146" s="2">
        <v>44260.2631712963</v>
      </c>
      <c r="F13146" s="2" t="str">
        <f t="shared" si="205"/>
        <v>March</v>
      </c>
      <c r="G13146" t="str">
        <f>VLOOKUP($B13146,[1]Content!$B$2:$D$1001,2,0)</f>
        <v>GIF</v>
      </c>
      <c r="H13146" t="str">
        <f>VLOOKUP($B13146,[1]Content!$B$2:$D$1001,3,0)</f>
        <v>cooking</v>
      </c>
      <c r="I13146" t="str">
        <f>VLOOKUP($C13146,'[1]Reaction type'!$B$2:$D$17,2,0)</f>
        <v>neutral</v>
      </c>
    </row>
    <row r="13147" customFormat="1" spans="1:9">
      <c r="A13147">
        <v>13667</v>
      </c>
      <c r="B13147" s="1" t="s">
        <v>567</v>
      </c>
      <c r="C13147" t="s">
        <v>57</v>
      </c>
      <c r="D13147">
        <f>VLOOKUP(C13147,'[1]Reaction type'!$B$2:$D$17,3,0)</f>
        <v>72</v>
      </c>
      <c r="E13147" s="2">
        <v>44253.089212963</v>
      </c>
      <c r="F13147" s="2" t="str">
        <f t="shared" si="205"/>
        <v>February</v>
      </c>
      <c r="G13147" t="str">
        <f>VLOOKUP($B13147,[1]Content!$B$2:$D$1001,2,0)</f>
        <v>GIF</v>
      </c>
      <c r="H13147" t="str">
        <f>VLOOKUP($B13147,[1]Content!$B$2:$D$1001,3,0)</f>
        <v>cooking</v>
      </c>
      <c r="I13147" t="str">
        <f>VLOOKUP($C13147,'[1]Reaction type'!$B$2:$D$17,2,0)</f>
        <v>positive</v>
      </c>
    </row>
    <row r="13148" customFormat="1" spans="1:9">
      <c r="A13148">
        <v>13668</v>
      </c>
      <c r="B13148" s="1" t="s">
        <v>567</v>
      </c>
      <c r="C13148" t="s">
        <v>31</v>
      </c>
      <c r="D13148">
        <f>VLOOKUP(C13148,'[1]Reaction type'!$B$2:$D$17,3,0)</f>
        <v>30</v>
      </c>
      <c r="E13148" s="2">
        <v>44328.1828819444</v>
      </c>
      <c r="F13148" s="2" t="str">
        <f t="shared" si="205"/>
        <v>May</v>
      </c>
      <c r="G13148" t="str">
        <f>VLOOKUP($B13148,[1]Content!$B$2:$D$1001,2,0)</f>
        <v>GIF</v>
      </c>
      <c r="H13148" t="str">
        <f>VLOOKUP($B13148,[1]Content!$B$2:$D$1001,3,0)</f>
        <v>cooking</v>
      </c>
      <c r="I13148" t="str">
        <f>VLOOKUP($C13148,'[1]Reaction type'!$B$2:$D$17,2,0)</f>
        <v>positive</v>
      </c>
    </row>
    <row r="13149" customFormat="1" spans="1:9">
      <c r="A13149">
        <v>13669</v>
      </c>
      <c r="B13149" s="1" t="s">
        <v>567</v>
      </c>
      <c r="C13149" t="s">
        <v>42</v>
      </c>
      <c r="D13149">
        <f>VLOOKUP(C13149,'[1]Reaction type'!$B$2:$D$17,3,0)</f>
        <v>20</v>
      </c>
      <c r="E13149" s="2">
        <v>44200.1588773148</v>
      </c>
      <c r="F13149" s="2" t="str">
        <f t="shared" si="205"/>
        <v>January</v>
      </c>
      <c r="G13149" t="str">
        <f>VLOOKUP($B13149,[1]Content!$B$2:$D$1001,2,0)</f>
        <v>GIF</v>
      </c>
      <c r="H13149" t="str">
        <f>VLOOKUP($B13149,[1]Content!$B$2:$D$1001,3,0)</f>
        <v>cooking</v>
      </c>
      <c r="I13149" t="str">
        <f>VLOOKUP($C13149,'[1]Reaction type'!$B$2:$D$17,2,0)</f>
        <v>neutral</v>
      </c>
    </row>
    <row r="13150" customFormat="1" spans="1:9">
      <c r="A13150">
        <v>13670</v>
      </c>
      <c r="B13150" s="1" t="s">
        <v>567</v>
      </c>
      <c r="C13150" t="s">
        <v>40</v>
      </c>
      <c r="D13150">
        <f>VLOOKUP(C13150,'[1]Reaction type'!$B$2:$D$17,3,0)</f>
        <v>65</v>
      </c>
      <c r="E13150" s="2">
        <v>44160.6694444444</v>
      </c>
      <c r="F13150" s="2" t="str">
        <f t="shared" si="205"/>
        <v>November</v>
      </c>
      <c r="G13150" t="str">
        <f>VLOOKUP($B13150,[1]Content!$B$2:$D$1001,2,0)</f>
        <v>GIF</v>
      </c>
      <c r="H13150" t="str">
        <f>VLOOKUP($B13150,[1]Content!$B$2:$D$1001,3,0)</f>
        <v>cooking</v>
      </c>
      <c r="I13150" t="str">
        <f>VLOOKUP($C13150,'[1]Reaction type'!$B$2:$D$17,2,0)</f>
        <v>positive</v>
      </c>
    </row>
    <row r="13151" customFormat="1" spans="1:9">
      <c r="A13151">
        <v>13671</v>
      </c>
      <c r="B13151" s="1" t="s">
        <v>567</v>
      </c>
      <c r="C13151" t="s">
        <v>33</v>
      </c>
      <c r="D13151">
        <f>VLOOKUP(C13151,'[1]Reaction type'!$B$2:$D$17,3,0)</f>
        <v>35</v>
      </c>
      <c r="E13151" s="2">
        <v>44166.5481018519</v>
      </c>
      <c r="F13151" s="2" t="str">
        <f t="shared" si="205"/>
        <v>December</v>
      </c>
      <c r="G13151" t="str">
        <f>VLOOKUP($B13151,[1]Content!$B$2:$D$1001,2,0)</f>
        <v>GIF</v>
      </c>
      <c r="H13151" t="str">
        <f>VLOOKUP($B13151,[1]Content!$B$2:$D$1001,3,0)</f>
        <v>cooking</v>
      </c>
      <c r="I13151" t="str">
        <f>VLOOKUP($C13151,'[1]Reaction type'!$B$2:$D$17,2,0)</f>
        <v>neutral</v>
      </c>
    </row>
    <row r="13152" customFormat="1" spans="1:9">
      <c r="A13152">
        <v>13672</v>
      </c>
      <c r="B13152" s="1" t="s">
        <v>567</v>
      </c>
      <c r="C13152" t="s">
        <v>33</v>
      </c>
      <c r="D13152">
        <f>VLOOKUP(C13152,'[1]Reaction type'!$B$2:$D$17,3,0)</f>
        <v>35</v>
      </c>
      <c r="E13152" s="2">
        <v>44033.5778819444</v>
      </c>
      <c r="F13152" s="2" t="str">
        <f t="shared" si="205"/>
        <v>July</v>
      </c>
      <c r="G13152" t="str">
        <f>VLOOKUP($B13152,[1]Content!$B$2:$D$1001,2,0)</f>
        <v>GIF</v>
      </c>
      <c r="H13152" t="str">
        <f>VLOOKUP($B13152,[1]Content!$B$2:$D$1001,3,0)</f>
        <v>cooking</v>
      </c>
      <c r="I13152" t="str">
        <f>VLOOKUP($C13152,'[1]Reaction type'!$B$2:$D$17,2,0)</f>
        <v>neutral</v>
      </c>
    </row>
    <row r="13153" customFormat="1" spans="1:9">
      <c r="A13153">
        <v>13673</v>
      </c>
      <c r="B13153" s="1" t="s">
        <v>567</v>
      </c>
      <c r="C13153" t="s">
        <v>40</v>
      </c>
      <c r="D13153">
        <f>VLOOKUP(C13153,'[1]Reaction type'!$B$2:$D$17,3,0)</f>
        <v>65</v>
      </c>
      <c r="E13153" s="2">
        <v>44302.3228587963</v>
      </c>
      <c r="F13153" s="2" t="str">
        <f t="shared" si="205"/>
        <v>April</v>
      </c>
      <c r="G13153" t="str">
        <f>VLOOKUP($B13153,[1]Content!$B$2:$D$1001,2,0)</f>
        <v>GIF</v>
      </c>
      <c r="H13153" t="str">
        <f>VLOOKUP($B13153,[1]Content!$B$2:$D$1001,3,0)</f>
        <v>cooking</v>
      </c>
      <c r="I13153" t="str">
        <f>VLOOKUP($C13153,'[1]Reaction type'!$B$2:$D$17,2,0)</f>
        <v>positive</v>
      </c>
    </row>
    <row r="13154" customFormat="1" spans="1:9">
      <c r="A13154">
        <v>13674</v>
      </c>
      <c r="B13154" s="1" t="s">
        <v>567</v>
      </c>
      <c r="C13154" t="s">
        <v>42</v>
      </c>
      <c r="D13154">
        <f>VLOOKUP(C13154,'[1]Reaction type'!$B$2:$D$17,3,0)</f>
        <v>20</v>
      </c>
      <c r="E13154" s="2">
        <v>44296.6609027778</v>
      </c>
      <c r="F13154" s="2" t="str">
        <f t="shared" si="205"/>
        <v>April</v>
      </c>
      <c r="G13154" t="str">
        <f>VLOOKUP($B13154,[1]Content!$B$2:$D$1001,2,0)</f>
        <v>GIF</v>
      </c>
      <c r="H13154" t="str">
        <f>VLOOKUP($B13154,[1]Content!$B$2:$D$1001,3,0)</f>
        <v>cooking</v>
      </c>
      <c r="I13154" t="str">
        <f>VLOOKUP($C13154,'[1]Reaction type'!$B$2:$D$17,2,0)</f>
        <v>neutral</v>
      </c>
    </row>
    <row r="13155" customFormat="1" spans="1:9">
      <c r="A13155">
        <v>13675</v>
      </c>
      <c r="B13155" s="1" t="s">
        <v>567</v>
      </c>
      <c r="C13155" t="s">
        <v>53</v>
      </c>
      <c r="D13155">
        <f>VLOOKUP(C13155,'[1]Reaction type'!$B$2:$D$17,3,0)</f>
        <v>60</v>
      </c>
      <c r="E13155" s="2">
        <v>44136.4018171296</v>
      </c>
      <c r="F13155" s="2" t="str">
        <f t="shared" si="205"/>
        <v>November</v>
      </c>
      <c r="G13155" t="str">
        <f>VLOOKUP($B13155,[1]Content!$B$2:$D$1001,2,0)</f>
        <v>GIF</v>
      </c>
      <c r="H13155" t="str">
        <f>VLOOKUP($B13155,[1]Content!$B$2:$D$1001,3,0)</f>
        <v>cooking</v>
      </c>
      <c r="I13155" t="str">
        <f>VLOOKUP($C13155,'[1]Reaction type'!$B$2:$D$17,2,0)</f>
        <v>positive</v>
      </c>
    </row>
    <row r="13156" customFormat="1" spans="1:9">
      <c r="A13156">
        <v>13676</v>
      </c>
      <c r="B13156" s="1" t="s">
        <v>567</v>
      </c>
      <c r="C13156" t="s">
        <v>33</v>
      </c>
      <c r="D13156">
        <f>VLOOKUP(C13156,'[1]Reaction type'!$B$2:$D$17,3,0)</f>
        <v>35</v>
      </c>
      <c r="E13156" s="2">
        <v>44182.7276388889</v>
      </c>
      <c r="F13156" s="2" t="str">
        <f t="shared" si="205"/>
        <v>December</v>
      </c>
      <c r="G13156" t="str">
        <f>VLOOKUP($B13156,[1]Content!$B$2:$D$1001,2,0)</f>
        <v>GIF</v>
      </c>
      <c r="H13156" t="str">
        <f>VLOOKUP($B13156,[1]Content!$B$2:$D$1001,3,0)</f>
        <v>cooking</v>
      </c>
      <c r="I13156" t="str">
        <f>VLOOKUP($C13156,'[1]Reaction type'!$B$2:$D$17,2,0)</f>
        <v>neutral</v>
      </c>
    </row>
    <row r="13157" customFormat="1" spans="1:9">
      <c r="A13157">
        <v>13677</v>
      </c>
      <c r="B13157" s="1" t="s">
        <v>567</v>
      </c>
      <c r="C13157" t="s">
        <v>53</v>
      </c>
      <c r="D13157">
        <f>VLOOKUP(C13157,'[1]Reaction type'!$B$2:$D$17,3,0)</f>
        <v>60</v>
      </c>
      <c r="E13157" s="2">
        <v>44031.5707638889</v>
      </c>
      <c r="F13157" s="2" t="str">
        <f t="shared" si="205"/>
        <v>July</v>
      </c>
      <c r="G13157" t="str">
        <f>VLOOKUP($B13157,[1]Content!$B$2:$D$1001,2,0)</f>
        <v>GIF</v>
      </c>
      <c r="H13157" t="str">
        <f>VLOOKUP($B13157,[1]Content!$B$2:$D$1001,3,0)</f>
        <v>cooking</v>
      </c>
      <c r="I13157" t="str">
        <f>VLOOKUP($C13157,'[1]Reaction type'!$B$2:$D$17,2,0)</f>
        <v>positive</v>
      </c>
    </row>
    <row r="13158" customFormat="1" spans="1:9">
      <c r="A13158">
        <v>13678</v>
      </c>
      <c r="B13158" s="1" t="s">
        <v>567</v>
      </c>
      <c r="C13158" t="s">
        <v>28</v>
      </c>
      <c r="D13158">
        <f>VLOOKUP(C13158,'[1]Reaction type'!$B$2:$D$17,3,0)</f>
        <v>15</v>
      </c>
      <c r="E13158" s="2">
        <v>44100.2925578704</v>
      </c>
      <c r="F13158" s="2" t="str">
        <f t="shared" si="205"/>
        <v>September</v>
      </c>
      <c r="G13158" t="str">
        <f>VLOOKUP($B13158,[1]Content!$B$2:$D$1001,2,0)</f>
        <v>GIF</v>
      </c>
      <c r="H13158" t="str">
        <f>VLOOKUP($B13158,[1]Content!$B$2:$D$1001,3,0)</f>
        <v>cooking</v>
      </c>
      <c r="I13158" t="str">
        <f>VLOOKUP($C13158,'[1]Reaction type'!$B$2:$D$17,2,0)</f>
        <v>negative</v>
      </c>
    </row>
    <row r="13159" customFormat="1" spans="1:9">
      <c r="A13159">
        <v>13679</v>
      </c>
      <c r="B13159" s="1" t="s">
        <v>567</v>
      </c>
      <c r="C13159" t="s">
        <v>50</v>
      </c>
      <c r="D13159">
        <f>VLOOKUP(C13159,'[1]Reaction type'!$B$2:$D$17,3,0)</f>
        <v>45</v>
      </c>
      <c r="E13159" s="2">
        <v>44241.515787037</v>
      </c>
      <c r="F13159" s="2" t="str">
        <f t="shared" si="205"/>
        <v>February</v>
      </c>
      <c r="G13159" t="str">
        <f>VLOOKUP($B13159,[1]Content!$B$2:$D$1001,2,0)</f>
        <v>GIF</v>
      </c>
      <c r="H13159" t="str">
        <f>VLOOKUP($B13159,[1]Content!$B$2:$D$1001,3,0)</f>
        <v>cooking</v>
      </c>
      <c r="I13159" t="str">
        <f>VLOOKUP($C13159,'[1]Reaction type'!$B$2:$D$17,2,0)</f>
        <v>positive</v>
      </c>
    </row>
    <row r="13160" customFormat="1" spans="1:9">
      <c r="A13160">
        <v>13680</v>
      </c>
      <c r="B13160" s="1" t="s">
        <v>567</v>
      </c>
      <c r="C13160" t="s">
        <v>57</v>
      </c>
      <c r="D13160">
        <f>VLOOKUP(C13160,'[1]Reaction type'!$B$2:$D$17,3,0)</f>
        <v>72</v>
      </c>
      <c r="E13160" s="2">
        <v>44184.0312152778</v>
      </c>
      <c r="F13160" s="2" t="str">
        <f t="shared" si="205"/>
        <v>December</v>
      </c>
      <c r="G13160" t="str">
        <f>VLOOKUP($B13160,[1]Content!$B$2:$D$1001,2,0)</f>
        <v>GIF</v>
      </c>
      <c r="H13160" t="str">
        <f>VLOOKUP($B13160,[1]Content!$B$2:$D$1001,3,0)</f>
        <v>cooking</v>
      </c>
      <c r="I13160" t="str">
        <f>VLOOKUP($C13160,'[1]Reaction type'!$B$2:$D$17,2,0)</f>
        <v>positive</v>
      </c>
    </row>
    <row r="13161" customFormat="1" spans="1:9">
      <c r="A13161">
        <v>13681</v>
      </c>
      <c r="B13161" s="1" t="s">
        <v>567</v>
      </c>
      <c r="C13161" t="s">
        <v>52</v>
      </c>
      <c r="D13161">
        <f>VLOOKUP(C13161,'[1]Reaction type'!$B$2:$D$17,3,0)</f>
        <v>50</v>
      </c>
      <c r="E13161" s="2">
        <v>44077.8849189815</v>
      </c>
      <c r="F13161" s="2" t="str">
        <f t="shared" si="205"/>
        <v>September</v>
      </c>
      <c r="G13161" t="str">
        <f>VLOOKUP($B13161,[1]Content!$B$2:$D$1001,2,0)</f>
        <v>GIF</v>
      </c>
      <c r="H13161" t="str">
        <f>VLOOKUP($B13161,[1]Content!$B$2:$D$1001,3,0)</f>
        <v>cooking</v>
      </c>
      <c r="I13161" t="str">
        <f>VLOOKUP($C13161,'[1]Reaction type'!$B$2:$D$17,2,0)</f>
        <v>positive</v>
      </c>
    </row>
    <row r="13162" customFormat="1" spans="1:9">
      <c r="A13162">
        <v>13682</v>
      </c>
      <c r="B13162" s="1" t="s">
        <v>567</v>
      </c>
      <c r="C13162" t="s">
        <v>24</v>
      </c>
      <c r="D13162">
        <f>VLOOKUP(C13162,'[1]Reaction type'!$B$2:$D$17,3,0)</f>
        <v>0</v>
      </c>
      <c r="E13162" s="2">
        <v>44012.7034027778</v>
      </c>
      <c r="F13162" s="2" t="str">
        <f t="shared" si="205"/>
        <v>June</v>
      </c>
      <c r="G13162" t="str">
        <f>VLOOKUP($B13162,[1]Content!$B$2:$D$1001,2,0)</f>
        <v>GIF</v>
      </c>
      <c r="H13162" t="str">
        <f>VLOOKUP($B13162,[1]Content!$B$2:$D$1001,3,0)</f>
        <v>cooking</v>
      </c>
      <c r="I13162" t="str">
        <f>VLOOKUP($C13162,'[1]Reaction type'!$B$2:$D$17,2,0)</f>
        <v>negative</v>
      </c>
    </row>
    <row r="13163" customFormat="1" spans="1:9">
      <c r="A13163">
        <v>13683</v>
      </c>
      <c r="B13163" s="1" t="s">
        <v>567</v>
      </c>
      <c r="C13163" t="s">
        <v>42</v>
      </c>
      <c r="D13163">
        <f>VLOOKUP(C13163,'[1]Reaction type'!$B$2:$D$17,3,0)</f>
        <v>20</v>
      </c>
      <c r="E13163" s="2">
        <v>44160.1462731482</v>
      </c>
      <c r="F13163" s="2" t="str">
        <f t="shared" si="205"/>
        <v>November</v>
      </c>
      <c r="G13163" t="str">
        <f>VLOOKUP($B13163,[1]Content!$B$2:$D$1001,2,0)</f>
        <v>GIF</v>
      </c>
      <c r="H13163" t="str">
        <f>VLOOKUP($B13163,[1]Content!$B$2:$D$1001,3,0)</f>
        <v>cooking</v>
      </c>
      <c r="I13163" t="str">
        <f>VLOOKUP($C13163,'[1]Reaction type'!$B$2:$D$17,2,0)</f>
        <v>neutral</v>
      </c>
    </row>
    <row r="13164" customFormat="1" spans="1:9">
      <c r="A13164">
        <v>13684</v>
      </c>
      <c r="B13164" s="1" t="s">
        <v>567</v>
      </c>
      <c r="C13164" t="s">
        <v>52</v>
      </c>
      <c r="D13164">
        <f>VLOOKUP(C13164,'[1]Reaction type'!$B$2:$D$17,3,0)</f>
        <v>50</v>
      </c>
      <c r="E13164" s="2">
        <v>44247.9296527778</v>
      </c>
      <c r="F13164" s="2" t="str">
        <f t="shared" si="205"/>
        <v>February</v>
      </c>
      <c r="G13164" t="str">
        <f>VLOOKUP($B13164,[1]Content!$B$2:$D$1001,2,0)</f>
        <v>GIF</v>
      </c>
      <c r="H13164" t="str">
        <f>VLOOKUP($B13164,[1]Content!$B$2:$D$1001,3,0)</f>
        <v>cooking</v>
      </c>
      <c r="I13164" t="str">
        <f>VLOOKUP($C13164,'[1]Reaction type'!$B$2:$D$17,2,0)</f>
        <v>positive</v>
      </c>
    </row>
    <row r="13165" customFormat="1" spans="1:9">
      <c r="A13165">
        <v>13685</v>
      </c>
      <c r="B13165" s="1" t="s">
        <v>567</v>
      </c>
      <c r="C13165" t="s">
        <v>42</v>
      </c>
      <c r="D13165">
        <f>VLOOKUP(C13165,'[1]Reaction type'!$B$2:$D$17,3,0)</f>
        <v>20</v>
      </c>
      <c r="E13165" s="2">
        <v>44243.476087963</v>
      </c>
      <c r="F13165" s="2" t="str">
        <f t="shared" si="205"/>
        <v>February</v>
      </c>
      <c r="G13165" t="str">
        <f>VLOOKUP($B13165,[1]Content!$B$2:$D$1001,2,0)</f>
        <v>GIF</v>
      </c>
      <c r="H13165" t="str">
        <f>VLOOKUP($B13165,[1]Content!$B$2:$D$1001,3,0)</f>
        <v>cooking</v>
      </c>
      <c r="I13165" t="str">
        <f>VLOOKUP($C13165,'[1]Reaction type'!$B$2:$D$17,2,0)</f>
        <v>neutral</v>
      </c>
    </row>
    <row r="13166" customFormat="1" spans="1:9">
      <c r="A13166">
        <v>13686</v>
      </c>
      <c r="B13166" s="1" t="s">
        <v>567</v>
      </c>
      <c r="C13166" t="s">
        <v>35</v>
      </c>
      <c r="D13166">
        <f>VLOOKUP(C13166,'[1]Reaction type'!$B$2:$D$17,3,0)</f>
        <v>70</v>
      </c>
      <c r="E13166" s="2">
        <v>44061.7868055556</v>
      </c>
      <c r="F13166" s="2" t="str">
        <f t="shared" si="205"/>
        <v>August</v>
      </c>
      <c r="G13166" t="str">
        <f>VLOOKUP($B13166,[1]Content!$B$2:$D$1001,2,0)</f>
        <v>GIF</v>
      </c>
      <c r="H13166" t="str">
        <f>VLOOKUP($B13166,[1]Content!$B$2:$D$1001,3,0)</f>
        <v>cooking</v>
      </c>
      <c r="I13166" t="str">
        <f>VLOOKUP($C13166,'[1]Reaction type'!$B$2:$D$17,2,0)</f>
        <v>positive</v>
      </c>
    </row>
    <row r="13167" customFormat="1" spans="1:9">
      <c r="A13167">
        <v>13687</v>
      </c>
      <c r="B13167" s="1" t="s">
        <v>567</v>
      </c>
      <c r="C13167" t="s">
        <v>37</v>
      </c>
      <c r="D13167">
        <f>VLOOKUP(C13167,'[1]Reaction type'!$B$2:$D$17,3,0)</f>
        <v>5</v>
      </c>
      <c r="E13167" s="2">
        <v>44181.3320138889</v>
      </c>
      <c r="F13167" s="2" t="str">
        <f t="shared" si="205"/>
        <v>December</v>
      </c>
      <c r="G13167" t="str">
        <f>VLOOKUP($B13167,[1]Content!$B$2:$D$1001,2,0)</f>
        <v>GIF</v>
      </c>
      <c r="H13167" t="str">
        <f>VLOOKUP($B13167,[1]Content!$B$2:$D$1001,3,0)</f>
        <v>cooking</v>
      </c>
      <c r="I13167" t="str">
        <f>VLOOKUP($C13167,'[1]Reaction type'!$B$2:$D$17,2,0)</f>
        <v>negative</v>
      </c>
    </row>
    <row r="13168" customFormat="1" spans="1:9">
      <c r="A13168">
        <v>13688</v>
      </c>
      <c r="B13168" s="1" t="s">
        <v>567</v>
      </c>
      <c r="C13168" t="s">
        <v>54</v>
      </c>
      <c r="D13168">
        <f>VLOOKUP(C13168,'[1]Reaction type'!$B$2:$D$17,3,0)</f>
        <v>70</v>
      </c>
      <c r="E13168" s="2">
        <v>44034.8271527778</v>
      </c>
      <c r="F13168" s="2" t="str">
        <f t="shared" si="205"/>
        <v>July</v>
      </c>
      <c r="G13168" t="str">
        <f>VLOOKUP($B13168,[1]Content!$B$2:$D$1001,2,0)</f>
        <v>GIF</v>
      </c>
      <c r="H13168" t="str">
        <f>VLOOKUP($B13168,[1]Content!$B$2:$D$1001,3,0)</f>
        <v>cooking</v>
      </c>
      <c r="I13168" t="str">
        <f>VLOOKUP($C13168,'[1]Reaction type'!$B$2:$D$17,2,0)</f>
        <v>positive</v>
      </c>
    </row>
    <row r="13169" customFormat="1" spans="1:9">
      <c r="A13169">
        <v>13690</v>
      </c>
      <c r="B13169" s="1" t="s">
        <v>568</v>
      </c>
      <c r="C13169" t="s">
        <v>50</v>
      </c>
      <c r="D13169">
        <f>VLOOKUP(C13169,'[1]Reaction type'!$B$2:$D$17,3,0)</f>
        <v>45</v>
      </c>
      <c r="E13169" s="2">
        <v>44323.3681018519</v>
      </c>
      <c r="F13169" s="2" t="str">
        <f t="shared" si="205"/>
        <v>May</v>
      </c>
      <c r="G13169" t="str">
        <f>VLOOKUP($B13169,[1]Content!$B$2:$D$1001,2,0)</f>
        <v>GIF</v>
      </c>
      <c r="H13169" t="str">
        <f>VLOOKUP($B13169,[1]Content!$B$2:$D$1001,3,0)</f>
        <v>tennis</v>
      </c>
      <c r="I13169" t="str">
        <f>VLOOKUP($C13169,'[1]Reaction type'!$B$2:$D$17,2,0)</f>
        <v>positive</v>
      </c>
    </row>
    <row r="13170" customFormat="1" spans="1:9">
      <c r="A13170">
        <v>13691</v>
      </c>
      <c r="B13170" s="1" t="s">
        <v>568</v>
      </c>
      <c r="C13170" t="s">
        <v>51</v>
      </c>
      <c r="D13170">
        <f>VLOOKUP(C13170,'[1]Reaction type'!$B$2:$D$17,3,0)</f>
        <v>12</v>
      </c>
      <c r="E13170" s="2">
        <v>44241.173125</v>
      </c>
      <c r="F13170" s="2" t="str">
        <f t="shared" si="205"/>
        <v>February</v>
      </c>
      <c r="G13170" t="str">
        <f>VLOOKUP($B13170,[1]Content!$B$2:$D$1001,2,0)</f>
        <v>GIF</v>
      </c>
      <c r="H13170" t="str">
        <f>VLOOKUP($B13170,[1]Content!$B$2:$D$1001,3,0)</f>
        <v>tennis</v>
      </c>
      <c r="I13170" t="str">
        <f>VLOOKUP($C13170,'[1]Reaction type'!$B$2:$D$17,2,0)</f>
        <v>negative</v>
      </c>
    </row>
    <row r="13171" customFormat="1" spans="1:9">
      <c r="A13171">
        <v>13692</v>
      </c>
      <c r="B13171" s="1" t="s">
        <v>568</v>
      </c>
      <c r="C13171" t="s">
        <v>57</v>
      </c>
      <c r="D13171">
        <f>VLOOKUP(C13171,'[1]Reaction type'!$B$2:$D$17,3,0)</f>
        <v>72</v>
      </c>
      <c r="E13171" s="2">
        <v>44166.8997685185</v>
      </c>
      <c r="F13171" s="2" t="str">
        <f t="shared" si="205"/>
        <v>December</v>
      </c>
      <c r="G13171" t="str">
        <f>VLOOKUP($B13171,[1]Content!$B$2:$D$1001,2,0)</f>
        <v>GIF</v>
      </c>
      <c r="H13171" t="str">
        <f>VLOOKUP($B13171,[1]Content!$B$2:$D$1001,3,0)</f>
        <v>tennis</v>
      </c>
      <c r="I13171" t="str">
        <f>VLOOKUP($C13171,'[1]Reaction type'!$B$2:$D$17,2,0)</f>
        <v>positive</v>
      </c>
    </row>
    <row r="13172" customFormat="1" spans="1:9">
      <c r="A13172">
        <v>13693</v>
      </c>
      <c r="B13172" s="1" t="s">
        <v>568</v>
      </c>
      <c r="C13172" t="s">
        <v>57</v>
      </c>
      <c r="D13172">
        <f>VLOOKUP(C13172,'[1]Reaction type'!$B$2:$D$17,3,0)</f>
        <v>72</v>
      </c>
      <c r="E13172" s="2">
        <v>44058.6380671296</v>
      </c>
      <c r="F13172" s="2" t="str">
        <f t="shared" si="205"/>
        <v>August</v>
      </c>
      <c r="G13172" t="str">
        <f>VLOOKUP($B13172,[1]Content!$B$2:$D$1001,2,0)</f>
        <v>GIF</v>
      </c>
      <c r="H13172" t="str">
        <f>VLOOKUP($B13172,[1]Content!$B$2:$D$1001,3,0)</f>
        <v>tennis</v>
      </c>
      <c r="I13172" t="str">
        <f>VLOOKUP($C13172,'[1]Reaction type'!$B$2:$D$17,2,0)</f>
        <v>positive</v>
      </c>
    </row>
    <row r="13173" customFormat="1" spans="1:9">
      <c r="A13173">
        <v>13694</v>
      </c>
      <c r="B13173" s="1" t="s">
        <v>568</v>
      </c>
      <c r="C13173" t="s">
        <v>24</v>
      </c>
      <c r="D13173">
        <f>VLOOKUP(C13173,'[1]Reaction type'!$B$2:$D$17,3,0)</f>
        <v>0</v>
      </c>
      <c r="E13173" s="2">
        <v>44208.6873032407</v>
      </c>
      <c r="F13173" s="2" t="str">
        <f t="shared" si="205"/>
        <v>January</v>
      </c>
      <c r="G13173" t="str">
        <f>VLOOKUP($B13173,[1]Content!$B$2:$D$1001,2,0)</f>
        <v>GIF</v>
      </c>
      <c r="H13173" t="str">
        <f>VLOOKUP($B13173,[1]Content!$B$2:$D$1001,3,0)</f>
        <v>tennis</v>
      </c>
      <c r="I13173" t="str">
        <f>VLOOKUP($C13173,'[1]Reaction type'!$B$2:$D$17,2,0)</f>
        <v>negative</v>
      </c>
    </row>
    <row r="13174" customFormat="1" spans="1:9">
      <c r="A13174">
        <v>13695</v>
      </c>
      <c r="B13174" s="1" t="s">
        <v>568</v>
      </c>
      <c r="C13174" t="s">
        <v>26</v>
      </c>
      <c r="D13174">
        <f>VLOOKUP(C13174,'[1]Reaction type'!$B$2:$D$17,3,0)</f>
        <v>10</v>
      </c>
      <c r="E13174" s="2">
        <v>44158.8097800926</v>
      </c>
      <c r="F13174" s="2" t="str">
        <f t="shared" si="205"/>
        <v>November</v>
      </c>
      <c r="G13174" t="str">
        <f>VLOOKUP($B13174,[1]Content!$B$2:$D$1001,2,0)</f>
        <v>GIF</v>
      </c>
      <c r="H13174" t="str">
        <f>VLOOKUP($B13174,[1]Content!$B$2:$D$1001,3,0)</f>
        <v>tennis</v>
      </c>
      <c r="I13174" t="str">
        <f>VLOOKUP($C13174,'[1]Reaction type'!$B$2:$D$17,2,0)</f>
        <v>negative</v>
      </c>
    </row>
    <row r="13175" customFormat="1" spans="1:9">
      <c r="A13175">
        <v>13696</v>
      </c>
      <c r="B13175" s="1" t="s">
        <v>568</v>
      </c>
      <c r="C13175" t="s">
        <v>52</v>
      </c>
      <c r="D13175">
        <f>VLOOKUP(C13175,'[1]Reaction type'!$B$2:$D$17,3,0)</f>
        <v>50</v>
      </c>
      <c r="E13175" s="2">
        <v>44025.0039351852</v>
      </c>
      <c r="F13175" s="2" t="str">
        <f t="shared" si="205"/>
        <v>July</v>
      </c>
      <c r="G13175" t="str">
        <f>VLOOKUP($B13175,[1]Content!$B$2:$D$1001,2,0)</f>
        <v>GIF</v>
      </c>
      <c r="H13175" t="str">
        <f>VLOOKUP($B13175,[1]Content!$B$2:$D$1001,3,0)</f>
        <v>tennis</v>
      </c>
      <c r="I13175" t="str">
        <f>VLOOKUP($C13175,'[1]Reaction type'!$B$2:$D$17,2,0)</f>
        <v>positive</v>
      </c>
    </row>
    <row r="13176" customFormat="1" spans="1:9">
      <c r="A13176">
        <v>13697</v>
      </c>
      <c r="B13176" s="1" t="s">
        <v>568</v>
      </c>
      <c r="C13176" t="s">
        <v>35</v>
      </c>
      <c r="D13176">
        <f>VLOOKUP(C13176,'[1]Reaction type'!$B$2:$D$17,3,0)</f>
        <v>70</v>
      </c>
      <c r="E13176" s="2">
        <v>44028.5890740741</v>
      </c>
      <c r="F13176" s="2" t="str">
        <f t="shared" si="205"/>
        <v>July</v>
      </c>
      <c r="G13176" t="str">
        <f>VLOOKUP($B13176,[1]Content!$B$2:$D$1001,2,0)</f>
        <v>GIF</v>
      </c>
      <c r="H13176" t="str">
        <f>VLOOKUP($B13176,[1]Content!$B$2:$D$1001,3,0)</f>
        <v>tennis</v>
      </c>
      <c r="I13176" t="str">
        <f>VLOOKUP($C13176,'[1]Reaction type'!$B$2:$D$17,2,0)</f>
        <v>positive</v>
      </c>
    </row>
    <row r="13177" customFormat="1" spans="1:9">
      <c r="A13177">
        <v>13698</v>
      </c>
      <c r="B13177" s="1" t="s">
        <v>568</v>
      </c>
      <c r="C13177" t="s">
        <v>40</v>
      </c>
      <c r="D13177">
        <f>VLOOKUP(C13177,'[1]Reaction type'!$B$2:$D$17,3,0)</f>
        <v>65</v>
      </c>
      <c r="E13177" s="2">
        <v>44102.5690162037</v>
      </c>
      <c r="F13177" s="2" t="str">
        <f t="shared" si="205"/>
        <v>September</v>
      </c>
      <c r="G13177" t="str">
        <f>VLOOKUP($B13177,[1]Content!$B$2:$D$1001,2,0)</f>
        <v>GIF</v>
      </c>
      <c r="H13177" t="str">
        <f>VLOOKUP($B13177,[1]Content!$B$2:$D$1001,3,0)</f>
        <v>tennis</v>
      </c>
      <c r="I13177" t="str">
        <f>VLOOKUP($C13177,'[1]Reaction type'!$B$2:$D$17,2,0)</f>
        <v>positive</v>
      </c>
    </row>
    <row r="13178" customFormat="1" spans="1:9">
      <c r="A13178">
        <v>13699</v>
      </c>
      <c r="B13178" s="1" t="s">
        <v>568</v>
      </c>
      <c r="C13178" t="s">
        <v>33</v>
      </c>
      <c r="D13178">
        <f>VLOOKUP(C13178,'[1]Reaction type'!$B$2:$D$17,3,0)</f>
        <v>35</v>
      </c>
      <c r="E13178" s="2">
        <v>44002.9455324074</v>
      </c>
      <c r="F13178" s="2" t="str">
        <f t="shared" si="205"/>
        <v>June</v>
      </c>
      <c r="G13178" t="str">
        <f>VLOOKUP($B13178,[1]Content!$B$2:$D$1001,2,0)</f>
        <v>GIF</v>
      </c>
      <c r="H13178" t="str">
        <f>VLOOKUP($B13178,[1]Content!$B$2:$D$1001,3,0)</f>
        <v>tennis</v>
      </c>
      <c r="I13178" t="str">
        <f>VLOOKUP($C13178,'[1]Reaction type'!$B$2:$D$17,2,0)</f>
        <v>neutral</v>
      </c>
    </row>
    <row r="13179" customFormat="1" spans="1:9">
      <c r="A13179">
        <v>13700</v>
      </c>
      <c r="B13179" s="1" t="s">
        <v>568</v>
      </c>
      <c r="C13179" t="s">
        <v>26</v>
      </c>
      <c r="D13179">
        <f>VLOOKUP(C13179,'[1]Reaction type'!$B$2:$D$17,3,0)</f>
        <v>10</v>
      </c>
      <c r="E13179" s="2">
        <v>44263.3817592593</v>
      </c>
      <c r="F13179" s="2" t="str">
        <f t="shared" si="205"/>
        <v>March</v>
      </c>
      <c r="G13179" t="str">
        <f>VLOOKUP($B13179,[1]Content!$B$2:$D$1001,2,0)</f>
        <v>GIF</v>
      </c>
      <c r="H13179" t="str">
        <f>VLOOKUP($B13179,[1]Content!$B$2:$D$1001,3,0)</f>
        <v>tennis</v>
      </c>
      <c r="I13179" t="str">
        <f>VLOOKUP($C13179,'[1]Reaction type'!$B$2:$D$17,2,0)</f>
        <v>negative</v>
      </c>
    </row>
    <row r="13180" customFormat="1" spans="1:9">
      <c r="A13180">
        <v>13701</v>
      </c>
      <c r="B13180" s="1" t="s">
        <v>568</v>
      </c>
      <c r="C13180" t="s">
        <v>33</v>
      </c>
      <c r="D13180">
        <f>VLOOKUP(C13180,'[1]Reaction type'!$B$2:$D$17,3,0)</f>
        <v>35</v>
      </c>
      <c r="E13180" s="2">
        <v>44318.8847800926</v>
      </c>
      <c r="F13180" s="2" t="str">
        <f t="shared" si="205"/>
        <v>May</v>
      </c>
      <c r="G13180" t="str">
        <f>VLOOKUP($B13180,[1]Content!$B$2:$D$1001,2,0)</f>
        <v>GIF</v>
      </c>
      <c r="H13180" t="str">
        <f>VLOOKUP($B13180,[1]Content!$B$2:$D$1001,3,0)</f>
        <v>tennis</v>
      </c>
      <c r="I13180" t="str">
        <f>VLOOKUP($C13180,'[1]Reaction type'!$B$2:$D$17,2,0)</f>
        <v>neutral</v>
      </c>
    </row>
    <row r="13181" customFormat="1" spans="1:9">
      <c r="A13181">
        <v>13702</v>
      </c>
      <c r="B13181" s="1" t="s">
        <v>568</v>
      </c>
      <c r="C13181" t="s">
        <v>52</v>
      </c>
      <c r="D13181">
        <f>VLOOKUP(C13181,'[1]Reaction type'!$B$2:$D$17,3,0)</f>
        <v>50</v>
      </c>
      <c r="E13181" s="2">
        <v>44012.0752083333</v>
      </c>
      <c r="F13181" s="2" t="str">
        <f t="shared" si="205"/>
        <v>June</v>
      </c>
      <c r="G13181" t="str">
        <f>VLOOKUP($B13181,[1]Content!$B$2:$D$1001,2,0)</f>
        <v>GIF</v>
      </c>
      <c r="H13181" t="str">
        <f>VLOOKUP($B13181,[1]Content!$B$2:$D$1001,3,0)</f>
        <v>tennis</v>
      </c>
      <c r="I13181" t="str">
        <f>VLOOKUP($C13181,'[1]Reaction type'!$B$2:$D$17,2,0)</f>
        <v>positive</v>
      </c>
    </row>
    <row r="13182" customFormat="1" spans="1:9">
      <c r="A13182">
        <v>13703</v>
      </c>
      <c r="B13182" s="1" t="s">
        <v>568</v>
      </c>
      <c r="C13182" t="s">
        <v>33</v>
      </c>
      <c r="D13182">
        <f>VLOOKUP(C13182,'[1]Reaction type'!$B$2:$D$17,3,0)</f>
        <v>35</v>
      </c>
      <c r="E13182" s="2">
        <v>44224.5352083333</v>
      </c>
      <c r="F13182" s="2" t="str">
        <f t="shared" si="205"/>
        <v>January</v>
      </c>
      <c r="G13182" t="str">
        <f>VLOOKUP($B13182,[1]Content!$B$2:$D$1001,2,0)</f>
        <v>GIF</v>
      </c>
      <c r="H13182" t="str">
        <f>VLOOKUP($B13182,[1]Content!$B$2:$D$1001,3,0)</f>
        <v>tennis</v>
      </c>
      <c r="I13182" t="str">
        <f>VLOOKUP($C13182,'[1]Reaction type'!$B$2:$D$17,2,0)</f>
        <v>neutral</v>
      </c>
    </row>
    <row r="13183" customFormat="1" spans="1:9">
      <c r="A13183">
        <v>13704</v>
      </c>
      <c r="B13183" s="1" t="s">
        <v>568</v>
      </c>
      <c r="C13183" t="s">
        <v>42</v>
      </c>
      <c r="D13183">
        <f>VLOOKUP(C13183,'[1]Reaction type'!$B$2:$D$17,3,0)</f>
        <v>20</v>
      </c>
      <c r="E13183" s="2">
        <v>44057.1907175926</v>
      </c>
      <c r="F13183" s="2" t="str">
        <f t="shared" si="205"/>
        <v>August</v>
      </c>
      <c r="G13183" t="str">
        <f>VLOOKUP($B13183,[1]Content!$B$2:$D$1001,2,0)</f>
        <v>GIF</v>
      </c>
      <c r="H13183" t="str">
        <f>VLOOKUP($B13183,[1]Content!$B$2:$D$1001,3,0)</f>
        <v>tennis</v>
      </c>
      <c r="I13183" t="str">
        <f>VLOOKUP($C13183,'[1]Reaction type'!$B$2:$D$17,2,0)</f>
        <v>neutral</v>
      </c>
    </row>
    <row r="13184" customFormat="1" spans="1:9">
      <c r="A13184">
        <v>13705</v>
      </c>
      <c r="B13184" s="1" t="s">
        <v>568</v>
      </c>
      <c r="C13184" t="s">
        <v>31</v>
      </c>
      <c r="D13184">
        <f>VLOOKUP(C13184,'[1]Reaction type'!$B$2:$D$17,3,0)</f>
        <v>30</v>
      </c>
      <c r="E13184" s="2">
        <v>44265.108287037</v>
      </c>
      <c r="F13184" s="2" t="str">
        <f t="shared" si="205"/>
        <v>March</v>
      </c>
      <c r="G13184" t="str">
        <f>VLOOKUP($B13184,[1]Content!$B$2:$D$1001,2,0)</f>
        <v>GIF</v>
      </c>
      <c r="H13184" t="str">
        <f>VLOOKUP($B13184,[1]Content!$B$2:$D$1001,3,0)</f>
        <v>tennis</v>
      </c>
      <c r="I13184" t="str">
        <f>VLOOKUP($C13184,'[1]Reaction type'!$B$2:$D$17,2,0)</f>
        <v>positive</v>
      </c>
    </row>
    <row r="13185" customFormat="1" spans="1:9">
      <c r="A13185">
        <v>13706</v>
      </c>
      <c r="B13185" s="1" t="s">
        <v>568</v>
      </c>
      <c r="C13185" t="s">
        <v>35</v>
      </c>
      <c r="D13185">
        <f>VLOOKUP(C13185,'[1]Reaction type'!$B$2:$D$17,3,0)</f>
        <v>70</v>
      </c>
      <c r="E13185" s="2">
        <v>44017.2798032407</v>
      </c>
      <c r="F13185" s="2" t="str">
        <f t="shared" si="205"/>
        <v>July</v>
      </c>
      <c r="G13185" t="str">
        <f>VLOOKUP($B13185,[1]Content!$B$2:$D$1001,2,0)</f>
        <v>GIF</v>
      </c>
      <c r="H13185" t="str">
        <f>VLOOKUP($B13185,[1]Content!$B$2:$D$1001,3,0)</f>
        <v>tennis</v>
      </c>
      <c r="I13185" t="str">
        <f>VLOOKUP($C13185,'[1]Reaction type'!$B$2:$D$17,2,0)</f>
        <v>positive</v>
      </c>
    </row>
    <row r="13186" customFormat="1" spans="1:9">
      <c r="A13186">
        <v>13707</v>
      </c>
      <c r="B13186" s="1" t="s">
        <v>568</v>
      </c>
      <c r="C13186" t="s">
        <v>57</v>
      </c>
      <c r="D13186">
        <f>VLOOKUP(C13186,'[1]Reaction type'!$B$2:$D$17,3,0)</f>
        <v>72</v>
      </c>
      <c r="E13186" s="2">
        <v>44100.4834722222</v>
      </c>
      <c r="F13186" s="2" t="str">
        <f t="shared" si="205"/>
        <v>September</v>
      </c>
      <c r="G13186" t="str">
        <f>VLOOKUP($B13186,[1]Content!$B$2:$D$1001,2,0)</f>
        <v>GIF</v>
      </c>
      <c r="H13186" t="str">
        <f>VLOOKUP($B13186,[1]Content!$B$2:$D$1001,3,0)</f>
        <v>tennis</v>
      </c>
      <c r="I13186" t="str">
        <f>VLOOKUP($C13186,'[1]Reaction type'!$B$2:$D$17,2,0)</f>
        <v>positive</v>
      </c>
    </row>
    <row r="13187" customFormat="1" spans="1:9">
      <c r="A13187">
        <v>13708</v>
      </c>
      <c r="B13187" s="1" t="s">
        <v>568</v>
      </c>
      <c r="C13187" t="s">
        <v>57</v>
      </c>
      <c r="D13187">
        <f>VLOOKUP(C13187,'[1]Reaction type'!$B$2:$D$17,3,0)</f>
        <v>72</v>
      </c>
      <c r="E13187" s="2">
        <v>44070.9745833333</v>
      </c>
      <c r="F13187" s="2" t="str">
        <f t="shared" ref="F13187:F13250" si="206">TEXT(E13187,"mmmm")</f>
        <v>August</v>
      </c>
      <c r="G13187" t="str">
        <f>VLOOKUP($B13187,[1]Content!$B$2:$D$1001,2,0)</f>
        <v>GIF</v>
      </c>
      <c r="H13187" t="str">
        <f>VLOOKUP($B13187,[1]Content!$B$2:$D$1001,3,0)</f>
        <v>tennis</v>
      </c>
      <c r="I13187" t="str">
        <f>VLOOKUP($C13187,'[1]Reaction type'!$B$2:$D$17,2,0)</f>
        <v>positive</v>
      </c>
    </row>
    <row r="13188" customFormat="1" spans="1:9">
      <c r="A13188">
        <v>13709</v>
      </c>
      <c r="B13188" s="1" t="s">
        <v>568</v>
      </c>
      <c r="C13188" t="s">
        <v>28</v>
      </c>
      <c r="D13188">
        <f>VLOOKUP(C13188,'[1]Reaction type'!$B$2:$D$17,3,0)</f>
        <v>15</v>
      </c>
      <c r="E13188" s="2">
        <v>44156.6059027778</v>
      </c>
      <c r="F13188" s="2" t="str">
        <f t="shared" si="206"/>
        <v>November</v>
      </c>
      <c r="G13188" t="str">
        <f>VLOOKUP($B13188,[1]Content!$B$2:$D$1001,2,0)</f>
        <v>GIF</v>
      </c>
      <c r="H13188" t="str">
        <f>VLOOKUP($B13188,[1]Content!$B$2:$D$1001,3,0)</f>
        <v>tennis</v>
      </c>
      <c r="I13188" t="str">
        <f>VLOOKUP($C13188,'[1]Reaction type'!$B$2:$D$17,2,0)</f>
        <v>negative</v>
      </c>
    </row>
    <row r="13189" customFormat="1" spans="1:9">
      <c r="A13189">
        <v>13710</v>
      </c>
      <c r="B13189" s="1" t="s">
        <v>568</v>
      </c>
      <c r="C13189" t="s">
        <v>28</v>
      </c>
      <c r="D13189">
        <f>VLOOKUP(C13189,'[1]Reaction type'!$B$2:$D$17,3,0)</f>
        <v>15</v>
      </c>
      <c r="E13189" s="2">
        <v>44039.5657986111</v>
      </c>
      <c r="F13189" s="2" t="str">
        <f t="shared" si="206"/>
        <v>July</v>
      </c>
      <c r="G13189" t="str">
        <f>VLOOKUP($B13189,[1]Content!$B$2:$D$1001,2,0)</f>
        <v>GIF</v>
      </c>
      <c r="H13189" t="str">
        <f>VLOOKUP($B13189,[1]Content!$B$2:$D$1001,3,0)</f>
        <v>tennis</v>
      </c>
      <c r="I13189" t="str">
        <f>VLOOKUP($C13189,'[1]Reaction type'!$B$2:$D$17,2,0)</f>
        <v>negative</v>
      </c>
    </row>
    <row r="13190" customFormat="1" spans="1:9">
      <c r="A13190">
        <v>13711</v>
      </c>
      <c r="B13190" s="1" t="s">
        <v>568</v>
      </c>
      <c r="C13190" t="s">
        <v>42</v>
      </c>
      <c r="D13190">
        <f>VLOOKUP(C13190,'[1]Reaction type'!$B$2:$D$17,3,0)</f>
        <v>20</v>
      </c>
      <c r="E13190" s="2">
        <v>44279.9087037037</v>
      </c>
      <c r="F13190" s="2" t="str">
        <f t="shared" si="206"/>
        <v>March</v>
      </c>
      <c r="G13190" t="str">
        <f>VLOOKUP($B13190,[1]Content!$B$2:$D$1001,2,0)</f>
        <v>GIF</v>
      </c>
      <c r="H13190" t="str">
        <f>VLOOKUP($B13190,[1]Content!$B$2:$D$1001,3,0)</f>
        <v>tennis</v>
      </c>
      <c r="I13190" t="str">
        <f>VLOOKUP($C13190,'[1]Reaction type'!$B$2:$D$17,2,0)</f>
        <v>neutral</v>
      </c>
    </row>
    <row r="13191" customFormat="1" spans="1:9">
      <c r="A13191">
        <v>13712</v>
      </c>
      <c r="B13191" s="1" t="s">
        <v>568</v>
      </c>
      <c r="C13191" t="s">
        <v>51</v>
      </c>
      <c r="D13191">
        <f>VLOOKUP(C13191,'[1]Reaction type'!$B$2:$D$17,3,0)</f>
        <v>12</v>
      </c>
      <c r="E13191" s="2">
        <v>44245.1224768519</v>
      </c>
      <c r="F13191" s="2" t="str">
        <f t="shared" si="206"/>
        <v>February</v>
      </c>
      <c r="G13191" t="str">
        <f>VLOOKUP($B13191,[1]Content!$B$2:$D$1001,2,0)</f>
        <v>GIF</v>
      </c>
      <c r="H13191" t="str">
        <f>VLOOKUP($B13191,[1]Content!$B$2:$D$1001,3,0)</f>
        <v>tennis</v>
      </c>
      <c r="I13191" t="str">
        <f>VLOOKUP($C13191,'[1]Reaction type'!$B$2:$D$17,2,0)</f>
        <v>negative</v>
      </c>
    </row>
    <row r="13192" customFormat="1" spans="1:9">
      <c r="A13192">
        <v>13713</v>
      </c>
      <c r="B13192" s="1" t="s">
        <v>568</v>
      </c>
      <c r="C13192" t="s">
        <v>42</v>
      </c>
      <c r="D13192">
        <f>VLOOKUP(C13192,'[1]Reaction type'!$B$2:$D$17,3,0)</f>
        <v>20</v>
      </c>
      <c r="E13192" s="2">
        <v>44122.2363078704</v>
      </c>
      <c r="F13192" s="2" t="str">
        <f t="shared" si="206"/>
        <v>October</v>
      </c>
      <c r="G13192" t="str">
        <f>VLOOKUP($B13192,[1]Content!$B$2:$D$1001,2,0)</f>
        <v>GIF</v>
      </c>
      <c r="H13192" t="str">
        <f>VLOOKUP($B13192,[1]Content!$B$2:$D$1001,3,0)</f>
        <v>tennis</v>
      </c>
      <c r="I13192" t="str">
        <f>VLOOKUP($C13192,'[1]Reaction type'!$B$2:$D$17,2,0)</f>
        <v>neutral</v>
      </c>
    </row>
    <row r="13193" customFormat="1" spans="1:9">
      <c r="A13193">
        <v>13714</v>
      </c>
      <c r="B13193" s="1" t="s">
        <v>568</v>
      </c>
      <c r="C13193" t="s">
        <v>50</v>
      </c>
      <c r="D13193">
        <f>VLOOKUP(C13193,'[1]Reaction type'!$B$2:$D$17,3,0)</f>
        <v>45</v>
      </c>
      <c r="E13193" s="2">
        <v>44042.4226388889</v>
      </c>
      <c r="F13193" s="2" t="str">
        <f t="shared" si="206"/>
        <v>July</v>
      </c>
      <c r="G13193" t="str">
        <f>VLOOKUP($B13193,[1]Content!$B$2:$D$1001,2,0)</f>
        <v>GIF</v>
      </c>
      <c r="H13193" t="str">
        <f>VLOOKUP($B13193,[1]Content!$B$2:$D$1001,3,0)</f>
        <v>tennis</v>
      </c>
      <c r="I13193" t="str">
        <f>VLOOKUP($C13193,'[1]Reaction type'!$B$2:$D$17,2,0)</f>
        <v>positive</v>
      </c>
    </row>
    <row r="13194" customFormat="1" spans="1:9">
      <c r="A13194">
        <v>13715</v>
      </c>
      <c r="B13194" s="1" t="s">
        <v>568</v>
      </c>
      <c r="C13194" t="s">
        <v>24</v>
      </c>
      <c r="D13194">
        <f>VLOOKUP(C13194,'[1]Reaction type'!$B$2:$D$17,3,0)</f>
        <v>0</v>
      </c>
      <c r="E13194" s="2">
        <v>44106.4607407407</v>
      </c>
      <c r="F13194" s="2" t="str">
        <f t="shared" si="206"/>
        <v>October</v>
      </c>
      <c r="G13194" t="str">
        <f>VLOOKUP($B13194,[1]Content!$B$2:$D$1001,2,0)</f>
        <v>GIF</v>
      </c>
      <c r="H13194" t="str">
        <f>VLOOKUP($B13194,[1]Content!$B$2:$D$1001,3,0)</f>
        <v>tennis</v>
      </c>
      <c r="I13194" t="str">
        <f>VLOOKUP($C13194,'[1]Reaction type'!$B$2:$D$17,2,0)</f>
        <v>negative</v>
      </c>
    </row>
    <row r="13195" customFormat="1" spans="1:9">
      <c r="A13195">
        <v>13716</v>
      </c>
      <c r="B13195" s="1" t="s">
        <v>568</v>
      </c>
      <c r="C13195" t="s">
        <v>57</v>
      </c>
      <c r="D13195">
        <f>VLOOKUP(C13195,'[1]Reaction type'!$B$2:$D$17,3,0)</f>
        <v>72</v>
      </c>
      <c r="E13195" s="2">
        <v>44094.5057523148</v>
      </c>
      <c r="F13195" s="2" t="str">
        <f t="shared" si="206"/>
        <v>September</v>
      </c>
      <c r="G13195" t="str">
        <f>VLOOKUP($B13195,[1]Content!$B$2:$D$1001,2,0)</f>
        <v>GIF</v>
      </c>
      <c r="H13195" t="str">
        <f>VLOOKUP($B13195,[1]Content!$B$2:$D$1001,3,0)</f>
        <v>tennis</v>
      </c>
      <c r="I13195" t="str">
        <f>VLOOKUP($C13195,'[1]Reaction type'!$B$2:$D$17,2,0)</f>
        <v>positive</v>
      </c>
    </row>
    <row r="13196" customFormat="1" spans="1:9">
      <c r="A13196">
        <v>13717</v>
      </c>
      <c r="B13196" s="1" t="s">
        <v>568</v>
      </c>
      <c r="C13196" t="s">
        <v>31</v>
      </c>
      <c r="D13196">
        <f>VLOOKUP(C13196,'[1]Reaction type'!$B$2:$D$17,3,0)</f>
        <v>30</v>
      </c>
      <c r="E13196" s="2">
        <v>44129.1843287037</v>
      </c>
      <c r="F13196" s="2" t="str">
        <f t="shared" si="206"/>
        <v>October</v>
      </c>
      <c r="G13196" t="str">
        <f>VLOOKUP($B13196,[1]Content!$B$2:$D$1001,2,0)</f>
        <v>GIF</v>
      </c>
      <c r="H13196" t="str">
        <f>VLOOKUP($B13196,[1]Content!$B$2:$D$1001,3,0)</f>
        <v>tennis</v>
      </c>
      <c r="I13196" t="str">
        <f>VLOOKUP($C13196,'[1]Reaction type'!$B$2:$D$17,2,0)</f>
        <v>positive</v>
      </c>
    </row>
    <row r="13197" customFormat="1" spans="1:9">
      <c r="A13197">
        <v>13718</v>
      </c>
      <c r="B13197" s="1" t="s">
        <v>568</v>
      </c>
      <c r="C13197" t="s">
        <v>33</v>
      </c>
      <c r="D13197">
        <f>VLOOKUP(C13197,'[1]Reaction type'!$B$2:$D$17,3,0)</f>
        <v>35</v>
      </c>
      <c r="E13197" s="2">
        <v>44253.1156018519</v>
      </c>
      <c r="F13197" s="2" t="str">
        <f t="shared" si="206"/>
        <v>February</v>
      </c>
      <c r="G13197" t="str">
        <f>VLOOKUP($B13197,[1]Content!$B$2:$D$1001,2,0)</f>
        <v>GIF</v>
      </c>
      <c r="H13197" t="str">
        <f>VLOOKUP($B13197,[1]Content!$B$2:$D$1001,3,0)</f>
        <v>tennis</v>
      </c>
      <c r="I13197" t="str">
        <f>VLOOKUP($C13197,'[1]Reaction type'!$B$2:$D$17,2,0)</f>
        <v>neutral</v>
      </c>
    </row>
    <row r="13198" customFormat="1" spans="1:9">
      <c r="A13198">
        <v>13720</v>
      </c>
      <c r="B13198" s="1" t="s">
        <v>569</v>
      </c>
      <c r="C13198" t="s">
        <v>37</v>
      </c>
      <c r="D13198">
        <f>VLOOKUP(C13198,'[1]Reaction type'!$B$2:$D$17,3,0)</f>
        <v>5</v>
      </c>
      <c r="E13198" s="2">
        <v>44309.6308101852</v>
      </c>
      <c r="F13198" s="2" t="str">
        <f t="shared" si="206"/>
        <v>April</v>
      </c>
      <c r="G13198" t="str">
        <f>VLOOKUP($B13198,[1]Content!$B$2:$D$1001,2,0)</f>
        <v>video</v>
      </c>
      <c r="H13198" t="str">
        <f>VLOOKUP($B13198,[1]Content!$B$2:$D$1001,3,0)</f>
        <v>education</v>
      </c>
      <c r="I13198" t="str">
        <f>VLOOKUP($C13198,'[1]Reaction type'!$B$2:$D$17,2,0)</f>
        <v>negative</v>
      </c>
    </row>
    <row r="13199" customFormat="1" spans="1:9">
      <c r="A13199">
        <v>13721</v>
      </c>
      <c r="B13199" s="1" t="s">
        <v>569</v>
      </c>
      <c r="C13199" t="s">
        <v>53</v>
      </c>
      <c r="D13199">
        <f>VLOOKUP(C13199,'[1]Reaction type'!$B$2:$D$17,3,0)</f>
        <v>60</v>
      </c>
      <c r="E13199" s="2">
        <v>44078.6076273148</v>
      </c>
      <c r="F13199" s="2" t="str">
        <f t="shared" si="206"/>
        <v>September</v>
      </c>
      <c r="G13199" t="str">
        <f>VLOOKUP($B13199,[1]Content!$B$2:$D$1001,2,0)</f>
        <v>video</v>
      </c>
      <c r="H13199" t="str">
        <f>VLOOKUP($B13199,[1]Content!$B$2:$D$1001,3,0)</f>
        <v>education</v>
      </c>
      <c r="I13199" t="str">
        <f>VLOOKUP($C13199,'[1]Reaction type'!$B$2:$D$17,2,0)</f>
        <v>positive</v>
      </c>
    </row>
    <row r="13200" customFormat="1" spans="1:9">
      <c r="A13200">
        <v>13722</v>
      </c>
      <c r="B13200" s="1" t="s">
        <v>569</v>
      </c>
      <c r="C13200" t="s">
        <v>33</v>
      </c>
      <c r="D13200">
        <f>VLOOKUP(C13200,'[1]Reaction type'!$B$2:$D$17,3,0)</f>
        <v>35</v>
      </c>
      <c r="E13200" s="2">
        <v>44203.9987615741</v>
      </c>
      <c r="F13200" s="2" t="str">
        <f t="shared" si="206"/>
        <v>January</v>
      </c>
      <c r="G13200" t="str">
        <f>VLOOKUP($B13200,[1]Content!$B$2:$D$1001,2,0)</f>
        <v>video</v>
      </c>
      <c r="H13200" t="str">
        <f>VLOOKUP($B13200,[1]Content!$B$2:$D$1001,3,0)</f>
        <v>education</v>
      </c>
      <c r="I13200" t="str">
        <f>VLOOKUP($C13200,'[1]Reaction type'!$B$2:$D$17,2,0)</f>
        <v>neutral</v>
      </c>
    </row>
    <row r="13201" customFormat="1" spans="1:9">
      <c r="A13201">
        <v>13723</v>
      </c>
      <c r="B13201" s="1" t="s">
        <v>569</v>
      </c>
      <c r="C13201" t="s">
        <v>50</v>
      </c>
      <c r="D13201">
        <f>VLOOKUP(C13201,'[1]Reaction type'!$B$2:$D$17,3,0)</f>
        <v>45</v>
      </c>
      <c r="E13201" s="2">
        <v>44060.6441666667</v>
      </c>
      <c r="F13201" s="2" t="str">
        <f t="shared" si="206"/>
        <v>August</v>
      </c>
      <c r="G13201" t="str">
        <f>VLOOKUP($B13201,[1]Content!$B$2:$D$1001,2,0)</f>
        <v>video</v>
      </c>
      <c r="H13201" t="str">
        <f>VLOOKUP($B13201,[1]Content!$B$2:$D$1001,3,0)</f>
        <v>education</v>
      </c>
      <c r="I13201" t="str">
        <f>VLOOKUP($C13201,'[1]Reaction type'!$B$2:$D$17,2,0)</f>
        <v>positive</v>
      </c>
    </row>
    <row r="13202" customFormat="1" spans="1:9">
      <c r="A13202">
        <v>13724</v>
      </c>
      <c r="B13202" s="1" t="s">
        <v>569</v>
      </c>
      <c r="C13202" t="s">
        <v>31</v>
      </c>
      <c r="D13202">
        <f>VLOOKUP(C13202,'[1]Reaction type'!$B$2:$D$17,3,0)</f>
        <v>30</v>
      </c>
      <c r="E13202" s="2">
        <v>44052.0159606481</v>
      </c>
      <c r="F13202" s="2" t="str">
        <f t="shared" si="206"/>
        <v>August</v>
      </c>
      <c r="G13202" t="str">
        <f>VLOOKUP($B13202,[1]Content!$B$2:$D$1001,2,0)</f>
        <v>video</v>
      </c>
      <c r="H13202" t="str">
        <f>VLOOKUP($B13202,[1]Content!$B$2:$D$1001,3,0)</f>
        <v>education</v>
      </c>
      <c r="I13202" t="str">
        <f>VLOOKUP($C13202,'[1]Reaction type'!$B$2:$D$17,2,0)</f>
        <v>positive</v>
      </c>
    </row>
    <row r="13203" customFormat="1" spans="1:9">
      <c r="A13203">
        <v>13725</v>
      </c>
      <c r="B13203" s="1" t="s">
        <v>569</v>
      </c>
      <c r="C13203" t="s">
        <v>48</v>
      </c>
      <c r="D13203">
        <f>VLOOKUP(C13203,'[1]Reaction type'!$B$2:$D$17,3,0)</f>
        <v>75</v>
      </c>
      <c r="E13203" s="2">
        <v>44257.6777893519</v>
      </c>
      <c r="F13203" s="2" t="str">
        <f t="shared" si="206"/>
        <v>March</v>
      </c>
      <c r="G13203" t="str">
        <f>VLOOKUP($B13203,[1]Content!$B$2:$D$1001,2,0)</f>
        <v>video</v>
      </c>
      <c r="H13203" t="str">
        <f>VLOOKUP($B13203,[1]Content!$B$2:$D$1001,3,0)</f>
        <v>education</v>
      </c>
      <c r="I13203" t="str">
        <f>VLOOKUP($C13203,'[1]Reaction type'!$B$2:$D$17,2,0)</f>
        <v>positive</v>
      </c>
    </row>
    <row r="13204" customFormat="1" spans="1:9">
      <c r="A13204">
        <v>13727</v>
      </c>
      <c r="B13204" s="1" t="s">
        <v>570</v>
      </c>
      <c r="C13204" t="s">
        <v>31</v>
      </c>
      <c r="D13204">
        <f>VLOOKUP(C13204,'[1]Reaction type'!$B$2:$D$17,3,0)</f>
        <v>30</v>
      </c>
      <c r="E13204" s="2">
        <v>44033.521875</v>
      </c>
      <c r="F13204" s="2" t="str">
        <f t="shared" si="206"/>
        <v>July</v>
      </c>
      <c r="G13204" t="str">
        <f>VLOOKUP($B13204,[1]Content!$B$2:$D$1001,2,0)</f>
        <v>video</v>
      </c>
      <c r="H13204" t="str">
        <f>VLOOKUP($B13204,[1]Content!$B$2:$D$1001,3,0)</f>
        <v>fitness</v>
      </c>
      <c r="I13204" t="str">
        <f>VLOOKUP($C13204,'[1]Reaction type'!$B$2:$D$17,2,0)</f>
        <v>positive</v>
      </c>
    </row>
    <row r="13205" customFormat="1" spans="1:9">
      <c r="A13205">
        <v>13728</v>
      </c>
      <c r="B13205" s="1" t="s">
        <v>570</v>
      </c>
      <c r="C13205" t="s">
        <v>50</v>
      </c>
      <c r="D13205">
        <f>VLOOKUP(C13205,'[1]Reaction type'!$B$2:$D$17,3,0)</f>
        <v>45</v>
      </c>
      <c r="E13205" s="2">
        <v>44293.9132407407</v>
      </c>
      <c r="F13205" s="2" t="str">
        <f t="shared" si="206"/>
        <v>April</v>
      </c>
      <c r="G13205" t="str">
        <f>VLOOKUP($B13205,[1]Content!$B$2:$D$1001,2,0)</f>
        <v>video</v>
      </c>
      <c r="H13205" t="str">
        <f>VLOOKUP($B13205,[1]Content!$B$2:$D$1001,3,0)</f>
        <v>fitness</v>
      </c>
      <c r="I13205" t="str">
        <f>VLOOKUP($C13205,'[1]Reaction type'!$B$2:$D$17,2,0)</f>
        <v>positive</v>
      </c>
    </row>
    <row r="13206" customFormat="1" spans="1:9">
      <c r="A13206">
        <v>13729</v>
      </c>
      <c r="B13206" s="1" t="s">
        <v>570</v>
      </c>
      <c r="C13206" t="s">
        <v>54</v>
      </c>
      <c r="D13206">
        <f>VLOOKUP(C13206,'[1]Reaction type'!$B$2:$D$17,3,0)</f>
        <v>70</v>
      </c>
      <c r="E13206" s="2">
        <v>44135.7644328704</v>
      </c>
      <c r="F13206" s="2" t="str">
        <f t="shared" si="206"/>
        <v>October</v>
      </c>
      <c r="G13206" t="str">
        <f>VLOOKUP($B13206,[1]Content!$B$2:$D$1001,2,0)</f>
        <v>video</v>
      </c>
      <c r="H13206" t="str">
        <f>VLOOKUP($B13206,[1]Content!$B$2:$D$1001,3,0)</f>
        <v>fitness</v>
      </c>
      <c r="I13206" t="str">
        <f>VLOOKUP($C13206,'[1]Reaction type'!$B$2:$D$17,2,0)</f>
        <v>positive</v>
      </c>
    </row>
    <row r="13207" customFormat="1" spans="1:9">
      <c r="A13207">
        <v>13730</v>
      </c>
      <c r="B13207" s="1" t="s">
        <v>570</v>
      </c>
      <c r="C13207" t="s">
        <v>33</v>
      </c>
      <c r="D13207">
        <f>VLOOKUP(C13207,'[1]Reaction type'!$B$2:$D$17,3,0)</f>
        <v>35</v>
      </c>
      <c r="E13207" s="2">
        <v>44320.408287037</v>
      </c>
      <c r="F13207" s="2" t="str">
        <f t="shared" si="206"/>
        <v>May</v>
      </c>
      <c r="G13207" t="str">
        <f>VLOOKUP($B13207,[1]Content!$B$2:$D$1001,2,0)</f>
        <v>video</v>
      </c>
      <c r="H13207" t="str">
        <f>VLOOKUP($B13207,[1]Content!$B$2:$D$1001,3,0)</f>
        <v>fitness</v>
      </c>
      <c r="I13207" t="str">
        <f>VLOOKUP($C13207,'[1]Reaction type'!$B$2:$D$17,2,0)</f>
        <v>neutral</v>
      </c>
    </row>
    <row r="13208" customFormat="1" spans="1:9">
      <c r="A13208">
        <v>13731</v>
      </c>
      <c r="B13208" s="1" t="s">
        <v>570</v>
      </c>
      <c r="C13208" t="s">
        <v>33</v>
      </c>
      <c r="D13208">
        <f>VLOOKUP(C13208,'[1]Reaction type'!$B$2:$D$17,3,0)</f>
        <v>35</v>
      </c>
      <c r="E13208" s="2">
        <v>44065.7971990741</v>
      </c>
      <c r="F13208" s="2" t="str">
        <f t="shared" si="206"/>
        <v>August</v>
      </c>
      <c r="G13208" t="str">
        <f>VLOOKUP($B13208,[1]Content!$B$2:$D$1001,2,0)</f>
        <v>video</v>
      </c>
      <c r="H13208" t="str">
        <f>VLOOKUP($B13208,[1]Content!$B$2:$D$1001,3,0)</f>
        <v>fitness</v>
      </c>
      <c r="I13208" t="str">
        <f>VLOOKUP($C13208,'[1]Reaction type'!$B$2:$D$17,2,0)</f>
        <v>neutral</v>
      </c>
    </row>
    <row r="13209" customFormat="1" spans="1:9">
      <c r="A13209">
        <v>13732</v>
      </c>
      <c r="B13209" s="1" t="s">
        <v>570</v>
      </c>
      <c r="C13209" t="s">
        <v>33</v>
      </c>
      <c r="D13209">
        <f>VLOOKUP(C13209,'[1]Reaction type'!$B$2:$D$17,3,0)</f>
        <v>35</v>
      </c>
      <c r="E13209" s="2">
        <v>44302.2829166667</v>
      </c>
      <c r="F13209" s="2" t="str">
        <f t="shared" si="206"/>
        <v>April</v>
      </c>
      <c r="G13209" t="str">
        <f>VLOOKUP($B13209,[1]Content!$B$2:$D$1001,2,0)</f>
        <v>video</v>
      </c>
      <c r="H13209" t="str">
        <f>VLOOKUP($B13209,[1]Content!$B$2:$D$1001,3,0)</f>
        <v>fitness</v>
      </c>
      <c r="I13209" t="str">
        <f>VLOOKUP($C13209,'[1]Reaction type'!$B$2:$D$17,2,0)</f>
        <v>neutral</v>
      </c>
    </row>
    <row r="13210" customFormat="1" spans="1:9">
      <c r="A13210">
        <v>13733</v>
      </c>
      <c r="B13210" s="1" t="s">
        <v>570</v>
      </c>
      <c r="C13210" t="s">
        <v>57</v>
      </c>
      <c r="D13210">
        <f>VLOOKUP(C13210,'[1]Reaction type'!$B$2:$D$17,3,0)</f>
        <v>72</v>
      </c>
      <c r="E13210" s="2">
        <v>44128.8514814815</v>
      </c>
      <c r="F13210" s="2" t="str">
        <f t="shared" si="206"/>
        <v>October</v>
      </c>
      <c r="G13210" t="str">
        <f>VLOOKUP($B13210,[1]Content!$B$2:$D$1001,2,0)</f>
        <v>video</v>
      </c>
      <c r="H13210" t="str">
        <f>VLOOKUP($B13210,[1]Content!$B$2:$D$1001,3,0)</f>
        <v>fitness</v>
      </c>
      <c r="I13210" t="str">
        <f>VLOOKUP($C13210,'[1]Reaction type'!$B$2:$D$17,2,0)</f>
        <v>positive</v>
      </c>
    </row>
    <row r="13211" customFormat="1" spans="1:9">
      <c r="A13211">
        <v>13734</v>
      </c>
      <c r="B13211" s="1" t="s">
        <v>570</v>
      </c>
      <c r="C13211" t="s">
        <v>42</v>
      </c>
      <c r="D13211">
        <f>VLOOKUP(C13211,'[1]Reaction type'!$B$2:$D$17,3,0)</f>
        <v>20</v>
      </c>
      <c r="E13211" s="2">
        <v>44045.5464583333</v>
      </c>
      <c r="F13211" s="2" t="str">
        <f t="shared" si="206"/>
        <v>August</v>
      </c>
      <c r="G13211" t="str">
        <f>VLOOKUP($B13211,[1]Content!$B$2:$D$1001,2,0)</f>
        <v>video</v>
      </c>
      <c r="H13211" t="str">
        <f>VLOOKUP($B13211,[1]Content!$B$2:$D$1001,3,0)</f>
        <v>fitness</v>
      </c>
      <c r="I13211" t="str">
        <f>VLOOKUP($C13211,'[1]Reaction type'!$B$2:$D$17,2,0)</f>
        <v>neutral</v>
      </c>
    </row>
    <row r="13212" customFormat="1" spans="1:9">
      <c r="A13212">
        <v>13735</v>
      </c>
      <c r="B13212" s="1" t="s">
        <v>570</v>
      </c>
      <c r="C13212" t="s">
        <v>40</v>
      </c>
      <c r="D13212">
        <f>VLOOKUP(C13212,'[1]Reaction type'!$B$2:$D$17,3,0)</f>
        <v>65</v>
      </c>
      <c r="E13212" s="2">
        <v>44067.7884143519</v>
      </c>
      <c r="F13212" s="2" t="str">
        <f t="shared" si="206"/>
        <v>August</v>
      </c>
      <c r="G13212" t="str">
        <f>VLOOKUP($B13212,[1]Content!$B$2:$D$1001,2,0)</f>
        <v>video</v>
      </c>
      <c r="H13212" t="str">
        <f>VLOOKUP($B13212,[1]Content!$B$2:$D$1001,3,0)</f>
        <v>fitness</v>
      </c>
      <c r="I13212" t="str">
        <f>VLOOKUP($C13212,'[1]Reaction type'!$B$2:$D$17,2,0)</f>
        <v>positive</v>
      </c>
    </row>
    <row r="13213" customFormat="1" spans="1:9">
      <c r="A13213">
        <v>13736</v>
      </c>
      <c r="B13213" s="1" t="s">
        <v>570</v>
      </c>
      <c r="C13213" t="s">
        <v>24</v>
      </c>
      <c r="D13213">
        <f>VLOOKUP(C13213,'[1]Reaction type'!$B$2:$D$17,3,0)</f>
        <v>0</v>
      </c>
      <c r="E13213" s="2">
        <v>44022.2963773148</v>
      </c>
      <c r="F13213" s="2" t="str">
        <f t="shared" si="206"/>
        <v>July</v>
      </c>
      <c r="G13213" t="str">
        <f>VLOOKUP($B13213,[1]Content!$B$2:$D$1001,2,0)</f>
        <v>video</v>
      </c>
      <c r="H13213" t="str">
        <f>VLOOKUP($B13213,[1]Content!$B$2:$D$1001,3,0)</f>
        <v>fitness</v>
      </c>
      <c r="I13213" t="str">
        <f>VLOOKUP($C13213,'[1]Reaction type'!$B$2:$D$17,2,0)</f>
        <v>negative</v>
      </c>
    </row>
    <row r="13214" customFormat="1" spans="1:9">
      <c r="A13214">
        <v>13737</v>
      </c>
      <c r="B13214" s="1" t="s">
        <v>570</v>
      </c>
      <c r="C13214" t="s">
        <v>33</v>
      </c>
      <c r="D13214">
        <f>VLOOKUP(C13214,'[1]Reaction type'!$B$2:$D$17,3,0)</f>
        <v>35</v>
      </c>
      <c r="E13214" s="2">
        <v>44237.0055208333</v>
      </c>
      <c r="F13214" s="2" t="str">
        <f t="shared" si="206"/>
        <v>February</v>
      </c>
      <c r="G13214" t="str">
        <f>VLOOKUP($B13214,[1]Content!$B$2:$D$1001,2,0)</f>
        <v>video</v>
      </c>
      <c r="H13214" t="str">
        <f>VLOOKUP($B13214,[1]Content!$B$2:$D$1001,3,0)</f>
        <v>fitness</v>
      </c>
      <c r="I13214" t="str">
        <f>VLOOKUP($C13214,'[1]Reaction type'!$B$2:$D$17,2,0)</f>
        <v>neutral</v>
      </c>
    </row>
    <row r="13215" customFormat="1" spans="1:9">
      <c r="A13215">
        <v>13738</v>
      </c>
      <c r="B13215" s="1" t="s">
        <v>570</v>
      </c>
      <c r="C13215" t="s">
        <v>24</v>
      </c>
      <c r="D13215">
        <f>VLOOKUP(C13215,'[1]Reaction type'!$B$2:$D$17,3,0)</f>
        <v>0</v>
      </c>
      <c r="E13215" s="2">
        <v>44103.2891550926</v>
      </c>
      <c r="F13215" s="2" t="str">
        <f t="shared" si="206"/>
        <v>September</v>
      </c>
      <c r="G13215" t="str">
        <f>VLOOKUP($B13215,[1]Content!$B$2:$D$1001,2,0)</f>
        <v>video</v>
      </c>
      <c r="H13215" t="str">
        <f>VLOOKUP($B13215,[1]Content!$B$2:$D$1001,3,0)</f>
        <v>fitness</v>
      </c>
      <c r="I13215" t="str">
        <f>VLOOKUP($C13215,'[1]Reaction type'!$B$2:$D$17,2,0)</f>
        <v>negative</v>
      </c>
    </row>
    <row r="13216" customFormat="1" spans="1:9">
      <c r="A13216">
        <v>13740</v>
      </c>
      <c r="B13216" s="1" t="s">
        <v>571</v>
      </c>
      <c r="C13216" t="s">
        <v>54</v>
      </c>
      <c r="D13216">
        <f>VLOOKUP(C13216,'[1]Reaction type'!$B$2:$D$17,3,0)</f>
        <v>70</v>
      </c>
      <c r="E13216" s="2">
        <v>44309.378275463</v>
      </c>
      <c r="F13216" s="2" t="str">
        <f t="shared" si="206"/>
        <v>April</v>
      </c>
      <c r="G13216" t="str">
        <f>VLOOKUP($B13216,[1]Content!$B$2:$D$1001,2,0)</f>
        <v>GIF</v>
      </c>
      <c r="H13216" t="str">
        <f>VLOOKUP($B13216,[1]Content!$B$2:$D$1001,3,0)</f>
        <v>travel</v>
      </c>
      <c r="I13216" t="str">
        <f>VLOOKUP($C13216,'[1]Reaction type'!$B$2:$D$17,2,0)</f>
        <v>positive</v>
      </c>
    </row>
    <row r="13217" customFormat="1" spans="1:9">
      <c r="A13217">
        <v>13741</v>
      </c>
      <c r="B13217" s="1" t="s">
        <v>571</v>
      </c>
      <c r="C13217" t="s">
        <v>31</v>
      </c>
      <c r="D13217">
        <f>VLOOKUP(C13217,'[1]Reaction type'!$B$2:$D$17,3,0)</f>
        <v>30</v>
      </c>
      <c r="E13217" s="2">
        <v>44109.8822569444</v>
      </c>
      <c r="F13217" s="2" t="str">
        <f t="shared" si="206"/>
        <v>October</v>
      </c>
      <c r="G13217" t="str">
        <f>VLOOKUP($B13217,[1]Content!$B$2:$D$1001,2,0)</f>
        <v>GIF</v>
      </c>
      <c r="H13217" t="str">
        <f>VLOOKUP($B13217,[1]Content!$B$2:$D$1001,3,0)</f>
        <v>travel</v>
      </c>
      <c r="I13217" t="str">
        <f>VLOOKUP($C13217,'[1]Reaction type'!$B$2:$D$17,2,0)</f>
        <v>positive</v>
      </c>
    </row>
    <row r="13218" customFormat="1" spans="1:9">
      <c r="A13218">
        <v>13742</v>
      </c>
      <c r="B13218" s="1" t="s">
        <v>571</v>
      </c>
      <c r="C13218" t="s">
        <v>37</v>
      </c>
      <c r="D13218">
        <f>VLOOKUP(C13218,'[1]Reaction type'!$B$2:$D$17,3,0)</f>
        <v>5</v>
      </c>
      <c r="E13218" s="2">
        <v>44201.7806712963</v>
      </c>
      <c r="F13218" s="2" t="str">
        <f t="shared" si="206"/>
        <v>January</v>
      </c>
      <c r="G13218" t="str">
        <f>VLOOKUP($B13218,[1]Content!$B$2:$D$1001,2,0)</f>
        <v>GIF</v>
      </c>
      <c r="H13218" t="str">
        <f>VLOOKUP($B13218,[1]Content!$B$2:$D$1001,3,0)</f>
        <v>travel</v>
      </c>
      <c r="I13218" t="str">
        <f>VLOOKUP($C13218,'[1]Reaction type'!$B$2:$D$17,2,0)</f>
        <v>negative</v>
      </c>
    </row>
    <row r="13219" customFormat="1" spans="1:9">
      <c r="A13219">
        <v>13743</v>
      </c>
      <c r="B13219" s="1" t="s">
        <v>571</v>
      </c>
      <c r="C13219" t="s">
        <v>28</v>
      </c>
      <c r="D13219">
        <f>VLOOKUP(C13219,'[1]Reaction type'!$B$2:$D$17,3,0)</f>
        <v>15</v>
      </c>
      <c r="E13219" s="2">
        <v>44352.9294097222</v>
      </c>
      <c r="F13219" s="2" t="str">
        <f t="shared" si="206"/>
        <v>June</v>
      </c>
      <c r="G13219" t="str">
        <f>VLOOKUP($B13219,[1]Content!$B$2:$D$1001,2,0)</f>
        <v>GIF</v>
      </c>
      <c r="H13219" t="str">
        <f>VLOOKUP($B13219,[1]Content!$B$2:$D$1001,3,0)</f>
        <v>travel</v>
      </c>
      <c r="I13219" t="str">
        <f>VLOOKUP($C13219,'[1]Reaction type'!$B$2:$D$17,2,0)</f>
        <v>negative</v>
      </c>
    </row>
    <row r="13220" customFormat="1" spans="1:9">
      <c r="A13220">
        <v>13744</v>
      </c>
      <c r="B13220" s="1" t="s">
        <v>571</v>
      </c>
      <c r="C13220" t="s">
        <v>50</v>
      </c>
      <c r="D13220">
        <f>VLOOKUP(C13220,'[1]Reaction type'!$B$2:$D$17,3,0)</f>
        <v>45</v>
      </c>
      <c r="E13220" s="2">
        <v>44011.7712037037</v>
      </c>
      <c r="F13220" s="2" t="str">
        <f t="shared" si="206"/>
        <v>June</v>
      </c>
      <c r="G13220" t="str">
        <f>VLOOKUP($B13220,[1]Content!$B$2:$D$1001,2,0)</f>
        <v>GIF</v>
      </c>
      <c r="H13220" t="str">
        <f>VLOOKUP($B13220,[1]Content!$B$2:$D$1001,3,0)</f>
        <v>travel</v>
      </c>
      <c r="I13220" t="str">
        <f>VLOOKUP($C13220,'[1]Reaction type'!$B$2:$D$17,2,0)</f>
        <v>positive</v>
      </c>
    </row>
    <row r="13221" customFormat="1" spans="1:9">
      <c r="A13221">
        <v>13745</v>
      </c>
      <c r="B13221" s="1" t="s">
        <v>571</v>
      </c>
      <c r="C13221" t="s">
        <v>24</v>
      </c>
      <c r="D13221">
        <f>VLOOKUP(C13221,'[1]Reaction type'!$B$2:$D$17,3,0)</f>
        <v>0</v>
      </c>
      <c r="E13221" s="2">
        <v>44268.1540277778</v>
      </c>
      <c r="F13221" s="2" t="str">
        <f t="shared" si="206"/>
        <v>March</v>
      </c>
      <c r="G13221" t="str">
        <f>VLOOKUP($B13221,[1]Content!$B$2:$D$1001,2,0)</f>
        <v>GIF</v>
      </c>
      <c r="H13221" t="str">
        <f>VLOOKUP($B13221,[1]Content!$B$2:$D$1001,3,0)</f>
        <v>travel</v>
      </c>
      <c r="I13221" t="str">
        <f>VLOOKUP($C13221,'[1]Reaction type'!$B$2:$D$17,2,0)</f>
        <v>negative</v>
      </c>
    </row>
    <row r="13222" customFormat="1" spans="1:9">
      <c r="A13222">
        <v>13746</v>
      </c>
      <c r="B13222" s="1" t="s">
        <v>571</v>
      </c>
      <c r="C13222" t="s">
        <v>37</v>
      </c>
      <c r="D13222">
        <f>VLOOKUP(C13222,'[1]Reaction type'!$B$2:$D$17,3,0)</f>
        <v>5</v>
      </c>
      <c r="E13222" s="2">
        <v>44174.4877083333</v>
      </c>
      <c r="F13222" s="2" t="str">
        <f t="shared" si="206"/>
        <v>December</v>
      </c>
      <c r="G13222" t="str">
        <f>VLOOKUP($B13222,[1]Content!$B$2:$D$1001,2,0)</f>
        <v>GIF</v>
      </c>
      <c r="H13222" t="str">
        <f>VLOOKUP($B13222,[1]Content!$B$2:$D$1001,3,0)</f>
        <v>travel</v>
      </c>
      <c r="I13222" t="str">
        <f>VLOOKUP($C13222,'[1]Reaction type'!$B$2:$D$17,2,0)</f>
        <v>negative</v>
      </c>
    </row>
    <row r="13223" customFormat="1" spans="1:9">
      <c r="A13223">
        <v>13747</v>
      </c>
      <c r="B13223" s="1" t="s">
        <v>571</v>
      </c>
      <c r="C13223" t="s">
        <v>26</v>
      </c>
      <c r="D13223">
        <f>VLOOKUP(C13223,'[1]Reaction type'!$B$2:$D$17,3,0)</f>
        <v>10</v>
      </c>
      <c r="E13223" s="2">
        <v>44294.500162037</v>
      </c>
      <c r="F13223" s="2" t="str">
        <f t="shared" si="206"/>
        <v>April</v>
      </c>
      <c r="G13223" t="str">
        <f>VLOOKUP($B13223,[1]Content!$B$2:$D$1001,2,0)</f>
        <v>GIF</v>
      </c>
      <c r="H13223" t="str">
        <f>VLOOKUP($B13223,[1]Content!$B$2:$D$1001,3,0)</f>
        <v>travel</v>
      </c>
      <c r="I13223" t="str">
        <f>VLOOKUP($C13223,'[1]Reaction type'!$B$2:$D$17,2,0)</f>
        <v>negative</v>
      </c>
    </row>
    <row r="13224" customFormat="1" spans="1:9">
      <c r="A13224">
        <v>13748</v>
      </c>
      <c r="B13224" s="1" t="s">
        <v>571</v>
      </c>
      <c r="C13224" t="s">
        <v>24</v>
      </c>
      <c r="D13224">
        <f>VLOOKUP(C13224,'[1]Reaction type'!$B$2:$D$17,3,0)</f>
        <v>0</v>
      </c>
      <c r="E13224" s="2">
        <v>44092.9043518519</v>
      </c>
      <c r="F13224" s="2" t="str">
        <f t="shared" si="206"/>
        <v>September</v>
      </c>
      <c r="G13224" t="str">
        <f>VLOOKUP($B13224,[1]Content!$B$2:$D$1001,2,0)</f>
        <v>GIF</v>
      </c>
      <c r="H13224" t="str">
        <f>VLOOKUP($B13224,[1]Content!$B$2:$D$1001,3,0)</f>
        <v>travel</v>
      </c>
      <c r="I13224" t="str">
        <f>VLOOKUP($C13224,'[1]Reaction type'!$B$2:$D$17,2,0)</f>
        <v>negative</v>
      </c>
    </row>
    <row r="13225" customFormat="1" spans="1:9">
      <c r="A13225">
        <v>13749</v>
      </c>
      <c r="B13225" s="1" t="s">
        <v>571</v>
      </c>
      <c r="C13225" t="s">
        <v>42</v>
      </c>
      <c r="D13225">
        <f>VLOOKUP(C13225,'[1]Reaction type'!$B$2:$D$17,3,0)</f>
        <v>20</v>
      </c>
      <c r="E13225" s="2">
        <v>44012.0488657407</v>
      </c>
      <c r="F13225" s="2" t="str">
        <f t="shared" si="206"/>
        <v>June</v>
      </c>
      <c r="G13225" t="str">
        <f>VLOOKUP($B13225,[1]Content!$B$2:$D$1001,2,0)</f>
        <v>GIF</v>
      </c>
      <c r="H13225" t="str">
        <f>VLOOKUP($B13225,[1]Content!$B$2:$D$1001,3,0)</f>
        <v>travel</v>
      </c>
      <c r="I13225" t="str">
        <f>VLOOKUP($C13225,'[1]Reaction type'!$B$2:$D$17,2,0)</f>
        <v>neutral</v>
      </c>
    </row>
    <row r="13226" customFormat="1" spans="1:9">
      <c r="A13226">
        <v>13750</v>
      </c>
      <c r="B13226" s="1" t="s">
        <v>571</v>
      </c>
      <c r="C13226" t="s">
        <v>52</v>
      </c>
      <c r="D13226">
        <f>VLOOKUP(C13226,'[1]Reaction type'!$B$2:$D$17,3,0)</f>
        <v>50</v>
      </c>
      <c r="E13226" s="2">
        <v>44201.5218287037</v>
      </c>
      <c r="F13226" s="2" t="str">
        <f t="shared" si="206"/>
        <v>January</v>
      </c>
      <c r="G13226" t="str">
        <f>VLOOKUP($B13226,[1]Content!$B$2:$D$1001,2,0)</f>
        <v>GIF</v>
      </c>
      <c r="H13226" t="str">
        <f>VLOOKUP($B13226,[1]Content!$B$2:$D$1001,3,0)</f>
        <v>travel</v>
      </c>
      <c r="I13226" t="str">
        <f>VLOOKUP($C13226,'[1]Reaction type'!$B$2:$D$17,2,0)</f>
        <v>positive</v>
      </c>
    </row>
    <row r="13227" customFormat="1" spans="1:9">
      <c r="A13227">
        <v>13751</v>
      </c>
      <c r="B13227" s="1" t="s">
        <v>571</v>
      </c>
      <c r="C13227" t="s">
        <v>52</v>
      </c>
      <c r="D13227">
        <f>VLOOKUP(C13227,'[1]Reaction type'!$B$2:$D$17,3,0)</f>
        <v>50</v>
      </c>
      <c r="E13227" s="2">
        <v>44228.1467476852</v>
      </c>
      <c r="F13227" s="2" t="str">
        <f t="shared" si="206"/>
        <v>February</v>
      </c>
      <c r="G13227" t="str">
        <f>VLOOKUP($B13227,[1]Content!$B$2:$D$1001,2,0)</f>
        <v>GIF</v>
      </c>
      <c r="H13227" t="str">
        <f>VLOOKUP($B13227,[1]Content!$B$2:$D$1001,3,0)</f>
        <v>travel</v>
      </c>
      <c r="I13227" t="str">
        <f>VLOOKUP($C13227,'[1]Reaction type'!$B$2:$D$17,2,0)</f>
        <v>positive</v>
      </c>
    </row>
    <row r="13228" customFormat="1" spans="1:9">
      <c r="A13228">
        <v>13752</v>
      </c>
      <c r="B13228" s="1" t="s">
        <v>571</v>
      </c>
      <c r="C13228" t="s">
        <v>52</v>
      </c>
      <c r="D13228">
        <f>VLOOKUP(C13228,'[1]Reaction type'!$B$2:$D$17,3,0)</f>
        <v>50</v>
      </c>
      <c r="E13228" s="2">
        <v>44187.7856828704</v>
      </c>
      <c r="F13228" s="2" t="str">
        <f t="shared" si="206"/>
        <v>December</v>
      </c>
      <c r="G13228" t="str">
        <f>VLOOKUP($B13228,[1]Content!$B$2:$D$1001,2,0)</f>
        <v>GIF</v>
      </c>
      <c r="H13228" t="str">
        <f>VLOOKUP($B13228,[1]Content!$B$2:$D$1001,3,0)</f>
        <v>travel</v>
      </c>
      <c r="I13228" t="str">
        <f>VLOOKUP($C13228,'[1]Reaction type'!$B$2:$D$17,2,0)</f>
        <v>positive</v>
      </c>
    </row>
    <row r="13229" customFormat="1" spans="1:9">
      <c r="A13229">
        <v>13753</v>
      </c>
      <c r="B13229" s="1" t="s">
        <v>571</v>
      </c>
      <c r="C13229" t="s">
        <v>42</v>
      </c>
      <c r="D13229">
        <f>VLOOKUP(C13229,'[1]Reaction type'!$B$2:$D$17,3,0)</f>
        <v>20</v>
      </c>
      <c r="E13229" s="2">
        <v>44131.104212963</v>
      </c>
      <c r="F13229" s="2" t="str">
        <f t="shared" si="206"/>
        <v>October</v>
      </c>
      <c r="G13229" t="str">
        <f>VLOOKUP($B13229,[1]Content!$B$2:$D$1001,2,0)</f>
        <v>GIF</v>
      </c>
      <c r="H13229" t="str">
        <f>VLOOKUP($B13229,[1]Content!$B$2:$D$1001,3,0)</f>
        <v>travel</v>
      </c>
      <c r="I13229" t="str">
        <f>VLOOKUP($C13229,'[1]Reaction type'!$B$2:$D$17,2,0)</f>
        <v>neutral</v>
      </c>
    </row>
    <row r="13230" customFormat="1" spans="1:9">
      <c r="A13230">
        <v>13754</v>
      </c>
      <c r="B13230" s="1" t="s">
        <v>571</v>
      </c>
      <c r="C13230" t="s">
        <v>40</v>
      </c>
      <c r="D13230">
        <f>VLOOKUP(C13230,'[1]Reaction type'!$B$2:$D$17,3,0)</f>
        <v>65</v>
      </c>
      <c r="E13230" s="2">
        <v>44039.6782523148</v>
      </c>
      <c r="F13230" s="2" t="str">
        <f t="shared" si="206"/>
        <v>July</v>
      </c>
      <c r="G13230" t="str">
        <f>VLOOKUP($B13230,[1]Content!$B$2:$D$1001,2,0)</f>
        <v>GIF</v>
      </c>
      <c r="H13230" t="str">
        <f>VLOOKUP($B13230,[1]Content!$B$2:$D$1001,3,0)</f>
        <v>travel</v>
      </c>
      <c r="I13230" t="str">
        <f>VLOOKUP($C13230,'[1]Reaction type'!$B$2:$D$17,2,0)</f>
        <v>positive</v>
      </c>
    </row>
    <row r="13231" customFormat="1" spans="1:9">
      <c r="A13231">
        <v>13755</v>
      </c>
      <c r="B13231" s="1" t="s">
        <v>571</v>
      </c>
      <c r="C13231" t="s">
        <v>42</v>
      </c>
      <c r="D13231">
        <f>VLOOKUP(C13231,'[1]Reaction type'!$B$2:$D$17,3,0)</f>
        <v>20</v>
      </c>
      <c r="E13231" s="2">
        <v>44070.8409027778</v>
      </c>
      <c r="F13231" s="2" t="str">
        <f t="shared" si="206"/>
        <v>August</v>
      </c>
      <c r="G13231" t="str">
        <f>VLOOKUP($B13231,[1]Content!$B$2:$D$1001,2,0)</f>
        <v>GIF</v>
      </c>
      <c r="H13231" t="str">
        <f>VLOOKUP($B13231,[1]Content!$B$2:$D$1001,3,0)</f>
        <v>travel</v>
      </c>
      <c r="I13231" t="str">
        <f>VLOOKUP($C13231,'[1]Reaction type'!$B$2:$D$17,2,0)</f>
        <v>neutral</v>
      </c>
    </row>
    <row r="13232" customFormat="1" spans="1:9">
      <c r="A13232">
        <v>13756</v>
      </c>
      <c r="B13232" s="1" t="s">
        <v>571</v>
      </c>
      <c r="C13232" t="s">
        <v>37</v>
      </c>
      <c r="D13232">
        <f>VLOOKUP(C13232,'[1]Reaction type'!$B$2:$D$17,3,0)</f>
        <v>5</v>
      </c>
      <c r="E13232" s="2">
        <v>44234.9886458333</v>
      </c>
      <c r="F13232" s="2" t="str">
        <f t="shared" si="206"/>
        <v>February</v>
      </c>
      <c r="G13232" t="str">
        <f>VLOOKUP($B13232,[1]Content!$B$2:$D$1001,2,0)</f>
        <v>GIF</v>
      </c>
      <c r="H13232" t="str">
        <f>VLOOKUP($B13232,[1]Content!$B$2:$D$1001,3,0)</f>
        <v>travel</v>
      </c>
      <c r="I13232" t="str">
        <f>VLOOKUP($C13232,'[1]Reaction type'!$B$2:$D$17,2,0)</f>
        <v>negative</v>
      </c>
    </row>
    <row r="13233" customFormat="1" spans="1:9">
      <c r="A13233">
        <v>13757</v>
      </c>
      <c r="B13233" s="1" t="s">
        <v>571</v>
      </c>
      <c r="C13233" t="s">
        <v>24</v>
      </c>
      <c r="D13233">
        <f>VLOOKUP(C13233,'[1]Reaction type'!$B$2:$D$17,3,0)</f>
        <v>0</v>
      </c>
      <c r="E13233" s="2">
        <v>44294.5041550926</v>
      </c>
      <c r="F13233" s="2" t="str">
        <f t="shared" si="206"/>
        <v>April</v>
      </c>
      <c r="G13233" t="str">
        <f>VLOOKUP($B13233,[1]Content!$B$2:$D$1001,2,0)</f>
        <v>GIF</v>
      </c>
      <c r="H13233" t="str">
        <f>VLOOKUP($B13233,[1]Content!$B$2:$D$1001,3,0)</f>
        <v>travel</v>
      </c>
      <c r="I13233" t="str">
        <f>VLOOKUP($C13233,'[1]Reaction type'!$B$2:$D$17,2,0)</f>
        <v>negative</v>
      </c>
    </row>
    <row r="13234" customFormat="1" spans="1:9">
      <c r="A13234">
        <v>13758</v>
      </c>
      <c r="B13234" s="1" t="s">
        <v>571</v>
      </c>
      <c r="C13234" t="s">
        <v>42</v>
      </c>
      <c r="D13234">
        <f>VLOOKUP(C13234,'[1]Reaction type'!$B$2:$D$17,3,0)</f>
        <v>20</v>
      </c>
      <c r="E13234" s="2">
        <v>44119.7518981481</v>
      </c>
      <c r="F13234" s="2" t="str">
        <f t="shared" si="206"/>
        <v>October</v>
      </c>
      <c r="G13234" t="str">
        <f>VLOOKUP($B13234,[1]Content!$B$2:$D$1001,2,0)</f>
        <v>GIF</v>
      </c>
      <c r="H13234" t="str">
        <f>VLOOKUP($B13234,[1]Content!$B$2:$D$1001,3,0)</f>
        <v>travel</v>
      </c>
      <c r="I13234" t="str">
        <f>VLOOKUP($C13234,'[1]Reaction type'!$B$2:$D$17,2,0)</f>
        <v>neutral</v>
      </c>
    </row>
    <row r="13235" customFormat="1" spans="1:9">
      <c r="A13235">
        <v>13759</v>
      </c>
      <c r="B13235" s="1" t="s">
        <v>571</v>
      </c>
      <c r="C13235" t="s">
        <v>57</v>
      </c>
      <c r="D13235">
        <f>VLOOKUP(C13235,'[1]Reaction type'!$B$2:$D$17,3,0)</f>
        <v>72</v>
      </c>
      <c r="E13235" s="2">
        <v>44265.7359490741</v>
      </c>
      <c r="F13235" s="2" t="str">
        <f t="shared" si="206"/>
        <v>March</v>
      </c>
      <c r="G13235" t="str">
        <f>VLOOKUP($B13235,[1]Content!$B$2:$D$1001,2,0)</f>
        <v>GIF</v>
      </c>
      <c r="H13235" t="str">
        <f>VLOOKUP($B13235,[1]Content!$B$2:$D$1001,3,0)</f>
        <v>travel</v>
      </c>
      <c r="I13235" t="str">
        <f>VLOOKUP($C13235,'[1]Reaction type'!$B$2:$D$17,2,0)</f>
        <v>positive</v>
      </c>
    </row>
    <row r="13236" customFormat="1" spans="1:9">
      <c r="A13236">
        <v>13760</v>
      </c>
      <c r="B13236" s="1" t="s">
        <v>571</v>
      </c>
      <c r="C13236" t="s">
        <v>54</v>
      </c>
      <c r="D13236">
        <f>VLOOKUP(C13236,'[1]Reaction type'!$B$2:$D$17,3,0)</f>
        <v>70</v>
      </c>
      <c r="E13236" s="2">
        <v>44111.5065740741</v>
      </c>
      <c r="F13236" s="2" t="str">
        <f t="shared" si="206"/>
        <v>October</v>
      </c>
      <c r="G13236" t="str">
        <f>VLOOKUP($B13236,[1]Content!$B$2:$D$1001,2,0)</f>
        <v>GIF</v>
      </c>
      <c r="H13236" t="str">
        <f>VLOOKUP($B13236,[1]Content!$B$2:$D$1001,3,0)</f>
        <v>travel</v>
      </c>
      <c r="I13236" t="str">
        <f>VLOOKUP($C13236,'[1]Reaction type'!$B$2:$D$17,2,0)</f>
        <v>positive</v>
      </c>
    </row>
    <row r="13237" customFormat="1" spans="1:9">
      <c r="A13237">
        <v>13761</v>
      </c>
      <c r="B13237" s="1" t="s">
        <v>571</v>
      </c>
      <c r="C13237" t="s">
        <v>53</v>
      </c>
      <c r="D13237">
        <f>VLOOKUP(C13237,'[1]Reaction type'!$B$2:$D$17,3,0)</f>
        <v>60</v>
      </c>
      <c r="E13237" s="2">
        <v>44064.7398148148</v>
      </c>
      <c r="F13237" s="2" t="str">
        <f t="shared" si="206"/>
        <v>August</v>
      </c>
      <c r="G13237" t="str">
        <f>VLOOKUP($B13237,[1]Content!$B$2:$D$1001,2,0)</f>
        <v>GIF</v>
      </c>
      <c r="H13237" t="str">
        <f>VLOOKUP($B13237,[1]Content!$B$2:$D$1001,3,0)</f>
        <v>travel</v>
      </c>
      <c r="I13237" t="str">
        <f>VLOOKUP($C13237,'[1]Reaction type'!$B$2:$D$17,2,0)</f>
        <v>positive</v>
      </c>
    </row>
    <row r="13238" customFormat="1" spans="1:9">
      <c r="A13238">
        <v>13762</v>
      </c>
      <c r="B13238" s="1" t="s">
        <v>571</v>
      </c>
      <c r="C13238" t="s">
        <v>57</v>
      </c>
      <c r="D13238">
        <f>VLOOKUP(C13238,'[1]Reaction type'!$B$2:$D$17,3,0)</f>
        <v>72</v>
      </c>
      <c r="E13238" s="2">
        <v>44365.0880439815</v>
      </c>
      <c r="F13238" s="2" t="str">
        <f t="shared" si="206"/>
        <v>June</v>
      </c>
      <c r="G13238" t="str">
        <f>VLOOKUP($B13238,[1]Content!$B$2:$D$1001,2,0)</f>
        <v>GIF</v>
      </c>
      <c r="H13238" t="str">
        <f>VLOOKUP($B13238,[1]Content!$B$2:$D$1001,3,0)</f>
        <v>travel</v>
      </c>
      <c r="I13238" t="str">
        <f>VLOOKUP($C13238,'[1]Reaction type'!$B$2:$D$17,2,0)</f>
        <v>positive</v>
      </c>
    </row>
    <row r="13239" customFormat="1" spans="1:9">
      <c r="A13239">
        <v>13763</v>
      </c>
      <c r="B13239" s="1" t="s">
        <v>571</v>
      </c>
      <c r="C13239" t="s">
        <v>48</v>
      </c>
      <c r="D13239">
        <f>VLOOKUP(C13239,'[1]Reaction type'!$B$2:$D$17,3,0)</f>
        <v>75</v>
      </c>
      <c r="E13239" s="2">
        <v>44013.5549537037</v>
      </c>
      <c r="F13239" s="2" t="str">
        <f t="shared" si="206"/>
        <v>July</v>
      </c>
      <c r="G13239" t="str">
        <f>VLOOKUP($B13239,[1]Content!$B$2:$D$1001,2,0)</f>
        <v>GIF</v>
      </c>
      <c r="H13239" t="str">
        <f>VLOOKUP($B13239,[1]Content!$B$2:$D$1001,3,0)</f>
        <v>travel</v>
      </c>
      <c r="I13239" t="str">
        <f>VLOOKUP($C13239,'[1]Reaction type'!$B$2:$D$17,2,0)</f>
        <v>positive</v>
      </c>
    </row>
    <row r="13240" customFormat="1" spans="1:9">
      <c r="A13240">
        <v>13764</v>
      </c>
      <c r="B13240" s="1" t="s">
        <v>571</v>
      </c>
      <c r="C13240" t="s">
        <v>33</v>
      </c>
      <c r="D13240">
        <f>VLOOKUP(C13240,'[1]Reaction type'!$B$2:$D$17,3,0)</f>
        <v>35</v>
      </c>
      <c r="E13240" s="2">
        <v>44262.1881828704</v>
      </c>
      <c r="F13240" s="2" t="str">
        <f t="shared" si="206"/>
        <v>March</v>
      </c>
      <c r="G13240" t="str">
        <f>VLOOKUP($B13240,[1]Content!$B$2:$D$1001,2,0)</f>
        <v>GIF</v>
      </c>
      <c r="H13240" t="str">
        <f>VLOOKUP($B13240,[1]Content!$B$2:$D$1001,3,0)</f>
        <v>travel</v>
      </c>
      <c r="I13240" t="str">
        <f>VLOOKUP($C13240,'[1]Reaction type'!$B$2:$D$17,2,0)</f>
        <v>neutral</v>
      </c>
    </row>
    <row r="13241" customFormat="1" spans="1:9">
      <c r="A13241">
        <v>13765</v>
      </c>
      <c r="B13241" s="1" t="s">
        <v>571</v>
      </c>
      <c r="C13241" t="s">
        <v>53</v>
      </c>
      <c r="D13241">
        <f>VLOOKUP(C13241,'[1]Reaction type'!$B$2:$D$17,3,0)</f>
        <v>60</v>
      </c>
      <c r="E13241" s="2">
        <v>44208.5051967593</v>
      </c>
      <c r="F13241" s="2" t="str">
        <f t="shared" si="206"/>
        <v>January</v>
      </c>
      <c r="G13241" t="str">
        <f>VLOOKUP($B13241,[1]Content!$B$2:$D$1001,2,0)</f>
        <v>GIF</v>
      </c>
      <c r="H13241" t="str">
        <f>VLOOKUP($B13241,[1]Content!$B$2:$D$1001,3,0)</f>
        <v>travel</v>
      </c>
      <c r="I13241" t="str">
        <f>VLOOKUP($C13241,'[1]Reaction type'!$B$2:$D$17,2,0)</f>
        <v>positive</v>
      </c>
    </row>
    <row r="13242" customFormat="1" spans="1:9">
      <c r="A13242">
        <v>13766</v>
      </c>
      <c r="B13242" s="1" t="s">
        <v>571</v>
      </c>
      <c r="C13242" t="s">
        <v>35</v>
      </c>
      <c r="D13242">
        <f>VLOOKUP(C13242,'[1]Reaction type'!$B$2:$D$17,3,0)</f>
        <v>70</v>
      </c>
      <c r="E13242" s="2">
        <v>44176.5596643519</v>
      </c>
      <c r="F13242" s="2" t="str">
        <f t="shared" si="206"/>
        <v>December</v>
      </c>
      <c r="G13242" t="str">
        <f>VLOOKUP($B13242,[1]Content!$B$2:$D$1001,2,0)</f>
        <v>GIF</v>
      </c>
      <c r="H13242" t="str">
        <f>VLOOKUP($B13242,[1]Content!$B$2:$D$1001,3,0)</f>
        <v>travel</v>
      </c>
      <c r="I13242" t="str">
        <f>VLOOKUP($C13242,'[1]Reaction type'!$B$2:$D$17,2,0)</f>
        <v>positive</v>
      </c>
    </row>
    <row r="13243" customFormat="1" spans="1:9">
      <c r="A13243">
        <v>13767</v>
      </c>
      <c r="B13243" s="1" t="s">
        <v>571</v>
      </c>
      <c r="C13243" t="s">
        <v>42</v>
      </c>
      <c r="D13243">
        <f>VLOOKUP(C13243,'[1]Reaction type'!$B$2:$D$17,3,0)</f>
        <v>20</v>
      </c>
      <c r="E13243" s="2">
        <v>44185.8115740741</v>
      </c>
      <c r="F13243" s="2" t="str">
        <f t="shared" si="206"/>
        <v>December</v>
      </c>
      <c r="G13243" t="str">
        <f>VLOOKUP($B13243,[1]Content!$B$2:$D$1001,2,0)</f>
        <v>GIF</v>
      </c>
      <c r="H13243" t="str">
        <f>VLOOKUP($B13243,[1]Content!$B$2:$D$1001,3,0)</f>
        <v>travel</v>
      </c>
      <c r="I13243" t="str">
        <f>VLOOKUP($C13243,'[1]Reaction type'!$B$2:$D$17,2,0)</f>
        <v>neutral</v>
      </c>
    </row>
    <row r="13244" customFormat="1" spans="1:9">
      <c r="A13244">
        <v>13768</v>
      </c>
      <c r="B13244" s="1" t="s">
        <v>571</v>
      </c>
      <c r="C13244" t="s">
        <v>37</v>
      </c>
      <c r="D13244">
        <f>VLOOKUP(C13244,'[1]Reaction type'!$B$2:$D$17,3,0)</f>
        <v>5</v>
      </c>
      <c r="E13244" s="2">
        <v>44122.393599537</v>
      </c>
      <c r="F13244" s="2" t="str">
        <f t="shared" si="206"/>
        <v>October</v>
      </c>
      <c r="G13244" t="str">
        <f>VLOOKUP($B13244,[1]Content!$B$2:$D$1001,2,0)</f>
        <v>GIF</v>
      </c>
      <c r="H13244" t="str">
        <f>VLOOKUP($B13244,[1]Content!$B$2:$D$1001,3,0)</f>
        <v>travel</v>
      </c>
      <c r="I13244" t="str">
        <f>VLOOKUP($C13244,'[1]Reaction type'!$B$2:$D$17,2,0)</f>
        <v>negative</v>
      </c>
    </row>
    <row r="13245" customFormat="1" spans="1:9">
      <c r="A13245">
        <v>13769</v>
      </c>
      <c r="B13245" s="1" t="s">
        <v>571</v>
      </c>
      <c r="C13245" t="s">
        <v>37</v>
      </c>
      <c r="D13245">
        <f>VLOOKUP(C13245,'[1]Reaction type'!$B$2:$D$17,3,0)</f>
        <v>5</v>
      </c>
      <c r="E13245" s="2">
        <v>44252.912037037</v>
      </c>
      <c r="F13245" s="2" t="str">
        <f t="shared" si="206"/>
        <v>February</v>
      </c>
      <c r="G13245" t="str">
        <f>VLOOKUP($B13245,[1]Content!$B$2:$D$1001,2,0)</f>
        <v>GIF</v>
      </c>
      <c r="H13245" t="str">
        <f>VLOOKUP($B13245,[1]Content!$B$2:$D$1001,3,0)</f>
        <v>travel</v>
      </c>
      <c r="I13245" t="str">
        <f>VLOOKUP($C13245,'[1]Reaction type'!$B$2:$D$17,2,0)</f>
        <v>negative</v>
      </c>
    </row>
    <row r="13246" customFormat="1" spans="1:9">
      <c r="A13246">
        <v>13770</v>
      </c>
      <c r="B13246" s="1" t="s">
        <v>571</v>
      </c>
      <c r="C13246" t="s">
        <v>53</v>
      </c>
      <c r="D13246">
        <f>VLOOKUP(C13246,'[1]Reaction type'!$B$2:$D$17,3,0)</f>
        <v>60</v>
      </c>
      <c r="E13246" s="2">
        <v>44028.4676388889</v>
      </c>
      <c r="F13246" s="2" t="str">
        <f t="shared" si="206"/>
        <v>July</v>
      </c>
      <c r="G13246" t="str">
        <f>VLOOKUP($B13246,[1]Content!$B$2:$D$1001,2,0)</f>
        <v>GIF</v>
      </c>
      <c r="H13246" t="str">
        <f>VLOOKUP($B13246,[1]Content!$B$2:$D$1001,3,0)</f>
        <v>travel</v>
      </c>
      <c r="I13246" t="str">
        <f>VLOOKUP($C13246,'[1]Reaction type'!$B$2:$D$17,2,0)</f>
        <v>positive</v>
      </c>
    </row>
    <row r="13247" customFormat="1" spans="1:9">
      <c r="A13247">
        <v>13771</v>
      </c>
      <c r="B13247" s="1" t="s">
        <v>571</v>
      </c>
      <c r="C13247" t="s">
        <v>24</v>
      </c>
      <c r="D13247">
        <f>VLOOKUP(C13247,'[1]Reaction type'!$B$2:$D$17,3,0)</f>
        <v>0</v>
      </c>
      <c r="E13247" s="2">
        <v>44027.6390393519</v>
      </c>
      <c r="F13247" s="2" t="str">
        <f t="shared" si="206"/>
        <v>July</v>
      </c>
      <c r="G13247" t="str">
        <f>VLOOKUP($B13247,[1]Content!$B$2:$D$1001,2,0)</f>
        <v>GIF</v>
      </c>
      <c r="H13247" t="str">
        <f>VLOOKUP($B13247,[1]Content!$B$2:$D$1001,3,0)</f>
        <v>travel</v>
      </c>
      <c r="I13247" t="str">
        <f>VLOOKUP($C13247,'[1]Reaction type'!$B$2:$D$17,2,0)</f>
        <v>negative</v>
      </c>
    </row>
    <row r="13248" customFormat="1" spans="1:9">
      <c r="A13248">
        <v>13772</v>
      </c>
      <c r="B13248" s="1" t="s">
        <v>571</v>
      </c>
      <c r="C13248" t="s">
        <v>54</v>
      </c>
      <c r="D13248">
        <f>VLOOKUP(C13248,'[1]Reaction type'!$B$2:$D$17,3,0)</f>
        <v>70</v>
      </c>
      <c r="E13248" s="2">
        <v>44127.0118865741</v>
      </c>
      <c r="F13248" s="2" t="str">
        <f t="shared" si="206"/>
        <v>October</v>
      </c>
      <c r="G13248" t="str">
        <f>VLOOKUP($B13248,[1]Content!$B$2:$D$1001,2,0)</f>
        <v>GIF</v>
      </c>
      <c r="H13248" t="str">
        <f>VLOOKUP($B13248,[1]Content!$B$2:$D$1001,3,0)</f>
        <v>travel</v>
      </c>
      <c r="I13248" t="str">
        <f>VLOOKUP($C13248,'[1]Reaction type'!$B$2:$D$17,2,0)</f>
        <v>positive</v>
      </c>
    </row>
    <row r="13249" customFormat="1" spans="1:9">
      <c r="A13249">
        <v>13773</v>
      </c>
      <c r="B13249" s="1" t="s">
        <v>571</v>
      </c>
      <c r="C13249" t="s">
        <v>57</v>
      </c>
      <c r="D13249">
        <f>VLOOKUP(C13249,'[1]Reaction type'!$B$2:$D$17,3,0)</f>
        <v>72</v>
      </c>
      <c r="E13249" s="2">
        <v>44166.5909953704</v>
      </c>
      <c r="F13249" s="2" t="str">
        <f t="shared" si="206"/>
        <v>December</v>
      </c>
      <c r="G13249" t="str">
        <f>VLOOKUP($B13249,[1]Content!$B$2:$D$1001,2,0)</f>
        <v>GIF</v>
      </c>
      <c r="H13249" t="str">
        <f>VLOOKUP($B13249,[1]Content!$B$2:$D$1001,3,0)</f>
        <v>travel</v>
      </c>
      <c r="I13249" t="str">
        <f>VLOOKUP($C13249,'[1]Reaction type'!$B$2:$D$17,2,0)</f>
        <v>positive</v>
      </c>
    </row>
    <row r="13250" customFormat="1" spans="1:9">
      <c r="A13250">
        <v>13774</v>
      </c>
      <c r="B13250" s="1" t="s">
        <v>571</v>
      </c>
      <c r="C13250" t="s">
        <v>35</v>
      </c>
      <c r="D13250">
        <f>VLOOKUP(C13250,'[1]Reaction type'!$B$2:$D$17,3,0)</f>
        <v>70</v>
      </c>
      <c r="E13250" s="2">
        <v>44191.6717361111</v>
      </c>
      <c r="F13250" s="2" t="str">
        <f t="shared" si="206"/>
        <v>December</v>
      </c>
      <c r="G13250" t="str">
        <f>VLOOKUP($B13250,[1]Content!$B$2:$D$1001,2,0)</f>
        <v>GIF</v>
      </c>
      <c r="H13250" t="str">
        <f>VLOOKUP($B13250,[1]Content!$B$2:$D$1001,3,0)</f>
        <v>travel</v>
      </c>
      <c r="I13250" t="str">
        <f>VLOOKUP($C13250,'[1]Reaction type'!$B$2:$D$17,2,0)</f>
        <v>positive</v>
      </c>
    </row>
    <row r="13251" customFormat="1" spans="1:9">
      <c r="A13251">
        <v>13775</v>
      </c>
      <c r="B13251" s="1" t="s">
        <v>571</v>
      </c>
      <c r="C13251" t="s">
        <v>51</v>
      </c>
      <c r="D13251">
        <f>VLOOKUP(C13251,'[1]Reaction type'!$B$2:$D$17,3,0)</f>
        <v>12</v>
      </c>
      <c r="E13251" s="2">
        <v>44203.4096990741</v>
      </c>
      <c r="F13251" s="2" t="str">
        <f t="shared" ref="F13251:F13314" si="207">TEXT(E13251,"mmmm")</f>
        <v>January</v>
      </c>
      <c r="G13251" t="str">
        <f>VLOOKUP($B13251,[1]Content!$B$2:$D$1001,2,0)</f>
        <v>GIF</v>
      </c>
      <c r="H13251" t="str">
        <f>VLOOKUP($B13251,[1]Content!$B$2:$D$1001,3,0)</f>
        <v>travel</v>
      </c>
      <c r="I13251" t="str">
        <f>VLOOKUP($C13251,'[1]Reaction type'!$B$2:$D$17,2,0)</f>
        <v>negative</v>
      </c>
    </row>
    <row r="13252" customFormat="1" spans="1:9">
      <c r="A13252">
        <v>13776</v>
      </c>
      <c r="B13252" s="1" t="s">
        <v>571</v>
      </c>
      <c r="C13252" t="s">
        <v>53</v>
      </c>
      <c r="D13252">
        <f>VLOOKUP(C13252,'[1]Reaction type'!$B$2:$D$17,3,0)</f>
        <v>60</v>
      </c>
      <c r="E13252" s="2">
        <v>44146.7650810185</v>
      </c>
      <c r="F13252" s="2" t="str">
        <f t="shared" si="207"/>
        <v>November</v>
      </c>
      <c r="G13252" t="str">
        <f>VLOOKUP($B13252,[1]Content!$B$2:$D$1001,2,0)</f>
        <v>GIF</v>
      </c>
      <c r="H13252" t="str">
        <f>VLOOKUP($B13252,[1]Content!$B$2:$D$1001,3,0)</f>
        <v>travel</v>
      </c>
      <c r="I13252" t="str">
        <f>VLOOKUP($C13252,'[1]Reaction type'!$B$2:$D$17,2,0)</f>
        <v>positive</v>
      </c>
    </row>
    <row r="13253" customFormat="1" spans="1:9">
      <c r="A13253">
        <v>13777</v>
      </c>
      <c r="B13253" s="1" t="s">
        <v>571</v>
      </c>
      <c r="C13253" t="s">
        <v>33</v>
      </c>
      <c r="D13253">
        <f>VLOOKUP(C13253,'[1]Reaction type'!$B$2:$D$17,3,0)</f>
        <v>35</v>
      </c>
      <c r="E13253" s="2">
        <v>44013.6511805556</v>
      </c>
      <c r="F13253" s="2" t="str">
        <f t="shared" si="207"/>
        <v>July</v>
      </c>
      <c r="G13253" t="str">
        <f>VLOOKUP($B13253,[1]Content!$B$2:$D$1001,2,0)</f>
        <v>GIF</v>
      </c>
      <c r="H13253" t="str">
        <f>VLOOKUP($B13253,[1]Content!$B$2:$D$1001,3,0)</f>
        <v>travel</v>
      </c>
      <c r="I13253" t="str">
        <f>VLOOKUP($C13253,'[1]Reaction type'!$B$2:$D$17,2,0)</f>
        <v>neutral</v>
      </c>
    </row>
    <row r="13254" customFormat="1" spans="1:9">
      <c r="A13254">
        <v>13778</v>
      </c>
      <c r="B13254" s="1" t="s">
        <v>571</v>
      </c>
      <c r="C13254" t="s">
        <v>35</v>
      </c>
      <c r="D13254">
        <f>VLOOKUP(C13254,'[1]Reaction type'!$B$2:$D$17,3,0)</f>
        <v>70</v>
      </c>
      <c r="E13254" s="2">
        <v>44187.5245717593</v>
      </c>
      <c r="F13254" s="2" t="str">
        <f t="shared" si="207"/>
        <v>December</v>
      </c>
      <c r="G13254" t="str">
        <f>VLOOKUP($B13254,[1]Content!$B$2:$D$1001,2,0)</f>
        <v>GIF</v>
      </c>
      <c r="H13254" t="str">
        <f>VLOOKUP($B13254,[1]Content!$B$2:$D$1001,3,0)</f>
        <v>travel</v>
      </c>
      <c r="I13254" t="str">
        <f>VLOOKUP($C13254,'[1]Reaction type'!$B$2:$D$17,2,0)</f>
        <v>positive</v>
      </c>
    </row>
    <row r="13255" customFormat="1" spans="1:9">
      <c r="A13255">
        <v>13779</v>
      </c>
      <c r="B13255" s="1" t="s">
        <v>571</v>
      </c>
      <c r="C13255" t="s">
        <v>42</v>
      </c>
      <c r="D13255">
        <f>VLOOKUP(C13255,'[1]Reaction type'!$B$2:$D$17,3,0)</f>
        <v>20</v>
      </c>
      <c r="E13255" s="2">
        <v>44027.3874652778</v>
      </c>
      <c r="F13255" s="2" t="str">
        <f t="shared" si="207"/>
        <v>July</v>
      </c>
      <c r="G13255" t="str">
        <f>VLOOKUP($B13255,[1]Content!$B$2:$D$1001,2,0)</f>
        <v>GIF</v>
      </c>
      <c r="H13255" t="str">
        <f>VLOOKUP($B13255,[1]Content!$B$2:$D$1001,3,0)</f>
        <v>travel</v>
      </c>
      <c r="I13255" t="str">
        <f>VLOOKUP($C13255,'[1]Reaction type'!$B$2:$D$17,2,0)</f>
        <v>neutral</v>
      </c>
    </row>
    <row r="13256" customFormat="1" spans="1:9">
      <c r="A13256">
        <v>13780</v>
      </c>
      <c r="B13256" s="1" t="s">
        <v>571</v>
      </c>
      <c r="C13256" t="s">
        <v>24</v>
      </c>
      <c r="D13256">
        <f>VLOOKUP(C13256,'[1]Reaction type'!$B$2:$D$17,3,0)</f>
        <v>0</v>
      </c>
      <c r="E13256" s="2">
        <v>44019.6132407407</v>
      </c>
      <c r="F13256" s="2" t="str">
        <f t="shared" si="207"/>
        <v>July</v>
      </c>
      <c r="G13256" t="str">
        <f>VLOOKUP($B13256,[1]Content!$B$2:$D$1001,2,0)</f>
        <v>GIF</v>
      </c>
      <c r="H13256" t="str">
        <f>VLOOKUP($B13256,[1]Content!$B$2:$D$1001,3,0)</f>
        <v>travel</v>
      </c>
      <c r="I13256" t="str">
        <f>VLOOKUP($C13256,'[1]Reaction type'!$B$2:$D$17,2,0)</f>
        <v>negative</v>
      </c>
    </row>
    <row r="13257" customFormat="1" spans="1:9">
      <c r="A13257">
        <v>13781</v>
      </c>
      <c r="B13257" s="1" t="s">
        <v>571</v>
      </c>
      <c r="C13257" t="s">
        <v>52</v>
      </c>
      <c r="D13257">
        <f>VLOOKUP(C13257,'[1]Reaction type'!$B$2:$D$17,3,0)</f>
        <v>50</v>
      </c>
      <c r="E13257" s="2">
        <v>44075.1363425926</v>
      </c>
      <c r="F13257" s="2" t="str">
        <f t="shared" si="207"/>
        <v>September</v>
      </c>
      <c r="G13257" t="str">
        <f>VLOOKUP($B13257,[1]Content!$B$2:$D$1001,2,0)</f>
        <v>GIF</v>
      </c>
      <c r="H13257" t="str">
        <f>VLOOKUP($B13257,[1]Content!$B$2:$D$1001,3,0)</f>
        <v>travel</v>
      </c>
      <c r="I13257" t="str">
        <f>VLOOKUP($C13257,'[1]Reaction type'!$B$2:$D$17,2,0)</f>
        <v>positive</v>
      </c>
    </row>
    <row r="13258" customFormat="1" spans="1:9">
      <c r="A13258">
        <v>13783</v>
      </c>
      <c r="B13258" s="1" t="s">
        <v>572</v>
      </c>
      <c r="C13258" t="s">
        <v>24</v>
      </c>
      <c r="D13258">
        <f>VLOOKUP(C13258,'[1]Reaction type'!$B$2:$D$17,3,0)</f>
        <v>0</v>
      </c>
      <c r="E13258" s="2">
        <v>44129.1796759259</v>
      </c>
      <c r="F13258" s="2" t="str">
        <f t="shared" si="207"/>
        <v>October</v>
      </c>
      <c r="G13258" t="str">
        <f>VLOOKUP($B13258,[1]Content!$B$2:$D$1001,2,0)</f>
        <v>GIF</v>
      </c>
      <c r="H13258" t="str">
        <f>VLOOKUP($B13258,[1]Content!$B$2:$D$1001,3,0)</f>
        <v>healthy eating</v>
      </c>
      <c r="I13258" t="str">
        <f>VLOOKUP($C13258,'[1]Reaction type'!$B$2:$D$17,2,0)</f>
        <v>negative</v>
      </c>
    </row>
    <row r="13259" customFormat="1" spans="1:9">
      <c r="A13259">
        <v>13784</v>
      </c>
      <c r="B13259" s="1" t="s">
        <v>572</v>
      </c>
      <c r="C13259" t="s">
        <v>35</v>
      </c>
      <c r="D13259">
        <f>VLOOKUP(C13259,'[1]Reaction type'!$B$2:$D$17,3,0)</f>
        <v>70</v>
      </c>
      <c r="E13259" s="2">
        <v>44254.1166550926</v>
      </c>
      <c r="F13259" s="2" t="str">
        <f t="shared" si="207"/>
        <v>February</v>
      </c>
      <c r="G13259" t="str">
        <f>VLOOKUP($B13259,[1]Content!$B$2:$D$1001,2,0)</f>
        <v>GIF</v>
      </c>
      <c r="H13259" t="str">
        <f>VLOOKUP($B13259,[1]Content!$B$2:$D$1001,3,0)</f>
        <v>healthy eating</v>
      </c>
      <c r="I13259" t="str">
        <f>VLOOKUP($C13259,'[1]Reaction type'!$B$2:$D$17,2,0)</f>
        <v>positive</v>
      </c>
    </row>
    <row r="13260" customFormat="1" spans="1:9">
      <c r="A13260">
        <v>13785</v>
      </c>
      <c r="B13260" s="1" t="s">
        <v>572</v>
      </c>
      <c r="C13260" t="s">
        <v>53</v>
      </c>
      <c r="D13260">
        <f>VLOOKUP(C13260,'[1]Reaction type'!$B$2:$D$17,3,0)</f>
        <v>60</v>
      </c>
      <c r="E13260" s="2">
        <v>44017.9004976852</v>
      </c>
      <c r="F13260" s="2" t="str">
        <f t="shared" si="207"/>
        <v>July</v>
      </c>
      <c r="G13260" t="str">
        <f>VLOOKUP($B13260,[1]Content!$B$2:$D$1001,2,0)</f>
        <v>GIF</v>
      </c>
      <c r="H13260" t="str">
        <f>VLOOKUP($B13260,[1]Content!$B$2:$D$1001,3,0)</f>
        <v>healthy eating</v>
      </c>
      <c r="I13260" t="str">
        <f>VLOOKUP($C13260,'[1]Reaction type'!$B$2:$D$17,2,0)</f>
        <v>positive</v>
      </c>
    </row>
    <row r="13261" customFormat="1" spans="1:9">
      <c r="A13261">
        <v>13786</v>
      </c>
      <c r="B13261" s="1" t="s">
        <v>572</v>
      </c>
      <c r="C13261" t="s">
        <v>42</v>
      </c>
      <c r="D13261">
        <f>VLOOKUP(C13261,'[1]Reaction type'!$B$2:$D$17,3,0)</f>
        <v>20</v>
      </c>
      <c r="E13261" s="2">
        <v>44003.6128703704</v>
      </c>
      <c r="F13261" s="2" t="str">
        <f t="shared" si="207"/>
        <v>June</v>
      </c>
      <c r="G13261" t="str">
        <f>VLOOKUP($B13261,[1]Content!$B$2:$D$1001,2,0)</f>
        <v>GIF</v>
      </c>
      <c r="H13261" t="str">
        <f>VLOOKUP($B13261,[1]Content!$B$2:$D$1001,3,0)</f>
        <v>healthy eating</v>
      </c>
      <c r="I13261" t="str">
        <f>VLOOKUP($C13261,'[1]Reaction type'!$B$2:$D$17,2,0)</f>
        <v>neutral</v>
      </c>
    </row>
    <row r="13262" customFormat="1" spans="1:9">
      <c r="A13262">
        <v>13787</v>
      </c>
      <c r="B13262" s="1" t="s">
        <v>572</v>
      </c>
      <c r="C13262" t="s">
        <v>51</v>
      </c>
      <c r="D13262">
        <f>VLOOKUP(C13262,'[1]Reaction type'!$B$2:$D$17,3,0)</f>
        <v>12</v>
      </c>
      <c r="E13262" s="2">
        <v>44087.4132638889</v>
      </c>
      <c r="F13262" s="2" t="str">
        <f t="shared" si="207"/>
        <v>September</v>
      </c>
      <c r="G13262" t="str">
        <f>VLOOKUP($B13262,[1]Content!$B$2:$D$1001,2,0)</f>
        <v>GIF</v>
      </c>
      <c r="H13262" t="str">
        <f>VLOOKUP($B13262,[1]Content!$B$2:$D$1001,3,0)</f>
        <v>healthy eating</v>
      </c>
      <c r="I13262" t="str">
        <f>VLOOKUP($C13262,'[1]Reaction type'!$B$2:$D$17,2,0)</f>
        <v>negative</v>
      </c>
    </row>
    <row r="13263" customFormat="1" spans="1:9">
      <c r="A13263">
        <v>13788</v>
      </c>
      <c r="B13263" s="1" t="s">
        <v>572</v>
      </c>
      <c r="C13263" t="s">
        <v>53</v>
      </c>
      <c r="D13263">
        <f>VLOOKUP(C13263,'[1]Reaction type'!$B$2:$D$17,3,0)</f>
        <v>60</v>
      </c>
      <c r="E13263" s="2">
        <v>44090.6586458333</v>
      </c>
      <c r="F13263" s="2" t="str">
        <f t="shared" si="207"/>
        <v>September</v>
      </c>
      <c r="G13263" t="str">
        <f>VLOOKUP($B13263,[1]Content!$B$2:$D$1001,2,0)</f>
        <v>GIF</v>
      </c>
      <c r="H13263" t="str">
        <f>VLOOKUP($B13263,[1]Content!$B$2:$D$1001,3,0)</f>
        <v>healthy eating</v>
      </c>
      <c r="I13263" t="str">
        <f>VLOOKUP($C13263,'[1]Reaction type'!$B$2:$D$17,2,0)</f>
        <v>positive</v>
      </c>
    </row>
    <row r="13264" customFormat="1" spans="1:9">
      <c r="A13264">
        <v>13789</v>
      </c>
      <c r="B13264" s="1" t="s">
        <v>572</v>
      </c>
      <c r="C13264" t="s">
        <v>54</v>
      </c>
      <c r="D13264">
        <f>VLOOKUP(C13264,'[1]Reaction type'!$B$2:$D$17,3,0)</f>
        <v>70</v>
      </c>
      <c r="E13264" s="2">
        <v>44151.8982291667</v>
      </c>
      <c r="F13264" s="2" t="str">
        <f t="shared" si="207"/>
        <v>November</v>
      </c>
      <c r="G13264" t="str">
        <f>VLOOKUP($B13264,[1]Content!$B$2:$D$1001,2,0)</f>
        <v>GIF</v>
      </c>
      <c r="H13264" t="str">
        <f>VLOOKUP($B13264,[1]Content!$B$2:$D$1001,3,0)</f>
        <v>healthy eating</v>
      </c>
      <c r="I13264" t="str">
        <f>VLOOKUP($C13264,'[1]Reaction type'!$B$2:$D$17,2,0)</f>
        <v>positive</v>
      </c>
    </row>
    <row r="13265" customFormat="1" spans="1:9">
      <c r="A13265">
        <v>13790</v>
      </c>
      <c r="B13265" s="1" t="s">
        <v>572</v>
      </c>
      <c r="C13265" t="s">
        <v>54</v>
      </c>
      <c r="D13265">
        <f>VLOOKUP(C13265,'[1]Reaction type'!$B$2:$D$17,3,0)</f>
        <v>70</v>
      </c>
      <c r="E13265" s="2">
        <v>44144.5439814815</v>
      </c>
      <c r="F13265" s="2" t="str">
        <f t="shared" si="207"/>
        <v>November</v>
      </c>
      <c r="G13265" t="str">
        <f>VLOOKUP($B13265,[1]Content!$B$2:$D$1001,2,0)</f>
        <v>GIF</v>
      </c>
      <c r="H13265" t="str">
        <f>VLOOKUP($B13265,[1]Content!$B$2:$D$1001,3,0)</f>
        <v>healthy eating</v>
      </c>
      <c r="I13265" t="str">
        <f>VLOOKUP($C13265,'[1]Reaction type'!$B$2:$D$17,2,0)</f>
        <v>positive</v>
      </c>
    </row>
    <row r="13266" customFormat="1" spans="1:9">
      <c r="A13266">
        <v>13791</v>
      </c>
      <c r="B13266" s="1" t="s">
        <v>572</v>
      </c>
      <c r="C13266" t="s">
        <v>24</v>
      </c>
      <c r="D13266">
        <f>VLOOKUP(C13266,'[1]Reaction type'!$B$2:$D$17,3,0)</f>
        <v>0</v>
      </c>
      <c r="E13266" s="2">
        <v>44015.1620717593</v>
      </c>
      <c r="F13266" s="2" t="str">
        <f t="shared" si="207"/>
        <v>July</v>
      </c>
      <c r="G13266" t="str">
        <f>VLOOKUP($B13266,[1]Content!$B$2:$D$1001,2,0)</f>
        <v>GIF</v>
      </c>
      <c r="H13266" t="str">
        <f>VLOOKUP($B13266,[1]Content!$B$2:$D$1001,3,0)</f>
        <v>healthy eating</v>
      </c>
      <c r="I13266" t="str">
        <f>VLOOKUP($C13266,'[1]Reaction type'!$B$2:$D$17,2,0)</f>
        <v>negative</v>
      </c>
    </row>
    <row r="13267" customFormat="1" spans="1:9">
      <c r="A13267">
        <v>13792</v>
      </c>
      <c r="B13267" s="1" t="s">
        <v>572</v>
      </c>
      <c r="C13267" t="s">
        <v>40</v>
      </c>
      <c r="D13267">
        <f>VLOOKUP(C13267,'[1]Reaction type'!$B$2:$D$17,3,0)</f>
        <v>65</v>
      </c>
      <c r="E13267" s="2">
        <v>44274.038287037</v>
      </c>
      <c r="F13267" s="2" t="str">
        <f t="shared" si="207"/>
        <v>March</v>
      </c>
      <c r="G13267" t="str">
        <f>VLOOKUP($B13267,[1]Content!$B$2:$D$1001,2,0)</f>
        <v>GIF</v>
      </c>
      <c r="H13267" t="str">
        <f>VLOOKUP($B13267,[1]Content!$B$2:$D$1001,3,0)</f>
        <v>healthy eating</v>
      </c>
      <c r="I13267" t="str">
        <f>VLOOKUP($C13267,'[1]Reaction type'!$B$2:$D$17,2,0)</f>
        <v>positive</v>
      </c>
    </row>
    <row r="13268" customFormat="1" spans="1:9">
      <c r="A13268">
        <v>13793</v>
      </c>
      <c r="B13268" s="1" t="s">
        <v>572</v>
      </c>
      <c r="C13268" t="s">
        <v>35</v>
      </c>
      <c r="D13268">
        <f>VLOOKUP(C13268,'[1]Reaction type'!$B$2:$D$17,3,0)</f>
        <v>70</v>
      </c>
      <c r="E13268" s="2">
        <v>44273.9630324074</v>
      </c>
      <c r="F13268" s="2" t="str">
        <f t="shared" si="207"/>
        <v>March</v>
      </c>
      <c r="G13268" t="str">
        <f>VLOOKUP($B13268,[1]Content!$B$2:$D$1001,2,0)</f>
        <v>GIF</v>
      </c>
      <c r="H13268" t="str">
        <f>VLOOKUP($B13268,[1]Content!$B$2:$D$1001,3,0)</f>
        <v>healthy eating</v>
      </c>
      <c r="I13268" t="str">
        <f>VLOOKUP($C13268,'[1]Reaction type'!$B$2:$D$17,2,0)</f>
        <v>positive</v>
      </c>
    </row>
    <row r="13269" customFormat="1" spans="1:9">
      <c r="A13269">
        <v>13794</v>
      </c>
      <c r="B13269" s="1" t="s">
        <v>572</v>
      </c>
      <c r="C13269" t="s">
        <v>28</v>
      </c>
      <c r="D13269">
        <f>VLOOKUP(C13269,'[1]Reaction type'!$B$2:$D$17,3,0)</f>
        <v>15</v>
      </c>
      <c r="E13269" s="2">
        <v>44223.322349537</v>
      </c>
      <c r="F13269" s="2" t="str">
        <f t="shared" si="207"/>
        <v>January</v>
      </c>
      <c r="G13269" t="str">
        <f>VLOOKUP($B13269,[1]Content!$B$2:$D$1001,2,0)</f>
        <v>GIF</v>
      </c>
      <c r="H13269" t="str">
        <f>VLOOKUP($B13269,[1]Content!$B$2:$D$1001,3,0)</f>
        <v>healthy eating</v>
      </c>
      <c r="I13269" t="str">
        <f>VLOOKUP($C13269,'[1]Reaction type'!$B$2:$D$17,2,0)</f>
        <v>negative</v>
      </c>
    </row>
    <row r="13270" customFormat="1" spans="1:9">
      <c r="A13270">
        <v>13795</v>
      </c>
      <c r="B13270" s="1" t="s">
        <v>572</v>
      </c>
      <c r="C13270" t="s">
        <v>57</v>
      </c>
      <c r="D13270">
        <f>VLOOKUP(C13270,'[1]Reaction type'!$B$2:$D$17,3,0)</f>
        <v>72</v>
      </c>
      <c r="E13270" s="2">
        <v>44203.2642013889</v>
      </c>
      <c r="F13270" s="2" t="str">
        <f t="shared" si="207"/>
        <v>January</v>
      </c>
      <c r="G13270" t="str">
        <f>VLOOKUP($B13270,[1]Content!$B$2:$D$1001,2,0)</f>
        <v>GIF</v>
      </c>
      <c r="H13270" t="str">
        <f>VLOOKUP($B13270,[1]Content!$B$2:$D$1001,3,0)</f>
        <v>healthy eating</v>
      </c>
      <c r="I13270" t="str">
        <f>VLOOKUP($C13270,'[1]Reaction type'!$B$2:$D$17,2,0)</f>
        <v>positive</v>
      </c>
    </row>
    <row r="13271" customFormat="1" spans="1:9">
      <c r="A13271">
        <v>13796</v>
      </c>
      <c r="B13271" s="1" t="s">
        <v>572</v>
      </c>
      <c r="C13271" t="s">
        <v>52</v>
      </c>
      <c r="D13271">
        <f>VLOOKUP(C13271,'[1]Reaction type'!$B$2:$D$17,3,0)</f>
        <v>50</v>
      </c>
      <c r="E13271" s="2">
        <v>44361.9240277778</v>
      </c>
      <c r="F13271" s="2" t="str">
        <f t="shared" si="207"/>
        <v>June</v>
      </c>
      <c r="G13271" t="str">
        <f>VLOOKUP($B13271,[1]Content!$B$2:$D$1001,2,0)</f>
        <v>GIF</v>
      </c>
      <c r="H13271" t="str">
        <f>VLOOKUP($B13271,[1]Content!$B$2:$D$1001,3,0)</f>
        <v>healthy eating</v>
      </c>
      <c r="I13271" t="str">
        <f>VLOOKUP($C13271,'[1]Reaction type'!$B$2:$D$17,2,0)</f>
        <v>positive</v>
      </c>
    </row>
    <row r="13272" customFormat="1" spans="1:9">
      <c r="A13272">
        <v>13797</v>
      </c>
      <c r="B13272" s="1" t="s">
        <v>572</v>
      </c>
      <c r="C13272" t="s">
        <v>40</v>
      </c>
      <c r="D13272">
        <f>VLOOKUP(C13272,'[1]Reaction type'!$B$2:$D$17,3,0)</f>
        <v>65</v>
      </c>
      <c r="E13272" s="2">
        <v>44237.1618981482</v>
      </c>
      <c r="F13272" s="2" t="str">
        <f t="shared" si="207"/>
        <v>February</v>
      </c>
      <c r="G13272" t="str">
        <f>VLOOKUP($B13272,[1]Content!$B$2:$D$1001,2,0)</f>
        <v>GIF</v>
      </c>
      <c r="H13272" t="str">
        <f>VLOOKUP($B13272,[1]Content!$B$2:$D$1001,3,0)</f>
        <v>healthy eating</v>
      </c>
      <c r="I13272" t="str">
        <f>VLOOKUP($C13272,'[1]Reaction type'!$B$2:$D$17,2,0)</f>
        <v>positive</v>
      </c>
    </row>
    <row r="13273" customFormat="1" spans="1:9">
      <c r="A13273">
        <v>13798</v>
      </c>
      <c r="B13273" s="1" t="s">
        <v>572</v>
      </c>
      <c r="C13273" t="s">
        <v>28</v>
      </c>
      <c r="D13273">
        <f>VLOOKUP(C13273,'[1]Reaction type'!$B$2:$D$17,3,0)</f>
        <v>15</v>
      </c>
      <c r="E13273" s="2">
        <v>44064.7188310185</v>
      </c>
      <c r="F13273" s="2" t="str">
        <f t="shared" si="207"/>
        <v>August</v>
      </c>
      <c r="G13273" t="str">
        <f>VLOOKUP($B13273,[1]Content!$B$2:$D$1001,2,0)</f>
        <v>GIF</v>
      </c>
      <c r="H13273" t="str">
        <f>VLOOKUP($B13273,[1]Content!$B$2:$D$1001,3,0)</f>
        <v>healthy eating</v>
      </c>
      <c r="I13273" t="str">
        <f>VLOOKUP($C13273,'[1]Reaction type'!$B$2:$D$17,2,0)</f>
        <v>negative</v>
      </c>
    </row>
    <row r="13274" customFormat="1" spans="1:9">
      <c r="A13274">
        <v>13799</v>
      </c>
      <c r="B13274" s="1" t="s">
        <v>572</v>
      </c>
      <c r="C13274" t="s">
        <v>48</v>
      </c>
      <c r="D13274">
        <f>VLOOKUP(C13274,'[1]Reaction type'!$B$2:$D$17,3,0)</f>
        <v>75</v>
      </c>
      <c r="E13274" s="2">
        <v>44297.7194444444</v>
      </c>
      <c r="F13274" s="2" t="str">
        <f t="shared" si="207"/>
        <v>April</v>
      </c>
      <c r="G13274" t="str">
        <f>VLOOKUP($B13274,[1]Content!$B$2:$D$1001,2,0)</f>
        <v>GIF</v>
      </c>
      <c r="H13274" t="str">
        <f>VLOOKUP($B13274,[1]Content!$B$2:$D$1001,3,0)</f>
        <v>healthy eating</v>
      </c>
      <c r="I13274" t="str">
        <f>VLOOKUP($C13274,'[1]Reaction type'!$B$2:$D$17,2,0)</f>
        <v>positive</v>
      </c>
    </row>
    <row r="13275" customFormat="1" spans="1:9">
      <c r="A13275">
        <v>13800</v>
      </c>
      <c r="B13275" s="1" t="s">
        <v>572</v>
      </c>
      <c r="C13275" t="s">
        <v>54</v>
      </c>
      <c r="D13275">
        <f>VLOOKUP(C13275,'[1]Reaction type'!$B$2:$D$17,3,0)</f>
        <v>70</v>
      </c>
      <c r="E13275" s="2">
        <v>44119.8419675926</v>
      </c>
      <c r="F13275" s="2" t="str">
        <f t="shared" si="207"/>
        <v>October</v>
      </c>
      <c r="G13275" t="str">
        <f>VLOOKUP($B13275,[1]Content!$B$2:$D$1001,2,0)</f>
        <v>GIF</v>
      </c>
      <c r="H13275" t="str">
        <f>VLOOKUP($B13275,[1]Content!$B$2:$D$1001,3,0)</f>
        <v>healthy eating</v>
      </c>
      <c r="I13275" t="str">
        <f>VLOOKUP($C13275,'[1]Reaction type'!$B$2:$D$17,2,0)</f>
        <v>positive</v>
      </c>
    </row>
    <row r="13276" customFormat="1" spans="1:9">
      <c r="A13276">
        <v>13801</v>
      </c>
      <c r="B13276" s="1" t="s">
        <v>572</v>
      </c>
      <c r="C13276" t="s">
        <v>33</v>
      </c>
      <c r="D13276">
        <f>VLOOKUP(C13276,'[1]Reaction type'!$B$2:$D$17,3,0)</f>
        <v>35</v>
      </c>
      <c r="E13276" s="2">
        <v>44247.2996527778</v>
      </c>
      <c r="F13276" s="2" t="str">
        <f t="shared" si="207"/>
        <v>February</v>
      </c>
      <c r="G13276" t="str">
        <f>VLOOKUP($B13276,[1]Content!$B$2:$D$1001,2,0)</f>
        <v>GIF</v>
      </c>
      <c r="H13276" t="str">
        <f>VLOOKUP($B13276,[1]Content!$B$2:$D$1001,3,0)</f>
        <v>healthy eating</v>
      </c>
      <c r="I13276" t="str">
        <f>VLOOKUP($C13276,'[1]Reaction type'!$B$2:$D$17,2,0)</f>
        <v>neutral</v>
      </c>
    </row>
    <row r="13277" customFormat="1" spans="1:9">
      <c r="A13277">
        <v>13802</v>
      </c>
      <c r="B13277" s="1" t="s">
        <v>572</v>
      </c>
      <c r="C13277" t="s">
        <v>24</v>
      </c>
      <c r="D13277">
        <f>VLOOKUP(C13277,'[1]Reaction type'!$B$2:$D$17,3,0)</f>
        <v>0</v>
      </c>
      <c r="E13277" s="2">
        <v>44139.6873611111</v>
      </c>
      <c r="F13277" s="2" t="str">
        <f t="shared" si="207"/>
        <v>November</v>
      </c>
      <c r="G13277" t="str">
        <f>VLOOKUP($B13277,[1]Content!$B$2:$D$1001,2,0)</f>
        <v>GIF</v>
      </c>
      <c r="H13277" t="str">
        <f>VLOOKUP($B13277,[1]Content!$B$2:$D$1001,3,0)</f>
        <v>healthy eating</v>
      </c>
      <c r="I13277" t="str">
        <f>VLOOKUP($C13277,'[1]Reaction type'!$B$2:$D$17,2,0)</f>
        <v>negative</v>
      </c>
    </row>
    <row r="13278" customFormat="1" spans="1:9">
      <c r="A13278">
        <v>13803</v>
      </c>
      <c r="B13278" s="1" t="s">
        <v>572</v>
      </c>
      <c r="C13278" t="s">
        <v>50</v>
      </c>
      <c r="D13278">
        <f>VLOOKUP(C13278,'[1]Reaction type'!$B$2:$D$17,3,0)</f>
        <v>45</v>
      </c>
      <c r="E13278" s="2">
        <v>44295.2815046296</v>
      </c>
      <c r="F13278" s="2" t="str">
        <f t="shared" si="207"/>
        <v>April</v>
      </c>
      <c r="G13278" t="str">
        <f>VLOOKUP($B13278,[1]Content!$B$2:$D$1001,2,0)</f>
        <v>GIF</v>
      </c>
      <c r="H13278" t="str">
        <f>VLOOKUP($B13278,[1]Content!$B$2:$D$1001,3,0)</f>
        <v>healthy eating</v>
      </c>
      <c r="I13278" t="str">
        <f>VLOOKUP($C13278,'[1]Reaction type'!$B$2:$D$17,2,0)</f>
        <v>positive</v>
      </c>
    </row>
    <row r="13279" customFormat="1" spans="1:9">
      <c r="A13279">
        <v>13804</v>
      </c>
      <c r="B13279" s="1" t="s">
        <v>572</v>
      </c>
      <c r="C13279" t="s">
        <v>48</v>
      </c>
      <c r="D13279">
        <f>VLOOKUP(C13279,'[1]Reaction type'!$B$2:$D$17,3,0)</f>
        <v>75</v>
      </c>
      <c r="E13279" s="2">
        <v>44238.5238888889</v>
      </c>
      <c r="F13279" s="2" t="str">
        <f t="shared" si="207"/>
        <v>February</v>
      </c>
      <c r="G13279" t="str">
        <f>VLOOKUP($B13279,[1]Content!$B$2:$D$1001,2,0)</f>
        <v>GIF</v>
      </c>
      <c r="H13279" t="str">
        <f>VLOOKUP($B13279,[1]Content!$B$2:$D$1001,3,0)</f>
        <v>healthy eating</v>
      </c>
      <c r="I13279" t="str">
        <f>VLOOKUP($C13279,'[1]Reaction type'!$B$2:$D$17,2,0)</f>
        <v>positive</v>
      </c>
    </row>
    <row r="13280" customFormat="1" spans="1:9">
      <c r="A13280">
        <v>13805</v>
      </c>
      <c r="B13280" s="1" t="s">
        <v>572</v>
      </c>
      <c r="C13280" t="s">
        <v>48</v>
      </c>
      <c r="D13280">
        <f>VLOOKUP(C13280,'[1]Reaction type'!$B$2:$D$17,3,0)</f>
        <v>75</v>
      </c>
      <c r="E13280" s="2">
        <v>44057.4479513889</v>
      </c>
      <c r="F13280" s="2" t="str">
        <f t="shared" si="207"/>
        <v>August</v>
      </c>
      <c r="G13280" t="str">
        <f>VLOOKUP($B13280,[1]Content!$B$2:$D$1001,2,0)</f>
        <v>GIF</v>
      </c>
      <c r="H13280" t="str">
        <f>VLOOKUP($B13280,[1]Content!$B$2:$D$1001,3,0)</f>
        <v>healthy eating</v>
      </c>
      <c r="I13280" t="str">
        <f>VLOOKUP($C13280,'[1]Reaction type'!$B$2:$D$17,2,0)</f>
        <v>positive</v>
      </c>
    </row>
    <row r="13281" customFormat="1" spans="1:9">
      <c r="A13281">
        <v>13806</v>
      </c>
      <c r="B13281" s="1" t="s">
        <v>572</v>
      </c>
      <c r="C13281" t="s">
        <v>26</v>
      </c>
      <c r="D13281">
        <f>VLOOKUP(C13281,'[1]Reaction type'!$B$2:$D$17,3,0)</f>
        <v>10</v>
      </c>
      <c r="E13281" s="2">
        <v>44267.4529166667</v>
      </c>
      <c r="F13281" s="2" t="str">
        <f t="shared" si="207"/>
        <v>March</v>
      </c>
      <c r="G13281" t="str">
        <f>VLOOKUP($B13281,[1]Content!$B$2:$D$1001,2,0)</f>
        <v>GIF</v>
      </c>
      <c r="H13281" t="str">
        <f>VLOOKUP($B13281,[1]Content!$B$2:$D$1001,3,0)</f>
        <v>healthy eating</v>
      </c>
      <c r="I13281" t="str">
        <f>VLOOKUP($C13281,'[1]Reaction type'!$B$2:$D$17,2,0)</f>
        <v>negative</v>
      </c>
    </row>
    <row r="13282" customFormat="1" spans="1:9">
      <c r="A13282">
        <v>13807</v>
      </c>
      <c r="B13282" s="1" t="s">
        <v>572</v>
      </c>
      <c r="C13282" t="s">
        <v>42</v>
      </c>
      <c r="D13282">
        <f>VLOOKUP(C13282,'[1]Reaction type'!$B$2:$D$17,3,0)</f>
        <v>20</v>
      </c>
      <c r="E13282" s="2">
        <v>44352.4253703704</v>
      </c>
      <c r="F13282" s="2" t="str">
        <f t="shared" si="207"/>
        <v>June</v>
      </c>
      <c r="G13282" t="str">
        <f>VLOOKUP($B13282,[1]Content!$B$2:$D$1001,2,0)</f>
        <v>GIF</v>
      </c>
      <c r="H13282" t="str">
        <f>VLOOKUP($B13282,[1]Content!$B$2:$D$1001,3,0)</f>
        <v>healthy eating</v>
      </c>
      <c r="I13282" t="str">
        <f>VLOOKUP($C13282,'[1]Reaction type'!$B$2:$D$17,2,0)</f>
        <v>neutral</v>
      </c>
    </row>
    <row r="13283" customFormat="1" spans="1:9">
      <c r="A13283">
        <v>13808</v>
      </c>
      <c r="B13283" s="1" t="s">
        <v>572</v>
      </c>
      <c r="C13283" t="s">
        <v>53</v>
      </c>
      <c r="D13283">
        <f>VLOOKUP(C13283,'[1]Reaction type'!$B$2:$D$17,3,0)</f>
        <v>60</v>
      </c>
      <c r="E13283" s="2">
        <v>44229.1362847222</v>
      </c>
      <c r="F13283" s="2" t="str">
        <f t="shared" si="207"/>
        <v>February</v>
      </c>
      <c r="G13283" t="str">
        <f>VLOOKUP($B13283,[1]Content!$B$2:$D$1001,2,0)</f>
        <v>GIF</v>
      </c>
      <c r="H13283" t="str">
        <f>VLOOKUP($B13283,[1]Content!$B$2:$D$1001,3,0)</f>
        <v>healthy eating</v>
      </c>
      <c r="I13283" t="str">
        <f>VLOOKUP($C13283,'[1]Reaction type'!$B$2:$D$17,2,0)</f>
        <v>positive</v>
      </c>
    </row>
    <row r="13284" customFormat="1" spans="1:9">
      <c r="A13284">
        <v>13809</v>
      </c>
      <c r="B13284" s="1" t="s">
        <v>572</v>
      </c>
      <c r="C13284" t="s">
        <v>53</v>
      </c>
      <c r="D13284">
        <f>VLOOKUP(C13284,'[1]Reaction type'!$B$2:$D$17,3,0)</f>
        <v>60</v>
      </c>
      <c r="E13284" s="2">
        <v>44083.4608912037</v>
      </c>
      <c r="F13284" s="2" t="str">
        <f t="shared" si="207"/>
        <v>September</v>
      </c>
      <c r="G13284" t="str">
        <f>VLOOKUP($B13284,[1]Content!$B$2:$D$1001,2,0)</f>
        <v>GIF</v>
      </c>
      <c r="H13284" t="str">
        <f>VLOOKUP($B13284,[1]Content!$B$2:$D$1001,3,0)</f>
        <v>healthy eating</v>
      </c>
      <c r="I13284" t="str">
        <f>VLOOKUP($C13284,'[1]Reaction type'!$B$2:$D$17,2,0)</f>
        <v>positive</v>
      </c>
    </row>
    <row r="13285" customFormat="1" spans="1:9">
      <c r="A13285">
        <v>13810</v>
      </c>
      <c r="B13285" s="1" t="s">
        <v>572</v>
      </c>
      <c r="C13285" t="s">
        <v>24</v>
      </c>
      <c r="D13285">
        <f>VLOOKUP(C13285,'[1]Reaction type'!$B$2:$D$17,3,0)</f>
        <v>0</v>
      </c>
      <c r="E13285" s="2">
        <v>44020.3229050926</v>
      </c>
      <c r="F13285" s="2" t="str">
        <f t="shared" si="207"/>
        <v>July</v>
      </c>
      <c r="G13285" t="str">
        <f>VLOOKUP($B13285,[1]Content!$B$2:$D$1001,2,0)</f>
        <v>GIF</v>
      </c>
      <c r="H13285" t="str">
        <f>VLOOKUP($B13285,[1]Content!$B$2:$D$1001,3,0)</f>
        <v>healthy eating</v>
      </c>
      <c r="I13285" t="str">
        <f>VLOOKUP($C13285,'[1]Reaction type'!$B$2:$D$17,2,0)</f>
        <v>negative</v>
      </c>
    </row>
    <row r="13286" customFormat="1" spans="1:9">
      <c r="A13286">
        <v>13811</v>
      </c>
      <c r="B13286" s="1" t="s">
        <v>572</v>
      </c>
      <c r="C13286" t="s">
        <v>37</v>
      </c>
      <c r="D13286">
        <f>VLOOKUP(C13286,'[1]Reaction type'!$B$2:$D$17,3,0)</f>
        <v>5</v>
      </c>
      <c r="E13286" s="2">
        <v>44014.1103703704</v>
      </c>
      <c r="F13286" s="2" t="str">
        <f t="shared" si="207"/>
        <v>July</v>
      </c>
      <c r="G13286" t="str">
        <f>VLOOKUP($B13286,[1]Content!$B$2:$D$1001,2,0)</f>
        <v>GIF</v>
      </c>
      <c r="H13286" t="str">
        <f>VLOOKUP($B13286,[1]Content!$B$2:$D$1001,3,0)</f>
        <v>healthy eating</v>
      </c>
      <c r="I13286" t="str">
        <f>VLOOKUP($C13286,'[1]Reaction type'!$B$2:$D$17,2,0)</f>
        <v>negative</v>
      </c>
    </row>
    <row r="13287" customFormat="1" spans="1:9">
      <c r="A13287">
        <v>13812</v>
      </c>
      <c r="B13287" s="1" t="s">
        <v>572</v>
      </c>
      <c r="C13287" t="s">
        <v>48</v>
      </c>
      <c r="D13287">
        <f>VLOOKUP(C13287,'[1]Reaction type'!$B$2:$D$17,3,0)</f>
        <v>75</v>
      </c>
      <c r="E13287" s="2">
        <v>44288.5444328704</v>
      </c>
      <c r="F13287" s="2" t="str">
        <f t="shared" si="207"/>
        <v>April</v>
      </c>
      <c r="G13287" t="str">
        <f>VLOOKUP($B13287,[1]Content!$B$2:$D$1001,2,0)</f>
        <v>GIF</v>
      </c>
      <c r="H13287" t="str">
        <f>VLOOKUP($B13287,[1]Content!$B$2:$D$1001,3,0)</f>
        <v>healthy eating</v>
      </c>
      <c r="I13287" t="str">
        <f>VLOOKUP($C13287,'[1]Reaction type'!$B$2:$D$17,2,0)</f>
        <v>positive</v>
      </c>
    </row>
    <row r="13288" customFormat="1" spans="1:9">
      <c r="A13288">
        <v>13813</v>
      </c>
      <c r="B13288" s="1" t="s">
        <v>572</v>
      </c>
      <c r="C13288" t="s">
        <v>52</v>
      </c>
      <c r="D13288">
        <f>VLOOKUP(C13288,'[1]Reaction type'!$B$2:$D$17,3,0)</f>
        <v>50</v>
      </c>
      <c r="E13288" s="2">
        <v>44174.5539699074</v>
      </c>
      <c r="F13288" s="2" t="str">
        <f t="shared" si="207"/>
        <v>December</v>
      </c>
      <c r="G13288" t="str">
        <f>VLOOKUP($B13288,[1]Content!$B$2:$D$1001,2,0)</f>
        <v>GIF</v>
      </c>
      <c r="H13288" t="str">
        <f>VLOOKUP($B13288,[1]Content!$B$2:$D$1001,3,0)</f>
        <v>healthy eating</v>
      </c>
      <c r="I13288" t="str">
        <f>VLOOKUP($C13288,'[1]Reaction type'!$B$2:$D$17,2,0)</f>
        <v>positive</v>
      </c>
    </row>
    <row r="13289" customFormat="1" spans="1:9">
      <c r="A13289">
        <v>13814</v>
      </c>
      <c r="B13289" s="1" t="s">
        <v>572</v>
      </c>
      <c r="C13289" t="s">
        <v>31</v>
      </c>
      <c r="D13289">
        <f>VLOOKUP(C13289,'[1]Reaction type'!$B$2:$D$17,3,0)</f>
        <v>30</v>
      </c>
      <c r="E13289" s="2">
        <v>44018.4419097222</v>
      </c>
      <c r="F13289" s="2" t="str">
        <f t="shared" si="207"/>
        <v>July</v>
      </c>
      <c r="G13289" t="str">
        <f>VLOOKUP($B13289,[1]Content!$B$2:$D$1001,2,0)</f>
        <v>GIF</v>
      </c>
      <c r="H13289" t="str">
        <f>VLOOKUP($B13289,[1]Content!$B$2:$D$1001,3,0)</f>
        <v>healthy eating</v>
      </c>
      <c r="I13289" t="str">
        <f>VLOOKUP($C13289,'[1]Reaction type'!$B$2:$D$17,2,0)</f>
        <v>positive</v>
      </c>
    </row>
    <row r="13290" customFormat="1" spans="1:9">
      <c r="A13290">
        <v>13815</v>
      </c>
      <c r="B13290" s="1" t="s">
        <v>572</v>
      </c>
      <c r="C13290" t="s">
        <v>24</v>
      </c>
      <c r="D13290">
        <f>VLOOKUP(C13290,'[1]Reaction type'!$B$2:$D$17,3,0)</f>
        <v>0</v>
      </c>
      <c r="E13290" s="2">
        <v>44199.2748842593</v>
      </c>
      <c r="F13290" s="2" t="str">
        <f t="shared" si="207"/>
        <v>January</v>
      </c>
      <c r="G13290" t="str">
        <f>VLOOKUP($B13290,[1]Content!$B$2:$D$1001,2,0)</f>
        <v>GIF</v>
      </c>
      <c r="H13290" t="str">
        <f>VLOOKUP($B13290,[1]Content!$B$2:$D$1001,3,0)</f>
        <v>healthy eating</v>
      </c>
      <c r="I13290" t="str">
        <f>VLOOKUP($C13290,'[1]Reaction type'!$B$2:$D$17,2,0)</f>
        <v>negative</v>
      </c>
    </row>
    <row r="13291" customFormat="1" spans="1:9">
      <c r="A13291">
        <v>13816</v>
      </c>
      <c r="B13291" s="1" t="s">
        <v>572</v>
      </c>
      <c r="C13291" t="s">
        <v>53</v>
      </c>
      <c r="D13291">
        <f>VLOOKUP(C13291,'[1]Reaction type'!$B$2:$D$17,3,0)</f>
        <v>60</v>
      </c>
      <c r="E13291" s="2">
        <v>44318.6515046296</v>
      </c>
      <c r="F13291" s="2" t="str">
        <f t="shared" si="207"/>
        <v>May</v>
      </c>
      <c r="G13291" t="str">
        <f>VLOOKUP($B13291,[1]Content!$B$2:$D$1001,2,0)</f>
        <v>GIF</v>
      </c>
      <c r="H13291" t="str">
        <f>VLOOKUP($B13291,[1]Content!$B$2:$D$1001,3,0)</f>
        <v>healthy eating</v>
      </c>
      <c r="I13291" t="str">
        <f>VLOOKUP($C13291,'[1]Reaction type'!$B$2:$D$17,2,0)</f>
        <v>positive</v>
      </c>
    </row>
    <row r="13292" customFormat="1" spans="1:9">
      <c r="A13292">
        <v>13817</v>
      </c>
      <c r="B13292" s="1" t="s">
        <v>572</v>
      </c>
      <c r="C13292" t="s">
        <v>50</v>
      </c>
      <c r="D13292">
        <f>VLOOKUP(C13292,'[1]Reaction type'!$B$2:$D$17,3,0)</f>
        <v>45</v>
      </c>
      <c r="E13292" s="2">
        <v>44314.7620486111</v>
      </c>
      <c r="F13292" s="2" t="str">
        <f t="shared" si="207"/>
        <v>April</v>
      </c>
      <c r="G13292" t="str">
        <f>VLOOKUP($B13292,[1]Content!$B$2:$D$1001,2,0)</f>
        <v>GIF</v>
      </c>
      <c r="H13292" t="str">
        <f>VLOOKUP($B13292,[1]Content!$B$2:$D$1001,3,0)</f>
        <v>healthy eating</v>
      </c>
      <c r="I13292" t="str">
        <f>VLOOKUP($C13292,'[1]Reaction type'!$B$2:$D$17,2,0)</f>
        <v>positive</v>
      </c>
    </row>
    <row r="13293" customFormat="1" spans="1:9">
      <c r="A13293">
        <v>13818</v>
      </c>
      <c r="B13293" s="1" t="s">
        <v>572</v>
      </c>
      <c r="C13293" t="s">
        <v>53</v>
      </c>
      <c r="D13293">
        <f>VLOOKUP(C13293,'[1]Reaction type'!$B$2:$D$17,3,0)</f>
        <v>60</v>
      </c>
      <c r="E13293" s="2">
        <v>44172.8675347222</v>
      </c>
      <c r="F13293" s="2" t="str">
        <f t="shared" si="207"/>
        <v>December</v>
      </c>
      <c r="G13293" t="str">
        <f>VLOOKUP($B13293,[1]Content!$B$2:$D$1001,2,0)</f>
        <v>GIF</v>
      </c>
      <c r="H13293" t="str">
        <f>VLOOKUP($B13293,[1]Content!$B$2:$D$1001,3,0)</f>
        <v>healthy eating</v>
      </c>
      <c r="I13293" t="str">
        <f>VLOOKUP($C13293,'[1]Reaction type'!$B$2:$D$17,2,0)</f>
        <v>positive</v>
      </c>
    </row>
    <row r="13294" customFormat="1" spans="1:9">
      <c r="A13294">
        <v>13819</v>
      </c>
      <c r="B13294" s="1" t="s">
        <v>572</v>
      </c>
      <c r="C13294" t="s">
        <v>24</v>
      </c>
      <c r="D13294">
        <f>VLOOKUP(C13294,'[1]Reaction type'!$B$2:$D$17,3,0)</f>
        <v>0</v>
      </c>
      <c r="E13294" s="2">
        <v>44163.914525463</v>
      </c>
      <c r="F13294" s="2" t="str">
        <f t="shared" si="207"/>
        <v>November</v>
      </c>
      <c r="G13294" t="str">
        <f>VLOOKUP($B13294,[1]Content!$B$2:$D$1001,2,0)</f>
        <v>GIF</v>
      </c>
      <c r="H13294" t="str">
        <f>VLOOKUP($B13294,[1]Content!$B$2:$D$1001,3,0)</f>
        <v>healthy eating</v>
      </c>
      <c r="I13294" t="str">
        <f>VLOOKUP($C13294,'[1]Reaction type'!$B$2:$D$17,2,0)</f>
        <v>negative</v>
      </c>
    </row>
    <row r="13295" customFormat="1" spans="1:9">
      <c r="A13295">
        <v>13820</v>
      </c>
      <c r="B13295" s="1" t="s">
        <v>572</v>
      </c>
      <c r="C13295" t="s">
        <v>40</v>
      </c>
      <c r="D13295">
        <f>VLOOKUP(C13295,'[1]Reaction type'!$B$2:$D$17,3,0)</f>
        <v>65</v>
      </c>
      <c r="E13295" s="2">
        <v>44307.8349189815</v>
      </c>
      <c r="F13295" s="2" t="str">
        <f t="shared" si="207"/>
        <v>April</v>
      </c>
      <c r="G13295" t="str">
        <f>VLOOKUP($B13295,[1]Content!$B$2:$D$1001,2,0)</f>
        <v>GIF</v>
      </c>
      <c r="H13295" t="str">
        <f>VLOOKUP($B13295,[1]Content!$B$2:$D$1001,3,0)</f>
        <v>healthy eating</v>
      </c>
      <c r="I13295" t="str">
        <f>VLOOKUP($C13295,'[1]Reaction type'!$B$2:$D$17,2,0)</f>
        <v>positive</v>
      </c>
    </row>
    <row r="13296" customFormat="1" spans="1:9">
      <c r="A13296">
        <v>13822</v>
      </c>
      <c r="B13296" s="1" t="s">
        <v>573</v>
      </c>
      <c r="C13296" t="s">
        <v>42</v>
      </c>
      <c r="D13296">
        <f>VLOOKUP(C13296,'[1]Reaction type'!$B$2:$D$17,3,0)</f>
        <v>20</v>
      </c>
      <c r="E13296" s="2">
        <v>44231.0003587963</v>
      </c>
      <c r="F13296" s="2" t="str">
        <f t="shared" si="207"/>
        <v>February</v>
      </c>
      <c r="G13296" t="str">
        <f>VLOOKUP($B13296,[1]Content!$B$2:$D$1001,2,0)</f>
        <v>photo</v>
      </c>
      <c r="H13296" t="str">
        <f>VLOOKUP($B13296,[1]Content!$B$2:$D$1001,3,0)</f>
        <v>soccer</v>
      </c>
      <c r="I13296" t="str">
        <f>VLOOKUP($C13296,'[1]Reaction type'!$B$2:$D$17,2,0)</f>
        <v>neutral</v>
      </c>
    </row>
    <row r="13297" customFormat="1" spans="1:9">
      <c r="A13297">
        <v>13823</v>
      </c>
      <c r="B13297" s="1" t="s">
        <v>573</v>
      </c>
      <c r="C13297" t="s">
        <v>31</v>
      </c>
      <c r="D13297">
        <f>VLOOKUP(C13297,'[1]Reaction type'!$B$2:$D$17,3,0)</f>
        <v>30</v>
      </c>
      <c r="E13297" s="2">
        <v>44159.1867592593</v>
      </c>
      <c r="F13297" s="2" t="str">
        <f t="shared" si="207"/>
        <v>November</v>
      </c>
      <c r="G13297" t="str">
        <f>VLOOKUP($B13297,[1]Content!$B$2:$D$1001,2,0)</f>
        <v>photo</v>
      </c>
      <c r="H13297" t="str">
        <f>VLOOKUP($B13297,[1]Content!$B$2:$D$1001,3,0)</f>
        <v>soccer</v>
      </c>
      <c r="I13297" t="str">
        <f>VLOOKUP($C13297,'[1]Reaction type'!$B$2:$D$17,2,0)</f>
        <v>positive</v>
      </c>
    </row>
    <row r="13298" customFormat="1" spans="1:9">
      <c r="A13298">
        <v>13824</v>
      </c>
      <c r="B13298" s="1" t="s">
        <v>573</v>
      </c>
      <c r="C13298" t="s">
        <v>57</v>
      </c>
      <c r="D13298">
        <f>VLOOKUP(C13298,'[1]Reaction type'!$B$2:$D$17,3,0)</f>
        <v>72</v>
      </c>
      <c r="E13298" s="2">
        <v>44226.9888541667</v>
      </c>
      <c r="F13298" s="2" t="str">
        <f t="shared" si="207"/>
        <v>January</v>
      </c>
      <c r="G13298" t="str">
        <f>VLOOKUP($B13298,[1]Content!$B$2:$D$1001,2,0)</f>
        <v>photo</v>
      </c>
      <c r="H13298" t="str">
        <f>VLOOKUP($B13298,[1]Content!$B$2:$D$1001,3,0)</f>
        <v>soccer</v>
      </c>
      <c r="I13298" t="str">
        <f>VLOOKUP($C13298,'[1]Reaction type'!$B$2:$D$17,2,0)</f>
        <v>positive</v>
      </c>
    </row>
    <row r="13299" customFormat="1" spans="1:9">
      <c r="A13299">
        <v>13825</v>
      </c>
      <c r="B13299" s="1" t="s">
        <v>573</v>
      </c>
      <c r="C13299" t="s">
        <v>53</v>
      </c>
      <c r="D13299">
        <f>VLOOKUP(C13299,'[1]Reaction type'!$B$2:$D$17,3,0)</f>
        <v>60</v>
      </c>
      <c r="E13299" s="2">
        <v>44254.4788194444</v>
      </c>
      <c r="F13299" s="2" t="str">
        <f t="shared" si="207"/>
        <v>February</v>
      </c>
      <c r="G13299" t="str">
        <f>VLOOKUP($B13299,[1]Content!$B$2:$D$1001,2,0)</f>
        <v>photo</v>
      </c>
      <c r="H13299" t="str">
        <f>VLOOKUP($B13299,[1]Content!$B$2:$D$1001,3,0)</f>
        <v>soccer</v>
      </c>
      <c r="I13299" t="str">
        <f>VLOOKUP($C13299,'[1]Reaction type'!$B$2:$D$17,2,0)</f>
        <v>positive</v>
      </c>
    </row>
    <row r="13300" customFormat="1" spans="1:9">
      <c r="A13300">
        <v>13826</v>
      </c>
      <c r="B13300" s="1" t="s">
        <v>573</v>
      </c>
      <c r="C13300" t="s">
        <v>54</v>
      </c>
      <c r="D13300">
        <f>VLOOKUP(C13300,'[1]Reaction type'!$B$2:$D$17,3,0)</f>
        <v>70</v>
      </c>
      <c r="E13300" s="2">
        <v>44166.7103587963</v>
      </c>
      <c r="F13300" s="2" t="str">
        <f t="shared" si="207"/>
        <v>December</v>
      </c>
      <c r="G13300" t="str">
        <f>VLOOKUP($B13300,[1]Content!$B$2:$D$1001,2,0)</f>
        <v>photo</v>
      </c>
      <c r="H13300" t="str">
        <f>VLOOKUP($B13300,[1]Content!$B$2:$D$1001,3,0)</f>
        <v>soccer</v>
      </c>
      <c r="I13300" t="str">
        <f>VLOOKUP($C13300,'[1]Reaction type'!$B$2:$D$17,2,0)</f>
        <v>positive</v>
      </c>
    </row>
    <row r="13301" customFormat="1" spans="1:9">
      <c r="A13301">
        <v>13827</v>
      </c>
      <c r="B13301" s="1" t="s">
        <v>573</v>
      </c>
      <c r="C13301" t="s">
        <v>48</v>
      </c>
      <c r="D13301">
        <f>VLOOKUP(C13301,'[1]Reaction type'!$B$2:$D$17,3,0)</f>
        <v>75</v>
      </c>
      <c r="E13301" s="2">
        <v>44037.8278009259</v>
      </c>
      <c r="F13301" s="2" t="str">
        <f t="shared" si="207"/>
        <v>July</v>
      </c>
      <c r="G13301" t="str">
        <f>VLOOKUP($B13301,[1]Content!$B$2:$D$1001,2,0)</f>
        <v>photo</v>
      </c>
      <c r="H13301" t="str">
        <f>VLOOKUP($B13301,[1]Content!$B$2:$D$1001,3,0)</f>
        <v>soccer</v>
      </c>
      <c r="I13301" t="str">
        <f>VLOOKUP($C13301,'[1]Reaction type'!$B$2:$D$17,2,0)</f>
        <v>positive</v>
      </c>
    </row>
    <row r="13302" customFormat="1" spans="1:9">
      <c r="A13302">
        <v>13828</v>
      </c>
      <c r="B13302" s="1" t="s">
        <v>573</v>
      </c>
      <c r="C13302" t="s">
        <v>35</v>
      </c>
      <c r="D13302">
        <f>VLOOKUP(C13302,'[1]Reaction type'!$B$2:$D$17,3,0)</f>
        <v>70</v>
      </c>
      <c r="E13302" s="2">
        <v>44362.607974537</v>
      </c>
      <c r="F13302" s="2" t="str">
        <f t="shared" si="207"/>
        <v>June</v>
      </c>
      <c r="G13302" t="str">
        <f>VLOOKUP($B13302,[1]Content!$B$2:$D$1001,2,0)</f>
        <v>photo</v>
      </c>
      <c r="H13302" t="str">
        <f>VLOOKUP($B13302,[1]Content!$B$2:$D$1001,3,0)</f>
        <v>soccer</v>
      </c>
      <c r="I13302" t="str">
        <f>VLOOKUP($C13302,'[1]Reaction type'!$B$2:$D$17,2,0)</f>
        <v>positive</v>
      </c>
    </row>
    <row r="13303" customFormat="1" spans="1:9">
      <c r="A13303">
        <v>13829</v>
      </c>
      <c r="B13303" s="1" t="s">
        <v>573</v>
      </c>
      <c r="C13303" t="s">
        <v>35</v>
      </c>
      <c r="D13303">
        <f>VLOOKUP(C13303,'[1]Reaction type'!$B$2:$D$17,3,0)</f>
        <v>70</v>
      </c>
      <c r="E13303" s="2">
        <v>44202.1400810185</v>
      </c>
      <c r="F13303" s="2" t="str">
        <f t="shared" si="207"/>
        <v>January</v>
      </c>
      <c r="G13303" t="str">
        <f>VLOOKUP($B13303,[1]Content!$B$2:$D$1001,2,0)</f>
        <v>photo</v>
      </c>
      <c r="H13303" t="str">
        <f>VLOOKUP($B13303,[1]Content!$B$2:$D$1001,3,0)</f>
        <v>soccer</v>
      </c>
      <c r="I13303" t="str">
        <f>VLOOKUP($C13303,'[1]Reaction type'!$B$2:$D$17,2,0)</f>
        <v>positive</v>
      </c>
    </row>
    <row r="13304" customFormat="1" spans="1:9">
      <c r="A13304">
        <v>13830</v>
      </c>
      <c r="B13304" s="1" t="s">
        <v>573</v>
      </c>
      <c r="C13304" t="s">
        <v>53</v>
      </c>
      <c r="D13304">
        <f>VLOOKUP(C13304,'[1]Reaction type'!$B$2:$D$17,3,0)</f>
        <v>60</v>
      </c>
      <c r="E13304" s="2">
        <v>44082.3275347222</v>
      </c>
      <c r="F13304" s="2" t="str">
        <f t="shared" si="207"/>
        <v>September</v>
      </c>
      <c r="G13304" t="str">
        <f>VLOOKUP($B13304,[1]Content!$B$2:$D$1001,2,0)</f>
        <v>photo</v>
      </c>
      <c r="H13304" t="str">
        <f>VLOOKUP($B13304,[1]Content!$B$2:$D$1001,3,0)</f>
        <v>soccer</v>
      </c>
      <c r="I13304" t="str">
        <f>VLOOKUP($C13304,'[1]Reaction type'!$B$2:$D$17,2,0)</f>
        <v>positive</v>
      </c>
    </row>
    <row r="13305" customFormat="1" spans="1:9">
      <c r="A13305">
        <v>13831</v>
      </c>
      <c r="B13305" s="1" t="s">
        <v>573</v>
      </c>
      <c r="C13305" t="s">
        <v>50</v>
      </c>
      <c r="D13305">
        <f>VLOOKUP(C13305,'[1]Reaction type'!$B$2:$D$17,3,0)</f>
        <v>45</v>
      </c>
      <c r="E13305" s="2">
        <v>44011.1782523148</v>
      </c>
      <c r="F13305" s="2" t="str">
        <f t="shared" si="207"/>
        <v>June</v>
      </c>
      <c r="G13305" t="str">
        <f>VLOOKUP($B13305,[1]Content!$B$2:$D$1001,2,0)</f>
        <v>photo</v>
      </c>
      <c r="H13305" t="str">
        <f>VLOOKUP($B13305,[1]Content!$B$2:$D$1001,3,0)</f>
        <v>soccer</v>
      </c>
      <c r="I13305" t="str">
        <f>VLOOKUP($C13305,'[1]Reaction type'!$B$2:$D$17,2,0)</f>
        <v>positive</v>
      </c>
    </row>
    <row r="13306" customFormat="1" spans="1:9">
      <c r="A13306">
        <v>13832</v>
      </c>
      <c r="B13306" s="1" t="s">
        <v>573</v>
      </c>
      <c r="C13306" t="s">
        <v>50</v>
      </c>
      <c r="D13306">
        <f>VLOOKUP(C13306,'[1]Reaction type'!$B$2:$D$17,3,0)</f>
        <v>45</v>
      </c>
      <c r="E13306" s="2">
        <v>44274.6725462963</v>
      </c>
      <c r="F13306" s="2" t="str">
        <f t="shared" si="207"/>
        <v>March</v>
      </c>
      <c r="G13306" t="str">
        <f>VLOOKUP($B13306,[1]Content!$B$2:$D$1001,2,0)</f>
        <v>photo</v>
      </c>
      <c r="H13306" t="str">
        <f>VLOOKUP($B13306,[1]Content!$B$2:$D$1001,3,0)</f>
        <v>soccer</v>
      </c>
      <c r="I13306" t="str">
        <f>VLOOKUP($C13306,'[1]Reaction type'!$B$2:$D$17,2,0)</f>
        <v>positive</v>
      </c>
    </row>
    <row r="13307" customFormat="1" spans="1:9">
      <c r="A13307">
        <v>13833</v>
      </c>
      <c r="B13307" s="1" t="s">
        <v>573</v>
      </c>
      <c r="C13307" t="s">
        <v>50</v>
      </c>
      <c r="D13307">
        <f>VLOOKUP(C13307,'[1]Reaction type'!$B$2:$D$17,3,0)</f>
        <v>45</v>
      </c>
      <c r="E13307" s="2">
        <v>44225.1694907407</v>
      </c>
      <c r="F13307" s="2" t="str">
        <f t="shared" si="207"/>
        <v>January</v>
      </c>
      <c r="G13307" t="str">
        <f>VLOOKUP($B13307,[1]Content!$B$2:$D$1001,2,0)</f>
        <v>photo</v>
      </c>
      <c r="H13307" t="str">
        <f>VLOOKUP($B13307,[1]Content!$B$2:$D$1001,3,0)</f>
        <v>soccer</v>
      </c>
      <c r="I13307" t="str">
        <f>VLOOKUP($C13307,'[1]Reaction type'!$B$2:$D$17,2,0)</f>
        <v>positive</v>
      </c>
    </row>
    <row r="13308" customFormat="1" spans="1:9">
      <c r="A13308">
        <v>13834</v>
      </c>
      <c r="B13308" s="1" t="s">
        <v>573</v>
      </c>
      <c r="C13308" t="s">
        <v>40</v>
      </c>
      <c r="D13308">
        <f>VLOOKUP(C13308,'[1]Reaction type'!$B$2:$D$17,3,0)</f>
        <v>65</v>
      </c>
      <c r="E13308" s="2">
        <v>44252.7267708333</v>
      </c>
      <c r="F13308" s="2" t="str">
        <f t="shared" si="207"/>
        <v>February</v>
      </c>
      <c r="G13308" t="str">
        <f>VLOOKUP($B13308,[1]Content!$B$2:$D$1001,2,0)</f>
        <v>photo</v>
      </c>
      <c r="H13308" t="str">
        <f>VLOOKUP($B13308,[1]Content!$B$2:$D$1001,3,0)</f>
        <v>soccer</v>
      </c>
      <c r="I13308" t="str">
        <f>VLOOKUP($C13308,'[1]Reaction type'!$B$2:$D$17,2,0)</f>
        <v>positive</v>
      </c>
    </row>
    <row r="13309" customFormat="1" spans="1:9">
      <c r="A13309">
        <v>13835</v>
      </c>
      <c r="B13309" s="1" t="s">
        <v>573</v>
      </c>
      <c r="C13309" t="s">
        <v>28</v>
      </c>
      <c r="D13309">
        <f>VLOOKUP(C13309,'[1]Reaction type'!$B$2:$D$17,3,0)</f>
        <v>15</v>
      </c>
      <c r="E13309" s="2">
        <v>44251.2017013889</v>
      </c>
      <c r="F13309" s="2" t="str">
        <f t="shared" si="207"/>
        <v>February</v>
      </c>
      <c r="G13309" t="str">
        <f>VLOOKUP($B13309,[1]Content!$B$2:$D$1001,2,0)</f>
        <v>photo</v>
      </c>
      <c r="H13309" t="str">
        <f>VLOOKUP($B13309,[1]Content!$B$2:$D$1001,3,0)</f>
        <v>soccer</v>
      </c>
      <c r="I13309" t="str">
        <f>VLOOKUP($C13309,'[1]Reaction type'!$B$2:$D$17,2,0)</f>
        <v>negative</v>
      </c>
    </row>
    <row r="13310" customFormat="1" spans="1:9">
      <c r="A13310">
        <v>13837</v>
      </c>
      <c r="B13310" s="1" t="s">
        <v>574</v>
      </c>
      <c r="C13310" t="s">
        <v>26</v>
      </c>
      <c r="D13310">
        <f>VLOOKUP(C13310,'[1]Reaction type'!$B$2:$D$17,3,0)</f>
        <v>10</v>
      </c>
      <c r="E13310" s="2">
        <v>44291.2395486111</v>
      </c>
      <c r="F13310" s="2" t="str">
        <f t="shared" si="207"/>
        <v>April</v>
      </c>
      <c r="G13310" t="str">
        <f>VLOOKUP($B13310,[1]Content!$B$2:$D$1001,2,0)</f>
        <v>photo</v>
      </c>
      <c r="H13310" t="str">
        <f>VLOOKUP($B13310,[1]Content!$B$2:$D$1001,3,0)</f>
        <v>fitness</v>
      </c>
      <c r="I13310" t="str">
        <f>VLOOKUP($C13310,'[1]Reaction type'!$B$2:$D$17,2,0)</f>
        <v>negative</v>
      </c>
    </row>
    <row r="13311" customFormat="1" spans="1:9">
      <c r="A13311">
        <v>13838</v>
      </c>
      <c r="B13311" s="1" t="s">
        <v>574</v>
      </c>
      <c r="C13311" t="s">
        <v>42</v>
      </c>
      <c r="D13311">
        <f>VLOOKUP(C13311,'[1]Reaction type'!$B$2:$D$17,3,0)</f>
        <v>20</v>
      </c>
      <c r="E13311" s="2">
        <v>44075.479375</v>
      </c>
      <c r="F13311" s="2" t="str">
        <f t="shared" si="207"/>
        <v>September</v>
      </c>
      <c r="G13311" t="str">
        <f>VLOOKUP($B13311,[1]Content!$B$2:$D$1001,2,0)</f>
        <v>photo</v>
      </c>
      <c r="H13311" t="str">
        <f>VLOOKUP($B13311,[1]Content!$B$2:$D$1001,3,0)</f>
        <v>fitness</v>
      </c>
      <c r="I13311" t="str">
        <f>VLOOKUP($C13311,'[1]Reaction type'!$B$2:$D$17,2,0)</f>
        <v>neutral</v>
      </c>
    </row>
    <row r="13312" customFormat="1" spans="1:9">
      <c r="A13312">
        <v>13839</v>
      </c>
      <c r="B13312" s="1" t="s">
        <v>574</v>
      </c>
      <c r="C13312" t="s">
        <v>51</v>
      </c>
      <c r="D13312">
        <f>VLOOKUP(C13312,'[1]Reaction type'!$B$2:$D$17,3,0)</f>
        <v>12</v>
      </c>
      <c r="E13312" s="2">
        <v>44144.7455555556</v>
      </c>
      <c r="F13312" s="2" t="str">
        <f t="shared" si="207"/>
        <v>November</v>
      </c>
      <c r="G13312" t="str">
        <f>VLOOKUP($B13312,[1]Content!$B$2:$D$1001,2,0)</f>
        <v>photo</v>
      </c>
      <c r="H13312" t="str">
        <f>VLOOKUP($B13312,[1]Content!$B$2:$D$1001,3,0)</f>
        <v>fitness</v>
      </c>
      <c r="I13312" t="str">
        <f>VLOOKUP($C13312,'[1]Reaction type'!$B$2:$D$17,2,0)</f>
        <v>negative</v>
      </c>
    </row>
    <row r="13313" customFormat="1" spans="1:9">
      <c r="A13313">
        <v>13840</v>
      </c>
      <c r="B13313" s="1" t="s">
        <v>574</v>
      </c>
      <c r="C13313" t="s">
        <v>24</v>
      </c>
      <c r="D13313">
        <f>VLOOKUP(C13313,'[1]Reaction type'!$B$2:$D$17,3,0)</f>
        <v>0</v>
      </c>
      <c r="E13313" s="2">
        <v>44033.4553819444</v>
      </c>
      <c r="F13313" s="2" t="str">
        <f t="shared" si="207"/>
        <v>July</v>
      </c>
      <c r="G13313" t="str">
        <f>VLOOKUP($B13313,[1]Content!$B$2:$D$1001,2,0)</f>
        <v>photo</v>
      </c>
      <c r="H13313" t="str">
        <f>VLOOKUP($B13313,[1]Content!$B$2:$D$1001,3,0)</f>
        <v>fitness</v>
      </c>
      <c r="I13313" t="str">
        <f>VLOOKUP($C13313,'[1]Reaction type'!$B$2:$D$17,2,0)</f>
        <v>negative</v>
      </c>
    </row>
    <row r="13314" customFormat="1" spans="1:9">
      <c r="A13314">
        <v>13841</v>
      </c>
      <c r="B13314" s="1" t="s">
        <v>574</v>
      </c>
      <c r="C13314" t="s">
        <v>51</v>
      </c>
      <c r="D13314">
        <f>VLOOKUP(C13314,'[1]Reaction type'!$B$2:$D$17,3,0)</f>
        <v>12</v>
      </c>
      <c r="E13314" s="2">
        <v>44101.2371296296</v>
      </c>
      <c r="F13314" s="2" t="str">
        <f t="shared" si="207"/>
        <v>September</v>
      </c>
      <c r="G13314" t="str">
        <f>VLOOKUP($B13314,[1]Content!$B$2:$D$1001,2,0)</f>
        <v>photo</v>
      </c>
      <c r="H13314" t="str">
        <f>VLOOKUP($B13314,[1]Content!$B$2:$D$1001,3,0)</f>
        <v>fitness</v>
      </c>
      <c r="I13314" t="str">
        <f>VLOOKUP($C13314,'[1]Reaction type'!$B$2:$D$17,2,0)</f>
        <v>negative</v>
      </c>
    </row>
    <row r="13315" customFormat="1" spans="1:9">
      <c r="A13315">
        <v>13842</v>
      </c>
      <c r="B13315" s="1" t="s">
        <v>574</v>
      </c>
      <c r="C13315" t="s">
        <v>52</v>
      </c>
      <c r="D13315">
        <f>VLOOKUP(C13315,'[1]Reaction type'!$B$2:$D$17,3,0)</f>
        <v>50</v>
      </c>
      <c r="E13315" s="2">
        <v>44001.2053935185</v>
      </c>
      <c r="F13315" s="2" t="str">
        <f t="shared" ref="F13315:F13378" si="208">TEXT(E13315,"mmmm")</f>
        <v>June</v>
      </c>
      <c r="G13315" t="str">
        <f>VLOOKUP($B13315,[1]Content!$B$2:$D$1001,2,0)</f>
        <v>photo</v>
      </c>
      <c r="H13315" t="str">
        <f>VLOOKUP($B13315,[1]Content!$B$2:$D$1001,3,0)</f>
        <v>fitness</v>
      </c>
      <c r="I13315" t="str">
        <f>VLOOKUP($C13315,'[1]Reaction type'!$B$2:$D$17,2,0)</f>
        <v>positive</v>
      </c>
    </row>
    <row r="13316" customFormat="1" spans="1:9">
      <c r="A13316">
        <v>13843</v>
      </c>
      <c r="B13316" s="1" t="s">
        <v>574</v>
      </c>
      <c r="C13316" t="s">
        <v>54</v>
      </c>
      <c r="D13316">
        <f>VLOOKUP(C13316,'[1]Reaction type'!$B$2:$D$17,3,0)</f>
        <v>70</v>
      </c>
      <c r="E13316" s="2">
        <v>44121.3361226852</v>
      </c>
      <c r="F13316" s="2" t="str">
        <f t="shared" si="208"/>
        <v>October</v>
      </c>
      <c r="G13316" t="str">
        <f>VLOOKUP($B13316,[1]Content!$B$2:$D$1001,2,0)</f>
        <v>photo</v>
      </c>
      <c r="H13316" t="str">
        <f>VLOOKUP($B13316,[1]Content!$B$2:$D$1001,3,0)</f>
        <v>fitness</v>
      </c>
      <c r="I13316" t="str">
        <f>VLOOKUP($C13316,'[1]Reaction type'!$B$2:$D$17,2,0)</f>
        <v>positive</v>
      </c>
    </row>
    <row r="13317" customFormat="1" spans="1:9">
      <c r="A13317">
        <v>13844</v>
      </c>
      <c r="B13317" s="1" t="s">
        <v>574</v>
      </c>
      <c r="C13317" t="s">
        <v>50</v>
      </c>
      <c r="D13317">
        <f>VLOOKUP(C13317,'[1]Reaction type'!$B$2:$D$17,3,0)</f>
        <v>45</v>
      </c>
      <c r="E13317" s="2">
        <v>44088.6429282407</v>
      </c>
      <c r="F13317" s="2" t="str">
        <f t="shared" si="208"/>
        <v>September</v>
      </c>
      <c r="G13317" t="str">
        <f>VLOOKUP($B13317,[1]Content!$B$2:$D$1001,2,0)</f>
        <v>photo</v>
      </c>
      <c r="H13317" t="str">
        <f>VLOOKUP($B13317,[1]Content!$B$2:$D$1001,3,0)</f>
        <v>fitness</v>
      </c>
      <c r="I13317" t="str">
        <f>VLOOKUP($C13317,'[1]Reaction type'!$B$2:$D$17,2,0)</f>
        <v>positive</v>
      </c>
    </row>
    <row r="13318" customFormat="1" spans="1:9">
      <c r="A13318">
        <v>13845</v>
      </c>
      <c r="B13318" s="1" t="s">
        <v>574</v>
      </c>
      <c r="C13318" t="s">
        <v>35</v>
      </c>
      <c r="D13318">
        <f>VLOOKUP(C13318,'[1]Reaction type'!$B$2:$D$17,3,0)</f>
        <v>70</v>
      </c>
      <c r="E13318" s="2">
        <v>44093.0624652778</v>
      </c>
      <c r="F13318" s="2" t="str">
        <f t="shared" si="208"/>
        <v>September</v>
      </c>
      <c r="G13318" t="str">
        <f>VLOOKUP($B13318,[1]Content!$B$2:$D$1001,2,0)</f>
        <v>photo</v>
      </c>
      <c r="H13318" t="str">
        <f>VLOOKUP($B13318,[1]Content!$B$2:$D$1001,3,0)</f>
        <v>fitness</v>
      </c>
      <c r="I13318" t="str">
        <f>VLOOKUP($C13318,'[1]Reaction type'!$B$2:$D$17,2,0)</f>
        <v>positive</v>
      </c>
    </row>
    <row r="13319" customFormat="1" spans="1:9">
      <c r="A13319">
        <v>13846</v>
      </c>
      <c r="B13319" s="1" t="s">
        <v>574</v>
      </c>
      <c r="C13319" t="s">
        <v>40</v>
      </c>
      <c r="D13319">
        <f>VLOOKUP(C13319,'[1]Reaction type'!$B$2:$D$17,3,0)</f>
        <v>65</v>
      </c>
      <c r="E13319" s="2">
        <v>44022.1963310185</v>
      </c>
      <c r="F13319" s="2" t="str">
        <f t="shared" si="208"/>
        <v>July</v>
      </c>
      <c r="G13319" t="str">
        <f>VLOOKUP($B13319,[1]Content!$B$2:$D$1001,2,0)</f>
        <v>photo</v>
      </c>
      <c r="H13319" t="str">
        <f>VLOOKUP($B13319,[1]Content!$B$2:$D$1001,3,0)</f>
        <v>fitness</v>
      </c>
      <c r="I13319" t="str">
        <f>VLOOKUP($C13319,'[1]Reaction type'!$B$2:$D$17,2,0)</f>
        <v>positive</v>
      </c>
    </row>
    <row r="13320" customFormat="1" spans="1:9">
      <c r="A13320">
        <v>13847</v>
      </c>
      <c r="B13320" s="1" t="s">
        <v>574</v>
      </c>
      <c r="C13320" t="s">
        <v>57</v>
      </c>
      <c r="D13320">
        <f>VLOOKUP(C13320,'[1]Reaction type'!$B$2:$D$17,3,0)</f>
        <v>72</v>
      </c>
      <c r="E13320" s="2">
        <v>44116.041412037</v>
      </c>
      <c r="F13320" s="2" t="str">
        <f t="shared" si="208"/>
        <v>October</v>
      </c>
      <c r="G13320" t="str">
        <f>VLOOKUP($B13320,[1]Content!$B$2:$D$1001,2,0)</f>
        <v>photo</v>
      </c>
      <c r="H13320" t="str">
        <f>VLOOKUP($B13320,[1]Content!$B$2:$D$1001,3,0)</f>
        <v>fitness</v>
      </c>
      <c r="I13320" t="str">
        <f>VLOOKUP($C13320,'[1]Reaction type'!$B$2:$D$17,2,0)</f>
        <v>positive</v>
      </c>
    </row>
    <row r="13321" customFormat="1" spans="1:9">
      <c r="A13321">
        <v>13848</v>
      </c>
      <c r="B13321" s="1" t="s">
        <v>574</v>
      </c>
      <c r="C13321" t="s">
        <v>37</v>
      </c>
      <c r="D13321">
        <f>VLOOKUP(C13321,'[1]Reaction type'!$B$2:$D$17,3,0)</f>
        <v>5</v>
      </c>
      <c r="E13321" s="2">
        <v>44314.1076388889</v>
      </c>
      <c r="F13321" s="2" t="str">
        <f t="shared" si="208"/>
        <v>April</v>
      </c>
      <c r="G13321" t="str">
        <f>VLOOKUP($B13321,[1]Content!$B$2:$D$1001,2,0)</f>
        <v>photo</v>
      </c>
      <c r="H13321" t="str">
        <f>VLOOKUP($B13321,[1]Content!$B$2:$D$1001,3,0)</f>
        <v>fitness</v>
      </c>
      <c r="I13321" t="str">
        <f>VLOOKUP($C13321,'[1]Reaction type'!$B$2:$D$17,2,0)</f>
        <v>negative</v>
      </c>
    </row>
    <row r="13322" customFormat="1" spans="1:9">
      <c r="A13322">
        <v>13849</v>
      </c>
      <c r="B13322" s="1" t="s">
        <v>574</v>
      </c>
      <c r="C13322" t="s">
        <v>53</v>
      </c>
      <c r="D13322">
        <f>VLOOKUP(C13322,'[1]Reaction type'!$B$2:$D$17,3,0)</f>
        <v>60</v>
      </c>
      <c r="E13322" s="2">
        <v>44254.6416782407</v>
      </c>
      <c r="F13322" s="2" t="str">
        <f t="shared" si="208"/>
        <v>February</v>
      </c>
      <c r="G13322" t="str">
        <f>VLOOKUP($B13322,[1]Content!$B$2:$D$1001,2,0)</f>
        <v>photo</v>
      </c>
      <c r="H13322" t="str">
        <f>VLOOKUP($B13322,[1]Content!$B$2:$D$1001,3,0)</f>
        <v>fitness</v>
      </c>
      <c r="I13322" t="str">
        <f>VLOOKUP($C13322,'[1]Reaction type'!$B$2:$D$17,2,0)</f>
        <v>positive</v>
      </c>
    </row>
    <row r="13323" customFormat="1" spans="1:9">
      <c r="A13323">
        <v>13850</v>
      </c>
      <c r="B13323" s="1" t="s">
        <v>574</v>
      </c>
      <c r="C13323" t="s">
        <v>35</v>
      </c>
      <c r="D13323">
        <f>VLOOKUP(C13323,'[1]Reaction type'!$B$2:$D$17,3,0)</f>
        <v>70</v>
      </c>
      <c r="E13323" s="2">
        <v>44146.8061574074</v>
      </c>
      <c r="F13323" s="2" t="str">
        <f t="shared" si="208"/>
        <v>November</v>
      </c>
      <c r="G13323" t="str">
        <f>VLOOKUP($B13323,[1]Content!$B$2:$D$1001,2,0)</f>
        <v>photo</v>
      </c>
      <c r="H13323" t="str">
        <f>VLOOKUP($B13323,[1]Content!$B$2:$D$1001,3,0)</f>
        <v>fitness</v>
      </c>
      <c r="I13323" t="str">
        <f>VLOOKUP($C13323,'[1]Reaction type'!$B$2:$D$17,2,0)</f>
        <v>positive</v>
      </c>
    </row>
    <row r="13324" customFormat="1" spans="1:9">
      <c r="A13324">
        <v>13851</v>
      </c>
      <c r="B13324" s="1" t="s">
        <v>574</v>
      </c>
      <c r="C13324" t="s">
        <v>35</v>
      </c>
      <c r="D13324">
        <f>VLOOKUP(C13324,'[1]Reaction type'!$B$2:$D$17,3,0)</f>
        <v>70</v>
      </c>
      <c r="E13324" s="2">
        <v>44363.277650463</v>
      </c>
      <c r="F13324" s="2" t="str">
        <f t="shared" si="208"/>
        <v>June</v>
      </c>
      <c r="G13324" t="str">
        <f>VLOOKUP($B13324,[1]Content!$B$2:$D$1001,2,0)</f>
        <v>photo</v>
      </c>
      <c r="H13324" t="str">
        <f>VLOOKUP($B13324,[1]Content!$B$2:$D$1001,3,0)</f>
        <v>fitness</v>
      </c>
      <c r="I13324" t="str">
        <f>VLOOKUP($C13324,'[1]Reaction type'!$B$2:$D$17,2,0)</f>
        <v>positive</v>
      </c>
    </row>
    <row r="13325" customFormat="1" spans="1:9">
      <c r="A13325">
        <v>13852</v>
      </c>
      <c r="B13325" s="1" t="s">
        <v>574</v>
      </c>
      <c r="C13325" t="s">
        <v>33</v>
      </c>
      <c r="D13325">
        <f>VLOOKUP(C13325,'[1]Reaction type'!$B$2:$D$17,3,0)</f>
        <v>35</v>
      </c>
      <c r="E13325" s="2">
        <v>44243.0499189815</v>
      </c>
      <c r="F13325" s="2" t="str">
        <f t="shared" si="208"/>
        <v>February</v>
      </c>
      <c r="G13325" t="str">
        <f>VLOOKUP($B13325,[1]Content!$B$2:$D$1001,2,0)</f>
        <v>photo</v>
      </c>
      <c r="H13325" t="str">
        <f>VLOOKUP($B13325,[1]Content!$B$2:$D$1001,3,0)</f>
        <v>fitness</v>
      </c>
      <c r="I13325" t="str">
        <f>VLOOKUP($C13325,'[1]Reaction type'!$B$2:$D$17,2,0)</f>
        <v>neutral</v>
      </c>
    </row>
    <row r="13326" customFormat="1" spans="1:9">
      <c r="A13326">
        <v>13853</v>
      </c>
      <c r="B13326" s="1" t="s">
        <v>574</v>
      </c>
      <c r="C13326" t="s">
        <v>54</v>
      </c>
      <c r="D13326">
        <f>VLOOKUP(C13326,'[1]Reaction type'!$B$2:$D$17,3,0)</f>
        <v>70</v>
      </c>
      <c r="E13326" s="2">
        <v>44219.8657060185</v>
      </c>
      <c r="F13326" s="2" t="str">
        <f t="shared" si="208"/>
        <v>January</v>
      </c>
      <c r="G13326" t="str">
        <f>VLOOKUP($B13326,[1]Content!$B$2:$D$1001,2,0)</f>
        <v>photo</v>
      </c>
      <c r="H13326" t="str">
        <f>VLOOKUP($B13326,[1]Content!$B$2:$D$1001,3,0)</f>
        <v>fitness</v>
      </c>
      <c r="I13326" t="str">
        <f>VLOOKUP($C13326,'[1]Reaction type'!$B$2:$D$17,2,0)</f>
        <v>positive</v>
      </c>
    </row>
    <row r="13327" customFormat="1" spans="1:9">
      <c r="A13327">
        <v>13854</v>
      </c>
      <c r="B13327" s="1" t="s">
        <v>574</v>
      </c>
      <c r="C13327" t="s">
        <v>50</v>
      </c>
      <c r="D13327">
        <f>VLOOKUP(C13327,'[1]Reaction type'!$B$2:$D$17,3,0)</f>
        <v>45</v>
      </c>
      <c r="E13327" s="2">
        <v>44284.8453356481</v>
      </c>
      <c r="F13327" s="2" t="str">
        <f t="shared" si="208"/>
        <v>March</v>
      </c>
      <c r="G13327" t="str">
        <f>VLOOKUP($B13327,[1]Content!$B$2:$D$1001,2,0)</f>
        <v>photo</v>
      </c>
      <c r="H13327" t="str">
        <f>VLOOKUP($B13327,[1]Content!$B$2:$D$1001,3,0)</f>
        <v>fitness</v>
      </c>
      <c r="I13327" t="str">
        <f>VLOOKUP($C13327,'[1]Reaction type'!$B$2:$D$17,2,0)</f>
        <v>positive</v>
      </c>
    </row>
    <row r="13328" customFormat="1" spans="1:9">
      <c r="A13328">
        <v>13855</v>
      </c>
      <c r="B13328" s="1" t="s">
        <v>574</v>
      </c>
      <c r="C13328" t="s">
        <v>57</v>
      </c>
      <c r="D13328">
        <f>VLOOKUP(C13328,'[1]Reaction type'!$B$2:$D$17,3,0)</f>
        <v>72</v>
      </c>
      <c r="E13328" s="2">
        <v>44097.1557986111</v>
      </c>
      <c r="F13328" s="2" t="str">
        <f t="shared" si="208"/>
        <v>September</v>
      </c>
      <c r="G13328" t="str">
        <f>VLOOKUP($B13328,[1]Content!$B$2:$D$1001,2,0)</f>
        <v>photo</v>
      </c>
      <c r="H13328" t="str">
        <f>VLOOKUP($B13328,[1]Content!$B$2:$D$1001,3,0)</f>
        <v>fitness</v>
      </c>
      <c r="I13328" t="str">
        <f>VLOOKUP($C13328,'[1]Reaction type'!$B$2:$D$17,2,0)</f>
        <v>positive</v>
      </c>
    </row>
    <row r="13329" customFormat="1" spans="1:9">
      <c r="A13329">
        <v>13856</v>
      </c>
      <c r="B13329" s="1" t="s">
        <v>574</v>
      </c>
      <c r="C13329" t="s">
        <v>53</v>
      </c>
      <c r="D13329">
        <f>VLOOKUP(C13329,'[1]Reaction type'!$B$2:$D$17,3,0)</f>
        <v>60</v>
      </c>
      <c r="E13329" s="2">
        <v>44364.3491319444</v>
      </c>
      <c r="F13329" s="2" t="str">
        <f t="shared" si="208"/>
        <v>June</v>
      </c>
      <c r="G13329" t="str">
        <f>VLOOKUP($B13329,[1]Content!$B$2:$D$1001,2,0)</f>
        <v>photo</v>
      </c>
      <c r="H13329" t="str">
        <f>VLOOKUP($B13329,[1]Content!$B$2:$D$1001,3,0)</f>
        <v>fitness</v>
      </c>
      <c r="I13329" t="str">
        <f>VLOOKUP($C13329,'[1]Reaction type'!$B$2:$D$17,2,0)</f>
        <v>positive</v>
      </c>
    </row>
    <row r="13330" customFormat="1" spans="1:9">
      <c r="A13330">
        <v>13857</v>
      </c>
      <c r="B13330" s="1" t="s">
        <v>574</v>
      </c>
      <c r="C13330" t="s">
        <v>57</v>
      </c>
      <c r="D13330">
        <f>VLOOKUP(C13330,'[1]Reaction type'!$B$2:$D$17,3,0)</f>
        <v>72</v>
      </c>
      <c r="E13330" s="2">
        <v>44225.6326388889</v>
      </c>
      <c r="F13330" s="2" t="str">
        <f t="shared" si="208"/>
        <v>January</v>
      </c>
      <c r="G13330" t="str">
        <f>VLOOKUP($B13330,[1]Content!$B$2:$D$1001,2,0)</f>
        <v>photo</v>
      </c>
      <c r="H13330" t="str">
        <f>VLOOKUP($B13330,[1]Content!$B$2:$D$1001,3,0)</f>
        <v>fitness</v>
      </c>
      <c r="I13330" t="str">
        <f>VLOOKUP($C13330,'[1]Reaction type'!$B$2:$D$17,2,0)</f>
        <v>positive</v>
      </c>
    </row>
    <row r="13331" customFormat="1" spans="1:9">
      <c r="A13331">
        <v>13858</v>
      </c>
      <c r="B13331" s="1" t="s">
        <v>574</v>
      </c>
      <c r="C13331" t="s">
        <v>53</v>
      </c>
      <c r="D13331">
        <f>VLOOKUP(C13331,'[1]Reaction type'!$B$2:$D$17,3,0)</f>
        <v>60</v>
      </c>
      <c r="E13331" s="2">
        <v>44021.7943518519</v>
      </c>
      <c r="F13331" s="2" t="str">
        <f t="shared" si="208"/>
        <v>July</v>
      </c>
      <c r="G13331" t="str">
        <f>VLOOKUP($B13331,[1]Content!$B$2:$D$1001,2,0)</f>
        <v>photo</v>
      </c>
      <c r="H13331" t="str">
        <f>VLOOKUP($B13331,[1]Content!$B$2:$D$1001,3,0)</f>
        <v>fitness</v>
      </c>
      <c r="I13331" t="str">
        <f>VLOOKUP($C13331,'[1]Reaction type'!$B$2:$D$17,2,0)</f>
        <v>positive</v>
      </c>
    </row>
    <row r="13332" customFormat="1" spans="1:9">
      <c r="A13332">
        <v>13859</v>
      </c>
      <c r="B13332" s="1" t="s">
        <v>574</v>
      </c>
      <c r="C13332" t="s">
        <v>28</v>
      </c>
      <c r="D13332">
        <f>VLOOKUP(C13332,'[1]Reaction type'!$B$2:$D$17,3,0)</f>
        <v>15</v>
      </c>
      <c r="E13332" s="2">
        <v>44078.2261342593</v>
      </c>
      <c r="F13332" s="2" t="str">
        <f t="shared" si="208"/>
        <v>September</v>
      </c>
      <c r="G13332" t="str">
        <f>VLOOKUP($B13332,[1]Content!$B$2:$D$1001,2,0)</f>
        <v>photo</v>
      </c>
      <c r="H13332" t="str">
        <f>VLOOKUP($B13332,[1]Content!$B$2:$D$1001,3,0)</f>
        <v>fitness</v>
      </c>
      <c r="I13332" t="str">
        <f>VLOOKUP($C13332,'[1]Reaction type'!$B$2:$D$17,2,0)</f>
        <v>negative</v>
      </c>
    </row>
    <row r="13333" customFormat="1" spans="1:9">
      <c r="A13333">
        <v>13860</v>
      </c>
      <c r="B13333" s="1" t="s">
        <v>574</v>
      </c>
      <c r="C13333" t="s">
        <v>26</v>
      </c>
      <c r="D13333">
        <f>VLOOKUP(C13333,'[1]Reaction type'!$B$2:$D$17,3,0)</f>
        <v>10</v>
      </c>
      <c r="E13333" s="2">
        <v>44132.17375</v>
      </c>
      <c r="F13333" s="2" t="str">
        <f t="shared" si="208"/>
        <v>October</v>
      </c>
      <c r="G13333" t="str">
        <f>VLOOKUP($B13333,[1]Content!$B$2:$D$1001,2,0)</f>
        <v>photo</v>
      </c>
      <c r="H13333" t="str">
        <f>VLOOKUP($B13333,[1]Content!$B$2:$D$1001,3,0)</f>
        <v>fitness</v>
      </c>
      <c r="I13333" t="str">
        <f>VLOOKUP($C13333,'[1]Reaction type'!$B$2:$D$17,2,0)</f>
        <v>negative</v>
      </c>
    </row>
    <row r="13334" customFormat="1" spans="1:9">
      <c r="A13334">
        <v>13861</v>
      </c>
      <c r="B13334" s="1" t="s">
        <v>574</v>
      </c>
      <c r="C13334" t="s">
        <v>42</v>
      </c>
      <c r="D13334">
        <f>VLOOKUP(C13334,'[1]Reaction type'!$B$2:$D$17,3,0)</f>
        <v>20</v>
      </c>
      <c r="E13334" s="2">
        <v>44045.2967361111</v>
      </c>
      <c r="F13334" s="2" t="str">
        <f t="shared" si="208"/>
        <v>August</v>
      </c>
      <c r="G13334" t="str">
        <f>VLOOKUP($B13334,[1]Content!$B$2:$D$1001,2,0)</f>
        <v>photo</v>
      </c>
      <c r="H13334" t="str">
        <f>VLOOKUP($B13334,[1]Content!$B$2:$D$1001,3,0)</f>
        <v>fitness</v>
      </c>
      <c r="I13334" t="str">
        <f>VLOOKUP($C13334,'[1]Reaction type'!$B$2:$D$17,2,0)</f>
        <v>neutral</v>
      </c>
    </row>
    <row r="13335" customFormat="1" spans="1:9">
      <c r="A13335">
        <v>13862</v>
      </c>
      <c r="B13335" s="1" t="s">
        <v>574</v>
      </c>
      <c r="C13335" t="s">
        <v>24</v>
      </c>
      <c r="D13335">
        <f>VLOOKUP(C13335,'[1]Reaction type'!$B$2:$D$17,3,0)</f>
        <v>0</v>
      </c>
      <c r="E13335" s="2">
        <v>44337.2006828704</v>
      </c>
      <c r="F13335" s="2" t="str">
        <f t="shared" si="208"/>
        <v>May</v>
      </c>
      <c r="G13335" t="str">
        <f>VLOOKUP($B13335,[1]Content!$B$2:$D$1001,2,0)</f>
        <v>photo</v>
      </c>
      <c r="H13335" t="str">
        <f>VLOOKUP($B13335,[1]Content!$B$2:$D$1001,3,0)</f>
        <v>fitness</v>
      </c>
      <c r="I13335" t="str">
        <f>VLOOKUP($C13335,'[1]Reaction type'!$B$2:$D$17,2,0)</f>
        <v>negative</v>
      </c>
    </row>
    <row r="13336" customFormat="1" spans="1:9">
      <c r="A13336">
        <v>13863</v>
      </c>
      <c r="B13336" s="1" t="s">
        <v>574</v>
      </c>
      <c r="C13336" t="s">
        <v>50</v>
      </c>
      <c r="D13336">
        <f>VLOOKUP(C13336,'[1]Reaction type'!$B$2:$D$17,3,0)</f>
        <v>45</v>
      </c>
      <c r="E13336" s="2">
        <v>44248.0348148148</v>
      </c>
      <c r="F13336" s="2" t="str">
        <f t="shared" si="208"/>
        <v>February</v>
      </c>
      <c r="G13336" t="str">
        <f>VLOOKUP($B13336,[1]Content!$B$2:$D$1001,2,0)</f>
        <v>photo</v>
      </c>
      <c r="H13336" t="str">
        <f>VLOOKUP($B13336,[1]Content!$B$2:$D$1001,3,0)</f>
        <v>fitness</v>
      </c>
      <c r="I13336" t="str">
        <f>VLOOKUP($C13336,'[1]Reaction type'!$B$2:$D$17,2,0)</f>
        <v>positive</v>
      </c>
    </row>
    <row r="13337" customFormat="1" spans="1:9">
      <c r="A13337">
        <v>13864</v>
      </c>
      <c r="B13337" s="1" t="s">
        <v>574</v>
      </c>
      <c r="C13337" t="s">
        <v>28</v>
      </c>
      <c r="D13337">
        <f>VLOOKUP(C13337,'[1]Reaction type'!$B$2:$D$17,3,0)</f>
        <v>15</v>
      </c>
      <c r="E13337" s="2">
        <v>44137.2961689815</v>
      </c>
      <c r="F13337" s="2" t="str">
        <f t="shared" si="208"/>
        <v>November</v>
      </c>
      <c r="G13337" t="str">
        <f>VLOOKUP($B13337,[1]Content!$B$2:$D$1001,2,0)</f>
        <v>photo</v>
      </c>
      <c r="H13337" t="str">
        <f>VLOOKUP($B13337,[1]Content!$B$2:$D$1001,3,0)</f>
        <v>fitness</v>
      </c>
      <c r="I13337" t="str">
        <f>VLOOKUP($C13337,'[1]Reaction type'!$B$2:$D$17,2,0)</f>
        <v>negative</v>
      </c>
    </row>
    <row r="13338" customFormat="1" spans="1:9">
      <c r="A13338">
        <v>13865</v>
      </c>
      <c r="B13338" s="1" t="s">
        <v>574</v>
      </c>
      <c r="C13338" t="s">
        <v>28</v>
      </c>
      <c r="D13338">
        <f>VLOOKUP(C13338,'[1]Reaction type'!$B$2:$D$17,3,0)</f>
        <v>15</v>
      </c>
      <c r="E13338" s="2">
        <v>44189.8749652778</v>
      </c>
      <c r="F13338" s="2" t="str">
        <f t="shared" si="208"/>
        <v>December</v>
      </c>
      <c r="G13338" t="str">
        <f>VLOOKUP($B13338,[1]Content!$B$2:$D$1001,2,0)</f>
        <v>photo</v>
      </c>
      <c r="H13338" t="str">
        <f>VLOOKUP($B13338,[1]Content!$B$2:$D$1001,3,0)</f>
        <v>fitness</v>
      </c>
      <c r="I13338" t="str">
        <f>VLOOKUP($C13338,'[1]Reaction type'!$B$2:$D$17,2,0)</f>
        <v>negative</v>
      </c>
    </row>
    <row r="13339" customFormat="1" spans="1:9">
      <c r="A13339">
        <v>13866</v>
      </c>
      <c r="B13339" s="1" t="s">
        <v>574</v>
      </c>
      <c r="C13339" t="s">
        <v>48</v>
      </c>
      <c r="D13339">
        <f>VLOOKUP(C13339,'[1]Reaction type'!$B$2:$D$17,3,0)</f>
        <v>75</v>
      </c>
      <c r="E13339" s="2">
        <v>44150.9401388889</v>
      </c>
      <c r="F13339" s="2" t="str">
        <f t="shared" si="208"/>
        <v>November</v>
      </c>
      <c r="G13339" t="str">
        <f>VLOOKUP($B13339,[1]Content!$B$2:$D$1001,2,0)</f>
        <v>photo</v>
      </c>
      <c r="H13339" t="str">
        <f>VLOOKUP($B13339,[1]Content!$B$2:$D$1001,3,0)</f>
        <v>fitness</v>
      </c>
      <c r="I13339" t="str">
        <f>VLOOKUP($C13339,'[1]Reaction type'!$B$2:$D$17,2,0)</f>
        <v>positive</v>
      </c>
    </row>
    <row r="13340" customFormat="1" spans="1:9">
      <c r="A13340">
        <v>13867</v>
      </c>
      <c r="B13340" s="1" t="s">
        <v>574</v>
      </c>
      <c r="C13340" t="s">
        <v>37</v>
      </c>
      <c r="D13340">
        <f>VLOOKUP(C13340,'[1]Reaction type'!$B$2:$D$17,3,0)</f>
        <v>5</v>
      </c>
      <c r="E13340" s="2">
        <v>44023.4632060185</v>
      </c>
      <c r="F13340" s="2" t="str">
        <f t="shared" si="208"/>
        <v>July</v>
      </c>
      <c r="G13340" t="str">
        <f>VLOOKUP($B13340,[1]Content!$B$2:$D$1001,2,0)</f>
        <v>photo</v>
      </c>
      <c r="H13340" t="str">
        <f>VLOOKUP($B13340,[1]Content!$B$2:$D$1001,3,0)</f>
        <v>fitness</v>
      </c>
      <c r="I13340" t="str">
        <f>VLOOKUP($C13340,'[1]Reaction type'!$B$2:$D$17,2,0)</f>
        <v>negative</v>
      </c>
    </row>
    <row r="13341" customFormat="1" spans="1:9">
      <c r="A13341">
        <v>13868</v>
      </c>
      <c r="B13341" s="1" t="s">
        <v>574</v>
      </c>
      <c r="C13341" t="s">
        <v>48</v>
      </c>
      <c r="D13341">
        <f>VLOOKUP(C13341,'[1]Reaction type'!$B$2:$D$17,3,0)</f>
        <v>75</v>
      </c>
      <c r="E13341" s="2">
        <v>44145.6063425926</v>
      </c>
      <c r="F13341" s="2" t="str">
        <f t="shared" si="208"/>
        <v>November</v>
      </c>
      <c r="G13341" t="str">
        <f>VLOOKUP($B13341,[1]Content!$B$2:$D$1001,2,0)</f>
        <v>photo</v>
      </c>
      <c r="H13341" t="str">
        <f>VLOOKUP($B13341,[1]Content!$B$2:$D$1001,3,0)</f>
        <v>fitness</v>
      </c>
      <c r="I13341" t="str">
        <f>VLOOKUP($C13341,'[1]Reaction type'!$B$2:$D$17,2,0)</f>
        <v>positive</v>
      </c>
    </row>
    <row r="13342" customFormat="1" spans="1:9">
      <c r="A13342">
        <v>13869</v>
      </c>
      <c r="B13342" s="1" t="s">
        <v>574</v>
      </c>
      <c r="C13342" t="s">
        <v>40</v>
      </c>
      <c r="D13342">
        <f>VLOOKUP(C13342,'[1]Reaction type'!$B$2:$D$17,3,0)</f>
        <v>65</v>
      </c>
      <c r="E13342" s="2">
        <v>44222.985</v>
      </c>
      <c r="F13342" s="2" t="str">
        <f t="shared" si="208"/>
        <v>January</v>
      </c>
      <c r="G13342" t="str">
        <f>VLOOKUP($B13342,[1]Content!$B$2:$D$1001,2,0)</f>
        <v>photo</v>
      </c>
      <c r="H13342" t="str">
        <f>VLOOKUP($B13342,[1]Content!$B$2:$D$1001,3,0)</f>
        <v>fitness</v>
      </c>
      <c r="I13342" t="str">
        <f>VLOOKUP($C13342,'[1]Reaction type'!$B$2:$D$17,2,0)</f>
        <v>positive</v>
      </c>
    </row>
    <row r="13343" customFormat="1" spans="1:9">
      <c r="A13343">
        <v>13870</v>
      </c>
      <c r="B13343" s="1" t="s">
        <v>574</v>
      </c>
      <c r="C13343" t="s">
        <v>28</v>
      </c>
      <c r="D13343">
        <f>VLOOKUP(C13343,'[1]Reaction type'!$B$2:$D$17,3,0)</f>
        <v>15</v>
      </c>
      <c r="E13343" s="2">
        <v>44358.8315277778</v>
      </c>
      <c r="F13343" s="2" t="str">
        <f t="shared" si="208"/>
        <v>June</v>
      </c>
      <c r="G13343" t="str">
        <f>VLOOKUP($B13343,[1]Content!$B$2:$D$1001,2,0)</f>
        <v>photo</v>
      </c>
      <c r="H13343" t="str">
        <f>VLOOKUP($B13343,[1]Content!$B$2:$D$1001,3,0)</f>
        <v>fitness</v>
      </c>
      <c r="I13343" t="str">
        <f>VLOOKUP($C13343,'[1]Reaction type'!$B$2:$D$17,2,0)</f>
        <v>negative</v>
      </c>
    </row>
    <row r="13344" customFormat="1" spans="1:9">
      <c r="A13344">
        <v>13871</v>
      </c>
      <c r="B13344" s="1" t="s">
        <v>574</v>
      </c>
      <c r="C13344" t="s">
        <v>35</v>
      </c>
      <c r="D13344">
        <f>VLOOKUP(C13344,'[1]Reaction type'!$B$2:$D$17,3,0)</f>
        <v>70</v>
      </c>
      <c r="E13344" s="2">
        <v>44262.6816898148</v>
      </c>
      <c r="F13344" s="2" t="str">
        <f t="shared" si="208"/>
        <v>March</v>
      </c>
      <c r="G13344" t="str">
        <f>VLOOKUP($B13344,[1]Content!$B$2:$D$1001,2,0)</f>
        <v>photo</v>
      </c>
      <c r="H13344" t="str">
        <f>VLOOKUP($B13344,[1]Content!$B$2:$D$1001,3,0)</f>
        <v>fitness</v>
      </c>
      <c r="I13344" t="str">
        <f>VLOOKUP($C13344,'[1]Reaction type'!$B$2:$D$17,2,0)</f>
        <v>positive</v>
      </c>
    </row>
    <row r="13345" customFormat="1" spans="1:9">
      <c r="A13345">
        <v>13872</v>
      </c>
      <c r="B13345" s="1" t="s">
        <v>574</v>
      </c>
      <c r="C13345" t="s">
        <v>42</v>
      </c>
      <c r="D13345">
        <f>VLOOKUP(C13345,'[1]Reaction type'!$B$2:$D$17,3,0)</f>
        <v>20</v>
      </c>
      <c r="E13345" s="2">
        <v>44244.9238888889</v>
      </c>
      <c r="F13345" s="2" t="str">
        <f t="shared" si="208"/>
        <v>February</v>
      </c>
      <c r="G13345" t="str">
        <f>VLOOKUP($B13345,[1]Content!$B$2:$D$1001,2,0)</f>
        <v>photo</v>
      </c>
      <c r="H13345" t="str">
        <f>VLOOKUP($B13345,[1]Content!$B$2:$D$1001,3,0)</f>
        <v>fitness</v>
      </c>
      <c r="I13345" t="str">
        <f>VLOOKUP($C13345,'[1]Reaction type'!$B$2:$D$17,2,0)</f>
        <v>neutral</v>
      </c>
    </row>
    <row r="13346" customFormat="1" spans="1:9">
      <c r="A13346">
        <v>13873</v>
      </c>
      <c r="B13346" s="1" t="s">
        <v>574</v>
      </c>
      <c r="C13346" t="s">
        <v>35</v>
      </c>
      <c r="D13346">
        <f>VLOOKUP(C13346,'[1]Reaction type'!$B$2:$D$17,3,0)</f>
        <v>70</v>
      </c>
      <c r="E13346" s="2">
        <v>44117.3093518519</v>
      </c>
      <c r="F13346" s="2" t="str">
        <f t="shared" si="208"/>
        <v>October</v>
      </c>
      <c r="G13346" t="str">
        <f>VLOOKUP($B13346,[1]Content!$B$2:$D$1001,2,0)</f>
        <v>photo</v>
      </c>
      <c r="H13346" t="str">
        <f>VLOOKUP($B13346,[1]Content!$B$2:$D$1001,3,0)</f>
        <v>fitness</v>
      </c>
      <c r="I13346" t="str">
        <f>VLOOKUP($C13346,'[1]Reaction type'!$B$2:$D$17,2,0)</f>
        <v>positive</v>
      </c>
    </row>
    <row r="13347" customFormat="1" spans="1:9">
      <c r="A13347">
        <v>13874</v>
      </c>
      <c r="B13347" s="1" t="s">
        <v>574</v>
      </c>
      <c r="C13347" t="s">
        <v>48</v>
      </c>
      <c r="D13347">
        <f>VLOOKUP(C13347,'[1]Reaction type'!$B$2:$D$17,3,0)</f>
        <v>75</v>
      </c>
      <c r="E13347" s="2">
        <v>44168.6446990741</v>
      </c>
      <c r="F13347" s="2" t="str">
        <f t="shared" si="208"/>
        <v>December</v>
      </c>
      <c r="G13347" t="str">
        <f>VLOOKUP($B13347,[1]Content!$B$2:$D$1001,2,0)</f>
        <v>photo</v>
      </c>
      <c r="H13347" t="str">
        <f>VLOOKUP($B13347,[1]Content!$B$2:$D$1001,3,0)</f>
        <v>fitness</v>
      </c>
      <c r="I13347" t="str">
        <f>VLOOKUP($C13347,'[1]Reaction type'!$B$2:$D$17,2,0)</f>
        <v>positive</v>
      </c>
    </row>
    <row r="13348" customFormat="1" spans="1:9">
      <c r="A13348">
        <v>13876</v>
      </c>
      <c r="B13348" s="1" t="s">
        <v>575</v>
      </c>
      <c r="C13348" t="s">
        <v>50</v>
      </c>
      <c r="D13348">
        <f>VLOOKUP(C13348,'[1]Reaction type'!$B$2:$D$17,3,0)</f>
        <v>45</v>
      </c>
      <c r="E13348" s="2">
        <v>44304.2427662037</v>
      </c>
      <c r="F13348" s="2" t="str">
        <f t="shared" si="208"/>
        <v>April</v>
      </c>
      <c r="G13348" t="str">
        <f>VLOOKUP($B13348,[1]Content!$B$2:$D$1001,2,0)</f>
        <v>video</v>
      </c>
      <c r="H13348" t="str">
        <f>VLOOKUP($B13348,[1]Content!$B$2:$D$1001,3,0)</f>
        <v>fitness</v>
      </c>
      <c r="I13348" t="str">
        <f>VLOOKUP($C13348,'[1]Reaction type'!$B$2:$D$17,2,0)</f>
        <v>positive</v>
      </c>
    </row>
    <row r="13349" customFormat="1" spans="1:9">
      <c r="A13349">
        <v>13877</v>
      </c>
      <c r="B13349" s="1" t="s">
        <v>575</v>
      </c>
      <c r="C13349" t="s">
        <v>37</v>
      </c>
      <c r="D13349">
        <f>VLOOKUP(C13349,'[1]Reaction type'!$B$2:$D$17,3,0)</f>
        <v>5</v>
      </c>
      <c r="E13349" s="2">
        <v>44187.8068634259</v>
      </c>
      <c r="F13349" s="2" t="str">
        <f t="shared" si="208"/>
        <v>December</v>
      </c>
      <c r="G13349" t="str">
        <f>VLOOKUP($B13349,[1]Content!$B$2:$D$1001,2,0)</f>
        <v>video</v>
      </c>
      <c r="H13349" t="str">
        <f>VLOOKUP($B13349,[1]Content!$B$2:$D$1001,3,0)</f>
        <v>fitness</v>
      </c>
      <c r="I13349" t="str">
        <f>VLOOKUP($C13349,'[1]Reaction type'!$B$2:$D$17,2,0)</f>
        <v>negative</v>
      </c>
    </row>
    <row r="13350" customFormat="1" spans="1:9">
      <c r="A13350">
        <v>13878</v>
      </c>
      <c r="B13350" s="1" t="s">
        <v>575</v>
      </c>
      <c r="C13350" t="s">
        <v>42</v>
      </c>
      <c r="D13350">
        <f>VLOOKUP(C13350,'[1]Reaction type'!$B$2:$D$17,3,0)</f>
        <v>20</v>
      </c>
      <c r="E13350" s="2">
        <v>44150.1833449074</v>
      </c>
      <c r="F13350" s="2" t="str">
        <f t="shared" si="208"/>
        <v>November</v>
      </c>
      <c r="G13350" t="str">
        <f>VLOOKUP($B13350,[1]Content!$B$2:$D$1001,2,0)</f>
        <v>video</v>
      </c>
      <c r="H13350" t="str">
        <f>VLOOKUP($B13350,[1]Content!$B$2:$D$1001,3,0)</f>
        <v>fitness</v>
      </c>
      <c r="I13350" t="str">
        <f>VLOOKUP($C13350,'[1]Reaction type'!$B$2:$D$17,2,0)</f>
        <v>neutral</v>
      </c>
    </row>
    <row r="13351" customFormat="1" spans="1:9">
      <c r="A13351">
        <v>13879</v>
      </c>
      <c r="B13351" s="1" t="s">
        <v>575</v>
      </c>
      <c r="C13351" t="s">
        <v>48</v>
      </c>
      <c r="D13351">
        <f>VLOOKUP(C13351,'[1]Reaction type'!$B$2:$D$17,3,0)</f>
        <v>75</v>
      </c>
      <c r="E13351" s="2">
        <v>44096.3061689815</v>
      </c>
      <c r="F13351" s="2" t="str">
        <f t="shared" si="208"/>
        <v>September</v>
      </c>
      <c r="G13351" t="str">
        <f>VLOOKUP($B13351,[1]Content!$B$2:$D$1001,2,0)</f>
        <v>video</v>
      </c>
      <c r="H13351" t="str">
        <f>VLOOKUP($B13351,[1]Content!$B$2:$D$1001,3,0)</f>
        <v>fitness</v>
      </c>
      <c r="I13351" t="str">
        <f>VLOOKUP($C13351,'[1]Reaction type'!$B$2:$D$17,2,0)</f>
        <v>positive</v>
      </c>
    </row>
    <row r="13352" customFormat="1" spans="1:9">
      <c r="A13352">
        <v>13880</v>
      </c>
      <c r="B13352" s="1" t="s">
        <v>575</v>
      </c>
      <c r="C13352" t="s">
        <v>40</v>
      </c>
      <c r="D13352">
        <f>VLOOKUP(C13352,'[1]Reaction type'!$B$2:$D$17,3,0)</f>
        <v>65</v>
      </c>
      <c r="E13352" s="2">
        <v>44069.8424305556</v>
      </c>
      <c r="F13352" s="2" t="str">
        <f t="shared" si="208"/>
        <v>August</v>
      </c>
      <c r="G13352" t="str">
        <f>VLOOKUP($B13352,[1]Content!$B$2:$D$1001,2,0)</f>
        <v>video</v>
      </c>
      <c r="H13352" t="str">
        <f>VLOOKUP($B13352,[1]Content!$B$2:$D$1001,3,0)</f>
        <v>fitness</v>
      </c>
      <c r="I13352" t="str">
        <f>VLOOKUP($C13352,'[1]Reaction type'!$B$2:$D$17,2,0)</f>
        <v>positive</v>
      </c>
    </row>
    <row r="13353" customFormat="1" spans="1:9">
      <c r="A13353">
        <v>13881</v>
      </c>
      <c r="B13353" s="1" t="s">
        <v>575</v>
      </c>
      <c r="C13353" t="s">
        <v>54</v>
      </c>
      <c r="D13353">
        <f>VLOOKUP(C13353,'[1]Reaction type'!$B$2:$D$17,3,0)</f>
        <v>70</v>
      </c>
      <c r="E13353" s="2">
        <v>44057.6838194444</v>
      </c>
      <c r="F13353" s="2" t="str">
        <f t="shared" si="208"/>
        <v>August</v>
      </c>
      <c r="G13353" t="str">
        <f>VLOOKUP($B13353,[1]Content!$B$2:$D$1001,2,0)</f>
        <v>video</v>
      </c>
      <c r="H13353" t="str">
        <f>VLOOKUP($B13353,[1]Content!$B$2:$D$1001,3,0)</f>
        <v>fitness</v>
      </c>
      <c r="I13353" t="str">
        <f>VLOOKUP($C13353,'[1]Reaction type'!$B$2:$D$17,2,0)</f>
        <v>positive</v>
      </c>
    </row>
    <row r="13354" customFormat="1" spans="1:9">
      <c r="A13354">
        <v>13882</v>
      </c>
      <c r="B13354" s="1" t="s">
        <v>575</v>
      </c>
      <c r="C13354" t="s">
        <v>53</v>
      </c>
      <c r="D13354">
        <f>VLOOKUP(C13354,'[1]Reaction type'!$B$2:$D$17,3,0)</f>
        <v>60</v>
      </c>
      <c r="E13354" s="2">
        <v>44341.3325925926</v>
      </c>
      <c r="F13354" s="2" t="str">
        <f t="shared" si="208"/>
        <v>May</v>
      </c>
      <c r="G13354" t="str">
        <f>VLOOKUP($B13354,[1]Content!$B$2:$D$1001,2,0)</f>
        <v>video</v>
      </c>
      <c r="H13354" t="str">
        <f>VLOOKUP($B13354,[1]Content!$B$2:$D$1001,3,0)</f>
        <v>fitness</v>
      </c>
      <c r="I13354" t="str">
        <f>VLOOKUP($C13354,'[1]Reaction type'!$B$2:$D$17,2,0)</f>
        <v>positive</v>
      </c>
    </row>
    <row r="13355" customFormat="1" spans="1:9">
      <c r="A13355">
        <v>13883</v>
      </c>
      <c r="B13355" s="1" t="s">
        <v>575</v>
      </c>
      <c r="C13355" t="s">
        <v>26</v>
      </c>
      <c r="D13355">
        <f>VLOOKUP(C13355,'[1]Reaction type'!$B$2:$D$17,3,0)</f>
        <v>10</v>
      </c>
      <c r="E13355" s="2">
        <v>44037.3144212963</v>
      </c>
      <c r="F13355" s="2" t="str">
        <f t="shared" si="208"/>
        <v>July</v>
      </c>
      <c r="G13355" t="str">
        <f>VLOOKUP($B13355,[1]Content!$B$2:$D$1001,2,0)</f>
        <v>video</v>
      </c>
      <c r="H13355" t="str">
        <f>VLOOKUP($B13355,[1]Content!$B$2:$D$1001,3,0)</f>
        <v>fitness</v>
      </c>
      <c r="I13355" t="str">
        <f>VLOOKUP($C13355,'[1]Reaction type'!$B$2:$D$17,2,0)</f>
        <v>negative</v>
      </c>
    </row>
    <row r="13356" customFormat="1" spans="1:9">
      <c r="A13356">
        <v>13884</v>
      </c>
      <c r="B13356" s="1" t="s">
        <v>575</v>
      </c>
      <c r="C13356" t="s">
        <v>50</v>
      </c>
      <c r="D13356">
        <f>VLOOKUP(C13356,'[1]Reaction type'!$B$2:$D$17,3,0)</f>
        <v>45</v>
      </c>
      <c r="E13356" s="2">
        <v>44021.2009837963</v>
      </c>
      <c r="F13356" s="2" t="str">
        <f t="shared" si="208"/>
        <v>July</v>
      </c>
      <c r="G13356" t="str">
        <f>VLOOKUP($B13356,[1]Content!$B$2:$D$1001,2,0)</f>
        <v>video</v>
      </c>
      <c r="H13356" t="str">
        <f>VLOOKUP($B13356,[1]Content!$B$2:$D$1001,3,0)</f>
        <v>fitness</v>
      </c>
      <c r="I13356" t="str">
        <f>VLOOKUP($C13356,'[1]Reaction type'!$B$2:$D$17,2,0)</f>
        <v>positive</v>
      </c>
    </row>
    <row r="13357" customFormat="1" spans="1:9">
      <c r="A13357">
        <v>13885</v>
      </c>
      <c r="B13357" s="1" t="s">
        <v>575</v>
      </c>
      <c r="C13357" t="s">
        <v>48</v>
      </c>
      <c r="D13357">
        <f>VLOOKUP(C13357,'[1]Reaction type'!$B$2:$D$17,3,0)</f>
        <v>75</v>
      </c>
      <c r="E13357" s="2">
        <v>44011.6957986111</v>
      </c>
      <c r="F13357" s="2" t="str">
        <f t="shared" si="208"/>
        <v>June</v>
      </c>
      <c r="G13357" t="str">
        <f>VLOOKUP($B13357,[1]Content!$B$2:$D$1001,2,0)</f>
        <v>video</v>
      </c>
      <c r="H13357" t="str">
        <f>VLOOKUP($B13357,[1]Content!$B$2:$D$1001,3,0)</f>
        <v>fitness</v>
      </c>
      <c r="I13357" t="str">
        <f>VLOOKUP($C13357,'[1]Reaction type'!$B$2:$D$17,2,0)</f>
        <v>positive</v>
      </c>
    </row>
    <row r="13358" customFormat="1" spans="1:9">
      <c r="A13358">
        <v>13886</v>
      </c>
      <c r="B13358" s="1" t="s">
        <v>575</v>
      </c>
      <c r="C13358" t="s">
        <v>24</v>
      </c>
      <c r="D13358">
        <f>VLOOKUP(C13358,'[1]Reaction type'!$B$2:$D$17,3,0)</f>
        <v>0</v>
      </c>
      <c r="E13358" s="2">
        <v>44154.6718287037</v>
      </c>
      <c r="F13358" s="2" t="str">
        <f t="shared" si="208"/>
        <v>November</v>
      </c>
      <c r="G13358" t="str">
        <f>VLOOKUP($B13358,[1]Content!$B$2:$D$1001,2,0)</f>
        <v>video</v>
      </c>
      <c r="H13358" t="str">
        <f>VLOOKUP($B13358,[1]Content!$B$2:$D$1001,3,0)</f>
        <v>fitness</v>
      </c>
      <c r="I13358" t="str">
        <f>VLOOKUP($C13358,'[1]Reaction type'!$B$2:$D$17,2,0)</f>
        <v>negative</v>
      </c>
    </row>
    <row r="13359" customFormat="1" spans="1:9">
      <c r="A13359">
        <v>13887</v>
      </c>
      <c r="B13359" s="1" t="s">
        <v>575</v>
      </c>
      <c r="C13359" t="s">
        <v>52</v>
      </c>
      <c r="D13359">
        <f>VLOOKUP(C13359,'[1]Reaction type'!$B$2:$D$17,3,0)</f>
        <v>50</v>
      </c>
      <c r="E13359" s="2">
        <v>44146.1231018519</v>
      </c>
      <c r="F13359" s="2" t="str">
        <f t="shared" si="208"/>
        <v>November</v>
      </c>
      <c r="G13359" t="str">
        <f>VLOOKUP($B13359,[1]Content!$B$2:$D$1001,2,0)</f>
        <v>video</v>
      </c>
      <c r="H13359" t="str">
        <f>VLOOKUP($B13359,[1]Content!$B$2:$D$1001,3,0)</f>
        <v>fitness</v>
      </c>
      <c r="I13359" t="str">
        <f>VLOOKUP($C13359,'[1]Reaction type'!$B$2:$D$17,2,0)</f>
        <v>positive</v>
      </c>
    </row>
    <row r="13360" customFormat="1" spans="1:9">
      <c r="A13360">
        <v>13888</v>
      </c>
      <c r="B13360" s="1" t="s">
        <v>575</v>
      </c>
      <c r="C13360" t="s">
        <v>24</v>
      </c>
      <c r="D13360">
        <f>VLOOKUP(C13360,'[1]Reaction type'!$B$2:$D$17,3,0)</f>
        <v>0</v>
      </c>
      <c r="E13360" s="2">
        <v>44114.8632291667</v>
      </c>
      <c r="F13360" s="2" t="str">
        <f t="shared" si="208"/>
        <v>October</v>
      </c>
      <c r="G13360" t="str">
        <f>VLOOKUP($B13360,[1]Content!$B$2:$D$1001,2,0)</f>
        <v>video</v>
      </c>
      <c r="H13360" t="str">
        <f>VLOOKUP($B13360,[1]Content!$B$2:$D$1001,3,0)</f>
        <v>fitness</v>
      </c>
      <c r="I13360" t="str">
        <f>VLOOKUP($C13360,'[1]Reaction type'!$B$2:$D$17,2,0)</f>
        <v>negative</v>
      </c>
    </row>
    <row r="13361" customFormat="1" spans="1:9">
      <c r="A13361">
        <v>13889</v>
      </c>
      <c r="B13361" s="1" t="s">
        <v>575</v>
      </c>
      <c r="C13361" t="s">
        <v>57</v>
      </c>
      <c r="D13361">
        <f>VLOOKUP(C13361,'[1]Reaction type'!$B$2:$D$17,3,0)</f>
        <v>72</v>
      </c>
      <c r="E13361" s="2">
        <v>44058.7538310185</v>
      </c>
      <c r="F13361" s="2" t="str">
        <f t="shared" si="208"/>
        <v>August</v>
      </c>
      <c r="G13361" t="str">
        <f>VLOOKUP($B13361,[1]Content!$B$2:$D$1001,2,0)</f>
        <v>video</v>
      </c>
      <c r="H13361" t="str">
        <f>VLOOKUP($B13361,[1]Content!$B$2:$D$1001,3,0)</f>
        <v>fitness</v>
      </c>
      <c r="I13361" t="str">
        <f>VLOOKUP($C13361,'[1]Reaction type'!$B$2:$D$17,2,0)</f>
        <v>positive</v>
      </c>
    </row>
    <row r="13362" customFormat="1" spans="1:9">
      <c r="A13362">
        <v>13890</v>
      </c>
      <c r="B13362" s="1" t="s">
        <v>575</v>
      </c>
      <c r="C13362" t="s">
        <v>24</v>
      </c>
      <c r="D13362">
        <f>VLOOKUP(C13362,'[1]Reaction type'!$B$2:$D$17,3,0)</f>
        <v>0</v>
      </c>
      <c r="E13362" s="2">
        <v>44330.2823611111</v>
      </c>
      <c r="F13362" s="2" t="str">
        <f t="shared" si="208"/>
        <v>May</v>
      </c>
      <c r="G13362" t="str">
        <f>VLOOKUP($B13362,[1]Content!$B$2:$D$1001,2,0)</f>
        <v>video</v>
      </c>
      <c r="H13362" t="str">
        <f>VLOOKUP($B13362,[1]Content!$B$2:$D$1001,3,0)</f>
        <v>fitness</v>
      </c>
      <c r="I13362" t="str">
        <f>VLOOKUP($C13362,'[1]Reaction type'!$B$2:$D$17,2,0)</f>
        <v>negative</v>
      </c>
    </row>
    <row r="13363" customFormat="1" spans="1:9">
      <c r="A13363">
        <v>13891</v>
      </c>
      <c r="B13363" s="1" t="s">
        <v>575</v>
      </c>
      <c r="C13363" t="s">
        <v>51</v>
      </c>
      <c r="D13363">
        <f>VLOOKUP(C13363,'[1]Reaction type'!$B$2:$D$17,3,0)</f>
        <v>12</v>
      </c>
      <c r="E13363" s="2">
        <v>44176.3052083333</v>
      </c>
      <c r="F13363" s="2" t="str">
        <f t="shared" si="208"/>
        <v>December</v>
      </c>
      <c r="G13363" t="str">
        <f>VLOOKUP($B13363,[1]Content!$B$2:$D$1001,2,0)</f>
        <v>video</v>
      </c>
      <c r="H13363" t="str">
        <f>VLOOKUP($B13363,[1]Content!$B$2:$D$1001,3,0)</f>
        <v>fitness</v>
      </c>
      <c r="I13363" t="str">
        <f>VLOOKUP($C13363,'[1]Reaction type'!$B$2:$D$17,2,0)</f>
        <v>negative</v>
      </c>
    </row>
    <row r="13364" customFormat="1" spans="1:9">
      <c r="A13364">
        <v>13892</v>
      </c>
      <c r="B13364" s="1" t="s">
        <v>575</v>
      </c>
      <c r="C13364" t="s">
        <v>52</v>
      </c>
      <c r="D13364">
        <f>VLOOKUP(C13364,'[1]Reaction type'!$B$2:$D$17,3,0)</f>
        <v>50</v>
      </c>
      <c r="E13364" s="2">
        <v>44201.4205787037</v>
      </c>
      <c r="F13364" s="2" t="str">
        <f t="shared" si="208"/>
        <v>January</v>
      </c>
      <c r="G13364" t="str">
        <f>VLOOKUP($B13364,[1]Content!$B$2:$D$1001,2,0)</f>
        <v>video</v>
      </c>
      <c r="H13364" t="str">
        <f>VLOOKUP($B13364,[1]Content!$B$2:$D$1001,3,0)</f>
        <v>fitness</v>
      </c>
      <c r="I13364" t="str">
        <f>VLOOKUP($C13364,'[1]Reaction type'!$B$2:$D$17,2,0)</f>
        <v>positive</v>
      </c>
    </row>
    <row r="13365" customFormat="1" spans="1:9">
      <c r="A13365">
        <v>13893</v>
      </c>
      <c r="B13365" s="1" t="s">
        <v>575</v>
      </c>
      <c r="C13365" t="s">
        <v>40</v>
      </c>
      <c r="D13365">
        <f>VLOOKUP(C13365,'[1]Reaction type'!$B$2:$D$17,3,0)</f>
        <v>65</v>
      </c>
      <c r="E13365" s="2">
        <v>44108.4866666667</v>
      </c>
      <c r="F13365" s="2" t="str">
        <f t="shared" si="208"/>
        <v>October</v>
      </c>
      <c r="G13365" t="str">
        <f>VLOOKUP($B13365,[1]Content!$B$2:$D$1001,2,0)</f>
        <v>video</v>
      </c>
      <c r="H13365" t="str">
        <f>VLOOKUP($B13365,[1]Content!$B$2:$D$1001,3,0)</f>
        <v>fitness</v>
      </c>
      <c r="I13365" t="str">
        <f>VLOOKUP($C13365,'[1]Reaction type'!$B$2:$D$17,2,0)</f>
        <v>positive</v>
      </c>
    </row>
    <row r="13366" customFormat="1" spans="1:9">
      <c r="A13366">
        <v>13894</v>
      </c>
      <c r="B13366" s="1" t="s">
        <v>575</v>
      </c>
      <c r="C13366" t="s">
        <v>48</v>
      </c>
      <c r="D13366">
        <f>VLOOKUP(C13366,'[1]Reaction type'!$B$2:$D$17,3,0)</f>
        <v>75</v>
      </c>
      <c r="E13366" s="2">
        <v>44030.3080902778</v>
      </c>
      <c r="F13366" s="2" t="str">
        <f t="shared" si="208"/>
        <v>July</v>
      </c>
      <c r="G13366" t="str">
        <f>VLOOKUP($B13366,[1]Content!$B$2:$D$1001,2,0)</f>
        <v>video</v>
      </c>
      <c r="H13366" t="str">
        <f>VLOOKUP($B13366,[1]Content!$B$2:$D$1001,3,0)</f>
        <v>fitness</v>
      </c>
      <c r="I13366" t="str">
        <f>VLOOKUP($C13366,'[1]Reaction type'!$B$2:$D$17,2,0)</f>
        <v>positive</v>
      </c>
    </row>
    <row r="13367" customFormat="1" spans="1:9">
      <c r="A13367">
        <v>13895</v>
      </c>
      <c r="B13367" s="1" t="s">
        <v>575</v>
      </c>
      <c r="C13367" t="s">
        <v>28</v>
      </c>
      <c r="D13367">
        <f>VLOOKUP(C13367,'[1]Reaction type'!$B$2:$D$17,3,0)</f>
        <v>15</v>
      </c>
      <c r="E13367" s="2">
        <v>44351.6304861111</v>
      </c>
      <c r="F13367" s="2" t="str">
        <f t="shared" si="208"/>
        <v>June</v>
      </c>
      <c r="G13367" t="str">
        <f>VLOOKUP($B13367,[1]Content!$B$2:$D$1001,2,0)</f>
        <v>video</v>
      </c>
      <c r="H13367" t="str">
        <f>VLOOKUP($B13367,[1]Content!$B$2:$D$1001,3,0)</f>
        <v>fitness</v>
      </c>
      <c r="I13367" t="str">
        <f>VLOOKUP($C13367,'[1]Reaction type'!$B$2:$D$17,2,0)</f>
        <v>negative</v>
      </c>
    </row>
    <row r="13368" customFormat="1" spans="1:9">
      <c r="A13368">
        <v>13896</v>
      </c>
      <c r="B13368" s="1" t="s">
        <v>575</v>
      </c>
      <c r="C13368" t="s">
        <v>48</v>
      </c>
      <c r="D13368">
        <f>VLOOKUP(C13368,'[1]Reaction type'!$B$2:$D$17,3,0)</f>
        <v>75</v>
      </c>
      <c r="E13368" s="2">
        <v>44045.9299768519</v>
      </c>
      <c r="F13368" s="2" t="str">
        <f t="shared" si="208"/>
        <v>August</v>
      </c>
      <c r="G13368" t="str">
        <f>VLOOKUP($B13368,[1]Content!$B$2:$D$1001,2,0)</f>
        <v>video</v>
      </c>
      <c r="H13368" t="str">
        <f>VLOOKUP($B13368,[1]Content!$B$2:$D$1001,3,0)</f>
        <v>fitness</v>
      </c>
      <c r="I13368" t="str">
        <f>VLOOKUP($C13368,'[1]Reaction type'!$B$2:$D$17,2,0)</f>
        <v>positive</v>
      </c>
    </row>
    <row r="13369" customFormat="1" spans="1:9">
      <c r="A13369">
        <v>13897</v>
      </c>
      <c r="B13369" s="1" t="s">
        <v>575</v>
      </c>
      <c r="C13369" t="s">
        <v>42</v>
      </c>
      <c r="D13369">
        <f>VLOOKUP(C13369,'[1]Reaction type'!$B$2:$D$17,3,0)</f>
        <v>20</v>
      </c>
      <c r="E13369" s="2">
        <v>44023.7644907407</v>
      </c>
      <c r="F13369" s="2" t="str">
        <f t="shared" si="208"/>
        <v>July</v>
      </c>
      <c r="G13369" t="str">
        <f>VLOOKUP($B13369,[1]Content!$B$2:$D$1001,2,0)</f>
        <v>video</v>
      </c>
      <c r="H13369" t="str">
        <f>VLOOKUP($B13369,[1]Content!$B$2:$D$1001,3,0)</f>
        <v>fitness</v>
      </c>
      <c r="I13369" t="str">
        <f>VLOOKUP($C13369,'[1]Reaction type'!$B$2:$D$17,2,0)</f>
        <v>neutral</v>
      </c>
    </row>
    <row r="13370" customFormat="1" spans="1:9">
      <c r="A13370">
        <v>13898</v>
      </c>
      <c r="B13370" s="1" t="s">
        <v>575</v>
      </c>
      <c r="C13370" t="s">
        <v>57</v>
      </c>
      <c r="D13370">
        <f>VLOOKUP(C13370,'[1]Reaction type'!$B$2:$D$17,3,0)</f>
        <v>72</v>
      </c>
      <c r="E13370" s="2">
        <v>44028.2742361111</v>
      </c>
      <c r="F13370" s="2" t="str">
        <f t="shared" si="208"/>
        <v>July</v>
      </c>
      <c r="G13370" t="str">
        <f>VLOOKUP($B13370,[1]Content!$B$2:$D$1001,2,0)</f>
        <v>video</v>
      </c>
      <c r="H13370" t="str">
        <f>VLOOKUP($B13370,[1]Content!$B$2:$D$1001,3,0)</f>
        <v>fitness</v>
      </c>
      <c r="I13370" t="str">
        <f>VLOOKUP($C13370,'[1]Reaction type'!$B$2:$D$17,2,0)</f>
        <v>positive</v>
      </c>
    </row>
    <row r="13371" customFormat="1" spans="1:9">
      <c r="A13371">
        <v>13899</v>
      </c>
      <c r="B13371" s="1" t="s">
        <v>575</v>
      </c>
      <c r="C13371" t="s">
        <v>52</v>
      </c>
      <c r="D13371">
        <f>VLOOKUP(C13371,'[1]Reaction type'!$B$2:$D$17,3,0)</f>
        <v>50</v>
      </c>
      <c r="E13371" s="2">
        <v>44300.1656712963</v>
      </c>
      <c r="F13371" s="2" t="str">
        <f t="shared" si="208"/>
        <v>April</v>
      </c>
      <c r="G13371" t="str">
        <f>VLOOKUP($B13371,[1]Content!$B$2:$D$1001,2,0)</f>
        <v>video</v>
      </c>
      <c r="H13371" t="str">
        <f>VLOOKUP($B13371,[1]Content!$B$2:$D$1001,3,0)</f>
        <v>fitness</v>
      </c>
      <c r="I13371" t="str">
        <f>VLOOKUP($C13371,'[1]Reaction type'!$B$2:$D$17,2,0)</f>
        <v>positive</v>
      </c>
    </row>
    <row r="13372" customFormat="1" spans="1:9">
      <c r="A13372">
        <v>13900</v>
      </c>
      <c r="B13372" s="1" t="s">
        <v>575</v>
      </c>
      <c r="C13372" t="s">
        <v>52</v>
      </c>
      <c r="D13372">
        <f>VLOOKUP(C13372,'[1]Reaction type'!$B$2:$D$17,3,0)</f>
        <v>50</v>
      </c>
      <c r="E13372" s="2">
        <v>44242.1817476852</v>
      </c>
      <c r="F13372" s="2" t="str">
        <f t="shared" si="208"/>
        <v>February</v>
      </c>
      <c r="G13372" t="str">
        <f>VLOOKUP($B13372,[1]Content!$B$2:$D$1001,2,0)</f>
        <v>video</v>
      </c>
      <c r="H13372" t="str">
        <f>VLOOKUP($B13372,[1]Content!$B$2:$D$1001,3,0)</f>
        <v>fitness</v>
      </c>
      <c r="I13372" t="str">
        <f>VLOOKUP($C13372,'[1]Reaction type'!$B$2:$D$17,2,0)</f>
        <v>positive</v>
      </c>
    </row>
    <row r="13373" customFormat="1" spans="1:9">
      <c r="A13373">
        <v>13901</v>
      </c>
      <c r="B13373" s="1" t="s">
        <v>575</v>
      </c>
      <c r="C13373" t="s">
        <v>48</v>
      </c>
      <c r="D13373">
        <f>VLOOKUP(C13373,'[1]Reaction type'!$B$2:$D$17,3,0)</f>
        <v>75</v>
      </c>
      <c r="E13373" s="2">
        <v>44205.4808796296</v>
      </c>
      <c r="F13373" s="2" t="str">
        <f t="shared" si="208"/>
        <v>January</v>
      </c>
      <c r="G13373" t="str">
        <f>VLOOKUP($B13373,[1]Content!$B$2:$D$1001,2,0)</f>
        <v>video</v>
      </c>
      <c r="H13373" t="str">
        <f>VLOOKUP($B13373,[1]Content!$B$2:$D$1001,3,0)</f>
        <v>fitness</v>
      </c>
      <c r="I13373" t="str">
        <f>VLOOKUP($C13373,'[1]Reaction type'!$B$2:$D$17,2,0)</f>
        <v>positive</v>
      </c>
    </row>
    <row r="13374" customFormat="1" spans="1:9">
      <c r="A13374">
        <v>13902</v>
      </c>
      <c r="B13374" s="1" t="s">
        <v>575</v>
      </c>
      <c r="C13374" t="s">
        <v>31</v>
      </c>
      <c r="D13374">
        <f>VLOOKUP(C13374,'[1]Reaction type'!$B$2:$D$17,3,0)</f>
        <v>30</v>
      </c>
      <c r="E13374" s="2">
        <v>44000.8538773148</v>
      </c>
      <c r="F13374" s="2" t="str">
        <f t="shared" si="208"/>
        <v>June</v>
      </c>
      <c r="G13374" t="str">
        <f>VLOOKUP($B13374,[1]Content!$B$2:$D$1001,2,0)</f>
        <v>video</v>
      </c>
      <c r="H13374" t="str">
        <f>VLOOKUP($B13374,[1]Content!$B$2:$D$1001,3,0)</f>
        <v>fitness</v>
      </c>
      <c r="I13374" t="str">
        <f>VLOOKUP($C13374,'[1]Reaction type'!$B$2:$D$17,2,0)</f>
        <v>positive</v>
      </c>
    </row>
    <row r="13375" customFormat="1" spans="1:9">
      <c r="A13375">
        <v>13903</v>
      </c>
      <c r="B13375" s="1" t="s">
        <v>575</v>
      </c>
      <c r="C13375" t="s">
        <v>57</v>
      </c>
      <c r="D13375">
        <f>VLOOKUP(C13375,'[1]Reaction type'!$B$2:$D$17,3,0)</f>
        <v>72</v>
      </c>
      <c r="E13375" s="2">
        <v>44347.9166435185</v>
      </c>
      <c r="F13375" s="2" t="str">
        <f t="shared" si="208"/>
        <v>May</v>
      </c>
      <c r="G13375" t="str">
        <f>VLOOKUP($B13375,[1]Content!$B$2:$D$1001,2,0)</f>
        <v>video</v>
      </c>
      <c r="H13375" t="str">
        <f>VLOOKUP($B13375,[1]Content!$B$2:$D$1001,3,0)</f>
        <v>fitness</v>
      </c>
      <c r="I13375" t="str">
        <f>VLOOKUP($C13375,'[1]Reaction type'!$B$2:$D$17,2,0)</f>
        <v>positive</v>
      </c>
    </row>
    <row r="13376" customFormat="1" spans="1:9">
      <c r="A13376">
        <v>13904</v>
      </c>
      <c r="B13376" s="1" t="s">
        <v>575</v>
      </c>
      <c r="C13376" t="s">
        <v>51</v>
      </c>
      <c r="D13376">
        <f>VLOOKUP(C13376,'[1]Reaction type'!$B$2:$D$17,3,0)</f>
        <v>12</v>
      </c>
      <c r="E13376" s="2">
        <v>44220.1382523148</v>
      </c>
      <c r="F13376" s="2" t="str">
        <f t="shared" si="208"/>
        <v>January</v>
      </c>
      <c r="G13376" t="str">
        <f>VLOOKUP($B13376,[1]Content!$B$2:$D$1001,2,0)</f>
        <v>video</v>
      </c>
      <c r="H13376" t="str">
        <f>VLOOKUP($B13376,[1]Content!$B$2:$D$1001,3,0)</f>
        <v>fitness</v>
      </c>
      <c r="I13376" t="str">
        <f>VLOOKUP($C13376,'[1]Reaction type'!$B$2:$D$17,2,0)</f>
        <v>negative</v>
      </c>
    </row>
    <row r="13377" customFormat="1" spans="1:9">
      <c r="A13377">
        <v>13905</v>
      </c>
      <c r="B13377" s="1" t="s">
        <v>575</v>
      </c>
      <c r="C13377" t="s">
        <v>31</v>
      </c>
      <c r="D13377">
        <f>VLOOKUP(C13377,'[1]Reaction type'!$B$2:$D$17,3,0)</f>
        <v>30</v>
      </c>
      <c r="E13377" s="2">
        <v>44154.2947453704</v>
      </c>
      <c r="F13377" s="2" t="str">
        <f t="shared" si="208"/>
        <v>November</v>
      </c>
      <c r="G13377" t="str">
        <f>VLOOKUP($B13377,[1]Content!$B$2:$D$1001,2,0)</f>
        <v>video</v>
      </c>
      <c r="H13377" t="str">
        <f>VLOOKUP($B13377,[1]Content!$B$2:$D$1001,3,0)</f>
        <v>fitness</v>
      </c>
      <c r="I13377" t="str">
        <f>VLOOKUP($C13377,'[1]Reaction type'!$B$2:$D$17,2,0)</f>
        <v>positive</v>
      </c>
    </row>
    <row r="13378" customFormat="1" spans="1:9">
      <c r="A13378">
        <v>13906</v>
      </c>
      <c r="B13378" s="1" t="s">
        <v>575</v>
      </c>
      <c r="C13378" t="s">
        <v>48</v>
      </c>
      <c r="D13378">
        <f>VLOOKUP(C13378,'[1]Reaction type'!$B$2:$D$17,3,0)</f>
        <v>75</v>
      </c>
      <c r="E13378" s="2">
        <v>44357.924212963</v>
      </c>
      <c r="F13378" s="2" t="str">
        <f t="shared" si="208"/>
        <v>June</v>
      </c>
      <c r="G13378" t="str">
        <f>VLOOKUP($B13378,[1]Content!$B$2:$D$1001,2,0)</f>
        <v>video</v>
      </c>
      <c r="H13378" t="str">
        <f>VLOOKUP($B13378,[1]Content!$B$2:$D$1001,3,0)</f>
        <v>fitness</v>
      </c>
      <c r="I13378" t="str">
        <f>VLOOKUP($C13378,'[1]Reaction type'!$B$2:$D$17,2,0)</f>
        <v>positive</v>
      </c>
    </row>
    <row r="13379" customFormat="1" spans="1:9">
      <c r="A13379">
        <v>13907</v>
      </c>
      <c r="B13379" s="1" t="s">
        <v>575</v>
      </c>
      <c r="C13379" t="s">
        <v>54</v>
      </c>
      <c r="D13379">
        <f>VLOOKUP(C13379,'[1]Reaction type'!$B$2:$D$17,3,0)</f>
        <v>70</v>
      </c>
      <c r="E13379" s="2">
        <v>44323.352337963</v>
      </c>
      <c r="F13379" s="2" t="str">
        <f t="shared" ref="F13379:F13442" si="209">TEXT(E13379,"mmmm")</f>
        <v>May</v>
      </c>
      <c r="G13379" t="str">
        <f>VLOOKUP($B13379,[1]Content!$B$2:$D$1001,2,0)</f>
        <v>video</v>
      </c>
      <c r="H13379" t="str">
        <f>VLOOKUP($B13379,[1]Content!$B$2:$D$1001,3,0)</f>
        <v>fitness</v>
      </c>
      <c r="I13379" t="str">
        <f>VLOOKUP($C13379,'[1]Reaction type'!$B$2:$D$17,2,0)</f>
        <v>positive</v>
      </c>
    </row>
    <row r="13380" customFormat="1" spans="1:9">
      <c r="A13380">
        <v>13908</v>
      </c>
      <c r="B13380" s="1" t="s">
        <v>575</v>
      </c>
      <c r="C13380" t="s">
        <v>35</v>
      </c>
      <c r="D13380">
        <f>VLOOKUP(C13380,'[1]Reaction type'!$B$2:$D$17,3,0)</f>
        <v>70</v>
      </c>
      <c r="E13380" s="2">
        <v>44067.6432407407</v>
      </c>
      <c r="F13380" s="2" t="str">
        <f t="shared" si="209"/>
        <v>August</v>
      </c>
      <c r="G13380" t="str">
        <f>VLOOKUP($B13380,[1]Content!$B$2:$D$1001,2,0)</f>
        <v>video</v>
      </c>
      <c r="H13380" t="str">
        <f>VLOOKUP($B13380,[1]Content!$B$2:$D$1001,3,0)</f>
        <v>fitness</v>
      </c>
      <c r="I13380" t="str">
        <f>VLOOKUP($C13380,'[1]Reaction type'!$B$2:$D$17,2,0)</f>
        <v>positive</v>
      </c>
    </row>
    <row r="13381" customFormat="1" spans="1:9">
      <c r="A13381">
        <v>13909</v>
      </c>
      <c r="B13381" s="1" t="s">
        <v>575</v>
      </c>
      <c r="C13381" t="s">
        <v>42</v>
      </c>
      <c r="D13381">
        <f>VLOOKUP(C13381,'[1]Reaction type'!$B$2:$D$17,3,0)</f>
        <v>20</v>
      </c>
      <c r="E13381" s="2">
        <v>44082.8945138889</v>
      </c>
      <c r="F13381" s="2" t="str">
        <f t="shared" si="209"/>
        <v>September</v>
      </c>
      <c r="G13381" t="str">
        <f>VLOOKUP($B13381,[1]Content!$B$2:$D$1001,2,0)</f>
        <v>video</v>
      </c>
      <c r="H13381" t="str">
        <f>VLOOKUP($B13381,[1]Content!$B$2:$D$1001,3,0)</f>
        <v>fitness</v>
      </c>
      <c r="I13381" t="str">
        <f>VLOOKUP($C13381,'[1]Reaction type'!$B$2:$D$17,2,0)</f>
        <v>neutral</v>
      </c>
    </row>
    <row r="13382" customFormat="1" spans="1:9">
      <c r="A13382">
        <v>13910</v>
      </c>
      <c r="B13382" s="1" t="s">
        <v>575</v>
      </c>
      <c r="C13382" t="s">
        <v>52</v>
      </c>
      <c r="D13382">
        <f>VLOOKUP(C13382,'[1]Reaction type'!$B$2:$D$17,3,0)</f>
        <v>50</v>
      </c>
      <c r="E13382" s="2">
        <v>44091.1557407407</v>
      </c>
      <c r="F13382" s="2" t="str">
        <f t="shared" si="209"/>
        <v>September</v>
      </c>
      <c r="G13382" t="str">
        <f>VLOOKUP($B13382,[1]Content!$B$2:$D$1001,2,0)</f>
        <v>video</v>
      </c>
      <c r="H13382" t="str">
        <f>VLOOKUP($B13382,[1]Content!$B$2:$D$1001,3,0)</f>
        <v>fitness</v>
      </c>
      <c r="I13382" t="str">
        <f>VLOOKUP($C13382,'[1]Reaction type'!$B$2:$D$17,2,0)</f>
        <v>positive</v>
      </c>
    </row>
    <row r="13383" customFormat="1" spans="1:9">
      <c r="A13383">
        <v>13911</v>
      </c>
      <c r="B13383" s="1" t="s">
        <v>575</v>
      </c>
      <c r="C13383" t="s">
        <v>57</v>
      </c>
      <c r="D13383">
        <f>VLOOKUP(C13383,'[1]Reaction type'!$B$2:$D$17,3,0)</f>
        <v>72</v>
      </c>
      <c r="E13383" s="2">
        <v>44026.8941898148</v>
      </c>
      <c r="F13383" s="2" t="str">
        <f t="shared" si="209"/>
        <v>July</v>
      </c>
      <c r="G13383" t="str">
        <f>VLOOKUP($B13383,[1]Content!$B$2:$D$1001,2,0)</f>
        <v>video</v>
      </c>
      <c r="H13383" t="str">
        <f>VLOOKUP($B13383,[1]Content!$B$2:$D$1001,3,0)</f>
        <v>fitness</v>
      </c>
      <c r="I13383" t="str">
        <f>VLOOKUP($C13383,'[1]Reaction type'!$B$2:$D$17,2,0)</f>
        <v>positive</v>
      </c>
    </row>
    <row r="13384" customFormat="1" spans="1:9">
      <c r="A13384">
        <v>13912</v>
      </c>
      <c r="B13384" s="1" t="s">
        <v>575</v>
      </c>
      <c r="C13384" t="s">
        <v>26</v>
      </c>
      <c r="D13384">
        <f>VLOOKUP(C13384,'[1]Reaction type'!$B$2:$D$17,3,0)</f>
        <v>10</v>
      </c>
      <c r="E13384" s="2">
        <v>44200.2499189815</v>
      </c>
      <c r="F13384" s="2" t="str">
        <f t="shared" si="209"/>
        <v>January</v>
      </c>
      <c r="G13384" t="str">
        <f>VLOOKUP($B13384,[1]Content!$B$2:$D$1001,2,0)</f>
        <v>video</v>
      </c>
      <c r="H13384" t="str">
        <f>VLOOKUP($B13384,[1]Content!$B$2:$D$1001,3,0)</f>
        <v>fitness</v>
      </c>
      <c r="I13384" t="str">
        <f>VLOOKUP($C13384,'[1]Reaction type'!$B$2:$D$17,2,0)</f>
        <v>negative</v>
      </c>
    </row>
    <row r="13385" customFormat="1" spans="1:9">
      <c r="A13385">
        <v>13913</v>
      </c>
      <c r="B13385" s="1" t="s">
        <v>575</v>
      </c>
      <c r="C13385" t="s">
        <v>35</v>
      </c>
      <c r="D13385">
        <f>VLOOKUP(C13385,'[1]Reaction type'!$B$2:$D$17,3,0)</f>
        <v>70</v>
      </c>
      <c r="E13385" s="2">
        <v>44026.6934375</v>
      </c>
      <c r="F13385" s="2" t="str">
        <f t="shared" si="209"/>
        <v>July</v>
      </c>
      <c r="G13385" t="str">
        <f>VLOOKUP($B13385,[1]Content!$B$2:$D$1001,2,0)</f>
        <v>video</v>
      </c>
      <c r="H13385" t="str">
        <f>VLOOKUP($B13385,[1]Content!$B$2:$D$1001,3,0)</f>
        <v>fitness</v>
      </c>
      <c r="I13385" t="str">
        <f>VLOOKUP($C13385,'[1]Reaction type'!$B$2:$D$17,2,0)</f>
        <v>positive</v>
      </c>
    </row>
    <row r="13386" customFormat="1" spans="1:9">
      <c r="A13386">
        <v>13914</v>
      </c>
      <c r="B13386" s="1" t="s">
        <v>575</v>
      </c>
      <c r="C13386" t="s">
        <v>24</v>
      </c>
      <c r="D13386">
        <f>VLOOKUP(C13386,'[1]Reaction type'!$B$2:$D$17,3,0)</f>
        <v>0</v>
      </c>
      <c r="E13386" s="2">
        <v>44156.0137847222</v>
      </c>
      <c r="F13386" s="2" t="str">
        <f t="shared" si="209"/>
        <v>November</v>
      </c>
      <c r="G13386" t="str">
        <f>VLOOKUP($B13386,[1]Content!$B$2:$D$1001,2,0)</f>
        <v>video</v>
      </c>
      <c r="H13386" t="str">
        <f>VLOOKUP($B13386,[1]Content!$B$2:$D$1001,3,0)</f>
        <v>fitness</v>
      </c>
      <c r="I13386" t="str">
        <f>VLOOKUP($C13386,'[1]Reaction type'!$B$2:$D$17,2,0)</f>
        <v>negative</v>
      </c>
    </row>
    <row r="13387" customFormat="1" spans="1:9">
      <c r="A13387">
        <v>13915</v>
      </c>
      <c r="B13387" s="1" t="s">
        <v>575</v>
      </c>
      <c r="C13387" t="s">
        <v>54</v>
      </c>
      <c r="D13387">
        <f>VLOOKUP(C13387,'[1]Reaction type'!$B$2:$D$17,3,0)</f>
        <v>70</v>
      </c>
      <c r="E13387" s="2">
        <v>44128.9348611111</v>
      </c>
      <c r="F13387" s="2" t="str">
        <f t="shared" si="209"/>
        <v>October</v>
      </c>
      <c r="G13387" t="str">
        <f>VLOOKUP($B13387,[1]Content!$B$2:$D$1001,2,0)</f>
        <v>video</v>
      </c>
      <c r="H13387" t="str">
        <f>VLOOKUP($B13387,[1]Content!$B$2:$D$1001,3,0)</f>
        <v>fitness</v>
      </c>
      <c r="I13387" t="str">
        <f>VLOOKUP($C13387,'[1]Reaction type'!$B$2:$D$17,2,0)</f>
        <v>positive</v>
      </c>
    </row>
    <row r="13388" customFormat="1" spans="1:9">
      <c r="A13388">
        <v>13916</v>
      </c>
      <c r="B13388" s="1" t="s">
        <v>575</v>
      </c>
      <c r="C13388" t="s">
        <v>42</v>
      </c>
      <c r="D13388">
        <f>VLOOKUP(C13388,'[1]Reaction type'!$B$2:$D$17,3,0)</f>
        <v>20</v>
      </c>
      <c r="E13388" s="2">
        <v>44222.187974537</v>
      </c>
      <c r="F13388" s="2" t="str">
        <f t="shared" si="209"/>
        <v>January</v>
      </c>
      <c r="G13388" t="str">
        <f>VLOOKUP($B13388,[1]Content!$B$2:$D$1001,2,0)</f>
        <v>video</v>
      </c>
      <c r="H13388" t="str">
        <f>VLOOKUP($B13388,[1]Content!$B$2:$D$1001,3,0)</f>
        <v>fitness</v>
      </c>
      <c r="I13388" t="str">
        <f>VLOOKUP($C13388,'[1]Reaction type'!$B$2:$D$17,2,0)</f>
        <v>neutral</v>
      </c>
    </row>
    <row r="13389" customFormat="1" spans="1:9">
      <c r="A13389">
        <v>13917</v>
      </c>
      <c r="B13389" s="1" t="s">
        <v>575</v>
      </c>
      <c r="C13389" t="s">
        <v>35</v>
      </c>
      <c r="D13389">
        <f>VLOOKUP(C13389,'[1]Reaction type'!$B$2:$D$17,3,0)</f>
        <v>70</v>
      </c>
      <c r="E13389" s="2">
        <v>44070.6797916667</v>
      </c>
      <c r="F13389" s="2" t="str">
        <f t="shared" si="209"/>
        <v>August</v>
      </c>
      <c r="G13389" t="str">
        <f>VLOOKUP($B13389,[1]Content!$B$2:$D$1001,2,0)</f>
        <v>video</v>
      </c>
      <c r="H13389" t="str">
        <f>VLOOKUP($B13389,[1]Content!$B$2:$D$1001,3,0)</f>
        <v>fitness</v>
      </c>
      <c r="I13389" t="str">
        <f>VLOOKUP($C13389,'[1]Reaction type'!$B$2:$D$17,2,0)</f>
        <v>positive</v>
      </c>
    </row>
    <row r="13390" customFormat="1" spans="1:9">
      <c r="A13390">
        <v>13918</v>
      </c>
      <c r="B13390" s="1" t="s">
        <v>575</v>
      </c>
      <c r="C13390" t="s">
        <v>52</v>
      </c>
      <c r="D13390">
        <f>VLOOKUP(C13390,'[1]Reaction type'!$B$2:$D$17,3,0)</f>
        <v>50</v>
      </c>
      <c r="E13390" s="2">
        <v>44288.8003935185</v>
      </c>
      <c r="F13390" s="2" t="str">
        <f t="shared" si="209"/>
        <v>April</v>
      </c>
      <c r="G13390" t="str">
        <f>VLOOKUP($B13390,[1]Content!$B$2:$D$1001,2,0)</f>
        <v>video</v>
      </c>
      <c r="H13390" t="str">
        <f>VLOOKUP($B13390,[1]Content!$B$2:$D$1001,3,0)</f>
        <v>fitness</v>
      </c>
      <c r="I13390" t="str">
        <f>VLOOKUP($C13390,'[1]Reaction type'!$B$2:$D$17,2,0)</f>
        <v>positive</v>
      </c>
    </row>
    <row r="13391" customFormat="1" spans="1:9">
      <c r="A13391">
        <v>13920</v>
      </c>
      <c r="B13391" s="1" t="s">
        <v>576</v>
      </c>
      <c r="C13391" t="s">
        <v>53</v>
      </c>
      <c r="D13391">
        <f>VLOOKUP(C13391,'[1]Reaction type'!$B$2:$D$17,3,0)</f>
        <v>60</v>
      </c>
      <c r="E13391" s="2">
        <v>44323.7603472222</v>
      </c>
      <c r="F13391" s="2" t="str">
        <f t="shared" si="209"/>
        <v>May</v>
      </c>
      <c r="G13391" t="str">
        <f>VLOOKUP($B13391,[1]Content!$B$2:$D$1001,2,0)</f>
        <v>photo</v>
      </c>
      <c r="H13391" t="str">
        <f>VLOOKUP($B13391,[1]Content!$B$2:$D$1001,3,0)</f>
        <v>travel</v>
      </c>
      <c r="I13391" t="str">
        <f>VLOOKUP($C13391,'[1]Reaction type'!$B$2:$D$17,2,0)</f>
        <v>positive</v>
      </c>
    </row>
    <row r="13392" customFormat="1" spans="1:9">
      <c r="A13392">
        <v>13921</v>
      </c>
      <c r="B13392" s="1" t="s">
        <v>576</v>
      </c>
      <c r="C13392" t="s">
        <v>54</v>
      </c>
      <c r="D13392">
        <f>VLOOKUP(C13392,'[1]Reaction type'!$B$2:$D$17,3,0)</f>
        <v>70</v>
      </c>
      <c r="E13392" s="2">
        <v>44312.2279861111</v>
      </c>
      <c r="F13392" s="2" t="str">
        <f t="shared" si="209"/>
        <v>April</v>
      </c>
      <c r="G13392" t="str">
        <f>VLOOKUP($B13392,[1]Content!$B$2:$D$1001,2,0)</f>
        <v>photo</v>
      </c>
      <c r="H13392" t="str">
        <f>VLOOKUP($B13392,[1]Content!$B$2:$D$1001,3,0)</f>
        <v>travel</v>
      </c>
      <c r="I13392" t="str">
        <f>VLOOKUP($C13392,'[1]Reaction type'!$B$2:$D$17,2,0)</f>
        <v>positive</v>
      </c>
    </row>
    <row r="13393" customFormat="1" spans="1:9">
      <c r="A13393">
        <v>13922</v>
      </c>
      <c r="B13393" s="1" t="s">
        <v>576</v>
      </c>
      <c r="C13393" t="s">
        <v>48</v>
      </c>
      <c r="D13393">
        <f>VLOOKUP(C13393,'[1]Reaction type'!$B$2:$D$17,3,0)</f>
        <v>75</v>
      </c>
      <c r="E13393" s="2">
        <v>44283.6959259259</v>
      </c>
      <c r="F13393" s="2" t="str">
        <f t="shared" si="209"/>
        <v>March</v>
      </c>
      <c r="G13393" t="str">
        <f>VLOOKUP($B13393,[1]Content!$B$2:$D$1001,2,0)</f>
        <v>photo</v>
      </c>
      <c r="H13393" t="str">
        <f>VLOOKUP($B13393,[1]Content!$B$2:$D$1001,3,0)</f>
        <v>travel</v>
      </c>
      <c r="I13393" t="str">
        <f>VLOOKUP($C13393,'[1]Reaction type'!$B$2:$D$17,2,0)</f>
        <v>positive</v>
      </c>
    </row>
    <row r="13394" customFormat="1" spans="1:9">
      <c r="A13394">
        <v>13923</v>
      </c>
      <c r="B13394" s="1" t="s">
        <v>576</v>
      </c>
      <c r="C13394" t="s">
        <v>52</v>
      </c>
      <c r="D13394">
        <f>VLOOKUP(C13394,'[1]Reaction type'!$B$2:$D$17,3,0)</f>
        <v>50</v>
      </c>
      <c r="E13394" s="2">
        <v>44160.7685069444</v>
      </c>
      <c r="F13394" s="2" t="str">
        <f t="shared" si="209"/>
        <v>November</v>
      </c>
      <c r="G13394" t="str">
        <f>VLOOKUP($B13394,[1]Content!$B$2:$D$1001,2,0)</f>
        <v>photo</v>
      </c>
      <c r="H13394" t="str">
        <f>VLOOKUP($B13394,[1]Content!$B$2:$D$1001,3,0)</f>
        <v>travel</v>
      </c>
      <c r="I13394" t="str">
        <f>VLOOKUP($C13394,'[1]Reaction type'!$B$2:$D$17,2,0)</f>
        <v>positive</v>
      </c>
    </row>
    <row r="13395" customFormat="1" spans="1:9">
      <c r="A13395">
        <v>13924</v>
      </c>
      <c r="B13395" s="1" t="s">
        <v>576</v>
      </c>
      <c r="C13395" t="s">
        <v>48</v>
      </c>
      <c r="D13395">
        <f>VLOOKUP(C13395,'[1]Reaction type'!$B$2:$D$17,3,0)</f>
        <v>75</v>
      </c>
      <c r="E13395" s="2">
        <v>44299.8853935185</v>
      </c>
      <c r="F13395" s="2" t="str">
        <f t="shared" si="209"/>
        <v>April</v>
      </c>
      <c r="G13395" t="str">
        <f>VLOOKUP($B13395,[1]Content!$B$2:$D$1001,2,0)</f>
        <v>photo</v>
      </c>
      <c r="H13395" t="str">
        <f>VLOOKUP($B13395,[1]Content!$B$2:$D$1001,3,0)</f>
        <v>travel</v>
      </c>
      <c r="I13395" t="str">
        <f>VLOOKUP($C13395,'[1]Reaction type'!$B$2:$D$17,2,0)</f>
        <v>positive</v>
      </c>
    </row>
    <row r="13396" customFormat="1" spans="1:9">
      <c r="A13396">
        <v>13925</v>
      </c>
      <c r="B13396" s="1" t="s">
        <v>576</v>
      </c>
      <c r="C13396" t="s">
        <v>51</v>
      </c>
      <c r="D13396">
        <f>VLOOKUP(C13396,'[1]Reaction type'!$B$2:$D$17,3,0)</f>
        <v>12</v>
      </c>
      <c r="E13396" s="2">
        <v>44282.6595601852</v>
      </c>
      <c r="F13396" s="2" t="str">
        <f t="shared" si="209"/>
        <v>March</v>
      </c>
      <c r="G13396" t="str">
        <f>VLOOKUP($B13396,[1]Content!$B$2:$D$1001,2,0)</f>
        <v>photo</v>
      </c>
      <c r="H13396" t="str">
        <f>VLOOKUP($B13396,[1]Content!$B$2:$D$1001,3,0)</f>
        <v>travel</v>
      </c>
      <c r="I13396" t="str">
        <f>VLOOKUP($C13396,'[1]Reaction type'!$B$2:$D$17,2,0)</f>
        <v>negative</v>
      </c>
    </row>
    <row r="13397" customFormat="1" spans="1:9">
      <c r="A13397">
        <v>13926</v>
      </c>
      <c r="B13397" s="1" t="s">
        <v>576</v>
      </c>
      <c r="C13397" t="s">
        <v>54</v>
      </c>
      <c r="D13397">
        <f>VLOOKUP(C13397,'[1]Reaction type'!$B$2:$D$17,3,0)</f>
        <v>70</v>
      </c>
      <c r="E13397" s="2">
        <v>44253.2386921296</v>
      </c>
      <c r="F13397" s="2" t="str">
        <f t="shared" si="209"/>
        <v>February</v>
      </c>
      <c r="G13397" t="str">
        <f>VLOOKUP($B13397,[1]Content!$B$2:$D$1001,2,0)</f>
        <v>photo</v>
      </c>
      <c r="H13397" t="str">
        <f>VLOOKUP($B13397,[1]Content!$B$2:$D$1001,3,0)</f>
        <v>travel</v>
      </c>
      <c r="I13397" t="str">
        <f>VLOOKUP($C13397,'[1]Reaction type'!$B$2:$D$17,2,0)</f>
        <v>positive</v>
      </c>
    </row>
    <row r="13398" customFormat="1" spans="1:9">
      <c r="A13398">
        <v>13927</v>
      </c>
      <c r="B13398" s="1" t="s">
        <v>576</v>
      </c>
      <c r="C13398" t="s">
        <v>42</v>
      </c>
      <c r="D13398">
        <f>VLOOKUP(C13398,'[1]Reaction type'!$B$2:$D$17,3,0)</f>
        <v>20</v>
      </c>
      <c r="E13398" s="2">
        <v>44326.8116550926</v>
      </c>
      <c r="F13398" s="2" t="str">
        <f t="shared" si="209"/>
        <v>May</v>
      </c>
      <c r="G13398" t="str">
        <f>VLOOKUP($B13398,[1]Content!$B$2:$D$1001,2,0)</f>
        <v>photo</v>
      </c>
      <c r="H13398" t="str">
        <f>VLOOKUP($B13398,[1]Content!$B$2:$D$1001,3,0)</f>
        <v>travel</v>
      </c>
      <c r="I13398" t="str">
        <f>VLOOKUP($C13398,'[1]Reaction type'!$B$2:$D$17,2,0)</f>
        <v>neutral</v>
      </c>
    </row>
    <row r="13399" customFormat="1" spans="1:9">
      <c r="A13399">
        <v>13928</v>
      </c>
      <c r="B13399" s="1" t="s">
        <v>576</v>
      </c>
      <c r="C13399" t="s">
        <v>52</v>
      </c>
      <c r="D13399">
        <f>VLOOKUP(C13399,'[1]Reaction type'!$B$2:$D$17,3,0)</f>
        <v>50</v>
      </c>
      <c r="E13399" s="2">
        <v>44269.3821643519</v>
      </c>
      <c r="F13399" s="2" t="str">
        <f t="shared" si="209"/>
        <v>March</v>
      </c>
      <c r="G13399" t="str">
        <f>VLOOKUP($B13399,[1]Content!$B$2:$D$1001,2,0)</f>
        <v>photo</v>
      </c>
      <c r="H13399" t="str">
        <f>VLOOKUP($B13399,[1]Content!$B$2:$D$1001,3,0)</f>
        <v>travel</v>
      </c>
      <c r="I13399" t="str">
        <f>VLOOKUP($C13399,'[1]Reaction type'!$B$2:$D$17,2,0)</f>
        <v>positive</v>
      </c>
    </row>
    <row r="13400" customFormat="1" spans="1:9">
      <c r="A13400">
        <v>13929</v>
      </c>
      <c r="B13400" s="1" t="s">
        <v>576</v>
      </c>
      <c r="C13400" t="s">
        <v>57</v>
      </c>
      <c r="D13400">
        <f>VLOOKUP(C13400,'[1]Reaction type'!$B$2:$D$17,3,0)</f>
        <v>72</v>
      </c>
      <c r="E13400" s="2">
        <v>44074.792337963</v>
      </c>
      <c r="F13400" s="2" t="str">
        <f t="shared" si="209"/>
        <v>August</v>
      </c>
      <c r="G13400" t="str">
        <f>VLOOKUP($B13400,[1]Content!$B$2:$D$1001,2,0)</f>
        <v>photo</v>
      </c>
      <c r="H13400" t="str">
        <f>VLOOKUP($B13400,[1]Content!$B$2:$D$1001,3,0)</f>
        <v>travel</v>
      </c>
      <c r="I13400" t="str">
        <f>VLOOKUP($C13400,'[1]Reaction type'!$B$2:$D$17,2,0)</f>
        <v>positive</v>
      </c>
    </row>
    <row r="13401" customFormat="1" spans="1:9">
      <c r="A13401">
        <v>13930</v>
      </c>
      <c r="B13401" s="1" t="s">
        <v>576</v>
      </c>
      <c r="C13401" t="s">
        <v>33</v>
      </c>
      <c r="D13401">
        <f>VLOOKUP(C13401,'[1]Reaction type'!$B$2:$D$17,3,0)</f>
        <v>35</v>
      </c>
      <c r="E13401" s="2">
        <v>44275.3821759259</v>
      </c>
      <c r="F13401" s="2" t="str">
        <f t="shared" si="209"/>
        <v>March</v>
      </c>
      <c r="G13401" t="str">
        <f>VLOOKUP($B13401,[1]Content!$B$2:$D$1001,2,0)</f>
        <v>photo</v>
      </c>
      <c r="H13401" t="str">
        <f>VLOOKUP($B13401,[1]Content!$B$2:$D$1001,3,0)</f>
        <v>travel</v>
      </c>
      <c r="I13401" t="str">
        <f>VLOOKUP($C13401,'[1]Reaction type'!$B$2:$D$17,2,0)</f>
        <v>neutral</v>
      </c>
    </row>
    <row r="13402" customFormat="1" spans="1:9">
      <c r="A13402">
        <v>13931</v>
      </c>
      <c r="B13402" s="1" t="s">
        <v>576</v>
      </c>
      <c r="C13402" t="s">
        <v>28</v>
      </c>
      <c r="D13402">
        <f>VLOOKUP(C13402,'[1]Reaction type'!$B$2:$D$17,3,0)</f>
        <v>15</v>
      </c>
      <c r="E13402" s="2">
        <v>44290.3757175926</v>
      </c>
      <c r="F13402" s="2" t="str">
        <f t="shared" si="209"/>
        <v>April</v>
      </c>
      <c r="G13402" t="str">
        <f>VLOOKUP($B13402,[1]Content!$B$2:$D$1001,2,0)</f>
        <v>photo</v>
      </c>
      <c r="H13402" t="str">
        <f>VLOOKUP($B13402,[1]Content!$B$2:$D$1001,3,0)</f>
        <v>travel</v>
      </c>
      <c r="I13402" t="str">
        <f>VLOOKUP($C13402,'[1]Reaction type'!$B$2:$D$17,2,0)</f>
        <v>negative</v>
      </c>
    </row>
    <row r="13403" customFormat="1" spans="1:9">
      <c r="A13403">
        <v>13932</v>
      </c>
      <c r="B13403" s="1" t="s">
        <v>576</v>
      </c>
      <c r="C13403" t="s">
        <v>50</v>
      </c>
      <c r="D13403">
        <f>VLOOKUP(C13403,'[1]Reaction type'!$B$2:$D$17,3,0)</f>
        <v>45</v>
      </c>
      <c r="E13403" s="2">
        <v>44149.2082291667</v>
      </c>
      <c r="F13403" s="2" t="str">
        <f t="shared" si="209"/>
        <v>November</v>
      </c>
      <c r="G13403" t="str">
        <f>VLOOKUP($B13403,[1]Content!$B$2:$D$1001,2,0)</f>
        <v>photo</v>
      </c>
      <c r="H13403" t="str">
        <f>VLOOKUP($B13403,[1]Content!$B$2:$D$1001,3,0)</f>
        <v>travel</v>
      </c>
      <c r="I13403" t="str">
        <f>VLOOKUP($C13403,'[1]Reaction type'!$B$2:$D$17,2,0)</f>
        <v>positive</v>
      </c>
    </row>
    <row r="13404" customFormat="1" spans="1:9">
      <c r="A13404">
        <v>13933</v>
      </c>
      <c r="B13404" s="1" t="s">
        <v>576</v>
      </c>
      <c r="C13404" t="s">
        <v>31</v>
      </c>
      <c r="D13404">
        <f>VLOOKUP(C13404,'[1]Reaction type'!$B$2:$D$17,3,0)</f>
        <v>30</v>
      </c>
      <c r="E13404" s="2">
        <v>44351.37</v>
      </c>
      <c r="F13404" s="2" t="str">
        <f t="shared" si="209"/>
        <v>June</v>
      </c>
      <c r="G13404" t="str">
        <f>VLOOKUP($B13404,[1]Content!$B$2:$D$1001,2,0)</f>
        <v>photo</v>
      </c>
      <c r="H13404" t="str">
        <f>VLOOKUP($B13404,[1]Content!$B$2:$D$1001,3,0)</f>
        <v>travel</v>
      </c>
      <c r="I13404" t="str">
        <f>VLOOKUP($C13404,'[1]Reaction type'!$B$2:$D$17,2,0)</f>
        <v>positive</v>
      </c>
    </row>
    <row r="13405" customFormat="1" spans="1:9">
      <c r="A13405">
        <v>13934</v>
      </c>
      <c r="B13405" s="1" t="s">
        <v>576</v>
      </c>
      <c r="C13405" t="s">
        <v>37</v>
      </c>
      <c r="D13405">
        <f>VLOOKUP(C13405,'[1]Reaction type'!$B$2:$D$17,3,0)</f>
        <v>5</v>
      </c>
      <c r="E13405" s="2">
        <v>44100.2896296296</v>
      </c>
      <c r="F13405" s="2" t="str">
        <f t="shared" si="209"/>
        <v>September</v>
      </c>
      <c r="G13405" t="str">
        <f>VLOOKUP($B13405,[1]Content!$B$2:$D$1001,2,0)</f>
        <v>photo</v>
      </c>
      <c r="H13405" t="str">
        <f>VLOOKUP($B13405,[1]Content!$B$2:$D$1001,3,0)</f>
        <v>travel</v>
      </c>
      <c r="I13405" t="str">
        <f>VLOOKUP($C13405,'[1]Reaction type'!$B$2:$D$17,2,0)</f>
        <v>negative</v>
      </c>
    </row>
    <row r="13406" customFormat="1" spans="1:9">
      <c r="A13406">
        <v>13935</v>
      </c>
      <c r="B13406" s="1" t="s">
        <v>576</v>
      </c>
      <c r="C13406" t="s">
        <v>35</v>
      </c>
      <c r="D13406">
        <f>VLOOKUP(C13406,'[1]Reaction type'!$B$2:$D$17,3,0)</f>
        <v>70</v>
      </c>
      <c r="E13406" s="2">
        <v>44304.6820949074</v>
      </c>
      <c r="F13406" s="2" t="str">
        <f t="shared" si="209"/>
        <v>April</v>
      </c>
      <c r="G13406" t="str">
        <f>VLOOKUP($B13406,[1]Content!$B$2:$D$1001,2,0)</f>
        <v>photo</v>
      </c>
      <c r="H13406" t="str">
        <f>VLOOKUP($B13406,[1]Content!$B$2:$D$1001,3,0)</f>
        <v>travel</v>
      </c>
      <c r="I13406" t="str">
        <f>VLOOKUP($C13406,'[1]Reaction type'!$B$2:$D$17,2,0)</f>
        <v>positive</v>
      </c>
    </row>
    <row r="13407" customFormat="1" spans="1:9">
      <c r="A13407">
        <v>13936</v>
      </c>
      <c r="B13407" s="1" t="s">
        <v>576</v>
      </c>
      <c r="C13407" t="s">
        <v>57</v>
      </c>
      <c r="D13407">
        <f>VLOOKUP(C13407,'[1]Reaction type'!$B$2:$D$17,3,0)</f>
        <v>72</v>
      </c>
      <c r="E13407" s="2">
        <v>44362.5990509259</v>
      </c>
      <c r="F13407" s="2" t="str">
        <f t="shared" si="209"/>
        <v>June</v>
      </c>
      <c r="G13407" t="str">
        <f>VLOOKUP($B13407,[1]Content!$B$2:$D$1001,2,0)</f>
        <v>photo</v>
      </c>
      <c r="H13407" t="str">
        <f>VLOOKUP($B13407,[1]Content!$B$2:$D$1001,3,0)</f>
        <v>travel</v>
      </c>
      <c r="I13407" t="str">
        <f>VLOOKUP($C13407,'[1]Reaction type'!$B$2:$D$17,2,0)</f>
        <v>positive</v>
      </c>
    </row>
    <row r="13408" customFormat="1" spans="1:9">
      <c r="A13408">
        <v>13937</v>
      </c>
      <c r="B13408" s="1" t="s">
        <v>576</v>
      </c>
      <c r="C13408" t="s">
        <v>50</v>
      </c>
      <c r="D13408">
        <f>VLOOKUP(C13408,'[1]Reaction type'!$B$2:$D$17,3,0)</f>
        <v>45</v>
      </c>
      <c r="E13408" s="2">
        <v>44230.6999074074</v>
      </c>
      <c r="F13408" s="2" t="str">
        <f t="shared" si="209"/>
        <v>February</v>
      </c>
      <c r="G13408" t="str">
        <f>VLOOKUP($B13408,[1]Content!$B$2:$D$1001,2,0)</f>
        <v>photo</v>
      </c>
      <c r="H13408" t="str">
        <f>VLOOKUP($B13408,[1]Content!$B$2:$D$1001,3,0)</f>
        <v>travel</v>
      </c>
      <c r="I13408" t="str">
        <f>VLOOKUP($C13408,'[1]Reaction type'!$B$2:$D$17,2,0)</f>
        <v>positive</v>
      </c>
    </row>
    <row r="13409" customFormat="1" spans="1:9">
      <c r="A13409">
        <v>13938</v>
      </c>
      <c r="B13409" s="1" t="s">
        <v>576</v>
      </c>
      <c r="C13409" t="s">
        <v>35</v>
      </c>
      <c r="D13409">
        <f>VLOOKUP(C13409,'[1]Reaction type'!$B$2:$D$17,3,0)</f>
        <v>70</v>
      </c>
      <c r="E13409" s="2">
        <v>44059.2098032407</v>
      </c>
      <c r="F13409" s="2" t="str">
        <f t="shared" si="209"/>
        <v>August</v>
      </c>
      <c r="G13409" t="str">
        <f>VLOOKUP($B13409,[1]Content!$B$2:$D$1001,2,0)</f>
        <v>photo</v>
      </c>
      <c r="H13409" t="str">
        <f>VLOOKUP($B13409,[1]Content!$B$2:$D$1001,3,0)</f>
        <v>travel</v>
      </c>
      <c r="I13409" t="str">
        <f>VLOOKUP($C13409,'[1]Reaction type'!$B$2:$D$17,2,0)</f>
        <v>positive</v>
      </c>
    </row>
    <row r="13410" customFormat="1" spans="1:9">
      <c r="A13410">
        <v>13939</v>
      </c>
      <c r="B13410" s="1" t="s">
        <v>576</v>
      </c>
      <c r="C13410" t="s">
        <v>53</v>
      </c>
      <c r="D13410">
        <f>VLOOKUP(C13410,'[1]Reaction type'!$B$2:$D$17,3,0)</f>
        <v>60</v>
      </c>
      <c r="E13410" s="2">
        <v>44201.8457638889</v>
      </c>
      <c r="F13410" s="2" t="str">
        <f t="shared" si="209"/>
        <v>January</v>
      </c>
      <c r="G13410" t="str">
        <f>VLOOKUP($B13410,[1]Content!$B$2:$D$1001,2,0)</f>
        <v>photo</v>
      </c>
      <c r="H13410" t="str">
        <f>VLOOKUP($B13410,[1]Content!$B$2:$D$1001,3,0)</f>
        <v>travel</v>
      </c>
      <c r="I13410" t="str">
        <f>VLOOKUP($C13410,'[1]Reaction type'!$B$2:$D$17,2,0)</f>
        <v>positive</v>
      </c>
    </row>
    <row r="13411" customFormat="1" spans="1:9">
      <c r="A13411">
        <v>13940</v>
      </c>
      <c r="B13411" s="1" t="s">
        <v>576</v>
      </c>
      <c r="C13411" t="s">
        <v>53</v>
      </c>
      <c r="D13411">
        <f>VLOOKUP(C13411,'[1]Reaction type'!$B$2:$D$17,3,0)</f>
        <v>60</v>
      </c>
      <c r="E13411" s="2">
        <v>44154.8436342593</v>
      </c>
      <c r="F13411" s="2" t="str">
        <f t="shared" si="209"/>
        <v>November</v>
      </c>
      <c r="G13411" t="str">
        <f>VLOOKUP($B13411,[1]Content!$B$2:$D$1001,2,0)</f>
        <v>photo</v>
      </c>
      <c r="H13411" t="str">
        <f>VLOOKUP($B13411,[1]Content!$B$2:$D$1001,3,0)</f>
        <v>travel</v>
      </c>
      <c r="I13411" t="str">
        <f>VLOOKUP($C13411,'[1]Reaction type'!$B$2:$D$17,2,0)</f>
        <v>positive</v>
      </c>
    </row>
    <row r="13412" customFormat="1" spans="1:9">
      <c r="A13412">
        <v>13941</v>
      </c>
      <c r="B13412" s="1" t="s">
        <v>576</v>
      </c>
      <c r="C13412" t="s">
        <v>42</v>
      </c>
      <c r="D13412">
        <f>VLOOKUP(C13412,'[1]Reaction type'!$B$2:$D$17,3,0)</f>
        <v>20</v>
      </c>
      <c r="E13412" s="2">
        <v>44149.0512731482</v>
      </c>
      <c r="F13412" s="2" t="str">
        <f t="shared" si="209"/>
        <v>November</v>
      </c>
      <c r="G13412" t="str">
        <f>VLOOKUP($B13412,[1]Content!$B$2:$D$1001,2,0)</f>
        <v>photo</v>
      </c>
      <c r="H13412" t="str">
        <f>VLOOKUP($B13412,[1]Content!$B$2:$D$1001,3,0)</f>
        <v>travel</v>
      </c>
      <c r="I13412" t="str">
        <f>VLOOKUP($C13412,'[1]Reaction type'!$B$2:$D$17,2,0)</f>
        <v>neutral</v>
      </c>
    </row>
    <row r="13413" customFormat="1" spans="1:9">
      <c r="A13413">
        <v>13942</v>
      </c>
      <c r="B13413" s="1" t="s">
        <v>576</v>
      </c>
      <c r="C13413" t="s">
        <v>33</v>
      </c>
      <c r="D13413">
        <f>VLOOKUP(C13413,'[1]Reaction type'!$B$2:$D$17,3,0)</f>
        <v>35</v>
      </c>
      <c r="E13413" s="2">
        <v>44224.420162037</v>
      </c>
      <c r="F13413" s="2" t="str">
        <f t="shared" si="209"/>
        <v>January</v>
      </c>
      <c r="G13413" t="str">
        <f>VLOOKUP($B13413,[1]Content!$B$2:$D$1001,2,0)</f>
        <v>photo</v>
      </c>
      <c r="H13413" t="str">
        <f>VLOOKUP($B13413,[1]Content!$B$2:$D$1001,3,0)</f>
        <v>travel</v>
      </c>
      <c r="I13413" t="str">
        <f>VLOOKUP($C13413,'[1]Reaction type'!$B$2:$D$17,2,0)</f>
        <v>neutral</v>
      </c>
    </row>
    <row r="13414" customFormat="1" spans="1:9">
      <c r="A13414">
        <v>13943</v>
      </c>
      <c r="B13414" s="1" t="s">
        <v>576</v>
      </c>
      <c r="C13414" t="s">
        <v>42</v>
      </c>
      <c r="D13414">
        <f>VLOOKUP(C13414,'[1]Reaction type'!$B$2:$D$17,3,0)</f>
        <v>20</v>
      </c>
      <c r="E13414" s="2">
        <v>44005.8926041667</v>
      </c>
      <c r="F13414" s="2" t="str">
        <f t="shared" si="209"/>
        <v>June</v>
      </c>
      <c r="G13414" t="str">
        <f>VLOOKUP($B13414,[1]Content!$B$2:$D$1001,2,0)</f>
        <v>photo</v>
      </c>
      <c r="H13414" t="str">
        <f>VLOOKUP($B13414,[1]Content!$B$2:$D$1001,3,0)</f>
        <v>travel</v>
      </c>
      <c r="I13414" t="str">
        <f>VLOOKUP($C13414,'[1]Reaction type'!$B$2:$D$17,2,0)</f>
        <v>neutral</v>
      </c>
    </row>
    <row r="13415" customFormat="1" spans="1:9">
      <c r="A13415">
        <v>13944</v>
      </c>
      <c r="B13415" s="1" t="s">
        <v>576</v>
      </c>
      <c r="C13415" t="s">
        <v>51</v>
      </c>
      <c r="D13415">
        <f>VLOOKUP(C13415,'[1]Reaction type'!$B$2:$D$17,3,0)</f>
        <v>12</v>
      </c>
      <c r="E13415" s="2">
        <v>44340.1728472222</v>
      </c>
      <c r="F13415" s="2" t="str">
        <f t="shared" si="209"/>
        <v>May</v>
      </c>
      <c r="G13415" t="str">
        <f>VLOOKUP($B13415,[1]Content!$B$2:$D$1001,2,0)</f>
        <v>photo</v>
      </c>
      <c r="H13415" t="str">
        <f>VLOOKUP($B13415,[1]Content!$B$2:$D$1001,3,0)</f>
        <v>travel</v>
      </c>
      <c r="I13415" t="str">
        <f>VLOOKUP($C13415,'[1]Reaction type'!$B$2:$D$17,2,0)</f>
        <v>negative</v>
      </c>
    </row>
    <row r="13416" customFormat="1" spans="1:9">
      <c r="A13416">
        <v>13945</v>
      </c>
      <c r="B13416" s="1" t="s">
        <v>576</v>
      </c>
      <c r="C13416" t="s">
        <v>53</v>
      </c>
      <c r="D13416">
        <f>VLOOKUP(C13416,'[1]Reaction type'!$B$2:$D$17,3,0)</f>
        <v>60</v>
      </c>
      <c r="E13416" s="2">
        <v>44281.7160763889</v>
      </c>
      <c r="F13416" s="2" t="str">
        <f t="shared" si="209"/>
        <v>March</v>
      </c>
      <c r="G13416" t="str">
        <f>VLOOKUP($B13416,[1]Content!$B$2:$D$1001,2,0)</f>
        <v>photo</v>
      </c>
      <c r="H13416" t="str">
        <f>VLOOKUP($B13416,[1]Content!$B$2:$D$1001,3,0)</f>
        <v>travel</v>
      </c>
      <c r="I13416" t="str">
        <f>VLOOKUP($C13416,'[1]Reaction type'!$B$2:$D$17,2,0)</f>
        <v>positive</v>
      </c>
    </row>
    <row r="13417" customFormat="1" spans="1:9">
      <c r="A13417">
        <v>13946</v>
      </c>
      <c r="B13417" s="1" t="s">
        <v>576</v>
      </c>
      <c r="C13417" t="s">
        <v>35</v>
      </c>
      <c r="D13417">
        <f>VLOOKUP(C13417,'[1]Reaction type'!$B$2:$D$17,3,0)</f>
        <v>70</v>
      </c>
      <c r="E13417" s="2">
        <v>44153.8415740741</v>
      </c>
      <c r="F13417" s="2" t="str">
        <f t="shared" si="209"/>
        <v>November</v>
      </c>
      <c r="G13417" t="str">
        <f>VLOOKUP($B13417,[1]Content!$B$2:$D$1001,2,0)</f>
        <v>photo</v>
      </c>
      <c r="H13417" t="str">
        <f>VLOOKUP($B13417,[1]Content!$B$2:$D$1001,3,0)</f>
        <v>travel</v>
      </c>
      <c r="I13417" t="str">
        <f>VLOOKUP($C13417,'[1]Reaction type'!$B$2:$D$17,2,0)</f>
        <v>positive</v>
      </c>
    </row>
    <row r="13418" customFormat="1" spans="1:9">
      <c r="A13418">
        <v>13947</v>
      </c>
      <c r="B13418" s="1" t="s">
        <v>576</v>
      </c>
      <c r="C13418" t="s">
        <v>31</v>
      </c>
      <c r="D13418">
        <f>VLOOKUP(C13418,'[1]Reaction type'!$B$2:$D$17,3,0)</f>
        <v>30</v>
      </c>
      <c r="E13418" s="2">
        <v>44175.2708449074</v>
      </c>
      <c r="F13418" s="2" t="str">
        <f t="shared" si="209"/>
        <v>December</v>
      </c>
      <c r="G13418" t="str">
        <f>VLOOKUP($B13418,[1]Content!$B$2:$D$1001,2,0)</f>
        <v>photo</v>
      </c>
      <c r="H13418" t="str">
        <f>VLOOKUP($B13418,[1]Content!$B$2:$D$1001,3,0)</f>
        <v>travel</v>
      </c>
      <c r="I13418" t="str">
        <f>VLOOKUP($C13418,'[1]Reaction type'!$B$2:$D$17,2,0)</f>
        <v>positive</v>
      </c>
    </row>
    <row r="13419" customFormat="1" spans="1:9">
      <c r="A13419">
        <v>13948</v>
      </c>
      <c r="B13419" s="1" t="s">
        <v>576</v>
      </c>
      <c r="C13419" t="s">
        <v>57</v>
      </c>
      <c r="D13419">
        <f>VLOOKUP(C13419,'[1]Reaction type'!$B$2:$D$17,3,0)</f>
        <v>72</v>
      </c>
      <c r="E13419" s="2">
        <v>44132.5203819444</v>
      </c>
      <c r="F13419" s="2" t="str">
        <f t="shared" si="209"/>
        <v>October</v>
      </c>
      <c r="G13419" t="str">
        <f>VLOOKUP($B13419,[1]Content!$B$2:$D$1001,2,0)</f>
        <v>photo</v>
      </c>
      <c r="H13419" t="str">
        <f>VLOOKUP($B13419,[1]Content!$B$2:$D$1001,3,0)</f>
        <v>travel</v>
      </c>
      <c r="I13419" t="str">
        <f>VLOOKUP($C13419,'[1]Reaction type'!$B$2:$D$17,2,0)</f>
        <v>positive</v>
      </c>
    </row>
    <row r="13420" customFormat="1" spans="1:9">
      <c r="A13420">
        <v>13949</v>
      </c>
      <c r="B13420" s="1" t="s">
        <v>576</v>
      </c>
      <c r="C13420" t="s">
        <v>48</v>
      </c>
      <c r="D13420">
        <f>VLOOKUP(C13420,'[1]Reaction type'!$B$2:$D$17,3,0)</f>
        <v>75</v>
      </c>
      <c r="E13420" s="2">
        <v>44047.4818287037</v>
      </c>
      <c r="F13420" s="2" t="str">
        <f t="shared" si="209"/>
        <v>August</v>
      </c>
      <c r="G13420" t="str">
        <f>VLOOKUP($B13420,[1]Content!$B$2:$D$1001,2,0)</f>
        <v>photo</v>
      </c>
      <c r="H13420" t="str">
        <f>VLOOKUP($B13420,[1]Content!$B$2:$D$1001,3,0)</f>
        <v>travel</v>
      </c>
      <c r="I13420" t="str">
        <f>VLOOKUP($C13420,'[1]Reaction type'!$B$2:$D$17,2,0)</f>
        <v>positive</v>
      </c>
    </row>
    <row r="13421" customFormat="1" spans="1:9">
      <c r="A13421">
        <v>13950</v>
      </c>
      <c r="B13421" s="1" t="s">
        <v>576</v>
      </c>
      <c r="C13421" t="s">
        <v>26</v>
      </c>
      <c r="D13421">
        <f>VLOOKUP(C13421,'[1]Reaction type'!$B$2:$D$17,3,0)</f>
        <v>10</v>
      </c>
      <c r="E13421" s="2">
        <v>44298.1711574074</v>
      </c>
      <c r="F13421" s="2" t="str">
        <f t="shared" si="209"/>
        <v>April</v>
      </c>
      <c r="G13421" t="str">
        <f>VLOOKUP($B13421,[1]Content!$B$2:$D$1001,2,0)</f>
        <v>photo</v>
      </c>
      <c r="H13421" t="str">
        <f>VLOOKUP($B13421,[1]Content!$B$2:$D$1001,3,0)</f>
        <v>travel</v>
      </c>
      <c r="I13421" t="str">
        <f>VLOOKUP($C13421,'[1]Reaction type'!$B$2:$D$17,2,0)</f>
        <v>negative</v>
      </c>
    </row>
    <row r="13422" customFormat="1" spans="1:9">
      <c r="A13422">
        <v>13951</v>
      </c>
      <c r="B13422" s="1" t="s">
        <v>576</v>
      </c>
      <c r="C13422" t="s">
        <v>35</v>
      </c>
      <c r="D13422">
        <f>VLOOKUP(C13422,'[1]Reaction type'!$B$2:$D$17,3,0)</f>
        <v>70</v>
      </c>
      <c r="E13422" s="2">
        <v>44225.0358796296</v>
      </c>
      <c r="F13422" s="2" t="str">
        <f t="shared" si="209"/>
        <v>January</v>
      </c>
      <c r="G13422" t="str">
        <f>VLOOKUP($B13422,[1]Content!$B$2:$D$1001,2,0)</f>
        <v>photo</v>
      </c>
      <c r="H13422" t="str">
        <f>VLOOKUP($B13422,[1]Content!$B$2:$D$1001,3,0)</f>
        <v>travel</v>
      </c>
      <c r="I13422" t="str">
        <f>VLOOKUP($C13422,'[1]Reaction type'!$B$2:$D$17,2,0)</f>
        <v>positive</v>
      </c>
    </row>
    <row r="13423" customFormat="1" spans="1:9">
      <c r="A13423">
        <v>13952</v>
      </c>
      <c r="B13423" s="1" t="s">
        <v>576</v>
      </c>
      <c r="C13423" t="s">
        <v>52</v>
      </c>
      <c r="D13423">
        <f>VLOOKUP(C13423,'[1]Reaction type'!$B$2:$D$17,3,0)</f>
        <v>50</v>
      </c>
      <c r="E13423" s="2">
        <v>44119.5268055556</v>
      </c>
      <c r="F13423" s="2" t="str">
        <f t="shared" si="209"/>
        <v>October</v>
      </c>
      <c r="G13423" t="str">
        <f>VLOOKUP($B13423,[1]Content!$B$2:$D$1001,2,0)</f>
        <v>photo</v>
      </c>
      <c r="H13423" t="str">
        <f>VLOOKUP($B13423,[1]Content!$B$2:$D$1001,3,0)</f>
        <v>travel</v>
      </c>
      <c r="I13423" t="str">
        <f>VLOOKUP($C13423,'[1]Reaction type'!$B$2:$D$17,2,0)</f>
        <v>positive</v>
      </c>
    </row>
    <row r="13424" customFormat="1" spans="1:9">
      <c r="A13424">
        <v>13953</v>
      </c>
      <c r="B13424" s="1" t="s">
        <v>576</v>
      </c>
      <c r="C13424" t="s">
        <v>50</v>
      </c>
      <c r="D13424">
        <f>VLOOKUP(C13424,'[1]Reaction type'!$B$2:$D$17,3,0)</f>
        <v>45</v>
      </c>
      <c r="E13424" s="2">
        <v>44343.1713657407</v>
      </c>
      <c r="F13424" s="2" t="str">
        <f t="shared" si="209"/>
        <v>May</v>
      </c>
      <c r="G13424" t="str">
        <f>VLOOKUP($B13424,[1]Content!$B$2:$D$1001,2,0)</f>
        <v>photo</v>
      </c>
      <c r="H13424" t="str">
        <f>VLOOKUP($B13424,[1]Content!$B$2:$D$1001,3,0)</f>
        <v>travel</v>
      </c>
      <c r="I13424" t="str">
        <f>VLOOKUP($C13424,'[1]Reaction type'!$B$2:$D$17,2,0)</f>
        <v>positive</v>
      </c>
    </row>
    <row r="13425" customFormat="1" spans="1:9">
      <c r="A13425">
        <v>13954</v>
      </c>
      <c r="B13425" s="1" t="s">
        <v>576</v>
      </c>
      <c r="C13425" t="s">
        <v>57</v>
      </c>
      <c r="D13425">
        <f>VLOOKUP(C13425,'[1]Reaction type'!$B$2:$D$17,3,0)</f>
        <v>72</v>
      </c>
      <c r="E13425" s="2">
        <v>44251.9518634259</v>
      </c>
      <c r="F13425" s="2" t="str">
        <f t="shared" si="209"/>
        <v>February</v>
      </c>
      <c r="G13425" t="str">
        <f>VLOOKUP($B13425,[1]Content!$B$2:$D$1001,2,0)</f>
        <v>photo</v>
      </c>
      <c r="H13425" t="str">
        <f>VLOOKUP($B13425,[1]Content!$B$2:$D$1001,3,0)</f>
        <v>travel</v>
      </c>
      <c r="I13425" t="str">
        <f>VLOOKUP($C13425,'[1]Reaction type'!$B$2:$D$17,2,0)</f>
        <v>positive</v>
      </c>
    </row>
    <row r="13426" customFormat="1" spans="1:9">
      <c r="A13426">
        <v>13955</v>
      </c>
      <c r="B13426" s="1" t="s">
        <v>576</v>
      </c>
      <c r="C13426" t="s">
        <v>26</v>
      </c>
      <c r="D13426">
        <f>VLOOKUP(C13426,'[1]Reaction type'!$B$2:$D$17,3,0)</f>
        <v>10</v>
      </c>
      <c r="E13426" s="2">
        <v>44136.5079861111</v>
      </c>
      <c r="F13426" s="2" t="str">
        <f t="shared" si="209"/>
        <v>November</v>
      </c>
      <c r="G13426" t="str">
        <f>VLOOKUP($B13426,[1]Content!$B$2:$D$1001,2,0)</f>
        <v>photo</v>
      </c>
      <c r="H13426" t="str">
        <f>VLOOKUP($B13426,[1]Content!$B$2:$D$1001,3,0)</f>
        <v>travel</v>
      </c>
      <c r="I13426" t="str">
        <f>VLOOKUP($C13426,'[1]Reaction type'!$B$2:$D$17,2,0)</f>
        <v>negative</v>
      </c>
    </row>
    <row r="13427" customFormat="1" spans="1:9">
      <c r="A13427">
        <v>13956</v>
      </c>
      <c r="B13427" s="1" t="s">
        <v>576</v>
      </c>
      <c r="C13427" t="s">
        <v>35</v>
      </c>
      <c r="D13427">
        <f>VLOOKUP(C13427,'[1]Reaction type'!$B$2:$D$17,3,0)</f>
        <v>70</v>
      </c>
      <c r="E13427" s="2">
        <v>44037.4924884259</v>
      </c>
      <c r="F13427" s="2" t="str">
        <f t="shared" si="209"/>
        <v>July</v>
      </c>
      <c r="G13427" t="str">
        <f>VLOOKUP($B13427,[1]Content!$B$2:$D$1001,2,0)</f>
        <v>photo</v>
      </c>
      <c r="H13427" t="str">
        <f>VLOOKUP($B13427,[1]Content!$B$2:$D$1001,3,0)</f>
        <v>travel</v>
      </c>
      <c r="I13427" t="str">
        <f>VLOOKUP($C13427,'[1]Reaction type'!$B$2:$D$17,2,0)</f>
        <v>positive</v>
      </c>
    </row>
    <row r="13428" customFormat="1" spans="1:9">
      <c r="A13428">
        <v>13957</v>
      </c>
      <c r="B13428" s="1" t="s">
        <v>576</v>
      </c>
      <c r="C13428" t="s">
        <v>24</v>
      </c>
      <c r="D13428">
        <f>VLOOKUP(C13428,'[1]Reaction type'!$B$2:$D$17,3,0)</f>
        <v>0</v>
      </c>
      <c r="E13428" s="2">
        <v>44107.3591435185</v>
      </c>
      <c r="F13428" s="2" t="str">
        <f t="shared" si="209"/>
        <v>October</v>
      </c>
      <c r="G13428" t="str">
        <f>VLOOKUP($B13428,[1]Content!$B$2:$D$1001,2,0)</f>
        <v>photo</v>
      </c>
      <c r="H13428" t="str">
        <f>VLOOKUP($B13428,[1]Content!$B$2:$D$1001,3,0)</f>
        <v>travel</v>
      </c>
      <c r="I13428" t="str">
        <f>VLOOKUP($C13428,'[1]Reaction type'!$B$2:$D$17,2,0)</f>
        <v>negative</v>
      </c>
    </row>
    <row r="13429" customFormat="1" spans="1:9">
      <c r="A13429">
        <v>13958</v>
      </c>
      <c r="B13429" s="1" t="s">
        <v>576</v>
      </c>
      <c r="C13429" t="s">
        <v>48</v>
      </c>
      <c r="D13429">
        <f>VLOOKUP(C13429,'[1]Reaction type'!$B$2:$D$17,3,0)</f>
        <v>75</v>
      </c>
      <c r="E13429" s="2">
        <v>44126.2798611111</v>
      </c>
      <c r="F13429" s="2" t="str">
        <f t="shared" si="209"/>
        <v>October</v>
      </c>
      <c r="G13429" t="str">
        <f>VLOOKUP($B13429,[1]Content!$B$2:$D$1001,2,0)</f>
        <v>photo</v>
      </c>
      <c r="H13429" t="str">
        <f>VLOOKUP($B13429,[1]Content!$B$2:$D$1001,3,0)</f>
        <v>travel</v>
      </c>
      <c r="I13429" t="str">
        <f>VLOOKUP($C13429,'[1]Reaction type'!$B$2:$D$17,2,0)</f>
        <v>positive</v>
      </c>
    </row>
    <row r="13430" customFormat="1" spans="1:9">
      <c r="A13430">
        <v>13959</v>
      </c>
      <c r="B13430" s="1" t="s">
        <v>576</v>
      </c>
      <c r="C13430" t="s">
        <v>37</v>
      </c>
      <c r="D13430">
        <f>VLOOKUP(C13430,'[1]Reaction type'!$B$2:$D$17,3,0)</f>
        <v>5</v>
      </c>
      <c r="E13430" s="2">
        <v>44064.6564351852</v>
      </c>
      <c r="F13430" s="2" t="str">
        <f t="shared" si="209"/>
        <v>August</v>
      </c>
      <c r="G13430" t="str">
        <f>VLOOKUP($B13430,[1]Content!$B$2:$D$1001,2,0)</f>
        <v>photo</v>
      </c>
      <c r="H13430" t="str">
        <f>VLOOKUP($B13430,[1]Content!$B$2:$D$1001,3,0)</f>
        <v>travel</v>
      </c>
      <c r="I13430" t="str">
        <f>VLOOKUP($C13430,'[1]Reaction type'!$B$2:$D$17,2,0)</f>
        <v>negative</v>
      </c>
    </row>
    <row r="13431" customFormat="1" spans="1:9">
      <c r="A13431">
        <v>13960</v>
      </c>
      <c r="B13431" s="1" t="s">
        <v>576</v>
      </c>
      <c r="C13431" t="s">
        <v>51</v>
      </c>
      <c r="D13431">
        <f>VLOOKUP(C13431,'[1]Reaction type'!$B$2:$D$17,3,0)</f>
        <v>12</v>
      </c>
      <c r="E13431" s="2">
        <v>44001.7325347222</v>
      </c>
      <c r="F13431" s="2" t="str">
        <f t="shared" si="209"/>
        <v>June</v>
      </c>
      <c r="G13431" t="str">
        <f>VLOOKUP($B13431,[1]Content!$B$2:$D$1001,2,0)</f>
        <v>photo</v>
      </c>
      <c r="H13431" t="str">
        <f>VLOOKUP($B13431,[1]Content!$B$2:$D$1001,3,0)</f>
        <v>travel</v>
      </c>
      <c r="I13431" t="str">
        <f>VLOOKUP($C13431,'[1]Reaction type'!$B$2:$D$17,2,0)</f>
        <v>negative</v>
      </c>
    </row>
    <row r="13432" customFormat="1" spans="1:9">
      <c r="A13432">
        <v>13961</v>
      </c>
      <c r="B13432" s="1" t="s">
        <v>576</v>
      </c>
      <c r="C13432" t="s">
        <v>24</v>
      </c>
      <c r="D13432">
        <f>VLOOKUP(C13432,'[1]Reaction type'!$B$2:$D$17,3,0)</f>
        <v>0</v>
      </c>
      <c r="E13432" s="2">
        <v>44092.1633564815</v>
      </c>
      <c r="F13432" s="2" t="str">
        <f t="shared" si="209"/>
        <v>September</v>
      </c>
      <c r="G13432" t="str">
        <f>VLOOKUP($B13432,[1]Content!$B$2:$D$1001,2,0)</f>
        <v>photo</v>
      </c>
      <c r="H13432" t="str">
        <f>VLOOKUP($B13432,[1]Content!$B$2:$D$1001,3,0)</f>
        <v>travel</v>
      </c>
      <c r="I13432" t="str">
        <f>VLOOKUP($C13432,'[1]Reaction type'!$B$2:$D$17,2,0)</f>
        <v>negative</v>
      </c>
    </row>
    <row r="13433" customFormat="1" spans="1:9">
      <c r="A13433">
        <v>13962</v>
      </c>
      <c r="B13433" s="1" t="s">
        <v>576</v>
      </c>
      <c r="C13433" t="s">
        <v>42</v>
      </c>
      <c r="D13433">
        <f>VLOOKUP(C13433,'[1]Reaction type'!$B$2:$D$17,3,0)</f>
        <v>20</v>
      </c>
      <c r="E13433" s="2">
        <v>44228.8908449074</v>
      </c>
      <c r="F13433" s="2" t="str">
        <f t="shared" si="209"/>
        <v>February</v>
      </c>
      <c r="G13433" t="str">
        <f>VLOOKUP($B13433,[1]Content!$B$2:$D$1001,2,0)</f>
        <v>photo</v>
      </c>
      <c r="H13433" t="str">
        <f>VLOOKUP($B13433,[1]Content!$B$2:$D$1001,3,0)</f>
        <v>travel</v>
      </c>
      <c r="I13433" t="str">
        <f>VLOOKUP($C13433,'[1]Reaction type'!$B$2:$D$17,2,0)</f>
        <v>neutral</v>
      </c>
    </row>
    <row r="13434" customFormat="1" spans="1:9">
      <c r="A13434">
        <v>13963</v>
      </c>
      <c r="B13434" s="1" t="s">
        <v>576</v>
      </c>
      <c r="C13434" t="s">
        <v>28</v>
      </c>
      <c r="D13434">
        <f>VLOOKUP(C13434,'[1]Reaction type'!$B$2:$D$17,3,0)</f>
        <v>15</v>
      </c>
      <c r="E13434" s="2">
        <v>44199.1073032407</v>
      </c>
      <c r="F13434" s="2" t="str">
        <f t="shared" si="209"/>
        <v>January</v>
      </c>
      <c r="G13434" t="str">
        <f>VLOOKUP($B13434,[1]Content!$B$2:$D$1001,2,0)</f>
        <v>photo</v>
      </c>
      <c r="H13434" t="str">
        <f>VLOOKUP($B13434,[1]Content!$B$2:$D$1001,3,0)</f>
        <v>travel</v>
      </c>
      <c r="I13434" t="str">
        <f>VLOOKUP($C13434,'[1]Reaction type'!$B$2:$D$17,2,0)</f>
        <v>negative</v>
      </c>
    </row>
    <row r="13435" customFormat="1" spans="1:9">
      <c r="A13435">
        <v>13964</v>
      </c>
      <c r="B13435" s="1" t="s">
        <v>576</v>
      </c>
      <c r="C13435" t="s">
        <v>31</v>
      </c>
      <c r="D13435">
        <f>VLOOKUP(C13435,'[1]Reaction type'!$B$2:$D$17,3,0)</f>
        <v>30</v>
      </c>
      <c r="E13435" s="2">
        <v>44298.2804166667</v>
      </c>
      <c r="F13435" s="2" t="str">
        <f t="shared" si="209"/>
        <v>April</v>
      </c>
      <c r="G13435" t="str">
        <f>VLOOKUP($B13435,[1]Content!$B$2:$D$1001,2,0)</f>
        <v>photo</v>
      </c>
      <c r="H13435" t="str">
        <f>VLOOKUP($B13435,[1]Content!$B$2:$D$1001,3,0)</f>
        <v>travel</v>
      </c>
      <c r="I13435" t="str">
        <f>VLOOKUP($C13435,'[1]Reaction type'!$B$2:$D$17,2,0)</f>
        <v>positive</v>
      </c>
    </row>
    <row r="13436" customFormat="1" spans="1:9">
      <c r="A13436">
        <v>13966</v>
      </c>
      <c r="B13436" s="1" t="s">
        <v>577</v>
      </c>
      <c r="C13436" t="s">
        <v>48</v>
      </c>
      <c r="D13436">
        <f>VLOOKUP(C13436,'[1]Reaction type'!$B$2:$D$17,3,0)</f>
        <v>75</v>
      </c>
      <c r="E13436" s="2">
        <v>44219.8058101852</v>
      </c>
      <c r="F13436" s="2" t="str">
        <f t="shared" si="209"/>
        <v>January</v>
      </c>
      <c r="G13436" t="str">
        <f>VLOOKUP($B13436,[1]Content!$B$2:$D$1001,2,0)</f>
        <v>photo</v>
      </c>
      <c r="H13436" t="str">
        <f>VLOOKUP($B13436,[1]Content!$B$2:$D$1001,3,0)</f>
        <v>veganism</v>
      </c>
      <c r="I13436" t="str">
        <f>VLOOKUP($C13436,'[1]Reaction type'!$B$2:$D$17,2,0)</f>
        <v>positive</v>
      </c>
    </row>
    <row r="13437" customFormat="1" spans="1:9">
      <c r="A13437">
        <v>13967</v>
      </c>
      <c r="B13437" s="1" t="s">
        <v>577</v>
      </c>
      <c r="C13437" t="s">
        <v>28</v>
      </c>
      <c r="D13437">
        <f>VLOOKUP(C13437,'[1]Reaction type'!$B$2:$D$17,3,0)</f>
        <v>15</v>
      </c>
      <c r="E13437" s="2">
        <v>44317.0613310185</v>
      </c>
      <c r="F13437" s="2" t="str">
        <f t="shared" si="209"/>
        <v>May</v>
      </c>
      <c r="G13437" t="str">
        <f>VLOOKUP($B13437,[1]Content!$B$2:$D$1001,2,0)</f>
        <v>photo</v>
      </c>
      <c r="H13437" t="str">
        <f>VLOOKUP($B13437,[1]Content!$B$2:$D$1001,3,0)</f>
        <v>veganism</v>
      </c>
      <c r="I13437" t="str">
        <f>VLOOKUP($C13437,'[1]Reaction type'!$B$2:$D$17,2,0)</f>
        <v>negative</v>
      </c>
    </row>
    <row r="13438" customFormat="1" spans="1:9">
      <c r="A13438">
        <v>13968</v>
      </c>
      <c r="B13438" s="1" t="s">
        <v>577</v>
      </c>
      <c r="C13438" t="s">
        <v>54</v>
      </c>
      <c r="D13438">
        <f>VLOOKUP(C13438,'[1]Reaction type'!$B$2:$D$17,3,0)</f>
        <v>70</v>
      </c>
      <c r="E13438" s="2">
        <v>44239.2215740741</v>
      </c>
      <c r="F13438" s="2" t="str">
        <f t="shared" si="209"/>
        <v>February</v>
      </c>
      <c r="G13438" t="str">
        <f>VLOOKUP($B13438,[1]Content!$B$2:$D$1001,2,0)</f>
        <v>photo</v>
      </c>
      <c r="H13438" t="str">
        <f>VLOOKUP($B13438,[1]Content!$B$2:$D$1001,3,0)</f>
        <v>veganism</v>
      </c>
      <c r="I13438" t="str">
        <f>VLOOKUP($C13438,'[1]Reaction type'!$B$2:$D$17,2,0)</f>
        <v>positive</v>
      </c>
    </row>
    <row r="13439" customFormat="1" spans="1:9">
      <c r="A13439">
        <v>13969</v>
      </c>
      <c r="B13439" s="1" t="s">
        <v>577</v>
      </c>
      <c r="C13439" t="s">
        <v>52</v>
      </c>
      <c r="D13439">
        <f>VLOOKUP(C13439,'[1]Reaction type'!$B$2:$D$17,3,0)</f>
        <v>50</v>
      </c>
      <c r="E13439" s="2">
        <v>44201.3569212963</v>
      </c>
      <c r="F13439" s="2" t="str">
        <f t="shared" si="209"/>
        <v>January</v>
      </c>
      <c r="G13439" t="str">
        <f>VLOOKUP($B13439,[1]Content!$B$2:$D$1001,2,0)</f>
        <v>photo</v>
      </c>
      <c r="H13439" t="str">
        <f>VLOOKUP($B13439,[1]Content!$B$2:$D$1001,3,0)</f>
        <v>veganism</v>
      </c>
      <c r="I13439" t="str">
        <f>VLOOKUP($C13439,'[1]Reaction type'!$B$2:$D$17,2,0)</f>
        <v>positive</v>
      </c>
    </row>
    <row r="13440" customFormat="1" spans="1:9">
      <c r="A13440">
        <v>13970</v>
      </c>
      <c r="B13440" s="1" t="s">
        <v>577</v>
      </c>
      <c r="C13440" t="s">
        <v>57</v>
      </c>
      <c r="D13440">
        <f>VLOOKUP(C13440,'[1]Reaction type'!$B$2:$D$17,3,0)</f>
        <v>72</v>
      </c>
      <c r="E13440" s="2">
        <v>44115.3881018519</v>
      </c>
      <c r="F13440" s="2" t="str">
        <f t="shared" si="209"/>
        <v>October</v>
      </c>
      <c r="G13440" t="str">
        <f>VLOOKUP($B13440,[1]Content!$B$2:$D$1001,2,0)</f>
        <v>photo</v>
      </c>
      <c r="H13440" t="str">
        <f>VLOOKUP($B13440,[1]Content!$B$2:$D$1001,3,0)</f>
        <v>veganism</v>
      </c>
      <c r="I13440" t="str">
        <f>VLOOKUP($C13440,'[1]Reaction type'!$B$2:$D$17,2,0)</f>
        <v>positive</v>
      </c>
    </row>
    <row r="13441" customFormat="1" spans="1:9">
      <c r="A13441">
        <v>13971</v>
      </c>
      <c r="B13441" s="1" t="s">
        <v>577</v>
      </c>
      <c r="C13441" t="s">
        <v>48</v>
      </c>
      <c r="D13441">
        <f>VLOOKUP(C13441,'[1]Reaction type'!$B$2:$D$17,3,0)</f>
        <v>75</v>
      </c>
      <c r="E13441" s="2">
        <v>44048.9684259259</v>
      </c>
      <c r="F13441" s="2" t="str">
        <f t="shared" si="209"/>
        <v>August</v>
      </c>
      <c r="G13441" t="str">
        <f>VLOOKUP($B13441,[1]Content!$B$2:$D$1001,2,0)</f>
        <v>photo</v>
      </c>
      <c r="H13441" t="str">
        <f>VLOOKUP($B13441,[1]Content!$B$2:$D$1001,3,0)</f>
        <v>veganism</v>
      </c>
      <c r="I13441" t="str">
        <f>VLOOKUP($C13441,'[1]Reaction type'!$B$2:$D$17,2,0)</f>
        <v>positive</v>
      </c>
    </row>
    <row r="13442" customFormat="1" spans="1:9">
      <c r="A13442">
        <v>13972</v>
      </c>
      <c r="B13442" s="1" t="s">
        <v>577</v>
      </c>
      <c r="C13442" t="s">
        <v>28</v>
      </c>
      <c r="D13442">
        <f>VLOOKUP(C13442,'[1]Reaction type'!$B$2:$D$17,3,0)</f>
        <v>15</v>
      </c>
      <c r="E13442" s="2">
        <v>44185.626087963</v>
      </c>
      <c r="F13442" s="2" t="str">
        <f t="shared" si="209"/>
        <v>December</v>
      </c>
      <c r="G13442" t="str">
        <f>VLOOKUP($B13442,[1]Content!$B$2:$D$1001,2,0)</f>
        <v>photo</v>
      </c>
      <c r="H13442" t="str">
        <f>VLOOKUP($B13442,[1]Content!$B$2:$D$1001,3,0)</f>
        <v>veganism</v>
      </c>
      <c r="I13442" t="str">
        <f>VLOOKUP($C13442,'[1]Reaction type'!$B$2:$D$17,2,0)</f>
        <v>negative</v>
      </c>
    </row>
    <row r="13443" customFormat="1" spans="1:9">
      <c r="A13443">
        <v>13973</v>
      </c>
      <c r="B13443" s="1" t="s">
        <v>577</v>
      </c>
      <c r="C13443" t="s">
        <v>42</v>
      </c>
      <c r="D13443">
        <f>VLOOKUP(C13443,'[1]Reaction type'!$B$2:$D$17,3,0)</f>
        <v>20</v>
      </c>
      <c r="E13443" s="2">
        <v>44181.6128009259</v>
      </c>
      <c r="F13443" s="2" t="str">
        <f t="shared" ref="F13443:F13506" si="210">TEXT(E13443,"mmmm")</f>
        <v>December</v>
      </c>
      <c r="G13443" t="str">
        <f>VLOOKUP($B13443,[1]Content!$B$2:$D$1001,2,0)</f>
        <v>photo</v>
      </c>
      <c r="H13443" t="str">
        <f>VLOOKUP($B13443,[1]Content!$B$2:$D$1001,3,0)</f>
        <v>veganism</v>
      </c>
      <c r="I13443" t="str">
        <f>VLOOKUP($C13443,'[1]Reaction type'!$B$2:$D$17,2,0)</f>
        <v>neutral</v>
      </c>
    </row>
    <row r="13444" customFormat="1" spans="1:9">
      <c r="A13444">
        <v>13974</v>
      </c>
      <c r="B13444" s="1" t="s">
        <v>577</v>
      </c>
      <c r="C13444" t="s">
        <v>35</v>
      </c>
      <c r="D13444">
        <f>VLOOKUP(C13444,'[1]Reaction type'!$B$2:$D$17,3,0)</f>
        <v>70</v>
      </c>
      <c r="E13444" s="2">
        <v>44048.0919560185</v>
      </c>
      <c r="F13444" s="2" t="str">
        <f t="shared" si="210"/>
        <v>August</v>
      </c>
      <c r="G13444" t="str">
        <f>VLOOKUP($B13444,[1]Content!$B$2:$D$1001,2,0)</f>
        <v>photo</v>
      </c>
      <c r="H13444" t="str">
        <f>VLOOKUP($B13444,[1]Content!$B$2:$D$1001,3,0)</f>
        <v>veganism</v>
      </c>
      <c r="I13444" t="str">
        <f>VLOOKUP($C13444,'[1]Reaction type'!$B$2:$D$17,2,0)</f>
        <v>positive</v>
      </c>
    </row>
    <row r="13445" customFormat="1" spans="1:9">
      <c r="A13445">
        <v>13975</v>
      </c>
      <c r="B13445" s="1" t="s">
        <v>577</v>
      </c>
      <c r="C13445" t="s">
        <v>42</v>
      </c>
      <c r="D13445">
        <f>VLOOKUP(C13445,'[1]Reaction type'!$B$2:$D$17,3,0)</f>
        <v>20</v>
      </c>
      <c r="E13445" s="2">
        <v>44302.8488773148</v>
      </c>
      <c r="F13445" s="2" t="str">
        <f t="shared" si="210"/>
        <v>April</v>
      </c>
      <c r="G13445" t="str">
        <f>VLOOKUP($B13445,[1]Content!$B$2:$D$1001,2,0)</f>
        <v>photo</v>
      </c>
      <c r="H13445" t="str">
        <f>VLOOKUP($B13445,[1]Content!$B$2:$D$1001,3,0)</f>
        <v>veganism</v>
      </c>
      <c r="I13445" t="str">
        <f>VLOOKUP($C13445,'[1]Reaction type'!$B$2:$D$17,2,0)</f>
        <v>neutral</v>
      </c>
    </row>
    <row r="13446" customFormat="1" spans="1:9">
      <c r="A13446">
        <v>13976</v>
      </c>
      <c r="B13446" s="1" t="s">
        <v>577</v>
      </c>
      <c r="C13446" t="s">
        <v>24</v>
      </c>
      <c r="D13446">
        <f>VLOOKUP(C13446,'[1]Reaction type'!$B$2:$D$17,3,0)</f>
        <v>0</v>
      </c>
      <c r="E13446" s="2">
        <v>44261.6372916667</v>
      </c>
      <c r="F13446" s="2" t="str">
        <f t="shared" si="210"/>
        <v>March</v>
      </c>
      <c r="G13446" t="str">
        <f>VLOOKUP($B13446,[1]Content!$B$2:$D$1001,2,0)</f>
        <v>photo</v>
      </c>
      <c r="H13446" t="str">
        <f>VLOOKUP($B13446,[1]Content!$B$2:$D$1001,3,0)</f>
        <v>veganism</v>
      </c>
      <c r="I13446" t="str">
        <f>VLOOKUP($C13446,'[1]Reaction type'!$B$2:$D$17,2,0)</f>
        <v>negative</v>
      </c>
    </row>
    <row r="13447" customFormat="1" spans="1:9">
      <c r="A13447">
        <v>13977</v>
      </c>
      <c r="B13447" s="1" t="s">
        <v>577</v>
      </c>
      <c r="C13447" t="s">
        <v>28</v>
      </c>
      <c r="D13447">
        <f>VLOOKUP(C13447,'[1]Reaction type'!$B$2:$D$17,3,0)</f>
        <v>15</v>
      </c>
      <c r="E13447" s="2">
        <v>44175.286412037</v>
      </c>
      <c r="F13447" s="2" t="str">
        <f t="shared" si="210"/>
        <v>December</v>
      </c>
      <c r="G13447" t="str">
        <f>VLOOKUP($B13447,[1]Content!$B$2:$D$1001,2,0)</f>
        <v>photo</v>
      </c>
      <c r="H13447" t="str">
        <f>VLOOKUP($B13447,[1]Content!$B$2:$D$1001,3,0)</f>
        <v>veganism</v>
      </c>
      <c r="I13447" t="str">
        <f>VLOOKUP($C13447,'[1]Reaction type'!$B$2:$D$17,2,0)</f>
        <v>negative</v>
      </c>
    </row>
    <row r="13448" customFormat="1" spans="1:9">
      <c r="A13448">
        <v>13978</v>
      </c>
      <c r="B13448" s="1" t="s">
        <v>577</v>
      </c>
      <c r="C13448" t="s">
        <v>37</v>
      </c>
      <c r="D13448">
        <f>VLOOKUP(C13448,'[1]Reaction type'!$B$2:$D$17,3,0)</f>
        <v>5</v>
      </c>
      <c r="E13448" s="2">
        <v>44277.1952083333</v>
      </c>
      <c r="F13448" s="2" t="str">
        <f t="shared" si="210"/>
        <v>March</v>
      </c>
      <c r="G13448" t="str">
        <f>VLOOKUP($B13448,[1]Content!$B$2:$D$1001,2,0)</f>
        <v>photo</v>
      </c>
      <c r="H13448" t="str">
        <f>VLOOKUP($B13448,[1]Content!$B$2:$D$1001,3,0)</f>
        <v>veganism</v>
      </c>
      <c r="I13448" t="str">
        <f>VLOOKUP($C13448,'[1]Reaction type'!$B$2:$D$17,2,0)</f>
        <v>negative</v>
      </c>
    </row>
    <row r="13449" customFormat="1" spans="1:9">
      <c r="A13449">
        <v>13979</v>
      </c>
      <c r="B13449" s="1" t="s">
        <v>577</v>
      </c>
      <c r="C13449" t="s">
        <v>57</v>
      </c>
      <c r="D13449">
        <f>VLOOKUP(C13449,'[1]Reaction type'!$B$2:$D$17,3,0)</f>
        <v>72</v>
      </c>
      <c r="E13449" s="2">
        <v>44151.9893171296</v>
      </c>
      <c r="F13449" s="2" t="str">
        <f t="shared" si="210"/>
        <v>November</v>
      </c>
      <c r="G13449" t="str">
        <f>VLOOKUP($B13449,[1]Content!$B$2:$D$1001,2,0)</f>
        <v>photo</v>
      </c>
      <c r="H13449" t="str">
        <f>VLOOKUP($B13449,[1]Content!$B$2:$D$1001,3,0)</f>
        <v>veganism</v>
      </c>
      <c r="I13449" t="str">
        <f>VLOOKUP($C13449,'[1]Reaction type'!$B$2:$D$17,2,0)</f>
        <v>positive</v>
      </c>
    </row>
    <row r="13450" customFormat="1" spans="1:9">
      <c r="A13450">
        <v>13980</v>
      </c>
      <c r="B13450" s="1" t="s">
        <v>577</v>
      </c>
      <c r="C13450" t="s">
        <v>24</v>
      </c>
      <c r="D13450">
        <f>VLOOKUP(C13450,'[1]Reaction type'!$B$2:$D$17,3,0)</f>
        <v>0</v>
      </c>
      <c r="E13450" s="2">
        <v>44343.0522453704</v>
      </c>
      <c r="F13450" s="2" t="str">
        <f t="shared" si="210"/>
        <v>May</v>
      </c>
      <c r="G13450" t="str">
        <f>VLOOKUP($B13450,[1]Content!$B$2:$D$1001,2,0)</f>
        <v>photo</v>
      </c>
      <c r="H13450" t="str">
        <f>VLOOKUP($B13450,[1]Content!$B$2:$D$1001,3,0)</f>
        <v>veganism</v>
      </c>
      <c r="I13450" t="str">
        <f>VLOOKUP($C13450,'[1]Reaction type'!$B$2:$D$17,2,0)</f>
        <v>negative</v>
      </c>
    </row>
    <row r="13451" customFormat="1" spans="1:9">
      <c r="A13451">
        <v>13981</v>
      </c>
      <c r="B13451" s="1" t="s">
        <v>577</v>
      </c>
      <c r="C13451" t="s">
        <v>40</v>
      </c>
      <c r="D13451">
        <f>VLOOKUP(C13451,'[1]Reaction type'!$B$2:$D$17,3,0)</f>
        <v>65</v>
      </c>
      <c r="E13451" s="2">
        <v>44019.1876273148</v>
      </c>
      <c r="F13451" s="2" t="str">
        <f t="shared" si="210"/>
        <v>July</v>
      </c>
      <c r="G13451" t="str">
        <f>VLOOKUP($B13451,[1]Content!$B$2:$D$1001,2,0)</f>
        <v>photo</v>
      </c>
      <c r="H13451" t="str">
        <f>VLOOKUP($B13451,[1]Content!$B$2:$D$1001,3,0)</f>
        <v>veganism</v>
      </c>
      <c r="I13451" t="str">
        <f>VLOOKUP($C13451,'[1]Reaction type'!$B$2:$D$17,2,0)</f>
        <v>positive</v>
      </c>
    </row>
    <row r="13452" customFormat="1" spans="1:9">
      <c r="A13452">
        <v>13982</v>
      </c>
      <c r="B13452" s="1" t="s">
        <v>577</v>
      </c>
      <c r="C13452" t="s">
        <v>48</v>
      </c>
      <c r="D13452">
        <f>VLOOKUP(C13452,'[1]Reaction type'!$B$2:$D$17,3,0)</f>
        <v>75</v>
      </c>
      <c r="E13452" s="2">
        <v>44110.062349537</v>
      </c>
      <c r="F13452" s="2" t="str">
        <f t="shared" si="210"/>
        <v>October</v>
      </c>
      <c r="G13452" t="str">
        <f>VLOOKUP($B13452,[1]Content!$B$2:$D$1001,2,0)</f>
        <v>photo</v>
      </c>
      <c r="H13452" t="str">
        <f>VLOOKUP($B13452,[1]Content!$B$2:$D$1001,3,0)</f>
        <v>veganism</v>
      </c>
      <c r="I13452" t="str">
        <f>VLOOKUP($C13452,'[1]Reaction type'!$B$2:$D$17,2,0)</f>
        <v>positive</v>
      </c>
    </row>
    <row r="13453" customFormat="1" spans="1:9">
      <c r="A13453">
        <v>13983</v>
      </c>
      <c r="B13453" s="1" t="s">
        <v>577</v>
      </c>
      <c r="C13453" t="s">
        <v>26</v>
      </c>
      <c r="D13453">
        <f>VLOOKUP(C13453,'[1]Reaction type'!$B$2:$D$17,3,0)</f>
        <v>10</v>
      </c>
      <c r="E13453" s="2">
        <v>44178.4179976852</v>
      </c>
      <c r="F13453" s="2" t="str">
        <f t="shared" si="210"/>
        <v>December</v>
      </c>
      <c r="G13453" t="str">
        <f>VLOOKUP($B13453,[1]Content!$B$2:$D$1001,2,0)</f>
        <v>photo</v>
      </c>
      <c r="H13453" t="str">
        <f>VLOOKUP($B13453,[1]Content!$B$2:$D$1001,3,0)</f>
        <v>veganism</v>
      </c>
      <c r="I13453" t="str">
        <f>VLOOKUP($C13453,'[1]Reaction type'!$B$2:$D$17,2,0)</f>
        <v>negative</v>
      </c>
    </row>
    <row r="13454" customFormat="1" spans="1:9">
      <c r="A13454">
        <v>13984</v>
      </c>
      <c r="B13454" s="1" t="s">
        <v>577</v>
      </c>
      <c r="C13454" t="s">
        <v>24</v>
      </c>
      <c r="D13454">
        <f>VLOOKUP(C13454,'[1]Reaction type'!$B$2:$D$17,3,0)</f>
        <v>0</v>
      </c>
      <c r="E13454" s="2">
        <v>44097.8169444444</v>
      </c>
      <c r="F13454" s="2" t="str">
        <f t="shared" si="210"/>
        <v>September</v>
      </c>
      <c r="G13454" t="str">
        <f>VLOOKUP($B13454,[1]Content!$B$2:$D$1001,2,0)</f>
        <v>photo</v>
      </c>
      <c r="H13454" t="str">
        <f>VLOOKUP($B13454,[1]Content!$B$2:$D$1001,3,0)</f>
        <v>veganism</v>
      </c>
      <c r="I13454" t="str">
        <f>VLOOKUP($C13454,'[1]Reaction type'!$B$2:$D$17,2,0)</f>
        <v>negative</v>
      </c>
    </row>
    <row r="13455" customFormat="1" spans="1:9">
      <c r="A13455">
        <v>13985</v>
      </c>
      <c r="B13455" s="1" t="s">
        <v>577</v>
      </c>
      <c r="C13455" t="s">
        <v>48</v>
      </c>
      <c r="D13455">
        <f>VLOOKUP(C13455,'[1]Reaction type'!$B$2:$D$17,3,0)</f>
        <v>75</v>
      </c>
      <c r="E13455" s="2">
        <v>44248.030625</v>
      </c>
      <c r="F13455" s="2" t="str">
        <f t="shared" si="210"/>
        <v>February</v>
      </c>
      <c r="G13455" t="str">
        <f>VLOOKUP($B13455,[1]Content!$B$2:$D$1001,2,0)</f>
        <v>photo</v>
      </c>
      <c r="H13455" t="str">
        <f>VLOOKUP($B13455,[1]Content!$B$2:$D$1001,3,0)</f>
        <v>veganism</v>
      </c>
      <c r="I13455" t="str">
        <f>VLOOKUP($C13455,'[1]Reaction type'!$B$2:$D$17,2,0)</f>
        <v>positive</v>
      </c>
    </row>
    <row r="13456" customFormat="1" spans="1:9">
      <c r="A13456">
        <v>13986</v>
      </c>
      <c r="B13456" s="1" t="s">
        <v>577</v>
      </c>
      <c r="C13456" t="s">
        <v>50</v>
      </c>
      <c r="D13456">
        <f>VLOOKUP(C13456,'[1]Reaction type'!$B$2:$D$17,3,0)</f>
        <v>45</v>
      </c>
      <c r="E13456" s="2">
        <v>44310.2403587963</v>
      </c>
      <c r="F13456" s="2" t="str">
        <f t="shared" si="210"/>
        <v>April</v>
      </c>
      <c r="G13456" t="str">
        <f>VLOOKUP($B13456,[1]Content!$B$2:$D$1001,2,0)</f>
        <v>photo</v>
      </c>
      <c r="H13456" t="str">
        <f>VLOOKUP($B13456,[1]Content!$B$2:$D$1001,3,0)</f>
        <v>veganism</v>
      </c>
      <c r="I13456" t="str">
        <f>VLOOKUP($C13456,'[1]Reaction type'!$B$2:$D$17,2,0)</f>
        <v>positive</v>
      </c>
    </row>
    <row r="13457" customFormat="1" spans="1:9">
      <c r="A13457">
        <v>13987</v>
      </c>
      <c r="B13457" s="1" t="s">
        <v>577</v>
      </c>
      <c r="C13457" t="s">
        <v>33</v>
      </c>
      <c r="D13457">
        <f>VLOOKUP(C13457,'[1]Reaction type'!$B$2:$D$17,3,0)</f>
        <v>35</v>
      </c>
      <c r="E13457" s="2">
        <v>44054.7180902778</v>
      </c>
      <c r="F13457" s="2" t="str">
        <f t="shared" si="210"/>
        <v>August</v>
      </c>
      <c r="G13457" t="str">
        <f>VLOOKUP($B13457,[1]Content!$B$2:$D$1001,2,0)</f>
        <v>photo</v>
      </c>
      <c r="H13457" t="str">
        <f>VLOOKUP($B13457,[1]Content!$B$2:$D$1001,3,0)</f>
        <v>veganism</v>
      </c>
      <c r="I13457" t="str">
        <f>VLOOKUP($C13457,'[1]Reaction type'!$B$2:$D$17,2,0)</f>
        <v>neutral</v>
      </c>
    </row>
    <row r="13458" customFormat="1" spans="1:9">
      <c r="A13458">
        <v>13988</v>
      </c>
      <c r="B13458" s="1" t="s">
        <v>577</v>
      </c>
      <c r="C13458" t="s">
        <v>26</v>
      </c>
      <c r="D13458">
        <f>VLOOKUP(C13458,'[1]Reaction type'!$B$2:$D$17,3,0)</f>
        <v>10</v>
      </c>
      <c r="E13458" s="2">
        <v>44360.6912152778</v>
      </c>
      <c r="F13458" s="2" t="str">
        <f t="shared" si="210"/>
        <v>June</v>
      </c>
      <c r="G13458" t="str">
        <f>VLOOKUP($B13458,[1]Content!$B$2:$D$1001,2,0)</f>
        <v>photo</v>
      </c>
      <c r="H13458" t="str">
        <f>VLOOKUP($B13458,[1]Content!$B$2:$D$1001,3,0)</f>
        <v>veganism</v>
      </c>
      <c r="I13458" t="str">
        <f>VLOOKUP($C13458,'[1]Reaction type'!$B$2:$D$17,2,0)</f>
        <v>negative</v>
      </c>
    </row>
    <row r="13459" customFormat="1" spans="1:9">
      <c r="A13459">
        <v>13990</v>
      </c>
      <c r="B13459" s="1" t="s">
        <v>578</v>
      </c>
      <c r="C13459" t="s">
        <v>53</v>
      </c>
      <c r="D13459">
        <f>VLOOKUP(C13459,'[1]Reaction type'!$B$2:$D$17,3,0)</f>
        <v>60</v>
      </c>
      <c r="E13459" s="2">
        <v>44096.1773726852</v>
      </c>
      <c r="F13459" s="2" t="str">
        <f t="shared" si="210"/>
        <v>September</v>
      </c>
      <c r="G13459" t="str">
        <f>VLOOKUP($B13459,[1]Content!$B$2:$D$1001,2,0)</f>
        <v>audio</v>
      </c>
      <c r="H13459" t="str">
        <f>VLOOKUP($B13459,[1]Content!$B$2:$D$1001,3,0)</f>
        <v>technology</v>
      </c>
      <c r="I13459" t="str">
        <f>VLOOKUP($C13459,'[1]Reaction type'!$B$2:$D$17,2,0)</f>
        <v>positive</v>
      </c>
    </row>
    <row r="13460" customFormat="1" spans="1:9">
      <c r="A13460">
        <v>13991</v>
      </c>
      <c r="B13460" s="1" t="s">
        <v>578</v>
      </c>
      <c r="C13460" t="s">
        <v>48</v>
      </c>
      <c r="D13460">
        <f>VLOOKUP(C13460,'[1]Reaction type'!$B$2:$D$17,3,0)</f>
        <v>75</v>
      </c>
      <c r="E13460" s="2">
        <v>44023.112025463</v>
      </c>
      <c r="F13460" s="2" t="str">
        <f t="shared" si="210"/>
        <v>July</v>
      </c>
      <c r="G13460" t="str">
        <f>VLOOKUP($B13460,[1]Content!$B$2:$D$1001,2,0)</f>
        <v>audio</v>
      </c>
      <c r="H13460" t="str">
        <f>VLOOKUP($B13460,[1]Content!$B$2:$D$1001,3,0)</f>
        <v>technology</v>
      </c>
      <c r="I13460" t="str">
        <f>VLOOKUP($C13460,'[1]Reaction type'!$B$2:$D$17,2,0)</f>
        <v>positive</v>
      </c>
    </row>
    <row r="13461" customFormat="1" spans="1:9">
      <c r="A13461">
        <v>13992</v>
      </c>
      <c r="B13461" s="1" t="s">
        <v>578</v>
      </c>
      <c r="C13461" t="s">
        <v>33</v>
      </c>
      <c r="D13461">
        <f>VLOOKUP(C13461,'[1]Reaction type'!$B$2:$D$17,3,0)</f>
        <v>35</v>
      </c>
      <c r="E13461" s="2">
        <v>44263.4333564815</v>
      </c>
      <c r="F13461" s="2" t="str">
        <f t="shared" si="210"/>
        <v>March</v>
      </c>
      <c r="G13461" t="str">
        <f>VLOOKUP($B13461,[1]Content!$B$2:$D$1001,2,0)</f>
        <v>audio</v>
      </c>
      <c r="H13461" t="str">
        <f>VLOOKUP($B13461,[1]Content!$B$2:$D$1001,3,0)</f>
        <v>technology</v>
      </c>
      <c r="I13461" t="str">
        <f>VLOOKUP($C13461,'[1]Reaction type'!$B$2:$D$17,2,0)</f>
        <v>neutral</v>
      </c>
    </row>
    <row r="13462" customFormat="1" spans="1:9">
      <c r="A13462">
        <v>13993</v>
      </c>
      <c r="B13462" s="1" t="s">
        <v>578</v>
      </c>
      <c r="C13462" t="s">
        <v>24</v>
      </c>
      <c r="D13462">
        <f>VLOOKUP(C13462,'[1]Reaction type'!$B$2:$D$17,3,0)</f>
        <v>0</v>
      </c>
      <c r="E13462" s="2">
        <v>44187.8969444444</v>
      </c>
      <c r="F13462" s="2" t="str">
        <f t="shared" si="210"/>
        <v>December</v>
      </c>
      <c r="G13462" t="str">
        <f>VLOOKUP($B13462,[1]Content!$B$2:$D$1001,2,0)</f>
        <v>audio</v>
      </c>
      <c r="H13462" t="str">
        <f>VLOOKUP($B13462,[1]Content!$B$2:$D$1001,3,0)</f>
        <v>technology</v>
      </c>
      <c r="I13462" t="str">
        <f>VLOOKUP($C13462,'[1]Reaction type'!$B$2:$D$17,2,0)</f>
        <v>negative</v>
      </c>
    </row>
    <row r="13463" customFormat="1" spans="1:9">
      <c r="A13463">
        <v>13994</v>
      </c>
      <c r="B13463" s="1" t="s">
        <v>578</v>
      </c>
      <c r="C13463" t="s">
        <v>31</v>
      </c>
      <c r="D13463">
        <f>VLOOKUP(C13463,'[1]Reaction type'!$B$2:$D$17,3,0)</f>
        <v>30</v>
      </c>
      <c r="E13463" s="2">
        <v>44181.7528240741</v>
      </c>
      <c r="F13463" s="2" t="str">
        <f t="shared" si="210"/>
        <v>December</v>
      </c>
      <c r="G13463" t="str">
        <f>VLOOKUP($B13463,[1]Content!$B$2:$D$1001,2,0)</f>
        <v>audio</v>
      </c>
      <c r="H13463" t="str">
        <f>VLOOKUP($B13463,[1]Content!$B$2:$D$1001,3,0)</f>
        <v>technology</v>
      </c>
      <c r="I13463" t="str">
        <f>VLOOKUP($C13463,'[1]Reaction type'!$B$2:$D$17,2,0)</f>
        <v>positive</v>
      </c>
    </row>
    <row r="13464" customFormat="1" spans="1:9">
      <c r="A13464">
        <v>13995</v>
      </c>
      <c r="B13464" s="1" t="s">
        <v>578</v>
      </c>
      <c r="C13464" t="s">
        <v>31</v>
      </c>
      <c r="D13464">
        <f>VLOOKUP(C13464,'[1]Reaction type'!$B$2:$D$17,3,0)</f>
        <v>30</v>
      </c>
      <c r="E13464" s="2">
        <v>44102.5070486111</v>
      </c>
      <c r="F13464" s="2" t="str">
        <f t="shared" si="210"/>
        <v>September</v>
      </c>
      <c r="G13464" t="str">
        <f>VLOOKUP($B13464,[1]Content!$B$2:$D$1001,2,0)</f>
        <v>audio</v>
      </c>
      <c r="H13464" t="str">
        <f>VLOOKUP($B13464,[1]Content!$B$2:$D$1001,3,0)</f>
        <v>technology</v>
      </c>
      <c r="I13464" t="str">
        <f>VLOOKUP($C13464,'[1]Reaction type'!$B$2:$D$17,2,0)</f>
        <v>positive</v>
      </c>
    </row>
    <row r="13465" customFormat="1" spans="1:9">
      <c r="A13465">
        <v>13996</v>
      </c>
      <c r="B13465" s="1" t="s">
        <v>578</v>
      </c>
      <c r="C13465" t="s">
        <v>33</v>
      </c>
      <c r="D13465">
        <f>VLOOKUP(C13465,'[1]Reaction type'!$B$2:$D$17,3,0)</f>
        <v>35</v>
      </c>
      <c r="E13465" s="2">
        <v>44088.6918287037</v>
      </c>
      <c r="F13465" s="2" t="str">
        <f t="shared" si="210"/>
        <v>September</v>
      </c>
      <c r="G13465" t="str">
        <f>VLOOKUP($B13465,[1]Content!$B$2:$D$1001,2,0)</f>
        <v>audio</v>
      </c>
      <c r="H13465" t="str">
        <f>VLOOKUP($B13465,[1]Content!$B$2:$D$1001,3,0)</f>
        <v>technology</v>
      </c>
      <c r="I13465" t="str">
        <f>VLOOKUP($C13465,'[1]Reaction type'!$B$2:$D$17,2,0)</f>
        <v>neutral</v>
      </c>
    </row>
    <row r="13466" customFormat="1" spans="1:9">
      <c r="A13466">
        <v>13997</v>
      </c>
      <c r="B13466" s="1" t="s">
        <v>578</v>
      </c>
      <c r="C13466" t="s">
        <v>53</v>
      </c>
      <c r="D13466">
        <f>VLOOKUP(C13466,'[1]Reaction type'!$B$2:$D$17,3,0)</f>
        <v>60</v>
      </c>
      <c r="E13466" s="2">
        <v>44362.4310185185</v>
      </c>
      <c r="F13466" s="2" t="str">
        <f t="shared" si="210"/>
        <v>June</v>
      </c>
      <c r="G13466" t="str">
        <f>VLOOKUP($B13466,[1]Content!$B$2:$D$1001,2,0)</f>
        <v>audio</v>
      </c>
      <c r="H13466" t="str">
        <f>VLOOKUP($B13466,[1]Content!$B$2:$D$1001,3,0)</f>
        <v>technology</v>
      </c>
      <c r="I13466" t="str">
        <f>VLOOKUP($C13466,'[1]Reaction type'!$B$2:$D$17,2,0)</f>
        <v>positive</v>
      </c>
    </row>
    <row r="13467" customFormat="1" spans="1:9">
      <c r="A13467">
        <v>13998</v>
      </c>
      <c r="B13467" s="1" t="s">
        <v>578</v>
      </c>
      <c r="C13467" t="s">
        <v>50</v>
      </c>
      <c r="D13467">
        <f>VLOOKUP(C13467,'[1]Reaction type'!$B$2:$D$17,3,0)</f>
        <v>45</v>
      </c>
      <c r="E13467" s="2">
        <v>44182.7370138889</v>
      </c>
      <c r="F13467" s="2" t="str">
        <f t="shared" si="210"/>
        <v>December</v>
      </c>
      <c r="G13467" t="str">
        <f>VLOOKUP($B13467,[1]Content!$B$2:$D$1001,2,0)</f>
        <v>audio</v>
      </c>
      <c r="H13467" t="str">
        <f>VLOOKUP($B13467,[1]Content!$B$2:$D$1001,3,0)</f>
        <v>technology</v>
      </c>
      <c r="I13467" t="str">
        <f>VLOOKUP($C13467,'[1]Reaction type'!$B$2:$D$17,2,0)</f>
        <v>positive</v>
      </c>
    </row>
    <row r="13468" customFormat="1" spans="1:9">
      <c r="A13468">
        <v>13999</v>
      </c>
      <c r="B13468" s="1" t="s">
        <v>578</v>
      </c>
      <c r="C13468" t="s">
        <v>33</v>
      </c>
      <c r="D13468">
        <f>VLOOKUP(C13468,'[1]Reaction type'!$B$2:$D$17,3,0)</f>
        <v>35</v>
      </c>
      <c r="E13468" s="2">
        <v>44178.1881944444</v>
      </c>
      <c r="F13468" s="2" t="str">
        <f t="shared" si="210"/>
        <v>December</v>
      </c>
      <c r="G13468" t="str">
        <f>VLOOKUP($B13468,[1]Content!$B$2:$D$1001,2,0)</f>
        <v>audio</v>
      </c>
      <c r="H13468" t="str">
        <f>VLOOKUP($B13468,[1]Content!$B$2:$D$1001,3,0)</f>
        <v>technology</v>
      </c>
      <c r="I13468" t="str">
        <f>VLOOKUP($C13468,'[1]Reaction type'!$B$2:$D$17,2,0)</f>
        <v>neutral</v>
      </c>
    </row>
    <row r="13469" customFormat="1" spans="1:9">
      <c r="A13469">
        <v>14000</v>
      </c>
      <c r="B13469" s="1" t="s">
        <v>578</v>
      </c>
      <c r="C13469" t="s">
        <v>48</v>
      </c>
      <c r="D13469">
        <f>VLOOKUP(C13469,'[1]Reaction type'!$B$2:$D$17,3,0)</f>
        <v>75</v>
      </c>
      <c r="E13469" s="2">
        <v>44331.3746990741</v>
      </c>
      <c r="F13469" s="2" t="str">
        <f t="shared" si="210"/>
        <v>May</v>
      </c>
      <c r="G13469" t="str">
        <f>VLOOKUP($B13469,[1]Content!$B$2:$D$1001,2,0)</f>
        <v>audio</v>
      </c>
      <c r="H13469" t="str">
        <f>VLOOKUP($B13469,[1]Content!$B$2:$D$1001,3,0)</f>
        <v>technology</v>
      </c>
      <c r="I13469" t="str">
        <f>VLOOKUP($C13469,'[1]Reaction type'!$B$2:$D$17,2,0)</f>
        <v>positive</v>
      </c>
    </row>
    <row r="13470" customFormat="1" spans="1:9">
      <c r="A13470">
        <v>14001</v>
      </c>
      <c r="B13470" s="1" t="s">
        <v>578</v>
      </c>
      <c r="C13470" t="s">
        <v>48</v>
      </c>
      <c r="D13470">
        <f>VLOOKUP(C13470,'[1]Reaction type'!$B$2:$D$17,3,0)</f>
        <v>75</v>
      </c>
      <c r="E13470" s="2">
        <v>44193.090625</v>
      </c>
      <c r="F13470" s="2" t="str">
        <f t="shared" si="210"/>
        <v>December</v>
      </c>
      <c r="G13470" t="str">
        <f>VLOOKUP($B13470,[1]Content!$B$2:$D$1001,2,0)</f>
        <v>audio</v>
      </c>
      <c r="H13470" t="str">
        <f>VLOOKUP($B13470,[1]Content!$B$2:$D$1001,3,0)</f>
        <v>technology</v>
      </c>
      <c r="I13470" t="str">
        <f>VLOOKUP($C13470,'[1]Reaction type'!$B$2:$D$17,2,0)</f>
        <v>positive</v>
      </c>
    </row>
    <row r="13471" customFormat="1" spans="1:9">
      <c r="A13471">
        <v>14002</v>
      </c>
      <c r="B13471" s="1" t="s">
        <v>578</v>
      </c>
      <c r="C13471" t="s">
        <v>40</v>
      </c>
      <c r="D13471">
        <f>VLOOKUP(C13471,'[1]Reaction type'!$B$2:$D$17,3,0)</f>
        <v>65</v>
      </c>
      <c r="E13471" s="2">
        <v>44285.1573842593</v>
      </c>
      <c r="F13471" s="2" t="str">
        <f t="shared" si="210"/>
        <v>March</v>
      </c>
      <c r="G13471" t="str">
        <f>VLOOKUP($B13471,[1]Content!$B$2:$D$1001,2,0)</f>
        <v>audio</v>
      </c>
      <c r="H13471" t="str">
        <f>VLOOKUP($B13471,[1]Content!$B$2:$D$1001,3,0)</f>
        <v>technology</v>
      </c>
      <c r="I13471" t="str">
        <f>VLOOKUP($C13471,'[1]Reaction type'!$B$2:$D$17,2,0)</f>
        <v>positive</v>
      </c>
    </row>
    <row r="13472" customFormat="1" spans="1:9">
      <c r="A13472">
        <v>14003</v>
      </c>
      <c r="B13472" s="1" t="s">
        <v>578</v>
      </c>
      <c r="C13472" t="s">
        <v>26</v>
      </c>
      <c r="D13472">
        <f>VLOOKUP(C13472,'[1]Reaction type'!$B$2:$D$17,3,0)</f>
        <v>10</v>
      </c>
      <c r="E13472" s="2">
        <v>44319.5255555556</v>
      </c>
      <c r="F13472" s="2" t="str">
        <f t="shared" si="210"/>
        <v>May</v>
      </c>
      <c r="G13472" t="str">
        <f>VLOOKUP($B13472,[1]Content!$B$2:$D$1001,2,0)</f>
        <v>audio</v>
      </c>
      <c r="H13472" t="str">
        <f>VLOOKUP($B13472,[1]Content!$B$2:$D$1001,3,0)</f>
        <v>technology</v>
      </c>
      <c r="I13472" t="str">
        <f>VLOOKUP($C13472,'[1]Reaction type'!$B$2:$D$17,2,0)</f>
        <v>negative</v>
      </c>
    </row>
    <row r="13473" customFormat="1" spans="1:9">
      <c r="A13473">
        <v>14004</v>
      </c>
      <c r="B13473" s="1" t="s">
        <v>578</v>
      </c>
      <c r="C13473" t="s">
        <v>33</v>
      </c>
      <c r="D13473">
        <f>VLOOKUP(C13473,'[1]Reaction type'!$B$2:$D$17,3,0)</f>
        <v>35</v>
      </c>
      <c r="E13473" s="2">
        <v>44075.8008564815</v>
      </c>
      <c r="F13473" s="2" t="str">
        <f t="shared" si="210"/>
        <v>September</v>
      </c>
      <c r="G13473" t="str">
        <f>VLOOKUP($B13473,[1]Content!$B$2:$D$1001,2,0)</f>
        <v>audio</v>
      </c>
      <c r="H13473" t="str">
        <f>VLOOKUP($B13473,[1]Content!$B$2:$D$1001,3,0)</f>
        <v>technology</v>
      </c>
      <c r="I13473" t="str">
        <f>VLOOKUP($C13473,'[1]Reaction type'!$B$2:$D$17,2,0)</f>
        <v>neutral</v>
      </c>
    </row>
    <row r="13474" customFormat="1" spans="1:9">
      <c r="A13474">
        <v>14005</v>
      </c>
      <c r="B13474" s="1" t="s">
        <v>578</v>
      </c>
      <c r="C13474" t="s">
        <v>26</v>
      </c>
      <c r="D13474">
        <f>VLOOKUP(C13474,'[1]Reaction type'!$B$2:$D$17,3,0)</f>
        <v>10</v>
      </c>
      <c r="E13474" s="2">
        <v>44365.2889930556</v>
      </c>
      <c r="F13474" s="2" t="str">
        <f t="shared" si="210"/>
        <v>June</v>
      </c>
      <c r="G13474" t="str">
        <f>VLOOKUP($B13474,[1]Content!$B$2:$D$1001,2,0)</f>
        <v>audio</v>
      </c>
      <c r="H13474" t="str">
        <f>VLOOKUP($B13474,[1]Content!$B$2:$D$1001,3,0)</f>
        <v>technology</v>
      </c>
      <c r="I13474" t="str">
        <f>VLOOKUP($C13474,'[1]Reaction type'!$B$2:$D$17,2,0)</f>
        <v>negative</v>
      </c>
    </row>
    <row r="13475" customFormat="1" spans="1:9">
      <c r="A13475">
        <v>14006</v>
      </c>
      <c r="B13475" s="1" t="s">
        <v>578</v>
      </c>
      <c r="C13475" t="s">
        <v>52</v>
      </c>
      <c r="D13475">
        <f>VLOOKUP(C13475,'[1]Reaction type'!$B$2:$D$17,3,0)</f>
        <v>50</v>
      </c>
      <c r="E13475" s="2">
        <v>44351.2184722222</v>
      </c>
      <c r="F13475" s="2" t="str">
        <f t="shared" si="210"/>
        <v>June</v>
      </c>
      <c r="G13475" t="str">
        <f>VLOOKUP($B13475,[1]Content!$B$2:$D$1001,2,0)</f>
        <v>audio</v>
      </c>
      <c r="H13475" t="str">
        <f>VLOOKUP($B13475,[1]Content!$B$2:$D$1001,3,0)</f>
        <v>technology</v>
      </c>
      <c r="I13475" t="str">
        <f>VLOOKUP($C13475,'[1]Reaction type'!$B$2:$D$17,2,0)</f>
        <v>positive</v>
      </c>
    </row>
    <row r="13476" customFormat="1" spans="1:9">
      <c r="A13476">
        <v>14007</v>
      </c>
      <c r="B13476" s="1" t="s">
        <v>578</v>
      </c>
      <c r="C13476" t="s">
        <v>37</v>
      </c>
      <c r="D13476">
        <f>VLOOKUP(C13476,'[1]Reaction type'!$B$2:$D$17,3,0)</f>
        <v>5</v>
      </c>
      <c r="E13476" s="2">
        <v>44153.0599189815</v>
      </c>
      <c r="F13476" s="2" t="str">
        <f t="shared" si="210"/>
        <v>November</v>
      </c>
      <c r="G13476" t="str">
        <f>VLOOKUP($B13476,[1]Content!$B$2:$D$1001,2,0)</f>
        <v>audio</v>
      </c>
      <c r="H13476" t="str">
        <f>VLOOKUP($B13476,[1]Content!$B$2:$D$1001,3,0)</f>
        <v>technology</v>
      </c>
      <c r="I13476" t="str">
        <f>VLOOKUP($C13476,'[1]Reaction type'!$B$2:$D$17,2,0)</f>
        <v>negative</v>
      </c>
    </row>
    <row r="13477" customFormat="1" spans="1:9">
      <c r="A13477">
        <v>14008</v>
      </c>
      <c r="B13477" s="1" t="s">
        <v>578</v>
      </c>
      <c r="C13477" t="s">
        <v>40</v>
      </c>
      <c r="D13477">
        <f>VLOOKUP(C13477,'[1]Reaction type'!$B$2:$D$17,3,0)</f>
        <v>65</v>
      </c>
      <c r="E13477" s="2">
        <v>44091.9415046296</v>
      </c>
      <c r="F13477" s="2" t="str">
        <f t="shared" si="210"/>
        <v>September</v>
      </c>
      <c r="G13477" t="str">
        <f>VLOOKUP($B13477,[1]Content!$B$2:$D$1001,2,0)</f>
        <v>audio</v>
      </c>
      <c r="H13477" t="str">
        <f>VLOOKUP($B13477,[1]Content!$B$2:$D$1001,3,0)</f>
        <v>technology</v>
      </c>
      <c r="I13477" t="str">
        <f>VLOOKUP($C13477,'[1]Reaction type'!$B$2:$D$17,2,0)</f>
        <v>positive</v>
      </c>
    </row>
    <row r="13478" customFormat="1" spans="1:9">
      <c r="A13478">
        <v>14009</v>
      </c>
      <c r="B13478" s="1" t="s">
        <v>578</v>
      </c>
      <c r="C13478" t="s">
        <v>33</v>
      </c>
      <c r="D13478">
        <f>VLOOKUP(C13478,'[1]Reaction type'!$B$2:$D$17,3,0)</f>
        <v>35</v>
      </c>
      <c r="E13478" s="2">
        <v>44296.9150925926</v>
      </c>
      <c r="F13478" s="2" t="str">
        <f t="shared" si="210"/>
        <v>April</v>
      </c>
      <c r="G13478" t="str">
        <f>VLOOKUP($B13478,[1]Content!$B$2:$D$1001,2,0)</f>
        <v>audio</v>
      </c>
      <c r="H13478" t="str">
        <f>VLOOKUP($B13478,[1]Content!$B$2:$D$1001,3,0)</f>
        <v>technology</v>
      </c>
      <c r="I13478" t="str">
        <f>VLOOKUP($C13478,'[1]Reaction type'!$B$2:$D$17,2,0)</f>
        <v>neutral</v>
      </c>
    </row>
    <row r="13479" customFormat="1" spans="1:9">
      <c r="A13479">
        <v>14010</v>
      </c>
      <c r="B13479" s="1" t="s">
        <v>578</v>
      </c>
      <c r="C13479" t="s">
        <v>35</v>
      </c>
      <c r="D13479">
        <f>VLOOKUP(C13479,'[1]Reaction type'!$B$2:$D$17,3,0)</f>
        <v>70</v>
      </c>
      <c r="E13479" s="2">
        <v>44316.6321875</v>
      </c>
      <c r="F13479" s="2" t="str">
        <f t="shared" si="210"/>
        <v>April</v>
      </c>
      <c r="G13479" t="str">
        <f>VLOOKUP($B13479,[1]Content!$B$2:$D$1001,2,0)</f>
        <v>audio</v>
      </c>
      <c r="H13479" t="str">
        <f>VLOOKUP($B13479,[1]Content!$B$2:$D$1001,3,0)</f>
        <v>technology</v>
      </c>
      <c r="I13479" t="str">
        <f>VLOOKUP($C13479,'[1]Reaction type'!$B$2:$D$17,2,0)</f>
        <v>positive</v>
      </c>
    </row>
    <row r="13480" customFormat="1" spans="1:9">
      <c r="A13480">
        <v>14011</v>
      </c>
      <c r="B13480" s="1" t="s">
        <v>578</v>
      </c>
      <c r="C13480" t="s">
        <v>31</v>
      </c>
      <c r="D13480">
        <f>VLOOKUP(C13480,'[1]Reaction type'!$B$2:$D$17,3,0)</f>
        <v>30</v>
      </c>
      <c r="E13480" s="2">
        <v>44067.1345601852</v>
      </c>
      <c r="F13480" s="2" t="str">
        <f t="shared" si="210"/>
        <v>August</v>
      </c>
      <c r="G13480" t="str">
        <f>VLOOKUP($B13480,[1]Content!$B$2:$D$1001,2,0)</f>
        <v>audio</v>
      </c>
      <c r="H13480" t="str">
        <f>VLOOKUP($B13480,[1]Content!$B$2:$D$1001,3,0)</f>
        <v>technology</v>
      </c>
      <c r="I13480" t="str">
        <f>VLOOKUP($C13480,'[1]Reaction type'!$B$2:$D$17,2,0)</f>
        <v>positive</v>
      </c>
    </row>
    <row r="13481" customFormat="1" spans="1:9">
      <c r="A13481">
        <v>14012</v>
      </c>
      <c r="B13481" s="1" t="s">
        <v>578</v>
      </c>
      <c r="C13481" t="s">
        <v>57</v>
      </c>
      <c r="D13481">
        <f>VLOOKUP(C13481,'[1]Reaction type'!$B$2:$D$17,3,0)</f>
        <v>72</v>
      </c>
      <c r="E13481" s="2">
        <v>44014.5923842593</v>
      </c>
      <c r="F13481" s="2" t="str">
        <f t="shared" si="210"/>
        <v>July</v>
      </c>
      <c r="G13481" t="str">
        <f>VLOOKUP($B13481,[1]Content!$B$2:$D$1001,2,0)</f>
        <v>audio</v>
      </c>
      <c r="H13481" t="str">
        <f>VLOOKUP($B13481,[1]Content!$B$2:$D$1001,3,0)</f>
        <v>technology</v>
      </c>
      <c r="I13481" t="str">
        <f>VLOOKUP($C13481,'[1]Reaction type'!$B$2:$D$17,2,0)</f>
        <v>positive</v>
      </c>
    </row>
    <row r="13482" customFormat="1" spans="1:9">
      <c r="A13482">
        <v>14013</v>
      </c>
      <c r="B13482" s="1" t="s">
        <v>578</v>
      </c>
      <c r="C13482" t="s">
        <v>24</v>
      </c>
      <c r="D13482">
        <f>VLOOKUP(C13482,'[1]Reaction type'!$B$2:$D$17,3,0)</f>
        <v>0</v>
      </c>
      <c r="E13482" s="2">
        <v>44086.2884259259</v>
      </c>
      <c r="F13482" s="2" t="str">
        <f t="shared" si="210"/>
        <v>September</v>
      </c>
      <c r="G13482" t="str">
        <f>VLOOKUP($B13482,[1]Content!$B$2:$D$1001,2,0)</f>
        <v>audio</v>
      </c>
      <c r="H13482" t="str">
        <f>VLOOKUP($B13482,[1]Content!$B$2:$D$1001,3,0)</f>
        <v>technology</v>
      </c>
      <c r="I13482" t="str">
        <f>VLOOKUP($C13482,'[1]Reaction type'!$B$2:$D$17,2,0)</f>
        <v>negative</v>
      </c>
    </row>
    <row r="13483" customFormat="1" spans="1:9">
      <c r="A13483">
        <v>14014</v>
      </c>
      <c r="B13483" s="1" t="s">
        <v>578</v>
      </c>
      <c r="C13483" t="s">
        <v>31</v>
      </c>
      <c r="D13483">
        <f>VLOOKUP(C13483,'[1]Reaction type'!$B$2:$D$17,3,0)</f>
        <v>30</v>
      </c>
      <c r="E13483" s="2">
        <v>44137.9618287037</v>
      </c>
      <c r="F13483" s="2" t="str">
        <f t="shared" si="210"/>
        <v>November</v>
      </c>
      <c r="G13483" t="str">
        <f>VLOOKUP($B13483,[1]Content!$B$2:$D$1001,2,0)</f>
        <v>audio</v>
      </c>
      <c r="H13483" t="str">
        <f>VLOOKUP($B13483,[1]Content!$B$2:$D$1001,3,0)</f>
        <v>technology</v>
      </c>
      <c r="I13483" t="str">
        <f>VLOOKUP($C13483,'[1]Reaction type'!$B$2:$D$17,2,0)</f>
        <v>positive</v>
      </c>
    </row>
    <row r="13484" customFormat="1" spans="1:9">
      <c r="A13484">
        <v>14015</v>
      </c>
      <c r="B13484" s="1" t="s">
        <v>578</v>
      </c>
      <c r="C13484" t="s">
        <v>35</v>
      </c>
      <c r="D13484">
        <f>VLOOKUP(C13484,'[1]Reaction type'!$B$2:$D$17,3,0)</f>
        <v>70</v>
      </c>
      <c r="E13484" s="2">
        <v>44152.7779861111</v>
      </c>
      <c r="F13484" s="2" t="str">
        <f t="shared" si="210"/>
        <v>November</v>
      </c>
      <c r="G13484" t="str">
        <f>VLOOKUP($B13484,[1]Content!$B$2:$D$1001,2,0)</f>
        <v>audio</v>
      </c>
      <c r="H13484" t="str">
        <f>VLOOKUP($B13484,[1]Content!$B$2:$D$1001,3,0)</f>
        <v>technology</v>
      </c>
      <c r="I13484" t="str">
        <f>VLOOKUP($C13484,'[1]Reaction type'!$B$2:$D$17,2,0)</f>
        <v>positive</v>
      </c>
    </row>
    <row r="13485" customFormat="1" spans="1:9">
      <c r="A13485">
        <v>14016</v>
      </c>
      <c r="B13485" s="1" t="s">
        <v>578</v>
      </c>
      <c r="C13485" t="s">
        <v>28</v>
      </c>
      <c r="D13485">
        <f>VLOOKUP(C13485,'[1]Reaction type'!$B$2:$D$17,3,0)</f>
        <v>15</v>
      </c>
      <c r="E13485" s="2">
        <v>44242.5984953704</v>
      </c>
      <c r="F13485" s="2" t="str">
        <f t="shared" si="210"/>
        <v>February</v>
      </c>
      <c r="G13485" t="str">
        <f>VLOOKUP($B13485,[1]Content!$B$2:$D$1001,2,0)</f>
        <v>audio</v>
      </c>
      <c r="H13485" t="str">
        <f>VLOOKUP($B13485,[1]Content!$B$2:$D$1001,3,0)</f>
        <v>technology</v>
      </c>
      <c r="I13485" t="str">
        <f>VLOOKUP($C13485,'[1]Reaction type'!$B$2:$D$17,2,0)</f>
        <v>negative</v>
      </c>
    </row>
    <row r="13486" customFormat="1" spans="1:9">
      <c r="A13486">
        <v>14017</v>
      </c>
      <c r="B13486" s="1" t="s">
        <v>578</v>
      </c>
      <c r="C13486" t="s">
        <v>50</v>
      </c>
      <c r="D13486">
        <f>VLOOKUP(C13486,'[1]Reaction type'!$B$2:$D$17,3,0)</f>
        <v>45</v>
      </c>
      <c r="E13486" s="2">
        <v>44268.6592824074</v>
      </c>
      <c r="F13486" s="2" t="str">
        <f t="shared" si="210"/>
        <v>March</v>
      </c>
      <c r="G13486" t="str">
        <f>VLOOKUP($B13486,[1]Content!$B$2:$D$1001,2,0)</f>
        <v>audio</v>
      </c>
      <c r="H13486" t="str">
        <f>VLOOKUP($B13486,[1]Content!$B$2:$D$1001,3,0)</f>
        <v>technology</v>
      </c>
      <c r="I13486" t="str">
        <f>VLOOKUP($C13486,'[1]Reaction type'!$B$2:$D$17,2,0)</f>
        <v>positive</v>
      </c>
    </row>
    <row r="13487" customFormat="1" spans="1:9">
      <c r="A13487">
        <v>14018</v>
      </c>
      <c r="B13487" s="1" t="s">
        <v>578</v>
      </c>
      <c r="C13487" t="s">
        <v>33</v>
      </c>
      <c r="D13487">
        <f>VLOOKUP(C13487,'[1]Reaction type'!$B$2:$D$17,3,0)</f>
        <v>35</v>
      </c>
      <c r="E13487" s="2">
        <v>44309.3635416667</v>
      </c>
      <c r="F13487" s="2" t="str">
        <f t="shared" si="210"/>
        <v>April</v>
      </c>
      <c r="G13487" t="str">
        <f>VLOOKUP($B13487,[1]Content!$B$2:$D$1001,2,0)</f>
        <v>audio</v>
      </c>
      <c r="H13487" t="str">
        <f>VLOOKUP($B13487,[1]Content!$B$2:$D$1001,3,0)</f>
        <v>technology</v>
      </c>
      <c r="I13487" t="str">
        <f>VLOOKUP($C13487,'[1]Reaction type'!$B$2:$D$17,2,0)</f>
        <v>neutral</v>
      </c>
    </row>
    <row r="13488" customFormat="1" spans="1:9">
      <c r="A13488">
        <v>14019</v>
      </c>
      <c r="B13488" s="1" t="s">
        <v>578</v>
      </c>
      <c r="C13488" t="s">
        <v>40</v>
      </c>
      <c r="D13488">
        <f>VLOOKUP(C13488,'[1]Reaction type'!$B$2:$D$17,3,0)</f>
        <v>65</v>
      </c>
      <c r="E13488" s="2">
        <v>44186.9998611111</v>
      </c>
      <c r="F13488" s="2" t="str">
        <f t="shared" si="210"/>
        <v>December</v>
      </c>
      <c r="G13488" t="str">
        <f>VLOOKUP($B13488,[1]Content!$B$2:$D$1001,2,0)</f>
        <v>audio</v>
      </c>
      <c r="H13488" t="str">
        <f>VLOOKUP($B13488,[1]Content!$B$2:$D$1001,3,0)</f>
        <v>technology</v>
      </c>
      <c r="I13488" t="str">
        <f>VLOOKUP($C13488,'[1]Reaction type'!$B$2:$D$17,2,0)</f>
        <v>positive</v>
      </c>
    </row>
    <row r="13489" customFormat="1" spans="1:9">
      <c r="A13489">
        <v>14020</v>
      </c>
      <c r="B13489" s="1" t="s">
        <v>578</v>
      </c>
      <c r="C13489" t="s">
        <v>31</v>
      </c>
      <c r="D13489">
        <f>VLOOKUP(C13489,'[1]Reaction type'!$B$2:$D$17,3,0)</f>
        <v>30</v>
      </c>
      <c r="E13489" s="2">
        <v>44271.8320833333</v>
      </c>
      <c r="F13489" s="2" t="str">
        <f t="shared" si="210"/>
        <v>March</v>
      </c>
      <c r="G13489" t="str">
        <f>VLOOKUP($B13489,[1]Content!$B$2:$D$1001,2,0)</f>
        <v>audio</v>
      </c>
      <c r="H13489" t="str">
        <f>VLOOKUP($B13489,[1]Content!$B$2:$D$1001,3,0)</f>
        <v>technology</v>
      </c>
      <c r="I13489" t="str">
        <f>VLOOKUP($C13489,'[1]Reaction type'!$B$2:$D$17,2,0)</f>
        <v>positive</v>
      </c>
    </row>
    <row r="13490" customFormat="1" spans="1:9">
      <c r="A13490">
        <v>14021</v>
      </c>
      <c r="B13490" s="1" t="s">
        <v>578</v>
      </c>
      <c r="C13490" t="s">
        <v>42</v>
      </c>
      <c r="D13490">
        <f>VLOOKUP(C13490,'[1]Reaction type'!$B$2:$D$17,3,0)</f>
        <v>20</v>
      </c>
      <c r="E13490" s="2">
        <v>44360.2051273148</v>
      </c>
      <c r="F13490" s="2" t="str">
        <f t="shared" si="210"/>
        <v>June</v>
      </c>
      <c r="G13490" t="str">
        <f>VLOOKUP($B13490,[1]Content!$B$2:$D$1001,2,0)</f>
        <v>audio</v>
      </c>
      <c r="H13490" t="str">
        <f>VLOOKUP($B13490,[1]Content!$B$2:$D$1001,3,0)</f>
        <v>technology</v>
      </c>
      <c r="I13490" t="str">
        <f>VLOOKUP($C13490,'[1]Reaction type'!$B$2:$D$17,2,0)</f>
        <v>neutral</v>
      </c>
    </row>
    <row r="13491" customFormat="1" spans="1:9">
      <c r="A13491">
        <v>14022</v>
      </c>
      <c r="B13491" s="1" t="s">
        <v>578</v>
      </c>
      <c r="C13491" t="s">
        <v>31</v>
      </c>
      <c r="D13491">
        <f>VLOOKUP(C13491,'[1]Reaction type'!$B$2:$D$17,3,0)</f>
        <v>30</v>
      </c>
      <c r="E13491" s="2">
        <v>44312.8302662037</v>
      </c>
      <c r="F13491" s="2" t="str">
        <f t="shared" si="210"/>
        <v>April</v>
      </c>
      <c r="G13491" t="str">
        <f>VLOOKUP($B13491,[1]Content!$B$2:$D$1001,2,0)</f>
        <v>audio</v>
      </c>
      <c r="H13491" t="str">
        <f>VLOOKUP($B13491,[1]Content!$B$2:$D$1001,3,0)</f>
        <v>technology</v>
      </c>
      <c r="I13491" t="str">
        <f>VLOOKUP($C13491,'[1]Reaction type'!$B$2:$D$17,2,0)</f>
        <v>positive</v>
      </c>
    </row>
    <row r="13492" customFormat="1" spans="1:9">
      <c r="A13492">
        <v>14024</v>
      </c>
      <c r="B13492" s="1" t="s">
        <v>579</v>
      </c>
      <c r="C13492" t="s">
        <v>35</v>
      </c>
      <c r="D13492">
        <f>VLOOKUP(C13492,'[1]Reaction type'!$B$2:$D$17,3,0)</f>
        <v>70</v>
      </c>
      <c r="E13492" s="2">
        <v>44173.0839467593</v>
      </c>
      <c r="F13492" s="2" t="str">
        <f t="shared" si="210"/>
        <v>December</v>
      </c>
      <c r="G13492" t="str">
        <f>VLOOKUP($B13492,[1]Content!$B$2:$D$1001,2,0)</f>
        <v>GIF</v>
      </c>
      <c r="H13492" t="str">
        <f>VLOOKUP($B13492,[1]Content!$B$2:$D$1001,3,0)</f>
        <v>studying</v>
      </c>
      <c r="I13492" t="str">
        <f>VLOOKUP($C13492,'[1]Reaction type'!$B$2:$D$17,2,0)</f>
        <v>positive</v>
      </c>
    </row>
    <row r="13493" customFormat="1" spans="1:9">
      <c r="A13493">
        <v>14025</v>
      </c>
      <c r="B13493" s="1" t="s">
        <v>579</v>
      </c>
      <c r="C13493" t="s">
        <v>53</v>
      </c>
      <c r="D13493">
        <f>VLOOKUP(C13493,'[1]Reaction type'!$B$2:$D$17,3,0)</f>
        <v>60</v>
      </c>
      <c r="E13493" s="2">
        <v>44318.9288541667</v>
      </c>
      <c r="F13493" s="2" t="str">
        <f t="shared" si="210"/>
        <v>May</v>
      </c>
      <c r="G13493" t="str">
        <f>VLOOKUP($B13493,[1]Content!$B$2:$D$1001,2,0)</f>
        <v>GIF</v>
      </c>
      <c r="H13493" t="str">
        <f>VLOOKUP($B13493,[1]Content!$B$2:$D$1001,3,0)</f>
        <v>studying</v>
      </c>
      <c r="I13493" t="str">
        <f>VLOOKUP($C13493,'[1]Reaction type'!$B$2:$D$17,2,0)</f>
        <v>positive</v>
      </c>
    </row>
    <row r="13494" customFormat="1" spans="1:9">
      <c r="A13494">
        <v>14026</v>
      </c>
      <c r="B13494" s="1" t="s">
        <v>579</v>
      </c>
      <c r="C13494" t="s">
        <v>51</v>
      </c>
      <c r="D13494">
        <f>VLOOKUP(C13494,'[1]Reaction type'!$B$2:$D$17,3,0)</f>
        <v>12</v>
      </c>
      <c r="E13494" s="2">
        <v>44203.3116782407</v>
      </c>
      <c r="F13494" s="2" t="str">
        <f t="shared" si="210"/>
        <v>January</v>
      </c>
      <c r="G13494" t="str">
        <f>VLOOKUP($B13494,[1]Content!$B$2:$D$1001,2,0)</f>
        <v>GIF</v>
      </c>
      <c r="H13494" t="str">
        <f>VLOOKUP($B13494,[1]Content!$B$2:$D$1001,3,0)</f>
        <v>studying</v>
      </c>
      <c r="I13494" t="str">
        <f>VLOOKUP($C13494,'[1]Reaction type'!$B$2:$D$17,2,0)</f>
        <v>negative</v>
      </c>
    </row>
    <row r="13495" customFormat="1" spans="1:9">
      <c r="A13495">
        <v>14027</v>
      </c>
      <c r="B13495" s="1" t="s">
        <v>579</v>
      </c>
      <c r="C13495" t="s">
        <v>33</v>
      </c>
      <c r="D13495">
        <f>VLOOKUP(C13495,'[1]Reaction type'!$B$2:$D$17,3,0)</f>
        <v>35</v>
      </c>
      <c r="E13495" s="2">
        <v>44349.3359259259</v>
      </c>
      <c r="F13495" s="2" t="str">
        <f t="shared" si="210"/>
        <v>June</v>
      </c>
      <c r="G13495" t="str">
        <f>VLOOKUP($B13495,[1]Content!$B$2:$D$1001,2,0)</f>
        <v>GIF</v>
      </c>
      <c r="H13495" t="str">
        <f>VLOOKUP($B13495,[1]Content!$B$2:$D$1001,3,0)</f>
        <v>studying</v>
      </c>
      <c r="I13495" t="str">
        <f>VLOOKUP($C13495,'[1]Reaction type'!$B$2:$D$17,2,0)</f>
        <v>neutral</v>
      </c>
    </row>
    <row r="13496" customFormat="1" spans="1:9">
      <c r="A13496">
        <v>14028</v>
      </c>
      <c r="B13496" s="1" t="s">
        <v>579</v>
      </c>
      <c r="C13496" t="s">
        <v>31</v>
      </c>
      <c r="D13496">
        <f>VLOOKUP(C13496,'[1]Reaction type'!$B$2:$D$17,3,0)</f>
        <v>30</v>
      </c>
      <c r="E13496" s="2">
        <v>44135.2365856481</v>
      </c>
      <c r="F13496" s="2" t="str">
        <f t="shared" si="210"/>
        <v>October</v>
      </c>
      <c r="G13496" t="str">
        <f>VLOOKUP($B13496,[1]Content!$B$2:$D$1001,2,0)</f>
        <v>GIF</v>
      </c>
      <c r="H13496" t="str">
        <f>VLOOKUP($B13496,[1]Content!$B$2:$D$1001,3,0)</f>
        <v>studying</v>
      </c>
      <c r="I13496" t="str">
        <f>VLOOKUP($C13496,'[1]Reaction type'!$B$2:$D$17,2,0)</f>
        <v>positive</v>
      </c>
    </row>
    <row r="13497" customFormat="1" spans="1:9">
      <c r="A13497">
        <v>14029</v>
      </c>
      <c r="B13497" s="1" t="s">
        <v>579</v>
      </c>
      <c r="C13497" t="s">
        <v>35</v>
      </c>
      <c r="D13497">
        <f>VLOOKUP(C13497,'[1]Reaction type'!$B$2:$D$17,3,0)</f>
        <v>70</v>
      </c>
      <c r="E13497" s="2">
        <v>44001.1435648148</v>
      </c>
      <c r="F13497" s="2" t="str">
        <f t="shared" si="210"/>
        <v>June</v>
      </c>
      <c r="G13497" t="str">
        <f>VLOOKUP($B13497,[1]Content!$B$2:$D$1001,2,0)</f>
        <v>GIF</v>
      </c>
      <c r="H13497" t="str">
        <f>VLOOKUP($B13497,[1]Content!$B$2:$D$1001,3,0)</f>
        <v>studying</v>
      </c>
      <c r="I13497" t="str">
        <f>VLOOKUP($C13497,'[1]Reaction type'!$B$2:$D$17,2,0)</f>
        <v>positive</v>
      </c>
    </row>
    <row r="13498" customFormat="1" spans="1:9">
      <c r="A13498">
        <v>14030</v>
      </c>
      <c r="B13498" s="1" t="s">
        <v>579</v>
      </c>
      <c r="C13498" t="s">
        <v>51</v>
      </c>
      <c r="D13498">
        <f>VLOOKUP(C13498,'[1]Reaction type'!$B$2:$D$17,3,0)</f>
        <v>12</v>
      </c>
      <c r="E13498" s="2">
        <v>44182.6091435185</v>
      </c>
      <c r="F13498" s="2" t="str">
        <f t="shared" si="210"/>
        <v>December</v>
      </c>
      <c r="G13498" t="str">
        <f>VLOOKUP($B13498,[1]Content!$B$2:$D$1001,2,0)</f>
        <v>GIF</v>
      </c>
      <c r="H13498" t="str">
        <f>VLOOKUP($B13498,[1]Content!$B$2:$D$1001,3,0)</f>
        <v>studying</v>
      </c>
      <c r="I13498" t="str">
        <f>VLOOKUP($C13498,'[1]Reaction type'!$B$2:$D$17,2,0)</f>
        <v>negative</v>
      </c>
    </row>
    <row r="13499" customFormat="1" spans="1:9">
      <c r="A13499">
        <v>14031</v>
      </c>
      <c r="B13499" s="1" t="s">
        <v>579</v>
      </c>
      <c r="C13499" t="s">
        <v>37</v>
      </c>
      <c r="D13499">
        <f>VLOOKUP(C13499,'[1]Reaction type'!$B$2:$D$17,3,0)</f>
        <v>5</v>
      </c>
      <c r="E13499" s="2">
        <v>44170.9679166667</v>
      </c>
      <c r="F13499" s="2" t="str">
        <f t="shared" si="210"/>
        <v>December</v>
      </c>
      <c r="G13499" t="str">
        <f>VLOOKUP($B13499,[1]Content!$B$2:$D$1001,2,0)</f>
        <v>GIF</v>
      </c>
      <c r="H13499" t="str">
        <f>VLOOKUP($B13499,[1]Content!$B$2:$D$1001,3,0)</f>
        <v>studying</v>
      </c>
      <c r="I13499" t="str">
        <f>VLOOKUP($C13499,'[1]Reaction type'!$B$2:$D$17,2,0)</f>
        <v>negative</v>
      </c>
    </row>
    <row r="13500" customFormat="1" spans="1:9">
      <c r="A13500">
        <v>14032</v>
      </c>
      <c r="B13500" s="1" t="s">
        <v>579</v>
      </c>
      <c r="C13500" t="s">
        <v>51</v>
      </c>
      <c r="D13500">
        <f>VLOOKUP(C13500,'[1]Reaction type'!$B$2:$D$17,3,0)</f>
        <v>12</v>
      </c>
      <c r="E13500" s="2">
        <v>44339.6456828704</v>
      </c>
      <c r="F13500" s="2" t="str">
        <f t="shared" si="210"/>
        <v>May</v>
      </c>
      <c r="G13500" t="str">
        <f>VLOOKUP($B13500,[1]Content!$B$2:$D$1001,2,0)</f>
        <v>GIF</v>
      </c>
      <c r="H13500" t="str">
        <f>VLOOKUP($B13500,[1]Content!$B$2:$D$1001,3,0)</f>
        <v>studying</v>
      </c>
      <c r="I13500" t="str">
        <f>VLOOKUP($C13500,'[1]Reaction type'!$B$2:$D$17,2,0)</f>
        <v>negative</v>
      </c>
    </row>
    <row r="13501" customFormat="1" spans="1:9">
      <c r="A13501">
        <v>14033</v>
      </c>
      <c r="B13501" s="1" t="s">
        <v>579</v>
      </c>
      <c r="C13501" t="s">
        <v>53</v>
      </c>
      <c r="D13501">
        <f>VLOOKUP(C13501,'[1]Reaction type'!$B$2:$D$17,3,0)</f>
        <v>60</v>
      </c>
      <c r="E13501" s="2">
        <v>44177.3516550926</v>
      </c>
      <c r="F13501" s="2" t="str">
        <f t="shared" si="210"/>
        <v>December</v>
      </c>
      <c r="G13501" t="str">
        <f>VLOOKUP($B13501,[1]Content!$B$2:$D$1001,2,0)</f>
        <v>GIF</v>
      </c>
      <c r="H13501" t="str">
        <f>VLOOKUP($B13501,[1]Content!$B$2:$D$1001,3,0)</f>
        <v>studying</v>
      </c>
      <c r="I13501" t="str">
        <f>VLOOKUP($C13501,'[1]Reaction type'!$B$2:$D$17,2,0)</f>
        <v>positive</v>
      </c>
    </row>
    <row r="13502" customFormat="1" spans="1:9">
      <c r="A13502">
        <v>14034</v>
      </c>
      <c r="B13502" s="1" t="s">
        <v>579</v>
      </c>
      <c r="C13502" t="s">
        <v>57</v>
      </c>
      <c r="D13502">
        <f>VLOOKUP(C13502,'[1]Reaction type'!$B$2:$D$17,3,0)</f>
        <v>72</v>
      </c>
      <c r="E13502" s="2">
        <v>44274.3965972222</v>
      </c>
      <c r="F13502" s="2" t="str">
        <f t="shared" si="210"/>
        <v>March</v>
      </c>
      <c r="G13502" t="str">
        <f>VLOOKUP($B13502,[1]Content!$B$2:$D$1001,2,0)</f>
        <v>GIF</v>
      </c>
      <c r="H13502" t="str">
        <f>VLOOKUP($B13502,[1]Content!$B$2:$D$1001,3,0)</f>
        <v>studying</v>
      </c>
      <c r="I13502" t="str">
        <f>VLOOKUP($C13502,'[1]Reaction type'!$B$2:$D$17,2,0)</f>
        <v>positive</v>
      </c>
    </row>
    <row r="13503" customFormat="1" spans="1:9">
      <c r="A13503">
        <v>14035</v>
      </c>
      <c r="B13503" s="1" t="s">
        <v>579</v>
      </c>
      <c r="C13503" t="s">
        <v>24</v>
      </c>
      <c r="D13503">
        <f>VLOOKUP(C13503,'[1]Reaction type'!$B$2:$D$17,3,0)</f>
        <v>0</v>
      </c>
      <c r="E13503" s="2">
        <v>44268.8661689815</v>
      </c>
      <c r="F13503" s="2" t="str">
        <f t="shared" si="210"/>
        <v>March</v>
      </c>
      <c r="G13503" t="str">
        <f>VLOOKUP($B13503,[1]Content!$B$2:$D$1001,2,0)</f>
        <v>GIF</v>
      </c>
      <c r="H13503" t="str">
        <f>VLOOKUP($B13503,[1]Content!$B$2:$D$1001,3,0)</f>
        <v>studying</v>
      </c>
      <c r="I13503" t="str">
        <f>VLOOKUP($C13503,'[1]Reaction type'!$B$2:$D$17,2,0)</f>
        <v>negative</v>
      </c>
    </row>
    <row r="13504" customFormat="1" spans="1:9">
      <c r="A13504">
        <v>14036</v>
      </c>
      <c r="B13504" s="1" t="s">
        <v>579</v>
      </c>
      <c r="C13504" t="s">
        <v>40</v>
      </c>
      <c r="D13504">
        <f>VLOOKUP(C13504,'[1]Reaction type'!$B$2:$D$17,3,0)</f>
        <v>65</v>
      </c>
      <c r="E13504" s="2">
        <v>44318.0407638889</v>
      </c>
      <c r="F13504" s="2" t="str">
        <f t="shared" si="210"/>
        <v>May</v>
      </c>
      <c r="G13504" t="str">
        <f>VLOOKUP($B13504,[1]Content!$B$2:$D$1001,2,0)</f>
        <v>GIF</v>
      </c>
      <c r="H13504" t="str">
        <f>VLOOKUP($B13504,[1]Content!$B$2:$D$1001,3,0)</f>
        <v>studying</v>
      </c>
      <c r="I13504" t="str">
        <f>VLOOKUP($C13504,'[1]Reaction type'!$B$2:$D$17,2,0)</f>
        <v>positive</v>
      </c>
    </row>
    <row r="13505" customFormat="1" spans="1:9">
      <c r="A13505">
        <v>14037</v>
      </c>
      <c r="B13505" s="1" t="s">
        <v>579</v>
      </c>
      <c r="C13505" t="s">
        <v>51</v>
      </c>
      <c r="D13505">
        <f>VLOOKUP(C13505,'[1]Reaction type'!$B$2:$D$17,3,0)</f>
        <v>12</v>
      </c>
      <c r="E13505" s="2">
        <v>44342.180462963</v>
      </c>
      <c r="F13505" s="2" t="str">
        <f t="shared" si="210"/>
        <v>May</v>
      </c>
      <c r="G13505" t="str">
        <f>VLOOKUP($B13505,[1]Content!$B$2:$D$1001,2,0)</f>
        <v>GIF</v>
      </c>
      <c r="H13505" t="str">
        <f>VLOOKUP($B13505,[1]Content!$B$2:$D$1001,3,0)</f>
        <v>studying</v>
      </c>
      <c r="I13505" t="str">
        <f>VLOOKUP($C13505,'[1]Reaction type'!$B$2:$D$17,2,0)</f>
        <v>negative</v>
      </c>
    </row>
    <row r="13506" customFormat="1" spans="1:9">
      <c r="A13506">
        <v>14038</v>
      </c>
      <c r="B13506" s="1" t="s">
        <v>579</v>
      </c>
      <c r="C13506" t="s">
        <v>48</v>
      </c>
      <c r="D13506">
        <f>VLOOKUP(C13506,'[1]Reaction type'!$B$2:$D$17,3,0)</f>
        <v>75</v>
      </c>
      <c r="E13506" s="2">
        <v>44353.6594444444</v>
      </c>
      <c r="F13506" s="2" t="str">
        <f t="shared" si="210"/>
        <v>June</v>
      </c>
      <c r="G13506" t="str">
        <f>VLOOKUP($B13506,[1]Content!$B$2:$D$1001,2,0)</f>
        <v>GIF</v>
      </c>
      <c r="H13506" t="str">
        <f>VLOOKUP($B13506,[1]Content!$B$2:$D$1001,3,0)</f>
        <v>studying</v>
      </c>
      <c r="I13506" t="str">
        <f>VLOOKUP($C13506,'[1]Reaction type'!$B$2:$D$17,2,0)</f>
        <v>positive</v>
      </c>
    </row>
    <row r="13507" customFormat="1" spans="1:9">
      <c r="A13507">
        <v>14039</v>
      </c>
      <c r="B13507" s="1" t="s">
        <v>579</v>
      </c>
      <c r="C13507" t="s">
        <v>48</v>
      </c>
      <c r="D13507">
        <f>VLOOKUP(C13507,'[1]Reaction type'!$B$2:$D$17,3,0)</f>
        <v>75</v>
      </c>
      <c r="E13507" s="2">
        <v>44077.6102314815</v>
      </c>
      <c r="F13507" s="2" t="str">
        <f t="shared" ref="F13507:F13570" si="211">TEXT(E13507,"mmmm")</f>
        <v>September</v>
      </c>
      <c r="G13507" t="str">
        <f>VLOOKUP($B13507,[1]Content!$B$2:$D$1001,2,0)</f>
        <v>GIF</v>
      </c>
      <c r="H13507" t="str">
        <f>VLOOKUP($B13507,[1]Content!$B$2:$D$1001,3,0)</f>
        <v>studying</v>
      </c>
      <c r="I13507" t="str">
        <f>VLOOKUP($C13507,'[1]Reaction type'!$B$2:$D$17,2,0)</f>
        <v>positive</v>
      </c>
    </row>
    <row r="13508" customFormat="1" spans="1:9">
      <c r="A13508">
        <v>14040</v>
      </c>
      <c r="B13508" s="1" t="s">
        <v>579</v>
      </c>
      <c r="C13508" t="s">
        <v>26</v>
      </c>
      <c r="D13508">
        <f>VLOOKUP(C13508,'[1]Reaction type'!$B$2:$D$17,3,0)</f>
        <v>10</v>
      </c>
      <c r="E13508" s="2">
        <v>44361.0472569444</v>
      </c>
      <c r="F13508" s="2" t="str">
        <f t="shared" si="211"/>
        <v>June</v>
      </c>
      <c r="G13508" t="str">
        <f>VLOOKUP($B13508,[1]Content!$B$2:$D$1001,2,0)</f>
        <v>GIF</v>
      </c>
      <c r="H13508" t="str">
        <f>VLOOKUP($B13508,[1]Content!$B$2:$D$1001,3,0)</f>
        <v>studying</v>
      </c>
      <c r="I13508" t="str">
        <f>VLOOKUP($C13508,'[1]Reaction type'!$B$2:$D$17,2,0)</f>
        <v>negative</v>
      </c>
    </row>
    <row r="13509" customFormat="1" spans="1:9">
      <c r="A13509">
        <v>14041</v>
      </c>
      <c r="B13509" s="1" t="s">
        <v>579</v>
      </c>
      <c r="C13509" t="s">
        <v>57</v>
      </c>
      <c r="D13509">
        <f>VLOOKUP(C13509,'[1]Reaction type'!$B$2:$D$17,3,0)</f>
        <v>72</v>
      </c>
      <c r="E13509" s="2">
        <v>44115.9272453704</v>
      </c>
      <c r="F13509" s="2" t="str">
        <f t="shared" si="211"/>
        <v>October</v>
      </c>
      <c r="G13509" t="str">
        <f>VLOOKUP($B13509,[1]Content!$B$2:$D$1001,2,0)</f>
        <v>GIF</v>
      </c>
      <c r="H13509" t="str">
        <f>VLOOKUP($B13509,[1]Content!$B$2:$D$1001,3,0)</f>
        <v>studying</v>
      </c>
      <c r="I13509" t="str">
        <f>VLOOKUP($C13509,'[1]Reaction type'!$B$2:$D$17,2,0)</f>
        <v>positive</v>
      </c>
    </row>
    <row r="13510" customFormat="1" spans="1:9">
      <c r="A13510">
        <v>14042</v>
      </c>
      <c r="B13510" s="1" t="s">
        <v>579</v>
      </c>
      <c r="C13510" t="s">
        <v>33</v>
      </c>
      <c r="D13510">
        <f>VLOOKUP(C13510,'[1]Reaction type'!$B$2:$D$17,3,0)</f>
        <v>35</v>
      </c>
      <c r="E13510" s="2">
        <v>44336.4761921296</v>
      </c>
      <c r="F13510" s="2" t="str">
        <f t="shared" si="211"/>
        <v>May</v>
      </c>
      <c r="G13510" t="str">
        <f>VLOOKUP($B13510,[1]Content!$B$2:$D$1001,2,0)</f>
        <v>GIF</v>
      </c>
      <c r="H13510" t="str">
        <f>VLOOKUP($B13510,[1]Content!$B$2:$D$1001,3,0)</f>
        <v>studying</v>
      </c>
      <c r="I13510" t="str">
        <f>VLOOKUP($C13510,'[1]Reaction type'!$B$2:$D$17,2,0)</f>
        <v>neutral</v>
      </c>
    </row>
    <row r="13511" customFormat="1" spans="1:9">
      <c r="A13511">
        <v>14043</v>
      </c>
      <c r="B13511" s="1" t="s">
        <v>579</v>
      </c>
      <c r="C13511" t="s">
        <v>48</v>
      </c>
      <c r="D13511">
        <f>VLOOKUP(C13511,'[1]Reaction type'!$B$2:$D$17,3,0)</f>
        <v>75</v>
      </c>
      <c r="E13511" s="2">
        <v>44016.6107986111</v>
      </c>
      <c r="F13511" s="2" t="str">
        <f t="shared" si="211"/>
        <v>July</v>
      </c>
      <c r="G13511" t="str">
        <f>VLOOKUP($B13511,[1]Content!$B$2:$D$1001,2,0)</f>
        <v>GIF</v>
      </c>
      <c r="H13511" t="str">
        <f>VLOOKUP($B13511,[1]Content!$B$2:$D$1001,3,0)</f>
        <v>studying</v>
      </c>
      <c r="I13511" t="str">
        <f>VLOOKUP($C13511,'[1]Reaction type'!$B$2:$D$17,2,0)</f>
        <v>positive</v>
      </c>
    </row>
    <row r="13512" customFormat="1" spans="1:9">
      <c r="A13512">
        <v>14044</v>
      </c>
      <c r="B13512" s="1" t="s">
        <v>579</v>
      </c>
      <c r="C13512" t="s">
        <v>53</v>
      </c>
      <c r="D13512">
        <f>VLOOKUP(C13512,'[1]Reaction type'!$B$2:$D$17,3,0)</f>
        <v>60</v>
      </c>
      <c r="E13512" s="2">
        <v>44135.0191898148</v>
      </c>
      <c r="F13512" s="2" t="str">
        <f t="shared" si="211"/>
        <v>October</v>
      </c>
      <c r="G13512" t="str">
        <f>VLOOKUP($B13512,[1]Content!$B$2:$D$1001,2,0)</f>
        <v>GIF</v>
      </c>
      <c r="H13512" t="str">
        <f>VLOOKUP($B13512,[1]Content!$B$2:$D$1001,3,0)</f>
        <v>studying</v>
      </c>
      <c r="I13512" t="str">
        <f>VLOOKUP($C13512,'[1]Reaction type'!$B$2:$D$17,2,0)</f>
        <v>positive</v>
      </c>
    </row>
    <row r="13513" customFormat="1" spans="1:9">
      <c r="A13513">
        <v>14045</v>
      </c>
      <c r="B13513" s="1" t="s">
        <v>579</v>
      </c>
      <c r="C13513" t="s">
        <v>48</v>
      </c>
      <c r="D13513">
        <f>VLOOKUP(C13513,'[1]Reaction type'!$B$2:$D$17,3,0)</f>
        <v>75</v>
      </c>
      <c r="E13513" s="2">
        <v>44271.5044907407</v>
      </c>
      <c r="F13513" s="2" t="str">
        <f t="shared" si="211"/>
        <v>March</v>
      </c>
      <c r="G13513" t="str">
        <f>VLOOKUP($B13513,[1]Content!$B$2:$D$1001,2,0)</f>
        <v>GIF</v>
      </c>
      <c r="H13513" t="str">
        <f>VLOOKUP($B13513,[1]Content!$B$2:$D$1001,3,0)</f>
        <v>studying</v>
      </c>
      <c r="I13513" t="str">
        <f>VLOOKUP($C13513,'[1]Reaction type'!$B$2:$D$17,2,0)</f>
        <v>positive</v>
      </c>
    </row>
    <row r="13514" customFormat="1" spans="1:9">
      <c r="A13514">
        <v>14046</v>
      </c>
      <c r="B13514" s="1" t="s">
        <v>579</v>
      </c>
      <c r="C13514" t="s">
        <v>24</v>
      </c>
      <c r="D13514">
        <f>VLOOKUP(C13514,'[1]Reaction type'!$B$2:$D$17,3,0)</f>
        <v>0</v>
      </c>
      <c r="E13514" s="2">
        <v>44127.2493055556</v>
      </c>
      <c r="F13514" s="2" t="str">
        <f t="shared" si="211"/>
        <v>October</v>
      </c>
      <c r="G13514" t="str">
        <f>VLOOKUP($B13514,[1]Content!$B$2:$D$1001,2,0)</f>
        <v>GIF</v>
      </c>
      <c r="H13514" t="str">
        <f>VLOOKUP($B13514,[1]Content!$B$2:$D$1001,3,0)</f>
        <v>studying</v>
      </c>
      <c r="I13514" t="str">
        <f>VLOOKUP($C13514,'[1]Reaction type'!$B$2:$D$17,2,0)</f>
        <v>negative</v>
      </c>
    </row>
    <row r="13515" customFormat="1" spans="1:9">
      <c r="A13515">
        <v>14047</v>
      </c>
      <c r="B13515" s="1" t="s">
        <v>579</v>
      </c>
      <c r="C13515" t="s">
        <v>33</v>
      </c>
      <c r="D13515">
        <f>VLOOKUP(C13515,'[1]Reaction type'!$B$2:$D$17,3,0)</f>
        <v>35</v>
      </c>
      <c r="E13515" s="2">
        <v>44050.8087268519</v>
      </c>
      <c r="F13515" s="2" t="str">
        <f t="shared" si="211"/>
        <v>August</v>
      </c>
      <c r="G13515" t="str">
        <f>VLOOKUP($B13515,[1]Content!$B$2:$D$1001,2,0)</f>
        <v>GIF</v>
      </c>
      <c r="H13515" t="str">
        <f>VLOOKUP($B13515,[1]Content!$B$2:$D$1001,3,0)</f>
        <v>studying</v>
      </c>
      <c r="I13515" t="str">
        <f>VLOOKUP($C13515,'[1]Reaction type'!$B$2:$D$17,2,0)</f>
        <v>neutral</v>
      </c>
    </row>
    <row r="13516" customFormat="1" spans="1:9">
      <c r="A13516">
        <v>14048</v>
      </c>
      <c r="B13516" s="1" t="s">
        <v>579</v>
      </c>
      <c r="C13516" t="s">
        <v>31</v>
      </c>
      <c r="D13516">
        <f>VLOOKUP(C13516,'[1]Reaction type'!$B$2:$D$17,3,0)</f>
        <v>30</v>
      </c>
      <c r="E13516" s="2">
        <v>44005.1913425926</v>
      </c>
      <c r="F13516" s="2" t="str">
        <f t="shared" si="211"/>
        <v>June</v>
      </c>
      <c r="G13516" t="str">
        <f>VLOOKUP($B13516,[1]Content!$B$2:$D$1001,2,0)</f>
        <v>GIF</v>
      </c>
      <c r="H13516" t="str">
        <f>VLOOKUP($B13516,[1]Content!$B$2:$D$1001,3,0)</f>
        <v>studying</v>
      </c>
      <c r="I13516" t="str">
        <f>VLOOKUP($C13516,'[1]Reaction type'!$B$2:$D$17,2,0)</f>
        <v>positive</v>
      </c>
    </row>
    <row r="13517" customFormat="1" spans="1:9">
      <c r="A13517">
        <v>14049</v>
      </c>
      <c r="B13517" s="1" t="s">
        <v>579</v>
      </c>
      <c r="C13517" t="s">
        <v>57</v>
      </c>
      <c r="D13517">
        <f>VLOOKUP(C13517,'[1]Reaction type'!$B$2:$D$17,3,0)</f>
        <v>72</v>
      </c>
      <c r="E13517" s="2">
        <v>44021.6772453704</v>
      </c>
      <c r="F13517" s="2" t="str">
        <f t="shared" si="211"/>
        <v>July</v>
      </c>
      <c r="G13517" t="str">
        <f>VLOOKUP($B13517,[1]Content!$B$2:$D$1001,2,0)</f>
        <v>GIF</v>
      </c>
      <c r="H13517" t="str">
        <f>VLOOKUP($B13517,[1]Content!$B$2:$D$1001,3,0)</f>
        <v>studying</v>
      </c>
      <c r="I13517" t="str">
        <f>VLOOKUP($C13517,'[1]Reaction type'!$B$2:$D$17,2,0)</f>
        <v>positive</v>
      </c>
    </row>
    <row r="13518" customFormat="1" spans="1:9">
      <c r="A13518">
        <v>14050</v>
      </c>
      <c r="B13518" s="1" t="s">
        <v>579</v>
      </c>
      <c r="C13518" t="s">
        <v>42</v>
      </c>
      <c r="D13518">
        <f>VLOOKUP(C13518,'[1]Reaction type'!$B$2:$D$17,3,0)</f>
        <v>20</v>
      </c>
      <c r="E13518" s="2">
        <v>44207.1166203704</v>
      </c>
      <c r="F13518" s="2" t="str">
        <f t="shared" si="211"/>
        <v>January</v>
      </c>
      <c r="G13518" t="str">
        <f>VLOOKUP($B13518,[1]Content!$B$2:$D$1001,2,0)</f>
        <v>GIF</v>
      </c>
      <c r="H13518" t="str">
        <f>VLOOKUP($B13518,[1]Content!$B$2:$D$1001,3,0)</f>
        <v>studying</v>
      </c>
      <c r="I13518" t="str">
        <f>VLOOKUP($C13518,'[1]Reaction type'!$B$2:$D$17,2,0)</f>
        <v>neutral</v>
      </c>
    </row>
    <row r="13519" customFormat="1" spans="1:9">
      <c r="A13519">
        <v>14051</v>
      </c>
      <c r="B13519" s="1" t="s">
        <v>579</v>
      </c>
      <c r="C13519" t="s">
        <v>51</v>
      </c>
      <c r="D13519">
        <f>VLOOKUP(C13519,'[1]Reaction type'!$B$2:$D$17,3,0)</f>
        <v>12</v>
      </c>
      <c r="E13519" s="2">
        <v>44068.7781018519</v>
      </c>
      <c r="F13519" s="2" t="str">
        <f t="shared" si="211"/>
        <v>August</v>
      </c>
      <c r="G13519" t="str">
        <f>VLOOKUP($B13519,[1]Content!$B$2:$D$1001,2,0)</f>
        <v>GIF</v>
      </c>
      <c r="H13519" t="str">
        <f>VLOOKUP($B13519,[1]Content!$B$2:$D$1001,3,0)</f>
        <v>studying</v>
      </c>
      <c r="I13519" t="str">
        <f>VLOOKUP($C13519,'[1]Reaction type'!$B$2:$D$17,2,0)</f>
        <v>negative</v>
      </c>
    </row>
    <row r="13520" customFormat="1" spans="1:9">
      <c r="A13520">
        <v>14052</v>
      </c>
      <c r="B13520" s="1" t="s">
        <v>579</v>
      </c>
      <c r="C13520" t="s">
        <v>52</v>
      </c>
      <c r="D13520">
        <f>VLOOKUP(C13520,'[1]Reaction type'!$B$2:$D$17,3,0)</f>
        <v>50</v>
      </c>
      <c r="E13520" s="2">
        <v>44113.3153587963</v>
      </c>
      <c r="F13520" s="2" t="str">
        <f t="shared" si="211"/>
        <v>October</v>
      </c>
      <c r="G13520" t="str">
        <f>VLOOKUP($B13520,[1]Content!$B$2:$D$1001,2,0)</f>
        <v>GIF</v>
      </c>
      <c r="H13520" t="str">
        <f>VLOOKUP($B13520,[1]Content!$B$2:$D$1001,3,0)</f>
        <v>studying</v>
      </c>
      <c r="I13520" t="str">
        <f>VLOOKUP($C13520,'[1]Reaction type'!$B$2:$D$17,2,0)</f>
        <v>positive</v>
      </c>
    </row>
    <row r="13521" customFormat="1" spans="1:9">
      <c r="A13521">
        <v>14053</v>
      </c>
      <c r="B13521" s="1" t="s">
        <v>579</v>
      </c>
      <c r="C13521" t="s">
        <v>57</v>
      </c>
      <c r="D13521">
        <f>VLOOKUP(C13521,'[1]Reaction type'!$B$2:$D$17,3,0)</f>
        <v>72</v>
      </c>
      <c r="E13521" s="2">
        <v>44272.4053125</v>
      </c>
      <c r="F13521" s="2" t="str">
        <f t="shared" si="211"/>
        <v>March</v>
      </c>
      <c r="G13521" t="str">
        <f>VLOOKUP($B13521,[1]Content!$B$2:$D$1001,2,0)</f>
        <v>GIF</v>
      </c>
      <c r="H13521" t="str">
        <f>VLOOKUP($B13521,[1]Content!$B$2:$D$1001,3,0)</f>
        <v>studying</v>
      </c>
      <c r="I13521" t="str">
        <f>VLOOKUP($C13521,'[1]Reaction type'!$B$2:$D$17,2,0)</f>
        <v>positive</v>
      </c>
    </row>
    <row r="13522" customFormat="1" spans="1:9">
      <c r="A13522">
        <v>14054</v>
      </c>
      <c r="B13522" s="1" t="s">
        <v>579</v>
      </c>
      <c r="C13522" t="s">
        <v>52</v>
      </c>
      <c r="D13522">
        <f>VLOOKUP(C13522,'[1]Reaction type'!$B$2:$D$17,3,0)</f>
        <v>50</v>
      </c>
      <c r="E13522" s="2">
        <v>44062.7289351852</v>
      </c>
      <c r="F13522" s="2" t="str">
        <f t="shared" si="211"/>
        <v>August</v>
      </c>
      <c r="G13522" t="str">
        <f>VLOOKUP($B13522,[1]Content!$B$2:$D$1001,2,0)</f>
        <v>GIF</v>
      </c>
      <c r="H13522" t="str">
        <f>VLOOKUP($B13522,[1]Content!$B$2:$D$1001,3,0)</f>
        <v>studying</v>
      </c>
      <c r="I13522" t="str">
        <f>VLOOKUP($C13522,'[1]Reaction type'!$B$2:$D$17,2,0)</f>
        <v>positive</v>
      </c>
    </row>
    <row r="13523" customFormat="1" spans="1:9">
      <c r="A13523">
        <v>14055</v>
      </c>
      <c r="B13523" s="1" t="s">
        <v>579</v>
      </c>
      <c r="C13523" t="s">
        <v>31</v>
      </c>
      <c r="D13523">
        <f>VLOOKUP(C13523,'[1]Reaction type'!$B$2:$D$17,3,0)</f>
        <v>30</v>
      </c>
      <c r="E13523" s="2">
        <v>44078.4776157407</v>
      </c>
      <c r="F13523" s="2" t="str">
        <f t="shared" si="211"/>
        <v>September</v>
      </c>
      <c r="G13523" t="str">
        <f>VLOOKUP($B13523,[1]Content!$B$2:$D$1001,2,0)</f>
        <v>GIF</v>
      </c>
      <c r="H13523" t="str">
        <f>VLOOKUP($B13523,[1]Content!$B$2:$D$1001,3,0)</f>
        <v>studying</v>
      </c>
      <c r="I13523" t="str">
        <f>VLOOKUP($C13523,'[1]Reaction type'!$B$2:$D$17,2,0)</f>
        <v>positive</v>
      </c>
    </row>
    <row r="13524" customFormat="1" spans="1:9">
      <c r="A13524">
        <v>14056</v>
      </c>
      <c r="B13524" s="1" t="s">
        <v>579</v>
      </c>
      <c r="C13524" t="s">
        <v>40</v>
      </c>
      <c r="D13524">
        <f>VLOOKUP(C13524,'[1]Reaction type'!$B$2:$D$17,3,0)</f>
        <v>65</v>
      </c>
      <c r="E13524" s="2">
        <v>44216.7855092593</v>
      </c>
      <c r="F13524" s="2" t="str">
        <f t="shared" si="211"/>
        <v>January</v>
      </c>
      <c r="G13524" t="str">
        <f>VLOOKUP($B13524,[1]Content!$B$2:$D$1001,2,0)</f>
        <v>GIF</v>
      </c>
      <c r="H13524" t="str">
        <f>VLOOKUP($B13524,[1]Content!$B$2:$D$1001,3,0)</f>
        <v>studying</v>
      </c>
      <c r="I13524" t="str">
        <f>VLOOKUP($C13524,'[1]Reaction type'!$B$2:$D$17,2,0)</f>
        <v>positive</v>
      </c>
    </row>
    <row r="13525" customFormat="1" spans="1:9">
      <c r="A13525">
        <v>14057</v>
      </c>
      <c r="B13525" s="1" t="s">
        <v>579</v>
      </c>
      <c r="C13525" t="s">
        <v>28</v>
      </c>
      <c r="D13525">
        <f>VLOOKUP(C13525,'[1]Reaction type'!$B$2:$D$17,3,0)</f>
        <v>15</v>
      </c>
      <c r="E13525" s="2">
        <v>44340.0648032407</v>
      </c>
      <c r="F13525" s="2" t="str">
        <f t="shared" si="211"/>
        <v>May</v>
      </c>
      <c r="G13525" t="str">
        <f>VLOOKUP($B13525,[1]Content!$B$2:$D$1001,2,0)</f>
        <v>GIF</v>
      </c>
      <c r="H13525" t="str">
        <f>VLOOKUP($B13525,[1]Content!$B$2:$D$1001,3,0)</f>
        <v>studying</v>
      </c>
      <c r="I13525" t="str">
        <f>VLOOKUP($C13525,'[1]Reaction type'!$B$2:$D$17,2,0)</f>
        <v>negative</v>
      </c>
    </row>
    <row r="13526" customFormat="1" spans="1:9">
      <c r="A13526">
        <v>14058</v>
      </c>
      <c r="B13526" s="1" t="s">
        <v>579</v>
      </c>
      <c r="C13526" t="s">
        <v>31</v>
      </c>
      <c r="D13526">
        <f>VLOOKUP(C13526,'[1]Reaction type'!$B$2:$D$17,3,0)</f>
        <v>30</v>
      </c>
      <c r="E13526" s="2">
        <v>44321.8903125</v>
      </c>
      <c r="F13526" s="2" t="str">
        <f t="shared" si="211"/>
        <v>May</v>
      </c>
      <c r="G13526" t="str">
        <f>VLOOKUP($B13526,[1]Content!$B$2:$D$1001,2,0)</f>
        <v>GIF</v>
      </c>
      <c r="H13526" t="str">
        <f>VLOOKUP($B13526,[1]Content!$B$2:$D$1001,3,0)</f>
        <v>studying</v>
      </c>
      <c r="I13526" t="str">
        <f>VLOOKUP($C13526,'[1]Reaction type'!$B$2:$D$17,2,0)</f>
        <v>positive</v>
      </c>
    </row>
    <row r="13527" customFormat="1" spans="1:9">
      <c r="A13527">
        <v>14059</v>
      </c>
      <c r="B13527" s="1" t="s">
        <v>579</v>
      </c>
      <c r="C13527" t="s">
        <v>48</v>
      </c>
      <c r="D13527">
        <f>VLOOKUP(C13527,'[1]Reaction type'!$B$2:$D$17,3,0)</f>
        <v>75</v>
      </c>
      <c r="E13527" s="2">
        <v>44192.110474537</v>
      </c>
      <c r="F13527" s="2" t="str">
        <f t="shared" si="211"/>
        <v>December</v>
      </c>
      <c r="G13527" t="str">
        <f>VLOOKUP($B13527,[1]Content!$B$2:$D$1001,2,0)</f>
        <v>GIF</v>
      </c>
      <c r="H13527" t="str">
        <f>VLOOKUP($B13527,[1]Content!$B$2:$D$1001,3,0)</f>
        <v>studying</v>
      </c>
      <c r="I13527" t="str">
        <f>VLOOKUP($C13527,'[1]Reaction type'!$B$2:$D$17,2,0)</f>
        <v>positive</v>
      </c>
    </row>
    <row r="13528" customFormat="1" spans="1:9">
      <c r="A13528">
        <v>14060</v>
      </c>
      <c r="B13528" s="1" t="s">
        <v>579</v>
      </c>
      <c r="C13528" t="s">
        <v>51</v>
      </c>
      <c r="D13528">
        <f>VLOOKUP(C13528,'[1]Reaction type'!$B$2:$D$17,3,0)</f>
        <v>12</v>
      </c>
      <c r="E13528" s="2">
        <v>44047.0904166667</v>
      </c>
      <c r="F13528" s="2" t="str">
        <f t="shared" si="211"/>
        <v>August</v>
      </c>
      <c r="G13528" t="str">
        <f>VLOOKUP($B13528,[1]Content!$B$2:$D$1001,2,0)</f>
        <v>GIF</v>
      </c>
      <c r="H13528" t="str">
        <f>VLOOKUP($B13528,[1]Content!$B$2:$D$1001,3,0)</f>
        <v>studying</v>
      </c>
      <c r="I13528" t="str">
        <f>VLOOKUP($C13528,'[1]Reaction type'!$B$2:$D$17,2,0)</f>
        <v>negative</v>
      </c>
    </row>
    <row r="13529" customFormat="1" spans="1:9">
      <c r="A13529">
        <v>14061</v>
      </c>
      <c r="B13529" s="1" t="s">
        <v>579</v>
      </c>
      <c r="C13529" t="s">
        <v>26</v>
      </c>
      <c r="D13529">
        <f>VLOOKUP(C13529,'[1]Reaction type'!$B$2:$D$17,3,0)</f>
        <v>10</v>
      </c>
      <c r="E13529" s="2">
        <v>44135.9711342593</v>
      </c>
      <c r="F13529" s="2" t="str">
        <f t="shared" si="211"/>
        <v>October</v>
      </c>
      <c r="G13529" t="str">
        <f>VLOOKUP($B13529,[1]Content!$B$2:$D$1001,2,0)</f>
        <v>GIF</v>
      </c>
      <c r="H13529" t="str">
        <f>VLOOKUP($B13529,[1]Content!$B$2:$D$1001,3,0)</f>
        <v>studying</v>
      </c>
      <c r="I13529" t="str">
        <f>VLOOKUP($C13529,'[1]Reaction type'!$B$2:$D$17,2,0)</f>
        <v>negative</v>
      </c>
    </row>
    <row r="13530" customFormat="1" spans="1:9">
      <c r="A13530">
        <v>14062</v>
      </c>
      <c r="B13530" s="1" t="s">
        <v>579</v>
      </c>
      <c r="C13530" t="s">
        <v>28</v>
      </c>
      <c r="D13530">
        <f>VLOOKUP(C13530,'[1]Reaction type'!$B$2:$D$17,3,0)</f>
        <v>15</v>
      </c>
      <c r="E13530" s="2">
        <v>44286.3084722222</v>
      </c>
      <c r="F13530" s="2" t="str">
        <f t="shared" si="211"/>
        <v>March</v>
      </c>
      <c r="G13530" t="str">
        <f>VLOOKUP($B13530,[1]Content!$B$2:$D$1001,2,0)</f>
        <v>GIF</v>
      </c>
      <c r="H13530" t="str">
        <f>VLOOKUP($B13530,[1]Content!$B$2:$D$1001,3,0)</f>
        <v>studying</v>
      </c>
      <c r="I13530" t="str">
        <f>VLOOKUP($C13530,'[1]Reaction type'!$B$2:$D$17,2,0)</f>
        <v>negative</v>
      </c>
    </row>
    <row r="13531" customFormat="1" spans="1:9">
      <c r="A13531">
        <v>14063</v>
      </c>
      <c r="B13531" s="1" t="s">
        <v>579</v>
      </c>
      <c r="C13531" t="s">
        <v>35</v>
      </c>
      <c r="D13531">
        <f>VLOOKUP(C13531,'[1]Reaction type'!$B$2:$D$17,3,0)</f>
        <v>70</v>
      </c>
      <c r="E13531" s="2">
        <v>44214.8319791667</v>
      </c>
      <c r="F13531" s="2" t="str">
        <f t="shared" si="211"/>
        <v>January</v>
      </c>
      <c r="G13531" t="str">
        <f>VLOOKUP($B13531,[1]Content!$B$2:$D$1001,2,0)</f>
        <v>GIF</v>
      </c>
      <c r="H13531" t="str">
        <f>VLOOKUP($B13531,[1]Content!$B$2:$D$1001,3,0)</f>
        <v>studying</v>
      </c>
      <c r="I13531" t="str">
        <f>VLOOKUP($C13531,'[1]Reaction type'!$B$2:$D$17,2,0)</f>
        <v>positive</v>
      </c>
    </row>
    <row r="13532" customFormat="1" spans="1:9">
      <c r="A13532">
        <v>14064</v>
      </c>
      <c r="B13532" s="1" t="s">
        <v>579</v>
      </c>
      <c r="C13532" t="s">
        <v>53</v>
      </c>
      <c r="D13532">
        <f>VLOOKUP(C13532,'[1]Reaction type'!$B$2:$D$17,3,0)</f>
        <v>60</v>
      </c>
      <c r="E13532" s="2">
        <v>44356.2703009259</v>
      </c>
      <c r="F13532" s="2" t="str">
        <f t="shared" si="211"/>
        <v>June</v>
      </c>
      <c r="G13532" t="str">
        <f>VLOOKUP($B13532,[1]Content!$B$2:$D$1001,2,0)</f>
        <v>GIF</v>
      </c>
      <c r="H13532" t="str">
        <f>VLOOKUP($B13532,[1]Content!$B$2:$D$1001,3,0)</f>
        <v>studying</v>
      </c>
      <c r="I13532" t="str">
        <f>VLOOKUP($C13532,'[1]Reaction type'!$B$2:$D$17,2,0)</f>
        <v>positive</v>
      </c>
    </row>
    <row r="13533" customFormat="1" spans="1:9">
      <c r="A13533">
        <v>14065</v>
      </c>
      <c r="B13533" s="1" t="s">
        <v>579</v>
      </c>
      <c r="C13533" t="s">
        <v>37</v>
      </c>
      <c r="D13533">
        <f>VLOOKUP(C13533,'[1]Reaction type'!$B$2:$D$17,3,0)</f>
        <v>5</v>
      </c>
      <c r="E13533" s="2">
        <v>44151.3376273148</v>
      </c>
      <c r="F13533" s="2" t="str">
        <f t="shared" si="211"/>
        <v>November</v>
      </c>
      <c r="G13533" t="str">
        <f>VLOOKUP($B13533,[1]Content!$B$2:$D$1001,2,0)</f>
        <v>GIF</v>
      </c>
      <c r="H13533" t="str">
        <f>VLOOKUP($B13533,[1]Content!$B$2:$D$1001,3,0)</f>
        <v>studying</v>
      </c>
      <c r="I13533" t="str">
        <f>VLOOKUP($C13533,'[1]Reaction type'!$B$2:$D$17,2,0)</f>
        <v>negative</v>
      </c>
    </row>
    <row r="13534" customFormat="1" spans="1:9">
      <c r="A13534">
        <v>14066</v>
      </c>
      <c r="B13534" s="1" t="s">
        <v>579</v>
      </c>
      <c r="C13534" t="s">
        <v>33</v>
      </c>
      <c r="D13534">
        <f>VLOOKUP(C13534,'[1]Reaction type'!$B$2:$D$17,3,0)</f>
        <v>35</v>
      </c>
      <c r="E13534" s="2">
        <v>44104.9222106481</v>
      </c>
      <c r="F13534" s="2" t="str">
        <f t="shared" si="211"/>
        <v>September</v>
      </c>
      <c r="G13534" t="str">
        <f>VLOOKUP($B13534,[1]Content!$B$2:$D$1001,2,0)</f>
        <v>GIF</v>
      </c>
      <c r="H13534" t="str">
        <f>VLOOKUP($B13534,[1]Content!$B$2:$D$1001,3,0)</f>
        <v>studying</v>
      </c>
      <c r="I13534" t="str">
        <f>VLOOKUP($C13534,'[1]Reaction type'!$B$2:$D$17,2,0)</f>
        <v>neutral</v>
      </c>
    </row>
    <row r="13535" customFormat="1" spans="1:9">
      <c r="A13535">
        <v>14067</v>
      </c>
      <c r="B13535" s="1" t="s">
        <v>579</v>
      </c>
      <c r="C13535" t="s">
        <v>26</v>
      </c>
      <c r="D13535">
        <f>VLOOKUP(C13535,'[1]Reaction type'!$B$2:$D$17,3,0)</f>
        <v>10</v>
      </c>
      <c r="E13535" s="2">
        <v>44208.8373148148</v>
      </c>
      <c r="F13535" s="2" t="str">
        <f t="shared" si="211"/>
        <v>January</v>
      </c>
      <c r="G13535" t="str">
        <f>VLOOKUP($B13535,[1]Content!$B$2:$D$1001,2,0)</f>
        <v>GIF</v>
      </c>
      <c r="H13535" t="str">
        <f>VLOOKUP($B13535,[1]Content!$B$2:$D$1001,3,0)</f>
        <v>studying</v>
      </c>
      <c r="I13535" t="str">
        <f>VLOOKUP($C13535,'[1]Reaction type'!$B$2:$D$17,2,0)</f>
        <v>negative</v>
      </c>
    </row>
    <row r="13536" customFormat="1" spans="1:9">
      <c r="A13536">
        <v>14069</v>
      </c>
      <c r="B13536" s="1" t="s">
        <v>580</v>
      </c>
      <c r="C13536" t="s">
        <v>37</v>
      </c>
      <c r="D13536">
        <f>VLOOKUP(C13536,'[1]Reaction type'!$B$2:$D$17,3,0)</f>
        <v>5</v>
      </c>
      <c r="E13536" s="2">
        <v>44242.0155208333</v>
      </c>
      <c r="F13536" s="2" t="str">
        <f t="shared" si="211"/>
        <v>February</v>
      </c>
      <c r="G13536" t="str">
        <f>VLOOKUP($B13536,[1]Content!$B$2:$D$1001,2,0)</f>
        <v>GIF</v>
      </c>
      <c r="H13536" t="str">
        <f>VLOOKUP($B13536,[1]Content!$B$2:$D$1001,3,0)</f>
        <v>technology</v>
      </c>
      <c r="I13536" t="str">
        <f>VLOOKUP($C13536,'[1]Reaction type'!$B$2:$D$17,2,0)</f>
        <v>negative</v>
      </c>
    </row>
    <row r="13537" customFormat="1" spans="1:9">
      <c r="A13537">
        <v>14070</v>
      </c>
      <c r="B13537" s="1" t="s">
        <v>580</v>
      </c>
      <c r="C13537" t="s">
        <v>28</v>
      </c>
      <c r="D13537">
        <f>VLOOKUP(C13537,'[1]Reaction type'!$B$2:$D$17,3,0)</f>
        <v>15</v>
      </c>
      <c r="E13537" s="2">
        <v>44246.5004398148</v>
      </c>
      <c r="F13537" s="2" t="str">
        <f t="shared" si="211"/>
        <v>February</v>
      </c>
      <c r="G13537" t="str">
        <f>VLOOKUP($B13537,[1]Content!$B$2:$D$1001,2,0)</f>
        <v>GIF</v>
      </c>
      <c r="H13537" t="str">
        <f>VLOOKUP($B13537,[1]Content!$B$2:$D$1001,3,0)</f>
        <v>technology</v>
      </c>
      <c r="I13537" t="str">
        <f>VLOOKUP($C13537,'[1]Reaction type'!$B$2:$D$17,2,0)</f>
        <v>negative</v>
      </c>
    </row>
    <row r="13538" customFormat="1" spans="1:9">
      <c r="A13538">
        <v>14071</v>
      </c>
      <c r="B13538" s="1" t="s">
        <v>580</v>
      </c>
      <c r="C13538" t="s">
        <v>53</v>
      </c>
      <c r="D13538">
        <f>VLOOKUP(C13538,'[1]Reaction type'!$B$2:$D$17,3,0)</f>
        <v>60</v>
      </c>
      <c r="E13538" s="2">
        <v>44320.7155439815</v>
      </c>
      <c r="F13538" s="2" t="str">
        <f t="shared" si="211"/>
        <v>May</v>
      </c>
      <c r="G13538" t="str">
        <f>VLOOKUP($B13538,[1]Content!$B$2:$D$1001,2,0)</f>
        <v>GIF</v>
      </c>
      <c r="H13538" t="str">
        <f>VLOOKUP($B13538,[1]Content!$B$2:$D$1001,3,0)</f>
        <v>technology</v>
      </c>
      <c r="I13538" t="str">
        <f>VLOOKUP($C13538,'[1]Reaction type'!$B$2:$D$17,2,0)</f>
        <v>positive</v>
      </c>
    </row>
    <row r="13539" customFormat="1" spans="1:9">
      <c r="A13539">
        <v>14072</v>
      </c>
      <c r="B13539" s="1" t="s">
        <v>580</v>
      </c>
      <c r="C13539" t="s">
        <v>51</v>
      </c>
      <c r="D13539">
        <f>VLOOKUP(C13539,'[1]Reaction type'!$B$2:$D$17,3,0)</f>
        <v>12</v>
      </c>
      <c r="E13539" s="2">
        <v>44202.0751157407</v>
      </c>
      <c r="F13539" s="2" t="str">
        <f t="shared" si="211"/>
        <v>January</v>
      </c>
      <c r="G13539" t="str">
        <f>VLOOKUP($B13539,[1]Content!$B$2:$D$1001,2,0)</f>
        <v>GIF</v>
      </c>
      <c r="H13539" t="str">
        <f>VLOOKUP($B13539,[1]Content!$B$2:$D$1001,3,0)</f>
        <v>technology</v>
      </c>
      <c r="I13539" t="str">
        <f>VLOOKUP($C13539,'[1]Reaction type'!$B$2:$D$17,2,0)</f>
        <v>negative</v>
      </c>
    </row>
    <row r="13540" customFormat="1" spans="1:9">
      <c r="A13540">
        <v>14073</v>
      </c>
      <c r="B13540" s="1" t="s">
        <v>580</v>
      </c>
      <c r="C13540" t="s">
        <v>33</v>
      </c>
      <c r="D13540">
        <f>VLOOKUP(C13540,'[1]Reaction type'!$B$2:$D$17,3,0)</f>
        <v>35</v>
      </c>
      <c r="E13540" s="2">
        <v>44350.7281597222</v>
      </c>
      <c r="F13540" s="2" t="str">
        <f t="shared" si="211"/>
        <v>June</v>
      </c>
      <c r="G13540" t="str">
        <f>VLOOKUP($B13540,[1]Content!$B$2:$D$1001,2,0)</f>
        <v>GIF</v>
      </c>
      <c r="H13540" t="str">
        <f>VLOOKUP($B13540,[1]Content!$B$2:$D$1001,3,0)</f>
        <v>technology</v>
      </c>
      <c r="I13540" t="str">
        <f>VLOOKUP($C13540,'[1]Reaction type'!$B$2:$D$17,2,0)</f>
        <v>neutral</v>
      </c>
    </row>
    <row r="13541" customFormat="1" spans="1:9">
      <c r="A13541">
        <v>14074</v>
      </c>
      <c r="B13541" s="1" t="s">
        <v>580</v>
      </c>
      <c r="C13541" t="s">
        <v>42</v>
      </c>
      <c r="D13541">
        <f>VLOOKUP(C13541,'[1]Reaction type'!$B$2:$D$17,3,0)</f>
        <v>20</v>
      </c>
      <c r="E13541" s="2">
        <v>44327.3631018518</v>
      </c>
      <c r="F13541" s="2" t="str">
        <f t="shared" si="211"/>
        <v>May</v>
      </c>
      <c r="G13541" t="str">
        <f>VLOOKUP($B13541,[1]Content!$B$2:$D$1001,2,0)</f>
        <v>GIF</v>
      </c>
      <c r="H13541" t="str">
        <f>VLOOKUP($B13541,[1]Content!$B$2:$D$1001,3,0)</f>
        <v>technology</v>
      </c>
      <c r="I13541" t="str">
        <f>VLOOKUP($C13541,'[1]Reaction type'!$B$2:$D$17,2,0)</f>
        <v>neutral</v>
      </c>
    </row>
    <row r="13542" customFormat="1" spans="1:9">
      <c r="A13542">
        <v>14075</v>
      </c>
      <c r="B13542" s="1" t="s">
        <v>580</v>
      </c>
      <c r="C13542" t="s">
        <v>42</v>
      </c>
      <c r="D13542">
        <f>VLOOKUP(C13542,'[1]Reaction type'!$B$2:$D$17,3,0)</f>
        <v>20</v>
      </c>
      <c r="E13542" s="2">
        <v>44199.0331134259</v>
      </c>
      <c r="F13542" s="2" t="str">
        <f t="shared" si="211"/>
        <v>January</v>
      </c>
      <c r="G13542" t="str">
        <f>VLOOKUP($B13542,[1]Content!$B$2:$D$1001,2,0)</f>
        <v>GIF</v>
      </c>
      <c r="H13542" t="str">
        <f>VLOOKUP($B13542,[1]Content!$B$2:$D$1001,3,0)</f>
        <v>technology</v>
      </c>
      <c r="I13542" t="str">
        <f>VLOOKUP($C13542,'[1]Reaction type'!$B$2:$D$17,2,0)</f>
        <v>neutral</v>
      </c>
    </row>
    <row r="13543" customFormat="1" spans="1:9">
      <c r="A13543">
        <v>14076</v>
      </c>
      <c r="B13543" s="1" t="s">
        <v>580</v>
      </c>
      <c r="C13543" t="s">
        <v>24</v>
      </c>
      <c r="D13543">
        <f>VLOOKUP(C13543,'[1]Reaction type'!$B$2:$D$17,3,0)</f>
        <v>0</v>
      </c>
      <c r="E13543" s="2">
        <v>44043.2004166667</v>
      </c>
      <c r="F13543" s="2" t="str">
        <f t="shared" si="211"/>
        <v>July</v>
      </c>
      <c r="G13543" t="str">
        <f>VLOOKUP($B13543,[1]Content!$B$2:$D$1001,2,0)</f>
        <v>GIF</v>
      </c>
      <c r="H13543" t="str">
        <f>VLOOKUP($B13543,[1]Content!$B$2:$D$1001,3,0)</f>
        <v>technology</v>
      </c>
      <c r="I13543" t="str">
        <f>VLOOKUP($C13543,'[1]Reaction type'!$B$2:$D$17,2,0)</f>
        <v>negative</v>
      </c>
    </row>
    <row r="13544" customFormat="1" spans="1:9">
      <c r="A13544">
        <v>14077</v>
      </c>
      <c r="B13544" s="1" t="s">
        <v>580</v>
      </c>
      <c r="C13544" t="s">
        <v>35</v>
      </c>
      <c r="D13544">
        <f>VLOOKUP(C13544,'[1]Reaction type'!$B$2:$D$17,3,0)</f>
        <v>70</v>
      </c>
      <c r="E13544" s="2">
        <v>44126.3149189815</v>
      </c>
      <c r="F13544" s="2" t="str">
        <f t="shared" si="211"/>
        <v>October</v>
      </c>
      <c r="G13544" t="str">
        <f>VLOOKUP($B13544,[1]Content!$B$2:$D$1001,2,0)</f>
        <v>GIF</v>
      </c>
      <c r="H13544" t="str">
        <f>VLOOKUP($B13544,[1]Content!$B$2:$D$1001,3,0)</f>
        <v>technology</v>
      </c>
      <c r="I13544" t="str">
        <f>VLOOKUP($C13544,'[1]Reaction type'!$B$2:$D$17,2,0)</f>
        <v>positive</v>
      </c>
    </row>
    <row r="13545" customFormat="1" spans="1:9">
      <c r="A13545">
        <v>14078</v>
      </c>
      <c r="B13545" s="1" t="s">
        <v>580</v>
      </c>
      <c r="C13545" t="s">
        <v>51</v>
      </c>
      <c r="D13545">
        <f>VLOOKUP(C13545,'[1]Reaction type'!$B$2:$D$17,3,0)</f>
        <v>12</v>
      </c>
      <c r="E13545" s="2">
        <v>44207.802650463</v>
      </c>
      <c r="F13545" s="2" t="str">
        <f t="shared" si="211"/>
        <v>January</v>
      </c>
      <c r="G13545" t="str">
        <f>VLOOKUP($B13545,[1]Content!$B$2:$D$1001,2,0)</f>
        <v>GIF</v>
      </c>
      <c r="H13545" t="str">
        <f>VLOOKUP($B13545,[1]Content!$B$2:$D$1001,3,0)</f>
        <v>technology</v>
      </c>
      <c r="I13545" t="str">
        <f>VLOOKUP($C13545,'[1]Reaction type'!$B$2:$D$17,2,0)</f>
        <v>negative</v>
      </c>
    </row>
    <row r="13546" customFormat="1" spans="1:9">
      <c r="A13546">
        <v>14079</v>
      </c>
      <c r="B13546" s="1" t="s">
        <v>580</v>
      </c>
      <c r="C13546" t="s">
        <v>31</v>
      </c>
      <c r="D13546">
        <f>VLOOKUP(C13546,'[1]Reaction type'!$B$2:$D$17,3,0)</f>
        <v>30</v>
      </c>
      <c r="E13546" s="2">
        <v>44292.9884259259</v>
      </c>
      <c r="F13546" s="2" t="str">
        <f t="shared" si="211"/>
        <v>April</v>
      </c>
      <c r="G13546" t="str">
        <f>VLOOKUP($B13546,[1]Content!$B$2:$D$1001,2,0)</f>
        <v>GIF</v>
      </c>
      <c r="H13546" t="str">
        <f>VLOOKUP($B13546,[1]Content!$B$2:$D$1001,3,0)</f>
        <v>technology</v>
      </c>
      <c r="I13546" t="str">
        <f>VLOOKUP($C13546,'[1]Reaction type'!$B$2:$D$17,2,0)</f>
        <v>positive</v>
      </c>
    </row>
    <row r="13547" customFormat="1" spans="1:9">
      <c r="A13547">
        <v>14080</v>
      </c>
      <c r="B13547" s="1" t="s">
        <v>580</v>
      </c>
      <c r="C13547" t="s">
        <v>31</v>
      </c>
      <c r="D13547">
        <f>VLOOKUP(C13547,'[1]Reaction type'!$B$2:$D$17,3,0)</f>
        <v>30</v>
      </c>
      <c r="E13547" s="2">
        <v>44178.6585300926</v>
      </c>
      <c r="F13547" s="2" t="str">
        <f t="shared" si="211"/>
        <v>December</v>
      </c>
      <c r="G13547" t="str">
        <f>VLOOKUP($B13547,[1]Content!$B$2:$D$1001,2,0)</f>
        <v>GIF</v>
      </c>
      <c r="H13547" t="str">
        <f>VLOOKUP($B13547,[1]Content!$B$2:$D$1001,3,0)</f>
        <v>technology</v>
      </c>
      <c r="I13547" t="str">
        <f>VLOOKUP($C13547,'[1]Reaction type'!$B$2:$D$17,2,0)</f>
        <v>positive</v>
      </c>
    </row>
    <row r="13548" customFormat="1" spans="1:9">
      <c r="A13548">
        <v>14081</v>
      </c>
      <c r="B13548" s="1" t="s">
        <v>580</v>
      </c>
      <c r="C13548" t="s">
        <v>31</v>
      </c>
      <c r="D13548">
        <f>VLOOKUP(C13548,'[1]Reaction type'!$B$2:$D$17,3,0)</f>
        <v>30</v>
      </c>
      <c r="E13548" s="2">
        <v>44076.3109490741</v>
      </c>
      <c r="F13548" s="2" t="str">
        <f t="shared" si="211"/>
        <v>September</v>
      </c>
      <c r="G13548" t="str">
        <f>VLOOKUP($B13548,[1]Content!$B$2:$D$1001,2,0)</f>
        <v>GIF</v>
      </c>
      <c r="H13548" t="str">
        <f>VLOOKUP($B13548,[1]Content!$B$2:$D$1001,3,0)</f>
        <v>technology</v>
      </c>
      <c r="I13548" t="str">
        <f>VLOOKUP($C13548,'[1]Reaction type'!$B$2:$D$17,2,0)</f>
        <v>positive</v>
      </c>
    </row>
    <row r="13549" customFormat="1" spans="1:9">
      <c r="A13549">
        <v>14082</v>
      </c>
      <c r="B13549" s="1" t="s">
        <v>580</v>
      </c>
      <c r="C13549" t="s">
        <v>37</v>
      </c>
      <c r="D13549">
        <f>VLOOKUP(C13549,'[1]Reaction type'!$B$2:$D$17,3,0)</f>
        <v>5</v>
      </c>
      <c r="E13549" s="2">
        <v>44077.4182986111</v>
      </c>
      <c r="F13549" s="2" t="str">
        <f t="shared" si="211"/>
        <v>September</v>
      </c>
      <c r="G13549" t="str">
        <f>VLOOKUP($B13549,[1]Content!$B$2:$D$1001,2,0)</f>
        <v>GIF</v>
      </c>
      <c r="H13549" t="str">
        <f>VLOOKUP($B13549,[1]Content!$B$2:$D$1001,3,0)</f>
        <v>technology</v>
      </c>
      <c r="I13549" t="str">
        <f>VLOOKUP($C13549,'[1]Reaction type'!$B$2:$D$17,2,0)</f>
        <v>negative</v>
      </c>
    </row>
    <row r="13550" customFormat="1" spans="1:9">
      <c r="A13550">
        <v>14083</v>
      </c>
      <c r="B13550" s="1" t="s">
        <v>580</v>
      </c>
      <c r="C13550" t="s">
        <v>28</v>
      </c>
      <c r="D13550">
        <f>VLOOKUP(C13550,'[1]Reaction type'!$B$2:$D$17,3,0)</f>
        <v>15</v>
      </c>
      <c r="E13550" s="2">
        <v>44064.7962615741</v>
      </c>
      <c r="F13550" s="2" t="str">
        <f t="shared" si="211"/>
        <v>August</v>
      </c>
      <c r="G13550" t="str">
        <f>VLOOKUP($B13550,[1]Content!$B$2:$D$1001,2,0)</f>
        <v>GIF</v>
      </c>
      <c r="H13550" t="str">
        <f>VLOOKUP($B13550,[1]Content!$B$2:$D$1001,3,0)</f>
        <v>technology</v>
      </c>
      <c r="I13550" t="str">
        <f>VLOOKUP($C13550,'[1]Reaction type'!$B$2:$D$17,2,0)</f>
        <v>negative</v>
      </c>
    </row>
    <row r="13551" customFormat="1" spans="1:9">
      <c r="A13551">
        <v>14084</v>
      </c>
      <c r="B13551" s="1" t="s">
        <v>580</v>
      </c>
      <c r="C13551" t="s">
        <v>26</v>
      </c>
      <c r="D13551">
        <f>VLOOKUP(C13551,'[1]Reaction type'!$B$2:$D$17,3,0)</f>
        <v>10</v>
      </c>
      <c r="E13551" s="2">
        <v>44259.3516319444</v>
      </c>
      <c r="F13551" s="2" t="str">
        <f t="shared" si="211"/>
        <v>March</v>
      </c>
      <c r="G13551" t="str">
        <f>VLOOKUP($B13551,[1]Content!$B$2:$D$1001,2,0)</f>
        <v>GIF</v>
      </c>
      <c r="H13551" t="str">
        <f>VLOOKUP($B13551,[1]Content!$B$2:$D$1001,3,0)</f>
        <v>technology</v>
      </c>
      <c r="I13551" t="str">
        <f>VLOOKUP($C13551,'[1]Reaction type'!$B$2:$D$17,2,0)</f>
        <v>negative</v>
      </c>
    </row>
    <row r="13552" customFormat="1" spans="1:9">
      <c r="A13552">
        <v>14085</v>
      </c>
      <c r="B13552" s="1" t="s">
        <v>580</v>
      </c>
      <c r="C13552" t="s">
        <v>33</v>
      </c>
      <c r="D13552">
        <f>VLOOKUP(C13552,'[1]Reaction type'!$B$2:$D$17,3,0)</f>
        <v>35</v>
      </c>
      <c r="E13552" s="2">
        <v>44310.8117592593</v>
      </c>
      <c r="F13552" s="2" t="str">
        <f t="shared" si="211"/>
        <v>April</v>
      </c>
      <c r="G13552" t="str">
        <f>VLOOKUP($B13552,[1]Content!$B$2:$D$1001,2,0)</f>
        <v>GIF</v>
      </c>
      <c r="H13552" t="str">
        <f>VLOOKUP($B13552,[1]Content!$B$2:$D$1001,3,0)</f>
        <v>technology</v>
      </c>
      <c r="I13552" t="str">
        <f>VLOOKUP($C13552,'[1]Reaction type'!$B$2:$D$17,2,0)</f>
        <v>neutral</v>
      </c>
    </row>
    <row r="13553" customFormat="1" spans="1:9">
      <c r="A13553">
        <v>14086</v>
      </c>
      <c r="B13553" s="1" t="s">
        <v>580</v>
      </c>
      <c r="C13553" t="s">
        <v>54</v>
      </c>
      <c r="D13553">
        <f>VLOOKUP(C13553,'[1]Reaction type'!$B$2:$D$17,3,0)</f>
        <v>70</v>
      </c>
      <c r="E13553" s="2">
        <v>44135.2755439815</v>
      </c>
      <c r="F13553" s="2" t="str">
        <f t="shared" si="211"/>
        <v>October</v>
      </c>
      <c r="G13553" t="str">
        <f>VLOOKUP($B13553,[1]Content!$B$2:$D$1001,2,0)</f>
        <v>GIF</v>
      </c>
      <c r="H13553" t="str">
        <f>VLOOKUP($B13553,[1]Content!$B$2:$D$1001,3,0)</f>
        <v>technology</v>
      </c>
      <c r="I13553" t="str">
        <f>VLOOKUP($C13553,'[1]Reaction type'!$B$2:$D$17,2,0)</f>
        <v>positive</v>
      </c>
    </row>
    <row r="13554" customFormat="1" spans="1:9">
      <c r="A13554">
        <v>14087</v>
      </c>
      <c r="B13554" s="1" t="s">
        <v>580</v>
      </c>
      <c r="C13554" t="s">
        <v>24</v>
      </c>
      <c r="D13554">
        <f>VLOOKUP(C13554,'[1]Reaction type'!$B$2:$D$17,3,0)</f>
        <v>0</v>
      </c>
      <c r="E13554" s="2">
        <v>44040.7515162037</v>
      </c>
      <c r="F13554" s="2" t="str">
        <f t="shared" si="211"/>
        <v>July</v>
      </c>
      <c r="G13554" t="str">
        <f>VLOOKUP($B13554,[1]Content!$B$2:$D$1001,2,0)</f>
        <v>GIF</v>
      </c>
      <c r="H13554" t="str">
        <f>VLOOKUP($B13554,[1]Content!$B$2:$D$1001,3,0)</f>
        <v>technology</v>
      </c>
      <c r="I13554" t="str">
        <f>VLOOKUP($C13554,'[1]Reaction type'!$B$2:$D$17,2,0)</f>
        <v>negative</v>
      </c>
    </row>
    <row r="13555" customFormat="1" spans="1:9">
      <c r="A13555">
        <v>14088</v>
      </c>
      <c r="B13555" s="1" t="s">
        <v>580</v>
      </c>
      <c r="C13555" t="s">
        <v>35</v>
      </c>
      <c r="D13555">
        <f>VLOOKUP(C13555,'[1]Reaction type'!$B$2:$D$17,3,0)</f>
        <v>70</v>
      </c>
      <c r="E13555" s="2">
        <v>44045.2202777778</v>
      </c>
      <c r="F13555" s="2" t="str">
        <f t="shared" si="211"/>
        <v>August</v>
      </c>
      <c r="G13555" t="str">
        <f>VLOOKUP($B13555,[1]Content!$B$2:$D$1001,2,0)</f>
        <v>GIF</v>
      </c>
      <c r="H13555" t="str">
        <f>VLOOKUP($B13555,[1]Content!$B$2:$D$1001,3,0)</f>
        <v>technology</v>
      </c>
      <c r="I13555" t="str">
        <f>VLOOKUP($C13555,'[1]Reaction type'!$B$2:$D$17,2,0)</f>
        <v>positive</v>
      </c>
    </row>
    <row r="13556" customFormat="1" spans="1:9">
      <c r="A13556">
        <v>14089</v>
      </c>
      <c r="B13556" s="1" t="s">
        <v>580</v>
      </c>
      <c r="C13556" t="s">
        <v>50</v>
      </c>
      <c r="D13556">
        <f>VLOOKUP(C13556,'[1]Reaction type'!$B$2:$D$17,3,0)</f>
        <v>45</v>
      </c>
      <c r="E13556" s="2">
        <v>44003.5615277778</v>
      </c>
      <c r="F13556" s="2" t="str">
        <f t="shared" si="211"/>
        <v>June</v>
      </c>
      <c r="G13556" t="str">
        <f>VLOOKUP($B13556,[1]Content!$B$2:$D$1001,2,0)</f>
        <v>GIF</v>
      </c>
      <c r="H13556" t="str">
        <f>VLOOKUP($B13556,[1]Content!$B$2:$D$1001,3,0)</f>
        <v>technology</v>
      </c>
      <c r="I13556" t="str">
        <f>VLOOKUP($C13556,'[1]Reaction type'!$B$2:$D$17,2,0)</f>
        <v>positive</v>
      </c>
    </row>
    <row r="13557" customFormat="1" spans="1:9">
      <c r="A13557">
        <v>14090</v>
      </c>
      <c r="B13557" s="1" t="s">
        <v>580</v>
      </c>
      <c r="C13557" t="s">
        <v>37</v>
      </c>
      <c r="D13557">
        <f>VLOOKUP(C13557,'[1]Reaction type'!$B$2:$D$17,3,0)</f>
        <v>5</v>
      </c>
      <c r="E13557" s="2">
        <v>44299.5981828704</v>
      </c>
      <c r="F13557" s="2" t="str">
        <f t="shared" si="211"/>
        <v>April</v>
      </c>
      <c r="G13557" t="str">
        <f>VLOOKUP($B13557,[1]Content!$B$2:$D$1001,2,0)</f>
        <v>GIF</v>
      </c>
      <c r="H13557" t="str">
        <f>VLOOKUP($B13557,[1]Content!$B$2:$D$1001,3,0)</f>
        <v>technology</v>
      </c>
      <c r="I13557" t="str">
        <f>VLOOKUP($C13557,'[1]Reaction type'!$B$2:$D$17,2,0)</f>
        <v>negative</v>
      </c>
    </row>
    <row r="13558" customFormat="1" spans="1:9">
      <c r="A13558">
        <v>14091</v>
      </c>
      <c r="B13558" s="1" t="s">
        <v>580</v>
      </c>
      <c r="C13558" t="s">
        <v>24</v>
      </c>
      <c r="D13558">
        <f>VLOOKUP(C13558,'[1]Reaction type'!$B$2:$D$17,3,0)</f>
        <v>0</v>
      </c>
      <c r="E13558" s="2">
        <v>44148.529212963</v>
      </c>
      <c r="F13558" s="2" t="str">
        <f t="shared" si="211"/>
        <v>November</v>
      </c>
      <c r="G13558" t="str">
        <f>VLOOKUP($B13558,[1]Content!$B$2:$D$1001,2,0)</f>
        <v>GIF</v>
      </c>
      <c r="H13558" t="str">
        <f>VLOOKUP($B13558,[1]Content!$B$2:$D$1001,3,0)</f>
        <v>technology</v>
      </c>
      <c r="I13558" t="str">
        <f>VLOOKUP($C13558,'[1]Reaction type'!$B$2:$D$17,2,0)</f>
        <v>negative</v>
      </c>
    </row>
    <row r="13559" customFormat="1" spans="1:9">
      <c r="A13559">
        <v>14093</v>
      </c>
      <c r="B13559" s="1" t="s">
        <v>581</v>
      </c>
      <c r="C13559" t="s">
        <v>31</v>
      </c>
      <c r="D13559">
        <f>VLOOKUP(C13559,'[1]Reaction type'!$B$2:$D$17,3,0)</f>
        <v>30</v>
      </c>
      <c r="E13559" s="2">
        <v>44153.4246527778</v>
      </c>
      <c r="F13559" s="2" t="str">
        <f t="shared" si="211"/>
        <v>November</v>
      </c>
      <c r="G13559" t="str">
        <f>VLOOKUP($B13559,[1]Content!$B$2:$D$1001,2,0)</f>
        <v>GIF</v>
      </c>
      <c r="H13559" t="str">
        <f>VLOOKUP($B13559,[1]Content!$B$2:$D$1001,3,0)</f>
        <v>culture</v>
      </c>
      <c r="I13559" t="str">
        <f>VLOOKUP($C13559,'[1]Reaction type'!$B$2:$D$17,2,0)</f>
        <v>positive</v>
      </c>
    </row>
    <row r="13560" customFormat="1" spans="1:9">
      <c r="A13560">
        <v>14094</v>
      </c>
      <c r="B13560" s="1" t="s">
        <v>581</v>
      </c>
      <c r="C13560" t="s">
        <v>42</v>
      </c>
      <c r="D13560">
        <f>VLOOKUP(C13560,'[1]Reaction type'!$B$2:$D$17,3,0)</f>
        <v>20</v>
      </c>
      <c r="E13560" s="2">
        <v>44218.7536342593</v>
      </c>
      <c r="F13560" s="2" t="str">
        <f t="shared" si="211"/>
        <v>January</v>
      </c>
      <c r="G13560" t="str">
        <f>VLOOKUP($B13560,[1]Content!$B$2:$D$1001,2,0)</f>
        <v>GIF</v>
      </c>
      <c r="H13560" t="str">
        <f>VLOOKUP($B13560,[1]Content!$B$2:$D$1001,3,0)</f>
        <v>culture</v>
      </c>
      <c r="I13560" t="str">
        <f>VLOOKUP($C13560,'[1]Reaction type'!$B$2:$D$17,2,0)</f>
        <v>neutral</v>
      </c>
    </row>
    <row r="13561" customFormat="1" spans="1:9">
      <c r="A13561">
        <v>14095</v>
      </c>
      <c r="B13561" s="1" t="s">
        <v>581</v>
      </c>
      <c r="C13561" t="s">
        <v>37</v>
      </c>
      <c r="D13561">
        <f>VLOOKUP(C13561,'[1]Reaction type'!$B$2:$D$17,3,0)</f>
        <v>5</v>
      </c>
      <c r="E13561" s="2">
        <v>44182.4678240741</v>
      </c>
      <c r="F13561" s="2" t="str">
        <f t="shared" si="211"/>
        <v>December</v>
      </c>
      <c r="G13561" t="str">
        <f>VLOOKUP($B13561,[1]Content!$B$2:$D$1001,2,0)</f>
        <v>GIF</v>
      </c>
      <c r="H13561" t="str">
        <f>VLOOKUP($B13561,[1]Content!$B$2:$D$1001,3,0)</f>
        <v>culture</v>
      </c>
      <c r="I13561" t="str">
        <f>VLOOKUP($C13561,'[1]Reaction type'!$B$2:$D$17,2,0)</f>
        <v>negative</v>
      </c>
    </row>
    <row r="13562" customFormat="1" spans="1:9">
      <c r="A13562">
        <v>14096</v>
      </c>
      <c r="B13562" s="1" t="s">
        <v>581</v>
      </c>
      <c r="C13562" t="s">
        <v>52</v>
      </c>
      <c r="D13562">
        <f>VLOOKUP(C13562,'[1]Reaction type'!$B$2:$D$17,3,0)</f>
        <v>50</v>
      </c>
      <c r="E13562" s="2">
        <v>44232.4715972222</v>
      </c>
      <c r="F13562" s="2" t="str">
        <f t="shared" si="211"/>
        <v>February</v>
      </c>
      <c r="G13562" t="str">
        <f>VLOOKUP($B13562,[1]Content!$B$2:$D$1001,2,0)</f>
        <v>GIF</v>
      </c>
      <c r="H13562" t="str">
        <f>VLOOKUP($B13562,[1]Content!$B$2:$D$1001,3,0)</f>
        <v>culture</v>
      </c>
      <c r="I13562" t="str">
        <f>VLOOKUP($C13562,'[1]Reaction type'!$B$2:$D$17,2,0)</f>
        <v>positive</v>
      </c>
    </row>
    <row r="13563" customFormat="1" spans="1:9">
      <c r="A13563">
        <v>14097</v>
      </c>
      <c r="B13563" s="1" t="s">
        <v>581</v>
      </c>
      <c r="C13563" t="s">
        <v>53</v>
      </c>
      <c r="D13563">
        <f>VLOOKUP(C13563,'[1]Reaction type'!$B$2:$D$17,3,0)</f>
        <v>60</v>
      </c>
      <c r="E13563" s="2">
        <v>44179.7710763889</v>
      </c>
      <c r="F13563" s="2" t="str">
        <f t="shared" si="211"/>
        <v>December</v>
      </c>
      <c r="G13563" t="str">
        <f>VLOOKUP($B13563,[1]Content!$B$2:$D$1001,2,0)</f>
        <v>GIF</v>
      </c>
      <c r="H13563" t="str">
        <f>VLOOKUP($B13563,[1]Content!$B$2:$D$1001,3,0)</f>
        <v>culture</v>
      </c>
      <c r="I13563" t="str">
        <f>VLOOKUP($C13563,'[1]Reaction type'!$B$2:$D$17,2,0)</f>
        <v>positive</v>
      </c>
    </row>
    <row r="13564" customFormat="1" spans="1:9">
      <c r="A13564">
        <v>14098</v>
      </c>
      <c r="B13564" s="1" t="s">
        <v>581</v>
      </c>
      <c r="C13564" t="s">
        <v>51</v>
      </c>
      <c r="D13564">
        <f>VLOOKUP(C13564,'[1]Reaction type'!$B$2:$D$17,3,0)</f>
        <v>12</v>
      </c>
      <c r="E13564" s="2">
        <v>44041.5957523148</v>
      </c>
      <c r="F13564" s="2" t="str">
        <f t="shared" si="211"/>
        <v>July</v>
      </c>
      <c r="G13564" t="str">
        <f>VLOOKUP($B13564,[1]Content!$B$2:$D$1001,2,0)</f>
        <v>GIF</v>
      </c>
      <c r="H13564" t="str">
        <f>VLOOKUP($B13564,[1]Content!$B$2:$D$1001,3,0)</f>
        <v>culture</v>
      </c>
      <c r="I13564" t="str">
        <f>VLOOKUP($C13564,'[1]Reaction type'!$B$2:$D$17,2,0)</f>
        <v>negative</v>
      </c>
    </row>
    <row r="13565" customFormat="1" spans="1:9">
      <c r="A13565">
        <v>14099</v>
      </c>
      <c r="B13565" s="1" t="s">
        <v>581</v>
      </c>
      <c r="C13565" t="s">
        <v>26</v>
      </c>
      <c r="D13565">
        <f>VLOOKUP(C13565,'[1]Reaction type'!$B$2:$D$17,3,0)</f>
        <v>10</v>
      </c>
      <c r="E13565" s="2">
        <v>44271.9836111111</v>
      </c>
      <c r="F13565" s="2" t="str">
        <f t="shared" si="211"/>
        <v>March</v>
      </c>
      <c r="G13565" t="str">
        <f>VLOOKUP($B13565,[1]Content!$B$2:$D$1001,2,0)</f>
        <v>GIF</v>
      </c>
      <c r="H13565" t="str">
        <f>VLOOKUP($B13565,[1]Content!$B$2:$D$1001,3,0)</f>
        <v>culture</v>
      </c>
      <c r="I13565" t="str">
        <f>VLOOKUP($C13565,'[1]Reaction type'!$B$2:$D$17,2,0)</f>
        <v>negative</v>
      </c>
    </row>
    <row r="13566" customFormat="1" spans="1:9">
      <c r="A13566">
        <v>14100</v>
      </c>
      <c r="B13566" s="1" t="s">
        <v>581</v>
      </c>
      <c r="C13566" t="s">
        <v>50</v>
      </c>
      <c r="D13566">
        <f>VLOOKUP(C13566,'[1]Reaction type'!$B$2:$D$17,3,0)</f>
        <v>45</v>
      </c>
      <c r="E13566" s="2">
        <v>44344.4310185185</v>
      </c>
      <c r="F13566" s="2" t="str">
        <f t="shared" si="211"/>
        <v>May</v>
      </c>
      <c r="G13566" t="str">
        <f>VLOOKUP($B13566,[1]Content!$B$2:$D$1001,2,0)</f>
        <v>GIF</v>
      </c>
      <c r="H13566" t="str">
        <f>VLOOKUP($B13566,[1]Content!$B$2:$D$1001,3,0)</f>
        <v>culture</v>
      </c>
      <c r="I13566" t="str">
        <f>VLOOKUP($C13566,'[1]Reaction type'!$B$2:$D$17,2,0)</f>
        <v>positive</v>
      </c>
    </row>
    <row r="13567" customFormat="1" spans="1:9">
      <c r="A13567">
        <v>14101</v>
      </c>
      <c r="B13567" s="1" t="s">
        <v>581</v>
      </c>
      <c r="C13567" t="s">
        <v>52</v>
      </c>
      <c r="D13567">
        <f>VLOOKUP(C13567,'[1]Reaction type'!$B$2:$D$17,3,0)</f>
        <v>50</v>
      </c>
      <c r="E13567" s="2">
        <v>44349.7743055556</v>
      </c>
      <c r="F13567" s="2" t="str">
        <f t="shared" si="211"/>
        <v>June</v>
      </c>
      <c r="G13567" t="str">
        <f>VLOOKUP($B13567,[1]Content!$B$2:$D$1001,2,0)</f>
        <v>GIF</v>
      </c>
      <c r="H13567" t="str">
        <f>VLOOKUP($B13567,[1]Content!$B$2:$D$1001,3,0)</f>
        <v>culture</v>
      </c>
      <c r="I13567" t="str">
        <f>VLOOKUP($C13567,'[1]Reaction type'!$B$2:$D$17,2,0)</f>
        <v>positive</v>
      </c>
    </row>
    <row r="13568" customFormat="1" spans="1:9">
      <c r="A13568">
        <v>14102</v>
      </c>
      <c r="B13568" s="1" t="s">
        <v>581</v>
      </c>
      <c r="C13568" t="s">
        <v>35</v>
      </c>
      <c r="D13568">
        <f>VLOOKUP(C13568,'[1]Reaction type'!$B$2:$D$17,3,0)</f>
        <v>70</v>
      </c>
      <c r="E13568" s="2">
        <v>44295.9319212963</v>
      </c>
      <c r="F13568" s="2" t="str">
        <f t="shared" si="211"/>
        <v>April</v>
      </c>
      <c r="G13568" t="str">
        <f>VLOOKUP($B13568,[1]Content!$B$2:$D$1001,2,0)</f>
        <v>GIF</v>
      </c>
      <c r="H13568" t="str">
        <f>VLOOKUP($B13568,[1]Content!$B$2:$D$1001,3,0)</f>
        <v>culture</v>
      </c>
      <c r="I13568" t="str">
        <f>VLOOKUP($C13568,'[1]Reaction type'!$B$2:$D$17,2,0)</f>
        <v>positive</v>
      </c>
    </row>
    <row r="13569" customFormat="1" spans="1:9">
      <c r="A13569">
        <v>14103</v>
      </c>
      <c r="B13569" s="1" t="s">
        <v>581</v>
      </c>
      <c r="C13569" t="s">
        <v>54</v>
      </c>
      <c r="D13569">
        <f>VLOOKUP(C13569,'[1]Reaction type'!$B$2:$D$17,3,0)</f>
        <v>70</v>
      </c>
      <c r="E13569" s="2">
        <v>44161.9718981481</v>
      </c>
      <c r="F13569" s="2" t="str">
        <f t="shared" si="211"/>
        <v>November</v>
      </c>
      <c r="G13569" t="str">
        <f>VLOOKUP($B13569,[1]Content!$B$2:$D$1001,2,0)</f>
        <v>GIF</v>
      </c>
      <c r="H13569" t="str">
        <f>VLOOKUP($B13569,[1]Content!$B$2:$D$1001,3,0)</f>
        <v>culture</v>
      </c>
      <c r="I13569" t="str">
        <f>VLOOKUP($C13569,'[1]Reaction type'!$B$2:$D$17,2,0)</f>
        <v>positive</v>
      </c>
    </row>
    <row r="13570" customFormat="1" spans="1:9">
      <c r="A13570">
        <v>14104</v>
      </c>
      <c r="B13570" s="1" t="s">
        <v>581</v>
      </c>
      <c r="C13570" t="s">
        <v>26</v>
      </c>
      <c r="D13570">
        <f>VLOOKUP(C13570,'[1]Reaction type'!$B$2:$D$17,3,0)</f>
        <v>10</v>
      </c>
      <c r="E13570" s="2">
        <v>44062.6338657407</v>
      </c>
      <c r="F13570" s="2" t="str">
        <f t="shared" si="211"/>
        <v>August</v>
      </c>
      <c r="G13570" t="str">
        <f>VLOOKUP($B13570,[1]Content!$B$2:$D$1001,2,0)</f>
        <v>GIF</v>
      </c>
      <c r="H13570" t="str">
        <f>VLOOKUP($B13570,[1]Content!$B$2:$D$1001,3,0)</f>
        <v>culture</v>
      </c>
      <c r="I13570" t="str">
        <f>VLOOKUP($C13570,'[1]Reaction type'!$B$2:$D$17,2,0)</f>
        <v>negative</v>
      </c>
    </row>
    <row r="13571" customFormat="1" spans="1:9">
      <c r="A13571">
        <v>14105</v>
      </c>
      <c r="B13571" s="1" t="s">
        <v>581</v>
      </c>
      <c r="C13571" t="s">
        <v>50</v>
      </c>
      <c r="D13571">
        <f>VLOOKUP(C13571,'[1]Reaction type'!$B$2:$D$17,3,0)</f>
        <v>45</v>
      </c>
      <c r="E13571" s="2">
        <v>44199.2810300926</v>
      </c>
      <c r="F13571" s="2" t="str">
        <f t="shared" ref="F13571:F13634" si="212">TEXT(E13571,"mmmm")</f>
        <v>January</v>
      </c>
      <c r="G13571" t="str">
        <f>VLOOKUP($B13571,[1]Content!$B$2:$D$1001,2,0)</f>
        <v>GIF</v>
      </c>
      <c r="H13571" t="str">
        <f>VLOOKUP($B13571,[1]Content!$B$2:$D$1001,3,0)</f>
        <v>culture</v>
      </c>
      <c r="I13571" t="str">
        <f>VLOOKUP($C13571,'[1]Reaction type'!$B$2:$D$17,2,0)</f>
        <v>positive</v>
      </c>
    </row>
    <row r="13572" customFormat="1" spans="1:9">
      <c r="A13572">
        <v>14106</v>
      </c>
      <c r="B13572" s="1" t="s">
        <v>581</v>
      </c>
      <c r="C13572" t="s">
        <v>42</v>
      </c>
      <c r="D13572">
        <f>VLOOKUP(C13572,'[1]Reaction type'!$B$2:$D$17,3,0)</f>
        <v>20</v>
      </c>
      <c r="E13572" s="2">
        <v>44295.4635300926</v>
      </c>
      <c r="F13572" s="2" t="str">
        <f t="shared" si="212"/>
        <v>April</v>
      </c>
      <c r="G13572" t="str">
        <f>VLOOKUP($B13572,[1]Content!$B$2:$D$1001,2,0)</f>
        <v>GIF</v>
      </c>
      <c r="H13572" t="str">
        <f>VLOOKUP($B13572,[1]Content!$B$2:$D$1001,3,0)</f>
        <v>culture</v>
      </c>
      <c r="I13572" t="str">
        <f>VLOOKUP($C13572,'[1]Reaction type'!$B$2:$D$17,2,0)</f>
        <v>neutral</v>
      </c>
    </row>
    <row r="13573" customFormat="1" spans="1:9">
      <c r="A13573">
        <v>14107</v>
      </c>
      <c r="B13573" s="1" t="s">
        <v>581</v>
      </c>
      <c r="C13573" t="s">
        <v>31</v>
      </c>
      <c r="D13573">
        <f>VLOOKUP(C13573,'[1]Reaction type'!$B$2:$D$17,3,0)</f>
        <v>30</v>
      </c>
      <c r="E13573" s="2">
        <v>44185.2544097222</v>
      </c>
      <c r="F13573" s="2" t="str">
        <f t="shared" si="212"/>
        <v>December</v>
      </c>
      <c r="G13573" t="str">
        <f>VLOOKUP($B13573,[1]Content!$B$2:$D$1001,2,0)</f>
        <v>GIF</v>
      </c>
      <c r="H13573" t="str">
        <f>VLOOKUP($B13573,[1]Content!$B$2:$D$1001,3,0)</f>
        <v>culture</v>
      </c>
      <c r="I13573" t="str">
        <f>VLOOKUP($C13573,'[1]Reaction type'!$B$2:$D$17,2,0)</f>
        <v>positive</v>
      </c>
    </row>
    <row r="13574" customFormat="1" spans="1:9">
      <c r="A13574">
        <v>14108</v>
      </c>
      <c r="B13574" s="1" t="s">
        <v>581</v>
      </c>
      <c r="C13574" t="s">
        <v>53</v>
      </c>
      <c r="D13574">
        <f>VLOOKUP(C13574,'[1]Reaction type'!$B$2:$D$17,3,0)</f>
        <v>60</v>
      </c>
      <c r="E13574" s="2">
        <v>44360.335625</v>
      </c>
      <c r="F13574" s="2" t="str">
        <f t="shared" si="212"/>
        <v>June</v>
      </c>
      <c r="G13574" t="str">
        <f>VLOOKUP($B13574,[1]Content!$B$2:$D$1001,2,0)</f>
        <v>GIF</v>
      </c>
      <c r="H13574" t="str">
        <f>VLOOKUP($B13574,[1]Content!$B$2:$D$1001,3,0)</f>
        <v>culture</v>
      </c>
      <c r="I13574" t="str">
        <f>VLOOKUP($C13574,'[1]Reaction type'!$B$2:$D$17,2,0)</f>
        <v>positive</v>
      </c>
    </row>
    <row r="13575" customFormat="1" spans="1:9">
      <c r="A13575">
        <v>14109</v>
      </c>
      <c r="B13575" s="1" t="s">
        <v>581</v>
      </c>
      <c r="C13575" t="s">
        <v>31</v>
      </c>
      <c r="D13575">
        <f>VLOOKUP(C13575,'[1]Reaction type'!$B$2:$D$17,3,0)</f>
        <v>30</v>
      </c>
      <c r="E13575" s="2">
        <v>44324.2289467593</v>
      </c>
      <c r="F13575" s="2" t="str">
        <f t="shared" si="212"/>
        <v>May</v>
      </c>
      <c r="G13575" t="str">
        <f>VLOOKUP($B13575,[1]Content!$B$2:$D$1001,2,0)</f>
        <v>GIF</v>
      </c>
      <c r="H13575" t="str">
        <f>VLOOKUP($B13575,[1]Content!$B$2:$D$1001,3,0)</f>
        <v>culture</v>
      </c>
      <c r="I13575" t="str">
        <f>VLOOKUP($C13575,'[1]Reaction type'!$B$2:$D$17,2,0)</f>
        <v>positive</v>
      </c>
    </row>
    <row r="13576" customFormat="1" spans="1:9">
      <c r="A13576">
        <v>14110</v>
      </c>
      <c r="B13576" s="1" t="s">
        <v>581</v>
      </c>
      <c r="C13576" t="s">
        <v>51</v>
      </c>
      <c r="D13576">
        <f>VLOOKUP(C13576,'[1]Reaction type'!$B$2:$D$17,3,0)</f>
        <v>12</v>
      </c>
      <c r="E13576" s="2">
        <v>44356.109212963</v>
      </c>
      <c r="F13576" s="2" t="str">
        <f t="shared" si="212"/>
        <v>June</v>
      </c>
      <c r="G13576" t="str">
        <f>VLOOKUP($B13576,[1]Content!$B$2:$D$1001,2,0)</f>
        <v>GIF</v>
      </c>
      <c r="H13576" t="str">
        <f>VLOOKUP($B13576,[1]Content!$B$2:$D$1001,3,0)</f>
        <v>culture</v>
      </c>
      <c r="I13576" t="str">
        <f>VLOOKUP($C13576,'[1]Reaction type'!$B$2:$D$17,2,0)</f>
        <v>negative</v>
      </c>
    </row>
    <row r="13577" customFormat="1" spans="1:9">
      <c r="A13577">
        <v>14111</v>
      </c>
      <c r="B13577" s="1" t="s">
        <v>581</v>
      </c>
      <c r="C13577" t="s">
        <v>40</v>
      </c>
      <c r="D13577">
        <f>VLOOKUP(C13577,'[1]Reaction type'!$B$2:$D$17,3,0)</f>
        <v>65</v>
      </c>
      <c r="E13577" s="2">
        <v>44293.7427430556</v>
      </c>
      <c r="F13577" s="2" t="str">
        <f t="shared" si="212"/>
        <v>April</v>
      </c>
      <c r="G13577" t="str">
        <f>VLOOKUP($B13577,[1]Content!$B$2:$D$1001,2,0)</f>
        <v>GIF</v>
      </c>
      <c r="H13577" t="str">
        <f>VLOOKUP($B13577,[1]Content!$B$2:$D$1001,3,0)</f>
        <v>culture</v>
      </c>
      <c r="I13577" t="str">
        <f>VLOOKUP($C13577,'[1]Reaction type'!$B$2:$D$17,2,0)</f>
        <v>positive</v>
      </c>
    </row>
    <row r="13578" customFormat="1" spans="1:9">
      <c r="A13578">
        <v>14112</v>
      </c>
      <c r="B13578" s="1" t="s">
        <v>581</v>
      </c>
      <c r="C13578" t="s">
        <v>50</v>
      </c>
      <c r="D13578">
        <f>VLOOKUP(C13578,'[1]Reaction type'!$B$2:$D$17,3,0)</f>
        <v>45</v>
      </c>
      <c r="E13578" s="2">
        <v>44084.8404976852</v>
      </c>
      <c r="F13578" s="2" t="str">
        <f t="shared" si="212"/>
        <v>September</v>
      </c>
      <c r="G13578" t="str">
        <f>VLOOKUP($B13578,[1]Content!$B$2:$D$1001,2,0)</f>
        <v>GIF</v>
      </c>
      <c r="H13578" t="str">
        <f>VLOOKUP($B13578,[1]Content!$B$2:$D$1001,3,0)</f>
        <v>culture</v>
      </c>
      <c r="I13578" t="str">
        <f>VLOOKUP($C13578,'[1]Reaction type'!$B$2:$D$17,2,0)</f>
        <v>positive</v>
      </c>
    </row>
    <row r="13579" customFormat="1" spans="1:9">
      <c r="A13579">
        <v>14113</v>
      </c>
      <c r="B13579" s="1" t="s">
        <v>581</v>
      </c>
      <c r="C13579" t="s">
        <v>54</v>
      </c>
      <c r="D13579">
        <f>VLOOKUP(C13579,'[1]Reaction type'!$B$2:$D$17,3,0)</f>
        <v>70</v>
      </c>
      <c r="E13579" s="2">
        <v>44115.3597337963</v>
      </c>
      <c r="F13579" s="2" t="str">
        <f t="shared" si="212"/>
        <v>October</v>
      </c>
      <c r="G13579" t="str">
        <f>VLOOKUP($B13579,[1]Content!$B$2:$D$1001,2,0)</f>
        <v>GIF</v>
      </c>
      <c r="H13579" t="str">
        <f>VLOOKUP($B13579,[1]Content!$B$2:$D$1001,3,0)</f>
        <v>culture</v>
      </c>
      <c r="I13579" t="str">
        <f>VLOOKUP($C13579,'[1]Reaction type'!$B$2:$D$17,2,0)</f>
        <v>positive</v>
      </c>
    </row>
    <row r="13580" customFormat="1" spans="1:9">
      <c r="A13580">
        <v>14114</v>
      </c>
      <c r="B13580" s="1" t="s">
        <v>581</v>
      </c>
      <c r="C13580" t="s">
        <v>24</v>
      </c>
      <c r="D13580">
        <f>VLOOKUP(C13580,'[1]Reaction type'!$B$2:$D$17,3,0)</f>
        <v>0</v>
      </c>
      <c r="E13580" s="2">
        <v>44266.2529861111</v>
      </c>
      <c r="F13580" s="2" t="str">
        <f t="shared" si="212"/>
        <v>March</v>
      </c>
      <c r="G13580" t="str">
        <f>VLOOKUP($B13580,[1]Content!$B$2:$D$1001,2,0)</f>
        <v>GIF</v>
      </c>
      <c r="H13580" t="str">
        <f>VLOOKUP($B13580,[1]Content!$B$2:$D$1001,3,0)</f>
        <v>culture</v>
      </c>
      <c r="I13580" t="str">
        <f>VLOOKUP($C13580,'[1]Reaction type'!$B$2:$D$17,2,0)</f>
        <v>negative</v>
      </c>
    </row>
    <row r="13581" customFormat="1" spans="1:9">
      <c r="A13581">
        <v>14115</v>
      </c>
      <c r="B13581" s="1" t="s">
        <v>581</v>
      </c>
      <c r="C13581" t="s">
        <v>57</v>
      </c>
      <c r="D13581">
        <f>VLOOKUP(C13581,'[1]Reaction type'!$B$2:$D$17,3,0)</f>
        <v>72</v>
      </c>
      <c r="E13581" s="2">
        <v>44066.8158449074</v>
      </c>
      <c r="F13581" s="2" t="str">
        <f t="shared" si="212"/>
        <v>August</v>
      </c>
      <c r="G13581" t="str">
        <f>VLOOKUP($B13581,[1]Content!$B$2:$D$1001,2,0)</f>
        <v>GIF</v>
      </c>
      <c r="H13581" t="str">
        <f>VLOOKUP($B13581,[1]Content!$B$2:$D$1001,3,0)</f>
        <v>culture</v>
      </c>
      <c r="I13581" t="str">
        <f>VLOOKUP($C13581,'[1]Reaction type'!$B$2:$D$17,2,0)</f>
        <v>positive</v>
      </c>
    </row>
    <row r="13582" customFormat="1" spans="1:9">
      <c r="A13582">
        <v>14116</v>
      </c>
      <c r="B13582" s="1" t="s">
        <v>581</v>
      </c>
      <c r="C13582" t="s">
        <v>57</v>
      </c>
      <c r="D13582">
        <f>VLOOKUP(C13582,'[1]Reaction type'!$B$2:$D$17,3,0)</f>
        <v>72</v>
      </c>
      <c r="E13582" s="2">
        <v>44278.3255324074</v>
      </c>
      <c r="F13582" s="2" t="str">
        <f t="shared" si="212"/>
        <v>March</v>
      </c>
      <c r="G13582" t="str">
        <f>VLOOKUP($B13582,[1]Content!$B$2:$D$1001,2,0)</f>
        <v>GIF</v>
      </c>
      <c r="H13582" t="str">
        <f>VLOOKUP($B13582,[1]Content!$B$2:$D$1001,3,0)</f>
        <v>culture</v>
      </c>
      <c r="I13582" t="str">
        <f>VLOOKUP($C13582,'[1]Reaction type'!$B$2:$D$17,2,0)</f>
        <v>positive</v>
      </c>
    </row>
    <row r="13583" customFormat="1" spans="1:9">
      <c r="A13583">
        <v>14117</v>
      </c>
      <c r="B13583" s="1" t="s">
        <v>581</v>
      </c>
      <c r="C13583" t="s">
        <v>48</v>
      </c>
      <c r="D13583">
        <f>VLOOKUP(C13583,'[1]Reaction type'!$B$2:$D$17,3,0)</f>
        <v>75</v>
      </c>
      <c r="E13583" s="2">
        <v>44131.4790509259</v>
      </c>
      <c r="F13583" s="2" t="str">
        <f t="shared" si="212"/>
        <v>October</v>
      </c>
      <c r="G13583" t="str">
        <f>VLOOKUP($B13583,[1]Content!$B$2:$D$1001,2,0)</f>
        <v>GIF</v>
      </c>
      <c r="H13583" t="str">
        <f>VLOOKUP($B13583,[1]Content!$B$2:$D$1001,3,0)</f>
        <v>culture</v>
      </c>
      <c r="I13583" t="str">
        <f>VLOOKUP($C13583,'[1]Reaction type'!$B$2:$D$17,2,0)</f>
        <v>positive</v>
      </c>
    </row>
    <row r="13584" customFormat="1" spans="1:9">
      <c r="A13584">
        <v>14118</v>
      </c>
      <c r="B13584" s="1" t="s">
        <v>581</v>
      </c>
      <c r="C13584" t="s">
        <v>50</v>
      </c>
      <c r="D13584">
        <f>VLOOKUP(C13584,'[1]Reaction type'!$B$2:$D$17,3,0)</f>
        <v>45</v>
      </c>
      <c r="E13584" s="2">
        <v>44016.3779282407</v>
      </c>
      <c r="F13584" s="2" t="str">
        <f t="shared" si="212"/>
        <v>July</v>
      </c>
      <c r="G13584" t="str">
        <f>VLOOKUP($B13584,[1]Content!$B$2:$D$1001,2,0)</f>
        <v>GIF</v>
      </c>
      <c r="H13584" t="str">
        <f>VLOOKUP($B13584,[1]Content!$B$2:$D$1001,3,0)</f>
        <v>culture</v>
      </c>
      <c r="I13584" t="str">
        <f>VLOOKUP($C13584,'[1]Reaction type'!$B$2:$D$17,2,0)</f>
        <v>positive</v>
      </c>
    </row>
    <row r="13585" customFormat="1" spans="1:9">
      <c r="A13585">
        <v>14119</v>
      </c>
      <c r="B13585" s="1" t="s">
        <v>581</v>
      </c>
      <c r="C13585" t="s">
        <v>57</v>
      </c>
      <c r="D13585">
        <f>VLOOKUP(C13585,'[1]Reaction type'!$B$2:$D$17,3,0)</f>
        <v>72</v>
      </c>
      <c r="E13585" s="2">
        <v>44267.2723726852</v>
      </c>
      <c r="F13585" s="2" t="str">
        <f t="shared" si="212"/>
        <v>March</v>
      </c>
      <c r="G13585" t="str">
        <f>VLOOKUP($B13585,[1]Content!$B$2:$D$1001,2,0)</f>
        <v>GIF</v>
      </c>
      <c r="H13585" t="str">
        <f>VLOOKUP($B13585,[1]Content!$B$2:$D$1001,3,0)</f>
        <v>culture</v>
      </c>
      <c r="I13585" t="str">
        <f>VLOOKUP($C13585,'[1]Reaction type'!$B$2:$D$17,2,0)</f>
        <v>positive</v>
      </c>
    </row>
    <row r="13586" customFormat="1" spans="1:9">
      <c r="A13586">
        <v>14120</v>
      </c>
      <c r="B13586" s="1" t="s">
        <v>581</v>
      </c>
      <c r="C13586" t="s">
        <v>42</v>
      </c>
      <c r="D13586">
        <f>VLOOKUP(C13586,'[1]Reaction type'!$B$2:$D$17,3,0)</f>
        <v>20</v>
      </c>
      <c r="E13586" s="2">
        <v>44193.0895138889</v>
      </c>
      <c r="F13586" s="2" t="str">
        <f t="shared" si="212"/>
        <v>December</v>
      </c>
      <c r="G13586" t="str">
        <f>VLOOKUP($B13586,[1]Content!$B$2:$D$1001,2,0)</f>
        <v>GIF</v>
      </c>
      <c r="H13586" t="str">
        <f>VLOOKUP($B13586,[1]Content!$B$2:$D$1001,3,0)</f>
        <v>culture</v>
      </c>
      <c r="I13586" t="str">
        <f>VLOOKUP($C13586,'[1]Reaction type'!$B$2:$D$17,2,0)</f>
        <v>neutral</v>
      </c>
    </row>
    <row r="13587" customFormat="1" spans="1:9">
      <c r="A13587">
        <v>14121</v>
      </c>
      <c r="B13587" s="1" t="s">
        <v>581</v>
      </c>
      <c r="C13587" t="s">
        <v>51</v>
      </c>
      <c r="D13587">
        <f>VLOOKUP(C13587,'[1]Reaction type'!$B$2:$D$17,3,0)</f>
        <v>12</v>
      </c>
      <c r="E13587" s="2">
        <v>44334.6157175926</v>
      </c>
      <c r="F13587" s="2" t="str">
        <f t="shared" si="212"/>
        <v>May</v>
      </c>
      <c r="G13587" t="str">
        <f>VLOOKUP($B13587,[1]Content!$B$2:$D$1001,2,0)</f>
        <v>GIF</v>
      </c>
      <c r="H13587" t="str">
        <f>VLOOKUP($B13587,[1]Content!$B$2:$D$1001,3,0)</f>
        <v>culture</v>
      </c>
      <c r="I13587" t="str">
        <f>VLOOKUP($C13587,'[1]Reaction type'!$B$2:$D$17,2,0)</f>
        <v>negative</v>
      </c>
    </row>
    <row r="13588" customFormat="1" spans="1:9">
      <c r="A13588">
        <v>14122</v>
      </c>
      <c r="B13588" s="1" t="s">
        <v>581</v>
      </c>
      <c r="C13588" t="s">
        <v>35</v>
      </c>
      <c r="D13588">
        <f>VLOOKUP(C13588,'[1]Reaction type'!$B$2:$D$17,3,0)</f>
        <v>70</v>
      </c>
      <c r="E13588" s="2">
        <v>44140.5344212963</v>
      </c>
      <c r="F13588" s="2" t="str">
        <f t="shared" si="212"/>
        <v>November</v>
      </c>
      <c r="G13588" t="str">
        <f>VLOOKUP($B13588,[1]Content!$B$2:$D$1001,2,0)</f>
        <v>GIF</v>
      </c>
      <c r="H13588" t="str">
        <f>VLOOKUP($B13588,[1]Content!$B$2:$D$1001,3,0)</f>
        <v>culture</v>
      </c>
      <c r="I13588" t="str">
        <f>VLOOKUP($C13588,'[1]Reaction type'!$B$2:$D$17,2,0)</f>
        <v>positive</v>
      </c>
    </row>
    <row r="13589" customFormat="1" spans="1:9">
      <c r="A13589">
        <v>14123</v>
      </c>
      <c r="B13589" s="1" t="s">
        <v>581</v>
      </c>
      <c r="C13589" t="s">
        <v>37</v>
      </c>
      <c r="D13589">
        <f>VLOOKUP(C13589,'[1]Reaction type'!$B$2:$D$17,3,0)</f>
        <v>5</v>
      </c>
      <c r="E13589" s="2">
        <v>44118.4520486111</v>
      </c>
      <c r="F13589" s="2" t="str">
        <f t="shared" si="212"/>
        <v>October</v>
      </c>
      <c r="G13589" t="str">
        <f>VLOOKUP($B13589,[1]Content!$B$2:$D$1001,2,0)</f>
        <v>GIF</v>
      </c>
      <c r="H13589" t="str">
        <f>VLOOKUP($B13589,[1]Content!$B$2:$D$1001,3,0)</f>
        <v>culture</v>
      </c>
      <c r="I13589" t="str">
        <f>VLOOKUP($C13589,'[1]Reaction type'!$B$2:$D$17,2,0)</f>
        <v>negative</v>
      </c>
    </row>
    <row r="13590" customFormat="1" spans="1:9">
      <c r="A13590">
        <v>14124</v>
      </c>
      <c r="B13590" s="1" t="s">
        <v>581</v>
      </c>
      <c r="C13590" t="s">
        <v>42</v>
      </c>
      <c r="D13590">
        <f>VLOOKUP(C13590,'[1]Reaction type'!$B$2:$D$17,3,0)</f>
        <v>20</v>
      </c>
      <c r="E13590" s="2">
        <v>44105.1966666667</v>
      </c>
      <c r="F13590" s="2" t="str">
        <f t="shared" si="212"/>
        <v>October</v>
      </c>
      <c r="G13590" t="str">
        <f>VLOOKUP($B13590,[1]Content!$B$2:$D$1001,2,0)</f>
        <v>GIF</v>
      </c>
      <c r="H13590" t="str">
        <f>VLOOKUP($B13590,[1]Content!$B$2:$D$1001,3,0)</f>
        <v>culture</v>
      </c>
      <c r="I13590" t="str">
        <f>VLOOKUP($C13590,'[1]Reaction type'!$B$2:$D$17,2,0)</f>
        <v>neutral</v>
      </c>
    </row>
    <row r="13591" customFormat="1" spans="1:9">
      <c r="A13591">
        <v>14126</v>
      </c>
      <c r="B13591" s="1" t="s">
        <v>582</v>
      </c>
      <c r="C13591" t="s">
        <v>57</v>
      </c>
      <c r="D13591">
        <f>VLOOKUP(C13591,'[1]Reaction type'!$B$2:$D$17,3,0)</f>
        <v>72</v>
      </c>
      <c r="E13591" s="2">
        <v>44094.5273148148</v>
      </c>
      <c r="F13591" s="2" t="str">
        <f t="shared" si="212"/>
        <v>September</v>
      </c>
      <c r="G13591" t="str">
        <f>VLOOKUP($B13591,[1]Content!$B$2:$D$1001,2,0)</f>
        <v>GIF</v>
      </c>
      <c r="H13591" t="str">
        <f>VLOOKUP($B13591,[1]Content!$B$2:$D$1001,3,0)</f>
        <v>culture</v>
      </c>
      <c r="I13591" t="str">
        <f>VLOOKUP($C13591,'[1]Reaction type'!$B$2:$D$17,2,0)</f>
        <v>positive</v>
      </c>
    </row>
    <row r="13592" customFormat="1" spans="1:9">
      <c r="A13592">
        <v>14127</v>
      </c>
      <c r="B13592" s="1" t="s">
        <v>582</v>
      </c>
      <c r="C13592" t="s">
        <v>54</v>
      </c>
      <c r="D13592">
        <f>VLOOKUP(C13592,'[1]Reaction type'!$B$2:$D$17,3,0)</f>
        <v>70</v>
      </c>
      <c r="E13592" s="2">
        <v>44272.5553009259</v>
      </c>
      <c r="F13592" s="2" t="str">
        <f t="shared" si="212"/>
        <v>March</v>
      </c>
      <c r="G13592" t="str">
        <f>VLOOKUP($B13592,[1]Content!$B$2:$D$1001,2,0)</f>
        <v>GIF</v>
      </c>
      <c r="H13592" t="str">
        <f>VLOOKUP($B13592,[1]Content!$B$2:$D$1001,3,0)</f>
        <v>culture</v>
      </c>
      <c r="I13592" t="str">
        <f>VLOOKUP($C13592,'[1]Reaction type'!$B$2:$D$17,2,0)</f>
        <v>positive</v>
      </c>
    </row>
    <row r="13593" customFormat="1" spans="1:9">
      <c r="A13593">
        <v>14128</v>
      </c>
      <c r="B13593" s="1" t="s">
        <v>582</v>
      </c>
      <c r="C13593" t="s">
        <v>31</v>
      </c>
      <c r="D13593">
        <f>VLOOKUP(C13593,'[1]Reaction type'!$B$2:$D$17,3,0)</f>
        <v>30</v>
      </c>
      <c r="E13593" s="2">
        <v>44239.8711226852</v>
      </c>
      <c r="F13593" s="2" t="str">
        <f t="shared" si="212"/>
        <v>February</v>
      </c>
      <c r="G13593" t="str">
        <f>VLOOKUP($B13593,[1]Content!$B$2:$D$1001,2,0)</f>
        <v>GIF</v>
      </c>
      <c r="H13593" t="str">
        <f>VLOOKUP($B13593,[1]Content!$B$2:$D$1001,3,0)</f>
        <v>culture</v>
      </c>
      <c r="I13593" t="str">
        <f>VLOOKUP($C13593,'[1]Reaction type'!$B$2:$D$17,2,0)</f>
        <v>positive</v>
      </c>
    </row>
    <row r="13594" customFormat="1" spans="1:9">
      <c r="A13594">
        <v>14129</v>
      </c>
      <c r="B13594" s="1" t="s">
        <v>582</v>
      </c>
      <c r="C13594" t="s">
        <v>51</v>
      </c>
      <c r="D13594">
        <f>VLOOKUP(C13594,'[1]Reaction type'!$B$2:$D$17,3,0)</f>
        <v>12</v>
      </c>
      <c r="E13594" s="2">
        <v>44328.8877199074</v>
      </c>
      <c r="F13594" s="2" t="str">
        <f t="shared" si="212"/>
        <v>May</v>
      </c>
      <c r="G13594" t="str">
        <f>VLOOKUP($B13594,[1]Content!$B$2:$D$1001,2,0)</f>
        <v>GIF</v>
      </c>
      <c r="H13594" t="str">
        <f>VLOOKUP($B13594,[1]Content!$B$2:$D$1001,3,0)</f>
        <v>culture</v>
      </c>
      <c r="I13594" t="str">
        <f>VLOOKUP($C13594,'[1]Reaction type'!$B$2:$D$17,2,0)</f>
        <v>negative</v>
      </c>
    </row>
    <row r="13595" customFormat="1" spans="1:9">
      <c r="A13595">
        <v>14130</v>
      </c>
      <c r="B13595" s="1" t="s">
        <v>582</v>
      </c>
      <c r="C13595" t="s">
        <v>35</v>
      </c>
      <c r="D13595">
        <f>VLOOKUP(C13595,'[1]Reaction type'!$B$2:$D$17,3,0)</f>
        <v>70</v>
      </c>
      <c r="E13595" s="2">
        <v>44026.4297222222</v>
      </c>
      <c r="F13595" s="2" t="str">
        <f t="shared" si="212"/>
        <v>July</v>
      </c>
      <c r="G13595" t="str">
        <f>VLOOKUP($B13595,[1]Content!$B$2:$D$1001,2,0)</f>
        <v>GIF</v>
      </c>
      <c r="H13595" t="str">
        <f>VLOOKUP($B13595,[1]Content!$B$2:$D$1001,3,0)</f>
        <v>culture</v>
      </c>
      <c r="I13595" t="str">
        <f>VLOOKUP($C13595,'[1]Reaction type'!$B$2:$D$17,2,0)</f>
        <v>positive</v>
      </c>
    </row>
    <row r="13596" customFormat="1" spans="1:9">
      <c r="A13596">
        <v>14131</v>
      </c>
      <c r="B13596" s="1" t="s">
        <v>582</v>
      </c>
      <c r="C13596" t="s">
        <v>37</v>
      </c>
      <c r="D13596">
        <f>VLOOKUP(C13596,'[1]Reaction type'!$B$2:$D$17,3,0)</f>
        <v>5</v>
      </c>
      <c r="E13596" s="2">
        <v>44070.6633564815</v>
      </c>
      <c r="F13596" s="2" t="str">
        <f t="shared" si="212"/>
        <v>August</v>
      </c>
      <c r="G13596" t="str">
        <f>VLOOKUP($B13596,[1]Content!$B$2:$D$1001,2,0)</f>
        <v>GIF</v>
      </c>
      <c r="H13596" t="str">
        <f>VLOOKUP($B13596,[1]Content!$B$2:$D$1001,3,0)</f>
        <v>culture</v>
      </c>
      <c r="I13596" t="str">
        <f>VLOOKUP($C13596,'[1]Reaction type'!$B$2:$D$17,2,0)</f>
        <v>negative</v>
      </c>
    </row>
    <row r="13597" customFormat="1" spans="1:9">
      <c r="A13597">
        <v>14132</v>
      </c>
      <c r="B13597" s="1" t="s">
        <v>582</v>
      </c>
      <c r="C13597" t="s">
        <v>53</v>
      </c>
      <c r="D13597">
        <f>VLOOKUP(C13597,'[1]Reaction type'!$B$2:$D$17,3,0)</f>
        <v>60</v>
      </c>
      <c r="E13597" s="2">
        <v>44219.8604050926</v>
      </c>
      <c r="F13597" s="2" t="str">
        <f t="shared" si="212"/>
        <v>January</v>
      </c>
      <c r="G13597" t="str">
        <f>VLOOKUP($B13597,[1]Content!$B$2:$D$1001,2,0)</f>
        <v>GIF</v>
      </c>
      <c r="H13597" t="str">
        <f>VLOOKUP($B13597,[1]Content!$B$2:$D$1001,3,0)</f>
        <v>culture</v>
      </c>
      <c r="I13597" t="str">
        <f>VLOOKUP($C13597,'[1]Reaction type'!$B$2:$D$17,2,0)</f>
        <v>positive</v>
      </c>
    </row>
    <row r="13598" customFormat="1" spans="1:9">
      <c r="A13598">
        <v>14133</v>
      </c>
      <c r="B13598" s="1" t="s">
        <v>582</v>
      </c>
      <c r="C13598" t="s">
        <v>28</v>
      </c>
      <c r="D13598">
        <f>VLOOKUP(C13598,'[1]Reaction type'!$B$2:$D$17,3,0)</f>
        <v>15</v>
      </c>
      <c r="E13598" s="2">
        <v>44138.2408680556</v>
      </c>
      <c r="F13598" s="2" t="str">
        <f t="shared" si="212"/>
        <v>November</v>
      </c>
      <c r="G13598" t="str">
        <f>VLOOKUP($B13598,[1]Content!$B$2:$D$1001,2,0)</f>
        <v>GIF</v>
      </c>
      <c r="H13598" t="str">
        <f>VLOOKUP($B13598,[1]Content!$B$2:$D$1001,3,0)</f>
        <v>culture</v>
      </c>
      <c r="I13598" t="str">
        <f>VLOOKUP($C13598,'[1]Reaction type'!$B$2:$D$17,2,0)</f>
        <v>negative</v>
      </c>
    </row>
    <row r="13599" customFormat="1" spans="1:9">
      <c r="A13599">
        <v>14134</v>
      </c>
      <c r="B13599" s="1" t="s">
        <v>582</v>
      </c>
      <c r="C13599" t="s">
        <v>40</v>
      </c>
      <c r="D13599">
        <f>VLOOKUP(C13599,'[1]Reaction type'!$B$2:$D$17,3,0)</f>
        <v>65</v>
      </c>
      <c r="E13599" s="2">
        <v>44272.5227430556</v>
      </c>
      <c r="F13599" s="2" t="str">
        <f t="shared" si="212"/>
        <v>March</v>
      </c>
      <c r="G13599" t="str">
        <f>VLOOKUP($B13599,[1]Content!$B$2:$D$1001,2,0)</f>
        <v>GIF</v>
      </c>
      <c r="H13599" t="str">
        <f>VLOOKUP($B13599,[1]Content!$B$2:$D$1001,3,0)</f>
        <v>culture</v>
      </c>
      <c r="I13599" t="str">
        <f>VLOOKUP($C13599,'[1]Reaction type'!$B$2:$D$17,2,0)</f>
        <v>positive</v>
      </c>
    </row>
    <row r="13600" customFormat="1" spans="1:9">
      <c r="A13600">
        <v>14135</v>
      </c>
      <c r="B13600" s="1" t="s">
        <v>582</v>
      </c>
      <c r="C13600" t="s">
        <v>28</v>
      </c>
      <c r="D13600">
        <f>VLOOKUP(C13600,'[1]Reaction type'!$B$2:$D$17,3,0)</f>
        <v>15</v>
      </c>
      <c r="E13600" s="2">
        <v>44012.2489351852</v>
      </c>
      <c r="F13600" s="2" t="str">
        <f t="shared" si="212"/>
        <v>June</v>
      </c>
      <c r="G13600" t="str">
        <f>VLOOKUP($B13600,[1]Content!$B$2:$D$1001,2,0)</f>
        <v>GIF</v>
      </c>
      <c r="H13600" t="str">
        <f>VLOOKUP($B13600,[1]Content!$B$2:$D$1001,3,0)</f>
        <v>culture</v>
      </c>
      <c r="I13600" t="str">
        <f>VLOOKUP($C13600,'[1]Reaction type'!$B$2:$D$17,2,0)</f>
        <v>negative</v>
      </c>
    </row>
    <row r="13601" customFormat="1" spans="1:9">
      <c r="A13601">
        <v>14136</v>
      </c>
      <c r="B13601" s="1" t="s">
        <v>582</v>
      </c>
      <c r="C13601" t="s">
        <v>54</v>
      </c>
      <c r="D13601">
        <f>VLOOKUP(C13601,'[1]Reaction type'!$B$2:$D$17,3,0)</f>
        <v>70</v>
      </c>
      <c r="E13601" s="2">
        <v>44185.6373842593</v>
      </c>
      <c r="F13601" s="2" t="str">
        <f t="shared" si="212"/>
        <v>December</v>
      </c>
      <c r="G13601" t="str">
        <f>VLOOKUP($B13601,[1]Content!$B$2:$D$1001,2,0)</f>
        <v>GIF</v>
      </c>
      <c r="H13601" t="str">
        <f>VLOOKUP($B13601,[1]Content!$B$2:$D$1001,3,0)</f>
        <v>culture</v>
      </c>
      <c r="I13601" t="str">
        <f>VLOOKUP($C13601,'[1]Reaction type'!$B$2:$D$17,2,0)</f>
        <v>positive</v>
      </c>
    </row>
    <row r="13602" customFormat="1" spans="1:9">
      <c r="A13602">
        <v>14137</v>
      </c>
      <c r="B13602" s="1" t="s">
        <v>582</v>
      </c>
      <c r="C13602" t="s">
        <v>51</v>
      </c>
      <c r="D13602">
        <f>VLOOKUP(C13602,'[1]Reaction type'!$B$2:$D$17,3,0)</f>
        <v>12</v>
      </c>
      <c r="E13602" s="2">
        <v>44216.3518171296</v>
      </c>
      <c r="F13602" s="2" t="str">
        <f t="shared" si="212"/>
        <v>January</v>
      </c>
      <c r="G13602" t="str">
        <f>VLOOKUP($B13602,[1]Content!$B$2:$D$1001,2,0)</f>
        <v>GIF</v>
      </c>
      <c r="H13602" t="str">
        <f>VLOOKUP($B13602,[1]Content!$B$2:$D$1001,3,0)</f>
        <v>culture</v>
      </c>
      <c r="I13602" t="str">
        <f>VLOOKUP($C13602,'[1]Reaction type'!$B$2:$D$17,2,0)</f>
        <v>negative</v>
      </c>
    </row>
    <row r="13603" customFormat="1" spans="1:9">
      <c r="A13603">
        <v>14138</v>
      </c>
      <c r="B13603" s="1" t="s">
        <v>582</v>
      </c>
      <c r="C13603" t="s">
        <v>48</v>
      </c>
      <c r="D13603">
        <f>VLOOKUP(C13603,'[1]Reaction type'!$B$2:$D$17,3,0)</f>
        <v>75</v>
      </c>
      <c r="E13603" s="2">
        <v>44348.6365393518</v>
      </c>
      <c r="F13603" s="2" t="str">
        <f t="shared" si="212"/>
        <v>June</v>
      </c>
      <c r="G13603" t="str">
        <f>VLOOKUP($B13603,[1]Content!$B$2:$D$1001,2,0)</f>
        <v>GIF</v>
      </c>
      <c r="H13603" t="str">
        <f>VLOOKUP($B13603,[1]Content!$B$2:$D$1001,3,0)</f>
        <v>culture</v>
      </c>
      <c r="I13603" t="str">
        <f>VLOOKUP($C13603,'[1]Reaction type'!$B$2:$D$17,2,0)</f>
        <v>positive</v>
      </c>
    </row>
    <row r="13604" customFormat="1" spans="1:9">
      <c r="A13604">
        <v>14140</v>
      </c>
      <c r="B13604" s="1" t="s">
        <v>583</v>
      </c>
      <c r="C13604" t="s">
        <v>48</v>
      </c>
      <c r="D13604">
        <f>VLOOKUP(C13604,'[1]Reaction type'!$B$2:$D$17,3,0)</f>
        <v>75</v>
      </c>
      <c r="E13604" s="2">
        <v>44077.1114351852</v>
      </c>
      <c r="F13604" s="2" t="str">
        <f t="shared" si="212"/>
        <v>September</v>
      </c>
      <c r="G13604" t="str">
        <f>VLOOKUP($B13604,[1]Content!$B$2:$D$1001,2,0)</f>
        <v>video</v>
      </c>
      <c r="H13604" t="str">
        <f>VLOOKUP($B13604,[1]Content!$B$2:$D$1001,3,0)</f>
        <v>veganism</v>
      </c>
      <c r="I13604" t="str">
        <f>VLOOKUP($C13604,'[1]Reaction type'!$B$2:$D$17,2,0)</f>
        <v>positive</v>
      </c>
    </row>
    <row r="13605" customFormat="1" spans="1:9">
      <c r="A13605">
        <v>14141</v>
      </c>
      <c r="B13605" s="1" t="s">
        <v>583</v>
      </c>
      <c r="C13605" t="s">
        <v>53</v>
      </c>
      <c r="D13605">
        <f>VLOOKUP(C13605,'[1]Reaction type'!$B$2:$D$17,3,0)</f>
        <v>60</v>
      </c>
      <c r="E13605" s="2">
        <v>44299.1837847222</v>
      </c>
      <c r="F13605" s="2" t="str">
        <f t="shared" si="212"/>
        <v>April</v>
      </c>
      <c r="G13605" t="str">
        <f>VLOOKUP($B13605,[1]Content!$B$2:$D$1001,2,0)</f>
        <v>video</v>
      </c>
      <c r="H13605" t="str">
        <f>VLOOKUP($B13605,[1]Content!$B$2:$D$1001,3,0)</f>
        <v>veganism</v>
      </c>
      <c r="I13605" t="str">
        <f>VLOOKUP($C13605,'[1]Reaction type'!$B$2:$D$17,2,0)</f>
        <v>positive</v>
      </c>
    </row>
    <row r="13606" customFormat="1" spans="1:9">
      <c r="A13606">
        <v>14142</v>
      </c>
      <c r="B13606" s="1" t="s">
        <v>583</v>
      </c>
      <c r="C13606" t="s">
        <v>40</v>
      </c>
      <c r="D13606">
        <f>VLOOKUP(C13606,'[1]Reaction type'!$B$2:$D$17,3,0)</f>
        <v>65</v>
      </c>
      <c r="E13606" s="2">
        <v>44360.167962963</v>
      </c>
      <c r="F13606" s="2" t="str">
        <f t="shared" si="212"/>
        <v>June</v>
      </c>
      <c r="G13606" t="str">
        <f>VLOOKUP($B13606,[1]Content!$B$2:$D$1001,2,0)</f>
        <v>video</v>
      </c>
      <c r="H13606" t="str">
        <f>VLOOKUP($B13606,[1]Content!$B$2:$D$1001,3,0)</f>
        <v>veganism</v>
      </c>
      <c r="I13606" t="str">
        <f>VLOOKUP($C13606,'[1]Reaction type'!$B$2:$D$17,2,0)</f>
        <v>positive</v>
      </c>
    </row>
    <row r="13607" customFormat="1" spans="1:9">
      <c r="A13607">
        <v>14143</v>
      </c>
      <c r="B13607" s="1" t="s">
        <v>583</v>
      </c>
      <c r="C13607" t="s">
        <v>33</v>
      </c>
      <c r="D13607">
        <f>VLOOKUP(C13607,'[1]Reaction type'!$B$2:$D$17,3,0)</f>
        <v>35</v>
      </c>
      <c r="E13607" s="2">
        <v>44065.8637847222</v>
      </c>
      <c r="F13607" s="2" t="str">
        <f t="shared" si="212"/>
        <v>August</v>
      </c>
      <c r="G13607" t="str">
        <f>VLOOKUP($B13607,[1]Content!$B$2:$D$1001,2,0)</f>
        <v>video</v>
      </c>
      <c r="H13607" t="str">
        <f>VLOOKUP($B13607,[1]Content!$B$2:$D$1001,3,0)</f>
        <v>veganism</v>
      </c>
      <c r="I13607" t="str">
        <f>VLOOKUP($C13607,'[1]Reaction type'!$B$2:$D$17,2,0)</f>
        <v>neutral</v>
      </c>
    </row>
    <row r="13608" customFormat="1" spans="1:9">
      <c r="A13608">
        <v>14144</v>
      </c>
      <c r="B13608" s="1" t="s">
        <v>583</v>
      </c>
      <c r="C13608" t="s">
        <v>50</v>
      </c>
      <c r="D13608">
        <f>VLOOKUP(C13608,'[1]Reaction type'!$B$2:$D$17,3,0)</f>
        <v>45</v>
      </c>
      <c r="E13608" s="2">
        <v>44047.8291087963</v>
      </c>
      <c r="F13608" s="2" t="str">
        <f t="shared" si="212"/>
        <v>August</v>
      </c>
      <c r="G13608" t="str">
        <f>VLOOKUP($B13608,[1]Content!$B$2:$D$1001,2,0)</f>
        <v>video</v>
      </c>
      <c r="H13608" t="str">
        <f>VLOOKUP($B13608,[1]Content!$B$2:$D$1001,3,0)</f>
        <v>veganism</v>
      </c>
      <c r="I13608" t="str">
        <f>VLOOKUP($C13608,'[1]Reaction type'!$B$2:$D$17,2,0)</f>
        <v>positive</v>
      </c>
    </row>
    <row r="13609" customFormat="1" spans="1:9">
      <c r="A13609">
        <v>14145</v>
      </c>
      <c r="B13609" s="1" t="s">
        <v>583</v>
      </c>
      <c r="C13609" t="s">
        <v>40</v>
      </c>
      <c r="D13609">
        <f>VLOOKUP(C13609,'[1]Reaction type'!$B$2:$D$17,3,0)</f>
        <v>65</v>
      </c>
      <c r="E13609" s="2">
        <v>44096.3036111111</v>
      </c>
      <c r="F13609" s="2" t="str">
        <f t="shared" si="212"/>
        <v>September</v>
      </c>
      <c r="G13609" t="str">
        <f>VLOOKUP($B13609,[1]Content!$B$2:$D$1001,2,0)</f>
        <v>video</v>
      </c>
      <c r="H13609" t="str">
        <f>VLOOKUP($B13609,[1]Content!$B$2:$D$1001,3,0)</f>
        <v>veganism</v>
      </c>
      <c r="I13609" t="str">
        <f>VLOOKUP($C13609,'[1]Reaction type'!$B$2:$D$17,2,0)</f>
        <v>positive</v>
      </c>
    </row>
    <row r="13610" customFormat="1" spans="1:9">
      <c r="A13610">
        <v>14146</v>
      </c>
      <c r="B13610" s="1" t="s">
        <v>583</v>
      </c>
      <c r="C13610" t="s">
        <v>51</v>
      </c>
      <c r="D13610">
        <f>VLOOKUP(C13610,'[1]Reaction type'!$B$2:$D$17,3,0)</f>
        <v>12</v>
      </c>
      <c r="E13610" s="2">
        <v>44355.491412037</v>
      </c>
      <c r="F13610" s="2" t="str">
        <f t="shared" si="212"/>
        <v>June</v>
      </c>
      <c r="G13610" t="str">
        <f>VLOOKUP($B13610,[1]Content!$B$2:$D$1001,2,0)</f>
        <v>video</v>
      </c>
      <c r="H13610" t="str">
        <f>VLOOKUP($B13610,[1]Content!$B$2:$D$1001,3,0)</f>
        <v>veganism</v>
      </c>
      <c r="I13610" t="str">
        <f>VLOOKUP($C13610,'[1]Reaction type'!$B$2:$D$17,2,0)</f>
        <v>negative</v>
      </c>
    </row>
    <row r="13611" customFormat="1" spans="1:9">
      <c r="A13611">
        <v>14148</v>
      </c>
      <c r="B13611" s="1" t="s">
        <v>584</v>
      </c>
      <c r="C13611" t="s">
        <v>24</v>
      </c>
      <c r="D13611">
        <f>VLOOKUP(C13611,'[1]Reaction type'!$B$2:$D$17,3,0)</f>
        <v>0</v>
      </c>
      <c r="E13611" s="2">
        <v>44238.3102546296</v>
      </c>
      <c r="F13611" s="2" t="str">
        <f t="shared" si="212"/>
        <v>February</v>
      </c>
      <c r="G13611" t="str">
        <f>VLOOKUP($B13611,[1]Content!$B$2:$D$1001,2,0)</f>
        <v>GIF</v>
      </c>
      <c r="H13611" t="str">
        <f>VLOOKUP($B13611,[1]Content!$B$2:$D$1001,3,0)</f>
        <v>travel</v>
      </c>
      <c r="I13611" t="str">
        <f>VLOOKUP($C13611,'[1]Reaction type'!$B$2:$D$17,2,0)</f>
        <v>negative</v>
      </c>
    </row>
    <row r="13612" customFormat="1" spans="1:9">
      <c r="A13612">
        <v>14149</v>
      </c>
      <c r="B13612" s="1" t="s">
        <v>584</v>
      </c>
      <c r="C13612" t="s">
        <v>54</v>
      </c>
      <c r="D13612">
        <f>VLOOKUP(C13612,'[1]Reaction type'!$B$2:$D$17,3,0)</f>
        <v>70</v>
      </c>
      <c r="E13612" s="2">
        <v>44220.5211226852</v>
      </c>
      <c r="F13612" s="2" t="str">
        <f t="shared" si="212"/>
        <v>January</v>
      </c>
      <c r="G13612" t="str">
        <f>VLOOKUP($B13612,[1]Content!$B$2:$D$1001,2,0)</f>
        <v>GIF</v>
      </c>
      <c r="H13612" t="str">
        <f>VLOOKUP($B13612,[1]Content!$B$2:$D$1001,3,0)</f>
        <v>travel</v>
      </c>
      <c r="I13612" t="str">
        <f>VLOOKUP($C13612,'[1]Reaction type'!$B$2:$D$17,2,0)</f>
        <v>positive</v>
      </c>
    </row>
    <row r="13613" customFormat="1" spans="1:9">
      <c r="A13613">
        <v>14150</v>
      </c>
      <c r="B13613" s="1" t="s">
        <v>584</v>
      </c>
      <c r="C13613" t="s">
        <v>50</v>
      </c>
      <c r="D13613">
        <f>VLOOKUP(C13613,'[1]Reaction type'!$B$2:$D$17,3,0)</f>
        <v>45</v>
      </c>
      <c r="E13613" s="2">
        <v>44324.647337963</v>
      </c>
      <c r="F13613" s="2" t="str">
        <f t="shared" si="212"/>
        <v>May</v>
      </c>
      <c r="G13613" t="str">
        <f>VLOOKUP($B13613,[1]Content!$B$2:$D$1001,2,0)</f>
        <v>GIF</v>
      </c>
      <c r="H13613" t="str">
        <f>VLOOKUP($B13613,[1]Content!$B$2:$D$1001,3,0)</f>
        <v>travel</v>
      </c>
      <c r="I13613" t="str">
        <f>VLOOKUP($C13613,'[1]Reaction type'!$B$2:$D$17,2,0)</f>
        <v>positive</v>
      </c>
    </row>
    <row r="13614" customFormat="1" spans="1:9">
      <c r="A13614">
        <v>14151</v>
      </c>
      <c r="B13614" s="1" t="s">
        <v>584</v>
      </c>
      <c r="C13614" t="s">
        <v>26</v>
      </c>
      <c r="D13614">
        <f>VLOOKUP(C13614,'[1]Reaction type'!$B$2:$D$17,3,0)</f>
        <v>10</v>
      </c>
      <c r="E13614" s="2">
        <v>44047.7632291667</v>
      </c>
      <c r="F13614" s="2" t="str">
        <f t="shared" si="212"/>
        <v>August</v>
      </c>
      <c r="G13614" t="str">
        <f>VLOOKUP($B13614,[1]Content!$B$2:$D$1001,2,0)</f>
        <v>GIF</v>
      </c>
      <c r="H13614" t="str">
        <f>VLOOKUP($B13614,[1]Content!$B$2:$D$1001,3,0)</f>
        <v>travel</v>
      </c>
      <c r="I13614" t="str">
        <f>VLOOKUP($C13614,'[1]Reaction type'!$B$2:$D$17,2,0)</f>
        <v>negative</v>
      </c>
    </row>
    <row r="13615" customFormat="1" spans="1:9">
      <c r="A13615">
        <v>14152</v>
      </c>
      <c r="B13615" s="1" t="s">
        <v>584</v>
      </c>
      <c r="C13615" t="s">
        <v>24</v>
      </c>
      <c r="D13615">
        <f>VLOOKUP(C13615,'[1]Reaction type'!$B$2:$D$17,3,0)</f>
        <v>0</v>
      </c>
      <c r="E13615" s="2">
        <v>44009.2700925926</v>
      </c>
      <c r="F13615" s="2" t="str">
        <f t="shared" si="212"/>
        <v>June</v>
      </c>
      <c r="G13615" t="str">
        <f>VLOOKUP($B13615,[1]Content!$B$2:$D$1001,2,0)</f>
        <v>GIF</v>
      </c>
      <c r="H13615" t="str">
        <f>VLOOKUP($B13615,[1]Content!$B$2:$D$1001,3,0)</f>
        <v>travel</v>
      </c>
      <c r="I13615" t="str">
        <f>VLOOKUP($C13615,'[1]Reaction type'!$B$2:$D$17,2,0)</f>
        <v>negative</v>
      </c>
    </row>
    <row r="13616" customFormat="1" spans="1:9">
      <c r="A13616">
        <v>14153</v>
      </c>
      <c r="B13616" s="1" t="s">
        <v>584</v>
      </c>
      <c r="C13616" t="s">
        <v>31</v>
      </c>
      <c r="D13616">
        <f>VLOOKUP(C13616,'[1]Reaction type'!$B$2:$D$17,3,0)</f>
        <v>30</v>
      </c>
      <c r="E13616" s="2">
        <v>44347.0838888889</v>
      </c>
      <c r="F13616" s="2" t="str">
        <f t="shared" si="212"/>
        <v>May</v>
      </c>
      <c r="G13616" t="str">
        <f>VLOOKUP($B13616,[1]Content!$B$2:$D$1001,2,0)</f>
        <v>GIF</v>
      </c>
      <c r="H13616" t="str">
        <f>VLOOKUP($B13616,[1]Content!$B$2:$D$1001,3,0)</f>
        <v>travel</v>
      </c>
      <c r="I13616" t="str">
        <f>VLOOKUP($C13616,'[1]Reaction type'!$B$2:$D$17,2,0)</f>
        <v>positive</v>
      </c>
    </row>
    <row r="13617" customFormat="1" spans="1:9">
      <c r="A13617">
        <v>14154</v>
      </c>
      <c r="B13617" s="1" t="s">
        <v>584</v>
      </c>
      <c r="C13617" t="s">
        <v>51</v>
      </c>
      <c r="D13617">
        <f>VLOOKUP(C13617,'[1]Reaction type'!$B$2:$D$17,3,0)</f>
        <v>12</v>
      </c>
      <c r="E13617" s="2">
        <v>44184.2668865741</v>
      </c>
      <c r="F13617" s="2" t="str">
        <f t="shared" si="212"/>
        <v>December</v>
      </c>
      <c r="G13617" t="str">
        <f>VLOOKUP($B13617,[1]Content!$B$2:$D$1001,2,0)</f>
        <v>GIF</v>
      </c>
      <c r="H13617" t="str">
        <f>VLOOKUP($B13617,[1]Content!$B$2:$D$1001,3,0)</f>
        <v>travel</v>
      </c>
      <c r="I13617" t="str">
        <f>VLOOKUP($C13617,'[1]Reaction type'!$B$2:$D$17,2,0)</f>
        <v>negative</v>
      </c>
    </row>
    <row r="13618" customFormat="1" spans="1:9">
      <c r="A13618">
        <v>14155</v>
      </c>
      <c r="B13618" s="1" t="s">
        <v>584</v>
      </c>
      <c r="C13618" t="s">
        <v>57</v>
      </c>
      <c r="D13618">
        <f>VLOOKUP(C13618,'[1]Reaction type'!$B$2:$D$17,3,0)</f>
        <v>72</v>
      </c>
      <c r="E13618" s="2">
        <v>44141.3113310185</v>
      </c>
      <c r="F13618" s="2" t="str">
        <f t="shared" si="212"/>
        <v>November</v>
      </c>
      <c r="G13618" t="str">
        <f>VLOOKUP($B13618,[1]Content!$B$2:$D$1001,2,0)</f>
        <v>GIF</v>
      </c>
      <c r="H13618" t="str">
        <f>VLOOKUP($B13618,[1]Content!$B$2:$D$1001,3,0)</f>
        <v>travel</v>
      </c>
      <c r="I13618" t="str">
        <f>VLOOKUP($C13618,'[1]Reaction type'!$B$2:$D$17,2,0)</f>
        <v>positive</v>
      </c>
    </row>
    <row r="13619" customFormat="1" spans="1:9">
      <c r="A13619">
        <v>14156</v>
      </c>
      <c r="B13619" s="1" t="s">
        <v>584</v>
      </c>
      <c r="C13619" t="s">
        <v>40</v>
      </c>
      <c r="D13619">
        <f>VLOOKUP(C13619,'[1]Reaction type'!$B$2:$D$17,3,0)</f>
        <v>65</v>
      </c>
      <c r="E13619" s="2">
        <v>44106.9276736111</v>
      </c>
      <c r="F13619" s="2" t="str">
        <f t="shared" si="212"/>
        <v>October</v>
      </c>
      <c r="G13619" t="str">
        <f>VLOOKUP($B13619,[1]Content!$B$2:$D$1001,2,0)</f>
        <v>GIF</v>
      </c>
      <c r="H13619" t="str">
        <f>VLOOKUP($B13619,[1]Content!$B$2:$D$1001,3,0)</f>
        <v>travel</v>
      </c>
      <c r="I13619" t="str">
        <f>VLOOKUP($C13619,'[1]Reaction type'!$B$2:$D$17,2,0)</f>
        <v>positive</v>
      </c>
    </row>
    <row r="13620" customFormat="1" spans="1:9">
      <c r="A13620">
        <v>14157</v>
      </c>
      <c r="B13620" s="1" t="s">
        <v>584</v>
      </c>
      <c r="C13620" t="s">
        <v>51</v>
      </c>
      <c r="D13620">
        <f>VLOOKUP(C13620,'[1]Reaction type'!$B$2:$D$17,3,0)</f>
        <v>12</v>
      </c>
      <c r="E13620" s="2">
        <v>44288.2726388889</v>
      </c>
      <c r="F13620" s="2" t="str">
        <f t="shared" si="212"/>
        <v>April</v>
      </c>
      <c r="G13620" t="str">
        <f>VLOOKUP($B13620,[1]Content!$B$2:$D$1001,2,0)</f>
        <v>GIF</v>
      </c>
      <c r="H13620" t="str">
        <f>VLOOKUP($B13620,[1]Content!$B$2:$D$1001,3,0)</f>
        <v>travel</v>
      </c>
      <c r="I13620" t="str">
        <f>VLOOKUP($C13620,'[1]Reaction type'!$B$2:$D$17,2,0)</f>
        <v>negative</v>
      </c>
    </row>
    <row r="13621" customFormat="1" spans="1:9">
      <c r="A13621">
        <v>14158</v>
      </c>
      <c r="B13621" s="1" t="s">
        <v>584</v>
      </c>
      <c r="C13621" t="s">
        <v>26</v>
      </c>
      <c r="D13621">
        <f>VLOOKUP(C13621,'[1]Reaction type'!$B$2:$D$17,3,0)</f>
        <v>10</v>
      </c>
      <c r="E13621" s="2">
        <v>44016.4951157407</v>
      </c>
      <c r="F13621" s="2" t="str">
        <f t="shared" si="212"/>
        <v>July</v>
      </c>
      <c r="G13621" t="str">
        <f>VLOOKUP($B13621,[1]Content!$B$2:$D$1001,2,0)</f>
        <v>GIF</v>
      </c>
      <c r="H13621" t="str">
        <f>VLOOKUP($B13621,[1]Content!$B$2:$D$1001,3,0)</f>
        <v>travel</v>
      </c>
      <c r="I13621" t="str">
        <f>VLOOKUP($C13621,'[1]Reaction type'!$B$2:$D$17,2,0)</f>
        <v>negative</v>
      </c>
    </row>
    <row r="13622" customFormat="1" spans="1:9">
      <c r="A13622">
        <v>14159</v>
      </c>
      <c r="B13622" s="1" t="s">
        <v>584</v>
      </c>
      <c r="C13622" t="s">
        <v>35</v>
      </c>
      <c r="D13622">
        <f>VLOOKUP(C13622,'[1]Reaction type'!$B$2:$D$17,3,0)</f>
        <v>70</v>
      </c>
      <c r="E13622" s="2">
        <v>44129.070625</v>
      </c>
      <c r="F13622" s="2" t="str">
        <f t="shared" si="212"/>
        <v>October</v>
      </c>
      <c r="G13622" t="str">
        <f>VLOOKUP($B13622,[1]Content!$B$2:$D$1001,2,0)</f>
        <v>GIF</v>
      </c>
      <c r="H13622" t="str">
        <f>VLOOKUP($B13622,[1]Content!$B$2:$D$1001,3,0)</f>
        <v>travel</v>
      </c>
      <c r="I13622" t="str">
        <f>VLOOKUP($C13622,'[1]Reaction type'!$B$2:$D$17,2,0)</f>
        <v>positive</v>
      </c>
    </row>
    <row r="13623" customFormat="1" spans="1:9">
      <c r="A13623">
        <v>14160</v>
      </c>
      <c r="B13623" s="1" t="s">
        <v>584</v>
      </c>
      <c r="C13623" t="s">
        <v>26</v>
      </c>
      <c r="D13623">
        <f>VLOOKUP(C13623,'[1]Reaction type'!$B$2:$D$17,3,0)</f>
        <v>10</v>
      </c>
      <c r="E13623" s="2">
        <v>44039.8338310185</v>
      </c>
      <c r="F13623" s="2" t="str">
        <f t="shared" si="212"/>
        <v>July</v>
      </c>
      <c r="G13623" t="str">
        <f>VLOOKUP($B13623,[1]Content!$B$2:$D$1001,2,0)</f>
        <v>GIF</v>
      </c>
      <c r="H13623" t="str">
        <f>VLOOKUP($B13623,[1]Content!$B$2:$D$1001,3,0)</f>
        <v>travel</v>
      </c>
      <c r="I13623" t="str">
        <f>VLOOKUP($C13623,'[1]Reaction type'!$B$2:$D$17,2,0)</f>
        <v>negative</v>
      </c>
    </row>
    <row r="13624" customFormat="1" spans="1:9">
      <c r="A13624">
        <v>14161</v>
      </c>
      <c r="B13624" s="1" t="s">
        <v>584</v>
      </c>
      <c r="C13624" t="s">
        <v>54</v>
      </c>
      <c r="D13624">
        <f>VLOOKUP(C13624,'[1]Reaction type'!$B$2:$D$17,3,0)</f>
        <v>70</v>
      </c>
      <c r="E13624" s="2">
        <v>44089.4255208333</v>
      </c>
      <c r="F13624" s="2" t="str">
        <f t="shared" si="212"/>
        <v>September</v>
      </c>
      <c r="G13624" t="str">
        <f>VLOOKUP($B13624,[1]Content!$B$2:$D$1001,2,0)</f>
        <v>GIF</v>
      </c>
      <c r="H13624" t="str">
        <f>VLOOKUP($B13624,[1]Content!$B$2:$D$1001,3,0)</f>
        <v>travel</v>
      </c>
      <c r="I13624" t="str">
        <f>VLOOKUP($C13624,'[1]Reaction type'!$B$2:$D$17,2,0)</f>
        <v>positive</v>
      </c>
    </row>
    <row r="13625" customFormat="1" spans="1:9">
      <c r="A13625">
        <v>14162</v>
      </c>
      <c r="B13625" s="1" t="s">
        <v>584</v>
      </c>
      <c r="C13625" t="s">
        <v>52</v>
      </c>
      <c r="D13625">
        <f>VLOOKUP(C13625,'[1]Reaction type'!$B$2:$D$17,3,0)</f>
        <v>50</v>
      </c>
      <c r="E13625" s="2">
        <v>44117.5616898148</v>
      </c>
      <c r="F13625" s="2" t="str">
        <f t="shared" si="212"/>
        <v>October</v>
      </c>
      <c r="G13625" t="str">
        <f>VLOOKUP($B13625,[1]Content!$B$2:$D$1001,2,0)</f>
        <v>GIF</v>
      </c>
      <c r="H13625" t="str">
        <f>VLOOKUP($B13625,[1]Content!$B$2:$D$1001,3,0)</f>
        <v>travel</v>
      </c>
      <c r="I13625" t="str">
        <f>VLOOKUP($C13625,'[1]Reaction type'!$B$2:$D$17,2,0)</f>
        <v>positive</v>
      </c>
    </row>
    <row r="13626" customFormat="1" spans="1:9">
      <c r="A13626">
        <v>14163</v>
      </c>
      <c r="B13626" s="1" t="s">
        <v>584</v>
      </c>
      <c r="C13626" t="s">
        <v>48</v>
      </c>
      <c r="D13626">
        <f>VLOOKUP(C13626,'[1]Reaction type'!$B$2:$D$17,3,0)</f>
        <v>75</v>
      </c>
      <c r="E13626" s="2">
        <v>44331.4260648148</v>
      </c>
      <c r="F13626" s="2" t="str">
        <f t="shared" si="212"/>
        <v>May</v>
      </c>
      <c r="G13626" t="str">
        <f>VLOOKUP($B13626,[1]Content!$B$2:$D$1001,2,0)</f>
        <v>GIF</v>
      </c>
      <c r="H13626" t="str">
        <f>VLOOKUP($B13626,[1]Content!$B$2:$D$1001,3,0)</f>
        <v>travel</v>
      </c>
      <c r="I13626" t="str">
        <f>VLOOKUP($C13626,'[1]Reaction type'!$B$2:$D$17,2,0)</f>
        <v>positive</v>
      </c>
    </row>
    <row r="13627" customFormat="1" spans="1:9">
      <c r="A13627">
        <v>14164</v>
      </c>
      <c r="B13627" s="1" t="s">
        <v>584</v>
      </c>
      <c r="C13627" t="s">
        <v>28</v>
      </c>
      <c r="D13627">
        <f>VLOOKUP(C13627,'[1]Reaction type'!$B$2:$D$17,3,0)</f>
        <v>15</v>
      </c>
      <c r="E13627" s="2">
        <v>44086.637662037</v>
      </c>
      <c r="F13627" s="2" t="str">
        <f t="shared" si="212"/>
        <v>September</v>
      </c>
      <c r="G13627" t="str">
        <f>VLOOKUP($B13627,[1]Content!$B$2:$D$1001,2,0)</f>
        <v>GIF</v>
      </c>
      <c r="H13627" t="str">
        <f>VLOOKUP($B13627,[1]Content!$B$2:$D$1001,3,0)</f>
        <v>travel</v>
      </c>
      <c r="I13627" t="str">
        <f>VLOOKUP($C13627,'[1]Reaction type'!$B$2:$D$17,2,0)</f>
        <v>negative</v>
      </c>
    </row>
    <row r="13628" customFormat="1" spans="1:9">
      <c r="A13628">
        <v>14165</v>
      </c>
      <c r="B13628" s="1" t="s">
        <v>584</v>
      </c>
      <c r="C13628" t="s">
        <v>51</v>
      </c>
      <c r="D13628">
        <f>VLOOKUP(C13628,'[1]Reaction type'!$B$2:$D$17,3,0)</f>
        <v>12</v>
      </c>
      <c r="E13628" s="2">
        <v>44134.8567592593</v>
      </c>
      <c r="F13628" s="2" t="str">
        <f t="shared" si="212"/>
        <v>October</v>
      </c>
      <c r="G13628" t="str">
        <f>VLOOKUP($B13628,[1]Content!$B$2:$D$1001,2,0)</f>
        <v>GIF</v>
      </c>
      <c r="H13628" t="str">
        <f>VLOOKUP($B13628,[1]Content!$B$2:$D$1001,3,0)</f>
        <v>travel</v>
      </c>
      <c r="I13628" t="str">
        <f>VLOOKUP($C13628,'[1]Reaction type'!$B$2:$D$17,2,0)</f>
        <v>negative</v>
      </c>
    </row>
    <row r="13629" customFormat="1" spans="1:9">
      <c r="A13629">
        <v>14166</v>
      </c>
      <c r="B13629" s="1" t="s">
        <v>584</v>
      </c>
      <c r="C13629" t="s">
        <v>57</v>
      </c>
      <c r="D13629">
        <f>VLOOKUP(C13629,'[1]Reaction type'!$B$2:$D$17,3,0)</f>
        <v>72</v>
      </c>
      <c r="E13629" s="2">
        <v>44323.0023263889</v>
      </c>
      <c r="F13629" s="2" t="str">
        <f t="shared" si="212"/>
        <v>May</v>
      </c>
      <c r="G13629" t="str">
        <f>VLOOKUP($B13629,[1]Content!$B$2:$D$1001,2,0)</f>
        <v>GIF</v>
      </c>
      <c r="H13629" t="str">
        <f>VLOOKUP($B13629,[1]Content!$B$2:$D$1001,3,0)</f>
        <v>travel</v>
      </c>
      <c r="I13629" t="str">
        <f>VLOOKUP($C13629,'[1]Reaction type'!$B$2:$D$17,2,0)</f>
        <v>positive</v>
      </c>
    </row>
    <row r="13630" customFormat="1" spans="1:9">
      <c r="A13630">
        <v>14167</v>
      </c>
      <c r="B13630" s="1" t="s">
        <v>584</v>
      </c>
      <c r="C13630" t="s">
        <v>35</v>
      </c>
      <c r="D13630">
        <f>VLOOKUP(C13630,'[1]Reaction type'!$B$2:$D$17,3,0)</f>
        <v>70</v>
      </c>
      <c r="E13630" s="2">
        <v>44210.7572106481</v>
      </c>
      <c r="F13630" s="2" t="str">
        <f t="shared" si="212"/>
        <v>January</v>
      </c>
      <c r="G13630" t="str">
        <f>VLOOKUP($B13630,[1]Content!$B$2:$D$1001,2,0)</f>
        <v>GIF</v>
      </c>
      <c r="H13630" t="str">
        <f>VLOOKUP($B13630,[1]Content!$B$2:$D$1001,3,0)</f>
        <v>travel</v>
      </c>
      <c r="I13630" t="str">
        <f>VLOOKUP($C13630,'[1]Reaction type'!$B$2:$D$17,2,0)</f>
        <v>positive</v>
      </c>
    </row>
    <row r="13631" customFormat="1" spans="1:9">
      <c r="A13631">
        <v>14168</v>
      </c>
      <c r="B13631" s="1" t="s">
        <v>584</v>
      </c>
      <c r="C13631" t="s">
        <v>28</v>
      </c>
      <c r="D13631">
        <f>VLOOKUP(C13631,'[1]Reaction type'!$B$2:$D$17,3,0)</f>
        <v>15</v>
      </c>
      <c r="E13631" s="2">
        <v>44026.9022106481</v>
      </c>
      <c r="F13631" s="2" t="str">
        <f t="shared" si="212"/>
        <v>July</v>
      </c>
      <c r="G13631" t="str">
        <f>VLOOKUP($B13631,[1]Content!$B$2:$D$1001,2,0)</f>
        <v>GIF</v>
      </c>
      <c r="H13631" t="str">
        <f>VLOOKUP($B13631,[1]Content!$B$2:$D$1001,3,0)</f>
        <v>travel</v>
      </c>
      <c r="I13631" t="str">
        <f>VLOOKUP($C13631,'[1]Reaction type'!$B$2:$D$17,2,0)</f>
        <v>negative</v>
      </c>
    </row>
    <row r="13632" customFormat="1" spans="1:9">
      <c r="A13632">
        <v>14169</v>
      </c>
      <c r="B13632" s="1" t="s">
        <v>584</v>
      </c>
      <c r="C13632" t="s">
        <v>48</v>
      </c>
      <c r="D13632">
        <f>VLOOKUP(C13632,'[1]Reaction type'!$B$2:$D$17,3,0)</f>
        <v>75</v>
      </c>
      <c r="E13632" s="2">
        <v>44175.8963078704</v>
      </c>
      <c r="F13632" s="2" t="str">
        <f t="shared" si="212"/>
        <v>December</v>
      </c>
      <c r="G13632" t="str">
        <f>VLOOKUP($B13632,[1]Content!$B$2:$D$1001,2,0)</f>
        <v>GIF</v>
      </c>
      <c r="H13632" t="str">
        <f>VLOOKUP($B13632,[1]Content!$B$2:$D$1001,3,0)</f>
        <v>travel</v>
      </c>
      <c r="I13632" t="str">
        <f>VLOOKUP($C13632,'[1]Reaction type'!$B$2:$D$17,2,0)</f>
        <v>positive</v>
      </c>
    </row>
    <row r="13633" customFormat="1" spans="1:9">
      <c r="A13633">
        <v>14170</v>
      </c>
      <c r="B13633" s="1" t="s">
        <v>584</v>
      </c>
      <c r="C13633" t="s">
        <v>40</v>
      </c>
      <c r="D13633">
        <f>VLOOKUP(C13633,'[1]Reaction type'!$B$2:$D$17,3,0)</f>
        <v>65</v>
      </c>
      <c r="E13633" s="2">
        <v>44320.3972569444</v>
      </c>
      <c r="F13633" s="2" t="str">
        <f t="shared" si="212"/>
        <v>May</v>
      </c>
      <c r="G13633" t="str">
        <f>VLOOKUP($B13633,[1]Content!$B$2:$D$1001,2,0)</f>
        <v>GIF</v>
      </c>
      <c r="H13633" t="str">
        <f>VLOOKUP($B13633,[1]Content!$B$2:$D$1001,3,0)</f>
        <v>travel</v>
      </c>
      <c r="I13633" t="str">
        <f>VLOOKUP($C13633,'[1]Reaction type'!$B$2:$D$17,2,0)</f>
        <v>positive</v>
      </c>
    </row>
    <row r="13634" customFormat="1" spans="1:9">
      <c r="A13634">
        <v>14171</v>
      </c>
      <c r="B13634" s="1" t="s">
        <v>584</v>
      </c>
      <c r="C13634" t="s">
        <v>37</v>
      </c>
      <c r="D13634">
        <f>VLOOKUP(C13634,'[1]Reaction type'!$B$2:$D$17,3,0)</f>
        <v>5</v>
      </c>
      <c r="E13634" s="2">
        <v>44078.0152199074</v>
      </c>
      <c r="F13634" s="2" t="str">
        <f t="shared" si="212"/>
        <v>September</v>
      </c>
      <c r="G13634" t="str">
        <f>VLOOKUP($B13634,[1]Content!$B$2:$D$1001,2,0)</f>
        <v>GIF</v>
      </c>
      <c r="H13634" t="str">
        <f>VLOOKUP($B13634,[1]Content!$B$2:$D$1001,3,0)</f>
        <v>travel</v>
      </c>
      <c r="I13634" t="str">
        <f>VLOOKUP($C13634,'[1]Reaction type'!$B$2:$D$17,2,0)</f>
        <v>negative</v>
      </c>
    </row>
    <row r="13635" customFormat="1" spans="1:9">
      <c r="A13635">
        <v>14172</v>
      </c>
      <c r="B13635" s="1" t="s">
        <v>584</v>
      </c>
      <c r="C13635" t="s">
        <v>37</v>
      </c>
      <c r="D13635">
        <f>VLOOKUP(C13635,'[1]Reaction type'!$B$2:$D$17,3,0)</f>
        <v>5</v>
      </c>
      <c r="E13635" s="2">
        <v>44065.954224537</v>
      </c>
      <c r="F13635" s="2" t="str">
        <f t="shared" ref="F13635:F13698" si="213">TEXT(E13635,"mmmm")</f>
        <v>August</v>
      </c>
      <c r="G13635" t="str">
        <f>VLOOKUP($B13635,[1]Content!$B$2:$D$1001,2,0)</f>
        <v>GIF</v>
      </c>
      <c r="H13635" t="str">
        <f>VLOOKUP($B13635,[1]Content!$B$2:$D$1001,3,0)</f>
        <v>travel</v>
      </c>
      <c r="I13635" t="str">
        <f>VLOOKUP($C13635,'[1]Reaction type'!$B$2:$D$17,2,0)</f>
        <v>negative</v>
      </c>
    </row>
    <row r="13636" customFormat="1" spans="1:9">
      <c r="A13636">
        <v>14173</v>
      </c>
      <c r="B13636" s="1" t="s">
        <v>584</v>
      </c>
      <c r="C13636" t="s">
        <v>42</v>
      </c>
      <c r="D13636">
        <f>VLOOKUP(C13636,'[1]Reaction type'!$B$2:$D$17,3,0)</f>
        <v>20</v>
      </c>
      <c r="E13636" s="2">
        <v>44041.6473032407</v>
      </c>
      <c r="F13636" s="2" t="str">
        <f t="shared" si="213"/>
        <v>July</v>
      </c>
      <c r="G13636" t="str">
        <f>VLOOKUP($B13636,[1]Content!$B$2:$D$1001,2,0)</f>
        <v>GIF</v>
      </c>
      <c r="H13636" t="str">
        <f>VLOOKUP($B13636,[1]Content!$B$2:$D$1001,3,0)</f>
        <v>travel</v>
      </c>
      <c r="I13636" t="str">
        <f>VLOOKUP($C13636,'[1]Reaction type'!$B$2:$D$17,2,0)</f>
        <v>neutral</v>
      </c>
    </row>
    <row r="13637" customFormat="1" spans="1:9">
      <c r="A13637">
        <v>14174</v>
      </c>
      <c r="B13637" s="1" t="s">
        <v>584</v>
      </c>
      <c r="C13637" t="s">
        <v>54</v>
      </c>
      <c r="D13637">
        <f>VLOOKUP(C13637,'[1]Reaction type'!$B$2:$D$17,3,0)</f>
        <v>70</v>
      </c>
      <c r="E13637" s="2">
        <v>44261.782337963</v>
      </c>
      <c r="F13637" s="2" t="str">
        <f t="shared" si="213"/>
        <v>March</v>
      </c>
      <c r="G13637" t="str">
        <f>VLOOKUP($B13637,[1]Content!$B$2:$D$1001,2,0)</f>
        <v>GIF</v>
      </c>
      <c r="H13637" t="str">
        <f>VLOOKUP($B13637,[1]Content!$B$2:$D$1001,3,0)</f>
        <v>travel</v>
      </c>
      <c r="I13637" t="str">
        <f>VLOOKUP($C13637,'[1]Reaction type'!$B$2:$D$17,2,0)</f>
        <v>positive</v>
      </c>
    </row>
    <row r="13638" customFormat="1" spans="1:9">
      <c r="A13638">
        <v>14175</v>
      </c>
      <c r="B13638" s="1" t="s">
        <v>584</v>
      </c>
      <c r="C13638" t="s">
        <v>48</v>
      </c>
      <c r="D13638">
        <f>VLOOKUP(C13638,'[1]Reaction type'!$B$2:$D$17,3,0)</f>
        <v>75</v>
      </c>
      <c r="E13638" s="2">
        <v>44259.6259606481</v>
      </c>
      <c r="F13638" s="2" t="str">
        <f t="shared" si="213"/>
        <v>March</v>
      </c>
      <c r="G13638" t="str">
        <f>VLOOKUP($B13638,[1]Content!$B$2:$D$1001,2,0)</f>
        <v>GIF</v>
      </c>
      <c r="H13638" t="str">
        <f>VLOOKUP($B13638,[1]Content!$B$2:$D$1001,3,0)</f>
        <v>travel</v>
      </c>
      <c r="I13638" t="str">
        <f>VLOOKUP($C13638,'[1]Reaction type'!$B$2:$D$17,2,0)</f>
        <v>positive</v>
      </c>
    </row>
    <row r="13639" customFormat="1" spans="1:9">
      <c r="A13639">
        <v>14176</v>
      </c>
      <c r="B13639" s="1" t="s">
        <v>584</v>
      </c>
      <c r="C13639" t="s">
        <v>35</v>
      </c>
      <c r="D13639">
        <f>VLOOKUP(C13639,'[1]Reaction type'!$B$2:$D$17,3,0)</f>
        <v>70</v>
      </c>
      <c r="E13639" s="2">
        <v>44298.9301967593</v>
      </c>
      <c r="F13639" s="2" t="str">
        <f t="shared" si="213"/>
        <v>April</v>
      </c>
      <c r="G13639" t="str">
        <f>VLOOKUP($B13639,[1]Content!$B$2:$D$1001,2,0)</f>
        <v>GIF</v>
      </c>
      <c r="H13639" t="str">
        <f>VLOOKUP($B13639,[1]Content!$B$2:$D$1001,3,0)</f>
        <v>travel</v>
      </c>
      <c r="I13639" t="str">
        <f>VLOOKUP($C13639,'[1]Reaction type'!$B$2:$D$17,2,0)</f>
        <v>positive</v>
      </c>
    </row>
    <row r="13640" customFormat="1" spans="1:9">
      <c r="A13640">
        <v>14177</v>
      </c>
      <c r="B13640" s="1" t="s">
        <v>584</v>
      </c>
      <c r="C13640" t="s">
        <v>33</v>
      </c>
      <c r="D13640">
        <f>VLOOKUP(C13640,'[1]Reaction type'!$B$2:$D$17,3,0)</f>
        <v>35</v>
      </c>
      <c r="E13640" s="2">
        <v>44112.4404282407</v>
      </c>
      <c r="F13640" s="2" t="str">
        <f t="shared" si="213"/>
        <v>October</v>
      </c>
      <c r="G13640" t="str">
        <f>VLOOKUP($B13640,[1]Content!$B$2:$D$1001,2,0)</f>
        <v>GIF</v>
      </c>
      <c r="H13640" t="str">
        <f>VLOOKUP($B13640,[1]Content!$B$2:$D$1001,3,0)</f>
        <v>travel</v>
      </c>
      <c r="I13640" t="str">
        <f>VLOOKUP($C13640,'[1]Reaction type'!$B$2:$D$17,2,0)</f>
        <v>neutral</v>
      </c>
    </row>
    <row r="13641" customFormat="1" spans="1:9">
      <c r="A13641">
        <v>14178</v>
      </c>
      <c r="B13641" s="1" t="s">
        <v>584</v>
      </c>
      <c r="C13641" t="s">
        <v>51</v>
      </c>
      <c r="D13641">
        <f>VLOOKUP(C13641,'[1]Reaction type'!$B$2:$D$17,3,0)</f>
        <v>12</v>
      </c>
      <c r="E13641" s="2">
        <v>44175.3149305556</v>
      </c>
      <c r="F13641" s="2" t="str">
        <f t="shared" si="213"/>
        <v>December</v>
      </c>
      <c r="G13641" t="str">
        <f>VLOOKUP($B13641,[1]Content!$B$2:$D$1001,2,0)</f>
        <v>GIF</v>
      </c>
      <c r="H13641" t="str">
        <f>VLOOKUP($B13641,[1]Content!$B$2:$D$1001,3,0)</f>
        <v>travel</v>
      </c>
      <c r="I13641" t="str">
        <f>VLOOKUP($C13641,'[1]Reaction type'!$B$2:$D$17,2,0)</f>
        <v>negative</v>
      </c>
    </row>
    <row r="13642" customFormat="1" spans="1:9">
      <c r="A13642">
        <v>14179</v>
      </c>
      <c r="B13642" s="1" t="s">
        <v>584</v>
      </c>
      <c r="C13642" t="s">
        <v>54</v>
      </c>
      <c r="D13642">
        <f>VLOOKUP(C13642,'[1]Reaction type'!$B$2:$D$17,3,0)</f>
        <v>70</v>
      </c>
      <c r="E13642" s="2">
        <v>44026.4923611111</v>
      </c>
      <c r="F13642" s="2" t="str">
        <f t="shared" si="213"/>
        <v>July</v>
      </c>
      <c r="G13642" t="str">
        <f>VLOOKUP($B13642,[1]Content!$B$2:$D$1001,2,0)</f>
        <v>GIF</v>
      </c>
      <c r="H13642" t="str">
        <f>VLOOKUP($B13642,[1]Content!$B$2:$D$1001,3,0)</f>
        <v>travel</v>
      </c>
      <c r="I13642" t="str">
        <f>VLOOKUP($C13642,'[1]Reaction type'!$B$2:$D$17,2,0)</f>
        <v>positive</v>
      </c>
    </row>
    <row r="13643" customFormat="1" spans="1:9">
      <c r="A13643">
        <v>14180</v>
      </c>
      <c r="B13643" s="1" t="s">
        <v>584</v>
      </c>
      <c r="C13643" t="s">
        <v>57</v>
      </c>
      <c r="D13643">
        <f>VLOOKUP(C13643,'[1]Reaction type'!$B$2:$D$17,3,0)</f>
        <v>72</v>
      </c>
      <c r="E13643" s="2">
        <v>44236.6059722222</v>
      </c>
      <c r="F13643" s="2" t="str">
        <f t="shared" si="213"/>
        <v>February</v>
      </c>
      <c r="G13643" t="str">
        <f>VLOOKUP($B13643,[1]Content!$B$2:$D$1001,2,0)</f>
        <v>GIF</v>
      </c>
      <c r="H13643" t="str">
        <f>VLOOKUP($B13643,[1]Content!$B$2:$D$1001,3,0)</f>
        <v>travel</v>
      </c>
      <c r="I13643" t="str">
        <f>VLOOKUP($C13643,'[1]Reaction type'!$B$2:$D$17,2,0)</f>
        <v>positive</v>
      </c>
    </row>
    <row r="13644" customFormat="1" spans="1:9">
      <c r="A13644">
        <v>14181</v>
      </c>
      <c r="B13644" s="1" t="s">
        <v>584</v>
      </c>
      <c r="C13644" t="s">
        <v>37</v>
      </c>
      <c r="D13644">
        <f>VLOOKUP(C13644,'[1]Reaction type'!$B$2:$D$17,3,0)</f>
        <v>5</v>
      </c>
      <c r="E13644" s="2">
        <v>44327.1898148148</v>
      </c>
      <c r="F13644" s="2" t="str">
        <f t="shared" si="213"/>
        <v>May</v>
      </c>
      <c r="G13644" t="str">
        <f>VLOOKUP($B13644,[1]Content!$B$2:$D$1001,2,0)</f>
        <v>GIF</v>
      </c>
      <c r="H13644" t="str">
        <f>VLOOKUP($B13644,[1]Content!$B$2:$D$1001,3,0)</f>
        <v>travel</v>
      </c>
      <c r="I13644" t="str">
        <f>VLOOKUP($C13644,'[1]Reaction type'!$B$2:$D$17,2,0)</f>
        <v>negative</v>
      </c>
    </row>
    <row r="13645" customFormat="1" spans="1:9">
      <c r="A13645">
        <v>14182</v>
      </c>
      <c r="B13645" s="1" t="s">
        <v>584</v>
      </c>
      <c r="C13645" t="s">
        <v>33</v>
      </c>
      <c r="D13645">
        <f>VLOOKUP(C13645,'[1]Reaction type'!$B$2:$D$17,3,0)</f>
        <v>35</v>
      </c>
      <c r="E13645" s="2">
        <v>44343.7776273148</v>
      </c>
      <c r="F13645" s="2" t="str">
        <f t="shared" si="213"/>
        <v>May</v>
      </c>
      <c r="G13645" t="str">
        <f>VLOOKUP($B13645,[1]Content!$B$2:$D$1001,2,0)</f>
        <v>GIF</v>
      </c>
      <c r="H13645" t="str">
        <f>VLOOKUP($B13645,[1]Content!$B$2:$D$1001,3,0)</f>
        <v>travel</v>
      </c>
      <c r="I13645" t="str">
        <f>VLOOKUP($C13645,'[1]Reaction type'!$B$2:$D$17,2,0)</f>
        <v>neutral</v>
      </c>
    </row>
    <row r="13646" customFormat="1" spans="1:9">
      <c r="A13646">
        <v>14183</v>
      </c>
      <c r="B13646" s="1" t="s">
        <v>584</v>
      </c>
      <c r="C13646" t="s">
        <v>40</v>
      </c>
      <c r="D13646">
        <f>VLOOKUP(C13646,'[1]Reaction type'!$B$2:$D$17,3,0)</f>
        <v>65</v>
      </c>
      <c r="E13646" s="2">
        <v>44341.2735763889</v>
      </c>
      <c r="F13646" s="2" t="str">
        <f t="shared" si="213"/>
        <v>May</v>
      </c>
      <c r="G13646" t="str">
        <f>VLOOKUP($B13646,[1]Content!$B$2:$D$1001,2,0)</f>
        <v>GIF</v>
      </c>
      <c r="H13646" t="str">
        <f>VLOOKUP($B13646,[1]Content!$B$2:$D$1001,3,0)</f>
        <v>travel</v>
      </c>
      <c r="I13646" t="str">
        <f>VLOOKUP($C13646,'[1]Reaction type'!$B$2:$D$17,2,0)</f>
        <v>positive</v>
      </c>
    </row>
    <row r="13647" customFormat="1" spans="1:9">
      <c r="A13647">
        <v>14184</v>
      </c>
      <c r="B13647" s="1" t="s">
        <v>584</v>
      </c>
      <c r="C13647" t="s">
        <v>28</v>
      </c>
      <c r="D13647">
        <f>VLOOKUP(C13647,'[1]Reaction type'!$B$2:$D$17,3,0)</f>
        <v>15</v>
      </c>
      <c r="E13647" s="2">
        <v>44112.7014930556</v>
      </c>
      <c r="F13647" s="2" t="str">
        <f t="shared" si="213"/>
        <v>October</v>
      </c>
      <c r="G13647" t="str">
        <f>VLOOKUP($B13647,[1]Content!$B$2:$D$1001,2,0)</f>
        <v>GIF</v>
      </c>
      <c r="H13647" t="str">
        <f>VLOOKUP($B13647,[1]Content!$B$2:$D$1001,3,0)</f>
        <v>travel</v>
      </c>
      <c r="I13647" t="str">
        <f>VLOOKUP($C13647,'[1]Reaction type'!$B$2:$D$17,2,0)</f>
        <v>negative</v>
      </c>
    </row>
    <row r="13648" customFormat="1" spans="1:9">
      <c r="A13648">
        <v>14185</v>
      </c>
      <c r="B13648" s="1" t="s">
        <v>584</v>
      </c>
      <c r="C13648" t="s">
        <v>50</v>
      </c>
      <c r="D13648">
        <f>VLOOKUP(C13648,'[1]Reaction type'!$B$2:$D$17,3,0)</f>
        <v>45</v>
      </c>
      <c r="E13648" s="2">
        <v>44228.2377893518</v>
      </c>
      <c r="F13648" s="2" t="str">
        <f t="shared" si="213"/>
        <v>February</v>
      </c>
      <c r="G13648" t="str">
        <f>VLOOKUP($B13648,[1]Content!$B$2:$D$1001,2,0)</f>
        <v>GIF</v>
      </c>
      <c r="H13648" t="str">
        <f>VLOOKUP($B13648,[1]Content!$B$2:$D$1001,3,0)</f>
        <v>travel</v>
      </c>
      <c r="I13648" t="str">
        <f>VLOOKUP($C13648,'[1]Reaction type'!$B$2:$D$17,2,0)</f>
        <v>positive</v>
      </c>
    </row>
    <row r="13649" customFormat="1" spans="1:9">
      <c r="A13649">
        <v>14186</v>
      </c>
      <c r="B13649" s="1" t="s">
        <v>584</v>
      </c>
      <c r="C13649" t="s">
        <v>54</v>
      </c>
      <c r="D13649">
        <f>VLOOKUP(C13649,'[1]Reaction type'!$B$2:$D$17,3,0)</f>
        <v>70</v>
      </c>
      <c r="E13649" s="2">
        <v>44352.9888194444</v>
      </c>
      <c r="F13649" s="2" t="str">
        <f t="shared" si="213"/>
        <v>June</v>
      </c>
      <c r="G13649" t="str">
        <f>VLOOKUP($B13649,[1]Content!$B$2:$D$1001,2,0)</f>
        <v>GIF</v>
      </c>
      <c r="H13649" t="str">
        <f>VLOOKUP($B13649,[1]Content!$B$2:$D$1001,3,0)</f>
        <v>travel</v>
      </c>
      <c r="I13649" t="str">
        <f>VLOOKUP($C13649,'[1]Reaction type'!$B$2:$D$17,2,0)</f>
        <v>positive</v>
      </c>
    </row>
    <row r="13650" customFormat="1" spans="1:9">
      <c r="A13650">
        <v>14187</v>
      </c>
      <c r="B13650" s="1" t="s">
        <v>584</v>
      </c>
      <c r="C13650" t="s">
        <v>57</v>
      </c>
      <c r="D13650">
        <f>VLOOKUP(C13650,'[1]Reaction type'!$B$2:$D$17,3,0)</f>
        <v>72</v>
      </c>
      <c r="E13650" s="2">
        <v>44325.8769444444</v>
      </c>
      <c r="F13650" s="2" t="str">
        <f t="shared" si="213"/>
        <v>May</v>
      </c>
      <c r="G13650" t="str">
        <f>VLOOKUP($B13650,[1]Content!$B$2:$D$1001,2,0)</f>
        <v>GIF</v>
      </c>
      <c r="H13650" t="str">
        <f>VLOOKUP($B13650,[1]Content!$B$2:$D$1001,3,0)</f>
        <v>travel</v>
      </c>
      <c r="I13650" t="str">
        <f>VLOOKUP($C13650,'[1]Reaction type'!$B$2:$D$17,2,0)</f>
        <v>positive</v>
      </c>
    </row>
    <row r="13651" customFormat="1" spans="1:9">
      <c r="A13651">
        <v>14188</v>
      </c>
      <c r="B13651" s="1" t="s">
        <v>584</v>
      </c>
      <c r="C13651" t="s">
        <v>42</v>
      </c>
      <c r="D13651">
        <f>VLOOKUP(C13651,'[1]Reaction type'!$B$2:$D$17,3,0)</f>
        <v>20</v>
      </c>
      <c r="E13651" s="2">
        <v>44032.1697106482</v>
      </c>
      <c r="F13651" s="2" t="str">
        <f t="shared" si="213"/>
        <v>July</v>
      </c>
      <c r="G13651" t="str">
        <f>VLOOKUP($B13651,[1]Content!$B$2:$D$1001,2,0)</f>
        <v>GIF</v>
      </c>
      <c r="H13651" t="str">
        <f>VLOOKUP($B13651,[1]Content!$B$2:$D$1001,3,0)</f>
        <v>travel</v>
      </c>
      <c r="I13651" t="str">
        <f>VLOOKUP($C13651,'[1]Reaction type'!$B$2:$D$17,2,0)</f>
        <v>neutral</v>
      </c>
    </row>
    <row r="13652" customFormat="1" spans="1:9">
      <c r="A13652">
        <v>14190</v>
      </c>
      <c r="B13652" s="1" t="s">
        <v>585</v>
      </c>
      <c r="C13652" t="s">
        <v>26</v>
      </c>
      <c r="D13652">
        <f>VLOOKUP(C13652,'[1]Reaction type'!$B$2:$D$17,3,0)</f>
        <v>10</v>
      </c>
      <c r="E13652" s="2">
        <v>44060.6558680556</v>
      </c>
      <c r="F13652" s="2" t="str">
        <f t="shared" si="213"/>
        <v>August</v>
      </c>
      <c r="G13652" t="str">
        <f>VLOOKUP($B13652,[1]Content!$B$2:$D$1001,2,0)</f>
        <v>photo</v>
      </c>
      <c r="H13652" t="str">
        <f>VLOOKUP($B13652,[1]Content!$B$2:$D$1001,3,0)</f>
        <v>education</v>
      </c>
      <c r="I13652" t="str">
        <f>VLOOKUP($C13652,'[1]Reaction type'!$B$2:$D$17,2,0)</f>
        <v>negative</v>
      </c>
    </row>
    <row r="13653" customFormat="1" spans="1:9">
      <c r="A13653">
        <v>14191</v>
      </c>
      <c r="B13653" s="1" t="s">
        <v>585</v>
      </c>
      <c r="C13653" t="s">
        <v>35</v>
      </c>
      <c r="D13653">
        <f>VLOOKUP(C13653,'[1]Reaction type'!$B$2:$D$17,3,0)</f>
        <v>70</v>
      </c>
      <c r="E13653" s="2">
        <v>44178.9995717593</v>
      </c>
      <c r="F13653" s="2" t="str">
        <f t="shared" si="213"/>
        <v>December</v>
      </c>
      <c r="G13653" t="str">
        <f>VLOOKUP($B13653,[1]Content!$B$2:$D$1001,2,0)</f>
        <v>photo</v>
      </c>
      <c r="H13653" t="str">
        <f>VLOOKUP($B13653,[1]Content!$B$2:$D$1001,3,0)</f>
        <v>education</v>
      </c>
      <c r="I13653" t="str">
        <f>VLOOKUP($C13653,'[1]Reaction type'!$B$2:$D$17,2,0)</f>
        <v>positive</v>
      </c>
    </row>
    <row r="13654" customFormat="1" spans="1:9">
      <c r="A13654">
        <v>14193</v>
      </c>
      <c r="B13654" s="1" t="s">
        <v>586</v>
      </c>
      <c r="C13654" t="s">
        <v>48</v>
      </c>
      <c r="D13654">
        <f>VLOOKUP(C13654,'[1]Reaction type'!$B$2:$D$17,3,0)</f>
        <v>75</v>
      </c>
      <c r="E13654" s="2">
        <v>44112.3964699074</v>
      </c>
      <c r="F13654" s="2" t="str">
        <f t="shared" si="213"/>
        <v>October</v>
      </c>
      <c r="G13654" t="str">
        <f>VLOOKUP($B13654,[1]Content!$B$2:$D$1001,2,0)</f>
        <v>GIF</v>
      </c>
      <c r="H13654" t="str">
        <f>VLOOKUP($B13654,[1]Content!$B$2:$D$1001,3,0)</f>
        <v>cooking</v>
      </c>
      <c r="I13654" t="str">
        <f>VLOOKUP($C13654,'[1]Reaction type'!$B$2:$D$17,2,0)</f>
        <v>positive</v>
      </c>
    </row>
    <row r="13655" customFormat="1" spans="1:9">
      <c r="A13655">
        <v>14194</v>
      </c>
      <c r="B13655" s="1" t="s">
        <v>586</v>
      </c>
      <c r="C13655" t="s">
        <v>57</v>
      </c>
      <c r="D13655">
        <f>VLOOKUP(C13655,'[1]Reaction type'!$B$2:$D$17,3,0)</f>
        <v>72</v>
      </c>
      <c r="E13655" s="2">
        <v>44238.3772337963</v>
      </c>
      <c r="F13655" s="2" t="str">
        <f t="shared" si="213"/>
        <v>February</v>
      </c>
      <c r="G13655" t="str">
        <f>VLOOKUP($B13655,[1]Content!$B$2:$D$1001,2,0)</f>
        <v>GIF</v>
      </c>
      <c r="H13655" t="str">
        <f>VLOOKUP($B13655,[1]Content!$B$2:$D$1001,3,0)</f>
        <v>cooking</v>
      </c>
      <c r="I13655" t="str">
        <f>VLOOKUP($C13655,'[1]Reaction type'!$B$2:$D$17,2,0)</f>
        <v>positive</v>
      </c>
    </row>
    <row r="13656" customFormat="1" spans="1:9">
      <c r="A13656">
        <v>14195</v>
      </c>
      <c r="B13656" s="1" t="s">
        <v>586</v>
      </c>
      <c r="C13656" t="s">
        <v>52</v>
      </c>
      <c r="D13656">
        <f>VLOOKUP(C13656,'[1]Reaction type'!$B$2:$D$17,3,0)</f>
        <v>50</v>
      </c>
      <c r="E13656" s="2">
        <v>44178.8973958333</v>
      </c>
      <c r="F13656" s="2" t="str">
        <f t="shared" si="213"/>
        <v>December</v>
      </c>
      <c r="G13656" t="str">
        <f>VLOOKUP($B13656,[1]Content!$B$2:$D$1001,2,0)</f>
        <v>GIF</v>
      </c>
      <c r="H13656" t="str">
        <f>VLOOKUP($B13656,[1]Content!$B$2:$D$1001,3,0)</f>
        <v>cooking</v>
      </c>
      <c r="I13656" t="str">
        <f>VLOOKUP($C13656,'[1]Reaction type'!$B$2:$D$17,2,0)</f>
        <v>positive</v>
      </c>
    </row>
    <row r="13657" customFormat="1" spans="1:9">
      <c r="A13657">
        <v>14196</v>
      </c>
      <c r="B13657" s="1" t="s">
        <v>586</v>
      </c>
      <c r="C13657" t="s">
        <v>50</v>
      </c>
      <c r="D13657">
        <f>VLOOKUP(C13657,'[1]Reaction type'!$B$2:$D$17,3,0)</f>
        <v>45</v>
      </c>
      <c r="E13657" s="2">
        <v>44256.6065740741</v>
      </c>
      <c r="F13657" s="2" t="str">
        <f t="shared" si="213"/>
        <v>March</v>
      </c>
      <c r="G13657" t="str">
        <f>VLOOKUP($B13657,[1]Content!$B$2:$D$1001,2,0)</f>
        <v>GIF</v>
      </c>
      <c r="H13657" t="str">
        <f>VLOOKUP($B13657,[1]Content!$B$2:$D$1001,3,0)</f>
        <v>cooking</v>
      </c>
      <c r="I13657" t="str">
        <f>VLOOKUP($C13657,'[1]Reaction type'!$B$2:$D$17,2,0)</f>
        <v>positive</v>
      </c>
    </row>
    <row r="13658" customFormat="1" spans="1:9">
      <c r="A13658">
        <v>14197</v>
      </c>
      <c r="B13658" s="1" t="s">
        <v>586</v>
      </c>
      <c r="C13658" t="s">
        <v>50</v>
      </c>
      <c r="D13658">
        <f>VLOOKUP(C13658,'[1]Reaction type'!$B$2:$D$17,3,0)</f>
        <v>45</v>
      </c>
      <c r="E13658" s="2">
        <v>44180.7588773148</v>
      </c>
      <c r="F13658" s="2" t="str">
        <f t="shared" si="213"/>
        <v>December</v>
      </c>
      <c r="G13658" t="str">
        <f>VLOOKUP($B13658,[1]Content!$B$2:$D$1001,2,0)</f>
        <v>GIF</v>
      </c>
      <c r="H13658" t="str">
        <f>VLOOKUP($B13658,[1]Content!$B$2:$D$1001,3,0)</f>
        <v>cooking</v>
      </c>
      <c r="I13658" t="str">
        <f>VLOOKUP($C13658,'[1]Reaction type'!$B$2:$D$17,2,0)</f>
        <v>positive</v>
      </c>
    </row>
    <row r="13659" customFormat="1" spans="1:9">
      <c r="A13659">
        <v>14198</v>
      </c>
      <c r="B13659" s="1" t="s">
        <v>586</v>
      </c>
      <c r="C13659" t="s">
        <v>33</v>
      </c>
      <c r="D13659">
        <f>VLOOKUP(C13659,'[1]Reaction type'!$B$2:$D$17,3,0)</f>
        <v>35</v>
      </c>
      <c r="E13659" s="2">
        <v>44180.8971296296</v>
      </c>
      <c r="F13659" s="2" t="str">
        <f t="shared" si="213"/>
        <v>December</v>
      </c>
      <c r="G13659" t="str">
        <f>VLOOKUP($B13659,[1]Content!$B$2:$D$1001,2,0)</f>
        <v>GIF</v>
      </c>
      <c r="H13659" t="str">
        <f>VLOOKUP($B13659,[1]Content!$B$2:$D$1001,3,0)</f>
        <v>cooking</v>
      </c>
      <c r="I13659" t="str">
        <f>VLOOKUP($C13659,'[1]Reaction type'!$B$2:$D$17,2,0)</f>
        <v>neutral</v>
      </c>
    </row>
    <row r="13660" customFormat="1" spans="1:9">
      <c r="A13660">
        <v>14199</v>
      </c>
      <c r="B13660" s="1" t="s">
        <v>586</v>
      </c>
      <c r="C13660" t="s">
        <v>51</v>
      </c>
      <c r="D13660">
        <f>VLOOKUP(C13660,'[1]Reaction type'!$B$2:$D$17,3,0)</f>
        <v>12</v>
      </c>
      <c r="E13660" s="2">
        <v>44088.7037384259</v>
      </c>
      <c r="F13660" s="2" t="str">
        <f t="shared" si="213"/>
        <v>September</v>
      </c>
      <c r="G13660" t="str">
        <f>VLOOKUP($B13660,[1]Content!$B$2:$D$1001,2,0)</f>
        <v>GIF</v>
      </c>
      <c r="H13660" t="str">
        <f>VLOOKUP($B13660,[1]Content!$B$2:$D$1001,3,0)</f>
        <v>cooking</v>
      </c>
      <c r="I13660" t="str">
        <f>VLOOKUP($C13660,'[1]Reaction type'!$B$2:$D$17,2,0)</f>
        <v>negative</v>
      </c>
    </row>
    <row r="13661" customFormat="1" spans="1:9">
      <c r="A13661">
        <v>14200</v>
      </c>
      <c r="B13661" s="1" t="s">
        <v>586</v>
      </c>
      <c r="C13661" t="s">
        <v>37</v>
      </c>
      <c r="D13661">
        <f>VLOOKUP(C13661,'[1]Reaction type'!$B$2:$D$17,3,0)</f>
        <v>5</v>
      </c>
      <c r="E13661" s="2">
        <v>44206.994525463</v>
      </c>
      <c r="F13661" s="2" t="str">
        <f t="shared" si="213"/>
        <v>January</v>
      </c>
      <c r="G13661" t="str">
        <f>VLOOKUP($B13661,[1]Content!$B$2:$D$1001,2,0)</f>
        <v>GIF</v>
      </c>
      <c r="H13661" t="str">
        <f>VLOOKUP($B13661,[1]Content!$B$2:$D$1001,3,0)</f>
        <v>cooking</v>
      </c>
      <c r="I13661" t="str">
        <f>VLOOKUP($C13661,'[1]Reaction type'!$B$2:$D$17,2,0)</f>
        <v>negative</v>
      </c>
    </row>
    <row r="13662" customFormat="1" spans="1:9">
      <c r="A13662">
        <v>14201</v>
      </c>
      <c r="B13662" s="1" t="s">
        <v>586</v>
      </c>
      <c r="C13662" t="s">
        <v>57</v>
      </c>
      <c r="D13662">
        <f>VLOOKUP(C13662,'[1]Reaction type'!$B$2:$D$17,3,0)</f>
        <v>72</v>
      </c>
      <c r="E13662" s="2">
        <v>44309.7485532407</v>
      </c>
      <c r="F13662" s="2" t="str">
        <f t="shared" si="213"/>
        <v>April</v>
      </c>
      <c r="G13662" t="str">
        <f>VLOOKUP($B13662,[1]Content!$B$2:$D$1001,2,0)</f>
        <v>GIF</v>
      </c>
      <c r="H13662" t="str">
        <f>VLOOKUP($B13662,[1]Content!$B$2:$D$1001,3,0)</f>
        <v>cooking</v>
      </c>
      <c r="I13662" t="str">
        <f>VLOOKUP($C13662,'[1]Reaction type'!$B$2:$D$17,2,0)</f>
        <v>positive</v>
      </c>
    </row>
    <row r="13663" customFormat="1" spans="1:9">
      <c r="A13663">
        <v>14202</v>
      </c>
      <c r="B13663" s="1" t="s">
        <v>586</v>
      </c>
      <c r="C13663" t="s">
        <v>26</v>
      </c>
      <c r="D13663">
        <f>VLOOKUP(C13663,'[1]Reaction type'!$B$2:$D$17,3,0)</f>
        <v>10</v>
      </c>
      <c r="E13663" s="2">
        <v>44181.9192708333</v>
      </c>
      <c r="F13663" s="2" t="str">
        <f t="shared" si="213"/>
        <v>December</v>
      </c>
      <c r="G13663" t="str">
        <f>VLOOKUP($B13663,[1]Content!$B$2:$D$1001,2,0)</f>
        <v>GIF</v>
      </c>
      <c r="H13663" t="str">
        <f>VLOOKUP($B13663,[1]Content!$B$2:$D$1001,3,0)</f>
        <v>cooking</v>
      </c>
      <c r="I13663" t="str">
        <f>VLOOKUP($C13663,'[1]Reaction type'!$B$2:$D$17,2,0)</f>
        <v>negative</v>
      </c>
    </row>
    <row r="13664" customFormat="1" spans="1:9">
      <c r="A13664">
        <v>14203</v>
      </c>
      <c r="B13664" s="1" t="s">
        <v>586</v>
      </c>
      <c r="C13664" t="s">
        <v>37</v>
      </c>
      <c r="D13664">
        <f>VLOOKUP(C13664,'[1]Reaction type'!$B$2:$D$17,3,0)</f>
        <v>5</v>
      </c>
      <c r="E13664" s="2">
        <v>44249.3323148148</v>
      </c>
      <c r="F13664" s="2" t="str">
        <f t="shared" si="213"/>
        <v>February</v>
      </c>
      <c r="G13664" t="str">
        <f>VLOOKUP($B13664,[1]Content!$B$2:$D$1001,2,0)</f>
        <v>GIF</v>
      </c>
      <c r="H13664" t="str">
        <f>VLOOKUP($B13664,[1]Content!$B$2:$D$1001,3,0)</f>
        <v>cooking</v>
      </c>
      <c r="I13664" t="str">
        <f>VLOOKUP($C13664,'[1]Reaction type'!$B$2:$D$17,2,0)</f>
        <v>negative</v>
      </c>
    </row>
    <row r="13665" customFormat="1" spans="1:9">
      <c r="A13665">
        <v>14204</v>
      </c>
      <c r="B13665" s="1" t="s">
        <v>586</v>
      </c>
      <c r="C13665" t="s">
        <v>31</v>
      </c>
      <c r="D13665">
        <f>VLOOKUP(C13665,'[1]Reaction type'!$B$2:$D$17,3,0)</f>
        <v>30</v>
      </c>
      <c r="E13665" s="2">
        <v>44022.0265393518</v>
      </c>
      <c r="F13665" s="2" t="str">
        <f t="shared" si="213"/>
        <v>July</v>
      </c>
      <c r="G13665" t="str">
        <f>VLOOKUP($B13665,[1]Content!$B$2:$D$1001,2,0)</f>
        <v>GIF</v>
      </c>
      <c r="H13665" t="str">
        <f>VLOOKUP($B13665,[1]Content!$B$2:$D$1001,3,0)</f>
        <v>cooking</v>
      </c>
      <c r="I13665" t="str">
        <f>VLOOKUP($C13665,'[1]Reaction type'!$B$2:$D$17,2,0)</f>
        <v>positive</v>
      </c>
    </row>
    <row r="13666" customFormat="1" spans="1:9">
      <c r="A13666">
        <v>14205</v>
      </c>
      <c r="B13666" s="1" t="s">
        <v>586</v>
      </c>
      <c r="C13666" t="s">
        <v>35</v>
      </c>
      <c r="D13666">
        <f>VLOOKUP(C13666,'[1]Reaction type'!$B$2:$D$17,3,0)</f>
        <v>70</v>
      </c>
      <c r="E13666" s="2">
        <v>44003.4449884259</v>
      </c>
      <c r="F13666" s="2" t="str">
        <f t="shared" si="213"/>
        <v>June</v>
      </c>
      <c r="G13666" t="str">
        <f>VLOOKUP($B13666,[1]Content!$B$2:$D$1001,2,0)</f>
        <v>GIF</v>
      </c>
      <c r="H13666" t="str">
        <f>VLOOKUP($B13666,[1]Content!$B$2:$D$1001,3,0)</f>
        <v>cooking</v>
      </c>
      <c r="I13666" t="str">
        <f>VLOOKUP($C13666,'[1]Reaction type'!$B$2:$D$17,2,0)</f>
        <v>positive</v>
      </c>
    </row>
    <row r="13667" customFormat="1" spans="1:9">
      <c r="A13667">
        <v>14206</v>
      </c>
      <c r="B13667" s="1" t="s">
        <v>586</v>
      </c>
      <c r="C13667" t="s">
        <v>40</v>
      </c>
      <c r="D13667">
        <f>VLOOKUP(C13667,'[1]Reaction type'!$B$2:$D$17,3,0)</f>
        <v>65</v>
      </c>
      <c r="E13667" s="2">
        <v>44327.4359259259</v>
      </c>
      <c r="F13667" s="2" t="str">
        <f t="shared" si="213"/>
        <v>May</v>
      </c>
      <c r="G13667" t="str">
        <f>VLOOKUP($B13667,[1]Content!$B$2:$D$1001,2,0)</f>
        <v>GIF</v>
      </c>
      <c r="H13667" t="str">
        <f>VLOOKUP($B13667,[1]Content!$B$2:$D$1001,3,0)</f>
        <v>cooking</v>
      </c>
      <c r="I13667" t="str">
        <f>VLOOKUP($C13667,'[1]Reaction type'!$B$2:$D$17,2,0)</f>
        <v>positive</v>
      </c>
    </row>
    <row r="13668" customFormat="1" spans="1:9">
      <c r="A13668">
        <v>14207</v>
      </c>
      <c r="B13668" s="1" t="s">
        <v>586</v>
      </c>
      <c r="C13668" t="s">
        <v>50</v>
      </c>
      <c r="D13668">
        <f>VLOOKUP(C13668,'[1]Reaction type'!$B$2:$D$17,3,0)</f>
        <v>45</v>
      </c>
      <c r="E13668" s="2">
        <v>44003.9923842593</v>
      </c>
      <c r="F13668" s="2" t="str">
        <f t="shared" si="213"/>
        <v>June</v>
      </c>
      <c r="G13668" t="str">
        <f>VLOOKUP($B13668,[1]Content!$B$2:$D$1001,2,0)</f>
        <v>GIF</v>
      </c>
      <c r="H13668" t="str">
        <f>VLOOKUP($B13668,[1]Content!$B$2:$D$1001,3,0)</f>
        <v>cooking</v>
      </c>
      <c r="I13668" t="str">
        <f>VLOOKUP($C13668,'[1]Reaction type'!$B$2:$D$17,2,0)</f>
        <v>positive</v>
      </c>
    </row>
    <row r="13669" customFormat="1" spans="1:9">
      <c r="A13669">
        <v>14208</v>
      </c>
      <c r="B13669" s="1" t="s">
        <v>586</v>
      </c>
      <c r="C13669" t="s">
        <v>28</v>
      </c>
      <c r="D13669">
        <f>VLOOKUP(C13669,'[1]Reaction type'!$B$2:$D$17,3,0)</f>
        <v>15</v>
      </c>
      <c r="E13669" s="2">
        <v>44157.2707986111</v>
      </c>
      <c r="F13669" s="2" t="str">
        <f t="shared" si="213"/>
        <v>November</v>
      </c>
      <c r="G13669" t="str">
        <f>VLOOKUP($B13669,[1]Content!$B$2:$D$1001,2,0)</f>
        <v>GIF</v>
      </c>
      <c r="H13669" t="str">
        <f>VLOOKUP($B13669,[1]Content!$B$2:$D$1001,3,0)</f>
        <v>cooking</v>
      </c>
      <c r="I13669" t="str">
        <f>VLOOKUP($C13669,'[1]Reaction type'!$B$2:$D$17,2,0)</f>
        <v>negative</v>
      </c>
    </row>
    <row r="13670" customFormat="1" spans="1:9">
      <c r="A13670">
        <v>14209</v>
      </c>
      <c r="B13670" s="1" t="s">
        <v>586</v>
      </c>
      <c r="C13670" t="s">
        <v>51</v>
      </c>
      <c r="D13670">
        <f>VLOOKUP(C13670,'[1]Reaction type'!$B$2:$D$17,3,0)</f>
        <v>12</v>
      </c>
      <c r="E13670" s="2">
        <v>44303.9129282407</v>
      </c>
      <c r="F13670" s="2" t="str">
        <f t="shared" si="213"/>
        <v>April</v>
      </c>
      <c r="G13670" t="str">
        <f>VLOOKUP($B13670,[1]Content!$B$2:$D$1001,2,0)</f>
        <v>GIF</v>
      </c>
      <c r="H13670" t="str">
        <f>VLOOKUP($B13670,[1]Content!$B$2:$D$1001,3,0)</f>
        <v>cooking</v>
      </c>
      <c r="I13670" t="str">
        <f>VLOOKUP($C13670,'[1]Reaction type'!$B$2:$D$17,2,0)</f>
        <v>negative</v>
      </c>
    </row>
    <row r="13671" customFormat="1" spans="1:9">
      <c r="A13671">
        <v>14210</v>
      </c>
      <c r="B13671" s="1" t="s">
        <v>586</v>
      </c>
      <c r="C13671" t="s">
        <v>31</v>
      </c>
      <c r="D13671">
        <f>VLOOKUP(C13671,'[1]Reaction type'!$B$2:$D$17,3,0)</f>
        <v>30</v>
      </c>
      <c r="E13671" s="2">
        <v>44112.3190509259</v>
      </c>
      <c r="F13671" s="2" t="str">
        <f t="shared" si="213"/>
        <v>October</v>
      </c>
      <c r="G13671" t="str">
        <f>VLOOKUP($B13671,[1]Content!$B$2:$D$1001,2,0)</f>
        <v>GIF</v>
      </c>
      <c r="H13671" t="str">
        <f>VLOOKUP($B13671,[1]Content!$B$2:$D$1001,3,0)</f>
        <v>cooking</v>
      </c>
      <c r="I13671" t="str">
        <f>VLOOKUP($C13671,'[1]Reaction type'!$B$2:$D$17,2,0)</f>
        <v>positive</v>
      </c>
    </row>
    <row r="13672" customFormat="1" spans="1:9">
      <c r="A13672">
        <v>14211</v>
      </c>
      <c r="B13672" s="1" t="s">
        <v>586</v>
      </c>
      <c r="C13672" t="s">
        <v>28</v>
      </c>
      <c r="D13672">
        <f>VLOOKUP(C13672,'[1]Reaction type'!$B$2:$D$17,3,0)</f>
        <v>15</v>
      </c>
      <c r="E13672" s="2">
        <v>44060.2721064815</v>
      </c>
      <c r="F13672" s="2" t="str">
        <f t="shared" si="213"/>
        <v>August</v>
      </c>
      <c r="G13672" t="str">
        <f>VLOOKUP($B13672,[1]Content!$B$2:$D$1001,2,0)</f>
        <v>GIF</v>
      </c>
      <c r="H13672" t="str">
        <f>VLOOKUP($B13672,[1]Content!$B$2:$D$1001,3,0)</f>
        <v>cooking</v>
      </c>
      <c r="I13672" t="str">
        <f>VLOOKUP($C13672,'[1]Reaction type'!$B$2:$D$17,2,0)</f>
        <v>negative</v>
      </c>
    </row>
    <row r="13673" customFormat="1" spans="1:9">
      <c r="A13673">
        <v>14212</v>
      </c>
      <c r="B13673" s="1" t="s">
        <v>586</v>
      </c>
      <c r="C13673" t="s">
        <v>51</v>
      </c>
      <c r="D13673">
        <f>VLOOKUP(C13673,'[1]Reaction type'!$B$2:$D$17,3,0)</f>
        <v>12</v>
      </c>
      <c r="E13673" s="2">
        <v>44040.8769675926</v>
      </c>
      <c r="F13673" s="2" t="str">
        <f t="shared" si="213"/>
        <v>July</v>
      </c>
      <c r="G13673" t="str">
        <f>VLOOKUP($B13673,[1]Content!$B$2:$D$1001,2,0)</f>
        <v>GIF</v>
      </c>
      <c r="H13673" t="str">
        <f>VLOOKUP($B13673,[1]Content!$B$2:$D$1001,3,0)</f>
        <v>cooking</v>
      </c>
      <c r="I13673" t="str">
        <f>VLOOKUP($C13673,'[1]Reaction type'!$B$2:$D$17,2,0)</f>
        <v>negative</v>
      </c>
    </row>
    <row r="13674" customFormat="1" spans="1:9">
      <c r="A13674">
        <v>14213</v>
      </c>
      <c r="B13674" s="1" t="s">
        <v>586</v>
      </c>
      <c r="C13674" t="s">
        <v>54</v>
      </c>
      <c r="D13674">
        <f>VLOOKUP(C13674,'[1]Reaction type'!$B$2:$D$17,3,0)</f>
        <v>70</v>
      </c>
      <c r="E13674" s="2">
        <v>44201.8268055556</v>
      </c>
      <c r="F13674" s="2" t="str">
        <f t="shared" si="213"/>
        <v>January</v>
      </c>
      <c r="G13674" t="str">
        <f>VLOOKUP($B13674,[1]Content!$B$2:$D$1001,2,0)</f>
        <v>GIF</v>
      </c>
      <c r="H13674" t="str">
        <f>VLOOKUP($B13674,[1]Content!$B$2:$D$1001,3,0)</f>
        <v>cooking</v>
      </c>
      <c r="I13674" t="str">
        <f>VLOOKUP($C13674,'[1]Reaction type'!$B$2:$D$17,2,0)</f>
        <v>positive</v>
      </c>
    </row>
    <row r="13675" customFormat="1" spans="1:9">
      <c r="A13675">
        <v>14214</v>
      </c>
      <c r="B13675" s="1" t="s">
        <v>586</v>
      </c>
      <c r="C13675" t="s">
        <v>54</v>
      </c>
      <c r="D13675">
        <f>VLOOKUP(C13675,'[1]Reaction type'!$B$2:$D$17,3,0)</f>
        <v>70</v>
      </c>
      <c r="E13675" s="2">
        <v>44358.7838425926</v>
      </c>
      <c r="F13675" s="2" t="str">
        <f t="shared" si="213"/>
        <v>June</v>
      </c>
      <c r="G13675" t="str">
        <f>VLOOKUP($B13675,[1]Content!$B$2:$D$1001,2,0)</f>
        <v>GIF</v>
      </c>
      <c r="H13675" t="str">
        <f>VLOOKUP($B13675,[1]Content!$B$2:$D$1001,3,0)</f>
        <v>cooking</v>
      </c>
      <c r="I13675" t="str">
        <f>VLOOKUP($C13675,'[1]Reaction type'!$B$2:$D$17,2,0)</f>
        <v>positive</v>
      </c>
    </row>
    <row r="13676" customFormat="1" spans="1:9">
      <c r="A13676">
        <v>14215</v>
      </c>
      <c r="B13676" s="1" t="s">
        <v>586</v>
      </c>
      <c r="C13676" t="s">
        <v>28</v>
      </c>
      <c r="D13676">
        <f>VLOOKUP(C13676,'[1]Reaction type'!$B$2:$D$17,3,0)</f>
        <v>15</v>
      </c>
      <c r="E13676" s="2">
        <v>44073.9693518519</v>
      </c>
      <c r="F13676" s="2" t="str">
        <f t="shared" si="213"/>
        <v>August</v>
      </c>
      <c r="G13676" t="str">
        <f>VLOOKUP($B13676,[1]Content!$B$2:$D$1001,2,0)</f>
        <v>GIF</v>
      </c>
      <c r="H13676" t="str">
        <f>VLOOKUP($B13676,[1]Content!$B$2:$D$1001,3,0)</f>
        <v>cooking</v>
      </c>
      <c r="I13676" t="str">
        <f>VLOOKUP($C13676,'[1]Reaction type'!$B$2:$D$17,2,0)</f>
        <v>negative</v>
      </c>
    </row>
    <row r="13677" customFormat="1" spans="1:9">
      <c r="A13677">
        <v>14216</v>
      </c>
      <c r="B13677" s="1" t="s">
        <v>586</v>
      </c>
      <c r="C13677" t="s">
        <v>37</v>
      </c>
      <c r="D13677">
        <f>VLOOKUP(C13677,'[1]Reaction type'!$B$2:$D$17,3,0)</f>
        <v>5</v>
      </c>
      <c r="E13677" s="2">
        <v>44044.016712963</v>
      </c>
      <c r="F13677" s="2" t="str">
        <f t="shared" si="213"/>
        <v>August</v>
      </c>
      <c r="G13677" t="str">
        <f>VLOOKUP($B13677,[1]Content!$B$2:$D$1001,2,0)</f>
        <v>GIF</v>
      </c>
      <c r="H13677" t="str">
        <f>VLOOKUP($B13677,[1]Content!$B$2:$D$1001,3,0)</f>
        <v>cooking</v>
      </c>
      <c r="I13677" t="str">
        <f>VLOOKUP($C13677,'[1]Reaction type'!$B$2:$D$17,2,0)</f>
        <v>negative</v>
      </c>
    </row>
    <row r="13678" customFormat="1" spans="1:9">
      <c r="A13678">
        <v>14217</v>
      </c>
      <c r="B13678" s="1" t="s">
        <v>586</v>
      </c>
      <c r="C13678" t="s">
        <v>31</v>
      </c>
      <c r="D13678">
        <f>VLOOKUP(C13678,'[1]Reaction type'!$B$2:$D$17,3,0)</f>
        <v>30</v>
      </c>
      <c r="E13678" s="2">
        <v>44173.7789583333</v>
      </c>
      <c r="F13678" s="2" t="str">
        <f t="shared" si="213"/>
        <v>December</v>
      </c>
      <c r="G13678" t="str">
        <f>VLOOKUP($B13678,[1]Content!$B$2:$D$1001,2,0)</f>
        <v>GIF</v>
      </c>
      <c r="H13678" t="str">
        <f>VLOOKUP($B13678,[1]Content!$B$2:$D$1001,3,0)</f>
        <v>cooking</v>
      </c>
      <c r="I13678" t="str">
        <f>VLOOKUP($C13678,'[1]Reaction type'!$B$2:$D$17,2,0)</f>
        <v>positive</v>
      </c>
    </row>
    <row r="13679" customFormat="1" spans="1:9">
      <c r="A13679">
        <v>14218</v>
      </c>
      <c r="B13679" s="1" t="s">
        <v>586</v>
      </c>
      <c r="C13679" t="s">
        <v>40</v>
      </c>
      <c r="D13679">
        <f>VLOOKUP(C13679,'[1]Reaction type'!$B$2:$D$17,3,0)</f>
        <v>65</v>
      </c>
      <c r="E13679" s="2">
        <v>44184.7946412037</v>
      </c>
      <c r="F13679" s="2" t="str">
        <f t="shared" si="213"/>
        <v>December</v>
      </c>
      <c r="G13679" t="str">
        <f>VLOOKUP($B13679,[1]Content!$B$2:$D$1001,2,0)</f>
        <v>GIF</v>
      </c>
      <c r="H13679" t="str">
        <f>VLOOKUP($B13679,[1]Content!$B$2:$D$1001,3,0)</f>
        <v>cooking</v>
      </c>
      <c r="I13679" t="str">
        <f>VLOOKUP($C13679,'[1]Reaction type'!$B$2:$D$17,2,0)</f>
        <v>positive</v>
      </c>
    </row>
    <row r="13680" customFormat="1" spans="1:9">
      <c r="A13680">
        <v>14219</v>
      </c>
      <c r="B13680" s="1" t="s">
        <v>586</v>
      </c>
      <c r="C13680" t="s">
        <v>31</v>
      </c>
      <c r="D13680">
        <f>VLOOKUP(C13680,'[1]Reaction type'!$B$2:$D$17,3,0)</f>
        <v>30</v>
      </c>
      <c r="E13680" s="2">
        <v>44095.8020138889</v>
      </c>
      <c r="F13680" s="2" t="str">
        <f t="shared" si="213"/>
        <v>September</v>
      </c>
      <c r="G13680" t="str">
        <f>VLOOKUP($B13680,[1]Content!$B$2:$D$1001,2,0)</f>
        <v>GIF</v>
      </c>
      <c r="H13680" t="str">
        <f>VLOOKUP($B13680,[1]Content!$B$2:$D$1001,3,0)</f>
        <v>cooking</v>
      </c>
      <c r="I13680" t="str">
        <f>VLOOKUP($C13680,'[1]Reaction type'!$B$2:$D$17,2,0)</f>
        <v>positive</v>
      </c>
    </row>
    <row r="13681" customFormat="1" spans="1:9">
      <c r="A13681">
        <v>14220</v>
      </c>
      <c r="B13681" s="1" t="s">
        <v>586</v>
      </c>
      <c r="C13681" t="s">
        <v>51</v>
      </c>
      <c r="D13681">
        <f>VLOOKUP(C13681,'[1]Reaction type'!$B$2:$D$17,3,0)</f>
        <v>12</v>
      </c>
      <c r="E13681" s="2">
        <v>44006.6248032407</v>
      </c>
      <c r="F13681" s="2" t="str">
        <f t="shared" si="213"/>
        <v>June</v>
      </c>
      <c r="G13681" t="str">
        <f>VLOOKUP($B13681,[1]Content!$B$2:$D$1001,2,0)</f>
        <v>GIF</v>
      </c>
      <c r="H13681" t="str">
        <f>VLOOKUP($B13681,[1]Content!$B$2:$D$1001,3,0)</f>
        <v>cooking</v>
      </c>
      <c r="I13681" t="str">
        <f>VLOOKUP($C13681,'[1]Reaction type'!$B$2:$D$17,2,0)</f>
        <v>negative</v>
      </c>
    </row>
    <row r="13682" customFormat="1" spans="1:9">
      <c r="A13682">
        <v>14221</v>
      </c>
      <c r="B13682" s="1" t="s">
        <v>586</v>
      </c>
      <c r="C13682" t="s">
        <v>53</v>
      </c>
      <c r="D13682">
        <f>VLOOKUP(C13682,'[1]Reaction type'!$B$2:$D$17,3,0)</f>
        <v>60</v>
      </c>
      <c r="E13682" s="2">
        <v>44279.361875</v>
      </c>
      <c r="F13682" s="2" t="str">
        <f t="shared" si="213"/>
        <v>March</v>
      </c>
      <c r="G13682" t="str">
        <f>VLOOKUP($B13682,[1]Content!$B$2:$D$1001,2,0)</f>
        <v>GIF</v>
      </c>
      <c r="H13682" t="str">
        <f>VLOOKUP($B13682,[1]Content!$B$2:$D$1001,3,0)</f>
        <v>cooking</v>
      </c>
      <c r="I13682" t="str">
        <f>VLOOKUP($C13682,'[1]Reaction type'!$B$2:$D$17,2,0)</f>
        <v>positive</v>
      </c>
    </row>
    <row r="13683" customFormat="1" spans="1:9">
      <c r="A13683">
        <v>14222</v>
      </c>
      <c r="B13683" s="1" t="s">
        <v>586</v>
      </c>
      <c r="C13683" t="s">
        <v>24</v>
      </c>
      <c r="D13683">
        <f>VLOOKUP(C13683,'[1]Reaction type'!$B$2:$D$17,3,0)</f>
        <v>0</v>
      </c>
      <c r="E13683" s="2">
        <v>44202.9577199074</v>
      </c>
      <c r="F13683" s="2" t="str">
        <f t="shared" si="213"/>
        <v>January</v>
      </c>
      <c r="G13683" t="str">
        <f>VLOOKUP($B13683,[1]Content!$B$2:$D$1001,2,0)</f>
        <v>GIF</v>
      </c>
      <c r="H13683" t="str">
        <f>VLOOKUP($B13683,[1]Content!$B$2:$D$1001,3,0)</f>
        <v>cooking</v>
      </c>
      <c r="I13683" t="str">
        <f>VLOOKUP($C13683,'[1]Reaction type'!$B$2:$D$17,2,0)</f>
        <v>negative</v>
      </c>
    </row>
    <row r="13684" customFormat="1" spans="1:9">
      <c r="A13684">
        <v>14223</v>
      </c>
      <c r="B13684" s="1" t="s">
        <v>586</v>
      </c>
      <c r="C13684" t="s">
        <v>28</v>
      </c>
      <c r="D13684">
        <f>VLOOKUP(C13684,'[1]Reaction type'!$B$2:$D$17,3,0)</f>
        <v>15</v>
      </c>
      <c r="E13684" s="2">
        <v>44194.8451967593</v>
      </c>
      <c r="F13684" s="2" t="str">
        <f t="shared" si="213"/>
        <v>December</v>
      </c>
      <c r="G13684" t="str">
        <f>VLOOKUP($B13684,[1]Content!$B$2:$D$1001,2,0)</f>
        <v>GIF</v>
      </c>
      <c r="H13684" t="str">
        <f>VLOOKUP($B13684,[1]Content!$B$2:$D$1001,3,0)</f>
        <v>cooking</v>
      </c>
      <c r="I13684" t="str">
        <f>VLOOKUP($C13684,'[1]Reaction type'!$B$2:$D$17,2,0)</f>
        <v>negative</v>
      </c>
    </row>
    <row r="13685" customFormat="1" spans="1:9">
      <c r="A13685">
        <v>14224</v>
      </c>
      <c r="B13685" s="1" t="s">
        <v>586</v>
      </c>
      <c r="C13685" t="s">
        <v>48</v>
      </c>
      <c r="D13685">
        <f>VLOOKUP(C13685,'[1]Reaction type'!$B$2:$D$17,3,0)</f>
        <v>75</v>
      </c>
      <c r="E13685" s="2">
        <v>44209.3811111111</v>
      </c>
      <c r="F13685" s="2" t="str">
        <f t="shared" si="213"/>
        <v>January</v>
      </c>
      <c r="G13685" t="str">
        <f>VLOOKUP($B13685,[1]Content!$B$2:$D$1001,2,0)</f>
        <v>GIF</v>
      </c>
      <c r="H13685" t="str">
        <f>VLOOKUP($B13685,[1]Content!$B$2:$D$1001,3,0)</f>
        <v>cooking</v>
      </c>
      <c r="I13685" t="str">
        <f>VLOOKUP($C13685,'[1]Reaction type'!$B$2:$D$17,2,0)</f>
        <v>positive</v>
      </c>
    </row>
    <row r="13686" customFormat="1" spans="1:9">
      <c r="A13686">
        <v>14225</v>
      </c>
      <c r="B13686" s="1" t="s">
        <v>586</v>
      </c>
      <c r="C13686" t="s">
        <v>24</v>
      </c>
      <c r="D13686">
        <f>VLOOKUP(C13686,'[1]Reaction type'!$B$2:$D$17,3,0)</f>
        <v>0</v>
      </c>
      <c r="E13686" s="2">
        <v>44176.924212963</v>
      </c>
      <c r="F13686" s="2" t="str">
        <f t="shared" si="213"/>
        <v>December</v>
      </c>
      <c r="G13686" t="str">
        <f>VLOOKUP($B13686,[1]Content!$B$2:$D$1001,2,0)</f>
        <v>GIF</v>
      </c>
      <c r="H13686" t="str">
        <f>VLOOKUP($B13686,[1]Content!$B$2:$D$1001,3,0)</f>
        <v>cooking</v>
      </c>
      <c r="I13686" t="str">
        <f>VLOOKUP($C13686,'[1]Reaction type'!$B$2:$D$17,2,0)</f>
        <v>negative</v>
      </c>
    </row>
    <row r="13687" customFormat="1" spans="1:9">
      <c r="A13687">
        <v>14226</v>
      </c>
      <c r="B13687" s="1" t="s">
        <v>586</v>
      </c>
      <c r="C13687" t="s">
        <v>35</v>
      </c>
      <c r="D13687">
        <f>VLOOKUP(C13687,'[1]Reaction type'!$B$2:$D$17,3,0)</f>
        <v>70</v>
      </c>
      <c r="E13687" s="2">
        <v>44120.4799768518</v>
      </c>
      <c r="F13687" s="2" t="str">
        <f t="shared" si="213"/>
        <v>October</v>
      </c>
      <c r="G13687" t="str">
        <f>VLOOKUP($B13687,[1]Content!$B$2:$D$1001,2,0)</f>
        <v>GIF</v>
      </c>
      <c r="H13687" t="str">
        <f>VLOOKUP($B13687,[1]Content!$B$2:$D$1001,3,0)</f>
        <v>cooking</v>
      </c>
      <c r="I13687" t="str">
        <f>VLOOKUP($C13687,'[1]Reaction type'!$B$2:$D$17,2,0)</f>
        <v>positive</v>
      </c>
    </row>
    <row r="13688" customFormat="1" spans="1:9">
      <c r="A13688">
        <v>14227</v>
      </c>
      <c r="B13688" s="1" t="s">
        <v>586</v>
      </c>
      <c r="C13688" t="s">
        <v>26</v>
      </c>
      <c r="D13688">
        <f>VLOOKUP(C13688,'[1]Reaction type'!$B$2:$D$17,3,0)</f>
        <v>10</v>
      </c>
      <c r="E13688" s="2">
        <v>44146.549525463</v>
      </c>
      <c r="F13688" s="2" t="str">
        <f t="shared" si="213"/>
        <v>November</v>
      </c>
      <c r="G13688" t="str">
        <f>VLOOKUP($B13688,[1]Content!$B$2:$D$1001,2,0)</f>
        <v>GIF</v>
      </c>
      <c r="H13688" t="str">
        <f>VLOOKUP($B13688,[1]Content!$B$2:$D$1001,3,0)</f>
        <v>cooking</v>
      </c>
      <c r="I13688" t="str">
        <f>VLOOKUP($C13688,'[1]Reaction type'!$B$2:$D$17,2,0)</f>
        <v>negative</v>
      </c>
    </row>
    <row r="13689" customFormat="1" spans="1:9">
      <c r="A13689">
        <v>14228</v>
      </c>
      <c r="B13689" s="1" t="s">
        <v>586</v>
      </c>
      <c r="C13689" t="s">
        <v>35</v>
      </c>
      <c r="D13689">
        <f>VLOOKUP(C13689,'[1]Reaction type'!$B$2:$D$17,3,0)</f>
        <v>70</v>
      </c>
      <c r="E13689" s="2">
        <v>44127.3067361111</v>
      </c>
      <c r="F13689" s="2" t="str">
        <f t="shared" si="213"/>
        <v>October</v>
      </c>
      <c r="G13689" t="str">
        <f>VLOOKUP($B13689,[1]Content!$B$2:$D$1001,2,0)</f>
        <v>GIF</v>
      </c>
      <c r="H13689" t="str">
        <f>VLOOKUP($B13689,[1]Content!$B$2:$D$1001,3,0)</f>
        <v>cooking</v>
      </c>
      <c r="I13689" t="str">
        <f>VLOOKUP($C13689,'[1]Reaction type'!$B$2:$D$17,2,0)</f>
        <v>positive</v>
      </c>
    </row>
    <row r="13690" customFormat="1" spans="1:9">
      <c r="A13690">
        <v>14229</v>
      </c>
      <c r="B13690" s="1" t="s">
        <v>586</v>
      </c>
      <c r="C13690" t="s">
        <v>52</v>
      </c>
      <c r="D13690">
        <f>VLOOKUP(C13690,'[1]Reaction type'!$B$2:$D$17,3,0)</f>
        <v>50</v>
      </c>
      <c r="E13690" s="2">
        <v>44224.1284606481</v>
      </c>
      <c r="F13690" s="2" t="str">
        <f t="shared" si="213"/>
        <v>January</v>
      </c>
      <c r="G13690" t="str">
        <f>VLOOKUP($B13690,[1]Content!$B$2:$D$1001,2,0)</f>
        <v>GIF</v>
      </c>
      <c r="H13690" t="str">
        <f>VLOOKUP($B13690,[1]Content!$B$2:$D$1001,3,0)</f>
        <v>cooking</v>
      </c>
      <c r="I13690" t="str">
        <f>VLOOKUP($C13690,'[1]Reaction type'!$B$2:$D$17,2,0)</f>
        <v>positive</v>
      </c>
    </row>
    <row r="13691" customFormat="1" spans="1:9">
      <c r="A13691">
        <v>14230</v>
      </c>
      <c r="B13691" s="1" t="s">
        <v>586</v>
      </c>
      <c r="C13691" t="s">
        <v>24</v>
      </c>
      <c r="D13691">
        <f>VLOOKUP(C13691,'[1]Reaction type'!$B$2:$D$17,3,0)</f>
        <v>0</v>
      </c>
      <c r="E13691" s="2">
        <v>44288.4961342593</v>
      </c>
      <c r="F13691" s="2" t="str">
        <f t="shared" si="213"/>
        <v>April</v>
      </c>
      <c r="G13691" t="str">
        <f>VLOOKUP($B13691,[1]Content!$B$2:$D$1001,2,0)</f>
        <v>GIF</v>
      </c>
      <c r="H13691" t="str">
        <f>VLOOKUP($B13691,[1]Content!$B$2:$D$1001,3,0)</f>
        <v>cooking</v>
      </c>
      <c r="I13691" t="str">
        <f>VLOOKUP($C13691,'[1]Reaction type'!$B$2:$D$17,2,0)</f>
        <v>negative</v>
      </c>
    </row>
    <row r="13692" customFormat="1" spans="1:9">
      <c r="A13692">
        <v>14231</v>
      </c>
      <c r="B13692" s="1" t="s">
        <v>586</v>
      </c>
      <c r="C13692" t="s">
        <v>53</v>
      </c>
      <c r="D13692">
        <f>VLOOKUP(C13692,'[1]Reaction type'!$B$2:$D$17,3,0)</f>
        <v>60</v>
      </c>
      <c r="E13692" s="2">
        <v>44329.9800810185</v>
      </c>
      <c r="F13692" s="2" t="str">
        <f t="shared" si="213"/>
        <v>May</v>
      </c>
      <c r="G13692" t="str">
        <f>VLOOKUP($B13692,[1]Content!$B$2:$D$1001,2,0)</f>
        <v>GIF</v>
      </c>
      <c r="H13692" t="str">
        <f>VLOOKUP($B13692,[1]Content!$B$2:$D$1001,3,0)</f>
        <v>cooking</v>
      </c>
      <c r="I13692" t="str">
        <f>VLOOKUP($C13692,'[1]Reaction type'!$B$2:$D$17,2,0)</f>
        <v>positive</v>
      </c>
    </row>
    <row r="13693" customFormat="1" spans="1:9">
      <c r="A13693">
        <v>14232</v>
      </c>
      <c r="B13693" s="1" t="s">
        <v>586</v>
      </c>
      <c r="C13693" t="s">
        <v>28</v>
      </c>
      <c r="D13693">
        <f>VLOOKUP(C13693,'[1]Reaction type'!$B$2:$D$17,3,0)</f>
        <v>15</v>
      </c>
      <c r="E13693" s="2">
        <v>44198.098900463</v>
      </c>
      <c r="F13693" s="2" t="str">
        <f t="shared" si="213"/>
        <v>January</v>
      </c>
      <c r="G13693" t="str">
        <f>VLOOKUP($B13693,[1]Content!$B$2:$D$1001,2,0)</f>
        <v>GIF</v>
      </c>
      <c r="H13693" t="str">
        <f>VLOOKUP($B13693,[1]Content!$B$2:$D$1001,3,0)</f>
        <v>cooking</v>
      </c>
      <c r="I13693" t="str">
        <f>VLOOKUP($C13693,'[1]Reaction type'!$B$2:$D$17,2,0)</f>
        <v>negative</v>
      </c>
    </row>
    <row r="13694" customFormat="1" spans="1:9">
      <c r="A13694">
        <v>14233</v>
      </c>
      <c r="B13694" s="1" t="s">
        <v>586</v>
      </c>
      <c r="C13694" t="s">
        <v>28</v>
      </c>
      <c r="D13694">
        <f>VLOOKUP(C13694,'[1]Reaction type'!$B$2:$D$17,3,0)</f>
        <v>15</v>
      </c>
      <c r="E13694" s="2">
        <v>44354.4392824074</v>
      </c>
      <c r="F13694" s="2" t="str">
        <f t="shared" si="213"/>
        <v>June</v>
      </c>
      <c r="G13694" t="str">
        <f>VLOOKUP($B13694,[1]Content!$B$2:$D$1001,2,0)</f>
        <v>GIF</v>
      </c>
      <c r="H13694" t="str">
        <f>VLOOKUP($B13694,[1]Content!$B$2:$D$1001,3,0)</f>
        <v>cooking</v>
      </c>
      <c r="I13694" t="str">
        <f>VLOOKUP($C13694,'[1]Reaction type'!$B$2:$D$17,2,0)</f>
        <v>negative</v>
      </c>
    </row>
    <row r="13695" customFormat="1" spans="1:9">
      <c r="A13695">
        <v>14234</v>
      </c>
      <c r="B13695" s="1" t="s">
        <v>586</v>
      </c>
      <c r="C13695" t="s">
        <v>40</v>
      </c>
      <c r="D13695">
        <f>VLOOKUP(C13695,'[1]Reaction type'!$B$2:$D$17,3,0)</f>
        <v>65</v>
      </c>
      <c r="E13695" s="2">
        <v>44323.8198263889</v>
      </c>
      <c r="F13695" s="2" t="str">
        <f t="shared" si="213"/>
        <v>May</v>
      </c>
      <c r="G13695" t="str">
        <f>VLOOKUP($B13695,[1]Content!$B$2:$D$1001,2,0)</f>
        <v>GIF</v>
      </c>
      <c r="H13695" t="str">
        <f>VLOOKUP($B13695,[1]Content!$B$2:$D$1001,3,0)</f>
        <v>cooking</v>
      </c>
      <c r="I13695" t="str">
        <f>VLOOKUP($C13695,'[1]Reaction type'!$B$2:$D$17,2,0)</f>
        <v>positive</v>
      </c>
    </row>
    <row r="13696" customFormat="1" spans="1:9">
      <c r="A13696">
        <v>14235</v>
      </c>
      <c r="B13696" s="1" t="s">
        <v>586</v>
      </c>
      <c r="C13696" t="s">
        <v>33</v>
      </c>
      <c r="D13696">
        <f>VLOOKUP(C13696,'[1]Reaction type'!$B$2:$D$17,3,0)</f>
        <v>35</v>
      </c>
      <c r="E13696" s="2">
        <v>44358.422974537</v>
      </c>
      <c r="F13696" s="2" t="str">
        <f t="shared" si="213"/>
        <v>June</v>
      </c>
      <c r="G13696" t="str">
        <f>VLOOKUP($B13696,[1]Content!$B$2:$D$1001,2,0)</f>
        <v>GIF</v>
      </c>
      <c r="H13696" t="str">
        <f>VLOOKUP($B13696,[1]Content!$B$2:$D$1001,3,0)</f>
        <v>cooking</v>
      </c>
      <c r="I13696" t="str">
        <f>VLOOKUP($C13696,'[1]Reaction type'!$B$2:$D$17,2,0)</f>
        <v>neutral</v>
      </c>
    </row>
    <row r="13697" customFormat="1" spans="1:9">
      <c r="A13697">
        <v>14236</v>
      </c>
      <c r="B13697" s="1" t="s">
        <v>586</v>
      </c>
      <c r="C13697" t="s">
        <v>33</v>
      </c>
      <c r="D13697">
        <f>VLOOKUP(C13697,'[1]Reaction type'!$B$2:$D$17,3,0)</f>
        <v>35</v>
      </c>
      <c r="E13697" s="2">
        <v>44094.6819097222</v>
      </c>
      <c r="F13697" s="2" t="str">
        <f t="shared" si="213"/>
        <v>September</v>
      </c>
      <c r="G13697" t="str">
        <f>VLOOKUP($B13697,[1]Content!$B$2:$D$1001,2,0)</f>
        <v>GIF</v>
      </c>
      <c r="H13697" t="str">
        <f>VLOOKUP($B13697,[1]Content!$B$2:$D$1001,3,0)</f>
        <v>cooking</v>
      </c>
      <c r="I13697" t="str">
        <f>VLOOKUP($C13697,'[1]Reaction type'!$B$2:$D$17,2,0)</f>
        <v>neutral</v>
      </c>
    </row>
    <row r="13698" customFormat="1" spans="1:9">
      <c r="A13698">
        <v>14237</v>
      </c>
      <c r="B13698" s="1" t="s">
        <v>586</v>
      </c>
      <c r="C13698" t="s">
        <v>57</v>
      </c>
      <c r="D13698">
        <f>VLOOKUP(C13698,'[1]Reaction type'!$B$2:$D$17,3,0)</f>
        <v>72</v>
      </c>
      <c r="E13698" s="2">
        <v>44155.117037037</v>
      </c>
      <c r="F13698" s="2" t="str">
        <f t="shared" si="213"/>
        <v>November</v>
      </c>
      <c r="G13698" t="str">
        <f>VLOOKUP($B13698,[1]Content!$B$2:$D$1001,2,0)</f>
        <v>GIF</v>
      </c>
      <c r="H13698" t="str">
        <f>VLOOKUP($B13698,[1]Content!$B$2:$D$1001,3,0)</f>
        <v>cooking</v>
      </c>
      <c r="I13698" t="str">
        <f>VLOOKUP($C13698,'[1]Reaction type'!$B$2:$D$17,2,0)</f>
        <v>positive</v>
      </c>
    </row>
    <row r="13699" customFormat="1" spans="1:9">
      <c r="A13699">
        <v>14238</v>
      </c>
      <c r="B13699" s="1" t="s">
        <v>586</v>
      </c>
      <c r="C13699" t="s">
        <v>54</v>
      </c>
      <c r="D13699">
        <f>VLOOKUP(C13699,'[1]Reaction type'!$B$2:$D$17,3,0)</f>
        <v>70</v>
      </c>
      <c r="E13699" s="2">
        <v>44146.3015277778</v>
      </c>
      <c r="F13699" s="2" t="str">
        <f t="shared" ref="F13699:F13762" si="214">TEXT(E13699,"mmmm")</f>
        <v>November</v>
      </c>
      <c r="G13699" t="str">
        <f>VLOOKUP($B13699,[1]Content!$B$2:$D$1001,2,0)</f>
        <v>GIF</v>
      </c>
      <c r="H13699" t="str">
        <f>VLOOKUP($B13699,[1]Content!$B$2:$D$1001,3,0)</f>
        <v>cooking</v>
      </c>
      <c r="I13699" t="str">
        <f>VLOOKUP($C13699,'[1]Reaction type'!$B$2:$D$17,2,0)</f>
        <v>positive</v>
      </c>
    </row>
    <row r="13700" customFormat="1" spans="1:9">
      <c r="A13700">
        <v>14239</v>
      </c>
      <c r="B13700" s="1" t="s">
        <v>586</v>
      </c>
      <c r="C13700" t="s">
        <v>54</v>
      </c>
      <c r="D13700">
        <f>VLOOKUP(C13700,'[1]Reaction type'!$B$2:$D$17,3,0)</f>
        <v>70</v>
      </c>
      <c r="E13700" s="2">
        <v>44206.7580671296</v>
      </c>
      <c r="F13700" s="2" t="str">
        <f t="shared" si="214"/>
        <v>January</v>
      </c>
      <c r="G13700" t="str">
        <f>VLOOKUP($B13700,[1]Content!$B$2:$D$1001,2,0)</f>
        <v>GIF</v>
      </c>
      <c r="H13700" t="str">
        <f>VLOOKUP($B13700,[1]Content!$B$2:$D$1001,3,0)</f>
        <v>cooking</v>
      </c>
      <c r="I13700" t="str">
        <f>VLOOKUP($C13700,'[1]Reaction type'!$B$2:$D$17,2,0)</f>
        <v>positive</v>
      </c>
    </row>
    <row r="13701" customFormat="1" spans="1:9">
      <c r="A13701">
        <v>14241</v>
      </c>
      <c r="B13701" s="1" t="s">
        <v>587</v>
      </c>
      <c r="C13701" t="s">
        <v>51</v>
      </c>
      <c r="D13701">
        <f>VLOOKUP(C13701,'[1]Reaction type'!$B$2:$D$17,3,0)</f>
        <v>12</v>
      </c>
      <c r="E13701" s="2">
        <v>44209.925162037</v>
      </c>
      <c r="F13701" s="2" t="str">
        <f t="shared" si="214"/>
        <v>January</v>
      </c>
      <c r="G13701" t="str">
        <f>VLOOKUP($B13701,[1]Content!$B$2:$D$1001,2,0)</f>
        <v>photo</v>
      </c>
      <c r="H13701" t="str">
        <f>VLOOKUP($B13701,[1]Content!$B$2:$D$1001,3,0)</f>
        <v>cooking</v>
      </c>
      <c r="I13701" t="str">
        <f>VLOOKUP($C13701,'[1]Reaction type'!$B$2:$D$17,2,0)</f>
        <v>negative</v>
      </c>
    </row>
    <row r="13702" customFormat="1" spans="1:9">
      <c r="A13702">
        <v>14242</v>
      </c>
      <c r="B13702" s="1" t="s">
        <v>587</v>
      </c>
      <c r="C13702" t="s">
        <v>54</v>
      </c>
      <c r="D13702">
        <f>VLOOKUP(C13702,'[1]Reaction type'!$B$2:$D$17,3,0)</f>
        <v>70</v>
      </c>
      <c r="E13702" s="2">
        <v>44233.9318634259</v>
      </c>
      <c r="F13702" s="2" t="str">
        <f t="shared" si="214"/>
        <v>February</v>
      </c>
      <c r="G13702" t="str">
        <f>VLOOKUP($B13702,[1]Content!$B$2:$D$1001,2,0)</f>
        <v>photo</v>
      </c>
      <c r="H13702" t="str">
        <f>VLOOKUP($B13702,[1]Content!$B$2:$D$1001,3,0)</f>
        <v>cooking</v>
      </c>
      <c r="I13702" t="str">
        <f>VLOOKUP($C13702,'[1]Reaction type'!$B$2:$D$17,2,0)</f>
        <v>positive</v>
      </c>
    </row>
    <row r="13703" customFormat="1" spans="1:9">
      <c r="A13703">
        <v>14243</v>
      </c>
      <c r="B13703" s="1" t="s">
        <v>587</v>
      </c>
      <c r="C13703" t="s">
        <v>26</v>
      </c>
      <c r="D13703">
        <f>VLOOKUP(C13703,'[1]Reaction type'!$B$2:$D$17,3,0)</f>
        <v>10</v>
      </c>
      <c r="E13703" s="2">
        <v>44083.7764236111</v>
      </c>
      <c r="F13703" s="2" t="str">
        <f t="shared" si="214"/>
        <v>September</v>
      </c>
      <c r="G13703" t="str">
        <f>VLOOKUP($B13703,[1]Content!$B$2:$D$1001,2,0)</f>
        <v>photo</v>
      </c>
      <c r="H13703" t="str">
        <f>VLOOKUP($B13703,[1]Content!$B$2:$D$1001,3,0)</f>
        <v>cooking</v>
      </c>
      <c r="I13703" t="str">
        <f>VLOOKUP($C13703,'[1]Reaction type'!$B$2:$D$17,2,0)</f>
        <v>negative</v>
      </c>
    </row>
    <row r="13704" customFormat="1" spans="1:9">
      <c r="A13704">
        <v>14244</v>
      </c>
      <c r="B13704" s="1" t="s">
        <v>587</v>
      </c>
      <c r="C13704" t="s">
        <v>48</v>
      </c>
      <c r="D13704">
        <f>VLOOKUP(C13704,'[1]Reaction type'!$B$2:$D$17,3,0)</f>
        <v>75</v>
      </c>
      <c r="E13704" s="2">
        <v>44088.4615046296</v>
      </c>
      <c r="F13704" s="2" t="str">
        <f t="shared" si="214"/>
        <v>September</v>
      </c>
      <c r="G13704" t="str">
        <f>VLOOKUP($B13704,[1]Content!$B$2:$D$1001,2,0)</f>
        <v>photo</v>
      </c>
      <c r="H13704" t="str">
        <f>VLOOKUP($B13704,[1]Content!$B$2:$D$1001,3,0)</f>
        <v>cooking</v>
      </c>
      <c r="I13704" t="str">
        <f>VLOOKUP($C13704,'[1]Reaction type'!$B$2:$D$17,2,0)</f>
        <v>positive</v>
      </c>
    </row>
    <row r="13705" customFormat="1" spans="1:9">
      <c r="A13705">
        <v>14245</v>
      </c>
      <c r="B13705" s="1" t="s">
        <v>587</v>
      </c>
      <c r="C13705" t="s">
        <v>57</v>
      </c>
      <c r="D13705">
        <f>VLOOKUP(C13705,'[1]Reaction type'!$B$2:$D$17,3,0)</f>
        <v>72</v>
      </c>
      <c r="E13705" s="2">
        <v>44320.0501041667</v>
      </c>
      <c r="F13705" s="2" t="str">
        <f t="shared" si="214"/>
        <v>May</v>
      </c>
      <c r="G13705" t="str">
        <f>VLOOKUP($B13705,[1]Content!$B$2:$D$1001,2,0)</f>
        <v>photo</v>
      </c>
      <c r="H13705" t="str">
        <f>VLOOKUP($B13705,[1]Content!$B$2:$D$1001,3,0)</f>
        <v>cooking</v>
      </c>
      <c r="I13705" t="str">
        <f>VLOOKUP($C13705,'[1]Reaction type'!$B$2:$D$17,2,0)</f>
        <v>positive</v>
      </c>
    </row>
    <row r="13706" customFormat="1" spans="1:9">
      <c r="A13706">
        <v>14246</v>
      </c>
      <c r="B13706" s="1" t="s">
        <v>587</v>
      </c>
      <c r="C13706" t="s">
        <v>48</v>
      </c>
      <c r="D13706">
        <f>VLOOKUP(C13706,'[1]Reaction type'!$B$2:$D$17,3,0)</f>
        <v>75</v>
      </c>
      <c r="E13706" s="2">
        <v>44319.2462037037</v>
      </c>
      <c r="F13706" s="2" t="str">
        <f t="shared" si="214"/>
        <v>May</v>
      </c>
      <c r="G13706" t="str">
        <f>VLOOKUP($B13706,[1]Content!$B$2:$D$1001,2,0)</f>
        <v>photo</v>
      </c>
      <c r="H13706" t="str">
        <f>VLOOKUP($B13706,[1]Content!$B$2:$D$1001,3,0)</f>
        <v>cooking</v>
      </c>
      <c r="I13706" t="str">
        <f>VLOOKUP($C13706,'[1]Reaction type'!$B$2:$D$17,2,0)</f>
        <v>positive</v>
      </c>
    </row>
    <row r="13707" customFormat="1" spans="1:9">
      <c r="A13707">
        <v>14247</v>
      </c>
      <c r="B13707" s="1" t="s">
        <v>587</v>
      </c>
      <c r="C13707" t="s">
        <v>37</v>
      </c>
      <c r="D13707">
        <f>VLOOKUP(C13707,'[1]Reaction type'!$B$2:$D$17,3,0)</f>
        <v>5</v>
      </c>
      <c r="E13707" s="2">
        <v>44298.7052777778</v>
      </c>
      <c r="F13707" s="2" t="str">
        <f t="shared" si="214"/>
        <v>April</v>
      </c>
      <c r="G13707" t="str">
        <f>VLOOKUP($B13707,[1]Content!$B$2:$D$1001,2,0)</f>
        <v>photo</v>
      </c>
      <c r="H13707" t="str">
        <f>VLOOKUP($B13707,[1]Content!$B$2:$D$1001,3,0)</f>
        <v>cooking</v>
      </c>
      <c r="I13707" t="str">
        <f>VLOOKUP($C13707,'[1]Reaction type'!$B$2:$D$17,2,0)</f>
        <v>negative</v>
      </c>
    </row>
    <row r="13708" customFormat="1" spans="1:9">
      <c r="A13708">
        <v>14248</v>
      </c>
      <c r="B13708" s="1" t="s">
        <v>587</v>
      </c>
      <c r="C13708" t="s">
        <v>37</v>
      </c>
      <c r="D13708">
        <f>VLOOKUP(C13708,'[1]Reaction type'!$B$2:$D$17,3,0)</f>
        <v>5</v>
      </c>
      <c r="E13708" s="2">
        <v>44175.1891435185</v>
      </c>
      <c r="F13708" s="2" t="str">
        <f t="shared" si="214"/>
        <v>December</v>
      </c>
      <c r="G13708" t="str">
        <f>VLOOKUP($B13708,[1]Content!$B$2:$D$1001,2,0)</f>
        <v>photo</v>
      </c>
      <c r="H13708" t="str">
        <f>VLOOKUP($B13708,[1]Content!$B$2:$D$1001,3,0)</f>
        <v>cooking</v>
      </c>
      <c r="I13708" t="str">
        <f>VLOOKUP($C13708,'[1]Reaction type'!$B$2:$D$17,2,0)</f>
        <v>negative</v>
      </c>
    </row>
    <row r="13709" customFormat="1" spans="1:9">
      <c r="A13709">
        <v>14249</v>
      </c>
      <c r="B13709" s="1" t="s">
        <v>587</v>
      </c>
      <c r="C13709" t="s">
        <v>57</v>
      </c>
      <c r="D13709">
        <f>VLOOKUP(C13709,'[1]Reaction type'!$B$2:$D$17,3,0)</f>
        <v>72</v>
      </c>
      <c r="E13709" s="2">
        <v>44174.2890972222</v>
      </c>
      <c r="F13709" s="2" t="str">
        <f t="shared" si="214"/>
        <v>December</v>
      </c>
      <c r="G13709" t="str">
        <f>VLOOKUP($B13709,[1]Content!$B$2:$D$1001,2,0)</f>
        <v>photo</v>
      </c>
      <c r="H13709" t="str">
        <f>VLOOKUP($B13709,[1]Content!$B$2:$D$1001,3,0)</f>
        <v>cooking</v>
      </c>
      <c r="I13709" t="str">
        <f>VLOOKUP($C13709,'[1]Reaction type'!$B$2:$D$17,2,0)</f>
        <v>positive</v>
      </c>
    </row>
    <row r="13710" customFormat="1" spans="1:9">
      <c r="A13710">
        <v>14250</v>
      </c>
      <c r="B13710" s="1" t="s">
        <v>587</v>
      </c>
      <c r="C13710" t="s">
        <v>24</v>
      </c>
      <c r="D13710">
        <f>VLOOKUP(C13710,'[1]Reaction type'!$B$2:$D$17,3,0)</f>
        <v>0</v>
      </c>
      <c r="E13710" s="2">
        <v>44317.442337963</v>
      </c>
      <c r="F13710" s="2" t="str">
        <f t="shared" si="214"/>
        <v>May</v>
      </c>
      <c r="G13710" t="str">
        <f>VLOOKUP($B13710,[1]Content!$B$2:$D$1001,2,0)</f>
        <v>photo</v>
      </c>
      <c r="H13710" t="str">
        <f>VLOOKUP($B13710,[1]Content!$B$2:$D$1001,3,0)</f>
        <v>cooking</v>
      </c>
      <c r="I13710" t="str">
        <f>VLOOKUP($C13710,'[1]Reaction type'!$B$2:$D$17,2,0)</f>
        <v>negative</v>
      </c>
    </row>
    <row r="13711" customFormat="1" spans="1:9">
      <c r="A13711">
        <v>14251</v>
      </c>
      <c r="B13711" s="1" t="s">
        <v>587</v>
      </c>
      <c r="C13711" t="s">
        <v>26</v>
      </c>
      <c r="D13711">
        <f>VLOOKUP(C13711,'[1]Reaction type'!$B$2:$D$17,3,0)</f>
        <v>10</v>
      </c>
      <c r="E13711" s="2">
        <v>44263.255625</v>
      </c>
      <c r="F13711" s="2" t="str">
        <f t="shared" si="214"/>
        <v>March</v>
      </c>
      <c r="G13711" t="str">
        <f>VLOOKUP($B13711,[1]Content!$B$2:$D$1001,2,0)</f>
        <v>photo</v>
      </c>
      <c r="H13711" t="str">
        <f>VLOOKUP($B13711,[1]Content!$B$2:$D$1001,3,0)</f>
        <v>cooking</v>
      </c>
      <c r="I13711" t="str">
        <f>VLOOKUP($C13711,'[1]Reaction type'!$B$2:$D$17,2,0)</f>
        <v>negative</v>
      </c>
    </row>
    <row r="13712" customFormat="1" spans="1:9">
      <c r="A13712">
        <v>14252</v>
      </c>
      <c r="B13712" s="1" t="s">
        <v>587</v>
      </c>
      <c r="C13712" t="s">
        <v>53</v>
      </c>
      <c r="D13712">
        <f>VLOOKUP(C13712,'[1]Reaction type'!$B$2:$D$17,3,0)</f>
        <v>60</v>
      </c>
      <c r="E13712" s="2">
        <v>44153.2078240741</v>
      </c>
      <c r="F13712" s="2" t="str">
        <f t="shared" si="214"/>
        <v>November</v>
      </c>
      <c r="G13712" t="str">
        <f>VLOOKUP($B13712,[1]Content!$B$2:$D$1001,2,0)</f>
        <v>photo</v>
      </c>
      <c r="H13712" t="str">
        <f>VLOOKUP($B13712,[1]Content!$B$2:$D$1001,3,0)</f>
        <v>cooking</v>
      </c>
      <c r="I13712" t="str">
        <f>VLOOKUP($C13712,'[1]Reaction type'!$B$2:$D$17,2,0)</f>
        <v>positive</v>
      </c>
    </row>
    <row r="13713" customFormat="1" spans="1:9">
      <c r="A13713">
        <v>14253</v>
      </c>
      <c r="B13713" s="1" t="s">
        <v>587</v>
      </c>
      <c r="C13713" t="s">
        <v>48</v>
      </c>
      <c r="D13713">
        <f>VLOOKUP(C13713,'[1]Reaction type'!$B$2:$D$17,3,0)</f>
        <v>75</v>
      </c>
      <c r="E13713" s="2">
        <v>44320.8257060185</v>
      </c>
      <c r="F13713" s="2" t="str">
        <f t="shared" si="214"/>
        <v>May</v>
      </c>
      <c r="G13713" t="str">
        <f>VLOOKUP($B13713,[1]Content!$B$2:$D$1001,2,0)</f>
        <v>photo</v>
      </c>
      <c r="H13713" t="str">
        <f>VLOOKUP($B13713,[1]Content!$B$2:$D$1001,3,0)</f>
        <v>cooking</v>
      </c>
      <c r="I13713" t="str">
        <f>VLOOKUP($C13713,'[1]Reaction type'!$B$2:$D$17,2,0)</f>
        <v>positive</v>
      </c>
    </row>
    <row r="13714" customFormat="1" spans="1:9">
      <c r="A13714">
        <v>14254</v>
      </c>
      <c r="B13714" s="1" t="s">
        <v>587</v>
      </c>
      <c r="C13714" t="s">
        <v>53</v>
      </c>
      <c r="D13714">
        <f>VLOOKUP(C13714,'[1]Reaction type'!$B$2:$D$17,3,0)</f>
        <v>60</v>
      </c>
      <c r="E13714" s="2">
        <v>44245.4271064815</v>
      </c>
      <c r="F13714" s="2" t="str">
        <f t="shared" si="214"/>
        <v>February</v>
      </c>
      <c r="G13714" t="str">
        <f>VLOOKUP($B13714,[1]Content!$B$2:$D$1001,2,0)</f>
        <v>photo</v>
      </c>
      <c r="H13714" t="str">
        <f>VLOOKUP($B13714,[1]Content!$B$2:$D$1001,3,0)</f>
        <v>cooking</v>
      </c>
      <c r="I13714" t="str">
        <f>VLOOKUP($C13714,'[1]Reaction type'!$B$2:$D$17,2,0)</f>
        <v>positive</v>
      </c>
    </row>
    <row r="13715" customFormat="1" spans="1:9">
      <c r="A13715">
        <v>14255</v>
      </c>
      <c r="B13715" s="1" t="s">
        <v>587</v>
      </c>
      <c r="C13715" t="s">
        <v>26</v>
      </c>
      <c r="D13715">
        <f>VLOOKUP(C13715,'[1]Reaction type'!$B$2:$D$17,3,0)</f>
        <v>10</v>
      </c>
      <c r="E13715" s="2">
        <v>44114.0670717593</v>
      </c>
      <c r="F13715" s="2" t="str">
        <f t="shared" si="214"/>
        <v>October</v>
      </c>
      <c r="G13715" t="str">
        <f>VLOOKUP($B13715,[1]Content!$B$2:$D$1001,2,0)</f>
        <v>photo</v>
      </c>
      <c r="H13715" t="str">
        <f>VLOOKUP($B13715,[1]Content!$B$2:$D$1001,3,0)</f>
        <v>cooking</v>
      </c>
      <c r="I13715" t="str">
        <f>VLOOKUP($C13715,'[1]Reaction type'!$B$2:$D$17,2,0)</f>
        <v>negative</v>
      </c>
    </row>
    <row r="13716" customFormat="1" spans="1:9">
      <c r="A13716">
        <v>14256</v>
      </c>
      <c r="B13716" s="1" t="s">
        <v>587</v>
      </c>
      <c r="C13716" t="s">
        <v>42</v>
      </c>
      <c r="D13716">
        <f>VLOOKUP(C13716,'[1]Reaction type'!$B$2:$D$17,3,0)</f>
        <v>20</v>
      </c>
      <c r="E13716" s="2">
        <v>44196.0696759259</v>
      </c>
      <c r="F13716" s="2" t="str">
        <f t="shared" si="214"/>
        <v>December</v>
      </c>
      <c r="G13716" t="str">
        <f>VLOOKUP($B13716,[1]Content!$B$2:$D$1001,2,0)</f>
        <v>photo</v>
      </c>
      <c r="H13716" t="str">
        <f>VLOOKUP($B13716,[1]Content!$B$2:$D$1001,3,0)</f>
        <v>cooking</v>
      </c>
      <c r="I13716" t="str">
        <f>VLOOKUP($C13716,'[1]Reaction type'!$B$2:$D$17,2,0)</f>
        <v>neutral</v>
      </c>
    </row>
    <row r="13717" customFormat="1" spans="1:9">
      <c r="A13717">
        <v>14257</v>
      </c>
      <c r="B13717" s="1" t="s">
        <v>587</v>
      </c>
      <c r="C13717" t="s">
        <v>37</v>
      </c>
      <c r="D13717">
        <f>VLOOKUP(C13717,'[1]Reaction type'!$B$2:$D$17,3,0)</f>
        <v>5</v>
      </c>
      <c r="E13717" s="2">
        <v>44247.2524421296</v>
      </c>
      <c r="F13717" s="2" t="str">
        <f t="shared" si="214"/>
        <v>February</v>
      </c>
      <c r="G13717" t="str">
        <f>VLOOKUP($B13717,[1]Content!$B$2:$D$1001,2,0)</f>
        <v>photo</v>
      </c>
      <c r="H13717" t="str">
        <f>VLOOKUP($B13717,[1]Content!$B$2:$D$1001,3,0)</f>
        <v>cooking</v>
      </c>
      <c r="I13717" t="str">
        <f>VLOOKUP($C13717,'[1]Reaction type'!$B$2:$D$17,2,0)</f>
        <v>negative</v>
      </c>
    </row>
    <row r="13718" customFormat="1" spans="1:9">
      <c r="A13718">
        <v>14258</v>
      </c>
      <c r="B13718" s="1" t="s">
        <v>587</v>
      </c>
      <c r="C13718" t="s">
        <v>26</v>
      </c>
      <c r="D13718">
        <f>VLOOKUP(C13718,'[1]Reaction type'!$B$2:$D$17,3,0)</f>
        <v>10</v>
      </c>
      <c r="E13718" s="2">
        <v>44027.2914930556</v>
      </c>
      <c r="F13718" s="2" t="str">
        <f t="shared" si="214"/>
        <v>July</v>
      </c>
      <c r="G13718" t="str">
        <f>VLOOKUP($B13718,[1]Content!$B$2:$D$1001,2,0)</f>
        <v>photo</v>
      </c>
      <c r="H13718" t="str">
        <f>VLOOKUP($B13718,[1]Content!$B$2:$D$1001,3,0)</f>
        <v>cooking</v>
      </c>
      <c r="I13718" t="str">
        <f>VLOOKUP($C13718,'[1]Reaction type'!$B$2:$D$17,2,0)</f>
        <v>negative</v>
      </c>
    </row>
    <row r="13719" customFormat="1" spans="1:9">
      <c r="A13719">
        <v>14259</v>
      </c>
      <c r="B13719" s="1" t="s">
        <v>587</v>
      </c>
      <c r="C13719" t="s">
        <v>51</v>
      </c>
      <c r="D13719">
        <f>VLOOKUP(C13719,'[1]Reaction type'!$B$2:$D$17,3,0)</f>
        <v>12</v>
      </c>
      <c r="E13719" s="2">
        <v>44133.7206597222</v>
      </c>
      <c r="F13719" s="2" t="str">
        <f t="shared" si="214"/>
        <v>October</v>
      </c>
      <c r="G13719" t="str">
        <f>VLOOKUP($B13719,[1]Content!$B$2:$D$1001,2,0)</f>
        <v>photo</v>
      </c>
      <c r="H13719" t="str">
        <f>VLOOKUP($B13719,[1]Content!$B$2:$D$1001,3,0)</f>
        <v>cooking</v>
      </c>
      <c r="I13719" t="str">
        <f>VLOOKUP($C13719,'[1]Reaction type'!$B$2:$D$17,2,0)</f>
        <v>negative</v>
      </c>
    </row>
    <row r="13720" customFormat="1" spans="1:9">
      <c r="A13720">
        <v>14260</v>
      </c>
      <c r="B13720" s="1" t="s">
        <v>587</v>
      </c>
      <c r="C13720" t="s">
        <v>53</v>
      </c>
      <c r="D13720">
        <f>VLOOKUP(C13720,'[1]Reaction type'!$B$2:$D$17,3,0)</f>
        <v>60</v>
      </c>
      <c r="E13720" s="2">
        <v>44244.6252777778</v>
      </c>
      <c r="F13720" s="2" t="str">
        <f t="shared" si="214"/>
        <v>February</v>
      </c>
      <c r="G13720" t="str">
        <f>VLOOKUP($B13720,[1]Content!$B$2:$D$1001,2,0)</f>
        <v>photo</v>
      </c>
      <c r="H13720" t="str">
        <f>VLOOKUP($B13720,[1]Content!$B$2:$D$1001,3,0)</f>
        <v>cooking</v>
      </c>
      <c r="I13720" t="str">
        <f>VLOOKUP($C13720,'[1]Reaction type'!$B$2:$D$17,2,0)</f>
        <v>positive</v>
      </c>
    </row>
    <row r="13721" customFormat="1" spans="1:9">
      <c r="A13721">
        <v>14261</v>
      </c>
      <c r="B13721" s="1" t="s">
        <v>587</v>
      </c>
      <c r="C13721" t="s">
        <v>31</v>
      </c>
      <c r="D13721">
        <f>VLOOKUP(C13721,'[1]Reaction type'!$B$2:$D$17,3,0)</f>
        <v>30</v>
      </c>
      <c r="E13721" s="2">
        <v>44279.9604398148</v>
      </c>
      <c r="F13721" s="2" t="str">
        <f t="shared" si="214"/>
        <v>March</v>
      </c>
      <c r="G13721" t="str">
        <f>VLOOKUP($B13721,[1]Content!$B$2:$D$1001,2,0)</f>
        <v>photo</v>
      </c>
      <c r="H13721" t="str">
        <f>VLOOKUP($B13721,[1]Content!$B$2:$D$1001,3,0)</f>
        <v>cooking</v>
      </c>
      <c r="I13721" t="str">
        <f>VLOOKUP($C13721,'[1]Reaction type'!$B$2:$D$17,2,0)</f>
        <v>positive</v>
      </c>
    </row>
    <row r="13722" customFormat="1" spans="1:9">
      <c r="A13722">
        <v>14262</v>
      </c>
      <c r="B13722" s="1" t="s">
        <v>587</v>
      </c>
      <c r="C13722" t="s">
        <v>24</v>
      </c>
      <c r="D13722">
        <f>VLOOKUP(C13722,'[1]Reaction type'!$B$2:$D$17,3,0)</f>
        <v>0</v>
      </c>
      <c r="E13722" s="2">
        <v>44290.3791087963</v>
      </c>
      <c r="F13722" s="2" t="str">
        <f t="shared" si="214"/>
        <v>April</v>
      </c>
      <c r="G13722" t="str">
        <f>VLOOKUP($B13722,[1]Content!$B$2:$D$1001,2,0)</f>
        <v>photo</v>
      </c>
      <c r="H13722" t="str">
        <f>VLOOKUP($B13722,[1]Content!$B$2:$D$1001,3,0)</f>
        <v>cooking</v>
      </c>
      <c r="I13722" t="str">
        <f>VLOOKUP($C13722,'[1]Reaction type'!$B$2:$D$17,2,0)</f>
        <v>negative</v>
      </c>
    </row>
    <row r="13723" customFormat="1" spans="1:9">
      <c r="A13723">
        <v>14263</v>
      </c>
      <c r="B13723" s="1" t="s">
        <v>587</v>
      </c>
      <c r="C13723" t="s">
        <v>40</v>
      </c>
      <c r="D13723">
        <f>VLOOKUP(C13723,'[1]Reaction type'!$B$2:$D$17,3,0)</f>
        <v>65</v>
      </c>
      <c r="E13723" s="2">
        <v>44038.4447337963</v>
      </c>
      <c r="F13723" s="2" t="str">
        <f t="shared" si="214"/>
        <v>July</v>
      </c>
      <c r="G13723" t="str">
        <f>VLOOKUP($B13723,[1]Content!$B$2:$D$1001,2,0)</f>
        <v>photo</v>
      </c>
      <c r="H13723" t="str">
        <f>VLOOKUP($B13723,[1]Content!$B$2:$D$1001,3,0)</f>
        <v>cooking</v>
      </c>
      <c r="I13723" t="str">
        <f>VLOOKUP($C13723,'[1]Reaction type'!$B$2:$D$17,2,0)</f>
        <v>positive</v>
      </c>
    </row>
    <row r="13724" customFormat="1" spans="1:9">
      <c r="A13724">
        <v>14264</v>
      </c>
      <c r="B13724" s="1" t="s">
        <v>587</v>
      </c>
      <c r="C13724" t="s">
        <v>48</v>
      </c>
      <c r="D13724">
        <f>VLOOKUP(C13724,'[1]Reaction type'!$B$2:$D$17,3,0)</f>
        <v>75</v>
      </c>
      <c r="E13724" s="2">
        <v>44329.4030902778</v>
      </c>
      <c r="F13724" s="2" t="str">
        <f t="shared" si="214"/>
        <v>May</v>
      </c>
      <c r="G13724" t="str">
        <f>VLOOKUP($B13724,[1]Content!$B$2:$D$1001,2,0)</f>
        <v>photo</v>
      </c>
      <c r="H13724" t="str">
        <f>VLOOKUP($B13724,[1]Content!$B$2:$D$1001,3,0)</f>
        <v>cooking</v>
      </c>
      <c r="I13724" t="str">
        <f>VLOOKUP($C13724,'[1]Reaction type'!$B$2:$D$17,2,0)</f>
        <v>positive</v>
      </c>
    </row>
    <row r="13725" customFormat="1" spans="1:9">
      <c r="A13725">
        <v>14265</v>
      </c>
      <c r="B13725" s="1" t="s">
        <v>587</v>
      </c>
      <c r="C13725" t="s">
        <v>31</v>
      </c>
      <c r="D13725">
        <f>VLOOKUP(C13725,'[1]Reaction type'!$B$2:$D$17,3,0)</f>
        <v>30</v>
      </c>
      <c r="E13725" s="2">
        <v>44010.8754513889</v>
      </c>
      <c r="F13725" s="2" t="str">
        <f t="shared" si="214"/>
        <v>June</v>
      </c>
      <c r="G13725" t="str">
        <f>VLOOKUP($B13725,[1]Content!$B$2:$D$1001,2,0)</f>
        <v>photo</v>
      </c>
      <c r="H13725" t="str">
        <f>VLOOKUP($B13725,[1]Content!$B$2:$D$1001,3,0)</f>
        <v>cooking</v>
      </c>
      <c r="I13725" t="str">
        <f>VLOOKUP($C13725,'[1]Reaction type'!$B$2:$D$17,2,0)</f>
        <v>positive</v>
      </c>
    </row>
    <row r="13726" customFormat="1" spans="1:9">
      <c r="A13726">
        <v>14266</v>
      </c>
      <c r="B13726" s="1" t="s">
        <v>587</v>
      </c>
      <c r="C13726" t="s">
        <v>48</v>
      </c>
      <c r="D13726">
        <f>VLOOKUP(C13726,'[1]Reaction type'!$B$2:$D$17,3,0)</f>
        <v>75</v>
      </c>
      <c r="E13726" s="2">
        <v>44360.0558101852</v>
      </c>
      <c r="F13726" s="2" t="str">
        <f t="shared" si="214"/>
        <v>June</v>
      </c>
      <c r="G13726" t="str">
        <f>VLOOKUP($B13726,[1]Content!$B$2:$D$1001,2,0)</f>
        <v>photo</v>
      </c>
      <c r="H13726" t="str">
        <f>VLOOKUP($B13726,[1]Content!$B$2:$D$1001,3,0)</f>
        <v>cooking</v>
      </c>
      <c r="I13726" t="str">
        <f>VLOOKUP($C13726,'[1]Reaction type'!$B$2:$D$17,2,0)</f>
        <v>positive</v>
      </c>
    </row>
    <row r="13727" customFormat="1" spans="1:9">
      <c r="A13727">
        <v>14267</v>
      </c>
      <c r="B13727" s="1" t="s">
        <v>587</v>
      </c>
      <c r="C13727" t="s">
        <v>52</v>
      </c>
      <c r="D13727">
        <f>VLOOKUP(C13727,'[1]Reaction type'!$B$2:$D$17,3,0)</f>
        <v>50</v>
      </c>
      <c r="E13727" s="2">
        <v>44100.5780555556</v>
      </c>
      <c r="F13727" s="2" t="str">
        <f t="shared" si="214"/>
        <v>September</v>
      </c>
      <c r="G13727" t="str">
        <f>VLOOKUP($B13727,[1]Content!$B$2:$D$1001,2,0)</f>
        <v>photo</v>
      </c>
      <c r="H13727" t="str">
        <f>VLOOKUP($B13727,[1]Content!$B$2:$D$1001,3,0)</f>
        <v>cooking</v>
      </c>
      <c r="I13727" t="str">
        <f>VLOOKUP($C13727,'[1]Reaction type'!$B$2:$D$17,2,0)</f>
        <v>positive</v>
      </c>
    </row>
    <row r="13728" customFormat="1" spans="1:9">
      <c r="A13728">
        <v>14268</v>
      </c>
      <c r="B13728" s="1" t="s">
        <v>587</v>
      </c>
      <c r="C13728" t="s">
        <v>24</v>
      </c>
      <c r="D13728">
        <f>VLOOKUP(C13728,'[1]Reaction type'!$B$2:$D$17,3,0)</f>
        <v>0</v>
      </c>
      <c r="E13728" s="2">
        <v>44105.9205324074</v>
      </c>
      <c r="F13728" s="2" t="str">
        <f t="shared" si="214"/>
        <v>October</v>
      </c>
      <c r="G13728" t="str">
        <f>VLOOKUP($B13728,[1]Content!$B$2:$D$1001,2,0)</f>
        <v>photo</v>
      </c>
      <c r="H13728" t="str">
        <f>VLOOKUP($B13728,[1]Content!$B$2:$D$1001,3,0)</f>
        <v>cooking</v>
      </c>
      <c r="I13728" t="str">
        <f>VLOOKUP($C13728,'[1]Reaction type'!$B$2:$D$17,2,0)</f>
        <v>negative</v>
      </c>
    </row>
    <row r="13729" customFormat="1" spans="1:9">
      <c r="A13729">
        <v>14269</v>
      </c>
      <c r="B13729" s="1" t="s">
        <v>587</v>
      </c>
      <c r="C13729" t="s">
        <v>50</v>
      </c>
      <c r="D13729">
        <f>VLOOKUP(C13729,'[1]Reaction type'!$B$2:$D$17,3,0)</f>
        <v>45</v>
      </c>
      <c r="E13729" s="2">
        <v>44147.3485648148</v>
      </c>
      <c r="F13729" s="2" t="str">
        <f t="shared" si="214"/>
        <v>November</v>
      </c>
      <c r="G13729" t="str">
        <f>VLOOKUP($B13729,[1]Content!$B$2:$D$1001,2,0)</f>
        <v>photo</v>
      </c>
      <c r="H13729" t="str">
        <f>VLOOKUP($B13729,[1]Content!$B$2:$D$1001,3,0)</f>
        <v>cooking</v>
      </c>
      <c r="I13729" t="str">
        <f>VLOOKUP($C13729,'[1]Reaction type'!$B$2:$D$17,2,0)</f>
        <v>positive</v>
      </c>
    </row>
    <row r="13730" customFormat="1" spans="1:9">
      <c r="A13730">
        <v>14270</v>
      </c>
      <c r="B13730" s="1" t="s">
        <v>587</v>
      </c>
      <c r="C13730" t="s">
        <v>51</v>
      </c>
      <c r="D13730">
        <f>VLOOKUP(C13730,'[1]Reaction type'!$B$2:$D$17,3,0)</f>
        <v>12</v>
      </c>
      <c r="E13730" s="2">
        <v>44163.5813657407</v>
      </c>
      <c r="F13730" s="2" t="str">
        <f t="shared" si="214"/>
        <v>November</v>
      </c>
      <c r="G13730" t="str">
        <f>VLOOKUP($B13730,[1]Content!$B$2:$D$1001,2,0)</f>
        <v>photo</v>
      </c>
      <c r="H13730" t="str">
        <f>VLOOKUP($B13730,[1]Content!$B$2:$D$1001,3,0)</f>
        <v>cooking</v>
      </c>
      <c r="I13730" t="str">
        <f>VLOOKUP($C13730,'[1]Reaction type'!$B$2:$D$17,2,0)</f>
        <v>negative</v>
      </c>
    </row>
    <row r="13731" customFormat="1" spans="1:9">
      <c r="A13731">
        <v>14271</v>
      </c>
      <c r="B13731" s="1" t="s">
        <v>587</v>
      </c>
      <c r="C13731" t="s">
        <v>28</v>
      </c>
      <c r="D13731">
        <f>VLOOKUP(C13731,'[1]Reaction type'!$B$2:$D$17,3,0)</f>
        <v>15</v>
      </c>
      <c r="E13731" s="2">
        <v>44268.3902662037</v>
      </c>
      <c r="F13731" s="2" t="str">
        <f t="shared" si="214"/>
        <v>March</v>
      </c>
      <c r="G13731" t="str">
        <f>VLOOKUP($B13731,[1]Content!$B$2:$D$1001,2,0)</f>
        <v>photo</v>
      </c>
      <c r="H13731" t="str">
        <f>VLOOKUP($B13731,[1]Content!$B$2:$D$1001,3,0)</f>
        <v>cooking</v>
      </c>
      <c r="I13731" t="str">
        <f>VLOOKUP($C13731,'[1]Reaction type'!$B$2:$D$17,2,0)</f>
        <v>negative</v>
      </c>
    </row>
    <row r="13732" customFormat="1" spans="1:9">
      <c r="A13732">
        <v>14272</v>
      </c>
      <c r="B13732" s="1" t="s">
        <v>587</v>
      </c>
      <c r="C13732" t="s">
        <v>33</v>
      </c>
      <c r="D13732">
        <f>VLOOKUP(C13732,'[1]Reaction type'!$B$2:$D$17,3,0)</f>
        <v>35</v>
      </c>
      <c r="E13732" s="2">
        <v>44096.4872569444</v>
      </c>
      <c r="F13732" s="2" t="str">
        <f t="shared" si="214"/>
        <v>September</v>
      </c>
      <c r="G13732" t="str">
        <f>VLOOKUP($B13732,[1]Content!$B$2:$D$1001,2,0)</f>
        <v>photo</v>
      </c>
      <c r="H13732" t="str">
        <f>VLOOKUP($B13732,[1]Content!$B$2:$D$1001,3,0)</f>
        <v>cooking</v>
      </c>
      <c r="I13732" t="str">
        <f>VLOOKUP($C13732,'[1]Reaction type'!$B$2:$D$17,2,0)</f>
        <v>neutral</v>
      </c>
    </row>
    <row r="13733" customFormat="1" spans="1:9">
      <c r="A13733">
        <v>14273</v>
      </c>
      <c r="B13733" s="1" t="s">
        <v>587</v>
      </c>
      <c r="C13733" t="s">
        <v>31</v>
      </c>
      <c r="D13733">
        <f>VLOOKUP(C13733,'[1]Reaction type'!$B$2:$D$17,3,0)</f>
        <v>30</v>
      </c>
      <c r="E13733" s="2">
        <v>44063.8851273148</v>
      </c>
      <c r="F13733" s="2" t="str">
        <f t="shared" si="214"/>
        <v>August</v>
      </c>
      <c r="G13733" t="str">
        <f>VLOOKUP($B13733,[1]Content!$B$2:$D$1001,2,0)</f>
        <v>photo</v>
      </c>
      <c r="H13733" t="str">
        <f>VLOOKUP($B13733,[1]Content!$B$2:$D$1001,3,0)</f>
        <v>cooking</v>
      </c>
      <c r="I13733" t="str">
        <f>VLOOKUP($C13733,'[1]Reaction type'!$B$2:$D$17,2,0)</f>
        <v>positive</v>
      </c>
    </row>
    <row r="13734" customFormat="1" spans="1:9">
      <c r="A13734">
        <v>14274</v>
      </c>
      <c r="B13734" s="1" t="s">
        <v>587</v>
      </c>
      <c r="C13734" t="s">
        <v>37</v>
      </c>
      <c r="D13734">
        <f>VLOOKUP(C13734,'[1]Reaction type'!$B$2:$D$17,3,0)</f>
        <v>5</v>
      </c>
      <c r="E13734" s="2">
        <v>44331.7226851852</v>
      </c>
      <c r="F13734" s="2" t="str">
        <f t="shared" si="214"/>
        <v>May</v>
      </c>
      <c r="G13734" t="str">
        <f>VLOOKUP($B13734,[1]Content!$B$2:$D$1001,2,0)</f>
        <v>photo</v>
      </c>
      <c r="H13734" t="str">
        <f>VLOOKUP($B13734,[1]Content!$B$2:$D$1001,3,0)</f>
        <v>cooking</v>
      </c>
      <c r="I13734" t="str">
        <f>VLOOKUP($C13734,'[1]Reaction type'!$B$2:$D$17,2,0)</f>
        <v>negative</v>
      </c>
    </row>
    <row r="13735" customFormat="1" spans="1:9">
      <c r="A13735">
        <v>14276</v>
      </c>
      <c r="B13735" s="1" t="s">
        <v>588</v>
      </c>
      <c r="C13735" t="s">
        <v>28</v>
      </c>
      <c r="D13735">
        <f>VLOOKUP(C13735,'[1]Reaction type'!$B$2:$D$17,3,0)</f>
        <v>15</v>
      </c>
      <c r="E13735" s="2">
        <v>44357.9038425926</v>
      </c>
      <c r="F13735" s="2" t="str">
        <f t="shared" si="214"/>
        <v>June</v>
      </c>
      <c r="G13735" t="str">
        <f>VLOOKUP($B13735,[1]Content!$B$2:$D$1001,2,0)</f>
        <v>audio</v>
      </c>
      <c r="H13735" t="str">
        <f>VLOOKUP($B13735,[1]Content!$B$2:$D$1001,3,0)</f>
        <v>food</v>
      </c>
      <c r="I13735" t="str">
        <f>VLOOKUP($C13735,'[1]Reaction type'!$B$2:$D$17,2,0)</f>
        <v>negative</v>
      </c>
    </row>
    <row r="13736" customFormat="1" spans="1:9">
      <c r="A13736">
        <v>14277</v>
      </c>
      <c r="B13736" s="1" t="s">
        <v>588</v>
      </c>
      <c r="C13736" t="s">
        <v>33</v>
      </c>
      <c r="D13736">
        <f>VLOOKUP(C13736,'[1]Reaction type'!$B$2:$D$17,3,0)</f>
        <v>35</v>
      </c>
      <c r="E13736" s="2">
        <v>44310.1496180556</v>
      </c>
      <c r="F13736" s="2" t="str">
        <f t="shared" si="214"/>
        <v>April</v>
      </c>
      <c r="G13736" t="str">
        <f>VLOOKUP($B13736,[1]Content!$B$2:$D$1001,2,0)</f>
        <v>audio</v>
      </c>
      <c r="H13736" t="str">
        <f>VLOOKUP($B13736,[1]Content!$B$2:$D$1001,3,0)</f>
        <v>food</v>
      </c>
      <c r="I13736" t="str">
        <f>VLOOKUP($C13736,'[1]Reaction type'!$B$2:$D$17,2,0)</f>
        <v>neutral</v>
      </c>
    </row>
    <row r="13737" customFormat="1" spans="1:9">
      <c r="A13737">
        <v>14280</v>
      </c>
      <c r="B13737" s="1" t="s">
        <v>589</v>
      </c>
      <c r="C13737" t="s">
        <v>24</v>
      </c>
      <c r="D13737">
        <f>VLOOKUP(C13737,'[1]Reaction type'!$B$2:$D$17,3,0)</f>
        <v>0</v>
      </c>
      <c r="E13737" s="2">
        <v>44215.5683564815</v>
      </c>
      <c r="F13737" s="2" t="str">
        <f t="shared" si="214"/>
        <v>January</v>
      </c>
      <c r="G13737" t="str">
        <f>VLOOKUP($B13737,[1]Content!$B$2:$D$1001,2,0)</f>
        <v>audio</v>
      </c>
      <c r="H13737" t="str">
        <f>VLOOKUP($B13737,[1]Content!$B$2:$D$1001,3,0)</f>
        <v>veganism</v>
      </c>
      <c r="I13737" t="str">
        <f>VLOOKUP($C13737,'[1]Reaction type'!$B$2:$D$17,2,0)</f>
        <v>negative</v>
      </c>
    </row>
    <row r="13738" customFormat="1" spans="1:9">
      <c r="A13738">
        <v>14281</v>
      </c>
      <c r="B13738" s="1" t="s">
        <v>589</v>
      </c>
      <c r="C13738" t="s">
        <v>26</v>
      </c>
      <c r="D13738">
        <f>VLOOKUP(C13738,'[1]Reaction type'!$B$2:$D$17,3,0)</f>
        <v>10</v>
      </c>
      <c r="E13738" s="2">
        <v>44361.6013078704</v>
      </c>
      <c r="F13738" s="2" t="str">
        <f t="shared" si="214"/>
        <v>June</v>
      </c>
      <c r="G13738" t="str">
        <f>VLOOKUP($B13738,[1]Content!$B$2:$D$1001,2,0)</f>
        <v>audio</v>
      </c>
      <c r="H13738" t="str">
        <f>VLOOKUP($B13738,[1]Content!$B$2:$D$1001,3,0)</f>
        <v>veganism</v>
      </c>
      <c r="I13738" t="str">
        <f>VLOOKUP($C13738,'[1]Reaction type'!$B$2:$D$17,2,0)</f>
        <v>negative</v>
      </c>
    </row>
    <row r="13739" customFormat="1" spans="1:9">
      <c r="A13739">
        <v>14282</v>
      </c>
      <c r="B13739" s="1" t="s">
        <v>589</v>
      </c>
      <c r="C13739" t="s">
        <v>48</v>
      </c>
      <c r="D13739">
        <f>VLOOKUP(C13739,'[1]Reaction type'!$B$2:$D$17,3,0)</f>
        <v>75</v>
      </c>
      <c r="E13739" s="2">
        <v>44274.5359143519</v>
      </c>
      <c r="F13739" s="2" t="str">
        <f t="shared" si="214"/>
        <v>March</v>
      </c>
      <c r="G13739" t="str">
        <f>VLOOKUP($B13739,[1]Content!$B$2:$D$1001,2,0)</f>
        <v>audio</v>
      </c>
      <c r="H13739" t="str">
        <f>VLOOKUP($B13739,[1]Content!$B$2:$D$1001,3,0)</f>
        <v>veganism</v>
      </c>
      <c r="I13739" t="str">
        <f>VLOOKUP($C13739,'[1]Reaction type'!$B$2:$D$17,2,0)</f>
        <v>positive</v>
      </c>
    </row>
    <row r="13740" customFormat="1" spans="1:9">
      <c r="A13740">
        <v>14283</v>
      </c>
      <c r="B13740" s="1" t="s">
        <v>589</v>
      </c>
      <c r="C13740" t="s">
        <v>57</v>
      </c>
      <c r="D13740">
        <f>VLOOKUP(C13740,'[1]Reaction type'!$B$2:$D$17,3,0)</f>
        <v>72</v>
      </c>
      <c r="E13740" s="2">
        <v>44136.8519328704</v>
      </c>
      <c r="F13740" s="2" t="str">
        <f t="shared" si="214"/>
        <v>November</v>
      </c>
      <c r="G13740" t="str">
        <f>VLOOKUP($B13740,[1]Content!$B$2:$D$1001,2,0)</f>
        <v>audio</v>
      </c>
      <c r="H13740" t="str">
        <f>VLOOKUP($B13740,[1]Content!$B$2:$D$1001,3,0)</f>
        <v>veganism</v>
      </c>
      <c r="I13740" t="str">
        <f>VLOOKUP($C13740,'[1]Reaction type'!$B$2:$D$17,2,0)</f>
        <v>positive</v>
      </c>
    </row>
    <row r="13741" customFormat="1" spans="1:9">
      <c r="A13741">
        <v>14284</v>
      </c>
      <c r="B13741" s="1" t="s">
        <v>589</v>
      </c>
      <c r="C13741" t="s">
        <v>37</v>
      </c>
      <c r="D13741">
        <f>VLOOKUP(C13741,'[1]Reaction type'!$B$2:$D$17,3,0)</f>
        <v>5</v>
      </c>
      <c r="E13741" s="2">
        <v>44055.4185300926</v>
      </c>
      <c r="F13741" s="2" t="str">
        <f t="shared" si="214"/>
        <v>August</v>
      </c>
      <c r="G13741" t="str">
        <f>VLOOKUP($B13741,[1]Content!$B$2:$D$1001,2,0)</f>
        <v>audio</v>
      </c>
      <c r="H13741" t="str">
        <f>VLOOKUP($B13741,[1]Content!$B$2:$D$1001,3,0)</f>
        <v>veganism</v>
      </c>
      <c r="I13741" t="str">
        <f>VLOOKUP($C13741,'[1]Reaction type'!$B$2:$D$17,2,0)</f>
        <v>negative</v>
      </c>
    </row>
    <row r="13742" customFormat="1" spans="1:9">
      <c r="A13742">
        <v>14285</v>
      </c>
      <c r="B13742" s="1" t="s">
        <v>589</v>
      </c>
      <c r="C13742" t="s">
        <v>54</v>
      </c>
      <c r="D13742">
        <f>VLOOKUP(C13742,'[1]Reaction type'!$B$2:$D$17,3,0)</f>
        <v>70</v>
      </c>
      <c r="E13742" s="2">
        <v>44014.3201041667</v>
      </c>
      <c r="F13742" s="2" t="str">
        <f t="shared" si="214"/>
        <v>July</v>
      </c>
      <c r="G13742" t="str">
        <f>VLOOKUP($B13742,[1]Content!$B$2:$D$1001,2,0)</f>
        <v>audio</v>
      </c>
      <c r="H13742" t="str">
        <f>VLOOKUP($B13742,[1]Content!$B$2:$D$1001,3,0)</f>
        <v>veganism</v>
      </c>
      <c r="I13742" t="str">
        <f>VLOOKUP($C13742,'[1]Reaction type'!$B$2:$D$17,2,0)</f>
        <v>positive</v>
      </c>
    </row>
    <row r="13743" customFormat="1" spans="1:9">
      <c r="A13743">
        <v>14286</v>
      </c>
      <c r="B13743" s="1" t="s">
        <v>589</v>
      </c>
      <c r="C13743" t="s">
        <v>52</v>
      </c>
      <c r="D13743">
        <f>VLOOKUP(C13743,'[1]Reaction type'!$B$2:$D$17,3,0)</f>
        <v>50</v>
      </c>
      <c r="E13743" s="2">
        <v>44300.6400115741</v>
      </c>
      <c r="F13743" s="2" t="str">
        <f t="shared" si="214"/>
        <v>April</v>
      </c>
      <c r="G13743" t="str">
        <f>VLOOKUP($B13743,[1]Content!$B$2:$D$1001,2,0)</f>
        <v>audio</v>
      </c>
      <c r="H13743" t="str">
        <f>VLOOKUP($B13743,[1]Content!$B$2:$D$1001,3,0)</f>
        <v>veganism</v>
      </c>
      <c r="I13743" t="str">
        <f>VLOOKUP($C13743,'[1]Reaction type'!$B$2:$D$17,2,0)</f>
        <v>positive</v>
      </c>
    </row>
    <row r="13744" customFormat="1" spans="1:9">
      <c r="A13744">
        <v>14288</v>
      </c>
      <c r="B13744" s="1" t="s">
        <v>590</v>
      </c>
      <c r="C13744" t="s">
        <v>26</v>
      </c>
      <c r="D13744">
        <f>VLOOKUP(C13744,'[1]Reaction type'!$B$2:$D$17,3,0)</f>
        <v>10</v>
      </c>
      <c r="E13744" s="2">
        <v>44299.8199537037</v>
      </c>
      <c r="F13744" s="2" t="str">
        <f t="shared" si="214"/>
        <v>April</v>
      </c>
      <c r="G13744" t="str">
        <f>VLOOKUP($B13744,[1]Content!$B$2:$D$1001,2,0)</f>
        <v>photo</v>
      </c>
      <c r="H13744" t="str">
        <f>VLOOKUP($B13744,[1]Content!$B$2:$D$1001,3,0)</f>
        <v>science</v>
      </c>
      <c r="I13744" t="str">
        <f>VLOOKUP($C13744,'[1]Reaction type'!$B$2:$D$17,2,0)</f>
        <v>negative</v>
      </c>
    </row>
    <row r="13745" customFormat="1" spans="1:9">
      <c r="A13745">
        <v>14289</v>
      </c>
      <c r="B13745" s="1" t="s">
        <v>590</v>
      </c>
      <c r="C13745" t="s">
        <v>40</v>
      </c>
      <c r="D13745">
        <f>VLOOKUP(C13745,'[1]Reaction type'!$B$2:$D$17,3,0)</f>
        <v>65</v>
      </c>
      <c r="E13745" s="2">
        <v>44034.5344212963</v>
      </c>
      <c r="F13745" s="2" t="str">
        <f t="shared" si="214"/>
        <v>July</v>
      </c>
      <c r="G13745" t="str">
        <f>VLOOKUP($B13745,[1]Content!$B$2:$D$1001,2,0)</f>
        <v>photo</v>
      </c>
      <c r="H13745" t="str">
        <f>VLOOKUP($B13745,[1]Content!$B$2:$D$1001,3,0)</f>
        <v>science</v>
      </c>
      <c r="I13745" t="str">
        <f>VLOOKUP($C13745,'[1]Reaction type'!$B$2:$D$17,2,0)</f>
        <v>positive</v>
      </c>
    </row>
    <row r="13746" customFormat="1" spans="1:9">
      <c r="A13746">
        <v>14290</v>
      </c>
      <c r="B13746" s="1" t="s">
        <v>590</v>
      </c>
      <c r="C13746" t="s">
        <v>53</v>
      </c>
      <c r="D13746">
        <f>VLOOKUP(C13746,'[1]Reaction type'!$B$2:$D$17,3,0)</f>
        <v>60</v>
      </c>
      <c r="E13746" s="2">
        <v>44031.1010069444</v>
      </c>
      <c r="F13746" s="2" t="str">
        <f t="shared" si="214"/>
        <v>July</v>
      </c>
      <c r="G13746" t="str">
        <f>VLOOKUP($B13746,[1]Content!$B$2:$D$1001,2,0)</f>
        <v>photo</v>
      </c>
      <c r="H13746" t="str">
        <f>VLOOKUP($B13746,[1]Content!$B$2:$D$1001,3,0)</f>
        <v>science</v>
      </c>
      <c r="I13746" t="str">
        <f>VLOOKUP($C13746,'[1]Reaction type'!$B$2:$D$17,2,0)</f>
        <v>positive</v>
      </c>
    </row>
    <row r="13747" customFormat="1" spans="1:9">
      <c r="A13747">
        <v>14291</v>
      </c>
      <c r="B13747" s="1" t="s">
        <v>590</v>
      </c>
      <c r="C13747" t="s">
        <v>24</v>
      </c>
      <c r="D13747">
        <f>VLOOKUP(C13747,'[1]Reaction type'!$B$2:$D$17,3,0)</f>
        <v>0</v>
      </c>
      <c r="E13747" s="2">
        <v>44111.26375</v>
      </c>
      <c r="F13747" s="2" t="str">
        <f t="shared" si="214"/>
        <v>October</v>
      </c>
      <c r="G13747" t="str">
        <f>VLOOKUP($B13747,[1]Content!$B$2:$D$1001,2,0)</f>
        <v>photo</v>
      </c>
      <c r="H13747" t="str">
        <f>VLOOKUP($B13747,[1]Content!$B$2:$D$1001,3,0)</f>
        <v>science</v>
      </c>
      <c r="I13747" t="str">
        <f>VLOOKUP($C13747,'[1]Reaction type'!$B$2:$D$17,2,0)</f>
        <v>negative</v>
      </c>
    </row>
    <row r="13748" customFormat="1" spans="1:9">
      <c r="A13748">
        <v>14292</v>
      </c>
      <c r="B13748" s="1" t="s">
        <v>590</v>
      </c>
      <c r="C13748" t="s">
        <v>42</v>
      </c>
      <c r="D13748">
        <f>VLOOKUP(C13748,'[1]Reaction type'!$B$2:$D$17,3,0)</f>
        <v>20</v>
      </c>
      <c r="E13748" s="2">
        <v>44164.8514583333</v>
      </c>
      <c r="F13748" s="2" t="str">
        <f t="shared" si="214"/>
        <v>November</v>
      </c>
      <c r="G13748" t="str">
        <f>VLOOKUP($B13748,[1]Content!$B$2:$D$1001,2,0)</f>
        <v>photo</v>
      </c>
      <c r="H13748" t="str">
        <f>VLOOKUP($B13748,[1]Content!$B$2:$D$1001,3,0)</f>
        <v>science</v>
      </c>
      <c r="I13748" t="str">
        <f>VLOOKUP($C13748,'[1]Reaction type'!$B$2:$D$17,2,0)</f>
        <v>neutral</v>
      </c>
    </row>
    <row r="13749" customFormat="1" spans="1:9">
      <c r="A13749">
        <v>14293</v>
      </c>
      <c r="B13749" s="1" t="s">
        <v>590</v>
      </c>
      <c r="C13749" t="s">
        <v>52</v>
      </c>
      <c r="D13749">
        <f>VLOOKUP(C13749,'[1]Reaction type'!$B$2:$D$17,3,0)</f>
        <v>50</v>
      </c>
      <c r="E13749" s="2">
        <v>44356.6082060185</v>
      </c>
      <c r="F13749" s="2" t="str">
        <f t="shared" si="214"/>
        <v>June</v>
      </c>
      <c r="G13749" t="str">
        <f>VLOOKUP($B13749,[1]Content!$B$2:$D$1001,2,0)</f>
        <v>photo</v>
      </c>
      <c r="H13749" t="str">
        <f>VLOOKUP($B13749,[1]Content!$B$2:$D$1001,3,0)</f>
        <v>science</v>
      </c>
      <c r="I13749" t="str">
        <f>VLOOKUP($C13749,'[1]Reaction type'!$B$2:$D$17,2,0)</f>
        <v>positive</v>
      </c>
    </row>
    <row r="13750" customFormat="1" spans="1:9">
      <c r="A13750">
        <v>14294</v>
      </c>
      <c r="B13750" s="1" t="s">
        <v>590</v>
      </c>
      <c r="C13750" t="s">
        <v>42</v>
      </c>
      <c r="D13750">
        <f>VLOOKUP(C13750,'[1]Reaction type'!$B$2:$D$17,3,0)</f>
        <v>20</v>
      </c>
      <c r="E13750" s="2">
        <v>44156.0163773148</v>
      </c>
      <c r="F13750" s="2" t="str">
        <f t="shared" si="214"/>
        <v>November</v>
      </c>
      <c r="G13750" t="str">
        <f>VLOOKUP($B13750,[1]Content!$B$2:$D$1001,2,0)</f>
        <v>photo</v>
      </c>
      <c r="H13750" t="str">
        <f>VLOOKUP($B13750,[1]Content!$B$2:$D$1001,3,0)</f>
        <v>science</v>
      </c>
      <c r="I13750" t="str">
        <f>VLOOKUP($C13750,'[1]Reaction type'!$B$2:$D$17,2,0)</f>
        <v>neutral</v>
      </c>
    </row>
    <row r="13751" customFormat="1" spans="1:9">
      <c r="A13751">
        <v>14295</v>
      </c>
      <c r="B13751" s="1" t="s">
        <v>590</v>
      </c>
      <c r="C13751" t="s">
        <v>37</v>
      </c>
      <c r="D13751">
        <f>VLOOKUP(C13751,'[1]Reaction type'!$B$2:$D$17,3,0)</f>
        <v>5</v>
      </c>
      <c r="E13751" s="2">
        <v>44309.7530555556</v>
      </c>
      <c r="F13751" s="2" t="str">
        <f t="shared" si="214"/>
        <v>April</v>
      </c>
      <c r="G13751" t="str">
        <f>VLOOKUP($B13751,[1]Content!$B$2:$D$1001,2,0)</f>
        <v>photo</v>
      </c>
      <c r="H13751" t="str">
        <f>VLOOKUP($B13751,[1]Content!$B$2:$D$1001,3,0)</f>
        <v>science</v>
      </c>
      <c r="I13751" t="str">
        <f>VLOOKUP($C13751,'[1]Reaction type'!$B$2:$D$17,2,0)</f>
        <v>negative</v>
      </c>
    </row>
    <row r="13752" customFormat="1" spans="1:9">
      <c r="A13752">
        <v>14296</v>
      </c>
      <c r="B13752" s="1" t="s">
        <v>590</v>
      </c>
      <c r="C13752" t="s">
        <v>54</v>
      </c>
      <c r="D13752">
        <f>VLOOKUP(C13752,'[1]Reaction type'!$B$2:$D$17,3,0)</f>
        <v>70</v>
      </c>
      <c r="E13752" s="2">
        <v>44158.1174074074</v>
      </c>
      <c r="F13752" s="2" t="str">
        <f t="shared" si="214"/>
        <v>November</v>
      </c>
      <c r="G13752" t="str">
        <f>VLOOKUP($B13752,[1]Content!$B$2:$D$1001,2,0)</f>
        <v>photo</v>
      </c>
      <c r="H13752" t="str">
        <f>VLOOKUP($B13752,[1]Content!$B$2:$D$1001,3,0)</f>
        <v>science</v>
      </c>
      <c r="I13752" t="str">
        <f>VLOOKUP($C13752,'[1]Reaction type'!$B$2:$D$17,2,0)</f>
        <v>positive</v>
      </c>
    </row>
    <row r="13753" customFormat="1" spans="1:9">
      <c r="A13753">
        <v>14297</v>
      </c>
      <c r="B13753" s="1" t="s">
        <v>590</v>
      </c>
      <c r="C13753" t="s">
        <v>40</v>
      </c>
      <c r="D13753">
        <f>VLOOKUP(C13753,'[1]Reaction type'!$B$2:$D$17,3,0)</f>
        <v>65</v>
      </c>
      <c r="E13753" s="2">
        <v>44125.2636111111</v>
      </c>
      <c r="F13753" s="2" t="str">
        <f t="shared" si="214"/>
        <v>October</v>
      </c>
      <c r="G13753" t="str">
        <f>VLOOKUP($B13753,[1]Content!$B$2:$D$1001,2,0)</f>
        <v>photo</v>
      </c>
      <c r="H13753" t="str">
        <f>VLOOKUP($B13753,[1]Content!$B$2:$D$1001,3,0)</f>
        <v>science</v>
      </c>
      <c r="I13753" t="str">
        <f>VLOOKUP($C13753,'[1]Reaction type'!$B$2:$D$17,2,0)</f>
        <v>positive</v>
      </c>
    </row>
    <row r="13754" customFormat="1" spans="1:9">
      <c r="A13754">
        <v>14298</v>
      </c>
      <c r="B13754" s="1" t="s">
        <v>590</v>
      </c>
      <c r="C13754" t="s">
        <v>33</v>
      </c>
      <c r="D13754">
        <f>VLOOKUP(C13754,'[1]Reaction type'!$B$2:$D$17,3,0)</f>
        <v>35</v>
      </c>
      <c r="E13754" s="2">
        <v>44006.0187847222</v>
      </c>
      <c r="F13754" s="2" t="str">
        <f t="shared" si="214"/>
        <v>June</v>
      </c>
      <c r="G13754" t="str">
        <f>VLOOKUP($B13754,[1]Content!$B$2:$D$1001,2,0)</f>
        <v>photo</v>
      </c>
      <c r="H13754" t="str">
        <f>VLOOKUP($B13754,[1]Content!$B$2:$D$1001,3,0)</f>
        <v>science</v>
      </c>
      <c r="I13754" t="str">
        <f>VLOOKUP($C13754,'[1]Reaction type'!$B$2:$D$17,2,0)</f>
        <v>neutral</v>
      </c>
    </row>
    <row r="13755" customFormat="1" spans="1:9">
      <c r="A13755">
        <v>14299</v>
      </c>
      <c r="B13755" s="1" t="s">
        <v>590</v>
      </c>
      <c r="C13755" t="s">
        <v>28</v>
      </c>
      <c r="D13755">
        <f>VLOOKUP(C13755,'[1]Reaction type'!$B$2:$D$17,3,0)</f>
        <v>15</v>
      </c>
      <c r="E13755" s="2">
        <v>44319.3255439815</v>
      </c>
      <c r="F13755" s="2" t="str">
        <f t="shared" si="214"/>
        <v>May</v>
      </c>
      <c r="G13755" t="str">
        <f>VLOOKUP($B13755,[1]Content!$B$2:$D$1001,2,0)</f>
        <v>photo</v>
      </c>
      <c r="H13755" t="str">
        <f>VLOOKUP($B13755,[1]Content!$B$2:$D$1001,3,0)</f>
        <v>science</v>
      </c>
      <c r="I13755" t="str">
        <f>VLOOKUP($C13755,'[1]Reaction type'!$B$2:$D$17,2,0)</f>
        <v>negative</v>
      </c>
    </row>
    <row r="13756" customFormat="1" spans="1:9">
      <c r="A13756">
        <v>14300</v>
      </c>
      <c r="B13756" s="1" t="s">
        <v>590</v>
      </c>
      <c r="C13756" t="s">
        <v>35</v>
      </c>
      <c r="D13756">
        <f>VLOOKUP(C13756,'[1]Reaction type'!$B$2:$D$17,3,0)</f>
        <v>70</v>
      </c>
      <c r="E13756" s="2">
        <v>44228.7037152778</v>
      </c>
      <c r="F13756" s="2" t="str">
        <f t="shared" si="214"/>
        <v>February</v>
      </c>
      <c r="G13756" t="str">
        <f>VLOOKUP($B13756,[1]Content!$B$2:$D$1001,2,0)</f>
        <v>photo</v>
      </c>
      <c r="H13756" t="str">
        <f>VLOOKUP($B13756,[1]Content!$B$2:$D$1001,3,0)</f>
        <v>science</v>
      </c>
      <c r="I13756" t="str">
        <f>VLOOKUP($C13756,'[1]Reaction type'!$B$2:$D$17,2,0)</f>
        <v>positive</v>
      </c>
    </row>
    <row r="13757" customFormat="1" spans="1:9">
      <c r="A13757">
        <v>14301</v>
      </c>
      <c r="B13757" s="1" t="s">
        <v>590</v>
      </c>
      <c r="C13757" t="s">
        <v>28</v>
      </c>
      <c r="D13757">
        <f>VLOOKUP(C13757,'[1]Reaction type'!$B$2:$D$17,3,0)</f>
        <v>15</v>
      </c>
      <c r="E13757" s="2">
        <v>44360.1025925926</v>
      </c>
      <c r="F13757" s="2" t="str">
        <f t="shared" si="214"/>
        <v>June</v>
      </c>
      <c r="G13757" t="str">
        <f>VLOOKUP($B13757,[1]Content!$B$2:$D$1001,2,0)</f>
        <v>photo</v>
      </c>
      <c r="H13757" t="str">
        <f>VLOOKUP($B13757,[1]Content!$B$2:$D$1001,3,0)</f>
        <v>science</v>
      </c>
      <c r="I13757" t="str">
        <f>VLOOKUP($C13757,'[1]Reaction type'!$B$2:$D$17,2,0)</f>
        <v>negative</v>
      </c>
    </row>
    <row r="13758" customFormat="1" spans="1:9">
      <c r="A13758">
        <v>14302</v>
      </c>
      <c r="B13758" s="1" t="s">
        <v>590</v>
      </c>
      <c r="C13758" t="s">
        <v>31</v>
      </c>
      <c r="D13758">
        <f>VLOOKUP(C13758,'[1]Reaction type'!$B$2:$D$17,3,0)</f>
        <v>30</v>
      </c>
      <c r="E13758" s="2">
        <v>44296.9124652778</v>
      </c>
      <c r="F13758" s="2" t="str">
        <f t="shared" si="214"/>
        <v>April</v>
      </c>
      <c r="G13758" t="str">
        <f>VLOOKUP($B13758,[1]Content!$B$2:$D$1001,2,0)</f>
        <v>photo</v>
      </c>
      <c r="H13758" t="str">
        <f>VLOOKUP($B13758,[1]Content!$B$2:$D$1001,3,0)</f>
        <v>science</v>
      </c>
      <c r="I13758" t="str">
        <f>VLOOKUP($C13758,'[1]Reaction type'!$B$2:$D$17,2,0)</f>
        <v>positive</v>
      </c>
    </row>
    <row r="13759" customFormat="1" spans="1:9">
      <c r="A13759">
        <v>14303</v>
      </c>
      <c r="B13759" s="1" t="s">
        <v>590</v>
      </c>
      <c r="C13759" t="s">
        <v>40</v>
      </c>
      <c r="D13759">
        <f>VLOOKUP(C13759,'[1]Reaction type'!$B$2:$D$17,3,0)</f>
        <v>65</v>
      </c>
      <c r="E13759" s="2">
        <v>44165.5354513889</v>
      </c>
      <c r="F13759" s="2" t="str">
        <f t="shared" si="214"/>
        <v>November</v>
      </c>
      <c r="G13759" t="str">
        <f>VLOOKUP($B13759,[1]Content!$B$2:$D$1001,2,0)</f>
        <v>photo</v>
      </c>
      <c r="H13759" t="str">
        <f>VLOOKUP($B13759,[1]Content!$B$2:$D$1001,3,0)</f>
        <v>science</v>
      </c>
      <c r="I13759" t="str">
        <f>VLOOKUP($C13759,'[1]Reaction type'!$B$2:$D$17,2,0)</f>
        <v>positive</v>
      </c>
    </row>
    <row r="13760" customFormat="1" spans="1:9">
      <c r="A13760">
        <v>14304</v>
      </c>
      <c r="B13760" s="1" t="s">
        <v>590</v>
      </c>
      <c r="C13760" t="s">
        <v>42</v>
      </c>
      <c r="D13760">
        <f>VLOOKUP(C13760,'[1]Reaction type'!$B$2:$D$17,3,0)</f>
        <v>20</v>
      </c>
      <c r="E13760" s="2">
        <v>44150.3609837963</v>
      </c>
      <c r="F13760" s="2" t="str">
        <f t="shared" si="214"/>
        <v>November</v>
      </c>
      <c r="G13760" t="str">
        <f>VLOOKUP($B13760,[1]Content!$B$2:$D$1001,2,0)</f>
        <v>photo</v>
      </c>
      <c r="H13760" t="str">
        <f>VLOOKUP($B13760,[1]Content!$B$2:$D$1001,3,0)</f>
        <v>science</v>
      </c>
      <c r="I13760" t="str">
        <f>VLOOKUP($C13760,'[1]Reaction type'!$B$2:$D$17,2,0)</f>
        <v>neutral</v>
      </c>
    </row>
    <row r="13761" customFormat="1" spans="1:9">
      <c r="A13761">
        <v>14305</v>
      </c>
      <c r="B13761" s="1" t="s">
        <v>590</v>
      </c>
      <c r="C13761" t="s">
        <v>52</v>
      </c>
      <c r="D13761">
        <f>VLOOKUP(C13761,'[1]Reaction type'!$B$2:$D$17,3,0)</f>
        <v>50</v>
      </c>
      <c r="E13761" s="2">
        <v>44246.5256712963</v>
      </c>
      <c r="F13761" s="2" t="str">
        <f t="shared" si="214"/>
        <v>February</v>
      </c>
      <c r="G13761" t="str">
        <f>VLOOKUP($B13761,[1]Content!$B$2:$D$1001,2,0)</f>
        <v>photo</v>
      </c>
      <c r="H13761" t="str">
        <f>VLOOKUP($B13761,[1]Content!$B$2:$D$1001,3,0)</f>
        <v>science</v>
      </c>
      <c r="I13761" t="str">
        <f>VLOOKUP($C13761,'[1]Reaction type'!$B$2:$D$17,2,0)</f>
        <v>positive</v>
      </c>
    </row>
    <row r="13762" customFormat="1" spans="1:9">
      <c r="A13762">
        <v>14306</v>
      </c>
      <c r="B13762" s="1" t="s">
        <v>590</v>
      </c>
      <c r="C13762" t="s">
        <v>52</v>
      </c>
      <c r="D13762">
        <f>VLOOKUP(C13762,'[1]Reaction type'!$B$2:$D$17,3,0)</f>
        <v>50</v>
      </c>
      <c r="E13762" s="2">
        <v>44134.0061342593</v>
      </c>
      <c r="F13762" s="2" t="str">
        <f t="shared" si="214"/>
        <v>October</v>
      </c>
      <c r="G13762" t="str">
        <f>VLOOKUP($B13762,[1]Content!$B$2:$D$1001,2,0)</f>
        <v>photo</v>
      </c>
      <c r="H13762" t="str">
        <f>VLOOKUP($B13762,[1]Content!$B$2:$D$1001,3,0)</f>
        <v>science</v>
      </c>
      <c r="I13762" t="str">
        <f>VLOOKUP($C13762,'[1]Reaction type'!$B$2:$D$17,2,0)</f>
        <v>positive</v>
      </c>
    </row>
    <row r="13763" customFormat="1" spans="1:9">
      <c r="A13763">
        <v>14307</v>
      </c>
      <c r="B13763" s="1" t="s">
        <v>590</v>
      </c>
      <c r="C13763" t="s">
        <v>48</v>
      </c>
      <c r="D13763">
        <f>VLOOKUP(C13763,'[1]Reaction type'!$B$2:$D$17,3,0)</f>
        <v>75</v>
      </c>
      <c r="E13763" s="2">
        <v>44134.0446759259</v>
      </c>
      <c r="F13763" s="2" t="str">
        <f t="shared" ref="F13763:F13826" si="215">TEXT(E13763,"mmmm")</f>
        <v>October</v>
      </c>
      <c r="G13763" t="str">
        <f>VLOOKUP($B13763,[1]Content!$B$2:$D$1001,2,0)</f>
        <v>photo</v>
      </c>
      <c r="H13763" t="str">
        <f>VLOOKUP($B13763,[1]Content!$B$2:$D$1001,3,0)</f>
        <v>science</v>
      </c>
      <c r="I13763" t="str">
        <f>VLOOKUP($C13763,'[1]Reaction type'!$B$2:$D$17,2,0)</f>
        <v>positive</v>
      </c>
    </row>
    <row r="13764" customFormat="1" spans="1:9">
      <c r="A13764">
        <v>14308</v>
      </c>
      <c r="B13764" s="1" t="s">
        <v>590</v>
      </c>
      <c r="C13764" t="s">
        <v>28</v>
      </c>
      <c r="D13764">
        <f>VLOOKUP(C13764,'[1]Reaction type'!$B$2:$D$17,3,0)</f>
        <v>15</v>
      </c>
      <c r="E13764" s="2">
        <v>44088.5329861111</v>
      </c>
      <c r="F13764" s="2" t="str">
        <f t="shared" si="215"/>
        <v>September</v>
      </c>
      <c r="G13764" t="str">
        <f>VLOOKUP($B13764,[1]Content!$B$2:$D$1001,2,0)</f>
        <v>photo</v>
      </c>
      <c r="H13764" t="str">
        <f>VLOOKUP($B13764,[1]Content!$B$2:$D$1001,3,0)</f>
        <v>science</v>
      </c>
      <c r="I13764" t="str">
        <f>VLOOKUP($C13764,'[1]Reaction type'!$B$2:$D$17,2,0)</f>
        <v>negative</v>
      </c>
    </row>
    <row r="13765" customFormat="1" spans="1:9">
      <c r="A13765">
        <v>14309</v>
      </c>
      <c r="B13765" s="1" t="s">
        <v>590</v>
      </c>
      <c r="C13765" t="s">
        <v>33</v>
      </c>
      <c r="D13765">
        <f>VLOOKUP(C13765,'[1]Reaction type'!$B$2:$D$17,3,0)</f>
        <v>35</v>
      </c>
      <c r="E13765" s="2">
        <v>44201.6649421296</v>
      </c>
      <c r="F13765" s="2" t="str">
        <f t="shared" si="215"/>
        <v>January</v>
      </c>
      <c r="G13765" t="str">
        <f>VLOOKUP($B13765,[1]Content!$B$2:$D$1001,2,0)</f>
        <v>photo</v>
      </c>
      <c r="H13765" t="str">
        <f>VLOOKUP($B13765,[1]Content!$B$2:$D$1001,3,0)</f>
        <v>science</v>
      </c>
      <c r="I13765" t="str">
        <f>VLOOKUP($C13765,'[1]Reaction type'!$B$2:$D$17,2,0)</f>
        <v>neutral</v>
      </c>
    </row>
    <row r="13766" customFormat="1" spans="1:9">
      <c r="A13766">
        <v>14310</v>
      </c>
      <c r="B13766" s="1" t="s">
        <v>590</v>
      </c>
      <c r="C13766" t="s">
        <v>53</v>
      </c>
      <c r="D13766">
        <f>VLOOKUP(C13766,'[1]Reaction type'!$B$2:$D$17,3,0)</f>
        <v>60</v>
      </c>
      <c r="E13766" s="2">
        <v>44236.7540972222</v>
      </c>
      <c r="F13766" s="2" t="str">
        <f t="shared" si="215"/>
        <v>February</v>
      </c>
      <c r="G13766" t="str">
        <f>VLOOKUP($B13766,[1]Content!$B$2:$D$1001,2,0)</f>
        <v>photo</v>
      </c>
      <c r="H13766" t="str">
        <f>VLOOKUP($B13766,[1]Content!$B$2:$D$1001,3,0)</f>
        <v>science</v>
      </c>
      <c r="I13766" t="str">
        <f>VLOOKUP($C13766,'[1]Reaction type'!$B$2:$D$17,2,0)</f>
        <v>positive</v>
      </c>
    </row>
    <row r="13767" customFormat="1" spans="1:9">
      <c r="A13767">
        <v>14311</v>
      </c>
      <c r="B13767" s="1" t="s">
        <v>590</v>
      </c>
      <c r="C13767" t="s">
        <v>52</v>
      </c>
      <c r="D13767">
        <f>VLOOKUP(C13767,'[1]Reaction type'!$B$2:$D$17,3,0)</f>
        <v>50</v>
      </c>
      <c r="E13767" s="2">
        <v>44227.7339236111</v>
      </c>
      <c r="F13767" s="2" t="str">
        <f t="shared" si="215"/>
        <v>January</v>
      </c>
      <c r="G13767" t="str">
        <f>VLOOKUP($B13767,[1]Content!$B$2:$D$1001,2,0)</f>
        <v>photo</v>
      </c>
      <c r="H13767" t="str">
        <f>VLOOKUP($B13767,[1]Content!$B$2:$D$1001,3,0)</f>
        <v>science</v>
      </c>
      <c r="I13767" t="str">
        <f>VLOOKUP($C13767,'[1]Reaction type'!$B$2:$D$17,2,0)</f>
        <v>positive</v>
      </c>
    </row>
    <row r="13768" customFormat="1" spans="1:9">
      <c r="A13768">
        <v>14312</v>
      </c>
      <c r="B13768" s="1" t="s">
        <v>590</v>
      </c>
      <c r="C13768" t="s">
        <v>54</v>
      </c>
      <c r="D13768">
        <f>VLOOKUP(C13768,'[1]Reaction type'!$B$2:$D$17,3,0)</f>
        <v>70</v>
      </c>
      <c r="E13768" s="2">
        <v>44239.5993402778</v>
      </c>
      <c r="F13768" s="2" t="str">
        <f t="shared" si="215"/>
        <v>February</v>
      </c>
      <c r="G13768" t="str">
        <f>VLOOKUP($B13768,[1]Content!$B$2:$D$1001,2,0)</f>
        <v>photo</v>
      </c>
      <c r="H13768" t="str">
        <f>VLOOKUP($B13768,[1]Content!$B$2:$D$1001,3,0)</f>
        <v>science</v>
      </c>
      <c r="I13768" t="str">
        <f>VLOOKUP($C13768,'[1]Reaction type'!$B$2:$D$17,2,0)</f>
        <v>positive</v>
      </c>
    </row>
    <row r="13769" customFormat="1" spans="1:9">
      <c r="A13769">
        <v>14313</v>
      </c>
      <c r="B13769" s="1" t="s">
        <v>590</v>
      </c>
      <c r="C13769" t="s">
        <v>42</v>
      </c>
      <c r="D13769">
        <f>VLOOKUP(C13769,'[1]Reaction type'!$B$2:$D$17,3,0)</f>
        <v>20</v>
      </c>
      <c r="E13769" s="2">
        <v>44254.4825115741</v>
      </c>
      <c r="F13769" s="2" t="str">
        <f t="shared" si="215"/>
        <v>February</v>
      </c>
      <c r="G13769" t="str">
        <f>VLOOKUP($B13769,[1]Content!$B$2:$D$1001,2,0)</f>
        <v>photo</v>
      </c>
      <c r="H13769" t="str">
        <f>VLOOKUP($B13769,[1]Content!$B$2:$D$1001,3,0)</f>
        <v>science</v>
      </c>
      <c r="I13769" t="str">
        <f>VLOOKUP($C13769,'[1]Reaction type'!$B$2:$D$17,2,0)</f>
        <v>neutral</v>
      </c>
    </row>
    <row r="13770" customFormat="1" spans="1:9">
      <c r="A13770">
        <v>14314</v>
      </c>
      <c r="B13770" s="1" t="s">
        <v>590</v>
      </c>
      <c r="C13770" t="s">
        <v>42</v>
      </c>
      <c r="D13770">
        <f>VLOOKUP(C13770,'[1]Reaction type'!$B$2:$D$17,3,0)</f>
        <v>20</v>
      </c>
      <c r="E13770" s="2">
        <v>44117.2415393519</v>
      </c>
      <c r="F13770" s="2" t="str">
        <f t="shared" si="215"/>
        <v>October</v>
      </c>
      <c r="G13770" t="str">
        <f>VLOOKUP($B13770,[1]Content!$B$2:$D$1001,2,0)</f>
        <v>photo</v>
      </c>
      <c r="H13770" t="str">
        <f>VLOOKUP($B13770,[1]Content!$B$2:$D$1001,3,0)</f>
        <v>science</v>
      </c>
      <c r="I13770" t="str">
        <f>VLOOKUP($C13770,'[1]Reaction type'!$B$2:$D$17,2,0)</f>
        <v>neutral</v>
      </c>
    </row>
    <row r="13771" customFormat="1" spans="1:9">
      <c r="A13771">
        <v>14315</v>
      </c>
      <c r="B13771" s="1" t="s">
        <v>590</v>
      </c>
      <c r="C13771" t="s">
        <v>51</v>
      </c>
      <c r="D13771">
        <f>VLOOKUP(C13771,'[1]Reaction type'!$B$2:$D$17,3,0)</f>
        <v>12</v>
      </c>
      <c r="E13771" s="2">
        <v>44095.793125</v>
      </c>
      <c r="F13771" s="2" t="str">
        <f t="shared" si="215"/>
        <v>September</v>
      </c>
      <c r="G13771" t="str">
        <f>VLOOKUP($B13771,[1]Content!$B$2:$D$1001,2,0)</f>
        <v>photo</v>
      </c>
      <c r="H13771" t="str">
        <f>VLOOKUP($B13771,[1]Content!$B$2:$D$1001,3,0)</f>
        <v>science</v>
      </c>
      <c r="I13771" t="str">
        <f>VLOOKUP($C13771,'[1]Reaction type'!$B$2:$D$17,2,0)</f>
        <v>negative</v>
      </c>
    </row>
    <row r="13772" customFormat="1" spans="1:9">
      <c r="A13772">
        <v>14316</v>
      </c>
      <c r="B13772" s="1" t="s">
        <v>590</v>
      </c>
      <c r="C13772" t="s">
        <v>57</v>
      </c>
      <c r="D13772">
        <f>VLOOKUP(C13772,'[1]Reaction type'!$B$2:$D$17,3,0)</f>
        <v>72</v>
      </c>
      <c r="E13772" s="2">
        <v>44318.1058217593</v>
      </c>
      <c r="F13772" s="2" t="str">
        <f t="shared" si="215"/>
        <v>May</v>
      </c>
      <c r="G13772" t="str">
        <f>VLOOKUP($B13772,[1]Content!$B$2:$D$1001,2,0)</f>
        <v>photo</v>
      </c>
      <c r="H13772" t="str">
        <f>VLOOKUP($B13772,[1]Content!$B$2:$D$1001,3,0)</f>
        <v>science</v>
      </c>
      <c r="I13772" t="str">
        <f>VLOOKUP($C13772,'[1]Reaction type'!$B$2:$D$17,2,0)</f>
        <v>positive</v>
      </c>
    </row>
    <row r="13773" customFormat="1" spans="1:9">
      <c r="A13773">
        <v>14317</v>
      </c>
      <c r="B13773" s="1" t="s">
        <v>590</v>
      </c>
      <c r="C13773" t="s">
        <v>37</v>
      </c>
      <c r="D13773">
        <f>VLOOKUP(C13773,'[1]Reaction type'!$B$2:$D$17,3,0)</f>
        <v>5</v>
      </c>
      <c r="E13773" s="2">
        <v>44091.8145138889</v>
      </c>
      <c r="F13773" s="2" t="str">
        <f t="shared" si="215"/>
        <v>September</v>
      </c>
      <c r="G13773" t="str">
        <f>VLOOKUP($B13773,[1]Content!$B$2:$D$1001,2,0)</f>
        <v>photo</v>
      </c>
      <c r="H13773" t="str">
        <f>VLOOKUP($B13773,[1]Content!$B$2:$D$1001,3,0)</f>
        <v>science</v>
      </c>
      <c r="I13773" t="str">
        <f>VLOOKUP($C13773,'[1]Reaction type'!$B$2:$D$17,2,0)</f>
        <v>negative</v>
      </c>
    </row>
    <row r="13774" customFormat="1" spans="1:9">
      <c r="A13774">
        <v>14318</v>
      </c>
      <c r="B13774" s="1" t="s">
        <v>590</v>
      </c>
      <c r="C13774" t="s">
        <v>35</v>
      </c>
      <c r="D13774">
        <f>VLOOKUP(C13774,'[1]Reaction type'!$B$2:$D$17,3,0)</f>
        <v>70</v>
      </c>
      <c r="E13774" s="2">
        <v>44003.629537037</v>
      </c>
      <c r="F13774" s="2" t="str">
        <f t="shared" si="215"/>
        <v>June</v>
      </c>
      <c r="G13774" t="str">
        <f>VLOOKUP($B13774,[1]Content!$B$2:$D$1001,2,0)</f>
        <v>photo</v>
      </c>
      <c r="H13774" t="str">
        <f>VLOOKUP($B13774,[1]Content!$B$2:$D$1001,3,0)</f>
        <v>science</v>
      </c>
      <c r="I13774" t="str">
        <f>VLOOKUP($C13774,'[1]Reaction type'!$B$2:$D$17,2,0)</f>
        <v>positive</v>
      </c>
    </row>
    <row r="13775" customFormat="1" spans="1:9">
      <c r="A13775">
        <v>14319</v>
      </c>
      <c r="B13775" s="1" t="s">
        <v>590</v>
      </c>
      <c r="C13775" t="s">
        <v>57</v>
      </c>
      <c r="D13775">
        <f>VLOOKUP(C13775,'[1]Reaction type'!$B$2:$D$17,3,0)</f>
        <v>72</v>
      </c>
      <c r="E13775" s="2">
        <v>44161.3837847222</v>
      </c>
      <c r="F13775" s="2" t="str">
        <f t="shared" si="215"/>
        <v>November</v>
      </c>
      <c r="G13775" t="str">
        <f>VLOOKUP($B13775,[1]Content!$B$2:$D$1001,2,0)</f>
        <v>photo</v>
      </c>
      <c r="H13775" t="str">
        <f>VLOOKUP($B13775,[1]Content!$B$2:$D$1001,3,0)</f>
        <v>science</v>
      </c>
      <c r="I13775" t="str">
        <f>VLOOKUP($C13775,'[1]Reaction type'!$B$2:$D$17,2,0)</f>
        <v>positive</v>
      </c>
    </row>
    <row r="13776" customFormat="1" spans="1:9">
      <c r="A13776">
        <v>14321</v>
      </c>
      <c r="B13776" s="1" t="s">
        <v>591</v>
      </c>
      <c r="C13776" t="s">
        <v>26</v>
      </c>
      <c r="D13776">
        <f>VLOOKUP(C13776,'[1]Reaction type'!$B$2:$D$17,3,0)</f>
        <v>10</v>
      </c>
      <c r="E13776" s="2">
        <v>44256.2476851852</v>
      </c>
      <c r="F13776" s="2" t="str">
        <f t="shared" si="215"/>
        <v>March</v>
      </c>
      <c r="G13776" t="str">
        <f>VLOOKUP($B13776,[1]Content!$B$2:$D$1001,2,0)</f>
        <v>GIF</v>
      </c>
      <c r="H13776" t="str">
        <f>VLOOKUP($B13776,[1]Content!$B$2:$D$1001,3,0)</f>
        <v>dogs</v>
      </c>
      <c r="I13776" t="str">
        <f>VLOOKUP($C13776,'[1]Reaction type'!$B$2:$D$17,2,0)</f>
        <v>negative</v>
      </c>
    </row>
    <row r="13777" customFormat="1" spans="1:9">
      <c r="A13777">
        <v>14322</v>
      </c>
      <c r="B13777" s="1" t="s">
        <v>591</v>
      </c>
      <c r="C13777" t="s">
        <v>26</v>
      </c>
      <c r="D13777">
        <f>VLOOKUP(C13777,'[1]Reaction type'!$B$2:$D$17,3,0)</f>
        <v>10</v>
      </c>
      <c r="E13777" s="2">
        <v>44101.6908680556</v>
      </c>
      <c r="F13777" s="2" t="str">
        <f t="shared" si="215"/>
        <v>September</v>
      </c>
      <c r="G13777" t="str">
        <f>VLOOKUP($B13777,[1]Content!$B$2:$D$1001,2,0)</f>
        <v>GIF</v>
      </c>
      <c r="H13777" t="str">
        <f>VLOOKUP($B13777,[1]Content!$B$2:$D$1001,3,0)</f>
        <v>dogs</v>
      </c>
      <c r="I13777" t="str">
        <f>VLOOKUP($C13777,'[1]Reaction type'!$B$2:$D$17,2,0)</f>
        <v>negative</v>
      </c>
    </row>
    <row r="13778" customFormat="1" spans="1:9">
      <c r="A13778">
        <v>14323</v>
      </c>
      <c r="B13778" s="1" t="s">
        <v>591</v>
      </c>
      <c r="C13778" t="s">
        <v>53</v>
      </c>
      <c r="D13778">
        <f>VLOOKUP(C13778,'[1]Reaction type'!$B$2:$D$17,3,0)</f>
        <v>60</v>
      </c>
      <c r="E13778" s="2">
        <v>44134.7031481481</v>
      </c>
      <c r="F13778" s="2" t="str">
        <f t="shared" si="215"/>
        <v>October</v>
      </c>
      <c r="G13778" t="str">
        <f>VLOOKUP($B13778,[1]Content!$B$2:$D$1001,2,0)</f>
        <v>GIF</v>
      </c>
      <c r="H13778" t="str">
        <f>VLOOKUP($B13778,[1]Content!$B$2:$D$1001,3,0)</f>
        <v>dogs</v>
      </c>
      <c r="I13778" t="str">
        <f>VLOOKUP($C13778,'[1]Reaction type'!$B$2:$D$17,2,0)</f>
        <v>positive</v>
      </c>
    </row>
    <row r="13779" customFormat="1" spans="1:9">
      <c r="A13779">
        <v>14324</v>
      </c>
      <c r="B13779" s="1" t="s">
        <v>591</v>
      </c>
      <c r="C13779" t="s">
        <v>40</v>
      </c>
      <c r="D13779">
        <f>VLOOKUP(C13779,'[1]Reaction type'!$B$2:$D$17,3,0)</f>
        <v>65</v>
      </c>
      <c r="E13779" s="2">
        <v>44144.8024768519</v>
      </c>
      <c r="F13779" s="2" t="str">
        <f t="shared" si="215"/>
        <v>November</v>
      </c>
      <c r="G13779" t="str">
        <f>VLOOKUP($B13779,[1]Content!$B$2:$D$1001,2,0)</f>
        <v>GIF</v>
      </c>
      <c r="H13779" t="str">
        <f>VLOOKUP($B13779,[1]Content!$B$2:$D$1001,3,0)</f>
        <v>dogs</v>
      </c>
      <c r="I13779" t="str">
        <f>VLOOKUP($C13779,'[1]Reaction type'!$B$2:$D$17,2,0)</f>
        <v>positive</v>
      </c>
    </row>
    <row r="13780" customFormat="1" spans="1:9">
      <c r="A13780">
        <v>14325</v>
      </c>
      <c r="B13780" s="1" t="s">
        <v>591</v>
      </c>
      <c r="C13780" t="s">
        <v>37</v>
      </c>
      <c r="D13780">
        <f>VLOOKUP(C13780,'[1]Reaction type'!$B$2:$D$17,3,0)</f>
        <v>5</v>
      </c>
      <c r="E13780" s="2">
        <v>44033.9018402778</v>
      </c>
      <c r="F13780" s="2" t="str">
        <f t="shared" si="215"/>
        <v>July</v>
      </c>
      <c r="G13780" t="str">
        <f>VLOOKUP($B13780,[1]Content!$B$2:$D$1001,2,0)</f>
        <v>GIF</v>
      </c>
      <c r="H13780" t="str">
        <f>VLOOKUP($B13780,[1]Content!$B$2:$D$1001,3,0)</f>
        <v>dogs</v>
      </c>
      <c r="I13780" t="str">
        <f>VLOOKUP($C13780,'[1]Reaction type'!$B$2:$D$17,2,0)</f>
        <v>negative</v>
      </c>
    </row>
    <row r="13781" customFormat="1" spans="1:9">
      <c r="A13781">
        <v>14326</v>
      </c>
      <c r="B13781" s="1" t="s">
        <v>591</v>
      </c>
      <c r="C13781" t="s">
        <v>37</v>
      </c>
      <c r="D13781">
        <f>VLOOKUP(C13781,'[1]Reaction type'!$B$2:$D$17,3,0)</f>
        <v>5</v>
      </c>
      <c r="E13781" s="2">
        <v>44123.9099421296</v>
      </c>
      <c r="F13781" s="2" t="str">
        <f t="shared" si="215"/>
        <v>October</v>
      </c>
      <c r="G13781" t="str">
        <f>VLOOKUP($B13781,[1]Content!$B$2:$D$1001,2,0)</f>
        <v>GIF</v>
      </c>
      <c r="H13781" t="str">
        <f>VLOOKUP($B13781,[1]Content!$B$2:$D$1001,3,0)</f>
        <v>dogs</v>
      </c>
      <c r="I13781" t="str">
        <f>VLOOKUP($C13781,'[1]Reaction type'!$B$2:$D$17,2,0)</f>
        <v>negative</v>
      </c>
    </row>
    <row r="13782" customFormat="1" spans="1:9">
      <c r="A13782">
        <v>14327</v>
      </c>
      <c r="B13782" s="1" t="s">
        <v>591</v>
      </c>
      <c r="C13782" t="s">
        <v>24</v>
      </c>
      <c r="D13782">
        <f>VLOOKUP(C13782,'[1]Reaction type'!$B$2:$D$17,3,0)</f>
        <v>0</v>
      </c>
      <c r="E13782" s="2">
        <v>44280.4166435185</v>
      </c>
      <c r="F13782" s="2" t="str">
        <f t="shared" si="215"/>
        <v>March</v>
      </c>
      <c r="G13782" t="str">
        <f>VLOOKUP($B13782,[1]Content!$B$2:$D$1001,2,0)</f>
        <v>GIF</v>
      </c>
      <c r="H13782" t="str">
        <f>VLOOKUP($B13782,[1]Content!$B$2:$D$1001,3,0)</f>
        <v>dogs</v>
      </c>
      <c r="I13782" t="str">
        <f>VLOOKUP($C13782,'[1]Reaction type'!$B$2:$D$17,2,0)</f>
        <v>negative</v>
      </c>
    </row>
    <row r="13783" customFormat="1" spans="1:9">
      <c r="A13783">
        <v>14328</v>
      </c>
      <c r="B13783" s="1" t="s">
        <v>591</v>
      </c>
      <c r="C13783" t="s">
        <v>31</v>
      </c>
      <c r="D13783">
        <f>VLOOKUP(C13783,'[1]Reaction type'!$B$2:$D$17,3,0)</f>
        <v>30</v>
      </c>
      <c r="E13783" s="2">
        <v>44184.0299652778</v>
      </c>
      <c r="F13783" s="2" t="str">
        <f t="shared" si="215"/>
        <v>December</v>
      </c>
      <c r="G13783" t="str">
        <f>VLOOKUP($B13783,[1]Content!$B$2:$D$1001,2,0)</f>
        <v>GIF</v>
      </c>
      <c r="H13783" t="str">
        <f>VLOOKUP($B13783,[1]Content!$B$2:$D$1001,3,0)</f>
        <v>dogs</v>
      </c>
      <c r="I13783" t="str">
        <f>VLOOKUP($C13783,'[1]Reaction type'!$B$2:$D$17,2,0)</f>
        <v>positive</v>
      </c>
    </row>
    <row r="13784" customFormat="1" spans="1:9">
      <c r="A13784">
        <v>14329</v>
      </c>
      <c r="B13784" s="1" t="s">
        <v>591</v>
      </c>
      <c r="C13784" t="s">
        <v>28</v>
      </c>
      <c r="D13784">
        <f>VLOOKUP(C13784,'[1]Reaction type'!$B$2:$D$17,3,0)</f>
        <v>15</v>
      </c>
      <c r="E13784" s="2">
        <v>44300.6163773148</v>
      </c>
      <c r="F13784" s="2" t="str">
        <f t="shared" si="215"/>
        <v>April</v>
      </c>
      <c r="G13784" t="str">
        <f>VLOOKUP($B13784,[1]Content!$B$2:$D$1001,2,0)</f>
        <v>GIF</v>
      </c>
      <c r="H13784" t="str">
        <f>VLOOKUP($B13784,[1]Content!$B$2:$D$1001,3,0)</f>
        <v>dogs</v>
      </c>
      <c r="I13784" t="str">
        <f>VLOOKUP($C13784,'[1]Reaction type'!$B$2:$D$17,2,0)</f>
        <v>negative</v>
      </c>
    </row>
    <row r="13785" customFormat="1" spans="1:9">
      <c r="A13785">
        <v>14330</v>
      </c>
      <c r="B13785" s="1" t="s">
        <v>591</v>
      </c>
      <c r="C13785" t="s">
        <v>33</v>
      </c>
      <c r="D13785">
        <f>VLOOKUP(C13785,'[1]Reaction type'!$B$2:$D$17,3,0)</f>
        <v>35</v>
      </c>
      <c r="E13785" s="2">
        <v>44051.5534722222</v>
      </c>
      <c r="F13785" s="2" t="str">
        <f t="shared" si="215"/>
        <v>August</v>
      </c>
      <c r="G13785" t="str">
        <f>VLOOKUP($B13785,[1]Content!$B$2:$D$1001,2,0)</f>
        <v>GIF</v>
      </c>
      <c r="H13785" t="str">
        <f>VLOOKUP($B13785,[1]Content!$B$2:$D$1001,3,0)</f>
        <v>dogs</v>
      </c>
      <c r="I13785" t="str">
        <f>VLOOKUP($C13785,'[1]Reaction type'!$B$2:$D$17,2,0)</f>
        <v>neutral</v>
      </c>
    </row>
    <row r="13786" customFormat="1" spans="1:9">
      <c r="A13786">
        <v>14331</v>
      </c>
      <c r="B13786" s="1" t="s">
        <v>591</v>
      </c>
      <c r="C13786" t="s">
        <v>48</v>
      </c>
      <c r="D13786">
        <f>VLOOKUP(C13786,'[1]Reaction type'!$B$2:$D$17,3,0)</f>
        <v>75</v>
      </c>
      <c r="E13786" s="2">
        <v>44204.0938194444</v>
      </c>
      <c r="F13786" s="2" t="str">
        <f t="shared" si="215"/>
        <v>January</v>
      </c>
      <c r="G13786" t="str">
        <f>VLOOKUP($B13786,[1]Content!$B$2:$D$1001,2,0)</f>
        <v>GIF</v>
      </c>
      <c r="H13786" t="str">
        <f>VLOOKUP($B13786,[1]Content!$B$2:$D$1001,3,0)</f>
        <v>dogs</v>
      </c>
      <c r="I13786" t="str">
        <f>VLOOKUP($C13786,'[1]Reaction type'!$B$2:$D$17,2,0)</f>
        <v>positive</v>
      </c>
    </row>
    <row r="13787" customFormat="1" spans="1:9">
      <c r="A13787">
        <v>14332</v>
      </c>
      <c r="B13787" s="1" t="s">
        <v>591</v>
      </c>
      <c r="C13787" t="s">
        <v>53</v>
      </c>
      <c r="D13787">
        <f>VLOOKUP(C13787,'[1]Reaction type'!$B$2:$D$17,3,0)</f>
        <v>60</v>
      </c>
      <c r="E13787" s="2">
        <v>44077.2815277778</v>
      </c>
      <c r="F13787" s="2" t="str">
        <f t="shared" si="215"/>
        <v>September</v>
      </c>
      <c r="G13787" t="str">
        <f>VLOOKUP($B13787,[1]Content!$B$2:$D$1001,2,0)</f>
        <v>GIF</v>
      </c>
      <c r="H13787" t="str">
        <f>VLOOKUP($B13787,[1]Content!$B$2:$D$1001,3,0)</f>
        <v>dogs</v>
      </c>
      <c r="I13787" t="str">
        <f>VLOOKUP($C13787,'[1]Reaction type'!$B$2:$D$17,2,0)</f>
        <v>positive</v>
      </c>
    </row>
    <row r="13788" customFormat="1" spans="1:9">
      <c r="A13788">
        <v>14333</v>
      </c>
      <c r="B13788" s="1" t="s">
        <v>591</v>
      </c>
      <c r="C13788" t="s">
        <v>50</v>
      </c>
      <c r="D13788">
        <f>VLOOKUP(C13788,'[1]Reaction type'!$B$2:$D$17,3,0)</f>
        <v>45</v>
      </c>
      <c r="E13788" s="2">
        <v>44060.6649074074</v>
      </c>
      <c r="F13788" s="2" t="str">
        <f t="shared" si="215"/>
        <v>August</v>
      </c>
      <c r="G13788" t="str">
        <f>VLOOKUP($B13788,[1]Content!$B$2:$D$1001,2,0)</f>
        <v>GIF</v>
      </c>
      <c r="H13788" t="str">
        <f>VLOOKUP($B13788,[1]Content!$B$2:$D$1001,3,0)</f>
        <v>dogs</v>
      </c>
      <c r="I13788" t="str">
        <f>VLOOKUP($C13788,'[1]Reaction type'!$B$2:$D$17,2,0)</f>
        <v>positive</v>
      </c>
    </row>
    <row r="13789" customFormat="1" spans="1:9">
      <c r="A13789">
        <v>14334</v>
      </c>
      <c r="B13789" s="1" t="s">
        <v>591</v>
      </c>
      <c r="C13789" t="s">
        <v>50</v>
      </c>
      <c r="D13789">
        <f>VLOOKUP(C13789,'[1]Reaction type'!$B$2:$D$17,3,0)</f>
        <v>45</v>
      </c>
      <c r="E13789" s="2">
        <v>44242.3898611111</v>
      </c>
      <c r="F13789" s="2" t="str">
        <f t="shared" si="215"/>
        <v>February</v>
      </c>
      <c r="G13789" t="str">
        <f>VLOOKUP($B13789,[1]Content!$B$2:$D$1001,2,0)</f>
        <v>GIF</v>
      </c>
      <c r="H13789" t="str">
        <f>VLOOKUP($B13789,[1]Content!$B$2:$D$1001,3,0)</f>
        <v>dogs</v>
      </c>
      <c r="I13789" t="str">
        <f>VLOOKUP($C13789,'[1]Reaction type'!$B$2:$D$17,2,0)</f>
        <v>positive</v>
      </c>
    </row>
    <row r="13790" customFormat="1" spans="1:9">
      <c r="A13790">
        <v>14335</v>
      </c>
      <c r="B13790" s="1" t="s">
        <v>591</v>
      </c>
      <c r="C13790" t="s">
        <v>24</v>
      </c>
      <c r="D13790">
        <f>VLOOKUP(C13790,'[1]Reaction type'!$B$2:$D$17,3,0)</f>
        <v>0</v>
      </c>
      <c r="E13790" s="2">
        <v>44097.6196990741</v>
      </c>
      <c r="F13790" s="2" t="str">
        <f t="shared" si="215"/>
        <v>September</v>
      </c>
      <c r="G13790" t="str">
        <f>VLOOKUP($B13790,[1]Content!$B$2:$D$1001,2,0)</f>
        <v>GIF</v>
      </c>
      <c r="H13790" t="str">
        <f>VLOOKUP($B13790,[1]Content!$B$2:$D$1001,3,0)</f>
        <v>dogs</v>
      </c>
      <c r="I13790" t="str">
        <f>VLOOKUP($C13790,'[1]Reaction type'!$B$2:$D$17,2,0)</f>
        <v>negative</v>
      </c>
    </row>
    <row r="13791" customFormat="1" spans="1:9">
      <c r="A13791">
        <v>14336</v>
      </c>
      <c r="B13791" s="1" t="s">
        <v>591</v>
      </c>
      <c r="C13791" t="s">
        <v>53</v>
      </c>
      <c r="D13791">
        <f>VLOOKUP(C13791,'[1]Reaction type'!$B$2:$D$17,3,0)</f>
        <v>60</v>
      </c>
      <c r="E13791" s="2">
        <v>44208.2123148148</v>
      </c>
      <c r="F13791" s="2" t="str">
        <f t="shared" si="215"/>
        <v>January</v>
      </c>
      <c r="G13791" t="str">
        <f>VLOOKUP($B13791,[1]Content!$B$2:$D$1001,2,0)</f>
        <v>GIF</v>
      </c>
      <c r="H13791" t="str">
        <f>VLOOKUP($B13791,[1]Content!$B$2:$D$1001,3,0)</f>
        <v>dogs</v>
      </c>
      <c r="I13791" t="str">
        <f>VLOOKUP($C13791,'[1]Reaction type'!$B$2:$D$17,2,0)</f>
        <v>positive</v>
      </c>
    </row>
    <row r="13792" customFormat="1" spans="1:9">
      <c r="A13792">
        <v>14338</v>
      </c>
      <c r="B13792" s="1" t="s">
        <v>592</v>
      </c>
      <c r="C13792" t="s">
        <v>28</v>
      </c>
      <c r="D13792">
        <f>VLOOKUP(C13792,'[1]Reaction type'!$B$2:$D$17,3,0)</f>
        <v>15</v>
      </c>
      <c r="E13792" s="2">
        <v>44261.2020833333</v>
      </c>
      <c r="F13792" s="2" t="str">
        <f t="shared" si="215"/>
        <v>March</v>
      </c>
      <c r="G13792" t="str">
        <f>VLOOKUP($B13792,[1]Content!$B$2:$D$1001,2,0)</f>
        <v>audio</v>
      </c>
      <c r="H13792" t="str">
        <f>VLOOKUP($B13792,[1]Content!$B$2:$D$1001,3,0)</f>
        <v>public speaking</v>
      </c>
      <c r="I13792" t="str">
        <f>VLOOKUP($C13792,'[1]Reaction type'!$B$2:$D$17,2,0)</f>
        <v>negative</v>
      </c>
    </row>
    <row r="13793" customFormat="1" spans="1:9">
      <c r="A13793">
        <v>14339</v>
      </c>
      <c r="B13793" s="1" t="s">
        <v>592</v>
      </c>
      <c r="C13793" t="s">
        <v>54</v>
      </c>
      <c r="D13793">
        <f>VLOOKUP(C13793,'[1]Reaction type'!$B$2:$D$17,3,0)</f>
        <v>70</v>
      </c>
      <c r="E13793" s="2">
        <v>44034.194537037</v>
      </c>
      <c r="F13793" s="2" t="str">
        <f t="shared" si="215"/>
        <v>July</v>
      </c>
      <c r="G13793" t="str">
        <f>VLOOKUP($B13793,[1]Content!$B$2:$D$1001,2,0)</f>
        <v>audio</v>
      </c>
      <c r="H13793" t="str">
        <f>VLOOKUP($B13793,[1]Content!$B$2:$D$1001,3,0)</f>
        <v>public speaking</v>
      </c>
      <c r="I13793" t="str">
        <f>VLOOKUP($C13793,'[1]Reaction type'!$B$2:$D$17,2,0)</f>
        <v>positive</v>
      </c>
    </row>
    <row r="13794" customFormat="1" spans="1:9">
      <c r="A13794">
        <v>14340</v>
      </c>
      <c r="B13794" s="1" t="s">
        <v>592</v>
      </c>
      <c r="C13794" t="s">
        <v>26</v>
      </c>
      <c r="D13794">
        <f>VLOOKUP(C13794,'[1]Reaction type'!$B$2:$D$17,3,0)</f>
        <v>10</v>
      </c>
      <c r="E13794" s="2">
        <v>44275.6866087963</v>
      </c>
      <c r="F13794" s="2" t="str">
        <f t="shared" si="215"/>
        <v>March</v>
      </c>
      <c r="G13794" t="str">
        <f>VLOOKUP($B13794,[1]Content!$B$2:$D$1001,2,0)</f>
        <v>audio</v>
      </c>
      <c r="H13794" t="str">
        <f>VLOOKUP($B13794,[1]Content!$B$2:$D$1001,3,0)</f>
        <v>public speaking</v>
      </c>
      <c r="I13794" t="str">
        <f>VLOOKUP($C13794,'[1]Reaction type'!$B$2:$D$17,2,0)</f>
        <v>negative</v>
      </c>
    </row>
    <row r="13795" customFormat="1" spans="1:9">
      <c r="A13795">
        <v>14342</v>
      </c>
      <c r="B13795" s="1" t="s">
        <v>593</v>
      </c>
      <c r="C13795" t="s">
        <v>52</v>
      </c>
      <c r="D13795">
        <f>VLOOKUP(C13795,'[1]Reaction type'!$B$2:$D$17,3,0)</f>
        <v>50</v>
      </c>
      <c r="E13795" s="2">
        <v>44149.2358449074</v>
      </c>
      <c r="F13795" s="2" t="str">
        <f t="shared" si="215"/>
        <v>November</v>
      </c>
      <c r="G13795" t="str">
        <f>VLOOKUP($B13795,[1]Content!$B$2:$D$1001,2,0)</f>
        <v>audio</v>
      </c>
      <c r="H13795" t="str">
        <f>VLOOKUP($B13795,[1]Content!$B$2:$D$1001,3,0)</f>
        <v>fitness</v>
      </c>
      <c r="I13795" t="str">
        <f>VLOOKUP($C13795,'[1]Reaction type'!$B$2:$D$17,2,0)</f>
        <v>positive</v>
      </c>
    </row>
    <row r="13796" customFormat="1" spans="1:9">
      <c r="A13796">
        <v>14343</v>
      </c>
      <c r="B13796" s="1" t="s">
        <v>593</v>
      </c>
      <c r="C13796" t="s">
        <v>28</v>
      </c>
      <c r="D13796">
        <f>VLOOKUP(C13796,'[1]Reaction type'!$B$2:$D$17,3,0)</f>
        <v>15</v>
      </c>
      <c r="E13796" s="2">
        <v>44299.0774537037</v>
      </c>
      <c r="F13796" s="2" t="str">
        <f t="shared" si="215"/>
        <v>April</v>
      </c>
      <c r="G13796" t="str">
        <f>VLOOKUP($B13796,[1]Content!$B$2:$D$1001,2,0)</f>
        <v>audio</v>
      </c>
      <c r="H13796" t="str">
        <f>VLOOKUP($B13796,[1]Content!$B$2:$D$1001,3,0)</f>
        <v>fitness</v>
      </c>
      <c r="I13796" t="str">
        <f>VLOOKUP($C13796,'[1]Reaction type'!$B$2:$D$17,2,0)</f>
        <v>negative</v>
      </c>
    </row>
    <row r="13797" customFormat="1" spans="1:9">
      <c r="A13797">
        <v>14344</v>
      </c>
      <c r="B13797" s="1" t="s">
        <v>593</v>
      </c>
      <c r="C13797" t="s">
        <v>31</v>
      </c>
      <c r="D13797">
        <f>VLOOKUP(C13797,'[1]Reaction type'!$B$2:$D$17,3,0)</f>
        <v>30</v>
      </c>
      <c r="E13797" s="2">
        <v>44297.8703819444</v>
      </c>
      <c r="F13797" s="2" t="str">
        <f t="shared" si="215"/>
        <v>April</v>
      </c>
      <c r="G13797" t="str">
        <f>VLOOKUP($B13797,[1]Content!$B$2:$D$1001,2,0)</f>
        <v>audio</v>
      </c>
      <c r="H13797" t="str">
        <f>VLOOKUP($B13797,[1]Content!$B$2:$D$1001,3,0)</f>
        <v>fitness</v>
      </c>
      <c r="I13797" t="str">
        <f>VLOOKUP($C13797,'[1]Reaction type'!$B$2:$D$17,2,0)</f>
        <v>positive</v>
      </c>
    </row>
    <row r="13798" customFormat="1" spans="1:9">
      <c r="A13798">
        <v>14345</v>
      </c>
      <c r="B13798" s="1" t="s">
        <v>593</v>
      </c>
      <c r="C13798" t="s">
        <v>53</v>
      </c>
      <c r="D13798">
        <f>VLOOKUP(C13798,'[1]Reaction type'!$B$2:$D$17,3,0)</f>
        <v>60</v>
      </c>
      <c r="E13798" s="2">
        <v>44051.4103356482</v>
      </c>
      <c r="F13798" s="2" t="str">
        <f t="shared" si="215"/>
        <v>August</v>
      </c>
      <c r="G13798" t="str">
        <f>VLOOKUP($B13798,[1]Content!$B$2:$D$1001,2,0)</f>
        <v>audio</v>
      </c>
      <c r="H13798" t="str">
        <f>VLOOKUP($B13798,[1]Content!$B$2:$D$1001,3,0)</f>
        <v>fitness</v>
      </c>
      <c r="I13798" t="str">
        <f>VLOOKUP($C13798,'[1]Reaction type'!$B$2:$D$17,2,0)</f>
        <v>positive</v>
      </c>
    </row>
    <row r="13799" customFormat="1" spans="1:9">
      <c r="A13799">
        <v>14346</v>
      </c>
      <c r="B13799" s="1" t="s">
        <v>593</v>
      </c>
      <c r="C13799" t="s">
        <v>28</v>
      </c>
      <c r="D13799">
        <f>VLOOKUP(C13799,'[1]Reaction type'!$B$2:$D$17,3,0)</f>
        <v>15</v>
      </c>
      <c r="E13799" s="2">
        <v>44051.3222106481</v>
      </c>
      <c r="F13799" s="2" t="str">
        <f t="shared" si="215"/>
        <v>August</v>
      </c>
      <c r="G13799" t="str">
        <f>VLOOKUP($B13799,[1]Content!$B$2:$D$1001,2,0)</f>
        <v>audio</v>
      </c>
      <c r="H13799" t="str">
        <f>VLOOKUP($B13799,[1]Content!$B$2:$D$1001,3,0)</f>
        <v>fitness</v>
      </c>
      <c r="I13799" t="str">
        <f>VLOOKUP($C13799,'[1]Reaction type'!$B$2:$D$17,2,0)</f>
        <v>negative</v>
      </c>
    </row>
    <row r="13800" customFormat="1" spans="1:9">
      <c r="A13800">
        <v>14347</v>
      </c>
      <c r="B13800" s="1" t="s">
        <v>593</v>
      </c>
      <c r="C13800" t="s">
        <v>50</v>
      </c>
      <c r="D13800">
        <f>VLOOKUP(C13800,'[1]Reaction type'!$B$2:$D$17,3,0)</f>
        <v>45</v>
      </c>
      <c r="E13800" s="2">
        <v>44066.4166666667</v>
      </c>
      <c r="F13800" s="2" t="str">
        <f t="shared" si="215"/>
        <v>August</v>
      </c>
      <c r="G13800" t="str">
        <f>VLOOKUP($B13800,[1]Content!$B$2:$D$1001,2,0)</f>
        <v>audio</v>
      </c>
      <c r="H13800" t="str">
        <f>VLOOKUP($B13800,[1]Content!$B$2:$D$1001,3,0)</f>
        <v>fitness</v>
      </c>
      <c r="I13800" t="str">
        <f>VLOOKUP($C13800,'[1]Reaction type'!$B$2:$D$17,2,0)</f>
        <v>positive</v>
      </c>
    </row>
    <row r="13801" customFormat="1" spans="1:9">
      <c r="A13801">
        <v>14348</v>
      </c>
      <c r="B13801" s="1" t="s">
        <v>593</v>
      </c>
      <c r="C13801" t="s">
        <v>31</v>
      </c>
      <c r="D13801">
        <f>VLOOKUP(C13801,'[1]Reaction type'!$B$2:$D$17,3,0)</f>
        <v>30</v>
      </c>
      <c r="E13801" s="2">
        <v>44030.5766203704</v>
      </c>
      <c r="F13801" s="2" t="str">
        <f t="shared" si="215"/>
        <v>July</v>
      </c>
      <c r="G13801" t="str">
        <f>VLOOKUP($B13801,[1]Content!$B$2:$D$1001,2,0)</f>
        <v>audio</v>
      </c>
      <c r="H13801" t="str">
        <f>VLOOKUP($B13801,[1]Content!$B$2:$D$1001,3,0)</f>
        <v>fitness</v>
      </c>
      <c r="I13801" t="str">
        <f>VLOOKUP($C13801,'[1]Reaction type'!$B$2:$D$17,2,0)</f>
        <v>positive</v>
      </c>
    </row>
    <row r="13802" customFormat="1" spans="1:9">
      <c r="A13802">
        <v>14349</v>
      </c>
      <c r="B13802" s="1" t="s">
        <v>593</v>
      </c>
      <c r="C13802" t="s">
        <v>42</v>
      </c>
      <c r="D13802">
        <f>VLOOKUP(C13802,'[1]Reaction type'!$B$2:$D$17,3,0)</f>
        <v>20</v>
      </c>
      <c r="E13802" s="2">
        <v>44082.0291319444</v>
      </c>
      <c r="F13802" s="2" t="str">
        <f t="shared" si="215"/>
        <v>September</v>
      </c>
      <c r="G13802" t="str">
        <f>VLOOKUP($B13802,[1]Content!$B$2:$D$1001,2,0)</f>
        <v>audio</v>
      </c>
      <c r="H13802" t="str">
        <f>VLOOKUP($B13802,[1]Content!$B$2:$D$1001,3,0)</f>
        <v>fitness</v>
      </c>
      <c r="I13802" t="str">
        <f>VLOOKUP($C13802,'[1]Reaction type'!$B$2:$D$17,2,0)</f>
        <v>neutral</v>
      </c>
    </row>
    <row r="13803" customFormat="1" spans="1:9">
      <c r="A13803">
        <v>14350</v>
      </c>
      <c r="B13803" s="1" t="s">
        <v>593</v>
      </c>
      <c r="C13803" t="s">
        <v>48</v>
      </c>
      <c r="D13803">
        <f>VLOOKUP(C13803,'[1]Reaction type'!$B$2:$D$17,3,0)</f>
        <v>75</v>
      </c>
      <c r="E13803" s="2">
        <v>44184.3189930556</v>
      </c>
      <c r="F13803" s="2" t="str">
        <f t="shared" si="215"/>
        <v>December</v>
      </c>
      <c r="G13803" t="str">
        <f>VLOOKUP($B13803,[1]Content!$B$2:$D$1001,2,0)</f>
        <v>audio</v>
      </c>
      <c r="H13803" t="str">
        <f>VLOOKUP($B13803,[1]Content!$B$2:$D$1001,3,0)</f>
        <v>fitness</v>
      </c>
      <c r="I13803" t="str">
        <f>VLOOKUP($C13803,'[1]Reaction type'!$B$2:$D$17,2,0)</f>
        <v>positive</v>
      </c>
    </row>
    <row r="13804" customFormat="1" spans="1:9">
      <c r="A13804">
        <v>14351</v>
      </c>
      <c r="B13804" s="1" t="s">
        <v>593</v>
      </c>
      <c r="C13804" t="s">
        <v>33</v>
      </c>
      <c r="D13804">
        <f>VLOOKUP(C13804,'[1]Reaction type'!$B$2:$D$17,3,0)</f>
        <v>35</v>
      </c>
      <c r="E13804" s="2">
        <v>44132.866712963</v>
      </c>
      <c r="F13804" s="2" t="str">
        <f t="shared" si="215"/>
        <v>October</v>
      </c>
      <c r="G13804" t="str">
        <f>VLOOKUP($B13804,[1]Content!$B$2:$D$1001,2,0)</f>
        <v>audio</v>
      </c>
      <c r="H13804" t="str">
        <f>VLOOKUP($B13804,[1]Content!$B$2:$D$1001,3,0)</f>
        <v>fitness</v>
      </c>
      <c r="I13804" t="str">
        <f>VLOOKUP($C13804,'[1]Reaction type'!$B$2:$D$17,2,0)</f>
        <v>neutral</v>
      </c>
    </row>
    <row r="13805" customFormat="1" spans="1:9">
      <c r="A13805">
        <v>14352</v>
      </c>
      <c r="B13805" s="1" t="s">
        <v>593</v>
      </c>
      <c r="C13805" t="s">
        <v>31</v>
      </c>
      <c r="D13805">
        <f>VLOOKUP(C13805,'[1]Reaction type'!$B$2:$D$17,3,0)</f>
        <v>30</v>
      </c>
      <c r="E13805" s="2">
        <v>44272.1461921296</v>
      </c>
      <c r="F13805" s="2" t="str">
        <f t="shared" si="215"/>
        <v>March</v>
      </c>
      <c r="G13805" t="str">
        <f>VLOOKUP($B13805,[1]Content!$B$2:$D$1001,2,0)</f>
        <v>audio</v>
      </c>
      <c r="H13805" t="str">
        <f>VLOOKUP($B13805,[1]Content!$B$2:$D$1001,3,0)</f>
        <v>fitness</v>
      </c>
      <c r="I13805" t="str">
        <f>VLOOKUP($C13805,'[1]Reaction type'!$B$2:$D$17,2,0)</f>
        <v>positive</v>
      </c>
    </row>
    <row r="13806" customFormat="1" spans="1:9">
      <c r="A13806">
        <v>14353</v>
      </c>
      <c r="B13806" s="1" t="s">
        <v>593</v>
      </c>
      <c r="C13806" t="s">
        <v>40</v>
      </c>
      <c r="D13806">
        <f>VLOOKUP(C13806,'[1]Reaction type'!$B$2:$D$17,3,0)</f>
        <v>65</v>
      </c>
      <c r="E13806" s="2">
        <v>44090.6657060185</v>
      </c>
      <c r="F13806" s="2" t="str">
        <f t="shared" si="215"/>
        <v>September</v>
      </c>
      <c r="G13806" t="str">
        <f>VLOOKUP($B13806,[1]Content!$B$2:$D$1001,2,0)</f>
        <v>audio</v>
      </c>
      <c r="H13806" t="str">
        <f>VLOOKUP($B13806,[1]Content!$B$2:$D$1001,3,0)</f>
        <v>fitness</v>
      </c>
      <c r="I13806" t="str">
        <f>VLOOKUP($C13806,'[1]Reaction type'!$B$2:$D$17,2,0)</f>
        <v>positive</v>
      </c>
    </row>
    <row r="13807" customFormat="1" spans="1:9">
      <c r="A13807">
        <v>14354</v>
      </c>
      <c r="B13807" s="1" t="s">
        <v>593</v>
      </c>
      <c r="C13807" t="s">
        <v>57</v>
      </c>
      <c r="D13807">
        <f>VLOOKUP(C13807,'[1]Reaction type'!$B$2:$D$17,3,0)</f>
        <v>72</v>
      </c>
      <c r="E13807" s="2">
        <v>44045.5186458333</v>
      </c>
      <c r="F13807" s="2" t="str">
        <f t="shared" si="215"/>
        <v>August</v>
      </c>
      <c r="G13807" t="str">
        <f>VLOOKUP($B13807,[1]Content!$B$2:$D$1001,2,0)</f>
        <v>audio</v>
      </c>
      <c r="H13807" t="str">
        <f>VLOOKUP($B13807,[1]Content!$B$2:$D$1001,3,0)</f>
        <v>fitness</v>
      </c>
      <c r="I13807" t="str">
        <f>VLOOKUP($C13807,'[1]Reaction type'!$B$2:$D$17,2,0)</f>
        <v>positive</v>
      </c>
    </row>
    <row r="13808" customFormat="1" spans="1:9">
      <c r="A13808">
        <v>14355</v>
      </c>
      <c r="B13808" s="1" t="s">
        <v>593</v>
      </c>
      <c r="C13808" t="s">
        <v>53</v>
      </c>
      <c r="D13808">
        <f>VLOOKUP(C13808,'[1]Reaction type'!$B$2:$D$17,3,0)</f>
        <v>60</v>
      </c>
      <c r="E13808" s="2">
        <v>44182.8510185185</v>
      </c>
      <c r="F13808" s="2" t="str">
        <f t="shared" si="215"/>
        <v>December</v>
      </c>
      <c r="G13808" t="str">
        <f>VLOOKUP($B13808,[1]Content!$B$2:$D$1001,2,0)</f>
        <v>audio</v>
      </c>
      <c r="H13808" t="str">
        <f>VLOOKUP($B13808,[1]Content!$B$2:$D$1001,3,0)</f>
        <v>fitness</v>
      </c>
      <c r="I13808" t="str">
        <f>VLOOKUP($C13808,'[1]Reaction type'!$B$2:$D$17,2,0)</f>
        <v>positive</v>
      </c>
    </row>
    <row r="13809" customFormat="1" spans="1:9">
      <c r="A13809">
        <v>14356</v>
      </c>
      <c r="B13809" s="1" t="s">
        <v>593</v>
      </c>
      <c r="C13809" t="s">
        <v>24</v>
      </c>
      <c r="D13809">
        <f>VLOOKUP(C13809,'[1]Reaction type'!$B$2:$D$17,3,0)</f>
        <v>0</v>
      </c>
      <c r="E13809" s="2">
        <v>44180.7383564815</v>
      </c>
      <c r="F13809" s="2" t="str">
        <f t="shared" si="215"/>
        <v>December</v>
      </c>
      <c r="G13809" t="str">
        <f>VLOOKUP($B13809,[1]Content!$B$2:$D$1001,2,0)</f>
        <v>audio</v>
      </c>
      <c r="H13809" t="str">
        <f>VLOOKUP($B13809,[1]Content!$B$2:$D$1001,3,0)</f>
        <v>fitness</v>
      </c>
      <c r="I13809" t="str">
        <f>VLOOKUP($C13809,'[1]Reaction type'!$B$2:$D$17,2,0)</f>
        <v>negative</v>
      </c>
    </row>
    <row r="13810" customFormat="1" spans="1:9">
      <c r="A13810">
        <v>14357</v>
      </c>
      <c r="B13810" s="1" t="s">
        <v>593</v>
      </c>
      <c r="C13810" t="s">
        <v>26</v>
      </c>
      <c r="D13810">
        <f>VLOOKUP(C13810,'[1]Reaction type'!$B$2:$D$17,3,0)</f>
        <v>10</v>
      </c>
      <c r="E13810" s="2">
        <v>44344.2869675926</v>
      </c>
      <c r="F13810" s="2" t="str">
        <f t="shared" si="215"/>
        <v>May</v>
      </c>
      <c r="G13810" t="str">
        <f>VLOOKUP($B13810,[1]Content!$B$2:$D$1001,2,0)</f>
        <v>audio</v>
      </c>
      <c r="H13810" t="str">
        <f>VLOOKUP($B13810,[1]Content!$B$2:$D$1001,3,0)</f>
        <v>fitness</v>
      </c>
      <c r="I13810" t="str">
        <f>VLOOKUP($C13810,'[1]Reaction type'!$B$2:$D$17,2,0)</f>
        <v>negative</v>
      </c>
    </row>
    <row r="13811" customFormat="1" spans="1:9">
      <c r="A13811">
        <v>14358</v>
      </c>
      <c r="B13811" s="1" t="s">
        <v>593</v>
      </c>
      <c r="C13811" t="s">
        <v>40</v>
      </c>
      <c r="D13811">
        <f>VLOOKUP(C13811,'[1]Reaction type'!$B$2:$D$17,3,0)</f>
        <v>65</v>
      </c>
      <c r="E13811" s="2">
        <v>44014.3106481481</v>
      </c>
      <c r="F13811" s="2" t="str">
        <f t="shared" si="215"/>
        <v>July</v>
      </c>
      <c r="G13811" t="str">
        <f>VLOOKUP($B13811,[1]Content!$B$2:$D$1001,2,0)</f>
        <v>audio</v>
      </c>
      <c r="H13811" t="str">
        <f>VLOOKUP($B13811,[1]Content!$B$2:$D$1001,3,0)</f>
        <v>fitness</v>
      </c>
      <c r="I13811" t="str">
        <f>VLOOKUP($C13811,'[1]Reaction type'!$B$2:$D$17,2,0)</f>
        <v>positive</v>
      </c>
    </row>
    <row r="13812" customFormat="1" spans="1:9">
      <c r="A13812">
        <v>14359</v>
      </c>
      <c r="B13812" s="1" t="s">
        <v>593</v>
      </c>
      <c r="C13812" t="s">
        <v>53</v>
      </c>
      <c r="D13812">
        <f>VLOOKUP(C13812,'[1]Reaction type'!$B$2:$D$17,3,0)</f>
        <v>60</v>
      </c>
      <c r="E13812" s="2">
        <v>44343.0002662037</v>
      </c>
      <c r="F13812" s="2" t="str">
        <f t="shared" si="215"/>
        <v>May</v>
      </c>
      <c r="G13812" t="str">
        <f>VLOOKUP($B13812,[1]Content!$B$2:$D$1001,2,0)</f>
        <v>audio</v>
      </c>
      <c r="H13812" t="str">
        <f>VLOOKUP($B13812,[1]Content!$B$2:$D$1001,3,0)</f>
        <v>fitness</v>
      </c>
      <c r="I13812" t="str">
        <f>VLOOKUP($C13812,'[1]Reaction type'!$B$2:$D$17,2,0)</f>
        <v>positive</v>
      </c>
    </row>
    <row r="13813" customFormat="1" spans="1:9">
      <c r="A13813">
        <v>14360</v>
      </c>
      <c r="B13813" s="1" t="s">
        <v>593</v>
      </c>
      <c r="C13813" t="s">
        <v>26</v>
      </c>
      <c r="D13813">
        <f>VLOOKUP(C13813,'[1]Reaction type'!$B$2:$D$17,3,0)</f>
        <v>10</v>
      </c>
      <c r="E13813" s="2">
        <v>44337.0008680556</v>
      </c>
      <c r="F13813" s="2" t="str">
        <f t="shared" si="215"/>
        <v>May</v>
      </c>
      <c r="G13813" t="str">
        <f>VLOOKUP($B13813,[1]Content!$B$2:$D$1001,2,0)</f>
        <v>audio</v>
      </c>
      <c r="H13813" t="str">
        <f>VLOOKUP($B13813,[1]Content!$B$2:$D$1001,3,0)</f>
        <v>fitness</v>
      </c>
      <c r="I13813" t="str">
        <f>VLOOKUP($C13813,'[1]Reaction type'!$B$2:$D$17,2,0)</f>
        <v>negative</v>
      </c>
    </row>
    <row r="13814" customFormat="1" spans="1:9">
      <c r="A13814">
        <v>14361</v>
      </c>
      <c r="B13814" s="1" t="s">
        <v>593</v>
      </c>
      <c r="C13814" t="s">
        <v>50</v>
      </c>
      <c r="D13814">
        <f>VLOOKUP(C13814,'[1]Reaction type'!$B$2:$D$17,3,0)</f>
        <v>45</v>
      </c>
      <c r="E13814" s="2">
        <v>44021.4784259259</v>
      </c>
      <c r="F13814" s="2" t="str">
        <f t="shared" si="215"/>
        <v>July</v>
      </c>
      <c r="G13814" t="str">
        <f>VLOOKUP($B13814,[1]Content!$B$2:$D$1001,2,0)</f>
        <v>audio</v>
      </c>
      <c r="H13814" t="str">
        <f>VLOOKUP($B13814,[1]Content!$B$2:$D$1001,3,0)</f>
        <v>fitness</v>
      </c>
      <c r="I13814" t="str">
        <f>VLOOKUP($C13814,'[1]Reaction type'!$B$2:$D$17,2,0)</f>
        <v>positive</v>
      </c>
    </row>
    <row r="13815" customFormat="1" spans="1:9">
      <c r="A13815">
        <v>14362</v>
      </c>
      <c r="B13815" s="1" t="s">
        <v>593</v>
      </c>
      <c r="C13815" t="s">
        <v>26</v>
      </c>
      <c r="D13815">
        <f>VLOOKUP(C13815,'[1]Reaction type'!$B$2:$D$17,3,0)</f>
        <v>10</v>
      </c>
      <c r="E13815" s="2">
        <v>44234.374525463</v>
      </c>
      <c r="F13815" s="2" t="str">
        <f t="shared" si="215"/>
        <v>February</v>
      </c>
      <c r="G13815" t="str">
        <f>VLOOKUP($B13815,[1]Content!$B$2:$D$1001,2,0)</f>
        <v>audio</v>
      </c>
      <c r="H13815" t="str">
        <f>VLOOKUP($B13815,[1]Content!$B$2:$D$1001,3,0)</f>
        <v>fitness</v>
      </c>
      <c r="I13815" t="str">
        <f>VLOOKUP($C13815,'[1]Reaction type'!$B$2:$D$17,2,0)</f>
        <v>negative</v>
      </c>
    </row>
    <row r="13816" customFormat="1" spans="1:9">
      <c r="A13816">
        <v>14363</v>
      </c>
      <c r="B13816" s="1" t="s">
        <v>593</v>
      </c>
      <c r="C13816" t="s">
        <v>24</v>
      </c>
      <c r="D13816">
        <f>VLOOKUP(C13816,'[1]Reaction type'!$B$2:$D$17,3,0)</f>
        <v>0</v>
      </c>
      <c r="E13816" s="2">
        <v>44227.5407175926</v>
      </c>
      <c r="F13816" s="2" t="str">
        <f t="shared" si="215"/>
        <v>January</v>
      </c>
      <c r="G13816" t="str">
        <f>VLOOKUP($B13816,[1]Content!$B$2:$D$1001,2,0)</f>
        <v>audio</v>
      </c>
      <c r="H13816" t="str">
        <f>VLOOKUP($B13816,[1]Content!$B$2:$D$1001,3,0)</f>
        <v>fitness</v>
      </c>
      <c r="I13816" t="str">
        <f>VLOOKUP($C13816,'[1]Reaction type'!$B$2:$D$17,2,0)</f>
        <v>negative</v>
      </c>
    </row>
    <row r="13817" customFormat="1" spans="1:9">
      <c r="A13817">
        <v>14364</v>
      </c>
      <c r="B13817" s="1" t="s">
        <v>593</v>
      </c>
      <c r="C13817" t="s">
        <v>50</v>
      </c>
      <c r="D13817">
        <f>VLOOKUP(C13817,'[1]Reaction type'!$B$2:$D$17,3,0)</f>
        <v>45</v>
      </c>
      <c r="E13817" s="2">
        <v>44236.4404282407</v>
      </c>
      <c r="F13817" s="2" t="str">
        <f t="shared" si="215"/>
        <v>February</v>
      </c>
      <c r="G13817" t="str">
        <f>VLOOKUP($B13817,[1]Content!$B$2:$D$1001,2,0)</f>
        <v>audio</v>
      </c>
      <c r="H13817" t="str">
        <f>VLOOKUP($B13817,[1]Content!$B$2:$D$1001,3,0)</f>
        <v>fitness</v>
      </c>
      <c r="I13817" t="str">
        <f>VLOOKUP($C13817,'[1]Reaction type'!$B$2:$D$17,2,0)</f>
        <v>positive</v>
      </c>
    </row>
    <row r="13818" customFormat="1" spans="1:9">
      <c r="A13818">
        <v>14365</v>
      </c>
      <c r="B13818" s="1" t="s">
        <v>593</v>
      </c>
      <c r="C13818" t="s">
        <v>24</v>
      </c>
      <c r="D13818">
        <f>VLOOKUP(C13818,'[1]Reaction type'!$B$2:$D$17,3,0)</f>
        <v>0</v>
      </c>
      <c r="E13818" s="2">
        <v>44232.1875462963</v>
      </c>
      <c r="F13818" s="2" t="str">
        <f t="shared" si="215"/>
        <v>February</v>
      </c>
      <c r="G13818" t="str">
        <f>VLOOKUP($B13818,[1]Content!$B$2:$D$1001,2,0)</f>
        <v>audio</v>
      </c>
      <c r="H13818" t="str">
        <f>VLOOKUP($B13818,[1]Content!$B$2:$D$1001,3,0)</f>
        <v>fitness</v>
      </c>
      <c r="I13818" t="str">
        <f>VLOOKUP($C13818,'[1]Reaction type'!$B$2:$D$17,2,0)</f>
        <v>negative</v>
      </c>
    </row>
    <row r="13819" customFormat="1" spans="1:9">
      <c r="A13819">
        <v>14366</v>
      </c>
      <c r="B13819" s="1" t="s">
        <v>593</v>
      </c>
      <c r="C13819" t="s">
        <v>50</v>
      </c>
      <c r="D13819">
        <f>VLOOKUP(C13819,'[1]Reaction type'!$B$2:$D$17,3,0)</f>
        <v>45</v>
      </c>
      <c r="E13819" s="2">
        <v>44133.3608217593</v>
      </c>
      <c r="F13819" s="2" t="str">
        <f t="shared" si="215"/>
        <v>October</v>
      </c>
      <c r="G13819" t="str">
        <f>VLOOKUP($B13819,[1]Content!$B$2:$D$1001,2,0)</f>
        <v>audio</v>
      </c>
      <c r="H13819" t="str">
        <f>VLOOKUP($B13819,[1]Content!$B$2:$D$1001,3,0)</f>
        <v>fitness</v>
      </c>
      <c r="I13819" t="str">
        <f>VLOOKUP($C13819,'[1]Reaction type'!$B$2:$D$17,2,0)</f>
        <v>positive</v>
      </c>
    </row>
    <row r="13820" customFormat="1" spans="1:9">
      <c r="A13820">
        <v>14367</v>
      </c>
      <c r="B13820" s="1" t="s">
        <v>593</v>
      </c>
      <c r="C13820" t="s">
        <v>26</v>
      </c>
      <c r="D13820">
        <f>VLOOKUP(C13820,'[1]Reaction type'!$B$2:$D$17,3,0)</f>
        <v>10</v>
      </c>
      <c r="E13820" s="2">
        <v>44228.656400463</v>
      </c>
      <c r="F13820" s="2" t="str">
        <f t="shared" si="215"/>
        <v>February</v>
      </c>
      <c r="G13820" t="str">
        <f>VLOOKUP($B13820,[1]Content!$B$2:$D$1001,2,0)</f>
        <v>audio</v>
      </c>
      <c r="H13820" t="str">
        <f>VLOOKUP($B13820,[1]Content!$B$2:$D$1001,3,0)</f>
        <v>fitness</v>
      </c>
      <c r="I13820" t="str">
        <f>VLOOKUP($C13820,'[1]Reaction type'!$B$2:$D$17,2,0)</f>
        <v>negative</v>
      </c>
    </row>
    <row r="13821" customFormat="1" spans="1:9">
      <c r="A13821">
        <v>14368</v>
      </c>
      <c r="B13821" s="1" t="s">
        <v>593</v>
      </c>
      <c r="C13821" t="s">
        <v>33</v>
      </c>
      <c r="D13821">
        <f>VLOOKUP(C13821,'[1]Reaction type'!$B$2:$D$17,3,0)</f>
        <v>35</v>
      </c>
      <c r="E13821" s="2">
        <v>44216.8943634259</v>
      </c>
      <c r="F13821" s="2" t="str">
        <f t="shared" si="215"/>
        <v>January</v>
      </c>
      <c r="G13821" t="str">
        <f>VLOOKUP($B13821,[1]Content!$B$2:$D$1001,2,0)</f>
        <v>audio</v>
      </c>
      <c r="H13821" t="str">
        <f>VLOOKUP($B13821,[1]Content!$B$2:$D$1001,3,0)</f>
        <v>fitness</v>
      </c>
      <c r="I13821" t="str">
        <f>VLOOKUP($C13821,'[1]Reaction type'!$B$2:$D$17,2,0)</f>
        <v>neutral</v>
      </c>
    </row>
    <row r="13822" customFormat="1" spans="1:9">
      <c r="A13822">
        <v>14369</v>
      </c>
      <c r="B13822" s="1" t="s">
        <v>593</v>
      </c>
      <c r="C13822" t="s">
        <v>28</v>
      </c>
      <c r="D13822">
        <f>VLOOKUP(C13822,'[1]Reaction type'!$B$2:$D$17,3,0)</f>
        <v>15</v>
      </c>
      <c r="E13822" s="2">
        <v>44123.9795486111</v>
      </c>
      <c r="F13822" s="2" t="str">
        <f t="shared" si="215"/>
        <v>October</v>
      </c>
      <c r="G13822" t="str">
        <f>VLOOKUP($B13822,[1]Content!$B$2:$D$1001,2,0)</f>
        <v>audio</v>
      </c>
      <c r="H13822" t="str">
        <f>VLOOKUP($B13822,[1]Content!$B$2:$D$1001,3,0)</f>
        <v>fitness</v>
      </c>
      <c r="I13822" t="str">
        <f>VLOOKUP($C13822,'[1]Reaction type'!$B$2:$D$17,2,0)</f>
        <v>negative</v>
      </c>
    </row>
    <row r="13823" customFormat="1" spans="1:9">
      <c r="A13823">
        <v>14370</v>
      </c>
      <c r="B13823" s="1" t="s">
        <v>593</v>
      </c>
      <c r="C13823" t="s">
        <v>33</v>
      </c>
      <c r="D13823">
        <f>VLOOKUP(C13823,'[1]Reaction type'!$B$2:$D$17,3,0)</f>
        <v>35</v>
      </c>
      <c r="E13823" s="2">
        <v>44041.9713310185</v>
      </c>
      <c r="F13823" s="2" t="str">
        <f t="shared" si="215"/>
        <v>July</v>
      </c>
      <c r="G13823" t="str">
        <f>VLOOKUP($B13823,[1]Content!$B$2:$D$1001,2,0)</f>
        <v>audio</v>
      </c>
      <c r="H13823" t="str">
        <f>VLOOKUP($B13823,[1]Content!$B$2:$D$1001,3,0)</f>
        <v>fitness</v>
      </c>
      <c r="I13823" t="str">
        <f>VLOOKUP($C13823,'[1]Reaction type'!$B$2:$D$17,2,0)</f>
        <v>neutral</v>
      </c>
    </row>
    <row r="13824" customFormat="1" spans="1:9">
      <c r="A13824">
        <v>14371</v>
      </c>
      <c r="B13824" s="1" t="s">
        <v>593</v>
      </c>
      <c r="C13824" t="s">
        <v>51</v>
      </c>
      <c r="D13824">
        <f>VLOOKUP(C13824,'[1]Reaction type'!$B$2:$D$17,3,0)</f>
        <v>12</v>
      </c>
      <c r="E13824" s="2">
        <v>44132.4427777778</v>
      </c>
      <c r="F13824" s="2" t="str">
        <f t="shared" si="215"/>
        <v>October</v>
      </c>
      <c r="G13824" t="str">
        <f>VLOOKUP($B13824,[1]Content!$B$2:$D$1001,2,0)</f>
        <v>audio</v>
      </c>
      <c r="H13824" t="str">
        <f>VLOOKUP($B13824,[1]Content!$B$2:$D$1001,3,0)</f>
        <v>fitness</v>
      </c>
      <c r="I13824" t="str">
        <f>VLOOKUP($C13824,'[1]Reaction type'!$B$2:$D$17,2,0)</f>
        <v>negative</v>
      </c>
    </row>
    <row r="13825" customFormat="1" spans="1:9">
      <c r="A13825">
        <v>14373</v>
      </c>
      <c r="B13825" s="1" t="s">
        <v>594</v>
      </c>
      <c r="C13825" t="s">
        <v>26</v>
      </c>
      <c r="D13825">
        <f>VLOOKUP(C13825,'[1]Reaction type'!$B$2:$D$17,3,0)</f>
        <v>10</v>
      </c>
      <c r="E13825" s="2">
        <v>44171.1155324074</v>
      </c>
      <c r="F13825" s="2" t="str">
        <f t="shared" si="215"/>
        <v>December</v>
      </c>
      <c r="G13825" t="str">
        <f>VLOOKUP($B13825,[1]Content!$B$2:$D$1001,2,0)</f>
        <v>audio</v>
      </c>
      <c r="H13825" t="str">
        <f>VLOOKUP($B13825,[1]Content!$B$2:$D$1001,3,0)</f>
        <v>science</v>
      </c>
      <c r="I13825" t="str">
        <f>VLOOKUP($C13825,'[1]Reaction type'!$B$2:$D$17,2,0)</f>
        <v>negative</v>
      </c>
    </row>
    <row r="13826" customFormat="1" spans="1:9">
      <c r="A13826">
        <v>14374</v>
      </c>
      <c r="B13826" s="1" t="s">
        <v>594</v>
      </c>
      <c r="C13826" t="s">
        <v>48</v>
      </c>
      <c r="D13826">
        <f>VLOOKUP(C13826,'[1]Reaction type'!$B$2:$D$17,3,0)</f>
        <v>75</v>
      </c>
      <c r="E13826" s="2">
        <v>44078.6137962963</v>
      </c>
      <c r="F13826" s="2" t="str">
        <f t="shared" si="215"/>
        <v>September</v>
      </c>
      <c r="G13826" t="str">
        <f>VLOOKUP($B13826,[1]Content!$B$2:$D$1001,2,0)</f>
        <v>audio</v>
      </c>
      <c r="H13826" t="str">
        <f>VLOOKUP($B13826,[1]Content!$B$2:$D$1001,3,0)</f>
        <v>science</v>
      </c>
      <c r="I13826" t="str">
        <f>VLOOKUP($C13826,'[1]Reaction type'!$B$2:$D$17,2,0)</f>
        <v>positive</v>
      </c>
    </row>
    <row r="13827" customFormat="1" spans="1:9">
      <c r="A13827">
        <v>14375</v>
      </c>
      <c r="B13827" s="1" t="s">
        <v>594</v>
      </c>
      <c r="C13827" t="s">
        <v>26</v>
      </c>
      <c r="D13827">
        <f>VLOOKUP(C13827,'[1]Reaction type'!$B$2:$D$17,3,0)</f>
        <v>10</v>
      </c>
      <c r="E13827" s="2">
        <v>44199.4761458333</v>
      </c>
      <c r="F13827" s="2" t="str">
        <f t="shared" ref="F13827:F13890" si="216">TEXT(E13827,"mmmm")</f>
        <v>January</v>
      </c>
      <c r="G13827" t="str">
        <f>VLOOKUP($B13827,[1]Content!$B$2:$D$1001,2,0)</f>
        <v>audio</v>
      </c>
      <c r="H13827" t="str">
        <f>VLOOKUP($B13827,[1]Content!$B$2:$D$1001,3,0)</f>
        <v>science</v>
      </c>
      <c r="I13827" t="str">
        <f>VLOOKUP($C13827,'[1]Reaction type'!$B$2:$D$17,2,0)</f>
        <v>negative</v>
      </c>
    </row>
    <row r="13828" customFormat="1" spans="1:9">
      <c r="A13828">
        <v>14376</v>
      </c>
      <c r="B13828" s="1" t="s">
        <v>594</v>
      </c>
      <c r="C13828" t="s">
        <v>24</v>
      </c>
      <c r="D13828">
        <f>VLOOKUP(C13828,'[1]Reaction type'!$B$2:$D$17,3,0)</f>
        <v>0</v>
      </c>
      <c r="E13828" s="2">
        <v>44315.308125</v>
      </c>
      <c r="F13828" s="2" t="str">
        <f t="shared" si="216"/>
        <v>April</v>
      </c>
      <c r="G13828" t="str">
        <f>VLOOKUP($B13828,[1]Content!$B$2:$D$1001,2,0)</f>
        <v>audio</v>
      </c>
      <c r="H13828" t="str">
        <f>VLOOKUP($B13828,[1]Content!$B$2:$D$1001,3,0)</f>
        <v>science</v>
      </c>
      <c r="I13828" t="str">
        <f>VLOOKUP($C13828,'[1]Reaction type'!$B$2:$D$17,2,0)</f>
        <v>negative</v>
      </c>
    </row>
    <row r="13829" customFormat="1" spans="1:9">
      <c r="A13829">
        <v>14377</v>
      </c>
      <c r="B13829" s="1" t="s">
        <v>594</v>
      </c>
      <c r="C13829" t="s">
        <v>50</v>
      </c>
      <c r="D13829">
        <f>VLOOKUP(C13829,'[1]Reaction type'!$B$2:$D$17,3,0)</f>
        <v>45</v>
      </c>
      <c r="E13829" s="2">
        <v>44121.3958796296</v>
      </c>
      <c r="F13829" s="2" t="str">
        <f t="shared" si="216"/>
        <v>October</v>
      </c>
      <c r="G13829" t="str">
        <f>VLOOKUP($B13829,[1]Content!$B$2:$D$1001,2,0)</f>
        <v>audio</v>
      </c>
      <c r="H13829" t="str">
        <f>VLOOKUP($B13829,[1]Content!$B$2:$D$1001,3,0)</f>
        <v>science</v>
      </c>
      <c r="I13829" t="str">
        <f>VLOOKUP($C13829,'[1]Reaction type'!$B$2:$D$17,2,0)</f>
        <v>positive</v>
      </c>
    </row>
    <row r="13830" customFormat="1" spans="1:9">
      <c r="A13830">
        <v>14378</v>
      </c>
      <c r="B13830" s="1" t="s">
        <v>594</v>
      </c>
      <c r="C13830" t="s">
        <v>31</v>
      </c>
      <c r="D13830">
        <f>VLOOKUP(C13830,'[1]Reaction type'!$B$2:$D$17,3,0)</f>
        <v>30</v>
      </c>
      <c r="E13830" s="2">
        <v>44232.4933217593</v>
      </c>
      <c r="F13830" s="2" t="str">
        <f t="shared" si="216"/>
        <v>February</v>
      </c>
      <c r="G13830" t="str">
        <f>VLOOKUP($B13830,[1]Content!$B$2:$D$1001,2,0)</f>
        <v>audio</v>
      </c>
      <c r="H13830" t="str">
        <f>VLOOKUP($B13830,[1]Content!$B$2:$D$1001,3,0)</f>
        <v>science</v>
      </c>
      <c r="I13830" t="str">
        <f>VLOOKUP($C13830,'[1]Reaction type'!$B$2:$D$17,2,0)</f>
        <v>positive</v>
      </c>
    </row>
    <row r="13831" customFormat="1" spans="1:9">
      <c r="A13831">
        <v>14379</v>
      </c>
      <c r="B13831" s="1" t="s">
        <v>594</v>
      </c>
      <c r="C13831" t="s">
        <v>35</v>
      </c>
      <c r="D13831">
        <f>VLOOKUP(C13831,'[1]Reaction type'!$B$2:$D$17,3,0)</f>
        <v>70</v>
      </c>
      <c r="E13831" s="2">
        <v>44307.0973032407</v>
      </c>
      <c r="F13831" s="2" t="str">
        <f t="shared" si="216"/>
        <v>April</v>
      </c>
      <c r="G13831" t="str">
        <f>VLOOKUP($B13831,[1]Content!$B$2:$D$1001,2,0)</f>
        <v>audio</v>
      </c>
      <c r="H13831" t="str">
        <f>VLOOKUP($B13831,[1]Content!$B$2:$D$1001,3,0)</f>
        <v>science</v>
      </c>
      <c r="I13831" t="str">
        <f>VLOOKUP($C13831,'[1]Reaction type'!$B$2:$D$17,2,0)</f>
        <v>positive</v>
      </c>
    </row>
    <row r="13832" customFormat="1" spans="1:9">
      <c r="A13832">
        <v>14380</v>
      </c>
      <c r="B13832" s="1" t="s">
        <v>594</v>
      </c>
      <c r="C13832" t="s">
        <v>50</v>
      </c>
      <c r="D13832">
        <f>VLOOKUP(C13832,'[1]Reaction type'!$B$2:$D$17,3,0)</f>
        <v>45</v>
      </c>
      <c r="E13832" s="2">
        <v>44052.0091898148</v>
      </c>
      <c r="F13832" s="2" t="str">
        <f t="shared" si="216"/>
        <v>August</v>
      </c>
      <c r="G13832" t="str">
        <f>VLOOKUP($B13832,[1]Content!$B$2:$D$1001,2,0)</f>
        <v>audio</v>
      </c>
      <c r="H13832" t="str">
        <f>VLOOKUP($B13832,[1]Content!$B$2:$D$1001,3,0)</f>
        <v>science</v>
      </c>
      <c r="I13832" t="str">
        <f>VLOOKUP($C13832,'[1]Reaction type'!$B$2:$D$17,2,0)</f>
        <v>positive</v>
      </c>
    </row>
    <row r="13833" customFormat="1" spans="1:9">
      <c r="A13833">
        <v>14381</v>
      </c>
      <c r="B13833" s="1" t="s">
        <v>594</v>
      </c>
      <c r="C13833" t="s">
        <v>50</v>
      </c>
      <c r="D13833">
        <f>VLOOKUP(C13833,'[1]Reaction type'!$B$2:$D$17,3,0)</f>
        <v>45</v>
      </c>
      <c r="E13833" s="2">
        <v>44191.9834490741</v>
      </c>
      <c r="F13833" s="2" t="str">
        <f t="shared" si="216"/>
        <v>December</v>
      </c>
      <c r="G13833" t="str">
        <f>VLOOKUP($B13833,[1]Content!$B$2:$D$1001,2,0)</f>
        <v>audio</v>
      </c>
      <c r="H13833" t="str">
        <f>VLOOKUP($B13833,[1]Content!$B$2:$D$1001,3,0)</f>
        <v>science</v>
      </c>
      <c r="I13833" t="str">
        <f>VLOOKUP($C13833,'[1]Reaction type'!$B$2:$D$17,2,0)</f>
        <v>positive</v>
      </c>
    </row>
    <row r="13834" customFormat="1" spans="1:9">
      <c r="A13834">
        <v>14382</v>
      </c>
      <c r="B13834" s="1" t="s">
        <v>594</v>
      </c>
      <c r="C13834" t="s">
        <v>54</v>
      </c>
      <c r="D13834">
        <f>VLOOKUP(C13834,'[1]Reaction type'!$B$2:$D$17,3,0)</f>
        <v>70</v>
      </c>
      <c r="E13834" s="2">
        <v>44070.9343981482</v>
      </c>
      <c r="F13834" s="2" t="str">
        <f t="shared" si="216"/>
        <v>August</v>
      </c>
      <c r="G13834" t="str">
        <f>VLOOKUP($B13834,[1]Content!$B$2:$D$1001,2,0)</f>
        <v>audio</v>
      </c>
      <c r="H13834" t="str">
        <f>VLOOKUP($B13834,[1]Content!$B$2:$D$1001,3,0)</f>
        <v>science</v>
      </c>
      <c r="I13834" t="str">
        <f>VLOOKUP($C13834,'[1]Reaction type'!$B$2:$D$17,2,0)</f>
        <v>positive</v>
      </c>
    </row>
    <row r="13835" customFormat="1" spans="1:9">
      <c r="A13835">
        <v>14383</v>
      </c>
      <c r="B13835" s="1" t="s">
        <v>594</v>
      </c>
      <c r="C13835" t="s">
        <v>48</v>
      </c>
      <c r="D13835">
        <f>VLOOKUP(C13835,'[1]Reaction type'!$B$2:$D$17,3,0)</f>
        <v>75</v>
      </c>
      <c r="E13835" s="2">
        <v>44115.4770949074</v>
      </c>
      <c r="F13835" s="2" t="str">
        <f t="shared" si="216"/>
        <v>October</v>
      </c>
      <c r="G13835" t="str">
        <f>VLOOKUP($B13835,[1]Content!$B$2:$D$1001,2,0)</f>
        <v>audio</v>
      </c>
      <c r="H13835" t="str">
        <f>VLOOKUP($B13835,[1]Content!$B$2:$D$1001,3,0)</f>
        <v>science</v>
      </c>
      <c r="I13835" t="str">
        <f>VLOOKUP($C13835,'[1]Reaction type'!$B$2:$D$17,2,0)</f>
        <v>positive</v>
      </c>
    </row>
    <row r="13836" customFormat="1" spans="1:9">
      <c r="A13836">
        <v>14384</v>
      </c>
      <c r="B13836" s="1" t="s">
        <v>594</v>
      </c>
      <c r="C13836" t="s">
        <v>33</v>
      </c>
      <c r="D13836">
        <f>VLOOKUP(C13836,'[1]Reaction type'!$B$2:$D$17,3,0)</f>
        <v>35</v>
      </c>
      <c r="E13836" s="2">
        <v>44082.3686574074</v>
      </c>
      <c r="F13836" s="2" t="str">
        <f t="shared" si="216"/>
        <v>September</v>
      </c>
      <c r="G13836" t="str">
        <f>VLOOKUP($B13836,[1]Content!$B$2:$D$1001,2,0)</f>
        <v>audio</v>
      </c>
      <c r="H13836" t="str">
        <f>VLOOKUP($B13836,[1]Content!$B$2:$D$1001,3,0)</f>
        <v>science</v>
      </c>
      <c r="I13836" t="str">
        <f>VLOOKUP($C13836,'[1]Reaction type'!$B$2:$D$17,2,0)</f>
        <v>neutral</v>
      </c>
    </row>
    <row r="13837" customFormat="1" spans="1:9">
      <c r="A13837">
        <v>14385</v>
      </c>
      <c r="B13837" s="1" t="s">
        <v>594</v>
      </c>
      <c r="C13837" t="s">
        <v>54</v>
      </c>
      <c r="D13837">
        <f>VLOOKUP(C13837,'[1]Reaction type'!$B$2:$D$17,3,0)</f>
        <v>70</v>
      </c>
      <c r="E13837" s="2">
        <v>44074.6527546296</v>
      </c>
      <c r="F13837" s="2" t="str">
        <f t="shared" si="216"/>
        <v>August</v>
      </c>
      <c r="G13837" t="str">
        <f>VLOOKUP($B13837,[1]Content!$B$2:$D$1001,2,0)</f>
        <v>audio</v>
      </c>
      <c r="H13837" t="str">
        <f>VLOOKUP($B13837,[1]Content!$B$2:$D$1001,3,0)</f>
        <v>science</v>
      </c>
      <c r="I13837" t="str">
        <f>VLOOKUP($C13837,'[1]Reaction type'!$B$2:$D$17,2,0)</f>
        <v>positive</v>
      </c>
    </row>
    <row r="13838" customFormat="1" spans="1:9">
      <c r="A13838">
        <v>14386</v>
      </c>
      <c r="B13838" s="1" t="s">
        <v>594</v>
      </c>
      <c r="C13838" t="s">
        <v>28</v>
      </c>
      <c r="D13838">
        <f>VLOOKUP(C13838,'[1]Reaction type'!$B$2:$D$17,3,0)</f>
        <v>15</v>
      </c>
      <c r="E13838" s="2">
        <v>44031.7739351852</v>
      </c>
      <c r="F13838" s="2" t="str">
        <f t="shared" si="216"/>
        <v>July</v>
      </c>
      <c r="G13838" t="str">
        <f>VLOOKUP($B13838,[1]Content!$B$2:$D$1001,2,0)</f>
        <v>audio</v>
      </c>
      <c r="H13838" t="str">
        <f>VLOOKUP($B13838,[1]Content!$B$2:$D$1001,3,0)</f>
        <v>science</v>
      </c>
      <c r="I13838" t="str">
        <f>VLOOKUP($C13838,'[1]Reaction type'!$B$2:$D$17,2,0)</f>
        <v>negative</v>
      </c>
    </row>
    <row r="13839" customFormat="1" spans="1:9">
      <c r="A13839">
        <v>14387</v>
      </c>
      <c r="B13839" s="1" t="s">
        <v>594</v>
      </c>
      <c r="C13839" t="s">
        <v>42</v>
      </c>
      <c r="D13839">
        <f>VLOOKUP(C13839,'[1]Reaction type'!$B$2:$D$17,3,0)</f>
        <v>20</v>
      </c>
      <c r="E13839" s="2">
        <v>44357.8017592593</v>
      </c>
      <c r="F13839" s="2" t="str">
        <f t="shared" si="216"/>
        <v>June</v>
      </c>
      <c r="G13839" t="str">
        <f>VLOOKUP($B13839,[1]Content!$B$2:$D$1001,2,0)</f>
        <v>audio</v>
      </c>
      <c r="H13839" t="str">
        <f>VLOOKUP($B13839,[1]Content!$B$2:$D$1001,3,0)</f>
        <v>science</v>
      </c>
      <c r="I13839" t="str">
        <f>VLOOKUP($C13839,'[1]Reaction type'!$B$2:$D$17,2,0)</f>
        <v>neutral</v>
      </c>
    </row>
    <row r="13840" customFormat="1" spans="1:9">
      <c r="A13840">
        <v>14388</v>
      </c>
      <c r="B13840" s="1" t="s">
        <v>594</v>
      </c>
      <c r="C13840" t="s">
        <v>42</v>
      </c>
      <c r="D13840">
        <f>VLOOKUP(C13840,'[1]Reaction type'!$B$2:$D$17,3,0)</f>
        <v>20</v>
      </c>
      <c r="E13840" s="2">
        <v>44088.5411458333</v>
      </c>
      <c r="F13840" s="2" t="str">
        <f t="shared" si="216"/>
        <v>September</v>
      </c>
      <c r="G13840" t="str">
        <f>VLOOKUP($B13840,[1]Content!$B$2:$D$1001,2,0)</f>
        <v>audio</v>
      </c>
      <c r="H13840" t="str">
        <f>VLOOKUP($B13840,[1]Content!$B$2:$D$1001,3,0)</f>
        <v>science</v>
      </c>
      <c r="I13840" t="str">
        <f>VLOOKUP($C13840,'[1]Reaction type'!$B$2:$D$17,2,0)</f>
        <v>neutral</v>
      </c>
    </row>
    <row r="13841" customFormat="1" spans="1:9">
      <c r="A13841">
        <v>14389</v>
      </c>
      <c r="B13841" s="1" t="s">
        <v>594</v>
      </c>
      <c r="C13841" t="s">
        <v>48</v>
      </c>
      <c r="D13841">
        <f>VLOOKUP(C13841,'[1]Reaction type'!$B$2:$D$17,3,0)</f>
        <v>75</v>
      </c>
      <c r="E13841" s="2">
        <v>44094.8432175926</v>
      </c>
      <c r="F13841" s="2" t="str">
        <f t="shared" si="216"/>
        <v>September</v>
      </c>
      <c r="G13841" t="str">
        <f>VLOOKUP($B13841,[1]Content!$B$2:$D$1001,2,0)</f>
        <v>audio</v>
      </c>
      <c r="H13841" t="str">
        <f>VLOOKUP($B13841,[1]Content!$B$2:$D$1001,3,0)</f>
        <v>science</v>
      </c>
      <c r="I13841" t="str">
        <f>VLOOKUP($C13841,'[1]Reaction type'!$B$2:$D$17,2,0)</f>
        <v>positive</v>
      </c>
    </row>
    <row r="13842" customFormat="1" spans="1:9">
      <c r="A13842">
        <v>14390</v>
      </c>
      <c r="B13842" s="1" t="s">
        <v>594</v>
      </c>
      <c r="C13842" t="s">
        <v>57</v>
      </c>
      <c r="D13842">
        <f>VLOOKUP(C13842,'[1]Reaction type'!$B$2:$D$17,3,0)</f>
        <v>72</v>
      </c>
      <c r="E13842" s="2">
        <v>44310.4080555556</v>
      </c>
      <c r="F13842" s="2" t="str">
        <f t="shared" si="216"/>
        <v>April</v>
      </c>
      <c r="G13842" t="str">
        <f>VLOOKUP($B13842,[1]Content!$B$2:$D$1001,2,0)</f>
        <v>audio</v>
      </c>
      <c r="H13842" t="str">
        <f>VLOOKUP($B13842,[1]Content!$B$2:$D$1001,3,0)</f>
        <v>science</v>
      </c>
      <c r="I13842" t="str">
        <f>VLOOKUP($C13842,'[1]Reaction type'!$B$2:$D$17,2,0)</f>
        <v>positive</v>
      </c>
    </row>
    <row r="13843" customFormat="1" spans="1:9">
      <c r="A13843">
        <v>14391</v>
      </c>
      <c r="B13843" s="1" t="s">
        <v>594</v>
      </c>
      <c r="C13843" t="s">
        <v>57</v>
      </c>
      <c r="D13843">
        <f>VLOOKUP(C13843,'[1]Reaction type'!$B$2:$D$17,3,0)</f>
        <v>72</v>
      </c>
      <c r="E13843" s="2">
        <v>44040.839837963</v>
      </c>
      <c r="F13843" s="2" t="str">
        <f t="shared" si="216"/>
        <v>July</v>
      </c>
      <c r="G13843" t="str">
        <f>VLOOKUP($B13843,[1]Content!$B$2:$D$1001,2,0)</f>
        <v>audio</v>
      </c>
      <c r="H13843" t="str">
        <f>VLOOKUP($B13843,[1]Content!$B$2:$D$1001,3,0)</f>
        <v>science</v>
      </c>
      <c r="I13843" t="str">
        <f>VLOOKUP($C13843,'[1]Reaction type'!$B$2:$D$17,2,0)</f>
        <v>positive</v>
      </c>
    </row>
    <row r="13844" customFormat="1" spans="1:9">
      <c r="A13844">
        <v>14392</v>
      </c>
      <c r="B13844" s="1" t="s">
        <v>594</v>
      </c>
      <c r="C13844" t="s">
        <v>48</v>
      </c>
      <c r="D13844">
        <f>VLOOKUP(C13844,'[1]Reaction type'!$B$2:$D$17,3,0)</f>
        <v>75</v>
      </c>
      <c r="E13844" s="2">
        <v>44315.7081134259</v>
      </c>
      <c r="F13844" s="2" t="str">
        <f t="shared" si="216"/>
        <v>April</v>
      </c>
      <c r="G13844" t="str">
        <f>VLOOKUP($B13844,[1]Content!$B$2:$D$1001,2,0)</f>
        <v>audio</v>
      </c>
      <c r="H13844" t="str">
        <f>VLOOKUP($B13844,[1]Content!$B$2:$D$1001,3,0)</f>
        <v>science</v>
      </c>
      <c r="I13844" t="str">
        <f>VLOOKUP($C13844,'[1]Reaction type'!$B$2:$D$17,2,0)</f>
        <v>positive</v>
      </c>
    </row>
    <row r="13845" customFormat="1" spans="1:9">
      <c r="A13845">
        <v>14393</v>
      </c>
      <c r="B13845" s="1" t="s">
        <v>594</v>
      </c>
      <c r="C13845" t="s">
        <v>53</v>
      </c>
      <c r="D13845">
        <f>VLOOKUP(C13845,'[1]Reaction type'!$B$2:$D$17,3,0)</f>
        <v>60</v>
      </c>
      <c r="E13845" s="2">
        <v>44327.1187384259</v>
      </c>
      <c r="F13845" s="2" t="str">
        <f t="shared" si="216"/>
        <v>May</v>
      </c>
      <c r="G13845" t="str">
        <f>VLOOKUP($B13845,[1]Content!$B$2:$D$1001,2,0)</f>
        <v>audio</v>
      </c>
      <c r="H13845" t="str">
        <f>VLOOKUP($B13845,[1]Content!$B$2:$D$1001,3,0)</f>
        <v>science</v>
      </c>
      <c r="I13845" t="str">
        <f>VLOOKUP($C13845,'[1]Reaction type'!$B$2:$D$17,2,0)</f>
        <v>positive</v>
      </c>
    </row>
    <row r="13846" customFormat="1" spans="1:9">
      <c r="A13846">
        <v>14394</v>
      </c>
      <c r="B13846" s="1" t="s">
        <v>594</v>
      </c>
      <c r="C13846" t="s">
        <v>42</v>
      </c>
      <c r="D13846">
        <f>VLOOKUP(C13846,'[1]Reaction type'!$B$2:$D$17,3,0)</f>
        <v>20</v>
      </c>
      <c r="E13846" s="2">
        <v>44143.2108101852</v>
      </c>
      <c r="F13846" s="2" t="str">
        <f t="shared" si="216"/>
        <v>November</v>
      </c>
      <c r="G13846" t="str">
        <f>VLOOKUP($B13846,[1]Content!$B$2:$D$1001,2,0)</f>
        <v>audio</v>
      </c>
      <c r="H13846" t="str">
        <f>VLOOKUP($B13846,[1]Content!$B$2:$D$1001,3,0)</f>
        <v>science</v>
      </c>
      <c r="I13846" t="str">
        <f>VLOOKUP($C13846,'[1]Reaction type'!$B$2:$D$17,2,0)</f>
        <v>neutral</v>
      </c>
    </row>
    <row r="13847" customFormat="1" spans="1:9">
      <c r="A13847">
        <v>14395</v>
      </c>
      <c r="B13847" s="1" t="s">
        <v>594</v>
      </c>
      <c r="C13847" t="s">
        <v>48</v>
      </c>
      <c r="D13847">
        <f>VLOOKUP(C13847,'[1]Reaction type'!$B$2:$D$17,3,0)</f>
        <v>75</v>
      </c>
      <c r="E13847" s="2">
        <v>44265.8744675926</v>
      </c>
      <c r="F13847" s="2" t="str">
        <f t="shared" si="216"/>
        <v>March</v>
      </c>
      <c r="G13847" t="str">
        <f>VLOOKUP($B13847,[1]Content!$B$2:$D$1001,2,0)</f>
        <v>audio</v>
      </c>
      <c r="H13847" t="str">
        <f>VLOOKUP($B13847,[1]Content!$B$2:$D$1001,3,0)</f>
        <v>science</v>
      </c>
      <c r="I13847" t="str">
        <f>VLOOKUP($C13847,'[1]Reaction type'!$B$2:$D$17,2,0)</f>
        <v>positive</v>
      </c>
    </row>
    <row r="13848" customFormat="1" spans="1:9">
      <c r="A13848">
        <v>14396</v>
      </c>
      <c r="B13848" s="1" t="s">
        <v>594</v>
      </c>
      <c r="C13848" t="s">
        <v>35</v>
      </c>
      <c r="D13848">
        <f>VLOOKUP(C13848,'[1]Reaction type'!$B$2:$D$17,3,0)</f>
        <v>70</v>
      </c>
      <c r="E13848" s="2">
        <v>44256.7810185185</v>
      </c>
      <c r="F13848" s="2" t="str">
        <f t="shared" si="216"/>
        <v>March</v>
      </c>
      <c r="G13848" t="str">
        <f>VLOOKUP($B13848,[1]Content!$B$2:$D$1001,2,0)</f>
        <v>audio</v>
      </c>
      <c r="H13848" t="str">
        <f>VLOOKUP($B13848,[1]Content!$B$2:$D$1001,3,0)</f>
        <v>science</v>
      </c>
      <c r="I13848" t="str">
        <f>VLOOKUP($C13848,'[1]Reaction type'!$B$2:$D$17,2,0)</f>
        <v>positive</v>
      </c>
    </row>
    <row r="13849" customFormat="1" spans="1:9">
      <c r="A13849">
        <v>14398</v>
      </c>
      <c r="B13849" s="1" t="s">
        <v>595</v>
      </c>
      <c r="C13849" t="s">
        <v>33</v>
      </c>
      <c r="D13849">
        <f>VLOOKUP(C13849,'[1]Reaction type'!$B$2:$D$17,3,0)</f>
        <v>35</v>
      </c>
      <c r="E13849" s="2">
        <v>44311.8335069444</v>
      </c>
      <c r="F13849" s="2" t="str">
        <f t="shared" si="216"/>
        <v>April</v>
      </c>
      <c r="G13849" t="str">
        <f>VLOOKUP($B13849,[1]Content!$B$2:$D$1001,2,0)</f>
        <v>GIF</v>
      </c>
      <c r="H13849" t="str">
        <f>VLOOKUP($B13849,[1]Content!$B$2:$D$1001,3,0)</f>
        <v>soccer</v>
      </c>
      <c r="I13849" t="str">
        <f>VLOOKUP($C13849,'[1]Reaction type'!$B$2:$D$17,2,0)</f>
        <v>neutral</v>
      </c>
    </row>
    <row r="13850" customFormat="1" spans="1:9">
      <c r="A13850">
        <v>14399</v>
      </c>
      <c r="B13850" s="1" t="s">
        <v>595</v>
      </c>
      <c r="C13850" t="s">
        <v>51</v>
      </c>
      <c r="D13850">
        <f>VLOOKUP(C13850,'[1]Reaction type'!$B$2:$D$17,3,0)</f>
        <v>12</v>
      </c>
      <c r="E13850" s="2">
        <v>44214.4871180556</v>
      </c>
      <c r="F13850" s="2" t="str">
        <f t="shared" si="216"/>
        <v>January</v>
      </c>
      <c r="G13850" t="str">
        <f>VLOOKUP($B13850,[1]Content!$B$2:$D$1001,2,0)</f>
        <v>GIF</v>
      </c>
      <c r="H13850" t="str">
        <f>VLOOKUP($B13850,[1]Content!$B$2:$D$1001,3,0)</f>
        <v>soccer</v>
      </c>
      <c r="I13850" t="str">
        <f>VLOOKUP($C13850,'[1]Reaction type'!$B$2:$D$17,2,0)</f>
        <v>negative</v>
      </c>
    </row>
    <row r="13851" customFormat="1" spans="1:9">
      <c r="A13851">
        <v>14400</v>
      </c>
      <c r="B13851" s="1" t="s">
        <v>595</v>
      </c>
      <c r="C13851" t="s">
        <v>37</v>
      </c>
      <c r="D13851">
        <f>VLOOKUP(C13851,'[1]Reaction type'!$B$2:$D$17,3,0)</f>
        <v>5</v>
      </c>
      <c r="E13851" s="2">
        <v>44353.2537152778</v>
      </c>
      <c r="F13851" s="2" t="str">
        <f t="shared" si="216"/>
        <v>June</v>
      </c>
      <c r="G13851" t="str">
        <f>VLOOKUP($B13851,[1]Content!$B$2:$D$1001,2,0)</f>
        <v>GIF</v>
      </c>
      <c r="H13851" t="str">
        <f>VLOOKUP($B13851,[1]Content!$B$2:$D$1001,3,0)</f>
        <v>soccer</v>
      </c>
      <c r="I13851" t="str">
        <f>VLOOKUP($C13851,'[1]Reaction type'!$B$2:$D$17,2,0)</f>
        <v>negative</v>
      </c>
    </row>
    <row r="13852" customFormat="1" spans="1:9">
      <c r="A13852">
        <v>14401</v>
      </c>
      <c r="B13852" s="1" t="s">
        <v>595</v>
      </c>
      <c r="C13852" t="s">
        <v>54</v>
      </c>
      <c r="D13852">
        <f>VLOOKUP(C13852,'[1]Reaction type'!$B$2:$D$17,3,0)</f>
        <v>70</v>
      </c>
      <c r="E13852" s="2">
        <v>44329.6132291667</v>
      </c>
      <c r="F13852" s="2" t="str">
        <f t="shared" si="216"/>
        <v>May</v>
      </c>
      <c r="G13852" t="str">
        <f>VLOOKUP($B13852,[1]Content!$B$2:$D$1001,2,0)</f>
        <v>GIF</v>
      </c>
      <c r="H13852" t="str">
        <f>VLOOKUP($B13852,[1]Content!$B$2:$D$1001,3,0)</f>
        <v>soccer</v>
      </c>
      <c r="I13852" t="str">
        <f>VLOOKUP($C13852,'[1]Reaction type'!$B$2:$D$17,2,0)</f>
        <v>positive</v>
      </c>
    </row>
    <row r="13853" customFormat="1" spans="1:9">
      <c r="A13853">
        <v>14402</v>
      </c>
      <c r="B13853" s="1" t="s">
        <v>595</v>
      </c>
      <c r="C13853" t="s">
        <v>31</v>
      </c>
      <c r="D13853">
        <f>VLOOKUP(C13853,'[1]Reaction type'!$B$2:$D$17,3,0)</f>
        <v>30</v>
      </c>
      <c r="E13853" s="2">
        <v>44169.1847916667</v>
      </c>
      <c r="F13853" s="2" t="str">
        <f t="shared" si="216"/>
        <v>December</v>
      </c>
      <c r="G13853" t="str">
        <f>VLOOKUP($B13853,[1]Content!$B$2:$D$1001,2,0)</f>
        <v>GIF</v>
      </c>
      <c r="H13853" t="str">
        <f>VLOOKUP($B13853,[1]Content!$B$2:$D$1001,3,0)</f>
        <v>soccer</v>
      </c>
      <c r="I13853" t="str">
        <f>VLOOKUP($C13853,'[1]Reaction type'!$B$2:$D$17,2,0)</f>
        <v>positive</v>
      </c>
    </row>
    <row r="13854" customFormat="1" spans="1:9">
      <c r="A13854">
        <v>14403</v>
      </c>
      <c r="B13854" s="1" t="s">
        <v>595</v>
      </c>
      <c r="C13854" t="s">
        <v>52</v>
      </c>
      <c r="D13854">
        <f>VLOOKUP(C13854,'[1]Reaction type'!$B$2:$D$17,3,0)</f>
        <v>50</v>
      </c>
      <c r="E13854" s="2">
        <v>44029.0921412037</v>
      </c>
      <c r="F13854" s="2" t="str">
        <f t="shared" si="216"/>
        <v>July</v>
      </c>
      <c r="G13854" t="str">
        <f>VLOOKUP($B13854,[1]Content!$B$2:$D$1001,2,0)</f>
        <v>GIF</v>
      </c>
      <c r="H13854" t="str">
        <f>VLOOKUP($B13854,[1]Content!$B$2:$D$1001,3,0)</f>
        <v>soccer</v>
      </c>
      <c r="I13854" t="str">
        <f>VLOOKUP($C13854,'[1]Reaction type'!$B$2:$D$17,2,0)</f>
        <v>positive</v>
      </c>
    </row>
    <row r="13855" customFormat="1" spans="1:9">
      <c r="A13855">
        <v>14404</v>
      </c>
      <c r="B13855" s="1" t="s">
        <v>595</v>
      </c>
      <c r="C13855" t="s">
        <v>54</v>
      </c>
      <c r="D13855">
        <f>VLOOKUP(C13855,'[1]Reaction type'!$B$2:$D$17,3,0)</f>
        <v>70</v>
      </c>
      <c r="E13855" s="2">
        <v>44113.9971064815</v>
      </c>
      <c r="F13855" s="2" t="str">
        <f t="shared" si="216"/>
        <v>October</v>
      </c>
      <c r="G13855" t="str">
        <f>VLOOKUP($B13855,[1]Content!$B$2:$D$1001,2,0)</f>
        <v>GIF</v>
      </c>
      <c r="H13855" t="str">
        <f>VLOOKUP($B13855,[1]Content!$B$2:$D$1001,3,0)</f>
        <v>soccer</v>
      </c>
      <c r="I13855" t="str">
        <f>VLOOKUP($C13855,'[1]Reaction type'!$B$2:$D$17,2,0)</f>
        <v>positive</v>
      </c>
    </row>
    <row r="13856" customFormat="1" spans="1:9">
      <c r="A13856">
        <v>14405</v>
      </c>
      <c r="B13856" s="1" t="s">
        <v>595</v>
      </c>
      <c r="C13856" t="s">
        <v>37</v>
      </c>
      <c r="D13856">
        <f>VLOOKUP(C13856,'[1]Reaction type'!$B$2:$D$17,3,0)</f>
        <v>5</v>
      </c>
      <c r="E13856" s="2">
        <v>44227.1407638889</v>
      </c>
      <c r="F13856" s="2" t="str">
        <f t="shared" si="216"/>
        <v>January</v>
      </c>
      <c r="G13856" t="str">
        <f>VLOOKUP($B13856,[1]Content!$B$2:$D$1001,2,0)</f>
        <v>GIF</v>
      </c>
      <c r="H13856" t="str">
        <f>VLOOKUP($B13856,[1]Content!$B$2:$D$1001,3,0)</f>
        <v>soccer</v>
      </c>
      <c r="I13856" t="str">
        <f>VLOOKUP($C13856,'[1]Reaction type'!$B$2:$D$17,2,0)</f>
        <v>negative</v>
      </c>
    </row>
    <row r="13857" customFormat="1" spans="1:9">
      <c r="A13857">
        <v>14406</v>
      </c>
      <c r="B13857" s="1" t="s">
        <v>595</v>
      </c>
      <c r="C13857" t="s">
        <v>50</v>
      </c>
      <c r="D13857">
        <f>VLOOKUP(C13857,'[1]Reaction type'!$B$2:$D$17,3,0)</f>
        <v>45</v>
      </c>
      <c r="E13857" s="2">
        <v>44342.6758680556</v>
      </c>
      <c r="F13857" s="2" t="str">
        <f t="shared" si="216"/>
        <v>May</v>
      </c>
      <c r="G13857" t="str">
        <f>VLOOKUP($B13857,[1]Content!$B$2:$D$1001,2,0)</f>
        <v>GIF</v>
      </c>
      <c r="H13857" t="str">
        <f>VLOOKUP($B13857,[1]Content!$B$2:$D$1001,3,0)</f>
        <v>soccer</v>
      </c>
      <c r="I13857" t="str">
        <f>VLOOKUP($C13857,'[1]Reaction type'!$B$2:$D$17,2,0)</f>
        <v>positive</v>
      </c>
    </row>
    <row r="13858" customFormat="1" spans="1:9">
      <c r="A13858">
        <v>14407</v>
      </c>
      <c r="B13858" s="1" t="s">
        <v>595</v>
      </c>
      <c r="C13858" t="s">
        <v>35</v>
      </c>
      <c r="D13858">
        <f>VLOOKUP(C13858,'[1]Reaction type'!$B$2:$D$17,3,0)</f>
        <v>70</v>
      </c>
      <c r="E13858" s="2">
        <v>44213.0165046296</v>
      </c>
      <c r="F13858" s="2" t="str">
        <f t="shared" si="216"/>
        <v>January</v>
      </c>
      <c r="G13858" t="str">
        <f>VLOOKUP($B13858,[1]Content!$B$2:$D$1001,2,0)</f>
        <v>GIF</v>
      </c>
      <c r="H13858" t="str">
        <f>VLOOKUP($B13858,[1]Content!$B$2:$D$1001,3,0)</f>
        <v>soccer</v>
      </c>
      <c r="I13858" t="str">
        <f>VLOOKUP($C13858,'[1]Reaction type'!$B$2:$D$17,2,0)</f>
        <v>positive</v>
      </c>
    </row>
    <row r="13859" customFormat="1" spans="1:9">
      <c r="A13859">
        <v>14408</v>
      </c>
      <c r="B13859" s="1" t="s">
        <v>595</v>
      </c>
      <c r="C13859" t="s">
        <v>50</v>
      </c>
      <c r="D13859">
        <f>VLOOKUP(C13859,'[1]Reaction type'!$B$2:$D$17,3,0)</f>
        <v>45</v>
      </c>
      <c r="E13859" s="2">
        <v>44276.0797800926</v>
      </c>
      <c r="F13859" s="2" t="str">
        <f t="shared" si="216"/>
        <v>March</v>
      </c>
      <c r="G13859" t="str">
        <f>VLOOKUP($B13859,[1]Content!$B$2:$D$1001,2,0)</f>
        <v>GIF</v>
      </c>
      <c r="H13859" t="str">
        <f>VLOOKUP($B13859,[1]Content!$B$2:$D$1001,3,0)</f>
        <v>soccer</v>
      </c>
      <c r="I13859" t="str">
        <f>VLOOKUP($C13859,'[1]Reaction type'!$B$2:$D$17,2,0)</f>
        <v>positive</v>
      </c>
    </row>
    <row r="13860" customFormat="1" spans="1:9">
      <c r="A13860">
        <v>14409</v>
      </c>
      <c r="B13860" s="1" t="s">
        <v>595</v>
      </c>
      <c r="C13860" t="s">
        <v>52</v>
      </c>
      <c r="D13860">
        <f>VLOOKUP(C13860,'[1]Reaction type'!$B$2:$D$17,3,0)</f>
        <v>50</v>
      </c>
      <c r="E13860" s="2">
        <v>44280.3549421296</v>
      </c>
      <c r="F13860" s="2" t="str">
        <f t="shared" si="216"/>
        <v>March</v>
      </c>
      <c r="G13860" t="str">
        <f>VLOOKUP($B13860,[1]Content!$B$2:$D$1001,2,0)</f>
        <v>GIF</v>
      </c>
      <c r="H13860" t="str">
        <f>VLOOKUP($B13860,[1]Content!$B$2:$D$1001,3,0)</f>
        <v>soccer</v>
      </c>
      <c r="I13860" t="str">
        <f>VLOOKUP($C13860,'[1]Reaction type'!$B$2:$D$17,2,0)</f>
        <v>positive</v>
      </c>
    </row>
    <row r="13861" customFormat="1" spans="1:9">
      <c r="A13861">
        <v>14410</v>
      </c>
      <c r="B13861" s="1" t="s">
        <v>595</v>
      </c>
      <c r="C13861" t="s">
        <v>24</v>
      </c>
      <c r="D13861">
        <f>VLOOKUP(C13861,'[1]Reaction type'!$B$2:$D$17,3,0)</f>
        <v>0</v>
      </c>
      <c r="E13861" s="2">
        <v>44079.229849537</v>
      </c>
      <c r="F13861" s="2" t="str">
        <f t="shared" si="216"/>
        <v>September</v>
      </c>
      <c r="G13861" t="str">
        <f>VLOOKUP($B13861,[1]Content!$B$2:$D$1001,2,0)</f>
        <v>GIF</v>
      </c>
      <c r="H13861" t="str">
        <f>VLOOKUP($B13861,[1]Content!$B$2:$D$1001,3,0)</f>
        <v>soccer</v>
      </c>
      <c r="I13861" t="str">
        <f>VLOOKUP($C13861,'[1]Reaction type'!$B$2:$D$17,2,0)</f>
        <v>negative</v>
      </c>
    </row>
    <row r="13862" customFormat="1" spans="1:9">
      <c r="A13862">
        <v>14411</v>
      </c>
      <c r="B13862" s="1" t="s">
        <v>595</v>
      </c>
      <c r="C13862" t="s">
        <v>40</v>
      </c>
      <c r="D13862">
        <f>VLOOKUP(C13862,'[1]Reaction type'!$B$2:$D$17,3,0)</f>
        <v>65</v>
      </c>
      <c r="E13862" s="2">
        <v>44050.4468402778</v>
      </c>
      <c r="F13862" s="2" t="str">
        <f t="shared" si="216"/>
        <v>August</v>
      </c>
      <c r="G13862" t="str">
        <f>VLOOKUP($B13862,[1]Content!$B$2:$D$1001,2,0)</f>
        <v>GIF</v>
      </c>
      <c r="H13862" t="str">
        <f>VLOOKUP($B13862,[1]Content!$B$2:$D$1001,3,0)</f>
        <v>soccer</v>
      </c>
      <c r="I13862" t="str">
        <f>VLOOKUP($C13862,'[1]Reaction type'!$B$2:$D$17,2,0)</f>
        <v>positive</v>
      </c>
    </row>
    <row r="13863" customFormat="1" spans="1:9">
      <c r="A13863">
        <v>14412</v>
      </c>
      <c r="B13863" s="1" t="s">
        <v>595</v>
      </c>
      <c r="C13863" t="s">
        <v>42</v>
      </c>
      <c r="D13863">
        <f>VLOOKUP(C13863,'[1]Reaction type'!$B$2:$D$17,3,0)</f>
        <v>20</v>
      </c>
      <c r="E13863" s="2">
        <v>44065.8580439815</v>
      </c>
      <c r="F13863" s="2" t="str">
        <f t="shared" si="216"/>
        <v>August</v>
      </c>
      <c r="G13863" t="str">
        <f>VLOOKUP($B13863,[1]Content!$B$2:$D$1001,2,0)</f>
        <v>GIF</v>
      </c>
      <c r="H13863" t="str">
        <f>VLOOKUP($B13863,[1]Content!$B$2:$D$1001,3,0)</f>
        <v>soccer</v>
      </c>
      <c r="I13863" t="str">
        <f>VLOOKUP($C13863,'[1]Reaction type'!$B$2:$D$17,2,0)</f>
        <v>neutral</v>
      </c>
    </row>
    <row r="13864" customFormat="1" spans="1:9">
      <c r="A13864">
        <v>14413</v>
      </c>
      <c r="B13864" s="1" t="s">
        <v>595</v>
      </c>
      <c r="C13864" t="s">
        <v>42</v>
      </c>
      <c r="D13864">
        <f>VLOOKUP(C13864,'[1]Reaction type'!$B$2:$D$17,3,0)</f>
        <v>20</v>
      </c>
      <c r="E13864" s="2">
        <v>44069.6699189815</v>
      </c>
      <c r="F13864" s="2" t="str">
        <f t="shared" si="216"/>
        <v>August</v>
      </c>
      <c r="G13864" t="str">
        <f>VLOOKUP($B13864,[1]Content!$B$2:$D$1001,2,0)</f>
        <v>GIF</v>
      </c>
      <c r="H13864" t="str">
        <f>VLOOKUP($B13864,[1]Content!$B$2:$D$1001,3,0)</f>
        <v>soccer</v>
      </c>
      <c r="I13864" t="str">
        <f>VLOOKUP($C13864,'[1]Reaction type'!$B$2:$D$17,2,0)</f>
        <v>neutral</v>
      </c>
    </row>
    <row r="13865" customFormat="1" spans="1:9">
      <c r="A13865">
        <v>14414</v>
      </c>
      <c r="B13865" s="1" t="s">
        <v>595</v>
      </c>
      <c r="C13865" t="s">
        <v>37</v>
      </c>
      <c r="D13865">
        <f>VLOOKUP(C13865,'[1]Reaction type'!$B$2:$D$17,3,0)</f>
        <v>5</v>
      </c>
      <c r="E13865" s="2">
        <v>44322.7147685185</v>
      </c>
      <c r="F13865" s="2" t="str">
        <f t="shared" si="216"/>
        <v>May</v>
      </c>
      <c r="G13865" t="str">
        <f>VLOOKUP($B13865,[1]Content!$B$2:$D$1001,2,0)</f>
        <v>GIF</v>
      </c>
      <c r="H13865" t="str">
        <f>VLOOKUP($B13865,[1]Content!$B$2:$D$1001,3,0)</f>
        <v>soccer</v>
      </c>
      <c r="I13865" t="str">
        <f>VLOOKUP($C13865,'[1]Reaction type'!$B$2:$D$17,2,0)</f>
        <v>negative</v>
      </c>
    </row>
    <row r="13866" customFormat="1" spans="1:9">
      <c r="A13866">
        <v>14415</v>
      </c>
      <c r="B13866" s="1" t="s">
        <v>595</v>
      </c>
      <c r="C13866" t="s">
        <v>53</v>
      </c>
      <c r="D13866">
        <f>VLOOKUP(C13866,'[1]Reaction type'!$B$2:$D$17,3,0)</f>
        <v>60</v>
      </c>
      <c r="E13866" s="2">
        <v>44300.848125</v>
      </c>
      <c r="F13866" s="2" t="str">
        <f t="shared" si="216"/>
        <v>April</v>
      </c>
      <c r="G13866" t="str">
        <f>VLOOKUP($B13866,[1]Content!$B$2:$D$1001,2,0)</f>
        <v>GIF</v>
      </c>
      <c r="H13866" t="str">
        <f>VLOOKUP($B13866,[1]Content!$B$2:$D$1001,3,0)</f>
        <v>soccer</v>
      </c>
      <c r="I13866" t="str">
        <f>VLOOKUP($C13866,'[1]Reaction type'!$B$2:$D$17,2,0)</f>
        <v>positive</v>
      </c>
    </row>
    <row r="13867" customFormat="1" spans="1:9">
      <c r="A13867">
        <v>14416</v>
      </c>
      <c r="B13867" s="1" t="s">
        <v>595</v>
      </c>
      <c r="C13867" t="s">
        <v>33</v>
      </c>
      <c r="D13867">
        <f>VLOOKUP(C13867,'[1]Reaction type'!$B$2:$D$17,3,0)</f>
        <v>35</v>
      </c>
      <c r="E13867" s="2">
        <v>44059.2531481481</v>
      </c>
      <c r="F13867" s="2" t="str">
        <f t="shared" si="216"/>
        <v>August</v>
      </c>
      <c r="G13867" t="str">
        <f>VLOOKUP($B13867,[1]Content!$B$2:$D$1001,2,0)</f>
        <v>GIF</v>
      </c>
      <c r="H13867" t="str">
        <f>VLOOKUP($B13867,[1]Content!$B$2:$D$1001,3,0)</f>
        <v>soccer</v>
      </c>
      <c r="I13867" t="str">
        <f>VLOOKUP($C13867,'[1]Reaction type'!$B$2:$D$17,2,0)</f>
        <v>neutral</v>
      </c>
    </row>
    <row r="13868" customFormat="1" spans="1:9">
      <c r="A13868">
        <v>14417</v>
      </c>
      <c r="B13868" s="1" t="s">
        <v>595</v>
      </c>
      <c r="C13868" t="s">
        <v>26</v>
      </c>
      <c r="D13868">
        <f>VLOOKUP(C13868,'[1]Reaction type'!$B$2:$D$17,3,0)</f>
        <v>10</v>
      </c>
      <c r="E13868" s="2">
        <v>44313.7079282407</v>
      </c>
      <c r="F13868" s="2" t="str">
        <f t="shared" si="216"/>
        <v>April</v>
      </c>
      <c r="G13868" t="str">
        <f>VLOOKUP($B13868,[1]Content!$B$2:$D$1001,2,0)</f>
        <v>GIF</v>
      </c>
      <c r="H13868" t="str">
        <f>VLOOKUP($B13868,[1]Content!$B$2:$D$1001,3,0)</f>
        <v>soccer</v>
      </c>
      <c r="I13868" t="str">
        <f>VLOOKUP($C13868,'[1]Reaction type'!$B$2:$D$17,2,0)</f>
        <v>negative</v>
      </c>
    </row>
    <row r="13869" customFormat="1" spans="1:9">
      <c r="A13869">
        <v>14418</v>
      </c>
      <c r="B13869" s="1" t="s">
        <v>595</v>
      </c>
      <c r="C13869" t="s">
        <v>48</v>
      </c>
      <c r="D13869">
        <f>VLOOKUP(C13869,'[1]Reaction type'!$B$2:$D$17,3,0)</f>
        <v>75</v>
      </c>
      <c r="E13869" s="2">
        <v>44315.0234490741</v>
      </c>
      <c r="F13869" s="2" t="str">
        <f t="shared" si="216"/>
        <v>April</v>
      </c>
      <c r="G13869" t="str">
        <f>VLOOKUP($B13869,[1]Content!$B$2:$D$1001,2,0)</f>
        <v>GIF</v>
      </c>
      <c r="H13869" t="str">
        <f>VLOOKUP($B13869,[1]Content!$B$2:$D$1001,3,0)</f>
        <v>soccer</v>
      </c>
      <c r="I13869" t="str">
        <f>VLOOKUP($C13869,'[1]Reaction type'!$B$2:$D$17,2,0)</f>
        <v>positive</v>
      </c>
    </row>
    <row r="13870" customFormat="1" spans="1:9">
      <c r="A13870">
        <v>14419</v>
      </c>
      <c r="B13870" s="1" t="s">
        <v>595</v>
      </c>
      <c r="C13870" t="s">
        <v>26</v>
      </c>
      <c r="D13870">
        <f>VLOOKUP(C13870,'[1]Reaction type'!$B$2:$D$17,3,0)</f>
        <v>10</v>
      </c>
      <c r="E13870" s="2">
        <v>44047.9399074074</v>
      </c>
      <c r="F13870" s="2" t="str">
        <f t="shared" si="216"/>
        <v>August</v>
      </c>
      <c r="G13870" t="str">
        <f>VLOOKUP($B13870,[1]Content!$B$2:$D$1001,2,0)</f>
        <v>GIF</v>
      </c>
      <c r="H13870" t="str">
        <f>VLOOKUP($B13870,[1]Content!$B$2:$D$1001,3,0)</f>
        <v>soccer</v>
      </c>
      <c r="I13870" t="str">
        <f>VLOOKUP($C13870,'[1]Reaction type'!$B$2:$D$17,2,0)</f>
        <v>negative</v>
      </c>
    </row>
    <row r="13871" customFormat="1" spans="1:9">
      <c r="A13871">
        <v>14420</v>
      </c>
      <c r="B13871" s="1" t="s">
        <v>595</v>
      </c>
      <c r="C13871" t="s">
        <v>54</v>
      </c>
      <c r="D13871">
        <f>VLOOKUP(C13871,'[1]Reaction type'!$B$2:$D$17,3,0)</f>
        <v>70</v>
      </c>
      <c r="E13871" s="2">
        <v>44310.4061689815</v>
      </c>
      <c r="F13871" s="2" t="str">
        <f t="shared" si="216"/>
        <v>April</v>
      </c>
      <c r="G13871" t="str">
        <f>VLOOKUP($B13871,[1]Content!$B$2:$D$1001,2,0)</f>
        <v>GIF</v>
      </c>
      <c r="H13871" t="str">
        <f>VLOOKUP($B13871,[1]Content!$B$2:$D$1001,3,0)</f>
        <v>soccer</v>
      </c>
      <c r="I13871" t="str">
        <f>VLOOKUP($C13871,'[1]Reaction type'!$B$2:$D$17,2,0)</f>
        <v>positive</v>
      </c>
    </row>
    <row r="13872" customFormat="1" spans="1:9">
      <c r="A13872">
        <v>14421</v>
      </c>
      <c r="B13872" s="1" t="s">
        <v>595</v>
      </c>
      <c r="C13872" t="s">
        <v>35</v>
      </c>
      <c r="D13872">
        <f>VLOOKUP(C13872,'[1]Reaction type'!$B$2:$D$17,3,0)</f>
        <v>70</v>
      </c>
      <c r="E13872" s="2">
        <v>44212.9071875</v>
      </c>
      <c r="F13872" s="2" t="str">
        <f t="shared" si="216"/>
        <v>January</v>
      </c>
      <c r="G13872" t="str">
        <f>VLOOKUP($B13872,[1]Content!$B$2:$D$1001,2,0)</f>
        <v>GIF</v>
      </c>
      <c r="H13872" t="str">
        <f>VLOOKUP($B13872,[1]Content!$B$2:$D$1001,3,0)</f>
        <v>soccer</v>
      </c>
      <c r="I13872" t="str">
        <f>VLOOKUP($C13872,'[1]Reaction type'!$B$2:$D$17,2,0)</f>
        <v>positive</v>
      </c>
    </row>
    <row r="13873" customFormat="1" spans="1:9">
      <c r="A13873">
        <v>14422</v>
      </c>
      <c r="B13873" s="1" t="s">
        <v>595</v>
      </c>
      <c r="C13873" t="s">
        <v>28</v>
      </c>
      <c r="D13873">
        <f>VLOOKUP(C13873,'[1]Reaction type'!$B$2:$D$17,3,0)</f>
        <v>15</v>
      </c>
      <c r="E13873" s="2">
        <v>44083.7536805556</v>
      </c>
      <c r="F13873" s="2" t="str">
        <f t="shared" si="216"/>
        <v>September</v>
      </c>
      <c r="G13873" t="str">
        <f>VLOOKUP($B13873,[1]Content!$B$2:$D$1001,2,0)</f>
        <v>GIF</v>
      </c>
      <c r="H13873" t="str">
        <f>VLOOKUP($B13873,[1]Content!$B$2:$D$1001,3,0)</f>
        <v>soccer</v>
      </c>
      <c r="I13873" t="str">
        <f>VLOOKUP($C13873,'[1]Reaction type'!$B$2:$D$17,2,0)</f>
        <v>negative</v>
      </c>
    </row>
    <row r="13874" customFormat="1" spans="1:9">
      <c r="A13874">
        <v>14423</v>
      </c>
      <c r="B13874" s="1" t="s">
        <v>595</v>
      </c>
      <c r="C13874" t="s">
        <v>31</v>
      </c>
      <c r="D13874">
        <f>VLOOKUP(C13874,'[1]Reaction type'!$B$2:$D$17,3,0)</f>
        <v>30</v>
      </c>
      <c r="E13874" s="2">
        <v>44169.6536111111</v>
      </c>
      <c r="F13874" s="2" t="str">
        <f t="shared" si="216"/>
        <v>December</v>
      </c>
      <c r="G13874" t="str">
        <f>VLOOKUP($B13874,[1]Content!$B$2:$D$1001,2,0)</f>
        <v>GIF</v>
      </c>
      <c r="H13874" t="str">
        <f>VLOOKUP($B13874,[1]Content!$B$2:$D$1001,3,0)</f>
        <v>soccer</v>
      </c>
      <c r="I13874" t="str">
        <f>VLOOKUP($C13874,'[1]Reaction type'!$B$2:$D$17,2,0)</f>
        <v>positive</v>
      </c>
    </row>
    <row r="13875" customFormat="1" spans="1:9">
      <c r="A13875">
        <v>14424</v>
      </c>
      <c r="B13875" s="1" t="s">
        <v>595</v>
      </c>
      <c r="C13875" t="s">
        <v>35</v>
      </c>
      <c r="D13875">
        <f>VLOOKUP(C13875,'[1]Reaction type'!$B$2:$D$17,3,0)</f>
        <v>70</v>
      </c>
      <c r="E13875" s="2">
        <v>44087.8440972222</v>
      </c>
      <c r="F13875" s="2" t="str">
        <f t="shared" si="216"/>
        <v>September</v>
      </c>
      <c r="G13875" t="str">
        <f>VLOOKUP($B13875,[1]Content!$B$2:$D$1001,2,0)</f>
        <v>GIF</v>
      </c>
      <c r="H13875" t="str">
        <f>VLOOKUP($B13875,[1]Content!$B$2:$D$1001,3,0)</f>
        <v>soccer</v>
      </c>
      <c r="I13875" t="str">
        <f>VLOOKUP($C13875,'[1]Reaction type'!$B$2:$D$17,2,0)</f>
        <v>positive</v>
      </c>
    </row>
    <row r="13876" customFormat="1" spans="1:9">
      <c r="A13876">
        <v>14425</v>
      </c>
      <c r="B13876" s="1" t="s">
        <v>595</v>
      </c>
      <c r="C13876" t="s">
        <v>28</v>
      </c>
      <c r="D13876">
        <f>VLOOKUP(C13876,'[1]Reaction type'!$B$2:$D$17,3,0)</f>
        <v>15</v>
      </c>
      <c r="E13876" s="2">
        <v>44106.0737615741</v>
      </c>
      <c r="F13876" s="2" t="str">
        <f t="shared" si="216"/>
        <v>October</v>
      </c>
      <c r="G13876" t="str">
        <f>VLOOKUP($B13876,[1]Content!$B$2:$D$1001,2,0)</f>
        <v>GIF</v>
      </c>
      <c r="H13876" t="str">
        <f>VLOOKUP($B13876,[1]Content!$B$2:$D$1001,3,0)</f>
        <v>soccer</v>
      </c>
      <c r="I13876" t="str">
        <f>VLOOKUP($C13876,'[1]Reaction type'!$B$2:$D$17,2,0)</f>
        <v>negative</v>
      </c>
    </row>
    <row r="13877" customFormat="1" spans="1:9">
      <c r="A13877">
        <v>14426</v>
      </c>
      <c r="B13877" s="1" t="s">
        <v>595</v>
      </c>
      <c r="C13877" t="s">
        <v>50</v>
      </c>
      <c r="D13877">
        <f>VLOOKUP(C13877,'[1]Reaction type'!$B$2:$D$17,3,0)</f>
        <v>45</v>
      </c>
      <c r="E13877" s="2">
        <v>44239.8703356481</v>
      </c>
      <c r="F13877" s="2" t="str">
        <f t="shared" si="216"/>
        <v>February</v>
      </c>
      <c r="G13877" t="str">
        <f>VLOOKUP($B13877,[1]Content!$B$2:$D$1001,2,0)</f>
        <v>GIF</v>
      </c>
      <c r="H13877" t="str">
        <f>VLOOKUP($B13877,[1]Content!$B$2:$D$1001,3,0)</f>
        <v>soccer</v>
      </c>
      <c r="I13877" t="str">
        <f>VLOOKUP($C13877,'[1]Reaction type'!$B$2:$D$17,2,0)</f>
        <v>positive</v>
      </c>
    </row>
    <row r="13878" customFormat="1" spans="1:9">
      <c r="A13878">
        <v>14427</v>
      </c>
      <c r="B13878" s="1" t="s">
        <v>595</v>
      </c>
      <c r="C13878" t="s">
        <v>24</v>
      </c>
      <c r="D13878">
        <f>VLOOKUP(C13878,'[1]Reaction type'!$B$2:$D$17,3,0)</f>
        <v>0</v>
      </c>
      <c r="E13878" s="2">
        <v>44073.5512268519</v>
      </c>
      <c r="F13878" s="2" t="str">
        <f t="shared" si="216"/>
        <v>August</v>
      </c>
      <c r="G13878" t="str">
        <f>VLOOKUP($B13878,[1]Content!$B$2:$D$1001,2,0)</f>
        <v>GIF</v>
      </c>
      <c r="H13878" t="str">
        <f>VLOOKUP($B13878,[1]Content!$B$2:$D$1001,3,0)</f>
        <v>soccer</v>
      </c>
      <c r="I13878" t="str">
        <f>VLOOKUP($C13878,'[1]Reaction type'!$B$2:$D$17,2,0)</f>
        <v>negative</v>
      </c>
    </row>
    <row r="13879" customFormat="1" spans="1:9">
      <c r="A13879">
        <v>14428</v>
      </c>
      <c r="B13879" s="1" t="s">
        <v>595</v>
      </c>
      <c r="C13879" t="s">
        <v>33</v>
      </c>
      <c r="D13879">
        <f>VLOOKUP(C13879,'[1]Reaction type'!$B$2:$D$17,3,0)</f>
        <v>35</v>
      </c>
      <c r="E13879" s="2">
        <v>44158.362025463</v>
      </c>
      <c r="F13879" s="2" t="str">
        <f t="shared" si="216"/>
        <v>November</v>
      </c>
      <c r="G13879" t="str">
        <f>VLOOKUP($B13879,[1]Content!$B$2:$D$1001,2,0)</f>
        <v>GIF</v>
      </c>
      <c r="H13879" t="str">
        <f>VLOOKUP($B13879,[1]Content!$B$2:$D$1001,3,0)</f>
        <v>soccer</v>
      </c>
      <c r="I13879" t="str">
        <f>VLOOKUP($C13879,'[1]Reaction type'!$B$2:$D$17,2,0)</f>
        <v>neutral</v>
      </c>
    </row>
    <row r="13880" customFormat="1" spans="1:9">
      <c r="A13880">
        <v>14429</v>
      </c>
      <c r="B13880" s="1" t="s">
        <v>595</v>
      </c>
      <c r="C13880" t="s">
        <v>57</v>
      </c>
      <c r="D13880">
        <f>VLOOKUP(C13880,'[1]Reaction type'!$B$2:$D$17,3,0)</f>
        <v>72</v>
      </c>
      <c r="E13880" s="2">
        <v>44215.4610532407</v>
      </c>
      <c r="F13880" s="2" t="str">
        <f t="shared" si="216"/>
        <v>January</v>
      </c>
      <c r="G13880" t="str">
        <f>VLOOKUP($B13880,[1]Content!$B$2:$D$1001,2,0)</f>
        <v>GIF</v>
      </c>
      <c r="H13880" t="str">
        <f>VLOOKUP($B13880,[1]Content!$B$2:$D$1001,3,0)</f>
        <v>soccer</v>
      </c>
      <c r="I13880" t="str">
        <f>VLOOKUP($C13880,'[1]Reaction type'!$B$2:$D$17,2,0)</f>
        <v>positive</v>
      </c>
    </row>
    <row r="13881" customFormat="1" spans="1:9">
      <c r="A13881">
        <v>14430</v>
      </c>
      <c r="B13881" s="1" t="s">
        <v>595</v>
      </c>
      <c r="C13881" t="s">
        <v>51</v>
      </c>
      <c r="D13881">
        <f>VLOOKUP(C13881,'[1]Reaction type'!$B$2:$D$17,3,0)</f>
        <v>12</v>
      </c>
      <c r="E13881" s="2">
        <v>44026.7528125</v>
      </c>
      <c r="F13881" s="2" t="str">
        <f t="shared" si="216"/>
        <v>July</v>
      </c>
      <c r="G13881" t="str">
        <f>VLOOKUP($B13881,[1]Content!$B$2:$D$1001,2,0)</f>
        <v>GIF</v>
      </c>
      <c r="H13881" t="str">
        <f>VLOOKUP($B13881,[1]Content!$B$2:$D$1001,3,0)</f>
        <v>soccer</v>
      </c>
      <c r="I13881" t="str">
        <f>VLOOKUP($C13881,'[1]Reaction type'!$B$2:$D$17,2,0)</f>
        <v>negative</v>
      </c>
    </row>
    <row r="13882" customFormat="1" spans="1:9">
      <c r="A13882">
        <v>14431</v>
      </c>
      <c r="B13882" s="1" t="s">
        <v>595</v>
      </c>
      <c r="C13882" t="s">
        <v>33</v>
      </c>
      <c r="D13882">
        <f>VLOOKUP(C13882,'[1]Reaction type'!$B$2:$D$17,3,0)</f>
        <v>35</v>
      </c>
      <c r="E13882" s="2">
        <v>44294.9292476852</v>
      </c>
      <c r="F13882" s="2" t="str">
        <f t="shared" si="216"/>
        <v>April</v>
      </c>
      <c r="G13882" t="str">
        <f>VLOOKUP($B13882,[1]Content!$B$2:$D$1001,2,0)</f>
        <v>GIF</v>
      </c>
      <c r="H13882" t="str">
        <f>VLOOKUP($B13882,[1]Content!$B$2:$D$1001,3,0)</f>
        <v>soccer</v>
      </c>
      <c r="I13882" t="str">
        <f>VLOOKUP($C13882,'[1]Reaction type'!$B$2:$D$17,2,0)</f>
        <v>neutral</v>
      </c>
    </row>
    <row r="13883" customFormat="1" spans="1:9">
      <c r="A13883">
        <v>14432</v>
      </c>
      <c r="B13883" s="1" t="s">
        <v>595</v>
      </c>
      <c r="C13883" t="s">
        <v>57</v>
      </c>
      <c r="D13883">
        <f>VLOOKUP(C13883,'[1]Reaction type'!$B$2:$D$17,3,0)</f>
        <v>72</v>
      </c>
      <c r="E13883" s="2">
        <v>44128.1439467593</v>
      </c>
      <c r="F13883" s="2" t="str">
        <f t="shared" si="216"/>
        <v>October</v>
      </c>
      <c r="G13883" t="str">
        <f>VLOOKUP($B13883,[1]Content!$B$2:$D$1001,2,0)</f>
        <v>GIF</v>
      </c>
      <c r="H13883" t="str">
        <f>VLOOKUP($B13883,[1]Content!$B$2:$D$1001,3,0)</f>
        <v>soccer</v>
      </c>
      <c r="I13883" t="str">
        <f>VLOOKUP($C13883,'[1]Reaction type'!$B$2:$D$17,2,0)</f>
        <v>positive</v>
      </c>
    </row>
    <row r="13884" customFormat="1" spans="1:9">
      <c r="A13884">
        <v>14433</v>
      </c>
      <c r="B13884" s="1" t="s">
        <v>595</v>
      </c>
      <c r="C13884" t="s">
        <v>42</v>
      </c>
      <c r="D13884">
        <f>VLOOKUP(C13884,'[1]Reaction type'!$B$2:$D$17,3,0)</f>
        <v>20</v>
      </c>
      <c r="E13884" s="2">
        <v>44145.6333333333</v>
      </c>
      <c r="F13884" s="2" t="str">
        <f t="shared" si="216"/>
        <v>November</v>
      </c>
      <c r="G13884" t="str">
        <f>VLOOKUP($B13884,[1]Content!$B$2:$D$1001,2,0)</f>
        <v>GIF</v>
      </c>
      <c r="H13884" t="str">
        <f>VLOOKUP($B13884,[1]Content!$B$2:$D$1001,3,0)</f>
        <v>soccer</v>
      </c>
      <c r="I13884" t="str">
        <f>VLOOKUP($C13884,'[1]Reaction type'!$B$2:$D$17,2,0)</f>
        <v>neutral</v>
      </c>
    </row>
    <row r="13885" customFormat="1" spans="1:9">
      <c r="A13885">
        <v>14434</v>
      </c>
      <c r="B13885" s="1" t="s">
        <v>595</v>
      </c>
      <c r="C13885" t="s">
        <v>31</v>
      </c>
      <c r="D13885">
        <f>VLOOKUP(C13885,'[1]Reaction type'!$B$2:$D$17,3,0)</f>
        <v>30</v>
      </c>
      <c r="E13885" s="2">
        <v>44225.4978935185</v>
      </c>
      <c r="F13885" s="2" t="str">
        <f t="shared" si="216"/>
        <v>January</v>
      </c>
      <c r="G13885" t="str">
        <f>VLOOKUP($B13885,[1]Content!$B$2:$D$1001,2,0)</f>
        <v>GIF</v>
      </c>
      <c r="H13885" t="str">
        <f>VLOOKUP($B13885,[1]Content!$B$2:$D$1001,3,0)</f>
        <v>soccer</v>
      </c>
      <c r="I13885" t="str">
        <f>VLOOKUP($C13885,'[1]Reaction type'!$B$2:$D$17,2,0)</f>
        <v>positive</v>
      </c>
    </row>
    <row r="13886" customFormat="1" spans="1:9">
      <c r="A13886">
        <v>14435</v>
      </c>
      <c r="B13886" s="1" t="s">
        <v>595</v>
      </c>
      <c r="C13886" t="s">
        <v>28</v>
      </c>
      <c r="D13886">
        <f>VLOOKUP(C13886,'[1]Reaction type'!$B$2:$D$17,3,0)</f>
        <v>15</v>
      </c>
      <c r="E13886" s="2">
        <v>44003.1930787037</v>
      </c>
      <c r="F13886" s="2" t="str">
        <f t="shared" si="216"/>
        <v>June</v>
      </c>
      <c r="G13886" t="str">
        <f>VLOOKUP($B13886,[1]Content!$B$2:$D$1001,2,0)</f>
        <v>GIF</v>
      </c>
      <c r="H13886" t="str">
        <f>VLOOKUP($B13886,[1]Content!$B$2:$D$1001,3,0)</f>
        <v>soccer</v>
      </c>
      <c r="I13886" t="str">
        <f>VLOOKUP($C13886,'[1]Reaction type'!$B$2:$D$17,2,0)</f>
        <v>negative</v>
      </c>
    </row>
    <row r="13887" customFormat="1" spans="1:9">
      <c r="A13887">
        <v>14436</v>
      </c>
      <c r="B13887" s="1" t="s">
        <v>595</v>
      </c>
      <c r="C13887" t="s">
        <v>48</v>
      </c>
      <c r="D13887">
        <f>VLOOKUP(C13887,'[1]Reaction type'!$B$2:$D$17,3,0)</f>
        <v>75</v>
      </c>
      <c r="E13887" s="2">
        <v>44183.5462962963</v>
      </c>
      <c r="F13887" s="2" t="str">
        <f t="shared" si="216"/>
        <v>December</v>
      </c>
      <c r="G13887" t="str">
        <f>VLOOKUP($B13887,[1]Content!$B$2:$D$1001,2,0)</f>
        <v>GIF</v>
      </c>
      <c r="H13887" t="str">
        <f>VLOOKUP($B13887,[1]Content!$B$2:$D$1001,3,0)</f>
        <v>soccer</v>
      </c>
      <c r="I13887" t="str">
        <f>VLOOKUP($C13887,'[1]Reaction type'!$B$2:$D$17,2,0)</f>
        <v>positive</v>
      </c>
    </row>
    <row r="13888" customFormat="1" spans="1:9">
      <c r="A13888">
        <v>14437</v>
      </c>
      <c r="B13888" s="1" t="s">
        <v>595</v>
      </c>
      <c r="C13888" t="s">
        <v>37</v>
      </c>
      <c r="D13888">
        <f>VLOOKUP(C13888,'[1]Reaction type'!$B$2:$D$17,3,0)</f>
        <v>5</v>
      </c>
      <c r="E13888" s="2">
        <v>44125.2029050926</v>
      </c>
      <c r="F13888" s="2" t="str">
        <f t="shared" si="216"/>
        <v>October</v>
      </c>
      <c r="G13888" t="str">
        <f>VLOOKUP($B13888,[1]Content!$B$2:$D$1001,2,0)</f>
        <v>GIF</v>
      </c>
      <c r="H13888" t="str">
        <f>VLOOKUP($B13888,[1]Content!$B$2:$D$1001,3,0)</f>
        <v>soccer</v>
      </c>
      <c r="I13888" t="str">
        <f>VLOOKUP($C13888,'[1]Reaction type'!$B$2:$D$17,2,0)</f>
        <v>negative</v>
      </c>
    </row>
    <row r="13889" customFormat="1" spans="1:9">
      <c r="A13889">
        <v>14438</v>
      </c>
      <c r="B13889" s="1" t="s">
        <v>595</v>
      </c>
      <c r="C13889" t="s">
        <v>53</v>
      </c>
      <c r="D13889">
        <f>VLOOKUP(C13889,'[1]Reaction type'!$B$2:$D$17,3,0)</f>
        <v>60</v>
      </c>
      <c r="E13889" s="2">
        <v>44046.0531712963</v>
      </c>
      <c r="F13889" s="2" t="str">
        <f t="shared" si="216"/>
        <v>August</v>
      </c>
      <c r="G13889" t="str">
        <f>VLOOKUP($B13889,[1]Content!$B$2:$D$1001,2,0)</f>
        <v>GIF</v>
      </c>
      <c r="H13889" t="str">
        <f>VLOOKUP($B13889,[1]Content!$B$2:$D$1001,3,0)</f>
        <v>soccer</v>
      </c>
      <c r="I13889" t="str">
        <f>VLOOKUP($C13889,'[1]Reaction type'!$B$2:$D$17,2,0)</f>
        <v>positive</v>
      </c>
    </row>
    <row r="13890" customFormat="1" spans="1:9">
      <c r="A13890">
        <v>14439</v>
      </c>
      <c r="B13890" s="1" t="s">
        <v>595</v>
      </c>
      <c r="C13890" t="s">
        <v>50</v>
      </c>
      <c r="D13890">
        <f>VLOOKUP(C13890,'[1]Reaction type'!$B$2:$D$17,3,0)</f>
        <v>45</v>
      </c>
      <c r="E13890" s="2">
        <v>44321.5391435185</v>
      </c>
      <c r="F13890" s="2" t="str">
        <f t="shared" si="216"/>
        <v>May</v>
      </c>
      <c r="G13890" t="str">
        <f>VLOOKUP($B13890,[1]Content!$B$2:$D$1001,2,0)</f>
        <v>GIF</v>
      </c>
      <c r="H13890" t="str">
        <f>VLOOKUP($B13890,[1]Content!$B$2:$D$1001,3,0)</f>
        <v>soccer</v>
      </c>
      <c r="I13890" t="str">
        <f>VLOOKUP($C13890,'[1]Reaction type'!$B$2:$D$17,2,0)</f>
        <v>positive</v>
      </c>
    </row>
    <row r="13891" customFormat="1" spans="1:9">
      <c r="A13891">
        <v>14440</v>
      </c>
      <c r="B13891" s="1" t="s">
        <v>595</v>
      </c>
      <c r="C13891" t="s">
        <v>50</v>
      </c>
      <c r="D13891">
        <f>VLOOKUP(C13891,'[1]Reaction type'!$B$2:$D$17,3,0)</f>
        <v>45</v>
      </c>
      <c r="E13891" s="2">
        <v>44025.0318981481</v>
      </c>
      <c r="F13891" s="2" t="str">
        <f t="shared" ref="F13891:F13954" si="217">TEXT(E13891,"mmmm")</f>
        <v>July</v>
      </c>
      <c r="G13891" t="str">
        <f>VLOOKUP($B13891,[1]Content!$B$2:$D$1001,2,0)</f>
        <v>GIF</v>
      </c>
      <c r="H13891" t="str">
        <f>VLOOKUP($B13891,[1]Content!$B$2:$D$1001,3,0)</f>
        <v>soccer</v>
      </c>
      <c r="I13891" t="str">
        <f>VLOOKUP($C13891,'[1]Reaction type'!$B$2:$D$17,2,0)</f>
        <v>positive</v>
      </c>
    </row>
    <row r="13892" customFormat="1" spans="1:9">
      <c r="A13892">
        <v>14441</v>
      </c>
      <c r="B13892" s="1" t="s">
        <v>595</v>
      </c>
      <c r="C13892" t="s">
        <v>57</v>
      </c>
      <c r="D13892">
        <f>VLOOKUP(C13892,'[1]Reaction type'!$B$2:$D$17,3,0)</f>
        <v>72</v>
      </c>
      <c r="E13892" s="2">
        <v>44252.7567013889</v>
      </c>
      <c r="F13892" s="2" t="str">
        <f t="shared" si="217"/>
        <v>February</v>
      </c>
      <c r="G13892" t="str">
        <f>VLOOKUP($B13892,[1]Content!$B$2:$D$1001,2,0)</f>
        <v>GIF</v>
      </c>
      <c r="H13892" t="str">
        <f>VLOOKUP($B13892,[1]Content!$B$2:$D$1001,3,0)</f>
        <v>soccer</v>
      </c>
      <c r="I13892" t="str">
        <f>VLOOKUP($C13892,'[1]Reaction type'!$B$2:$D$17,2,0)</f>
        <v>positive</v>
      </c>
    </row>
    <row r="13893" customFormat="1" spans="1:9">
      <c r="A13893">
        <v>14443</v>
      </c>
      <c r="B13893" s="1" t="s">
        <v>596</v>
      </c>
      <c r="C13893" t="s">
        <v>50</v>
      </c>
      <c r="D13893">
        <f>VLOOKUP(C13893,'[1]Reaction type'!$B$2:$D$17,3,0)</f>
        <v>45</v>
      </c>
      <c r="E13893" s="2">
        <v>44230.0503703704</v>
      </c>
      <c r="F13893" s="2" t="str">
        <f t="shared" si="217"/>
        <v>February</v>
      </c>
      <c r="G13893" t="str">
        <f>VLOOKUP($B13893,[1]Content!$B$2:$D$1001,2,0)</f>
        <v>photo</v>
      </c>
      <c r="H13893" t="str">
        <f>VLOOKUP($B13893,[1]Content!$B$2:$D$1001,3,0)</f>
        <v>public speaking</v>
      </c>
      <c r="I13893" t="str">
        <f>VLOOKUP($C13893,'[1]Reaction type'!$B$2:$D$17,2,0)</f>
        <v>positive</v>
      </c>
    </row>
    <row r="13894" customFormat="1" spans="1:9">
      <c r="A13894">
        <v>14444</v>
      </c>
      <c r="B13894" s="1" t="s">
        <v>596</v>
      </c>
      <c r="C13894" t="s">
        <v>50</v>
      </c>
      <c r="D13894">
        <f>VLOOKUP(C13894,'[1]Reaction type'!$B$2:$D$17,3,0)</f>
        <v>45</v>
      </c>
      <c r="E13894" s="2">
        <v>44075.0408101852</v>
      </c>
      <c r="F13894" s="2" t="str">
        <f t="shared" si="217"/>
        <v>September</v>
      </c>
      <c r="G13894" t="str">
        <f>VLOOKUP($B13894,[1]Content!$B$2:$D$1001,2,0)</f>
        <v>photo</v>
      </c>
      <c r="H13894" t="str">
        <f>VLOOKUP($B13894,[1]Content!$B$2:$D$1001,3,0)</f>
        <v>public speaking</v>
      </c>
      <c r="I13894" t="str">
        <f>VLOOKUP($C13894,'[1]Reaction type'!$B$2:$D$17,2,0)</f>
        <v>positive</v>
      </c>
    </row>
    <row r="13895" customFormat="1" spans="1:9">
      <c r="A13895">
        <v>14445</v>
      </c>
      <c r="B13895" s="1" t="s">
        <v>596</v>
      </c>
      <c r="C13895" t="s">
        <v>28</v>
      </c>
      <c r="D13895">
        <f>VLOOKUP(C13895,'[1]Reaction type'!$B$2:$D$17,3,0)</f>
        <v>15</v>
      </c>
      <c r="E13895" s="2">
        <v>44281.7522800926</v>
      </c>
      <c r="F13895" s="2" t="str">
        <f t="shared" si="217"/>
        <v>March</v>
      </c>
      <c r="G13895" t="str">
        <f>VLOOKUP($B13895,[1]Content!$B$2:$D$1001,2,0)</f>
        <v>photo</v>
      </c>
      <c r="H13895" t="str">
        <f>VLOOKUP($B13895,[1]Content!$B$2:$D$1001,3,0)</f>
        <v>public speaking</v>
      </c>
      <c r="I13895" t="str">
        <f>VLOOKUP($C13895,'[1]Reaction type'!$B$2:$D$17,2,0)</f>
        <v>negative</v>
      </c>
    </row>
    <row r="13896" customFormat="1" spans="1:9">
      <c r="A13896">
        <v>14446</v>
      </c>
      <c r="B13896" s="1" t="s">
        <v>596</v>
      </c>
      <c r="C13896" t="s">
        <v>24</v>
      </c>
      <c r="D13896">
        <f>VLOOKUP(C13896,'[1]Reaction type'!$B$2:$D$17,3,0)</f>
        <v>0</v>
      </c>
      <c r="E13896" s="2">
        <v>44126.2052199074</v>
      </c>
      <c r="F13896" s="2" t="str">
        <f t="shared" si="217"/>
        <v>October</v>
      </c>
      <c r="G13896" t="str">
        <f>VLOOKUP($B13896,[1]Content!$B$2:$D$1001,2,0)</f>
        <v>photo</v>
      </c>
      <c r="H13896" t="str">
        <f>VLOOKUP($B13896,[1]Content!$B$2:$D$1001,3,0)</f>
        <v>public speaking</v>
      </c>
      <c r="I13896" t="str">
        <f>VLOOKUP($C13896,'[1]Reaction type'!$B$2:$D$17,2,0)</f>
        <v>negative</v>
      </c>
    </row>
    <row r="13897" customFormat="1" spans="1:9">
      <c r="A13897">
        <v>14447</v>
      </c>
      <c r="B13897" s="1" t="s">
        <v>596</v>
      </c>
      <c r="C13897" t="s">
        <v>53</v>
      </c>
      <c r="D13897">
        <f>VLOOKUP(C13897,'[1]Reaction type'!$B$2:$D$17,3,0)</f>
        <v>60</v>
      </c>
      <c r="E13897" s="2">
        <v>44020.3108217593</v>
      </c>
      <c r="F13897" s="2" t="str">
        <f t="shared" si="217"/>
        <v>July</v>
      </c>
      <c r="G13897" t="str">
        <f>VLOOKUP($B13897,[1]Content!$B$2:$D$1001,2,0)</f>
        <v>photo</v>
      </c>
      <c r="H13897" t="str">
        <f>VLOOKUP($B13897,[1]Content!$B$2:$D$1001,3,0)</f>
        <v>public speaking</v>
      </c>
      <c r="I13897" t="str">
        <f>VLOOKUP($C13897,'[1]Reaction type'!$B$2:$D$17,2,0)</f>
        <v>positive</v>
      </c>
    </row>
    <row r="13898" customFormat="1" spans="1:9">
      <c r="A13898">
        <v>14448</v>
      </c>
      <c r="B13898" s="1" t="s">
        <v>596</v>
      </c>
      <c r="C13898" t="s">
        <v>37</v>
      </c>
      <c r="D13898">
        <f>VLOOKUP(C13898,'[1]Reaction type'!$B$2:$D$17,3,0)</f>
        <v>5</v>
      </c>
      <c r="E13898" s="2">
        <v>44235.1359837963</v>
      </c>
      <c r="F13898" s="2" t="str">
        <f t="shared" si="217"/>
        <v>February</v>
      </c>
      <c r="G13898" t="str">
        <f>VLOOKUP($B13898,[1]Content!$B$2:$D$1001,2,0)</f>
        <v>photo</v>
      </c>
      <c r="H13898" t="str">
        <f>VLOOKUP($B13898,[1]Content!$B$2:$D$1001,3,0)</f>
        <v>public speaking</v>
      </c>
      <c r="I13898" t="str">
        <f>VLOOKUP($C13898,'[1]Reaction type'!$B$2:$D$17,2,0)</f>
        <v>negative</v>
      </c>
    </row>
    <row r="13899" customFormat="1" spans="1:9">
      <c r="A13899">
        <v>14449</v>
      </c>
      <c r="B13899" s="1" t="s">
        <v>596</v>
      </c>
      <c r="C13899" t="s">
        <v>37</v>
      </c>
      <c r="D13899">
        <f>VLOOKUP(C13899,'[1]Reaction type'!$B$2:$D$17,3,0)</f>
        <v>5</v>
      </c>
      <c r="E13899" s="2">
        <v>44060.8383680556</v>
      </c>
      <c r="F13899" s="2" t="str">
        <f t="shared" si="217"/>
        <v>August</v>
      </c>
      <c r="G13899" t="str">
        <f>VLOOKUP($B13899,[1]Content!$B$2:$D$1001,2,0)</f>
        <v>photo</v>
      </c>
      <c r="H13899" t="str">
        <f>VLOOKUP($B13899,[1]Content!$B$2:$D$1001,3,0)</f>
        <v>public speaking</v>
      </c>
      <c r="I13899" t="str">
        <f>VLOOKUP($C13899,'[1]Reaction type'!$B$2:$D$17,2,0)</f>
        <v>negative</v>
      </c>
    </row>
    <row r="13900" customFormat="1" spans="1:9">
      <c r="A13900">
        <v>14450</v>
      </c>
      <c r="B13900" s="1" t="s">
        <v>596</v>
      </c>
      <c r="C13900" t="s">
        <v>28</v>
      </c>
      <c r="D13900">
        <f>VLOOKUP(C13900,'[1]Reaction type'!$B$2:$D$17,3,0)</f>
        <v>15</v>
      </c>
      <c r="E13900" s="2">
        <v>44261.4675231481</v>
      </c>
      <c r="F13900" s="2" t="str">
        <f t="shared" si="217"/>
        <v>March</v>
      </c>
      <c r="G13900" t="str">
        <f>VLOOKUP($B13900,[1]Content!$B$2:$D$1001,2,0)</f>
        <v>photo</v>
      </c>
      <c r="H13900" t="str">
        <f>VLOOKUP($B13900,[1]Content!$B$2:$D$1001,3,0)</f>
        <v>public speaking</v>
      </c>
      <c r="I13900" t="str">
        <f>VLOOKUP($C13900,'[1]Reaction type'!$B$2:$D$17,2,0)</f>
        <v>negative</v>
      </c>
    </row>
    <row r="13901" customFormat="1" spans="1:9">
      <c r="A13901">
        <v>14451</v>
      </c>
      <c r="B13901" s="1" t="s">
        <v>596</v>
      </c>
      <c r="C13901" t="s">
        <v>31</v>
      </c>
      <c r="D13901">
        <f>VLOOKUP(C13901,'[1]Reaction type'!$B$2:$D$17,3,0)</f>
        <v>30</v>
      </c>
      <c r="E13901" s="2">
        <v>44277.8242824074</v>
      </c>
      <c r="F13901" s="2" t="str">
        <f t="shared" si="217"/>
        <v>March</v>
      </c>
      <c r="G13901" t="str">
        <f>VLOOKUP($B13901,[1]Content!$B$2:$D$1001,2,0)</f>
        <v>photo</v>
      </c>
      <c r="H13901" t="str">
        <f>VLOOKUP($B13901,[1]Content!$B$2:$D$1001,3,0)</f>
        <v>public speaking</v>
      </c>
      <c r="I13901" t="str">
        <f>VLOOKUP($C13901,'[1]Reaction type'!$B$2:$D$17,2,0)</f>
        <v>positive</v>
      </c>
    </row>
    <row r="13902" customFormat="1" spans="1:9">
      <c r="A13902">
        <v>14452</v>
      </c>
      <c r="B13902" s="1" t="s">
        <v>596</v>
      </c>
      <c r="C13902" t="s">
        <v>37</v>
      </c>
      <c r="D13902">
        <f>VLOOKUP(C13902,'[1]Reaction type'!$B$2:$D$17,3,0)</f>
        <v>5</v>
      </c>
      <c r="E13902" s="2">
        <v>44256.3736805556</v>
      </c>
      <c r="F13902" s="2" t="str">
        <f t="shared" si="217"/>
        <v>March</v>
      </c>
      <c r="G13902" t="str">
        <f>VLOOKUP($B13902,[1]Content!$B$2:$D$1001,2,0)</f>
        <v>photo</v>
      </c>
      <c r="H13902" t="str">
        <f>VLOOKUP($B13902,[1]Content!$B$2:$D$1001,3,0)</f>
        <v>public speaking</v>
      </c>
      <c r="I13902" t="str">
        <f>VLOOKUP($C13902,'[1]Reaction type'!$B$2:$D$17,2,0)</f>
        <v>negative</v>
      </c>
    </row>
    <row r="13903" customFormat="1" spans="1:9">
      <c r="A13903">
        <v>14453</v>
      </c>
      <c r="B13903" s="1" t="s">
        <v>596</v>
      </c>
      <c r="C13903" t="s">
        <v>40</v>
      </c>
      <c r="D13903">
        <f>VLOOKUP(C13903,'[1]Reaction type'!$B$2:$D$17,3,0)</f>
        <v>65</v>
      </c>
      <c r="E13903" s="2">
        <v>44358.2388773148</v>
      </c>
      <c r="F13903" s="2" t="str">
        <f t="shared" si="217"/>
        <v>June</v>
      </c>
      <c r="G13903" t="str">
        <f>VLOOKUP($B13903,[1]Content!$B$2:$D$1001,2,0)</f>
        <v>photo</v>
      </c>
      <c r="H13903" t="str">
        <f>VLOOKUP($B13903,[1]Content!$B$2:$D$1001,3,0)</f>
        <v>public speaking</v>
      </c>
      <c r="I13903" t="str">
        <f>VLOOKUP($C13903,'[1]Reaction type'!$B$2:$D$17,2,0)</f>
        <v>positive</v>
      </c>
    </row>
    <row r="13904" customFormat="1" spans="1:9">
      <c r="A13904">
        <v>14454</v>
      </c>
      <c r="B13904" s="1" t="s">
        <v>596</v>
      </c>
      <c r="C13904" t="s">
        <v>57</v>
      </c>
      <c r="D13904">
        <f>VLOOKUP(C13904,'[1]Reaction type'!$B$2:$D$17,3,0)</f>
        <v>72</v>
      </c>
      <c r="E13904" s="2">
        <v>44223.677662037</v>
      </c>
      <c r="F13904" s="2" t="str">
        <f t="shared" si="217"/>
        <v>January</v>
      </c>
      <c r="G13904" t="str">
        <f>VLOOKUP($B13904,[1]Content!$B$2:$D$1001,2,0)</f>
        <v>photo</v>
      </c>
      <c r="H13904" t="str">
        <f>VLOOKUP($B13904,[1]Content!$B$2:$D$1001,3,0)</f>
        <v>public speaking</v>
      </c>
      <c r="I13904" t="str">
        <f>VLOOKUP($C13904,'[1]Reaction type'!$B$2:$D$17,2,0)</f>
        <v>positive</v>
      </c>
    </row>
    <row r="13905" customFormat="1" spans="1:9">
      <c r="A13905">
        <v>14455</v>
      </c>
      <c r="B13905" s="1" t="s">
        <v>596</v>
      </c>
      <c r="C13905" t="s">
        <v>50</v>
      </c>
      <c r="D13905">
        <f>VLOOKUP(C13905,'[1]Reaction type'!$B$2:$D$17,3,0)</f>
        <v>45</v>
      </c>
      <c r="E13905" s="2">
        <v>44246.7940046296</v>
      </c>
      <c r="F13905" s="2" t="str">
        <f t="shared" si="217"/>
        <v>February</v>
      </c>
      <c r="G13905" t="str">
        <f>VLOOKUP($B13905,[1]Content!$B$2:$D$1001,2,0)</f>
        <v>photo</v>
      </c>
      <c r="H13905" t="str">
        <f>VLOOKUP($B13905,[1]Content!$B$2:$D$1001,3,0)</f>
        <v>public speaking</v>
      </c>
      <c r="I13905" t="str">
        <f>VLOOKUP($C13905,'[1]Reaction type'!$B$2:$D$17,2,0)</f>
        <v>positive</v>
      </c>
    </row>
    <row r="13906" customFormat="1" spans="1:9">
      <c r="A13906">
        <v>14456</v>
      </c>
      <c r="B13906" s="1" t="s">
        <v>596</v>
      </c>
      <c r="C13906" t="s">
        <v>37</v>
      </c>
      <c r="D13906">
        <f>VLOOKUP(C13906,'[1]Reaction type'!$B$2:$D$17,3,0)</f>
        <v>5</v>
      </c>
      <c r="E13906" s="2">
        <v>44217.4089699074</v>
      </c>
      <c r="F13906" s="2" t="str">
        <f t="shared" si="217"/>
        <v>January</v>
      </c>
      <c r="G13906" t="str">
        <f>VLOOKUP($B13906,[1]Content!$B$2:$D$1001,2,0)</f>
        <v>photo</v>
      </c>
      <c r="H13906" t="str">
        <f>VLOOKUP($B13906,[1]Content!$B$2:$D$1001,3,0)</f>
        <v>public speaking</v>
      </c>
      <c r="I13906" t="str">
        <f>VLOOKUP($C13906,'[1]Reaction type'!$B$2:$D$17,2,0)</f>
        <v>negative</v>
      </c>
    </row>
    <row r="13907" customFormat="1" spans="1:9">
      <c r="A13907">
        <v>14457</v>
      </c>
      <c r="B13907" s="1" t="s">
        <v>596</v>
      </c>
      <c r="C13907" t="s">
        <v>35</v>
      </c>
      <c r="D13907">
        <f>VLOOKUP(C13907,'[1]Reaction type'!$B$2:$D$17,3,0)</f>
        <v>70</v>
      </c>
      <c r="E13907" s="2">
        <v>44343.1783217593</v>
      </c>
      <c r="F13907" s="2" t="str">
        <f t="shared" si="217"/>
        <v>May</v>
      </c>
      <c r="G13907" t="str">
        <f>VLOOKUP($B13907,[1]Content!$B$2:$D$1001,2,0)</f>
        <v>photo</v>
      </c>
      <c r="H13907" t="str">
        <f>VLOOKUP($B13907,[1]Content!$B$2:$D$1001,3,0)</f>
        <v>public speaking</v>
      </c>
      <c r="I13907" t="str">
        <f>VLOOKUP($C13907,'[1]Reaction type'!$B$2:$D$17,2,0)</f>
        <v>positive</v>
      </c>
    </row>
    <row r="13908" customFormat="1" spans="1:9">
      <c r="A13908">
        <v>14458</v>
      </c>
      <c r="B13908" s="1" t="s">
        <v>596</v>
      </c>
      <c r="C13908" t="s">
        <v>54</v>
      </c>
      <c r="D13908">
        <f>VLOOKUP(C13908,'[1]Reaction type'!$B$2:$D$17,3,0)</f>
        <v>70</v>
      </c>
      <c r="E13908" s="2">
        <v>44006.9414583333</v>
      </c>
      <c r="F13908" s="2" t="str">
        <f t="shared" si="217"/>
        <v>June</v>
      </c>
      <c r="G13908" t="str">
        <f>VLOOKUP($B13908,[1]Content!$B$2:$D$1001,2,0)</f>
        <v>photo</v>
      </c>
      <c r="H13908" t="str">
        <f>VLOOKUP($B13908,[1]Content!$B$2:$D$1001,3,0)</f>
        <v>public speaking</v>
      </c>
      <c r="I13908" t="str">
        <f>VLOOKUP($C13908,'[1]Reaction type'!$B$2:$D$17,2,0)</f>
        <v>positive</v>
      </c>
    </row>
    <row r="13909" customFormat="1" spans="1:9">
      <c r="A13909">
        <v>14459</v>
      </c>
      <c r="B13909" s="1" t="s">
        <v>596</v>
      </c>
      <c r="C13909" t="s">
        <v>48</v>
      </c>
      <c r="D13909">
        <f>VLOOKUP(C13909,'[1]Reaction type'!$B$2:$D$17,3,0)</f>
        <v>75</v>
      </c>
      <c r="E13909" s="2">
        <v>44157.0672222222</v>
      </c>
      <c r="F13909" s="2" t="str">
        <f t="shared" si="217"/>
        <v>November</v>
      </c>
      <c r="G13909" t="str">
        <f>VLOOKUP($B13909,[1]Content!$B$2:$D$1001,2,0)</f>
        <v>photo</v>
      </c>
      <c r="H13909" t="str">
        <f>VLOOKUP($B13909,[1]Content!$B$2:$D$1001,3,0)</f>
        <v>public speaking</v>
      </c>
      <c r="I13909" t="str">
        <f>VLOOKUP($C13909,'[1]Reaction type'!$B$2:$D$17,2,0)</f>
        <v>positive</v>
      </c>
    </row>
    <row r="13910" customFormat="1" spans="1:9">
      <c r="A13910">
        <v>14460</v>
      </c>
      <c r="B13910" s="1" t="s">
        <v>596</v>
      </c>
      <c r="C13910" t="s">
        <v>24</v>
      </c>
      <c r="D13910">
        <f>VLOOKUP(C13910,'[1]Reaction type'!$B$2:$D$17,3,0)</f>
        <v>0</v>
      </c>
      <c r="E13910" s="2">
        <v>44031.4619097222</v>
      </c>
      <c r="F13910" s="2" t="str">
        <f t="shared" si="217"/>
        <v>July</v>
      </c>
      <c r="G13910" t="str">
        <f>VLOOKUP($B13910,[1]Content!$B$2:$D$1001,2,0)</f>
        <v>photo</v>
      </c>
      <c r="H13910" t="str">
        <f>VLOOKUP($B13910,[1]Content!$B$2:$D$1001,3,0)</f>
        <v>public speaking</v>
      </c>
      <c r="I13910" t="str">
        <f>VLOOKUP($C13910,'[1]Reaction type'!$B$2:$D$17,2,0)</f>
        <v>negative</v>
      </c>
    </row>
    <row r="13911" customFormat="1" spans="1:9">
      <c r="A13911">
        <v>14461</v>
      </c>
      <c r="B13911" s="1" t="s">
        <v>596</v>
      </c>
      <c r="C13911" t="s">
        <v>24</v>
      </c>
      <c r="D13911">
        <f>VLOOKUP(C13911,'[1]Reaction type'!$B$2:$D$17,3,0)</f>
        <v>0</v>
      </c>
      <c r="E13911" s="2">
        <v>44154.7755787037</v>
      </c>
      <c r="F13911" s="2" t="str">
        <f t="shared" si="217"/>
        <v>November</v>
      </c>
      <c r="G13911" t="str">
        <f>VLOOKUP($B13911,[1]Content!$B$2:$D$1001,2,0)</f>
        <v>photo</v>
      </c>
      <c r="H13911" t="str">
        <f>VLOOKUP($B13911,[1]Content!$B$2:$D$1001,3,0)</f>
        <v>public speaking</v>
      </c>
      <c r="I13911" t="str">
        <f>VLOOKUP($C13911,'[1]Reaction type'!$B$2:$D$17,2,0)</f>
        <v>negative</v>
      </c>
    </row>
    <row r="13912" customFormat="1" spans="1:9">
      <c r="A13912">
        <v>14463</v>
      </c>
      <c r="B13912" s="1" t="s">
        <v>597</v>
      </c>
      <c r="C13912" t="s">
        <v>26</v>
      </c>
      <c r="D13912">
        <f>VLOOKUP(C13912,'[1]Reaction type'!$B$2:$D$17,3,0)</f>
        <v>10</v>
      </c>
      <c r="E13912" s="2">
        <v>44004.514525463</v>
      </c>
      <c r="F13912" s="2" t="str">
        <f t="shared" si="217"/>
        <v>June</v>
      </c>
      <c r="G13912" t="str">
        <f>VLOOKUP($B13912,[1]Content!$B$2:$D$1001,2,0)</f>
        <v>GIF</v>
      </c>
      <c r="H13912" t="str">
        <f>VLOOKUP($B13912,[1]Content!$B$2:$D$1001,3,0)</f>
        <v>Food</v>
      </c>
      <c r="I13912" t="str">
        <f>VLOOKUP($C13912,'[1]Reaction type'!$B$2:$D$17,2,0)</f>
        <v>negative</v>
      </c>
    </row>
    <row r="13913" customFormat="1" spans="1:9">
      <c r="A13913">
        <v>14464</v>
      </c>
      <c r="B13913" s="1" t="s">
        <v>597</v>
      </c>
      <c r="C13913" t="s">
        <v>52</v>
      </c>
      <c r="D13913">
        <f>VLOOKUP(C13913,'[1]Reaction type'!$B$2:$D$17,3,0)</f>
        <v>50</v>
      </c>
      <c r="E13913" s="2">
        <v>44246.3746296296</v>
      </c>
      <c r="F13913" s="2" t="str">
        <f t="shared" si="217"/>
        <v>February</v>
      </c>
      <c r="G13913" t="str">
        <f>VLOOKUP($B13913,[1]Content!$B$2:$D$1001,2,0)</f>
        <v>GIF</v>
      </c>
      <c r="H13913" t="str">
        <f>VLOOKUP($B13913,[1]Content!$B$2:$D$1001,3,0)</f>
        <v>Food</v>
      </c>
      <c r="I13913" t="str">
        <f>VLOOKUP($C13913,'[1]Reaction type'!$B$2:$D$17,2,0)</f>
        <v>positive</v>
      </c>
    </row>
    <row r="13914" customFormat="1" spans="1:9">
      <c r="A13914">
        <v>14465</v>
      </c>
      <c r="B13914" s="1" t="s">
        <v>597</v>
      </c>
      <c r="C13914" t="s">
        <v>37</v>
      </c>
      <c r="D13914">
        <f>VLOOKUP(C13914,'[1]Reaction type'!$B$2:$D$17,3,0)</f>
        <v>5</v>
      </c>
      <c r="E13914" s="2">
        <v>44237.0076388889</v>
      </c>
      <c r="F13914" s="2" t="str">
        <f t="shared" si="217"/>
        <v>February</v>
      </c>
      <c r="G13914" t="str">
        <f>VLOOKUP($B13914,[1]Content!$B$2:$D$1001,2,0)</f>
        <v>GIF</v>
      </c>
      <c r="H13914" t="str">
        <f>VLOOKUP($B13914,[1]Content!$B$2:$D$1001,3,0)</f>
        <v>Food</v>
      </c>
      <c r="I13914" t="str">
        <f>VLOOKUP($C13914,'[1]Reaction type'!$B$2:$D$17,2,0)</f>
        <v>negative</v>
      </c>
    </row>
    <row r="13915" customFormat="1" spans="1:9">
      <c r="A13915">
        <v>14466</v>
      </c>
      <c r="B13915" s="1" t="s">
        <v>597</v>
      </c>
      <c r="C13915" t="s">
        <v>54</v>
      </c>
      <c r="D13915">
        <f>VLOOKUP(C13915,'[1]Reaction type'!$B$2:$D$17,3,0)</f>
        <v>70</v>
      </c>
      <c r="E13915" s="2">
        <v>44026.2204166667</v>
      </c>
      <c r="F13915" s="2" t="str">
        <f t="shared" si="217"/>
        <v>July</v>
      </c>
      <c r="G13915" t="str">
        <f>VLOOKUP($B13915,[1]Content!$B$2:$D$1001,2,0)</f>
        <v>GIF</v>
      </c>
      <c r="H13915" t="str">
        <f>VLOOKUP($B13915,[1]Content!$B$2:$D$1001,3,0)</f>
        <v>Food</v>
      </c>
      <c r="I13915" t="str">
        <f>VLOOKUP($C13915,'[1]Reaction type'!$B$2:$D$17,2,0)</f>
        <v>positive</v>
      </c>
    </row>
    <row r="13916" customFormat="1" spans="1:9">
      <c r="A13916">
        <v>14467</v>
      </c>
      <c r="B13916" s="1" t="s">
        <v>597</v>
      </c>
      <c r="C13916" t="s">
        <v>52</v>
      </c>
      <c r="D13916">
        <f>VLOOKUP(C13916,'[1]Reaction type'!$B$2:$D$17,3,0)</f>
        <v>50</v>
      </c>
      <c r="E13916" s="2">
        <v>44062.6559259259</v>
      </c>
      <c r="F13916" s="2" t="str">
        <f t="shared" si="217"/>
        <v>August</v>
      </c>
      <c r="G13916" t="str">
        <f>VLOOKUP($B13916,[1]Content!$B$2:$D$1001,2,0)</f>
        <v>GIF</v>
      </c>
      <c r="H13916" t="str">
        <f>VLOOKUP($B13916,[1]Content!$B$2:$D$1001,3,0)</f>
        <v>Food</v>
      </c>
      <c r="I13916" t="str">
        <f>VLOOKUP($C13916,'[1]Reaction type'!$B$2:$D$17,2,0)</f>
        <v>positive</v>
      </c>
    </row>
    <row r="13917" customFormat="1" spans="1:9">
      <c r="A13917">
        <v>14468</v>
      </c>
      <c r="B13917" s="1" t="s">
        <v>597</v>
      </c>
      <c r="C13917" t="s">
        <v>24</v>
      </c>
      <c r="D13917">
        <f>VLOOKUP(C13917,'[1]Reaction type'!$B$2:$D$17,3,0)</f>
        <v>0</v>
      </c>
      <c r="E13917" s="2">
        <v>44049.1724768519</v>
      </c>
      <c r="F13917" s="2" t="str">
        <f t="shared" si="217"/>
        <v>August</v>
      </c>
      <c r="G13917" t="str">
        <f>VLOOKUP($B13917,[1]Content!$B$2:$D$1001,2,0)</f>
        <v>GIF</v>
      </c>
      <c r="H13917" t="str">
        <f>VLOOKUP($B13917,[1]Content!$B$2:$D$1001,3,0)</f>
        <v>Food</v>
      </c>
      <c r="I13917" t="str">
        <f>VLOOKUP($C13917,'[1]Reaction type'!$B$2:$D$17,2,0)</f>
        <v>negative</v>
      </c>
    </row>
    <row r="13918" customFormat="1" spans="1:9">
      <c r="A13918">
        <v>14469</v>
      </c>
      <c r="B13918" s="1" t="s">
        <v>597</v>
      </c>
      <c r="C13918" t="s">
        <v>33</v>
      </c>
      <c r="D13918">
        <f>VLOOKUP(C13918,'[1]Reaction type'!$B$2:$D$17,3,0)</f>
        <v>35</v>
      </c>
      <c r="E13918" s="2">
        <v>44086.0940393519</v>
      </c>
      <c r="F13918" s="2" t="str">
        <f t="shared" si="217"/>
        <v>September</v>
      </c>
      <c r="G13918" t="str">
        <f>VLOOKUP($B13918,[1]Content!$B$2:$D$1001,2,0)</f>
        <v>GIF</v>
      </c>
      <c r="H13918" t="str">
        <f>VLOOKUP($B13918,[1]Content!$B$2:$D$1001,3,0)</f>
        <v>Food</v>
      </c>
      <c r="I13918" t="str">
        <f>VLOOKUP($C13918,'[1]Reaction type'!$B$2:$D$17,2,0)</f>
        <v>neutral</v>
      </c>
    </row>
    <row r="13919" customFormat="1" spans="1:9">
      <c r="A13919">
        <v>14470</v>
      </c>
      <c r="B13919" s="1" t="s">
        <v>597</v>
      </c>
      <c r="C13919" t="s">
        <v>42</v>
      </c>
      <c r="D13919">
        <f>VLOOKUP(C13919,'[1]Reaction type'!$B$2:$D$17,3,0)</f>
        <v>20</v>
      </c>
      <c r="E13919" s="2">
        <v>44165.1711574074</v>
      </c>
      <c r="F13919" s="2" t="str">
        <f t="shared" si="217"/>
        <v>November</v>
      </c>
      <c r="G13919" t="str">
        <f>VLOOKUP($B13919,[1]Content!$B$2:$D$1001,2,0)</f>
        <v>GIF</v>
      </c>
      <c r="H13919" t="str">
        <f>VLOOKUP($B13919,[1]Content!$B$2:$D$1001,3,0)</f>
        <v>Food</v>
      </c>
      <c r="I13919" t="str">
        <f>VLOOKUP($C13919,'[1]Reaction type'!$B$2:$D$17,2,0)</f>
        <v>neutral</v>
      </c>
    </row>
    <row r="13920" customFormat="1" spans="1:9">
      <c r="A13920">
        <v>14471</v>
      </c>
      <c r="B13920" s="1" t="s">
        <v>597</v>
      </c>
      <c r="C13920" t="s">
        <v>37</v>
      </c>
      <c r="D13920">
        <f>VLOOKUP(C13920,'[1]Reaction type'!$B$2:$D$17,3,0)</f>
        <v>5</v>
      </c>
      <c r="E13920" s="2">
        <v>44062.285162037</v>
      </c>
      <c r="F13920" s="2" t="str">
        <f t="shared" si="217"/>
        <v>August</v>
      </c>
      <c r="G13920" t="str">
        <f>VLOOKUP($B13920,[1]Content!$B$2:$D$1001,2,0)</f>
        <v>GIF</v>
      </c>
      <c r="H13920" t="str">
        <f>VLOOKUP($B13920,[1]Content!$B$2:$D$1001,3,0)</f>
        <v>Food</v>
      </c>
      <c r="I13920" t="str">
        <f>VLOOKUP($C13920,'[1]Reaction type'!$B$2:$D$17,2,0)</f>
        <v>negative</v>
      </c>
    </row>
    <row r="13921" customFormat="1" spans="1:9">
      <c r="A13921">
        <v>14472</v>
      </c>
      <c r="B13921" s="1" t="s">
        <v>597</v>
      </c>
      <c r="C13921" t="s">
        <v>28</v>
      </c>
      <c r="D13921">
        <f>VLOOKUP(C13921,'[1]Reaction type'!$B$2:$D$17,3,0)</f>
        <v>15</v>
      </c>
      <c r="E13921" s="2">
        <v>44228.2220486111</v>
      </c>
      <c r="F13921" s="2" t="str">
        <f t="shared" si="217"/>
        <v>February</v>
      </c>
      <c r="G13921" t="str">
        <f>VLOOKUP($B13921,[1]Content!$B$2:$D$1001,2,0)</f>
        <v>GIF</v>
      </c>
      <c r="H13921" t="str">
        <f>VLOOKUP($B13921,[1]Content!$B$2:$D$1001,3,0)</f>
        <v>Food</v>
      </c>
      <c r="I13921" t="str">
        <f>VLOOKUP($C13921,'[1]Reaction type'!$B$2:$D$17,2,0)</f>
        <v>negative</v>
      </c>
    </row>
    <row r="13922" customFormat="1" spans="1:9">
      <c r="A13922">
        <v>14473</v>
      </c>
      <c r="B13922" s="1" t="s">
        <v>597</v>
      </c>
      <c r="C13922" t="s">
        <v>53</v>
      </c>
      <c r="D13922">
        <f>VLOOKUP(C13922,'[1]Reaction type'!$B$2:$D$17,3,0)</f>
        <v>60</v>
      </c>
      <c r="E13922" s="2">
        <v>44222.8606481481</v>
      </c>
      <c r="F13922" s="2" t="str">
        <f t="shared" si="217"/>
        <v>January</v>
      </c>
      <c r="G13922" t="str">
        <f>VLOOKUP($B13922,[1]Content!$B$2:$D$1001,2,0)</f>
        <v>GIF</v>
      </c>
      <c r="H13922" t="str">
        <f>VLOOKUP($B13922,[1]Content!$B$2:$D$1001,3,0)</f>
        <v>Food</v>
      </c>
      <c r="I13922" t="str">
        <f>VLOOKUP($C13922,'[1]Reaction type'!$B$2:$D$17,2,0)</f>
        <v>positive</v>
      </c>
    </row>
    <row r="13923" customFormat="1" spans="1:9">
      <c r="A13923">
        <v>14474</v>
      </c>
      <c r="B13923" s="1" t="s">
        <v>597</v>
      </c>
      <c r="C13923" t="s">
        <v>48</v>
      </c>
      <c r="D13923">
        <f>VLOOKUP(C13923,'[1]Reaction type'!$B$2:$D$17,3,0)</f>
        <v>75</v>
      </c>
      <c r="E13923" s="2">
        <v>44355.7970138889</v>
      </c>
      <c r="F13923" s="2" t="str">
        <f t="shared" si="217"/>
        <v>June</v>
      </c>
      <c r="G13923" t="str">
        <f>VLOOKUP($B13923,[1]Content!$B$2:$D$1001,2,0)</f>
        <v>GIF</v>
      </c>
      <c r="H13923" t="str">
        <f>VLOOKUP($B13923,[1]Content!$B$2:$D$1001,3,0)</f>
        <v>Food</v>
      </c>
      <c r="I13923" t="str">
        <f>VLOOKUP($C13923,'[1]Reaction type'!$B$2:$D$17,2,0)</f>
        <v>positive</v>
      </c>
    </row>
    <row r="13924" customFormat="1" spans="1:9">
      <c r="A13924">
        <v>14475</v>
      </c>
      <c r="B13924" s="1" t="s">
        <v>597</v>
      </c>
      <c r="C13924" t="s">
        <v>31</v>
      </c>
      <c r="D13924">
        <f>VLOOKUP(C13924,'[1]Reaction type'!$B$2:$D$17,3,0)</f>
        <v>30</v>
      </c>
      <c r="E13924" s="2">
        <v>44131.9736226852</v>
      </c>
      <c r="F13924" s="2" t="str">
        <f t="shared" si="217"/>
        <v>October</v>
      </c>
      <c r="G13924" t="str">
        <f>VLOOKUP($B13924,[1]Content!$B$2:$D$1001,2,0)</f>
        <v>GIF</v>
      </c>
      <c r="H13924" t="str">
        <f>VLOOKUP($B13924,[1]Content!$B$2:$D$1001,3,0)</f>
        <v>Food</v>
      </c>
      <c r="I13924" t="str">
        <f>VLOOKUP($C13924,'[1]Reaction type'!$B$2:$D$17,2,0)</f>
        <v>positive</v>
      </c>
    </row>
    <row r="13925" customFormat="1" spans="1:9">
      <c r="A13925">
        <v>14476</v>
      </c>
      <c r="B13925" s="1" t="s">
        <v>597</v>
      </c>
      <c r="C13925" t="s">
        <v>26</v>
      </c>
      <c r="D13925">
        <f>VLOOKUP(C13925,'[1]Reaction type'!$B$2:$D$17,3,0)</f>
        <v>10</v>
      </c>
      <c r="E13925" s="2">
        <v>44289.0411458333</v>
      </c>
      <c r="F13925" s="2" t="str">
        <f t="shared" si="217"/>
        <v>April</v>
      </c>
      <c r="G13925" t="str">
        <f>VLOOKUP($B13925,[1]Content!$B$2:$D$1001,2,0)</f>
        <v>GIF</v>
      </c>
      <c r="H13925" t="str">
        <f>VLOOKUP($B13925,[1]Content!$B$2:$D$1001,3,0)</f>
        <v>Food</v>
      </c>
      <c r="I13925" t="str">
        <f>VLOOKUP($C13925,'[1]Reaction type'!$B$2:$D$17,2,0)</f>
        <v>negative</v>
      </c>
    </row>
    <row r="13926" customFormat="1" spans="1:9">
      <c r="A13926">
        <v>14477</v>
      </c>
      <c r="B13926" s="1" t="s">
        <v>597</v>
      </c>
      <c r="C13926" t="s">
        <v>40</v>
      </c>
      <c r="D13926">
        <f>VLOOKUP(C13926,'[1]Reaction type'!$B$2:$D$17,3,0)</f>
        <v>65</v>
      </c>
      <c r="E13926" s="2">
        <v>44263.123912037</v>
      </c>
      <c r="F13926" s="2" t="str">
        <f t="shared" si="217"/>
        <v>March</v>
      </c>
      <c r="G13926" t="str">
        <f>VLOOKUP($B13926,[1]Content!$B$2:$D$1001,2,0)</f>
        <v>GIF</v>
      </c>
      <c r="H13926" t="str">
        <f>VLOOKUP($B13926,[1]Content!$B$2:$D$1001,3,0)</f>
        <v>Food</v>
      </c>
      <c r="I13926" t="str">
        <f>VLOOKUP($C13926,'[1]Reaction type'!$B$2:$D$17,2,0)</f>
        <v>positive</v>
      </c>
    </row>
    <row r="13927" customFormat="1" spans="1:9">
      <c r="A13927">
        <v>14478</v>
      </c>
      <c r="B13927" s="1" t="s">
        <v>597</v>
      </c>
      <c r="C13927" t="s">
        <v>33</v>
      </c>
      <c r="D13927">
        <f>VLOOKUP(C13927,'[1]Reaction type'!$B$2:$D$17,3,0)</f>
        <v>35</v>
      </c>
      <c r="E13927" s="2">
        <v>44038.890775463</v>
      </c>
      <c r="F13927" s="2" t="str">
        <f t="shared" si="217"/>
        <v>July</v>
      </c>
      <c r="G13927" t="str">
        <f>VLOOKUP($B13927,[1]Content!$B$2:$D$1001,2,0)</f>
        <v>GIF</v>
      </c>
      <c r="H13927" t="str">
        <f>VLOOKUP($B13927,[1]Content!$B$2:$D$1001,3,0)</f>
        <v>Food</v>
      </c>
      <c r="I13927" t="str">
        <f>VLOOKUP($C13927,'[1]Reaction type'!$B$2:$D$17,2,0)</f>
        <v>neutral</v>
      </c>
    </row>
    <row r="13928" customFormat="1" spans="1:9">
      <c r="A13928">
        <v>14479</v>
      </c>
      <c r="B13928" s="1" t="s">
        <v>597</v>
      </c>
      <c r="C13928" t="s">
        <v>48</v>
      </c>
      <c r="D13928">
        <f>VLOOKUP(C13928,'[1]Reaction type'!$B$2:$D$17,3,0)</f>
        <v>75</v>
      </c>
      <c r="E13928" s="2">
        <v>44094.4718171296</v>
      </c>
      <c r="F13928" s="2" t="str">
        <f t="shared" si="217"/>
        <v>September</v>
      </c>
      <c r="G13928" t="str">
        <f>VLOOKUP($B13928,[1]Content!$B$2:$D$1001,2,0)</f>
        <v>GIF</v>
      </c>
      <c r="H13928" t="str">
        <f>VLOOKUP($B13928,[1]Content!$B$2:$D$1001,3,0)</f>
        <v>Food</v>
      </c>
      <c r="I13928" t="str">
        <f>VLOOKUP($C13928,'[1]Reaction type'!$B$2:$D$17,2,0)</f>
        <v>positive</v>
      </c>
    </row>
    <row r="13929" customFormat="1" spans="1:9">
      <c r="A13929">
        <v>14480</v>
      </c>
      <c r="B13929" s="1" t="s">
        <v>597</v>
      </c>
      <c r="C13929" t="s">
        <v>50</v>
      </c>
      <c r="D13929">
        <f>VLOOKUP(C13929,'[1]Reaction type'!$B$2:$D$17,3,0)</f>
        <v>45</v>
      </c>
      <c r="E13929" s="2">
        <v>44354.7061342593</v>
      </c>
      <c r="F13929" s="2" t="str">
        <f t="shared" si="217"/>
        <v>June</v>
      </c>
      <c r="G13929" t="str">
        <f>VLOOKUP($B13929,[1]Content!$B$2:$D$1001,2,0)</f>
        <v>GIF</v>
      </c>
      <c r="H13929" t="str">
        <f>VLOOKUP($B13929,[1]Content!$B$2:$D$1001,3,0)</f>
        <v>Food</v>
      </c>
      <c r="I13929" t="str">
        <f>VLOOKUP($C13929,'[1]Reaction type'!$B$2:$D$17,2,0)</f>
        <v>positive</v>
      </c>
    </row>
    <row r="13930" customFormat="1" spans="1:9">
      <c r="A13930">
        <v>14481</v>
      </c>
      <c r="B13930" s="1" t="s">
        <v>597</v>
      </c>
      <c r="C13930" t="s">
        <v>37</v>
      </c>
      <c r="D13930">
        <f>VLOOKUP(C13930,'[1]Reaction type'!$B$2:$D$17,3,0)</f>
        <v>5</v>
      </c>
      <c r="E13930" s="2">
        <v>44128.1033101852</v>
      </c>
      <c r="F13930" s="2" t="str">
        <f t="shared" si="217"/>
        <v>October</v>
      </c>
      <c r="G13930" t="str">
        <f>VLOOKUP($B13930,[1]Content!$B$2:$D$1001,2,0)</f>
        <v>GIF</v>
      </c>
      <c r="H13930" t="str">
        <f>VLOOKUP($B13930,[1]Content!$B$2:$D$1001,3,0)</f>
        <v>Food</v>
      </c>
      <c r="I13930" t="str">
        <f>VLOOKUP($C13930,'[1]Reaction type'!$B$2:$D$17,2,0)</f>
        <v>negative</v>
      </c>
    </row>
    <row r="13931" customFormat="1" spans="1:9">
      <c r="A13931">
        <v>14482</v>
      </c>
      <c r="B13931" s="1" t="s">
        <v>597</v>
      </c>
      <c r="C13931" t="s">
        <v>35</v>
      </c>
      <c r="D13931">
        <f>VLOOKUP(C13931,'[1]Reaction type'!$B$2:$D$17,3,0)</f>
        <v>70</v>
      </c>
      <c r="E13931" s="2">
        <v>44272.4892476852</v>
      </c>
      <c r="F13931" s="2" t="str">
        <f t="shared" si="217"/>
        <v>March</v>
      </c>
      <c r="G13931" t="str">
        <f>VLOOKUP($B13931,[1]Content!$B$2:$D$1001,2,0)</f>
        <v>GIF</v>
      </c>
      <c r="H13931" t="str">
        <f>VLOOKUP($B13931,[1]Content!$B$2:$D$1001,3,0)</f>
        <v>Food</v>
      </c>
      <c r="I13931" t="str">
        <f>VLOOKUP($C13931,'[1]Reaction type'!$B$2:$D$17,2,0)</f>
        <v>positive</v>
      </c>
    </row>
    <row r="13932" customFormat="1" spans="1:9">
      <c r="A13932">
        <v>14483</v>
      </c>
      <c r="B13932" s="1" t="s">
        <v>597</v>
      </c>
      <c r="C13932" t="s">
        <v>40</v>
      </c>
      <c r="D13932">
        <f>VLOOKUP(C13932,'[1]Reaction type'!$B$2:$D$17,3,0)</f>
        <v>65</v>
      </c>
      <c r="E13932" s="2">
        <v>44202.3381481481</v>
      </c>
      <c r="F13932" s="2" t="str">
        <f t="shared" si="217"/>
        <v>January</v>
      </c>
      <c r="G13932" t="str">
        <f>VLOOKUP($B13932,[1]Content!$B$2:$D$1001,2,0)</f>
        <v>GIF</v>
      </c>
      <c r="H13932" t="str">
        <f>VLOOKUP($B13932,[1]Content!$B$2:$D$1001,3,0)</f>
        <v>Food</v>
      </c>
      <c r="I13932" t="str">
        <f>VLOOKUP($C13932,'[1]Reaction type'!$B$2:$D$17,2,0)</f>
        <v>positive</v>
      </c>
    </row>
    <row r="13933" customFormat="1" spans="1:9">
      <c r="A13933">
        <v>14484</v>
      </c>
      <c r="B13933" s="1" t="s">
        <v>597</v>
      </c>
      <c r="C13933" t="s">
        <v>37</v>
      </c>
      <c r="D13933">
        <f>VLOOKUP(C13933,'[1]Reaction type'!$B$2:$D$17,3,0)</f>
        <v>5</v>
      </c>
      <c r="E13933" s="2">
        <v>44060.9785185185</v>
      </c>
      <c r="F13933" s="2" t="str">
        <f t="shared" si="217"/>
        <v>August</v>
      </c>
      <c r="G13933" t="str">
        <f>VLOOKUP($B13933,[1]Content!$B$2:$D$1001,2,0)</f>
        <v>GIF</v>
      </c>
      <c r="H13933" t="str">
        <f>VLOOKUP($B13933,[1]Content!$B$2:$D$1001,3,0)</f>
        <v>Food</v>
      </c>
      <c r="I13933" t="str">
        <f>VLOOKUP($C13933,'[1]Reaction type'!$B$2:$D$17,2,0)</f>
        <v>negative</v>
      </c>
    </row>
    <row r="13934" customFormat="1" spans="1:9">
      <c r="A13934">
        <v>14485</v>
      </c>
      <c r="B13934" s="1" t="s">
        <v>597</v>
      </c>
      <c r="C13934" t="s">
        <v>24</v>
      </c>
      <c r="D13934">
        <f>VLOOKUP(C13934,'[1]Reaction type'!$B$2:$D$17,3,0)</f>
        <v>0</v>
      </c>
      <c r="E13934" s="2">
        <v>44007.8493287037</v>
      </c>
      <c r="F13934" s="2" t="str">
        <f t="shared" si="217"/>
        <v>June</v>
      </c>
      <c r="G13934" t="str">
        <f>VLOOKUP($B13934,[1]Content!$B$2:$D$1001,2,0)</f>
        <v>GIF</v>
      </c>
      <c r="H13934" t="str">
        <f>VLOOKUP($B13934,[1]Content!$B$2:$D$1001,3,0)</f>
        <v>Food</v>
      </c>
      <c r="I13934" t="str">
        <f>VLOOKUP($C13934,'[1]Reaction type'!$B$2:$D$17,2,0)</f>
        <v>negative</v>
      </c>
    </row>
    <row r="13935" customFormat="1" spans="1:9">
      <c r="A13935">
        <v>14486</v>
      </c>
      <c r="B13935" s="1" t="s">
        <v>597</v>
      </c>
      <c r="C13935" t="s">
        <v>33</v>
      </c>
      <c r="D13935">
        <f>VLOOKUP(C13935,'[1]Reaction type'!$B$2:$D$17,3,0)</f>
        <v>35</v>
      </c>
      <c r="E13935" s="2">
        <v>44362.6987731481</v>
      </c>
      <c r="F13935" s="2" t="str">
        <f t="shared" si="217"/>
        <v>June</v>
      </c>
      <c r="G13935" t="str">
        <f>VLOOKUP($B13935,[1]Content!$B$2:$D$1001,2,0)</f>
        <v>GIF</v>
      </c>
      <c r="H13935" t="str">
        <f>VLOOKUP($B13935,[1]Content!$B$2:$D$1001,3,0)</f>
        <v>Food</v>
      </c>
      <c r="I13935" t="str">
        <f>VLOOKUP($C13935,'[1]Reaction type'!$B$2:$D$17,2,0)</f>
        <v>neutral</v>
      </c>
    </row>
    <row r="13936" customFormat="1" spans="1:9">
      <c r="A13936">
        <v>14487</v>
      </c>
      <c r="B13936" s="1" t="s">
        <v>597</v>
      </c>
      <c r="C13936" t="s">
        <v>33</v>
      </c>
      <c r="D13936">
        <f>VLOOKUP(C13936,'[1]Reaction type'!$B$2:$D$17,3,0)</f>
        <v>35</v>
      </c>
      <c r="E13936" s="2">
        <v>44237.1550578704</v>
      </c>
      <c r="F13936" s="2" t="str">
        <f t="shared" si="217"/>
        <v>February</v>
      </c>
      <c r="G13936" t="str">
        <f>VLOOKUP($B13936,[1]Content!$B$2:$D$1001,2,0)</f>
        <v>GIF</v>
      </c>
      <c r="H13936" t="str">
        <f>VLOOKUP($B13936,[1]Content!$B$2:$D$1001,3,0)</f>
        <v>Food</v>
      </c>
      <c r="I13936" t="str">
        <f>VLOOKUP($C13936,'[1]Reaction type'!$B$2:$D$17,2,0)</f>
        <v>neutral</v>
      </c>
    </row>
    <row r="13937" customFormat="1" spans="1:9">
      <c r="A13937">
        <v>14488</v>
      </c>
      <c r="B13937" s="1" t="s">
        <v>597</v>
      </c>
      <c r="C13937" t="s">
        <v>50</v>
      </c>
      <c r="D13937">
        <f>VLOOKUP(C13937,'[1]Reaction type'!$B$2:$D$17,3,0)</f>
        <v>45</v>
      </c>
      <c r="E13937" s="2">
        <v>44122.3528356481</v>
      </c>
      <c r="F13937" s="2" t="str">
        <f t="shared" si="217"/>
        <v>October</v>
      </c>
      <c r="G13937" t="str">
        <f>VLOOKUP($B13937,[1]Content!$B$2:$D$1001,2,0)</f>
        <v>GIF</v>
      </c>
      <c r="H13937" t="str">
        <f>VLOOKUP($B13937,[1]Content!$B$2:$D$1001,3,0)</f>
        <v>Food</v>
      </c>
      <c r="I13937" t="str">
        <f>VLOOKUP($C13937,'[1]Reaction type'!$B$2:$D$17,2,0)</f>
        <v>positive</v>
      </c>
    </row>
    <row r="13938" customFormat="1" spans="1:9">
      <c r="A13938">
        <v>14489</v>
      </c>
      <c r="B13938" s="1" t="s">
        <v>597</v>
      </c>
      <c r="C13938" t="s">
        <v>26</v>
      </c>
      <c r="D13938">
        <f>VLOOKUP(C13938,'[1]Reaction type'!$B$2:$D$17,3,0)</f>
        <v>10</v>
      </c>
      <c r="E13938" s="2">
        <v>44219.008287037</v>
      </c>
      <c r="F13938" s="2" t="str">
        <f t="shared" si="217"/>
        <v>January</v>
      </c>
      <c r="G13938" t="str">
        <f>VLOOKUP($B13938,[1]Content!$B$2:$D$1001,2,0)</f>
        <v>GIF</v>
      </c>
      <c r="H13938" t="str">
        <f>VLOOKUP($B13938,[1]Content!$B$2:$D$1001,3,0)</f>
        <v>Food</v>
      </c>
      <c r="I13938" t="str">
        <f>VLOOKUP($C13938,'[1]Reaction type'!$B$2:$D$17,2,0)</f>
        <v>negative</v>
      </c>
    </row>
    <row r="13939" customFormat="1" spans="1:9">
      <c r="A13939">
        <v>14490</v>
      </c>
      <c r="B13939" s="1" t="s">
        <v>597</v>
      </c>
      <c r="C13939" t="s">
        <v>51</v>
      </c>
      <c r="D13939">
        <f>VLOOKUP(C13939,'[1]Reaction type'!$B$2:$D$17,3,0)</f>
        <v>12</v>
      </c>
      <c r="E13939" s="2">
        <v>44031.3943171296</v>
      </c>
      <c r="F13939" s="2" t="str">
        <f t="shared" si="217"/>
        <v>July</v>
      </c>
      <c r="G13939" t="str">
        <f>VLOOKUP($B13939,[1]Content!$B$2:$D$1001,2,0)</f>
        <v>GIF</v>
      </c>
      <c r="H13939" t="str">
        <f>VLOOKUP($B13939,[1]Content!$B$2:$D$1001,3,0)</f>
        <v>Food</v>
      </c>
      <c r="I13939" t="str">
        <f>VLOOKUP($C13939,'[1]Reaction type'!$B$2:$D$17,2,0)</f>
        <v>negative</v>
      </c>
    </row>
    <row r="13940" customFormat="1" spans="1:9">
      <c r="A13940">
        <v>14491</v>
      </c>
      <c r="B13940" s="1" t="s">
        <v>597</v>
      </c>
      <c r="C13940" t="s">
        <v>24</v>
      </c>
      <c r="D13940">
        <f>VLOOKUP(C13940,'[1]Reaction type'!$B$2:$D$17,3,0)</f>
        <v>0</v>
      </c>
      <c r="E13940" s="2">
        <v>44177.6589699074</v>
      </c>
      <c r="F13940" s="2" t="str">
        <f t="shared" si="217"/>
        <v>December</v>
      </c>
      <c r="G13940" t="str">
        <f>VLOOKUP($B13940,[1]Content!$B$2:$D$1001,2,0)</f>
        <v>GIF</v>
      </c>
      <c r="H13940" t="str">
        <f>VLOOKUP($B13940,[1]Content!$B$2:$D$1001,3,0)</f>
        <v>Food</v>
      </c>
      <c r="I13940" t="str">
        <f>VLOOKUP($C13940,'[1]Reaction type'!$B$2:$D$17,2,0)</f>
        <v>negative</v>
      </c>
    </row>
    <row r="13941" customFormat="1" spans="1:9">
      <c r="A13941">
        <v>14492</v>
      </c>
      <c r="B13941" s="1" t="s">
        <v>597</v>
      </c>
      <c r="C13941" t="s">
        <v>24</v>
      </c>
      <c r="D13941">
        <f>VLOOKUP(C13941,'[1]Reaction type'!$B$2:$D$17,3,0)</f>
        <v>0</v>
      </c>
      <c r="E13941" s="2">
        <v>44249.7059375</v>
      </c>
      <c r="F13941" s="2" t="str">
        <f t="shared" si="217"/>
        <v>February</v>
      </c>
      <c r="G13941" t="str">
        <f>VLOOKUP($B13941,[1]Content!$B$2:$D$1001,2,0)</f>
        <v>GIF</v>
      </c>
      <c r="H13941" t="str">
        <f>VLOOKUP($B13941,[1]Content!$B$2:$D$1001,3,0)</f>
        <v>Food</v>
      </c>
      <c r="I13941" t="str">
        <f>VLOOKUP($C13941,'[1]Reaction type'!$B$2:$D$17,2,0)</f>
        <v>negative</v>
      </c>
    </row>
    <row r="13942" customFormat="1" spans="1:9">
      <c r="A13942">
        <v>14493</v>
      </c>
      <c r="B13942" s="1" t="s">
        <v>597</v>
      </c>
      <c r="C13942" t="s">
        <v>40</v>
      </c>
      <c r="D13942">
        <f>VLOOKUP(C13942,'[1]Reaction type'!$B$2:$D$17,3,0)</f>
        <v>65</v>
      </c>
      <c r="E13942" s="2">
        <v>44328.0076157407</v>
      </c>
      <c r="F13942" s="2" t="str">
        <f t="shared" si="217"/>
        <v>May</v>
      </c>
      <c r="G13942" t="str">
        <f>VLOOKUP($B13942,[1]Content!$B$2:$D$1001,2,0)</f>
        <v>GIF</v>
      </c>
      <c r="H13942" t="str">
        <f>VLOOKUP($B13942,[1]Content!$B$2:$D$1001,3,0)</f>
        <v>Food</v>
      </c>
      <c r="I13942" t="str">
        <f>VLOOKUP($C13942,'[1]Reaction type'!$B$2:$D$17,2,0)</f>
        <v>positive</v>
      </c>
    </row>
    <row r="13943" customFormat="1" spans="1:9">
      <c r="A13943">
        <v>14494</v>
      </c>
      <c r="B13943" s="1" t="s">
        <v>597</v>
      </c>
      <c r="C13943" t="s">
        <v>37</v>
      </c>
      <c r="D13943">
        <f>VLOOKUP(C13943,'[1]Reaction type'!$B$2:$D$17,3,0)</f>
        <v>5</v>
      </c>
      <c r="E13943" s="2">
        <v>44343.058912037</v>
      </c>
      <c r="F13943" s="2" t="str">
        <f t="shared" si="217"/>
        <v>May</v>
      </c>
      <c r="G13943" t="str">
        <f>VLOOKUP($B13943,[1]Content!$B$2:$D$1001,2,0)</f>
        <v>GIF</v>
      </c>
      <c r="H13943" t="str">
        <f>VLOOKUP($B13943,[1]Content!$B$2:$D$1001,3,0)</f>
        <v>Food</v>
      </c>
      <c r="I13943" t="str">
        <f>VLOOKUP($C13943,'[1]Reaction type'!$B$2:$D$17,2,0)</f>
        <v>negative</v>
      </c>
    </row>
    <row r="13944" customFormat="1" spans="1:9">
      <c r="A13944">
        <v>14495</v>
      </c>
      <c r="B13944" s="1" t="s">
        <v>597</v>
      </c>
      <c r="C13944" t="s">
        <v>57</v>
      </c>
      <c r="D13944">
        <f>VLOOKUP(C13944,'[1]Reaction type'!$B$2:$D$17,3,0)</f>
        <v>72</v>
      </c>
      <c r="E13944" s="2">
        <v>44346.7439814815</v>
      </c>
      <c r="F13944" s="2" t="str">
        <f t="shared" si="217"/>
        <v>May</v>
      </c>
      <c r="G13944" t="str">
        <f>VLOOKUP($B13944,[1]Content!$B$2:$D$1001,2,0)</f>
        <v>GIF</v>
      </c>
      <c r="H13944" t="str">
        <f>VLOOKUP($B13944,[1]Content!$B$2:$D$1001,3,0)</f>
        <v>Food</v>
      </c>
      <c r="I13944" t="str">
        <f>VLOOKUP($C13944,'[1]Reaction type'!$B$2:$D$17,2,0)</f>
        <v>positive</v>
      </c>
    </row>
    <row r="13945" customFormat="1" spans="1:9">
      <c r="A13945">
        <v>14496</v>
      </c>
      <c r="B13945" s="1" t="s">
        <v>597</v>
      </c>
      <c r="C13945" t="s">
        <v>24</v>
      </c>
      <c r="D13945">
        <f>VLOOKUP(C13945,'[1]Reaction type'!$B$2:$D$17,3,0)</f>
        <v>0</v>
      </c>
      <c r="E13945" s="2">
        <v>44056.5704861111</v>
      </c>
      <c r="F13945" s="2" t="str">
        <f t="shared" si="217"/>
        <v>August</v>
      </c>
      <c r="G13945" t="str">
        <f>VLOOKUP($B13945,[1]Content!$B$2:$D$1001,2,0)</f>
        <v>GIF</v>
      </c>
      <c r="H13945" t="str">
        <f>VLOOKUP($B13945,[1]Content!$B$2:$D$1001,3,0)</f>
        <v>Food</v>
      </c>
      <c r="I13945" t="str">
        <f>VLOOKUP($C13945,'[1]Reaction type'!$B$2:$D$17,2,0)</f>
        <v>negative</v>
      </c>
    </row>
    <row r="13946" customFormat="1" spans="1:9">
      <c r="A13946">
        <v>14497</v>
      </c>
      <c r="B13946" s="1" t="s">
        <v>597</v>
      </c>
      <c r="C13946" t="s">
        <v>24</v>
      </c>
      <c r="D13946">
        <f>VLOOKUP(C13946,'[1]Reaction type'!$B$2:$D$17,3,0)</f>
        <v>0</v>
      </c>
      <c r="E13946" s="2">
        <v>44051.7876967593</v>
      </c>
      <c r="F13946" s="2" t="str">
        <f t="shared" si="217"/>
        <v>August</v>
      </c>
      <c r="G13946" t="str">
        <f>VLOOKUP($B13946,[1]Content!$B$2:$D$1001,2,0)</f>
        <v>GIF</v>
      </c>
      <c r="H13946" t="str">
        <f>VLOOKUP($B13946,[1]Content!$B$2:$D$1001,3,0)</f>
        <v>Food</v>
      </c>
      <c r="I13946" t="str">
        <f>VLOOKUP($C13946,'[1]Reaction type'!$B$2:$D$17,2,0)</f>
        <v>negative</v>
      </c>
    </row>
    <row r="13947" customFormat="1" spans="1:9">
      <c r="A13947">
        <v>14498</v>
      </c>
      <c r="B13947" s="1" t="s">
        <v>597</v>
      </c>
      <c r="C13947" t="s">
        <v>51</v>
      </c>
      <c r="D13947">
        <f>VLOOKUP(C13947,'[1]Reaction type'!$B$2:$D$17,3,0)</f>
        <v>12</v>
      </c>
      <c r="E13947" s="2">
        <v>44343.0253240741</v>
      </c>
      <c r="F13947" s="2" t="str">
        <f t="shared" si="217"/>
        <v>May</v>
      </c>
      <c r="G13947" t="str">
        <f>VLOOKUP($B13947,[1]Content!$B$2:$D$1001,2,0)</f>
        <v>GIF</v>
      </c>
      <c r="H13947" t="str">
        <f>VLOOKUP($B13947,[1]Content!$B$2:$D$1001,3,0)</f>
        <v>Food</v>
      </c>
      <c r="I13947" t="str">
        <f>VLOOKUP($C13947,'[1]Reaction type'!$B$2:$D$17,2,0)</f>
        <v>negative</v>
      </c>
    </row>
    <row r="13948" customFormat="1" spans="1:9">
      <c r="A13948">
        <v>14499</v>
      </c>
      <c r="B13948" s="1" t="s">
        <v>597</v>
      </c>
      <c r="C13948" t="s">
        <v>35</v>
      </c>
      <c r="D13948">
        <f>VLOOKUP(C13948,'[1]Reaction type'!$B$2:$D$17,3,0)</f>
        <v>70</v>
      </c>
      <c r="E13948" s="2">
        <v>44321.3762615741</v>
      </c>
      <c r="F13948" s="2" t="str">
        <f t="shared" si="217"/>
        <v>May</v>
      </c>
      <c r="G13948" t="str">
        <f>VLOOKUP($B13948,[1]Content!$B$2:$D$1001,2,0)</f>
        <v>GIF</v>
      </c>
      <c r="H13948" t="str">
        <f>VLOOKUP($B13948,[1]Content!$B$2:$D$1001,3,0)</f>
        <v>Food</v>
      </c>
      <c r="I13948" t="str">
        <f>VLOOKUP($C13948,'[1]Reaction type'!$B$2:$D$17,2,0)</f>
        <v>positive</v>
      </c>
    </row>
    <row r="13949" customFormat="1" spans="1:9">
      <c r="A13949">
        <v>14500</v>
      </c>
      <c r="B13949" s="1" t="s">
        <v>597</v>
      </c>
      <c r="C13949" t="s">
        <v>35</v>
      </c>
      <c r="D13949">
        <f>VLOOKUP(C13949,'[1]Reaction type'!$B$2:$D$17,3,0)</f>
        <v>70</v>
      </c>
      <c r="E13949" s="2">
        <v>44196.9117824074</v>
      </c>
      <c r="F13949" s="2" t="str">
        <f t="shared" si="217"/>
        <v>December</v>
      </c>
      <c r="G13949" t="str">
        <f>VLOOKUP($B13949,[1]Content!$B$2:$D$1001,2,0)</f>
        <v>GIF</v>
      </c>
      <c r="H13949" t="str">
        <f>VLOOKUP($B13949,[1]Content!$B$2:$D$1001,3,0)</f>
        <v>Food</v>
      </c>
      <c r="I13949" t="str">
        <f>VLOOKUP($C13949,'[1]Reaction type'!$B$2:$D$17,2,0)</f>
        <v>positive</v>
      </c>
    </row>
    <row r="13950" customFormat="1" spans="1:9">
      <c r="A13950">
        <v>14501</v>
      </c>
      <c r="B13950" s="1" t="s">
        <v>597</v>
      </c>
      <c r="C13950" t="s">
        <v>53</v>
      </c>
      <c r="D13950">
        <f>VLOOKUP(C13950,'[1]Reaction type'!$B$2:$D$17,3,0)</f>
        <v>60</v>
      </c>
      <c r="E13950" s="2">
        <v>44289.302025463</v>
      </c>
      <c r="F13950" s="2" t="str">
        <f t="shared" si="217"/>
        <v>April</v>
      </c>
      <c r="G13950" t="str">
        <f>VLOOKUP($B13950,[1]Content!$B$2:$D$1001,2,0)</f>
        <v>GIF</v>
      </c>
      <c r="H13950" t="str">
        <f>VLOOKUP($B13950,[1]Content!$B$2:$D$1001,3,0)</f>
        <v>Food</v>
      </c>
      <c r="I13950" t="str">
        <f>VLOOKUP($C13950,'[1]Reaction type'!$B$2:$D$17,2,0)</f>
        <v>positive</v>
      </c>
    </row>
    <row r="13951" customFormat="1" spans="1:9">
      <c r="A13951">
        <v>14502</v>
      </c>
      <c r="B13951" s="1" t="s">
        <v>597</v>
      </c>
      <c r="C13951" t="s">
        <v>54</v>
      </c>
      <c r="D13951">
        <f>VLOOKUP(C13951,'[1]Reaction type'!$B$2:$D$17,3,0)</f>
        <v>70</v>
      </c>
      <c r="E13951" s="2">
        <v>44147.1267476852</v>
      </c>
      <c r="F13951" s="2" t="str">
        <f t="shared" si="217"/>
        <v>November</v>
      </c>
      <c r="G13951" t="str">
        <f>VLOOKUP($B13951,[1]Content!$B$2:$D$1001,2,0)</f>
        <v>GIF</v>
      </c>
      <c r="H13951" t="str">
        <f>VLOOKUP($B13951,[1]Content!$B$2:$D$1001,3,0)</f>
        <v>Food</v>
      </c>
      <c r="I13951" t="str">
        <f>VLOOKUP($C13951,'[1]Reaction type'!$B$2:$D$17,2,0)</f>
        <v>positive</v>
      </c>
    </row>
    <row r="13952" customFormat="1" spans="1:9">
      <c r="A13952">
        <v>14503</v>
      </c>
      <c r="B13952" s="1" t="s">
        <v>597</v>
      </c>
      <c r="C13952" t="s">
        <v>37</v>
      </c>
      <c r="D13952">
        <f>VLOOKUP(C13952,'[1]Reaction type'!$B$2:$D$17,3,0)</f>
        <v>5</v>
      </c>
      <c r="E13952" s="2">
        <v>44004.9644791667</v>
      </c>
      <c r="F13952" s="2" t="str">
        <f t="shared" si="217"/>
        <v>June</v>
      </c>
      <c r="G13952" t="str">
        <f>VLOOKUP($B13952,[1]Content!$B$2:$D$1001,2,0)</f>
        <v>GIF</v>
      </c>
      <c r="H13952" t="str">
        <f>VLOOKUP($B13952,[1]Content!$B$2:$D$1001,3,0)</f>
        <v>Food</v>
      </c>
      <c r="I13952" t="str">
        <f>VLOOKUP($C13952,'[1]Reaction type'!$B$2:$D$17,2,0)</f>
        <v>negative</v>
      </c>
    </row>
    <row r="13953" customFormat="1" spans="1:9">
      <c r="A13953">
        <v>14504</v>
      </c>
      <c r="B13953" s="1" t="s">
        <v>597</v>
      </c>
      <c r="C13953" t="s">
        <v>37</v>
      </c>
      <c r="D13953">
        <f>VLOOKUP(C13953,'[1]Reaction type'!$B$2:$D$17,3,0)</f>
        <v>5</v>
      </c>
      <c r="E13953" s="2">
        <v>44297.2066666667</v>
      </c>
      <c r="F13953" s="2" t="str">
        <f t="shared" si="217"/>
        <v>April</v>
      </c>
      <c r="G13953" t="str">
        <f>VLOOKUP($B13953,[1]Content!$B$2:$D$1001,2,0)</f>
        <v>GIF</v>
      </c>
      <c r="H13953" t="str">
        <f>VLOOKUP($B13953,[1]Content!$B$2:$D$1001,3,0)</f>
        <v>Food</v>
      </c>
      <c r="I13953" t="str">
        <f>VLOOKUP($C13953,'[1]Reaction type'!$B$2:$D$17,2,0)</f>
        <v>negative</v>
      </c>
    </row>
    <row r="13954" customFormat="1" spans="1:9">
      <c r="A13954">
        <v>14505</v>
      </c>
      <c r="B13954" s="1" t="s">
        <v>597</v>
      </c>
      <c r="C13954" t="s">
        <v>52</v>
      </c>
      <c r="D13954">
        <f>VLOOKUP(C13954,'[1]Reaction type'!$B$2:$D$17,3,0)</f>
        <v>50</v>
      </c>
      <c r="E13954" s="2">
        <v>44192.4796643518</v>
      </c>
      <c r="F13954" s="2" t="str">
        <f t="shared" si="217"/>
        <v>December</v>
      </c>
      <c r="G13954" t="str">
        <f>VLOOKUP($B13954,[1]Content!$B$2:$D$1001,2,0)</f>
        <v>GIF</v>
      </c>
      <c r="H13954" t="str">
        <f>VLOOKUP($B13954,[1]Content!$B$2:$D$1001,3,0)</f>
        <v>Food</v>
      </c>
      <c r="I13954" t="str">
        <f>VLOOKUP($C13954,'[1]Reaction type'!$B$2:$D$17,2,0)</f>
        <v>positive</v>
      </c>
    </row>
    <row r="13955" customFormat="1" spans="1:9">
      <c r="A13955">
        <v>14506</v>
      </c>
      <c r="B13955" s="1" t="s">
        <v>597</v>
      </c>
      <c r="C13955" t="s">
        <v>52</v>
      </c>
      <c r="D13955">
        <f>VLOOKUP(C13955,'[1]Reaction type'!$B$2:$D$17,3,0)</f>
        <v>50</v>
      </c>
      <c r="E13955" s="2">
        <v>44090.3297222222</v>
      </c>
      <c r="F13955" s="2" t="str">
        <f t="shared" ref="F13955:F14018" si="218">TEXT(E13955,"mmmm")</f>
        <v>September</v>
      </c>
      <c r="G13955" t="str">
        <f>VLOOKUP($B13955,[1]Content!$B$2:$D$1001,2,0)</f>
        <v>GIF</v>
      </c>
      <c r="H13955" t="str">
        <f>VLOOKUP($B13955,[1]Content!$B$2:$D$1001,3,0)</f>
        <v>Food</v>
      </c>
      <c r="I13955" t="str">
        <f>VLOOKUP($C13955,'[1]Reaction type'!$B$2:$D$17,2,0)</f>
        <v>positive</v>
      </c>
    </row>
    <row r="13956" customFormat="1" spans="1:9">
      <c r="A13956">
        <v>14507</v>
      </c>
      <c r="B13956" s="1" t="s">
        <v>597</v>
      </c>
      <c r="C13956" t="s">
        <v>54</v>
      </c>
      <c r="D13956">
        <f>VLOOKUP(C13956,'[1]Reaction type'!$B$2:$D$17,3,0)</f>
        <v>70</v>
      </c>
      <c r="E13956" s="2">
        <v>44304.2096759259</v>
      </c>
      <c r="F13956" s="2" t="str">
        <f t="shared" si="218"/>
        <v>April</v>
      </c>
      <c r="G13956" t="str">
        <f>VLOOKUP($B13956,[1]Content!$B$2:$D$1001,2,0)</f>
        <v>GIF</v>
      </c>
      <c r="H13956" t="str">
        <f>VLOOKUP($B13956,[1]Content!$B$2:$D$1001,3,0)</f>
        <v>Food</v>
      </c>
      <c r="I13956" t="str">
        <f>VLOOKUP($C13956,'[1]Reaction type'!$B$2:$D$17,2,0)</f>
        <v>positive</v>
      </c>
    </row>
    <row r="13957" customFormat="1" spans="1:9">
      <c r="A13957">
        <v>14509</v>
      </c>
      <c r="B13957" s="1" t="s">
        <v>598</v>
      </c>
      <c r="C13957" t="s">
        <v>51</v>
      </c>
      <c r="D13957">
        <f>VLOOKUP(C13957,'[1]Reaction type'!$B$2:$D$17,3,0)</f>
        <v>12</v>
      </c>
      <c r="E13957" s="2">
        <v>44079.3257638889</v>
      </c>
      <c r="F13957" s="2" t="str">
        <f t="shared" si="218"/>
        <v>September</v>
      </c>
      <c r="G13957" t="str">
        <f>VLOOKUP($B13957,[1]Content!$B$2:$D$1001,2,0)</f>
        <v>photo</v>
      </c>
      <c r="H13957" t="str">
        <f>VLOOKUP($B13957,[1]Content!$B$2:$D$1001,3,0)</f>
        <v>education</v>
      </c>
      <c r="I13957" t="str">
        <f>VLOOKUP($C13957,'[1]Reaction type'!$B$2:$D$17,2,0)</f>
        <v>negative</v>
      </c>
    </row>
    <row r="13958" customFormat="1" spans="1:9">
      <c r="A13958">
        <v>14510</v>
      </c>
      <c r="B13958" s="1" t="s">
        <v>598</v>
      </c>
      <c r="C13958" t="s">
        <v>24</v>
      </c>
      <c r="D13958">
        <f>VLOOKUP(C13958,'[1]Reaction type'!$B$2:$D$17,3,0)</f>
        <v>0</v>
      </c>
      <c r="E13958" s="2">
        <v>44349.2568287037</v>
      </c>
      <c r="F13958" s="2" t="str">
        <f t="shared" si="218"/>
        <v>June</v>
      </c>
      <c r="G13958" t="str">
        <f>VLOOKUP($B13958,[1]Content!$B$2:$D$1001,2,0)</f>
        <v>photo</v>
      </c>
      <c r="H13958" t="str">
        <f>VLOOKUP($B13958,[1]Content!$B$2:$D$1001,3,0)</f>
        <v>education</v>
      </c>
      <c r="I13958" t="str">
        <f>VLOOKUP($C13958,'[1]Reaction type'!$B$2:$D$17,2,0)</f>
        <v>negative</v>
      </c>
    </row>
    <row r="13959" customFormat="1" spans="1:9">
      <c r="A13959">
        <v>14511</v>
      </c>
      <c r="B13959" s="1" t="s">
        <v>598</v>
      </c>
      <c r="C13959" t="s">
        <v>28</v>
      </c>
      <c r="D13959">
        <f>VLOOKUP(C13959,'[1]Reaction type'!$B$2:$D$17,3,0)</f>
        <v>15</v>
      </c>
      <c r="E13959" s="2">
        <v>44034.4395023148</v>
      </c>
      <c r="F13959" s="2" t="str">
        <f t="shared" si="218"/>
        <v>July</v>
      </c>
      <c r="G13959" t="str">
        <f>VLOOKUP($B13959,[1]Content!$B$2:$D$1001,2,0)</f>
        <v>photo</v>
      </c>
      <c r="H13959" t="str">
        <f>VLOOKUP($B13959,[1]Content!$B$2:$D$1001,3,0)</f>
        <v>education</v>
      </c>
      <c r="I13959" t="str">
        <f>VLOOKUP($C13959,'[1]Reaction type'!$B$2:$D$17,2,0)</f>
        <v>negative</v>
      </c>
    </row>
    <row r="13960" customFormat="1" spans="1:9">
      <c r="A13960">
        <v>14512</v>
      </c>
      <c r="B13960" s="1" t="s">
        <v>598</v>
      </c>
      <c r="C13960" t="s">
        <v>40</v>
      </c>
      <c r="D13960">
        <f>VLOOKUP(C13960,'[1]Reaction type'!$B$2:$D$17,3,0)</f>
        <v>65</v>
      </c>
      <c r="E13960" s="2">
        <v>44307.6342939815</v>
      </c>
      <c r="F13960" s="2" t="str">
        <f t="shared" si="218"/>
        <v>April</v>
      </c>
      <c r="G13960" t="str">
        <f>VLOOKUP($B13960,[1]Content!$B$2:$D$1001,2,0)</f>
        <v>photo</v>
      </c>
      <c r="H13960" t="str">
        <f>VLOOKUP($B13960,[1]Content!$B$2:$D$1001,3,0)</f>
        <v>education</v>
      </c>
      <c r="I13960" t="str">
        <f>VLOOKUP($C13960,'[1]Reaction type'!$B$2:$D$17,2,0)</f>
        <v>positive</v>
      </c>
    </row>
    <row r="13961" customFormat="1" spans="1:9">
      <c r="A13961">
        <v>14513</v>
      </c>
      <c r="B13961" s="1" t="s">
        <v>598</v>
      </c>
      <c r="C13961" t="s">
        <v>50</v>
      </c>
      <c r="D13961">
        <f>VLOOKUP(C13961,'[1]Reaction type'!$B$2:$D$17,3,0)</f>
        <v>45</v>
      </c>
      <c r="E13961" s="2">
        <v>44230.3897800926</v>
      </c>
      <c r="F13961" s="2" t="str">
        <f t="shared" si="218"/>
        <v>February</v>
      </c>
      <c r="G13961" t="str">
        <f>VLOOKUP($B13961,[1]Content!$B$2:$D$1001,2,0)</f>
        <v>photo</v>
      </c>
      <c r="H13961" t="str">
        <f>VLOOKUP($B13961,[1]Content!$B$2:$D$1001,3,0)</f>
        <v>education</v>
      </c>
      <c r="I13961" t="str">
        <f>VLOOKUP($C13961,'[1]Reaction type'!$B$2:$D$17,2,0)</f>
        <v>positive</v>
      </c>
    </row>
    <row r="13962" customFormat="1" spans="1:9">
      <c r="A13962">
        <v>14514</v>
      </c>
      <c r="B13962" s="1" t="s">
        <v>598</v>
      </c>
      <c r="C13962" t="s">
        <v>33</v>
      </c>
      <c r="D13962">
        <f>VLOOKUP(C13962,'[1]Reaction type'!$B$2:$D$17,3,0)</f>
        <v>35</v>
      </c>
      <c r="E13962" s="2">
        <v>44146.6251967593</v>
      </c>
      <c r="F13962" s="2" t="str">
        <f t="shared" si="218"/>
        <v>November</v>
      </c>
      <c r="G13962" t="str">
        <f>VLOOKUP($B13962,[1]Content!$B$2:$D$1001,2,0)</f>
        <v>photo</v>
      </c>
      <c r="H13962" t="str">
        <f>VLOOKUP($B13962,[1]Content!$B$2:$D$1001,3,0)</f>
        <v>education</v>
      </c>
      <c r="I13962" t="str">
        <f>VLOOKUP($C13962,'[1]Reaction type'!$B$2:$D$17,2,0)</f>
        <v>neutral</v>
      </c>
    </row>
    <row r="13963" customFormat="1" spans="1:9">
      <c r="A13963">
        <v>14515</v>
      </c>
      <c r="B13963" s="1" t="s">
        <v>598</v>
      </c>
      <c r="C13963" t="s">
        <v>51</v>
      </c>
      <c r="D13963">
        <f>VLOOKUP(C13963,'[1]Reaction type'!$B$2:$D$17,3,0)</f>
        <v>12</v>
      </c>
      <c r="E13963" s="2">
        <v>44168.7134953704</v>
      </c>
      <c r="F13963" s="2" t="str">
        <f t="shared" si="218"/>
        <v>December</v>
      </c>
      <c r="G13963" t="str">
        <f>VLOOKUP($B13963,[1]Content!$B$2:$D$1001,2,0)</f>
        <v>photo</v>
      </c>
      <c r="H13963" t="str">
        <f>VLOOKUP($B13963,[1]Content!$B$2:$D$1001,3,0)</f>
        <v>education</v>
      </c>
      <c r="I13963" t="str">
        <f>VLOOKUP($C13963,'[1]Reaction type'!$B$2:$D$17,2,0)</f>
        <v>negative</v>
      </c>
    </row>
    <row r="13964" customFormat="1" spans="1:9">
      <c r="A13964">
        <v>14516</v>
      </c>
      <c r="B13964" s="1" t="s">
        <v>598</v>
      </c>
      <c r="C13964" t="s">
        <v>53</v>
      </c>
      <c r="D13964">
        <f>VLOOKUP(C13964,'[1]Reaction type'!$B$2:$D$17,3,0)</f>
        <v>60</v>
      </c>
      <c r="E13964" s="2">
        <v>44210.289212963</v>
      </c>
      <c r="F13964" s="2" t="str">
        <f t="shared" si="218"/>
        <v>January</v>
      </c>
      <c r="G13964" t="str">
        <f>VLOOKUP($B13964,[1]Content!$B$2:$D$1001,2,0)</f>
        <v>photo</v>
      </c>
      <c r="H13964" t="str">
        <f>VLOOKUP($B13964,[1]Content!$B$2:$D$1001,3,0)</f>
        <v>education</v>
      </c>
      <c r="I13964" t="str">
        <f>VLOOKUP($C13964,'[1]Reaction type'!$B$2:$D$17,2,0)</f>
        <v>positive</v>
      </c>
    </row>
    <row r="13965" customFormat="1" spans="1:9">
      <c r="A13965">
        <v>14517</v>
      </c>
      <c r="B13965" s="1" t="s">
        <v>598</v>
      </c>
      <c r="C13965" t="s">
        <v>51</v>
      </c>
      <c r="D13965">
        <f>VLOOKUP(C13965,'[1]Reaction type'!$B$2:$D$17,3,0)</f>
        <v>12</v>
      </c>
      <c r="E13965" s="2">
        <v>44016.3275</v>
      </c>
      <c r="F13965" s="2" t="str">
        <f t="shared" si="218"/>
        <v>July</v>
      </c>
      <c r="G13965" t="str">
        <f>VLOOKUP($B13965,[1]Content!$B$2:$D$1001,2,0)</f>
        <v>photo</v>
      </c>
      <c r="H13965" t="str">
        <f>VLOOKUP($B13965,[1]Content!$B$2:$D$1001,3,0)</f>
        <v>education</v>
      </c>
      <c r="I13965" t="str">
        <f>VLOOKUP($C13965,'[1]Reaction type'!$B$2:$D$17,2,0)</f>
        <v>negative</v>
      </c>
    </row>
    <row r="13966" customFormat="1" spans="1:9">
      <c r="A13966">
        <v>14518</v>
      </c>
      <c r="B13966" s="1" t="s">
        <v>598</v>
      </c>
      <c r="C13966" t="s">
        <v>40</v>
      </c>
      <c r="D13966">
        <f>VLOOKUP(C13966,'[1]Reaction type'!$B$2:$D$17,3,0)</f>
        <v>65</v>
      </c>
      <c r="E13966" s="2">
        <v>44009.7156944444</v>
      </c>
      <c r="F13966" s="2" t="str">
        <f t="shared" si="218"/>
        <v>June</v>
      </c>
      <c r="G13966" t="str">
        <f>VLOOKUP($B13966,[1]Content!$B$2:$D$1001,2,0)</f>
        <v>photo</v>
      </c>
      <c r="H13966" t="str">
        <f>VLOOKUP($B13966,[1]Content!$B$2:$D$1001,3,0)</f>
        <v>education</v>
      </c>
      <c r="I13966" t="str">
        <f>VLOOKUP($C13966,'[1]Reaction type'!$B$2:$D$17,2,0)</f>
        <v>positive</v>
      </c>
    </row>
    <row r="13967" customFormat="1" spans="1:9">
      <c r="A13967">
        <v>14519</v>
      </c>
      <c r="B13967" s="1" t="s">
        <v>598</v>
      </c>
      <c r="C13967" t="s">
        <v>33</v>
      </c>
      <c r="D13967">
        <f>VLOOKUP(C13967,'[1]Reaction type'!$B$2:$D$17,3,0)</f>
        <v>35</v>
      </c>
      <c r="E13967" s="2">
        <v>44352.6128125</v>
      </c>
      <c r="F13967" s="2" t="str">
        <f t="shared" si="218"/>
        <v>June</v>
      </c>
      <c r="G13967" t="str">
        <f>VLOOKUP($B13967,[1]Content!$B$2:$D$1001,2,0)</f>
        <v>photo</v>
      </c>
      <c r="H13967" t="str">
        <f>VLOOKUP($B13967,[1]Content!$B$2:$D$1001,3,0)</f>
        <v>education</v>
      </c>
      <c r="I13967" t="str">
        <f>VLOOKUP($C13967,'[1]Reaction type'!$B$2:$D$17,2,0)</f>
        <v>neutral</v>
      </c>
    </row>
    <row r="13968" customFormat="1" spans="1:9">
      <c r="A13968">
        <v>14520</v>
      </c>
      <c r="B13968" s="1" t="s">
        <v>598</v>
      </c>
      <c r="C13968" t="s">
        <v>42</v>
      </c>
      <c r="D13968">
        <f>VLOOKUP(C13968,'[1]Reaction type'!$B$2:$D$17,3,0)</f>
        <v>20</v>
      </c>
      <c r="E13968" s="2">
        <v>44339.8184490741</v>
      </c>
      <c r="F13968" s="2" t="str">
        <f t="shared" si="218"/>
        <v>May</v>
      </c>
      <c r="G13968" t="str">
        <f>VLOOKUP($B13968,[1]Content!$B$2:$D$1001,2,0)</f>
        <v>photo</v>
      </c>
      <c r="H13968" t="str">
        <f>VLOOKUP($B13968,[1]Content!$B$2:$D$1001,3,0)</f>
        <v>education</v>
      </c>
      <c r="I13968" t="str">
        <f>VLOOKUP($C13968,'[1]Reaction type'!$B$2:$D$17,2,0)</f>
        <v>neutral</v>
      </c>
    </row>
    <row r="13969" customFormat="1" spans="1:9">
      <c r="A13969">
        <v>14521</v>
      </c>
      <c r="B13969" s="1" t="s">
        <v>598</v>
      </c>
      <c r="C13969" t="s">
        <v>52</v>
      </c>
      <c r="D13969">
        <f>VLOOKUP(C13969,'[1]Reaction type'!$B$2:$D$17,3,0)</f>
        <v>50</v>
      </c>
      <c r="E13969" s="2">
        <v>44288.8347569444</v>
      </c>
      <c r="F13969" s="2" t="str">
        <f t="shared" si="218"/>
        <v>April</v>
      </c>
      <c r="G13969" t="str">
        <f>VLOOKUP($B13969,[1]Content!$B$2:$D$1001,2,0)</f>
        <v>photo</v>
      </c>
      <c r="H13969" t="str">
        <f>VLOOKUP($B13969,[1]Content!$B$2:$D$1001,3,0)</f>
        <v>education</v>
      </c>
      <c r="I13969" t="str">
        <f>VLOOKUP($C13969,'[1]Reaction type'!$B$2:$D$17,2,0)</f>
        <v>positive</v>
      </c>
    </row>
    <row r="13970" customFormat="1" spans="1:9">
      <c r="A13970">
        <v>14522</v>
      </c>
      <c r="B13970" s="1" t="s">
        <v>598</v>
      </c>
      <c r="C13970" t="s">
        <v>42</v>
      </c>
      <c r="D13970">
        <f>VLOOKUP(C13970,'[1]Reaction type'!$B$2:$D$17,3,0)</f>
        <v>20</v>
      </c>
      <c r="E13970" s="2">
        <v>44245.4774884259</v>
      </c>
      <c r="F13970" s="2" t="str">
        <f t="shared" si="218"/>
        <v>February</v>
      </c>
      <c r="G13970" t="str">
        <f>VLOOKUP($B13970,[1]Content!$B$2:$D$1001,2,0)</f>
        <v>photo</v>
      </c>
      <c r="H13970" t="str">
        <f>VLOOKUP($B13970,[1]Content!$B$2:$D$1001,3,0)</f>
        <v>education</v>
      </c>
      <c r="I13970" t="str">
        <f>VLOOKUP($C13970,'[1]Reaction type'!$B$2:$D$17,2,0)</f>
        <v>neutral</v>
      </c>
    </row>
    <row r="13971" customFormat="1" spans="1:9">
      <c r="A13971">
        <v>14523</v>
      </c>
      <c r="B13971" s="1" t="s">
        <v>598</v>
      </c>
      <c r="C13971" t="s">
        <v>33</v>
      </c>
      <c r="D13971">
        <f>VLOOKUP(C13971,'[1]Reaction type'!$B$2:$D$17,3,0)</f>
        <v>35</v>
      </c>
      <c r="E13971" s="2">
        <v>44180.6245486111</v>
      </c>
      <c r="F13971" s="2" t="str">
        <f t="shared" si="218"/>
        <v>December</v>
      </c>
      <c r="G13971" t="str">
        <f>VLOOKUP($B13971,[1]Content!$B$2:$D$1001,2,0)</f>
        <v>photo</v>
      </c>
      <c r="H13971" t="str">
        <f>VLOOKUP($B13971,[1]Content!$B$2:$D$1001,3,0)</f>
        <v>education</v>
      </c>
      <c r="I13971" t="str">
        <f>VLOOKUP($C13971,'[1]Reaction type'!$B$2:$D$17,2,0)</f>
        <v>neutral</v>
      </c>
    </row>
    <row r="13972" customFormat="1" spans="1:9">
      <c r="A13972">
        <v>14524</v>
      </c>
      <c r="B13972" s="1" t="s">
        <v>598</v>
      </c>
      <c r="C13972" t="s">
        <v>35</v>
      </c>
      <c r="D13972">
        <f>VLOOKUP(C13972,'[1]Reaction type'!$B$2:$D$17,3,0)</f>
        <v>70</v>
      </c>
      <c r="E13972" s="2">
        <v>44247.2743287037</v>
      </c>
      <c r="F13972" s="2" t="str">
        <f t="shared" si="218"/>
        <v>February</v>
      </c>
      <c r="G13972" t="str">
        <f>VLOOKUP($B13972,[1]Content!$B$2:$D$1001,2,0)</f>
        <v>photo</v>
      </c>
      <c r="H13972" t="str">
        <f>VLOOKUP($B13972,[1]Content!$B$2:$D$1001,3,0)</f>
        <v>education</v>
      </c>
      <c r="I13972" t="str">
        <f>VLOOKUP($C13972,'[1]Reaction type'!$B$2:$D$17,2,0)</f>
        <v>positive</v>
      </c>
    </row>
    <row r="13973" customFormat="1" spans="1:9">
      <c r="A13973">
        <v>14525</v>
      </c>
      <c r="B13973" s="1" t="s">
        <v>598</v>
      </c>
      <c r="C13973" t="s">
        <v>33</v>
      </c>
      <c r="D13973">
        <f>VLOOKUP(C13973,'[1]Reaction type'!$B$2:$D$17,3,0)</f>
        <v>35</v>
      </c>
      <c r="E13973" s="2">
        <v>44347.8568634259</v>
      </c>
      <c r="F13973" s="2" t="str">
        <f t="shared" si="218"/>
        <v>May</v>
      </c>
      <c r="G13973" t="str">
        <f>VLOOKUP($B13973,[1]Content!$B$2:$D$1001,2,0)</f>
        <v>photo</v>
      </c>
      <c r="H13973" t="str">
        <f>VLOOKUP($B13973,[1]Content!$B$2:$D$1001,3,0)</f>
        <v>education</v>
      </c>
      <c r="I13973" t="str">
        <f>VLOOKUP($C13973,'[1]Reaction type'!$B$2:$D$17,2,0)</f>
        <v>neutral</v>
      </c>
    </row>
    <row r="13974" customFormat="1" spans="1:9">
      <c r="A13974">
        <v>14526</v>
      </c>
      <c r="B13974" s="1" t="s">
        <v>598</v>
      </c>
      <c r="C13974" t="s">
        <v>51</v>
      </c>
      <c r="D13974">
        <f>VLOOKUP(C13974,'[1]Reaction type'!$B$2:$D$17,3,0)</f>
        <v>12</v>
      </c>
      <c r="E13974" s="2">
        <v>44051.0016087963</v>
      </c>
      <c r="F13974" s="2" t="str">
        <f t="shared" si="218"/>
        <v>August</v>
      </c>
      <c r="G13974" t="str">
        <f>VLOOKUP($B13974,[1]Content!$B$2:$D$1001,2,0)</f>
        <v>photo</v>
      </c>
      <c r="H13974" t="str">
        <f>VLOOKUP($B13974,[1]Content!$B$2:$D$1001,3,0)</f>
        <v>education</v>
      </c>
      <c r="I13974" t="str">
        <f>VLOOKUP($C13974,'[1]Reaction type'!$B$2:$D$17,2,0)</f>
        <v>negative</v>
      </c>
    </row>
    <row r="13975" customFormat="1" spans="1:9">
      <c r="A13975">
        <v>14527</v>
      </c>
      <c r="B13975" s="1" t="s">
        <v>598</v>
      </c>
      <c r="C13975" t="s">
        <v>24</v>
      </c>
      <c r="D13975">
        <f>VLOOKUP(C13975,'[1]Reaction type'!$B$2:$D$17,3,0)</f>
        <v>0</v>
      </c>
      <c r="E13975" s="2">
        <v>44009.6437268518</v>
      </c>
      <c r="F13975" s="2" t="str">
        <f t="shared" si="218"/>
        <v>June</v>
      </c>
      <c r="G13975" t="str">
        <f>VLOOKUP($B13975,[1]Content!$B$2:$D$1001,2,0)</f>
        <v>photo</v>
      </c>
      <c r="H13975" t="str">
        <f>VLOOKUP($B13975,[1]Content!$B$2:$D$1001,3,0)</f>
        <v>education</v>
      </c>
      <c r="I13975" t="str">
        <f>VLOOKUP($C13975,'[1]Reaction type'!$B$2:$D$17,2,0)</f>
        <v>negative</v>
      </c>
    </row>
    <row r="13976" customFormat="1" spans="1:9">
      <c r="A13976">
        <v>14528</v>
      </c>
      <c r="B13976" s="1" t="s">
        <v>598</v>
      </c>
      <c r="C13976" t="s">
        <v>26</v>
      </c>
      <c r="D13976">
        <f>VLOOKUP(C13976,'[1]Reaction type'!$B$2:$D$17,3,0)</f>
        <v>10</v>
      </c>
      <c r="E13976" s="2">
        <v>44153.1023958333</v>
      </c>
      <c r="F13976" s="2" t="str">
        <f t="shared" si="218"/>
        <v>November</v>
      </c>
      <c r="G13976" t="str">
        <f>VLOOKUP($B13976,[1]Content!$B$2:$D$1001,2,0)</f>
        <v>photo</v>
      </c>
      <c r="H13976" t="str">
        <f>VLOOKUP($B13976,[1]Content!$B$2:$D$1001,3,0)</f>
        <v>education</v>
      </c>
      <c r="I13976" t="str">
        <f>VLOOKUP($C13976,'[1]Reaction type'!$B$2:$D$17,2,0)</f>
        <v>negative</v>
      </c>
    </row>
    <row r="13977" customFormat="1" spans="1:9">
      <c r="A13977">
        <v>14529</v>
      </c>
      <c r="B13977" s="1" t="s">
        <v>598</v>
      </c>
      <c r="C13977" t="s">
        <v>31</v>
      </c>
      <c r="D13977">
        <f>VLOOKUP(C13977,'[1]Reaction type'!$B$2:$D$17,3,0)</f>
        <v>30</v>
      </c>
      <c r="E13977" s="2">
        <v>44196.116099537</v>
      </c>
      <c r="F13977" s="2" t="str">
        <f t="shared" si="218"/>
        <v>December</v>
      </c>
      <c r="G13977" t="str">
        <f>VLOOKUP($B13977,[1]Content!$B$2:$D$1001,2,0)</f>
        <v>photo</v>
      </c>
      <c r="H13977" t="str">
        <f>VLOOKUP($B13977,[1]Content!$B$2:$D$1001,3,0)</f>
        <v>education</v>
      </c>
      <c r="I13977" t="str">
        <f>VLOOKUP($C13977,'[1]Reaction type'!$B$2:$D$17,2,0)</f>
        <v>positive</v>
      </c>
    </row>
    <row r="13978" customFormat="1" spans="1:9">
      <c r="A13978">
        <v>14530</v>
      </c>
      <c r="B13978" s="1" t="s">
        <v>598</v>
      </c>
      <c r="C13978" t="s">
        <v>26</v>
      </c>
      <c r="D13978">
        <f>VLOOKUP(C13978,'[1]Reaction type'!$B$2:$D$17,3,0)</f>
        <v>10</v>
      </c>
      <c r="E13978" s="2">
        <v>44203.0543634259</v>
      </c>
      <c r="F13978" s="2" t="str">
        <f t="shared" si="218"/>
        <v>January</v>
      </c>
      <c r="G13978" t="str">
        <f>VLOOKUP($B13978,[1]Content!$B$2:$D$1001,2,0)</f>
        <v>photo</v>
      </c>
      <c r="H13978" t="str">
        <f>VLOOKUP($B13978,[1]Content!$B$2:$D$1001,3,0)</f>
        <v>education</v>
      </c>
      <c r="I13978" t="str">
        <f>VLOOKUP($C13978,'[1]Reaction type'!$B$2:$D$17,2,0)</f>
        <v>negative</v>
      </c>
    </row>
    <row r="13979" customFormat="1" spans="1:9">
      <c r="A13979">
        <v>14531</v>
      </c>
      <c r="B13979" s="1" t="s">
        <v>598</v>
      </c>
      <c r="C13979" t="s">
        <v>24</v>
      </c>
      <c r="D13979">
        <f>VLOOKUP(C13979,'[1]Reaction type'!$B$2:$D$17,3,0)</f>
        <v>0</v>
      </c>
      <c r="E13979" s="2">
        <v>44169.3152893518</v>
      </c>
      <c r="F13979" s="2" t="str">
        <f t="shared" si="218"/>
        <v>December</v>
      </c>
      <c r="G13979" t="str">
        <f>VLOOKUP($B13979,[1]Content!$B$2:$D$1001,2,0)</f>
        <v>photo</v>
      </c>
      <c r="H13979" t="str">
        <f>VLOOKUP($B13979,[1]Content!$B$2:$D$1001,3,0)</f>
        <v>education</v>
      </c>
      <c r="I13979" t="str">
        <f>VLOOKUP($C13979,'[1]Reaction type'!$B$2:$D$17,2,0)</f>
        <v>negative</v>
      </c>
    </row>
    <row r="13980" customFormat="1" spans="1:9">
      <c r="A13980">
        <v>14532</v>
      </c>
      <c r="B13980" s="1" t="s">
        <v>598</v>
      </c>
      <c r="C13980" t="s">
        <v>33</v>
      </c>
      <c r="D13980">
        <f>VLOOKUP(C13980,'[1]Reaction type'!$B$2:$D$17,3,0)</f>
        <v>35</v>
      </c>
      <c r="E13980" s="2">
        <v>44307.2668055556</v>
      </c>
      <c r="F13980" s="2" t="str">
        <f t="shared" si="218"/>
        <v>April</v>
      </c>
      <c r="G13980" t="str">
        <f>VLOOKUP($B13980,[1]Content!$B$2:$D$1001,2,0)</f>
        <v>photo</v>
      </c>
      <c r="H13980" t="str">
        <f>VLOOKUP($B13980,[1]Content!$B$2:$D$1001,3,0)</f>
        <v>education</v>
      </c>
      <c r="I13980" t="str">
        <f>VLOOKUP($C13980,'[1]Reaction type'!$B$2:$D$17,2,0)</f>
        <v>neutral</v>
      </c>
    </row>
    <row r="13981" customFormat="1" spans="1:9">
      <c r="A13981">
        <v>14533</v>
      </c>
      <c r="B13981" s="1" t="s">
        <v>598</v>
      </c>
      <c r="C13981" t="s">
        <v>40</v>
      </c>
      <c r="D13981">
        <f>VLOOKUP(C13981,'[1]Reaction type'!$B$2:$D$17,3,0)</f>
        <v>65</v>
      </c>
      <c r="E13981" s="2">
        <v>44094.8837384259</v>
      </c>
      <c r="F13981" s="2" t="str">
        <f t="shared" si="218"/>
        <v>September</v>
      </c>
      <c r="G13981" t="str">
        <f>VLOOKUP($B13981,[1]Content!$B$2:$D$1001,2,0)</f>
        <v>photo</v>
      </c>
      <c r="H13981" t="str">
        <f>VLOOKUP($B13981,[1]Content!$B$2:$D$1001,3,0)</f>
        <v>education</v>
      </c>
      <c r="I13981" t="str">
        <f>VLOOKUP($C13981,'[1]Reaction type'!$B$2:$D$17,2,0)</f>
        <v>positive</v>
      </c>
    </row>
    <row r="13982" customFormat="1" spans="1:9">
      <c r="A13982">
        <v>14534</v>
      </c>
      <c r="B13982" s="1" t="s">
        <v>598</v>
      </c>
      <c r="C13982" t="s">
        <v>54</v>
      </c>
      <c r="D13982">
        <f>VLOOKUP(C13982,'[1]Reaction type'!$B$2:$D$17,3,0)</f>
        <v>70</v>
      </c>
      <c r="E13982" s="2">
        <v>44333.0991550926</v>
      </c>
      <c r="F13982" s="2" t="str">
        <f t="shared" si="218"/>
        <v>May</v>
      </c>
      <c r="G13982" t="str">
        <f>VLOOKUP($B13982,[1]Content!$B$2:$D$1001,2,0)</f>
        <v>photo</v>
      </c>
      <c r="H13982" t="str">
        <f>VLOOKUP($B13982,[1]Content!$B$2:$D$1001,3,0)</f>
        <v>education</v>
      </c>
      <c r="I13982" t="str">
        <f>VLOOKUP($C13982,'[1]Reaction type'!$B$2:$D$17,2,0)</f>
        <v>positive</v>
      </c>
    </row>
    <row r="13983" customFormat="1" spans="1:9">
      <c r="A13983">
        <v>14535</v>
      </c>
      <c r="B13983" s="1" t="s">
        <v>598</v>
      </c>
      <c r="C13983" t="s">
        <v>53</v>
      </c>
      <c r="D13983">
        <f>VLOOKUP(C13983,'[1]Reaction type'!$B$2:$D$17,3,0)</f>
        <v>60</v>
      </c>
      <c r="E13983" s="2">
        <v>44065.2797800926</v>
      </c>
      <c r="F13983" s="2" t="str">
        <f t="shared" si="218"/>
        <v>August</v>
      </c>
      <c r="G13983" t="str">
        <f>VLOOKUP($B13983,[1]Content!$B$2:$D$1001,2,0)</f>
        <v>photo</v>
      </c>
      <c r="H13983" t="str">
        <f>VLOOKUP($B13983,[1]Content!$B$2:$D$1001,3,0)</f>
        <v>education</v>
      </c>
      <c r="I13983" t="str">
        <f>VLOOKUP($C13983,'[1]Reaction type'!$B$2:$D$17,2,0)</f>
        <v>positive</v>
      </c>
    </row>
    <row r="13984" customFormat="1" spans="1:9">
      <c r="A13984">
        <v>14536</v>
      </c>
      <c r="B13984" s="1" t="s">
        <v>598</v>
      </c>
      <c r="C13984" t="s">
        <v>42</v>
      </c>
      <c r="D13984">
        <f>VLOOKUP(C13984,'[1]Reaction type'!$B$2:$D$17,3,0)</f>
        <v>20</v>
      </c>
      <c r="E13984" s="2">
        <v>44066.1772337963</v>
      </c>
      <c r="F13984" s="2" t="str">
        <f t="shared" si="218"/>
        <v>August</v>
      </c>
      <c r="G13984" t="str">
        <f>VLOOKUP($B13984,[1]Content!$B$2:$D$1001,2,0)</f>
        <v>photo</v>
      </c>
      <c r="H13984" t="str">
        <f>VLOOKUP($B13984,[1]Content!$B$2:$D$1001,3,0)</f>
        <v>education</v>
      </c>
      <c r="I13984" t="str">
        <f>VLOOKUP($C13984,'[1]Reaction type'!$B$2:$D$17,2,0)</f>
        <v>neutral</v>
      </c>
    </row>
    <row r="13985" customFormat="1" spans="1:9">
      <c r="A13985">
        <v>14537</v>
      </c>
      <c r="B13985" s="1" t="s">
        <v>598</v>
      </c>
      <c r="C13985" t="s">
        <v>54</v>
      </c>
      <c r="D13985">
        <f>VLOOKUP(C13985,'[1]Reaction type'!$B$2:$D$17,3,0)</f>
        <v>70</v>
      </c>
      <c r="E13985" s="2">
        <v>44092.3766898148</v>
      </c>
      <c r="F13985" s="2" t="str">
        <f t="shared" si="218"/>
        <v>September</v>
      </c>
      <c r="G13985" t="str">
        <f>VLOOKUP($B13985,[1]Content!$B$2:$D$1001,2,0)</f>
        <v>photo</v>
      </c>
      <c r="H13985" t="str">
        <f>VLOOKUP($B13985,[1]Content!$B$2:$D$1001,3,0)</f>
        <v>education</v>
      </c>
      <c r="I13985" t="str">
        <f>VLOOKUP($C13985,'[1]Reaction type'!$B$2:$D$17,2,0)</f>
        <v>positive</v>
      </c>
    </row>
    <row r="13986" customFormat="1" spans="1:9">
      <c r="A13986">
        <v>14538</v>
      </c>
      <c r="B13986" s="1" t="s">
        <v>598</v>
      </c>
      <c r="C13986" t="s">
        <v>31</v>
      </c>
      <c r="D13986">
        <f>VLOOKUP(C13986,'[1]Reaction type'!$B$2:$D$17,3,0)</f>
        <v>30</v>
      </c>
      <c r="E13986" s="2">
        <v>44026.8792476852</v>
      </c>
      <c r="F13986" s="2" t="str">
        <f t="shared" si="218"/>
        <v>July</v>
      </c>
      <c r="G13986" t="str">
        <f>VLOOKUP($B13986,[1]Content!$B$2:$D$1001,2,0)</f>
        <v>photo</v>
      </c>
      <c r="H13986" t="str">
        <f>VLOOKUP($B13986,[1]Content!$B$2:$D$1001,3,0)</f>
        <v>education</v>
      </c>
      <c r="I13986" t="str">
        <f>VLOOKUP($C13986,'[1]Reaction type'!$B$2:$D$17,2,0)</f>
        <v>positive</v>
      </c>
    </row>
    <row r="13987" customFormat="1" spans="1:9">
      <c r="A13987">
        <v>14539</v>
      </c>
      <c r="B13987" s="1" t="s">
        <v>598</v>
      </c>
      <c r="C13987" t="s">
        <v>37</v>
      </c>
      <c r="D13987">
        <f>VLOOKUP(C13987,'[1]Reaction type'!$B$2:$D$17,3,0)</f>
        <v>5</v>
      </c>
      <c r="E13987" s="2">
        <v>44249.3414699074</v>
      </c>
      <c r="F13987" s="2" t="str">
        <f t="shared" si="218"/>
        <v>February</v>
      </c>
      <c r="G13987" t="str">
        <f>VLOOKUP($B13987,[1]Content!$B$2:$D$1001,2,0)</f>
        <v>photo</v>
      </c>
      <c r="H13987" t="str">
        <f>VLOOKUP($B13987,[1]Content!$B$2:$D$1001,3,0)</f>
        <v>education</v>
      </c>
      <c r="I13987" t="str">
        <f>VLOOKUP($C13987,'[1]Reaction type'!$B$2:$D$17,2,0)</f>
        <v>negative</v>
      </c>
    </row>
    <row r="13988" customFormat="1" spans="1:9">
      <c r="A13988">
        <v>14540</v>
      </c>
      <c r="B13988" s="1" t="s">
        <v>598</v>
      </c>
      <c r="C13988" t="s">
        <v>31</v>
      </c>
      <c r="D13988">
        <f>VLOOKUP(C13988,'[1]Reaction type'!$B$2:$D$17,3,0)</f>
        <v>30</v>
      </c>
      <c r="E13988" s="2">
        <v>44305.0140393519</v>
      </c>
      <c r="F13988" s="2" t="str">
        <f t="shared" si="218"/>
        <v>April</v>
      </c>
      <c r="G13988" t="str">
        <f>VLOOKUP($B13988,[1]Content!$B$2:$D$1001,2,0)</f>
        <v>photo</v>
      </c>
      <c r="H13988" t="str">
        <f>VLOOKUP($B13988,[1]Content!$B$2:$D$1001,3,0)</f>
        <v>education</v>
      </c>
      <c r="I13988" t="str">
        <f>VLOOKUP($C13988,'[1]Reaction type'!$B$2:$D$17,2,0)</f>
        <v>positive</v>
      </c>
    </row>
    <row r="13989" customFormat="1" spans="1:9">
      <c r="A13989">
        <v>14541</v>
      </c>
      <c r="B13989" s="1" t="s">
        <v>598</v>
      </c>
      <c r="C13989" t="s">
        <v>26</v>
      </c>
      <c r="D13989">
        <f>VLOOKUP(C13989,'[1]Reaction type'!$B$2:$D$17,3,0)</f>
        <v>10</v>
      </c>
      <c r="E13989" s="2">
        <v>44175.4347106482</v>
      </c>
      <c r="F13989" s="2" t="str">
        <f t="shared" si="218"/>
        <v>December</v>
      </c>
      <c r="G13989" t="str">
        <f>VLOOKUP($B13989,[1]Content!$B$2:$D$1001,2,0)</f>
        <v>photo</v>
      </c>
      <c r="H13989" t="str">
        <f>VLOOKUP($B13989,[1]Content!$B$2:$D$1001,3,0)</f>
        <v>education</v>
      </c>
      <c r="I13989" t="str">
        <f>VLOOKUP($C13989,'[1]Reaction type'!$B$2:$D$17,2,0)</f>
        <v>negative</v>
      </c>
    </row>
    <row r="13990" customFormat="1" spans="1:9">
      <c r="A13990">
        <v>14542</v>
      </c>
      <c r="B13990" s="1" t="s">
        <v>598</v>
      </c>
      <c r="C13990" t="s">
        <v>24</v>
      </c>
      <c r="D13990">
        <f>VLOOKUP(C13990,'[1]Reaction type'!$B$2:$D$17,3,0)</f>
        <v>0</v>
      </c>
      <c r="E13990" s="2">
        <v>44292.6139699074</v>
      </c>
      <c r="F13990" s="2" t="str">
        <f t="shared" si="218"/>
        <v>April</v>
      </c>
      <c r="G13990" t="str">
        <f>VLOOKUP($B13990,[1]Content!$B$2:$D$1001,2,0)</f>
        <v>photo</v>
      </c>
      <c r="H13990" t="str">
        <f>VLOOKUP($B13990,[1]Content!$B$2:$D$1001,3,0)</f>
        <v>education</v>
      </c>
      <c r="I13990" t="str">
        <f>VLOOKUP($C13990,'[1]Reaction type'!$B$2:$D$17,2,0)</f>
        <v>negative</v>
      </c>
    </row>
    <row r="13991" customFormat="1" spans="1:9">
      <c r="A13991">
        <v>14543</v>
      </c>
      <c r="B13991" s="1" t="s">
        <v>598</v>
      </c>
      <c r="C13991" t="s">
        <v>37</v>
      </c>
      <c r="D13991">
        <f>VLOOKUP(C13991,'[1]Reaction type'!$B$2:$D$17,3,0)</f>
        <v>5</v>
      </c>
      <c r="E13991" s="2">
        <v>44306.9836342593</v>
      </c>
      <c r="F13991" s="2" t="str">
        <f t="shared" si="218"/>
        <v>April</v>
      </c>
      <c r="G13991" t="str">
        <f>VLOOKUP($B13991,[1]Content!$B$2:$D$1001,2,0)</f>
        <v>photo</v>
      </c>
      <c r="H13991" t="str">
        <f>VLOOKUP($B13991,[1]Content!$B$2:$D$1001,3,0)</f>
        <v>education</v>
      </c>
      <c r="I13991" t="str">
        <f>VLOOKUP($C13991,'[1]Reaction type'!$B$2:$D$17,2,0)</f>
        <v>negative</v>
      </c>
    </row>
    <row r="13992" customFormat="1" spans="1:9">
      <c r="A13992">
        <v>14544</v>
      </c>
      <c r="B13992" s="1" t="s">
        <v>598</v>
      </c>
      <c r="C13992" t="s">
        <v>26</v>
      </c>
      <c r="D13992">
        <f>VLOOKUP(C13992,'[1]Reaction type'!$B$2:$D$17,3,0)</f>
        <v>10</v>
      </c>
      <c r="E13992" s="2">
        <v>44364.589212963</v>
      </c>
      <c r="F13992" s="2" t="str">
        <f t="shared" si="218"/>
        <v>June</v>
      </c>
      <c r="G13992" t="str">
        <f>VLOOKUP($B13992,[1]Content!$B$2:$D$1001,2,0)</f>
        <v>photo</v>
      </c>
      <c r="H13992" t="str">
        <f>VLOOKUP($B13992,[1]Content!$B$2:$D$1001,3,0)</f>
        <v>education</v>
      </c>
      <c r="I13992" t="str">
        <f>VLOOKUP($C13992,'[1]Reaction type'!$B$2:$D$17,2,0)</f>
        <v>negative</v>
      </c>
    </row>
    <row r="13993" customFormat="1" spans="1:9">
      <c r="A13993">
        <v>14545</v>
      </c>
      <c r="B13993" s="1" t="s">
        <v>598</v>
      </c>
      <c r="C13993" t="s">
        <v>51</v>
      </c>
      <c r="D13993">
        <f>VLOOKUP(C13993,'[1]Reaction type'!$B$2:$D$17,3,0)</f>
        <v>12</v>
      </c>
      <c r="E13993" s="2">
        <v>44178.3896990741</v>
      </c>
      <c r="F13993" s="2" t="str">
        <f t="shared" si="218"/>
        <v>December</v>
      </c>
      <c r="G13993" t="str">
        <f>VLOOKUP($B13993,[1]Content!$B$2:$D$1001,2,0)</f>
        <v>photo</v>
      </c>
      <c r="H13993" t="str">
        <f>VLOOKUP($B13993,[1]Content!$B$2:$D$1001,3,0)</f>
        <v>education</v>
      </c>
      <c r="I13993" t="str">
        <f>VLOOKUP($C13993,'[1]Reaction type'!$B$2:$D$17,2,0)</f>
        <v>negative</v>
      </c>
    </row>
    <row r="13994" customFormat="1" spans="1:9">
      <c r="A13994">
        <v>14546</v>
      </c>
      <c r="B13994" s="1" t="s">
        <v>598</v>
      </c>
      <c r="C13994" t="s">
        <v>35</v>
      </c>
      <c r="D13994">
        <f>VLOOKUP(C13994,'[1]Reaction type'!$B$2:$D$17,3,0)</f>
        <v>70</v>
      </c>
      <c r="E13994" s="2">
        <v>44194.5808101852</v>
      </c>
      <c r="F13994" s="2" t="str">
        <f t="shared" si="218"/>
        <v>December</v>
      </c>
      <c r="G13994" t="str">
        <f>VLOOKUP($B13994,[1]Content!$B$2:$D$1001,2,0)</f>
        <v>photo</v>
      </c>
      <c r="H13994" t="str">
        <f>VLOOKUP($B13994,[1]Content!$B$2:$D$1001,3,0)</f>
        <v>education</v>
      </c>
      <c r="I13994" t="str">
        <f>VLOOKUP($C13994,'[1]Reaction type'!$B$2:$D$17,2,0)</f>
        <v>positive</v>
      </c>
    </row>
    <row r="13995" customFormat="1" spans="1:9">
      <c r="A13995">
        <v>14547</v>
      </c>
      <c r="B13995" s="1" t="s">
        <v>598</v>
      </c>
      <c r="C13995" t="s">
        <v>51</v>
      </c>
      <c r="D13995">
        <f>VLOOKUP(C13995,'[1]Reaction type'!$B$2:$D$17,3,0)</f>
        <v>12</v>
      </c>
      <c r="E13995" s="2">
        <v>44137.5651157407</v>
      </c>
      <c r="F13995" s="2" t="str">
        <f t="shared" si="218"/>
        <v>November</v>
      </c>
      <c r="G13995" t="str">
        <f>VLOOKUP($B13995,[1]Content!$B$2:$D$1001,2,0)</f>
        <v>photo</v>
      </c>
      <c r="H13995" t="str">
        <f>VLOOKUP($B13995,[1]Content!$B$2:$D$1001,3,0)</f>
        <v>education</v>
      </c>
      <c r="I13995" t="str">
        <f>VLOOKUP($C13995,'[1]Reaction type'!$B$2:$D$17,2,0)</f>
        <v>negative</v>
      </c>
    </row>
    <row r="13996" customFormat="1" spans="1:9">
      <c r="A13996">
        <v>14548</v>
      </c>
      <c r="B13996" s="1" t="s">
        <v>598</v>
      </c>
      <c r="C13996" t="s">
        <v>53</v>
      </c>
      <c r="D13996">
        <f>VLOOKUP(C13996,'[1]Reaction type'!$B$2:$D$17,3,0)</f>
        <v>60</v>
      </c>
      <c r="E13996" s="2">
        <v>44287.6956944444</v>
      </c>
      <c r="F13996" s="2" t="str">
        <f t="shared" si="218"/>
        <v>April</v>
      </c>
      <c r="G13996" t="str">
        <f>VLOOKUP($B13996,[1]Content!$B$2:$D$1001,2,0)</f>
        <v>photo</v>
      </c>
      <c r="H13996" t="str">
        <f>VLOOKUP($B13996,[1]Content!$B$2:$D$1001,3,0)</f>
        <v>education</v>
      </c>
      <c r="I13996" t="str">
        <f>VLOOKUP($C13996,'[1]Reaction type'!$B$2:$D$17,2,0)</f>
        <v>positive</v>
      </c>
    </row>
    <row r="13997" customFormat="1" spans="1:9">
      <c r="A13997">
        <v>14549</v>
      </c>
      <c r="B13997" s="1" t="s">
        <v>598</v>
      </c>
      <c r="C13997" t="s">
        <v>40</v>
      </c>
      <c r="D13997">
        <f>VLOOKUP(C13997,'[1]Reaction type'!$B$2:$D$17,3,0)</f>
        <v>65</v>
      </c>
      <c r="E13997" s="2">
        <v>44145.2895833333</v>
      </c>
      <c r="F13997" s="2" t="str">
        <f t="shared" si="218"/>
        <v>November</v>
      </c>
      <c r="G13997" t="str">
        <f>VLOOKUP($B13997,[1]Content!$B$2:$D$1001,2,0)</f>
        <v>photo</v>
      </c>
      <c r="H13997" t="str">
        <f>VLOOKUP($B13997,[1]Content!$B$2:$D$1001,3,0)</f>
        <v>education</v>
      </c>
      <c r="I13997" t="str">
        <f>VLOOKUP($C13997,'[1]Reaction type'!$B$2:$D$17,2,0)</f>
        <v>positive</v>
      </c>
    </row>
    <row r="13998" customFormat="1" spans="1:9">
      <c r="A13998">
        <v>14550</v>
      </c>
      <c r="B13998" s="1" t="s">
        <v>598</v>
      </c>
      <c r="C13998" t="s">
        <v>48</v>
      </c>
      <c r="D13998">
        <f>VLOOKUP(C13998,'[1]Reaction type'!$B$2:$D$17,3,0)</f>
        <v>75</v>
      </c>
      <c r="E13998" s="2">
        <v>44182.0596990741</v>
      </c>
      <c r="F13998" s="2" t="str">
        <f t="shared" si="218"/>
        <v>December</v>
      </c>
      <c r="G13998" t="str">
        <f>VLOOKUP($B13998,[1]Content!$B$2:$D$1001,2,0)</f>
        <v>photo</v>
      </c>
      <c r="H13998" t="str">
        <f>VLOOKUP($B13998,[1]Content!$B$2:$D$1001,3,0)</f>
        <v>education</v>
      </c>
      <c r="I13998" t="str">
        <f>VLOOKUP($C13998,'[1]Reaction type'!$B$2:$D$17,2,0)</f>
        <v>positive</v>
      </c>
    </row>
    <row r="13999" customFormat="1" spans="1:9">
      <c r="A13999">
        <v>14551</v>
      </c>
      <c r="B13999" s="1" t="s">
        <v>598</v>
      </c>
      <c r="C13999" t="s">
        <v>40</v>
      </c>
      <c r="D13999">
        <f>VLOOKUP(C13999,'[1]Reaction type'!$B$2:$D$17,3,0)</f>
        <v>65</v>
      </c>
      <c r="E13999" s="2">
        <v>44057.4556944444</v>
      </c>
      <c r="F13999" s="2" t="str">
        <f t="shared" si="218"/>
        <v>August</v>
      </c>
      <c r="G13999" t="str">
        <f>VLOOKUP($B13999,[1]Content!$B$2:$D$1001,2,0)</f>
        <v>photo</v>
      </c>
      <c r="H13999" t="str">
        <f>VLOOKUP($B13999,[1]Content!$B$2:$D$1001,3,0)</f>
        <v>education</v>
      </c>
      <c r="I13999" t="str">
        <f>VLOOKUP($C13999,'[1]Reaction type'!$B$2:$D$17,2,0)</f>
        <v>positive</v>
      </c>
    </row>
    <row r="14000" customFormat="1" spans="1:9">
      <c r="A14000">
        <v>14552</v>
      </c>
      <c r="B14000" s="1" t="s">
        <v>598</v>
      </c>
      <c r="C14000" t="s">
        <v>51</v>
      </c>
      <c r="D14000">
        <f>VLOOKUP(C14000,'[1]Reaction type'!$B$2:$D$17,3,0)</f>
        <v>12</v>
      </c>
      <c r="E14000" s="2">
        <v>44067.1591666667</v>
      </c>
      <c r="F14000" s="2" t="str">
        <f t="shared" si="218"/>
        <v>August</v>
      </c>
      <c r="G14000" t="str">
        <f>VLOOKUP($B14000,[1]Content!$B$2:$D$1001,2,0)</f>
        <v>photo</v>
      </c>
      <c r="H14000" t="str">
        <f>VLOOKUP($B14000,[1]Content!$B$2:$D$1001,3,0)</f>
        <v>education</v>
      </c>
      <c r="I14000" t="str">
        <f>VLOOKUP($C14000,'[1]Reaction type'!$B$2:$D$17,2,0)</f>
        <v>negative</v>
      </c>
    </row>
    <row r="14001" customFormat="1" spans="1:9">
      <c r="A14001">
        <v>14554</v>
      </c>
      <c r="B14001" s="1" t="s">
        <v>599</v>
      </c>
      <c r="C14001" t="s">
        <v>33</v>
      </c>
      <c r="D14001">
        <f>VLOOKUP(C14001,'[1]Reaction type'!$B$2:$D$17,3,0)</f>
        <v>35</v>
      </c>
      <c r="E14001" s="2">
        <v>44220.9766666667</v>
      </c>
      <c r="F14001" s="2" t="str">
        <f t="shared" si="218"/>
        <v>January</v>
      </c>
      <c r="G14001" t="str">
        <f>VLOOKUP($B14001,[1]Content!$B$2:$D$1001,2,0)</f>
        <v>audio</v>
      </c>
      <c r="H14001" t="str">
        <f>VLOOKUP($B14001,[1]Content!$B$2:$D$1001,3,0)</f>
        <v>technology</v>
      </c>
      <c r="I14001" t="str">
        <f>VLOOKUP($C14001,'[1]Reaction type'!$B$2:$D$17,2,0)</f>
        <v>neutral</v>
      </c>
    </row>
    <row r="14002" customFormat="1" spans="1:9">
      <c r="A14002">
        <v>14555</v>
      </c>
      <c r="B14002" s="1" t="s">
        <v>599</v>
      </c>
      <c r="C14002" t="s">
        <v>53</v>
      </c>
      <c r="D14002">
        <f>VLOOKUP(C14002,'[1]Reaction type'!$B$2:$D$17,3,0)</f>
        <v>60</v>
      </c>
      <c r="E14002" s="2">
        <v>44178.3643287037</v>
      </c>
      <c r="F14002" s="2" t="str">
        <f t="shared" si="218"/>
        <v>December</v>
      </c>
      <c r="G14002" t="str">
        <f>VLOOKUP($B14002,[1]Content!$B$2:$D$1001,2,0)</f>
        <v>audio</v>
      </c>
      <c r="H14002" t="str">
        <f>VLOOKUP($B14002,[1]Content!$B$2:$D$1001,3,0)</f>
        <v>technology</v>
      </c>
      <c r="I14002" t="str">
        <f>VLOOKUP($C14002,'[1]Reaction type'!$B$2:$D$17,2,0)</f>
        <v>positive</v>
      </c>
    </row>
    <row r="14003" customFormat="1" spans="1:9">
      <c r="A14003">
        <v>14556</v>
      </c>
      <c r="B14003" s="1" t="s">
        <v>599</v>
      </c>
      <c r="C14003" t="s">
        <v>40</v>
      </c>
      <c r="D14003">
        <f>VLOOKUP(C14003,'[1]Reaction type'!$B$2:$D$17,3,0)</f>
        <v>65</v>
      </c>
      <c r="E14003" s="2">
        <v>44088.5483912037</v>
      </c>
      <c r="F14003" s="2" t="str">
        <f t="shared" si="218"/>
        <v>September</v>
      </c>
      <c r="G14003" t="str">
        <f>VLOOKUP($B14003,[1]Content!$B$2:$D$1001,2,0)</f>
        <v>audio</v>
      </c>
      <c r="H14003" t="str">
        <f>VLOOKUP($B14003,[1]Content!$B$2:$D$1001,3,0)</f>
        <v>technology</v>
      </c>
      <c r="I14003" t="str">
        <f>VLOOKUP($C14003,'[1]Reaction type'!$B$2:$D$17,2,0)</f>
        <v>positive</v>
      </c>
    </row>
    <row r="14004" customFormat="1" spans="1:9">
      <c r="A14004">
        <v>14557</v>
      </c>
      <c r="B14004" s="1" t="s">
        <v>599</v>
      </c>
      <c r="C14004" t="s">
        <v>31</v>
      </c>
      <c r="D14004">
        <f>VLOOKUP(C14004,'[1]Reaction type'!$B$2:$D$17,3,0)</f>
        <v>30</v>
      </c>
      <c r="E14004" s="2">
        <v>44214.4606134259</v>
      </c>
      <c r="F14004" s="2" t="str">
        <f t="shared" si="218"/>
        <v>January</v>
      </c>
      <c r="G14004" t="str">
        <f>VLOOKUP($B14004,[1]Content!$B$2:$D$1001,2,0)</f>
        <v>audio</v>
      </c>
      <c r="H14004" t="str">
        <f>VLOOKUP($B14004,[1]Content!$B$2:$D$1001,3,0)</f>
        <v>technology</v>
      </c>
      <c r="I14004" t="str">
        <f>VLOOKUP($C14004,'[1]Reaction type'!$B$2:$D$17,2,0)</f>
        <v>positive</v>
      </c>
    </row>
    <row r="14005" customFormat="1" spans="1:9">
      <c r="A14005">
        <v>14558</v>
      </c>
      <c r="B14005" s="1" t="s">
        <v>599</v>
      </c>
      <c r="C14005" t="s">
        <v>52</v>
      </c>
      <c r="D14005">
        <f>VLOOKUP(C14005,'[1]Reaction type'!$B$2:$D$17,3,0)</f>
        <v>50</v>
      </c>
      <c r="E14005" s="2">
        <v>44131.9656712963</v>
      </c>
      <c r="F14005" s="2" t="str">
        <f t="shared" si="218"/>
        <v>October</v>
      </c>
      <c r="G14005" t="str">
        <f>VLOOKUP($B14005,[1]Content!$B$2:$D$1001,2,0)</f>
        <v>audio</v>
      </c>
      <c r="H14005" t="str">
        <f>VLOOKUP($B14005,[1]Content!$B$2:$D$1001,3,0)</f>
        <v>technology</v>
      </c>
      <c r="I14005" t="str">
        <f>VLOOKUP($C14005,'[1]Reaction type'!$B$2:$D$17,2,0)</f>
        <v>positive</v>
      </c>
    </row>
    <row r="14006" customFormat="1" spans="1:9">
      <c r="A14006">
        <v>14559</v>
      </c>
      <c r="B14006" s="1" t="s">
        <v>599</v>
      </c>
      <c r="C14006" t="s">
        <v>57</v>
      </c>
      <c r="D14006">
        <f>VLOOKUP(C14006,'[1]Reaction type'!$B$2:$D$17,3,0)</f>
        <v>72</v>
      </c>
      <c r="E14006" s="2">
        <v>44141.9786921296</v>
      </c>
      <c r="F14006" s="2" t="str">
        <f t="shared" si="218"/>
        <v>November</v>
      </c>
      <c r="G14006" t="str">
        <f>VLOOKUP($B14006,[1]Content!$B$2:$D$1001,2,0)</f>
        <v>audio</v>
      </c>
      <c r="H14006" t="str">
        <f>VLOOKUP($B14006,[1]Content!$B$2:$D$1001,3,0)</f>
        <v>technology</v>
      </c>
      <c r="I14006" t="str">
        <f>VLOOKUP($C14006,'[1]Reaction type'!$B$2:$D$17,2,0)</f>
        <v>positive</v>
      </c>
    </row>
    <row r="14007" customFormat="1" spans="1:9">
      <c r="A14007">
        <v>14560</v>
      </c>
      <c r="B14007" s="1" t="s">
        <v>599</v>
      </c>
      <c r="C14007" t="s">
        <v>24</v>
      </c>
      <c r="D14007">
        <f>VLOOKUP(C14007,'[1]Reaction type'!$B$2:$D$17,3,0)</f>
        <v>0</v>
      </c>
      <c r="E14007" s="2">
        <v>44133.1718981481</v>
      </c>
      <c r="F14007" s="2" t="str">
        <f t="shared" si="218"/>
        <v>October</v>
      </c>
      <c r="G14007" t="str">
        <f>VLOOKUP($B14007,[1]Content!$B$2:$D$1001,2,0)</f>
        <v>audio</v>
      </c>
      <c r="H14007" t="str">
        <f>VLOOKUP($B14007,[1]Content!$B$2:$D$1001,3,0)</f>
        <v>technology</v>
      </c>
      <c r="I14007" t="str">
        <f>VLOOKUP($C14007,'[1]Reaction type'!$B$2:$D$17,2,0)</f>
        <v>negative</v>
      </c>
    </row>
    <row r="14008" customFormat="1" spans="1:9">
      <c r="A14008">
        <v>14561</v>
      </c>
      <c r="B14008" s="1" t="s">
        <v>599</v>
      </c>
      <c r="C14008" t="s">
        <v>26</v>
      </c>
      <c r="D14008">
        <f>VLOOKUP(C14008,'[1]Reaction type'!$B$2:$D$17,3,0)</f>
        <v>10</v>
      </c>
      <c r="E14008" s="2">
        <v>44013.1203009259</v>
      </c>
      <c r="F14008" s="2" t="str">
        <f t="shared" si="218"/>
        <v>July</v>
      </c>
      <c r="G14008" t="str">
        <f>VLOOKUP($B14008,[1]Content!$B$2:$D$1001,2,0)</f>
        <v>audio</v>
      </c>
      <c r="H14008" t="str">
        <f>VLOOKUP($B14008,[1]Content!$B$2:$D$1001,3,0)</f>
        <v>technology</v>
      </c>
      <c r="I14008" t="str">
        <f>VLOOKUP($C14008,'[1]Reaction type'!$B$2:$D$17,2,0)</f>
        <v>negative</v>
      </c>
    </row>
    <row r="14009" customFormat="1" spans="1:9">
      <c r="A14009">
        <v>14562</v>
      </c>
      <c r="B14009" s="1" t="s">
        <v>599</v>
      </c>
      <c r="C14009" t="s">
        <v>53</v>
      </c>
      <c r="D14009">
        <f>VLOOKUP(C14009,'[1]Reaction type'!$B$2:$D$17,3,0)</f>
        <v>60</v>
      </c>
      <c r="E14009" s="2">
        <v>44078.6035532407</v>
      </c>
      <c r="F14009" s="2" t="str">
        <f t="shared" si="218"/>
        <v>September</v>
      </c>
      <c r="G14009" t="str">
        <f>VLOOKUP($B14009,[1]Content!$B$2:$D$1001,2,0)</f>
        <v>audio</v>
      </c>
      <c r="H14009" t="str">
        <f>VLOOKUP($B14009,[1]Content!$B$2:$D$1001,3,0)</f>
        <v>technology</v>
      </c>
      <c r="I14009" t="str">
        <f>VLOOKUP($C14009,'[1]Reaction type'!$B$2:$D$17,2,0)</f>
        <v>positive</v>
      </c>
    </row>
    <row r="14010" customFormat="1" spans="1:9">
      <c r="A14010">
        <v>14563</v>
      </c>
      <c r="B14010" s="1" t="s">
        <v>599</v>
      </c>
      <c r="C14010" t="s">
        <v>50</v>
      </c>
      <c r="D14010">
        <f>VLOOKUP(C14010,'[1]Reaction type'!$B$2:$D$17,3,0)</f>
        <v>45</v>
      </c>
      <c r="E14010" s="2">
        <v>44157.1865509259</v>
      </c>
      <c r="F14010" s="2" t="str">
        <f t="shared" si="218"/>
        <v>November</v>
      </c>
      <c r="G14010" t="str">
        <f>VLOOKUP($B14010,[1]Content!$B$2:$D$1001,2,0)</f>
        <v>audio</v>
      </c>
      <c r="H14010" t="str">
        <f>VLOOKUP($B14010,[1]Content!$B$2:$D$1001,3,0)</f>
        <v>technology</v>
      </c>
      <c r="I14010" t="str">
        <f>VLOOKUP($C14010,'[1]Reaction type'!$B$2:$D$17,2,0)</f>
        <v>positive</v>
      </c>
    </row>
    <row r="14011" customFormat="1" spans="1:9">
      <c r="A14011">
        <v>14564</v>
      </c>
      <c r="B14011" s="1" t="s">
        <v>599</v>
      </c>
      <c r="C14011" t="s">
        <v>40</v>
      </c>
      <c r="D14011">
        <f>VLOOKUP(C14011,'[1]Reaction type'!$B$2:$D$17,3,0)</f>
        <v>65</v>
      </c>
      <c r="E14011" s="2">
        <v>44036.8319560185</v>
      </c>
      <c r="F14011" s="2" t="str">
        <f t="shared" si="218"/>
        <v>July</v>
      </c>
      <c r="G14011" t="str">
        <f>VLOOKUP($B14011,[1]Content!$B$2:$D$1001,2,0)</f>
        <v>audio</v>
      </c>
      <c r="H14011" t="str">
        <f>VLOOKUP($B14011,[1]Content!$B$2:$D$1001,3,0)</f>
        <v>technology</v>
      </c>
      <c r="I14011" t="str">
        <f>VLOOKUP($C14011,'[1]Reaction type'!$B$2:$D$17,2,0)</f>
        <v>positive</v>
      </c>
    </row>
    <row r="14012" customFormat="1" spans="1:9">
      <c r="A14012">
        <v>14565</v>
      </c>
      <c r="B14012" s="1" t="s">
        <v>599</v>
      </c>
      <c r="C14012" t="s">
        <v>54</v>
      </c>
      <c r="D14012">
        <f>VLOOKUP(C14012,'[1]Reaction type'!$B$2:$D$17,3,0)</f>
        <v>70</v>
      </c>
      <c r="E14012" s="2">
        <v>44229.6107523148</v>
      </c>
      <c r="F14012" s="2" t="str">
        <f t="shared" si="218"/>
        <v>February</v>
      </c>
      <c r="G14012" t="str">
        <f>VLOOKUP($B14012,[1]Content!$B$2:$D$1001,2,0)</f>
        <v>audio</v>
      </c>
      <c r="H14012" t="str">
        <f>VLOOKUP($B14012,[1]Content!$B$2:$D$1001,3,0)</f>
        <v>technology</v>
      </c>
      <c r="I14012" t="str">
        <f>VLOOKUP($C14012,'[1]Reaction type'!$B$2:$D$17,2,0)</f>
        <v>positive</v>
      </c>
    </row>
    <row r="14013" customFormat="1" spans="1:9">
      <c r="A14013">
        <v>14566</v>
      </c>
      <c r="B14013" s="1" t="s">
        <v>599</v>
      </c>
      <c r="C14013" t="s">
        <v>37</v>
      </c>
      <c r="D14013">
        <f>VLOOKUP(C14013,'[1]Reaction type'!$B$2:$D$17,3,0)</f>
        <v>5</v>
      </c>
      <c r="E14013" s="2">
        <v>44203.9449305556</v>
      </c>
      <c r="F14013" s="2" t="str">
        <f t="shared" si="218"/>
        <v>January</v>
      </c>
      <c r="G14013" t="str">
        <f>VLOOKUP($B14013,[1]Content!$B$2:$D$1001,2,0)</f>
        <v>audio</v>
      </c>
      <c r="H14013" t="str">
        <f>VLOOKUP($B14013,[1]Content!$B$2:$D$1001,3,0)</f>
        <v>technology</v>
      </c>
      <c r="I14013" t="str">
        <f>VLOOKUP($C14013,'[1]Reaction type'!$B$2:$D$17,2,0)</f>
        <v>negative</v>
      </c>
    </row>
    <row r="14014" customFormat="1" spans="1:9">
      <c r="A14014">
        <v>14567</v>
      </c>
      <c r="B14014" s="1" t="s">
        <v>599</v>
      </c>
      <c r="C14014" t="s">
        <v>26</v>
      </c>
      <c r="D14014">
        <f>VLOOKUP(C14014,'[1]Reaction type'!$B$2:$D$17,3,0)</f>
        <v>10</v>
      </c>
      <c r="E14014" s="2">
        <v>44141.6976388889</v>
      </c>
      <c r="F14014" s="2" t="str">
        <f t="shared" si="218"/>
        <v>November</v>
      </c>
      <c r="G14014" t="str">
        <f>VLOOKUP($B14014,[1]Content!$B$2:$D$1001,2,0)</f>
        <v>audio</v>
      </c>
      <c r="H14014" t="str">
        <f>VLOOKUP($B14014,[1]Content!$B$2:$D$1001,3,0)</f>
        <v>technology</v>
      </c>
      <c r="I14014" t="str">
        <f>VLOOKUP($C14014,'[1]Reaction type'!$B$2:$D$17,2,0)</f>
        <v>negative</v>
      </c>
    </row>
    <row r="14015" customFormat="1" spans="1:9">
      <c r="A14015">
        <v>14568</v>
      </c>
      <c r="B14015" s="1" t="s">
        <v>599</v>
      </c>
      <c r="C14015" t="s">
        <v>24</v>
      </c>
      <c r="D14015">
        <f>VLOOKUP(C14015,'[1]Reaction type'!$B$2:$D$17,3,0)</f>
        <v>0</v>
      </c>
      <c r="E14015" s="2">
        <v>44030.1496875</v>
      </c>
      <c r="F14015" s="2" t="str">
        <f t="shared" si="218"/>
        <v>July</v>
      </c>
      <c r="G14015" t="str">
        <f>VLOOKUP($B14015,[1]Content!$B$2:$D$1001,2,0)</f>
        <v>audio</v>
      </c>
      <c r="H14015" t="str">
        <f>VLOOKUP($B14015,[1]Content!$B$2:$D$1001,3,0)</f>
        <v>technology</v>
      </c>
      <c r="I14015" t="str">
        <f>VLOOKUP($C14015,'[1]Reaction type'!$B$2:$D$17,2,0)</f>
        <v>negative</v>
      </c>
    </row>
    <row r="14016" customFormat="1" spans="1:9">
      <c r="A14016">
        <v>14569</v>
      </c>
      <c r="B14016" s="1" t="s">
        <v>599</v>
      </c>
      <c r="C14016" t="s">
        <v>31</v>
      </c>
      <c r="D14016">
        <f>VLOOKUP(C14016,'[1]Reaction type'!$B$2:$D$17,3,0)</f>
        <v>30</v>
      </c>
      <c r="E14016" s="2">
        <v>44059.3987847222</v>
      </c>
      <c r="F14016" s="2" t="str">
        <f t="shared" si="218"/>
        <v>August</v>
      </c>
      <c r="G14016" t="str">
        <f>VLOOKUP($B14016,[1]Content!$B$2:$D$1001,2,0)</f>
        <v>audio</v>
      </c>
      <c r="H14016" t="str">
        <f>VLOOKUP($B14016,[1]Content!$B$2:$D$1001,3,0)</f>
        <v>technology</v>
      </c>
      <c r="I14016" t="str">
        <f>VLOOKUP($C14016,'[1]Reaction type'!$B$2:$D$17,2,0)</f>
        <v>positive</v>
      </c>
    </row>
    <row r="14017" customFormat="1" spans="1:9">
      <c r="A14017">
        <v>14570</v>
      </c>
      <c r="B14017" s="1" t="s">
        <v>599</v>
      </c>
      <c r="C14017" t="s">
        <v>48</v>
      </c>
      <c r="D14017">
        <f>VLOOKUP(C14017,'[1]Reaction type'!$B$2:$D$17,3,0)</f>
        <v>75</v>
      </c>
      <c r="E14017" s="2">
        <v>44287.0627199074</v>
      </c>
      <c r="F14017" s="2" t="str">
        <f t="shared" si="218"/>
        <v>April</v>
      </c>
      <c r="G14017" t="str">
        <f>VLOOKUP($B14017,[1]Content!$B$2:$D$1001,2,0)</f>
        <v>audio</v>
      </c>
      <c r="H14017" t="str">
        <f>VLOOKUP($B14017,[1]Content!$B$2:$D$1001,3,0)</f>
        <v>technology</v>
      </c>
      <c r="I14017" t="str">
        <f>VLOOKUP($C14017,'[1]Reaction type'!$B$2:$D$17,2,0)</f>
        <v>positive</v>
      </c>
    </row>
    <row r="14018" customFormat="1" spans="1:9">
      <c r="A14018">
        <v>14571</v>
      </c>
      <c r="B14018" s="1" t="s">
        <v>599</v>
      </c>
      <c r="C14018" t="s">
        <v>54</v>
      </c>
      <c r="D14018">
        <f>VLOOKUP(C14018,'[1]Reaction type'!$B$2:$D$17,3,0)</f>
        <v>70</v>
      </c>
      <c r="E14018" s="2">
        <v>44255.267037037</v>
      </c>
      <c r="F14018" s="2" t="str">
        <f t="shared" si="218"/>
        <v>February</v>
      </c>
      <c r="G14018" t="str">
        <f>VLOOKUP($B14018,[1]Content!$B$2:$D$1001,2,0)</f>
        <v>audio</v>
      </c>
      <c r="H14018" t="str">
        <f>VLOOKUP($B14018,[1]Content!$B$2:$D$1001,3,0)</f>
        <v>technology</v>
      </c>
      <c r="I14018" t="str">
        <f>VLOOKUP($C14018,'[1]Reaction type'!$B$2:$D$17,2,0)</f>
        <v>positive</v>
      </c>
    </row>
    <row r="14019" customFormat="1" spans="1:9">
      <c r="A14019">
        <v>14572</v>
      </c>
      <c r="B14019" s="1" t="s">
        <v>599</v>
      </c>
      <c r="C14019" t="s">
        <v>48</v>
      </c>
      <c r="D14019">
        <f>VLOOKUP(C14019,'[1]Reaction type'!$B$2:$D$17,3,0)</f>
        <v>75</v>
      </c>
      <c r="E14019" s="2">
        <v>44292.2854398148</v>
      </c>
      <c r="F14019" s="2" t="str">
        <f t="shared" ref="F14019:F14082" si="219">TEXT(E14019,"mmmm")</f>
        <v>April</v>
      </c>
      <c r="G14019" t="str">
        <f>VLOOKUP($B14019,[1]Content!$B$2:$D$1001,2,0)</f>
        <v>audio</v>
      </c>
      <c r="H14019" t="str">
        <f>VLOOKUP($B14019,[1]Content!$B$2:$D$1001,3,0)</f>
        <v>technology</v>
      </c>
      <c r="I14019" t="str">
        <f>VLOOKUP($C14019,'[1]Reaction type'!$B$2:$D$17,2,0)</f>
        <v>positive</v>
      </c>
    </row>
    <row r="14020" customFormat="1" spans="1:9">
      <c r="A14020">
        <v>14573</v>
      </c>
      <c r="B14020" s="1" t="s">
        <v>599</v>
      </c>
      <c r="C14020" t="s">
        <v>37</v>
      </c>
      <c r="D14020">
        <f>VLOOKUP(C14020,'[1]Reaction type'!$B$2:$D$17,3,0)</f>
        <v>5</v>
      </c>
      <c r="E14020" s="2">
        <v>44352.7450347222</v>
      </c>
      <c r="F14020" s="2" t="str">
        <f t="shared" si="219"/>
        <v>June</v>
      </c>
      <c r="G14020" t="str">
        <f>VLOOKUP($B14020,[1]Content!$B$2:$D$1001,2,0)</f>
        <v>audio</v>
      </c>
      <c r="H14020" t="str">
        <f>VLOOKUP($B14020,[1]Content!$B$2:$D$1001,3,0)</f>
        <v>technology</v>
      </c>
      <c r="I14020" t="str">
        <f>VLOOKUP($C14020,'[1]Reaction type'!$B$2:$D$17,2,0)</f>
        <v>negative</v>
      </c>
    </row>
    <row r="14021" customFormat="1" spans="1:9">
      <c r="A14021">
        <v>14574</v>
      </c>
      <c r="B14021" s="1" t="s">
        <v>599</v>
      </c>
      <c r="C14021" t="s">
        <v>57</v>
      </c>
      <c r="D14021">
        <f>VLOOKUP(C14021,'[1]Reaction type'!$B$2:$D$17,3,0)</f>
        <v>72</v>
      </c>
      <c r="E14021" s="2">
        <v>44146.1494560185</v>
      </c>
      <c r="F14021" s="2" t="str">
        <f t="shared" si="219"/>
        <v>November</v>
      </c>
      <c r="G14021" t="str">
        <f>VLOOKUP($B14021,[1]Content!$B$2:$D$1001,2,0)</f>
        <v>audio</v>
      </c>
      <c r="H14021" t="str">
        <f>VLOOKUP($B14021,[1]Content!$B$2:$D$1001,3,0)</f>
        <v>technology</v>
      </c>
      <c r="I14021" t="str">
        <f>VLOOKUP($C14021,'[1]Reaction type'!$B$2:$D$17,2,0)</f>
        <v>positive</v>
      </c>
    </row>
    <row r="14022" customFormat="1" spans="1:9">
      <c r="A14022">
        <v>14575</v>
      </c>
      <c r="B14022" s="1" t="s">
        <v>599</v>
      </c>
      <c r="C14022" t="s">
        <v>37</v>
      </c>
      <c r="D14022">
        <f>VLOOKUP(C14022,'[1]Reaction type'!$B$2:$D$17,3,0)</f>
        <v>5</v>
      </c>
      <c r="E14022" s="2">
        <v>44012.0254050926</v>
      </c>
      <c r="F14022" s="2" t="str">
        <f t="shared" si="219"/>
        <v>June</v>
      </c>
      <c r="G14022" t="str">
        <f>VLOOKUP($B14022,[1]Content!$B$2:$D$1001,2,0)</f>
        <v>audio</v>
      </c>
      <c r="H14022" t="str">
        <f>VLOOKUP($B14022,[1]Content!$B$2:$D$1001,3,0)</f>
        <v>technology</v>
      </c>
      <c r="I14022" t="str">
        <f>VLOOKUP($C14022,'[1]Reaction type'!$B$2:$D$17,2,0)</f>
        <v>negative</v>
      </c>
    </row>
    <row r="14023" customFormat="1" spans="1:9">
      <c r="A14023">
        <v>14576</v>
      </c>
      <c r="B14023" s="1" t="s">
        <v>599</v>
      </c>
      <c r="C14023" t="s">
        <v>26</v>
      </c>
      <c r="D14023">
        <f>VLOOKUP(C14023,'[1]Reaction type'!$B$2:$D$17,3,0)</f>
        <v>10</v>
      </c>
      <c r="E14023" s="2">
        <v>44228.668900463</v>
      </c>
      <c r="F14023" s="2" t="str">
        <f t="shared" si="219"/>
        <v>February</v>
      </c>
      <c r="G14023" t="str">
        <f>VLOOKUP($B14023,[1]Content!$B$2:$D$1001,2,0)</f>
        <v>audio</v>
      </c>
      <c r="H14023" t="str">
        <f>VLOOKUP($B14023,[1]Content!$B$2:$D$1001,3,0)</f>
        <v>technology</v>
      </c>
      <c r="I14023" t="str">
        <f>VLOOKUP($C14023,'[1]Reaction type'!$B$2:$D$17,2,0)</f>
        <v>negative</v>
      </c>
    </row>
    <row r="14024" customFormat="1" spans="1:9">
      <c r="A14024">
        <v>14577</v>
      </c>
      <c r="B14024" s="1" t="s">
        <v>599</v>
      </c>
      <c r="C14024" t="s">
        <v>52</v>
      </c>
      <c r="D14024">
        <f>VLOOKUP(C14024,'[1]Reaction type'!$B$2:$D$17,3,0)</f>
        <v>50</v>
      </c>
      <c r="E14024" s="2">
        <v>44057.9738425926</v>
      </c>
      <c r="F14024" s="2" t="str">
        <f t="shared" si="219"/>
        <v>August</v>
      </c>
      <c r="G14024" t="str">
        <f>VLOOKUP($B14024,[1]Content!$B$2:$D$1001,2,0)</f>
        <v>audio</v>
      </c>
      <c r="H14024" t="str">
        <f>VLOOKUP($B14024,[1]Content!$B$2:$D$1001,3,0)</f>
        <v>technology</v>
      </c>
      <c r="I14024" t="str">
        <f>VLOOKUP($C14024,'[1]Reaction type'!$B$2:$D$17,2,0)</f>
        <v>positive</v>
      </c>
    </row>
    <row r="14025" customFormat="1" spans="1:9">
      <c r="A14025">
        <v>14578</v>
      </c>
      <c r="B14025" s="1" t="s">
        <v>599</v>
      </c>
      <c r="C14025" t="s">
        <v>40</v>
      </c>
      <c r="D14025">
        <f>VLOOKUP(C14025,'[1]Reaction type'!$B$2:$D$17,3,0)</f>
        <v>65</v>
      </c>
      <c r="E14025" s="2">
        <v>44257.6270833333</v>
      </c>
      <c r="F14025" s="2" t="str">
        <f t="shared" si="219"/>
        <v>March</v>
      </c>
      <c r="G14025" t="str">
        <f>VLOOKUP($B14025,[1]Content!$B$2:$D$1001,2,0)</f>
        <v>audio</v>
      </c>
      <c r="H14025" t="str">
        <f>VLOOKUP($B14025,[1]Content!$B$2:$D$1001,3,0)</f>
        <v>technology</v>
      </c>
      <c r="I14025" t="str">
        <f>VLOOKUP($C14025,'[1]Reaction type'!$B$2:$D$17,2,0)</f>
        <v>positive</v>
      </c>
    </row>
    <row r="14026" customFormat="1" spans="1:9">
      <c r="A14026">
        <v>14579</v>
      </c>
      <c r="B14026" s="1" t="s">
        <v>599</v>
      </c>
      <c r="C14026" t="s">
        <v>31</v>
      </c>
      <c r="D14026">
        <f>VLOOKUP(C14026,'[1]Reaction type'!$B$2:$D$17,3,0)</f>
        <v>30</v>
      </c>
      <c r="E14026" s="2">
        <v>44344.3028240741</v>
      </c>
      <c r="F14026" s="2" t="str">
        <f t="shared" si="219"/>
        <v>May</v>
      </c>
      <c r="G14026" t="str">
        <f>VLOOKUP($B14026,[1]Content!$B$2:$D$1001,2,0)</f>
        <v>audio</v>
      </c>
      <c r="H14026" t="str">
        <f>VLOOKUP($B14026,[1]Content!$B$2:$D$1001,3,0)</f>
        <v>technology</v>
      </c>
      <c r="I14026" t="str">
        <f>VLOOKUP($C14026,'[1]Reaction type'!$B$2:$D$17,2,0)</f>
        <v>positive</v>
      </c>
    </row>
    <row r="14027" customFormat="1" spans="1:9">
      <c r="A14027">
        <v>14580</v>
      </c>
      <c r="B14027" s="1" t="s">
        <v>599</v>
      </c>
      <c r="C14027" t="s">
        <v>50</v>
      </c>
      <c r="D14027">
        <f>VLOOKUP(C14027,'[1]Reaction type'!$B$2:$D$17,3,0)</f>
        <v>45</v>
      </c>
      <c r="E14027" s="2">
        <v>44087.6513888889</v>
      </c>
      <c r="F14027" s="2" t="str">
        <f t="shared" si="219"/>
        <v>September</v>
      </c>
      <c r="G14027" t="str">
        <f>VLOOKUP($B14027,[1]Content!$B$2:$D$1001,2,0)</f>
        <v>audio</v>
      </c>
      <c r="H14027" t="str">
        <f>VLOOKUP($B14027,[1]Content!$B$2:$D$1001,3,0)</f>
        <v>technology</v>
      </c>
      <c r="I14027" t="str">
        <f>VLOOKUP($C14027,'[1]Reaction type'!$B$2:$D$17,2,0)</f>
        <v>positive</v>
      </c>
    </row>
    <row r="14028" customFormat="1" spans="1:9">
      <c r="A14028">
        <v>14581</v>
      </c>
      <c r="B14028" s="1" t="s">
        <v>599</v>
      </c>
      <c r="C14028" t="s">
        <v>42</v>
      </c>
      <c r="D14028">
        <f>VLOOKUP(C14028,'[1]Reaction type'!$B$2:$D$17,3,0)</f>
        <v>20</v>
      </c>
      <c r="E14028" s="2">
        <v>44092.1238541667</v>
      </c>
      <c r="F14028" s="2" t="str">
        <f t="shared" si="219"/>
        <v>September</v>
      </c>
      <c r="G14028" t="str">
        <f>VLOOKUP($B14028,[1]Content!$B$2:$D$1001,2,0)</f>
        <v>audio</v>
      </c>
      <c r="H14028" t="str">
        <f>VLOOKUP($B14028,[1]Content!$B$2:$D$1001,3,0)</f>
        <v>technology</v>
      </c>
      <c r="I14028" t="str">
        <f>VLOOKUP($C14028,'[1]Reaction type'!$B$2:$D$17,2,0)</f>
        <v>neutral</v>
      </c>
    </row>
    <row r="14029" customFormat="1" spans="1:9">
      <c r="A14029">
        <v>14582</v>
      </c>
      <c r="B14029" s="1" t="s">
        <v>599</v>
      </c>
      <c r="C14029" t="s">
        <v>51</v>
      </c>
      <c r="D14029">
        <f>VLOOKUP(C14029,'[1]Reaction type'!$B$2:$D$17,3,0)</f>
        <v>12</v>
      </c>
      <c r="E14029" s="2">
        <v>44216.1137847222</v>
      </c>
      <c r="F14029" s="2" t="str">
        <f t="shared" si="219"/>
        <v>January</v>
      </c>
      <c r="G14029" t="str">
        <f>VLOOKUP($B14029,[1]Content!$B$2:$D$1001,2,0)</f>
        <v>audio</v>
      </c>
      <c r="H14029" t="str">
        <f>VLOOKUP($B14029,[1]Content!$B$2:$D$1001,3,0)</f>
        <v>technology</v>
      </c>
      <c r="I14029" t="str">
        <f>VLOOKUP($C14029,'[1]Reaction type'!$B$2:$D$17,2,0)</f>
        <v>negative</v>
      </c>
    </row>
    <row r="14030" customFormat="1" spans="1:9">
      <c r="A14030">
        <v>14583</v>
      </c>
      <c r="B14030" s="1" t="s">
        <v>599</v>
      </c>
      <c r="C14030" t="s">
        <v>24</v>
      </c>
      <c r="D14030">
        <f>VLOOKUP(C14030,'[1]Reaction type'!$B$2:$D$17,3,0)</f>
        <v>0</v>
      </c>
      <c r="E14030" s="2">
        <v>44208.2234143519</v>
      </c>
      <c r="F14030" s="2" t="str">
        <f t="shared" si="219"/>
        <v>January</v>
      </c>
      <c r="G14030" t="str">
        <f>VLOOKUP($B14030,[1]Content!$B$2:$D$1001,2,0)</f>
        <v>audio</v>
      </c>
      <c r="H14030" t="str">
        <f>VLOOKUP($B14030,[1]Content!$B$2:$D$1001,3,0)</f>
        <v>technology</v>
      </c>
      <c r="I14030" t="str">
        <f>VLOOKUP($C14030,'[1]Reaction type'!$B$2:$D$17,2,0)</f>
        <v>negative</v>
      </c>
    </row>
    <row r="14031" customFormat="1" spans="1:9">
      <c r="A14031">
        <v>14584</v>
      </c>
      <c r="B14031" s="1" t="s">
        <v>599</v>
      </c>
      <c r="C14031" t="s">
        <v>53</v>
      </c>
      <c r="D14031">
        <f>VLOOKUP(C14031,'[1]Reaction type'!$B$2:$D$17,3,0)</f>
        <v>60</v>
      </c>
      <c r="E14031" s="2">
        <v>44022.9985069444</v>
      </c>
      <c r="F14031" s="2" t="str">
        <f t="shared" si="219"/>
        <v>July</v>
      </c>
      <c r="G14031" t="str">
        <f>VLOOKUP($B14031,[1]Content!$B$2:$D$1001,2,0)</f>
        <v>audio</v>
      </c>
      <c r="H14031" t="str">
        <f>VLOOKUP($B14031,[1]Content!$B$2:$D$1001,3,0)</f>
        <v>technology</v>
      </c>
      <c r="I14031" t="str">
        <f>VLOOKUP($C14031,'[1]Reaction type'!$B$2:$D$17,2,0)</f>
        <v>positive</v>
      </c>
    </row>
    <row r="14032" customFormat="1" spans="1:9">
      <c r="A14032">
        <v>14586</v>
      </c>
      <c r="B14032" s="1" t="s">
        <v>600</v>
      </c>
      <c r="C14032" t="s">
        <v>53</v>
      </c>
      <c r="D14032">
        <f>VLOOKUP(C14032,'[1]Reaction type'!$B$2:$D$17,3,0)</f>
        <v>60</v>
      </c>
      <c r="E14032" s="2">
        <v>44046.4158564815</v>
      </c>
      <c r="F14032" s="2" t="str">
        <f t="shared" si="219"/>
        <v>August</v>
      </c>
      <c r="G14032" t="str">
        <f>VLOOKUP($B14032,[1]Content!$B$2:$D$1001,2,0)</f>
        <v>GIF</v>
      </c>
      <c r="H14032" t="str">
        <f>VLOOKUP($B14032,[1]Content!$B$2:$D$1001,3,0)</f>
        <v>technology</v>
      </c>
      <c r="I14032" t="str">
        <f>VLOOKUP($C14032,'[1]Reaction type'!$B$2:$D$17,2,0)</f>
        <v>positive</v>
      </c>
    </row>
    <row r="14033" customFormat="1" spans="1:9">
      <c r="A14033">
        <v>14587</v>
      </c>
      <c r="B14033" s="1" t="s">
        <v>600</v>
      </c>
      <c r="C14033" t="s">
        <v>51</v>
      </c>
      <c r="D14033">
        <f>VLOOKUP(C14033,'[1]Reaction type'!$B$2:$D$17,3,0)</f>
        <v>12</v>
      </c>
      <c r="E14033" s="2">
        <v>44103.3585763889</v>
      </c>
      <c r="F14033" s="2" t="str">
        <f t="shared" si="219"/>
        <v>September</v>
      </c>
      <c r="G14033" t="str">
        <f>VLOOKUP($B14033,[1]Content!$B$2:$D$1001,2,0)</f>
        <v>GIF</v>
      </c>
      <c r="H14033" t="str">
        <f>VLOOKUP($B14033,[1]Content!$B$2:$D$1001,3,0)</f>
        <v>technology</v>
      </c>
      <c r="I14033" t="str">
        <f>VLOOKUP($C14033,'[1]Reaction type'!$B$2:$D$17,2,0)</f>
        <v>negative</v>
      </c>
    </row>
    <row r="14034" customFormat="1" spans="1:9">
      <c r="A14034">
        <v>14588</v>
      </c>
      <c r="B14034" s="1" t="s">
        <v>600</v>
      </c>
      <c r="C14034" t="s">
        <v>31</v>
      </c>
      <c r="D14034">
        <f>VLOOKUP(C14034,'[1]Reaction type'!$B$2:$D$17,3,0)</f>
        <v>30</v>
      </c>
      <c r="E14034" s="2">
        <v>44348.210150463</v>
      </c>
      <c r="F14034" s="2" t="str">
        <f t="shared" si="219"/>
        <v>June</v>
      </c>
      <c r="G14034" t="str">
        <f>VLOOKUP($B14034,[1]Content!$B$2:$D$1001,2,0)</f>
        <v>GIF</v>
      </c>
      <c r="H14034" t="str">
        <f>VLOOKUP($B14034,[1]Content!$B$2:$D$1001,3,0)</f>
        <v>technology</v>
      </c>
      <c r="I14034" t="str">
        <f>VLOOKUP($C14034,'[1]Reaction type'!$B$2:$D$17,2,0)</f>
        <v>positive</v>
      </c>
    </row>
    <row r="14035" customFormat="1" spans="1:9">
      <c r="A14035">
        <v>14589</v>
      </c>
      <c r="B14035" s="1" t="s">
        <v>600</v>
      </c>
      <c r="C14035" t="s">
        <v>28</v>
      </c>
      <c r="D14035">
        <f>VLOOKUP(C14035,'[1]Reaction type'!$B$2:$D$17,3,0)</f>
        <v>15</v>
      </c>
      <c r="E14035" s="2">
        <v>44060.6954976852</v>
      </c>
      <c r="F14035" s="2" t="str">
        <f t="shared" si="219"/>
        <v>August</v>
      </c>
      <c r="G14035" t="str">
        <f>VLOOKUP($B14035,[1]Content!$B$2:$D$1001,2,0)</f>
        <v>GIF</v>
      </c>
      <c r="H14035" t="str">
        <f>VLOOKUP($B14035,[1]Content!$B$2:$D$1001,3,0)</f>
        <v>technology</v>
      </c>
      <c r="I14035" t="str">
        <f>VLOOKUP($C14035,'[1]Reaction type'!$B$2:$D$17,2,0)</f>
        <v>negative</v>
      </c>
    </row>
    <row r="14036" customFormat="1" spans="1:9">
      <c r="A14036">
        <v>14590</v>
      </c>
      <c r="B14036" s="1" t="s">
        <v>600</v>
      </c>
      <c r="C14036" t="s">
        <v>24</v>
      </c>
      <c r="D14036">
        <f>VLOOKUP(C14036,'[1]Reaction type'!$B$2:$D$17,3,0)</f>
        <v>0</v>
      </c>
      <c r="E14036" s="2">
        <v>44074.9245023148</v>
      </c>
      <c r="F14036" s="2" t="str">
        <f t="shared" si="219"/>
        <v>August</v>
      </c>
      <c r="G14036" t="str">
        <f>VLOOKUP($B14036,[1]Content!$B$2:$D$1001,2,0)</f>
        <v>GIF</v>
      </c>
      <c r="H14036" t="str">
        <f>VLOOKUP($B14036,[1]Content!$B$2:$D$1001,3,0)</f>
        <v>technology</v>
      </c>
      <c r="I14036" t="str">
        <f>VLOOKUP($C14036,'[1]Reaction type'!$B$2:$D$17,2,0)</f>
        <v>negative</v>
      </c>
    </row>
    <row r="14037" customFormat="1" spans="1:9">
      <c r="A14037">
        <v>14591</v>
      </c>
      <c r="B14037" s="1" t="s">
        <v>600</v>
      </c>
      <c r="C14037" t="s">
        <v>48</v>
      </c>
      <c r="D14037">
        <f>VLOOKUP(C14037,'[1]Reaction type'!$B$2:$D$17,3,0)</f>
        <v>75</v>
      </c>
      <c r="E14037" s="2">
        <v>44100.9679976852</v>
      </c>
      <c r="F14037" s="2" t="str">
        <f t="shared" si="219"/>
        <v>September</v>
      </c>
      <c r="G14037" t="str">
        <f>VLOOKUP($B14037,[1]Content!$B$2:$D$1001,2,0)</f>
        <v>GIF</v>
      </c>
      <c r="H14037" t="str">
        <f>VLOOKUP($B14037,[1]Content!$B$2:$D$1001,3,0)</f>
        <v>technology</v>
      </c>
      <c r="I14037" t="str">
        <f>VLOOKUP($C14037,'[1]Reaction type'!$B$2:$D$17,2,0)</f>
        <v>positive</v>
      </c>
    </row>
    <row r="14038" customFormat="1" spans="1:9">
      <c r="A14038">
        <v>14592</v>
      </c>
      <c r="B14038" s="1" t="s">
        <v>600</v>
      </c>
      <c r="C14038" t="s">
        <v>42</v>
      </c>
      <c r="D14038">
        <f>VLOOKUP(C14038,'[1]Reaction type'!$B$2:$D$17,3,0)</f>
        <v>20</v>
      </c>
      <c r="E14038" s="2">
        <v>44080.7658796296</v>
      </c>
      <c r="F14038" s="2" t="str">
        <f t="shared" si="219"/>
        <v>September</v>
      </c>
      <c r="G14038" t="str">
        <f>VLOOKUP($B14038,[1]Content!$B$2:$D$1001,2,0)</f>
        <v>GIF</v>
      </c>
      <c r="H14038" t="str">
        <f>VLOOKUP($B14038,[1]Content!$B$2:$D$1001,3,0)</f>
        <v>technology</v>
      </c>
      <c r="I14038" t="str">
        <f>VLOOKUP($C14038,'[1]Reaction type'!$B$2:$D$17,2,0)</f>
        <v>neutral</v>
      </c>
    </row>
    <row r="14039" customFormat="1" spans="1:9">
      <c r="A14039">
        <v>14593</v>
      </c>
      <c r="B14039" s="1" t="s">
        <v>600</v>
      </c>
      <c r="C14039" t="s">
        <v>51</v>
      </c>
      <c r="D14039">
        <f>VLOOKUP(C14039,'[1]Reaction type'!$B$2:$D$17,3,0)</f>
        <v>12</v>
      </c>
      <c r="E14039" s="2">
        <v>44230.2024189815</v>
      </c>
      <c r="F14039" s="2" t="str">
        <f t="shared" si="219"/>
        <v>February</v>
      </c>
      <c r="G14039" t="str">
        <f>VLOOKUP($B14039,[1]Content!$B$2:$D$1001,2,0)</f>
        <v>GIF</v>
      </c>
      <c r="H14039" t="str">
        <f>VLOOKUP($B14039,[1]Content!$B$2:$D$1001,3,0)</f>
        <v>technology</v>
      </c>
      <c r="I14039" t="str">
        <f>VLOOKUP($C14039,'[1]Reaction type'!$B$2:$D$17,2,0)</f>
        <v>negative</v>
      </c>
    </row>
    <row r="14040" customFormat="1" spans="1:9">
      <c r="A14040">
        <v>14594</v>
      </c>
      <c r="B14040" s="1" t="s">
        <v>600</v>
      </c>
      <c r="C14040" t="s">
        <v>31</v>
      </c>
      <c r="D14040">
        <f>VLOOKUP(C14040,'[1]Reaction type'!$B$2:$D$17,3,0)</f>
        <v>30</v>
      </c>
      <c r="E14040" s="2">
        <v>44294.016724537</v>
      </c>
      <c r="F14040" s="2" t="str">
        <f t="shared" si="219"/>
        <v>April</v>
      </c>
      <c r="G14040" t="str">
        <f>VLOOKUP($B14040,[1]Content!$B$2:$D$1001,2,0)</f>
        <v>GIF</v>
      </c>
      <c r="H14040" t="str">
        <f>VLOOKUP($B14040,[1]Content!$B$2:$D$1001,3,0)</f>
        <v>technology</v>
      </c>
      <c r="I14040" t="str">
        <f>VLOOKUP($C14040,'[1]Reaction type'!$B$2:$D$17,2,0)</f>
        <v>positive</v>
      </c>
    </row>
    <row r="14041" customFormat="1" spans="1:9">
      <c r="A14041">
        <v>14595</v>
      </c>
      <c r="B14041" s="1" t="s">
        <v>600</v>
      </c>
      <c r="C14041" t="s">
        <v>50</v>
      </c>
      <c r="D14041">
        <f>VLOOKUP(C14041,'[1]Reaction type'!$B$2:$D$17,3,0)</f>
        <v>45</v>
      </c>
      <c r="E14041" s="2">
        <v>44052.9994560185</v>
      </c>
      <c r="F14041" s="2" t="str">
        <f t="shared" si="219"/>
        <v>August</v>
      </c>
      <c r="G14041" t="str">
        <f>VLOOKUP($B14041,[1]Content!$B$2:$D$1001,2,0)</f>
        <v>GIF</v>
      </c>
      <c r="H14041" t="str">
        <f>VLOOKUP($B14041,[1]Content!$B$2:$D$1001,3,0)</f>
        <v>technology</v>
      </c>
      <c r="I14041" t="str">
        <f>VLOOKUP($C14041,'[1]Reaction type'!$B$2:$D$17,2,0)</f>
        <v>positive</v>
      </c>
    </row>
    <row r="14042" customFormat="1" spans="1:9">
      <c r="A14042">
        <v>14596</v>
      </c>
      <c r="B14042" s="1" t="s">
        <v>600</v>
      </c>
      <c r="C14042" t="s">
        <v>40</v>
      </c>
      <c r="D14042">
        <f>VLOOKUP(C14042,'[1]Reaction type'!$B$2:$D$17,3,0)</f>
        <v>65</v>
      </c>
      <c r="E14042" s="2">
        <v>44032.7437615741</v>
      </c>
      <c r="F14042" s="2" t="str">
        <f t="shared" si="219"/>
        <v>July</v>
      </c>
      <c r="G14042" t="str">
        <f>VLOOKUP($B14042,[1]Content!$B$2:$D$1001,2,0)</f>
        <v>GIF</v>
      </c>
      <c r="H14042" t="str">
        <f>VLOOKUP($B14042,[1]Content!$B$2:$D$1001,3,0)</f>
        <v>technology</v>
      </c>
      <c r="I14042" t="str">
        <f>VLOOKUP($C14042,'[1]Reaction type'!$B$2:$D$17,2,0)</f>
        <v>positive</v>
      </c>
    </row>
    <row r="14043" customFormat="1" spans="1:9">
      <c r="A14043">
        <v>14597</v>
      </c>
      <c r="B14043" s="1" t="s">
        <v>600</v>
      </c>
      <c r="C14043" t="s">
        <v>48</v>
      </c>
      <c r="D14043">
        <f>VLOOKUP(C14043,'[1]Reaction type'!$B$2:$D$17,3,0)</f>
        <v>75</v>
      </c>
      <c r="E14043" s="2">
        <v>44250.1881944444</v>
      </c>
      <c r="F14043" s="2" t="str">
        <f t="shared" si="219"/>
        <v>February</v>
      </c>
      <c r="G14043" t="str">
        <f>VLOOKUP($B14043,[1]Content!$B$2:$D$1001,2,0)</f>
        <v>GIF</v>
      </c>
      <c r="H14043" t="str">
        <f>VLOOKUP($B14043,[1]Content!$B$2:$D$1001,3,0)</f>
        <v>technology</v>
      </c>
      <c r="I14043" t="str">
        <f>VLOOKUP($C14043,'[1]Reaction type'!$B$2:$D$17,2,0)</f>
        <v>positive</v>
      </c>
    </row>
    <row r="14044" customFormat="1" spans="1:9">
      <c r="A14044">
        <v>14598</v>
      </c>
      <c r="B14044" s="1" t="s">
        <v>600</v>
      </c>
      <c r="C14044" t="s">
        <v>50</v>
      </c>
      <c r="D14044">
        <f>VLOOKUP(C14044,'[1]Reaction type'!$B$2:$D$17,3,0)</f>
        <v>45</v>
      </c>
      <c r="E14044" s="2">
        <v>44112.6172337963</v>
      </c>
      <c r="F14044" s="2" t="str">
        <f t="shared" si="219"/>
        <v>October</v>
      </c>
      <c r="G14044" t="str">
        <f>VLOOKUP($B14044,[1]Content!$B$2:$D$1001,2,0)</f>
        <v>GIF</v>
      </c>
      <c r="H14044" t="str">
        <f>VLOOKUP($B14044,[1]Content!$B$2:$D$1001,3,0)</f>
        <v>technology</v>
      </c>
      <c r="I14044" t="str">
        <f>VLOOKUP($C14044,'[1]Reaction type'!$B$2:$D$17,2,0)</f>
        <v>positive</v>
      </c>
    </row>
    <row r="14045" customFormat="1" spans="1:9">
      <c r="A14045">
        <v>14599</v>
      </c>
      <c r="B14045" s="1" t="s">
        <v>600</v>
      </c>
      <c r="C14045" t="s">
        <v>50</v>
      </c>
      <c r="D14045">
        <f>VLOOKUP(C14045,'[1]Reaction type'!$B$2:$D$17,3,0)</f>
        <v>45</v>
      </c>
      <c r="E14045" s="2">
        <v>44324.6936574074</v>
      </c>
      <c r="F14045" s="2" t="str">
        <f t="shared" si="219"/>
        <v>May</v>
      </c>
      <c r="G14045" t="str">
        <f>VLOOKUP($B14045,[1]Content!$B$2:$D$1001,2,0)</f>
        <v>GIF</v>
      </c>
      <c r="H14045" t="str">
        <f>VLOOKUP($B14045,[1]Content!$B$2:$D$1001,3,0)</f>
        <v>technology</v>
      </c>
      <c r="I14045" t="str">
        <f>VLOOKUP($C14045,'[1]Reaction type'!$B$2:$D$17,2,0)</f>
        <v>positive</v>
      </c>
    </row>
    <row r="14046" customFormat="1" spans="1:9">
      <c r="A14046">
        <v>14600</v>
      </c>
      <c r="B14046" s="1" t="s">
        <v>600</v>
      </c>
      <c r="C14046" t="s">
        <v>48</v>
      </c>
      <c r="D14046">
        <f>VLOOKUP(C14046,'[1]Reaction type'!$B$2:$D$17,3,0)</f>
        <v>75</v>
      </c>
      <c r="E14046" s="2">
        <v>44302.0785763889</v>
      </c>
      <c r="F14046" s="2" t="str">
        <f t="shared" si="219"/>
        <v>April</v>
      </c>
      <c r="G14046" t="str">
        <f>VLOOKUP($B14046,[1]Content!$B$2:$D$1001,2,0)</f>
        <v>GIF</v>
      </c>
      <c r="H14046" t="str">
        <f>VLOOKUP($B14046,[1]Content!$B$2:$D$1001,3,0)</f>
        <v>technology</v>
      </c>
      <c r="I14046" t="str">
        <f>VLOOKUP($C14046,'[1]Reaction type'!$B$2:$D$17,2,0)</f>
        <v>positive</v>
      </c>
    </row>
    <row r="14047" customFormat="1" spans="1:9">
      <c r="A14047">
        <v>14601</v>
      </c>
      <c r="B14047" s="1" t="s">
        <v>600</v>
      </c>
      <c r="C14047" t="s">
        <v>26</v>
      </c>
      <c r="D14047">
        <f>VLOOKUP(C14047,'[1]Reaction type'!$B$2:$D$17,3,0)</f>
        <v>10</v>
      </c>
      <c r="E14047" s="2">
        <v>44183.0785763889</v>
      </c>
      <c r="F14047" s="2" t="str">
        <f t="shared" si="219"/>
        <v>December</v>
      </c>
      <c r="G14047" t="str">
        <f>VLOOKUP($B14047,[1]Content!$B$2:$D$1001,2,0)</f>
        <v>GIF</v>
      </c>
      <c r="H14047" t="str">
        <f>VLOOKUP($B14047,[1]Content!$B$2:$D$1001,3,0)</f>
        <v>technology</v>
      </c>
      <c r="I14047" t="str">
        <f>VLOOKUP($C14047,'[1]Reaction type'!$B$2:$D$17,2,0)</f>
        <v>negative</v>
      </c>
    </row>
    <row r="14048" customFormat="1" spans="1:9">
      <c r="A14048">
        <v>14602</v>
      </c>
      <c r="B14048" s="1" t="s">
        <v>600</v>
      </c>
      <c r="C14048" t="s">
        <v>57</v>
      </c>
      <c r="D14048">
        <f>VLOOKUP(C14048,'[1]Reaction type'!$B$2:$D$17,3,0)</f>
        <v>72</v>
      </c>
      <c r="E14048" s="2">
        <v>44116.3585069444</v>
      </c>
      <c r="F14048" s="2" t="str">
        <f t="shared" si="219"/>
        <v>October</v>
      </c>
      <c r="G14048" t="str">
        <f>VLOOKUP($B14048,[1]Content!$B$2:$D$1001,2,0)</f>
        <v>GIF</v>
      </c>
      <c r="H14048" t="str">
        <f>VLOOKUP($B14048,[1]Content!$B$2:$D$1001,3,0)</f>
        <v>technology</v>
      </c>
      <c r="I14048" t="str">
        <f>VLOOKUP($C14048,'[1]Reaction type'!$B$2:$D$17,2,0)</f>
        <v>positive</v>
      </c>
    </row>
    <row r="14049" customFormat="1" spans="1:9">
      <c r="A14049">
        <v>14603</v>
      </c>
      <c r="B14049" s="1" t="s">
        <v>600</v>
      </c>
      <c r="C14049" t="s">
        <v>37</v>
      </c>
      <c r="D14049">
        <f>VLOOKUP(C14049,'[1]Reaction type'!$B$2:$D$17,3,0)</f>
        <v>5</v>
      </c>
      <c r="E14049" s="2">
        <v>44213.8853935185</v>
      </c>
      <c r="F14049" s="2" t="str">
        <f t="shared" si="219"/>
        <v>January</v>
      </c>
      <c r="G14049" t="str">
        <f>VLOOKUP($B14049,[1]Content!$B$2:$D$1001,2,0)</f>
        <v>GIF</v>
      </c>
      <c r="H14049" t="str">
        <f>VLOOKUP($B14049,[1]Content!$B$2:$D$1001,3,0)</f>
        <v>technology</v>
      </c>
      <c r="I14049" t="str">
        <f>VLOOKUP($C14049,'[1]Reaction type'!$B$2:$D$17,2,0)</f>
        <v>negative</v>
      </c>
    </row>
    <row r="14050" customFormat="1" spans="1:9">
      <c r="A14050">
        <v>14604</v>
      </c>
      <c r="B14050" s="1" t="s">
        <v>600</v>
      </c>
      <c r="C14050" t="s">
        <v>50</v>
      </c>
      <c r="D14050">
        <f>VLOOKUP(C14050,'[1]Reaction type'!$B$2:$D$17,3,0)</f>
        <v>45</v>
      </c>
      <c r="E14050" s="2">
        <v>44145.0344444444</v>
      </c>
      <c r="F14050" s="2" t="str">
        <f t="shared" si="219"/>
        <v>November</v>
      </c>
      <c r="G14050" t="str">
        <f>VLOOKUP($B14050,[1]Content!$B$2:$D$1001,2,0)</f>
        <v>GIF</v>
      </c>
      <c r="H14050" t="str">
        <f>VLOOKUP($B14050,[1]Content!$B$2:$D$1001,3,0)</f>
        <v>technology</v>
      </c>
      <c r="I14050" t="str">
        <f>VLOOKUP($C14050,'[1]Reaction type'!$B$2:$D$17,2,0)</f>
        <v>positive</v>
      </c>
    </row>
    <row r="14051" customFormat="1" spans="1:9">
      <c r="A14051">
        <v>14605</v>
      </c>
      <c r="B14051" s="1" t="s">
        <v>600</v>
      </c>
      <c r="C14051" t="s">
        <v>24</v>
      </c>
      <c r="D14051">
        <f>VLOOKUP(C14051,'[1]Reaction type'!$B$2:$D$17,3,0)</f>
        <v>0</v>
      </c>
      <c r="E14051" s="2">
        <v>44182.3100578704</v>
      </c>
      <c r="F14051" s="2" t="str">
        <f t="shared" si="219"/>
        <v>December</v>
      </c>
      <c r="G14051" t="str">
        <f>VLOOKUP($B14051,[1]Content!$B$2:$D$1001,2,0)</f>
        <v>GIF</v>
      </c>
      <c r="H14051" t="str">
        <f>VLOOKUP($B14051,[1]Content!$B$2:$D$1001,3,0)</f>
        <v>technology</v>
      </c>
      <c r="I14051" t="str">
        <f>VLOOKUP($C14051,'[1]Reaction type'!$B$2:$D$17,2,0)</f>
        <v>negative</v>
      </c>
    </row>
    <row r="14052" customFormat="1" spans="1:9">
      <c r="A14052">
        <v>14606</v>
      </c>
      <c r="B14052" s="1" t="s">
        <v>600</v>
      </c>
      <c r="C14052" t="s">
        <v>33</v>
      </c>
      <c r="D14052">
        <f>VLOOKUP(C14052,'[1]Reaction type'!$B$2:$D$17,3,0)</f>
        <v>35</v>
      </c>
      <c r="E14052" s="2">
        <v>44319.8680902778</v>
      </c>
      <c r="F14052" s="2" t="str">
        <f t="shared" si="219"/>
        <v>May</v>
      </c>
      <c r="G14052" t="str">
        <f>VLOOKUP($B14052,[1]Content!$B$2:$D$1001,2,0)</f>
        <v>GIF</v>
      </c>
      <c r="H14052" t="str">
        <f>VLOOKUP($B14052,[1]Content!$B$2:$D$1001,3,0)</f>
        <v>technology</v>
      </c>
      <c r="I14052" t="str">
        <f>VLOOKUP($C14052,'[1]Reaction type'!$B$2:$D$17,2,0)</f>
        <v>neutral</v>
      </c>
    </row>
    <row r="14053" customFormat="1" spans="1:9">
      <c r="A14053">
        <v>14607</v>
      </c>
      <c r="B14053" s="1" t="s">
        <v>600</v>
      </c>
      <c r="C14053" t="s">
        <v>28</v>
      </c>
      <c r="D14053">
        <f>VLOOKUP(C14053,'[1]Reaction type'!$B$2:$D$17,3,0)</f>
        <v>15</v>
      </c>
      <c r="E14053" s="2">
        <v>44217.2222222222</v>
      </c>
      <c r="F14053" s="2" t="str">
        <f t="shared" si="219"/>
        <v>January</v>
      </c>
      <c r="G14053" t="str">
        <f>VLOOKUP($B14053,[1]Content!$B$2:$D$1001,2,0)</f>
        <v>GIF</v>
      </c>
      <c r="H14053" t="str">
        <f>VLOOKUP($B14053,[1]Content!$B$2:$D$1001,3,0)</f>
        <v>technology</v>
      </c>
      <c r="I14053" t="str">
        <f>VLOOKUP($C14053,'[1]Reaction type'!$B$2:$D$17,2,0)</f>
        <v>negative</v>
      </c>
    </row>
    <row r="14054" customFormat="1" spans="1:9">
      <c r="A14054">
        <v>14608</v>
      </c>
      <c r="B14054" s="1" t="s">
        <v>600</v>
      </c>
      <c r="C14054" t="s">
        <v>28</v>
      </c>
      <c r="D14054">
        <f>VLOOKUP(C14054,'[1]Reaction type'!$B$2:$D$17,3,0)</f>
        <v>15</v>
      </c>
      <c r="E14054" s="2">
        <v>44228.3229050926</v>
      </c>
      <c r="F14054" s="2" t="str">
        <f t="shared" si="219"/>
        <v>February</v>
      </c>
      <c r="G14054" t="str">
        <f>VLOOKUP($B14054,[1]Content!$B$2:$D$1001,2,0)</f>
        <v>GIF</v>
      </c>
      <c r="H14054" t="str">
        <f>VLOOKUP($B14054,[1]Content!$B$2:$D$1001,3,0)</f>
        <v>technology</v>
      </c>
      <c r="I14054" t="str">
        <f>VLOOKUP($C14054,'[1]Reaction type'!$B$2:$D$17,2,0)</f>
        <v>negative</v>
      </c>
    </row>
    <row r="14055" customFormat="1" spans="1:9">
      <c r="A14055">
        <v>14609</v>
      </c>
      <c r="B14055" s="1" t="s">
        <v>600</v>
      </c>
      <c r="C14055" t="s">
        <v>57</v>
      </c>
      <c r="D14055">
        <f>VLOOKUP(C14055,'[1]Reaction type'!$B$2:$D$17,3,0)</f>
        <v>72</v>
      </c>
      <c r="E14055" s="2">
        <v>44124.4705324074</v>
      </c>
      <c r="F14055" s="2" t="str">
        <f t="shared" si="219"/>
        <v>October</v>
      </c>
      <c r="G14055" t="str">
        <f>VLOOKUP($B14055,[1]Content!$B$2:$D$1001,2,0)</f>
        <v>GIF</v>
      </c>
      <c r="H14055" t="str">
        <f>VLOOKUP($B14055,[1]Content!$B$2:$D$1001,3,0)</f>
        <v>technology</v>
      </c>
      <c r="I14055" t="str">
        <f>VLOOKUP($C14055,'[1]Reaction type'!$B$2:$D$17,2,0)</f>
        <v>positive</v>
      </c>
    </row>
    <row r="14056" customFormat="1" spans="1:9">
      <c r="A14056">
        <v>14610</v>
      </c>
      <c r="B14056" s="1" t="s">
        <v>600</v>
      </c>
      <c r="C14056" t="s">
        <v>48</v>
      </c>
      <c r="D14056">
        <f>VLOOKUP(C14056,'[1]Reaction type'!$B$2:$D$17,3,0)</f>
        <v>75</v>
      </c>
      <c r="E14056" s="2">
        <v>44094.7878935185</v>
      </c>
      <c r="F14056" s="2" t="str">
        <f t="shared" si="219"/>
        <v>September</v>
      </c>
      <c r="G14056" t="str">
        <f>VLOOKUP($B14056,[1]Content!$B$2:$D$1001,2,0)</f>
        <v>GIF</v>
      </c>
      <c r="H14056" t="str">
        <f>VLOOKUP($B14056,[1]Content!$B$2:$D$1001,3,0)</f>
        <v>technology</v>
      </c>
      <c r="I14056" t="str">
        <f>VLOOKUP($C14056,'[1]Reaction type'!$B$2:$D$17,2,0)</f>
        <v>positive</v>
      </c>
    </row>
    <row r="14057" customFormat="1" spans="1:9">
      <c r="A14057">
        <v>14611</v>
      </c>
      <c r="B14057" s="1" t="s">
        <v>600</v>
      </c>
      <c r="C14057" t="s">
        <v>51</v>
      </c>
      <c r="D14057">
        <f>VLOOKUP(C14057,'[1]Reaction type'!$B$2:$D$17,3,0)</f>
        <v>12</v>
      </c>
      <c r="E14057" s="2">
        <v>44172.9177546296</v>
      </c>
      <c r="F14057" s="2" t="str">
        <f t="shared" si="219"/>
        <v>December</v>
      </c>
      <c r="G14057" t="str">
        <f>VLOOKUP($B14057,[1]Content!$B$2:$D$1001,2,0)</f>
        <v>GIF</v>
      </c>
      <c r="H14057" t="str">
        <f>VLOOKUP($B14057,[1]Content!$B$2:$D$1001,3,0)</f>
        <v>technology</v>
      </c>
      <c r="I14057" t="str">
        <f>VLOOKUP($C14057,'[1]Reaction type'!$B$2:$D$17,2,0)</f>
        <v>negative</v>
      </c>
    </row>
    <row r="14058" customFormat="1" spans="1:9">
      <c r="A14058">
        <v>14612</v>
      </c>
      <c r="B14058" s="1" t="s">
        <v>600</v>
      </c>
      <c r="C14058" t="s">
        <v>57</v>
      </c>
      <c r="D14058">
        <f>VLOOKUP(C14058,'[1]Reaction type'!$B$2:$D$17,3,0)</f>
        <v>72</v>
      </c>
      <c r="E14058" s="2">
        <v>44210.4811458333</v>
      </c>
      <c r="F14058" s="2" t="str">
        <f t="shared" si="219"/>
        <v>January</v>
      </c>
      <c r="G14058" t="str">
        <f>VLOOKUP($B14058,[1]Content!$B$2:$D$1001,2,0)</f>
        <v>GIF</v>
      </c>
      <c r="H14058" t="str">
        <f>VLOOKUP($B14058,[1]Content!$B$2:$D$1001,3,0)</f>
        <v>technology</v>
      </c>
      <c r="I14058" t="str">
        <f>VLOOKUP($C14058,'[1]Reaction type'!$B$2:$D$17,2,0)</f>
        <v>positive</v>
      </c>
    </row>
    <row r="14059" customFormat="1" spans="1:9">
      <c r="A14059">
        <v>14613</v>
      </c>
      <c r="B14059" s="1" t="s">
        <v>600</v>
      </c>
      <c r="C14059" t="s">
        <v>48</v>
      </c>
      <c r="D14059">
        <f>VLOOKUP(C14059,'[1]Reaction type'!$B$2:$D$17,3,0)</f>
        <v>75</v>
      </c>
      <c r="E14059" s="2">
        <v>44177.586875</v>
      </c>
      <c r="F14059" s="2" t="str">
        <f t="shared" si="219"/>
        <v>December</v>
      </c>
      <c r="G14059" t="str">
        <f>VLOOKUP($B14059,[1]Content!$B$2:$D$1001,2,0)</f>
        <v>GIF</v>
      </c>
      <c r="H14059" t="str">
        <f>VLOOKUP($B14059,[1]Content!$B$2:$D$1001,3,0)</f>
        <v>technology</v>
      </c>
      <c r="I14059" t="str">
        <f>VLOOKUP($C14059,'[1]Reaction type'!$B$2:$D$17,2,0)</f>
        <v>positive</v>
      </c>
    </row>
    <row r="14060" customFormat="1" spans="1:9">
      <c r="A14060">
        <v>14614</v>
      </c>
      <c r="B14060" s="1" t="s">
        <v>600</v>
      </c>
      <c r="C14060" t="s">
        <v>48</v>
      </c>
      <c r="D14060">
        <f>VLOOKUP(C14060,'[1]Reaction type'!$B$2:$D$17,3,0)</f>
        <v>75</v>
      </c>
      <c r="E14060" s="2">
        <v>44256.0791319444</v>
      </c>
      <c r="F14060" s="2" t="str">
        <f t="shared" si="219"/>
        <v>March</v>
      </c>
      <c r="G14060" t="str">
        <f>VLOOKUP($B14060,[1]Content!$B$2:$D$1001,2,0)</f>
        <v>GIF</v>
      </c>
      <c r="H14060" t="str">
        <f>VLOOKUP($B14060,[1]Content!$B$2:$D$1001,3,0)</f>
        <v>technology</v>
      </c>
      <c r="I14060" t="str">
        <f>VLOOKUP($C14060,'[1]Reaction type'!$B$2:$D$17,2,0)</f>
        <v>positive</v>
      </c>
    </row>
    <row r="14061" customFormat="1" spans="1:9">
      <c r="A14061">
        <v>14615</v>
      </c>
      <c r="B14061" s="1" t="s">
        <v>600</v>
      </c>
      <c r="C14061" t="s">
        <v>54</v>
      </c>
      <c r="D14061">
        <f>VLOOKUP(C14061,'[1]Reaction type'!$B$2:$D$17,3,0)</f>
        <v>70</v>
      </c>
      <c r="E14061" s="2">
        <v>44087.4299768519</v>
      </c>
      <c r="F14061" s="2" t="str">
        <f t="shared" si="219"/>
        <v>September</v>
      </c>
      <c r="G14061" t="str">
        <f>VLOOKUP($B14061,[1]Content!$B$2:$D$1001,2,0)</f>
        <v>GIF</v>
      </c>
      <c r="H14061" t="str">
        <f>VLOOKUP($B14061,[1]Content!$B$2:$D$1001,3,0)</f>
        <v>technology</v>
      </c>
      <c r="I14061" t="str">
        <f>VLOOKUP($C14061,'[1]Reaction type'!$B$2:$D$17,2,0)</f>
        <v>positive</v>
      </c>
    </row>
    <row r="14062" customFormat="1" spans="1:9">
      <c r="A14062">
        <v>14616</v>
      </c>
      <c r="B14062" s="1" t="s">
        <v>600</v>
      </c>
      <c r="C14062" t="s">
        <v>33</v>
      </c>
      <c r="D14062">
        <f>VLOOKUP(C14062,'[1]Reaction type'!$B$2:$D$17,3,0)</f>
        <v>35</v>
      </c>
      <c r="E14062" s="2">
        <v>44318.0493634259</v>
      </c>
      <c r="F14062" s="2" t="str">
        <f t="shared" si="219"/>
        <v>May</v>
      </c>
      <c r="G14062" t="str">
        <f>VLOOKUP($B14062,[1]Content!$B$2:$D$1001,2,0)</f>
        <v>GIF</v>
      </c>
      <c r="H14062" t="str">
        <f>VLOOKUP($B14062,[1]Content!$B$2:$D$1001,3,0)</f>
        <v>technology</v>
      </c>
      <c r="I14062" t="str">
        <f>VLOOKUP($C14062,'[1]Reaction type'!$B$2:$D$17,2,0)</f>
        <v>neutral</v>
      </c>
    </row>
    <row r="14063" customFormat="1" spans="1:9">
      <c r="A14063">
        <v>14617</v>
      </c>
      <c r="B14063" s="1" t="s">
        <v>600</v>
      </c>
      <c r="C14063" t="s">
        <v>31</v>
      </c>
      <c r="D14063">
        <f>VLOOKUP(C14063,'[1]Reaction type'!$B$2:$D$17,3,0)</f>
        <v>30</v>
      </c>
      <c r="E14063" s="2">
        <v>44313.9272453704</v>
      </c>
      <c r="F14063" s="2" t="str">
        <f t="shared" si="219"/>
        <v>April</v>
      </c>
      <c r="G14063" t="str">
        <f>VLOOKUP($B14063,[1]Content!$B$2:$D$1001,2,0)</f>
        <v>GIF</v>
      </c>
      <c r="H14063" t="str">
        <f>VLOOKUP($B14063,[1]Content!$B$2:$D$1001,3,0)</f>
        <v>technology</v>
      </c>
      <c r="I14063" t="str">
        <f>VLOOKUP($C14063,'[1]Reaction type'!$B$2:$D$17,2,0)</f>
        <v>positive</v>
      </c>
    </row>
    <row r="14064" customFormat="1" spans="1:9">
      <c r="A14064">
        <v>14618</v>
      </c>
      <c r="B14064" s="1" t="s">
        <v>600</v>
      </c>
      <c r="C14064" t="s">
        <v>35</v>
      </c>
      <c r="D14064">
        <f>VLOOKUP(C14064,'[1]Reaction type'!$B$2:$D$17,3,0)</f>
        <v>70</v>
      </c>
      <c r="E14064" s="2">
        <v>44292.7829398148</v>
      </c>
      <c r="F14064" s="2" t="str">
        <f t="shared" si="219"/>
        <v>April</v>
      </c>
      <c r="G14064" t="str">
        <f>VLOOKUP($B14064,[1]Content!$B$2:$D$1001,2,0)</f>
        <v>GIF</v>
      </c>
      <c r="H14064" t="str">
        <f>VLOOKUP($B14064,[1]Content!$B$2:$D$1001,3,0)</f>
        <v>technology</v>
      </c>
      <c r="I14064" t="str">
        <f>VLOOKUP($C14064,'[1]Reaction type'!$B$2:$D$17,2,0)</f>
        <v>positive</v>
      </c>
    </row>
    <row r="14065" customFormat="1" spans="1:9">
      <c r="A14065">
        <v>14619</v>
      </c>
      <c r="B14065" s="1" t="s">
        <v>600</v>
      </c>
      <c r="C14065" t="s">
        <v>48</v>
      </c>
      <c r="D14065">
        <f>VLOOKUP(C14065,'[1]Reaction type'!$B$2:$D$17,3,0)</f>
        <v>75</v>
      </c>
      <c r="E14065" s="2">
        <v>44339.5933217593</v>
      </c>
      <c r="F14065" s="2" t="str">
        <f t="shared" si="219"/>
        <v>May</v>
      </c>
      <c r="G14065" t="str">
        <f>VLOOKUP($B14065,[1]Content!$B$2:$D$1001,2,0)</f>
        <v>GIF</v>
      </c>
      <c r="H14065" t="str">
        <f>VLOOKUP($B14065,[1]Content!$B$2:$D$1001,3,0)</f>
        <v>technology</v>
      </c>
      <c r="I14065" t="str">
        <f>VLOOKUP($C14065,'[1]Reaction type'!$B$2:$D$17,2,0)</f>
        <v>positive</v>
      </c>
    </row>
    <row r="14066" customFormat="1" spans="1:9">
      <c r="A14066">
        <v>14621</v>
      </c>
      <c r="B14066" s="1" t="s">
        <v>601</v>
      </c>
      <c r="C14066" t="s">
        <v>35</v>
      </c>
      <c r="D14066">
        <f>VLOOKUP(C14066,'[1]Reaction type'!$B$2:$D$17,3,0)</f>
        <v>70</v>
      </c>
      <c r="E14066" s="2">
        <v>44067.0570138889</v>
      </c>
      <c r="F14066" s="2" t="str">
        <f t="shared" si="219"/>
        <v>August</v>
      </c>
      <c r="G14066" t="str">
        <f>VLOOKUP($B14066,[1]Content!$B$2:$D$1001,2,0)</f>
        <v>audio</v>
      </c>
      <c r="H14066" t="str">
        <f>VLOOKUP($B14066,[1]Content!$B$2:$D$1001,3,0)</f>
        <v>culture</v>
      </c>
      <c r="I14066" t="str">
        <f>VLOOKUP($C14066,'[1]Reaction type'!$B$2:$D$17,2,0)</f>
        <v>positive</v>
      </c>
    </row>
    <row r="14067" customFormat="1" spans="1:9">
      <c r="A14067">
        <v>14622</v>
      </c>
      <c r="B14067" s="1" t="s">
        <v>601</v>
      </c>
      <c r="C14067" t="s">
        <v>37</v>
      </c>
      <c r="D14067">
        <f>VLOOKUP(C14067,'[1]Reaction type'!$B$2:$D$17,3,0)</f>
        <v>5</v>
      </c>
      <c r="E14067" s="2">
        <v>44166.9251388889</v>
      </c>
      <c r="F14067" s="2" t="str">
        <f t="shared" si="219"/>
        <v>December</v>
      </c>
      <c r="G14067" t="str">
        <f>VLOOKUP($B14067,[1]Content!$B$2:$D$1001,2,0)</f>
        <v>audio</v>
      </c>
      <c r="H14067" t="str">
        <f>VLOOKUP($B14067,[1]Content!$B$2:$D$1001,3,0)</f>
        <v>culture</v>
      </c>
      <c r="I14067" t="str">
        <f>VLOOKUP($C14067,'[1]Reaction type'!$B$2:$D$17,2,0)</f>
        <v>negative</v>
      </c>
    </row>
    <row r="14068" customFormat="1" spans="1:9">
      <c r="A14068">
        <v>14623</v>
      </c>
      <c r="B14068" s="1" t="s">
        <v>601</v>
      </c>
      <c r="C14068" t="s">
        <v>28</v>
      </c>
      <c r="D14068">
        <f>VLOOKUP(C14068,'[1]Reaction type'!$B$2:$D$17,3,0)</f>
        <v>15</v>
      </c>
      <c r="E14068" s="2">
        <v>44217.328125</v>
      </c>
      <c r="F14068" s="2" t="str">
        <f t="shared" si="219"/>
        <v>January</v>
      </c>
      <c r="G14068" t="str">
        <f>VLOOKUP($B14068,[1]Content!$B$2:$D$1001,2,0)</f>
        <v>audio</v>
      </c>
      <c r="H14068" t="str">
        <f>VLOOKUP($B14068,[1]Content!$B$2:$D$1001,3,0)</f>
        <v>culture</v>
      </c>
      <c r="I14068" t="str">
        <f>VLOOKUP($C14068,'[1]Reaction type'!$B$2:$D$17,2,0)</f>
        <v>negative</v>
      </c>
    </row>
    <row r="14069" customFormat="1" spans="1:9">
      <c r="A14069">
        <v>14624</v>
      </c>
      <c r="B14069" s="1" t="s">
        <v>601</v>
      </c>
      <c r="C14069" t="s">
        <v>37</v>
      </c>
      <c r="D14069">
        <f>VLOOKUP(C14069,'[1]Reaction type'!$B$2:$D$17,3,0)</f>
        <v>5</v>
      </c>
      <c r="E14069" s="2">
        <v>44045.2185532407</v>
      </c>
      <c r="F14069" s="2" t="str">
        <f t="shared" si="219"/>
        <v>August</v>
      </c>
      <c r="G14069" t="str">
        <f>VLOOKUP($B14069,[1]Content!$B$2:$D$1001,2,0)</f>
        <v>audio</v>
      </c>
      <c r="H14069" t="str">
        <f>VLOOKUP($B14069,[1]Content!$B$2:$D$1001,3,0)</f>
        <v>culture</v>
      </c>
      <c r="I14069" t="str">
        <f>VLOOKUP($C14069,'[1]Reaction type'!$B$2:$D$17,2,0)</f>
        <v>negative</v>
      </c>
    </row>
    <row r="14070" customFormat="1" spans="1:9">
      <c r="A14070">
        <v>14625</v>
      </c>
      <c r="B14070" s="1" t="s">
        <v>601</v>
      </c>
      <c r="C14070" t="s">
        <v>52</v>
      </c>
      <c r="D14070">
        <f>VLOOKUP(C14070,'[1]Reaction type'!$B$2:$D$17,3,0)</f>
        <v>50</v>
      </c>
      <c r="E14070" s="2">
        <v>44146.717337963</v>
      </c>
      <c r="F14070" s="2" t="str">
        <f t="shared" si="219"/>
        <v>November</v>
      </c>
      <c r="G14070" t="str">
        <f>VLOOKUP($B14070,[1]Content!$B$2:$D$1001,2,0)</f>
        <v>audio</v>
      </c>
      <c r="H14070" t="str">
        <f>VLOOKUP($B14070,[1]Content!$B$2:$D$1001,3,0)</f>
        <v>culture</v>
      </c>
      <c r="I14070" t="str">
        <f>VLOOKUP($C14070,'[1]Reaction type'!$B$2:$D$17,2,0)</f>
        <v>positive</v>
      </c>
    </row>
    <row r="14071" customFormat="1" spans="1:9">
      <c r="A14071">
        <v>14626</v>
      </c>
      <c r="B14071" s="1" t="s">
        <v>601</v>
      </c>
      <c r="C14071" t="s">
        <v>53</v>
      </c>
      <c r="D14071">
        <f>VLOOKUP(C14071,'[1]Reaction type'!$B$2:$D$17,3,0)</f>
        <v>60</v>
      </c>
      <c r="E14071" s="2">
        <v>44354.9496643519</v>
      </c>
      <c r="F14071" s="2" t="str">
        <f t="shared" si="219"/>
        <v>June</v>
      </c>
      <c r="G14071" t="str">
        <f>VLOOKUP($B14071,[1]Content!$B$2:$D$1001,2,0)</f>
        <v>audio</v>
      </c>
      <c r="H14071" t="str">
        <f>VLOOKUP($B14071,[1]Content!$B$2:$D$1001,3,0)</f>
        <v>culture</v>
      </c>
      <c r="I14071" t="str">
        <f>VLOOKUP($C14071,'[1]Reaction type'!$B$2:$D$17,2,0)</f>
        <v>positive</v>
      </c>
    </row>
    <row r="14072" customFormat="1" spans="1:9">
      <c r="A14072">
        <v>14627</v>
      </c>
      <c r="B14072" s="1" t="s">
        <v>601</v>
      </c>
      <c r="C14072" t="s">
        <v>35</v>
      </c>
      <c r="D14072">
        <f>VLOOKUP(C14072,'[1]Reaction type'!$B$2:$D$17,3,0)</f>
        <v>70</v>
      </c>
      <c r="E14072" s="2">
        <v>44162.4993634259</v>
      </c>
      <c r="F14072" s="2" t="str">
        <f t="shared" si="219"/>
        <v>November</v>
      </c>
      <c r="G14072" t="str">
        <f>VLOOKUP($B14072,[1]Content!$B$2:$D$1001,2,0)</f>
        <v>audio</v>
      </c>
      <c r="H14072" t="str">
        <f>VLOOKUP($B14072,[1]Content!$B$2:$D$1001,3,0)</f>
        <v>culture</v>
      </c>
      <c r="I14072" t="str">
        <f>VLOOKUP($C14072,'[1]Reaction type'!$B$2:$D$17,2,0)</f>
        <v>positive</v>
      </c>
    </row>
    <row r="14073" customFormat="1" spans="1:9">
      <c r="A14073">
        <v>14628</v>
      </c>
      <c r="B14073" s="1" t="s">
        <v>601</v>
      </c>
      <c r="C14073" t="s">
        <v>28</v>
      </c>
      <c r="D14073">
        <f>VLOOKUP(C14073,'[1]Reaction type'!$B$2:$D$17,3,0)</f>
        <v>15</v>
      </c>
      <c r="E14073" s="2">
        <v>44314.6055092593</v>
      </c>
      <c r="F14073" s="2" t="str">
        <f t="shared" si="219"/>
        <v>April</v>
      </c>
      <c r="G14073" t="str">
        <f>VLOOKUP($B14073,[1]Content!$B$2:$D$1001,2,0)</f>
        <v>audio</v>
      </c>
      <c r="H14073" t="str">
        <f>VLOOKUP($B14073,[1]Content!$B$2:$D$1001,3,0)</f>
        <v>culture</v>
      </c>
      <c r="I14073" t="str">
        <f>VLOOKUP($C14073,'[1]Reaction type'!$B$2:$D$17,2,0)</f>
        <v>negative</v>
      </c>
    </row>
    <row r="14074" customFormat="1" spans="1:9">
      <c r="A14074">
        <v>14629</v>
      </c>
      <c r="B14074" s="1" t="s">
        <v>601</v>
      </c>
      <c r="C14074" t="s">
        <v>51</v>
      </c>
      <c r="D14074">
        <f>VLOOKUP(C14074,'[1]Reaction type'!$B$2:$D$17,3,0)</f>
        <v>12</v>
      </c>
      <c r="E14074" s="2">
        <v>44196.1118402778</v>
      </c>
      <c r="F14074" s="2" t="str">
        <f t="shared" si="219"/>
        <v>December</v>
      </c>
      <c r="G14074" t="str">
        <f>VLOOKUP($B14074,[1]Content!$B$2:$D$1001,2,0)</f>
        <v>audio</v>
      </c>
      <c r="H14074" t="str">
        <f>VLOOKUP($B14074,[1]Content!$B$2:$D$1001,3,0)</f>
        <v>culture</v>
      </c>
      <c r="I14074" t="str">
        <f>VLOOKUP($C14074,'[1]Reaction type'!$B$2:$D$17,2,0)</f>
        <v>negative</v>
      </c>
    </row>
    <row r="14075" customFormat="1" spans="1:9">
      <c r="A14075">
        <v>14630</v>
      </c>
      <c r="B14075" s="1" t="s">
        <v>601</v>
      </c>
      <c r="C14075" t="s">
        <v>48</v>
      </c>
      <c r="D14075">
        <f>VLOOKUP(C14075,'[1]Reaction type'!$B$2:$D$17,3,0)</f>
        <v>75</v>
      </c>
      <c r="E14075" s="2">
        <v>44187.5323032407</v>
      </c>
      <c r="F14075" s="2" t="str">
        <f t="shared" si="219"/>
        <v>December</v>
      </c>
      <c r="G14075" t="str">
        <f>VLOOKUP($B14075,[1]Content!$B$2:$D$1001,2,0)</f>
        <v>audio</v>
      </c>
      <c r="H14075" t="str">
        <f>VLOOKUP($B14075,[1]Content!$B$2:$D$1001,3,0)</f>
        <v>culture</v>
      </c>
      <c r="I14075" t="str">
        <f>VLOOKUP($C14075,'[1]Reaction type'!$B$2:$D$17,2,0)</f>
        <v>positive</v>
      </c>
    </row>
    <row r="14076" customFormat="1" spans="1:9">
      <c r="A14076">
        <v>14631</v>
      </c>
      <c r="B14076" s="1" t="s">
        <v>601</v>
      </c>
      <c r="C14076" t="s">
        <v>33</v>
      </c>
      <c r="D14076">
        <f>VLOOKUP(C14076,'[1]Reaction type'!$B$2:$D$17,3,0)</f>
        <v>35</v>
      </c>
      <c r="E14076" s="2">
        <v>44352.5053935185</v>
      </c>
      <c r="F14076" s="2" t="str">
        <f t="shared" si="219"/>
        <v>June</v>
      </c>
      <c r="G14076" t="str">
        <f>VLOOKUP($B14076,[1]Content!$B$2:$D$1001,2,0)</f>
        <v>audio</v>
      </c>
      <c r="H14076" t="str">
        <f>VLOOKUP($B14076,[1]Content!$B$2:$D$1001,3,0)</f>
        <v>culture</v>
      </c>
      <c r="I14076" t="str">
        <f>VLOOKUP($C14076,'[1]Reaction type'!$B$2:$D$17,2,0)</f>
        <v>neutral</v>
      </c>
    </row>
    <row r="14077" customFormat="1" spans="1:9">
      <c r="A14077">
        <v>14632</v>
      </c>
      <c r="B14077" s="1" t="s">
        <v>601</v>
      </c>
      <c r="C14077" t="s">
        <v>42</v>
      </c>
      <c r="D14077">
        <f>VLOOKUP(C14077,'[1]Reaction type'!$B$2:$D$17,3,0)</f>
        <v>20</v>
      </c>
      <c r="E14077" s="2">
        <v>44285.9998148148</v>
      </c>
      <c r="F14077" s="2" t="str">
        <f t="shared" si="219"/>
        <v>March</v>
      </c>
      <c r="G14077" t="str">
        <f>VLOOKUP($B14077,[1]Content!$B$2:$D$1001,2,0)</f>
        <v>audio</v>
      </c>
      <c r="H14077" t="str">
        <f>VLOOKUP($B14077,[1]Content!$B$2:$D$1001,3,0)</f>
        <v>culture</v>
      </c>
      <c r="I14077" t="str">
        <f>VLOOKUP($C14077,'[1]Reaction type'!$B$2:$D$17,2,0)</f>
        <v>neutral</v>
      </c>
    </row>
    <row r="14078" customFormat="1" spans="1:9">
      <c r="A14078">
        <v>14633</v>
      </c>
      <c r="B14078" s="1" t="s">
        <v>601</v>
      </c>
      <c r="C14078" t="s">
        <v>35</v>
      </c>
      <c r="D14078">
        <f>VLOOKUP(C14078,'[1]Reaction type'!$B$2:$D$17,3,0)</f>
        <v>70</v>
      </c>
      <c r="E14078" s="2">
        <v>44252.9329976852</v>
      </c>
      <c r="F14078" s="2" t="str">
        <f t="shared" si="219"/>
        <v>February</v>
      </c>
      <c r="G14078" t="str">
        <f>VLOOKUP($B14078,[1]Content!$B$2:$D$1001,2,0)</f>
        <v>audio</v>
      </c>
      <c r="H14078" t="str">
        <f>VLOOKUP($B14078,[1]Content!$B$2:$D$1001,3,0)</f>
        <v>culture</v>
      </c>
      <c r="I14078" t="str">
        <f>VLOOKUP($C14078,'[1]Reaction type'!$B$2:$D$17,2,0)</f>
        <v>positive</v>
      </c>
    </row>
    <row r="14079" customFormat="1" spans="1:9">
      <c r="A14079">
        <v>14634</v>
      </c>
      <c r="B14079" s="1" t="s">
        <v>601</v>
      </c>
      <c r="C14079" t="s">
        <v>28</v>
      </c>
      <c r="D14079">
        <f>VLOOKUP(C14079,'[1]Reaction type'!$B$2:$D$17,3,0)</f>
        <v>15</v>
      </c>
      <c r="E14079" s="2">
        <v>44247.8681597222</v>
      </c>
      <c r="F14079" s="2" t="str">
        <f t="shared" si="219"/>
        <v>February</v>
      </c>
      <c r="G14079" t="str">
        <f>VLOOKUP($B14079,[1]Content!$B$2:$D$1001,2,0)</f>
        <v>audio</v>
      </c>
      <c r="H14079" t="str">
        <f>VLOOKUP($B14079,[1]Content!$B$2:$D$1001,3,0)</f>
        <v>culture</v>
      </c>
      <c r="I14079" t="str">
        <f>VLOOKUP($C14079,'[1]Reaction type'!$B$2:$D$17,2,0)</f>
        <v>negative</v>
      </c>
    </row>
    <row r="14080" customFormat="1" spans="1:9">
      <c r="A14080">
        <v>14635</v>
      </c>
      <c r="B14080" s="1" t="s">
        <v>601</v>
      </c>
      <c r="C14080" t="s">
        <v>50</v>
      </c>
      <c r="D14080">
        <f>VLOOKUP(C14080,'[1]Reaction type'!$B$2:$D$17,3,0)</f>
        <v>45</v>
      </c>
      <c r="E14080" s="2">
        <v>44150.6697453704</v>
      </c>
      <c r="F14080" s="2" t="str">
        <f t="shared" si="219"/>
        <v>November</v>
      </c>
      <c r="G14080" t="str">
        <f>VLOOKUP($B14080,[1]Content!$B$2:$D$1001,2,0)</f>
        <v>audio</v>
      </c>
      <c r="H14080" t="str">
        <f>VLOOKUP($B14080,[1]Content!$B$2:$D$1001,3,0)</f>
        <v>culture</v>
      </c>
      <c r="I14080" t="str">
        <f>VLOOKUP($C14080,'[1]Reaction type'!$B$2:$D$17,2,0)</f>
        <v>positive</v>
      </c>
    </row>
    <row r="14081" customFormat="1" spans="1:9">
      <c r="A14081">
        <v>14636</v>
      </c>
      <c r="B14081" s="1" t="s">
        <v>601</v>
      </c>
      <c r="C14081" t="s">
        <v>35</v>
      </c>
      <c r="D14081">
        <f>VLOOKUP(C14081,'[1]Reaction type'!$B$2:$D$17,3,0)</f>
        <v>70</v>
      </c>
      <c r="E14081" s="2">
        <v>44162.2480787037</v>
      </c>
      <c r="F14081" s="2" t="str">
        <f t="shared" si="219"/>
        <v>November</v>
      </c>
      <c r="G14081" t="str">
        <f>VLOOKUP($B14081,[1]Content!$B$2:$D$1001,2,0)</f>
        <v>audio</v>
      </c>
      <c r="H14081" t="str">
        <f>VLOOKUP($B14081,[1]Content!$B$2:$D$1001,3,0)</f>
        <v>culture</v>
      </c>
      <c r="I14081" t="str">
        <f>VLOOKUP($C14081,'[1]Reaction type'!$B$2:$D$17,2,0)</f>
        <v>positive</v>
      </c>
    </row>
    <row r="14082" customFormat="1" spans="1:9">
      <c r="A14082">
        <v>14637</v>
      </c>
      <c r="B14082" s="1" t="s">
        <v>601</v>
      </c>
      <c r="C14082" t="s">
        <v>57</v>
      </c>
      <c r="D14082">
        <f>VLOOKUP(C14082,'[1]Reaction type'!$B$2:$D$17,3,0)</f>
        <v>72</v>
      </c>
      <c r="E14082" s="2">
        <v>44046.2025694444</v>
      </c>
      <c r="F14082" s="2" t="str">
        <f t="shared" si="219"/>
        <v>August</v>
      </c>
      <c r="G14082" t="str">
        <f>VLOOKUP($B14082,[1]Content!$B$2:$D$1001,2,0)</f>
        <v>audio</v>
      </c>
      <c r="H14082" t="str">
        <f>VLOOKUP($B14082,[1]Content!$B$2:$D$1001,3,0)</f>
        <v>culture</v>
      </c>
      <c r="I14082" t="str">
        <f>VLOOKUP($C14082,'[1]Reaction type'!$B$2:$D$17,2,0)</f>
        <v>positive</v>
      </c>
    </row>
    <row r="14083" customFormat="1" spans="1:9">
      <c r="A14083">
        <v>14638</v>
      </c>
      <c r="B14083" s="1" t="s">
        <v>601</v>
      </c>
      <c r="C14083" t="s">
        <v>24</v>
      </c>
      <c r="D14083">
        <f>VLOOKUP(C14083,'[1]Reaction type'!$B$2:$D$17,3,0)</f>
        <v>0</v>
      </c>
      <c r="E14083" s="2">
        <v>44080.2967592593</v>
      </c>
      <c r="F14083" s="2" t="str">
        <f t="shared" ref="F14083:F14146" si="220">TEXT(E14083,"mmmm")</f>
        <v>September</v>
      </c>
      <c r="G14083" t="str">
        <f>VLOOKUP($B14083,[1]Content!$B$2:$D$1001,2,0)</f>
        <v>audio</v>
      </c>
      <c r="H14083" t="str">
        <f>VLOOKUP($B14083,[1]Content!$B$2:$D$1001,3,0)</f>
        <v>culture</v>
      </c>
      <c r="I14083" t="str">
        <f>VLOOKUP($C14083,'[1]Reaction type'!$B$2:$D$17,2,0)</f>
        <v>negative</v>
      </c>
    </row>
    <row r="14084" customFormat="1" spans="1:9">
      <c r="A14084">
        <v>14639</v>
      </c>
      <c r="B14084" s="1" t="s">
        <v>601</v>
      </c>
      <c r="C14084" t="s">
        <v>57</v>
      </c>
      <c r="D14084">
        <f>VLOOKUP(C14084,'[1]Reaction type'!$B$2:$D$17,3,0)</f>
        <v>72</v>
      </c>
      <c r="E14084" s="2">
        <v>44075.4722222222</v>
      </c>
      <c r="F14084" s="2" t="str">
        <f t="shared" si="220"/>
        <v>September</v>
      </c>
      <c r="G14084" t="str">
        <f>VLOOKUP($B14084,[1]Content!$B$2:$D$1001,2,0)</f>
        <v>audio</v>
      </c>
      <c r="H14084" t="str">
        <f>VLOOKUP($B14084,[1]Content!$B$2:$D$1001,3,0)</f>
        <v>culture</v>
      </c>
      <c r="I14084" t="str">
        <f>VLOOKUP($C14084,'[1]Reaction type'!$B$2:$D$17,2,0)</f>
        <v>positive</v>
      </c>
    </row>
    <row r="14085" customFormat="1" spans="1:9">
      <c r="A14085">
        <v>14640</v>
      </c>
      <c r="B14085" s="1" t="s">
        <v>601</v>
      </c>
      <c r="C14085" t="s">
        <v>35</v>
      </c>
      <c r="D14085">
        <f>VLOOKUP(C14085,'[1]Reaction type'!$B$2:$D$17,3,0)</f>
        <v>70</v>
      </c>
      <c r="E14085" s="2">
        <v>44091.7450810185</v>
      </c>
      <c r="F14085" s="2" t="str">
        <f t="shared" si="220"/>
        <v>September</v>
      </c>
      <c r="G14085" t="str">
        <f>VLOOKUP($B14085,[1]Content!$B$2:$D$1001,2,0)</f>
        <v>audio</v>
      </c>
      <c r="H14085" t="str">
        <f>VLOOKUP($B14085,[1]Content!$B$2:$D$1001,3,0)</f>
        <v>culture</v>
      </c>
      <c r="I14085" t="str">
        <f>VLOOKUP($C14085,'[1]Reaction type'!$B$2:$D$17,2,0)</f>
        <v>positive</v>
      </c>
    </row>
    <row r="14086" customFormat="1" spans="1:9">
      <c r="A14086">
        <v>14641</v>
      </c>
      <c r="B14086" s="1" t="s">
        <v>601</v>
      </c>
      <c r="C14086" t="s">
        <v>51</v>
      </c>
      <c r="D14086">
        <f>VLOOKUP(C14086,'[1]Reaction type'!$B$2:$D$17,3,0)</f>
        <v>12</v>
      </c>
      <c r="E14086" s="2">
        <v>44052.6792824074</v>
      </c>
      <c r="F14086" s="2" t="str">
        <f t="shared" si="220"/>
        <v>August</v>
      </c>
      <c r="G14086" t="str">
        <f>VLOOKUP($B14086,[1]Content!$B$2:$D$1001,2,0)</f>
        <v>audio</v>
      </c>
      <c r="H14086" t="str">
        <f>VLOOKUP($B14086,[1]Content!$B$2:$D$1001,3,0)</f>
        <v>culture</v>
      </c>
      <c r="I14086" t="str">
        <f>VLOOKUP($C14086,'[1]Reaction type'!$B$2:$D$17,2,0)</f>
        <v>negative</v>
      </c>
    </row>
    <row r="14087" customFormat="1" spans="1:9">
      <c r="A14087">
        <v>14642</v>
      </c>
      <c r="B14087" s="1" t="s">
        <v>601</v>
      </c>
      <c r="C14087" t="s">
        <v>37</v>
      </c>
      <c r="D14087">
        <f>VLOOKUP(C14087,'[1]Reaction type'!$B$2:$D$17,3,0)</f>
        <v>5</v>
      </c>
      <c r="E14087" s="2">
        <v>44318.2366782407</v>
      </c>
      <c r="F14087" s="2" t="str">
        <f t="shared" si="220"/>
        <v>May</v>
      </c>
      <c r="G14087" t="str">
        <f>VLOOKUP($B14087,[1]Content!$B$2:$D$1001,2,0)</f>
        <v>audio</v>
      </c>
      <c r="H14087" t="str">
        <f>VLOOKUP($B14087,[1]Content!$B$2:$D$1001,3,0)</f>
        <v>culture</v>
      </c>
      <c r="I14087" t="str">
        <f>VLOOKUP($C14087,'[1]Reaction type'!$B$2:$D$17,2,0)</f>
        <v>negative</v>
      </c>
    </row>
    <row r="14088" customFormat="1" spans="1:9">
      <c r="A14088">
        <v>14643</v>
      </c>
      <c r="B14088" s="1" t="s">
        <v>601</v>
      </c>
      <c r="C14088" t="s">
        <v>48</v>
      </c>
      <c r="D14088">
        <f>VLOOKUP(C14088,'[1]Reaction type'!$B$2:$D$17,3,0)</f>
        <v>75</v>
      </c>
      <c r="E14088" s="2">
        <v>44168.320462963</v>
      </c>
      <c r="F14088" s="2" t="str">
        <f t="shared" si="220"/>
        <v>December</v>
      </c>
      <c r="G14088" t="str">
        <f>VLOOKUP($B14088,[1]Content!$B$2:$D$1001,2,0)</f>
        <v>audio</v>
      </c>
      <c r="H14088" t="str">
        <f>VLOOKUP($B14088,[1]Content!$B$2:$D$1001,3,0)</f>
        <v>culture</v>
      </c>
      <c r="I14088" t="str">
        <f>VLOOKUP($C14088,'[1]Reaction type'!$B$2:$D$17,2,0)</f>
        <v>positive</v>
      </c>
    </row>
    <row r="14089" customFormat="1" spans="1:9">
      <c r="A14089">
        <v>14644</v>
      </c>
      <c r="B14089" s="1" t="s">
        <v>601</v>
      </c>
      <c r="C14089" t="s">
        <v>37</v>
      </c>
      <c r="D14089">
        <f>VLOOKUP(C14089,'[1]Reaction type'!$B$2:$D$17,3,0)</f>
        <v>5</v>
      </c>
      <c r="E14089" s="2">
        <v>44353.6266898148</v>
      </c>
      <c r="F14089" s="2" t="str">
        <f t="shared" si="220"/>
        <v>June</v>
      </c>
      <c r="G14089" t="str">
        <f>VLOOKUP($B14089,[1]Content!$B$2:$D$1001,2,0)</f>
        <v>audio</v>
      </c>
      <c r="H14089" t="str">
        <f>VLOOKUP($B14089,[1]Content!$B$2:$D$1001,3,0)</f>
        <v>culture</v>
      </c>
      <c r="I14089" t="str">
        <f>VLOOKUP($C14089,'[1]Reaction type'!$B$2:$D$17,2,0)</f>
        <v>negative</v>
      </c>
    </row>
    <row r="14090" customFormat="1" spans="1:9">
      <c r="A14090">
        <v>14645</v>
      </c>
      <c r="B14090" s="1" t="s">
        <v>601</v>
      </c>
      <c r="C14090" t="s">
        <v>50</v>
      </c>
      <c r="D14090">
        <f>VLOOKUP(C14090,'[1]Reaction type'!$B$2:$D$17,3,0)</f>
        <v>45</v>
      </c>
      <c r="E14090" s="2">
        <v>44137.7170486111</v>
      </c>
      <c r="F14090" s="2" t="str">
        <f t="shared" si="220"/>
        <v>November</v>
      </c>
      <c r="G14090" t="str">
        <f>VLOOKUP($B14090,[1]Content!$B$2:$D$1001,2,0)</f>
        <v>audio</v>
      </c>
      <c r="H14090" t="str">
        <f>VLOOKUP($B14090,[1]Content!$B$2:$D$1001,3,0)</f>
        <v>culture</v>
      </c>
      <c r="I14090" t="str">
        <f>VLOOKUP($C14090,'[1]Reaction type'!$B$2:$D$17,2,0)</f>
        <v>positive</v>
      </c>
    </row>
    <row r="14091" customFormat="1" spans="1:9">
      <c r="A14091">
        <v>14646</v>
      </c>
      <c r="B14091" s="1" t="s">
        <v>601</v>
      </c>
      <c r="C14091" t="s">
        <v>52</v>
      </c>
      <c r="D14091">
        <f>VLOOKUP(C14091,'[1]Reaction type'!$B$2:$D$17,3,0)</f>
        <v>50</v>
      </c>
      <c r="E14091" s="2">
        <v>44073.396412037</v>
      </c>
      <c r="F14091" s="2" t="str">
        <f t="shared" si="220"/>
        <v>August</v>
      </c>
      <c r="G14091" t="str">
        <f>VLOOKUP($B14091,[1]Content!$B$2:$D$1001,2,0)</f>
        <v>audio</v>
      </c>
      <c r="H14091" t="str">
        <f>VLOOKUP($B14091,[1]Content!$B$2:$D$1001,3,0)</f>
        <v>culture</v>
      </c>
      <c r="I14091" t="str">
        <f>VLOOKUP($C14091,'[1]Reaction type'!$B$2:$D$17,2,0)</f>
        <v>positive</v>
      </c>
    </row>
    <row r="14092" customFormat="1" spans="1:9">
      <c r="A14092">
        <v>14647</v>
      </c>
      <c r="B14092" s="1" t="s">
        <v>601</v>
      </c>
      <c r="C14092" t="s">
        <v>57</v>
      </c>
      <c r="D14092">
        <f>VLOOKUP(C14092,'[1]Reaction type'!$B$2:$D$17,3,0)</f>
        <v>72</v>
      </c>
      <c r="E14092" s="2">
        <v>44238.1265393519</v>
      </c>
      <c r="F14092" s="2" t="str">
        <f t="shared" si="220"/>
        <v>February</v>
      </c>
      <c r="G14092" t="str">
        <f>VLOOKUP($B14092,[1]Content!$B$2:$D$1001,2,0)</f>
        <v>audio</v>
      </c>
      <c r="H14092" t="str">
        <f>VLOOKUP($B14092,[1]Content!$B$2:$D$1001,3,0)</f>
        <v>culture</v>
      </c>
      <c r="I14092" t="str">
        <f>VLOOKUP($C14092,'[1]Reaction type'!$B$2:$D$17,2,0)</f>
        <v>positive</v>
      </c>
    </row>
    <row r="14093" customFormat="1" spans="1:9">
      <c r="A14093">
        <v>14648</v>
      </c>
      <c r="B14093" s="1" t="s">
        <v>601</v>
      </c>
      <c r="C14093" t="s">
        <v>53</v>
      </c>
      <c r="D14093">
        <f>VLOOKUP(C14093,'[1]Reaction type'!$B$2:$D$17,3,0)</f>
        <v>60</v>
      </c>
      <c r="E14093" s="2">
        <v>44118.5724421296</v>
      </c>
      <c r="F14093" s="2" t="str">
        <f t="shared" si="220"/>
        <v>October</v>
      </c>
      <c r="G14093" t="str">
        <f>VLOOKUP($B14093,[1]Content!$B$2:$D$1001,2,0)</f>
        <v>audio</v>
      </c>
      <c r="H14093" t="str">
        <f>VLOOKUP($B14093,[1]Content!$B$2:$D$1001,3,0)</f>
        <v>culture</v>
      </c>
      <c r="I14093" t="str">
        <f>VLOOKUP($C14093,'[1]Reaction type'!$B$2:$D$17,2,0)</f>
        <v>positive</v>
      </c>
    </row>
    <row r="14094" customFormat="1" spans="1:9">
      <c r="A14094">
        <v>14649</v>
      </c>
      <c r="B14094" s="1" t="s">
        <v>601</v>
      </c>
      <c r="C14094" t="s">
        <v>28</v>
      </c>
      <c r="D14094">
        <f>VLOOKUP(C14094,'[1]Reaction type'!$B$2:$D$17,3,0)</f>
        <v>15</v>
      </c>
      <c r="E14094" s="2">
        <v>44030.4938541667</v>
      </c>
      <c r="F14094" s="2" t="str">
        <f t="shared" si="220"/>
        <v>July</v>
      </c>
      <c r="G14094" t="str">
        <f>VLOOKUP($B14094,[1]Content!$B$2:$D$1001,2,0)</f>
        <v>audio</v>
      </c>
      <c r="H14094" t="str">
        <f>VLOOKUP($B14094,[1]Content!$B$2:$D$1001,3,0)</f>
        <v>culture</v>
      </c>
      <c r="I14094" t="str">
        <f>VLOOKUP($C14094,'[1]Reaction type'!$B$2:$D$17,2,0)</f>
        <v>negative</v>
      </c>
    </row>
    <row r="14095" customFormat="1" spans="1:9">
      <c r="A14095">
        <v>14650</v>
      </c>
      <c r="B14095" s="1" t="s">
        <v>601</v>
      </c>
      <c r="C14095" t="s">
        <v>31</v>
      </c>
      <c r="D14095">
        <f>VLOOKUP(C14095,'[1]Reaction type'!$B$2:$D$17,3,0)</f>
        <v>30</v>
      </c>
      <c r="E14095" s="2">
        <v>44012.3850347222</v>
      </c>
      <c r="F14095" s="2" t="str">
        <f t="shared" si="220"/>
        <v>June</v>
      </c>
      <c r="G14095" t="str">
        <f>VLOOKUP($B14095,[1]Content!$B$2:$D$1001,2,0)</f>
        <v>audio</v>
      </c>
      <c r="H14095" t="str">
        <f>VLOOKUP($B14095,[1]Content!$B$2:$D$1001,3,0)</f>
        <v>culture</v>
      </c>
      <c r="I14095" t="str">
        <f>VLOOKUP($C14095,'[1]Reaction type'!$B$2:$D$17,2,0)</f>
        <v>positive</v>
      </c>
    </row>
    <row r="14096" customFormat="1" spans="1:9">
      <c r="A14096">
        <v>14651</v>
      </c>
      <c r="B14096" s="1" t="s">
        <v>601</v>
      </c>
      <c r="C14096" t="s">
        <v>26</v>
      </c>
      <c r="D14096">
        <f>VLOOKUP(C14096,'[1]Reaction type'!$B$2:$D$17,3,0)</f>
        <v>10</v>
      </c>
      <c r="E14096" s="2">
        <v>44065.3280208333</v>
      </c>
      <c r="F14096" s="2" t="str">
        <f t="shared" si="220"/>
        <v>August</v>
      </c>
      <c r="G14096" t="str">
        <f>VLOOKUP($B14096,[1]Content!$B$2:$D$1001,2,0)</f>
        <v>audio</v>
      </c>
      <c r="H14096" t="str">
        <f>VLOOKUP($B14096,[1]Content!$B$2:$D$1001,3,0)</f>
        <v>culture</v>
      </c>
      <c r="I14096" t="str">
        <f>VLOOKUP($C14096,'[1]Reaction type'!$B$2:$D$17,2,0)</f>
        <v>negative</v>
      </c>
    </row>
    <row r="14097" customFormat="1" spans="1:9">
      <c r="A14097">
        <v>14652</v>
      </c>
      <c r="B14097" s="1" t="s">
        <v>601</v>
      </c>
      <c r="C14097" t="s">
        <v>35</v>
      </c>
      <c r="D14097">
        <f>VLOOKUP(C14097,'[1]Reaction type'!$B$2:$D$17,3,0)</f>
        <v>70</v>
      </c>
      <c r="E14097" s="2">
        <v>44263.615787037</v>
      </c>
      <c r="F14097" s="2" t="str">
        <f t="shared" si="220"/>
        <v>March</v>
      </c>
      <c r="G14097" t="str">
        <f>VLOOKUP($B14097,[1]Content!$B$2:$D$1001,2,0)</f>
        <v>audio</v>
      </c>
      <c r="H14097" t="str">
        <f>VLOOKUP($B14097,[1]Content!$B$2:$D$1001,3,0)</f>
        <v>culture</v>
      </c>
      <c r="I14097" t="str">
        <f>VLOOKUP($C14097,'[1]Reaction type'!$B$2:$D$17,2,0)</f>
        <v>positive</v>
      </c>
    </row>
    <row r="14098" customFormat="1" spans="1:9">
      <c r="A14098">
        <v>14653</v>
      </c>
      <c r="B14098" s="1" t="s">
        <v>601</v>
      </c>
      <c r="C14098" t="s">
        <v>51</v>
      </c>
      <c r="D14098">
        <f>VLOOKUP(C14098,'[1]Reaction type'!$B$2:$D$17,3,0)</f>
        <v>12</v>
      </c>
      <c r="E14098" s="2">
        <v>44303.7053819444</v>
      </c>
      <c r="F14098" s="2" t="str">
        <f t="shared" si="220"/>
        <v>April</v>
      </c>
      <c r="G14098" t="str">
        <f>VLOOKUP($B14098,[1]Content!$B$2:$D$1001,2,0)</f>
        <v>audio</v>
      </c>
      <c r="H14098" t="str">
        <f>VLOOKUP($B14098,[1]Content!$B$2:$D$1001,3,0)</f>
        <v>culture</v>
      </c>
      <c r="I14098" t="str">
        <f>VLOOKUP($C14098,'[1]Reaction type'!$B$2:$D$17,2,0)</f>
        <v>negative</v>
      </c>
    </row>
    <row r="14099" customFormat="1" spans="1:9">
      <c r="A14099">
        <v>14654</v>
      </c>
      <c r="B14099" s="1" t="s">
        <v>601</v>
      </c>
      <c r="C14099" t="s">
        <v>24</v>
      </c>
      <c r="D14099">
        <f>VLOOKUP(C14099,'[1]Reaction type'!$B$2:$D$17,3,0)</f>
        <v>0</v>
      </c>
      <c r="E14099" s="2">
        <v>44207.26625</v>
      </c>
      <c r="F14099" s="2" t="str">
        <f t="shared" si="220"/>
        <v>January</v>
      </c>
      <c r="G14099" t="str">
        <f>VLOOKUP($B14099,[1]Content!$B$2:$D$1001,2,0)</f>
        <v>audio</v>
      </c>
      <c r="H14099" t="str">
        <f>VLOOKUP($B14099,[1]Content!$B$2:$D$1001,3,0)</f>
        <v>culture</v>
      </c>
      <c r="I14099" t="str">
        <f>VLOOKUP($C14099,'[1]Reaction type'!$B$2:$D$17,2,0)</f>
        <v>negative</v>
      </c>
    </row>
    <row r="14100" customFormat="1" spans="1:9">
      <c r="A14100">
        <v>14655</v>
      </c>
      <c r="B14100" s="1" t="s">
        <v>601</v>
      </c>
      <c r="C14100" t="s">
        <v>31</v>
      </c>
      <c r="D14100">
        <f>VLOOKUP(C14100,'[1]Reaction type'!$B$2:$D$17,3,0)</f>
        <v>30</v>
      </c>
      <c r="E14100" s="2">
        <v>44210.8401157407</v>
      </c>
      <c r="F14100" s="2" t="str">
        <f t="shared" si="220"/>
        <v>January</v>
      </c>
      <c r="G14100" t="str">
        <f>VLOOKUP($B14100,[1]Content!$B$2:$D$1001,2,0)</f>
        <v>audio</v>
      </c>
      <c r="H14100" t="str">
        <f>VLOOKUP($B14100,[1]Content!$B$2:$D$1001,3,0)</f>
        <v>culture</v>
      </c>
      <c r="I14100" t="str">
        <f>VLOOKUP($C14100,'[1]Reaction type'!$B$2:$D$17,2,0)</f>
        <v>positive</v>
      </c>
    </row>
    <row r="14101" customFormat="1" spans="1:9">
      <c r="A14101">
        <v>14656</v>
      </c>
      <c r="B14101" s="1" t="s">
        <v>601</v>
      </c>
      <c r="C14101" t="s">
        <v>48</v>
      </c>
      <c r="D14101">
        <f>VLOOKUP(C14101,'[1]Reaction type'!$B$2:$D$17,3,0)</f>
        <v>75</v>
      </c>
      <c r="E14101" s="2">
        <v>44036.9952083333</v>
      </c>
      <c r="F14101" s="2" t="str">
        <f t="shared" si="220"/>
        <v>July</v>
      </c>
      <c r="G14101" t="str">
        <f>VLOOKUP($B14101,[1]Content!$B$2:$D$1001,2,0)</f>
        <v>audio</v>
      </c>
      <c r="H14101" t="str">
        <f>VLOOKUP($B14101,[1]Content!$B$2:$D$1001,3,0)</f>
        <v>culture</v>
      </c>
      <c r="I14101" t="str">
        <f>VLOOKUP($C14101,'[1]Reaction type'!$B$2:$D$17,2,0)</f>
        <v>positive</v>
      </c>
    </row>
    <row r="14102" customFormat="1" spans="1:9">
      <c r="A14102">
        <v>14657</v>
      </c>
      <c r="B14102" s="1" t="s">
        <v>601</v>
      </c>
      <c r="C14102" t="s">
        <v>26</v>
      </c>
      <c r="D14102">
        <f>VLOOKUP(C14102,'[1]Reaction type'!$B$2:$D$17,3,0)</f>
        <v>10</v>
      </c>
      <c r="E14102" s="2">
        <v>44246.5744328704</v>
      </c>
      <c r="F14102" s="2" t="str">
        <f t="shared" si="220"/>
        <v>February</v>
      </c>
      <c r="G14102" t="str">
        <f>VLOOKUP($B14102,[1]Content!$B$2:$D$1001,2,0)</f>
        <v>audio</v>
      </c>
      <c r="H14102" t="str">
        <f>VLOOKUP($B14102,[1]Content!$B$2:$D$1001,3,0)</f>
        <v>culture</v>
      </c>
      <c r="I14102" t="str">
        <f>VLOOKUP($C14102,'[1]Reaction type'!$B$2:$D$17,2,0)</f>
        <v>negative</v>
      </c>
    </row>
    <row r="14103" customFormat="1" spans="1:9">
      <c r="A14103">
        <v>14658</v>
      </c>
      <c r="B14103" s="1" t="s">
        <v>601</v>
      </c>
      <c r="C14103" t="s">
        <v>53</v>
      </c>
      <c r="D14103">
        <f>VLOOKUP(C14103,'[1]Reaction type'!$B$2:$D$17,3,0)</f>
        <v>60</v>
      </c>
      <c r="E14103" s="2">
        <v>44326.5079976852</v>
      </c>
      <c r="F14103" s="2" t="str">
        <f t="shared" si="220"/>
        <v>May</v>
      </c>
      <c r="G14103" t="str">
        <f>VLOOKUP($B14103,[1]Content!$B$2:$D$1001,2,0)</f>
        <v>audio</v>
      </c>
      <c r="H14103" t="str">
        <f>VLOOKUP($B14103,[1]Content!$B$2:$D$1001,3,0)</f>
        <v>culture</v>
      </c>
      <c r="I14103" t="str">
        <f>VLOOKUP($C14103,'[1]Reaction type'!$B$2:$D$17,2,0)</f>
        <v>positive</v>
      </c>
    </row>
    <row r="14104" customFormat="1" spans="1:9">
      <c r="A14104">
        <v>14659</v>
      </c>
      <c r="B14104" s="1" t="s">
        <v>601</v>
      </c>
      <c r="C14104" t="s">
        <v>31</v>
      </c>
      <c r="D14104">
        <f>VLOOKUP(C14104,'[1]Reaction type'!$B$2:$D$17,3,0)</f>
        <v>30</v>
      </c>
      <c r="E14104" s="2">
        <v>44033.4569444444</v>
      </c>
      <c r="F14104" s="2" t="str">
        <f t="shared" si="220"/>
        <v>July</v>
      </c>
      <c r="G14104" t="str">
        <f>VLOOKUP($B14104,[1]Content!$B$2:$D$1001,2,0)</f>
        <v>audio</v>
      </c>
      <c r="H14104" t="str">
        <f>VLOOKUP($B14104,[1]Content!$B$2:$D$1001,3,0)</f>
        <v>culture</v>
      </c>
      <c r="I14104" t="str">
        <f>VLOOKUP($C14104,'[1]Reaction type'!$B$2:$D$17,2,0)</f>
        <v>positive</v>
      </c>
    </row>
    <row r="14105" customFormat="1" spans="1:9">
      <c r="A14105">
        <v>14660</v>
      </c>
      <c r="B14105" s="1" t="s">
        <v>601</v>
      </c>
      <c r="C14105" t="s">
        <v>53</v>
      </c>
      <c r="D14105">
        <f>VLOOKUP(C14105,'[1]Reaction type'!$B$2:$D$17,3,0)</f>
        <v>60</v>
      </c>
      <c r="E14105" s="2">
        <v>44103.8496064815</v>
      </c>
      <c r="F14105" s="2" t="str">
        <f t="shared" si="220"/>
        <v>September</v>
      </c>
      <c r="G14105" t="str">
        <f>VLOOKUP($B14105,[1]Content!$B$2:$D$1001,2,0)</f>
        <v>audio</v>
      </c>
      <c r="H14105" t="str">
        <f>VLOOKUP($B14105,[1]Content!$B$2:$D$1001,3,0)</f>
        <v>culture</v>
      </c>
      <c r="I14105" t="str">
        <f>VLOOKUP($C14105,'[1]Reaction type'!$B$2:$D$17,2,0)</f>
        <v>positive</v>
      </c>
    </row>
    <row r="14106" customFormat="1" spans="1:9">
      <c r="A14106">
        <v>14662</v>
      </c>
      <c r="B14106" s="1" t="s">
        <v>602</v>
      </c>
      <c r="C14106" t="s">
        <v>35</v>
      </c>
      <c r="D14106">
        <f>VLOOKUP(C14106,'[1]Reaction type'!$B$2:$D$17,3,0)</f>
        <v>70</v>
      </c>
      <c r="E14106" s="2">
        <v>44005.707974537</v>
      </c>
      <c r="F14106" s="2" t="str">
        <f t="shared" si="220"/>
        <v>June</v>
      </c>
      <c r="G14106" t="str">
        <f>VLOOKUP($B14106,[1]Content!$B$2:$D$1001,2,0)</f>
        <v>video</v>
      </c>
      <c r="H14106" t="str">
        <f>VLOOKUP($B14106,[1]Content!$B$2:$D$1001,3,0)</f>
        <v>travel</v>
      </c>
      <c r="I14106" t="str">
        <f>VLOOKUP($C14106,'[1]Reaction type'!$B$2:$D$17,2,0)</f>
        <v>positive</v>
      </c>
    </row>
    <row r="14107" customFormat="1" spans="1:9">
      <c r="A14107">
        <v>14663</v>
      </c>
      <c r="B14107" s="1" t="s">
        <v>602</v>
      </c>
      <c r="C14107" t="s">
        <v>24</v>
      </c>
      <c r="D14107">
        <f>VLOOKUP(C14107,'[1]Reaction type'!$B$2:$D$17,3,0)</f>
        <v>0</v>
      </c>
      <c r="E14107" s="2">
        <v>44281.8348958333</v>
      </c>
      <c r="F14107" s="2" t="str">
        <f t="shared" si="220"/>
        <v>March</v>
      </c>
      <c r="G14107" t="str">
        <f>VLOOKUP($B14107,[1]Content!$B$2:$D$1001,2,0)</f>
        <v>video</v>
      </c>
      <c r="H14107" t="str">
        <f>VLOOKUP($B14107,[1]Content!$B$2:$D$1001,3,0)</f>
        <v>travel</v>
      </c>
      <c r="I14107" t="str">
        <f>VLOOKUP($C14107,'[1]Reaction type'!$B$2:$D$17,2,0)</f>
        <v>negative</v>
      </c>
    </row>
    <row r="14108" customFormat="1" spans="1:9">
      <c r="A14108">
        <v>14664</v>
      </c>
      <c r="B14108" s="1" t="s">
        <v>602</v>
      </c>
      <c r="C14108" t="s">
        <v>50</v>
      </c>
      <c r="D14108">
        <f>VLOOKUP(C14108,'[1]Reaction type'!$B$2:$D$17,3,0)</f>
        <v>45</v>
      </c>
      <c r="E14108" s="2">
        <v>44137.1903819444</v>
      </c>
      <c r="F14108" s="2" t="str">
        <f t="shared" si="220"/>
        <v>November</v>
      </c>
      <c r="G14108" t="str">
        <f>VLOOKUP($B14108,[1]Content!$B$2:$D$1001,2,0)</f>
        <v>video</v>
      </c>
      <c r="H14108" t="str">
        <f>VLOOKUP($B14108,[1]Content!$B$2:$D$1001,3,0)</f>
        <v>travel</v>
      </c>
      <c r="I14108" t="str">
        <f>VLOOKUP($C14108,'[1]Reaction type'!$B$2:$D$17,2,0)</f>
        <v>positive</v>
      </c>
    </row>
    <row r="14109" customFormat="1" spans="1:9">
      <c r="A14109">
        <v>14665</v>
      </c>
      <c r="B14109" s="1" t="s">
        <v>602</v>
      </c>
      <c r="C14109" t="s">
        <v>26</v>
      </c>
      <c r="D14109">
        <f>VLOOKUP(C14109,'[1]Reaction type'!$B$2:$D$17,3,0)</f>
        <v>10</v>
      </c>
      <c r="E14109" s="2">
        <v>44225.6965625</v>
      </c>
      <c r="F14109" s="2" t="str">
        <f t="shared" si="220"/>
        <v>January</v>
      </c>
      <c r="G14109" t="str">
        <f>VLOOKUP($B14109,[1]Content!$B$2:$D$1001,2,0)</f>
        <v>video</v>
      </c>
      <c r="H14109" t="str">
        <f>VLOOKUP($B14109,[1]Content!$B$2:$D$1001,3,0)</f>
        <v>travel</v>
      </c>
      <c r="I14109" t="str">
        <f>VLOOKUP($C14109,'[1]Reaction type'!$B$2:$D$17,2,0)</f>
        <v>negative</v>
      </c>
    </row>
    <row r="14110" customFormat="1" spans="1:9">
      <c r="A14110">
        <v>14666</v>
      </c>
      <c r="B14110" s="1" t="s">
        <v>602</v>
      </c>
      <c r="C14110" t="s">
        <v>35</v>
      </c>
      <c r="D14110">
        <f>VLOOKUP(C14110,'[1]Reaction type'!$B$2:$D$17,3,0)</f>
        <v>70</v>
      </c>
      <c r="E14110" s="2">
        <v>44283.9777777778</v>
      </c>
      <c r="F14110" s="2" t="str">
        <f t="shared" si="220"/>
        <v>March</v>
      </c>
      <c r="G14110" t="str">
        <f>VLOOKUP($B14110,[1]Content!$B$2:$D$1001,2,0)</f>
        <v>video</v>
      </c>
      <c r="H14110" t="str">
        <f>VLOOKUP($B14110,[1]Content!$B$2:$D$1001,3,0)</f>
        <v>travel</v>
      </c>
      <c r="I14110" t="str">
        <f>VLOOKUP($C14110,'[1]Reaction type'!$B$2:$D$17,2,0)</f>
        <v>positive</v>
      </c>
    </row>
    <row r="14111" customFormat="1" spans="1:9">
      <c r="A14111">
        <v>14667</v>
      </c>
      <c r="B14111" s="1" t="s">
        <v>602</v>
      </c>
      <c r="C14111" t="s">
        <v>37</v>
      </c>
      <c r="D14111">
        <f>VLOOKUP(C14111,'[1]Reaction type'!$B$2:$D$17,3,0)</f>
        <v>5</v>
      </c>
      <c r="E14111" s="2">
        <v>44111.9858680556</v>
      </c>
      <c r="F14111" s="2" t="str">
        <f t="shared" si="220"/>
        <v>October</v>
      </c>
      <c r="G14111" t="str">
        <f>VLOOKUP($B14111,[1]Content!$B$2:$D$1001,2,0)</f>
        <v>video</v>
      </c>
      <c r="H14111" t="str">
        <f>VLOOKUP($B14111,[1]Content!$B$2:$D$1001,3,0)</f>
        <v>travel</v>
      </c>
      <c r="I14111" t="str">
        <f>VLOOKUP($C14111,'[1]Reaction type'!$B$2:$D$17,2,0)</f>
        <v>negative</v>
      </c>
    </row>
    <row r="14112" customFormat="1" spans="1:9">
      <c r="A14112">
        <v>14668</v>
      </c>
      <c r="B14112" s="1" t="s">
        <v>602</v>
      </c>
      <c r="C14112" t="s">
        <v>31</v>
      </c>
      <c r="D14112">
        <f>VLOOKUP(C14112,'[1]Reaction type'!$B$2:$D$17,3,0)</f>
        <v>30</v>
      </c>
      <c r="E14112" s="2">
        <v>44252.4350347222</v>
      </c>
      <c r="F14112" s="2" t="str">
        <f t="shared" si="220"/>
        <v>February</v>
      </c>
      <c r="G14112" t="str">
        <f>VLOOKUP($B14112,[1]Content!$B$2:$D$1001,2,0)</f>
        <v>video</v>
      </c>
      <c r="H14112" t="str">
        <f>VLOOKUP($B14112,[1]Content!$B$2:$D$1001,3,0)</f>
        <v>travel</v>
      </c>
      <c r="I14112" t="str">
        <f>VLOOKUP($C14112,'[1]Reaction type'!$B$2:$D$17,2,0)</f>
        <v>positive</v>
      </c>
    </row>
    <row r="14113" customFormat="1" spans="1:9">
      <c r="A14113">
        <v>14669</v>
      </c>
      <c r="B14113" s="1" t="s">
        <v>602</v>
      </c>
      <c r="C14113" t="s">
        <v>37</v>
      </c>
      <c r="D14113">
        <f>VLOOKUP(C14113,'[1]Reaction type'!$B$2:$D$17,3,0)</f>
        <v>5</v>
      </c>
      <c r="E14113" s="2">
        <v>44187.7194791667</v>
      </c>
      <c r="F14113" s="2" t="str">
        <f t="shared" si="220"/>
        <v>December</v>
      </c>
      <c r="G14113" t="str">
        <f>VLOOKUP($B14113,[1]Content!$B$2:$D$1001,2,0)</f>
        <v>video</v>
      </c>
      <c r="H14113" t="str">
        <f>VLOOKUP($B14113,[1]Content!$B$2:$D$1001,3,0)</f>
        <v>travel</v>
      </c>
      <c r="I14113" t="str">
        <f>VLOOKUP($C14113,'[1]Reaction type'!$B$2:$D$17,2,0)</f>
        <v>negative</v>
      </c>
    </row>
    <row r="14114" customFormat="1" spans="1:9">
      <c r="A14114">
        <v>14670</v>
      </c>
      <c r="B14114" s="1" t="s">
        <v>602</v>
      </c>
      <c r="C14114" t="s">
        <v>42</v>
      </c>
      <c r="D14114">
        <f>VLOOKUP(C14114,'[1]Reaction type'!$B$2:$D$17,3,0)</f>
        <v>20</v>
      </c>
      <c r="E14114" s="2">
        <v>44026.9761574074</v>
      </c>
      <c r="F14114" s="2" t="str">
        <f t="shared" si="220"/>
        <v>July</v>
      </c>
      <c r="G14114" t="str">
        <f>VLOOKUP($B14114,[1]Content!$B$2:$D$1001,2,0)</f>
        <v>video</v>
      </c>
      <c r="H14114" t="str">
        <f>VLOOKUP($B14114,[1]Content!$B$2:$D$1001,3,0)</f>
        <v>travel</v>
      </c>
      <c r="I14114" t="str">
        <f>VLOOKUP($C14114,'[1]Reaction type'!$B$2:$D$17,2,0)</f>
        <v>neutral</v>
      </c>
    </row>
    <row r="14115" customFormat="1" spans="1:9">
      <c r="A14115">
        <v>14671</v>
      </c>
      <c r="B14115" s="1" t="s">
        <v>602</v>
      </c>
      <c r="C14115" t="s">
        <v>54</v>
      </c>
      <c r="D14115">
        <f>VLOOKUP(C14115,'[1]Reaction type'!$B$2:$D$17,3,0)</f>
        <v>70</v>
      </c>
      <c r="E14115" s="2">
        <v>44128.4276273148</v>
      </c>
      <c r="F14115" s="2" t="str">
        <f t="shared" si="220"/>
        <v>October</v>
      </c>
      <c r="G14115" t="str">
        <f>VLOOKUP($B14115,[1]Content!$B$2:$D$1001,2,0)</f>
        <v>video</v>
      </c>
      <c r="H14115" t="str">
        <f>VLOOKUP($B14115,[1]Content!$B$2:$D$1001,3,0)</f>
        <v>travel</v>
      </c>
      <c r="I14115" t="str">
        <f>VLOOKUP($C14115,'[1]Reaction type'!$B$2:$D$17,2,0)</f>
        <v>positive</v>
      </c>
    </row>
    <row r="14116" customFormat="1" spans="1:9">
      <c r="A14116">
        <v>14672</v>
      </c>
      <c r="B14116" s="1" t="s">
        <v>602</v>
      </c>
      <c r="C14116" t="s">
        <v>53</v>
      </c>
      <c r="D14116">
        <f>VLOOKUP(C14116,'[1]Reaction type'!$B$2:$D$17,3,0)</f>
        <v>60</v>
      </c>
      <c r="E14116" s="2">
        <v>44154.5994907407</v>
      </c>
      <c r="F14116" s="2" t="str">
        <f t="shared" si="220"/>
        <v>November</v>
      </c>
      <c r="G14116" t="str">
        <f>VLOOKUP($B14116,[1]Content!$B$2:$D$1001,2,0)</f>
        <v>video</v>
      </c>
      <c r="H14116" t="str">
        <f>VLOOKUP($B14116,[1]Content!$B$2:$D$1001,3,0)</f>
        <v>travel</v>
      </c>
      <c r="I14116" t="str">
        <f>VLOOKUP($C14116,'[1]Reaction type'!$B$2:$D$17,2,0)</f>
        <v>positive</v>
      </c>
    </row>
    <row r="14117" customFormat="1" spans="1:9">
      <c r="A14117">
        <v>14673</v>
      </c>
      <c r="B14117" s="1" t="s">
        <v>602</v>
      </c>
      <c r="C14117" t="s">
        <v>53</v>
      </c>
      <c r="D14117">
        <f>VLOOKUP(C14117,'[1]Reaction type'!$B$2:$D$17,3,0)</f>
        <v>60</v>
      </c>
      <c r="E14117" s="2">
        <v>44317.7797106481</v>
      </c>
      <c r="F14117" s="2" t="str">
        <f t="shared" si="220"/>
        <v>May</v>
      </c>
      <c r="G14117" t="str">
        <f>VLOOKUP($B14117,[1]Content!$B$2:$D$1001,2,0)</f>
        <v>video</v>
      </c>
      <c r="H14117" t="str">
        <f>VLOOKUP($B14117,[1]Content!$B$2:$D$1001,3,0)</f>
        <v>travel</v>
      </c>
      <c r="I14117" t="str">
        <f>VLOOKUP($C14117,'[1]Reaction type'!$B$2:$D$17,2,0)</f>
        <v>positive</v>
      </c>
    </row>
    <row r="14118" customFormat="1" spans="1:9">
      <c r="A14118">
        <v>14674</v>
      </c>
      <c r="B14118" s="1" t="s">
        <v>602</v>
      </c>
      <c r="C14118" t="s">
        <v>28</v>
      </c>
      <c r="D14118">
        <f>VLOOKUP(C14118,'[1]Reaction type'!$B$2:$D$17,3,0)</f>
        <v>15</v>
      </c>
      <c r="E14118" s="2">
        <v>44238.3276736111</v>
      </c>
      <c r="F14118" s="2" t="str">
        <f t="shared" si="220"/>
        <v>February</v>
      </c>
      <c r="G14118" t="str">
        <f>VLOOKUP($B14118,[1]Content!$B$2:$D$1001,2,0)</f>
        <v>video</v>
      </c>
      <c r="H14118" t="str">
        <f>VLOOKUP($B14118,[1]Content!$B$2:$D$1001,3,0)</f>
        <v>travel</v>
      </c>
      <c r="I14118" t="str">
        <f>VLOOKUP($C14118,'[1]Reaction type'!$B$2:$D$17,2,0)</f>
        <v>negative</v>
      </c>
    </row>
    <row r="14119" customFormat="1" spans="1:9">
      <c r="A14119">
        <v>14675</v>
      </c>
      <c r="B14119" s="1" t="s">
        <v>602</v>
      </c>
      <c r="C14119" t="s">
        <v>53</v>
      </c>
      <c r="D14119">
        <f>VLOOKUP(C14119,'[1]Reaction type'!$B$2:$D$17,3,0)</f>
        <v>60</v>
      </c>
      <c r="E14119" s="2">
        <v>44100.8474189815</v>
      </c>
      <c r="F14119" s="2" t="str">
        <f t="shared" si="220"/>
        <v>September</v>
      </c>
      <c r="G14119" t="str">
        <f>VLOOKUP($B14119,[1]Content!$B$2:$D$1001,2,0)</f>
        <v>video</v>
      </c>
      <c r="H14119" t="str">
        <f>VLOOKUP($B14119,[1]Content!$B$2:$D$1001,3,0)</f>
        <v>travel</v>
      </c>
      <c r="I14119" t="str">
        <f>VLOOKUP($C14119,'[1]Reaction type'!$B$2:$D$17,2,0)</f>
        <v>positive</v>
      </c>
    </row>
    <row r="14120" customFormat="1" spans="1:9">
      <c r="A14120">
        <v>14676</v>
      </c>
      <c r="B14120" s="1" t="s">
        <v>602</v>
      </c>
      <c r="C14120" t="s">
        <v>42</v>
      </c>
      <c r="D14120">
        <f>VLOOKUP(C14120,'[1]Reaction type'!$B$2:$D$17,3,0)</f>
        <v>20</v>
      </c>
      <c r="E14120" s="2">
        <v>44255.8400231482</v>
      </c>
      <c r="F14120" s="2" t="str">
        <f t="shared" si="220"/>
        <v>February</v>
      </c>
      <c r="G14120" t="str">
        <f>VLOOKUP($B14120,[1]Content!$B$2:$D$1001,2,0)</f>
        <v>video</v>
      </c>
      <c r="H14120" t="str">
        <f>VLOOKUP($B14120,[1]Content!$B$2:$D$1001,3,0)</f>
        <v>travel</v>
      </c>
      <c r="I14120" t="str">
        <f>VLOOKUP($C14120,'[1]Reaction type'!$B$2:$D$17,2,0)</f>
        <v>neutral</v>
      </c>
    </row>
    <row r="14121" customFormat="1" spans="1:9">
      <c r="A14121">
        <v>14677</v>
      </c>
      <c r="B14121" s="1" t="s">
        <v>602</v>
      </c>
      <c r="C14121" t="s">
        <v>51</v>
      </c>
      <c r="D14121">
        <f>VLOOKUP(C14121,'[1]Reaction type'!$B$2:$D$17,3,0)</f>
        <v>12</v>
      </c>
      <c r="E14121" s="2">
        <v>44060.9993287037</v>
      </c>
      <c r="F14121" s="2" t="str">
        <f t="shared" si="220"/>
        <v>August</v>
      </c>
      <c r="G14121" t="str">
        <f>VLOOKUP($B14121,[1]Content!$B$2:$D$1001,2,0)</f>
        <v>video</v>
      </c>
      <c r="H14121" t="str">
        <f>VLOOKUP($B14121,[1]Content!$B$2:$D$1001,3,0)</f>
        <v>travel</v>
      </c>
      <c r="I14121" t="str">
        <f>VLOOKUP($C14121,'[1]Reaction type'!$B$2:$D$17,2,0)</f>
        <v>negative</v>
      </c>
    </row>
    <row r="14122" customFormat="1" spans="1:9">
      <c r="A14122">
        <v>14678</v>
      </c>
      <c r="B14122" s="1" t="s">
        <v>602</v>
      </c>
      <c r="C14122" t="s">
        <v>57</v>
      </c>
      <c r="D14122">
        <f>VLOOKUP(C14122,'[1]Reaction type'!$B$2:$D$17,3,0)</f>
        <v>72</v>
      </c>
      <c r="E14122" s="2">
        <v>44227.1630324074</v>
      </c>
      <c r="F14122" s="2" t="str">
        <f t="shared" si="220"/>
        <v>January</v>
      </c>
      <c r="G14122" t="str">
        <f>VLOOKUP($B14122,[1]Content!$B$2:$D$1001,2,0)</f>
        <v>video</v>
      </c>
      <c r="H14122" t="str">
        <f>VLOOKUP($B14122,[1]Content!$B$2:$D$1001,3,0)</f>
        <v>travel</v>
      </c>
      <c r="I14122" t="str">
        <f>VLOOKUP($C14122,'[1]Reaction type'!$B$2:$D$17,2,0)</f>
        <v>positive</v>
      </c>
    </row>
    <row r="14123" customFormat="1" spans="1:9">
      <c r="A14123">
        <v>14679</v>
      </c>
      <c r="B14123" s="1" t="s">
        <v>602</v>
      </c>
      <c r="C14123" t="s">
        <v>57</v>
      </c>
      <c r="D14123">
        <f>VLOOKUP(C14123,'[1]Reaction type'!$B$2:$D$17,3,0)</f>
        <v>72</v>
      </c>
      <c r="E14123" s="2">
        <v>44008.0615046296</v>
      </c>
      <c r="F14123" s="2" t="str">
        <f t="shared" si="220"/>
        <v>June</v>
      </c>
      <c r="G14123" t="str">
        <f>VLOOKUP($B14123,[1]Content!$B$2:$D$1001,2,0)</f>
        <v>video</v>
      </c>
      <c r="H14123" t="str">
        <f>VLOOKUP($B14123,[1]Content!$B$2:$D$1001,3,0)</f>
        <v>travel</v>
      </c>
      <c r="I14123" t="str">
        <f>VLOOKUP($C14123,'[1]Reaction type'!$B$2:$D$17,2,0)</f>
        <v>positive</v>
      </c>
    </row>
    <row r="14124" customFormat="1" spans="1:9">
      <c r="A14124">
        <v>14680</v>
      </c>
      <c r="B14124" s="1" t="s">
        <v>602</v>
      </c>
      <c r="C14124" t="s">
        <v>48</v>
      </c>
      <c r="D14124">
        <f>VLOOKUP(C14124,'[1]Reaction type'!$B$2:$D$17,3,0)</f>
        <v>75</v>
      </c>
      <c r="E14124" s="2">
        <v>44119.5059606481</v>
      </c>
      <c r="F14124" s="2" t="str">
        <f t="shared" si="220"/>
        <v>October</v>
      </c>
      <c r="G14124" t="str">
        <f>VLOOKUP($B14124,[1]Content!$B$2:$D$1001,2,0)</f>
        <v>video</v>
      </c>
      <c r="H14124" t="str">
        <f>VLOOKUP($B14124,[1]Content!$B$2:$D$1001,3,0)</f>
        <v>travel</v>
      </c>
      <c r="I14124" t="str">
        <f>VLOOKUP($C14124,'[1]Reaction type'!$B$2:$D$17,2,0)</f>
        <v>positive</v>
      </c>
    </row>
    <row r="14125" customFormat="1" spans="1:9">
      <c r="A14125">
        <v>14681</v>
      </c>
      <c r="B14125" s="1" t="s">
        <v>602</v>
      </c>
      <c r="C14125" t="s">
        <v>42</v>
      </c>
      <c r="D14125">
        <f>VLOOKUP(C14125,'[1]Reaction type'!$B$2:$D$17,3,0)</f>
        <v>20</v>
      </c>
      <c r="E14125" s="2">
        <v>44232.2564583333</v>
      </c>
      <c r="F14125" s="2" t="str">
        <f t="shared" si="220"/>
        <v>February</v>
      </c>
      <c r="G14125" t="str">
        <f>VLOOKUP($B14125,[1]Content!$B$2:$D$1001,2,0)</f>
        <v>video</v>
      </c>
      <c r="H14125" t="str">
        <f>VLOOKUP($B14125,[1]Content!$B$2:$D$1001,3,0)</f>
        <v>travel</v>
      </c>
      <c r="I14125" t="str">
        <f>VLOOKUP($C14125,'[1]Reaction type'!$B$2:$D$17,2,0)</f>
        <v>neutral</v>
      </c>
    </row>
    <row r="14126" customFormat="1" spans="1:9">
      <c r="A14126">
        <v>14682</v>
      </c>
      <c r="B14126" s="1" t="s">
        <v>602</v>
      </c>
      <c r="C14126" t="s">
        <v>52</v>
      </c>
      <c r="D14126">
        <f>VLOOKUP(C14126,'[1]Reaction type'!$B$2:$D$17,3,0)</f>
        <v>50</v>
      </c>
      <c r="E14126" s="2">
        <v>44144.3743055556</v>
      </c>
      <c r="F14126" s="2" t="str">
        <f t="shared" si="220"/>
        <v>November</v>
      </c>
      <c r="G14126" t="str">
        <f>VLOOKUP($B14126,[1]Content!$B$2:$D$1001,2,0)</f>
        <v>video</v>
      </c>
      <c r="H14126" t="str">
        <f>VLOOKUP($B14126,[1]Content!$B$2:$D$1001,3,0)</f>
        <v>travel</v>
      </c>
      <c r="I14126" t="str">
        <f>VLOOKUP($C14126,'[1]Reaction type'!$B$2:$D$17,2,0)</f>
        <v>positive</v>
      </c>
    </row>
    <row r="14127" customFormat="1" spans="1:9">
      <c r="A14127">
        <v>14683</v>
      </c>
      <c r="B14127" s="1" t="s">
        <v>602</v>
      </c>
      <c r="C14127" t="s">
        <v>50</v>
      </c>
      <c r="D14127">
        <f>VLOOKUP(C14127,'[1]Reaction type'!$B$2:$D$17,3,0)</f>
        <v>45</v>
      </c>
      <c r="E14127" s="2">
        <v>44193.973275463</v>
      </c>
      <c r="F14127" s="2" t="str">
        <f t="shared" si="220"/>
        <v>December</v>
      </c>
      <c r="G14127" t="str">
        <f>VLOOKUP($B14127,[1]Content!$B$2:$D$1001,2,0)</f>
        <v>video</v>
      </c>
      <c r="H14127" t="str">
        <f>VLOOKUP($B14127,[1]Content!$B$2:$D$1001,3,0)</f>
        <v>travel</v>
      </c>
      <c r="I14127" t="str">
        <f>VLOOKUP($C14127,'[1]Reaction type'!$B$2:$D$17,2,0)</f>
        <v>positive</v>
      </c>
    </row>
    <row r="14128" customFormat="1" spans="1:9">
      <c r="A14128">
        <v>14684</v>
      </c>
      <c r="B14128" s="1" t="s">
        <v>602</v>
      </c>
      <c r="C14128" t="s">
        <v>54</v>
      </c>
      <c r="D14128">
        <f>VLOOKUP(C14128,'[1]Reaction type'!$B$2:$D$17,3,0)</f>
        <v>70</v>
      </c>
      <c r="E14128" s="2">
        <v>44063.9064814815</v>
      </c>
      <c r="F14128" s="2" t="str">
        <f t="shared" si="220"/>
        <v>August</v>
      </c>
      <c r="G14128" t="str">
        <f>VLOOKUP($B14128,[1]Content!$B$2:$D$1001,2,0)</f>
        <v>video</v>
      </c>
      <c r="H14128" t="str">
        <f>VLOOKUP($B14128,[1]Content!$B$2:$D$1001,3,0)</f>
        <v>travel</v>
      </c>
      <c r="I14128" t="str">
        <f>VLOOKUP($C14128,'[1]Reaction type'!$B$2:$D$17,2,0)</f>
        <v>positive</v>
      </c>
    </row>
    <row r="14129" customFormat="1" spans="1:9">
      <c r="A14129">
        <v>14685</v>
      </c>
      <c r="B14129" s="1" t="s">
        <v>602</v>
      </c>
      <c r="C14129" t="s">
        <v>35</v>
      </c>
      <c r="D14129">
        <f>VLOOKUP(C14129,'[1]Reaction type'!$B$2:$D$17,3,0)</f>
        <v>70</v>
      </c>
      <c r="E14129" s="2">
        <v>44192.6825462963</v>
      </c>
      <c r="F14129" s="2" t="str">
        <f t="shared" si="220"/>
        <v>December</v>
      </c>
      <c r="G14129" t="str">
        <f>VLOOKUP($B14129,[1]Content!$B$2:$D$1001,2,0)</f>
        <v>video</v>
      </c>
      <c r="H14129" t="str">
        <f>VLOOKUP($B14129,[1]Content!$B$2:$D$1001,3,0)</f>
        <v>travel</v>
      </c>
      <c r="I14129" t="str">
        <f>VLOOKUP($C14129,'[1]Reaction type'!$B$2:$D$17,2,0)</f>
        <v>positive</v>
      </c>
    </row>
    <row r="14130" customFormat="1" spans="1:9">
      <c r="A14130">
        <v>14686</v>
      </c>
      <c r="B14130" s="1" t="s">
        <v>602</v>
      </c>
      <c r="C14130" t="s">
        <v>24</v>
      </c>
      <c r="D14130">
        <f>VLOOKUP(C14130,'[1]Reaction type'!$B$2:$D$17,3,0)</f>
        <v>0</v>
      </c>
      <c r="E14130" s="2">
        <v>44076.1222106482</v>
      </c>
      <c r="F14130" s="2" t="str">
        <f t="shared" si="220"/>
        <v>September</v>
      </c>
      <c r="G14130" t="str">
        <f>VLOOKUP($B14130,[1]Content!$B$2:$D$1001,2,0)</f>
        <v>video</v>
      </c>
      <c r="H14130" t="str">
        <f>VLOOKUP($B14130,[1]Content!$B$2:$D$1001,3,0)</f>
        <v>travel</v>
      </c>
      <c r="I14130" t="str">
        <f>VLOOKUP($C14130,'[1]Reaction type'!$B$2:$D$17,2,0)</f>
        <v>negative</v>
      </c>
    </row>
    <row r="14131" customFormat="1" spans="1:9">
      <c r="A14131">
        <v>14687</v>
      </c>
      <c r="B14131" s="1" t="s">
        <v>602</v>
      </c>
      <c r="C14131" t="s">
        <v>51</v>
      </c>
      <c r="D14131">
        <f>VLOOKUP(C14131,'[1]Reaction type'!$B$2:$D$17,3,0)</f>
        <v>12</v>
      </c>
      <c r="E14131" s="2">
        <v>44067.3954976852</v>
      </c>
      <c r="F14131" s="2" t="str">
        <f t="shared" si="220"/>
        <v>August</v>
      </c>
      <c r="G14131" t="str">
        <f>VLOOKUP($B14131,[1]Content!$B$2:$D$1001,2,0)</f>
        <v>video</v>
      </c>
      <c r="H14131" t="str">
        <f>VLOOKUP($B14131,[1]Content!$B$2:$D$1001,3,0)</f>
        <v>travel</v>
      </c>
      <c r="I14131" t="str">
        <f>VLOOKUP($C14131,'[1]Reaction type'!$B$2:$D$17,2,0)</f>
        <v>negative</v>
      </c>
    </row>
    <row r="14132" customFormat="1" spans="1:9">
      <c r="A14132">
        <v>14688</v>
      </c>
      <c r="B14132" s="1" t="s">
        <v>602</v>
      </c>
      <c r="C14132" t="s">
        <v>37</v>
      </c>
      <c r="D14132">
        <f>VLOOKUP(C14132,'[1]Reaction type'!$B$2:$D$17,3,0)</f>
        <v>5</v>
      </c>
      <c r="E14132" s="2">
        <v>44114.1277546296</v>
      </c>
      <c r="F14132" s="2" t="str">
        <f t="shared" si="220"/>
        <v>October</v>
      </c>
      <c r="G14132" t="str">
        <f>VLOOKUP($B14132,[1]Content!$B$2:$D$1001,2,0)</f>
        <v>video</v>
      </c>
      <c r="H14132" t="str">
        <f>VLOOKUP($B14132,[1]Content!$B$2:$D$1001,3,0)</f>
        <v>travel</v>
      </c>
      <c r="I14132" t="str">
        <f>VLOOKUP($C14132,'[1]Reaction type'!$B$2:$D$17,2,0)</f>
        <v>negative</v>
      </c>
    </row>
    <row r="14133" customFormat="1" spans="1:9">
      <c r="A14133">
        <v>14689</v>
      </c>
      <c r="B14133" s="1" t="s">
        <v>602</v>
      </c>
      <c r="C14133" t="s">
        <v>40</v>
      </c>
      <c r="D14133">
        <f>VLOOKUP(C14133,'[1]Reaction type'!$B$2:$D$17,3,0)</f>
        <v>65</v>
      </c>
      <c r="E14133" s="2">
        <v>44106.2693981481</v>
      </c>
      <c r="F14133" s="2" t="str">
        <f t="shared" si="220"/>
        <v>October</v>
      </c>
      <c r="G14133" t="str">
        <f>VLOOKUP($B14133,[1]Content!$B$2:$D$1001,2,0)</f>
        <v>video</v>
      </c>
      <c r="H14133" t="str">
        <f>VLOOKUP($B14133,[1]Content!$B$2:$D$1001,3,0)</f>
        <v>travel</v>
      </c>
      <c r="I14133" t="str">
        <f>VLOOKUP($C14133,'[1]Reaction type'!$B$2:$D$17,2,0)</f>
        <v>positive</v>
      </c>
    </row>
    <row r="14134" customFormat="1" spans="1:9">
      <c r="A14134">
        <v>14690</v>
      </c>
      <c r="B14134" s="1" t="s">
        <v>602</v>
      </c>
      <c r="C14134" t="s">
        <v>54</v>
      </c>
      <c r="D14134">
        <f>VLOOKUP(C14134,'[1]Reaction type'!$B$2:$D$17,3,0)</f>
        <v>70</v>
      </c>
      <c r="E14134" s="2">
        <v>44301.0767476852</v>
      </c>
      <c r="F14134" s="2" t="str">
        <f t="shared" si="220"/>
        <v>April</v>
      </c>
      <c r="G14134" t="str">
        <f>VLOOKUP($B14134,[1]Content!$B$2:$D$1001,2,0)</f>
        <v>video</v>
      </c>
      <c r="H14134" t="str">
        <f>VLOOKUP($B14134,[1]Content!$B$2:$D$1001,3,0)</f>
        <v>travel</v>
      </c>
      <c r="I14134" t="str">
        <f>VLOOKUP($C14134,'[1]Reaction type'!$B$2:$D$17,2,0)</f>
        <v>positive</v>
      </c>
    </row>
    <row r="14135" customFormat="1" spans="1:9">
      <c r="A14135">
        <v>14691</v>
      </c>
      <c r="B14135" s="1" t="s">
        <v>602</v>
      </c>
      <c r="C14135" t="s">
        <v>31</v>
      </c>
      <c r="D14135">
        <f>VLOOKUP(C14135,'[1]Reaction type'!$B$2:$D$17,3,0)</f>
        <v>30</v>
      </c>
      <c r="E14135" s="2">
        <v>44002.0277777778</v>
      </c>
      <c r="F14135" s="2" t="str">
        <f t="shared" si="220"/>
        <v>June</v>
      </c>
      <c r="G14135" t="str">
        <f>VLOOKUP($B14135,[1]Content!$B$2:$D$1001,2,0)</f>
        <v>video</v>
      </c>
      <c r="H14135" t="str">
        <f>VLOOKUP($B14135,[1]Content!$B$2:$D$1001,3,0)</f>
        <v>travel</v>
      </c>
      <c r="I14135" t="str">
        <f>VLOOKUP($C14135,'[1]Reaction type'!$B$2:$D$17,2,0)</f>
        <v>positive</v>
      </c>
    </row>
    <row r="14136" customFormat="1" spans="1:9">
      <c r="A14136">
        <v>14692</v>
      </c>
      <c r="B14136" s="1" t="s">
        <v>602</v>
      </c>
      <c r="C14136" t="s">
        <v>50</v>
      </c>
      <c r="D14136">
        <f>VLOOKUP(C14136,'[1]Reaction type'!$B$2:$D$17,3,0)</f>
        <v>45</v>
      </c>
      <c r="E14136" s="2">
        <v>44101.5530208333</v>
      </c>
      <c r="F14136" s="2" t="str">
        <f t="shared" si="220"/>
        <v>September</v>
      </c>
      <c r="G14136" t="str">
        <f>VLOOKUP($B14136,[1]Content!$B$2:$D$1001,2,0)</f>
        <v>video</v>
      </c>
      <c r="H14136" t="str">
        <f>VLOOKUP($B14136,[1]Content!$B$2:$D$1001,3,0)</f>
        <v>travel</v>
      </c>
      <c r="I14136" t="str">
        <f>VLOOKUP($C14136,'[1]Reaction type'!$B$2:$D$17,2,0)</f>
        <v>positive</v>
      </c>
    </row>
    <row r="14137" customFormat="1" spans="1:9">
      <c r="A14137">
        <v>14693</v>
      </c>
      <c r="B14137" s="1" t="s">
        <v>602</v>
      </c>
      <c r="C14137" t="s">
        <v>31</v>
      </c>
      <c r="D14137">
        <f>VLOOKUP(C14137,'[1]Reaction type'!$B$2:$D$17,3,0)</f>
        <v>30</v>
      </c>
      <c r="E14137" s="2">
        <v>44281.1473032407</v>
      </c>
      <c r="F14137" s="2" t="str">
        <f t="shared" si="220"/>
        <v>March</v>
      </c>
      <c r="G14137" t="str">
        <f>VLOOKUP($B14137,[1]Content!$B$2:$D$1001,2,0)</f>
        <v>video</v>
      </c>
      <c r="H14137" t="str">
        <f>VLOOKUP($B14137,[1]Content!$B$2:$D$1001,3,0)</f>
        <v>travel</v>
      </c>
      <c r="I14137" t="str">
        <f>VLOOKUP($C14137,'[1]Reaction type'!$B$2:$D$17,2,0)</f>
        <v>positive</v>
      </c>
    </row>
    <row r="14138" customFormat="1" spans="1:9">
      <c r="A14138">
        <v>14694</v>
      </c>
      <c r="B14138" s="1" t="s">
        <v>602</v>
      </c>
      <c r="C14138" t="s">
        <v>57</v>
      </c>
      <c r="D14138">
        <f>VLOOKUP(C14138,'[1]Reaction type'!$B$2:$D$17,3,0)</f>
        <v>72</v>
      </c>
      <c r="E14138" s="2">
        <v>44216.926712963</v>
      </c>
      <c r="F14138" s="2" t="str">
        <f t="shared" si="220"/>
        <v>January</v>
      </c>
      <c r="G14138" t="str">
        <f>VLOOKUP($B14138,[1]Content!$B$2:$D$1001,2,0)</f>
        <v>video</v>
      </c>
      <c r="H14138" t="str">
        <f>VLOOKUP($B14138,[1]Content!$B$2:$D$1001,3,0)</f>
        <v>travel</v>
      </c>
      <c r="I14138" t="str">
        <f>VLOOKUP($C14138,'[1]Reaction type'!$B$2:$D$17,2,0)</f>
        <v>positive</v>
      </c>
    </row>
    <row r="14139" customFormat="1" spans="1:9">
      <c r="A14139">
        <v>14695</v>
      </c>
      <c r="B14139" s="1" t="s">
        <v>602</v>
      </c>
      <c r="C14139" t="s">
        <v>28</v>
      </c>
      <c r="D14139">
        <f>VLOOKUP(C14139,'[1]Reaction type'!$B$2:$D$17,3,0)</f>
        <v>15</v>
      </c>
      <c r="E14139" s="2">
        <v>44365.2004282407</v>
      </c>
      <c r="F14139" s="2" t="str">
        <f t="shared" si="220"/>
        <v>June</v>
      </c>
      <c r="G14139" t="str">
        <f>VLOOKUP($B14139,[1]Content!$B$2:$D$1001,2,0)</f>
        <v>video</v>
      </c>
      <c r="H14139" t="str">
        <f>VLOOKUP($B14139,[1]Content!$B$2:$D$1001,3,0)</f>
        <v>travel</v>
      </c>
      <c r="I14139" t="str">
        <f>VLOOKUP($C14139,'[1]Reaction type'!$B$2:$D$17,2,0)</f>
        <v>negative</v>
      </c>
    </row>
    <row r="14140" customFormat="1" spans="1:9">
      <c r="A14140">
        <v>14696</v>
      </c>
      <c r="B14140" s="1" t="s">
        <v>602</v>
      </c>
      <c r="C14140" t="s">
        <v>57</v>
      </c>
      <c r="D14140">
        <f>VLOOKUP(C14140,'[1]Reaction type'!$B$2:$D$17,3,0)</f>
        <v>72</v>
      </c>
      <c r="E14140" s="2">
        <v>44270.1176041667</v>
      </c>
      <c r="F14140" s="2" t="str">
        <f t="shared" si="220"/>
        <v>March</v>
      </c>
      <c r="G14140" t="str">
        <f>VLOOKUP($B14140,[1]Content!$B$2:$D$1001,2,0)</f>
        <v>video</v>
      </c>
      <c r="H14140" t="str">
        <f>VLOOKUP($B14140,[1]Content!$B$2:$D$1001,3,0)</f>
        <v>travel</v>
      </c>
      <c r="I14140" t="str">
        <f>VLOOKUP($C14140,'[1]Reaction type'!$B$2:$D$17,2,0)</f>
        <v>positive</v>
      </c>
    </row>
    <row r="14141" customFormat="1" spans="1:9">
      <c r="A14141">
        <v>14699</v>
      </c>
      <c r="B14141" s="1" t="s">
        <v>603</v>
      </c>
      <c r="C14141" t="s">
        <v>37</v>
      </c>
      <c r="D14141">
        <f>VLOOKUP(C14141,'[1]Reaction type'!$B$2:$D$17,3,0)</f>
        <v>5</v>
      </c>
      <c r="E14141" s="2">
        <v>44075.2607407407</v>
      </c>
      <c r="F14141" s="2" t="str">
        <f t="shared" si="220"/>
        <v>September</v>
      </c>
      <c r="G14141" t="str">
        <f>VLOOKUP($B14141,[1]Content!$B$2:$D$1001,2,0)</f>
        <v>photo</v>
      </c>
      <c r="H14141" t="str">
        <f>VLOOKUP($B14141,[1]Content!$B$2:$D$1001,3,0)</f>
        <v>tennis</v>
      </c>
      <c r="I14141" t="str">
        <f>VLOOKUP($C14141,'[1]Reaction type'!$B$2:$D$17,2,0)</f>
        <v>negative</v>
      </c>
    </row>
    <row r="14142" customFormat="1" spans="1:9">
      <c r="A14142">
        <v>14700</v>
      </c>
      <c r="B14142" s="1" t="s">
        <v>603</v>
      </c>
      <c r="C14142" t="s">
        <v>33</v>
      </c>
      <c r="D14142">
        <f>VLOOKUP(C14142,'[1]Reaction type'!$B$2:$D$17,3,0)</f>
        <v>35</v>
      </c>
      <c r="E14142" s="2">
        <v>44192.8703009259</v>
      </c>
      <c r="F14142" s="2" t="str">
        <f t="shared" si="220"/>
        <v>December</v>
      </c>
      <c r="G14142" t="str">
        <f>VLOOKUP($B14142,[1]Content!$B$2:$D$1001,2,0)</f>
        <v>photo</v>
      </c>
      <c r="H14142" t="str">
        <f>VLOOKUP($B14142,[1]Content!$B$2:$D$1001,3,0)</f>
        <v>tennis</v>
      </c>
      <c r="I14142" t="str">
        <f>VLOOKUP($C14142,'[1]Reaction type'!$B$2:$D$17,2,0)</f>
        <v>neutral</v>
      </c>
    </row>
    <row r="14143" customFormat="1" spans="1:9">
      <c r="A14143">
        <v>14701</v>
      </c>
      <c r="B14143" s="1" t="s">
        <v>603</v>
      </c>
      <c r="C14143" t="s">
        <v>42</v>
      </c>
      <c r="D14143">
        <f>VLOOKUP(C14143,'[1]Reaction type'!$B$2:$D$17,3,0)</f>
        <v>20</v>
      </c>
      <c r="E14143" s="2">
        <v>44187.3188541667</v>
      </c>
      <c r="F14143" s="2" t="str">
        <f t="shared" si="220"/>
        <v>December</v>
      </c>
      <c r="G14143" t="str">
        <f>VLOOKUP($B14143,[1]Content!$B$2:$D$1001,2,0)</f>
        <v>photo</v>
      </c>
      <c r="H14143" t="str">
        <f>VLOOKUP($B14143,[1]Content!$B$2:$D$1001,3,0)</f>
        <v>tennis</v>
      </c>
      <c r="I14143" t="str">
        <f>VLOOKUP($C14143,'[1]Reaction type'!$B$2:$D$17,2,0)</f>
        <v>neutral</v>
      </c>
    </row>
    <row r="14144" customFormat="1" spans="1:9">
      <c r="A14144">
        <v>14702</v>
      </c>
      <c r="B14144" s="1" t="s">
        <v>603</v>
      </c>
      <c r="C14144" t="s">
        <v>50</v>
      </c>
      <c r="D14144">
        <f>VLOOKUP(C14144,'[1]Reaction type'!$B$2:$D$17,3,0)</f>
        <v>45</v>
      </c>
      <c r="E14144" s="2">
        <v>44311.4247800926</v>
      </c>
      <c r="F14144" s="2" t="str">
        <f t="shared" si="220"/>
        <v>April</v>
      </c>
      <c r="G14144" t="str">
        <f>VLOOKUP($B14144,[1]Content!$B$2:$D$1001,2,0)</f>
        <v>photo</v>
      </c>
      <c r="H14144" t="str">
        <f>VLOOKUP($B14144,[1]Content!$B$2:$D$1001,3,0)</f>
        <v>tennis</v>
      </c>
      <c r="I14144" t="str">
        <f>VLOOKUP($C14144,'[1]Reaction type'!$B$2:$D$17,2,0)</f>
        <v>positive</v>
      </c>
    </row>
    <row r="14145" customFormat="1" spans="1:9">
      <c r="A14145">
        <v>14703</v>
      </c>
      <c r="B14145" s="1" t="s">
        <v>603</v>
      </c>
      <c r="C14145" t="s">
        <v>37</v>
      </c>
      <c r="D14145">
        <f>VLOOKUP(C14145,'[1]Reaction type'!$B$2:$D$17,3,0)</f>
        <v>5</v>
      </c>
      <c r="E14145" s="2">
        <v>44339.9865277778</v>
      </c>
      <c r="F14145" s="2" t="str">
        <f t="shared" si="220"/>
        <v>May</v>
      </c>
      <c r="G14145" t="str">
        <f>VLOOKUP($B14145,[1]Content!$B$2:$D$1001,2,0)</f>
        <v>photo</v>
      </c>
      <c r="H14145" t="str">
        <f>VLOOKUP($B14145,[1]Content!$B$2:$D$1001,3,0)</f>
        <v>tennis</v>
      </c>
      <c r="I14145" t="str">
        <f>VLOOKUP($C14145,'[1]Reaction type'!$B$2:$D$17,2,0)</f>
        <v>negative</v>
      </c>
    </row>
    <row r="14146" customFormat="1" spans="1:9">
      <c r="A14146">
        <v>14704</v>
      </c>
      <c r="B14146" s="1" t="s">
        <v>603</v>
      </c>
      <c r="C14146" t="s">
        <v>40</v>
      </c>
      <c r="D14146">
        <f>VLOOKUP(C14146,'[1]Reaction type'!$B$2:$D$17,3,0)</f>
        <v>65</v>
      </c>
      <c r="E14146" s="2">
        <v>44024.9689699074</v>
      </c>
      <c r="F14146" s="2" t="str">
        <f t="shared" si="220"/>
        <v>July</v>
      </c>
      <c r="G14146" t="str">
        <f>VLOOKUP($B14146,[1]Content!$B$2:$D$1001,2,0)</f>
        <v>photo</v>
      </c>
      <c r="H14146" t="str">
        <f>VLOOKUP($B14146,[1]Content!$B$2:$D$1001,3,0)</f>
        <v>tennis</v>
      </c>
      <c r="I14146" t="str">
        <f>VLOOKUP($C14146,'[1]Reaction type'!$B$2:$D$17,2,0)</f>
        <v>positive</v>
      </c>
    </row>
    <row r="14147" customFormat="1" spans="1:9">
      <c r="A14147">
        <v>14705</v>
      </c>
      <c r="B14147" s="1" t="s">
        <v>603</v>
      </c>
      <c r="C14147" t="s">
        <v>48</v>
      </c>
      <c r="D14147">
        <f>VLOOKUP(C14147,'[1]Reaction type'!$B$2:$D$17,3,0)</f>
        <v>75</v>
      </c>
      <c r="E14147" s="2">
        <v>44182.4815046296</v>
      </c>
      <c r="F14147" s="2" t="str">
        <f t="shared" ref="F14147:F14210" si="221">TEXT(E14147,"mmmm")</f>
        <v>December</v>
      </c>
      <c r="G14147" t="str">
        <f>VLOOKUP($B14147,[1]Content!$B$2:$D$1001,2,0)</f>
        <v>photo</v>
      </c>
      <c r="H14147" t="str">
        <f>VLOOKUP($B14147,[1]Content!$B$2:$D$1001,3,0)</f>
        <v>tennis</v>
      </c>
      <c r="I14147" t="str">
        <f>VLOOKUP($C14147,'[1]Reaction type'!$B$2:$D$17,2,0)</f>
        <v>positive</v>
      </c>
    </row>
    <row r="14148" customFormat="1" spans="1:9">
      <c r="A14148">
        <v>14706</v>
      </c>
      <c r="B14148" s="1" t="s">
        <v>603</v>
      </c>
      <c r="C14148" t="s">
        <v>35</v>
      </c>
      <c r="D14148">
        <f>VLOOKUP(C14148,'[1]Reaction type'!$B$2:$D$17,3,0)</f>
        <v>70</v>
      </c>
      <c r="E14148" s="2">
        <v>44185.9893287037</v>
      </c>
      <c r="F14148" s="2" t="str">
        <f t="shared" si="221"/>
        <v>December</v>
      </c>
      <c r="G14148" t="str">
        <f>VLOOKUP($B14148,[1]Content!$B$2:$D$1001,2,0)</f>
        <v>photo</v>
      </c>
      <c r="H14148" t="str">
        <f>VLOOKUP($B14148,[1]Content!$B$2:$D$1001,3,0)</f>
        <v>tennis</v>
      </c>
      <c r="I14148" t="str">
        <f>VLOOKUP($C14148,'[1]Reaction type'!$B$2:$D$17,2,0)</f>
        <v>positive</v>
      </c>
    </row>
    <row r="14149" customFormat="1" spans="1:9">
      <c r="A14149">
        <v>14707</v>
      </c>
      <c r="B14149" s="1" t="s">
        <v>603</v>
      </c>
      <c r="C14149" t="s">
        <v>53</v>
      </c>
      <c r="D14149">
        <f>VLOOKUP(C14149,'[1]Reaction type'!$B$2:$D$17,3,0)</f>
        <v>60</v>
      </c>
      <c r="E14149" s="2">
        <v>44006.2885069444</v>
      </c>
      <c r="F14149" s="2" t="str">
        <f t="shared" si="221"/>
        <v>June</v>
      </c>
      <c r="G14149" t="str">
        <f>VLOOKUP($B14149,[1]Content!$B$2:$D$1001,2,0)</f>
        <v>photo</v>
      </c>
      <c r="H14149" t="str">
        <f>VLOOKUP($B14149,[1]Content!$B$2:$D$1001,3,0)</f>
        <v>tennis</v>
      </c>
      <c r="I14149" t="str">
        <f>VLOOKUP($C14149,'[1]Reaction type'!$B$2:$D$17,2,0)</f>
        <v>positive</v>
      </c>
    </row>
    <row r="14150" customFormat="1" spans="1:9">
      <c r="A14150">
        <v>14708</v>
      </c>
      <c r="B14150" s="1" t="s">
        <v>603</v>
      </c>
      <c r="C14150" t="s">
        <v>28</v>
      </c>
      <c r="D14150">
        <f>VLOOKUP(C14150,'[1]Reaction type'!$B$2:$D$17,3,0)</f>
        <v>15</v>
      </c>
      <c r="E14150" s="2">
        <v>44231.6277893518</v>
      </c>
      <c r="F14150" s="2" t="str">
        <f t="shared" si="221"/>
        <v>February</v>
      </c>
      <c r="G14150" t="str">
        <f>VLOOKUP($B14150,[1]Content!$B$2:$D$1001,2,0)</f>
        <v>photo</v>
      </c>
      <c r="H14150" t="str">
        <f>VLOOKUP($B14150,[1]Content!$B$2:$D$1001,3,0)</f>
        <v>tennis</v>
      </c>
      <c r="I14150" t="str">
        <f>VLOOKUP($C14150,'[1]Reaction type'!$B$2:$D$17,2,0)</f>
        <v>negative</v>
      </c>
    </row>
    <row r="14151" customFormat="1" spans="1:9">
      <c r="A14151">
        <v>14709</v>
      </c>
      <c r="B14151" s="1" t="s">
        <v>603</v>
      </c>
      <c r="C14151" t="s">
        <v>24</v>
      </c>
      <c r="D14151">
        <f>VLOOKUP(C14151,'[1]Reaction type'!$B$2:$D$17,3,0)</f>
        <v>0</v>
      </c>
      <c r="E14151" s="2">
        <v>44293.6577430556</v>
      </c>
      <c r="F14151" s="2" t="str">
        <f t="shared" si="221"/>
        <v>April</v>
      </c>
      <c r="G14151" t="str">
        <f>VLOOKUP($B14151,[1]Content!$B$2:$D$1001,2,0)</f>
        <v>photo</v>
      </c>
      <c r="H14151" t="str">
        <f>VLOOKUP($B14151,[1]Content!$B$2:$D$1001,3,0)</f>
        <v>tennis</v>
      </c>
      <c r="I14151" t="str">
        <f>VLOOKUP($C14151,'[1]Reaction type'!$B$2:$D$17,2,0)</f>
        <v>negative</v>
      </c>
    </row>
    <row r="14152" customFormat="1" spans="1:9">
      <c r="A14152">
        <v>14710</v>
      </c>
      <c r="B14152" s="1" t="s">
        <v>603</v>
      </c>
      <c r="C14152" t="s">
        <v>57</v>
      </c>
      <c r="D14152">
        <f>VLOOKUP(C14152,'[1]Reaction type'!$B$2:$D$17,3,0)</f>
        <v>72</v>
      </c>
      <c r="E14152" s="2">
        <v>44207.4161689815</v>
      </c>
      <c r="F14152" s="2" t="str">
        <f t="shared" si="221"/>
        <v>January</v>
      </c>
      <c r="G14152" t="str">
        <f>VLOOKUP($B14152,[1]Content!$B$2:$D$1001,2,0)</f>
        <v>photo</v>
      </c>
      <c r="H14152" t="str">
        <f>VLOOKUP($B14152,[1]Content!$B$2:$D$1001,3,0)</f>
        <v>tennis</v>
      </c>
      <c r="I14152" t="str">
        <f>VLOOKUP($C14152,'[1]Reaction type'!$B$2:$D$17,2,0)</f>
        <v>positive</v>
      </c>
    </row>
    <row r="14153" customFormat="1" spans="1:9">
      <c r="A14153">
        <v>14711</v>
      </c>
      <c r="B14153" s="1" t="s">
        <v>603</v>
      </c>
      <c r="C14153" t="s">
        <v>42</v>
      </c>
      <c r="D14153">
        <f>VLOOKUP(C14153,'[1]Reaction type'!$B$2:$D$17,3,0)</f>
        <v>20</v>
      </c>
      <c r="E14153" s="2">
        <v>44109.6973263889</v>
      </c>
      <c r="F14153" s="2" t="str">
        <f t="shared" si="221"/>
        <v>October</v>
      </c>
      <c r="G14153" t="str">
        <f>VLOOKUP($B14153,[1]Content!$B$2:$D$1001,2,0)</f>
        <v>photo</v>
      </c>
      <c r="H14153" t="str">
        <f>VLOOKUP($B14153,[1]Content!$B$2:$D$1001,3,0)</f>
        <v>tennis</v>
      </c>
      <c r="I14153" t="str">
        <f>VLOOKUP($C14153,'[1]Reaction type'!$B$2:$D$17,2,0)</f>
        <v>neutral</v>
      </c>
    </row>
    <row r="14154" customFormat="1" spans="1:9">
      <c r="A14154">
        <v>14712</v>
      </c>
      <c r="B14154" s="1" t="s">
        <v>603</v>
      </c>
      <c r="C14154" t="s">
        <v>57</v>
      </c>
      <c r="D14154">
        <f>VLOOKUP(C14154,'[1]Reaction type'!$B$2:$D$17,3,0)</f>
        <v>72</v>
      </c>
      <c r="E14154" s="2">
        <v>44218.4218865741</v>
      </c>
      <c r="F14154" s="2" t="str">
        <f t="shared" si="221"/>
        <v>January</v>
      </c>
      <c r="G14154" t="str">
        <f>VLOOKUP($B14154,[1]Content!$B$2:$D$1001,2,0)</f>
        <v>photo</v>
      </c>
      <c r="H14154" t="str">
        <f>VLOOKUP($B14154,[1]Content!$B$2:$D$1001,3,0)</f>
        <v>tennis</v>
      </c>
      <c r="I14154" t="str">
        <f>VLOOKUP($C14154,'[1]Reaction type'!$B$2:$D$17,2,0)</f>
        <v>positive</v>
      </c>
    </row>
    <row r="14155" customFormat="1" spans="1:9">
      <c r="A14155">
        <v>14713</v>
      </c>
      <c r="B14155" s="1" t="s">
        <v>603</v>
      </c>
      <c r="C14155" t="s">
        <v>50</v>
      </c>
      <c r="D14155">
        <f>VLOOKUP(C14155,'[1]Reaction type'!$B$2:$D$17,3,0)</f>
        <v>45</v>
      </c>
      <c r="E14155" s="2">
        <v>44282.3501157407</v>
      </c>
      <c r="F14155" s="2" t="str">
        <f t="shared" si="221"/>
        <v>March</v>
      </c>
      <c r="G14155" t="str">
        <f>VLOOKUP($B14155,[1]Content!$B$2:$D$1001,2,0)</f>
        <v>photo</v>
      </c>
      <c r="H14155" t="str">
        <f>VLOOKUP($B14155,[1]Content!$B$2:$D$1001,3,0)</f>
        <v>tennis</v>
      </c>
      <c r="I14155" t="str">
        <f>VLOOKUP($C14155,'[1]Reaction type'!$B$2:$D$17,2,0)</f>
        <v>positive</v>
      </c>
    </row>
    <row r="14156" customFormat="1" spans="1:9">
      <c r="A14156">
        <v>14714</v>
      </c>
      <c r="B14156" s="1" t="s">
        <v>603</v>
      </c>
      <c r="C14156" t="s">
        <v>51</v>
      </c>
      <c r="D14156">
        <f>VLOOKUP(C14156,'[1]Reaction type'!$B$2:$D$17,3,0)</f>
        <v>12</v>
      </c>
      <c r="E14156" s="2">
        <v>44290.0034375</v>
      </c>
      <c r="F14156" s="2" t="str">
        <f t="shared" si="221"/>
        <v>April</v>
      </c>
      <c r="G14156" t="str">
        <f>VLOOKUP($B14156,[1]Content!$B$2:$D$1001,2,0)</f>
        <v>photo</v>
      </c>
      <c r="H14156" t="str">
        <f>VLOOKUP($B14156,[1]Content!$B$2:$D$1001,3,0)</f>
        <v>tennis</v>
      </c>
      <c r="I14156" t="str">
        <f>VLOOKUP($C14156,'[1]Reaction type'!$B$2:$D$17,2,0)</f>
        <v>negative</v>
      </c>
    </row>
    <row r="14157" customFormat="1" spans="1:9">
      <c r="A14157">
        <v>14715</v>
      </c>
      <c r="B14157" s="1" t="s">
        <v>603</v>
      </c>
      <c r="C14157" t="s">
        <v>24</v>
      </c>
      <c r="D14157">
        <f>VLOOKUP(C14157,'[1]Reaction type'!$B$2:$D$17,3,0)</f>
        <v>0</v>
      </c>
      <c r="E14157" s="2">
        <v>44206.5534490741</v>
      </c>
      <c r="F14157" s="2" t="str">
        <f t="shared" si="221"/>
        <v>January</v>
      </c>
      <c r="G14157" t="str">
        <f>VLOOKUP($B14157,[1]Content!$B$2:$D$1001,2,0)</f>
        <v>photo</v>
      </c>
      <c r="H14157" t="str">
        <f>VLOOKUP($B14157,[1]Content!$B$2:$D$1001,3,0)</f>
        <v>tennis</v>
      </c>
      <c r="I14157" t="str">
        <f>VLOOKUP($C14157,'[1]Reaction type'!$B$2:$D$17,2,0)</f>
        <v>negative</v>
      </c>
    </row>
    <row r="14158" customFormat="1" spans="1:9">
      <c r="A14158">
        <v>14716</v>
      </c>
      <c r="B14158" s="1" t="s">
        <v>603</v>
      </c>
      <c r="C14158" t="s">
        <v>40</v>
      </c>
      <c r="D14158">
        <f>VLOOKUP(C14158,'[1]Reaction type'!$B$2:$D$17,3,0)</f>
        <v>65</v>
      </c>
      <c r="E14158" s="2">
        <v>44152.1647916667</v>
      </c>
      <c r="F14158" s="2" t="str">
        <f t="shared" si="221"/>
        <v>November</v>
      </c>
      <c r="G14158" t="str">
        <f>VLOOKUP($B14158,[1]Content!$B$2:$D$1001,2,0)</f>
        <v>photo</v>
      </c>
      <c r="H14158" t="str">
        <f>VLOOKUP($B14158,[1]Content!$B$2:$D$1001,3,0)</f>
        <v>tennis</v>
      </c>
      <c r="I14158" t="str">
        <f>VLOOKUP($C14158,'[1]Reaction type'!$B$2:$D$17,2,0)</f>
        <v>positive</v>
      </c>
    </row>
    <row r="14159" customFormat="1" spans="1:9">
      <c r="A14159">
        <v>14717</v>
      </c>
      <c r="B14159" s="1" t="s">
        <v>603</v>
      </c>
      <c r="C14159" t="s">
        <v>51</v>
      </c>
      <c r="D14159">
        <f>VLOOKUP(C14159,'[1]Reaction type'!$B$2:$D$17,3,0)</f>
        <v>12</v>
      </c>
      <c r="E14159" s="2">
        <v>44117.7013194444</v>
      </c>
      <c r="F14159" s="2" t="str">
        <f t="shared" si="221"/>
        <v>October</v>
      </c>
      <c r="G14159" t="str">
        <f>VLOOKUP($B14159,[1]Content!$B$2:$D$1001,2,0)</f>
        <v>photo</v>
      </c>
      <c r="H14159" t="str">
        <f>VLOOKUP($B14159,[1]Content!$B$2:$D$1001,3,0)</f>
        <v>tennis</v>
      </c>
      <c r="I14159" t="str">
        <f>VLOOKUP($C14159,'[1]Reaction type'!$B$2:$D$17,2,0)</f>
        <v>negative</v>
      </c>
    </row>
    <row r="14160" customFormat="1" spans="1:9">
      <c r="A14160">
        <v>14718</v>
      </c>
      <c r="B14160" s="1" t="s">
        <v>603</v>
      </c>
      <c r="C14160" t="s">
        <v>37</v>
      </c>
      <c r="D14160">
        <f>VLOOKUP(C14160,'[1]Reaction type'!$B$2:$D$17,3,0)</f>
        <v>5</v>
      </c>
      <c r="E14160" s="2">
        <v>44124.2489351852</v>
      </c>
      <c r="F14160" s="2" t="str">
        <f t="shared" si="221"/>
        <v>October</v>
      </c>
      <c r="G14160" t="str">
        <f>VLOOKUP($B14160,[1]Content!$B$2:$D$1001,2,0)</f>
        <v>photo</v>
      </c>
      <c r="H14160" t="str">
        <f>VLOOKUP($B14160,[1]Content!$B$2:$D$1001,3,0)</f>
        <v>tennis</v>
      </c>
      <c r="I14160" t="str">
        <f>VLOOKUP($C14160,'[1]Reaction type'!$B$2:$D$17,2,0)</f>
        <v>negative</v>
      </c>
    </row>
    <row r="14161" customFormat="1" spans="1:9">
      <c r="A14161">
        <v>14719</v>
      </c>
      <c r="B14161" s="1" t="s">
        <v>603</v>
      </c>
      <c r="C14161" t="s">
        <v>35</v>
      </c>
      <c r="D14161">
        <f>VLOOKUP(C14161,'[1]Reaction type'!$B$2:$D$17,3,0)</f>
        <v>70</v>
      </c>
      <c r="E14161" s="2">
        <v>44049.7060185185</v>
      </c>
      <c r="F14161" s="2" t="str">
        <f t="shared" si="221"/>
        <v>August</v>
      </c>
      <c r="G14161" t="str">
        <f>VLOOKUP($B14161,[1]Content!$B$2:$D$1001,2,0)</f>
        <v>photo</v>
      </c>
      <c r="H14161" t="str">
        <f>VLOOKUP($B14161,[1]Content!$B$2:$D$1001,3,0)</f>
        <v>tennis</v>
      </c>
      <c r="I14161" t="str">
        <f>VLOOKUP($C14161,'[1]Reaction type'!$B$2:$D$17,2,0)</f>
        <v>positive</v>
      </c>
    </row>
    <row r="14162" customFormat="1" spans="1:9">
      <c r="A14162">
        <v>14720</v>
      </c>
      <c r="B14162" s="1" t="s">
        <v>603</v>
      </c>
      <c r="C14162" t="s">
        <v>33</v>
      </c>
      <c r="D14162">
        <f>VLOOKUP(C14162,'[1]Reaction type'!$B$2:$D$17,3,0)</f>
        <v>35</v>
      </c>
      <c r="E14162" s="2">
        <v>44099.3901851852</v>
      </c>
      <c r="F14162" s="2" t="str">
        <f t="shared" si="221"/>
        <v>September</v>
      </c>
      <c r="G14162" t="str">
        <f>VLOOKUP($B14162,[1]Content!$B$2:$D$1001,2,0)</f>
        <v>photo</v>
      </c>
      <c r="H14162" t="str">
        <f>VLOOKUP($B14162,[1]Content!$B$2:$D$1001,3,0)</f>
        <v>tennis</v>
      </c>
      <c r="I14162" t="str">
        <f>VLOOKUP($C14162,'[1]Reaction type'!$B$2:$D$17,2,0)</f>
        <v>neutral</v>
      </c>
    </row>
    <row r="14163" customFormat="1" spans="1:9">
      <c r="A14163">
        <v>14721</v>
      </c>
      <c r="B14163" s="1" t="s">
        <v>603</v>
      </c>
      <c r="C14163" t="s">
        <v>31</v>
      </c>
      <c r="D14163">
        <f>VLOOKUP(C14163,'[1]Reaction type'!$B$2:$D$17,3,0)</f>
        <v>30</v>
      </c>
      <c r="E14163" s="2">
        <v>44079.4720717593</v>
      </c>
      <c r="F14163" s="2" t="str">
        <f t="shared" si="221"/>
        <v>September</v>
      </c>
      <c r="G14163" t="str">
        <f>VLOOKUP($B14163,[1]Content!$B$2:$D$1001,2,0)</f>
        <v>photo</v>
      </c>
      <c r="H14163" t="str">
        <f>VLOOKUP($B14163,[1]Content!$B$2:$D$1001,3,0)</f>
        <v>tennis</v>
      </c>
      <c r="I14163" t="str">
        <f>VLOOKUP($C14163,'[1]Reaction type'!$B$2:$D$17,2,0)</f>
        <v>positive</v>
      </c>
    </row>
    <row r="14164" customFormat="1" spans="1:9">
      <c r="A14164">
        <v>14722</v>
      </c>
      <c r="B14164" s="1" t="s">
        <v>603</v>
      </c>
      <c r="C14164" t="s">
        <v>37</v>
      </c>
      <c r="D14164">
        <f>VLOOKUP(C14164,'[1]Reaction type'!$B$2:$D$17,3,0)</f>
        <v>5</v>
      </c>
      <c r="E14164" s="2">
        <v>44314.6218634259</v>
      </c>
      <c r="F14164" s="2" t="str">
        <f t="shared" si="221"/>
        <v>April</v>
      </c>
      <c r="G14164" t="str">
        <f>VLOOKUP($B14164,[1]Content!$B$2:$D$1001,2,0)</f>
        <v>photo</v>
      </c>
      <c r="H14164" t="str">
        <f>VLOOKUP($B14164,[1]Content!$B$2:$D$1001,3,0)</f>
        <v>tennis</v>
      </c>
      <c r="I14164" t="str">
        <f>VLOOKUP($C14164,'[1]Reaction type'!$B$2:$D$17,2,0)</f>
        <v>negative</v>
      </c>
    </row>
    <row r="14165" customFormat="1" spans="1:9">
      <c r="A14165">
        <v>14723</v>
      </c>
      <c r="B14165" s="1" t="s">
        <v>603</v>
      </c>
      <c r="C14165" t="s">
        <v>48</v>
      </c>
      <c r="D14165">
        <f>VLOOKUP(C14165,'[1]Reaction type'!$B$2:$D$17,3,0)</f>
        <v>75</v>
      </c>
      <c r="E14165" s="2">
        <v>44027.2186574074</v>
      </c>
      <c r="F14165" s="2" t="str">
        <f t="shared" si="221"/>
        <v>July</v>
      </c>
      <c r="G14165" t="str">
        <f>VLOOKUP($B14165,[1]Content!$B$2:$D$1001,2,0)</f>
        <v>photo</v>
      </c>
      <c r="H14165" t="str">
        <f>VLOOKUP($B14165,[1]Content!$B$2:$D$1001,3,0)</f>
        <v>tennis</v>
      </c>
      <c r="I14165" t="str">
        <f>VLOOKUP($C14165,'[1]Reaction type'!$B$2:$D$17,2,0)</f>
        <v>positive</v>
      </c>
    </row>
    <row r="14166" customFormat="1" spans="1:9">
      <c r="A14166">
        <v>14724</v>
      </c>
      <c r="B14166" s="1" t="s">
        <v>603</v>
      </c>
      <c r="C14166" t="s">
        <v>54</v>
      </c>
      <c r="D14166">
        <f>VLOOKUP(C14166,'[1]Reaction type'!$B$2:$D$17,3,0)</f>
        <v>70</v>
      </c>
      <c r="E14166" s="2">
        <v>44200.9147106481</v>
      </c>
      <c r="F14166" s="2" t="str">
        <f t="shared" si="221"/>
        <v>January</v>
      </c>
      <c r="G14166" t="str">
        <f>VLOOKUP($B14166,[1]Content!$B$2:$D$1001,2,0)</f>
        <v>photo</v>
      </c>
      <c r="H14166" t="str">
        <f>VLOOKUP($B14166,[1]Content!$B$2:$D$1001,3,0)</f>
        <v>tennis</v>
      </c>
      <c r="I14166" t="str">
        <f>VLOOKUP($C14166,'[1]Reaction type'!$B$2:$D$17,2,0)</f>
        <v>positive</v>
      </c>
    </row>
    <row r="14167" customFormat="1" spans="1:9">
      <c r="A14167">
        <v>14725</v>
      </c>
      <c r="B14167" s="1" t="s">
        <v>603</v>
      </c>
      <c r="C14167" t="s">
        <v>26</v>
      </c>
      <c r="D14167">
        <f>VLOOKUP(C14167,'[1]Reaction type'!$B$2:$D$17,3,0)</f>
        <v>10</v>
      </c>
      <c r="E14167" s="2">
        <v>44241.5433333333</v>
      </c>
      <c r="F14167" s="2" t="str">
        <f t="shared" si="221"/>
        <v>February</v>
      </c>
      <c r="G14167" t="str">
        <f>VLOOKUP($B14167,[1]Content!$B$2:$D$1001,2,0)</f>
        <v>photo</v>
      </c>
      <c r="H14167" t="str">
        <f>VLOOKUP($B14167,[1]Content!$B$2:$D$1001,3,0)</f>
        <v>tennis</v>
      </c>
      <c r="I14167" t="str">
        <f>VLOOKUP($C14167,'[1]Reaction type'!$B$2:$D$17,2,0)</f>
        <v>negative</v>
      </c>
    </row>
    <row r="14168" customFormat="1" spans="1:9">
      <c r="A14168">
        <v>14726</v>
      </c>
      <c r="B14168" s="1" t="s">
        <v>603</v>
      </c>
      <c r="C14168" t="s">
        <v>31</v>
      </c>
      <c r="D14168">
        <f>VLOOKUP(C14168,'[1]Reaction type'!$B$2:$D$17,3,0)</f>
        <v>30</v>
      </c>
      <c r="E14168" s="2">
        <v>44280.3802199074</v>
      </c>
      <c r="F14168" s="2" t="str">
        <f t="shared" si="221"/>
        <v>March</v>
      </c>
      <c r="G14168" t="str">
        <f>VLOOKUP($B14168,[1]Content!$B$2:$D$1001,2,0)</f>
        <v>photo</v>
      </c>
      <c r="H14168" t="str">
        <f>VLOOKUP($B14168,[1]Content!$B$2:$D$1001,3,0)</f>
        <v>tennis</v>
      </c>
      <c r="I14168" t="str">
        <f>VLOOKUP($C14168,'[1]Reaction type'!$B$2:$D$17,2,0)</f>
        <v>positive</v>
      </c>
    </row>
    <row r="14169" customFormat="1" spans="1:9">
      <c r="A14169">
        <v>14727</v>
      </c>
      <c r="B14169" s="1" t="s">
        <v>603</v>
      </c>
      <c r="C14169" t="s">
        <v>52</v>
      </c>
      <c r="D14169">
        <f>VLOOKUP(C14169,'[1]Reaction type'!$B$2:$D$17,3,0)</f>
        <v>50</v>
      </c>
      <c r="E14169" s="2">
        <v>44312.2550810185</v>
      </c>
      <c r="F14169" s="2" t="str">
        <f t="shared" si="221"/>
        <v>April</v>
      </c>
      <c r="G14169" t="str">
        <f>VLOOKUP($B14169,[1]Content!$B$2:$D$1001,2,0)</f>
        <v>photo</v>
      </c>
      <c r="H14169" t="str">
        <f>VLOOKUP($B14169,[1]Content!$B$2:$D$1001,3,0)</f>
        <v>tennis</v>
      </c>
      <c r="I14169" t="str">
        <f>VLOOKUP($C14169,'[1]Reaction type'!$B$2:$D$17,2,0)</f>
        <v>positive</v>
      </c>
    </row>
    <row r="14170" customFormat="1" spans="1:9">
      <c r="A14170">
        <v>14729</v>
      </c>
      <c r="B14170" s="1" t="s">
        <v>604</v>
      </c>
      <c r="C14170" t="s">
        <v>24</v>
      </c>
      <c r="D14170">
        <f>VLOOKUP(C14170,'[1]Reaction type'!$B$2:$D$17,3,0)</f>
        <v>0</v>
      </c>
      <c r="E14170" s="2">
        <v>44096.0157638889</v>
      </c>
      <c r="F14170" s="2" t="str">
        <f t="shared" si="221"/>
        <v>September</v>
      </c>
      <c r="G14170" t="str">
        <f>VLOOKUP($B14170,[1]Content!$B$2:$D$1001,2,0)</f>
        <v>video</v>
      </c>
      <c r="H14170" t="str">
        <f>VLOOKUP($B14170,[1]Content!$B$2:$D$1001,3,0)</f>
        <v>tennis</v>
      </c>
      <c r="I14170" t="str">
        <f>VLOOKUP($C14170,'[1]Reaction type'!$B$2:$D$17,2,0)</f>
        <v>negative</v>
      </c>
    </row>
    <row r="14171" customFormat="1" spans="1:9">
      <c r="A14171">
        <v>14730</v>
      </c>
      <c r="B14171" s="1" t="s">
        <v>604</v>
      </c>
      <c r="C14171" t="s">
        <v>28</v>
      </c>
      <c r="D14171">
        <f>VLOOKUP(C14171,'[1]Reaction type'!$B$2:$D$17,3,0)</f>
        <v>15</v>
      </c>
      <c r="E14171" s="2">
        <v>44340.2275462963</v>
      </c>
      <c r="F14171" s="2" t="str">
        <f t="shared" si="221"/>
        <v>May</v>
      </c>
      <c r="G14171" t="str">
        <f>VLOOKUP($B14171,[1]Content!$B$2:$D$1001,2,0)</f>
        <v>video</v>
      </c>
      <c r="H14171" t="str">
        <f>VLOOKUP($B14171,[1]Content!$B$2:$D$1001,3,0)</f>
        <v>tennis</v>
      </c>
      <c r="I14171" t="str">
        <f>VLOOKUP($C14171,'[1]Reaction type'!$B$2:$D$17,2,0)</f>
        <v>negative</v>
      </c>
    </row>
    <row r="14172" customFormat="1" spans="1:9">
      <c r="A14172">
        <v>14731</v>
      </c>
      <c r="B14172" s="1" t="s">
        <v>604</v>
      </c>
      <c r="C14172" t="s">
        <v>26</v>
      </c>
      <c r="D14172">
        <f>VLOOKUP(C14172,'[1]Reaction type'!$B$2:$D$17,3,0)</f>
        <v>10</v>
      </c>
      <c r="E14172" s="2">
        <v>44278.0332986111</v>
      </c>
      <c r="F14172" s="2" t="str">
        <f t="shared" si="221"/>
        <v>March</v>
      </c>
      <c r="G14172" t="str">
        <f>VLOOKUP($B14172,[1]Content!$B$2:$D$1001,2,0)</f>
        <v>video</v>
      </c>
      <c r="H14172" t="str">
        <f>VLOOKUP($B14172,[1]Content!$B$2:$D$1001,3,0)</f>
        <v>tennis</v>
      </c>
      <c r="I14172" t="str">
        <f>VLOOKUP($C14172,'[1]Reaction type'!$B$2:$D$17,2,0)</f>
        <v>negative</v>
      </c>
    </row>
    <row r="14173" customFormat="1" spans="1:9">
      <c r="A14173">
        <v>14732</v>
      </c>
      <c r="B14173" s="1" t="s">
        <v>604</v>
      </c>
      <c r="C14173" t="s">
        <v>31</v>
      </c>
      <c r="D14173">
        <f>VLOOKUP(C14173,'[1]Reaction type'!$B$2:$D$17,3,0)</f>
        <v>30</v>
      </c>
      <c r="E14173" s="2">
        <v>44117.3049537037</v>
      </c>
      <c r="F14173" s="2" t="str">
        <f t="shared" si="221"/>
        <v>October</v>
      </c>
      <c r="G14173" t="str">
        <f>VLOOKUP($B14173,[1]Content!$B$2:$D$1001,2,0)</f>
        <v>video</v>
      </c>
      <c r="H14173" t="str">
        <f>VLOOKUP($B14173,[1]Content!$B$2:$D$1001,3,0)</f>
        <v>tennis</v>
      </c>
      <c r="I14173" t="str">
        <f>VLOOKUP($C14173,'[1]Reaction type'!$B$2:$D$17,2,0)</f>
        <v>positive</v>
      </c>
    </row>
    <row r="14174" customFormat="1" spans="1:9">
      <c r="A14174">
        <v>14733</v>
      </c>
      <c r="B14174" s="1" t="s">
        <v>604</v>
      </c>
      <c r="C14174" t="s">
        <v>35</v>
      </c>
      <c r="D14174">
        <f>VLOOKUP(C14174,'[1]Reaction type'!$B$2:$D$17,3,0)</f>
        <v>70</v>
      </c>
      <c r="E14174" s="2">
        <v>44343.8419328704</v>
      </c>
      <c r="F14174" s="2" t="str">
        <f t="shared" si="221"/>
        <v>May</v>
      </c>
      <c r="G14174" t="str">
        <f>VLOOKUP($B14174,[1]Content!$B$2:$D$1001,2,0)</f>
        <v>video</v>
      </c>
      <c r="H14174" t="str">
        <f>VLOOKUP($B14174,[1]Content!$B$2:$D$1001,3,0)</f>
        <v>tennis</v>
      </c>
      <c r="I14174" t="str">
        <f>VLOOKUP($C14174,'[1]Reaction type'!$B$2:$D$17,2,0)</f>
        <v>positive</v>
      </c>
    </row>
    <row r="14175" customFormat="1" spans="1:9">
      <c r="A14175">
        <v>14734</v>
      </c>
      <c r="B14175" s="1" t="s">
        <v>604</v>
      </c>
      <c r="C14175" t="s">
        <v>26</v>
      </c>
      <c r="D14175">
        <f>VLOOKUP(C14175,'[1]Reaction type'!$B$2:$D$17,3,0)</f>
        <v>10</v>
      </c>
      <c r="E14175" s="2">
        <v>44126.811400463</v>
      </c>
      <c r="F14175" s="2" t="str">
        <f t="shared" si="221"/>
        <v>October</v>
      </c>
      <c r="G14175" t="str">
        <f>VLOOKUP($B14175,[1]Content!$B$2:$D$1001,2,0)</f>
        <v>video</v>
      </c>
      <c r="H14175" t="str">
        <f>VLOOKUP($B14175,[1]Content!$B$2:$D$1001,3,0)</f>
        <v>tennis</v>
      </c>
      <c r="I14175" t="str">
        <f>VLOOKUP($C14175,'[1]Reaction type'!$B$2:$D$17,2,0)</f>
        <v>negative</v>
      </c>
    </row>
    <row r="14176" customFormat="1" spans="1:9">
      <c r="A14176">
        <v>14735</v>
      </c>
      <c r="B14176" s="1" t="s">
        <v>604</v>
      </c>
      <c r="C14176" t="s">
        <v>48</v>
      </c>
      <c r="D14176">
        <f>VLOOKUP(C14176,'[1]Reaction type'!$B$2:$D$17,3,0)</f>
        <v>75</v>
      </c>
      <c r="E14176" s="2">
        <v>44066.9393518519</v>
      </c>
      <c r="F14176" s="2" t="str">
        <f t="shared" si="221"/>
        <v>August</v>
      </c>
      <c r="G14176" t="str">
        <f>VLOOKUP($B14176,[1]Content!$B$2:$D$1001,2,0)</f>
        <v>video</v>
      </c>
      <c r="H14176" t="str">
        <f>VLOOKUP($B14176,[1]Content!$B$2:$D$1001,3,0)</f>
        <v>tennis</v>
      </c>
      <c r="I14176" t="str">
        <f>VLOOKUP($C14176,'[1]Reaction type'!$B$2:$D$17,2,0)</f>
        <v>positive</v>
      </c>
    </row>
    <row r="14177" customFormat="1" spans="1:9">
      <c r="A14177">
        <v>14736</v>
      </c>
      <c r="B14177" s="1" t="s">
        <v>604</v>
      </c>
      <c r="C14177" t="s">
        <v>52</v>
      </c>
      <c r="D14177">
        <f>VLOOKUP(C14177,'[1]Reaction type'!$B$2:$D$17,3,0)</f>
        <v>50</v>
      </c>
      <c r="E14177" s="2">
        <v>44146.0924074074</v>
      </c>
      <c r="F14177" s="2" t="str">
        <f t="shared" si="221"/>
        <v>November</v>
      </c>
      <c r="G14177" t="str">
        <f>VLOOKUP($B14177,[1]Content!$B$2:$D$1001,2,0)</f>
        <v>video</v>
      </c>
      <c r="H14177" t="str">
        <f>VLOOKUP($B14177,[1]Content!$B$2:$D$1001,3,0)</f>
        <v>tennis</v>
      </c>
      <c r="I14177" t="str">
        <f>VLOOKUP($C14177,'[1]Reaction type'!$B$2:$D$17,2,0)</f>
        <v>positive</v>
      </c>
    </row>
    <row r="14178" customFormat="1" spans="1:9">
      <c r="A14178">
        <v>14737</v>
      </c>
      <c r="B14178" s="1" t="s">
        <v>604</v>
      </c>
      <c r="C14178" t="s">
        <v>28</v>
      </c>
      <c r="D14178">
        <f>VLOOKUP(C14178,'[1]Reaction type'!$B$2:$D$17,3,0)</f>
        <v>15</v>
      </c>
      <c r="E14178" s="2">
        <v>44206.0456597222</v>
      </c>
      <c r="F14178" s="2" t="str">
        <f t="shared" si="221"/>
        <v>January</v>
      </c>
      <c r="G14178" t="str">
        <f>VLOOKUP($B14178,[1]Content!$B$2:$D$1001,2,0)</f>
        <v>video</v>
      </c>
      <c r="H14178" t="str">
        <f>VLOOKUP($B14178,[1]Content!$B$2:$D$1001,3,0)</f>
        <v>tennis</v>
      </c>
      <c r="I14178" t="str">
        <f>VLOOKUP($C14178,'[1]Reaction type'!$B$2:$D$17,2,0)</f>
        <v>negative</v>
      </c>
    </row>
    <row r="14179" customFormat="1" spans="1:9">
      <c r="A14179">
        <v>14738</v>
      </c>
      <c r="B14179" s="1" t="s">
        <v>604</v>
      </c>
      <c r="C14179" t="s">
        <v>37</v>
      </c>
      <c r="D14179">
        <f>VLOOKUP(C14179,'[1]Reaction type'!$B$2:$D$17,3,0)</f>
        <v>5</v>
      </c>
      <c r="E14179" s="2">
        <v>44013.8801273148</v>
      </c>
      <c r="F14179" s="2" t="str">
        <f t="shared" si="221"/>
        <v>July</v>
      </c>
      <c r="G14179" t="str">
        <f>VLOOKUP($B14179,[1]Content!$B$2:$D$1001,2,0)</f>
        <v>video</v>
      </c>
      <c r="H14179" t="str">
        <f>VLOOKUP($B14179,[1]Content!$B$2:$D$1001,3,0)</f>
        <v>tennis</v>
      </c>
      <c r="I14179" t="str">
        <f>VLOOKUP($C14179,'[1]Reaction type'!$B$2:$D$17,2,0)</f>
        <v>negative</v>
      </c>
    </row>
    <row r="14180" customFormat="1" spans="1:9">
      <c r="A14180">
        <v>14739</v>
      </c>
      <c r="B14180" s="1" t="s">
        <v>604</v>
      </c>
      <c r="C14180" t="s">
        <v>53</v>
      </c>
      <c r="D14180">
        <f>VLOOKUP(C14180,'[1]Reaction type'!$B$2:$D$17,3,0)</f>
        <v>60</v>
      </c>
      <c r="E14180" s="2">
        <v>44139.9073726852</v>
      </c>
      <c r="F14180" s="2" t="str">
        <f t="shared" si="221"/>
        <v>November</v>
      </c>
      <c r="G14180" t="str">
        <f>VLOOKUP($B14180,[1]Content!$B$2:$D$1001,2,0)</f>
        <v>video</v>
      </c>
      <c r="H14180" t="str">
        <f>VLOOKUP($B14180,[1]Content!$B$2:$D$1001,3,0)</f>
        <v>tennis</v>
      </c>
      <c r="I14180" t="str">
        <f>VLOOKUP($C14180,'[1]Reaction type'!$B$2:$D$17,2,0)</f>
        <v>positive</v>
      </c>
    </row>
    <row r="14181" customFormat="1" spans="1:9">
      <c r="A14181">
        <v>14740</v>
      </c>
      <c r="B14181" s="1" t="s">
        <v>604</v>
      </c>
      <c r="C14181" t="s">
        <v>48</v>
      </c>
      <c r="D14181">
        <f>VLOOKUP(C14181,'[1]Reaction type'!$B$2:$D$17,3,0)</f>
        <v>75</v>
      </c>
      <c r="E14181" s="2">
        <v>44240.9420138889</v>
      </c>
      <c r="F14181" s="2" t="str">
        <f t="shared" si="221"/>
        <v>February</v>
      </c>
      <c r="G14181" t="str">
        <f>VLOOKUP($B14181,[1]Content!$B$2:$D$1001,2,0)</f>
        <v>video</v>
      </c>
      <c r="H14181" t="str">
        <f>VLOOKUP($B14181,[1]Content!$B$2:$D$1001,3,0)</f>
        <v>tennis</v>
      </c>
      <c r="I14181" t="str">
        <f>VLOOKUP($C14181,'[1]Reaction type'!$B$2:$D$17,2,0)</f>
        <v>positive</v>
      </c>
    </row>
    <row r="14182" customFormat="1" spans="1:9">
      <c r="A14182">
        <v>14741</v>
      </c>
      <c r="B14182" s="1" t="s">
        <v>604</v>
      </c>
      <c r="C14182" t="s">
        <v>35</v>
      </c>
      <c r="D14182">
        <f>VLOOKUP(C14182,'[1]Reaction type'!$B$2:$D$17,3,0)</f>
        <v>70</v>
      </c>
      <c r="E14182" s="2">
        <v>44003.1393865741</v>
      </c>
      <c r="F14182" s="2" t="str">
        <f t="shared" si="221"/>
        <v>June</v>
      </c>
      <c r="G14182" t="str">
        <f>VLOOKUP($B14182,[1]Content!$B$2:$D$1001,2,0)</f>
        <v>video</v>
      </c>
      <c r="H14182" t="str">
        <f>VLOOKUP($B14182,[1]Content!$B$2:$D$1001,3,0)</f>
        <v>tennis</v>
      </c>
      <c r="I14182" t="str">
        <f>VLOOKUP($C14182,'[1]Reaction type'!$B$2:$D$17,2,0)</f>
        <v>positive</v>
      </c>
    </row>
    <row r="14183" customFormat="1" spans="1:9">
      <c r="A14183">
        <v>14742</v>
      </c>
      <c r="B14183" s="1" t="s">
        <v>604</v>
      </c>
      <c r="C14183" t="s">
        <v>57</v>
      </c>
      <c r="D14183">
        <f>VLOOKUP(C14183,'[1]Reaction type'!$B$2:$D$17,3,0)</f>
        <v>72</v>
      </c>
      <c r="E14183" s="2">
        <v>44037.8670138889</v>
      </c>
      <c r="F14183" s="2" t="str">
        <f t="shared" si="221"/>
        <v>July</v>
      </c>
      <c r="G14183" t="str">
        <f>VLOOKUP($B14183,[1]Content!$B$2:$D$1001,2,0)</f>
        <v>video</v>
      </c>
      <c r="H14183" t="str">
        <f>VLOOKUP($B14183,[1]Content!$B$2:$D$1001,3,0)</f>
        <v>tennis</v>
      </c>
      <c r="I14183" t="str">
        <f>VLOOKUP($C14183,'[1]Reaction type'!$B$2:$D$17,2,0)</f>
        <v>positive</v>
      </c>
    </row>
    <row r="14184" customFormat="1" spans="1:9">
      <c r="A14184">
        <v>14743</v>
      </c>
      <c r="B14184" s="1" t="s">
        <v>604</v>
      </c>
      <c r="C14184" t="s">
        <v>35</v>
      </c>
      <c r="D14184">
        <f>VLOOKUP(C14184,'[1]Reaction type'!$B$2:$D$17,3,0)</f>
        <v>70</v>
      </c>
      <c r="E14184" s="2">
        <v>44059.4570833333</v>
      </c>
      <c r="F14184" s="2" t="str">
        <f t="shared" si="221"/>
        <v>August</v>
      </c>
      <c r="G14184" t="str">
        <f>VLOOKUP($B14184,[1]Content!$B$2:$D$1001,2,0)</f>
        <v>video</v>
      </c>
      <c r="H14184" t="str">
        <f>VLOOKUP($B14184,[1]Content!$B$2:$D$1001,3,0)</f>
        <v>tennis</v>
      </c>
      <c r="I14184" t="str">
        <f>VLOOKUP($C14184,'[1]Reaction type'!$B$2:$D$17,2,0)</f>
        <v>positive</v>
      </c>
    </row>
    <row r="14185" customFormat="1" spans="1:9">
      <c r="A14185">
        <v>14744</v>
      </c>
      <c r="B14185" s="1" t="s">
        <v>604</v>
      </c>
      <c r="C14185" t="s">
        <v>35</v>
      </c>
      <c r="D14185">
        <f>VLOOKUP(C14185,'[1]Reaction type'!$B$2:$D$17,3,0)</f>
        <v>70</v>
      </c>
      <c r="E14185" s="2">
        <v>44227.3668055556</v>
      </c>
      <c r="F14185" s="2" t="str">
        <f t="shared" si="221"/>
        <v>January</v>
      </c>
      <c r="G14185" t="str">
        <f>VLOOKUP($B14185,[1]Content!$B$2:$D$1001,2,0)</f>
        <v>video</v>
      </c>
      <c r="H14185" t="str">
        <f>VLOOKUP($B14185,[1]Content!$B$2:$D$1001,3,0)</f>
        <v>tennis</v>
      </c>
      <c r="I14185" t="str">
        <f>VLOOKUP($C14185,'[1]Reaction type'!$B$2:$D$17,2,0)</f>
        <v>positive</v>
      </c>
    </row>
    <row r="14186" customFormat="1" spans="1:9">
      <c r="A14186">
        <v>14745</v>
      </c>
      <c r="B14186" s="1" t="s">
        <v>604</v>
      </c>
      <c r="C14186" t="s">
        <v>33</v>
      </c>
      <c r="D14186">
        <f>VLOOKUP(C14186,'[1]Reaction type'!$B$2:$D$17,3,0)</f>
        <v>35</v>
      </c>
      <c r="E14186" s="2">
        <v>44041.0525810185</v>
      </c>
      <c r="F14186" s="2" t="str">
        <f t="shared" si="221"/>
        <v>July</v>
      </c>
      <c r="G14186" t="str">
        <f>VLOOKUP($B14186,[1]Content!$B$2:$D$1001,2,0)</f>
        <v>video</v>
      </c>
      <c r="H14186" t="str">
        <f>VLOOKUP($B14186,[1]Content!$B$2:$D$1001,3,0)</f>
        <v>tennis</v>
      </c>
      <c r="I14186" t="str">
        <f>VLOOKUP($C14186,'[1]Reaction type'!$B$2:$D$17,2,0)</f>
        <v>neutral</v>
      </c>
    </row>
    <row r="14187" customFormat="1" spans="1:9">
      <c r="A14187">
        <v>14746</v>
      </c>
      <c r="B14187" s="1" t="s">
        <v>604</v>
      </c>
      <c r="C14187" t="s">
        <v>28</v>
      </c>
      <c r="D14187">
        <f>VLOOKUP(C14187,'[1]Reaction type'!$B$2:$D$17,3,0)</f>
        <v>15</v>
      </c>
      <c r="E14187" s="2">
        <v>44036.0187268518</v>
      </c>
      <c r="F14187" s="2" t="str">
        <f t="shared" si="221"/>
        <v>July</v>
      </c>
      <c r="G14187" t="str">
        <f>VLOOKUP($B14187,[1]Content!$B$2:$D$1001,2,0)</f>
        <v>video</v>
      </c>
      <c r="H14187" t="str">
        <f>VLOOKUP($B14187,[1]Content!$B$2:$D$1001,3,0)</f>
        <v>tennis</v>
      </c>
      <c r="I14187" t="str">
        <f>VLOOKUP($C14187,'[1]Reaction type'!$B$2:$D$17,2,0)</f>
        <v>negative</v>
      </c>
    </row>
    <row r="14188" customFormat="1" spans="1:9">
      <c r="A14188">
        <v>14747</v>
      </c>
      <c r="B14188" s="1" t="s">
        <v>604</v>
      </c>
      <c r="C14188" t="s">
        <v>54</v>
      </c>
      <c r="D14188">
        <f>VLOOKUP(C14188,'[1]Reaction type'!$B$2:$D$17,3,0)</f>
        <v>70</v>
      </c>
      <c r="E14188" s="2">
        <v>44291.9417592593</v>
      </c>
      <c r="F14188" s="2" t="str">
        <f t="shared" si="221"/>
        <v>April</v>
      </c>
      <c r="G14188" t="str">
        <f>VLOOKUP($B14188,[1]Content!$B$2:$D$1001,2,0)</f>
        <v>video</v>
      </c>
      <c r="H14188" t="str">
        <f>VLOOKUP($B14188,[1]Content!$B$2:$D$1001,3,0)</f>
        <v>tennis</v>
      </c>
      <c r="I14188" t="str">
        <f>VLOOKUP($C14188,'[1]Reaction type'!$B$2:$D$17,2,0)</f>
        <v>positive</v>
      </c>
    </row>
    <row r="14189" customFormat="1" spans="1:9">
      <c r="A14189">
        <v>14748</v>
      </c>
      <c r="B14189" s="1" t="s">
        <v>604</v>
      </c>
      <c r="C14189" t="s">
        <v>40</v>
      </c>
      <c r="D14189">
        <f>VLOOKUP(C14189,'[1]Reaction type'!$B$2:$D$17,3,0)</f>
        <v>65</v>
      </c>
      <c r="E14189" s="2">
        <v>44112.9635763889</v>
      </c>
      <c r="F14189" s="2" t="str">
        <f t="shared" si="221"/>
        <v>October</v>
      </c>
      <c r="G14189" t="str">
        <f>VLOOKUP($B14189,[1]Content!$B$2:$D$1001,2,0)</f>
        <v>video</v>
      </c>
      <c r="H14189" t="str">
        <f>VLOOKUP($B14189,[1]Content!$B$2:$D$1001,3,0)</f>
        <v>tennis</v>
      </c>
      <c r="I14189" t="str">
        <f>VLOOKUP($C14189,'[1]Reaction type'!$B$2:$D$17,2,0)</f>
        <v>positive</v>
      </c>
    </row>
    <row r="14190" customFormat="1" spans="1:9">
      <c r="A14190">
        <v>14749</v>
      </c>
      <c r="B14190" s="1" t="s">
        <v>604</v>
      </c>
      <c r="C14190" t="s">
        <v>35</v>
      </c>
      <c r="D14190">
        <f>VLOOKUP(C14190,'[1]Reaction type'!$B$2:$D$17,3,0)</f>
        <v>70</v>
      </c>
      <c r="E14190" s="2">
        <v>44115.0427546296</v>
      </c>
      <c r="F14190" s="2" t="str">
        <f t="shared" si="221"/>
        <v>October</v>
      </c>
      <c r="G14190" t="str">
        <f>VLOOKUP($B14190,[1]Content!$B$2:$D$1001,2,0)</f>
        <v>video</v>
      </c>
      <c r="H14190" t="str">
        <f>VLOOKUP($B14190,[1]Content!$B$2:$D$1001,3,0)</f>
        <v>tennis</v>
      </c>
      <c r="I14190" t="str">
        <f>VLOOKUP($C14190,'[1]Reaction type'!$B$2:$D$17,2,0)</f>
        <v>positive</v>
      </c>
    </row>
    <row r="14191" customFormat="1" spans="1:9">
      <c r="A14191">
        <v>14750</v>
      </c>
      <c r="B14191" s="1" t="s">
        <v>604</v>
      </c>
      <c r="C14191" t="s">
        <v>57</v>
      </c>
      <c r="D14191">
        <f>VLOOKUP(C14191,'[1]Reaction type'!$B$2:$D$17,3,0)</f>
        <v>72</v>
      </c>
      <c r="E14191" s="2">
        <v>44239.5352083333</v>
      </c>
      <c r="F14191" s="2" t="str">
        <f t="shared" si="221"/>
        <v>February</v>
      </c>
      <c r="G14191" t="str">
        <f>VLOOKUP($B14191,[1]Content!$B$2:$D$1001,2,0)</f>
        <v>video</v>
      </c>
      <c r="H14191" t="str">
        <f>VLOOKUP($B14191,[1]Content!$B$2:$D$1001,3,0)</f>
        <v>tennis</v>
      </c>
      <c r="I14191" t="str">
        <f>VLOOKUP($C14191,'[1]Reaction type'!$B$2:$D$17,2,0)</f>
        <v>positive</v>
      </c>
    </row>
    <row r="14192" customFormat="1" spans="1:9">
      <c r="A14192">
        <v>14751</v>
      </c>
      <c r="B14192" s="1" t="s">
        <v>604</v>
      </c>
      <c r="C14192" t="s">
        <v>54</v>
      </c>
      <c r="D14192">
        <f>VLOOKUP(C14192,'[1]Reaction type'!$B$2:$D$17,3,0)</f>
        <v>70</v>
      </c>
      <c r="E14192" s="2">
        <v>44120.7011342593</v>
      </c>
      <c r="F14192" s="2" t="str">
        <f t="shared" si="221"/>
        <v>October</v>
      </c>
      <c r="G14192" t="str">
        <f>VLOOKUP($B14192,[1]Content!$B$2:$D$1001,2,0)</f>
        <v>video</v>
      </c>
      <c r="H14192" t="str">
        <f>VLOOKUP($B14192,[1]Content!$B$2:$D$1001,3,0)</f>
        <v>tennis</v>
      </c>
      <c r="I14192" t="str">
        <f>VLOOKUP($C14192,'[1]Reaction type'!$B$2:$D$17,2,0)</f>
        <v>positive</v>
      </c>
    </row>
    <row r="14193" customFormat="1" spans="1:9">
      <c r="A14193">
        <v>14752</v>
      </c>
      <c r="B14193" s="1" t="s">
        <v>604</v>
      </c>
      <c r="C14193" t="s">
        <v>26</v>
      </c>
      <c r="D14193">
        <f>VLOOKUP(C14193,'[1]Reaction type'!$B$2:$D$17,3,0)</f>
        <v>10</v>
      </c>
      <c r="E14193" s="2">
        <v>44021.927349537</v>
      </c>
      <c r="F14193" s="2" t="str">
        <f t="shared" si="221"/>
        <v>July</v>
      </c>
      <c r="G14193" t="str">
        <f>VLOOKUP($B14193,[1]Content!$B$2:$D$1001,2,0)</f>
        <v>video</v>
      </c>
      <c r="H14193" t="str">
        <f>VLOOKUP($B14193,[1]Content!$B$2:$D$1001,3,0)</f>
        <v>tennis</v>
      </c>
      <c r="I14193" t="str">
        <f>VLOOKUP($C14193,'[1]Reaction type'!$B$2:$D$17,2,0)</f>
        <v>negative</v>
      </c>
    </row>
    <row r="14194" customFormat="1" spans="1:9">
      <c r="A14194">
        <v>14753</v>
      </c>
      <c r="B14194" s="1" t="s">
        <v>604</v>
      </c>
      <c r="C14194" t="s">
        <v>48</v>
      </c>
      <c r="D14194">
        <f>VLOOKUP(C14194,'[1]Reaction type'!$B$2:$D$17,3,0)</f>
        <v>75</v>
      </c>
      <c r="E14194" s="2">
        <v>44039.5457638889</v>
      </c>
      <c r="F14194" s="2" t="str">
        <f t="shared" si="221"/>
        <v>July</v>
      </c>
      <c r="G14194" t="str">
        <f>VLOOKUP($B14194,[1]Content!$B$2:$D$1001,2,0)</f>
        <v>video</v>
      </c>
      <c r="H14194" t="str">
        <f>VLOOKUP($B14194,[1]Content!$B$2:$D$1001,3,0)</f>
        <v>tennis</v>
      </c>
      <c r="I14194" t="str">
        <f>VLOOKUP($C14194,'[1]Reaction type'!$B$2:$D$17,2,0)</f>
        <v>positive</v>
      </c>
    </row>
    <row r="14195" customFormat="1" spans="1:9">
      <c r="A14195">
        <v>14754</v>
      </c>
      <c r="B14195" s="1" t="s">
        <v>604</v>
      </c>
      <c r="C14195" t="s">
        <v>31</v>
      </c>
      <c r="D14195">
        <f>VLOOKUP(C14195,'[1]Reaction type'!$B$2:$D$17,3,0)</f>
        <v>30</v>
      </c>
      <c r="E14195" s="2">
        <v>44151.3162268518</v>
      </c>
      <c r="F14195" s="2" t="str">
        <f t="shared" si="221"/>
        <v>November</v>
      </c>
      <c r="G14195" t="str">
        <f>VLOOKUP($B14195,[1]Content!$B$2:$D$1001,2,0)</f>
        <v>video</v>
      </c>
      <c r="H14195" t="str">
        <f>VLOOKUP($B14195,[1]Content!$B$2:$D$1001,3,0)</f>
        <v>tennis</v>
      </c>
      <c r="I14195" t="str">
        <f>VLOOKUP($C14195,'[1]Reaction type'!$B$2:$D$17,2,0)</f>
        <v>positive</v>
      </c>
    </row>
    <row r="14196" customFormat="1" spans="1:9">
      <c r="A14196">
        <v>14755</v>
      </c>
      <c r="B14196" s="1" t="s">
        <v>604</v>
      </c>
      <c r="C14196" t="s">
        <v>37</v>
      </c>
      <c r="D14196">
        <f>VLOOKUP(C14196,'[1]Reaction type'!$B$2:$D$17,3,0)</f>
        <v>5</v>
      </c>
      <c r="E14196" s="2">
        <v>44298.5030092593</v>
      </c>
      <c r="F14196" s="2" t="str">
        <f t="shared" si="221"/>
        <v>April</v>
      </c>
      <c r="G14196" t="str">
        <f>VLOOKUP($B14196,[1]Content!$B$2:$D$1001,2,0)</f>
        <v>video</v>
      </c>
      <c r="H14196" t="str">
        <f>VLOOKUP($B14196,[1]Content!$B$2:$D$1001,3,0)</f>
        <v>tennis</v>
      </c>
      <c r="I14196" t="str">
        <f>VLOOKUP($C14196,'[1]Reaction type'!$B$2:$D$17,2,0)</f>
        <v>negative</v>
      </c>
    </row>
    <row r="14197" customFormat="1" spans="1:9">
      <c r="A14197">
        <v>14756</v>
      </c>
      <c r="B14197" s="1" t="s">
        <v>604</v>
      </c>
      <c r="C14197" t="s">
        <v>52</v>
      </c>
      <c r="D14197">
        <f>VLOOKUP(C14197,'[1]Reaction type'!$B$2:$D$17,3,0)</f>
        <v>50</v>
      </c>
      <c r="E14197" s="2">
        <v>44145.6307986111</v>
      </c>
      <c r="F14197" s="2" t="str">
        <f t="shared" si="221"/>
        <v>November</v>
      </c>
      <c r="G14197" t="str">
        <f>VLOOKUP($B14197,[1]Content!$B$2:$D$1001,2,0)</f>
        <v>video</v>
      </c>
      <c r="H14197" t="str">
        <f>VLOOKUP($B14197,[1]Content!$B$2:$D$1001,3,0)</f>
        <v>tennis</v>
      </c>
      <c r="I14197" t="str">
        <f>VLOOKUP($C14197,'[1]Reaction type'!$B$2:$D$17,2,0)</f>
        <v>positive</v>
      </c>
    </row>
    <row r="14198" customFormat="1" spans="1:9">
      <c r="A14198">
        <v>14757</v>
      </c>
      <c r="B14198" s="1" t="s">
        <v>604</v>
      </c>
      <c r="C14198" t="s">
        <v>52</v>
      </c>
      <c r="D14198">
        <f>VLOOKUP(C14198,'[1]Reaction type'!$B$2:$D$17,3,0)</f>
        <v>50</v>
      </c>
      <c r="E14198" s="2">
        <v>44093.1641435185</v>
      </c>
      <c r="F14198" s="2" t="str">
        <f t="shared" si="221"/>
        <v>September</v>
      </c>
      <c r="G14198" t="str">
        <f>VLOOKUP($B14198,[1]Content!$B$2:$D$1001,2,0)</f>
        <v>video</v>
      </c>
      <c r="H14198" t="str">
        <f>VLOOKUP($B14198,[1]Content!$B$2:$D$1001,3,0)</f>
        <v>tennis</v>
      </c>
      <c r="I14198" t="str">
        <f>VLOOKUP($C14198,'[1]Reaction type'!$B$2:$D$17,2,0)</f>
        <v>positive</v>
      </c>
    </row>
    <row r="14199" customFormat="1" spans="1:9">
      <c r="A14199">
        <v>14758</v>
      </c>
      <c r="B14199" s="1" t="s">
        <v>604</v>
      </c>
      <c r="C14199" t="s">
        <v>54</v>
      </c>
      <c r="D14199">
        <f>VLOOKUP(C14199,'[1]Reaction type'!$B$2:$D$17,3,0)</f>
        <v>70</v>
      </c>
      <c r="E14199" s="2">
        <v>44221.9170601852</v>
      </c>
      <c r="F14199" s="2" t="str">
        <f t="shared" si="221"/>
        <v>January</v>
      </c>
      <c r="G14199" t="str">
        <f>VLOOKUP($B14199,[1]Content!$B$2:$D$1001,2,0)</f>
        <v>video</v>
      </c>
      <c r="H14199" t="str">
        <f>VLOOKUP($B14199,[1]Content!$B$2:$D$1001,3,0)</f>
        <v>tennis</v>
      </c>
      <c r="I14199" t="str">
        <f>VLOOKUP($C14199,'[1]Reaction type'!$B$2:$D$17,2,0)</f>
        <v>positive</v>
      </c>
    </row>
    <row r="14200" customFormat="1" spans="1:9">
      <c r="A14200">
        <v>14759</v>
      </c>
      <c r="B14200" s="1" t="s">
        <v>604</v>
      </c>
      <c r="C14200" t="s">
        <v>50</v>
      </c>
      <c r="D14200">
        <f>VLOOKUP(C14200,'[1]Reaction type'!$B$2:$D$17,3,0)</f>
        <v>45</v>
      </c>
      <c r="E14200" s="2">
        <v>44207.0769444444</v>
      </c>
      <c r="F14200" s="2" t="str">
        <f t="shared" si="221"/>
        <v>January</v>
      </c>
      <c r="G14200" t="str">
        <f>VLOOKUP($B14200,[1]Content!$B$2:$D$1001,2,0)</f>
        <v>video</v>
      </c>
      <c r="H14200" t="str">
        <f>VLOOKUP($B14200,[1]Content!$B$2:$D$1001,3,0)</f>
        <v>tennis</v>
      </c>
      <c r="I14200" t="str">
        <f>VLOOKUP($C14200,'[1]Reaction type'!$B$2:$D$17,2,0)</f>
        <v>positive</v>
      </c>
    </row>
    <row r="14201" customFormat="1" spans="1:9">
      <c r="A14201">
        <v>14760</v>
      </c>
      <c r="B14201" s="1" t="s">
        <v>604</v>
      </c>
      <c r="C14201" t="s">
        <v>51</v>
      </c>
      <c r="D14201">
        <f>VLOOKUP(C14201,'[1]Reaction type'!$B$2:$D$17,3,0)</f>
        <v>12</v>
      </c>
      <c r="E14201" s="2">
        <v>44334.8258333333</v>
      </c>
      <c r="F14201" s="2" t="str">
        <f t="shared" si="221"/>
        <v>May</v>
      </c>
      <c r="G14201" t="str">
        <f>VLOOKUP($B14201,[1]Content!$B$2:$D$1001,2,0)</f>
        <v>video</v>
      </c>
      <c r="H14201" t="str">
        <f>VLOOKUP($B14201,[1]Content!$B$2:$D$1001,3,0)</f>
        <v>tennis</v>
      </c>
      <c r="I14201" t="str">
        <f>VLOOKUP($C14201,'[1]Reaction type'!$B$2:$D$17,2,0)</f>
        <v>negative</v>
      </c>
    </row>
    <row r="14202" customFormat="1" spans="1:9">
      <c r="A14202">
        <v>14761</v>
      </c>
      <c r="B14202" s="1" t="s">
        <v>604</v>
      </c>
      <c r="C14202" t="s">
        <v>50</v>
      </c>
      <c r="D14202">
        <f>VLOOKUP(C14202,'[1]Reaction type'!$B$2:$D$17,3,0)</f>
        <v>45</v>
      </c>
      <c r="E14202" s="2">
        <v>44178.5362847222</v>
      </c>
      <c r="F14202" s="2" t="str">
        <f t="shared" si="221"/>
        <v>December</v>
      </c>
      <c r="G14202" t="str">
        <f>VLOOKUP($B14202,[1]Content!$B$2:$D$1001,2,0)</f>
        <v>video</v>
      </c>
      <c r="H14202" t="str">
        <f>VLOOKUP($B14202,[1]Content!$B$2:$D$1001,3,0)</f>
        <v>tennis</v>
      </c>
      <c r="I14202" t="str">
        <f>VLOOKUP($C14202,'[1]Reaction type'!$B$2:$D$17,2,0)</f>
        <v>positive</v>
      </c>
    </row>
    <row r="14203" customFormat="1" spans="1:9">
      <c r="A14203">
        <v>14762</v>
      </c>
      <c r="B14203" s="1" t="s">
        <v>604</v>
      </c>
      <c r="C14203" t="s">
        <v>40</v>
      </c>
      <c r="D14203">
        <f>VLOOKUP(C14203,'[1]Reaction type'!$B$2:$D$17,3,0)</f>
        <v>65</v>
      </c>
      <c r="E14203" s="2">
        <v>44056.2225578704</v>
      </c>
      <c r="F14203" s="2" t="str">
        <f t="shared" si="221"/>
        <v>August</v>
      </c>
      <c r="G14203" t="str">
        <f>VLOOKUP($B14203,[1]Content!$B$2:$D$1001,2,0)</f>
        <v>video</v>
      </c>
      <c r="H14203" t="str">
        <f>VLOOKUP($B14203,[1]Content!$B$2:$D$1001,3,0)</f>
        <v>tennis</v>
      </c>
      <c r="I14203" t="str">
        <f>VLOOKUP($C14203,'[1]Reaction type'!$B$2:$D$17,2,0)</f>
        <v>positive</v>
      </c>
    </row>
    <row r="14204" customFormat="1" spans="1:9">
      <c r="A14204">
        <v>14763</v>
      </c>
      <c r="B14204" s="1" t="s">
        <v>604</v>
      </c>
      <c r="C14204" t="s">
        <v>31</v>
      </c>
      <c r="D14204">
        <f>VLOOKUP(C14204,'[1]Reaction type'!$B$2:$D$17,3,0)</f>
        <v>30</v>
      </c>
      <c r="E14204" s="2">
        <v>44160.4636458333</v>
      </c>
      <c r="F14204" s="2" t="str">
        <f t="shared" si="221"/>
        <v>November</v>
      </c>
      <c r="G14204" t="str">
        <f>VLOOKUP($B14204,[1]Content!$B$2:$D$1001,2,0)</f>
        <v>video</v>
      </c>
      <c r="H14204" t="str">
        <f>VLOOKUP($B14204,[1]Content!$B$2:$D$1001,3,0)</f>
        <v>tennis</v>
      </c>
      <c r="I14204" t="str">
        <f>VLOOKUP($C14204,'[1]Reaction type'!$B$2:$D$17,2,0)</f>
        <v>positive</v>
      </c>
    </row>
    <row r="14205" customFormat="1" spans="1:9">
      <c r="A14205">
        <v>14764</v>
      </c>
      <c r="B14205" s="1" t="s">
        <v>604</v>
      </c>
      <c r="C14205" t="s">
        <v>28</v>
      </c>
      <c r="D14205">
        <f>VLOOKUP(C14205,'[1]Reaction type'!$B$2:$D$17,3,0)</f>
        <v>15</v>
      </c>
      <c r="E14205" s="2">
        <v>44142.1166319444</v>
      </c>
      <c r="F14205" s="2" t="str">
        <f t="shared" si="221"/>
        <v>November</v>
      </c>
      <c r="G14205" t="str">
        <f>VLOOKUP($B14205,[1]Content!$B$2:$D$1001,2,0)</f>
        <v>video</v>
      </c>
      <c r="H14205" t="str">
        <f>VLOOKUP($B14205,[1]Content!$B$2:$D$1001,3,0)</f>
        <v>tennis</v>
      </c>
      <c r="I14205" t="str">
        <f>VLOOKUP($C14205,'[1]Reaction type'!$B$2:$D$17,2,0)</f>
        <v>negative</v>
      </c>
    </row>
    <row r="14206" customFormat="1" spans="1:9">
      <c r="A14206">
        <v>14765</v>
      </c>
      <c r="B14206" s="1" t="s">
        <v>604</v>
      </c>
      <c r="C14206" t="s">
        <v>52</v>
      </c>
      <c r="D14206">
        <f>VLOOKUP(C14206,'[1]Reaction type'!$B$2:$D$17,3,0)</f>
        <v>50</v>
      </c>
      <c r="E14206" s="2">
        <v>44195.6626157407</v>
      </c>
      <c r="F14206" s="2" t="str">
        <f t="shared" si="221"/>
        <v>December</v>
      </c>
      <c r="G14206" t="str">
        <f>VLOOKUP($B14206,[1]Content!$B$2:$D$1001,2,0)</f>
        <v>video</v>
      </c>
      <c r="H14206" t="str">
        <f>VLOOKUP($B14206,[1]Content!$B$2:$D$1001,3,0)</f>
        <v>tennis</v>
      </c>
      <c r="I14206" t="str">
        <f>VLOOKUP($C14206,'[1]Reaction type'!$B$2:$D$17,2,0)</f>
        <v>positive</v>
      </c>
    </row>
    <row r="14207" customFormat="1" spans="1:9">
      <c r="A14207">
        <v>14766</v>
      </c>
      <c r="B14207" s="1" t="s">
        <v>604</v>
      </c>
      <c r="C14207" t="s">
        <v>24</v>
      </c>
      <c r="D14207">
        <f>VLOOKUP(C14207,'[1]Reaction type'!$B$2:$D$17,3,0)</f>
        <v>0</v>
      </c>
      <c r="E14207" s="2">
        <v>44198.9264583333</v>
      </c>
      <c r="F14207" s="2" t="str">
        <f t="shared" si="221"/>
        <v>January</v>
      </c>
      <c r="G14207" t="str">
        <f>VLOOKUP($B14207,[1]Content!$B$2:$D$1001,2,0)</f>
        <v>video</v>
      </c>
      <c r="H14207" t="str">
        <f>VLOOKUP($B14207,[1]Content!$B$2:$D$1001,3,0)</f>
        <v>tennis</v>
      </c>
      <c r="I14207" t="str">
        <f>VLOOKUP($C14207,'[1]Reaction type'!$B$2:$D$17,2,0)</f>
        <v>negative</v>
      </c>
    </row>
    <row r="14208" customFormat="1" spans="1:9">
      <c r="A14208">
        <v>14767</v>
      </c>
      <c r="B14208" s="1" t="s">
        <v>604</v>
      </c>
      <c r="C14208" t="s">
        <v>33</v>
      </c>
      <c r="D14208">
        <f>VLOOKUP(C14208,'[1]Reaction type'!$B$2:$D$17,3,0)</f>
        <v>35</v>
      </c>
      <c r="E14208" s="2">
        <v>44163.7842592593</v>
      </c>
      <c r="F14208" s="2" t="str">
        <f t="shared" si="221"/>
        <v>November</v>
      </c>
      <c r="G14208" t="str">
        <f>VLOOKUP($B14208,[1]Content!$B$2:$D$1001,2,0)</f>
        <v>video</v>
      </c>
      <c r="H14208" t="str">
        <f>VLOOKUP($B14208,[1]Content!$B$2:$D$1001,3,0)</f>
        <v>tennis</v>
      </c>
      <c r="I14208" t="str">
        <f>VLOOKUP($C14208,'[1]Reaction type'!$B$2:$D$17,2,0)</f>
        <v>neutral</v>
      </c>
    </row>
    <row r="14209" customFormat="1" spans="1:9">
      <c r="A14209">
        <v>14768</v>
      </c>
      <c r="B14209" s="1" t="s">
        <v>604</v>
      </c>
      <c r="C14209" t="s">
        <v>57</v>
      </c>
      <c r="D14209">
        <f>VLOOKUP(C14209,'[1]Reaction type'!$B$2:$D$17,3,0)</f>
        <v>72</v>
      </c>
      <c r="E14209" s="2">
        <v>44071.3978472222</v>
      </c>
      <c r="F14209" s="2" t="str">
        <f t="shared" si="221"/>
        <v>August</v>
      </c>
      <c r="G14209" t="str">
        <f>VLOOKUP($B14209,[1]Content!$B$2:$D$1001,2,0)</f>
        <v>video</v>
      </c>
      <c r="H14209" t="str">
        <f>VLOOKUP($B14209,[1]Content!$B$2:$D$1001,3,0)</f>
        <v>tennis</v>
      </c>
      <c r="I14209" t="str">
        <f>VLOOKUP($C14209,'[1]Reaction type'!$B$2:$D$17,2,0)</f>
        <v>positive</v>
      </c>
    </row>
    <row r="14210" customFormat="1" spans="1:9">
      <c r="A14210">
        <v>14769</v>
      </c>
      <c r="B14210" s="1" t="s">
        <v>604</v>
      </c>
      <c r="C14210" t="s">
        <v>26</v>
      </c>
      <c r="D14210">
        <f>VLOOKUP(C14210,'[1]Reaction type'!$B$2:$D$17,3,0)</f>
        <v>10</v>
      </c>
      <c r="E14210" s="2">
        <v>44291.0541666667</v>
      </c>
      <c r="F14210" s="2" t="str">
        <f t="shared" si="221"/>
        <v>April</v>
      </c>
      <c r="G14210" t="str">
        <f>VLOOKUP($B14210,[1]Content!$B$2:$D$1001,2,0)</f>
        <v>video</v>
      </c>
      <c r="H14210" t="str">
        <f>VLOOKUP($B14210,[1]Content!$B$2:$D$1001,3,0)</f>
        <v>tennis</v>
      </c>
      <c r="I14210" t="str">
        <f>VLOOKUP($C14210,'[1]Reaction type'!$B$2:$D$17,2,0)</f>
        <v>negative</v>
      </c>
    </row>
    <row r="14211" customFormat="1" spans="1:9">
      <c r="A14211">
        <v>14770</v>
      </c>
      <c r="B14211" s="1" t="s">
        <v>604</v>
      </c>
      <c r="C14211" t="s">
        <v>40</v>
      </c>
      <c r="D14211">
        <f>VLOOKUP(C14211,'[1]Reaction type'!$B$2:$D$17,3,0)</f>
        <v>65</v>
      </c>
      <c r="E14211" s="2">
        <v>44063.6594097222</v>
      </c>
      <c r="F14211" s="2" t="str">
        <f t="shared" ref="F14211:F14274" si="222">TEXT(E14211,"mmmm")</f>
        <v>August</v>
      </c>
      <c r="G14211" t="str">
        <f>VLOOKUP($B14211,[1]Content!$B$2:$D$1001,2,0)</f>
        <v>video</v>
      </c>
      <c r="H14211" t="str">
        <f>VLOOKUP($B14211,[1]Content!$B$2:$D$1001,3,0)</f>
        <v>tennis</v>
      </c>
      <c r="I14211" t="str">
        <f>VLOOKUP($C14211,'[1]Reaction type'!$B$2:$D$17,2,0)</f>
        <v>positive</v>
      </c>
    </row>
    <row r="14212" customFormat="1" spans="1:9">
      <c r="A14212">
        <v>14771</v>
      </c>
      <c r="B14212" s="1" t="s">
        <v>604</v>
      </c>
      <c r="C14212" t="s">
        <v>28</v>
      </c>
      <c r="D14212">
        <f>VLOOKUP(C14212,'[1]Reaction type'!$B$2:$D$17,3,0)</f>
        <v>15</v>
      </c>
      <c r="E14212" s="2">
        <v>44189.6026157407</v>
      </c>
      <c r="F14212" s="2" t="str">
        <f t="shared" si="222"/>
        <v>December</v>
      </c>
      <c r="G14212" t="str">
        <f>VLOOKUP($B14212,[1]Content!$B$2:$D$1001,2,0)</f>
        <v>video</v>
      </c>
      <c r="H14212" t="str">
        <f>VLOOKUP($B14212,[1]Content!$B$2:$D$1001,3,0)</f>
        <v>tennis</v>
      </c>
      <c r="I14212" t="str">
        <f>VLOOKUP($C14212,'[1]Reaction type'!$B$2:$D$17,2,0)</f>
        <v>negative</v>
      </c>
    </row>
    <row r="14213" customFormat="1" spans="1:9">
      <c r="A14213">
        <v>14772</v>
      </c>
      <c r="B14213" s="1" t="s">
        <v>604</v>
      </c>
      <c r="C14213" t="s">
        <v>57</v>
      </c>
      <c r="D14213">
        <f>VLOOKUP(C14213,'[1]Reaction type'!$B$2:$D$17,3,0)</f>
        <v>72</v>
      </c>
      <c r="E14213" s="2">
        <v>44140.8908217593</v>
      </c>
      <c r="F14213" s="2" t="str">
        <f t="shared" si="222"/>
        <v>November</v>
      </c>
      <c r="G14213" t="str">
        <f>VLOOKUP($B14213,[1]Content!$B$2:$D$1001,2,0)</f>
        <v>video</v>
      </c>
      <c r="H14213" t="str">
        <f>VLOOKUP($B14213,[1]Content!$B$2:$D$1001,3,0)</f>
        <v>tennis</v>
      </c>
      <c r="I14213" t="str">
        <f>VLOOKUP($C14213,'[1]Reaction type'!$B$2:$D$17,2,0)</f>
        <v>positive</v>
      </c>
    </row>
    <row r="14214" customFormat="1" spans="1:9">
      <c r="A14214">
        <v>14773</v>
      </c>
      <c r="B14214" s="1" t="s">
        <v>604</v>
      </c>
      <c r="C14214" t="s">
        <v>52</v>
      </c>
      <c r="D14214">
        <f>VLOOKUP(C14214,'[1]Reaction type'!$B$2:$D$17,3,0)</f>
        <v>50</v>
      </c>
      <c r="E14214" s="2">
        <v>44216.7976157407</v>
      </c>
      <c r="F14214" s="2" t="str">
        <f t="shared" si="222"/>
        <v>January</v>
      </c>
      <c r="G14214" t="str">
        <f>VLOOKUP($B14214,[1]Content!$B$2:$D$1001,2,0)</f>
        <v>video</v>
      </c>
      <c r="H14214" t="str">
        <f>VLOOKUP($B14214,[1]Content!$B$2:$D$1001,3,0)</f>
        <v>tennis</v>
      </c>
      <c r="I14214" t="str">
        <f>VLOOKUP($C14214,'[1]Reaction type'!$B$2:$D$17,2,0)</f>
        <v>positive</v>
      </c>
    </row>
    <row r="14215" customFormat="1" spans="1:9">
      <c r="A14215">
        <v>14774</v>
      </c>
      <c r="B14215" s="1" t="s">
        <v>604</v>
      </c>
      <c r="C14215" t="s">
        <v>42</v>
      </c>
      <c r="D14215">
        <f>VLOOKUP(C14215,'[1]Reaction type'!$B$2:$D$17,3,0)</f>
        <v>20</v>
      </c>
      <c r="E14215" s="2">
        <v>44008.8710648148</v>
      </c>
      <c r="F14215" s="2" t="str">
        <f t="shared" si="222"/>
        <v>June</v>
      </c>
      <c r="G14215" t="str">
        <f>VLOOKUP($B14215,[1]Content!$B$2:$D$1001,2,0)</f>
        <v>video</v>
      </c>
      <c r="H14215" t="str">
        <f>VLOOKUP($B14215,[1]Content!$B$2:$D$1001,3,0)</f>
        <v>tennis</v>
      </c>
      <c r="I14215" t="str">
        <f>VLOOKUP($C14215,'[1]Reaction type'!$B$2:$D$17,2,0)</f>
        <v>neutral</v>
      </c>
    </row>
    <row r="14216" customFormat="1" spans="1:9">
      <c r="A14216">
        <v>14775</v>
      </c>
      <c r="B14216" s="1" t="s">
        <v>604</v>
      </c>
      <c r="C14216" t="s">
        <v>35</v>
      </c>
      <c r="D14216">
        <f>VLOOKUP(C14216,'[1]Reaction type'!$B$2:$D$17,3,0)</f>
        <v>70</v>
      </c>
      <c r="E14216" s="2">
        <v>44074.3842824074</v>
      </c>
      <c r="F14216" s="2" t="str">
        <f t="shared" si="222"/>
        <v>August</v>
      </c>
      <c r="G14216" t="str">
        <f>VLOOKUP($B14216,[1]Content!$B$2:$D$1001,2,0)</f>
        <v>video</v>
      </c>
      <c r="H14216" t="str">
        <f>VLOOKUP($B14216,[1]Content!$B$2:$D$1001,3,0)</f>
        <v>tennis</v>
      </c>
      <c r="I14216" t="str">
        <f>VLOOKUP($C14216,'[1]Reaction type'!$B$2:$D$17,2,0)</f>
        <v>positive</v>
      </c>
    </row>
    <row r="14217" customFormat="1" spans="1:9">
      <c r="A14217">
        <v>14777</v>
      </c>
      <c r="B14217" s="1" t="s">
        <v>605</v>
      </c>
      <c r="C14217" t="s">
        <v>24</v>
      </c>
      <c r="D14217">
        <f>VLOOKUP(C14217,'[1]Reaction type'!$B$2:$D$17,3,0)</f>
        <v>0</v>
      </c>
      <c r="E14217" s="2">
        <v>44180.9277546296</v>
      </c>
      <c r="F14217" s="2" t="str">
        <f t="shared" si="222"/>
        <v>December</v>
      </c>
      <c r="G14217" t="str">
        <f>VLOOKUP($B14217,[1]Content!$B$2:$D$1001,2,0)</f>
        <v>photo</v>
      </c>
      <c r="H14217" t="str">
        <f>VLOOKUP($B14217,[1]Content!$B$2:$D$1001,3,0)</f>
        <v>studying</v>
      </c>
      <c r="I14217" t="str">
        <f>VLOOKUP($C14217,'[1]Reaction type'!$B$2:$D$17,2,0)</f>
        <v>negative</v>
      </c>
    </row>
    <row r="14218" customFormat="1" spans="1:9">
      <c r="A14218">
        <v>14778</v>
      </c>
      <c r="B14218" s="1" t="s">
        <v>605</v>
      </c>
      <c r="C14218" t="s">
        <v>50</v>
      </c>
      <c r="D14218">
        <f>VLOOKUP(C14218,'[1]Reaction type'!$B$2:$D$17,3,0)</f>
        <v>45</v>
      </c>
      <c r="E14218" s="2">
        <v>44247.5030902778</v>
      </c>
      <c r="F14218" s="2" t="str">
        <f t="shared" si="222"/>
        <v>February</v>
      </c>
      <c r="G14218" t="str">
        <f>VLOOKUP($B14218,[1]Content!$B$2:$D$1001,2,0)</f>
        <v>photo</v>
      </c>
      <c r="H14218" t="str">
        <f>VLOOKUP($B14218,[1]Content!$B$2:$D$1001,3,0)</f>
        <v>studying</v>
      </c>
      <c r="I14218" t="str">
        <f>VLOOKUP($C14218,'[1]Reaction type'!$B$2:$D$17,2,0)</f>
        <v>positive</v>
      </c>
    </row>
    <row r="14219" customFormat="1" spans="1:9">
      <c r="A14219">
        <v>14779</v>
      </c>
      <c r="B14219" s="1" t="s">
        <v>605</v>
      </c>
      <c r="C14219" t="s">
        <v>40</v>
      </c>
      <c r="D14219">
        <f>VLOOKUP(C14219,'[1]Reaction type'!$B$2:$D$17,3,0)</f>
        <v>65</v>
      </c>
      <c r="E14219" s="2">
        <v>44129.424224537</v>
      </c>
      <c r="F14219" s="2" t="str">
        <f t="shared" si="222"/>
        <v>October</v>
      </c>
      <c r="G14219" t="str">
        <f>VLOOKUP($B14219,[1]Content!$B$2:$D$1001,2,0)</f>
        <v>photo</v>
      </c>
      <c r="H14219" t="str">
        <f>VLOOKUP($B14219,[1]Content!$B$2:$D$1001,3,0)</f>
        <v>studying</v>
      </c>
      <c r="I14219" t="str">
        <f>VLOOKUP($C14219,'[1]Reaction type'!$B$2:$D$17,2,0)</f>
        <v>positive</v>
      </c>
    </row>
    <row r="14220" customFormat="1" spans="1:9">
      <c r="A14220">
        <v>14780</v>
      </c>
      <c r="B14220" s="1" t="s">
        <v>605</v>
      </c>
      <c r="C14220" t="s">
        <v>53</v>
      </c>
      <c r="D14220">
        <f>VLOOKUP(C14220,'[1]Reaction type'!$B$2:$D$17,3,0)</f>
        <v>60</v>
      </c>
      <c r="E14220" s="2">
        <v>44192.9394097222</v>
      </c>
      <c r="F14220" s="2" t="str">
        <f t="shared" si="222"/>
        <v>December</v>
      </c>
      <c r="G14220" t="str">
        <f>VLOOKUP($B14220,[1]Content!$B$2:$D$1001,2,0)</f>
        <v>photo</v>
      </c>
      <c r="H14220" t="str">
        <f>VLOOKUP($B14220,[1]Content!$B$2:$D$1001,3,0)</f>
        <v>studying</v>
      </c>
      <c r="I14220" t="str">
        <f>VLOOKUP($C14220,'[1]Reaction type'!$B$2:$D$17,2,0)</f>
        <v>positive</v>
      </c>
    </row>
    <row r="14221" customFormat="1" spans="1:9">
      <c r="A14221">
        <v>14781</v>
      </c>
      <c r="B14221" s="1" t="s">
        <v>605</v>
      </c>
      <c r="C14221" t="s">
        <v>37</v>
      </c>
      <c r="D14221">
        <f>VLOOKUP(C14221,'[1]Reaction type'!$B$2:$D$17,3,0)</f>
        <v>5</v>
      </c>
      <c r="E14221" s="2">
        <v>44002.6170717593</v>
      </c>
      <c r="F14221" s="2" t="str">
        <f t="shared" si="222"/>
        <v>June</v>
      </c>
      <c r="G14221" t="str">
        <f>VLOOKUP($B14221,[1]Content!$B$2:$D$1001,2,0)</f>
        <v>photo</v>
      </c>
      <c r="H14221" t="str">
        <f>VLOOKUP($B14221,[1]Content!$B$2:$D$1001,3,0)</f>
        <v>studying</v>
      </c>
      <c r="I14221" t="str">
        <f>VLOOKUP($C14221,'[1]Reaction type'!$B$2:$D$17,2,0)</f>
        <v>negative</v>
      </c>
    </row>
    <row r="14222" customFormat="1" spans="1:9">
      <c r="A14222">
        <v>14782</v>
      </c>
      <c r="B14222" s="1" t="s">
        <v>605</v>
      </c>
      <c r="C14222" t="s">
        <v>35</v>
      </c>
      <c r="D14222">
        <f>VLOOKUP(C14222,'[1]Reaction type'!$B$2:$D$17,3,0)</f>
        <v>70</v>
      </c>
      <c r="E14222" s="2">
        <v>44232.9891203704</v>
      </c>
      <c r="F14222" s="2" t="str">
        <f t="shared" si="222"/>
        <v>February</v>
      </c>
      <c r="G14222" t="str">
        <f>VLOOKUP($B14222,[1]Content!$B$2:$D$1001,2,0)</f>
        <v>photo</v>
      </c>
      <c r="H14222" t="str">
        <f>VLOOKUP($B14222,[1]Content!$B$2:$D$1001,3,0)</f>
        <v>studying</v>
      </c>
      <c r="I14222" t="str">
        <f>VLOOKUP($C14222,'[1]Reaction type'!$B$2:$D$17,2,0)</f>
        <v>positive</v>
      </c>
    </row>
    <row r="14223" customFormat="1" spans="1:9">
      <c r="A14223">
        <v>14783</v>
      </c>
      <c r="B14223" s="1" t="s">
        <v>605</v>
      </c>
      <c r="C14223" t="s">
        <v>53</v>
      </c>
      <c r="D14223">
        <f>VLOOKUP(C14223,'[1]Reaction type'!$B$2:$D$17,3,0)</f>
        <v>60</v>
      </c>
      <c r="E14223" s="2">
        <v>44036.018599537</v>
      </c>
      <c r="F14223" s="2" t="str">
        <f t="shared" si="222"/>
        <v>July</v>
      </c>
      <c r="G14223" t="str">
        <f>VLOOKUP($B14223,[1]Content!$B$2:$D$1001,2,0)</f>
        <v>photo</v>
      </c>
      <c r="H14223" t="str">
        <f>VLOOKUP($B14223,[1]Content!$B$2:$D$1001,3,0)</f>
        <v>studying</v>
      </c>
      <c r="I14223" t="str">
        <f>VLOOKUP($C14223,'[1]Reaction type'!$B$2:$D$17,2,0)</f>
        <v>positive</v>
      </c>
    </row>
    <row r="14224" customFormat="1" spans="1:9">
      <c r="A14224">
        <v>14784</v>
      </c>
      <c r="B14224" s="1" t="s">
        <v>605</v>
      </c>
      <c r="C14224" t="s">
        <v>50</v>
      </c>
      <c r="D14224">
        <f>VLOOKUP(C14224,'[1]Reaction type'!$B$2:$D$17,3,0)</f>
        <v>45</v>
      </c>
      <c r="E14224" s="2">
        <v>44106.9421759259</v>
      </c>
      <c r="F14224" s="2" t="str">
        <f t="shared" si="222"/>
        <v>October</v>
      </c>
      <c r="G14224" t="str">
        <f>VLOOKUP($B14224,[1]Content!$B$2:$D$1001,2,0)</f>
        <v>photo</v>
      </c>
      <c r="H14224" t="str">
        <f>VLOOKUP($B14224,[1]Content!$B$2:$D$1001,3,0)</f>
        <v>studying</v>
      </c>
      <c r="I14224" t="str">
        <f>VLOOKUP($C14224,'[1]Reaction type'!$B$2:$D$17,2,0)</f>
        <v>positive</v>
      </c>
    </row>
    <row r="14225" customFormat="1" spans="1:9">
      <c r="A14225">
        <v>14785</v>
      </c>
      <c r="B14225" s="1" t="s">
        <v>605</v>
      </c>
      <c r="C14225" t="s">
        <v>28</v>
      </c>
      <c r="D14225">
        <f>VLOOKUP(C14225,'[1]Reaction type'!$B$2:$D$17,3,0)</f>
        <v>15</v>
      </c>
      <c r="E14225" s="2">
        <v>44154.9112962963</v>
      </c>
      <c r="F14225" s="2" t="str">
        <f t="shared" si="222"/>
        <v>November</v>
      </c>
      <c r="G14225" t="str">
        <f>VLOOKUP($B14225,[1]Content!$B$2:$D$1001,2,0)</f>
        <v>photo</v>
      </c>
      <c r="H14225" t="str">
        <f>VLOOKUP($B14225,[1]Content!$B$2:$D$1001,3,0)</f>
        <v>studying</v>
      </c>
      <c r="I14225" t="str">
        <f>VLOOKUP($C14225,'[1]Reaction type'!$B$2:$D$17,2,0)</f>
        <v>negative</v>
      </c>
    </row>
    <row r="14226" customFormat="1" spans="1:9">
      <c r="A14226">
        <v>14786</v>
      </c>
      <c r="B14226" s="1" t="s">
        <v>605</v>
      </c>
      <c r="C14226" t="s">
        <v>24</v>
      </c>
      <c r="D14226">
        <f>VLOOKUP(C14226,'[1]Reaction type'!$B$2:$D$17,3,0)</f>
        <v>0</v>
      </c>
      <c r="E14226" s="2">
        <v>44013.7147569444</v>
      </c>
      <c r="F14226" s="2" t="str">
        <f t="shared" si="222"/>
        <v>July</v>
      </c>
      <c r="G14226" t="str">
        <f>VLOOKUP($B14226,[1]Content!$B$2:$D$1001,2,0)</f>
        <v>photo</v>
      </c>
      <c r="H14226" t="str">
        <f>VLOOKUP($B14226,[1]Content!$B$2:$D$1001,3,0)</f>
        <v>studying</v>
      </c>
      <c r="I14226" t="str">
        <f>VLOOKUP($C14226,'[1]Reaction type'!$B$2:$D$17,2,0)</f>
        <v>negative</v>
      </c>
    </row>
    <row r="14227" customFormat="1" spans="1:9">
      <c r="A14227">
        <v>14787</v>
      </c>
      <c r="B14227" s="1" t="s">
        <v>605</v>
      </c>
      <c r="C14227" t="s">
        <v>33</v>
      </c>
      <c r="D14227">
        <f>VLOOKUP(C14227,'[1]Reaction type'!$B$2:$D$17,3,0)</f>
        <v>35</v>
      </c>
      <c r="E14227" s="2">
        <v>44352.5202777778</v>
      </c>
      <c r="F14227" s="2" t="str">
        <f t="shared" si="222"/>
        <v>June</v>
      </c>
      <c r="G14227" t="str">
        <f>VLOOKUP($B14227,[1]Content!$B$2:$D$1001,2,0)</f>
        <v>photo</v>
      </c>
      <c r="H14227" t="str">
        <f>VLOOKUP($B14227,[1]Content!$B$2:$D$1001,3,0)</f>
        <v>studying</v>
      </c>
      <c r="I14227" t="str">
        <f>VLOOKUP($C14227,'[1]Reaction type'!$B$2:$D$17,2,0)</f>
        <v>neutral</v>
      </c>
    </row>
    <row r="14228" customFormat="1" spans="1:9">
      <c r="A14228">
        <v>14788</v>
      </c>
      <c r="B14228" s="1" t="s">
        <v>605</v>
      </c>
      <c r="C14228" t="s">
        <v>28</v>
      </c>
      <c r="D14228">
        <f>VLOOKUP(C14228,'[1]Reaction type'!$B$2:$D$17,3,0)</f>
        <v>15</v>
      </c>
      <c r="E14228" s="2">
        <v>44168.7852314815</v>
      </c>
      <c r="F14228" s="2" t="str">
        <f t="shared" si="222"/>
        <v>December</v>
      </c>
      <c r="G14228" t="str">
        <f>VLOOKUP($B14228,[1]Content!$B$2:$D$1001,2,0)</f>
        <v>photo</v>
      </c>
      <c r="H14228" t="str">
        <f>VLOOKUP($B14228,[1]Content!$B$2:$D$1001,3,0)</f>
        <v>studying</v>
      </c>
      <c r="I14228" t="str">
        <f>VLOOKUP($C14228,'[1]Reaction type'!$B$2:$D$17,2,0)</f>
        <v>negative</v>
      </c>
    </row>
    <row r="14229" customFormat="1" spans="1:9">
      <c r="A14229">
        <v>14789</v>
      </c>
      <c r="B14229" s="1" t="s">
        <v>605</v>
      </c>
      <c r="C14229" t="s">
        <v>40</v>
      </c>
      <c r="D14229">
        <f>VLOOKUP(C14229,'[1]Reaction type'!$B$2:$D$17,3,0)</f>
        <v>65</v>
      </c>
      <c r="E14229" s="2">
        <v>44009.9499421296</v>
      </c>
      <c r="F14229" s="2" t="str">
        <f t="shared" si="222"/>
        <v>June</v>
      </c>
      <c r="G14229" t="str">
        <f>VLOOKUP($B14229,[1]Content!$B$2:$D$1001,2,0)</f>
        <v>photo</v>
      </c>
      <c r="H14229" t="str">
        <f>VLOOKUP($B14229,[1]Content!$B$2:$D$1001,3,0)</f>
        <v>studying</v>
      </c>
      <c r="I14229" t="str">
        <f>VLOOKUP($C14229,'[1]Reaction type'!$B$2:$D$17,2,0)</f>
        <v>positive</v>
      </c>
    </row>
    <row r="14230" customFormat="1" spans="1:9">
      <c r="A14230">
        <v>14790</v>
      </c>
      <c r="B14230" s="1" t="s">
        <v>605</v>
      </c>
      <c r="C14230" t="s">
        <v>52</v>
      </c>
      <c r="D14230">
        <f>VLOOKUP(C14230,'[1]Reaction type'!$B$2:$D$17,3,0)</f>
        <v>50</v>
      </c>
      <c r="E14230" s="2">
        <v>44282.032349537</v>
      </c>
      <c r="F14230" s="2" t="str">
        <f t="shared" si="222"/>
        <v>March</v>
      </c>
      <c r="G14230" t="str">
        <f>VLOOKUP($B14230,[1]Content!$B$2:$D$1001,2,0)</f>
        <v>photo</v>
      </c>
      <c r="H14230" t="str">
        <f>VLOOKUP($B14230,[1]Content!$B$2:$D$1001,3,0)</f>
        <v>studying</v>
      </c>
      <c r="I14230" t="str">
        <f>VLOOKUP($C14230,'[1]Reaction type'!$B$2:$D$17,2,0)</f>
        <v>positive</v>
      </c>
    </row>
    <row r="14231" customFormat="1" spans="1:9">
      <c r="A14231">
        <v>14791</v>
      </c>
      <c r="B14231" s="1" t="s">
        <v>605</v>
      </c>
      <c r="C14231" t="s">
        <v>57</v>
      </c>
      <c r="D14231">
        <f>VLOOKUP(C14231,'[1]Reaction type'!$B$2:$D$17,3,0)</f>
        <v>72</v>
      </c>
      <c r="E14231" s="2">
        <v>44012.524849537</v>
      </c>
      <c r="F14231" s="2" t="str">
        <f t="shared" si="222"/>
        <v>June</v>
      </c>
      <c r="G14231" t="str">
        <f>VLOOKUP($B14231,[1]Content!$B$2:$D$1001,2,0)</f>
        <v>photo</v>
      </c>
      <c r="H14231" t="str">
        <f>VLOOKUP($B14231,[1]Content!$B$2:$D$1001,3,0)</f>
        <v>studying</v>
      </c>
      <c r="I14231" t="str">
        <f>VLOOKUP($C14231,'[1]Reaction type'!$B$2:$D$17,2,0)</f>
        <v>positive</v>
      </c>
    </row>
    <row r="14232" customFormat="1" spans="1:9">
      <c r="A14232">
        <v>14792</v>
      </c>
      <c r="B14232" s="1" t="s">
        <v>605</v>
      </c>
      <c r="C14232" t="s">
        <v>53</v>
      </c>
      <c r="D14232">
        <f>VLOOKUP(C14232,'[1]Reaction type'!$B$2:$D$17,3,0)</f>
        <v>60</v>
      </c>
      <c r="E14232" s="2">
        <v>44123.4944097222</v>
      </c>
      <c r="F14232" s="2" t="str">
        <f t="shared" si="222"/>
        <v>October</v>
      </c>
      <c r="G14232" t="str">
        <f>VLOOKUP($B14232,[1]Content!$B$2:$D$1001,2,0)</f>
        <v>photo</v>
      </c>
      <c r="H14232" t="str">
        <f>VLOOKUP($B14232,[1]Content!$B$2:$D$1001,3,0)</f>
        <v>studying</v>
      </c>
      <c r="I14232" t="str">
        <f>VLOOKUP($C14232,'[1]Reaction type'!$B$2:$D$17,2,0)</f>
        <v>positive</v>
      </c>
    </row>
    <row r="14233" customFormat="1" spans="1:9">
      <c r="A14233">
        <v>14793</v>
      </c>
      <c r="B14233" s="1" t="s">
        <v>605</v>
      </c>
      <c r="C14233" t="s">
        <v>24</v>
      </c>
      <c r="D14233">
        <f>VLOOKUP(C14233,'[1]Reaction type'!$B$2:$D$17,3,0)</f>
        <v>0</v>
      </c>
      <c r="E14233" s="2">
        <v>44215.8024884259</v>
      </c>
      <c r="F14233" s="2" t="str">
        <f t="shared" si="222"/>
        <v>January</v>
      </c>
      <c r="G14233" t="str">
        <f>VLOOKUP($B14233,[1]Content!$B$2:$D$1001,2,0)</f>
        <v>photo</v>
      </c>
      <c r="H14233" t="str">
        <f>VLOOKUP($B14233,[1]Content!$B$2:$D$1001,3,0)</f>
        <v>studying</v>
      </c>
      <c r="I14233" t="str">
        <f>VLOOKUP($C14233,'[1]Reaction type'!$B$2:$D$17,2,0)</f>
        <v>negative</v>
      </c>
    </row>
    <row r="14234" customFormat="1" spans="1:9">
      <c r="A14234">
        <v>14794</v>
      </c>
      <c r="B14234" s="1" t="s">
        <v>605</v>
      </c>
      <c r="C14234" t="s">
        <v>35</v>
      </c>
      <c r="D14234">
        <f>VLOOKUP(C14234,'[1]Reaction type'!$B$2:$D$17,3,0)</f>
        <v>70</v>
      </c>
      <c r="E14234" s="2">
        <v>44231.6238773148</v>
      </c>
      <c r="F14234" s="2" t="str">
        <f t="shared" si="222"/>
        <v>February</v>
      </c>
      <c r="G14234" t="str">
        <f>VLOOKUP($B14234,[1]Content!$B$2:$D$1001,2,0)</f>
        <v>photo</v>
      </c>
      <c r="H14234" t="str">
        <f>VLOOKUP($B14234,[1]Content!$B$2:$D$1001,3,0)</f>
        <v>studying</v>
      </c>
      <c r="I14234" t="str">
        <f>VLOOKUP($C14234,'[1]Reaction type'!$B$2:$D$17,2,0)</f>
        <v>positive</v>
      </c>
    </row>
    <row r="14235" customFormat="1" spans="1:9">
      <c r="A14235">
        <v>14795</v>
      </c>
      <c r="B14235" s="1" t="s">
        <v>605</v>
      </c>
      <c r="C14235" t="s">
        <v>51</v>
      </c>
      <c r="D14235">
        <f>VLOOKUP(C14235,'[1]Reaction type'!$B$2:$D$17,3,0)</f>
        <v>12</v>
      </c>
      <c r="E14235" s="2">
        <v>44304.0215625</v>
      </c>
      <c r="F14235" s="2" t="str">
        <f t="shared" si="222"/>
        <v>April</v>
      </c>
      <c r="G14235" t="str">
        <f>VLOOKUP($B14235,[1]Content!$B$2:$D$1001,2,0)</f>
        <v>photo</v>
      </c>
      <c r="H14235" t="str">
        <f>VLOOKUP($B14235,[1]Content!$B$2:$D$1001,3,0)</f>
        <v>studying</v>
      </c>
      <c r="I14235" t="str">
        <f>VLOOKUP($C14235,'[1]Reaction type'!$B$2:$D$17,2,0)</f>
        <v>negative</v>
      </c>
    </row>
    <row r="14236" customFormat="1" spans="1:9">
      <c r="A14236">
        <v>14796</v>
      </c>
      <c r="B14236" s="1" t="s">
        <v>605</v>
      </c>
      <c r="C14236" t="s">
        <v>26</v>
      </c>
      <c r="D14236">
        <f>VLOOKUP(C14236,'[1]Reaction type'!$B$2:$D$17,3,0)</f>
        <v>10</v>
      </c>
      <c r="E14236" s="2">
        <v>44360.6476736111</v>
      </c>
      <c r="F14236" s="2" t="str">
        <f t="shared" si="222"/>
        <v>June</v>
      </c>
      <c r="G14236" t="str">
        <f>VLOOKUP($B14236,[1]Content!$B$2:$D$1001,2,0)</f>
        <v>photo</v>
      </c>
      <c r="H14236" t="str">
        <f>VLOOKUP($B14236,[1]Content!$B$2:$D$1001,3,0)</f>
        <v>studying</v>
      </c>
      <c r="I14236" t="str">
        <f>VLOOKUP($C14236,'[1]Reaction type'!$B$2:$D$17,2,0)</f>
        <v>negative</v>
      </c>
    </row>
    <row r="14237" customFormat="1" spans="1:9">
      <c r="A14237">
        <v>14797</v>
      </c>
      <c r="B14237" s="1" t="s">
        <v>605</v>
      </c>
      <c r="C14237" t="s">
        <v>33</v>
      </c>
      <c r="D14237">
        <f>VLOOKUP(C14237,'[1]Reaction type'!$B$2:$D$17,3,0)</f>
        <v>35</v>
      </c>
      <c r="E14237" s="2">
        <v>44186.6603935185</v>
      </c>
      <c r="F14237" s="2" t="str">
        <f t="shared" si="222"/>
        <v>December</v>
      </c>
      <c r="G14237" t="str">
        <f>VLOOKUP($B14237,[1]Content!$B$2:$D$1001,2,0)</f>
        <v>photo</v>
      </c>
      <c r="H14237" t="str">
        <f>VLOOKUP($B14237,[1]Content!$B$2:$D$1001,3,0)</f>
        <v>studying</v>
      </c>
      <c r="I14237" t="str">
        <f>VLOOKUP($C14237,'[1]Reaction type'!$B$2:$D$17,2,0)</f>
        <v>neutral</v>
      </c>
    </row>
    <row r="14238" customFormat="1" spans="1:9">
      <c r="A14238">
        <v>14798</v>
      </c>
      <c r="B14238" s="1" t="s">
        <v>605</v>
      </c>
      <c r="C14238" t="s">
        <v>53</v>
      </c>
      <c r="D14238">
        <f>VLOOKUP(C14238,'[1]Reaction type'!$B$2:$D$17,3,0)</f>
        <v>60</v>
      </c>
      <c r="E14238" s="2">
        <v>44058.8200810185</v>
      </c>
      <c r="F14238" s="2" t="str">
        <f t="shared" si="222"/>
        <v>August</v>
      </c>
      <c r="G14238" t="str">
        <f>VLOOKUP($B14238,[1]Content!$B$2:$D$1001,2,0)</f>
        <v>photo</v>
      </c>
      <c r="H14238" t="str">
        <f>VLOOKUP($B14238,[1]Content!$B$2:$D$1001,3,0)</f>
        <v>studying</v>
      </c>
      <c r="I14238" t="str">
        <f>VLOOKUP($C14238,'[1]Reaction type'!$B$2:$D$17,2,0)</f>
        <v>positive</v>
      </c>
    </row>
    <row r="14239" customFormat="1" spans="1:9">
      <c r="A14239">
        <v>14799</v>
      </c>
      <c r="B14239" s="1" t="s">
        <v>605</v>
      </c>
      <c r="C14239" t="s">
        <v>31</v>
      </c>
      <c r="D14239">
        <f>VLOOKUP(C14239,'[1]Reaction type'!$B$2:$D$17,3,0)</f>
        <v>30</v>
      </c>
      <c r="E14239" s="2">
        <v>44350.2133449074</v>
      </c>
      <c r="F14239" s="2" t="str">
        <f t="shared" si="222"/>
        <v>June</v>
      </c>
      <c r="G14239" t="str">
        <f>VLOOKUP($B14239,[1]Content!$B$2:$D$1001,2,0)</f>
        <v>photo</v>
      </c>
      <c r="H14239" t="str">
        <f>VLOOKUP($B14239,[1]Content!$B$2:$D$1001,3,0)</f>
        <v>studying</v>
      </c>
      <c r="I14239" t="str">
        <f>VLOOKUP($C14239,'[1]Reaction type'!$B$2:$D$17,2,0)</f>
        <v>positive</v>
      </c>
    </row>
    <row r="14240" customFormat="1" spans="1:9">
      <c r="A14240">
        <v>14800</v>
      </c>
      <c r="B14240" s="1" t="s">
        <v>605</v>
      </c>
      <c r="C14240" t="s">
        <v>51</v>
      </c>
      <c r="D14240">
        <f>VLOOKUP(C14240,'[1]Reaction type'!$B$2:$D$17,3,0)</f>
        <v>12</v>
      </c>
      <c r="E14240" s="2">
        <v>44308.8594097222</v>
      </c>
      <c r="F14240" s="2" t="str">
        <f t="shared" si="222"/>
        <v>April</v>
      </c>
      <c r="G14240" t="str">
        <f>VLOOKUP($B14240,[1]Content!$B$2:$D$1001,2,0)</f>
        <v>photo</v>
      </c>
      <c r="H14240" t="str">
        <f>VLOOKUP($B14240,[1]Content!$B$2:$D$1001,3,0)</f>
        <v>studying</v>
      </c>
      <c r="I14240" t="str">
        <f>VLOOKUP($C14240,'[1]Reaction type'!$B$2:$D$17,2,0)</f>
        <v>negative</v>
      </c>
    </row>
    <row r="14241" customFormat="1" spans="1:9">
      <c r="A14241">
        <v>14801</v>
      </c>
      <c r="B14241" s="1" t="s">
        <v>605</v>
      </c>
      <c r="C14241" t="s">
        <v>48</v>
      </c>
      <c r="D14241">
        <f>VLOOKUP(C14241,'[1]Reaction type'!$B$2:$D$17,3,0)</f>
        <v>75</v>
      </c>
      <c r="E14241" s="2">
        <v>44340.690625</v>
      </c>
      <c r="F14241" s="2" t="str">
        <f t="shared" si="222"/>
        <v>May</v>
      </c>
      <c r="G14241" t="str">
        <f>VLOOKUP($B14241,[1]Content!$B$2:$D$1001,2,0)</f>
        <v>photo</v>
      </c>
      <c r="H14241" t="str">
        <f>VLOOKUP($B14241,[1]Content!$B$2:$D$1001,3,0)</f>
        <v>studying</v>
      </c>
      <c r="I14241" t="str">
        <f>VLOOKUP($C14241,'[1]Reaction type'!$B$2:$D$17,2,0)</f>
        <v>positive</v>
      </c>
    </row>
    <row r="14242" customFormat="1" spans="1:9">
      <c r="A14242">
        <v>14802</v>
      </c>
      <c r="B14242" s="1" t="s">
        <v>605</v>
      </c>
      <c r="C14242" t="s">
        <v>37</v>
      </c>
      <c r="D14242">
        <f>VLOOKUP(C14242,'[1]Reaction type'!$B$2:$D$17,3,0)</f>
        <v>5</v>
      </c>
      <c r="E14242" s="2">
        <v>44099.8420833333</v>
      </c>
      <c r="F14242" s="2" t="str">
        <f t="shared" si="222"/>
        <v>September</v>
      </c>
      <c r="G14242" t="str">
        <f>VLOOKUP($B14242,[1]Content!$B$2:$D$1001,2,0)</f>
        <v>photo</v>
      </c>
      <c r="H14242" t="str">
        <f>VLOOKUP($B14242,[1]Content!$B$2:$D$1001,3,0)</f>
        <v>studying</v>
      </c>
      <c r="I14242" t="str">
        <f>VLOOKUP($C14242,'[1]Reaction type'!$B$2:$D$17,2,0)</f>
        <v>negative</v>
      </c>
    </row>
    <row r="14243" customFormat="1" spans="1:9">
      <c r="A14243">
        <v>14803</v>
      </c>
      <c r="B14243" s="1" t="s">
        <v>605</v>
      </c>
      <c r="C14243" t="s">
        <v>40</v>
      </c>
      <c r="D14243">
        <f>VLOOKUP(C14243,'[1]Reaction type'!$B$2:$D$17,3,0)</f>
        <v>65</v>
      </c>
      <c r="E14243" s="2">
        <v>44193.8417013889</v>
      </c>
      <c r="F14243" s="2" t="str">
        <f t="shared" si="222"/>
        <v>December</v>
      </c>
      <c r="G14243" t="str">
        <f>VLOOKUP($B14243,[1]Content!$B$2:$D$1001,2,0)</f>
        <v>photo</v>
      </c>
      <c r="H14243" t="str">
        <f>VLOOKUP($B14243,[1]Content!$B$2:$D$1001,3,0)</f>
        <v>studying</v>
      </c>
      <c r="I14243" t="str">
        <f>VLOOKUP($C14243,'[1]Reaction type'!$B$2:$D$17,2,0)</f>
        <v>positive</v>
      </c>
    </row>
    <row r="14244" customFormat="1" spans="1:9">
      <c r="A14244">
        <v>14804</v>
      </c>
      <c r="B14244" s="1" t="s">
        <v>605</v>
      </c>
      <c r="C14244" t="s">
        <v>31</v>
      </c>
      <c r="D14244">
        <f>VLOOKUP(C14244,'[1]Reaction type'!$B$2:$D$17,3,0)</f>
        <v>30</v>
      </c>
      <c r="E14244" s="2">
        <v>44267.1893518519</v>
      </c>
      <c r="F14244" s="2" t="str">
        <f t="shared" si="222"/>
        <v>March</v>
      </c>
      <c r="G14244" t="str">
        <f>VLOOKUP($B14244,[1]Content!$B$2:$D$1001,2,0)</f>
        <v>photo</v>
      </c>
      <c r="H14244" t="str">
        <f>VLOOKUP($B14244,[1]Content!$B$2:$D$1001,3,0)</f>
        <v>studying</v>
      </c>
      <c r="I14244" t="str">
        <f>VLOOKUP($C14244,'[1]Reaction type'!$B$2:$D$17,2,0)</f>
        <v>positive</v>
      </c>
    </row>
    <row r="14245" customFormat="1" spans="1:9">
      <c r="A14245">
        <v>14805</v>
      </c>
      <c r="B14245" s="1" t="s">
        <v>605</v>
      </c>
      <c r="C14245" t="s">
        <v>31</v>
      </c>
      <c r="D14245">
        <f>VLOOKUP(C14245,'[1]Reaction type'!$B$2:$D$17,3,0)</f>
        <v>30</v>
      </c>
      <c r="E14245" s="2">
        <v>44244.8390856481</v>
      </c>
      <c r="F14245" s="2" t="str">
        <f t="shared" si="222"/>
        <v>February</v>
      </c>
      <c r="G14245" t="str">
        <f>VLOOKUP($B14245,[1]Content!$B$2:$D$1001,2,0)</f>
        <v>photo</v>
      </c>
      <c r="H14245" t="str">
        <f>VLOOKUP($B14245,[1]Content!$B$2:$D$1001,3,0)</f>
        <v>studying</v>
      </c>
      <c r="I14245" t="str">
        <f>VLOOKUP($C14245,'[1]Reaction type'!$B$2:$D$17,2,0)</f>
        <v>positive</v>
      </c>
    </row>
    <row r="14246" customFormat="1" spans="1:9">
      <c r="A14246">
        <v>14806</v>
      </c>
      <c r="B14246" s="1" t="s">
        <v>605</v>
      </c>
      <c r="C14246" t="s">
        <v>40</v>
      </c>
      <c r="D14246">
        <f>VLOOKUP(C14246,'[1]Reaction type'!$B$2:$D$17,3,0)</f>
        <v>65</v>
      </c>
      <c r="E14246" s="2">
        <v>44306.560162037</v>
      </c>
      <c r="F14246" s="2" t="str">
        <f t="shared" si="222"/>
        <v>April</v>
      </c>
      <c r="G14246" t="str">
        <f>VLOOKUP($B14246,[1]Content!$B$2:$D$1001,2,0)</f>
        <v>photo</v>
      </c>
      <c r="H14246" t="str">
        <f>VLOOKUP($B14246,[1]Content!$B$2:$D$1001,3,0)</f>
        <v>studying</v>
      </c>
      <c r="I14246" t="str">
        <f>VLOOKUP($C14246,'[1]Reaction type'!$B$2:$D$17,2,0)</f>
        <v>positive</v>
      </c>
    </row>
    <row r="14247" customFormat="1" spans="1:9">
      <c r="A14247">
        <v>14807</v>
      </c>
      <c r="B14247" s="1" t="s">
        <v>605</v>
      </c>
      <c r="C14247" t="s">
        <v>26</v>
      </c>
      <c r="D14247">
        <f>VLOOKUP(C14247,'[1]Reaction type'!$B$2:$D$17,3,0)</f>
        <v>10</v>
      </c>
      <c r="E14247" s="2">
        <v>44356.0854398148</v>
      </c>
      <c r="F14247" s="2" t="str">
        <f t="shared" si="222"/>
        <v>June</v>
      </c>
      <c r="G14247" t="str">
        <f>VLOOKUP($B14247,[1]Content!$B$2:$D$1001,2,0)</f>
        <v>photo</v>
      </c>
      <c r="H14247" t="str">
        <f>VLOOKUP($B14247,[1]Content!$B$2:$D$1001,3,0)</f>
        <v>studying</v>
      </c>
      <c r="I14247" t="str">
        <f>VLOOKUP($C14247,'[1]Reaction type'!$B$2:$D$17,2,0)</f>
        <v>negative</v>
      </c>
    </row>
    <row r="14248" customFormat="1" spans="1:9">
      <c r="A14248">
        <v>14808</v>
      </c>
      <c r="B14248" s="1" t="s">
        <v>605</v>
      </c>
      <c r="C14248" t="s">
        <v>57</v>
      </c>
      <c r="D14248">
        <f>VLOOKUP(C14248,'[1]Reaction type'!$B$2:$D$17,3,0)</f>
        <v>72</v>
      </c>
      <c r="E14248" s="2">
        <v>44035.3306712963</v>
      </c>
      <c r="F14248" s="2" t="str">
        <f t="shared" si="222"/>
        <v>July</v>
      </c>
      <c r="G14248" t="str">
        <f>VLOOKUP($B14248,[1]Content!$B$2:$D$1001,2,0)</f>
        <v>photo</v>
      </c>
      <c r="H14248" t="str">
        <f>VLOOKUP($B14248,[1]Content!$B$2:$D$1001,3,0)</f>
        <v>studying</v>
      </c>
      <c r="I14248" t="str">
        <f>VLOOKUP($C14248,'[1]Reaction type'!$B$2:$D$17,2,0)</f>
        <v>positive</v>
      </c>
    </row>
    <row r="14249" customFormat="1" spans="1:9">
      <c r="A14249">
        <v>14809</v>
      </c>
      <c r="B14249" s="1" t="s">
        <v>605</v>
      </c>
      <c r="C14249" t="s">
        <v>40</v>
      </c>
      <c r="D14249">
        <f>VLOOKUP(C14249,'[1]Reaction type'!$B$2:$D$17,3,0)</f>
        <v>65</v>
      </c>
      <c r="E14249" s="2">
        <v>44151.168125</v>
      </c>
      <c r="F14249" s="2" t="str">
        <f t="shared" si="222"/>
        <v>November</v>
      </c>
      <c r="G14249" t="str">
        <f>VLOOKUP($B14249,[1]Content!$B$2:$D$1001,2,0)</f>
        <v>photo</v>
      </c>
      <c r="H14249" t="str">
        <f>VLOOKUP($B14249,[1]Content!$B$2:$D$1001,3,0)</f>
        <v>studying</v>
      </c>
      <c r="I14249" t="str">
        <f>VLOOKUP($C14249,'[1]Reaction type'!$B$2:$D$17,2,0)</f>
        <v>positive</v>
      </c>
    </row>
    <row r="14250" customFormat="1" spans="1:9">
      <c r="A14250">
        <v>14810</v>
      </c>
      <c r="B14250" s="1" t="s">
        <v>605</v>
      </c>
      <c r="C14250" t="s">
        <v>24</v>
      </c>
      <c r="D14250">
        <f>VLOOKUP(C14250,'[1]Reaction type'!$B$2:$D$17,3,0)</f>
        <v>0</v>
      </c>
      <c r="E14250" s="2">
        <v>44318.300150463</v>
      </c>
      <c r="F14250" s="2" t="str">
        <f t="shared" si="222"/>
        <v>May</v>
      </c>
      <c r="G14250" t="str">
        <f>VLOOKUP($B14250,[1]Content!$B$2:$D$1001,2,0)</f>
        <v>photo</v>
      </c>
      <c r="H14250" t="str">
        <f>VLOOKUP($B14250,[1]Content!$B$2:$D$1001,3,0)</f>
        <v>studying</v>
      </c>
      <c r="I14250" t="str">
        <f>VLOOKUP($C14250,'[1]Reaction type'!$B$2:$D$17,2,0)</f>
        <v>negative</v>
      </c>
    </row>
    <row r="14251" customFormat="1" spans="1:9">
      <c r="A14251">
        <v>14811</v>
      </c>
      <c r="B14251" s="1" t="s">
        <v>605</v>
      </c>
      <c r="C14251" t="s">
        <v>54</v>
      </c>
      <c r="D14251">
        <f>VLOOKUP(C14251,'[1]Reaction type'!$B$2:$D$17,3,0)</f>
        <v>70</v>
      </c>
      <c r="E14251" s="2">
        <v>44308.2876388889</v>
      </c>
      <c r="F14251" s="2" t="str">
        <f t="shared" si="222"/>
        <v>April</v>
      </c>
      <c r="G14251" t="str">
        <f>VLOOKUP($B14251,[1]Content!$B$2:$D$1001,2,0)</f>
        <v>photo</v>
      </c>
      <c r="H14251" t="str">
        <f>VLOOKUP($B14251,[1]Content!$B$2:$D$1001,3,0)</f>
        <v>studying</v>
      </c>
      <c r="I14251" t="str">
        <f>VLOOKUP($C14251,'[1]Reaction type'!$B$2:$D$17,2,0)</f>
        <v>positive</v>
      </c>
    </row>
    <row r="14252" customFormat="1" spans="1:9">
      <c r="A14252">
        <v>14812</v>
      </c>
      <c r="B14252" s="1" t="s">
        <v>605</v>
      </c>
      <c r="C14252" t="s">
        <v>28</v>
      </c>
      <c r="D14252">
        <f>VLOOKUP(C14252,'[1]Reaction type'!$B$2:$D$17,3,0)</f>
        <v>15</v>
      </c>
      <c r="E14252" s="2">
        <v>44059.571412037</v>
      </c>
      <c r="F14252" s="2" t="str">
        <f t="shared" si="222"/>
        <v>August</v>
      </c>
      <c r="G14252" t="str">
        <f>VLOOKUP($B14252,[1]Content!$B$2:$D$1001,2,0)</f>
        <v>photo</v>
      </c>
      <c r="H14252" t="str">
        <f>VLOOKUP($B14252,[1]Content!$B$2:$D$1001,3,0)</f>
        <v>studying</v>
      </c>
      <c r="I14252" t="str">
        <f>VLOOKUP($C14252,'[1]Reaction type'!$B$2:$D$17,2,0)</f>
        <v>negative</v>
      </c>
    </row>
    <row r="14253" customFormat="1" spans="1:9">
      <c r="A14253">
        <v>14813</v>
      </c>
      <c r="B14253" s="1" t="s">
        <v>605</v>
      </c>
      <c r="C14253" t="s">
        <v>50</v>
      </c>
      <c r="D14253">
        <f>VLOOKUP(C14253,'[1]Reaction type'!$B$2:$D$17,3,0)</f>
        <v>45</v>
      </c>
      <c r="E14253" s="2">
        <v>44091.9252083333</v>
      </c>
      <c r="F14253" s="2" t="str">
        <f t="shared" si="222"/>
        <v>September</v>
      </c>
      <c r="G14253" t="str">
        <f>VLOOKUP($B14253,[1]Content!$B$2:$D$1001,2,0)</f>
        <v>photo</v>
      </c>
      <c r="H14253" t="str">
        <f>VLOOKUP($B14253,[1]Content!$B$2:$D$1001,3,0)</f>
        <v>studying</v>
      </c>
      <c r="I14253" t="str">
        <f>VLOOKUP($C14253,'[1]Reaction type'!$B$2:$D$17,2,0)</f>
        <v>positive</v>
      </c>
    </row>
    <row r="14254" customFormat="1" spans="1:9">
      <c r="A14254">
        <v>14814</v>
      </c>
      <c r="B14254" s="1" t="s">
        <v>605</v>
      </c>
      <c r="C14254" t="s">
        <v>26</v>
      </c>
      <c r="D14254">
        <f>VLOOKUP(C14254,'[1]Reaction type'!$B$2:$D$17,3,0)</f>
        <v>10</v>
      </c>
      <c r="E14254" s="2">
        <v>44361.90375</v>
      </c>
      <c r="F14254" s="2" t="str">
        <f t="shared" si="222"/>
        <v>June</v>
      </c>
      <c r="G14254" t="str">
        <f>VLOOKUP($B14254,[1]Content!$B$2:$D$1001,2,0)</f>
        <v>photo</v>
      </c>
      <c r="H14254" t="str">
        <f>VLOOKUP($B14254,[1]Content!$B$2:$D$1001,3,0)</f>
        <v>studying</v>
      </c>
      <c r="I14254" t="str">
        <f>VLOOKUP($C14254,'[1]Reaction type'!$B$2:$D$17,2,0)</f>
        <v>negative</v>
      </c>
    </row>
    <row r="14255" customFormat="1" spans="1:9">
      <c r="A14255">
        <v>14815</v>
      </c>
      <c r="B14255" s="1" t="s">
        <v>605</v>
      </c>
      <c r="C14255" t="s">
        <v>28</v>
      </c>
      <c r="D14255">
        <f>VLOOKUP(C14255,'[1]Reaction type'!$B$2:$D$17,3,0)</f>
        <v>15</v>
      </c>
      <c r="E14255" s="2">
        <v>44318.5684027778</v>
      </c>
      <c r="F14255" s="2" t="str">
        <f t="shared" si="222"/>
        <v>May</v>
      </c>
      <c r="G14255" t="str">
        <f>VLOOKUP($B14255,[1]Content!$B$2:$D$1001,2,0)</f>
        <v>photo</v>
      </c>
      <c r="H14255" t="str">
        <f>VLOOKUP($B14255,[1]Content!$B$2:$D$1001,3,0)</f>
        <v>studying</v>
      </c>
      <c r="I14255" t="str">
        <f>VLOOKUP($C14255,'[1]Reaction type'!$B$2:$D$17,2,0)</f>
        <v>negative</v>
      </c>
    </row>
    <row r="14256" customFormat="1" spans="1:9">
      <c r="A14256">
        <v>14816</v>
      </c>
      <c r="B14256" s="1" t="s">
        <v>605</v>
      </c>
      <c r="C14256" t="s">
        <v>35</v>
      </c>
      <c r="D14256">
        <f>VLOOKUP(C14256,'[1]Reaction type'!$B$2:$D$17,3,0)</f>
        <v>70</v>
      </c>
      <c r="E14256" s="2">
        <v>44104.2962962963</v>
      </c>
      <c r="F14256" s="2" t="str">
        <f t="shared" si="222"/>
        <v>September</v>
      </c>
      <c r="G14256" t="str">
        <f>VLOOKUP($B14256,[1]Content!$B$2:$D$1001,2,0)</f>
        <v>photo</v>
      </c>
      <c r="H14256" t="str">
        <f>VLOOKUP($B14256,[1]Content!$B$2:$D$1001,3,0)</f>
        <v>studying</v>
      </c>
      <c r="I14256" t="str">
        <f>VLOOKUP($C14256,'[1]Reaction type'!$B$2:$D$17,2,0)</f>
        <v>positive</v>
      </c>
    </row>
    <row r="14257" customFormat="1" spans="1:9">
      <c r="A14257">
        <v>14818</v>
      </c>
      <c r="B14257" s="1" t="s">
        <v>606</v>
      </c>
      <c r="C14257" t="s">
        <v>33</v>
      </c>
      <c r="D14257">
        <f>VLOOKUP(C14257,'[1]Reaction type'!$B$2:$D$17,3,0)</f>
        <v>35</v>
      </c>
      <c r="E14257" s="2">
        <v>44050.0166666667</v>
      </c>
      <c r="F14257" s="2" t="str">
        <f t="shared" si="222"/>
        <v>August</v>
      </c>
      <c r="G14257" t="str">
        <f>VLOOKUP($B14257,[1]Content!$B$2:$D$1001,2,0)</f>
        <v>photo</v>
      </c>
      <c r="H14257" t="str">
        <f>VLOOKUP($B14257,[1]Content!$B$2:$D$1001,3,0)</f>
        <v>technology</v>
      </c>
      <c r="I14257" t="str">
        <f>VLOOKUP($C14257,'[1]Reaction type'!$B$2:$D$17,2,0)</f>
        <v>neutral</v>
      </c>
    </row>
    <row r="14258" customFormat="1" spans="1:9">
      <c r="A14258">
        <v>14819</v>
      </c>
      <c r="B14258" s="1" t="s">
        <v>606</v>
      </c>
      <c r="C14258" t="s">
        <v>33</v>
      </c>
      <c r="D14258">
        <f>VLOOKUP(C14258,'[1]Reaction type'!$B$2:$D$17,3,0)</f>
        <v>35</v>
      </c>
      <c r="E14258" s="2">
        <v>44299.6857638889</v>
      </c>
      <c r="F14258" s="2" t="str">
        <f t="shared" si="222"/>
        <v>April</v>
      </c>
      <c r="G14258" t="str">
        <f>VLOOKUP($B14258,[1]Content!$B$2:$D$1001,2,0)</f>
        <v>photo</v>
      </c>
      <c r="H14258" t="str">
        <f>VLOOKUP($B14258,[1]Content!$B$2:$D$1001,3,0)</f>
        <v>technology</v>
      </c>
      <c r="I14258" t="str">
        <f>VLOOKUP($C14258,'[1]Reaction type'!$B$2:$D$17,2,0)</f>
        <v>neutral</v>
      </c>
    </row>
    <row r="14259" customFormat="1" spans="1:9">
      <c r="A14259">
        <v>14820</v>
      </c>
      <c r="B14259" s="1" t="s">
        <v>606</v>
      </c>
      <c r="C14259" t="s">
        <v>42</v>
      </c>
      <c r="D14259">
        <f>VLOOKUP(C14259,'[1]Reaction type'!$B$2:$D$17,3,0)</f>
        <v>20</v>
      </c>
      <c r="E14259" s="2">
        <v>44267.4462152778</v>
      </c>
      <c r="F14259" s="2" t="str">
        <f t="shared" si="222"/>
        <v>March</v>
      </c>
      <c r="G14259" t="str">
        <f>VLOOKUP($B14259,[1]Content!$B$2:$D$1001,2,0)</f>
        <v>photo</v>
      </c>
      <c r="H14259" t="str">
        <f>VLOOKUP($B14259,[1]Content!$B$2:$D$1001,3,0)</f>
        <v>technology</v>
      </c>
      <c r="I14259" t="str">
        <f>VLOOKUP($C14259,'[1]Reaction type'!$B$2:$D$17,2,0)</f>
        <v>neutral</v>
      </c>
    </row>
    <row r="14260" customFormat="1" spans="1:9">
      <c r="A14260">
        <v>14821</v>
      </c>
      <c r="B14260" s="1" t="s">
        <v>606</v>
      </c>
      <c r="C14260" t="s">
        <v>35</v>
      </c>
      <c r="D14260">
        <f>VLOOKUP(C14260,'[1]Reaction type'!$B$2:$D$17,3,0)</f>
        <v>70</v>
      </c>
      <c r="E14260" s="2">
        <v>44139.4241550926</v>
      </c>
      <c r="F14260" s="2" t="str">
        <f t="shared" si="222"/>
        <v>November</v>
      </c>
      <c r="G14260" t="str">
        <f>VLOOKUP($B14260,[1]Content!$B$2:$D$1001,2,0)</f>
        <v>photo</v>
      </c>
      <c r="H14260" t="str">
        <f>VLOOKUP($B14260,[1]Content!$B$2:$D$1001,3,0)</f>
        <v>technology</v>
      </c>
      <c r="I14260" t="str">
        <f>VLOOKUP($C14260,'[1]Reaction type'!$B$2:$D$17,2,0)</f>
        <v>positive</v>
      </c>
    </row>
    <row r="14261" customFormat="1" spans="1:9">
      <c r="A14261">
        <v>14822</v>
      </c>
      <c r="B14261" s="1" t="s">
        <v>606</v>
      </c>
      <c r="C14261" t="s">
        <v>37</v>
      </c>
      <c r="D14261">
        <f>VLOOKUP(C14261,'[1]Reaction type'!$B$2:$D$17,3,0)</f>
        <v>5</v>
      </c>
      <c r="E14261" s="2">
        <v>44215.5863657407</v>
      </c>
      <c r="F14261" s="2" t="str">
        <f t="shared" si="222"/>
        <v>January</v>
      </c>
      <c r="G14261" t="str">
        <f>VLOOKUP($B14261,[1]Content!$B$2:$D$1001,2,0)</f>
        <v>photo</v>
      </c>
      <c r="H14261" t="str">
        <f>VLOOKUP($B14261,[1]Content!$B$2:$D$1001,3,0)</f>
        <v>technology</v>
      </c>
      <c r="I14261" t="str">
        <f>VLOOKUP($C14261,'[1]Reaction type'!$B$2:$D$17,2,0)</f>
        <v>negative</v>
      </c>
    </row>
    <row r="14262" customFormat="1" spans="1:9">
      <c r="A14262">
        <v>14823</v>
      </c>
      <c r="B14262" s="1" t="s">
        <v>606</v>
      </c>
      <c r="C14262" t="s">
        <v>24</v>
      </c>
      <c r="D14262">
        <f>VLOOKUP(C14262,'[1]Reaction type'!$B$2:$D$17,3,0)</f>
        <v>0</v>
      </c>
      <c r="E14262" s="2">
        <v>44101.055</v>
      </c>
      <c r="F14262" s="2" t="str">
        <f t="shared" si="222"/>
        <v>September</v>
      </c>
      <c r="G14262" t="str">
        <f>VLOOKUP($B14262,[1]Content!$B$2:$D$1001,2,0)</f>
        <v>photo</v>
      </c>
      <c r="H14262" t="str">
        <f>VLOOKUP($B14262,[1]Content!$B$2:$D$1001,3,0)</f>
        <v>technology</v>
      </c>
      <c r="I14262" t="str">
        <f>VLOOKUP($C14262,'[1]Reaction type'!$B$2:$D$17,2,0)</f>
        <v>negative</v>
      </c>
    </row>
    <row r="14263" customFormat="1" spans="1:9">
      <c r="A14263">
        <v>14824</v>
      </c>
      <c r="B14263" s="1" t="s">
        <v>606</v>
      </c>
      <c r="C14263" t="s">
        <v>53</v>
      </c>
      <c r="D14263">
        <f>VLOOKUP(C14263,'[1]Reaction type'!$B$2:$D$17,3,0)</f>
        <v>60</v>
      </c>
      <c r="E14263" s="2">
        <v>44098.9700694444</v>
      </c>
      <c r="F14263" s="2" t="str">
        <f t="shared" si="222"/>
        <v>September</v>
      </c>
      <c r="G14263" t="str">
        <f>VLOOKUP($B14263,[1]Content!$B$2:$D$1001,2,0)</f>
        <v>photo</v>
      </c>
      <c r="H14263" t="str">
        <f>VLOOKUP($B14263,[1]Content!$B$2:$D$1001,3,0)</f>
        <v>technology</v>
      </c>
      <c r="I14263" t="str">
        <f>VLOOKUP($C14263,'[1]Reaction type'!$B$2:$D$17,2,0)</f>
        <v>positive</v>
      </c>
    </row>
    <row r="14264" customFormat="1" spans="1:9">
      <c r="A14264">
        <v>14825</v>
      </c>
      <c r="B14264" s="1" t="s">
        <v>606</v>
      </c>
      <c r="C14264" t="s">
        <v>53</v>
      </c>
      <c r="D14264">
        <f>VLOOKUP(C14264,'[1]Reaction type'!$B$2:$D$17,3,0)</f>
        <v>60</v>
      </c>
      <c r="E14264" s="2">
        <v>44349.5623263889</v>
      </c>
      <c r="F14264" s="2" t="str">
        <f t="shared" si="222"/>
        <v>June</v>
      </c>
      <c r="G14264" t="str">
        <f>VLOOKUP($B14264,[1]Content!$B$2:$D$1001,2,0)</f>
        <v>photo</v>
      </c>
      <c r="H14264" t="str">
        <f>VLOOKUP($B14264,[1]Content!$B$2:$D$1001,3,0)</f>
        <v>technology</v>
      </c>
      <c r="I14264" t="str">
        <f>VLOOKUP($C14264,'[1]Reaction type'!$B$2:$D$17,2,0)</f>
        <v>positive</v>
      </c>
    </row>
    <row r="14265" customFormat="1" spans="1:9">
      <c r="A14265">
        <v>14826</v>
      </c>
      <c r="B14265" s="1" t="s">
        <v>606</v>
      </c>
      <c r="C14265" t="s">
        <v>54</v>
      </c>
      <c r="D14265">
        <f>VLOOKUP(C14265,'[1]Reaction type'!$B$2:$D$17,3,0)</f>
        <v>70</v>
      </c>
      <c r="E14265" s="2">
        <v>44136.8540856481</v>
      </c>
      <c r="F14265" s="2" t="str">
        <f t="shared" si="222"/>
        <v>November</v>
      </c>
      <c r="G14265" t="str">
        <f>VLOOKUP($B14265,[1]Content!$B$2:$D$1001,2,0)</f>
        <v>photo</v>
      </c>
      <c r="H14265" t="str">
        <f>VLOOKUP($B14265,[1]Content!$B$2:$D$1001,3,0)</f>
        <v>technology</v>
      </c>
      <c r="I14265" t="str">
        <f>VLOOKUP($C14265,'[1]Reaction type'!$B$2:$D$17,2,0)</f>
        <v>positive</v>
      </c>
    </row>
    <row r="14266" customFormat="1" spans="1:9">
      <c r="A14266">
        <v>14827</v>
      </c>
      <c r="B14266" s="1" t="s">
        <v>606</v>
      </c>
      <c r="C14266" t="s">
        <v>24</v>
      </c>
      <c r="D14266">
        <f>VLOOKUP(C14266,'[1]Reaction type'!$B$2:$D$17,3,0)</f>
        <v>0</v>
      </c>
      <c r="E14266" s="2">
        <v>44289.1508564815</v>
      </c>
      <c r="F14266" s="2" t="str">
        <f t="shared" si="222"/>
        <v>April</v>
      </c>
      <c r="G14266" t="str">
        <f>VLOOKUP($B14266,[1]Content!$B$2:$D$1001,2,0)</f>
        <v>photo</v>
      </c>
      <c r="H14266" t="str">
        <f>VLOOKUP($B14266,[1]Content!$B$2:$D$1001,3,0)</f>
        <v>technology</v>
      </c>
      <c r="I14266" t="str">
        <f>VLOOKUP($C14266,'[1]Reaction type'!$B$2:$D$17,2,0)</f>
        <v>negative</v>
      </c>
    </row>
    <row r="14267" customFormat="1" spans="1:9">
      <c r="A14267">
        <v>14828</v>
      </c>
      <c r="B14267" s="1" t="s">
        <v>606</v>
      </c>
      <c r="C14267" t="s">
        <v>57</v>
      </c>
      <c r="D14267">
        <f>VLOOKUP(C14267,'[1]Reaction type'!$B$2:$D$17,3,0)</f>
        <v>72</v>
      </c>
      <c r="E14267" s="2">
        <v>44040.0087962963</v>
      </c>
      <c r="F14267" s="2" t="str">
        <f t="shared" si="222"/>
        <v>July</v>
      </c>
      <c r="G14267" t="str">
        <f>VLOOKUP($B14267,[1]Content!$B$2:$D$1001,2,0)</f>
        <v>photo</v>
      </c>
      <c r="H14267" t="str">
        <f>VLOOKUP($B14267,[1]Content!$B$2:$D$1001,3,0)</f>
        <v>technology</v>
      </c>
      <c r="I14267" t="str">
        <f>VLOOKUP($C14267,'[1]Reaction type'!$B$2:$D$17,2,0)</f>
        <v>positive</v>
      </c>
    </row>
    <row r="14268" customFormat="1" spans="1:9">
      <c r="A14268">
        <v>14829</v>
      </c>
      <c r="B14268" s="1" t="s">
        <v>606</v>
      </c>
      <c r="C14268" t="s">
        <v>50</v>
      </c>
      <c r="D14268">
        <f>VLOOKUP(C14268,'[1]Reaction type'!$B$2:$D$17,3,0)</f>
        <v>45</v>
      </c>
      <c r="E14268" s="2">
        <v>44291.9432986111</v>
      </c>
      <c r="F14268" s="2" t="str">
        <f t="shared" si="222"/>
        <v>April</v>
      </c>
      <c r="G14268" t="str">
        <f>VLOOKUP($B14268,[1]Content!$B$2:$D$1001,2,0)</f>
        <v>photo</v>
      </c>
      <c r="H14268" t="str">
        <f>VLOOKUP($B14268,[1]Content!$B$2:$D$1001,3,0)</f>
        <v>technology</v>
      </c>
      <c r="I14268" t="str">
        <f>VLOOKUP($C14268,'[1]Reaction type'!$B$2:$D$17,2,0)</f>
        <v>positive</v>
      </c>
    </row>
    <row r="14269" customFormat="1" spans="1:9">
      <c r="A14269">
        <v>14830</v>
      </c>
      <c r="B14269" s="1" t="s">
        <v>606</v>
      </c>
      <c r="C14269" t="s">
        <v>54</v>
      </c>
      <c r="D14269">
        <f>VLOOKUP(C14269,'[1]Reaction type'!$B$2:$D$17,3,0)</f>
        <v>70</v>
      </c>
      <c r="E14269" s="2">
        <v>44060.4607407407</v>
      </c>
      <c r="F14269" s="2" t="str">
        <f t="shared" si="222"/>
        <v>August</v>
      </c>
      <c r="G14269" t="str">
        <f>VLOOKUP($B14269,[1]Content!$B$2:$D$1001,2,0)</f>
        <v>photo</v>
      </c>
      <c r="H14269" t="str">
        <f>VLOOKUP($B14269,[1]Content!$B$2:$D$1001,3,0)</f>
        <v>technology</v>
      </c>
      <c r="I14269" t="str">
        <f>VLOOKUP($C14269,'[1]Reaction type'!$B$2:$D$17,2,0)</f>
        <v>positive</v>
      </c>
    </row>
    <row r="14270" customFormat="1" spans="1:9">
      <c r="A14270">
        <v>14831</v>
      </c>
      <c r="B14270" s="1" t="s">
        <v>606</v>
      </c>
      <c r="C14270" t="s">
        <v>35</v>
      </c>
      <c r="D14270">
        <f>VLOOKUP(C14270,'[1]Reaction type'!$B$2:$D$17,3,0)</f>
        <v>70</v>
      </c>
      <c r="E14270" s="2">
        <v>44267.675</v>
      </c>
      <c r="F14270" s="2" t="str">
        <f t="shared" si="222"/>
        <v>March</v>
      </c>
      <c r="G14270" t="str">
        <f>VLOOKUP($B14270,[1]Content!$B$2:$D$1001,2,0)</f>
        <v>photo</v>
      </c>
      <c r="H14270" t="str">
        <f>VLOOKUP($B14270,[1]Content!$B$2:$D$1001,3,0)</f>
        <v>technology</v>
      </c>
      <c r="I14270" t="str">
        <f>VLOOKUP($C14270,'[1]Reaction type'!$B$2:$D$17,2,0)</f>
        <v>positive</v>
      </c>
    </row>
    <row r="14271" customFormat="1" spans="1:9">
      <c r="A14271">
        <v>14832</v>
      </c>
      <c r="B14271" s="1" t="s">
        <v>606</v>
      </c>
      <c r="C14271" t="s">
        <v>42</v>
      </c>
      <c r="D14271">
        <f>VLOOKUP(C14271,'[1]Reaction type'!$B$2:$D$17,3,0)</f>
        <v>20</v>
      </c>
      <c r="E14271" s="2">
        <v>44248.4317708333</v>
      </c>
      <c r="F14271" s="2" t="str">
        <f t="shared" si="222"/>
        <v>February</v>
      </c>
      <c r="G14271" t="str">
        <f>VLOOKUP($B14271,[1]Content!$B$2:$D$1001,2,0)</f>
        <v>photo</v>
      </c>
      <c r="H14271" t="str">
        <f>VLOOKUP($B14271,[1]Content!$B$2:$D$1001,3,0)</f>
        <v>technology</v>
      </c>
      <c r="I14271" t="str">
        <f>VLOOKUP($C14271,'[1]Reaction type'!$B$2:$D$17,2,0)</f>
        <v>neutral</v>
      </c>
    </row>
    <row r="14272" customFormat="1" spans="1:9">
      <c r="A14272">
        <v>14833</v>
      </c>
      <c r="B14272" s="1" t="s">
        <v>606</v>
      </c>
      <c r="C14272" t="s">
        <v>52</v>
      </c>
      <c r="D14272">
        <f>VLOOKUP(C14272,'[1]Reaction type'!$B$2:$D$17,3,0)</f>
        <v>50</v>
      </c>
      <c r="E14272" s="2">
        <v>44258.3600578704</v>
      </c>
      <c r="F14272" s="2" t="str">
        <f t="shared" si="222"/>
        <v>March</v>
      </c>
      <c r="G14272" t="str">
        <f>VLOOKUP($B14272,[1]Content!$B$2:$D$1001,2,0)</f>
        <v>photo</v>
      </c>
      <c r="H14272" t="str">
        <f>VLOOKUP($B14272,[1]Content!$B$2:$D$1001,3,0)</f>
        <v>technology</v>
      </c>
      <c r="I14272" t="str">
        <f>VLOOKUP($C14272,'[1]Reaction type'!$B$2:$D$17,2,0)</f>
        <v>positive</v>
      </c>
    </row>
    <row r="14273" customFormat="1" spans="1:9">
      <c r="A14273">
        <v>14834</v>
      </c>
      <c r="B14273" s="1" t="s">
        <v>606</v>
      </c>
      <c r="C14273" t="s">
        <v>35</v>
      </c>
      <c r="D14273">
        <f>VLOOKUP(C14273,'[1]Reaction type'!$B$2:$D$17,3,0)</f>
        <v>70</v>
      </c>
      <c r="E14273" s="2">
        <v>44031.3387615741</v>
      </c>
      <c r="F14273" s="2" t="str">
        <f t="shared" si="222"/>
        <v>July</v>
      </c>
      <c r="G14273" t="str">
        <f>VLOOKUP($B14273,[1]Content!$B$2:$D$1001,2,0)</f>
        <v>photo</v>
      </c>
      <c r="H14273" t="str">
        <f>VLOOKUP($B14273,[1]Content!$B$2:$D$1001,3,0)</f>
        <v>technology</v>
      </c>
      <c r="I14273" t="str">
        <f>VLOOKUP($C14273,'[1]Reaction type'!$B$2:$D$17,2,0)</f>
        <v>positive</v>
      </c>
    </row>
    <row r="14274" customFormat="1" spans="1:9">
      <c r="A14274">
        <v>14836</v>
      </c>
      <c r="B14274" s="1" t="s">
        <v>607</v>
      </c>
      <c r="C14274" t="s">
        <v>37</v>
      </c>
      <c r="D14274">
        <f>VLOOKUP(C14274,'[1]Reaction type'!$B$2:$D$17,3,0)</f>
        <v>5</v>
      </c>
      <c r="E14274" s="2">
        <v>44216.4518865741</v>
      </c>
      <c r="F14274" s="2" t="str">
        <f t="shared" si="222"/>
        <v>January</v>
      </c>
      <c r="G14274" t="str">
        <f>VLOOKUP($B14274,[1]Content!$B$2:$D$1001,2,0)</f>
        <v>video</v>
      </c>
      <c r="H14274" t="str">
        <f>VLOOKUP($B14274,[1]Content!$B$2:$D$1001,3,0)</f>
        <v>animals</v>
      </c>
      <c r="I14274" t="str">
        <f>VLOOKUP($C14274,'[1]Reaction type'!$B$2:$D$17,2,0)</f>
        <v>negative</v>
      </c>
    </row>
    <row r="14275" customFormat="1" spans="1:9">
      <c r="A14275">
        <v>14837</v>
      </c>
      <c r="B14275" s="1" t="s">
        <v>607</v>
      </c>
      <c r="C14275" t="s">
        <v>57</v>
      </c>
      <c r="D14275">
        <f>VLOOKUP(C14275,'[1]Reaction type'!$B$2:$D$17,3,0)</f>
        <v>72</v>
      </c>
      <c r="E14275" s="2">
        <v>44055.6570601852</v>
      </c>
      <c r="F14275" s="2" t="str">
        <f t="shared" ref="F14275:F14338" si="223">TEXT(E14275,"mmmm")</f>
        <v>August</v>
      </c>
      <c r="G14275" t="str">
        <f>VLOOKUP($B14275,[1]Content!$B$2:$D$1001,2,0)</f>
        <v>video</v>
      </c>
      <c r="H14275" t="str">
        <f>VLOOKUP($B14275,[1]Content!$B$2:$D$1001,3,0)</f>
        <v>animals</v>
      </c>
      <c r="I14275" t="str">
        <f>VLOOKUP($C14275,'[1]Reaction type'!$B$2:$D$17,2,0)</f>
        <v>positive</v>
      </c>
    </row>
    <row r="14276" customFormat="1" spans="1:9">
      <c r="A14276">
        <v>14838</v>
      </c>
      <c r="B14276" s="1" t="s">
        <v>607</v>
      </c>
      <c r="C14276" t="s">
        <v>37</v>
      </c>
      <c r="D14276">
        <f>VLOOKUP(C14276,'[1]Reaction type'!$B$2:$D$17,3,0)</f>
        <v>5</v>
      </c>
      <c r="E14276" s="2">
        <v>44109.5409027778</v>
      </c>
      <c r="F14276" s="2" t="str">
        <f t="shared" si="223"/>
        <v>October</v>
      </c>
      <c r="G14276" t="str">
        <f>VLOOKUP($B14276,[1]Content!$B$2:$D$1001,2,0)</f>
        <v>video</v>
      </c>
      <c r="H14276" t="str">
        <f>VLOOKUP($B14276,[1]Content!$B$2:$D$1001,3,0)</f>
        <v>animals</v>
      </c>
      <c r="I14276" t="str">
        <f>VLOOKUP($C14276,'[1]Reaction type'!$B$2:$D$17,2,0)</f>
        <v>negative</v>
      </c>
    </row>
    <row r="14277" customFormat="1" spans="1:9">
      <c r="A14277">
        <v>14839</v>
      </c>
      <c r="B14277" s="1" t="s">
        <v>607</v>
      </c>
      <c r="C14277" t="s">
        <v>52</v>
      </c>
      <c r="D14277">
        <f>VLOOKUP(C14277,'[1]Reaction type'!$B$2:$D$17,3,0)</f>
        <v>50</v>
      </c>
      <c r="E14277" s="2">
        <v>44352.8254861111</v>
      </c>
      <c r="F14277" s="2" t="str">
        <f t="shared" si="223"/>
        <v>June</v>
      </c>
      <c r="G14277" t="str">
        <f>VLOOKUP($B14277,[1]Content!$B$2:$D$1001,2,0)</f>
        <v>video</v>
      </c>
      <c r="H14277" t="str">
        <f>VLOOKUP($B14277,[1]Content!$B$2:$D$1001,3,0)</f>
        <v>animals</v>
      </c>
      <c r="I14277" t="str">
        <f>VLOOKUP($C14277,'[1]Reaction type'!$B$2:$D$17,2,0)</f>
        <v>positive</v>
      </c>
    </row>
    <row r="14278" customFormat="1" spans="1:9">
      <c r="A14278">
        <v>14840</v>
      </c>
      <c r="B14278" s="1" t="s">
        <v>607</v>
      </c>
      <c r="C14278" t="s">
        <v>26</v>
      </c>
      <c r="D14278">
        <f>VLOOKUP(C14278,'[1]Reaction type'!$B$2:$D$17,3,0)</f>
        <v>10</v>
      </c>
      <c r="E14278" s="2">
        <v>44156.260474537</v>
      </c>
      <c r="F14278" s="2" t="str">
        <f t="shared" si="223"/>
        <v>November</v>
      </c>
      <c r="G14278" t="str">
        <f>VLOOKUP($B14278,[1]Content!$B$2:$D$1001,2,0)</f>
        <v>video</v>
      </c>
      <c r="H14278" t="str">
        <f>VLOOKUP($B14278,[1]Content!$B$2:$D$1001,3,0)</f>
        <v>animals</v>
      </c>
      <c r="I14278" t="str">
        <f>VLOOKUP($C14278,'[1]Reaction type'!$B$2:$D$17,2,0)</f>
        <v>negative</v>
      </c>
    </row>
    <row r="14279" customFormat="1" spans="1:9">
      <c r="A14279">
        <v>14841</v>
      </c>
      <c r="B14279" s="1" t="s">
        <v>607</v>
      </c>
      <c r="C14279" t="s">
        <v>52</v>
      </c>
      <c r="D14279">
        <f>VLOOKUP(C14279,'[1]Reaction type'!$B$2:$D$17,3,0)</f>
        <v>50</v>
      </c>
      <c r="E14279" s="2">
        <v>44226.155150463</v>
      </c>
      <c r="F14279" s="2" t="str">
        <f t="shared" si="223"/>
        <v>January</v>
      </c>
      <c r="G14279" t="str">
        <f>VLOOKUP($B14279,[1]Content!$B$2:$D$1001,2,0)</f>
        <v>video</v>
      </c>
      <c r="H14279" t="str">
        <f>VLOOKUP($B14279,[1]Content!$B$2:$D$1001,3,0)</f>
        <v>animals</v>
      </c>
      <c r="I14279" t="str">
        <f>VLOOKUP($C14279,'[1]Reaction type'!$B$2:$D$17,2,0)</f>
        <v>positive</v>
      </c>
    </row>
    <row r="14280" customFormat="1" spans="1:9">
      <c r="A14280">
        <v>14842</v>
      </c>
      <c r="B14280" s="1" t="s">
        <v>607</v>
      </c>
      <c r="C14280" t="s">
        <v>31</v>
      </c>
      <c r="D14280">
        <f>VLOOKUP(C14280,'[1]Reaction type'!$B$2:$D$17,3,0)</f>
        <v>30</v>
      </c>
      <c r="E14280" s="2">
        <v>44061.1695486111</v>
      </c>
      <c r="F14280" s="2" t="str">
        <f t="shared" si="223"/>
        <v>August</v>
      </c>
      <c r="G14280" t="str">
        <f>VLOOKUP($B14280,[1]Content!$B$2:$D$1001,2,0)</f>
        <v>video</v>
      </c>
      <c r="H14280" t="str">
        <f>VLOOKUP($B14280,[1]Content!$B$2:$D$1001,3,0)</f>
        <v>animals</v>
      </c>
      <c r="I14280" t="str">
        <f>VLOOKUP($C14280,'[1]Reaction type'!$B$2:$D$17,2,0)</f>
        <v>positive</v>
      </c>
    </row>
    <row r="14281" customFormat="1" spans="1:9">
      <c r="A14281">
        <v>14843</v>
      </c>
      <c r="B14281" s="1" t="s">
        <v>607</v>
      </c>
      <c r="C14281" t="s">
        <v>50</v>
      </c>
      <c r="D14281">
        <f>VLOOKUP(C14281,'[1]Reaction type'!$B$2:$D$17,3,0)</f>
        <v>45</v>
      </c>
      <c r="E14281" s="2">
        <v>44062.1562615741</v>
      </c>
      <c r="F14281" s="2" t="str">
        <f t="shared" si="223"/>
        <v>August</v>
      </c>
      <c r="G14281" t="str">
        <f>VLOOKUP($B14281,[1]Content!$B$2:$D$1001,2,0)</f>
        <v>video</v>
      </c>
      <c r="H14281" t="str">
        <f>VLOOKUP($B14281,[1]Content!$B$2:$D$1001,3,0)</f>
        <v>animals</v>
      </c>
      <c r="I14281" t="str">
        <f>VLOOKUP($C14281,'[1]Reaction type'!$B$2:$D$17,2,0)</f>
        <v>positive</v>
      </c>
    </row>
    <row r="14282" customFormat="1" spans="1:9">
      <c r="A14282">
        <v>14844</v>
      </c>
      <c r="B14282" s="1" t="s">
        <v>607</v>
      </c>
      <c r="C14282" t="s">
        <v>37</v>
      </c>
      <c r="D14282">
        <f>VLOOKUP(C14282,'[1]Reaction type'!$B$2:$D$17,3,0)</f>
        <v>5</v>
      </c>
      <c r="E14282" s="2">
        <v>44363.4397569444</v>
      </c>
      <c r="F14282" s="2" t="str">
        <f t="shared" si="223"/>
        <v>June</v>
      </c>
      <c r="G14282" t="str">
        <f>VLOOKUP($B14282,[1]Content!$B$2:$D$1001,2,0)</f>
        <v>video</v>
      </c>
      <c r="H14282" t="str">
        <f>VLOOKUP($B14282,[1]Content!$B$2:$D$1001,3,0)</f>
        <v>animals</v>
      </c>
      <c r="I14282" t="str">
        <f>VLOOKUP($C14282,'[1]Reaction type'!$B$2:$D$17,2,0)</f>
        <v>negative</v>
      </c>
    </row>
    <row r="14283" customFormat="1" spans="1:9">
      <c r="A14283">
        <v>14845</v>
      </c>
      <c r="B14283" s="1" t="s">
        <v>607</v>
      </c>
      <c r="C14283" t="s">
        <v>40</v>
      </c>
      <c r="D14283">
        <f>VLOOKUP(C14283,'[1]Reaction type'!$B$2:$D$17,3,0)</f>
        <v>65</v>
      </c>
      <c r="E14283" s="2">
        <v>44012.0720023148</v>
      </c>
      <c r="F14283" s="2" t="str">
        <f t="shared" si="223"/>
        <v>June</v>
      </c>
      <c r="G14283" t="str">
        <f>VLOOKUP($B14283,[1]Content!$B$2:$D$1001,2,0)</f>
        <v>video</v>
      </c>
      <c r="H14283" t="str">
        <f>VLOOKUP($B14283,[1]Content!$B$2:$D$1001,3,0)</f>
        <v>animals</v>
      </c>
      <c r="I14283" t="str">
        <f>VLOOKUP($C14283,'[1]Reaction type'!$B$2:$D$17,2,0)</f>
        <v>positive</v>
      </c>
    </row>
    <row r="14284" customFormat="1" spans="1:9">
      <c r="A14284">
        <v>14846</v>
      </c>
      <c r="B14284" s="1" t="s">
        <v>607</v>
      </c>
      <c r="C14284" t="s">
        <v>33</v>
      </c>
      <c r="D14284">
        <f>VLOOKUP(C14284,'[1]Reaction type'!$B$2:$D$17,3,0)</f>
        <v>35</v>
      </c>
      <c r="E14284" s="2">
        <v>44226.1830787037</v>
      </c>
      <c r="F14284" s="2" t="str">
        <f t="shared" si="223"/>
        <v>January</v>
      </c>
      <c r="G14284" t="str">
        <f>VLOOKUP($B14284,[1]Content!$B$2:$D$1001,2,0)</f>
        <v>video</v>
      </c>
      <c r="H14284" t="str">
        <f>VLOOKUP($B14284,[1]Content!$B$2:$D$1001,3,0)</f>
        <v>animals</v>
      </c>
      <c r="I14284" t="str">
        <f>VLOOKUP($C14284,'[1]Reaction type'!$B$2:$D$17,2,0)</f>
        <v>neutral</v>
      </c>
    </row>
    <row r="14285" customFormat="1" spans="1:9">
      <c r="A14285">
        <v>14847</v>
      </c>
      <c r="B14285" s="1" t="s">
        <v>607</v>
      </c>
      <c r="C14285" t="s">
        <v>28</v>
      </c>
      <c r="D14285">
        <f>VLOOKUP(C14285,'[1]Reaction type'!$B$2:$D$17,3,0)</f>
        <v>15</v>
      </c>
      <c r="E14285" s="2">
        <v>44052.6506944444</v>
      </c>
      <c r="F14285" s="2" t="str">
        <f t="shared" si="223"/>
        <v>August</v>
      </c>
      <c r="G14285" t="str">
        <f>VLOOKUP($B14285,[1]Content!$B$2:$D$1001,2,0)</f>
        <v>video</v>
      </c>
      <c r="H14285" t="str">
        <f>VLOOKUP($B14285,[1]Content!$B$2:$D$1001,3,0)</f>
        <v>animals</v>
      </c>
      <c r="I14285" t="str">
        <f>VLOOKUP($C14285,'[1]Reaction type'!$B$2:$D$17,2,0)</f>
        <v>negative</v>
      </c>
    </row>
    <row r="14286" customFormat="1" spans="1:9">
      <c r="A14286">
        <v>14848</v>
      </c>
      <c r="B14286" s="1" t="s">
        <v>607</v>
      </c>
      <c r="C14286" t="s">
        <v>54</v>
      </c>
      <c r="D14286">
        <f>VLOOKUP(C14286,'[1]Reaction type'!$B$2:$D$17,3,0)</f>
        <v>70</v>
      </c>
      <c r="E14286" s="2">
        <v>44054.6699421296</v>
      </c>
      <c r="F14286" s="2" t="str">
        <f t="shared" si="223"/>
        <v>August</v>
      </c>
      <c r="G14286" t="str">
        <f>VLOOKUP($B14286,[1]Content!$B$2:$D$1001,2,0)</f>
        <v>video</v>
      </c>
      <c r="H14286" t="str">
        <f>VLOOKUP($B14286,[1]Content!$B$2:$D$1001,3,0)</f>
        <v>animals</v>
      </c>
      <c r="I14286" t="str">
        <f>VLOOKUP($C14286,'[1]Reaction type'!$B$2:$D$17,2,0)</f>
        <v>positive</v>
      </c>
    </row>
    <row r="14287" customFormat="1" spans="1:9">
      <c r="A14287">
        <v>14849</v>
      </c>
      <c r="B14287" s="1" t="s">
        <v>607</v>
      </c>
      <c r="C14287" t="s">
        <v>57</v>
      </c>
      <c r="D14287">
        <f>VLOOKUP(C14287,'[1]Reaction type'!$B$2:$D$17,3,0)</f>
        <v>72</v>
      </c>
      <c r="E14287" s="2">
        <v>44253.8303009259</v>
      </c>
      <c r="F14287" s="2" t="str">
        <f t="shared" si="223"/>
        <v>February</v>
      </c>
      <c r="G14287" t="str">
        <f>VLOOKUP($B14287,[1]Content!$B$2:$D$1001,2,0)</f>
        <v>video</v>
      </c>
      <c r="H14287" t="str">
        <f>VLOOKUP($B14287,[1]Content!$B$2:$D$1001,3,0)</f>
        <v>animals</v>
      </c>
      <c r="I14287" t="str">
        <f>VLOOKUP($C14287,'[1]Reaction type'!$B$2:$D$17,2,0)</f>
        <v>positive</v>
      </c>
    </row>
    <row r="14288" customFormat="1" spans="1:9">
      <c r="A14288">
        <v>14850</v>
      </c>
      <c r="B14288" s="1" t="s">
        <v>607</v>
      </c>
      <c r="C14288" t="s">
        <v>42</v>
      </c>
      <c r="D14288">
        <f>VLOOKUP(C14288,'[1]Reaction type'!$B$2:$D$17,3,0)</f>
        <v>20</v>
      </c>
      <c r="E14288" s="2">
        <v>44254.3719212963</v>
      </c>
      <c r="F14288" s="2" t="str">
        <f t="shared" si="223"/>
        <v>February</v>
      </c>
      <c r="G14288" t="str">
        <f>VLOOKUP($B14288,[1]Content!$B$2:$D$1001,2,0)</f>
        <v>video</v>
      </c>
      <c r="H14288" t="str">
        <f>VLOOKUP($B14288,[1]Content!$B$2:$D$1001,3,0)</f>
        <v>animals</v>
      </c>
      <c r="I14288" t="str">
        <f>VLOOKUP($C14288,'[1]Reaction type'!$B$2:$D$17,2,0)</f>
        <v>neutral</v>
      </c>
    </row>
    <row r="14289" customFormat="1" spans="1:9">
      <c r="A14289">
        <v>14851</v>
      </c>
      <c r="B14289" s="1" t="s">
        <v>607</v>
      </c>
      <c r="C14289" t="s">
        <v>51</v>
      </c>
      <c r="D14289">
        <f>VLOOKUP(C14289,'[1]Reaction type'!$B$2:$D$17,3,0)</f>
        <v>12</v>
      </c>
      <c r="E14289" s="2">
        <v>44330.6890856481</v>
      </c>
      <c r="F14289" s="2" t="str">
        <f t="shared" si="223"/>
        <v>May</v>
      </c>
      <c r="G14289" t="str">
        <f>VLOOKUP($B14289,[1]Content!$B$2:$D$1001,2,0)</f>
        <v>video</v>
      </c>
      <c r="H14289" t="str">
        <f>VLOOKUP($B14289,[1]Content!$B$2:$D$1001,3,0)</f>
        <v>animals</v>
      </c>
      <c r="I14289" t="str">
        <f>VLOOKUP($C14289,'[1]Reaction type'!$B$2:$D$17,2,0)</f>
        <v>negative</v>
      </c>
    </row>
    <row r="14290" customFormat="1" spans="1:9">
      <c r="A14290">
        <v>14852</v>
      </c>
      <c r="B14290" s="1" t="s">
        <v>607</v>
      </c>
      <c r="C14290" t="s">
        <v>57</v>
      </c>
      <c r="D14290">
        <f>VLOOKUP(C14290,'[1]Reaction type'!$B$2:$D$17,3,0)</f>
        <v>72</v>
      </c>
      <c r="E14290" s="2">
        <v>44060.7275462963</v>
      </c>
      <c r="F14290" s="2" t="str">
        <f t="shared" si="223"/>
        <v>August</v>
      </c>
      <c r="G14290" t="str">
        <f>VLOOKUP($B14290,[1]Content!$B$2:$D$1001,2,0)</f>
        <v>video</v>
      </c>
      <c r="H14290" t="str">
        <f>VLOOKUP($B14290,[1]Content!$B$2:$D$1001,3,0)</f>
        <v>animals</v>
      </c>
      <c r="I14290" t="str">
        <f>VLOOKUP($C14290,'[1]Reaction type'!$B$2:$D$17,2,0)</f>
        <v>positive</v>
      </c>
    </row>
    <row r="14291" customFormat="1" spans="1:9">
      <c r="A14291">
        <v>14853</v>
      </c>
      <c r="B14291" s="1" t="s">
        <v>607</v>
      </c>
      <c r="C14291" t="s">
        <v>51</v>
      </c>
      <c r="D14291">
        <f>VLOOKUP(C14291,'[1]Reaction type'!$B$2:$D$17,3,0)</f>
        <v>12</v>
      </c>
      <c r="E14291" s="2">
        <v>44179.2267708333</v>
      </c>
      <c r="F14291" s="2" t="str">
        <f t="shared" si="223"/>
        <v>December</v>
      </c>
      <c r="G14291" t="str">
        <f>VLOOKUP($B14291,[1]Content!$B$2:$D$1001,2,0)</f>
        <v>video</v>
      </c>
      <c r="H14291" t="str">
        <f>VLOOKUP($B14291,[1]Content!$B$2:$D$1001,3,0)</f>
        <v>animals</v>
      </c>
      <c r="I14291" t="str">
        <f>VLOOKUP($C14291,'[1]Reaction type'!$B$2:$D$17,2,0)</f>
        <v>negative</v>
      </c>
    </row>
    <row r="14292" customFormat="1" spans="1:9">
      <c r="A14292">
        <v>14854</v>
      </c>
      <c r="B14292" s="1" t="s">
        <v>607</v>
      </c>
      <c r="C14292" t="s">
        <v>40</v>
      </c>
      <c r="D14292">
        <f>VLOOKUP(C14292,'[1]Reaction type'!$B$2:$D$17,3,0)</f>
        <v>65</v>
      </c>
      <c r="E14292" s="2">
        <v>44050.5508912037</v>
      </c>
      <c r="F14292" s="2" t="str">
        <f t="shared" si="223"/>
        <v>August</v>
      </c>
      <c r="G14292" t="str">
        <f>VLOOKUP($B14292,[1]Content!$B$2:$D$1001,2,0)</f>
        <v>video</v>
      </c>
      <c r="H14292" t="str">
        <f>VLOOKUP($B14292,[1]Content!$B$2:$D$1001,3,0)</f>
        <v>animals</v>
      </c>
      <c r="I14292" t="str">
        <f>VLOOKUP($C14292,'[1]Reaction type'!$B$2:$D$17,2,0)</f>
        <v>positive</v>
      </c>
    </row>
    <row r="14293" customFormat="1" spans="1:9">
      <c r="A14293">
        <v>14855</v>
      </c>
      <c r="B14293" s="1" t="s">
        <v>607</v>
      </c>
      <c r="C14293" t="s">
        <v>50</v>
      </c>
      <c r="D14293">
        <f>VLOOKUP(C14293,'[1]Reaction type'!$B$2:$D$17,3,0)</f>
        <v>45</v>
      </c>
      <c r="E14293" s="2">
        <v>44285.3283912037</v>
      </c>
      <c r="F14293" s="2" t="str">
        <f t="shared" si="223"/>
        <v>March</v>
      </c>
      <c r="G14293" t="str">
        <f>VLOOKUP($B14293,[1]Content!$B$2:$D$1001,2,0)</f>
        <v>video</v>
      </c>
      <c r="H14293" t="str">
        <f>VLOOKUP($B14293,[1]Content!$B$2:$D$1001,3,0)</f>
        <v>animals</v>
      </c>
      <c r="I14293" t="str">
        <f>VLOOKUP($C14293,'[1]Reaction type'!$B$2:$D$17,2,0)</f>
        <v>positive</v>
      </c>
    </row>
    <row r="14294" customFormat="1" spans="1:9">
      <c r="A14294">
        <v>14856</v>
      </c>
      <c r="B14294" s="1" t="s">
        <v>607</v>
      </c>
      <c r="C14294" t="s">
        <v>28</v>
      </c>
      <c r="D14294">
        <f>VLOOKUP(C14294,'[1]Reaction type'!$B$2:$D$17,3,0)</f>
        <v>15</v>
      </c>
      <c r="E14294" s="2">
        <v>44303.4805439815</v>
      </c>
      <c r="F14294" s="2" t="str">
        <f t="shared" si="223"/>
        <v>April</v>
      </c>
      <c r="G14294" t="str">
        <f>VLOOKUP($B14294,[1]Content!$B$2:$D$1001,2,0)</f>
        <v>video</v>
      </c>
      <c r="H14294" t="str">
        <f>VLOOKUP($B14294,[1]Content!$B$2:$D$1001,3,0)</f>
        <v>animals</v>
      </c>
      <c r="I14294" t="str">
        <f>VLOOKUP($C14294,'[1]Reaction type'!$B$2:$D$17,2,0)</f>
        <v>negative</v>
      </c>
    </row>
    <row r="14295" customFormat="1" spans="1:9">
      <c r="A14295">
        <v>14857</v>
      </c>
      <c r="B14295" s="1" t="s">
        <v>607</v>
      </c>
      <c r="C14295" t="s">
        <v>42</v>
      </c>
      <c r="D14295">
        <f>VLOOKUP(C14295,'[1]Reaction type'!$B$2:$D$17,3,0)</f>
        <v>20</v>
      </c>
      <c r="E14295" s="2">
        <v>44174.3316898148</v>
      </c>
      <c r="F14295" s="2" t="str">
        <f t="shared" si="223"/>
        <v>December</v>
      </c>
      <c r="G14295" t="str">
        <f>VLOOKUP($B14295,[1]Content!$B$2:$D$1001,2,0)</f>
        <v>video</v>
      </c>
      <c r="H14295" t="str">
        <f>VLOOKUP($B14295,[1]Content!$B$2:$D$1001,3,0)</f>
        <v>animals</v>
      </c>
      <c r="I14295" t="str">
        <f>VLOOKUP($C14295,'[1]Reaction type'!$B$2:$D$17,2,0)</f>
        <v>neutral</v>
      </c>
    </row>
    <row r="14296" customFormat="1" spans="1:9">
      <c r="A14296">
        <v>14858</v>
      </c>
      <c r="B14296" s="1" t="s">
        <v>607</v>
      </c>
      <c r="C14296" t="s">
        <v>52</v>
      </c>
      <c r="D14296">
        <f>VLOOKUP(C14296,'[1]Reaction type'!$B$2:$D$17,3,0)</f>
        <v>50</v>
      </c>
      <c r="E14296" s="2">
        <v>44154.388900463</v>
      </c>
      <c r="F14296" s="2" t="str">
        <f t="shared" si="223"/>
        <v>November</v>
      </c>
      <c r="G14296" t="str">
        <f>VLOOKUP($B14296,[1]Content!$B$2:$D$1001,2,0)</f>
        <v>video</v>
      </c>
      <c r="H14296" t="str">
        <f>VLOOKUP($B14296,[1]Content!$B$2:$D$1001,3,0)</f>
        <v>animals</v>
      </c>
      <c r="I14296" t="str">
        <f>VLOOKUP($C14296,'[1]Reaction type'!$B$2:$D$17,2,0)</f>
        <v>positive</v>
      </c>
    </row>
    <row r="14297" customFormat="1" spans="1:9">
      <c r="A14297">
        <v>14859</v>
      </c>
      <c r="B14297" s="1" t="s">
        <v>607</v>
      </c>
      <c r="C14297" t="s">
        <v>48</v>
      </c>
      <c r="D14297">
        <f>VLOOKUP(C14297,'[1]Reaction type'!$B$2:$D$17,3,0)</f>
        <v>75</v>
      </c>
      <c r="E14297" s="2">
        <v>44172.9475231481</v>
      </c>
      <c r="F14297" s="2" t="str">
        <f t="shared" si="223"/>
        <v>December</v>
      </c>
      <c r="G14297" t="str">
        <f>VLOOKUP($B14297,[1]Content!$B$2:$D$1001,2,0)</f>
        <v>video</v>
      </c>
      <c r="H14297" t="str">
        <f>VLOOKUP($B14297,[1]Content!$B$2:$D$1001,3,0)</f>
        <v>animals</v>
      </c>
      <c r="I14297" t="str">
        <f>VLOOKUP($C14297,'[1]Reaction type'!$B$2:$D$17,2,0)</f>
        <v>positive</v>
      </c>
    </row>
    <row r="14298" customFormat="1" spans="1:9">
      <c r="A14298">
        <v>14860</v>
      </c>
      <c r="B14298" s="1" t="s">
        <v>607</v>
      </c>
      <c r="C14298" t="s">
        <v>48</v>
      </c>
      <c r="D14298">
        <f>VLOOKUP(C14298,'[1]Reaction type'!$B$2:$D$17,3,0)</f>
        <v>75</v>
      </c>
      <c r="E14298" s="2">
        <v>44188.0073958333</v>
      </c>
      <c r="F14298" s="2" t="str">
        <f t="shared" si="223"/>
        <v>December</v>
      </c>
      <c r="G14298" t="str">
        <f>VLOOKUP($B14298,[1]Content!$B$2:$D$1001,2,0)</f>
        <v>video</v>
      </c>
      <c r="H14298" t="str">
        <f>VLOOKUP($B14298,[1]Content!$B$2:$D$1001,3,0)</f>
        <v>animals</v>
      </c>
      <c r="I14298" t="str">
        <f>VLOOKUP($C14298,'[1]Reaction type'!$B$2:$D$17,2,0)</f>
        <v>positive</v>
      </c>
    </row>
    <row r="14299" customFormat="1" spans="1:9">
      <c r="A14299">
        <v>14861</v>
      </c>
      <c r="B14299" s="1" t="s">
        <v>607</v>
      </c>
      <c r="C14299" t="s">
        <v>35</v>
      </c>
      <c r="D14299">
        <f>VLOOKUP(C14299,'[1]Reaction type'!$B$2:$D$17,3,0)</f>
        <v>70</v>
      </c>
      <c r="E14299" s="2">
        <v>44239.5858333333</v>
      </c>
      <c r="F14299" s="2" t="str">
        <f t="shared" si="223"/>
        <v>February</v>
      </c>
      <c r="G14299" t="str">
        <f>VLOOKUP($B14299,[1]Content!$B$2:$D$1001,2,0)</f>
        <v>video</v>
      </c>
      <c r="H14299" t="str">
        <f>VLOOKUP($B14299,[1]Content!$B$2:$D$1001,3,0)</f>
        <v>animals</v>
      </c>
      <c r="I14299" t="str">
        <f>VLOOKUP($C14299,'[1]Reaction type'!$B$2:$D$17,2,0)</f>
        <v>positive</v>
      </c>
    </row>
    <row r="14300" customFormat="1" spans="1:9">
      <c r="A14300">
        <v>14862</v>
      </c>
      <c r="B14300" s="1" t="s">
        <v>607</v>
      </c>
      <c r="C14300" t="s">
        <v>42</v>
      </c>
      <c r="D14300">
        <f>VLOOKUP(C14300,'[1]Reaction type'!$B$2:$D$17,3,0)</f>
        <v>20</v>
      </c>
      <c r="E14300" s="2">
        <v>44218.7734259259</v>
      </c>
      <c r="F14300" s="2" t="str">
        <f t="shared" si="223"/>
        <v>January</v>
      </c>
      <c r="G14300" t="str">
        <f>VLOOKUP($B14300,[1]Content!$B$2:$D$1001,2,0)</f>
        <v>video</v>
      </c>
      <c r="H14300" t="str">
        <f>VLOOKUP($B14300,[1]Content!$B$2:$D$1001,3,0)</f>
        <v>animals</v>
      </c>
      <c r="I14300" t="str">
        <f>VLOOKUP($C14300,'[1]Reaction type'!$B$2:$D$17,2,0)</f>
        <v>neutral</v>
      </c>
    </row>
    <row r="14301" customFormat="1" spans="1:9">
      <c r="A14301">
        <v>14863</v>
      </c>
      <c r="B14301" s="1" t="s">
        <v>607</v>
      </c>
      <c r="C14301" t="s">
        <v>54</v>
      </c>
      <c r="D14301">
        <f>VLOOKUP(C14301,'[1]Reaction type'!$B$2:$D$17,3,0)</f>
        <v>70</v>
      </c>
      <c r="E14301" s="2">
        <v>44185.0360532407</v>
      </c>
      <c r="F14301" s="2" t="str">
        <f t="shared" si="223"/>
        <v>December</v>
      </c>
      <c r="G14301" t="str">
        <f>VLOOKUP($B14301,[1]Content!$B$2:$D$1001,2,0)</f>
        <v>video</v>
      </c>
      <c r="H14301" t="str">
        <f>VLOOKUP($B14301,[1]Content!$B$2:$D$1001,3,0)</f>
        <v>animals</v>
      </c>
      <c r="I14301" t="str">
        <f>VLOOKUP($C14301,'[1]Reaction type'!$B$2:$D$17,2,0)</f>
        <v>positive</v>
      </c>
    </row>
    <row r="14302" customFormat="1" spans="1:9">
      <c r="A14302">
        <v>14864</v>
      </c>
      <c r="B14302" s="1" t="s">
        <v>607</v>
      </c>
      <c r="C14302" t="s">
        <v>54</v>
      </c>
      <c r="D14302">
        <f>VLOOKUP(C14302,'[1]Reaction type'!$B$2:$D$17,3,0)</f>
        <v>70</v>
      </c>
      <c r="E14302" s="2">
        <v>44190.1662384259</v>
      </c>
      <c r="F14302" s="2" t="str">
        <f t="shared" si="223"/>
        <v>December</v>
      </c>
      <c r="G14302" t="str">
        <f>VLOOKUP($B14302,[1]Content!$B$2:$D$1001,2,0)</f>
        <v>video</v>
      </c>
      <c r="H14302" t="str">
        <f>VLOOKUP($B14302,[1]Content!$B$2:$D$1001,3,0)</f>
        <v>animals</v>
      </c>
      <c r="I14302" t="str">
        <f>VLOOKUP($C14302,'[1]Reaction type'!$B$2:$D$17,2,0)</f>
        <v>positive</v>
      </c>
    </row>
    <row r="14303" customFormat="1" spans="1:9">
      <c r="A14303">
        <v>14865</v>
      </c>
      <c r="B14303" s="1" t="s">
        <v>607</v>
      </c>
      <c r="C14303" t="s">
        <v>48</v>
      </c>
      <c r="D14303">
        <f>VLOOKUP(C14303,'[1]Reaction type'!$B$2:$D$17,3,0)</f>
        <v>75</v>
      </c>
      <c r="E14303" s="2">
        <v>44145.8499305556</v>
      </c>
      <c r="F14303" s="2" t="str">
        <f t="shared" si="223"/>
        <v>November</v>
      </c>
      <c r="G14303" t="str">
        <f>VLOOKUP($B14303,[1]Content!$B$2:$D$1001,2,0)</f>
        <v>video</v>
      </c>
      <c r="H14303" t="str">
        <f>VLOOKUP($B14303,[1]Content!$B$2:$D$1001,3,0)</f>
        <v>animals</v>
      </c>
      <c r="I14303" t="str">
        <f>VLOOKUP($C14303,'[1]Reaction type'!$B$2:$D$17,2,0)</f>
        <v>positive</v>
      </c>
    </row>
    <row r="14304" customFormat="1" spans="1:9">
      <c r="A14304">
        <v>14866</v>
      </c>
      <c r="B14304" s="1" t="s">
        <v>607</v>
      </c>
      <c r="C14304" t="s">
        <v>26</v>
      </c>
      <c r="D14304">
        <f>VLOOKUP(C14304,'[1]Reaction type'!$B$2:$D$17,3,0)</f>
        <v>10</v>
      </c>
      <c r="E14304" s="2">
        <v>44000.7250115741</v>
      </c>
      <c r="F14304" s="2" t="str">
        <f t="shared" si="223"/>
        <v>June</v>
      </c>
      <c r="G14304" t="str">
        <f>VLOOKUP($B14304,[1]Content!$B$2:$D$1001,2,0)</f>
        <v>video</v>
      </c>
      <c r="H14304" t="str">
        <f>VLOOKUP($B14304,[1]Content!$B$2:$D$1001,3,0)</f>
        <v>animals</v>
      </c>
      <c r="I14304" t="str">
        <f>VLOOKUP($C14304,'[1]Reaction type'!$B$2:$D$17,2,0)</f>
        <v>negative</v>
      </c>
    </row>
    <row r="14305" customFormat="1" spans="1:9">
      <c r="A14305">
        <v>14867</v>
      </c>
      <c r="B14305" s="1" t="s">
        <v>607</v>
      </c>
      <c r="C14305" t="s">
        <v>57</v>
      </c>
      <c r="D14305">
        <f>VLOOKUP(C14305,'[1]Reaction type'!$B$2:$D$17,3,0)</f>
        <v>72</v>
      </c>
      <c r="E14305" s="2">
        <v>44296.2561111111</v>
      </c>
      <c r="F14305" s="2" t="str">
        <f t="shared" si="223"/>
        <v>April</v>
      </c>
      <c r="G14305" t="str">
        <f>VLOOKUP($B14305,[1]Content!$B$2:$D$1001,2,0)</f>
        <v>video</v>
      </c>
      <c r="H14305" t="str">
        <f>VLOOKUP($B14305,[1]Content!$B$2:$D$1001,3,0)</f>
        <v>animals</v>
      </c>
      <c r="I14305" t="str">
        <f>VLOOKUP($C14305,'[1]Reaction type'!$B$2:$D$17,2,0)</f>
        <v>positive</v>
      </c>
    </row>
    <row r="14306" customFormat="1" spans="1:9">
      <c r="A14306">
        <v>14868</v>
      </c>
      <c r="B14306" s="1" t="s">
        <v>607</v>
      </c>
      <c r="C14306" t="s">
        <v>31</v>
      </c>
      <c r="D14306">
        <f>VLOOKUP(C14306,'[1]Reaction type'!$B$2:$D$17,3,0)</f>
        <v>30</v>
      </c>
      <c r="E14306" s="2">
        <v>44010.3899884259</v>
      </c>
      <c r="F14306" s="2" t="str">
        <f t="shared" si="223"/>
        <v>June</v>
      </c>
      <c r="G14306" t="str">
        <f>VLOOKUP($B14306,[1]Content!$B$2:$D$1001,2,0)</f>
        <v>video</v>
      </c>
      <c r="H14306" t="str">
        <f>VLOOKUP($B14306,[1]Content!$B$2:$D$1001,3,0)</f>
        <v>animals</v>
      </c>
      <c r="I14306" t="str">
        <f>VLOOKUP($C14306,'[1]Reaction type'!$B$2:$D$17,2,0)</f>
        <v>positive</v>
      </c>
    </row>
    <row r="14307" customFormat="1" spans="1:9">
      <c r="A14307">
        <v>14869</v>
      </c>
      <c r="B14307" s="1" t="s">
        <v>607</v>
      </c>
      <c r="C14307" t="s">
        <v>51</v>
      </c>
      <c r="D14307">
        <f>VLOOKUP(C14307,'[1]Reaction type'!$B$2:$D$17,3,0)</f>
        <v>12</v>
      </c>
      <c r="E14307" s="2">
        <v>44298.9343055556</v>
      </c>
      <c r="F14307" s="2" t="str">
        <f t="shared" si="223"/>
        <v>April</v>
      </c>
      <c r="G14307" t="str">
        <f>VLOOKUP($B14307,[1]Content!$B$2:$D$1001,2,0)</f>
        <v>video</v>
      </c>
      <c r="H14307" t="str">
        <f>VLOOKUP($B14307,[1]Content!$B$2:$D$1001,3,0)</f>
        <v>animals</v>
      </c>
      <c r="I14307" t="str">
        <f>VLOOKUP($C14307,'[1]Reaction type'!$B$2:$D$17,2,0)</f>
        <v>negative</v>
      </c>
    </row>
    <row r="14308" customFormat="1" spans="1:9">
      <c r="A14308">
        <v>14870</v>
      </c>
      <c r="B14308" s="1" t="s">
        <v>607</v>
      </c>
      <c r="C14308" t="s">
        <v>42</v>
      </c>
      <c r="D14308">
        <f>VLOOKUP(C14308,'[1]Reaction type'!$B$2:$D$17,3,0)</f>
        <v>20</v>
      </c>
      <c r="E14308" s="2">
        <v>44303.8050231481</v>
      </c>
      <c r="F14308" s="2" t="str">
        <f t="shared" si="223"/>
        <v>April</v>
      </c>
      <c r="G14308" t="str">
        <f>VLOOKUP($B14308,[1]Content!$B$2:$D$1001,2,0)</f>
        <v>video</v>
      </c>
      <c r="H14308" t="str">
        <f>VLOOKUP($B14308,[1]Content!$B$2:$D$1001,3,0)</f>
        <v>animals</v>
      </c>
      <c r="I14308" t="str">
        <f>VLOOKUP($C14308,'[1]Reaction type'!$B$2:$D$17,2,0)</f>
        <v>neutral</v>
      </c>
    </row>
    <row r="14309" customFormat="1" spans="1:9">
      <c r="A14309">
        <v>14871</v>
      </c>
      <c r="B14309" s="1" t="s">
        <v>607</v>
      </c>
      <c r="C14309" t="s">
        <v>51</v>
      </c>
      <c r="D14309">
        <f>VLOOKUP(C14309,'[1]Reaction type'!$B$2:$D$17,3,0)</f>
        <v>12</v>
      </c>
      <c r="E14309" s="2">
        <v>44025.0063541667</v>
      </c>
      <c r="F14309" s="2" t="str">
        <f t="shared" si="223"/>
        <v>July</v>
      </c>
      <c r="G14309" t="str">
        <f>VLOOKUP($B14309,[1]Content!$B$2:$D$1001,2,0)</f>
        <v>video</v>
      </c>
      <c r="H14309" t="str">
        <f>VLOOKUP($B14309,[1]Content!$B$2:$D$1001,3,0)</f>
        <v>animals</v>
      </c>
      <c r="I14309" t="str">
        <f>VLOOKUP($C14309,'[1]Reaction type'!$B$2:$D$17,2,0)</f>
        <v>negative</v>
      </c>
    </row>
    <row r="14310" customFormat="1" spans="1:9">
      <c r="A14310">
        <v>14872</v>
      </c>
      <c r="B14310" s="1" t="s">
        <v>607</v>
      </c>
      <c r="C14310" t="s">
        <v>48</v>
      </c>
      <c r="D14310">
        <f>VLOOKUP(C14310,'[1]Reaction type'!$B$2:$D$17,3,0)</f>
        <v>75</v>
      </c>
      <c r="E14310" s="2">
        <v>44205.4430787037</v>
      </c>
      <c r="F14310" s="2" t="str">
        <f t="shared" si="223"/>
        <v>January</v>
      </c>
      <c r="G14310" t="str">
        <f>VLOOKUP($B14310,[1]Content!$B$2:$D$1001,2,0)</f>
        <v>video</v>
      </c>
      <c r="H14310" t="str">
        <f>VLOOKUP($B14310,[1]Content!$B$2:$D$1001,3,0)</f>
        <v>animals</v>
      </c>
      <c r="I14310" t="str">
        <f>VLOOKUP($C14310,'[1]Reaction type'!$B$2:$D$17,2,0)</f>
        <v>positive</v>
      </c>
    </row>
    <row r="14311" customFormat="1" spans="1:9">
      <c r="A14311">
        <v>14873</v>
      </c>
      <c r="B14311" s="1" t="s">
        <v>607</v>
      </c>
      <c r="C14311" t="s">
        <v>37</v>
      </c>
      <c r="D14311">
        <f>VLOOKUP(C14311,'[1]Reaction type'!$B$2:$D$17,3,0)</f>
        <v>5</v>
      </c>
      <c r="E14311" s="2">
        <v>44362.8348842593</v>
      </c>
      <c r="F14311" s="2" t="str">
        <f t="shared" si="223"/>
        <v>June</v>
      </c>
      <c r="G14311" t="str">
        <f>VLOOKUP($B14311,[1]Content!$B$2:$D$1001,2,0)</f>
        <v>video</v>
      </c>
      <c r="H14311" t="str">
        <f>VLOOKUP($B14311,[1]Content!$B$2:$D$1001,3,0)</f>
        <v>animals</v>
      </c>
      <c r="I14311" t="str">
        <f>VLOOKUP($C14311,'[1]Reaction type'!$B$2:$D$17,2,0)</f>
        <v>negative</v>
      </c>
    </row>
    <row r="14312" customFormat="1" spans="1:9">
      <c r="A14312">
        <v>14874</v>
      </c>
      <c r="B14312" s="1" t="s">
        <v>607</v>
      </c>
      <c r="C14312" t="s">
        <v>48</v>
      </c>
      <c r="D14312">
        <f>VLOOKUP(C14312,'[1]Reaction type'!$B$2:$D$17,3,0)</f>
        <v>75</v>
      </c>
      <c r="E14312" s="2">
        <v>44096.0057291667</v>
      </c>
      <c r="F14312" s="2" t="str">
        <f t="shared" si="223"/>
        <v>September</v>
      </c>
      <c r="G14312" t="str">
        <f>VLOOKUP($B14312,[1]Content!$B$2:$D$1001,2,0)</f>
        <v>video</v>
      </c>
      <c r="H14312" t="str">
        <f>VLOOKUP($B14312,[1]Content!$B$2:$D$1001,3,0)</f>
        <v>animals</v>
      </c>
      <c r="I14312" t="str">
        <f>VLOOKUP($C14312,'[1]Reaction type'!$B$2:$D$17,2,0)</f>
        <v>positive</v>
      </c>
    </row>
    <row r="14313" customFormat="1" spans="1:9">
      <c r="A14313">
        <v>14876</v>
      </c>
      <c r="B14313" s="1" t="s">
        <v>608</v>
      </c>
      <c r="C14313" t="s">
        <v>54</v>
      </c>
      <c r="D14313">
        <f>VLOOKUP(C14313,'[1]Reaction type'!$B$2:$D$17,3,0)</f>
        <v>70</v>
      </c>
      <c r="E14313" s="2">
        <v>44315.4032291667</v>
      </c>
      <c r="F14313" s="2" t="str">
        <f t="shared" si="223"/>
        <v>April</v>
      </c>
      <c r="G14313" t="str">
        <f>VLOOKUP($B14313,[1]Content!$B$2:$D$1001,2,0)</f>
        <v>photo</v>
      </c>
      <c r="H14313" t="str">
        <f>VLOOKUP($B14313,[1]Content!$B$2:$D$1001,3,0)</f>
        <v>culture</v>
      </c>
      <c r="I14313" t="str">
        <f>VLOOKUP($C14313,'[1]Reaction type'!$B$2:$D$17,2,0)</f>
        <v>positive</v>
      </c>
    </row>
    <row r="14314" customFormat="1" spans="1:9">
      <c r="A14314">
        <v>14877</v>
      </c>
      <c r="B14314" s="1" t="s">
        <v>608</v>
      </c>
      <c r="C14314" t="s">
        <v>50</v>
      </c>
      <c r="D14314">
        <f>VLOOKUP(C14314,'[1]Reaction type'!$B$2:$D$17,3,0)</f>
        <v>45</v>
      </c>
      <c r="E14314" s="2">
        <v>44153.1250810185</v>
      </c>
      <c r="F14314" s="2" t="str">
        <f t="shared" si="223"/>
        <v>November</v>
      </c>
      <c r="G14314" t="str">
        <f>VLOOKUP($B14314,[1]Content!$B$2:$D$1001,2,0)</f>
        <v>photo</v>
      </c>
      <c r="H14314" t="str">
        <f>VLOOKUP($B14314,[1]Content!$B$2:$D$1001,3,0)</f>
        <v>culture</v>
      </c>
      <c r="I14314" t="str">
        <f>VLOOKUP($C14314,'[1]Reaction type'!$B$2:$D$17,2,0)</f>
        <v>positive</v>
      </c>
    </row>
    <row r="14315" customFormat="1" spans="1:9">
      <c r="A14315">
        <v>14878</v>
      </c>
      <c r="B14315" s="1" t="s">
        <v>608</v>
      </c>
      <c r="C14315" t="s">
        <v>53</v>
      </c>
      <c r="D14315">
        <f>VLOOKUP(C14315,'[1]Reaction type'!$B$2:$D$17,3,0)</f>
        <v>60</v>
      </c>
      <c r="E14315" s="2">
        <v>44116.9292824074</v>
      </c>
      <c r="F14315" s="2" t="str">
        <f t="shared" si="223"/>
        <v>October</v>
      </c>
      <c r="G14315" t="str">
        <f>VLOOKUP($B14315,[1]Content!$B$2:$D$1001,2,0)</f>
        <v>photo</v>
      </c>
      <c r="H14315" t="str">
        <f>VLOOKUP($B14315,[1]Content!$B$2:$D$1001,3,0)</f>
        <v>culture</v>
      </c>
      <c r="I14315" t="str">
        <f>VLOOKUP($C14315,'[1]Reaction type'!$B$2:$D$17,2,0)</f>
        <v>positive</v>
      </c>
    </row>
    <row r="14316" customFormat="1" spans="1:9">
      <c r="A14316">
        <v>14879</v>
      </c>
      <c r="B14316" s="1" t="s">
        <v>608</v>
      </c>
      <c r="C14316" t="s">
        <v>42</v>
      </c>
      <c r="D14316">
        <f>VLOOKUP(C14316,'[1]Reaction type'!$B$2:$D$17,3,0)</f>
        <v>20</v>
      </c>
      <c r="E14316" s="2">
        <v>44045.084224537</v>
      </c>
      <c r="F14316" s="2" t="str">
        <f t="shared" si="223"/>
        <v>August</v>
      </c>
      <c r="G14316" t="str">
        <f>VLOOKUP($B14316,[1]Content!$B$2:$D$1001,2,0)</f>
        <v>photo</v>
      </c>
      <c r="H14316" t="str">
        <f>VLOOKUP($B14316,[1]Content!$B$2:$D$1001,3,0)</f>
        <v>culture</v>
      </c>
      <c r="I14316" t="str">
        <f>VLOOKUP($C14316,'[1]Reaction type'!$B$2:$D$17,2,0)</f>
        <v>neutral</v>
      </c>
    </row>
    <row r="14317" customFormat="1" spans="1:9">
      <c r="A14317">
        <v>14880</v>
      </c>
      <c r="B14317" s="1" t="s">
        <v>608</v>
      </c>
      <c r="C14317" t="s">
        <v>54</v>
      </c>
      <c r="D14317">
        <f>VLOOKUP(C14317,'[1]Reaction type'!$B$2:$D$17,3,0)</f>
        <v>70</v>
      </c>
      <c r="E14317" s="2">
        <v>44345.8400810185</v>
      </c>
      <c r="F14317" s="2" t="str">
        <f t="shared" si="223"/>
        <v>May</v>
      </c>
      <c r="G14317" t="str">
        <f>VLOOKUP($B14317,[1]Content!$B$2:$D$1001,2,0)</f>
        <v>photo</v>
      </c>
      <c r="H14317" t="str">
        <f>VLOOKUP($B14317,[1]Content!$B$2:$D$1001,3,0)</f>
        <v>culture</v>
      </c>
      <c r="I14317" t="str">
        <f>VLOOKUP($C14317,'[1]Reaction type'!$B$2:$D$17,2,0)</f>
        <v>positive</v>
      </c>
    </row>
    <row r="14318" customFormat="1" spans="1:9">
      <c r="A14318">
        <v>14881</v>
      </c>
      <c r="B14318" s="1" t="s">
        <v>608</v>
      </c>
      <c r="C14318" t="s">
        <v>40</v>
      </c>
      <c r="D14318">
        <f>VLOOKUP(C14318,'[1]Reaction type'!$B$2:$D$17,3,0)</f>
        <v>65</v>
      </c>
      <c r="E14318" s="2">
        <v>44002.8151736111</v>
      </c>
      <c r="F14318" s="2" t="str">
        <f t="shared" si="223"/>
        <v>June</v>
      </c>
      <c r="G14318" t="str">
        <f>VLOOKUP($B14318,[1]Content!$B$2:$D$1001,2,0)</f>
        <v>photo</v>
      </c>
      <c r="H14318" t="str">
        <f>VLOOKUP($B14318,[1]Content!$B$2:$D$1001,3,0)</f>
        <v>culture</v>
      </c>
      <c r="I14318" t="str">
        <f>VLOOKUP($C14318,'[1]Reaction type'!$B$2:$D$17,2,0)</f>
        <v>positive</v>
      </c>
    </row>
    <row r="14319" customFormat="1" spans="1:9">
      <c r="A14319">
        <v>14882</v>
      </c>
      <c r="B14319" s="1" t="s">
        <v>608</v>
      </c>
      <c r="C14319" t="s">
        <v>37</v>
      </c>
      <c r="D14319">
        <f>VLOOKUP(C14319,'[1]Reaction type'!$B$2:$D$17,3,0)</f>
        <v>5</v>
      </c>
      <c r="E14319" s="2">
        <v>44354.9552430556</v>
      </c>
      <c r="F14319" s="2" t="str">
        <f t="shared" si="223"/>
        <v>June</v>
      </c>
      <c r="G14319" t="str">
        <f>VLOOKUP($B14319,[1]Content!$B$2:$D$1001,2,0)</f>
        <v>photo</v>
      </c>
      <c r="H14319" t="str">
        <f>VLOOKUP($B14319,[1]Content!$B$2:$D$1001,3,0)</f>
        <v>culture</v>
      </c>
      <c r="I14319" t="str">
        <f>VLOOKUP($C14319,'[1]Reaction type'!$B$2:$D$17,2,0)</f>
        <v>negative</v>
      </c>
    </row>
    <row r="14320" customFormat="1" spans="1:9">
      <c r="A14320">
        <v>14883</v>
      </c>
      <c r="B14320" s="1" t="s">
        <v>608</v>
      </c>
      <c r="C14320" t="s">
        <v>37</v>
      </c>
      <c r="D14320">
        <f>VLOOKUP(C14320,'[1]Reaction type'!$B$2:$D$17,3,0)</f>
        <v>5</v>
      </c>
      <c r="E14320" s="2">
        <v>44073.4352777778</v>
      </c>
      <c r="F14320" s="2" t="str">
        <f t="shared" si="223"/>
        <v>August</v>
      </c>
      <c r="G14320" t="str">
        <f>VLOOKUP($B14320,[1]Content!$B$2:$D$1001,2,0)</f>
        <v>photo</v>
      </c>
      <c r="H14320" t="str">
        <f>VLOOKUP($B14320,[1]Content!$B$2:$D$1001,3,0)</f>
        <v>culture</v>
      </c>
      <c r="I14320" t="str">
        <f>VLOOKUP($C14320,'[1]Reaction type'!$B$2:$D$17,2,0)</f>
        <v>negative</v>
      </c>
    </row>
    <row r="14321" customFormat="1" spans="1:9">
      <c r="A14321">
        <v>14884</v>
      </c>
      <c r="B14321" s="1" t="s">
        <v>608</v>
      </c>
      <c r="C14321" t="s">
        <v>57</v>
      </c>
      <c r="D14321">
        <f>VLOOKUP(C14321,'[1]Reaction type'!$B$2:$D$17,3,0)</f>
        <v>72</v>
      </c>
      <c r="E14321" s="2">
        <v>44162.5869328704</v>
      </c>
      <c r="F14321" s="2" t="str">
        <f t="shared" si="223"/>
        <v>November</v>
      </c>
      <c r="G14321" t="str">
        <f>VLOOKUP($B14321,[1]Content!$B$2:$D$1001,2,0)</f>
        <v>photo</v>
      </c>
      <c r="H14321" t="str">
        <f>VLOOKUP($B14321,[1]Content!$B$2:$D$1001,3,0)</f>
        <v>culture</v>
      </c>
      <c r="I14321" t="str">
        <f>VLOOKUP($C14321,'[1]Reaction type'!$B$2:$D$17,2,0)</f>
        <v>positive</v>
      </c>
    </row>
    <row r="14322" customFormat="1" spans="1:9">
      <c r="A14322">
        <v>14885</v>
      </c>
      <c r="B14322" s="1" t="s">
        <v>608</v>
      </c>
      <c r="C14322" t="s">
        <v>26</v>
      </c>
      <c r="D14322">
        <f>VLOOKUP(C14322,'[1]Reaction type'!$B$2:$D$17,3,0)</f>
        <v>10</v>
      </c>
      <c r="E14322" s="2">
        <v>44209.1952430556</v>
      </c>
      <c r="F14322" s="2" t="str">
        <f t="shared" si="223"/>
        <v>January</v>
      </c>
      <c r="G14322" t="str">
        <f>VLOOKUP($B14322,[1]Content!$B$2:$D$1001,2,0)</f>
        <v>photo</v>
      </c>
      <c r="H14322" t="str">
        <f>VLOOKUP($B14322,[1]Content!$B$2:$D$1001,3,0)</f>
        <v>culture</v>
      </c>
      <c r="I14322" t="str">
        <f>VLOOKUP($C14322,'[1]Reaction type'!$B$2:$D$17,2,0)</f>
        <v>negative</v>
      </c>
    </row>
    <row r="14323" customFormat="1" spans="1:9">
      <c r="A14323">
        <v>14886</v>
      </c>
      <c r="B14323" s="1" t="s">
        <v>608</v>
      </c>
      <c r="C14323" t="s">
        <v>52</v>
      </c>
      <c r="D14323">
        <f>VLOOKUP(C14323,'[1]Reaction type'!$B$2:$D$17,3,0)</f>
        <v>50</v>
      </c>
      <c r="E14323" s="2">
        <v>44092.9963194444</v>
      </c>
      <c r="F14323" s="2" t="str">
        <f t="shared" si="223"/>
        <v>September</v>
      </c>
      <c r="G14323" t="str">
        <f>VLOOKUP($B14323,[1]Content!$B$2:$D$1001,2,0)</f>
        <v>photo</v>
      </c>
      <c r="H14323" t="str">
        <f>VLOOKUP($B14323,[1]Content!$B$2:$D$1001,3,0)</f>
        <v>culture</v>
      </c>
      <c r="I14323" t="str">
        <f>VLOOKUP($C14323,'[1]Reaction type'!$B$2:$D$17,2,0)</f>
        <v>positive</v>
      </c>
    </row>
    <row r="14324" customFormat="1" spans="1:9">
      <c r="A14324">
        <v>14887</v>
      </c>
      <c r="B14324" s="1" t="s">
        <v>608</v>
      </c>
      <c r="C14324" t="s">
        <v>28</v>
      </c>
      <c r="D14324">
        <f>VLOOKUP(C14324,'[1]Reaction type'!$B$2:$D$17,3,0)</f>
        <v>15</v>
      </c>
      <c r="E14324" s="2">
        <v>44096.2507175926</v>
      </c>
      <c r="F14324" s="2" t="str">
        <f t="shared" si="223"/>
        <v>September</v>
      </c>
      <c r="G14324" t="str">
        <f>VLOOKUP($B14324,[1]Content!$B$2:$D$1001,2,0)</f>
        <v>photo</v>
      </c>
      <c r="H14324" t="str">
        <f>VLOOKUP($B14324,[1]Content!$B$2:$D$1001,3,0)</f>
        <v>culture</v>
      </c>
      <c r="I14324" t="str">
        <f>VLOOKUP($C14324,'[1]Reaction type'!$B$2:$D$17,2,0)</f>
        <v>negative</v>
      </c>
    </row>
    <row r="14325" customFormat="1" spans="1:9">
      <c r="A14325">
        <v>14888</v>
      </c>
      <c r="B14325" s="1" t="s">
        <v>608</v>
      </c>
      <c r="C14325" t="s">
        <v>26</v>
      </c>
      <c r="D14325">
        <f>VLOOKUP(C14325,'[1]Reaction type'!$B$2:$D$17,3,0)</f>
        <v>10</v>
      </c>
      <c r="E14325" s="2">
        <v>44320.4498148148</v>
      </c>
      <c r="F14325" s="2" t="str">
        <f t="shared" si="223"/>
        <v>May</v>
      </c>
      <c r="G14325" t="str">
        <f>VLOOKUP($B14325,[1]Content!$B$2:$D$1001,2,0)</f>
        <v>photo</v>
      </c>
      <c r="H14325" t="str">
        <f>VLOOKUP($B14325,[1]Content!$B$2:$D$1001,3,0)</f>
        <v>culture</v>
      </c>
      <c r="I14325" t="str">
        <f>VLOOKUP($C14325,'[1]Reaction type'!$B$2:$D$17,2,0)</f>
        <v>negative</v>
      </c>
    </row>
    <row r="14326" customFormat="1" spans="1:9">
      <c r="A14326">
        <v>14889</v>
      </c>
      <c r="B14326" s="1" t="s">
        <v>608</v>
      </c>
      <c r="C14326" t="s">
        <v>31</v>
      </c>
      <c r="D14326">
        <f>VLOOKUP(C14326,'[1]Reaction type'!$B$2:$D$17,3,0)</f>
        <v>30</v>
      </c>
      <c r="E14326" s="2">
        <v>44061.9029282407</v>
      </c>
      <c r="F14326" s="2" t="str">
        <f t="shared" si="223"/>
        <v>August</v>
      </c>
      <c r="G14326" t="str">
        <f>VLOOKUP($B14326,[1]Content!$B$2:$D$1001,2,0)</f>
        <v>photo</v>
      </c>
      <c r="H14326" t="str">
        <f>VLOOKUP($B14326,[1]Content!$B$2:$D$1001,3,0)</f>
        <v>culture</v>
      </c>
      <c r="I14326" t="str">
        <f>VLOOKUP($C14326,'[1]Reaction type'!$B$2:$D$17,2,0)</f>
        <v>positive</v>
      </c>
    </row>
    <row r="14327" customFormat="1" spans="1:9">
      <c r="A14327">
        <v>14890</v>
      </c>
      <c r="B14327" s="1" t="s">
        <v>608</v>
      </c>
      <c r="C14327" t="s">
        <v>42</v>
      </c>
      <c r="D14327">
        <f>VLOOKUP(C14327,'[1]Reaction type'!$B$2:$D$17,3,0)</f>
        <v>20</v>
      </c>
      <c r="E14327" s="2">
        <v>44009.9644444444</v>
      </c>
      <c r="F14327" s="2" t="str">
        <f t="shared" si="223"/>
        <v>June</v>
      </c>
      <c r="G14327" t="str">
        <f>VLOOKUP($B14327,[1]Content!$B$2:$D$1001,2,0)</f>
        <v>photo</v>
      </c>
      <c r="H14327" t="str">
        <f>VLOOKUP($B14327,[1]Content!$B$2:$D$1001,3,0)</f>
        <v>culture</v>
      </c>
      <c r="I14327" t="str">
        <f>VLOOKUP($C14327,'[1]Reaction type'!$B$2:$D$17,2,0)</f>
        <v>neutral</v>
      </c>
    </row>
    <row r="14328" customFormat="1" spans="1:9">
      <c r="A14328">
        <v>14891</v>
      </c>
      <c r="B14328" s="1" t="s">
        <v>608</v>
      </c>
      <c r="C14328" t="s">
        <v>52</v>
      </c>
      <c r="D14328">
        <f>VLOOKUP(C14328,'[1]Reaction type'!$B$2:$D$17,3,0)</f>
        <v>50</v>
      </c>
      <c r="E14328" s="2">
        <v>44112.4864236111</v>
      </c>
      <c r="F14328" s="2" t="str">
        <f t="shared" si="223"/>
        <v>October</v>
      </c>
      <c r="G14328" t="str">
        <f>VLOOKUP($B14328,[1]Content!$B$2:$D$1001,2,0)</f>
        <v>photo</v>
      </c>
      <c r="H14328" t="str">
        <f>VLOOKUP($B14328,[1]Content!$B$2:$D$1001,3,0)</f>
        <v>culture</v>
      </c>
      <c r="I14328" t="str">
        <f>VLOOKUP($C14328,'[1]Reaction type'!$B$2:$D$17,2,0)</f>
        <v>positive</v>
      </c>
    </row>
    <row r="14329" customFormat="1" spans="1:9">
      <c r="A14329">
        <v>14892</v>
      </c>
      <c r="B14329" s="1" t="s">
        <v>608</v>
      </c>
      <c r="C14329" t="s">
        <v>24</v>
      </c>
      <c r="D14329">
        <f>VLOOKUP(C14329,'[1]Reaction type'!$B$2:$D$17,3,0)</f>
        <v>0</v>
      </c>
      <c r="E14329" s="2">
        <v>44250.896712963</v>
      </c>
      <c r="F14329" s="2" t="str">
        <f t="shared" si="223"/>
        <v>February</v>
      </c>
      <c r="G14329" t="str">
        <f>VLOOKUP($B14329,[1]Content!$B$2:$D$1001,2,0)</f>
        <v>photo</v>
      </c>
      <c r="H14329" t="str">
        <f>VLOOKUP($B14329,[1]Content!$B$2:$D$1001,3,0)</f>
        <v>culture</v>
      </c>
      <c r="I14329" t="str">
        <f>VLOOKUP($C14329,'[1]Reaction type'!$B$2:$D$17,2,0)</f>
        <v>negative</v>
      </c>
    </row>
    <row r="14330" customFormat="1" spans="1:9">
      <c r="A14330">
        <v>14893</v>
      </c>
      <c r="B14330" s="1" t="s">
        <v>608</v>
      </c>
      <c r="C14330" t="s">
        <v>54</v>
      </c>
      <c r="D14330">
        <f>VLOOKUP(C14330,'[1]Reaction type'!$B$2:$D$17,3,0)</f>
        <v>70</v>
      </c>
      <c r="E14330" s="2">
        <v>44334.2462152778</v>
      </c>
      <c r="F14330" s="2" t="str">
        <f t="shared" si="223"/>
        <v>May</v>
      </c>
      <c r="G14330" t="str">
        <f>VLOOKUP($B14330,[1]Content!$B$2:$D$1001,2,0)</f>
        <v>photo</v>
      </c>
      <c r="H14330" t="str">
        <f>VLOOKUP($B14330,[1]Content!$B$2:$D$1001,3,0)</f>
        <v>culture</v>
      </c>
      <c r="I14330" t="str">
        <f>VLOOKUP($C14330,'[1]Reaction type'!$B$2:$D$17,2,0)</f>
        <v>positive</v>
      </c>
    </row>
    <row r="14331" customFormat="1" spans="1:9">
      <c r="A14331">
        <v>14894</v>
      </c>
      <c r="B14331" s="1" t="s">
        <v>608</v>
      </c>
      <c r="C14331" t="s">
        <v>28</v>
      </c>
      <c r="D14331">
        <f>VLOOKUP(C14331,'[1]Reaction type'!$B$2:$D$17,3,0)</f>
        <v>15</v>
      </c>
      <c r="E14331" s="2">
        <v>44223.0124305556</v>
      </c>
      <c r="F14331" s="2" t="str">
        <f t="shared" si="223"/>
        <v>January</v>
      </c>
      <c r="G14331" t="str">
        <f>VLOOKUP($B14331,[1]Content!$B$2:$D$1001,2,0)</f>
        <v>photo</v>
      </c>
      <c r="H14331" t="str">
        <f>VLOOKUP($B14331,[1]Content!$B$2:$D$1001,3,0)</f>
        <v>culture</v>
      </c>
      <c r="I14331" t="str">
        <f>VLOOKUP($C14331,'[1]Reaction type'!$B$2:$D$17,2,0)</f>
        <v>negative</v>
      </c>
    </row>
    <row r="14332" customFormat="1" spans="1:9">
      <c r="A14332">
        <v>14895</v>
      </c>
      <c r="B14332" s="1" t="s">
        <v>608</v>
      </c>
      <c r="C14332" t="s">
        <v>35</v>
      </c>
      <c r="D14332">
        <f>VLOOKUP(C14332,'[1]Reaction type'!$B$2:$D$17,3,0)</f>
        <v>70</v>
      </c>
      <c r="E14332" s="2">
        <v>44086.194224537</v>
      </c>
      <c r="F14332" s="2" t="str">
        <f t="shared" si="223"/>
        <v>September</v>
      </c>
      <c r="G14332" t="str">
        <f>VLOOKUP($B14332,[1]Content!$B$2:$D$1001,2,0)</f>
        <v>photo</v>
      </c>
      <c r="H14332" t="str">
        <f>VLOOKUP($B14332,[1]Content!$B$2:$D$1001,3,0)</f>
        <v>culture</v>
      </c>
      <c r="I14332" t="str">
        <f>VLOOKUP($C14332,'[1]Reaction type'!$B$2:$D$17,2,0)</f>
        <v>positive</v>
      </c>
    </row>
    <row r="14333" customFormat="1" spans="1:9">
      <c r="A14333">
        <v>14896</v>
      </c>
      <c r="B14333" s="1" t="s">
        <v>608</v>
      </c>
      <c r="C14333" t="s">
        <v>54</v>
      </c>
      <c r="D14333">
        <f>VLOOKUP(C14333,'[1]Reaction type'!$B$2:$D$17,3,0)</f>
        <v>70</v>
      </c>
      <c r="E14333" s="2">
        <v>44351.5206018519</v>
      </c>
      <c r="F14333" s="2" t="str">
        <f t="shared" si="223"/>
        <v>June</v>
      </c>
      <c r="G14333" t="str">
        <f>VLOOKUP($B14333,[1]Content!$B$2:$D$1001,2,0)</f>
        <v>photo</v>
      </c>
      <c r="H14333" t="str">
        <f>VLOOKUP($B14333,[1]Content!$B$2:$D$1001,3,0)</f>
        <v>culture</v>
      </c>
      <c r="I14333" t="str">
        <f>VLOOKUP($C14333,'[1]Reaction type'!$B$2:$D$17,2,0)</f>
        <v>positive</v>
      </c>
    </row>
    <row r="14334" customFormat="1" spans="1:9">
      <c r="A14334">
        <v>14897</v>
      </c>
      <c r="B14334" s="1" t="s">
        <v>608</v>
      </c>
      <c r="C14334" t="s">
        <v>50</v>
      </c>
      <c r="D14334">
        <f>VLOOKUP(C14334,'[1]Reaction type'!$B$2:$D$17,3,0)</f>
        <v>45</v>
      </c>
      <c r="E14334" s="2">
        <v>44016.2326273148</v>
      </c>
      <c r="F14334" s="2" t="str">
        <f t="shared" si="223"/>
        <v>July</v>
      </c>
      <c r="G14334" t="str">
        <f>VLOOKUP($B14334,[1]Content!$B$2:$D$1001,2,0)</f>
        <v>photo</v>
      </c>
      <c r="H14334" t="str">
        <f>VLOOKUP($B14334,[1]Content!$B$2:$D$1001,3,0)</f>
        <v>culture</v>
      </c>
      <c r="I14334" t="str">
        <f>VLOOKUP($C14334,'[1]Reaction type'!$B$2:$D$17,2,0)</f>
        <v>positive</v>
      </c>
    </row>
    <row r="14335" customFormat="1" spans="1:9">
      <c r="A14335">
        <v>14898</v>
      </c>
      <c r="B14335" s="1" t="s">
        <v>608</v>
      </c>
      <c r="C14335" t="s">
        <v>42</v>
      </c>
      <c r="D14335">
        <f>VLOOKUP(C14335,'[1]Reaction type'!$B$2:$D$17,3,0)</f>
        <v>20</v>
      </c>
      <c r="E14335" s="2">
        <v>44351.2467476852</v>
      </c>
      <c r="F14335" s="2" t="str">
        <f t="shared" si="223"/>
        <v>June</v>
      </c>
      <c r="G14335" t="str">
        <f>VLOOKUP($B14335,[1]Content!$B$2:$D$1001,2,0)</f>
        <v>photo</v>
      </c>
      <c r="H14335" t="str">
        <f>VLOOKUP($B14335,[1]Content!$B$2:$D$1001,3,0)</f>
        <v>culture</v>
      </c>
      <c r="I14335" t="str">
        <f>VLOOKUP($C14335,'[1]Reaction type'!$B$2:$D$17,2,0)</f>
        <v>neutral</v>
      </c>
    </row>
    <row r="14336" customFormat="1" spans="1:9">
      <c r="A14336">
        <v>14899</v>
      </c>
      <c r="B14336" s="1" t="s">
        <v>608</v>
      </c>
      <c r="C14336" t="s">
        <v>24</v>
      </c>
      <c r="D14336">
        <f>VLOOKUP(C14336,'[1]Reaction type'!$B$2:$D$17,3,0)</f>
        <v>0</v>
      </c>
      <c r="E14336" s="2">
        <v>44103.9951388889</v>
      </c>
      <c r="F14336" s="2" t="str">
        <f t="shared" si="223"/>
        <v>September</v>
      </c>
      <c r="G14336" t="str">
        <f>VLOOKUP($B14336,[1]Content!$B$2:$D$1001,2,0)</f>
        <v>photo</v>
      </c>
      <c r="H14336" t="str">
        <f>VLOOKUP($B14336,[1]Content!$B$2:$D$1001,3,0)</f>
        <v>culture</v>
      </c>
      <c r="I14336" t="str">
        <f>VLOOKUP($C14336,'[1]Reaction type'!$B$2:$D$17,2,0)</f>
        <v>negative</v>
      </c>
    </row>
    <row r="14337" customFormat="1" spans="1:9">
      <c r="A14337">
        <v>14900</v>
      </c>
      <c r="B14337" s="1" t="s">
        <v>608</v>
      </c>
      <c r="C14337" t="s">
        <v>35</v>
      </c>
      <c r="D14337">
        <f>VLOOKUP(C14337,'[1]Reaction type'!$B$2:$D$17,3,0)</f>
        <v>70</v>
      </c>
      <c r="E14337" s="2">
        <v>44069.287662037</v>
      </c>
      <c r="F14337" s="2" t="str">
        <f t="shared" si="223"/>
        <v>August</v>
      </c>
      <c r="G14337" t="str">
        <f>VLOOKUP($B14337,[1]Content!$B$2:$D$1001,2,0)</f>
        <v>photo</v>
      </c>
      <c r="H14337" t="str">
        <f>VLOOKUP($B14337,[1]Content!$B$2:$D$1001,3,0)</f>
        <v>culture</v>
      </c>
      <c r="I14337" t="str">
        <f>VLOOKUP($C14337,'[1]Reaction type'!$B$2:$D$17,2,0)</f>
        <v>positive</v>
      </c>
    </row>
    <row r="14338" customFormat="1" spans="1:9">
      <c r="A14338">
        <v>14901</v>
      </c>
      <c r="B14338" s="1" t="s">
        <v>608</v>
      </c>
      <c r="C14338" t="s">
        <v>57</v>
      </c>
      <c r="D14338">
        <f>VLOOKUP(C14338,'[1]Reaction type'!$B$2:$D$17,3,0)</f>
        <v>72</v>
      </c>
      <c r="E14338" s="2">
        <v>44261.1715856481</v>
      </c>
      <c r="F14338" s="2" t="str">
        <f t="shared" si="223"/>
        <v>March</v>
      </c>
      <c r="G14338" t="str">
        <f>VLOOKUP($B14338,[1]Content!$B$2:$D$1001,2,0)</f>
        <v>photo</v>
      </c>
      <c r="H14338" t="str">
        <f>VLOOKUP($B14338,[1]Content!$B$2:$D$1001,3,0)</f>
        <v>culture</v>
      </c>
      <c r="I14338" t="str">
        <f>VLOOKUP($C14338,'[1]Reaction type'!$B$2:$D$17,2,0)</f>
        <v>positive</v>
      </c>
    </row>
    <row r="14339" customFormat="1" spans="1:9">
      <c r="A14339">
        <v>14902</v>
      </c>
      <c r="B14339" s="1" t="s">
        <v>608</v>
      </c>
      <c r="C14339" t="s">
        <v>24</v>
      </c>
      <c r="D14339">
        <f>VLOOKUP(C14339,'[1]Reaction type'!$B$2:$D$17,3,0)</f>
        <v>0</v>
      </c>
      <c r="E14339" s="2">
        <v>44237.0919675926</v>
      </c>
      <c r="F14339" s="2" t="str">
        <f t="shared" ref="F14339:F14402" si="224">TEXT(E14339,"mmmm")</f>
        <v>February</v>
      </c>
      <c r="G14339" t="str">
        <f>VLOOKUP($B14339,[1]Content!$B$2:$D$1001,2,0)</f>
        <v>photo</v>
      </c>
      <c r="H14339" t="str">
        <f>VLOOKUP($B14339,[1]Content!$B$2:$D$1001,3,0)</f>
        <v>culture</v>
      </c>
      <c r="I14339" t="str">
        <f>VLOOKUP($C14339,'[1]Reaction type'!$B$2:$D$17,2,0)</f>
        <v>negative</v>
      </c>
    </row>
    <row r="14340" customFormat="1" spans="1:9">
      <c r="A14340">
        <v>14903</v>
      </c>
      <c r="B14340" s="1" t="s">
        <v>608</v>
      </c>
      <c r="C14340" t="s">
        <v>48</v>
      </c>
      <c r="D14340">
        <f>VLOOKUP(C14340,'[1]Reaction type'!$B$2:$D$17,3,0)</f>
        <v>75</v>
      </c>
      <c r="E14340" s="2">
        <v>44299.7186805556</v>
      </c>
      <c r="F14340" s="2" t="str">
        <f t="shared" si="224"/>
        <v>April</v>
      </c>
      <c r="G14340" t="str">
        <f>VLOOKUP($B14340,[1]Content!$B$2:$D$1001,2,0)</f>
        <v>photo</v>
      </c>
      <c r="H14340" t="str">
        <f>VLOOKUP($B14340,[1]Content!$B$2:$D$1001,3,0)</f>
        <v>culture</v>
      </c>
      <c r="I14340" t="str">
        <f>VLOOKUP($C14340,'[1]Reaction type'!$B$2:$D$17,2,0)</f>
        <v>positive</v>
      </c>
    </row>
    <row r="14341" customFormat="1" spans="1:9">
      <c r="A14341">
        <v>14904</v>
      </c>
      <c r="B14341" s="1" t="s">
        <v>608</v>
      </c>
      <c r="C14341" t="s">
        <v>42</v>
      </c>
      <c r="D14341">
        <f>VLOOKUP(C14341,'[1]Reaction type'!$B$2:$D$17,3,0)</f>
        <v>20</v>
      </c>
      <c r="E14341" s="2">
        <v>44139.9607291667</v>
      </c>
      <c r="F14341" s="2" t="str">
        <f t="shared" si="224"/>
        <v>November</v>
      </c>
      <c r="G14341" t="str">
        <f>VLOOKUP($B14341,[1]Content!$B$2:$D$1001,2,0)</f>
        <v>photo</v>
      </c>
      <c r="H14341" t="str">
        <f>VLOOKUP($B14341,[1]Content!$B$2:$D$1001,3,0)</f>
        <v>culture</v>
      </c>
      <c r="I14341" t="str">
        <f>VLOOKUP($C14341,'[1]Reaction type'!$B$2:$D$17,2,0)</f>
        <v>neutral</v>
      </c>
    </row>
    <row r="14342" customFormat="1" spans="1:9">
      <c r="A14342">
        <v>14905</v>
      </c>
      <c r="B14342" s="1" t="s">
        <v>608</v>
      </c>
      <c r="C14342" t="s">
        <v>37</v>
      </c>
      <c r="D14342">
        <f>VLOOKUP(C14342,'[1]Reaction type'!$B$2:$D$17,3,0)</f>
        <v>5</v>
      </c>
      <c r="E14342" s="2">
        <v>44024.0305208333</v>
      </c>
      <c r="F14342" s="2" t="str">
        <f t="shared" si="224"/>
        <v>July</v>
      </c>
      <c r="G14342" t="str">
        <f>VLOOKUP($B14342,[1]Content!$B$2:$D$1001,2,0)</f>
        <v>photo</v>
      </c>
      <c r="H14342" t="str">
        <f>VLOOKUP($B14342,[1]Content!$B$2:$D$1001,3,0)</f>
        <v>culture</v>
      </c>
      <c r="I14342" t="str">
        <f>VLOOKUP($C14342,'[1]Reaction type'!$B$2:$D$17,2,0)</f>
        <v>negative</v>
      </c>
    </row>
    <row r="14343" customFormat="1" spans="1:9">
      <c r="A14343">
        <v>14906</v>
      </c>
      <c r="B14343" s="1" t="s">
        <v>608</v>
      </c>
      <c r="C14343" t="s">
        <v>48</v>
      </c>
      <c r="D14343">
        <f>VLOOKUP(C14343,'[1]Reaction type'!$B$2:$D$17,3,0)</f>
        <v>75</v>
      </c>
      <c r="E14343" s="2">
        <v>44350.6798842593</v>
      </c>
      <c r="F14343" s="2" t="str">
        <f t="shared" si="224"/>
        <v>June</v>
      </c>
      <c r="G14343" t="str">
        <f>VLOOKUP($B14343,[1]Content!$B$2:$D$1001,2,0)</f>
        <v>photo</v>
      </c>
      <c r="H14343" t="str">
        <f>VLOOKUP($B14343,[1]Content!$B$2:$D$1001,3,0)</f>
        <v>culture</v>
      </c>
      <c r="I14343" t="str">
        <f>VLOOKUP($C14343,'[1]Reaction type'!$B$2:$D$17,2,0)</f>
        <v>positive</v>
      </c>
    </row>
    <row r="14344" customFormat="1" spans="1:9">
      <c r="A14344">
        <v>14907</v>
      </c>
      <c r="B14344" s="1" t="s">
        <v>608</v>
      </c>
      <c r="C14344" t="s">
        <v>40</v>
      </c>
      <c r="D14344">
        <f>VLOOKUP(C14344,'[1]Reaction type'!$B$2:$D$17,3,0)</f>
        <v>65</v>
      </c>
      <c r="E14344" s="2">
        <v>44182.1264583333</v>
      </c>
      <c r="F14344" s="2" t="str">
        <f t="shared" si="224"/>
        <v>December</v>
      </c>
      <c r="G14344" t="str">
        <f>VLOOKUP($B14344,[1]Content!$B$2:$D$1001,2,0)</f>
        <v>photo</v>
      </c>
      <c r="H14344" t="str">
        <f>VLOOKUP($B14344,[1]Content!$B$2:$D$1001,3,0)</f>
        <v>culture</v>
      </c>
      <c r="I14344" t="str">
        <f>VLOOKUP($C14344,'[1]Reaction type'!$B$2:$D$17,2,0)</f>
        <v>positive</v>
      </c>
    </row>
    <row r="14345" customFormat="1" spans="1:9">
      <c r="A14345">
        <v>14908</v>
      </c>
      <c r="B14345" s="1" t="s">
        <v>608</v>
      </c>
      <c r="C14345" t="s">
        <v>57</v>
      </c>
      <c r="D14345">
        <f>VLOOKUP(C14345,'[1]Reaction type'!$B$2:$D$17,3,0)</f>
        <v>72</v>
      </c>
      <c r="E14345" s="2">
        <v>44139.6795486111</v>
      </c>
      <c r="F14345" s="2" t="str">
        <f t="shared" si="224"/>
        <v>November</v>
      </c>
      <c r="G14345" t="str">
        <f>VLOOKUP($B14345,[1]Content!$B$2:$D$1001,2,0)</f>
        <v>photo</v>
      </c>
      <c r="H14345" t="str">
        <f>VLOOKUP($B14345,[1]Content!$B$2:$D$1001,3,0)</f>
        <v>culture</v>
      </c>
      <c r="I14345" t="str">
        <f>VLOOKUP($C14345,'[1]Reaction type'!$B$2:$D$17,2,0)</f>
        <v>positive</v>
      </c>
    </row>
    <row r="14346" customFormat="1" spans="1:9">
      <c r="A14346">
        <v>14909</v>
      </c>
      <c r="B14346" s="1" t="s">
        <v>608</v>
      </c>
      <c r="C14346" t="s">
        <v>28</v>
      </c>
      <c r="D14346">
        <f>VLOOKUP(C14346,'[1]Reaction type'!$B$2:$D$17,3,0)</f>
        <v>15</v>
      </c>
      <c r="E14346" s="2">
        <v>44121.1126041667</v>
      </c>
      <c r="F14346" s="2" t="str">
        <f t="shared" si="224"/>
        <v>October</v>
      </c>
      <c r="G14346" t="str">
        <f>VLOOKUP($B14346,[1]Content!$B$2:$D$1001,2,0)</f>
        <v>photo</v>
      </c>
      <c r="H14346" t="str">
        <f>VLOOKUP($B14346,[1]Content!$B$2:$D$1001,3,0)</f>
        <v>culture</v>
      </c>
      <c r="I14346" t="str">
        <f>VLOOKUP($C14346,'[1]Reaction type'!$B$2:$D$17,2,0)</f>
        <v>negative</v>
      </c>
    </row>
    <row r="14347" customFormat="1" spans="1:9">
      <c r="A14347">
        <v>14910</v>
      </c>
      <c r="B14347" s="1" t="s">
        <v>608</v>
      </c>
      <c r="C14347" t="s">
        <v>50</v>
      </c>
      <c r="D14347">
        <f>VLOOKUP(C14347,'[1]Reaction type'!$B$2:$D$17,3,0)</f>
        <v>45</v>
      </c>
      <c r="E14347" s="2">
        <v>44213.6807638889</v>
      </c>
      <c r="F14347" s="2" t="str">
        <f t="shared" si="224"/>
        <v>January</v>
      </c>
      <c r="G14347" t="str">
        <f>VLOOKUP($B14347,[1]Content!$B$2:$D$1001,2,0)</f>
        <v>photo</v>
      </c>
      <c r="H14347" t="str">
        <f>VLOOKUP($B14347,[1]Content!$B$2:$D$1001,3,0)</f>
        <v>culture</v>
      </c>
      <c r="I14347" t="str">
        <f>VLOOKUP($C14347,'[1]Reaction type'!$B$2:$D$17,2,0)</f>
        <v>positive</v>
      </c>
    </row>
    <row r="14348" customFormat="1" spans="1:9">
      <c r="A14348">
        <v>14911</v>
      </c>
      <c r="B14348" s="1" t="s">
        <v>608</v>
      </c>
      <c r="C14348" t="s">
        <v>40</v>
      </c>
      <c r="D14348">
        <f>VLOOKUP(C14348,'[1]Reaction type'!$B$2:$D$17,3,0)</f>
        <v>65</v>
      </c>
      <c r="E14348" s="2">
        <v>44174.4138425926</v>
      </c>
      <c r="F14348" s="2" t="str">
        <f t="shared" si="224"/>
        <v>December</v>
      </c>
      <c r="G14348" t="str">
        <f>VLOOKUP($B14348,[1]Content!$B$2:$D$1001,2,0)</f>
        <v>photo</v>
      </c>
      <c r="H14348" t="str">
        <f>VLOOKUP($B14348,[1]Content!$B$2:$D$1001,3,0)</f>
        <v>culture</v>
      </c>
      <c r="I14348" t="str">
        <f>VLOOKUP($C14348,'[1]Reaction type'!$B$2:$D$17,2,0)</f>
        <v>positive</v>
      </c>
    </row>
    <row r="14349" customFormat="1" spans="1:9">
      <c r="A14349">
        <v>14912</v>
      </c>
      <c r="B14349" s="1" t="s">
        <v>608</v>
      </c>
      <c r="C14349" t="s">
        <v>52</v>
      </c>
      <c r="D14349">
        <f>VLOOKUP(C14349,'[1]Reaction type'!$B$2:$D$17,3,0)</f>
        <v>50</v>
      </c>
      <c r="E14349" s="2">
        <v>44225.3249421296</v>
      </c>
      <c r="F14349" s="2" t="str">
        <f t="shared" si="224"/>
        <v>January</v>
      </c>
      <c r="G14349" t="str">
        <f>VLOOKUP($B14349,[1]Content!$B$2:$D$1001,2,0)</f>
        <v>photo</v>
      </c>
      <c r="H14349" t="str">
        <f>VLOOKUP($B14349,[1]Content!$B$2:$D$1001,3,0)</f>
        <v>culture</v>
      </c>
      <c r="I14349" t="str">
        <f>VLOOKUP($C14349,'[1]Reaction type'!$B$2:$D$17,2,0)</f>
        <v>positive</v>
      </c>
    </row>
    <row r="14350" customFormat="1" spans="1:9">
      <c r="A14350">
        <v>14913</v>
      </c>
      <c r="B14350" s="1" t="s">
        <v>608</v>
      </c>
      <c r="C14350" t="s">
        <v>50</v>
      </c>
      <c r="D14350">
        <f>VLOOKUP(C14350,'[1]Reaction type'!$B$2:$D$17,3,0)</f>
        <v>45</v>
      </c>
      <c r="E14350" s="2">
        <v>44355.3504398148</v>
      </c>
      <c r="F14350" s="2" t="str">
        <f t="shared" si="224"/>
        <v>June</v>
      </c>
      <c r="G14350" t="str">
        <f>VLOOKUP($B14350,[1]Content!$B$2:$D$1001,2,0)</f>
        <v>photo</v>
      </c>
      <c r="H14350" t="str">
        <f>VLOOKUP($B14350,[1]Content!$B$2:$D$1001,3,0)</f>
        <v>culture</v>
      </c>
      <c r="I14350" t="str">
        <f>VLOOKUP($C14350,'[1]Reaction type'!$B$2:$D$17,2,0)</f>
        <v>positive</v>
      </c>
    </row>
    <row r="14351" customFormat="1" spans="1:9">
      <c r="A14351">
        <v>14914</v>
      </c>
      <c r="B14351" s="1" t="s">
        <v>608</v>
      </c>
      <c r="C14351" t="s">
        <v>57</v>
      </c>
      <c r="D14351">
        <f>VLOOKUP(C14351,'[1]Reaction type'!$B$2:$D$17,3,0)</f>
        <v>72</v>
      </c>
      <c r="E14351" s="2">
        <v>44135.0643287037</v>
      </c>
      <c r="F14351" s="2" t="str">
        <f t="shared" si="224"/>
        <v>October</v>
      </c>
      <c r="G14351" t="str">
        <f>VLOOKUP($B14351,[1]Content!$B$2:$D$1001,2,0)</f>
        <v>photo</v>
      </c>
      <c r="H14351" t="str">
        <f>VLOOKUP($B14351,[1]Content!$B$2:$D$1001,3,0)</f>
        <v>culture</v>
      </c>
      <c r="I14351" t="str">
        <f>VLOOKUP($C14351,'[1]Reaction type'!$B$2:$D$17,2,0)</f>
        <v>positive</v>
      </c>
    </row>
    <row r="14352" customFormat="1" spans="1:9">
      <c r="A14352">
        <v>14915</v>
      </c>
      <c r="B14352" s="1" t="s">
        <v>608</v>
      </c>
      <c r="C14352" t="s">
        <v>31</v>
      </c>
      <c r="D14352">
        <f>VLOOKUP(C14352,'[1]Reaction type'!$B$2:$D$17,3,0)</f>
        <v>30</v>
      </c>
      <c r="E14352" s="2">
        <v>44253.8701736111</v>
      </c>
      <c r="F14352" s="2" t="str">
        <f t="shared" si="224"/>
        <v>February</v>
      </c>
      <c r="G14352" t="str">
        <f>VLOOKUP($B14352,[1]Content!$B$2:$D$1001,2,0)</f>
        <v>photo</v>
      </c>
      <c r="H14352" t="str">
        <f>VLOOKUP($B14352,[1]Content!$B$2:$D$1001,3,0)</f>
        <v>culture</v>
      </c>
      <c r="I14352" t="str">
        <f>VLOOKUP($C14352,'[1]Reaction type'!$B$2:$D$17,2,0)</f>
        <v>positive</v>
      </c>
    </row>
    <row r="14353" customFormat="1" spans="1:9">
      <c r="A14353">
        <v>14916</v>
      </c>
      <c r="B14353" s="1" t="s">
        <v>608</v>
      </c>
      <c r="C14353" t="s">
        <v>53</v>
      </c>
      <c r="D14353">
        <f>VLOOKUP(C14353,'[1]Reaction type'!$B$2:$D$17,3,0)</f>
        <v>60</v>
      </c>
      <c r="E14353" s="2">
        <v>44234.7832638889</v>
      </c>
      <c r="F14353" s="2" t="str">
        <f t="shared" si="224"/>
        <v>February</v>
      </c>
      <c r="G14353" t="str">
        <f>VLOOKUP($B14353,[1]Content!$B$2:$D$1001,2,0)</f>
        <v>photo</v>
      </c>
      <c r="H14353" t="str">
        <f>VLOOKUP($B14353,[1]Content!$B$2:$D$1001,3,0)</f>
        <v>culture</v>
      </c>
      <c r="I14353" t="str">
        <f>VLOOKUP($C14353,'[1]Reaction type'!$B$2:$D$17,2,0)</f>
        <v>positive</v>
      </c>
    </row>
    <row r="14354" customFormat="1" spans="1:9">
      <c r="A14354">
        <v>14918</v>
      </c>
      <c r="B14354" s="1" t="s">
        <v>609</v>
      </c>
      <c r="C14354" t="s">
        <v>28</v>
      </c>
      <c r="D14354">
        <f>VLOOKUP(C14354,'[1]Reaction type'!$B$2:$D$17,3,0)</f>
        <v>15</v>
      </c>
      <c r="E14354" s="2">
        <v>44349.7365277778</v>
      </c>
      <c r="F14354" s="2" t="str">
        <f t="shared" si="224"/>
        <v>June</v>
      </c>
      <c r="G14354" t="str">
        <f>VLOOKUP($B14354,[1]Content!$B$2:$D$1001,2,0)</f>
        <v>video</v>
      </c>
      <c r="H14354" t="str">
        <f>VLOOKUP($B14354,[1]Content!$B$2:$D$1001,3,0)</f>
        <v>dogs</v>
      </c>
      <c r="I14354" t="str">
        <f>VLOOKUP($C14354,'[1]Reaction type'!$B$2:$D$17,2,0)</f>
        <v>negative</v>
      </c>
    </row>
    <row r="14355" customFormat="1" spans="1:9">
      <c r="A14355">
        <v>14919</v>
      </c>
      <c r="B14355" s="1" t="s">
        <v>609</v>
      </c>
      <c r="C14355" t="s">
        <v>28</v>
      </c>
      <c r="D14355">
        <f>VLOOKUP(C14355,'[1]Reaction type'!$B$2:$D$17,3,0)</f>
        <v>15</v>
      </c>
      <c r="E14355" s="2">
        <v>44275.2258680556</v>
      </c>
      <c r="F14355" s="2" t="str">
        <f t="shared" si="224"/>
        <v>March</v>
      </c>
      <c r="G14355" t="str">
        <f>VLOOKUP($B14355,[1]Content!$B$2:$D$1001,2,0)</f>
        <v>video</v>
      </c>
      <c r="H14355" t="str">
        <f>VLOOKUP($B14355,[1]Content!$B$2:$D$1001,3,0)</f>
        <v>dogs</v>
      </c>
      <c r="I14355" t="str">
        <f>VLOOKUP($C14355,'[1]Reaction type'!$B$2:$D$17,2,0)</f>
        <v>negative</v>
      </c>
    </row>
    <row r="14356" customFormat="1" spans="1:9">
      <c r="A14356">
        <v>14920</v>
      </c>
      <c r="B14356" s="1" t="s">
        <v>609</v>
      </c>
      <c r="C14356" t="s">
        <v>51</v>
      </c>
      <c r="D14356">
        <f>VLOOKUP(C14356,'[1]Reaction type'!$B$2:$D$17,3,0)</f>
        <v>12</v>
      </c>
      <c r="E14356" s="2">
        <v>44329.3025578704</v>
      </c>
      <c r="F14356" s="2" t="str">
        <f t="shared" si="224"/>
        <v>May</v>
      </c>
      <c r="G14356" t="str">
        <f>VLOOKUP($B14356,[1]Content!$B$2:$D$1001,2,0)</f>
        <v>video</v>
      </c>
      <c r="H14356" t="str">
        <f>VLOOKUP($B14356,[1]Content!$B$2:$D$1001,3,0)</f>
        <v>dogs</v>
      </c>
      <c r="I14356" t="str">
        <f>VLOOKUP($C14356,'[1]Reaction type'!$B$2:$D$17,2,0)</f>
        <v>negative</v>
      </c>
    </row>
    <row r="14357" customFormat="1" spans="1:9">
      <c r="A14357">
        <v>14921</v>
      </c>
      <c r="B14357" s="1" t="s">
        <v>609</v>
      </c>
      <c r="C14357" t="s">
        <v>37</v>
      </c>
      <c r="D14357">
        <f>VLOOKUP(C14357,'[1]Reaction type'!$B$2:$D$17,3,0)</f>
        <v>5</v>
      </c>
      <c r="E14357" s="2">
        <v>44013.516087963</v>
      </c>
      <c r="F14357" s="2" t="str">
        <f t="shared" si="224"/>
        <v>July</v>
      </c>
      <c r="G14357" t="str">
        <f>VLOOKUP($B14357,[1]Content!$B$2:$D$1001,2,0)</f>
        <v>video</v>
      </c>
      <c r="H14357" t="str">
        <f>VLOOKUP($B14357,[1]Content!$B$2:$D$1001,3,0)</f>
        <v>dogs</v>
      </c>
      <c r="I14357" t="str">
        <f>VLOOKUP($C14357,'[1]Reaction type'!$B$2:$D$17,2,0)</f>
        <v>negative</v>
      </c>
    </row>
    <row r="14358" customFormat="1" spans="1:9">
      <c r="A14358">
        <v>14922</v>
      </c>
      <c r="B14358" s="1" t="s">
        <v>609</v>
      </c>
      <c r="C14358" t="s">
        <v>52</v>
      </c>
      <c r="D14358">
        <f>VLOOKUP(C14358,'[1]Reaction type'!$B$2:$D$17,3,0)</f>
        <v>50</v>
      </c>
      <c r="E14358" s="2">
        <v>44020.7871412037</v>
      </c>
      <c r="F14358" s="2" t="str">
        <f t="shared" si="224"/>
        <v>July</v>
      </c>
      <c r="G14358" t="str">
        <f>VLOOKUP($B14358,[1]Content!$B$2:$D$1001,2,0)</f>
        <v>video</v>
      </c>
      <c r="H14358" t="str">
        <f>VLOOKUP($B14358,[1]Content!$B$2:$D$1001,3,0)</f>
        <v>dogs</v>
      </c>
      <c r="I14358" t="str">
        <f>VLOOKUP($C14358,'[1]Reaction type'!$B$2:$D$17,2,0)</f>
        <v>positive</v>
      </c>
    </row>
    <row r="14359" customFormat="1" spans="1:9">
      <c r="A14359">
        <v>14923</v>
      </c>
      <c r="B14359" s="1" t="s">
        <v>609</v>
      </c>
      <c r="C14359" t="s">
        <v>51</v>
      </c>
      <c r="D14359">
        <f>VLOOKUP(C14359,'[1]Reaction type'!$B$2:$D$17,3,0)</f>
        <v>12</v>
      </c>
      <c r="E14359" s="2">
        <v>44307.9192939815</v>
      </c>
      <c r="F14359" s="2" t="str">
        <f t="shared" si="224"/>
        <v>April</v>
      </c>
      <c r="G14359" t="str">
        <f>VLOOKUP($B14359,[1]Content!$B$2:$D$1001,2,0)</f>
        <v>video</v>
      </c>
      <c r="H14359" t="str">
        <f>VLOOKUP($B14359,[1]Content!$B$2:$D$1001,3,0)</f>
        <v>dogs</v>
      </c>
      <c r="I14359" t="str">
        <f>VLOOKUP($C14359,'[1]Reaction type'!$B$2:$D$17,2,0)</f>
        <v>negative</v>
      </c>
    </row>
    <row r="14360" customFormat="1" spans="1:9">
      <c r="A14360">
        <v>14924</v>
      </c>
      <c r="B14360" s="1" t="s">
        <v>609</v>
      </c>
      <c r="C14360" t="s">
        <v>42</v>
      </c>
      <c r="D14360">
        <f>VLOOKUP(C14360,'[1]Reaction type'!$B$2:$D$17,3,0)</f>
        <v>20</v>
      </c>
      <c r="E14360" s="2">
        <v>44184.6394212963</v>
      </c>
      <c r="F14360" s="2" t="str">
        <f t="shared" si="224"/>
        <v>December</v>
      </c>
      <c r="G14360" t="str">
        <f>VLOOKUP($B14360,[1]Content!$B$2:$D$1001,2,0)</f>
        <v>video</v>
      </c>
      <c r="H14360" t="str">
        <f>VLOOKUP($B14360,[1]Content!$B$2:$D$1001,3,0)</f>
        <v>dogs</v>
      </c>
      <c r="I14360" t="str">
        <f>VLOOKUP($C14360,'[1]Reaction type'!$B$2:$D$17,2,0)</f>
        <v>neutral</v>
      </c>
    </row>
    <row r="14361" customFormat="1" spans="1:9">
      <c r="A14361">
        <v>14925</v>
      </c>
      <c r="B14361" s="1" t="s">
        <v>609</v>
      </c>
      <c r="C14361" t="s">
        <v>37</v>
      </c>
      <c r="D14361">
        <f>VLOOKUP(C14361,'[1]Reaction type'!$B$2:$D$17,3,0)</f>
        <v>5</v>
      </c>
      <c r="E14361" s="2">
        <v>44240.1349652778</v>
      </c>
      <c r="F14361" s="2" t="str">
        <f t="shared" si="224"/>
        <v>February</v>
      </c>
      <c r="G14361" t="str">
        <f>VLOOKUP($B14361,[1]Content!$B$2:$D$1001,2,0)</f>
        <v>video</v>
      </c>
      <c r="H14361" t="str">
        <f>VLOOKUP($B14361,[1]Content!$B$2:$D$1001,3,0)</f>
        <v>dogs</v>
      </c>
      <c r="I14361" t="str">
        <f>VLOOKUP($C14361,'[1]Reaction type'!$B$2:$D$17,2,0)</f>
        <v>negative</v>
      </c>
    </row>
    <row r="14362" customFormat="1" spans="1:9">
      <c r="A14362">
        <v>14926</v>
      </c>
      <c r="B14362" s="1" t="s">
        <v>609</v>
      </c>
      <c r="C14362" t="s">
        <v>54</v>
      </c>
      <c r="D14362">
        <f>VLOOKUP(C14362,'[1]Reaction type'!$B$2:$D$17,3,0)</f>
        <v>70</v>
      </c>
      <c r="E14362" s="2">
        <v>44274.608125</v>
      </c>
      <c r="F14362" s="2" t="str">
        <f t="shared" si="224"/>
        <v>March</v>
      </c>
      <c r="G14362" t="str">
        <f>VLOOKUP($B14362,[1]Content!$B$2:$D$1001,2,0)</f>
        <v>video</v>
      </c>
      <c r="H14362" t="str">
        <f>VLOOKUP($B14362,[1]Content!$B$2:$D$1001,3,0)</f>
        <v>dogs</v>
      </c>
      <c r="I14362" t="str">
        <f>VLOOKUP($C14362,'[1]Reaction type'!$B$2:$D$17,2,0)</f>
        <v>positive</v>
      </c>
    </row>
    <row r="14363" customFormat="1" spans="1:9">
      <c r="A14363">
        <v>14927</v>
      </c>
      <c r="B14363" s="1" t="s">
        <v>609</v>
      </c>
      <c r="C14363" t="s">
        <v>33</v>
      </c>
      <c r="D14363">
        <f>VLOOKUP(C14363,'[1]Reaction type'!$B$2:$D$17,3,0)</f>
        <v>35</v>
      </c>
      <c r="E14363" s="2">
        <v>44133.3132060185</v>
      </c>
      <c r="F14363" s="2" t="str">
        <f t="shared" si="224"/>
        <v>October</v>
      </c>
      <c r="G14363" t="str">
        <f>VLOOKUP($B14363,[1]Content!$B$2:$D$1001,2,0)</f>
        <v>video</v>
      </c>
      <c r="H14363" t="str">
        <f>VLOOKUP($B14363,[1]Content!$B$2:$D$1001,3,0)</f>
        <v>dogs</v>
      </c>
      <c r="I14363" t="str">
        <f>VLOOKUP($C14363,'[1]Reaction type'!$B$2:$D$17,2,0)</f>
        <v>neutral</v>
      </c>
    </row>
    <row r="14364" customFormat="1" spans="1:9">
      <c r="A14364">
        <v>14928</v>
      </c>
      <c r="B14364" s="1" t="s">
        <v>609</v>
      </c>
      <c r="C14364" t="s">
        <v>26</v>
      </c>
      <c r="D14364">
        <f>VLOOKUP(C14364,'[1]Reaction type'!$B$2:$D$17,3,0)</f>
        <v>10</v>
      </c>
      <c r="E14364" s="2">
        <v>44117.0025347222</v>
      </c>
      <c r="F14364" s="2" t="str">
        <f t="shared" si="224"/>
        <v>October</v>
      </c>
      <c r="G14364" t="str">
        <f>VLOOKUP($B14364,[1]Content!$B$2:$D$1001,2,0)</f>
        <v>video</v>
      </c>
      <c r="H14364" t="str">
        <f>VLOOKUP($B14364,[1]Content!$B$2:$D$1001,3,0)</f>
        <v>dogs</v>
      </c>
      <c r="I14364" t="str">
        <f>VLOOKUP($C14364,'[1]Reaction type'!$B$2:$D$17,2,0)</f>
        <v>negative</v>
      </c>
    </row>
    <row r="14365" customFormat="1" spans="1:9">
      <c r="A14365">
        <v>14929</v>
      </c>
      <c r="B14365" s="1" t="s">
        <v>609</v>
      </c>
      <c r="C14365" t="s">
        <v>42</v>
      </c>
      <c r="D14365">
        <f>VLOOKUP(C14365,'[1]Reaction type'!$B$2:$D$17,3,0)</f>
        <v>20</v>
      </c>
      <c r="E14365" s="2">
        <v>44004.3514351852</v>
      </c>
      <c r="F14365" s="2" t="str">
        <f t="shared" si="224"/>
        <v>June</v>
      </c>
      <c r="G14365" t="str">
        <f>VLOOKUP($B14365,[1]Content!$B$2:$D$1001,2,0)</f>
        <v>video</v>
      </c>
      <c r="H14365" t="str">
        <f>VLOOKUP($B14365,[1]Content!$B$2:$D$1001,3,0)</f>
        <v>dogs</v>
      </c>
      <c r="I14365" t="str">
        <f>VLOOKUP($C14365,'[1]Reaction type'!$B$2:$D$17,2,0)</f>
        <v>neutral</v>
      </c>
    </row>
    <row r="14366" customFormat="1" spans="1:9">
      <c r="A14366">
        <v>14930</v>
      </c>
      <c r="B14366" s="1" t="s">
        <v>609</v>
      </c>
      <c r="C14366" t="s">
        <v>31</v>
      </c>
      <c r="D14366">
        <f>VLOOKUP(C14366,'[1]Reaction type'!$B$2:$D$17,3,0)</f>
        <v>30</v>
      </c>
      <c r="E14366" s="2">
        <v>44006.2160416667</v>
      </c>
      <c r="F14366" s="2" t="str">
        <f t="shared" si="224"/>
        <v>June</v>
      </c>
      <c r="G14366" t="str">
        <f>VLOOKUP($B14366,[1]Content!$B$2:$D$1001,2,0)</f>
        <v>video</v>
      </c>
      <c r="H14366" t="str">
        <f>VLOOKUP($B14366,[1]Content!$B$2:$D$1001,3,0)</f>
        <v>dogs</v>
      </c>
      <c r="I14366" t="str">
        <f>VLOOKUP($C14366,'[1]Reaction type'!$B$2:$D$17,2,0)</f>
        <v>positive</v>
      </c>
    </row>
    <row r="14367" customFormat="1" spans="1:9">
      <c r="A14367">
        <v>14931</v>
      </c>
      <c r="B14367" s="1" t="s">
        <v>609</v>
      </c>
      <c r="C14367" t="s">
        <v>28</v>
      </c>
      <c r="D14367">
        <f>VLOOKUP(C14367,'[1]Reaction type'!$B$2:$D$17,3,0)</f>
        <v>15</v>
      </c>
      <c r="E14367" s="2">
        <v>44264.6253240741</v>
      </c>
      <c r="F14367" s="2" t="str">
        <f t="shared" si="224"/>
        <v>March</v>
      </c>
      <c r="G14367" t="str">
        <f>VLOOKUP($B14367,[1]Content!$B$2:$D$1001,2,0)</f>
        <v>video</v>
      </c>
      <c r="H14367" t="str">
        <f>VLOOKUP($B14367,[1]Content!$B$2:$D$1001,3,0)</f>
        <v>dogs</v>
      </c>
      <c r="I14367" t="str">
        <f>VLOOKUP($C14367,'[1]Reaction type'!$B$2:$D$17,2,0)</f>
        <v>negative</v>
      </c>
    </row>
    <row r="14368" customFormat="1" spans="1:9">
      <c r="A14368">
        <v>14932</v>
      </c>
      <c r="B14368" s="1" t="s">
        <v>609</v>
      </c>
      <c r="C14368" t="s">
        <v>31</v>
      </c>
      <c r="D14368">
        <f>VLOOKUP(C14368,'[1]Reaction type'!$B$2:$D$17,3,0)</f>
        <v>30</v>
      </c>
      <c r="E14368" s="2">
        <v>44350.3684606481</v>
      </c>
      <c r="F14368" s="2" t="str">
        <f t="shared" si="224"/>
        <v>June</v>
      </c>
      <c r="G14368" t="str">
        <f>VLOOKUP($B14368,[1]Content!$B$2:$D$1001,2,0)</f>
        <v>video</v>
      </c>
      <c r="H14368" t="str">
        <f>VLOOKUP($B14368,[1]Content!$B$2:$D$1001,3,0)</f>
        <v>dogs</v>
      </c>
      <c r="I14368" t="str">
        <f>VLOOKUP($C14368,'[1]Reaction type'!$B$2:$D$17,2,0)</f>
        <v>positive</v>
      </c>
    </row>
    <row r="14369" customFormat="1" spans="1:9">
      <c r="A14369">
        <v>14933</v>
      </c>
      <c r="B14369" s="1" t="s">
        <v>609</v>
      </c>
      <c r="C14369" t="s">
        <v>42</v>
      </c>
      <c r="D14369">
        <f>VLOOKUP(C14369,'[1]Reaction type'!$B$2:$D$17,3,0)</f>
        <v>20</v>
      </c>
      <c r="E14369" s="2">
        <v>44355.2116435185</v>
      </c>
      <c r="F14369" s="2" t="str">
        <f t="shared" si="224"/>
        <v>June</v>
      </c>
      <c r="G14369" t="str">
        <f>VLOOKUP($B14369,[1]Content!$B$2:$D$1001,2,0)</f>
        <v>video</v>
      </c>
      <c r="H14369" t="str">
        <f>VLOOKUP($B14369,[1]Content!$B$2:$D$1001,3,0)</f>
        <v>dogs</v>
      </c>
      <c r="I14369" t="str">
        <f>VLOOKUP($C14369,'[1]Reaction type'!$B$2:$D$17,2,0)</f>
        <v>neutral</v>
      </c>
    </row>
    <row r="14370" customFormat="1" spans="1:9">
      <c r="A14370">
        <v>14934</v>
      </c>
      <c r="B14370" s="1" t="s">
        <v>609</v>
      </c>
      <c r="C14370" t="s">
        <v>31</v>
      </c>
      <c r="D14370">
        <f>VLOOKUP(C14370,'[1]Reaction type'!$B$2:$D$17,3,0)</f>
        <v>30</v>
      </c>
      <c r="E14370" s="2">
        <v>44062.3092939815</v>
      </c>
      <c r="F14370" s="2" t="str">
        <f t="shared" si="224"/>
        <v>August</v>
      </c>
      <c r="G14370" t="str">
        <f>VLOOKUP($B14370,[1]Content!$B$2:$D$1001,2,0)</f>
        <v>video</v>
      </c>
      <c r="H14370" t="str">
        <f>VLOOKUP($B14370,[1]Content!$B$2:$D$1001,3,0)</f>
        <v>dogs</v>
      </c>
      <c r="I14370" t="str">
        <f>VLOOKUP($C14370,'[1]Reaction type'!$B$2:$D$17,2,0)</f>
        <v>positive</v>
      </c>
    </row>
    <row r="14371" customFormat="1" spans="1:9">
      <c r="A14371">
        <v>14935</v>
      </c>
      <c r="B14371" s="1" t="s">
        <v>609</v>
      </c>
      <c r="C14371" t="s">
        <v>48</v>
      </c>
      <c r="D14371">
        <f>VLOOKUP(C14371,'[1]Reaction type'!$B$2:$D$17,3,0)</f>
        <v>75</v>
      </c>
      <c r="E14371" s="2">
        <v>44324.9316550926</v>
      </c>
      <c r="F14371" s="2" t="str">
        <f t="shared" si="224"/>
        <v>May</v>
      </c>
      <c r="G14371" t="str">
        <f>VLOOKUP($B14371,[1]Content!$B$2:$D$1001,2,0)</f>
        <v>video</v>
      </c>
      <c r="H14371" t="str">
        <f>VLOOKUP($B14371,[1]Content!$B$2:$D$1001,3,0)</f>
        <v>dogs</v>
      </c>
      <c r="I14371" t="str">
        <f>VLOOKUP($C14371,'[1]Reaction type'!$B$2:$D$17,2,0)</f>
        <v>positive</v>
      </c>
    </row>
    <row r="14372" customFormat="1" spans="1:9">
      <c r="A14372">
        <v>14936</v>
      </c>
      <c r="B14372" s="1" t="s">
        <v>609</v>
      </c>
      <c r="C14372" t="s">
        <v>53</v>
      </c>
      <c r="D14372">
        <f>VLOOKUP(C14372,'[1]Reaction type'!$B$2:$D$17,3,0)</f>
        <v>60</v>
      </c>
      <c r="E14372" s="2">
        <v>44201.3953472222</v>
      </c>
      <c r="F14372" s="2" t="str">
        <f t="shared" si="224"/>
        <v>January</v>
      </c>
      <c r="G14372" t="str">
        <f>VLOOKUP($B14372,[1]Content!$B$2:$D$1001,2,0)</f>
        <v>video</v>
      </c>
      <c r="H14372" t="str">
        <f>VLOOKUP($B14372,[1]Content!$B$2:$D$1001,3,0)</f>
        <v>dogs</v>
      </c>
      <c r="I14372" t="str">
        <f>VLOOKUP($C14372,'[1]Reaction type'!$B$2:$D$17,2,0)</f>
        <v>positive</v>
      </c>
    </row>
    <row r="14373" customFormat="1" spans="1:9">
      <c r="A14373">
        <v>14938</v>
      </c>
      <c r="B14373" s="1" t="s">
        <v>610</v>
      </c>
      <c r="C14373" t="s">
        <v>53</v>
      </c>
      <c r="D14373">
        <f>VLOOKUP(C14373,'[1]Reaction type'!$B$2:$D$17,3,0)</f>
        <v>60</v>
      </c>
      <c r="E14373" s="2">
        <v>44353.229537037</v>
      </c>
      <c r="F14373" s="2" t="str">
        <f t="shared" si="224"/>
        <v>June</v>
      </c>
      <c r="G14373" t="str">
        <f>VLOOKUP($B14373,[1]Content!$B$2:$D$1001,2,0)</f>
        <v>GIF</v>
      </c>
      <c r="H14373" t="str">
        <f>VLOOKUP($B14373,[1]Content!$B$2:$D$1001,3,0)</f>
        <v>public speaking</v>
      </c>
      <c r="I14373" t="str">
        <f>VLOOKUP($C14373,'[1]Reaction type'!$B$2:$D$17,2,0)</f>
        <v>positive</v>
      </c>
    </row>
    <row r="14374" customFormat="1" spans="1:9">
      <c r="A14374">
        <v>14939</v>
      </c>
      <c r="B14374" s="1" t="s">
        <v>610</v>
      </c>
      <c r="C14374" t="s">
        <v>31</v>
      </c>
      <c r="D14374">
        <f>VLOOKUP(C14374,'[1]Reaction type'!$B$2:$D$17,3,0)</f>
        <v>30</v>
      </c>
      <c r="E14374" s="2">
        <v>44028.4372916667</v>
      </c>
      <c r="F14374" s="2" t="str">
        <f t="shared" si="224"/>
        <v>July</v>
      </c>
      <c r="G14374" t="str">
        <f>VLOOKUP($B14374,[1]Content!$B$2:$D$1001,2,0)</f>
        <v>GIF</v>
      </c>
      <c r="H14374" t="str">
        <f>VLOOKUP($B14374,[1]Content!$B$2:$D$1001,3,0)</f>
        <v>public speaking</v>
      </c>
      <c r="I14374" t="str">
        <f>VLOOKUP($C14374,'[1]Reaction type'!$B$2:$D$17,2,0)</f>
        <v>positive</v>
      </c>
    </row>
    <row r="14375" customFormat="1" spans="1:9">
      <c r="A14375">
        <v>14940</v>
      </c>
      <c r="B14375" s="1" t="s">
        <v>610</v>
      </c>
      <c r="C14375" t="s">
        <v>53</v>
      </c>
      <c r="D14375">
        <f>VLOOKUP(C14375,'[1]Reaction type'!$B$2:$D$17,3,0)</f>
        <v>60</v>
      </c>
      <c r="E14375" s="2">
        <v>44142.7527893518</v>
      </c>
      <c r="F14375" s="2" t="str">
        <f t="shared" si="224"/>
        <v>November</v>
      </c>
      <c r="G14375" t="str">
        <f>VLOOKUP($B14375,[1]Content!$B$2:$D$1001,2,0)</f>
        <v>GIF</v>
      </c>
      <c r="H14375" t="str">
        <f>VLOOKUP($B14375,[1]Content!$B$2:$D$1001,3,0)</f>
        <v>public speaking</v>
      </c>
      <c r="I14375" t="str">
        <f>VLOOKUP($C14375,'[1]Reaction type'!$B$2:$D$17,2,0)</f>
        <v>positive</v>
      </c>
    </row>
    <row r="14376" customFormat="1" spans="1:9">
      <c r="A14376">
        <v>14941</v>
      </c>
      <c r="B14376" s="1" t="s">
        <v>610</v>
      </c>
      <c r="C14376" t="s">
        <v>37</v>
      </c>
      <c r="D14376">
        <f>VLOOKUP(C14376,'[1]Reaction type'!$B$2:$D$17,3,0)</f>
        <v>5</v>
      </c>
      <c r="E14376" s="2">
        <v>44104.1514699074</v>
      </c>
      <c r="F14376" s="2" t="str">
        <f t="shared" si="224"/>
        <v>September</v>
      </c>
      <c r="G14376" t="str">
        <f>VLOOKUP($B14376,[1]Content!$B$2:$D$1001,2,0)</f>
        <v>GIF</v>
      </c>
      <c r="H14376" t="str">
        <f>VLOOKUP($B14376,[1]Content!$B$2:$D$1001,3,0)</f>
        <v>public speaking</v>
      </c>
      <c r="I14376" t="str">
        <f>VLOOKUP($C14376,'[1]Reaction type'!$B$2:$D$17,2,0)</f>
        <v>negative</v>
      </c>
    </row>
    <row r="14377" customFormat="1" spans="1:9">
      <c r="A14377">
        <v>14942</v>
      </c>
      <c r="B14377" s="1" t="s">
        <v>610</v>
      </c>
      <c r="C14377" t="s">
        <v>52</v>
      </c>
      <c r="D14377">
        <f>VLOOKUP(C14377,'[1]Reaction type'!$B$2:$D$17,3,0)</f>
        <v>50</v>
      </c>
      <c r="E14377" s="2">
        <v>44329.2677893518</v>
      </c>
      <c r="F14377" s="2" t="str">
        <f t="shared" si="224"/>
        <v>May</v>
      </c>
      <c r="G14377" t="str">
        <f>VLOOKUP($B14377,[1]Content!$B$2:$D$1001,2,0)</f>
        <v>GIF</v>
      </c>
      <c r="H14377" t="str">
        <f>VLOOKUP($B14377,[1]Content!$B$2:$D$1001,3,0)</f>
        <v>public speaking</v>
      </c>
      <c r="I14377" t="str">
        <f>VLOOKUP($C14377,'[1]Reaction type'!$B$2:$D$17,2,0)</f>
        <v>positive</v>
      </c>
    </row>
    <row r="14378" customFormat="1" spans="1:9">
      <c r="A14378">
        <v>14943</v>
      </c>
      <c r="B14378" s="1" t="s">
        <v>610</v>
      </c>
      <c r="C14378" t="s">
        <v>31</v>
      </c>
      <c r="D14378">
        <f>VLOOKUP(C14378,'[1]Reaction type'!$B$2:$D$17,3,0)</f>
        <v>30</v>
      </c>
      <c r="E14378" s="2">
        <v>44297.6513657407</v>
      </c>
      <c r="F14378" s="2" t="str">
        <f t="shared" si="224"/>
        <v>April</v>
      </c>
      <c r="G14378" t="str">
        <f>VLOOKUP($B14378,[1]Content!$B$2:$D$1001,2,0)</f>
        <v>GIF</v>
      </c>
      <c r="H14378" t="str">
        <f>VLOOKUP($B14378,[1]Content!$B$2:$D$1001,3,0)</f>
        <v>public speaking</v>
      </c>
      <c r="I14378" t="str">
        <f>VLOOKUP($C14378,'[1]Reaction type'!$B$2:$D$17,2,0)</f>
        <v>positive</v>
      </c>
    </row>
    <row r="14379" customFormat="1" spans="1:9">
      <c r="A14379">
        <v>14944</v>
      </c>
      <c r="B14379" s="1" t="s">
        <v>610</v>
      </c>
      <c r="C14379" t="s">
        <v>54</v>
      </c>
      <c r="D14379">
        <f>VLOOKUP(C14379,'[1]Reaction type'!$B$2:$D$17,3,0)</f>
        <v>70</v>
      </c>
      <c r="E14379" s="2">
        <v>44173.6728935185</v>
      </c>
      <c r="F14379" s="2" t="str">
        <f t="shared" si="224"/>
        <v>December</v>
      </c>
      <c r="G14379" t="str">
        <f>VLOOKUP($B14379,[1]Content!$B$2:$D$1001,2,0)</f>
        <v>GIF</v>
      </c>
      <c r="H14379" t="str">
        <f>VLOOKUP($B14379,[1]Content!$B$2:$D$1001,3,0)</f>
        <v>public speaking</v>
      </c>
      <c r="I14379" t="str">
        <f>VLOOKUP($C14379,'[1]Reaction type'!$B$2:$D$17,2,0)</f>
        <v>positive</v>
      </c>
    </row>
    <row r="14380" customFormat="1" spans="1:9">
      <c r="A14380">
        <v>14945</v>
      </c>
      <c r="B14380" s="1" t="s">
        <v>610</v>
      </c>
      <c r="C14380" t="s">
        <v>28</v>
      </c>
      <c r="D14380">
        <f>VLOOKUP(C14380,'[1]Reaction type'!$B$2:$D$17,3,0)</f>
        <v>15</v>
      </c>
      <c r="E14380" s="2">
        <v>44261.3952199074</v>
      </c>
      <c r="F14380" s="2" t="str">
        <f t="shared" si="224"/>
        <v>March</v>
      </c>
      <c r="G14380" t="str">
        <f>VLOOKUP($B14380,[1]Content!$B$2:$D$1001,2,0)</f>
        <v>GIF</v>
      </c>
      <c r="H14380" t="str">
        <f>VLOOKUP($B14380,[1]Content!$B$2:$D$1001,3,0)</f>
        <v>public speaking</v>
      </c>
      <c r="I14380" t="str">
        <f>VLOOKUP($C14380,'[1]Reaction type'!$B$2:$D$17,2,0)</f>
        <v>negative</v>
      </c>
    </row>
    <row r="14381" customFormat="1" spans="1:9">
      <c r="A14381">
        <v>14946</v>
      </c>
      <c r="B14381" s="1" t="s">
        <v>610</v>
      </c>
      <c r="C14381" t="s">
        <v>28</v>
      </c>
      <c r="D14381">
        <f>VLOOKUP(C14381,'[1]Reaction type'!$B$2:$D$17,3,0)</f>
        <v>15</v>
      </c>
      <c r="E14381" s="2">
        <v>44331.7084490741</v>
      </c>
      <c r="F14381" s="2" t="str">
        <f t="shared" si="224"/>
        <v>May</v>
      </c>
      <c r="G14381" t="str">
        <f>VLOOKUP($B14381,[1]Content!$B$2:$D$1001,2,0)</f>
        <v>GIF</v>
      </c>
      <c r="H14381" t="str">
        <f>VLOOKUP($B14381,[1]Content!$B$2:$D$1001,3,0)</f>
        <v>public speaking</v>
      </c>
      <c r="I14381" t="str">
        <f>VLOOKUP($C14381,'[1]Reaction type'!$B$2:$D$17,2,0)</f>
        <v>negative</v>
      </c>
    </row>
    <row r="14382" customFormat="1" spans="1:9">
      <c r="A14382">
        <v>14947</v>
      </c>
      <c r="B14382" s="1" t="s">
        <v>610</v>
      </c>
      <c r="C14382" t="s">
        <v>31</v>
      </c>
      <c r="D14382">
        <f>VLOOKUP(C14382,'[1]Reaction type'!$B$2:$D$17,3,0)</f>
        <v>30</v>
      </c>
      <c r="E14382" s="2">
        <v>44089.616099537</v>
      </c>
      <c r="F14382" s="2" t="str">
        <f t="shared" si="224"/>
        <v>September</v>
      </c>
      <c r="G14382" t="str">
        <f>VLOOKUP($B14382,[1]Content!$B$2:$D$1001,2,0)</f>
        <v>GIF</v>
      </c>
      <c r="H14382" t="str">
        <f>VLOOKUP($B14382,[1]Content!$B$2:$D$1001,3,0)</f>
        <v>public speaking</v>
      </c>
      <c r="I14382" t="str">
        <f>VLOOKUP($C14382,'[1]Reaction type'!$B$2:$D$17,2,0)</f>
        <v>positive</v>
      </c>
    </row>
    <row r="14383" customFormat="1" spans="1:9">
      <c r="A14383">
        <v>14948</v>
      </c>
      <c r="B14383" s="1" t="s">
        <v>610</v>
      </c>
      <c r="C14383" t="s">
        <v>26</v>
      </c>
      <c r="D14383">
        <f>VLOOKUP(C14383,'[1]Reaction type'!$B$2:$D$17,3,0)</f>
        <v>10</v>
      </c>
      <c r="E14383" s="2">
        <v>44172.0207638889</v>
      </c>
      <c r="F14383" s="2" t="str">
        <f t="shared" si="224"/>
        <v>December</v>
      </c>
      <c r="G14383" t="str">
        <f>VLOOKUP($B14383,[1]Content!$B$2:$D$1001,2,0)</f>
        <v>GIF</v>
      </c>
      <c r="H14383" t="str">
        <f>VLOOKUP($B14383,[1]Content!$B$2:$D$1001,3,0)</f>
        <v>public speaking</v>
      </c>
      <c r="I14383" t="str">
        <f>VLOOKUP($C14383,'[1]Reaction type'!$B$2:$D$17,2,0)</f>
        <v>negative</v>
      </c>
    </row>
    <row r="14384" customFormat="1" spans="1:9">
      <c r="A14384">
        <v>14949</v>
      </c>
      <c r="B14384" s="1" t="s">
        <v>610</v>
      </c>
      <c r="C14384" t="s">
        <v>57</v>
      </c>
      <c r="D14384">
        <f>VLOOKUP(C14384,'[1]Reaction type'!$B$2:$D$17,3,0)</f>
        <v>72</v>
      </c>
      <c r="E14384" s="2">
        <v>44029.5159606481</v>
      </c>
      <c r="F14384" s="2" t="str">
        <f t="shared" si="224"/>
        <v>July</v>
      </c>
      <c r="G14384" t="str">
        <f>VLOOKUP($B14384,[1]Content!$B$2:$D$1001,2,0)</f>
        <v>GIF</v>
      </c>
      <c r="H14384" t="str">
        <f>VLOOKUP($B14384,[1]Content!$B$2:$D$1001,3,0)</f>
        <v>public speaking</v>
      </c>
      <c r="I14384" t="str">
        <f>VLOOKUP($C14384,'[1]Reaction type'!$B$2:$D$17,2,0)</f>
        <v>positive</v>
      </c>
    </row>
    <row r="14385" customFormat="1" spans="1:9">
      <c r="A14385">
        <v>14950</v>
      </c>
      <c r="B14385" s="1" t="s">
        <v>610</v>
      </c>
      <c r="C14385" t="s">
        <v>26</v>
      </c>
      <c r="D14385">
        <f>VLOOKUP(C14385,'[1]Reaction type'!$B$2:$D$17,3,0)</f>
        <v>10</v>
      </c>
      <c r="E14385" s="2">
        <v>44358.5333912037</v>
      </c>
      <c r="F14385" s="2" t="str">
        <f t="shared" si="224"/>
        <v>June</v>
      </c>
      <c r="G14385" t="str">
        <f>VLOOKUP($B14385,[1]Content!$B$2:$D$1001,2,0)</f>
        <v>GIF</v>
      </c>
      <c r="H14385" t="str">
        <f>VLOOKUP($B14385,[1]Content!$B$2:$D$1001,3,0)</f>
        <v>public speaking</v>
      </c>
      <c r="I14385" t="str">
        <f>VLOOKUP($C14385,'[1]Reaction type'!$B$2:$D$17,2,0)</f>
        <v>negative</v>
      </c>
    </row>
    <row r="14386" customFormat="1" spans="1:9">
      <c r="A14386">
        <v>14951</v>
      </c>
      <c r="B14386" s="1" t="s">
        <v>610</v>
      </c>
      <c r="C14386" t="s">
        <v>31</v>
      </c>
      <c r="D14386">
        <f>VLOOKUP(C14386,'[1]Reaction type'!$B$2:$D$17,3,0)</f>
        <v>30</v>
      </c>
      <c r="E14386" s="2">
        <v>44359.9766782407</v>
      </c>
      <c r="F14386" s="2" t="str">
        <f t="shared" si="224"/>
        <v>June</v>
      </c>
      <c r="G14386" t="str">
        <f>VLOOKUP($B14386,[1]Content!$B$2:$D$1001,2,0)</f>
        <v>GIF</v>
      </c>
      <c r="H14386" t="str">
        <f>VLOOKUP($B14386,[1]Content!$B$2:$D$1001,3,0)</f>
        <v>public speaking</v>
      </c>
      <c r="I14386" t="str">
        <f>VLOOKUP($C14386,'[1]Reaction type'!$B$2:$D$17,2,0)</f>
        <v>positive</v>
      </c>
    </row>
    <row r="14387" customFormat="1" spans="1:9">
      <c r="A14387">
        <v>14952</v>
      </c>
      <c r="B14387" s="1" t="s">
        <v>610</v>
      </c>
      <c r="C14387" t="s">
        <v>50</v>
      </c>
      <c r="D14387">
        <f>VLOOKUP(C14387,'[1]Reaction type'!$B$2:$D$17,3,0)</f>
        <v>45</v>
      </c>
      <c r="E14387" s="2">
        <v>44038.4114351852</v>
      </c>
      <c r="F14387" s="2" t="str">
        <f t="shared" si="224"/>
        <v>July</v>
      </c>
      <c r="G14387" t="str">
        <f>VLOOKUP($B14387,[1]Content!$B$2:$D$1001,2,0)</f>
        <v>GIF</v>
      </c>
      <c r="H14387" t="str">
        <f>VLOOKUP($B14387,[1]Content!$B$2:$D$1001,3,0)</f>
        <v>public speaking</v>
      </c>
      <c r="I14387" t="str">
        <f>VLOOKUP($C14387,'[1]Reaction type'!$B$2:$D$17,2,0)</f>
        <v>positive</v>
      </c>
    </row>
    <row r="14388" customFormat="1" spans="1:9">
      <c r="A14388">
        <v>14953</v>
      </c>
      <c r="B14388" s="1" t="s">
        <v>610</v>
      </c>
      <c r="C14388" t="s">
        <v>48</v>
      </c>
      <c r="D14388">
        <f>VLOOKUP(C14388,'[1]Reaction type'!$B$2:$D$17,3,0)</f>
        <v>75</v>
      </c>
      <c r="E14388" s="2">
        <v>44149.4101967593</v>
      </c>
      <c r="F14388" s="2" t="str">
        <f t="shared" si="224"/>
        <v>November</v>
      </c>
      <c r="G14388" t="str">
        <f>VLOOKUP($B14388,[1]Content!$B$2:$D$1001,2,0)</f>
        <v>GIF</v>
      </c>
      <c r="H14388" t="str">
        <f>VLOOKUP($B14388,[1]Content!$B$2:$D$1001,3,0)</f>
        <v>public speaking</v>
      </c>
      <c r="I14388" t="str">
        <f>VLOOKUP($C14388,'[1]Reaction type'!$B$2:$D$17,2,0)</f>
        <v>positive</v>
      </c>
    </row>
    <row r="14389" customFormat="1" spans="1:9">
      <c r="A14389">
        <v>14954</v>
      </c>
      <c r="B14389" s="1" t="s">
        <v>610</v>
      </c>
      <c r="C14389" t="s">
        <v>50</v>
      </c>
      <c r="D14389">
        <f>VLOOKUP(C14389,'[1]Reaction type'!$B$2:$D$17,3,0)</f>
        <v>45</v>
      </c>
      <c r="E14389" s="2">
        <v>44072.2895023148</v>
      </c>
      <c r="F14389" s="2" t="str">
        <f t="shared" si="224"/>
        <v>August</v>
      </c>
      <c r="G14389" t="str">
        <f>VLOOKUP($B14389,[1]Content!$B$2:$D$1001,2,0)</f>
        <v>GIF</v>
      </c>
      <c r="H14389" t="str">
        <f>VLOOKUP($B14389,[1]Content!$B$2:$D$1001,3,0)</f>
        <v>public speaking</v>
      </c>
      <c r="I14389" t="str">
        <f>VLOOKUP($C14389,'[1]Reaction type'!$B$2:$D$17,2,0)</f>
        <v>positive</v>
      </c>
    </row>
    <row r="14390" customFormat="1" spans="1:9">
      <c r="A14390">
        <v>14955</v>
      </c>
      <c r="B14390" s="1" t="s">
        <v>610</v>
      </c>
      <c r="C14390" t="s">
        <v>35</v>
      </c>
      <c r="D14390">
        <f>VLOOKUP(C14390,'[1]Reaction type'!$B$2:$D$17,3,0)</f>
        <v>70</v>
      </c>
      <c r="E14390" s="2">
        <v>44349.1054976852</v>
      </c>
      <c r="F14390" s="2" t="str">
        <f t="shared" si="224"/>
        <v>June</v>
      </c>
      <c r="G14390" t="str">
        <f>VLOOKUP($B14390,[1]Content!$B$2:$D$1001,2,0)</f>
        <v>GIF</v>
      </c>
      <c r="H14390" t="str">
        <f>VLOOKUP($B14390,[1]Content!$B$2:$D$1001,3,0)</f>
        <v>public speaking</v>
      </c>
      <c r="I14390" t="str">
        <f>VLOOKUP($C14390,'[1]Reaction type'!$B$2:$D$17,2,0)</f>
        <v>positive</v>
      </c>
    </row>
    <row r="14391" customFormat="1" spans="1:9">
      <c r="A14391">
        <v>14956</v>
      </c>
      <c r="B14391" s="1" t="s">
        <v>610</v>
      </c>
      <c r="C14391" t="s">
        <v>42</v>
      </c>
      <c r="D14391">
        <f>VLOOKUP(C14391,'[1]Reaction type'!$B$2:$D$17,3,0)</f>
        <v>20</v>
      </c>
      <c r="E14391" s="2">
        <v>44049.5000578704</v>
      </c>
      <c r="F14391" s="2" t="str">
        <f t="shared" si="224"/>
        <v>August</v>
      </c>
      <c r="G14391" t="str">
        <f>VLOOKUP($B14391,[1]Content!$B$2:$D$1001,2,0)</f>
        <v>GIF</v>
      </c>
      <c r="H14391" t="str">
        <f>VLOOKUP($B14391,[1]Content!$B$2:$D$1001,3,0)</f>
        <v>public speaking</v>
      </c>
      <c r="I14391" t="str">
        <f>VLOOKUP($C14391,'[1]Reaction type'!$B$2:$D$17,2,0)</f>
        <v>neutral</v>
      </c>
    </row>
    <row r="14392" customFormat="1" spans="1:9">
      <c r="A14392">
        <v>14957</v>
      </c>
      <c r="B14392" s="1" t="s">
        <v>610</v>
      </c>
      <c r="C14392" t="s">
        <v>42</v>
      </c>
      <c r="D14392">
        <f>VLOOKUP(C14392,'[1]Reaction type'!$B$2:$D$17,3,0)</f>
        <v>20</v>
      </c>
      <c r="E14392" s="2">
        <v>44118.386724537</v>
      </c>
      <c r="F14392" s="2" t="str">
        <f t="shared" si="224"/>
        <v>October</v>
      </c>
      <c r="G14392" t="str">
        <f>VLOOKUP($B14392,[1]Content!$B$2:$D$1001,2,0)</f>
        <v>GIF</v>
      </c>
      <c r="H14392" t="str">
        <f>VLOOKUP($B14392,[1]Content!$B$2:$D$1001,3,0)</f>
        <v>public speaking</v>
      </c>
      <c r="I14392" t="str">
        <f>VLOOKUP($C14392,'[1]Reaction type'!$B$2:$D$17,2,0)</f>
        <v>neutral</v>
      </c>
    </row>
    <row r="14393" customFormat="1" spans="1:9">
      <c r="A14393">
        <v>14958</v>
      </c>
      <c r="B14393" s="1" t="s">
        <v>610</v>
      </c>
      <c r="C14393" t="s">
        <v>40</v>
      </c>
      <c r="D14393">
        <f>VLOOKUP(C14393,'[1]Reaction type'!$B$2:$D$17,3,0)</f>
        <v>65</v>
      </c>
      <c r="E14393" s="2">
        <v>44251.2527083333</v>
      </c>
      <c r="F14393" s="2" t="str">
        <f t="shared" si="224"/>
        <v>February</v>
      </c>
      <c r="G14393" t="str">
        <f>VLOOKUP($B14393,[1]Content!$B$2:$D$1001,2,0)</f>
        <v>GIF</v>
      </c>
      <c r="H14393" t="str">
        <f>VLOOKUP($B14393,[1]Content!$B$2:$D$1001,3,0)</f>
        <v>public speaking</v>
      </c>
      <c r="I14393" t="str">
        <f>VLOOKUP($C14393,'[1]Reaction type'!$B$2:$D$17,2,0)</f>
        <v>positive</v>
      </c>
    </row>
    <row r="14394" customFormat="1" spans="1:9">
      <c r="A14394">
        <v>14959</v>
      </c>
      <c r="B14394" s="1" t="s">
        <v>610</v>
      </c>
      <c r="C14394" t="s">
        <v>51</v>
      </c>
      <c r="D14394">
        <f>VLOOKUP(C14394,'[1]Reaction type'!$B$2:$D$17,3,0)</f>
        <v>12</v>
      </c>
      <c r="E14394" s="2">
        <v>44239.4277777778</v>
      </c>
      <c r="F14394" s="2" t="str">
        <f t="shared" si="224"/>
        <v>February</v>
      </c>
      <c r="G14394" t="str">
        <f>VLOOKUP($B14394,[1]Content!$B$2:$D$1001,2,0)</f>
        <v>GIF</v>
      </c>
      <c r="H14394" t="str">
        <f>VLOOKUP($B14394,[1]Content!$B$2:$D$1001,3,0)</f>
        <v>public speaking</v>
      </c>
      <c r="I14394" t="str">
        <f>VLOOKUP($C14394,'[1]Reaction type'!$B$2:$D$17,2,0)</f>
        <v>negative</v>
      </c>
    </row>
    <row r="14395" customFormat="1" spans="1:9">
      <c r="A14395">
        <v>14960</v>
      </c>
      <c r="B14395" s="1" t="s">
        <v>610</v>
      </c>
      <c r="C14395" t="s">
        <v>52</v>
      </c>
      <c r="D14395">
        <f>VLOOKUP(C14395,'[1]Reaction type'!$B$2:$D$17,3,0)</f>
        <v>50</v>
      </c>
      <c r="E14395" s="2">
        <v>44276.8891319444</v>
      </c>
      <c r="F14395" s="2" t="str">
        <f t="shared" si="224"/>
        <v>March</v>
      </c>
      <c r="G14395" t="str">
        <f>VLOOKUP($B14395,[1]Content!$B$2:$D$1001,2,0)</f>
        <v>GIF</v>
      </c>
      <c r="H14395" t="str">
        <f>VLOOKUP($B14395,[1]Content!$B$2:$D$1001,3,0)</f>
        <v>public speaking</v>
      </c>
      <c r="I14395" t="str">
        <f>VLOOKUP($C14395,'[1]Reaction type'!$B$2:$D$17,2,0)</f>
        <v>positive</v>
      </c>
    </row>
    <row r="14396" customFormat="1" spans="1:9">
      <c r="A14396">
        <v>14961</v>
      </c>
      <c r="B14396" s="1" t="s">
        <v>610</v>
      </c>
      <c r="C14396" t="s">
        <v>50</v>
      </c>
      <c r="D14396">
        <f>VLOOKUP(C14396,'[1]Reaction type'!$B$2:$D$17,3,0)</f>
        <v>45</v>
      </c>
      <c r="E14396" s="2">
        <v>44158.2925694444</v>
      </c>
      <c r="F14396" s="2" t="str">
        <f t="shared" si="224"/>
        <v>November</v>
      </c>
      <c r="G14396" t="str">
        <f>VLOOKUP($B14396,[1]Content!$B$2:$D$1001,2,0)</f>
        <v>GIF</v>
      </c>
      <c r="H14396" t="str">
        <f>VLOOKUP($B14396,[1]Content!$B$2:$D$1001,3,0)</f>
        <v>public speaking</v>
      </c>
      <c r="I14396" t="str">
        <f>VLOOKUP($C14396,'[1]Reaction type'!$B$2:$D$17,2,0)</f>
        <v>positive</v>
      </c>
    </row>
    <row r="14397" customFormat="1" spans="1:9">
      <c r="A14397">
        <v>14962</v>
      </c>
      <c r="B14397" s="1" t="s">
        <v>610</v>
      </c>
      <c r="C14397" t="s">
        <v>50</v>
      </c>
      <c r="D14397">
        <f>VLOOKUP(C14397,'[1]Reaction type'!$B$2:$D$17,3,0)</f>
        <v>45</v>
      </c>
      <c r="E14397" s="2">
        <v>44218.9031018519</v>
      </c>
      <c r="F14397" s="2" t="str">
        <f t="shared" si="224"/>
        <v>January</v>
      </c>
      <c r="G14397" t="str">
        <f>VLOOKUP($B14397,[1]Content!$B$2:$D$1001,2,0)</f>
        <v>GIF</v>
      </c>
      <c r="H14397" t="str">
        <f>VLOOKUP($B14397,[1]Content!$B$2:$D$1001,3,0)</f>
        <v>public speaking</v>
      </c>
      <c r="I14397" t="str">
        <f>VLOOKUP($C14397,'[1]Reaction type'!$B$2:$D$17,2,0)</f>
        <v>positive</v>
      </c>
    </row>
    <row r="14398" customFormat="1" spans="1:9">
      <c r="A14398">
        <v>14963</v>
      </c>
      <c r="B14398" s="1" t="s">
        <v>610</v>
      </c>
      <c r="C14398" t="s">
        <v>57</v>
      </c>
      <c r="D14398">
        <f>VLOOKUP(C14398,'[1]Reaction type'!$B$2:$D$17,3,0)</f>
        <v>72</v>
      </c>
      <c r="E14398" s="2">
        <v>44323.4412037037</v>
      </c>
      <c r="F14398" s="2" t="str">
        <f t="shared" si="224"/>
        <v>May</v>
      </c>
      <c r="G14398" t="str">
        <f>VLOOKUP($B14398,[1]Content!$B$2:$D$1001,2,0)</f>
        <v>GIF</v>
      </c>
      <c r="H14398" t="str">
        <f>VLOOKUP($B14398,[1]Content!$B$2:$D$1001,3,0)</f>
        <v>public speaking</v>
      </c>
      <c r="I14398" t="str">
        <f>VLOOKUP($C14398,'[1]Reaction type'!$B$2:$D$17,2,0)</f>
        <v>positive</v>
      </c>
    </row>
    <row r="14399" customFormat="1" spans="1:9">
      <c r="A14399">
        <v>14964</v>
      </c>
      <c r="B14399" s="1" t="s">
        <v>610</v>
      </c>
      <c r="C14399" t="s">
        <v>31</v>
      </c>
      <c r="D14399">
        <f>VLOOKUP(C14399,'[1]Reaction type'!$B$2:$D$17,3,0)</f>
        <v>30</v>
      </c>
      <c r="E14399" s="2">
        <v>44156.0278703704</v>
      </c>
      <c r="F14399" s="2" t="str">
        <f t="shared" si="224"/>
        <v>November</v>
      </c>
      <c r="G14399" t="str">
        <f>VLOOKUP($B14399,[1]Content!$B$2:$D$1001,2,0)</f>
        <v>GIF</v>
      </c>
      <c r="H14399" t="str">
        <f>VLOOKUP($B14399,[1]Content!$B$2:$D$1001,3,0)</f>
        <v>public speaking</v>
      </c>
      <c r="I14399" t="str">
        <f>VLOOKUP($C14399,'[1]Reaction type'!$B$2:$D$17,2,0)</f>
        <v>positive</v>
      </c>
    </row>
    <row r="14400" customFormat="1" spans="1:9">
      <c r="A14400">
        <v>14965</v>
      </c>
      <c r="B14400" s="1" t="s">
        <v>610</v>
      </c>
      <c r="C14400" t="s">
        <v>37</v>
      </c>
      <c r="D14400">
        <f>VLOOKUP(C14400,'[1]Reaction type'!$B$2:$D$17,3,0)</f>
        <v>5</v>
      </c>
      <c r="E14400" s="2">
        <v>44314.3941666667</v>
      </c>
      <c r="F14400" s="2" t="str">
        <f t="shared" si="224"/>
        <v>April</v>
      </c>
      <c r="G14400" t="str">
        <f>VLOOKUP($B14400,[1]Content!$B$2:$D$1001,2,0)</f>
        <v>GIF</v>
      </c>
      <c r="H14400" t="str">
        <f>VLOOKUP($B14400,[1]Content!$B$2:$D$1001,3,0)</f>
        <v>public speaking</v>
      </c>
      <c r="I14400" t="str">
        <f>VLOOKUP($C14400,'[1]Reaction type'!$B$2:$D$17,2,0)</f>
        <v>negative</v>
      </c>
    </row>
    <row r="14401" customFormat="1" spans="1:9">
      <c r="A14401">
        <v>14966</v>
      </c>
      <c r="B14401" s="1" t="s">
        <v>610</v>
      </c>
      <c r="C14401" t="s">
        <v>50</v>
      </c>
      <c r="D14401">
        <f>VLOOKUP(C14401,'[1]Reaction type'!$B$2:$D$17,3,0)</f>
        <v>45</v>
      </c>
      <c r="E14401" s="2">
        <v>44227.3439351852</v>
      </c>
      <c r="F14401" s="2" t="str">
        <f t="shared" si="224"/>
        <v>January</v>
      </c>
      <c r="G14401" t="str">
        <f>VLOOKUP($B14401,[1]Content!$B$2:$D$1001,2,0)</f>
        <v>GIF</v>
      </c>
      <c r="H14401" t="str">
        <f>VLOOKUP($B14401,[1]Content!$B$2:$D$1001,3,0)</f>
        <v>public speaking</v>
      </c>
      <c r="I14401" t="str">
        <f>VLOOKUP($C14401,'[1]Reaction type'!$B$2:$D$17,2,0)</f>
        <v>positive</v>
      </c>
    </row>
    <row r="14402" customFormat="1" spans="1:9">
      <c r="A14402">
        <v>14967</v>
      </c>
      <c r="B14402" s="1" t="s">
        <v>610</v>
      </c>
      <c r="C14402" t="s">
        <v>26</v>
      </c>
      <c r="D14402">
        <f>VLOOKUP(C14402,'[1]Reaction type'!$B$2:$D$17,3,0)</f>
        <v>10</v>
      </c>
      <c r="E14402" s="2">
        <v>44303.1556828704</v>
      </c>
      <c r="F14402" s="2" t="str">
        <f t="shared" si="224"/>
        <v>April</v>
      </c>
      <c r="G14402" t="str">
        <f>VLOOKUP($B14402,[1]Content!$B$2:$D$1001,2,0)</f>
        <v>GIF</v>
      </c>
      <c r="H14402" t="str">
        <f>VLOOKUP($B14402,[1]Content!$B$2:$D$1001,3,0)</f>
        <v>public speaking</v>
      </c>
      <c r="I14402" t="str">
        <f>VLOOKUP($C14402,'[1]Reaction type'!$B$2:$D$17,2,0)</f>
        <v>negative</v>
      </c>
    </row>
    <row r="14403" customFormat="1" spans="1:9">
      <c r="A14403">
        <v>14968</v>
      </c>
      <c r="B14403" s="1" t="s">
        <v>610</v>
      </c>
      <c r="C14403" t="s">
        <v>31</v>
      </c>
      <c r="D14403">
        <f>VLOOKUP(C14403,'[1]Reaction type'!$B$2:$D$17,3,0)</f>
        <v>30</v>
      </c>
      <c r="E14403" s="2">
        <v>44279.9603703704</v>
      </c>
      <c r="F14403" s="2" t="str">
        <f t="shared" ref="F14403:F14466" si="225">TEXT(E14403,"mmmm")</f>
        <v>March</v>
      </c>
      <c r="G14403" t="str">
        <f>VLOOKUP($B14403,[1]Content!$B$2:$D$1001,2,0)</f>
        <v>GIF</v>
      </c>
      <c r="H14403" t="str">
        <f>VLOOKUP($B14403,[1]Content!$B$2:$D$1001,3,0)</f>
        <v>public speaking</v>
      </c>
      <c r="I14403" t="str">
        <f>VLOOKUP($C14403,'[1]Reaction type'!$B$2:$D$17,2,0)</f>
        <v>positive</v>
      </c>
    </row>
    <row r="14404" customFormat="1" spans="1:9">
      <c r="A14404">
        <v>14969</v>
      </c>
      <c r="B14404" s="1" t="s">
        <v>610</v>
      </c>
      <c r="C14404" t="s">
        <v>26</v>
      </c>
      <c r="D14404">
        <f>VLOOKUP(C14404,'[1]Reaction type'!$B$2:$D$17,3,0)</f>
        <v>10</v>
      </c>
      <c r="E14404" s="2">
        <v>44185.5515972222</v>
      </c>
      <c r="F14404" s="2" t="str">
        <f t="shared" si="225"/>
        <v>December</v>
      </c>
      <c r="G14404" t="str">
        <f>VLOOKUP($B14404,[1]Content!$B$2:$D$1001,2,0)</f>
        <v>GIF</v>
      </c>
      <c r="H14404" t="str">
        <f>VLOOKUP($B14404,[1]Content!$B$2:$D$1001,3,0)</f>
        <v>public speaking</v>
      </c>
      <c r="I14404" t="str">
        <f>VLOOKUP($C14404,'[1]Reaction type'!$B$2:$D$17,2,0)</f>
        <v>negative</v>
      </c>
    </row>
    <row r="14405" customFormat="1" spans="1:9">
      <c r="A14405">
        <v>14970</v>
      </c>
      <c r="B14405" s="1" t="s">
        <v>610</v>
      </c>
      <c r="C14405" t="s">
        <v>51</v>
      </c>
      <c r="D14405">
        <f>VLOOKUP(C14405,'[1]Reaction type'!$B$2:$D$17,3,0)</f>
        <v>12</v>
      </c>
      <c r="E14405" s="2">
        <v>44140.1657407407</v>
      </c>
      <c r="F14405" s="2" t="str">
        <f t="shared" si="225"/>
        <v>November</v>
      </c>
      <c r="G14405" t="str">
        <f>VLOOKUP($B14405,[1]Content!$B$2:$D$1001,2,0)</f>
        <v>GIF</v>
      </c>
      <c r="H14405" t="str">
        <f>VLOOKUP($B14405,[1]Content!$B$2:$D$1001,3,0)</f>
        <v>public speaking</v>
      </c>
      <c r="I14405" t="str">
        <f>VLOOKUP($C14405,'[1]Reaction type'!$B$2:$D$17,2,0)</f>
        <v>negative</v>
      </c>
    </row>
    <row r="14406" customFormat="1" spans="1:9">
      <c r="A14406">
        <v>14971</v>
      </c>
      <c r="B14406" s="1" t="s">
        <v>610</v>
      </c>
      <c r="C14406" t="s">
        <v>26</v>
      </c>
      <c r="D14406">
        <f>VLOOKUP(C14406,'[1]Reaction type'!$B$2:$D$17,3,0)</f>
        <v>10</v>
      </c>
      <c r="E14406" s="2">
        <v>44095.6916898148</v>
      </c>
      <c r="F14406" s="2" t="str">
        <f t="shared" si="225"/>
        <v>September</v>
      </c>
      <c r="G14406" t="str">
        <f>VLOOKUP($B14406,[1]Content!$B$2:$D$1001,2,0)</f>
        <v>GIF</v>
      </c>
      <c r="H14406" t="str">
        <f>VLOOKUP($B14406,[1]Content!$B$2:$D$1001,3,0)</f>
        <v>public speaking</v>
      </c>
      <c r="I14406" t="str">
        <f>VLOOKUP($C14406,'[1]Reaction type'!$B$2:$D$17,2,0)</f>
        <v>negative</v>
      </c>
    </row>
    <row r="14407" customFormat="1" spans="1:9">
      <c r="A14407">
        <v>14973</v>
      </c>
      <c r="B14407" s="1" t="s">
        <v>611</v>
      </c>
      <c r="C14407" t="s">
        <v>52</v>
      </c>
      <c r="D14407">
        <f>VLOOKUP(C14407,'[1]Reaction type'!$B$2:$D$17,3,0)</f>
        <v>50</v>
      </c>
      <c r="E14407" s="2">
        <v>44161.6333449074</v>
      </c>
      <c r="F14407" s="2" t="str">
        <f t="shared" si="225"/>
        <v>November</v>
      </c>
      <c r="G14407" t="str">
        <f>VLOOKUP($B14407,[1]Content!$B$2:$D$1001,2,0)</f>
        <v>photo</v>
      </c>
      <c r="H14407" t="str">
        <f>VLOOKUP($B14407,[1]Content!$B$2:$D$1001,3,0)</f>
        <v>cooking</v>
      </c>
      <c r="I14407" t="str">
        <f>VLOOKUP($C14407,'[1]Reaction type'!$B$2:$D$17,2,0)</f>
        <v>positive</v>
      </c>
    </row>
    <row r="14408" customFormat="1" spans="1:9">
      <c r="A14408">
        <v>14974</v>
      </c>
      <c r="B14408" s="1" t="s">
        <v>611</v>
      </c>
      <c r="C14408" t="s">
        <v>52</v>
      </c>
      <c r="D14408">
        <f>VLOOKUP(C14408,'[1]Reaction type'!$B$2:$D$17,3,0)</f>
        <v>50</v>
      </c>
      <c r="E14408" s="2">
        <v>44093.6772453704</v>
      </c>
      <c r="F14408" s="2" t="str">
        <f t="shared" si="225"/>
        <v>September</v>
      </c>
      <c r="G14408" t="str">
        <f>VLOOKUP($B14408,[1]Content!$B$2:$D$1001,2,0)</f>
        <v>photo</v>
      </c>
      <c r="H14408" t="str">
        <f>VLOOKUP($B14408,[1]Content!$B$2:$D$1001,3,0)</f>
        <v>cooking</v>
      </c>
      <c r="I14408" t="str">
        <f>VLOOKUP($C14408,'[1]Reaction type'!$B$2:$D$17,2,0)</f>
        <v>positive</v>
      </c>
    </row>
    <row r="14409" customFormat="1" spans="1:9">
      <c r="A14409">
        <v>14975</v>
      </c>
      <c r="B14409" s="1" t="s">
        <v>611</v>
      </c>
      <c r="C14409" t="s">
        <v>51</v>
      </c>
      <c r="D14409">
        <f>VLOOKUP(C14409,'[1]Reaction type'!$B$2:$D$17,3,0)</f>
        <v>12</v>
      </c>
      <c r="E14409" s="2">
        <v>44360.4913657407</v>
      </c>
      <c r="F14409" s="2" t="str">
        <f t="shared" si="225"/>
        <v>June</v>
      </c>
      <c r="G14409" t="str">
        <f>VLOOKUP($B14409,[1]Content!$B$2:$D$1001,2,0)</f>
        <v>photo</v>
      </c>
      <c r="H14409" t="str">
        <f>VLOOKUP($B14409,[1]Content!$B$2:$D$1001,3,0)</f>
        <v>cooking</v>
      </c>
      <c r="I14409" t="str">
        <f>VLOOKUP($C14409,'[1]Reaction type'!$B$2:$D$17,2,0)</f>
        <v>negative</v>
      </c>
    </row>
    <row r="14410" customFormat="1" spans="1:9">
      <c r="A14410">
        <v>14976</v>
      </c>
      <c r="B14410" s="1" t="s">
        <v>611</v>
      </c>
      <c r="C14410" t="s">
        <v>28</v>
      </c>
      <c r="D14410">
        <f>VLOOKUP(C14410,'[1]Reaction type'!$B$2:$D$17,3,0)</f>
        <v>15</v>
      </c>
      <c r="E14410" s="2">
        <v>44081.7373958333</v>
      </c>
      <c r="F14410" s="2" t="str">
        <f t="shared" si="225"/>
        <v>September</v>
      </c>
      <c r="G14410" t="str">
        <f>VLOOKUP($B14410,[1]Content!$B$2:$D$1001,2,0)</f>
        <v>photo</v>
      </c>
      <c r="H14410" t="str">
        <f>VLOOKUP($B14410,[1]Content!$B$2:$D$1001,3,0)</f>
        <v>cooking</v>
      </c>
      <c r="I14410" t="str">
        <f>VLOOKUP($C14410,'[1]Reaction type'!$B$2:$D$17,2,0)</f>
        <v>negative</v>
      </c>
    </row>
    <row r="14411" customFormat="1" spans="1:9">
      <c r="A14411">
        <v>14977</v>
      </c>
      <c r="B14411" s="1" t="s">
        <v>611</v>
      </c>
      <c r="C14411" t="s">
        <v>50</v>
      </c>
      <c r="D14411">
        <f>VLOOKUP(C14411,'[1]Reaction type'!$B$2:$D$17,3,0)</f>
        <v>45</v>
      </c>
      <c r="E14411" s="2">
        <v>44209.7968171296</v>
      </c>
      <c r="F14411" s="2" t="str">
        <f t="shared" si="225"/>
        <v>January</v>
      </c>
      <c r="G14411" t="str">
        <f>VLOOKUP($B14411,[1]Content!$B$2:$D$1001,2,0)</f>
        <v>photo</v>
      </c>
      <c r="H14411" t="str">
        <f>VLOOKUP($B14411,[1]Content!$B$2:$D$1001,3,0)</f>
        <v>cooking</v>
      </c>
      <c r="I14411" t="str">
        <f>VLOOKUP($C14411,'[1]Reaction type'!$B$2:$D$17,2,0)</f>
        <v>positive</v>
      </c>
    </row>
    <row r="14412" customFormat="1" spans="1:9">
      <c r="A14412">
        <v>14978</v>
      </c>
      <c r="B14412" s="1" t="s">
        <v>611</v>
      </c>
      <c r="C14412" t="s">
        <v>48</v>
      </c>
      <c r="D14412">
        <f>VLOOKUP(C14412,'[1]Reaction type'!$B$2:$D$17,3,0)</f>
        <v>75</v>
      </c>
      <c r="E14412" s="2">
        <v>44333.2842939815</v>
      </c>
      <c r="F14412" s="2" t="str">
        <f t="shared" si="225"/>
        <v>May</v>
      </c>
      <c r="G14412" t="str">
        <f>VLOOKUP($B14412,[1]Content!$B$2:$D$1001,2,0)</f>
        <v>photo</v>
      </c>
      <c r="H14412" t="str">
        <f>VLOOKUP($B14412,[1]Content!$B$2:$D$1001,3,0)</f>
        <v>cooking</v>
      </c>
      <c r="I14412" t="str">
        <f>VLOOKUP($C14412,'[1]Reaction type'!$B$2:$D$17,2,0)</f>
        <v>positive</v>
      </c>
    </row>
    <row r="14413" customFormat="1" spans="1:9">
      <c r="A14413">
        <v>14979</v>
      </c>
      <c r="B14413" s="1" t="s">
        <v>611</v>
      </c>
      <c r="C14413" t="s">
        <v>50</v>
      </c>
      <c r="D14413">
        <f>VLOOKUP(C14413,'[1]Reaction type'!$B$2:$D$17,3,0)</f>
        <v>45</v>
      </c>
      <c r="E14413" s="2">
        <v>44347.3871296296</v>
      </c>
      <c r="F14413" s="2" t="str">
        <f t="shared" si="225"/>
        <v>May</v>
      </c>
      <c r="G14413" t="str">
        <f>VLOOKUP($B14413,[1]Content!$B$2:$D$1001,2,0)</f>
        <v>photo</v>
      </c>
      <c r="H14413" t="str">
        <f>VLOOKUP($B14413,[1]Content!$B$2:$D$1001,3,0)</f>
        <v>cooking</v>
      </c>
      <c r="I14413" t="str">
        <f>VLOOKUP($C14413,'[1]Reaction type'!$B$2:$D$17,2,0)</f>
        <v>positive</v>
      </c>
    </row>
    <row r="14414" customFormat="1" spans="1:9">
      <c r="A14414">
        <v>14980</v>
      </c>
      <c r="B14414" s="1" t="s">
        <v>611</v>
      </c>
      <c r="C14414" t="s">
        <v>54</v>
      </c>
      <c r="D14414">
        <f>VLOOKUP(C14414,'[1]Reaction type'!$B$2:$D$17,3,0)</f>
        <v>70</v>
      </c>
      <c r="E14414" s="2">
        <v>44212.7510300926</v>
      </c>
      <c r="F14414" s="2" t="str">
        <f t="shared" si="225"/>
        <v>January</v>
      </c>
      <c r="G14414" t="str">
        <f>VLOOKUP($B14414,[1]Content!$B$2:$D$1001,2,0)</f>
        <v>photo</v>
      </c>
      <c r="H14414" t="str">
        <f>VLOOKUP($B14414,[1]Content!$B$2:$D$1001,3,0)</f>
        <v>cooking</v>
      </c>
      <c r="I14414" t="str">
        <f>VLOOKUP($C14414,'[1]Reaction type'!$B$2:$D$17,2,0)</f>
        <v>positive</v>
      </c>
    </row>
    <row r="14415" customFormat="1" spans="1:9">
      <c r="A14415">
        <v>14981</v>
      </c>
      <c r="B14415" s="1" t="s">
        <v>611</v>
      </c>
      <c r="C14415" t="s">
        <v>57</v>
      </c>
      <c r="D14415">
        <f>VLOOKUP(C14415,'[1]Reaction type'!$B$2:$D$17,3,0)</f>
        <v>72</v>
      </c>
      <c r="E14415" s="2">
        <v>44334.5549074074</v>
      </c>
      <c r="F14415" s="2" t="str">
        <f t="shared" si="225"/>
        <v>May</v>
      </c>
      <c r="G14415" t="str">
        <f>VLOOKUP($B14415,[1]Content!$B$2:$D$1001,2,0)</f>
        <v>photo</v>
      </c>
      <c r="H14415" t="str">
        <f>VLOOKUP($B14415,[1]Content!$B$2:$D$1001,3,0)</f>
        <v>cooking</v>
      </c>
      <c r="I14415" t="str">
        <f>VLOOKUP($C14415,'[1]Reaction type'!$B$2:$D$17,2,0)</f>
        <v>positive</v>
      </c>
    </row>
    <row r="14416" customFormat="1" spans="1:9">
      <c r="A14416">
        <v>14982</v>
      </c>
      <c r="B14416" s="1" t="s">
        <v>611</v>
      </c>
      <c r="C14416" t="s">
        <v>52</v>
      </c>
      <c r="D14416">
        <f>VLOOKUP(C14416,'[1]Reaction type'!$B$2:$D$17,3,0)</f>
        <v>50</v>
      </c>
      <c r="E14416" s="2">
        <v>44015.4688888889</v>
      </c>
      <c r="F14416" s="2" t="str">
        <f t="shared" si="225"/>
        <v>July</v>
      </c>
      <c r="G14416" t="str">
        <f>VLOOKUP($B14416,[1]Content!$B$2:$D$1001,2,0)</f>
        <v>photo</v>
      </c>
      <c r="H14416" t="str">
        <f>VLOOKUP($B14416,[1]Content!$B$2:$D$1001,3,0)</f>
        <v>cooking</v>
      </c>
      <c r="I14416" t="str">
        <f>VLOOKUP($C14416,'[1]Reaction type'!$B$2:$D$17,2,0)</f>
        <v>positive</v>
      </c>
    </row>
    <row r="14417" customFormat="1" spans="1:9">
      <c r="A14417">
        <v>14983</v>
      </c>
      <c r="B14417" s="1" t="s">
        <v>611</v>
      </c>
      <c r="C14417" t="s">
        <v>31</v>
      </c>
      <c r="D14417">
        <f>VLOOKUP(C14417,'[1]Reaction type'!$B$2:$D$17,3,0)</f>
        <v>30</v>
      </c>
      <c r="E14417" s="2">
        <v>44011.9149537037</v>
      </c>
      <c r="F14417" s="2" t="str">
        <f t="shared" si="225"/>
        <v>June</v>
      </c>
      <c r="G14417" t="str">
        <f>VLOOKUP($B14417,[1]Content!$B$2:$D$1001,2,0)</f>
        <v>photo</v>
      </c>
      <c r="H14417" t="str">
        <f>VLOOKUP($B14417,[1]Content!$B$2:$D$1001,3,0)</f>
        <v>cooking</v>
      </c>
      <c r="I14417" t="str">
        <f>VLOOKUP($C14417,'[1]Reaction type'!$B$2:$D$17,2,0)</f>
        <v>positive</v>
      </c>
    </row>
    <row r="14418" customFormat="1" spans="1:9">
      <c r="A14418">
        <v>14984</v>
      </c>
      <c r="B14418" s="1" t="s">
        <v>611</v>
      </c>
      <c r="C14418" t="s">
        <v>40</v>
      </c>
      <c r="D14418">
        <f>VLOOKUP(C14418,'[1]Reaction type'!$B$2:$D$17,3,0)</f>
        <v>65</v>
      </c>
      <c r="E14418" s="2">
        <v>44114.601400463</v>
      </c>
      <c r="F14418" s="2" t="str">
        <f t="shared" si="225"/>
        <v>October</v>
      </c>
      <c r="G14418" t="str">
        <f>VLOOKUP($B14418,[1]Content!$B$2:$D$1001,2,0)</f>
        <v>photo</v>
      </c>
      <c r="H14418" t="str">
        <f>VLOOKUP($B14418,[1]Content!$B$2:$D$1001,3,0)</f>
        <v>cooking</v>
      </c>
      <c r="I14418" t="str">
        <f>VLOOKUP($C14418,'[1]Reaction type'!$B$2:$D$17,2,0)</f>
        <v>positive</v>
      </c>
    </row>
    <row r="14419" customFormat="1" spans="1:9">
      <c r="A14419">
        <v>14985</v>
      </c>
      <c r="B14419" s="1" t="s">
        <v>611</v>
      </c>
      <c r="C14419" t="s">
        <v>37</v>
      </c>
      <c r="D14419">
        <f>VLOOKUP(C14419,'[1]Reaction type'!$B$2:$D$17,3,0)</f>
        <v>5</v>
      </c>
      <c r="E14419" s="2">
        <v>44002.591724537</v>
      </c>
      <c r="F14419" s="2" t="str">
        <f t="shared" si="225"/>
        <v>June</v>
      </c>
      <c r="G14419" t="str">
        <f>VLOOKUP($B14419,[1]Content!$B$2:$D$1001,2,0)</f>
        <v>photo</v>
      </c>
      <c r="H14419" t="str">
        <f>VLOOKUP($B14419,[1]Content!$B$2:$D$1001,3,0)</f>
        <v>cooking</v>
      </c>
      <c r="I14419" t="str">
        <f>VLOOKUP($C14419,'[1]Reaction type'!$B$2:$D$17,2,0)</f>
        <v>negative</v>
      </c>
    </row>
    <row r="14420" customFormat="1" spans="1:9">
      <c r="A14420">
        <v>14986</v>
      </c>
      <c r="B14420" s="1" t="s">
        <v>611</v>
      </c>
      <c r="C14420" t="s">
        <v>24</v>
      </c>
      <c r="D14420">
        <f>VLOOKUP(C14420,'[1]Reaction type'!$B$2:$D$17,3,0)</f>
        <v>0</v>
      </c>
      <c r="E14420" s="2">
        <v>44138.5171990741</v>
      </c>
      <c r="F14420" s="2" t="str">
        <f t="shared" si="225"/>
        <v>November</v>
      </c>
      <c r="G14420" t="str">
        <f>VLOOKUP($B14420,[1]Content!$B$2:$D$1001,2,0)</f>
        <v>photo</v>
      </c>
      <c r="H14420" t="str">
        <f>VLOOKUP($B14420,[1]Content!$B$2:$D$1001,3,0)</f>
        <v>cooking</v>
      </c>
      <c r="I14420" t="str">
        <f>VLOOKUP($C14420,'[1]Reaction type'!$B$2:$D$17,2,0)</f>
        <v>negative</v>
      </c>
    </row>
    <row r="14421" customFormat="1" spans="1:9">
      <c r="A14421">
        <v>14987</v>
      </c>
      <c r="B14421" s="1" t="s">
        <v>611</v>
      </c>
      <c r="C14421" t="s">
        <v>51</v>
      </c>
      <c r="D14421">
        <f>VLOOKUP(C14421,'[1]Reaction type'!$B$2:$D$17,3,0)</f>
        <v>12</v>
      </c>
      <c r="E14421" s="2">
        <v>44208.4594907407</v>
      </c>
      <c r="F14421" s="2" t="str">
        <f t="shared" si="225"/>
        <v>January</v>
      </c>
      <c r="G14421" t="str">
        <f>VLOOKUP($B14421,[1]Content!$B$2:$D$1001,2,0)</f>
        <v>photo</v>
      </c>
      <c r="H14421" t="str">
        <f>VLOOKUP($B14421,[1]Content!$B$2:$D$1001,3,0)</f>
        <v>cooking</v>
      </c>
      <c r="I14421" t="str">
        <f>VLOOKUP($C14421,'[1]Reaction type'!$B$2:$D$17,2,0)</f>
        <v>negative</v>
      </c>
    </row>
    <row r="14422" customFormat="1" spans="1:9">
      <c r="A14422">
        <v>14988</v>
      </c>
      <c r="B14422" s="1" t="s">
        <v>611</v>
      </c>
      <c r="C14422" t="s">
        <v>50</v>
      </c>
      <c r="D14422">
        <f>VLOOKUP(C14422,'[1]Reaction type'!$B$2:$D$17,3,0)</f>
        <v>45</v>
      </c>
      <c r="E14422" s="2">
        <v>44253.2146759259</v>
      </c>
      <c r="F14422" s="2" t="str">
        <f t="shared" si="225"/>
        <v>February</v>
      </c>
      <c r="G14422" t="str">
        <f>VLOOKUP($B14422,[1]Content!$B$2:$D$1001,2,0)</f>
        <v>photo</v>
      </c>
      <c r="H14422" t="str">
        <f>VLOOKUP($B14422,[1]Content!$B$2:$D$1001,3,0)</f>
        <v>cooking</v>
      </c>
      <c r="I14422" t="str">
        <f>VLOOKUP($C14422,'[1]Reaction type'!$B$2:$D$17,2,0)</f>
        <v>positive</v>
      </c>
    </row>
    <row r="14423" customFormat="1" spans="1:9">
      <c r="A14423">
        <v>14989</v>
      </c>
      <c r="B14423" s="1" t="s">
        <v>611</v>
      </c>
      <c r="C14423" t="s">
        <v>42</v>
      </c>
      <c r="D14423">
        <f>VLOOKUP(C14423,'[1]Reaction type'!$B$2:$D$17,3,0)</f>
        <v>20</v>
      </c>
      <c r="E14423" s="2">
        <v>44264.9952777778</v>
      </c>
      <c r="F14423" s="2" t="str">
        <f t="shared" si="225"/>
        <v>March</v>
      </c>
      <c r="G14423" t="str">
        <f>VLOOKUP($B14423,[1]Content!$B$2:$D$1001,2,0)</f>
        <v>photo</v>
      </c>
      <c r="H14423" t="str">
        <f>VLOOKUP($B14423,[1]Content!$B$2:$D$1001,3,0)</f>
        <v>cooking</v>
      </c>
      <c r="I14423" t="str">
        <f>VLOOKUP($C14423,'[1]Reaction type'!$B$2:$D$17,2,0)</f>
        <v>neutral</v>
      </c>
    </row>
    <row r="14424" customFormat="1" spans="1:9">
      <c r="A14424">
        <v>14990</v>
      </c>
      <c r="B14424" s="1" t="s">
        <v>611</v>
      </c>
      <c r="C14424" t="s">
        <v>48</v>
      </c>
      <c r="D14424">
        <f>VLOOKUP(C14424,'[1]Reaction type'!$B$2:$D$17,3,0)</f>
        <v>75</v>
      </c>
      <c r="E14424" s="2">
        <v>44224.902974537</v>
      </c>
      <c r="F14424" s="2" t="str">
        <f t="shared" si="225"/>
        <v>January</v>
      </c>
      <c r="G14424" t="str">
        <f>VLOOKUP($B14424,[1]Content!$B$2:$D$1001,2,0)</f>
        <v>photo</v>
      </c>
      <c r="H14424" t="str">
        <f>VLOOKUP($B14424,[1]Content!$B$2:$D$1001,3,0)</f>
        <v>cooking</v>
      </c>
      <c r="I14424" t="str">
        <f>VLOOKUP($C14424,'[1]Reaction type'!$B$2:$D$17,2,0)</f>
        <v>positive</v>
      </c>
    </row>
    <row r="14425" customFormat="1" spans="1:9">
      <c r="A14425">
        <v>14992</v>
      </c>
      <c r="B14425" s="1" t="s">
        <v>612</v>
      </c>
      <c r="C14425" t="s">
        <v>50</v>
      </c>
      <c r="D14425">
        <f>VLOOKUP(C14425,'[1]Reaction type'!$B$2:$D$17,3,0)</f>
        <v>45</v>
      </c>
      <c r="E14425" s="2">
        <v>44092.608900463</v>
      </c>
      <c r="F14425" s="2" t="str">
        <f t="shared" si="225"/>
        <v>September</v>
      </c>
      <c r="G14425" t="str">
        <f>VLOOKUP($B14425,[1]Content!$B$2:$D$1001,2,0)</f>
        <v>audio</v>
      </c>
      <c r="H14425" t="str">
        <f>VLOOKUP($B14425,[1]Content!$B$2:$D$1001,3,0)</f>
        <v>tennis</v>
      </c>
      <c r="I14425" t="str">
        <f>VLOOKUP($C14425,'[1]Reaction type'!$B$2:$D$17,2,0)</f>
        <v>positive</v>
      </c>
    </row>
    <row r="14426" customFormat="1" spans="1:9">
      <c r="A14426">
        <v>14993</v>
      </c>
      <c r="B14426" s="1" t="s">
        <v>612</v>
      </c>
      <c r="C14426" t="s">
        <v>40</v>
      </c>
      <c r="D14426">
        <f>VLOOKUP(C14426,'[1]Reaction type'!$B$2:$D$17,3,0)</f>
        <v>65</v>
      </c>
      <c r="E14426" s="2">
        <v>44085.3051967593</v>
      </c>
      <c r="F14426" s="2" t="str">
        <f t="shared" si="225"/>
        <v>September</v>
      </c>
      <c r="G14426" t="str">
        <f>VLOOKUP($B14426,[1]Content!$B$2:$D$1001,2,0)</f>
        <v>audio</v>
      </c>
      <c r="H14426" t="str">
        <f>VLOOKUP($B14426,[1]Content!$B$2:$D$1001,3,0)</f>
        <v>tennis</v>
      </c>
      <c r="I14426" t="str">
        <f>VLOOKUP($C14426,'[1]Reaction type'!$B$2:$D$17,2,0)</f>
        <v>positive</v>
      </c>
    </row>
    <row r="14427" customFormat="1" spans="1:9">
      <c r="A14427">
        <v>14994</v>
      </c>
      <c r="B14427" s="1" t="s">
        <v>612</v>
      </c>
      <c r="C14427" t="s">
        <v>53</v>
      </c>
      <c r="D14427">
        <f>VLOOKUP(C14427,'[1]Reaction type'!$B$2:$D$17,3,0)</f>
        <v>60</v>
      </c>
      <c r="E14427" s="2">
        <v>44053.1791666667</v>
      </c>
      <c r="F14427" s="2" t="str">
        <f t="shared" si="225"/>
        <v>August</v>
      </c>
      <c r="G14427" t="str">
        <f>VLOOKUP($B14427,[1]Content!$B$2:$D$1001,2,0)</f>
        <v>audio</v>
      </c>
      <c r="H14427" t="str">
        <f>VLOOKUP($B14427,[1]Content!$B$2:$D$1001,3,0)</f>
        <v>tennis</v>
      </c>
      <c r="I14427" t="str">
        <f>VLOOKUP($C14427,'[1]Reaction type'!$B$2:$D$17,2,0)</f>
        <v>positive</v>
      </c>
    </row>
    <row r="14428" customFormat="1" spans="1:9">
      <c r="A14428">
        <v>14995</v>
      </c>
      <c r="B14428" s="1" t="s">
        <v>612</v>
      </c>
      <c r="C14428" t="s">
        <v>31</v>
      </c>
      <c r="D14428">
        <f>VLOOKUP(C14428,'[1]Reaction type'!$B$2:$D$17,3,0)</f>
        <v>30</v>
      </c>
      <c r="E14428" s="2">
        <v>44264.8136689815</v>
      </c>
      <c r="F14428" s="2" t="str">
        <f t="shared" si="225"/>
        <v>March</v>
      </c>
      <c r="G14428" t="str">
        <f>VLOOKUP($B14428,[1]Content!$B$2:$D$1001,2,0)</f>
        <v>audio</v>
      </c>
      <c r="H14428" t="str">
        <f>VLOOKUP($B14428,[1]Content!$B$2:$D$1001,3,0)</f>
        <v>tennis</v>
      </c>
      <c r="I14428" t="str">
        <f>VLOOKUP($C14428,'[1]Reaction type'!$B$2:$D$17,2,0)</f>
        <v>positive</v>
      </c>
    </row>
    <row r="14429" customFormat="1" spans="1:9">
      <c r="A14429">
        <v>14996</v>
      </c>
      <c r="B14429" s="1" t="s">
        <v>612</v>
      </c>
      <c r="C14429" t="s">
        <v>24</v>
      </c>
      <c r="D14429">
        <f>VLOOKUP(C14429,'[1]Reaction type'!$B$2:$D$17,3,0)</f>
        <v>0</v>
      </c>
      <c r="E14429" s="2">
        <v>44268.1531944444</v>
      </c>
      <c r="F14429" s="2" t="str">
        <f t="shared" si="225"/>
        <v>March</v>
      </c>
      <c r="G14429" t="str">
        <f>VLOOKUP($B14429,[1]Content!$B$2:$D$1001,2,0)</f>
        <v>audio</v>
      </c>
      <c r="H14429" t="str">
        <f>VLOOKUP($B14429,[1]Content!$B$2:$D$1001,3,0)</f>
        <v>tennis</v>
      </c>
      <c r="I14429" t="str">
        <f>VLOOKUP($C14429,'[1]Reaction type'!$B$2:$D$17,2,0)</f>
        <v>negative</v>
      </c>
    </row>
    <row r="14430" customFormat="1" spans="1:9">
      <c r="A14430">
        <v>14997</v>
      </c>
      <c r="B14430" s="1" t="s">
        <v>612</v>
      </c>
      <c r="C14430" t="s">
        <v>52</v>
      </c>
      <c r="D14430">
        <f>VLOOKUP(C14430,'[1]Reaction type'!$B$2:$D$17,3,0)</f>
        <v>50</v>
      </c>
      <c r="E14430" s="2">
        <v>44003.8675231481</v>
      </c>
      <c r="F14430" s="2" t="str">
        <f t="shared" si="225"/>
        <v>June</v>
      </c>
      <c r="G14430" t="str">
        <f>VLOOKUP($B14430,[1]Content!$B$2:$D$1001,2,0)</f>
        <v>audio</v>
      </c>
      <c r="H14430" t="str">
        <f>VLOOKUP($B14430,[1]Content!$B$2:$D$1001,3,0)</f>
        <v>tennis</v>
      </c>
      <c r="I14430" t="str">
        <f>VLOOKUP($C14430,'[1]Reaction type'!$B$2:$D$17,2,0)</f>
        <v>positive</v>
      </c>
    </row>
    <row r="14431" customFormat="1" spans="1:9">
      <c r="A14431">
        <v>14998</v>
      </c>
      <c r="B14431" s="1" t="s">
        <v>612</v>
      </c>
      <c r="C14431" t="s">
        <v>31</v>
      </c>
      <c r="D14431">
        <f>VLOOKUP(C14431,'[1]Reaction type'!$B$2:$D$17,3,0)</f>
        <v>30</v>
      </c>
      <c r="E14431" s="2">
        <v>44131.2968634259</v>
      </c>
      <c r="F14431" s="2" t="str">
        <f t="shared" si="225"/>
        <v>October</v>
      </c>
      <c r="G14431" t="str">
        <f>VLOOKUP($B14431,[1]Content!$B$2:$D$1001,2,0)</f>
        <v>audio</v>
      </c>
      <c r="H14431" t="str">
        <f>VLOOKUP($B14431,[1]Content!$B$2:$D$1001,3,0)</f>
        <v>tennis</v>
      </c>
      <c r="I14431" t="str">
        <f>VLOOKUP($C14431,'[1]Reaction type'!$B$2:$D$17,2,0)</f>
        <v>positive</v>
      </c>
    </row>
    <row r="14432" customFormat="1" spans="1:9">
      <c r="A14432">
        <v>14999</v>
      </c>
      <c r="B14432" s="1" t="s">
        <v>612</v>
      </c>
      <c r="C14432" t="s">
        <v>52</v>
      </c>
      <c r="D14432">
        <f>VLOOKUP(C14432,'[1]Reaction type'!$B$2:$D$17,3,0)</f>
        <v>50</v>
      </c>
      <c r="E14432" s="2">
        <v>44271.6788310185</v>
      </c>
      <c r="F14432" s="2" t="str">
        <f t="shared" si="225"/>
        <v>March</v>
      </c>
      <c r="G14432" t="str">
        <f>VLOOKUP($B14432,[1]Content!$B$2:$D$1001,2,0)</f>
        <v>audio</v>
      </c>
      <c r="H14432" t="str">
        <f>VLOOKUP($B14432,[1]Content!$B$2:$D$1001,3,0)</f>
        <v>tennis</v>
      </c>
      <c r="I14432" t="str">
        <f>VLOOKUP($C14432,'[1]Reaction type'!$B$2:$D$17,2,0)</f>
        <v>positive</v>
      </c>
    </row>
    <row r="14433" customFormat="1" spans="1:9">
      <c r="A14433">
        <v>15001</v>
      </c>
      <c r="B14433" s="1" t="s">
        <v>613</v>
      </c>
      <c r="C14433" t="s">
        <v>35</v>
      </c>
      <c r="D14433">
        <f>VLOOKUP(C14433,'[1]Reaction type'!$B$2:$D$17,3,0)</f>
        <v>70</v>
      </c>
      <c r="E14433" s="2">
        <v>44207.4254513889</v>
      </c>
      <c r="F14433" s="2" t="str">
        <f t="shared" si="225"/>
        <v>January</v>
      </c>
      <c r="G14433" t="str">
        <f>VLOOKUP($B14433,[1]Content!$B$2:$D$1001,2,0)</f>
        <v>audio</v>
      </c>
      <c r="H14433" t="str">
        <f>VLOOKUP($B14433,[1]Content!$B$2:$D$1001,3,0)</f>
        <v>education</v>
      </c>
      <c r="I14433" t="str">
        <f>VLOOKUP($C14433,'[1]Reaction type'!$B$2:$D$17,2,0)</f>
        <v>positive</v>
      </c>
    </row>
    <row r="14434" customFormat="1" spans="1:9">
      <c r="A14434">
        <v>15002</v>
      </c>
      <c r="B14434" s="1" t="s">
        <v>613</v>
      </c>
      <c r="C14434" t="s">
        <v>50</v>
      </c>
      <c r="D14434">
        <f>VLOOKUP(C14434,'[1]Reaction type'!$B$2:$D$17,3,0)</f>
        <v>45</v>
      </c>
      <c r="E14434" s="2">
        <v>44323.3584722222</v>
      </c>
      <c r="F14434" s="2" t="str">
        <f t="shared" si="225"/>
        <v>May</v>
      </c>
      <c r="G14434" t="str">
        <f>VLOOKUP($B14434,[1]Content!$B$2:$D$1001,2,0)</f>
        <v>audio</v>
      </c>
      <c r="H14434" t="str">
        <f>VLOOKUP($B14434,[1]Content!$B$2:$D$1001,3,0)</f>
        <v>education</v>
      </c>
      <c r="I14434" t="str">
        <f>VLOOKUP($C14434,'[1]Reaction type'!$B$2:$D$17,2,0)</f>
        <v>positive</v>
      </c>
    </row>
    <row r="14435" customFormat="1" spans="1:9">
      <c r="A14435">
        <v>15003</v>
      </c>
      <c r="B14435" s="1" t="s">
        <v>613</v>
      </c>
      <c r="C14435" t="s">
        <v>24</v>
      </c>
      <c r="D14435">
        <f>VLOOKUP(C14435,'[1]Reaction type'!$B$2:$D$17,3,0)</f>
        <v>0</v>
      </c>
      <c r="E14435" s="2">
        <v>44325.0586226852</v>
      </c>
      <c r="F14435" s="2" t="str">
        <f t="shared" si="225"/>
        <v>May</v>
      </c>
      <c r="G14435" t="str">
        <f>VLOOKUP($B14435,[1]Content!$B$2:$D$1001,2,0)</f>
        <v>audio</v>
      </c>
      <c r="H14435" t="str">
        <f>VLOOKUP($B14435,[1]Content!$B$2:$D$1001,3,0)</f>
        <v>education</v>
      </c>
      <c r="I14435" t="str">
        <f>VLOOKUP($C14435,'[1]Reaction type'!$B$2:$D$17,2,0)</f>
        <v>negative</v>
      </c>
    </row>
    <row r="14436" customFormat="1" spans="1:9">
      <c r="A14436">
        <v>15004</v>
      </c>
      <c r="B14436" s="1" t="s">
        <v>613</v>
      </c>
      <c r="C14436" t="s">
        <v>26</v>
      </c>
      <c r="D14436">
        <f>VLOOKUP(C14436,'[1]Reaction type'!$B$2:$D$17,3,0)</f>
        <v>10</v>
      </c>
      <c r="E14436" s="2">
        <v>44105.7175115741</v>
      </c>
      <c r="F14436" s="2" t="str">
        <f t="shared" si="225"/>
        <v>October</v>
      </c>
      <c r="G14436" t="str">
        <f>VLOOKUP($B14436,[1]Content!$B$2:$D$1001,2,0)</f>
        <v>audio</v>
      </c>
      <c r="H14436" t="str">
        <f>VLOOKUP($B14436,[1]Content!$B$2:$D$1001,3,0)</f>
        <v>education</v>
      </c>
      <c r="I14436" t="str">
        <f>VLOOKUP($C14436,'[1]Reaction type'!$B$2:$D$17,2,0)</f>
        <v>negative</v>
      </c>
    </row>
    <row r="14437" customFormat="1" spans="1:9">
      <c r="A14437">
        <v>15005</v>
      </c>
      <c r="B14437" s="1" t="s">
        <v>613</v>
      </c>
      <c r="C14437" t="s">
        <v>35</v>
      </c>
      <c r="D14437">
        <f>VLOOKUP(C14437,'[1]Reaction type'!$B$2:$D$17,3,0)</f>
        <v>70</v>
      </c>
      <c r="E14437" s="2">
        <v>44167.5150462963</v>
      </c>
      <c r="F14437" s="2" t="str">
        <f t="shared" si="225"/>
        <v>December</v>
      </c>
      <c r="G14437" t="str">
        <f>VLOOKUP($B14437,[1]Content!$B$2:$D$1001,2,0)</f>
        <v>audio</v>
      </c>
      <c r="H14437" t="str">
        <f>VLOOKUP($B14437,[1]Content!$B$2:$D$1001,3,0)</f>
        <v>education</v>
      </c>
      <c r="I14437" t="str">
        <f>VLOOKUP($C14437,'[1]Reaction type'!$B$2:$D$17,2,0)</f>
        <v>positive</v>
      </c>
    </row>
    <row r="14438" customFormat="1" spans="1:9">
      <c r="A14438">
        <v>15006</v>
      </c>
      <c r="B14438" s="1" t="s">
        <v>613</v>
      </c>
      <c r="C14438" t="s">
        <v>54</v>
      </c>
      <c r="D14438">
        <f>VLOOKUP(C14438,'[1]Reaction type'!$B$2:$D$17,3,0)</f>
        <v>70</v>
      </c>
      <c r="E14438" s="2">
        <v>44278.851875</v>
      </c>
      <c r="F14438" s="2" t="str">
        <f t="shared" si="225"/>
        <v>March</v>
      </c>
      <c r="G14438" t="str">
        <f>VLOOKUP($B14438,[1]Content!$B$2:$D$1001,2,0)</f>
        <v>audio</v>
      </c>
      <c r="H14438" t="str">
        <f>VLOOKUP($B14438,[1]Content!$B$2:$D$1001,3,0)</f>
        <v>education</v>
      </c>
      <c r="I14438" t="str">
        <f>VLOOKUP($C14438,'[1]Reaction type'!$B$2:$D$17,2,0)</f>
        <v>positive</v>
      </c>
    </row>
    <row r="14439" customFormat="1" spans="1:9">
      <c r="A14439">
        <v>15007</v>
      </c>
      <c r="B14439" s="1" t="s">
        <v>613</v>
      </c>
      <c r="C14439" t="s">
        <v>54</v>
      </c>
      <c r="D14439">
        <f>VLOOKUP(C14439,'[1]Reaction type'!$B$2:$D$17,3,0)</f>
        <v>70</v>
      </c>
      <c r="E14439" s="2">
        <v>44282.0010069444</v>
      </c>
      <c r="F14439" s="2" t="str">
        <f t="shared" si="225"/>
        <v>March</v>
      </c>
      <c r="G14439" t="str">
        <f>VLOOKUP($B14439,[1]Content!$B$2:$D$1001,2,0)</f>
        <v>audio</v>
      </c>
      <c r="H14439" t="str">
        <f>VLOOKUP($B14439,[1]Content!$B$2:$D$1001,3,0)</f>
        <v>education</v>
      </c>
      <c r="I14439" t="str">
        <f>VLOOKUP($C14439,'[1]Reaction type'!$B$2:$D$17,2,0)</f>
        <v>positive</v>
      </c>
    </row>
    <row r="14440" customFormat="1" spans="1:9">
      <c r="A14440">
        <v>15008</v>
      </c>
      <c r="B14440" s="1" t="s">
        <v>613</v>
      </c>
      <c r="C14440" t="s">
        <v>50</v>
      </c>
      <c r="D14440">
        <f>VLOOKUP(C14440,'[1]Reaction type'!$B$2:$D$17,3,0)</f>
        <v>45</v>
      </c>
      <c r="E14440" s="2">
        <v>44042.1661805556</v>
      </c>
      <c r="F14440" s="2" t="str">
        <f t="shared" si="225"/>
        <v>July</v>
      </c>
      <c r="G14440" t="str">
        <f>VLOOKUP($B14440,[1]Content!$B$2:$D$1001,2,0)</f>
        <v>audio</v>
      </c>
      <c r="H14440" t="str">
        <f>VLOOKUP($B14440,[1]Content!$B$2:$D$1001,3,0)</f>
        <v>education</v>
      </c>
      <c r="I14440" t="str">
        <f>VLOOKUP($C14440,'[1]Reaction type'!$B$2:$D$17,2,0)</f>
        <v>positive</v>
      </c>
    </row>
    <row r="14441" customFormat="1" spans="1:9">
      <c r="A14441">
        <v>15009</v>
      </c>
      <c r="B14441" s="1" t="s">
        <v>613</v>
      </c>
      <c r="C14441" t="s">
        <v>48</v>
      </c>
      <c r="D14441">
        <f>VLOOKUP(C14441,'[1]Reaction type'!$B$2:$D$17,3,0)</f>
        <v>75</v>
      </c>
      <c r="E14441" s="2">
        <v>44114.7840856481</v>
      </c>
      <c r="F14441" s="2" t="str">
        <f t="shared" si="225"/>
        <v>October</v>
      </c>
      <c r="G14441" t="str">
        <f>VLOOKUP($B14441,[1]Content!$B$2:$D$1001,2,0)</f>
        <v>audio</v>
      </c>
      <c r="H14441" t="str">
        <f>VLOOKUP($B14441,[1]Content!$B$2:$D$1001,3,0)</f>
        <v>education</v>
      </c>
      <c r="I14441" t="str">
        <f>VLOOKUP($C14441,'[1]Reaction type'!$B$2:$D$17,2,0)</f>
        <v>positive</v>
      </c>
    </row>
    <row r="14442" customFormat="1" spans="1:9">
      <c r="A14442">
        <v>15010</v>
      </c>
      <c r="B14442" s="1" t="s">
        <v>613</v>
      </c>
      <c r="C14442" t="s">
        <v>37</v>
      </c>
      <c r="D14442">
        <f>VLOOKUP(C14442,'[1]Reaction type'!$B$2:$D$17,3,0)</f>
        <v>5</v>
      </c>
      <c r="E14442" s="2">
        <v>44191.3860069444</v>
      </c>
      <c r="F14442" s="2" t="str">
        <f t="shared" si="225"/>
        <v>December</v>
      </c>
      <c r="G14442" t="str">
        <f>VLOOKUP($B14442,[1]Content!$B$2:$D$1001,2,0)</f>
        <v>audio</v>
      </c>
      <c r="H14442" t="str">
        <f>VLOOKUP($B14442,[1]Content!$B$2:$D$1001,3,0)</f>
        <v>education</v>
      </c>
      <c r="I14442" t="str">
        <f>VLOOKUP($C14442,'[1]Reaction type'!$B$2:$D$17,2,0)</f>
        <v>negative</v>
      </c>
    </row>
    <row r="14443" customFormat="1" spans="1:9">
      <c r="A14443">
        <v>15011</v>
      </c>
      <c r="B14443" s="1" t="s">
        <v>613</v>
      </c>
      <c r="C14443" t="s">
        <v>51</v>
      </c>
      <c r="D14443">
        <f>VLOOKUP(C14443,'[1]Reaction type'!$B$2:$D$17,3,0)</f>
        <v>12</v>
      </c>
      <c r="E14443" s="2">
        <v>44040.3697222222</v>
      </c>
      <c r="F14443" s="2" t="str">
        <f t="shared" si="225"/>
        <v>July</v>
      </c>
      <c r="G14443" t="str">
        <f>VLOOKUP($B14443,[1]Content!$B$2:$D$1001,2,0)</f>
        <v>audio</v>
      </c>
      <c r="H14443" t="str">
        <f>VLOOKUP($B14443,[1]Content!$B$2:$D$1001,3,0)</f>
        <v>education</v>
      </c>
      <c r="I14443" t="str">
        <f>VLOOKUP($C14443,'[1]Reaction type'!$B$2:$D$17,2,0)</f>
        <v>negative</v>
      </c>
    </row>
    <row r="14444" customFormat="1" spans="1:9">
      <c r="A14444">
        <v>15012</v>
      </c>
      <c r="B14444" s="1" t="s">
        <v>613</v>
      </c>
      <c r="C14444" t="s">
        <v>31</v>
      </c>
      <c r="D14444">
        <f>VLOOKUP(C14444,'[1]Reaction type'!$B$2:$D$17,3,0)</f>
        <v>30</v>
      </c>
      <c r="E14444" s="2">
        <v>44284.8016898148</v>
      </c>
      <c r="F14444" s="2" t="str">
        <f t="shared" si="225"/>
        <v>March</v>
      </c>
      <c r="G14444" t="str">
        <f>VLOOKUP($B14444,[1]Content!$B$2:$D$1001,2,0)</f>
        <v>audio</v>
      </c>
      <c r="H14444" t="str">
        <f>VLOOKUP($B14444,[1]Content!$B$2:$D$1001,3,0)</f>
        <v>education</v>
      </c>
      <c r="I14444" t="str">
        <f>VLOOKUP($C14444,'[1]Reaction type'!$B$2:$D$17,2,0)</f>
        <v>positive</v>
      </c>
    </row>
    <row r="14445" customFormat="1" spans="1:9">
      <c r="A14445">
        <v>15013</v>
      </c>
      <c r="B14445" s="1" t="s">
        <v>613</v>
      </c>
      <c r="C14445" t="s">
        <v>51</v>
      </c>
      <c r="D14445">
        <f>VLOOKUP(C14445,'[1]Reaction type'!$B$2:$D$17,3,0)</f>
        <v>12</v>
      </c>
      <c r="E14445" s="2">
        <v>44089.9901851852</v>
      </c>
      <c r="F14445" s="2" t="str">
        <f t="shared" si="225"/>
        <v>September</v>
      </c>
      <c r="G14445" t="str">
        <f>VLOOKUP($B14445,[1]Content!$B$2:$D$1001,2,0)</f>
        <v>audio</v>
      </c>
      <c r="H14445" t="str">
        <f>VLOOKUP($B14445,[1]Content!$B$2:$D$1001,3,0)</f>
        <v>education</v>
      </c>
      <c r="I14445" t="str">
        <f>VLOOKUP($C14445,'[1]Reaction type'!$B$2:$D$17,2,0)</f>
        <v>negative</v>
      </c>
    </row>
    <row r="14446" customFormat="1" spans="1:9">
      <c r="A14446">
        <v>15014</v>
      </c>
      <c r="B14446" s="1" t="s">
        <v>613</v>
      </c>
      <c r="C14446" t="s">
        <v>37</v>
      </c>
      <c r="D14446">
        <f>VLOOKUP(C14446,'[1]Reaction type'!$B$2:$D$17,3,0)</f>
        <v>5</v>
      </c>
      <c r="E14446" s="2">
        <v>44341.7311574074</v>
      </c>
      <c r="F14446" s="2" t="str">
        <f t="shared" si="225"/>
        <v>May</v>
      </c>
      <c r="G14446" t="str">
        <f>VLOOKUP($B14446,[1]Content!$B$2:$D$1001,2,0)</f>
        <v>audio</v>
      </c>
      <c r="H14446" t="str">
        <f>VLOOKUP($B14446,[1]Content!$B$2:$D$1001,3,0)</f>
        <v>education</v>
      </c>
      <c r="I14446" t="str">
        <f>VLOOKUP($C14446,'[1]Reaction type'!$B$2:$D$17,2,0)</f>
        <v>negative</v>
      </c>
    </row>
    <row r="14447" customFormat="1" spans="1:9">
      <c r="A14447">
        <v>15015</v>
      </c>
      <c r="B14447" s="1" t="s">
        <v>613</v>
      </c>
      <c r="C14447" t="s">
        <v>50</v>
      </c>
      <c r="D14447">
        <f>VLOOKUP(C14447,'[1]Reaction type'!$B$2:$D$17,3,0)</f>
        <v>45</v>
      </c>
      <c r="E14447" s="2">
        <v>44189.1720833333</v>
      </c>
      <c r="F14447" s="2" t="str">
        <f t="shared" si="225"/>
        <v>December</v>
      </c>
      <c r="G14447" t="str">
        <f>VLOOKUP($B14447,[1]Content!$B$2:$D$1001,2,0)</f>
        <v>audio</v>
      </c>
      <c r="H14447" t="str">
        <f>VLOOKUP($B14447,[1]Content!$B$2:$D$1001,3,0)</f>
        <v>education</v>
      </c>
      <c r="I14447" t="str">
        <f>VLOOKUP($C14447,'[1]Reaction type'!$B$2:$D$17,2,0)</f>
        <v>positive</v>
      </c>
    </row>
    <row r="14448" customFormat="1" spans="1:9">
      <c r="A14448">
        <v>15016</v>
      </c>
      <c r="B14448" s="1" t="s">
        <v>613</v>
      </c>
      <c r="C14448" t="s">
        <v>50</v>
      </c>
      <c r="D14448">
        <f>VLOOKUP(C14448,'[1]Reaction type'!$B$2:$D$17,3,0)</f>
        <v>45</v>
      </c>
      <c r="E14448" s="2">
        <v>44330.7829861111</v>
      </c>
      <c r="F14448" s="2" t="str">
        <f t="shared" si="225"/>
        <v>May</v>
      </c>
      <c r="G14448" t="str">
        <f>VLOOKUP($B14448,[1]Content!$B$2:$D$1001,2,0)</f>
        <v>audio</v>
      </c>
      <c r="H14448" t="str">
        <f>VLOOKUP($B14448,[1]Content!$B$2:$D$1001,3,0)</f>
        <v>education</v>
      </c>
      <c r="I14448" t="str">
        <f>VLOOKUP($C14448,'[1]Reaction type'!$B$2:$D$17,2,0)</f>
        <v>positive</v>
      </c>
    </row>
    <row r="14449" customFormat="1" spans="1:9">
      <c r="A14449">
        <v>15017</v>
      </c>
      <c r="B14449" s="1" t="s">
        <v>613</v>
      </c>
      <c r="C14449" t="s">
        <v>24</v>
      </c>
      <c r="D14449">
        <f>VLOOKUP(C14449,'[1]Reaction type'!$B$2:$D$17,3,0)</f>
        <v>0</v>
      </c>
      <c r="E14449" s="2">
        <v>44028.5732523148</v>
      </c>
      <c r="F14449" s="2" t="str">
        <f t="shared" si="225"/>
        <v>July</v>
      </c>
      <c r="G14449" t="str">
        <f>VLOOKUP($B14449,[1]Content!$B$2:$D$1001,2,0)</f>
        <v>audio</v>
      </c>
      <c r="H14449" t="str">
        <f>VLOOKUP($B14449,[1]Content!$B$2:$D$1001,3,0)</f>
        <v>education</v>
      </c>
      <c r="I14449" t="str">
        <f>VLOOKUP($C14449,'[1]Reaction type'!$B$2:$D$17,2,0)</f>
        <v>negative</v>
      </c>
    </row>
    <row r="14450" customFormat="1" spans="1:9">
      <c r="A14450">
        <v>15018</v>
      </c>
      <c r="B14450" s="1" t="s">
        <v>613</v>
      </c>
      <c r="C14450" t="s">
        <v>57</v>
      </c>
      <c r="D14450">
        <f>VLOOKUP(C14450,'[1]Reaction type'!$B$2:$D$17,3,0)</f>
        <v>72</v>
      </c>
      <c r="E14450" s="2">
        <v>44227.4323842593</v>
      </c>
      <c r="F14450" s="2" t="str">
        <f t="shared" si="225"/>
        <v>January</v>
      </c>
      <c r="G14450" t="str">
        <f>VLOOKUP($B14450,[1]Content!$B$2:$D$1001,2,0)</f>
        <v>audio</v>
      </c>
      <c r="H14450" t="str">
        <f>VLOOKUP($B14450,[1]Content!$B$2:$D$1001,3,0)</f>
        <v>education</v>
      </c>
      <c r="I14450" t="str">
        <f>VLOOKUP($C14450,'[1]Reaction type'!$B$2:$D$17,2,0)</f>
        <v>positive</v>
      </c>
    </row>
    <row r="14451" customFormat="1" spans="1:9">
      <c r="A14451">
        <v>15019</v>
      </c>
      <c r="B14451" s="1" t="s">
        <v>613</v>
      </c>
      <c r="C14451" t="s">
        <v>52</v>
      </c>
      <c r="D14451">
        <f>VLOOKUP(C14451,'[1]Reaction type'!$B$2:$D$17,3,0)</f>
        <v>50</v>
      </c>
      <c r="E14451" s="2">
        <v>44056.4977199074</v>
      </c>
      <c r="F14451" s="2" t="str">
        <f t="shared" si="225"/>
        <v>August</v>
      </c>
      <c r="G14451" t="str">
        <f>VLOOKUP($B14451,[1]Content!$B$2:$D$1001,2,0)</f>
        <v>audio</v>
      </c>
      <c r="H14451" t="str">
        <f>VLOOKUP($B14451,[1]Content!$B$2:$D$1001,3,0)</f>
        <v>education</v>
      </c>
      <c r="I14451" t="str">
        <f>VLOOKUP($C14451,'[1]Reaction type'!$B$2:$D$17,2,0)</f>
        <v>positive</v>
      </c>
    </row>
    <row r="14452" customFormat="1" spans="1:9">
      <c r="A14452">
        <v>15020</v>
      </c>
      <c r="B14452" s="1" t="s">
        <v>613</v>
      </c>
      <c r="C14452" t="s">
        <v>57</v>
      </c>
      <c r="D14452">
        <f>VLOOKUP(C14452,'[1]Reaction type'!$B$2:$D$17,3,0)</f>
        <v>72</v>
      </c>
      <c r="E14452" s="2">
        <v>44363.4634143518</v>
      </c>
      <c r="F14452" s="2" t="str">
        <f t="shared" si="225"/>
        <v>June</v>
      </c>
      <c r="G14452" t="str">
        <f>VLOOKUP($B14452,[1]Content!$B$2:$D$1001,2,0)</f>
        <v>audio</v>
      </c>
      <c r="H14452" t="str">
        <f>VLOOKUP($B14452,[1]Content!$B$2:$D$1001,3,0)</f>
        <v>education</v>
      </c>
      <c r="I14452" t="str">
        <f>VLOOKUP($C14452,'[1]Reaction type'!$B$2:$D$17,2,0)</f>
        <v>positive</v>
      </c>
    </row>
    <row r="14453" customFormat="1" spans="1:9">
      <c r="A14453">
        <v>15021</v>
      </c>
      <c r="B14453" s="1" t="s">
        <v>613</v>
      </c>
      <c r="C14453" t="s">
        <v>48</v>
      </c>
      <c r="D14453">
        <f>VLOOKUP(C14453,'[1]Reaction type'!$B$2:$D$17,3,0)</f>
        <v>75</v>
      </c>
      <c r="E14453" s="2">
        <v>44291.3676273148</v>
      </c>
      <c r="F14453" s="2" t="str">
        <f t="shared" si="225"/>
        <v>April</v>
      </c>
      <c r="G14453" t="str">
        <f>VLOOKUP($B14453,[1]Content!$B$2:$D$1001,2,0)</f>
        <v>audio</v>
      </c>
      <c r="H14453" t="str">
        <f>VLOOKUP($B14453,[1]Content!$B$2:$D$1001,3,0)</f>
        <v>education</v>
      </c>
      <c r="I14453" t="str">
        <f>VLOOKUP($C14453,'[1]Reaction type'!$B$2:$D$17,2,0)</f>
        <v>positive</v>
      </c>
    </row>
    <row r="14454" customFormat="1" spans="1:9">
      <c r="A14454">
        <v>15022</v>
      </c>
      <c r="B14454" s="1" t="s">
        <v>613</v>
      </c>
      <c r="C14454" t="s">
        <v>48</v>
      </c>
      <c r="D14454">
        <f>VLOOKUP(C14454,'[1]Reaction type'!$B$2:$D$17,3,0)</f>
        <v>75</v>
      </c>
      <c r="E14454" s="2">
        <v>44051.168275463</v>
      </c>
      <c r="F14454" s="2" t="str">
        <f t="shared" si="225"/>
        <v>August</v>
      </c>
      <c r="G14454" t="str">
        <f>VLOOKUP($B14454,[1]Content!$B$2:$D$1001,2,0)</f>
        <v>audio</v>
      </c>
      <c r="H14454" t="str">
        <f>VLOOKUP($B14454,[1]Content!$B$2:$D$1001,3,0)</f>
        <v>education</v>
      </c>
      <c r="I14454" t="str">
        <f>VLOOKUP($C14454,'[1]Reaction type'!$B$2:$D$17,2,0)</f>
        <v>positive</v>
      </c>
    </row>
    <row r="14455" customFormat="1" spans="1:9">
      <c r="A14455">
        <v>15023</v>
      </c>
      <c r="B14455" s="1" t="s">
        <v>613</v>
      </c>
      <c r="C14455" t="s">
        <v>57</v>
      </c>
      <c r="D14455">
        <f>VLOOKUP(C14455,'[1]Reaction type'!$B$2:$D$17,3,0)</f>
        <v>72</v>
      </c>
      <c r="E14455" s="2">
        <v>44353.4074189815</v>
      </c>
      <c r="F14455" s="2" t="str">
        <f t="shared" si="225"/>
        <v>June</v>
      </c>
      <c r="G14455" t="str">
        <f>VLOOKUP($B14455,[1]Content!$B$2:$D$1001,2,0)</f>
        <v>audio</v>
      </c>
      <c r="H14455" t="str">
        <f>VLOOKUP($B14455,[1]Content!$B$2:$D$1001,3,0)</f>
        <v>education</v>
      </c>
      <c r="I14455" t="str">
        <f>VLOOKUP($C14455,'[1]Reaction type'!$B$2:$D$17,2,0)</f>
        <v>positive</v>
      </c>
    </row>
    <row r="14456" customFormat="1" spans="1:9">
      <c r="A14456">
        <v>15024</v>
      </c>
      <c r="B14456" s="1" t="s">
        <v>613</v>
      </c>
      <c r="C14456" t="s">
        <v>40</v>
      </c>
      <c r="D14456">
        <f>VLOOKUP(C14456,'[1]Reaction type'!$B$2:$D$17,3,0)</f>
        <v>65</v>
      </c>
      <c r="E14456" s="2">
        <v>44193.6909837963</v>
      </c>
      <c r="F14456" s="2" t="str">
        <f t="shared" si="225"/>
        <v>December</v>
      </c>
      <c r="G14456" t="str">
        <f>VLOOKUP($B14456,[1]Content!$B$2:$D$1001,2,0)</f>
        <v>audio</v>
      </c>
      <c r="H14456" t="str">
        <f>VLOOKUP($B14456,[1]Content!$B$2:$D$1001,3,0)</f>
        <v>education</v>
      </c>
      <c r="I14456" t="str">
        <f>VLOOKUP($C14456,'[1]Reaction type'!$B$2:$D$17,2,0)</f>
        <v>positive</v>
      </c>
    </row>
    <row r="14457" customFormat="1" spans="1:9">
      <c r="A14457">
        <v>15025</v>
      </c>
      <c r="B14457" s="1" t="s">
        <v>613</v>
      </c>
      <c r="C14457" t="s">
        <v>42</v>
      </c>
      <c r="D14457">
        <f>VLOOKUP(C14457,'[1]Reaction type'!$B$2:$D$17,3,0)</f>
        <v>20</v>
      </c>
      <c r="E14457" s="2">
        <v>44268.4012615741</v>
      </c>
      <c r="F14457" s="2" t="str">
        <f t="shared" si="225"/>
        <v>March</v>
      </c>
      <c r="G14457" t="str">
        <f>VLOOKUP($B14457,[1]Content!$B$2:$D$1001,2,0)</f>
        <v>audio</v>
      </c>
      <c r="H14457" t="str">
        <f>VLOOKUP($B14457,[1]Content!$B$2:$D$1001,3,0)</f>
        <v>education</v>
      </c>
      <c r="I14457" t="str">
        <f>VLOOKUP($C14457,'[1]Reaction type'!$B$2:$D$17,2,0)</f>
        <v>neutral</v>
      </c>
    </row>
    <row r="14458" customFormat="1" spans="1:9">
      <c r="A14458">
        <v>15026</v>
      </c>
      <c r="B14458" s="1" t="s">
        <v>613</v>
      </c>
      <c r="C14458" t="s">
        <v>48</v>
      </c>
      <c r="D14458">
        <f>VLOOKUP(C14458,'[1]Reaction type'!$B$2:$D$17,3,0)</f>
        <v>75</v>
      </c>
      <c r="E14458" s="2">
        <v>44227.1582523148</v>
      </c>
      <c r="F14458" s="2" t="str">
        <f t="shared" si="225"/>
        <v>January</v>
      </c>
      <c r="G14458" t="str">
        <f>VLOOKUP($B14458,[1]Content!$B$2:$D$1001,2,0)</f>
        <v>audio</v>
      </c>
      <c r="H14458" t="str">
        <f>VLOOKUP($B14458,[1]Content!$B$2:$D$1001,3,0)</f>
        <v>education</v>
      </c>
      <c r="I14458" t="str">
        <f>VLOOKUP($C14458,'[1]Reaction type'!$B$2:$D$17,2,0)</f>
        <v>positive</v>
      </c>
    </row>
    <row r="14459" customFormat="1" spans="1:9">
      <c r="A14459">
        <v>15027</v>
      </c>
      <c r="B14459" s="1" t="s">
        <v>613</v>
      </c>
      <c r="C14459" t="s">
        <v>53</v>
      </c>
      <c r="D14459">
        <f>VLOOKUP(C14459,'[1]Reaction type'!$B$2:$D$17,3,0)</f>
        <v>60</v>
      </c>
      <c r="E14459" s="2">
        <v>44048.4214814815</v>
      </c>
      <c r="F14459" s="2" t="str">
        <f t="shared" si="225"/>
        <v>August</v>
      </c>
      <c r="G14459" t="str">
        <f>VLOOKUP($B14459,[1]Content!$B$2:$D$1001,2,0)</f>
        <v>audio</v>
      </c>
      <c r="H14459" t="str">
        <f>VLOOKUP($B14459,[1]Content!$B$2:$D$1001,3,0)</f>
        <v>education</v>
      </c>
      <c r="I14459" t="str">
        <f>VLOOKUP($C14459,'[1]Reaction type'!$B$2:$D$17,2,0)</f>
        <v>positive</v>
      </c>
    </row>
    <row r="14460" customFormat="1" spans="1:9">
      <c r="A14460">
        <v>15028</v>
      </c>
      <c r="B14460" s="1" t="s">
        <v>613</v>
      </c>
      <c r="C14460" t="s">
        <v>53</v>
      </c>
      <c r="D14460">
        <f>VLOOKUP(C14460,'[1]Reaction type'!$B$2:$D$17,3,0)</f>
        <v>60</v>
      </c>
      <c r="E14460" s="2">
        <v>44212.6750462963</v>
      </c>
      <c r="F14460" s="2" t="str">
        <f t="shared" si="225"/>
        <v>January</v>
      </c>
      <c r="G14460" t="str">
        <f>VLOOKUP($B14460,[1]Content!$B$2:$D$1001,2,0)</f>
        <v>audio</v>
      </c>
      <c r="H14460" t="str">
        <f>VLOOKUP($B14460,[1]Content!$B$2:$D$1001,3,0)</f>
        <v>education</v>
      </c>
      <c r="I14460" t="str">
        <f>VLOOKUP($C14460,'[1]Reaction type'!$B$2:$D$17,2,0)</f>
        <v>positive</v>
      </c>
    </row>
    <row r="14461" customFormat="1" spans="1:9">
      <c r="A14461">
        <v>15030</v>
      </c>
      <c r="B14461" s="1" t="s">
        <v>614</v>
      </c>
      <c r="C14461" t="s">
        <v>42</v>
      </c>
      <c r="D14461">
        <f>VLOOKUP(C14461,'[1]Reaction type'!$B$2:$D$17,3,0)</f>
        <v>20</v>
      </c>
      <c r="E14461" s="2">
        <v>44101.4027893519</v>
      </c>
      <c r="F14461" s="2" t="str">
        <f t="shared" si="225"/>
        <v>September</v>
      </c>
      <c r="G14461" t="str">
        <f>VLOOKUP($B14461,[1]Content!$B$2:$D$1001,2,0)</f>
        <v>video</v>
      </c>
      <c r="H14461" t="str">
        <f>VLOOKUP($B14461,[1]Content!$B$2:$D$1001,3,0)</f>
        <v>animals</v>
      </c>
      <c r="I14461" t="str">
        <f>VLOOKUP($C14461,'[1]Reaction type'!$B$2:$D$17,2,0)</f>
        <v>neutral</v>
      </c>
    </row>
    <row r="14462" customFormat="1" spans="1:9">
      <c r="A14462">
        <v>15031</v>
      </c>
      <c r="B14462" s="1" t="s">
        <v>614</v>
      </c>
      <c r="C14462" t="s">
        <v>37</v>
      </c>
      <c r="D14462">
        <f>VLOOKUP(C14462,'[1]Reaction type'!$B$2:$D$17,3,0)</f>
        <v>5</v>
      </c>
      <c r="E14462" s="2">
        <v>44218.281400463</v>
      </c>
      <c r="F14462" s="2" t="str">
        <f t="shared" si="225"/>
        <v>January</v>
      </c>
      <c r="G14462" t="str">
        <f>VLOOKUP($B14462,[1]Content!$B$2:$D$1001,2,0)</f>
        <v>video</v>
      </c>
      <c r="H14462" t="str">
        <f>VLOOKUP($B14462,[1]Content!$B$2:$D$1001,3,0)</f>
        <v>animals</v>
      </c>
      <c r="I14462" t="str">
        <f>VLOOKUP($C14462,'[1]Reaction type'!$B$2:$D$17,2,0)</f>
        <v>negative</v>
      </c>
    </row>
    <row r="14463" customFormat="1" spans="1:9">
      <c r="A14463">
        <v>15032</v>
      </c>
      <c r="B14463" s="1" t="s">
        <v>614</v>
      </c>
      <c r="C14463" t="s">
        <v>26</v>
      </c>
      <c r="D14463">
        <f>VLOOKUP(C14463,'[1]Reaction type'!$B$2:$D$17,3,0)</f>
        <v>10</v>
      </c>
      <c r="E14463" s="2">
        <v>44158.1124537037</v>
      </c>
      <c r="F14463" s="2" t="str">
        <f t="shared" si="225"/>
        <v>November</v>
      </c>
      <c r="G14463" t="str">
        <f>VLOOKUP($B14463,[1]Content!$B$2:$D$1001,2,0)</f>
        <v>video</v>
      </c>
      <c r="H14463" t="str">
        <f>VLOOKUP($B14463,[1]Content!$B$2:$D$1001,3,0)</f>
        <v>animals</v>
      </c>
      <c r="I14463" t="str">
        <f>VLOOKUP($C14463,'[1]Reaction type'!$B$2:$D$17,2,0)</f>
        <v>negative</v>
      </c>
    </row>
    <row r="14464" customFormat="1" spans="1:9">
      <c r="A14464">
        <v>15033</v>
      </c>
      <c r="B14464" s="1" t="s">
        <v>614</v>
      </c>
      <c r="C14464" t="s">
        <v>28</v>
      </c>
      <c r="D14464">
        <f>VLOOKUP(C14464,'[1]Reaction type'!$B$2:$D$17,3,0)</f>
        <v>15</v>
      </c>
      <c r="E14464" s="2">
        <v>44235.6600115741</v>
      </c>
      <c r="F14464" s="2" t="str">
        <f t="shared" si="225"/>
        <v>February</v>
      </c>
      <c r="G14464" t="str">
        <f>VLOOKUP($B14464,[1]Content!$B$2:$D$1001,2,0)</f>
        <v>video</v>
      </c>
      <c r="H14464" t="str">
        <f>VLOOKUP($B14464,[1]Content!$B$2:$D$1001,3,0)</f>
        <v>animals</v>
      </c>
      <c r="I14464" t="str">
        <f>VLOOKUP($C14464,'[1]Reaction type'!$B$2:$D$17,2,0)</f>
        <v>negative</v>
      </c>
    </row>
    <row r="14465" customFormat="1" spans="1:9">
      <c r="A14465">
        <v>15034</v>
      </c>
      <c r="B14465" s="1" t="s">
        <v>614</v>
      </c>
      <c r="C14465" t="s">
        <v>50</v>
      </c>
      <c r="D14465">
        <f>VLOOKUP(C14465,'[1]Reaction type'!$B$2:$D$17,3,0)</f>
        <v>45</v>
      </c>
      <c r="E14465" s="2">
        <v>44316.6347685185</v>
      </c>
      <c r="F14465" s="2" t="str">
        <f t="shared" si="225"/>
        <v>April</v>
      </c>
      <c r="G14465" t="str">
        <f>VLOOKUP($B14465,[1]Content!$B$2:$D$1001,2,0)</f>
        <v>video</v>
      </c>
      <c r="H14465" t="str">
        <f>VLOOKUP($B14465,[1]Content!$B$2:$D$1001,3,0)</f>
        <v>animals</v>
      </c>
      <c r="I14465" t="str">
        <f>VLOOKUP($C14465,'[1]Reaction type'!$B$2:$D$17,2,0)</f>
        <v>positive</v>
      </c>
    </row>
    <row r="14466" customFormat="1" spans="1:9">
      <c r="A14466">
        <v>15035</v>
      </c>
      <c r="B14466" s="1" t="s">
        <v>614</v>
      </c>
      <c r="C14466" t="s">
        <v>48</v>
      </c>
      <c r="D14466">
        <f>VLOOKUP(C14466,'[1]Reaction type'!$B$2:$D$17,3,0)</f>
        <v>75</v>
      </c>
      <c r="E14466" s="2">
        <v>44165.2419675926</v>
      </c>
      <c r="F14466" s="2" t="str">
        <f t="shared" si="225"/>
        <v>November</v>
      </c>
      <c r="G14466" t="str">
        <f>VLOOKUP($B14466,[1]Content!$B$2:$D$1001,2,0)</f>
        <v>video</v>
      </c>
      <c r="H14466" t="str">
        <f>VLOOKUP($B14466,[1]Content!$B$2:$D$1001,3,0)</f>
        <v>animals</v>
      </c>
      <c r="I14466" t="str">
        <f>VLOOKUP($C14466,'[1]Reaction type'!$B$2:$D$17,2,0)</f>
        <v>positive</v>
      </c>
    </row>
    <row r="14467" customFormat="1" spans="1:9">
      <c r="A14467">
        <v>15036</v>
      </c>
      <c r="B14467" s="1" t="s">
        <v>614</v>
      </c>
      <c r="C14467" t="s">
        <v>28</v>
      </c>
      <c r="D14467">
        <f>VLOOKUP(C14467,'[1]Reaction type'!$B$2:$D$17,3,0)</f>
        <v>15</v>
      </c>
      <c r="E14467" s="2">
        <v>44281.5057638889</v>
      </c>
      <c r="F14467" s="2" t="str">
        <f t="shared" ref="F14467:F14530" si="226">TEXT(E14467,"mmmm")</f>
        <v>March</v>
      </c>
      <c r="G14467" t="str">
        <f>VLOOKUP($B14467,[1]Content!$B$2:$D$1001,2,0)</f>
        <v>video</v>
      </c>
      <c r="H14467" t="str">
        <f>VLOOKUP($B14467,[1]Content!$B$2:$D$1001,3,0)</f>
        <v>animals</v>
      </c>
      <c r="I14467" t="str">
        <f>VLOOKUP($C14467,'[1]Reaction type'!$B$2:$D$17,2,0)</f>
        <v>negative</v>
      </c>
    </row>
    <row r="14468" customFormat="1" spans="1:9">
      <c r="A14468">
        <v>15037</v>
      </c>
      <c r="B14468" s="1" t="s">
        <v>614</v>
      </c>
      <c r="C14468" t="s">
        <v>35</v>
      </c>
      <c r="D14468">
        <f>VLOOKUP(C14468,'[1]Reaction type'!$B$2:$D$17,3,0)</f>
        <v>70</v>
      </c>
      <c r="E14468" s="2">
        <v>44337.7591319444</v>
      </c>
      <c r="F14468" s="2" t="str">
        <f t="shared" si="226"/>
        <v>May</v>
      </c>
      <c r="G14468" t="str">
        <f>VLOOKUP($B14468,[1]Content!$B$2:$D$1001,2,0)</f>
        <v>video</v>
      </c>
      <c r="H14468" t="str">
        <f>VLOOKUP($B14468,[1]Content!$B$2:$D$1001,3,0)</f>
        <v>animals</v>
      </c>
      <c r="I14468" t="str">
        <f>VLOOKUP($C14468,'[1]Reaction type'!$B$2:$D$17,2,0)</f>
        <v>positive</v>
      </c>
    </row>
    <row r="14469" customFormat="1" spans="1:9">
      <c r="A14469">
        <v>15038</v>
      </c>
      <c r="B14469" s="1" t="s">
        <v>614</v>
      </c>
      <c r="C14469" t="s">
        <v>54</v>
      </c>
      <c r="D14469">
        <f>VLOOKUP(C14469,'[1]Reaction type'!$B$2:$D$17,3,0)</f>
        <v>70</v>
      </c>
      <c r="E14469" s="2">
        <v>44075.0169212963</v>
      </c>
      <c r="F14469" s="2" t="str">
        <f t="shared" si="226"/>
        <v>September</v>
      </c>
      <c r="G14469" t="str">
        <f>VLOOKUP($B14469,[1]Content!$B$2:$D$1001,2,0)</f>
        <v>video</v>
      </c>
      <c r="H14469" t="str">
        <f>VLOOKUP($B14469,[1]Content!$B$2:$D$1001,3,0)</f>
        <v>animals</v>
      </c>
      <c r="I14469" t="str">
        <f>VLOOKUP($C14469,'[1]Reaction type'!$B$2:$D$17,2,0)</f>
        <v>positive</v>
      </c>
    </row>
    <row r="14470" customFormat="1" spans="1:9">
      <c r="A14470">
        <v>15039</v>
      </c>
      <c r="B14470" s="1" t="s">
        <v>614</v>
      </c>
      <c r="C14470" t="s">
        <v>26</v>
      </c>
      <c r="D14470">
        <f>VLOOKUP(C14470,'[1]Reaction type'!$B$2:$D$17,3,0)</f>
        <v>10</v>
      </c>
      <c r="E14470" s="2">
        <v>44119.21125</v>
      </c>
      <c r="F14470" s="2" t="str">
        <f t="shared" si="226"/>
        <v>October</v>
      </c>
      <c r="G14470" t="str">
        <f>VLOOKUP($B14470,[1]Content!$B$2:$D$1001,2,0)</f>
        <v>video</v>
      </c>
      <c r="H14470" t="str">
        <f>VLOOKUP($B14470,[1]Content!$B$2:$D$1001,3,0)</f>
        <v>animals</v>
      </c>
      <c r="I14470" t="str">
        <f>VLOOKUP($C14470,'[1]Reaction type'!$B$2:$D$17,2,0)</f>
        <v>negative</v>
      </c>
    </row>
    <row r="14471" customFormat="1" spans="1:9">
      <c r="A14471">
        <v>15040</v>
      </c>
      <c r="B14471" s="1" t="s">
        <v>614</v>
      </c>
      <c r="C14471" t="s">
        <v>40</v>
      </c>
      <c r="D14471">
        <f>VLOOKUP(C14471,'[1]Reaction type'!$B$2:$D$17,3,0)</f>
        <v>65</v>
      </c>
      <c r="E14471" s="2">
        <v>44218.2746875</v>
      </c>
      <c r="F14471" s="2" t="str">
        <f t="shared" si="226"/>
        <v>January</v>
      </c>
      <c r="G14471" t="str">
        <f>VLOOKUP($B14471,[1]Content!$B$2:$D$1001,2,0)</f>
        <v>video</v>
      </c>
      <c r="H14471" t="str">
        <f>VLOOKUP($B14471,[1]Content!$B$2:$D$1001,3,0)</f>
        <v>animals</v>
      </c>
      <c r="I14471" t="str">
        <f>VLOOKUP($C14471,'[1]Reaction type'!$B$2:$D$17,2,0)</f>
        <v>positive</v>
      </c>
    </row>
    <row r="14472" customFormat="1" spans="1:9">
      <c r="A14472">
        <v>15041</v>
      </c>
      <c r="B14472" s="1" t="s">
        <v>614</v>
      </c>
      <c r="C14472" t="s">
        <v>35</v>
      </c>
      <c r="D14472">
        <f>VLOOKUP(C14472,'[1]Reaction type'!$B$2:$D$17,3,0)</f>
        <v>70</v>
      </c>
      <c r="E14472" s="2">
        <v>44137.6158796296</v>
      </c>
      <c r="F14472" s="2" t="str">
        <f t="shared" si="226"/>
        <v>November</v>
      </c>
      <c r="G14472" t="str">
        <f>VLOOKUP($B14472,[1]Content!$B$2:$D$1001,2,0)</f>
        <v>video</v>
      </c>
      <c r="H14472" t="str">
        <f>VLOOKUP($B14472,[1]Content!$B$2:$D$1001,3,0)</f>
        <v>animals</v>
      </c>
      <c r="I14472" t="str">
        <f>VLOOKUP($C14472,'[1]Reaction type'!$B$2:$D$17,2,0)</f>
        <v>positive</v>
      </c>
    </row>
    <row r="14473" customFormat="1" spans="1:9">
      <c r="A14473">
        <v>15042</v>
      </c>
      <c r="B14473" s="1" t="s">
        <v>614</v>
      </c>
      <c r="C14473" t="s">
        <v>40</v>
      </c>
      <c r="D14473">
        <f>VLOOKUP(C14473,'[1]Reaction type'!$B$2:$D$17,3,0)</f>
        <v>65</v>
      </c>
      <c r="E14473" s="2">
        <v>44154.1242476852</v>
      </c>
      <c r="F14473" s="2" t="str">
        <f t="shared" si="226"/>
        <v>November</v>
      </c>
      <c r="G14473" t="str">
        <f>VLOOKUP($B14473,[1]Content!$B$2:$D$1001,2,0)</f>
        <v>video</v>
      </c>
      <c r="H14473" t="str">
        <f>VLOOKUP($B14473,[1]Content!$B$2:$D$1001,3,0)</f>
        <v>animals</v>
      </c>
      <c r="I14473" t="str">
        <f>VLOOKUP($C14473,'[1]Reaction type'!$B$2:$D$17,2,0)</f>
        <v>positive</v>
      </c>
    </row>
    <row r="14474" customFormat="1" spans="1:9">
      <c r="A14474">
        <v>15043</v>
      </c>
      <c r="B14474" s="1" t="s">
        <v>614</v>
      </c>
      <c r="C14474" t="s">
        <v>50</v>
      </c>
      <c r="D14474">
        <f>VLOOKUP(C14474,'[1]Reaction type'!$B$2:$D$17,3,0)</f>
        <v>45</v>
      </c>
      <c r="E14474" s="2">
        <v>44201.8840509259</v>
      </c>
      <c r="F14474" s="2" t="str">
        <f t="shared" si="226"/>
        <v>January</v>
      </c>
      <c r="G14474" t="str">
        <f>VLOOKUP($B14474,[1]Content!$B$2:$D$1001,2,0)</f>
        <v>video</v>
      </c>
      <c r="H14474" t="str">
        <f>VLOOKUP($B14474,[1]Content!$B$2:$D$1001,3,0)</f>
        <v>animals</v>
      </c>
      <c r="I14474" t="str">
        <f>VLOOKUP($C14474,'[1]Reaction type'!$B$2:$D$17,2,0)</f>
        <v>positive</v>
      </c>
    </row>
    <row r="14475" customFormat="1" spans="1:9">
      <c r="A14475">
        <v>15044</v>
      </c>
      <c r="B14475" s="1" t="s">
        <v>614</v>
      </c>
      <c r="C14475" t="s">
        <v>33</v>
      </c>
      <c r="D14475">
        <f>VLOOKUP(C14475,'[1]Reaction type'!$B$2:$D$17,3,0)</f>
        <v>35</v>
      </c>
      <c r="E14475" s="2">
        <v>44177.1886689815</v>
      </c>
      <c r="F14475" s="2" t="str">
        <f t="shared" si="226"/>
        <v>December</v>
      </c>
      <c r="G14475" t="str">
        <f>VLOOKUP($B14475,[1]Content!$B$2:$D$1001,2,0)</f>
        <v>video</v>
      </c>
      <c r="H14475" t="str">
        <f>VLOOKUP($B14475,[1]Content!$B$2:$D$1001,3,0)</f>
        <v>animals</v>
      </c>
      <c r="I14475" t="str">
        <f>VLOOKUP($C14475,'[1]Reaction type'!$B$2:$D$17,2,0)</f>
        <v>neutral</v>
      </c>
    </row>
    <row r="14476" customFormat="1" spans="1:9">
      <c r="A14476">
        <v>15045</v>
      </c>
      <c r="B14476" s="1" t="s">
        <v>614</v>
      </c>
      <c r="C14476" t="s">
        <v>51</v>
      </c>
      <c r="D14476">
        <f>VLOOKUP(C14476,'[1]Reaction type'!$B$2:$D$17,3,0)</f>
        <v>12</v>
      </c>
      <c r="E14476" s="2">
        <v>44094.5175347222</v>
      </c>
      <c r="F14476" s="2" t="str">
        <f t="shared" si="226"/>
        <v>September</v>
      </c>
      <c r="G14476" t="str">
        <f>VLOOKUP($B14476,[1]Content!$B$2:$D$1001,2,0)</f>
        <v>video</v>
      </c>
      <c r="H14476" t="str">
        <f>VLOOKUP($B14476,[1]Content!$B$2:$D$1001,3,0)</f>
        <v>animals</v>
      </c>
      <c r="I14476" t="str">
        <f>VLOOKUP($C14476,'[1]Reaction type'!$B$2:$D$17,2,0)</f>
        <v>negative</v>
      </c>
    </row>
    <row r="14477" customFormat="1" spans="1:9">
      <c r="A14477">
        <v>15046</v>
      </c>
      <c r="B14477" s="1" t="s">
        <v>614</v>
      </c>
      <c r="C14477" t="s">
        <v>33</v>
      </c>
      <c r="D14477">
        <f>VLOOKUP(C14477,'[1]Reaction type'!$B$2:$D$17,3,0)</f>
        <v>35</v>
      </c>
      <c r="E14477" s="2">
        <v>44280.2225462963</v>
      </c>
      <c r="F14477" s="2" t="str">
        <f t="shared" si="226"/>
        <v>March</v>
      </c>
      <c r="G14477" t="str">
        <f>VLOOKUP($B14477,[1]Content!$B$2:$D$1001,2,0)</f>
        <v>video</v>
      </c>
      <c r="H14477" t="str">
        <f>VLOOKUP($B14477,[1]Content!$B$2:$D$1001,3,0)</f>
        <v>animals</v>
      </c>
      <c r="I14477" t="str">
        <f>VLOOKUP($C14477,'[1]Reaction type'!$B$2:$D$17,2,0)</f>
        <v>neutral</v>
      </c>
    </row>
    <row r="14478" customFormat="1" spans="1:9">
      <c r="A14478">
        <v>15047</v>
      </c>
      <c r="B14478" s="1" t="s">
        <v>614</v>
      </c>
      <c r="C14478" t="s">
        <v>51</v>
      </c>
      <c r="D14478">
        <f>VLOOKUP(C14478,'[1]Reaction type'!$B$2:$D$17,3,0)</f>
        <v>12</v>
      </c>
      <c r="E14478" s="2">
        <v>44176.8289351852</v>
      </c>
      <c r="F14478" s="2" t="str">
        <f t="shared" si="226"/>
        <v>December</v>
      </c>
      <c r="G14478" t="str">
        <f>VLOOKUP($B14478,[1]Content!$B$2:$D$1001,2,0)</f>
        <v>video</v>
      </c>
      <c r="H14478" t="str">
        <f>VLOOKUP($B14478,[1]Content!$B$2:$D$1001,3,0)</f>
        <v>animals</v>
      </c>
      <c r="I14478" t="str">
        <f>VLOOKUP($C14478,'[1]Reaction type'!$B$2:$D$17,2,0)</f>
        <v>negative</v>
      </c>
    </row>
    <row r="14479" customFormat="1" spans="1:9">
      <c r="A14479">
        <v>15048</v>
      </c>
      <c r="B14479" s="1" t="s">
        <v>614</v>
      </c>
      <c r="C14479" t="s">
        <v>48</v>
      </c>
      <c r="D14479">
        <f>VLOOKUP(C14479,'[1]Reaction type'!$B$2:$D$17,3,0)</f>
        <v>75</v>
      </c>
      <c r="E14479" s="2">
        <v>44329.511400463</v>
      </c>
      <c r="F14479" s="2" t="str">
        <f t="shared" si="226"/>
        <v>May</v>
      </c>
      <c r="G14479" t="str">
        <f>VLOOKUP($B14479,[1]Content!$B$2:$D$1001,2,0)</f>
        <v>video</v>
      </c>
      <c r="H14479" t="str">
        <f>VLOOKUP($B14479,[1]Content!$B$2:$D$1001,3,0)</f>
        <v>animals</v>
      </c>
      <c r="I14479" t="str">
        <f>VLOOKUP($C14479,'[1]Reaction type'!$B$2:$D$17,2,0)</f>
        <v>positive</v>
      </c>
    </row>
    <row r="14480" customFormat="1" spans="1:9">
      <c r="A14480">
        <v>15049</v>
      </c>
      <c r="B14480" s="1" t="s">
        <v>614</v>
      </c>
      <c r="C14480" t="s">
        <v>54</v>
      </c>
      <c r="D14480">
        <f>VLOOKUP(C14480,'[1]Reaction type'!$B$2:$D$17,3,0)</f>
        <v>70</v>
      </c>
      <c r="E14480" s="2">
        <v>44109.3895717593</v>
      </c>
      <c r="F14480" s="2" t="str">
        <f t="shared" si="226"/>
        <v>October</v>
      </c>
      <c r="G14480" t="str">
        <f>VLOOKUP($B14480,[1]Content!$B$2:$D$1001,2,0)</f>
        <v>video</v>
      </c>
      <c r="H14480" t="str">
        <f>VLOOKUP($B14480,[1]Content!$B$2:$D$1001,3,0)</f>
        <v>animals</v>
      </c>
      <c r="I14480" t="str">
        <f>VLOOKUP($C14480,'[1]Reaction type'!$B$2:$D$17,2,0)</f>
        <v>positive</v>
      </c>
    </row>
    <row r="14481" customFormat="1" spans="1:9">
      <c r="A14481">
        <v>15050</v>
      </c>
      <c r="B14481" s="1" t="s">
        <v>614</v>
      </c>
      <c r="C14481" t="s">
        <v>31</v>
      </c>
      <c r="D14481">
        <f>VLOOKUP(C14481,'[1]Reaction type'!$B$2:$D$17,3,0)</f>
        <v>30</v>
      </c>
      <c r="E14481" s="2">
        <v>44214.0963657407</v>
      </c>
      <c r="F14481" s="2" t="str">
        <f t="shared" si="226"/>
        <v>January</v>
      </c>
      <c r="G14481" t="str">
        <f>VLOOKUP($B14481,[1]Content!$B$2:$D$1001,2,0)</f>
        <v>video</v>
      </c>
      <c r="H14481" t="str">
        <f>VLOOKUP($B14481,[1]Content!$B$2:$D$1001,3,0)</f>
        <v>animals</v>
      </c>
      <c r="I14481" t="str">
        <f>VLOOKUP($C14481,'[1]Reaction type'!$B$2:$D$17,2,0)</f>
        <v>positive</v>
      </c>
    </row>
    <row r="14482" customFormat="1" spans="1:9">
      <c r="A14482">
        <v>15051</v>
      </c>
      <c r="B14482" s="1" t="s">
        <v>614</v>
      </c>
      <c r="C14482" t="s">
        <v>57</v>
      </c>
      <c r="D14482">
        <f>VLOOKUP(C14482,'[1]Reaction type'!$B$2:$D$17,3,0)</f>
        <v>72</v>
      </c>
      <c r="E14482" s="2">
        <v>44052.0187847222</v>
      </c>
      <c r="F14482" s="2" t="str">
        <f t="shared" si="226"/>
        <v>August</v>
      </c>
      <c r="G14482" t="str">
        <f>VLOOKUP($B14482,[1]Content!$B$2:$D$1001,2,0)</f>
        <v>video</v>
      </c>
      <c r="H14482" t="str">
        <f>VLOOKUP($B14482,[1]Content!$B$2:$D$1001,3,0)</f>
        <v>animals</v>
      </c>
      <c r="I14482" t="str">
        <f>VLOOKUP($C14482,'[1]Reaction type'!$B$2:$D$17,2,0)</f>
        <v>positive</v>
      </c>
    </row>
    <row r="14483" customFormat="1" spans="1:9">
      <c r="A14483">
        <v>15053</v>
      </c>
      <c r="B14483" s="1" t="s">
        <v>615</v>
      </c>
      <c r="C14483" t="s">
        <v>31</v>
      </c>
      <c r="D14483">
        <f>VLOOKUP(C14483,'[1]Reaction type'!$B$2:$D$17,3,0)</f>
        <v>30</v>
      </c>
      <c r="E14483" s="2">
        <v>44003.8804861111</v>
      </c>
      <c r="F14483" s="2" t="str">
        <f t="shared" si="226"/>
        <v>June</v>
      </c>
      <c r="G14483" t="str">
        <f>VLOOKUP($B14483,[1]Content!$B$2:$D$1001,2,0)</f>
        <v>GIF</v>
      </c>
      <c r="H14483" t="str">
        <f>VLOOKUP($B14483,[1]Content!$B$2:$D$1001,3,0)</f>
        <v>healthy eating</v>
      </c>
      <c r="I14483" t="str">
        <f>VLOOKUP($C14483,'[1]Reaction type'!$B$2:$D$17,2,0)</f>
        <v>positive</v>
      </c>
    </row>
    <row r="14484" customFormat="1" spans="1:9">
      <c r="A14484">
        <v>15054</v>
      </c>
      <c r="B14484" s="1" t="s">
        <v>615</v>
      </c>
      <c r="C14484" t="s">
        <v>37</v>
      </c>
      <c r="D14484">
        <f>VLOOKUP(C14484,'[1]Reaction type'!$B$2:$D$17,3,0)</f>
        <v>5</v>
      </c>
      <c r="E14484" s="2">
        <v>44206.0767013889</v>
      </c>
      <c r="F14484" s="2" t="str">
        <f t="shared" si="226"/>
        <v>January</v>
      </c>
      <c r="G14484" t="str">
        <f>VLOOKUP($B14484,[1]Content!$B$2:$D$1001,2,0)</f>
        <v>GIF</v>
      </c>
      <c r="H14484" t="str">
        <f>VLOOKUP($B14484,[1]Content!$B$2:$D$1001,3,0)</f>
        <v>healthy eating</v>
      </c>
      <c r="I14484" t="str">
        <f>VLOOKUP($C14484,'[1]Reaction type'!$B$2:$D$17,2,0)</f>
        <v>negative</v>
      </c>
    </row>
    <row r="14485" customFormat="1" spans="1:9">
      <c r="A14485">
        <v>15055</v>
      </c>
      <c r="B14485" s="1" t="s">
        <v>615</v>
      </c>
      <c r="C14485" t="s">
        <v>42</v>
      </c>
      <c r="D14485">
        <f>VLOOKUP(C14485,'[1]Reaction type'!$B$2:$D$17,3,0)</f>
        <v>20</v>
      </c>
      <c r="E14485" s="2">
        <v>44091.9327893518</v>
      </c>
      <c r="F14485" s="2" t="str">
        <f t="shared" si="226"/>
        <v>September</v>
      </c>
      <c r="G14485" t="str">
        <f>VLOOKUP($B14485,[1]Content!$B$2:$D$1001,2,0)</f>
        <v>GIF</v>
      </c>
      <c r="H14485" t="str">
        <f>VLOOKUP($B14485,[1]Content!$B$2:$D$1001,3,0)</f>
        <v>healthy eating</v>
      </c>
      <c r="I14485" t="str">
        <f>VLOOKUP($C14485,'[1]Reaction type'!$B$2:$D$17,2,0)</f>
        <v>neutral</v>
      </c>
    </row>
    <row r="14486" customFormat="1" spans="1:9">
      <c r="A14486">
        <v>15056</v>
      </c>
      <c r="B14486" s="1" t="s">
        <v>615</v>
      </c>
      <c r="C14486" t="s">
        <v>51</v>
      </c>
      <c r="D14486">
        <f>VLOOKUP(C14486,'[1]Reaction type'!$B$2:$D$17,3,0)</f>
        <v>12</v>
      </c>
      <c r="E14486" s="2">
        <v>44258.7691435185</v>
      </c>
      <c r="F14486" s="2" t="str">
        <f t="shared" si="226"/>
        <v>March</v>
      </c>
      <c r="G14486" t="str">
        <f>VLOOKUP($B14486,[1]Content!$B$2:$D$1001,2,0)</f>
        <v>GIF</v>
      </c>
      <c r="H14486" t="str">
        <f>VLOOKUP($B14486,[1]Content!$B$2:$D$1001,3,0)</f>
        <v>healthy eating</v>
      </c>
      <c r="I14486" t="str">
        <f>VLOOKUP($C14486,'[1]Reaction type'!$B$2:$D$17,2,0)</f>
        <v>negative</v>
      </c>
    </row>
    <row r="14487" customFormat="1" spans="1:9">
      <c r="A14487">
        <v>15057</v>
      </c>
      <c r="B14487" s="1" t="s">
        <v>615</v>
      </c>
      <c r="C14487" t="s">
        <v>53</v>
      </c>
      <c r="D14487">
        <f>VLOOKUP(C14487,'[1]Reaction type'!$B$2:$D$17,3,0)</f>
        <v>60</v>
      </c>
      <c r="E14487" s="2">
        <v>44125.7489236111</v>
      </c>
      <c r="F14487" s="2" t="str">
        <f t="shared" si="226"/>
        <v>October</v>
      </c>
      <c r="G14487" t="str">
        <f>VLOOKUP($B14487,[1]Content!$B$2:$D$1001,2,0)</f>
        <v>GIF</v>
      </c>
      <c r="H14487" t="str">
        <f>VLOOKUP($B14487,[1]Content!$B$2:$D$1001,3,0)</f>
        <v>healthy eating</v>
      </c>
      <c r="I14487" t="str">
        <f>VLOOKUP($C14487,'[1]Reaction type'!$B$2:$D$17,2,0)</f>
        <v>positive</v>
      </c>
    </row>
    <row r="14488" customFormat="1" spans="1:9">
      <c r="A14488">
        <v>15058</v>
      </c>
      <c r="B14488" s="1" t="s">
        <v>615</v>
      </c>
      <c r="C14488" t="s">
        <v>28</v>
      </c>
      <c r="D14488">
        <f>VLOOKUP(C14488,'[1]Reaction type'!$B$2:$D$17,3,0)</f>
        <v>15</v>
      </c>
      <c r="E14488" s="2">
        <v>44308.7626041667</v>
      </c>
      <c r="F14488" s="2" t="str">
        <f t="shared" si="226"/>
        <v>April</v>
      </c>
      <c r="G14488" t="str">
        <f>VLOOKUP($B14488,[1]Content!$B$2:$D$1001,2,0)</f>
        <v>GIF</v>
      </c>
      <c r="H14488" t="str">
        <f>VLOOKUP($B14488,[1]Content!$B$2:$D$1001,3,0)</f>
        <v>healthy eating</v>
      </c>
      <c r="I14488" t="str">
        <f>VLOOKUP($C14488,'[1]Reaction type'!$B$2:$D$17,2,0)</f>
        <v>negative</v>
      </c>
    </row>
    <row r="14489" customFormat="1" spans="1:9">
      <c r="A14489">
        <v>15059</v>
      </c>
      <c r="B14489" s="1" t="s">
        <v>615</v>
      </c>
      <c r="C14489" t="s">
        <v>51</v>
      </c>
      <c r="D14489">
        <f>VLOOKUP(C14489,'[1]Reaction type'!$B$2:$D$17,3,0)</f>
        <v>12</v>
      </c>
      <c r="E14489" s="2">
        <v>44133.6884490741</v>
      </c>
      <c r="F14489" s="2" t="str">
        <f t="shared" si="226"/>
        <v>October</v>
      </c>
      <c r="G14489" t="str">
        <f>VLOOKUP($B14489,[1]Content!$B$2:$D$1001,2,0)</f>
        <v>GIF</v>
      </c>
      <c r="H14489" t="str">
        <f>VLOOKUP($B14489,[1]Content!$B$2:$D$1001,3,0)</f>
        <v>healthy eating</v>
      </c>
      <c r="I14489" t="str">
        <f>VLOOKUP($C14489,'[1]Reaction type'!$B$2:$D$17,2,0)</f>
        <v>negative</v>
      </c>
    </row>
    <row r="14490" customFormat="1" spans="1:9">
      <c r="A14490">
        <v>15060</v>
      </c>
      <c r="B14490" s="1" t="s">
        <v>615</v>
      </c>
      <c r="C14490" t="s">
        <v>35</v>
      </c>
      <c r="D14490">
        <f>VLOOKUP(C14490,'[1]Reaction type'!$B$2:$D$17,3,0)</f>
        <v>70</v>
      </c>
      <c r="E14490" s="2">
        <v>44232.4160763889</v>
      </c>
      <c r="F14490" s="2" t="str">
        <f t="shared" si="226"/>
        <v>February</v>
      </c>
      <c r="G14490" t="str">
        <f>VLOOKUP($B14490,[1]Content!$B$2:$D$1001,2,0)</f>
        <v>GIF</v>
      </c>
      <c r="H14490" t="str">
        <f>VLOOKUP($B14490,[1]Content!$B$2:$D$1001,3,0)</f>
        <v>healthy eating</v>
      </c>
      <c r="I14490" t="str">
        <f>VLOOKUP($C14490,'[1]Reaction type'!$B$2:$D$17,2,0)</f>
        <v>positive</v>
      </c>
    </row>
    <row r="14491" customFormat="1" spans="1:9">
      <c r="A14491">
        <v>15061</v>
      </c>
      <c r="B14491" s="1" t="s">
        <v>615</v>
      </c>
      <c r="C14491" t="s">
        <v>24</v>
      </c>
      <c r="D14491">
        <f>VLOOKUP(C14491,'[1]Reaction type'!$B$2:$D$17,3,0)</f>
        <v>0</v>
      </c>
      <c r="E14491" s="2">
        <v>44343.8207291667</v>
      </c>
      <c r="F14491" s="2" t="str">
        <f t="shared" si="226"/>
        <v>May</v>
      </c>
      <c r="G14491" t="str">
        <f>VLOOKUP($B14491,[1]Content!$B$2:$D$1001,2,0)</f>
        <v>GIF</v>
      </c>
      <c r="H14491" t="str">
        <f>VLOOKUP($B14491,[1]Content!$B$2:$D$1001,3,0)</f>
        <v>healthy eating</v>
      </c>
      <c r="I14491" t="str">
        <f>VLOOKUP($C14491,'[1]Reaction type'!$B$2:$D$17,2,0)</f>
        <v>negative</v>
      </c>
    </row>
    <row r="14492" customFormat="1" spans="1:9">
      <c r="A14492">
        <v>15062</v>
      </c>
      <c r="B14492" s="1" t="s">
        <v>615</v>
      </c>
      <c r="C14492" t="s">
        <v>40</v>
      </c>
      <c r="D14492">
        <f>VLOOKUP(C14492,'[1]Reaction type'!$B$2:$D$17,3,0)</f>
        <v>65</v>
      </c>
      <c r="E14492" s="2">
        <v>44176.4253935185</v>
      </c>
      <c r="F14492" s="2" t="str">
        <f t="shared" si="226"/>
        <v>December</v>
      </c>
      <c r="G14492" t="str">
        <f>VLOOKUP($B14492,[1]Content!$B$2:$D$1001,2,0)</f>
        <v>GIF</v>
      </c>
      <c r="H14492" t="str">
        <f>VLOOKUP($B14492,[1]Content!$B$2:$D$1001,3,0)</f>
        <v>healthy eating</v>
      </c>
      <c r="I14492" t="str">
        <f>VLOOKUP($C14492,'[1]Reaction type'!$B$2:$D$17,2,0)</f>
        <v>positive</v>
      </c>
    </row>
    <row r="14493" customFormat="1" spans="1:9">
      <c r="A14493">
        <v>15063</v>
      </c>
      <c r="B14493" s="1" t="s">
        <v>615</v>
      </c>
      <c r="C14493" t="s">
        <v>28</v>
      </c>
      <c r="D14493">
        <f>VLOOKUP(C14493,'[1]Reaction type'!$B$2:$D$17,3,0)</f>
        <v>15</v>
      </c>
      <c r="E14493" s="2">
        <v>44203.0607986111</v>
      </c>
      <c r="F14493" s="2" t="str">
        <f t="shared" si="226"/>
        <v>January</v>
      </c>
      <c r="G14493" t="str">
        <f>VLOOKUP($B14493,[1]Content!$B$2:$D$1001,2,0)</f>
        <v>GIF</v>
      </c>
      <c r="H14493" t="str">
        <f>VLOOKUP($B14493,[1]Content!$B$2:$D$1001,3,0)</f>
        <v>healthy eating</v>
      </c>
      <c r="I14493" t="str">
        <f>VLOOKUP($C14493,'[1]Reaction type'!$B$2:$D$17,2,0)</f>
        <v>negative</v>
      </c>
    </row>
    <row r="14494" customFormat="1" spans="1:9">
      <c r="A14494">
        <v>15064</v>
      </c>
      <c r="B14494" s="1" t="s">
        <v>615</v>
      </c>
      <c r="C14494" t="s">
        <v>51</v>
      </c>
      <c r="D14494">
        <f>VLOOKUP(C14494,'[1]Reaction type'!$B$2:$D$17,3,0)</f>
        <v>12</v>
      </c>
      <c r="E14494" s="2">
        <v>44133.8688425926</v>
      </c>
      <c r="F14494" s="2" t="str">
        <f t="shared" si="226"/>
        <v>October</v>
      </c>
      <c r="G14494" t="str">
        <f>VLOOKUP($B14494,[1]Content!$B$2:$D$1001,2,0)</f>
        <v>GIF</v>
      </c>
      <c r="H14494" t="str">
        <f>VLOOKUP($B14494,[1]Content!$B$2:$D$1001,3,0)</f>
        <v>healthy eating</v>
      </c>
      <c r="I14494" t="str">
        <f>VLOOKUP($C14494,'[1]Reaction type'!$B$2:$D$17,2,0)</f>
        <v>negative</v>
      </c>
    </row>
    <row r="14495" customFormat="1" spans="1:9">
      <c r="A14495">
        <v>15065</v>
      </c>
      <c r="B14495" s="1" t="s">
        <v>615</v>
      </c>
      <c r="C14495" t="s">
        <v>40</v>
      </c>
      <c r="D14495">
        <f>VLOOKUP(C14495,'[1]Reaction type'!$B$2:$D$17,3,0)</f>
        <v>65</v>
      </c>
      <c r="E14495" s="2">
        <v>44299.7664236111</v>
      </c>
      <c r="F14495" s="2" t="str">
        <f t="shared" si="226"/>
        <v>April</v>
      </c>
      <c r="G14495" t="str">
        <f>VLOOKUP($B14495,[1]Content!$B$2:$D$1001,2,0)</f>
        <v>GIF</v>
      </c>
      <c r="H14495" t="str">
        <f>VLOOKUP($B14495,[1]Content!$B$2:$D$1001,3,0)</f>
        <v>healthy eating</v>
      </c>
      <c r="I14495" t="str">
        <f>VLOOKUP($C14495,'[1]Reaction type'!$B$2:$D$17,2,0)</f>
        <v>positive</v>
      </c>
    </row>
    <row r="14496" customFormat="1" spans="1:9">
      <c r="A14496">
        <v>15066</v>
      </c>
      <c r="B14496" s="1" t="s">
        <v>615</v>
      </c>
      <c r="C14496" t="s">
        <v>57</v>
      </c>
      <c r="D14496">
        <f>VLOOKUP(C14496,'[1]Reaction type'!$B$2:$D$17,3,0)</f>
        <v>72</v>
      </c>
      <c r="E14496" s="2">
        <v>44281.8559259259</v>
      </c>
      <c r="F14496" s="2" t="str">
        <f t="shared" si="226"/>
        <v>March</v>
      </c>
      <c r="G14496" t="str">
        <f>VLOOKUP($B14496,[1]Content!$B$2:$D$1001,2,0)</f>
        <v>GIF</v>
      </c>
      <c r="H14496" t="str">
        <f>VLOOKUP($B14496,[1]Content!$B$2:$D$1001,3,0)</f>
        <v>healthy eating</v>
      </c>
      <c r="I14496" t="str">
        <f>VLOOKUP($C14496,'[1]Reaction type'!$B$2:$D$17,2,0)</f>
        <v>positive</v>
      </c>
    </row>
    <row r="14497" customFormat="1" spans="1:9">
      <c r="A14497">
        <v>15067</v>
      </c>
      <c r="B14497" s="1" t="s">
        <v>615</v>
      </c>
      <c r="C14497" t="s">
        <v>53</v>
      </c>
      <c r="D14497">
        <f>VLOOKUP(C14497,'[1]Reaction type'!$B$2:$D$17,3,0)</f>
        <v>60</v>
      </c>
      <c r="E14497" s="2">
        <v>44100.8622337963</v>
      </c>
      <c r="F14497" s="2" t="str">
        <f t="shared" si="226"/>
        <v>September</v>
      </c>
      <c r="G14497" t="str">
        <f>VLOOKUP($B14497,[1]Content!$B$2:$D$1001,2,0)</f>
        <v>GIF</v>
      </c>
      <c r="H14497" t="str">
        <f>VLOOKUP($B14497,[1]Content!$B$2:$D$1001,3,0)</f>
        <v>healthy eating</v>
      </c>
      <c r="I14497" t="str">
        <f>VLOOKUP($C14497,'[1]Reaction type'!$B$2:$D$17,2,0)</f>
        <v>positive</v>
      </c>
    </row>
    <row r="14498" customFormat="1" spans="1:9">
      <c r="A14498">
        <v>15068</v>
      </c>
      <c r="B14498" s="1" t="s">
        <v>615</v>
      </c>
      <c r="C14498" t="s">
        <v>52</v>
      </c>
      <c r="D14498">
        <f>VLOOKUP(C14498,'[1]Reaction type'!$B$2:$D$17,3,0)</f>
        <v>50</v>
      </c>
      <c r="E14498" s="2">
        <v>44333.7321527778</v>
      </c>
      <c r="F14498" s="2" t="str">
        <f t="shared" si="226"/>
        <v>May</v>
      </c>
      <c r="G14498" t="str">
        <f>VLOOKUP($B14498,[1]Content!$B$2:$D$1001,2,0)</f>
        <v>GIF</v>
      </c>
      <c r="H14498" t="str">
        <f>VLOOKUP($B14498,[1]Content!$B$2:$D$1001,3,0)</f>
        <v>healthy eating</v>
      </c>
      <c r="I14498" t="str">
        <f>VLOOKUP($C14498,'[1]Reaction type'!$B$2:$D$17,2,0)</f>
        <v>positive</v>
      </c>
    </row>
    <row r="14499" customFormat="1" spans="1:9">
      <c r="A14499">
        <v>15069</v>
      </c>
      <c r="B14499" s="1" t="s">
        <v>615</v>
      </c>
      <c r="C14499" t="s">
        <v>31</v>
      </c>
      <c r="D14499">
        <f>VLOOKUP(C14499,'[1]Reaction type'!$B$2:$D$17,3,0)</f>
        <v>30</v>
      </c>
      <c r="E14499" s="2">
        <v>44355.9934027778</v>
      </c>
      <c r="F14499" s="2" t="str">
        <f t="shared" si="226"/>
        <v>June</v>
      </c>
      <c r="G14499" t="str">
        <f>VLOOKUP($B14499,[1]Content!$B$2:$D$1001,2,0)</f>
        <v>GIF</v>
      </c>
      <c r="H14499" t="str">
        <f>VLOOKUP($B14499,[1]Content!$B$2:$D$1001,3,0)</f>
        <v>healthy eating</v>
      </c>
      <c r="I14499" t="str">
        <f>VLOOKUP($C14499,'[1]Reaction type'!$B$2:$D$17,2,0)</f>
        <v>positive</v>
      </c>
    </row>
    <row r="14500" customFormat="1" spans="1:9">
      <c r="A14500">
        <v>15070</v>
      </c>
      <c r="B14500" s="1" t="s">
        <v>615</v>
      </c>
      <c r="C14500" t="s">
        <v>57</v>
      </c>
      <c r="D14500">
        <f>VLOOKUP(C14500,'[1]Reaction type'!$B$2:$D$17,3,0)</f>
        <v>72</v>
      </c>
      <c r="E14500" s="2">
        <v>44128.3444791667</v>
      </c>
      <c r="F14500" s="2" t="str">
        <f t="shared" si="226"/>
        <v>October</v>
      </c>
      <c r="G14500" t="str">
        <f>VLOOKUP($B14500,[1]Content!$B$2:$D$1001,2,0)</f>
        <v>GIF</v>
      </c>
      <c r="H14500" t="str">
        <f>VLOOKUP($B14500,[1]Content!$B$2:$D$1001,3,0)</f>
        <v>healthy eating</v>
      </c>
      <c r="I14500" t="str">
        <f>VLOOKUP($C14500,'[1]Reaction type'!$B$2:$D$17,2,0)</f>
        <v>positive</v>
      </c>
    </row>
    <row r="14501" customFormat="1" spans="1:9">
      <c r="A14501">
        <v>15071</v>
      </c>
      <c r="B14501" s="1" t="s">
        <v>615</v>
      </c>
      <c r="C14501" t="s">
        <v>24</v>
      </c>
      <c r="D14501">
        <f>VLOOKUP(C14501,'[1]Reaction type'!$B$2:$D$17,3,0)</f>
        <v>0</v>
      </c>
      <c r="E14501" s="2">
        <v>44020.4856481481</v>
      </c>
      <c r="F14501" s="2" t="str">
        <f t="shared" si="226"/>
        <v>July</v>
      </c>
      <c r="G14501" t="str">
        <f>VLOOKUP($B14501,[1]Content!$B$2:$D$1001,2,0)</f>
        <v>GIF</v>
      </c>
      <c r="H14501" t="str">
        <f>VLOOKUP($B14501,[1]Content!$B$2:$D$1001,3,0)</f>
        <v>healthy eating</v>
      </c>
      <c r="I14501" t="str">
        <f>VLOOKUP($C14501,'[1]Reaction type'!$B$2:$D$17,2,0)</f>
        <v>negative</v>
      </c>
    </row>
    <row r="14502" customFormat="1" spans="1:9">
      <c r="A14502">
        <v>15072</v>
      </c>
      <c r="B14502" s="1" t="s">
        <v>615</v>
      </c>
      <c r="C14502" t="s">
        <v>48</v>
      </c>
      <c r="D14502">
        <f>VLOOKUP(C14502,'[1]Reaction type'!$B$2:$D$17,3,0)</f>
        <v>75</v>
      </c>
      <c r="E14502" s="2">
        <v>44223.9631712963</v>
      </c>
      <c r="F14502" s="2" t="str">
        <f t="shared" si="226"/>
        <v>January</v>
      </c>
      <c r="G14502" t="str">
        <f>VLOOKUP($B14502,[1]Content!$B$2:$D$1001,2,0)</f>
        <v>GIF</v>
      </c>
      <c r="H14502" t="str">
        <f>VLOOKUP($B14502,[1]Content!$B$2:$D$1001,3,0)</f>
        <v>healthy eating</v>
      </c>
      <c r="I14502" t="str">
        <f>VLOOKUP($C14502,'[1]Reaction type'!$B$2:$D$17,2,0)</f>
        <v>positive</v>
      </c>
    </row>
    <row r="14503" customFormat="1" spans="1:9">
      <c r="A14503">
        <v>15073</v>
      </c>
      <c r="B14503" s="1" t="s">
        <v>615</v>
      </c>
      <c r="C14503" t="s">
        <v>42</v>
      </c>
      <c r="D14503">
        <f>VLOOKUP(C14503,'[1]Reaction type'!$B$2:$D$17,3,0)</f>
        <v>20</v>
      </c>
      <c r="E14503" s="2">
        <v>44035.1339236111</v>
      </c>
      <c r="F14503" s="2" t="str">
        <f t="shared" si="226"/>
        <v>July</v>
      </c>
      <c r="G14503" t="str">
        <f>VLOOKUP($B14503,[1]Content!$B$2:$D$1001,2,0)</f>
        <v>GIF</v>
      </c>
      <c r="H14503" t="str">
        <f>VLOOKUP($B14503,[1]Content!$B$2:$D$1001,3,0)</f>
        <v>healthy eating</v>
      </c>
      <c r="I14503" t="str">
        <f>VLOOKUP($C14503,'[1]Reaction type'!$B$2:$D$17,2,0)</f>
        <v>neutral</v>
      </c>
    </row>
    <row r="14504" customFormat="1" spans="1:9">
      <c r="A14504">
        <v>15074</v>
      </c>
      <c r="B14504" s="1" t="s">
        <v>615</v>
      </c>
      <c r="C14504" t="s">
        <v>35</v>
      </c>
      <c r="D14504">
        <f>VLOOKUP(C14504,'[1]Reaction type'!$B$2:$D$17,3,0)</f>
        <v>70</v>
      </c>
      <c r="E14504" s="2">
        <v>44119.163275463</v>
      </c>
      <c r="F14504" s="2" t="str">
        <f t="shared" si="226"/>
        <v>October</v>
      </c>
      <c r="G14504" t="str">
        <f>VLOOKUP($B14504,[1]Content!$B$2:$D$1001,2,0)</f>
        <v>GIF</v>
      </c>
      <c r="H14504" t="str">
        <f>VLOOKUP($B14504,[1]Content!$B$2:$D$1001,3,0)</f>
        <v>healthy eating</v>
      </c>
      <c r="I14504" t="str">
        <f>VLOOKUP($C14504,'[1]Reaction type'!$B$2:$D$17,2,0)</f>
        <v>positive</v>
      </c>
    </row>
    <row r="14505" customFormat="1" spans="1:9">
      <c r="A14505">
        <v>15075</v>
      </c>
      <c r="B14505" s="1" t="s">
        <v>615</v>
      </c>
      <c r="C14505" t="s">
        <v>42</v>
      </c>
      <c r="D14505">
        <f>VLOOKUP(C14505,'[1]Reaction type'!$B$2:$D$17,3,0)</f>
        <v>20</v>
      </c>
      <c r="E14505" s="2">
        <v>44166.8704282407</v>
      </c>
      <c r="F14505" s="2" t="str">
        <f t="shared" si="226"/>
        <v>December</v>
      </c>
      <c r="G14505" t="str">
        <f>VLOOKUP($B14505,[1]Content!$B$2:$D$1001,2,0)</f>
        <v>GIF</v>
      </c>
      <c r="H14505" t="str">
        <f>VLOOKUP($B14505,[1]Content!$B$2:$D$1001,3,0)</f>
        <v>healthy eating</v>
      </c>
      <c r="I14505" t="str">
        <f>VLOOKUP($C14505,'[1]Reaction type'!$B$2:$D$17,2,0)</f>
        <v>neutral</v>
      </c>
    </row>
    <row r="14506" customFormat="1" spans="1:9">
      <c r="A14506">
        <v>15076</v>
      </c>
      <c r="B14506" s="1" t="s">
        <v>615</v>
      </c>
      <c r="C14506" t="s">
        <v>42</v>
      </c>
      <c r="D14506">
        <f>VLOOKUP(C14506,'[1]Reaction type'!$B$2:$D$17,3,0)</f>
        <v>20</v>
      </c>
      <c r="E14506" s="2">
        <v>44333.9284490741</v>
      </c>
      <c r="F14506" s="2" t="str">
        <f t="shared" si="226"/>
        <v>May</v>
      </c>
      <c r="G14506" t="str">
        <f>VLOOKUP($B14506,[1]Content!$B$2:$D$1001,2,0)</f>
        <v>GIF</v>
      </c>
      <c r="H14506" t="str">
        <f>VLOOKUP($B14506,[1]Content!$B$2:$D$1001,3,0)</f>
        <v>healthy eating</v>
      </c>
      <c r="I14506" t="str">
        <f>VLOOKUP($C14506,'[1]Reaction type'!$B$2:$D$17,2,0)</f>
        <v>neutral</v>
      </c>
    </row>
    <row r="14507" customFormat="1" spans="1:9">
      <c r="A14507">
        <v>15078</v>
      </c>
      <c r="B14507" s="1" t="s">
        <v>616</v>
      </c>
      <c r="C14507" t="s">
        <v>51</v>
      </c>
      <c r="D14507">
        <f>VLOOKUP(C14507,'[1]Reaction type'!$B$2:$D$17,3,0)</f>
        <v>12</v>
      </c>
      <c r="E14507" s="2">
        <v>44215.0182523148</v>
      </c>
      <c r="F14507" s="2" t="str">
        <f t="shared" si="226"/>
        <v>January</v>
      </c>
      <c r="G14507" t="str">
        <f>VLOOKUP($B14507,[1]Content!$B$2:$D$1001,2,0)</f>
        <v>photo</v>
      </c>
      <c r="H14507" t="str">
        <f>VLOOKUP($B14507,[1]Content!$B$2:$D$1001,3,0)</f>
        <v>studying</v>
      </c>
      <c r="I14507" t="str">
        <f>VLOOKUP($C14507,'[1]Reaction type'!$B$2:$D$17,2,0)</f>
        <v>negative</v>
      </c>
    </row>
    <row r="14508" customFormat="1" spans="1:9">
      <c r="A14508">
        <v>15079</v>
      </c>
      <c r="B14508" s="1" t="s">
        <v>616</v>
      </c>
      <c r="C14508" t="s">
        <v>31</v>
      </c>
      <c r="D14508">
        <f>VLOOKUP(C14508,'[1]Reaction type'!$B$2:$D$17,3,0)</f>
        <v>30</v>
      </c>
      <c r="E14508" s="2">
        <v>44175.9762962963</v>
      </c>
      <c r="F14508" s="2" t="str">
        <f t="shared" si="226"/>
        <v>December</v>
      </c>
      <c r="G14508" t="str">
        <f>VLOOKUP($B14508,[1]Content!$B$2:$D$1001,2,0)</f>
        <v>photo</v>
      </c>
      <c r="H14508" t="str">
        <f>VLOOKUP($B14508,[1]Content!$B$2:$D$1001,3,0)</f>
        <v>studying</v>
      </c>
      <c r="I14508" t="str">
        <f>VLOOKUP($C14508,'[1]Reaction type'!$B$2:$D$17,2,0)</f>
        <v>positive</v>
      </c>
    </row>
    <row r="14509" customFormat="1" spans="1:9">
      <c r="A14509">
        <v>15080</v>
      </c>
      <c r="B14509" s="1" t="s">
        <v>616</v>
      </c>
      <c r="C14509" t="s">
        <v>48</v>
      </c>
      <c r="D14509">
        <f>VLOOKUP(C14509,'[1]Reaction type'!$B$2:$D$17,3,0)</f>
        <v>75</v>
      </c>
      <c r="E14509" s="2">
        <v>44052.7321064815</v>
      </c>
      <c r="F14509" s="2" t="str">
        <f t="shared" si="226"/>
        <v>August</v>
      </c>
      <c r="G14509" t="str">
        <f>VLOOKUP($B14509,[1]Content!$B$2:$D$1001,2,0)</f>
        <v>photo</v>
      </c>
      <c r="H14509" t="str">
        <f>VLOOKUP($B14509,[1]Content!$B$2:$D$1001,3,0)</f>
        <v>studying</v>
      </c>
      <c r="I14509" t="str">
        <f>VLOOKUP($C14509,'[1]Reaction type'!$B$2:$D$17,2,0)</f>
        <v>positive</v>
      </c>
    </row>
    <row r="14510" customFormat="1" spans="1:9">
      <c r="A14510">
        <v>15081</v>
      </c>
      <c r="B14510" s="1" t="s">
        <v>616</v>
      </c>
      <c r="C14510" t="s">
        <v>57</v>
      </c>
      <c r="D14510">
        <f>VLOOKUP(C14510,'[1]Reaction type'!$B$2:$D$17,3,0)</f>
        <v>72</v>
      </c>
      <c r="E14510" s="2">
        <v>44073.6060185185</v>
      </c>
      <c r="F14510" s="2" t="str">
        <f t="shared" si="226"/>
        <v>August</v>
      </c>
      <c r="G14510" t="str">
        <f>VLOOKUP($B14510,[1]Content!$B$2:$D$1001,2,0)</f>
        <v>photo</v>
      </c>
      <c r="H14510" t="str">
        <f>VLOOKUP($B14510,[1]Content!$B$2:$D$1001,3,0)</f>
        <v>studying</v>
      </c>
      <c r="I14510" t="str">
        <f>VLOOKUP($C14510,'[1]Reaction type'!$B$2:$D$17,2,0)</f>
        <v>positive</v>
      </c>
    </row>
    <row r="14511" customFormat="1" spans="1:9">
      <c r="A14511">
        <v>15082</v>
      </c>
      <c r="B14511" s="1" t="s">
        <v>616</v>
      </c>
      <c r="C14511" t="s">
        <v>50</v>
      </c>
      <c r="D14511">
        <f>VLOOKUP(C14511,'[1]Reaction type'!$B$2:$D$17,3,0)</f>
        <v>45</v>
      </c>
      <c r="E14511" s="2">
        <v>44235.0714583333</v>
      </c>
      <c r="F14511" s="2" t="str">
        <f t="shared" si="226"/>
        <v>February</v>
      </c>
      <c r="G14511" t="str">
        <f>VLOOKUP($B14511,[1]Content!$B$2:$D$1001,2,0)</f>
        <v>photo</v>
      </c>
      <c r="H14511" t="str">
        <f>VLOOKUP($B14511,[1]Content!$B$2:$D$1001,3,0)</f>
        <v>studying</v>
      </c>
      <c r="I14511" t="str">
        <f>VLOOKUP($C14511,'[1]Reaction type'!$B$2:$D$17,2,0)</f>
        <v>positive</v>
      </c>
    </row>
    <row r="14512" customFormat="1" spans="1:9">
      <c r="A14512">
        <v>15083</v>
      </c>
      <c r="B14512" s="1" t="s">
        <v>616</v>
      </c>
      <c r="C14512" t="s">
        <v>50</v>
      </c>
      <c r="D14512">
        <f>VLOOKUP(C14512,'[1]Reaction type'!$B$2:$D$17,3,0)</f>
        <v>45</v>
      </c>
      <c r="E14512" s="2">
        <v>44270.3722453704</v>
      </c>
      <c r="F14512" s="2" t="str">
        <f t="shared" si="226"/>
        <v>March</v>
      </c>
      <c r="G14512" t="str">
        <f>VLOOKUP($B14512,[1]Content!$B$2:$D$1001,2,0)</f>
        <v>photo</v>
      </c>
      <c r="H14512" t="str">
        <f>VLOOKUP($B14512,[1]Content!$B$2:$D$1001,3,0)</f>
        <v>studying</v>
      </c>
      <c r="I14512" t="str">
        <f>VLOOKUP($C14512,'[1]Reaction type'!$B$2:$D$17,2,0)</f>
        <v>positive</v>
      </c>
    </row>
    <row r="14513" customFormat="1" spans="1:9">
      <c r="A14513">
        <v>15084</v>
      </c>
      <c r="B14513" s="1" t="s">
        <v>616</v>
      </c>
      <c r="C14513" t="s">
        <v>54</v>
      </c>
      <c r="D14513">
        <f>VLOOKUP(C14513,'[1]Reaction type'!$B$2:$D$17,3,0)</f>
        <v>70</v>
      </c>
      <c r="E14513" s="2">
        <v>44002.1505902778</v>
      </c>
      <c r="F14513" s="2" t="str">
        <f t="shared" si="226"/>
        <v>June</v>
      </c>
      <c r="G14513" t="str">
        <f>VLOOKUP($B14513,[1]Content!$B$2:$D$1001,2,0)</f>
        <v>photo</v>
      </c>
      <c r="H14513" t="str">
        <f>VLOOKUP($B14513,[1]Content!$B$2:$D$1001,3,0)</f>
        <v>studying</v>
      </c>
      <c r="I14513" t="str">
        <f>VLOOKUP($C14513,'[1]Reaction type'!$B$2:$D$17,2,0)</f>
        <v>positive</v>
      </c>
    </row>
    <row r="14514" customFormat="1" spans="1:9">
      <c r="A14514">
        <v>15085</v>
      </c>
      <c r="B14514" s="1" t="s">
        <v>616</v>
      </c>
      <c r="C14514" t="s">
        <v>51</v>
      </c>
      <c r="D14514">
        <f>VLOOKUP(C14514,'[1]Reaction type'!$B$2:$D$17,3,0)</f>
        <v>12</v>
      </c>
      <c r="E14514" s="2">
        <v>44176.3994791667</v>
      </c>
      <c r="F14514" s="2" t="str">
        <f t="shared" si="226"/>
        <v>December</v>
      </c>
      <c r="G14514" t="str">
        <f>VLOOKUP($B14514,[1]Content!$B$2:$D$1001,2,0)</f>
        <v>photo</v>
      </c>
      <c r="H14514" t="str">
        <f>VLOOKUP($B14514,[1]Content!$B$2:$D$1001,3,0)</f>
        <v>studying</v>
      </c>
      <c r="I14514" t="str">
        <f>VLOOKUP($C14514,'[1]Reaction type'!$B$2:$D$17,2,0)</f>
        <v>negative</v>
      </c>
    </row>
    <row r="14515" customFormat="1" spans="1:9">
      <c r="A14515">
        <v>15086</v>
      </c>
      <c r="B14515" s="1" t="s">
        <v>616</v>
      </c>
      <c r="C14515" t="s">
        <v>40</v>
      </c>
      <c r="D14515">
        <f>VLOOKUP(C14515,'[1]Reaction type'!$B$2:$D$17,3,0)</f>
        <v>65</v>
      </c>
      <c r="E14515" s="2">
        <v>44262.7935185185</v>
      </c>
      <c r="F14515" s="2" t="str">
        <f t="shared" si="226"/>
        <v>March</v>
      </c>
      <c r="G14515" t="str">
        <f>VLOOKUP($B14515,[1]Content!$B$2:$D$1001,2,0)</f>
        <v>photo</v>
      </c>
      <c r="H14515" t="str">
        <f>VLOOKUP($B14515,[1]Content!$B$2:$D$1001,3,0)</f>
        <v>studying</v>
      </c>
      <c r="I14515" t="str">
        <f>VLOOKUP($C14515,'[1]Reaction type'!$B$2:$D$17,2,0)</f>
        <v>positive</v>
      </c>
    </row>
    <row r="14516" customFormat="1" spans="1:9">
      <c r="A14516">
        <v>15087</v>
      </c>
      <c r="B14516" s="1" t="s">
        <v>616</v>
      </c>
      <c r="C14516" t="s">
        <v>51</v>
      </c>
      <c r="D14516">
        <f>VLOOKUP(C14516,'[1]Reaction type'!$B$2:$D$17,3,0)</f>
        <v>12</v>
      </c>
      <c r="E14516" s="2">
        <v>44159.5310185185</v>
      </c>
      <c r="F14516" s="2" t="str">
        <f t="shared" si="226"/>
        <v>November</v>
      </c>
      <c r="G14516" t="str">
        <f>VLOOKUP($B14516,[1]Content!$B$2:$D$1001,2,0)</f>
        <v>photo</v>
      </c>
      <c r="H14516" t="str">
        <f>VLOOKUP($B14516,[1]Content!$B$2:$D$1001,3,0)</f>
        <v>studying</v>
      </c>
      <c r="I14516" t="str">
        <f>VLOOKUP($C14516,'[1]Reaction type'!$B$2:$D$17,2,0)</f>
        <v>negative</v>
      </c>
    </row>
    <row r="14517" customFormat="1" spans="1:9">
      <c r="A14517">
        <v>15088</v>
      </c>
      <c r="B14517" s="1" t="s">
        <v>616</v>
      </c>
      <c r="C14517" t="s">
        <v>28</v>
      </c>
      <c r="D14517">
        <f>VLOOKUP(C14517,'[1]Reaction type'!$B$2:$D$17,3,0)</f>
        <v>15</v>
      </c>
      <c r="E14517" s="2">
        <v>44034.5069907407</v>
      </c>
      <c r="F14517" s="2" t="str">
        <f t="shared" si="226"/>
        <v>July</v>
      </c>
      <c r="G14517" t="str">
        <f>VLOOKUP($B14517,[1]Content!$B$2:$D$1001,2,0)</f>
        <v>photo</v>
      </c>
      <c r="H14517" t="str">
        <f>VLOOKUP($B14517,[1]Content!$B$2:$D$1001,3,0)</f>
        <v>studying</v>
      </c>
      <c r="I14517" t="str">
        <f>VLOOKUP($C14517,'[1]Reaction type'!$B$2:$D$17,2,0)</f>
        <v>negative</v>
      </c>
    </row>
    <row r="14518" customFormat="1" spans="1:9">
      <c r="A14518">
        <v>15089</v>
      </c>
      <c r="B14518" s="1" t="s">
        <v>616</v>
      </c>
      <c r="C14518" t="s">
        <v>35</v>
      </c>
      <c r="D14518">
        <f>VLOOKUP(C14518,'[1]Reaction type'!$B$2:$D$17,3,0)</f>
        <v>70</v>
      </c>
      <c r="E14518" s="2">
        <v>44017.0509259259</v>
      </c>
      <c r="F14518" s="2" t="str">
        <f t="shared" si="226"/>
        <v>July</v>
      </c>
      <c r="G14518" t="str">
        <f>VLOOKUP($B14518,[1]Content!$B$2:$D$1001,2,0)</f>
        <v>photo</v>
      </c>
      <c r="H14518" t="str">
        <f>VLOOKUP($B14518,[1]Content!$B$2:$D$1001,3,0)</f>
        <v>studying</v>
      </c>
      <c r="I14518" t="str">
        <f>VLOOKUP($C14518,'[1]Reaction type'!$B$2:$D$17,2,0)</f>
        <v>positive</v>
      </c>
    </row>
    <row r="14519" customFormat="1" spans="1:9">
      <c r="A14519">
        <v>15090</v>
      </c>
      <c r="B14519" s="1" t="s">
        <v>616</v>
      </c>
      <c r="C14519" t="s">
        <v>50</v>
      </c>
      <c r="D14519">
        <f>VLOOKUP(C14519,'[1]Reaction type'!$B$2:$D$17,3,0)</f>
        <v>45</v>
      </c>
      <c r="E14519" s="2">
        <v>44193.6437847222</v>
      </c>
      <c r="F14519" s="2" t="str">
        <f t="shared" si="226"/>
        <v>December</v>
      </c>
      <c r="G14519" t="str">
        <f>VLOOKUP($B14519,[1]Content!$B$2:$D$1001,2,0)</f>
        <v>photo</v>
      </c>
      <c r="H14519" t="str">
        <f>VLOOKUP($B14519,[1]Content!$B$2:$D$1001,3,0)</f>
        <v>studying</v>
      </c>
      <c r="I14519" t="str">
        <f>VLOOKUP($C14519,'[1]Reaction type'!$B$2:$D$17,2,0)</f>
        <v>positive</v>
      </c>
    </row>
    <row r="14520" customFormat="1" spans="1:9">
      <c r="A14520">
        <v>15091</v>
      </c>
      <c r="B14520" s="1" t="s">
        <v>616</v>
      </c>
      <c r="C14520" t="s">
        <v>42</v>
      </c>
      <c r="D14520">
        <f>VLOOKUP(C14520,'[1]Reaction type'!$B$2:$D$17,3,0)</f>
        <v>20</v>
      </c>
      <c r="E14520" s="2">
        <v>44041.3686342593</v>
      </c>
      <c r="F14520" s="2" t="str">
        <f t="shared" si="226"/>
        <v>July</v>
      </c>
      <c r="G14520" t="str">
        <f>VLOOKUP($B14520,[1]Content!$B$2:$D$1001,2,0)</f>
        <v>photo</v>
      </c>
      <c r="H14520" t="str">
        <f>VLOOKUP($B14520,[1]Content!$B$2:$D$1001,3,0)</f>
        <v>studying</v>
      </c>
      <c r="I14520" t="str">
        <f>VLOOKUP($C14520,'[1]Reaction type'!$B$2:$D$17,2,0)</f>
        <v>neutral</v>
      </c>
    </row>
    <row r="14521" customFormat="1" spans="1:9">
      <c r="A14521">
        <v>15092</v>
      </c>
      <c r="B14521" s="1" t="s">
        <v>616</v>
      </c>
      <c r="C14521" t="s">
        <v>48</v>
      </c>
      <c r="D14521">
        <f>VLOOKUP(C14521,'[1]Reaction type'!$B$2:$D$17,3,0)</f>
        <v>75</v>
      </c>
      <c r="E14521" s="2">
        <v>44205.7081481482</v>
      </c>
      <c r="F14521" s="2" t="str">
        <f t="shared" si="226"/>
        <v>January</v>
      </c>
      <c r="G14521" t="str">
        <f>VLOOKUP($B14521,[1]Content!$B$2:$D$1001,2,0)</f>
        <v>photo</v>
      </c>
      <c r="H14521" t="str">
        <f>VLOOKUP($B14521,[1]Content!$B$2:$D$1001,3,0)</f>
        <v>studying</v>
      </c>
      <c r="I14521" t="str">
        <f>VLOOKUP($C14521,'[1]Reaction type'!$B$2:$D$17,2,0)</f>
        <v>positive</v>
      </c>
    </row>
    <row r="14522" customFormat="1" spans="1:9">
      <c r="A14522">
        <v>15093</v>
      </c>
      <c r="B14522" s="1" t="s">
        <v>616</v>
      </c>
      <c r="C14522" t="s">
        <v>28</v>
      </c>
      <c r="D14522">
        <f>VLOOKUP(C14522,'[1]Reaction type'!$B$2:$D$17,3,0)</f>
        <v>15</v>
      </c>
      <c r="E14522" s="2">
        <v>44208.8904976852</v>
      </c>
      <c r="F14522" s="2" t="str">
        <f t="shared" si="226"/>
        <v>January</v>
      </c>
      <c r="G14522" t="str">
        <f>VLOOKUP($B14522,[1]Content!$B$2:$D$1001,2,0)</f>
        <v>photo</v>
      </c>
      <c r="H14522" t="str">
        <f>VLOOKUP($B14522,[1]Content!$B$2:$D$1001,3,0)</f>
        <v>studying</v>
      </c>
      <c r="I14522" t="str">
        <f>VLOOKUP($C14522,'[1]Reaction type'!$B$2:$D$17,2,0)</f>
        <v>negative</v>
      </c>
    </row>
    <row r="14523" customFormat="1" spans="1:9">
      <c r="A14523">
        <v>15094</v>
      </c>
      <c r="B14523" s="1" t="s">
        <v>616</v>
      </c>
      <c r="C14523" t="s">
        <v>51</v>
      </c>
      <c r="D14523">
        <f>VLOOKUP(C14523,'[1]Reaction type'!$B$2:$D$17,3,0)</f>
        <v>12</v>
      </c>
      <c r="E14523" s="2">
        <v>44153.7702893519</v>
      </c>
      <c r="F14523" s="2" t="str">
        <f t="shared" si="226"/>
        <v>November</v>
      </c>
      <c r="G14523" t="str">
        <f>VLOOKUP($B14523,[1]Content!$B$2:$D$1001,2,0)</f>
        <v>photo</v>
      </c>
      <c r="H14523" t="str">
        <f>VLOOKUP($B14523,[1]Content!$B$2:$D$1001,3,0)</f>
        <v>studying</v>
      </c>
      <c r="I14523" t="str">
        <f>VLOOKUP($C14523,'[1]Reaction type'!$B$2:$D$17,2,0)</f>
        <v>negative</v>
      </c>
    </row>
    <row r="14524" customFormat="1" spans="1:9">
      <c r="A14524">
        <v>15095</v>
      </c>
      <c r="B14524" s="1" t="s">
        <v>616</v>
      </c>
      <c r="C14524" t="s">
        <v>50</v>
      </c>
      <c r="D14524">
        <f>VLOOKUP(C14524,'[1]Reaction type'!$B$2:$D$17,3,0)</f>
        <v>45</v>
      </c>
      <c r="E14524" s="2">
        <v>44150.8076041667</v>
      </c>
      <c r="F14524" s="2" t="str">
        <f t="shared" si="226"/>
        <v>November</v>
      </c>
      <c r="G14524" t="str">
        <f>VLOOKUP($B14524,[1]Content!$B$2:$D$1001,2,0)</f>
        <v>photo</v>
      </c>
      <c r="H14524" t="str">
        <f>VLOOKUP($B14524,[1]Content!$B$2:$D$1001,3,0)</f>
        <v>studying</v>
      </c>
      <c r="I14524" t="str">
        <f>VLOOKUP($C14524,'[1]Reaction type'!$B$2:$D$17,2,0)</f>
        <v>positive</v>
      </c>
    </row>
    <row r="14525" customFormat="1" spans="1:9">
      <c r="A14525">
        <v>15096</v>
      </c>
      <c r="B14525" s="1" t="s">
        <v>616</v>
      </c>
      <c r="C14525" t="s">
        <v>26</v>
      </c>
      <c r="D14525">
        <f>VLOOKUP(C14525,'[1]Reaction type'!$B$2:$D$17,3,0)</f>
        <v>10</v>
      </c>
      <c r="E14525" s="2">
        <v>44084.3466782407</v>
      </c>
      <c r="F14525" s="2" t="str">
        <f t="shared" si="226"/>
        <v>September</v>
      </c>
      <c r="G14525" t="str">
        <f>VLOOKUP($B14525,[1]Content!$B$2:$D$1001,2,0)</f>
        <v>photo</v>
      </c>
      <c r="H14525" t="str">
        <f>VLOOKUP($B14525,[1]Content!$B$2:$D$1001,3,0)</f>
        <v>studying</v>
      </c>
      <c r="I14525" t="str">
        <f>VLOOKUP($C14525,'[1]Reaction type'!$B$2:$D$17,2,0)</f>
        <v>negative</v>
      </c>
    </row>
    <row r="14526" customFormat="1" spans="1:9">
      <c r="A14526">
        <v>15097</v>
      </c>
      <c r="B14526" s="1" t="s">
        <v>616</v>
      </c>
      <c r="C14526" t="s">
        <v>51</v>
      </c>
      <c r="D14526">
        <f>VLOOKUP(C14526,'[1]Reaction type'!$B$2:$D$17,3,0)</f>
        <v>12</v>
      </c>
      <c r="E14526" s="2">
        <v>44108.3848958333</v>
      </c>
      <c r="F14526" s="2" t="str">
        <f t="shared" si="226"/>
        <v>October</v>
      </c>
      <c r="G14526" t="str">
        <f>VLOOKUP($B14526,[1]Content!$B$2:$D$1001,2,0)</f>
        <v>photo</v>
      </c>
      <c r="H14526" t="str">
        <f>VLOOKUP($B14526,[1]Content!$B$2:$D$1001,3,0)</f>
        <v>studying</v>
      </c>
      <c r="I14526" t="str">
        <f>VLOOKUP($C14526,'[1]Reaction type'!$B$2:$D$17,2,0)</f>
        <v>negative</v>
      </c>
    </row>
    <row r="14527" customFormat="1" spans="1:9">
      <c r="A14527">
        <v>15098</v>
      </c>
      <c r="B14527" s="1" t="s">
        <v>616</v>
      </c>
      <c r="C14527" t="s">
        <v>37</v>
      </c>
      <c r="D14527">
        <f>VLOOKUP(C14527,'[1]Reaction type'!$B$2:$D$17,3,0)</f>
        <v>5</v>
      </c>
      <c r="E14527" s="2">
        <v>44021.1634953704</v>
      </c>
      <c r="F14527" s="2" t="str">
        <f t="shared" si="226"/>
        <v>July</v>
      </c>
      <c r="G14527" t="str">
        <f>VLOOKUP($B14527,[1]Content!$B$2:$D$1001,2,0)</f>
        <v>photo</v>
      </c>
      <c r="H14527" t="str">
        <f>VLOOKUP($B14527,[1]Content!$B$2:$D$1001,3,0)</f>
        <v>studying</v>
      </c>
      <c r="I14527" t="str">
        <f>VLOOKUP($C14527,'[1]Reaction type'!$B$2:$D$17,2,0)</f>
        <v>negative</v>
      </c>
    </row>
    <row r="14528" customFormat="1" spans="1:9">
      <c r="A14528">
        <v>15099</v>
      </c>
      <c r="B14528" s="1" t="s">
        <v>616</v>
      </c>
      <c r="C14528" t="s">
        <v>53</v>
      </c>
      <c r="D14528">
        <f>VLOOKUP(C14528,'[1]Reaction type'!$B$2:$D$17,3,0)</f>
        <v>60</v>
      </c>
      <c r="E14528" s="2">
        <v>44258.0734490741</v>
      </c>
      <c r="F14528" s="2" t="str">
        <f t="shared" si="226"/>
        <v>March</v>
      </c>
      <c r="G14528" t="str">
        <f>VLOOKUP($B14528,[1]Content!$B$2:$D$1001,2,0)</f>
        <v>photo</v>
      </c>
      <c r="H14528" t="str">
        <f>VLOOKUP($B14528,[1]Content!$B$2:$D$1001,3,0)</f>
        <v>studying</v>
      </c>
      <c r="I14528" t="str">
        <f>VLOOKUP($C14528,'[1]Reaction type'!$B$2:$D$17,2,0)</f>
        <v>positive</v>
      </c>
    </row>
    <row r="14529" customFormat="1" spans="1:9">
      <c r="A14529">
        <v>15100</v>
      </c>
      <c r="B14529" s="1" t="s">
        <v>616</v>
      </c>
      <c r="C14529" t="s">
        <v>52</v>
      </c>
      <c r="D14529">
        <f>VLOOKUP(C14529,'[1]Reaction type'!$B$2:$D$17,3,0)</f>
        <v>50</v>
      </c>
      <c r="E14529" s="2">
        <v>44336.9062962963</v>
      </c>
      <c r="F14529" s="2" t="str">
        <f t="shared" si="226"/>
        <v>May</v>
      </c>
      <c r="G14529" t="str">
        <f>VLOOKUP($B14529,[1]Content!$B$2:$D$1001,2,0)</f>
        <v>photo</v>
      </c>
      <c r="H14529" t="str">
        <f>VLOOKUP($B14529,[1]Content!$B$2:$D$1001,3,0)</f>
        <v>studying</v>
      </c>
      <c r="I14529" t="str">
        <f>VLOOKUP($C14529,'[1]Reaction type'!$B$2:$D$17,2,0)</f>
        <v>positive</v>
      </c>
    </row>
    <row r="14530" customFormat="1" spans="1:9">
      <c r="A14530">
        <v>15101</v>
      </c>
      <c r="B14530" s="1" t="s">
        <v>616</v>
      </c>
      <c r="C14530" t="s">
        <v>57</v>
      </c>
      <c r="D14530">
        <f>VLOOKUP(C14530,'[1]Reaction type'!$B$2:$D$17,3,0)</f>
        <v>72</v>
      </c>
      <c r="E14530" s="2">
        <v>44159.7799421296</v>
      </c>
      <c r="F14530" s="2" t="str">
        <f t="shared" si="226"/>
        <v>November</v>
      </c>
      <c r="G14530" t="str">
        <f>VLOOKUP($B14530,[1]Content!$B$2:$D$1001,2,0)</f>
        <v>photo</v>
      </c>
      <c r="H14530" t="str">
        <f>VLOOKUP($B14530,[1]Content!$B$2:$D$1001,3,0)</f>
        <v>studying</v>
      </c>
      <c r="I14530" t="str">
        <f>VLOOKUP($C14530,'[1]Reaction type'!$B$2:$D$17,2,0)</f>
        <v>positive</v>
      </c>
    </row>
    <row r="14531" customFormat="1" spans="1:9">
      <c r="A14531">
        <v>15102</v>
      </c>
      <c r="B14531" s="1" t="s">
        <v>616</v>
      </c>
      <c r="C14531" t="s">
        <v>40</v>
      </c>
      <c r="D14531">
        <f>VLOOKUP(C14531,'[1]Reaction type'!$B$2:$D$17,3,0)</f>
        <v>65</v>
      </c>
      <c r="E14531" s="2">
        <v>44316.9804976852</v>
      </c>
      <c r="F14531" s="2" t="str">
        <f t="shared" ref="F14531:F14594" si="227">TEXT(E14531,"mmmm")</f>
        <v>April</v>
      </c>
      <c r="G14531" t="str">
        <f>VLOOKUP($B14531,[1]Content!$B$2:$D$1001,2,0)</f>
        <v>photo</v>
      </c>
      <c r="H14531" t="str">
        <f>VLOOKUP($B14531,[1]Content!$B$2:$D$1001,3,0)</f>
        <v>studying</v>
      </c>
      <c r="I14531" t="str">
        <f>VLOOKUP($C14531,'[1]Reaction type'!$B$2:$D$17,2,0)</f>
        <v>positive</v>
      </c>
    </row>
    <row r="14532" customFormat="1" spans="1:9">
      <c r="A14532">
        <v>15103</v>
      </c>
      <c r="B14532" s="1" t="s">
        <v>616</v>
      </c>
      <c r="C14532" t="s">
        <v>33</v>
      </c>
      <c r="D14532">
        <f>VLOOKUP(C14532,'[1]Reaction type'!$B$2:$D$17,3,0)</f>
        <v>35</v>
      </c>
      <c r="E14532" s="2">
        <v>44344.8509143519</v>
      </c>
      <c r="F14532" s="2" t="str">
        <f t="shared" si="227"/>
        <v>May</v>
      </c>
      <c r="G14532" t="str">
        <f>VLOOKUP($B14532,[1]Content!$B$2:$D$1001,2,0)</f>
        <v>photo</v>
      </c>
      <c r="H14532" t="str">
        <f>VLOOKUP($B14532,[1]Content!$B$2:$D$1001,3,0)</f>
        <v>studying</v>
      </c>
      <c r="I14532" t="str">
        <f>VLOOKUP($C14532,'[1]Reaction type'!$B$2:$D$17,2,0)</f>
        <v>neutral</v>
      </c>
    </row>
    <row r="14533" customFormat="1" spans="1:9">
      <c r="A14533">
        <v>15104</v>
      </c>
      <c r="B14533" s="1" t="s">
        <v>616</v>
      </c>
      <c r="C14533" t="s">
        <v>42</v>
      </c>
      <c r="D14533">
        <f>VLOOKUP(C14533,'[1]Reaction type'!$B$2:$D$17,3,0)</f>
        <v>20</v>
      </c>
      <c r="E14533" s="2">
        <v>44121.3813078704</v>
      </c>
      <c r="F14533" s="2" t="str">
        <f t="shared" si="227"/>
        <v>October</v>
      </c>
      <c r="G14533" t="str">
        <f>VLOOKUP($B14533,[1]Content!$B$2:$D$1001,2,0)</f>
        <v>photo</v>
      </c>
      <c r="H14533" t="str">
        <f>VLOOKUP($B14533,[1]Content!$B$2:$D$1001,3,0)</f>
        <v>studying</v>
      </c>
      <c r="I14533" t="str">
        <f>VLOOKUP($C14533,'[1]Reaction type'!$B$2:$D$17,2,0)</f>
        <v>neutral</v>
      </c>
    </row>
    <row r="14534" customFormat="1" spans="1:9">
      <c r="A14534">
        <v>15105</v>
      </c>
      <c r="B14534" s="1" t="s">
        <v>616</v>
      </c>
      <c r="C14534" t="s">
        <v>26</v>
      </c>
      <c r="D14534">
        <f>VLOOKUP(C14534,'[1]Reaction type'!$B$2:$D$17,3,0)</f>
        <v>10</v>
      </c>
      <c r="E14534" s="2">
        <v>44135.5559490741</v>
      </c>
      <c r="F14534" s="2" t="str">
        <f t="shared" si="227"/>
        <v>October</v>
      </c>
      <c r="G14534" t="str">
        <f>VLOOKUP($B14534,[1]Content!$B$2:$D$1001,2,0)</f>
        <v>photo</v>
      </c>
      <c r="H14534" t="str">
        <f>VLOOKUP($B14534,[1]Content!$B$2:$D$1001,3,0)</f>
        <v>studying</v>
      </c>
      <c r="I14534" t="str">
        <f>VLOOKUP($C14534,'[1]Reaction type'!$B$2:$D$17,2,0)</f>
        <v>negative</v>
      </c>
    </row>
    <row r="14535" customFormat="1" spans="1:9">
      <c r="A14535">
        <v>15106</v>
      </c>
      <c r="B14535" s="1" t="s">
        <v>616</v>
      </c>
      <c r="C14535" t="s">
        <v>24</v>
      </c>
      <c r="D14535">
        <f>VLOOKUP(C14535,'[1]Reaction type'!$B$2:$D$17,3,0)</f>
        <v>0</v>
      </c>
      <c r="E14535" s="2">
        <v>44246.1360185185</v>
      </c>
      <c r="F14535" s="2" t="str">
        <f t="shared" si="227"/>
        <v>February</v>
      </c>
      <c r="G14535" t="str">
        <f>VLOOKUP($B14535,[1]Content!$B$2:$D$1001,2,0)</f>
        <v>photo</v>
      </c>
      <c r="H14535" t="str">
        <f>VLOOKUP($B14535,[1]Content!$B$2:$D$1001,3,0)</f>
        <v>studying</v>
      </c>
      <c r="I14535" t="str">
        <f>VLOOKUP($C14535,'[1]Reaction type'!$B$2:$D$17,2,0)</f>
        <v>negative</v>
      </c>
    </row>
    <row r="14536" customFormat="1" spans="1:9">
      <c r="A14536">
        <v>15107</v>
      </c>
      <c r="B14536" s="1" t="s">
        <v>616</v>
      </c>
      <c r="C14536" t="s">
        <v>52</v>
      </c>
      <c r="D14536">
        <f>VLOOKUP(C14536,'[1]Reaction type'!$B$2:$D$17,3,0)</f>
        <v>50</v>
      </c>
      <c r="E14536" s="2">
        <v>44044.6305555556</v>
      </c>
      <c r="F14536" s="2" t="str">
        <f t="shared" si="227"/>
        <v>August</v>
      </c>
      <c r="G14536" t="str">
        <f>VLOOKUP($B14536,[1]Content!$B$2:$D$1001,2,0)</f>
        <v>photo</v>
      </c>
      <c r="H14536" t="str">
        <f>VLOOKUP($B14536,[1]Content!$B$2:$D$1001,3,0)</f>
        <v>studying</v>
      </c>
      <c r="I14536" t="str">
        <f>VLOOKUP($C14536,'[1]Reaction type'!$B$2:$D$17,2,0)</f>
        <v>positive</v>
      </c>
    </row>
    <row r="14537" customFormat="1" spans="1:9">
      <c r="A14537">
        <v>15108</v>
      </c>
      <c r="B14537" s="1" t="s">
        <v>616</v>
      </c>
      <c r="C14537" t="s">
        <v>54</v>
      </c>
      <c r="D14537">
        <f>VLOOKUP(C14537,'[1]Reaction type'!$B$2:$D$17,3,0)</f>
        <v>70</v>
      </c>
      <c r="E14537" s="2">
        <v>44069.7248032407</v>
      </c>
      <c r="F14537" s="2" t="str">
        <f t="shared" si="227"/>
        <v>August</v>
      </c>
      <c r="G14537" t="str">
        <f>VLOOKUP($B14537,[1]Content!$B$2:$D$1001,2,0)</f>
        <v>photo</v>
      </c>
      <c r="H14537" t="str">
        <f>VLOOKUP($B14537,[1]Content!$B$2:$D$1001,3,0)</f>
        <v>studying</v>
      </c>
      <c r="I14537" t="str">
        <f>VLOOKUP($C14537,'[1]Reaction type'!$B$2:$D$17,2,0)</f>
        <v>positive</v>
      </c>
    </row>
    <row r="14538" customFormat="1" spans="1:9">
      <c r="A14538">
        <v>15109</v>
      </c>
      <c r="B14538" s="1" t="s">
        <v>616</v>
      </c>
      <c r="C14538" t="s">
        <v>48</v>
      </c>
      <c r="D14538">
        <f>VLOOKUP(C14538,'[1]Reaction type'!$B$2:$D$17,3,0)</f>
        <v>75</v>
      </c>
      <c r="E14538" s="2">
        <v>44313.1539351852</v>
      </c>
      <c r="F14538" s="2" t="str">
        <f t="shared" si="227"/>
        <v>April</v>
      </c>
      <c r="G14538" t="str">
        <f>VLOOKUP($B14538,[1]Content!$B$2:$D$1001,2,0)</f>
        <v>photo</v>
      </c>
      <c r="H14538" t="str">
        <f>VLOOKUP($B14538,[1]Content!$B$2:$D$1001,3,0)</f>
        <v>studying</v>
      </c>
      <c r="I14538" t="str">
        <f>VLOOKUP($C14538,'[1]Reaction type'!$B$2:$D$17,2,0)</f>
        <v>positive</v>
      </c>
    </row>
    <row r="14539" customFormat="1" spans="1:9">
      <c r="A14539">
        <v>15110</v>
      </c>
      <c r="B14539" s="1" t="s">
        <v>616</v>
      </c>
      <c r="C14539" t="s">
        <v>52</v>
      </c>
      <c r="D14539">
        <f>VLOOKUP(C14539,'[1]Reaction type'!$B$2:$D$17,3,0)</f>
        <v>50</v>
      </c>
      <c r="E14539" s="2">
        <v>44046.3010648148</v>
      </c>
      <c r="F14539" s="2" t="str">
        <f t="shared" si="227"/>
        <v>August</v>
      </c>
      <c r="G14539" t="str">
        <f>VLOOKUP($B14539,[1]Content!$B$2:$D$1001,2,0)</f>
        <v>photo</v>
      </c>
      <c r="H14539" t="str">
        <f>VLOOKUP($B14539,[1]Content!$B$2:$D$1001,3,0)</f>
        <v>studying</v>
      </c>
      <c r="I14539" t="str">
        <f>VLOOKUP($C14539,'[1]Reaction type'!$B$2:$D$17,2,0)</f>
        <v>positive</v>
      </c>
    </row>
    <row r="14540" customFormat="1" spans="1:9">
      <c r="A14540">
        <v>15111</v>
      </c>
      <c r="B14540" s="1" t="s">
        <v>616</v>
      </c>
      <c r="C14540" t="s">
        <v>31</v>
      </c>
      <c r="D14540">
        <f>VLOOKUP(C14540,'[1]Reaction type'!$B$2:$D$17,3,0)</f>
        <v>30</v>
      </c>
      <c r="E14540" s="2">
        <v>44105.6011226852</v>
      </c>
      <c r="F14540" s="2" t="str">
        <f t="shared" si="227"/>
        <v>October</v>
      </c>
      <c r="G14540" t="str">
        <f>VLOOKUP($B14540,[1]Content!$B$2:$D$1001,2,0)</f>
        <v>photo</v>
      </c>
      <c r="H14540" t="str">
        <f>VLOOKUP($B14540,[1]Content!$B$2:$D$1001,3,0)</f>
        <v>studying</v>
      </c>
      <c r="I14540" t="str">
        <f>VLOOKUP($C14540,'[1]Reaction type'!$B$2:$D$17,2,0)</f>
        <v>positive</v>
      </c>
    </row>
    <row r="14541" customFormat="1" spans="1:9">
      <c r="A14541">
        <v>15113</v>
      </c>
      <c r="B14541" s="1" t="s">
        <v>617</v>
      </c>
      <c r="C14541" t="s">
        <v>54</v>
      </c>
      <c r="D14541">
        <f>VLOOKUP(C14541,'[1]Reaction type'!$B$2:$D$17,3,0)</f>
        <v>70</v>
      </c>
      <c r="E14541" s="2">
        <v>44275.4368287037</v>
      </c>
      <c r="F14541" s="2" t="str">
        <f t="shared" si="227"/>
        <v>March</v>
      </c>
      <c r="G14541" t="str">
        <f>VLOOKUP($B14541,[1]Content!$B$2:$D$1001,2,0)</f>
        <v>video</v>
      </c>
      <c r="H14541" t="str">
        <f>VLOOKUP($B14541,[1]Content!$B$2:$D$1001,3,0)</f>
        <v>cooking</v>
      </c>
      <c r="I14541" t="str">
        <f>VLOOKUP($C14541,'[1]Reaction type'!$B$2:$D$17,2,0)</f>
        <v>positive</v>
      </c>
    </row>
    <row r="14542" customFormat="1" spans="1:9">
      <c r="A14542">
        <v>15114</v>
      </c>
      <c r="B14542" s="1" t="s">
        <v>617</v>
      </c>
      <c r="C14542" t="s">
        <v>28</v>
      </c>
      <c r="D14542">
        <f>VLOOKUP(C14542,'[1]Reaction type'!$B$2:$D$17,3,0)</f>
        <v>15</v>
      </c>
      <c r="E14542" s="2">
        <v>44089.8560648148</v>
      </c>
      <c r="F14542" s="2" t="str">
        <f t="shared" si="227"/>
        <v>September</v>
      </c>
      <c r="G14542" t="str">
        <f>VLOOKUP($B14542,[1]Content!$B$2:$D$1001,2,0)</f>
        <v>video</v>
      </c>
      <c r="H14542" t="str">
        <f>VLOOKUP($B14542,[1]Content!$B$2:$D$1001,3,0)</f>
        <v>cooking</v>
      </c>
      <c r="I14542" t="str">
        <f>VLOOKUP($C14542,'[1]Reaction type'!$B$2:$D$17,2,0)</f>
        <v>negative</v>
      </c>
    </row>
    <row r="14543" customFormat="1" spans="1:9">
      <c r="A14543">
        <v>15115</v>
      </c>
      <c r="B14543" s="1" t="s">
        <v>617</v>
      </c>
      <c r="C14543" t="s">
        <v>35</v>
      </c>
      <c r="D14543">
        <f>VLOOKUP(C14543,'[1]Reaction type'!$B$2:$D$17,3,0)</f>
        <v>70</v>
      </c>
      <c r="E14543" s="2">
        <v>44293.086099537</v>
      </c>
      <c r="F14543" s="2" t="str">
        <f t="shared" si="227"/>
        <v>April</v>
      </c>
      <c r="G14543" t="str">
        <f>VLOOKUP($B14543,[1]Content!$B$2:$D$1001,2,0)</f>
        <v>video</v>
      </c>
      <c r="H14543" t="str">
        <f>VLOOKUP($B14543,[1]Content!$B$2:$D$1001,3,0)</f>
        <v>cooking</v>
      </c>
      <c r="I14543" t="str">
        <f>VLOOKUP($C14543,'[1]Reaction type'!$B$2:$D$17,2,0)</f>
        <v>positive</v>
      </c>
    </row>
    <row r="14544" customFormat="1" spans="1:9">
      <c r="A14544">
        <v>15116</v>
      </c>
      <c r="B14544" s="1" t="s">
        <v>617</v>
      </c>
      <c r="C14544" t="s">
        <v>53</v>
      </c>
      <c r="D14544">
        <f>VLOOKUP(C14544,'[1]Reaction type'!$B$2:$D$17,3,0)</f>
        <v>60</v>
      </c>
      <c r="E14544" s="2">
        <v>44148.3900578704</v>
      </c>
      <c r="F14544" s="2" t="str">
        <f t="shared" si="227"/>
        <v>November</v>
      </c>
      <c r="G14544" t="str">
        <f>VLOOKUP($B14544,[1]Content!$B$2:$D$1001,2,0)</f>
        <v>video</v>
      </c>
      <c r="H14544" t="str">
        <f>VLOOKUP($B14544,[1]Content!$B$2:$D$1001,3,0)</f>
        <v>cooking</v>
      </c>
      <c r="I14544" t="str">
        <f>VLOOKUP($C14544,'[1]Reaction type'!$B$2:$D$17,2,0)</f>
        <v>positive</v>
      </c>
    </row>
    <row r="14545" customFormat="1" spans="1:9">
      <c r="A14545">
        <v>15117</v>
      </c>
      <c r="B14545" s="1" t="s">
        <v>617</v>
      </c>
      <c r="C14545" t="s">
        <v>37</v>
      </c>
      <c r="D14545">
        <f>VLOOKUP(C14545,'[1]Reaction type'!$B$2:$D$17,3,0)</f>
        <v>5</v>
      </c>
      <c r="E14545" s="2">
        <v>44085.380462963</v>
      </c>
      <c r="F14545" s="2" t="str">
        <f t="shared" si="227"/>
        <v>September</v>
      </c>
      <c r="G14545" t="str">
        <f>VLOOKUP($B14545,[1]Content!$B$2:$D$1001,2,0)</f>
        <v>video</v>
      </c>
      <c r="H14545" t="str">
        <f>VLOOKUP($B14545,[1]Content!$B$2:$D$1001,3,0)</f>
        <v>cooking</v>
      </c>
      <c r="I14545" t="str">
        <f>VLOOKUP($C14545,'[1]Reaction type'!$B$2:$D$17,2,0)</f>
        <v>negative</v>
      </c>
    </row>
    <row r="14546" customFormat="1" spans="1:9">
      <c r="A14546">
        <v>15118</v>
      </c>
      <c r="B14546" s="1" t="s">
        <v>617</v>
      </c>
      <c r="C14546" t="s">
        <v>28</v>
      </c>
      <c r="D14546">
        <f>VLOOKUP(C14546,'[1]Reaction type'!$B$2:$D$17,3,0)</f>
        <v>15</v>
      </c>
      <c r="E14546" s="2">
        <v>44061.084537037</v>
      </c>
      <c r="F14546" s="2" t="str">
        <f t="shared" si="227"/>
        <v>August</v>
      </c>
      <c r="G14546" t="str">
        <f>VLOOKUP($B14546,[1]Content!$B$2:$D$1001,2,0)</f>
        <v>video</v>
      </c>
      <c r="H14546" t="str">
        <f>VLOOKUP($B14546,[1]Content!$B$2:$D$1001,3,0)</f>
        <v>cooking</v>
      </c>
      <c r="I14546" t="str">
        <f>VLOOKUP($C14546,'[1]Reaction type'!$B$2:$D$17,2,0)</f>
        <v>negative</v>
      </c>
    </row>
    <row r="14547" customFormat="1" spans="1:9">
      <c r="A14547">
        <v>15119</v>
      </c>
      <c r="B14547" s="1" t="s">
        <v>617</v>
      </c>
      <c r="C14547" t="s">
        <v>28</v>
      </c>
      <c r="D14547">
        <f>VLOOKUP(C14547,'[1]Reaction type'!$B$2:$D$17,3,0)</f>
        <v>15</v>
      </c>
      <c r="E14547" s="2">
        <v>44008.7221990741</v>
      </c>
      <c r="F14547" s="2" t="str">
        <f t="shared" si="227"/>
        <v>June</v>
      </c>
      <c r="G14547" t="str">
        <f>VLOOKUP($B14547,[1]Content!$B$2:$D$1001,2,0)</f>
        <v>video</v>
      </c>
      <c r="H14547" t="str">
        <f>VLOOKUP($B14547,[1]Content!$B$2:$D$1001,3,0)</f>
        <v>cooking</v>
      </c>
      <c r="I14547" t="str">
        <f>VLOOKUP($C14547,'[1]Reaction type'!$B$2:$D$17,2,0)</f>
        <v>negative</v>
      </c>
    </row>
    <row r="14548" customFormat="1" spans="1:9">
      <c r="A14548">
        <v>15120</v>
      </c>
      <c r="B14548" s="1" t="s">
        <v>617</v>
      </c>
      <c r="C14548" t="s">
        <v>31</v>
      </c>
      <c r="D14548">
        <f>VLOOKUP(C14548,'[1]Reaction type'!$B$2:$D$17,3,0)</f>
        <v>30</v>
      </c>
      <c r="E14548" s="2">
        <v>44038.1402199074</v>
      </c>
      <c r="F14548" s="2" t="str">
        <f t="shared" si="227"/>
        <v>July</v>
      </c>
      <c r="G14548" t="str">
        <f>VLOOKUP($B14548,[1]Content!$B$2:$D$1001,2,0)</f>
        <v>video</v>
      </c>
      <c r="H14548" t="str">
        <f>VLOOKUP($B14548,[1]Content!$B$2:$D$1001,3,0)</f>
        <v>cooking</v>
      </c>
      <c r="I14548" t="str">
        <f>VLOOKUP($C14548,'[1]Reaction type'!$B$2:$D$17,2,0)</f>
        <v>positive</v>
      </c>
    </row>
    <row r="14549" customFormat="1" spans="1:9">
      <c r="A14549">
        <v>15121</v>
      </c>
      <c r="B14549" s="1" t="s">
        <v>617</v>
      </c>
      <c r="C14549" t="s">
        <v>50</v>
      </c>
      <c r="D14549">
        <f>VLOOKUP(C14549,'[1]Reaction type'!$B$2:$D$17,3,0)</f>
        <v>45</v>
      </c>
      <c r="E14549" s="2">
        <v>44067.480150463</v>
      </c>
      <c r="F14549" s="2" t="str">
        <f t="shared" si="227"/>
        <v>August</v>
      </c>
      <c r="G14549" t="str">
        <f>VLOOKUP($B14549,[1]Content!$B$2:$D$1001,2,0)</f>
        <v>video</v>
      </c>
      <c r="H14549" t="str">
        <f>VLOOKUP($B14549,[1]Content!$B$2:$D$1001,3,0)</f>
        <v>cooking</v>
      </c>
      <c r="I14549" t="str">
        <f>VLOOKUP($C14549,'[1]Reaction type'!$B$2:$D$17,2,0)</f>
        <v>positive</v>
      </c>
    </row>
    <row r="14550" customFormat="1" spans="1:9">
      <c r="A14550">
        <v>15122</v>
      </c>
      <c r="B14550" s="1" t="s">
        <v>617</v>
      </c>
      <c r="C14550" t="s">
        <v>31</v>
      </c>
      <c r="D14550">
        <f>VLOOKUP(C14550,'[1]Reaction type'!$B$2:$D$17,3,0)</f>
        <v>30</v>
      </c>
      <c r="E14550" s="2">
        <v>44013.9413425926</v>
      </c>
      <c r="F14550" s="2" t="str">
        <f t="shared" si="227"/>
        <v>July</v>
      </c>
      <c r="G14550" t="str">
        <f>VLOOKUP($B14550,[1]Content!$B$2:$D$1001,2,0)</f>
        <v>video</v>
      </c>
      <c r="H14550" t="str">
        <f>VLOOKUP($B14550,[1]Content!$B$2:$D$1001,3,0)</f>
        <v>cooking</v>
      </c>
      <c r="I14550" t="str">
        <f>VLOOKUP($C14550,'[1]Reaction type'!$B$2:$D$17,2,0)</f>
        <v>positive</v>
      </c>
    </row>
    <row r="14551" customFormat="1" spans="1:9">
      <c r="A14551">
        <v>15123</v>
      </c>
      <c r="B14551" s="1" t="s">
        <v>617</v>
      </c>
      <c r="C14551" t="s">
        <v>40</v>
      </c>
      <c r="D14551">
        <f>VLOOKUP(C14551,'[1]Reaction type'!$B$2:$D$17,3,0)</f>
        <v>65</v>
      </c>
      <c r="E14551" s="2">
        <v>44228.5872685185</v>
      </c>
      <c r="F14551" s="2" t="str">
        <f t="shared" si="227"/>
        <v>February</v>
      </c>
      <c r="G14551" t="str">
        <f>VLOOKUP($B14551,[1]Content!$B$2:$D$1001,2,0)</f>
        <v>video</v>
      </c>
      <c r="H14551" t="str">
        <f>VLOOKUP($B14551,[1]Content!$B$2:$D$1001,3,0)</f>
        <v>cooking</v>
      </c>
      <c r="I14551" t="str">
        <f>VLOOKUP($C14551,'[1]Reaction type'!$B$2:$D$17,2,0)</f>
        <v>positive</v>
      </c>
    </row>
    <row r="14552" customFormat="1" spans="1:9">
      <c r="A14552">
        <v>15124</v>
      </c>
      <c r="B14552" s="1" t="s">
        <v>617</v>
      </c>
      <c r="C14552" t="s">
        <v>37</v>
      </c>
      <c r="D14552">
        <f>VLOOKUP(C14552,'[1]Reaction type'!$B$2:$D$17,3,0)</f>
        <v>5</v>
      </c>
      <c r="E14552" s="2">
        <v>44000.3384490741</v>
      </c>
      <c r="F14552" s="2" t="str">
        <f t="shared" si="227"/>
        <v>June</v>
      </c>
      <c r="G14552" t="str">
        <f>VLOOKUP($B14552,[1]Content!$B$2:$D$1001,2,0)</f>
        <v>video</v>
      </c>
      <c r="H14552" t="str">
        <f>VLOOKUP($B14552,[1]Content!$B$2:$D$1001,3,0)</f>
        <v>cooking</v>
      </c>
      <c r="I14552" t="str">
        <f>VLOOKUP($C14552,'[1]Reaction type'!$B$2:$D$17,2,0)</f>
        <v>negative</v>
      </c>
    </row>
    <row r="14553" customFormat="1" spans="1:9">
      <c r="A14553">
        <v>15125</v>
      </c>
      <c r="B14553" s="1" t="s">
        <v>617</v>
      </c>
      <c r="C14553" t="s">
        <v>54</v>
      </c>
      <c r="D14553">
        <f>VLOOKUP(C14553,'[1]Reaction type'!$B$2:$D$17,3,0)</f>
        <v>70</v>
      </c>
      <c r="E14553" s="2">
        <v>44002.9373032407</v>
      </c>
      <c r="F14553" s="2" t="str">
        <f t="shared" si="227"/>
        <v>June</v>
      </c>
      <c r="G14553" t="str">
        <f>VLOOKUP($B14553,[1]Content!$B$2:$D$1001,2,0)</f>
        <v>video</v>
      </c>
      <c r="H14553" t="str">
        <f>VLOOKUP($B14553,[1]Content!$B$2:$D$1001,3,0)</f>
        <v>cooking</v>
      </c>
      <c r="I14553" t="str">
        <f>VLOOKUP($C14553,'[1]Reaction type'!$B$2:$D$17,2,0)</f>
        <v>positive</v>
      </c>
    </row>
    <row r="14554" customFormat="1" spans="1:9">
      <c r="A14554">
        <v>15126</v>
      </c>
      <c r="B14554" s="1" t="s">
        <v>617</v>
      </c>
      <c r="C14554" t="s">
        <v>40</v>
      </c>
      <c r="D14554">
        <f>VLOOKUP(C14554,'[1]Reaction type'!$B$2:$D$17,3,0)</f>
        <v>65</v>
      </c>
      <c r="E14554" s="2">
        <v>44196.4568518518</v>
      </c>
      <c r="F14554" s="2" t="str">
        <f t="shared" si="227"/>
        <v>December</v>
      </c>
      <c r="G14554" t="str">
        <f>VLOOKUP($B14554,[1]Content!$B$2:$D$1001,2,0)</f>
        <v>video</v>
      </c>
      <c r="H14554" t="str">
        <f>VLOOKUP($B14554,[1]Content!$B$2:$D$1001,3,0)</f>
        <v>cooking</v>
      </c>
      <c r="I14554" t="str">
        <f>VLOOKUP($C14554,'[1]Reaction type'!$B$2:$D$17,2,0)</f>
        <v>positive</v>
      </c>
    </row>
    <row r="14555" customFormat="1" spans="1:9">
      <c r="A14555">
        <v>15127</v>
      </c>
      <c r="B14555" s="1" t="s">
        <v>617</v>
      </c>
      <c r="C14555" t="s">
        <v>31</v>
      </c>
      <c r="D14555">
        <f>VLOOKUP(C14555,'[1]Reaction type'!$B$2:$D$17,3,0)</f>
        <v>30</v>
      </c>
      <c r="E14555" s="2">
        <v>44125.2779861111</v>
      </c>
      <c r="F14555" s="2" t="str">
        <f t="shared" si="227"/>
        <v>October</v>
      </c>
      <c r="G14555" t="str">
        <f>VLOOKUP($B14555,[1]Content!$B$2:$D$1001,2,0)</f>
        <v>video</v>
      </c>
      <c r="H14555" t="str">
        <f>VLOOKUP($B14555,[1]Content!$B$2:$D$1001,3,0)</f>
        <v>cooking</v>
      </c>
      <c r="I14555" t="str">
        <f>VLOOKUP($C14555,'[1]Reaction type'!$B$2:$D$17,2,0)</f>
        <v>positive</v>
      </c>
    </row>
    <row r="14556" customFormat="1" spans="1:9">
      <c r="A14556">
        <v>15128</v>
      </c>
      <c r="B14556" s="1" t="s">
        <v>617</v>
      </c>
      <c r="C14556" t="s">
        <v>51</v>
      </c>
      <c r="D14556">
        <f>VLOOKUP(C14556,'[1]Reaction type'!$B$2:$D$17,3,0)</f>
        <v>12</v>
      </c>
      <c r="E14556" s="2">
        <v>44050.2057638889</v>
      </c>
      <c r="F14556" s="2" t="str">
        <f t="shared" si="227"/>
        <v>August</v>
      </c>
      <c r="G14556" t="str">
        <f>VLOOKUP($B14556,[1]Content!$B$2:$D$1001,2,0)</f>
        <v>video</v>
      </c>
      <c r="H14556" t="str">
        <f>VLOOKUP($B14556,[1]Content!$B$2:$D$1001,3,0)</f>
        <v>cooking</v>
      </c>
      <c r="I14556" t="str">
        <f>VLOOKUP($C14556,'[1]Reaction type'!$B$2:$D$17,2,0)</f>
        <v>negative</v>
      </c>
    </row>
    <row r="14557" customFormat="1" spans="1:9">
      <c r="A14557">
        <v>15129</v>
      </c>
      <c r="B14557" s="1" t="s">
        <v>617</v>
      </c>
      <c r="C14557" t="s">
        <v>37</v>
      </c>
      <c r="D14557">
        <f>VLOOKUP(C14557,'[1]Reaction type'!$B$2:$D$17,3,0)</f>
        <v>5</v>
      </c>
      <c r="E14557" s="2">
        <v>44317.0694212963</v>
      </c>
      <c r="F14557" s="2" t="str">
        <f t="shared" si="227"/>
        <v>May</v>
      </c>
      <c r="G14557" t="str">
        <f>VLOOKUP($B14557,[1]Content!$B$2:$D$1001,2,0)</f>
        <v>video</v>
      </c>
      <c r="H14557" t="str">
        <f>VLOOKUP($B14557,[1]Content!$B$2:$D$1001,3,0)</f>
        <v>cooking</v>
      </c>
      <c r="I14557" t="str">
        <f>VLOOKUP($C14557,'[1]Reaction type'!$B$2:$D$17,2,0)</f>
        <v>negative</v>
      </c>
    </row>
    <row r="14558" customFormat="1" spans="1:9">
      <c r="A14558">
        <v>15130</v>
      </c>
      <c r="B14558" s="1" t="s">
        <v>617</v>
      </c>
      <c r="C14558" t="s">
        <v>42</v>
      </c>
      <c r="D14558">
        <f>VLOOKUP(C14558,'[1]Reaction type'!$B$2:$D$17,3,0)</f>
        <v>20</v>
      </c>
      <c r="E14558" s="2">
        <v>44198.9555439815</v>
      </c>
      <c r="F14558" s="2" t="str">
        <f t="shared" si="227"/>
        <v>January</v>
      </c>
      <c r="G14558" t="str">
        <f>VLOOKUP($B14558,[1]Content!$B$2:$D$1001,2,0)</f>
        <v>video</v>
      </c>
      <c r="H14558" t="str">
        <f>VLOOKUP($B14558,[1]Content!$B$2:$D$1001,3,0)</f>
        <v>cooking</v>
      </c>
      <c r="I14558" t="str">
        <f>VLOOKUP($C14558,'[1]Reaction type'!$B$2:$D$17,2,0)</f>
        <v>neutral</v>
      </c>
    </row>
    <row r="14559" customFormat="1" spans="1:9">
      <c r="A14559">
        <v>15131</v>
      </c>
      <c r="B14559" s="1" t="s">
        <v>617</v>
      </c>
      <c r="C14559" t="s">
        <v>42</v>
      </c>
      <c r="D14559">
        <f>VLOOKUP(C14559,'[1]Reaction type'!$B$2:$D$17,3,0)</f>
        <v>20</v>
      </c>
      <c r="E14559" s="2">
        <v>44355.0095138889</v>
      </c>
      <c r="F14559" s="2" t="str">
        <f t="shared" si="227"/>
        <v>June</v>
      </c>
      <c r="G14559" t="str">
        <f>VLOOKUP($B14559,[1]Content!$B$2:$D$1001,2,0)</f>
        <v>video</v>
      </c>
      <c r="H14559" t="str">
        <f>VLOOKUP($B14559,[1]Content!$B$2:$D$1001,3,0)</f>
        <v>cooking</v>
      </c>
      <c r="I14559" t="str">
        <f>VLOOKUP($C14559,'[1]Reaction type'!$B$2:$D$17,2,0)</f>
        <v>neutral</v>
      </c>
    </row>
    <row r="14560" customFormat="1" spans="1:9">
      <c r="A14560">
        <v>15133</v>
      </c>
      <c r="B14560" s="1" t="s">
        <v>618</v>
      </c>
      <c r="C14560" t="s">
        <v>24</v>
      </c>
      <c r="D14560">
        <f>VLOOKUP(C14560,'[1]Reaction type'!$B$2:$D$17,3,0)</f>
        <v>0</v>
      </c>
      <c r="E14560" s="2">
        <v>44359.3046527778</v>
      </c>
      <c r="F14560" s="2" t="str">
        <f t="shared" si="227"/>
        <v>June</v>
      </c>
      <c r="G14560" t="str">
        <f>VLOOKUP($B14560,[1]Content!$B$2:$D$1001,2,0)</f>
        <v>photo</v>
      </c>
      <c r="H14560" t="str">
        <f>VLOOKUP($B14560,[1]Content!$B$2:$D$1001,3,0)</f>
        <v>food</v>
      </c>
      <c r="I14560" t="str">
        <f>VLOOKUP($C14560,'[1]Reaction type'!$B$2:$D$17,2,0)</f>
        <v>negative</v>
      </c>
    </row>
    <row r="14561" customFormat="1" spans="1:9">
      <c r="A14561">
        <v>15134</v>
      </c>
      <c r="B14561" s="1" t="s">
        <v>618</v>
      </c>
      <c r="C14561" t="s">
        <v>57</v>
      </c>
      <c r="D14561">
        <f>VLOOKUP(C14561,'[1]Reaction type'!$B$2:$D$17,3,0)</f>
        <v>72</v>
      </c>
      <c r="E14561" s="2">
        <v>44363.8705439815</v>
      </c>
      <c r="F14561" s="2" t="str">
        <f t="shared" si="227"/>
        <v>June</v>
      </c>
      <c r="G14561" t="str">
        <f>VLOOKUP($B14561,[1]Content!$B$2:$D$1001,2,0)</f>
        <v>photo</v>
      </c>
      <c r="H14561" t="str">
        <f>VLOOKUP($B14561,[1]Content!$B$2:$D$1001,3,0)</f>
        <v>food</v>
      </c>
      <c r="I14561" t="str">
        <f>VLOOKUP($C14561,'[1]Reaction type'!$B$2:$D$17,2,0)</f>
        <v>positive</v>
      </c>
    </row>
    <row r="14562" customFormat="1" spans="1:9">
      <c r="A14562">
        <v>15135</v>
      </c>
      <c r="B14562" s="1" t="s">
        <v>618</v>
      </c>
      <c r="C14562" t="s">
        <v>57</v>
      </c>
      <c r="D14562">
        <f>VLOOKUP(C14562,'[1]Reaction type'!$B$2:$D$17,3,0)</f>
        <v>72</v>
      </c>
      <c r="E14562" s="2">
        <v>44025.9663078704</v>
      </c>
      <c r="F14562" s="2" t="str">
        <f t="shared" si="227"/>
        <v>July</v>
      </c>
      <c r="G14562" t="str">
        <f>VLOOKUP($B14562,[1]Content!$B$2:$D$1001,2,0)</f>
        <v>photo</v>
      </c>
      <c r="H14562" t="str">
        <f>VLOOKUP($B14562,[1]Content!$B$2:$D$1001,3,0)</f>
        <v>food</v>
      </c>
      <c r="I14562" t="str">
        <f>VLOOKUP($C14562,'[1]Reaction type'!$B$2:$D$17,2,0)</f>
        <v>positive</v>
      </c>
    </row>
    <row r="14563" customFormat="1" spans="1:9">
      <c r="A14563">
        <v>15136</v>
      </c>
      <c r="B14563" s="1" t="s">
        <v>618</v>
      </c>
      <c r="C14563" t="s">
        <v>31</v>
      </c>
      <c r="D14563">
        <f>VLOOKUP(C14563,'[1]Reaction type'!$B$2:$D$17,3,0)</f>
        <v>30</v>
      </c>
      <c r="E14563" s="2">
        <v>44290.3496296296</v>
      </c>
      <c r="F14563" s="2" t="str">
        <f t="shared" si="227"/>
        <v>April</v>
      </c>
      <c r="G14563" t="str">
        <f>VLOOKUP($B14563,[1]Content!$B$2:$D$1001,2,0)</f>
        <v>photo</v>
      </c>
      <c r="H14563" t="str">
        <f>VLOOKUP($B14563,[1]Content!$B$2:$D$1001,3,0)</f>
        <v>food</v>
      </c>
      <c r="I14563" t="str">
        <f>VLOOKUP($C14563,'[1]Reaction type'!$B$2:$D$17,2,0)</f>
        <v>positive</v>
      </c>
    </row>
    <row r="14564" customFormat="1" spans="1:9">
      <c r="A14564">
        <v>15137</v>
      </c>
      <c r="B14564" s="1" t="s">
        <v>618</v>
      </c>
      <c r="C14564" t="s">
        <v>50</v>
      </c>
      <c r="D14564">
        <f>VLOOKUP(C14564,'[1]Reaction type'!$B$2:$D$17,3,0)</f>
        <v>45</v>
      </c>
      <c r="E14564" s="2">
        <v>44272.9481597222</v>
      </c>
      <c r="F14564" s="2" t="str">
        <f t="shared" si="227"/>
        <v>March</v>
      </c>
      <c r="G14564" t="str">
        <f>VLOOKUP($B14564,[1]Content!$B$2:$D$1001,2,0)</f>
        <v>photo</v>
      </c>
      <c r="H14564" t="str">
        <f>VLOOKUP($B14564,[1]Content!$B$2:$D$1001,3,0)</f>
        <v>food</v>
      </c>
      <c r="I14564" t="str">
        <f>VLOOKUP($C14564,'[1]Reaction type'!$B$2:$D$17,2,0)</f>
        <v>positive</v>
      </c>
    </row>
    <row r="14565" customFormat="1" spans="1:9">
      <c r="A14565">
        <v>15138</v>
      </c>
      <c r="B14565" s="1" t="s">
        <v>618</v>
      </c>
      <c r="C14565" t="s">
        <v>50</v>
      </c>
      <c r="D14565">
        <f>VLOOKUP(C14565,'[1]Reaction type'!$B$2:$D$17,3,0)</f>
        <v>45</v>
      </c>
      <c r="E14565" s="2">
        <v>44153.2225115741</v>
      </c>
      <c r="F14565" s="2" t="str">
        <f t="shared" si="227"/>
        <v>November</v>
      </c>
      <c r="G14565" t="str">
        <f>VLOOKUP($B14565,[1]Content!$B$2:$D$1001,2,0)</f>
        <v>photo</v>
      </c>
      <c r="H14565" t="str">
        <f>VLOOKUP($B14565,[1]Content!$B$2:$D$1001,3,0)</f>
        <v>food</v>
      </c>
      <c r="I14565" t="str">
        <f>VLOOKUP($C14565,'[1]Reaction type'!$B$2:$D$17,2,0)</f>
        <v>positive</v>
      </c>
    </row>
    <row r="14566" customFormat="1" spans="1:9">
      <c r="A14566">
        <v>15139</v>
      </c>
      <c r="B14566" s="1" t="s">
        <v>618</v>
      </c>
      <c r="C14566" t="s">
        <v>35</v>
      </c>
      <c r="D14566">
        <f>VLOOKUP(C14566,'[1]Reaction type'!$B$2:$D$17,3,0)</f>
        <v>70</v>
      </c>
      <c r="E14566" s="2">
        <v>44273.8493865741</v>
      </c>
      <c r="F14566" s="2" t="str">
        <f t="shared" si="227"/>
        <v>March</v>
      </c>
      <c r="G14566" t="str">
        <f>VLOOKUP($B14566,[1]Content!$B$2:$D$1001,2,0)</f>
        <v>photo</v>
      </c>
      <c r="H14566" t="str">
        <f>VLOOKUP($B14566,[1]Content!$B$2:$D$1001,3,0)</f>
        <v>food</v>
      </c>
      <c r="I14566" t="str">
        <f>VLOOKUP($C14566,'[1]Reaction type'!$B$2:$D$17,2,0)</f>
        <v>positive</v>
      </c>
    </row>
    <row r="14567" customFormat="1" spans="1:9">
      <c r="A14567">
        <v>15140</v>
      </c>
      <c r="B14567" s="1" t="s">
        <v>618</v>
      </c>
      <c r="C14567" t="s">
        <v>40</v>
      </c>
      <c r="D14567">
        <f>VLOOKUP(C14567,'[1]Reaction type'!$B$2:$D$17,3,0)</f>
        <v>65</v>
      </c>
      <c r="E14567" s="2">
        <v>44303.5980787037</v>
      </c>
      <c r="F14567" s="2" t="str">
        <f t="shared" si="227"/>
        <v>April</v>
      </c>
      <c r="G14567" t="str">
        <f>VLOOKUP($B14567,[1]Content!$B$2:$D$1001,2,0)</f>
        <v>photo</v>
      </c>
      <c r="H14567" t="str">
        <f>VLOOKUP($B14567,[1]Content!$B$2:$D$1001,3,0)</f>
        <v>food</v>
      </c>
      <c r="I14567" t="str">
        <f>VLOOKUP($C14567,'[1]Reaction type'!$B$2:$D$17,2,0)</f>
        <v>positive</v>
      </c>
    </row>
    <row r="14568" customFormat="1" spans="1:9">
      <c r="A14568">
        <v>15142</v>
      </c>
      <c r="B14568" s="1" t="s">
        <v>619</v>
      </c>
      <c r="C14568" t="s">
        <v>52</v>
      </c>
      <c r="D14568">
        <f>VLOOKUP(C14568,'[1]Reaction type'!$B$2:$D$17,3,0)</f>
        <v>50</v>
      </c>
      <c r="E14568" s="2">
        <v>44338.6732986111</v>
      </c>
      <c r="F14568" s="2" t="str">
        <f t="shared" si="227"/>
        <v>May</v>
      </c>
      <c r="G14568" t="str">
        <f>VLOOKUP($B14568,[1]Content!$B$2:$D$1001,2,0)</f>
        <v>video</v>
      </c>
      <c r="H14568" t="str">
        <f>VLOOKUP($B14568,[1]Content!$B$2:$D$1001,3,0)</f>
        <v>travel</v>
      </c>
      <c r="I14568" t="str">
        <f>VLOOKUP($C14568,'[1]Reaction type'!$B$2:$D$17,2,0)</f>
        <v>positive</v>
      </c>
    </row>
    <row r="14569" customFormat="1" spans="1:9">
      <c r="A14569">
        <v>15143</v>
      </c>
      <c r="B14569" s="1" t="s">
        <v>619</v>
      </c>
      <c r="C14569" t="s">
        <v>33</v>
      </c>
      <c r="D14569">
        <f>VLOOKUP(C14569,'[1]Reaction type'!$B$2:$D$17,3,0)</f>
        <v>35</v>
      </c>
      <c r="E14569" s="2">
        <v>44331.4977546296</v>
      </c>
      <c r="F14569" s="2" t="str">
        <f t="shared" si="227"/>
        <v>May</v>
      </c>
      <c r="G14569" t="str">
        <f>VLOOKUP($B14569,[1]Content!$B$2:$D$1001,2,0)</f>
        <v>video</v>
      </c>
      <c r="H14569" t="str">
        <f>VLOOKUP($B14569,[1]Content!$B$2:$D$1001,3,0)</f>
        <v>travel</v>
      </c>
      <c r="I14569" t="str">
        <f>VLOOKUP($C14569,'[1]Reaction type'!$B$2:$D$17,2,0)</f>
        <v>neutral</v>
      </c>
    </row>
    <row r="14570" customFormat="1" spans="1:9">
      <c r="A14570">
        <v>15144</v>
      </c>
      <c r="B14570" s="1" t="s">
        <v>619</v>
      </c>
      <c r="C14570" t="s">
        <v>51</v>
      </c>
      <c r="D14570">
        <f>VLOOKUP(C14570,'[1]Reaction type'!$B$2:$D$17,3,0)</f>
        <v>12</v>
      </c>
      <c r="E14570" s="2">
        <v>44055.0790046296</v>
      </c>
      <c r="F14570" s="2" t="str">
        <f t="shared" si="227"/>
        <v>August</v>
      </c>
      <c r="G14570" t="str">
        <f>VLOOKUP($B14570,[1]Content!$B$2:$D$1001,2,0)</f>
        <v>video</v>
      </c>
      <c r="H14570" t="str">
        <f>VLOOKUP($B14570,[1]Content!$B$2:$D$1001,3,0)</f>
        <v>travel</v>
      </c>
      <c r="I14570" t="str">
        <f>VLOOKUP($C14570,'[1]Reaction type'!$B$2:$D$17,2,0)</f>
        <v>negative</v>
      </c>
    </row>
    <row r="14571" customFormat="1" spans="1:9">
      <c r="A14571">
        <v>15145</v>
      </c>
      <c r="B14571" s="1" t="s">
        <v>619</v>
      </c>
      <c r="C14571" t="s">
        <v>24</v>
      </c>
      <c r="D14571">
        <f>VLOOKUP(C14571,'[1]Reaction type'!$B$2:$D$17,3,0)</f>
        <v>0</v>
      </c>
      <c r="E14571" s="2">
        <v>44108.2057175926</v>
      </c>
      <c r="F14571" s="2" t="str">
        <f t="shared" si="227"/>
        <v>October</v>
      </c>
      <c r="G14571" t="str">
        <f>VLOOKUP($B14571,[1]Content!$B$2:$D$1001,2,0)</f>
        <v>video</v>
      </c>
      <c r="H14571" t="str">
        <f>VLOOKUP($B14571,[1]Content!$B$2:$D$1001,3,0)</f>
        <v>travel</v>
      </c>
      <c r="I14571" t="str">
        <f>VLOOKUP($C14571,'[1]Reaction type'!$B$2:$D$17,2,0)</f>
        <v>negative</v>
      </c>
    </row>
    <row r="14572" customFormat="1" spans="1:9">
      <c r="A14572">
        <v>15146</v>
      </c>
      <c r="B14572" s="1" t="s">
        <v>619</v>
      </c>
      <c r="C14572" t="s">
        <v>24</v>
      </c>
      <c r="D14572">
        <f>VLOOKUP(C14572,'[1]Reaction type'!$B$2:$D$17,3,0)</f>
        <v>0</v>
      </c>
      <c r="E14572" s="2">
        <v>44346.3885763889</v>
      </c>
      <c r="F14572" s="2" t="str">
        <f t="shared" si="227"/>
        <v>May</v>
      </c>
      <c r="G14572" t="str">
        <f>VLOOKUP($B14572,[1]Content!$B$2:$D$1001,2,0)</f>
        <v>video</v>
      </c>
      <c r="H14572" t="str">
        <f>VLOOKUP($B14572,[1]Content!$B$2:$D$1001,3,0)</f>
        <v>travel</v>
      </c>
      <c r="I14572" t="str">
        <f>VLOOKUP($C14572,'[1]Reaction type'!$B$2:$D$17,2,0)</f>
        <v>negative</v>
      </c>
    </row>
    <row r="14573" customFormat="1" spans="1:9">
      <c r="A14573">
        <v>15147</v>
      </c>
      <c r="B14573" s="1" t="s">
        <v>619</v>
      </c>
      <c r="C14573" t="s">
        <v>33</v>
      </c>
      <c r="D14573">
        <f>VLOOKUP(C14573,'[1]Reaction type'!$B$2:$D$17,3,0)</f>
        <v>35</v>
      </c>
      <c r="E14573" s="2">
        <v>44019.6338310185</v>
      </c>
      <c r="F14573" s="2" t="str">
        <f t="shared" si="227"/>
        <v>July</v>
      </c>
      <c r="G14573" t="str">
        <f>VLOOKUP($B14573,[1]Content!$B$2:$D$1001,2,0)</f>
        <v>video</v>
      </c>
      <c r="H14573" t="str">
        <f>VLOOKUP($B14573,[1]Content!$B$2:$D$1001,3,0)</f>
        <v>travel</v>
      </c>
      <c r="I14573" t="str">
        <f>VLOOKUP($C14573,'[1]Reaction type'!$B$2:$D$17,2,0)</f>
        <v>neutral</v>
      </c>
    </row>
    <row r="14574" customFormat="1" spans="1:9">
      <c r="A14574">
        <v>15148</v>
      </c>
      <c r="B14574" s="1" t="s">
        <v>619</v>
      </c>
      <c r="C14574" t="s">
        <v>28</v>
      </c>
      <c r="D14574">
        <f>VLOOKUP(C14574,'[1]Reaction type'!$B$2:$D$17,3,0)</f>
        <v>15</v>
      </c>
      <c r="E14574" s="2">
        <v>44262.4646527778</v>
      </c>
      <c r="F14574" s="2" t="str">
        <f t="shared" si="227"/>
        <v>March</v>
      </c>
      <c r="G14574" t="str">
        <f>VLOOKUP($B14574,[1]Content!$B$2:$D$1001,2,0)</f>
        <v>video</v>
      </c>
      <c r="H14574" t="str">
        <f>VLOOKUP($B14574,[1]Content!$B$2:$D$1001,3,0)</f>
        <v>travel</v>
      </c>
      <c r="I14574" t="str">
        <f>VLOOKUP($C14574,'[1]Reaction type'!$B$2:$D$17,2,0)</f>
        <v>negative</v>
      </c>
    </row>
    <row r="14575" customFormat="1" spans="1:9">
      <c r="A14575">
        <v>15149</v>
      </c>
      <c r="B14575" s="1" t="s">
        <v>619</v>
      </c>
      <c r="C14575" t="s">
        <v>53</v>
      </c>
      <c r="D14575">
        <f>VLOOKUP(C14575,'[1]Reaction type'!$B$2:$D$17,3,0)</f>
        <v>60</v>
      </c>
      <c r="E14575" s="2">
        <v>44199.9165509259</v>
      </c>
      <c r="F14575" s="2" t="str">
        <f t="shared" si="227"/>
        <v>January</v>
      </c>
      <c r="G14575" t="str">
        <f>VLOOKUP($B14575,[1]Content!$B$2:$D$1001,2,0)</f>
        <v>video</v>
      </c>
      <c r="H14575" t="str">
        <f>VLOOKUP($B14575,[1]Content!$B$2:$D$1001,3,0)</f>
        <v>travel</v>
      </c>
      <c r="I14575" t="str">
        <f>VLOOKUP($C14575,'[1]Reaction type'!$B$2:$D$17,2,0)</f>
        <v>positive</v>
      </c>
    </row>
    <row r="14576" customFormat="1" spans="1:9">
      <c r="A14576">
        <v>15150</v>
      </c>
      <c r="B14576" s="1" t="s">
        <v>619</v>
      </c>
      <c r="C14576" t="s">
        <v>54</v>
      </c>
      <c r="D14576">
        <f>VLOOKUP(C14576,'[1]Reaction type'!$B$2:$D$17,3,0)</f>
        <v>70</v>
      </c>
      <c r="E14576" s="2">
        <v>44235.7441087963</v>
      </c>
      <c r="F14576" s="2" t="str">
        <f t="shared" si="227"/>
        <v>February</v>
      </c>
      <c r="G14576" t="str">
        <f>VLOOKUP($B14576,[1]Content!$B$2:$D$1001,2,0)</f>
        <v>video</v>
      </c>
      <c r="H14576" t="str">
        <f>VLOOKUP($B14576,[1]Content!$B$2:$D$1001,3,0)</f>
        <v>travel</v>
      </c>
      <c r="I14576" t="str">
        <f>VLOOKUP($C14576,'[1]Reaction type'!$B$2:$D$17,2,0)</f>
        <v>positive</v>
      </c>
    </row>
    <row r="14577" customFormat="1" spans="1:9">
      <c r="A14577">
        <v>15151</v>
      </c>
      <c r="B14577" s="1" t="s">
        <v>619</v>
      </c>
      <c r="C14577" t="s">
        <v>24</v>
      </c>
      <c r="D14577">
        <f>VLOOKUP(C14577,'[1]Reaction type'!$B$2:$D$17,3,0)</f>
        <v>0</v>
      </c>
      <c r="E14577" s="2">
        <v>44106.887974537</v>
      </c>
      <c r="F14577" s="2" t="str">
        <f t="shared" si="227"/>
        <v>October</v>
      </c>
      <c r="G14577" t="str">
        <f>VLOOKUP($B14577,[1]Content!$B$2:$D$1001,2,0)</f>
        <v>video</v>
      </c>
      <c r="H14577" t="str">
        <f>VLOOKUP($B14577,[1]Content!$B$2:$D$1001,3,0)</f>
        <v>travel</v>
      </c>
      <c r="I14577" t="str">
        <f>VLOOKUP($C14577,'[1]Reaction type'!$B$2:$D$17,2,0)</f>
        <v>negative</v>
      </c>
    </row>
    <row r="14578" customFormat="1" spans="1:9">
      <c r="A14578">
        <v>15152</v>
      </c>
      <c r="B14578" s="1" t="s">
        <v>619</v>
      </c>
      <c r="C14578" t="s">
        <v>33</v>
      </c>
      <c r="D14578">
        <f>VLOOKUP(C14578,'[1]Reaction type'!$B$2:$D$17,3,0)</f>
        <v>35</v>
      </c>
      <c r="E14578" s="2">
        <v>44326.0787731481</v>
      </c>
      <c r="F14578" s="2" t="str">
        <f t="shared" si="227"/>
        <v>May</v>
      </c>
      <c r="G14578" t="str">
        <f>VLOOKUP($B14578,[1]Content!$B$2:$D$1001,2,0)</f>
        <v>video</v>
      </c>
      <c r="H14578" t="str">
        <f>VLOOKUP($B14578,[1]Content!$B$2:$D$1001,3,0)</f>
        <v>travel</v>
      </c>
      <c r="I14578" t="str">
        <f>VLOOKUP($C14578,'[1]Reaction type'!$B$2:$D$17,2,0)</f>
        <v>neutral</v>
      </c>
    </row>
    <row r="14579" customFormat="1" spans="1:9">
      <c r="A14579">
        <v>15153</v>
      </c>
      <c r="B14579" s="1" t="s">
        <v>619</v>
      </c>
      <c r="C14579" t="s">
        <v>26</v>
      </c>
      <c r="D14579">
        <f>VLOOKUP(C14579,'[1]Reaction type'!$B$2:$D$17,3,0)</f>
        <v>10</v>
      </c>
      <c r="E14579" s="2">
        <v>44298.5270949074</v>
      </c>
      <c r="F14579" s="2" t="str">
        <f t="shared" si="227"/>
        <v>April</v>
      </c>
      <c r="G14579" t="str">
        <f>VLOOKUP($B14579,[1]Content!$B$2:$D$1001,2,0)</f>
        <v>video</v>
      </c>
      <c r="H14579" t="str">
        <f>VLOOKUP($B14579,[1]Content!$B$2:$D$1001,3,0)</f>
        <v>travel</v>
      </c>
      <c r="I14579" t="str">
        <f>VLOOKUP($C14579,'[1]Reaction type'!$B$2:$D$17,2,0)</f>
        <v>negative</v>
      </c>
    </row>
    <row r="14580" customFormat="1" spans="1:9">
      <c r="A14580">
        <v>15154</v>
      </c>
      <c r="B14580" s="1" t="s">
        <v>619</v>
      </c>
      <c r="C14580" t="s">
        <v>50</v>
      </c>
      <c r="D14580">
        <f>VLOOKUP(C14580,'[1]Reaction type'!$B$2:$D$17,3,0)</f>
        <v>45</v>
      </c>
      <c r="E14580" s="2">
        <v>44026.7061458333</v>
      </c>
      <c r="F14580" s="2" t="str">
        <f t="shared" si="227"/>
        <v>July</v>
      </c>
      <c r="G14580" t="str">
        <f>VLOOKUP($B14580,[1]Content!$B$2:$D$1001,2,0)</f>
        <v>video</v>
      </c>
      <c r="H14580" t="str">
        <f>VLOOKUP($B14580,[1]Content!$B$2:$D$1001,3,0)</f>
        <v>travel</v>
      </c>
      <c r="I14580" t="str">
        <f>VLOOKUP($C14580,'[1]Reaction type'!$B$2:$D$17,2,0)</f>
        <v>positive</v>
      </c>
    </row>
    <row r="14581" customFormat="1" spans="1:9">
      <c r="A14581">
        <v>15155</v>
      </c>
      <c r="B14581" s="1" t="s">
        <v>619</v>
      </c>
      <c r="C14581" t="s">
        <v>33</v>
      </c>
      <c r="D14581">
        <f>VLOOKUP(C14581,'[1]Reaction type'!$B$2:$D$17,3,0)</f>
        <v>35</v>
      </c>
      <c r="E14581" s="2">
        <v>44256.7238541667</v>
      </c>
      <c r="F14581" s="2" t="str">
        <f t="shared" si="227"/>
        <v>March</v>
      </c>
      <c r="G14581" t="str">
        <f>VLOOKUP($B14581,[1]Content!$B$2:$D$1001,2,0)</f>
        <v>video</v>
      </c>
      <c r="H14581" t="str">
        <f>VLOOKUP($B14581,[1]Content!$B$2:$D$1001,3,0)</f>
        <v>travel</v>
      </c>
      <c r="I14581" t="str">
        <f>VLOOKUP($C14581,'[1]Reaction type'!$B$2:$D$17,2,0)</f>
        <v>neutral</v>
      </c>
    </row>
    <row r="14582" customFormat="1" spans="1:9">
      <c r="A14582">
        <v>15157</v>
      </c>
      <c r="B14582" s="1" t="s">
        <v>620</v>
      </c>
      <c r="C14582" t="s">
        <v>31</v>
      </c>
      <c r="D14582">
        <f>VLOOKUP(C14582,'[1]Reaction type'!$B$2:$D$17,3,0)</f>
        <v>30</v>
      </c>
      <c r="E14582" s="2">
        <v>44157.9448032407</v>
      </c>
      <c r="F14582" s="2" t="str">
        <f t="shared" si="227"/>
        <v>November</v>
      </c>
      <c r="G14582" t="str">
        <f>VLOOKUP($B14582,[1]Content!$B$2:$D$1001,2,0)</f>
        <v>audio</v>
      </c>
      <c r="H14582" t="str">
        <f>VLOOKUP($B14582,[1]Content!$B$2:$D$1001,3,0)</f>
        <v>food</v>
      </c>
      <c r="I14582" t="str">
        <f>VLOOKUP($C14582,'[1]Reaction type'!$B$2:$D$17,2,0)</f>
        <v>positive</v>
      </c>
    </row>
    <row r="14583" customFormat="1" spans="1:9">
      <c r="A14583">
        <v>15158</v>
      </c>
      <c r="B14583" s="1" t="s">
        <v>620</v>
      </c>
      <c r="C14583" t="s">
        <v>51</v>
      </c>
      <c r="D14583">
        <f>VLOOKUP(C14583,'[1]Reaction type'!$B$2:$D$17,3,0)</f>
        <v>12</v>
      </c>
      <c r="E14583" s="2">
        <v>44292.8090509259</v>
      </c>
      <c r="F14583" s="2" t="str">
        <f t="shared" si="227"/>
        <v>April</v>
      </c>
      <c r="G14583" t="str">
        <f>VLOOKUP($B14583,[1]Content!$B$2:$D$1001,2,0)</f>
        <v>audio</v>
      </c>
      <c r="H14583" t="str">
        <f>VLOOKUP($B14583,[1]Content!$B$2:$D$1001,3,0)</f>
        <v>food</v>
      </c>
      <c r="I14583" t="str">
        <f>VLOOKUP($C14583,'[1]Reaction type'!$B$2:$D$17,2,0)</f>
        <v>negative</v>
      </c>
    </row>
    <row r="14584" customFormat="1" spans="1:9">
      <c r="A14584">
        <v>15159</v>
      </c>
      <c r="B14584" s="1" t="s">
        <v>620</v>
      </c>
      <c r="C14584" t="s">
        <v>51</v>
      </c>
      <c r="D14584">
        <f>VLOOKUP(C14584,'[1]Reaction type'!$B$2:$D$17,3,0)</f>
        <v>12</v>
      </c>
      <c r="E14584" s="2">
        <v>44359.4835300926</v>
      </c>
      <c r="F14584" s="2" t="str">
        <f t="shared" si="227"/>
        <v>June</v>
      </c>
      <c r="G14584" t="str">
        <f>VLOOKUP($B14584,[1]Content!$B$2:$D$1001,2,0)</f>
        <v>audio</v>
      </c>
      <c r="H14584" t="str">
        <f>VLOOKUP($B14584,[1]Content!$B$2:$D$1001,3,0)</f>
        <v>food</v>
      </c>
      <c r="I14584" t="str">
        <f>VLOOKUP($C14584,'[1]Reaction type'!$B$2:$D$17,2,0)</f>
        <v>negative</v>
      </c>
    </row>
    <row r="14585" customFormat="1" spans="1:9">
      <c r="A14585">
        <v>15160</v>
      </c>
      <c r="B14585" s="1" t="s">
        <v>620</v>
      </c>
      <c r="C14585" t="s">
        <v>26</v>
      </c>
      <c r="D14585">
        <f>VLOOKUP(C14585,'[1]Reaction type'!$B$2:$D$17,3,0)</f>
        <v>10</v>
      </c>
      <c r="E14585" s="2">
        <v>44017.3122685185</v>
      </c>
      <c r="F14585" s="2" t="str">
        <f t="shared" si="227"/>
        <v>July</v>
      </c>
      <c r="G14585" t="str">
        <f>VLOOKUP($B14585,[1]Content!$B$2:$D$1001,2,0)</f>
        <v>audio</v>
      </c>
      <c r="H14585" t="str">
        <f>VLOOKUP($B14585,[1]Content!$B$2:$D$1001,3,0)</f>
        <v>food</v>
      </c>
      <c r="I14585" t="str">
        <f>VLOOKUP($C14585,'[1]Reaction type'!$B$2:$D$17,2,0)</f>
        <v>negative</v>
      </c>
    </row>
    <row r="14586" customFormat="1" spans="1:9">
      <c r="A14586">
        <v>15161</v>
      </c>
      <c r="B14586" s="1" t="s">
        <v>620</v>
      </c>
      <c r="C14586" t="s">
        <v>26</v>
      </c>
      <c r="D14586">
        <f>VLOOKUP(C14586,'[1]Reaction type'!$B$2:$D$17,3,0)</f>
        <v>10</v>
      </c>
      <c r="E14586" s="2">
        <v>44016.7717361111</v>
      </c>
      <c r="F14586" s="2" t="str">
        <f t="shared" si="227"/>
        <v>July</v>
      </c>
      <c r="G14586" t="str">
        <f>VLOOKUP($B14586,[1]Content!$B$2:$D$1001,2,0)</f>
        <v>audio</v>
      </c>
      <c r="H14586" t="str">
        <f>VLOOKUP($B14586,[1]Content!$B$2:$D$1001,3,0)</f>
        <v>food</v>
      </c>
      <c r="I14586" t="str">
        <f>VLOOKUP($C14586,'[1]Reaction type'!$B$2:$D$17,2,0)</f>
        <v>negative</v>
      </c>
    </row>
    <row r="14587" customFormat="1" spans="1:9">
      <c r="A14587">
        <v>15162</v>
      </c>
      <c r="B14587" s="1" t="s">
        <v>620</v>
      </c>
      <c r="C14587" t="s">
        <v>42</v>
      </c>
      <c r="D14587">
        <f>VLOOKUP(C14587,'[1]Reaction type'!$B$2:$D$17,3,0)</f>
        <v>20</v>
      </c>
      <c r="E14587" s="2">
        <v>44099.4401851852</v>
      </c>
      <c r="F14587" s="2" t="str">
        <f t="shared" si="227"/>
        <v>September</v>
      </c>
      <c r="G14587" t="str">
        <f>VLOOKUP($B14587,[1]Content!$B$2:$D$1001,2,0)</f>
        <v>audio</v>
      </c>
      <c r="H14587" t="str">
        <f>VLOOKUP($B14587,[1]Content!$B$2:$D$1001,3,0)</f>
        <v>food</v>
      </c>
      <c r="I14587" t="str">
        <f>VLOOKUP($C14587,'[1]Reaction type'!$B$2:$D$17,2,0)</f>
        <v>neutral</v>
      </c>
    </row>
    <row r="14588" customFormat="1" spans="1:9">
      <c r="A14588">
        <v>15163</v>
      </c>
      <c r="B14588" s="1" t="s">
        <v>620</v>
      </c>
      <c r="C14588" t="s">
        <v>35</v>
      </c>
      <c r="D14588">
        <f>VLOOKUP(C14588,'[1]Reaction type'!$B$2:$D$17,3,0)</f>
        <v>70</v>
      </c>
      <c r="E14588" s="2">
        <v>44236.297962963</v>
      </c>
      <c r="F14588" s="2" t="str">
        <f t="shared" si="227"/>
        <v>February</v>
      </c>
      <c r="G14588" t="str">
        <f>VLOOKUP($B14588,[1]Content!$B$2:$D$1001,2,0)</f>
        <v>audio</v>
      </c>
      <c r="H14588" t="str">
        <f>VLOOKUP($B14588,[1]Content!$B$2:$D$1001,3,0)</f>
        <v>food</v>
      </c>
      <c r="I14588" t="str">
        <f>VLOOKUP($C14588,'[1]Reaction type'!$B$2:$D$17,2,0)</f>
        <v>positive</v>
      </c>
    </row>
    <row r="14589" customFormat="1" spans="1:9">
      <c r="A14589">
        <v>15164</v>
      </c>
      <c r="B14589" s="1" t="s">
        <v>620</v>
      </c>
      <c r="C14589" t="s">
        <v>31</v>
      </c>
      <c r="D14589">
        <f>VLOOKUP(C14589,'[1]Reaction type'!$B$2:$D$17,3,0)</f>
        <v>30</v>
      </c>
      <c r="E14589" s="2">
        <v>44283.9235069444</v>
      </c>
      <c r="F14589" s="2" t="str">
        <f t="shared" si="227"/>
        <v>March</v>
      </c>
      <c r="G14589" t="str">
        <f>VLOOKUP($B14589,[1]Content!$B$2:$D$1001,2,0)</f>
        <v>audio</v>
      </c>
      <c r="H14589" t="str">
        <f>VLOOKUP($B14589,[1]Content!$B$2:$D$1001,3,0)</f>
        <v>food</v>
      </c>
      <c r="I14589" t="str">
        <f>VLOOKUP($C14589,'[1]Reaction type'!$B$2:$D$17,2,0)</f>
        <v>positive</v>
      </c>
    </row>
    <row r="14590" customFormat="1" spans="1:9">
      <c r="A14590">
        <v>15165</v>
      </c>
      <c r="B14590" s="1" t="s">
        <v>620</v>
      </c>
      <c r="C14590" t="s">
        <v>53</v>
      </c>
      <c r="D14590">
        <f>VLOOKUP(C14590,'[1]Reaction type'!$B$2:$D$17,3,0)</f>
        <v>60</v>
      </c>
      <c r="E14590" s="2">
        <v>44114.4535763889</v>
      </c>
      <c r="F14590" s="2" t="str">
        <f t="shared" si="227"/>
        <v>October</v>
      </c>
      <c r="G14590" t="str">
        <f>VLOOKUP($B14590,[1]Content!$B$2:$D$1001,2,0)</f>
        <v>audio</v>
      </c>
      <c r="H14590" t="str">
        <f>VLOOKUP($B14590,[1]Content!$B$2:$D$1001,3,0)</f>
        <v>food</v>
      </c>
      <c r="I14590" t="str">
        <f>VLOOKUP($C14590,'[1]Reaction type'!$B$2:$D$17,2,0)</f>
        <v>positive</v>
      </c>
    </row>
    <row r="14591" customFormat="1" spans="1:9">
      <c r="A14591">
        <v>15166</v>
      </c>
      <c r="B14591" s="1" t="s">
        <v>620</v>
      </c>
      <c r="C14591" t="s">
        <v>26</v>
      </c>
      <c r="D14591">
        <f>VLOOKUP(C14591,'[1]Reaction type'!$B$2:$D$17,3,0)</f>
        <v>10</v>
      </c>
      <c r="E14591" s="2">
        <v>44286.7703472222</v>
      </c>
      <c r="F14591" s="2" t="str">
        <f t="shared" si="227"/>
        <v>March</v>
      </c>
      <c r="G14591" t="str">
        <f>VLOOKUP($B14591,[1]Content!$B$2:$D$1001,2,0)</f>
        <v>audio</v>
      </c>
      <c r="H14591" t="str">
        <f>VLOOKUP($B14591,[1]Content!$B$2:$D$1001,3,0)</f>
        <v>food</v>
      </c>
      <c r="I14591" t="str">
        <f>VLOOKUP($C14591,'[1]Reaction type'!$B$2:$D$17,2,0)</f>
        <v>negative</v>
      </c>
    </row>
    <row r="14592" customFormat="1" spans="1:9">
      <c r="A14592">
        <v>15167</v>
      </c>
      <c r="B14592" s="1" t="s">
        <v>620</v>
      </c>
      <c r="C14592" t="s">
        <v>54</v>
      </c>
      <c r="D14592">
        <f>VLOOKUP(C14592,'[1]Reaction type'!$B$2:$D$17,3,0)</f>
        <v>70</v>
      </c>
      <c r="E14592" s="2">
        <v>44178.2701157407</v>
      </c>
      <c r="F14592" s="2" t="str">
        <f t="shared" si="227"/>
        <v>December</v>
      </c>
      <c r="G14592" t="str">
        <f>VLOOKUP($B14592,[1]Content!$B$2:$D$1001,2,0)</f>
        <v>audio</v>
      </c>
      <c r="H14592" t="str">
        <f>VLOOKUP($B14592,[1]Content!$B$2:$D$1001,3,0)</f>
        <v>food</v>
      </c>
      <c r="I14592" t="str">
        <f>VLOOKUP($C14592,'[1]Reaction type'!$B$2:$D$17,2,0)</f>
        <v>positive</v>
      </c>
    </row>
    <row r="14593" customFormat="1" spans="1:9">
      <c r="A14593">
        <v>15168</v>
      </c>
      <c r="B14593" s="1" t="s">
        <v>620</v>
      </c>
      <c r="C14593" t="s">
        <v>51</v>
      </c>
      <c r="D14593">
        <f>VLOOKUP(C14593,'[1]Reaction type'!$B$2:$D$17,3,0)</f>
        <v>12</v>
      </c>
      <c r="E14593" s="2">
        <v>44243.9371527778</v>
      </c>
      <c r="F14593" s="2" t="str">
        <f t="shared" si="227"/>
        <v>February</v>
      </c>
      <c r="G14593" t="str">
        <f>VLOOKUP($B14593,[1]Content!$B$2:$D$1001,2,0)</f>
        <v>audio</v>
      </c>
      <c r="H14593" t="str">
        <f>VLOOKUP($B14593,[1]Content!$B$2:$D$1001,3,0)</f>
        <v>food</v>
      </c>
      <c r="I14593" t="str">
        <f>VLOOKUP($C14593,'[1]Reaction type'!$B$2:$D$17,2,0)</f>
        <v>negative</v>
      </c>
    </row>
    <row r="14594" customFormat="1" spans="1:9">
      <c r="A14594">
        <v>15169</v>
      </c>
      <c r="B14594" s="1" t="s">
        <v>620</v>
      </c>
      <c r="C14594" t="s">
        <v>33</v>
      </c>
      <c r="D14594">
        <f>VLOOKUP(C14594,'[1]Reaction type'!$B$2:$D$17,3,0)</f>
        <v>35</v>
      </c>
      <c r="E14594" s="2">
        <v>44208.6013657407</v>
      </c>
      <c r="F14594" s="2" t="str">
        <f t="shared" si="227"/>
        <v>January</v>
      </c>
      <c r="G14594" t="str">
        <f>VLOOKUP($B14594,[1]Content!$B$2:$D$1001,2,0)</f>
        <v>audio</v>
      </c>
      <c r="H14594" t="str">
        <f>VLOOKUP($B14594,[1]Content!$B$2:$D$1001,3,0)</f>
        <v>food</v>
      </c>
      <c r="I14594" t="str">
        <f>VLOOKUP($C14594,'[1]Reaction type'!$B$2:$D$17,2,0)</f>
        <v>neutral</v>
      </c>
    </row>
    <row r="14595" customFormat="1" spans="1:9">
      <c r="A14595">
        <v>15170</v>
      </c>
      <c r="B14595" s="1" t="s">
        <v>620</v>
      </c>
      <c r="C14595" t="s">
        <v>37</v>
      </c>
      <c r="D14595">
        <f>VLOOKUP(C14595,'[1]Reaction type'!$B$2:$D$17,3,0)</f>
        <v>5</v>
      </c>
      <c r="E14595" s="2">
        <v>44323.7902662037</v>
      </c>
      <c r="F14595" s="2" t="str">
        <f t="shared" ref="F14595:F14658" si="228">TEXT(E14595,"mmmm")</f>
        <v>May</v>
      </c>
      <c r="G14595" t="str">
        <f>VLOOKUP($B14595,[1]Content!$B$2:$D$1001,2,0)</f>
        <v>audio</v>
      </c>
      <c r="H14595" t="str">
        <f>VLOOKUP($B14595,[1]Content!$B$2:$D$1001,3,0)</f>
        <v>food</v>
      </c>
      <c r="I14595" t="str">
        <f>VLOOKUP($C14595,'[1]Reaction type'!$B$2:$D$17,2,0)</f>
        <v>negative</v>
      </c>
    </row>
    <row r="14596" customFormat="1" spans="1:9">
      <c r="A14596">
        <v>15171</v>
      </c>
      <c r="B14596" s="1" t="s">
        <v>620</v>
      </c>
      <c r="C14596" t="s">
        <v>50</v>
      </c>
      <c r="D14596">
        <f>VLOOKUP(C14596,'[1]Reaction type'!$B$2:$D$17,3,0)</f>
        <v>45</v>
      </c>
      <c r="E14596" s="2">
        <v>44046.8025347222</v>
      </c>
      <c r="F14596" s="2" t="str">
        <f t="shared" si="228"/>
        <v>August</v>
      </c>
      <c r="G14596" t="str">
        <f>VLOOKUP($B14596,[1]Content!$B$2:$D$1001,2,0)</f>
        <v>audio</v>
      </c>
      <c r="H14596" t="str">
        <f>VLOOKUP($B14596,[1]Content!$B$2:$D$1001,3,0)</f>
        <v>food</v>
      </c>
      <c r="I14596" t="str">
        <f>VLOOKUP($C14596,'[1]Reaction type'!$B$2:$D$17,2,0)</f>
        <v>positive</v>
      </c>
    </row>
    <row r="14597" customFormat="1" spans="1:9">
      <c r="A14597">
        <v>15172</v>
      </c>
      <c r="B14597" s="1" t="s">
        <v>620</v>
      </c>
      <c r="C14597" t="s">
        <v>31</v>
      </c>
      <c r="D14597">
        <f>VLOOKUP(C14597,'[1]Reaction type'!$B$2:$D$17,3,0)</f>
        <v>30</v>
      </c>
      <c r="E14597" s="2">
        <v>44244.0101851852</v>
      </c>
      <c r="F14597" s="2" t="str">
        <f t="shared" si="228"/>
        <v>February</v>
      </c>
      <c r="G14597" t="str">
        <f>VLOOKUP($B14597,[1]Content!$B$2:$D$1001,2,0)</f>
        <v>audio</v>
      </c>
      <c r="H14597" t="str">
        <f>VLOOKUP($B14597,[1]Content!$B$2:$D$1001,3,0)</f>
        <v>food</v>
      </c>
      <c r="I14597" t="str">
        <f>VLOOKUP($C14597,'[1]Reaction type'!$B$2:$D$17,2,0)</f>
        <v>positive</v>
      </c>
    </row>
    <row r="14598" customFormat="1" spans="1:9">
      <c r="A14598">
        <v>15173</v>
      </c>
      <c r="B14598" s="1" t="s">
        <v>620</v>
      </c>
      <c r="C14598" t="s">
        <v>24</v>
      </c>
      <c r="D14598">
        <f>VLOOKUP(C14598,'[1]Reaction type'!$B$2:$D$17,3,0)</f>
        <v>0</v>
      </c>
      <c r="E14598" s="2">
        <v>44201.8458333333</v>
      </c>
      <c r="F14598" s="2" t="str">
        <f t="shared" si="228"/>
        <v>January</v>
      </c>
      <c r="G14598" t="str">
        <f>VLOOKUP($B14598,[1]Content!$B$2:$D$1001,2,0)</f>
        <v>audio</v>
      </c>
      <c r="H14598" t="str">
        <f>VLOOKUP($B14598,[1]Content!$B$2:$D$1001,3,0)</f>
        <v>food</v>
      </c>
      <c r="I14598" t="str">
        <f>VLOOKUP($C14598,'[1]Reaction type'!$B$2:$D$17,2,0)</f>
        <v>negative</v>
      </c>
    </row>
    <row r="14599" customFormat="1" spans="1:9">
      <c r="A14599">
        <v>15174</v>
      </c>
      <c r="B14599" s="1" t="s">
        <v>620</v>
      </c>
      <c r="C14599" t="s">
        <v>31</v>
      </c>
      <c r="D14599">
        <f>VLOOKUP(C14599,'[1]Reaction type'!$B$2:$D$17,3,0)</f>
        <v>30</v>
      </c>
      <c r="E14599" s="2">
        <v>44289.5715277778</v>
      </c>
      <c r="F14599" s="2" t="str">
        <f t="shared" si="228"/>
        <v>April</v>
      </c>
      <c r="G14599" t="str">
        <f>VLOOKUP($B14599,[1]Content!$B$2:$D$1001,2,0)</f>
        <v>audio</v>
      </c>
      <c r="H14599" t="str">
        <f>VLOOKUP($B14599,[1]Content!$B$2:$D$1001,3,0)</f>
        <v>food</v>
      </c>
      <c r="I14599" t="str">
        <f>VLOOKUP($C14599,'[1]Reaction type'!$B$2:$D$17,2,0)</f>
        <v>positive</v>
      </c>
    </row>
    <row r="14600" customFormat="1" spans="1:9">
      <c r="A14600">
        <v>15175</v>
      </c>
      <c r="B14600" s="1" t="s">
        <v>620</v>
      </c>
      <c r="C14600" t="s">
        <v>53</v>
      </c>
      <c r="D14600">
        <f>VLOOKUP(C14600,'[1]Reaction type'!$B$2:$D$17,3,0)</f>
        <v>60</v>
      </c>
      <c r="E14600" s="2">
        <v>44235.1389930556</v>
      </c>
      <c r="F14600" s="2" t="str">
        <f t="shared" si="228"/>
        <v>February</v>
      </c>
      <c r="G14600" t="str">
        <f>VLOOKUP($B14600,[1]Content!$B$2:$D$1001,2,0)</f>
        <v>audio</v>
      </c>
      <c r="H14600" t="str">
        <f>VLOOKUP($B14600,[1]Content!$B$2:$D$1001,3,0)</f>
        <v>food</v>
      </c>
      <c r="I14600" t="str">
        <f>VLOOKUP($C14600,'[1]Reaction type'!$B$2:$D$17,2,0)</f>
        <v>positive</v>
      </c>
    </row>
    <row r="14601" customFormat="1" spans="1:9">
      <c r="A14601">
        <v>15176</v>
      </c>
      <c r="B14601" s="1" t="s">
        <v>620</v>
      </c>
      <c r="C14601" t="s">
        <v>26</v>
      </c>
      <c r="D14601">
        <f>VLOOKUP(C14601,'[1]Reaction type'!$B$2:$D$17,3,0)</f>
        <v>10</v>
      </c>
      <c r="E14601" s="2">
        <v>44179.3896180556</v>
      </c>
      <c r="F14601" s="2" t="str">
        <f t="shared" si="228"/>
        <v>December</v>
      </c>
      <c r="G14601" t="str">
        <f>VLOOKUP($B14601,[1]Content!$B$2:$D$1001,2,0)</f>
        <v>audio</v>
      </c>
      <c r="H14601" t="str">
        <f>VLOOKUP($B14601,[1]Content!$B$2:$D$1001,3,0)</f>
        <v>food</v>
      </c>
      <c r="I14601" t="str">
        <f>VLOOKUP($C14601,'[1]Reaction type'!$B$2:$D$17,2,0)</f>
        <v>negative</v>
      </c>
    </row>
    <row r="14602" customFormat="1" spans="1:9">
      <c r="A14602">
        <v>15177</v>
      </c>
      <c r="B14602" s="1" t="s">
        <v>620</v>
      </c>
      <c r="C14602" t="s">
        <v>28</v>
      </c>
      <c r="D14602">
        <f>VLOOKUP(C14602,'[1]Reaction type'!$B$2:$D$17,3,0)</f>
        <v>15</v>
      </c>
      <c r="E14602" s="2">
        <v>44263.2158912037</v>
      </c>
      <c r="F14602" s="2" t="str">
        <f t="shared" si="228"/>
        <v>March</v>
      </c>
      <c r="G14602" t="str">
        <f>VLOOKUP($B14602,[1]Content!$B$2:$D$1001,2,0)</f>
        <v>audio</v>
      </c>
      <c r="H14602" t="str">
        <f>VLOOKUP($B14602,[1]Content!$B$2:$D$1001,3,0)</f>
        <v>food</v>
      </c>
      <c r="I14602" t="str">
        <f>VLOOKUP($C14602,'[1]Reaction type'!$B$2:$D$17,2,0)</f>
        <v>negative</v>
      </c>
    </row>
    <row r="14603" customFormat="1" spans="1:9">
      <c r="A14603">
        <v>15178</v>
      </c>
      <c r="B14603" s="1" t="s">
        <v>620</v>
      </c>
      <c r="C14603" t="s">
        <v>28</v>
      </c>
      <c r="D14603">
        <f>VLOOKUP(C14603,'[1]Reaction type'!$B$2:$D$17,3,0)</f>
        <v>15</v>
      </c>
      <c r="E14603" s="2">
        <v>44214.5649421296</v>
      </c>
      <c r="F14603" s="2" t="str">
        <f t="shared" si="228"/>
        <v>January</v>
      </c>
      <c r="G14603" t="str">
        <f>VLOOKUP($B14603,[1]Content!$B$2:$D$1001,2,0)</f>
        <v>audio</v>
      </c>
      <c r="H14603" t="str">
        <f>VLOOKUP($B14603,[1]Content!$B$2:$D$1001,3,0)</f>
        <v>food</v>
      </c>
      <c r="I14603" t="str">
        <f>VLOOKUP($C14603,'[1]Reaction type'!$B$2:$D$17,2,0)</f>
        <v>negative</v>
      </c>
    </row>
    <row r="14604" customFormat="1" spans="1:9">
      <c r="A14604">
        <v>15179</v>
      </c>
      <c r="B14604" s="1" t="s">
        <v>620</v>
      </c>
      <c r="C14604" t="s">
        <v>40</v>
      </c>
      <c r="D14604">
        <f>VLOOKUP(C14604,'[1]Reaction type'!$B$2:$D$17,3,0)</f>
        <v>65</v>
      </c>
      <c r="E14604" s="2">
        <v>44166.4738078704</v>
      </c>
      <c r="F14604" s="2" t="str">
        <f t="shared" si="228"/>
        <v>December</v>
      </c>
      <c r="G14604" t="str">
        <f>VLOOKUP($B14604,[1]Content!$B$2:$D$1001,2,0)</f>
        <v>audio</v>
      </c>
      <c r="H14604" t="str">
        <f>VLOOKUP($B14604,[1]Content!$B$2:$D$1001,3,0)</f>
        <v>food</v>
      </c>
      <c r="I14604" t="str">
        <f>VLOOKUP($C14604,'[1]Reaction type'!$B$2:$D$17,2,0)</f>
        <v>positive</v>
      </c>
    </row>
    <row r="14605" customFormat="1" spans="1:9">
      <c r="A14605">
        <v>15180</v>
      </c>
      <c r="B14605" s="1" t="s">
        <v>620</v>
      </c>
      <c r="C14605" t="s">
        <v>31</v>
      </c>
      <c r="D14605">
        <f>VLOOKUP(C14605,'[1]Reaction type'!$B$2:$D$17,3,0)</f>
        <v>30</v>
      </c>
      <c r="E14605" s="2">
        <v>44291.9669097222</v>
      </c>
      <c r="F14605" s="2" t="str">
        <f t="shared" si="228"/>
        <v>April</v>
      </c>
      <c r="G14605" t="str">
        <f>VLOOKUP($B14605,[1]Content!$B$2:$D$1001,2,0)</f>
        <v>audio</v>
      </c>
      <c r="H14605" t="str">
        <f>VLOOKUP($B14605,[1]Content!$B$2:$D$1001,3,0)</f>
        <v>food</v>
      </c>
      <c r="I14605" t="str">
        <f>VLOOKUP($C14605,'[1]Reaction type'!$B$2:$D$17,2,0)</f>
        <v>positive</v>
      </c>
    </row>
    <row r="14606" customFormat="1" spans="1:9">
      <c r="A14606">
        <v>15181</v>
      </c>
      <c r="B14606" s="1" t="s">
        <v>620</v>
      </c>
      <c r="C14606" t="s">
        <v>51</v>
      </c>
      <c r="D14606">
        <f>VLOOKUP(C14606,'[1]Reaction type'!$B$2:$D$17,3,0)</f>
        <v>12</v>
      </c>
      <c r="E14606" s="2">
        <v>44086.4021875</v>
      </c>
      <c r="F14606" s="2" t="str">
        <f t="shared" si="228"/>
        <v>September</v>
      </c>
      <c r="G14606" t="str">
        <f>VLOOKUP($B14606,[1]Content!$B$2:$D$1001,2,0)</f>
        <v>audio</v>
      </c>
      <c r="H14606" t="str">
        <f>VLOOKUP($B14606,[1]Content!$B$2:$D$1001,3,0)</f>
        <v>food</v>
      </c>
      <c r="I14606" t="str">
        <f>VLOOKUP($C14606,'[1]Reaction type'!$B$2:$D$17,2,0)</f>
        <v>negative</v>
      </c>
    </row>
    <row r="14607" customFormat="1" spans="1:9">
      <c r="A14607">
        <v>15182</v>
      </c>
      <c r="B14607" s="1" t="s">
        <v>620</v>
      </c>
      <c r="C14607" t="s">
        <v>52</v>
      </c>
      <c r="D14607">
        <f>VLOOKUP(C14607,'[1]Reaction type'!$B$2:$D$17,3,0)</f>
        <v>50</v>
      </c>
      <c r="E14607" s="2">
        <v>44160.1097453704</v>
      </c>
      <c r="F14607" s="2" t="str">
        <f t="shared" si="228"/>
        <v>November</v>
      </c>
      <c r="G14607" t="str">
        <f>VLOOKUP($B14607,[1]Content!$B$2:$D$1001,2,0)</f>
        <v>audio</v>
      </c>
      <c r="H14607" t="str">
        <f>VLOOKUP($B14607,[1]Content!$B$2:$D$1001,3,0)</f>
        <v>food</v>
      </c>
      <c r="I14607" t="str">
        <f>VLOOKUP($C14607,'[1]Reaction type'!$B$2:$D$17,2,0)</f>
        <v>positive</v>
      </c>
    </row>
    <row r="14608" customFormat="1" spans="1:9">
      <c r="A14608">
        <v>15183</v>
      </c>
      <c r="B14608" s="1" t="s">
        <v>620</v>
      </c>
      <c r="C14608" t="s">
        <v>37</v>
      </c>
      <c r="D14608">
        <f>VLOOKUP(C14608,'[1]Reaction type'!$B$2:$D$17,3,0)</f>
        <v>5</v>
      </c>
      <c r="E14608" s="2">
        <v>44280.3795138889</v>
      </c>
      <c r="F14608" s="2" t="str">
        <f t="shared" si="228"/>
        <v>March</v>
      </c>
      <c r="G14608" t="str">
        <f>VLOOKUP($B14608,[1]Content!$B$2:$D$1001,2,0)</f>
        <v>audio</v>
      </c>
      <c r="H14608" t="str">
        <f>VLOOKUP($B14608,[1]Content!$B$2:$D$1001,3,0)</f>
        <v>food</v>
      </c>
      <c r="I14608" t="str">
        <f>VLOOKUP($C14608,'[1]Reaction type'!$B$2:$D$17,2,0)</f>
        <v>negative</v>
      </c>
    </row>
    <row r="14609" customFormat="1" spans="1:9">
      <c r="A14609">
        <v>15184</v>
      </c>
      <c r="B14609" s="1" t="s">
        <v>620</v>
      </c>
      <c r="C14609" t="s">
        <v>28</v>
      </c>
      <c r="D14609">
        <f>VLOOKUP(C14609,'[1]Reaction type'!$B$2:$D$17,3,0)</f>
        <v>15</v>
      </c>
      <c r="E14609" s="2">
        <v>44137.7103587963</v>
      </c>
      <c r="F14609" s="2" t="str">
        <f t="shared" si="228"/>
        <v>November</v>
      </c>
      <c r="G14609" t="str">
        <f>VLOOKUP($B14609,[1]Content!$B$2:$D$1001,2,0)</f>
        <v>audio</v>
      </c>
      <c r="H14609" t="str">
        <f>VLOOKUP($B14609,[1]Content!$B$2:$D$1001,3,0)</f>
        <v>food</v>
      </c>
      <c r="I14609" t="str">
        <f>VLOOKUP($C14609,'[1]Reaction type'!$B$2:$D$17,2,0)</f>
        <v>negative</v>
      </c>
    </row>
    <row r="14610" customFormat="1" spans="1:9">
      <c r="A14610">
        <v>15185</v>
      </c>
      <c r="B14610" s="1" t="s">
        <v>620</v>
      </c>
      <c r="C14610" t="s">
        <v>52</v>
      </c>
      <c r="D14610">
        <f>VLOOKUP(C14610,'[1]Reaction type'!$B$2:$D$17,3,0)</f>
        <v>50</v>
      </c>
      <c r="E14610" s="2">
        <v>44362.5061111111</v>
      </c>
      <c r="F14610" s="2" t="str">
        <f t="shared" si="228"/>
        <v>June</v>
      </c>
      <c r="G14610" t="str">
        <f>VLOOKUP($B14610,[1]Content!$B$2:$D$1001,2,0)</f>
        <v>audio</v>
      </c>
      <c r="H14610" t="str">
        <f>VLOOKUP($B14610,[1]Content!$B$2:$D$1001,3,0)</f>
        <v>food</v>
      </c>
      <c r="I14610" t="str">
        <f>VLOOKUP($C14610,'[1]Reaction type'!$B$2:$D$17,2,0)</f>
        <v>positive</v>
      </c>
    </row>
    <row r="14611" customFormat="1" spans="1:9">
      <c r="A14611">
        <v>15186</v>
      </c>
      <c r="B14611" s="1" t="s">
        <v>620</v>
      </c>
      <c r="C14611" t="s">
        <v>31</v>
      </c>
      <c r="D14611">
        <f>VLOOKUP(C14611,'[1]Reaction type'!$B$2:$D$17,3,0)</f>
        <v>30</v>
      </c>
      <c r="E14611" s="2">
        <v>44290.3184722222</v>
      </c>
      <c r="F14611" s="2" t="str">
        <f t="shared" si="228"/>
        <v>April</v>
      </c>
      <c r="G14611" t="str">
        <f>VLOOKUP($B14611,[1]Content!$B$2:$D$1001,2,0)</f>
        <v>audio</v>
      </c>
      <c r="H14611" t="str">
        <f>VLOOKUP($B14611,[1]Content!$B$2:$D$1001,3,0)</f>
        <v>food</v>
      </c>
      <c r="I14611" t="str">
        <f>VLOOKUP($C14611,'[1]Reaction type'!$B$2:$D$17,2,0)</f>
        <v>positive</v>
      </c>
    </row>
    <row r="14612" customFormat="1" spans="1:9">
      <c r="A14612">
        <v>15187</v>
      </c>
      <c r="B14612" s="1" t="s">
        <v>620</v>
      </c>
      <c r="C14612" t="s">
        <v>48</v>
      </c>
      <c r="D14612">
        <f>VLOOKUP(C14612,'[1]Reaction type'!$B$2:$D$17,3,0)</f>
        <v>75</v>
      </c>
      <c r="E14612" s="2">
        <v>44044.4397916667</v>
      </c>
      <c r="F14612" s="2" t="str">
        <f t="shared" si="228"/>
        <v>August</v>
      </c>
      <c r="G14612" t="str">
        <f>VLOOKUP($B14612,[1]Content!$B$2:$D$1001,2,0)</f>
        <v>audio</v>
      </c>
      <c r="H14612" t="str">
        <f>VLOOKUP($B14612,[1]Content!$B$2:$D$1001,3,0)</f>
        <v>food</v>
      </c>
      <c r="I14612" t="str">
        <f>VLOOKUP($C14612,'[1]Reaction type'!$B$2:$D$17,2,0)</f>
        <v>positive</v>
      </c>
    </row>
    <row r="14613" customFormat="1" spans="1:9">
      <c r="A14613">
        <v>15188</v>
      </c>
      <c r="B14613" s="1" t="s">
        <v>620</v>
      </c>
      <c r="C14613" t="s">
        <v>53</v>
      </c>
      <c r="D14613">
        <f>VLOOKUP(C14613,'[1]Reaction type'!$B$2:$D$17,3,0)</f>
        <v>60</v>
      </c>
      <c r="E14613" s="2">
        <v>44086.450150463</v>
      </c>
      <c r="F14613" s="2" t="str">
        <f t="shared" si="228"/>
        <v>September</v>
      </c>
      <c r="G14613" t="str">
        <f>VLOOKUP($B14613,[1]Content!$B$2:$D$1001,2,0)</f>
        <v>audio</v>
      </c>
      <c r="H14613" t="str">
        <f>VLOOKUP($B14613,[1]Content!$B$2:$D$1001,3,0)</f>
        <v>food</v>
      </c>
      <c r="I14613" t="str">
        <f>VLOOKUP($C14613,'[1]Reaction type'!$B$2:$D$17,2,0)</f>
        <v>positive</v>
      </c>
    </row>
    <row r="14614" customFormat="1" spans="1:9">
      <c r="A14614">
        <v>15189</v>
      </c>
      <c r="B14614" s="1" t="s">
        <v>620</v>
      </c>
      <c r="C14614" t="s">
        <v>51</v>
      </c>
      <c r="D14614">
        <f>VLOOKUP(C14614,'[1]Reaction type'!$B$2:$D$17,3,0)</f>
        <v>12</v>
      </c>
      <c r="E14614" s="2">
        <v>44057.808287037</v>
      </c>
      <c r="F14614" s="2" t="str">
        <f t="shared" si="228"/>
        <v>August</v>
      </c>
      <c r="G14614" t="str">
        <f>VLOOKUP($B14614,[1]Content!$B$2:$D$1001,2,0)</f>
        <v>audio</v>
      </c>
      <c r="H14614" t="str">
        <f>VLOOKUP($B14614,[1]Content!$B$2:$D$1001,3,0)</f>
        <v>food</v>
      </c>
      <c r="I14614" t="str">
        <f>VLOOKUP($C14614,'[1]Reaction type'!$B$2:$D$17,2,0)</f>
        <v>negative</v>
      </c>
    </row>
    <row r="14615" customFormat="1" spans="1:9">
      <c r="A14615">
        <v>15190</v>
      </c>
      <c r="B14615" s="1" t="s">
        <v>620</v>
      </c>
      <c r="C14615" t="s">
        <v>54</v>
      </c>
      <c r="D14615">
        <f>VLOOKUP(C14615,'[1]Reaction type'!$B$2:$D$17,3,0)</f>
        <v>70</v>
      </c>
      <c r="E14615" s="2">
        <v>44108.8091666667</v>
      </c>
      <c r="F14615" s="2" t="str">
        <f t="shared" si="228"/>
        <v>October</v>
      </c>
      <c r="G14615" t="str">
        <f>VLOOKUP($B14615,[1]Content!$B$2:$D$1001,2,0)</f>
        <v>audio</v>
      </c>
      <c r="H14615" t="str">
        <f>VLOOKUP($B14615,[1]Content!$B$2:$D$1001,3,0)</f>
        <v>food</v>
      </c>
      <c r="I14615" t="str">
        <f>VLOOKUP($C14615,'[1]Reaction type'!$B$2:$D$17,2,0)</f>
        <v>positive</v>
      </c>
    </row>
    <row r="14616" customFormat="1" spans="1:9">
      <c r="A14616">
        <v>15191</v>
      </c>
      <c r="B14616" s="1" t="s">
        <v>620</v>
      </c>
      <c r="C14616" t="s">
        <v>28</v>
      </c>
      <c r="D14616">
        <f>VLOOKUP(C14616,'[1]Reaction type'!$B$2:$D$17,3,0)</f>
        <v>15</v>
      </c>
      <c r="E14616" s="2">
        <v>44206.5676388889</v>
      </c>
      <c r="F14616" s="2" t="str">
        <f t="shared" si="228"/>
        <v>January</v>
      </c>
      <c r="G14616" t="str">
        <f>VLOOKUP($B14616,[1]Content!$B$2:$D$1001,2,0)</f>
        <v>audio</v>
      </c>
      <c r="H14616" t="str">
        <f>VLOOKUP($B14616,[1]Content!$B$2:$D$1001,3,0)</f>
        <v>food</v>
      </c>
      <c r="I14616" t="str">
        <f>VLOOKUP($C14616,'[1]Reaction type'!$B$2:$D$17,2,0)</f>
        <v>negative</v>
      </c>
    </row>
    <row r="14617" customFormat="1" spans="1:9">
      <c r="A14617">
        <v>15192</v>
      </c>
      <c r="B14617" s="1" t="s">
        <v>620</v>
      </c>
      <c r="C14617" t="s">
        <v>51</v>
      </c>
      <c r="D14617">
        <f>VLOOKUP(C14617,'[1]Reaction type'!$B$2:$D$17,3,0)</f>
        <v>12</v>
      </c>
      <c r="E14617" s="2">
        <v>44026.3361574074</v>
      </c>
      <c r="F14617" s="2" t="str">
        <f t="shared" si="228"/>
        <v>July</v>
      </c>
      <c r="G14617" t="str">
        <f>VLOOKUP($B14617,[1]Content!$B$2:$D$1001,2,0)</f>
        <v>audio</v>
      </c>
      <c r="H14617" t="str">
        <f>VLOOKUP($B14617,[1]Content!$B$2:$D$1001,3,0)</f>
        <v>food</v>
      </c>
      <c r="I14617" t="str">
        <f>VLOOKUP($C14617,'[1]Reaction type'!$B$2:$D$17,2,0)</f>
        <v>negative</v>
      </c>
    </row>
    <row r="14618" customFormat="1" spans="1:9">
      <c r="A14618">
        <v>15193</v>
      </c>
      <c r="B14618" s="1" t="s">
        <v>620</v>
      </c>
      <c r="C14618" t="s">
        <v>35</v>
      </c>
      <c r="D14618">
        <f>VLOOKUP(C14618,'[1]Reaction type'!$B$2:$D$17,3,0)</f>
        <v>70</v>
      </c>
      <c r="E14618" s="2">
        <v>44329.127662037</v>
      </c>
      <c r="F14618" s="2" t="str">
        <f t="shared" si="228"/>
        <v>May</v>
      </c>
      <c r="G14618" t="str">
        <f>VLOOKUP($B14618,[1]Content!$B$2:$D$1001,2,0)</f>
        <v>audio</v>
      </c>
      <c r="H14618" t="str">
        <f>VLOOKUP($B14618,[1]Content!$B$2:$D$1001,3,0)</f>
        <v>food</v>
      </c>
      <c r="I14618" t="str">
        <f>VLOOKUP($C14618,'[1]Reaction type'!$B$2:$D$17,2,0)</f>
        <v>positive</v>
      </c>
    </row>
    <row r="14619" customFormat="1" spans="1:9">
      <c r="A14619">
        <v>15195</v>
      </c>
      <c r="B14619" s="1" t="s">
        <v>621</v>
      </c>
      <c r="C14619" t="s">
        <v>33</v>
      </c>
      <c r="D14619">
        <f>VLOOKUP(C14619,'[1]Reaction type'!$B$2:$D$17,3,0)</f>
        <v>35</v>
      </c>
      <c r="E14619" s="2">
        <v>44132.6850347222</v>
      </c>
      <c r="F14619" s="2" t="str">
        <f t="shared" si="228"/>
        <v>October</v>
      </c>
      <c r="G14619" t="str">
        <f>VLOOKUP($B14619,[1]Content!$B$2:$D$1001,2,0)</f>
        <v>GIF</v>
      </c>
      <c r="H14619" t="str">
        <f>VLOOKUP($B14619,[1]Content!$B$2:$D$1001,3,0)</f>
        <v>soccer</v>
      </c>
      <c r="I14619" t="str">
        <f>VLOOKUP($C14619,'[1]Reaction type'!$B$2:$D$17,2,0)</f>
        <v>neutral</v>
      </c>
    </row>
    <row r="14620" customFormat="1" spans="1:9">
      <c r="A14620">
        <v>15196</v>
      </c>
      <c r="B14620" s="1" t="s">
        <v>621</v>
      </c>
      <c r="C14620" t="s">
        <v>54</v>
      </c>
      <c r="D14620">
        <f>VLOOKUP(C14620,'[1]Reaction type'!$B$2:$D$17,3,0)</f>
        <v>70</v>
      </c>
      <c r="E14620" s="2">
        <v>44159.9317592593</v>
      </c>
      <c r="F14620" s="2" t="str">
        <f t="shared" si="228"/>
        <v>November</v>
      </c>
      <c r="G14620" t="str">
        <f>VLOOKUP($B14620,[1]Content!$B$2:$D$1001,2,0)</f>
        <v>GIF</v>
      </c>
      <c r="H14620" t="str">
        <f>VLOOKUP($B14620,[1]Content!$B$2:$D$1001,3,0)</f>
        <v>soccer</v>
      </c>
      <c r="I14620" t="str">
        <f>VLOOKUP($C14620,'[1]Reaction type'!$B$2:$D$17,2,0)</f>
        <v>positive</v>
      </c>
    </row>
    <row r="14621" customFormat="1" spans="1:9">
      <c r="A14621">
        <v>15197</v>
      </c>
      <c r="B14621" s="1" t="s">
        <v>621</v>
      </c>
      <c r="C14621" t="s">
        <v>50</v>
      </c>
      <c r="D14621">
        <f>VLOOKUP(C14621,'[1]Reaction type'!$B$2:$D$17,3,0)</f>
        <v>45</v>
      </c>
      <c r="E14621" s="2">
        <v>44125.2143402778</v>
      </c>
      <c r="F14621" s="2" t="str">
        <f t="shared" si="228"/>
        <v>October</v>
      </c>
      <c r="G14621" t="str">
        <f>VLOOKUP($B14621,[1]Content!$B$2:$D$1001,2,0)</f>
        <v>GIF</v>
      </c>
      <c r="H14621" t="str">
        <f>VLOOKUP($B14621,[1]Content!$B$2:$D$1001,3,0)</f>
        <v>soccer</v>
      </c>
      <c r="I14621" t="str">
        <f>VLOOKUP($C14621,'[1]Reaction type'!$B$2:$D$17,2,0)</f>
        <v>positive</v>
      </c>
    </row>
    <row r="14622" customFormat="1" spans="1:9">
      <c r="A14622">
        <v>15198</v>
      </c>
      <c r="B14622" s="1" t="s">
        <v>621</v>
      </c>
      <c r="C14622" t="s">
        <v>42</v>
      </c>
      <c r="D14622">
        <f>VLOOKUP(C14622,'[1]Reaction type'!$B$2:$D$17,3,0)</f>
        <v>20</v>
      </c>
      <c r="E14622" s="2">
        <v>44296.5749189815</v>
      </c>
      <c r="F14622" s="2" t="str">
        <f t="shared" si="228"/>
        <v>April</v>
      </c>
      <c r="G14622" t="str">
        <f>VLOOKUP($B14622,[1]Content!$B$2:$D$1001,2,0)</f>
        <v>GIF</v>
      </c>
      <c r="H14622" t="str">
        <f>VLOOKUP($B14622,[1]Content!$B$2:$D$1001,3,0)</f>
        <v>soccer</v>
      </c>
      <c r="I14622" t="str">
        <f>VLOOKUP($C14622,'[1]Reaction type'!$B$2:$D$17,2,0)</f>
        <v>neutral</v>
      </c>
    </row>
    <row r="14623" customFormat="1" spans="1:9">
      <c r="A14623">
        <v>15199</v>
      </c>
      <c r="B14623" s="1" t="s">
        <v>621</v>
      </c>
      <c r="C14623" t="s">
        <v>51</v>
      </c>
      <c r="D14623">
        <f>VLOOKUP(C14623,'[1]Reaction type'!$B$2:$D$17,3,0)</f>
        <v>12</v>
      </c>
      <c r="E14623" s="2">
        <v>44217.3421990741</v>
      </c>
      <c r="F14623" s="2" t="str">
        <f t="shared" si="228"/>
        <v>January</v>
      </c>
      <c r="G14623" t="str">
        <f>VLOOKUP($B14623,[1]Content!$B$2:$D$1001,2,0)</f>
        <v>GIF</v>
      </c>
      <c r="H14623" t="str">
        <f>VLOOKUP($B14623,[1]Content!$B$2:$D$1001,3,0)</f>
        <v>soccer</v>
      </c>
      <c r="I14623" t="str">
        <f>VLOOKUP($C14623,'[1]Reaction type'!$B$2:$D$17,2,0)</f>
        <v>negative</v>
      </c>
    </row>
    <row r="14624" customFormat="1" spans="1:9">
      <c r="A14624">
        <v>15200</v>
      </c>
      <c r="B14624" s="1" t="s">
        <v>621</v>
      </c>
      <c r="C14624" t="s">
        <v>52</v>
      </c>
      <c r="D14624">
        <f>VLOOKUP(C14624,'[1]Reaction type'!$B$2:$D$17,3,0)</f>
        <v>50</v>
      </c>
      <c r="E14624" s="2">
        <v>44117.1466666667</v>
      </c>
      <c r="F14624" s="2" t="str">
        <f t="shared" si="228"/>
        <v>October</v>
      </c>
      <c r="G14624" t="str">
        <f>VLOOKUP($B14624,[1]Content!$B$2:$D$1001,2,0)</f>
        <v>GIF</v>
      </c>
      <c r="H14624" t="str">
        <f>VLOOKUP($B14624,[1]Content!$B$2:$D$1001,3,0)</f>
        <v>soccer</v>
      </c>
      <c r="I14624" t="str">
        <f>VLOOKUP($C14624,'[1]Reaction type'!$B$2:$D$17,2,0)</f>
        <v>positive</v>
      </c>
    </row>
    <row r="14625" customFormat="1" spans="1:9">
      <c r="A14625">
        <v>15201</v>
      </c>
      <c r="B14625" s="1" t="s">
        <v>621</v>
      </c>
      <c r="C14625" t="s">
        <v>26</v>
      </c>
      <c r="D14625">
        <f>VLOOKUP(C14625,'[1]Reaction type'!$B$2:$D$17,3,0)</f>
        <v>10</v>
      </c>
      <c r="E14625" s="2">
        <v>44059.2415162037</v>
      </c>
      <c r="F14625" s="2" t="str">
        <f t="shared" si="228"/>
        <v>August</v>
      </c>
      <c r="G14625" t="str">
        <f>VLOOKUP($B14625,[1]Content!$B$2:$D$1001,2,0)</f>
        <v>GIF</v>
      </c>
      <c r="H14625" t="str">
        <f>VLOOKUP($B14625,[1]Content!$B$2:$D$1001,3,0)</f>
        <v>soccer</v>
      </c>
      <c r="I14625" t="str">
        <f>VLOOKUP($C14625,'[1]Reaction type'!$B$2:$D$17,2,0)</f>
        <v>negative</v>
      </c>
    </row>
    <row r="14626" customFormat="1" spans="1:9">
      <c r="A14626">
        <v>15202</v>
      </c>
      <c r="B14626" s="1" t="s">
        <v>621</v>
      </c>
      <c r="C14626" t="s">
        <v>57</v>
      </c>
      <c r="D14626">
        <f>VLOOKUP(C14626,'[1]Reaction type'!$B$2:$D$17,3,0)</f>
        <v>72</v>
      </c>
      <c r="E14626" s="2">
        <v>44135.2602777778</v>
      </c>
      <c r="F14626" s="2" t="str">
        <f t="shared" si="228"/>
        <v>October</v>
      </c>
      <c r="G14626" t="str">
        <f>VLOOKUP($B14626,[1]Content!$B$2:$D$1001,2,0)</f>
        <v>GIF</v>
      </c>
      <c r="H14626" t="str">
        <f>VLOOKUP($B14626,[1]Content!$B$2:$D$1001,3,0)</f>
        <v>soccer</v>
      </c>
      <c r="I14626" t="str">
        <f>VLOOKUP($C14626,'[1]Reaction type'!$B$2:$D$17,2,0)</f>
        <v>positive</v>
      </c>
    </row>
    <row r="14627" customFormat="1" spans="1:9">
      <c r="A14627">
        <v>15203</v>
      </c>
      <c r="B14627" s="1" t="s">
        <v>621</v>
      </c>
      <c r="C14627" t="s">
        <v>31</v>
      </c>
      <c r="D14627">
        <f>VLOOKUP(C14627,'[1]Reaction type'!$B$2:$D$17,3,0)</f>
        <v>30</v>
      </c>
      <c r="E14627" s="2">
        <v>44134.4337731482</v>
      </c>
      <c r="F14627" s="2" t="str">
        <f t="shared" si="228"/>
        <v>October</v>
      </c>
      <c r="G14627" t="str">
        <f>VLOOKUP($B14627,[1]Content!$B$2:$D$1001,2,0)</f>
        <v>GIF</v>
      </c>
      <c r="H14627" t="str">
        <f>VLOOKUP($B14627,[1]Content!$B$2:$D$1001,3,0)</f>
        <v>soccer</v>
      </c>
      <c r="I14627" t="str">
        <f>VLOOKUP($C14627,'[1]Reaction type'!$B$2:$D$17,2,0)</f>
        <v>positive</v>
      </c>
    </row>
    <row r="14628" customFormat="1" spans="1:9">
      <c r="A14628">
        <v>15204</v>
      </c>
      <c r="B14628" s="1" t="s">
        <v>621</v>
      </c>
      <c r="C14628" t="s">
        <v>42</v>
      </c>
      <c r="D14628">
        <f>VLOOKUP(C14628,'[1]Reaction type'!$B$2:$D$17,3,0)</f>
        <v>20</v>
      </c>
      <c r="E14628" s="2">
        <v>44265.5175810185</v>
      </c>
      <c r="F14628" s="2" t="str">
        <f t="shared" si="228"/>
        <v>March</v>
      </c>
      <c r="G14628" t="str">
        <f>VLOOKUP($B14628,[1]Content!$B$2:$D$1001,2,0)</f>
        <v>GIF</v>
      </c>
      <c r="H14628" t="str">
        <f>VLOOKUP($B14628,[1]Content!$B$2:$D$1001,3,0)</f>
        <v>soccer</v>
      </c>
      <c r="I14628" t="str">
        <f>VLOOKUP($C14628,'[1]Reaction type'!$B$2:$D$17,2,0)</f>
        <v>neutral</v>
      </c>
    </row>
    <row r="14629" customFormat="1" spans="1:9">
      <c r="A14629">
        <v>15205</v>
      </c>
      <c r="B14629" s="1" t="s">
        <v>621</v>
      </c>
      <c r="C14629" t="s">
        <v>53</v>
      </c>
      <c r="D14629">
        <f>VLOOKUP(C14629,'[1]Reaction type'!$B$2:$D$17,3,0)</f>
        <v>60</v>
      </c>
      <c r="E14629" s="2">
        <v>44043.3596759259</v>
      </c>
      <c r="F14629" s="2" t="str">
        <f t="shared" si="228"/>
        <v>July</v>
      </c>
      <c r="G14629" t="str">
        <f>VLOOKUP($B14629,[1]Content!$B$2:$D$1001,2,0)</f>
        <v>GIF</v>
      </c>
      <c r="H14629" t="str">
        <f>VLOOKUP($B14629,[1]Content!$B$2:$D$1001,3,0)</f>
        <v>soccer</v>
      </c>
      <c r="I14629" t="str">
        <f>VLOOKUP($C14629,'[1]Reaction type'!$B$2:$D$17,2,0)</f>
        <v>positive</v>
      </c>
    </row>
    <row r="14630" customFormat="1" spans="1:9">
      <c r="A14630">
        <v>15206</v>
      </c>
      <c r="B14630" s="1" t="s">
        <v>621</v>
      </c>
      <c r="C14630" t="s">
        <v>51</v>
      </c>
      <c r="D14630">
        <f>VLOOKUP(C14630,'[1]Reaction type'!$B$2:$D$17,3,0)</f>
        <v>12</v>
      </c>
      <c r="E14630" s="2">
        <v>44155.6231712963</v>
      </c>
      <c r="F14630" s="2" t="str">
        <f t="shared" si="228"/>
        <v>November</v>
      </c>
      <c r="G14630" t="str">
        <f>VLOOKUP($B14630,[1]Content!$B$2:$D$1001,2,0)</f>
        <v>GIF</v>
      </c>
      <c r="H14630" t="str">
        <f>VLOOKUP($B14630,[1]Content!$B$2:$D$1001,3,0)</f>
        <v>soccer</v>
      </c>
      <c r="I14630" t="str">
        <f>VLOOKUP($C14630,'[1]Reaction type'!$B$2:$D$17,2,0)</f>
        <v>negative</v>
      </c>
    </row>
    <row r="14631" customFormat="1" spans="1:9">
      <c r="A14631">
        <v>15207</v>
      </c>
      <c r="B14631" s="1" t="s">
        <v>621</v>
      </c>
      <c r="C14631" t="s">
        <v>26</v>
      </c>
      <c r="D14631">
        <f>VLOOKUP(C14631,'[1]Reaction type'!$B$2:$D$17,3,0)</f>
        <v>10</v>
      </c>
      <c r="E14631" s="2">
        <v>44105.9743055556</v>
      </c>
      <c r="F14631" s="2" t="str">
        <f t="shared" si="228"/>
        <v>October</v>
      </c>
      <c r="G14631" t="str">
        <f>VLOOKUP($B14631,[1]Content!$B$2:$D$1001,2,0)</f>
        <v>GIF</v>
      </c>
      <c r="H14631" t="str">
        <f>VLOOKUP($B14631,[1]Content!$B$2:$D$1001,3,0)</f>
        <v>soccer</v>
      </c>
      <c r="I14631" t="str">
        <f>VLOOKUP($C14631,'[1]Reaction type'!$B$2:$D$17,2,0)</f>
        <v>negative</v>
      </c>
    </row>
    <row r="14632" customFormat="1" spans="1:9">
      <c r="A14632">
        <v>15208</v>
      </c>
      <c r="B14632" s="1" t="s">
        <v>621</v>
      </c>
      <c r="C14632" t="s">
        <v>31</v>
      </c>
      <c r="D14632">
        <f>VLOOKUP(C14632,'[1]Reaction type'!$B$2:$D$17,3,0)</f>
        <v>30</v>
      </c>
      <c r="E14632" s="2">
        <v>44014.9173148148</v>
      </c>
      <c r="F14632" s="2" t="str">
        <f t="shared" si="228"/>
        <v>July</v>
      </c>
      <c r="G14632" t="str">
        <f>VLOOKUP($B14632,[1]Content!$B$2:$D$1001,2,0)</f>
        <v>GIF</v>
      </c>
      <c r="H14632" t="str">
        <f>VLOOKUP($B14632,[1]Content!$B$2:$D$1001,3,0)</f>
        <v>soccer</v>
      </c>
      <c r="I14632" t="str">
        <f>VLOOKUP($C14632,'[1]Reaction type'!$B$2:$D$17,2,0)</f>
        <v>positive</v>
      </c>
    </row>
    <row r="14633" customFormat="1" spans="1:9">
      <c r="A14633">
        <v>15209</v>
      </c>
      <c r="B14633" s="1" t="s">
        <v>621</v>
      </c>
      <c r="C14633" t="s">
        <v>48</v>
      </c>
      <c r="D14633">
        <f>VLOOKUP(C14633,'[1]Reaction type'!$B$2:$D$17,3,0)</f>
        <v>75</v>
      </c>
      <c r="E14633" s="2">
        <v>44284.3090046296</v>
      </c>
      <c r="F14633" s="2" t="str">
        <f t="shared" si="228"/>
        <v>March</v>
      </c>
      <c r="G14633" t="str">
        <f>VLOOKUP($B14633,[1]Content!$B$2:$D$1001,2,0)</f>
        <v>GIF</v>
      </c>
      <c r="H14633" t="str">
        <f>VLOOKUP($B14633,[1]Content!$B$2:$D$1001,3,0)</f>
        <v>soccer</v>
      </c>
      <c r="I14633" t="str">
        <f>VLOOKUP($C14633,'[1]Reaction type'!$B$2:$D$17,2,0)</f>
        <v>positive</v>
      </c>
    </row>
    <row r="14634" customFormat="1" spans="1:9">
      <c r="A14634">
        <v>15210</v>
      </c>
      <c r="B14634" s="1" t="s">
        <v>621</v>
      </c>
      <c r="C14634" t="s">
        <v>40</v>
      </c>
      <c r="D14634">
        <f>VLOOKUP(C14634,'[1]Reaction type'!$B$2:$D$17,3,0)</f>
        <v>65</v>
      </c>
      <c r="E14634" s="2">
        <v>44242.5681712963</v>
      </c>
      <c r="F14634" s="2" t="str">
        <f t="shared" si="228"/>
        <v>February</v>
      </c>
      <c r="G14634" t="str">
        <f>VLOOKUP($B14634,[1]Content!$B$2:$D$1001,2,0)</f>
        <v>GIF</v>
      </c>
      <c r="H14634" t="str">
        <f>VLOOKUP($B14634,[1]Content!$B$2:$D$1001,3,0)</f>
        <v>soccer</v>
      </c>
      <c r="I14634" t="str">
        <f>VLOOKUP($C14634,'[1]Reaction type'!$B$2:$D$17,2,0)</f>
        <v>positive</v>
      </c>
    </row>
    <row r="14635" customFormat="1" spans="1:9">
      <c r="A14635">
        <v>15211</v>
      </c>
      <c r="B14635" s="1" t="s">
        <v>621</v>
      </c>
      <c r="C14635" t="s">
        <v>35</v>
      </c>
      <c r="D14635">
        <f>VLOOKUP(C14635,'[1]Reaction type'!$B$2:$D$17,3,0)</f>
        <v>70</v>
      </c>
      <c r="E14635" s="2">
        <v>44094.4017939815</v>
      </c>
      <c r="F14635" s="2" t="str">
        <f t="shared" si="228"/>
        <v>September</v>
      </c>
      <c r="G14635" t="str">
        <f>VLOOKUP($B14635,[1]Content!$B$2:$D$1001,2,0)</f>
        <v>GIF</v>
      </c>
      <c r="H14635" t="str">
        <f>VLOOKUP($B14635,[1]Content!$B$2:$D$1001,3,0)</f>
        <v>soccer</v>
      </c>
      <c r="I14635" t="str">
        <f>VLOOKUP($C14635,'[1]Reaction type'!$B$2:$D$17,2,0)</f>
        <v>positive</v>
      </c>
    </row>
    <row r="14636" customFormat="1" spans="1:9">
      <c r="A14636">
        <v>15212</v>
      </c>
      <c r="B14636" s="1" t="s">
        <v>621</v>
      </c>
      <c r="C14636" t="s">
        <v>54</v>
      </c>
      <c r="D14636">
        <f>VLOOKUP(C14636,'[1]Reaction type'!$B$2:$D$17,3,0)</f>
        <v>70</v>
      </c>
      <c r="E14636" s="2">
        <v>44351.0168865741</v>
      </c>
      <c r="F14636" s="2" t="str">
        <f t="shared" si="228"/>
        <v>June</v>
      </c>
      <c r="G14636" t="str">
        <f>VLOOKUP($B14636,[1]Content!$B$2:$D$1001,2,0)</f>
        <v>GIF</v>
      </c>
      <c r="H14636" t="str">
        <f>VLOOKUP($B14636,[1]Content!$B$2:$D$1001,3,0)</f>
        <v>soccer</v>
      </c>
      <c r="I14636" t="str">
        <f>VLOOKUP($C14636,'[1]Reaction type'!$B$2:$D$17,2,0)</f>
        <v>positive</v>
      </c>
    </row>
    <row r="14637" customFormat="1" spans="1:9">
      <c r="A14637">
        <v>15214</v>
      </c>
      <c r="B14637" s="1" t="s">
        <v>622</v>
      </c>
      <c r="C14637" t="s">
        <v>28</v>
      </c>
      <c r="D14637">
        <f>VLOOKUP(C14637,'[1]Reaction type'!$B$2:$D$17,3,0)</f>
        <v>15</v>
      </c>
      <c r="E14637" s="2">
        <v>44061.0352314815</v>
      </c>
      <c r="F14637" s="2" t="str">
        <f t="shared" si="228"/>
        <v>August</v>
      </c>
      <c r="G14637" t="str">
        <f>VLOOKUP($B14637,[1]Content!$B$2:$D$1001,2,0)</f>
        <v>audio</v>
      </c>
      <c r="H14637" t="str">
        <f>VLOOKUP($B14637,[1]Content!$B$2:$D$1001,3,0)</f>
        <v>science</v>
      </c>
      <c r="I14637" t="str">
        <f>VLOOKUP($C14637,'[1]Reaction type'!$B$2:$D$17,2,0)</f>
        <v>negative</v>
      </c>
    </row>
    <row r="14638" customFormat="1" spans="1:9">
      <c r="A14638">
        <v>15215</v>
      </c>
      <c r="B14638" s="1" t="s">
        <v>622</v>
      </c>
      <c r="C14638" t="s">
        <v>31</v>
      </c>
      <c r="D14638">
        <f>VLOOKUP(C14638,'[1]Reaction type'!$B$2:$D$17,3,0)</f>
        <v>30</v>
      </c>
      <c r="E14638" s="2">
        <v>44011.0647800926</v>
      </c>
      <c r="F14638" s="2" t="str">
        <f t="shared" si="228"/>
        <v>June</v>
      </c>
      <c r="G14638" t="str">
        <f>VLOOKUP($B14638,[1]Content!$B$2:$D$1001,2,0)</f>
        <v>audio</v>
      </c>
      <c r="H14638" t="str">
        <f>VLOOKUP($B14638,[1]Content!$B$2:$D$1001,3,0)</f>
        <v>science</v>
      </c>
      <c r="I14638" t="str">
        <f>VLOOKUP($C14638,'[1]Reaction type'!$B$2:$D$17,2,0)</f>
        <v>positive</v>
      </c>
    </row>
    <row r="14639" customFormat="1" spans="1:9">
      <c r="A14639">
        <v>15216</v>
      </c>
      <c r="B14639" s="1" t="s">
        <v>622</v>
      </c>
      <c r="C14639" t="s">
        <v>53</v>
      </c>
      <c r="D14639">
        <f>VLOOKUP(C14639,'[1]Reaction type'!$B$2:$D$17,3,0)</f>
        <v>60</v>
      </c>
      <c r="E14639" s="2">
        <v>44301.309849537</v>
      </c>
      <c r="F14639" s="2" t="str">
        <f t="shared" si="228"/>
        <v>April</v>
      </c>
      <c r="G14639" t="str">
        <f>VLOOKUP($B14639,[1]Content!$B$2:$D$1001,2,0)</f>
        <v>audio</v>
      </c>
      <c r="H14639" t="str">
        <f>VLOOKUP($B14639,[1]Content!$B$2:$D$1001,3,0)</f>
        <v>science</v>
      </c>
      <c r="I14639" t="str">
        <f>VLOOKUP($C14639,'[1]Reaction type'!$B$2:$D$17,2,0)</f>
        <v>positive</v>
      </c>
    </row>
    <row r="14640" customFormat="1" spans="1:9">
      <c r="A14640">
        <v>15217</v>
      </c>
      <c r="B14640" s="1" t="s">
        <v>622</v>
      </c>
      <c r="C14640" t="s">
        <v>35</v>
      </c>
      <c r="D14640">
        <f>VLOOKUP(C14640,'[1]Reaction type'!$B$2:$D$17,3,0)</f>
        <v>70</v>
      </c>
      <c r="E14640" s="2">
        <v>44122.1036689815</v>
      </c>
      <c r="F14640" s="2" t="str">
        <f t="shared" si="228"/>
        <v>October</v>
      </c>
      <c r="G14640" t="str">
        <f>VLOOKUP($B14640,[1]Content!$B$2:$D$1001,2,0)</f>
        <v>audio</v>
      </c>
      <c r="H14640" t="str">
        <f>VLOOKUP($B14640,[1]Content!$B$2:$D$1001,3,0)</f>
        <v>science</v>
      </c>
      <c r="I14640" t="str">
        <f>VLOOKUP($C14640,'[1]Reaction type'!$B$2:$D$17,2,0)</f>
        <v>positive</v>
      </c>
    </row>
    <row r="14641" customFormat="1" spans="1:9">
      <c r="A14641">
        <v>15218</v>
      </c>
      <c r="B14641" s="1" t="s">
        <v>622</v>
      </c>
      <c r="C14641" t="s">
        <v>54</v>
      </c>
      <c r="D14641">
        <f>VLOOKUP(C14641,'[1]Reaction type'!$B$2:$D$17,3,0)</f>
        <v>70</v>
      </c>
      <c r="E14641" s="2">
        <v>44185.4376388889</v>
      </c>
      <c r="F14641" s="2" t="str">
        <f t="shared" si="228"/>
        <v>December</v>
      </c>
      <c r="G14641" t="str">
        <f>VLOOKUP($B14641,[1]Content!$B$2:$D$1001,2,0)</f>
        <v>audio</v>
      </c>
      <c r="H14641" t="str">
        <f>VLOOKUP($B14641,[1]Content!$B$2:$D$1001,3,0)</f>
        <v>science</v>
      </c>
      <c r="I14641" t="str">
        <f>VLOOKUP($C14641,'[1]Reaction type'!$B$2:$D$17,2,0)</f>
        <v>positive</v>
      </c>
    </row>
    <row r="14642" customFormat="1" spans="1:9">
      <c r="A14642">
        <v>15219</v>
      </c>
      <c r="B14642" s="1" t="s">
        <v>622</v>
      </c>
      <c r="C14642" t="s">
        <v>24</v>
      </c>
      <c r="D14642">
        <f>VLOOKUP(C14642,'[1]Reaction type'!$B$2:$D$17,3,0)</f>
        <v>0</v>
      </c>
      <c r="E14642" s="2">
        <v>44322.1878819444</v>
      </c>
      <c r="F14642" s="2" t="str">
        <f t="shared" si="228"/>
        <v>May</v>
      </c>
      <c r="G14642" t="str">
        <f>VLOOKUP($B14642,[1]Content!$B$2:$D$1001,2,0)</f>
        <v>audio</v>
      </c>
      <c r="H14642" t="str">
        <f>VLOOKUP($B14642,[1]Content!$B$2:$D$1001,3,0)</f>
        <v>science</v>
      </c>
      <c r="I14642" t="str">
        <f>VLOOKUP($C14642,'[1]Reaction type'!$B$2:$D$17,2,0)</f>
        <v>negative</v>
      </c>
    </row>
    <row r="14643" customFormat="1" spans="1:9">
      <c r="A14643">
        <v>15220</v>
      </c>
      <c r="B14643" s="1" t="s">
        <v>622</v>
      </c>
      <c r="C14643" t="s">
        <v>53</v>
      </c>
      <c r="D14643">
        <f>VLOOKUP(C14643,'[1]Reaction type'!$B$2:$D$17,3,0)</f>
        <v>60</v>
      </c>
      <c r="E14643" s="2">
        <v>44324.0078240741</v>
      </c>
      <c r="F14643" s="2" t="str">
        <f t="shared" si="228"/>
        <v>May</v>
      </c>
      <c r="G14643" t="str">
        <f>VLOOKUP($B14643,[1]Content!$B$2:$D$1001,2,0)</f>
        <v>audio</v>
      </c>
      <c r="H14643" t="str">
        <f>VLOOKUP($B14643,[1]Content!$B$2:$D$1001,3,0)</f>
        <v>science</v>
      </c>
      <c r="I14643" t="str">
        <f>VLOOKUP($C14643,'[1]Reaction type'!$B$2:$D$17,2,0)</f>
        <v>positive</v>
      </c>
    </row>
    <row r="14644" customFormat="1" spans="1:9">
      <c r="A14644">
        <v>15221</v>
      </c>
      <c r="B14644" s="1" t="s">
        <v>622</v>
      </c>
      <c r="C14644" t="s">
        <v>42</v>
      </c>
      <c r="D14644">
        <f>VLOOKUP(C14644,'[1]Reaction type'!$B$2:$D$17,3,0)</f>
        <v>20</v>
      </c>
      <c r="E14644" s="2">
        <v>44231.0969328704</v>
      </c>
      <c r="F14644" s="2" t="str">
        <f t="shared" si="228"/>
        <v>February</v>
      </c>
      <c r="G14644" t="str">
        <f>VLOOKUP($B14644,[1]Content!$B$2:$D$1001,2,0)</f>
        <v>audio</v>
      </c>
      <c r="H14644" t="str">
        <f>VLOOKUP($B14644,[1]Content!$B$2:$D$1001,3,0)</f>
        <v>science</v>
      </c>
      <c r="I14644" t="str">
        <f>VLOOKUP($C14644,'[1]Reaction type'!$B$2:$D$17,2,0)</f>
        <v>neutral</v>
      </c>
    </row>
    <row r="14645" customFormat="1" spans="1:9">
      <c r="A14645">
        <v>15222</v>
      </c>
      <c r="B14645" s="1" t="s">
        <v>622</v>
      </c>
      <c r="C14645" t="s">
        <v>50</v>
      </c>
      <c r="D14645">
        <f>VLOOKUP(C14645,'[1]Reaction type'!$B$2:$D$17,3,0)</f>
        <v>45</v>
      </c>
      <c r="E14645" s="2">
        <v>44364.4169675926</v>
      </c>
      <c r="F14645" s="2" t="str">
        <f t="shared" si="228"/>
        <v>June</v>
      </c>
      <c r="G14645" t="str">
        <f>VLOOKUP($B14645,[1]Content!$B$2:$D$1001,2,0)</f>
        <v>audio</v>
      </c>
      <c r="H14645" t="str">
        <f>VLOOKUP($B14645,[1]Content!$B$2:$D$1001,3,0)</f>
        <v>science</v>
      </c>
      <c r="I14645" t="str">
        <f>VLOOKUP($C14645,'[1]Reaction type'!$B$2:$D$17,2,0)</f>
        <v>positive</v>
      </c>
    </row>
    <row r="14646" customFormat="1" spans="1:9">
      <c r="A14646">
        <v>15223</v>
      </c>
      <c r="B14646" s="1" t="s">
        <v>622</v>
      </c>
      <c r="C14646" t="s">
        <v>26</v>
      </c>
      <c r="D14646">
        <f>VLOOKUP(C14646,'[1]Reaction type'!$B$2:$D$17,3,0)</f>
        <v>10</v>
      </c>
      <c r="E14646" s="2">
        <v>44037.1896180556</v>
      </c>
      <c r="F14646" s="2" t="str">
        <f t="shared" si="228"/>
        <v>July</v>
      </c>
      <c r="G14646" t="str">
        <f>VLOOKUP($B14646,[1]Content!$B$2:$D$1001,2,0)</f>
        <v>audio</v>
      </c>
      <c r="H14646" t="str">
        <f>VLOOKUP($B14646,[1]Content!$B$2:$D$1001,3,0)</f>
        <v>science</v>
      </c>
      <c r="I14646" t="str">
        <f>VLOOKUP($C14646,'[1]Reaction type'!$B$2:$D$17,2,0)</f>
        <v>negative</v>
      </c>
    </row>
    <row r="14647" customFormat="1" spans="1:9">
      <c r="A14647">
        <v>15224</v>
      </c>
      <c r="B14647" s="1" t="s">
        <v>622</v>
      </c>
      <c r="C14647" t="s">
        <v>54</v>
      </c>
      <c r="D14647">
        <f>VLOOKUP(C14647,'[1]Reaction type'!$B$2:$D$17,3,0)</f>
        <v>70</v>
      </c>
      <c r="E14647" s="2">
        <v>44103.2878587963</v>
      </c>
      <c r="F14647" s="2" t="str">
        <f t="shared" si="228"/>
        <v>September</v>
      </c>
      <c r="G14647" t="str">
        <f>VLOOKUP($B14647,[1]Content!$B$2:$D$1001,2,0)</f>
        <v>audio</v>
      </c>
      <c r="H14647" t="str">
        <f>VLOOKUP($B14647,[1]Content!$B$2:$D$1001,3,0)</f>
        <v>science</v>
      </c>
      <c r="I14647" t="str">
        <f>VLOOKUP($C14647,'[1]Reaction type'!$B$2:$D$17,2,0)</f>
        <v>positive</v>
      </c>
    </row>
    <row r="14648" customFormat="1" spans="1:9">
      <c r="A14648">
        <v>15225</v>
      </c>
      <c r="B14648" s="1" t="s">
        <v>622</v>
      </c>
      <c r="C14648" t="s">
        <v>24</v>
      </c>
      <c r="D14648">
        <f>VLOOKUP(C14648,'[1]Reaction type'!$B$2:$D$17,3,0)</f>
        <v>0</v>
      </c>
      <c r="E14648" s="2">
        <v>44187.4481134259</v>
      </c>
      <c r="F14648" s="2" t="str">
        <f t="shared" si="228"/>
        <v>December</v>
      </c>
      <c r="G14648" t="str">
        <f>VLOOKUP($B14648,[1]Content!$B$2:$D$1001,2,0)</f>
        <v>audio</v>
      </c>
      <c r="H14648" t="str">
        <f>VLOOKUP($B14648,[1]Content!$B$2:$D$1001,3,0)</f>
        <v>science</v>
      </c>
      <c r="I14648" t="str">
        <f>VLOOKUP($C14648,'[1]Reaction type'!$B$2:$D$17,2,0)</f>
        <v>negative</v>
      </c>
    </row>
    <row r="14649" customFormat="1" spans="1:9">
      <c r="A14649">
        <v>15226</v>
      </c>
      <c r="B14649" s="1" t="s">
        <v>622</v>
      </c>
      <c r="C14649" t="s">
        <v>26</v>
      </c>
      <c r="D14649">
        <f>VLOOKUP(C14649,'[1]Reaction type'!$B$2:$D$17,3,0)</f>
        <v>10</v>
      </c>
      <c r="E14649" s="2">
        <v>44232.4325925926</v>
      </c>
      <c r="F14649" s="2" t="str">
        <f t="shared" si="228"/>
        <v>February</v>
      </c>
      <c r="G14649" t="str">
        <f>VLOOKUP($B14649,[1]Content!$B$2:$D$1001,2,0)</f>
        <v>audio</v>
      </c>
      <c r="H14649" t="str">
        <f>VLOOKUP($B14649,[1]Content!$B$2:$D$1001,3,0)</f>
        <v>science</v>
      </c>
      <c r="I14649" t="str">
        <f>VLOOKUP($C14649,'[1]Reaction type'!$B$2:$D$17,2,0)</f>
        <v>negative</v>
      </c>
    </row>
    <row r="14650" customFormat="1" spans="1:9">
      <c r="A14650">
        <v>15227</v>
      </c>
      <c r="B14650" s="1" t="s">
        <v>622</v>
      </c>
      <c r="C14650" t="s">
        <v>35</v>
      </c>
      <c r="D14650">
        <f>VLOOKUP(C14650,'[1]Reaction type'!$B$2:$D$17,3,0)</f>
        <v>70</v>
      </c>
      <c r="E14650" s="2">
        <v>44299.4481597222</v>
      </c>
      <c r="F14650" s="2" t="str">
        <f t="shared" si="228"/>
        <v>April</v>
      </c>
      <c r="G14650" t="str">
        <f>VLOOKUP($B14650,[1]Content!$B$2:$D$1001,2,0)</f>
        <v>audio</v>
      </c>
      <c r="H14650" t="str">
        <f>VLOOKUP($B14650,[1]Content!$B$2:$D$1001,3,0)</f>
        <v>science</v>
      </c>
      <c r="I14650" t="str">
        <f>VLOOKUP($C14650,'[1]Reaction type'!$B$2:$D$17,2,0)</f>
        <v>positive</v>
      </c>
    </row>
    <row r="14651" customFormat="1" spans="1:9">
      <c r="A14651">
        <v>15228</v>
      </c>
      <c r="B14651" s="1" t="s">
        <v>622</v>
      </c>
      <c r="C14651" t="s">
        <v>31</v>
      </c>
      <c r="D14651">
        <f>VLOOKUP(C14651,'[1]Reaction type'!$B$2:$D$17,3,0)</f>
        <v>30</v>
      </c>
      <c r="E14651" s="2">
        <v>44309.8901967593</v>
      </c>
      <c r="F14651" s="2" t="str">
        <f t="shared" si="228"/>
        <v>April</v>
      </c>
      <c r="G14651" t="str">
        <f>VLOOKUP($B14651,[1]Content!$B$2:$D$1001,2,0)</f>
        <v>audio</v>
      </c>
      <c r="H14651" t="str">
        <f>VLOOKUP($B14651,[1]Content!$B$2:$D$1001,3,0)</f>
        <v>science</v>
      </c>
      <c r="I14651" t="str">
        <f>VLOOKUP($C14651,'[1]Reaction type'!$B$2:$D$17,2,0)</f>
        <v>positive</v>
      </c>
    </row>
    <row r="14652" customFormat="1" spans="1:9">
      <c r="A14652">
        <v>15229</v>
      </c>
      <c r="B14652" s="1" t="s">
        <v>622</v>
      </c>
      <c r="C14652" t="s">
        <v>31</v>
      </c>
      <c r="D14652">
        <f>VLOOKUP(C14652,'[1]Reaction type'!$B$2:$D$17,3,0)</f>
        <v>30</v>
      </c>
      <c r="E14652" s="2">
        <v>44243.0908564815</v>
      </c>
      <c r="F14652" s="2" t="str">
        <f t="shared" si="228"/>
        <v>February</v>
      </c>
      <c r="G14652" t="str">
        <f>VLOOKUP($B14652,[1]Content!$B$2:$D$1001,2,0)</f>
        <v>audio</v>
      </c>
      <c r="H14652" t="str">
        <f>VLOOKUP($B14652,[1]Content!$B$2:$D$1001,3,0)</f>
        <v>science</v>
      </c>
      <c r="I14652" t="str">
        <f>VLOOKUP($C14652,'[1]Reaction type'!$B$2:$D$17,2,0)</f>
        <v>positive</v>
      </c>
    </row>
    <row r="14653" customFormat="1" spans="1:9">
      <c r="A14653">
        <v>15230</v>
      </c>
      <c r="B14653" s="1" t="s">
        <v>622</v>
      </c>
      <c r="C14653" t="s">
        <v>52</v>
      </c>
      <c r="D14653">
        <f>VLOOKUP(C14653,'[1]Reaction type'!$B$2:$D$17,3,0)</f>
        <v>50</v>
      </c>
      <c r="E14653" s="2">
        <v>44176.7537152778</v>
      </c>
      <c r="F14653" s="2" t="str">
        <f t="shared" si="228"/>
        <v>December</v>
      </c>
      <c r="G14653" t="str">
        <f>VLOOKUP($B14653,[1]Content!$B$2:$D$1001,2,0)</f>
        <v>audio</v>
      </c>
      <c r="H14653" t="str">
        <f>VLOOKUP($B14653,[1]Content!$B$2:$D$1001,3,0)</f>
        <v>science</v>
      </c>
      <c r="I14653" t="str">
        <f>VLOOKUP($C14653,'[1]Reaction type'!$B$2:$D$17,2,0)</f>
        <v>positive</v>
      </c>
    </row>
    <row r="14654" customFormat="1" spans="1:9">
      <c r="A14654">
        <v>15231</v>
      </c>
      <c r="B14654" s="1" t="s">
        <v>622</v>
      </c>
      <c r="C14654" t="s">
        <v>28</v>
      </c>
      <c r="D14654">
        <f>VLOOKUP(C14654,'[1]Reaction type'!$B$2:$D$17,3,0)</f>
        <v>15</v>
      </c>
      <c r="E14654" s="2">
        <v>44307.5395833333</v>
      </c>
      <c r="F14654" s="2" t="str">
        <f t="shared" si="228"/>
        <v>April</v>
      </c>
      <c r="G14654" t="str">
        <f>VLOOKUP($B14654,[1]Content!$B$2:$D$1001,2,0)</f>
        <v>audio</v>
      </c>
      <c r="H14654" t="str">
        <f>VLOOKUP($B14654,[1]Content!$B$2:$D$1001,3,0)</f>
        <v>science</v>
      </c>
      <c r="I14654" t="str">
        <f>VLOOKUP($C14654,'[1]Reaction type'!$B$2:$D$17,2,0)</f>
        <v>negative</v>
      </c>
    </row>
    <row r="14655" customFormat="1" spans="1:9">
      <c r="A14655">
        <v>15232</v>
      </c>
      <c r="B14655" s="1" t="s">
        <v>622</v>
      </c>
      <c r="C14655" t="s">
        <v>37</v>
      </c>
      <c r="D14655">
        <f>VLOOKUP(C14655,'[1]Reaction type'!$B$2:$D$17,3,0)</f>
        <v>5</v>
      </c>
      <c r="E14655" s="2">
        <v>44028.3866087963</v>
      </c>
      <c r="F14655" s="2" t="str">
        <f t="shared" si="228"/>
        <v>July</v>
      </c>
      <c r="G14655" t="str">
        <f>VLOOKUP($B14655,[1]Content!$B$2:$D$1001,2,0)</f>
        <v>audio</v>
      </c>
      <c r="H14655" t="str">
        <f>VLOOKUP($B14655,[1]Content!$B$2:$D$1001,3,0)</f>
        <v>science</v>
      </c>
      <c r="I14655" t="str">
        <f>VLOOKUP($C14655,'[1]Reaction type'!$B$2:$D$17,2,0)</f>
        <v>negative</v>
      </c>
    </row>
    <row r="14656" customFormat="1" spans="1:9">
      <c r="A14656">
        <v>15233</v>
      </c>
      <c r="B14656" s="1" t="s">
        <v>622</v>
      </c>
      <c r="C14656" t="s">
        <v>28</v>
      </c>
      <c r="D14656">
        <f>VLOOKUP(C14656,'[1]Reaction type'!$B$2:$D$17,3,0)</f>
        <v>15</v>
      </c>
      <c r="E14656" s="2">
        <v>44148.8938310185</v>
      </c>
      <c r="F14656" s="2" t="str">
        <f t="shared" si="228"/>
        <v>November</v>
      </c>
      <c r="G14656" t="str">
        <f>VLOOKUP($B14656,[1]Content!$B$2:$D$1001,2,0)</f>
        <v>audio</v>
      </c>
      <c r="H14656" t="str">
        <f>VLOOKUP($B14656,[1]Content!$B$2:$D$1001,3,0)</f>
        <v>science</v>
      </c>
      <c r="I14656" t="str">
        <f>VLOOKUP($C14656,'[1]Reaction type'!$B$2:$D$17,2,0)</f>
        <v>negative</v>
      </c>
    </row>
    <row r="14657" customFormat="1" spans="1:9">
      <c r="A14657">
        <v>15234</v>
      </c>
      <c r="B14657" s="1" t="s">
        <v>622</v>
      </c>
      <c r="C14657" t="s">
        <v>33</v>
      </c>
      <c r="D14657">
        <f>VLOOKUP(C14657,'[1]Reaction type'!$B$2:$D$17,3,0)</f>
        <v>35</v>
      </c>
      <c r="E14657" s="2">
        <v>44356.2983217593</v>
      </c>
      <c r="F14657" s="2" t="str">
        <f t="shared" si="228"/>
        <v>June</v>
      </c>
      <c r="G14657" t="str">
        <f>VLOOKUP($B14657,[1]Content!$B$2:$D$1001,2,0)</f>
        <v>audio</v>
      </c>
      <c r="H14657" t="str">
        <f>VLOOKUP($B14657,[1]Content!$B$2:$D$1001,3,0)</f>
        <v>science</v>
      </c>
      <c r="I14657" t="str">
        <f>VLOOKUP($C14657,'[1]Reaction type'!$B$2:$D$17,2,0)</f>
        <v>neutral</v>
      </c>
    </row>
    <row r="14658" customFormat="1" spans="1:9">
      <c r="A14658">
        <v>15235</v>
      </c>
      <c r="B14658" s="1" t="s">
        <v>622</v>
      </c>
      <c r="C14658" t="s">
        <v>54</v>
      </c>
      <c r="D14658">
        <f>VLOOKUP(C14658,'[1]Reaction type'!$B$2:$D$17,3,0)</f>
        <v>70</v>
      </c>
      <c r="E14658" s="2">
        <v>44310.2046527778</v>
      </c>
      <c r="F14658" s="2" t="str">
        <f t="shared" si="228"/>
        <v>April</v>
      </c>
      <c r="G14658" t="str">
        <f>VLOOKUP($B14658,[1]Content!$B$2:$D$1001,2,0)</f>
        <v>audio</v>
      </c>
      <c r="H14658" t="str">
        <f>VLOOKUP($B14658,[1]Content!$B$2:$D$1001,3,0)</f>
        <v>science</v>
      </c>
      <c r="I14658" t="str">
        <f>VLOOKUP($C14658,'[1]Reaction type'!$B$2:$D$17,2,0)</f>
        <v>positive</v>
      </c>
    </row>
    <row r="14659" customFormat="1" spans="1:9">
      <c r="A14659">
        <v>15236</v>
      </c>
      <c r="B14659" s="1" t="s">
        <v>622</v>
      </c>
      <c r="C14659" t="s">
        <v>54</v>
      </c>
      <c r="D14659">
        <f>VLOOKUP(C14659,'[1]Reaction type'!$B$2:$D$17,3,0)</f>
        <v>70</v>
      </c>
      <c r="E14659" s="2">
        <v>44194.0542476852</v>
      </c>
      <c r="F14659" s="2" t="str">
        <f t="shared" ref="F14659:F14722" si="229">TEXT(E14659,"mmmm")</f>
        <v>December</v>
      </c>
      <c r="G14659" t="str">
        <f>VLOOKUP($B14659,[1]Content!$B$2:$D$1001,2,0)</f>
        <v>audio</v>
      </c>
      <c r="H14659" t="str">
        <f>VLOOKUP($B14659,[1]Content!$B$2:$D$1001,3,0)</f>
        <v>science</v>
      </c>
      <c r="I14659" t="str">
        <f>VLOOKUP($C14659,'[1]Reaction type'!$B$2:$D$17,2,0)</f>
        <v>positive</v>
      </c>
    </row>
    <row r="14660" customFormat="1" spans="1:9">
      <c r="A14660">
        <v>15237</v>
      </c>
      <c r="B14660" s="1" t="s">
        <v>622</v>
      </c>
      <c r="C14660" t="s">
        <v>40</v>
      </c>
      <c r="D14660">
        <f>VLOOKUP(C14660,'[1]Reaction type'!$B$2:$D$17,3,0)</f>
        <v>65</v>
      </c>
      <c r="E14660" s="2">
        <v>44322.4661342593</v>
      </c>
      <c r="F14660" s="2" t="str">
        <f t="shared" si="229"/>
        <v>May</v>
      </c>
      <c r="G14660" t="str">
        <f>VLOOKUP($B14660,[1]Content!$B$2:$D$1001,2,0)</f>
        <v>audio</v>
      </c>
      <c r="H14660" t="str">
        <f>VLOOKUP($B14660,[1]Content!$B$2:$D$1001,3,0)</f>
        <v>science</v>
      </c>
      <c r="I14660" t="str">
        <f>VLOOKUP($C14660,'[1]Reaction type'!$B$2:$D$17,2,0)</f>
        <v>positive</v>
      </c>
    </row>
    <row r="14661" customFormat="1" spans="1:9">
      <c r="A14661">
        <v>15238</v>
      </c>
      <c r="B14661" s="1" t="s">
        <v>622</v>
      </c>
      <c r="C14661" t="s">
        <v>52</v>
      </c>
      <c r="D14661">
        <f>VLOOKUP(C14661,'[1]Reaction type'!$B$2:$D$17,3,0)</f>
        <v>50</v>
      </c>
      <c r="E14661" s="2">
        <v>44047.8339236111</v>
      </c>
      <c r="F14661" s="2" t="str">
        <f t="shared" si="229"/>
        <v>August</v>
      </c>
      <c r="G14661" t="str">
        <f>VLOOKUP($B14661,[1]Content!$B$2:$D$1001,2,0)</f>
        <v>audio</v>
      </c>
      <c r="H14661" t="str">
        <f>VLOOKUP($B14661,[1]Content!$B$2:$D$1001,3,0)</f>
        <v>science</v>
      </c>
      <c r="I14661" t="str">
        <f>VLOOKUP($C14661,'[1]Reaction type'!$B$2:$D$17,2,0)</f>
        <v>positive</v>
      </c>
    </row>
    <row r="14662" customFormat="1" spans="1:9">
      <c r="A14662">
        <v>15239</v>
      </c>
      <c r="B14662" s="1" t="s">
        <v>622</v>
      </c>
      <c r="C14662" t="s">
        <v>51</v>
      </c>
      <c r="D14662">
        <f>VLOOKUP(C14662,'[1]Reaction type'!$B$2:$D$17,3,0)</f>
        <v>12</v>
      </c>
      <c r="E14662" s="2">
        <v>44206.0967013889</v>
      </c>
      <c r="F14662" s="2" t="str">
        <f t="shared" si="229"/>
        <v>January</v>
      </c>
      <c r="G14662" t="str">
        <f>VLOOKUP($B14662,[1]Content!$B$2:$D$1001,2,0)</f>
        <v>audio</v>
      </c>
      <c r="H14662" t="str">
        <f>VLOOKUP($B14662,[1]Content!$B$2:$D$1001,3,0)</f>
        <v>science</v>
      </c>
      <c r="I14662" t="str">
        <f>VLOOKUP($C14662,'[1]Reaction type'!$B$2:$D$17,2,0)</f>
        <v>negative</v>
      </c>
    </row>
    <row r="14663" customFormat="1" spans="1:9">
      <c r="A14663">
        <v>15240</v>
      </c>
      <c r="B14663" s="1" t="s">
        <v>622</v>
      </c>
      <c r="C14663" t="s">
        <v>51</v>
      </c>
      <c r="D14663">
        <f>VLOOKUP(C14663,'[1]Reaction type'!$B$2:$D$17,3,0)</f>
        <v>12</v>
      </c>
      <c r="E14663" s="2">
        <v>44169.3880092593</v>
      </c>
      <c r="F14663" s="2" t="str">
        <f t="shared" si="229"/>
        <v>December</v>
      </c>
      <c r="G14663" t="str">
        <f>VLOOKUP($B14663,[1]Content!$B$2:$D$1001,2,0)</f>
        <v>audio</v>
      </c>
      <c r="H14663" t="str">
        <f>VLOOKUP($B14663,[1]Content!$B$2:$D$1001,3,0)</f>
        <v>science</v>
      </c>
      <c r="I14663" t="str">
        <f>VLOOKUP($C14663,'[1]Reaction type'!$B$2:$D$17,2,0)</f>
        <v>negative</v>
      </c>
    </row>
    <row r="14664" customFormat="1" spans="1:9">
      <c r="A14664">
        <v>15241</v>
      </c>
      <c r="B14664" s="1" t="s">
        <v>622</v>
      </c>
      <c r="C14664" t="s">
        <v>24</v>
      </c>
      <c r="D14664">
        <f>VLOOKUP(C14664,'[1]Reaction type'!$B$2:$D$17,3,0)</f>
        <v>0</v>
      </c>
      <c r="E14664" s="2">
        <v>44035.2871759259</v>
      </c>
      <c r="F14664" s="2" t="str">
        <f t="shared" si="229"/>
        <v>July</v>
      </c>
      <c r="G14664" t="str">
        <f>VLOOKUP($B14664,[1]Content!$B$2:$D$1001,2,0)</f>
        <v>audio</v>
      </c>
      <c r="H14664" t="str">
        <f>VLOOKUP($B14664,[1]Content!$B$2:$D$1001,3,0)</f>
        <v>science</v>
      </c>
      <c r="I14664" t="str">
        <f>VLOOKUP($C14664,'[1]Reaction type'!$B$2:$D$17,2,0)</f>
        <v>negative</v>
      </c>
    </row>
    <row r="14665" customFormat="1" spans="1:9">
      <c r="A14665">
        <v>15242</v>
      </c>
      <c r="B14665" s="1" t="s">
        <v>622</v>
      </c>
      <c r="C14665" t="s">
        <v>40</v>
      </c>
      <c r="D14665">
        <f>VLOOKUP(C14665,'[1]Reaction type'!$B$2:$D$17,3,0)</f>
        <v>65</v>
      </c>
      <c r="E14665" s="2">
        <v>44222.5768518519</v>
      </c>
      <c r="F14665" s="2" t="str">
        <f t="shared" si="229"/>
        <v>January</v>
      </c>
      <c r="G14665" t="str">
        <f>VLOOKUP($B14665,[1]Content!$B$2:$D$1001,2,0)</f>
        <v>audio</v>
      </c>
      <c r="H14665" t="str">
        <f>VLOOKUP($B14665,[1]Content!$B$2:$D$1001,3,0)</f>
        <v>science</v>
      </c>
      <c r="I14665" t="str">
        <f>VLOOKUP($C14665,'[1]Reaction type'!$B$2:$D$17,2,0)</f>
        <v>positive</v>
      </c>
    </row>
    <row r="14666" customFormat="1" spans="1:9">
      <c r="A14666">
        <v>15243</v>
      </c>
      <c r="B14666" s="1" t="s">
        <v>622</v>
      </c>
      <c r="C14666" t="s">
        <v>26</v>
      </c>
      <c r="D14666">
        <f>VLOOKUP(C14666,'[1]Reaction type'!$B$2:$D$17,3,0)</f>
        <v>10</v>
      </c>
      <c r="E14666" s="2">
        <v>44257.8031018519</v>
      </c>
      <c r="F14666" s="2" t="str">
        <f t="shared" si="229"/>
        <v>March</v>
      </c>
      <c r="G14666" t="str">
        <f>VLOOKUP($B14666,[1]Content!$B$2:$D$1001,2,0)</f>
        <v>audio</v>
      </c>
      <c r="H14666" t="str">
        <f>VLOOKUP($B14666,[1]Content!$B$2:$D$1001,3,0)</f>
        <v>science</v>
      </c>
      <c r="I14666" t="str">
        <f>VLOOKUP($C14666,'[1]Reaction type'!$B$2:$D$17,2,0)</f>
        <v>negative</v>
      </c>
    </row>
    <row r="14667" customFormat="1" spans="1:9">
      <c r="A14667">
        <v>15244</v>
      </c>
      <c r="B14667" s="1" t="s">
        <v>622</v>
      </c>
      <c r="C14667" t="s">
        <v>28</v>
      </c>
      <c r="D14667">
        <f>VLOOKUP(C14667,'[1]Reaction type'!$B$2:$D$17,3,0)</f>
        <v>15</v>
      </c>
      <c r="E14667" s="2">
        <v>44286.8410763889</v>
      </c>
      <c r="F14667" s="2" t="str">
        <f t="shared" si="229"/>
        <v>March</v>
      </c>
      <c r="G14667" t="str">
        <f>VLOOKUP($B14667,[1]Content!$B$2:$D$1001,2,0)</f>
        <v>audio</v>
      </c>
      <c r="H14667" t="str">
        <f>VLOOKUP($B14667,[1]Content!$B$2:$D$1001,3,0)</f>
        <v>science</v>
      </c>
      <c r="I14667" t="str">
        <f>VLOOKUP($C14667,'[1]Reaction type'!$B$2:$D$17,2,0)</f>
        <v>negative</v>
      </c>
    </row>
    <row r="14668" customFormat="1" spans="1:9">
      <c r="A14668">
        <v>15245</v>
      </c>
      <c r="B14668" s="1" t="s">
        <v>622</v>
      </c>
      <c r="C14668" t="s">
        <v>48</v>
      </c>
      <c r="D14668">
        <f>VLOOKUP(C14668,'[1]Reaction type'!$B$2:$D$17,3,0)</f>
        <v>75</v>
      </c>
      <c r="E14668" s="2">
        <v>44123.0454513889</v>
      </c>
      <c r="F14668" s="2" t="str">
        <f t="shared" si="229"/>
        <v>October</v>
      </c>
      <c r="G14668" t="str">
        <f>VLOOKUP($B14668,[1]Content!$B$2:$D$1001,2,0)</f>
        <v>audio</v>
      </c>
      <c r="H14668" t="str">
        <f>VLOOKUP($B14668,[1]Content!$B$2:$D$1001,3,0)</f>
        <v>science</v>
      </c>
      <c r="I14668" t="str">
        <f>VLOOKUP($C14668,'[1]Reaction type'!$B$2:$D$17,2,0)</f>
        <v>positive</v>
      </c>
    </row>
    <row r="14669" customFormat="1" spans="1:9">
      <c r="A14669">
        <v>15246</v>
      </c>
      <c r="B14669" s="1" t="s">
        <v>622</v>
      </c>
      <c r="C14669" t="s">
        <v>37</v>
      </c>
      <c r="D14669">
        <f>VLOOKUP(C14669,'[1]Reaction type'!$B$2:$D$17,3,0)</f>
        <v>5</v>
      </c>
      <c r="E14669" s="2">
        <v>44097.6895833333</v>
      </c>
      <c r="F14669" s="2" t="str">
        <f t="shared" si="229"/>
        <v>September</v>
      </c>
      <c r="G14669" t="str">
        <f>VLOOKUP($B14669,[1]Content!$B$2:$D$1001,2,0)</f>
        <v>audio</v>
      </c>
      <c r="H14669" t="str">
        <f>VLOOKUP($B14669,[1]Content!$B$2:$D$1001,3,0)</f>
        <v>science</v>
      </c>
      <c r="I14669" t="str">
        <f>VLOOKUP($C14669,'[1]Reaction type'!$B$2:$D$17,2,0)</f>
        <v>negative</v>
      </c>
    </row>
    <row r="14670" customFormat="1" spans="1:9">
      <c r="A14670">
        <v>15247</v>
      </c>
      <c r="B14670" s="1" t="s">
        <v>622</v>
      </c>
      <c r="C14670" t="s">
        <v>57</v>
      </c>
      <c r="D14670">
        <f>VLOOKUP(C14670,'[1]Reaction type'!$B$2:$D$17,3,0)</f>
        <v>72</v>
      </c>
      <c r="E14670" s="2">
        <v>44303.0526736111</v>
      </c>
      <c r="F14670" s="2" t="str">
        <f t="shared" si="229"/>
        <v>April</v>
      </c>
      <c r="G14670" t="str">
        <f>VLOOKUP($B14670,[1]Content!$B$2:$D$1001,2,0)</f>
        <v>audio</v>
      </c>
      <c r="H14670" t="str">
        <f>VLOOKUP($B14670,[1]Content!$B$2:$D$1001,3,0)</f>
        <v>science</v>
      </c>
      <c r="I14670" t="str">
        <f>VLOOKUP($C14670,'[1]Reaction type'!$B$2:$D$17,2,0)</f>
        <v>positive</v>
      </c>
    </row>
    <row r="14671" customFormat="1" spans="1:9">
      <c r="A14671">
        <v>15248</v>
      </c>
      <c r="B14671" s="1" t="s">
        <v>622</v>
      </c>
      <c r="C14671" t="s">
        <v>31</v>
      </c>
      <c r="D14671">
        <f>VLOOKUP(C14671,'[1]Reaction type'!$B$2:$D$17,3,0)</f>
        <v>30</v>
      </c>
      <c r="E14671" s="2">
        <v>44072.8477546296</v>
      </c>
      <c r="F14671" s="2" t="str">
        <f t="shared" si="229"/>
        <v>August</v>
      </c>
      <c r="G14671" t="str">
        <f>VLOOKUP($B14671,[1]Content!$B$2:$D$1001,2,0)</f>
        <v>audio</v>
      </c>
      <c r="H14671" t="str">
        <f>VLOOKUP($B14671,[1]Content!$B$2:$D$1001,3,0)</f>
        <v>science</v>
      </c>
      <c r="I14671" t="str">
        <f>VLOOKUP($C14671,'[1]Reaction type'!$B$2:$D$17,2,0)</f>
        <v>positive</v>
      </c>
    </row>
    <row r="14672" customFormat="1" spans="1:9">
      <c r="A14672">
        <v>15250</v>
      </c>
      <c r="B14672" s="1" t="s">
        <v>623</v>
      </c>
      <c r="C14672" t="s">
        <v>54</v>
      </c>
      <c r="D14672">
        <f>VLOOKUP(C14672,'[1]Reaction type'!$B$2:$D$17,3,0)</f>
        <v>70</v>
      </c>
      <c r="E14672" s="2">
        <v>44205.0392476852</v>
      </c>
      <c r="F14672" s="2" t="str">
        <f t="shared" si="229"/>
        <v>January</v>
      </c>
      <c r="G14672" t="str">
        <f>VLOOKUP($B14672,[1]Content!$B$2:$D$1001,2,0)</f>
        <v>photo</v>
      </c>
      <c r="H14672" t="str">
        <f>VLOOKUP($B14672,[1]Content!$B$2:$D$1001,3,0)</f>
        <v>dogs</v>
      </c>
      <c r="I14672" t="str">
        <f>VLOOKUP($C14672,'[1]Reaction type'!$B$2:$D$17,2,0)</f>
        <v>positive</v>
      </c>
    </row>
    <row r="14673" customFormat="1" spans="1:9">
      <c r="A14673">
        <v>15251</v>
      </c>
      <c r="B14673" s="1" t="s">
        <v>623</v>
      </c>
      <c r="C14673" t="s">
        <v>48</v>
      </c>
      <c r="D14673">
        <f>VLOOKUP(C14673,'[1]Reaction type'!$B$2:$D$17,3,0)</f>
        <v>75</v>
      </c>
      <c r="E14673" s="2">
        <v>44015.8413773148</v>
      </c>
      <c r="F14673" s="2" t="str">
        <f t="shared" si="229"/>
        <v>July</v>
      </c>
      <c r="G14673" t="str">
        <f>VLOOKUP($B14673,[1]Content!$B$2:$D$1001,2,0)</f>
        <v>photo</v>
      </c>
      <c r="H14673" t="str">
        <f>VLOOKUP($B14673,[1]Content!$B$2:$D$1001,3,0)</f>
        <v>dogs</v>
      </c>
      <c r="I14673" t="str">
        <f>VLOOKUP($C14673,'[1]Reaction type'!$B$2:$D$17,2,0)</f>
        <v>positive</v>
      </c>
    </row>
    <row r="14674" customFormat="1" spans="1:9">
      <c r="A14674">
        <v>15252</v>
      </c>
      <c r="B14674" s="1" t="s">
        <v>623</v>
      </c>
      <c r="C14674" t="s">
        <v>57</v>
      </c>
      <c r="D14674">
        <f>VLOOKUP(C14674,'[1]Reaction type'!$B$2:$D$17,3,0)</f>
        <v>72</v>
      </c>
      <c r="E14674" s="2">
        <v>44266.2372453704</v>
      </c>
      <c r="F14674" s="2" t="str">
        <f t="shared" si="229"/>
        <v>March</v>
      </c>
      <c r="G14674" t="str">
        <f>VLOOKUP($B14674,[1]Content!$B$2:$D$1001,2,0)</f>
        <v>photo</v>
      </c>
      <c r="H14674" t="str">
        <f>VLOOKUP($B14674,[1]Content!$B$2:$D$1001,3,0)</f>
        <v>dogs</v>
      </c>
      <c r="I14674" t="str">
        <f>VLOOKUP($C14674,'[1]Reaction type'!$B$2:$D$17,2,0)</f>
        <v>positive</v>
      </c>
    </row>
    <row r="14675" customFormat="1" spans="1:9">
      <c r="A14675">
        <v>15253</v>
      </c>
      <c r="B14675" s="1" t="s">
        <v>623</v>
      </c>
      <c r="C14675" t="s">
        <v>42</v>
      </c>
      <c r="D14675">
        <f>VLOOKUP(C14675,'[1]Reaction type'!$B$2:$D$17,3,0)</f>
        <v>20</v>
      </c>
      <c r="E14675" s="2">
        <v>44283.08375</v>
      </c>
      <c r="F14675" s="2" t="str">
        <f t="shared" si="229"/>
        <v>March</v>
      </c>
      <c r="G14675" t="str">
        <f>VLOOKUP($B14675,[1]Content!$B$2:$D$1001,2,0)</f>
        <v>photo</v>
      </c>
      <c r="H14675" t="str">
        <f>VLOOKUP($B14675,[1]Content!$B$2:$D$1001,3,0)</f>
        <v>dogs</v>
      </c>
      <c r="I14675" t="str">
        <f>VLOOKUP($C14675,'[1]Reaction type'!$B$2:$D$17,2,0)</f>
        <v>neutral</v>
      </c>
    </row>
    <row r="14676" customFormat="1" spans="1:9">
      <c r="A14676">
        <v>15254</v>
      </c>
      <c r="B14676" s="1" t="s">
        <v>623</v>
      </c>
      <c r="C14676" t="s">
        <v>57</v>
      </c>
      <c r="D14676">
        <f>VLOOKUP(C14676,'[1]Reaction type'!$B$2:$D$17,3,0)</f>
        <v>72</v>
      </c>
      <c r="E14676" s="2">
        <v>44137.9653125</v>
      </c>
      <c r="F14676" s="2" t="str">
        <f t="shared" si="229"/>
        <v>November</v>
      </c>
      <c r="G14676" t="str">
        <f>VLOOKUP($B14676,[1]Content!$B$2:$D$1001,2,0)</f>
        <v>photo</v>
      </c>
      <c r="H14676" t="str">
        <f>VLOOKUP($B14676,[1]Content!$B$2:$D$1001,3,0)</f>
        <v>dogs</v>
      </c>
      <c r="I14676" t="str">
        <f>VLOOKUP($C14676,'[1]Reaction type'!$B$2:$D$17,2,0)</f>
        <v>positive</v>
      </c>
    </row>
    <row r="14677" customFormat="1" spans="1:9">
      <c r="A14677">
        <v>15255</v>
      </c>
      <c r="B14677" s="1" t="s">
        <v>623</v>
      </c>
      <c r="C14677" t="s">
        <v>31</v>
      </c>
      <c r="D14677">
        <f>VLOOKUP(C14677,'[1]Reaction type'!$B$2:$D$17,3,0)</f>
        <v>30</v>
      </c>
      <c r="E14677" s="2">
        <v>44095.3414351852</v>
      </c>
      <c r="F14677" s="2" t="str">
        <f t="shared" si="229"/>
        <v>September</v>
      </c>
      <c r="G14677" t="str">
        <f>VLOOKUP($B14677,[1]Content!$B$2:$D$1001,2,0)</f>
        <v>photo</v>
      </c>
      <c r="H14677" t="str">
        <f>VLOOKUP($B14677,[1]Content!$B$2:$D$1001,3,0)</f>
        <v>dogs</v>
      </c>
      <c r="I14677" t="str">
        <f>VLOOKUP($C14677,'[1]Reaction type'!$B$2:$D$17,2,0)</f>
        <v>positive</v>
      </c>
    </row>
    <row r="14678" customFormat="1" spans="1:9">
      <c r="A14678">
        <v>15256</v>
      </c>
      <c r="B14678" s="1" t="s">
        <v>623</v>
      </c>
      <c r="C14678" t="s">
        <v>50</v>
      </c>
      <c r="D14678">
        <f>VLOOKUP(C14678,'[1]Reaction type'!$B$2:$D$17,3,0)</f>
        <v>45</v>
      </c>
      <c r="E14678" s="2">
        <v>44254.9466087963</v>
      </c>
      <c r="F14678" s="2" t="str">
        <f t="shared" si="229"/>
        <v>February</v>
      </c>
      <c r="G14678" t="str">
        <f>VLOOKUP($B14678,[1]Content!$B$2:$D$1001,2,0)</f>
        <v>photo</v>
      </c>
      <c r="H14678" t="str">
        <f>VLOOKUP($B14678,[1]Content!$B$2:$D$1001,3,0)</f>
        <v>dogs</v>
      </c>
      <c r="I14678" t="str">
        <f>VLOOKUP($C14678,'[1]Reaction type'!$B$2:$D$17,2,0)</f>
        <v>positive</v>
      </c>
    </row>
    <row r="14679" customFormat="1" spans="1:9">
      <c r="A14679">
        <v>15257</v>
      </c>
      <c r="B14679" s="1" t="s">
        <v>623</v>
      </c>
      <c r="C14679" t="s">
        <v>52</v>
      </c>
      <c r="D14679">
        <f>VLOOKUP(C14679,'[1]Reaction type'!$B$2:$D$17,3,0)</f>
        <v>50</v>
      </c>
      <c r="E14679" s="2">
        <v>44222.4485532407</v>
      </c>
      <c r="F14679" s="2" t="str">
        <f t="shared" si="229"/>
        <v>January</v>
      </c>
      <c r="G14679" t="str">
        <f>VLOOKUP($B14679,[1]Content!$B$2:$D$1001,2,0)</f>
        <v>photo</v>
      </c>
      <c r="H14679" t="str">
        <f>VLOOKUP($B14679,[1]Content!$B$2:$D$1001,3,0)</f>
        <v>dogs</v>
      </c>
      <c r="I14679" t="str">
        <f>VLOOKUP($C14679,'[1]Reaction type'!$B$2:$D$17,2,0)</f>
        <v>positive</v>
      </c>
    </row>
    <row r="14680" customFormat="1" spans="1:9">
      <c r="A14680">
        <v>15258</v>
      </c>
      <c r="B14680" s="1" t="s">
        <v>623</v>
      </c>
      <c r="C14680" t="s">
        <v>26</v>
      </c>
      <c r="D14680">
        <f>VLOOKUP(C14680,'[1]Reaction type'!$B$2:$D$17,3,0)</f>
        <v>10</v>
      </c>
      <c r="E14680" s="2">
        <v>44124.1527662037</v>
      </c>
      <c r="F14680" s="2" t="str">
        <f t="shared" si="229"/>
        <v>October</v>
      </c>
      <c r="G14680" t="str">
        <f>VLOOKUP($B14680,[1]Content!$B$2:$D$1001,2,0)</f>
        <v>photo</v>
      </c>
      <c r="H14680" t="str">
        <f>VLOOKUP($B14680,[1]Content!$B$2:$D$1001,3,0)</f>
        <v>dogs</v>
      </c>
      <c r="I14680" t="str">
        <f>VLOOKUP($C14680,'[1]Reaction type'!$B$2:$D$17,2,0)</f>
        <v>negative</v>
      </c>
    </row>
    <row r="14681" customFormat="1" spans="1:9">
      <c r="A14681">
        <v>15259</v>
      </c>
      <c r="B14681" s="1" t="s">
        <v>623</v>
      </c>
      <c r="C14681" t="s">
        <v>51</v>
      </c>
      <c r="D14681">
        <f>VLOOKUP(C14681,'[1]Reaction type'!$B$2:$D$17,3,0)</f>
        <v>12</v>
      </c>
      <c r="E14681" s="2">
        <v>44255.497025463</v>
      </c>
      <c r="F14681" s="2" t="str">
        <f t="shared" si="229"/>
        <v>February</v>
      </c>
      <c r="G14681" t="str">
        <f>VLOOKUP($B14681,[1]Content!$B$2:$D$1001,2,0)</f>
        <v>photo</v>
      </c>
      <c r="H14681" t="str">
        <f>VLOOKUP($B14681,[1]Content!$B$2:$D$1001,3,0)</f>
        <v>dogs</v>
      </c>
      <c r="I14681" t="str">
        <f>VLOOKUP($C14681,'[1]Reaction type'!$B$2:$D$17,2,0)</f>
        <v>negative</v>
      </c>
    </row>
    <row r="14682" customFormat="1" spans="1:9">
      <c r="A14682">
        <v>15260</v>
      </c>
      <c r="B14682" s="1" t="s">
        <v>623</v>
      </c>
      <c r="C14682" t="s">
        <v>48</v>
      </c>
      <c r="D14682">
        <f>VLOOKUP(C14682,'[1]Reaction type'!$B$2:$D$17,3,0)</f>
        <v>75</v>
      </c>
      <c r="E14682" s="2">
        <v>44153.0601041667</v>
      </c>
      <c r="F14682" s="2" t="str">
        <f t="shared" si="229"/>
        <v>November</v>
      </c>
      <c r="G14682" t="str">
        <f>VLOOKUP($B14682,[1]Content!$B$2:$D$1001,2,0)</f>
        <v>photo</v>
      </c>
      <c r="H14682" t="str">
        <f>VLOOKUP($B14682,[1]Content!$B$2:$D$1001,3,0)</f>
        <v>dogs</v>
      </c>
      <c r="I14682" t="str">
        <f>VLOOKUP($C14682,'[1]Reaction type'!$B$2:$D$17,2,0)</f>
        <v>positive</v>
      </c>
    </row>
    <row r="14683" customFormat="1" spans="1:9">
      <c r="A14683">
        <v>15262</v>
      </c>
      <c r="B14683" s="1" t="s">
        <v>624</v>
      </c>
      <c r="C14683" t="s">
        <v>51</v>
      </c>
      <c r="D14683">
        <f>VLOOKUP(C14683,'[1]Reaction type'!$B$2:$D$17,3,0)</f>
        <v>12</v>
      </c>
      <c r="E14683" s="2">
        <v>44299.9867939815</v>
      </c>
      <c r="F14683" s="2" t="str">
        <f t="shared" si="229"/>
        <v>April</v>
      </c>
      <c r="G14683" t="str">
        <f>VLOOKUP($B14683,[1]Content!$B$2:$D$1001,2,0)</f>
        <v>audio</v>
      </c>
      <c r="H14683" t="str">
        <f>VLOOKUP($B14683,[1]Content!$B$2:$D$1001,3,0)</f>
        <v>soccer</v>
      </c>
      <c r="I14683" t="str">
        <f>VLOOKUP($C14683,'[1]Reaction type'!$B$2:$D$17,2,0)</f>
        <v>negative</v>
      </c>
    </row>
    <row r="14684" customFormat="1" spans="1:9">
      <c r="A14684">
        <v>15263</v>
      </c>
      <c r="B14684" s="1" t="s">
        <v>624</v>
      </c>
      <c r="C14684" t="s">
        <v>50</v>
      </c>
      <c r="D14684">
        <f>VLOOKUP(C14684,'[1]Reaction type'!$B$2:$D$17,3,0)</f>
        <v>45</v>
      </c>
      <c r="E14684" s="2">
        <v>44238.7531134259</v>
      </c>
      <c r="F14684" s="2" t="str">
        <f t="shared" si="229"/>
        <v>February</v>
      </c>
      <c r="G14684" t="str">
        <f>VLOOKUP($B14684,[1]Content!$B$2:$D$1001,2,0)</f>
        <v>audio</v>
      </c>
      <c r="H14684" t="str">
        <f>VLOOKUP($B14684,[1]Content!$B$2:$D$1001,3,0)</f>
        <v>soccer</v>
      </c>
      <c r="I14684" t="str">
        <f>VLOOKUP($C14684,'[1]Reaction type'!$B$2:$D$17,2,0)</f>
        <v>positive</v>
      </c>
    </row>
    <row r="14685" customFormat="1" spans="1:9">
      <c r="A14685">
        <v>15265</v>
      </c>
      <c r="B14685" s="1" t="s">
        <v>625</v>
      </c>
      <c r="C14685" t="s">
        <v>57</v>
      </c>
      <c r="D14685">
        <f>VLOOKUP(C14685,'[1]Reaction type'!$B$2:$D$17,3,0)</f>
        <v>72</v>
      </c>
      <c r="E14685" s="2">
        <v>44200.2319212963</v>
      </c>
      <c r="F14685" s="2" t="str">
        <f t="shared" si="229"/>
        <v>January</v>
      </c>
      <c r="G14685" t="str">
        <f>VLOOKUP($B14685,[1]Content!$B$2:$D$1001,2,0)</f>
        <v>audio</v>
      </c>
      <c r="H14685" t="str">
        <f>VLOOKUP($B14685,[1]Content!$B$2:$D$1001,3,0)</f>
        <v>fitness</v>
      </c>
      <c r="I14685" t="str">
        <f>VLOOKUP($C14685,'[1]Reaction type'!$B$2:$D$17,2,0)</f>
        <v>positive</v>
      </c>
    </row>
    <row r="14686" customFormat="1" spans="1:9">
      <c r="A14686">
        <v>15266</v>
      </c>
      <c r="B14686" s="1" t="s">
        <v>625</v>
      </c>
      <c r="C14686" t="s">
        <v>42</v>
      </c>
      <c r="D14686">
        <f>VLOOKUP(C14686,'[1]Reaction type'!$B$2:$D$17,3,0)</f>
        <v>20</v>
      </c>
      <c r="E14686" s="2">
        <v>44219.5740625</v>
      </c>
      <c r="F14686" s="2" t="str">
        <f t="shared" si="229"/>
        <v>January</v>
      </c>
      <c r="G14686" t="str">
        <f>VLOOKUP($B14686,[1]Content!$B$2:$D$1001,2,0)</f>
        <v>audio</v>
      </c>
      <c r="H14686" t="str">
        <f>VLOOKUP($B14686,[1]Content!$B$2:$D$1001,3,0)</f>
        <v>fitness</v>
      </c>
      <c r="I14686" t="str">
        <f>VLOOKUP($C14686,'[1]Reaction type'!$B$2:$D$17,2,0)</f>
        <v>neutral</v>
      </c>
    </row>
    <row r="14687" customFormat="1" spans="1:9">
      <c r="A14687">
        <v>15267</v>
      </c>
      <c r="B14687" s="1" t="s">
        <v>625</v>
      </c>
      <c r="C14687" t="s">
        <v>54</v>
      </c>
      <c r="D14687">
        <f>VLOOKUP(C14687,'[1]Reaction type'!$B$2:$D$17,3,0)</f>
        <v>70</v>
      </c>
      <c r="E14687" s="2">
        <v>44295.0595138889</v>
      </c>
      <c r="F14687" s="2" t="str">
        <f t="shared" si="229"/>
        <v>April</v>
      </c>
      <c r="G14687" t="str">
        <f>VLOOKUP($B14687,[1]Content!$B$2:$D$1001,2,0)</f>
        <v>audio</v>
      </c>
      <c r="H14687" t="str">
        <f>VLOOKUP($B14687,[1]Content!$B$2:$D$1001,3,0)</f>
        <v>fitness</v>
      </c>
      <c r="I14687" t="str">
        <f>VLOOKUP($C14687,'[1]Reaction type'!$B$2:$D$17,2,0)</f>
        <v>positive</v>
      </c>
    </row>
    <row r="14688" customFormat="1" spans="1:9">
      <c r="A14688">
        <v>15268</v>
      </c>
      <c r="B14688" s="1" t="s">
        <v>625</v>
      </c>
      <c r="C14688" t="s">
        <v>24</v>
      </c>
      <c r="D14688">
        <f>VLOOKUP(C14688,'[1]Reaction type'!$B$2:$D$17,3,0)</f>
        <v>0</v>
      </c>
      <c r="E14688" s="2">
        <v>44208.4172800926</v>
      </c>
      <c r="F14688" s="2" t="str">
        <f t="shared" si="229"/>
        <v>January</v>
      </c>
      <c r="G14688" t="str">
        <f>VLOOKUP($B14688,[1]Content!$B$2:$D$1001,2,0)</f>
        <v>audio</v>
      </c>
      <c r="H14688" t="str">
        <f>VLOOKUP($B14688,[1]Content!$B$2:$D$1001,3,0)</f>
        <v>fitness</v>
      </c>
      <c r="I14688" t="str">
        <f>VLOOKUP($C14688,'[1]Reaction type'!$B$2:$D$17,2,0)</f>
        <v>negative</v>
      </c>
    </row>
    <row r="14689" customFormat="1" spans="1:9">
      <c r="A14689">
        <v>15269</v>
      </c>
      <c r="B14689" s="1" t="s">
        <v>625</v>
      </c>
      <c r="C14689" t="s">
        <v>31</v>
      </c>
      <c r="D14689">
        <f>VLOOKUP(C14689,'[1]Reaction type'!$B$2:$D$17,3,0)</f>
        <v>30</v>
      </c>
      <c r="E14689" s="2">
        <v>44323.1433912037</v>
      </c>
      <c r="F14689" s="2" t="str">
        <f t="shared" si="229"/>
        <v>May</v>
      </c>
      <c r="G14689" t="str">
        <f>VLOOKUP($B14689,[1]Content!$B$2:$D$1001,2,0)</f>
        <v>audio</v>
      </c>
      <c r="H14689" t="str">
        <f>VLOOKUP($B14689,[1]Content!$B$2:$D$1001,3,0)</f>
        <v>fitness</v>
      </c>
      <c r="I14689" t="str">
        <f>VLOOKUP($C14689,'[1]Reaction type'!$B$2:$D$17,2,0)</f>
        <v>positive</v>
      </c>
    </row>
    <row r="14690" customFormat="1" spans="1:9">
      <c r="A14690">
        <v>15270</v>
      </c>
      <c r="B14690" s="1" t="s">
        <v>625</v>
      </c>
      <c r="C14690" t="s">
        <v>31</v>
      </c>
      <c r="D14690">
        <f>VLOOKUP(C14690,'[1]Reaction type'!$B$2:$D$17,3,0)</f>
        <v>30</v>
      </c>
      <c r="E14690" s="2">
        <v>44289.7736226852</v>
      </c>
      <c r="F14690" s="2" t="str">
        <f t="shared" si="229"/>
        <v>April</v>
      </c>
      <c r="G14690" t="str">
        <f>VLOOKUP($B14690,[1]Content!$B$2:$D$1001,2,0)</f>
        <v>audio</v>
      </c>
      <c r="H14690" t="str">
        <f>VLOOKUP($B14690,[1]Content!$B$2:$D$1001,3,0)</f>
        <v>fitness</v>
      </c>
      <c r="I14690" t="str">
        <f>VLOOKUP($C14690,'[1]Reaction type'!$B$2:$D$17,2,0)</f>
        <v>positive</v>
      </c>
    </row>
    <row r="14691" customFormat="1" spans="1:9">
      <c r="A14691">
        <v>15271</v>
      </c>
      <c r="B14691" s="1" t="s">
        <v>625</v>
      </c>
      <c r="C14691" t="s">
        <v>52</v>
      </c>
      <c r="D14691">
        <f>VLOOKUP(C14691,'[1]Reaction type'!$B$2:$D$17,3,0)</f>
        <v>50</v>
      </c>
      <c r="E14691" s="2">
        <v>44288.0506481481</v>
      </c>
      <c r="F14691" s="2" t="str">
        <f t="shared" si="229"/>
        <v>April</v>
      </c>
      <c r="G14691" t="str">
        <f>VLOOKUP($B14691,[1]Content!$B$2:$D$1001,2,0)</f>
        <v>audio</v>
      </c>
      <c r="H14691" t="str">
        <f>VLOOKUP($B14691,[1]Content!$B$2:$D$1001,3,0)</f>
        <v>fitness</v>
      </c>
      <c r="I14691" t="str">
        <f>VLOOKUP($C14691,'[1]Reaction type'!$B$2:$D$17,2,0)</f>
        <v>positive</v>
      </c>
    </row>
    <row r="14692" customFormat="1" spans="1:9">
      <c r="A14692">
        <v>15272</v>
      </c>
      <c r="B14692" s="1" t="s">
        <v>625</v>
      </c>
      <c r="C14692" t="s">
        <v>35</v>
      </c>
      <c r="D14692">
        <f>VLOOKUP(C14692,'[1]Reaction type'!$B$2:$D$17,3,0)</f>
        <v>70</v>
      </c>
      <c r="E14692" s="2">
        <v>44201.0395601852</v>
      </c>
      <c r="F14692" s="2" t="str">
        <f t="shared" si="229"/>
        <v>January</v>
      </c>
      <c r="G14692" t="str">
        <f>VLOOKUP($B14692,[1]Content!$B$2:$D$1001,2,0)</f>
        <v>audio</v>
      </c>
      <c r="H14692" t="str">
        <f>VLOOKUP($B14692,[1]Content!$B$2:$D$1001,3,0)</f>
        <v>fitness</v>
      </c>
      <c r="I14692" t="str">
        <f>VLOOKUP($C14692,'[1]Reaction type'!$B$2:$D$17,2,0)</f>
        <v>positive</v>
      </c>
    </row>
    <row r="14693" customFormat="1" spans="1:9">
      <c r="A14693">
        <v>15274</v>
      </c>
      <c r="B14693" s="1" t="s">
        <v>626</v>
      </c>
      <c r="C14693" t="s">
        <v>24</v>
      </c>
      <c r="D14693">
        <f>VLOOKUP(C14693,'[1]Reaction type'!$B$2:$D$17,3,0)</f>
        <v>0</v>
      </c>
      <c r="E14693" s="2">
        <v>44060.0791087963</v>
      </c>
      <c r="F14693" s="2" t="str">
        <f t="shared" si="229"/>
        <v>August</v>
      </c>
      <c r="G14693" t="str">
        <f>VLOOKUP($B14693,[1]Content!$B$2:$D$1001,2,0)</f>
        <v>audio</v>
      </c>
      <c r="H14693" t="str">
        <f>VLOOKUP($B14693,[1]Content!$B$2:$D$1001,3,0)</f>
        <v>culture</v>
      </c>
      <c r="I14693" t="str">
        <f>VLOOKUP($C14693,'[1]Reaction type'!$B$2:$D$17,2,0)</f>
        <v>negative</v>
      </c>
    </row>
    <row r="14694" customFormat="1" spans="1:9">
      <c r="A14694">
        <v>15275</v>
      </c>
      <c r="B14694" s="1" t="s">
        <v>626</v>
      </c>
      <c r="C14694" t="s">
        <v>54</v>
      </c>
      <c r="D14694">
        <f>VLOOKUP(C14694,'[1]Reaction type'!$B$2:$D$17,3,0)</f>
        <v>70</v>
      </c>
      <c r="E14694" s="2">
        <v>44018.0038425926</v>
      </c>
      <c r="F14694" s="2" t="str">
        <f t="shared" si="229"/>
        <v>July</v>
      </c>
      <c r="G14694" t="str">
        <f>VLOOKUP($B14694,[1]Content!$B$2:$D$1001,2,0)</f>
        <v>audio</v>
      </c>
      <c r="H14694" t="str">
        <f>VLOOKUP($B14694,[1]Content!$B$2:$D$1001,3,0)</f>
        <v>culture</v>
      </c>
      <c r="I14694" t="str">
        <f>VLOOKUP($C14694,'[1]Reaction type'!$B$2:$D$17,2,0)</f>
        <v>positive</v>
      </c>
    </row>
    <row r="14695" customFormat="1" spans="1:9">
      <c r="A14695">
        <v>15276</v>
      </c>
      <c r="B14695" s="1" t="s">
        <v>626</v>
      </c>
      <c r="C14695" t="s">
        <v>31</v>
      </c>
      <c r="D14695">
        <f>VLOOKUP(C14695,'[1]Reaction type'!$B$2:$D$17,3,0)</f>
        <v>30</v>
      </c>
      <c r="E14695" s="2">
        <v>44251.0343171296</v>
      </c>
      <c r="F14695" s="2" t="str">
        <f t="shared" si="229"/>
        <v>February</v>
      </c>
      <c r="G14695" t="str">
        <f>VLOOKUP($B14695,[1]Content!$B$2:$D$1001,2,0)</f>
        <v>audio</v>
      </c>
      <c r="H14695" t="str">
        <f>VLOOKUP($B14695,[1]Content!$B$2:$D$1001,3,0)</f>
        <v>culture</v>
      </c>
      <c r="I14695" t="str">
        <f>VLOOKUP($C14695,'[1]Reaction type'!$B$2:$D$17,2,0)</f>
        <v>positive</v>
      </c>
    </row>
    <row r="14696" customFormat="1" spans="1:9">
      <c r="A14696">
        <v>15277</v>
      </c>
      <c r="B14696" s="1" t="s">
        <v>626</v>
      </c>
      <c r="C14696" t="s">
        <v>26</v>
      </c>
      <c r="D14696">
        <f>VLOOKUP(C14696,'[1]Reaction type'!$B$2:$D$17,3,0)</f>
        <v>10</v>
      </c>
      <c r="E14696" s="2">
        <v>44352.3238310185</v>
      </c>
      <c r="F14696" s="2" t="str">
        <f t="shared" si="229"/>
        <v>June</v>
      </c>
      <c r="G14696" t="str">
        <f>VLOOKUP($B14696,[1]Content!$B$2:$D$1001,2,0)</f>
        <v>audio</v>
      </c>
      <c r="H14696" t="str">
        <f>VLOOKUP($B14696,[1]Content!$B$2:$D$1001,3,0)</f>
        <v>culture</v>
      </c>
      <c r="I14696" t="str">
        <f>VLOOKUP($C14696,'[1]Reaction type'!$B$2:$D$17,2,0)</f>
        <v>negative</v>
      </c>
    </row>
    <row r="14697" customFormat="1" spans="1:9">
      <c r="A14697">
        <v>15278</v>
      </c>
      <c r="B14697" s="1" t="s">
        <v>626</v>
      </c>
      <c r="C14697" t="s">
        <v>24</v>
      </c>
      <c r="D14697">
        <f>VLOOKUP(C14697,'[1]Reaction type'!$B$2:$D$17,3,0)</f>
        <v>0</v>
      </c>
      <c r="E14697" s="2">
        <v>44199.0343634259</v>
      </c>
      <c r="F14697" s="2" t="str">
        <f t="shared" si="229"/>
        <v>January</v>
      </c>
      <c r="G14697" t="str">
        <f>VLOOKUP($B14697,[1]Content!$B$2:$D$1001,2,0)</f>
        <v>audio</v>
      </c>
      <c r="H14697" t="str">
        <f>VLOOKUP($B14697,[1]Content!$B$2:$D$1001,3,0)</f>
        <v>culture</v>
      </c>
      <c r="I14697" t="str">
        <f>VLOOKUP($C14697,'[1]Reaction type'!$B$2:$D$17,2,0)</f>
        <v>negative</v>
      </c>
    </row>
    <row r="14698" customFormat="1" spans="1:9">
      <c r="A14698">
        <v>15279</v>
      </c>
      <c r="B14698" s="1" t="s">
        <v>626</v>
      </c>
      <c r="C14698" t="s">
        <v>53</v>
      </c>
      <c r="D14698">
        <f>VLOOKUP(C14698,'[1]Reaction type'!$B$2:$D$17,3,0)</f>
        <v>60</v>
      </c>
      <c r="E14698" s="2">
        <v>44234.4656018519</v>
      </c>
      <c r="F14698" s="2" t="str">
        <f t="shared" si="229"/>
        <v>February</v>
      </c>
      <c r="G14698" t="str">
        <f>VLOOKUP($B14698,[1]Content!$B$2:$D$1001,2,0)</f>
        <v>audio</v>
      </c>
      <c r="H14698" t="str">
        <f>VLOOKUP($B14698,[1]Content!$B$2:$D$1001,3,0)</f>
        <v>culture</v>
      </c>
      <c r="I14698" t="str">
        <f>VLOOKUP($C14698,'[1]Reaction type'!$B$2:$D$17,2,0)</f>
        <v>positive</v>
      </c>
    </row>
    <row r="14699" customFormat="1" spans="1:9">
      <c r="A14699">
        <v>15280</v>
      </c>
      <c r="B14699" s="1" t="s">
        <v>626</v>
      </c>
      <c r="C14699" t="s">
        <v>54</v>
      </c>
      <c r="D14699">
        <f>VLOOKUP(C14699,'[1]Reaction type'!$B$2:$D$17,3,0)</f>
        <v>70</v>
      </c>
      <c r="E14699" s="2">
        <v>44222.4383217593</v>
      </c>
      <c r="F14699" s="2" t="str">
        <f t="shared" si="229"/>
        <v>January</v>
      </c>
      <c r="G14699" t="str">
        <f>VLOOKUP($B14699,[1]Content!$B$2:$D$1001,2,0)</f>
        <v>audio</v>
      </c>
      <c r="H14699" t="str">
        <f>VLOOKUP($B14699,[1]Content!$B$2:$D$1001,3,0)</f>
        <v>culture</v>
      </c>
      <c r="I14699" t="str">
        <f>VLOOKUP($C14699,'[1]Reaction type'!$B$2:$D$17,2,0)</f>
        <v>positive</v>
      </c>
    </row>
    <row r="14700" customFormat="1" spans="1:9">
      <c r="A14700">
        <v>15281</v>
      </c>
      <c r="B14700" s="1" t="s">
        <v>626</v>
      </c>
      <c r="C14700" t="s">
        <v>50</v>
      </c>
      <c r="D14700">
        <f>VLOOKUP(C14700,'[1]Reaction type'!$B$2:$D$17,3,0)</f>
        <v>45</v>
      </c>
      <c r="E14700" s="2">
        <v>44218.2980208333</v>
      </c>
      <c r="F14700" s="2" t="str">
        <f t="shared" si="229"/>
        <v>January</v>
      </c>
      <c r="G14700" t="str">
        <f>VLOOKUP($B14700,[1]Content!$B$2:$D$1001,2,0)</f>
        <v>audio</v>
      </c>
      <c r="H14700" t="str">
        <f>VLOOKUP($B14700,[1]Content!$B$2:$D$1001,3,0)</f>
        <v>culture</v>
      </c>
      <c r="I14700" t="str">
        <f>VLOOKUP($C14700,'[1]Reaction type'!$B$2:$D$17,2,0)</f>
        <v>positive</v>
      </c>
    </row>
    <row r="14701" customFormat="1" spans="1:9">
      <c r="A14701">
        <v>15282</v>
      </c>
      <c r="B14701" s="1" t="s">
        <v>626</v>
      </c>
      <c r="C14701" t="s">
        <v>40</v>
      </c>
      <c r="D14701">
        <f>VLOOKUP(C14701,'[1]Reaction type'!$B$2:$D$17,3,0)</f>
        <v>65</v>
      </c>
      <c r="E14701" s="2">
        <v>44224.6425347222</v>
      </c>
      <c r="F14701" s="2" t="str">
        <f t="shared" si="229"/>
        <v>January</v>
      </c>
      <c r="G14701" t="str">
        <f>VLOOKUP($B14701,[1]Content!$B$2:$D$1001,2,0)</f>
        <v>audio</v>
      </c>
      <c r="H14701" t="str">
        <f>VLOOKUP($B14701,[1]Content!$B$2:$D$1001,3,0)</f>
        <v>culture</v>
      </c>
      <c r="I14701" t="str">
        <f>VLOOKUP($C14701,'[1]Reaction type'!$B$2:$D$17,2,0)</f>
        <v>positive</v>
      </c>
    </row>
    <row r="14702" customFormat="1" spans="1:9">
      <c r="A14702">
        <v>15283</v>
      </c>
      <c r="B14702" s="1" t="s">
        <v>626</v>
      </c>
      <c r="C14702" t="s">
        <v>42</v>
      </c>
      <c r="D14702">
        <f>VLOOKUP(C14702,'[1]Reaction type'!$B$2:$D$17,3,0)</f>
        <v>20</v>
      </c>
      <c r="E14702" s="2">
        <v>44223.892962963</v>
      </c>
      <c r="F14702" s="2" t="str">
        <f t="shared" si="229"/>
        <v>January</v>
      </c>
      <c r="G14702" t="str">
        <f>VLOOKUP($B14702,[1]Content!$B$2:$D$1001,2,0)</f>
        <v>audio</v>
      </c>
      <c r="H14702" t="str">
        <f>VLOOKUP($B14702,[1]Content!$B$2:$D$1001,3,0)</f>
        <v>culture</v>
      </c>
      <c r="I14702" t="str">
        <f>VLOOKUP($C14702,'[1]Reaction type'!$B$2:$D$17,2,0)</f>
        <v>neutral</v>
      </c>
    </row>
    <row r="14703" customFormat="1" spans="1:9">
      <c r="A14703">
        <v>15284</v>
      </c>
      <c r="B14703" s="1" t="s">
        <v>626</v>
      </c>
      <c r="C14703" t="s">
        <v>57</v>
      </c>
      <c r="D14703">
        <f>VLOOKUP(C14703,'[1]Reaction type'!$B$2:$D$17,3,0)</f>
        <v>72</v>
      </c>
      <c r="E14703" s="2">
        <v>44347.1980324074</v>
      </c>
      <c r="F14703" s="2" t="str">
        <f t="shared" si="229"/>
        <v>May</v>
      </c>
      <c r="G14703" t="str">
        <f>VLOOKUP($B14703,[1]Content!$B$2:$D$1001,2,0)</f>
        <v>audio</v>
      </c>
      <c r="H14703" t="str">
        <f>VLOOKUP($B14703,[1]Content!$B$2:$D$1001,3,0)</f>
        <v>culture</v>
      </c>
      <c r="I14703" t="str">
        <f>VLOOKUP($C14703,'[1]Reaction type'!$B$2:$D$17,2,0)</f>
        <v>positive</v>
      </c>
    </row>
    <row r="14704" customFormat="1" spans="1:9">
      <c r="A14704">
        <v>15285</v>
      </c>
      <c r="B14704" s="1" t="s">
        <v>626</v>
      </c>
      <c r="C14704" t="s">
        <v>28</v>
      </c>
      <c r="D14704">
        <f>VLOOKUP(C14704,'[1]Reaction type'!$B$2:$D$17,3,0)</f>
        <v>15</v>
      </c>
      <c r="E14704" s="2">
        <v>44222.5071527778</v>
      </c>
      <c r="F14704" s="2" t="str">
        <f t="shared" si="229"/>
        <v>January</v>
      </c>
      <c r="G14704" t="str">
        <f>VLOOKUP($B14704,[1]Content!$B$2:$D$1001,2,0)</f>
        <v>audio</v>
      </c>
      <c r="H14704" t="str">
        <f>VLOOKUP($B14704,[1]Content!$B$2:$D$1001,3,0)</f>
        <v>culture</v>
      </c>
      <c r="I14704" t="str">
        <f>VLOOKUP($C14704,'[1]Reaction type'!$B$2:$D$17,2,0)</f>
        <v>negative</v>
      </c>
    </row>
    <row r="14705" customFormat="1" spans="1:9">
      <c r="A14705">
        <v>15286</v>
      </c>
      <c r="B14705" s="1" t="s">
        <v>626</v>
      </c>
      <c r="C14705" t="s">
        <v>28</v>
      </c>
      <c r="D14705">
        <f>VLOOKUP(C14705,'[1]Reaction type'!$B$2:$D$17,3,0)</f>
        <v>15</v>
      </c>
      <c r="E14705" s="2">
        <v>44248.9069328704</v>
      </c>
      <c r="F14705" s="2" t="str">
        <f t="shared" si="229"/>
        <v>February</v>
      </c>
      <c r="G14705" t="str">
        <f>VLOOKUP($B14705,[1]Content!$B$2:$D$1001,2,0)</f>
        <v>audio</v>
      </c>
      <c r="H14705" t="str">
        <f>VLOOKUP($B14705,[1]Content!$B$2:$D$1001,3,0)</f>
        <v>culture</v>
      </c>
      <c r="I14705" t="str">
        <f>VLOOKUP($C14705,'[1]Reaction type'!$B$2:$D$17,2,0)</f>
        <v>negative</v>
      </c>
    </row>
    <row r="14706" customFormat="1" spans="1:9">
      <c r="A14706">
        <v>15287</v>
      </c>
      <c r="B14706" s="1" t="s">
        <v>626</v>
      </c>
      <c r="C14706" t="s">
        <v>37</v>
      </c>
      <c r="D14706">
        <f>VLOOKUP(C14706,'[1]Reaction type'!$B$2:$D$17,3,0)</f>
        <v>5</v>
      </c>
      <c r="E14706" s="2">
        <v>44067.5534953704</v>
      </c>
      <c r="F14706" s="2" t="str">
        <f t="shared" si="229"/>
        <v>August</v>
      </c>
      <c r="G14706" t="str">
        <f>VLOOKUP($B14706,[1]Content!$B$2:$D$1001,2,0)</f>
        <v>audio</v>
      </c>
      <c r="H14706" t="str">
        <f>VLOOKUP($B14706,[1]Content!$B$2:$D$1001,3,0)</f>
        <v>culture</v>
      </c>
      <c r="I14706" t="str">
        <f>VLOOKUP($C14706,'[1]Reaction type'!$B$2:$D$17,2,0)</f>
        <v>negative</v>
      </c>
    </row>
    <row r="14707" customFormat="1" spans="1:9">
      <c r="A14707">
        <v>15288</v>
      </c>
      <c r="B14707" s="1" t="s">
        <v>626</v>
      </c>
      <c r="C14707" t="s">
        <v>35</v>
      </c>
      <c r="D14707">
        <f>VLOOKUP(C14707,'[1]Reaction type'!$B$2:$D$17,3,0)</f>
        <v>70</v>
      </c>
      <c r="E14707" s="2">
        <v>44208.4284953704</v>
      </c>
      <c r="F14707" s="2" t="str">
        <f t="shared" si="229"/>
        <v>January</v>
      </c>
      <c r="G14707" t="str">
        <f>VLOOKUP($B14707,[1]Content!$B$2:$D$1001,2,0)</f>
        <v>audio</v>
      </c>
      <c r="H14707" t="str">
        <f>VLOOKUP($B14707,[1]Content!$B$2:$D$1001,3,0)</f>
        <v>culture</v>
      </c>
      <c r="I14707" t="str">
        <f>VLOOKUP($C14707,'[1]Reaction type'!$B$2:$D$17,2,0)</f>
        <v>positive</v>
      </c>
    </row>
    <row r="14708" customFormat="1" spans="1:9">
      <c r="A14708">
        <v>15289</v>
      </c>
      <c r="B14708" s="1" t="s">
        <v>626</v>
      </c>
      <c r="C14708" t="s">
        <v>54</v>
      </c>
      <c r="D14708">
        <f>VLOOKUP(C14708,'[1]Reaction type'!$B$2:$D$17,3,0)</f>
        <v>70</v>
      </c>
      <c r="E14708" s="2">
        <v>44003.8673263889</v>
      </c>
      <c r="F14708" s="2" t="str">
        <f t="shared" si="229"/>
        <v>June</v>
      </c>
      <c r="G14708" t="str">
        <f>VLOOKUP($B14708,[1]Content!$B$2:$D$1001,2,0)</f>
        <v>audio</v>
      </c>
      <c r="H14708" t="str">
        <f>VLOOKUP($B14708,[1]Content!$B$2:$D$1001,3,0)</f>
        <v>culture</v>
      </c>
      <c r="I14708" t="str">
        <f>VLOOKUP($C14708,'[1]Reaction type'!$B$2:$D$17,2,0)</f>
        <v>positive</v>
      </c>
    </row>
    <row r="14709" customFormat="1" spans="1:9">
      <c r="A14709">
        <v>15290</v>
      </c>
      <c r="B14709" s="1" t="s">
        <v>626</v>
      </c>
      <c r="C14709" t="s">
        <v>26</v>
      </c>
      <c r="D14709">
        <f>VLOOKUP(C14709,'[1]Reaction type'!$B$2:$D$17,3,0)</f>
        <v>10</v>
      </c>
      <c r="E14709" s="2">
        <v>44081.555150463</v>
      </c>
      <c r="F14709" s="2" t="str">
        <f t="shared" si="229"/>
        <v>September</v>
      </c>
      <c r="G14709" t="str">
        <f>VLOOKUP($B14709,[1]Content!$B$2:$D$1001,2,0)</f>
        <v>audio</v>
      </c>
      <c r="H14709" t="str">
        <f>VLOOKUP($B14709,[1]Content!$B$2:$D$1001,3,0)</f>
        <v>culture</v>
      </c>
      <c r="I14709" t="str">
        <f>VLOOKUP($C14709,'[1]Reaction type'!$B$2:$D$17,2,0)</f>
        <v>negative</v>
      </c>
    </row>
    <row r="14710" customFormat="1" spans="1:9">
      <c r="A14710">
        <v>15291</v>
      </c>
      <c r="B14710" s="1" t="s">
        <v>626</v>
      </c>
      <c r="C14710" t="s">
        <v>52</v>
      </c>
      <c r="D14710">
        <f>VLOOKUP(C14710,'[1]Reaction type'!$B$2:$D$17,3,0)</f>
        <v>50</v>
      </c>
      <c r="E14710" s="2">
        <v>44018.9560648148</v>
      </c>
      <c r="F14710" s="2" t="str">
        <f t="shared" si="229"/>
        <v>July</v>
      </c>
      <c r="G14710" t="str">
        <f>VLOOKUP($B14710,[1]Content!$B$2:$D$1001,2,0)</f>
        <v>audio</v>
      </c>
      <c r="H14710" t="str">
        <f>VLOOKUP($B14710,[1]Content!$B$2:$D$1001,3,0)</f>
        <v>culture</v>
      </c>
      <c r="I14710" t="str">
        <f>VLOOKUP($C14710,'[1]Reaction type'!$B$2:$D$17,2,0)</f>
        <v>positive</v>
      </c>
    </row>
    <row r="14711" customFormat="1" spans="1:9">
      <c r="A14711">
        <v>15292</v>
      </c>
      <c r="B14711" s="1" t="s">
        <v>626</v>
      </c>
      <c r="C14711" t="s">
        <v>40</v>
      </c>
      <c r="D14711">
        <f>VLOOKUP(C14711,'[1]Reaction type'!$B$2:$D$17,3,0)</f>
        <v>65</v>
      </c>
      <c r="E14711" s="2">
        <v>44256.9865972222</v>
      </c>
      <c r="F14711" s="2" t="str">
        <f t="shared" si="229"/>
        <v>March</v>
      </c>
      <c r="G14711" t="str">
        <f>VLOOKUP($B14711,[1]Content!$B$2:$D$1001,2,0)</f>
        <v>audio</v>
      </c>
      <c r="H14711" t="str">
        <f>VLOOKUP($B14711,[1]Content!$B$2:$D$1001,3,0)</f>
        <v>culture</v>
      </c>
      <c r="I14711" t="str">
        <f>VLOOKUP($C14711,'[1]Reaction type'!$B$2:$D$17,2,0)</f>
        <v>positive</v>
      </c>
    </row>
    <row r="14712" customFormat="1" spans="1:9">
      <c r="A14712">
        <v>15294</v>
      </c>
      <c r="B14712" s="1" t="s">
        <v>627</v>
      </c>
      <c r="C14712" t="s">
        <v>37</v>
      </c>
      <c r="D14712">
        <f>VLOOKUP(C14712,'[1]Reaction type'!$B$2:$D$17,3,0)</f>
        <v>5</v>
      </c>
      <c r="E14712" s="2">
        <v>44170.3455787037</v>
      </c>
      <c r="F14712" s="2" t="str">
        <f t="shared" si="229"/>
        <v>December</v>
      </c>
      <c r="G14712" t="str">
        <f>VLOOKUP($B14712,[1]Content!$B$2:$D$1001,2,0)</f>
        <v>photo</v>
      </c>
      <c r="H14712" t="str">
        <f>VLOOKUP($B14712,[1]Content!$B$2:$D$1001,3,0)</f>
        <v>travel</v>
      </c>
      <c r="I14712" t="str">
        <f>VLOOKUP($C14712,'[1]Reaction type'!$B$2:$D$17,2,0)</f>
        <v>negative</v>
      </c>
    </row>
    <row r="14713" customFormat="1" spans="1:9">
      <c r="A14713">
        <v>15295</v>
      </c>
      <c r="B14713" s="1" t="s">
        <v>627</v>
      </c>
      <c r="C14713" t="s">
        <v>28</v>
      </c>
      <c r="D14713">
        <f>VLOOKUP(C14713,'[1]Reaction type'!$B$2:$D$17,3,0)</f>
        <v>15</v>
      </c>
      <c r="E14713" s="2">
        <v>44327.1876273148</v>
      </c>
      <c r="F14713" s="2" t="str">
        <f t="shared" si="229"/>
        <v>May</v>
      </c>
      <c r="G14713" t="str">
        <f>VLOOKUP($B14713,[1]Content!$B$2:$D$1001,2,0)</f>
        <v>photo</v>
      </c>
      <c r="H14713" t="str">
        <f>VLOOKUP($B14713,[1]Content!$B$2:$D$1001,3,0)</f>
        <v>travel</v>
      </c>
      <c r="I14713" t="str">
        <f>VLOOKUP($C14713,'[1]Reaction type'!$B$2:$D$17,2,0)</f>
        <v>negative</v>
      </c>
    </row>
    <row r="14714" customFormat="1" spans="1:9">
      <c r="A14714">
        <v>15296</v>
      </c>
      <c r="B14714" s="1" t="s">
        <v>627</v>
      </c>
      <c r="C14714" t="s">
        <v>50</v>
      </c>
      <c r="D14714">
        <f>VLOOKUP(C14714,'[1]Reaction type'!$B$2:$D$17,3,0)</f>
        <v>45</v>
      </c>
      <c r="E14714" s="2">
        <v>44355.7404861111</v>
      </c>
      <c r="F14714" s="2" t="str">
        <f t="shared" si="229"/>
        <v>June</v>
      </c>
      <c r="G14714" t="str">
        <f>VLOOKUP($B14714,[1]Content!$B$2:$D$1001,2,0)</f>
        <v>photo</v>
      </c>
      <c r="H14714" t="str">
        <f>VLOOKUP($B14714,[1]Content!$B$2:$D$1001,3,0)</f>
        <v>travel</v>
      </c>
      <c r="I14714" t="str">
        <f>VLOOKUP($C14714,'[1]Reaction type'!$B$2:$D$17,2,0)</f>
        <v>positive</v>
      </c>
    </row>
    <row r="14715" customFormat="1" spans="1:9">
      <c r="A14715">
        <v>15297</v>
      </c>
      <c r="B14715" s="1" t="s">
        <v>627</v>
      </c>
      <c r="C14715" t="s">
        <v>52</v>
      </c>
      <c r="D14715">
        <f>VLOOKUP(C14715,'[1]Reaction type'!$B$2:$D$17,3,0)</f>
        <v>50</v>
      </c>
      <c r="E14715" s="2">
        <v>44031.1395023148</v>
      </c>
      <c r="F14715" s="2" t="str">
        <f t="shared" si="229"/>
        <v>July</v>
      </c>
      <c r="G14715" t="str">
        <f>VLOOKUP($B14715,[1]Content!$B$2:$D$1001,2,0)</f>
        <v>photo</v>
      </c>
      <c r="H14715" t="str">
        <f>VLOOKUP($B14715,[1]Content!$B$2:$D$1001,3,0)</f>
        <v>travel</v>
      </c>
      <c r="I14715" t="str">
        <f>VLOOKUP($C14715,'[1]Reaction type'!$B$2:$D$17,2,0)</f>
        <v>positive</v>
      </c>
    </row>
    <row r="14716" customFormat="1" spans="1:9">
      <c r="A14716">
        <v>15298</v>
      </c>
      <c r="B14716" s="1" t="s">
        <v>627</v>
      </c>
      <c r="C14716" t="s">
        <v>26</v>
      </c>
      <c r="D14716">
        <f>VLOOKUP(C14716,'[1]Reaction type'!$B$2:$D$17,3,0)</f>
        <v>10</v>
      </c>
      <c r="E14716" s="2">
        <v>44066.9508333333</v>
      </c>
      <c r="F14716" s="2" t="str">
        <f t="shared" si="229"/>
        <v>August</v>
      </c>
      <c r="G14716" t="str">
        <f>VLOOKUP($B14716,[1]Content!$B$2:$D$1001,2,0)</f>
        <v>photo</v>
      </c>
      <c r="H14716" t="str">
        <f>VLOOKUP($B14716,[1]Content!$B$2:$D$1001,3,0)</f>
        <v>travel</v>
      </c>
      <c r="I14716" t="str">
        <f>VLOOKUP($C14716,'[1]Reaction type'!$B$2:$D$17,2,0)</f>
        <v>negative</v>
      </c>
    </row>
    <row r="14717" customFormat="1" spans="1:9">
      <c r="A14717">
        <v>15299</v>
      </c>
      <c r="B14717" s="1" t="s">
        <v>627</v>
      </c>
      <c r="C14717" t="s">
        <v>42</v>
      </c>
      <c r="D14717">
        <f>VLOOKUP(C14717,'[1]Reaction type'!$B$2:$D$17,3,0)</f>
        <v>20</v>
      </c>
      <c r="E14717" s="2">
        <v>44354.6862152778</v>
      </c>
      <c r="F14717" s="2" t="str">
        <f t="shared" si="229"/>
        <v>June</v>
      </c>
      <c r="G14717" t="str">
        <f>VLOOKUP($B14717,[1]Content!$B$2:$D$1001,2,0)</f>
        <v>photo</v>
      </c>
      <c r="H14717" t="str">
        <f>VLOOKUP($B14717,[1]Content!$B$2:$D$1001,3,0)</f>
        <v>travel</v>
      </c>
      <c r="I14717" t="str">
        <f>VLOOKUP($C14717,'[1]Reaction type'!$B$2:$D$17,2,0)</f>
        <v>neutral</v>
      </c>
    </row>
    <row r="14718" customFormat="1" spans="1:9">
      <c r="A14718">
        <v>15300</v>
      </c>
      <c r="B14718" s="1" t="s">
        <v>627</v>
      </c>
      <c r="C14718" t="s">
        <v>33</v>
      </c>
      <c r="D14718">
        <f>VLOOKUP(C14718,'[1]Reaction type'!$B$2:$D$17,3,0)</f>
        <v>35</v>
      </c>
      <c r="E14718" s="2">
        <v>44141.6934375</v>
      </c>
      <c r="F14718" s="2" t="str">
        <f t="shared" si="229"/>
        <v>November</v>
      </c>
      <c r="G14718" t="str">
        <f>VLOOKUP($B14718,[1]Content!$B$2:$D$1001,2,0)</f>
        <v>photo</v>
      </c>
      <c r="H14718" t="str">
        <f>VLOOKUP($B14718,[1]Content!$B$2:$D$1001,3,0)</f>
        <v>travel</v>
      </c>
      <c r="I14718" t="str">
        <f>VLOOKUP($C14718,'[1]Reaction type'!$B$2:$D$17,2,0)</f>
        <v>neutral</v>
      </c>
    </row>
    <row r="14719" customFormat="1" spans="1:9">
      <c r="A14719">
        <v>15301</v>
      </c>
      <c r="B14719" s="1" t="s">
        <v>627</v>
      </c>
      <c r="C14719" t="s">
        <v>54</v>
      </c>
      <c r="D14719">
        <f>VLOOKUP(C14719,'[1]Reaction type'!$B$2:$D$17,3,0)</f>
        <v>70</v>
      </c>
      <c r="E14719" s="2">
        <v>44182.6885069444</v>
      </c>
      <c r="F14719" s="2" t="str">
        <f t="shared" si="229"/>
        <v>December</v>
      </c>
      <c r="G14719" t="str">
        <f>VLOOKUP($B14719,[1]Content!$B$2:$D$1001,2,0)</f>
        <v>photo</v>
      </c>
      <c r="H14719" t="str">
        <f>VLOOKUP($B14719,[1]Content!$B$2:$D$1001,3,0)</f>
        <v>travel</v>
      </c>
      <c r="I14719" t="str">
        <f>VLOOKUP($C14719,'[1]Reaction type'!$B$2:$D$17,2,0)</f>
        <v>positive</v>
      </c>
    </row>
    <row r="14720" customFormat="1" spans="1:9">
      <c r="A14720">
        <v>15302</v>
      </c>
      <c r="B14720" s="1" t="s">
        <v>627</v>
      </c>
      <c r="C14720" t="s">
        <v>48</v>
      </c>
      <c r="D14720">
        <f>VLOOKUP(C14720,'[1]Reaction type'!$B$2:$D$17,3,0)</f>
        <v>75</v>
      </c>
      <c r="E14720" s="2">
        <v>44168.2661111111</v>
      </c>
      <c r="F14720" s="2" t="str">
        <f t="shared" si="229"/>
        <v>December</v>
      </c>
      <c r="G14720" t="str">
        <f>VLOOKUP($B14720,[1]Content!$B$2:$D$1001,2,0)</f>
        <v>photo</v>
      </c>
      <c r="H14720" t="str">
        <f>VLOOKUP($B14720,[1]Content!$B$2:$D$1001,3,0)</f>
        <v>travel</v>
      </c>
      <c r="I14720" t="str">
        <f>VLOOKUP($C14720,'[1]Reaction type'!$B$2:$D$17,2,0)</f>
        <v>positive</v>
      </c>
    </row>
    <row r="14721" customFormat="1" spans="1:9">
      <c r="A14721">
        <v>15303</v>
      </c>
      <c r="B14721" s="1" t="s">
        <v>627</v>
      </c>
      <c r="C14721" t="s">
        <v>51</v>
      </c>
      <c r="D14721">
        <f>VLOOKUP(C14721,'[1]Reaction type'!$B$2:$D$17,3,0)</f>
        <v>12</v>
      </c>
      <c r="E14721" s="2">
        <v>44260.1231944444</v>
      </c>
      <c r="F14721" s="2" t="str">
        <f t="shared" si="229"/>
        <v>March</v>
      </c>
      <c r="G14721" t="str">
        <f>VLOOKUP($B14721,[1]Content!$B$2:$D$1001,2,0)</f>
        <v>photo</v>
      </c>
      <c r="H14721" t="str">
        <f>VLOOKUP($B14721,[1]Content!$B$2:$D$1001,3,0)</f>
        <v>travel</v>
      </c>
      <c r="I14721" t="str">
        <f>VLOOKUP($C14721,'[1]Reaction type'!$B$2:$D$17,2,0)</f>
        <v>negative</v>
      </c>
    </row>
    <row r="14722" customFormat="1" spans="1:9">
      <c r="A14722">
        <v>15304</v>
      </c>
      <c r="B14722" s="1" t="s">
        <v>627</v>
      </c>
      <c r="C14722" t="s">
        <v>50</v>
      </c>
      <c r="D14722">
        <f>VLOOKUP(C14722,'[1]Reaction type'!$B$2:$D$17,3,0)</f>
        <v>45</v>
      </c>
      <c r="E14722" s="2">
        <v>44239.9923726852</v>
      </c>
      <c r="F14722" s="2" t="str">
        <f t="shared" si="229"/>
        <v>February</v>
      </c>
      <c r="G14722" t="str">
        <f>VLOOKUP($B14722,[1]Content!$B$2:$D$1001,2,0)</f>
        <v>photo</v>
      </c>
      <c r="H14722" t="str">
        <f>VLOOKUP($B14722,[1]Content!$B$2:$D$1001,3,0)</f>
        <v>travel</v>
      </c>
      <c r="I14722" t="str">
        <f>VLOOKUP($C14722,'[1]Reaction type'!$B$2:$D$17,2,0)</f>
        <v>positive</v>
      </c>
    </row>
    <row r="14723" customFormat="1" spans="1:9">
      <c r="A14723">
        <v>15305</v>
      </c>
      <c r="B14723" s="1" t="s">
        <v>627</v>
      </c>
      <c r="C14723" t="s">
        <v>52</v>
      </c>
      <c r="D14723">
        <f>VLOOKUP(C14723,'[1]Reaction type'!$B$2:$D$17,3,0)</f>
        <v>50</v>
      </c>
      <c r="E14723" s="2">
        <v>44299.1051041667</v>
      </c>
      <c r="F14723" s="2" t="str">
        <f t="shared" ref="F14723:F14786" si="230">TEXT(E14723,"mmmm")</f>
        <v>April</v>
      </c>
      <c r="G14723" t="str">
        <f>VLOOKUP($B14723,[1]Content!$B$2:$D$1001,2,0)</f>
        <v>photo</v>
      </c>
      <c r="H14723" t="str">
        <f>VLOOKUP($B14723,[1]Content!$B$2:$D$1001,3,0)</f>
        <v>travel</v>
      </c>
      <c r="I14723" t="str">
        <f>VLOOKUP($C14723,'[1]Reaction type'!$B$2:$D$17,2,0)</f>
        <v>positive</v>
      </c>
    </row>
    <row r="14724" customFormat="1" spans="1:9">
      <c r="A14724">
        <v>15306</v>
      </c>
      <c r="B14724" s="1" t="s">
        <v>627</v>
      </c>
      <c r="C14724" t="s">
        <v>42</v>
      </c>
      <c r="D14724">
        <f>VLOOKUP(C14724,'[1]Reaction type'!$B$2:$D$17,3,0)</f>
        <v>20</v>
      </c>
      <c r="E14724" s="2">
        <v>44173.3679282407</v>
      </c>
      <c r="F14724" s="2" t="str">
        <f t="shared" si="230"/>
        <v>December</v>
      </c>
      <c r="G14724" t="str">
        <f>VLOOKUP($B14724,[1]Content!$B$2:$D$1001,2,0)</f>
        <v>photo</v>
      </c>
      <c r="H14724" t="str">
        <f>VLOOKUP($B14724,[1]Content!$B$2:$D$1001,3,0)</f>
        <v>travel</v>
      </c>
      <c r="I14724" t="str">
        <f>VLOOKUP($C14724,'[1]Reaction type'!$B$2:$D$17,2,0)</f>
        <v>neutral</v>
      </c>
    </row>
    <row r="14725" customFormat="1" spans="1:9">
      <c r="A14725">
        <v>15307</v>
      </c>
      <c r="B14725" s="1" t="s">
        <v>627</v>
      </c>
      <c r="C14725" t="s">
        <v>28</v>
      </c>
      <c r="D14725">
        <f>VLOOKUP(C14725,'[1]Reaction type'!$B$2:$D$17,3,0)</f>
        <v>15</v>
      </c>
      <c r="E14725" s="2">
        <v>44329.7336689815</v>
      </c>
      <c r="F14725" s="2" t="str">
        <f t="shared" si="230"/>
        <v>May</v>
      </c>
      <c r="G14725" t="str">
        <f>VLOOKUP($B14725,[1]Content!$B$2:$D$1001,2,0)</f>
        <v>photo</v>
      </c>
      <c r="H14725" t="str">
        <f>VLOOKUP($B14725,[1]Content!$B$2:$D$1001,3,0)</f>
        <v>travel</v>
      </c>
      <c r="I14725" t="str">
        <f>VLOOKUP($C14725,'[1]Reaction type'!$B$2:$D$17,2,0)</f>
        <v>negative</v>
      </c>
    </row>
    <row r="14726" customFormat="1" spans="1:9">
      <c r="A14726">
        <v>15308</v>
      </c>
      <c r="B14726" s="1" t="s">
        <v>627</v>
      </c>
      <c r="C14726" t="s">
        <v>57</v>
      </c>
      <c r="D14726">
        <f>VLOOKUP(C14726,'[1]Reaction type'!$B$2:$D$17,3,0)</f>
        <v>72</v>
      </c>
      <c r="E14726" s="2">
        <v>44096.5064814815</v>
      </c>
      <c r="F14726" s="2" t="str">
        <f t="shared" si="230"/>
        <v>September</v>
      </c>
      <c r="G14726" t="str">
        <f>VLOOKUP($B14726,[1]Content!$B$2:$D$1001,2,0)</f>
        <v>photo</v>
      </c>
      <c r="H14726" t="str">
        <f>VLOOKUP($B14726,[1]Content!$B$2:$D$1001,3,0)</f>
        <v>travel</v>
      </c>
      <c r="I14726" t="str">
        <f>VLOOKUP($C14726,'[1]Reaction type'!$B$2:$D$17,2,0)</f>
        <v>positive</v>
      </c>
    </row>
    <row r="14727" customFormat="1" spans="1:9">
      <c r="A14727">
        <v>15309</v>
      </c>
      <c r="B14727" s="1" t="s">
        <v>627</v>
      </c>
      <c r="C14727" t="s">
        <v>35</v>
      </c>
      <c r="D14727">
        <f>VLOOKUP(C14727,'[1]Reaction type'!$B$2:$D$17,3,0)</f>
        <v>70</v>
      </c>
      <c r="E14727" s="2">
        <v>44138.5824884259</v>
      </c>
      <c r="F14727" s="2" t="str">
        <f t="shared" si="230"/>
        <v>November</v>
      </c>
      <c r="G14727" t="str">
        <f>VLOOKUP($B14727,[1]Content!$B$2:$D$1001,2,0)</f>
        <v>photo</v>
      </c>
      <c r="H14727" t="str">
        <f>VLOOKUP($B14727,[1]Content!$B$2:$D$1001,3,0)</f>
        <v>travel</v>
      </c>
      <c r="I14727" t="str">
        <f>VLOOKUP($C14727,'[1]Reaction type'!$B$2:$D$17,2,0)</f>
        <v>positive</v>
      </c>
    </row>
    <row r="14728" customFormat="1" spans="1:9">
      <c r="A14728">
        <v>15310</v>
      </c>
      <c r="B14728" s="1" t="s">
        <v>627</v>
      </c>
      <c r="C14728" t="s">
        <v>31</v>
      </c>
      <c r="D14728">
        <f>VLOOKUP(C14728,'[1]Reaction type'!$B$2:$D$17,3,0)</f>
        <v>30</v>
      </c>
      <c r="E14728" s="2">
        <v>44341.1663310185</v>
      </c>
      <c r="F14728" s="2" t="str">
        <f t="shared" si="230"/>
        <v>May</v>
      </c>
      <c r="G14728" t="str">
        <f>VLOOKUP($B14728,[1]Content!$B$2:$D$1001,2,0)</f>
        <v>photo</v>
      </c>
      <c r="H14728" t="str">
        <f>VLOOKUP($B14728,[1]Content!$B$2:$D$1001,3,0)</f>
        <v>travel</v>
      </c>
      <c r="I14728" t="str">
        <f>VLOOKUP($C14728,'[1]Reaction type'!$B$2:$D$17,2,0)</f>
        <v>positive</v>
      </c>
    </row>
    <row r="14729" customFormat="1" spans="1:9">
      <c r="A14729">
        <v>15311</v>
      </c>
      <c r="B14729" s="1" t="s">
        <v>627</v>
      </c>
      <c r="C14729" t="s">
        <v>35</v>
      </c>
      <c r="D14729">
        <f>VLOOKUP(C14729,'[1]Reaction type'!$B$2:$D$17,3,0)</f>
        <v>70</v>
      </c>
      <c r="E14729" s="2">
        <v>44260.6149537037</v>
      </c>
      <c r="F14729" s="2" t="str">
        <f t="shared" si="230"/>
        <v>March</v>
      </c>
      <c r="G14729" t="str">
        <f>VLOOKUP($B14729,[1]Content!$B$2:$D$1001,2,0)</f>
        <v>photo</v>
      </c>
      <c r="H14729" t="str">
        <f>VLOOKUP($B14729,[1]Content!$B$2:$D$1001,3,0)</f>
        <v>travel</v>
      </c>
      <c r="I14729" t="str">
        <f>VLOOKUP($C14729,'[1]Reaction type'!$B$2:$D$17,2,0)</f>
        <v>positive</v>
      </c>
    </row>
    <row r="14730" customFormat="1" spans="1:9">
      <c r="A14730">
        <v>15312</v>
      </c>
      <c r="B14730" s="1" t="s">
        <v>627</v>
      </c>
      <c r="C14730" t="s">
        <v>37</v>
      </c>
      <c r="D14730">
        <f>VLOOKUP(C14730,'[1]Reaction type'!$B$2:$D$17,3,0)</f>
        <v>5</v>
      </c>
      <c r="E14730" s="2">
        <v>44156.1953819444</v>
      </c>
      <c r="F14730" s="2" t="str">
        <f t="shared" si="230"/>
        <v>November</v>
      </c>
      <c r="G14730" t="str">
        <f>VLOOKUP($B14730,[1]Content!$B$2:$D$1001,2,0)</f>
        <v>photo</v>
      </c>
      <c r="H14730" t="str">
        <f>VLOOKUP($B14730,[1]Content!$B$2:$D$1001,3,0)</f>
        <v>travel</v>
      </c>
      <c r="I14730" t="str">
        <f>VLOOKUP($C14730,'[1]Reaction type'!$B$2:$D$17,2,0)</f>
        <v>negative</v>
      </c>
    </row>
    <row r="14731" customFormat="1" spans="1:9">
      <c r="A14731">
        <v>15313</v>
      </c>
      <c r="B14731" s="1" t="s">
        <v>627</v>
      </c>
      <c r="C14731" t="s">
        <v>57</v>
      </c>
      <c r="D14731">
        <f>VLOOKUP(C14731,'[1]Reaction type'!$B$2:$D$17,3,0)</f>
        <v>72</v>
      </c>
      <c r="E14731" s="2">
        <v>44183.2796412037</v>
      </c>
      <c r="F14731" s="2" t="str">
        <f t="shared" si="230"/>
        <v>December</v>
      </c>
      <c r="G14731" t="str">
        <f>VLOOKUP($B14731,[1]Content!$B$2:$D$1001,2,0)</f>
        <v>photo</v>
      </c>
      <c r="H14731" t="str">
        <f>VLOOKUP($B14731,[1]Content!$B$2:$D$1001,3,0)</f>
        <v>travel</v>
      </c>
      <c r="I14731" t="str">
        <f>VLOOKUP($C14731,'[1]Reaction type'!$B$2:$D$17,2,0)</f>
        <v>positive</v>
      </c>
    </row>
    <row r="14732" customFormat="1" spans="1:9">
      <c r="A14732">
        <v>15314</v>
      </c>
      <c r="B14732" s="1" t="s">
        <v>627</v>
      </c>
      <c r="C14732" t="s">
        <v>37</v>
      </c>
      <c r="D14732">
        <f>VLOOKUP(C14732,'[1]Reaction type'!$B$2:$D$17,3,0)</f>
        <v>5</v>
      </c>
      <c r="E14732" s="2">
        <v>44230.2370833333</v>
      </c>
      <c r="F14732" s="2" t="str">
        <f t="shared" si="230"/>
        <v>February</v>
      </c>
      <c r="G14732" t="str">
        <f>VLOOKUP($B14732,[1]Content!$B$2:$D$1001,2,0)</f>
        <v>photo</v>
      </c>
      <c r="H14732" t="str">
        <f>VLOOKUP($B14732,[1]Content!$B$2:$D$1001,3,0)</f>
        <v>travel</v>
      </c>
      <c r="I14732" t="str">
        <f>VLOOKUP($C14732,'[1]Reaction type'!$B$2:$D$17,2,0)</f>
        <v>negative</v>
      </c>
    </row>
    <row r="14733" customFormat="1" spans="1:9">
      <c r="A14733">
        <v>15315</v>
      </c>
      <c r="B14733" s="1" t="s">
        <v>627</v>
      </c>
      <c r="C14733" t="s">
        <v>35</v>
      </c>
      <c r="D14733">
        <f>VLOOKUP(C14733,'[1]Reaction type'!$B$2:$D$17,3,0)</f>
        <v>70</v>
      </c>
      <c r="E14733" s="2">
        <v>44083.5260648148</v>
      </c>
      <c r="F14733" s="2" t="str">
        <f t="shared" si="230"/>
        <v>September</v>
      </c>
      <c r="G14733" t="str">
        <f>VLOOKUP($B14733,[1]Content!$B$2:$D$1001,2,0)</f>
        <v>photo</v>
      </c>
      <c r="H14733" t="str">
        <f>VLOOKUP($B14733,[1]Content!$B$2:$D$1001,3,0)</f>
        <v>travel</v>
      </c>
      <c r="I14733" t="str">
        <f>VLOOKUP($C14733,'[1]Reaction type'!$B$2:$D$17,2,0)</f>
        <v>positive</v>
      </c>
    </row>
    <row r="14734" customFormat="1" spans="1:9">
      <c r="A14734">
        <v>15316</v>
      </c>
      <c r="B14734" s="1" t="s">
        <v>627</v>
      </c>
      <c r="C14734" t="s">
        <v>42</v>
      </c>
      <c r="D14734">
        <f>VLOOKUP(C14734,'[1]Reaction type'!$B$2:$D$17,3,0)</f>
        <v>20</v>
      </c>
      <c r="E14734" s="2">
        <v>44051.1491550926</v>
      </c>
      <c r="F14734" s="2" t="str">
        <f t="shared" si="230"/>
        <v>August</v>
      </c>
      <c r="G14734" t="str">
        <f>VLOOKUP($B14734,[1]Content!$B$2:$D$1001,2,0)</f>
        <v>photo</v>
      </c>
      <c r="H14734" t="str">
        <f>VLOOKUP($B14734,[1]Content!$B$2:$D$1001,3,0)</f>
        <v>travel</v>
      </c>
      <c r="I14734" t="str">
        <f>VLOOKUP($C14734,'[1]Reaction type'!$B$2:$D$17,2,0)</f>
        <v>neutral</v>
      </c>
    </row>
    <row r="14735" customFormat="1" spans="1:9">
      <c r="A14735">
        <v>15317</v>
      </c>
      <c r="B14735" s="1" t="s">
        <v>627</v>
      </c>
      <c r="C14735" t="s">
        <v>31</v>
      </c>
      <c r="D14735">
        <f>VLOOKUP(C14735,'[1]Reaction type'!$B$2:$D$17,3,0)</f>
        <v>30</v>
      </c>
      <c r="E14735" s="2">
        <v>44247.0592361111</v>
      </c>
      <c r="F14735" s="2" t="str">
        <f t="shared" si="230"/>
        <v>February</v>
      </c>
      <c r="G14735" t="str">
        <f>VLOOKUP($B14735,[1]Content!$B$2:$D$1001,2,0)</f>
        <v>photo</v>
      </c>
      <c r="H14735" t="str">
        <f>VLOOKUP($B14735,[1]Content!$B$2:$D$1001,3,0)</f>
        <v>travel</v>
      </c>
      <c r="I14735" t="str">
        <f>VLOOKUP($C14735,'[1]Reaction type'!$B$2:$D$17,2,0)</f>
        <v>positive</v>
      </c>
    </row>
    <row r="14736" customFormat="1" spans="1:9">
      <c r="A14736">
        <v>15318</v>
      </c>
      <c r="B14736" s="1" t="s">
        <v>627</v>
      </c>
      <c r="C14736" t="s">
        <v>54</v>
      </c>
      <c r="D14736">
        <f>VLOOKUP(C14736,'[1]Reaction type'!$B$2:$D$17,3,0)</f>
        <v>70</v>
      </c>
      <c r="E14736" s="2">
        <v>44299.7582060185</v>
      </c>
      <c r="F14736" s="2" t="str">
        <f t="shared" si="230"/>
        <v>April</v>
      </c>
      <c r="G14736" t="str">
        <f>VLOOKUP($B14736,[1]Content!$B$2:$D$1001,2,0)</f>
        <v>photo</v>
      </c>
      <c r="H14736" t="str">
        <f>VLOOKUP($B14736,[1]Content!$B$2:$D$1001,3,0)</f>
        <v>travel</v>
      </c>
      <c r="I14736" t="str">
        <f>VLOOKUP($C14736,'[1]Reaction type'!$B$2:$D$17,2,0)</f>
        <v>positive</v>
      </c>
    </row>
    <row r="14737" customFormat="1" spans="1:9">
      <c r="A14737">
        <v>15319</v>
      </c>
      <c r="B14737" s="1" t="s">
        <v>627</v>
      </c>
      <c r="C14737" t="s">
        <v>26</v>
      </c>
      <c r="D14737">
        <f>VLOOKUP(C14737,'[1]Reaction type'!$B$2:$D$17,3,0)</f>
        <v>10</v>
      </c>
      <c r="E14737" s="2">
        <v>44143.3509027778</v>
      </c>
      <c r="F14737" s="2" t="str">
        <f t="shared" si="230"/>
        <v>November</v>
      </c>
      <c r="G14737" t="str">
        <f>VLOOKUP($B14737,[1]Content!$B$2:$D$1001,2,0)</f>
        <v>photo</v>
      </c>
      <c r="H14737" t="str">
        <f>VLOOKUP($B14737,[1]Content!$B$2:$D$1001,3,0)</f>
        <v>travel</v>
      </c>
      <c r="I14737" t="str">
        <f>VLOOKUP($C14737,'[1]Reaction type'!$B$2:$D$17,2,0)</f>
        <v>negative</v>
      </c>
    </row>
    <row r="14738" customFormat="1" spans="1:9">
      <c r="A14738">
        <v>15320</v>
      </c>
      <c r="B14738" s="1" t="s">
        <v>627</v>
      </c>
      <c r="C14738" t="s">
        <v>54</v>
      </c>
      <c r="D14738">
        <f>VLOOKUP(C14738,'[1]Reaction type'!$B$2:$D$17,3,0)</f>
        <v>70</v>
      </c>
      <c r="E14738" s="2">
        <v>44182.073275463</v>
      </c>
      <c r="F14738" s="2" t="str">
        <f t="shared" si="230"/>
        <v>December</v>
      </c>
      <c r="G14738" t="str">
        <f>VLOOKUP($B14738,[1]Content!$B$2:$D$1001,2,0)</f>
        <v>photo</v>
      </c>
      <c r="H14738" t="str">
        <f>VLOOKUP($B14738,[1]Content!$B$2:$D$1001,3,0)</f>
        <v>travel</v>
      </c>
      <c r="I14738" t="str">
        <f>VLOOKUP($C14738,'[1]Reaction type'!$B$2:$D$17,2,0)</f>
        <v>positive</v>
      </c>
    </row>
    <row r="14739" customFormat="1" spans="1:9">
      <c r="A14739">
        <v>15321</v>
      </c>
      <c r="B14739" s="1" t="s">
        <v>627</v>
      </c>
      <c r="C14739" t="s">
        <v>50</v>
      </c>
      <c r="D14739">
        <f>VLOOKUP(C14739,'[1]Reaction type'!$B$2:$D$17,3,0)</f>
        <v>45</v>
      </c>
      <c r="E14739" s="2">
        <v>44091.6550347222</v>
      </c>
      <c r="F14739" s="2" t="str">
        <f t="shared" si="230"/>
        <v>September</v>
      </c>
      <c r="G14739" t="str">
        <f>VLOOKUP($B14739,[1]Content!$B$2:$D$1001,2,0)</f>
        <v>photo</v>
      </c>
      <c r="H14739" t="str">
        <f>VLOOKUP($B14739,[1]Content!$B$2:$D$1001,3,0)</f>
        <v>travel</v>
      </c>
      <c r="I14739" t="str">
        <f>VLOOKUP($C14739,'[1]Reaction type'!$B$2:$D$17,2,0)</f>
        <v>positive</v>
      </c>
    </row>
    <row r="14740" customFormat="1" spans="1:9">
      <c r="A14740">
        <v>15322</v>
      </c>
      <c r="B14740" s="1" t="s">
        <v>627</v>
      </c>
      <c r="C14740" t="s">
        <v>33</v>
      </c>
      <c r="D14740">
        <f>VLOOKUP(C14740,'[1]Reaction type'!$B$2:$D$17,3,0)</f>
        <v>35</v>
      </c>
      <c r="E14740" s="2">
        <v>44154.2015509259</v>
      </c>
      <c r="F14740" s="2" t="str">
        <f t="shared" si="230"/>
        <v>November</v>
      </c>
      <c r="G14740" t="str">
        <f>VLOOKUP($B14740,[1]Content!$B$2:$D$1001,2,0)</f>
        <v>photo</v>
      </c>
      <c r="H14740" t="str">
        <f>VLOOKUP($B14740,[1]Content!$B$2:$D$1001,3,0)</f>
        <v>travel</v>
      </c>
      <c r="I14740" t="str">
        <f>VLOOKUP($C14740,'[1]Reaction type'!$B$2:$D$17,2,0)</f>
        <v>neutral</v>
      </c>
    </row>
    <row r="14741" customFormat="1" spans="1:9">
      <c r="A14741">
        <v>15323</v>
      </c>
      <c r="B14741" s="1" t="s">
        <v>627</v>
      </c>
      <c r="C14741" t="s">
        <v>53</v>
      </c>
      <c r="D14741">
        <f>VLOOKUP(C14741,'[1]Reaction type'!$B$2:$D$17,3,0)</f>
        <v>60</v>
      </c>
      <c r="E14741" s="2">
        <v>44219.925474537</v>
      </c>
      <c r="F14741" s="2" t="str">
        <f t="shared" si="230"/>
        <v>January</v>
      </c>
      <c r="G14741" t="str">
        <f>VLOOKUP($B14741,[1]Content!$B$2:$D$1001,2,0)</f>
        <v>photo</v>
      </c>
      <c r="H14741" t="str">
        <f>VLOOKUP($B14741,[1]Content!$B$2:$D$1001,3,0)</f>
        <v>travel</v>
      </c>
      <c r="I14741" t="str">
        <f>VLOOKUP($C14741,'[1]Reaction type'!$B$2:$D$17,2,0)</f>
        <v>positive</v>
      </c>
    </row>
    <row r="14742" customFormat="1" spans="1:9">
      <c r="A14742">
        <v>15324</v>
      </c>
      <c r="B14742" s="1" t="s">
        <v>627</v>
      </c>
      <c r="C14742" t="s">
        <v>54</v>
      </c>
      <c r="D14742">
        <f>VLOOKUP(C14742,'[1]Reaction type'!$B$2:$D$17,3,0)</f>
        <v>70</v>
      </c>
      <c r="E14742" s="2">
        <v>44202.1330902778</v>
      </c>
      <c r="F14742" s="2" t="str">
        <f t="shared" si="230"/>
        <v>January</v>
      </c>
      <c r="G14742" t="str">
        <f>VLOOKUP($B14742,[1]Content!$B$2:$D$1001,2,0)</f>
        <v>photo</v>
      </c>
      <c r="H14742" t="str">
        <f>VLOOKUP($B14742,[1]Content!$B$2:$D$1001,3,0)</f>
        <v>travel</v>
      </c>
      <c r="I14742" t="str">
        <f>VLOOKUP($C14742,'[1]Reaction type'!$B$2:$D$17,2,0)</f>
        <v>positive</v>
      </c>
    </row>
    <row r="14743" customFormat="1" spans="1:9">
      <c r="A14743">
        <v>15325</v>
      </c>
      <c r="B14743" s="1" t="s">
        <v>627</v>
      </c>
      <c r="C14743" t="s">
        <v>33</v>
      </c>
      <c r="D14743">
        <f>VLOOKUP(C14743,'[1]Reaction type'!$B$2:$D$17,3,0)</f>
        <v>35</v>
      </c>
      <c r="E14743" s="2">
        <v>44234.5366666667</v>
      </c>
      <c r="F14743" s="2" t="str">
        <f t="shared" si="230"/>
        <v>February</v>
      </c>
      <c r="G14743" t="str">
        <f>VLOOKUP($B14743,[1]Content!$B$2:$D$1001,2,0)</f>
        <v>photo</v>
      </c>
      <c r="H14743" t="str">
        <f>VLOOKUP($B14743,[1]Content!$B$2:$D$1001,3,0)</f>
        <v>travel</v>
      </c>
      <c r="I14743" t="str">
        <f>VLOOKUP($C14743,'[1]Reaction type'!$B$2:$D$17,2,0)</f>
        <v>neutral</v>
      </c>
    </row>
    <row r="14744" customFormat="1" spans="1:9">
      <c r="A14744">
        <v>15326</v>
      </c>
      <c r="B14744" s="1" t="s">
        <v>627</v>
      </c>
      <c r="C14744" t="s">
        <v>37</v>
      </c>
      <c r="D14744">
        <f>VLOOKUP(C14744,'[1]Reaction type'!$B$2:$D$17,3,0)</f>
        <v>5</v>
      </c>
      <c r="E14744" s="2">
        <v>44321.8993981481</v>
      </c>
      <c r="F14744" s="2" t="str">
        <f t="shared" si="230"/>
        <v>May</v>
      </c>
      <c r="G14744" t="str">
        <f>VLOOKUP($B14744,[1]Content!$B$2:$D$1001,2,0)</f>
        <v>photo</v>
      </c>
      <c r="H14744" t="str">
        <f>VLOOKUP($B14744,[1]Content!$B$2:$D$1001,3,0)</f>
        <v>travel</v>
      </c>
      <c r="I14744" t="str">
        <f>VLOOKUP($C14744,'[1]Reaction type'!$B$2:$D$17,2,0)</f>
        <v>negative</v>
      </c>
    </row>
    <row r="14745" customFormat="1" spans="1:9">
      <c r="A14745">
        <v>15327</v>
      </c>
      <c r="B14745" s="1" t="s">
        <v>627</v>
      </c>
      <c r="C14745" t="s">
        <v>53</v>
      </c>
      <c r="D14745">
        <f>VLOOKUP(C14745,'[1]Reaction type'!$B$2:$D$17,3,0)</f>
        <v>60</v>
      </c>
      <c r="E14745" s="2">
        <v>44168.321412037</v>
      </c>
      <c r="F14745" s="2" t="str">
        <f t="shared" si="230"/>
        <v>December</v>
      </c>
      <c r="G14745" t="str">
        <f>VLOOKUP($B14745,[1]Content!$B$2:$D$1001,2,0)</f>
        <v>photo</v>
      </c>
      <c r="H14745" t="str">
        <f>VLOOKUP($B14745,[1]Content!$B$2:$D$1001,3,0)</f>
        <v>travel</v>
      </c>
      <c r="I14745" t="str">
        <f>VLOOKUP($C14745,'[1]Reaction type'!$B$2:$D$17,2,0)</f>
        <v>positive</v>
      </c>
    </row>
    <row r="14746" customFormat="1" spans="1:9">
      <c r="A14746">
        <v>15329</v>
      </c>
      <c r="B14746" s="1" t="s">
        <v>628</v>
      </c>
      <c r="C14746" t="s">
        <v>35</v>
      </c>
      <c r="D14746">
        <f>VLOOKUP(C14746,'[1]Reaction type'!$B$2:$D$17,3,0)</f>
        <v>70</v>
      </c>
      <c r="E14746" s="2">
        <v>44159.8747222222</v>
      </c>
      <c r="F14746" s="2" t="str">
        <f t="shared" si="230"/>
        <v>November</v>
      </c>
      <c r="G14746" t="str">
        <f>VLOOKUP($B14746,[1]Content!$B$2:$D$1001,2,0)</f>
        <v>video</v>
      </c>
      <c r="H14746" t="str">
        <f>VLOOKUP($B14746,[1]Content!$B$2:$D$1001,3,0)</f>
        <v>technology</v>
      </c>
      <c r="I14746" t="str">
        <f>VLOOKUP($C14746,'[1]Reaction type'!$B$2:$D$17,2,0)</f>
        <v>positive</v>
      </c>
    </row>
    <row r="14747" customFormat="1" spans="1:9">
      <c r="A14747">
        <v>15330</v>
      </c>
      <c r="B14747" s="1" t="s">
        <v>628</v>
      </c>
      <c r="C14747" t="s">
        <v>40</v>
      </c>
      <c r="D14747">
        <f>VLOOKUP(C14747,'[1]Reaction type'!$B$2:$D$17,3,0)</f>
        <v>65</v>
      </c>
      <c r="E14747" s="2">
        <v>44361.7548148148</v>
      </c>
      <c r="F14747" s="2" t="str">
        <f t="shared" si="230"/>
        <v>June</v>
      </c>
      <c r="G14747" t="str">
        <f>VLOOKUP($B14747,[1]Content!$B$2:$D$1001,2,0)</f>
        <v>video</v>
      </c>
      <c r="H14747" t="str">
        <f>VLOOKUP($B14747,[1]Content!$B$2:$D$1001,3,0)</f>
        <v>technology</v>
      </c>
      <c r="I14747" t="str">
        <f>VLOOKUP($C14747,'[1]Reaction type'!$B$2:$D$17,2,0)</f>
        <v>positive</v>
      </c>
    </row>
    <row r="14748" customFormat="1" spans="1:9">
      <c r="A14748">
        <v>15331</v>
      </c>
      <c r="B14748" s="1" t="s">
        <v>628</v>
      </c>
      <c r="C14748" t="s">
        <v>24</v>
      </c>
      <c r="D14748">
        <f>VLOOKUP(C14748,'[1]Reaction type'!$B$2:$D$17,3,0)</f>
        <v>0</v>
      </c>
      <c r="E14748" s="2">
        <v>44188.1354050926</v>
      </c>
      <c r="F14748" s="2" t="str">
        <f t="shared" si="230"/>
        <v>December</v>
      </c>
      <c r="G14748" t="str">
        <f>VLOOKUP($B14748,[1]Content!$B$2:$D$1001,2,0)</f>
        <v>video</v>
      </c>
      <c r="H14748" t="str">
        <f>VLOOKUP($B14748,[1]Content!$B$2:$D$1001,3,0)</f>
        <v>technology</v>
      </c>
      <c r="I14748" t="str">
        <f>VLOOKUP($C14748,'[1]Reaction type'!$B$2:$D$17,2,0)</f>
        <v>negative</v>
      </c>
    </row>
    <row r="14749" customFormat="1" spans="1:9">
      <c r="A14749">
        <v>15332</v>
      </c>
      <c r="B14749" s="1" t="s">
        <v>628</v>
      </c>
      <c r="C14749" t="s">
        <v>54</v>
      </c>
      <c r="D14749">
        <f>VLOOKUP(C14749,'[1]Reaction type'!$B$2:$D$17,3,0)</f>
        <v>70</v>
      </c>
      <c r="E14749" s="2">
        <v>44042.8362847222</v>
      </c>
      <c r="F14749" s="2" t="str">
        <f t="shared" si="230"/>
        <v>July</v>
      </c>
      <c r="G14749" t="str">
        <f>VLOOKUP($B14749,[1]Content!$B$2:$D$1001,2,0)</f>
        <v>video</v>
      </c>
      <c r="H14749" t="str">
        <f>VLOOKUP($B14749,[1]Content!$B$2:$D$1001,3,0)</f>
        <v>technology</v>
      </c>
      <c r="I14749" t="str">
        <f>VLOOKUP($C14749,'[1]Reaction type'!$B$2:$D$17,2,0)</f>
        <v>positive</v>
      </c>
    </row>
    <row r="14750" customFormat="1" spans="1:9">
      <c r="A14750">
        <v>15333</v>
      </c>
      <c r="B14750" s="1" t="s">
        <v>628</v>
      </c>
      <c r="C14750" t="s">
        <v>26</v>
      </c>
      <c r="D14750">
        <f>VLOOKUP(C14750,'[1]Reaction type'!$B$2:$D$17,3,0)</f>
        <v>10</v>
      </c>
      <c r="E14750" s="2">
        <v>44201.9403703704</v>
      </c>
      <c r="F14750" s="2" t="str">
        <f t="shared" si="230"/>
        <v>January</v>
      </c>
      <c r="G14750" t="str">
        <f>VLOOKUP($B14750,[1]Content!$B$2:$D$1001,2,0)</f>
        <v>video</v>
      </c>
      <c r="H14750" t="str">
        <f>VLOOKUP($B14750,[1]Content!$B$2:$D$1001,3,0)</f>
        <v>technology</v>
      </c>
      <c r="I14750" t="str">
        <f>VLOOKUP($C14750,'[1]Reaction type'!$B$2:$D$17,2,0)</f>
        <v>negative</v>
      </c>
    </row>
    <row r="14751" customFormat="1" spans="1:9">
      <c r="A14751">
        <v>15334</v>
      </c>
      <c r="B14751" s="1" t="s">
        <v>628</v>
      </c>
      <c r="C14751" t="s">
        <v>54</v>
      </c>
      <c r="D14751">
        <f>VLOOKUP(C14751,'[1]Reaction type'!$B$2:$D$17,3,0)</f>
        <v>70</v>
      </c>
      <c r="E14751" s="2">
        <v>44106.6650115741</v>
      </c>
      <c r="F14751" s="2" t="str">
        <f t="shared" si="230"/>
        <v>October</v>
      </c>
      <c r="G14751" t="str">
        <f>VLOOKUP($B14751,[1]Content!$B$2:$D$1001,2,0)</f>
        <v>video</v>
      </c>
      <c r="H14751" t="str">
        <f>VLOOKUP($B14751,[1]Content!$B$2:$D$1001,3,0)</f>
        <v>technology</v>
      </c>
      <c r="I14751" t="str">
        <f>VLOOKUP($C14751,'[1]Reaction type'!$B$2:$D$17,2,0)</f>
        <v>positive</v>
      </c>
    </row>
    <row r="14752" customFormat="1" spans="1:9">
      <c r="A14752">
        <v>15335</v>
      </c>
      <c r="B14752" s="1" t="s">
        <v>628</v>
      </c>
      <c r="C14752" t="s">
        <v>50</v>
      </c>
      <c r="D14752">
        <f>VLOOKUP(C14752,'[1]Reaction type'!$B$2:$D$17,3,0)</f>
        <v>45</v>
      </c>
      <c r="E14752" s="2">
        <v>44252.4584027778</v>
      </c>
      <c r="F14752" s="2" t="str">
        <f t="shared" si="230"/>
        <v>February</v>
      </c>
      <c r="G14752" t="str">
        <f>VLOOKUP($B14752,[1]Content!$B$2:$D$1001,2,0)</f>
        <v>video</v>
      </c>
      <c r="H14752" t="str">
        <f>VLOOKUP($B14752,[1]Content!$B$2:$D$1001,3,0)</f>
        <v>technology</v>
      </c>
      <c r="I14752" t="str">
        <f>VLOOKUP($C14752,'[1]Reaction type'!$B$2:$D$17,2,0)</f>
        <v>positive</v>
      </c>
    </row>
    <row r="14753" customFormat="1" spans="1:9">
      <c r="A14753">
        <v>15336</v>
      </c>
      <c r="B14753" s="1" t="s">
        <v>628</v>
      </c>
      <c r="C14753" t="s">
        <v>33</v>
      </c>
      <c r="D14753">
        <f>VLOOKUP(C14753,'[1]Reaction type'!$B$2:$D$17,3,0)</f>
        <v>35</v>
      </c>
      <c r="E14753" s="2">
        <v>44312.6786689815</v>
      </c>
      <c r="F14753" s="2" t="str">
        <f t="shared" si="230"/>
        <v>April</v>
      </c>
      <c r="G14753" t="str">
        <f>VLOOKUP($B14753,[1]Content!$B$2:$D$1001,2,0)</f>
        <v>video</v>
      </c>
      <c r="H14753" t="str">
        <f>VLOOKUP($B14753,[1]Content!$B$2:$D$1001,3,0)</f>
        <v>technology</v>
      </c>
      <c r="I14753" t="str">
        <f>VLOOKUP($C14753,'[1]Reaction type'!$B$2:$D$17,2,0)</f>
        <v>neutral</v>
      </c>
    </row>
    <row r="14754" customFormat="1" spans="1:9">
      <c r="A14754">
        <v>15337</v>
      </c>
      <c r="B14754" s="1" t="s">
        <v>628</v>
      </c>
      <c r="C14754" t="s">
        <v>57</v>
      </c>
      <c r="D14754">
        <f>VLOOKUP(C14754,'[1]Reaction type'!$B$2:$D$17,3,0)</f>
        <v>72</v>
      </c>
      <c r="E14754" s="2">
        <v>44133.4795601852</v>
      </c>
      <c r="F14754" s="2" t="str">
        <f t="shared" si="230"/>
        <v>October</v>
      </c>
      <c r="G14754" t="str">
        <f>VLOOKUP($B14754,[1]Content!$B$2:$D$1001,2,0)</f>
        <v>video</v>
      </c>
      <c r="H14754" t="str">
        <f>VLOOKUP($B14754,[1]Content!$B$2:$D$1001,3,0)</f>
        <v>technology</v>
      </c>
      <c r="I14754" t="str">
        <f>VLOOKUP($C14754,'[1]Reaction type'!$B$2:$D$17,2,0)</f>
        <v>positive</v>
      </c>
    </row>
    <row r="14755" customFormat="1" spans="1:9">
      <c r="A14755">
        <v>15338</v>
      </c>
      <c r="B14755" s="1" t="s">
        <v>628</v>
      </c>
      <c r="C14755" t="s">
        <v>42</v>
      </c>
      <c r="D14755">
        <f>VLOOKUP(C14755,'[1]Reaction type'!$B$2:$D$17,3,0)</f>
        <v>20</v>
      </c>
      <c r="E14755" s="2">
        <v>44019.6706365741</v>
      </c>
      <c r="F14755" s="2" t="str">
        <f t="shared" si="230"/>
        <v>July</v>
      </c>
      <c r="G14755" t="str">
        <f>VLOOKUP($B14755,[1]Content!$B$2:$D$1001,2,0)</f>
        <v>video</v>
      </c>
      <c r="H14755" t="str">
        <f>VLOOKUP($B14755,[1]Content!$B$2:$D$1001,3,0)</f>
        <v>technology</v>
      </c>
      <c r="I14755" t="str">
        <f>VLOOKUP($C14755,'[1]Reaction type'!$B$2:$D$17,2,0)</f>
        <v>neutral</v>
      </c>
    </row>
    <row r="14756" customFormat="1" spans="1:9">
      <c r="A14756">
        <v>15339</v>
      </c>
      <c r="B14756" s="1" t="s">
        <v>628</v>
      </c>
      <c r="C14756" t="s">
        <v>31</v>
      </c>
      <c r="D14756">
        <f>VLOOKUP(C14756,'[1]Reaction type'!$B$2:$D$17,3,0)</f>
        <v>30</v>
      </c>
      <c r="E14756" s="2">
        <v>44207.4446875</v>
      </c>
      <c r="F14756" s="2" t="str">
        <f t="shared" si="230"/>
        <v>January</v>
      </c>
      <c r="G14756" t="str">
        <f>VLOOKUP($B14756,[1]Content!$B$2:$D$1001,2,0)</f>
        <v>video</v>
      </c>
      <c r="H14756" t="str">
        <f>VLOOKUP($B14756,[1]Content!$B$2:$D$1001,3,0)</f>
        <v>technology</v>
      </c>
      <c r="I14756" t="str">
        <f>VLOOKUP($C14756,'[1]Reaction type'!$B$2:$D$17,2,0)</f>
        <v>positive</v>
      </c>
    </row>
    <row r="14757" customFormat="1" spans="1:9">
      <c r="A14757">
        <v>15340</v>
      </c>
      <c r="B14757" s="1" t="s">
        <v>628</v>
      </c>
      <c r="C14757" t="s">
        <v>28</v>
      </c>
      <c r="D14757">
        <f>VLOOKUP(C14757,'[1]Reaction type'!$B$2:$D$17,3,0)</f>
        <v>15</v>
      </c>
      <c r="E14757" s="2">
        <v>44085.3487268519</v>
      </c>
      <c r="F14757" s="2" t="str">
        <f t="shared" si="230"/>
        <v>September</v>
      </c>
      <c r="G14757" t="str">
        <f>VLOOKUP($B14757,[1]Content!$B$2:$D$1001,2,0)</f>
        <v>video</v>
      </c>
      <c r="H14757" t="str">
        <f>VLOOKUP($B14757,[1]Content!$B$2:$D$1001,3,0)</f>
        <v>technology</v>
      </c>
      <c r="I14757" t="str">
        <f>VLOOKUP($C14757,'[1]Reaction type'!$B$2:$D$17,2,0)</f>
        <v>negative</v>
      </c>
    </row>
    <row r="14758" customFormat="1" spans="1:9">
      <c r="A14758">
        <v>15341</v>
      </c>
      <c r="B14758" s="1" t="s">
        <v>628</v>
      </c>
      <c r="C14758" t="s">
        <v>33</v>
      </c>
      <c r="D14758">
        <f>VLOOKUP(C14758,'[1]Reaction type'!$B$2:$D$17,3,0)</f>
        <v>35</v>
      </c>
      <c r="E14758" s="2">
        <v>44135.6546990741</v>
      </c>
      <c r="F14758" s="2" t="str">
        <f t="shared" si="230"/>
        <v>October</v>
      </c>
      <c r="G14758" t="str">
        <f>VLOOKUP($B14758,[1]Content!$B$2:$D$1001,2,0)</f>
        <v>video</v>
      </c>
      <c r="H14758" t="str">
        <f>VLOOKUP($B14758,[1]Content!$B$2:$D$1001,3,0)</f>
        <v>technology</v>
      </c>
      <c r="I14758" t="str">
        <f>VLOOKUP($C14758,'[1]Reaction type'!$B$2:$D$17,2,0)</f>
        <v>neutral</v>
      </c>
    </row>
    <row r="14759" customFormat="1" spans="1:9">
      <c r="A14759">
        <v>15342</v>
      </c>
      <c r="B14759" s="1" t="s">
        <v>628</v>
      </c>
      <c r="C14759" t="s">
        <v>33</v>
      </c>
      <c r="D14759">
        <f>VLOOKUP(C14759,'[1]Reaction type'!$B$2:$D$17,3,0)</f>
        <v>35</v>
      </c>
      <c r="E14759" s="2">
        <v>44109.3147685185</v>
      </c>
      <c r="F14759" s="2" t="str">
        <f t="shared" si="230"/>
        <v>October</v>
      </c>
      <c r="G14759" t="str">
        <f>VLOOKUP($B14759,[1]Content!$B$2:$D$1001,2,0)</f>
        <v>video</v>
      </c>
      <c r="H14759" t="str">
        <f>VLOOKUP($B14759,[1]Content!$B$2:$D$1001,3,0)</f>
        <v>technology</v>
      </c>
      <c r="I14759" t="str">
        <f>VLOOKUP($C14759,'[1]Reaction type'!$B$2:$D$17,2,0)</f>
        <v>neutral</v>
      </c>
    </row>
    <row r="14760" customFormat="1" spans="1:9">
      <c r="A14760">
        <v>15343</v>
      </c>
      <c r="B14760" s="1" t="s">
        <v>628</v>
      </c>
      <c r="C14760" t="s">
        <v>28</v>
      </c>
      <c r="D14760">
        <f>VLOOKUP(C14760,'[1]Reaction type'!$B$2:$D$17,3,0)</f>
        <v>15</v>
      </c>
      <c r="E14760" s="2">
        <v>44350.2228009259</v>
      </c>
      <c r="F14760" s="2" t="str">
        <f t="shared" si="230"/>
        <v>June</v>
      </c>
      <c r="G14760" t="str">
        <f>VLOOKUP($B14760,[1]Content!$B$2:$D$1001,2,0)</f>
        <v>video</v>
      </c>
      <c r="H14760" t="str">
        <f>VLOOKUP($B14760,[1]Content!$B$2:$D$1001,3,0)</f>
        <v>technology</v>
      </c>
      <c r="I14760" t="str">
        <f>VLOOKUP($C14760,'[1]Reaction type'!$B$2:$D$17,2,0)</f>
        <v>negative</v>
      </c>
    </row>
    <row r="14761" customFormat="1" spans="1:9">
      <c r="A14761">
        <v>15344</v>
      </c>
      <c r="B14761" s="1" t="s">
        <v>628</v>
      </c>
      <c r="C14761" t="s">
        <v>33</v>
      </c>
      <c r="D14761">
        <f>VLOOKUP(C14761,'[1]Reaction type'!$B$2:$D$17,3,0)</f>
        <v>35</v>
      </c>
      <c r="E14761" s="2">
        <v>44287.127037037</v>
      </c>
      <c r="F14761" s="2" t="str">
        <f t="shared" si="230"/>
        <v>April</v>
      </c>
      <c r="G14761" t="str">
        <f>VLOOKUP($B14761,[1]Content!$B$2:$D$1001,2,0)</f>
        <v>video</v>
      </c>
      <c r="H14761" t="str">
        <f>VLOOKUP($B14761,[1]Content!$B$2:$D$1001,3,0)</f>
        <v>technology</v>
      </c>
      <c r="I14761" t="str">
        <f>VLOOKUP($C14761,'[1]Reaction type'!$B$2:$D$17,2,0)</f>
        <v>neutral</v>
      </c>
    </row>
    <row r="14762" customFormat="1" spans="1:9">
      <c r="A14762">
        <v>15345</v>
      </c>
      <c r="B14762" s="1" t="s">
        <v>628</v>
      </c>
      <c r="C14762" t="s">
        <v>24</v>
      </c>
      <c r="D14762">
        <f>VLOOKUP(C14762,'[1]Reaction type'!$B$2:$D$17,3,0)</f>
        <v>0</v>
      </c>
      <c r="E14762" s="2">
        <v>44012.6466898148</v>
      </c>
      <c r="F14762" s="2" t="str">
        <f t="shared" si="230"/>
        <v>June</v>
      </c>
      <c r="G14762" t="str">
        <f>VLOOKUP($B14762,[1]Content!$B$2:$D$1001,2,0)</f>
        <v>video</v>
      </c>
      <c r="H14762" t="str">
        <f>VLOOKUP($B14762,[1]Content!$B$2:$D$1001,3,0)</f>
        <v>technology</v>
      </c>
      <c r="I14762" t="str">
        <f>VLOOKUP($C14762,'[1]Reaction type'!$B$2:$D$17,2,0)</f>
        <v>negative</v>
      </c>
    </row>
    <row r="14763" customFormat="1" spans="1:9">
      <c r="A14763">
        <v>15346</v>
      </c>
      <c r="B14763" s="1" t="s">
        <v>628</v>
      </c>
      <c r="C14763" t="s">
        <v>37</v>
      </c>
      <c r="D14763">
        <f>VLOOKUP(C14763,'[1]Reaction type'!$B$2:$D$17,3,0)</f>
        <v>5</v>
      </c>
      <c r="E14763" s="2">
        <v>44240.8469675926</v>
      </c>
      <c r="F14763" s="2" t="str">
        <f t="shared" si="230"/>
        <v>February</v>
      </c>
      <c r="G14763" t="str">
        <f>VLOOKUP($B14763,[1]Content!$B$2:$D$1001,2,0)</f>
        <v>video</v>
      </c>
      <c r="H14763" t="str">
        <f>VLOOKUP($B14763,[1]Content!$B$2:$D$1001,3,0)</f>
        <v>technology</v>
      </c>
      <c r="I14763" t="str">
        <f>VLOOKUP($C14763,'[1]Reaction type'!$B$2:$D$17,2,0)</f>
        <v>negative</v>
      </c>
    </row>
    <row r="14764" customFormat="1" spans="1:9">
      <c r="A14764">
        <v>15347</v>
      </c>
      <c r="B14764" s="1" t="s">
        <v>628</v>
      </c>
      <c r="C14764" t="s">
        <v>53</v>
      </c>
      <c r="D14764">
        <f>VLOOKUP(C14764,'[1]Reaction type'!$B$2:$D$17,3,0)</f>
        <v>60</v>
      </c>
      <c r="E14764" s="2">
        <v>44335.1560763889</v>
      </c>
      <c r="F14764" s="2" t="str">
        <f t="shared" si="230"/>
        <v>May</v>
      </c>
      <c r="G14764" t="str">
        <f>VLOOKUP($B14764,[1]Content!$B$2:$D$1001,2,0)</f>
        <v>video</v>
      </c>
      <c r="H14764" t="str">
        <f>VLOOKUP($B14764,[1]Content!$B$2:$D$1001,3,0)</f>
        <v>technology</v>
      </c>
      <c r="I14764" t="str">
        <f>VLOOKUP($C14764,'[1]Reaction type'!$B$2:$D$17,2,0)</f>
        <v>positive</v>
      </c>
    </row>
    <row r="14765" customFormat="1" spans="1:9">
      <c r="A14765">
        <v>15348</v>
      </c>
      <c r="B14765" s="1" t="s">
        <v>628</v>
      </c>
      <c r="C14765" t="s">
        <v>35</v>
      </c>
      <c r="D14765">
        <f>VLOOKUP(C14765,'[1]Reaction type'!$B$2:$D$17,3,0)</f>
        <v>70</v>
      </c>
      <c r="E14765" s="2">
        <v>44294.1670138889</v>
      </c>
      <c r="F14765" s="2" t="str">
        <f t="shared" si="230"/>
        <v>April</v>
      </c>
      <c r="G14765" t="str">
        <f>VLOOKUP($B14765,[1]Content!$B$2:$D$1001,2,0)</f>
        <v>video</v>
      </c>
      <c r="H14765" t="str">
        <f>VLOOKUP($B14765,[1]Content!$B$2:$D$1001,3,0)</f>
        <v>technology</v>
      </c>
      <c r="I14765" t="str">
        <f>VLOOKUP($C14765,'[1]Reaction type'!$B$2:$D$17,2,0)</f>
        <v>positive</v>
      </c>
    </row>
    <row r="14766" customFormat="1" spans="1:9">
      <c r="A14766">
        <v>15349</v>
      </c>
      <c r="B14766" s="1" t="s">
        <v>628</v>
      </c>
      <c r="C14766" t="s">
        <v>31</v>
      </c>
      <c r="D14766">
        <f>VLOOKUP(C14766,'[1]Reaction type'!$B$2:$D$17,3,0)</f>
        <v>30</v>
      </c>
      <c r="E14766" s="2">
        <v>44087.2527083333</v>
      </c>
      <c r="F14766" s="2" t="str">
        <f t="shared" si="230"/>
        <v>September</v>
      </c>
      <c r="G14766" t="str">
        <f>VLOOKUP($B14766,[1]Content!$B$2:$D$1001,2,0)</f>
        <v>video</v>
      </c>
      <c r="H14766" t="str">
        <f>VLOOKUP($B14766,[1]Content!$B$2:$D$1001,3,0)</f>
        <v>technology</v>
      </c>
      <c r="I14766" t="str">
        <f>VLOOKUP($C14766,'[1]Reaction type'!$B$2:$D$17,2,0)</f>
        <v>positive</v>
      </c>
    </row>
    <row r="14767" customFormat="1" spans="1:9">
      <c r="A14767">
        <v>15350</v>
      </c>
      <c r="B14767" s="1" t="s">
        <v>628</v>
      </c>
      <c r="C14767" t="s">
        <v>28</v>
      </c>
      <c r="D14767">
        <f>VLOOKUP(C14767,'[1]Reaction type'!$B$2:$D$17,3,0)</f>
        <v>15</v>
      </c>
      <c r="E14767" s="2">
        <v>44213.8780092593</v>
      </c>
      <c r="F14767" s="2" t="str">
        <f t="shared" si="230"/>
        <v>January</v>
      </c>
      <c r="G14767" t="str">
        <f>VLOOKUP($B14767,[1]Content!$B$2:$D$1001,2,0)</f>
        <v>video</v>
      </c>
      <c r="H14767" t="str">
        <f>VLOOKUP($B14767,[1]Content!$B$2:$D$1001,3,0)</f>
        <v>technology</v>
      </c>
      <c r="I14767" t="str">
        <f>VLOOKUP($C14767,'[1]Reaction type'!$B$2:$D$17,2,0)</f>
        <v>negative</v>
      </c>
    </row>
    <row r="14768" customFormat="1" spans="1:9">
      <c r="A14768">
        <v>15351</v>
      </c>
      <c r="B14768" s="1" t="s">
        <v>628</v>
      </c>
      <c r="C14768" t="s">
        <v>52</v>
      </c>
      <c r="D14768">
        <f>VLOOKUP(C14768,'[1]Reaction type'!$B$2:$D$17,3,0)</f>
        <v>50</v>
      </c>
      <c r="E14768" s="2">
        <v>44253.2137152778</v>
      </c>
      <c r="F14768" s="2" t="str">
        <f t="shared" si="230"/>
        <v>February</v>
      </c>
      <c r="G14768" t="str">
        <f>VLOOKUP($B14768,[1]Content!$B$2:$D$1001,2,0)</f>
        <v>video</v>
      </c>
      <c r="H14768" t="str">
        <f>VLOOKUP($B14768,[1]Content!$B$2:$D$1001,3,0)</f>
        <v>technology</v>
      </c>
      <c r="I14768" t="str">
        <f>VLOOKUP($C14768,'[1]Reaction type'!$B$2:$D$17,2,0)</f>
        <v>positive</v>
      </c>
    </row>
    <row r="14769" customFormat="1" spans="1:9">
      <c r="A14769">
        <v>15352</v>
      </c>
      <c r="B14769" s="1" t="s">
        <v>628</v>
      </c>
      <c r="C14769" t="s">
        <v>52</v>
      </c>
      <c r="D14769">
        <f>VLOOKUP(C14769,'[1]Reaction type'!$B$2:$D$17,3,0)</f>
        <v>50</v>
      </c>
      <c r="E14769" s="2">
        <v>44224.2542939815</v>
      </c>
      <c r="F14769" s="2" t="str">
        <f t="shared" si="230"/>
        <v>January</v>
      </c>
      <c r="G14769" t="str">
        <f>VLOOKUP($B14769,[1]Content!$B$2:$D$1001,2,0)</f>
        <v>video</v>
      </c>
      <c r="H14769" t="str">
        <f>VLOOKUP($B14769,[1]Content!$B$2:$D$1001,3,0)</f>
        <v>technology</v>
      </c>
      <c r="I14769" t="str">
        <f>VLOOKUP($C14769,'[1]Reaction type'!$B$2:$D$17,2,0)</f>
        <v>positive</v>
      </c>
    </row>
    <row r="14770" customFormat="1" spans="1:9">
      <c r="A14770">
        <v>15353</v>
      </c>
      <c r="B14770" s="1" t="s">
        <v>628</v>
      </c>
      <c r="C14770" t="s">
        <v>26</v>
      </c>
      <c r="D14770">
        <f>VLOOKUP(C14770,'[1]Reaction type'!$B$2:$D$17,3,0)</f>
        <v>10</v>
      </c>
      <c r="E14770" s="2">
        <v>44237.6418634259</v>
      </c>
      <c r="F14770" s="2" t="str">
        <f t="shared" si="230"/>
        <v>February</v>
      </c>
      <c r="G14770" t="str">
        <f>VLOOKUP($B14770,[1]Content!$B$2:$D$1001,2,0)</f>
        <v>video</v>
      </c>
      <c r="H14770" t="str">
        <f>VLOOKUP($B14770,[1]Content!$B$2:$D$1001,3,0)</f>
        <v>technology</v>
      </c>
      <c r="I14770" t="str">
        <f>VLOOKUP($C14770,'[1]Reaction type'!$B$2:$D$17,2,0)</f>
        <v>negative</v>
      </c>
    </row>
    <row r="14771" customFormat="1" spans="1:9">
      <c r="A14771">
        <v>15354</v>
      </c>
      <c r="B14771" s="1" t="s">
        <v>628</v>
      </c>
      <c r="C14771" t="s">
        <v>51</v>
      </c>
      <c r="D14771">
        <f>VLOOKUP(C14771,'[1]Reaction type'!$B$2:$D$17,3,0)</f>
        <v>12</v>
      </c>
      <c r="E14771" s="2">
        <v>44279.945787037</v>
      </c>
      <c r="F14771" s="2" t="str">
        <f t="shared" si="230"/>
        <v>March</v>
      </c>
      <c r="G14771" t="str">
        <f>VLOOKUP($B14771,[1]Content!$B$2:$D$1001,2,0)</f>
        <v>video</v>
      </c>
      <c r="H14771" t="str">
        <f>VLOOKUP($B14771,[1]Content!$B$2:$D$1001,3,0)</f>
        <v>technology</v>
      </c>
      <c r="I14771" t="str">
        <f>VLOOKUP($C14771,'[1]Reaction type'!$B$2:$D$17,2,0)</f>
        <v>negative</v>
      </c>
    </row>
    <row r="14772" customFormat="1" spans="1:9">
      <c r="A14772">
        <v>15355</v>
      </c>
      <c r="B14772" s="1" t="s">
        <v>628</v>
      </c>
      <c r="C14772" t="s">
        <v>54</v>
      </c>
      <c r="D14772">
        <f>VLOOKUP(C14772,'[1]Reaction type'!$B$2:$D$17,3,0)</f>
        <v>70</v>
      </c>
      <c r="E14772" s="2">
        <v>44009.0092939815</v>
      </c>
      <c r="F14772" s="2" t="str">
        <f t="shared" si="230"/>
        <v>June</v>
      </c>
      <c r="G14772" t="str">
        <f>VLOOKUP($B14772,[1]Content!$B$2:$D$1001,2,0)</f>
        <v>video</v>
      </c>
      <c r="H14772" t="str">
        <f>VLOOKUP($B14772,[1]Content!$B$2:$D$1001,3,0)</f>
        <v>technology</v>
      </c>
      <c r="I14772" t="str">
        <f>VLOOKUP($C14772,'[1]Reaction type'!$B$2:$D$17,2,0)</f>
        <v>positive</v>
      </c>
    </row>
    <row r="14773" customFormat="1" spans="1:9">
      <c r="A14773">
        <v>15356</v>
      </c>
      <c r="B14773" s="1" t="s">
        <v>628</v>
      </c>
      <c r="C14773" t="s">
        <v>54</v>
      </c>
      <c r="D14773">
        <f>VLOOKUP(C14773,'[1]Reaction type'!$B$2:$D$17,3,0)</f>
        <v>70</v>
      </c>
      <c r="E14773" s="2">
        <v>44020.9062037037</v>
      </c>
      <c r="F14773" s="2" t="str">
        <f t="shared" si="230"/>
        <v>July</v>
      </c>
      <c r="G14773" t="str">
        <f>VLOOKUP($B14773,[1]Content!$B$2:$D$1001,2,0)</f>
        <v>video</v>
      </c>
      <c r="H14773" t="str">
        <f>VLOOKUP($B14773,[1]Content!$B$2:$D$1001,3,0)</f>
        <v>technology</v>
      </c>
      <c r="I14773" t="str">
        <f>VLOOKUP($C14773,'[1]Reaction type'!$B$2:$D$17,2,0)</f>
        <v>positive</v>
      </c>
    </row>
    <row r="14774" customFormat="1" spans="1:9">
      <c r="A14774">
        <v>15357</v>
      </c>
      <c r="B14774" s="1" t="s">
        <v>628</v>
      </c>
      <c r="C14774" t="s">
        <v>35</v>
      </c>
      <c r="D14774">
        <f>VLOOKUP(C14774,'[1]Reaction type'!$B$2:$D$17,3,0)</f>
        <v>70</v>
      </c>
      <c r="E14774" s="2">
        <v>44233.7156365741</v>
      </c>
      <c r="F14774" s="2" t="str">
        <f t="shared" si="230"/>
        <v>February</v>
      </c>
      <c r="G14774" t="str">
        <f>VLOOKUP($B14774,[1]Content!$B$2:$D$1001,2,0)</f>
        <v>video</v>
      </c>
      <c r="H14774" t="str">
        <f>VLOOKUP($B14774,[1]Content!$B$2:$D$1001,3,0)</f>
        <v>technology</v>
      </c>
      <c r="I14774" t="str">
        <f>VLOOKUP($C14774,'[1]Reaction type'!$B$2:$D$17,2,0)</f>
        <v>positive</v>
      </c>
    </row>
    <row r="14775" customFormat="1" spans="1:9">
      <c r="A14775">
        <v>15358</v>
      </c>
      <c r="B14775" s="1" t="s">
        <v>628</v>
      </c>
      <c r="C14775" t="s">
        <v>53</v>
      </c>
      <c r="D14775">
        <f>VLOOKUP(C14775,'[1]Reaction type'!$B$2:$D$17,3,0)</f>
        <v>60</v>
      </c>
      <c r="E14775" s="2">
        <v>44280.7721296296</v>
      </c>
      <c r="F14775" s="2" t="str">
        <f t="shared" si="230"/>
        <v>March</v>
      </c>
      <c r="G14775" t="str">
        <f>VLOOKUP($B14775,[1]Content!$B$2:$D$1001,2,0)</f>
        <v>video</v>
      </c>
      <c r="H14775" t="str">
        <f>VLOOKUP($B14775,[1]Content!$B$2:$D$1001,3,0)</f>
        <v>technology</v>
      </c>
      <c r="I14775" t="str">
        <f>VLOOKUP($C14775,'[1]Reaction type'!$B$2:$D$17,2,0)</f>
        <v>positive</v>
      </c>
    </row>
    <row r="14776" customFormat="1" spans="1:9">
      <c r="A14776">
        <v>15359</v>
      </c>
      <c r="B14776" s="1" t="s">
        <v>628</v>
      </c>
      <c r="C14776" t="s">
        <v>53</v>
      </c>
      <c r="D14776">
        <f>VLOOKUP(C14776,'[1]Reaction type'!$B$2:$D$17,3,0)</f>
        <v>60</v>
      </c>
      <c r="E14776" s="2">
        <v>44321.5861805556</v>
      </c>
      <c r="F14776" s="2" t="str">
        <f t="shared" si="230"/>
        <v>May</v>
      </c>
      <c r="G14776" t="str">
        <f>VLOOKUP($B14776,[1]Content!$B$2:$D$1001,2,0)</f>
        <v>video</v>
      </c>
      <c r="H14776" t="str">
        <f>VLOOKUP($B14776,[1]Content!$B$2:$D$1001,3,0)</f>
        <v>technology</v>
      </c>
      <c r="I14776" t="str">
        <f>VLOOKUP($C14776,'[1]Reaction type'!$B$2:$D$17,2,0)</f>
        <v>positive</v>
      </c>
    </row>
    <row r="14777" customFormat="1" spans="1:9">
      <c r="A14777">
        <v>15360</v>
      </c>
      <c r="B14777" s="1" t="s">
        <v>628</v>
      </c>
      <c r="C14777" t="s">
        <v>26</v>
      </c>
      <c r="D14777">
        <f>VLOOKUP(C14777,'[1]Reaction type'!$B$2:$D$17,3,0)</f>
        <v>10</v>
      </c>
      <c r="E14777" s="2">
        <v>44108.0511689815</v>
      </c>
      <c r="F14777" s="2" t="str">
        <f t="shared" si="230"/>
        <v>October</v>
      </c>
      <c r="G14777" t="str">
        <f>VLOOKUP($B14777,[1]Content!$B$2:$D$1001,2,0)</f>
        <v>video</v>
      </c>
      <c r="H14777" t="str">
        <f>VLOOKUP($B14777,[1]Content!$B$2:$D$1001,3,0)</f>
        <v>technology</v>
      </c>
      <c r="I14777" t="str">
        <f>VLOOKUP($C14777,'[1]Reaction type'!$B$2:$D$17,2,0)</f>
        <v>negative</v>
      </c>
    </row>
    <row r="14778" customFormat="1" spans="1:9">
      <c r="A14778">
        <v>15361</v>
      </c>
      <c r="B14778" s="1" t="s">
        <v>628</v>
      </c>
      <c r="C14778" t="s">
        <v>24</v>
      </c>
      <c r="D14778">
        <f>VLOOKUP(C14778,'[1]Reaction type'!$B$2:$D$17,3,0)</f>
        <v>0</v>
      </c>
      <c r="E14778" s="2">
        <v>44055.4476851852</v>
      </c>
      <c r="F14778" s="2" t="str">
        <f t="shared" si="230"/>
        <v>August</v>
      </c>
      <c r="G14778" t="str">
        <f>VLOOKUP($B14778,[1]Content!$B$2:$D$1001,2,0)</f>
        <v>video</v>
      </c>
      <c r="H14778" t="str">
        <f>VLOOKUP($B14778,[1]Content!$B$2:$D$1001,3,0)</f>
        <v>technology</v>
      </c>
      <c r="I14778" t="str">
        <f>VLOOKUP($C14778,'[1]Reaction type'!$B$2:$D$17,2,0)</f>
        <v>negative</v>
      </c>
    </row>
    <row r="14779" customFormat="1" spans="1:9">
      <c r="A14779">
        <v>15362</v>
      </c>
      <c r="B14779" s="1" t="s">
        <v>628</v>
      </c>
      <c r="C14779" t="s">
        <v>37</v>
      </c>
      <c r="D14779">
        <f>VLOOKUP(C14779,'[1]Reaction type'!$B$2:$D$17,3,0)</f>
        <v>5</v>
      </c>
      <c r="E14779" s="2">
        <v>44263.530162037</v>
      </c>
      <c r="F14779" s="2" t="str">
        <f t="shared" si="230"/>
        <v>March</v>
      </c>
      <c r="G14779" t="str">
        <f>VLOOKUP($B14779,[1]Content!$B$2:$D$1001,2,0)</f>
        <v>video</v>
      </c>
      <c r="H14779" t="str">
        <f>VLOOKUP($B14779,[1]Content!$B$2:$D$1001,3,0)</f>
        <v>technology</v>
      </c>
      <c r="I14779" t="str">
        <f>VLOOKUP($C14779,'[1]Reaction type'!$B$2:$D$17,2,0)</f>
        <v>negative</v>
      </c>
    </row>
    <row r="14780" customFormat="1" spans="1:9">
      <c r="A14780">
        <v>15364</v>
      </c>
      <c r="B14780" s="1" t="s">
        <v>629</v>
      </c>
      <c r="C14780" t="s">
        <v>52</v>
      </c>
      <c r="D14780">
        <f>VLOOKUP(C14780,'[1]Reaction type'!$B$2:$D$17,3,0)</f>
        <v>50</v>
      </c>
      <c r="E14780" s="2">
        <v>44168.5670023148</v>
      </c>
      <c r="F14780" s="2" t="str">
        <f t="shared" si="230"/>
        <v>December</v>
      </c>
      <c r="G14780" t="str">
        <f>VLOOKUP($B14780,[1]Content!$B$2:$D$1001,2,0)</f>
        <v>video</v>
      </c>
      <c r="H14780" t="str">
        <f>VLOOKUP($B14780,[1]Content!$B$2:$D$1001,3,0)</f>
        <v>dogs</v>
      </c>
      <c r="I14780" t="str">
        <f>VLOOKUP($C14780,'[1]Reaction type'!$B$2:$D$17,2,0)</f>
        <v>positive</v>
      </c>
    </row>
    <row r="14781" customFormat="1" spans="1:9">
      <c r="A14781">
        <v>15365</v>
      </c>
      <c r="B14781" s="1" t="s">
        <v>629</v>
      </c>
      <c r="C14781" t="s">
        <v>28</v>
      </c>
      <c r="D14781">
        <f>VLOOKUP(C14781,'[1]Reaction type'!$B$2:$D$17,3,0)</f>
        <v>15</v>
      </c>
      <c r="E14781" s="2">
        <v>44011.0818287037</v>
      </c>
      <c r="F14781" s="2" t="str">
        <f t="shared" si="230"/>
        <v>June</v>
      </c>
      <c r="G14781" t="str">
        <f>VLOOKUP($B14781,[1]Content!$B$2:$D$1001,2,0)</f>
        <v>video</v>
      </c>
      <c r="H14781" t="str">
        <f>VLOOKUP($B14781,[1]Content!$B$2:$D$1001,3,0)</f>
        <v>dogs</v>
      </c>
      <c r="I14781" t="str">
        <f>VLOOKUP($C14781,'[1]Reaction type'!$B$2:$D$17,2,0)</f>
        <v>negative</v>
      </c>
    </row>
    <row r="14782" customFormat="1" spans="1:9">
      <c r="A14782">
        <v>15366</v>
      </c>
      <c r="B14782" s="1" t="s">
        <v>629</v>
      </c>
      <c r="C14782" t="s">
        <v>53</v>
      </c>
      <c r="D14782">
        <f>VLOOKUP(C14782,'[1]Reaction type'!$B$2:$D$17,3,0)</f>
        <v>60</v>
      </c>
      <c r="E14782" s="2">
        <v>44082.7951967593</v>
      </c>
      <c r="F14782" s="2" t="str">
        <f t="shared" si="230"/>
        <v>September</v>
      </c>
      <c r="G14782" t="str">
        <f>VLOOKUP($B14782,[1]Content!$B$2:$D$1001,2,0)</f>
        <v>video</v>
      </c>
      <c r="H14782" t="str">
        <f>VLOOKUP($B14782,[1]Content!$B$2:$D$1001,3,0)</f>
        <v>dogs</v>
      </c>
      <c r="I14782" t="str">
        <f>VLOOKUP($C14782,'[1]Reaction type'!$B$2:$D$17,2,0)</f>
        <v>positive</v>
      </c>
    </row>
    <row r="14783" customFormat="1" spans="1:9">
      <c r="A14783">
        <v>15367</v>
      </c>
      <c r="B14783" s="1" t="s">
        <v>629</v>
      </c>
      <c r="C14783" t="s">
        <v>35</v>
      </c>
      <c r="D14783">
        <f>VLOOKUP(C14783,'[1]Reaction type'!$B$2:$D$17,3,0)</f>
        <v>70</v>
      </c>
      <c r="E14783" s="2">
        <v>44269.0164351852</v>
      </c>
      <c r="F14783" s="2" t="str">
        <f t="shared" si="230"/>
        <v>March</v>
      </c>
      <c r="G14783" t="str">
        <f>VLOOKUP($B14783,[1]Content!$B$2:$D$1001,2,0)</f>
        <v>video</v>
      </c>
      <c r="H14783" t="str">
        <f>VLOOKUP($B14783,[1]Content!$B$2:$D$1001,3,0)</f>
        <v>dogs</v>
      </c>
      <c r="I14783" t="str">
        <f>VLOOKUP($C14783,'[1]Reaction type'!$B$2:$D$17,2,0)</f>
        <v>positive</v>
      </c>
    </row>
    <row r="14784" customFormat="1" spans="1:9">
      <c r="A14784">
        <v>15368</v>
      </c>
      <c r="B14784" s="1" t="s">
        <v>629</v>
      </c>
      <c r="C14784" t="s">
        <v>26</v>
      </c>
      <c r="D14784">
        <f>VLOOKUP(C14784,'[1]Reaction type'!$B$2:$D$17,3,0)</f>
        <v>10</v>
      </c>
      <c r="E14784" s="2">
        <v>44258.1409606481</v>
      </c>
      <c r="F14784" s="2" t="str">
        <f t="shared" si="230"/>
        <v>March</v>
      </c>
      <c r="G14784" t="str">
        <f>VLOOKUP($B14784,[1]Content!$B$2:$D$1001,2,0)</f>
        <v>video</v>
      </c>
      <c r="H14784" t="str">
        <f>VLOOKUP($B14784,[1]Content!$B$2:$D$1001,3,0)</f>
        <v>dogs</v>
      </c>
      <c r="I14784" t="str">
        <f>VLOOKUP($C14784,'[1]Reaction type'!$B$2:$D$17,2,0)</f>
        <v>negative</v>
      </c>
    </row>
    <row r="14785" customFormat="1" spans="1:9">
      <c r="A14785">
        <v>15369</v>
      </c>
      <c r="B14785" s="1" t="s">
        <v>629</v>
      </c>
      <c r="C14785" t="s">
        <v>53</v>
      </c>
      <c r="D14785">
        <f>VLOOKUP(C14785,'[1]Reaction type'!$B$2:$D$17,3,0)</f>
        <v>60</v>
      </c>
      <c r="E14785" s="2">
        <v>44287.0893287037</v>
      </c>
      <c r="F14785" s="2" t="str">
        <f t="shared" si="230"/>
        <v>April</v>
      </c>
      <c r="G14785" t="str">
        <f>VLOOKUP($B14785,[1]Content!$B$2:$D$1001,2,0)</f>
        <v>video</v>
      </c>
      <c r="H14785" t="str">
        <f>VLOOKUP($B14785,[1]Content!$B$2:$D$1001,3,0)</f>
        <v>dogs</v>
      </c>
      <c r="I14785" t="str">
        <f>VLOOKUP($C14785,'[1]Reaction type'!$B$2:$D$17,2,0)</f>
        <v>positive</v>
      </c>
    </row>
    <row r="14786" customFormat="1" spans="1:9">
      <c r="A14786">
        <v>15370</v>
      </c>
      <c r="B14786" s="1" t="s">
        <v>629</v>
      </c>
      <c r="C14786" t="s">
        <v>35</v>
      </c>
      <c r="D14786">
        <f>VLOOKUP(C14786,'[1]Reaction type'!$B$2:$D$17,3,0)</f>
        <v>70</v>
      </c>
      <c r="E14786" s="2">
        <v>44246.5480092593</v>
      </c>
      <c r="F14786" s="2" t="str">
        <f t="shared" si="230"/>
        <v>February</v>
      </c>
      <c r="G14786" t="str">
        <f>VLOOKUP($B14786,[1]Content!$B$2:$D$1001,2,0)</f>
        <v>video</v>
      </c>
      <c r="H14786" t="str">
        <f>VLOOKUP($B14786,[1]Content!$B$2:$D$1001,3,0)</f>
        <v>dogs</v>
      </c>
      <c r="I14786" t="str">
        <f>VLOOKUP($C14786,'[1]Reaction type'!$B$2:$D$17,2,0)</f>
        <v>positive</v>
      </c>
    </row>
    <row r="14787" customFormat="1" spans="1:9">
      <c r="A14787">
        <v>15371</v>
      </c>
      <c r="B14787" s="1" t="s">
        <v>629</v>
      </c>
      <c r="C14787" t="s">
        <v>51</v>
      </c>
      <c r="D14787">
        <f>VLOOKUP(C14787,'[1]Reaction type'!$B$2:$D$17,3,0)</f>
        <v>12</v>
      </c>
      <c r="E14787" s="2">
        <v>44165.9284953704</v>
      </c>
      <c r="F14787" s="2" t="str">
        <f t="shared" ref="F14787:F14850" si="231">TEXT(E14787,"mmmm")</f>
        <v>November</v>
      </c>
      <c r="G14787" t="str">
        <f>VLOOKUP($B14787,[1]Content!$B$2:$D$1001,2,0)</f>
        <v>video</v>
      </c>
      <c r="H14787" t="str">
        <f>VLOOKUP($B14787,[1]Content!$B$2:$D$1001,3,0)</f>
        <v>dogs</v>
      </c>
      <c r="I14787" t="str">
        <f>VLOOKUP($C14787,'[1]Reaction type'!$B$2:$D$17,2,0)</f>
        <v>negative</v>
      </c>
    </row>
    <row r="14788" customFormat="1" spans="1:9">
      <c r="A14788">
        <v>15372</v>
      </c>
      <c r="B14788" s="1" t="s">
        <v>629</v>
      </c>
      <c r="C14788" t="s">
        <v>57</v>
      </c>
      <c r="D14788">
        <f>VLOOKUP(C14788,'[1]Reaction type'!$B$2:$D$17,3,0)</f>
        <v>72</v>
      </c>
      <c r="E14788" s="2">
        <v>44163.3786805556</v>
      </c>
      <c r="F14788" s="2" t="str">
        <f t="shared" si="231"/>
        <v>November</v>
      </c>
      <c r="G14788" t="str">
        <f>VLOOKUP($B14788,[1]Content!$B$2:$D$1001,2,0)</f>
        <v>video</v>
      </c>
      <c r="H14788" t="str">
        <f>VLOOKUP($B14788,[1]Content!$B$2:$D$1001,3,0)</f>
        <v>dogs</v>
      </c>
      <c r="I14788" t="str">
        <f>VLOOKUP($C14788,'[1]Reaction type'!$B$2:$D$17,2,0)</f>
        <v>positive</v>
      </c>
    </row>
    <row r="14789" customFormat="1" spans="1:9">
      <c r="A14789">
        <v>15373</v>
      </c>
      <c r="B14789" s="1" t="s">
        <v>629</v>
      </c>
      <c r="C14789" t="s">
        <v>48</v>
      </c>
      <c r="D14789">
        <f>VLOOKUP(C14789,'[1]Reaction type'!$B$2:$D$17,3,0)</f>
        <v>75</v>
      </c>
      <c r="E14789" s="2">
        <v>44142.2360069444</v>
      </c>
      <c r="F14789" s="2" t="str">
        <f t="shared" si="231"/>
        <v>November</v>
      </c>
      <c r="G14789" t="str">
        <f>VLOOKUP($B14789,[1]Content!$B$2:$D$1001,2,0)</f>
        <v>video</v>
      </c>
      <c r="H14789" t="str">
        <f>VLOOKUP($B14789,[1]Content!$B$2:$D$1001,3,0)</f>
        <v>dogs</v>
      </c>
      <c r="I14789" t="str">
        <f>VLOOKUP($C14789,'[1]Reaction type'!$B$2:$D$17,2,0)</f>
        <v>positive</v>
      </c>
    </row>
    <row r="14790" customFormat="1" spans="1:9">
      <c r="A14790">
        <v>15374</v>
      </c>
      <c r="B14790" s="1" t="s">
        <v>629</v>
      </c>
      <c r="C14790" t="s">
        <v>33</v>
      </c>
      <c r="D14790">
        <f>VLOOKUP(C14790,'[1]Reaction type'!$B$2:$D$17,3,0)</f>
        <v>35</v>
      </c>
      <c r="E14790" s="2">
        <v>44174.5921296296</v>
      </c>
      <c r="F14790" s="2" t="str">
        <f t="shared" si="231"/>
        <v>December</v>
      </c>
      <c r="G14790" t="str">
        <f>VLOOKUP($B14790,[1]Content!$B$2:$D$1001,2,0)</f>
        <v>video</v>
      </c>
      <c r="H14790" t="str">
        <f>VLOOKUP($B14790,[1]Content!$B$2:$D$1001,3,0)</f>
        <v>dogs</v>
      </c>
      <c r="I14790" t="str">
        <f>VLOOKUP($C14790,'[1]Reaction type'!$B$2:$D$17,2,0)</f>
        <v>neutral</v>
      </c>
    </row>
    <row r="14791" customFormat="1" spans="1:9">
      <c r="A14791">
        <v>15375</v>
      </c>
      <c r="B14791" s="1" t="s">
        <v>629</v>
      </c>
      <c r="C14791" t="s">
        <v>53</v>
      </c>
      <c r="D14791">
        <f>VLOOKUP(C14791,'[1]Reaction type'!$B$2:$D$17,3,0)</f>
        <v>60</v>
      </c>
      <c r="E14791" s="2">
        <v>44265.9669212963</v>
      </c>
      <c r="F14791" s="2" t="str">
        <f t="shared" si="231"/>
        <v>March</v>
      </c>
      <c r="G14791" t="str">
        <f>VLOOKUP($B14791,[1]Content!$B$2:$D$1001,2,0)</f>
        <v>video</v>
      </c>
      <c r="H14791" t="str">
        <f>VLOOKUP($B14791,[1]Content!$B$2:$D$1001,3,0)</f>
        <v>dogs</v>
      </c>
      <c r="I14791" t="str">
        <f>VLOOKUP($C14791,'[1]Reaction type'!$B$2:$D$17,2,0)</f>
        <v>positive</v>
      </c>
    </row>
    <row r="14792" customFormat="1" spans="1:9">
      <c r="A14792">
        <v>15376</v>
      </c>
      <c r="B14792" s="1" t="s">
        <v>629</v>
      </c>
      <c r="C14792" t="s">
        <v>37</v>
      </c>
      <c r="D14792">
        <f>VLOOKUP(C14792,'[1]Reaction type'!$B$2:$D$17,3,0)</f>
        <v>5</v>
      </c>
      <c r="E14792" s="2">
        <v>44270.4506712963</v>
      </c>
      <c r="F14792" s="2" t="str">
        <f t="shared" si="231"/>
        <v>March</v>
      </c>
      <c r="G14792" t="str">
        <f>VLOOKUP($B14792,[1]Content!$B$2:$D$1001,2,0)</f>
        <v>video</v>
      </c>
      <c r="H14792" t="str">
        <f>VLOOKUP($B14792,[1]Content!$B$2:$D$1001,3,0)</f>
        <v>dogs</v>
      </c>
      <c r="I14792" t="str">
        <f>VLOOKUP($C14792,'[1]Reaction type'!$B$2:$D$17,2,0)</f>
        <v>negative</v>
      </c>
    </row>
    <row r="14793" customFormat="1" spans="1:9">
      <c r="A14793">
        <v>15377</v>
      </c>
      <c r="B14793" s="1" t="s">
        <v>629</v>
      </c>
      <c r="C14793" t="s">
        <v>57</v>
      </c>
      <c r="D14793">
        <f>VLOOKUP(C14793,'[1]Reaction type'!$B$2:$D$17,3,0)</f>
        <v>72</v>
      </c>
      <c r="E14793" s="2">
        <v>44165.1050231481</v>
      </c>
      <c r="F14793" s="2" t="str">
        <f t="shared" si="231"/>
        <v>November</v>
      </c>
      <c r="G14793" t="str">
        <f>VLOOKUP($B14793,[1]Content!$B$2:$D$1001,2,0)</f>
        <v>video</v>
      </c>
      <c r="H14793" t="str">
        <f>VLOOKUP($B14793,[1]Content!$B$2:$D$1001,3,0)</f>
        <v>dogs</v>
      </c>
      <c r="I14793" t="str">
        <f>VLOOKUP($C14793,'[1]Reaction type'!$B$2:$D$17,2,0)</f>
        <v>positive</v>
      </c>
    </row>
    <row r="14794" customFormat="1" spans="1:9">
      <c r="A14794">
        <v>15378</v>
      </c>
      <c r="B14794" s="1" t="s">
        <v>629</v>
      </c>
      <c r="C14794" t="s">
        <v>54</v>
      </c>
      <c r="D14794">
        <f>VLOOKUP(C14794,'[1]Reaction type'!$B$2:$D$17,3,0)</f>
        <v>70</v>
      </c>
      <c r="E14794" s="2">
        <v>44332.2181365741</v>
      </c>
      <c r="F14794" s="2" t="str">
        <f t="shared" si="231"/>
        <v>May</v>
      </c>
      <c r="G14794" t="str">
        <f>VLOOKUP($B14794,[1]Content!$B$2:$D$1001,2,0)</f>
        <v>video</v>
      </c>
      <c r="H14794" t="str">
        <f>VLOOKUP($B14794,[1]Content!$B$2:$D$1001,3,0)</f>
        <v>dogs</v>
      </c>
      <c r="I14794" t="str">
        <f>VLOOKUP($C14794,'[1]Reaction type'!$B$2:$D$17,2,0)</f>
        <v>positive</v>
      </c>
    </row>
    <row r="14795" customFormat="1" spans="1:9">
      <c r="A14795">
        <v>15379</v>
      </c>
      <c r="B14795" s="1" t="s">
        <v>629</v>
      </c>
      <c r="C14795" t="s">
        <v>28</v>
      </c>
      <c r="D14795">
        <f>VLOOKUP(C14795,'[1]Reaction type'!$B$2:$D$17,3,0)</f>
        <v>15</v>
      </c>
      <c r="E14795" s="2">
        <v>44109.7431018519</v>
      </c>
      <c r="F14795" s="2" t="str">
        <f t="shared" si="231"/>
        <v>October</v>
      </c>
      <c r="G14795" t="str">
        <f>VLOOKUP($B14795,[1]Content!$B$2:$D$1001,2,0)</f>
        <v>video</v>
      </c>
      <c r="H14795" t="str">
        <f>VLOOKUP($B14795,[1]Content!$B$2:$D$1001,3,0)</f>
        <v>dogs</v>
      </c>
      <c r="I14795" t="str">
        <f>VLOOKUP($C14795,'[1]Reaction type'!$B$2:$D$17,2,0)</f>
        <v>negative</v>
      </c>
    </row>
    <row r="14796" customFormat="1" spans="1:9">
      <c r="A14796">
        <v>15380</v>
      </c>
      <c r="B14796" s="1" t="s">
        <v>629</v>
      </c>
      <c r="C14796" t="s">
        <v>31</v>
      </c>
      <c r="D14796">
        <f>VLOOKUP(C14796,'[1]Reaction type'!$B$2:$D$17,3,0)</f>
        <v>30</v>
      </c>
      <c r="E14796" s="2">
        <v>44207.3968981481</v>
      </c>
      <c r="F14796" s="2" t="str">
        <f t="shared" si="231"/>
        <v>January</v>
      </c>
      <c r="G14796" t="str">
        <f>VLOOKUP($B14796,[1]Content!$B$2:$D$1001,2,0)</f>
        <v>video</v>
      </c>
      <c r="H14796" t="str">
        <f>VLOOKUP($B14796,[1]Content!$B$2:$D$1001,3,0)</f>
        <v>dogs</v>
      </c>
      <c r="I14796" t="str">
        <f>VLOOKUP($C14796,'[1]Reaction type'!$B$2:$D$17,2,0)</f>
        <v>positive</v>
      </c>
    </row>
    <row r="14797" customFormat="1" spans="1:9">
      <c r="A14797">
        <v>15381</v>
      </c>
      <c r="B14797" s="1" t="s">
        <v>629</v>
      </c>
      <c r="C14797" t="s">
        <v>53</v>
      </c>
      <c r="D14797">
        <f>VLOOKUP(C14797,'[1]Reaction type'!$B$2:$D$17,3,0)</f>
        <v>60</v>
      </c>
      <c r="E14797" s="2">
        <v>44301.7797916667</v>
      </c>
      <c r="F14797" s="2" t="str">
        <f t="shared" si="231"/>
        <v>April</v>
      </c>
      <c r="G14797" t="str">
        <f>VLOOKUP($B14797,[1]Content!$B$2:$D$1001,2,0)</f>
        <v>video</v>
      </c>
      <c r="H14797" t="str">
        <f>VLOOKUP($B14797,[1]Content!$B$2:$D$1001,3,0)</f>
        <v>dogs</v>
      </c>
      <c r="I14797" t="str">
        <f>VLOOKUP($C14797,'[1]Reaction type'!$B$2:$D$17,2,0)</f>
        <v>positive</v>
      </c>
    </row>
    <row r="14798" customFormat="1" spans="1:9">
      <c r="A14798">
        <v>15382</v>
      </c>
      <c r="B14798" s="1" t="s">
        <v>629</v>
      </c>
      <c r="C14798" t="s">
        <v>48</v>
      </c>
      <c r="D14798">
        <f>VLOOKUP(C14798,'[1]Reaction type'!$B$2:$D$17,3,0)</f>
        <v>75</v>
      </c>
      <c r="E14798" s="2">
        <v>44167.7279282407</v>
      </c>
      <c r="F14798" s="2" t="str">
        <f t="shared" si="231"/>
        <v>December</v>
      </c>
      <c r="G14798" t="str">
        <f>VLOOKUP($B14798,[1]Content!$B$2:$D$1001,2,0)</f>
        <v>video</v>
      </c>
      <c r="H14798" t="str">
        <f>VLOOKUP($B14798,[1]Content!$B$2:$D$1001,3,0)</f>
        <v>dogs</v>
      </c>
      <c r="I14798" t="str">
        <f>VLOOKUP($C14798,'[1]Reaction type'!$B$2:$D$17,2,0)</f>
        <v>positive</v>
      </c>
    </row>
    <row r="14799" customFormat="1" spans="1:9">
      <c r="A14799">
        <v>15383</v>
      </c>
      <c r="B14799" s="1" t="s">
        <v>629</v>
      </c>
      <c r="C14799" t="s">
        <v>52</v>
      </c>
      <c r="D14799">
        <f>VLOOKUP(C14799,'[1]Reaction type'!$B$2:$D$17,3,0)</f>
        <v>50</v>
      </c>
      <c r="E14799" s="2">
        <v>44120.6512384259</v>
      </c>
      <c r="F14799" s="2" t="str">
        <f t="shared" si="231"/>
        <v>October</v>
      </c>
      <c r="G14799" t="str">
        <f>VLOOKUP($B14799,[1]Content!$B$2:$D$1001,2,0)</f>
        <v>video</v>
      </c>
      <c r="H14799" t="str">
        <f>VLOOKUP($B14799,[1]Content!$B$2:$D$1001,3,0)</f>
        <v>dogs</v>
      </c>
      <c r="I14799" t="str">
        <f>VLOOKUP($C14799,'[1]Reaction type'!$B$2:$D$17,2,0)</f>
        <v>positive</v>
      </c>
    </row>
    <row r="14800" customFormat="1" spans="1:9">
      <c r="A14800">
        <v>15384</v>
      </c>
      <c r="B14800" s="1" t="s">
        <v>629</v>
      </c>
      <c r="C14800" t="s">
        <v>28</v>
      </c>
      <c r="D14800">
        <f>VLOOKUP(C14800,'[1]Reaction type'!$B$2:$D$17,3,0)</f>
        <v>15</v>
      </c>
      <c r="E14800" s="2">
        <v>44154.9774768519</v>
      </c>
      <c r="F14800" s="2" t="str">
        <f t="shared" si="231"/>
        <v>November</v>
      </c>
      <c r="G14800" t="str">
        <f>VLOOKUP($B14800,[1]Content!$B$2:$D$1001,2,0)</f>
        <v>video</v>
      </c>
      <c r="H14800" t="str">
        <f>VLOOKUP($B14800,[1]Content!$B$2:$D$1001,3,0)</f>
        <v>dogs</v>
      </c>
      <c r="I14800" t="str">
        <f>VLOOKUP($C14800,'[1]Reaction type'!$B$2:$D$17,2,0)</f>
        <v>negative</v>
      </c>
    </row>
    <row r="14801" customFormat="1" spans="1:9">
      <c r="A14801">
        <v>15385</v>
      </c>
      <c r="B14801" s="1" t="s">
        <v>629</v>
      </c>
      <c r="C14801" t="s">
        <v>37</v>
      </c>
      <c r="D14801">
        <f>VLOOKUP(C14801,'[1]Reaction type'!$B$2:$D$17,3,0)</f>
        <v>5</v>
      </c>
      <c r="E14801" s="2">
        <v>44162.7809722222</v>
      </c>
      <c r="F14801" s="2" t="str">
        <f t="shared" si="231"/>
        <v>November</v>
      </c>
      <c r="G14801" t="str">
        <f>VLOOKUP($B14801,[1]Content!$B$2:$D$1001,2,0)</f>
        <v>video</v>
      </c>
      <c r="H14801" t="str">
        <f>VLOOKUP($B14801,[1]Content!$B$2:$D$1001,3,0)</f>
        <v>dogs</v>
      </c>
      <c r="I14801" t="str">
        <f>VLOOKUP($C14801,'[1]Reaction type'!$B$2:$D$17,2,0)</f>
        <v>negative</v>
      </c>
    </row>
    <row r="14802" customFormat="1" spans="1:9">
      <c r="A14802">
        <v>15386</v>
      </c>
      <c r="B14802" s="1" t="s">
        <v>629</v>
      </c>
      <c r="C14802" t="s">
        <v>57</v>
      </c>
      <c r="D14802">
        <f>VLOOKUP(C14802,'[1]Reaction type'!$B$2:$D$17,3,0)</f>
        <v>72</v>
      </c>
      <c r="E14802" s="2">
        <v>44070.1436458333</v>
      </c>
      <c r="F14802" s="2" t="str">
        <f t="shared" si="231"/>
        <v>August</v>
      </c>
      <c r="G14802" t="str">
        <f>VLOOKUP($B14802,[1]Content!$B$2:$D$1001,2,0)</f>
        <v>video</v>
      </c>
      <c r="H14802" t="str">
        <f>VLOOKUP($B14802,[1]Content!$B$2:$D$1001,3,0)</f>
        <v>dogs</v>
      </c>
      <c r="I14802" t="str">
        <f>VLOOKUP($C14802,'[1]Reaction type'!$B$2:$D$17,2,0)</f>
        <v>positive</v>
      </c>
    </row>
    <row r="14803" customFormat="1" spans="1:9">
      <c r="A14803">
        <v>15387</v>
      </c>
      <c r="B14803" s="1" t="s">
        <v>629</v>
      </c>
      <c r="C14803" t="s">
        <v>24</v>
      </c>
      <c r="D14803">
        <f>VLOOKUP(C14803,'[1]Reaction type'!$B$2:$D$17,3,0)</f>
        <v>0</v>
      </c>
      <c r="E14803" s="2">
        <v>44013.3472916667</v>
      </c>
      <c r="F14803" s="2" t="str">
        <f t="shared" si="231"/>
        <v>July</v>
      </c>
      <c r="G14803" t="str">
        <f>VLOOKUP($B14803,[1]Content!$B$2:$D$1001,2,0)</f>
        <v>video</v>
      </c>
      <c r="H14803" t="str">
        <f>VLOOKUP($B14803,[1]Content!$B$2:$D$1001,3,0)</f>
        <v>dogs</v>
      </c>
      <c r="I14803" t="str">
        <f>VLOOKUP($C14803,'[1]Reaction type'!$B$2:$D$17,2,0)</f>
        <v>negative</v>
      </c>
    </row>
    <row r="14804" customFormat="1" spans="1:9">
      <c r="A14804">
        <v>15388</v>
      </c>
      <c r="B14804" s="1" t="s">
        <v>629</v>
      </c>
      <c r="C14804" t="s">
        <v>48</v>
      </c>
      <c r="D14804">
        <f>VLOOKUP(C14804,'[1]Reaction type'!$B$2:$D$17,3,0)</f>
        <v>75</v>
      </c>
      <c r="E14804" s="2">
        <v>44006.972037037</v>
      </c>
      <c r="F14804" s="2" t="str">
        <f t="shared" si="231"/>
        <v>June</v>
      </c>
      <c r="G14804" t="str">
        <f>VLOOKUP($B14804,[1]Content!$B$2:$D$1001,2,0)</f>
        <v>video</v>
      </c>
      <c r="H14804" t="str">
        <f>VLOOKUP($B14804,[1]Content!$B$2:$D$1001,3,0)</f>
        <v>dogs</v>
      </c>
      <c r="I14804" t="str">
        <f>VLOOKUP($C14804,'[1]Reaction type'!$B$2:$D$17,2,0)</f>
        <v>positive</v>
      </c>
    </row>
    <row r="14805" customFormat="1" spans="1:9">
      <c r="A14805">
        <v>15389</v>
      </c>
      <c r="B14805" s="1" t="s">
        <v>629</v>
      </c>
      <c r="C14805" t="s">
        <v>50</v>
      </c>
      <c r="D14805">
        <f>VLOOKUP(C14805,'[1]Reaction type'!$B$2:$D$17,3,0)</f>
        <v>45</v>
      </c>
      <c r="E14805" s="2">
        <v>44008.9189351852</v>
      </c>
      <c r="F14805" s="2" t="str">
        <f t="shared" si="231"/>
        <v>June</v>
      </c>
      <c r="G14805" t="str">
        <f>VLOOKUP($B14805,[1]Content!$B$2:$D$1001,2,0)</f>
        <v>video</v>
      </c>
      <c r="H14805" t="str">
        <f>VLOOKUP($B14805,[1]Content!$B$2:$D$1001,3,0)</f>
        <v>dogs</v>
      </c>
      <c r="I14805" t="str">
        <f>VLOOKUP($C14805,'[1]Reaction type'!$B$2:$D$17,2,0)</f>
        <v>positive</v>
      </c>
    </row>
    <row r="14806" customFormat="1" spans="1:9">
      <c r="A14806">
        <v>15390</v>
      </c>
      <c r="B14806" s="1" t="s">
        <v>629</v>
      </c>
      <c r="C14806" t="s">
        <v>42</v>
      </c>
      <c r="D14806">
        <f>VLOOKUP(C14806,'[1]Reaction type'!$B$2:$D$17,3,0)</f>
        <v>20</v>
      </c>
      <c r="E14806" s="2">
        <v>44008.5186342593</v>
      </c>
      <c r="F14806" s="2" t="str">
        <f t="shared" si="231"/>
        <v>June</v>
      </c>
      <c r="G14806" t="str">
        <f>VLOOKUP($B14806,[1]Content!$B$2:$D$1001,2,0)</f>
        <v>video</v>
      </c>
      <c r="H14806" t="str">
        <f>VLOOKUP($B14806,[1]Content!$B$2:$D$1001,3,0)</f>
        <v>dogs</v>
      </c>
      <c r="I14806" t="str">
        <f>VLOOKUP($C14806,'[1]Reaction type'!$B$2:$D$17,2,0)</f>
        <v>neutral</v>
      </c>
    </row>
    <row r="14807" customFormat="1" spans="1:9">
      <c r="A14807">
        <v>15392</v>
      </c>
      <c r="B14807" s="1" t="s">
        <v>630</v>
      </c>
      <c r="C14807" t="s">
        <v>35</v>
      </c>
      <c r="D14807">
        <f>VLOOKUP(C14807,'[1]Reaction type'!$B$2:$D$17,3,0)</f>
        <v>70</v>
      </c>
      <c r="E14807" s="2">
        <v>44169.9989699074</v>
      </c>
      <c r="F14807" s="2" t="str">
        <f t="shared" si="231"/>
        <v>December</v>
      </c>
      <c r="G14807" t="str">
        <f>VLOOKUP($B14807,[1]Content!$B$2:$D$1001,2,0)</f>
        <v>GIF</v>
      </c>
      <c r="H14807" t="str">
        <f>VLOOKUP($B14807,[1]Content!$B$2:$D$1001,3,0)</f>
        <v>veganism</v>
      </c>
      <c r="I14807" t="str">
        <f>VLOOKUP($C14807,'[1]Reaction type'!$B$2:$D$17,2,0)</f>
        <v>positive</v>
      </c>
    </row>
    <row r="14808" customFormat="1" spans="1:9">
      <c r="A14808">
        <v>15393</v>
      </c>
      <c r="B14808" s="1" t="s">
        <v>630</v>
      </c>
      <c r="C14808" t="s">
        <v>37</v>
      </c>
      <c r="D14808">
        <f>VLOOKUP(C14808,'[1]Reaction type'!$B$2:$D$17,3,0)</f>
        <v>5</v>
      </c>
      <c r="E14808" s="2">
        <v>44167.8613310185</v>
      </c>
      <c r="F14808" s="2" t="str">
        <f t="shared" si="231"/>
        <v>December</v>
      </c>
      <c r="G14808" t="str">
        <f>VLOOKUP($B14808,[1]Content!$B$2:$D$1001,2,0)</f>
        <v>GIF</v>
      </c>
      <c r="H14808" t="str">
        <f>VLOOKUP($B14808,[1]Content!$B$2:$D$1001,3,0)</f>
        <v>veganism</v>
      </c>
      <c r="I14808" t="str">
        <f>VLOOKUP($C14808,'[1]Reaction type'!$B$2:$D$17,2,0)</f>
        <v>negative</v>
      </c>
    </row>
    <row r="14809" customFormat="1" spans="1:9">
      <c r="A14809">
        <v>15394</v>
      </c>
      <c r="B14809" s="1" t="s">
        <v>630</v>
      </c>
      <c r="C14809" t="s">
        <v>51</v>
      </c>
      <c r="D14809">
        <f>VLOOKUP(C14809,'[1]Reaction type'!$B$2:$D$17,3,0)</f>
        <v>12</v>
      </c>
      <c r="E14809" s="2">
        <v>44157.5936805556</v>
      </c>
      <c r="F14809" s="2" t="str">
        <f t="shared" si="231"/>
        <v>November</v>
      </c>
      <c r="G14809" t="str">
        <f>VLOOKUP($B14809,[1]Content!$B$2:$D$1001,2,0)</f>
        <v>GIF</v>
      </c>
      <c r="H14809" t="str">
        <f>VLOOKUP($B14809,[1]Content!$B$2:$D$1001,3,0)</f>
        <v>veganism</v>
      </c>
      <c r="I14809" t="str">
        <f>VLOOKUP($C14809,'[1]Reaction type'!$B$2:$D$17,2,0)</f>
        <v>negative</v>
      </c>
    </row>
    <row r="14810" customFormat="1" spans="1:9">
      <c r="A14810">
        <v>15395</v>
      </c>
      <c r="B14810" s="1" t="s">
        <v>630</v>
      </c>
      <c r="C14810" t="s">
        <v>33</v>
      </c>
      <c r="D14810">
        <f>VLOOKUP(C14810,'[1]Reaction type'!$B$2:$D$17,3,0)</f>
        <v>35</v>
      </c>
      <c r="E14810" s="2">
        <v>44305.7802430556</v>
      </c>
      <c r="F14810" s="2" t="str">
        <f t="shared" si="231"/>
        <v>April</v>
      </c>
      <c r="G14810" t="str">
        <f>VLOOKUP($B14810,[1]Content!$B$2:$D$1001,2,0)</f>
        <v>GIF</v>
      </c>
      <c r="H14810" t="str">
        <f>VLOOKUP($B14810,[1]Content!$B$2:$D$1001,3,0)</f>
        <v>veganism</v>
      </c>
      <c r="I14810" t="str">
        <f>VLOOKUP($C14810,'[1]Reaction type'!$B$2:$D$17,2,0)</f>
        <v>neutral</v>
      </c>
    </row>
    <row r="14811" customFormat="1" spans="1:9">
      <c r="A14811">
        <v>15396</v>
      </c>
      <c r="B14811" s="1" t="s">
        <v>630</v>
      </c>
      <c r="C14811" t="s">
        <v>40</v>
      </c>
      <c r="D14811">
        <f>VLOOKUP(C14811,'[1]Reaction type'!$B$2:$D$17,3,0)</f>
        <v>65</v>
      </c>
      <c r="E14811" s="2">
        <v>44234.3534837963</v>
      </c>
      <c r="F14811" s="2" t="str">
        <f t="shared" si="231"/>
        <v>February</v>
      </c>
      <c r="G14811" t="str">
        <f>VLOOKUP($B14811,[1]Content!$B$2:$D$1001,2,0)</f>
        <v>GIF</v>
      </c>
      <c r="H14811" t="str">
        <f>VLOOKUP($B14811,[1]Content!$B$2:$D$1001,3,0)</f>
        <v>veganism</v>
      </c>
      <c r="I14811" t="str">
        <f>VLOOKUP($C14811,'[1]Reaction type'!$B$2:$D$17,2,0)</f>
        <v>positive</v>
      </c>
    </row>
    <row r="14812" customFormat="1" spans="1:9">
      <c r="A14812">
        <v>15397</v>
      </c>
      <c r="B14812" s="1" t="s">
        <v>630</v>
      </c>
      <c r="C14812" t="s">
        <v>35</v>
      </c>
      <c r="D14812">
        <f>VLOOKUP(C14812,'[1]Reaction type'!$B$2:$D$17,3,0)</f>
        <v>70</v>
      </c>
      <c r="E14812" s="2">
        <v>44094.8533796296</v>
      </c>
      <c r="F14812" s="2" t="str">
        <f t="shared" si="231"/>
        <v>September</v>
      </c>
      <c r="G14812" t="str">
        <f>VLOOKUP($B14812,[1]Content!$B$2:$D$1001,2,0)</f>
        <v>GIF</v>
      </c>
      <c r="H14812" t="str">
        <f>VLOOKUP($B14812,[1]Content!$B$2:$D$1001,3,0)</f>
        <v>veganism</v>
      </c>
      <c r="I14812" t="str">
        <f>VLOOKUP($C14812,'[1]Reaction type'!$B$2:$D$17,2,0)</f>
        <v>positive</v>
      </c>
    </row>
    <row r="14813" customFormat="1" spans="1:9">
      <c r="A14813">
        <v>15398</v>
      </c>
      <c r="B14813" s="1" t="s">
        <v>630</v>
      </c>
      <c r="C14813" t="s">
        <v>51</v>
      </c>
      <c r="D14813">
        <f>VLOOKUP(C14813,'[1]Reaction type'!$B$2:$D$17,3,0)</f>
        <v>12</v>
      </c>
      <c r="E14813" s="2">
        <v>44264.2087847222</v>
      </c>
      <c r="F14813" s="2" t="str">
        <f t="shared" si="231"/>
        <v>March</v>
      </c>
      <c r="G14813" t="str">
        <f>VLOOKUP($B14813,[1]Content!$B$2:$D$1001,2,0)</f>
        <v>GIF</v>
      </c>
      <c r="H14813" t="str">
        <f>VLOOKUP($B14813,[1]Content!$B$2:$D$1001,3,0)</f>
        <v>veganism</v>
      </c>
      <c r="I14813" t="str">
        <f>VLOOKUP($C14813,'[1]Reaction type'!$B$2:$D$17,2,0)</f>
        <v>negative</v>
      </c>
    </row>
    <row r="14814" customFormat="1" spans="1:9">
      <c r="A14814">
        <v>15399</v>
      </c>
      <c r="B14814" s="1" t="s">
        <v>630</v>
      </c>
      <c r="C14814" t="s">
        <v>31</v>
      </c>
      <c r="D14814">
        <f>VLOOKUP(C14814,'[1]Reaction type'!$B$2:$D$17,3,0)</f>
        <v>30</v>
      </c>
      <c r="E14814" s="2">
        <v>44085.5981944444</v>
      </c>
      <c r="F14814" s="2" t="str">
        <f t="shared" si="231"/>
        <v>September</v>
      </c>
      <c r="G14814" t="str">
        <f>VLOOKUP($B14814,[1]Content!$B$2:$D$1001,2,0)</f>
        <v>GIF</v>
      </c>
      <c r="H14814" t="str">
        <f>VLOOKUP($B14814,[1]Content!$B$2:$D$1001,3,0)</f>
        <v>veganism</v>
      </c>
      <c r="I14814" t="str">
        <f>VLOOKUP($C14814,'[1]Reaction type'!$B$2:$D$17,2,0)</f>
        <v>positive</v>
      </c>
    </row>
    <row r="14815" customFormat="1" spans="1:9">
      <c r="A14815">
        <v>15400</v>
      </c>
      <c r="B14815" s="1" t="s">
        <v>630</v>
      </c>
      <c r="C14815" t="s">
        <v>33</v>
      </c>
      <c r="D14815">
        <f>VLOOKUP(C14815,'[1]Reaction type'!$B$2:$D$17,3,0)</f>
        <v>35</v>
      </c>
      <c r="E14815" s="2">
        <v>44219.3454976852</v>
      </c>
      <c r="F14815" s="2" t="str">
        <f t="shared" si="231"/>
        <v>January</v>
      </c>
      <c r="G14815" t="str">
        <f>VLOOKUP($B14815,[1]Content!$B$2:$D$1001,2,0)</f>
        <v>GIF</v>
      </c>
      <c r="H14815" t="str">
        <f>VLOOKUP($B14815,[1]Content!$B$2:$D$1001,3,0)</f>
        <v>veganism</v>
      </c>
      <c r="I14815" t="str">
        <f>VLOOKUP($C14815,'[1]Reaction type'!$B$2:$D$17,2,0)</f>
        <v>neutral</v>
      </c>
    </row>
    <row r="14816" customFormat="1" spans="1:9">
      <c r="A14816">
        <v>15401</v>
      </c>
      <c r="B14816" s="1" t="s">
        <v>630</v>
      </c>
      <c r="C14816" t="s">
        <v>37</v>
      </c>
      <c r="D14816">
        <f>VLOOKUP(C14816,'[1]Reaction type'!$B$2:$D$17,3,0)</f>
        <v>5</v>
      </c>
      <c r="E14816" s="2">
        <v>44152.3832175926</v>
      </c>
      <c r="F14816" s="2" t="str">
        <f t="shared" si="231"/>
        <v>November</v>
      </c>
      <c r="G14816" t="str">
        <f>VLOOKUP($B14816,[1]Content!$B$2:$D$1001,2,0)</f>
        <v>GIF</v>
      </c>
      <c r="H14816" t="str">
        <f>VLOOKUP($B14816,[1]Content!$B$2:$D$1001,3,0)</f>
        <v>veganism</v>
      </c>
      <c r="I14816" t="str">
        <f>VLOOKUP($C14816,'[1]Reaction type'!$B$2:$D$17,2,0)</f>
        <v>negative</v>
      </c>
    </row>
    <row r="14817" customFormat="1" spans="1:9">
      <c r="A14817">
        <v>15402</v>
      </c>
      <c r="B14817" s="1" t="s">
        <v>630</v>
      </c>
      <c r="C14817" t="s">
        <v>54</v>
      </c>
      <c r="D14817">
        <f>VLOOKUP(C14817,'[1]Reaction type'!$B$2:$D$17,3,0)</f>
        <v>70</v>
      </c>
      <c r="E14817" s="2">
        <v>44171.4199189815</v>
      </c>
      <c r="F14817" s="2" t="str">
        <f t="shared" si="231"/>
        <v>December</v>
      </c>
      <c r="G14817" t="str">
        <f>VLOOKUP($B14817,[1]Content!$B$2:$D$1001,2,0)</f>
        <v>GIF</v>
      </c>
      <c r="H14817" t="str">
        <f>VLOOKUP($B14817,[1]Content!$B$2:$D$1001,3,0)</f>
        <v>veganism</v>
      </c>
      <c r="I14817" t="str">
        <f>VLOOKUP($C14817,'[1]Reaction type'!$B$2:$D$17,2,0)</f>
        <v>positive</v>
      </c>
    </row>
    <row r="14818" customFormat="1" spans="1:9">
      <c r="A14818">
        <v>15403</v>
      </c>
      <c r="B14818" s="1" t="s">
        <v>630</v>
      </c>
      <c r="C14818" t="s">
        <v>33</v>
      </c>
      <c r="D14818">
        <f>VLOOKUP(C14818,'[1]Reaction type'!$B$2:$D$17,3,0)</f>
        <v>35</v>
      </c>
      <c r="E14818" s="2">
        <v>44074.2902893519</v>
      </c>
      <c r="F14818" s="2" t="str">
        <f t="shared" si="231"/>
        <v>August</v>
      </c>
      <c r="G14818" t="str">
        <f>VLOOKUP($B14818,[1]Content!$B$2:$D$1001,2,0)</f>
        <v>GIF</v>
      </c>
      <c r="H14818" t="str">
        <f>VLOOKUP($B14818,[1]Content!$B$2:$D$1001,3,0)</f>
        <v>veganism</v>
      </c>
      <c r="I14818" t="str">
        <f>VLOOKUP($C14818,'[1]Reaction type'!$B$2:$D$17,2,0)</f>
        <v>neutral</v>
      </c>
    </row>
    <row r="14819" customFormat="1" spans="1:9">
      <c r="A14819">
        <v>15404</v>
      </c>
      <c r="B14819" s="1" t="s">
        <v>630</v>
      </c>
      <c r="C14819" t="s">
        <v>26</v>
      </c>
      <c r="D14819">
        <f>VLOOKUP(C14819,'[1]Reaction type'!$B$2:$D$17,3,0)</f>
        <v>10</v>
      </c>
      <c r="E14819" s="2">
        <v>44211.3070717593</v>
      </c>
      <c r="F14819" s="2" t="str">
        <f t="shared" si="231"/>
        <v>January</v>
      </c>
      <c r="G14819" t="str">
        <f>VLOOKUP($B14819,[1]Content!$B$2:$D$1001,2,0)</f>
        <v>GIF</v>
      </c>
      <c r="H14819" t="str">
        <f>VLOOKUP($B14819,[1]Content!$B$2:$D$1001,3,0)</f>
        <v>veganism</v>
      </c>
      <c r="I14819" t="str">
        <f>VLOOKUP($C14819,'[1]Reaction type'!$B$2:$D$17,2,0)</f>
        <v>negative</v>
      </c>
    </row>
    <row r="14820" customFormat="1" spans="1:9">
      <c r="A14820">
        <v>15406</v>
      </c>
      <c r="B14820" s="1" t="s">
        <v>631</v>
      </c>
      <c r="C14820" t="s">
        <v>37</v>
      </c>
      <c r="D14820">
        <f>VLOOKUP(C14820,'[1]Reaction type'!$B$2:$D$17,3,0)</f>
        <v>5</v>
      </c>
      <c r="E14820" s="2">
        <v>44167.1867476852</v>
      </c>
      <c r="F14820" s="2" t="str">
        <f t="shared" si="231"/>
        <v>December</v>
      </c>
      <c r="G14820" t="str">
        <f>VLOOKUP($B14820,[1]Content!$B$2:$D$1001,2,0)</f>
        <v>video</v>
      </c>
      <c r="H14820" t="str">
        <f>VLOOKUP($B14820,[1]Content!$B$2:$D$1001,3,0)</f>
        <v>food</v>
      </c>
      <c r="I14820" t="str">
        <f>VLOOKUP($C14820,'[1]Reaction type'!$B$2:$D$17,2,0)</f>
        <v>negative</v>
      </c>
    </row>
    <row r="14821" customFormat="1" spans="1:9">
      <c r="A14821">
        <v>15407</v>
      </c>
      <c r="B14821" s="1" t="s">
        <v>631</v>
      </c>
      <c r="C14821" t="s">
        <v>35</v>
      </c>
      <c r="D14821">
        <f>VLOOKUP(C14821,'[1]Reaction type'!$B$2:$D$17,3,0)</f>
        <v>70</v>
      </c>
      <c r="E14821" s="2">
        <v>44311.6755092593</v>
      </c>
      <c r="F14821" s="2" t="str">
        <f t="shared" si="231"/>
        <v>April</v>
      </c>
      <c r="G14821" t="str">
        <f>VLOOKUP($B14821,[1]Content!$B$2:$D$1001,2,0)</f>
        <v>video</v>
      </c>
      <c r="H14821" t="str">
        <f>VLOOKUP($B14821,[1]Content!$B$2:$D$1001,3,0)</f>
        <v>food</v>
      </c>
      <c r="I14821" t="str">
        <f>VLOOKUP($C14821,'[1]Reaction type'!$B$2:$D$17,2,0)</f>
        <v>positive</v>
      </c>
    </row>
    <row r="14822" customFormat="1" spans="1:9">
      <c r="A14822">
        <v>15408</v>
      </c>
      <c r="B14822" s="1" t="s">
        <v>631</v>
      </c>
      <c r="C14822" t="s">
        <v>26</v>
      </c>
      <c r="D14822">
        <f>VLOOKUP(C14822,'[1]Reaction type'!$B$2:$D$17,3,0)</f>
        <v>10</v>
      </c>
      <c r="E14822" s="2">
        <v>44250.4016550926</v>
      </c>
      <c r="F14822" s="2" t="str">
        <f t="shared" si="231"/>
        <v>February</v>
      </c>
      <c r="G14822" t="str">
        <f>VLOOKUP($B14822,[1]Content!$B$2:$D$1001,2,0)</f>
        <v>video</v>
      </c>
      <c r="H14822" t="str">
        <f>VLOOKUP($B14822,[1]Content!$B$2:$D$1001,3,0)</f>
        <v>food</v>
      </c>
      <c r="I14822" t="str">
        <f>VLOOKUP($C14822,'[1]Reaction type'!$B$2:$D$17,2,0)</f>
        <v>negative</v>
      </c>
    </row>
    <row r="14823" customFormat="1" spans="1:9">
      <c r="A14823">
        <v>15409</v>
      </c>
      <c r="B14823" s="1" t="s">
        <v>631</v>
      </c>
      <c r="C14823" t="s">
        <v>28</v>
      </c>
      <c r="D14823">
        <f>VLOOKUP(C14823,'[1]Reaction type'!$B$2:$D$17,3,0)</f>
        <v>15</v>
      </c>
      <c r="E14823" s="2">
        <v>44132.9286921296</v>
      </c>
      <c r="F14823" s="2" t="str">
        <f t="shared" si="231"/>
        <v>October</v>
      </c>
      <c r="G14823" t="str">
        <f>VLOOKUP($B14823,[1]Content!$B$2:$D$1001,2,0)</f>
        <v>video</v>
      </c>
      <c r="H14823" t="str">
        <f>VLOOKUP($B14823,[1]Content!$B$2:$D$1001,3,0)</f>
        <v>food</v>
      </c>
      <c r="I14823" t="str">
        <f>VLOOKUP($C14823,'[1]Reaction type'!$B$2:$D$17,2,0)</f>
        <v>negative</v>
      </c>
    </row>
    <row r="14824" customFormat="1" spans="1:9">
      <c r="A14824">
        <v>15410</v>
      </c>
      <c r="B14824" s="1" t="s">
        <v>631</v>
      </c>
      <c r="C14824" t="s">
        <v>40</v>
      </c>
      <c r="D14824">
        <f>VLOOKUP(C14824,'[1]Reaction type'!$B$2:$D$17,3,0)</f>
        <v>65</v>
      </c>
      <c r="E14824" s="2">
        <v>44330.170162037</v>
      </c>
      <c r="F14824" s="2" t="str">
        <f t="shared" si="231"/>
        <v>May</v>
      </c>
      <c r="G14824" t="str">
        <f>VLOOKUP($B14824,[1]Content!$B$2:$D$1001,2,0)</f>
        <v>video</v>
      </c>
      <c r="H14824" t="str">
        <f>VLOOKUP($B14824,[1]Content!$B$2:$D$1001,3,0)</f>
        <v>food</v>
      </c>
      <c r="I14824" t="str">
        <f>VLOOKUP($C14824,'[1]Reaction type'!$B$2:$D$17,2,0)</f>
        <v>positive</v>
      </c>
    </row>
    <row r="14825" customFormat="1" spans="1:9">
      <c r="A14825">
        <v>15411</v>
      </c>
      <c r="B14825" s="1" t="s">
        <v>631</v>
      </c>
      <c r="C14825" t="s">
        <v>28</v>
      </c>
      <c r="D14825">
        <f>VLOOKUP(C14825,'[1]Reaction type'!$B$2:$D$17,3,0)</f>
        <v>15</v>
      </c>
      <c r="E14825" s="2">
        <v>44360.5659722222</v>
      </c>
      <c r="F14825" s="2" t="str">
        <f t="shared" si="231"/>
        <v>June</v>
      </c>
      <c r="G14825" t="str">
        <f>VLOOKUP($B14825,[1]Content!$B$2:$D$1001,2,0)</f>
        <v>video</v>
      </c>
      <c r="H14825" t="str">
        <f>VLOOKUP($B14825,[1]Content!$B$2:$D$1001,3,0)</f>
        <v>food</v>
      </c>
      <c r="I14825" t="str">
        <f>VLOOKUP($C14825,'[1]Reaction type'!$B$2:$D$17,2,0)</f>
        <v>negative</v>
      </c>
    </row>
    <row r="14826" customFormat="1" spans="1:9">
      <c r="A14826">
        <v>15412</v>
      </c>
      <c r="B14826" s="1" t="s">
        <v>631</v>
      </c>
      <c r="C14826" t="s">
        <v>26</v>
      </c>
      <c r="D14826">
        <f>VLOOKUP(C14826,'[1]Reaction type'!$B$2:$D$17,3,0)</f>
        <v>10</v>
      </c>
      <c r="E14826" s="2">
        <v>44293.6114699074</v>
      </c>
      <c r="F14826" s="2" t="str">
        <f t="shared" si="231"/>
        <v>April</v>
      </c>
      <c r="G14826" t="str">
        <f>VLOOKUP($B14826,[1]Content!$B$2:$D$1001,2,0)</f>
        <v>video</v>
      </c>
      <c r="H14826" t="str">
        <f>VLOOKUP($B14826,[1]Content!$B$2:$D$1001,3,0)</f>
        <v>food</v>
      </c>
      <c r="I14826" t="str">
        <f>VLOOKUP($C14826,'[1]Reaction type'!$B$2:$D$17,2,0)</f>
        <v>negative</v>
      </c>
    </row>
    <row r="14827" customFormat="1" spans="1:9">
      <c r="A14827">
        <v>15413</v>
      </c>
      <c r="B14827" s="1" t="s">
        <v>631</v>
      </c>
      <c r="C14827" t="s">
        <v>35</v>
      </c>
      <c r="D14827">
        <f>VLOOKUP(C14827,'[1]Reaction type'!$B$2:$D$17,3,0)</f>
        <v>70</v>
      </c>
      <c r="E14827" s="2">
        <v>44354.4334375</v>
      </c>
      <c r="F14827" s="2" t="str">
        <f t="shared" si="231"/>
        <v>June</v>
      </c>
      <c r="G14827" t="str">
        <f>VLOOKUP($B14827,[1]Content!$B$2:$D$1001,2,0)</f>
        <v>video</v>
      </c>
      <c r="H14827" t="str">
        <f>VLOOKUP($B14827,[1]Content!$B$2:$D$1001,3,0)</f>
        <v>food</v>
      </c>
      <c r="I14827" t="str">
        <f>VLOOKUP($C14827,'[1]Reaction type'!$B$2:$D$17,2,0)</f>
        <v>positive</v>
      </c>
    </row>
    <row r="14828" customFormat="1" spans="1:9">
      <c r="A14828">
        <v>15414</v>
      </c>
      <c r="B14828" s="1" t="s">
        <v>631</v>
      </c>
      <c r="C14828" t="s">
        <v>24</v>
      </c>
      <c r="D14828">
        <f>VLOOKUP(C14828,'[1]Reaction type'!$B$2:$D$17,3,0)</f>
        <v>0</v>
      </c>
      <c r="E14828" s="2">
        <v>44286.8273842593</v>
      </c>
      <c r="F14828" s="2" t="str">
        <f t="shared" si="231"/>
        <v>March</v>
      </c>
      <c r="G14828" t="str">
        <f>VLOOKUP($B14828,[1]Content!$B$2:$D$1001,2,0)</f>
        <v>video</v>
      </c>
      <c r="H14828" t="str">
        <f>VLOOKUP($B14828,[1]Content!$B$2:$D$1001,3,0)</f>
        <v>food</v>
      </c>
      <c r="I14828" t="str">
        <f>VLOOKUP($C14828,'[1]Reaction type'!$B$2:$D$17,2,0)</f>
        <v>negative</v>
      </c>
    </row>
    <row r="14829" customFormat="1" spans="1:9">
      <c r="A14829">
        <v>15415</v>
      </c>
      <c r="B14829" s="1" t="s">
        <v>631</v>
      </c>
      <c r="C14829" t="s">
        <v>54</v>
      </c>
      <c r="D14829">
        <f>VLOOKUP(C14829,'[1]Reaction type'!$B$2:$D$17,3,0)</f>
        <v>70</v>
      </c>
      <c r="E14829" s="2">
        <v>44219.6741782407</v>
      </c>
      <c r="F14829" s="2" t="str">
        <f t="shared" si="231"/>
        <v>January</v>
      </c>
      <c r="G14829" t="str">
        <f>VLOOKUP($B14829,[1]Content!$B$2:$D$1001,2,0)</f>
        <v>video</v>
      </c>
      <c r="H14829" t="str">
        <f>VLOOKUP($B14829,[1]Content!$B$2:$D$1001,3,0)</f>
        <v>food</v>
      </c>
      <c r="I14829" t="str">
        <f>VLOOKUP($C14829,'[1]Reaction type'!$B$2:$D$17,2,0)</f>
        <v>positive</v>
      </c>
    </row>
    <row r="14830" customFormat="1" spans="1:9">
      <c r="A14830">
        <v>15416</v>
      </c>
      <c r="B14830" s="1" t="s">
        <v>631</v>
      </c>
      <c r="C14830" t="s">
        <v>31</v>
      </c>
      <c r="D14830">
        <f>VLOOKUP(C14830,'[1]Reaction type'!$B$2:$D$17,3,0)</f>
        <v>30</v>
      </c>
      <c r="E14830" s="2">
        <v>44095.6929398148</v>
      </c>
      <c r="F14830" s="2" t="str">
        <f t="shared" si="231"/>
        <v>September</v>
      </c>
      <c r="G14830" t="str">
        <f>VLOOKUP($B14830,[1]Content!$B$2:$D$1001,2,0)</f>
        <v>video</v>
      </c>
      <c r="H14830" t="str">
        <f>VLOOKUP($B14830,[1]Content!$B$2:$D$1001,3,0)</f>
        <v>food</v>
      </c>
      <c r="I14830" t="str">
        <f>VLOOKUP($C14830,'[1]Reaction type'!$B$2:$D$17,2,0)</f>
        <v>positive</v>
      </c>
    </row>
    <row r="14831" customFormat="1" spans="1:9">
      <c r="A14831">
        <v>15417</v>
      </c>
      <c r="B14831" s="1" t="s">
        <v>631</v>
      </c>
      <c r="C14831" t="s">
        <v>35</v>
      </c>
      <c r="D14831">
        <f>VLOOKUP(C14831,'[1]Reaction type'!$B$2:$D$17,3,0)</f>
        <v>70</v>
      </c>
      <c r="E14831" s="2">
        <v>44278.0576967593</v>
      </c>
      <c r="F14831" s="2" t="str">
        <f t="shared" si="231"/>
        <v>March</v>
      </c>
      <c r="G14831" t="str">
        <f>VLOOKUP($B14831,[1]Content!$B$2:$D$1001,2,0)</f>
        <v>video</v>
      </c>
      <c r="H14831" t="str">
        <f>VLOOKUP($B14831,[1]Content!$B$2:$D$1001,3,0)</f>
        <v>food</v>
      </c>
      <c r="I14831" t="str">
        <f>VLOOKUP($C14831,'[1]Reaction type'!$B$2:$D$17,2,0)</f>
        <v>positive</v>
      </c>
    </row>
    <row r="14832" customFormat="1" spans="1:9">
      <c r="A14832">
        <v>15418</v>
      </c>
      <c r="B14832" s="1" t="s">
        <v>631</v>
      </c>
      <c r="C14832" t="s">
        <v>54</v>
      </c>
      <c r="D14832">
        <f>VLOOKUP(C14832,'[1]Reaction type'!$B$2:$D$17,3,0)</f>
        <v>70</v>
      </c>
      <c r="E14832" s="2">
        <v>44127.4622222222</v>
      </c>
      <c r="F14832" s="2" t="str">
        <f t="shared" si="231"/>
        <v>October</v>
      </c>
      <c r="G14832" t="str">
        <f>VLOOKUP($B14832,[1]Content!$B$2:$D$1001,2,0)</f>
        <v>video</v>
      </c>
      <c r="H14832" t="str">
        <f>VLOOKUP($B14832,[1]Content!$B$2:$D$1001,3,0)</f>
        <v>food</v>
      </c>
      <c r="I14832" t="str">
        <f>VLOOKUP($C14832,'[1]Reaction type'!$B$2:$D$17,2,0)</f>
        <v>positive</v>
      </c>
    </row>
    <row r="14833" customFormat="1" spans="1:9">
      <c r="A14833">
        <v>15419</v>
      </c>
      <c r="B14833" s="1" t="s">
        <v>631</v>
      </c>
      <c r="C14833" t="s">
        <v>35</v>
      </c>
      <c r="D14833">
        <f>VLOOKUP(C14833,'[1]Reaction type'!$B$2:$D$17,3,0)</f>
        <v>70</v>
      </c>
      <c r="E14833" s="2">
        <v>44136.5878125</v>
      </c>
      <c r="F14833" s="2" t="str">
        <f t="shared" si="231"/>
        <v>November</v>
      </c>
      <c r="G14833" t="str">
        <f>VLOOKUP($B14833,[1]Content!$B$2:$D$1001,2,0)</f>
        <v>video</v>
      </c>
      <c r="H14833" t="str">
        <f>VLOOKUP($B14833,[1]Content!$B$2:$D$1001,3,0)</f>
        <v>food</v>
      </c>
      <c r="I14833" t="str">
        <f>VLOOKUP($C14833,'[1]Reaction type'!$B$2:$D$17,2,0)</f>
        <v>positive</v>
      </c>
    </row>
    <row r="14834" customFormat="1" spans="1:9">
      <c r="A14834">
        <v>15420</v>
      </c>
      <c r="B14834" s="1" t="s">
        <v>631</v>
      </c>
      <c r="C14834" t="s">
        <v>54</v>
      </c>
      <c r="D14834">
        <f>VLOOKUP(C14834,'[1]Reaction type'!$B$2:$D$17,3,0)</f>
        <v>70</v>
      </c>
      <c r="E14834" s="2">
        <v>44158.4711805556</v>
      </c>
      <c r="F14834" s="2" t="str">
        <f t="shared" si="231"/>
        <v>November</v>
      </c>
      <c r="G14834" t="str">
        <f>VLOOKUP($B14834,[1]Content!$B$2:$D$1001,2,0)</f>
        <v>video</v>
      </c>
      <c r="H14834" t="str">
        <f>VLOOKUP($B14834,[1]Content!$B$2:$D$1001,3,0)</f>
        <v>food</v>
      </c>
      <c r="I14834" t="str">
        <f>VLOOKUP($C14834,'[1]Reaction type'!$B$2:$D$17,2,0)</f>
        <v>positive</v>
      </c>
    </row>
    <row r="14835" customFormat="1" spans="1:9">
      <c r="A14835">
        <v>15421</v>
      </c>
      <c r="B14835" s="1" t="s">
        <v>631</v>
      </c>
      <c r="C14835" t="s">
        <v>35</v>
      </c>
      <c r="D14835">
        <f>VLOOKUP(C14835,'[1]Reaction type'!$B$2:$D$17,3,0)</f>
        <v>70</v>
      </c>
      <c r="E14835" s="2">
        <v>44339.0818518518</v>
      </c>
      <c r="F14835" s="2" t="str">
        <f t="shared" si="231"/>
        <v>May</v>
      </c>
      <c r="G14835" t="str">
        <f>VLOOKUP($B14835,[1]Content!$B$2:$D$1001,2,0)</f>
        <v>video</v>
      </c>
      <c r="H14835" t="str">
        <f>VLOOKUP($B14835,[1]Content!$B$2:$D$1001,3,0)</f>
        <v>food</v>
      </c>
      <c r="I14835" t="str">
        <f>VLOOKUP($C14835,'[1]Reaction type'!$B$2:$D$17,2,0)</f>
        <v>positive</v>
      </c>
    </row>
    <row r="14836" customFormat="1" spans="1:9">
      <c r="A14836">
        <v>15422</v>
      </c>
      <c r="B14836" s="1" t="s">
        <v>631</v>
      </c>
      <c r="C14836" t="s">
        <v>37</v>
      </c>
      <c r="D14836">
        <f>VLOOKUP(C14836,'[1]Reaction type'!$B$2:$D$17,3,0)</f>
        <v>5</v>
      </c>
      <c r="E14836" s="2">
        <v>44106.4802314815</v>
      </c>
      <c r="F14836" s="2" t="str">
        <f t="shared" si="231"/>
        <v>October</v>
      </c>
      <c r="G14836" t="str">
        <f>VLOOKUP($B14836,[1]Content!$B$2:$D$1001,2,0)</f>
        <v>video</v>
      </c>
      <c r="H14836" t="str">
        <f>VLOOKUP($B14836,[1]Content!$B$2:$D$1001,3,0)</f>
        <v>food</v>
      </c>
      <c r="I14836" t="str">
        <f>VLOOKUP($C14836,'[1]Reaction type'!$B$2:$D$17,2,0)</f>
        <v>negative</v>
      </c>
    </row>
    <row r="14837" customFormat="1" spans="1:9">
      <c r="A14837">
        <v>15423</v>
      </c>
      <c r="B14837" s="1" t="s">
        <v>631</v>
      </c>
      <c r="C14837" t="s">
        <v>48</v>
      </c>
      <c r="D14837">
        <f>VLOOKUP(C14837,'[1]Reaction type'!$B$2:$D$17,3,0)</f>
        <v>75</v>
      </c>
      <c r="E14837" s="2">
        <v>44258.4454513889</v>
      </c>
      <c r="F14837" s="2" t="str">
        <f t="shared" si="231"/>
        <v>March</v>
      </c>
      <c r="G14837" t="str">
        <f>VLOOKUP($B14837,[1]Content!$B$2:$D$1001,2,0)</f>
        <v>video</v>
      </c>
      <c r="H14837" t="str">
        <f>VLOOKUP($B14837,[1]Content!$B$2:$D$1001,3,0)</f>
        <v>food</v>
      </c>
      <c r="I14837" t="str">
        <f>VLOOKUP($C14837,'[1]Reaction type'!$B$2:$D$17,2,0)</f>
        <v>positive</v>
      </c>
    </row>
    <row r="14838" customFormat="1" spans="1:9">
      <c r="A14838">
        <v>15424</v>
      </c>
      <c r="B14838" s="1" t="s">
        <v>631</v>
      </c>
      <c r="C14838" t="s">
        <v>52</v>
      </c>
      <c r="D14838">
        <f>VLOOKUP(C14838,'[1]Reaction type'!$B$2:$D$17,3,0)</f>
        <v>50</v>
      </c>
      <c r="E14838" s="2">
        <v>44180.8694097222</v>
      </c>
      <c r="F14838" s="2" t="str">
        <f t="shared" si="231"/>
        <v>December</v>
      </c>
      <c r="G14838" t="str">
        <f>VLOOKUP($B14838,[1]Content!$B$2:$D$1001,2,0)</f>
        <v>video</v>
      </c>
      <c r="H14838" t="str">
        <f>VLOOKUP($B14838,[1]Content!$B$2:$D$1001,3,0)</f>
        <v>food</v>
      </c>
      <c r="I14838" t="str">
        <f>VLOOKUP($C14838,'[1]Reaction type'!$B$2:$D$17,2,0)</f>
        <v>positive</v>
      </c>
    </row>
    <row r="14839" customFormat="1" spans="1:9">
      <c r="A14839">
        <v>15425</v>
      </c>
      <c r="B14839" s="1" t="s">
        <v>631</v>
      </c>
      <c r="C14839" t="s">
        <v>57</v>
      </c>
      <c r="D14839">
        <f>VLOOKUP(C14839,'[1]Reaction type'!$B$2:$D$17,3,0)</f>
        <v>72</v>
      </c>
      <c r="E14839" s="2">
        <v>44142.7845023148</v>
      </c>
      <c r="F14839" s="2" t="str">
        <f t="shared" si="231"/>
        <v>November</v>
      </c>
      <c r="G14839" t="str">
        <f>VLOOKUP($B14839,[1]Content!$B$2:$D$1001,2,0)</f>
        <v>video</v>
      </c>
      <c r="H14839" t="str">
        <f>VLOOKUP($B14839,[1]Content!$B$2:$D$1001,3,0)</f>
        <v>food</v>
      </c>
      <c r="I14839" t="str">
        <f>VLOOKUP($C14839,'[1]Reaction type'!$B$2:$D$17,2,0)</f>
        <v>positive</v>
      </c>
    </row>
    <row r="14840" customFormat="1" spans="1:9">
      <c r="A14840">
        <v>15426</v>
      </c>
      <c r="B14840" s="1" t="s">
        <v>631</v>
      </c>
      <c r="C14840" t="s">
        <v>48</v>
      </c>
      <c r="D14840">
        <f>VLOOKUP(C14840,'[1]Reaction type'!$B$2:$D$17,3,0)</f>
        <v>75</v>
      </c>
      <c r="E14840" s="2">
        <v>44114.1446296296</v>
      </c>
      <c r="F14840" s="2" t="str">
        <f t="shared" si="231"/>
        <v>October</v>
      </c>
      <c r="G14840" t="str">
        <f>VLOOKUP($B14840,[1]Content!$B$2:$D$1001,2,0)</f>
        <v>video</v>
      </c>
      <c r="H14840" t="str">
        <f>VLOOKUP($B14840,[1]Content!$B$2:$D$1001,3,0)</f>
        <v>food</v>
      </c>
      <c r="I14840" t="str">
        <f>VLOOKUP($C14840,'[1]Reaction type'!$B$2:$D$17,2,0)</f>
        <v>positive</v>
      </c>
    </row>
    <row r="14841" customFormat="1" spans="1:9">
      <c r="A14841">
        <v>15427</v>
      </c>
      <c r="B14841" s="1" t="s">
        <v>631</v>
      </c>
      <c r="C14841" t="s">
        <v>57</v>
      </c>
      <c r="D14841">
        <f>VLOOKUP(C14841,'[1]Reaction type'!$B$2:$D$17,3,0)</f>
        <v>72</v>
      </c>
      <c r="E14841" s="2">
        <v>44046.7362847222</v>
      </c>
      <c r="F14841" s="2" t="str">
        <f t="shared" si="231"/>
        <v>August</v>
      </c>
      <c r="G14841" t="str">
        <f>VLOOKUP($B14841,[1]Content!$B$2:$D$1001,2,0)</f>
        <v>video</v>
      </c>
      <c r="H14841" t="str">
        <f>VLOOKUP($B14841,[1]Content!$B$2:$D$1001,3,0)</f>
        <v>food</v>
      </c>
      <c r="I14841" t="str">
        <f>VLOOKUP($C14841,'[1]Reaction type'!$B$2:$D$17,2,0)</f>
        <v>positive</v>
      </c>
    </row>
    <row r="14842" customFormat="1" spans="1:9">
      <c r="A14842">
        <v>15428</v>
      </c>
      <c r="B14842" s="1" t="s">
        <v>631</v>
      </c>
      <c r="C14842" t="s">
        <v>53</v>
      </c>
      <c r="D14842">
        <f>VLOOKUP(C14842,'[1]Reaction type'!$B$2:$D$17,3,0)</f>
        <v>60</v>
      </c>
      <c r="E14842" s="2">
        <v>44196.1767592593</v>
      </c>
      <c r="F14842" s="2" t="str">
        <f t="shared" si="231"/>
        <v>December</v>
      </c>
      <c r="G14842" t="str">
        <f>VLOOKUP($B14842,[1]Content!$B$2:$D$1001,2,0)</f>
        <v>video</v>
      </c>
      <c r="H14842" t="str">
        <f>VLOOKUP($B14842,[1]Content!$B$2:$D$1001,3,0)</f>
        <v>food</v>
      </c>
      <c r="I14842" t="str">
        <f>VLOOKUP($C14842,'[1]Reaction type'!$B$2:$D$17,2,0)</f>
        <v>positive</v>
      </c>
    </row>
    <row r="14843" customFormat="1" spans="1:9">
      <c r="A14843">
        <v>15429</v>
      </c>
      <c r="B14843" s="1" t="s">
        <v>631</v>
      </c>
      <c r="C14843" t="s">
        <v>53</v>
      </c>
      <c r="D14843">
        <f>VLOOKUP(C14843,'[1]Reaction type'!$B$2:$D$17,3,0)</f>
        <v>60</v>
      </c>
      <c r="E14843" s="2">
        <v>44060.2010648148</v>
      </c>
      <c r="F14843" s="2" t="str">
        <f t="shared" si="231"/>
        <v>August</v>
      </c>
      <c r="G14843" t="str">
        <f>VLOOKUP($B14843,[1]Content!$B$2:$D$1001,2,0)</f>
        <v>video</v>
      </c>
      <c r="H14843" t="str">
        <f>VLOOKUP($B14843,[1]Content!$B$2:$D$1001,3,0)</f>
        <v>food</v>
      </c>
      <c r="I14843" t="str">
        <f>VLOOKUP($C14843,'[1]Reaction type'!$B$2:$D$17,2,0)</f>
        <v>positive</v>
      </c>
    </row>
    <row r="14844" customFormat="1" spans="1:9">
      <c r="A14844">
        <v>15430</v>
      </c>
      <c r="B14844" s="1" t="s">
        <v>631</v>
      </c>
      <c r="C14844" t="s">
        <v>31</v>
      </c>
      <c r="D14844">
        <f>VLOOKUP(C14844,'[1]Reaction type'!$B$2:$D$17,3,0)</f>
        <v>30</v>
      </c>
      <c r="E14844" s="2">
        <v>44002.2975578704</v>
      </c>
      <c r="F14844" s="2" t="str">
        <f t="shared" si="231"/>
        <v>June</v>
      </c>
      <c r="G14844" t="str">
        <f>VLOOKUP($B14844,[1]Content!$B$2:$D$1001,2,0)</f>
        <v>video</v>
      </c>
      <c r="H14844" t="str">
        <f>VLOOKUP($B14844,[1]Content!$B$2:$D$1001,3,0)</f>
        <v>food</v>
      </c>
      <c r="I14844" t="str">
        <f>VLOOKUP($C14844,'[1]Reaction type'!$B$2:$D$17,2,0)</f>
        <v>positive</v>
      </c>
    </row>
    <row r="14845" customFormat="1" spans="1:9">
      <c r="A14845">
        <v>15431</v>
      </c>
      <c r="B14845" s="1" t="s">
        <v>631</v>
      </c>
      <c r="C14845" t="s">
        <v>42</v>
      </c>
      <c r="D14845">
        <f>VLOOKUP(C14845,'[1]Reaction type'!$B$2:$D$17,3,0)</f>
        <v>20</v>
      </c>
      <c r="E14845" s="2">
        <v>44137.6790277778</v>
      </c>
      <c r="F14845" s="2" t="str">
        <f t="shared" si="231"/>
        <v>November</v>
      </c>
      <c r="G14845" t="str">
        <f>VLOOKUP($B14845,[1]Content!$B$2:$D$1001,2,0)</f>
        <v>video</v>
      </c>
      <c r="H14845" t="str">
        <f>VLOOKUP($B14845,[1]Content!$B$2:$D$1001,3,0)</f>
        <v>food</v>
      </c>
      <c r="I14845" t="str">
        <f>VLOOKUP($C14845,'[1]Reaction type'!$B$2:$D$17,2,0)</f>
        <v>neutral</v>
      </c>
    </row>
    <row r="14846" customFormat="1" spans="1:9">
      <c r="A14846">
        <v>15432</v>
      </c>
      <c r="B14846" s="1" t="s">
        <v>631</v>
      </c>
      <c r="C14846" t="s">
        <v>33</v>
      </c>
      <c r="D14846">
        <f>VLOOKUP(C14846,'[1]Reaction type'!$B$2:$D$17,3,0)</f>
        <v>35</v>
      </c>
      <c r="E14846" s="2">
        <v>44162.1565972222</v>
      </c>
      <c r="F14846" s="2" t="str">
        <f t="shared" si="231"/>
        <v>November</v>
      </c>
      <c r="G14846" t="str">
        <f>VLOOKUP($B14846,[1]Content!$B$2:$D$1001,2,0)</f>
        <v>video</v>
      </c>
      <c r="H14846" t="str">
        <f>VLOOKUP($B14846,[1]Content!$B$2:$D$1001,3,0)</f>
        <v>food</v>
      </c>
      <c r="I14846" t="str">
        <f>VLOOKUP($C14846,'[1]Reaction type'!$B$2:$D$17,2,0)</f>
        <v>neutral</v>
      </c>
    </row>
    <row r="14847" customFormat="1" spans="1:9">
      <c r="A14847">
        <v>15433</v>
      </c>
      <c r="B14847" s="1" t="s">
        <v>631</v>
      </c>
      <c r="C14847" t="s">
        <v>51</v>
      </c>
      <c r="D14847">
        <f>VLOOKUP(C14847,'[1]Reaction type'!$B$2:$D$17,3,0)</f>
        <v>12</v>
      </c>
      <c r="E14847" s="2">
        <v>44302.6101388889</v>
      </c>
      <c r="F14847" s="2" t="str">
        <f t="shared" si="231"/>
        <v>April</v>
      </c>
      <c r="G14847" t="str">
        <f>VLOOKUP($B14847,[1]Content!$B$2:$D$1001,2,0)</f>
        <v>video</v>
      </c>
      <c r="H14847" t="str">
        <f>VLOOKUP($B14847,[1]Content!$B$2:$D$1001,3,0)</f>
        <v>food</v>
      </c>
      <c r="I14847" t="str">
        <f>VLOOKUP($C14847,'[1]Reaction type'!$B$2:$D$17,2,0)</f>
        <v>negative</v>
      </c>
    </row>
    <row r="14848" customFormat="1" spans="1:9">
      <c r="A14848">
        <v>15434</v>
      </c>
      <c r="B14848" s="1" t="s">
        <v>631</v>
      </c>
      <c r="C14848" t="s">
        <v>51</v>
      </c>
      <c r="D14848">
        <f>VLOOKUP(C14848,'[1]Reaction type'!$B$2:$D$17,3,0)</f>
        <v>12</v>
      </c>
      <c r="E14848" s="2">
        <v>44150.2941898148</v>
      </c>
      <c r="F14848" s="2" t="str">
        <f t="shared" si="231"/>
        <v>November</v>
      </c>
      <c r="G14848" t="str">
        <f>VLOOKUP($B14848,[1]Content!$B$2:$D$1001,2,0)</f>
        <v>video</v>
      </c>
      <c r="H14848" t="str">
        <f>VLOOKUP($B14848,[1]Content!$B$2:$D$1001,3,0)</f>
        <v>food</v>
      </c>
      <c r="I14848" t="str">
        <f>VLOOKUP($C14848,'[1]Reaction type'!$B$2:$D$17,2,0)</f>
        <v>negative</v>
      </c>
    </row>
    <row r="14849" customFormat="1" spans="1:9">
      <c r="A14849">
        <v>15435</v>
      </c>
      <c r="B14849" s="1" t="s">
        <v>631</v>
      </c>
      <c r="C14849" t="s">
        <v>33</v>
      </c>
      <c r="D14849">
        <f>VLOOKUP(C14849,'[1]Reaction type'!$B$2:$D$17,3,0)</f>
        <v>35</v>
      </c>
      <c r="E14849" s="2">
        <v>44083.3978935185</v>
      </c>
      <c r="F14849" s="2" t="str">
        <f t="shared" si="231"/>
        <v>September</v>
      </c>
      <c r="G14849" t="str">
        <f>VLOOKUP($B14849,[1]Content!$B$2:$D$1001,2,0)</f>
        <v>video</v>
      </c>
      <c r="H14849" t="str">
        <f>VLOOKUP($B14849,[1]Content!$B$2:$D$1001,3,0)</f>
        <v>food</v>
      </c>
      <c r="I14849" t="str">
        <f>VLOOKUP($C14849,'[1]Reaction type'!$B$2:$D$17,2,0)</f>
        <v>neutral</v>
      </c>
    </row>
    <row r="14850" customFormat="1" spans="1:9">
      <c r="A14850">
        <v>15436</v>
      </c>
      <c r="B14850" s="1" t="s">
        <v>631</v>
      </c>
      <c r="C14850" t="s">
        <v>57</v>
      </c>
      <c r="D14850">
        <f>VLOOKUP(C14850,'[1]Reaction type'!$B$2:$D$17,3,0)</f>
        <v>72</v>
      </c>
      <c r="E14850" s="2">
        <v>44052.2011805556</v>
      </c>
      <c r="F14850" s="2" t="str">
        <f t="shared" si="231"/>
        <v>August</v>
      </c>
      <c r="G14850" t="str">
        <f>VLOOKUP($B14850,[1]Content!$B$2:$D$1001,2,0)</f>
        <v>video</v>
      </c>
      <c r="H14850" t="str">
        <f>VLOOKUP($B14850,[1]Content!$B$2:$D$1001,3,0)</f>
        <v>food</v>
      </c>
      <c r="I14850" t="str">
        <f>VLOOKUP($C14850,'[1]Reaction type'!$B$2:$D$17,2,0)</f>
        <v>positive</v>
      </c>
    </row>
    <row r="14851" customFormat="1" spans="1:9">
      <c r="A14851">
        <v>15437</v>
      </c>
      <c r="B14851" s="1" t="s">
        <v>631</v>
      </c>
      <c r="C14851" t="s">
        <v>42</v>
      </c>
      <c r="D14851">
        <f>VLOOKUP(C14851,'[1]Reaction type'!$B$2:$D$17,3,0)</f>
        <v>20</v>
      </c>
      <c r="E14851" s="2">
        <v>44277.5550925926</v>
      </c>
      <c r="F14851" s="2" t="str">
        <f t="shared" ref="F14851:F14914" si="232">TEXT(E14851,"mmmm")</f>
        <v>March</v>
      </c>
      <c r="G14851" t="str">
        <f>VLOOKUP($B14851,[1]Content!$B$2:$D$1001,2,0)</f>
        <v>video</v>
      </c>
      <c r="H14851" t="str">
        <f>VLOOKUP($B14851,[1]Content!$B$2:$D$1001,3,0)</f>
        <v>food</v>
      </c>
      <c r="I14851" t="str">
        <f>VLOOKUP($C14851,'[1]Reaction type'!$B$2:$D$17,2,0)</f>
        <v>neutral</v>
      </c>
    </row>
    <row r="14852" customFormat="1" spans="1:9">
      <c r="A14852">
        <v>15438</v>
      </c>
      <c r="B14852" s="1" t="s">
        <v>631</v>
      </c>
      <c r="C14852" t="s">
        <v>37</v>
      </c>
      <c r="D14852">
        <f>VLOOKUP(C14852,'[1]Reaction type'!$B$2:$D$17,3,0)</f>
        <v>5</v>
      </c>
      <c r="E14852" s="2">
        <v>44176.1777777778</v>
      </c>
      <c r="F14852" s="2" t="str">
        <f t="shared" si="232"/>
        <v>December</v>
      </c>
      <c r="G14852" t="str">
        <f>VLOOKUP($B14852,[1]Content!$B$2:$D$1001,2,0)</f>
        <v>video</v>
      </c>
      <c r="H14852" t="str">
        <f>VLOOKUP($B14852,[1]Content!$B$2:$D$1001,3,0)</f>
        <v>food</v>
      </c>
      <c r="I14852" t="str">
        <f>VLOOKUP($C14852,'[1]Reaction type'!$B$2:$D$17,2,0)</f>
        <v>negative</v>
      </c>
    </row>
    <row r="14853" customFormat="1" spans="1:9">
      <c r="A14853">
        <v>15440</v>
      </c>
      <c r="B14853" s="1" t="s">
        <v>632</v>
      </c>
      <c r="C14853" t="s">
        <v>53</v>
      </c>
      <c r="D14853">
        <f>VLOOKUP(C14853,'[1]Reaction type'!$B$2:$D$17,3,0)</f>
        <v>60</v>
      </c>
      <c r="E14853" s="2">
        <v>44087.8403935185</v>
      </c>
      <c r="F14853" s="2" t="str">
        <f t="shared" si="232"/>
        <v>September</v>
      </c>
      <c r="G14853" t="str">
        <f>VLOOKUP($B14853,[1]Content!$B$2:$D$1001,2,0)</f>
        <v>video</v>
      </c>
      <c r="H14853" t="str">
        <f>VLOOKUP($B14853,[1]Content!$B$2:$D$1001,3,0)</f>
        <v>travel</v>
      </c>
      <c r="I14853" t="str">
        <f>VLOOKUP($C14853,'[1]Reaction type'!$B$2:$D$17,2,0)</f>
        <v>positive</v>
      </c>
    </row>
    <row r="14854" customFormat="1" spans="1:9">
      <c r="A14854">
        <v>15441</v>
      </c>
      <c r="B14854" s="1" t="s">
        <v>632</v>
      </c>
      <c r="C14854" t="s">
        <v>48</v>
      </c>
      <c r="D14854">
        <f>VLOOKUP(C14854,'[1]Reaction type'!$B$2:$D$17,3,0)</f>
        <v>75</v>
      </c>
      <c r="E14854" s="2">
        <v>44081.047974537</v>
      </c>
      <c r="F14854" s="2" t="str">
        <f t="shared" si="232"/>
        <v>September</v>
      </c>
      <c r="G14854" t="str">
        <f>VLOOKUP($B14854,[1]Content!$B$2:$D$1001,2,0)</f>
        <v>video</v>
      </c>
      <c r="H14854" t="str">
        <f>VLOOKUP($B14854,[1]Content!$B$2:$D$1001,3,0)</f>
        <v>travel</v>
      </c>
      <c r="I14854" t="str">
        <f>VLOOKUP($C14854,'[1]Reaction type'!$B$2:$D$17,2,0)</f>
        <v>positive</v>
      </c>
    </row>
    <row r="14855" customFormat="1" spans="1:9">
      <c r="A14855">
        <v>15442</v>
      </c>
      <c r="B14855" s="1" t="s">
        <v>632</v>
      </c>
      <c r="C14855" t="s">
        <v>51</v>
      </c>
      <c r="D14855">
        <f>VLOOKUP(C14855,'[1]Reaction type'!$B$2:$D$17,3,0)</f>
        <v>12</v>
      </c>
      <c r="E14855" s="2">
        <v>44039.1226388889</v>
      </c>
      <c r="F14855" s="2" t="str">
        <f t="shared" si="232"/>
        <v>July</v>
      </c>
      <c r="G14855" t="str">
        <f>VLOOKUP($B14855,[1]Content!$B$2:$D$1001,2,0)</f>
        <v>video</v>
      </c>
      <c r="H14855" t="str">
        <f>VLOOKUP($B14855,[1]Content!$B$2:$D$1001,3,0)</f>
        <v>travel</v>
      </c>
      <c r="I14855" t="str">
        <f>VLOOKUP($C14855,'[1]Reaction type'!$B$2:$D$17,2,0)</f>
        <v>negative</v>
      </c>
    </row>
    <row r="14856" customFormat="1" spans="1:9">
      <c r="A14856">
        <v>15443</v>
      </c>
      <c r="B14856" s="1" t="s">
        <v>632</v>
      </c>
      <c r="C14856" t="s">
        <v>37</v>
      </c>
      <c r="D14856">
        <f>VLOOKUP(C14856,'[1]Reaction type'!$B$2:$D$17,3,0)</f>
        <v>5</v>
      </c>
      <c r="E14856" s="2">
        <v>44090.6386805556</v>
      </c>
      <c r="F14856" s="2" t="str">
        <f t="shared" si="232"/>
        <v>September</v>
      </c>
      <c r="G14856" t="str">
        <f>VLOOKUP($B14856,[1]Content!$B$2:$D$1001,2,0)</f>
        <v>video</v>
      </c>
      <c r="H14856" t="str">
        <f>VLOOKUP($B14856,[1]Content!$B$2:$D$1001,3,0)</f>
        <v>travel</v>
      </c>
      <c r="I14856" t="str">
        <f>VLOOKUP($C14856,'[1]Reaction type'!$B$2:$D$17,2,0)</f>
        <v>negative</v>
      </c>
    </row>
    <row r="14857" customFormat="1" spans="1:9">
      <c r="A14857">
        <v>15444</v>
      </c>
      <c r="B14857" s="1" t="s">
        <v>632</v>
      </c>
      <c r="C14857" t="s">
        <v>57</v>
      </c>
      <c r="D14857">
        <f>VLOOKUP(C14857,'[1]Reaction type'!$B$2:$D$17,3,0)</f>
        <v>72</v>
      </c>
      <c r="E14857" s="2">
        <v>44257.8936111111</v>
      </c>
      <c r="F14857" s="2" t="str">
        <f t="shared" si="232"/>
        <v>March</v>
      </c>
      <c r="G14857" t="str">
        <f>VLOOKUP($B14857,[1]Content!$B$2:$D$1001,2,0)</f>
        <v>video</v>
      </c>
      <c r="H14857" t="str">
        <f>VLOOKUP($B14857,[1]Content!$B$2:$D$1001,3,0)</f>
        <v>travel</v>
      </c>
      <c r="I14857" t="str">
        <f>VLOOKUP($C14857,'[1]Reaction type'!$B$2:$D$17,2,0)</f>
        <v>positive</v>
      </c>
    </row>
    <row r="14858" customFormat="1" spans="1:9">
      <c r="A14858">
        <v>15445</v>
      </c>
      <c r="B14858" s="1" t="s">
        <v>632</v>
      </c>
      <c r="C14858" t="s">
        <v>42</v>
      </c>
      <c r="D14858">
        <f>VLOOKUP(C14858,'[1]Reaction type'!$B$2:$D$17,3,0)</f>
        <v>20</v>
      </c>
      <c r="E14858" s="2">
        <v>44066.8305439815</v>
      </c>
      <c r="F14858" s="2" t="str">
        <f t="shared" si="232"/>
        <v>August</v>
      </c>
      <c r="G14858" t="str">
        <f>VLOOKUP($B14858,[1]Content!$B$2:$D$1001,2,0)</f>
        <v>video</v>
      </c>
      <c r="H14858" t="str">
        <f>VLOOKUP($B14858,[1]Content!$B$2:$D$1001,3,0)</f>
        <v>travel</v>
      </c>
      <c r="I14858" t="str">
        <f>VLOOKUP($C14858,'[1]Reaction type'!$B$2:$D$17,2,0)</f>
        <v>neutral</v>
      </c>
    </row>
    <row r="14859" customFormat="1" spans="1:9">
      <c r="A14859">
        <v>15446</v>
      </c>
      <c r="B14859" s="1" t="s">
        <v>632</v>
      </c>
      <c r="C14859" t="s">
        <v>52</v>
      </c>
      <c r="D14859">
        <f>VLOOKUP(C14859,'[1]Reaction type'!$B$2:$D$17,3,0)</f>
        <v>50</v>
      </c>
      <c r="E14859" s="2">
        <v>44287.1906365741</v>
      </c>
      <c r="F14859" s="2" t="str">
        <f t="shared" si="232"/>
        <v>April</v>
      </c>
      <c r="G14859" t="str">
        <f>VLOOKUP($B14859,[1]Content!$B$2:$D$1001,2,0)</f>
        <v>video</v>
      </c>
      <c r="H14859" t="str">
        <f>VLOOKUP($B14859,[1]Content!$B$2:$D$1001,3,0)</f>
        <v>travel</v>
      </c>
      <c r="I14859" t="str">
        <f>VLOOKUP($C14859,'[1]Reaction type'!$B$2:$D$17,2,0)</f>
        <v>positive</v>
      </c>
    </row>
    <row r="14860" customFormat="1" spans="1:9">
      <c r="A14860">
        <v>15447</v>
      </c>
      <c r="B14860" s="1" t="s">
        <v>632</v>
      </c>
      <c r="C14860" t="s">
        <v>54</v>
      </c>
      <c r="D14860">
        <f>VLOOKUP(C14860,'[1]Reaction type'!$B$2:$D$17,3,0)</f>
        <v>70</v>
      </c>
      <c r="E14860" s="2">
        <v>44203.3152777778</v>
      </c>
      <c r="F14860" s="2" t="str">
        <f t="shared" si="232"/>
        <v>January</v>
      </c>
      <c r="G14860" t="str">
        <f>VLOOKUP($B14860,[1]Content!$B$2:$D$1001,2,0)</f>
        <v>video</v>
      </c>
      <c r="H14860" t="str">
        <f>VLOOKUP($B14860,[1]Content!$B$2:$D$1001,3,0)</f>
        <v>travel</v>
      </c>
      <c r="I14860" t="str">
        <f>VLOOKUP($C14860,'[1]Reaction type'!$B$2:$D$17,2,0)</f>
        <v>positive</v>
      </c>
    </row>
    <row r="14861" customFormat="1" spans="1:9">
      <c r="A14861">
        <v>15448</v>
      </c>
      <c r="B14861" s="1" t="s">
        <v>632</v>
      </c>
      <c r="C14861" t="s">
        <v>57</v>
      </c>
      <c r="D14861">
        <f>VLOOKUP(C14861,'[1]Reaction type'!$B$2:$D$17,3,0)</f>
        <v>72</v>
      </c>
      <c r="E14861" s="2">
        <v>44142.2347685185</v>
      </c>
      <c r="F14861" s="2" t="str">
        <f t="shared" si="232"/>
        <v>November</v>
      </c>
      <c r="G14861" t="str">
        <f>VLOOKUP($B14861,[1]Content!$B$2:$D$1001,2,0)</f>
        <v>video</v>
      </c>
      <c r="H14861" t="str">
        <f>VLOOKUP($B14861,[1]Content!$B$2:$D$1001,3,0)</f>
        <v>travel</v>
      </c>
      <c r="I14861" t="str">
        <f>VLOOKUP($C14861,'[1]Reaction type'!$B$2:$D$17,2,0)</f>
        <v>positive</v>
      </c>
    </row>
    <row r="14862" customFormat="1" spans="1:9">
      <c r="A14862">
        <v>15449</v>
      </c>
      <c r="B14862" s="1" t="s">
        <v>632</v>
      </c>
      <c r="C14862" t="s">
        <v>40</v>
      </c>
      <c r="D14862">
        <f>VLOOKUP(C14862,'[1]Reaction type'!$B$2:$D$17,3,0)</f>
        <v>65</v>
      </c>
      <c r="E14862" s="2">
        <v>44312.2301157407</v>
      </c>
      <c r="F14862" s="2" t="str">
        <f t="shared" si="232"/>
        <v>April</v>
      </c>
      <c r="G14862" t="str">
        <f>VLOOKUP($B14862,[1]Content!$B$2:$D$1001,2,0)</f>
        <v>video</v>
      </c>
      <c r="H14862" t="str">
        <f>VLOOKUP($B14862,[1]Content!$B$2:$D$1001,3,0)</f>
        <v>travel</v>
      </c>
      <c r="I14862" t="str">
        <f>VLOOKUP($C14862,'[1]Reaction type'!$B$2:$D$17,2,0)</f>
        <v>positive</v>
      </c>
    </row>
    <row r="14863" customFormat="1" spans="1:9">
      <c r="A14863">
        <v>15450</v>
      </c>
      <c r="B14863" s="1" t="s">
        <v>632</v>
      </c>
      <c r="C14863" t="s">
        <v>26</v>
      </c>
      <c r="D14863">
        <f>VLOOKUP(C14863,'[1]Reaction type'!$B$2:$D$17,3,0)</f>
        <v>10</v>
      </c>
      <c r="E14863" s="2">
        <v>44332.0514583333</v>
      </c>
      <c r="F14863" s="2" t="str">
        <f t="shared" si="232"/>
        <v>May</v>
      </c>
      <c r="G14863" t="str">
        <f>VLOOKUP($B14863,[1]Content!$B$2:$D$1001,2,0)</f>
        <v>video</v>
      </c>
      <c r="H14863" t="str">
        <f>VLOOKUP($B14863,[1]Content!$B$2:$D$1001,3,0)</f>
        <v>travel</v>
      </c>
      <c r="I14863" t="str">
        <f>VLOOKUP($C14863,'[1]Reaction type'!$B$2:$D$17,2,0)</f>
        <v>negative</v>
      </c>
    </row>
    <row r="14864" customFormat="1" spans="1:9">
      <c r="A14864">
        <v>15451</v>
      </c>
      <c r="B14864" s="1" t="s">
        <v>632</v>
      </c>
      <c r="C14864" t="s">
        <v>52</v>
      </c>
      <c r="D14864">
        <f>VLOOKUP(C14864,'[1]Reaction type'!$B$2:$D$17,3,0)</f>
        <v>50</v>
      </c>
      <c r="E14864" s="2">
        <v>44070.9130787037</v>
      </c>
      <c r="F14864" s="2" t="str">
        <f t="shared" si="232"/>
        <v>August</v>
      </c>
      <c r="G14864" t="str">
        <f>VLOOKUP($B14864,[1]Content!$B$2:$D$1001,2,0)</f>
        <v>video</v>
      </c>
      <c r="H14864" t="str">
        <f>VLOOKUP($B14864,[1]Content!$B$2:$D$1001,3,0)</f>
        <v>travel</v>
      </c>
      <c r="I14864" t="str">
        <f>VLOOKUP($C14864,'[1]Reaction type'!$B$2:$D$17,2,0)</f>
        <v>positive</v>
      </c>
    </row>
    <row r="14865" customFormat="1" spans="1:9">
      <c r="A14865">
        <v>15452</v>
      </c>
      <c r="B14865" s="1" t="s">
        <v>632</v>
      </c>
      <c r="C14865" t="s">
        <v>54</v>
      </c>
      <c r="D14865">
        <f>VLOOKUP(C14865,'[1]Reaction type'!$B$2:$D$17,3,0)</f>
        <v>70</v>
      </c>
      <c r="E14865" s="2">
        <v>44345.4287731481</v>
      </c>
      <c r="F14865" s="2" t="str">
        <f t="shared" si="232"/>
        <v>May</v>
      </c>
      <c r="G14865" t="str">
        <f>VLOOKUP($B14865,[1]Content!$B$2:$D$1001,2,0)</f>
        <v>video</v>
      </c>
      <c r="H14865" t="str">
        <f>VLOOKUP($B14865,[1]Content!$B$2:$D$1001,3,0)</f>
        <v>travel</v>
      </c>
      <c r="I14865" t="str">
        <f>VLOOKUP($C14865,'[1]Reaction type'!$B$2:$D$17,2,0)</f>
        <v>positive</v>
      </c>
    </row>
    <row r="14866" customFormat="1" spans="1:9">
      <c r="A14866">
        <v>15453</v>
      </c>
      <c r="B14866" s="1" t="s">
        <v>632</v>
      </c>
      <c r="C14866" t="s">
        <v>52</v>
      </c>
      <c r="D14866">
        <f>VLOOKUP(C14866,'[1]Reaction type'!$B$2:$D$17,3,0)</f>
        <v>50</v>
      </c>
      <c r="E14866" s="2">
        <v>44187.4194212963</v>
      </c>
      <c r="F14866" s="2" t="str">
        <f t="shared" si="232"/>
        <v>December</v>
      </c>
      <c r="G14866" t="str">
        <f>VLOOKUP($B14866,[1]Content!$B$2:$D$1001,2,0)</f>
        <v>video</v>
      </c>
      <c r="H14866" t="str">
        <f>VLOOKUP($B14866,[1]Content!$B$2:$D$1001,3,0)</f>
        <v>travel</v>
      </c>
      <c r="I14866" t="str">
        <f>VLOOKUP($C14866,'[1]Reaction type'!$B$2:$D$17,2,0)</f>
        <v>positive</v>
      </c>
    </row>
    <row r="14867" customFormat="1" spans="1:9">
      <c r="A14867">
        <v>15454</v>
      </c>
      <c r="B14867" s="1" t="s">
        <v>632</v>
      </c>
      <c r="C14867" t="s">
        <v>37</v>
      </c>
      <c r="D14867">
        <f>VLOOKUP(C14867,'[1]Reaction type'!$B$2:$D$17,3,0)</f>
        <v>5</v>
      </c>
      <c r="E14867" s="2">
        <v>44147.043275463</v>
      </c>
      <c r="F14867" s="2" t="str">
        <f t="shared" si="232"/>
        <v>November</v>
      </c>
      <c r="G14867" t="str">
        <f>VLOOKUP($B14867,[1]Content!$B$2:$D$1001,2,0)</f>
        <v>video</v>
      </c>
      <c r="H14867" t="str">
        <f>VLOOKUP($B14867,[1]Content!$B$2:$D$1001,3,0)</f>
        <v>travel</v>
      </c>
      <c r="I14867" t="str">
        <f>VLOOKUP($C14867,'[1]Reaction type'!$B$2:$D$17,2,0)</f>
        <v>negative</v>
      </c>
    </row>
    <row r="14868" customFormat="1" spans="1:9">
      <c r="A14868">
        <v>15455</v>
      </c>
      <c r="B14868" s="1" t="s">
        <v>632</v>
      </c>
      <c r="C14868" t="s">
        <v>51</v>
      </c>
      <c r="D14868">
        <f>VLOOKUP(C14868,'[1]Reaction type'!$B$2:$D$17,3,0)</f>
        <v>12</v>
      </c>
      <c r="E14868" s="2">
        <v>44158.7235416667</v>
      </c>
      <c r="F14868" s="2" t="str">
        <f t="shared" si="232"/>
        <v>November</v>
      </c>
      <c r="G14868" t="str">
        <f>VLOOKUP($B14868,[1]Content!$B$2:$D$1001,2,0)</f>
        <v>video</v>
      </c>
      <c r="H14868" t="str">
        <f>VLOOKUP($B14868,[1]Content!$B$2:$D$1001,3,0)</f>
        <v>travel</v>
      </c>
      <c r="I14868" t="str">
        <f>VLOOKUP($C14868,'[1]Reaction type'!$B$2:$D$17,2,0)</f>
        <v>negative</v>
      </c>
    </row>
    <row r="14869" customFormat="1" spans="1:9">
      <c r="A14869">
        <v>15456</v>
      </c>
      <c r="B14869" s="1" t="s">
        <v>632</v>
      </c>
      <c r="C14869" t="s">
        <v>26</v>
      </c>
      <c r="D14869">
        <f>VLOOKUP(C14869,'[1]Reaction type'!$B$2:$D$17,3,0)</f>
        <v>10</v>
      </c>
      <c r="E14869" s="2">
        <v>44233.03</v>
      </c>
      <c r="F14869" s="2" t="str">
        <f t="shared" si="232"/>
        <v>February</v>
      </c>
      <c r="G14869" t="str">
        <f>VLOOKUP($B14869,[1]Content!$B$2:$D$1001,2,0)</f>
        <v>video</v>
      </c>
      <c r="H14869" t="str">
        <f>VLOOKUP($B14869,[1]Content!$B$2:$D$1001,3,0)</f>
        <v>travel</v>
      </c>
      <c r="I14869" t="str">
        <f>VLOOKUP($C14869,'[1]Reaction type'!$B$2:$D$17,2,0)</f>
        <v>negative</v>
      </c>
    </row>
    <row r="14870" customFormat="1" spans="1:9">
      <c r="A14870">
        <v>15457</v>
      </c>
      <c r="B14870" s="1" t="s">
        <v>632</v>
      </c>
      <c r="C14870" t="s">
        <v>48</v>
      </c>
      <c r="D14870">
        <f>VLOOKUP(C14870,'[1]Reaction type'!$B$2:$D$17,3,0)</f>
        <v>75</v>
      </c>
      <c r="E14870" s="2">
        <v>44271.6804976852</v>
      </c>
      <c r="F14870" s="2" t="str">
        <f t="shared" si="232"/>
        <v>March</v>
      </c>
      <c r="G14870" t="str">
        <f>VLOOKUP($B14870,[1]Content!$B$2:$D$1001,2,0)</f>
        <v>video</v>
      </c>
      <c r="H14870" t="str">
        <f>VLOOKUP($B14870,[1]Content!$B$2:$D$1001,3,0)</f>
        <v>travel</v>
      </c>
      <c r="I14870" t="str">
        <f>VLOOKUP($C14870,'[1]Reaction type'!$B$2:$D$17,2,0)</f>
        <v>positive</v>
      </c>
    </row>
    <row r="14871" customFormat="1" spans="1:9">
      <c r="A14871">
        <v>15458</v>
      </c>
      <c r="B14871" s="1" t="s">
        <v>632</v>
      </c>
      <c r="C14871" t="s">
        <v>50</v>
      </c>
      <c r="D14871">
        <f>VLOOKUP(C14871,'[1]Reaction type'!$B$2:$D$17,3,0)</f>
        <v>45</v>
      </c>
      <c r="E14871" s="2">
        <v>44346.4890740741</v>
      </c>
      <c r="F14871" s="2" t="str">
        <f t="shared" si="232"/>
        <v>May</v>
      </c>
      <c r="G14871" t="str">
        <f>VLOOKUP($B14871,[1]Content!$B$2:$D$1001,2,0)</f>
        <v>video</v>
      </c>
      <c r="H14871" t="str">
        <f>VLOOKUP($B14871,[1]Content!$B$2:$D$1001,3,0)</f>
        <v>travel</v>
      </c>
      <c r="I14871" t="str">
        <f>VLOOKUP($C14871,'[1]Reaction type'!$B$2:$D$17,2,0)</f>
        <v>positive</v>
      </c>
    </row>
    <row r="14872" customFormat="1" spans="1:9">
      <c r="A14872">
        <v>15459</v>
      </c>
      <c r="B14872" s="1" t="s">
        <v>632</v>
      </c>
      <c r="C14872" t="s">
        <v>50</v>
      </c>
      <c r="D14872">
        <f>VLOOKUP(C14872,'[1]Reaction type'!$B$2:$D$17,3,0)</f>
        <v>45</v>
      </c>
      <c r="E14872" s="2">
        <v>44353.5682523148</v>
      </c>
      <c r="F14872" s="2" t="str">
        <f t="shared" si="232"/>
        <v>June</v>
      </c>
      <c r="G14872" t="str">
        <f>VLOOKUP($B14872,[1]Content!$B$2:$D$1001,2,0)</f>
        <v>video</v>
      </c>
      <c r="H14872" t="str">
        <f>VLOOKUP($B14872,[1]Content!$B$2:$D$1001,3,0)</f>
        <v>travel</v>
      </c>
      <c r="I14872" t="str">
        <f>VLOOKUP($C14872,'[1]Reaction type'!$B$2:$D$17,2,0)</f>
        <v>positive</v>
      </c>
    </row>
    <row r="14873" customFormat="1" spans="1:9">
      <c r="A14873">
        <v>15460</v>
      </c>
      <c r="B14873" s="1" t="s">
        <v>632</v>
      </c>
      <c r="C14873" t="s">
        <v>24</v>
      </c>
      <c r="D14873">
        <f>VLOOKUP(C14873,'[1]Reaction type'!$B$2:$D$17,3,0)</f>
        <v>0</v>
      </c>
      <c r="E14873" s="2">
        <v>44321.707974537</v>
      </c>
      <c r="F14873" s="2" t="str">
        <f t="shared" si="232"/>
        <v>May</v>
      </c>
      <c r="G14873" t="str">
        <f>VLOOKUP($B14873,[1]Content!$B$2:$D$1001,2,0)</f>
        <v>video</v>
      </c>
      <c r="H14873" t="str">
        <f>VLOOKUP($B14873,[1]Content!$B$2:$D$1001,3,0)</f>
        <v>travel</v>
      </c>
      <c r="I14873" t="str">
        <f>VLOOKUP($C14873,'[1]Reaction type'!$B$2:$D$17,2,0)</f>
        <v>negative</v>
      </c>
    </row>
    <row r="14874" customFormat="1" spans="1:9">
      <c r="A14874">
        <v>15461</v>
      </c>
      <c r="B14874" s="1" t="s">
        <v>632</v>
      </c>
      <c r="C14874" t="s">
        <v>40</v>
      </c>
      <c r="D14874">
        <f>VLOOKUP(C14874,'[1]Reaction type'!$B$2:$D$17,3,0)</f>
        <v>65</v>
      </c>
      <c r="E14874" s="2">
        <v>44342.5981944444</v>
      </c>
      <c r="F14874" s="2" t="str">
        <f t="shared" si="232"/>
        <v>May</v>
      </c>
      <c r="G14874" t="str">
        <f>VLOOKUP($B14874,[1]Content!$B$2:$D$1001,2,0)</f>
        <v>video</v>
      </c>
      <c r="H14874" t="str">
        <f>VLOOKUP($B14874,[1]Content!$B$2:$D$1001,3,0)</f>
        <v>travel</v>
      </c>
      <c r="I14874" t="str">
        <f>VLOOKUP($C14874,'[1]Reaction type'!$B$2:$D$17,2,0)</f>
        <v>positive</v>
      </c>
    </row>
    <row r="14875" customFormat="1" spans="1:9">
      <c r="A14875">
        <v>15462</v>
      </c>
      <c r="B14875" s="1" t="s">
        <v>632</v>
      </c>
      <c r="C14875" t="s">
        <v>42</v>
      </c>
      <c r="D14875">
        <f>VLOOKUP(C14875,'[1]Reaction type'!$B$2:$D$17,3,0)</f>
        <v>20</v>
      </c>
      <c r="E14875" s="2">
        <v>44019.1915856482</v>
      </c>
      <c r="F14875" s="2" t="str">
        <f t="shared" si="232"/>
        <v>July</v>
      </c>
      <c r="G14875" t="str">
        <f>VLOOKUP($B14875,[1]Content!$B$2:$D$1001,2,0)</f>
        <v>video</v>
      </c>
      <c r="H14875" t="str">
        <f>VLOOKUP($B14875,[1]Content!$B$2:$D$1001,3,0)</f>
        <v>travel</v>
      </c>
      <c r="I14875" t="str">
        <f>VLOOKUP($C14875,'[1]Reaction type'!$B$2:$D$17,2,0)</f>
        <v>neutral</v>
      </c>
    </row>
    <row r="14876" customFormat="1" spans="1:9">
      <c r="A14876">
        <v>15464</v>
      </c>
      <c r="B14876" s="1" t="s">
        <v>633</v>
      </c>
      <c r="C14876" t="s">
        <v>48</v>
      </c>
      <c r="D14876">
        <f>VLOOKUP(C14876,'[1]Reaction type'!$B$2:$D$17,3,0)</f>
        <v>75</v>
      </c>
      <c r="E14876" s="2">
        <v>44081.2075925926</v>
      </c>
      <c r="F14876" s="2" t="str">
        <f t="shared" si="232"/>
        <v>September</v>
      </c>
      <c r="G14876" t="str">
        <f>VLOOKUP($B14876,[1]Content!$B$2:$D$1001,2,0)</f>
        <v>GIF</v>
      </c>
      <c r="H14876" t="str">
        <f>VLOOKUP($B14876,[1]Content!$B$2:$D$1001,3,0)</f>
        <v>education</v>
      </c>
      <c r="I14876" t="str">
        <f>VLOOKUP($C14876,'[1]Reaction type'!$B$2:$D$17,2,0)</f>
        <v>positive</v>
      </c>
    </row>
    <row r="14877" customFormat="1" spans="1:9">
      <c r="A14877">
        <v>15465</v>
      </c>
      <c r="B14877" s="1" t="s">
        <v>633</v>
      </c>
      <c r="C14877" t="s">
        <v>48</v>
      </c>
      <c r="D14877">
        <f>VLOOKUP(C14877,'[1]Reaction type'!$B$2:$D$17,3,0)</f>
        <v>75</v>
      </c>
      <c r="E14877" s="2">
        <v>44255.8986805556</v>
      </c>
      <c r="F14877" s="2" t="str">
        <f t="shared" si="232"/>
        <v>February</v>
      </c>
      <c r="G14877" t="str">
        <f>VLOOKUP($B14877,[1]Content!$B$2:$D$1001,2,0)</f>
        <v>GIF</v>
      </c>
      <c r="H14877" t="str">
        <f>VLOOKUP($B14877,[1]Content!$B$2:$D$1001,3,0)</f>
        <v>education</v>
      </c>
      <c r="I14877" t="str">
        <f>VLOOKUP($C14877,'[1]Reaction type'!$B$2:$D$17,2,0)</f>
        <v>positive</v>
      </c>
    </row>
    <row r="14878" customFormat="1" spans="1:9">
      <c r="A14878">
        <v>15466</v>
      </c>
      <c r="B14878" s="1" t="s">
        <v>633</v>
      </c>
      <c r="C14878" t="s">
        <v>24</v>
      </c>
      <c r="D14878">
        <f>VLOOKUP(C14878,'[1]Reaction type'!$B$2:$D$17,3,0)</f>
        <v>0</v>
      </c>
      <c r="E14878" s="2">
        <v>44162.4219444444</v>
      </c>
      <c r="F14878" s="2" t="str">
        <f t="shared" si="232"/>
        <v>November</v>
      </c>
      <c r="G14878" t="str">
        <f>VLOOKUP($B14878,[1]Content!$B$2:$D$1001,2,0)</f>
        <v>GIF</v>
      </c>
      <c r="H14878" t="str">
        <f>VLOOKUP($B14878,[1]Content!$B$2:$D$1001,3,0)</f>
        <v>education</v>
      </c>
      <c r="I14878" t="str">
        <f>VLOOKUP($C14878,'[1]Reaction type'!$B$2:$D$17,2,0)</f>
        <v>negative</v>
      </c>
    </row>
    <row r="14879" customFormat="1" spans="1:9">
      <c r="A14879">
        <v>15467</v>
      </c>
      <c r="B14879" s="1" t="s">
        <v>633</v>
      </c>
      <c r="C14879" t="s">
        <v>37</v>
      </c>
      <c r="D14879">
        <f>VLOOKUP(C14879,'[1]Reaction type'!$B$2:$D$17,3,0)</f>
        <v>5</v>
      </c>
      <c r="E14879" s="2">
        <v>44173.1925231482</v>
      </c>
      <c r="F14879" s="2" t="str">
        <f t="shared" si="232"/>
        <v>December</v>
      </c>
      <c r="G14879" t="str">
        <f>VLOOKUP($B14879,[1]Content!$B$2:$D$1001,2,0)</f>
        <v>GIF</v>
      </c>
      <c r="H14879" t="str">
        <f>VLOOKUP($B14879,[1]Content!$B$2:$D$1001,3,0)</f>
        <v>education</v>
      </c>
      <c r="I14879" t="str">
        <f>VLOOKUP($C14879,'[1]Reaction type'!$B$2:$D$17,2,0)</f>
        <v>negative</v>
      </c>
    </row>
    <row r="14880" customFormat="1" spans="1:9">
      <c r="A14880">
        <v>15468</v>
      </c>
      <c r="B14880" s="1" t="s">
        <v>633</v>
      </c>
      <c r="C14880" t="s">
        <v>48</v>
      </c>
      <c r="D14880">
        <f>VLOOKUP(C14880,'[1]Reaction type'!$B$2:$D$17,3,0)</f>
        <v>75</v>
      </c>
      <c r="E14880" s="2">
        <v>44256.607962963</v>
      </c>
      <c r="F14880" s="2" t="str">
        <f t="shared" si="232"/>
        <v>March</v>
      </c>
      <c r="G14880" t="str">
        <f>VLOOKUP($B14880,[1]Content!$B$2:$D$1001,2,0)</f>
        <v>GIF</v>
      </c>
      <c r="H14880" t="str">
        <f>VLOOKUP($B14880,[1]Content!$B$2:$D$1001,3,0)</f>
        <v>education</v>
      </c>
      <c r="I14880" t="str">
        <f>VLOOKUP($C14880,'[1]Reaction type'!$B$2:$D$17,2,0)</f>
        <v>positive</v>
      </c>
    </row>
    <row r="14881" customFormat="1" spans="1:9">
      <c r="A14881">
        <v>15469</v>
      </c>
      <c r="B14881" s="1" t="s">
        <v>633</v>
      </c>
      <c r="C14881" t="s">
        <v>57</v>
      </c>
      <c r="D14881">
        <f>VLOOKUP(C14881,'[1]Reaction type'!$B$2:$D$17,3,0)</f>
        <v>72</v>
      </c>
      <c r="E14881" s="2">
        <v>44274.9364814815</v>
      </c>
      <c r="F14881" s="2" t="str">
        <f t="shared" si="232"/>
        <v>March</v>
      </c>
      <c r="G14881" t="str">
        <f>VLOOKUP($B14881,[1]Content!$B$2:$D$1001,2,0)</f>
        <v>GIF</v>
      </c>
      <c r="H14881" t="str">
        <f>VLOOKUP($B14881,[1]Content!$B$2:$D$1001,3,0)</f>
        <v>education</v>
      </c>
      <c r="I14881" t="str">
        <f>VLOOKUP($C14881,'[1]Reaction type'!$B$2:$D$17,2,0)</f>
        <v>positive</v>
      </c>
    </row>
    <row r="14882" customFormat="1" spans="1:9">
      <c r="A14882">
        <v>15470</v>
      </c>
      <c r="B14882" s="1" t="s">
        <v>633</v>
      </c>
      <c r="C14882" t="s">
        <v>26</v>
      </c>
      <c r="D14882">
        <f>VLOOKUP(C14882,'[1]Reaction type'!$B$2:$D$17,3,0)</f>
        <v>10</v>
      </c>
      <c r="E14882" s="2">
        <v>44261.0600115741</v>
      </c>
      <c r="F14882" s="2" t="str">
        <f t="shared" si="232"/>
        <v>March</v>
      </c>
      <c r="G14882" t="str">
        <f>VLOOKUP($B14882,[1]Content!$B$2:$D$1001,2,0)</f>
        <v>GIF</v>
      </c>
      <c r="H14882" t="str">
        <f>VLOOKUP($B14882,[1]Content!$B$2:$D$1001,3,0)</f>
        <v>education</v>
      </c>
      <c r="I14882" t="str">
        <f>VLOOKUP($C14882,'[1]Reaction type'!$B$2:$D$17,2,0)</f>
        <v>negative</v>
      </c>
    </row>
    <row r="14883" customFormat="1" spans="1:9">
      <c r="A14883">
        <v>15471</v>
      </c>
      <c r="B14883" s="1" t="s">
        <v>633</v>
      </c>
      <c r="C14883" t="s">
        <v>53</v>
      </c>
      <c r="D14883">
        <f>VLOOKUP(C14883,'[1]Reaction type'!$B$2:$D$17,3,0)</f>
        <v>60</v>
      </c>
      <c r="E14883" s="2">
        <v>44145.2892013889</v>
      </c>
      <c r="F14883" s="2" t="str">
        <f t="shared" si="232"/>
        <v>November</v>
      </c>
      <c r="G14883" t="str">
        <f>VLOOKUP($B14883,[1]Content!$B$2:$D$1001,2,0)</f>
        <v>GIF</v>
      </c>
      <c r="H14883" t="str">
        <f>VLOOKUP($B14883,[1]Content!$B$2:$D$1001,3,0)</f>
        <v>education</v>
      </c>
      <c r="I14883" t="str">
        <f>VLOOKUP($C14883,'[1]Reaction type'!$B$2:$D$17,2,0)</f>
        <v>positive</v>
      </c>
    </row>
    <row r="14884" customFormat="1" spans="1:9">
      <c r="A14884">
        <v>15472</v>
      </c>
      <c r="B14884" s="1" t="s">
        <v>633</v>
      </c>
      <c r="C14884" t="s">
        <v>28</v>
      </c>
      <c r="D14884">
        <f>VLOOKUP(C14884,'[1]Reaction type'!$B$2:$D$17,3,0)</f>
        <v>15</v>
      </c>
      <c r="E14884" s="2">
        <v>44182.7883680556</v>
      </c>
      <c r="F14884" s="2" t="str">
        <f t="shared" si="232"/>
        <v>December</v>
      </c>
      <c r="G14884" t="str">
        <f>VLOOKUP($B14884,[1]Content!$B$2:$D$1001,2,0)</f>
        <v>GIF</v>
      </c>
      <c r="H14884" t="str">
        <f>VLOOKUP($B14884,[1]Content!$B$2:$D$1001,3,0)</f>
        <v>education</v>
      </c>
      <c r="I14884" t="str">
        <f>VLOOKUP($C14884,'[1]Reaction type'!$B$2:$D$17,2,0)</f>
        <v>negative</v>
      </c>
    </row>
    <row r="14885" customFormat="1" spans="1:9">
      <c r="A14885">
        <v>15473</v>
      </c>
      <c r="B14885" s="1" t="s">
        <v>633</v>
      </c>
      <c r="C14885" t="s">
        <v>48</v>
      </c>
      <c r="D14885">
        <f>VLOOKUP(C14885,'[1]Reaction type'!$B$2:$D$17,3,0)</f>
        <v>75</v>
      </c>
      <c r="E14885" s="2">
        <v>44255.1572453704</v>
      </c>
      <c r="F14885" s="2" t="str">
        <f t="shared" si="232"/>
        <v>February</v>
      </c>
      <c r="G14885" t="str">
        <f>VLOOKUP($B14885,[1]Content!$B$2:$D$1001,2,0)</f>
        <v>GIF</v>
      </c>
      <c r="H14885" t="str">
        <f>VLOOKUP($B14885,[1]Content!$B$2:$D$1001,3,0)</f>
        <v>education</v>
      </c>
      <c r="I14885" t="str">
        <f>VLOOKUP($C14885,'[1]Reaction type'!$B$2:$D$17,2,0)</f>
        <v>positive</v>
      </c>
    </row>
    <row r="14886" customFormat="1" spans="1:9">
      <c r="A14886">
        <v>15474</v>
      </c>
      <c r="B14886" s="1" t="s">
        <v>633</v>
      </c>
      <c r="C14886" t="s">
        <v>52</v>
      </c>
      <c r="D14886">
        <f>VLOOKUP(C14886,'[1]Reaction type'!$B$2:$D$17,3,0)</f>
        <v>50</v>
      </c>
      <c r="E14886" s="2">
        <v>44216.4382175926</v>
      </c>
      <c r="F14886" s="2" t="str">
        <f t="shared" si="232"/>
        <v>January</v>
      </c>
      <c r="G14886" t="str">
        <f>VLOOKUP($B14886,[1]Content!$B$2:$D$1001,2,0)</f>
        <v>GIF</v>
      </c>
      <c r="H14886" t="str">
        <f>VLOOKUP($B14886,[1]Content!$B$2:$D$1001,3,0)</f>
        <v>education</v>
      </c>
      <c r="I14886" t="str">
        <f>VLOOKUP($C14886,'[1]Reaction type'!$B$2:$D$17,2,0)</f>
        <v>positive</v>
      </c>
    </row>
    <row r="14887" customFormat="1" spans="1:9">
      <c r="A14887">
        <v>15475</v>
      </c>
      <c r="B14887" s="1" t="s">
        <v>633</v>
      </c>
      <c r="C14887" t="s">
        <v>52</v>
      </c>
      <c r="D14887">
        <f>VLOOKUP(C14887,'[1]Reaction type'!$B$2:$D$17,3,0)</f>
        <v>50</v>
      </c>
      <c r="E14887" s="2">
        <v>44306.7688310185</v>
      </c>
      <c r="F14887" s="2" t="str">
        <f t="shared" si="232"/>
        <v>April</v>
      </c>
      <c r="G14887" t="str">
        <f>VLOOKUP($B14887,[1]Content!$B$2:$D$1001,2,0)</f>
        <v>GIF</v>
      </c>
      <c r="H14887" t="str">
        <f>VLOOKUP($B14887,[1]Content!$B$2:$D$1001,3,0)</f>
        <v>education</v>
      </c>
      <c r="I14887" t="str">
        <f>VLOOKUP($C14887,'[1]Reaction type'!$B$2:$D$17,2,0)</f>
        <v>positive</v>
      </c>
    </row>
    <row r="14888" customFormat="1" spans="1:9">
      <c r="A14888">
        <v>15476</v>
      </c>
      <c r="B14888" s="1" t="s">
        <v>633</v>
      </c>
      <c r="C14888" t="s">
        <v>33</v>
      </c>
      <c r="D14888">
        <f>VLOOKUP(C14888,'[1]Reaction type'!$B$2:$D$17,3,0)</f>
        <v>35</v>
      </c>
      <c r="E14888" s="2">
        <v>44259.0114583333</v>
      </c>
      <c r="F14888" s="2" t="str">
        <f t="shared" si="232"/>
        <v>March</v>
      </c>
      <c r="G14888" t="str">
        <f>VLOOKUP($B14888,[1]Content!$B$2:$D$1001,2,0)</f>
        <v>GIF</v>
      </c>
      <c r="H14888" t="str">
        <f>VLOOKUP($B14888,[1]Content!$B$2:$D$1001,3,0)</f>
        <v>education</v>
      </c>
      <c r="I14888" t="str">
        <f>VLOOKUP($C14888,'[1]Reaction type'!$B$2:$D$17,2,0)</f>
        <v>neutral</v>
      </c>
    </row>
    <row r="14889" customFormat="1" spans="1:9">
      <c r="A14889">
        <v>15477</v>
      </c>
      <c r="B14889" s="1" t="s">
        <v>633</v>
      </c>
      <c r="C14889" t="s">
        <v>35</v>
      </c>
      <c r="D14889">
        <f>VLOOKUP(C14889,'[1]Reaction type'!$B$2:$D$17,3,0)</f>
        <v>70</v>
      </c>
      <c r="E14889" s="2">
        <v>44354.1632291667</v>
      </c>
      <c r="F14889" s="2" t="str">
        <f t="shared" si="232"/>
        <v>June</v>
      </c>
      <c r="G14889" t="str">
        <f>VLOOKUP($B14889,[1]Content!$B$2:$D$1001,2,0)</f>
        <v>GIF</v>
      </c>
      <c r="H14889" t="str">
        <f>VLOOKUP($B14889,[1]Content!$B$2:$D$1001,3,0)</f>
        <v>education</v>
      </c>
      <c r="I14889" t="str">
        <f>VLOOKUP($C14889,'[1]Reaction type'!$B$2:$D$17,2,0)</f>
        <v>positive</v>
      </c>
    </row>
    <row r="14890" customFormat="1" spans="1:9">
      <c r="A14890">
        <v>15478</v>
      </c>
      <c r="B14890" s="1" t="s">
        <v>633</v>
      </c>
      <c r="C14890" t="s">
        <v>57</v>
      </c>
      <c r="D14890">
        <f>VLOOKUP(C14890,'[1]Reaction type'!$B$2:$D$17,3,0)</f>
        <v>72</v>
      </c>
      <c r="E14890" s="2">
        <v>44169.5565625</v>
      </c>
      <c r="F14890" s="2" t="str">
        <f t="shared" si="232"/>
        <v>December</v>
      </c>
      <c r="G14890" t="str">
        <f>VLOOKUP($B14890,[1]Content!$B$2:$D$1001,2,0)</f>
        <v>GIF</v>
      </c>
      <c r="H14890" t="str">
        <f>VLOOKUP($B14890,[1]Content!$B$2:$D$1001,3,0)</f>
        <v>education</v>
      </c>
      <c r="I14890" t="str">
        <f>VLOOKUP($C14890,'[1]Reaction type'!$B$2:$D$17,2,0)</f>
        <v>positive</v>
      </c>
    </row>
    <row r="14891" customFormat="1" spans="1:9">
      <c r="A14891">
        <v>15479</v>
      </c>
      <c r="B14891" s="1" t="s">
        <v>633</v>
      </c>
      <c r="C14891" t="s">
        <v>37</v>
      </c>
      <c r="D14891">
        <f>VLOOKUP(C14891,'[1]Reaction type'!$B$2:$D$17,3,0)</f>
        <v>5</v>
      </c>
      <c r="E14891" s="2">
        <v>44093.2422916667</v>
      </c>
      <c r="F14891" s="2" t="str">
        <f t="shared" si="232"/>
        <v>September</v>
      </c>
      <c r="G14891" t="str">
        <f>VLOOKUP($B14891,[1]Content!$B$2:$D$1001,2,0)</f>
        <v>GIF</v>
      </c>
      <c r="H14891" t="str">
        <f>VLOOKUP($B14891,[1]Content!$B$2:$D$1001,3,0)</f>
        <v>education</v>
      </c>
      <c r="I14891" t="str">
        <f>VLOOKUP($C14891,'[1]Reaction type'!$B$2:$D$17,2,0)</f>
        <v>negative</v>
      </c>
    </row>
    <row r="14892" customFormat="1" spans="1:9">
      <c r="A14892">
        <v>15480</v>
      </c>
      <c r="B14892" s="1" t="s">
        <v>633</v>
      </c>
      <c r="C14892" t="s">
        <v>57</v>
      </c>
      <c r="D14892">
        <f>VLOOKUP(C14892,'[1]Reaction type'!$B$2:$D$17,3,0)</f>
        <v>72</v>
      </c>
      <c r="E14892" s="2">
        <v>44340.0671643519</v>
      </c>
      <c r="F14892" s="2" t="str">
        <f t="shared" si="232"/>
        <v>May</v>
      </c>
      <c r="G14892" t="str">
        <f>VLOOKUP($B14892,[1]Content!$B$2:$D$1001,2,0)</f>
        <v>GIF</v>
      </c>
      <c r="H14892" t="str">
        <f>VLOOKUP($B14892,[1]Content!$B$2:$D$1001,3,0)</f>
        <v>education</v>
      </c>
      <c r="I14892" t="str">
        <f>VLOOKUP($C14892,'[1]Reaction type'!$B$2:$D$17,2,0)</f>
        <v>positive</v>
      </c>
    </row>
    <row r="14893" customFormat="1" spans="1:9">
      <c r="A14893">
        <v>15481</v>
      </c>
      <c r="B14893" s="1" t="s">
        <v>633</v>
      </c>
      <c r="C14893" t="s">
        <v>51</v>
      </c>
      <c r="D14893">
        <f>VLOOKUP(C14893,'[1]Reaction type'!$B$2:$D$17,3,0)</f>
        <v>12</v>
      </c>
      <c r="E14893" s="2">
        <v>44320.4828125</v>
      </c>
      <c r="F14893" s="2" t="str">
        <f t="shared" si="232"/>
        <v>May</v>
      </c>
      <c r="G14893" t="str">
        <f>VLOOKUP($B14893,[1]Content!$B$2:$D$1001,2,0)</f>
        <v>GIF</v>
      </c>
      <c r="H14893" t="str">
        <f>VLOOKUP($B14893,[1]Content!$B$2:$D$1001,3,0)</f>
        <v>education</v>
      </c>
      <c r="I14893" t="str">
        <f>VLOOKUP($C14893,'[1]Reaction type'!$B$2:$D$17,2,0)</f>
        <v>negative</v>
      </c>
    </row>
    <row r="14894" customFormat="1" spans="1:9">
      <c r="A14894">
        <v>15482</v>
      </c>
      <c r="B14894" s="1" t="s">
        <v>633</v>
      </c>
      <c r="C14894" t="s">
        <v>37</v>
      </c>
      <c r="D14894">
        <f>VLOOKUP(C14894,'[1]Reaction type'!$B$2:$D$17,3,0)</f>
        <v>5</v>
      </c>
      <c r="E14894" s="2">
        <v>44166.1596412037</v>
      </c>
      <c r="F14894" s="2" t="str">
        <f t="shared" si="232"/>
        <v>December</v>
      </c>
      <c r="G14894" t="str">
        <f>VLOOKUP($B14894,[1]Content!$B$2:$D$1001,2,0)</f>
        <v>GIF</v>
      </c>
      <c r="H14894" t="str">
        <f>VLOOKUP($B14894,[1]Content!$B$2:$D$1001,3,0)</f>
        <v>education</v>
      </c>
      <c r="I14894" t="str">
        <f>VLOOKUP($C14894,'[1]Reaction type'!$B$2:$D$17,2,0)</f>
        <v>negative</v>
      </c>
    </row>
    <row r="14895" customFormat="1" spans="1:9">
      <c r="A14895">
        <v>15483</v>
      </c>
      <c r="B14895" s="1" t="s">
        <v>633</v>
      </c>
      <c r="C14895" t="s">
        <v>26</v>
      </c>
      <c r="D14895">
        <f>VLOOKUP(C14895,'[1]Reaction type'!$B$2:$D$17,3,0)</f>
        <v>10</v>
      </c>
      <c r="E14895" s="2">
        <v>44317.01125</v>
      </c>
      <c r="F14895" s="2" t="str">
        <f t="shared" si="232"/>
        <v>May</v>
      </c>
      <c r="G14895" t="str">
        <f>VLOOKUP($B14895,[1]Content!$B$2:$D$1001,2,0)</f>
        <v>GIF</v>
      </c>
      <c r="H14895" t="str">
        <f>VLOOKUP($B14895,[1]Content!$B$2:$D$1001,3,0)</f>
        <v>education</v>
      </c>
      <c r="I14895" t="str">
        <f>VLOOKUP($C14895,'[1]Reaction type'!$B$2:$D$17,2,0)</f>
        <v>negative</v>
      </c>
    </row>
    <row r="14896" customFormat="1" spans="1:9">
      <c r="A14896">
        <v>15484</v>
      </c>
      <c r="B14896" s="1" t="s">
        <v>633</v>
      </c>
      <c r="C14896" t="s">
        <v>53</v>
      </c>
      <c r="D14896">
        <f>VLOOKUP(C14896,'[1]Reaction type'!$B$2:$D$17,3,0)</f>
        <v>60</v>
      </c>
      <c r="E14896" s="2">
        <v>44245.0478703704</v>
      </c>
      <c r="F14896" s="2" t="str">
        <f t="shared" si="232"/>
        <v>February</v>
      </c>
      <c r="G14896" t="str">
        <f>VLOOKUP($B14896,[1]Content!$B$2:$D$1001,2,0)</f>
        <v>GIF</v>
      </c>
      <c r="H14896" t="str">
        <f>VLOOKUP($B14896,[1]Content!$B$2:$D$1001,3,0)</f>
        <v>education</v>
      </c>
      <c r="I14896" t="str">
        <f>VLOOKUP($C14896,'[1]Reaction type'!$B$2:$D$17,2,0)</f>
        <v>positive</v>
      </c>
    </row>
    <row r="14897" customFormat="1" spans="1:9">
      <c r="A14897">
        <v>15485</v>
      </c>
      <c r="B14897" s="1" t="s">
        <v>633</v>
      </c>
      <c r="C14897" t="s">
        <v>53</v>
      </c>
      <c r="D14897">
        <f>VLOOKUP(C14897,'[1]Reaction type'!$B$2:$D$17,3,0)</f>
        <v>60</v>
      </c>
      <c r="E14897" s="2">
        <v>44273.4640277778</v>
      </c>
      <c r="F14897" s="2" t="str">
        <f t="shared" si="232"/>
        <v>March</v>
      </c>
      <c r="G14897" t="str">
        <f>VLOOKUP($B14897,[1]Content!$B$2:$D$1001,2,0)</f>
        <v>GIF</v>
      </c>
      <c r="H14897" t="str">
        <f>VLOOKUP($B14897,[1]Content!$B$2:$D$1001,3,0)</f>
        <v>education</v>
      </c>
      <c r="I14897" t="str">
        <f>VLOOKUP($C14897,'[1]Reaction type'!$B$2:$D$17,2,0)</f>
        <v>positive</v>
      </c>
    </row>
    <row r="14898" customFormat="1" spans="1:9">
      <c r="A14898">
        <v>15486</v>
      </c>
      <c r="B14898" s="1" t="s">
        <v>633</v>
      </c>
      <c r="C14898" t="s">
        <v>37</v>
      </c>
      <c r="D14898">
        <f>VLOOKUP(C14898,'[1]Reaction type'!$B$2:$D$17,3,0)</f>
        <v>5</v>
      </c>
      <c r="E14898" s="2">
        <v>44097.8946643519</v>
      </c>
      <c r="F14898" s="2" t="str">
        <f t="shared" si="232"/>
        <v>September</v>
      </c>
      <c r="G14898" t="str">
        <f>VLOOKUP($B14898,[1]Content!$B$2:$D$1001,2,0)</f>
        <v>GIF</v>
      </c>
      <c r="H14898" t="str">
        <f>VLOOKUP($B14898,[1]Content!$B$2:$D$1001,3,0)</f>
        <v>education</v>
      </c>
      <c r="I14898" t="str">
        <f>VLOOKUP($C14898,'[1]Reaction type'!$B$2:$D$17,2,0)</f>
        <v>negative</v>
      </c>
    </row>
    <row r="14899" customFormat="1" spans="1:9">
      <c r="A14899">
        <v>15487</v>
      </c>
      <c r="B14899" s="1" t="s">
        <v>633</v>
      </c>
      <c r="C14899" t="s">
        <v>26</v>
      </c>
      <c r="D14899">
        <f>VLOOKUP(C14899,'[1]Reaction type'!$B$2:$D$17,3,0)</f>
        <v>10</v>
      </c>
      <c r="E14899" s="2">
        <v>44116.126875</v>
      </c>
      <c r="F14899" s="2" t="str">
        <f t="shared" si="232"/>
        <v>October</v>
      </c>
      <c r="G14899" t="str">
        <f>VLOOKUP($B14899,[1]Content!$B$2:$D$1001,2,0)</f>
        <v>GIF</v>
      </c>
      <c r="H14899" t="str">
        <f>VLOOKUP($B14899,[1]Content!$B$2:$D$1001,3,0)</f>
        <v>education</v>
      </c>
      <c r="I14899" t="str">
        <f>VLOOKUP($C14899,'[1]Reaction type'!$B$2:$D$17,2,0)</f>
        <v>negative</v>
      </c>
    </row>
    <row r="14900" customFormat="1" spans="1:9">
      <c r="A14900">
        <v>15488</v>
      </c>
      <c r="B14900" s="1" t="s">
        <v>633</v>
      </c>
      <c r="C14900" t="s">
        <v>50</v>
      </c>
      <c r="D14900">
        <f>VLOOKUP(C14900,'[1]Reaction type'!$B$2:$D$17,3,0)</f>
        <v>45</v>
      </c>
      <c r="E14900" s="2">
        <v>44257.5993171296</v>
      </c>
      <c r="F14900" s="2" t="str">
        <f t="shared" si="232"/>
        <v>March</v>
      </c>
      <c r="G14900" t="str">
        <f>VLOOKUP($B14900,[1]Content!$B$2:$D$1001,2,0)</f>
        <v>GIF</v>
      </c>
      <c r="H14900" t="str">
        <f>VLOOKUP($B14900,[1]Content!$B$2:$D$1001,3,0)</f>
        <v>education</v>
      </c>
      <c r="I14900" t="str">
        <f>VLOOKUP($C14900,'[1]Reaction type'!$B$2:$D$17,2,0)</f>
        <v>positive</v>
      </c>
    </row>
    <row r="14901" customFormat="1" spans="1:9">
      <c r="A14901">
        <v>15489</v>
      </c>
      <c r="B14901" s="1" t="s">
        <v>633</v>
      </c>
      <c r="C14901" t="s">
        <v>54</v>
      </c>
      <c r="D14901">
        <f>VLOOKUP(C14901,'[1]Reaction type'!$B$2:$D$17,3,0)</f>
        <v>70</v>
      </c>
      <c r="E14901" s="2">
        <v>44025.2964236111</v>
      </c>
      <c r="F14901" s="2" t="str">
        <f t="shared" si="232"/>
        <v>July</v>
      </c>
      <c r="G14901" t="str">
        <f>VLOOKUP($B14901,[1]Content!$B$2:$D$1001,2,0)</f>
        <v>GIF</v>
      </c>
      <c r="H14901" t="str">
        <f>VLOOKUP($B14901,[1]Content!$B$2:$D$1001,3,0)</f>
        <v>education</v>
      </c>
      <c r="I14901" t="str">
        <f>VLOOKUP($C14901,'[1]Reaction type'!$B$2:$D$17,2,0)</f>
        <v>positive</v>
      </c>
    </row>
    <row r="14902" customFormat="1" spans="1:9">
      <c r="A14902">
        <v>15490</v>
      </c>
      <c r="B14902" s="1" t="s">
        <v>633</v>
      </c>
      <c r="C14902" t="s">
        <v>35</v>
      </c>
      <c r="D14902">
        <f>VLOOKUP(C14902,'[1]Reaction type'!$B$2:$D$17,3,0)</f>
        <v>70</v>
      </c>
      <c r="E14902" s="2">
        <v>44324.8865277778</v>
      </c>
      <c r="F14902" s="2" t="str">
        <f t="shared" si="232"/>
        <v>May</v>
      </c>
      <c r="G14902" t="str">
        <f>VLOOKUP($B14902,[1]Content!$B$2:$D$1001,2,0)</f>
        <v>GIF</v>
      </c>
      <c r="H14902" t="str">
        <f>VLOOKUP($B14902,[1]Content!$B$2:$D$1001,3,0)</f>
        <v>education</v>
      </c>
      <c r="I14902" t="str">
        <f>VLOOKUP($C14902,'[1]Reaction type'!$B$2:$D$17,2,0)</f>
        <v>positive</v>
      </c>
    </row>
    <row r="14903" customFormat="1" spans="1:9">
      <c r="A14903">
        <v>15491</v>
      </c>
      <c r="B14903" s="1" t="s">
        <v>633</v>
      </c>
      <c r="C14903" t="s">
        <v>40</v>
      </c>
      <c r="D14903">
        <f>VLOOKUP(C14903,'[1]Reaction type'!$B$2:$D$17,3,0)</f>
        <v>65</v>
      </c>
      <c r="E14903" s="2">
        <v>44206.3979513889</v>
      </c>
      <c r="F14903" s="2" t="str">
        <f t="shared" si="232"/>
        <v>January</v>
      </c>
      <c r="G14903" t="str">
        <f>VLOOKUP($B14903,[1]Content!$B$2:$D$1001,2,0)</f>
        <v>GIF</v>
      </c>
      <c r="H14903" t="str">
        <f>VLOOKUP($B14903,[1]Content!$B$2:$D$1001,3,0)</f>
        <v>education</v>
      </c>
      <c r="I14903" t="str">
        <f>VLOOKUP($C14903,'[1]Reaction type'!$B$2:$D$17,2,0)</f>
        <v>positive</v>
      </c>
    </row>
    <row r="14904" customFormat="1" spans="1:9">
      <c r="A14904">
        <v>15492</v>
      </c>
      <c r="B14904" s="1" t="s">
        <v>633</v>
      </c>
      <c r="C14904" t="s">
        <v>50</v>
      </c>
      <c r="D14904">
        <f>VLOOKUP(C14904,'[1]Reaction type'!$B$2:$D$17,3,0)</f>
        <v>45</v>
      </c>
      <c r="E14904" s="2">
        <v>44207.0540972222</v>
      </c>
      <c r="F14904" s="2" t="str">
        <f t="shared" si="232"/>
        <v>January</v>
      </c>
      <c r="G14904" t="str">
        <f>VLOOKUP($B14904,[1]Content!$B$2:$D$1001,2,0)</f>
        <v>GIF</v>
      </c>
      <c r="H14904" t="str">
        <f>VLOOKUP($B14904,[1]Content!$B$2:$D$1001,3,0)</f>
        <v>education</v>
      </c>
      <c r="I14904" t="str">
        <f>VLOOKUP($C14904,'[1]Reaction type'!$B$2:$D$17,2,0)</f>
        <v>positive</v>
      </c>
    </row>
    <row r="14905" customFormat="1" spans="1:9">
      <c r="A14905">
        <v>15493</v>
      </c>
      <c r="B14905" s="1" t="s">
        <v>633</v>
      </c>
      <c r="C14905" t="s">
        <v>33</v>
      </c>
      <c r="D14905">
        <f>VLOOKUP(C14905,'[1]Reaction type'!$B$2:$D$17,3,0)</f>
        <v>35</v>
      </c>
      <c r="E14905" s="2">
        <v>44026.0602893519</v>
      </c>
      <c r="F14905" s="2" t="str">
        <f t="shared" si="232"/>
        <v>July</v>
      </c>
      <c r="G14905" t="str">
        <f>VLOOKUP($B14905,[1]Content!$B$2:$D$1001,2,0)</f>
        <v>GIF</v>
      </c>
      <c r="H14905" t="str">
        <f>VLOOKUP($B14905,[1]Content!$B$2:$D$1001,3,0)</f>
        <v>education</v>
      </c>
      <c r="I14905" t="str">
        <f>VLOOKUP($C14905,'[1]Reaction type'!$B$2:$D$17,2,0)</f>
        <v>neutral</v>
      </c>
    </row>
    <row r="14906" customFormat="1" spans="1:9">
      <c r="A14906">
        <v>15494</v>
      </c>
      <c r="B14906" s="1" t="s">
        <v>633</v>
      </c>
      <c r="C14906" t="s">
        <v>24</v>
      </c>
      <c r="D14906">
        <f>VLOOKUP(C14906,'[1]Reaction type'!$B$2:$D$17,3,0)</f>
        <v>0</v>
      </c>
      <c r="E14906" s="2">
        <v>44229.6793981481</v>
      </c>
      <c r="F14906" s="2" t="str">
        <f t="shared" si="232"/>
        <v>February</v>
      </c>
      <c r="G14906" t="str">
        <f>VLOOKUP($B14906,[1]Content!$B$2:$D$1001,2,0)</f>
        <v>GIF</v>
      </c>
      <c r="H14906" t="str">
        <f>VLOOKUP($B14906,[1]Content!$B$2:$D$1001,3,0)</f>
        <v>education</v>
      </c>
      <c r="I14906" t="str">
        <f>VLOOKUP($C14906,'[1]Reaction type'!$B$2:$D$17,2,0)</f>
        <v>negative</v>
      </c>
    </row>
    <row r="14907" customFormat="1" spans="1:9">
      <c r="A14907">
        <v>15495</v>
      </c>
      <c r="B14907" s="1" t="s">
        <v>633</v>
      </c>
      <c r="C14907" t="s">
        <v>33</v>
      </c>
      <c r="D14907">
        <f>VLOOKUP(C14907,'[1]Reaction type'!$B$2:$D$17,3,0)</f>
        <v>35</v>
      </c>
      <c r="E14907" s="2">
        <v>44327.2723726852</v>
      </c>
      <c r="F14907" s="2" t="str">
        <f t="shared" si="232"/>
        <v>May</v>
      </c>
      <c r="G14907" t="str">
        <f>VLOOKUP($B14907,[1]Content!$B$2:$D$1001,2,0)</f>
        <v>GIF</v>
      </c>
      <c r="H14907" t="str">
        <f>VLOOKUP($B14907,[1]Content!$B$2:$D$1001,3,0)</f>
        <v>education</v>
      </c>
      <c r="I14907" t="str">
        <f>VLOOKUP($C14907,'[1]Reaction type'!$B$2:$D$17,2,0)</f>
        <v>neutral</v>
      </c>
    </row>
    <row r="14908" customFormat="1" spans="1:9">
      <c r="A14908">
        <v>15496</v>
      </c>
      <c r="B14908" s="1" t="s">
        <v>633</v>
      </c>
      <c r="C14908" t="s">
        <v>57</v>
      </c>
      <c r="D14908">
        <f>VLOOKUP(C14908,'[1]Reaction type'!$B$2:$D$17,3,0)</f>
        <v>72</v>
      </c>
      <c r="E14908" s="2">
        <v>44043.8171180556</v>
      </c>
      <c r="F14908" s="2" t="str">
        <f t="shared" si="232"/>
        <v>July</v>
      </c>
      <c r="G14908" t="str">
        <f>VLOOKUP($B14908,[1]Content!$B$2:$D$1001,2,0)</f>
        <v>GIF</v>
      </c>
      <c r="H14908" t="str">
        <f>VLOOKUP($B14908,[1]Content!$B$2:$D$1001,3,0)</f>
        <v>education</v>
      </c>
      <c r="I14908" t="str">
        <f>VLOOKUP($C14908,'[1]Reaction type'!$B$2:$D$17,2,0)</f>
        <v>positive</v>
      </c>
    </row>
    <row r="14909" customFormat="1" spans="1:9">
      <c r="A14909">
        <v>15497</v>
      </c>
      <c r="B14909" s="1" t="s">
        <v>633</v>
      </c>
      <c r="C14909" t="s">
        <v>35</v>
      </c>
      <c r="D14909">
        <f>VLOOKUP(C14909,'[1]Reaction type'!$B$2:$D$17,3,0)</f>
        <v>70</v>
      </c>
      <c r="E14909" s="2">
        <v>44139.2975231481</v>
      </c>
      <c r="F14909" s="2" t="str">
        <f t="shared" si="232"/>
        <v>November</v>
      </c>
      <c r="G14909" t="str">
        <f>VLOOKUP($B14909,[1]Content!$B$2:$D$1001,2,0)</f>
        <v>GIF</v>
      </c>
      <c r="H14909" t="str">
        <f>VLOOKUP($B14909,[1]Content!$B$2:$D$1001,3,0)</f>
        <v>education</v>
      </c>
      <c r="I14909" t="str">
        <f>VLOOKUP($C14909,'[1]Reaction type'!$B$2:$D$17,2,0)</f>
        <v>positive</v>
      </c>
    </row>
    <row r="14910" customFormat="1" spans="1:9">
      <c r="A14910">
        <v>15498</v>
      </c>
      <c r="B14910" s="1" t="s">
        <v>633</v>
      </c>
      <c r="C14910" t="s">
        <v>53</v>
      </c>
      <c r="D14910">
        <f>VLOOKUP(C14910,'[1]Reaction type'!$B$2:$D$17,3,0)</f>
        <v>60</v>
      </c>
      <c r="E14910" s="2">
        <v>44274.9506597222</v>
      </c>
      <c r="F14910" s="2" t="str">
        <f t="shared" si="232"/>
        <v>March</v>
      </c>
      <c r="G14910" t="str">
        <f>VLOOKUP($B14910,[1]Content!$B$2:$D$1001,2,0)</f>
        <v>GIF</v>
      </c>
      <c r="H14910" t="str">
        <f>VLOOKUP($B14910,[1]Content!$B$2:$D$1001,3,0)</f>
        <v>education</v>
      </c>
      <c r="I14910" t="str">
        <f>VLOOKUP($C14910,'[1]Reaction type'!$B$2:$D$17,2,0)</f>
        <v>positive</v>
      </c>
    </row>
    <row r="14911" customFormat="1" spans="1:9">
      <c r="A14911">
        <v>15499</v>
      </c>
      <c r="B14911" s="1" t="s">
        <v>633</v>
      </c>
      <c r="C14911" t="s">
        <v>24</v>
      </c>
      <c r="D14911">
        <f>VLOOKUP(C14911,'[1]Reaction type'!$B$2:$D$17,3,0)</f>
        <v>0</v>
      </c>
      <c r="E14911" s="2">
        <v>44281.6897222222</v>
      </c>
      <c r="F14911" s="2" t="str">
        <f t="shared" si="232"/>
        <v>March</v>
      </c>
      <c r="G14911" t="str">
        <f>VLOOKUP($B14911,[1]Content!$B$2:$D$1001,2,0)</f>
        <v>GIF</v>
      </c>
      <c r="H14911" t="str">
        <f>VLOOKUP($B14911,[1]Content!$B$2:$D$1001,3,0)</f>
        <v>education</v>
      </c>
      <c r="I14911" t="str">
        <f>VLOOKUP($C14911,'[1]Reaction type'!$B$2:$D$17,2,0)</f>
        <v>negative</v>
      </c>
    </row>
    <row r="14912" customFormat="1" spans="1:9">
      <c r="A14912">
        <v>15500</v>
      </c>
      <c r="B14912" s="1" t="s">
        <v>633</v>
      </c>
      <c r="C14912" t="s">
        <v>42</v>
      </c>
      <c r="D14912">
        <f>VLOOKUP(C14912,'[1]Reaction type'!$B$2:$D$17,3,0)</f>
        <v>20</v>
      </c>
      <c r="E14912" s="2">
        <v>44200.1929282407</v>
      </c>
      <c r="F14912" s="2" t="str">
        <f t="shared" si="232"/>
        <v>January</v>
      </c>
      <c r="G14912" t="str">
        <f>VLOOKUP($B14912,[1]Content!$B$2:$D$1001,2,0)</f>
        <v>GIF</v>
      </c>
      <c r="H14912" t="str">
        <f>VLOOKUP($B14912,[1]Content!$B$2:$D$1001,3,0)</f>
        <v>education</v>
      </c>
      <c r="I14912" t="str">
        <f>VLOOKUP($C14912,'[1]Reaction type'!$B$2:$D$17,2,0)</f>
        <v>neutral</v>
      </c>
    </row>
    <row r="14913" customFormat="1" spans="1:9">
      <c r="A14913">
        <v>15501</v>
      </c>
      <c r="B14913" s="1" t="s">
        <v>633</v>
      </c>
      <c r="C14913" t="s">
        <v>53</v>
      </c>
      <c r="D14913">
        <f>VLOOKUP(C14913,'[1]Reaction type'!$B$2:$D$17,3,0)</f>
        <v>60</v>
      </c>
      <c r="E14913" s="2">
        <v>44218.1134722222</v>
      </c>
      <c r="F14913" s="2" t="str">
        <f t="shared" si="232"/>
        <v>January</v>
      </c>
      <c r="G14913" t="str">
        <f>VLOOKUP($B14913,[1]Content!$B$2:$D$1001,2,0)</f>
        <v>GIF</v>
      </c>
      <c r="H14913" t="str">
        <f>VLOOKUP($B14913,[1]Content!$B$2:$D$1001,3,0)</f>
        <v>education</v>
      </c>
      <c r="I14913" t="str">
        <f>VLOOKUP($C14913,'[1]Reaction type'!$B$2:$D$17,2,0)</f>
        <v>positive</v>
      </c>
    </row>
    <row r="14914" customFormat="1" spans="1:9">
      <c r="A14914">
        <v>15502</v>
      </c>
      <c r="B14914" s="1" t="s">
        <v>633</v>
      </c>
      <c r="C14914" t="s">
        <v>40</v>
      </c>
      <c r="D14914">
        <f>VLOOKUP(C14914,'[1]Reaction type'!$B$2:$D$17,3,0)</f>
        <v>65</v>
      </c>
      <c r="E14914" s="2">
        <v>44120.9373842593</v>
      </c>
      <c r="F14914" s="2" t="str">
        <f t="shared" si="232"/>
        <v>October</v>
      </c>
      <c r="G14914" t="str">
        <f>VLOOKUP($B14914,[1]Content!$B$2:$D$1001,2,0)</f>
        <v>GIF</v>
      </c>
      <c r="H14914" t="str">
        <f>VLOOKUP($B14914,[1]Content!$B$2:$D$1001,3,0)</f>
        <v>education</v>
      </c>
      <c r="I14914" t="str">
        <f>VLOOKUP($C14914,'[1]Reaction type'!$B$2:$D$17,2,0)</f>
        <v>positive</v>
      </c>
    </row>
    <row r="14915" customFormat="1" spans="1:9">
      <c r="A14915">
        <v>15503</v>
      </c>
      <c r="B14915" s="1" t="s">
        <v>633</v>
      </c>
      <c r="C14915" t="s">
        <v>51</v>
      </c>
      <c r="D14915">
        <f>VLOOKUP(C14915,'[1]Reaction type'!$B$2:$D$17,3,0)</f>
        <v>12</v>
      </c>
      <c r="E14915" s="2">
        <v>44189.3449884259</v>
      </c>
      <c r="F14915" s="2" t="str">
        <f t="shared" ref="F14915:F14978" si="233">TEXT(E14915,"mmmm")</f>
        <v>December</v>
      </c>
      <c r="G14915" t="str">
        <f>VLOOKUP($B14915,[1]Content!$B$2:$D$1001,2,0)</f>
        <v>GIF</v>
      </c>
      <c r="H14915" t="str">
        <f>VLOOKUP($B14915,[1]Content!$B$2:$D$1001,3,0)</f>
        <v>education</v>
      </c>
      <c r="I14915" t="str">
        <f>VLOOKUP($C14915,'[1]Reaction type'!$B$2:$D$17,2,0)</f>
        <v>negative</v>
      </c>
    </row>
    <row r="14916" customFormat="1" spans="1:9">
      <c r="A14916">
        <v>15504</v>
      </c>
      <c r="B14916" s="1" t="s">
        <v>633</v>
      </c>
      <c r="C14916" t="s">
        <v>42</v>
      </c>
      <c r="D14916">
        <f>VLOOKUP(C14916,'[1]Reaction type'!$B$2:$D$17,3,0)</f>
        <v>20</v>
      </c>
      <c r="E14916" s="2">
        <v>44330.0927777778</v>
      </c>
      <c r="F14916" s="2" t="str">
        <f t="shared" si="233"/>
        <v>May</v>
      </c>
      <c r="G14916" t="str">
        <f>VLOOKUP($B14916,[1]Content!$B$2:$D$1001,2,0)</f>
        <v>GIF</v>
      </c>
      <c r="H14916" t="str">
        <f>VLOOKUP($B14916,[1]Content!$B$2:$D$1001,3,0)</f>
        <v>education</v>
      </c>
      <c r="I14916" t="str">
        <f>VLOOKUP($C14916,'[1]Reaction type'!$B$2:$D$17,2,0)</f>
        <v>neutral</v>
      </c>
    </row>
    <row r="14917" customFormat="1" spans="1:9">
      <c r="A14917">
        <v>15505</v>
      </c>
      <c r="B14917" s="1" t="s">
        <v>633</v>
      </c>
      <c r="C14917" t="s">
        <v>57</v>
      </c>
      <c r="D14917">
        <f>VLOOKUP(C14917,'[1]Reaction type'!$B$2:$D$17,3,0)</f>
        <v>72</v>
      </c>
      <c r="E14917" s="2">
        <v>44217.2604398148</v>
      </c>
      <c r="F14917" s="2" t="str">
        <f t="shared" si="233"/>
        <v>January</v>
      </c>
      <c r="G14917" t="str">
        <f>VLOOKUP($B14917,[1]Content!$B$2:$D$1001,2,0)</f>
        <v>GIF</v>
      </c>
      <c r="H14917" t="str">
        <f>VLOOKUP($B14917,[1]Content!$B$2:$D$1001,3,0)</f>
        <v>education</v>
      </c>
      <c r="I14917" t="str">
        <f>VLOOKUP($C14917,'[1]Reaction type'!$B$2:$D$17,2,0)</f>
        <v>positive</v>
      </c>
    </row>
    <row r="14918" customFormat="1" spans="1:9">
      <c r="A14918">
        <v>15507</v>
      </c>
      <c r="B14918" s="1" t="s">
        <v>634</v>
      </c>
      <c r="C14918" t="s">
        <v>24</v>
      </c>
      <c r="D14918">
        <f>VLOOKUP(C14918,'[1]Reaction type'!$B$2:$D$17,3,0)</f>
        <v>0</v>
      </c>
      <c r="E14918" s="2">
        <v>44027.0421412037</v>
      </c>
      <c r="F14918" s="2" t="str">
        <f t="shared" si="233"/>
        <v>July</v>
      </c>
      <c r="G14918" t="str">
        <f>VLOOKUP($B14918,[1]Content!$B$2:$D$1001,2,0)</f>
        <v>photo</v>
      </c>
      <c r="H14918" t="str">
        <f>VLOOKUP($B14918,[1]Content!$B$2:$D$1001,3,0)</f>
        <v>dogs</v>
      </c>
      <c r="I14918" t="str">
        <f>VLOOKUP($C14918,'[1]Reaction type'!$B$2:$D$17,2,0)</f>
        <v>negative</v>
      </c>
    </row>
    <row r="14919" customFormat="1" spans="1:9">
      <c r="A14919">
        <v>15508</v>
      </c>
      <c r="B14919" s="1" t="s">
        <v>634</v>
      </c>
      <c r="C14919" t="s">
        <v>37</v>
      </c>
      <c r="D14919">
        <f>VLOOKUP(C14919,'[1]Reaction type'!$B$2:$D$17,3,0)</f>
        <v>5</v>
      </c>
      <c r="E14919" s="2">
        <v>44059.4855787037</v>
      </c>
      <c r="F14919" s="2" t="str">
        <f t="shared" si="233"/>
        <v>August</v>
      </c>
      <c r="G14919" t="str">
        <f>VLOOKUP($B14919,[1]Content!$B$2:$D$1001,2,0)</f>
        <v>photo</v>
      </c>
      <c r="H14919" t="str">
        <f>VLOOKUP($B14919,[1]Content!$B$2:$D$1001,3,0)</f>
        <v>dogs</v>
      </c>
      <c r="I14919" t="str">
        <f>VLOOKUP($C14919,'[1]Reaction type'!$B$2:$D$17,2,0)</f>
        <v>negative</v>
      </c>
    </row>
    <row r="14920" customFormat="1" spans="1:9">
      <c r="A14920">
        <v>15510</v>
      </c>
      <c r="B14920" s="1" t="s">
        <v>635</v>
      </c>
      <c r="C14920" t="s">
        <v>51</v>
      </c>
      <c r="D14920">
        <f>VLOOKUP(C14920,'[1]Reaction type'!$B$2:$D$17,3,0)</f>
        <v>12</v>
      </c>
      <c r="E14920" s="2">
        <v>44038.8819675926</v>
      </c>
      <c r="F14920" s="2" t="str">
        <f t="shared" si="233"/>
        <v>July</v>
      </c>
      <c r="G14920" t="str">
        <f>VLOOKUP($B14920,[1]Content!$B$2:$D$1001,2,0)</f>
        <v>photo</v>
      </c>
      <c r="H14920" t="str">
        <f>VLOOKUP($B14920,[1]Content!$B$2:$D$1001,3,0)</f>
        <v>technology</v>
      </c>
      <c r="I14920" t="str">
        <f>VLOOKUP($C14920,'[1]Reaction type'!$B$2:$D$17,2,0)</f>
        <v>negative</v>
      </c>
    </row>
    <row r="14921" customFormat="1" spans="1:9">
      <c r="A14921">
        <v>15511</v>
      </c>
      <c r="B14921" s="1" t="s">
        <v>635</v>
      </c>
      <c r="C14921" t="s">
        <v>31</v>
      </c>
      <c r="D14921">
        <f>VLOOKUP(C14921,'[1]Reaction type'!$B$2:$D$17,3,0)</f>
        <v>30</v>
      </c>
      <c r="E14921" s="2">
        <v>44259.5161342593</v>
      </c>
      <c r="F14921" s="2" t="str">
        <f t="shared" si="233"/>
        <v>March</v>
      </c>
      <c r="G14921" t="str">
        <f>VLOOKUP($B14921,[1]Content!$B$2:$D$1001,2,0)</f>
        <v>photo</v>
      </c>
      <c r="H14921" t="str">
        <f>VLOOKUP($B14921,[1]Content!$B$2:$D$1001,3,0)</f>
        <v>technology</v>
      </c>
      <c r="I14921" t="str">
        <f>VLOOKUP($C14921,'[1]Reaction type'!$B$2:$D$17,2,0)</f>
        <v>positive</v>
      </c>
    </row>
    <row r="14922" customFormat="1" spans="1:9">
      <c r="A14922">
        <v>15512</v>
      </c>
      <c r="B14922" s="1" t="s">
        <v>635</v>
      </c>
      <c r="C14922" t="s">
        <v>40</v>
      </c>
      <c r="D14922">
        <f>VLOOKUP(C14922,'[1]Reaction type'!$B$2:$D$17,3,0)</f>
        <v>65</v>
      </c>
      <c r="E14922" s="2">
        <v>44192.2046643519</v>
      </c>
      <c r="F14922" s="2" t="str">
        <f t="shared" si="233"/>
        <v>December</v>
      </c>
      <c r="G14922" t="str">
        <f>VLOOKUP($B14922,[1]Content!$B$2:$D$1001,2,0)</f>
        <v>photo</v>
      </c>
      <c r="H14922" t="str">
        <f>VLOOKUP($B14922,[1]Content!$B$2:$D$1001,3,0)</f>
        <v>technology</v>
      </c>
      <c r="I14922" t="str">
        <f>VLOOKUP($C14922,'[1]Reaction type'!$B$2:$D$17,2,0)</f>
        <v>positive</v>
      </c>
    </row>
    <row r="14923" customFormat="1" spans="1:9">
      <c r="A14923">
        <v>15513</v>
      </c>
      <c r="B14923" s="1" t="s">
        <v>635</v>
      </c>
      <c r="C14923" t="s">
        <v>53</v>
      </c>
      <c r="D14923">
        <f>VLOOKUP(C14923,'[1]Reaction type'!$B$2:$D$17,3,0)</f>
        <v>60</v>
      </c>
      <c r="E14923" s="2">
        <v>44255.8570023148</v>
      </c>
      <c r="F14923" s="2" t="str">
        <f t="shared" si="233"/>
        <v>February</v>
      </c>
      <c r="G14923" t="str">
        <f>VLOOKUP($B14923,[1]Content!$B$2:$D$1001,2,0)</f>
        <v>photo</v>
      </c>
      <c r="H14923" t="str">
        <f>VLOOKUP($B14923,[1]Content!$B$2:$D$1001,3,0)</f>
        <v>technology</v>
      </c>
      <c r="I14923" t="str">
        <f>VLOOKUP($C14923,'[1]Reaction type'!$B$2:$D$17,2,0)</f>
        <v>positive</v>
      </c>
    </row>
    <row r="14924" customFormat="1" spans="1:9">
      <c r="A14924">
        <v>15514</v>
      </c>
      <c r="B14924" s="1" t="s">
        <v>635</v>
      </c>
      <c r="C14924" t="s">
        <v>51</v>
      </c>
      <c r="D14924">
        <f>VLOOKUP(C14924,'[1]Reaction type'!$B$2:$D$17,3,0)</f>
        <v>12</v>
      </c>
      <c r="E14924" s="2">
        <v>44180.1824652778</v>
      </c>
      <c r="F14924" s="2" t="str">
        <f t="shared" si="233"/>
        <v>December</v>
      </c>
      <c r="G14924" t="str">
        <f>VLOOKUP($B14924,[1]Content!$B$2:$D$1001,2,0)</f>
        <v>photo</v>
      </c>
      <c r="H14924" t="str">
        <f>VLOOKUP($B14924,[1]Content!$B$2:$D$1001,3,0)</f>
        <v>technology</v>
      </c>
      <c r="I14924" t="str">
        <f>VLOOKUP($C14924,'[1]Reaction type'!$B$2:$D$17,2,0)</f>
        <v>negative</v>
      </c>
    </row>
    <row r="14925" customFormat="1" spans="1:9">
      <c r="A14925">
        <v>15515</v>
      </c>
      <c r="B14925" s="1" t="s">
        <v>635</v>
      </c>
      <c r="C14925" t="s">
        <v>37</v>
      </c>
      <c r="D14925">
        <f>VLOOKUP(C14925,'[1]Reaction type'!$B$2:$D$17,3,0)</f>
        <v>5</v>
      </c>
      <c r="E14925" s="2">
        <v>44128.8558680556</v>
      </c>
      <c r="F14925" s="2" t="str">
        <f t="shared" si="233"/>
        <v>October</v>
      </c>
      <c r="G14925" t="str">
        <f>VLOOKUP($B14925,[1]Content!$B$2:$D$1001,2,0)</f>
        <v>photo</v>
      </c>
      <c r="H14925" t="str">
        <f>VLOOKUP($B14925,[1]Content!$B$2:$D$1001,3,0)</f>
        <v>technology</v>
      </c>
      <c r="I14925" t="str">
        <f>VLOOKUP($C14925,'[1]Reaction type'!$B$2:$D$17,2,0)</f>
        <v>negative</v>
      </c>
    </row>
    <row r="14926" customFormat="1" spans="1:9">
      <c r="A14926">
        <v>15516</v>
      </c>
      <c r="B14926" s="1" t="s">
        <v>635</v>
      </c>
      <c r="C14926" t="s">
        <v>35</v>
      </c>
      <c r="D14926">
        <f>VLOOKUP(C14926,'[1]Reaction type'!$B$2:$D$17,3,0)</f>
        <v>70</v>
      </c>
      <c r="E14926" s="2">
        <v>44102.3170717593</v>
      </c>
      <c r="F14926" s="2" t="str">
        <f t="shared" si="233"/>
        <v>September</v>
      </c>
      <c r="G14926" t="str">
        <f>VLOOKUP($B14926,[1]Content!$B$2:$D$1001,2,0)</f>
        <v>photo</v>
      </c>
      <c r="H14926" t="str">
        <f>VLOOKUP($B14926,[1]Content!$B$2:$D$1001,3,0)</f>
        <v>technology</v>
      </c>
      <c r="I14926" t="str">
        <f>VLOOKUP($C14926,'[1]Reaction type'!$B$2:$D$17,2,0)</f>
        <v>positive</v>
      </c>
    </row>
    <row r="14927" customFormat="1" spans="1:9">
      <c r="A14927">
        <v>15517</v>
      </c>
      <c r="B14927" s="1" t="s">
        <v>635</v>
      </c>
      <c r="C14927" t="s">
        <v>54</v>
      </c>
      <c r="D14927">
        <f>VLOOKUP(C14927,'[1]Reaction type'!$B$2:$D$17,3,0)</f>
        <v>70</v>
      </c>
      <c r="E14927" s="2">
        <v>44341.1621527778</v>
      </c>
      <c r="F14927" s="2" t="str">
        <f t="shared" si="233"/>
        <v>May</v>
      </c>
      <c r="G14927" t="str">
        <f>VLOOKUP($B14927,[1]Content!$B$2:$D$1001,2,0)</f>
        <v>photo</v>
      </c>
      <c r="H14927" t="str">
        <f>VLOOKUP($B14927,[1]Content!$B$2:$D$1001,3,0)</f>
        <v>technology</v>
      </c>
      <c r="I14927" t="str">
        <f>VLOOKUP($C14927,'[1]Reaction type'!$B$2:$D$17,2,0)</f>
        <v>positive</v>
      </c>
    </row>
    <row r="14928" customFormat="1" spans="1:9">
      <c r="A14928">
        <v>15518</v>
      </c>
      <c r="B14928" s="1" t="s">
        <v>635</v>
      </c>
      <c r="C14928" t="s">
        <v>37</v>
      </c>
      <c r="D14928">
        <f>VLOOKUP(C14928,'[1]Reaction type'!$B$2:$D$17,3,0)</f>
        <v>5</v>
      </c>
      <c r="E14928" s="2">
        <v>44127.597650463</v>
      </c>
      <c r="F14928" s="2" t="str">
        <f t="shared" si="233"/>
        <v>October</v>
      </c>
      <c r="G14928" t="str">
        <f>VLOOKUP($B14928,[1]Content!$B$2:$D$1001,2,0)</f>
        <v>photo</v>
      </c>
      <c r="H14928" t="str">
        <f>VLOOKUP($B14928,[1]Content!$B$2:$D$1001,3,0)</f>
        <v>technology</v>
      </c>
      <c r="I14928" t="str">
        <f>VLOOKUP($C14928,'[1]Reaction type'!$B$2:$D$17,2,0)</f>
        <v>negative</v>
      </c>
    </row>
    <row r="14929" customFormat="1" spans="1:9">
      <c r="A14929">
        <v>15519</v>
      </c>
      <c r="B14929" s="1" t="s">
        <v>635</v>
      </c>
      <c r="C14929" t="s">
        <v>48</v>
      </c>
      <c r="D14929">
        <f>VLOOKUP(C14929,'[1]Reaction type'!$B$2:$D$17,3,0)</f>
        <v>75</v>
      </c>
      <c r="E14929" s="2">
        <v>44275.1175810185</v>
      </c>
      <c r="F14929" s="2" t="str">
        <f t="shared" si="233"/>
        <v>March</v>
      </c>
      <c r="G14929" t="str">
        <f>VLOOKUP($B14929,[1]Content!$B$2:$D$1001,2,0)</f>
        <v>photo</v>
      </c>
      <c r="H14929" t="str">
        <f>VLOOKUP($B14929,[1]Content!$B$2:$D$1001,3,0)</f>
        <v>technology</v>
      </c>
      <c r="I14929" t="str">
        <f>VLOOKUP($C14929,'[1]Reaction type'!$B$2:$D$17,2,0)</f>
        <v>positive</v>
      </c>
    </row>
    <row r="14930" customFormat="1" spans="1:9">
      <c r="A14930">
        <v>15520</v>
      </c>
      <c r="B14930" s="1" t="s">
        <v>635</v>
      </c>
      <c r="C14930" t="s">
        <v>57</v>
      </c>
      <c r="D14930">
        <f>VLOOKUP(C14930,'[1]Reaction type'!$B$2:$D$17,3,0)</f>
        <v>72</v>
      </c>
      <c r="E14930" s="2">
        <v>44171.1067476852</v>
      </c>
      <c r="F14930" s="2" t="str">
        <f t="shared" si="233"/>
        <v>December</v>
      </c>
      <c r="G14930" t="str">
        <f>VLOOKUP($B14930,[1]Content!$B$2:$D$1001,2,0)</f>
        <v>photo</v>
      </c>
      <c r="H14930" t="str">
        <f>VLOOKUP($B14930,[1]Content!$B$2:$D$1001,3,0)</f>
        <v>technology</v>
      </c>
      <c r="I14930" t="str">
        <f>VLOOKUP($C14930,'[1]Reaction type'!$B$2:$D$17,2,0)</f>
        <v>positive</v>
      </c>
    </row>
    <row r="14931" customFormat="1" spans="1:9">
      <c r="A14931">
        <v>15521</v>
      </c>
      <c r="B14931" s="1" t="s">
        <v>635</v>
      </c>
      <c r="C14931" t="s">
        <v>35</v>
      </c>
      <c r="D14931">
        <f>VLOOKUP(C14931,'[1]Reaction type'!$B$2:$D$17,3,0)</f>
        <v>70</v>
      </c>
      <c r="E14931" s="2">
        <v>44219.1640740741</v>
      </c>
      <c r="F14931" s="2" t="str">
        <f t="shared" si="233"/>
        <v>January</v>
      </c>
      <c r="G14931" t="str">
        <f>VLOOKUP($B14931,[1]Content!$B$2:$D$1001,2,0)</f>
        <v>photo</v>
      </c>
      <c r="H14931" t="str">
        <f>VLOOKUP($B14931,[1]Content!$B$2:$D$1001,3,0)</f>
        <v>technology</v>
      </c>
      <c r="I14931" t="str">
        <f>VLOOKUP($C14931,'[1]Reaction type'!$B$2:$D$17,2,0)</f>
        <v>positive</v>
      </c>
    </row>
    <row r="14932" customFormat="1" spans="1:9">
      <c r="A14932">
        <v>15522</v>
      </c>
      <c r="B14932" s="1" t="s">
        <v>635</v>
      </c>
      <c r="C14932" t="s">
        <v>24</v>
      </c>
      <c r="D14932">
        <f>VLOOKUP(C14932,'[1]Reaction type'!$B$2:$D$17,3,0)</f>
        <v>0</v>
      </c>
      <c r="E14932" s="2">
        <v>44106.5016203704</v>
      </c>
      <c r="F14932" s="2" t="str">
        <f t="shared" si="233"/>
        <v>October</v>
      </c>
      <c r="G14932" t="str">
        <f>VLOOKUP($B14932,[1]Content!$B$2:$D$1001,2,0)</f>
        <v>photo</v>
      </c>
      <c r="H14932" t="str">
        <f>VLOOKUP($B14932,[1]Content!$B$2:$D$1001,3,0)</f>
        <v>technology</v>
      </c>
      <c r="I14932" t="str">
        <f>VLOOKUP($C14932,'[1]Reaction type'!$B$2:$D$17,2,0)</f>
        <v>negative</v>
      </c>
    </row>
    <row r="14933" customFormat="1" spans="1:9">
      <c r="A14933">
        <v>15523</v>
      </c>
      <c r="B14933" s="1" t="s">
        <v>635</v>
      </c>
      <c r="C14933" t="s">
        <v>51</v>
      </c>
      <c r="D14933">
        <f>VLOOKUP(C14933,'[1]Reaction type'!$B$2:$D$17,3,0)</f>
        <v>12</v>
      </c>
      <c r="E14933" s="2">
        <v>44068.5052430556</v>
      </c>
      <c r="F14933" s="2" t="str">
        <f t="shared" si="233"/>
        <v>August</v>
      </c>
      <c r="G14933" t="str">
        <f>VLOOKUP($B14933,[1]Content!$B$2:$D$1001,2,0)</f>
        <v>photo</v>
      </c>
      <c r="H14933" t="str">
        <f>VLOOKUP($B14933,[1]Content!$B$2:$D$1001,3,0)</f>
        <v>technology</v>
      </c>
      <c r="I14933" t="str">
        <f>VLOOKUP($C14933,'[1]Reaction type'!$B$2:$D$17,2,0)</f>
        <v>negative</v>
      </c>
    </row>
    <row r="14934" customFormat="1" spans="1:9">
      <c r="A14934">
        <v>15524</v>
      </c>
      <c r="B14934" s="1" t="s">
        <v>635</v>
      </c>
      <c r="C14934" t="s">
        <v>51</v>
      </c>
      <c r="D14934">
        <f>VLOOKUP(C14934,'[1]Reaction type'!$B$2:$D$17,3,0)</f>
        <v>12</v>
      </c>
      <c r="E14934" s="2">
        <v>44109.0784027778</v>
      </c>
      <c r="F14934" s="2" t="str">
        <f t="shared" si="233"/>
        <v>October</v>
      </c>
      <c r="G14934" t="str">
        <f>VLOOKUP($B14934,[1]Content!$B$2:$D$1001,2,0)</f>
        <v>photo</v>
      </c>
      <c r="H14934" t="str">
        <f>VLOOKUP($B14934,[1]Content!$B$2:$D$1001,3,0)</f>
        <v>technology</v>
      </c>
      <c r="I14934" t="str">
        <f>VLOOKUP($C14934,'[1]Reaction type'!$B$2:$D$17,2,0)</f>
        <v>negative</v>
      </c>
    </row>
    <row r="14935" customFormat="1" spans="1:9">
      <c r="A14935">
        <v>15525</v>
      </c>
      <c r="B14935" s="1" t="s">
        <v>635</v>
      </c>
      <c r="C14935" t="s">
        <v>28</v>
      </c>
      <c r="D14935">
        <f>VLOOKUP(C14935,'[1]Reaction type'!$B$2:$D$17,3,0)</f>
        <v>15</v>
      </c>
      <c r="E14935" s="2">
        <v>44182.6810069444</v>
      </c>
      <c r="F14935" s="2" t="str">
        <f t="shared" si="233"/>
        <v>December</v>
      </c>
      <c r="G14935" t="str">
        <f>VLOOKUP($B14935,[1]Content!$B$2:$D$1001,2,0)</f>
        <v>photo</v>
      </c>
      <c r="H14935" t="str">
        <f>VLOOKUP($B14935,[1]Content!$B$2:$D$1001,3,0)</f>
        <v>technology</v>
      </c>
      <c r="I14935" t="str">
        <f>VLOOKUP($C14935,'[1]Reaction type'!$B$2:$D$17,2,0)</f>
        <v>negative</v>
      </c>
    </row>
    <row r="14936" customFormat="1" spans="1:9">
      <c r="A14936">
        <v>15526</v>
      </c>
      <c r="B14936" s="1" t="s">
        <v>635</v>
      </c>
      <c r="C14936" t="s">
        <v>50</v>
      </c>
      <c r="D14936">
        <f>VLOOKUP(C14936,'[1]Reaction type'!$B$2:$D$17,3,0)</f>
        <v>45</v>
      </c>
      <c r="E14936" s="2">
        <v>44166.9123148148</v>
      </c>
      <c r="F14936" s="2" t="str">
        <f t="shared" si="233"/>
        <v>December</v>
      </c>
      <c r="G14936" t="str">
        <f>VLOOKUP($B14936,[1]Content!$B$2:$D$1001,2,0)</f>
        <v>photo</v>
      </c>
      <c r="H14936" t="str">
        <f>VLOOKUP($B14936,[1]Content!$B$2:$D$1001,3,0)</f>
        <v>technology</v>
      </c>
      <c r="I14936" t="str">
        <f>VLOOKUP($C14936,'[1]Reaction type'!$B$2:$D$17,2,0)</f>
        <v>positive</v>
      </c>
    </row>
    <row r="14937" customFormat="1" spans="1:9">
      <c r="A14937">
        <v>15527</v>
      </c>
      <c r="B14937" s="1" t="s">
        <v>635</v>
      </c>
      <c r="C14937" t="s">
        <v>33</v>
      </c>
      <c r="D14937">
        <f>VLOOKUP(C14937,'[1]Reaction type'!$B$2:$D$17,3,0)</f>
        <v>35</v>
      </c>
      <c r="E14937" s="2">
        <v>44038.0188773148</v>
      </c>
      <c r="F14937" s="2" t="str">
        <f t="shared" si="233"/>
        <v>July</v>
      </c>
      <c r="G14937" t="str">
        <f>VLOOKUP($B14937,[1]Content!$B$2:$D$1001,2,0)</f>
        <v>photo</v>
      </c>
      <c r="H14937" t="str">
        <f>VLOOKUP($B14937,[1]Content!$B$2:$D$1001,3,0)</f>
        <v>technology</v>
      </c>
      <c r="I14937" t="str">
        <f>VLOOKUP($C14937,'[1]Reaction type'!$B$2:$D$17,2,0)</f>
        <v>neutral</v>
      </c>
    </row>
    <row r="14938" customFormat="1" spans="1:9">
      <c r="A14938">
        <v>15528</v>
      </c>
      <c r="B14938" s="1" t="s">
        <v>635</v>
      </c>
      <c r="C14938" t="s">
        <v>52</v>
      </c>
      <c r="D14938">
        <f>VLOOKUP(C14938,'[1]Reaction type'!$B$2:$D$17,3,0)</f>
        <v>50</v>
      </c>
      <c r="E14938" s="2">
        <v>44177.1081828704</v>
      </c>
      <c r="F14938" s="2" t="str">
        <f t="shared" si="233"/>
        <v>December</v>
      </c>
      <c r="G14938" t="str">
        <f>VLOOKUP($B14938,[1]Content!$B$2:$D$1001,2,0)</f>
        <v>photo</v>
      </c>
      <c r="H14938" t="str">
        <f>VLOOKUP($B14938,[1]Content!$B$2:$D$1001,3,0)</f>
        <v>technology</v>
      </c>
      <c r="I14938" t="str">
        <f>VLOOKUP($C14938,'[1]Reaction type'!$B$2:$D$17,2,0)</f>
        <v>positive</v>
      </c>
    </row>
    <row r="14939" customFormat="1" spans="1:9">
      <c r="A14939">
        <v>15529</v>
      </c>
      <c r="B14939" s="1" t="s">
        <v>635</v>
      </c>
      <c r="C14939" t="s">
        <v>33</v>
      </c>
      <c r="D14939">
        <f>VLOOKUP(C14939,'[1]Reaction type'!$B$2:$D$17,3,0)</f>
        <v>35</v>
      </c>
      <c r="E14939" s="2">
        <v>44135.7325347222</v>
      </c>
      <c r="F14939" s="2" t="str">
        <f t="shared" si="233"/>
        <v>October</v>
      </c>
      <c r="G14939" t="str">
        <f>VLOOKUP($B14939,[1]Content!$B$2:$D$1001,2,0)</f>
        <v>photo</v>
      </c>
      <c r="H14939" t="str">
        <f>VLOOKUP($B14939,[1]Content!$B$2:$D$1001,3,0)</f>
        <v>technology</v>
      </c>
      <c r="I14939" t="str">
        <f>VLOOKUP($C14939,'[1]Reaction type'!$B$2:$D$17,2,0)</f>
        <v>neutral</v>
      </c>
    </row>
    <row r="14940" customFormat="1" spans="1:9">
      <c r="A14940">
        <v>15530</v>
      </c>
      <c r="B14940" s="1" t="s">
        <v>635</v>
      </c>
      <c r="C14940" t="s">
        <v>42</v>
      </c>
      <c r="D14940">
        <f>VLOOKUP(C14940,'[1]Reaction type'!$B$2:$D$17,3,0)</f>
        <v>20</v>
      </c>
      <c r="E14940" s="2">
        <v>44073.8884027778</v>
      </c>
      <c r="F14940" s="2" t="str">
        <f t="shared" si="233"/>
        <v>August</v>
      </c>
      <c r="G14940" t="str">
        <f>VLOOKUP($B14940,[1]Content!$B$2:$D$1001,2,0)</f>
        <v>photo</v>
      </c>
      <c r="H14940" t="str">
        <f>VLOOKUP($B14940,[1]Content!$B$2:$D$1001,3,0)</f>
        <v>technology</v>
      </c>
      <c r="I14940" t="str">
        <f>VLOOKUP($C14940,'[1]Reaction type'!$B$2:$D$17,2,0)</f>
        <v>neutral</v>
      </c>
    </row>
    <row r="14941" customFormat="1" spans="1:9">
      <c r="A14941">
        <v>15531</v>
      </c>
      <c r="B14941" s="1" t="s">
        <v>635</v>
      </c>
      <c r="C14941" t="s">
        <v>53</v>
      </c>
      <c r="D14941">
        <f>VLOOKUP(C14941,'[1]Reaction type'!$B$2:$D$17,3,0)</f>
        <v>60</v>
      </c>
      <c r="E14941" s="2">
        <v>44285.2270486111</v>
      </c>
      <c r="F14941" s="2" t="str">
        <f t="shared" si="233"/>
        <v>March</v>
      </c>
      <c r="G14941" t="str">
        <f>VLOOKUP($B14941,[1]Content!$B$2:$D$1001,2,0)</f>
        <v>photo</v>
      </c>
      <c r="H14941" t="str">
        <f>VLOOKUP($B14941,[1]Content!$B$2:$D$1001,3,0)</f>
        <v>technology</v>
      </c>
      <c r="I14941" t="str">
        <f>VLOOKUP($C14941,'[1]Reaction type'!$B$2:$D$17,2,0)</f>
        <v>positive</v>
      </c>
    </row>
    <row r="14942" customFormat="1" spans="1:9">
      <c r="A14942">
        <v>15532</v>
      </c>
      <c r="B14942" s="1" t="s">
        <v>635</v>
      </c>
      <c r="C14942" t="s">
        <v>31</v>
      </c>
      <c r="D14942">
        <f>VLOOKUP(C14942,'[1]Reaction type'!$B$2:$D$17,3,0)</f>
        <v>30</v>
      </c>
      <c r="E14942" s="2">
        <v>44229.5934143519</v>
      </c>
      <c r="F14942" s="2" t="str">
        <f t="shared" si="233"/>
        <v>February</v>
      </c>
      <c r="G14942" t="str">
        <f>VLOOKUP($B14942,[1]Content!$B$2:$D$1001,2,0)</f>
        <v>photo</v>
      </c>
      <c r="H14942" t="str">
        <f>VLOOKUP($B14942,[1]Content!$B$2:$D$1001,3,0)</f>
        <v>technology</v>
      </c>
      <c r="I14942" t="str">
        <f>VLOOKUP($C14942,'[1]Reaction type'!$B$2:$D$17,2,0)</f>
        <v>positive</v>
      </c>
    </row>
    <row r="14943" customFormat="1" spans="1:9">
      <c r="A14943">
        <v>15533</v>
      </c>
      <c r="B14943" s="1" t="s">
        <v>635</v>
      </c>
      <c r="C14943" t="s">
        <v>54</v>
      </c>
      <c r="D14943">
        <f>VLOOKUP(C14943,'[1]Reaction type'!$B$2:$D$17,3,0)</f>
        <v>70</v>
      </c>
      <c r="E14943" s="2">
        <v>44124.0814467593</v>
      </c>
      <c r="F14943" s="2" t="str">
        <f t="shared" si="233"/>
        <v>October</v>
      </c>
      <c r="G14943" t="str">
        <f>VLOOKUP($B14943,[1]Content!$B$2:$D$1001,2,0)</f>
        <v>photo</v>
      </c>
      <c r="H14943" t="str">
        <f>VLOOKUP($B14943,[1]Content!$B$2:$D$1001,3,0)</f>
        <v>technology</v>
      </c>
      <c r="I14943" t="str">
        <f>VLOOKUP($C14943,'[1]Reaction type'!$B$2:$D$17,2,0)</f>
        <v>positive</v>
      </c>
    </row>
    <row r="14944" customFormat="1" spans="1:9">
      <c r="A14944">
        <v>15534</v>
      </c>
      <c r="B14944" s="1" t="s">
        <v>635</v>
      </c>
      <c r="C14944" t="s">
        <v>42</v>
      </c>
      <c r="D14944">
        <f>VLOOKUP(C14944,'[1]Reaction type'!$B$2:$D$17,3,0)</f>
        <v>20</v>
      </c>
      <c r="E14944" s="2">
        <v>44181.4229398148</v>
      </c>
      <c r="F14944" s="2" t="str">
        <f t="shared" si="233"/>
        <v>December</v>
      </c>
      <c r="G14944" t="str">
        <f>VLOOKUP($B14944,[1]Content!$B$2:$D$1001,2,0)</f>
        <v>photo</v>
      </c>
      <c r="H14944" t="str">
        <f>VLOOKUP($B14944,[1]Content!$B$2:$D$1001,3,0)</f>
        <v>technology</v>
      </c>
      <c r="I14944" t="str">
        <f>VLOOKUP($C14944,'[1]Reaction type'!$B$2:$D$17,2,0)</f>
        <v>neutral</v>
      </c>
    </row>
    <row r="14945" customFormat="1" spans="1:9">
      <c r="A14945">
        <v>15535</v>
      </c>
      <c r="B14945" s="1" t="s">
        <v>635</v>
      </c>
      <c r="C14945" t="s">
        <v>28</v>
      </c>
      <c r="D14945">
        <f>VLOOKUP(C14945,'[1]Reaction type'!$B$2:$D$17,3,0)</f>
        <v>15</v>
      </c>
      <c r="E14945" s="2">
        <v>44091.3305671296</v>
      </c>
      <c r="F14945" s="2" t="str">
        <f t="shared" si="233"/>
        <v>September</v>
      </c>
      <c r="G14945" t="str">
        <f>VLOOKUP($B14945,[1]Content!$B$2:$D$1001,2,0)</f>
        <v>photo</v>
      </c>
      <c r="H14945" t="str">
        <f>VLOOKUP($B14945,[1]Content!$B$2:$D$1001,3,0)</f>
        <v>technology</v>
      </c>
      <c r="I14945" t="str">
        <f>VLOOKUP($C14945,'[1]Reaction type'!$B$2:$D$17,2,0)</f>
        <v>negative</v>
      </c>
    </row>
    <row r="14946" customFormat="1" spans="1:9">
      <c r="A14946">
        <v>15536</v>
      </c>
      <c r="B14946" s="1" t="s">
        <v>635</v>
      </c>
      <c r="C14946" t="s">
        <v>51</v>
      </c>
      <c r="D14946">
        <f>VLOOKUP(C14946,'[1]Reaction type'!$B$2:$D$17,3,0)</f>
        <v>12</v>
      </c>
      <c r="E14946" s="2">
        <v>44111.9501388889</v>
      </c>
      <c r="F14946" s="2" t="str">
        <f t="shared" si="233"/>
        <v>October</v>
      </c>
      <c r="G14946" t="str">
        <f>VLOOKUP($B14946,[1]Content!$B$2:$D$1001,2,0)</f>
        <v>photo</v>
      </c>
      <c r="H14946" t="str">
        <f>VLOOKUP($B14946,[1]Content!$B$2:$D$1001,3,0)</f>
        <v>technology</v>
      </c>
      <c r="I14946" t="str">
        <f>VLOOKUP($C14946,'[1]Reaction type'!$B$2:$D$17,2,0)</f>
        <v>negative</v>
      </c>
    </row>
    <row r="14947" customFormat="1" spans="1:9">
      <c r="A14947">
        <v>15537</v>
      </c>
      <c r="B14947" s="1" t="s">
        <v>635</v>
      </c>
      <c r="C14947" t="s">
        <v>57</v>
      </c>
      <c r="D14947">
        <f>VLOOKUP(C14947,'[1]Reaction type'!$B$2:$D$17,3,0)</f>
        <v>72</v>
      </c>
      <c r="E14947" s="2">
        <v>44078.8763773148</v>
      </c>
      <c r="F14947" s="2" t="str">
        <f t="shared" si="233"/>
        <v>September</v>
      </c>
      <c r="G14947" t="str">
        <f>VLOOKUP($B14947,[1]Content!$B$2:$D$1001,2,0)</f>
        <v>photo</v>
      </c>
      <c r="H14947" t="str">
        <f>VLOOKUP($B14947,[1]Content!$B$2:$D$1001,3,0)</f>
        <v>technology</v>
      </c>
      <c r="I14947" t="str">
        <f>VLOOKUP($C14947,'[1]Reaction type'!$B$2:$D$17,2,0)</f>
        <v>positive</v>
      </c>
    </row>
    <row r="14948" customFormat="1" spans="1:9">
      <c r="A14948">
        <v>15539</v>
      </c>
      <c r="B14948" s="1" t="s">
        <v>636</v>
      </c>
      <c r="C14948" t="s">
        <v>51</v>
      </c>
      <c r="D14948">
        <f>VLOOKUP(C14948,'[1]Reaction type'!$B$2:$D$17,3,0)</f>
        <v>12</v>
      </c>
      <c r="E14948" s="2">
        <v>44230.2504976852</v>
      </c>
      <c r="F14948" s="2" t="str">
        <f t="shared" si="233"/>
        <v>February</v>
      </c>
      <c r="G14948" t="str">
        <f>VLOOKUP($B14948,[1]Content!$B$2:$D$1001,2,0)</f>
        <v>audio</v>
      </c>
      <c r="H14948" t="str">
        <f>VLOOKUP($B14948,[1]Content!$B$2:$D$1001,3,0)</f>
        <v>culture</v>
      </c>
      <c r="I14948" t="str">
        <f>VLOOKUP($C14948,'[1]Reaction type'!$B$2:$D$17,2,0)</f>
        <v>negative</v>
      </c>
    </row>
    <row r="14949" customFormat="1" spans="1:9">
      <c r="A14949">
        <v>15540</v>
      </c>
      <c r="B14949" s="1" t="s">
        <v>636</v>
      </c>
      <c r="C14949" t="s">
        <v>33</v>
      </c>
      <c r="D14949">
        <f>VLOOKUP(C14949,'[1]Reaction type'!$B$2:$D$17,3,0)</f>
        <v>35</v>
      </c>
      <c r="E14949" s="2">
        <v>44323.8385416667</v>
      </c>
      <c r="F14949" s="2" t="str">
        <f t="shared" si="233"/>
        <v>May</v>
      </c>
      <c r="G14949" t="str">
        <f>VLOOKUP($B14949,[1]Content!$B$2:$D$1001,2,0)</f>
        <v>audio</v>
      </c>
      <c r="H14949" t="str">
        <f>VLOOKUP($B14949,[1]Content!$B$2:$D$1001,3,0)</f>
        <v>culture</v>
      </c>
      <c r="I14949" t="str">
        <f>VLOOKUP($C14949,'[1]Reaction type'!$B$2:$D$17,2,0)</f>
        <v>neutral</v>
      </c>
    </row>
    <row r="14950" customFormat="1" spans="1:9">
      <c r="A14950">
        <v>15541</v>
      </c>
      <c r="B14950" s="1" t="s">
        <v>636</v>
      </c>
      <c r="C14950" t="s">
        <v>51</v>
      </c>
      <c r="D14950">
        <f>VLOOKUP(C14950,'[1]Reaction type'!$B$2:$D$17,3,0)</f>
        <v>12</v>
      </c>
      <c r="E14950" s="2">
        <v>44340.0769907407</v>
      </c>
      <c r="F14950" s="2" t="str">
        <f t="shared" si="233"/>
        <v>May</v>
      </c>
      <c r="G14950" t="str">
        <f>VLOOKUP($B14950,[1]Content!$B$2:$D$1001,2,0)</f>
        <v>audio</v>
      </c>
      <c r="H14950" t="str">
        <f>VLOOKUP($B14950,[1]Content!$B$2:$D$1001,3,0)</f>
        <v>culture</v>
      </c>
      <c r="I14950" t="str">
        <f>VLOOKUP($C14950,'[1]Reaction type'!$B$2:$D$17,2,0)</f>
        <v>negative</v>
      </c>
    </row>
    <row r="14951" customFormat="1" spans="1:9">
      <c r="A14951">
        <v>15542</v>
      </c>
      <c r="B14951" s="1" t="s">
        <v>636</v>
      </c>
      <c r="C14951" t="s">
        <v>24</v>
      </c>
      <c r="D14951">
        <f>VLOOKUP(C14951,'[1]Reaction type'!$B$2:$D$17,3,0)</f>
        <v>0</v>
      </c>
      <c r="E14951" s="2">
        <v>44338.3672800926</v>
      </c>
      <c r="F14951" s="2" t="str">
        <f t="shared" si="233"/>
        <v>May</v>
      </c>
      <c r="G14951" t="str">
        <f>VLOOKUP($B14951,[1]Content!$B$2:$D$1001,2,0)</f>
        <v>audio</v>
      </c>
      <c r="H14951" t="str">
        <f>VLOOKUP($B14951,[1]Content!$B$2:$D$1001,3,0)</f>
        <v>culture</v>
      </c>
      <c r="I14951" t="str">
        <f>VLOOKUP($C14951,'[1]Reaction type'!$B$2:$D$17,2,0)</f>
        <v>negative</v>
      </c>
    </row>
    <row r="14952" customFormat="1" spans="1:9">
      <c r="A14952">
        <v>15543</v>
      </c>
      <c r="B14952" s="1" t="s">
        <v>636</v>
      </c>
      <c r="C14952" t="s">
        <v>40</v>
      </c>
      <c r="D14952">
        <f>VLOOKUP(C14952,'[1]Reaction type'!$B$2:$D$17,3,0)</f>
        <v>65</v>
      </c>
      <c r="E14952" s="2">
        <v>44022.2758333333</v>
      </c>
      <c r="F14952" s="2" t="str">
        <f t="shared" si="233"/>
        <v>July</v>
      </c>
      <c r="G14952" t="str">
        <f>VLOOKUP($B14952,[1]Content!$B$2:$D$1001,2,0)</f>
        <v>audio</v>
      </c>
      <c r="H14952" t="str">
        <f>VLOOKUP($B14952,[1]Content!$B$2:$D$1001,3,0)</f>
        <v>culture</v>
      </c>
      <c r="I14952" t="str">
        <f>VLOOKUP($C14952,'[1]Reaction type'!$B$2:$D$17,2,0)</f>
        <v>positive</v>
      </c>
    </row>
    <row r="14953" customFormat="1" spans="1:9">
      <c r="A14953">
        <v>15544</v>
      </c>
      <c r="B14953" s="1" t="s">
        <v>636</v>
      </c>
      <c r="C14953" t="s">
        <v>48</v>
      </c>
      <c r="D14953">
        <f>VLOOKUP(C14953,'[1]Reaction type'!$B$2:$D$17,3,0)</f>
        <v>75</v>
      </c>
      <c r="E14953" s="2">
        <v>44215.0910185185</v>
      </c>
      <c r="F14953" s="2" t="str">
        <f t="shared" si="233"/>
        <v>January</v>
      </c>
      <c r="G14953" t="str">
        <f>VLOOKUP($B14953,[1]Content!$B$2:$D$1001,2,0)</f>
        <v>audio</v>
      </c>
      <c r="H14953" t="str">
        <f>VLOOKUP($B14953,[1]Content!$B$2:$D$1001,3,0)</f>
        <v>culture</v>
      </c>
      <c r="I14953" t="str">
        <f>VLOOKUP($C14953,'[1]Reaction type'!$B$2:$D$17,2,0)</f>
        <v>positive</v>
      </c>
    </row>
    <row r="14954" customFormat="1" spans="1:9">
      <c r="A14954">
        <v>15545</v>
      </c>
      <c r="B14954" s="1" t="s">
        <v>636</v>
      </c>
      <c r="C14954" t="s">
        <v>28</v>
      </c>
      <c r="D14954">
        <f>VLOOKUP(C14954,'[1]Reaction type'!$B$2:$D$17,3,0)</f>
        <v>15</v>
      </c>
      <c r="E14954" s="2">
        <v>44025.3220601852</v>
      </c>
      <c r="F14954" s="2" t="str">
        <f t="shared" si="233"/>
        <v>July</v>
      </c>
      <c r="G14954" t="str">
        <f>VLOOKUP($B14954,[1]Content!$B$2:$D$1001,2,0)</f>
        <v>audio</v>
      </c>
      <c r="H14954" t="str">
        <f>VLOOKUP($B14954,[1]Content!$B$2:$D$1001,3,0)</f>
        <v>culture</v>
      </c>
      <c r="I14954" t="str">
        <f>VLOOKUP($C14954,'[1]Reaction type'!$B$2:$D$17,2,0)</f>
        <v>negative</v>
      </c>
    </row>
    <row r="14955" customFormat="1" spans="1:9">
      <c r="A14955">
        <v>15546</v>
      </c>
      <c r="B14955" s="1" t="s">
        <v>636</v>
      </c>
      <c r="C14955" t="s">
        <v>26</v>
      </c>
      <c r="D14955">
        <f>VLOOKUP(C14955,'[1]Reaction type'!$B$2:$D$17,3,0)</f>
        <v>10</v>
      </c>
      <c r="E14955" s="2">
        <v>44061.6399537037</v>
      </c>
      <c r="F14955" s="2" t="str">
        <f t="shared" si="233"/>
        <v>August</v>
      </c>
      <c r="G14955" t="str">
        <f>VLOOKUP($B14955,[1]Content!$B$2:$D$1001,2,0)</f>
        <v>audio</v>
      </c>
      <c r="H14955" t="str">
        <f>VLOOKUP($B14955,[1]Content!$B$2:$D$1001,3,0)</f>
        <v>culture</v>
      </c>
      <c r="I14955" t="str">
        <f>VLOOKUP($C14955,'[1]Reaction type'!$B$2:$D$17,2,0)</f>
        <v>negative</v>
      </c>
    </row>
    <row r="14956" customFormat="1" spans="1:9">
      <c r="A14956">
        <v>15547</v>
      </c>
      <c r="B14956" s="1" t="s">
        <v>636</v>
      </c>
      <c r="C14956" t="s">
        <v>26</v>
      </c>
      <c r="D14956">
        <f>VLOOKUP(C14956,'[1]Reaction type'!$B$2:$D$17,3,0)</f>
        <v>10</v>
      </c>
      <c r="E14956" s="2">
        <v>44344.9099074074</v>
      </c>
      <c r="F14956" s="2" t="str">
        <f t="shared" si="233"/>
        <v>May</v>
      </c>
      <c r="G14956" t="str">
        <f>VLOOKUP($B14956,[1]Content!$B$2:$D$1001,2,0)</f>
        <v>audio</v>
      </c>
      <c r="H14956" t="str">
        <f>VLOOKUP($B14956,[1]Content!$B$2:$D$1001,3,0)</f>
        <v>culture</v>
      </c>
      <c r="I14956" t="str">
        <f>VLOOKUP($C14956,'[1]Reaction type'!$B$2:$D$17,2,0)</f>
        <v>negative</v>
      </c>
    </row>
    <row r="14957" customFormat="1" spans="1:9">
      <c r="A14957">
        <v>15548</v>
      </c>
      <c r="B14957" s="1" t="s">
        <v>636</v>
      </c>
      <c r="C14957" t="s">
        <v>53</v>
      </c>
      <c r="D14957">
        <f>VLOOKUP(C14957,'[1]Reaction type'!$B$2:$D$17,3,0)</f>
        <v>60</v>
      </c>
      <c r="E14957" s="2">
        <v>44283.0778356481</v>
      </c>
      <c r="F14957" s="2" t="str">
        <f t="shared" si="233"/>
        <v>March</v>
      </c>
      <c r="G14957" t="str">
        <f>VLOOKUP($B14957,[1]Content!$B$2:$D$1001,2,0)</f>
        <v>audio</v>
      </c>
      <c r="H14957" t="str">
        <f>VLOOKUP($B14957,[1]Content!$B$2:$D$1001,3,0)</f>
        <v>culture</v>
      </c>
      <c r="I14957" t="str">
        <f>VLOOKUP($C14957,'[1]Reaction type'!$B$2:$D$17,2,0)</f>
        <v>positive</v>
      </c>
    </row>
    <row r="14958" customFormat="1" spans="1:9">
      <c r="A14958">
        <v>15549</v>
      </c>
      <c r="B14958" s="1" t="s">
        <v>636</v>
      </c>
      <c r="C14958" t="s">
        <v>48</v>
      </c>
      <c r="D14958">
        <f>VLOOKUP(C14958,'[1]Reaction type'!$B$2:$D$17,3,0)</f>
        <v>75</v>
      </c>
      <c r="E14958" s="2">
        <v>44268.2798726852</v>
      </c>
      <c r="F14958" s="2" t="str">
        <f t="shared" si="233"/>
        <v>March</v>
      </c>
      <c r="G14958" t="str">
        <f>VLOOKUP($B14958,[1]Content!$B$2:$D$1001,2,0)</f>
        <v>audio</v>
      </c>
      <c r="H14958" t="str">
        <f>VLOOKUP($B14958,[1]Content!$B$2:$D$1001,3,0)</f>
        <v>culture</v>
      </c>
      <c r="I14958" t="str">
        <f>VLOOKUP($C14958,'[1]Reaction type'!$B$2:$D$17,2,0)</f>
        <v>positive</v>
      </c>
    </row>
    <row r="14959" customFormat="1" spans="1:9">
      <c r="A14959">
        <v>15550</v>
      </c>
      <c r="B14959" s="1" t="s">
        <v>636</v>
      </c>
      <c r="C14959" t="s">
        <v>28</v>
      </c>
      <c r="D14959">
        <f>VLOOKUP(C14959,'[1]Reaction type'!$B$2:$D$17,3,0)</f>
        <v>15</v>
      </c>
      <c r="E14959" s="2">
        <v>44118.2561226852</v>
      </c>
      <c r="F14959" s="2" t="str">
        <f t="shared" si="233"/>
        <v>October</v>
      </c>
      <c r="G14959" t="str">
        <f>VLOOKUP($B14959,[1]Content!$B$2:$D$1001,2,0)</f>
        <v>audio</v>
      </c>
      <c r="H14959" t="str">
        <f>VLOOKUP($B14959,[1]Content!$B$2:$D$1001,3,0)</f>
        <v>culture</v>
      </c>
      <c r="I14959" t="str">
        <f>VLOOKUP($C14959,'[1]Reaction type'!$B$2:$D$17,2,0)</f>
        <v>negative</v>
      </c>
    </row>
    <row r="14960" customFormat="1" spans="1:9">
      <c r="A14960">
        <v>15551</v>
      </c>
      <c r="B14960" s="1" t="s">
        <v>636</v>
      </c>
      <c r="C14960" t="s">
        <v>51</v>
      </c>
      <c r="D14960">
        <f>VLOOKUP(C14960,'[1]Reaction type'!$B$2:$D$17,3,0)</f>
        <v>12</v>
      </c>
      <c r="E14960" s="2">
        <v>44046.8636342593</v>
      </c>
      <c r="F14960" s="2" t="str">
        <f t="shared" si="233"/>
        <v>August</v>
      </c>
      <c r="G14960" t="str">
        <f>VLOOKUP($B14960,[1]Content!$B$2:$D$1001,2,0)</f>
        <v>audio</v>
      </c>
      <c r="H14960" t="str">
        <f>VLOOKUP($B14960,[1]Content!$B$2:$D$1001,3,0)</f>
        <v>culture</v>
      </c>
      <c r="I14960" t="str">
        <f>VLOOKUP($C14960,'[1]Reaction type'!$B$2:$D$17,2,0)</f>
        <v>negative</v>
      </c>
    </row>
    <row r="14961" customFormat="1" spans="1:9">
      <c r="A14961">
        <v>15552</v>
      </c>
      <c r="B14961" s="1" t="s">
        <v>636</v>
      </c>
      <c r="C14961" t="s">
        <v>33</v>
      </c>
      <c r="D14961">
        <f>VLOOKUP(C14961,'[1]Reaction type'!$B$2:$D$17,3,0)</f>
        <v>35</v>
      </c>
      <c r="E14961" s="2">
        <v>44205.5791087963</v>
      </c>
      <c r="F14961" s="2" t="str">
        <f t="shared" si="233"/>
        <v>January</v>
      </c>
      <c r="G14961" t="str">
        <f>VLOOKUP($B14961,[1]Content!$B$2:$D$1001,2,0)</f>
        <v>audio</v>
      </c>
      <c r="H14961" t="str">
        <f>VLOOKUP($B14961,[1]Content!$B$2:$D$1001,3,0)</f>
        <v>culture</v>
      </c>
      <c r="I14961" t="str">
        <f>VLOOKUP($C14961,'[1]Reaction type'!$B$2:$D$17,2,0)</f>
        <v>neutral</v>
      </c>
    </row>
    <row r="14962" customFormat="1" spans="1:9">
      <c r="A14962">
        <v>15553</v>
      </c>
      <c r="B14962" s="1" t="s">
        <v>636</v>
      </c>
      <c r="C14962" t="s">
        <v>37</v>
      </c>
      <c r="D14962">
        <f>VLOOKUP(C14962,'[1]Reaction type'!$B$2:$D$17,3,0)</f>
        <v>5</v>
      </c>
      <c r="E14962" s="2">
        <v>44073.301724537</v>
      </c>
      <c r="F14962" s="2" t="str">
        <f t="shared" si="233"/>
        <v>August</v>
      </c>
      <c r="G14962" t="str">
        <f>VLOOKUP($B14962,[1]Content!$B$2:$D$1001,2,0)</f>
        <v>audio</v>
      </c>
      <c r="H14962" t="str">
        <f>VLOOKUP($B14962,[1]Content!$B$2:$D$1001,3,0)</f>
        <v>culture</v>
      </c>
      <c r="I14962" t="str">
        <f>VLOOKUP($C14962,'[1]Reaction type'!$B$2:$D$17,2,0)</f>
        <v>negative</v>
      </c>
    </row>
    <row r="14963" customFormat="1" spans="1:9">
      <c r="A14963">
        <v>15554</v>
      </c>
      <c r="B14963" s="1" t="s">
        <v>636</v>
      </c>
      <c r="C14963" t="s">
        <v>54</v>
      </c>
      <c r="D14963">
        <f>VLOOKUP(C14963,'[1]Reaction type'!$B$2:$D$17,3,0)</f>
        <v>70</v>
      </c>
      <c r="E14963" s="2">
        <v>44325.0474768519</v>
      </c>
      <c r="F14963" s="2" t="str">
        <f t="shared" si="233"/>
        <v>May</v>
      </c>
      <c r="G14963" t="str">
        <f>VLOOKUP($B14963,[1]Content!$B$2:$D$1001,2,0)</f>
        <v>audio</v>
      </c>
      <c r="H14963" t="str">
        <f>VLOOKUP($B14963,[1]Content!$B$2:$D$1001,3,0)</f>
        <v>culture</v>
      </c>
      <c r="I14963" t="str">
        <f>VLOOKUP($C14963,'[1]Reaction type'!$B$2:$D$17,2,0)</f>
        <v>positive</v>
      </c>
    </row>
    <row r="14964" customFormat="1" spans="1:9">
      <c r="A14964">
        <v>15555</v>
      </c>
      <c r="B14964" s="1" t="s">
        <v>636</v>
      </c>
      <c r="C14964" t="s">
        <v>24</v>
      </c>
      <c r="D14964">
        <f>VLOOKUP(C14964,'[1]Reaction type'!$B$2:$D$17,3,0)</f>
        <v>0</v>
      </c>
      <c r="E14964" s="2">
        <v>44323.2675694444</v>
      </c>
      <c r="F14964" s="2" t="str">
        <f t="shared" si="233"/>
        <v>May</v>
      </c>
      <c r="G14964" t="str">
        <f>VLOOKUP($B14964,[1]Content!$B$2:$D$1001,2,0)</f>
        <v>audio</v>
      </c>
      <c r="H14964" t="str">
        <f>VLOOKUP($B14964,[1]Content!$B$2:$D$1001,3,0)</f>
        <v>culture</v>
      </c>
      <c r="I14964" t="str">
        <f>VLOOKUP($C14964,'[1]Reaction type'!$B$2:$D$17,2,0)</f>
        <v>negative</v>
      </c>
    </row>
    <row r="14965" customFormat="1" spans="1:9">
      <c r="A14965">
        <v>15556</v>
      </c>
      <c r="B14965" s="1" t="s">
        <v>636</v>
      </c>
      <c r="C14965" t="s">
        <v>33</v>
      </c>
      <c r="D14965">
        <f>VLOOKUP(C14965,'[1]Reaction type'!$B$2:$D$17,3,0)</f>
        <v>35</v>
      </c>
      <c r="E14965" s="2">
        <v>44018.2209027778</v>
      </c>
      <c r="F14965" s="2" t="str">
        <f t="shared" si="233"/>
        <v>July</v>
      </c>
      <c r="G14965" t="str">
        <f>VLOOKUP($B14965,[1]Content!$B$2:$D$1001,2,0)</f>
        <v>audio</v>
      </c>
      <c r="H14965" t="str">
        <f>VLOOKUP($B14965,[1]Content!$B$2:$D$1001,3,0)</f>
        <v>culture</v>
      </c>
      <c r="I14965" t="str">
        <f>VLOOKUP($C14965,'[1]Reaction type'!$B$2:$D$17,2,0)</f>
        <v>neutral</v>
      </c>
    </row>
    <row r="14966" customFormat="1" spans="1:9">
      <c r="A14966">
        <v>15557</v>
      </c>
      <c r="B14966" s="1" t="s">
        <v>636</v>
      </c>
      <c r="C14966" t="s">
        <v>31</v>
      </c>
      <c r="D14966">
        <f>VLOOKUP(C14966,'[1]Reaction type'!$B$2:$D$17,3,0)</f>
        <v>30</v>
      </c>
      <c r="E14966" s="2">
        <v>44289.9828935185</v>
      </c>
      <c r="F14966" s="2" t="str">
        <f t="shared" si="233"/>
        <v>April</v>
      </c>
      <c r="G14966" t="str">
        <f>VLOOKUP($B14966,[1]Content!$B$2:$D$1001,2,0)</f>
        <v>audio</v>
      </c>
      <c r="H14966" t="str">
        <f>VLOOKUP($B14966,[1]Content!$B$2:$D$1001,3,0)</f>
        <v>culture</v>
      </c>
      <c r="I14966" t="str">
        <f>VLOOKUP($C14966,'[1]Reaction type'!$B$2:$D$17,2,0)</f>
        <v>positive</v>
      </c>
    </row>
    <row r="14967" customFormat="1" spans="1:9">
      <c r="A14967">
        <v>15558</v>
      </c>
      <c r="B14967" s="1" t="s">
        <v>636</v>
      </c>
      <c r="C14967" t="s">
        <v>48</v>
      </c>
      <c r="D14967">
        <f>VLOOKUP(C14967,'[1]Reaction type'!$B$2:$D$17,3,0)</f>
        <v>75</v>
      </c>
      <c r="E14967" s="2">
        <v>44263.4114583333</v>
      </c>
      <c r="F14967" s="2" t="str">
        <f t="shared" si="233"/>
        <v>March</v>
      </c>
      <c r="G14967" t="str">
        <f>VLOOKUP($B14967,[1]Content!$B$2:$D$1001,2,0)</f>
        <v>audio</v>
      </c>
      <c r="H14967" t="str">
        <f>VLOOKUP($B14967,[1]Content!$B$2:$D$1001,3,0)</f>
        <v>culture</v>
      </c>
      <c r="I14967" t="str">
        <f>VLOOKUP($C14967,'[1]Reaction type'!$B$2:$D$17,2,0)</f>
        <v>positive</v>
      </c>
    </row>
    <row r="14968" customFormat="1" spans="1:9">
      <c r="A14968">
        <v>15559</v>
      </c>
      <c r="B14968" s="1" t="s">
        <v>636</v>
      </c>
      <c r="C14968" t="s">
        <v>51</v>
      </c>
      <c r="D14968">
        <f>VLOOKUP(C14968,'[1]Reaction type'!$B$2:$D$17,3,0)</f>
        <v>12</v>
      </c>
      <c r="E14968" s="2">
        <v>44066.5040509259</v>
      </c>
      <c r="F14968" s="2" t="str">
        <f t="shared" si="233"/>
        <v>August</v>
      </c>
      <c r="G14968" t="str">
        <f>VLOOKUP($B14968,[1]Content!$B$2:$D$1001,2,0)</f>
        <v>audio</v>
      </c>
      <c r="H14968" t="str">
        <f>VLOOKUP($B14968,[1]Content!$B$2:$D$1001,3,0)</f>
        <v>culture</v>
      </c>
      <c r="I14968" t="str">
        <f>VLOOKUP($C14968,'[1]Reaction type'!$B$2:$D$17,2,0)</f>
        <v>negative</v>
      </c>
    </row>
    <row r="14969" customFormat="1" spans="1:9">
      <c r="A14969">
        <v>15560</v>
      </c>
      <c r="B14969" s="1" t="s">
        <v>636</v>
      </c>
      <c r="C14969" t="s">
        <v>24</v>
      </c>
      <c r="D14969">
        <f>VLOOKUP(C14969,'[1]Reaction type'!$B$2:$D$17,3,0)</f>
        <v>0</v>
      </c>
      <c r="E14969" s="2">
        <v>44094.7848726852</v>
      </c>
      <c r="F14969" s="2" t="str">
        <f t="shared" si="233"/>
        <v>September</v>
      </c>
      <c r="G14969" t="str">
        <f>VLOOKUP($B14969,[1]Content!$B$2:$D$1001,2,0)</f>
        <v>audio</v>
      </c>
      <c r="H14969" t="str">
        <f>VLOOKUP($B14969,[1]Content!$B$2:$D$1001,3,0)</f>
        <v>culture</v>
      </c>
      <c r="I14969" t="str">
        <f>VLOOKUP($C14969,'[1]Reaction type'!$B$2:$D$17,2,0)</f>
        <v>negative</v>
      </c>
    </row>
    <row r="14970" customFormat="1" spans="1:9">
      <c r="A14970">
        <v>15561</v>
      </c>
      <c r="B14970" s="1" t="s">
        <v>636</v>
      </c>
      <c r="C14970" t="s">
        <v>52</v>
      </c>
      <c r="D14970">
        <f>VLOOKUP(C14970,'[1]Reaction type'!$B$2:$D$17,3,0)</f>
        <v>50</v>
      </c>
      <c r="E14970" s="2">
        <v>44250.310474537</v>
      </c>
      <c r="F14970" s="2" t="str">
        <f t="shared" si="233"/>
        <v>February</v>
      </c>
      <c r="G14970" t="str">
        <f>VLOOKUP($B14970,[1]Content!$B$2:$D$1001,2,0)</f>
        <v>audio</v>
      </c>
      <c r="H14970" t="str">
        <f>VLOOKUP($B14970,[1]Content!$B$2:$D$1001,3,0)</f>
        <v>culture</v>
      </c>
      <c r="I14970" t="str">
        <f>VLOOKUP($C14970,'[1]Reaction type'!$B$2:$D$17,2,0)</f>
        <v>positive</v>
      </c>
    </row>
    <row r="14971" customFormat="1" spans="1:9">
      <c r="A14971">
        <v>15562</v>
      </c>
      <c r="B14971" s="1" t="s">
        <v>636</v>
      </c>
      <c r="C14971" t="s">
        <v>28</v>
      </c>
      <c r="D14971">
        <f>VLOOKUP(C14971,'[1]Reaction type'!$B$2:$D$17,3,0)</f>
        <v>15</v>
      </c>
      <c r="E14971" s="2">
        <v>44362.4663425926</v>
      </c>
      <c r="F14971" s="2" t="str">
        <f t="shared" si="233"/>
        <v>June</v>
      </c>
      <c r="G14971" t="str">
        <f>VLOOKUP($B14971,[1]Content!$B$2:$D$1001,2,0)</f>
        <v>audio</v>
      </c>
      <c r="H14971" t="str">
        <f>VLOOKUP($B14971,[1]Content!$B$2:$D$1001,3,0)</f>
        <v>culture</v>
      </c>
      <c r="I14971" t="str">
        <f>VLOOKUP($C14971,'[1]Reaction type'!$B$2:$D$17,2,0)</f>
        <v>negative</v>
      </c>
    </row>
    <row r="14972" customFormat="1" spans="1:9">
      <c r="A14972">
        <v>15563</v>
      </c>
      <c r="B14972" s="1" t="s">
        <v>636</v>
      </c>
      <c r="C14972" t="s">
        <v>52</v>
      </c>
      <c r="D14972">
        <f>VLOOKUP(C14972,'[1]Reaction type'!$B$2:$D$17,3,0)</f>
        <v>50</v>
      </c>
      <c r="E14972" s="2">
        <v>44026.9246412037</v>
      </c>
      <c r="F14972" s="2" t="str">
        <f t="shared" si="233"/>
        <v>July</v>
      </c>
      <c r="G14972" t="str">
        <f>VLOOKUP($B14972,[1]Content!$B$2:$D$1001,2,0)</f>
        <v>audio</v>
      </c>
      <c r="H14972" t="str">
        <f>VLOOKUP($B14972,[1]Content!$B$2:$D$1001,3,0)</f>
        <v>culture</v>
      </c>
      <c r="I14972" t="str">
        <f>VLOOKUP($C14972,'[1]Reaction type'!$B$2:$D$17,2,0)</f>
        <v>positive</v>
      </c>
    </row>
    <row r="14973" customFormat="1" spans="1:9">
      <c r="A14973">
        <v>15564</v>
      </c>
      <c r="B14973" s="1" t="s">
        <v>636</v>
      </c>
      <c r="C14973" t="s">
        <v>42</v>
      </c>
      <c r="D14973">
        <f>VLOOKUP(C14973,'[1]Reaction type'!$B$2:$D$17,3,0)</f>
        <v>20</v>
      </c>
      <c r="E14973" s="2">
        <v>44095.6028125</v>
      </c>
      <c r="F14973" s="2" t="str">
        <f t="shared" si="233"/>
        <v>September</v>
      </c>
      <c r="G14973" t="str">
        <f>VLOOKUP($B14973,[1]Content!$B$2:$D$1001,2,0)</f>
        <v>audio</v>
      </c>
      <c r="H14973" t="str">
        <f>VLOOKUP($B14973,[1]Content!$B$2:$D$1001,3,0)</f>
        <v>culture</v>
      </c>
      <c r="I14973" t="str">
        <f>VLOOKUP($C14973,'[1]Reaction type'!$B$2:$D$17,2,0)</f>
        <v>neutral</v>
      </c>
    </row>
    <row r="14974" customFormat="1" spans="1:9">
      <c r="A14974">
        <v>15565</v>
      </c>
      <c r="B14974" s="1" t="s">
        <v>636</v>
      </c>
      <c r="C14974" t="s">
        <v>33</v>
      </c>
      <c r="D14974">
        <f>VLOOKUP(C14974,'[1]Reaction type'!$B$2:$D$17,3,0)</f>
        <v>35</v>
      </c>
      <c r="E14974" s="2">
        <v>44284.1012268519</v>
      </c>
      <c r="F14974" s="2" t="str">
        <f t="shared" si="233"/>
        <v>March</v>
      </c>
      <c r="G14974" t="str">
        <f>VLOOKUP($B14974,[1]Content!$B$2:$D$1001,2,0)</f>
        <v>audio</v>
      </c>
      <c r="H14974" t="str">
        <f>VLOOKUP($B14974,[1]Content!$B$2:$D$1001,3,0)</f>
        <v>culture</v>
      </c>
      <c r="I14974" t="str">
        <f>VLOOKUP($C14974,'[1]Reaction type'!$B$2:$D$17,2,0)</f>
        <v>neutral</v>
      </c>
    </row>
    <row r="14975" customFormat="1" spans="1:9">
      <c r="A14975">
        <v>15566</v>
      </c>
      <c r="B14975" s="1" t="s">
        <v>636</v>
      </c>
      <c r="C14975" t="s">
        <v>35</v>
      </c>
      <c r="D14975">
        <f>VLOOKUP(C14975,'[1]Reaction type'!$B$2:$D$17,3,0)</f>
        <v>70</v>
      </c>
      <c r="E14975" s="2">
        <v>44131.598587963</v>
      </c>
      <c r="F14975" s="2" t="str">
        <f t="shared" si="233"/>
        <v>October</v>
      </c>
      <c r="G14975" t="str">
        <f>VLOOKUP($B14975,[1]Content!$B$2:$D$1001,2,0)</f>
        <v>audio</v>
      </c>
      <c r="H14975" t="str">
        <f>VLOOKUP($B14975,[1]Content!$B$2:$D$1001,3,0)</f>
        <v>culture</v>
      </c>
      <c r="I14975" t="str">
        <f>VLOOKUP($C14975,'[1]Reaction type'!$B$2:$D$17,2,0)</f>
        <v>positive</v>
      </c>
    </row>
    <row r="14976" customFormat="1" spans="1:9">
      <c r="A14976">
        <v>15567</v>
      </c>
      <c r="B14976" s="1" t="s">
        <v>636</v>
      </c>
      <c r="C14976" t="s">
        <v>40</v>
      </c>
      <c r="D14976">
        <f>VLOOKUP(C14976,'[1]Reaction type'!$B$2:$D$17,3,0)</f>
        <v>65</v>
      </c>
      <c r="E14976" s="2">
        <v>44289.1252430556</v>
      </c>
      <c r="F14976" s="2" t="str">
        <f t="shared" si="233"/>
        <v>April</v>
      </c>
      <c r="G14976" t="str">
        <f>VLOOKUP($B14976,[1]Content!$B$2:$D$1001,2,0)</f>
        <v>audio</v>
      </c>
      <c r="H14976" t="str">
        <f>VLOOKUP($B14976,[1]Content!$B$2:$D$1001,3,0)</f>
        <v>culture</v>
      </c>
      <c r="I14976" t="str">
        <f>VLOOKUP($C14976,'[1]Reaction type'!$B$2:$D$17,2,0)</f>
        <v>positive</v>
      </c>
    </row>
    <row r="14977" customFormat="1" spans="1:9">
      <c r="A14977">
        <v>15568</v>
      </c>
      <c r="B14977" s="1" t="s">
        <v>636</v>
      </c>
      <c r="C14977" t="s">
        <v>53</v>
      </c>
      <c r="D14977">
        <f>VLOOKUP(C14977,'[1]Reaction type'!$B$2:$D$17,3,0)</f>
        <v>60</v>
      </c>
      <c r="E14977" s="2">
        <v>44182.7615277778</v>
      </c>
      <c r="F14977" s="2" t="str">
        <f t="shared" si="233"/>
        <v>December</v>
      </c>
      <c r="G14977" t="str">
        <f>VLOOKUP($B14977,[1]Content!$B$2:$D$1001,2,0)</f>
        <v>audio</v>
      </c>
      <c r="H14977" t="str">
        <f>VLOOKUP($B14977,[1]Content!$B$2:$D$1001,3,0)</f>
        <v>culture</v>
      </c>
      <c r="I14977" t="str">
        <f>VLOOKUP($C14977,'[1]Reaction type'!$B$2:$D$17,2,0)</f>
        <v>positive</v>
      </c>
    </row>
    <row r="14978" customFormat="1" spans="1:9">
      <c r="A14978">
        <v>15569</v>
      </c>
      <c r="B14978" s="1" t="s">
        <v>636</v>
      </c>
      <c r="C14978" t="s">
        <v>48</v>
      </c>
      <c r="D14978">
        <f>VLOOKUP(C14978,'[1]Reaction type'!$B$2:$D$17,3,0)</f>
        <v>75</v>
      </c>
      <c r="E14978" s="2">
        <v>44331.3584027778</v>
      </c>
      <c r="F14978" s="2" t="str">
        <f t="shared" si="233"/>
        <v>May</v>
      </c>
      <c r="G14978" t="str">
        <f>VLOOKUP($B14978,[1]Content!$B$2:$D$1001,2,0)</f>
        <v>audio</v>
      </c>
      <c r="H14978" t="str">
        <f>VLOOKUP($B14978,[1]Content!$B$2:$D$1001,3,0)</f>
        <v>culture</v>
      </c>
      <c r="I14978" t="str">
        <f>VLOOKUP($C14978,'[1]Reaction type'!$B$2:$D$17,2,0)</f>
        <v>positive</v>
      </c>
    </row>
    <row r="14979" customFormat="1" spans="1:9">
      <c r="A14979">
        <v>15570</v>
      </c>
      <c r="B14979" s="1" t="s">
        <v>636</v>
      </c>
      <c r="C14979" t="s">
        <v>57</v>
      </c>
      <c r="D14979">
        <f>VLOOKUP(C14979,'[1]Reaction type'!$B$2:$D$17,3,0)</f>
        <v>72</v>
      </c>
      <c r="E14979" s="2">
        <v>44038.7180555556</v>
      </c>
      <c r="F14979" s="2" t="str">
        <f t="shared" ref="F14979:F15042" si="234">TEXT(E14979,"mmmm")</f>
        <v>July</v>
      </c>
      <c r="G14979" t="str">
        <f>VLOOKUP($B14979,[1]Content!$B$2:$D$1001,2,0)</f>
        <v>audio</v>
      </c>
      <c r="H14979" t="str">
        <f>VLOOKUP($B14979,[1]Content!$B$2:$D$1001,3,0)</f>
        <v>culture</v>
      </c>
      <c r="I14979" t="str">
        <f>VLOOKUP($C14979,'[1]Reaction type'!$B$2:$D$17,2,0)</f>
        <v>positive</v>
      </c>
    </row>
    <row r="14980" customFormat="1" spans="1:9">
      <c r="A14980">
        <v>15571</v>
      </c>
      <c r="B14980" s="1" t="s">
        <v>636</v>
      </c>
      <c r="C14980" t="s">
        <v>54</v>
      </c>
      <c r="D14980">
        <f>VLOOKUP(C14980,'[1]Reaction type'!$B$2:$D$17,3,0)</f>
        <v>70</v>
      </c>
      <c r="E14980" s="2">
        <v>44025.2180671296</v>
      </c>
      <c r="F14980" s="2" t="str">
        <f t="shared" si="234"/>
        <v>July</v>
      </c>
      <c r="G14980" t="str">
        <f>VLOOKUP($B14980,[1]Content!$B$2:$D$1001,2,0)</f>
        <v>audio</v>
      </c>
      <c r="H14980" t="str">
        <f>VLOOKUP($B14980,[1]Content!$B$2:$D$1001,3,0)</f>
        <v>culture</v>
      </c>
      <c r="I14980" t="str">
        <f>VLOOKUP($C14980,'[1]Reaction type'!$B$2:$D$17,2,0)</f>
        <v>positive</v>
      </c>
    </row>
    <row r="14981" customFormat="1" spans="1:9">
      <c r="A14981">
        <v>15572</v>
      </c>
      <c r="B14981" s="1" t="s">
        <v>636</v>
      </c>
      <c r="C14981" t="s">
        <v>57</v>
      </c>
      <c r="D14981">
        <f>VLOOKUP(C14981,'[1]Reaction type'!$B$2:$D$17,3,0)</f>
        <v>72</v>
      </c>
      <c r="E14981" s="2">
        <v>44260.8475694444</v>
      </c>
      <c r="F14981" s="2" t="str">
        <f t="shared" si="234"/>
        <v>March</v>
      </c>
      <c r="G14981" t="str">
        <f>VLOOKUP($B14981,[1]Content!$B$2:$D$1001,2,0)</f>
        <v>audio</v>
      </c>
      <c r="H14981" t="str">
        <f>VLOOKUP($B14981,[1]Content!$B$2:$D$1001,3,0)</f>
        <v>culture</v>
      </c>
      <c r="I14981" t="str">
        <f>VLOOKUP($C14981,'[1]Reaction type'!$B$2:$D$17,2,0)</f>
        <v>positive</v>
      </c>
    </row>
    <row r="14982" customFormat="1" spans="1:9">
      <c r="A14982">
        <v>15573</v>
      </c>
      <c r="B14982" s="1" t="s">
        <v>636</v>
      </c>
      <c r="C14982" t="s">
        <v>50</v>
      </c>
      <c r="D14982">
        <f>VLOOKUP(C14982,'[1]Reaction type'!$B$2:$D$17,3,0)</f>
        <v>45</v>
      </c>
      <c r="E14982" s="2">
        <v>44221.7430902778</v>
      </c>
      <c r="F14982" s="2" t="str">
        <f t="shared" si="234"/>
        <v>January</v>
      </c>
      <c r="G14982" t="str">
        <f>VLOOKUP($B14982,[1]Content!$B$2:$D$1001,2,0)</f>
        <v>audio</v>
      </c>
      <c r="H14982" t="str">
        <f>VLOOKUP($B14982,[1]Content!$B$2:$D$1001,3,0)</f>
        <v>culture</v>
      </c>
      <c r="I14982" t="str">
        <f>VLOOKUP($C14982,'[1]Reaction type'!$B$2:$D$17,2,0)</f>
        <v>positive</v>
      </c>
    </row>
    <row r="14983" customFormat="1" spans="1:9">
      <c r="A14983">
        <v>15574</v>
      </c>
      <c r="B14983" s="1" t="s">
        <v>636</v>
      </c>
      <c r="C14983" t="s">
        <v>28</v>
      </c>
      <c r="D14983">
        <f>VLOOKUP(C14983,'[1]Reaction type'!$B$2:$D$17,3,0)</f>
        <v>15</v>
      </c>
      <c r="E14983" s="2">
        <v>44148.1423726852</v>
      </c>
      <c r="F14983" s="2" t="str">
        <f t="shared" si="234"/>
        <v>November</v>
      </c>
      <c r="G14983" t="str">
        <f>VLOOKUP($B14983,[1]Content!$B$2:$D$1001,2,0)</f>
        <v>audio</v>
      </c>
      <c r="H14983" t="str">
        <f>VLOOKUP($B14983,[1]Content!$B$2:$D$1001,3,0)</f>
        <v>culture</v>
      </c>
      <c r="I14983" t="str">
        <f>VLOOKUP($C14983,'[1]Reaction type'!$B$2:$D$17,2,0)</f>
        <v>negative</v>
      </c>
    </row>
    <row r="14984" customFormat="1" spans="1:9">
      <c r="A14984">
        <v>15575</v>
      </c>
      <c r="B14984" s="1" t="s">
        <v>636</v>
      </c>
      <c r="C14984" t="s">
        <v>51</v>
      </c>
      <c r="D14984">
        <f>VLOOKUP(C14984,'[1]Reaction type'!$B$2:$D$17,3,0)</f>
        <v>12</v>
      </c>
      <c r="E14984" s="2">
        <v>44245.8690277778</v>
      </c>
      <c r="F14984" s="2" t="str">
        <f t="shared" si="234"/>
        <v>February</v>
      </c>
      <c r="G14984" t="str">
        <f>VLOOKUP($B14984,[1]Content!$B$2:$D$1001,2,0)</f>
        <v>audio</v>
      </c>
      <c r="H14984" t="str">
        <f>VLOOKUP($B14984,[1]Content!$B$2:$D$1001,3,0)</f>
        <v>culture</v>
      </c>
      <c r="I14984" t="str">
        <f>VLOOKUP($C14984,'[1]Reaction type'!$B$2:$D$17,2,0)</f>
        <v>negative</v>
      </c>
    </row>
    <row r="14985" customFormat="1" spans="1:9">
      <c r="A14985">
        <v>15576</v>
      </c>
      <c r="B14985" s="1" t="s">
        <v>636</v>
      </c>
      <c r="C14985" t="s">
        <v>40</v>
      </c>
      <c r="D14985">
        <f>VLOOKUP(C14985,'[1]Reaction type'!$B$2:$D$17,3,0)</f>
        <v>65</v>
      </c>
      <c r="E14985" s="2">
        <v>44300.8249652778</v>
      </c>
      <c r="F14985" s="2" t="str">
        <f t="shared" si="234"/>
        <v>April</v>
      </c>
      <c r="G14985" t="str">
        <f>VLOOKUP($B14985,[1]Content!$B$2:$D$1001,2,0)</f>
        <v>audio</v>
      </c>
      <c r="H14985" t="str">
        <f>VLOOKUP($B14985,[1]Content!$B$2:$D$1001,3,0)</f>
        <v>culture</v>
      </c>
      <c r="I14985" t="str">
        <f>VLOOKUP($C14985,'[1]Reaction type'!$B$2:$D$17,2,0)</f>
        <v>positive</v>
      </c>
    </row>
    <row r="14986" customFormat="1" spans="1:9">
      <c r="A14986">
        <v>15577</v>
      </c>
      <c r="B14986" s="1" t="s">
        <v>636</v>
      </c>
      <c r="C14986" t="s">
        <v>42</v>
      </c>
      <c r="D14986">
        <f>VLOOKUP(C14986,'[1]Reaction type'!$B$2:$D$17,3,0)</f>
        <v>20</v>
      </c>
      <c r="E14986" s="2">
        <v>44293.576099537</v>
      </c>
      <c r="F14986" s="2" t="str">
        <f t="shared" si="234"/>
        <v>April</v>
      </c>
      <c r="G14986" t="str">
        <f>VLOOKUP($B14986,[1]Content!$B$2:$D$1001,2,0)</f>
        <v>audio</v>
      </c>
      <c r="H14986" t="str">
        <f>VLOOKUP($B14986,[1]Content!$B$2:$D$1001,3,0)</f>
        <v>culture</v>
      </c>
      <c r="I14986" t="str">
        <f>VLOOKUP($C14986,'[1]Reaction type'!$B$2:$D$17,2,0)</f>
        <v>neutral</v>
      </c>
    </row>
    <row r="14987" customFormat="1" spans="1:9">
      <c r="A14987">
        <v>15578</v>
      </c>
      <c r="B14987" s="1" t="s">
        <v>636</v>
      </c>
      <c r="C14987" t="s">
        <v>31</v>
      </c>
      <c r="D14987">
        <f>VLOOKUP(C14987,'[1]Reaction type'!$B$2:$D$17,3,0)</f>
        <v>30</v>
      </c>
      <c r="E14987" s="2">
        <v>44354.1113541667</v>
      </c>
      <c r="F14987" s="2" t="str">
        <f t="shared" si="234"/>
        <v>June</v>
      </c>
      <c r="G14987" t="str">
        <f>VLOOKUP($B14987,[1]Content!$B$2:$D$1001,2,0)</f>
        <v>audio</v>
      </c>
      <c r="H14987" t="str">
        <f>VLOOKUP($B14987,[1]Content!$B$2:$D$1001,3,0)</f>
        <v>culture</v>
      </c>
      <c r="I14987" t="str">
        <f>VLOOKUP($C14987,'[1]Reaction type'!$B$2:$D$17,2,0)</f>
        <v>positive</v>
      </c>
    </row>
    <row r="14988" customFormat="1" spans="1:9">
      <c r="A14988">
        <v>15579</v>
      </c>
      <c r="B14988" s="1" t="s">
        <v>636</v>
      </c>
      <c r="C14988" t="s">
        <v>24</v>
      </c>
      <c r="D14988">
        <f>VLOOKUP(C14988,'[1]Reaction type'!$B$2:$D$17,3,0)</f>
        <v>0</v>
      </c>
      <c r="E14988" s="2">
        <v>44052.6872106481</v>
      </c>
      <c r="F14988" s="2" t="str">
        <f t="shared" si="234"/>
        <v>August</v>
      </c>
      <c r="G14988" t="str">
        <f>VLOOKUP($B14988,[1]Content!$B$2:$D$1001,2,0)</f>
        <v>audio</v>
      </c>
      <c r="H14988" t="str">
        <f>VLOOKUP($B14988,[1]Content!$B$2:$D$1001,3,0)</f>
        <v>culture</v>
      </c>
      <c r="I14988" t="str">
        <f>VLOOKUP($C14988,'[1]Reaction type'!$B$2:$D$17,2,0)</f>
        <v>negative</v>
      </c>
    </row>
    <row r="14989" customFormat="1" spans="1:9">
      <c r="A14989">
        <v>15580</v>
      </c>
      <c r="B14989" s="1" t="s">
        <v>636</v>
      </c>
      <c r="C14989" t="s">
        <v>26</v>
      </c>
      <c r="D14989">
        <f>VLOOKUP(C14989,'[1]Reaction type'!$B$2:$D$17,3,0)</f>
        <v>10</v>
      </c>
      <c r="E14989" s="2">
        <v>44006.6734259259</v>
      </c>
      <c r="F14989" s="2" t="str">
        <f t="shared" si="234"/>
        <v>June</v>
      </c>
      <c r="G14989" t="str">
        <f>VLOOKUP($B14989,[1]Content!$B$2:$D$1001,2,0)</f>
        <v>audio</v>
      </c>
      <c r="H14989" t="str">
        <f>VLOOKUP($B14989,[1]Content!$B$2:$D$1001,3,0)</f>
        <v>culture</v>
      </c>
      <c r="I14989" t="str">
        <f>VLOOKUP($C14989,'[1]Reaction type'!$B$2:$D$17,2,0)</f>
        <v>negative</v>
      </c>
    </row>
    <row r="14990" customFormat="1" spans="1:9">
      <c r="A14990">
        <v>15582</v>
      </c>
      <c r="B14990" s="1" t="s">
        <v>637</v>
      </c>
      <c r="C14990" t="s">
        <v>37</v>
      </c>
      <c r="D14990">
        <f>VLOOKUP(C14990,'[1]Reaction type'!$B$2:$D$17,3,0)</f>
        <v>5</v>
      </c>
      <c r="E14990" s="2">
        <v>44362.1352199074</v>
      </c>
      <c r="F14990" s="2" t="str">
        <f t="shared" si="234"/>
        <v>June</v>
      </c>
      <c r="G14990" t="str">
        <f>VLOOKUP($B14990,[1]Content!$B$2:$D$1001,2,0)</f>
        <v>video</v>
      </c>
      <c r="H14990" t="str">
        <f>VLOOKUP($B14990,[1]Content!$B$2:$D$1001,3,0)</f>
        <v>technology</v>
      </c>
      <c r="I14990" t="str">
        <f>VLOOKUP($C14990,'[1]Reaction type'!$B$2:$D$17,2,0)</f>
        <v>negative</v>
      </c>
    </row>
    <row r="14991" customFormat="1" spans="1:9">
      <c r="A14991">
        <v>15583</v>
      </c>
      <c r="B14991" s="1" t="s">
        <v>637</v>
      </c>
      <c r="C14991" t="s">
        <v>50</v>
      </c>
      <c r="D14991">
        <f>VLOOKUP(C14991,'[1]Reaction type'!$B$2:$D$17,3,0)</f>
        <v>45</v>
      </c>
      <c r="E14991" s="2">
        <v>44124.1429976852</v>
      </c>
      <c r="F14991" s="2" t="str">
        <f t="shared" si="234"/>
        <v>October</v>
      </c>
      <c r="G14991" t="str">
        <f>VLOOKUP($B14991,[1]Content!$B$2:$D$1001,2,0)</f>
        <v>video</v>
      </c>
      <c r="H14991" t="str">
        <f>VLOOKUP($B14991,[1]Content!$B$2:$D$1001,3,0)</f>
        <v>technology</v>
      </c>
      <c r="I14991" t="str">
        <f>VLOOKUP($C14991,'[1]Reaction type'!$B$2:$D$17,2,0)</f>
        <v>positive</v>
      </c>
    </row>
    <row r="14992" customFormat="1" spans="1:9">
      <c r="A14992">
        <v>15584</v>
      </c>
      <c r="B14992" s="1" t="s">
        <v>637</v>
      </c>
      <c r="C14992" t="s">
        <v>28</v>
      </c>
      <c r="D14992">
        <f>VLOOKUP(C14992,'[1]Reaction type'!$B$2:$D$17,3,0)</f>
        <v>15</v>
      </c>
      <c r="E14992" s="2">
        <v>44044.1960763889</v>
      </c>
      <c r="F14992" s="2" t="str">
        <f t="shared" si="234"/>
        <v>August</v>
      </c>
      <c r="G14992" t="str">
        <f>VLOOKUP($B14992,[1]Content!$B$2:$D$1001,2,0)</f>
        <v>video</v>
      </c>
      <c r="H14992" t="str">
        <f>VLOOKUP($B14992,[1]Content!$B$2:$D$1001,3,0)</f>
        <v>technology</v>
      </c>
      <c r="I14992" t="str">
        <f>VLOOKUP($C14992,'[1]Reaction type'!$B$2:$D$17,2,0)</f>
        <v>negative</v>
      </c>
    </row>
    <row r="14993" customFormat="1" spans="1:9">
      <c r="A14993">
        <v>15585</v>
      </c>
      <c r="B14993" s="1" t="s">
        <v>637</v>
      </c>
      <c r="C14993" t="s">
        <v>35</v>
      </c>
      <c r="D14993">
        <f>VLOOKUP(C14993,'[1]Reaction type'!$B$2:$D$17,3,0)</f>
        <v>70</v>
      </c>
      <c r="E14993" s="2">
        <v>44127.191099537</v>
      </c>
      <c r="F14993" s="2" t="str">
        <f t="shared" si="234"/>
        <v>October</v>
      </c>
      <c r="G14993" t="str">
        <f>VLOOKUP($B14993,[1]Content!$B$2:$D$1001,2,0)</f>
        <v>video</v>
      </c>
      <c r="H14993" t="str">
        <f>VLOOKUP($B14993,[1]Content!$B$2:$D$1001,3,0)</f>
        <v>technology</v>
      </c>
      <c r="I14993" t="str">
        <f>VLOOKUP($C14993,'[1]Reaction type'!$B$2:$D$17,2,0)</f>
        <v>positive</v>
      </c>
    </row>
    <row r="14994" customFormat="1" spans="1:9">
      <c r="A14994">
        <v>15586</v>
      </c>
      <c r="B14994" s="1" t="s">
        <v>637</v>
      </c>
      <c r="C14994" t="s">
        <v>48</v>
      </c>
      <c r="D14994">
        <f>VLOOKUP(C14994,'[1]Reaction type'!$B$2:$D$17,3,0)</f>
        <v>75</v>
      </c>
      <c r="E14994" s="2">
        <v>44063.7945023148</v>
      </c>
      <c r="F14994" s="2" t="str">
        <f t="shared" si="234"/>
        <v>August</v>
      </c>
      <c r="G14994" t="str">
        <f>VLOOKUP($B14994,[1]Content!$B$2:$D$1001,2,0)</f>
        <v>video</v>
      </c>
      <c r="H14994" t="str">
        <f>VLOOKUP($B14994,[1]Content!$B$2:$D$1001,3,0)</f>
        <v>technology</v>
      </c>
      <c r="I14994" t="str">
        <f>VLOOKUP($C14994,'[1]Reaction type'!$B$2:$D$17,2,0)</f>
        <v>positive</v>
      </c>
    </row>
    <row r="14995" customFormat="1" spans="1:9">
      <c r="A14995">
        <v>15587</v>
      </c>
      <c r="B14995" s="1" t="s">
        <v>637</v>
      </c>
      <c r="C14995" t="s">
        <v>54</v>
      </c>
      <c r="D14995">
        <f>VLOOKUP(C14995,'[1]Reaction type'!$B$2:$D$17,3,0)</f>
        <v>70</v>
      </c>
      <c r="E14995" s="2">
        <v>44305.8280787037</v>
      </c>
      <c r="F14995" s="2" t="str">
        <f t="shared" si="234"/>
        <v>April</v>
      </c>
      <c r="G14995" t="str">
        <f>VLOOKUP($B14995,[1]Content!$B$2:$D$1001,2,0)</f>
        <v>video</v>
      </c>
      <c r="H14995" t="str">
        <f>VLOOKUP($B14995,[1]Content!$B$2:$D$1001,3,0)</f>
        <v>technology</v>
      </c>
      <c r="I14995" t="str">
        <f>VLOOKUP($C14995,'[1]Reaction type'!$B$2:$D$17,2,0)</f>
        <v>positive</v>
      </c>
    </row>
    <row r="14996" customFormat="1" spans="1:9">
      <c r="A14996">
        <v>15588</v>
      </c>
      <c r="B14996" s="1" t="s">
        <v>637</v>
      </c>
      <c r="C14996" t="s">
        <v>24</v>
      </c>
      <c r="D14996">
        <f>VLOOKUP(C14996,'[1]Reaction type'!$B$2:$D$17,3,0)</f>
        <v>0</v>
      </c>
      <c r="E14996" s="2">
        <v>44028.9395833333</v>
      </c>
      <c r="F14996" s="2" t="str">
        <f t="shared" si="234"/>
        <v>July</v>
      </c>
      <c r="G14996" t="str">
        <f>VLOOKUP($B14996,[1]Content!$B$2:$D$1001,2,0)</f>
        <v>video</v>
      </c>
      <c r="H14996" t="str">
        <f>VLOOKUP($B14996,[1]Content!$B$2:$D$1001,3,0)</f>
        <v>technology</v>
      </c>
      <c r="I14996" t="str">
        <f>VLOOKUP($C14996,'[1]Reaction type'!$B$2:$D$17,2,0)</f>
        <v>negative</v>
      </c>
    </row>
    <row r="14997" customFormat="1" spans="1:9">
      <c r="A14997">
        <v>15589</v>
      </c>
      <c r="B14997" s="1" t="s">
        <v>637</v>
      </c>
      <c r="C14997" t="s">
        <v>28</v>
      </c>
      <c r="D14997">
        <f>VLOOKUP(C14997,'[1]Reaction type'!$B$2:$D$17,3,0)</f>
        <v>15</v>
      </c>
      <c r="E14997" s="2">
        <v>44026.7618518519</v>
      </c>
      <c r="F14997" s="2" t="str">
        <f t="shared" si="234"/>
        <v>July</v>
      </c>
      <c r="G14997" t="str">
        <f>VLOOKUP($B14997,[1]Content!$B$2:$D$1001,2,0)</f>
        <v>video</v>
      </c>
      <c r="H14997" t="str">
        <f>VLOOKUP($B14997,[1]Content!$B$2:$D$1001,3,0)</f>
        <v>technology</v>
      </c>
      <c r="I14997" t="str">
        <f>VLOOKUP($C14997,'[1]Reaction type'!$B$2:$D$17,2,0)</f>
        <v>negative</v>
      </c>
    </row>
    <row r="14998" customFormat="1" spans="1:9">
      <c r="A14998">
        <v>15590</v>
      </c>
      <c r="B14998" s="1" t="s">
        <v>637</v>
      </c>
      <c r="C14998" t="s">
        <v>37</v>
      </c>
      <c r="D14998">
        <f>VLOOKUP(C14998,'[1]Reaction type'!$B$2:$D$17,3,0)</f>
        <v>5</v>
      </c>
      <c r="E14998" s="2">
        <v>44164.6286111111</v>
      </c>
      <c r="F14998" s="2" t="str">
        <f t="shared" si="234"/>
        <v>November</v>
      </c>
      <c r="G14998" t="str">
        <f>VLOOKUP($B14998,[1]Content!$B$2:$D$1001,2,0)</f>
        <v>video</v>
      </c>
      <c r="H14998" t="str">
        <f>VLOOKUP($B14998,[1]Content!$B$2:$D$1001,3,0)</f>
        <v>technology</v>
      </c>
      <c r="I14998" t="str">
        <f>VLOOKUP($C14998,'[1]Reaction type'!$B$2:$D$17,2,0)</f>
        <v>negative</v>
      </c>
    </row>
    <row r="14999" customFormat="1" spans="1:9">
      <c r="A14999">
        <v>15591</v>
      </c>
      <c r="B14999" s="1" t="s">
        <v>637</v>
      </c>
      <c r="C14999" t="s">
        <v>33</v>
      </c>
      <c r="D14999">
        <f>VLOOKUP(C14999,'[1]Reaction type'!$B$2:$D$17,3,0)</f>
        <v>35</v>
      </c>
      <c r="E14999" s="2">
        <v>44142.3123032407</v>
      </c>
      <c r="F14999" s="2" t="str">
        <f t="shared" si="234"/>
        <v>November</v>
      </c>
      <c r="G14999" t="str">
        <f>VLOOKUP($B14999,[1]Content!$B$2:$D$1001,2,0)</f>
        <v>video</v>
      </c>
      <c r="H14999" t="str">
        <f>VLOOKUP($B14999,[1]Content!$B$2:$D$1001,3,0)</f>
        <v>technology</v>
      </c>
      <c r="I14999" t="str">
        <f>VLOOKUP($C14999,'[1]Reaction type'!$B$2:$D$17,2,0)</f>
        <v>neutral</v>
      </c>
    </row>
    <row r="15000" customFormat="1" spans="1:9">
      <c r="A15000">
        <v>15592</v>
      </c>
      <c r="B15000" s="1" t="s">
        <v>637</v>
      </c>
      <c r="C15000" t="s">
        <v>53</v>
      </c>
      <c r="D15000">
        <f>VLOOKUP(C15000,'[1]Reaction type'!$B$2:$D$17,3,0)</f>
        <v>60</v>
      </c>
      <c r="E15000" s="2">
        <v>44249.3743518519</v>
      </c>
      <c r="F15000" s="2" t="str">
        <f t="shared" si="234"/>
        <v>February</v>
      </c>
      <c r="G15000" t="str">
        <f>VLOOKUP($B15000,[1]Content!$B$2:$D$1001,2,0)</f>
        <v>video</v>
      </c>
      <c r="H15000" t="str">
        <f>VLOOKUP($B15000,[1]Content!$B$2:$D$1001,3,0)</f>
        <v>technology</v>
      </c>
      <c r="I15000" t="str">
        <f>VLOOKUP($C15000,'[1]Reaction type'!$B$2:$D$17,2,0)</f>
        <v>positive</v>
      </c>
    </row>
    <row r="15001" customFormat="1" spans="1:9">
      <c r="A15001">
        <v>15594</v>
      </c>
      <c r="B15001" s="1" t="s">
        <v>638</v>
      </c>
      <c r="C15001" t="s">
        <v>50</v>
      </c>
      <c r="D15001">
        <f>VLOOKUP(C15001,'[1]Reaction type'!$B$2:$D$17,3,0)</f>
        <v>45</v>
      </c>
      <c r="E15001" s="2">
        <v>44224.908275463</v>
      </c>
      <c r="F15001" s="2" t="str">
        <f t="shared" si="234"/>
        <v>January</v>
      </c>
      <c r="G15001" t="str">
        <f>VLOOKUP($B15001,[1]Content!$B$2:$D$1001,2,0)</f>
        <v>video</v>
      </c>
      <c r="H15001" t="str">
        <f>VLOOKUP($B15001,[1]Content!$B$2:$D$1001,3,0)</f>
        <v>public speaking</v>
      </c>
      <c r="I15001" t="str">
        <f>VLOOKUP($C15001,'[1]Reaction type'!$B$2:$D$17,2,0)</f>
        <v>positive</v>
      </c>
    </row>
    <row r="15002" customFormat="1" spans="1:9">
      <c r="A15002">
        <v>15595</v>
      </c>
      <c r="B15002" s="1" t="s">
        <v>638</v>
      </c>
      <c r="C15002" t="s">
        <v>53</v>
      </c>
      <c r="D15002">
        <f>VLOOKUP(C15002,'[1]Reaction type'!$B$2:$D$17,3,0)</f>
        <v>60</v>
      </c>
      <c r="E15002" s="2">
        <v>44096.0821527778</v>
      </c>
      <c r="F15002" s="2" t="str">
        <f t="shared" si="234"/>
        <v>September</v>
      </c>
      <c r="G15002" t="str">
        <f>VLOOKUP($B15002,[1]Content!$B$2:$D$1001,2,0)</f>
        <v>video</v>
      </c>
      <c r="H15002" t="str">
        <f>VLOOKUP($B15002,[1]Content!$B$2:$D$1001,3,0)</f>
        <v>public speaking</v>
      </c>
      <c r="I15002" t="str">
        <f>VLOOKUP($C15002,'[1]Reaction type'!$B$2:$D$17,2,0)</f>
        <v>positive</v>
      </c>
    </row>
    <row r="15003" customFormat="1" spans="1:9">
      <c r="A15003">
        <v>15596</v>
      </c>
      <c r="B15003" s="1" t="s">
        <v>638</v>
      </c>
      <c r="C15003" t="s">
        <v>35</v>
      </c>
      <c r="D15003">
        <f>VLOOKUP(C15003,'[1]Reaction type'!$B$2:$D$17,3,0)</f>
        <v>70</v>
      </c>
      <c r="E15003" s="2">
        <v>44024.1509259259</v>
      </c>
      <c r="F15003" s="2" t="str">
        <f t="shared" si="234"/>
        <v>July</v>
      </c>
      <c r="G15003" t="str">
        <f>VLOOKUP($B15003,[1]Content!$B$2:$D$1001,2,0)</f>
        <v>video</v>
      </c>
      <c r="H15003" t="str">
        <f>VLOOKUP($B15003,[1]Content!$B$2:$D$1001,3,0)</f>
        <v>public speaking</v>
      </c>
      <c r="I15003" t="str">
        <f>VLOOKUP($C15003,'[1]Reaction type'!$B$2:$D$17,2,0)</f>
        <v>positive</v>
      </c>
    </row>
    <row r="15004" customFormat="1" spans="1:9">
      <c r="A15004">
        <v>15597</v>
      </c>
      <c r="B15004" s="1" t="s">
        <v>638</v>
      </c>
      <c r="C15004" t="s">
        <v>40</v>
      </c>
      <c r="D15004">
        <f>VLOOKUP(C15004,'[1]Reaction type'!$B$2:$D$17,3,0)</f>
        <v>65</v>
      </c>
      <c r="E15004" s="2">
        <v>44065.4050347222</v>
      </c>
      <c r="F15004" s="2" t="str">
        <f t="shared" si="234"/>
        <v>August</v>
      </c>
      <c r="G15004" t="str">
        <f>VLOOKUP($B15004,[1]Content!$B$2:$D$1001,2,0)</f>
        <v>video</v>
      </c>
      <c r="H15004" t="str">
        <f>VLOOKUP($B15004,[1]Content!$B$2:$D$1001,3,0)</f>
        <v>public speaking</v>
      </c>
      <c r="I15004" t="str">
        <f>VLOOKUP($C15004,'[1]Reaction type'!$B$2:$D$17,2,0)</f>
        <v>positive</v>
      </c>
    </row>
    <row r="15005" customFormat="1" spans="1:9">
      <c r="A15005">
        <v>15598</v>
      </c>
      <c r="B15005" s="1" t="s">
        <v>638</v>
      </c>
      <c r="C15005" t="s">
        <v>40</v>
      </c>
      <c r="D15005">
        <f>VLOOKUP(C15005,'[1]Reaction type'!$B$2:$D$17,3,0)</f>
        <v>65</v>
      </c>
      <c r="E15005" s="2">
        <v>44124.1786226852</v>
      </c>
      <c r="F15005" s="2" t="str">
        <f t="shared" si="234"/>
        <v>October</v>
      </c>
      <c r="G15005" t="str">
        <f>VLOOKUP($B15005,[1]Content!$B$2:$D$1001,2,0)</f>
        <v>video</v>
      </c>
      <c r="H15005" t="str">
        <f>VLOOKUP($B15005,[1]Content!$B$2:$D$1001,3,0)</f>
        <v>public speaking</v>
      </c>
      <c r="I15005" t="str">
        <f>VLOOKUP($C15005,'[1]Reaction type'!$B$2:$D$17,2,0)</f>
        <v>positive</v>
      </c>
    </row>
    <row r="15006" customFormat="1" spans="1:9">
      <c r="A15006">
        <v>15599</v>
      </c>
      <c r="B15006" s="1" t="s">
        <v>638</v>
      </c>
      <c r="C15006" t="s">
        <v>31</v>
      </c>
      <c r="D15006">
        <f>VLOOKUP(C15006,'[1]Reaction type'!$B$2:$D$17,3,0)</f>
        <v>30</v>
      </c>
      <c r="E15006" s="2">
        <v>44228.142025463</v>
      </c>
      <c r="F15006" s="2" t="str">
        <f t="shared" si="234"/>
        <v>February</v>
      </c>
      <c r="G15006" t="str">
        <f>VLOOKUP($B15006,[1]Content!$B$2:$D$1001,2,0)</f>
        <v>video</v>
      </c>
      <c r="H15006" t="str">
        <f>VLOOKUP($B15006,[1]Content!$B$2:$D$1001,3,0)</f>
        <v>public speaking</v>
      </c>
      <c r="I15006" t="str">
        <f>VLOOKUP($C15006,'[1]Reaction type'!$B$2:$D$17,2,0)</f>
        <v>positive</v>
      </c>
    </row>
    <row r="15007" customFormat="1" spans="1:9">
      <c r="A15007">
        <v>15600</v>
      </c>
      <c r="B15007" s="1" t="s">
        <v>638</v>
      </c>
      <c r="C15007" t="s">
        <v>50</v>
      </c>
      <c r="D15007">
        <f>VLOOKUP(C15007,'[1]Reaction type'!$B$2:$D$17,3,0)</f>
        <v>45</v>
      </c>
      <c r="E15007" s="2">
        <v>44028.1475347222</v>
      </c>
      <c r="F15007" s="2" t="str">
        <f t="shared" si="234"/>
        <v>July</v>
      </c>
      <c r="G15007" t="str">
        <f>VLOOKUP($B15007,[1]Content!$B$2:$D$1001,2,0)</f>
        <v>video</v>
      </c>
      <c r="H15007" t="str">
        <f>VLOOKUP($B15007,[1]Content!$B$2:$D$1001,3,0)</f>
        <v>public speaking</v>
      </c>
      <c r="I15007" t="str">
        <f>VLOOKUP($C15007,'[1]Reaction type'!$B$2:$D$17,2,0)</f>
        <v>positive</v>
      </c>
    </row>
    <row r="15008" customFormat="1" spans="1:9">
      <c r="A15008">
        <v>15601</v>
      </c>
      <c r="B15008" s="1" t="s">
        <v>638</v>
      </c>
      <c r="C15008" t="s">
        <v>52</v>
      </c>
      <c r="D15008">
        <f>VLOOKUP(C15008,'[1]Reaction type'!$B$2:$D$17,3,0)</f>
        <v>50</v>
      </c>
      <c r="E15008" s="2">
        <v>44072.8167476852</v>
      </c>
      <c r="F15008" s="2" t="str">
        <f t="shared" si="234"/>
        <v>August</v>
      </c>
      <c r="G15008" t="str">
        <f>VLOOKUP($B15008,[1]Content!$B$2:$D$1001,2,0)</f>
        <v>video</v>
      </c>
      <c r="H15008" t="str">
        <f>VLOOKUP($B15008,[1]Content!$B$2:$D$1001,3,0)</f>
        <v>public speaking</v>
      </c>
      <c r="I15008" t="str">
        <f>VLOOKUP($C15008,'[1]Reaction type'!$B$2:$D$17,2,0)</f>
        <v>positive</v>
      </c>
    </row>
    <row r="15009" customFormat="1" spans="1:9">
      <c r="A15009">
        <v>15602</v>
      </c>
      <c r="B15009" s="1" t="s">
        <v>638</v>
      </c>
      <c r="C15009" t="s">
        <v>52</v>
      </c>
      <c r="D15009">
        <f>VLOOKUP(C15009,'[1]Reaction type'!$B$2:$D$17,3,0)</f>
        <v>50</v>
      </c>
      <c r="E15009" s="2">
        <v>44130.7136342593</v>
      </c>
      <c r="F15009" s="2" t="str">
        <f t="shared" si="234"/>
        <v>October</v>
      </c>
      <c r="G15009" t="str">
        <f>VLOOKUP($B15009,[1]Content!$B$2:$D$1001,2,0)</f>
        <v>video</v>
      </c>
      <c r="H15009" t="str">
        <f>VLOOKUP($B15009,[1]Content!$B$2:$D$1001,3,0)</f>
        <v>public speaking</v>
      </c>
      <c r="I15009" t="str">
        <f>VLOOKUP($C15009,'[1]Reaction type'!$B$2:$D$17,2,0)</f>
        <v>positive</v>
      </c>
    </row>
    <row r="15010" customFormat="1" spans="1:9">
      <c r="A15010">
        <v>15603</v>
      </c>
      <c r="B15010" s="1" t="s">
        <v>638</v>
      </c>
      <c r="C15010" t="s">
        <v>31</v>
      </c>
      <c r="D15010">
        <f>VLOOKUP(C15010,'[1]Reaction type'!$B$2:$D$17,3,0)</f>
        <v>30</v>
      </c>
      <c r="E15010" s="2">
        <v>44303.7350462963</v>
      </c>
      <c r="F15010" s="2" t="str">
        <f t="shared" si="234"/>
        <v>April</v>
      </c>
      <c r="G15010" t="str">
        <f>VLOOKUP($B15010,[1]Content!$B$2:$D$1001,2,0)</f>
        <v>video</v>
      </c>
      <c r="H15010" t="str">
        <f>VLOOKUP($B15010,[1]Content!$B$2:$D$1001,3,0)</f>
        <v>public speaking</v>
      </c>
      <c r="I15010" t="str">
        <f>VLOOKUP($C15010,'[1]Reaction type'!$B$2:$D$17,2,0)</f>
        <v>positive</v>
      </c>
    </row>
    <row r="15011" customFormat="1" spans="1:9">
      <c r="A15011">
        <v>15604</v>
      </c>
      <c r="B15011" s="1" t="s">
        <v>638</v>
      </c>
      <c r="C15011" t="s">
        <v>31</v>
      </c>
      <c r="D15011">
        <f>VLOOKUP(C15011,'[1]Reaction type'!$B$2:$D$17,3,0)</f>
        <v>30</v>
      </c>
      <c r="E15011" s="2">
        <v>44017.7275</v>
      </c>
      <c r="F15011" s="2" t="str">
        <f t="shared" si="234"/>
        <v>July</v>
      </c>
      <c r="G15011" t="str">
        <f>VLOOKUP($B15011,[1]Content!$B$2:$D$1001,2,0)</f>
        <v>video</v>
      </c>
      <c r="H15011" t="str">
        <f>VLOOKUP($B15011,[1]Content!$B$2:$D$1001,3,0)</f>
        <v>public speaking</v>
      </c>
      <c r="I15011" t="str">
        <f>VLOOKUP($C15011,'[1]Reaction type'!$B$2:$D$17,2,0)</f>
        <v>positive</v>
      </c>
    </row>
    <row r="15012" customFormat="1" spans="1:9">
      <c r="A15012">
        <v>15605</v>
      </c>
      <c r="B15012" s="1" t="s">
        <v>638</v>
      </c>
      <c r="C15012" t="s">
        <v>31</v>
      </c>
      <c r="D15012">
        <f>VLOOKUP(C15012,'[1]Reaction type'!$B$2:$D$17,3,0)</f>
        <v>30</v>
      </c>
      <c r="E15012" s="2">
        <v>44250.4966550926</v>
      </c>
      <c r="F15012" s="2" t="str">
        <f t="shared" si="234"/>
        <v>February</v>
      </c>
      <c r="G15012" t="str">
        <f>VLOOKUP($B15012,[1]Content!$B$2:$D$1001,2,0)</f>
        <v>video</v>
      </c>
      <c r="H15012" t="str">
        <f>VLOOKUP($B15012,[1]Content!$B$2:$D$1001,3,0)</f>
        <v>public speaking</v>
      </c>
      <c r="I15012" t="str">
        <f>VLOOKUP($C15012,'[1]Reaction type'!$B$2:$D$17,2,0)</f>
        <v>positive</v>
      </c>
    </row>
    <row r="15013" customFormat="1" spans="1:9">
      <c r="A15013">
        <v>15606</v>
      </c>
      <c r="B15013" s="1" t="s">
        <v>638</v>
      </c>
      <c r="C15013" t="s">
        <v>54</v>
      </c>
      <c r="D15013">
        <f>VLOOKUP(C15013,'[1]Reaction type'!$B$2:$D$17,3,0)</f>
        <v>70</v>
      </c>
      <c r="E15013" s="2">
        <v>44071.8901388889</v>
      </c>
      <c r="F15013" s="2" t="str">
        <f t="shared" si="234"/>
        <v>August</v>
      </c>
      <c r="G15013" t="str">
        <f>VLOOKUP($B15013,[1]Content!$B$2:$D$1001,2,0)</f>
        <v>video</v>
      </c>
      <c r="H15013" t="str">
        <f>VLOOKUP($B15013,[1]Content!$B$2:$D$1001,3,0)</f>
        <v>public speaking</v>
      </c>
      <c r="I15013" t="str">
        <f>VLOOKUP($C15013,'[1]Reaction type'!$B$2:$D$17,2,0)</f>
        <v>positive</v>
      </c>
    </row>
    <row r="15014" customFormat="1" spans="1:9">
      <c r="A15014">
        <v>15607</v>
      </c>
      <c r="B15014" s="1" t="s">
        <v>638</v>
      </c>
      <c r="C15014" t="s">
        <v>57</v>
      </c>
      <c r="D15014">
        <f>VLOOKUP(C15014,'[1]Reaction type'!$B$2:$D$17,3,0)</f>
        <v>72</v>
      </c>
      <c r="E15014" s="2">
        <v>44268.6847569444</v>
      </c>
      <c r="F15014" s="2" t="str">
        <f t="shared" si="234"/>
        <v>March</v>
      </c>
      <c r="G15014" t="str">
        <f>VLOOKUP($B15014,[1]Content!$B$2:$D$1001,2,0)</f>
        <v>video</v>
      </c>
      <c r="H15014" t="str">
        <f>VLOOKUP($B15014,[1]Content!$B$2:$D$1001,3,0)</f>
        <v>public speaking</v>
      </c>
      <c r="I15014" t="str">
        <f>VLOOKUP($C15014,'[1]Reaction type'!$B$2:$D$17,2,0)</f>
        <v>positive</v>
      </c>
    </row>
    <row r="15015" customFormat="1" spans="1:9">
      <c r="A15015">
        <v>15608</v>
      </c>
      <c r="B15015" s="1" t="s">
        <v>638</v>
      </c>
      <c r="C15015" t="s">
        <v>50</v>
      </c>
      <c r="D15015">
        <f>VLOOKUP(C15015,'[1]Reaction type'!$B$2:$D$17,3,0)</f>
        <v>45</v>
      </c>
      <c r="E15015" s="2">
        <v>44356.9613773148</v>
      </c>
      <c r="F15015" s="2" t="str">
        <f t="shared" si="234"/>
        <v>June</v>
      </c>
      <c r="G15015" t="str">
        <f>VLOOKUP($B15015,[1]Content!$B$2:$D$1001,2,0)</f>
        <v>video</v>
      </c>
      <c r="H15015" t="str">
        <f>VLOOKUP($B15015,[1]Content!$B$2:$D$1001,3,0)</f>
        <v>public speaking</v>
      </c>
      <c r="I15015" t="str">
        <f>VLOOKUP($C15015,'[1]Reaction type'!$B$2:$D$17,2,0)</f>
        <v>positive</v>
      </c>
    </row>
    <row r="15016" customFormat="1" spans="1:9">
      <c r="A15016">
        <v>15609</v>
      </c>
      <c r="B15016" s="1" t="s">
        <v>638</v>
      </c>
      <c r="C15016" t="s">
        <v>26</v>
      </c>
      <c r="D15016">
        <f>VLOOKUP(C15016,'[1]Reaction type'!$B$2:$D$17,3,0)</f>
        <v>10</v>
      </c>
      <c r="E15016" s="2">
        <v>44274.7900231481</v>
      </c>
      <c r="F15016" s="2" t="str">
        <f t="shared" si="234"/>
        <v>March</v>
      </c>
      <c r="G15016" t="str">
        <f>VLOOKUP($B15016,[1]Content!$B$2:$D$1001,2,0)</f>
        <v>video</v>
      </c>
      <c r="H15016" t="str">
        <f>VLOOKUP($B15016,[1]Content!$B$2:$D$1001,3,0)</f>
        <v>public speaking</v>
      </c>
      <c r="I15016" t="str">
        <f>VLOOKUP($C15016,'[1]Reaction type'!$B$2:$D$17,2,0)</f>
        <v>negative</v>
      </c>
    </row>
    <row r="15017" customFormat="1" spans="1:9">
      <c r="A15017">
        <v>15610</v>
      </c>
      <c r="B15017" s="1" t="s">
        <v>638</v>
      </c>
      <c r="C15017" t="s">
        <v>35</v>
      </c>
      <c r="D15017">
        <f>VLOOKUP(C15017,'[1]Reaction type'!$B$2:$D$17,3,0)</f>
        <v>70</v>
      </c>
      <c r="E15017" s="2">
        <v>44004.2792476852</v>
      </c>
      <c r="F15017" s="2" t="str">
        <f t="shared" si="234"/>
        <v>June</v>
      </c>
      <c r="G15017" t="str">
        <f>VLOOKUP($B15017,[1]Content!$B$2:$D$1001,2,0)</f>
        <v>video</v>
      </c>
      <c r="H15017" t="str">
        <f>VLOOKUP($B15017,[1]Content!$B$2:$D$1001,3,0)</f>
        <v>public speaking</v>
      </c>
      <c r="I15017" t="str">
        <f>VLOOKUP($C15017,'[1]Reaction type'!$B$2:$D$17,2,0)</f>
        <v>positive</v>
      </c>
    </row>
    <row r="15018" customFormat="1" spans="1:9">
      <c r="A15018">
        <v>15611</v>
      </c>
      <c r="B15018" s="1" t="s">
        <v>638</v>
      </c>
      <c r="C15018" t="s">
        <v>37</v>
      </c>
      <c r="D15018">
        <f>VLOOKUP(C15018,'[1]Reaction type'!$B$2:$D$17,3,0)</f>
        <v>5</v>
      </c>
      <c r="E15018" s="2">
        <v>44083.2777662037</v>
      </c>
      <c r="F15018" s="2" t="str">
        <f t="shared" si="234"/>
        <v>September</v>
      </c>
      <c r="G15018" t="str">
        <f>VLOOKUP($B15018,[1]Content!$B$2:$D$1001,2,0)</f>
        <v>video</v>
      </c>
      <c r="H15018" t="str">
        <f>VLOOKUP($B15018,[1]Content!$B$2:$D$1001,3,0)</f>
        <v>public speaking</v>
      </c>
      <c r="I15018" t="str">
        <f>VLOOKUP($C15018,'[1]Reaction type'!$B$2:$D$17,2,0)</f>
        <v>negative</v>
      </c>
    </row>
    <row r="15019" customFormat="1" spans="1:9">
      <c r="A15019">
        <v>15612</v>
      </c>
      <c r="B15019" s="1" t="s">
        <v>638</v>
      </c>
      <c r="C15019" t="s">
        <v>40</v>
      </c>
      <c r="D15019">
        <f>VLOOKUP(C15019,'[1]Reaction type'!$B$2:$D$17,3,0)</f>
        <v>65</v>
      </c>
      <c r="E15019" s="2">
        <v>44129.2786226852</v>
      </c>
      <c r="F15019" s="2" t="str">
        <f t="shared" si="234"/>
        <v>October</v>
      </c>
      <c r="G15019" t="str">
        <f>VLOOKUP($B15019,[1]Content!$B$2:$D$1001,2,0)</f>
        <v>video</v>
      </c>
      <c r="H15019" t="str">
        <f>VLOOKUP($B15019,[1]Content!$B$2:$D$1001,3,0)</f>
        <v>public speaking</v>
      </c>
      <c r="I15019" t="str">
        <f>VLOOKUP($C15019,'[1]Reaction type'!$B$2:$D$17,2,0)</f>
        <v>positive</v>
      </c>
    </row>
    <row r="15020" customFormat="1" spans="1:9">
      <c r="A15020">
        <v>15613</v>
      </c>
      <c r="B15020" s="1" t="s">
        <v>638</v>
      </c>
      <c r="C15020" t="s">
        <v>53</v>
      </c>
      <c r="D15020">
        <f>VLOOKUP(C15020,'[1]Reaction type'!$B$2:$D$17,3,0)</f>
        <v>60</v>
      </c>
      <c r="E15020" s="2">
        <v>44061.4197222222</v>
      </c>
      <c r="F15020" s="2" t="str">
        <f t="shared" si="234"/>
        <v>August</v>
      </c>
      <c r="G15020" t="str">
        <f>VLOOKUP($B15020,[1]Content!$B$2:$D$1001,2,0)</f>
        <v>video</v>
      </c>
      <c r="H15020" t="str">
        <f>VLOOKUP($B15020,[1]Content!$B$2:$D$1001,3,0)</f>
        <v>public speaking</v>
      </c>
      <c r="I15020" t="str">
        <f>VLOOKUP($C15020,'[1]Reaction type'!$B$2:$D$17,2,0)</f>
        <v>positive</v>
      </c>
    </row>
    <row r="15021" customFormat="1" spans="1:9">
      <c r="A15021">
        <v>15614</v>
      </c>
      <c r="B15021" s="1" t="s">
        <v>638</v>
      </c>
      <c r="C15021" t="s">
        <v>42</v>
      </c>
      <c r="D15021">
        <f>VLOOKUP(C15021,'[1]Reaction type'!$B$2:$D$17,3,0)</f>
        <v>20</v>
      </c>
      <c r="E15021" s="2">
        <v>44358.7004976852</v>
      </c>
      <c r="F15021" s="2" t="str">
        <f t="shared" si="234"/>
        <v>June</v>
      </c>
      <c r="G15021" t="str">
        <f>VLOOKUP($B15021,[1]Content!$B$2:$D$1001,2,0)</f>
        <v>video</v>
      </c>
      <c r="H15021" t="str">
        <f>VLOOKUP($B15021,[1]Content!$B$2:$D$1001,3,0)</f>
        <v>public speaking</v>
      </c>
      <c r="I15021" t="str">
        <f>VLOOKUP($C15021,'[1]Reaction type'!$B$2:$D$17,2,0)</f>
        <v>neutral</v>
      </c>
    </row>
    <row r="15022" customFormat="1" spans="1:9">
      <c r="A15022">
        <v>15615</v>
      </c>
      <c r="B15022" s="1" t="s">
        <v>638</v>
      </c>
      <c r="C15022" t="s">
        <v>31</v>
      </c>
      <c r="D15022">
        <f>VLOOKUP(C15022,'[1]Reaction type'!$B$2:$D$17,3,0)</f>
        <v>30</v>
      </c>
      <c r="E15022" s="2">
        <v>44092.073599537</v>
      </c>
      <c r="F15022" s="2" t="str">
        <f t="shared" si="234"/>
        <v>September</v>
      </c>
      <c r="G15022" t="str">
        <f>VLOOKUP($B15022,[1]Content!$B$2:$D$1001,2,0)</f>
        <v>video</v>
      </c>
      <c r="H15022" t="str">
        <f>VLOOKUP($B15022,[1]Content!$B$2:$D$1001,3,0)</f>
        <v>public speaking</v>
      </c>
      <c r="I15022" t="str">
        <f>VLOOKUP($C15022,'[1]Reaction type'!$B$2:$D$17,2,0)</f>
        <v>positive</v>
      </c>
    </row>
    <row r="15023" customFormat="1" spans="1:9">
      <c r="A15023">
        <v>15616</v>
      </c>
      <c r="B15023" s="1" t="s">
        <v>638</v>
      </c>
      <c r="C15023" t="s">
        <v>26</v>
      </c>
      <c r="D15023">
        <f>VLOOKUP(C15023,'[1]Reaction type'!$B$2:$D$17,3,0)</f>
        <v>10</v>
      </c>
      <c r="E15023" s="2">
        <v>44103.635625</v>
      </c>
      <c r="F15023" s="2" t="str">
        <f t="shared" si="234"/>
        <v>September</v>
      </c>
      <c r="G15023" t="str">
        <f>VLOOKUP($B15023,[1]Content!$B$2:$D$1001,2,0)</f>
        <v>video</v>
      </c>
      <c r="H15023" t="str">
        <f>VLOOKUP($B15023,[1]Content!$B$2:$D$1001,3,0)</f>
        <v>public speaking</v>
      </c>
      <c r="I15023" t="str">
        <f>VLOOKUP($C15023,'[1]Reaction type'!$B$2:$D$17,2,0)</f>
        <v>negative</v>
      </c>
    </row>
    <row r="15024" customFormat="1" spans="1:9">
      <c r="A15024">
        <v>15617</v>
      </c>
      <c r="B15024" s="1" t="s">
        <v>638</v>
      </c>
      <c r="C15024" t="s">
        <v>42</v>
      </c>
      <c r="D15024">
        <f>VLOOKUP(C15024,'[1]Reaction type'!$B$2:$D$17,3,0)</f>
        <v>20</v>
      </c>
      <c r="E15024" s="2">
        <v>44285.4140046296</v>
      </c>
      <c r="F15024" s="2" t="str">
        <f t="shared" si="234"/>
        <v>March</v>
      </c>
      <c r="G15024" t="str">
        <f>VLOOKUP($B15024,[1]Content!$B$2:$D$1001,2,0)</f>
        <v>video</v>
      </c>
      <c r="H15024" t="str">
        <f>VLOOKUP($B15024,[1]Content!$B$2:$D$1001,3,0)</f>
        <v>public speaking</v>
      </c>
      <c r="I15024" t="str">
        <f>VLOOKUP($C15024,'[1]Reaction type'!$B$2:$D$17,2,0)</f>
        <v>neutral</v>
      </c>
    </row>
    <row r="15025" customFormat="1" spans="1:9">
      <c r="A15025">
        <v>15618</v>
      </c>
      <c r="B15025" s="1" t="s">
        <v>638</v>
      </c>
      <c r="C15025" t="s">
        <v>57</v>
      </c>
      <c r="D15025">
        <f>VLOOKUP(C15025,'[1]Reaction type'!$B$2:$D$17,3,0)</f>
        <v>72</v>
      </c>
      <c r="E15025" s="2">
        <v>44216.3411226852</v>
      </c>
      <c r="F15025" s="2" t="str">
        <f t="shared" si="234"/>
        <v>January</v>
      </c>
      <c r="G15025" t="str">
        <f>VLOOKUP($B15025,[1]Content!$B$2:$D$1001,2,0)</f>
        <v>video</v>
      </c>
      <c r="H15025" t="str">
        <f>VLOOKUP($B15025,[1]Content!$B$2:$D$1001,3,0)</f>
        <v>public speaking</v>
      </c>
      <c r="I15025" t="str">
        <f>VLOOKUP($C15025,'[1]Reaction type'!$B$2:$D$17,2,0)</f>
        <v>positive</v>
      </c>
    </row>
    <row r="15026" customFormat="1" spans="1:9">
      <c r="A15026">
        <v>15619</v>
      </c>
      <c r="B15026" s="1" t="s">
        <v>638</v>
      </c>
      <c r="C15026" t="s">
        <v>42</v>
      </c>
      <c r="D15026">
        <f>VLOOKUP(C15026,'[1]Reaction type'!$B$2:$D$17,3,0)</f>
        <v>20</v>
      </c>
      <c r="E15026" s="2">
        <v>44120.8451736111</v>
      </c>
      <c r="F15026" s="2" t="str">
        <f t="shared" si="234"/>
        <v>October</v>
      </c>
      <c r="G15026" t="str">
        <f>VLOOKUP($B15026,[1]Content!$B$2:$D$1001,2,0)</f>
        <v>video</v>
      </c>
      <c r="H15026" t="str">
        <f>VLOOKUP($B15026,[1]Content!$B$2:$D$1001,3,0)</f>
        <v>public speaking</v>
      </c>
      <c r="I15026" t="str">
        <f>VLOOKUP($C15026,'[1]Reaction type'!$B$2:$D$17,2,0)</f>
        <v>neutral</v>
      </c>
    </row>
    <row r="15027" customFormat="1" spans="1:9">
      <c r="A15027">
        <v>15620</v>
      </c>
      <c r="B15027" s="1" t="s">
        <v>638</v>
      </c>
      <c r="C15027" t="s">
        <v>51</v>
      </c>
      <c r="D15027">
        <f>VLOOKUP(C15027,'[1]Reaction type'!$B$2:$D$17,3,0)</f>
        <v>12</v>
      </c>
      <c r="E15027" s="2">
        <v>44268.6132986111</v>
      </c>
      <c r="F15027" s="2" t="str">
        <f t="shared" si="234"/>
        <v>March</v>
      </c>
      <c r="G15027" t="str">
        <f>VLOOKUP($B15027,[1]Content!$B$2:$D$1001,2,0)</f>
        <v>video</v>
      </c>
      <c r="H15027" t="str">
        <f>VLOOKUP($B15027,[1]Content!$B$2:$D$1001,3,0)</f>
        <v>public speaking</v>
      </c>
      <c r="I15027" t="str">
        <f>VLOOKUP($C15027,'[1]Reaction type'!$B$2:$D$17,2,0)</f>
        <v>negative</v>
      </c>
    </row>
    <row r="15028" customFormat="1" spans="1:9">
      <c r="A15028">
        <v>15621</v>
      </c>
      <c r="B15028" s="1" t="s">
        <v>638</v>
      </c>
      <c r="C15028" t="s">
        <v>31</v>
      </c>
      <c r="D15028">
        <f>VLOOKUP(C15028,'[1]Reaction type'!$B$2:$D$17,3,0)</f>
        <v>30</v>
      </c>
      <c r="E15028" s="2">
        <v>44110.0979282407</v>
      </c>
      <c r="F15028" s="2" t="str">
        <f t="shared" si="234"/>
        <v>October</v>
      </c>
      <c r="G15028" t="str">
        <f>VLOOKUP($B15028,[1]Content!$B$2:$D$1001,2,0)</f>
        <v>video</v>
      </c>
      <c r="H15028" t="str">
        <f>VLOOKUP($B15028,[1]Content!$B$2:$D$1001,3,0)</f>
        <v>public speaking</v>
      </c>
      <c r="I15028" t="str">
        <f>VLOOKUP($C15028,'[1]Reaction type'!$B$2:$D$17,2,0)</f>
        <v>positive</v>
      </c>
    </row>
    <row r="15029" customFormat="1" spans="1:9">
      <c r="A15029">
        <v>15622</v>
      </c>
      <c r="B15029" s="1" t="s">
        <v>638</v>
      </c>
      <c r="C15029" t="s">
        <v>26</v>
      </c>
      <c r="D15029">
        <f>VLOOKUP(C15029,'[1]Reaction type'!$B$2:$D$17,3,0)</f>
        <v>10</v>
      </c>
      <c r="E15029" s="2">
        <v>44078.7355787037</v>
      </c>
      <c r="F15029" s="2" t="str">
        <f t="shared" si="234"/>
        <v>September</v>
      </c>
      <c r="G15029" t="str">
        <f>VLOOKUP($B15029,[1]Content!$B$2:$D$1001,2,0)</f>
        <v>video</v>
      </c>
      <c r="H15029" t="str">
        <f>VLOOKUP($B15029,[1]Content!$B$2:$D$1001,3,0)</f>
        <v>public speaking</v>
      </c>
      <c r="I15029" t="str">
        <f>VLOOKUP($C15029,'[1]Reaction type'!$B$2:$D$17,2,0)</f>
        <v>negative</v>
      </c>
    </row>
    <row r="15030" customFormat="1" spans="1:9">
      <c r="A15030">
        <v>15623</v>
      </c>
      <c r="B15030" s="1" t="s">
        <v>638</v>
      </c>
      <c r="C15030" t="s">
        <v>51</v>
      </c>
      <c r="D15030">
        <f>VLOOKUP(C15030,'[1]Reaction type'!$B$2:$D$17,3,0)</f>
        <v>12</v>
      </c>
      <c r="E15030" s="2">
        <v>44293.6199305556</v>
      </c>
      <c r="F15030" s="2" t="str">
        <f t="shared" si="234"/>
        <v>April</v>
      </c>
      <c r="G15030" t="str">
        <f>VLOOKUP($B15030,[1]Content!$B$2:$D$1001,2,0)</f>
        <v>video</v>
      </c>
      <c r="H15030" t="str">
        <f>VLOOKUP($B15030,[1]Content!$B$2:$D$1001,3,0)</f>
        <v>public speaking</v>
      </c>
      <c r="I15030" t="str">
        <f>VLOOKUP($C15030,'[1]Reaction type'!$B$2:$D$17,2,0)</f>
        <v>negative</v>
      </c>
    </row>
    <row r="15031" customFormat="1" spans="1:9">
      <c r="A15031">
        <v>15624</v>
      </c>
      <c r="B15031" s="1" t="s">
        <v>638</v>
      </c>
      <c r="C15031" t="s">
        <v>31</v>
      </c>
      <c r="D15031">
        <f>VLOOKUP(C15031,'[1]Reaction type'!$B$2:$D$17,3,0)</f>
        <v>30</v>
      </c>
      <c r="E15031" s="2">
        <v>44352.633287037</v>
      </c>
      <c r="F15031" s="2" t="str">
        <f t="shared" si="234"/>
        <v>June</v>
      </c>
      <c r="G15031" t="str">
        <f>VLOOKUP($B15031,[1]Content!$B$2:$D$1001,2,0)</f>
        <v>video</v>
      </c>
      <c r="H15031" t="str">
        <f>VLOOKUP($B15031,[1]Content!$B$2:$D$1001,3,0)</f>
        <v>public speaking</v>
      </c>
      <c r="I15031" t="str">
        <f>VLOOKUP($C15031,'[1]Reaction type'!$B$2:$D$17,2,0)</f>
        <v>positive</v>
      </c>
    </row>
    <row r="15032" customFormat="1" spans="1:9">
      <c r="A15032">
        <v>15625</v>
      </c>
      <c r="B15032" s="1" t="s">
        <v>638</v>
      </c>
      <c r="C15032" t="s">
        <v>50</v>
      </c>
      <c r="D15032">
        <f>VLOOKUP(C15032,'[1]Reaction type'!$B$2:$D$17,3,0)</f>
        <v>45</v>
      </c>
      <c r="E15032" s="2">
        <v>44055.3843171296</v>
      </c>
      <c r="F15032" s="2" t="str">
        <f t="shared" si="234"/>
        <v>August</v>
      </c>
      <c r="G15032" t="str">
        <f>VLOOKUP($B15032,[1]Content!$B$2:$D$1001,2,0)</f>
        <v>video</v>
      </c>
      <c r="H15032" t="str">
        <f>VLOOKUP($B15032,[1]Content!$B$2:$D$1001,3,0)</f>
        <v>public speaking</v>
      </c>
      <c r="I15032" t="str">
        <f>VLOOKUP($C15032,'[1]Reaction type'!$B$2:$D$17,2,0)</f>
        <v>positive</v>
      </c>
    </row>
    <row r="15033" customFormat="1" spans="1:9">
      <c r="A15033">
        <v>15626</v>
      </c>
      <c r="B15033" s="1" t="s">
        <v>638</v>
      </c>
      <c r="C15033" t="s">
        <v>57</v>
      </c>
      <c r="D15033">
        <f>VLOOKUP(C15033,'[1]Reaction type'!$B$2:$D$17,3,0)</f>
        <v>72</v>
      </c>
      <c r="E15033" s="2">
        <v>44209.5619328704</v>
      </c>
      <c r="F15033" s="2" t="str">
        <f t="shared" si="234"/>
        <v>January</v>
      </c>
      <c r="G15033" t="str">
        <f>VLOOKUP($B15033,[1]Content!$B$2:$D$1001,2,0)</f>
        <v>video</v>
      </c>
      <c r="H15033" t="str">
        <f>VLOOKUP($B15033,[1]Content!$B$2:$D$1001,3,0)</f>
        <v>public speaking</v>
      </c>
      <c r="I15033" t="str">
        <f>VLOOKUP($C15033,'[1]Reaction type'!$B$2:$D$17,2,0)</f>
        <v>positive</v>
      </c>
    </row>
    <row r="15034" customFormat="1" spans="1:9">
      <c r="A15034">
        <v>15628</v>
      </c>
      <c r="B15034" s="1" t="s">
        <v>639</v>
      </c>
      <c r="C15034" t="s">
        <v>48</v>
      </c>
      <c r="D15034">
        <f>VLOOKUP(C15034,'[1]Reaction type'!$B$2:$D$17,3,0)</f>
        <v>75</v>
      </c>
      <c r="E15034" s="2">
        <v>44354.5734259259</v>
      </c>
      <c r="F15034" s="2" t="str">
        <f t="shared" si="234"/>
        <v>June</v>
      </c>
      <c r="G15034" t="str">
        <f>VLOOKUP($B15034,[1]Content!$B$2:$D$1001,2,0)</f>
        <v>audio</v>
      </c>
      <c r="H15034" t="str">
        <f>VLOOKUP($B15034,[1]Content!$B$2:$D$1001,3,0)</f>
        <v>education</v>
      </c>
      <c r="I15034" t="str">
        <f>VLOOKUP($C15034,'[1]Reaction type'!$B$2:$D$17,2,0)</f>
        <v>positive</v>
      </c>
    </row>
    <row r="15035" customFormat="1" spans="1:9">
      <c r="A15035">
        <v>15629</v>
      </c>
      <c r="B15035" s="1" t="s">
        <v>639</v>
      </c>
      <c r="C15035" t="s">
        <v>40</v>
      </c>
      <c r="D15035">
        <f>VLOOKUP(C15035,'[1]Reaction type'!$B$2:$D$17,3,0)</f>
        <v>65</v>
      </c>
      <c r="E15035" s="2">
        <v>44216.6011689815</v>
      </c>
      <c r="F15035" s="2" t="str">
        <f t="shared" si="234"/>
        <v>January</v>
      </c>
      <c r="G15035" t="str">
        <f>VLOOKUP($B15035,[1]Content!$B$2:$D$1001,2,0)</f>
        <v>audio</v>
      </c>
      <c r="H15035" t="str">
        <f>VLOOKUP($B15035,[1]Content!$B$2:$D$1001,3,0)</f>
        <v>education</v>
      </c>
      <c r="I15035" t="str">
        <f>VLOOKUP($C15035,'[1]Reaction type'!$B$2:$D$17,2,0)</f>
        <v>positive</v>
      </c>
    </row>
    <row r="15036" customFormat="1" spans="1:9">
      <c r="A15036">
        <v>15630</v>
      </c>
      <c r="B15036" s="1" t="s">
        <v>639</v>
      </c>
      <c r="C15036" t="s">
        <v>26</v>
      </c>
      <c r="D15036">
        <f>VLOOKUP(C15036,'[1]Reaction type'!$B$2:$D$17,3,0)</f>
        <v>10</v>
      </c>
      <c r="E15036" s="2">
        <v>44177.0052430556</v>
      </c>
      <c r="F15036" s="2" t="str">
        <f t="shared" si="234"/>
        <v>December</v>
      </c>
      <c r="G15036" t="str">
        <f>VLOOKUP($B15036,[1]Content!$B$2:$D$1001,2,0)</f>
        <v>audio</v>
      </c>
      <c r="H15036" t="str">
        <f>VLOOKUP($B15036,[1]Content!$B$2:$D$1001,3,0)</f>
        <v>education</v>
      </c>
      <c r="I15036" t="str">
        <f>VLOOKUP($C15036,'[1]Reaction type'!$B$2:$D$17,2,0)</f>
        <v>negative</v>
      </c>
    </row>
    <row r="15037" customFormat="1" spans="1:9">
      <c r="A15037">
        <v>15631</v>
      </c>
      <c r="B15037" s="1" t="s">
        <v>639</v>
      </c>
      <c r="C15037" t="s">
        <v>26</v>
      </c>
      <c r="D15037">
        <f>VLOOKUP(C15037,'[1]Reaction type'!$B$2:$D$17,3,0)</f>
        <v>10</v>
      </c>
      <c r="E15037" s="2">
        <v>44165.1306712963</v>
      </c>
      <c r="F15037" s="2" t="str">
        <f t="shared" si="234"/>
        <v>November</v>
      </c>
      <c r="G15037" t="str">
        <f>VLOOKUP($B15037,[1]Content!$B$2:$D$1001,2,0)</f>
        <v>audio</v>
      </c>
      <c r="H15037" t="str">
        <f>VLOOKUP($B15037,[1]Content!$B$2:$D$1001,3,0)</f>
        <v>education</v>
      </c>
      <c r="I15037" t="str">
        <f>VLOOKUP($C15037,'[1]Reaction type'!$B$2:$D$17,2,0)</f>
        <v>negative</v>
      </c>
    </row>
    <row r="15038" customFormat="1" spans="1:9">
      <c r="A15038">
        <v>15632</v>
      </c>
      <c r="B15038" s="1" t="s">
        <v>639</v>
      </c>
      <c r="C15038" t="s">
        <v>53</v>
      </c>
      <c r="D15038">
        <f>VLOOKUP(C15038,'[1]Reaction type'!$B$2:$D$17,3,0)</f>
        <v>60</v>
      </c>
      <c r="E15038" s="2">
        <v>44124.2430555556</v>
      </c>
      <c r="F15038" s="2" t="str">
        <f t="shared" si="234"/>
        <v>October</v>
      </c>
      <c r="G15038" t="str">
        <f>VLOOKUP($B15038,[1]Content!$B$2:$D$1001,2,0)</f>
        <v>audio</v>
      </c>
      <c r="H15038" t="str">
        <f>VLOOKUP($B15038,[1]Content!$B$2:$D$1001,3,0)</f>
        <v>education</v>
      </c>
      <c r="I15038" t="str">
        <f>VLOOKUP($C15038,'[1]Reaction type'!$B$2:$D$17,2,0)</f>
        <v>positive</v>
      </c>
    </row>
    <row r="15039" customFormat="1" spans="1:9">
      <c r="A15039">
        <v>15633</v>
      </c>
      <c r="B15039" s="1" t="s">
        <v>639</v>
      </c>
      <c r="C15039" t="s">
        <v>54</v>
      </c>
      <c r="D15039">
        <f>VLOOKUP(C15039,'[1]Reaction type'!$B$2:$D$17,3,0)</f>
        <v>70</v>
      </c>
      <c r="E15039" s="2">
        <v>44223.442662037</v>
      </c>
      <c r="F15039" s="2" t="str">
        <f t="shared" si="234"/>
        <v>January</v>
      </c>
      <c r="G15039" t="str">
        <f>VLOOKUP($B15039,[1]Content!$B$2:$D$1001,2,0)</f>
        <v>audio</v>
      </c>
      <c r="H15039" t="str">
        <f>VLOOKUP($B15039,[1]Content!$B$2:$D$1001,3,0)</f>
        <v>education</v>
      </c>
      <c r="I15039" t="str">
        <f>VLOOKUP($C15039,'[1]Reaction type'!$B$2:$D$17,2,0)</f>
        <v>positive</v>
      </c>
    </row>
    <row r="15040" customFormat="1" spans="1:9">
      <c r="A15040">
        <v>15634</v>
      </c>
      <c r="B15040" s="1" t="s">
        <v>639</v>
      </c>
      <c r="C15040" t="s">
        <v>48</v>
      </c>
      <c r="D15040">
        <f>VLOOKUP(C15040,'[1]Reaction type'!$B$2:$D$17,3,0)</f>
        <v>75</v>
      </c>
      <c r="E15040" s="2">
        <v>44353.4067013889</v>
      </c>
      <c r="F15040" s="2" t="str">
        <f t="shared" si="234"/>
        <v>June</v>
      </c>
      <c r="G15040" t="str">
        <f>VLOOKUP($B15040,[1]Content!$B$2:$D$1001,2,0)</f>
        <v>audio</v>
      </c>
      <c r="H15040" t="str">
        <f>VLOOKUP($B15040,[1]Content!$B$2:$D$1001,3,0)</f>
        <v>education</v>
      </c>
      <c r="I15040" t="str">
        <f>VLOOKUP($C15040,'[1]Reaction type'!$B$2:$D$17,2,0)</f>
        <v>positive</v>
      </c>
    </row>
    <row r="15041" customFormat="1" spans="1:9">
      <c r="A15041">
        <v>15635</v>
      </c>
      <c r="B15041" s="1" t="s">
        <v>639</v>
      </c>
      <c r="C15041" t="s">
        <v>35</v>
      </c>
      <c r="D15041">
        <f>VLOOKUP(C15041,'[1]Reaction type'!$B$2:$D$17,3,0)</f>
        <v>70</v>
      </c>
      <c r="E15041" s="2">
        <v>44004.2899074074</v>
      </c>
      <c r="F15041" s="2" t="str">
        <f t="shared" si="234"/>
        <v>June</v>
      </c>
      <c r="G15041" t="str">
        <f>VLOOKUP($B15041,[1]Content!$B$2:$D$1001,2,0)</f>
        <v>audio</v>
      </c>
      <c r="H15041" t="str">
        <f>VLOOKUP($B15041,[1]Content!$B$2:$D$1001,3,0)</f>
        <v>education</v>
      </c>
      <c r="I15041" t="str">
        <f>VLOOKUP($C15041,'[1]Reaction type'!$B$2:$D$17,2,0)</f>
        <v>positive</v>
      </c>
    </row>
    <row r="15042" customFormat="1" spans="1:9">
      <c r="A15042">
        <v>15636</v>
      </c>
      <c r="B15042" s="1" t="s">
        <v>639</v>
      </c>
      <c r="C15042" t="s">
        <v>28</v>
      </c>
      <c r="D15042">
        <f>VLOOKUP(C15042,'[1]Reaction type'!$B$2:$D$17,3,0)</f>
        <v>15</v>
      </c>
      <c r="E15042" s="2">
        <v>44015.2293402778</v>
      </c>
      <c r="F15042" s="2" t="str">
        <f t="shared" si="234"/>
        <v>July</v>
      </c>
      <c r="G15042" t="str">
        <f>VLOOKUP($B15042,[1]Content!$B$2:$D$1001,2,0)</f>
        <v>audio</v>
      </c>
      <c r="H15042" t="str">
        <f>VLOOKUP($B15042,[1]Content!$B$2:$D$1001,3,0)</f>
        <v>education</v>
      </c>
      <c r="I15042" t="str">
        <f>VLOOKUP($C15042,'[1]Reaction type'!$B$2:$D$17,2,0)</f>
        <v>negative</v>
      </c>
    </row>
    <row r="15043" customFormat="1" spans="1:9">
      <c r="A15043">
        <v>15637</v>
      </c>
      <c r="B15043" s="1" t="s">
        <v>639</v>
      </c>
      <c r="C15043" t="s">
        <v>51</v>
      </c>
      <c r="D15043">
        <f>VLOOKUP(C15043,'[1]Reaction type'!$B$2:$D$17,3,0)</f>
        <v>12</v>
      </c>
      <c r="E15043" s="2">
        <v>44331.9678703704</v>
      </c>
      <c r="F15043" s="2" t="str">
        <f t="shared" ref="F15043:F15106" si="235">TEXT(E15043,"mmmm")</f>
        <v>May</v>
      </c>
      <c r="G15043" t="str">
        <f>VLOOKUP($B15043,[1]Content!$B$2:$D$1001,2,0)</f>
        <v>audio</v>
      </c>
      <c r="H15043" t="str">
        <f>VLOOKUP($B15043,[1]Content!$B$2:$D$1001,3,0)</f>
        <v>education</v>
      </c>
      <c r="I15043" t="str">
        <f>VLOOKUP($C15043,'[1]Reaction type'!$B$2:$D$17,2,0)</f>
        <v>negative</v>
      </c>
    </row>
    <row r="15044" customFormat="1" spans="1:9">
      <c r="A15044">
        <v>15638</v>
      </c>
      <c r="B15044" s="1" t="s">
        <v>639</v>
      </c>
      <c r="C15044" t="s">
        <v>42</v>
      </c>
      <c r="D15044">
        <f>VLOOKUP(C15044,'[1]Reaction type'!$B$2:$D$17,3,0)</f>
        <v>20</v>
      </c>
      <c r="E15044" s="2">
        <v>44076.1876967593</v>
      </c>
      <c r="F15044" s="2" t="str">
        <f t="shared" si="235"/>
        <v>September</v>
      </c>
      <c r="G15044" t="str">
        <f>VLOOKUP($B15044,[1]Content!$B$2:$D$1001,2,0)</f>
        <v>audio</v>
      </c>
      <c r="H15044" t="str">
        <f>VLOOKUP($B15044,[1]Content!$B$2:$D$1001,3,0)</f>
        <v>education</v>
      </c>
      <c r="I15044" t="str">
        <f>VLOOKUP($C15044,'[1]Reaction type'!$B$2:$D$17,2,0)</f>
        <v>neutral</v>
      </c>
    </row>
    <row r="15045" customFormat="1" spans="1:9">
      <c r="A15045">
        <v>15639</v>
      </c>
      <c r="B15045" s="1" t="s">
        <v>639</v>
      </c>
      <c r="C15045" t="s">
        <v>42</v>
      </c>
      <c r="D15045">
        <f>VLOOKUP(C15045,'[1]Reaction type'!$B$2:$D$17,3,0)</f>
        <v>20</v>
      </c>
      <c r="E15045" s="2">
        <v>44270.4594560185</v>
      </c>
      <c r="F15045" s="2" t="str">
        <f t="shared" si="235"/>
        <v>March</v>
      </c>
      <c r="G15045" t="str">
        <f>VLOOKUP($B15045,[1]Content!$B$2:$D$1001,2,0)</f>
        <v>audio</v>
      </c>
      <c r="H15045" t="str">
        <f>VLOOKUP($B15045,[1]Content!$B$2:$D$1001,3,0)</f>
        <v>education</v>
      </c>
      <c r="I15045" t="str">
        <f>VLOOKUP($C15045,'[1]Reaction type'!$B$2:$D$17,2,0)</f>
        <v>neutral</v>
      </c>
    </row>
    <row r="15046" customFormat="1" spans="1:9">
      <c r="A15046">
        <v>15640</v>
      </c>
      <c r="B15046" s="1" t="s">
        <v>639</v>
      </c>
      <c r="C15046" t="s">
        <v>48</v>
      </c>
      <c r="D15046">
        <f>VLOOKUP(C15046,'[1]Reaction type'!$B$2:$D$17,3,0)</f>
        <v>75</v>
      </c>
      <c r="E15046" s="2">
        <v>44281.2814351852</v>
      </c>
      <c r="F15046" s="2" t="str">
        <f t="shared" si="235"/>
        <v>March</v>
      </c>
      <c r="G15046" t="str">
        <f>VLOOKUP($B15046,[1]Content!$B$2:$D$1001,2,0)</f>
        <v>audio</v>
      </c>
      <c r="H15046" t="str">
        <f>VLOOKUP($B15046,[1]Content!$B$2:$D$1001,3,0)</f>
        <v>education</v>
      </c>
      <c r="I15046" t="str">
        <f>VLOOKUP($C15046,'[1]Reaction type'!$B$2:$D$17,2,0)</f>
        <v>positive</v>
      </c>
    </row>
    <row r="15047" customFormat="1" spans="1:9">
      <c r="A15047">
        <v>15641</v>
      </c>
      <c r="B15047" s="1" t="s">
        <v>639</v>
      </c>
      <c r="C15047" t="s">
        <v>24</v>
      </c>
      <c r="D15047">
        <f>VLOOKUP(C15047,'[1]Reaction type'!$B$2:$D$17,3,0)</f>
        <v>0</v>
      </c>
      <c r="E15047" s="2">
        <v>44035.1514930556</v>
      </c>
      <c r="F15047" s="2" t="str">
        <f t="shared" si="235"/>
        <v>July</v>
      </c>
      <c r="G15047" t="str">
        <f>VLOOKUP($B15047,[1]Content!$B$2:$D$1001,2,0)</f>
        <v>audio</v>
      </c>
      <c r="H15047" t="str">
        <f>VLOOKUP($B15047,[1]Content!$B$2:$D$1001,3,0)</f>
        <v>education</v>
      </c>
      <c r="I15047" t="str">
        <f>VLOOKUP($C15047,'[1]Reaction type'!$B$2:$D$17,2,0)</f>
        <v>negative</v>
      </c>
    </row>
    <row r="15048" customFormat="1" spans="1:9">
      <c r="A15048">
        <v>15642</v>
      </c>
      <c r="B15048" s="1" t="s">
        <v>639</v>
      </c>
      <c r="C15048" t="s">
        <v>48</v>
      </c>
      <c r="D15048">
        <f>VLOOKUP(C15048,'[1]Reaction type'!$B$2:$D$17,3,0)</f>
        <v>75</v>
      </c>
      <c r="E15048" s="2">
        <v>44159.2305208333</v>
      </c>
      <c r="F15048" s="2" t="str">
        <f t="shared" si="235"/>
        <v>November</v>
      </c>
      <c r="G15048" t="str">
        <f>VLOOKUP($B15048,[1]Content!$B$2:$D$1001,2,0)</f>
        <v>audio</v>
      </c>
      <c r="H15048" t="str">
        <f>VLOOKUP($B15048,[1]Content!$B$2:$D$1001,3,0)</f>
        <v>education</v>
      </c>
      <c r="I15048" t="str">
        <f>VLOOKUP($C15048,'[1]Reaction type'!$B$2:$D$17,2,0)</f>
        <v>positive</v>
      </c>
    </row>
    <row r="15049" customFormat="1" spans="1:9">
      <c r="A15049">
        <v>15643</v>
      </c>
      <c r="B15049" s="1" t="s">
        <v>639</v>
      </c>
      <c r="C15049" t="s">
        <v>35</v>
      </c>
      <c r="D15049">
        <f>VLOOKUP(C15049,'[1]Reaction type'!$B$2:$D$17,3,0)</f>
        <v>70</v>
      </c>
      <c r="E15049" s="2">
        <v>44142.9715856481</v>
      </c>
      <c r="F15049" s="2" t="str">
        <f t="shared" si="235"/>
        <v>November</v>
      </c>
      <c r="G15049" t="str">
        <f>VLOOKUP($B15049,[1]Content!$B$2:$D$1001,2,0)</f>
        <v>audio</v>
      </c>
      <c r="H15049" t="str">
        <f>VLOOKUP($B15049,[1]Content!$B$2:$D$1001,3,0)</f>
        <v>education</v>
      </c>
      <c r="I15049" t="str">
        <f>VLOOKUP($C15049,'[1]Reaction type'!$B$2:$D$17,2,0)</f>
        <v>positive</v>
      </c>
    </row>
    <row r="15050" customFormat="1" spans="1:9">
      <c r="A15050">
        <v>15644</v>
      </c>
      <c r="B15050" s="1" t="s">
        <v>639</v>
      </c>
      <c r="C15050" t="s">
        <v>54</v>
      </c>
      <c r="D15050">
        <f>VLOOKUP(C15050,'[1]Reaction type'!$B$2:$D$17,3,0)</f>
        <v>70</v>
      </c>
      <c r="E15050" s="2">
        <v>44064.3083912037</v>
      </c>
      <c r="F15050" s="2" t="str">
        <f t="shared" si="235"/>
        <v>August</v>
      </c>
      <c r="G15050" t="str">
        <f>VLOOKUP($B15050,[1]Content!$B$2:$D$1001,2,0)</f>
        <v>audio</v>
      </c>
      <c r="H15050" t="str">
        <f>VLOOKUP($B15050,[1]Content!$B$2:$D$1001,3,0)</f>
        <v>education</v>
      </c>
      <c r="I15050" t="str">
        <f>VLOOKUP($C15050,'[1]Reaction type'!$B$2:$D$17,2,0)</f>
        <v>positive</v>
      </c>
    </row>
    <row r="15051" customFormat="1" spans="1:9">
      <c r="A15051">
        <v>15645</v>
      </c>
      <c r="B15051" s="1" t="s">
        <v>639</v>
      </c>
      <c r="C15051" t="s">
        <v>26</v>
      </c>
      <c r="D15051">
        <f>VLOOKUP(C15051,'[1]Reaction type'!$B$2:$D$17,3,0)</f>
        <v>10</v>
      </c>
      <c r="E15051" s="2">
        <v>44207.6145601852</v>
      </c>
      <c r="F15051" s="2" t="str">
        <f t="shared" si="235"/>
        <v>January</v>
      </c>
      <c r="G15051" t="str">
        <f>VLOOKUP($B15051,[1]Content!$B$2:$D$1001,2,0)</f>
        <v>audio</v>
      </c>
      <c r="H15051" t="str">
        <f>VLOOKUP($B15051,[1]Content!$B$2:$D$1001,3,0)</f>
        <v>education</v>
      </c>
      <c r="I15051" t="str">
        <f>VLOOKUP($C15051,'[1]Reaction type'!$B$2:$D$17,2,0)</f>
        <v>negative</v>
      </c>
    </row>
    <row r="15052" customFormat="1" spans="1:9">
      <c r="A15052">
        <v>15646</v>
      </c>
      <c r="B15052" s="1" t="s">
        <v>639</v>
      </c>
      <c r="C15052" t="s">
        <v>54</v>
      </c>
      <c r="D15052">
        <f>VLOOKUP(C15052,'[1]Reaction type'!$B$2:$D$17,3,0)</f>
        <v>70</v>
      </c>
      <c r="E15052" s="2">
        <v>44297.5737037037</v>
      </c>
      <c r="F15052" s="2" t="str">
        <f t="shared" si="235"/>
        <v>April</v>
      </c>
      <c r="G15052" t="str">
        <f>VLOOKUP($B15052,[1]Content!$B$2:$D$1001,2,0)</f>
        <v>audio</v>
      </c>
      <c r="H15052" t="str">
        <f>VLOOKUP($B15052,[1]Content!$B$2:$D$1001,3,0)</f>
        <v>education</v>
      </c>
      <c r="I15052" t="str">
        <f>VLOOKUP($C15052,'[1]Reaction type'!$B$2:$D$17,2,0)</f>
        <v>positive</v>
      </c>
    </row>
    <row r="15053" customFormat="1" spans="1:9">
      <c r="A15053">
        <v>15647</v>
      </c>
      <c r="B15053" s="1" t="s">
        <v>639</v>
      </c>
      <c r="C15053" t="s">
        <v>31</v>
      </c>
      <c r="D15053">
        <f>VLOOKUP(C15053,'[1]Reaction type'!$B$2:$D$17,3,0)</f>
        <v>30</v>
      </c>
      <c r="E15053" s="2">
        <v>44332.1253819444</v>
      </c>
      <c r="F15053" s="2" t="str">
        <f t="shared" si="235"/>
        <v>May</v>
      </c>
      <c r="G15053" t="str">
        <f>VLOOKUP($B15053,[1]Content!$B$2:$D$1001,2,0)</f>
        <v>audio</v>
      </c>
      <c r="H15053" t="str">
        <f>VLOOKUP($B15053,[1]Content!$B$2:$D$1001,3,0)</f>
        <v>education</v>
      </c>
      <c r="I15053" t="str">
        <f>VLOOKUP($C15053,'[1]Reaction type'!$B$2:$D$17,2,0)</f>
        <v>positive</v>
      </c>
    </row>
    <row r="15054" customFormat="1" spans="1:9">
      <c r="A15054">
        <v>15648</v>
      </c>
      <c r="B15054" s="1" t="s">
        <v>639</v>
      </c>
      <c r="C15054" t="s">
        <v>40</v>
      </c>
      <c r="D15054">
        <f>VLOOKUP(C15054,'[1]Reaction type'!$B$2:$D$17,3,0)</f>
        <v>65</v>
      </c>
      <c r="E15054" s="2">
        <v>44327.47375</v>
      </c>
      <c r="F15054" s="2" t="str">
        <f t="shared" si="235"/>
        <v>May</v>
      </c>
      <c r="G15054" t="str">
        <f>VLOOKUP($B15054,[1]Content!$B$2:$D$1001,2,0)</f>
        <v>audio</v>
      </c>
      <c r="H15054" t="str">
        <f>VLOOKUP($B15054,[1]Content!$B$2:$D$1001,3,0)</f>
        <v>education</v>
      </c>
      <c r="I15054" t="str">
        <f>VLOOKUP($C15054,'[1]Reaction type'!$B$2:$D$17,2,0)</f>
        <v>positive</v>
      </c>
    </row>
    <row r="15055" customFormat="1" spans="1:9">
      <c r="A15055">
        <v>15649</v>
      </c>
      <c r="B15055" s="1" t="s">
        <v>639</v>
      </c>
      <c r="C15055" t="s">
        <v>50</v>
      </c>
      <c r="D15055">
        <f>VLOOKUP(C15055,'[1]Reaction type'!$B$2:$D$17,3,0)</f>
        <v>45</v>
      </c>
      <c r="E15055" s="2">
        <v>44266.4705439815</v>
      </c>
      <c r="F15055" s="2" t="str">
        <f t="shared" si="235"/>
        <v>March</v>
      </c>
      <c r="G15055" t="str">
        <f>VLOOKUP($B15055,[1]Content!$B$2:$D$1001,2,0)</f>
        <v>audio</v>
      </c>
      <c r="H15055" t="str">
        <f>VLOOKUP($B15055,[1]Content!$B$2:$D$1001,3,0)</f>
        <v>education</v>
      </c>
      <c r="I15055" t="str">
        <f>VLOOKUP($C15055,'[1]Reaction type'!$B$2:$D$17,2,0)</f>
        <v>positive</v>
      </c>
    </row>
    <row r="15056" customFormat="1" spans="1:9">
      <c r="A15056">
        <v>15650</v>
      </c>
      <c r="B15056" s="1" t="s">
        <v>639</v>
      </c>
      <c r="C15056" t="s">
        <v>42</v>
      </c>
      <c r="D15056">
        <f>VLOOKUP(C15056,'[1]Reaction type'!$B$2:$D$17,3,0)</f>
        <v>20</v>
      </c>
      <c r="E15056" s="2">
        <v>44330.8050462963</v>
      </c>
      <c r="F15056" s="2" t="str">
        <f t="shared" si="235"/>
        <v>May</v>
      </c>
      <c r="G15056" t="str">
        <f>VLOOKUP($B15056,[1]Content!$B$2:$D$1001,2,0)</f>
        <v>audio</v>
      </c>
      <c r="H15056" t="str">
        <f>VLOOKUP($B15056,[1]Content!$B$2:$D$1001,3,0)</f>
        <v>education</v>
      </c>
      <c r="I15056" t="str">
        <f>VLOOKUP($C15056,'[1]Reaction type'!$B$2:$D$17,2,0)</f>
        <v>neutral</v>
      </c>
    </row>
    <row r="15057" customFormat="1" spans="1:9">
      <c r="A15057">
        <v>15651</v>
      </c>
      <c r="B15057" s="1" t="s">
        <v>639</v>
      </c>
      <c r="C15057" t="s">
        <v>57</v>
      </c>
      <c r="D15057">
        <f>VLOOKUP(C15057,'[1]Reaction type'!$B$2:$D$17,3,0)</f>
        <v>72</v>
      </c>
      <c r="E15057" s="2">
        <v>44073.1460185185</v>
      </c>
      <c r="F15057" s="2" t="str">
        <f t="shared" si="235"/>
        <v>August</v>
      </c>
      <c r="G15057" t="str">
        <f>VLOOKUP($B15057,[1]Content!$B$2:$D$1001,2,0)</f>
        <v>audio</v>
      </c>
      <c r="H15057" t="str">
        <f>VLOOKUP($B15057,[1]Content!$B$2:$D$1001,3,0)</f>
        <v>education</v>
      </c>
      <c r="I15057" t="str">
        <f>VLOOKUP($C15057,'[1]Reaction type'!$B$2:$D$17,2,0)</f>
        <v>positive</v>
      </c>
    </row>
    <row r="15058" customFormat="1" spans="1:9">
      <c r="A15058">
        <v>15652</v>
      </c>
      <c r="B15058" s="1" t="s">
        <v>639</v>
      </c>
      <c r="C15058" t="s">
        <v>51</v>
      </c>
      <c r="D15058">
        <f>VLOOKUP(C15058,'[1]Reaction type'!$B$2:$D$17,3,0)</f>
        <v>12</v>
      </c>
      <c r="E15058" s="2">
        <v>44204.7068402778</v>
      </c>
      <c r="F15058" s="2" t="str">
        <f t="shared" si="235"/>
        <v>January</v>
      </c>
      <c r="G15058" t="str">
        <f>VLOOKUP($B15058,[1]Content!$B$2:$D$1001,2,0)</f>
        <v>audio</v>
      </c>
      <c r="H15058" t="str">
        <f>VLOOKUP($B15058,[1]Content!$B$2:$D$1001,3,0)</f>
        <v>education</v>
      </c>
      <c r="I15058" t="str">
        <f>VLOOKUP($C15058,'[1]Reaction type'!$B$2:$D$17,2,0)</f>
        <v>negative</v>
      </c>
    </row>
    <row r="15059" customFormat="1" spans="1:9">
      <c r="A15059">
        <v>15653</v>
      </c>
      <c r="B15059" s="1" t="s">
        <v>639</v>
      </c>
      <c r="C15059" t="s">
        <v>40</v>
      </c>
      <c r="D15059">
        <f>VLOOKUP(C15059,'[1]Reaction type'!$B$2:$D$17,3,0)</f>
        <v>65</v>
      </c>
      <c r="E15059" s="2">
        <v>44348.3833101852</v>
      </c>
      <c r="F15059" s="2" t="str">
        <f t="shared" si="235"/>
        <v>June</v>
      </c>
      <c r="G15059" t="str">
        <f>VLOOKUP($B15059,[1]Content!$B$2:$D$1001,2,0)</f>
        <v>audio</v>
      </c>
      <c r="H15059" t="str">
        <f>VLOOKUP($B15059,[1]Content!$B$2:$D$1001,3,0)</f>
        <v>education</v>
      </c>
      <c r="I15059" t="str">
        <f>VLOOKUP($C15059,'[1]Reaction type'!$B$2:$D$17,2,0)</f>
        <v>positive</v>
      </c>
    </row>
    <row r="15060" customFormat="1" spans="1:9">
      <c r="A15060">
        <v>15654</v>
      </c>
      <c r="B15060" s="1" t="s">
        <v>639</v>
      </c>
      <c r="C15060" t="s">
        <v>52</v>
      </c>
      <c r="D15060">
        <f>VLOOKUP(C15060,'[1]Reaction type'!$B$2:$D$17,3,0)</f>
        <v>50</v>
      </c>
      <c r="E15060" s="2">
        <v>44031.1169212963</v>
      </c>
      <c r="F15060" s="2" t="str">
        <f t="shared" si="235"/>
        <v>July</v>
      </c>
      <c r="G15060" t="str">
        <f>VLOOKUP($B15060,[1]Content!$B$2:$D$1001,2,0)</f>
        <v>audio</v>
      </c>
      <c r="H15060" t="str">
        <f>VLOOKUP($B15060,[1]Content!$B$2:$D$1001,3,0)</f>
        <v>education</v>
      </c>
      <c r="I15060" t="str">
        <f>VLOOKUP($C15060,'[1]Reaction type'!$B$2:$D$17,2,0)</f>
        <v>positive</v>
      </c>
    </row>
    <row r="15061" customFormat="1" spans="1:9">
      <c r="A15061">
        <v>15655</v>
      </c>
      <c r="B15061" s="1" t="s">
        <v>639</v>
      </c>
      <c r="C15061" t="s">
        <v>24</v>
      </c>
      <c r="D15061">
        <f>VLOOKUP(C15061,'[1]Reaction type'!$B$2:$D$17,3,0)</f>
        <v>0</v>
      </c>
      <c r="E15061" s="2">
        <v>44157.9818518519</v>
      </c>
      <c r="F15061" s="2" t="str">
        <f t="shared" si="235"/>
        <v>November</v>
      </c>
      <c r="G15061" t="str">
        <f>VLOOKUP($B15061,[1]Content!$B$2:$D$1001,2,0)</f>
        <v>audio</v>
      </c>
      <c r="H15061" t="str">
        <f>VLOOKUP($B15061,[1]Content!$B$2:$D$1001,3,0)</f>
        <v>education</v>
      </c>
      <c r="I15061" t="str">
        <f>VLOOKUP($C15061,'[1]Reaction type'!$B$2:$D$17,2,0)</f>
        <v>negative</v>
      </c>
    </row>
    <row r="15062" customFormat="1" spans="1:9">
      <c r="A15062">
        <v>15657</v>
      </c>
      <c r="B15062" s="1" t="s">
        <v>640</v>
      </c>
      <c r="C15062" t="s">
        <v>51</v>
      </c>
      <c r="D15062">
        <f>VLOOKUP(C15062,'[1]Reaction type'!$B$2:$D$17,3,0)</f>
        <v>12</v>
      </c>
      <c r="E15062" s="2">
        <v>44311.6394791667</v>
      </c>
      <c r="F15062" s="2" t="str">
        <f t="shared" si="235"/>
        <v>April</v>
      </c>
      <c r="G15062" t="str">
        <f>VLOOKUP($B15062,[1]Content!$B$2:$D$1001,2,0)</f>
        <v>video</v>
      </c>
      <c r="H15062" t="str">
        <f>VLOOKUP($B15062,[1]Content!$B$2:$D$1001,3,0)</f>
        <v>food</v>
      </c>
      <c r="I15062" t="str">
        <f>VLOOKUP($C15062,'[1]Reaction type'!$B$2:$D$17,2,0)</f>
        <v>negative</v>
      </c>
    </row>
    <row r="15063" customFormat="1" spans="1:9">
      <c r="A15063">
        <v>15658</v>
      </c>
      <c r="B15063" s="1" t="s">
        <v>640</v>
      </c>
      <c r="C15063" t="s">
        <v>28</v>
      </c>
      <c r="D15063">
        <f>VLOOKUP(C15063,'[1]Reaction type'!$B$2:$D$17,3,0)</f>
        <v>15</v>
      </c>
      <c r="E15063" s="2">
        <v>44009.2556828704</v>
      </c>
      <c r="F15063" s="2" t="str">
        <f t="shared" si="235"/>
        <v>June</v>
      </c>
      <c r="G15063" t="str">
        <f>VLOOKUP($B15063,[1]Content!$B$2:$D$1001,2,0)</f>
        <v>video</v>
      </c>
      <c r="H15063" t="str">
        <f>VLOOKUP($B15063,[1]Content!$B$2:$D$1001,3,0)</f>
        <v>food</v>
      </c>
      <c r="I15063" t="str">
        <f>VLOOKUP($C15063,'[1]Reaction type'!$B$2:$D$17,2,0)</f>
        <v>negative</v>
      </c>
    </row>
    <row r="15064" customFormat="1" spans="1:9">
      <c r="A15064">
        <v>15659</v>
      </c>
      <c r="B15064" s="1" t="s">
        <v>640</v>
      </c>
      <c r="C15064" t="s">
        <v>37</v>
      </c>
      <c r="D15064">
        <f>VLOOKUP(C15064,'[1]Reaction type'!$B$2:$D$17,3,0)</f>
        <v>5</v>
      </c>
      <c r="E15064" s="2">
        <v>44024.6099074074</v>
      </c>
      <c r="F15064" s="2" t="str">
        <f t="shared" si="235"/>
        <v>July</v>
      </c>
      <c r="G15064" t="str">
        <f>VLOOKUP($B15064,[1]Content!$B$2:$D$1001,2,0)</f>
        <v>video</v>
      </c>
      <c r="H15064" t="str">
        <f>VLOOKUP($B15064,[1]Content!$B$2:$D$1001,3,0)</f>
        <v>food</v>
      </c>
      <c r="I15064" t="str">
        <f>VLOOKUP($C15064,'[1]Reaction type'!$B$2:$D$17,2,0)</f>
        <v>negative</v>
      </c>
    </row>
    <row r="15065" customFormat="1" spans="1:9">
      <c r="A15065">
        <v>15660</v>
      </c>
      <c r="B15065" s="1" t="s">
        <v>640</v>
      </c>
      <c r="C15065" t="s">
        <v>35</v>
      </c>
      <c r="D15065">
        <f>VLOOKUP(C15065,'[1]Reaction type'!$B$2:$D$17,3,0)</f>
        <v>70</v>
      </c>
      <c r="E15065" s="2">
        <v>44166.575625</v>
      </c>
      <c r="F15065" s="2" t="str">
        <f t="shared" si="235"/>
        <v>December</v>
      </c>
      <c r="G15065" t="str">
        <f>VLOOKUP($B15065,[1]Content!$B$2:$D$1001,2,0)</f>
        <v>video</v>
      </c>
      <c r="H15065" t="str">
        <f>VLOOKUP($B15065,[1]Content!$B$2:$D$1001,3,0)</f>
        <v>food</v>
      </c>
      <c r="I15065" t="str">
        <f>VLOOKUP($C15065,'[1]Reaction type'!$B$2:$D$17,2,0)</f>
        <v>positive</v>
      </c>
    </row>
    <row r="15066" customFormat="1" spans="1:9">
      <c r="A15066">
        <v>15661</v>
      </c>
      <c r="B15066" s="1" t="s">
        <v>640</v>
      </c>
      <c r="C15066" t="s">
        <v>54</v>
      </c>
      <c r="D15066">
        <f>VLOOKUP(C15066,'[1]Reaction type'!$B$2:$D$17,3,0)</f>
        <v>70</v>
      </c>
      <c r="E15066" s="2">
        <v>44099.2457986111</v>
      </c>
      <c r="F15066" s="2" t="str">
        <f t="shared" si="235"/>
        <v>September</v>
      </c>
      <c r="G15066" t="str">
        <f>VLOOKUP($B15066,[1]Content!$B$2:$D$1001,2,0)</f>
        <v>video</v>
      </c>
      <c r="H15066" t="str">
        <f>VLOOKUP($B15066,[1]Content!$B$2:$D$1001,3,0)</f>
        <v>food</v>
      </c>
      <c r="I15066" t="str">
        <f>VLOOKUP($C15066,'[1]Reaction type'!$B$2:$D$17,2,0)</f>
        <v>positive</v>
      </c>
    </row>
    <row r="15067" customFormat="1" spans="1:9">
      <c r="A15067">
        <v>15662</v>
      </c>
      <c r="B15067" s="1" t="s">
        <v>640</v>
      </c>
      <c r="C15067" t="s">
        <v>35</v>
      </c>
      <c r="D15067">
        <f>VLOOKUP(C15067,'[1]Reaction type'!$B$2:$D$17,3,0)</f>
        <v>70</v>
      </c>
      <c r="E15067" s="2">
        <v>44060.9026736111</v>
      </c>
      <c r="F15067" s="2" t="str">
        <f t="shared" si="235"/>
        <v>August</v>
      </c>
      <c r="G15067" t="str">
        <f>VLOOKUP($B15067,[1]Content!$B$2:$D$1001,2,0)</f>
        <v>video</v>
      </c>
      <c r="H15067" t="str">
        <f>VLOOKUP($B15067,[1]Content!$B$2:$D$1001,3,0)</f>
        <v>food</v>
      </c>
      <c r="I15067" t="str">
        <f>VLOOKUP($C15067,'[1]Reaction type'!$B$2:$D$17,2,0)</f>
        <v>positive</v>
      </c>
    </row>
    <row r="15068" customFormat="1" spans="1:9">
      <c r="A15068">
        <v>15663</v>
      </c>
      <c r="B15068" s="1" t="s">
        <v>640</v>
      </c>
      <c r="C15068" t="s">
        <v>37</v>
      </c>
      <c r="D15068">
        <f>VLOOKUP(C15068,'[1]Reaction type'!$B$2:$D$17,3,0)</f>
        <v>5</v>
      </c>
      <c r="E15068" s="2">
        <v>44094.4580555556</v>
      </c>
      <c r="F15068" s="2" t="str">
        <f t="shared" si="235"/>
        <v>September</v>
      </c>
      <c r="G15068" t="str">
        <f>VLOOKUP($B15068,[1]Content!$B$2:$D$1001,2,0)</f>
        <v>video</v>
      </c>
      <c r="H15068" t="str">
        <f>VLOOKUP($B15068,[1]Content!$B$2:$D$1001,3,0)</f>
        <v>food</v>
      </c>
      <c r="I15068" t="str">
        <f>VLOOKUP($C15068,'[1]Reaction type'!$B$2:$D$17,2,0)</f>
        <v>negative</v>
      </c>
    </row>
    <row r="15069" customFormat="1" spans="1:9">
      <c r="A15069">
        <v>15664</v>
      </c>
      <c r="B15069" s="1" t="s">
        <v>640</v>
      </c>
      <c r="C15069" t="s">
        <v>24</v>
      </c>
      <c r="D15069">
        <f>VLOOKUP(C15069,'[1]Reaction type'!$B$2:$D$17,3,0)</f>
        <v>0</v>
      </c>
      <c r="E15069" s="2">
        <v>44258.8334606482</v>
      </c>
      <c r="F15069" s="2" t="str">
        <f t="shared" si="235"/>
        <v>March</v>
      </c>
      <c r="G15069" t="str">
        <f>VLOOKUP($B15069,[1]Content!$B$2:$D$1001,2,0)</f>
        <v>video</v>
      </c>
      <c r="H15069" t="str">
        <f>VLOOKUP($B15069,[1]Content!$B$2:$D$1001,3,0)</f>
        <v>food</v>
      </c>
      <c r="I15069" t="str">
        <f>VLOOKUP($C15069,'[1]Reaction type'!$B$2:$D$17,2,0)</f>
        <v>negative</v>
      </c>
    </row>
    <row r="15070" customFormat="1" spans="1:9">
      <c r="A15070">
        <v>15665</v>
      </c>
      <c r="B15070" s="1" t="s">
        <v>640</v>
      </c>
      <c r="C15070" t="s">
        <v>37</v>
      </c>
      <c r="D15070">
        <f>VLOOKUP(C15070,'[1]Reaction type'!$B$2:$D$17,3,0)</f>
        <v>5</v>
      </c>
      <c r="E15070" s="2">
        <v>44059.7201388889</v>
      </c>
      <c r="F15070" s="2" t="str">
        <f t="shared" si="235"/>
        <v>August</v>
      </c>
      <c r="G15070" t="str">
        <f>VLOOKUP($B15070,[1]Content!$B$2:$D$1001,2,0)</f>
        <v>video</v>
      </c>
      <c r="H15070" t="str">
        <f>VLOOKUP($B15070,[1]Content!$B$2:$D$1001,3,0)</f>
        <v>food</v>
      </c>
      <c r="I15070" t="str">
        <f>VLOOKUP($C15070,'[1]Reaction type'!$B$2:$D$17,2,0)</f>
        <v>negative</v>
      </c>
    </row>
    <row r="15071" customFormat="1" spans="1:9">
      <c r="A15071">
        <v>15666</v>
      </c>
      <c r="B15071" s="1" t="s">
        <v>640</v>
      </c>
      <c r="C15071" t="s">
        <v>40</v>
      </c>
      <c r="D15071">
        <f>VLOOKUP(C15071,'[1]Reaction type'!$B$2:$D$17,3,0)</f>
        <v>65</v>
      </c>
      <c r="E15071" s="2">
        <v>44007.494849537</v>
      </c>
      <c r="F15071" s="2" t="str">
        <f t="shared" si="235"/>
        <v>June</v>
      </c>
      <c r="G15071" t="str">
        <f>VLOOKUP($B15071,[1]Content!$B$2:$D$1001,2,0)</f>
        <v>video</v>
      </c>
      <c r="H15071" t="str">
        <f>VLOOKUP($B15071,[1]Content!$B$2:$D$1001,3,0)</f>
        <v>food</v>
      </c>
      <c r="I15071" t="str">
        <f>VLOOKUP($C15071,'[1]Reaction type'!$B$2:$D$17,2,0)</f>
        <v>positive</v>
      </c>
    </row>
    <row r="15072" customFormat="1" spans="1:9">
      <c r="A15072">
        <v>15667</v>
      </c>
      <c r="B15072" s="1" t="s">
        <v>640</v>
      </c>
      <c r="C15072" t="s">
        <v>31</v>
      </c>
      <c r="D15072">
        <f>VLOOKUP(C15072,'[1]Reaction type'!$B$2:$D$17,3,0)</f>
        <v>30</v>
      </c>
      <c r="E15072" s="2">
        <v>44034.4313657407</v>
      </c>
      <c r="F15072" s="2" t="str">
        <f t="shared" si="235"/>
        <v>July</v>
      </c>
      <c r="G15072" t="str">
        <f>VLOOKUP($B15072,[1]Content!$B$2:$D$1001,2,0)</f>
        <v>video</v>
      </c>
      <c r="H15072" t="str">
        <f>VLOOKUP($B15072,[1]Content!$B$2:$D$1001,3,0)</f>
        <v>food</v>
      </c>
      <c r="I15072" t="str">
        <f>VLOOKUP($C15072,'[1]Reaction type'!$B$2:$D$17,2,0)</f>
        <v>positive</v>
      </c>
    </row>
    <row r="15073" customFormat="1" spans="1:9">
      <c r="A15073">
        <v>15668</v>
      </c>
      <c r="B15073" s="1" t="s">
        <v>640</v>
      </c>
      <c r="C15073" t="s">
        <v>26</v>
      </c>
      <c r="D15073">
        <f>VLOOKUP(C15073,'[1]Reaction type'!$B$2:$D$17,3,0)</f>
        <v>10</v>
      </c>
      <c r="E15073" s="2">
        <v>44034.2431944444</v>
      </c>
      <c r="F15073" s="2" t="str">
        <f t="shared" si="235"/>
        <v>July</v>
      </c>
      <c r="G15073" t="str">
        <f>VLOOKUP($B15073,[1]Content!$B$2:$D$1001,2,0)</f>
        <v>video</v>
      </c>
      <c r="H15073" t="str">
        <f>VLOOKUP($B15073,[1]Content!$B$2:$D$1001,3,0)</f>
        <v>food</v>
      </c>
      <c r="I15073" t="str">
        <f>VLOOKUP($C15073,'[1]Reaction type'!$B$2:$D$17,2,0)</f>
        <v>negative</v>
      </c>
    </row>
    <row r="15074" customFormat="1" spans="1:9">
      <c r="A15074">
        <v>15669</v>
      </c>
      <c r="B15074" s="1" t="s">
        <v>640</v>
      </c>
      <c r="C15074" t="s">
        <v>28</v>
      </c>
      <c r="D15074">
        <f>VLOOKUP(C15074,'[1]Reaction type'!$B$2:$D$17,3,0)</f>
        <v>15</v>
      </c>
      <c r="E15074" s="2">
        <v>44154.5509606482</v>
      </c>
      <c r="F15074" s="2" t="str">
        <f t="shared" si="235"/>
        <v>November</v>
      </c>
      <c r="G15074" t="str">
        <f>VLOOKUP($B15074,[1]Content!$B$2:$D$1001,2,0)</f>
        <v>video</v>
      </c>
      <c r="H15074" t="str">
        <f>VLOOKUP($B15074,[1]Content!$B$2:$D$1001,3,0)</f>
        <v>food</v>
      </c>
      <c r="I15074" t="str">
        <f>VLOOKUP($C15074,'[1]Reaction type'!$B$2:$D$17,2,0)</f>
        <v>negative</v>
      </c>
    </row>
    <row r="15075" customFormat="1" spans="1:9">
      <c r="A15075">
        <v>15670</v>
      </c>
      <c r="B15075" s="1" t="s">
        <v>640</v>
      </c>
      <c r="C15075" t="s">
        <v>57</v>
      </c>
      <c r="D15075">
        <f>VLOOKUP(C15075,'[1]Reaction type'!$B$2:$D$17,3,0)</f>
        <v>72</v>
      </c>
      <c r="E15075" s="2">
        <v>44296.2096180556</v>
      </c>
      <c r="F15075" s="2" t="str">
        <f t="shared" si="235"/>
        <v>April</v>
      </c>
      <c r="G15075" t="str">
        <f>VLOOKUP($B15075,[1]Content!$B$2:$D$1001,2,0)</f>
        <v>video</v>
      </c>
      <c r="H15075" t="str">
        <f>VLOOKUP($B15075,[1]Content!$B$2:$D$1001,3,0)</f>
        <v>food</v>
      </c>
      <c r="I15075" t="str">
        <f>VLOOKUP($C15075,'[1]Reaction type'!$B$2:$D$17,2,0)</f>
        <v>positive</v>
      </c>
    </row>
    <row r="15076" customFormat="1" spans="1:9">
      <c r="A15076">
        <v>15671</v>
      </c>
      <c r="B15076" s="1" t="s">
        <v>640</v>
      </c>
      <c r="C15076" t="s">
        <v>31</v>
      </c>
      <c r="D15076">
        <f>VLOOKUP(C15076,'[1]Reaction type'!$B$2:$D$17,3,0)</f>
        <v>30</v>
      </c>
      <c r="E15076" s="2">
        <v>44220.1691550926</v>
      </c>
      <c r="F15076" s="2" t="str">
        <f t="shared" si="235"/>
        <v>January</v>
      </c>
      <c r="G15076" t="str">
        <f>VLOOKUP($B15076,[1]Content!$B$2:$D$1001,2,0)</f>
        <v>video</v>
      </c>
      <c r="H15076" t="str">
        <f>VLOOKUP($B15076,[1]Content!$B$2:$D$1001,3,0)</f>
        <v>food</v>
      </c>
      <c r="I15076" t="str">
        <f>VLOOKUP($C15076,'[1]Reaction type'!$B$2:$D$17,2,0)</f>
        <v>positive</v>
      </c>
    </row>
    <row r="15077" customFormat="1" spans="1:9">
      <c r="A15077">
        <v>15672</v>
      </c>
      <c r="B15077" s="1" t="s">
        <v>640</v>
      </c>
      <c r="C15077" t="s">
        <v>51</v>
      </c>
      <c r="D15077">
        <f>VLOOKUP(C15077,'[1]Reaction type'!$B$2:$D$17,3,0)</f>
        <v>12</v>
      </c>
      <c r="E15077" s="2">
        <v>44114.7643518519</v>
      </c>
      <c r="F15077" s="2" t="str">
        <f t="shared" si="235"/>
        <v>October</v>
      </c>
      <c r="G15077" t="str">
        <f>VLOOKUP($B15077,[1]Content!$B$2:$D$1001,2,0)</f>
        <v>video</v>
      </c>
      <c r="H15077" t="str">
        <f>VLOOKUP($B15077,[1]Content!$B$2:$D$1001,3,0)</f>
        <v>food</v>
      </c>
      <c r="I15077" t="str">
        <f>VLOOKUP($C15077,'[1]Reaction type'!$B$2:$D$17,2,0)</f>
        <v>negative</v>
      </c>
    </row>
    <row r="15078" customFormat="1" spans="1:9">
      <c r="A15078">
        <v>15673</v>
      </c>
      <c r="B15078" s="1" t="s">
        <v>640</v>
      </c>
      <c r="C15078" t="s">
        <v>33</v>
      </c>
      <c r="D15078">
        <f>VLOOKUP(C15078,'[1]Reaction type'!$B$2:$D$17,3,0)</f>
        <v>35</v>
      </c>
      <c r="E15078" s="2">
        <v>44037.5760648148</v>
      </c>
      <c r="F15078" s="2" t="str">
        <f t="shared" si="235"/>
        <v>July</v>
      </c>
      <c r="G15078" t="str">
        <f>VLOOKUP($B15078,[1]Content!$B$2:$D$1001,2,0)</f>
        <v>video</v>
      </c>
      <c r="H15078" t="str">
        <f>VLOOKUP($B15078,[1]Content!$B$2:$D$1001,3,0)</f>
        <v>food</v>
      </c>
      <c r="I15078" t="str">
        <f>VLOOKUP($C15078,'[1]Reaction type'!$B$2:$D$17,2,0)</f>
        <v>neutral</v>
      </c>
    </row>
    <row r="15079" customFormat="1" spans="1:9">
      <c r="A15079">
        <v>15674</v>
      </c>
      <c r="B15079" s="1" t="s">
        <v>640</v>
      </c>
      <c r="C15079" t="s">
        <v>40</v>
      </c>
      <c r="D15079">
        <f>VLOOKUP(C15079,'[1]Reaction type'!$B$2:$D$17,3,0)</f>
        <v>65</v>
      </c>
      <c r="E15079" s="2">
        <v>44047.8364930556</v>
      </c>
      <c r="F15079" s="2" t="str">
        <f t="shared" si="235"/>
        <v>August</v>
      </c>
      <c r="G15079" t="str">
        <f>VLOOKUP($B15079,[1]Content!$B$2:$D$1001,2,0)</f>
        <v>video</v>
      </c>
      <c r="H15079" t="str">
        <f>VLOOKUP($B15079,[1]Content!$B$2:$D$1001,3,0)</f>
        <v>food</v>
      </c>
      <c r="I15079" t="str">
        <f>VLOOKUP($C15079,'[1]Reaction type'!$B$2:$D$17,2,0)</f>
        <v>positive</v>
      </c>
    </row>
    <row r="15080" customFormat="1" spans="1:9">
      <c r="A15080">
        <v>15675</v>
      </c>
      <c r="B15080" s="1" t="s">
        <v>640</v>
      </c>
      <c r="C15080" t="s">
        <v>33</v>
      </c>
      <c r="D15080">
        <f>VLOOKUP(C15080,'[1]Reaction type'!$B$2:$D$17,3,0)</f>
        <v>35</v>
      </c>
      <c r="E15080" s="2">
        <v>44034.6892939815</v>
      </c>
      <c r="F15080" s="2" t="str">
        <f t="shared" si="235"/>
        <v>July</v>
      </c>
      <c r="G15080" t="str">
        <f>VLOOKUP($B15080,[1]Content!$B$2:$D$1001,2,0)</f>
        <v>video</v>
      </c>
      <c r="H15080" t="str">
        <f>VLOOKUP($B15080,[1]Content!$B$2:$D$1001,3,0)</f>
        <v>food</v>
      </c>
      <c r="I15080" t="str">
        <f>VLOOKUP($C15080,'[1]Reaction type'!$B$2:$D$17,2,0)</f>
        <v>neutral</v>
      </c>
    </row>
    <row r="15081" customFormat="1" spans="1:9">
      <c r="A15081">
        <v>15676</v>
      </c>
      <c r="B15081" s="1" t="s">
        <v>640</v>
      </c>
      <c r="C15081" t="s">
        <v>24</v>
      </c>
      <c r="D15081">
        <f>VLOOKUP(C15081,'[1]Reaction type'!$B$2:$D$17,3,0)</f>
        <v>0</v>
      </c>
      <c r="E15081" s="2">
        <v>44215.5839467593</v>
      </c>
      <c r="F15081" s="2" t="str">
        <f t="shared" si="235"/>
        <v>January</v>
      </c>
      <c r="G15081" t="str">
        <f>VLOOKUP($B15081,[1]Content!$B$2:$D$1001,2,0)</f>
        <v>video</v>
      </c>
      <c r="H15081" t="str">
        <f>VLOOKUP($B15081,[1]Content!$B$2:$D$1001,3,0)</f>
        <v>food</v>
      </c>
      <c r="I15081" t="str">
        <f>VLOOKUP($C15081,'[1]Reaction type'!$B$2:$D$17,2,0)</f>
        <v>negative</v>
      </c>
    </row>
    <row r="15082" customFormat="1" spans="1:9">
      <c r="A15082">
        <v>15677</v>
      </c>
      <c r="B15082" s="1" t="s">
        <v>640</v>
      </c>
      <c r="C15082" t="s">
        <v>51</v>
      </c>
      <c r="D15082">
        <f>VLOOKUP(C15082,'[1]Reaction type'!$B$2:$D$17,3,0)</f>
        <v>12</v>
      </c>
      <c r="E15082" s="2">
        <v>44320.5361458333</v>
      </c>
      <c r="F15082" s="2" t="str">
        <f t="shared" si="235"/>
        <v>May</v>
      </c>
      <c r="G15082" t="str">
        <f>VLOOKUP($B15082,[1]Content!$B$2:$D$1001,2,0)</f>
        <v>video</v>
      </c>
      <c r="H15082" t="str">
        <f>VLOOKUP($B15082,[1]Content!$B$2:$D$1001,3,0)</f>
        <v>food</v>
      </c>
      <c r="I15082" t="str">
        <f>VLOOKUP($C15082,'[1]Reaction type'!$B$2:$D$17,2,0)</f>
        <v>negative</v>
      </c>
    </row>
    <row r="15083" customFormat="1" spans="1:9">
      <c r="A15083">
        <v>15678</v>
      </c>
      <c r="B15083" s="1" t="s">
        <v>640</v>
      </c>
      <c r="C15083" t="s">
        <v>54</v>
      </c>
      <c r="D15083">
        <f>VLOOKUP(C15083,'[1]Reaction type'!$B$2:$D$17,3,0)</f>
        <v>70</v>
      </c>
      <c r="E15083" s="2">
        <v>44296.8043287037</v>
      </c>
      <c r="F15083" s="2" t="str">
        <f t="shared" si="235"/>
        <v>April</v>
      </c>
      <c r="G15083" t="str">
        <f>VLOOKUP($B15083,[1]Content!$B$2:$D$1001,2,0)</f>
        <v>video</v>
      </c>
      <c r="H15083" t="str">
        <f>VLOOKUP($B15083,[1]Content!$B$2:$D$1001,3,0)</f>
        <v>food</v>
      </c>
      <c r="I15083" t="str">
        <f>VLOOKUP($C15083,'[1]Reaction type'!$B$2:$D$17,2,0)</f>
        <v>positive</v>
      </c>
    </row>
    <row r="15084" customFormat="1" spans="1:9">
      <c r="A15084">
        <v>15679</v>
      </c>
      <c r="B15084" s="1" t="s">
        <v>640</v>
      </c>
      <c r="C15084" t="s">
        <v>37</v>
      </c>
      <c r="D15084">
        <f>VLOOKUP(C15084,'[1]Reaction type'!$B$2:$D$17,3,0)</f>
        <v>5</v>
      </c>
      <c r="E15084" s="2">
        <v>44333.8605439815</v>
      </c>
      <c r="F15084" s="2" t="str">
        <f t="shared" si="235"/>
        <v>May</v>
      </c>
      <c r="G15084" t="str">
        <f>VLOOKUP($B15084,[1]Content!$B$2:$D$1001,2,0)</f>
        <v>video</v>
      </c>
      <c r="H15084" t="str">
        <f>VLOOKUP($B15084,[1]Content!$B$2:$D$1001,3,0)</f>
        <v>food</v>
      </c>
      <c r="I15084" t="str">
        <f>VLOOKUP($C15084,'[1]Reaction type'!$B$2:$D$17,2,0)</f>
        <v>negative</v>
      </c>
    </row>
    <row r="15085" customFormat="1" spans="1:9">
      <c r="A15085">
        <v>15680</v>
      </c>
      <c r="B15085" s="1" t="s">
        <v>640</v>
      </c>
      <c r="C15085" t="s">
        <v>52</v>
      </c>
      <c r="D15085">
        <f>VLOOKUP(C15085,'[1]Reaction type'!$B$2:$D$17,3,0)</f>
        <v>50</v>
      </c>
      <c r="E15085" s="2">
        <v>44318.9501967593</v>
      </c>
      <c r="F15085" s="2" t="str">
        <f t="shared" si="235"/>
        <v>May</v>
      </c>
      <c r="G15085" t="str">
        <f>VLOOKUP($B15085,[1]Content!$B$2:$D$1001,2,0)</f>
        <v>video</v>
      </c>
      <c r="H15085" t="str">
        <f>VLOOKUP($B15085,[1]Content!$B$2:$D$1001,3,0)</f>
        <v>food</v>
      </c>
      <c r="I15085" t="str">
        <f>VLOOKUP($C15085,'[1]Reaction type'!$B$2:$D$17,2,0)</f>
        <v>positive</v>
      </c>
    </row>
    <row r="15086" customFormat="1" spans="1:9">
      <c r="A15086">
        <v>15681</v>
      </c>
      <c r="B15086" s="1" t="s">
        <v>640</v>
      </c>
      <c r="C15086" t="s">
        <v>42</v>
      </c>
      <c r="D15086">
        <f>VLOOKUP(C15086,'[1]Reaction type'!$B$2:$D$17,3,0)</f>
        <v>20</v>
      </c>
      <c r="E15086" s="2">
        <v>44326.8957986111</v>
      </c>
      <c r="F15086" s="2" t="str">
        <f t="shared" si="235"/>
        <v>May</v>
      </c>
      <c r="G15086" t="str">
        <f>VLOOKUP($B15086,[1]Content!$B$2:$D$1001,2,0)</f>
        <v>video</v>
      </c>
      <c r="H15086" t="str">
        <f>VLOOKUP($B15086,[1]Content!$B$2:$D$1001,3,0)</f>
        <v>food</v>
      </c>
      <c r="I15086" t="str">
        <f>VLOOKUP($C15086,'[1]Reaction type'!$B$2:$D$17,2,0)</f>
        <v>neutral</v>
      </c>
    </row>
    <row r="15087" customFormat="1" spans="1:9">
      <c r="A15087">
        <v>15682</v>
      </c>
      <c r="B15087" s="1" t="s">
        <v>640</v>
      </c>
      <c r="C15087" t="s">
        <v>28</v>
      </c>
      <c r="D15087">
        <f>VLOOKUP(C15087,'[1]Reaction type'!$B$2:$D$17,3,0)</f>
        <v>15</v>
      </c>
      <c r="E15087" s="2">
        <v>44165.0637037037</v>
      </c>
      <c r="F15087" s="2" t="str">
        <f t="shared" si="235"/>
        <v>November</v>
      </c>
      <c r="G15087" t="str">
        <f>VLOOKUP($B15087,[1]Content!$B$2:$D$1001,2,0)</f>
        <v>video</v>
      </c>
      <c r="H15087" t="str">
        <f>VLOOKUP($B15087,[1]Content!$B$2:$D$1001,3,0)</f>
        <v>food</v>
      </c>
      <c r="I15087" t="str">
        <f>VLOOKUP($C15087,'[1]Reaction type'!$B$2:$D$17,2,0)</f>
        <v>negative</v>
      </c>
    </row>
    <row r="15088" customFormat="1" spans="1:9">
      <c r="A15088">
        <v>15683</v>
      </c>
      <c r="B15088" s="1" t="s">
        <v>640</v>
      </c>
      <c r="C15088" t="s">
        <v>52</v>
      </c>
      <c r="D15088">
        <f>VLOOKUP(C15088,'[1]Reaction type'!$B$2:$D$17,3,0)</f>
        <v>50</v>
      </c>
      <c r="E15088" s="2">
        <v>44082.3418634259</v>
      </c>
      <c r="F15088" s="2" t="str">
        <f t="shared" si="235"/>
        <v>September</v>
      </c>
      <c r="G15088" t="str">
        <f>VLOOKUP($B15088,[1]Content!$B$2:$D$1001,2,0)</f>
        <v>video</v>
      </c>
      <c r="H15088" t="str">
        <f>VLOOKUP($B15088,[1]Content!$B$2:$D$1001,3,0)</f>
        <v>food</v>
      </c>
      <c r="I15088" t="str">
        <f>VLOOKUP($C15088,'[1]Reaction type'!$B$2:$D$17,2,0)</f>
        <v>positive</v>
      </c>
    </row>
    <row r="15089" customFormat="1" spans="1:9">
      <c r="A15089">
        <v>15684</v>
      </c>
      <c r="B15089" s="1" t="s">
        <v>640</v>
      </c>
      <c r="C15089" t="s">
        <v>37</v>
      </c>
      <c r="D15089">
        <f>VLOOKUP(C15089,'[1]Reaction type'!$B$2:$D$17,3,0)</f>
        <v>5</v>
      </c>
      <c r="E15089" s="2">
        <v>44272.0159490741</v>
      </c>
      <c r="F15089" s="2" t="str">
        <f t="shared" si="235"/>
        <v>March</v>
      </c>
      <c r="G15089" t="str">
        <f>VLOOKUP($B15089,[1]Content!$B$2:$D$1001,2,0)</f>
        <v>video</v>
      </c>
      <c r="H15089" t="str">
        <f>VLOOKUP($B15089,[1]Content!$B$2:$D$1001,3,0)</f>
        <v>food</v>
      </c>
      <c r="I15089" t="str">
        <f>VLOOKUP($C15089,'[1]Reaction type'!$B$2:$D$17,2,0)</f>
        <v>negative</v>
      </c>
    </row>
    <row r="15090" customFormat="1" spans="1:9">
      <c r="A15090">
        <v>15685</v>
      </c>
      <c r="B15090" s="1" t="s">
        <v>640</v>
      </c>
      <c r="C15090" t="s">
        <v>42</v>
      </c>
      <c r="D15090">
        <f>VLOOKUP(C15090,'[1]Reaction type'!$B$2:$D$17,3,0)</f>
        <v>20</v>
      </c>
      <c r="E15090" s="2">
        <v>44174.751724537</v>
      </c>
      <c r="F15090" s="2" t="str">
        <f t="shared" si="235"/>
        <v>December</v>
      </c>
      <c r="G15090" t="str">
        <f>VLOOKUP($B15090,[1]Content!$B$2:$D$1001,2,0)</f>
        <v>video</v>
      </c>
      <c r="H15090" t="str">
        <f>VLOOKUP($B15090,[1]Content!$B$2:$D$1001,3,0)</f>
        <v>food</v>
      </c>
      <c r="I15090" t="str">
        <f>VLOOKUP($C15090,'[1]Reaction type'!$B$2:$D$17,2,0)</f>
        <v>neutral</v>
      </c>
    </row>
    <row r="15091" customFormat="1" spans="1:9">
      <c r="A15091">
        <v>15686</v>
      </c>
      <c r="B15091" s="1" t="s">
        <v>640</v>
      </c>
      <c r="C15091" t="s">
        <v>31</v>
      </c>
      <c r="D15091">
        <f>VLOOKUP(C15091,'[1]Reaction type'!$B$2:$D$17,3,0)</f>
        <v>30</v>
      </c>
      <c r="E15091" s="2">
        <v>44224.2169444444</v>
      </c>
      <c r="F15091" s="2" t="str">
        <f t="shared" si="235"/>
        <v>January</v>
      </c>
      <c r="G15091" t="str">
        <f>VLOOKUP($B15091,[1]Content!$B$2:$D$1001,2,0)</f>
        <v>video</v>
      </c>
      <c r="H15091" t="str">
        <f>VLOOKUP($B15091,[1]Content!$B$2:$D$1001,3,0)</f>
        <v>food</v>
      </c>
      <c r="I15091" t="str">
        <f>VLOOKUP($C15091,'[1]Reaction type'!$B$2:$D$17,2,0)</f>
        <v>positive</v>
      </c>
    </row>
    <row r="15092" customFormat="1" spans="1:9">
      <c r="A15092">
        <v>15687</v>
      </c>
      <c r="B15092" s="1" t="s">
        <v>640</v>
      </c>
      <c r="C15092" t="s">
        <v>53</v>
      </c>
      <c r="D15092">
        <f>VLOOKUP(C15092,'[1]Reaction type'!$B$2:$D$17,3,0)</f>
        <v>60</v>
      </c>
      <c r="E15092" s="2">
        <v>44085.3966550926</v>
      </c>
      <c r="F15092" s="2" t="str">
        <f t="shared" si="235"/>
        <v>September</v>
      </c>
      <c r="G15092" t="str">
        <f>VLOOKUP($B15092,[1]Content!$B$2:$D$1001,2,0)</f>
        <v>video</v>
      </c>
      <c r="H15092" t="str">
        <f>VLOOKUP($B15092,[1]Content!$B$2:$D$1001,3,0)</f>
        <v>food</v>
      </c>
      <c r="I15092" t="str">
        <f>VLOOKUP($C15092,'[1]Reaction type'!$B$2:$D$17,2,0)</f>
        <v>positive</v>
      </c>
    </row>
    <row r="15093" customFormat="1" spans="1:9">
      <c r="A15093">
        <v>15688</v>
      </c>
      <c r="B15093" s="1" t="s">
        <v>640</v>
      </c>
      <c r="C15093" t="s">
        <v>52</v>
      </c>
      <c r="D15093">
        <f>VLOOKUP(C15093,'[1]Reaction type'!$B$2:$D$17,3,0)</f>
        <v>50</v>
      </c>
      <c r="E15093" s="2">
        <v>44041.2586226852</v>
      </c>
      <c r="F15093" s="2" t="str">
        <f t="shared" si="235"/>
        <v>July</v>
      </c>
      <c r="G15093" t="str">
        <f>VLOOKUP($B15093,[1]Content!$B$2:$D$1001,2,0)</f>
        <v>video</v>
      </c>
      <c r="H15093" t="str">
        <f>VLOOKUP($B15093,[1]Content!$B$2:$D$1001,3,0)</f>
        <v>food</v>
      </c>
      <c r="I15093" t="str">
        <f>VLOOKUP($C15093,'[1]Reaction type'!$B$2:$D$17,2,0)</f>
        <v>positive</v>
      </c>
    </row>
    <row r="15094" customFormat="1" spans="1:9">
      <c r="A15094">
        <v>15689</v>
      </c>
      <c r="B15094" s="1" t="s">
        <v>640</v>
      </c>
      <c r="C15094" t="s">
        <v>51</v>
      </c>
      <c r="D15094">
        <f>VLOOKUP(C15094,'[1]Reaction type'!$B$2:$D$17,3,0)</f>
        <v>12</v>
      </c>
      <c r="E15094" s="2">
        <v>44224.3936111111</v>
      </c>
      <c r="F15094" s="2" t="str">
        <f t="shared" si="235"/>
        <v>January</v>
      </c>
      <c r="G15094" t="str">
        <f>VLOOKUP($B15094,[1]Content!$B$2:$D$1001,2,0)</f>
        <v>video</v>
      </c>
      <c r="H15094" t="str">
        <f>VLOOKUP($B15094,[1]Content!$B$2:$D$1001,3,0)</f>
        <v>food</v>
      </c>
      <c r="I15094" t="str">
        <f>VLOOKUP($C15094,'[1]Reaction type'!$B$2:$D$17,2,0)</f>
        <v>negative</v>
      </c>
    </row>
    <row r="15095" customFormat="1" spans="1:9">
      <c r="A15095">
        <v>15690</v>
      </c>
      <c r="B15095" s="1" t="s">
        <v>640</v>
      </c>
      <c r="C15095" t="s">
        <v>31</v>
      </c>
      <c r="D15095">
        <f>VLOOKUP(C15095,'[1]Reaction type'!$B$2:$D$17,3,0)</f>
        <v>30</v>
      </c>
      <c r="E15095" s="2">
        <v>44178.5582407407</v>
      </c>
      <c r="F15095" s="2" t="str">
        <f t="shared" si="235"/>
        <v>December</v>
      </c>
      <c r="G15095" t="str">
        <f>VLOOKUP($B15095,[1]Content!$B$2:$D$1001,2,0)</f>
        <v>video</v>
      </c>
      <c r="H15095" t="str">
        <f>VLOOKUP($B15095,[1]Content!$B$2:$D$1001,3,0)</f>
        <v>food</v>
      </c>
      <c r="I15095" t="str">
        <f>VLOOKUP($C15095,'[1]Reaction type'!$B$2:$D$17,2,0)</f>
        <v>positive</v>
      </c>
    </row>
    <row r="15096" customFormat="1" spans="1:9">
      <c r="A15096">
        <v>15692</v>
      </c>
      <c r="B15096" s="1" t="s">
        <v>641</v>
      </c>
      <c r="C15096" t="s">
        <v>31</v>
      </c>
      <c r="D15096">
        <f>VLOOKUP(C15096,'[1]Reaction type'!$B$2:$D$17,3,0)</f>
        <v>30</v>
      </c>
      <c r="E15096" s="2">
        <v>44275.5956481481</v>
      </c>
      <c r="F15096" s="2" t="str">
        <f t="shared" si="235"/>
        <v>March</v>
      </c>
      <c r="G15096" t="str">
        <f>VLOOKUP($B15096,[1]Content!$B$2:$D$1001,2,0)</f>
        <v>GIF</v>
      </c>
      <c r="H15096" t="str">
        <f>VLOOKUP($B15096,[1]Content!$B$2:$D$1001,3,0)</f>
        <v>dogs</v>
      </c>
      <c r="I15096" t="str">
        <f>VLOOKUP($C15096,'[1]Reaction type'!$B$2:$D$17,2,0)</f>
        <v>positive</v>
      </c>
    </row>
    <row r="15097" customFormat="1" spans="1:9">
      <c r="A15097">
        <v>15693</v>
      </c>
      <c r="B15097" s="1" t="s">
        <v>641</v>
      </c>
      <c r="C15097" t="s">
        <v>33</v>
      </c>
      <c r="D15097">
        <f>VLOOKUP(C15097,'[1]Reaction type'!$B$2:$D$17,3,0)</f>
        <v>35</v>
      </c>
      <c r="E15097" s="2">
        <v>44011.1618171296</v>
      </c>
      <c r="F15097" s="2" t="str">
        <f t="shared" si="235"/>
        <v>June</v>
      </c>
      <c r="G15097" t="str">
        <f>VLOOKUP($B15097,[1]Content!$B$2:$D$1001,2,0)</f>
        <v>GIF</v>
      </c>
      <c r="H15097" t="str">
        <f>VLOOKUP($B15097,[1]Content!$B$2:$D$1001,3,0)</f>
        <v>dogs</v>
      </c>
      <c r="I15097" t="str">
        <f>VLOOKUP($C15097,'[1]Reaction type'!$B$2:$D$17,2,0)</f>
        <v>neutral</v>
      </c>
    </row>
    <row r="15098" customFormat="1" spans="1:9">
      <c r="A15098">
        <v>15694</v>
      </c>
      <c r="B15098" s="1" t="s">
        <v>641</v>
      </c>
      <c r="C15098" t="s">
        <v>37</v>
      </c>
      <c r="D15098">
        <f>VLOOKUP(C15098,'[1]Reaction type'!$B$2:$D$17,3,0)</f>
        <v>5</v>
      </c>
      <c r="E15098" s="2">
        <v>44097.2722685185</v>
      </c>
      <c r="F15098" s="2" t="str">
        <f t="shared" si="235"/>
        <v>September</v>
      </c>
      <c r="G15098" t="str">
        <f>VLOOKUP($B15098,[1]Content!$B$2:$D$1001,2,0)</f>
        <v>GIF</v>
      </c>
      <c r="H15098" t="str">
        <f>VLOOKUP($B15098,[1]Content!$B$2:$D$1001,3,0)</f>
        <v>dogs</v>
      </c>
      <c r="I15098" t="str">
        <f>VLOOKUP($C15098,'[1]Reaction type'!$B$2:$D$17,2,0)</f>
        <v>negative</v>
      </c>
    </row>
    <row r="15099" customFormat="1" spans="1:9">
      <c r="A15099">
        <v>15695</v>
      </c>
      <c r="B15099" s="1" t="s">
        <v>641</v>
      </c>
      <c r="C15099" t="s">
        <v>40</v>
      </c>
      <c r="D15099">
        <f>VLOOKUP(C15099,'[1]Reaction type'!$B$2:$D$17,3,0)</f>
        <v>65</v>
      </c>
      <c r="E15099" s="2">
        <v>44195.8789699074</v>
      </c>
      <c r="F15099" s="2" t="str">
        <f t="shared" si="235"/>
        <v>December</v>
      </c>
      <c r="G15099" t="str">
        <f>VLOOKUP($B15099,[1]Content!$B$2:$D$1001,2,0)</f>
        <v>GIF</v>
      </c>
      <c r="H15099" t="str">
        <f>VLOOKUP($B15099,[1]Content!$B$2:$D$1001,3,0)</f>
        <v>dogs</v>
      </c>
      <c r="I15099" t="str">
        <f>VLOOKUP($C15099,'[1]Reaction type'!$B$2:$D$17,2,0)</f>
        <v>positive</v>
      </c>
    </row>
    <row r="15100" customFormat="1" spans="1:9">
      <c r="A15100">
        <v>15696</v>
      </c>
      <c r="B15100" s="1" t="s">
        <v>641</v>
      </c>
      <c r="C15100" t="s">
        <v>28</v>
      </c>
      <c r="D15100">
        <f>VLOOKUP(C15100,'[1]Reaction type'!$B$2:$D$17,3,0)</f>
        <v>15</v>
      </c>
      <c r="E15100" s="2">
        <v>44191.1879166667</v>
      </c>
      <c r="F15100" s="2" t="str">
        <f t="shared" si="235"/>
        <v>December</v>
      </c>
      <c r="G15100" t="str">
        <f>VLOOKUP($B15100,[1]Content!$B$2:$D$1001,2,0)</f>
        <v>GIF</v>
      </c>
      <c r="H15100" t="str">
        <f>VLOOKUP($B15100,[1]Content!$B$2:$D$1001,3,0)</f>
        <v>dogs</v>
      </c>
      <c r="I15100" t="str">
        <f>VLOOKUP($C15100,'[1]Reaction type'!$B$2:$D$17,2,0)</f>
        <v>negative</v>
      </c>
    </row>
    <row r="15101" customFormat="1" spans="1:9">
      <c r="A15101">
        <v>15697</v>
      </c>
      <c r="B15101" s="1" t="s">
        <v>641</v>
      </c>
      <c r="C15101" t="s">
        <v>26</v>
      </c>
      <c r="D15101">
        <f>VLOOKUP(C15101,'[1]Reaction type'!$B$2:$D$17,3,0)</f>
        <v>10</v>
      </c>
      <c r="E15101" s="2">
        <v>44240.2491898148</v>
      </c>
      <c r="F15101" s="2" t="str">
        <f t="shared" si="235"/>
        <v>February</v>
      </c>
      <c r="G15101" t="str">
        <f>VLOOKUP($B15101,[1]Content!$B$2:$D$1001,2,0)</f>
        <v>GIF</v>
      </c>
      <c r="H15101" t="str">
        <f>VLOOKUP($B15101,[1]Content!$B$2:$D$1001,3,0)</f>
        <v>dogs</v>
      </c>
      <c r="I15101" t="str">
        <f>VLOOKUP($C15101,'[1]Reaction type'!$B$2:$D$17,2,0)</f>
        <v>negative</v>
      </c>
    </row>
    <row r="15102" customFormat="1" spans="1:9">
      <c r="A15102">
        <v>15698</v>
      </c>
      <c r="B15102" s="1" t="s">
        <v>641</v>
      </c>
      <c r="C15102" t="s">
        <v>35</v>
      </c>
      <c r="D15102">
        <f>VLOOKUP(C15102,'[1]Reaction type'!$B$2:$D$17,3,0)</f>
        <v>70</v>
      </c>
      <c r="E15102" s="2">
        <v>44257.6916087963</v>
      </c>
      <c r="F15102" s="2" t="str">
        <f t="shared" si="235"/>
        <v>March</v>
      </c>
      <c r="G15102" t="str">
        <f>VLOOKUP($B15102,[1]Content!$B$2:$D$1001,2,0)</f>
        <v>GIF</v>
      </c>
      <c r="H15102" t="str">
        <f>VLOOKUP($B15102,[1]Content!$B$2:$D$1001,3,0)</f>
        <v>dogs</v>
      </c>
      <c r="I15102" t="str">
        <f>VLOOKUP($C15102,'[1]Reaction type'!$B$2:$D$17,2,0)</f>
        <v>positive</v>
      </c>
    </row>
    <row r="15103" customFormat="1" spans="1:9">
      <c r="A15103">
        <v>15699</v>
      </c>
      <c r="B15103" s="1" t="s">
        <v>641</v>
      </c>
      <c r="C15103" t="s">
        <v>48</v>
      </c>
      <c r="D15103">
        <f>VLOOKUP(C15103,'[1]Reaction type'!$B$2:$D$17,3,0)</f>
        <v>75</v>
      </c>
      <c r="E15103" s="2">
        <v>44149.5821990741</v>
      </c>
      <c r="F15103" s="2" t="str">
        <f t="shared" si="235"/>
        <v>November</v>
      </c>
      <c r="G15103" t="str">
        <f>VLOOKUP($B15103,[1]Content!$B$2:$D$1001,2,0)</f>
        <v>GIF</v>
      </c>
      <c r="H15103" t="str">
        <f>VLOOKUP($B15103,[1]Content!$B$2:$D$1001,3,0)</f>
        <v>dogs</v>
      </c>
      <c r="I15103" t="str">
        <f>VLOOKUP($C15103,'[1]Reaction type'!$B$2:$D$17,2,0)</f>
        <v>positive</v>
      </c>
    </row>
    <row r="15104" customFormat="1" spans="1:9">
      <c r="A15104">
        <v>15700</v>
      </c>
      <c r="B15104" s="1" t="s">
        <v>641</v>
      </c>
      <c r="C15104" t="s">
        <v>26</v>
      </c>
      <c r="D15104">
        <f>VLOOKUP(C15104,'[1]Reaction type'!$B$2:$D$17,3,0)</f>
        <v>10</v>
      </c>
      <c r="E15104" s="2">
        <v>44089.6263657407</v>
      </c>
      <c r="F15104" s="2" t="str">
        <f t="shared" si="235"/>
        <v>September</v>
      </c>
      <c r="G15104" t="str">
        <f>VLOOKUP($B15104,[1]Content!$B$2:$D$1001,2,0)</f>
        <v>GIF</v>
      </c>
      <c r="H15104" t="str">
        <f>VLOOKUP($B15104,[1]Content!$B$2:$D$1001,3,0)</f>
        <v>dogs</v>
      </c>
      <c r="I15104" t="str">
        <f>VLOOKUP($C15104,'[1]Reaction type'!$B$2:$D$17,2,0)</f>
        <v>negative</v>
      </c>
    </row>
    <row r="15105" customFormat="1" spans="1:9">
      <c r="A15105">
        <v>15701</v>
      </c>
      <c r="B15105" s="1" t="s">
        <v>641</v>
      </c>
      <c r="C15105" t="s">
        <v>51</v>
      </c>
      <c r="D15105">
        <f>VLOOKUP(C15105,'[1]Reaction type'!$B$2:$D$17,3,0)</f>
        <v>12</v>
      </c>
      <c r="E15105" s="2">
        <v>44265.3906944444</v>
      </c>
      <c r="F15105" s="2" t="str">
        <f t="shared" si="235"/>
        <v>March</v>
      </c>
      <c r="G15105" t="str">
        <f>VLOOKUP($B15105,[1]Content!$B$2:$D$1001,2,0)</f>
        <v>GIF</v>
      </c>
      <c r="H15105" t="str">
        <f>VLOOKUP($B15105,[1]Content!$B$2:$D$1001,3,0)</f>
        <v>dogs</v>
      </c>
      <c r="I15105" t="str">
        <f>VLOOKUP($C15105,'[1]Reaction type'!$B$2:$D$17,2,0)</f>
        <v>negative</v>
      </c>
    </row>
    <row r="15106" customFormat="1" spans="1:9">
      <c r="A15106">
        <v>15702</v>
      </c>
      <c r="B15106" s="1" t="s">
        <v>641</v>
      </c>
      <c r="C15106" t="s">
        <v>33</v>
      </c>
      <c r="D15106">
        <f>VLOOKUP(C15106,'[1]Reaction type'!$B$2:$D$17,3,0)</f>
        <v>35</v>
      </c>
      <c r="E15106" s="2">
        <v>44188.2992476852</v>
      </c>
      <c r="F15106" s="2" t="str">
        <f t="shared" si="235"/>
        <v>December</v>
      </c>
      <c r="G15106" t="str">
        <f>VLOOKUP($B15106,[1]Content!$B$2:$D$1001,2,0)</f>
        <v>GIF</v>
      </c>
      <c r="H15106" t="str">
        <f>VLOOKUP($B15106,[1]Content!$B$2:$D$1001,3,0)</f>
        <v>dogs</v>
      </c>
      <c r="I15106" t="str">
        <f>VLOOKUP($C15106,'[1]Reaction type'!$B$2:$D$17,2,0)</f>
        <v>neutral</v>
      </c>
    </row>
    <row r="15107" customFormat="1" spans="1:9">
      <c r="A15107">
        <v>15703</v>
      </c>
      <c r="B15107" s="1" t="s">
        <v>641</v>
      </c>
      <c r="C15107" t="s">
        <v>37</v>
      </c>
      <c r="D15107">
        <f>VLOOKUP(C15107,'[1]Reaction type'!$B$2:$D$17,3,0)</f>
        <v>5</v>
      </c>
      <c r="E15107" s="2">
        <v>44301.6994444444</v>
      </c>
      <c r="F15107" s="2" t="str">
        <f t="shared" ref="F15107:F15170" si="236">TEXT(E15107,"mmmm")</f>
        <v>April</v>
      </c>
      <c r="G15107" t="str">
        <f>VLOOKUP($B15107,[1]Content!$B$2:$D$1001,2,0)</f>
        <v>GIF</v>
      </c>
      <c r="H15107" t="str">
        <f>VLOOKUP($B15107,[1]Content!$B$2:$D$1001,3,0)</f>
        <v>dogs</v>
      </c>
      <c r="I15107" t="str">
        <f>VLOOKUP($C15107,'[1]Reaction type'!$B$2:$D$17,2,0)</f>
        <v>negative</v>
      </c>
    </row>
    <row r="15108" customFormat="1" spans="1:9">
      <c r="A15108">
        <v>15704</v>
      </c>
      <c r="B15108" s="1" t="s">
        <v>641</v>
      </c>
      <c r="C15108" t="s">
        <v>24</v>
      </c>
      <c r="D15108">
        <f>VLOOKUP(C15108,'[1]Reaction type'!$B$2:$D$17,3,0)</f>
        <v>0</v>
      </c>
      <c r="E15108" s="2">
        <v>44046.5303240741</v>
      </c>
      <c r="F15108" s="2" t="str">
        <f t="shared" si="236"/>
        <v>August</v>
      </c>
      <c r="G15108" t="str">
        <f>VLOOKUP($B15108,[1]Content!$B$2:$D$1001,2,0)</f>
        <v>GIF</v>
      </c>
      <c r="H15108" t="str">
        <f>VLOOKUP($B15108,[1]Content!$B$2:$D$1001,3,0)</f>
        <v>dogs</v>
      </c>
      <c r="I15108" t="str">
        <f>VLOOKUP($C15108,'[1]Reaction type'!$B$2:$D$17,2,0)</f>
        <v>negative</v>
      </c>
    </row>
    <row r="15109" customFormat="1" spans="1:9">
      <c r="A15109">
        <v>15705</v>
      </c>
      <c r="B15109" s="1" t="s">
        <v>641</v>
      </c>
      <c r="C15109" t="s">
        <v>37</v>
      </c>
      <c r="D15109">
        <f>VLOOKUP(C15109,'[1]Reaction type'!$B$2:$D$17,3,0)</f>
        <v>5</v>
      </c>
      <c r="E15109" s="2">
        <v>44348.0851851852</v>
      </c>
      <c r="F15109" s="2" t="str">
        <f t="shared" si="236"/>
        <v>June</v>
      </c>
      <c r="G15109" t="str">
        <f>VLOOKUP($B15109,[1]Content!$B$2:$D$1001,2,0)</f>
        <v>GIF</v>
      </c>
      <c r="H15109" t="str">
        <f>VLOOKUP($B15109,[1]Content!$B$2:$D$1001,3,0)</f>
        <v>dogs</v>
      </c>
      <c r="I15109" t="str">
        <f>VLOOKUP($C15109,'[1]Reaction type'!$B$2:$D$17,2,0)</f>
        <v>negative</v>
      </c>
    </row>
    <row r="15110" customFormat="1" spans="1:9">
      <c r="A15110">
        <v>15706</v>
      </c>
      <c r="B15110" s="1" t="s">
        <v>641</v>
      </c>
      <c r="C15110" t="s">
        <v>48</v>
      </c>
      <c r="D15110">
        <f>VLOOKUP(C15110,'[1]Reaction type'!$B$2:$D$17,3,0)</f>
        <v>75</v>
      </c>
      <c r="E15110" s="2">
        <v>44356.7522106481</v>
      </c>
      <c r="F15110" s="2" t="str">
        <f t="shared" si="236"/>
        <v>June</v>
      </c>
      <c r="G15110" t="str">
        <f>VLOOKUP($B15110,[1]Content!$B$2:$D$1001,2,0)</f>
        <v>GIF</v>
      </c>
      <c r="H15110" t="str">
        <f>VLOOKUP($B15110,[1]Content!$B$2:$D$1001,3,0)</f>
        <v>dogs</v>
      </c>
      <c r="I15110" t="str">
        <f>VLOOKUP($C15110,'[1]Reaction type'!$B$2:$D$17,2,0)</f>
        <v>positive</v>
      </c>
    </row>
    <row r="15111" customFormat="1" spans="1:9">
      <c r="A15111">
        <v>15707</v>
      </c>
      <c r="B15111" s="1" t="s">
        <v>641</v>
      </c>
      <c r="C15111" t="s">
        <v>51</v>
      </c>
      <c r="D15111">
        <f>VLOOKUP(C15111,'[1]Reaction type'!$B$2:$D$17,3,0)</f>
        <v>12</v>
      </c>
      <c r="E15111" s="2">
        <v>44000.7465740741</v>
      </c>
      <c r="F15111" s="2" t="str">
        <f t="shared" si="236"/>
        <v>June</v>
      </c>
      <c r="G15111" t="str">
        <f>VLOOKUP($B15111,[1]Content!$B$2:$D$1001,2,0)</f>
        <v>GIF</v>
      </c>
      <c r="H15111" t="str">
        <f>VLOOKUP($B15111,[1]Content!$B$2:$D$1001,3,0)</f>
        <v>dogs</v>
      </c>
      <c r="I15111" t="str">
        <f>VLOOKUP($C15111,'[1]Reaction type'!$B$2:$D$17,2,0)</f>
        <v>negative</v>
      </c>
    </row>
    <row r="15112" customFormat="1" spans="1:9">
      <c r="A15112">
        <v>15708</v>
      </c>
      <c r="B15112" s="1" t="s">
        <v>641</v>
      </c>
      <c r="C15112" t="s">
        <v>28</v>
      </c>
      <c r="D15112">
        <f>VLOOKUP(C15112,'[1]Reaction type'!$B$2:$D$17,3,0)</f>
        <v>15</v>
      </c>
      <c r="E15112" s="2">
        <v>44040.0275115741</v>
      </c>
      <c r="F15112" s="2" t="str">
        <f t="shared" si="236"/>
        <v>July</v>
      </c>
      <c r="G15112" t="str">
        <f>VLOOKUP($B15112,[1]Content!$B$2:$D$1001,2,0)</f>
        <v>GIF</v>
      </c>
      <c r="H15112" t="str">
        <f>VLOOKUP($B15112,[1]Content!$B$2:$D$1001,3,0)</f>
        <v>dogs</v>
      </c>
      <c r="I15112" t="str">
        <f>VLOOKUP($C15112,'[1]Reaction type'!$B$2:$D$17,2,0)</f>
        <v>negative</v>
      </c>
    </row>
    <row r="15113" customFormat="1" spans="1:9">
      <c r="A15113">
        <v>15709</v>
      </c>
      <c r="B15113" s="1" t="s">
        <v>641</v>
      </c>
      <c r="C15113" t="s">
        <v>28</v>
      </c>
      <c r="D15113">
        <f>VLOOKUP(C15113,'[1]Reaction type'!$B$2:$D$17,3,0)</f>
        <v>15</v>
      </c>
      <c r="E15113" s="2">
        <v>44363.5444212963</v>
      </c>
      <c r="F15113" s="2" t="str">
        <f t="shared" si="236"/>
        <v>June</v>
      </c>
      <c r="G15113" t="str">
        <f>VLOOKUP($B15113,[1]Content!$B$2:$D$1001,2,0)</f>
        <v>GIF</v>
      </c>
      <c r="H15113" t="str">
        <f>VLOOKUP($B15113,[1]Content!$B$2:$D$1001,3,0)</f>
        <v>dogs</v>
      </c>
      <c r="I15113" t="str">
        <f>VLOOKUP($C15113,'[1]Reaction type'!$B$2:$D$17,2,0)</f>
        <v>negative</v>
      </c>
    </row>
    <row r="15114" customFormat="1" spans="1:9">
      <c r="A15114">
        <v>15710</v>
      </c>
      <c r="B15114" s="1" t="s">
        <v>641</v>
      </c>
      <c r="C15114" t="s">
        <v>37</v>
      </c>
      <c r="D15114">
        <f>VLOOKUP(C15114,'[1]Reaction type'!$B$2:$D$17,3,0)</f>
        <v>5</v>
      </c>
      <c r="E15114" s="2">
        <v>44289.2936689815</v>
      </c>
      <c r="F15114" s="2" t="str">
        <f t="shared" si="236"/>
        <v>April</v>
      </c>
      <c r="G15114" t="str">
        <f>VLOOKUP($B15114,[1]Content!$B$2:$D$1001,2,0)</f>
        <v>GIF</v>
      </c>
      <c r="H15114" t="str">
        <f>VLOOKUP($B15114,[1]Content!$B$2:$D$1001,3,0)</f>
        <v>dogs</v>
      </c>
      <c r="I15114" t="str">
        <f>VLOOKUP($C15114,'[1]Reaction type'!$B$2:$D$17,2,0)</f>
        <v>negative</v>
      </c>
    </row>
    <row r="15115" customFormat="1" spans="1:9">
      <c r="A15115">
        <v>15711</v>
      </c>
      <c r="B15115" s="1" t="s">
        <v>641</v>
      </c>
      <c r="C15115" t="s">
        <v>57</v>
      </c>
      <c r="D15115">
        <f>VLOOKUP(C15115,'[1]Reaction type'!$B$2:$D$17,3,0)</f>
        <v>72</v>
      </c>
      <c r="E15115" s="2">
        <v>44169.9094212963</v>
      </c>
      <c r="F15115" s="2" t="str">
        <f t="shared" si="236"/>
        <v>December</v>
      </c>
      <c r="G15115" t="str">
        <f>VLOOKUP($B15115,[1]Content!$B$2:$D$1001,2,0)</f>
        <v>GIF</v>
      </c>
      <c r="H15115" t="str">
        <f>VLOOKUP($B15115,[1]Content!$B$2:$D$1001,3,0)</f>
        <v>dogs</v>
      </c>
      <c r="I15115" t="str">
        <f>VLOOKUP($C15115,'[1]Reaction type'!$B$2:$D$17,2,0)</f>
        <v>positive</v>
      </c>
    </row>
    <row r="15116" customFormat="1" spans="1:9">
      <c r="A15116">
        <v>15712</v>
      </c>
      <c r="B15116" s="1" t="s">
        <v>641</v>
      </c>
      <c r="C15116" t="s">
        <v>42</v>
      </c>
      <c r="D15116">
        <f>VLOOKUP(C15116,'[1]Reaction type'!$B$2:$D$17,3,0)</f>
        <v>20</v>
      </c>
      <c r="E15116" s="2">
        <v>44302.2900347222</v>
      </c>
      <c r="F15116" s="2" t="str">
        <f t="shared" si="236"/>
        <v>April</v>
      </c>
      <c r="G15116" t="str">
        <f>VLOOKUP($B15116,[1]Content!$B$2:$D$1001,2,0)</f>
        <v>GIF</v>
      </c>
      <c r="H15116" t="str">
        <f>VLOOKUP($B15116,[1]Content!$B$2:$D$1001,3,0)</f>
        <v>dogs</v>
      </c>
      <c r="I15116" t="str">
        <f>VLOOKUP($C15116,'[1]Reaction type'!$B$2:$D$17,2,0)</f>
        <v>neutral</v>
      </c>
    </row>
    <row r="15117" customFormat="1" spans="1:9">
      <c r="A15117">
        <v>15713</v>
      </c>
      <c r="B15117" s="1" t="s">
        <v>641</v>
      </c>
      <c r="C15117" t="s">
        <v>33</v>
      </c>
      <c r="D15117">
        <f>VLOOKUP(C15117,'[1]Reaction type'!$B$2:$D$17,3,0)</f>
        <v>35</v>
      </c>
      <c r="E15117" s="2">
        <v>44154.8754861111</v>
      </c>
      <c r="F15117" s="2" t="str">
        <f t="shared" si="236"/>
        <v>November</v>
      </c>
      <c r="G15117" t="str">
        <f>VLOOKUP($B15117,[1]Content!$B$2:$D$1001,2,0)</f>
        <v>GIF</v>
      </c>
      <c r="H15117" t="str">
        <f>VLOOKUP($B15117,[1]Content!$B$2:$D$1001,3,0)</f>
        <v>dogs</v>
      </c>
      <c r="I15117" t="str">
        <f>VLOOKUP($C15117,'[1]Reaction type'!$B$2:$D$17,2,0)</f>
        <v>neutral</v>
      </c>
    </row>
    <row r="15118" customFormat="1" spans="1:9">
      <c r="A15118">
        <v>15714</v>
      </c>
      <c r="B15118" s="1" t="s">
        <v>641</v>
      </c>
      <c r="C15118" t="s">
        <v>33</v>
      </c>
      <c r="D15118">
        <f>VLOOKUP(C15118,'[1]Reaction type'!$B$2:$D$17,3,0)</f>
        <v>35</v>
      </c>
      <c r="E15118" s="2">
        <v>44004.7574768519</v>
      </c>
      <c r="F15118" s="2" t="str">
        <f t="shared" si="236"/>
        <v>June</v>
      </c>
      <c r="G15118" t="str">
        <f>VLOOKUP($B15118,[1]Content!$B$2:$D$1001,2,0)</f>
        <v>GIF</v>
      </c>
      <c r="H15118" t="str">
        <f>VLOOKUP($B15118,[1]Content!$B$2:$D$1001,3,0)</f>
        <v>dogs</v>
      </c>
      <c r="I15118" t="str">
        <f>VLOOKUP($C15118,'[1]Reaction type'!$B$2:$D$17,2,0)</f>
        <v>neutral</v>
      </c>
    </row>
    <row r="15119" customFormat="1" spans="1:9">
      <c r="A15119">
        <v>15715</v>
      </c>
      <c r="B15119" s="1" t="s">
        <v>641</v>
      </c>
      <c r="C15119" t="s">
        <v>33</v>
      </c>
      <c r="D15119">
        <f>VLOOKUP(C15119,'[1]Reaction type'!$B$2:$D$17,3,0)</f>
        <v>35</v>
      </c>
      <c r="E15119" s="2">
        <v>44181.3984606481</v>
      </c>
      <c r="F15119" s="2" t="str">
        <f t="shared" si="236"/>
        <v>December</v>
      </c>
      <c r="G15119" t="str">
        <f>VLOOKUP($B15119,[1]Content!$B$2:$D$1001,2,0)</f>
        <v>GIF</v>
      </c>
      <c r="H15119" t="str">
        <f>VLOOKUP($B15119,[1]Content!$B$2:$D$1001,3,0)</f>
        <v>dogs</v>
      </c>
      <c r="I15119" t="str">
        <f>VLOOKUP($C15119,'[1]Reaction type'!$B$2:$D$17,2,0)</f>
        <v>neutral</v>
      </c>
    </row>
    <row r="15120" customFormat="1" spans="1:9">
      <c r="A15120">
        <v>15716</v>
      </c>
      <c r="B15120" s="1" t="s">
        <v>641</v>
      </c>
      <c r="C15120" t="s">
        <v>26</v>
      </c>
      <c r="D15120">
        <f>VLOOKUP(C15120,'[1]Reaction type'!$B$2:$D$17,3,0)</f>
        <v>10</v>
      </c>
      <c r="E15120" s="2">
        <v>44109.2304861111</v>
      </c>
      <c r="F15120" s="2" t="str">
        <f t="shared" si="236"/>
        <v>October</v>
      </c>
      <c r="G15120" t="str">
        <f>VLOOKUP($B15120,[1]Content!$B$2:$D$1001,2,0)</f>
        <v>GIF</v>
      </c>
      <c r="H15120" t="str">
        <f>VLOOKUP($B15120,[1]Content!$B$2:$D$1001,3,0)</f>
        <v>dogs</v>
      </c>
      <c r="I15120" t="str">
        <f>VLOOKUP($C15120,'[1]Reaction type'!$B$2:$D$17,2,0)</f>
        <v>negative</v>
      </c>
    </row>
    <row r="15121" customFormat="1" spans="1:9">
      <c r="A15121">
        <v>15717</v>
      </c>
      <c r="B15121" s="1" t="s">
        <v>641</v>
      </c>
      <c r="C15121" t="s">
        <v>31</v>
      </c>
      <c r="D15121">
        <f>VLOOKUP(C15121,'[1]Reaction type'!$B$2:$D$17,3,0)</f>
        <v>30</v>
      </c>
      <c r="E15121" s="2">
        <v>44261.9477430556</v>
      </c>
      <c r="F15121" s="2" t="str">
        <f t="shared" si="236"/>
        <v>March</v>
      </c>
      <c r="G15121" t="str">
        <f>VLOOKUP($B15121,[1]Content!$B$2:$D$1001,2,0)</f>
        <v>GIF</v>
      </c>
      <c r="H15121" t="str">
        <f>VLOOKUP($B15121,[1]Content!$B$2:$D$1001,3,0)</f>
        <v>dogs</v>
      </c>
      <c r="I15121" t="str">
        <f>VLOOKUP($C15121,'[1]Reaction type'!$B$2:$D$17,2,0)</f>
        <v>positive</v>
      </c>
    </row>
    <row r="15122" customFormat="1" spans="1:9">
      <c r="A15122">
        <v>15718</v>
      </c>
      <c r="B15122" s="1" t="s">
        <v>641</v>
      </c>
      <c r="C15122" t="s">
        <v>31</v>
      </c>
      <c r="D15122">
        <f>VLOOKUP(C15122,'[1]Reaction type'!$B$2:$D$17,3,0)</f>
        <v>30</v>
      </c>
      <c r="E15122" s="2">
        <v>44122.038125</v>
      </c>
      <c r="F15122" s="2" t="str">
        <f t="shared" si="236"/>
        <v>October</v>
      </c>
      <c r="G15122" t="str">
        <f>VLOOKUP($B15122,[1]Content!$B$2:$D$1001,2,0)</f>
        <v>GIF</v>
      </c>
      <c r="H15122" t="str">
        <f>VLOOKUP($B15122,[1]Content!$B$2:$D$1001,3,0)</f>
        <v>dogs</v>
      </c>
      <c r="I15122" t="str">
        <f>VLOOKUP($C15122,'[1]Reaction type'!$B$2:$D$17,2,0)</f>
        <v>positive</v>
      </c>
    </row>
    <row r="15123" customFormat="1" spans="1:9">
      <c r="A15123">
        <v>15719</v>
      </c>
      <c r="B15123" s="1" t="s">
        <v>641</v>
      </c>
      <c r="C15123" t="s">
        <v>42</v>
      </c>
      <c r="D15123">
        <f>VLOOKUP(C15123,'[1]Reaction type'!$B$2:$D$17,3,0)</f>
        <v>20</v>
      </c>
      <c r="E15123" s="2">
        <v>44124.3489814815</v>
      </c>
      <c r="F15123" s="2" t="str">
        <f t="shared" si="236"/>
        <v>October</v>
      </c>
      <c r="G15123" t="str">
        <f>VLOOKUP($B15123,[1]Content!$B$2:$D$1001,2,0)</f>
        <v>GIF</v>
      </c>
      <c r="H15123" t="str">
        <f>VLOOKUP($B15123,[1]Content!$B$2:$D$1001,3,0)</f>
        <v>dogs</v>
      </c>
      <c r="I15123" t="str">
        <f>VLOOKUP($C15123,'[1]Reaction type'!$B$2:$D$17,2,0)</f>
        <v>neutral</v>
      </c>
    </row>
    <row r="15124" customFormat="1" spans="1:9">
      <c r="A15124">
        <v>15720</v>
      </c>
      <c r="B15124" s="1" t="s">
        <v>641</v>
      </c>
      <c r="C15124" t="s">
        <v>48</v>
      </c>
      <c r="D15124">
        <f>VLOOKUP(C15124,'[1]Reaction type'!$B$2:$D$17,3,0)</f>
        <v>75</v>
      </c>
      <c r="E15124" s="2">
        <v>44209.0946990741</v>
      </c>
      <c r="F15124" s="2" t="str">
        <f t="shared" si="236"/>
        <v>January</v>
      </c>
      <c r="G15124" t="str">
        <f>VLOOKUP($B15124,[1]Content!$B$2:$D$1001,2,0)</f>
        <v>GIF</v>
      </c>
      <c r="H15124" t="str">
        <f>VLOOKUP($B15124,[1]Content!$B$2:$D$1001,3,0)</f>
        <v>dogs</v>
      </c>
      <c r="I15124" t="str">
        <f>VLOOKUP($C15124,'[1]Reaction type'!$B$2:$D$17,2,0)</f>
        <v>positive</v>
      </c>
    </row>
    <row r="15125" customFormat="1" spans="1:9">
      <c r="A15125">
        <v>15721</v>
      </c>
      <c r="B15125" s="1" t="s">
        <v>641</v>
      </c>
      <c r="C15125" t="s">
        <v>35</v>
      </c>
      <c r="D15125">
        <f>VLOOKUP(C15125,'[1]Reaction type'!$B$2:$D$17,3,0)</f>
        <v>70</v>
      </c>
      <c r="E15125" s="2">
        <v>44134.6428240741</v>
      </c>
      <c r="F15125" s="2" t="str">
        <f t="shared" si="236"/>
        <v>October</v>
      </c>
      <c r="G15125" t="str">
        <f>VLOOKUP($B15125,[1]Content!$B$2:$D$1001,2,0)</f>
        <v>GIF</v>
      </c>
      <c r="H15125" t="str">
        <f>VLOOKUP($B15125,[1]Content!$B$2:$D$1001,3,0)</f>
        <v>dogs</v>
      </c>
      <c r="I15125" t="str">
        <f>VLOOKUP($C15125,'[1]Reaction type'!$B$2:$D$17,2,0)</f>
        <v>positive</v>
      </c>
    </row>
    <row r="15126" customFormat="1" spans="1:9">
      <c r="A15126">
        <v>15722</v>
      </c>
      <c r="B15126" s="1" t="s">
        <v>641</v>
      </c>
      <c r="C15126" t="s">
        <v>33</v>
      </c>
      <c r="D15126">
        <f>VLOOKUP(C15126,'[1]Reaction type'!$B$2:$D$17,3,0)</f>
        <v>35</v>
      </c>
      <c r="E15126" s="2">
        <v>44170.8246527778</v>
      </c>
      <c r="F15126" s="2" t="str">
        <f t="shared" si="236"/>
        <v>December</v>
      </c>
      <c r="G15126" t="str">
        <f>VLOOKUP($B15126,[1]Content!$B$2:$D$1001,2,0)</f>
        <v>GIF</v>
      </c>
      <c r="H15126" t="str">
        <f>VLOOKUP($B15126,[1]Content!$B$2:$D$1001,3,0)</f>
        <v>dogs</v>
      </c>
      <c r="I15126" t="str">
        <f>VLOOKUP($C15126,'[1]Reaction type'!$B$2:$D$17,2,0)</f>
        <v>neutral</v>
      </c>
    </row>
    <row r="15127" customFormat="1" spans="1:9">
      <c r="A15127">
        <v>15723</v>
      </c>
      <c r="B15127" s="1" t="s">
        <v>641</v>
      </c>
      <c r="C15127" t="s">
        <v>53</v>
      </c>
      <c r="D15127">
        <f>VLOOKUP(C15127,'[1]Reaction type'!$B$2:$D$17,3,0)</f>
        <v>60</v>
      </c>
      <c r="E15127" s="2">
        <v>44296.8434953704</v>
      </c>
      <c r="F15127" s="2" t="str">
        <f t="shared" si="236"/>
        <v>April</v>
      </c>
      <c r="G15127" t="str">
        <f>VLOOKUP($B15127,[1]Content!$B$2:$D$1001,2,0)</f>
        <v>GIF</v>
      </c>
      <c r="H15127" t="str">
        <f>VLOOKUP($B15127,[1]Content!$B$2:$D$1001,3,0)</f>
        <v>dogs</v>
      </c>
      <c r="I15127" t="str">
        <f>VLOOKUP($C15127,'[1]Reaction type'!$B$2:$D$17,2,0)</f>
        <v>positive</v>
      </c>
    </row>
    <row r="15128" customFormat="1" spans="1:9">
      <c r="A15128">
        <v>15724</v>
      </c>
      <c r="B15128" s="1" t="s">
        <v>641</v>
      </c>
      <c r="C15128" t="s">
        <v>50</v>
      </c>
      <c r="D15128">
        <f>VLOOKUP(C15128,'[1]Reaction type'!$B$2:$D$17,3,0)</f>
        <v>45</v>
      </c>
      <c r="E15128" s="2">
        <v>44053.1921064815</v>
      </c>
      <c r="F15128" s="2" t="str">
        <f t="shared" si="236"/>
        <v>August</v>
      </c>
      <c r="G15128" t="str">
        <f>VLOOKUP($B15128,[1]Content!$B$2:$D$1001,2,0)</f>
        <v>GIF</v>
      </c>
      <c r="H15128" t="str">
        <f>VLOOKUP($B15128,[1]Content!$B$2:$D$1001,3,0)</f>
        <v>dogs</v>
      </c>
      <c r="I15128" t="str">
        <f>VLOOKUP($C15128,'[1]Reaction type'!$B$2:$D$17,2,0)</f>
        <v>positive</v>
      </c>
    </row>
    <row r="15129" customFormat="1" spans="1:9">
      <c r="A15129">
        <v>15725</v>
      </c>
      <c r="B15129" s="1" t="s">
        <v>641</v>
      </c>
      <c r="C15129" t="s">
        <v>35</v>
      </c>
      <c r="D15129">
        <f>VLOOKUP(C15129,'[1]Reaction type'!$B$2:$D$17,3,0)</f>
        <v>70</v>
      </c>
      <c r="E15129" s="2">
        <v>44193.1661574074</v>
      </c>
      <c r="F15129" s="2" t="str">
        <f t="shared" si="236"/>
        <v>December</v>
      </c>
      <c r="G15129" t="str">
        <f>VLOOKUP($B15129,[1]Content!$B$2:$D$1001,2,0)</f>
        <v>GIF</v>
      </c>
      <c r="H15129" t="str">
        <f>VLOOKUP($B15129,[1]Content!$B$2:$D$1001,3,0)</f>
        <v>dogs</v>
      </c>
      <c r="I15129" t="str">
        <f>VLOOKUP($C15129,'[1]Reaction type'!$B$2:$D$17,2,0)</f>
        <v>positive</v>
      </c>
    </row>
    <row r="15130" customFormat="1" spans="1:9">
      <c r="A15130">
        <v>15726</v>
      </c>
      <c r="B15130" s="1" t="s">
        <v>641</v>
      </c>
      <c r="C15130" t="s">
        <v>31</v>
      </c>
      <c r="D15130">
        <f>VLOOKUP(C15130,'[1]Reaction type'!$B$2:$D$17,3,0)</f>
        <v>30</v>
      </c>
      <c r="E15130" s="2">
        <v>44087.763587963</v>
      </c>
      <c r="F15130" s="2" t="str">
        <f t="shared" si="236"/>
        <v>September</v>
      </c>
      <c r="G15130" t="str">
        <f>VLOOKUP($B15130,[1]Content!$B$2:$D$1001,2,0)</f>
        <v>GIF</v>
      </c>
      <c r="H15130" t="str">
        <f>VLOOKUP($B15130,[1]Content!$B$2:$D$1001,3,0)</f>
        <v>dogs</v>
      </c>
      <c r="I15130" t="str">
        <f>VLOOKUP($C15130,'[1]Reaction type'!$B$2:$D$17,2,0)</f>
        <v>positive</v>
      </c>
    </row>
    <row r="15131" customFormat="1" spans="1:9">
      <c r="A15131">
        <v>15727</v>
      </c>
      <c r="B15131" s="1" t="s">
        <v>641</v>
      </c>
      <c r="C15131" t="s">
        <v>35</v>
      </c>
      <c r="D15131">
        <f>VLOOKUP(C15131,'[1]Reaction type'!$B$2:$D$17,3,0)</f>
        <v>70</v>
      </c>
      <c r="E15131" s="2">
        <v>44223.7719907407</v>
      </c>
      <c r="F15131" s="2" t="str">
        <f t="shared" si="236"/>
        <v>January</v>
      </c>
      <c r="G15131" t="str">
        <f>VLOOKUP($B15131,[1]Content!$B$2:$D$1001,2,0)</f>
        <v>GIF</v>
      </c>
      <c r="H15131" t="str">
        <f>VLOOKUP($B15131,[1]Content!$B$2:$D$1001,3,0)</f>
        <v>dogs</v>
      </c>
      <c r="I15131" t="str">
        <f>VLOOKUP($C15131,'[1]Reaction type'!$B$2:$D$17,2,0)</f>
        <v>positive</v>
      </c>
    </row>
    <row r="15132" customFormat="1" spans="1:9">
      <c r="A15132">
        <v>15728</v>
      </c>
      <c r="B15132" s="1" t="s">
        <v>641</v>
      </c>
      <c r="C15132" t="s">
        <v>48</v>
      </c>
      <c r="D15132">
        <f>VLOOKUP(C15132,'[1]Reaction type'!$B$2:$D$17,3,0)</f>
        <v>75</v>
      </c>
      <c r="E15132" s="2">
        <v>44197.6065277778</v>
      </c>
      <c r="F15132" s="2" t="str">
        <f t="shared" si="236"/>
        <v>January</v>
      </c>
      <c r="G15132" t="str">
        <f>VLOOKUP($B15132,[1]Content!$B$2:$D$1001,2,0)</f>
        <v>GIF</v>
      </c>
      <c r="H15132" t="str">
        <f>VLOOKUP($B15132,[1]Content!$B$2:$D$1001,3,0)</f>
        <v>dogs</v>
      </c>
      <c r="I15132" t="str">
        <f>VLOOKUP($C15132,'[1]Reaction type'!$B$2:$D$17,2,0)</f>
        <v>positive</v>
      </c>
    </row>
    <row r="15133" customFormat="1" spans="1:9">
      <c r="A15133">
        <v>15729</v>
      </c>
      <c r="B15133" s="1" t="s">
        <v>641</v>
      </c>
      <c r="C15133" t="s">
        <v>24</v>
      </c>
      <c r="D15133">
        <f>VLOOKUP(C15133,'[1]Reaction type'!$B$2:$D$17,3,0)</f>
        <v>0</v>
      </c>
      <c r="E15133" s="2">
        <v>44258.6347569444</v>
      </c>
      <c r="F15133" s="2" t="str">
        <f t="shared" si="236"/>
        <v>March</v>
      </c>
      <c r="G15133" t="str">
        <f>VLOOKUP($B15133,[1]Content!$B$2:$D$1001,2,0)</f>
        <v>GIF</v>
      </c>
      <c r="H15133" t="str">
        <f>VLOOKUP($B15133,[1]Content!$B$2:$D$1001,3,0)</f>
        <v>dogs</v>
      </c>
      <c r="I15133" t="str">
        <f>VLOOKUP($C15133,'[1]Reaction type'!$B$2:$D$17,2,0)</f>
        <v>negative</v>
      </c>
    </row>
    <row r="15134" customFormat="1" spans="1:9">
      <c r="A15134">
        <v>15731</v>
      </c>
      <c r="B15134" s="1" t="s">
        <v>642</v>
      </c>
      <c r="C15134" t="s">
        <v>48</v>
      </c>
      <c r="D15134">
        <f>VLOOKUP(C15134,'[1]Reaction type'!$B$2:$D$17,3,0)</f>
        <v>75</v>
      </c>
      <c r="E15134" s="2">
        <v>44168.3307986111</v>
      </c>
      <c r="F15134" s="2" t="str">
        <f t="shared" si="236"/>
        <v>December</v>
      </c>
      <c r="G15134" t="str">
        <f>VLOOKUP($B15134,[1]Content!$B$2:$D$1001,2,0)</f>
        <v>video</v>
      </c>
      <c r="H15134" t="str">
        <f>VLOOKUP($B15134,[1]Content!$B$2:$D$1001,3,0)</f>
        <v>food</v>
      </c>
      <c r="I15134" t="str">
        <f>VLOOKUP($C15134,'[1]Reaction type'!$B$2:$D$17,2,0)</f>
        <v>positive</v>
      </c>
    </row>
    <row r="15135" customFormat="1" spans="1:9">
      <c r="A15135">
        <v>15732</v>
      </c>
      <c r="B15135" s="1" t="s">
        <v>642</v>
      </c>
      <c r="C15135" t="s">
        <v>42</v>
      </c>
      <c r="D15135">
        <f>VLOOKUP(C15135,'[1]Reaction type'!$B$2:$D$17,3,0)</f>
        <v>20</v>
      </c>
      <c r="E15135" s="2">
        <v>44151.635775463</v>
      </c>
      <c r="F15135" s="2" t="str">
        <f t="shared" si="236"/>
        <v>November</v>
      </c>
      <c r="G15135" t="str">
        <f>VLOOKUP($B15135,[1]Content!$B$2:$D$1001,2,0)</f>
        <v>video</v>
      </c>
      <c r="H15135" t="str">
        <f>VLOOKUP($B15135,[1]Content!$B$2:$D$1001,3,0)</f>
        <v>food</v>
      </c>
      <c r="I15135" t="str">
        <f>VLOOKUP($C15135,'[1]Reaction type'!$B$2:$D$17,2,0)</f>
        <v>neutral</v>
      </c>
    </row>
    <row r="15136" customFormat="1" spans="1:9">
      <c r="A15136">
        <v>15733</v>
      </c>
      <c r="B15136" s="1" t="s">
        <v>642</v>
      </c>
      <c r="C15136" t="s">
        <v>40</v>
      </c>
      <c r="D15136">
        <f>VLOOKUP(C15136,'[1]Reaction type'!$B$2:$D$17,3,0)</f>
        <v>65</v>
      </c>
      <c r="E15136" s="2">
        <v>44200.3077199074</v>
      </c>
      <c r="F15136" s="2" t="str">
        <f t="shared" si="236"/>
        <v>January</v>
      </c>
      <c r="G15136" t="str">
        <f>VLOOKUP($B15136,[1]Content!$B$2:$D$1001,2,0)</f>
        <v>video</v>
      </c>
      <c r="H15136" t="str">
        <f>VLOOKUP($B15136,[1]Content!$B$2:$D$1001,3,0)</f>
        <v>food</v>
      </c>
      <c r="I15136" t="str">
        <f>VLOOKUP($C15136,'[1]Reaction type'!$B$2:$D$17,2,0)</f>
        <v>positive</v>
      </c>
    </row>
    <row r="15137" customFormat="1" spans="1:9">
      <c r="A15137">
        <v>15734</v>
      </c>
      <c r="B15137" s="1" t="s">
        <v>642</v>
      </c>
      <c r="C15137" t="s">
        <v>24</v>
      </c>
      <c r="D15137">
        <f>VLOOKUP(C15137,'[1]Reaction type'!$B$2:$D$17,3,0)</f>
        <v>0</v>
      </c>
      <c r="E15137" s="2">
        <v>44221.8529976852</v>
      </c>
      <c r="F15137" s="2" t="str">
        <f t="shared" si="236"/>
        <v>January</v>
      </c>
      <c r="G15137" t="str">
        <f>VLOOKUP($B15137,[1]Content!$B$2:$D$1001,2,0)</f>
        <v>video</v>
      </c>
      <c r="H15137" t="str">
        <f>VLOOKUP($B15137,[1]Content!$B$2:$D$1001,3,0)</f>
        <v>food</v>
      </c>
      <c r="I15137" t="str">
        <f>VLOOKUP($C15137,'[1]Reaction type'!$B$2:$D$17,2,0)</f>
        <v>negative</v>
      </c>
    </row>
    <row r="15138" customFormat="1" spans="1:9">
      <c r="A15138">
        <v>15735</v>
      </c>
      <c r="B15138" s="1" t="s">
        <v>642</v>
      </c>
      <c r="C15138" t="s">
        <v>51</v>
      </c>
      <c r="D15138">
        <f>VLOOKUP(C15138,'[1]Reaction type'!$B$2:$D$17,3,0)</f>
        <v>12</v>
      </c>
      <c r="E15138" s="2">
        <v>44275.0757523148</v>
      </c>
      <c r="F15138" s="2" t="str">
        <f t="shared" si="236"/>
        <v>March</v>
      </c>
      <c r="G15138" t="str">
        <f>VLOOKUP($B15138,[1]Content!$B$2:$D$1001,2,0)</f>
        <v>video</v>
      </c>
      <c r="H15138" t="str">
        <f>VLOOKUP($B15138,[1]Content!$B$2:$D$1001,3,0)</f>
        <v>food</v>
      </c>
      <c r="I15138" t="str">
        <f>VLOOKUP($C15138,'[1]Reaction type'!$B$2:$D$17,2,0)</f>
        <v>negative</v>
      </c>
    </row>
    <row r="15139" customFormat="1" spans="1:9">
      <c r="A15139">
        <v>15736</v>
      </c>
      <c r="B15139" s="1" t="s">
        <v>642</v>
      </c>
      <c r="C15139" t="s">
        <v>54</v>
      </c>
      <c r="D15139">
        <f>VLOOKUP(C15139,'[1]Reaction type'!$B$2:$D$17,3,0)</f>
        <v>70</v>
      </c>
      <c r="E15139" s="2">
        <v>44295.7524884259</v>
      </c>
      <c r="F15139" s="2" t="str">
        <f t="shared" si="236"/>
        <v>April</v>
      </c>
      <c r="G15139" t="str">
        <f>VLOOKUP($B15139,[1]Content!$B$2:$D$1001,2,0)</f>
        <v>video</v>
      </c>
      <c r="H15139" t="str">
        <f>VLOOKUP($B15139,[1]Content!$B$2:$D$1001,3,0)</f>
        <v>food</v>
      </c>
      <c r="I15139" t="str">
        <f>VLOOKUP($C15139,'[1]Reaction type'!$B$2:$D$17,2,0)</f>
        <v>positive</v>
      </c>
    </row>
    <row r="15140" customFormat="1" spans="1:9">
      <c r="A15140">
        <v>15737</v>
      </c>
      <c r="B15140" s="1" t="s">
        <v>642</v>
      </c>
      <c r="C15140" t="s">
        <v>42</v>
      </c>
      <c r="D15140">
        <f>VLOOKUP(C15140,'[1]Reaction type'!$B$2:$D$17,3,0)</f>
        <v>20</v>
      </c>
      <c r="E15140" s="2">
        <v>44362.7202430556</v>
      </c>
      <c r="F15140" s="2" t="str">
        <f t="shared" si="236"/>
        <v>June</v>
      </c>
      <c r="G15140" t="str">
        <f>VLOOKUP($B15140,[1]Content!$B$2:$D$1001,2,0)</f>
        <v>video</v>
      </c>
      <c r="H15140" t="str">
        <f>VLOOKUP($B15140,[1]Content!$B$2:$D$1001,3,0)</f>
        <v>food</v>
      </c>
      <c r="I15140" t="str">
        <f>VLOOKUP($C15140,'[1]Reaction type'!$B$2:$D$17,2,0)</f>
        <v>neutral</v>
      </c>
    </row>
    <row r="15141" customFormat="1" spans="1:9">
      <c r="A15141">
        <v>15738</v>
      </c>
      <c r="B15141" s="1" t="s">
        <v>642</v>
      </c>
      <c r="C15141" t="s">
        <v>52</v>
      </c>
      <c r="D15141">
        <f>VLOOKUP(C15141,'[1]Reaction type'!$B$2:$D$17,3,0)</f>
        <v>50</v>
      </c>
      <c r="E15141" s="2">
        <v>44201.9855902778</v>
      </c>
      <c r="F15141" s="2" t="str">
        <f t="shared" si="236"/>
        <v>January</v>
      </c>
      <c r="G15141" t="str">
        <f>VLOOKUP($B15141,[1]Content!$B$2:$D$1001,2,0)</f>
        <v>video</v>
      </c>
      <c r="H15141" t="str">
        <f>VLOOKUP($B15141,[1]Content!$B$2:$D$1001,3,0)</f>
        <v>food</v>
      </c>
      <c r="I15141" t="str">
        <f>VLOOKUP($C15141,'[1]Reaction type'!$B$2:$D$17,2,0)</f>
        <v>positive</v>
      </c>
    </row>
    <row r="15142" customFormat="1" spans="1:9">
      <c r="A15142">
        <v>15739</v>
      </c>
      <c r="B15142" s="1" t="s">
        <v>642</v>
      </c>
      <c r="C15142" t="s">
        <v>54</v>
      </c>
      <c r="D15142">
        <f>VLOOKUP(C15142,'[1]Reaction type'!$B$2:$D$17,3,0)</f>
        <v>70</v>
      </c>
      <c r="E15142" s="2">
        <v>44224.1876736111</v>
      </c>
      <c r="F15142" s="2" t="str">
        <f t="shared" si="236"/>
        <v>January</v>
      </c>
      <c r="G15142" t="str">
        <f>VLOOKUP($B15142,[1]Content!$B$2:$D$1001,2,0)</f>
        <v>video</v>
      </c>
      <c r="H15142" t="str">
        <f>VLOOKUP($B15142,[1]Content!$B$2:$D$1001,3,0)</f>
        <v>food</v>
      </c>
      <c r="I15142" t="str">
        <f>VLOOKUP($C15142,'[1]Reaction type'!$B$2:$D$17,2,0)</f>
        <v>positive</v>
      </c>
    </row>
    <row r="15143" customFormat="1" spans="1:9">
      <c r="A15143">
        <v>15740</v>
      </c>
      <c r="B15143" s="1" t="s">
        <v>642</v>
      </c>
      <c r="C15143" t="s">
        <v>24</v>
      </c>
      <c r="D15143">
        <f>VLOOKUP(C15143,'[1]Reaction type'!$B$2:$D$17,3,0)</f>
        <v>0</v>
      </c>
      <c r="E15143" s="2">
        <v>44185.1095023148</v>
      </c>
      <c r="F15143" s="2" t="str">
        <f t="shared" si="236"/>
        <v>December</v>
      </c>
      <c r="G15143" t="str">
        <f>VLOOKUP($B15143,[1]Content!$B$2:$D$1001,2,0)</f>
        <v>video</v>
      </c>
      <c r="H15143" t="str">
        <f>VLOOKUP($B15143,[1]Content!$B$2:$D$1001,3,0)</f>
        <v>food</v>
      </c>
      <c r="I15143" t="str">
        <f>VLOOKUP($C15143,'[1]Reaction type'!$B$2:$D$17,2,0)</f>
        <v>negative</v>
      </c>
    </row>
    <row r="15144" customFormat="1" spans="1:9">
      <c r="A15144">
        <v>15741</v>
      </c>
      <c r="B15144" s="1" t="s">
        <v>642</v>
      </c>
      <c r="C15144" t="s">
        <v>54</v>
      </c>
      <c r="D15144">
        <f>VLOOKUP(C15144,'[1]Reaction type'!$B$2:$D$17,3,0)</f>
        <v>70</v>
      </c>
      <c r="E15144" s="2">
        <v>44288.0818171296</v>
      </c>
      <c r="F15144" s="2" t="str">
        <f t="shared" si="236"/>
        <v>April</v>
      </c>
      <c r="G15144" t="str">
        <f>VLOOKUP($B15144,[1]Content!$B$2:$D$1001,2,0)</f>
        <v>video</v>
      </c>
      <c r="H15144" t="str">
        <f>VLOOKUP($B15144,[1]Content!$B$2:$D$1001,3,0)</f>
        <v>food</v>
      </c>
      <c r="I15144" t="str">
        <f>VLOOKUP($C15144,'[1]Reaction type'!$B$2:$D$17,2,0)</f>
        <v>positive</v>
      </c>
    </row>
    <row r="15145" customFormat="1" spans="1:9">
      <c r="A15145">
        <v>15742</v>
      </c>
      <c r="B15145" s="1" t="s">
        <v>642</v>
      </c>
      <c r="C15145" t="s">
        <v>40</v>
      </c>
      <c r="D15145">
        <f>VLOOKUP(C15145,'[1]Reaction type'!$B$2:$D$17,3,0)</f>
        <v>65</v>
      </c>
      <c r="E15145" s="2">
        <v>44141.5557175926</v>
      </c>
      <c r="F15145" s="2" t="str">
        <f t="shared" si="236"/>
        <v>November</v>
      </c>
      <c r="G15145" t="str">
        <f>VLOOKUP($B15145,[1]Content!$B$2:$D$1001,2,0)</f>
        <v>video</v>
      </c>
      <c r="H15145" t="str">
        <f>VLOOKUP($B15145,[1]Content!$B$2:$D$1001,3,0)</f>
        <v>food</v>
      </c>
      <c r="I15145" t="str">
        <f>VLOOKUP($C15145,'[1]Reaction type'!$B$2:$D$17,2,0)</f>
        <v>positive</v>
      </c>
    </row>
    <row r="15146" customFormat="1" spans="1:9">
      <c r="A15146">
        <v>15743</v>
      </c>
      <c r="B15146" s="1" t="s">
        <v>642</v>
      </c>
      <c r="C15146" t="s">
        <v>37</v>
      </c>
      <c r="D15146">
        <f>VLOOKUP(C15146,'[1]Reaction type'!$B$2:$D$17,3,0)</f>
        <v>5</v>
      </c>
      <c r="E15146" s="2">
        <v>44015.1919328704</v>
      </c>
      <c r="F15146" s="2" t="str">
        <f t="shared" si="236"/>
        <v>July</v>
      </c>
      <c r="G15146" t="str">
        <f>VLOOKUP($B15146,[1]Content!$B$2:$D$1001,2,0)</f>
        <v>video</v>
      </c>
      <c r="H15146" t="str">
        <f>VLOOKUP($B15146,[1]Content!$B$2:$D$1001,3,0)</f>
        <v>food</v>
      </c>
      <c r="I15146" t="str">
        <f>VLOOKUP($C15146,'[1]Reaction type'!$B$2:$D$17,2,0)</f>
        <v>negative</v>
      </c>
    </row>
    <row r="15147" customFormat="1" spans="1:9">
      <c r="A15147">
        <v>15744</v>
      </c>
      <c r="B15147" s="1" t="s">
        <v>642</v>
      </c>
      <c r="C15147" t="s">
        <v>50</v>
      </c>
      <c r="D15147">
        <f>VLOOKUP(C15147,'[1]Reaction type'!$B$2:$D$17,3,0)</f>
        <v>45</v>
      </c>
      <c r="E15147" s="2">
        <v>44291.6114930556</v>
      </c>
      <c r="F15147" s="2" t="str">
        <f t="shared" si="236"/>
        <v>April</v>
      </c>
      <c r="G15147" t="str">
        <f>VLOOKUP($B15147,[1]Content!$B$2:$D$1001,2,0)</f>
        <v>video</v>
      </c>
      <c r="H15147" t="str">
        <f>VLOOKUP($B15147,[1]Content!$B$2:$D$1001,3,0)</f>
        <v>food</v>
      </c>
      <c r="I15147" t="str">
        <f>VLOOKUP($C15147,'[1]Reaction type'!$B$2:$D$17,2,0)</f>
        <v>positive</v>
      </c>
    </row>
    <row r="15148" customFormat="1" spans="1:9">
      <c r="A15148">
        <v>15745</v>
      </c>
      <c r="B15148" s="1" t="s">
        <v>642</v>
      </c>
      <c r="C15148" t="s">
        <v>37</v>
      </c>
      <c r="D15148">
        <f>VLOOKUP(C15148,'[1]Reaction type'!$B$2:$D$17,3,0)</f>
        <v>5</v>
      </c>
      <c r="E15148" s="2">
        <v>44307.9441203704</v>
      </c>
      <c r="F15148" s="2" t="str">
        <f t="shared" si="236"/>
        <v>April</v>
      </c>
      <c r="G15148" t="str">
        <f>VLOOKUP($B15148,[1]Content!$B$2:$D$1001,2,0)</f>
        <v>video</v>
      </c>
      <c r="H15148" t="str">
        <f>VLOOKUP($B15148,[1]Content!$B$2:$D$1001,3,0)</f>
        <v>food</v>
      </c>
      <c r="I15148" t="str">
        <f>VLOOKUP($C15148,'[1]Reaction type'!$B$2:$D$17,2,0)</f>
        <v>negative</v>
      </c>
    </row>
    <row r="15149" customFormat="1" spans="1:9">
      <c r="A15149">
        <v>15746</v>
      </c>
      <c r="B15149" s="1" t="s">
        <v>642</v>
      </c>
      <c r="C15149" t="s">
        <v>31</v>
      </c>
      <c r="D15149">
        <f>VLOOKUP(C15149,'[1]Reaction type'!$B$2:$D$17,3,0)</f>
        <v>30</v>
      </c>
      <c r="E15149" s="2">
        <v>44334.4380324074</v>
      </c>
      <c r="F15149" s="2" t="str">
        <f t="shared" si="236"/>
        <v>May</v>
      </c>
      <c r="G15149" t="str">
        <f>VLOOKUP($B15149,[1]Content!$B$2:$D$1001,2,0)</f>
        <v>video</v>
      </c>
      <c r="H15149" t="str">
        <f>VLOOKUP($B15149,[1]Content!$B$2:$D$1001,3,0)</f>
        <v>food</v>
      </c>
      <c r="I15149" t="str">
        <f>VLOOKUP($C15149,'[1]Reaction type'!$B$2:$D$17,2,0)</f>
        <v>positive</v>
      </c>
    </row>
    <row r="15150" customFormat="1" spans="1:9">
      <c r="A15150">
        <v>15747</v>
      </c>
      <c r="B15150" s="1" t="s">
        <v>642</v>
      </c>
      <c r="C15150" t="s">
        <v>48</v>
      </c>
      <c r="D15150">
        <f>VLOOKUP(C15150,'[1]Reaction type'!$B$2:$D$17,3,0)</f>
        <v>75</v>
      </c>
      <c r="E15150" s="2">
        <v>44328.0883912037</v>
      </c>
      <c r="F15150" s="2" t="str">
        <f t="shared" si="236"/>
        <v>May</v>
      </c>
      <c r="G15150" t="str">
        <f>VLOOKUP($B15150,[1]Content!$B$2:$D$1001,2,0)</f>
        <v>video</v>
      </c>
      <c r="H15150" t="str">
        <f>VLOOKUP($B15150,[1]Content!$B$2:$D$1001,3,0)</f>
        <v>food</v>
      </c>
      <c r="I15150" t="str">
        <f>VLOOKUP($C15150,'[1]Reaction type'!$B$2:$D$17,2,0)</f>
        <v>positive</v>
      </c>
    </row>
    <row r="15151" customFormat="1" spans="1:9">
      <c r="A15151">
        <v>15748</v>
      </c>
      <c r="B15151" s="1" t="s">
        <v>642</v>
      </c>
      <c r="C15151" t="s">
        <v>50</v>
      </c>
      <c r="D15151">
        <f>VLOOKUP(C15151,'[1]Reaction type'!$B$2:$D$17,3,0)</f>
        <v>45</v>
      </c>
      <c r="E15151" s="2">
        <v>44352.3092361111</v>
      </c>
      <c r="F15151" s="2" t="str">
        <f t="shared" si="236"/>
        <v>June</v>
      </c>
      <c r="G15151" t="str">
        <f>VLOOKUP($B15151,[1]Content!$B$2:$D$1001,2,0)</f>
        <v>video</v>
      </c>
      <c r="H15151" t="str">
        <f>VLOOKUP($B15151,[1]Content!$B$2:$D$1001,3,0)</f>
        <v>food</v>
      </c>
      <c r="I15151" t="str">
        <f>VLOOKUP($C15151,'[1]Reaction type'!$B$2:$D$17,2,0)</f>
        <v>positive</v>
      </c>
    </row>
    <row r="15152" customFormat="1" spans="1:9">
      <c r="A15152">
        <v>15749</v>
      </c>
      <c r="B15152" s="1" t="s">
        <v>642</v>
      </c>
      <c r="C15152" t="s">
        <v>31</v>
      </c>
      <c r="D15152">
        <f>VLOOKUP(C15152,'[1]Reaction type'!$B$2:$D$17,3,0)</f>
        <v>30</v>
      </c>
      <c r="E15152" s="2">
        <v>44322.4216203704</v>
      </c>
      <c r="F15152" s="2" t="str">
        <f t="shared" si="236"/>
        <v>May</v>
      </c>
      <c r="G15152" t="str">
        <f>VLOOKUP($B15152,[1]Content!$B$2:$D$1001,2,0)</f>
        <v>video</v>
      </c>
      <c r="H15152" t="str">
        <f>VLOOKUP($B15152,[1]Content!$B$2:$D$1001,3,0)</f>
        <v>food</v>
      </c>
      <c r="I15152" t="str">
        <f>VLOOKUP($C15152,'[1]Reaction type'!$B$2:$D$17,2,0)</f>
        <v>positive</v>
      </c>
    </row>
    <row r="15153" customFormat="1" spans="1:9">
      <c r="A15153">
        <v>15750</v>
      </c>
      <c r="B15153" s="1" t="s">
        <v>642</v>
      </c>
      <c r="C15153" t="s">
        <v>37</v>
      </c>
      <c r="D15153">
        <f>VLOOKUP(C15153,'[1]Reaction type'!$B$2:$D$17,3,0)</f>
        <v>5</v>
      </c>
      <c r="E15153" s="2">
        <v>44001.4570486111</v>
      </c>
      <c r="F15153" s="2" t="str">
        <f t="shared" si="236"/>
        <v>June</v>
      </c>
      <c r="G15153" t="str">
        <f>VLOOKUP($B15153,[1]Content!$B$2:$D$1001,2,0)</f>
        <v>video</v>
      </c>
      <c r="H15153" t="str">
        <f>VLOOKUP($B15153,[1]Content!$B$2:$D$1001,3,0)</f>
        <v>food</v>
      </c>
      <c r="I15153" t="str">
        <f>VLOOKUP($C15153,'[1]Reaction type'!$B$2:$D$17,2,0)</f>
        <v>negative</v>
      </c>
    </row>
    <row r="15154" customFormat="1" spans="1:9">
      <c r="A15154">
        <v>15751</v>
      </c>
      <c r="B15154" s="1" t="s">
        <v>642</v>
      </c>
      <c r="C15154" t="s">
        <v>57</v>
      </c>
      <c r="D15154">
        <f>VLOOKUP(C15154,'[1]Reaction type'!$B$2:$D$17,3,0)</f>
        <v>72</v>
      </c>
      <c r="E15154" s="2">
        <v>44018.2741087963</v>
      </c>
      <c r="F15154" s="2" t="str">
        <f t="shared" si="236"/>
        <v>July</v>
      </c>
      <c r="G15154" t="str">
        <f>VLOOKUP($B15154,[1]Content!$B$2:$D$1001,2,0)</f>
        <v>video</v>
      </c>
      <c r="H15154" t="str">
        <f>VLOOKUP($B15154,[1]Content!$B$2:$D$1001,3,0)</f>
        <v>food</v>
      </c>
      <c r="I15154" t="str">
        <f>VLOOKUP($C15154,'[1]Reaction type'!$B$2:$D$17,2,0)</f>
        <v>positive</v>
      </c>
    </row>
    <row r="15155" customFormat="1" spans="1:9">
      <c r="A15155">
        <v>15752</v>
      </c>
      <c r="B15155" s="1" t="s">
        <v>642</v>
      </c>
      <c r="C15155" t="s">
        <v>51</v>
      </c>
      <c r="D15155">
        <f>VLOOKUP(C15155,'[1]Reaction type'!$B$2:$D$17,3,0)</f>
        <v>12</v>
      </c>
      <c r="E15155" s="2">
        <v>44223.5685763889</v>
      </c>
      <c r="F15155" s="2" t="str">
        <f t="shared" si="236"/>
        <v>January</v>
      </c>
      <c r="G15155" t="str">
        <f>VLOOKUP($B15155,[1]Content!$B$2:$D$1001,2,0)</f>
        <v>video</v>
      </c>
      <c r="H15155" t="str">
        <f>VLOOKUP($B15155,[1]Content!$B$2:$D$1001,3,0)</f>
        <v>food</v>
      </c>
      <c r="I15155" t="str">
        <f>VLOOKUP($C15155,'[1]Reaction type'!$B$2:$D$17,2,0)</f>
        <v>negative</v>
      </c>
    </row>
    <row r="15156" customFormat="1" spans="1:9">
      <c r="A15156">
        <v>15753</v>
      </c>
      <c r="B15156" s="1" t="s">
        <v>642</v>
      </c>
      <c r="C15156" t="s">
        <v>48</v>
      </c>
      <c r="D15156">
        <f>VLOOKUP(C15156,'[1]Reaction type'!$B$2:$D$17,3,0)</f>
        <v>75</v>
      </c>
      <c r="E15156" s="2">
        <v>44258.1924768519</v>
      </c>
      <c r="F15156" s="2" t="str">
        <f t="shared" si="236"/>
        <v>March</v>
      </c>
      <c r="G15156" t="str">
        <f>VLOOKUP($B15156,[1]Content!$B$2:$D$1001,2,0)</f>
        <v>video</v>
      </c>
      <c r="H15156" t="str">
        <f>VLOOKUP($B15156,[1]Content!$B$2:$D$1001,3,0)</f>
        <v>food</v>
      </c>
      <c r="I15156" t="str">
        <f>VLOOKUP($C15156,'[1]Reaction type'!$B$2:$D$17,2,0)</f>
        <v>positive</v>
      </c>
    </row>
    <row r="15157" customFormat="1" spans="1:9">
      <c r="A15157">
        <v>15754</v>
      </c>
      <c r="B15157" s="1" t="s">
        <v>642</v>
      </c>
      <c r="C15157" t="s">
        <v>35</v>
      </c>
      <c r="D15157">
        <f>VLOOKUP(C15157,'[1]Reaction type'!$B$2:$D$17,3,0)</f>
        <v>70</v>
      </c>
      <c r="E15157" s="2">
        <v>44098.1611111111</v>
      </c>
      <c r="F15157" s="2" t="str">
        <f t="shared" si="236"/>
        <v>September</v>
      </c>
      <c r="G15157" t="str">
        <f>VLOOKUP($B15157,[1]Content!$B$2:$D$1001,2,0)</f>
        <v>video</v>
      </c>
      <c r="H15157" t="str">
        <f>VLOOKUP($B15157,[1]Content!$B$2:$D$1001,3,0)</f>
        <v>food</v>
      </c>
      <c r="I15157" t="str">
        <f>VLOOKUP($C15157,'[1]Reaction type'!$B$2:$D$17,2,0)</f>
        <v>positive</v>
      </c>
    </row>
    <row r="15158" customFormat="1" spans="1:9">
      <c r="A15158">
        <v>15755</v>
      </c>
      <c r="B15158" s="1" t="s">
        <v>642</v>
      </c>
      <c r="C15158" t="s">
        <v>48</v>
      </c>
      <c r="D15158">
        <f>VLOOKUP(C15158,'[1]Reaction type'!$B$2:$D$17,3,0)</f>
        <v>75</v>
      </c>
      <c r="E15158" s="2">
        <v>44339.7577777778</v>
      </c>
      <c r="F15158" s="2" t="str">
        <f t="shared" si="236"/>
        <v>May</v>
      </c>
      <c r="G15158" t="str">
        <f>VLOOKUP($B15158,[1]Content!$B$2:$D$1001,2,0)</f>
        <v>video</v>
      </c>
      <c r="H15158" t="str">
        <f>VLOOKUP($B15158,[1]Content!$B$2:$D$1001,3,0)</f>
        <v>food</v>
      </c>
      <c r="I15158" t="str">
        <f>VLOOKUP($C15158,'[1]Reaction type'!$B$2:$D$17,2,0)</f>
        <v>positive</v>
      </c>
    </row>
    <row r="15159" customFormat="1" spans="1:9">
      <c r="A15159">
        <v>15756</v>
      </c>
      <c r="B15159" s="1" t="s">
        <v>642</v>
      </c>
      <c r="C15159" t="s">
        <v>50</v>
      </c>
      <c r="D15159">
        <f>VLOOKUP(C15159,'[1]Reaction type'!$B$2:$D$17,3,0)</f>
        <v>45</v>
      </c>
      <c r="E15159" s="2">
        <v>44185.9948611111</v>
      </c>
      <c r="F15159" s="2" t="str">
        <f t="shared" si="236"/>
        <v>December</v>
      </c>
      <c r="G15159" t="str">
        <f>VLOOKUP($B15159,[1]Content!$B$2:$D$1001,2,0)</f>
        <v>video</v>
      </c>
      <c r="H15159" t="str">
        <f>VLOOKUP($B15159,[1]Content!$B$2:$D$1001,3,0)</f>
        <v>food</v>
      </c>
      <c r="I15159" t="str">
        <f>VLOOKUP($C15159,'[1]Reaction type'!$B$2:$D$17,2,0)</f>
        <v>positive</v>
      </c>
    </row>
    <row r="15160" customFormat="1" spans="1:9">
      <c r="A15160">
        <v>15757</v>
      </c>
      <c r="B15160" s="1" t="s">
        <v>642</v>
      </c>
      <c r="C15160" t="s">
        <v>51</v>
      </c>
      <c r="D15160">
        <f>VLOOKUP(C15160,'[1]Reaction type'!$B$2:$D$17,3,0)</f>
        <v>12</v>
      </c>
      <c r="E15160" s="2">
        <v>44129.6893865741</v>
      </c>
      <c r="F15160" s="2" t="str">
        <f t="shared" si="236"/>
        <v>October</v>
      </c>
      <c r="G15160" t="str">
        <f>VLOOKUP($B15160,[1]Content!$B$2:$D$1001,2,0)</f>
        <v>video</v>
      </c>
      <c r="H15160" t="str">
        <f>VLOOKUP($B15160,[1]Content!$B$2:$D$1001,3,0)</f>
        <v>food</v>
      </c>
      <c r="I15160" t="str">
        <f>VLOOKUP($C15160,'[1]Reaction type'!$B$2:$D$17,2,0)</f>
        <v>negative</v>
      </c>
    </row>
    <row r="15161" customFormat="1" spans="1:9">
      <c r="A15161">
        <v>15758</v>
      </c>
      <c r="B15161" s="1" t="s">
        <v>642</v>
      </c>
      <c r="C15161" t="s">
        <v>26</v>
      </c>
      <c r="D15161">
        <f>VLOOKUP(C15161,'[1]Reaction type'!$B$2:$D$17,3,0)</f>
        <v>10</v>
      </c>
      <c r="E15161" s="2">
        <v>44148.8466550926</v>
      </c>
      <c r="F15161" s="2" t="str">
        <f t="shared" si="236"/>
        <v>November</v>
      </c>
      <c r="G15161" t="str">
        <f>VLOOKUP($B15161,[1]Content!$B$2:$D$1001,2,0)</f>
        <v>video</v>
      </c>
      <c r="H15161" t="str">
        <f>VLOOKUP($B15161,[1]Content!$B$2:$D$1001,3,0)</f>
        <v>food</v>
      </c>
      <c r="I15161" t="str">
        <f>VLOOKUP($C15161,'[1]Reaction type'!$B$2:$D$17,2,0)</f>
        <v>negative</v>
      </c>
    </row>
    <row r="15162" customFormat="1" spans="1:9">
      <c r="A15162">
        <v>15759</v>
      </c>
      <c r="B15162" s="1" t="s">
        <v>642</v>
      </c>
      <c r="C15162" t="s">
        <v>31</v>
      </c>
      <c r="D15162">
        <f>VLOOKUP(C15162,'[1]Reaction type'!$B$2:$D$17,3,0)</f>
        <v>30</v>
      </c>
      <c r="E15162" s="2">
        <v>44270.5087731481</v>
      </c>
      <c r="F15162" s="2" t="str">
        <f t="shared" si="236"/>
        <v>March</v>
      </c>
      <c r="G15162" t="str">
        <f>VLOOKUP($B15162,[1]Content!$B$2:$D$1001,2,0)</f>
        <v>video</v>
      </c>
      <c r="H15162" t="str">
        <f>VLOOKUP($B15162,[1]Content!$B$2:$D$1001,3,0)</f>
        <v>food</v>
      </c>
      <c r="I15162" t="str">
        <f>VLOOKUP($C15162,'[1]Reaction type'!$B$2:$D$17,2,0)</f>
        <v>positive</v>
      </c>
    </row>
    <row r="15163" customFormat="1" spans="1:9">
      <c r="A15163">
        <v>15760</v>
      </c>
      <c r="B15163" s="1" t="s">
        <v>642</v>
      </c>
      <c r="C15163" t="s">
        <v>31</v>
      </c>
      <c r="D15163">
        <f>VLOOKUP(C15163,'[1]Reaction type'!$B$2:$D$17,3,0)</f>
        <v>30</v>
      </c>
      <c r="E15163" s="2">
        <v>44227.8048148148</v>
      </c>
      <c r="F15163" s="2" t="str">
        <f t="shared" si="236"/>
        <v>January</v>
      </c>
      <c r="G15163" t="str">
        <f>VLOOKUP($B15163,[1]Content!$B$2:$D$1001,2,0)</f>
        <v>video</v>
      </c>
      <c r="H15163" t="str">
        <f>VLOOKUP($B15163,[1]Content!$B$2:$D$1001,3,0)</f>
        <v>food</v>
      </c>
      <c r="I15163" t="str">
        <f>VLOOKUP($C15163,'[1]Reaction type'!$B$2:$D$17,2,0)</f>
        <v>positive</v>
      </c>
    </row>
    <row r="15164" customFormat="1" spans="1:9">
      <c r="A15164">
        <v>15761</v>
      </c>
      <c r="B15164" s="1" t="s">
        <v>642</v>
      </c>
      <c r="C15164" t="s">
        <v>50</v>
      </c>
      <c r="D15164">
        <f>VLOOKUP(C15164,'[1]Reaction type'!$B$2:$D$17,3,0)</f>
        <v>45</v>
      </c>
      <c r="E15164" s="2">
        <v>44136.4375347222</v>
      </c>
      <c r="F15164" s="2" t="str">
        <f t="shared" si="236"/>
        <v>November</v>
      </c>
      <c r="G15164" t="str">
        <f>VLOOKUP($B15164,[1]Content!$B$2:$D$1001,2,0)</f>
        <v>video</v>
      </c>
      <c r="H15164" t="str">
        <f>VLOOKUP($B15164,[1]Content!$B$2:$D$1001,3,0)</f>
        <v>food</v>
      </c>
      <c r="I15164" t="str">
        <f>VLOOKUP($C15164,'[1]Reaction type'!$B$2:$D$17,2,0)</f>
        <v>positive</v>
      </c>
    </row>
    <row r="15165" customFormat="1" spans="1:9">
      <c r="A15165">
        <v>15762</v>
      </c>
      <c r="B15165" s="1" t="s">
        <v>642</v>
      </c>
      <c r="C15165" t="s">
        <v>53</v>
      </c>
      <c r="D15165">
        <f>VLOOKUP(C15165,'[1]Reaction type'!$B$2:$D$17,3,0)</f>
        <v>60</v>
      </c>
      <c r="E15165" s="2">
        <v>44277.1752893518</v>
      </c>
      <c r="F15165" s="2" t="str">
        <f t="shared" si="236"/>
        <v>March</v>
      </c>
      <c r="G15165" t="str">
        <f>VLOOKUP($B15165,[1]Content!$B$2:$D$1001,2,0)</f>
        <v>video</v>
      </c>
      <c r="H15165" t="str">
        <f>VLOOKUP($B15165,[1]Content!$B$2:$D$1001,3,0)</f>
        <v>food</v>
      </c>
      <c r="I15165" t="str">
        <f>VLOOKUP($C15165,'[1]Reaction type'!$B$2:$D$17,2,0)</f>
        <v>positive</v>
      </c>
    </row>
    <row r="15166" customFormat="1" spans="1:9">
      <c r="A15166">
        <v>15764</v>
      </c>
      <c r="B15166" s="1" t="s">
        <v>643</v>
      </c>
      <c r="C15166" t="s">
        <v>52</v>
      </c>
      <c r="D15166">
        <f>VLOOKUP(C15166,'[1]Reaction type'!$B$2:$D$17,3,0)</f>
        <v>50</v>
      </c>
      <c r="E15166" s="2">
        <v>44278.3044097222</v>
      </c>
      <c r="F15166" s="2" t="str">
        <f t="shared" si="236"/>
        <v>March</v>
      </c>
      <c r="G15166" t="str">
        <f>VLOOKUP($B15166,[1]Content!$B$2:$D$1001,2,0)</f>
        <v>video</v>
      </c>
      <c r="H15166" t="str">
        <f>VLOOKUP($B15166,[1]Content!$B$2:$D$1001,3,0)</f>
        <v>veganism</v>
      </c>
      <c r="I15166" t="str">
        <f>VLOOKUP($C15166,'[1]Reaction type'!$B$2:$D$17,2,0)</f>
        <v>positive</v>
      </c>
    </row>
    <row r="15167" customFormat="1" spans="1:9">
      <c r="A15167">
        <v>15765</v>
      </c>
      <c r="B15167" s="1" t="s">
        <v>643</v>
      </c>
      <c r="C15167" t="s">
        <v>53</v>
      </c>
      <c r="D15167">
        <f>VLOOKUP(C15167,'[1]Reaction type'!$B$2:$D$17,3,0)</f>
        <v>60</v>
      </c>
      <c r="E15167" s="2">
        <v>44138.0399305556</v>
      </c>
      <c r="F15167" s="2" t="str">
        <f t="shared" si="236"/>
        <v>November</v>
      </c>
      <c r="G15167" t="str">
        <f>VLOOKUP($B15167,[1]Content!$B$2:$D$1001,2,0)</f>
        <v>video</v>
      </c>
      <c r="H15167" t="str">
        <f>VLOOKUP($B15167,[1]Content!$B$2:$D$1001,3,0)</f>
        <v>veganism</v>
      </c>
      <c r="I15167" t="str">
        <f>VLOOKUP($C15167,'[1]Reaction type'!$B$2:$D$17,2,0)</f>
        <v>positive</v>
      </c>
    </row>
    <row r="15168" customFormat="1" spans="1:9">
      <c r="A15168">
        <v>15766</v>
      </c>
      <c r="B15168" s="1" t="s">
        <v>643</v>
      </c>
      <c r="C15168" t="s">
        <v>24</v>
      </c>
      <c r="D15168">
        <f>VLOOKUP(C15168,'[1]Reaction type'!$B$2:$D$17,3,0)</f>
        <v>0</v>
      </c>
      <c r="E15168" s="2">
        <v>44029.7034837963</v>
      </c>
      <c r="F15168" s="2" t="str">
        <f t="shared" si="236"/>
        <v>July</v>
      </c>
      <c r="G15168" t="str">
        <f>VLOOKUP($B15168,[1]Content!$B$2:$D$1001,2,0)</f>
        <v>video</v>
      </c>
      <c r="H15168" t="str">
        <f>VLOOKUP($B15168,[1]Content!$B$2:$D$1001,3,0)</f>
        <v>veganism</v>
      </c>
      <c r="I15168" t="str">
        <f>VLOOKUP($C15168,'[1]Reaction type'!$B$2:$D$17,2,0)</f>
        <v>negative</v>
      </c>
    </row>
    <row r="15169" customFormat="1" spans="1:9">
      <c r="A15169">
        <v>15767</v>
      </c>
      <c r="B15169" s="1" t="s">
        <v>643</v>
      </c>
      <c r="C15169" t="s">
        <v>37</v>
      </c>
      <c r="D15169">
        <f>VLOOKUP(C15169,'[1]Reaction type'!$B$2:$D$17,3,0)</f>
        <v>5</v>
      </c>
      <c r="E15169" s="2">
        <v>44273.9721990741</v>
      </c>
      <c r="F15169" s="2" t="str">
        <f t="shared" si="236"/>
        <v>March</v>
      </c>
      <c r="G15169" t="str">
        <f>VLOOKUP($B15169,[1]Content!$B$2:$D$1001,2,0)</f>
        <v>video</v>
      </c>
      <c r="H15169" t="str">
        <f>VLOOKUP($B15169,[1]Content!$B$2:$D$1001,3,0)</f>
        <v>veganism</v>
      </c>
      <c r="I15169" t="str">
        <f>VLOOKUP($C15169,'[1]Reaction type'!$B$2:$D$17,2,0)</f>
        <v>negative</v>
      </c>
    </row>
    <row r="15170" customFormat="1" spans="1:9">
      <c r="A15170">
        <v>15768</v>
      </c>
      <c r="B15170" s="1" t="s">
        <v>643</v>
      </c>
      <c r="C15170" t="s">
        <v>40</v>
      </c>
      <c r="D15170">
        <f>VLOOKUP(C15170,'[1]Reaction type'!$B$2:$D$17,3,0)</f>
        <v>65</v>
      </c>
      <c r="E15170" s="2">
        <v>44265.9135300926</v>
      </c>
      <c r="F15170" s="2" t="str">
        <f t="shared" si="236"/>
        <v>March</v>
      </c>
      <c r="G15170" t="str">
        <f>VLOOKUP($B15170,[1]Content!$B$2:$D$1001,2,0)</f>
        <v>video</v>
      </c>
      <c r="H15170" t="str">
        <f>VLOOKUP($B15170,[1]Content!$B$2:$D$1001,3,0)</f>
        <v>veganism</v>
      </c>
      <c r="I15170" t="str">
        <f>VLOOKUP($C15170,'[1]Reaction type'!$B$2:$D$17,2,0)</f>
        <v>positive</v>
      </c>
    </row>
    <row r="15171" customFormat="1" spans="1:9">
      <c r="A15171">
        <v>15769</v>
      </c>
      <c r="B15171" s="1" t="s">
        <v>643</v>
      </c>
      <c r="C15171" t="s">
        <v>40</v>
      </c>
      <c r="D15171">
        <f>VLOOKUP(C15171,'[1]Reaction type'!$B$2:$D$17,3,0)</f>
        <v>65</v>
      </c>
      <c r="E15171" s="2">
        <v>44237.1948611111</v>
      </c>
      <c r="F15171" s="2" t="str">
        <f t="shared" ref="F15171:F15234" si="237">TEXT(E15171,"mmmm")</f>
        <v>February</v>
      </c>
      <c r="G15171" t="str">
        <f>VLOOKUP($B15171,[1]Content!$B$2:$D$1001,2,0)</f>
        <v>video</v>
      </c>
      <c r="H15171" t="str">
        <f>VLOOKUP($B15171,[1]Content!$B$2:$D$1001,3,0)</f>
        <v>veganism</v>
      </c>
      <c r="I15171" t="str">
        <f>VLOOKUP($C15171,'[1]Reaction type'!$B$2:$D$17,2,0)</f>
        <v>positive</v>
      </c>
    </row>
    <row r="15172" customFormat="1" spans="1:9">
      <c r="A15172">
        <v>15770</v>
      </c>
      <c r="B15172" s="1" t="s">
        <v>643</v>
      </c>
      <c r="C15172" t="s">
        <v>40</v>
      </c>
      <c r="D15172">
        <f>VLOOKUP(C15172,'[1]Reaction type'!$B$2:$D$17,3,0)</f>
        <v>65</v>
      </c>
      <c r="E15172" s="2">
        <v>44094.0738657407</v>
      </c>
      <c r="F15172" s="2" t="str">
        <f t="shared" si="237"/>
        <v>September</v>
      </c>
      <c r="G15172" t="str">
        <f>VLOOKUP($B15172,[1]Content!$B$2:$D$1001,2,0)</f>
        <v>video</v>
      </c>
      <c r="H15172" t="str">
        <f>VLOOKUP($B15172,[1]Content!$B$2:$D$1001,3,0)</f>
        <v>veganism</v>
      </c>
      <c r="I15172" t="str">
        <f>VLOOKUP($C15172,'[1]Reaction type'!$B$2:$D$17,2,0)</f>
        <v>positive</v>
      </c>
    </row>
    <row r="15173" customFormat="1" spans="1:9">
      <c r="A15173">
        <v>15772</v>
      </c>
      <c r="B15173" s="1" t="s">
        <v>644</v>
      </c>
      <c r="C15173" t="s">
        <v>48</v>
      </c>
      <c r="D15173">
        <f>VLOOKUP(C15173,'[1]Reaction type'!$B$2:$D$17,3,0)</f>
        <v>75</v>
      </c>
      <c r="E15173" s="2">
        <v>44119.3720833333</v>
      </c>
      <c r="F15173" s="2" t="str">
        <f t="shared" si="237"/>
        <v>October</v>
      </c>
      <c r="G15173" t="str">
        <f>VLOOKUP($B15173,[1]Content!$B$2:$D$1001,2,0)</f>
        <v>audio</v>
      </c>
      <c r="H15173" t="str">
        <f>VLOOKUP($B15173,[1]Content!$B$2:$D$1001,3,0)</f>
        <v>healthy eating</v>
      </c>
      <c r="I15173" t="str">
        <f>VLOOKUP($C15173,'[1]Reaction type'!$B$2:$D$17,2,0)</f>
        <v>positive</v>
      </c>
    </row>
    <row r="15174" customFormat="1" spans="1:9">
      <c r="A15174">
        <v>15773</v>
      </c>
      <c r="B15174" s="1" t="s">
        <v>644</v>
      </c>
      <c r="C15174" t="s">
        <v>40</v>
      </c>
      <c r="D15174">
        <f>VLOOKUP(C15174,'[1]Reaction type'!$B$2:$D$17,3,0)</f>
        <v>65</v>
      </c>
      <c r="E15174" s="2">
        <v>44003.2021180556</v>
      </c>
      <c r="F15174" s="2" t="str">
        <f t="shared" si="237"/>
        <v>June</v>
      </c>
      <c r="G15174" t="str">
        <f>VLOOKUP($B15174,[1]Content!$B$2:$D$1001,2,0)</f>
        <v>audio</v>
      </c>
      <c r="H15174" t="str">
        <f>VLOOKUP($B15174,[1]Content!$B$2:$D$1001,3,0)</f>
        <v>healthy eating</v>
      </c>
      <c r="I15174" t="str">
        <f>VLOOKUP($C15174,'[1]Reaction type'!$B$2:$D$17,2,0)</f>
        <v>positive</v>
      </c>
    </row>
    <row r="15175" customFormat="1" spans="1:9">
      <c r="A15175">
        <v>15774</v>
      </c>
      <c r="B15175" s="1" t="s">
        <v>644</v>
      </c>
      <c r="C15175" t="s">
        <v>24</v>
      </c>
      <c r="D15175">
        <f>VLOOKUP(C15175,'[1]Reaction type'!$B$2:$D$17,3,0)</f>
        <v>0</v>
      </c>
      <c r="E15175" s="2">
        <v>44100.3528356481</v>
      </c>
      <c r="F15175" s="2" t="str">
        <f t="shared" si="237"/>
        <v>September</v>
      </c>
      <c r="G15175" t="str">
        <f>VLOOKUP($B15175,[1]Content!$B$2:$D$1001,2,0)</f>
        <v>audio</v>
      </c>
      <c r="H15175" t="str">
        <f>VLOOKUP($B15175,[1]Content!$B$2:$D$1001,3,0)</f>
        <v>healthy eating</v>
      </c>
      <c r="I15175" t="str">
        <f>VLOOKUP($C15175,'[1]Reaction type'!$B$2:$D$17,2,0)</f>
        <v>negative</v>
      </c>
    </row>
    <row r="15176" customFormat="1" spans="1:9">
      <c r="A15176">
        <v>15775</v>
      </c>
      <c r="B15176" s="1" t="s">
        <v>644</v>
      </c>
      <c r="C15176" t="s">
        <v>37</v>
      </c>
      <c r="D15176">
        <f>VLOOKUP(C15176,'[1]Reaction type'!$B$2:$D$17,3,0)</f>
        <v>5</v>
      </c>
      <c r="E15176" s="2">
        <v>44043.5290856482</v>
      </c>
      <c r="F15176" s="2" t="str">
        <f t="shared" si="237"/>
        <v>July</v>
      </c>
      <c r="G15176" t="str">
        <f>VLOOKUP($B15176,[1]Content!$B$2:$D$1001,2,0)</f>
        <v>audio</v>
      </c>
      <c r="H15176" t="str">
        <f>VLOOKUP($B15176,[1]Content!$B$2:$D$1001,3,0)</f>
        <v>healthy eating</v>
      </c>
      <c r="I15176" t="str">
        <f>VLOOKUP($C15176,'[1]Reaction type'!$B$2:$D$17,2,0)</f>
        <v>negative</v>
      </c>
    </row>
    <row r="15177" customFormat="1" spans="1:9">
      <c r="A15177">
        <v>15776</v>
      </c>
      <c r="B15177" s="1" t="s">
        <v>644</v>
      </c>
      <c r="C15177" t="s">
        <v>31</v>
      </c>
      <c r="D15177">
        <f>VLOOKUP(C15177,'[1]Reaction type'!$B$2:$D$17,3,0)</f>
        <v>30</v>
      </c>
      <c r="E15177" s="2">
        <v>44216.8687037037</v>
      </c>
      <c r="F15177" s="2" t="str">
        <f t="shared" si="237"/>
        <v>January</v>
      </c>
      <c r="G15177" t="str">
        <f>VLOOKUP($B15177,[1]Content!$B$2:$D$1001,2,0)</f>
        <v>audio</v>
      </c>
      <c r="H15177" t="str">
        <f>VLOOKUP($B15177,[1]Content!$B$2:$D$1001,3,0)</f>
        <v>healthy eating</v>
      </c>
      <c r="I15177" t="str">
        <f>VLOOKUP($C15177,'[1]Reaction type'!$B$2:$D$17,2,0)</f>
        <v>positive</v>
      </c>
    </row>
    <row r="15178" customFormat="1" spans="1:9">
      <c r="A15178">
        <v>15777</v>
      </c>
      <c r="B15178" s="1" t="s">
        <v>644</v>
      </c>
      <c r="C15178" t="s">
        <v>50</v>
      </c>
      <c r="D15178">
        <f>VLOOKUP(C15178,'[1]Reaction type'!$B$2:$D$17,3,0)</f>
        <v>45</v>
      </c>
      <c r="E15178" s="2">
        <v>44357.0385763889</v>
      </c>
      <c r="F15178" s="2" t="str">
        <f t="shared" si="237"/>
        <v>June</v>
      </c>
      <c r="G15178" t="str">
        <f>VLOOKUP($B15178,[1]Content!$B$2:$D$1001,2,0)</f>
        <v>audio</v>
      </c>
      <c r="H15178" t="str">
        <f>VLOOKUP($B15178,[1]Content!$B$2:$D$1001,3,0)</f>
        <v>healthy eating</v>
      </c>
      <c r="I15178" t="str">
        <f>VLOOKUP($C15178,'[1]Reaction type'!$B$2:$D$17,2,0)</f>
        <v>positive</v>
      </c>
    </row>
    <row r="15179" customFormat="1" spans="1:9">
      <c r="A15179">
        <v>15778</v>
      </c>
      <c r="B15179" s="1" t="s">
        <v>644</v>
      </c>
      <c r="C15179" t="s">
        <v>31</v>
      </c>
      <c r="D15179">
        <f>VLOOKUP(C15179,'[1]Reaction type'!$B$2:$D$17,3,0)</f>
        <v>30</v>
      </c>
      <c r="E15179" s="2">
        <v>44286.6574884259</v>
      </c>
      <c r="F15179" s="2" t="str">
        <f t="shared" si="237"/>
        <v>March</v>
      </c>
      <c r="G15179" t="str">
        <f>VLOOKUP($B15179,[1]Content!$B$2:$D$1001,2,0)</f>
        <v>audio</v>
      </c>
      <c r="H15179" t="str">
        <f>VLOOKUP($B15179,[1]Content!$B$2:$D$1001,3,0)</f>
        <v>healthy eating</v>
      </c>
      <c r="I15179" t="str">
        <f>VLOOKUP($C15179,'[1]Reaction type'!$B$2:$D$17,2,0)</f>
        <v>positive</v>
      </c>
    </row>
    <row r="15180" customFormat="1" spans="1:9">
      <c r="A15180">
        <v>15779</v>
      </c>
      <c r="B15180" s="1" t="s">
        <v>644</v>
      </c>
      <c r="C15180" t="s">
        <v>33</v>
      </c>
      <c r="D15180">
        <f>VLOOKUP(C15180,'[1]Reaction type'!$B$2:$D$17,3,0)</f>
        <v>35</v>
      </c>
      <c r="E15180" s="2">
        <v>44084.5470601852</v>
      </c>
      <c r="F15180" s="2" t="str">
        <f t="shared" si="237"/>
        <v>September</v>
      </c>
      <c r="G15180" t="str">
        <f>VLOOKUP($B15180,[1]Content!$B$2:$D$1001,2,0)</f>
        <v>audio</v>
      </c>
      <c r="H15180" t="str">
        <f>VLOOKUP($B15180,[1]Content!$B$2:$D$1001,3,0)</f>
        <v>healthy eating</v>
      </c>
      <c r="I15180" t="str">
        <f>VLOOKUP($C15180,'[1]Reaction type'!$B$2:$D$17,2,0)</f>
        <v>neutral</v>
      </c>
    </row>
    <row r="15181" customFormat="1" spans="1:9">
      <c r="A15181">
        <v>15780</v>
      </c>
      <c r="B15181" s="1" t="s">
        <v>644</v>
      </c>
      <c r="C15181" t="s">
        <v>26</v>
      </c>
      <c r="D15181">
        <f>VLOOKUP(C15181,'[1]Reaction type'!$B$2:$D$17,3,0)</f>
        <v>10</v>
      </c>
      <c r="E15181" s="2">
        <v>44149.028275463</v>
      </c>
      <c r="F15181" s="2" t="str">
        <f t="shared" si="237"/>
        <v>November</v>
      </c>
      <c r="G15181" t="str">
        <f>VLOOKUP($B15181,[1]Content!$B$2:$D$1001,2,0)</f>
        <v>audio</v>
      </c>
      <c r="H15181" t="str">
        <f>VLOOKUP($B15181,[1]Content!$B$2:$D$1001,3,0)</f>
        <v>healthy eating</v>
      </c>
      <c r="I15181" t="str">
        <f>VLOOKUP($C15181,'[1]Reaction type'!$B$2:$D$17,2,0)</f>
        <v>negative</v>
      </c>
    </row>
    <row r="15182" customFormat="1" spans="1:9">
      <c r="A15182">
        <v>15781</v>
      </c>
      <c r="B15182" s="1" t="s">
        <v>644</v>
      </c>
      <c r="C15182" t="s">
        <v>33</v>
      </c>
      <c r="D15182">
        <f>VLOOKUP(C15182,'[1]Reaction type'!$B$2:$D$17,3,0)</f>
        <v>35</v>
      </c>
      <c r="E15182" s="2">
        <v>44193.1137615741</v>
      </c>
      <c r="F15182" s="2" t="str">
        <f t="shared" si="237"/>
        <v>December</v>
      </c>
      <c r="G15182" t="str">
        <f>VLOOKUP($B15182,[1]Content!$B$2:$D$1001,2,0)</f>
        <v>audio</v>
      </c>
      <c r="H15182" t="str">
        <f>VLOOKUP($B15182,[1]Content!$B$2:$D$1001,3,0)</f>
        <v>healthy eating</v>
      </c>
      <c r="I15182" t="str">
        <f>VLOOKUP($C15182,'[1]Reaction type'!$B$2:$D$17,2,0)</f>
        <v>neutral</v>
      </c>
    </row>
    <row r="15183" customFormat="1" spans="1:9">
      <c r="A15183">
        <v>15782</v>
      </c>
      <c r="B15183" s="1" t="s">
        <v>644</v>
      </c>
      <c r="C15183" t="s">
        <v>54</v>
      </c>
      <c r="D15183">
        <f>VLOOKUP(C15183,'[1]Reaction type'!$B$2:$D$17,3,0)</f>
        <v>70</v>
      </c>
      <c r="E15183" s="2">
        <v>44034.4946180556</v>
      </c>
      <c r="F15183" s="2" t="str">
        <f t="shared" si="237"/>
        <v>July</v>
      </c>
      <c r="G15183" t="str">
        <f>VLOOKUP($B15183,[1]Content!$B$2:$D$1001,2,0)</f>
        <v>audio</v>
      </c>
      <c r="H15183" t="str">
        <f>VLOOKUP($B15183,[1]Content!$B$2:$D$1001,3,0)</f>
        <v>healthy eating</v>
      </c>
      <c r="I15183" t="str">
        <f>VLOOKUP($C15183,'[1]Reaction type'!$B$2:$D$17,2,0)</f>
        <v>positive</v>
      </c>
    </row>
    <row r="15184" customFormat="1" spans="1:9">
      <c r="A15184">
        <v>15783</v>
      </c>
      <c r="B15184" s="1" t="s">
        <v>644</v>
      </c>
      <c r="C15184" t="s">
        <v>40</v>
      </c>
      <c r="D15184">
        <f>VLOOKUP(C15184,'[1]Reaction type'!$B$2:$D$17,3,0)</f>
        <v>65</v>
      </c>
      <c r="E15184" s="2">
        <v>44069.159525463</v>
      </c>
      <c r="F15184" s="2" t="str">
        <f t="shared" si="237"/>
        <v>August</v>
      </c>
      <c r="G15184" t="str">
        <f>VLOOKUP($B15184,[1]Content!$B$2:$D$1001,2,0)</f>
        <v>audio</v>
      </c>
      <c r="H15184" t="str">
        <f>VLOOKUP($B15184,[1]Content!$B$2:$D$1001,3,0)</f>
        <v>healthy eating</v>
      </c>
      <c r="I15184" t="str">
        <f>VLOOKUP($C15184,'[1]Reaction type'!$B$2:$D$17,2,0)</f>
        <v>positive</v>
      </c>
    </row>
    <row r="15185" customFormat="1" spans="1:9">
      <c r="A15185">
        <v>15784</v>
      </c>
      <c r="B15185" s="1" t="s">
        <v>644</v>
      </c>
      <c r="C15185" t="s">
        <v>24</v>
      </c>
      <c r="D15185">
        <f>VLOOKUP(C15185,'[1]Reaction type'!$B$2:$D$17,3,0)</f>
        <v>0</v>
      </c>
      <c r="E15185" s="2">
        <v>44111.5652893518</v>
      </c>
      <c r="F15185" s="2" t="str">
        <f t="shared" si="237"/>
        <v>October</v>
      </c>
      <c r="G15185" t="str">
        <f>VLOOKUP($B15185,[1]Content!$B$2:$D$1001,2,0)</f>
        <v>audio</v>
      </c>
      <c r="H15185" t="str">
        <f>VLOOKUP($B15185,[1]Content!$B$2:$D$1001,3,0)</f>
        <v>healthy eating</v>
      </c>
      <c r="I15185" t="str">
        <f>VLOOKUP($C15185,'[1]Reaction type'!$B$2:$D$17,2,0)</f>
        <v>negative</v>
      </c>
    </row>
    <row r="15186" customFormat="1" spans="1:9">
      <c r="A15186">
        <v>15785</v>
      </c>
      <c r="B15186" s="1" t="s">
        <v>644</v>
      </c>
      <c r="C15186" t="s">
        <v>50</v>
      </c>
      <c r="D15186">
        <f>VLOOKUP(C15186,'[1]Reaction type'!$B$2:$D$17,3,0)</f>
        <v>45</v>
      </c>
      <c r="E15186" s="2">
        <v>44128.0528935185</v>
      </c>
      <c r="F15186" s="2" t="str">
        <f t="shared" si="237"/>
        <v>October</v>
      </c>
      <c r="G15186" t="str">
        <f>VLOOKUP($B15186,[1]Content!$B$2:$D$1001,2,0)</f>
        <v>audio</v>
      </c>
      <c r="H15186" t="str">
        <f>VLOOKUP($B15186,[1]Content!$B$2:$D$1001,3,0)</f>
        <v>healthy eating</v>
      </c>
      <c r="I15186" t="str">
        <f>VLOOKUP($C15186,'[1]Reaction type'!$B$2:$D$17,2,0)</f>
        <v>positive</v>
      </c>
    </row>
    <row r="15187" customFormat="1" spans="1:9">
      <c r="A15187">
        <v>15786</v>
      </c>
      <c r="B15187" s="1" t="s">
        <v>644</v>
      </c>
      <c r="C15187" t="s">
        <v>35</v>
      </c>
      <c r="D15187">
        <f>VLOOKUP(C15187,'[1]Reaction type'!$B$2:$D$17,3,0)</f>
        <v>70</v>
      </c>
      <c r="E15187" s="2">
        <v>44343.4921180556</v>
      </c>
      <c r="F15187" s="2" t="str">
        <f t="shared" si="237"/>
        <v>May</v>
      </c>
      <c r="G15187" t="str">
        <f>VLOOKUP($B15187,[1]Content!$B$2:$D$1001,2,0)</f>
        <v>audio</v>
      </c>
      <c r="H15187" t="str">
        <f>VLOOKUP($B15187,[1]Content!$B$2:$D$1001,3,0)</f>
        <v>healthy eating</v>
      </c>
      <c r="I15187" t="str">
        <f>VLOOKUP($C15187,'[1]Reaction type'!$B$2:$D$17,2,0)</f>
        <v>positive</v>
      </c>
    </row>
    <row r="15188" customFormat="1" spans="1:9">
      <c r="A15188">
        <v>15787</v>
      </c>
      <c r="B15188" s="1" t="s">
        <v>644</v>
      </c>
      <c r="C15188" t="s">
        <v>24</v>
      </c>
      <c r="D15188">
        <f>VLOOKUP(C15188,'[1]Reaction type'!$B$2:$D$17,3,0)</f>
        <v>0</v>
      </c>
      <c r="E15188" s="2">
        <v>44345.8047685185</v>
      </c>
      <c r="F15188" s="2" t="str">
        <f t="shared" si="237"/>
        <v>May</v>
      </c>
      <c r="G15188" t="str">
        <f>VLOOKUP($B15188,[1]Content!$B$2:$D$1001,2,0)</f>
        <v>audio</v>
      </c>
      <c r="H15188" t="str">
        <f>VLOOKUP($B15188,[1]Content!$B$2:$D$1001,3,0)</f>
        <v>healthy eating</v>
      </c>
      <c r="I15188" t="str">
        <f>VLOOKUP($C15188,'[1]Reaction type'!$B$2:$D$17,2,0)</f>
        <v>negative</v>
      </c>
    </row>
    <row r="15189" customFormat="1" spans="1:9">
      <c r="A15189">
        <v>15788</v>
      </c>
      <c r="B15189" s="1" t="s">
        <v>644</v>
      </c>
      <c r="C15189" t="s">
        <v>50</v>
      </c>
      <c r="D15189">
        <f>VLOOKUP(C15189,'[1]Reaction type'!$B$2:$D$17,3,0)</f>
        <v>45</v>
      </c>
      <c r="E15189" s="2">
        <v>44353.1261342593</v>
      </c>
      <c r="F15189" s="2" t="str">
        <f t="shared" si="237"/>
        <v>June</v>
      </c>
      <c r="G15189" t="str">
        <f>VLOOKUP($B15189,[1]Content!$B$2:$D$1001,2,0)</f>
        <v>audio</v>
      </c>
      <c r="H15189" t="str">
        <f>VLOOKUP($B15189,[1]Content!$B$2:$D$1001,3,0)</f>
        <v>healthy eating</v>
      </c>
      <c r="I15189" t="str">
        <f>VLOOKUP($C15189,'[1]Reaction type'!$B$2:$D$17,2,0)</f>
        <v>positive</v>
      </c>
    </row>
    <row r="15190" customFormat="1" spans="1:9">
      <c r="A15190">
        <v>15789</v>
      </c>
      <c r="B15190" s="1" t="s">
        <v>644</v>
      </c>
      <c r="C15190" t="s">
        <v>54</v>
      </c>
      <c r="D15190">
        <f>VLOOKUP(C15190,'[1]Reaction type'!$B$2:$D$17,3,0)</f>
        <v>70</v>
      </c>
      <c r="E15190" s="2">
        <v>44319.1505902778</v>
      </c>
      <c r="F15190" s="2" t="str">
        <f t="shared" si="237"/>
        <v>May</v>
      </c>
      <c r="G15190" t="str">
        <f>VLOOKUP($B15190,[1]Content!$B$2:$D$1001,2,0)</f>
        <v>audio</v>
      </c>
      <c r="H15190" t="str">
        <f>VLOOKUP($B15190,[1]Content!$B$2:$D$1001,3,0)</f>
        <v>healthy eating</v>
      </c>
      <c r="I15190" t="str">
        <f>VLOOKUP($C15190,'[1]Reaction type'!$B$2:$D$17,2,0)</f>
        <v>positive</v>
      </c>
    </row>
    <row r="15191" customFormat="1" spans="1:9">
      <c r="A15191">
        <v>15790</v>
      </c>
      <c r="B15191" s="1" t="s">
        <v>644</v>
      </c>
      <c r="C15191" t="s">
        <v>53</v>
      </c>
      <c r="D15191">
        <f>VLOOKUP(C15191,'[1]Reaction type'!$B$2:$D$17,3,0)</f>
        <v>60</v>
      </c>
      <c r="E15191" s="2">
        <v>44261.8187847222</v>
      </c>
      <c r="F15191" s="2" t="str">
        <f t="shared" si="237"/>
        <v>March</v>
      </c>
      <c r="G15191" t="str">
        <f>VLOOKUP($B15191,[1]Content!$B$2:$D$1001,2,0)</f>
        <v>audio</v>
      </c>
      <c r="H15191" t="str">
        <f>VLOOKUP($B15191,[1]Content!$B$2:$D$1001,3,0)</f>
        <v>healthy eating</v>
      </c>
      <c r="I15191" t="str">
        <f>VLOOKUP($C15191,'[1]Reaction type'!$B$2:$D$17,2,0)</f>
        <v>positive</v>
      </c>
    </row>
    <row r="15192" customFormat="1" spans="1:9">
      <c r="A15192">
        <v>15791</v>
      </c>
      <c r="B15192" s="1" t="s">
        <v>644</v>
      </c>
      <c r="C15192" t="s">
        <v>31</v>
      </c>
      <c r="D15192">
        <f>VLOOKUP(C15192,'[1]Reaction type'!$B$2:$D$17,3,0)</f>
        <v>30</v>
      </c>
      <c r="E15192" s="2">
        <v>44244.335775463</v>
      </c>
      <c r="F15192" s="2" t="str">
        <f t="shared" si="237"/>
        <v>February</v>
      </c>
      <c r="G15192" t="str">
        <f>VLOOKUP($B15192,[1]Content!$B$2:$D$1001,2,0)</f>
        <v>audio</v>
      </c>
      <c r="H15192" t="str">
        <f>VLOOKUP($B15192,[1]Content!$B$2:$D$1001,3,0)</f>
        <v>healthy eating</v>
      </c>
      <c r="I15192" t="str">
        <f>VLOOKUP($C15192,'[1]Reaction type'!$B$2:$D$17,2,0)</f>
        <v>positive</v>
      </c>
    </row>
    <row r="15193" customFormat="1" spans="1:9">
      <c r="A15193">
        <v>15792</v>
      </c>
      <c r="B15193" s="1" t="s">
        <v>644</v>
      </c>
      <c r="C15193" t="s">
        <v>54</v>
      </c>
      <c r="D15193">
        <f>VLOOKUP(C15193,'[1]Reaction type'!$B$2:$D$17,3,0)</f>
        <v>70</v>
      </c>
      <c r="E15193" s="2">
        <v>44252.1043634259</v>
      </c>
      <c r="F15193" s="2" t="str">
        <f t="shared" si="237"/>
        <v>February</v>
      </c>
      <c r="G15193" t="str">
        <f>VLOOKUP($B15193,[1]Content!$B$2:$D$1001,2,0)</f>
        <v>audio</v>
      </c>
      <c r="H15193" t="str">
        <f>VLOOKUP($B15193,[1]Content!$B$2:$D$1001,3,0)</f>
        <v>healthy eating</v>
      </c>
      <c r="I15193" t="str">
        <f>VLOOKUP($C15193,'[1]Reaction type'!$B$2:$D$17,2,0)</f>
        <v>positive</v>
      </c>
    </row>
    <row r="15194" customFormat="1" spans="1:9">
      <c r="A15194">
        <v>15793</v>
      </c>
      <c r="B15194" s="1" t="s">
        <v>644</v>
      </c>
      <c r="C15194" t="s">
        <v>31</v>
      </c>
      <c r="D15194">
        <f>VLOOKUP(C15194,'[1]Reaction type'!$B$2:$D$17,3,0)</f>
        <v>30</v>
      </c>
      <c r="E15194" s="2">
        <v>44355.9610300926</v>
      </c>
      <c r="F15194" s="2" t="str">
        <f t="shared" si="237"/>
        <v>June</v>
      </c>
      <c r="G15194" t="str">
        <f>VLOOKUP($B15194,[1]Content!$B$2:$D$1001,2,0)</f>
        <v>audio</v>
      </c>
      <c r="H15194" t="str">
        <f>VLOOKUP($B15194,[1]Content!$B$2:$D$1001,3,0)</f>
        <v>healthy eating</v>
      </c>
      <c r="I15194" t="str">
        <f>VLOOKUP($C15194,'[1]Reaction type'!$B$2:$D$17,2,0)</f>
        <v>positive</v>
      </c>
    </row>
    <row r="15195" customFormat="1" spans="1:9">
      <c r="A15195">
        <v>15794</v>
      </c>
      <c r="B15195" s="1" t="s">
        <v>644</v>
      </c>
      <c r="C15195" t="s">
        <v>40</v>
      </c>
      <c r="D15195">
        <f>VLOOKUP(C15195,'[1]Reaction type'!$B$2:$D$17,3,0)</f>
        <v>65</v>
      </c>
      <c r="E15195" s="2">
        <v>44323.2117013889</v>
      </c>
      <c r="F15195" s="2" t="str">
        <f t="shared" si="237"/>
        <v>May</v>
      </c>
      <c r="G15195" t="str">
        <f>VLOOKUP($B15195,[1]Content!$B$2:$D$1001,2,0)</f>
        <v>audio</v>
      </c>
      <c r="H15195" t="str">
        <f>VLOOKUP($B15195,[1]Content!$B$2:$D$1001,3,0)</f>
        <v>healthy eating</v>
      </c>
      <c r="I15195" t="str">
        <f>VLOOKUP($C15195,'[1]Reaction type'!$B$2:$D$17,2,0)</f>
        <v>positive</v>
      </c>
    </row>
    <row r="15196" customFormat="1" spans="1:9">
      <c r="A15196">
        <v>15795</v>
      </c>
      <c r="B15196" s="1" t="s">
        <v>644</v>
      </c>
      <c r="C15196" t="s">
        <v>48</v>
      </c>
      <c r="D15196">
        <f>VLOOKUP(C15196,'[1]Reaction type'!$B$2:$D$17,3,0)</f>
        <v>75</v>
      </c>
      <c r="E15196" s="2">
        <v>44119.7054166667</v>
      </c>
      <c r="F15196" s="2" t="str">
        <f t="shared" si="237"/>
        <v>October</v>
      </c>
      <c r="G15196" t="str">
        <f>VLOOKUP($B15196,[1]Content!$B$2:$D$1001,2,0)</f>
        <v>audio</v>
      </c>
      <c r="H15196" t="str">
        <f>VLOOKUP($B15196,[1]Content!$B$2:$D$1001,3,0)</f>
        <v>healthy eating</v>
      </c>
      <c r="I15196" t="str">
        <f>VLOOKUP($C15196,'[1]Reaction type'!$B$2:$D$17,2,0)</f>
        <v>positive</v>
      </c>
    </row>
    <row r="15197" customFormat="1" spans="1:9">
      <c r="A15197">
        <v>15796</v>
      </c>
      <c r="B15197" s="1" t="s">
        <v>644</v>
      </c>
      <c r="C15197" t="s">
        <v>24</v>
      </c>
      <c r="D15197">
        <f>VLOOKUP(C15197,'[1]Reaction type'!$B$2:$D$17,3,0)</f>
        <v>0</v>
      </c>
      <c r="E15197" s="2">
        <v>44338.6790046296</v>
      </c>
      <c r="F15197" s="2" t="str">
        <f t="shared" si="237"/>
        <v>May</v>
      </c>
      <c r="G15197" t="str">
        <f>VLOOKUP($B15197,[1]Content!$B$2:$D$1001,2,0)</f>
        <v>audio</v>
      </c>
      <c r="H15197" t="str">
        <f>VLOOKUP($B15197,[1]Content!$B$2:$D$1001,3,0)</f>
        <v>healthy eating</v>
      </c>
      <c r="I15197" t="str">
        <f>VLOOKUP($C15197,'[1]Reaction type'!$B$2:$D$17,2,0)</f>
        <v>negative</v>
      </c>
    </row>
    <row r="15198" customFormat="1" spans="1:9">
      <c r="A15198">
        <v>15797</v>
      </c>
      <c r="B15198" s="1" t="s">
        <v>644</v>
      </c>
      <c r="C15198" t="s">
        <v>54</v>
      </c>
      <c r="D15198">
        <f>VLOOKUP(C15198,'[1]Reaction type'!$B$2:$D$17,3,0)</f>
        <v>70</v>
      </c>
      <c r="E15198" s="2">
        <v>44249.4498842593</v>
      </c>
      <c r="F15198" s="2" t="str">
        <f t="shared" si="237"/>
        <v>February</v>
      </c>
      <c r="G15198" t="str">
        <f>VLOOKUP($B15198,[1]Content!$B$2:$D$1001,2,0)</f>
        <v>audio</v>
      </c>
      <c r="H15198" t="str">
        <f>VLOOKUP($B15198,[1]Content!$B$2:$D$1001,3,0)</f>
        <v>healthy eating</v>
      </c>
      <c r="I15198" t="str">
        <f>VLOOKUP($C15198,'[1]Reaction type'!$B$2:$D$17,2,0)</f>
        <v>positive</v>
      </c>
    </row>
    <row r="15199" customFormat="1" spans="1:9">
      <c r="A15199">
        <v>15798</v>
      </c>
      <c r="B15199" s="1" t="s">
        <v>644</v>
      </c>
      <c r="C15199" t="s">
        <v>31</v>
      </c>
      <c r="D15199">
        <f>VLOOKUP(C15199,'[1]Reaction type'!$B$2:$D$17,3,0)</f>
        <v>30</v>
      </c>
      <c r="E15199" s="2">
        <v>44156.3888310185</v>
      </c>
      <c r="F15199" s="2" t="str">
        <f t="shared" si="237"/>
        <v>November</v>
      </c>
      <c r="G15199" t="str">
        <f>VLOOKUP($B15199,[1]Content!$B$2:$D$1001,2,0)</f>
        <v>audio</v>
      </c>
      <c r="H15199" t="str">
        <f>VLOOKUP($B15199,[1]Content!$B$2:$D$1001,3,0)</f>
        <v>healthy eating</v>
      </c>
      <c r="I15199" t="str">
        <f>VLOOKUP($C15199,'[1]Reaction type'!$B$2:$D$17,2,0)</f>
        <v>positive</v>
      </c>
    </row>
    <row r="15200" customFormat="1" spans="1:9">
      <c r="A15200">
        <v>15799</v>
      </c>
      <c r="B15200" s="1" t="s">
        <v>644</v>
      </c>
      <c r="C15200" t="s">
        <v>48</v>
      </c>
      <c r="D15200">
        <f>VLOOKUP(C15200,'[1]Reaction type'!$B$2:$D$17,3,0)</f>
        <v>75</v>
      </c>
      <c r="E15200" s="2">
        <v>44058.7406944444</v>
      </c>
      <c r="F15200" s="2" t="str">
        <f t="shared" si="237"/>
        <v>August</v>
      </c>
      <c r="G15200" t="str">
        <f>VLOOKUP($B15200,[1]Content!$B$2:$D$1001,2,0)</f>
        <v>audio</v>
      </c>
      <c r="H15200" t="str">
        <f>VLOOKUP($B15200,[1]Content!$B$2:$D$1001,3,0)</f>
        <v>healthy eating</v>
      </c>
      <c r="I15200" t="str">
        <f>VLOOKUP($C15200,'[1]Reaction type'!$B$2:$D$17,2,0)</f>
        <v>positive</v>
      </c>
    </row>
    <row r="15201" customFormat="1" spans="1:9">
      <c r="A15201">
        <v>15800</v>
      </c>
      <c r="B15201" s="1" t="s">
        <v>644</v>
      </c>
      <c r="C15201" t="s">
        <v>24</v>
      </c>
      <c r="D15201">
        <f>VLOOKUP(C15201,'[1]Reaction type'!$B$2:$D$17,3,0)</f>
        <v>0</v>
      </c>
      <c r="E15201" s="2">
        <v>44228.5258564815</v>
      </c>
      <c r="F15201" s="2" t="str">
        <f t="shared" si="237"/>
        <v>February</v>
      </c>
      <c r="G15201" t="str">
        <f>VLOOKUP($B15201,[1]Content!$B$2:$D$1001,2,0)</f>
        <v>audio</v>
      </c>
      <c r="H15201" t="str">
        <f>VLOOKUP($B15201,[1]Content!$B$2:$D$1001,3,0)</f>
        <v>healthy eating</v>
      </c>
      <c r="I15201" t="str">
        <f>VLOOKUP($C15201,'[1]Reaction type'!$B$2:$D$17,2,0)</f>
        <v>negative</v>
      </c>
    </row>
    <row r="15202" customFormat="1" spans="1:9">
      <c r="A15202">
        <v>15801</v>
      </c>
      <c r="B15202" s="1" t="s">
        <v>644</v>
      </c>
      <c r="C15202" t="s">
        <v>53</v>
      </c>
      <c r="D15202">
        <f>VLOOKUP(C15202,'[1]Reaction type'!$B$2:$D$17,3,0)</f>
        <v>60</v>
      </c>
      <c r="E15202" s="2">
        <v>44090.7427777778</v>
      </c>
      <c r="F15202" s="2" t="str">
        <f t="shared" si="237"/>
        <v>September</v>
      </c>
      <c r="G15202" t="str">
        <f>VLOOKUP($B15202,[1]Content!$B$2:$D$1001,2,0)</f>
        <v>audio</v>
      </c>
      <c r="H15202" t="str">
        <f>VLOOKUP($B15202,[1]Content!$B$2:$D$1001,3,0)</f>
        <v>healthy eating</v>
      </c>
      <c r="I15202" t="str">
        <f>VLOOKUP($C15202,'[1]Reaction type'!$B$2:$D$17,2,0)</f>
        <v>positive</v>
      </c>
    </row>
    <row r="15203" customFormat="1" spans="1:9">
      <c r="A15203">
        <v>15804</v>
      </c>
      <c r="B15203" s="1" t="s">
        <v>645</v>
      </c>
      <c r="C15203" t="s">
        <v>54</v>
      </c>
      <c r="D15203">
        <f>VLOOKUP(C15203,'[1]Reaction type'!$B$2:$D$17,3,0)</f>
        <v>70</v>
      </c>
      <c r="E15203" s="2">
        <v>44215.2778472222</v>
      </c>
      <c r="F15203" s="2" t="str">
        <f t="shared" si="237"/>
        <v>January</v>
      </c>
      <c r="G15203" t="str">
        <f>VLOOKUP($B15203,[1]Content!$B$2:$D$1001,2,0)</f>
        <v>audio</v>
      </c>
      <c r="H15203" t="str">
        <f>VLOOKUP($B15203,[1]Content!$B$2:$D$1001,3,0)</f>
        <v>animals</v>
      </c>
      <c r="I15203" t="str">
        <f>VLOOKUP($C15203,'[1]Reaction type'!$B$2:$D$17,2,0)</f>
        <v>positive</v>
      </c>
    </row>
    <row r="15204" customFormat="1" spans="1:9">
      <c r="A15204">
        <v>15805</v>
      </c>
      <c r="B15204" s="1" t="s">
        <v>645</v>
      </c>
      <c r="C15204" t="s">
        <v>40</v>
      </c>
      <c r="D15204">
        <f>VLOOKUP(C15204,'[1]Reaction type'!$B$2:$D$17,3,0)</f>
        <v>65</v>
      </c>
      <c r="E15204" s="2">
        <v>44229.5648958333</v>
      </c>
      <c r="F15204" s="2" t="str">
        <f t="shared" si="237"/>
        <v>February</v>
      </c>
      <c r="G15204" t="str">
        <f>VLOOKUP($B15204,[1]Content!$B$2:$D$1001,2,0)</f>
        <v>audio</v>
      </c>
      <c r="H15204" t="str">
        <f>VLOOKUP($B15204,[1]Content!$B$2:$D$1001,3,0)</f>
        <v>animals</v>
      </c>
      <c r="I15204" t="str">
        <f>VLOOKUP($C15204,'[1]Reaction type'!$B$2:$D$17,2,0)</f>
        <v>positive</v>
      </c>
    </row>
    <row r="15205" customFormat="1" spans="1:9">
      <c r="A15205">
        <v>15806</v>
      </c>
      <c r="B15205" s="1" t="s">
        <v>645</v>
      </c>
      <c r="C15205" t="s">
        <v>54</v>
      </c>
      <c r="D15205">
        <f>VLOOKUP(C15205,'[1]Reaction type'!$B$2:$D$17,3,0)</f>
        <v>70</v>
      </c>
      <c r="E15205" s="2">
        <v>44096.6992592593</v>
      </c>
      <c r="F15205" s="2" t="str">
        <f t="shared" si="237"/>
        <v>September</v>
      </c>
      <c r="G15205" t="str">
        <f>VLOOKUP($B15205,[1]Content!$B$2:$D$1001,2,0)</f>
        <v>audio</v>
      </c>
      <c r="H15205" t="str">
        <f>VLOOKUP($B15205,[1]Content!$B$2:$D$1001,3,0)</f>
        <v>animals</v>
      </c>
      <c r="I15205" t="str">
        <f>VLOOKUP($C15205,'[1]Reaction type'!$B$2:$D$17,2,0)</f>
        <v>positive</v>
      </c>
    </row>
    <row r="15206" customFormat="1" spans="1:9">
      <c r="A15206">
        <v>15807</v>
      </c>
      <c r="B15206" s="1" t="s">
        <v>645</v>
      </c>
      <c r="C15206" t="s">
        <v>42</v>
      </c>
      <c r="D15206">
        <f>VLOOKUP(C15206,'[1]Reaction type'!$B$2:$D$17,3,0)</f>
        <v>20</v>
      </c>
      <c r="E15206" s="2">
        <v>44127.3678009259</v>
      </c>
      <c r="F15206" s="2" t="str">
        <f t="shared" si="237"/>
        <v>October</v>
      </c>
      <c r="G15206" t="str">
        <f>VLOOKUP($B15206,[1]Content!$B$2:$D$1001,2,0)</f>
        <v>audio</v>
      </c>
      <c r="H15206" t="str">
        <f>VLOOKUP($B15206,[1]Content!$B$2:$D$1001,3,0)</f>
        <v>animals</v>
      </c>
      <c r="I15206" t="str">
        <f>VLOOKUP($C15206,'[1]Reaction type'!$B$2:$D$17,2,0)</f>
        <v>neutral</v>
      </c>
    </row>
    <row r="15207" customFormat="1" spans="1:9">
      <c r="A15207">
        <v>15808</v>
      </c>
      <c r="B15207" s="1" t="s">
        <v>645</v>
      </c>
      <c r="C15207" t="s">
        <v>50</v>
      </c>
      <c r="D15207">
        <f>VLOOKUP(C15207,'[1]Reaction type'!$B$2:$D$17,3,0)</f>
        <v>45</v>
      </c>
      <c r="E15207" s="2">
        <v>44232.2563078704</v>
      </c>
      <c r="F15207" s="2" t="str">
        <f t="shared" si="237"/>
        <v>February</v>
      </c>
      <c r="G15207" t="str">
        <f>VLOOKUP($B15207,[1]Content!$B$2:$D$1001,2,0)</f>
        <v>audio</v>
      </c>
      <c r="H15207" t="str">
        <f>VLOOKUP($B15207,[1]Content!$B$2:$D$1001,3,0)</f>
        <v>animals</v>
      </c>
      <c r="I15207" t="str">
        <f>VLOOKUP($C15207,'[1]Reaction type'!$B$2:$D$17,2,0)</f>
        <v>positive</v>
      </c>
    </row>
    <row r="15208" customFormat="1" spans="1:9">
      <c r="A15208">
        <v>15809</v>
      </c>
      <c r="B15208" s="1" t="s">
        <v>645</v>
      </c>
      <c r="C15208" t="s">
        <v>37</v>
      </c>
      <c r="D15208">
        <f>VLOOKUP(C15208,'[1]Reaction type'!$B$2:$D$17,3,0)</f>
        <v>5</v>
      </c>
      <c r="E15208" s="2">
        <v>44311.3488888889</v>
      </c>
      <c r="F15208" s="2" t="str">
        <f t="shared" si="237"/>
        <v>April</v>
      </c>
      <c r="G15208" t="str">
        <f>VLOOKUP($B15208,[1]Content!$B$2:$D$1001,2,0)</f>
        <v>audio</v>
      </c>
      <c r="H15208" t="str">
        <f>VLOOKUP($B15208,[1]Content!$B$2:$D$1001,3,0)</f>
        <v>animals</v>
      </c>
      <c r="I15208" t="str">
        <f>VLOOKUP($C15208,'[1]Reaction type'!$B$2:$D$17,2,0)</f>
        <v>negative</v>
      </c>
    </row>
    <row r="15209" customFormat="1" spans="1:9">
      <c r="A15209">
        <v>15810</v>
      </c>
      <c r="B15209" s="1" t="s">
        <v>645</v>
      </c>
      <c r="C15209" t="s">
        <v>57</v>
      </c>
      <c r="D15209">
        <f>VLOOKUP(C15209,'[1]Reaction type'!$B$2:$D$17,3,0)</f>
        <v>72</v>
      </c>
      <c r="E15209" s="2">
        <v>44212.3927314815</v>
      </c>
      <c r="F15209" s="2" t="str">
        <f t="shared" si="237"/>
        <v>January</v>
      </c>
      <c r="G15209" t="str">
        <f>VLOOKUP($B15209,[1]Content!$B$2:$D$1001,2,0)</f>
        <v>audio</v>
      </c>
      <c r="H15209" t="str">
        <f>VLOOKUP($B15209,[1]Content!$B$2:$D$1001,3,0)</f>
        <v>animals</v>
      </c>
      <c r="I15209" t="str">
        <f>VLOOKUP($C15209,'[1]Reaction type'!$B$2:$D$17,2,0)</f>
        <v>positive</v>
      </c>
    </row>
    <row r="15210" customFormat="1" spans="1:9">
      <c r="A15210">
        <v>15811</v>
      </c>
      <c r="B15210" s="1" t="s">
        <v>645</v>
      </c>
      <c r="C15210" t="s">
        <v>42</v>
      </c>
      <c r="D15210">
        <f>VLOOKUP(C15210,'[1]Reaction type'!$B$2:$D$17,3,0)</f>
        <v>20</v>
      </c>
      <c r="E15210" s="2">
        <v>44178.6980324074</v>
      </c>
      <c r="F15210" s="2" t="str">
        <f t="shared" si="237"/>
        <v>December</v>
      </c>
      <c r="G15210" t="str">
        <f>VLOOKUP($B15210,[1]Content!$B$2:$D$1001,2,0)</f>
        <v>audio</v>
      </c>
      <c r="H15210" t="str">
        <f>VLOOKUP($B15210,[1]Content!$B$2:$D$1001,3,0)</f>
        <v>animals</v>
      </c>
      <c r="I15210" t="str">
        <f>VLOOKUP($C15210,'[1]Reaction type'!$B$2:$D$17,2,0)</f>
        <v>neutral</v>
      </c>
    </row>
    <row r="15211" customFormat="1" spans="1:9">
      <c r="A15211">
        <v>15812</v>
      </c>
      <c r="B15211" s="1" t="s">
        <v>645</v>
      </c>
      <c r="C15211" t="s">
        <v>48</v>
      </c>
      <c r="D15211">
        <f>VLOOKUP(C15211,'[1]Reaction type'!$B$2:$D$17,3,0)</f>
        <v>75</v>
      </c>
      <c r="E15211" s="2">
        <v>44136.4011805556</v>
      </c>
      <c r="F15211" s="2" t="str">
        <f t="shared" si="237"/>
        <v>November</v>
      </c>
      <c r="G15211" t="str">
        <f>VLOOKUP($B15211,[1]Content!$B$2:$D$1001,2,0)</f>
        <v>audio</v>
      </c>
      <c r="H15211" t="str">
        <f>VLOOKUP($B15211,[1]Content!$B$2:$D$1001,3,0)</f>
        <v>animals</v>
      </c>
      <c r="I15211" t="str">
        <f>VLOOKUP($C15211,'[1]Reaction type'!$B$2:$D$17,2,0)</f>
        <v>positive</v>
      </c>
    </row>
    <row r="15212" customFormat="1" spans="1:9">
      <c r="A15212">
        <v>15813</v>
      </c>
      <c r="B15212" s="1" t="s">
        <v>645</v>
      </c>
      <c r="C15212" t="s">
        <v>50</v>
      </c>
      <c r="D15212">
        <f>VLOOKUP(C15212,'[1]Reaction type'!$B$2:$D$17,3,0)</f>
        <v>45</v>
      </c>
      <c r="E15212" s="2">
        <v>44015.9341203704</v>
      </c>
      <c r="F15212" s="2" t="str">
        <f t="shared" si="237"/>
        <v>July</v>
      </c>
      <c r="G15212" t="str">
        <f>VLOOKUP($B15212,[1]Content!$B$2:$D$1001,2,0)</f>
        <v>audio</v>
      </c>
      <c r="H15212" t="str">
        <f>VLOOKUP($B15212,[1]Content!$B$2:$D$1001,3,0)</f>
        <v>animals</v>
      </c>
      <c r="I15212" t="str">
        <f>VLOOKUP($C15212,'[1]Reaction type'!$B$2:$D$17,2,0)</f>
        <v>positive</v>
      </c>
    </row>
    <row r="15213" customFormat="1" spans="1:9">
      <c r="A15213">
        <v>15814</v>
      </c>
      <c r="B15213" s="1" t="s">
        <v>645</v>
      </c>
      <c r="C15213" t="s">
        <v>26</v>
      </c>
      <c r="D15213">
        <f>VLOOKUP(C15213,'[1]Reaction type'!$B$2:$D$17,3,0)</f>
        <v>10</v>
      </c>
      <c r="E15213" s="2">
        <v>44046.788287037</v>
      </c>
      <c r="F15213" s="2" t="str">
        <f t="shared" si="237"/>
        <v>August</v>
      </c>
      <c r="G15213" t="str">
        <f>VLOOKUP($B15213,[1]Content!$B$2:$D$1001,2,0)</f>
        <v>audio</v>
      </c>
      <c r="H15213" t="str">
        <f>VLOOKUP($B15213,[1]Content!$B$2:$D$1001,3,0)</f>
        <v>animals</v>
      </c>
      <c r="I15213" t="str">
        <f>VLOOKUP($C15213,'[1]Reaction type'!$B$2:$D$17,2,0)</f>
        <v>negative</v>
      </c>
    </row>
    <row r="15214" customFormat="1" spans="1:9">
      <c r="A15214">
        <v>15815</v>
      </c>
      <c r="B15214" s="1" t="s">
        <v>645</v>
      </c>
      <c r="C15214" t="s">
        <v>37</v>
      </c>
      <c r="D15214">
        <f>VLOOKUP(C15214,'[1]Reaction type'!$B$2:$D$17,3,0)</f>
        <v>5</v>
      </c>
      <c r="E15214" s="2">
        <v>44361.2933333333</v>
      </c>
      <c r="F15214" s="2" t="str">
        <f t="shared" si="237"/>
        <v>June</v>
      </c>
      <c r="G15214" t="str">
        <f>VLOOKUP($B15214,[1]Content!$B$2:$D$1001,2,0)</f>
        <v>audio</v>
      </c>
      <c r="H15214" t="str">
        <f>VLOOKUP($B15214,[1]Content!$B$2:$D$1001,3,0)</f>
        <v>animals</v>
      </c>
      <c r="I15214" t="str">
        <f>VLOOKUP($C15214,'[1]Reaction type'!$B$2:$D$17,2,0)</f>
        <v>negative</v>
      </c>
    </row>
    <row r="15215" customFormat="1" spans="1:9">
      <c r="A15215">
        <v>15816</v>
      </c>
      <c r="B15215" s="1" t="s">
        <v>645</v>
      </c>
      <c r="C15215" t="s">
        <v>54</v>
      </c>
      <c r="D15215">
        <f>VLOOKUP(C15215,'[1]Reaction type'!$B$2:$D$17,3,0)</f>
        <v>70</v>
      </c>
      <c r="E15215" s="2">
        <v>44017.3003125</v>
      </c>
      <c r="F15215" s="2" t="str">
        <f t="shared" si="237"/>
        <v>July</v>
      </c>
      <c r="G15215" t="str">
        <f>VLOOKUP($B15215,[1]Content!$B$2:$D$1001,2,0)</f>
        <v>audio</v>
      </c>
      <c r="H15215" t="str">
        <f>VLOOKUP($B15215,[1]Content!$B$2:$D$1001,3,0)</f>
        <v>animals</v>
      </c>
      <c r="I15215" t="str">
        <f>VLOOKUP($C15215,'[1]Reaction type'!$B$2:$D$17,2,0)</f>
        <v>positive</v>
      </c>
    </row>
    <row r="15216" customFormat="1" spans="1:9">
      <c r="A15216">
        <v>15817</v>
      </c>
      <c r="B15216" s="1" t="s">
        <v>645</v>
      </c>
      <c r="C15216" t="s">
        <v>57</v>
      </c>
      <c r="D15216">
        <f>VLOOKUP(C15216,'[1]Reaction type'!$B$2:$D$17,3,0)</f>
        <v>72</v>
      </c>
      <c r="E15216" s="2">
        <v>44148.3037847222</v>
      </c>
      <c r="F15216" s="2" t="str">
        <f t="shared" si="237"/>
        <v>November</v>
      </c>
      <c r="G15216" t="str">
        <f>VLOOKUP($B15216,[1]Content!$B$2:$D$1001,2,0)</f>
        <v>audio</v>
      </c>
      <c r="H15216" t="str">
        <f>VLOOKUP($B15216,[1]Content!$B$2:$D$1001,3,0)</f>
        <v>animals</v>
      </c>
      <c r="I15216" t="str">
        <f>VLOOKUP($C15216,'[1]Reaction type'!$B$2:$D$17,2,0)</f>
        <v>positive</v>
      </c>
    </row>
    <row r="15217" customFormat="1" spans="1:9">
      <c r="A15217">
        <v>15818</v>
      </c>
      <c r="B15217" s="1" t="s">
        <v>645</v>
      </c>
      <c r="C15217" t="s">
        <v>33</v>
      </c>
      <c r="D15217">
        <f>VLOOKUP(C15217,'[1]Reaction type'!$B$2:$D$17,3,0)</f>
        <v>35</v>
      </c>
      <c r="E15217" s="2">
        <v>44202.4177199074</v>
      </c>
      <c r="F15217" s="2" t="str">
        <f t="shared" si="237"/>
        <v>January</v>
      </c>
      <c r="G15217" t="str">
        <f>VLOOKUP($B15217,[1]Content!$B$2:$D$1001,2,0)</f>
        <v>audio</v>
      </c>
      <c r="H15217" t="str">
        <f>VLOOKUP($B15217,[1]Content!$B$2:$D$1001,3,0)</f>
        <v>animals</v>
      </c>
      <c r="I15217" t="str">
        <f>VLOOKUP($C15217,'[1]Reaction type'!$B$2:$D$17,2,0)</f>
        <v>neutral</v>
      </c>
    </row>
    <row r="15218" customFormat="1" spans="1:9">
      <c r="A15218">
        <v>15819</v>
      </c>
      <c r="B15218" s="1" t="s">
        <v>645</v>
      </c>
      <c r="C15218" t="s">
        <v>54</v>
      </c>
      <c r="D15218">
        <f>VLOOKUP(C15218,'[1]Reaction type'!$B$2:$D$17,3,0)</f>
        <v>70</v>
      </c>
      <c r="E15218" s="2">
        <v>44025.194525463</v>
      </c>
      <c r="F15218" s="2" t="str">
        <f t="shared" si="237"/>
        <v>July</v>
      </c>
      <c r="G15218" t="str">
        <f>VLOOKUP($B15218,[1]Content!$B$2:$D$1001,2,0)</f>
        <v>audio</v>
      </c>
      <c r="H15218" t="str">
        <f>VLOOKUP($B15218,[1]Content!$B$2:$D$1001,3,0)</f>
        <v>animals</v>
      </c>
      <c r="I15218" t="str">
        <f>VLOOKUP($C15218,'[1]Reaction type'!$B$2:$D$17,2,0)</f>
        <v>positive</v>
      </c>
    </row>
    <row r="15219" customFormat="1" spans="1:9">
      <c r="A15219">
        <v>15820</v>
      </c>
      <c r="B15219" s="1" t="s">
        <v>645</v>
      </c>
      <c r="C15219" t="s">
        <v>53</v>
      </c>
      <c r="D15219">
        <f>VLOOKUP(C15219,'[1]Reaction type'!$B$2:$D$17,3,0)</f>
        <v>60</v>
      </c>
      <c r="E15219" s="2">
        <v>44234.4539583333</v>
      </c>
      <c r="F15219" s="2" t="str">
        <f t="shared" si="237"/>
        <v>February</v>
      </c>
      <c r="G15219" t="str">
        <f>VLOOKUP($B15219,[1]Content!$B$2:$D$1001,2,0)</f>
        <v>audio</v>
      </c>
      <c r="H15219" t="str">
        <f>VLOOKUP($B15219,[1]Content!$B$2:$D$1001,3,0)</f>
        <v>animals</v>
      </c>
      <c r="I15219" t="str">
        <f>VLOOKUP($C15219,'[1]Reaction type'!$B$2:$D$17,2,0)</f>
        <v>positive</v>
      </c>
    </row>
    <row r="15220" customFormat="1" spans="1:9">
      <c r="A15220">
        <v>15821</v>
      </c>
      <c r="B15220" s="1" t="s">
        <v>645</v>
      </c>
      <c r="C15220" t="s">
        <v>35</v>
      </c>
      <c r="D15220">
        <f>VLOOKUP(C15220,'[1]Reaction type'!$B$2:$D$17,3,0)</f>
        <v>70</v>
      </c>
      <c r="E15220" s="2">
        <v>44271.5258217593</v>
      </c>
      <c r="F15220" s="2" t="str">
        <f t="shared" si="237"/>
        <v>March</v>
      </c>
      <c r="G15220" t="str">
        <f>VLOOKUP($B15220,[1]Content!$B$2:$D$1001,2,0)</f>
        <v>audio</v>
      </c>
      <c r="H15220" t="str">
        <f>VLOOKUP($B15220,[1]Content!$B$2:$D$1001,3,0)</f>
        <v>animals</v>
      </c>
      <c r="I15220" t="str">
        <f>VLOOKUP($C15220,'[1]Reaction type'!$B$2:$D$17,2,0)</f>
        <v>positive</v>
      </c>
    </row>
    <row r="15221" customFormat="1" spans="1:9">
      <c r="A15221">
        <v>15822</v>
      </c>
      <c r="B15221" s="1" t="s">
        <v>645</v>
      </c>
      <c r="C15221" t="s">
        <v>48</v>
      </c>
      <c r="D15221">
        <f>VLOOKUP(C15221,'[1]Reaction type'!$B$2:$D$17,3,0)</f>
        <v>75</v>
      </c>
      <c r="E15221" s="2">
        <v>44230.5314467593</v>
      </c>
      <c r="F15221" s="2" t="str">
        <f t="shared" si="237"/>
        <v>February</v>
      </c>
      <c r="G15221" t="str">
        <f>VLOOKUP($B15221,[1]Content!$B$2:$D$1001,2,0)</f>
        <v>audio</v>
      </c>
      <c r="H15221" t="str">
        <f>VLOOKUP($B15221,[1]Content!$B$2:$D$1001,3,0)</f>
        <v>animals</v>
      </c>
      <c r="I15221" t="str">
        <f>VLOOKUP($C15221,'[1]Reaction type'!$B$2:$D$17,2,0)</f>
        <v>positive</v>
      </c>
    </row>
    <row r="15222" customFormat="1" spans="1:9">
      <c r="A15222">
        <v>15823</v>
      </c>
      <c r="B15222" s="1" t="s">
        <v>645</v>
      </c>
      <c r="C15222" t="s">
        <v>31</v>
      </c>
      <c r="D15222">
        <f>VLOOKUP(C15222,'[1]Reaction type'!$B$2:$D$17,3,0)</f>
        <v>30</v>
      </c>
      <c r="E15222" s="2">
        <v>44205.3567013889</v>
      </c>
      <c r="F15222" s="2" t="str">
        <f t="shared" si="237"/>
        <v>January</v>
      </c>
      <c r="G15222" t="str">
        <f>VLOOKUP($B15222,[1]Content!$B$2:$D$1001,2,0)</f>
        <v>audio</v>
      </c>
      <c r="H15222" t="str">
        <f>VLOOKUP($B15222,[1]Content!$B$2:$D$1001,3,0)</f>
        <v>animals</v>
      </c>
      <c r="I15222" t="str">
        <f>VLOOKUP($C15222,'[1]Reaction type'!$B$2:$D$17,2,0)</f>
        <v>positive</v>
      </c>
    </row>
    <row r="15223" customFormat="1" spans="1:9">
      <c r="A15223">
        <v>15824</v>
      </c>
      <c r="B15223" s="1" t="s">
        <v>645</v>
      </c>
      <c r="C15223" t="s">
        <v>37</v>
      </c>
      <c r="D15223">
        <f>VLOOKUP(C15223,'[1]Reaction type'!$B$2:$D$17,3,0)</f>
        <v>5</v>
      </c>
      <c r="E15223" s="2">
        <v>44260.5451736111</v>
      </c>
      <c r="F15223" s="2" t="str">
        <f t="shared" si="237"/>
        <v>March</v>
      </c>
      <c r="G15223" t="str">
        <f>VLOOKUP($B15223,[1]Content!$B$2:$D$1001,2,0)</f>
        <v>audio</v>
      </c>
      <c r="H15223" t="str">
        <f>VLOOKUP($B15223,[1]Content!$B$2:$D$1001,3,0)</f>
        <v>animals</v>
      </c>
      <c r="I15223" t="str">
        <f>VLOOKUP($C15223,'[1]Reaction type'!$B$2:$D$17,2,0)</f>
        <v>negative</v>
      </c>
    </row>
    <row r="15224" customFormat="1" spans="1:9">
      <c r="A15224">
        <v>15825</v>
      </c>
      <c r="B15224" s="1" t="s">
        <v>645</v>
      </c>
      <c r="C15224" t="s">
        <v>54</v>
      </c>
      <c r="D15224">
        <f>VLOOKUP(C15224,'[1]Reaction type'!$B$2:$D$17,3,0)</f>
        <v>70</v>
      </c>
      <c r="E15224" s="2">
        <v>44297.2369675926</v>
      </c>
      <c r="F15224" s="2" t="str">
        <f t="shared" si="237"/>
        <v>April</v>
      </c>
      <c r="G15224" t="str">
        <f>VLOOKUP($B15224,[1]Content!$B$2:$D$1001,2,0)</f>
        <v>audio</v>
      </c>
      <c r="H15224" t="str">
        <f>VLOOKUP($B15224,[1]Content!$B$2:$D$1001,3,0)</f>
        <v>animals</v>
      </c>
      <c r="I15224" t="str">
        <f>VLOOKUP($C15224,'[1]Reaction type'!$B$2:$D$17,2,0)</f>
        <v>positive</v>
      </c>
    </row>
    <row r="15225" customFormat="1" spans="1:9">
      <c r="A15225">
        <v>15826</v>
      </c>
      <c r="B15225" s="1" t="s">
        <v>645</v>
      </c>
      <c r="C15225" t="s">
        <v>52</v>
      </c>
      <c r="D15225">
        <f>VLOOKUP(C15225,'[1]Reaction type'!$B$2:$D$17,3,0)</f>
        <v>50</v>
      </c>
      <c r="E15225" s="2">
        <v>44063.2031944444</v>
      </c>
      <c r="F15225" s="2" t="str">
        <f t="shared" si="237"/>
        <v>August</v>
      </c>
      <c r="G15225" t="str">
        <f>VLOOKUP($B15225,[1]Content!$B$2:$D$1001,2,0)</f>
        <v>audio</v>
      </c>
      <c r="H15225" t="str">
        <f>VLOOKUP($B15225,[1]Content!$B$2:$D$1001,3,0)</f>
        <v>animals</v>
      </c>
      <c r="I15225" t="str">
        <f>VLOOKUP($C15225,'[1]Reaction type'!$B$2:$D$17,2,0)</f>
        <v>positive</v>
      </c>
    </row>
    <row r="15226" customFormat="1" spans="1:9">
      <c r="A15226">
        <v>15827</v>
      </c>
      <c r="B15226" s="1" t="s">
        <v>645</v>
      </c>
      <c r="C15226" t="s">
        <v>31</v>
      </c>
      <c r="D15226">
        <f>VLOOKUP(C15226,'[1]Reaction type'!$B$2:$D$17,3,0)</f>
        <v>30</v>
      </c>
      <c r="E15226" s="2">
        <v>44162.214212963</v>
      </c>
      <c r="F15226" s="2" t="str">
        <f t="shared" si="237"/>
        <v>November</v>
      </c>
      <c r="G15226" t="str">
        <f>VLOOKUP($B15226,[1]Content!$B$2:$D$1001,2,0)</f>
        <v>audio</v>
      </c>
      <c r="H15226" t="str">
        <f>VLOOKUP($B15226,[1]Content!$B$2:$D$1001,3,0)</f>
        <v>animals</v>
      </c>
      <c r="I15226" t="str">
        <f>VLOOKUP($C15226,'[1]Reaction type'!$B$2:$D$17,2,0)</f>
        <v>positive</v>
      </c>
    </row>
    <row r="15227" customFormat="1" spans="1:9">
      <c r="A15227">
        <v>15828</v>
      </c>
      <c r="B15227" s="1" t="s">
        <v>645</v>
      </c>
      <c r="C15227" t="s">
        <v>28</v>
      </c>
      <c r="D15227">
        <f>VLOOKUP(C15227,'[1]Reaction type'!$B$2:$D$17,3,0)</f>
        <v>15</v>
      </c>
      <c r="E15227" s="2">
        <v>44141.085</v>
      </c>
      <c r="F15227" s="2" t="str">
        <f t="shared" si="237"/>
        <v>November</v>
      </c>
      <c r="G15227" t="str">
        <f>VLOOKUP($B15227,[1]Content!$B$2:$D$1001,2,0)</f>
        <v>audio</v>
      </c>
      <c r="H15227" t="str">
        <f>VLOOKUP($B15227,[1]Content!$B$2:$D$1001,3,0)</f>
        <v>animals</v>
      </c>
      <c r="I15227" t="str">
        <f>VLOOKUP($C15227,'[1]Reaction type'!$B$2:$D$17,2,0)</f>
        <v>negative</v>
      </c>
    </row>
    <row r="15228" customFormat="1" spans="1:9">
      <c r="A15228">
        <v>15829</v>
      </c>
      <c r="B15228" s="1" t="s">
        <v>645</v>
      </c>
      <c r="C15228" t="s">
        <v>28</v>
      </c>
      <c r="D15228">
        <f>VLOOKUP(C15228,'[1]Reaction type'!$B$2:$D$17,3,0)</f>
        <v>15</v>
      </c>
      <c r="E15228" s="2">
        <v>44019.6037615741</v>
      </c>
      <c r="F15228" s="2" t="str">
        <f t="shared" si="237"/>
        <v>July</v>
      </c>
      <c r="G15228" t="str">
        <f>VLOOKUP($B15228,[1]Content!$B$2:$D$1001,2,0)</f>
        <v>audio</v>
      </c>
      <c r="H15228" t="str">
        <f>VLOOKUP($B15228,[1]Content!$B$2:$D$1001,3,0)</f>
        <v>animals</v>
      </c>
      <c r="I15228" t="str">
        <f>VLOOKUP($C15228,'[1]Reaction type'!$B$2:$D$17,2,0)</f>
        <v>negative</v>
      </c>
    </row>
    <row r="15229" customFormat="1" spans="1:9">
      <c r="A15229">
        <v>15830</v>
      </c>
      <c r="B15229" s="1" t="s">
        <v>645</v>
      </c>
      <c r="C15229" t="s">
        <v>28</v>
      </c>
      <c r="D15229">
        <f>VLOOKUP(C15229,'[1]Reaction type'!$B$2:$D$17,3,0)</f>
        <v>15</v>
      </c>
      <c r="E15229" s="2">
        <v>44201.6255555556</v>
      </c>
      <c r="F15229" s="2" t="str">
        <f t="shared" si="237"/>
        <v>January</v>
      </c>
      <c r="G15229" t="str">
        <f>VLOOKUP($B15229,[1]Content!$B$2:$D$1001,2,0)</f>
        <v>audio</v>
      </c>
      <c r="H15229" t="str">
        <f>VLOOKUP($B15229,[1]Content!$B$2:$D$1001,3,0)</f>
        <v>animals</v>
      </c>
      <c r="I15229" t="str">
        <f>VLOOKUP($C15229,'[1]Reaction type'!$B$2:$D$17,2,0)</f>
        <v>negative</v>
      </c>
    </row>
    <row r="15230" customFormat="1" spans="1:9">
      <c r="A15230">
        <v>15831</v>
      </c>
      <c r="B15230" s="1" t="s">
        <v>645</v>
      </c>
      <c r="C15230" t="s">
        <v>31</v>
      </c>
      <c r="D15230">
        <f>VLOOKUP(C15230,'[1]Reaction type'!$B$2:$D$17,3,0)</f>
        <v>30</v>
      </c>
      <c r="E15230" s="2">
        <v>44363.8716203704</v>
      </c>
      <c r="F15230" s="2" t="str">
        <f t="shared" si="237"/>
        <v>June</v>
      </c>
      <c r="G15230" t="str">
        <f>VLOOKUP($B15230,[1]Content!$B$2:$D$1001,2,0)</f>
        <v>audio</v>
      </c>
      <c r="H15230" t="str">
        <f>VLOOKUP($B15230,[1]Content!$B$2:$D$1001,3,0)</f>
        <v>animals</v>
      </c>
      <c r="I15230" t="str">
        <f>VLOOKUP($C15230,'[1]Reaction type'!$B$2:$D$17,2,0)</f>
        <v>positive</v>
      </c>
    </row>
    <row r="15231" customFormat="1" spans="1:9">
      <c r="A15231">
        <v>15832</v>
      </c>
      <c r="B15231" s="1" t="s">
        <v>645</v>
      </c>
      <c r="C15231" t="s">
        <v>24</v>
      </c>
      <c r="D15231">
        <f>VLOOKUP(C15231,'[1]Reaction type'!$B$2:$D$17,3,0)</f>
        <v>0</v>
      </c>
      <c r="E15231" s="2">
        <v>44338.3415740741</v>
      </c>
      <c r="F15231" s="2" t="str">
        <f t="shared" si="237"/>
        <v>May</v>
      </c>
      <c r="G15231" t="str">
        <f>VLOOKUP($B15231,[1]Content!$B$2:$D$1001,2,0)</f>
        <v>audio</v>
      </c>
      <c r="H15231" t="str">
        <f>VLOOKUP($B15231,[1]Content!$B$2:$D$1001,3,0)</f>
        <v>animals</v>
      </c>
      <c r="I15231" t="str">
        <f>VLOOKUP($C15231,'[1]Reaction type'!$B$2:$D$17,2,0)</f>
        <v>negative</v>
      </c>
    </row>
    <row r="15232" customFormat="1" spans="1:9">
      <c r="A15232">
        <v>15833</v>
      </c>
      <c r="B15232" s="1" t="s">
        <v>645</v>
      </c>
      <c r="C15232" t="s">
        <v>40</v>
      </c>
      <c r="D15232">
        <f>VLOOKUP(C15232,'[1]Reaction type'!$B$2:$D$17,3,0)</f>
        <v>65</v>
      </c>
      <c r="E15232" s="2">
        <v>44358.7794675926</v>
      </c>
      <c r="F15232" s="2" t="str">
        <f t="shared" si="237"/>
        <v>June</v>
      </c>
      <c r="G15232" t="str">
        <f>VLOOKUP($B15232,[1]Content!$B$2:$D$1001,2,0)</f>
        <v>audio</v>
      </c>
      <c r="H15232" t="str">
        <f>VLOOKUP($B15232,[1]Content!$B$2:$D$1001,3,0)</f>
        <v>animals</v>
      </c>
      <c r="I15232" t="str">
        <f>VLOOKUP($C15232,'[1]Reaction type'!$B$2:$D$17,2,0)</f>
        <v>positive</v>
      </c>
    </row>
    <row r="15233" customFormat="1" spans="1:9">
      <c r="A15233">
        <v>15834</v>
      </c>
      <c r="B15233" s="1" t="s">
        <v>645</v>
      </c>
      <c r="C15233" t="s">
        <v>53</v>
      </c>
      <c r="D15233">
        <f>VLOOKUP(C15233,'[1]Reaction type'!$B$2:$D$17,3,0)</f>
        <v>60</v>
      </c>
      <c r="E15233" s="2">
        <v>44173.9299652778</v>
      </c>
      <c r="F15233" s="2" t="str">
        <f t="shared" si="237"/>
        <v>December</v>
      </c>
      <c r="G15233" t="str">
        <f>VLOOKUP($B15233,[1]Content!$B$2:$D$1001,2,0)</f>
        <v>audio</v>
      </c>
      <c r="H15233" t="str">
        <f>VLOOKUP($B15233,[1]Content!$B$2:$D$1001,3,0)</f>
        <v>animals</v>
      </c>
      <c r="I15233" t="str">
        <f>VLOOKUP($C15233,'[1]Reaction type'!$B$2:$D$17,2,0)</f>
        <v>positive</v>
      </c>
    </row>
    <row r="15234" customFormat="1" spans="1:9">
      <c r="A15234">
        <v>15835</v>
      </c>
      <c r="B15234" s="1" t="s">
        <v>645</v>
      </c>
      <c r="C15234" t="s">
        <v>57</v>
      </c>
      <c r="D15234">
        <f>VLOOKUP(C15234,'[1]Reaction type'!$B$2:$D$17,3,0)</f>
        <v>72</v>
      </c>
      <c r="E15234" s="2">
        <v>44010.3282291667</v>
      </c>
      <c r="F15234" s="2" t="str">
        <f t="shared" si="237"/>
        <v>June</v>
      </c>
      <c r="G15234" t="str">
        <f>VLOOKUP($B15234,[1]Content!$B$2:$D$1001,2,0)</f>
        <v>audio</v>
      </c>
      <c r="H15234" t="str">
        <f>VLOOKUP($B15234,[1]Content!$B$2:$D$1001,3,0)</f>
        <v>animals</v>
      </c>
      <c r="I15234" t="str">
        <f>VLOOKUP($C15234,'[1]Reaction type'!$B$2:$D$17,2,0)</f>
        <v>positive</v>
      </c>
    </row>
    <row r="15235" customFormat="1" spans="1:9">
      <c r="A15235">
        <v>15836</v>
      </c>
      <c r="B15235" s="1" t="s">
        <v>645</v>
      </c>
      <c r="C15235" t="s">
        <v>52</v>
      </c>
      <c r="D15235">
        <f>VLOOKUP(C15235,'[1]Reaction type'!$B$2:$D$17,3,0)</f>
        <v>50</v>
      </c>
      <c r="E15235" s="2">
        <v>44172.4722569444</v>
      </c>
      <c r="F15235" s="2" t="str">
        <f t="shared" ref="F15235:F15298" si="238">TEXT(E15235,"mmmm")</f>
        <v>December</v>
      </c>
      <c r="G15235" t="str">
        <f>VLOOKUP($B15235,[1]Content!$B$2:$D$1001,2,0)</f>
        <v>audio</v>
      </c>
      <c r="H15235" t="str">
        <f>VLOOKUP($B15235,[1]Content!$B$2:$D$1001,3,0)</f>
        <v>animals</v>
      </c>
      <c r="I15235" t="str">
        <f>VLOOKUP($C15235,'[1]Reaction type'!$B$2:$D$17,2,0)</f>
        <v>positive</v>
      </c>
    </row>
    <row r="15236" customFormat="1" spans="1:9">
      <c r="A15236">
        <v>15837</v>
      </c>
      <c r="B15236" s="1" t="s">
        <v>645</v>
      </c>
      <c r="C15236" t="s">
        <v>24</v>
      </c>
      <c r="D15236">
        <f>VLOOKUP(C15236,'[1]Reaction type'!$B$2:$D$17,3,0)</f>
        <v>0</v>
      </c>
      <c r="E15236" s="2">
        <v>44092.0763541667</v>
      </c>
      <c r="F15236" s="2" t="str">
        <f t="shared" si="238"/>
        <v>September</v>
      </c>
      <c r="G15236" t="str">
        <f>VLOOKUP($B15236,[1]Content!$B$2:$D$1001,2,0)</f>
        <v>audio</v>
      </c>
      <c r="H15236" t="str">
        <f>VLOOKUP($B15236,[1]Content!$B$2:$D$1001,3,0)</f>
        <v>animals</v>
      </c>
      <c r="I15236" t="str">
        <f>VLOOKUP($C15236,'[1]Reaction type'!$B$2:$D$17,2,0)</f>
        <v>negative</v>
      </c>
    </row>
    <row r="15237" customFormat="1" spans="1:9">
      <c r="A15237">
        <v>15838</v>
      </c>
      <c r="B15237" s="1" t="s">
        <v>645</v>
      </c>
      <c r="C15237" t="s">
        <v>52</v>
      </c>
      <c r="D15237">
        <f>VLOOKUP(C15237,'[1]Reaction type'!$B$2:$D$17,3,0)</f>
        <v>50</v>
      </c>
      <c r="E15237" s="2">
        <v>44346.1226041667</v>
      </c>
      <c r="F15237" s="2" t="str">
        <f t="shared" si="238"/>
        <v>May</v>
      </c>
      <c r="G15237" t="str">
        <f>VLOOKUP($B15237,[1]Content!$B$2:$D$1001,2,0)</f>
        <v>audio</v>
      </c>
      <c r="H15237" t="str">
        <f>VLOOKUP($B15237,[1]Content!$B$2:$D$1001,3,0)</f>
        <v>animals</v>
      </c>
      <c r="I15237" t="str">
        <f>VLOOKUP($C15237,'[1]Reaction type'!$B$2:$D$17,2,0)</f>
        <v>positive</v>
      </c>
    </row>
    <row r="15238" customFormat="1" spans="1:9">
      <c r="A15238">
        <v>15839</v>
      </c>
      <c r="B15238" s="1" t="s">
        <v>645</v>
      </c>
      <c r="C15238" t="s">
        <v>33</v>
      </c>
      <c r="D15238">
        <f>VLOOKUP(C15238,'[1]Reaction type'!$B$2:$D$17,3,0)</f>
        <v>35</v>
      </c>
      <c r="E15238" s="2">
        <v>44156.4402893518</v>
      </c>
      <c r="F15238" s="2" t="str">
        <f t="shared" si="238"/>
        <v>November</v>
      </c>
      <c r="G15238" t="str">
        <f>VLOOKUP($B15238,[1]Content!$B$2:$D$1001,2,0)</f>
        <v>audio</v>
      </c>
      <c r="H15238" t="str">
        <f>VLOOKUP($B15238,[1]Content!$B$2:$D$1001,3,0)</f>
        <v>animals</v>
      </c>
      <c r="I15238" t="str">
        <f>VLOOKUP($C15238,'[1]Reaction type'!$B$2:$D$17,2,0)</f>
        <v>neutral</v>
      </c>
    </row>
    <row r="15239" customFormat="1" spans="1:9">
      <c r="A15239">
        <v>15840</v>
      </c>
      <c r="B15239" s="1" t="s">
        <v>645</v>
      </c>
      <c r="C15239" t="s">
        <v>57</v>
      </c>
      <c r="D15239">
        <f>VLOOKUP(C15239,'[1]Reaction type'!$B$2:$D$17,3,0)</f>
        <v>72</v>
      </c>
      <c r="E15239" s="2">
        <v>44142.6445949074</v>
      </c>
      <c r="F15239" s="2" t="str">
        <f t="shared" si="238"/>
        <v>November</v>
      </c>
      <c r="G15239" t="str">
        <f>VLOOKUP($B15239,[1]Content!$B$2:$D$1001,2,0)</f>
        <v>audio</v>
      </c>
      <c r="H15239" t="str">
        <f>VLOOKUP($B15239,[1]Content!$B$2:$D$1001,3,0)</f>
        <v>animals</v>
      </c>
      <c r="I15239" t="str">
        <f>VLOOKUP($C15239,'[1]Reaction type'!$B$2:$D$17,2,0)</f>
        <v>positive</v>
      </c>
    </row>
    <row r="15240" customFormat="1" spans="1:9">
      <c r="A15240">
        <v>15841</v>
      </c>
      <c r="B15240" s="1" t="s">
        <v>645</v>
      </c>
      <c r="C15240" t="s">
        <v>40</v>
      </c>
      <c r="D15240">
        <f>VLOOKUP(C15240,'[1]Reaction type'!$B$2:$D$17,3,0)</f>
        <v>65</v>
      </c>
      <c r="E15240" s="2">
        <v>44224.3175810185</v>
      </c>
      <c r="F15240" s="2" t="str">
        <f t="shared" si="238"/>
        <v>January</v>
      </c>
      <c r="G15240" t="str">
        <f>VLOOKUP($B15240,[1]Content!$B$2:$D$1001,2,0)</f>
        <v>audio</v>
      </c>
      <c r="H15240" t="str">
        <f>VLOOKUP($B15240,[1]Content!$B$2:$D$1001,3,0)</f>
        <v>animals</v>
      </c>
      <c r="I15240" t="str">
        <f>VLOOKUP($C15240,'[1]Reaction type'!$B$2:$D$17,2,0)</f>
        <v>positive</v>
      </c>
    </row>
    <row r="15241" customFormat="1" spans="1:9">
      <c r="A15241">
        <v>15842</v>
      </c>
      <c r="B15241" s="1" t="s">
        <v>645</v>
      </c>
      <c r="C15241" t="s">
        <v>54</v>
      </c>
      <c r="D15241">
        <f>VLOOKUP(C15241,'[1]Reaction type'!$B$2:$D$17,3,0)</f>
        <v>70</v>
      </c>
      <c r="E15241" s="2">
        <v>44018.2702662037</v>
      </c>
      <c r="F15241" s="2" t="str">
        <f t="shared" si="238"/>
        <v>July</v>
      </c>
      <c r="G15241" t="str">
        <f>VLOOKUP($B15241,[1]Content!$B$2:$D$1001,2,0)</f>
        <v>audio</v>
      </c>
      <c r="H15241" t="str">
        <f>VLOOKUP($B15241,[1]Content!$B$2:$D$1001,3,0)</f>
        <v>animals</v>
      </c>
      <c r="I15241" t="str">
        <f>VLOOKUP($C15241,'[1]Reaction type'!$B$2:$D$17,2,0)</f>
        <v>positive</v>
      </c>
    </row>
    <row r="15242" customFormat="1" spans="1:9">
      <c r="A15242">
        <v>15843</v>
      </c>
      <c r="B15242" s="1" t="s">
        <v>645</v>
      </c>
      <c r="C15242" t="s">
        <v>57</v>
      </c>
      <c r="D15242">
        <f>VLOOKUP(C15242,'[1]Reaction type'!$B$2:$D$17,3,0)</f>
        <v>72</v>
      </c>
      <c r="E15242" s="2">
        <v>44180.2624884259</v>
      </c>
      <c r="F15242" s="2" t="str">
        <f t="shared" si="238"/>
        <v>December</v>
      </c>
      <c r="G15242" t="str">
        <f>VLOOKUP($B15242,[1]Content!$B$2:$D$1001,2,0)</f>
        <v>audio</v>
      </c>
      <c r="H15242" t="str">
        <f>VLOOKUP($B15242,[1]Content!$B$2:$D$1001,3,0)</f>
        <v>animals</v>
      </c>
      <c r="I15242" t="str">
        <f>VLOOKUP($C15242,'[1]Reaction type'!$B$2:$D$17,2,0)</f>
        <v>positive</v>
      </c>
    </row>
    <row r="15243" customFormat="1" spans="1:9">
      <c r="A15243">
        <v>15844</v>
      </c>
      <c r="B15243" s="1" t="s">
        <v>645</v>
      </c>
      <c r="C15243" t="s">
        <v>57</v>
      </c>
      <c r="D15243">
        <f>VLOOKUP(C15243,'[1]Reaction type'!$B$2:$D$17,3,0)</f>
        <v>72</v>
      </c>
      <c r="E15243" s="2">
        <v>44230.8018865741</v>
      </c>
      <c r="F15243" s="2" t="str">
        <f t="shared" si="238"/>
        <v>February</v>
      </c>
      <c r="G15243" t="str">
        <f>VLOOKUP($B15243,[1]Content!$B$2:$D$1001,2,0)</f>
        <v>audio</v>
      </c>
      <c r="H15243" t="str">
        <f>VLOOKUP($B15243,[1]Content!$B$2:$D$1001,3,0)</f>
        <v>animals</v>
      </c>
      <c r="I15243" t="str">
        <f>VLOOKUP($C15243,'[1]Reaction type'!$B$2:$D$17,2,0)</f>
        <v>positive</v>
      </c>
    </row>
    <row r="15244" customFormat="1" spans="1:9">
      <c r="A15244">
        <v>15845</v>
      </c>
      <c r="B15244" s="1" t="s">
        <v>645</v>
      </c>
      <c r="C15244" t="s">
        <v>40</v>
      </c>
      <c r="D15244">
        <f>VLOOKUP(C15244,'[1]Reaction type'!$B$2:$D$17,3,0)</f>
        <v>65</v>
      </c>
      <c r="E15244" s="2">
        <v>44210.4347453704</v>
      </c>
      <c r="F15244" s="2" t="str">
        <f t="shared" si="238"/>
        <v>January</v>
      </c>
      <c r="G15244" t="str">
        <f>VLOOKUP($B15244,[1]Content!$B$2:$D$1001,2,0)</f>
        <v>audio</v>
      </c>
      <c r="H15244" t="str">
        <f>VLOOKUP($B15244,[1]Content!$B$2:$D$1001,3,0)</f>
        <v>animals</v>
      </c>
      <c r="I15244" t="str">
        <f>VLOOKUP($C15244,'[1]Reaction type'!$B$2:$D$17,2,0)</f>
        <v>positive</v>
      </c>
    </row>
    <row r="15245" customFormat="1" spans="1:9">
      <c r="A15245">
        <v>15846</v>
      </c>
      <c r="B15245" s="1" t="s">
        <v>645</v>
      </c>
      <c r="C15245" t="s">
        <v>40</v>
      </c>
      <c r="D15245">
        <f>VLOOKUP(C15245,'[1]Reaction type'!$B$2:$D$17,3,0)</f>
        <v>65</v>
      </c>
      <c r="E15245" s="2">
        <v>44276.3393981481</v>
      </c>
      <c r="F15245" s="2" t="str">
        <f t="shared" si="238"/>
        <v>March</v>
      </c>
      <c r="G15245" t="str">
        <f>VLOOKUP($B15245,[1]Content!$B$2:$D$1001,2,0)</f>
        <v>audio</v>
      </c>
      <c r="H15245" t="str">
        <f>VLOOKUP($B15245,[1]Content!$B$2:$D$1001,3,0)</f>
        <v>animals</v>
      </c>
      <c r="I15245" t="str">
        <f>VLOOKUP($C15245,'[1]Reaction type'!$B$2:$D$17,2,0)</f>
        <v>positive</v>
      </c>
    </row>
    <row r="15246" customFormat="1" spans="1:9">
      <c r="A15246">
        <v>15847</v>
      </c>
      <c r="B15246" s="1" t="s">
        <v>645</v>
      </c>
      <c r="C15246" t="s">
        <v>31</v>
      </c>
      <c r="D15246">
        <f>VLOOKUP(C15246,'[1]Reaction type'!$B$2:$D$17,3,0)</f>
        <v>30</v>
      </c>
      <c r="E15246" s="2">
        <v>44243.9176041667</v>
      </c>
      <c r="F15246" s="2" t="str">
        <f t="shared" si="238"/>
        <v>February</v>
      </c>
      <c r="G15246" t="str">
        <f>VLOOKUP($B15246,[1]Content!$B$2:$D$1001,2,0)</f>
        <v>audio</v>
      </c>
      <c r="H15246" t="str">
        <f>VLOOKUP($B15246,[1]Content!$B$2:$D$1001,3,0)</f>
        <v>animals</v>
      </c>
      <c r="I15246" t="str">
        <f>VLOOKUP($C15246,'[1]Reaction type'!$B$2:$D$17,2,0)</f>
        <v>positive</v>
      </c>
    </row>
    <row r="15247" customFormat="1" spans="1:9">
      <c r="A15247">
        <v>15848</v>
      </c>
      <c r="B15247" s="1" t="s">
        <v>645</v>
      </c>
      <c r="C15247" t="s">
        <v>26</v>
      </c>
      <c r="D15247">
        <f>VLOOKUP(C15247,'[1]Reaction type'!$B$2:$D$17,3,0)</f>
        <v>10</v>
      </c>
      <c r="E15247" s="2">
        <v>44334.6995023148</v>
      </c>
      <c r="F15247" s="2" t="str">
        <f t="shared" si="238"/>
        <v>May</v>
      </c>
      <c r="G15247" t="str">
        <f>VLOOKUP($B15247,[1]Content!$B$2:$D$1001,2,0)</f>
        <v>audio</v>
      </c>
      <c r="H15247" t="str">
        <f>VLOOKUP($B15247,[1]Content!$B$2:$D$1001,3,0)</f>
        <v>animals</v>
      </c>
      <c r="I15247" t="str">
        <f>VLOOKUP($C15247,'[1]Reaction type'!$B$2:$D$17,2,0)</f>
        <v>negative</v>
      </c>
    </row>
    <row r="15248" customFormat="1" spans="1:9">
      <c r="A15248">
        <v>15850</v>
      </c>
      <c r="B15248" s="1" t="s">
        <v>646</v>
      </c>
      <c r="C15248" t="s">
        <v>53</v>
      </c>
      <c r="D15248">
        <f>VLOOKUP(C15248,'[1]Reaction type'!$B$2:$D$17,3,0)</f>
        <v>60</v>
      </c>
      <c r="E15248" s="2">
        <v>44194.2229976852</v>
      </c>
      <c r="F15248" s="2" t="str">
        <f t="shared" si="238"/>
        <v>December</v>
      </c>
      <c r="G15248" t="str">
        <f>VLOOKUP($B15248,[1]Content!$B$2:$D$1001,2,0)</f>
        <v>photo</v>
      </c>
      <c r="H15248" t="str">
        <f>VLOOKUP($B15248,[1]Content!$B$2:$D$1001,3,0)</f>
        <v>culture</v>
      </c>
      <c r="I15248" t="str">
        <f>VLOOKUP($C15248,'[1]Reaction type'!$B$2:$D$17,2,0)</f>
        <v>positive</v>
      </c>
    </row>
    <row r="15249" customFormat="1" spans="1:9">
      <c r="A15249">
        <v>15851</v>
      </c>
      <c r="B15249" s="1" t="s">
        <v>646</v>
      </c>
      <c r="C15249" t="s">
        <v>26</v>
      </c>
      <c r="D15249">
        <f>VLOOKUP(C15249,'[1]Reaction type'!$B$2:$D$17,3,0)</f>
        <v>10</v>
      </c>
      <c r="E15249" s="2">
        <v>44176.5719444444</v>
      </c>
      <c r="F15249" s="2" t="str">
        <f t="shared" si="238"/>
        <v>December</v>
      </c>
      <c r="G15249" t="str">
        <f>VLOOKUP($B15249,[1]Content!$B$2:$D$1001,2,0)</f>
        <v>photo</v>
      </c>
      <c r="H15249" t="str">
        <f>VLOOKUP($B15249,[1]Content!$B$2:$D$1001,3,0)</f>
        <v>culture</v>
      </c>
      <c r="I15249" t="str">
        <f>VLOOKUP($C15249,'[1]Reaction type'!$B$2:$D$17,2,0)</f>
        <v>negative</v>
      </c>
    </row>
    <row r="15250" customFormat="1" spans="1:9">
      <c r="A15250">
        <v>15852</v>
      </c>
      <c r="B15250" s="1" t="s">
        <v>646</v>
      </c>
      <c r="C15250" t="s">
        <v>33</v>
      </c>
      <c r="D15250">
        <f>VLOOKUP(C15250,'[1]Reaction type'!$B$2:$D$17,3,0)</f>
        <v>35</v>
      </c>
      <c r="E15250" s="2">
        <v>44243.8432407407</v>
      </c>
      <c r="F15250" s="2" t="str">
        <f t="shared" si="238"/>
        <v>February</v>
      </c>
      <c r="G15250" t="str">
        <f>VLOOKUP($B15250,[1]Content!$B$2:$D$1001,2,0)</f>
        <v>photo</v>
      </c>
      <c r="H15250" t="str">
        <f>VLOOKUP($B15250,[1]Content!$B$2:$D$1001,3,0)</f>
        <v>culture</v>
      </c>
      <c r="I15250" t="str">
        <f>VLOOKUP($C15250,'[1]Reaction type'!$B$2:$D$17,2,0)</f>
        <v>neutral</v>
      </c>
    </row>
    <row r="15251" customFormat="1" spans="1:9">
      <c r="A15251">
        <v>15853</v>
      </c>
      <c r="B15251" s="1" t="s">
        <v>646</v>
      </c>
      <c r="C15251" t="s">
        <v>24</v>
      </c>
      <c r="D15251">
        <f>VLOOKUP(C15251,'[1]Reaction type'!$B$2:$D$17,3,0)</f>
        <v>0</v>
      </c>
      <c r="E15251" s="2">
        <v>44005.7438773148</v>
      </c>
      <c r="F15251" s="2" t="str">
        <f t="shared" si="238"/>
        <v>June</v>
      </c>
      <c r="G15251" t="str">
        <f>VLOOKUP($B15251,[1]Content!$B$2:$D$1001,2,0)</f>
        <v>photo</v>
      </c>
      <c r="H15251" t="str">
        <f>VLOOKUP($B15251,[1]Content!$B$2:$D$1001,3,0)</f>
        <v>culture</v>
      </c>
      <c r="I15251" t="str">
        <f>VLOOKUP($C15251,'[1]Reaction type'!$B$2:$D$17,2,0)</f>
        <v>negative</v>
      </c>
    </row>
    <row r="15252" customFormat="1" spans="1:9">
      <c r="A15252">
        <v>15854</v>
      </c>
      <c r="B15252" s="1" t="s">
        <v>646</v>
      </c>
      <c r="C15252" t="s">
        <v>54</v>
      </c>
      <c r="D15252">
        <f>VLOOKUP(C15252,'[1]Reaction type'!$B$2:$D$17,3,0)</f>
        <v>70</v>
      </c>
      <c r="E15252" s="2">
        <v>44261.9699305556</v>
      </c>
      <c r="F15252" s="2" t="str">
        <f t="shared" si="238"/>
        <v>March</v>
      </c>
      <c r="G15252" t="str">
        <f>VLOOKUP($B15252,[1]Content!$B$2:$D$1001,2,0)</f>
        <v>photo</v>
      </c>
      <c r="H15252" t="str">
        <f>VLOOKUP($B15252,[1]Content!$B$2:$D$1001,3,0)</f>
        <v>culture</v>
      </c>
      <c r="I15252" t="str">
        <f>VLOOKUP($C15252,'[1]Reaction type'!$B$2:$D$17,2,0)</f>
        <v>positive</v>
      </c>
    </row>
    <row r="15253" customFormat="1" spans="1:9">
      <c r="A15253">
        <v>15855</v>
      </c>
      <c r="B15253" s="1" t="s">
        <v>646</v>
      </c>
      <c r="C15253" t="s">
        <v>53</v>
      </c>
      <c r="D15253">
        <f>VLOOKUP(C15253,'[1]Reaction type'!$B$2:$D$17,3,0)</f>
        <v>60</v>
      </c>
      <c r="E15253" s="2">
        <v>44340.9758333333</v>
      </c>
      <c r="F15253" s="2" t="str">
        <f t="shared" si="238"/>
        <v>May</v>
      </c>
      <c r="G15253" t="str">
        <f>VLOOKUP($B15253,[1]Content!$B$2:$D$1001,2,0)</f>
        <v>photo</v>
      </c>
      <c r="H15253" t="str">
        <f>VLOOKUP($B15253,[1]Content!$B$2:$D$1001,3,0)</f>
        <v>culture</v>
      </c>
      <c r="I15253" t="str">
        <f>VLOOKUP($C15253,'[1]Reaction type'!$B$2:$D$17,2,0)</f>
        <v>positive</v>
      </c>
    </row>
    <row r="15254" customFormat="1" spans="1:9">
      <c r="A15254">
        <v>15856</v>
      </c>
      <c r="B15254" s="1" t="s">
        <v>646</v>
      </c>
      <c r="C15254" t="s">
        <v>31</v>
      </c>
      <c r="D15254">
        <f>VLOOKUP(C15254,'[1]Reaction type'!$B$2:$D$17,3,0)</f>
        <v>30</v>
      </c>
      <c r="E15254" s="2">
        <v>44205.3562731482</v>
      </c>
      <c r="F15254" s="2" t="str">
        <f t="shared" si="238"/>
        <v>January</v>
      </c>
      <c r="G15254" t="str">
        <f>VLOOKUP($B15254,[1]Content!$B$2:$D$1001,2,0)</f>
        <v>photo</v>
      </c>
      <c r="H15254" t="str">
        <f>VLOOKUP($B15254,[1]Content!$B$2:$D$1001,3,0)</f>
        <v>culture</v>
      </c>
      <c r="I15254" t="str">
        <f>VLOOKUP($C15254,'[1]Reaction type'!$B$2:$D$17,2,0)</f>
        <v>positive</v>
      </c>
    </row>
    <row r="15255" customFormat="1" spans="1:9">
      <c r="A15255">
        <v>15857</v>
      </c>
      <c r="B15255" s="1" t="s">
        <v>646</v>
      </c>
      <c r="C15255" t="s">
        <v>53</v>
      </c>
      <c r="D15255">
        <f>VLOOKUP(C15255,'[1]Reaction type'!$B$2:$D$17,3,0)</f>
        <v>60</v>
      </c>
      <c r="E15255" s="2">
        <v>44161.0043287037</v>
      </c>
      <c r="F15255" s="2" t="str">
        <f t="shared" si="238"/>
        <v>November</v>
      </c>
      <c r="G15255" t="str">
        <f>VLOOKUP($B15255,[1]Content!$B$2:$D$1001,2,0)</f>
        <v>photo</v>
      </c>
      <c r="H15255" t="str">
        <f>VLOOKUP($B15255,[1]Content!$B$2:$D$1001,3,0)</f>
        <v>culture</v>
      </c>
      <c r="I15255" t="str">
        <f>VLOOKUP($C15255,'[1]Reaction type'!$B$2:$D$17,2,0)</f>
        <v>positive</v>
      </c>
    </row>
    <row r="15256" customFormat="1" spans="1:9">
      <c r="A15256">
        <v>15858</v>
      </c>
      <c r="B15256" s="1" t="s">
        <v>646</v>
      </c>
      <c r="C15256" t="s">
        <v>33</v>
      </c>
      <c r="D15256">
        <f>VLOOKUP(C15256,'[1]Reaction type'!$B$2:$D$17,3,0)</f>
        <v>35</v>
      </c>
      <c r="E15256" s="2">
        <v>44128.0567939815</v>
      </c>
      <c r="F15256" s="2" t="str">
        <f t="shared" si="238"/>
        <v>October</v>
      </c>
      <c r="G15256" t="str">
        <f>VLOOKUP($B15256,[1]Content!$B$2:$D$1001,2,0)</f>
        <v>photo</v>
      </c>
      <c r="H15256" t="str">
        <f>VLOOKUP($B15256,[1]Content!$B$2:$D$1001,3,0)</f>
        <v>culture</v>
      </c>
      <c r="I15256" t="str">
        <f>VLOOKUP($C15256,'[1]Reaction type'!$B$2:$D$17,2,0)</f>
        <v>neutral</v>
      </c>
    </row>
    <row r="15257" customFormat="1" spans="1:9">
      <c r="A15257">
        <v>15859</v>
      </c>
      <c r="B15257" s="1" t="s">
        <v>646</v>
      </c>
      <c r="C15257" t="s">
        <v>51</v>
      </c>
      <c r="D15257">
        <f>VLOOKUP(C15257,'[1]Reaction type'!$B$2:$D$17,3,0)</f>
        <v>12</v>
      </c>
      <c r="E15257" s="2">
        <v>44333.2377777778</v>
      </c>
      <c r="F15257" s="2" t="str">
        <f t="shared" si="238"/>
        <v>May</v>
      </c>
      <c r="G15257" t="str">
        <f>VLOOKUP($B15257,[1]Content!$B$2:$D$1001,2,0)</f>
        <v>photo</v>
      </c>
      <c r="H15257" t="str">
        <f>VLOOKUP($B15257,[1]Content!$B$2:$D$1001,3,0)</f>
        <v>culture</v>
      </c>
      <c r="I15257" t="str">
        <f>VLOOKUP($C15257,'[1]Reaction type'!$B$2:$D$17,2,0)</f>
        <v>negative</v>
      </c>
    </row>
    <row r="15258" customFormat="1" spans="1:9">
      <c r="A15258">
        <v>15860</v>
      </c>
      <c r="B15258" s="1" t="s">
        <v>646</v>
      </c>
      <c r="C15258" t="s">
        <v>51</v>
      </c>
      <c r="D15258">
        <f>VLOOKUP(C15258,'[1]Reaction type'!$B$2:$D$17,3,0)</f>
        <v>12</v>
      </c>
      <c r="E15258" s="2">
        <v>44232.2797106481</v>
      </c>
      <c r="F15258" s="2" t="str">
        <f t="shared" si="238"/>
        <v>February</v>
      </c>
      <c r="G15258" t="str">
        <f>VLOOKUP($B15258,[1]Content!$B$2:$D$1001,2,0)</f>
        <v>photo</v>
      </c>
      <c r="H15258" t="str">
        <f>VLOOKUP($B15258,[1]Content!$B$2:$D$1001,3,0)</f>
        <v>culture</v>
      </c>
      <c r="I15258" t="str">
        <f>VLOOKUP($C15258,'[1]Reaction type'!$B$2:$D$17,2,0)</f>
        <v>negative</v>
      </c>
    </row>
    <row r="15259" customFormat="1" spans="1:9">
      <c r="A15259">
        <v>15861</v>
      </c>
      <c r="B15259" s="1" t="s">
        <v>646</v>
      </c>
      <c r="C15259" t="s">
        <v>50</v>
      </c>
      <c r="D15259">
        <f>VLOOKUP(C15259,'[1]Reaction type'!$B$2:$D$17,3,0)</f>
        <v>45</v>
      </c>
      <c r="E15259" s="2">
        <v>44025.7117939815</v>
      </c>
      <c r="F15259" s="2" t="str">
        <f t="shared" si="238"/>
        <v>July</v>
      </c>
      <c r="G15259" t="str">
        <f>VLOOKUP($B15259,[1]Content!$B$2:$D$1001,2,0)</f>
        <v>photo</v>
      </c>
      <c r="H15259" t="str">
        <f>VLOOKUP($B15259,[1]Content!$B$2:$D$1001,3,0)</f>
        <v>culture</v>
      </c>
      <c r="I15259" t="str">
        <f>VLOOKUP($C15259,'[1]Reaction type'!$B$2:$D$17,2,0)</f>
        <v>positive</v>
      </c>
    </row>
    <row r="15260" customFormat="1" spans="1:9">
      <c r="A15260">
        <v>15862</v>
      </c>
      <c r="B15260" s="1" t="s">
        <v>646</v>
      </c>
      <c r="C15260" t="s">
        <v>33</v>
      </c>
      <c r="D15260">
        <f>VLOOKUP(C15260,'[1]Reaction type'!$B$2:$D$17,3,0)</f>
        <v>35</v>
      </c>
      <c r="E15260" s="2">
        <v>44191.9308333333</v>
      </c>
      <c r="F15260" s="2" t="str">
        <f t="shared" si="238"/>
        <v>December</v>
      </c>
      <c r="G15260" t="str">
        <f>VLOOKUP($B15260,[1]Content!$B$2:$D$1001,2,0)</f>
        <v>photo</v>
      </c>
      <c r="H15260" t="str">
        <f>VLOOKUP($B15260,[1]Content!$B$2:$D$1001,3,0)</f>
        <v>culture</v>
      </c>
      <c r="I15260" t="str">
        <f>VLOOKUP($C15260,'[1]Reaction type'!$B$2:$D$17,2,0)</f>
        <v>neutral</v>
      </c>
    </row>
    <row r="15261" customFormat="1" spans="1:9">
      <c r="A15261">
        <v>15863</v>
      </c>
      <c r="B15261" s="1" t="s">
        <v>646</v>
      </c>
      <c r="C15261" t="s">
        <v>28</v>
      </c>
      <c r="D15261">
        <f>VLOOKUP(C15261,'[1]Reaction type'!$B$2:$D$17,3,0)</f>
        <v>15</v>
      </c>
      <c r="E15261" s="2">
        <v>44196.1414814815</v>
      </c>
      <c r="F15261" s="2" t="str">
        <f t="shared" si="238"/>
        <v>December</v>
      </c>
      <c r="G15261" t="str">
        <f>VLOOKUP($B15261,[1]Content!$B$2:$D$1001,2,0)</f>
        <v>photo</v>
      </c>
      <c r="H15261" t="str">
        <f>VLOOKUP($B15261,[1]Content!$B$2:$D$1001,3,0)</f>
        <v>culture</v>
      </c>
      <c r="I15261" t="str">
        <f>VLOOKUP($C15261,'[1]Reaction type'!$B$2:$D$17,2,0)</f>
        <v>negative</v>
      </c>
    </row>
    <row r="15262" customFormat="1" spans="1:9">
      <c r="A15262">
        <v>15864</v>
      </c>
      <c r="B15262" s="1" t="s">
        <v>646</v>
      </c>
      <c r="C15262" t="s">
        <v>53</v>
      </c>
      <c r="D15262">
        <f>VLOOKUP(C15262,'[1]Reaction type'!$B$2:$D$17,3,0)</f>
        <v>60</v>
      </c>
      <c r="E15262" s="2">
        <v>44285.4530092593</v>
      </c>
      <c r="F15262" s="2" t="str">
        <f t="shared" si="238"/>
        <v>March</v>
      </c>
      <c r="G15262" t="str">
        <f>VLOOKUP($B15262,[1]Content!$B$2:$D$1001,2,0)</f>
        <v>photo</v>
      </c>
      <c r="H15262" t="str">
        <f>VLOOKUP($B15262,[1]Content!$B$2:$D$1001,3,0)</f>
        <v>culture</v>
      </c>
      <c r="I15262" t="str">
        <f>VLOOKUP($C15262,'[1]Reaction type'!$B$2:$D$17,2,0)</f>
        <v>positive</v>
      </c>
    </row>
    <row r="15263" customFormat="1" spans="1:9">
      <c r="A15263">
        <v>15865</v>
      </c>
      <c r="B15263" s="1" t="s">
        <v>646</v>
      </c>
      <c r="C15263" t="s">
        <v>48</v>
      </c>
      <c r="D15263">
        <f>VLOOKUP(C15263,'[1]Reaction type'!$B$2:$D$17,3,0)</f>
        <v>75</v>
      </c>
      <c r="E15263" s="2">
        <v>44174.456412037</v>
      </c>
      <c r="F15263" s="2" t="str">
        <f t="shared" si="238"/>
        <v>December</v>
      </c>
      <c r="G15263" t="str">
        <f>VLOOKUP($B15263,[1]Content!$B$2:$D$1001,2,0)</f>
        <v>photo</v>
      </c>
      <c r="H15263" t="str">
        <f>VLOOKUP($B15263,[1]Content!$B$2:$D$1001,3,0)</f>
        <v>culture</v>
      </c>
      <c r="I15263" t="str">
        <f>VLOOKUP($C15263,'[1]Reaction type'!$B$2:$D$17,2,0)</f>
        <v>positive</v>
      </c>
    </row>
    <row r="15264" customFormat="1" spans="1:9">
      <c r="A15264">
        <v>15866</v>
      </c>
      <c r="B15264" s="1" t="s">
        <v>646</v>
      </c>
      <c r="C15264" t="s">
        <v>54</v>
      </c>
      <c r="D15264">
        <f>VLOOKUP(C15264,'[1]Reaction type'!$B$2:$D$17,3,0)</f>
        <v>70</v>
      </c>
      <c r="E15264" s="2">
        <v>44332.0114814815</v>
      </c>
      <c r="F15264" s="2" t="str">
        <f t="shared" si="238"/>
        <v>May</v>
      </c>
      <c r="G15264" t="str">
        <f>VLOOKUP($B15264,[1]Content!$B$2:$D$1001,2,0)</f>
        <v>photo</v>
      </c>
      <c r="H15264" t="str">
        <f>VLOOKUP($B15264,[1]Content!$B$2:$D$1001,3,0)</f>
        <v>culture</v>
      </c>
      <c r="I15264" t="str">
        <f>VLOOKUP($C15264,'[1]Reaction type'!$B$2:$D$17,2,0)</f>
        <v>positive</v>
      </c>
    </row>
    <row r="15265" customFormat="1" spans="1:9">
      <c r="A15265">
        <v>15867</v>
      </c>
      <c r="B15265" s="1" t="s">
        <v>646</v>
      </c>
      <c r="C15265" t="s">
        <v>28</v>
      </c>
      <c r="D15265">
        <f>VLOOKUP(C15265,'[1]Reaction type'!$B$2:$D$17,3,0)</f>
        <v>15</v>
      </c>
      <c r="E15265" s="2">
        <v>44220.1629166667</v>
      </c>
      <c r="F15265" s="2" t="str">
        <f t="shared" si="238"/>
        <v>January</v>
      </c>
      <c r="G15265" t="str">
        <f>VLOOKUP($B15265,[1]Content!$B$2:$D$1001,2,0)</f>
        <v>photo</v>
      </c>
      <c r="H15265" t="str">
        <f>VLOOKUP($B15265,[1]Content!$B$2:$D$1001,3,0)</f>
        <v>culture</v>
      </c>
      <c r="I15265" t="str">
        <f>VLOOKUP($C15265,'[1]Reaction type'!$B$2:$D$17,2,0)</f>
        <v>negative</v>
      </c>
    </row>
    <row r="15266" customFormat="1" spans="1:9">
      <c r="A15266">
        <v>15869</v>
      </c>
      <c r="B15266" s="1" t="s">
        <v>647</v>
      </c>
      <c r="C15266" t="s">
        <v>53</v>
      </c>
      <c r="D15266">
        <f>VLOOKUP(C15266,'[1]Reaction type'!$B$2:$D$17,3,0)</f>
        <v>60</v>
      </c>
      <c r="E15266" s="2">
        <v>44200.6125578704</v>
      </c>
      <c r="F15266" s="2" t="str">
        <f t="shared" si="238"/>
        <v>January</v>
      </c>
      <c r="G15266" t="str">
        <f>VLOOKUP($B15266,[1]Content!$B$2:$D$1001,2,0)</f>
        <v>photo</v>
      </c>
      <c r="H15266" t="str">
        <f>VLOOKUP($B15266,[1]Content!$B$2:$D$1001,3,0)</f>
        <v>culture</v>
      </c>
      <c r="I15266" t="str">
        <f>VLOOKUP($C15266,'[1]Reaction type'!$B$2:$D$17,2,0)</f>
        <v>positive</v>
      </c>
    </row>
    <row r="15267" customFormat="1" spans="1:9">
      <c r="A15267">
        <v>15870</v>
      </c>
      <c r="B15267" s="1" t="s">
        <v>647</v>
      </c>
      <c r="C15267" t="s">
        <v>50</v>
      </c>
      <c r="D15267">
        <f>VLOOKUP(C15267,'[1]Reaction type'!$B$2:$D$17,3,0)</f>
        <v>45</v>
      </c>
      <c r="E15267" s="2">
        <v>44284.4857060185</v>
      </c>
      <c r="F15267" s="2" t="str">
        <f t="shared" si="238"/>
        <v>March</v>
      </c>
      <c r="G15267" t="str">
        <f>VLOOKUP($B15267,[1]Content!$B$2:$D$1001,2,0)</f>
        <v>photo</v>
      </c>
      <c r="H15267" t="str">
        <f>VLOOKUP($B15267,[1]Content!$B$2:$D$1001,3,0)</f>
        <v>culture</v>
      </c>
      <c r="I15267" t="str">
        <f>VLOOKUP($C15267,'[1]Reaction type'!$B$2:$D$17,2,0)</f>
        <v>positive</v>
      </c>
    </row>
    <row r="15268" customFormat="1" spans="1:9">
      <c r="A15268">
        <v>15871</v>
      </c>
      <c r="B15268" s="1" t="s">
        <v>647</v>
      </c>
      <c r="C15268" t="s">
        <v>26</v>
      </c>
      <c r="D15268">
        <f>VLOOKUP(C15268,'[1]Reaction type'!$B$2:$D$17,3,0)</f>
        <v>10</v>
      </c>
      <c r="E15268" s="2">
        <v>44023.3626273148</v>
      </c>
      <c r="F15268" s="2" t="str">
        <f t="shared" si="238"/>
        <v>July</v>
      </c>
      <c r="G15268" t="str">
        <f>VLOOKUP($B15268,[1]Content!$B$2:$D$1001,2,0)</f>
        <v>photo</v>
      </c>
      <c r="H15268" t="str">
        <f>VLOOKUP($B15268,[1]Content!$B$2:$D$1001,3,0)</f>
        <v>culture</v>
      </c>
      <c r="I15268" t="str">
        <f>VLOOKUP($C15268,'[1]Reaction type'!$B$2:$D$17,2,0)</f>
        <v>negative</v>
      </c>
    </row>
    <row r="15269" customFormat="1" spans="1:9">
      <c r="A15269">
        <v>15872</v>
      </c>
      <c r="B15269" s="1" t="s">
        <v>647</v>
      </c>
      <c r="C15269" t="s">
        <v>28</v>
      </c>
      <c r="D15269">
        <f>VLOOKUP(C15269,'[1]Reaction type'!$B$2:$D$17,3,0)</f>
        <v>15</v>
      </c>
      <c r="E15269" s="2">
        <v>44158.3437962963</v>
      </c>
      <c r="F15269" s="2" t="str">
        <f t="shared" si="238"/>
        <v>November</v>
      </c>
      <c r="G15269" t="str">
        <f>VLOOKUP($B15269,[1]Content!$B$2:$D$1001,2,0)</f>
        <v>photo</v>
      </c>
      <c r="H15269" t="str">
        <f>VLOOKUP($B15269,[1]Content!$B$2:$D$1001,3,0)</f>
        <v>culture</v>
      </c>
      <c r="I15269" t="str">
        <f>VLOOKUP($C15269,'[1]Reaction type'!$B$2:$D$17,2,0)</f>
        <v>negative</v>
      </c>
    </row>
    <row r="15270" customFormat="1" spans="1:9">
      <c r="A15270">
        <v>15873</v>
      </c>
      <c r="B15270" s="1" t="s">
        <v>647</v>
      </c>
      <c r="C15270" t="s">
        <v>26</v>
      </c>
      <c r="D15270">
        <f>VLOOKUP(C15270,'[1]Reaction type'!$B$2:$D$17,3,0)</f>
        <v>10</v>
      </c>
      <c r="E15270" s="2">
        <v>44252.133912037</v>
      </c>
      <c r="F15270" s="2" t="str">
        <f t="shared" si="238"/>
        <v>February</v>
      </c>
      <c r="G15270" t="str">
        <f>VLOOKUP($B15270,[1]Content!$B$2:$D$1001,2,0)</f>
        <v>photo</v>
      </c>
      <c r="H15270" t="str">
        <f>VLOOKUP($B15270,[1]Content!$B$2:$D$1001,3,0)</f>
        <v>culture</v>
      </c>
      <c r="I15270" t="str">
        <f>VLOOKUP($C15270,'[1]Reaction type'!$B$2:$D$17,2,0)</f>
        <v>negative</v>
      </c>
    </row>
    <row r="15271" customFormat="1" spans="1:9">
      <c r="A15271">
        <v>15874</v>
      </c>
      <c r="B15271" s="1" t="s">
        <v>647</v>
      </c>
      <c r="C15271" t="s">
        <v>40</v>
      </c>
      <c r="D15271">
        <f>VLOOKUP(C15271,'[1]Reaction type'!$B$2:$D$17,3,0)</f>
        <v>65</v>
      </c>
      <c r="E15271" s="2">
        <v>44328.1203819444</v>
      </c>
      <c r="F15271" s="2" t="str">
        <f t="shared" si="238"/>
        <v>May</v>
      </c>
      <c r="G15271" t="str">
        <f>VLOOKUP($B15271,[1]Content!$B$2:$D$1001,2,0)</f>
        <v>photo</v>
      </c>
      <c r="H15271" t="str">
        <f>VLOOKUP($B15271,[1]Content!$B$2:$D$1001,3,0)</f>
        <v>culture</v>
      </c>
      <c r="I15271" t="str">
        <f>VLOOKUP($C15271,'[1]Reaction type'!$B$2:$D$17,2,0)</f>
        <v>positive</v>
      </c>
    </row>
    <row r="15272" customFormat="1" spans="1:9">
      <c r="A15272">
        <v>15875</v>
      </c>
      <c r="B15272" s="1" t="s">
        <v>647</v>
      </c>
      <c r="C15272" t="s">
        <v>35</v>
      </c>
      <c r="D15272">
        <f>VLOOKUP(C15272,'[1]Reaction type'!$B$2:$D$17,3,0)</f>
        <v>70</v>
      </c>
      <c r="E15272" s="2">
        <v>44228.5810532407</v>
      </c>
      <c r="F15272" s="2" t="str">
        <f t="shared" si="238"/>
        <v>February</v>
      </c>
      <c r="G15272" t="str">
        <f>VLOOKUP($B15272,[1]Content!$B$2:$D$1001,2,0)</f>
        <v>photo</v>
      </c>
      <c r="H15272" t="str">
        <f>VLOOKUP($B15272,[1]Content!$B$2:$D$1001,3,0)</f>
        <v>culture</v>
      </c>
      <c r="I15272" t="str">
        <f>VLOOKUP($C15272,'[1]Reaction type'!$B$2:$D$17,2,0)</f>
        <v>positive</v>
      </c>
    </row>
    <row r="15273" customFormat="1" spans="1:9">
      <c r="A15273">
        <v>15876</v>
      </c>
      <c r="B15273" s="1" t="s">
        <v>647</v>
      </c>
      <c r="C15273" t="s">
        <v>37</v>
      </c>
      <c r="D15273">
        <f>VLOOKUP(C15273,'[1]Reaction type'!$B$2:$D$17,3,0)</f>
        <v>5</v>
      </c>
      <c r="E15273" s="2">
        <v>44286.7634027778</v>
      </c>
      <c r="F15273" s="2" t="str">
        <f t="shared" si="238"/>
        <v>March</v>
      </c>
      <c r="G15273" t="str">
        <f>VLOOKUP($B15273,[1]Content!$B$2:$D$1001,2,0)</f>
        <v>photo</v>
      </c>
      <c r="H15273" t="str">
        <f>VLOOKUP($B15273,[1]Content!$B$2:$D$1001,3,0)</f>
        <v>culture</v>
      </c>
      <c r="I15273" t="str">
        <f>VLOOKUP($C15273,'[1]Reaction type'!$B$2:$D$17,2,0)</f>
        <v>negative</v>
      </c>
    </row>
    <row r="15274" customFormat="1" spans="1:9">
      <c r="A15274">
        <v>15877</v>
      </c>
      <c r="B15274" s="1" t="s">
        <v>647</v>
      </c>
      <c r="C15274" t="s">
        <v>35</v>
      </c>
      <c r="D15274">
        <f>VLOOKUP(C15274,'[1]Reaction type'!$B$2:$D$17,3,0)</f>
        <v>70</v>
      </c>
      <c r="E15274" s="2">
        <v>44268.7536574074</v>
      </c>
      <c r="F15274" s="2" t="str">
        <f t="shared" si="238"/>
        <v>March</v>
      </c>
      <c r="G15274" t="str">
        <f>VLOOKUP($B15274,[1]Content!$B$2:$D$1001,2,0)</f>
        <v>photo</v>
      </c>
      <c r="H15274" t="str">
        <f>VLOOKUP($B15274,[1]Content!$B$2:$D$1001,3,0)</f>
        <v>culture</v>
      </c>
      <c r="I15274" t="str">
        <f>VLOOKUP($C15274,'[1]Reaction type'!$B$2:$D$17,2,0)</f>
        <v>positive</v>
      </c>
    </row>
    <row r="15275" customFormat="1" spans="1:9">
      <c r="A15275">
        <v>15878</v>
      </c>
      <c r="B15275" s="1" t="s">
        <v>647</v>
      </c>
      <c r="C15275" t="s">
        <v>50</v>
      </c>
      <c r="D15275">
        <f>VLOOKUP(C15275,'[1]Reaction type'!$B$2:$D$17,3,0)</f>
        <v>45</v>
      </c>
      <c r="E15275" s="2">
        <v>44004.8869907407</v>
      </c>
      <c r="F15275" s="2" t="str">
        <f t="shared" si="238"/>
        <v>June</v>
      </c>
      <c r="G15275" t="str">
        <f>VLOOKUP($B15275,[1]Content!$B$2:$D$1001,2,0)</f>
        <v>photo</v>
      </c>
      <c r="H15275" t="str">
        <f>VLOOKUP($B15275,[1]Content!$B$2:$D$1001,3,0)</f>
        <v>culture</v>
      </c>
      <c r="I15275" t="str">
        <f>VLOOKUP($C15275,'[1]Reaction type'!$B$2:$D$17,2,0)</f>
        <v>positive</v>
      </c>
    </row>
    <row r="15276" customFormat="1" spans="1:9">
      <c r="A15276">
        <v>15879</v>
      </c>
      <c r="B15276" s="1" t="s">
        <v>647</v>
      </c>
      <c r="C15276" t="s">
        <v>31</v>
      </c>
      <c r="D15276">
        <f>VLOOKUP(C15276,'[1]Reaction type'!$B$2:$D$17,3,0)</f>
        <v>30</v>
      </c>
      <c r="E15276" s="2">
        <v>44359.9216550926</v>
      </c>
      <c r="F15276" s="2" t="str">
        <f t="shared" si="238"/>
        <v>June</v>
      </c>
      <c r="G15276" t="str">
        <f>VLOOKUP($B15276,[1]Content!$B$2:$D$1001,2,0)</f>
        <v>photo</v>
      </c>
      <c r="H15276" t="str">
        <f>VLOOKUP($B15276,[1]Content!$B$2:$D$1001,3,0)</f>
        <v>culture</v>
      </c>
      <c r="I15276" t="str">
        <f>VLOOKUP($C15276,'[1]Reaction type'!$B$2:$D$17,2,0)</f>
        <v>positive</v>
      </c>
    </row>
    <row r="15277" customFormat="1" spans="1:9">
      <c r="A15277">
        <v>15880</v>
      </c>
      <c r="B15277" s="1" t="s">
        <v>647</v>
      </c>
      <c r="C15277" t="s">
        <v>40</v>
      </c>
      <c r="D15277">
        <f>VLOOKUP(C15277,'[1]Reaction type'!$B$2:$D$17,3,0)</f>
        <v>65</v>
      </c>
      <c r="E15277" s="2">
        <v>44161.8776041667</v>
      </c>
      <c r="F15277" s="2" t="str">
        <f t="shared" si="238"/>
        <v>November</v>
      </c>
      <c r="G15277" t="str">
        <f>VLOOKUP($B15277,[1]Content!$B$2:$D$1001,2,0)</f>
        <v>photo</v>
      </c>
      <c r="H15277" t="str">
        <f>VLOOKUP($B15277,[1]Content!$B$2:$D$1001,3,0)</f>
        <v>culture</v>
      </c>
      <c r="I15277" t="str">
        <f>VLOOKUP($C15277,'[1]Reaction type'!$B$2:$D$17,2,0)</f>
        <v>positive</v>
      </c>
    </row>
    <row r="15278" customFormat="1" spans="1:9">
      <c r="A15278">
        <v>15881</v>
      </c>
      <c r="B15278" s="1" t="s">
        <v>647</v>
      </c>
      <c r="C15278" t="s">
        <v>48</v>
      </c>
      <c r="D15278">
        <f>VLOOKUP(C15278,'[1]Reaction type'!$B$2:$D$17,3,0)</f>
        <v>75</v>
      </c>
      <c r="E15278" s="2">
        <v>44339.126875</v>
      </c>
      <c r="F15278" s="2" t="str">
        <f t="shared" si="238"/>
        <v>May</v>
      </c>
      <c r="G15278" t="str">
        <f>VLOOKUP($B15278,[1]Content!$B$2:$D$1001,2,0)</f>
        <v>photo</v>
      </c>
      <c r="H15278" t="str">
        <f>VLOOKUP($B15278,[1]Content!$B$2:$D$1001,3,0)</f>
        <v>culture</v>
      </c>
      <c r="I15278" t="str">
        <f>VLOOKUP($C15278,'[1]Reaction type'!$B$2:$D$17,2,0)</f>
        <v>positive</v>
      </c>
    </row>
    <row r="15279" customFormat="1" spans="1:9">
      <c r="A15279">
        <v>15882</v>
      </c>
      <c r="B15279" s="1" t="s">
        <v>647</v>
      </c>
      <c r="C15279" t="s">
        <v>26</v>
      </c>
      <c r="D15279">
        <f>VLOOKUP(C15279,'[1]Reaction type'!$B$2:$D$17,3,0)</f>
        <v>10</v>
      </c>
      <c r="E15279" s="2">
        <v>44165.6688541667</v>
      </c>
      <c r="F15279" s="2" t="str">
        <f t="shared" si="238"/>
        <v>November</v>
      </c>
      <c r="G15279" t="str">
        <f>VLOOKUP($B15279,[1]Content!$B$2:$D$1001,2,0)</f>
        <v>photo</v>
      </c>
      <c r="H15279" t="str">
        <f>VLOOKUP($B15279,[1]Content!$B$2:$D$1001,3,0)</f>
        <v>culture</v>
      </c>
      <c r="I15279" t="str">
        <f>VLOOKUP($C15279,'[1]Reaction type'!$B$2:$D$17,2,0)</f>
        <v>negative</v>
      </c>
    </row>
    <row r="15280" customFormat="1" spans="1:9">
      <c r="A15280">
        <v>15883</v>
      </c>
      <c r="B15280" s="1" t="s">
        <v>647</v>
      </c>
      <c r="C15280" t="s">
        <v>51</v>
      </c>
      <c r="D15280">
        <f>VLOOKUP(C15280,'[1]Reaction type'!$B$2:$D$17,3,0)</f>
        <v>12</v>
      </c>
      <c r="E15280" s="2">
        <v>44033.4545833333</v>
      </c>
      <c r="F15280" s="2" t="str">
        <f t="shared" si="238"/>
        <v>July</v>
      </c>
      <c r="G15280" t="str">
        <f>VLOOKUP($B15280,[1]Content!$B$2:$D$1001,2,0)</f>
        <v>photo</v>
      </c>
      <c r="H15280" t="str">
        <f>VLOOKUP($B15280,[1]Content!$B$2:$D$1001,3,0)</f>
        <v>culture</v>
      </c>
      <c r="I15280" t="str">
        <f>VLOOKUP($C15280,'[1]Reaction type'!$B$2:$D$17,2,0)</f>
        <v>negative</v>
      </c>
    </row>
    <row r="15281" customFormat="1" spans="1:9">
      <c r="A15281">
        <v>15884</v>
      </c>
      <c r="B15281" s="1" t="s">
        <v>647</v>
      </c>
      <c r="C15281" t="s">
        <v>52</v>
      </c>
      <c r="D15281">
        <f>VLOOKUP(C15281,'[1]Reaction type'!$B$2:$D$17,3,0)</f>
        <v>50</v>
      </c>
      <c r="E15281" s="2">
        <v>44003.4733796296</v>
      </c>
      <c r="F15281" s="2" t="str">
        <f t="shared" si="238"/>
        <v>June</v>
      </c>
      <c r="G15281" t="str">
        <f>VLOOKUP($B15281,[1]Content!$B$2:$D$1001,2,0)</f>
        <v>photo</v>
      </c>
      <c r="H15281" t="str">
        <f>VLOOKUP($B15281,[1]Content!$B$2:$D$1001,3,0)</f>
        <v>culture</v>
      </c>
      <c r="I15281" t="str">
        <f>VLOOKUP($C15281,'[1]Reaction type'!$B$2:$D$17,2,0)</f>
        <v>positive</v>
      </c>
    </row>
    <row r="15282" customFormat="1" spans="1:9">
      <c r="A15282">
        <v>15885</v>
      </c>
      <c r="B15282" s="1" t="s">
        <v>647</v>
      </c>
      <c r="C15282" t="s">
        <v>31</v>
      </c>
      <c r="D15282">
        <f>VLOOKUP(C15282,'[1]Reaction type'!$B$2:$D$17,3,0)</f>
        <v>30</v>
      </c>
      <c r="E15282" s="2">
        <v>44151.2767824074</v>
      </c>
      <c r="F15282" s="2" t="str">
        <f t="shared" si="238"/>
        <v>November</v>
      </c>
      <c r="G15282" t="str">
        <f>VLOOKUP($B15282,[1]Content!$B$2:$D$1001,2,0)</f>
        <v>photo</v>
      </c>
      <c r="H15282" t="str">
        <f>VLOOKUP($B15282,[1]Content!$B$2:$D$1001,3,0)</f>
        <v>culture</v>
      </c>
      <c r="I15282" t="str">
        <f>VLOOKUP($C15282,'[1]Reaction type'!$B$2:$D$17,2,0)</f>
        <v>positive</v>
      </c>
    </row>
    <row r="15283" customFormat="1" spans="1:9">
      <c r="A15283">
        <v>15886</v>
      </c>
      <c r="B15283" s="1" t="s">
        <v>647</v>
      </c>
      <c r="C15283" t="s">
        <v>57</v>
      </c>
      <c r="D15283">
        <f>VLOOKUP(C15283,'[1]Reaction type'!$B$2:$D$17,3,0)</f>
        <v>72</v>
      </c>
      <c r="E15283" s="2">
        <v>44148.1563078704</v>
      </c>
      <c r="F15283" s="2" t="str">
        <f t="shared" si="238"/>
        <v>November</v>
      </c>
      <c r="G15283" t="str">
        <f>VLOOKUP($B15283,[1]Content!$B$2:$D$1001,2,0)</f>
        <v>photo</v>
      </c>
      <c r="H15283" t="str">
        <f>VLOOKUP($B15283,[1]Content!$B$2:$D$1001,3,0)</f>
        <v>culture</v>
      </c>
      <c r="I15283" t="str">
        <f>VLOOKUP($C15283,'[1]Reaction type'!$B$2:$D$17,2,0)</f>
        <v>positive</v>
      </c>
    </row>
    <row r="15284" customFormat="1" spans="1:9">
      <c r="A15284">
        <v>15887</v>
      </c>
      <c r="B15284" s="1" t="s">
        <v>647</v>
      </c>
      <c r="C15284" t="s">
        <v>31</v>
      </c>
      <c r="D15284">
        <f>VLOOKUP(C15284,'[1]Reaction type'!$B$2:$D$17,3,0)</f>
        <v>30</v>
      </c>
      <c r="E15284" s="2">
        <v>44015.7154166667</v>
      </c>
      <c r="F15284" s="2" t="str">
        <f t="shared" si="238"/>
        <v>July</v>
      </c>
      <c r="G15284" t="str">
        <f>VLOOKUP($B15284,[1]Content!$B$2:$D$1001,2,0)</f>
        <v>photo</v>
      </c>
      <c r="H15284" t="str">
        <f>VLOOKUP($B15284,[1]Content!$B$2:$D$1001,3,0)</f>
        <v>culture</v>
      </c>
      <c r="I15284" t="str">
        <f>VLOOKUP($C15284,'[1]Reaction type'!$B$2:$D$17,2,0)</f>
        <v>positive</v>
      </c>
    </row>
    <row r="15285" customFormat="1" spans="1:9">
      <c r="A15285">
        <v>15888</v>
      </c>
      <c r="B15285" s="1" t="s">
        <v>647</v>
      </c>
      <c r="C15285" t="s">
        <v>50</v>
      </c>
      <c r="D15285">
        <f>VLOOKUP(C15285,'[1]Reaction type'!$B$2:$D$17,3,0)</f>
        <v>45</v>
      </c>
      <c r="E15285" s="2">
        <v>44302.7496990741</v>
      </c>
      <c r="F15285" s="2" t="str">
        <f t="shared" si="238"/>
        <v>April</v>
      </c>
      <c r="G15285" t="str">
        <f>VLOOKUP($B15285,[1]Content!$B$2:$D$1001,2,0)</f>
        <v>photo</v>
      </c>
      <c r="H15285" t="str">
        <f>VLOOKUP($B15285,[1]Content!$B$2:$D$1001,3,0)</f>
        <v>culture</v>
      </c>
      <c r="I15285" t="str">
        <f>VLOOKUP($C15285,'[1]Reaction type'!$B$2:$D$17,2,0)</f>
        <v>positive</v>
      </c>
    </row>
    <row r="15286" customFormat="1" spans="1:9">
      <c r="A15286">
        <v>15889</v>
      </c>
      <c r="B15286" s="1" t="s">
        <v>647</v>
      </c>
      <c r="C15286" t="s">
        <v>53</v>
      </c>
      <c r="D15286">
        <f>VLOOKUP(C15286,'[1]Reaction type'!$B$2:$D$17,3,0)</f>
        <v>60</v>
      </c>
      <c r="E15286" s="2">
        <v>44285.0861921296</v>
      </c>
      <c r="F15286" s="2" t="str">
        <f t="shared" si="238"/>
        <v>March</v>
      </c>
      <c r="G15286" t="str">
        <f>VLOOKUP($B15286,[1]Content!$B$2:$D$1001,2,0)</f>
        <v>photo</v>
      </c>
      <c r="H15286" t="str">
        <f>VLOOKUP($B15286,[1]Content!$B$2:$D$1001,3,0)</f>
        <v>culture</v>
      </c>
      <c r="I15286" t="str">
        <f>VLOOKUP($C15286,'[1]Reaction type'!$B$2:$D$17,2,0)</f>
        <v>positive</v>
      </c>
    </row>
    <row r="15287" customFormat="1" spans="1:9">
      <c r="A15287">
        <v>15890</v>
      </c>
      <c r="B15287" s="1" t="s">
        <v>647</v>
      </c>
      <c r="C15287" t="s">
        <v>51</v>
      </c>
      <c r="D15287">
        <f>VLOOKUP(C15287,'[1]Reaction type'!$B$2:$D$17,3,0)</f>
        <v>12</v>
      </c>
      <c r="E15287" s="2">
        <v>44304.3015277778</v>
      </c>
      <c r="F15287" s="2" t="str">
        <f t="shared" si="238"/>
        <v>April</v>
      </c>
      <c r="G15287" t="str">
        <f>VLOOKUP($B15287,[1]Content!$B$2:$D$1001,2,0)</f>
        <v>photo</v>
      </c>
      <c r="H15287" t="str">
        <f>VLOOKUP($B15287,[1]Content!$B$2:$D$1001,3,0)</f>
        <v>culture</v>
      </c>
      <c r="I15287" t="str">
        <f>VLOOKUP($C15287,'[1]Reaction type'!$B$2:$D$17,2,0)</f>
        <v>negative</v>
      </c>
    </row>
    <row r="15288" customFormat="1" spans="1:9">
      <c r="A15288">
        <v>15891</v>
      </c>
      <c r="B15288" s="1" t="s">
        <v>647</v>
      </c>
      <c r="C15288" t="s">
        <v>26</v>
      </c>
      <c r="D15288">
        <f>VLOOKUP(C15288,'[1]Reaction type'!$B$2:$D$17,3,0)</f>
        <v>10</v>
      </c>
      <c r="E15288" s="2">
        <v>44172.2096527778</v>
      </c>
      <c r="F15288" s="2" t="str">
        <f t="shared" si="238"/>
        <v>December</v>
      </c>
      <c r="G15288" t="str">
        <f>VLOOKUP($B15288,[1]Content!$B$2:$D$1001,2,0)</f>
        <v>photo</v>
      </c>
      <c r="H15288" t="str">
        <f>VLOOKUP($B15288,[1]Content!$B$2:$D$1001,3,0)</f>
        <v>culture</v>
      </c>
      <c r="I15288" t="str">
        <f>VLOOKUP($C15288,'[1]Reaction type'!$B$2:$D$17,2,0)</f>
        <v>negative</v>
      </c>
    </row>
    <row r="15289" customFormat="1" spans="1:9">
      <c r="A15289">
        <v>15892</v>
      </c>
      <c r="B15289" s="1" t="s">
        <v>647</v>
      </c>
      <c r="C15289" t="s">
        <v>48</v>
      </c>
      <c r="D15289">
        <f>VLOOKUP(C15289,'[1]Reaction type'!$B$2:$D$17,3,0)</f>
        <v>75</v>
      </c>
      <c r="E15289" s="2">
        <v>44085.8399768519</v>
      </c>
      <c r="F15289" s="2" t="str">
        <f t="shared" si="238"/>
        <v>September</v>
      </c>
      <c r="G15289" t="str">
        <f>VLOOKUP($B15289,[1]Content!$B$2:$D$1001,2,0)</f>
        <v>photo</v>
      </c>
      <c r="H15289" t="str">
        <f>VLOOKUP($B15289,[1]Content!$B$2:$D$1001,3,0)</f>
        <v>culture</v>
      </c>
      <c r="I15289" t="str">
        <f>VLOOKUP($C15289,'[1]Reaction type'!$B$2:$D$17,2,0)</f>
        <v>positive</v>
      </c>
    </row>
    <row r="15290" customFormat="1" spans="1:9">
      <c r="A15290">
        <v>15893</v>
      </c>
      <c r="B15290" s="1" t="s">
        <v>647</v>
      </c>
      <c r="C15290" t="s">
        <v>51</v>
      </c>
      <c r="D15290">
        <f>VLOOKUP(C15290,'[1]Reaction type'!$B$2:$D$17,3,0)</f>
        <v>12</v>
      </c>
      <c r="E15290" s="2">
        <v>44046.5783333333</v>
      </c>
      <c r="F15290" s="2" t="str">
        <f t="shared" si="238"/>
        <v>August</v>
      </c>
      <c r="G15290" t="str">
        <f>VLOOKUP($B15290,[1]Content!$B$2:$D$1001,2,0)</f>
        <v>photo</v>
      </c>
      <c r="H15290" t="str">
        <f>VLOOKUP($B15290,[1]Content!$B$2:$D$1001,3,0)</f>
        <v>culture</v>
      </c>
      <c r="I15290" t="str">
        <f>VLOOKUP($C15290,'[1]Reaction type'!$B$2:$D$17,2,0)</f>
        <v>negative</v>
      </c>
    </row>
    <row r="15291" customFormat="1" spans="1:9">
      <c r="A15291">
        <v>15894</v>
      </c>
      <c r="B15291" s="1" t="s">
        <v>647</v>
      </c>
      <c r="C15291" t="s">
        <v>35</v>
      </c>
      <c r="D15291">
        <f>VLOOKUP(C15291,'[1]Reaction type'!$B$2:$D$17,3,0)</f>
        <v>70</v>
      </c>
      <c r="E15291" s="2">
        <v>44100.869375</v>
      </c>
      <c r="F15291" s="2" t="str">
        <f t="shared" si="238"/>
        <v>September</v>
      </c>
      <c r="G15291" t="str">
        <f>VLOOKUP($B15291,[1]Content!$B$2:$D$1001,2,0)</f>
        <v>photo</v>
      </c>
      <c r="H15291" t="str">
        <f>VLOOKUP($B15291,[1]Content!$B$2:$D$1001,3,0)</f>
        <v>culture</v>
      </c>
      <c r="I15291" t="str">
        <f>VLOOKUP($C15291,'[1]Reaction type'!$B$2:$D$17,2,0)</f>
        <v>positive</v>
      </c>
    </row>
    <row r="15292" customFormat="1" spans="1:9">
      <c r="A15292">
        <v>15895</v>
      </c>
      <c r="B15292" s="1" t="s">
        <v>647</v>
      </c>
      <c r="C15292" t="s">
        <v>37</v>
      </c>
      <c r="D15292">
        <f>VLOOKUP(C15292,'[1]Reaction type'!$B$2:$D$17,3,0)</f>
        <v>5</v>
      </c>
      <c r="E15292" s="2">
        <v>44133.2247453704</v>
      </c>
      <c r="F15292" s="2" t="str">
        <f t="shared" si="238"/>
        <v>October</v>
      </c>
      <c r="G15292" t="str">
        <f>VLOOKUP($B15292,[1]Content!$B$2:$D$1001,2,0)</f>
        <v>photo</v>
      </c>
      <c r="H15292" t="str">
        <f>VLOOKUP($B15292,[1]Content!$B$2:$D$1001,3,0)</f>
        <v>culture</v>
      </c>
      <c r="I15292" t="str">
        <f>VLOOKUP($C15292,'[1]Reaction type'!$B$2:$D$17,2,0)</f>
        <v>negative</v>
      </c>
    </row>
    <row r="15293" customFormat="1" spans="1:9">
      <c r="A15293">
        <v>15896</v>
      </c>
      <c r="B15293" s="1" t="s">
        <v>647</v>
      </c>
      <c r="C15293" t="s">
        <v>51</v>
      </c>
      <c r="D15293">
        <f>VLOOKUP(C15293,'[1]Reaction type'!$B$2:$D$17,3,0)</f>
        <v>12</v>
      </c>
      <c r="E15293" s="2">
        <v>44040.9544444444</v>
      </c>
      <c r="F15293" s="2" t="str">
        <f t="shared" si="238"/>
        <v>July</v>
      </c>
      <c r="G15293" t="str">
        <f>VLOOKUP($B15293,[1]Content!$B$2:$D$1001,2,0)</f>
        <v>photo</v>
      </c>
      <c r="H15293" t="str">
        <f>VLOOKUP($B15293,[1]Content!$B$2:$D$1001,3,0)</f>
        <v>culture</v>
      </c>
      <c r="I15293" t="str">
        <f>VLOOKUP($C15293,'[1]Reaction type'!$B$2:$D$17,2,0)</f>
        <v>negative</v>
      </c>
    </row>
    <row r="15294" customFormat="1" spans="1:9">
      <c r="A15294">
        <v>15897</v>
      </c>
      <c r="B15294" s="1" t="s">
        <v>647</v>
      </c>
      <c r="C15294" t="s">
        <v>52</v>
      </c>
      <c r="D15294">
        <f>VLOOKUP(C15294,'[1]Reaction type'!$B$2:$D$17,3,0)</f>
        <v>50</v>
      </c>
      <c r="E15294" s="2">
        <v>44261.2083333333</v>
      </c>
      <c r="F15294" s="2" t="str">
        <f t="shared" si="238"/>
        <v>March</v>
      </c>
      <c r="G15294" t="str">
        <f>VLOOKUP($B15294,[1]Content!$B$2:$D$1001,2,0)</f>
        <v>photo</v>
      </c>
      <c r="H15294" t="str">
        <f>VLOOKUP($B15294,[1]Content!$B$2:$D$1001,3,0)</f>
        <v>culture</v>
      </c>
      <c r="I15294" t="str">
        <f>VLOOKUP($C15294,'[1]Reaction type'!$B$2:$D$17,2,0)</f>
        <v>positive</v>
      </c>
    </row>
    <row r="15295" customFormat="1" spans="1:9">
      <c r="A15295">
        <v>15898</v>
      </c>
      <c r="B15295" s="1" t="s">
        <v>647</v>
      </c>
      <c r="C15295" t="s">
        <v>50</v>
      </c>
      <c r="D15295">
        <f>VLOOKUP(C15295,'[1]Reaction type'!$B$2:$D$17,3,0)</f>
        <v>45</v>
      </c>
      <c r="E15295" s="2">
        <v>44103.5547337963</v>
      </c>
      <c r="F15295" s="2" t="str">
        <f t="shared" si="238"/>
        <v>September</v>
      </c>
      <c r="G15295" t="str">
        <f>VLOOKUP($B15295,[1]Content!$B$2:$D$1001,2,0)</f>
        <v>photo</v>
      </c>
      <c r="H15295" t="str">
        <f>VLOOKUP($B15295,[1]Content!$B$2:$D$1001,3,0)</f>
        <v>culture</v>
      </c>
      <c r="I15295" t="str">
        <f>VLOOKUP($C15295,'[1]Reaction type'!$B$2:$D$17,2,0)</f>
        <v>positive</v>
      </c>
    </row>
    <row r="15296" customFormat="1" spans="1:9">
      <c r="A15296">
        <v>15899</v>
      </c>
      <c r="B15296" s="1" t="s">
        <v>647</v>
      </c>
      <c r="C15296" t="s">
        <v>33</v>
      </c>
      <c r="D15296">
        <f>VLOOKUP(C15296,'[1]Reaction type'!$B$2:$D$17,3,0)</f>
        <v>35</v>
      </c>
      <c r="E15296" s="2">
        <v>44359.6481134259</v>
      </c>
      <c r="F15296" s="2" t="str">
        <f t="shared" si="238"/>
        <v>June</v>
      </c>
      <c r="G15296" t="str">
        <f>VLOOKUP($B15296,[1]Content!$B$2:$D$1001,2,0)</f>
        <v>photo</v>
      </c>
      <c r="H15296" t="str">
        <f>VLOOKUP($B15296,[1]Content!$B$2:$D$1001,3,0)</f>
        <v>culture</v>
      </c>
      <c r="I15296" t="str">
        <f>VLOOKUP($C15296,'[1]Reaction type'!$B$2:$D$17,2,0)</f>
        <v>neutral</v>
      </c>
    </row>
    <row r="15297" customFormat="1" spans="1:9">
      <c r="A15297">
        <v>15900</v>
      </c>
      <c r="B15297" s="1" t="s">
        <v>647</v>
      </c>
      <c r="C15297" t="s">
        <v>31</v>
      </c>
      <c r="D15297">
        <f>VLOOKUP(C15297,'[1]Reaction type'!$B$2:$D$17,3,0)</f>
        <v>30</v>
      </c>
      <c r="E15297" s="2">
        <v>44107.4119560185</v>
      </c>
      <c r="F15297" s="2" t="str">
        <f t="shared" si="238"/>
        <v>October</v>
      </c>
      <c r="G15297" t="str">
        <f>VLOOKUP($B15297,[1]Content!$B$2:$D$1001,2,0)</f>
        <v>photo</v>
      </c>
      <c r="H15297" t="str">
        <f>VLOOKUP($B15297,[1]Content!$B$2:$D$1001,3,0)</f>
        <v>culture</v>
      </c>
      <c r="I15297" t="str">
        <f>VLOOKUP($C15297,'[1]Reaction type'!$B$2:$D$17,2,0)</f>
        <v>positive</v>
      </c>
    </row>
    <row r="15298" customFormat="1" spans="1:9">
      <c r="A15298">
        <v>15901</v>
      </c>
      <c r="B15298" s="1" t="s">
        <v>647</v>
      </c>
      <c r="C15298" t="s">
        <v>33</v>
      </c>
      <c r="D15298">
        <f>VLOOKUP(C15298,'[1]Reaction type'!$B$2:$D$17,3,0)</f>
        <v>35</v>
      </c>
      <c r="E15298" s="2">
        <v>44048.1874884259</v>
      </c>
      <c r="F15298" s="2" t="str">
        <f t="shared" si="238"/>
        <v>August</v>
      </c>
      <c r="G15298" t="str">
        <f>VLOOKUP($B15298,[1]Content!$B$2:$D$1001,2,0)</f>
        <v>photo</v>
      </c>
      <c r="H15298" t="str">
        <f>VLOOKUP($B15298,[1]Content!$B$2:$D$1001,3,0)</f>
        <v>culture</v>
      </c>
      <c r="I15298" t="str">
        <f>VLOOKUP($C15298,'[1]Reaction type'!$B$2:$D$17,2,0)</f>
        <v>neutral</v>
      </c>
    </row>
    <row r="15299" customFormat="1" spans="1:9">
      <c r="A15299">
        <v>15902</v>
      </c>
      <c r="B15299" s="1" t="s">
        <v>647</v>
      </c>
      <c r="C15299" t="s">
        <v>51</v>
      </c>
      <c r="D15299">
        <f>VLOOKUP(C15299,'[1]Reaction type'!$B$2:$D$17,3,0)</f>
        <v>12</v>
      </c>
      <c r="E15299" s="2">
        <v>44345.8772453704</v>
      </c>
      <c r="F15299" s="2" t="str">
        <f t="shared" ref="F15299:F15362" si="239">TEXT(E15299,"mmmm")</f>
        <v>May</v>
      </c>
      <c r="G15299" t="str">
        <f>VLOOKUP($B15299,[1]Content!$B$2:$D$1001,2,0)</f>
        <v>photo</v>
      </c>
      <c r="H15299" t="str">
        <f>VLOOKUP($B15299,[1]Content!$B$2:$D$1001,3,0)</f>
        <v>culture</v>
      </c>
      <c r="I15299" t="str">
        <f>VLOOKUP($C15299,'[1]Reaction type'!$B$2:$D$17,2,0)</f>
        <v>negative</v>
      </c>
    </row>
    <row r="15300" customFormat="1" spans="1:9">
      <c r="A15300">
        <v>15903</v>
      </c>
      <c r="B15300" s="1" t="s">
        <v>647</v>
      </c>
      <c r="C15300" t="s">
        <v>28</v>
      </c>
      <c r="D15300">
        <f>VLOOKUP(C15300,'[1]Reaction type'!$B$2:$D$17,3,0)</f>
        <v>15</v>
      </c>
      <c r="E15300" s="2">
        <v>44339.4659027778</v>
      </c>
      <c r="F15300" s="2" t="str">
        <f t="shared" si="239"/>
        <v>May</v>
      </c>
      <c r="G15300" t="str">
        <f>VLOOKUP($B15300,[1]Content!$B$2:$D$1001,2,0)</f>
        <v>photo</v>
      </c>
      <c r="H15300" t="str">
        <f>VLOOKUP($B15300,[1]Content!$B$2:$D$1001,3,0)</f>
        <v>culture</v>
      </c>
      <c r="I15300" t="str">
        <f>VLOOKUP($C15300,'[1]Reaction type'!$B$2:$D$17,2,0)</f>
        <v>negative</v>
      </c>
    </row>
    <row r="15301" customFormat="1" spans="1:9">
      <c r="A15301">
        <v>15904</v>
      </c>
      <c r="B15301" s="1" t="s">
        <v>647</v>
      </c>
      <c r="C15301" t="s">
        <v>37</v>
      </c>
      <c r="D15301">
        <f>VLOOKUP(C15301,'[1]Reaction type'!$B$2:$D$17,3,0)</f>
        <v>5</v>
      </c>
      <c r="E15301" s="2">
        <v>44080.0840972222</v>
      </c>
      <c r="F15301" s="2" t="str">
        <f t="shared" si="239"/>
        <v>September</v>
      </c>
      <c r="G15301" t="str">
        <f>VLOOKUP($B15301,[1]Content!$B$2:$D$1001,2,0)</f>
        <v>photo</v>
      </c>
      <c r="H15301" t="str">
        <f>VLOOKUP($B15301,[1]Content!$B$2:$D$1001,3,0)</f>
        <v>culture</v>
      </c>
      <c r="I15301" t="str">
        <f>VLOOKUP($C15301,'[1]Reaction type'!$B$2:$D$17,2,0)</f>
        <v>negative</v>
      </c>
    </row>
    <row r="15302" customFormat="1" spans="1:9">
      <c r="A15302">
        <v>15906</v>
      </c>
      <c r="B15302" s="1" t="s">
        <v>648</v>
      </c>
      <c r="C15302" t="s">
        <v>53</v>
      </c>
      <c r="D15302">
        <f>VLOOKUP(C15302,'[1]Reaction type'!$B$2:$D$17,3,0)</f>
        <v>60</v>
      </c>
      <c r="E15302" s="2">
        <v>44070.7703587963</v>
      </c>
      <c r="F15302" s="2" t="str">
        <f t="shared" si="239"/>
        <v>August</v>
      </c>
      <c r="G15302" t="str">
        <f>VLOOKUP($B15302,[1]Content!$B$2:$D$1001,2,0)</f>
        <v>video</v>
      </c>
      <c r="H15302" t="str">
        <f>VLOOKUP($B15302,[1]Content!$B$2:$D$1001,3,0)</f>
        <v>culture</v>
      </c>
      <c r="I15302" t="str">
        <f>VLOOKUP($C15302,'[1]Reaction type'!$B$2:$D$17,2,0)</f>
        <v>positive</v>
      </c>
    </row>
    <row r="15303" customFormat="1" spans="1:9">
      <c r="A15303">
        <v>15907</v>
      </c>
      <c r="B15303" s="1" t="s">
        <v>648</v>
      </c>
      <c r="C15303" t="s">
        <v>40</v>
      </c>
      <c r="D15303">
        <f>VLOOKUP(C15303,'[1]Reaction type'!$B$2:$D$17,3,0)</f>
        <v>65</v>
      </c>
      <c r="E15303" s="2">
        <v>44102.7291550926</v>
      </c>
      <c r="F15303" s="2" t="str">
        <f t="shared" si="239"/>
        <v>September</v>
      </c>
      <c r="G15303" t="str">
        <f>VLOOKUP($B15303,[1]Content!$B$2:$D$1001,2,0)</f>
        <v>video</v>
      </c>
      <c r="H15303" t="str">
        <f>VLOOKUP($B15303,[1]Content!$B$2:$D$1001,3,0)</f>
        <v>culture</v>
      </c>
      <c r="I15303" t="str">
        <f>VLOOKUP($C15303,'[1]Reaction type'!$B$2:$D$17,2,0)</f>
        <v>positive</v>
      </c>
    </row>
    <row r="15304" customFormat="1" spans="1:9">
      <c r="A15304">
        <v>15908</v>
      </c>
      <c r="B15304" s="1" t="s">
        <v>648</v>
      </c>
      <c r="C15304" t="s">
        <v>50</v>
      </c>
      <c r="D15304">
        <f>VLOOKUP(C15304,'[1]Reaction type'!$B$2:$D$17,3,0)</f>
        <v>45</v>
      </c>
      <c r="E15304" s="2">
        <v>44032.6318981481</v>
      </c>
      <c r="F15304" s="2" t="str">
        <f t="shared" si="239"/>
        <v>July</v>
      </c>
      <c r="G15304" t="str">
        <f>VLOOKUP($B15304,[1]Content!$B$2:$D$1001,2,0)</f>
        <v>video</v>
      </c>
      <c r="H15304" t="str">
        <f>VLOOKUP($B15304,[1]Content!$B$2:$D$1001,3,0)</f>
        <v>culture</v>
      </c>
      <c r="I15304" t="str">
        <f>VLOOKUP($C15304,'[1]Reaction type'!$B$2:$D$17,2,0)</f>
        <v>positive</v>
      </c>
    </row>
    <row r="15305" customFormat="1" spans="1:9">
      <c r="A15305">
        <v>15909</v>
      </c>
      <c r="B15305" s="1" t="s">
        <v>648</v>
      </c>
      <c r="C15305" t="s">
        <v>51</v>
      </c>
      <c r="D15305">
        <f>VLOOKUP(C15305,'[1]Reaction type'!$B$2:$D$17,3,0)</f>
        <v>12</v>
      </c>
      <c r="E15305" s="2">
        <v>44150.6207407407</v>
      </c>
      <c r="F15305" s="2" t="str">
        <f t="shared" si="239"/>
        <v>November</v>
      </c>
      <c r="G15305" t="str">
        <f>VLOOKUP($B15305,[1]Content!$B$2:$D$1001,2,0)</f>
        <v>video</v>
      </c>
      <c r="H15305" t="str">
        <f>VLOOKUP($B15305,[1]Content!$B$2:$D$1001,3,0)</f>
        <v>culture</v>
      </c>
      <c r="I15305" t="str">
        <f>VLOOKUP($C15305,'[1]Reaction type'!$B$2:$D$17,2,0)</f>
        <v>negative</v>
      </c>
    </row>
    <row r="15306" customFormat="1" spans="1:9">
      <c r="A15306">
        <v>15910</v>
      </c>
      <c r="B15306" s="1" t="s">
        <v>648</v>
      </c>
      <c r="C15306" t="s">
        <v>37</v>
      </c>
      <c r="D15306">
        <f>VLOOKUP(C15306,'[1]Reaction type'!$B$2:$D$17,3,0)</f>
        <v>5</v>
      </c>
      <c r="E15306" s="2">
        <v>44248.9043287037</v>
      </c>
      <c r="F15306" s="2" t="str">
        <f t="shared" si="239"/>
        <v>February</v>
      </c>
      <c r="G15306" t="str">
        <f>VLOOKUP($B15306,[1]Content!$B$2:$D$1001,2,0)</f>
        <v>video</v>
      </c>
      <c r="H15306" t="str">
        <f>VLOOKUP($B15306,[1]Content!$B$2:$D$1001,3,0)</f>
        <v>culture</v>
      </c>
      <c r="I15306" t="str">
        <f>VLOOKUP($C15306,'[1]Reaction type'!$B$2:$D$17,2,0)</f>
        <v>negative</v>
      </c>
    </row>
    <row r="15307" customFormat="1" spans="1:9">
      <c r="A15307">
        <v>15911</v>
      </c>
      <c r="B15307" s="1" t="s">
        <v>648</v>
      </c>
      <c r="C15307" t="s">
        <v>40</v>
      </c>
      <c r="D15307">
        <f>VLOOKUP(C15307,'[1]Reaction type'!$B$2:$D$17,3,0)</f>
        <v>65</v>
      </c>
      <c r="E15307" s="2">
        <v>44204.7816550926</v>
      </c>
      <c r="F15307" s="2" t="str">
        <f t="shared" si="239"/>
        <v>January</v>
      </c>
      <c r="G15307" t="str">
        <f>VLOOKUP($B15307,[1]Content!$B$2:$D$1001,2,0)</f>
        <v>video</v>
      </c>
      <c r="H15307" t="str">
        <f>VLOOKUP($B15307,[1]Content!$B$2:$D$1001,3,0)</f>
        <v>culture</v>
      </c>
      <c r="I15307" t="str">
        <f>VLOOKUP($C15307,'[1]Reaction type'!$B$2:$D$17,2,0)</f>
        <v>positive</v>
      </c>
    </row>
    <row r="15308" customFormat="1" spans="1:9">
      <c r="A15308">
        <v>15912</v>
      </c>
      <c r="B15308" s="1" t="s">
        <v>648</v>
      </c>
      <c r="C15308" t="s">
        <v>48</v>
      </c>
      <c r="D15308">
        <f>VLOOKUP(C15308,'[1]Reaction type'!$B$2:$D$17,3,0)</f>
        <v>75</v>
      </c>
      <c r="E15308" s="2">
        <v>44310.7148611111</v>
      </c>
      <c r="F15308" s="2" t="str">
        <f t="shared" si="239"/>
        <v>April</v>
      </c>
      <c r="G15308" t="str">
        <f>VLOOKUP($B15308,[1]Content!$B$2:$D$1001,2,0)</f>
        <v>video</v>
      </c>
      <c r="H15308" t="str">
        <f>VLOOKUP($B15308,[1]Content!$B$2:$D$1001,3,0)</f>
        <v>culture</v>
      </c>
      <c r="I15308" t="str">
        <f>VLOOKUP($C15308,'[1]Reaction type'!$B$2:$D$17,2,0)</f>
        <v>positive</v>
      </c>
    </row>
    <row r="15309" customFormat="1" spans="1:9">
      <c r="A15309">
        <v>15913</v>
      </c>
      <c r="B15309" s="1" t="s">
        <v>648</v>
      </c>
      <c r="C15309" t="s">
        <v>31</v>
      </c>
      <c r="D15309">
        <f>VLOOKUP(C15309,'[1]Reaction type'!$B$2:$D$17,3,0)</f>
        <v>30</v>
      </c>
      <c r="E15309" s="2">
        <v>44282.8491087963</v>
      </c>
      <c r="F15309" s="2" t="str">
        <f t="shared" si="239"/>
        <v>March</v>
      </c>
      <c r="G15309" t="str">
        <f>VLOOKUP($B15309,[1]Content!$B$2:$D$1001,2,0)</f>
        <v>video</v>
      </c>
      <c r="H15309" t="str">
        <f>VLOOKUP($B15309,[1]Content!$B$2:$D$1001,3,0)</f>
        <v>culture</v>
      </c>
      <c r="I15309" t="str">
        <f>VLOOKUP($C15309,'[1]Reaction type'!$B$2:$D$17,2,0)</f>
        <v>positive</v>
      </c>
    </row>
    <row r="15310" customFormat="1" spans="1:9">
      <c r="A15310">
        <v>15914</v>
      </c>
      <c r="B15310" s="1" t="s">
        <v>648</v>
      </c>
      <c r="C15310" t="s">
        <v>52</v>
      </c>
      <c r="D15310">
        <f>VLOOKUP(C15310,'[1]Reaction type'!$B$2:$D$17,3,0)</f>
        <v>50</v>
      </c>
      <c r="E15310" s="2">
        <v>44186.7600231481</v>
      </c>
      <c r="F15310" s="2" t="str">
        <f t="shared" si="239"/>
        <v>December</v>
      </c>
      <c r="G15310" t="str">
        <f>VLOOKUP($B15310,[1]Content!$B$2:$D$1001,2,0)</f>
        <v>video</v>
      </c>
      <c r="H15310" t="str">
        <f>VLOOKUP($B15310,[1]Content!$B$2:$D$1001,3,0)</f>
        <v>culture</v>
      </c>
      <c r="I15310" t="str">
        <f>VLOOKUP($C15310,'[1]Reaction type'!$B$2:$D$17,2,0)</f>
        <v>positive</v>
      </c>
    </row>
    <row r="15311" customFormat="1" spans="1:9">
      <c r="A15311">
        <v>15915</v>
      </c>
      <c r="B15311" s="1" t="s">
        <v>648</v>
      </c>
      <c r="C15311" t="s">
        <v>31</v>
      </c>
      <c r="D15311">
        <f>VLOOKUP(C15311,'[1]Reaction type'!$B$2:$D$17,3,0)</f>
        <v>30</v>
      </c>
      <c r="E15311" s="2">
        <v>44060.2155555556</v>
      </c>
      <c r="F15311" s="2" t="str">
        <f t="shared" si="239"/>
        <v>August</v>
      </c>
      <c r="G15311" t="str">
        <f>VLOOKUP($B15311,[1]Content!$B$2:$D$1001,2,0)</f>
        <v>video</v>
      </c>
      <c r="H15311" t="str">
        <f>VLOOKUP($B15311,[1]Content!$B$2:$D$1001,3,0)</f>
        <v>culture</v>
      </c>
      <c r="I15311" t="str">
        <f>VLOOKUP($C15311,'[1]Reaction type'!$B$2:$D$17,2,0)</f>
        <v>positive</v>
      </c>
    </row>
    <row r="15312" customFormat="1" spans="1:9">
      <c r="A15312">
        <v>15916</v>
      </c>
      <c r="B15312" s="1" t="s">
        <v>648</v>
      </c>
      <c r="C15312" t="s">
        <v>28</v>
      </c>
      <c r="D15312">
        <f>VLOOKUP(C15312,'[1]Reaction type'!$B$2:$D$17,3,0)</f>
        <v>15</v>
      </c>
      <c r="E15312" s="2">
        <v>44099.2756712963</v>
      </c>
      <c r="F15312" s="2" t="str">
        <f t="shared" si="239"/>
        <v>September</v>
      </c>
      <c r="G15312" t="str">
        <f>VLOOKUP($B15312,[1]Content!$B$2:$D$1001,2,0)</f>
        <v>video</v>
      </c>
      <c r="H15312" t="str">
        <f>VLOOKUP($B15312,[1]Content!$B$2:$D$1001,3,0)</f>
        <v>culture</v>
      </c>
      <c r="I15312" t="str">
        <f>VLOOKUP($C15312,'[1]Reaction type'!$B$2:$D$17,2,0)</f>
        <v>negative</v>
      </c>
    </row>
    <row r="15313" customFormat="1" spans="1:9">
      <c r="A15313">
        <v>15917</v>
      </c>
      <c r="B15313" s="1" t="s">
        <v>648</v>
      </c>
      <c r="C15313" t="s">
        <v>31</v>
      </c>
      <c r="D15313">
        <f>VLOOKUP(C15313,'[1]Reaction type'!$B$2:$D$17,3,0)</f>
        <v>30</v>
      </c>
      <c r="E15313" s="2">
        <v>44154.8445949074</v>
      </c>
      <c r="F15313" s="2" t="str">
        <f t="shared" si="239"/>
        <v>November</v>
      </c>
      <c r="G15313" t="str">
        <f>VLOOKUP($B15313,[1]Content!$B$2:$D$1001,2,0)</f>
        <v>video</v>
      </c>
      <c r="H15313" t="str">
        <f>VLOOKUP($B15313,[1]Content!$B$2:$D$1001,3,0)</f>
        <v>culture</v>
      </c>
      <c r="I15313" t="str">
        <f>VLOOKUP($C15313,'[1]Reaction type'!$B$2:$D$17,2,0)</f>
        <v>positive</v>
      </c>
    </row>
    <row r="15314" customFormat="1" spans="1:9">
      <c r="A15314">
        <v>15918</v>
      </c>
      <c r="B15314" s="1" t="s">
        <v>648</v>
      </c>
      <c r="C15314" t="s">
        <v>31</v>
      </c>
      <c r="D15314">
        <f>VLOOKUP(C15314,'[1]Reaction type'!$B$2:$D$17,3,0)</f>
        <v>30</v>
      </c>
      <c r="E15314" s="2">
        <v>44287.2773842593</v>
      </c>
      <c r="F15314" s="2" t="str">
        <f t="shared" si="239"/>
        <v>April</v>
      </c>
      <c r="G15314" t="str">
        <f>VLOOKUP($B15314,[1]Content!$B$2:$D$1001,2,0)</f>
        <v>video</v>
      </c>
      <c r="H15314" t="str">
        <f>VLOOKUP($B15314,[1]Content!$B$2:$D$1001,3,0)</f>
        <v>culture</v>
      </c>
      <c r="I15314" t="str">
        <f>VLOOKUP($C15314,'[1]Reaction type'!$B$2:$D$17,2,0)</f>
        <v>positive</v>
      </c>
    </row>
    <row r="15315" customFormat="1" spans="1:9">
      <c r="A15315">
        <v>15919</v>
      </c>
      <c r="B15315" s="1" t="s">
        <v>648</v>
      </c>
      <c r="C15315" t="s">
        <v>48</v>
      </c>
      <c r="D15315">
        <f>VLOOKUP(C15315,'[1]Reaction type'!$B$2:$D$17,3,0)</f>
        <v>75</v>
      </c>
      <c r="E15315" s="2">
        <v>44042.1051041667</v>
      </c>
      <c r="F15315" s="2" t="str">
        <f t="shared" si="239"/>
        <v>July</v>
      </c>
      <c r="G15315" t="str">
        <f>VLOOKUP($B15315,[1]Content!$B$2:$D$1001,2,0)</f>
        <v>video</v>
      </c>
      <c r="H15315" t="str">
        <f>VLOOKUP($B15315,[1]Content!$B$2:$D$1001,3,0)</f>
        <v>culture</v>
      </c>
      <c r="I15315" t="str">
        <f>VLOOKUP($C15315,'[1]Reaction type'!$B$2:$D$17,2,0)</f>
        <v>positive</v>
      </c>
    </row>
    <row r="15316" customFormat="1" spans="1:9">
      <c r="A15316">
        <v>15920</v>
      </c>
      <c r="B15316" s="1" t="s">
        <v>648</v>
      </c>
      <c r="C15316" t="s">
        <v>28</v>
      </c>
      <c r="D15316">
        <f>VLOOKUP(C15316,'[1]Reaction type'!$B$2:$D$17,3,0)</f>
        <v>15</v>
      </c>
      <c r="E15316" s="2">
        <v>44040.1040972222</v>
      </c>
      <c r="F15316" s="2" t="str">
        <f t="shared" si="239"/>
        <v>July</v>
      </c>
      <c r="G15316" t="str">
        <f>VLOOKUP($B15316,[1]Content!$B$2:$D$1001,2,0)</f>
        <v>video</v>
      </c>
      <c r="H15316" t="str">
        <f>VLOOKUP($B15316,[1]Content!$B$2:$D$1001,3,0)</f>
        <v>culture</v>
      </c>
      <c r="I15316" t="str">
        <f>VLOOKUP($C15316,'[1]Reaction type'!$B$2:$D$17,2,0)</f>
        <v>negative</v>
      </c>
    </row>
    <row r="15317" customFormat="1" spans="1:9">
      <c r="A15317">
        <v>15921</v>
      </c>
      <c r="B15317" s="1" t="s">
        <v>648</v>
      </c>
      <c r="C15317" t="s">
        <v>31</v>
      </c>
      <c r="D15317">
        <f>VLOOKUP(C15317,'[1]Reaction type'!$B$2:$D$17,3,0)</f>
        <v>30</v>
      </c>
      <c r="E15317" s="2">
        <v>44325.9932291667</v>
      </c>
      <c r="F15317" s="2" t="str">
        <f t="shared" si="239"/>
        <v>May</v>
      </c>
      <c r="G15317" t="str">
        <f>VLOOKUP($B15317,[1]Content!$B$2:$D$1001,2,0)</f>
        <v>video</v>
      </c>
      <c r="H15317" t="str">
        <f>VLOOKUP($B15317,[1]Content!$B$2:$D$1001,3,0)</f>
        <v>culture</v>
      </c>
      <c r="I15317" t="str">
        <f>VLOOKUP($C15317,'[1]Reaction type'!$B$2:$D$17,2,0)</f>
        <v>positive</v>
      </c>
    </row>
    <row r="15318" customFormat="1" spans="1:9">
      <c r="A15318">
        <v>15922</v>
      </c>
      <c r="B15318" s="1" t="s">
        <v>648</v>
      </c>
      <c r="C15318" t="s">
        <v>40</v>
      </c>
      <c r="D15318">
        <f>VLOOKUP(C15318,'[1]Reaction type'!$B$2:$D$17,3,0)</f>
        <v>65</v>
      </c>
      <c r="E15318" s="2">
        <v>44302.0559606481</v>
      </c>
      <c r="F15318" s="2" t="str">
        <f t="shared" si="239"/>
        <v>April</v>
      </c>
      <c r="G15318" t="str">
        <f>VLOOKUP($B15318,[1]Content!$B$2:$D$1001,2,0)</f>
        <v>video</v>
      </c>
      <c r="H15318" t="str">
        <f>VLOOKUP($B15318,[1]Content!$B$2:$D$1001,3,0)</f>
        <v>culture</v>
      </c>
      <c r="I15318" t="str">
        <f>VLOOKUP($C15318,'[1]Reaction type'!$B$2:$D$17,2,0)</f>
        <v>positive</v>
      </c>
    </row>
    <row r="15319" customFormat="1" spans="1:9">
      <c r="A15319">
        <v>15923</v>
      </c>
      <c r="B15319" s="1" t="s">
        <v>648</v>
      </c>
      <c r="C15319" t="s">
        <v>24</v>
      </c>
      <c r="D15319">
        <f>VLOOKUP(C15319,'[1]Reaction type'!$B$2:$D$17,3,0)</f>
        <v>0</v>
      </c>
      <c r="E15319" s="2">
        <v>44202.6814814815</v>
      </c>
      <c r="F15319" s="2" t="str">
        <f t="shared" si="239"/>
        <v>January</v>
      </c>
      <c r="G15319" t="str">
        <f>VLOOKUP($B15319,[1]Content!$B$2:$D$1001,2,0)</f>
        <v>video</v>
      </c>
      <c r="H15319" t="str">
        <f>VLOOKUP($B15319,[1]Content!$B$2:$D$1001,3,0)</f>
        <v>culture</v>
      </c>
      <c r="I15319" t="str">
        <f>VLOOKUP($C15319,'[1]Reaction type'!$B$2:$D$17,2,0)</f>
        <v>negative</v>
      </c>
    </row>
    <row r="15320" customFormat="1" spans="1:9">
      <c r="A15320">
        <v>15924</v>
      </c>
      <c r="B15320" s="1" t="s">
        <v>648</v>
      </c>
      <c r="C15320" t="s">
        <v>53</v>
      </c>
      <c r="D15320">
        <f>VLOOKUP(C15320,'[1]Reaction type'!$B$2:$D$17,3,0)</f>
        <v>60</v>
      </c>
      <c r="E15320" s="2">
        <v>44183.618275463</v>
      </c>
      <c r="F15320" s="2" t="str">
        <f t="shared" si="239"/>
        <v>December</v>
      </c>
      <c r="G15320" t="str">
        <f>VLOOKUP($B15320,[1]Content!$B$2:$D$1001,2,0)</f>
        <v>video</v>
      </c>
      <c r="H15320" t="str">
        <f>VLOOKUP($B15320,[1]Content!$B$2:$D$1001,3,0)</f>
        <v>culture</v>
      </c>
      <c r="I15320" t="str">
        <f>VLOOKUP($C15320,'[1]Reaction type'!$B$2:$D$17,2,0)</f>
        <v>positive</v>
      </c>
    </row>
    <row r="15321" customFormat="1" spans="1:9">
      <c r="A15321">
        <v>15925</v>
      </c>
      <c r="B15321" s="1" t="s">
        <v>648</v>
      </c>
      <c r="C15321" t="s">
        <v>40</v>
      </c>
      <c r="D15321">
        <f>VLOOKUP(C15321,'[1]Reaction type'!$B$2:$D$17,3,0)</f>
        <v>65</v>
      </c>
      <c r="E15321" s="2">
        <v>44268.5611805556</v>
      </c>
      <c r="F15321" s="2" t="str">
        <f t="shared" si="239"/>
        <v>March</v>
      </c>
      <c r="G15321" t="str">
        <f>VLOOKUP($B15321,[1]Content!$B$2:$D$1001,2,0)</f>
        <v>video</v>
      </c>
      <c r="H15321" t="str">
        <f>VLOOKUP($B15321,[1]Content!$B$2:$D$1001,3,0)</f>
        <v>culture</v>
      </c>
      <c r="I15321" t="str">
        <f>VLOOKUP($C15321,'[1]Reaction type'!$B$2:$D$17,2,0)</f>
        <v>positive</v>
      </c>
    </row>
    <row r="15322" customFormat="1" spans="1:9">
      <c r="A15322">
        <v>15926</v>
      </c>
      <c r="B15322" s="1" t="s">
        <v>648</v>
      </c>
      <c r="C15322" t="s">
        <v>50</v>
      </c>
      <c r="D15322">
        <f>VLOOKUP(C15322,'[1]Reaction type'!$B$2:$D$17,3,0)</f>
        <v>45</v>
      </c>
      <c r="E15322" s="2">
        <v>44200.7106018519</v>
      </c>
      <c r="F15322" s="2" t="str">
        <f t="shared" si="239"/>
        <v>January</v>
      </c>
      <c r="G15322" t="str">
        <f>VLOOKUP($B15322,[1]Content!$B$2:$D$1001,2,0)</f>
        <v>video</v>
      </c>
      <c r="H15322" t="str">
        <f>VLOOKUP($B15322,[1]Content!$B$2:$D$1001,3,0)</f>
        <v>culture</v>
      </c>
      <c r="I15322" t="str">
        <f>VLOOKUP($C15322,'[1]Reaction type'!$B$2:$D$17,2,0)</f>
        <v>positive</v>
      </c>
    </row>
    <row r="15323" customFormat="1" spans="1:9">
      <c r="A15323">
        <v>15927</v>
      </c>
      <c r="B15323" s="1" t="s">
        <v>648</v>
      </c>
      <c r="C15323" t="s">
        <v>51</v>
      </c>
      <c r="D15323">
        <f>VLOOKUP(C15323,'[1]Reaction type'!$B$2:$D$17,3,0)</f>
        <v>12</v>
      </c>
      <c r="E15323" s="2">
        <v>44243.4645138889</v>
      </c>
      <c r="F15323" s="2" t="str">
        <f t="shared" si="239"/>
        <v>February</v>
      </c>
      <c r="G15323" t="str">
        <f>VLOOKUP($B15323,[1]Content!$B$2:$D$1001,2,0)</f>
        <v>video</v>
      </c>
      <c r="H15323" t="str">
        <f>VLOOKUP($B15323,[1]Content!$B$2:$D$1001,3,0)</f>
        <v>culture</v>
      </c>
      <c r="I15323" t="str">
        <f>VLOOKUP($C15323,'[1]Reaction type'!$B$2:$D$17,2,0)</f>
        <v>negative</v>
      </c>
    </row>
    <row r="15324" customFormat="1" spans="1:9">
      <c r="A15324">
        <v>15928</v>
      </c>
      <c r="B15324" s="1" t="s">
        <v>648</v>
      </c>
      <c r="C15324" t="s">
        <v>57</v>
      </c>
      <c r="D15324">
        <f>VLOOKUP(C15324,'[1]Reaction type'!$B$2:$D$17,3,0)</f>
        <v>72</v>
      </c>
      <c r="E15324" s="2">
        <v>44005.3975347222</v>
      </c>
      <c r="F15324" s="2" t="str">
        <f t="shared" si="239"/>
        <v>June</v>
      </c>
      <c r="G15324" t="str">
        <f>VLOOKUP($B15324,[1]Content!$B$2:$D$1001,2,0)</f>
        <v>video</v>
      </c>
      <c r="H15324" t="str">
        <f>VLOOKUP($B15324,[1]Content!$B$2:$D$1001,3,0)</f>
        <v>culture</v>
      </c>
      <c r="I15324" t="str">
        <f>VLOOKUP($C15324,'[1]Reaction type'!$B$2:$D$17,2,0)</f>
        <v>positive</v>
      </c>
    </row>
    <row r="15325" customFormat="1" spans="1:9">
      <c r="A15325">
        <v>15929</v>
      </c>
      <c r="B15325" s="1" t="s">
        <v>648</v>
      </c>
      <c r="C15325" t="s">
        <v>51</v>
      </c>
      <c r="D15325">
        <f>VLOOKUP(C15325,'[1]Reaction type'!$B$2:$D$17,3,0)</f>
        <v>12</v>
      </c>
      <c r="E15325" s="2">
        <v>44351.2587962963</v>
      </c>
      <c r="F15325" s="2" t="str">
        <f t="shared" si="239"/>
        <v>June</v>
      </c>
      <c r="G15325" t="str">
        <f>VLOOKUP($B15325,[1]Content!$B$2:$D$1001,2,0)</f>
        <v>video</v>
      </c>
      <c r="H15325" t="str">
        <f>VLOOKUP($B15325,[1]Content!$B$2:$D$1001,3,0)</f>
        <v>culture</v>
      </c>
      <c r="I15325" t="str">
        <f>VLOOKUP($C15325,'[1]Reaction type'!$B$2:$D$17,2,0)</f>
        <v>negative</v>
      </c>
    </row>
    <row r="15326" customFormat="1" spans="1:9">
      <c r="A15326">
        <v>15930</v>
      </c>
      <c r="B15326" s="1" t="s">
        <v>648</v>
      </c>
      <c r="C15326" t="s">
        <v>40</v>
      </c>
      <c r="D15326">
        <f>VLOOKUP(C15326,'[1]Reaction type'!$B$2:$D$17,3,0)</f>
        <v>65</v>
      </c>
      <c r="E15326" s="2">
        <v>44175.2203125</v>
      </c>
      <c r="F15326" s="2" t="str">
        <f t="shared" si="239"/>
        <v>December</v>
      </c>
      <c r="G15326" t="str">
        <f>VLOOKUP($B15326,[1]Content!$B$2:$D$1001,2,0)</f>
        <v>video</v>
      </c>
      <c r="H15326" t="str">
        <f>VLOOKUP($B15326,[1]Content!$B$2:$D$1001,3,0)</f>
        <v>culture</v>
      </c>
      <c r="I15326" t="str">
        <f>VLOOKUP($C15326,'[1]Reaction type'!$B$2:$D$17,2,0)</f>
        <v>positive</v>
      </c>
    </row>
    <row r="15327" customFormat="1" spans="1:9">
      <c r="A15327">
        <v>15931</v>
      </c>
      <c r="B15327" s="1" t="s">
        <v>648</v>
      </c>
      <c r="C15327" t="s">
        <v>52</v>
      </c>
      <c r="D15327">
        <f>VLOOKUP(C15327,'[1]Reaction type'!$B$2:$D$17,3,0)</f>
        <v>50</v>
      </c>
      <c r="E15327" s="2">
        <v>44183.5384259259</v>
      </c>
      <c r="F15327" s="2" t="str">
        <f t="shared" si="239"/>
        <v>December</v>
      </c>
      <c r="G15327" t="str">
        <f>VLOOKUP($B15327,[1]Content!$B$2:$D$1001,2,0)</f>
        <v>video</v>
      </c>
      <c r="H15327" t="str">
        <f>VLOOKUP($B15327,[1]Content!$B$2:$D$1001,3,0)</f>
        <v>culture</v>
      </c>
      <c r="I15327" t="str">
        <f>VLOOKUP($C15327,'[1]Reaction type'!$B$2:$D$17,2,0)</f>
        <v>positive</v>
      </c>
    </row>
    <row r="15328" customFormat="1" spans="1:9">
      <c r="A15328">
        <v>15932</v>
      </c>
      <c r="B15328" s="1" t="s">
        <v>648</v>
      </c>
      <c r="C15328" t="s">
        <v>52</v>
      </c>
      <c r="D15328">
        <f>VLOOKUP(C15328,'[1]Reaction type'!$B$2:$D$17,3,0)</f>
        <v>50</v>
      </c>
      <c r="E15328" s="2">
        <v>44124.082337963</v>
      </c>
      <c r="F15328" s="2" t="str">
        <f t="shared" si="239"/>
        <v>October</v>
      </c>
      <c r="G15328" t="str">
        <f>VLOOKUP($B15328,[1]Content!$B$2:$D$1001,2,0)</f>
        <v>video</v>
      </c>
      <c r="H15328" t="str">
        <f>VLOOKUP($B15328,[1]Content!$B$2:$D$1001,3,0)</f>
        <v>culture</v>
      </c>
      <c r="I15328" t="str">
        <f>VLOOKUP($C15328,'[1]Reaction type'!$B$2:$D$17,2,0)</f>
        <v>positive</v>
      </c>
    </row>
    <row r="15329" customFormat="1" spans="1:9">
      <c r="A15329">
        <v>15933</v>
      </c>
      <c r="B15329" s="1" t="s">
        <v>648</v>
      </c>
      <c r="C15329" t="s">
        <v>33</v>
      </c>
      <c r="D15329">
        <f>VLOOKUP(C15329,'[1]Reaction type'!$B$2:$D$17,3,0)</f>
        <v>35</v>
      </c>
      <c r="E15329" s="2">
        <v>44214.3361226852</v>
      </c>
      <c r="F15329" s="2" t="str">
        <f t="shared" si="239"/>
        <v>January</v>
      </c>
      <c r="G15329" t="str">
        <f>VLOOKUP($B15329,[1]Content!$B$2:$D$1001,2,0)</f>
        <v>video</v>
      </c>
      <c r="H15329" t="str">
        <f>VLOOKUP($B15329,[1]Content!$B$2:$D$1001,3,0)</f>
        <v>culture</v>
      </c>
      <c r="I15329" t="str">
        <f>VLOOKUP($C15329,'[1]Reaction type'!$B$2:$D$17,2,0)</f>
        <v>neutral</v>
      </c>
    </row>
    <row r="15330" customFormat="1" spans="1:9">
      <c r="A15330">
        <v>15934</v>
      </c>
      <c r="B15330" s="1" t="s">
        <v>648</v>
      </c>
      <c r="C15330" t="s">
        <v>48</v>
      </c>
      <c r="D15330">
        <f>VLOOKUP(C15330,'[1]Reaction type'!$B$2:$D$17,3,0)</f>
        <v>75</v>
      </c>
      <c r="E15330" s="2">
        <v>44212.4634259259</v>
      </c>
      <c r="F15330" s="2" t="str">
        <f t="shared" si="239"/>
        <v>January</v>
      </c>
      <c r="G15330" t="str">
        <f>VLOOKUP($B15330,[1]Content!$B$2:$D$1001,2,0)</f>
        <v>video</v>
      </c>
      <c r="H15330" t="str">
        <f>VLOOKUP($B15330,[1]Content!$B$2:$D$1001,3,0)</f>
        <v>culture</v>
      </c>
      <c r="I15330" t="str">
        <f>VLOOKUP($C15330,'[1]Reaction type'!$B$2:$D$17,2,0)</f>
        <v>positive</v>
      </c>
    </row>
    <row r="15331" customFormat="1" spans="1:9">
      <c r="A15331">
        <v>15935</v>
      </c>
      <c r="B15331" s="1" t="s">
        <v>648</v>
      </c>
      <c r="C15331" t="s">
        <v>57</v>
      </c>
      <c r="D15331">
        <f>VLOOKUP(C15331,'[1]Reaction type'!$B$2:$D$17,3,0)</f>
        <v>72</v>
      </c>
      <c r="E15331" s="2">
        <v>44211.436087963</v>
      </c>
      <c r="F15331" s="2" t="str">
        <f t="shared" si="239"/>
        <v>January</v>
      </c>
      <c r="G15331" t="str">
        <f>VLOOKUP($B15331,[1]Content!$B$2:$D$1001,2,0)</f>
        <v>video</v>
      </c>
      <c r="H15331" t="str">
        <f>VLOOKUP($B15331,[1]Content!$B$2:$D$1001,3,0)</f>
        <v>culture</v>
      </c>
      <c r="I15331" t="str">
        <f>VLOOKUP($C15331,'[1]Reaction type'!$B$2:$D$17,2,0)</f>
        <v>positive</v>
      </c>
    </row>
    <row r="15332" customFormat="1" spans="1:9">
      <c r="A15332">
        <v>15936</v>
      </c>
      <c r="B15332" s="1" t="s">
        <v>648</v>
      </c>
      <c r="C15332" t="s">
        <v>51</v>
      </c>
      <c r="D15332">
        <f>VLOOKUP(C15332,'[1]Reaction type'!$B$2:$D$17,3,0)</f>
        <v>12</v>
      </c>
      <c r="E15332" s="2">
        <v>44229.5740046296</v>
      </c>
      <c r="F15332" s="2" t="str">
        <f t="shared" si="239"/>
        <v>February</v>
      </c>
      <c r="G15332" t="str">
        <f>VLOOKUP($B15332,[1]Content!$B$2:$D$1001,2,0)</f>
        <v>video</v>
      </c>
      <c r="H15332" t="str">
        <f>VLOOKUP($B15332,[1]Content!$B$2:$D$1001,3,0)</f>
        <v>culture</v>
      </c>
      <c r="I15332" t="str">
        <f>VLOOKUP($C15332,'[1]Reaction type'!$B$2:$D$17,2,0)</f>
        <v>negative</v>
      </c>
    </row>
    <row r="15333" customFormat="1" spans="1:9">
      <c r="A15333">
        <v>15938</v>
      </c>
      <c r="B15333" s="1" t="s">
        <v>649</v>
      </c>
      <c r="C15333" t="s">
        <v>37</v>
      </c>
      <c r="D15333">
        <f>VLOOKUP(C15333,'[1]Reaction type'!$B$2:$D$17,3,0)</f>
        <v>5</v>
      </c>
      <c r="E15333" s="2">
        <v>44177.3866898148</v>
      </c>
      <c r="F15333" s="2" t="str">
        <f t="shared" si="239"/>
        <v>December</v>
      </c>
      <c r="G15333" t="str">
        <f>VLOOKUP($B15333,[1]Content!$B$2:$D$1001,2,0)</f>
        <v>audio</v>
      </c>
      <c r="H15333" t="str">
        <f>VLOOKUP($B15333,[1]Content!$B$2:$D$1001,3,0)</f>
        <v>dogs</v>
      </c>
      <c r="I15333" t="str">
        <f>VLOOKUP($C15333,'[1]Reaction type'!$B$2:$D$17,2,0)</f>
        <v>negative</v>
      </c>
    </row>
    <row r="15334" customFormat="1" spans="1:9">
      <c r="A15334">
        <v>15939</v>
      </c>
      <c r="B15334" s="1" t="s">
        <v>649</v>
      </c>
      <c r="C15334" t="s">
        <v>26</v>
      </c>
      <c r="D15334">
        <f>VLOOKUP(C15334,'[1]Reaction type'!$B$2:$D$17,3,0)</f>
        <v>10</v>
      </c>
      <c r="E15334" s="2">
        <v>44161.5006365741</v>
      </c>
      <c r="F15334" s="2" t="str">
        <f t="shared" si="239"/>
        <v>November</v>
      </c>
      <c r="G15334" t="str">
        <f>VLOOKUP($B15334,[1]Content!$B$2:$D$1001,2,0)</f>
        <v>audio</v>
      </c>
      <c r="H15334" t="str">
        <f>VLOOKUP($B15334,[1]Content!$B$2:$D$1001,3,0)</f>
        <v>dogs</v>
      </c>
      <c r="I15334" t="str">
        <f>VLOOKUP($C15334,'[1]Reaction type'!$B$2:$D$17,2,0)</f>
        <v>negative</v>
      </c>
    </row>
    <row r="15335" customFormat="1" spans="1:9">
      <c r="A15335">
        <v>15940</v>
      </c>
      <c r="B15335" s="1" t="s">
        <v>649</v>
      </c>
      <c r="C15335" t="s">
        <v>51</v>
      </c>
      <c r="D15335">
        <f>VLOOKUP(C15335,'[1]Reaction type'!$B$2:$D$17,3,0)</f>
        <v>12</v>
      </c>
      <c r="E15335" s="2">
        <v>44172.6265625</v>
      </c>
      <c r="F15335" s="2" t="str">
        <f t="shared" si="239"/>
        <v>December</v>
      </c>
      <c r="G15335" t="str">
        <f>VLOOKUP($B15335,[1]Content!$B$2:$D$1001,2,0)</f>
        <v>audio</v>
      </c>
      <c r="H15335" t="str">
        <f>VLOOKUP($B15335,[1]Content!$B$2:$D$1001,3,0)</f>
        <v>dogs</v>
      </c>
      <c r="I15335" t="str">
        <f>VLOOKUP($C15335,'[1]Reaction type'!$B$2:$D$17,2,0)</f>
        <v>negative</v>
      </c>
    </row>
    <row r="15336" customFormat="1" spans="1:9">
      <c r="A15336">
        <v>15941</v>
      </c>
      <c r="B15336" s="1" t="s">
        <v>649</v>
      </c>
      <c r="C15336" t="s">
        <v>37</v>
      </c>
      <c r="D15336">
        <f>VLOOKUP(C15336,'[1]Reaction type'!$B$2:$D$17,3,0)</f>
        <v>5</v>
      </c>
      <c r="E15336" s="2">
        <v>44192.6033101852</v>
      </c>
      <c r="F15336" s="2" t="str">
        <f t="shared" si="239"/>
        <v>December</v>
      </c>
      <c r="G15336" t="str">
        <f>VLOOKUP($B15336,[1]Content!$B$2:$D$1001,2,0)</f>
        <v>audio</v>
      </c>
      <c r="H15336" t="str">
        <f>VLOOKUP($B15336,[1]Content!$B$2:$D$1001,3,0)</f>
        <v>dogs</v>
      </c>
      <c r="I15336" t="str">
        <f>VLOOKUP($C15336,'[1]Reaction type'!$B$2:$D$17,2,0)</f>
        <v>negative</v>
      </c>
    </row>
    <row r="15337" customFormat="1" spans="1:9">
      <c r="A15337">
        <v>15942</v>
      </c>
      <c r="B15337" s="1" t="s">
        <v>649</v>
      </c>
      <c r="C15337" t="s">
        <v>24</v>
      </c>
      <c r="D15337">
        <f>VLOOKUP(C15337,'[1]Reaction type'!$B$2:$D$17,3,0)</f>
        <v>0</v>
      </c>
      <c r="E15337" s="2">
        <v>44083.560787037</v>
      </c>
      <c r="F15337" s="2" t="str">
        <f t="shared" si="239"/>
        <v>September</v>
      </c>
      <c r="G15337" t="str">
        <f>VLOOKUP($B15337,[1]Content!$B$2:$D$1001,2,0)</f>
        <v>audio</v>
      </c>
      <c r="H15337" t="str">
        <f>VLOOKUP($B15337,[1]Content!$B$2:$D$1001,3,0)</f>
        <v>dogs</v>
      </c>
      <c r="I15337" t="str">
        <f>VLOOKUP($C15337,'[1]Reaction type'!$B$2:$D$17,2,0)</f>
        <v>negative</v>
      </c>
    </row>
    <row r="15338" customFormat="1" spans="1:9">
      <c r="A15338">
        <v>15943</v>
      </c>
      <c r="B15338" s="1" t="s">
        <v>649</v>
      </c>
      <c r="C15338" t="s">
        <v>24</v>
      </c>
      <c r="D15338">
        <f>VLOOKUP(C15338,'[1]Reaction type'!$B$2:$D$17,3,0)</f>
        <v>0</v>
      </c>
      <c r="E15338" s="2">
        <v>44183.5611111111</v>
      </c>
      <c r="F15338" s="2" t="str">
        <f t="shared" si="239"/>
        <v>December</v>
      </c>
      <c r="G15338" t="str">
        <f>VLOOKUP($B15338,[1]Content!$B$2:$D$1001,2,0)</f>
        <v>audio</v>
      </c>
      <c r="H15338" t="str">
        <f>VLOOKUP($B15338,[1]Content!$B$2:$D$1001,3,0)</f>
        <v>dogs</v>
      </c>
      <c r="I15338" t="str">
        <f>VLOOKUP($C15338,'[1]Reaction type'!$B$2:$D$17,2,0)</f>
        <v>negative</v>
      </c>
    </row>
    <row r="15339" customFormat="1" spans="1:9">
      <c r="A15339">
        <v>15945</v>
      </c>
      <c r="B15339" s="1" t="s">
        <v>650</v>
      </c>
      <c r="C15339" t="s">
        <v>24</v>
      </c>
      <c r="D15339">
        <f>VLOOKUP(C15339,'[1]Reaction type'!$B$2:$D$17,3,0)</f>
        <v>0</v>
      </c>
      <c r="E15339" s="2">
        <v>44225.8545717593</v>
      </c>
      <c r="F15339" s="2" t="str">
        <f t="shared" si="239"/>
        <v>January</v>
      </c>
      <c r="G15339" t="str">
        <f>VLOOKUP($B15339,[1]Content!$B$2:$D$1001,2,0)</f>
        <v>photo</v>
      </c>
      <c r="H15339" t="str">
        <f>VLOOKUP($B15339,[1]Content!$B$2:$D$1001,3,0)</f>
        <v>dogs</v>
      </c>
      <c r="I15339" t="str">
        <f>VLOOKUP($C15339,'[1]Reaction type'!$B$2:$D$17,2,0)</f>
        <v>negative</v>
      </c>
    </row>
    <row r="15340" customFormat="1" spans="1:9">
      <c r="A15340">
        <v>15946</v>
      </c>
      <c r="B15340" s="1" t="s">
        <v>650</v>
      </c>
      <c r="C15340" t="s">
        <v>54</v>
      </c>
      <c r="D15340">
        <f>VLOOKUP(C15340,'[1]Reaction type'!$B$2:$D$17,3,0)</f>
        <v>70</v>
      </c>
      <c r="E15340" s="2">
        <v>44222.4856828704</v>
      </c>
      <c r="F15340" s="2" t="str">
        <f t="shared" si="239"/>
        <v>January</v>
      </c>
      <c r="G15340" t="str">
        <f>VLOOKUP($B15340,[1]Content!$B$2:$D$1001,2,0)</f>
        <v>photo</v>
      </c>
      <c r="H15340" t="str">
        <f>VLOOKUP($B15340,[1]Content!$B$2:$D$1001,3,0)</f>
        <v>dogs</v>
      </c>
      <c r="I15340" t="str">
        <f>VLOOKUP($C15340,'[1]Reaction type'!$B$2:$D$17,2,0)</f>
        <v>positive</v>
      </c>
    </row>
    <row r="15341" customFormat="1" spans="1:9">
      <c r="A15341">
        <v>15947</v>
      </c>
      <c r="B15341" s="1" t="s">
        <v>650</v>
      </c>
      <c r="C15341" t="s">
        <v>35</v>
      </c>
      <c r="D15341">
        <f>VLOOKUP(C15341,'[1]Reaction type'!$B$2:$D$17,3,0)</f>
        <v>70</v>
      </c>
      <c r="E15341" s="2">
        <v>44178.1822685185</v>
      </c>
      <c r="F15341" s="2" t="str">
        <f t="shared" si="239"/>
        <v>December</v>
      </c>
      <c r="G15341" t="str">
        <f>VLOOKUP($B15341,[1]Content!$B$2:$D$1001,2,0)</f>
        <v>photo</v>
      </c>
      <c r="H15341" t="str">
        <f>VLOOKUP($B15341,[1]Content!$B$2:$D$1001,3,0)</f>
        <v>dogs</v>
      </c>
      <c r="I15341" t="str">
        <f>VLOOKUP($C15341,'[1]Reaction type'!$B$2:$D$17,2,0)</f>
        <v>positive</v>
      </c>
    </row>
    <row r="15342" customFormat="1" spans="1:9">
      <c r="A15342">
        <v>15948</v>
      </c>
      <c r="B15342" s="1" t="s">
        <v>650</v>
      </c>
      <c r="C15342" t="s">
        <v>52</v>
      </c>
      <c r="D15342">
        <f>VLOOKUP(C15342,'[1]Reaction type'!$B$2:$D$17,3,0)</f>
        <v>50</v>
      </c>
      <c r="E15342" s="2">
        <v>44175.5666898148</v>
      </c>
      <c r="F15342" s="2" t="str">
        <f t="shared" si="239"/>
        <v>December</v>
      </c>
      <c r="G15342" t="str">
        <f>VLOOKUP($B15342,[1]Content!$B$2:$D$1001,2,0)</f>
        <v>photo</v>
      </c>
      <c r="H15342" t="str">
        <f>VLOOKUP($B15342,[1]Content!$B$2:$D$1001,3,0)</f>
        <v>dogs</v>
      </c>
      <c r="I15342" t="str">
        <f>VLOOKUP($C15342,'[1]Reaction type'!$B$2:$D$17,2,0)</f>
        <v>positive</v>
      </c>
    </row>
    <row r="15343" customFormat="1" spans="1:9">
      <c r="A15343">
        <v>15950</v>
      </c>
      <c r="B15343" s="1" t="s">
        <v>651</v>
      </c>
      <c r="C15343" t="s">
        <v>57</v>
      </c>
      <c r="D15343">
        <f>VLOOKUP(C15343,'[1]Reaction type'!$B$2:$D$17,3,0)</f>
        <v>72</v>
      </c>
      <c r="E15343" s="2">
        <v>44099.8305555556</v>
      </c>
      <c r="F15343" s="2" t="str">
        <f t="shared" si="239"/>
        <v>September</v>
      </c>
      <c r="G15343" t="str">
        <f>VLOOKUP($B15343,[1]Content!$B$2:$D$1001,2,0)</f>
        <v>audio</v>
      </c>
      <c r="H15343" t="str">
        <f>VLOOKUP($B15343,[1]Content!$B$2:$D$1001,3,0)</f>
        <v>healthy eating</v>
      </c>
      <c r="I15343" t="str">
        <f>VLOOKUP($C15343,'[1]Reaction type'!$B$2:$D$17,2,0)</f>
        <v>positive</v>
      </c>
    </row>
    <row r="15344" customFormat="1" spans="1:9">
      <c r="A15344">
        <v>15951</v>
      </c>
      <c r="B15344" s="1" t="s">
        <v>651</v>
      </c>
      <c r="C15344" t="s">
        <v>50</v>
      </c>
      <c r="D15344">
        <f>VLOOKUP(C15344,'[1]Reaction type'!$B$2:$D$17,3,0)</f>
        <v>45</v>
      </c>
      <c r="E15344" s="2">
        <v>44059.3922453704</v>
      </c>
      <c r="F15344" s="2" t="str">
        <f t="shared" si="239"/>
        <v>August</v>
      </c>
      <c r="G15344" t="str">
        <f>VLOOKUP($B15344,[1]Content!$B$2:$D$1001,2,0)</f>
        <v>audio</v>
      </c>
      <c r="H15344" t="str">
        <f>VLOOKUP($B15344,[1]Content!$B$2:$D$1001,3,0)</f>
        <v>healthy eating</v>
      </c>
      <c r="I15344" t="str">
        <f>VLOOKUP($C15344,'[1]Reaction type'!$B$2:$D$17,2,0)</f>
        <v>positive</v>
      </c>
    </row>
    <row r="15345" customFormat="1" spans="1:9">
      <c r="A15345">
        <v>15952</v>
      </c>
      <c r="B15345" s="1" t="s">
        <v>651</v>
      </c>
      <c r="C15345" t="s">
        <v>51</v>
      </c>
      <c r="D15345">
        <f>VLOOKUP(C15345,'[1]Reaction type'!$B$2:$D$17,3,0)</f>
        <v>12</v>
      </c>
      <c r="E15345" s="2">
        <v>44330.2598032407</v>
      </c>
      <c r="F15345" s="2" t="str">
        <f t="shared" si="239"/>
        <v>May</v>
      </c>
      <c r="G15345" t="str">
        <f>VLOOKUP($B15345,[1]Content!$B$2:$D$1001,2,0)</f>
        <v>audio</v>
      </c>
      <c r="H15345" t="str">
        <f>VLOOKUP($B15345,[1]Content!$B$2:$D$1001,3,0)</f>
        <v>healthy eating</v>
      </c>
      <c r="I15345" t="str">
        <f>VLOOKUP($C15345,'[1]Reaction type'!$B$2:$D$17,2,0)</f>
        <v>negative</v>
      </c>
    </row>
    <row r="15346" customFormat="1" spans="1:9">
      <c r="A15346">
        <v>15953</v>
      </c>
      <c r="B15346" s="1" t="s">
        <v>651</v>
      </c>
      <c r="C15346" t="s">
        <v>52</v>
      </c>
      <c r="D15346">
        <f>VLOOKUP(C15346,'[1]Reaction type'!$B$2:$D$17,3,0)</f>
        <v>50</v>
      </c>
      <c r="E15346" s="2">
        <v>44211.8379398148</v>
      </c>
      <c r="F15346" s="2" t="str">
        <f t="shared" si="239"/>
        <v>January</v>
      </c>
      <c r="G15346" t="str">
        <f>VLOOKUP($B15346,[1]Content!$B$2:$D$1001,2,0)</f>
        <v>audio</v>
      </c>
      <c r="H15346" t="str">
        <f>VLOOKUP($B15346,[1]Content!$B$2:$D$1001,3,0)</f>
        <v>healthy eating</v>
      </c>
      <c r="I15346" t="str">
        <f>VLOOKUP($C15346,'[1]Reaction type'!$B$2:$D$17,2,0)</f>
        <v>positive</v>
      </c>
    </row>
    <row r="15347" customFormat="1" spans="1:9">
      <c r="A15347">
        <v>15954</v>
      </c>
      <c r="B15347" s="1" t="s">
        <v>651</v>
      </c>
      <c r="C15347" t="s">
        <v>28</v>
      </c>
      <c r="D15347">
        <f>VLOOKUP(C15347,'[1]Reaction type'!$B$2:$D$17,3,0)</f>
        <v>15</v>
      </c>
      <c r="E15347" s="2">
        <v>44325.7199074074</v>
      </c>
      <c r="F15347" s="2" t="str">
        <f t="shared" si="239"/>
        <v>May</v>
      </c>
      <c r="G15347" t="str">
        <f>VLOOKUP($B15347,[1]Content!$B$2:$D$1001,2,0)</f>
        <v>audio</v>
      </c>
      <c r="H15347" t="str">
        <f>VLOOKUP($B15347,[1]Content!$B$2:$D$1001,3,0)</f>
        <v>healthy eating</v>
      </c>
      <c r="I15347" t="str">
        <f>VLOOKUP($C15347,'[1]Reaction type'!$B$2:$D$17,2,0)</f>
        <v>negative</v>
      </c>
    </row>
    <row r="15348" customFormat="1" spans="1:9">
      <c r="A15348">
        <v>15955</v>
      </c>
      <c r="B15348" s="1" t="s">
        <v>651</v>
      </c>
      <c r="C15348" t="s">
        <v>35</v>
      </c>
      <c r="D15348">
        <f>VLOOKUP(C15348,'[1]Reaction type'!$B$2:$D$17,3,0)</f>
        <v>70</v>
      </c>
      <c r="E15348" s="2">
        <v>44312.1202314815</v>
      </c>
      <c r="F15348" s="2" t="str">
        <f t="shared" si="239"/>
        <v>April</v>
      </c>
      <c r="G15348" t="str">
        <f>VLOOKUP($B15348,[1]Content!$B$2:$D$1001,2,0)</f>
        <v>audio</v>
      </c>
      <c r="H15348" t="str">
        <f>VLOOKUP($B15348,[1]Content!$B$2:$D$1001,3,0)</f>
        <v>healthy eating</v>
      </c>
      <c r="I15348" t="str">
        <f>VLOOKUP($C15348,'[1]Reaction type'!$B$2:$D$17,2,0)</f>
        <v>positive</v>
      </c>
    </row>
    <row r="15349" customFormat="1" spans="1:9">
      <c r="A15349">
        <v>15956</v>
      </c>
      <c r="B15349" s="1" t="s">
        <v>651</v>
      </c>
      <c r="C15349" t="s">
        <v>57</v>
      </c>
      <c r="D15349">
        <f>VLOOKUP(C15349,'[1]Reaction type'!$B$2:$D$17,3,0)</f>
        <v>72</v>
      </c>
      <c r="E15349" s="2">
        <v>44032.3622800926</v>
      </c>
      <c r="F15349" s="2" t="str">
        <f t="shared" si="239"/>
        <v>July</v>
      </c>
      <c r="G15349" t="str">
        <f>VLOOKUP($B15349,[1]Content!$B$2:$D$1001,2,0)</f>
        <v>audio</v>
      </c>
      <c r="H15349" t="str">
        <f>VLOOKUP($B15349,[1]Content!$B$2:$D$1001,3,0)</f>
        <v>healthy eating</v>
      </c>
      <c r="I15349" t="str">
        <f>VLOOKUP($C15349,'[1]Reaction type'!$B$2:$D$17,2,0)</f>
        <v>positive</v>
      </c>
    </row>
    <row r="15350" customFormat="1" spans="1:9">
      <c r="A15350">
        <v>15957</v>
      </c>
      <c r="B15350" s="1" t="s">
        <v>651</v>
      </c>
      <c r="C15350" t="s">
        <v>26</v>
      </c>
      <c r="D15350">
        <f>VLOOKUP(C15350,'[1]Reaction type'!$B$2:$D$17,3,0)</f>
        <v>10</v>
      </c>
      <c r="E15350" s="2">
        <v>44365.0833680556</v>
      </c>
      <c r="F15350" s="2" t="str">
        <f t="shared" si="239"/>
        <v>June</v>
      </c>
      <c r="G15350" t="str">
        <f>VLOOKUP($B15350,[1]Content!$B$2:$D$1001,2,0)</f>
        <v>audio</v>
      </c>
      <c r="H15350" t="str">
        <f>VLOOKUP($B15350,[1]Content!$B$2:$D$1001,3,0)</f>
        <v>healthy eating</v>
      </c>
      <c r="I15350" t="str">
        <f>VLOOKUP($C15350,'[1]Reaction type'!$B$2:$D$17,2,0)</f>
        <v>negative</v>
      </c>
    </row>
    <row r="15351" customFormat="1" spans="1:9">
      <c r="A15351">
        <v>15958</v>
      </c>
      <c r="B15351" s="1" t="s">
        <v>651</v>
      </c>
      <c r="C15351" t="s">
        <v>51</v>
      </c>
      <c r="D15351">
        <f>VLOOKUP(C15351,'[1]Reaction type'!$B$2:$D$17,3,0)</f>
        <v>12</v>
      </c>
      <c r="E15351" s="2">
        <v>44115.3963541667</v>
      </c>
      <c r="F15351" s="2" t="str">
        <f t="shared" si="239"/>
        <v>October</v>
      </c>
      <c r="G15351" t="str">
        <f>VLOOKUP($B15351,[1]Content!$B$2:$D$1001,2,0)</f>
        <v>audio</v>
      </c>
      <c r="H15351" t="str">
        <f>VLOOKUP($B15351,[1]Content!$B$2:$D$1001,3,0)</f>
        <v>healthy eating</v>
      </c>
      <c r="I15351" t="str">
        <f>VLOOKUP($C15351,'[1]Reaction type'!$B$2:$D$17,2,0)</f>
        <v>negative</v>
      </c>
    </row>
    <row r="15352" customFormat="1" spans="1:9">
      <c r="A15352">
        <v>15959</v>
      </c>
      <c r="B15352" s="1" t="s">
        <v>651</v>
      </c>
      <c r="C15352" t="s">
        <v>48</v>
      </c>
      <c r="D15352">
        <f>VLOOKUP(C15352,'[1]Reaction type'!$B$2:$D$17,3,0)</f>
        <v>75</v>
      </c>
      <c r="E15352" s="2">
        <v>44065.9094907407</v>
      </c>
      <c r="F15352" s="2" t="str">
        <f t="shared" si="239"/>
        <v>August</v>
      </c>
      <c r="G15352" t="str">
        <f>VLOOKUP($B15352,[1]Content!$B$2:$D$1001,2,0)</f>
        <v>audio</v>
      </c>
      <c r="H15352" t="str">
        <f>VLOOKUP($B15352,[1]Content!$B$2:$D$1001,3,0)</f>
        <v>healthy eating</v>
      </c>
      <c r="I15352" t="str">
        <f>VLOOKUP($C15352,'[1]Reaction type'!$B$2:$D$17,2,0)</f>
        <v>positive</v>
      </c>
    </row>
    <row r="15353" customFormat="1" spans="1:9">
      <c r="A15353">
        <v>15960</v>
      </c>
      <c r="B15353" s="1" t="s">
        <v>651</v>
      </c>
      <c r="C15353" t="s">
        <v>33</v>
      </c>
      <c r="D15353">
        <f>VLOOKUP(C15353,'[1]Reaction type'!$B$2:$D$17,3,0)</f>
        <v>35</v>
      </c>
      <c r="E15353" s="2">
        <v>44136.5619328704</v>
      </c>
      <c r="F15353" s="2" t="str">
        <f t="shared" si="239"/>
        <v>November</v>
      </c>
      <c r="G15353" t="str">
        <f>VLOOKUP($B15353,[1]Content!$B$2:$D$1001,2,0)</f>
        <v>audio</v>
      </c>
      <c r="H15353" t="str">
        <f>VLOOKUP($B15353,[1]Content!$B$2:$D$1001,3,0)</f>
        <v>healthy eating</v>
      </c>
      <c r="I15353" t="str">
        <f>VLOOKUP($C15353,'[1]Reaction type'!$B$2:$D$17,2,0)</f>
        <v>neutral</v>
      </c>
    </row>
    <row r="15354" customFormat="1" spans="1:9">
      <c r="A15354">
        <v>15961</v>
      </c>
      <c r="B15354" s="1" t="s">
        <v>651</v>
      </c>
      <c r="C15354" t="s">
        <v>31</v>
      </c>
      <c r="D15354">
        <f>VLOOKUP(C15354,'[1]Reaction type'!$B$2:$D$17,3,0)</f>
        <v>30</v>
      </c>
      <c r="E15354" s="2">
        <v>44189.4001157407</v>
      </c>
      <c r="F15354" s="2" t="str">
        <f t="shared" si="239"/>
        <v>December</v>
      </c>
      <c r="G15354" t="str">
        <f>VLOOKUP($B15354,[1]Content!$B$2:$D$1001,2,0)</f>
        <v>audio</v>
      </c>
      <c r="H15354" t="str">
        <f>VLOOKUP($B15354,[1]Content!$B$2:$D$1001,3,0)</f>
        <v>healthy eating</v>
      </c>
      <c r="I15354" t="str">
        <f>VLOOKUP($C15354,'[1]Reaction type'!$B$2:$D$17,2,0)</f>
        <v>positive</v>
      </c>
    </row>
    <row r="15355" customFormat="1" spans="1:9">
      <c r="A15355">
        <v>15962</v>
      </c>
      <c r="B15355" s="1" t="s">
        <v>651</v>
      </c>
      <c r="C15355" t="s">
        <v>24</v>
      </c>
      <c r="D15355">
        <f>VLOOKUP(C15355,'[1]Reaction type'!$B$2:$D$17,3,0)</f>
        <v>0</v>
      </c>
      <c r="E15355" s="2">
        <v>44074.5259490741</v>
      </c>
      <c r="F15355" s="2" t="str">
        <f t="shared" si="239"/>
        <v>August</v>
      </c>
      <c r="G15355" t="str">
        <f>VLOOKUP($B15355,[1]Content!$B$2:$D$1001,2,0)</f>
        <v>audio</v>
      </c>
      <c r="H15355" t="str">
        <f>VLOOKUP($B15355,[1]Content!$B$2:$D$1001,3,0)</f>
        <v>healthy eating</v>
      </c>
      <c r="I15355" t="str">
        <f>VLOOKUP($C15355,'[1]Reaction type'!$B$2:$D$17,2,0)</f>
        <v>negative</v>
      </c>
    </row>
    <row r="15356" customFormat="1" spans="1:9">
      <c r="A15356">
        <v>15963</v>
      </c>
      <c r="B15356" s="1" t="s">
        <v>651</v>
      </c>
      <c r="C15356" t="s">
        <v>54</v>
      </c>
      <c r="D15356">
        <f>VLOOKUP(C15356,'[1]Reaction type'!$B$2:$D$17,3,0)</f>
        <v>70</v>
      </c>
      <c r="E15356" s="2">
        <v>44121.4621875</v>
      </c>
      <c r="F15356" s="2" t="str">
        <f t="shared" si="239"/>
        <v>October</v>
      </c>
      <c r="G15356" t="str">
        <f>VLOOKUP($B15356,[1]Content!$B$2:$D$1001,2,0)</f>
        <v>audio</v>
      </c>
      <c r="H15356" t="str">
        <f>VLOOKUP($B15356,[1]Content!$B$2:$D$1001,3,0)</f>
        <v>healthy eating</v>
      </c>
      <c r="I15356" t="str">
        <f>VLOOKUP($C15356,'[1]Reaction type'!$B$2:$D$17,2,0)</f>
        <v>positive</v>
      </c>
    </row>
    <row r="15357" customFormat="1" spans="1:9">
      <c r="A15357">
        <v>15964</v>
      </c>
      <c r="B15357" s="1" t="s">
        <v>651</v>
      </c>
      <c r="C15357" t="s">
        <v>42</v>
      </c>
      <c r="D15357">
        <f>VLOOKUP(C15357,'[1]Reaction type'!$B$2:$D$17,3,0)</f>
        <v>20</v>
      </c>
      <c r="E15357" s="2">
        <v>44293.9587384259</v>
      </c>
      <c r="F15357" s="2" t="str">
        <f t="shared" si="239"/>
        <v>April</v>
      </c>
      <c r="G15357" t="str">
        <f>VLOOKUP($B15357,[1]Content!$B$2:$D$1001,2,0)</f>
        <v>audio</v>
      </c>
      <c r="H15357" t="str">
        <f>VLOOKUP($B15357,[1]Content!$B$2:$D$1001,3,0)</f>
        <v>healthy eating</v>
      </c>
      <c r="I15357" t="str">
        <f>VLOOKUP($C15357,'[1]Reaction type'!$B$2:$D$17,2,0)</f>
        <v>neutral</v>
      </c>
    </row>
    <row r="15358" customFormat="1" spans="1:9">
      <c r="A15358">
        <v>15965</v>
      </c>
      <c r="B15358" s="1" t="s">
        <v>651</v>
      </c>
      <c r="C15358" t="s">
        <v>48</v>
      </c>
      <c r="D15358">
        <f>VLOOKUP(C15358,'[1]Reaction type'!$B$2:$D$17,3,0)</f>
        <v>75</v>
      </c>
      <c r="E15358" s="2">
        <v>44303.1666898148</v>
      </c>
      <c r="F15358" s="2" t="str">
        <f t="shared" si="239"/>
        <v>April</v>
      </c>
      <c r="G15358" t="str">
        <f>VLOOKUP($B15358,[1]Content!$B$2:$D$1001,2,0)</f>
        <v>audio</v>
      </c>
      <c r="H15358" t="str">
        <f>VLOOKUP($B15358,[1]Content!$B$2:$D$1001,3,0)</f>
        <v>healthy eating</v>
      </c>
      <c r="I15358" t="str">
        <f>VLOOKUP($C15358,'[1]Reaction type'!$B$2:$D$17,2,0)</f>
        <v>positive</v>
      </c>
    </row>
    <row r="15359" customFormat="1" spans="1:9">
      <c r="A15359">
        <v>15966</v>
      </c>
      <c r="B15359" s="1" t="s">
        <v>651</v>
      </c>
      <c r="C15359" t="s">
        <v>37</v>
      </c>
      <c r="D15359">
        <f>VLOOKUP(C15359,'[1]Reaction type'!$B$2:$D$17,3,0)</f>
        <v>5</v>
      </c>
      <c r="E15359" s="2">
        <v>44235.3123032407</v>
      </c>
      <c r="F15359" s="2" t="str">
        <f t="shared" si="239"/>
        <v>February</v>
      </c>
      <c r="G15359" t="str">
        <f>VLOOKUP($B15359,[1]Content!$B$2:$D$1001,2,0)</f>
        <v>audio</v>
      </c>
      <c r="H15359" t="str">
        <f>VLOOKUP($B15359,[1]Content!$B$2:$D$1001,3,0)</f>
        <v>healthy eating</v>
      </c>
      <c r="I15359" t="str">
        <f>VLOOKUP($C15359,'[1]Reaction type'!$B$2:$D$17,2,0)</f>
        <v>negative</v>
      </c>
    </row>
    <row r="15360" customFormat="1" spans="1:9">
      <c r="A15360">
        <v>15967</v>
      </c>
      <c r="B15360" s="1" t="s">
        <v>651</v>
      </c>
      <c r="C15360" t="s">
        <v>37</v>
      </c>
      <c r="D15360">
        <f>VLOOKUP(C15360,'[1]Reaction type'!$B$2:$D$17,3,0)</f>
        <v>5</v>
      </c>
      <c r="E15360" s="2">
        <v>44227.5325347222</v>
      </c>
      <c r="F15360" s="2" t="str">
        <f t="shared" si="239"/>
        <v>January</v>
      </c>
      <c r="G15360" t="str">
        <f>VLOOKUP($B15360,[1]Content!$B$2:$D$1001,2,0)</f>
        <v>audio</v>
      </c>
      <c r="H15360" t="str">
        <f>VLOOKUP($B15360,[1]Content!$B$2:$D$1001,3,0)</f>
        <v>healthy eating</v>
      </c>
      <c r="I15360" t="str">
        <f>VLOOKUP($C15360,'[1]Reaction type'!$B$2:$D$17,2,0)</f>
        <v>negative</v>
      </c>
    </row>
    <row r="15361" customFormat="1" spans="1:9">
      <c r="A15361">
        <v>15968</v>
      </c>
      <c r="B15361" s="1" t="s">
        <v>651</v>
      </c>
      <c r="C15361" t="s">
        <v>51</v>
      </c>
      <c r="D15361">
        <f>VLOOKUP(C15361,'[1]Reaction type'!$B$2:$D$17,3,0)</f>
        <v>12</v>
      </c>
      <c r="E15361" s="2">
        <v>44092.477650463</v>
      </c>
      <c r="F15361" s="2" t="str">
        <f t="shared" si="239"/>
        <v>September</v>
      </c>
      <c r="G15361" t="str">
        <f>VLOOKUP($B15361,[1]Content!$B$2:$D$1001,2,0)</f>
        <v>audio</v>
      </c>
      <c r="H15361" t="str">
        <f>VLOOKUP($B15361,[1]Content!$B$2:$D$1001,3,0)</f>
        <v>healthy eating</v>
      </c>
      <c r="I15361" t="str">
        <f>VLOOKUP($C15361,'[1]Reaction type'!$B$2:$D$17,2,0)</f>
        <v>negative</v>
      </c>
    </row>
    <row r="15362" customFormat="1" spans="1:9">
      <c r="A15362">
        <v>15969</v>
      </c>
      <c r="B15362" s="1" t="s">
        <v>651</v>
      </c>
      <c r="C15362" t="s">
        <v>54</v>
      </c>
      <c r="D15362">
        <f>VLOOKUP(C15362,'[1]Reaction type'!$B$2:$D$17,3,0)</f>
        <v>70</v>
      </c>
      <c r="E15362" s="2">
        <v>44107.0829976852</v>
      </c>
      <c r="F15362" s="2" t="str">
        <f t="shared" si="239"/>
        <v>October</v>
      </c>
      <c r="G15362" t="str">
        <f>VLOOKUP($B15362,[1]Content!$B$2:$D$1001,2,0)</f>
        <v>audio</v>
      </c>
      <c r="H15362" t="str">
        <f>VLOOKUP($B15362,[1]Content!$B$2:$D$1001,3,0)</f>
        <v>healthy eating</v>
      </c>
      <c r="I15362" t="str">
        <f>VLOOKUP($C15362,'[1]Reaction type'!$B$2:$D$17,2,0)</f>
        <v>positive</v>
      </c>
    </row>
    <row r="15363" customFormat="1" spans="1:9">
      <c r="A15363">
        <v>15970</v>
      </c>
      <c r="B15363" s="1" t="s">
        <v>651</v>
      </c>
      <c r="C15363" t="s">
        <v>40</v>
      </c>
      <c r="D15363">
        <f>VLOOKUP(C15363,'[1]Reaction type'!$B$2:$D$17,3,0)</f>
        <v>65</v>
      </c>
      <c r="E15363" s="2">
        <v>44195.4600578704</v>
      </c>
      <c r="F15363" s="2" t="str">
        <f t="shared" ref="F15363:F15426" si="240">TEXT(E15363,"mmmm")</f>
        <v>December</v>
      </c>
      <c r="G15363" t="str">
        <f>VLOOKUP($B15363,[1]Content!$B$2:$D$1001,2,0)</f>
        <v>audio</v>
      </c>
      <c r="H15363" t="str">
        <f>VLOOKUP($B15363,[1]Content!$B$2:$D$1001,3,0)</f>
        <v>healthy eating</v>
      </c>
      <c r="I15363" t="str">
        <f>VLOOKUP($C15363,'[1]Reaction type'!$B$2:$D$17,2,0)</f>
        <v>positive</v>
      </c>
    </row>
    <row r="15364" customFormat="1" spans="1:9">
      <c r="A15364">
        <v>15971</v>
      </c>
      <c r="B15364" s="1" t="s">
        <v>651</v>
      </c>
      <c r="C15364" t="s">
        <v>50</v>
      </c>
      <c r="D15364">
        <f>VLOOKUP(C15364,'[1]Reaction type'!$B$2:$D$17,3,0)</f>
        <v>45</v>
      </c>
      <c r="E15364" s="2">
        <v>44080.5347569444</v>
      </c>
      <c r="F15364" s="2" t="str">
        <f t="shared" si="240"/>
        <v>September</v>
      </c>
      <c r="G15364" t="str">
        <f>VLOOKUP($B15364,[1]Content!$B$2:$D$1001,2,0)</f>
        <v>audio</v>
      </c>
      <c r="H15364" t="str">
        <f>VLOOKUP($B15364,[1]Content!$B$2:$D$1001,3,0)</f>
        <v>healthy eating</v>
      </c>
      <c r="I15364" t="str">
        <f>VLOOKUP($C15364,'[1]Reaction type'!$B$2:$D$17,2,0)</f>
        <v>positive</v>
      </c>
    </row>
    <row r="15365" customFormat="1" spans="1:9">
      <c r="A15365">
        <v>15972</v>
      </c>
      <c r="B15365" s="1" t="s">
        <v>651</v>
      </c>
      <c r="C15365" t="s">
        <v>57</v>
      </c>
      <c r="D15365">
        <f>VLOOKUP(C15365,'[1]Reaction type'!$B$2:$D$17,3,0)</f>
        <v>72</v>
      </c>
      <c r="E15365" s="2">
        <v>44304.8211111111</v>
      </c>
      <c r="F15365" s="2" t="str">
        <f t="shared" si="240"/>
        <v>April</v>
      </c>
      <c r="G15365" t="str">
        <f>VLOOKUP($B15365,[1]Content!$B$2:$D$1001,2,0)</f>
        <v>audio</v>
      </c>
      <c r="H15365" t="str">
        <f>VLOOKUP($B15365,[1]Content!$B$2:$D$1001,3,0)</f>
        <v>healthy eating</v>
      </c>
      <c r="I15365" t="str">
        <f>VLOOKUP($C15365,'[1]Reaction type'!$B$2:$D$17,2,0)</f>
        <v>positive</v>
      </c>
    </row>
    <row r="15366" customFormat="1" spans="1:9">
      <c r="A15366">
        <v>15973</v>
      </c>
      <c r="B15366" s="1" t="s">
        <v>651</v>
      </c>
      <c r="C15366" t="s">
        <v>48</v>
      </c>
      <c r="D15366">
        <f>VLOOKUP(C15366,'[1]Reaction type'!$B$2:$D$17,3,0)</f>
        <v>75</v>
      </c>
      <c r="E15366" s="2">
        <v>44016.1127199074</v>
      </c>
      <c r="F15366" s="2" t="str">
        <f t="shared" si="240"/>
        <v>July</v>
      </c>
      <c r="G15366" t="str">
        <f>VLOOKUP($B15366,[1]Content!$B$2:$D$1001,2,0)</f>
        <v>audio</v>
      </c>
      <c r="H15366" t="str">
        <f>VLOOKUP($B15366,[1]Content!$B$2:$D$1001,3,0)</f>
        <v>healthy eating</v>
      </c>
      <c r="I15366" t="str">
        <f>VLOOKUP($C15366,'[1]Reaction type'!$B$2:$D$17,2,0)</f>
        <v>positive</v>
      </c>
    </row>
    <row r="15367" customFormat="1" spans="1:9">
      <c r="A15367">
        <v>15974</v>
      </c>
      <c r="B15367" s="1" t="s">
        <v>651</v>
      </c>
      <c r="C15367" t="s">
        <v>33</v>
      </c>
      <c r="D15367">
        <f>VLOOKUP(C15367,'[1]Reaction type'!$B$2:$D$17,3,0)</f>
        <v>35</v>
      </c>
      <c r="E15367" s="2">
        <v>44286.7223148148</v>
      </c>
      <c r="F15367" s="2" t="str">
        <f t="shared" si="240"/>
        <v>March</v>
      </c>
      <c r="G15367" t="str">
        <f>VLOOKUP($B15367,[1]Content!$B$2:$D$1001,2,0)</f>
        <v>audio</v>
      </c>
      <c r="H15367" t="str">
        <f>VLOOKUP($B15367,[1]Content!$B$2:$D$1001,3,0)</f>
        <v>healthy eating</v>
      </c>
      <c r="I15367" t="str">
        <f>VLOOKUP($C15367,'[1]Reaction type'!$B$2:$D$17,2,0)</f>
        <v>neutral</v>
      </c>
    </row>
    <row r="15368" customFormat="1" spans="1:9">
      <c r="A15368">
        <v>15975</v>
      </c>
      <c r="B15368" s="1" t="s">
        <v>651</v>
      </c>
      <c r="C15368" t="s">
        <v>28</v>
      </c>
      <c r="D15368">
        <f>VLOOKUP(C15368,'[1]Reaction type'!$B$2:$D$17,3,0)</f>
        <v>15</v>
      </c>
      <c r="E15368" s="2">
        <v>44137.2194212963</v>
      </c>
      <c r="F15368" s="2" t="str">
        <f t="shared" si="240"/>
        <v>November</v>
      </c>
      <c r="G15368" t="str">
        <f>VLOOKUP($B15368,[1]Content!$B$2:$D$1001,2,0)</f>
        <v>audio</v>
      </c>
      <c r="H15368" t="str">
        <f>VLOOKUP($B15368,[1]Content!$B$2:$D$1001,3,0)</f>
        <v>healthy eating</v>
      </c>
      <c r="I15368" t="str">
        <f>VLOOKUP($C15368,'[1]Reaction type'!$B$2:$D$17,2,0)</f>
        <v>negative</v>
      </c>
    </row>
    <row r="15369" customFormat="1" spans="1:9">
      <c r="A15369">
        <v>15976</v>
      </c>
      <c r="B15369" s="1" t="s">
        <v>651</v>
      </c>
      <c r="C15369" t="s">
        <v>28</v>
      </c>
      <c r="D15369">
        <f>VLOOKUP(C15369,'[1]Reaction type'!$B$2:$D$17,3,0)</f>
        <v>15</v>
      </c>
      <c r="E15369" s="2">
        <v>44302.8397569444</v>
      </c>
      <c r="F15369" s="2" t="str">
        <f t="shared" si="240"/>
        <v>April</v>
      </c>
      <c r="G15369" t="str">
        <f>VLOOKUP($B15369,[1]Content!$B$2:$D$1001,2,0)</f>
        <v>audio</v>
      </c>
      <c r="H15369" t="str">
        <f>VLOOKUP($B15369,[1]Content!$B$2:$D$1001,3,0)</f>
        <v>healthy eating</v>
      </c>
      <c r="I15369" t="str">
        <f>VLOOKUP($C15369,'[1]Reaction type'!$B$2:$D$17,2,0)</f>
        <v>negative</v>
      </c>
    </row>
    <row r="15370" customFormat="1" spans="1:9">
      <c r="A15370">
        <v>15977</v>
      </c>
      <c r="B15370" s="1" t="s">
        <v>651</v>
      </c>
      <c r="C15370" t="s">
        <v>50</v>
      </c>
      <c r="D15370">
        <f>VLOOKUP(C15370,'[1]Reaction type'!$B$2:$D$17,3,0)</f>
        <v>45</v>
      </c>
      <c r="E15370" s="2">
        <v>44319.2568287037</v>
      </c>
      <c r="F15370" s="2" t="str">
        <f t="shared" si="240"/>
        <v>May</v>
      </c>
      <c r="G15370" t="str">
        <f>VLOOKUP($B15370,[1]Content!$B$2:$D$1001,2,0)</f>
        <v>audio</v>
      </c>
      <c r="H15370" t="str">
        <f>VLOOKUP($B15370,[1]Content!$B$2:$D$1001,3,0)</f>
        <v>healthy eating</v>
      </c>
      <c r="I15370" t="str">
        <f>VLOOKUP($C15370,'[1]Reaction type'!$B$2:$D$17,2,0)</f>
        <v>positive</v>
      </c>
    </row>
    <row r="15371" customFormat="1" spans="1:9">
      <c r="A15371">
        <v>15978</v>
      </c>
      <c r="B15371" s="1" t="s">
        <v>651</v>
      </c>
      <c r="C15371" t="s">
        <v>31</v>
      </c>
      <c r="D15371">
        <f>VLOOKUP(C15371,'[1]Reaction type'!$B$2:$D$17,3,0)</f>
        <v>30</v>
      </c>
      <c r="E15371" s="2">
        <v>44005.4001273148</v>
      </c>
      <c r="F15371" s="2" t="str">
        <f t="shared" si="240"/>
        <v>June</v>
      </c>
      <c r="G15371" t="str">
        <f>VLOOKUP($B15371,[1]Content!$B$2:$D$1001,2,0)</f>
        <v>audio</v>
      </c>
      <c r="H15371" t="str">
        <f>VLOOKUP($B15371,[1]Content!$B$2:$D$1001,3,0)</f>
        <v>healthy eating</v>
      </c>
      <c r="I15371" t="str">
        <f>VLOOKUP($C15371,'[1]Reaction type'!$B$2:$D$17,2,0)</f>
        <v>positive</v>
      </c>
    </row>
    <row r="15372" customFormat="1" spans="1:9">
      <c r="A15372">
        <v>15979</v>
      </c>
      <c r="B15372" s="1" t="s">
        <v>651</v>
      </c>
      <c r="C15372" t="s">
        <v>53</v>
      </c>
      <c r="D15372">
        <f>VLOOKUP(C15372,'[1]Reaction type'!$B$2:$D$17,3,0)</f>
        <v>60</v>
      </c>
      <c r="E15372" s="2">
        <v>44001.473125</v>
      </c>
      <c r="F15372" s="2" t="str">
        <f t="shared" si="240"/>
        <v>June</v>
      </c>
      <c r="G15372" t="str">
        <f>VLOOKUP($B15372,[1]Content!$B$2:$D$1001,2,0)</f>
        <v>audio</v>
      </c>
      <c r="H15372" t="str">
        <f>VLOOKUP($B15372,[1]Content!$B$2:$D$1001,3,0)</f>
        <v>healthy eating</v>
      </c>
      <c r="I15372" t="str">
        <f>VLOOKUP($C15372,'[1]Reaction type'!$B$2:$D$17,2,0)</f>
        <v>positive</v>
      </c>
    </row>
    <row r="15373" customFormat="1" spans="1:9">
      <c r="A15373">
        <v>15980</v>
      </c>
      <c r="B15373" s="1" t="s">
        <v>651</v>
      </c>
      <c r="C15373" t="s">
        <v>48</v>
      </c>
      <c r="D15373">
        <f>VLOOKUP(C15373,'[1]Reaction type'!$B$2:$D$17,3,0)</f>
        <v>75</v>
      </c>
      <c r="E15373" s="2">
        <v>44098.3796759259</v>
      </c>
      <c r="F15373" s="2" t="str">
        <f t="shared" si="240"/>
        <v>September</v>
      </c>
      <c r="G15373" t="str">
        <f>VLOOKUP($B15373,[1]Content!$B$2:$D$1001,2,0)</f>
        <v>audio</v>
      </c>
      <c r="H15373" t="str">
        <f>VLOOKUP($B15373,[1]Content!$B$2:$D$1001,3,0)</f>
        <v>healthy eating</v>
      </c>
      <c r="I15373" t="str">
        <f>VLOOKUP($C15373,'[1]Reaction type'!$B$2:$D$17,2,0)</f>
        <v>positive</v>
      </c>
    </row>
    <row r="15374" customFormat="1" spans="1:9">
      <c r="A15374">
        <v>15981</v>
      </c>
      <c r="B15374" s="1" t="s">
        <v>651</v>
      </c>
      <c r="C15374" t="s">
        <v>51</v>
      </c>
      <c r="D15374">
        <f>VLOOKUP(C15374,'[1]Reaction type'!$B$2:$D$17,3,0)</f>
        <v>12</v>
      </c>
      <c r="E15374" s="2">
        <v>44170.584375</v>
      </c>
      <c r="F15374" s="2" t="str">
        <f t="shared" si="240"/>
        <v>December</v>
      </c>
      <c r="G15374" t="str">
        <f>VLOOKUP($B15374,[1]Content!$B$2:$D$1001,2,0)</f>
        <v>audio</v>
      </c>
      <c r="H15374" t="str">
        <f>VLOOKUP($B15374,[1]Content!$B$2:$D$1001,3,0)</f>
        <v>healthy eating</v>
      </c>
      <c r="I15374" t="str">
        <f>VLOOKUP($C15374,'[1]Reaction type'!$B$2:$D$17,2,0)</f>
        <v>negative</v>
      </c>
    </row>
    <row r="15375" customFormat="1" spans="1:9">
      <c r="A15375">
        <v>15982</v>
      </c>
      <c r="B15375" s="1" t="s">
        <v>651</v>
      </c>
      <c r="C15375" t="s">
        <v>51</v>
      </c>
      <c r="D15375">
        <f>VLOOKUP(C15375,'[1]Reaction type'!$B$2:$D$17,3,0)</f>
        <v>12</v>
      </c>
      <c r="E15375" s="2">
        <v>44187.6394097222</v>
      </c>
      <c r="F15375" s="2" t="str">
        <f t="shared" si="240"/>
        <v>December</v>
      </c>
      <c r="G15375" t="str">
        <f>VLOOKUP($B15375,[1]Content!$B$2:$D$1001,2,0)</f>
        <v>audio</v>
      </c>
      <c r="H15375" t="str">
        <f>VLOOKUP($B15375,[1]Content!$B$2:$D$1001,3,0)</f>
        <v>healthy eating</v>
      </c>
      <c r="I15375" t="str">
        <f>VLOOKUP($C15375,'[1]Reaction type'!$B$2:$D$17,2,0)</f>
        <v>negative</v>
      </c>
    </row>
    <row r="15376" customFormat="1" spans="1:9">
      <c r="A15376">
        <v>15983</v>
      </c>
      <c r="B15376" s="1" t="s">
        <v>651</v>
      </c>
      <c r="C15376" t="s">
        <v>35</v>
      </c>
      <c r="D15376">
        <f>VLOOKUP(C15376,'[1]Reaction type'!$B$2:$D$17,3,0)</f>
        <v>70</v>
      </c>
      <c r="E15376" s="2">
        <v>44015.2664814815</v>
      </c>
      <c r="F15376" s="2" t="str">
        <f t="shared" si="240"/>
        <v>July</v>
      </c>
      <c r="G15376" t="str">
        <f>VLOOKUP($B15376,[1]Content!$B$2:$D$1001,2,0)</f>
        <v>audio</v>
      </c>
      <c r="H15376" t="str">
        <f>VLOOKUP($B15376,[1]Content!$B$2:$D$1001,3,0)</f>
        <v>healthy eating</v>
      </c>
      <c r="I15376" t="str">
        <f>VLOOKUP($C15376,'[1]Reaction type'!$B$2:$D$17,2,0)</f>
        <v>positive</v>
      </c>
    </row>
    <row r="15377" customFormat="1" spans="1:9">
      <c r="A15377">
        <v>15984</v>
      </c>
      <c r="B15377" s="1" t="s">
        <v>651</v>
      </c>
      <c r="C15377" t="s">
        <v>53</v>
      </c>
      <c r="D15377">
        <f>VLOOKUP(C15377,'[1]Reaction type'!$B$2:$D$17,3,0)</f>
        <v>60</v>
      </c>
      <c r="E15377" s="2">
        <v>44257.5724537037</v>
      </c>
      <c r="F15377" s="2" t="str">
        <f t="shared" si="240"/>
        <v>March</v>
      </c>
      <c r="G15377" t="str">
        <f>VLOOKUP($B15377,[1]Content!$B$2:$D$1001,2,0)</f>
        <v>audio</v>
      </c>
      <c r="H15377" t="str">
        <f>VLOOKUP($B15377,[1]Content!$B$2:$D$1001,3,0)</f>
        <v>healthy eating</v>
      </c>
      <c r="I15377" t="str">
        <f>VLOOKUP($C15377,'[1]Reaction type'!$B$2:$D$17,2,0)</f>
        <v>positive</v>
      </c>
    </row>
    <row r="15378" customFormat="1" spans="1:9">
      <c r="A15378">
        <v>15985</v>
      </c>
      <c r="B15378" s="1" t="s">
        <v>651</v>
      </c>
      <c r="C15378" t="s">
        <v>37</v>
      </c>
      <c r="D15378">
        <f>VLOOKUP(C15378,'[1]Reaction type'!$B$2:$D$17,3,0)</f>
        <v>5</v>
      </c>
      <c r="E15378" s="2">
        <v>44006.4903009259</v>
      </c>
      <c r="F15378" s="2" t="str">
        <f t="shared" si="240"/>
        <v>June</v>
      </c>
      <c r="G15378" t="str">
        <f>VLOOKUP($B15378,[1]Content!$B$2:$D$1001,2,0)</f>
        <v>audio</v>
      </c>
      <c r="H15378" t="str">
        <f>VLOOKUP($B15378,[1]Content!$B$2:$D$1001,3,0)</f>
        <v>healthy eating</v>
      </c>
      <c r="I15378" t="str">
        <f>VLOOKUP($C15378,'[1]Reaction type'!$B$2:$D$17,2,0)</f>
        <v>negative</v>
      </c>
    </row>
    <row r="15379" customFormat="1" spans="1:9">
      <c r="A15379">
        <v>15986</v>
      </c>
      <c r="B15379" s="1" t="s">
        <v>651</v>
      </c>
      <c r="C15379" t="s">
        <v>35</v>
      </c>
      <c r="D15379">
        <f>VLOOKUP(C15379,'[1]Reaction type'!$B$2:$D$17,3,0)</f>
        <v>70</v>
      </c>
      <c r="E15379" s="2">
        <v>44345.51875</v>
      </c>
      <c r="F15379" s="2" t="str">
        <f t="shared" si="240"/>
        <v>May</v>
      </c>
      <c r="G15379" t="str">
        <f>VLOOKUP($B15379,[1]Content!$B$2:$D$1001,2,0)</f>
        <v>audio</v>
      </c>
      <c r="H15379" t="str">
        <f>VLOOKUP($B15379,[1]Content!$B$2:$D$1001,3,0)</f>
        <v>healthy eating</v>
      </c>
      <c r="I15379" t="str">
        <f>VLOOKUP($C15379,'[1]Reaction type'!$B$2:$D$17,2,0)</f>
        <v>positive</v>
      </c>
    </row>
    <row r="15380" customFormat="1" spans="1:9">
      <c r="A15380">
        <v>15987</v>
      </c>
      <c r="B15380" s="1" t="s">
        <v>651</v>
      </c>
      <c r="C15380" t="s">
        <v>53</v>
      </c>
      <c r="D15380">
        <f>VLOOKUP(C15380,'[1]Reaction type'!$B$2:$D$17,3,0)</f>
        <v>60</v>
      </c>
      <c r="E15380" s="2">
        <v>44140.2381134259</v>
      </c>
      <c r="F15380" s="2" t="str">
        <f t="shared" si="240"/>
        <v>November</v>
      </c>
      <c r="G15380" t="str">
        <f>VLOOKUP($B15380,[1]Content!$B$2:$D$1001,2,0)</f>
        <v>audio</v>
      </c>
      <c r="H15380" t="str">
        <f>VLOOKUP($B15380,[1]Content!$B$2:$D$1001,3,0)</f>
        <v>healthy eating</v>
      </c>
      <c r="I15380" t="str">
        <f>VLOOKUP($C15380,'[1]Reaction type'!$B$2:$D$17,2,0)</f>
        <v>positive</v>
      </c>
    </row>
    <row r="15381" customFormat="1" spans="1:9">
      <c r="A15381">
        <v>15988</v>
      </c>
      <c r="B15381" s="1" t="s">
        <v>651</v>
      </c>
      <c r="C15381" t="s">
        <v>42</v>
      </c>
      <c r="D15381">
        <f>VLOOKUP(C15381,'[1]Reaction type'!$B$2:$D$17,3,0)</f>
        <v>20</v>
      </c>
      <c r="E15381" s="2">
        <v>44003.4293171296</v>
      </c>
      <c r="F15381" s="2" t="str">
        <f t="shared" si="240"/>
        <v>June</v>
      </c>
      <c r="G15381" t="str">
        <f>VLOOKUP($B15381,[1]Content!$B$2:$D$1001,2,0)</f>
        <v>audio</v>
      </c>
      <c r="H15381" t="str">
        <f>VLOOKUP($B15381,[1]Content!$B$2:$D$1001,3,0)</f>
        <v>healthy eating</v>
      </c>
      <c r="I15381" t="str">
        <f>VLOOKUP($C15381,'[1]Reaction type'!$B$2:$D$17,2,0)</f>
        <v>neutral</v>
      </c>
    </row>
    <row r="15382" customFormat="1" spans="1:9">
      <c r="A15382">
        <v>15989</v>
      </c>
      <c r="B15382" s="1" t="s">
        <v>651</v>
      </c>
      <c r="C15382" t="s">
        <v>57</v>
      </c>
      <c r="D15382">
        <f>VLOOKUP(C15382,'[1]Reaction type'!$B$2:$D$17,3,0)</f>
        <v>72</v>
      </c>
      <c r="E15382" s="2">
        <v>44221.4791435185</v>
      </c>
      <c r="F15382" s="2" t="str">
        <f t="shared" si="240"/>
        <v>January</v>
      </c>
      <c r="G15382" t="str">
        <f>VLOOKUP($B15382,[1]Content!$B$2:$D$1001,2,0)</f>
        <v>audio</v>
      </c>
      <c r="H15382" t="str">
        <f>VLOOKUP($B15382,[1]Content!$B$2:$D$1001,3,0)</f>
        <v>healthy eating</v>
      </c>
      <c r="I15382" t="str">
        <f>VLOOKUP($C15382,'[1]Reaction type'!$B$2:$D$17,2,0)</f>
        <v>positive</v>
      </c>
    </row>
    <row r="15383" customFormat="1" spans="1:9">
      <c r="A15383">
        <v>15990</v>
      </c>
      <c r="B15383" s="1" t="s">
        <v>651</v>
      </c>
      <c r="C15383" t="s">
        <v>53</v>
      </c>
      <c r="D15383">
        <f>VLOOKUP(C15383,'[1]Reaction type'!$B$2:$D$17,3,0)</f>
        <v>60</v>
      </c>
      <c r="E15383" s="2">
        <v>44038.6369907407</v>
      </c>
      <c r="F15383" s="2" t="str">
        <f t="shared" si="240"/>
        <v>July</v>
      </c>
      <c r="G15383" t="str">
        <f>VLOOKUP($B15383,[1]Content!$B$2:$D$1001,2,0)</f>
        <v>audio</v>
      </c>
      <c r="H15383" t="str">
        <f>VLOOKUP($B15383,[1]Content!$B$2:$D$1001,3,0)</f>
        <v>healthy eating</v>
      </c>
      <c r="I15383" t="str">
        <f>VLOOKUP($C15383,'[1]Reaction type'!$B$2:$D$17,2,0)</f>
        <v>positive</v>
      </c>
    </row>
    <row r="15384" customFormat="1" spans="1:9">
      <c r="A15384">
        <v>15991</v>
      </c>
      <c r="B15384" s="1" t="s">
        <v>651</v>
      </c>
      <c r="C15384" t="s">
        <v>31</v>
      </c>
      <c r="D15384">
        <f>VLOOKUP(C15384,'[1]Reaction type'!$B$2:$D$17,3,0)</f>
        <v>30</v>
      </c>
      <c r="E15384" s="2">
        <v>44017.69875</v>
      </c>
      <c r="F15384" s="2" t="str">
        <f t="shared" si="240"/>
        <v>July</v>
      </c>
      <c r="G15384" t="str">
        <f>VLOOKUP($B15384,[1]Content!$B$2:$D$1001,2,0)</f>
        <v>audio</v>
      </c>
      <c r="H15384" t="str">
        <f>VLOOKUP($B15384,[1]Content!$B$2:$D$1001,3,0)</f>
        <v>healthy eating</v>
      </c>
      <c r="I15384" t="str">
        <f>VLOOKUP($C15384,'[1]Reaction type'!$B$2:$D$17,2,0)</f>
        <v>positive</v>
      </c>
    </row>
    <row r="15385" customFormat="1" spans="1:9">
      <c r="A15385">
        <v>15992</v>
      </c>
      <c r="B15385" s="1" t="s">
        <v>651</v>
      </c>
      <c r="C15385" t="s">
        <v>54</v>
      </c>
      <c r="D15385">
        <f>VLOOKUP(C15385,'[1]Reaction type'!$B$2:$D$17,3,0)</f>
        <v>70</v>
      </c>
      <c r="E15385" s="2">
        <v>44245.3963657407</v>
      </c>
      <c r="F15385" s="2" t="str">
        <f t="shared" si="240"/>
        <v>February</v>
      </c>
      <c r="G15385" t="str">
        <f>VLOOKUP($B15385,[1]Content!$B$2:$D$1001,2,0)</f>
        <v>audio</v>
      </c>
      <c r="H15385" t="str">
        <f>VLOOKUP($B15385,[1]Content!$B$2:$D$1001,3,0)</f>
        <v>healthy eating</v>
      </c>
      <c r="I15385" t="str">
        <f>VLOOKUP($C15385,'[1]Reaction type'!$B$2:$D$17,2,0)</f>
        <v>positive</v>
      </c>
    </row>
    <row r="15386" customFormat="1" spans="1:9">
      <c r="A15386">
        <v>15993</v>
      </c>
      <c r="B15386" s="1" t="s">
        <v>651</v>
      </c>
      <c r="C15386" t="s">
        <v>52</v>
      </c>
      <c r="D15386">
        <f>VLOOKUP(C15386,'[1]Reaction type'!$B$2:$D$17,3,0)</f>
        <v>50</v>
      </c>
      <c r="E15386" s="2">
        <v>44312.5132060185</v>
      </c>
      <c r="F15386" s="2" t="str">
        <f t="shared" si="240"/>
        <v>April</v>
      </c>
      <c r="G15386" t="str">
        <f>VLOOKUP($B15386,[1]Content!$B$2:$D$1001,2,0)</f>
        <v>audio</v>
      </c>
      <c r="H15386" t="str">
        <f>VLOOKUP($B15386,[1]Content!$B$2:$D$1001,3,0)</f>
        <v>healthy eating</v>
      </c>
      <c r="I15386" t="str">
        <f>VLOOKUP($C15386,'[1]Reaction type'!$B$2:$D$17,2,0)</f>
        <v>positive</v>
      </c>
    </row>
    <row r="15387" customFormat="1" spans="1:9">
      <c r="A15387">
        <v>15994</v>
      </c>
      <c r="B15387" s="1" t="s">
        <v>651</v>
      </c>
      <c r="C15387" t="s">
        <v>54</v>
      </c>
      <c r="D15387">
        <f>VLOOKUP(C15387,'[1]Reaction type'!$B$2:$D$17,3,0)</f>
        <v>70</v>
      </c>
      <c r="E15387" s="2">
        <v>44016.7030324074</v>
      </c>
      <c r="F15387" s="2" t="str">
        <f t="shared" si="240"/>
        <v>July</v>
      </c>
      <c r="G15387" t="str">
        <f>VLOOKUP($B15387,[1]Content!$B$2:$D$1001,2,0)</f>
        <v>audio</v>
      </c>
      <c r="H15387" t="str">
        <f>VLOOKUP($B15387,[1]Content!$B$2:$D$1001,3,0)</f>
        <v>healthy eating</v>
      </c>
      <c r="I15387" t="str">
        <f>VLOOKUP($C15387,'[1]Reaction type'!$B$2:$D$17,2,0)</f>
        <v>positive</v>
      </c>
    </row>
    <row r="15388" customFormat="1" spans="1:9">
      <c r="A15388">
        <v>15995</v>
      </c>
      <c r="B15388" s="1" t="s">
        <v>651</v>
      </c>
      <c r="C15388" t="s">
        <v>40</v>
      </c>
      <c r="D15388">
        <f>VLOOKUP(C15388,'[1]Reaction type'!$B$2:$D$17,3,0)</f>
        <v>65</v>
      </c>
      <c r="E15388" s="2">
        <v>44183.6030671296</v>
      </c>
      <c r="F15388" s="2" t="str">
        <f t="shared" si="240"/>
        <v>December</v>
      </c>
      <c r="G15388" t="str">
        <f>VLOOKUP($B15388,[1]Content!$B$2:$D$1001,2,0)</f>
        <v>audio</v>
      </c>
      <c r="H15388" t="str">
        <f>VLOOKUP($B15388,[1]Content!$B$2:$D$1001,3,0)</f>
        <v>healthy eating</v>
      </c>
      <c r="I15388" t="str">
        <f>VLOOKUP($C15388,'[1]Reaction type'!$B$2:$D$17,2,0)</f>
        <v>positive</v>
      </c>
    </row>
    <row r="15389" customFormat="1" spans="1:9">
      <c r="A15389">
        <v>15997</v>
      </c>
      <c r="B15389" s="1" t="s">
        <v>652</v>
      </c>
      <c r="C15389" t="s">
        <v>28</v>
      </c>
      <c r="D15389">
        <f>VLOOKUP(C15389,'[1]Reaction type'!$B$2:$D$17,3,0)</f>
        <v>15</v>
      </c>
      <c r="E15389" s="2">
        <v>44004.5653703704</v>
      </c>
      <c r="F15389" s="2" t="str">
        <f t="shared" si="240"/>
        <v>June</v>
      </c>
      <c r="G15389" t="str">
        <f>VLOOKUP($B15389,[1]Content!$B$2:$D$1001,2,0)</f>
        <v>photo</v>
      </c>
      <c r="H15389" t="str">
        <f>VLOOKUP($B15389,[1]Content!$B$2:$D$1001,3,0)</f>
        <v>technology</v>
      </c>
      <c r="I15389" t="str">
        <f>VLOOKUP($C15389,'[1]Reaction type'!$B$2:$D$17,2,0)</f>
        <v>negative</v>
      </c>
    </row>
    <row r="15390" customFormat="1" spans="1:9">
      <c r="A15390">
        <v>15998</v>
      </c>
      <c r="B15390" s="1" t="s">
        <v>652</v>
      </c>
      <c r="C15390" t="s">
        <v>31</v>
      </c>
      <c r="D15390">
        <f>VLOOKUP(C15390,'[1]Reaction type'!$B$2:$D$17,3,0)</f>
        <v>30</v>
      </c>
      <c r="E15390" s="2">
        <v>44160.2922685185</v>
      </c>
      <c r="F15390" s="2" t="str">
        <f t="shared" si="240"/>
        <v>November</v>
      </c>
      <c r="G15390" t="str">
        <f>VLOOKUP($B15390,[1]Content!$B$2:$D$1001,2,0)</f>
        <v>photo</v>
      </c>
      <c r="H15390" t="str">
        <f>VLOOKUP($B15390,[1]Content!$B$2:$D$1001,3,0)</f>
        <v>technology</v>
      </c>
      <c r="I15390" t="str">
        <f>VLOOKUP($C15390,'[1]Reaction type'!$B$2:$D$17,2,0)</f>
        <v>positive</v>
      </c>
    </row>
    <row r="15391" customFormat="1" spans="1:9">
      <c r="A15391">
        <v>15999</v>
      </c>
      <c r="B15391" s="1" t="s">
        <v>652</v>
      </c>
      <c r="C15391" t="s">
        <v>42</v>
      </c>
      <c r="D15391">
        <f>VLOOKUP(C15391,'[1]Reaction type'!$B$2:$D$17,3,0)</f>
        <v>20</v>
      </c>
      <c r="E15391" s="2">
        <v>44105.4275694444</v>
      </c>
      <c r="F15391" s="2" t="str">
        <f t="shared" si="240"/>
        <v>October</v>
      </c>
      <c r="G15391" t="str">
        <f>VLOOKUP($B15391,[1]Content!$B$2:$D$1001,2,0)</f>
        <v>photo</v>
      </c>
      <c r="H15391" t="str">
        <f>VLOOKUP($B15391,[1]Content!$B$2:$D$1001,3,0)</f>
        <v>technology</v>
      </c>
      <c r="I15391" t="str">
        <f>VLOOKUP($C15391,'[1]Reaction type'!$B$2:$D$17,2,0)</f>
        <v>neutral</v>
      </c>
    </row>
    <row r="15392" customFormat="1" spans="1:9">
      <c r="A15392">
        <v>16000</v>
      </c>
      <c r="B15392" s="1" t="s">
        <v>652</v>
      </c>
      <c r="C15392" t="s">
        <v>28</v>
      </c>
      <c r="D15392">
        <f>VLOOKUP(C15392,'[1]Reaction type'!$B$2:$D$17,3,0)</f>
        <v>15</v>
      </c>
      <c r="E15392" s="2">
        <v>44171.4228125</v>
      </c>
      <c r="F15392" s="2" t="str">
        <f t="shared" si="240"/>
        <v>December</v>
      </c>
      <c r="G15392" t="str">
        <f>VLOOKUP($B15392,[1]Content!$B$2:$D$1001,2,0)</f>
        <v>photo</v>
      </c>
      <c r="H15392" t="str">
        <f>VLOOKUP($B15392,[1]Content!$B$2:$D$1001,3,0)</f>
        <v>technology</v>
      </c>
      <c r="I15392" t="str">
        <f>VLOOKUP($C15392,'[1]Reaction type'!$B$2:$D$17,2,0)</f>
        <v>negative</v>
      </c>
    </row>
    <row r="15393" customFormat="1" spans="1:9">
      <c r="A15393">
        <v>16001</v>
      </c>
      <c r="B15393" s="1" t="s">
        <v>652</v>
      </c>
      <c r="C15393" t="s">
        <v>52</v>
      </c>
      <c r="D15393">
        <f>VLOOKUP(C15393,'[1]Reaction type'!$B$2:$D$17,3,0)</f>
        <v>50</v>
      </c>
      <c r="E15393" s="2">
        <v>44290.5135069444</v>
      </c>
      <c r="F15393" s="2" t="str">
        <f t="shared" si="240"/>
        <v>April</v>
      </c>
      <c r="G15393" t="str">
        <f>VLOOKUP($B15393,[1]Content!$B$2:$D$1001,2,0)</f>
        <v>photo</v>
      </c>
      <c r="H15393" t="str">
        <f>VLOOKUP($B15393,[1]Content!$B$2:$D$1001,3,0)</f>
        <v>technology</v>
      </c>
      <c r="I15393" t="str">
        <f>VLOOKUP($C15393,'[1]Reaction type'!$B$2:$D$17,2,0)</f>
        <v>positive</v>
      </c>
    </row>
    <row r="15394" customFormat="1" spans="1:9">
      <c r="A15394">
        <v>16002</v>
      </c>
      <c r="B15394" s="1" t="s">
        <v>652</v>
      </c>
      <c r="C15394" t="s">
        <v>54</v>
      </c>
      <c r="D15394">
        <f>VLOOKUP(C15394,'[1]Reaction type'!$B$2:$D$17,3,0)</f>
        <v>70</v>
      </c>
      <c r="E15394" s="2">
        <v>44077.8986226852</v>
      </c>
      <c r="F15394" s="2" t="str">
        <f t="shared" si="240"/>
        <v>September</v>
      </c>
      <c r="G15394" t="str">
        <f>VLOOKUP($B15394,[1]Content!$B$2:$D$1001,2,0)</f>
        <v>photo</v>
      </c>
      <c r="H15394" t="str">
        <f>VLOOKUP($B15394,[1]Content!$B$2:$D$1001,3,0)</f>
        <v>technology</v>
      </c>
      <c r="I15394" t="str">
        <f>VLOOKUP($C15394,'[1]Reaction type'!$B$2:$D$17,2,0)</f>
        <v>positive</v>
      </c>
    </row>
    <row r="15395" customFormat="1" spans="1:9">
      <c r="A15395">
        <v>16003</v>
      </c>
      <c r="B15395" s="1" t="s">
        <v>652</v>
      </c>
      <c r="C15395" t="s">
        <v>28</v>
      </c>
      <c r="D15395">
        <f>VLOOKUP(C15395,'[1]Reaction type'!$B$2:$D$17,3,0)</f>
        <v>15</v>
      </c>
      <c r="E15395" s="2">
        <v>44087.4317013889</v>
      </c>
      <c r="F15395" s="2" t="str">
        <f t="shared" si="240"/>
        <v>September</v>
      </c>
      <c r="G15395" t="str">
        <f>VLOOKUP($B15395,[1]Content!$B$2:$D$1001,2,0)</f>
        <v>photo</v>
      </c>
      <c r="H15395" t="str">
        <f>VLOOKUP($B15395,[1]Content!$B$2:$D$1001,3,0)</f>
        <v>technology</v>
      </c>
      <c r="I15395" t="str">
        <f>VLOOKUP($C15395,'[1]Reaction type'!$B$2:$D$17,2,0)</f>
        <v>negative</v>
      </c>
    </row>
    <row r="15396" customFormat="1" spans="1:9">
      <c r="A15396">
        <v>16004</v>
      </c>
      <c r="B15396" s="1" t="s">
        <v>652</v>
      </c>
      <c r="C15396" t="s">
        <v>54</v>
      </c>
      <c r="D15396">
        <f>VLOOKUP(C15396,'[1]Reaction type'!$B$2:$D$17,3,0)</f>
        <v>70</v>
      </c>
      <c r="E15396" s="2">
        <v>44041.9283680556</v>
      </c>
      <c r="F15396" s="2" t="str">
        <f t="shared" si="240"/>
        <v>July</v>
      </c>
      <c r="G15396" t="str">
        <f>VLOOKUP($B15396,[1]Content!$B$2:$D$1001,2,0)</f>
        <v>photo</v>
      </c>
      <c r="H15396" t="str">
        <f>VLOOKUP($B15396,[1]Content!$B$2:$D$1001,3,0)</f>
        <v>technology</v>
      </c>
      <c r="I15396" t="str">
        <f>VLOOKUP($C15396,'[1]Reaction type'!$B$2:$D$17,2,0)</f>
        <v>positive</v>
      </c>
    </row>
    <row r="15397" customFormat="1" spans="1:9">
      <c r="A15397">
        <v>16006</v>
      </c>
      <c r="B15397" s="1" t="s">
        <v>653</v>
      </c>
      <c r="C15397" t="s">
        <v>57</v>
      </c>
      <c r="D15397">
        <f>VLOOKUP(C15397,'[1]Reaction type'!$B$2:$D$17,3,0)</f>
        <v>72</v>
      </c>
      <c r="E15397" s="2">
        <v>44243.3938541667</v>
      </c>
      <c r="F15397" s="2" t="str">
        <f t="shared" si="240"/>
        <v>February</v>
      </c>
      <c r="G15397" t="str">
        <f>VLOOKUP($B15397,[1]Content!$B$2:$D$1001,2,0)</f>
        <v>GIF</v>
      </c>
      <c r="H15397" t="str">
        <f>VLOOKUP($B15397,[1]Content!$B$2:$D$1001,3,0)</f>
        <v>healthy eating</v>
      </c>
      <c r="I15397" t="str">
        <f>VLOOKUP($C15397,'[1]Reaction type'!$B$2:$D$17,2,0)</f>
        <v>positive</v>
      </c>
    </row>
    <row r="15398" customFormat="1" spans="1:9">
      <c r="A15398">
        <v>16007</v>
      </c>
      <c r="B15398" s="1" t="s">
        <v>653</v>
      </c>
      <c r="C15398" t="s">
        <v>24</v>
      </c>
      <c r="D15398">
        <f>VLOOKUP(C15398,'[1]Reaction type'!$B$2:$D$17,3,0)</f>
        <v>0</v>
      </c>
      <c r="E15398" s="2">
        <v>44327.1722106481</v>
      </c>
      <c r="F15398" s="2" t="str">
        <f t="shared" si="240"/>
        <v>May</v>
      </c>
      <c r="G15398" t="str">
        <f>VLOOKUP($B15398,[1]Content!$B$2:$D$1001,2,0)</f>
        <v>GIF</v>
      </c>
      <c r="H15398" t="str">
        <f>VLOOKUP($B15398,[1]Content!$B$2:$D$1001,3,0)</f>
        <v>healthy eating</v>
      </c>
      <c r="I15398" t="str">
        <f>VLOOKUP($C15398,'[1]Reaction type'!$B$2:$D$17,2,0)</f>
        <v>negative</v>
      </c>
    </row>
    <row r="15399" customFormat="1" spans="1:9">
      <c r="A15399">
        <v>16008</v>
      </c>
      <c r="B15399" s="1" t="s">
        <v>653</v>
      </c>
      <c r="C15399" t="s">
        <v>48</v>
      </c>
      <c r="D15399">
        <f>VLOOKUP(C15399,'[1]Reaction type'!$B$2:$D$17,3,0)</f>
        <v>75</v>
      </c>
      <c r="E15399" s="2">
        <v>44247.8775347222</v>
      </c>
      <c r="F15399" s="2" t="str">
        <f t="shared" si="240"/>
        <v>February</v>
      </c>
      <c r="G15399" t="str">
        <f>VLOOKUP($B15399,[1]Content!$B$2:$D$1001,2,0)</f>
        <v>GIF</v>
      </c>
      <c r="H15399" t="str">
        <f>VLOOKUP($B15399,[1]Content!$B$2:$D$1001,3,0)</f>
        <v>healthy eating</v>
      </c>
      <c r="I15399" t="str">
        <f>VLOOKUP($C15399,'[1]Reaction type'!$B$2:$D$17,2,0)</f>
        <v>positive</v>
      </c>
    </row>
    <row r="15400" customFormat="1" spans="1:9">
      <c r="A15400">
        <v>16009</v>
      </c>
      <c r="B15400" s="1" t="s">
        <v>653</v>
      </c>
      <c r="C15400" t="s">
        <v>31</v>
      </c>
      <c r="D15400">
        <f>VLOOKUP(C15400,'[1]Reaction type'!$B$2:$D$17,3,0)</f>
        <v>30</v>
      </c>
      <c r="E15400" s="2">
        <v>44042.44</v>
      </c>
      <c r="F15400" s="2" t="str">
        <f t="shared" si="240"/>
        <v>July</v>
      </c>
      <c r="G15400" t="str">
        <f>VLOOKUP($B15400,[1]Content!$B$2:$D$1001,2,0)</f>
        <v>GIF</v>
      </c>
      <c r="H15400" t="str">
        <f>VLOOKUP($B15400,[1]Content!$B$2:$D$1001,3,0)</f>
        <v>healthy eating</v>
      </c>
      <c r="I15400" t="str">
        <f>VLOOKUP($C15400,'[1]Reaction type'!$B$2:$D$17,2,0)</f>
        <v>positive</v>
      </c>
    </row>
    <row r="15401" customFormat="1" spans="1:9">
      <c r="A15401">
        <v>16010</v>
      </c>
      <c r="B15401" s="1" t="s">
        <v>653</v>
      </c>
      <c r="C15401" t="s">
        <v>42</v>
      </c>
      <c r="D15401">
        <f>VLOOKUP(C15401,'[1]Reaction type'!$B$2:$D$17,3,0)</f>
        <v>20</v>
      </c>
      <c r="E15401" s="2">
        <v>44081.8513657407</v>
      </c>
      <c r="F15401" s="2" t="str">
        <f t="shared" si="240"/>
        <v>September</v>
      </c>
      <c r="G15401" t="str">
        <f>VLOOKUP($B15401,[1]Content!$B$2:$D$1001,2,0)</f>
        <v>GIF</v>
      </c>
      <c r="H15401" t="str">
        <f>VLOOKUP($B15401,[1]Content!$B$2:$D$1001,3,0)</f>
        <v>healthy eating</v>
      </c>
      <c r="I15401" t="str">
        <f>VLOOKUP($C15401,'[1]Reaction type'!$B$2:$D$17,2,0)</f>
        <v>neutral</v>
      </c>
    </row>
    <row r="15402" customFormat="1" spans="1:9">
      <c r="A15402">
        <v>16011</v>
      </c>
      <c r="B15402" s="1" t="s">
        <v>653</v>
      </c>
      <c r="C15402" t="s">
        <v>42</v>
      </c>
      <c r="D15402">
        <f>VLOOKUP(C15402,'[1]Reaction type'!$B$2:$D$17,3,0)</f>
        <v>20</v>
      </c>
      <c r="E15402" s="2">
        <v>44035.7158912037</v>
      </c>
      <c r="F15402" s="2" t="str">
        <f t="shared" si="240"/>
        <v>July</v>
      </c>
      <c r="G15402" t="str">
        <f>VLOOKUP($B15402,[1]Content!$B$2:$D$1001,2,0)</f>
        <v>GIF</v>
      </c>
      <c r="H15402" t="str">
        <f>VLOOKUP($B15402,[1]Content!$B$2:$D$1001,3,0)</f>
        <v>healthy eating</v>
      </c>
      <c r="I15402" t="str">
        <f>VLOOKUP($C15402,'[1]Reaction type'!$B$2:$D$17,2,0)</f>
        <v>neutral</v>
      </c>
    </row>
    <row r="15403" customFormat="1" spans="1:9">
      <c r="A15403">
        <v>16012</v>
      </c>
      <c r="B15403" s="1" t="s">
        <v>653</v>
      </c>
      <c r="C15403" t="s">
        <v>26</v>
      </c>
      <c r="D15403">
        <f>VLOOKUP(C15403,'[1]Reaction type'!$B$2:$D$17,3,0)</f>
        <v>10</v>
      </c>
      <c r="E15403" s="2">
        <v>44313.3046180556</v>
      </c>
      <c r="F15403" s="2" t="str">
        <f t="shared" si="240"/>
        <v>April</v>
      </c>
      <c r="G15403" t="str">
        <f>VLOOKUP($B15403,[1]Content!$B$2:$D$1001,2,0)</f>
        <v>GIF</v>
      </c>
      <c r="H15403" t="str">
        <f>VLOOKUP($B15403,[1]Content!$B$2:$D$1001,3,0)</f>
        <v>healthy eating</v>
      </c>
      <c r="I15403" t="str">
        <f>VLOOKUP($C15403,'[1]Reaction type'!$B$2:$D$17,2,0)</f>
        <v>negative</v>
      </c>
    </row>
    <row r="15404" customFormat="1" spans="1:9">
      <c r="A15404">
        <v>16013</v>
      </c>
      <c r="B15404" s="1" t="s">
        <v>653</v>
      </c>
      <c r="C15404" t="s">
        <v>35</v>
      </c>
      <c r="D15404">
        <f>VLOOKUP(C15404,'[1]Reaction type'!$B$2:$D$17,3,0)</f>
        <v>70</v>
      </c>
      <c r="E15404" s="2">
        <v>44129.4916087963</v>
      </c>
      <c r="F15404" s="2" t="str">
        <f t="shared" si="240"/>
        <v>October</v>
      </c>
      <c r="G15404" t="str">
        <f>VLOOKUP($B15404,[1]Content!$B$2:$D$1001,2,0)</f>
        <v>GIF</v>
      </c>
      <c r="H15404" t="str">
        <f>VLOOKUP($B15404,[1]Content!$B$2:$D$1001,3,0)</f>
        <v>healthy eating</v>
      </c>
      <c r="I15404" t="str">
        <f>VLOOKUP($C15404,'[1]Reaction type'!$B$2:$D$17,2,0)</f>
        <v>positive</v>
      </c>
    </row>
    <row r="15405" customFormat="1" spans="1:9">
      <c r="A15405">
        <v>16014</v>
      </c>
      <c r="B15405" s="1" t="s">
        <v>653</v>
      </c>
      <c r="C15405" t="s">
        <v>54</v>
      </c>
      <c r="D15405">
        <f>VLOOKUP(C15405,'[1]Reaction type'!$B$2:$D$17,3,0)</f>
        <v>70</v>
      </c>
      <c r="E15405" s="2">
        <v>44160.9638194444</v>
      </c>
      <c r="F15405" s="2" t="str">
        <f t="shared" si="240"/>
        <v>November</v>
      </c>
      <c r="G15405" t="str">
        <f>VLOOKUP($B15405,[1]Content!$B$2:$D$1001,2,0)</f>
        <v>GIF</v>
      </c>
      <c r="H15405" t="str">
        <f>VLOOKUP($B15405,[1]Content!$B$2:$D$1001,3,0)</f>
        <v>healthy eating</v>
      </c>
      <c r="I15405" t="str">
        <f>VLOOKUP($C15405,'[1]Reaction type'!$B$2:$D$17,2,0)</f>
        <v>positive</v>
      </c>
    </row>
    <row r="15406" customFormat="1" spans="1:9">
      <c r="A15406">
        <v>16015</v>
      </c>
      <c r="B15406" s="1" t="s">
        <v>653</v>
      </c>
      <c r="C15406" t="s">
        <v>26</v>
      </c>
      <c r="D15406">
        <f>VLOOKUP(C15406,'[1]Reaction type'!$B$2:$D$17,3,0)</f>
        <v>10</v>
      </c>
      <c r="E15406" s="2">
        <v>44221.5542824074</v>
      </c>
      <c r="F15406" s="2" t="str">
        <f t="shared" si="240"/>
        <v>January</v>
      </c>
      <c r="G15406" t="str">
        <f>VLOOKUP($B15406,[1]Content!$B$2:$D$1001,2,0)</f>
        <v>GIF</v>
      </c>
      <c r="H15406" t="str">
        <f>VLOOKUP($B15406,[1]Content!$B$2:$D$1001,3,0)</f>
        <v>healthy eating</v>
      </c>
      <c r="I15406" t="str">
        <f>VLOOKUP($C15406,'[1]Reaction type'!$B$2:$D$17,2,0)</f>
        <v>negative</v>
      </c>
    </row>
    <row r="15407" customFormat="1" spans="1:9">
      <c r="A15407">
        <v>16016</v>
      </c>
      <c r="B15407" s="1" t="s">
        <v>653</v>
      </c>
      <c r="C15407" t="s">
        <v>28</v>
      </c>
      <c r="D15407">
        <f>VLOOKUP(C15407,'[1]Reaction type'!$B$2:$D$17,3,0)</f>
        <v>15</v>
      </c>
      <c r="E15407" s="2">
        <v>44191.1180902778</v>
      </c>
      <c r="F15407" s="2" t="str">
        <f t="shared" si="240"/>
        <v>December</v>
      </c>
      <c r="G15407" t="str">
        <f>VLOOKUP($B15407,[1]Content!$B$2:$D$1001,2,0)</f>
        <v>GIF</v>
      </c>
      <c r="H15407" t="str">
        <f>VLOOKUP($B15407,[1]Content!$B$2:$D$1001,3,0)</f>
        <v>healthy eating</v>
      </c>
      <c r="I15407" t="str">
        <f>VLOOKUP($C15407,'[1]Reaction type'!$B$2:$D$17,2,0)</f>
        <v>negative</v>
      </c>
    </row>
    <row r="15408" customFormat="1" spans="1:9">
      <c r="A15408">
        <v>16017</v>
      </c>
      <c r="B15408" s="1" t="s">
        <v>653</v>
      </c>
      <c r="C15408" t="s">
        <v>33</v>
      </c>
      <c r="D15408">
        <f>VLOOKUP(C15408,'[1]Reaction type'!$B$2:$D$17,3,0)</f>
        <v>35</v>
      </c>
      <c r="E15408" s="2">
        <v>44338.2527199074</v>
      </c>
      <c r="F15408" s="2" t="str">
        <f t="shared" si="240"/>
        <v>May</v>
      </c>
      <c r="G15408" t="str">
        <f>VLOOKUP($B15408,[1]Content!$B$2:$D$1001,2,0)</f>
        <v>GIF</v>
      </c>
      <c r="H15408" t="str">
        <f>VLOOKUP($B15408,[1]Content!$B$2:$D$1001,3,0)</f>
        <v>healthy eating</v>
      </c>
      <c r="I15408" t="str">
        <f>VLOOKUP($C15408,'[1]Reaction type'!$B$2:$D$17,2,0)</f>
        <v>neutral</v>
      </c>
    </row>
    <row r="15409" customFormat="1" spans="1:9">
      <c r="A15409">
        <v>16018</v>
      </c>
      <c r="B15409" s="1" t="s">
        <v>653</v>
      </c>
      <c r="C15409" t="s">
        <v>54</v>
      </c>
      <c r="D15409">
        <f>VLOOKUP(C15409,'[1]Reaction type'!$B$2:$D$17,3,0)</f>
        <v>70</v>
      </c>
      <c r="E15409" s="2">
        <v>44124.2286342593</v>
      </c>
      <c r="F15409" s="2" t="str">
        <f t="shared" si="240"/>
        <v>October</v>
      </c>
      <c r="G15409" t="str">
        <f>VLOOKUP($B15409,[1]Content!$B$2:$D$1001,2,0)</f>
        <v>GIF</v>
      </c>
      <c r="H15409" t="str">
        <f>VLOOKUP($B15409,[1]Content!$B$2:$D$1001,3,0)</f>
        <v>healthy eating</v>
      </c>
      <c r="I15409" t="str">
        <f>VLOOKUP($C15409,'[1]Reaction type'!$B$2:$D$17,2,0)</f>
        <v>positive</v>
      </c>
    </row>
    <row r="15410" customFormat="1" spans="1:9">
      <c r="A15410">
        <v>16019</v>
      </c>
      <c r="B15410" s="1" t="s">
        <v>653</v>
      </c>
      <c r="C15410" t="s">
        <v>24</v>
      </c>
      <c r="D15410">
        <f>VLOOKUP(C15410,'[1]Reaction type'!$B$2:$D$17,3,0)</f>
        <v>0</v>
      </c>
      <c r="E15410" s="2">
        <v>44202.7616435185</v>
      </c>
      <c r="F15410" s="2" t="str">
        <f t="shared" si="240"/>
        <v>January</v>
      </c>
      <c r="G15410" t="str">
        <f>VLOOKUP($B15410,[1]Content!$B$2:$D$1001,2,0)</f>
        <v>GIF</v>
      </c>
      <c r="H15410" t="str">
        <f>VLOOKUP($B15410,[1]Content!$B$2:$D$1001,3,0)</f>
        <v>healthy eating</v>
      </c>
      <c r="I15410" t="str">
        <f>VLOOKUP($C15410,'[1]Reaction type'!$B$2:$D$17,2,0)</f>
        <v>negative</v>
      </c>
    </row>
    <row r="15411" customFormat="1" spans="1:9">
      <c r="A15411">
        <v>16020</v>
      </c>
      <c r="B15411" s="1" t="s">
        <v>653</v>
      </c>
      <c r="C15411" t="s">
        <v>33</v>
      </c>
      <c r="D15411">
        <f>VLOOKUP(C15411,'[1]Reaction type'!$B$2:$D$17,3,0)</f>
        <v>35</v>
      </c>
      <c r="E15411" s="2">
        <v>44122.9448958333</v>
      </c>
      <c r="F15411" s="2" t="str">
        <f t="shared" si="240"/>
        <v>October</v>
      </c>
      <c r="G15411" t="str">
        <f>VLOOKUP($B15411,[1]Content!$B$2:$D$1001,2,0)</f>
        <v>GIF</v>
      </c>
      <c r="H15411" t="str">
        <f>VLOOKUP($B15411,[1]Content!$B$2:$D$1001,3,0)</f>
        <v>healthy eating</v>
      </c>
      <c r="I15411" t="str">
        <f>VLOOKUP($C15411,'[1]Reaction type'!$B$2:$D$17,2,0)</f>
        <v>neutral</v>
      </c>
    </row>
    <row r="15412" customFormat="1" spans="1:9">
      <c r="A15412">
        <v>16021</v>
      </c>
      <c r="B15412" s="1" t="s">
        <v>653</v>
      </c>
      <c r="C15412" t="s">
        <v>53</v>
      </c>
      <c r="D15412">
        <f>VLOOKUP(C15412,'[1]Reaction type'!$B$2:$D$17,3,0)</f>
        <v>60</v>
      </c>
      <c r="E15412" s="2">
        <v>44358.1164699074</v>
      </c>
      <c r="F15412" s="2" t="str">
        <f t="shared" si="240"/>
        <v>June</v>
      </c>
      <c r="G15412" t="str">
        <f>VLOOKUP($B15412,[1]Content!$B$2:$D$1001,2,0)</f>
        <v>GIF</v>
      </c>
      <c r="H15412" t="str">
        <f>VLOOKUP($B15412,[1]Content!$B$2:$D$1001,3,0)</f>
        <v>healthy eating</v>
      </c>
      <c r="I15412" t="str">
        <f>VLOOKUP($C15412,'[1]Reaction type'!$B$2:$D$17,2,0)</f>
        <v>positive</v>
      </c>
    </row>
    <row r="15413" customFormat="1" spans="1:9">
      <c r="A15413">
        <v>16022</v>
      </c>
      <c r="B15413" s="1" t="s">
        <v>653</v>
      </c>
      <c r="C15413" t="s">
        <v>42</v>
      </c>
      <c r="D15413">
        <f>VLOOKUP(C15413,'[1]Reaction type'!$B$2:$D$17,3,0)</f>
        <v>20</v>
      </c>
      <c r="E15413" s="2">
        <v>44185.380474537</v>
      </c>
      <c r="F15413" s="2" t="str">
        <f t="shared" si="240"/>
        <v>December</v>
      </c>
      <c r="G15413" t="str">
        <f>VLOOKUP($B15413,[1]Content!$B$2:$D$1001,2,0)</f>
        <v>GIF</v>
      </c>
      <c r="H15413" t="str">
        <f>VLOOKUP($B15413,[1]Content!$B$2:$D$1001,3,0)</f>
        <v>healthy eating</v>
      </c>
      <c r="I15413" t="str">
        <f>VLOOKUP($C15413,'[1]Reaction type'!$B$2:$D$17,2,0)</f>
        <v>neutral</v>
      </c>
    </row>
    <row r="15414" customFormat="1" spans="1:9">
      <c r="A15414">
        <v>16023</v>
      </c>
      <c r="B15414" s="1" t="s">
        <v>653</v>
      </c>
      <c r="C15414" t="s">
        <v>57</v>
      </c>
      <c r="D15414">
        <f>VLOOKUP(C15414,'[1]Reaction type'!$B$2:$D$17,3,0)</f>
        <v>72</v>
      </c>
      <c r="E15414" s="2">
        <v>44173.2505208333</v>
      </c>
      <c r="F15414" s="2" t="str">
        <f t="shared" si="240"/>
        <v>December</v>
      </c>
      <c r="G15414" t="str">
        <f>VLOOKUP($B15414,[1]Content!$B$2:$D$1001,2,0)</f>
        <v>GIF</v>
      </c>
      <c r="H15414" t="str">
        <f>VLOOKUP($B15414,[1]Content!$B$2:$D$1001,3,0)</f>
        <v>healthy eating</v>
      </c>
      <c r="I15414" t="str">
        <f>VLOOKUP($C15414,'[1]Reaction type'!$B$2:$D$17,2,0)</f>
        <v>positive</v>
      </c>
    </row>
    <row r="15415" customFormat="1" spans="1:9">
      <c r="A15415">
        <v>16024</v>
      </c>
      <c r="B15415" s="1" t="s">
        <v>653</v>
      </c>
      <c r="C15415" t="s">
        <v>33</v>
      </c>
      <c r="D15415">
        <f>VLOOKUP(C15415,'[1]Reaction type'!$B$2:$D$17,3,0)</f>
        <v>35</v>
      </c>
      <c r="E15415" s="2">
        <v>44044.251412037</v>
      </c>
      <c r="F15415" s="2" t="str">
        <f t="shared" si="240"/>
        <v>August</v>
      </c>
      <c r="G15415" t="str">
        <f>VLOOKUP($B15415,[1]Content!$B$2:$D$1001,2,0)</f>
        <v>GIF</v>
      </c>
      <c r="H15415" t="str">
        <f>VLOOKUP($B15415,[1]Content!$B$2:$D$1001,3,0)</f>
        <v>healthy eating</v>
      </c>
      <c r="I15415" t="str">
        <f>VLOOKUP($C15415,'[1]Reaction type'!$B$2:$D$17,2,0)</f>
        <v>neutral</v>
      </c>
    </row>
    <row r="15416" customFormat="1" spans="1:9">
      <c r="A15416">
        <v>16025</v>
      </c>
      <c r="B15416" s="1" t="s">
        <v>653</v>
      </c>
      <c r="C15416" t="s">
        <v>35</v>
      </c>
      <c r="D15416">
        <f>VLOOKUP(C15416,'[1]Reaction type'!$B$2:$D$17,3,0)</f>
        <v>70</v>
      </c>
      <c r="E15416" s="2">
        <v>44213.7951388889</v>
      </c>
      <c r="F15416" s="2" t="str">
        <f t="shared" si="240"/>
        <v>January</v>
      </c>
      <c r="G15416" t="str">
        <f>VLOOKUP($B15416,[1]Content!$B$2:$D$1001,2,0)</f>
        <v>GIF</v>
      </c>
      <c r="H15416" t="str">
        <f>VLOOKUP($B15416,[1]Content!$B$2:$D$1001,3,0)</f>
        <v>healthy eating</v>
      </c>
      <c r="I15416" t="str">
        <f>VLOOKUP($C15416,'[1]Reaction type'!$B$2:$D$17,2,0)</f>
        <v>positive</v>
      </c>
    </row>
    <row r="15417" customFormat="1" spans="1:9">
      <c r="A15417">
        <v>16026</v>
      </c>
      <c r="B15417" s="1" t="s">
        <v>653</v>
      </c>
      <c r="C15417" t="s">
        <v>40</v>
      </c>
      <c r="D15417">
        <f>VLOOKUP(C15417,'[1]Reaction type'!$B$2:$D$17,3,0)</f>
        <v>65</v>
      </c>
      <c r="E15417" s="2">
        <v>44086.2037847222</v>
      </c>
      <c r="F15417" s="2" t="str">
        <f t="shared" si="240"/>
        <v>September</v>
      </c>
      <c r="G15417" t="str">
        <f>VLOOKUP($B15417,[1]Content!$B$2:$D$1001,2,0)</f>
        <v>GIF</v>
      </c>
      <c r="H15417" t="str">
        <f>VLOOKUP($B15417,[1]Content!$B$2:$D$1001,3,0)</f>
        <v>healthy eating</v>
      </c>
      <c r="I15417" t="str">
        <f>VLOOKUP($C15417,'[1]Reaction type'!$B$2:$D$17,2,0)</f>
        <v>positive</v>
      </c>
    </row>
    <row r="15418" customFormat="1" spans="1:9">
      <c r="A15418">
        <v>16027</v>
      </c>
      <c r="B15418" s="1" t="s">
        <v>653</v>
      </c>
      <c r="C15418" t="s">
        <v>24</v>
      </c>
      <c r="D15418">
        <f>VLOOKUP(C15418,'[1]Reaction type'!$B$2:$D$17,3,0)</f>
        <v>0</v>
      </c>
      <c r="E15418" s="2">
        <v>44286.4579050926</v>
      </c>
      <c r="F15418" s="2" t="str">
        <f t="shared" si="240"/>
        <v>March</v>
      </c>
      <c r="G15418" t="str">
        <f>VLOOKUP($B15418,[1]Content!$B$2:$D$1001,2,0)</f>
        <v>GIF</v>
      </c>
      <c r="H15418" t="str">
        <f>VLOOKUP($B15418,[1]Content!$B$2:$D$1001,3,0)</f>
        <v>healthy eating</v>
      </c>
      <c r="I15418" t="str">
        <f>VLOOKUP($C15418,'[1]Reaction type'!$B$2:$D$17,2,0)</f>
        <v>negative</v>
      </c>
    </row>
    <row r="15419" customFormat="1" spans="1:9">
      <c r="A15419">
        <v>16028</v>
      </c>
      <c r="B15419" s="1" t="s">
        <v>653</v>
      </c>
      <c r="C15419" t="s">
        <v>31</v>
      </c>
      <c r="D15419">
        <f>VLOOKUP(C15419,'[1]Reaction type'!$B$2:$D$17,3,0)</f>
        <v>30</v>
      </c>
      <c r="E15419" s="2">
        <v>44228.6783217593</v>
      </c>
      <c r="F15419" s="2" t="str">
        <f t="shared" si="240"/>
        <v>February</v>
      </c>
      <c r="G15419" t="str">
        <f>VLOOKUP($B15419,[1]Content!$B$2:$D$1001,2,0)</f>
        <v>GIF</v>
      </c>
      <c r="H15419" t="str">
        <f>VLOOKUP($B15419,[1]Content!$B$2:$D$1001,3,0)</f>
        <v>healthy eating</v>
      </c>
      <c r="I15419" t="str">
        <f>VLOOKUP($C15419,'[1]Reaction type'!$B$2:$D$17,2,0)</f>
        <v>positive</v>
      </c>
    </row>
    <row r="15420" customFormat="1" spans="1:9">
      <c r="A15420">
        <v>16029</v>
      </c>
      <c r="B15420" s="1" t="s">
        <v>653</v>
      </c>
      <c r="C15420" t="s">
        <v>50</v>
      </c>
      <c r="D15420">
        <f>VLOOKUP(C15420,'[1]Reaction type'!$B$2:$D$17,3,0)</f>
        <v>45</v>
      </c>
      <c r="E15420" s="2">
        <v>44021.5139930556</v>
      </c>
      <c r="F15420" s="2" t="str">
        <f t="shared" si="240"/>
        <v>July</v>
      </c>
      <c r="G15420" t="str">
        <f>VLOOKUP($B15420,[1]Content!$B$2:$D$1001,2,0)</f>
        <v>GIF</v>
      </c>
      <c r="H15420" t="str">
        <f>VLOOKUP($B15420,[1]Content!$B$2:$D$1001,3,0)</f>
        <v>healthy eating</v>
      </c>
      <c r="I15420" t="str">
        <f>VLOOKUP($C15420,'[1]Reaction type'!$B$2:$D$17,2,0)</f>
        <v>positive</v>
      </c>
    </row>
    <row r="15421" customFormat="1" spans="1:9">
      <c r="A15421">
        <v>16030</v>
      </c>
      <c r="B15421" s="1" t="s">
        <v>653</v>
      </c>
      <c r="C15421" t="s">
        <v>26</v>
      </c>
      <c r="D15421">
        <f>VLOOKUP(C15421,'[1]Reaction type'!$B$2:$D$17,3,0)</f>
        <v>10</v>
      </c>
      <c r="E15421" s="2">
        <v>44025.4737268519</v>
      </c>
      <c r="F15421" s="2" t="str">
        <f t="shared" si="240"/>
        <v>July</v>
      </c>
      <c r="G15421" t="str">
        <f>VLOOKUP($B15421,[1]Content!$B$2:$D$1001,2,0)</f>
        <v>GIF</v>
      </c>
      <c r="H15421" t="str">
        <f>VLOOKUP($B15421,[1]Content!$B$2:$D$1001,3,0)</f>
        <v>healthy eating</v>
      </c>
      <c r="I15421" t="str">
        <f>VLOOKUP($C15421,'[1]Reaction type'!$B$2:$D$17,2,0)</f>
        <v>negative</v>
      </c>
    </row>
    <row r="15422" customFormat="1" spans="1:9">
      <c r="A15422">
        <v>16032</v>
      </c>
      <c r="B15422" s="1" t="s">
        <v>654</v>
      </c>
      <c r="C15422" t="s">
        <v>33</v>
      </c>
      <c r="D15422">
        <f>VLOOKUP(C15422,'[1]Reaction type'!$B$2:$D$17,3,0)</f>
        <v>35</v>
      </c>
      <c r="E15422" s="2">
        <v>44221.0979050926</v>
      </c>
      <c r="F15422" s="2" t="str">
        <f t="shared" si="240"/>
        <v>January</v>
      </c>
      <c r="G15422" t="str">
        <f>VLOOKUP($B15422,[1]Content!$B$2:$D$1001,2,0)</f>
        <v>photo</v>
      </c>
      <c r="H15422" t="str">
        <f>VLOOKUP($B15422,[1]Content!$B$2:$D$1001,3,0)</f>
        <v>animals</v>
      </c>
      <c r="I15422" t="str">
        <f>VLOOKUP($C15422,'[1]Reaction type'!$B$2:$D$17,2,0)</f>
        <v>neutral</v>
      </c>
    </row>
    <row r="15423" customFormat="1" spans="1:9">
      <c r="A15423">
        <v>16033</v>
      </c>
      <c r="B15423" s="1" t="s">
        <v>654</v>
      </c>
      <c r="C15423" t="s">
        <v>50</v>
      </c>
      <c r="D15423">
        <f>VLOOKUP(C15423,'[1]Reaction type'!$B$2:$D$17,3,0)</f>
        <v>45</v>
      </c>
      <c r="E15423" s="2">
        <v>44318.3115625</v>
      </c>
      <c r="F15423" s="2" t="str">
        <f t="shared" si="240"/>
        <v>May</v>
      </c>
      <c r="G15423" t="str">
        <f>VLOOKUP($B15423,[1]Content!$B$2:$D$1001,2,0)</f>
        <v>photo</v>
      </c>
      <c r="H15423" t="str">
        <f>VLOOKUP($B15423,[1]Content!$B$2:$D$1001,3,0)</f>
        <v>animals</v>
      </c>
      <c r="I15423" t="str">
        <f>VLOOKUP($C15423,'[1]Reaction type'!$B$2:$D$17,2,0)</f>
        <v>positive</v>
      </c>
    </row>
    <row r="15424" customFormat="1" spans="1:9">
      <c r="A15424">
        <v>16034</v>
      </c>
      <c r="B15424" s="1" t="s">
        <v>654</v>
      </c>
      <c r="C15424" t="s">
        <v>57</v>
      </c>
      <c r="D15424">
        <f>VLOOKUP(C15424,'[1]Reaction type'!$B$2:$D$17,3,0)</f>
        <v>72</v>
      </c>
      <c r="E15424" s="2">
        <v>44328.1212962963</v>
      </c>
      <c r="F15424" s="2" t="str">
        <f t="shared" si="240"/>
        <v>May</v>
      </c>
      <c r="G15424" t="str">
        <f>VLOOKUP($B15424,[1]Content!$B$2:$D$1001,2,0)</f>
        <v>photo</v>
      </c>
      <c r="H15424" t="str">
        <f>VLOOKUP($B15424,[1]Content!$B$2:$D$1001,3,0)</f>
        <v>animals</v>
      </c>
      <c r="I15424" t="str">
        <f>VLOOKUP($C15424,'[1]Reaction type'!$B$2:$D$17,2,0)</f>
        <v>positive</v>
      </c>
    </row>
    <row r="15425" customFormat="1" spans="1:9">
      <c r="A15425">
        <v>16035</v>
      </c>
      <c r="B15425" s="1" t="s">
        <v>654</v>
      </c>
      <c r="C15425" t="s">
        <v>24</v>
      </c>
      <c r="D15425">
        <f>VLOOKUP(C15425,'[1]Reaction type'!$B$2:$D$17,3,0)</f>
        <v>0</v>
      </c>
      <c r="E15425" s="2">
        <v>44230.7788541667</v>
      </c>
      <c r="F15425" s="2" t="str">
        <f t="shared" si="240"/>
        <v>February</v>
      </c>
      <c r="G15425" t="str">
        <f>VLOOKUP($B15425,[1]Content!$B$2:$D$1001,2,0)</f>
        <v>photo</v>
      </c>
      <c r="H15425" t="str">
        <f>VLOOKUP($B15425,[1]Content!$B$2:$D$1001,3,0)</f>
        <v>animals</v>
      </c>
      <c r="I15425" t="str">
        <f>VLOOKUP($C15425,'[1]Reaction type'!$B$2:$D$17,2,0)</f>
        <v>negative</v>
      </c>
    </row>
    <row r="15426" customFormat="1" spans="1:9">
      <c r="A15426">
        <v>16036</v>
      </c>
      <c r="B15426" s="1" t="s">
        <v>654</v>
      </c>
      <c r="C15426" t="s">
        <v>26</v>
      </c>
      <c r="D15426">
        <f>VLOOKUP(C15426,'[1]Reaction type'!$B$2:$D$17,3,0)</f>
        <v>10</v>
      </c>
      <c r="E15426" s="2">
        <v>44171.7541087963</v>
      </c>
      <c r="F15426" s="2" t="str">
        <f t="shared" si="240"/>
        <v>December</v>
      </c>
      <c r="G15426" t="str">
        <f>VLOOKUP($B15426,[1]Content!$B$2:$D$1001,2,0)</f>
        <v>photo</v>
      </c>
      <c r="H15426" t="str">
        <f>VLOOKUP($B15426,[1]Content!$B$2:$D$1001,3,0)</f>
        <v>animals</v>
      </c>
      <c r="I15426" t="str">
        <f>VLOOKUP($C15426,'[1]Reaction type'!$B$2:$D$17,2,0)</f>
        <v>negative</v>
      </c>
    </row>
    <row r="15427" customFormat="1" spans="1:9">
      <c r="A15427">
        <v>16037</v>
      </c>
      <c r="B15427" s="1" t="s">
        <v>654</v>
      </c>
      <c r="C15427" t="s">
        <v>37</v>
      </c>
      <c r="D15427">
        <f>VLOOKUP(C15427,'[1]Reaction type'!$B$2:$D$17,3,0)</f>
        <v>5</v>
      </c>
      <c r="E15427" s="2">
        <v>44035.6596412037</v>
      </c>
      <c r="F15427" s="2" t="str">
        <f t="shared" ref="F15427:F15490" si="241">TEXT(E15427,"mmmm")</f>
        <v>July</v>
      </c>
      <c r="G15427" t="str">
        <f>VLOOKUP($B15427,[1]Content!$B$2:$D$1001,2,0)</f>
        <v>photo</v>
      </c>
      <c r="H15427" t="str">
        <f>VLOOKUP($B15427,[1]Content!$B$2:$D$1001,3,0)</f>
        <v>animals</v>
      </c>
      <c r="I15427" t="str">
        <f>VLOOKUP($C15427,'[1]Reaction type'!$B$2:$D$17,2,0)</f>
        <v>negative</v>
      </c>
    </row>
    <row r="15428" customFormat="1" spans="1:9">
      <c r="A15428">
        <v>16038</v>
      </c>
      <c r="B15428" s="1" t="s">
        <v>654</v>
      </c>
      <c r="C15428" t="s">
        <v>42</v>
      </c>
      <c r="D15428">
        <f>VLOOKUP(C15428,'[1]Reaction type'!$B$2:$D$17,3,0)</f>
        <v>20</v>
      </c>
      <c r="E15428" s="2">
        <v>44142.4248842593</v>
      </c>
      <c r="F15428" s="2" t="str">
        <f t="shared" si="241"/>
        <v>November</v>
      </c>
      <c r="G15428" t="str">
        <f>VLOOKUP($B15428,[1]Content!$B$2:$D$1001,2,0)</f>
        <v>photo</v>
      </c>
      <c r="H15428" t="str">
        <f>VLOOKUP($B15428,[1]Content!$B$2:$D$1001,3,0)</f>
        <v>animals</v>
      </c>
      <c r="I15428" t="str">
        <f>VLOOKUP($C15428,'[1]Reaction type'!$B$2:$D$17,2,0)</f>
        <v>neutral</v>
      </c>
    </row>
    <row r="15429" customFormat="1" spans="1:9">
      <c r="A15429">
        <v>16039</v>
      </c>
      <c r="B15429" s="1" t="s">
        <v>654</v>
      </c>
      <c r="C15429" t="s">
        <v>40</v>
      </c>
      <c r="D15429">
        <f>VLOOKUP(C15429,'[1]Reaction type'!$B$2:$D$17,3,0)</f>
        <v>65</v>
      </c>
      <c r="E15429" s="2">
        <v>44223.6646990741</v>
      </c>
      <c r="F15429" s="2" t="str">
        <f t="shared" si="241"/>
        <v>January</v>
      </c>
      <c r="G15429" t="str">
        <f>VLOOKUP($B15429,[1]Content!$B$2:$D$1001,2,0)</f>
        <v>photo</v>
      </c>
      <c r="H15429" t="str">
        <f>VLOOKUP($B15429,[1]Content!$B$2:$D$1001,3,0)</f>
        <v>animals</v>
      </c>
      <c r="I15429" t="str">
        <f>VLOOKUP($C15429,'[1]Reaction type'!$B$2:$D$17,2,0)</f>
        <v>positive</v>
      </c>
    </row>
    <row r="15430" customFormat="1" spans="1:9">
      <c r="A15430">
        <v>16040</v>
      </c>
      <c r="B15430" s="1" t="s">
        <v>654</v>
      </c>
      <c r="C15430" t="s">
        <v>31</v>
      </c>
      <c r="D15430">
        <f>VLOOKUP(C15430,'[1]Reaction type'!$B$2:$D$17,3,0)</f>
        <v>30</v>
      </c>
      <c r="E15430" s="2">
        <v>44284.5304513889</v>
      </c>
      <c r="F15430" s="2" t="str">
        <f t="shared" si="241"/>
        <v>March</v>
      </c>
      <c r="G15430" t="str">
        <f>VLOOKUP($B15430,[1]Content!$B$2:$D$1001,2,0)</f>
        <v>photo</v>
      </c>
      <c r="H15430" t="str">
        <f>VLOOKUP($B15430,[1]Content!$B$2:$D$1001,3,0)</f>
        <v>animals</v>
      </c>
      <c r="I15430" t="str">
        <f>VLOOKUP($C15430,'[1]Reaction type'!$B$2:$D$17,2,0)</f>
        <v>positive</v>
      </c>
    </row>
    <row r="15431" customFormat="1" spans="1:9">
      <c r="A15431">
        <v>16041</v>
      </c>
      <c r="B15431" s="1" t="s">
        <v>654</v>
      </c>
      <c r="C15431" t="s">
        <v>57</v>
      </c>
      <c r="D15431">
        <f>VLOOKUP(C15431,'[1]Reaction type'!$B$2:$D$17,3,0)</f>
        <v>72</v>
      </c>
      <c r="E15431" s="2">
        <v>44200.8838078704</v>
      </c>
      <c r="F15431" s="2" t="str">
        <f t="shared" si="241"/>
        <v>January</v>
      </c>
      <c r="G15431" t="str">
        <f>VLOOKUP($B15431,[1]Content!$B$2:$D$1001,2,0)</f>
        <v>photo</v>
      </c>
      <c r="H15431" t="str">
        <f>VLOOKUP($B15431,[1]Content!$B$2:$D$1001,3,0)</f>
        <v>animals</v>
      </c>
      <c r="I15431" t="str">
        <f>VLOOKUP($C15431,'[1]Reaction type'!$B$2:$D$17,2,0)</f>
        <v>positive</v>
      </c>
    </row>
    <row r="15432" customFormat="1" spans="1:9">
      <c r="A15432">
        <v>16042</v>
      </c>
      <c r="B15432" s="1" t="s">
        <v>654</v>
      </c>
      <c r="C15432" t="s">
        <v>37</v>
      </c>
      <c r="D15432">
        <f>VLOOKUP(C15432,'[1]Reaction type'!$B$2:$D$17,3,0)</f>
        <v>5</v>
      </c>
      <c r="E15432" s="2">
        <v>44334.4858333333</v>
      </c>
      <c r="F15432" s="2" t="str">
        <f t="shared" si="241"/>
        <v>May</v>
      </c>
      <c r="G15432" t="str">
        <f>VLOOKUP($B15432,[1]Content!$B$2:$D$1001,2,0)</f>
        <v>photo</v>
      </c>
      <c r="H15432" t="str">
        <f>VLOOKUP($B15432,[1]Content!$B$2:$D$1001,3,0)</f>
        <v>animals</v>
      </c>
      <c r="I15432" t="str">
        <f>VLOOKUP($C15432,'[1]Reaction type'!$B$2:$D$17,2,0)</f>
        <v>negative</v>
      </c>
    </row>
    <row r="15433" customFormat="1" spans="1:9">
      <c r="A15433">
        <v>16043</v>
      </c>
      <c r="B15433" s="1" t="s">
        <v>654</v>
      </c>
      <c r="C15433" t="s">
        <v>57</v>
      </c>
      <c r="D15433">
        <f>VLOOKUP(C15433,'[1]Reaction type'!$B$2:$D$17,3,0)</f>
        <v>72</v>
      </c>
      <c r="E15433" s="2">
        <v>44249.1670717593</v>
      </c>
      <c r="F15433" s="2" t="str">
        <f t="shared" si="241"/>
        <v>February</v>
      </c>
      <c r="G15433" t="str">
        <f>VLOOKUP($B15433,[1]Content!$B$2:$D$1001,2,0)</f>
        <v>photo</v>
      </c>
      <c r="H15433" t="str">
        <f>VLOOKUP($B15433,[1]Content!$B$2:$D$1001,3,0)</f>
        <v>animals</v>
      </c>
      <c r="I15433" t="str">
        <f>VLOOKUP($C15433,'[1]Reaction type'!$B$2:$D$17,2,0)</f>
        <v>positive</v>
      </c>
    </row>
    <row r="15434" customFormat="1" spans="1:9">
      <c r="A15434">
        <v>16044</v>
      </c>
      <c r="B15434" s="1" t="s">
        <v>654</v>
      </c>
      <c r="C15434" t="s">
        <v>28</v>
      </c>
      <c r="D15434">
        <f>VLOOKUP(C15434,'[1]Reaction type'!$B$2:$D$17,3,0)</f>
        <v>15</v>
      </c>
      <c r="E15434" s="2">
        <v>44272.5207407407</v>
      </c>
      <c r="F15434" s="2" t="str">
        <f t="shared" si="241"/>
        <v>March</v>
      </c>
      <c r="G15434" t="str">
        <f>VLOOKUP($B15434,[1]Content!$B$2:$D$1001,2,0)</f>
        <v>photo</v>
      </c>
      <c r="H15434" t="str">
        <f>VLOOKUP($B15434,[1]Content!$B$2:$D$1001,3,0)</f>
        <v>animals</v>
      </c>
      <c r="I15434" t="str">
        <f>VLOOKUP($C15434,'[1]Reaction type'!$B$2:$D$17,2,0)</f>
        <v>negative</v>
      </c>
    </row>
    <row r="15435" customFormat="1" spans="1:9">
      <c r="A15435">
        <v>16045</v>
      </c>
      <c r="B15435" s="1" t="s">
        <v>654</v>
      </c>
      <c r="C15435" t="s">
        <v>24</v>
      </c>
      <c r="D15435">
        <f>VLOOKUP(C15435,'[1]Reaction type'!$B$2:$D$17,3,0)</f>
        <v>0</v>
      </c>
      <c r="E15435" s="2">
        <v>44097.5504976852</v>
      </c>
      <c r="F15435" s="2" t="str">
        <f t="shared" si="241"/>
        <v>September</v>
      </c>
      <c r="G15435" t="str">
        <f>VLOOKUP($B15435,[1]Content!$B$2:$D$1001,2,0)</f>
        <v>photo</v>
      </c>
      <c r="H15435" t="str">
        <f>VLOOKUP($B15435,[1]Content!$B$2:$D$1001,3,0)</f>
        <v>animals</v>
      </c>
      <c r="I15435" t="str">
        <f>VLOOKUP($C15435,'[1]Reaction type'!$B$2:$D$17,2,0)</f>
        <v>negative</v>
      </c>
    </row>
    <row r="15436" customFormat="1" spans="1:9">
      <c r="A15436">
        <v>16046</v>
      </c>
      <c r="B15436" s="1" t="s">
        <v>654</v>
      </c>
      <c r="C15436" t="s">
        <v>53</v>
      </c>
      <c r="D15436">
        <f>VLOOKUP(C15436,'[1]Reaction type'!$B$2:$D$17,3,0)</f>
        <v>60</v>
      </c>
      <c r="E15436" s="2">
        <v>44289.6621412037</v>
      </c>
      <c r="F15436" s="2" t="str">
        <f t="shared" si="241"/>
        <v>April</v>
      </c>
      <c r="G15436" t="str">
        <f>VLOOKUP($B15436,[1]Content!$B$2:$D$1001,2,0)</f>
        <v>photo</v>
      </c>
      <c r="H15436" t="str">
        <f>VLOOKUP($B15436,[1]Content!$B$2:$D$1001,3,0)</f>
        <v>animals</v>
      </c>
      <c r="I15436" t="str">
        <f>VLOOKUP($C15436,'[1]Reaction type'!$B$2:$D$17,2,0)</f>
        <v>positive</v>
      </c>
    </row>
    <row r="15437" customFormat="1" spans="1:9">
      <c r="A15437">
        <v>16047</v>
      </c>
      <c r="B15437" s="1" t="s">
        <v>654</v>
      </c>
      <c r="C15437" t="s">
        <v>40</v>
      </c>
      <c r="D15437">
        <f>VLOOKUP(C15437,'[1]Reaction type'!$B$2:$D$17,3,0)</f>
        <v>65</v>
      </c>
      <c r="E15437" s="2">
        <v>44238.7415046296</v>
      </c>
      <c r="F15437" s="2" t="str">
        <f t="shared" si="241"/>
        <v>February</v>
      </c>
      <c r="G15437" t="str">
        <f>VLOOKUP($B15437,[1]Content!$B$2:$D$1001,2,0)</f>
        <v>photo</v>
      </c>
      <c r="H15437" t="str">
        <f>VLOOKUP($B15437,[1]Content!$B$2:$D$1001,3,0)</f>
        <v>animals</v>
      </c>
      <c r="I15437" t="str">
        <f>VLOOKUP($C15437,'[1]Reaction type'!$B$2:$D$17,2,0)</f>
        <v>positive</v>
      </c>
    </row>
    <row r="15438" customFormat="1" spans="1:9">
      <c r="A15438">
        <v>16048</v>
      </c>
      <c r="B15438" s="1" t="s">
        <v>654</v>
      </c>
      <c r="C15438" t="s">
        <v>35</v>
      </c>
      <c r="D15438">
        <f>VLOOKUP(C15438,'[1]Reaction type'!$B$2:$D$17,3,0)</f>
        <v>70</v>
      </c>
      <c r="E15438" s="2">
        <v>44297.2263194444</v>
      </c>
      <c r="F15438" s="2" t="str">
        <f t="shared" si="241"/>
        <v>April</v>
      </c>
      <c r="G15438" t="str">
        <f>VLOOKUP($B15438,[1]Content!$B$2:$D$1001,2,0)</f>
        <v>photo</v>
      </c>
      <c r="H15438" t="str">
        <f>VLOOKUP($B15438,[1]Content!$B$2:$D$1001,3,0)</f>
        <v>animals</v>
      </c>
      <c r="I15438" t="str">
        <f>VLOOKUP($C15438,'[1]Reaction type'!$B$2:$D$17,2,0)</f>
        <v>positive</v>
      </c>
    </row>
    <row r="15439" customFormat="1" spans="1:9">
      <c r="A15439">
        <v>16049</v>
      </c>
      <c r="B15439" s="1" t="s">
        <v>654</v>
      </c>
      <c r="C15439" t="s">
        <v>24</v>
      </c>
      <c r="D15439">
        <f>VLOOKUP(C15439,'[1]Reaction type'!$B$2:$D$17,3,0)</f>
        <v>0</v>
      </c>
      <c r="E15439" s="2">
        <v>44249.5732407407</v>
      </c>
      <c r="F15439" s="2" t="str">
        <f t="shared" si="241"/>
        <v>February</v>
      </c>
      <c r="G15439" t="str">
        <f>VLOOKUP($B15439,[1]Content!$B$2:$D$1001,2,0)</f>
        <v>photo</v>
      </c>
      <c r="H15439" t="str">
        <f>VLOOKUP($B15439,[1]Content!$B$2:$D$1001,3,0)</f>
        <v>animals</v>
      </c>
      <c r="I15439" t="str">
        <f>VLOOKUP($C15439,'[1]Reaction type'!$B$2:$D$17,2,0)</f>
        <v>negative</v>
      </c>
    </row>
    <row r="15440" customFormat="1" spans="1:9">
      <c r="A15440">
        <v>16050</v>
      </c>
      <c r="B15440" s="1" t="s">
        <v>654</v>
      </c>
      <c r="C15440" t="s">
        <v>35</v>
      </c>
      <c r="D15440">
        <f>VLOOKUP(C15440,'[1]Reaction type'!$B$2:$D$17,3,0)</f>
        <v>70</v>
      </c>
      <c r="E15440" s="2">
        <v>44289.1071296296</v>
      </c>
      <c r="F15440" s="2" t="str">
        <f t="shared" si="241"/>
        <v>April</v>
      </c>
      <c r="G15440" t="str">
        <f>VLOOKUP($B15440,[1]Content!$B$2:$D$1001,2,0)</f>
        <v>photo</v>
      </c>
      <c r="H15440" t="str">
        <f>VLOOKUP($B15440,[1]Content!$B$2:$D$1001,3,0)</f>
        <v>animals</v>
      </c>
      <c r="I15440" t="str">
        <f>VLOOKUP($C15440,'[1]Reaction type'!$B$2:$D$17,2,0)</f>
        <v>positive</v>
      </c>
    </row>
    <row r="15441" customFormat="1" spans="1:9">
      <c r="A15441">
        <v>16051</v>
      </c>
      <c r="B15441" s="1" t="s">
        <v>654</v>
      </c>
      <c r="C15441" t="s">
        <v>28</v>
      </c>
      <c r="D15441">
        <f>VLOOKUP(C15441,'[1]Reaction type'!$B$2:$D$17,3,0)</f>
        <v>15</v>
      </c>
      <c r="E15441" s="2">
        <v>44272.9800810185</v>
      </c>
      <c r="F15441" s="2" t="str">
        <f t="shared" si="241"/>
        <v>March</v>
      </c>
      <c r="G15441" t="str">
        <f>VLOOKUP($B15441,[1]Content!$B$2:$D$1001,2,0)</f>
        <v>photo</v>
      </c>
      <c r="H15441" t="str">
        <f>VLOOKUP($B15441,[1]Content!$B$2:$D$1001,3,0)</f>
        <v>animals</v>
      </c>
      <c r="I15441" t="str">
        <f>VLOOKUP($C15441,'[1]Reaction type'!$B$2:$D$17,2,0)</f>
        <v>negative</v>
      </c>
    </row>
    <row r="15442" customFormat="1" spans="1:9">
      <c r="A15442">
        <v>16052</v>
      </c>
      <c r="B15442" s="1" t="s">
        <v>654</v>
      </c>
      <c r="C15442" t="s">
        <v>53</v>
      </c>
      <c r="D15442">
        <f>VLOOKUP(C15442,'[1]Reaction type'!$B$2:$D$17,3,0)</f>
        <v>60</v>
      </c>
      <c r="E15442" s="2">
        <v>44364.2481365741</v>
      </c>
      <c r="F15442" s="2" t="str">
        <f t="shared" si="241"/>
        <v>June</v>
      </c>
      <c r="G15442" t="str">
        <f>VLOOKUP($B15442,[1]Content!$B$2:$D$1001,2,0)</f>
        <v>photo</v>
      </c>
      <c r="H15442" t="str">
        <f>VLOOKUP($B15442,[1]Content!$B$2:$D$1001,3,0)</f>
        <v>animals</v>
      </c>
      <c r="I15442" t="str">
        <f>VLOOKUP($C15442,'[1]Reaction type'!$B$2:$D$17,2,0)</f>
        <v>positive</v>
      </c>
    </row>
    <row r="15443" customFormat="1" spans="1:9">
      <c r="A15443">
        <v>16053</v>
      </c>
      <c r="B15443" s="1" t="s">
        <v>654</v>
      </c>
      <c r="C15443" t="s">
        <v>35</v>
      </c>
      <c r="D15443">
        <f>VLOOKUP(C15443,'[1]Reaction type'!$B$2:$D$17,3,0)</f>
        <v>70</v>
      </c>
      <c r="E15443" s="2">
        <v>44296.7552199074</v>
      </c>
      <c r="F15443" s="2" t="str">
        <f t="shared" si="241"/>
        <v>April</v>
      </c>
      <c r="G15443" t="str">
        <f>VLOOKUP($B15443,[1]Content!$B$2:$D$1001,2,0)</f>
        <v>photo</v>
      </c>
      <c r="H15443" t="str">
        <f>VLOOKUP($B15443,[1]Content!$B$2:$D$1001,3,0)</f>
        <v>animals</v>
      </c>
      <c r="I15443" t="str">
        <f>VLOOKUP($C15443,'[1]Reaction type'!$B$2:$D$17,2,0)</f>
        <v>positive</v>
      </c>
    </row>
    <row r="15444" customFormat="1" spans="1:9">
      <c r="A15444">
        <v>16054</v>
      </c>
      <c r="B15444" s="1" t="s">
        <v>654</v>
      </c>
      <c r="C15444" t="s">
        <v>35</v>
      </c>
      <c r="D15444">
        <f>VLOOKUP(C15444,'[1]Reaction type'!$B$2:$D$17,3,0)</f>
        <v>70</v>
      </c>
      <c r="E15444" s="2">
        <v>44224.3002662037</v>
      </c>
      <c r="F15444" s="2" t="str">
        <f t="shared" si="241"/>
        <v>January</v>
      </c>
      <c r="G15444" t="str">
        <f>VLOOKUP($B15444,[1]Content!$B$2:$D$1001,2,0)</f>
        <v>photo</v>
      </c>
      <c r="H15444" t="str">
        <f>VLOOKUP($B15444,[1]Content!$B$2:$D$1001,3,0)</f>
        <v>animals</v>
      </c>
      <c r="I15444" t="str">
        <f>VLOOKUP($C15444,'[1]Reaction type'!$B$2:$D$17,2,0)</f>
        <v>positive</v>
      </c>
    </row>
    <row r="15445" customFormat="1" spans="1:9">
      <c r="A15445">
        <v>16055</v>
      </c>
      <c r="B15445" s="1" t="s">
        <v>654</v>
      </c>
      <c r="C15445" t="s">
        <v>48</v>
      </c>
      <c r="D15445">
        <f>VLOOKUP(C15445,'[1]Reaction type'!$B$2:$D$17,3,0)</f>
        <v>75</v>
      </c>
      <c r="E15445" s="2">
        <v>44053.3563773148</v>
      </c>
      <c r="F15445" s="2" t="str">
        <f t="shared" si="241"/>
        <v>August</v>
      </c>
      <c r="G15445" t="str">
        <f>VLOOKUP($B15445,[1]Content!$B$2:$D$1001,2,0)</f>
        <v>photo</v>
      </c>
      <c r="H15445" t="str">
        <f>VLOOKUP($B15445,[1]Content!$B$2:$D$1001,3,0)</f>
        <v>animals</v>
      </c>
      <c r="I15445" t="str">
        <f>VLOOKUP($C15445,'[1]Reaction type'!$B$2:$D$17,2,0)</f>
        <v>positive</v>
      </c>
    </row>
    <row r="15446" customFormat="1" spans="1:9">
      <c r="A15446">
        <v>16056</v>
      </c>
      <c r="B15446" s="1" t="s">
        <v>654</v>
      </c>
      <c r="C15446" t="s">
        <v>52</v>
      </c>
      <c r="D15446">
        <f>VLOOKUP(C15446,'[1]Reaction type'!$B$2:$D$17,3,0)</f>
        <v>50</v>
      </c>
      <c r="E15446" s="2">
        <v>44272.5989583333</v>
      </c>
      <c r="F15446" s="2" t="str">
        <f t="shared" si="241"/>
        <v>March</v>
      </c>
      <c r="G15446" t="str">
        <f>VLOOKUP($B15446,[1]Content!$B$2:$D$1001,2,0)</f>
        <v>photo</v>
      </c>
      <c r="H15446" t="str">
        <f>VLOOKUP($B15446,[1]Content!$B$2:$D$1001,3,0)</f>
        <v>animals</v>
      </c>
      <c r="I15446" t="str">
        <f>VLOOKUP($C15446,'[1]Reaction type'!$B$2:$D$17,2,0)</f>
        <v>positive</v>
      </c>
    </row>
    <row r="15447" customFormat="1" spans="1:9">
      <c r="A15447">
        <v>16058</v>
      </c>
      <c r="B15447" s="1" t="s">
        <v>655</v>
      </c>
      <c r="C15447" t="s">
        <v>40</v>
      </c>
      <c r="D15447">
        <f>VLOOKUP(C15447,'[1]Reaction type'!$B$2:$D$17,3,0)</f>
        <v>65</v>
      </c>
      <c r="E15447" s="2">
        <v>44065.5692708333</v>
      </c>
      <c r="F15447" s="2" t="str">
        <f t="shared" si="241"/>
        <v>August</v>
      </c>
      <c r="G15447" t="str">
        <f>VLOOKUP($B15447,[1]Content!$B$2:$D$1001,2,0)</f>
        <v>photo</v>
      </c>
      <c r="H15447" t="str">
        <f>VLOOKUP($B15447,[1]Content!$B$2:$D$1001,3,0)</f>
        <v>fitness</v>
      </c>
      <c r="I15447" t="str">
        <f>VLOOKUP($C15447,'[1]Reaction type'!$B$2:$D$17,2,0)</f>
        <v>positive</v>
      </c>
    </row>
    <row r="15448" customFormat="1" spans="1:9">
      <c r="A15448">
        <v>16059</v>
      </c>
      <c r="B15448" s="1" t="s">
        <v>655</v>
      </c>
      <c r="C15448" t="s">
        <v>54</v>
      </c>
      <c r="D15448">
        <f>VLOOKUP(C15448,'[1]Reaction type'!$B$2:$D$17,3,0)</f>
        <v>70</v>
      </c>
      <c r="E15448" s="2">
        <v>44200.2737384259</v>
      </c>
      <c r="F15448" s="2" t="str">
        <f t="shared" si="241"/>
        <v>January</v>
      </c>
      <c r="G15448" t="str">
        <f>VLOOKUP($B15448,[1]Content!$B$2:$D$1001,2,0)</f>
        <v>photo</v>
      </c>
      <c r="H15448" t="str">
        <f>VLOOKUP($B15448,[1]Content!$B$2:$D$1001,3,0)</f>
        <v>fitness</v>
      </c>
      <c r="I15448" t="str">
        <f>VLOOKUP($C15448,'[1]Reaction type'!$B$2:$D$17,2,0)</f>
        <v>positive</v>
      </c>
    </row>
    <row r="15449" customFormat="1" spans="1:9">
      <c r="A15449">
        <v>16060</v>
      </c>
      <c r="B15449" s="1" t="s">
        <v>655</v>
      </c>
      <c r="C15449" t="s">
        <v>37</v>
      </c>
      <c r="D15449">
        <f>VLOOKUP(C15449,'[1]Reaction type'!$B$2:$D$17,3,0)</f>
        <v>5</v>
      </c>
      <c r="E15449" s="2">
        <v>44114.9017592593</v>
      </c>
      <c r="F15449" s="2" t="str">
        <f t="shared" si="241"/>
        <v>October</v>
      </c>
      <c r="G15449" t="str">
        <f>VLOOKUP($B15449,[1]Content!$B$2:$D$1001,2,0)</f>
        <v>photo</v>
      </c>
      <c r="H15449" t="str">
        <f>VLOOKUP($B15449,[1]Content!$B$2:$D$1001,3,0)</f>
        <v>fitness</v>
      </c>
      <c r="I15449" t="str">
        <f>VLOOKUP($C15449,'[1]Reaction type'!$B$2:$D$17,2,0)</f>
        <v>negative</v>
      </c>
    </row>
    <row r="15450" customFormat="1" spans="1:9">
      <c r="A15450">
        <v>16061</v>
      </c>
      <c r="B15450" s="1" t="s">
        <v>655</v>
      </c>
      <c r="C15450" t="s">
        <v>40</v>
      </c>
      <c r="D15450">
        <f>VLOOKUP(C15450,'[1]Reaction type'!$B$2:$D$17,3,0)</f>
        <v>65</v>
      </c>
      <c r="E15450" s="2">
        <v>44300.293599537</v>
      </c>
      <c r="F15450" s="2" t="str">
        <f t="shared" si="241"/>
        <v>April</v>
      </c>
      <c r="G15450" t="str">
        <f>VLOOKUP($B15450,[1]Content!$B$2:$D$1001,2,0)</f>
        <v>photo</v>
      </c>
      <c r="H15450" t="str">
        <f>VLOOKUP($B15450,[1]Content!$B$2:$D$1001,3,0)</f>
        <v>fitness</v>
      </c>
      <c r="I15450" t="str">
        <f>VLOOKUP($C15450,'[1]Reaction type'!$B$2:$D$17,2,0)</f>
        <v>positive</v>
      </c>
    </row>
    <row r="15451" customFormat="1" spans="1:9">
      <c r="A15451">
        <v>16063</v>
      </c>
      <c r="B15451" s="1" t="s">
        <v>656</v>
      </c>
      <c r="C15451" t="s">
        <v>57</v>
      </c>
      <c r="D15451">
        <f>VLOOKUP(C15451,'[1]Reaction type'!$B$2:$D$17,3,0)</f>
        <v>72</v>
      </c>
      <c r="E15451" s="2">
        <v>44336.961712963</v>
      </c>
      <c r="F15451" s="2" t="str">
        <f t="shared" si="241"/>
        <v>May</v>
      </c>
      <c r="G15451" t="str">
        <f>VLOOKUP($B15451,[1]Content!$B$2:$D$1001,2,0)</f>
        <v>GIF</v>
      </c>
      <c r="H15451" t="str">
        <f>VLOOKUP($B15451,[1]Content!$B$2:$D$1001,3,0)</f>
        <v>technology</v>
      </c>
      <c r="I15451" t="str">
        <f>VLOOKUP($C15451,'[1]Reaction type'!$B$2:$D$17,2,0)</f>
        <v>positive</v>
      </c>
    </row>
    <row r="15452" customFormat="1" spans="1:9">
      <c r="A15452">
        <v>16064</v>
      </c>
      <c r="B15452" s="1" t="s">
        <v>656</v>
      </c>
      <c r="C15452" t="s">
        <v>53</v>
      </c>
      <c r="D15452">
        <f>VLOOKUP(C15452,'[1]Reaction type'!$B$2:$D$17,3,0)</f>
        <v>60</v>
      </c>
      <c r="E15452" s="2">
        <v>44169.6089467593</v>
      </c>
      <c r="F15452" s="2" t="str">
        <f t="shared" si="241"/>
        <v>December</v>
      </c>
      <c r="G15452" t="str">
        <f>VLOOKUP($B15452,[1]Content!$B$2:$D$1001,2,0)</f>
        <v>GIF</v>
      </c>
      <c r="H15452" t="str">
        <f>VLOOKUP($B15452,[1]Content!$B$2:$D$1001,3,0)</f>
        <v>technology</v>
      </c>
      <c r="I15452" t="str">
        <f>VLOOKUP($C15452,'[1]Reaction type'!$B$2:$D$17,2,0)</f>
        <v>positive</v>
      </c>
    </row>
    <row r="15453" customFormat="1" spans="1:9">
      <c r="A15453">
        <v>16065</v>
      </c>
      <c r="B15453" s="1" t="s">
        <v>656</v>
      </c>
      <c r="C15453" t="s">
        <v>35</v>
      </c>
      <c r="D15453">
        <f>VLOOKUP(C15453,'[1]Reaction type'!$B$2:$D$17,3,0)</f>
        <v>70</v>
      </c>
      <c r="E15453" s="2">
        <v>44140.6504976852</v>
      </c>
      <c r="F15453" s="2" t="str">
        <f t="shared" si="241"/>
        <v>November</v>
      </c>
      <c r="G15453" t="str">
        <f>VLOOKUP($B15453,[1]Content!$B$2:$D$1001,2,0)</f>
        <v>GIF</v>
      </c>
      <c r="H15453" t="str">
        <f>VLOOKUP($B15453,[1]Content!$B$2:$D$1001,3,0)</f>
        <v>technology</v>
      </c>
      <c r="I15453" t="str">
        <f>VLOOKUP($C15453,'[1]Reaction type'!$B$2:$D$17,2,0)</f>
        <v>positive</v>
      </c>
    </row>
    <row r="15454" customFormat="1" spans="1:9">
      <c r="A15454">
        <v>16066</v>
      </c>
      <c r="B15454" s="1" t="s">
        <v>656</v>
      </c>
      <c r="C15454" t="s">
        <v>40</v>
      </c>
      <c r="D15454">
        <f>VLOOKUP(C15454,'[1]Reaction type'!$B$2:$D$17,3,0)</f>
        <v>65</v>
      </c>
      <c r="E15454" s="2">
        <v>44072.1100231481</v>
      </c>
      <c r="F15454" s="2" t="str">
        <f t="shared" si="241"/>
        <v>August</v>
      </c>
      <c r="G15454" t="str">
        <f>VLOOKUP($B15454,[1]Content!$B$2:$D$1001,2,0)</f>
        <v>GIF</v>
      </c>
      <c r="H15454" t="str">
        <f>VLOOKUP($B15454,[1]Content!$B$2:$D$1001,3,0)</f>
        <v>technology</v>
      </c>
      <c r="I15454" t="str">
        <f>VLOOKUP($C15454,'[1]Reaction type'!$B$2:$D$17,2,0)</f>
        <v>positive</v>
      </c>
    </row>
    <row r="15455" customFormat="1" spans="1:9">
      <c r="A15455">
        <v>16067</v>
      </c>
      <c r="B15455" s="1" t="s">
        <v>656</v>
      </c>
      <c r="C15455" t="s">
        <v>52</v>
      </c>
      <c r="D15455">
        <f>VLOOKUP(C15455,'[1]Reaction type'!$B$2:$D$17,3,0)</f>
        <v>50</v>
      </c>
      <c r="E15455" s="2">
        <v>44017.3113310185</v>
      </c>
      <c r="F15455" s="2" t="str">
        <f t="shared" si="241"/>
        <v>July</v>
      </c>
      <c r="G15455" t="str">
        <f>VLOOKUP($B15455,[1]Content!$B$2:$D$1001,2,0)</f>
        <v>GIF</v>
      </c>
      <c r="H15455" t="str">
        <f>VLOOKUP($B15455,[1]Content!$B$2:$D$1001,3,0)</f>
        <v>technology</v>
      </c>
      <c r="I15455" t="str">
        <f>VLOOKUP($C15455,'[1]Reaction type'!$B$2:$D$17,2,0)</f>
        <v>positive</v>
      </c>
    </row>
    <row r="15456" customFormat="1" spans="1:9">
      <c r="A15456">
        <v>16068</v>
      </c>
      <c r="B15456" s="1" t="s">
        <v>656</v>
      </c>
      <c r="C15456" t="s">
        <v>35</v>
      </c>
      <c r="D15456">
        <f>VLOOKUP(C15456,'[1]Reaction type'!$B$2:$D$17,3,0)</f>
        <v>70</v>
      </c>
      <c r="E15456" s="2">
        <v>44173.1197916667</v>
      </c>
      <c r="F15456" s="2" t="str">
        <f t="shared" si="241"/>
        <v>December</v>
      </c>
      <c r="G15456" t="str">
        <f>VLOOKUP($B15456,[1]Content!$B$2:$D$1001,2,0)</f>
        <v>GIF</v>
      </c>
      <c r="H15456" t="str">
        <f>VLOOKUP($B15456,[1]Content!$B$2:$D$1001,3,0)</f>
        <v>technology</v>
      </c>
      <c r="I15456" t="str">
        <f>VLOOKUP($C15456,'[1]Reaction type'!$B$2:$D$17,2,0)</f>
        <v>positive</v>
      </c>
    </row>
    <row r="15457" customFormat="1" spans="1:9">
      <c r="A15457">
        <v>16069</v>
      </c>
      <c r="B15457" s="1" t="s">
        <v>656</v>
      </c>
      <c r="C15457" t="s">
        <v>26</v>
      </c>
      <c r="D15457">
        <f>VLOOKUP(C15457,'[1]Reaction type'!$B$2:$D$17,3,0)</f>
        <v>10</v>
      </c>
      <c r="E15457" s="2">
        <v>44003.5629282407</v>
      </c>
      <c r="F15457" s="2" t="str">
        <f t="shared" si="241"/>
        <v>June</v>
      </c>
      <c r="G15457" t="str">
        <f>VLOOKUP($B15457,[1]Content!$B$2:$D$1001,2,0)</f>
        <v>GIF</v>
      </c>
      <c r="H15457" t="str">
        <f>VLOOKUP($B15457,[1]Content!$B$2:$D$1001,3,0)</f>
        <v>technology</v>
      </c>
      <c r="I15457" t="str">
        <f>VLOOKUP($C15457,'[1]Reaction type'!$B$2:$D$17,2,0)</f>
        <v>negative</v>
      </c>
    </row>
    <row r="15458" customFormat="1" spans="1:9">
      <c r="A15458">
        <v>16070</v>
      </c>
      <c r="B15458" s="1" t="s">
        <v>656</v>
      </c>
      <c r="C15458" t="s">
        <v>54</v>
      </c>
      <c r="D15458">
        <f>VLOOKUP(C15458,'[1]Reaction type'!$B$2:$D$17,3,0)</f>
        <v>70</v>
      </c>
      <c r="E15458" s="2">
        <v>44105.5769212963</v>
      </c>
      <c r="F15458" s="2" t="str">
        <f t="shared" si="241"/>
        <v>October</v>
      </c>
      <c r="G15458" t="str">
        <f>VLOOKUP($B15458,[1]Content!$B$2:$D$1001,2,0)</f>
        <v>GIF</v>
      </c>
      <c r="H15458" t="str">
        <f>VLOOKUP($B15458,[1]Content!$B$2:$D$1001,3,0)</f>
        <v>technology</v>
      </c>
      <c r="I15458" t="str">
        <f>VLOOKUP($C15458,'[1]Reaction type'!$B$2:$D$17,2,0)</f>
        <v>positive</v>
      </c>
    </row>
    <row r="15459" customFormat="1" spans="1:9">
      <c r="A15459">
        <v>16071</v>
      </c>
      <c r="B15459" s="1" t="s">
        <v>656</v>
      </c>
      <c r="C15459" t="s">
        <v>40</v>
      </c>
      <c r="D15459">
        <f>VLOOKUP(C15459,'[1]Reaction type'!$B$2:$D$17,3,0)</f>
        <v>65</v>
      </c>
      <c r="E15459" s="2">
        <v>44192.8993865741</v>
      </c>
      <c r="F15459" s="2" t="str">
        <f t="shared" si="241"/>
        <v>December</v>
      </c>
      <c r="G15459" t="str">
        <f>VLOOKUP($B15459,[1]Content!$B$2:$D$1001,2,0)</f>
        <v>GIF</v>
      </c>
      <c r="H15459" t="str">
        <f>VLOOKUP($B15459,[1]Content!$B$2:$D$1001,3,0)</f>
        <v>technology</v>
      </c>
      <c r="I15459" t="str">
        <f>VLOOKUP($C15459,'[1]Reaction type'!$B$2:$D$17,2,0)</f>
        <v>positive</v>
      </c>
    </row>
    <row r="15460" customFormat="1" spans="1:9">
      <c r="A15460">
        <v>16072</v>
      </c>
      <c r="B15460" s="1" t="s">
        <v>656</v>
      </c>
      <c r="C15460" t="s">
        <v>51</v>
      </c>
      <c r="D15460">
        <f>VLOOKUP(C15460,'[1]Reaction type'!$B$2:$D$17,3,0)</f>
        <v>12</v>
      </c>
      <c r="E15460" s="2">
        <v>44023.0911111111</v>
      </c>
      <c r="F15460" s="2" t="str">
        <f t="shared" si="241"/>
        <v>July</v>
      </c>
      <c r="G15460" t="str">
        <f>VLOOKUP($B15460,[1]Content!$B$2:$D$1001,2,0)</f>
        <v>GIF</v>
      </c>
      <c r="H15460" t="str">
        <f>VLOOKUP($B15460,[1]Content!$B$2:$D$1001,3,0)</f>
        <v>technology</v>
      </c>
      <c r="I15460" t="str">
        <f>VLOOKUP($C15460,'[1]Reaction type'!$B$2:$D$17,2,0)</f>
        <v>negative</v>
      </c>
    </row>
    <row r="15461" customFormat="1" spans="1:9">
      <c r="A15461">
        <v>16073</v>
      </c>
      <c r="B15461" s="1" t="s">
        <v>656</v>
      </c>
      <c r="C15461" t="s">
        <v>57</v>
      </c>
      <c r="D15461">
        <f>VLOOKUP(C15461,'[1]Reaction type'!$B$2:$D$17,3,0)</f>
        <v>72</v>
      </c>
      <c r="E15461" s="2">
        <v>44019.3192939815</v>
      </c>
      <c r="F15461" s="2" t="str">
        <f t="shared" si="241"/>
        <v>July</v>
      </c>
      <c r="G15461" t="str">
        <f>VLOOKUP($B15461,[1]Content!$B$2:$D$1001,2,0)</f>
        <v>GIF</v>
      </c>
      <c r="H15461" t="str">
        <f>VLOOKUP($B15461,[1]Content!$B$2:$D$1001,3,0)</f>
        <v>technology</v>
      </c>
      <c r="I15461" t="str">
        <f>VLOOKUP($C15461,'[1]Reaction type'!$B$2:$D$17,2,0)</f>
        <v>positive</v>
      </c>
    </row>
    <row r="15462" customFormat="1" spans="1:9">
      <c r="A15462">
        <v>16074</v>
      </c>
      <c r="B15462" s="1" t="s">
        <v>656</v>
      </c>
      <c r="C15462" t="s">
        <v>24</v>
      </c>
      <c r="D15462">
        <f>VLOOKUP(C15462,'[1]Reaction type'!$B$2:$D$17,3,0)</f>
        <v>0</v>
      </c>
      <c r="E15462" s="2">
        <v>44100.1641435185</v>
      </c>
      <c r="F15462" s="2" t="str">
        <f t="shared" si="241"/>
        <v>September</v>
      </c>
      <c r="G15462" t="str">
        <f>VLOOKUP($B15462,[1]Content!$B$2:$D$1001,2,0)</f>
        <v>GIF</v>
      </c>
      <c r="H15462" t="str">
        <f>VLOOKUP($B15462,[1]Content!$B$2:$D$1001,3,0)</f>
        <v>technology</v>
      </c>
      <c r="I15462" t="str">
        <f>VLOOKUP($C15462,'[1]Reaction type'!$B$2:$D$17,2,0)</f>
        <v>negative</v>
      </c>
    </row>
    <row r="15463" customFormat="1" spans="1:9">
      <c r="A15463">
        <v>16075</v>
      </c>
      <c r="B15463" s="1" t="s">
        <v>656</v>
      </c>
      <c r="C15463" t="s">
        <v>40</v>
      </c>
      <c r="D15463">
        <f>VLOOKUP(C15463,'[1]Reaction type'!$B$2:$D$17,3,0)</f>
        <v>65</v>
      </c>
      <c r="E15463" s="2">
        <v>44056.8597800926</v>
      </c>
      <c r="F15463" s="2" t="str">
        <f t="shared" si="241"/>
        <v>August</v>
      </c>
      <c r="G15463" t="str">
        <f>VLOOKUP($B15463,[1]Content!$B$2:$D$1001,2,0)</f>
        <v>GIF</v>
      </c>
      <c r="H15463" t="str">
        <f>VLOOKUP($B15463,[1]Content!$B$2:$D$1001,3,0)</f>
        <v>technology</v>
      </c>
      <c r="I15463" t="str">
        <f>VLOOKUP($C15463,'[1]Reaction type'!$B$2:$D$17,2,0)</f>
        <v>positive</v>
      </c>
    </row>
    <row r="15464" customFormat="1" spans="1:9">
      <c r="A15464">
        <v>16076</v>
      </c>
      <c r="B15464" s="1" t="s">
        <v>656</v>
      </c>
      <c r="C15464" t="s">
        <v>54</v>
      </c>
      <c r="D15464">
        <f>VLOOKUP(C15464,'[1]Reaction type'!$B$2:$D$17,3,0)</f>
        <v>70</v>
      </c>
      <c r="E15464" s="2">
        <v>44087.0196759259</v>
      </c>
      <c r="F15464" s="2" t="str">
        <f t="shared" si="241"/>
        <v>September</v>
      </c>
      <c r="G15464" t="str">
        <f>VLOOKUP($B15464,[1]Content!$B$2:$D$1001,2,0)</f>
        <v>GIF</v>
      </c>
      <c r="H15464" t="str">
        <f>VLOOKUP($B15464,[1]Content!$B$2:$D$1001,3,0)</f>
        <v>technology</v>
      </c>
      <c r="I15464" t="str">
        <f>VLOOKUP($C15464,'[1]Reaction type'!$B$2:$D$17,2,0)</f>
        <v>positive</v>
      </c>
    </row>
    <row r="15465" customFormat="1" spans="1:9">
      <c r="A15465">
        <v>16077</v>
      </c>
      <c r="B15465" s="1" t="s">
        <v>656</v>
      </c>
      <c r="C15465" t="s">
        <v>40</v>
      </c>
      <c r="D15465">
        <f>VLOOKUP(C15465,'[1]Reaction type'!$B$2:$D$17,3,0)</f>
        <v>65</v>
      </c>
      <c r="E15465" s="2">
        <v>44021.8421759259</v>
      </c>
      <c r="F15465" s="2" t="str">
        <f t="shared" si="241"/>
        <v>July</v>
      </c>
      <c r="G15465" t="str">
        <f>VLOOKUP($B15465,[1]Content!$B$2:$D$1001,2,0)</f>
        <v>GIF</v>
      </c>
      <c r="H15465" t="str">
        <f>VLOOKUP($B15465,[1]Content!$B$2:$D$1001,3,0)</f>
        <v>technology</v>
      </c>
      <c r="I15465" t="str">
        <f>VLOOKUP($C15465,'[1]Reaction type'!$B$2:$D$17,2,0)</f>
        <v>positive</v>
      </c>
    </row>
    <row r="15466" customFormat="1" spans="1:9">
      <c r="A15466">
        <v>16078</v>
      </c>
      <c r="B15466" s="1" t="s">
        <v>656</v>
      </c>
      <c r="C15466" t="s">
        <v>52</v>
      </c>
      <c r="D15466">
        <f>VLOOKUP(C15466,'[1]Reaction type'!$B$2:$D$17,3,0)</f>
        <v>50</v>
      </c>
      <c r="E15466" s="2">
        <v>44007.887037037</v>
      </c>
      <c r="F15466" s="2" t="str">
        <f t="shared" si="241"/>
        <v>June</v>
      </c>
      <c r="G15466" t="str">
        <f>VLOOKUP($B15466,[1]Content!$B$2:$D$1001,2,0)</f>
        <v>GIF</v>
      </c>
      <c r="H15466" t="str">
        <f>VLOOKUP($B15466,[1]Content!$B$2:$D$1001,3,0)</f>
        <v>technology</v>
      </c>
      <c r="I15466" t="str">
        <f>VLOOKUP($C15466,'[1]Reaction type'!$B$2:$D$17,2,0)</f>
        <v>positive</v>
      </c>
    </row>
    <row r="15467" customFormat="1" spans="1:9">
      <c r="A15467">
        <v>16079</v>
      </c>
      <c r="B15467" s="1" t="s">
        <v>656</v>
      </c>
      <c r="C15467" t="s">
        <v>51</v>
      </c>
      <c r="D15467">
        <f>VLOOKUP(C15467,'[1]Reaction type'!$B$2:$D$17,3,0)</f>
        <v>12</v>
      </c>
      <c r="E15467" s="2">
        <v>44110.0767592593</v>
      </c>
      <c r="F15467" s="2" t="str">
        <f t="shared" si="241"/>
        <v>October</v>
      </c>
      <c r="G15467" t="str">
        <f>VLOOKUP($B15467,[1]Content!$B$2:$D$1001,2,0)</f>
        <v>GIF</v>
      </c>
      <c r="H15467" t="str">
        <f>VLOOKUP($B15467,[1]Content!$B$2:$D$1001,3,0)</f>
        <v>technology</v>
      </c>
      <c r="I15467" t="str">
        <f>VLOOKUP($C15467,'[1]Reaction type'!$B$2:$D$17,2,0)</f>
        <v>negative</v>
      </c>
    </row>
    <row r="15468" customFormat="1" spans="1:9">
      <c r="A15468">
        <v>16080</v>
      </c>
      <c r="B15468" s="1" t="s">
        <v>656</v>
      </c>
      <c r="C15468" t="s">
        <v>33</v>
      </c>
      <c r="D15468">
        <f>VLOOKUP(C15468,'[1]Reaction type'!$B$2:$D$17,3,0)</f>
        <v>35</v>
      </c>
      <c r="E15468" s="2">
        <v>44294.7037152778</v>
      </c>
      <c r="F15468" s="2" t="str">
        <f t="shared" si="241"/>
        <v>April</v>
      </c>
      <c r="G15468" t="str">
        <f>VLOOKUP($B15468,[1]Content!$B$2:$D$1001,2,0)</f>
        <v>GIF</v>
      </c>
      <c r="H15468" t="str">
        <f>VLOOKUP($B15468,[1]Content!$B$2:$D$1001,3,0)</f>
        <v>technology</v>
      </c>
      <c r="I15468" t="str">
        <f>VLOOKUP($C15468,'[1]Reaction type'!$B$2:$D$17,2,0)</f>
        <v>neutral</v>
      </c>
    </row>
    <row r="15469" customFormat="1" spans="1:9">
      <c r="A15469">
        <v>16081</v>
      </c>
      <c r="B15469" s="1" t="s">
        <v>656</v>
      </c>
      <c r="C15469" t="s">
        <v>24</v>
      </c>
      <c r="D15469">
        <f>VLOOKUP(C15469,'[1]Reaction type'!$B$2:$D$17,3,0)</f>
        <v>0</v>
      </c>
      <c r="E15469" s="2">
        <v>44335.9423842593</v>
      </c>
      <c r="F15469" s="2" t="str">
        <f t="shared" si="241"/>
        <v>May</v>
      </c>
      <c r="G15469" t="str">
        <f>VLOOKUP($B15469,[1]Content!$B$2:$D$1001,2,0)</f>
        <v>GIF</v>
      </c>
      <c r="H15469" t="str">
        <f>VLOOKUP($B15469,[1]Content!$B$2:$D$1001,3,0)</f>
        <v>technology</v>
      </c>
      <c r="I15469" t="str">
        <f>VLOOKUP($C15469,'[1]Reaction type'!$B$2:$D$17,2,0)</f>
        <v>negative</v>
      </c>
    </row>
    <row r="15470" customFormat="1" spans="1:9">
      <c r="A15470">
        <v>16082</v>
      </c>
      <c r="B15470" s="1" t="s">
        <v>656</v>
      </c>
      <c r="C15470" t="s">
        <v>53</v>
      </c>
      <c r="D15470">
        <f>VLOOKUP(C15470,'[1]Reaction type'!$B$2:$D$17,3,0)</f>
        <v>60</v>
      </c>
      <c r="E15470" s="2">
        <v>44289.3422800926</v>
      </c>
      <c r="F15470" s="2" t="str">
        <f t="shared" si="241"/>
        <v>April</v>
      </c>
      <c r="G15470" t="str">
        <f>VLOOKUP($B15470,[1]Content!$B$2:$D$1001,2,0)</f>
        <v>GIF</v>
      </c>
      <c r="H15470" t="str">
        <f>VLOOKUP($B15470,[1]Content!$B$2:$D$1001,3,0)</f>
        <v>technology</v>
      </c>
      <c r="I15470" t="str">
        <f>VLOOKUP($C15470,'[1]Reaction type'!$B$2:$D$17,2,0)</f>
        <v>positive</v>
      </c>
    </row>
    <row r="15471" customFormat="1" spans="1:9">
      <c r="A15471">
        <v>16083</v>
      </c>
      <c r="B15471" s="1" t="s">
        <v>656</v>
      </c>
      <c r="C15471" t="s">
        <v>31</v>
      </c>
      <c r="D15471">
        <f>VLOOKUP(C15471,'[1]Reaction type'!$B$2:$D$17,3,0)</f>
        <v>30</v>
      </c>
      <c r="E15471" s="2">
        <v>44358.6615856482</v>
      </c>
      <c r="F15471" s="2" t="str">
        <f t="shared" si="241"/>
        <v>June</v>
      </c>
      <c r="G15471" t="str">
        <f>VLOOKUP($B15471,[1]Content!$B$2:$D$1001,2,0)</f>
        <v>GIF</v>
      </c>
      <c r="H15471" t="str">
        <f>VLOOKUP($B15471,[1]Content!$B$2:$D$1001,3,0)</f>
        <v>technology</v>
      </c>
      <c r="I15471" t="str">
        <f>VLOOKUP($C15471,'[1]Reaction type'!$B$2:$D$17,2,0)</f>
        <v>positive</v>
      </c>
    </row>
    <row r="15472" customFormat="1" spans="1:9">
      <c r="A15472">
        <v>16084</v>
      </c>
      <c r="B15472" s="1" t="s">
        <v>656</v>
      </c>
      <c r="C15472" t="s">
        <v>35</v>
      </c>
      <c r="D15472">
        <f>VLOOKUP(C15472,'[1]Reaction type'!$B$2:$D$17,3,0)</f>
        <v>70</v>
      </c>
      <c r="E15472" s="2">
        <v>44347.4419907407</v>
      </c>
      <c r="F15472" s="2" t="str">
        <f t="shared" si="241"/>
        <v>May</v>
      </c>
      <c r="G15472" t="str">
        <f>VLOOKUP($B15472,[1]Content!$B$2:$D$1001,2,0)</f>
        <v>GIF</v>
      </c>
      <c r="H15472" t="str">
        <f>VLOOKUP($B15472,[1]Content!$B$2:$D$1001,3,0)</f>
        <v>technology</v>
      </c>
      <c r="I15472" t="str">
        <f>VLOOKUP($C15472,'[1]Reaction type'!$B$2:$D$17,2,0)</f>
        <v>positive</v>
      </c>
    </row>
    <row r="15473" customFormat="1" spans="1:9">
      <c r="A15473">
        <v>16085</v>
      </c>
      <c r="B15473" s="1" t="s">
        <v>656</v>
      </c>
      <c r="C15473" t="s">
        <v>48</v>
      </c>
      <c r="D15473">
        <f>VLOOKUP(C15473,'[1]Reaction type'!$B$2:$D$17,3,0)</f>
        <v>75</v>
      </c>
      <c r="E15473" s="2">
        <v>44044.6194328704</v>
      </c>
      <c r="F15473" s="2" t="str">
        <f t="shared" si="241"/>
        <v>August</v>
      </c>
      <c r="G15473" t="str">
        <f>VLOOKUP($B15473,[1]Content!$B$2:$D$1001,2,0)</f>
        <v>GIF</v>
      </c>
      <c r="H15473" t="str">
        <f>VLOOKUP($B15473,[1]Content!$B$2:$D$1001,3,0)</f>
        <v>technology</v>
      </c>
      <c r="I15473" t="str">
        <f>VLOOKUP($C15473,'[1]Reaction type'!$B$2:$D$17,2,0)</f>
        <v>positive</v>
      </c>
    </row>
    <row r="15474" customFormat="1" spans="1:9">
      <c r="A15474">
        <v>16086</v>
      </c>
      <c r="B15474" s="1" t="s">
        <v>656</v>
      </c>
      <c r="C15474" t="s">
        <v>42</v>
      </c>
      <c r="D15474">
        <f>VLOOKUP(C15474,'[1]Reaction type'!$B$2:$D$17,3,0)</f>
        <v>20</v>
      </c>
      <c r="E15474" s="2">
        <v>44271.7237268519</v>
      </c>
      <c r="F15474" s="2" t="str">
        <f t="shared" si="241"/>
        <v>March</v>
      </c>
      <c r="G15474" t="str">
        <f>VLOOKUP($B15474,[1]Content!$B$2:$D$1001,2,0)</f>
        <v>GIF</v>
      </c>
      <c r="H15474" t="str">
        <f>VLOOKUP($B15474,[1]Content!$B$2:$D$1001,3,0)</f>
        <v>technology</v>
      </c>
      <c r="I15474" t="str">
        <f>VLOOKUP($C15474,'[1]Reaction type'!$B$2:$D$17,2,0)</f>
        <v>neutral</v>
      </c>
    </row>
    <row r="15475" customFormat="1" spans="1:9">
      <c r="A15475">
        <v>16087</v>
      </c>
      <c r="B15475" s="1" t="s">
        <v>656</v>
      </c>
      <c r="C15475" t="s">
        <v>42</v>
      </c>
      <c r="D15475">
        <f>VLOOKUP(C15475,'[1]Reaction type'!$B$2:$D$17,3,0)</f>
        <v>20</v>
      </c>
      <c r="E15475" s="2">
        <v>44135.9088310185</v>
      </c>
      <c r="F15475" s="2" t="str">
        <f t="shared" si="241"/>
        <v>October</v>
      </c>
      <c r="G15475" t="str">
        <f>VLOOKUP($B15475,[1]Content!$B$2:$D$1001,2,0)</f>
        <v>GIF</v>
      </c>
      <c r="H15475" t="str">
        <f>VLOOKUP($B15475,[1]Content!$B$2:$D$1001,3,0)</f>
        <v>technology</v>
      </c>
      <c r="I15475" t="str">
        <f>VLOOKUP($C15475,'[1]Reaction type'!$B$2:$D$17,2,0)</f>
        <v>neutral</v>
      </c>
    </row>
    <row r="15476" customFormat="1" spans="1:9">
      <c r="A15476">
        <v>16088</v>
      </c>
      <c r="B15476" s="1" t="s">
        <v>656</v>
      </c>
      <c r="C15476" t="s">
        <v>57</v>
      </c>
      <c r="D15476">
        <f>VLOOKUP(C15476,'[1]Reaction type'!$B$2:$D$17,3,0)</f>
        <v>72</v>
      </c>
      <c r="E15476" s="2">
        <v>44350.8610185185</v>
      </c>
      <c r="F15476" s="2" t="str">
        <f t="shared" si="241"/>
        <v>June</v>
      </c>
      <c r="G15476" t="str">
        <f>VLOOKUP($B15476,[1]Content!$B$2:$D$1001,2,0)</f>
        <v>GIF</v>
      </c>
      <c r="H15476" t="str">
        <f>VLOOKUP($B15476,[1]Content!$B$2:$D$1001,3,0)</f>
        <v>technology</v>
      </c>
      <c r="I15476" t="str">
        <f>VLOOKUP($C15476,'[1]Reaction type'!$B$2:$D$17,2,0)</f>
        <v>positive</v>
      </c>
    </row>
    <row r="15477" customFormat="1" spans="1:9">
      <c r="A15477">
        <v>16089</v>
      </c>
      <c r="B15477" s="1" t="s">
        <v>656</v>
      </c>
      <c r="C15477" t="s">
        <v>31</v>
      </c>
      <c r="D15477">
        <f>VLOOKUP(C15477,'[1]Reaction type'!$B$2:$D$17,3,0)</f>
        <v>30</v>
      </c>
      <c r="E15477" s="2">
        <v>44265.1881597222</v>
      </c>
      <c r="F15477" s="2" t="str">
        <f t="shared" si="241"/>
        <v>March</v>
      </c>
      <c r="G15477" t="str">
        <f>VLOOKUP($B15477,[1]Content!$B$2:$D$1001,2,0)</f>
        <v>GIF</v>
      </c>
      <c r="H15477" t="str">
        <f>VLOOKUP($B15477,[1]Content!$B$2:$D$1001,3,0)</f>
        <v>technology</v>
      </c>
      <c r="I15477" t="str">
        <f>VLOOKUP($C15477,'[1]Reaction type'!$B$2:$D$17,2,0)</f>
        <v>positive</v>
      </c>
    </row>
    <row r="15478" customFormat="1" spans="1:9">
      <c r="A15478">
        <v>16090</v>
      </c>
      <c r="B15478" s="1" t="s">
        <v>656</v>
      </c>
      <c r="C15478" t="s">
        <v>48</v>
      </c>
      <c r="D15478">
        <f>VLOOKUP(C15478,'[1]Reaction type'!$B$2:$D$17,3,0)</f>
        <v>75</v>
      </c>
      <c r="E15478" s="2">
        <v>44189.9102083333</v>
      </c>
      <c r="F15478" s="2" t="str">
        <f t="shared" si="241"/>
        <v>December</v>
      </c>
      <c r="G15478" t="str">
        <f>VLOOKUP($B15478,[1]Content!$B$2:$D$1001,2,0)</f>
        <v>GIF</v>
      </c>
      <c r="H15478" t="str">
        <f>VLOOKUP($B15478,[1]Content!$B$2:$D$1001,3,0)</f>
        <v>technology</v>
      </c>
      <c r="I15478" t="str">
        <f>VLOOKUP($C15478,'[1]Reaction type'!$B$2:$D$17,2,0)</f>
        <v>positive</v>
      </c>
    </row>
    <row r="15479" customFormat="1" spans="1:9">
      <c r="A15479">
        <v>16091</v>
      </c>
      <c r="B15479" s="1" t="s">
        <v>656</v>
      </c>
      <c r="C15479" t="s">
        <v>35</v>
      </c>
      <c r="D15479">
        <f>VLOOKUP(C15479,'[1]Reaction type'!$B$2:$D$17,3,0)</f>
        <v>70</v>
      </c>
      <c r="E15479" s="2">
        <v>44118.4263078704</v>
      </c>
      <c r="F15479" s="2" t="str">
        <f t="shared" si="241"/>
        <v>October</v>
      </c>
      <c r="G15479" t="str">
        <f>VLOOKUP($B15479,[1]Content!$B$2:$D$1001,2,0)</f>
        <v>GIF</v>
      </c>
      <c r="H15479" t="str">
        <f>VLOOKUP($B15479,[1]Content!$B$2:$D$1001,3,0)</f>
        <v>technology</v>
      </c>
      <c r="I15479" t="str">
        <f>VLOOKUP($C15479,'[1]Reaction type'!$B$2:$D$17,2,0)</f>
        <v>positive</v>
      </c>
    </row>
    <row r="15480" customFormat="1" spans="1:9">
      <c r="A15480">
        <v>16092</v>
      </c>
      <c r="B15480" s="1" t="s">
        <v>656</v>
      </c>
      <c r="C15480" t="s">
        <v>48</v>
      </c>
      <c r="D15480">
        <f>VLOOKUP(C15480,'[1]Reaction type'!$B$2:$D$17,3,0)</f>
        <v>75</v>
      </c>
      <c r="E15480" s="2">
        <v>44042.6809953704</v>
      </c>
      <c r="F15480" s="2" t="str">
        <f t="shared" si="241"/>
        <v>July</v>
      </c>
      <c r="G15480" t="str">
        <f>VLOOKUP($B15480,[1]Content!$B$2:$D$1001,2,0)</f>
        <v>GIF</v>
      </c>
      <c r="H15480" t="str">
        <f>VLOOKUP($B15480,[1]Content!$B$2:$D$1001,3,0)</f>
        <v>technology</v>
      </c>
      <c r="I15480" t="str">
        <f>VLOOKUP($C15480,'[1]Reaction type'!$B$2:$D$17,2,0)</f>
        <v>positive</v>
      </c>
    </row>
    <row r="15481" customFormat="1" spans="1:9">
      <c r="A15481">
        <v>16093</v>
      </c>
      <c r="B15481" s="1" t="s">
        <v>656</v>
      </c>
      <c r="C15481" t="s">
        <v>24</v>
      </c>
      <c r="D15481">
        <f>VLOOKUP(C15481,'[1]Reaction type'!$B$2:$D$17,3,0)</f>
        <v>0</v>
      </c>
      <c r="E15481" s="2">
        <v>44192.3896990741</v>
      </c>
      <c r="F15481" s="2" t="str">
        <f t="shared" si="241"/>
        <v>December</v>
      </c>
      <c r="G15481" t="str">
        <f>VLOOKUP($B15481,[1]Content!$B$2:$D$1001,2,0)</f>
        <v>GIF</v>
      </c>
      <c r="H15481" t="str">
        <f>VLOOKUP($B15481,[1]Content!$B$2:$D$1001,3,0)</f>
        <v>technology</v>
      </c>
      <c r="I15481" t="str">
        <f>VLOOKUP($C15481,'[1]Reaction type'!$B$2:$D$17,2,0)</f>
        <v>negative</v>
      </c>
    </row>
    <row r="15482" customFormat="1" spans="1:9">
      <c r="A15482">
        <v>16094</v>
      </c>
      <c r="B15482" s="1" t="s">
        <v>656</v>
      </c>
      <c r="C15482" t="s">
        <v>31</v>
      </c>
      <c r="D15482">
        <f>VLOOKUP(C15482,'[1]Reaction type'!$B$2:$D$17,3,0)</f>
        <v>30</v>
      </c>
      <c r="E15482" s="2">
        <v>44155.7075694444</v>
      </c>
      <c r="F15482" s="2" t="str">
        <f t="shared" si="241"/>
        <v>November</v>
      </c>
      <c r="G15482" t="str">
        <f>VLOOKUP($B15482,[1]Content!$B$2:$D$1001,2,0)</f>
        <v>GIF</v>
      </c>
      <c r="H15482" t="str">
        <f>VLOOKUP($B15482,[1]Content!$B$2:$D$1001,3,0)</f>
        <v>technology</v>
      </c>
      <c r="I15482" t="str">
        <f>VLOOKUP($C15482,'[1]Reaction type'!$B$2:$D$17,2,0)</f>
        <v>positive</v>
      </c>
    </row>
    <row r="15483" customFormat="1" spans="1:9">
      <c r="A15483">
        <v>16095</v>
      </c>
      <c r="B15483" s="1" t="s">
        <v>656</v>
      </c>
      <c r="C15483" t="s">
        <v>48</v>
      </c>
      <c r="D15483">
        <f>VLOOKUP(C15483,'[1]Reaction type'!$B$2:$D$17,3,0)</f>
        <v>75</v>
      </c>
      <c r="E15483" s="2">
        <v>44311.1043865741</v>
      </c>
      <c r="F15483" s="2" t="str">
        <f t="shared" si="241"/>
        <v>April</v>
      </c>
      <c r="G15483" t="str">
        <f>VLOOKUP($B15483,[1]Content!$B$2:$D$1001,2,0)</f>
        <v>GIF</v>
      </c>
      <c r="H15483" t="str">
        <f>VLOOKUP($B15483,[1]Content!$B$2:$D$1001,3,0)</f>
        <v>technology</v>
      </c>
      <c r="I15483" t="str">
        <f>VLOOKUP($C15483,'[1]Reaction type'!$B$2:$D$17,2,0)</f>
        <v>positive</v>
      </c>
    </row>
    <row r="15484" customFormat="1" spans="1:9">
      <c r="A15484">
        <v>16096</v>
      </c>
      <c r="B15484" s="1" t="s">
        <v>656</v>
      </c>
      <c r="C15484" t="s">
        <v>26</v>
      </c>
      <c r="D15484">
        <f>VLOOKUP(C15484,'[1]Reaction type'!$B$2:$D$17,3,0)</f>
        <v>10</v>
      </c>
      <c r="E15484" s="2">
        <v>44322.8077893518</v>
      </c>
      <c r="F15484" s="2" t="str">
        <f t="shared" si="241"/>
        <v>May</v>
      </c>
      <c r="G15484" t="str">
        <f>VLOOKUP($B15484,[1]Content!$B$2:$D$1001,2,0)</f>
        <v>GIF</v>
      </c>
      <c r="H15484" t="str">
        <f>VLOOKUP($B15484,[1]Content!$B$2:$D$1001,3,0)</f>
        <v>technology</v>
      </c>
      <c r="I15484" t="str">
        <f>VLOOKUP($C15484,'[1]Reaction type'!$B$2:$D$17,2,0)</f>
        <v>negative</v>
      </c>
    </row>
    <row r="15485" customFormat="1" spans="1:9">
      <c r="A15485">
        <v>16097</v>
      </c>
      <c r="B15485" s="1" t="s">
        <v>656</v>
      </c>
      <c r="C15485" t="s">
        <v>54</v>
      </c>
      <c r="D15485">
        <f>VLOOKUP(C15485,'[1]Reaction type'!$B$2:$D$17,3,0)</f>
        <v>70</v>
      </c>
      <c r="E15485" s="2">
        <v>44294.7325231481</v>
      </c>
      <c r="F15485" s="2" t="str">
        <f t="shared" si="241"/>
        <v>April</v>
      </c>
      <c r="G15485" t="str">
        <f>VLOOKUP($B15485,[1]Content!$B$2:$D$1001,2,0)</f>
        <v>GIF</v>
      </c>
      <c r="H15485" t="str">
        <f>VLOOKUP($B15485,[1]Content!$B$2:$D$1001,3,0)</f>
        <v>technology</v>
      </c>
      <c r="I15485" t="str">
        <f>VLOOKUP($C15485,'[1]Reaction type'!$B$2:$D$17,2,0)</f>
        <v>positive</v>
      </c>
    </row>
    <row r="15486" customFormat="1" spans="1:9">
      <c r="A15486">
        <v>16098</v>
      </c>
      <c r="B15486" s="1" t="s">
        <v>656</v>
      </c>
      <c r="C15486" t="s">
        <v>57</v>
      </c>
      <c r="D15486">
        <f>VLOOKUP(C15486,'[1]Reaction type'!$B$2:$D$17,3,0)</f>
        <v>72</v>
      </c>
      <c r="E15486" s="2">
        <v>44205.2880092593</v>
      </c>
      <c r="F15486" s="2" t="str">
        <f t="shared" si="241"/>
        <v>January</v>
      </c>
      <c r="G15486" t="str">
        <f>VLOOKUP($B15486,[1]Content!$B$2:$D$1001,2,0)</f>
        <v>GIF</v>
      </c>
      <c r="H15486" t="str">
        <f>VLOOKUP($B15486,[1]Content!$B$2:$D$1001,3,0)</f>
        <v>technology</v>
      </c>
      <c r="I15486" t="str">
        <f>VLOOKUP($C15486,'[1]Reaction type'!$B$2:$D$17,2,0)</f>
        <v>positive</v>
      </c>
    </row>
    <row r="15487" customFormat="1" spans="1:9">
      <c r="A15487">
        <v>16100</v>
      </c>
      <c r="B15487" s="1" t="s">
        <v>657</v>
      </c>
      <c r="C15487" t="s">
        <v>42</v>
      </c>
      <c r="D15487">
        <f>VLOOKUP(C15487,'[1]Reaction type'!$B$2:$D$17,3,0)</f>
        <v>20</v>
      </c>
      <c r="E15487" s="2">
        <v>44341.193599537</v>
      </c>
      <c r="F15487" s="2" t="str">
        <f t="shared" si="241"/>
        <v>May</v>
      </c>
      <c r="G15487" t="str">
        <f>VLOOKUP($B15487,[1]Content!$B$2:$D$1001,2,0)</f>
        <v>GIF</v>
      </c>
      <c r="H15487" t="str">
        <f>VLOOKUP($B15487,[1]Content!$B$2:$D$1001,3,0)</f>
        <v>soccer</v>
      </c>
      <c r="I15487" t="str">
        <f>VLOOKUP($C15487,'[1]Reaction type'!$B$2:$D$17,2,0)</f>
        <v>neutral</v>
      </c>
    </row>
    <row r="15488" customFormat="1" spans="1:9">
      <c r="A15488">
        <v>16101</v>
      </c>
      <c r="B15488" s="1" t="s">
        <v>657</v>
      </c>
      <c r="C15488" t="s">
        <v>26</v>
      </c>
      <c r="D15488">
        <f>VLOOKUP(C15488,'[1]Reaction type'!$B$2:$D$17,3,0)</f>
        <v>10</v>
      </c>
      <c r="E15488" s="2">
        <v>44249.9370138889</v>
      </c>
      <c r="F15488" s="2" t="str">
        <f t="shared" si="241"/>
        <v>February</v>
      </c>
      <c r="G15488" t="str">
        <f>VLOOKUP($B15488,[1]Content!$B$2:$D$1001,2,0)</f>
        <v>GIF</v>
      </c>
      <c r="H15488" t="str">
        <f>VLOOKUP($B15488,[1]Content!$B$2:$D$1001,3,0)</f>
        <v>soccer</v>
      </c>
      <c r="I15488" t="str">
        <f>VLOOKUP($C15488,'[1]Reaction type'!$B$2:$D$17,2,0)</f>
        <v>negative</v>
      </c>
    </row>
    <row r="15489" customFormat="1" spans="1:9">
      <c r="A15489">
        <v>16102</v>
      </c>
      <c r="B15489" s="1" t="s">
        <v>657</v>
      </c>
      <c r="C15489" t="s">
        <v>26</v>
      </c>
      <c r="D15489">
        <f>VLOOKUP(C15489,'[1]Reaction type'!$B$2:$D$17,3,0)</f>
        <v>10</v>
      </c>
      <c r="E15489" s="2">
        <v>44211.0906597222</v>
      </c>
      <c r="F15489" s="2" t="str">
        <f t="shared" si="241"/>
        <v>January</v>
      </c>
      <c r="G15489" t="str">
        <f>VLOOKUP($B15489,[1]Content!$B$2:$D$1001,2,0)</f>
        <v>GIF</v>
      </c>
      <c r="H15489" t="str">
        <f>VLOOKUP($B15489,[1]Content!$B$2:$D$1001,3,0)</f>
        <v>soccer</v>
      </c>
      <c r="I15489" t="str">
        <f>VLOOKUP($C15489,'[1]Reaction type'!$B$2:$D$17,2,0)</f>
        <v>negative</v>
      </c>
    </row>
    <row r="15490" customFormat="1" spans="1:9">
      <c r="A15490">
        <v>16103</v>
      </c>
      <c r="B15490" s="1" t="s">
        <v>657</v>
      </c>
      <c r="C15490" t="s">
        <v>28</v>
      </c>
      <c r="D15490">
        <f>VLOOKUP(C15490,'[1]Reaction type'!$B$2:$D$17,3,0)</f>
        <v>15</v>
      </c>
      <c r="E15490" s="2">
        <v>44116.4839351852</v>
      </c>
      <c r="F15490" s="2" t="str">
        <f t="shared" si="241"/>
        <v>October</v>
      </c>
      <c r="G15490" t="str">
        <f>VLOOKUP($B15490,[1]Content!$B$2:$D$1001,2,0)</f>
        <v>GIF</v>
      </c>
      <c r="H15490" t="str">
        <f>VLOOKUP($B15490,[1]Content!$B$2:$D$1001,3,0)</f>
        <v>soccer</v>
      </c>
      <c r="I15490" t="str">
        <f>VLOOKUP($C15490,'[1]Reaction type'!$B$2:$D$17,2,0)</f>
        <v>negative</v>
      </c>
    </row>
    <row r="15491" customFormat="1" spans="1:9">
      <c r="A15491">
        <v>16104</v>
      </c>
      <c r="B15491" s="1" t="s">
        <v>657</v>
      </c>
      <c r="C15491" t="s">
        <v>50</v>
      </c>
      <c r="D15491">
        <f>VLOOKUP(C15491,'[1]Reaction type'!$B$2:$D$17,3,0)</f>
        <v>45</v>
      </c>
      <c r="E15491" s="2">
        <v>44168.6284375</v>
      </c>
      <c r="F15491" s="2" t="str">
        <f t="shared" ref="F15491:F15554" si="242">TEXT(E15491,"mmmm")</f>
        <v>December</v>
      </c>
      <c r="G15491" t="str">
        <f>VLOOKUP($B15491,[1]Content!$B$2:$D$1001,2,0)</f>
        <v>GIF</v>
      </c>
      <c r="H15491" t="str">
        <f>VLOOKUP($B15491,[1]Content!$B$2:$D$1001,3,0)</f>
        <v>soccer</v>
      </c>
      <c r="I15491" t="str">
        <f>VLOOKUP($C15491,'[1]Reaction type'!$B$2:$D$17,2,0)</f>
        <v>positive</v>
      </c>
    </row>
    <row r="15492" customFormat="1" spans="1:9">
      <c r="A15492">
        <v>16105</v>
      </c>
      <c r="B15492" s="1" t="s">
        <v>657</v>
      </c>
      <c r="C15492" t="s">
        <v>53</v>
      </c>
      <c r="D15492">
        <f>VLOOKUP(C15492,'[1]Reaction type'!$B$2:$D$17,3,0)</f>
        <v>60</v>
      </c>
      <c r="E15492" s="2">
        <v>44333.8147685185</v>
      </c>
      <c r="F15492" s="2" t="str">
        <f t="shared" si="242"/>
        <v>May</v>
      </c>
      <c r="G15492" t="str">
        <f>VLOOKUP($B15492,[1]Content!$B$2:$D$1001,2,0)</f>
        <v>GIF</v>
      </c>
      <c r="H15492" t="str">
        <f>VLOOKUP($B15492,[1]Content!$B$2:$D$1001,3,0)</f>
        <v>soccer</v>
      </c>
      <c r="I15492" t="str">
        <f>VLOOKUP($C15492,'[1]Reaction type'!$B$2:$D$17,2,0)</f>
        <v>positive</v>
      </c>
    </row>
    <row r="15493" customFormat="1" spans="1:9">
      <c r="A15493">
        <v>16106</v>
      </c>
      <c r="B15493" s="1" t="s">
        <v>657</v>
      </c>
      <c r="C15493" t="s">
        <v>52</v>
      </c>
      <c r="D15493">
        <f>VLOOKUP(C15493,'[1]Reaction type'!$B$2:$D$17,3,0)</f>
        <v>50</v>
      </c>
      <c r="E15493" s="2">
        <v>44006.0357407407</v>
      </c>
      <c r="F15493" s="2" t="str">
        <f t="shared" si="242"/>
        <v>June</v>
      </c>
      <c r="G15493" t="str">
        <f>VLOOKUP($B15493,[1]Content!$B$2:$D$1001,2,0)</f>
        <v>GIF</v>
      </c>
      <c r="H15493" t="str">
        <f>VLOOKUP($B15493,[1]Content!$B$2:$D$1001,3,0)</f>
        <v>soccer</v>
      </c>
      <c r="I15493" t="str">
        <f>VLOOKUP($C15493,'[1]Reaction type'!$B$2:$D$17,2,0)</f>
        <v>positive</v>
      </c>
    </row>
    <row r="15494" customFormat="1" spans="1:9">
      <c r="A15494">
        <v>16107</v>
      </c>
      <c r="B15494" s="1" t="s">
        <v>657</v>
      </c>
      <c r="C15494" t="s">
        <v>48</v>
      </c>
      <c r="D15494">
        <f>VLOOKUP(C15494,'[1]Reaction type'!$B$2:$D$17,3,0)</f>
        <v>75</v>
      </c>
      <c r="E15494" s="2">
        <v>44094.622662037</v>
      </c>
      <c r="F15494" s="2" t="str">
        <f t="shared" si="242"/>
        <v>September</v>
      </c>
      <c r="G15494" t="str">
        <f>VLOOKUP($B15494,[1]Content!$B$2:$D$1001,2,0)</f>
        <v>GIF</v>
      </c>
      <c r="H15494" t="str">
        <f>VLOOKUP($B15494,[1]Content!$B$2:$D$1001,3,0)</f>
        <v>soccer</v>
      </c>
      <c r="I15494" t="str">
        <f>VLOOKUP($C15494,'[1]Reaction type'!$B$2:$D$17,2,0)</f>
        <v>positive</v>
      </c>
    </row>
    <row r="15495" customFormat="1" spans="1:9">
      <c r="A15495">
        <v>16108</v>
      </c>
      <c r="B15495" s="1" t="s">
        <v>657</v>
      </c>
      <c r="C15495" t="s">
        <v>37</v>
      </c>
      <c r="D15495">
        <f>VLOOKUP(C15495,'[1]Reaction type'!$B$2:$D$17,3,0)</f>
        <v>5</v>
      </c>
      <c r="E15495" s="2">
        <v>44071.2321643519</v>
      </c>
      <c r="F15495" s="2" t="str">
        <f t="shared" si="242"/>
        <v>August</v>
      </c>
      <c r="G15495" t="str">
        <f>VLOOKUP($B15495,[1]Content!$B$2:$D$1001,2,0)</f>
        <v>GIF</v>
      </c>
      <c r="H15495" t="str">
        <f>VLOOKUP($B15495,[1]Content!$B$2:$D$1001,3,0)</f>
        <v>soccer</v>
      </c>
      <c r="I15495" t="str">
        <f>VLOOKUP($C15495,'[1]Reaction type'!$B$2:$D$17,2,0)</f>
        <v>negative</v>
      </c>
    </row>
    <row r="15496" customFormat="1" spans="1:9">
      <c r="A15496">
        <v>16110</v>
      </c>
      <c r="B15496" s="1" t="s">
        <v>658</v>
      </c>
      <c r="C15496" t="s">
        <v>33</v>
      </c>
      <c r="D15496">
        <f>VLOOKUP(C15496,'[1]Reaction type'!$B$2:$D$17,3,0)</f>
        <v>35</v>
      </c>
      <c r="E15496" s="2">
        <v>44256.3875925926</v>
      </c>
      <c r="F15496" s="2" t="str">
        <f t="shared" si="242"/>
        <v>March</v>
      </c>
      <c r="G15496" t="str">
        <f>VLOOKUP($B15496,[1]Content!$B$2:$D$1001,2,0)</f>
        <v>photo</v>
      </c>
      <c r="H15496" t="str">
        <f>VLOOKUP($B15496,[1]Content!$B$2:$D$1001,3,0)</f>
        <v>science</v>
      </c>
      <c r="I15496" t="str">
        <f>VLOOKUP($C15496,'[1]Reaction type'!$B$2:$D$17,2,0)</f>
        <v>neutral</v>
      </c>
    </row>
    <row r="15497" customFormat="1" spans="1:9">
      <c r="A15497">
        <v>16111</v>
      </c>
      <c r="B15497" s="1" t="s">
        <v>658</v>
      </c>
      <c r="C15497" t="s">
        <v>50</v>
      </c>
      <c r="D15497">
        <f>VLOOKUP(C15497,'[1]Reaction type'!$B$2:$D$17,3,0)</f>
        <v>45</v>
      </c>
      <c r="E15497" s="2">
        <v>44307.4106597222</v>
      </c>
      <c r="F15497" s="2" t="str">
        <f t="shared" si="242"/>
        <v>April</v>
      </c>
      <c r="G15497" t="str">
        <f>VLOOKUP($B15497,[1]Content!$B$2:$D$1001,2,0)</f>
        <v>photo</v>
      </c>
      <c r="H15497" t="str">
        <f>VLOOKUP($B15497,[1]Content!$B$2:$D$1001,3,0)</f>
        <v>science</v>
      </c>
      <c r="I15497" t="str">
        <f>VLOOKUP($C15497,'[1]Reaction type'!$B$2:$D$17,2,0)</f>
        <v>positive</v>
      </c>
    </row>
    <row r="15498" customFormat="1" spans="1:9">
      <c r="A15498">
        <v>16112</v>
      </c>
      <c r="B15498" s="1" t="s">
        <v>658</v>
      </c>
      <c r="C15498" t="s">
        <v>26</v>
      </c>
      <c r="D15498">
        <f>VLOOKUP(C15498,'[1]Reaction type'!$B$2:$D$17,3,0)</f>
        <v>10</v>
      </c>
      <c r="E15498" s="2">
        <v>44083.4728356482</v>
      </c>
      <c r="F15498" s="2" t="str">
        <f t="shared" si="242"/>
        <v>September</v>
      </c>
      <c r="G15498" t="str">
        <f>VLOOKUP($B15498,[1]Content!$B$2:$D$1001,2,0)</f>
        <v>photo</v>
      </c>
      <c r="H15498" t="str">
        <f>VLOOKUP($B15498,[1]Content!$B$2:$D$1001,3,0)</f>
        <v>science</v>
      </c>
      <c r="I15498" t="str">
        <f>VLOOKUP($C15498,'[1]Reaction type'!$B$2:$D$17,2,0)</f>
        <v>negative</v>
      </c>
    </row>
    <row r="15499" customFormat="1" spans="1:9">
      <c r="A15499">
        <v>16113</v>
      </c>
      <c r="B15499" s="1" t="s">
        <v>658</v>
      </c>
      <c r="C15499" t="s">
        <v>40</v>
      </c>
      <c r="D15499">
        <f>VLOOKUP(C15499,'[1]Reaction type'!$B$2:$D$17,3,0)</f>
        <v>65</v>
      </c>
      <c r="E15499" s="2">
        <v>44084.4426273148</v>
      </c>
      <c r="F15499" s="2" t="str">
        <f t="shared" si="242"/>
        <v>September</v>
      </c>
      <c r="G15499" t="str">
        <f>VLOOKUP($B15499,[1]Content!$B$2:$D$1001,2,0)</f>
        <v>photo</v>
      </c>
      <c r="H15499" t="str">
        <f>VLOOKUP($B15499,[1]Content!$B$2:$D$1001,3,0)</f>
        <v>science</v>
      </c>
      <c r="I15499" t="str">
        <f>VLOOKUP($C15499,'[1]Reaction type'!$B$2:$D$17,2,0)</f>
        <v>positive</v>
      </c>
    </row>
    <row r="15500" customFormat="1" spans="1:9">
      <c r="A15500">
        <v>16114</v>
      </c>
      <c r="B15500" s="1" t="s">
        <v>658</v>
      </c>
      <c r="C15500" t="s">
        <v>53</v>
      </c>
      <c r="D15500">
        <f>VLOOKUP(C15500,'[1]Reaction type'!$B$2:$D$17,3,0)</f>
        <v>60</v>
      </c>
      <c r="E15500" s="2">
        <v>44222.8624652778</v>
      </c>
      <c r="F15500" s="2" t="str">
        <f t="shared" si="242"/>
        <v>January</v>
      </c>
      <c r="G15500" t="str">
        <f>VLOOKUP($B15500,[1]Content!$B$2:$D$1001,2,0)</f>
        <v>photo</v>
      </c>
      <c r="H15500" t="str">
        <f>VLOOKUP($B15500,[1]Content!$B$2:$D$1001,3,0)</f>
        <v>science</v>
      </c>
      <c r="I15500" t="str">
        <f>VLOOKUP($C15500,'[1]Reaction type'!$B$2:$D$17,2,0)</f>
        <v>positive</v>
      </c>
    </row>
    <row r="15501" customFormat="1" spans="1:9">
      <c r="A15501">
        <v>16115</v>
      </c>
      <c r="B15501" s="1" t="s">
        <v>658</v>
      </c>
      <c r="C15501" t="s">
        <v>28</v>
      </c>
      <c r="D15501">
        <f>VLOOKUP(C15501,'[1]Reaction type'!$B$2:$D$17,3,0)</f>
        <v>15</v>
      </c>
      <c r="E15501" s="2">
        <v>44333.3407638889</v>
      </c>
      <c r="F15501" s="2" t="str">
        <f t="shared" si="242"/>
        <v>May</v>
      </c>
      <c r="G15501" t="str">
        <f>VLOOKUP($B15501,[1]Content!$B$2:$D$1001,2,0)</f>
        <v>photo</v>
      </c>
      <c r="H15501" t="str">
        <f>VLOOKUP($B15501,[1]Content!$B$2:$D$1001,3,0)</f>
        <v>science</v>
      </c>
      <c r="I15501" t="str">
        <f>VLOOKUP($C15501,'[1]Reaction type'!$B$2:$D$17,2,0)</f>
        <v>negative</v>
      </c>
    </row>
    <row r="15502" customFormat="1" spans="1:9">
      <c r="A15502">
        <v>16116</v>
      </c>
      <c r="B15502" s="1" t="s">
        <v>658</v>
      </c>
      <c r="C15502" t="s">
        <v>28</v>
      </c>
      <c r="D15502">
        <f>VLOOKUP(C15502,'[1]Reaction type'!$B$2:$D$17,3,0)</f>
        <v>15</v>
      </c>
      <c r="E15502" s="2">
        <v>44173.8406018519</v>
      </c>
      <c r="F15502" s="2" t="str">
        <f t="shared" si="242"/>
        <v>December</v>
      </c>
      <c r="G15502" t="str">
        <f>VLOOKUP($B15502,[1]Content!$B$2:$D$1001,2,0)</f>
        <v>photo</v>
      </c>
      <c r="H15502" t="str">
        <f>VLOOKUP($B15502,[1]Content!$B$2:$D$1001,3,0)</f>
        <v>science</v>
      </c>
      <c r="I15502" t="str">
        <f>VLOOKUP($C15502,'[1]Reaction type'!$B$2:$D$17,2,0)</f>
        <v>negative</v>
      </c>
    </row>
    <row r="15503" customFormat="1" spans="1:9">
      <c r="A15503">
        <v>16117</v>
      </c>
      <c r="B15503" s="1" t="s">
        <v>658</v>
      </c>
      <c r="C15503" t="s">
        <v>53</v>
      </c>
      <c r="D15503">
        <f>VLOOKUP(C15503,'[1]Reaction type'!$B$2:$D$17,3,0)</f>
        <v>60</v>
      </c>
      <c r="E15503" s="2">
        <v>44038.2379513889</v>
      </c>
      <c r="F15503" s="2" t="str">
        <f t="shared" si="242"/>
        <v>July</v>
      </c>
      <c r="G15503" t="str">
        <f>VLOOKUP($B15503,[1]Content!$B$2:$D$1001,2,0)</f>
        <v>photo</v>
      </c>
      <c r="H15503" t="str">
        <f>VLOOKUP($B15503,[1]Content!$B$2:$D$1001,3,0)</f>
        <v>science</v>
      </c>
      <c r="I15503" t="str">
        <f>VLOOKUP($C15503,'[1]Reaction type'!$B$2:$D$17,2,0)</f>
        <v>positive</v>
      </c>
    </row>
    <row r="15504" customFormat="1" spans="1:9">
      <c r="A15504">
        <v>16118</v>
      </c>
      <c r="B15504" s="1" t="s">
        <v>658</v>
      </c>
      <c r="C15504" t="s">
        <v>28</v>
      </c>
      <c r="D15504">
        <f>VLOOKUP(C15504,'[1]Reaction type'!$B$2:$D$17,3,0)</f>
        <v>15</v>
      </c>
      <c r="E15504" s="2">
        <v>44310.9930439815</v>
      </c>
      <c r="F15504" s="2" t="str">
        <f t="shared" si="242"/>
        <v>April</v>
      </c>
      <c r="G15504" t="str">
        <f>VLOOKUP($B15504,[1]Content!$B$2:$D$1001,2,0)</f>
        <v>photo</v>
      </c>
      <c r="H15504" t="str">
        <f>VLOOKUP($B15504,[1]Content!$B$2:$D$1001,3,0)</f>
        <v>science</v>
      </c>
      <c r="I15504" t="str">
        <f>VLOOKUP($C15504,'[1]Reaction type'!$B$2:$D$17,2,0)</f>
        <v>negative</v>
      </c>
    </row>
    <row r="15505" customFormat="1" spans="1:9">
      <c r="A15505">
        <v>16119</v>
      </c>
      <c r="B15505" s="1" t="s">
        <v>658</v>
      </c>
      <c r="C15505" t="s">
        <v>54</v>
      </c>
      <c r="D15505">
        <f>VLOOKUP(C15505,'[1]Reaction type'!$B$2:$D$17,3,0)</f>
        <v>70</v>
      </c>
      <c r="E15505" s="2">
        <v>44048.0708449074</v>
      </c>
      <c r="F15505" s="2" t="str">
        <f t="shared" si="242"/>
        <v>August</v>
      </c>
      <c r="G15505" t="str">
        <f>VLOOKUP($B15505,[1]Content!$B$2:$D$1001,2,0)</f>
        <v>photo</v>
      </c>
      <c r="H15505" t="str">
        <f>VLOOKUP($B15505,[1]Content!$B$2:$D$1001,3,0)</f>
        <v>science</v>
      </c>
      <c r="I15505" t="str">
        <f>VLOOKUP($C15505,'[1]Reaction type'!$B$2:$D$17,2,0)</f>
        <v>positive</v>
      </c>
    </row>
    <row r="15506" customFormat="1" spans="1:9">
      <c r="A15506">
        <v>16120</v>
      </c>
      <c r="B15506" s="1" t="s">
        <v>658</v>
      </c>
      <c r="C15506" t="s">
        <v>54</v>
      </c>
      <c r="D15506">
        <f>VLOOKUP(C15506,'[1]Reaction type'!$B$2:$D$17,3,0)</f>
        <v>70</v>
      </c>
      <c r="E15506" s="2">
        <v>44146.6411574074</v>
      </c>
      <c r="F15506" s="2" t="str">
        <f t="shared" si="242"/>
        <v>November</v>
      </c>
      <c r="G15506" t="str">
        <f>VLOOKUP($B15506,[1]Content!$B$2:$D$1001,2,0)</f>
        <v>photo</v>
      </c>
      <c r="H15506" t="str">
        <f>VLOOKUP($B15506,[1]Content!$B$2:$D$1001,3,0)</f>
        <v>science</v>
      </c>
      <c r="I15506" t="str">
        <f>VLOOKUP($C15506,'[1]Reaction type'!$B$2:$D$17,2,0)</f>
        <v>positive</v>
      </c>
    </row>
    <row r="15507" customFormat="1" spans="1:9">
      <c r="A15507">
        <v>16121</v>
      </c>
      <c r="B15507" s="1" t="s">
        <v>658</v>
      </c>
      <c r="C15507" t="s">
        <v>42</v>
      </c>
      <c r="D15507">
        <f>VLOOKUP(C15507,'[1]Reaction type'!$B$2:$D$17,3,0)</f>
        <v>20</v>
      </c>
      <c r="E15507" s="2">
        <v>44255.2188657407</v>
      </c>
      <c r="F15507" s="2" t="str">
        <f t="shared" si="242"/>
        <v>February</v>
      </c>
      <c r="G15507" t="str">
        <f>VLOOKUP($B15507,[1]Content!$B$2:$D$1001,2,0)</f>
        <v>photo</v>
      </c>
      <c r="H15507" t="str">
        <f>VLOOKUP($B15507,[1]Content!$B$2:$D$1001,3,0)</f>
        <v>science</v>
      </c>
      <c r="I15507" t="str">
        <f>VLOOKUP($C15507,'[1]Reaction type'!$B$2:$D$17,2,0)</f>
        <v>neutral</v>
      </c>
    </row>
    <row r="15508" customFormat="1" spans="1:9">
      <c r="A15508">
        <v>16122</v>
      </c>
      <c r="B15508" s="1" t="s">
        <v>658</v>
      </c>
      <c r="C15508" t="s">
        <v>50</v>
      </c>
      <c r="D15508">
        <f>VLOOKUP(C15508,'[1]Reaction type'!$B$2:$D$17,3,0)</f>
        <v>45</v>
      </c>
      <c r="E15508" s="2">
        <v>44288.7764236111</v>
      </c>
      <c r="F15508" s="2" t="str">
        <f t="shared" si="242"/>
        <v>April</v>
      </c>
      <c r="G15508" t="str">
        <f>VLOOKUP($B15508,[1]Content!$B$2:$D$1001,2,0)</f>
        <v>photo</v>
      </c>
      <c r="H15508" t="str">
        <f>VLOOKUP($B15508,[1]Content!$B$2:$D$1001,3,0)</f>
        <v>science</v>
      </c>
      <c r="I15508" t="str">
        <f>VLOOKUP($C15508,'[1]Reaction type'!$B$2:$D$17,2,0)</f>
        <v>positive</v>
      </c>
    </row>
    <row r="15509" customFormat="1" spans="1:9">
      <c r="A15509">
        <v>16123</v>
      </c>
      <c r="B15509" s="1" t="s">
        <v>658</v>
      </c>
      <c r="C15509" t="s">
        <v>53</v>
      </c>
      <c r="D15509">
        <f>VLOOKUP(C15509,'[1]Reaction type'!$B$2:$D$17,3,0)</f>
        <v>60</v>
      </c>
      <c r="E15509" s="2">
        <v>44180.6193865741</v>
      </c>
      <c r="F15509" s="2" t="str">
        <f t="shared" si="242"/>
        <v>December</v>
      </c>
      <c r="G15509" t="str">
        <f>VLOOKUP($B15509,[1]Content!$B$2:$D$1001,2,0)</f>
        <v>photo</v>
      </c>
      <c r="H15509" t="str">
        <f>VLOOKUP($B15509,[1]Content!$B$2:$D$1001,3,0)</f>
        <v>science</v>
      </c>
      <c r="I15509" t="str">
        <f>VLOOKUP($C15509,'[1]Reaction type'!$B$2:$D$17,2,0)</f>
        <v>positive</v>
      </c>
    </row>
    <row r="15510" customFormat="1" spans="1:9">
      <c r="A15510">
        <v>16124</v>
      </c>
      <c r="B15510" s="1" t="s">
        <v>658</v>
      </c>
      <c r="C15510" t="s">
        <v>26</v>
      </c>
      <c r="D15510">
        <f>VLOOKUP(C15510,'[1]Reaction type'!$B$2:$D$17,3,0)</f>
        <v>10</v>
      </c>
      <c r="E15510" s="2">
        <v>44089.511087963</v>
      </c>
      <c r="F15510" s="2" t="str">
        <f t="shared" si="242"/>
        <v>September</v>
      </c>
      <c r="G15510" t="str">
        <f>VLOOKUP($B15510,[1]Content!$B$2:$D$1001,2,0)</f>
        <v>photo</v>
      </c>
      <c r="H15510" t="str">
        <f>VLOOKUP($B15510,[1]Content!$B$2:$D$1001,3,0)</f>
        <v>science</v>
      </c>
      <c r="I15510" t="str">
        <f>VLOOKUP($C15510,'[1]Reaction type'!$B$2:$D$17,2,0)</f>
        <v>negative</v>
      </c>
    </row>
    <row r="15511" customFormat="1" spans="1:9">
      <c r="A15511">
        <v>16125</v>
      </c>
      <c r="B15511" s="1" t="s">
        <v>658</v>
      </c>
      <c r="C15511" t="s">
        <v>35</v>
      </c>
      <c r="D15511">
        <f>VLOOKUP(C15511,'[1]Reaction type'!$B$2:$D$17,3,0)</f>
        <v>70</v>
      </c>
      <c r="E15511" s="2">
        <v>44273.7814351852</v>
      </c>
      <c r="F15511" s="2" t="str">
        <f t="shared" si="242"/>
        <v>March</v>
      </c>
      <c r="G15511" t="str">
        <f>VLOOKUP($B15511,[1]Content!$B$2:$D$1001,2,0)</f>
        <v>photo</v>
      </c>
      <c r="H15511" t="str">
        <f>VLOOKUP($B15511,[1]Content!$B$2:$D$1001,3,0)</f>
        <v>science</v>
      </c>
      <c r="I15511" t="str">
        <f>VLOOKUP($C15511,'[1]Reaction type'!$B$2:$D$17,2,0)</f>
        <v>positive</v>
      </c>
    </row>
    <row r="15512" customFormat="1" spans="1:9">
      <c r="A15512">
        <v>16126</v>
      </c>
      <c r="B15512" s="1" t="s">
        <v>658</v>
      </c>
      <c r="C15512" t="s">
        <v>31</v>
      </c>
      <c r="D15512">
        <f>VLOOKUP(C15512,'[1]Reaction type'!$B$2:$D$17,3,0)</f>
        <v>30</v>
      </c>
      <c r="E15512" s="2">
        <v>44308.9408912037</v>
      </c>
      <c r="F15512" s="2" t="str">
        <f t="shared" si="242"/>
        <v>April</v>
      </c>
      <c r="G15512" t="str">
        <f>VLOOKUP($B15512,[1]Content!$B$2:$D$1001,2,0)</f>
        <v>photo</v>
      </c>
      <c r="H15512" t="str">
        <f>VLOOKUP($B15512,[1]Content!$B$2:$D$1001,3,0)</f>
        <v>science</v>
      </c>
      <c r="I15512" t="str">
        <f>VLOOKUP($C15512,'[1]Reaction type'!$B$2:$D$17,2,0)</f>
        <v>positive</v>
      </c>
    </row>
    <row r="15513" customFormat="1" spans="1:9">
      <c r="A15513">
        <v>16127</v>
      </c>
      <c r="B15513" s="1" t="s">
        <v>658</v>
      </c>
      <c r="C15513" t="s">
        <v>54</v>
      </c>
      <c r="D15513">
        <f>VLOOKUP(C15513,'[1]Reaction type'!$B$2:$D$17,3,0)</f>
        <v>70</v>
      </c>
      <c r="E15513" s="2">
        <v>44160.8640625</v>
      </c>
      <c r="F15513" s="2" t="str">
        <f t="shared" si="242"/>
        <v>November</v>
      </c>
      <c r="G15513" t="str">
        <f>VLOOKUP($B15513,[1]Content!$B$2:$D$1001,2,0)</f>
        <v>photo</v>
      </c>
      <c r="H15513" t="str">
        <f>VLOOKUP($B15513,[1]Content!$B$2:$D$1001,3,0)</f>
        <v>science</v>
      </c>
      <c r="I15513" t="str">
        <f>VLOOKUP($C15513,'[1]Reaction type'!$B$2:$D$17,2,0)</f>
        <v>positive</v>
      </c>
    </row>
    <row r="15514" customFormat="1" spans="1:9">
      <c r="A15514">
        <v>16128</v>
      </c>
      <c r="B15514" s="1" t="s">
        <v>658</v>
      </c>
      <c r="C15514" t="s">
        <v>40</v>
      </c>
      <c r="D15514">
        <f>VLOOKUP(C15514,'[1]Reaction type'!$B$2:$D$17,3,0)</f>
        <v>65</v>
      </c>
      <c r="E15514" s="2">
        <v>44323.5232407407</v>
      </c>
      <c r="F15514" s="2" t="str">
        <f t="shared" si="242"/>
        <v>May</v>
      </c>
      <c r="G15514" t="str">
        <f>VLOOKUP($B15514,[1]Content!$B$2:$D$1001,2,0)</f>
        <v>photo</v>
      </c>
      <c r="H15514" t="str">
        <f>VLOOKUP($B15514,[1]Content!$B$2:$D$1001,3,0)</f>
        <v>science</v>
      </c>
      <c r="I15514" t="str">
        <f>VLOOKUP($C15514,'[1]Reaction type'!$B$2:$D$17,2,0)</f>
        <v>positive</v>
      </c>
    </row>
    <row r="15515" customFormat="1" spans="1:9">
      <c r="A15515">
        <v>16129</v>
      </c>
      <c r="B15515" s="1" t="s">
        <v>658</v>
      </c>
      <c r="C15515" t="s">
        <v>33</v>
      </c>
      <c r="D15515">
        <f>VLOOKUP(C15515,'[1]Reaction type'!$B$2:$D$17,3,0)</f>
        <v>35</v>
      </c>
      <c r="E15515" s="2">
        <v>44175.1437152778</v>
      </c>
      <c r="F15515" s="2" t="str">
        <f t="shared" si="242"/>
        <v>December</v>
      </c>
      <c r="G15515" t="str">
        <f>VLOOKUP($B15515,[1]Content!$B$2:$D$1001,2,0)</f>
        <v>photo</v>
      </c>
      <c r="H15515" t="str">
        <f>VLOOKUP($B15515,[1]Content!$B$2:$D$1001,3,0)</f>
        <v>science</v>
      </c>
      <c r="I15515" t="str">
        <f>VLOOKUP($C15515,'[1]Reaction type'!$B$2:$D$17,2,0)</f>
        <v>neutral</v>
      </c>
    </row>
    <row r="15516" customFormat="1" spans="1:9">
      <c r="A15516">
        <v>16130</v>
      </c>
      <c r="B15516" s="1" t="s">
        <v>658</v>
      </c>
      <c r="C15516" t="s">
        <v>51</v>
      </c>
      <c r="D15516">
        <f>VLOOKUP(C15516,'[1]Reaction type'!$B$2:$D$17,3,0)</f>
        <v>12</v>
      </c>
      <c r="E15516" s="2">
        <v>44271.1297685185</v>
      </c>
      <c r="F15516" s="2" t="str">
        <f t="shared" si="242"/>
        <v>March</v>
      </c>
      <c r="G15516" t="str">
        <f>VLOOKUP($B15516,[1]Content!$B$2:$D$1001,2,0)</f>
        <v>photo</v>
      </c>
      <c r="H15516" t="str">
        <f>VLOOKUP($B15516,[1]Content!$B$2:$D$1001,3,0)</f>
        <v>science</v>
      </c>
      <c r="I15516" t="str">
        <f>VLOOKUP($C15516,'[1]Reaction type'!$B$2:$D$17,2,0)</f>
        <v>negative</v>
      </c>
    </row>
    <row r="15517" customFormat="1" spans="1:9">
      <c r="A15517">
        <v>16131</v>
      </c>
      <c r="B15517" s="1" t="s">
        <v>658</v>
      </c>
      <c r="C15517" t="s">
        <v>26</v>
      </c>
      <c r="D15517">
        <f>VLOOKUP(C15517,'[1]Reaction type'!$B$2:$D$17,3,0)</f>
        <v>10</v>
      </c>
      <c r="E15517" s="2">
        <v>44305.4136342593</v>
      </c>
      <c r="F15517" s="2" t="str">
        <f t="shared" si="242"/>
        <v>April</v>
      </c>
      <c r="G15517" t="str">
        <f>VLOOKUP($B15517,[1]Content!$B$2:$D$1001,2,0)</f>
        <v>photo</v>
      </c>
      <c r="H15517" t="str">
        <f>VLOOKUP($B15517,[1]Content!$B$2:$D$1001,3,0)</f>
        <v>science</v>
      </c>
      <c r="I15517" t="str">
        <f>VLOOKUP($C15517,'[1]Reaction type'!$B$2:$D$17,2,0)</f>
        <v>negative</v>
      </c>
    </row>
    <row r="15518" customFormat="1" spans="1:9">
      <c r="A15518">
        <v>16132</v>
      </c>
      <c r="B15518" s="1" t="s">
        <v>658</v>
      </c>
      <c r="C15518" t="s">
        <v>57</v>
      </c>
      <c r="D15518">
        <f>VLOOKUP(C15518,'[1]Reaction type'!$B$2:$D$17,3,0)</f>
        <v>72</v>
      </c>
      <c r="E15518" s="2">
        <v>44288.993599537</v>
      </c>
      <c r="F15518" s="2" t="str">
        <f t="shared" si="242"/>
        <v>April</v>
      </c>
      <c r="G15518" t="str">
        <f>VLOOKUP($B15518,[1]Content!$B$2:$D$1001,2,0)</f>
        <v>photo</v>
      </c>
      <c r="H15518" t="str">
        <f>VLOOKUP($B15518,[1]Content!$B$2:$D$1001,3,0)</f>
        <v>science</v>
      </c>
      <c r="I15518" t="str">
        <f>VLOOKUP($C15518,'[1]Reaction type'!$B$2:$D$17,2,0)</f>
        <v>positive</v>
      </c>
    </row>
    <row r="15519" customFormat="1" spans="1:9">
      <c r="A15519">
        <v>16133</v>
      </c>
      <c r="B15519" s="1" t="s">
        <v>658</v>
      </c>
      <c r="C15519" t="s">
        <v>26</v>
      </c>
      <c r="D15519">
        <f>VLOOKUP(C15519,'[1]Reaction type'!$B$2:$D$17,3,0)</f>
        <v>10</v>
      </c>
      <c r="E15519" s="2">
        <v>44362.3159259259</v>
      </c>
      <c r="F15519" s="2" t="str">
        <f t="shared" si="242"/>
        <v>June</v>
      </c>
      <c r="G15519" t="str">
        <f>VLOOKUP($B15519,[1]Content!$B$2:$D$1001,2,0)</f>
        <v>photo</v>
      </c>
      <c r="H15519" t="str">
        <f>VLOOKUP($B15519,[1]Content!$B$2:$D$1001,3,0)</f>
        <v>science</v>
      </c>
      <c r="I15519" t="str">
        <f>VLOOKUP($C15519,'[1]Reaction type'!$B$2:$D$17,2,0)</f>
        <v>negative</v>
      </c>
    </row>
    <row r="15520" customFormat="1" spans="1:9">
      <c r="A15520">
        <v>16134</v>
      </c>
      <c r="B15520" s="1" t="s">
        <v>658</v>
      </c>
      <c r="C15520" t="s">
        <v>50</v>
      </c>
      <c r="D15520">
        <f>VLOOKUP(C15520,'[1]Reaction type'!$B$2:$D$17,3,0)</f>
        <v>45</v>
      </c>
      <c r="E15520" s="2">
        <v>44112.4219328704</v>
      </c>
      <c r="F15520" s="2" t="str">
        <f t="shared" si="242"/>
        <v>October</v>
      </c>
      <c r="G15520" t="str">
        <f>VLOOKUP($B15520,[1]Content!$B$2:$D$1001,2,0)</f>
        <v>photo</v>
      </c>
      <c r="H15520" t="str">
        <f>VLOOKUP($B15520,[1]Content!$B$2:$D$1001,3,0)</f>
        <v>science</v>
      </c>
      <c r="I15520" t="str">
        <f>VLOOKUP($C15520,'[1]Reaction type'!$B$2:$D$17,2,0)</f>
        <v>positive</v>
      </c>
    </row>
    <row r="15521" customFormat="1" spans="1:9">
      <c r="A15521">
        <v>16135</v>
      </c>
      <c r="B15521" s="1" t="s">
        <v>658</v>
      </c>
      <c r="C15521" t="s">
        <v>35</v>
      </c>
      <c r="D15521">
        <f>VLOOKUP(C15521,'[1]Reaction type'!$B$2:$D$17,3,0)</f>
        <v>70</v>
      </c>
      <c r="E15521" s="2">
        <v>44272.7852777778</v>
      </c>
      <c r="F15521" s="2" t="str">
        <f t="shared" si="242"/>
        <v>March</v>
      </c>
      <c r="G15521" t="str">
        <f>VLOOKUP($B15521,[1]Content!$B$2:$D$1001,2,0)</f>
        <v>photo</v>
      </c>
      <c r="H15521" t="str">
        <f>VLOOKUP($B15521,[1]Content!$B$2:$D$1001,3,0)</f>
        <v>science</v>
      </c>
      <c r="I15521" t="str">
        <f>VLOOKUP($C15521,'[1]Reaction type'!$B$2:$D$17,2,0)</f>
        <v>positive</v>
      </c>
    </row>
    <row r="15522" customFormat="1" spans="1:9">
      <c r="A15522">
        <v>16136</v>
      </c>
      <c r="B15522" s="1" t="s">
        <v>658</v>
      </c>
      <c r="C15522" t="s">
        <v>54</v>
      </c>
      <c r="D15522">
        <f>VLOOKUP(C15522,'[1]Reaction type'!$B$2:$D$17,3,0)</f>
        <v>70</v>
      </c>
      <c r="E15522" s="2">
        <v>44301.5804398148</v>
      </c>
      <c r="F15522" s="2" t="str">
        <f t="shared" si="242"/>
        <v>April</v>
      </c>
      <c r="G15522" t="str">
        <f>VLOOKUP($B15522,[1]Content!$B$2:$D$1001,2,0)</f>
        <v>photo</v>
      </c>
      <c r="H15522" t="str">
        <f>VLOOKUP($B15522,[1]Content!$B$2:$D$1001,3,0)</f>
        <v>science</v>
      </c>
      <c r="I15522" t="str">
        <f>VLOOKUP($C15522,'[1]Reaction type'!$B$2:$D$17,2,0)</f>
        <v>positive</v>
      </c>
    </row>
    <row r="15523" customFormat="1" spans="1:9">
      <c r="A15523">
        <v>16137</v>
      </c>
      <c r="B15523" s="1" t="s">
        <v>658</v>
      </c>
      <c r="C15523" t="s">
        <v>24</v>
      </c>
      <c r="D15523">
        <f>VLOOKUP(C15523,'[1]Reaction type'!$B$2:$D$17,3,0)</f>
        <v>0</v>
      </c>
      <c r="E15523" s="2">
        <v>44011.2084722222</v>
      </c>
      <c r="F15523" s="2" t="str">
        <f t="shared" si="242"/>
        <v>June</v>
      </c>
      <c r="G15523" t="str">
        <f>VLOOKUP($B15523,[1]Content!$B$2:$D$1001,2,0)</f>
        <v>photo</v>
      </c>
      <c r="H15523" t="str">
        <f>VLOOKUP($B15523,[1]Content!$B$2:$D$1001,3,0)</f>
        <v>science</v>
      </c>
      <c r="I15523" t="str">
        <f>VLOOKUP($C15523,'[1]Reaction type'!$B$2:$D$17,2,0)</f>
        <v>negative</v>
      </c>
    </row>
    <row r="15524" customFormat="1" spans="1:9">
      <c r="A15524">
        <v>16138</v>
      </c>
      <c r="B15524" s="1" t="s">
        <v>658</v>
      </c>
      <c r="C15524" t="s">
        <v>54</v>
      </c>
      <c r="D15524">
        <f>VLOOKUP(C15524,'[1]Reaction type'!$B$2:$D$17,3,0)</f>
        <v>70</v>
      </c>
      <c r="E15524" s="2">
        <v>44181.5880092593</v>
      </c>
      <c r="F15524" s="2" t="str">
        <f t="shared" si="242"/>
        <v>December</v>
      </c>
      <c r="G15524" t="str">
        <f>VLOOKUP($B15524,[1]Content!$B$2:$D$1001,2,0)</f>
        <v>photo</v>
      </c>
      <c r="H15524" t="str">
        <f>VLOOKUP($B15524,[1]Content!$B$2:$D$1001,3,0)</f>
        <v>science</v>
      </c>
      <c r="I15524" t="str">
        <f>VLOOKUP($C15524,'[1]Reaction type'!$B$2:$D$17,2,0)</f>
        <v>positive</v>
      </c>
    </row>
    <row r="15525" customFormat="1" spans="1:9">
      <c r="A15525">
        <v>16139</v>
      </c>
      <c r="B15525" s="1" t="s">
        <v>658</v>
      </c>
      <c r="C15525" t="s">
        <v>51</v>
      </c>
      <c r="D15525">
        <f>VLOOKUP(C15525,'[1]Reaction type'!$B$2:$D$17,3,0)</f>
        <v>12</v>
      </c>
      <c r="E15525" s="2">
        <v>44325.722337963</v>
      </c>
      <c r="F15525" s="2" t="str">
        <f t="shared" si="242"/>
        <v>May</v>
      </c>
      <c r="G15525" t="str">
        <f>VLOOKUP($B15525,[1]Content!$B$2:$D$1001,2,0)</f>
        <v>photo</v>
      </c>
      <c r="H15525" t="str">
        <f>VLOOKUP($B15525,[1]Content!$B$2:$D$1001,3,0)</f>
        <v>science</v>
      </c>
      <c r="I15525" t="str">
        <f>VLOOKUP($C15525,'[1]Reaction type'!$B$2:$D$17,2,0)</f>
        <v>negative</v>
      </c>
    </row>
    <row r="15526" customFormat="1" spans="1:9">
      <c r="A15526">
        <v>16140</v>
      </c>
      <c r="B15526" s="1" t="s">
        <v>658</v>
      </c>
      <c r="C15526" t="s">
        <v>42</v>
      </c>
      <c r="D15526">
        <f>VLOOKUP(C15526,'[1]Reaction type'!$B$2:$D$17,3,0)</f>
        <v>20</v>
      </c>
      <c r="E15526" s="2">
        <v>44278.6442361111</v>
      </c>
      <c r="F15526" s="2" t="str">
        <f t="shared" si="242"/>
        <v>March</v>
      </c>
      <c r="G15526" t="str">
        <f>VLOOKUP($B15526,[1]Content!$B$2:$D$1001,2,0)</f>
        <v>photo</v>
      </c>
      <c r="H15526" t="str">
        <f>VLOOKUP($B15526,[1]Content!$B$2:$D$1001,3,0)</f>
        <v>science</v>
      </c>
      <c r="I15526" t="str">
        <f>VLOOKUP($C15526,'[1]Reaction type'!$B$2:$D$17,2,0)</f>
        <v>neutral</v>
      </c>
    </row>
    <row r="15527" customFormat="1" spans="1:9">
      <c r="A15527">
        <v>16141</v>
      </c>
      <c r="B15527" s="1" t="s">
        <v>658</v>
      </c>
      <c r="C15527" t="s">
        <v>51</v>
      </c>
      <c r="D15527">
        <f>VLOOKUP(C15527,'[1]Reaction type'!$B$2:$D$17,3,0)</f>
        <v>12</v>
      </c>
      <c r="E15527" s="2">
        <v>44145.4240740741</v>
      </c>
      <c r="F15527" s="2" t="str">
        <f t="shared" si="242"/>
        <v>November</v>
      </c>
      <c r="G15527" t="str">
        <f>VLOOKUP($B15527,[1]Content!$B$2:$D$1001,2,0)</f>
        <v>photo</v>
      </c>
      <c r="H15527" t="str">
        <f>VLOOKUP($B15527,[1]Content!$B$2:$D$1001,3,0)</f>
        <v>science</v>
      </c>
      <c r="I15527" t="str">
        <f>VLOOKUP($C15527,'[1]Reaction type'!$B$2:$D$17,2,0)</f>
        <v>negative</v>
      </c>
    </row>
    <row r="15528" customFormat="1" spans="1:9">
      <c r="A15528">
        <v>16142</v>
      </c>
      <c r="B15528" s="1" t="s">
        <v>658</v>
      </c>
      <c r="C15528" t="s">
        <v>37</v>
      </c>
      <c r="D15528">
        <f>VLOOKUP(C15528,'[1]Reaction type'!$B$2:$D$17,3,0)</f>
        <v>5</v>
      </c>
      <c r="E15528" s="2">
        <v>44127.1489583333</v>
      </c>
      <c r="F15528" s="2" t="str">
        <f t="shared" si="242"/>
        <v>October</v>
      </c>
      <c r="G15528" t="str">
        <f>VLOOKUP($B15528,[1]Content!$B$2:$D$1001,2,0)</f>
        <v>photo</v>
      </c>
      <c r="H15528" t="str">
        <f>VLOOKUP($B15528,[1]Content!$B$2:$D$1001,3,0)</f>
        <v>science</v>
      </c>
      <c r="I15528" t="str">
        <f>VLOOKUP($C15528,'[1]Reaction type'!$B$2:$D$17,2,0)</f>
        <v>negative</v>
      </c>
    </row>
    <row r="15529" customFormat="1" spans="1:9">
      <c r="A15529">
        <v>16143</v>
      </c>
      <c r="B15529" s="1" t="s">
        <v>658</v>
      </c>
      <c r="C15529" t="s">
        <v>31</v>
      </c>
      <c r="D15529">
        <f>VLOOKUP(C15529,'[1]Reaction type'!$B$2:$D$17,3,0)</f>
        <v>30</v>
      </c>
      <c r="E15529" s="2">
        <v>44125.5011342593</v>
      </c>
      <c r="F15529" s="2" t="str">
        <f t="shared" si="242"/>
        <v>October</v>
      </c>
      <c r="G15529" t="str">
        <f>VLOOKUP($B15529,[1]Content!$B$2:$D$1001,2,0)</f>
        <v>photo</v>
      </c>
      <c r="H15529" t="str">
        <f>VLOOKUP($B15529,[1]Content!$B$2:$D$1001,3,0)</f>
        <v>science</v>
      </c>
      <c r="I15529" t="str">
        <f>VLOOKUP($C15529,'[1]Reaction type'!$B$2:$D$17,2,0)</f>
        <v>positive</v>
      </c>
    </row>
    <row r="15530" customFormat="1" spans="1:9">
      <c r="A15530">
        <v>16144</v>
      </c>
      <c r="B15530" s="1" t="s">
        <v>658</v>
      </c>
      <c r="C15530" t="s">
        <v>42</v>
      </c>
      <c r="D15530">
        <f>VLOOKUP(C15530,'[1]Reaction type'!$B$2:$D$17,3,0)</f>
        <v>20</v>
      </c>
      <c r="E15530" s="2">
        <v>44016.1462847222</v>
      </c>
      <c r="F15530" s="2" t="str">
        <f t="shared" si="242"/>
        <v>July</v>
      </c>
      <c r="G15530" t="str">
        <f>VLOOKUP($B15530,[1]Content!$B$2:$D$1001,2,0)</f>
        <v>photo</v>
      </c>
      <c r="H15530" t="str">
        <f>VLOOKUP($B15530,[1]Content!$B$2:$D$1001,3,0)</f>
        <v>science</v>
      </c>
      <c r="I15530" t="str">
        <f>VLOOKUP($C15530,'[1]Reaction type'!$B$2:$D$17,2,0)</f>
        <v>neutral</v>
      </c>
    </row>
    <row r="15531" customFormat="1" spans="1:9">
      <c r="A15531">
        <v>16145</v>
      </c>
      <c r="B15531" s="1" t="s">
        <v>658</v>
      </c>
      <c r="C15531" t="s">
        <v>33</v>
      </c>
      <c r="D15531">
        <f>VLOOKUP(C15531,'[1]Reaction type'!$B$2:$D$17,3,0)</f>
        <v>35</v>
      </c>
      <c r="E15531" s="2">
        <v>44138.9326157407</v>
      </c>
      <c r="F15531" s="2" t="str">
        <f t="shared" si="242"/>
        <v>November</v>
      </c>
      <c r="G15531" t="str">
        <f>VLOOKUP($B15531,[1]Content!$B$2:$D$1001,2,0)</f>
        <v>photo</v>
      </c>
      <c r="H15531" t="str">
        <f>VLOOKUP($B15531,[1]Content!$B$2:$D$1001,3,0)</f>
        <v>science</v>
      </c>
      <c r="I15531" t="str">
        <f>VLOOKUP($C15531,'[1]Reaction type'!$B$2:$D$17,2,0)</f>
        <v>neutral</v>
      </c>
    </row>
    <row r="15532" customFormat="1" spans="1:9">
      <c r="A15532">
        <v>16146</v>
      </c>
      <c r="B15532" s="1" t="s">
        <v>658</v>
      </c>
      <c r="C15532" t="s">
        <v>42</v>
      </c>
      <c r="D15532">
        <f>VLOOKUP(C15532,'[1]Reaction type'!$B$2:$D$17,3,0)</f>
        <v>20</v>
      </c>
      <c r="E15532" s="2">
        <v>44328.9653703704</v>
      </c>
      <c r="F15532" s="2" t="str">
        <f t="shared" si="242"/>
        <v>May</v>
      </c>
      <c r="G15532" t="str">
        <f>VLOOKUP($B15532,[1]Content!$B$2:$D$1001,2,0)</f>
        <v>photo</v>
      </c>
      <c r="H15532" t="str">
        <f>VLOOKUP($B15532,[1]Content!$B$2:$D$1001,3,0)</f>
        <v>science</v>
      </c>
      <c r="I15532" t="str">
        <f>VLOOKUP($C15532,'[1]Reaction type'!$B$2:$D$17,2,0)</f>
        <v>neutral</v>
      </c>
    </row>
    <row r="15533" customFormat="1" spans="1:9">
      <c r="A15533">
        <v>16147</v>
      </c>
      <c r="B15533" s="1" t="s">
        <v>658</v>
      </c>
      <c r="C15533" t="s">
        <v>40</v>
      </c>
      <c r="D15533">
        <f>VLOOKUP(C15533,'[1]Reaction type'!$B$2:$D$17,3,0)</f>
        <v>65</v>
      </c>
      <c r="E15533" s="2">
        <v>44324.3075694444</v>
      </c>
      <c r="F15533" s="2" t="str">
        <f t="shared" si="242"/>
        <v>May</v>
      </c>
      <c r="G15533" t="str">
        <f>VLOOKUP($B15533,[1]Content!$B$2:$D$1001,2,0)</f>
        <v>photo</v>
      </c>
      <c r="H15533" t="str">
        <f>VLOOKUP($B15533,[1]Content!$B$2:$D$1001,3,0)</f>
        <v>science</v>
      </c>
      <c r="I15533" t="str">
        <f>VLOOKUP($C15533,'[1]Reaction type'!$B$2:$D$17,2,0)</f>
        <v>positive</v>
      </c>
    </row>
    <row r="15534" customFormat="1" spans="1:9">
      <c r="A15534">
        <v>16148</v>
      </c>
      <c r="B15534" s="1" t="s">
        <v>658</v>
      </c>
      <c r="C15534" t="s">
        <v>48</v>
      </c>
      <c r="D15534">
        <f>VLOOKUP(C15534,'[1]Reaction type'!$B$2:$D$17,3,0)</f>
        <v>75</v>
      </c>
      <c r="E15534" s="2">
        <v>44288.2568634259</v>
      </c>
      <c r="F15534" s="2" t="str">
        <f t="shared" si="242"/>
        <v>April</v>
      </c>
      <c r="G15534" t="str">
        <f>VLOOKUP($B15534,[1]Content!$B$2:$D$1001,2,0)</f>
        <v>photo</v>
      </c>
      <c r="H15534" t="str">
        <f>VLOOKUP($B15534,[1]Content!$B$2:$D$1001,3,0)</f>
        <v>science</v>
      </c>
      <c r="I15534" t="str">
        <f>VLOOKUP($C15534,'[1]Reaction type'!$B$2:$D$17,2,0)</f>
        <v>positive</v>
      </c>
    </row>
    <row r="15535" customFormat="1" spans="1:9">
      <c r="A15535">
        <v>16149</v>
      </c>
      <c r="B15535" s="1" t="s">
        <v>658</v>
      </c>
      <c r="C15535" t="s">
        <v>51</v>
      </c>
      <c r="D15535">
        <f>VLOOKUP(C15535,'[1]Reaction type'!$B$2:$D$17,3,0)</f>
        <v>12</v>
      </c>
      <c r="E15535" s="2">
        <v>44251.4186342593</v>
      </c>
      <c r="F15535" s="2" t="str">
        <f t="shared" si="242"/>
        <v>February</v>
      </c>
      <c r="G15535" t="str">
        <f>VLOOKUP($B15535,[1]Content!$B$2:$D$1001,2,0)</f>
        <v>photo</v>
      </c>
      <c r="H15535" t="str">
        <f>VLOOKUP($B15535,[1]Content!$B$2:$D$1001,3,0)</f>
        <v>science</v>
      </c>
      <c r="I15535" t="str">
        <f>VLOOKUP($C15535,'[1]Reaction type'!$B$2:$D$17,2,0)</f>
        <v>negative</v>
      </c>
    </row>
    <row r="15536" customFormat="1" spans="1:9">
      <c r="A15536">
        <v>16150</v>
      </c>
      <c r="B15536" s="1" t="s">
        <v>658</v>
      </c>
      <c r="C15536" t="s">
        <v>37</v>
      </c>
      <c r="D15536">
        <f>VLOOKUP(C15536,'[1]Reaction type'!$B$2:$D$17,3,0)</f>
        <v>5</v>
      </c>
      <c r="E15536" s="2">
        <v>44154.5840856481</v>
      </c>
      <c r="F15536" s="2" t="str">
        <f t="shared" si="242"/>
        <v>November</v>
      </c>
      <c r="G15536" t="str">
        <f>VLOOKUP($B15536,[1]Content!$B$2:$D$1001,2,0)</f>
        <v>photo</v>
      </c>
      <c r="H15536" t="str">
        <f>VLOOKUP($B15536,[1]Content!$B$2:$D$1001,3,0)</f>
        <v>science</v>
      </c>
      <c r="I15536" t="str">
        <f>VLOOKUP($C15536,'[1]Reaction type'!$B$2:$D$17,2,0)</f>
        <v>negative</v>
      </c>
    </row>
    <row r="15537" customFormat="1" spans="1:9">
      <c r="A15537">
        <v>16151</v>
      </c>
      <c r="B15537" s="1" t="s">
        <v>658</v>
      </c>
      <c r="C15537" t="s">
        <v>42</v>
      </c>
      <c r="D15537">
        <f>VLOOKUP(C15537,'[1]Reaction type'!$B$2:$D$17,3,0)</f>
        <v>20</v>
      </c>
      <c r="E15537" s="2">
        <v>44193.8470949074</v>
      </c>
      <c r="F15537" s="2" t="str">
        <f t="shared" si="242"/>
        <v>December</v>
      </c>
      <c r="G15537" t="str">
        <f>VLOOKUP($B15537,[1]Content!$B$2:$D$1001,2,0)</f>
        <v>photo</v>
      </c>
      <c r="H15537" t="str">
        <f>VLOOKUP($B15537,[1]Content!$B$2:$D$1001,3,0)</f>
        <v>science</v>
      </c>
      <c r="I15537" t="str">
        <f>VLOOKUP($C15537,'[1]Reaction type'!$B$2:$D$17,2,0)</f>
        <v>neutral</v>
      </c>
    </row>
    <row r="15538" customFormat="1" spans="1:9">
      <c r="A15538">
        <v>16152</v>
      </c>
      <c r="B15538" s="1" t="s">
        <v>658</v>
      </c>
      <c r="C15538" t="s">
        <v>31</v>
      </c>
      <c r="D15538">
        <f>VLOOKUP(C15538,'[1]Reaction type'!$B$2:$D$17,3,0)</f>
        <v>30</v>
      </c>
      <c r="E15538" s="2">
        <v>44335.2686689815</v>
      </c>
      <c r="F15538" s="2" t="str">
        <f t="shared" si="242"/>
        <v>May</v>
      </c>
      <c r="G15538" t="str">
        <f>VLOOKUP($B15538,[1]Content!$B$2:$D$1001,2,0)</f>
        <v>photo</v>
      </c>
      <c r="H15538" t="str">
        <f>VLOOKUP($B15538,[1]Content!$B$2:$D$1001,3,0)</f>
        <v>science</v>
      </c>
      <c r="I15538" t="str">
        <f>VLOOKUP($C15538,'[1]Reaction type'!$B$2:$D$17,2,0)</f>
        <v>positive</v>
      </c>
    </row>
    <row r="15539" customFormat="1" spans="1:9">
      <c r="A15539">
        <v>16154</v>
      </c>
      <c r="B15539" s="1" t="s">
        <v>659</v>
      </c>
      <c r="C15539" t="s">
        <v>53</v>
      </c>
      <c r="D15539">
        <f>VLOOKUP(C15539,'[1]Reaction type'!$B$2:$D$17,3,0)</f>
        <v>60</v>
      </c>
      <c r="E15539" s="2">
        <v>44142.3488888889</v>
      </c>
      <c r="F15539" s="2" t="str">
        <f t="shared" si="242"/>
        <v>November</v>
      </c>
      <c r="G15539" t="str">
        <f>VLOOKUP($B15539,[1]Content!$B$2:$D$1001,2,0)</f>
        <v>photo</v>
      </c>
      <c r="H15539" t="str">
        <f>VLOOKUP($B15539,[1]Content!$B$2:$D$1001,3,0)</f>
        <v>dogs</v>
      </c>
      <c r="I15539" t="str">
        <f>VLOOKUP($C15539,'[1]Reaction type'!$B$2:$D$17,2,0)</f>
        <v>positive</v>
      </c>
    </row>
    <row r="15540" customFormat="1" spans="1:9">
      <c r="A15540">
        <v>16155</v>
      </c>
      <c r="B15540" s="1" t="s">
        <v>659</v>
      </c>
      <c r="C15540" t="s">
        <v>54</v>
      </c>
      <c r="D15540">
        <f>VLOOKUP(C15540,'[1]Reaction type'!$B$2:$D$17,3,0)</f>
        <v>70</v>
      </c>
      <c r="E15540" s="2">
        <v>44101.3995717593</v>
      </c>
      <c r="F15540" s="2" t="str">
        <f t="shared" si="242"/>
        <v>September</v>
      </c>
      <c r="G15540" t="str">
        <f>VLOOKUP($B15540,[1]Content!$B$2:$D$1001,2,0)</f>
        <v>photo</v>
      </c>
      <c r="H15540" t="str">
        <f>VLOOKUP($B15540,[1]Content!$B$2:$D$1001,3,0)</f>
        <v>dogs</v>
      </c>
      <c r="I15540" t="str">
        <f>VLOOKUP($C15540,'[1]Reaction type'!$B$2:$D$17,2,0)</f>
        <v>positive</v>
      </c>
    </row>
    <row r="15541" customFormat="1" spans="1:9">
      <c r="A15541">
        <v>16156</v>
      </c>
      <c r="B15541" s="1" t="s">
        <v>659</v>
      </c>
      <c r="C15541" t="s">
        <v>33</v>
      </c>
      <c r="D15541">
        <f>VLOOKUP(C15541,'[1]Reaction type'!$B$2:$D$17,3,0)</f>
        <v>35</v>
      </c>
      <c r="E15541" s="2">
        <v>44297.1517824074</v>
      </c>
      <c r="F15541" s="2" t="str">
        <f t="shared" si="242"/>
        <v>April</v>
      </c>
      <c r="G15541" t="str">
        <f>VLOOKUP($B15541,[1]Content!$B$2:$D$1001,2,0)</f>
        <v>photo</v>
      </c>
      <c r="H15541" t="str">
        <f>VLOOKUP($B15541,[1]Content!$B$2:$D$1001,3,0)</f>
        <v>dogs</v>
      </c>
      <c r="I15541" t="str">
        <f>VLOOKUP($C15541,'[1]Reaction type'!$B$2:$D$17,2,0)</f>
        <v>neutral</v>
      </c>
    </row>
    <row r="15542" customFormat="1" spans="1:9">
      <c r="A15542">
        <v>16157</v>
      </c>
      <c r="B15542" s="1" t="s">
        <v>659</v>
      </c>
      <c r="C15542" t="s">
        <v>51</v>
      </c>
      <c r="D15542">
        <f>VLOOKUP(C15542,'[1]Reaction type'!$B$2:$D$17,3,0)</f>
        <v>12</v>
      </c>
      <c r="E15542" s="2">
        <v>44310.8102430556</v>
      </c>
      <c r="F15542" s="2" t="str">
        <f t="shared" si="242"/>
        <v>April</v>
      </c>
      <c r="G15542" t="str">
        <f>VLOOKUP($B15542,[1]Content!$B$2:$D$1001,2,0)</f>
        <v>photo</v>
      </c>
      <c r="H15542" t="str">
        <f>VLOOKUP($B15542,[1]Content!$B$2:$D$1001,3,0)</f>
        <v>dogs</v>
      </c>
      <c r="I15542" t="str">
        <f>VLOOKUP($C15542,'[1]Reaction type'!$B$2:$D$17,2,0)</f>
        <v>negative</v>
      </c>
    </row>
    <row r="15543" customFormat="1" spans="1:9">
      <c r="A15543">
        <v>16158</v>
      </c>
      <c r="B15543" s="1" t="s">
        <v>659</v>
      </c>
      <c r="C15543" t="s">
        <v>51</v>
      </c>
      <c r="D15543">
        <f>VLOOKUP(C15543,'[1]Reaction type'!$B$2:$D$17,3,0)</f>
        <v>12</v>
      </c>
      <c r="E15543" s="2">
        <v>44107.9210185185</v>
      </c>
      <c r="F15543" s="2" t="str">
        <f t="shared" si="242"/>
        <v>October</v>
      </c>
      <c r="G15543" t="str">
        <f>VLOOKUP($B15543,[1]Content!$B$2:$D$1001,2,0)</f>
        <v>photo</v>
      </c>
      <c r="H15543" t="str">
        <f>VLOOKUP($B15543,[1]Content!$B$2:$D$1001,3,0)</f>
        <v>dogs</v>
      </c>
      <c r="I15543" t="str">
        <f>VLOOKUP($C15543,'[1]Reaction type'!$B$2:$D$17,2,0)</f>
        <v>negative</v>
      </c>
    </row>
    <row r="15544" customFormat="1" spans="1:9">
      <c r="A15544">
        <v>16159</v>
      </c>
      <c r="B15544" s="1" t="s">
        <v>659</v>
      </c>
      <c r="C15544" t="s">
        <v>35</v>
      </c>
      <c r="D15544">
        <f>VLOOKUP(C15544,'[1]Reaction type'!$B$2:$D$17,3,0)</f>
        <v>70</v>
      </c>
      <c r="E15544" s="2">
        <v>44097.1497106481</v>
      </c>
      <c r="F15544" s="2" t="str">
        <f t="shared" si="242"/>
        <v>September</v>
      </c>
      <c r="G15544" t="str">
        <f>VLOOKUP($B15544,[1]Content!$B$2:$D$1001,2,0)</f>
        <v>photo</v>
      </c>
      <c r="H15544" t="str">
        <f>VLOOKUP($B15544,[1]Content!$B$2:$D$1001,3,0)</f>
        <v>dogs</v>
      </c>
      <c r="I15544" t="str">
        <f>VLOOKUP($C15544,'[1]Reaction type'!$B$2:$D$17,2,0)</f>
        <v>positive</v>
      </c>
    </row>
    <row r="15545" customFormat="1" spans="1:9">
      <c r="A15545">
        <v>16160</v>
      </c>
      <c r="B15545" s="1" t="s">
        <v>659</v>
      </c>
      <c r="C15545" t="s">
        <v>57</v>
      </c>
      <c r="D15545">
        <f>VLOOKUP(C15545,'[1]Reaction type'!$B$2:$D$17,3,0)</f>
        <v>72</v>
      </c>
      <c r="E15545" s="2">
        <v>44036.3789351852</v>
      </c>
      <c r="F15545" s="2" t="str">
        <f t="shared" si="242"/>
        <v>July</v>
      </c>
      <c r="G15545" t="str">
        <f>VLOOKUP($B15545,[1]Content!$B$2:$D$1001,2,0)</f>
        <v>photo</v>
      </c>
      <c r="H15545" t="str">
        <f>VLOOKUP($B15545,[1]Content!$B$2:$D$1001,3,0)</f>
        <v>dogs</v>
      </c>
      <c r="I15545" t="str">
        <f>VLOOKUP($C15545,'[1]Reaction type'!$B$2:$D$17,2,0)</f>
        <v>positive</v>
      </c>
    </row>
    <row r="15546" customFormat="1" spans="1:9">
      <c r="A15546">
        <v>16161</v>
      </c>
      <c r="B15546" s="1" t="s">
        <v>659</v>
      </c>
      <c r="C15546" t="s">
        <v>57</v>
      </c>
      <c r="D15546">
        <f>VLOOKUP(C15546,'[1]Reaction type'!$B$2:$D$17,3,0)</f>
        <v>72</v>
      </c>
      <c r="E15546" s="2">
        <v>44346.0868055556</v>
      </c>
      <c r="F15546" s="2" t="str">
        <f t="shared" si="242"/>
        <v>May</v>
      </c>
      <c r="G15546" t="str">
        <f>VLOOKUP($B15546,[1]Content!$B$2:$D$1001,2,0)</f>
        <v>photo</v>
      </c>
      <c r="H15546" t="str">
        <f>VLOOKUP($B15546,[1]Content!$B$2:$D$1001,3,0)</f>
        <v>dogs</v>
      </c>
      <c r="I15546" t="str">
        <f>VLOOKUP($C15546,'[1]Reaction type'!$B$2:$D$17,2,0)</f>
        <v>positive</v>
      </c>
    </row>
    <row r="15547" customFormat="1" spans="1:9">
      <c r="A15547">
        <v>16162</v>
      </c>
      <c r="B15547" s="1" t="s">
        <v>659</v>
      </c>
      <c r="C15547" t="s">
        <v>50</v>
      </c>
      <c r="D15547">
        <f>VLOOKUP(C15547,'[1]Reaction type'!$B$2:$D$17,3,0)</f>
        <v>45</v>
      </c>
      <c r="E15547" s="2">
        <v>44296.7385185185</v>
      </c>
      <c r="F15547" s="2" t="str">
        <f t="shared" si="242"/>
        <v>April</v>
      </c>
      <c r="G15547" t="str">
        <f>VLOOKUP($B15547,[1]Content!$B$2:$D$1001,2,0)</f>
        <v>photo</v>
      </c>
      <c r="H15547" t="str">
        <f>VLOOKUP($B15547,[1]Content!$B$2:$D$1001,3,0)</f>
        <v>dogs</v>
      </c>
      <c r="I15547" t="str">
        <f>VLOOKUP($C15547,'[1]Reaction type'!$B$2:$D$17,2,0)</f>
        <v>positive</v>
      </c>
    </row>
    <row r="15548" customFormat="1" spans="1:9">
      <c r="A15548">
        <v>16163</v>
      </c>
      <c r="B15548" s="1" t="s">
        <v>659</v>
      </c>
      <c r="C15548" t="s">
        <v>26</v>
      </c>
      <c r="D15548">
        <f>VLOOKUP(C15548,'[1]Reaction type'!$B$2:$D$17,3,0)</f>
        <v>10</v>
      </c>
      <c r="E15548" s="2">
        <v>44282.6119444444</v>
      </c>
      <c r="F15548" s="2" t="str">
        <f t="shared" si="242"/>
        <v>March</v>
      </c>
      <c r="G15548" t="str">
        <f>VLOOKUP($B15548,[1]Content!$B$2:$D$1001,2,0)</f>
        <v>photo</v>
      </c>
      <c r="H15548" t="str">
        <f>VLOOKUP($B15548,[1]Content!$B$2:$D$1001,3,0)</f>
        <v>dogs</v>
      </c>
      <c r="I15548" t="str">
        <f>VLOOKUP($C15548,'[1]Reaction type'!$B$2:$D$17,2,0)</f>
        <v>negative</v>
      </c>
    </row>
    <row r="15549" customFormat="1" spans="1:9">
      <c r="A15549">
        <v>16164</v>
      </c>
      <c r="B15549" s="1" t="s">
        <v>659</v>
      </c>
      <c r="C15549" t="s">
        <v>53</v>
      </c>
      <c r="D15549">
        <f>VLOOKUP(C15549,'[1]Reaction type'!$B$2:$D$17,3,0)</f>
        <v>60</v>
      </c>
      <c r="E15549" s="2">
        <v>44046.1116666667</v>
      </c>
      <c r="F15549" s="2" t="str">
        <f t="shared" si="242"/>
        <v>August</v>
      </c>
      <c r="G15549" t="str">
        <f>VLOOKUP($B15549,[1]Content!$B$2:$D$1001,2,0)</f>
        <v>photo</v>
      </c>
      <c r="H15549" t="str">
        <f>VLOOKUP($B15549,[1]Content!$B$2:$D$1001,3,0)</f>
        <v>dogs</v>
      </c>
      <c r="I15549" t="str">
        <f>VLOOKUP($C15549,'[1]Reaction type'!$B$2:$D$17,2,0)</f>
        <v>positive</v>
      </c>
    </row>
    <row r="15550" customFormat="1" spans="1:9">
      <c r="A15550">
        <v>16165</v>
      </c>
      <c r="B15550" s="1" t="s">
        <v>659</v>
      </c>
      <c r="C15550" t="s">
        <v>52</v>
      </c>
      <c r="D15550">
        <f>VLOOKUP(C15550,'[1]Reaction type'!$B$2:$D$17,3,0)</f>
        <v>50</v>
      </c>
      <c r="E15550" s="2">
        <v>44024.9358333333</v>
      </c>
      <c r="F15550" s="2" t="str">
        <f t="shared" si="242"/>
        <v>July</v>
      </c>
      <c r="G15550" t="str">
        <f>VLOOKUP($B15550,[1]Content!$B$2:$D$1001,2,0)</f>
        <v>photo</v>
      </c>
      <c r="H15550" t="str">
        <f>VLOOKUP($B15550,[1]Content!$B$2:$D$1001,3,0)</f>
        <v>dogs</v>
      </c>
      <c r="I15550" t="str">
        <f>VLOOKUP($C15550,'[1]Reaction type'!$B$2:$D$17,2,0)</f>
        <v>positive</v>
      </c>
    </row>
    <row r="15551" customFormat="1" spans="1:9">
      <c r="A15551">
        <v>16166</v>
      </c>
      <c r="B15551" s="1" t="s">
        <v>659</v>
      </c>
      <c r="C15551" t="s">
        <v>57</v>
      </c>
      <c r="D15551">
        <f>VLOOKUP(C15551,'[1]Reaction type'!$B$2:$D$17,3,0)</f>
        <v>72</v>
      </c>
      <c r="E15551" s="2">
        <v>44356.2663888889</v>
      </c>
      <c r="F15551" s="2" t="str">
        <f t="shared" si="242"/>
        <v>June</v>
      </c>
      <c r="G15551" t="str">
        <f>VLOOKUP($B15551,[1]Content!$B$2:$D$1001,2,0)</f>
        <v>photo</v>
      </c>
      <c r="H15551" t="str">
        <f>VLOOKUP($B15551,[1]Content!$B$2:$D$1001,3,0)</f>
        <v>dogs</v>
      </c>
      <c r="I15551" t="str">
        <f>VLOOKUP($C15551,'[1]Reaction type'!$B$2:$D$17,2,0)</f>
        <v>positive</v>
      </c>
    </row>
    <row r="15552" customFormat="1" spans="1:9">
      <c r="A15552">
        <v>16167</v>
      </c>
      <c r="B15552" s="1" t="s">
        <v>659</v>
      </c>
      <c r="C15552" t="s">
        <v>51</v>
      </c>
      <c r="D15552">
        <f>VLOOKUP(C15552,'[1]Reaction type'!$B$2:$D$17,3,0)</f>
        <v>12</v>
      </c>
      <c r="E15552" s="2">
        <v>44023.8120486111</v>
      </c>
      <c r="F15552" s="2" t="str">
        <f t="shared" si="242"/>
        <v>July</v>
      </c>
      <c r="G15552" t="str">
        <f>VLOOKUP($B15552,[1]Content!$B$2:$D$1001,2,0)</f>
        <v>photo</v>
      </c>
      <c r="H15552" t="str">
        <f>VLOOKUP($B15552,[1]Content!$B$2:$D$1001,3,0)</f>
        <v>dogs</v>
      </c>
      <c r="I15552" t="str">
        <f>VLOOKUP($C15552,'[1]Reaction type'!$B$2:$D$17,2,0)</f>
        <v>negative</v>
      </c>
    </row>
    <row r="15553" customFormat="1" spans="1:9">
      <c r="A15553">
        <v>16169</v>
      </c>
      <c r="B15553" s="1" t="s">
        <v>660</v>
      </c>
      <c r="C15553" t="s">
        <v>35</v>
      </c>
      <c r="D15553">
        <f>VLOOKUP(C15553,'[1]Reaction type'!$B$2:$D$17,3,0)</f>
        <v>70</v>
      </c>
      <c r="E15553" s="2">
        <v>44106.0383101852</v>
      </c>
      <c r="F15553" s="2" t="str">
        <f t="shared" si="242"/>
        <v>October</v>
      </c>
      <c r="G15553" t="str">
        <f>VLOOKUP($B15553,[1]Content!$B$2:$D$1001,2,0)</f>
        <v>photo</v>
      </c>
      <c r="H15553" t="str">
        <f>VLOOKUP($B15553,[1]Content!$B$2:$D$1001,3,0)</f>
        <v>cooking</v>
      </c>
      <c r="I15553" t="str">
        <f>VLOOKUP($C15553,'[1]Reaction type'!$B$2:$D$17,2,0)</f>
        <v>positive</v>
      </c>
    </row>
    <row r="15554" customFormat="1" spans="1:9">
      <c r="A15554">
        <v>16170</v>
      </c>
      <c r="B15554" s="1" t="s">
        <v>660</v>
      </c>
      <c r="C15554" t="s">
        <v>33</v>
      </c>
      <c r="D15554">
        <f>VLOOKUP(C15554,'[1]Reaction type'!$B$2:$D$17,3,0)</f>
        <v>35</v>
      </c>
      <c r="E15554" s="2">
        <v>44102.3582407407</v>
      </c>
      <c r="F15554" s="2" t="str">
        <f t="shared" si="242"/>
        <v>September</v>
      </c>
      <c r="G15554" t="str">
        <f>VLOOKUP($B15554,[1]Content!$B$2:$D$1001,2,0)</f>
        <v>photo</v>
      </c>
      <c r="H15554" t="str">
        <f>VLOOKUP($B15554,[1]Content!$B$2:$D$1001,3,0)</f>
        <v>cooking</v>
      </c>
      <c r="I15554" t="str">
        <f>VLOOKUP($C15554,'[1]Reaction type'!$B$2:$D$17,2,0)</f>
        <v>neutral</v>
      </c>
    </row>
    <row r="15555" customFormat="1" spans="1:9">
      <c r="A15555">
        <v>16171</v>
      </c>
      <c r="B15555" s="1" t="s">
        <v>660</v>
      </c>
      <c r="C15555" t="s">
        <v>57</v>
      </c>
      <c r="D15555">
        <f>VLOOKUP(C15555,'[1]Reaction type'!$B$2:$D$17,3,0)</f>
        <v>72</v>
      </c>
      <c r="E15555" s="2">
        <v>44162.5239583333</v>
      </c>
      <c r="F15555" s="2" t="str">
        <f t="shared" ref="F15555:F15618" si="243">TEXT(E15555,"mmmm")</f>
        <v>November</v>
      </c>
      <c r="G15555" t="str">
        <f>VLOOKUP($B15555,[1]Content!$B$2:$D$1001,2,0)</f>
        <v>photo</v>
      </c>
      <c r="H15555" t="str">
        <f>VLOOKUP($B15555,[1]Content!$B$2:$D$1001,3,0)</f>
        <v>cooking</v>
      </c>
      <c r="I15555" t="str">
        <f>VLOOKUP($C15555,'[1]Reaction type'!$B$2:$D$17,2,0)</f>
        <v>positive</v>
      </c>
    </row>
    <row r="15556" customFormat="1" spans="1:9">
      <c r="A15556">
        <v>16172</v>
      </c>
      <c r="B15556" s="1" t="s">
        <v>660</v>
      </c>
      <c r="C15556" t="s">
        <v>35</v>
      </c>
      <c r="D15556">
        <f>VLOOKUP(C15556,'[1]Reaction type'!$B$2:$D$17,3,0)</f>
        <v>70</v>
      </c>
      <c r="E15556" s="2">
        <v>44308.7666898148</v>
      </c>
      <c r="F15556" s="2" t="str">
        <f t="shared" si="243"/>
        <v>April</v>
      </c>
      <c r="G15556" t="str">
        <f>VLOOKUP($B15556,[1]Content!$B$2:$D$1001,2,0)</f>
        <v>photo</v>
      </c>
      <c r="H15556" t="str">
        <f>VLOOKUP($B15556,[1]Content!$B$2:$D$1001,3,0)</f>
        <v>cooking</v>
      </c>
      <c r="I15556" t="str">
        <f>VLOOKUP($C15556,'[1]Reaction type'!$B$2:$D$17,2,0)</f>
        <v>positive</v>
      </c>
    </row>
    <row r="15557" customFormat="1" spans="1:9">
      <c r="A15557">
        <v>16173</v>
      </c>
      <c r="B15557" s="1" t="s">
        <v>660</v>
      </c>
      <c r="C15557" t="s">
        <v>37</v>
      </c>
      <c r="D15557">
        <f>VLOOKUP(C15557,'[1]Reaction type'!$B$2:$D$17,3,0)</f>
        <v>5</v>
      </c>
      <c r="E15557" s="2">
        <v>44185.0758796296</v>
      </c>
      <c r="F15557" s="2" t="str">
        <f t="shared" si="243"/>
        <v>December</v>
      </c>
      <c r="G15557" t="str">
        <f>VLOOKUP($B15557,[1]Content!$B$2:$D$1001,2,0)</f>
        <v>photo</v>
      </c>
      <c r="H15557" t="str">
        <f>VLOOKUP($B15557,[1]Content!$B$2:$D$1001,3,0)</f>
        <v>cooking</v>
      </c>
      <c r="I15557" t="str">
        <f>VLOOKUP($C15557,'[1]Reaction type'!$B$2:$D$17,2,0)</f>
        <v>negative</v>
      </c>
    </row>
    <row r="15558" customFormat="1" spans="1:9">
      <c r="A15558">
        <v>16175</v>
      </c>
      <c r="B15558" s="1" t="s">
        <v>661</v>
      </c>
      <c r="C15558" t="s">
        <v>35</v>
      </c>
      <c r="D15558">
        <f>VLOOKUP(C15558,'[1]Reaction type'!$B$2:$D$17,3,0)</f>
        <v>70</v>
      </c>
      <c r="E15558" s="2">
        <v>44005.5834027778</v>
      </c>
      <c r="F15558" s="2" t="str">
        <f t="shared" si="243"/>
        <v>June</v>
      </c>
      <c r="G15558" t="str">
        <f>VLOOKUP($B15558,[1]Content!$B$2:$D$1001,2,0)</f>
        <v>photo</v>
      </c>
      <c r="H15558" t="str">
        <f>VLOOKUP($B15558,[1]Content!$B$2:$D$1001,3,0)</f>
        <v>animals</v>
      </c>
      <c r="I15558" t="str">
        <f>VLOOKUP($C15558,'[1]Reaction type'!$B$2:$D$17,2,0)</f>
        <v>positive</v>
      </c>
    </row>
    <row r="15559" customFormat="1" spans="1:9">
      <c r="A15559">
        <v>16176</v>
      </c>
      <c r="B15559" s="1" t="s">
        <v>661</v>
      </c>
      <c r="C15559" t="s">
        <v>50</v>
      </c>
      <c r="D15559">
        <f>VLOOKUP(C15559,'[1]Reaction type'!$B$2:$D$17,3,0)</f>
        <v>45</v>
      </c>
      <c r="E15559" s="2">
        <v>44209.3690856481</v>
      </c>
      <c r="F15559" s="2" t="str">
        <f t="shared" si="243"/>
        <v>January</v>
      </c>
      <c r="G15559" t="str">
        <f>VLOOKUP($B15559,[1]Content!$B$2:$D$1001,2,0)</f>
        <v>photo</v>
      </c>
      <c r="H15559" t="str">
        <f>VLOOKUP($B15559,[1]Content!$B$2:$D$1001,3,0)</f>
        <v>animals</v>
      </c>
      <c r="I15559" t="str">
        <f>VLOOKUP($C15559,'[1]Reaction type'!$B$2:$D$17,2,0)</f>
        <v>positive</v>
      </c>
    </row>
    <row r="15560" customFormat="1" spans="1:9">
      <c r="A15560">
        <v>16177</v>
      </c>
      <c r="B15560" s="1" t="s">
        <v>661</v>
      </c>
      <c r="C15560" t="s">
        <v>40</v>
      </c>
      <c r="D15560">
        <f>VLOOKUP(C15560,'[1]Reaction type'!$B$2:$D$17,3,0)</f>
        <v>65</v>
      </c>
      <c r="E15560" s="2">
        <v>44133.6375231482</v>
      </c>
      <c r="F15560" s="2" t="str">
        <f t="shared" si="243"/>
        <v>October</v>
      </c>
      <c r="G15560" t="str">
        <f>VLOOKUP($B15560,[1]Content!$B$2:$D$1001,2,0)</f>
        <v>photo</v>
      </c>
      <c r="H15560" t="str">
        <f>VLOOKUP($B15560,[1]Content!$B$2:$D$1001,3,0)</f>
        <v>animals</v>
      </c>
      <c r="I15560" t="str">
        <f>VLOOKUP($C15560,'[1]Reaction type'!$B$2:$D$17,2,0)</f>
        <v>positive</v>
      </c>
    </row>
    <row r="15561" customFormat="1" spans="1:9">
      <c r="A15561">
        <v>16178</v>
      </c>
      <c r="B15561" s="1" t="s">
        <v>661</v>
      </c>
      <c r="C15561" t="s">
        <v>35</v>
      </c>
      <c r="D15561">
        <f>VLOOKUP(C15561,'[1]Reaction type'!$B$2:$D$17,3,0)</f>
        <v>70</v>
      </c>
      <c r="E15561" s="2">
        <v>44172.7950810185</v>
      </c>
      <c r="F15561" s="2" t="str">
        <f t="shared" si="243"/>
        <v>December</v>
      </c>
      <c r="G15561" t="str">
        <f>VLOOKUP($B15561,[1]Content!$B$2:$D$1001,2,0)</f>
        <v>photo</v>
      </c>
      <c r="H15561" t="str">
        <f>VLOOKUP($B15561,[1]Content!$B$2:$D$1001,3,0)</f>
        <v>animals</v>
      </c>
      <c r="I15561" t="str">
        <f>VLOOKUP($C15561,'[1]Reaction type'!$B$2:$D$17,2,0)</f>
        <v>positive</v>
      </c>
    </row>
    <row r="15562" customFormat="1" spans="1:9">
      <c r="A15562">
        <v>16179</v>
      </c>
      <c r="B15562" s="1" t="s">
        <v>661</v>
      </c>
      <c r="C15562" t="s">
        <v>31</v>
      </c>
      <c r="D15562">
        <f>VLOOKUP(C15562,'[1]Reaction type'!$B$2:$D$17,3,0)</f>
        <v>30</v>
      </c>
      <c r="E15562" s="2">
        <v>44161.7708564815</v>
      </c>
      <c r="F15562" s="2" t="str">
        <f t="shared" si="243"/>
        <v>November</v>
      </c>
      <c r="G15562" t="str">
        <f>VLOOKUP($B15562,[1]Content!$B$2:$D$1001,2,0)</f>
        <v>photo</v>
      </c>
      <c r="H15562" t="str">
        <f>VLOOKUP($B15562,[1]Content!$B$2:$D$1001,3,0)</f>
        <v>animals</v>
      </c>
      <c r="I15562" t="str">
        <f>VLOOKUP($C15562,'[1]Reaction type'!$B$2:$D$17,2,0)</f>
        <v>positive</v>
      </c>
    </row>
    <row r="15563" customFormat="1" spans="1:9">
      <c r="A15563">
        <v>16180</v>
      </c>
      <c r="B15563" s="1" t="s">
        <v>661</v>
      </c>
      <c r="C15563" t="s">
        <v>54</v>
      </c>
      <c r="D15563">
        <f>VLOOKUP(C15563,'[1]Reaction type'!$B$2:$D$17,3,0)</f>
        <v>70</v>
      </c>
      <c r="E15563" s="2">
        <v>44089.3573263889</v>
      </c>
      <c r="F15563" s="2" t="str">
        <f t="shared" si="243"/>
        <v>September</v>
      </c>
      <c r="G15563" t="str">
        <f>VLOOKUP($B15563,[1]Content!$B$2:$D$1001,2,0)</f>
        <v>photo</v>
      </c>
      <c r="H15563" t="str">
        <f>VLOOKUP($B15563,[1]Content!$B$2:$D$1001,3,0)</f>
        <v>animals</v>
      </c>
      <c r="I15563" t="str">
        <f>VLOOKUP($C15563,'[1]Reaction type'!$B$2:$D$17,2,0)</f>
        <v>positive</v>
      </c>
    </row>
    <row r="15564" customFormat="1" spans="1:9">
      <c r="A15564">
        <v>16181</v>
      </c>
      <c r="B15564" s="1" t="s">
        <v>661</v>
      </c>
      <c r="C15564" t="s">
        <v>35</v>
      </c>
      <c r="D15564">
        <f>VLOOKUP(C15564,'[1]Reaction type'!$B$2:$D$17,3,0)</f>
        <v>70</v>
      </c>
      <c r="E15564" s="2">
        <v>44158.7774652778</v>
      </c>
      <c r="F15564" s="2" t="str">
        <f t="shared" si="243"/>
        <v>November</v>
      </c>
      <c r="G15564" t="str">
        <f>VLOOKUP($B15564,[1]Content!$B$2:$D$1001,2,0)</f>
        <v>photo</v>
      </c>
      <c r="H15564" t="str">
        <f>VLOOKUP($B15564,[1]Content!$B$2:$D$1001,3,0)</f>
        <v>animals</v>
      </c>
      <c r="I15564" t="str">
        <f>VLOOKUP($C15564,'[1]Reaction type'!$B$2:$D$17,2,0)</f>
        <v>positive</v>
      </c>
    </row>
    <row r="15565" customFormat="1" spans="1:9">
      <c r="A15565">
        <v>16182</v>
      </c>
      <c r="B15565" s="1" t="s">
        <v>661</v>
      </c>
      <c r="C15565" t="s">
        <v>28</v>
      </c>
      <c r="D15565">
        <f>VLOOKUP(C15565,'[1]Reaction type'!$B$2:$D$17,3,0)</f>
        <v>15</v>
      </c>
      <c r="E15565" s="2">
        <v>44173.3544212963</v>
      </c>
      <c r="F15565" s="2" t="str">
        <f t="shared" si="243"/>
        <v>December</v>
      </c>
      <c r="G15565" t="str">
        <f>VLOOKUP($B15565,[1]Content!$B$2:$D$1001,2,0)</f>
        <v>photo</v>
      </c>
      <c r="H15565" t="str">
        <f>VLOOKUP($B15565,[1]Content!$B$2:$D$1001,3,0)</f>
        <v>animals</v>
      </c>
      <c r="I15565" t="str">
        <f>VLOOKUP($C15565,'[1]Reaction type'!$B$2:$D$17,2,0)</f>
        <v>negative</v>
      </c>
    </row>
    <row r="15566" customFormat="1" spans="1:9">
      <c r="A15566">
        <v>16183</v>
      </c>
      <c r="B15566" s="1" t="s">
        <v>661</v>
      </c>
      <c r="C15566" t="s">
        <v>42</v>
      </c>
      <c r="D15566">
        <f>VLOOKUP(C15566,'[1]Reaction type'!$B$2:$D$17,3,0)</f>
        <v>20</v>
      </c>
      <c r="E15566" s="2">
        <v>44078.8478935185</v>
      </c>
      <c r="F15566" s="2" t="str">
        <f t="shared" si="243"/>
        <v>September</v>
      </c>
      <c r="G15566" t="str">
        <f>VLOOKUP($B15566,[1]Content!$B$2:$D$1001,2,0)</f>
        <v>photo</v>
      </c>
      <c r="H15566" t="str">
        <f>VLOOKUP($B15566,[1]Content!$B$2:$D$1001,3,0)</f>
        <v>animals</v>
      </c>
      <c r="I15566" t="str">
        <f>VLOOKUP($C15566,'[1]Reaction type'!$B$2:$D$17,2,0)</f>
        <v>neutral</v>
      </c>
    </row>
    <row r="15567" customFormat="1" spans="1:9">
      <c r="A15567">
        <v>16184</v>
      </c>
      <c r="B15567" s="1" t="s">
        <v>661</v>
      </c>
      <c r="C15567" t="s">
        <v>37</v>
      </c>
      <c r="D15567">
        <f>VLOOKUP(C15567,'[1]Reaction type'!$B$2:$D$17,3,0)</f>
        <v>5</v>
      </c>
      <c r="E15567" s="2">
        <v>44169.3202083333</v>
      </c>
      <c r="F15567" s="2" t="str">
        <f t="shared" si="243"/>
        <v>December</v>
      </c>
      <c r="G15567" t="str">
        <f>VLOOKUP($B15567,[1]Content!$B$2:$D$1001,2,0)</f>
        <v>photo</v>
      </c>
      <c r="H15567" t="str">
        <f>VLOOKUP($B15567,[1]Content!$B$2:$D$1001,3,0)</f>
        <v>animals</v>
      </c>
      <c r="I15567" t="str">
        <f>VLOOKUP($C15567,'[1]Reaction type'!$B$2:$D$17,2,0)</f>
        <v>negative</v>
      </c>
    </row>
    <row r="15568" customFormat="1" spans="1:9">
      <c r="A15568">
        <v>16185</v>
      </c>
      <c r="B15568" s="1" t="s">
        <v>661</v>
      </c>
      <c r="C15568" t="s">
        <v>24</v>
      </c>
      <c r="D15568">
        <f>VLOOKUP(C15568,'[1]Reaction type'!$B$2:$D$17,3,0)</f>
        <v>0</v>
      </c>
      <c r="E15568" s="2">
        <v>44252.6590740741</v>
      </c>
      <c r="F15568" s="2" t="str">
        <f t="shared" si="243"/>
        <v>February</v>
      </c>
      <c r="G15568" t="str">
        <f>VLOOKUP($B15568,[1]Content!$B$2:$D$1001,2,0)</f>
        <v>photo</v>
      </c>
      <c r="H15568" t="str">
        <f>VLOOKUP($B15568,[1]Content!$B$2:$D$1001,3,0)</f>
        <v>animals</v>
      </c>
      <c r="I15568" t="str">
        <f>VLOOKUP($C15568,'[1]Reaction type'!$B$2:$D$17,2,0)</f>
        <v>negative</v>
      </c>
    </row>
    <row r="15569" customFormat="1" spans="1:9">
      <c r="A15569">
        <v>16186</v>
      </c>
      <c r="B15569" s="1" t="s">
        <v>661</v>
      </c>
      <c r="C15569" t="s">
        <v>28</v>
      </c>
      <c r="D15569">
        <f>VLOOKUP(C15569,'[1]Reaction type'!$B$2:$D$17,3,0)</f>
        <v>15</v>
      </c>
      <c r="E15569" s="2">
        <v>44220.7240509259</v>
      </c>
      <c r="F15569" s="2" t="str">
        <f t="shared" si="243"/>
        <v>January</v>
      </c>
      <c r="G15569" t="str">
        <f>VLOOKUP($B15569,[1]Content!$B$2:$D$1001,2,0)</f>
        <v>photo</v>
      </c>
      <c r="H15569" t="str">
        <f>VLOOKUP($B15569,[1]Content!$B$2:$D$1001,3,0)</f>
        <v>animals</v>
      </c>
      <c r="I15569" t="str">
        <f>VLOOKUP($C15569,'[1]Reaction type'!$B$2:$D$17,2,0)</f>
        <v>negative</v>
      </c>
    </row>
    <row r="15570" customFormat="1" spans="1:9">
      <c r="A15570">
        <v>16187</v>
      </c>
      <c r="B15570" s="1" t="s">
        <v>661</v>
      </c>
      <c r="C15570" t="s">
        <v>31</v>
      </c>
      <c r="D15570">
        <f>VLOOKUP(C15570,'[1]Reaction type'!$B$2:$D$17,3,0)</f>
        <v>30</v>
      </c>
      <c r="E15570" s="2">
        <v>44347.8142824074</v>
      </c>
      <c r="F15570" s="2" t="str">
        <f t="shared" si="243"/>
        <v>May</v>
      </c>
      <c r="G15570" t="str">
        <f>VLOOKUP($B15570,[1]Content!$B$2:$D$1001,2,0)</f>
        <v>photo</v>
      </c>
      <c r="H15570" t="str">
        <f>VLOOKUP($B15570,[1]Content!$B$2:$D$1001,3,0)</f>
        <v>animals</v>
      </c>
      <c r="I15570" t="str">
        <f>VLOOKUP($C15570,'[1]Reaction type'!$B$2:$D$17,2,0)</f>
        <v>positive</v>
      </c>
    </row>
    <row r="15571" customFormat="1" spans="1:9">
      <c r="A15571">
        <v>16188</v>
      </c>
      <c r="B15571" s="1" t="s">
        <v>661</v>
      </c>
      <c r="C15571" t="s">
        <v>24</v>
      </c>
      <c r="D15571">
        <f>VLOOKUP(C15571,'[1]Reaction type'!$B$2:$D$17,3,0)</f>
        <v>0</v>
      </c>
      <c r="E15571" s="2">
        <v>44286.2365625</v>
      </c>
      <c r="F15571" s="2" t="str">
        <f t="shared" si="243"/>
        <v>March</v>
      </c>
      <c r="G15571" t="str">
        <f>VLOOKUP($B15571,[1]Content!$B$2:$D$1001,2,0)</f>
        <v>photo</v>
      </c>
      <c r="H15571" t="str">
        <f>VLOOKUP($B15571,[1]Content!$B$2:$D$1001,3,0)</f>
        <v>animals</v>
      </c>
      <c r="I15571" t="str">
        <f>VLOOKUP($C15571,'[1]Reaction type'!$B$2:$D$17,2,0)</f>
        <v>negative</v>
      </c>
    </row>
    <row r="15572" customFormat="1" spans="1:9">
      <c r="A15572">
        <v>16189</v>
      </c>
      <c r="B15572" s="1" t="s">
        <v>661</v>
      </c>
      <c r="C15572" t="s">
        <v>42</v>
      </c>
      <c r="D15572">
        <f>VLOOKUP(C15572,'[1]Reaction type'!$B$2:$D$17,3,0)</f>
        <v>20</v>
      </c>
      <c r="E15572" s="2">
        <v>44262.6813888889</v>
      </c>
      <c r="F15572" s="2" t="str">
        <f t="shared" si="243"/>
        <v>March</v>
      </c>
      <c r="G15572" t="str">
        <f>VLOOKUP($B15572,[1]Content!$B$2:$D$1001,2,0)</f>
        <v>photo</v>
      </c>
      <c r="H15572" t="str">
        <f>VLOOKUP($B15572,[1]Content!$B$2:$D$1001,3,0)</f>
        <v>animals</v>
      </c>
      <c r="I15572" t="str">
        <f>VLOOKUP($C15572,'[1]Reaction type'!$B$2:$D$17,2,0)</f>
        <v>neutral</v>
      </c>
    </row>
    <row r="15573" customFormat="1" spans="1:9">
      <c r="A15573">
        <v>16190</v>
      </c>
      <c r="B15573" s="1" t="s">
        <v>661</v>
      </c>
      <c r="C15573" t="s">
        <v>50</v>
      </c>
      <c r="D15573">
        <f>VLOOKUP(C15573,'[1]Reaction type'!$B$2:$D$17,3,0)</f>
        <v>45</v>
      </c>
      <c r="E15573" s="2">
        <v>44211.5624189815</v>
      </c>
      <c r="F15573" s="2" t="str">
        <f t="shared" si="243"/>
        <v>January</v>
      </c>
      <c r="G15573" t="str">
        <f>VLOOKUP($B15573,[1]Content!$B$2:$D$1001,2,0)</f>
        <v>photo</v>
      </c>
      <c r="H15573" t="str">
        <f>VLOOKUP($B15573,[1]Content!$B$2:$D$1001,3,0)</f>
        <v>animals</v>
      </c>
      <c r="I15573" t="str">
        <f>VLOOKUP($C15573,'[1]Reaction type'!$B$2:$D$17,2,0)</f>
        <v>positive</v>
      </c>
    </row>
    <row r="15574" customFormat="1" spans="1:9">
      <c r="A15574">
        <v>16191</v>
      </c>
      <c r="B15574" s="1" t="s">
        <v>661</v>
      </c>
      <c r="C15574" t="s">
        <v>26</v>
      </c>
      <c r="D15574">
        <f>VLOOKUP(C15574,'[1]Reaction type'!$B$2:$D$17,3,0)</f>
        <v>10</v>
      </c>
      <c r="E15574" s="2">
        <v>44332.3155324074</v>
      </c>
      <c r="F15574" s="2" t="str">
        <f t="shared" si="243"/>
        <v>May</v>
      </c>
      <c r="G15574" t="str">
        <f>VLOOKUP($B15574,[1]Content!$B$2:$D$1001,2,0)</f>
        <v>photo</v>
      </c>
      <c r="H15574" t="str">
        <f>VLOOKUP($B15574,[1]Content!$B$2:$D$1001,3,0)</f>
        <v>animals</v>
      </c>
      <c r="I15574" t="str">
        <f>VLOOKUP($C15574,'[1]Reaction type'!$B$2:$D$17,2,0)</f>
        <v>negative</v>
      </c>
    </row>
    <row r="15575" customFormat="1" spans="1:9">
      <c r="A15575">
        <v>16192</v>
      </c>
      <c r="B15575" s="1" t="s">
        <v>661</v>
      </c>
      <c r="C15575" t="s">
        <v>37</v>
      </c>
      <c r="D15575">
        <f>VLOOKUP(C15575,'[1]Reaction type'!$B$2:$D$17,3,0)</f>
        <v>5</v>
      </c>
      <c r="E15575" s="2">
        <v>44294.8771296296</v>
      </c>
      <c r="F15575" s="2" t="str">
        <f t="shared" si="243"/>
        <v>April</v>
      </c>
      <c r="G15575" t="str">
        <f>VLOOKUP($B15575,[1]Content!$B$2:$D$1001,2,0)</f>
        <v>photo</v>
      </c>
      <c r="H15575" t="str">
        <f>VLOOKUP($B15575,[1]Content!$B$2:$D$1001,3,0)</f>
        <v>animals</v>
      </c>
      <c r="I15575" t="str">
        <f>VLOOKUP($C15575,'[1]Reaction type'!$B$2:$D$17,2,0)</f>
        <v>negative</v>
      </c>
    </row>
    <row r="15576" customFormat="1" spans="1:9">
      <c r="A15576">
        <v>16193</v>
      </c>
      <c r="B15576" s="1" t="s">
        <v>661</v>
      </c>
      <c r="C15576" t="s">
        <v>48</v>
      </c>
      <c r="D15576">
        <f>VLOOKUP(C15576,'[1]Reaction type'!$B$2:$D$17,3,0)</f>
        <v>75</v>
      </c>
      <c r="E15576" s="2">
        <v>44312.1246412037</v>
      </c>
      <c r="F15576" s="2" t="str">
        <f t="shared" si="243"/>
        <v>April</v>
      </c>
      <c r="G15576" t="str">
        <f>VLOOKUP($B15576,[1]Content!$B$2:$D$1001,2,0)</f>
        <v>photo</v>
      </c>
      <c r="H15576" t="str">
        <f>VLOOKUP($B15576,[1]Content!$B$2:$D$1001,3,0)</f>
        <v>animals</v>
      </c>
      <c r="I15576" t="str">
        <f>VLOOKUP($C15576,'[1]Reaction type'!$B$2:$D$17,2,0)</f>
        <v>positive</v>
      </c>
    </row>
    <row r="15577" customFormat="1" spans="1:9">
      <c r="A15577">
        <v>16194</v>
      </c>
      <c r="B15577" s="1" t="s">
        <v>661</v>
      </c>
      <c r="C15577" t="s">
        <v>48</v>
      </c>
      <c r="D15577">
        <f>VLOOKUP(C15577,'[1]Reaction type'!$B$2:$D$17,3,0)</f>
        <v>75</v>
      </c>
      <c r="E15577" s="2">
        <v>44231.9228240741</v>
      </c>
      <c r="F15577" s="2" t="str">
        <f t="shared" si="243"/>
        <v>February</v>
      </c>
      <c r="G15577" t="str">
        <f>VLOOKUP($B15577,[1]Content!$B$2:$D$1001,2,0)</f>
        <v>photo</v>
      </c>
      <c r="H15577" t="str">
        <f>VLOOKUP($B15577,[1]Content!$B$2:$D$1001,3,0)</f>
        <v>animals</v>
      </c>
      <c r="I15577" t="str">
        <f>VLOOKUP($C15577,'[1]Reaction type'!$B$2:$D$17,2,0)</f>
        <v>positive</v>
      </c>
    </row>
    <row r="15578" customFormat="1" spans="1:9">
      <c r="A15578">
        <v>16195</v>
      </c>
      <c r="B15578" s="1" t="s">
        <v>661</v>
      </c>
      <c r="C15578" t="s">
        <v>52</v>
      </c>
      <c r="D15578">
        <f>VLOOKUP(C15578,'[1]Reaction type'!$B$2:$D$17,3,0)</f>
        <v>50</v>
      </c>
      <c r="E15578" s="2">
        <v>44084.7577314815</v>
      </c>
      <c r="F15578" s="2" t="str">
        <f t="shared" si="243"/>
        <v>September</v>
      </c>
      <c r="G15578" t="str">
        <f>VLOOKUP($B15578,[1]Content!$B$2:$D$1001,2,0)</f>
        <v>photo</v>
      </c>
      <c r="H15578" t="str">
        <f>VLOOKUP($B15578,[1]Content!$B$2:$D$1001,3,0)</f>
        <v>animals</v>
      </c>
      <c r="I15578" t="str">
        <f>VLOOKUP($C15578,'[1]Reaction type'!$B$2:$D$17,2,0)</f>
        <v>positive</v>
      </c>
    </row>
    <row r="15579" customFormat="1" spans="1:9">
      <c r="A15579">
        <v>16196</v>
      </c>
      <c r="B15579" s="1" t="s">
        <v>661</v>
      </c>
      <c r="C15579" t="s">
        <v>35</v>
      </c>
      <c r="D15579">
        <f>VLOOKUP(C15579,'[1]Reaction type'!$B$2:$D$17,3,0)</f>
        <v>70</v>
      </c>
      <c r="E15579" s="2">
        <v>44212.9653009259</v>
      </c>
      <c r="F15579" s="2" t="str">
        <f t="shared" si="243"/>
        <v>January</v>
      </c>
      <c r="G15579" t="str">
        <f>VLOOKUP($B15579,[1]Content!$B$2:$D$1001,2,0)</f>
        <v>photo</v>
      </c>
      <c r="H15579" t="str">
        <f>VLOOKUP($B15579,[1]Content!$B$2:$D$1001,3,0)</f>
        <v>animals</v>
      </c>
      <c r="I15579" t="str">
        <f>VLOOKUP($C15579,'[1]Reaction type'!$B$2:$D$17,2,0)</f>
        <v>positive</v>
      </c>
    </row>
    <row r="15580" customFormat="1" spans="1:9">
      <c r="A15580">
        <v>16197</v>
      </c>
      <c r="B15580" s="1" t="s">
        <v>661</v>
      </c>
      <c r="C15580" t="s">
        <v>48</v>
      </c>
      <c r="D15580">
        <f>VLOOKUP(C15580,'[1]Reaction type'!$B$2:$D$17,3,0)</f>
        <v>75</v>
      </c>
      <c r="E15580" s="2">
        <v>44191.7289351852</v>
      </c>
      <c r="F15580" s="2" t="str">
        <f t="shared" si="243"/>
        <v>December</v>
      </c>
      <c r="G15580" t="str">
        <f>VLOOKUP($B15580,[1]Content!$B$2:$D$1001,2,0)</f>
        <v>photo</v>
      </c>
      <c r="H15580" t="str">
        <f>VLOOKUP($B15580,[1]Content!$B$2:$D$1001,3,0)</f>
        <v>animals</v>
      </c>
      <c r="I15580" t="str">
        <f>VLOOKUP($C15580,'[1]Reaction type'!$B$2:$D$17,2,0)</f>
        <v>positive</v>
      </c>
    </row>
    <row r="15581" customFormat="1" spans="1:9">
      <c r="A15581">
        <v>16198</v>
      </c>
      <c r="B15581" s="1" t="s">
        <v>661</v>
      </c>
      <c r="C15581" t="s">
        <v>28</v>
      </c>
      <c r="D15581">
        <f>VLOOKUP(C15581,'[1]Reaction type'!$B$2:$D$17,3,0)</f>
        <v>15</v>
      </c>
      <c r="E15581" s="2">
        <v>44354.6934722222</v>
      </c>
      <c r="F15581" s="2" t="str">
        <f t="shared" si="243"/>
        <v>June</v>
      </c>
      <c r="G15581" t="str">
        <f>VLOOKUP($B15581,[1]Content!$B$2:$D$1001,2,0)</f>
        <v>photo</v>
      </c>
      <c r="H15581" t="str">
        <f>VLOOKUP($B15581,[1]Content!$B$2:$D$1001,3,0)</f>
        <v>animals</v>
      </c>
      <c r="I15581" t="str">
        <f>VLOOKUP($C15581,'[1]Reaction type'!$B$2:$D$17,2,0)</f>
        <v>negative</v>
      </c>
    </row>
    <row r="15582" customFormat="1" spans="1:9">
      <c r="A15582">
        <v>16199</v>
      </c>
      <c r="B15582" s="1" t="s">
        <v>661</v>
      </c>
      <c r="C15582" t="s">
        <v>54</v>
      </c>
      <c r="D15582">
        <f>VLOOKUP(C15582,'[1]Reaction type'!$B$2:$D$17,3,0)</f>
        <v>70</v>
      </c>
      <c r="E15582" s="2">
        <v>44247.4699768519</v>
      </c>
      <c r="F15582" s="2" t="str">
        <f t="shared" si="243"/>
        <v>February</v>
      </c>
      <c r="G15582" t="str">
        <f>VLOOKUP($B15582,[1]Content!$B$2:$D$1001,2,0)</f>
        <v>photo</v>
      </c>
      <c r="H15582" t="str">
        <f>VLOOKUP($B15582,[1]Content!$B$2:$D$1001,3,0)</f>
        <v>animals</v>
      </c>
      <c r="I15582" t="str">
        <f>VLOOKUP($C15582,'[1]Reaction type'!$B$2:$D$17,2,0)</f>
        <v>positive</v>
      </c>
    </row>
    <row r="15583" customFormat="1" spans="1:9">
      <c r="A15583">
        <v>16200</v>
      </c>
      <c r="B15583" s="1" t="s">
        <v>661</v>
      </c>
      <c r="C15583" t="s">
        <v>48</v>
      </c>
      <c r="D15583">
        <f>VLOOKUP(C15583,'[1]Reaction type'!$B$2:$D$17,3,0)</f>
        <v>75</v>
      </c>
      <c r="E15583" s="2">
        <v>44335.0565972222</v>
      </c>
      <c r="F15583" s="2" t="str">
        <f t="shared" si="243"/>
        <v>May</v>
      </c>
      <c r="G15583" t="str">
        <f>VLOOKUP($B15583,[1]Content!$B$2:$D$1001,2,0)</f>
        <v>photo</v>
      </c>
      <c r="H15583" t="str">
        <f>VLOOKUP($B15583,[1]Content!$B$2:$D$1001,3,0)</f>
        <v>animals</v>
      </c>
      <c r="I15583" t="str">
        <f>VLOOKUP($C15583,'[1]Reaction type'!$B$2:$D$17,2,0)</f>
        <v>positive</v>
      </c>
    </row>
    <row r="15584" customFormat="1" spans="1:9">
      <c r="A15584">
        <v>16201</v>
      </c>
      <c r="B15584" s="1" t="s">
        <v>661</v>
      </c>
      <c r="C15584" t="s">
        <v>50</v>
      </c>
      <c r="D15584">
        <f>VLOOKUP(C15584,'[1]Reaction type'!$B$2:$D$17,3,0)</f>
        <v>45</v>
      </c>
      <c r="E15584" s="2">
        <v>44189.9268402778</v>
      </c>
      <c r="F15584" s="2" t="str">
        <f t="shared" si="243"/>
        <v>December</v>
      </c>
      <c r="G15584" t="str">
        <f>VLOOKUP($B15584,[1]Content!$B$2:$D$1001,2,0)</f>
        <v>photo</v>
      </c>
      <c r="H15584" t="str">
        <f>VLOOKUP($B15584,[1]Content!$B$2:$D$1001,3,0)</f>
        <v>animals</v>
      </c>
      <c r="I15584" t="str">
        <f>VLOOKUP($C15584,'[1]Reaction type'!$B$2:$D$17,2,0)</f>
        <v>positive</v>
      </c>
    </row>
    <row r="15585" customFormat="1" spans="1:9">
      <c r="A15585">
        <v>16202</v>
      </c>
      <c r="B15585" s="1" t="s">
        <v>661</v>
      </c>
      <c r="C15585" t="s">
        <v>52</v>
      </c>
      <c r="D15585">
        <f>VLOOKUP(C15585,'[1]Reaction type'!$B$2:$D$17,3,0)</f>
        <v>50</v>
      </c>
      <c r="E15585" s="2">
        <v>44317.1583333333</v>
      </c>
      <c r="F15585" s="2" t="str">
        <f t="shared" si="243"/>
        <v>May</v>
      </c>
      <c r="G15585" t="str">
        <f>VLOOKUP($B15585,[1]Content!$B$2:$D$1001,2,0)</f>
        <v>photo</v>
      </c>
      <c r="H15585" t="str">
        <f>VLOOKUP($B15585,[1]Content!$B$2:$D$1001,3,0)</f>
        <v>animals</v>
      </c>
      <c r="I15585" t="str">
        <f>VLOOKUP($C15585,'[1]Reaction type'!$B$2:$D$17,2,0)</f>
        <v>positive</v>
      </c>
    </row>
    <row r="15586" customFormat="1" spans="1:9">
      <c r="A15586">
        <v>16203</v>
      </c>
      <c r="B15586" s="1" t="s">
        <v>661</v>
      </c>
      <c r="C15586" t="s">
        <v>28</v>
      </c>
      <c r="D15586">
        <f>VLOOKUP(C15586,'[1]Reaction type'!$B$2:$D$17,3,0)</f>
        <v>15</v>
      </c>
      <c r="E15586" s="2">
        <v>44145.2520717593</v>
      </c>
      <c r="F15586" s="2" t="str">
        <f t="shared" si="243"/>
        <v>November</v>
      </c>
      <c r="G15586" t="str">
        <f>VLOOKUP($B15586,[1]Content!$B$2:$D$1001,2,0)</f>
        <v>photo</v>
      </c>
      <c r="H15586" t="str">
        <f>VLOOKUP($B15586,[1]Content!$B$2:$D$1001,3,0)</f>
        <v>animals</v>
      </c>
      <c r="I15586" t="str">
        <f>VLOOKUP($C15586,'[1]Reaction type'!$B$2:$D$17,2,0)</f>
        <v>negative</v>
      </c>
    </row>
    <row r="15587" customFormat="1" spans="1:9">
      <c r="A15587">
        <v>16204</v>
      </c>
      <c r="B15587" s="1" t="s">
        <v>661</v>
      </c>
      <c r="C15587" t="s">
        <v>54</v>
      </c>
      <c r="D15587">
        <f>VLOOKUP(C15587,'[1]Reaction type'!$B$2:$D$17,3,0)</f>
        <v>70</v>
      </c>
      <c r="E15587" s="2">
        <v>44155.1717824074</v>
      </c>
      <c r="F15587" s="2" t="str">
        <f t="shared" si="243"/>
        <v>November</v>
      </c>
      <c r="G15587" t="str">
        <f>VLOOKUP($B15587,[1]Content!$B$2:$D$1001,2,0)</f>
        <v>photo</v>
      </c>
      <c r="H15587" t="str">
        <f>VLOOKUP($B15587,[1]Content!$B$2:$D$1001,3,0)</f>
        <v>animals</v>
      </c>
      <c r="I15587" t="str">
        <f>VLOOKUP($C15587,'[1]Reaction type'!$B$2:$D$17,2,0)</f>
        <v>positive</v>
      </c>
    </row>
    <row r="15588" customFormat="1" spans="1:9">
      <c r="A15588">
        <v>16205</v>
      </c>
      <c r="B15588" s="1" t="s">
        <v>661</v>
      </c>
      <c r="C15588" t="s">
        <v>52</v>
      </c>
      <c r="D15588">
        <f>VLOOKUP(C15588,'[1]Reaction type'!$B$2:$D$17,3,0)</f>
        <v>50</v>
      </c>
      <c r="E15588" s="2">
        <v>44187.7315972222</v>
      </c>
      <c r="F15588" s="2" t="str">
        <f t="shared" si="243"/>
        <v>December</v>
      </c>
      <c r="G15588" t="str">
        <f>VLOOKUP($B15588,[1]Content!$B$2:$D$1001,2,0)</f>
        <v>photo</v>
      </c>
      <c r="H15588" t="str">
        <f>VLOOKUP($B15588,[1]Content!$B$2:$D$1001,3,0)</f>
        <v>animals</v>
      </c>
      <c r="I15588" t="str">
        <f>VLOOKUP($C15588,'[1]Reaction type'!$B$2:$D$17,2,0)</f>
        <v>positive</v>
      </c>
    </row>
    <row r="15589" customFormat="1" spans="1:9">
      <c r="A15589">
        <v>16206</v>
      </c>
      <c r="B15589" s="1" t="s">
        <v>661</v>
      </c>
      <c r="C15589" t="s">
        <v>33</v>
      </c>
      <c r="D15589">
        <f>VLOOKUP(C15589,'[1]Reaction type'!$B$2:$D$17,3,0)</f>
        <v>35</v>
      </c>
      <c r="E15589" s="2">
        <v>44133.7114351852</v>
      </c>
      <c r="F15589" s="2" t="str">
        <f t="shared" si="243"/>
        <v>October</v>
      </c>
      <c r="G15589" t="str">
        <f>VLOOKUP($B15589,[1]Content!$B$2:$D$1001,2,0)</f>
        <v>photo</v>
      </c>
      <c r="H15589" t="str">
        <f>VLOOKUP($B15589,[1]Content!$B$2:$D$1001,3,0)</f>
        <v>animals</v>
      </c>
      <c r="I15589" t="str">
        <f>VLOOKUP($C15589,'[1]Reaction type'!$B$2:$D$17,2,0)</f>
        <v>neutral</v>
      </c>
    </row>
    <row r="15590" customFormat="1" spans="1:9">
      <c r="A15590">
        <v>16207</v>
      </c>
      <c r="B15590" s="1" t="s">
        <v>661</v>
      </c>
      <c r="C15590" t="s">
        <v>42</v>
      </c>
      <c r="D15590">
        <f>VLOOKUP(C15590,'[1]Reaction type'!$B$2:$D$17,3,0)</f>
        <v>20</v>
      </c>
      <c r="E15590" s="2">
        <v>44001.1946296296</v>
      </c>
      <c r="F15590" s="2" t="str">
        <f t="shared" si="243"/>
        <v>June</v>
      </c>
      <c r="G15590" t="str">
        <f>VLOOKUP($B15590,[1]Content!$B$2:$D$1001,2,0)</f>
        <v>photo</v>
      </c>
      <c r="H15590" t="str">
        <f>VLOOKUP($B15590,[1]Content!$B$2:$D$1001,3,0)</f>
        <v>animals</v>
      </c>
      <c r="I15590" t="str">
        <f>VLOOKUP($C15590,'[1]Reaction type'!$B$2:$D$17,2,0)</f>
        <v>neutral</v>
      </c>
    </row>
    <row r="15591" customFormat="1" spans="1:9">
      <c r="A15591">
        <v>16209</v>
      </c>
      <c r="B15591" s="1" t="s">
        <v>662</v>
      </c>
      <c r="C15591" t="s">
        <v>42</v>
      </c>
      <c r="D15591">
        <f>VLOOKUP(C15591,'[1]Reaction type'!$B$2:$D$17,3,0)</f>
        <v>20</v>
      </c>
      <c r="E15591" s="2">
        <v>44082.2743981481</v>
      </c>
      <c r="F15591" s="2" t="str">
        <f t="shared" si="243"/>
        <v>September</v>
      </c>
      <c r="G15591" t="str">
        <f>VLOOKUP($B15591,[1]Content!$B$2:$D$1001,2,0)</f>
        <v>audio</v>
      </c>
      <c r="H15591" t="str">
        <f>VLOOKUP($B15591,[1]Content!$B$2:$D$1001,3,0)</f>
        <v>soccer</v>
      </c>
      <c r="I15591" t="str">
        <f>VLOOKUP($C15591,'[1]Reaction type'!$B$2:$D$17,2,0)</f>
        <v>neutral</v>
      </c>
    </row>
    <row r="15592" customFormat="1" spans="1:9">
      <c r="A15592">
        <v>16210</v>
      </c>
      <c r="B15592" s="1" t="s">
        <v>662</v>
      </c>
      <c r="C15592" t="s">
        <v>37</v>
      </c>
      <c r="D15592">
        <f>VLOOKUP(C15592,'[1]Reaction type'!$B$2:$D$17,3,0)</f>
        <v>5</v>
      </c>
      <c r="E15592" s="2">
        <v>44078.9468287037</v>
      </c>
      <c r="F15592" s="2" t="str">
        <f t="shared" si="243"/>
        <v>September</v>
      </c>
      <c r="G15592" t="str">
        <f>VLOOKUP($B15592,[1]Content!$B$2:$D$1001,2,0)</f>
        <v>audio</v>
      </c>
      <c r="H15592" t="str">
        <f>VLOOKUP($B15592,[1]Content!$B$2:$D$1001,3,0)</f>
        <v>soccer</v>
      </c>
      <c r="I15592" t="str">
        <f>VLOOKUP($C15592,'[1]Reaction type'!$B$2:$D$17,2,0)</f>
        <v>negative</v>
      </c>
    </row>
    <row r="15593" customFormat="1" spans="1:9">
      <c r="A15593">
        <v>16211</v>
      </c>
      <c r="B15593" s="1" t="s">
        <v>662</v>
      </c>
      <c r="C15593" t="s">
        <v>57</v>
      </c>
      <c r="D15593">
        <f>VLOOKUP(C15593,'[1]Reaction type'!$B$2:$D$17,3,0)</f>
        <v>72</v>
      </c>
      <c r="E15593" s="2">
        <v>44174.4560416667</v>
      </c>
      <c r="F15593" s="2" t="str">
        <f t="shared" si="243"/>
        <v>December</v>
      </c>
      <c r="G15593" t="str">
        <f>VLOOKUP($B15593,[1]Content!$B$2:$D$1001,2,0)</f>
        <v>audio</v>
      </c>
      <c r="H15593" t="str">
        <f>VLOOKUP($B15593,[1]Content!$B$2:$D$1001,3,0)</f>
        <v>soccer</v>
      </c>
      <c r="I15593" t="str">
        <f>VLOOKUP($C15593,'[1]Reaction type'!$B$2:$D$17,2,0)</f>
        <v>positive</v>
      </c>
    </row>
    <row r="15594" customFormat="1" spans="1:9">
      <c r="A15594">
        <v>16212</v>
      </c>
      <c r="B15594" s="1" t="s">
        <v>662</v>
      </c>
      <c r="C15594" t="s">
        <v>26</v>
      </c>
      <c r="D15594">
        <f>VLOOKUP(C15594,'[1]Reaction type'!$B$2:$D$17,3,0)</f>
        <v>10</v>
      </c>
      <c r="E15594" s="2">
        <v>44209.747962963</v>
      </c>
      <c r="F15594" s="2" t="str">
        <f t="shared" si="243"/>
        <v>January</v>
      </c>
      <c r="G15594" t="str">
        <f>VLOOKUP($B15594,[1]Content!$B$2:$D$1001,2,0)</f>
        <v>audio</v>
      </c>
      <c r="H15594" t="str">
        <f>VLOOKUP($B15594,[1]Content!$B$2:$D$1001,3,0)</f>
        <v>soccer</v>
      </c>
      <c r="I15594" t="str">
        <f>VLOOKUP($C15594,'[1]Reaction type'!$B$2:$D$17,2,0)</f>
        <v>negative</v>
      </c>
    </row>
    <row r="15595" customFormat="1" spans="1:9">
      <c r="A15595">
        <v>16213</v>
      </c>
      <c r="B15595" s="1" t="s">
        <v>662</v>
      </c>
      <c r="C15595" t="s">
        <v>51</v>
      </c>
      <c r="D15595">
        <f>VLOOKUP(C15595,'[1]Reaction type'!$B$2:$D$17,3,0)</f>
        <v>12</v>
      </c>
      <c r="E15595" s="2">
        <v>44228.0417708333</v>
      </c>
      <c r="F15595" s="2" t="str">
        <f t="shared" si="243"/>
        <v>February</v>
      </c>
      <c r="G15595" t="str">
        <f>VLOOKUP($B15595,[1]Content!$B$2:$D$1001,2,0)</f>
        <v>audio</v>
      </c>
      <c r="H15595" t="str">
        <f>VLOOKUP($B15595,[1]Content!$B$2:$D$1001,3,0)</f>
        <v>soccer</v>
      </c>
      <c r="I15595" t="str">
        <f>VLOOKUP($C15595,'[1]Reaction type'!$B$2:$D$17,2,0)</f>
        <v>negative</v>
      </c>
    </row>
    <row r="15596" customFormat="1" spans="1:9">
      <c r="A15596">
        <v>16214</v>
      </c>
      <c r="B15596" s="1" t="s">
        <v>662</v>
      </c>
      <c r="C15596" t="s">
        <v>26</v>
      </c>
      <c r="D15596">
        <f>VLOOKUP(C15596,'[1]Reaction type'!$B$2:$D$17,3,0)</f>
        <v>10</v>
      </c>
      <c r="E15596" s="2">
        <v>44253.7941087963</v>
      </c>
      <c r="F15596" s="2" t="str">
        <f t="shared" si="243"/>
        <v>February</v>
      </c>
      <c r="G15596" t="str">
        <f>VLOOKUP($B15596,[1]Content!$B$2:$D$1001,2,0)</f>
        <v>audio</v>
      </c>
      <c r="H15596" t="str">
        <f>VLOOKUP($B15596,[1]Content!$B$2:$D$1001,3,0)</f>
        <v>soccer</v>
      </c>
      <c r="I15596" t="str">
        <f>VLOOKUP($C15596,'[1]Reaction type'!$B$2:$D$17,2,0)</f>
        <v>negative</v>
      </c>
    </row>
    <row r="15597" customFormat="1" spans="1:9">
      <c r="A15597">
        <v>16215</v>
      </c>
      <c r="B15597" s="1" t="s">
        <v>662</v>
      </c>
      <c r="C15597" t="s">
        <v>40</v>
      </c>
      <c r="D15597">
        <f>VLOOKUP(C15597,'[1]Reaction type'!$B$2:$D$17,3,0)</f>
        <v>65</v>
      </c>
      <c r="E15597" s="2">
        <v>44317.4319560185</v>
      </c>
      <c r="F15597" s="2" t="str">
        <f t="shared" si="243"/>
        <v>May</v>
      </c>
      <c r="G15597" t="str">
        <f>VLOOKUP($B15597,[1]Content!$B$2:$D$1001,2,0)</f>
        <v>audio</v>
      </c>
      <c r="H15597" t="str">
        <f>VLOOKUP($B15597,[1]Content!$B$2:$D$1001,3,0)</f>
        <v>soccer</v>
      </c>
      <c r="I15597" t="str">
        <f>VLOOKUP($C15597,'[1]Reaction type'!$B$2:$D$17,2,0)</f>
        <v>positive</v>
      </c>
    </row>
    <row r="15598" customFormat="1" spans="1:9">
      <c r="A15598">
        <v>16216</v>
      </c>
      <c r="B15598" s="1" t="s">
        <v>662</v>
      </c>
      <c r="C15598" t="s">
        <v>37</v>
      </c>
      <c r="D15598">
        <f>VLOOKUP(C15598,'[1]Reaction type'!$B$2:$D$17,3,0)</f>
        <v>5</v>
      </c>
      <c r="E15598" s="2">
        <v>44127.7506828704</v>
      </c>
      <c r="F15598" s="2" t="str">
        <f t="shared" si="243"/>
        <v>October</v>
      </c>
      <c r="G15598" t="str">
        <f>VLOOKUP($B15598,[1]Content!$B$2:$D$1001,2,0)</f>
        <v>audio</v>
      </c>
      <c r="H15598" t="str">
        <f>VLOOKUP($B15598,[1]Content!$B$2:$D$1001,3,0)</f>
        <v>soccer</v>
      </c>
      <c r="I15598" t="str">
        <f>VLOOKUP($C15598,'[1]Reaction type'!$B$2:$D$17,2,0)</f>
        <v>negative</v>
      </c>
    </row>
    <row r="15599" customFormat="1" spans="1:9">
      <c r="A15599">
        <v>16218</v>
      </c>
      <c r="B15599" s="1" t="s">
        <v>663</v>
      </c>
      <c r="C15599" t="s">
        <v>50</v>
      </c>
      <c r="D15599">
        <f>VLOOKUP(C15599,'[1]Reaction type'!$B$2:$D$17,3,0)</f>
        <v>45</v>
      </c>
      <c r="E15599" s="2">
        <v>44155.6689236111</v>
      </c>
      <c r="F15599" s="2" t="str">
        <f t="shared" si="243"/>
        <v>November</v>
      </c>
      <c r="G15599" t="str">
        <f>VLOOKUP($B15599,[1]Content!$B$2:$D$1001,2,0)</f>
        <v>GIF</v>
      </c>
      <c r="H15599" t="str">
        <f>VLOOKUP($B15599,[1]Content!$B$2:$D$1001,3,0)</f>
        <v>fitness</v>
      </c>
      <c r="I15599" t="str">
        <f>VLOOKUP($C15599,'[1]Reaction type'!$B$2:$D$17,2,0)</f>
        <v>positive</v>
      </c>
    </row>
    <row r="15600" customFormat="1" spans="1:9">
      <c r="A15600">
        <v>16219</v>
      </c>
      <c r="B15600" s="1" t="s">
        <v>663</v>
      </c>
      <c r="C15600" t="s">
        <v>28</v>
      </c>
      <c r="D15600">
        <f>VLOOKUP(C15600,'[1]Reaction type'!$B$2:$D$17,3,0)</f>
        <v>15</v>
      </c>
      <c r="E15600" s="2">
        <v>44071.8135185185</v>
      </c>
      <c r="F15600" s="2" t="str">
        <f t="shared" si="243"/>
        <v>August</v>
      </c>
      <c r="G15600" t="str">
        <f>VLOOKUP($B15600,[1]Content!$B$2:$D$1001,2,0)</f>
        <v>GIF</v>
      </c>
      <c r="H15600" t="str">
        <f>VLOOKUP($B15600,[1]Content!$B$2:$D$1001,3,0)</f>
        <v>fitness</v>
      </c>
      <c r="I15600" t="str">
        <f>VLOOKUP($C15600,'[1]Reaction type'!$B$2:$D$17,2,0)</f>
        <v>negative</v>
      </c>
    </row>
    <row r="15601" customFormat="1" spans="1:9">
      <c r="A15601">
        <v>16220</v>
      </c>
      <c r="B15601" s="1" t="s">
        <v>663</v>
      </c>
      <c r="C15601" t="s">
        <v>54</v>
      </c>
      <c r="D15601">
        <f>VLOOKUP(C15601,'[1]Reaction type'!$B$2:$D$17,3,0)</f>
        <v>70</v>
      </c>
      <c r="E15601" s="2">
        <v>44190.0984606482</v>
      </c>
      <c r="F15601" s="2" t="str">
        <f t="shared" si="243"/>
        <v>December</v>
      </c>
      <c r="G15601" t="str">
        <f>VLOOKUP($B15601,[1]Content!$B$2:$D$1001,2,0)</f>
        <v>GIF</v>
      </c>
      <c r="H15601" t="str">
        <f>VLOOKUP($B15601,[1]Content!$B$2:$D$1001,3,0)</f>
        <v>fitness</v>
      </c>
      <c r="I15601" t="str">
        <f>VLOOKUP($C15601,'[1]Reaction type'!$B$2:$D$17,2,0)</f>
        <v>positive</v>
      </c>
    </row>
    <row r="15602" customFormat="1" spans="1:9">
      <c r="A15602">
        <v>16221</v>
      </c>
      <c r="B15602" s="1" t="s">
        <v>663</v>
      </c>
      <c r="C15602" t="s">
        <v>54</v>
      </c>
      <c r="D15602">
        <f>VLOOKUP(C15602,'[1]Reaction type'!$B$2:$D$17,3,0)</f>
        <v>70</v>
      </c>
      <c r="E15602" s="2">
        <v>44053.4647222222</v>
      </c>
      <c r="F15602" s="2" t="str">
        <f t="shared" si="243"/>
        <v>August</v>
      </c>
      <c r="G15602" t="str">
        <f>VLOOKUP($B15602,[1]Content!$B$2:$D$1001,2,0)</f>
        <v>GIF</v>
      </c>
      <c r="H15602" t="str">
        <f>VLOOKUP($B15602,[1]Content!$B$2:$D$1001,3,0)</f>
        <v>fitness</v>
      </c>
      <c r="I15602" t="str">
        <f>VLOOKUP($C15602,'[1]Reaction type'!$B$2:$D$17,2,0)</f>
        <v>positive</v>
      </c>
    </row>
    <row r="15603" customFormat="1" spans="1:9">
      <c r="A15603">
        <v>16222</v>
      </c>
      <c r="B15603" s="1" t="s">
        <v>663</v>
      </c>
      <c r="C15603" t="s">
        <v>48</v>
      </c>
      <c r="D15603">
        <f>VLOOKUP(C15603,'[1]Reaction type'!$B$2:$D$17,3,0)</f>
        <v>75</v>
      </c>
      <c r="E15603" s="2">
        <v>44300.6929513889</v>
      </c>
      <c r="F15603" s="2" t="str">
        <f t="shared" si="243"/>
        <v>April</v>
      </c>
      <c r="G15603" t="str">
        <f>VLOOKUP($B15603,[1]Content!$B$2:$D$1001,2,0)</f>
        <v>GIF</v>
      </c>
      <c r="H15603" t="str">
        <f>VLOOKUP($B15603,[1]Content!$B$2:$D$1001,3,0)</f>
        <v>fitness</v>
      </c>
      <c r="I15603" t="str">
        <f>VLOOKUP($C15603,'[1]Reaction type'!$B$2:$D$17,2,0)</f>
        <v>positive</v>
      </c>
    </row>
    <row r="15604" customFormat="1" spans="1:9">
      <c r="A15604">
        <v>16223</v>
      </c>
      <c r="B15604" s="1" t="s">
        <v>663</v>
      </c>
      <c r="C15604" t="s">
        <v>28</v>
      </c>
      <c r="D15604">
        <f>VLOOKUP(C15604,'[1]Reaction type'!$B$2:$D$17,3,0)</f>
        <v>15</v>
      </c>
      <c r="E15604" s="2">
        <v>44090.3495949074</v>
      </c>
      <c r="F15604" s="2" t="str">
        <f t="shared" si="243"/>
        <v>September</v>
      </c>
      <c r="G15604" t="str">
        <f>VLOOKUP($B15604,[1]Content!$B$2:$D$1001,2,0)</f>
        <v>GIF</v>
      </c>
      <c r="H15604" t="str">
        <f>VLOOKUP($B15604,[1]Content!$B$2:$D$1001,3,0)</f>
        <v>fitness</v>
      </c>
      <c r="I15604" t="str">
        <f>VLOOKUP($C15604,'[1]Reaction type'!$B$2:$D$17,2,0)</f>
        <v>negative</v>
      </c>
    </row>
    <row r="15605" customFormat="1" spans="1:9">
      <c r="A15605">
        <v>16224</v>
      </c>
      <c r="B15605" s="1" t="s">
        <v>663</v>
      </c>
      <c r="C15605" t="s">
        <v>52</v>
      </c>
      <c r="D15605">
        <f>VLOOKUP(C15605,'[1]Reaction type'!$B$2:$D$17,3,0)</f>
        <v>50</v>
      </c>
      <c r="E15605" s="2">
        <v>44308.3548032407</v>
      </c>
      <c r="F15605" s="2" t="str">
        <f t="shared" si="243"/>
        <v>April</v>
      </c>
      <c r="G15605" t="str">
        <f>VLOOKUP($B15605,[1]Content!$B$2:$D$1001,2,0)</f>
        <v>GIF</v>
      </c>
      <c r="H15605" t="str">
        <f>VLOOKUP($B15605,[1]Content!$B$2:$D$1001,3,0)</f>
        <v>fitness</v>
      </c>
      <c r="I15605" t="str">
        <f>VLOOKUP($C15605,'[1]Reaction type'!$B$2:$D$17,2,0)</f>
        <v>positive</v>
      </c>
    </row>
    <row r="15606" customFormat="1" spans="1:9">
      <c r="A15606">
        <v>16225</v>
      </c>
      <c r="B15606" s="1" t="s">
        <v>663</v>
      </c>
      <c r="C15606" t="s">
        <v>51</v>
      </c>
      <c r="D15606">
        <f>VLOOKUP(C15606,'[1]Reaction type'!$B$2:$D$17,3,0)</f>
        <v>12</v>
      </c>
      <c r="E15606" s="2">
        <v>44154.4434375</v>
      </c>
      <c r="F15606" s="2" t="str">
        <f t="shared" si="243"/>
        <v>November</v>
      </c>
      <c r="G15606" t="str">
        <f>VLOOKUP($B15606,[1]Content!$B$2:$D$1001,2,0)</f>
        <v>GIF</v>
      </c>
      <c r="H15606" t="str">
        <f>VLOOKUP($B15606,[1]Content!$B$2:$D$1001,3,0)</f>
        <v>fitness</v>
      </c>
      <c r="I15606" t="str">
        <f>VLOOKUP($C15606,'[1]Reaction type'!$B$2:$D$17,2,0)</f>
        <v>negative</v>
      </c>
    </row>
    <row r="15607" customFormat="1" spans="1:9">
      <c r="A15607">
        <v>16226</v>
      </c>
      <c r="B15607" s="1" t="s">
        <v>663</v>
      </c>
      <c r="C15607" t="s">
        <v>48</v>
      </c>
      <c r="D15607">
        <f>VLOOKUP(C15607,'[1]Reaction type'!$B$2:$D$17,3,0)</f>
        <v>75</v>
      </c>
      <c r="E15607" s="2">
        <v>44216.7874189815</v>
      </c>
      <c r="F15607" s="2" t="str">
        <f t="shared" si="243"/>
        <v>January</v>
      </c>
      <c r="G15607" t="str">
        <f>VLOOKUP($B15607,[1]Content!$B$2:$D$1001,2,0)</f>
        <v>GIF</v>
      </c>
      <c r="H15607" t="str">
        <f>VLOOKUP($B15607,[1]Content!$B$2:$D$1001,3,0)</f>
        <v>fitness</v>
      </c>
      <c r="I15607" t="str">
        <f>VLOOKUP($C15607,'[1]Reaction type'!$B$2:$D$17,2,0)</f>
        <v>positive</v>
      </c>
    </row>
    <row r="15608" customFormat="1" spans="1:9">
      <c r="A15608">
        <v>16227</v>
      </c>
      <c r="B15608" s="1" t="s">
        <v>663</v>
      </c>
      <c r="C15608" t="s">
        <v>42</v>
      </c>
      <c r="D15608">
        <f>VLOOKUP(C15608,'[1]Reaction type'!$B$2:$D$17,3,0)</f>
        <v>20</v>
      </c>
      <c r="E15608" s="2">
        <v>44065.0771180556</v>
      </c>
      <c r="F15608" s="2" t="str">
        <f t="shared" si="243"/>
        <v>August</v>
      </c>
      <c r="G15608" t="str">
        <f>VLOOKUP($B15608,[1]Content!$B$2:$D$1001,2,0)</f>
        <v>GIF</v>
      </c>
      <c r="H15608" t="str">
        <f>VLOOKUP($B15608,[1]Content!$B$2:$D$1001,3,0)</f>
        <v>fitness</v>
      </c>
      <c r="I15608" t="str">
        <f>VLOOKUP($C15608,'[1]Reaction type'!$B$2:$D$17,2,0)</f>
        <v>neutral</v>
      </c>
    </row>
    <row r="15609" customFormat="1" spans="1:9">
      <c r="A15609">
        <v>16228</v>
      </c>
      <c r="B15609" s="1" t="s">
        <v>663</v>
      </c>
      <c r="C15609" t="s">
        <v>53</v>
      </c>
      <c r="D15609">
        <f>VLOOKUP(C15609,'[1]Reaction type'!$B$2:$D$17,3,0)</f>
        <v>60</v>
      </c>
      <c r="E15609" s="2">
        <v>44047.5272453704</v>
      </c>
      <c r="F15609" s="2" t="str">
        <f t="shared" si="243"/>
        <v>August</v>
      </c>
      <c r="G15609" t="str">
        <f>VLOOKUP($B15609,[1]Content!$B$2:$D$1001,2,0)</f>
        <v>GIF</v>
      </c>
      <c r="H15609" t="str">
        <f>VLOOKUP($B15609,[1]Content!$B$2:$D$1001,3,0)</f>
        <v>fitness</v>
      </c>
      <c r="I15609" t="str">
        <f>VLOOKUP($C15609,'[1]Reaction type'!$B$2:$D$17,2,0)</f>
        <v>positive</v>
      </c>
    </row>
    <row r="15610" customFormat="1" spans="1:9">
      <c r="A15610">
        <v>16229</v>
      </c>
      <c r="B15610" s="1" t="s">
        <v>663</v>
      </c>
      <c r="C15610" t="s">
        <v>42</v>
      </c>
      <c r="D15610">
        <f>VLOOKUP(C15610,'[1]Reaction type'!$B$2:$D$17,3,0)</f>
        <v>20</v>
      </c>
      <c r="E15610" s="2">
        <v>44016.6709375</v>
      </c>
      <c r="F15610" s="2" t="str">
        <f t="shared" si="243"/>
        <v>July</v>
      </c>
      <c r="G15610" t="str">
        <f>VLOOKUP($B15610,[1]Content!$B$2:$D$1001,2,0)</f>
        <v>GIF</v>
      </c>
      <c r="H15610" t="str">
        <f>VLOOKUP($B15610,[1]Content!$B$2:$D$1001,3,0)</f>
        <v>fitness</v>
      </c>
      <c r="I15610" t="str">
        <f>VLOOKUP($C15610,'[1]Reaction type'!$B$2:$D$17,2,0)</f>
        <v>neutral</v>
      </c>
    </row>
    <row r="15611" customFormat="1" spans="1:9">
      <c r="A15611">
        <v>16230</v>
      </c>
      <c r="B15611" s="1" t="s">
        <v>663</v>
      </c>
      <c r="C15611" t="s">
        <v>53</v>
      </c>
      <c r="D15611">
        <f>VLOOKUP(C15611,'[1]Reaction type'!$B$2:$D$17,3,0)</f>
        <v>60</v>
      </c>
      <c r="E15611" s="2">
        <v>44059.5183101852</v>
      </c>
      <c r="F15611" s="2" t="str">
        <f t="shared" si="243"/>
        <v>August</v>
      </c>
      <c r="G15611" t="str">
        <f>VLOOKUP($B15611,[1]Content!$B$2:$D$1001,2,0)</f>
        <v>GIF</v>
      </c>
      <c r="H15611" t="str">
        <f>VLOOKUP($B15611,[1]Content!$B$2:$D$1001,3,0)</f>
        <v>fitness</v>
      </c>
      <c r="I15611" t="str">
        <f>VLOOKUP($C15611,'[1]Reaction type'!$B$2:$D$17,2,0)</f>
        <v>positive</v>
      </c>
    </row>
    <row r="15612" customFormat="1" spans="1:9">
      <c r="A15612">
        <v>16231</v>
      </c>
      <c r="B15612" s="1" t="s">
        <v>663</v>
      </c>
      <c r="C15612" t="s">
        <v>54</v>
      </c>
      <c r="D15612">
        <f>VLOOKUP(C15612,'[1]Reaction type'!$B$2:$D$17,3,0)</f>
        <v>70</v>
      </c>
      <c r="E15612" s="2">
        <v>44137.3033912037</v>
      </c>
      <c r="F15612" s="2" t="str">
        <f t="shared" si="243"/>
        <v>November</v>
      </c>
      <c r="G15612" t="str">
        <f>VLOOKUP($B15612,[1]Content!$B$2:$D$1001,2,0)</f>
        <v>GIF</v>
      </c>
      <c r="H15612" t="str">
        <f>VLOOKUP($B15612,[1]Content!$B$2:$D$1001,3,0)</f>
        <v>fitness</v>
      </c>
      <c r="I15612" t="str">
        <f>VLOOKUP($C15612,'[1]Reaction type'!$B$2:$D$17,2,0)</f>
        <v>positive</v>
      </c>
    </row>
    <row r="15613" customFormat="1" spans="1:9">
      <c r="A15613">
        <v>16232</v>
      </c>
      <c r="B15613" s="1" t="s">
        <v>663</v>
      </c>
      <c r="C15613" t="s">
        <v>52</v>
      </c>
      <c r="D15613">
        <f>VLOOKUP(C15613,'[1]Reaction type'!$B$2:$D$17,3,0)</f>
        <v>50</v>
      </c>
      <c r="E15613" s="2">
        <v>44140.1095023148</v>
      </c>
      <c r="F15613" s="2" t="str">
        <f t="shared" si="243"/>
        <v>November</v>
      </c>
      <c r="G15613" t="str">
        <f>VLOOKUP($B15613,[1]Content!$B$2:$D$1001,2,0)</f>
        <v>GIF</v>
      </c>
      <c r="H15613" t="str">
        <f>VLOOKUP($B15613,[1]Content!$B$2:$D$1001,3,0)</f>
        <v>fitness</v>
      </c>
      <c r="I15613" t="str">
        <f>VLOOKUP($C15613,'[1]Reaction type'!$B$2:$D$17,2,0)</f>
        <v>positive</v>
      </c>
    </row>
    <row r="15614" customFormat="1" spans="1:9">
      <c r="A15614">
        <v>16233</v>
      </c>
      <c r="B15614" s="1" t="s">
        <v>663</v>
      </c>
      <c r="C15614" t="s">
        <v>51</v>
      </c>
      <c r="D15614">
        <f>VLOOKUP(C15614,'[1]Reaction type'!$B$2:$D$17,3,0)</f>
        <v>12</v>
      </c>
      <c r="E15614" s="2">
        <v>44109.3456018519</v>
      </c>
      <c r="F15614" s="2" t="str">
        <f t="shared" si="243"/>
        <v>October</v>
      </c>
      <c r="G15614" t="str">
        <f>VLOOKUP($B15614,[1]Content!$B$2:$D$1001,2,0)</f>
        <v>GIF</v>
      </c>
      <c r="H15614" t="str">
        <f>VLOOKUP($B15614,[1]Content!$B$2:$D$1001,3,0)</f>
        <v>fitness</v>
      </c>
      <c r="I15614" t="str">
        <f>VLOOKUP($C15614,'[1]Reaction type'!$B$2:$D$17,2,0)</f>
        <v>negative</v>
      </c>
    </row>
    <row r="15615" customFormat="1" spans="1:9">
      <c r="A15615">
        <v>16234</v>
      </c>
      <c r="B15615" s="1" t="s">
        <v>663</v>
      </c>
      <c r="C15615" t="s">
        <v>48</v>
      </c>
      <c r="D15615">
        <f>VLOOKUP(C15615,'[1]Reaction type'!$B$2:$D$17,3,0)</f>
        <v>75</v>
      </c>
      <c r="E15615" s="2">
        <v>44176.2235763889</v>
      </c>
      <c r="F15615" s="2" t="str">
        <f t="shared" si="243"/>
        <v>December</v>
      </c>
      <c r="G15615" t="str">
        <f>VLOOKUP($B15615,[1]Content!$B$2:$D$1001,2,0)</f>
        <v>GIF</v>
      </c>
      <c r="H15615" t="str">
        <f>VLOOKUP($B15615,[1]Content!$B$2:$D$1001,3,0)</f>
        <v>fitness</v>
      </c>
      <c r="I15615" t="str">
        <f>VLOOKUP($C15615,'[1]Reaction type'!$B$2:$D$17,2,0)</f>
        <v>positive</v>
      </c>
    </row>
    <row r="15616" customFormat="1" spans="1:9">
      <c r="A15616">
        <v>16235</v>
      </c>
      <c r="B15616" s="1" t="s">
        <v>663</v>
      </c>
      <c r="C15616" t="s">
        <v>48</v>
      </c>
      <c r="D15616">
        <f>VLOOKUP(C15616,'[1]Reaction type'!$B$2:$D$17,3,0)</f>
        <v>75</v>
      </c>
      <c r="E15616" s="2">
        <v>44269.4526967593</v>
      </c>
      <c r="F15616" s="2" t="str">
        <f t="shared" si="243"/>
        <v>March</v>
      </c>
      <c r="G15616" t="str">
        <f>VLOOKUP($B15616,[1]Content!$B$2:$D$1001,2,0)</f>
        <v>GIF</v>
      </c>
      <c r="H15616" t="str">
        <f>VLOOKUP($B15616,[1]Content!$B$2:$D$1001,3,0)</f>
        <v>fitness</v>
      </c>
      <c r="I15616" t="str">
        <f>VLOOKUP($C15616,'[1]Reaction type'!$B$2:$D$17,2,0)</f>
        <v>positive</v>
      </c>
    </row>
    <row r="15617" customFormat="1" spans="1:9">
      <c r="A15617">
        <v>16236</v>
      </c>
      <c r="B15617" s="1" t="s">
        <v>663</v>
      </c>
      <c r="C15617" t="s">
        <v>26</v>
      </c>
      <c r="D15617">
        <f>VLOOKUP(C15617,'[1]Reaction type'!$B$2:$D$17,3,0)</f>
        <v>10</v>
      </c>
      <c r="E15617" s="2">
        <v>44082.6822800926</v>
      </c>
      <c r="F15617" s="2" t="str">
        <f t="shared" si="243"/>
        <v>September</v>
      </c>
      <c r="G15617" t="str">
        <f>VLOOKUP($B15617,[1]Content!$B$2:$D$1001,2,0)</f>
        <v>GIF</v>
      </c>
      <c r="H15617" t="str">
        <f>VLOOKUP($B15617,[1]Content!$B$2:$D$1001,3,0)</f>
        <v>fitness</v>
      </c>
      <c r="I15617" t="str">
        <f>VLOOKUP($C15617,'[1]Reaction type'!$B$2:$D$17,2,0)</f>
        <v>negative</v>
      </c>
    </row>
    <row r="15618" customFormat="1" spans="1:9">
      <c r="A15618">
        <v>16237</v>
      </c>
      <c r="B15618" s="1" t="s">
        <v>663</v>
      </c>
      <c r="C15618" t="s">
        <v>50</v>
      </c>
      <c r="D15618">
        <f>VLOOKUP(C15618,'[1]Reaction type'!$B$2:$D$17,3,0)</f>
        <v>45</v>
      </c>
      <c r="E15618" s="2">
        <v>44007.3302430556</v>
      </c>
      <c r="F15618" s="2" t="str">
        <f t="shared" si="243"/>
        <v>June</v>
      </c>
      <c r="G15618" t="str">
        <f>VLOOKUP($B15618,[1]Content!$B$2:$D$1001,2,0)</f>
        <v>GIF</v>
      </c>
      <c r="H15618" t="str">
        <f>VLOOKUP($B15618,[1]Content!$B$2:$D$1001,3,0)</f>
        <v>fitness</v>
      </c>
      <c r="I15618" t="str">
        <f>VLOOKUP($C15618,'[1]Reaction type'!$B$2:$D$17,2,0)</f>
        <v>positive</v>
      </c>
    </row>
    <row r="15619" customFormat="1" spans="1:9">
      <c r="A15619">
        <v>16238</v>
      </c>
      <c r="B15619" s="1" t="s">
        <v>663</v>
      </c>
      <c r="C15619" t="s">
        <v>53</v>
      </c>
      <c r="D15619">
        <f>VLOOKUP(C15619,'[1]Reaction type'!$B$2:$D$17,3,0)</f>
        <v>60</v>
      </c>
      <c r="E15619" s="2">
        <v>44143.2259953704</v>
      </c>
      <c r="F15619" s="2" t="str">
        <f t="shared" ref="F15619:F15682" si="244">TEXT(E15619,"mmmm")</f>
        <v>November</v>
      </c>
      <c r="G15619" t="str">
        <f>VLOOKUP($B15619,[1]Content!$B$2:$D$1001,2,0)</f>
        <v>GIF</v>
      </c>
      <c r="H15619" t="str">
        <f>VLOOKUP($B15619,[1]Content!$B$2:$D$1001,3,0)</f>
        <v>fitness</v>
      </c>
      <c r="I15619" t="str">
        <f>VLOOKUP($C15619,'[1]Reaction type'!$B$2:$D$17,2,0)</f>
        <v>positive</v>
      </c>
    </row>
    <row r="15620" customFormat="1" spans="1:9">
      <c r="A15620">
        <v>16239</v>
      </c>
      <c r="B15620" s="1" t="s">
        <v>663</v>
      </c>
      <c r="C15620" t="s">
        <v>51</v>
      </c>
      <c r="D15620">
        <f>VLOOKUP(C15620,'[1]Reaction type'!$B$2:$D$17,3,0)</f>
        <v>12</v>
      </c>
      <c r="E15620" s="2">
        <v>44265.0138888889</v>
      </c>
      <c r="F15620" s="2" t="str">
        <f t="shared" si="244"/>
        <v>March</v>
      </c>
      <c r="G15620" t="str">
        <f>VLOOKUP($B15620,[1]Content!$B$2:$D$1001,2,0)</f>
        <v>GIF</v>
      </c>
      <c r="H15620" t="str">
        <f>VLOOKUP($B15620,[1]Content!$B$2:$D$1001,3,0)</f>
        <v>fitness</v>
      </c>
      <c r="I15620" t="str">
        <f>VLOOKUP($C15620,'[1]Reaction type'!$B$2:$D$17,2,0)</f>
        <v>negative</v>
      </c>
    </row>
    <row r="15621" customFormat="1" spans="1:9">
      <c r="A15621">
        <v>16240</v>
      </c>
      <c r="B15621" s="1" t="s">
        <v>663</v>
      </c>
      <c r="C15621" t="s">
        <v>33</v>
      </c>
      <c r="D15621">
        <f>VLOOKUP(C15621,'[1]Reaction type'!$B$2:$D$17,3,0)</f>
        <v>35</v>
      </c>
      <c r="E15621" s="2">
        <v>44287.2038888889</v>
      </c>
      <c r="F15621" s="2" t="str">
        <f t="shared" si="244"/>
        <v>April</v>
      </c>
      <c r="G15621" t="str">
        <f>VLOOKUP($B15621,[1]Content!$B$2:$D$1001,2,0)</f>
        <v>GIF</v>
      </c>
      <c r="H15621" t="str">
        <f>VLOOKUP($B15621,[1]Content!$B$2:$D$1001,3,0)</f>
        <v>fitness</v>
      </c>
      <c r="I15621" t="str">
        <f>VLOOKUP($C15621,'[1]Reaction type'!$B$2:$D$17,2,0)</f>
        <v>neutral</v>
      </c>
    </row>
    <row r="15622" customFormat="1" spans="1:9">
      <c r="A15622">
        <v>16241</v>
      </c>
      <c r="B15622" s="1" t="s">
        <v>663</v>
      </c>
      <c r="C15622" t="s">
        <v>24</v>
      </c>
      <c r="D15622">
        <f>VLOOKUP(C15622,'[1]Reaction type'!$B$2:$D$17,3,0)</f>
        <v>0</v>
      </c>
      <c r="E15622" s="2">
        <v>44140.3623263889</v>
      </c>
      <c r="F15622" s="2" t="str">
        <f t="shared" si="244"/>
        <v>November</v>
      </c>
      <c r="G15622" t="str">
        <f>VLOOKUP($B15622,[1]Content!$B$2:$D$1001,2,0)</f>
        <v>GIF</v>
      </c>
      <c r="H15622" t="str">
        <f>VLOOKUP($B15622,[1]Content!$B$2:$D$1001,3,0)</f>
        <v>fitness</v>
      </c>
      <c r="I15622" t="str">
        <f>VLOOKUP($C15622,'[1]Reaction type'!$B$2:$D$17,2,0)</f>
        <v>negative</v>
      </c>
    </row>
    <row r="15623" customFormat="1" spans="1:9">
      <c r="A15623">
        <v>16242</v>
      </c>
      <c r="B15623" s="1" t="s">
        <v>663</v>
      </c>
      <c r="C15623" t="s">
        <v>53</v>
      </c>
      <c r="D15623">
        <f>VLOOKUP(C15623,'[1]Reaction type'!$B$2:$D$17,3,0)</f>
        <v>60</v>
      </c>
      <c r="E15623" s="2">
        <v>44254.5227893519</v>
      </c>
      <c r="F15623" s="2" t="str">
        <f t="shared" si="244"/>
        <v>February</v>
      </c>
      <c r="G15623" t="str">
        <f>VLOOKUP($B15623,[1]Content!$B$2:$D$1001,2,0)</f>
        <v>GIF</v>
      </c>
      <c r="H15623" t="str">
        <f>VLOOKUP($B15623,[1]Content!$B$2:$D$1001,3,0)</f>
        <v>fitness</v>
      </c>
      <c r="I15623" t="str">
        <f>VLOOKUP($C15623,'[1]Reaction type'!$B$2:$D$17,2,0)</f>
        <v>positive</v>
      </c>
    </row>
    <row r="15624" customFormat="1" spans="1:9">
      <c r="A15624">
        <v>16243</v>
      </c>
      <c r="B15624" s="1" t="s">
        <v>663</v>
      </c>
      <c r="C15624" t="s">
        <v>31</v>
      </c>
      <c r="D15624">
        <f>VLOOKUP(C15624,'[1]Reaction type'!$B$2:$D$17,3,0)</f>
        <v>30</v>
      </c>
      <c r="E15624" s="2">
        <v>44362.2774652778</v>
      </c>
      <c r="F15624" s="2" t="str">
        <f t="shared" si="244"/>
        <v>June</v>
      </c>
      <c r="G15624" t="str">
        <f>VLOOKUP($B15624,[1]Content!$B$2:$D$1001,2,0)</f>
        <v>GIF</v>
      </c>
      <c r="H15624" t="str">
        <f>VLOOKUP($B15624,[1]Content!$B$2:$D$1001,3,0)</f>
        <v>fitness</v>
      </c>
      <c r="I15624" t="str">
        <f>VLOOKUP($C15624,'[1]Reaction type'!$B$2:$D$17,2,0)</f>
        <v>positive</v>
      </c>
    </row>
    <row r="15625" customFormat="1" spans="1:9">
      <c r="A15625">
        <v>16244</v>
      </c>
      <c r="B15625" s="1" t="s">
        <v>663</v>
      </c>
      <c r="C15625" t="s">
        <v>40</v>
      </c>
      <c r="D15625">
        <f>VLOOKUP(C15625,'[1]Reaction type'!$B$2:$D$17,3,0)</f>
        <v>65</v>
      </c>
      <c r="E15625" s="2">
        <v>44014.0128125</v>
      </c>
      <c r="F15625" s="2" t="str">
        <f t="shared" si="244"/>
        <v>July</v>
      </c>
      <c r="G15625" t="str">
        <f>VLOOKUP($B15625,[1]Content!$B$2:$D$1001,2,0)</f>
        <v>GIF</v>
      </c>
      <c r="H15625" t="str">
        <f>VLOOKUP($B15625,[1]Content!$B$2:$D$1001,3,0)</f>
        <v>fitness</v>
      </c>
      <c r="I15625" t="str">
        <f>VLOOKUP($C15625,'[1]Reaction type'!$B$2:$D$17,2,0)</f>
        <v>positive</v>
      </c>
    </row>
    <row r="15626" customFormat="1" spans="1:9">
      <c r="A15626">
        <v>16245</v>
      </c>
      <c r="B15626" s="1" t="s">
        <v>663</v>
      </c>
      <c r="C15626" t="s">
        <v>57</v>
      </c>
      <c r="D15626">
        <f>VLOOKUP(C15626,'[1]Reaction type'!$B$2:$D$17,3,0)</f>
        <v>72</v>
      </c>
      <c r="E15626" s="2">
        <v>44331.0245138889</v>
      </c>
      <c r="F15626" s="2" t="str">
        <f t="shared" si="244"/>
        <v>May</v>
      </c>
      <c r="G15626" t="str">
        <f>VLOOKUP($B15626,[1]Content!$B$2:$D$1001,2,0)</f>
        <v>GIF</v>
      </c>
      <c r="H15626" t="str">
        <f>VLOOKUP($B15626,[1]Content!$B$2:$D$1001,3,0)</f>
        <v>fitness</v>
      </c>
      <c r="I15626" t="str">
        <f>VLOOKUP($C15626,'[1]Reaction type'!$B$2:$D$17,2,0)</f>
        <v>positive</v>
      </c>
    </row>
    <row r="15627" customFormat="1" spans="1:9">
      <c r="A15627">
        <v>16247</v>
      </c>
      <c r="B15627" s="1" t="s">
        <v>664</v>
      </c>
      <c r="C15627" t="s">
        <v>42</v>
      </c>
      <c r="D15627">
        <f>VLOOKUP(C15627,'[1]Reaction type'!$B$2:$D$17,3,0)</f>
        <v>20</v>
      </c>
      <c r="E15627" s="2">
        <v>44192.4770601852</v>
      </c>
      <c r="F15627" s="2" t="str">
        <f t="shared" si="244"/>
        <v>December</v>
      </c>
      <c r="G15627" t="str">
        <f>VLOOKUP($B15627,[1]Content!$B$2:$D$1001,2,0)</f>
        <v>video</v>
      </c>
      <c r="H15627" t="str">
        <f>VLOOKUP($B15627,[1]Content!$B$2:$D$1001,3,0)</f>
        <v>Travel</v>
      </c>
      <c r="I15627" t="str">
        <f>VLOOKUP($C15627,'[1]Reaction type'!$B$2:$D$17,2,0)</f>
        <v>neutral</v>
      </c>
    </row>
    <row r="15628" customFormat="1" spans="1:9">
      <c r="A15628">
        <v>16248</v>
      </c>
      <c r="B15628" s="1" t="s">
        <v>664</v>
      </c>
      <c r="C15628" t="s">
        <v>50</v>
      </c>
      <c r="D15628">
        <f>VLOOKUP(C15628,'[1]Reaction type'!$B$2:$D$17,3,0)</f>
        <v>45</v>
      </c>
      <c r="E15628" s="2">
        <v>44306.0874768519</v>
      </c>
      <c r="F15628" s="2" t="str">
        <f t="shared" si="244"/>
        <v>April</v>
      </c>
      <c r="G15628" t="str">
        <f>VLOOKUP($B15628,[1]Content!$B$2:$D$1001,2,0)</f>
        <v>video</v>
      </c>
      <c r="H15628" t="str">
        <f>VLOOKUP($B15628,[1]Content!$B$2:$D$1001,3,0)</f>
        <v>Travel</v>
      </c>
      <c r="I15628" t="str">
        <f>VLOOKUP($C15628,'[1]Reaction type'!$B$2:$D$17,2,0)</f>
        <v>positive</v>
      </c>
    </row>
    <row r="15629" customFormat="1" spans="1:9">
      <c r="A15629">
        <v>16249</v>
      </c>
      <c r="B15629" s="1" t="s">
        <v>664</v>
      </c>
      <c r="C15629" t="s">
        <v>57</v>
      </c>
      <c r="D15629">
        <f>VLOOKUP(C15629,'[1]Reaction type'!$B$2:$D$17,3,0)</f>
        <v>72</v>
      </c>
      <c r="E15629" s="2">
        <v>44134.3011689815</v>
      </c>
      <c r="F15629" s="2" t="str">
        <f t="shared" si="244"/>
        <v>October</v>
      </c>
      <c r="G15629" t="str">
        <f>VLOOKUP($B15629,[1]Content!$B$2:$D$1001,2,0)</f>
        <v>video</v>
      </c>
      <c r="H15629" t="str">
        <f>VLOOKUP($B15629,[1]Content!$B$2:$D$1001,3,0)</f>
        <v>Travel</v>
      </c>
      <c r="I15629" t="str">
        <f>VLOOKUP($C15629,'[1]Reaction type'!$B$2:$D$17,2,0)</f>
        <v>positive</v>
      </c>
    </row>
    <row r="15630" customFormat="1" spans="1:9">
      <c r="A15630">
        <v>16250</v>
      </c>
      <c r="B15630" s="1" t="s">
        <v>664</v>
      </c>
      <c r="C15630" t="s">
        <v>26</v>
      </c>
      <c r="D15630">
        <f>VLOOKUP(C15630,'[1]Reaction type'!$B$2:$D$17,3,0)</f>
        <v>10</v>
      </c>
      <c r="E15630" s="2">
        <v>44313.827962963</v>
      </c>
      <c r="F15630" s="2" t="str">
        <f t="shared" si="244"/>
        <v>April</v>
      </c>
      <c r="G15630" t="str">
        <f>VLOOKUP($B15630,[1]Content!$B$2:$D$1001,2,0)</f>
        <v>video</v>
      </c>
      <c r="H15630" t="str">
        <f>VLOOKUP($B15630,[1]Content!$B$2:$D$1001,3,0)</f>
        <v>Travel</v>
      </c>
      <c r="I15630" t="str">
        <f>VLOOKUP($C15630,'[1]Reaction type'!$B$2:$D$17,2,0)</f>
        <v>negative</v>
      </c>
    </row>
    <row r="15631" customFormat="1" spans="1:9">
      <c r="A15631">
        <v>16251</v>
      </c>
      <c r="B15631" s="1" t="s">
        <v>664</v>
      </c>
      <c r="C15631" t="s">
        <v>57</v>
      </c>
      <c r="D15631">
        <f>VLOOKUP(C15631,'[1]Reaction type'!$B$2:$D$17,3,0)</f>
        <v>72</v>
      </c>
      <c r="E15631" s="2">
        <v>44198.9993865741</v>
      </c>
      <c r="F15631" s="2" t="str">
        <f t="shared" si="244"/>
        <v>January</v>
      </c>
      <c r="G15631" t="str">
        <f>VLOOKUP($B15631,[1]Content!$B$2:$D$1001,2,0)</f>
        <v>video</v>
      </c>
      <c r="H15631" t="str">
        <f>VLOOKUP($B15631,[1]Content!$B$2:$D$1001,3,0)</f>
        <v>Travel</v>
      </c>
      <c r="I15631" t="str">
        <f>VLOOKUP($C15631,'[1]Reaction type'!$B$2:$D$17,2,0)</f>
        <v>positive</v>
      </c>
    </row>
    <row r="15632" customFormat="1" spans="1:9">
      <c r="A15632">
        <v>16252</v>
      </c>
      <c r="B15632" s="1" t="s">
        <v>664</v>
      </c>
      <c r="C15632" t="s">
        <v>24</v>
      </c>
      <c r="D15632">
        <f>VLOOKUP(C15632,'[1]Reaction type'!$B$2:$D$17,3,0)</f>
        <v>0</v>
      </c>
      <c r="E15632" s="2">
        <v>44208.919375</v>
      </c>
      <c r="F15632" s="2" t="str">
        <f t="shared" si="244"/>
        <v>January</v>
      </c>
      <c r="G15632" t="str">
        <f>VLOOKUP($B15632,[1]Content!$B$2:$D$1001,2,0)</f>
        <v>video</v>
      </c>
      <c r="H15632" t="str">
        <f>VLOOKUP($B15632,[1]Content!$B$2:$D$1001,3,0)</f>
        <v>Travel</v>
      </c>
      <c r="I15632" t="str">
        <f>VLOOKUP($C15632,'[1]Reaction type'!$B$2:$D$17,2,0)</f>
        <v>negative</v>
      </c>
    </row>
    <row r="15633" customFormat="1" spans="1:9">
      <c r="A15633">
        <v>16253</v>
      </c>
      <c r="B15633" s="1" t="s">
        <v>664</v>
      </c>
      <c r="C15633" t="s">
        <v>52</v>
      </c>
      <c r="D15633">
        <f>VLOOKUP(C15633,'[1]Reaction type'!$B$2:$D$17,3,0)</f>
        <v>50</v>
      </c>
      <c r="E15633" s="2">
        <v>44148.7029166667</v>
      </c>
      <c r="F15633" s="2" t="str">
        <f t="shared" si="244"/>
        <v>November</v>
      </c>
      <c r="G15633" t="str">
        <f>VLOOKUP($B15633,[1]Content!$B$2:$D$1001,2,0)</f>
        <v>video</v>
      </c>
      <c r="H15633" t="str">
        <f>VLOOKUP($B15633,[1]Content!$B$2:$D$1001,3,0)</f>
        <v>Travel</v>
      </c>
      <c r="I15633" t="str">
        <f>VLOOKUP($C15633,'[1]Reaction type'!$B$2:$D$17,2,0)</f>
        <v>positive</v>
      </c>
    </row>
    <row r="15634" customFormat="1" spans="1:9">
      <c r="A15634">
        <v>16254</v>
      </c>
      <c r="B15634" s="1" t="s">
        <v>664</v>
      </c>
      <c r="C15634" t="s">
        <v>26</v>
      </c>
      <c r="D15634">
        <f>VLOOKUP(C15634,'[1]Reaction type'!$B$2:$D$17,3,0)</f>
        <v>10</v>
      </c>
      <c r="E15634" s="2">
        <v>44005.7309027778</v>
      </c>
      <c r="F15634" s="2" t="str">
        <f t="shared" si="244"/>
        <v>June</v>
      </c>
      <c r="G15634" t="str">
        <f>VLOOKUP($B15634,[1]Content!$B$2:$D$1001,2,0)</f>
        <v>video</v>
      </c>
      <c r="H15634" t="str">
        <f>VLOOKUP($B15634,[1]Content!$B$2:$D$1001,3,0)</f>
        <v>Travel</v>
      </c>
      <c r="I15634" t="str">
        <f>VLOOKUP($C15634,'[1]Reaction type'!$B$2:$D$17,2,0)</f>
        <v>negative</v>
      </c>
    </row>
    <row r="15635" customFormat="1" spans="1:9">
      <c r="A15635">
        <v>16255</v>
      </c>
      <c r="B15635" s="1" t="s">
        <v>664</v>
      </c>
      <c r="C15635" t="s">
        <v>28</v>
      </c>
      <c r="D15635">
        <f>VLOOKUP(C15635,'[1]Reaction type'!$B$2:$D$17,3,0)</f>
        <v>15</v>
      </c>
      <c r="E15635" s="2">
        <v>44210.4088425926</v>
      </c>
      <c r="F15635" s="2" t="str">
        <f t="shared" si="244"/>
        <v>January</v>
      </c>
      <c r="G15635" t="str">
        <f>VLOOKUP($B15635,[1]Content!$B$2:$D$1001,2,0)</f>
        <v>video</v>
      </c>
      <c r="H15635" t="str">
        <f>VLOOKUP($B15635,[1]Content!$B$2:$D$1001,3,0)</f>
        <v>Travel</v>
      </c>
      <c r="I15635" t="str">
        <f>VLOOKUP($C15635,'[1]Reaction type'!$B$2:$D$17,2,0)</f>
        <v>negative</v>
      </c>
    </row>
    <row r="15636" customFormat="1" spans="1:9">
      <c r="A15636">
        <v>16256</v>
      </c>
      <c r="B15636" s="1" t="s">
        <v>664</v>
      </c>
      <c r="C15636" t="s">
        <v>54</v>
      </c>
      <c r="D15636">
        <f>VLOOKUP(C15636,'[1]Reaction type'!$B$2:$D$17,3,0)</f>
        <v>70</v>
      </c>
      <c r="E15636" s="2">
        <v>44253.2071296296</v>
      </c>
      <c r="F15636" s="2" t="str">
        <f t="shared" si="244"/>
        <v>February</v>
      </c>
      <c r="G15636" t="str">
        <f>VLOOKUP($B15636,[1]Content!$B$2:$D$1001,2,0)</f>
        <v>video</v>
      </c>
      <c r="H15636" t="str">
        <f>VLOOKUP($B15636,[1]Content!$B$2:$D$1001,3,0)</f>
        <v>Travel</v>
      </c>
      <c r="I15636" t="str">
        <f>VLOOKUP($C15636,'[1]Reaction type'!$B$2:$D$17,2,0)</f>
        <v>positive</v>
      </c>
    </row>
    <row r="15637" customFormat="1" spans="1:9">
      <c r="A15637">
        <v>16257</v>
      </c>
      <c r="B15637" s="1" t="s">
        <v>664</v>
      </c>
      <c r="C15637" t="s">
        <v>26</v>
      </c>
      <c r="D15637">
        <f>VLOOKUP(C15637,'[1]Reaction type'!$B$2:$D$17,3,0)</f>
        <v>10</v>
      </c>
      <c r="E15637" s="2">
        <v>44048.5960185185</v>
      </c>
      <c r="F15637" s="2" t="str">
        <f t="shared" si="244"/>
        <v>August</v>
      </c>
      <c r="G15637" t="str">
        <f>VLOOKUP($B15637,[1]Content!$B$2:$D$1001,2,0)</f>
        <v>video</v>
      </c>
      <c r="H15637" t="str">
        <f>VLOOKUP($B15637,[1]Content!$B$2:$D$1001,3,0)</f>
        <v>Travel</v>
      </c>
      <c r="I15637" t="str">
        <f>VLOOKUP($C15637,'[1]Reaction type'!$B$2:$D$17,2,0)</f>
        <v>negative</v>
      </c>
    </row>
    <row r="15638" customFormat="1" spans="1:9">
      <c r="A15638">
        <v>16258</v>
      </c>
      <c r="B15638" s="1" t="s">
        <v>664</v>
      </c>
      <c r="C15638" t="s">
        <v>53</v>
      </c>
      <c r="D15638">
        <f>VLOOKUP(C15638,'[1]Reaction type'!$B$2:$D$17,3,0)</f>
        <v>60</v>
      </c>
      <c r="E15638" s="2">
        <v>44276.9400231481</v>
      </c>
      <c r="F15638" s="2" t="str">
        <f t="shared" si="244"/>
        <v>March</v>
      </c>
      <c r="G15638" t="str">
        <f>VLOOKUP($B15638,[1]Content!$B$2:$D$1001,2,0)</f>
        <v>video</v>
      </c>
      <c r="H15638" t="str">
        <f>VLOOKUP($B15638,[1]Content!$B$2:$D$1001,3,0)</f>
        <v>Travel</v>
      </c>
      <c r="I15638" t="str">
        <f>VLOOKUP($C15638,'[1]Reaction type'!$B$2:$D$17,2,0)</f>
        <v>positive</v>
      </c>
    </row>
    <row r="15639" customFormat="1" spans="1:9">
      <c r="A15639">
        <v>16259</v>
      </c>
      <c r="B15639" s="1" t="s">
        <v>664</v>
      </c>
      <c r="C15639" t="s">
        <v>57</v>
      </c>
      <c r="D15639">
        <f>VLOOKUP(C15639,'[1]Reaction type'!$B$2:$D$17,3,0)</f>
        <v>72</v>
      </c>
      <c r="E15639" s="2">
        <v>44274.454837963</v>
      </c>
      <c r="F15639" s="2" t="str">
        <f t="shared" si="244"/>
        <v>March</v>
      </c>
      <c r="G15639" t="str">
        <f>VLOOKUP($B15639,[1]Content!$B$2:$D$1001,2,0)</f>
        <v>video</v>
      </c>
      <c r="H15639" t="str">
        <f>VLOOKUP($B15639,[1]Content!$B$2:$D$1001,3,0)</f>
        <v>Travel</v>
      </c>
      <c r="I15639" t="str">
        <f>VLOOKUP($C15639,'[1]Reaction type'!$B$2:$D$17,2,0)</f>
        <v>positive</v>
      </c>
    </row>
    <row r="15640" customFormat="1" spans="1:9">
      <c r="A15640">
        <v>16261</v>
      </c>
      <c r="B15640" s="1" t="s">
        <v>665</v>
      </c>
      <c r="C15640" t="s">
        <v>28</v>
      </c>
      <c r="D15640">
        <f>VLOOKUP(C15640,'[1]Reaction type'!$B$2:$D$17,3,0)</f>
        <v>15</v>
      </c>
      <c r="E15640" s="2">
        <v>44082.1101967593</v>
      </c>
      <c r="F15640" s="2" t="str">
        <f t="shared" si="244"/>
        <v>September</v>
      </c>
      <c r="G15640" t="str">
        <f>VLOOKUP($B15640,[1]Content!$B$2:$D$1001,2,0)</f>
        <v>photo</v>
      </c>
      <c r="H15640" t="str">
        <f>VLOOKUP($B15640,[1]Content!$B$2:$D$1001,3,0)</f>
        <v>dogs</v>
      </c>
      <c r="I15640" t="str">
        <f>VLOOKUP($C15640,'[1]Reaction type'!$B$2:$D$17,2,0)</f>
        <v>negative</v>
      </c>
    </row>
    <row r="15641" customFormat="1" spans="1:9">
      <c r="A15641">
        <v>16262</v>
      </c>
      <c r="B15641" s="1" t="s">
        <v>665</v>
      </c>
      <c r="C15641" t="s">
        <v>33</v>
      </c>
      <c r="D15641">
        <f>VLOOKUP(C15641,'[1]Reaction type'!$B$2:$D$17,3,0)</f>
        <v>35</v>
      </c>
      <c r="E15641" s="2">
        <v>44364.5035648148</v>
      </c>
      <c r="F15641" s="2" t="str">
        <f t="shared" si="244"/>
        <v>June</v>
      </c>
      <c r="G15641" t="str">
        <f>VLOOKUP($B15641,[1]Content!$B$2:$D$1001,2,0)</f>
        <v>photo</v>
      </c>
      <c r="H15641" t="str">
        <f>VLOOKUP($B15641,[1]Content!$B$2:$D$1001,3,0)</f>
        <v>dogs</v>
      </c>
      <c r="I15641" t="str">
        <f>VLOOKUP($C15641,'[1]Reaction type'!$B$2:$D$17,2,0)</f>
        <v>neutral</v>
      </c>
    </row>
    <row r="15642" customFormat="1" spans="1:9">
      <c r="A15642">
        <v>16263</v>
      </c>
      <c r="B15642" s="1" t="s">
        <v>665</v>
      </c>
      <c r="C15642" t="s">
        <v>33</v>
      </c>
      <c r="D15642">
        <f>VLOOKUP(C15642,'[1]Reaction type'!$B$2:$D$17,3,0)</f>
        <v>35</v>
      </c>
      <c r="E15642" s="2">
        <v>44105.2742939815</v>
      </c>
      <c r="F15642" s="2" t="str">
        <f t="shared" si="244"/>
        <v>October</v>
      </c>
      <c r="G15642" t="str">
        <f>VLOOKUP($B15642,[1]Content!$B$2:$D$1001,2,0)</f>
        <v>photo</v>
      </c>
      <c r="H15642" t="str">
        <f>VLOOKUP($B15642,[1]Content!$B$2:$D$1001,3,0)</f>
        <v>dogs</v>
      </c>
      <c r="I15642" t="str">
        <f>VLOOKUP($C15642,'[1]Reaction type'!$B$2:$D$17,2,0)</f>
        <v>neutral</v>
      </c>
    </row>
    <row r="15643" customFormat="1" spans="1:9">
      <c r="A15643">
        <v>16264</v>
      </c>
      <c r="B15643" s="1" t="s">
        <v>665</v>
      </c>
      <c r="C15643" t="s">
        <v>40</v>
      </c>
      <c r="D15643">
        <f>VLOOKUP(C15643,'[1]Reaction type'!$B$2:$D$17,3,0)</f>
        <v>65</v>
      </c>
      <c r="E15643" s="2">
        <v>44046.8249421296</v>
      </c>
      <c r="F15643" s="2" t="str">
        <f t="shared" si="244"/>
        <v>August</v>
      </c>
      <c r="G15643" t="str">
        <f>VLOOKUP($B15643,[1]Content!$B$2:$D$1001,2,0)</f>
        <v>photo</v>
      </c>
      <c r="H15643" t="str">
        <f>VLOOKUP($B15643,[1]Content!$B$2:$D$1001,3,0)</f>
        <v>dogs</v>
      </c>
      <c r="I15643" t="str">
        <f>VLOOKUP($C15643,'[1]Reaction type'!$B$2:$D$17,2,0)</f>
        <v>positive</v>
      </c>
    </row>
    <row r="15644" customFormat="1" spans="1:9">
      <c r="A15644">
        <v>16265</v>
      </c>
      <c r="B15644" s="1" t="s">
        <v>665</v>
      </c>
      <c r="C15644" t="s">
        <v>33</v>
      </c>
      <c r="D15644">
        <f>VLOOKUP(C15644,'[1]Reaction type'!$B$2:$D$17,3,0)</f>
        <v>35</v>
      </c>
      <c r="E15644" s="2">
        <v>44268.4377893519</v>
      </c>
      <c r="F15644" s="2" t="str">
        <f t="shared" si="244"/>
        <v>March</v>
      </c>
      <c r="G15644" t="str">
        <f>VLOOKUP($B15644,[1]Content!$B$2:$D$1001,2,0)</f>
        <v>photo</v>
      </c>
      <c r="H15644" t="str">
        <f>VLOOKUP($B15644,[1]Content!$B$2:$D$1001,3,0)</f>
        <v>dogs</v>
      </c>
      <c r="I15644" t="str">
        <f>VLOOKUP($C15644,'[1]Reaction type'!$B$2:$D$17,2,0)</f>
        <v>neutral</v>
      </c>
    </row>
    <row r="15645" customFormat="1" spans="1:9">
      <c r="A15645">
        <v>16266</v>
      </c>
      <c r="B15645" s="1" t="s">
        <v>665</v>
      </c>
      <c r="C15645" t="s">
        <v>53</v>
      </c>
      <c r="D15645">
        <f>VLOOKUP(C15645,'[1]Reaction type'!$B$2:$D$17,3,0)</f>
        <v>60</v>
      </c>
      <c r="E15645" s="2">
        <v>44160.781099537</v>
      </c>
      <c r="F15645" s="2" t="str">
        <f t="shared" si="244"/>
        <v>November</v>
      </c>
      <c r="G15645" t="str">
        <f>VLOOKUP($B15645,[1]Content!$B$2:$D$1001,2,0)</f>
        <v>photo</v>
      </c>
      <c r="H15645" t="str">
        <f>VLOOKUP($B15645,[1]Content!$B$2:$D$1001,3,0)</f>
        <v>dogs</v>
      </c>
      <c r="I15645" t="str">
        <f>VLOOKUP($C15645,'[1]Reaction type'!$B$2:$D$17,2,0)</f>
        <v>positive</v>
      </c>
    </row>
    <row r="15646" customFormat="1" spans="1:9">
      <c r="A15646">
        <v>16267</v>
      </c>
      <c r="B15646" s="1" t="s">
        <v>665</v>
      </c>
      <c r="C15646" t="s">
        <v>50</v>
      </c>
      <c r="D15646">
        <f>VLOOKUP(C15646,'[1]Reaction type'!$B$2:$D$17,3,0)</f>
        <v>45</v>
      </c>
      <c r="E15646" s="2">
        <v>44107.0733564815</v>
      </c>
      <c r="F15646" s="2" t="str">
        <f t="shared" si="244"/>
        <v>October</v>
      </c>
      <c r="G15646" t="str">
        <f>VLOOKUP($B15646,[1]Content!$B$2:$D$1001,2,0)</f>
        <v>photo</v>
      </c>
      <c r="H15646" t="str">
        <f>VLOOKUP($B15646,[1]Content!$B$2:$D$1001,3,0)</f>
        <v>dogs</v>
      </c>
      <c r="I15646" t="str">
        <f>VLOOKUP($C15646,'[1]Reaction type'!$B$2:$D$17,2,0)</f>
        <v>positive</v>
      </c>
    </row>
    <row r="15647" customFormat="1" spans="1:9">
      <c r="A15647">
        <v>16268</v>
      </c>
      <c r="B15647" s="1" t="s">
        <v>665</v>
      </c>
      <c r="C15647" t="s">
        <v>40</v>
      </c>
      <c r="D15647">
        <f>VLOOKUP(C15647,'[1]Reaction type'!$B$2:$D$17,3,0)</f>
        <v>65</v>
      </c>
      <c r="E15647" s="2">
        <v>44042.142962963</v>
      </c>
      <c r="F15647" s="2" t="str">
        <f t="shared" si="244"/>
        <v>July</v>
      </c>
      <c r="G15647" t="str">
        <f>VLOOKUP($B15647,[1]Content!$B$2:$D$1001,2,0)</f>
        <v>photo</v>
      </c>
      <c r="H15647" t="str">
        <f>VLOOKUP($B15647,[1]Content!$B$2:$D$1001,3,0)</f>
        <v>dogs</v>
      </c>
      <c r="I15647" t="str">
        <f>VLOOKUP($C15647,'[1]Reaction type'!$B$2:$D$17,2,0)</f>
        <v>positive</v>
      </c>
    </row>
    <row r="15648" customFormat="1" spans="1:9">
      <c r="A15648">
        <v>16269</v>
      </c>
      <c r="B15648" s="1" t="s">
        <v>665</v>
      </c>
      <c r="C15648" t="s">
        <v>33</v>
      </c>
      <c r="D15648">
        <f>VLOOKUP(C15648,'[1]Reaction type'!$B$2:$D$17,3,0)</f>
        <v>35</v>
      </c>
      <c r="E15648" s="2">
        <v>44147.2984953704</v>
      </c>
      <c r="F15648" s="2" t="str">
        <f t="shared" si="244"/>
        <v>November</v>
      </c>
      <c r="G15648" t="str">
        <f>VLOOKUP($B15648,[1]Content!$B$2:$D$1001,2,0)</f>
        <v>photo</v>
      </c>
      <c r="H15648" t="str">
        <f>VLOOKUP($B15648,[1]Content!$B$2:$D$1001,3,0)</f>
        <v>dogs</v>
      </c>
      <c r="I15648" t="str">
        <f>VLOOKUP($C15648,'[1]Reaction type'!$B$2:$D$17,2,0)</f>
        <v>neutral</v>
      </c>
    </row>
    <row r="15649" customFormat="1" spans="1:9">
      <c r="A15649">
        <v>16270</v>
      </c>
      <c r="B15649" s="1" t="s">
        <v>665</v>
      </c>
      <c r="C15649" t="s">
        <v>42</v>
      </c>
      <c r="D15649">
        <f>VLOOKUP(C15649,'[1]Reaction type'!$B$2:$D$17,3,0)</f>
        <v>20</v>
      </c>
      <c r="E15649" s="2">
        <v>44154.210462963</v>
      </c>
      <c r="F15649" s="2" t="str">
        <f t="shared" si="244"/>
        <v>November</v>
      </c>
      <c r="G15649" t="str">
        <f>VLOOKUP($B15649,[1]Content!$B$2:$D$1001,2,0)</f>
        <v>photo</v>
      </c>
      <c r="H15649" t="str">
        <f>VLOOKUP($B15649,[1]Content!$B$2:$D$1001,3,0)</f>
        <v>dogs</v>
      </c>
      <c r="I15649" t="str">
        <f>VLOOKUP($C15649,'[1]Reaction type'!$B$2:$D$17,2,0)</f>
        <v>neutral</v>
      </c>
    </row>
    <row r="15650" customFormat="1" spans="1:9">
      <c r="A15650">
        <v>16271</v>
      </c>
      <c r="B15650" s="1" t="s">
        <v>665</v>
      </c>
      <c r="C15650" t="s">
        <v>52</v>
      </c>
      <c r="D15650">
        <f>VLOOKUP(C15650,'[1]Reaction type'!$B$2:$D$17,3,0)</f>
        <v>50</v>
      </c>
      <c r="E15650" s="2">
        <v>44130.7597685185</v>
      </c>
      <c r="F15650" s="2" t="str">
        <f t="shared" si="244"/>
        <v>October</v>
      </c>
      <c r="G15650" t="str">
        <f>VLOOKUP($B15650,[1]Content!$B$2:$D$1001,2,0)</f>
        <v>photo</v>
      </c>
      <c r="H15650" t="str">
        <f>VLOOKUP($B15650,[1]Content!$B$2:$D$1001,3,0)</f>
        <v>dogs</v>
      </c>
      <c r="I15650" t="str">
        <f>VLOOKUP($C15650,'[1]Reaction type'!$B$2:$D$17,2,0)</f>
        <v>positive</v>
      </c>
    </row>
    <row r="15651" customFormat="1" spans="1:9">
      <c r="A15651">
        <v>16272</v>
      </c>
      <c r="B15651" s="1" t="s">
        <v>665</v>
      </c>
      <c r="C15651" t="s">
        <v>48</v>
      </c>
      <c r="D15651">
        <f>VLOOKUP(C15651,'[1]Reaction type'!$B$2:$D$17,3,0)</f>
        <v>75</v>
      </c>
      <c r="E15651" s="2">
        <v>44282.6095486111</v>
      </c>
      <c r="F15651" s="2" t="str">
        <f t="shared" si="244"/>
        <v>March</v>
      </c>
      <c r="G15651" t="str">
        <f>VLOOKUP($B15651,[1]Content!$B$2:$D$1001,2,0)</f>
        <v>photo</v>
      </c>
      <c r="H15651" t="str">
        <f>VLOOKUP($B15651,[1]Content!$B$2:$D$1001,3,0)</f>
        <v>dogs</v>
      </c>
      <c r="I15651" t="str">
        <f>VLOOKUP($C15651,'[1]Reaction type'!$B$2:$D$17,2,0)</f>
        <v>positive</v>
      </c>
    </row>
    <row r="15652" customFormat="1" spans="1:9">
      <c r="A15652">
        <v>16273</v>
      </c>
      <c r="B15652" s="1" t="s">
        <v>665</v>
      </c>
      <c r="C15652" t="s">
        <v>28</v>
      </c>
      <c r="D15652">
        <f>VLOOKUP(C15652,'[1]Reaction type'!$B$2:$D$17,3,0)</f>
        <v>15</v>
      </c>
      <c r="E15652" s="2">
        <v>44233.1252199074</v>
      </c>
      <c r="F15652" s="2" t="str">
        <f t="shared" si="244"/>
        <v>February</v>
      </c>
      <c r="G15652" t="str">
        <f>VLOOKUP($B15652,[1]Content!$B$2:$D$1001,2,0)</f>
        <v>photo</v>
      </c>
      <c r="H15652" t="str">
        <f>VLOOKUP($B15652,[1]Content!$B$2:$D$1001,3,0)</f>
        <v>dogs</v>
      </c>
      <c r="I15652" t="str">
        <f>VLOOKUP($C15652,'[1]Reaction type'!$B$2:$D$17,2,0)</f>
        <v>negative</v>
      </c>
    </row>
    <row r="15653" customFormat="1" spans="1:9">
      <c r="A15653">
        <v>16274</v>
      </c>
      <c r="B15653" s="1" t="s">
        <v>665</v>
      </c>
      <c r="C15653" t="s">
        <v>52</v>
      </c>
      <c r="D15653">
        <f>VLOOKUP(C15653,'[1]Reaction type'!$B$2:$D$17,3,0)</f>
        <v>50</v>
      </c>
      <c r="E15653" s="2">
        <v>44292.5769212963</v>
      </c>
      <c r="F15653" s="2" t="str">
        <f t="shared" si="244"/>
        <v>April</v>
      </c>
      <c r="G15653" t="str">
        <f>VLOOKUP($B15653,[1]Content!$B$2:$D$1001,2,0)</f>
        <v>photo</v>
      </c>
      <c r="H15653" t="str">
        <f>VLOOKUP($B15653,[1]Content!$B$2:$D$1001,3,0)</f>
        <v>dogs</v>
      </c>
      <c r="I15653" t="str">
        <f>VLOOKUP($C15653,'[1]Reaction type'!$B$2:$D$17,2,0)</f>
        <v>positive</v>
      </c>
    </row>
    <row r="15654" customFormat="1" spans="1:9">
      <c r="A15654">
        <v>16275</v>
      </c>
      <c r="B15654" s="1" t="s">
        <v>665</v>
      </c>
      <c r="C15654" t="s">
        <v>54</v>
      </c>
      <c r="D15654">
        <f>VLOOKUP(C15654,'[1]Reaction type'!$B$2:$D$17,3,0)</f>
        <v>70</v>
      </c>
      <c r="E15654" s="2">
        <v>44351.2846875</v>
      </c>
      <c r="F15654" s="2" t="str">
        <f t="shared" si="244"/>
        <v>June</v>
      </c>
      <c r="G15654" t="str">
        <f>VLOOKUP($B15654,[1]Content!$B$2:$D$1001,2,0)</f>
        <v>photo</v>
      </c>
      <c r="H15654" t="str">
        <f>VLOOKUP($B15654,[1]Content!$B$2:$D$1001,3,0)</f>
        <v>dogs</v>
      </c>
      <c r="I15654" t="str">
        <f>VLOOKUP($C15654,'[1]Reaction type'!$B$2:$D$17,2,0)</f>
        <v>positive</v>
      </c>
    </row>
    <row r="15655" customFormat="1" spans="1:9">
      <c r="A15655">
        <v>16276</v>
      </c>
      <c r="B15655" s="1" t="s">
        <v>665</v>
      </c>
      <c r="C15655" t="s">
        <v>35</v>
      </c>
      <c r="D15655">
        <f>VLOOKUP(C15655,'[1]Reaction type'!$B$2:$D$17,3,0)</f>
        <v>70</v>
      </c>
      <c r="E15655" s="2">
        <v>44163.8132523148</v>
      </c>
      <c r="F15655" s="2" t="str">
        <f t="shared" si="244"/>
        <v>November</v>
      </c>
      <c r="G15655" t="str">
        <f>VLOOKUP($B15655,[1]Content!$B$2:$D$1001,2,0)</f>
        <v>photo</v>
      </c>
      <c r="H15655" t="str">
        <f>VLOOKUP($B15655,[1]Content!$B$2:$D$1001,3,0)</f>
        <v>dogs</v>
      </c>
      <c r="I15655" t="str">
        <f>VLOOKUP($C15655,'[1]Reaction type'!$B$2:$D$17,2,0)</f>
        <v>positive</v>
      </c>
    </row>
    <row r="15656" customFormat="1" spans="1:9">
      <c r="A15656">
        <v>16277</v>
      </c>
      <c r="B15656" s="1" t="s">
        <v>665</v>
      </c>
      <c r="C15656" t="s">
        <v>35</v>
      </c>
      <c r="D15656">
        <f>VLOOKUP(C15656,'[1]Reaction type'!$B$2:$D$17,3,0)</f>
        <v>70</v>
      </c>
      <c r="E15656" s="2">
        <v>44163.8265393519</v>
      </c>
      <c r="F15656" s="2" t="str">
        <f t="shared" si="244"/>
        <v>November</v>
      </c>
      <c r="G15656" t="str">
        <f>VLOOKUP($B15656,[1]Content!$B$2:$D$1001,2,0)</f>
        <v>photo</v>
      </c>
      <c r="H15656" t="str">
        <f>VLOOKUP($B15656,[1]Content!$B$2:$D$1001,3,0)</f>
        <v>dogs</v>
      </c>
      <c r="I15656" t="str">
        <f>VLOOKUP($C15656,'[1]Reaction type'!$B$2:$D$17,2,0)</f>
        <v>positive</v>
      </c>
    </row>
    <row r="15657" customFormat="1" spans="1:9">
      <c r="A15657">
        <v>16278</v>
      </c>
      <c r="B15657" s="1" t="s">
        <v>665</v>
      </c>
      <c r="C15657" t="s">
        <v>33</v>
      </c>
      <c r="D15657">
        <f>VLOOKUP(C15657,'[1]Reaction type'!$B$2:$D$17,3,0)</f>
        <v>35</v>
      </c>
      <c r="E15657" s="2">
        <v>44331.7102083333</v>
      </c>
      <c r="F15657" s="2" t="str">
        <f t="shared" si="244"/>
        <v>May</v>
      </c>
      <c r="G15657" t="str">
        <f>VLOOKUP($B15657,[1]Content!$B$2:$D$1001,2,0)</f>
        <v>photo</v>
      </c>
      <c r="H15657" t="str">
        <f>VLOOKUP($B15657,[1]Content!$B$2:$D$1001,3,0)</f>
        <v>dogs</v>
      </c>
      <c r="I15657" t="str">
        <f>VLOOKUP($C15657,'[1]Reaction type'!$B$2:$D$17,2,0)</f>
        <v>neutral</v>
      </c>
    </row>
    <row r="15658" customFormat="1" spans="1:9">
      <c r="A15658">
        <v>16279</v>
      </c>
      <c r="B15658" s="1" t="s">
        <v>665</v>
      </c>
      <c r="C15658" t="s">
        <v>57</v>
      </c>
      <c r="D15658">
        <f>VLOOKUP(C15658,'[1]Reaction type'!$B$2:$D$17,3,0)</f>
        <v>72</v>
      </c>
      <c r="E15658" s="2">
        <v>44313.5672337963</v>
      </c>
      <c r="F15658" s="2" t="str">
        <f t="shared" si="244"/>
        <v>April</v>
      </c>
      <c r="G15658" t="str">
        <f>VLOOKUP($B15658,[1]Content!$B$2:$D$1001,2,0)</f>
        <v>photo</v>
      </c>
      <c r="H15658" t="str">
        <f>VLOOKUP($B15658,[1]Content!$B$2:$D$1001,3,0)</f>
        <v>dogs</v>
      </c>
      <c r="I15658" t="str">
        <f>VLOOKUP($C15658,'[1]Reaction type'!$B$2:$D$17,2,0)</f>
        <v>positive</v>
      </c>
    </row>
    <row r="15659" customFormat="1" spans="1:9">
      <c r="A15659">
        <v>16280</v>
      </c>
      <c r="B15659" s="1" t="s">
        <v>665</v>
      </c>
      <c r="C15659" t="s">
        <v>42</v>
      </c>
      <c r="D15659">
        <f>VLOOKUP(C15659,'[1]Reaction type'!$B$2:$D$17,3,0)</f>
        <v>20</v>
      </c>
      <c r="E15659" s="2">
        <v>44001.0170601852</v>
      </c>
      <c r="F15659" s="2" t="str">
        <f t="shared" si="244"/>
        <v>June</v>
      </c>
      <c r="G15659" t="str">
        <f>VLOOKUP($B15659,[1]Content!$B$2:$D$1001,2,0)</f>
        <v>photo</v>
      </c>
      <c r="H15659" t="str">
        <f>VLOOKUP($B15659,[1]Content!$B$2:$D$1001,3,0)</f>
        <v>dogs</v>
      </c>
      <c r="I15659" t="str">
        <f>VLOOKUP($C15659,'[1]Reaction type'!$B$2:$D$17,2,0)</f>
        <v>neutral</v>
      </c>
    </row>
    <row r="15660" customFormat="1" spans="1:9">
      <c r="A15660">
        <v>16281</v>
      </c>
      <c r="B15660" s="1" t="s">
        <v>665</v>
      </c>
      <c r="C15660" t="s">
        <v>37</v>
      </c>
      <c r="D15660">
        <f>VLOOKUP(C15660,'[1]Reaction type'!$B$2:$D$17,3,0)</f>
        <v>5</v>
      </c>
      <c r="E15660" s="2">
        <v>44073.6303935185</v>
      </c>
      <c r="F15660" s="2" t="str">
        <f t="shared" si="244"/>
        <v>August</v>
      </c>
      <c r="G15660" t="str">
        <f>VLOOKUP($B15660,[1]Content!$B$2:$D$1001,2,0)</f>
        <v>photo</v>
      </c>
      <c r="H15660" t="str">
        <f>VLOOKUP($B15660,[1]Content!$B$2:$D$1001,3,0)</f>
        <v>dogs</v>
      </c>
      <c r="I15660" t="str">
        <f>VLOOKUP($C15660,'[1]Reaction type'!$B$2:$D$17,2,0)</f>
        <v>negative</v>
      </c>
    </row>
    <row r="15661" customFormat="1" spans="1:9">
      <c r="A15661">
        <v>16282</v>
      </c>
      <c r="B15661" s="1" t="s">
        <v>665</v>
      </c>
      <c r="C15661" t="s">
        <v>24</v>
      </c>
      <c r="D15661">
        <f>VLOOKUP(C15661,'[1]Reaction type'!$B$2:$D$17,3,0)</f>
        <v>0</v>
      </c>
      <c r="E15661" s="2">
        <v>44232.2200925926</v>
      </c>
      <c r="F15661" s="2" t="str">
        <f t="shared" si="244"/>
        <v>February</v>
      </c>
      <c r="G15661" t="str">
        <f>VLOOKUP($B15661,[1]Content!$B$2:$D$1001,2,0)</f>
        <v>photo</v>
      </c>
      <c r="H15661" t="str">
        <f>VLOOKUP($B15661,[1]Content!$B$2:$D$1001,3,0)</f>
        <v>dogs</v>
      </c>
      <c r="I15661" t="str">
        <f>VLOOKUP($C15661,'[1]Reaction type'!$B$2:$D$17,2,0)</f>
        <v>negative</v>
      </c>
    </row>
    <row r="15662" customFormat="1" spans="1:9">
      <c r="A15662">
        <v>16283</v>
      </c>
      <c r="B15662" s="1" t="s">
        <v>665</v>
      </c>
      <c r="C15662" t="s">
        <v>24</v>
      </c>
      <c r="D15662">
        <f>VLOOKUP(C15662,'[1]Reaction type'!$B$2:$D$17,3,0)</f>
        <v>0</v>
      </c>
      <c r="E15662" s="2">
        <v>44356.6369675926</v>
      </c>
      <c r="F15662" s="2" t="str">
        <f t="shared" si="244"/>
        <v>June</v>
      </c>
      <c r="G15662" t="str">
        <f>VLOOKUP($B15662,[1]Content!$B$2:$D$1001,2,0)</f>
        <v>photo</v>
      </c>
      <c r="H15662" t="str">
        <f>VLOOKUP($B15662,[1]Content!$B$2:$D$1001,3,0)</f>
        <v>dogs</v>
      </c>
      <c r="I15662" t="str">
        <f>VLOOKUP($C15662,'[1]Reaction type'!$B$2:$D$17,2,0)</f>
        <v>negative</v>
      </c>
    </row>
    <row r="15663" customFormat="1" spans="1:9">
      <c r="A15663">
        <v>16284</v>
      </c>
      <c r="B15663" s="1" t="s">
        <v>665</v>
      </c>
      <c r="C15663" t="s">
        <v>57</v>
      </c>
      <c r="D15663">
        <f>VLOOKUP(C15663,'[1]Reaction type'!$B$2:$D$17,3,0)</f>
        <v>72</v>
      </c>
      <c r="E15663" s="2">
        <v>44204.6187962963</v>
      </c>
      <c r="F15663" s="2" t="str">
        <f t="shared" si="244"/>
        <v>January</v>
      </c>
      <c r="G15663" t="str">
        <f>VLOOKUP($B15663,[1]Content!$B$2:$D$1001,2,0)</f>
        <v>photo</v>
      </c>
      <c r="H15663" t="str">
        <f>VLOOKUP($B15663,[1]Content!$B$2:$D$1001,3,0)</f>
        <v>dogs</v>
      </c>
      <c r="I15663" t="str">
        <f>VLOOKUP($C15663,'[1]Reaction type'!$B$2:$D$17,2,0)</f>
        <v>positive</v>
      </c>
    </row>
    <row r="15664" customFormat="1" spans="1:9">
      <c r="A15664">
        <v>16285</v>
      </c>
      <c r="B15664" s="1" t="s">
        <v>665</v>
      </c>
      <c r="C15664" t="s">
        <v>24</v>
      </c>
      <c r="D15664">
        <f>VLOOKUP(C15664,'[1]Reaction type'!$B$2:$D$17,3,0)</f>
        <v>0</v>
      </c>
      <c r="E15664" s="2">
        <v>44243.0775925926</v>
      </c>
      <c r="F15664" s="2" t="str">
        <f t="shared" si="244"/>
        <v>February</v>
      </c>
      <c r="G15664" t="str">
        <f>VLOOKUP($B15664,[1]Content!$B$2:$D$1001,2,0)</f>
        <v>photo</v>
      </c>
      <c r="H15664" t="str">
        <f>VLOOKUP($B15664,[1]Content!$B$2:$D$1001,3,0)</f>
        <v>dogs</v>
      </c>
      <c r="I15664" t="str">
        <f>VLOOKUP($C15664,'[1]Reaction type'!$B$2:$D$17,2,0)</f>
        <v>negative</v>
      </c>
    </row>
    <row r="15665" customFormat="1" spans="1:9">
      <c r="A15665">
        <v>16286</v>
      </c>
      <c r="B15665" s="1" t="s">
        <v>665</v>
      </c>
      <c r="C15665" t="s">
        <v>26</v>
      </c>
      <c r="D15665">
        <f>VLOOKUP(C15665,'[1]Reaction type'!$B$2:$D$17,3,0)</f>
        <v>10</v>
      </c>
      <c r="E15665" s="2">
        <v>44344.9406597222</v>
      </c>
      <c r="F15665" s="2" t="str">
        <f t="shared" si="244"/>
        <v>May</v>
      </c>
      <c r="G15665" t="str">
        <f>VLOOKUP($B15665,[1]Content!$B$2:$D$1001,2,0)</f>
        <v>photo</v>
      </c>
      <c r="H15665" t="str">
        <f>VLOOKUP($B15665,[1]Content!$B$2:$D$1001,3,0)</f>
        <v>dogs</v>
      </c>
      <c r="I15665" t="str">
        <f>VLOOKUP($C15665,'[1]Reaction type'!$B$2:$D$17,2,0)</f>
        <v>negative</v>
      </c>
    </row>
    <row r="15666" customFormat="1" spans="1:9">
      <c r="A15666">
        <v>16287</v>
      </c>
      <c r="B15666" s="1" t="s">
        <v>665</v>
      </c>
      <c r="C15666" t="s">
        <v>53</v>
      </c>
      <c r="D15666">
        <f>VLOOKUP(C15666,'[1]Reaction type'!$B$2:$D$17,3,0)</f>
        <v>60</v>
      </c>
      <c r="E15666" s="2">
        <v>44177.8766782407</v>
      </c>
      <c r="F15666" s="2" t="str">
        <f t="shared" si="244"/>
        <v>December</v>
      </c>
      <c r="G15666" t="str">
        <f>VLOOKUP($B15666,[1]Content!$B$2:$D$1001,2,0)</f>
        <v>photo</v>
      </c>
      <c r="H15666" t="str">
        <f>VLOOKUP($B15666,[1]Content!$B$2:$D$1001,3,0)</f>
        <v>dogs</v>
      </c>
      <c r="I15666" t="str">
        <f>VLOOKUP($C15666,'[1]Reaction type'!$B$2:$D$17,2,0)</f>
        <v>positive</v>
      </c>
    </row>
    <row r="15667" customFormat="1" spans="1:9">
      <c r="A15667">
        <v>16289</v>
      </c>
      <c r="B15667" s="1" t="s">
        <v>666</v>
      </c>
      <c r="C15667" t="s">
        <v>50</v>
      </c>
      <c r="D15667">
        <f>VLOOKUP(C15667,'[1]Reaction type'!$B$2:$D$17,3,0)</f>
        <v>45</v>
      </c>
      <c r="E15667" s="2">
        <v>44148.3428240741</v>
      </c>
      <c r="F15667" s="2" t="str">
        <f t="shared" si="244"/>
        <v>November</v>
      </c>
      <c r="G15667" t="str">
        <f>VLOOKUP($B15667,[1]Content!$B$2:$D$1001,2,0)</f>
        <v>GIF</v>
      </c>
      <c r="H15667" t="str">
        <f>VLOOKUP($B15667,[1]Content!$B$2:$D$1001,3,0)</f>
        <v>healthy eating</v>
      </c>
      <c r="I15667" t="str">
        <f>VLOOKUP($C15667,'[1]Reaction type'!$B$2:$D$17,2,0)</f>
        <v>positive</v>
      </c>
    </row>
    <row r="15668" customFormat="1" spans="1:9">
      <c r="A15668">
        <v>16290</v>
      </c>
      <c r="B15668" s="1" t="s">
        <v>666</v>
      </c>
      <c r="C15668" t="s">
        <v>33</v>
      </c>
      <c r="D15668">
        <f>VLOOKUP(C15668,'[1]Reaction type'!$B$2:$D$17,3,0)</f>
        <v>35</v>
      </c>
      <c r="E15668" s="2">
        <v>44103.5887731481</v>
      </c>
      <c r="F15668" s="2" t="str">
        <f t="shared" si="244"/>
        <v>September</v>
      </c>
      <c r="G15668" t="str">
        <f>VLOOKUP($B15668,[1]Content!$B$2:$D$1001,2,0)</f>
        <v>GIF</v>
      </c>
      <c r="H15668" t="str">
        <f>VLOOKUP($B15668,[1]Content!$B$2:$D$1001,3,0)</f>
        <v>healthy eating</v>
      </c>
      <c r="I15668" t="str">
        <f>VLOOKUP($C15668,'[1]Reaction type'!$B$2:$D$17,2,0)</f>
        <v>neutral</v>
      </c>
    </row>
    <row r="15669" customFormat="1" spans="1:9">
      <c r="A15669">
        <v>16292</v>
      </c>
      <c r="B15669" s="1" t="s">
        <v>667</v>
      </c>
      <c r="C15669" t="s">
        <v>40</v>
      </c>
      <c r="D15669">
        <f>VLOOKUP(C15669,'[1]Reaction type'!$B$2:$D$17,3,0)</f>
        <v>65</v>
      </c>
      <c r="E15669" s="2">
        <v>44258.8398148148</v>
      </c>
      <c r="F15669" s="2" t="str">
        <f t="shared" si="244"/>
        <v>March</v>
      </c>
      <c r="G15669" t="str">
        <f>VLOOKUP($B15669,[1]Content!$B$2:$D$1001,2,0)</f>
        <v>photo</v>
      </c>
      <c r="H15669" t="str">
        <f>VLOOKUP($B15669,[1]Content!$B$2:$D$1001,3,0)</f>
        <v>science</v>
      </c>
      <c r="I15669" t="str">
        <f>VLOOKUP($C15669,'[1]Reaction type'!$B$2:$D$17,2,0)</f>
        <v>positive</v>
      </c>
    </row>
    <row r="15670" customFormat="1" spans="1:9">
      <c r="A15670">
        <v>16293</v>
      </c>
      <c r="B15670" s="1" t="s">
        <v>667</v>
      </c>
      <c r="C15670" t="s">
        <v>52</v>
      </c>
      <c r="D15670">
        <f>VLOOKUP(C15670,'[1]Reaction type'!$B$2:$D$17,3,0)</f>
        <v>50</v>
      </c>
      <c r="E15670" s="2">
        <v>44303.5718518519</v>
      </c>
      <c r="F15670" s="2" t="str">
        <f t="shared" si="244"/>
        <v>April</v>
      </c>
      <c r="G15670" t="str">
        <f>VLOOKUP($B15670,[1]Content!$B$2:$D$1001,2,0)</f>
        <v>photo</v>
      </c>
      <c r="H15670" t="str">
        <f>VLOOKUP($B15670,[1]Content!$B$2:$D$1001,3,0)</f>
        <v>science</v>
      </c>
      <c r="I15670" t="str">
        <f>VLOOKUP($C15670,'[1]Reaction type'!$B$2:$D$17,2,0)</f>
        <v>positive</v>
      </c>
    </row>
    <row r="15671" customFormat="1" spans="1:9">
      <c r="A15671">
        <v>16294</v>
      </c>
      <c r="B15671" s="1" t="s">
        <v>667</v>
      </c>
      <c r="C15671" t="s">
        <v>51</v>
      </c>
      <c r="D15671">
        <f>VLOOKUP(C15671,'[1]Reaction type'!$B$2:$D$17,3,0)</f>
        <v>12</v>
      </c>
      <c r="E15671" s="2">
        <v>44342.8108217593</v>
      </c>
      <c r="F15671" s="2" t="str">
        <f t="shared" si="244"/>
        <v>May</v>
      </c>
      <c r="G15671" t="str">
        <f>VLOOKUP($B15671,[1]Content!$B$2:$D$1001,2,0)</f>
        <v>photo</v>
      </c>
      <c r="H15671" t="str">
        <f>VLOOKUP($B15671,[1]Content!$B$2:$D$1001,3,0)</f>
        <v>science</v>
      </c>
      <c r="I15671" t="str">
        <f>VLOOKUP($C15671,'[1]Reaction type'!$B$2:$D$17,2,0)</f>
        <v>negative</v>
      </c>
    </row>
    <row r="15672" customFormat="1" spans="1:9">
      <c r="A15672">
        <v>16295</v>
      </c>
      <c r="B15672" s="1" t="s">
        <v>667</v>
      </c>
      <c r="C15672" t="s">
        <v>52</v>
      </c>
      <c r="D15672">
        <f>VLOOKUP(C15672,'[1]Reaction type'!$B$2:$D$17,3,0)</f>
        <v>50</v>
      </c>
      <c r="E15672" s="2">
        <v>44141.4098958333</v>
      </c>
      <c r="F15672" s="2" t="str">
        <f t="shared" si="244"/>
        <v>November</v>
      </c>
      <c r="G15672" t="str">
        <f>VLOOKUP($B15672,[1]Content!$B$2:$D$1001,2,0)</f>
        <v>photo</v>
      </c>
      <c r="H15672" t="str">
        <f>VLOOKUP($B15672,[1]Content!$B$2:$D$1001,3,0)</f>
        <v>science</v>
      </c>
      <c r="I15672" t="str">
        <f>VLOOKUP($C15672,'[1]Reaction type'!$B$2:$D$17,2,0)</f>
        <v>positive</v>
      </c>
    </row>
    <row r="15673" customFormat="1" spans="1:9">
      <c r="A15673">
        <v>16296</v>
      </c>
      <c r="B15673" s="1" t="s">
        <v>667</v>
      </c>
      <c r="C15673" t="s">
        <v>26</v>
      </c>
      <c r="D15673">
        <f>VLOOKUP(C15673,'[1]Reaction type'!$B$2:$D$17,3,0)</f>
        <v>10</v>
      </c>
      <c r="E15673" s="2">
        <v>44212.0465277778</v>
      </c>
      <c r="F15673" s="2" t="str">
        <f t="shared" si="244"/>
        <v>January</v>
      </c>
      <c r="G15673" t="str">
        <f>VLOOKUP($B15673,[1]Content!$B$2:$D$1001,2,0)</f>
        <v>photo</v>
      </c>
      <c r="H15673" t="str">
        <f>VLOOKUP($B15673,[1]Content!$B$2:$D$1001,3,0)</f>
        <v>science</v>
      </c>
      <c r="I15673" t="str">
        <f>VLOOKUP($C15673,'[1]Reaction type'!$B$2:$D$17,2,0)</f>
        <v>negative</v>
      </c>
    </row>
    <row r="15674" customFormat="1" spans="1:9">
      <c r="A15674">
        <v>16297</v>
      </c>
      <c r="B15674" s="1" t="s">
        <v>667</v>
      </c>
      <c r="C15674" t="s">
        <v>40</v>
      </c>
      <c r="D15674">
        <f>VLOOKUP(C15674,'[1]Reaction type'!$B$2:$D$17,3,0)</f>
        <v>65</v>
      </c>
      <c r="E15674" s="2">
        <v>44068.6278125</v>
      </c>
      <c r="F15674" s="2" t="str">
        <f t="shared" si="244"/>
        <v>August</v>
      </c>
      <c r="G15674" t="str">
        <f>VLOOKUP($B15674,[1]Content!$B$2:$D$1001,2,0)</f>
        <v>photo</v>
      </c>
      <c r="H15674" t="str">
        <f>VLOOKUP($B15674,[1]Content!$B$2:$D$1001,3,0)</f>
        <v>science</v>
      </c>
      <c r="I15674" t="str">
        <f>VLOOKUP($C15674,'[1]Reaction type'!$B$2:$D$17,2,0)</f>
        <v>positive</v>
      </c>
    </row>
    <row r="15675" customFormat="1" spans="1:9">
      <c r="A15675">
        <v>16298</v>
      </c>
      <c r="B15675" s="1" t="s">
        <v>667</v>
      </c>
      <c r="C15675" t="s">
        <v>51</v>
      </c>
      <c r="D15675">
        <f>VLOOKUP(C15675,'[1]Reaction type'!$B$2:$D$17,3,0)</f>
        <v>12</v>
      </c>
      <c r="E15675" s="2">
        <v>44116.9528240741</v>
      </c>
      <c r="F15675" s="2" t="str">
        <f t="shared" si="244"/>
        <v>October</v>
      </c>
      <c r="G15675" t="str">
        <f>VLOOKUP($B15675,[1]Content!$B$2:$D$1001,2,0)</f>
        <v>photo</v>
      </c>
      <c r="H15675" t="str">
        <f>VLOOKUP($B15675,[1]Content!$B$2:$D$1001,3,0)</f>
        <v>science</v>
      </c>
      <c r="I15675" t="str">
        <f>VLOOKUP($C15675,'[1]Reaction type'!$B$2:$D$17,2,0)</f>
        <v>negative</v>
      </c>
    </row>
    <row r="15676" customFormat="1" spans="1:9">
      <c r="A15676">
        <v>16299</v>
      </c>
      <c r="B15676" s="1" t="s">
        <v>667</v>
      </c>
      <c r="C15676" t="s">
        <v>50</v>
      </c>
      <c r="D15676">
        <f>VLOOKUP(C15676,'[1]Reaction type'!$B$2:$D$17,3,0)</f>
        <v>45</v>
      </c>
      <c r="E15676" s="2">
        <v>44117.4003356481</v>
      </c>
      <c r="F15676" s="2" t="str">
        <f t="shared" si="244"/>
        <v>October</v>
      </c>
      <c r="G15676" t="str">
        <f>VLOOKUP($B15676,[1]Content!$B$2:$D$1001,2,0)</f>
        <v>photo</v>
      </c>
      <c r="H15676" t="str">
        <f>VLOOKUP($B15676,[1]Content!$B$2:$D$1001,3,0)</f>
        <v>science</v>
      </c>
      <c r="I15676" t="str">
        <f>VLOOKUP($C15676,'[1]Reaction type'!$B$2:$D$17,2,0)</f>
        <v>positive</v>
      </c>
    </row>
    <row r="15677" customFormat="1" spans="1:9">
      <c r="A15677">
        <v>16300</v>
      </c>
      <c r="B15677" s="1" t="s">
        <v>667</v>
      </c>
      <c r="C15677" t="s">
        <v>42</v>
      </c>
      <c r="D15677">
        <f>VLOOKUP(C15677,'[1]Reaction type'!$B$2:$D$17,3,0)</f>
        <v>20</v>
      </c>
      <c r="E15677" s="2">
        <v>44334.2539930556</v>
      </c>
      <c r="F15677" s="2" t="str">
        <f t="shared" si="244"/>
        <v>May</v>
      </c>
      <c r="G15677" t="str">
        <f>VLOOKUP($B15677,[1]Content!$B$2:$D$1001,2,0)</f>
        <v>photo</v>
      </c>
      <c r="H15677" t="str">
        <f>VLOOKUP($B15677,[1]Content!$B$2:$D$1001,3,0)</f>
        <v>science</v>
      </c>
      <c r="I15677" t="str">
        <f>VLOOKUP($C15677,'[1]Reaction type'!$B$2:$D$17,2,0)</f>
        <v>neutral</v>
      </c>
    </row>
    <row r="15678" customFormat="1" spans="1:9">
      <c r="A15678">
        <v>16301</v>
      </c>
      <c r="B15678" s="1" t="s">
        <v>667</v>
      </c>
      <c r="C15678" t="s">
        <v>37</v>
      </c>
      <c r="D15678">
        <f>VLOOKUP(C15678,'[1]Reaction type'!$B$2:$D$17,3,0)</f>
        <v>5</v>
      </c>
      <c r="E15678" s="2">
        <v>44001.5887037037</v>
      </c>
      <c r="F15678" s="2" t="str">
        <f t="shared" si="244"/>
        <v>June</v>
      </c>
      <c r="G15678" t="str">
        <f>VLOOKUP($B15678,[1]Content!$B$2:$D$1001,2,0)</f>
        <v>photo</v>
      </c>
      <c r="H15678" t="str">
        <f>VLOOKUP($B15678,[1]Content!$B$2:$D$1001,3,0)</f>
        <v>science</v>
      </c>
      <c r="I15678" t="str">
        <f>VLOOKUP($C15678,'[1]Reaction type'!$B$2:$D$17,2,0)</f>
        <v>negative</v>
      </c>
    </row>
    <row r="15679" customFormat="1" spans="1:9">
      <c r="A15679">
        <v>16302</v>
      </c>
      <c r="B15679" s="1" t="s">
        <v>667</v>
      </c>
      <c r="C15679" t="s">
        <v>51</v>
      </c>
      <c r="D15679">
        <f>VLOOKUP(C15679,'[1]Reaction type'!$B$2:$D$17,3,0)</f>
        <v>12</v>
      </c>
      <c r="E15679" s="2">
        <v>44271.5065393519</v>
      </c>
      <c r="F15679" s="2" t="str">
        <f t="shared" si="244"/>
        <v>March</v>
      </c>
      <c r="G15679" t="str">
        <f>VLOOKUP($B15679,[1]Content!$B$2:$D$1001,2,0)</f>
        <v>photo</v>
      </c>
      <c r="H15679" t="str">
        <f>VLOOKUP($B15679,[1]Content!$B$2:$D$1001,3,0)</f>
        <v>science</v>
      </c>
      <c r="I15679" t="str">
        <f>VLOOKUP($C15679,'[1]Reaction type'!$B$2:$D$17,2,0)</f>
        <v>negative</v>
      </c>
    </row>
    <row r="15680" customFormat="1" spans="1:9">
      <c r="A15680">
        <v>16303</v>
      </c>
      <c r="B15680" s="1" t="s">
        <v>667</v>
      </c>
      <c r="C15680" t="s">
        <v>54</v>
      </c>
      <c r="D15680">
        <f>VLOOKUP(C15680,'[1]Reaction type'!$B$2:$D$17,3,0)</f>
        <v>70</v>
      </c>
      <c r="E15680" s="2">
        <v>44065.9012037037</v>
      </c>
      <c r="F15680" s="2" t="str">
        <f t="shared" si="244"/>
        <v>August</v>
      </c>
      <c r="G15680" t="str">
        <f>VLOOKUP($B15680,[1]Content!$B$2:$D$1001,2,0)</f>
        <v>photo</v>
      </c>
      <c r="H15680" t="str">
        <f>VLOOKUP($B15680,[1]Content!$B$2:$D$1001,3,0)</f>
        <v>science</v>
      </c>
      <c r="I15680" t="str">
        <f>VLOOKUP($C15680,'[1]Reaction type'!$B$2:$D$17,2,0)</f>
        <v>positive</v>
      </c>
    </row>
    <row r="15681" customFormat="1" spans="1:9">
      <c r="A15681">
        <v>16304</v>
      </c>
      <c r="B15681" s="1" t="s">
        <v>667</v>
      </c>
      <c r="C15681" t="s">
        <v>35</v>
      </c>
      <c r="D15681">
        <f>VLOOKUP(C15681,'[1]Reaction type'!$B$2:$D$17,3,0)</f>
        <v>70</v>
      </c>
      <c r="E15681" s="2">
        <v>44044.2336226852</v>
      </c>
      <c r="F15681" s="2" t="str">
        <f t="shared" si="244"/>
        <v>August</v>
      </c>
      <c r="G15681" t="str">
        <f>VLOOKUP($B15681,[1]Content!$B$2:$D$1001,2,0)</f>
        <v>photo</v>
      </c>
      <c r="H15681" t="str">
        <f>VLOOKUP($B15681,[1]Content!$B$2:$D$1001,3,0)</f>
        <v>science</v>
      </c>
      <c r="I15681" t="str">
        <f>VLOOKUP($C15681,'[1]Reaction type'!$B$2:$D$17,2,0)</f>
        <v>positive</v>
      </c>
    </row>
    <row r="15682" customFormat="1" spans="1:9">
      <c r="A15682">
        <v>16305</v>
      </c>
      <c r="B15682" s="1" t="s">
        <v>667</v>
      </c>
      <c r="C15682" t="s">
        <v>28</v>
      </c>
      <c r="D15682">
        <f>VLOOKUP(C15682,'[1]Reaction type'!$B$2:$D$17,3,0)</f>
        <v>15</v>
      </c>
      <c r="E15682" s="2">
        <v>44078.005625</v>
      </c>
      <c r="F15682" s="2" t="str">
        <f t="shared" si="244"/>
        <v>September</v>
      </c>
      <c r="G15682" t="str">
        <f>VLOOKUP($B15682,[1]Content!$B$2:$D$1001,2,0)</f>
        <v>photo</v>
      </c>
      <c r="H15682" t="str">
        <f>VLOOKUP($B15682,[1]Content!$B$2:$D$1001,3,0)</f>
        <v>science</v>
      </c>
      <c r="I15682" t="str">
        <f>VLOOKUP($C15682,'[1]Reaction type'!$B$2:$D$17,2,0)</f>
        <v>negative</v>
      </c>
    </row>
    <row r="15683" customFormat="1" spans="1:9">
      <c r="A15683">
        <v>16306</v>
      </c>
      <c r="B15683" s="1" t="s">
        <v>667</v>
      </c>
      <c r="C15683" t="s">
        <v>35</v>
      </c>
      <c r="D15683">
        <f>VLOOKUP(C15683,'[1]Reaction type'!$B$2:$D$17,3,0)</f>
        <v>70</v>
      </c>
      <c r="E15683" s="2">
        <v>44364.9428935185</v>
      </c>
      <c r="F15683" s="2" t="str">
        <f t="shared" ref="F15683:F15746" si="245">TEXT(E15683,"mmmm")</f>
        <v>June</v>
      </c>
      <c r="G15683" t="str">
        <f>VLOOKUP($B15683,[1]Content!$B$2:$D$1001,2,0)</f>
        <v>photo</v>
      </c>
      <c r="H15683" t="str">
        <f>VLOOKUP($B15683,[1]Content!$B$2:$D$1001,3,0)</f>
        <v>science</v>
      </c>
      <c r="I15683" t="str">
        <f>VLOOKUP($C15683,'[1]Reaction type'!$B$2:$D$17,2,0)</f>
        <v>positive</v>
      </c>
    </row>
    <row r="15684" customFormat="1" spans="1:9">
      <c r="A15684">
        <v>16307</v>
      </c>
      <c r="B15684" s="1" t="s">
        <v>667</v>
      </c>
      <c r="C15684" t="s">
        <v>33</v>
      </c>
      <c r="D15684">
        <f>VLOOKUP(C15684,'[1]Reaction type'!$B$2:$D$17,3,0)</f>
        <v>35</v>
      </c>
      <c r="E15684" s="2">
        <v>44334.0703240741</v>
      </c>
      <c r="F15684" s="2" t="str">
        <f t="shared" si="245"/>
        <v>May</v>
      </c>
      <c r="G15684" t="str">
        <f>VLOOKUP($B15684,[1]Content!$B$2:$D$1001,2,0)</f>
        <v>photo</v>
      </c>
      <c r="H15684" t="str">
        <f>VLOOKUP($B15684,[1]Content!$B$2:$D$1001,3,0)</f>
        <v>science</v>
      </c>
      <c r="I15684" t="str">
        <f>VLOOKUP($C15684,'[1]Reaction type'!$B$2:$D$17,2,0)</f>
        <v>neutral</v>
      </c>
    </row>
    <row r="15685" customFormat="1" spans="1:9">
      <c r="A15685">
        <v>16308</v>
      </c>
      <c r="B15685" s="1" t="s">
        <v>667</v>
      </c>
      <c r="C15685" t="s">
        <v>28</v>
      </c>
      <c r="D15685">
        <f>VLOOKUP(C15685,'[1]Reaction type'!$B$2:$D$17,3,0)</f>
        <v>15</v>
      </c>
      <c r="E15685" s="2">
        <v>44086.6048263889</v>
      </c>
      <c r="F15685" s="2" t="str">
        <f t="shared" si="245"/>
        <v>September</v>
      </c>
      <c r="G15685" t="str">
        <f>VLOOKUP($B15685,[1]Content!$B$2:$D$1001,2,0)</f>
        <v>photo</v>
      </c>
      <c r="H15685" t="str">
        <f>VLOOKUP($B15685,[1]Content!$B$2:$D$1001,3,0)</f>
        <v>science</v>
      </c>
      <c r="I15685" t="str">
        <f>VLOOKUP($C15685,'[1]Reaction type'!$B$2:$D$17,2,0)</f>
        <v>negative</v>
      </c>
    </row>
    <row r="15686" customFormat="1" spans="1:9">
      <c r="A15686">
        <v>16309</v>
      </c>
      <c r="B15686" s="1" t="s">
        <v>667</v>
      </c>
      <c r="C15686" t="s">
        <v>52</v>
      </c>
      <c r="D15686">
        <f>VLOOKUP(C15686,'[1]Reaction type'!$B$2:$D$17,3,0)</f>
        <v>50</v>
      </c>
      <c r="E15686" s="2">
        <v>44029.7141435185</v>
      </c>
      <c r="F15686" s="2" t="str">
        <f t="shared" si="245"/>
        <v>July</v>
      </c>
      <c r="G15686" t="str">
        <f>VLOOKUP($B15686,[1]Content!$B$2:$D$1001,2,0)</f>
        <v>photo</v>
      </c>
      <c r="H15686" t="str">
        <f>VLOOKUP($B15686,[1]Content!$B$2:$D$1001,3,0)</f>
        <v>science</v>
      </c>
      <c r="I15686" t="str">
        <f>VLOOKUP($C15686,'[1]Reaction type'!$B$2:$D$17,2,0)</f>
        <v>positive</v>
      </c>
    </row>
    <row r="15687" customFormat="1" spans="1:9">
      <c r="A15687">
        <v>16310</v>
      </c>
      <c r="B15687" s="1" t="s">
        <v>667</v>
      </c>
      <c r="C15687" t="s">
        <v>24</v>
      </c>
      <c r="D15687">
        <f>VLOOKUP(C15687,'[1]Reaction type'!$B$2:$D$17,3,0)</f>
        <v>0</v>
      </c>
      <c r="E15687" s="2">
        <v>44001.8022453704</v>
      </c>
      <c r="F15687" s="2" t="str">
        <f t="shared" si="245"/>
        <v>June</v>
      </c>
      <c r="G15687" t="str">
        <f>VLOOKUP($B15687,[1]Content!$B$2:$D$1001,2,0)</f>
        <v>photo</v>
      </c>
      <c r="H15687" t="str">
        <f>VLOOKUP($B15687,[1]Content!$B$2:$D$1001,3,0)</f>
        <v>science</v>
      </c>
      <c r="I15687" t="str">
        <f>VLOOKUP($C15687,'[1]Reaction type'!$B$2:$D$17,2,0)</f>
        <v>negative</v>
      </c>
    </row>
    <row r="15688" customFormat="1" spans="1:9">
      <c r="A15688">
        <v>16311</v>
      </c>
      <c r="B15688" s="1" t="s">
        <v>667</v>
      </c>
      <c r="C15688" t="s">
        <v>35</v>
      </c>
      <c r="D15688">
        <f>VLOOKUP(C15688,'[1]Reaction type'!$B$2:$D$17,3,0)</f>
        <v>70</v>
      </c>
      <c r="E15688" s="2">
        <v>44343.2937152778</v>
      </c>
      <c r="F15688" s="2" t="str">
        <f t="shared" si="245"/>
        <v>May</v>
      </c>
      <c r="G15688" t="str">
        <f>VLOOKUP($B15688,[1]Content!$B$2:$D$1001,2,0)</f>
        <v>photo</v>
      </c>
      <c r="H15688" t="str">
        <f>VLOOKUP($B15688,[1]Content!$B$2:$D$1001,3,0)</f>
        <v>science</v>
      </c>
      <c r="I15688" t="str">
        <f>VLOOKUP($C15688,'[1]Reaction type'!$B$2:$D$17,2,0)</f>
        <v>positive</v>
      </c>
    </row>
    <row r="15689" customFormat="1" spans="1:9">
      <c r="A15689">
        <v>16312</v>
      </c>
      <c r="B15689" s="1" t="s">
        <v>667</v>
      </c>
      <c r="C15689" t="s">
        <v>50</v>
      </c>
      <c r="D15689">
        <f>VLOOKUP(C15689,'[1]Reaction type'!$B$2:$D$17,3,0)</f>
        <v>45</v>
      </c>
      <c r="E15689" s="2">
        <v>44036.1219791667</v>
      </c>
      <c r="F15689" s="2" t="str">
        <f t="shared" si="245"/>
        <v>July</v>
      </c>
      <c r="G15689" t="str">
        <f>VLOOKUP($B15689,[1]Content!$B$2:$D$1001,2,0)</f>
        <v>photo</v>
      </c>
      <c r="H15689" t="str">
        <f>VLOOKUP($B15689,[1]Content!$B$2:$D$1001,3,0)</f>
        <v>science</v>
      </c>
      <c r="I15689" t="str">
        <f>VLOOKUP($C15689,'[1]Reaction type'!$B$2:$D$17,2,0)</f>
        <v>positive</v>
      </c>
    </row>
    <row r="15690" customFormat="1" spans="1:9">
      <c r="A15690">
        <v>16313</v>
      </c>
      <c r="B15690" s="1" t="s">
        <v>667</v>
      </c>
      <c r="C15690" t="s">
        <v>40</v>
      </c>
      <c r="D15690">
        <f>VLOOKUP(C15690,'[1]Reaction type'!$B$2:$D$17,3,0)</f>
        <v>65</v>
      </c>
      <c r="E15690" s="2">
        <v>44316.4412731481</v>
      </c>
      <c r="F15690" s="2" t="str">
        <f t="shared" si="245"/>
        <v>April</v>
      </c>
      <c r="G15690" t="str">
        <f>VLOOKUP($B15690,[1]Content!$B$2:$D$1001,2,0)</f>
        <v>photo</v>
      </c>
      <c r="H15690" t="str">
        <f>VLOOKUP($B15690,[1]Content!$B$2:$D$1001,3,0)</f>
        <v>science</v>
      </c>
      <c r="I15690" t="str">
        <f>VLOOKUP($C15690,'[1]Reaction type'!$B$2:$D$17,2,0)</f>
        <v>positive</v>
      </c>
    </row>
    <row r="15691" customFormat="1" spans="1:9">
      <c r="A15691">
        <v>16314</v>
      </c>
      <c r="B15691" s="1" t="s">
        <v>667</v>
      </c>
      <c r="C15691" t="s">
        <v>31</v>
      </c>
      <c r="D15691">
        <f>VLOOKUP(C15691,'[1]Reaction type'!$B$2:$D$17,3,0)</f>
        <v>30</v>
      </c>
      <c r="E15691" s="2">
        <v>44278.8222916667</v>
      </c>
      <c r="F15691" s="2" t="str">
        <f t="shared" si="245"/>
        <v>March</v>
      </c>
      <c r="G15691" t="str">
        <f>VLOOKUP($B15691,[1]Content!$B$2:$D$1001,2,0)</f>
        <v>photo</v>
      </c>
      <c r="H15691" t="str">
        <f>VLOOKUP($B15691,[1]Content!$B$2:$D$1001,3,0)</f>
        <v>science</v>
      </c>
      <c r="I15691" t="str">
        <f>VLOOKUP($C15691,'[1]Reaction type'!$B$2:$D$17,2,0)</f>
        <v>positive</v>
      </c>
    </row>
    <row r="15692" customFormat="1" spans="1:9">
      <c r="A15692">
        <v>16315</v>
      </c>
      <c r="B15692" s="1" t="s">
        <v>667</v>
      </c>
      <c r="C15692" t="s">
        <v>33</v>
      </c>
      <c r="D15692">
        <f>VLOOKUP(C15692,'[1]Reaction type'!$B$2:$D$17,3,0)</f>
        <v>35</v>
      </c>
      <c r="E15692" s="2">
        <v>44146.3027083333</v>
      </c>
      <c r="F15692" s="2" t="str">
        <f t="shared" si="245"/>
        <v>November</v>
      </c>
      <c r="G15692" t="str">
        <f>VLOOKUP($B15692,[1]Content!$B$2:$D$1001,2,0)</f>
        <v>photo</v>
      </c>
      <c r="H15692" t="str">
        <f>VLOOKUP($B15692,[1]Content!$B$2:$D$1001,3,0)</f>
        <v>science</v>
      </c>
      <c r="I15692" t="str">
        <f>VLOOKUP($C15692,'[1]Reaction type'!$B$2:$D$17,2,0)</f>
        <v>neutral</v>
      </c>
    </row>
    <row r="15693" customFormat="1" spans="1:9">
      <c r="A15693">
        <v>16316</v>
      </c>
      <c r="B15693" s="1" t="s">
        <v>667</v>
      </c>
      <c r="C15693" t="s">
        <v>52</v>
      </c>
      <c r="D15693">
        <f>VLOOKUP(C15693,'[1]Reaction type'!$B$2:$D$17,3,0)</f>
        <v>50</v>
      </c>
      <c r="E15693" s="2">
        <v>44177.2155902778</v>
      </c>
      <c r="F15693" s="2" t="str">
        <f t="shared" si="245"/>
        <v>December</v>
      </c>
      <c r="G15693" t="str">
        <f>VLOOKUP($B15693,[1]Content!$B$2:$D$1001,2,0)</f>
        <v>photo</v>
      </c>
      <c r="H15693" t="str">
        <f>VLOOKUP($B15693,[1]Content!$B$2:$D$1001,3,0)</f>
        <v>science</v>
      </c>
      <c r="I15693" t="str">
        <f>VLOOKUP($C15693,'[1]Reaction type'!$B$2:$D$17,2,0)</f>
        <v>positive</v>
      </c>
    </row>
    <row r="15694" customFormat="1" spans="1:9">
      <c r="A15694">
        <v>16317</v>
      </c>
      <c r="B15694" s="1" t="s">
        <v>667</v>
      </c>
      <c r="C15694" t="s">
        <v>42</v>
      </c>
      <c r="D15694">
        <f>VLOOKUP(C15694,'[1]Reaction type'!$B$2:$D$17,3,0)</f>
        <v>20</v>
      </c>
      <c r="E15694" s="2">
        <v>44238.4412384259</v>
      </c>
      <c r="F15694" s="2" t="str">
        <f t="shared" si="245"/>
        <v>February</v>
      </c>
      <c r="G15694" t="str">
        <f>VLOOKUP($B15694,[1]Content!$B$2:$D$1001,2,0)</f>
        <v>photo</v>
      </c>
      <c r="H15694" t="str">
        <f>VLOOKUP($B15694,[1]Content!$B$2:$D$1001,3,0)</f>
        <v>science</v>
      </c>
      <c r="I15694" t="str">
        <f>VLOOKUP($C15694,'[1]Reaction type'!$B$2:$D$17,2,0)</f>
        <v>neutral</v>
      </c>
    </row>
    <row r="15695" customFormat="1" spans="1:9">
      <c r="A15695">
        <v>16318</v>
      </c>
      <c r="B15695" s="1" t="s">
        <v>667</v>
      </c>
      <c r="C15695" t="s">
        <v>48</v>
      </c>
      <c r="D15695">
        <f>VLOOKUP(C15695,'[1]Reaction type'!$B$2:$D$17,3,0)</f>
        <v>75</v>
      </c>
      <c r="E15695" s="2">
        <v>44288.2038194444</v>
      </c>
      <c r="F15695" s="2" t="str">
        <f t="shared" si="245"/>
        <v>April</v>
      </c>
      <c r="G15695" t="str">
        <f>VLOOKUP($B15695,[1]Content!$B$2:$D$1001,2,0)</f>
        <v>photo</v>
      </c>
      <c r="H15695" t="str">
        <f>VLOOKUP($B15695,[1]Content!$B$2:$D$1001,3,0)</f>
        <v>science</v>
      </c>
      <c r="I15695" t="str">
        <f>VLOOKUP($C15695,'[1]Reaction type'!$B$2:$D$17,2,0)</f>
        <v>positive</v>
      </c>
    </row>
    <row r="15696" customFormat="1" spans="1:9">
      <c r="A15696">
        <v>16319</v>
      </c>
      <c r="B15696" s="1" t="s">
        <v>667</v>
      </c>
      <c r="C15696" t="s">
        <v>51</v>
      </c>
      <c r="D15696">
        <f>VLOOKUP(C15696,'[1]Reaction type'!$B$2:$D$17,3,0)</f>
        <v>12</v>
      </c>
      <c r="E15696" s="2">
        <v>44037.984525463</v>
      </c>
      <c r="F15696" s="2" t="str">
        <f t="shared" si="245"/>
        <v>July</v>
      </c>
      <c r="G15696" t="str">
        <f>VLOOKUP($B15696,[1]Content!$B$2:$D$1001,2,0)</f>
        <v>photo</v>
      </c>
      <c r="H15696" t="str">
        <f>VLOOKUP($B15696,[1]Content!$B$2:$D$1001,3,0)</f>
        <v>science</v>
      </c>
      <c r="I15696" t="str">
        <f>VLOOKUP($C15696,'[1]Reaction type'!$B$2:$D$17,2,0)</f>
        <v>negative</v>
      </c>
    </row>
    <row r="15697" customFormat="1" spans="1:9">
      <c r="A15697">
        <v>16320</v>
      </c>
      <c r="B15697" s="1" t="s">
        <v>667</v>
      </c>
      <c r="C15697" t="s">
        <v>35</v>
      </c>
      <c r="D15697">
        <f>VLOOKUP(C15697,'[1]Reaction type'!$B$2:$D$17,3,0)</f>
        <v>70</v>
      </c>
      <c r="E15697" s="2">
        <v>44298.5810416667</v>
      </c>
      <c r="F15697" s="2" t="str">
        <f t="shared" si="245"/>
        <v>April</v>
      </c>
      <c r="G15697" t="str">
        <f>VLOOKUP($B15697,[1]Content!$B$2:$D$1001,2,0)</f>
        <v>photo</v>
      </c>
      <c r="H15697" t="str">
        <f>VLOOKUP($B15697,[1]Content!$B$2:$D$1001,3,0)</f>
        <v>science</v>
      </c>
      <c r="I15697" t="str">
        <f>VLOOKUP($C15697,'[1]Reaction type'!$B$2:$D$17,2,0)</f>
        <v>positive</v>
      </c>
    </row>
    <row r="15698" customFormat="1" spans="1:9">
      <c r="A15698">
        <v>16321</v>
      </c>
      <c r="B15698" s="1" t="s">
        <v>667</v>
      </c>
      <c r="C15698" t="s">
        <v>26</v>
      </c>
      <c r="D15698">
        <f>VLOOKUP(C15698,'[1]Reaction type'!$B$2:$D$17,3,0)</f>
        <v>10</v>
      </c>
      <c r="E15698" s="2">
        <v>44007.2511226852</v>
      </c>
      <c r="F15698" s="2" t="str">
        <f t="shared" si="245"/>
        <v>June</v>
      </c>
      <c r="G15698" t="str">
        <f>VLOOKUP($B15698,[1]Content!$B$2:$D$1001,2,0)</f>
        <v>photo</v>
      </c>
      <c r="H15698" t="str">
        <f>VLOOKUP($B15698,[1]Content!$B$2:$D$1001,3,0)</f>
        <v>science</v>
      </c>
      <c r="I15698" t="str">
        <f>VLOOKUP($C15698,'[1]Reaction type'!$B$2:$D$17,2,0)</f>
        <v>negative</v>
      </c>
    </row>
    <row r="15699" customFormat="1" spans="1:9">
      <c r="A15699">
        <v>16322</v>
      </c>
      <c r="B15699" s="1" t="s">
        <v>667</v>
      </c>
      <c r="C15699" t="s">
        <v>24</v>
      </c>
      <c r="D15699">
        <f>VLOOKUP(C15699,'[1]Reaction type'!$B$2:$D$17,3,0)</f>
        <v>0</v>
      </c>
      <c r="E15699" s="2">
        <v>44223.1144444444</v>
      </c>
      <c r="F15699" s="2" t="str">
        <f t="shared" si="245"/>
        <v>January</v>
      </c>
      <c r="G15699" t="str">
        <f>VLOOKUP($B15699,[1]Content!$B$2:$D$1001,2,0)</f>
        <v>photo</v>
      </c>
      <c r="H15699" t="str">
        <f>VLOOKUP($B15699,[1]Content!$B$2:$D$1001,3,0)</f>
        <v>science</v>
      </c>
      <c r="I15699" t="str">
        <f>VLOOKUP($C15699,'[1]Reaction type'!$B$2:$D$17,2,0)</f>
        <v>negative</v>
      </c>
    </row>
    <row r="15700" customFormat="1" spans="1:9">
      <c r="A15700">
        <v>16323</v>
      </c>
      <c r="B15700" s="1" t="s">
        <v>667</v>
      </c>
      <c r="C15700" t="s">
        <v>24</v>
      </c>
      <c r="D15700">
        <f>VLOOKUP(C15700,'[1]Reaction type'!$B$2:$D$17,3,0)</f>
        <v>0</v>
      </c>
      <c r="E15700" s="2">
        <v>44298.9597800926</v>
      </c>
      <c r="F15700" s="2" t="str">
        <f t="shared" si="245"/>
        <v>April</v>
      </c>
      <c r="G15700" t="str">
        <f>VLOOKUP($B15700,[1]Content!$B$2:$D$1001,2,0)</f>
        <v>photo</v>
      </c>
      <c r="H15700" t="str">
        <f>VLOOKUP($B15700,[1]Content!$B$2:$D$1001,3,0)</f>
        <v>science</v>
      </c>
      <c r="I15700" t="str">
        <f>VLOOKUP($C15700,'[1]Reaction type'!$B$2:$D$17,2,0)</f>
        <v>negative</v>
      </c>
    </row>
    <row r="15701" customFormat="1" spans="1:9">
      <c r="A15701">
        <v>16324</v>
      </c>
      <c r="B15701" s="1" t="s">
        <v>667</v>
      </c>
      <c r="C15701" t="s">
        <v>33</v>
      </c>
      <c r="D15701">
        <f>VLOOKUP(C15701,'[1]Reaction type'!$B$2:$D$17,3,0)</f>
        <v>35</v>
      </c>
      <c r="E15701" s="2">
        <v>44269.2574074074</v>
      </c>
      <c r="F15701" s="2" t="str">
        <f t="shared" si="245"/>
        <v>March</v>
      </c>
      <c r="G15701" t="str">
        <f>VLOOKUP($B15701,[1]Content!$B$2:$D$1001,2,0)</f>
        <v>photo</v>
      </c>
      <c r="H15701" t="str">
        <f>VLOOKUP($B15701,[1]Content!$B$2:$D$1001,3,0)</f>
        <v>science</v>
      </c>
      <c r="I15701" t="str">
        <f>VLOOKUP($C15701,'[1]Reaction type'!$B$2:$D$17,2,0)</f>
        <v>neutral</v>
      </c>
    </row>
    <row r="15702" customFormat="1" spans="1:9">
      <c r="A15702">
        <v>16325</v>
      </c>
      <c r="B15702" s="1" t="s">
        <v>667</v>
      </c>
      <c r="C15702" t="s">
        <v>53</v>
      </c>
      <c r="D15702">
        <f>VLOOKUP(C15702,'[1]Reaction type'!$B$2:$D$17,3,0)</f>
        <v>60</v>
      </c>
      <c r="E15702" s="2">
        <v>44241.201087963</v>
      </c>
      <c r="F15702" s="2" t="str">
        <f t="shared" si="245"/>
        <v>February</v>
      </c>
      <c r="G15702" t="str">
        <f>VLOOKUP($B15702,[1]Content!$B$2:$D$1001,2,0)</f>
        <v>photo</v>
      </c>
      <c r="H15702" t="str">
        <f>VLOOKUP($B15702,[1]Content!$B$2:$D$1001,3,0)</f>
        <v>science</v>
      </c>
      <c r="I15702" t="str">
        <f>VLOOKUP($C15702,'[1]Reaction type'!$B$2:$D$17,2,0)</f>
        <v>positive</v>
      </c>
    </row>
    <row r="15703" customFormat="1" spans="1:9">
      <c r="A15703">
        <v>16326</v>
      </c>
      <c r="B15703" s="1" t="s">
        <v>667</v>
      </c>
      <c r="C15703" t="s">
        <v>24</v>
      </c>
      <c r="D15703">
        <f>VLOOKUP(C15703,'[1]Reaction type'!$B$2:$D$17,3,0)</f>
        <v>0</v>
      </c>
      <c r="E15703" s="2">
        <v>44247.6976273148</v>
      </c>
      <c r="F15703" s="2" t="str">
        <f t="shared" si="245"/>
        <v>February</v>
      </c>
      <c r="G15703" t="str">
        <f>VLOOKUP($B15703,[1]Content!$B$2:$D$1001,2,0)</f>
        <v>photo</v>
      </c>
      <c r="H15703" t="str">
        <f>VLOOKUP($B15703,[1]Content!$B$2:$D$1001,3,0)</f>
        <v>science</v>
      </c>
      <c r="I15703" t="str">
        <f>VLOOKUP($C15703,'[1]Reaction type'!$B$2:$D$17,2,0)</f>
        <v>negative</v>
      </c>
    </row>
    <row r="15704" customFormat="1" spans="1:9">
      <c r="A15704">
        <v>16327</v>
      </c>
      <c r="B15704" s="1" t="s">
        <v>667</v>
      </c>
      <c r="C15704" t="s">
        <v>53</v>
      </c>
      <c r="D15704">
        <f>VLOOKUP(C15704,'[1]Reaction type'!$B$2:$D$17,3,0)</f>
        <v>60</v>
      </c>
      <c r="E15704" s="2">
        <v>44349.8231944444</v>
      </c>
      <c r="F15704" s="2" t="str">
        <f t="shared" si="245"/>
        <v>June</v>
      </c>
      <c r="G15704" t="str">
        <f>VLOOKUP($B15704,[1]Content!$B$2:$D$1001,2,0)</f>
        <v>photo</v>
      </c>
      <c r="H15704" t="str">
        <f>VLOOKUP($B15704,[1]Content!$B$2:$D$1001,3,0)</f>
        <v>science</v>
      </c>
      <c r="I15704" t="str">
        <f>VLOOKUP($C15704,'[1]Reaction type'!$B$2:$D$17,2,0)</f>
        <v>positive</v>
      </c>
    </row>
    <row r="15705" customFormat="1" spans="1:9">
      <c r="A15705">
        <v>16328</v>
      </c>
      <c r="B15705" s="1" t="s">
        <v>667</v>
      </c>
      <c r="C15705" t="s">
        <v>54</v>
      </c>
      <c r="D15705">
        <f>VLOOKUP(C15705,'[1]Reaction type'!$B$2:$D$17,3,0)</f>
        <v>70</v>
      </c>
      <c r="E15705" s="2">
        <v>44360.3308217593</v>
      </c>
      <c r="F15705" s="2" t="str">
        <f t="shared" si="245"/>
        <v>June</v>
      </c>
      <c r="G15705" t="str">
        <f>VLOOKUP($B15705,[1]Content!$B$2:$D$1001,2,0)</f>
        <v>photo</v>
      </c>
      <c r="H15705" t="str">
        <f>VLOOKUP($B15705,[1]Content!$B$2:$D$1001,3,0)</f>
        <v>science</v>
      </c>
      <c r="I15705" t="str">
        <f>VLOOKUP($C15705,'[1]Reaction type'!$B$2:$D$17,2,0)</f>
        <v>positive</v>
      </c>
    </row>
    <row r="15706" customFormat="1" spans="1:9">
      <c r="A15706">
        <v>16329</v>
      </c>
      <c r="B15706" s="1" t="s">
        <v>667</v>
      </c>
      <c r="C15706" t="s">
        <v>50</v>
      </c>
      <c r="D15706">
        <f>VLOOKUP(C15706,'[1]Reaction type'!$B$2:$D$17,3,0)</f>
        <v>45</v>
      </c>
      <c r="E15706" s="2">
        <v>44126.4556365741</v>
      </c>
      <c r="F15706" s="2" t="str">
        <f t="shared" si="245"/>
        <v>October</v>
      </c>
      <c r="G15706" t="str">
        <f>VLOOKUP($B15706,[1]Content!$B$2:$D$1001,2,0)</f>
        <v>photo</v>
      </c>
      <c r="H15706" t="str">
        <f>VLOOKUP($B15706,[1]Content!$B$2:$D$1001,3,0)</f>
        <v>science</v>
      </c>
      <c r="I15706" t="str">
        <f>VLOOKUP($C15706,'[1]Reaction type'!$B$2:$D$17,2,0)</f>
        <v>positive</v>
      </c>
    </row>
    <row r="15707" customFormat="1" spans="1:9">
      <c r="A15707">
        <v>16330</v>
      </c>
      <c r="B15707" s="1" t="s">
        <v>667</v>
      </c>
      <c r="C15707" t="s">
        <v>51</v>
      </c>
      <c r="D15707">
        <f>VLOOKUP(C15707,'[1]Reaction type'!$B$2:$D$17,3,0)</f>
        <v>12</v>
      </c>
      <c r="E15707" s="2">
        <v>44296.6533333333</v>
      </c>
      <c r="F15707" s="2" t="str">
        <f t="shared" si="245"/>
        <v>April</v>
      </c>
      <c r="G15707" t="str">
        <f>VLOOKUP($B15707,[1]Content!$B$2:$D$1001,2,0)</f>
        <v>photo</v>
      </c>
      <c r="H15707" t="str">
        <f>VLOOKUP($B15707,[1]Content!$B$2:$D$1001,3,0)</f>
        <v>science</v>
      </c>
      <c r="I15707" t="str">
        <f>VLOOKUP($C15707,'[1]Reaction type'!$B$2:$D$17,2,0)</f>
        <v>negative</v>
      </c>
    </row>
    <row r="15708" customFormat="1" spans="1:9">
      <c r="A15708">
        <v>16331</v>
      </c>
      <c r="B15708" s="1" t="s">
        <v>667</v>
      </c>
      <c r="C15708" t="s">
        <v>57</v>
      </c>
      <c r="D15708">
        <f>VLOOKUP(C15708,'[1]Reaction type'!$B$2:$D$17,3,0)</f>
        <v>72</v>
      </c>
      <c r="E15708" s="2">
        <v>44126.3625231481</v>
      </c>
      <c r="F15708" s="2" t="str">
        <f t="shared" si="245"/>
        <v>October</v>
      </c>
      <c r="G15708" t="str">
        <f>VLOOKUP($B15708,[1]Content!$B$2:$D$1001,2,0)</f>
        <v>photo</v>
      </c>
      <c r="H15708" t="str">
        <f>VLOOKUP($B15708,[1]Content!$B$2:$D$1001,3,0)</f>
        <v>science</v>
      </c>
      <c r="I15708" t="str">
        <f>VLOOKUP($C15708,'[1]Reaction type'!$B$2:$D$17,2,0)</f>
        <v>positive</v>
      </c>
    </row>
    <row r="15709" customFormat="1" spans="1:9">
      <c r="A15709">
        <v>16332</v>
      </c>
      <c r="B15709" s="1" t="s">
        <v>667</v>
      </c>
      <c r="C15709" t="s">
        <v>33</v>
      </c>
      <c r="D15709">
        <f>VLOOKUP(C15709,'[1]Reaction type'!$B$2:$D$17,3,0)</f>
        <v>35</v>
      </c>
      <c r="E15709" s="2">
        <v>44064.8141319444</v>
      </c>
      <c r="F15709" s="2" t="str">
        <f t="shared" si="245"/>
        <v>August</v>
      </c>
      <c r="G15709" t="str">
        <f>VLOOKUP($B15709,[1]Content!$B$2:$D$1001,2,0)</f>
        <v>photo</v>
      </c>
      <c r="H15709" t="str">
        <f>VLOOKUP($B15709,[1]Content!$B$2:$D$1001,3,0)</f>
        <v>science</v>
      </c>
      <c r="I15709" t="str">
        <f>VLOOKUP($C15709,'[1]Reaction type'!$B$2:$D$17,2,0)</f>
        <v>neutral</v>
      </c>
    </row>
    <row r="15710" customFormat="1" spans="1:9">
      <c r="A15710">
        <v>16333</v>
      </c>
      <c r="B15710" s="1" t="s">
        <v>667</v>
      </c>
      <c r="C15710" t="s">
        <v>52</v>
      </c>
      <c r="D15710">
        <f>VLOOKUP(C15710,'[1]Reaction type'!$B$2:$D$17,3,0)</f>
        <v>50</v>
      </c>
      <c r="E15710" s="2">
        <v>44067.3251851852</v>
      </c>
      <c r="F15710" s="2" t="str">
        <f t="shared" si="245"/>
        <v>August</v>
      </c>
      <c r="G15710" t="str">
        <f>VLOOKUP($B15710,[1]Content!$B$2:$D$1001,2,0)</f>
        <v>photo</v>
      </c>
      <c r="H15710" t="str">
        <f>VLOOKUP($B15710,[1]Content!$B$2:$D$1001,3,0)</f>
        <v>science</v>
      </c>
      <c r="I15710" t="str">
        <f>VLOOKUP($C15710,'[1]Reaction type'!$B$2:$D$17,2,0)</f>
        <v>positive</v>
      </c>
    </row>
    <row r="15711" customFormat="1" spans="1:9">
      <c r="A15711">
        <v>16335</v>
      </c>
      <c r="B15711" s="1" t="s">
        <v>668</v>
      </c>
      <c r="C15711" t="s">
        <v>24</v>
      </c>
      <c r="D15711">
        <f>VLOOKUP(C15711,'[1]Reaction type'!$B$2:$D$17,3,0)</f>
        <v>0</v>
      </c>
      <c r="E15711" s="2">
        <v>44156.5658217593</v>
      </c>
      <c r="F15711" s="2" t="str">
        <f t="shared" si="245"/>
        <v>November</v>
      </c>
      <c r="G15711" t="str">
        <f>VLOOKUP($B15711,[1]Content!$B$2:$D$1001,2,0)</f>
        <v>audio</v>
      </c>
      <c r="H15711" t="str">
        <f>VLOOKUP($B15711,[1]Content!$B$2:$D$1001,3,0)</f>
        <v>cooking</v>
      </c>
      <c r="I15711" t="str">
        <f>VLOOKUP($C15711,'[1]Reaction type'!$B$2:$D$17,2,0)</f>
        <v>negative</v>
      </c>
    </row>
    <row r="15712" customFormat="1" spans="1:9">
      <c r="A15712">
        <v>16336</v>
      </c>
      <c r="B15712" s="1" t="s">
        <v>668</v>
      </c>
      <c r="C15712" t="s">
        <v>53</v>
      </c>
      <c r="D15712">
        <f>VLOOKUP(C15712,'[1]Reaction type'!$B$2:$D$17,3,0)</f>
        <v>60</v>
      </c>
      <c r="E15712" s="2">
        <v>44297.6623032407</v>
      </c>
      <c r="F15712" s="2" t="str">
        <f t="shared" si="245"/>
        <v>April</v>
      </c>
      <c r="G15712" t="str">
        <f>VLOOKUP($B15712,[1]Content!$B$2:$D$1001,2,0)</f>
        <v>audio</v>
      </c>
      <c r="H15712" t="str">
        <f>VLOOKUP($B15712,[1]Content!$B$2:$D$1001,3,0)</f>
        <v>cooking</v>
      </c>
      <c r="I15712" t="str">
        <f>VLOOKUP($C15712,'[1]Reaction type'!$B$2:$D$17,2,0)</f>
        <v>positive</v>
      </c>
    </row>
    <row r="15713" customFormat="1" spans="1:9">
      <c r="A15713">
        <v>16337</v>
      </c>
      <c r="B15713" s="1" t="s">
        <v>668</v>
      </c>
      <c r="C15713" t="s">
        <v>57</v>
      </c>
      <c r="D15713">
        <f>VLOOKUP(C15713,'[1]Reaction type'!$B$2:$D$17,3,0)</f>
        <v>72</v>
      </c>
      <c r="E15713" s="2">
        <v>44307.4788541667</v>
      </c>
      <c r="F15713" s="2" t="str">
        <f t="shared" si="245"/>
        <v>April</v>
      </c>
      <c r="G15713" t="str">
        <f>VLOOKUP($B15713,[1]Content!$B$2:$D$1001,2,0)</f>
        <v>audio</v>
      </c>
      <c r="H15713" t="str">
        <f>VLOOKUP($B15713,[1]Content!$B$2:$D$1001,3,0)</f>
        <v>cooking</v>
      </c>
      <c r="I15713" t="str">
        <f>VLOOKUP($C15713,'[1]Reaction type'!$B$2:$D$17,2,0)</f>
        <v>positive</v>
      </c>
    </row>
    <row r="15714" customFormat="1" spans="1:9">
      <c r="A15714">
        <v>16338</v>
      </c>
      <c r="B15714" s="1" t="s">
        <v>668</v>
      </c>
      <c r="C15714" t="s">
        <v>31</v>
      </c>
      <c r="D15714">
        <f>VLOOKUP(C15714,'[1]Reaction type'!$B$2:$D$17,3,0)</f>
        <v>30</v>
      </c>
      <c r="E15714" s="2">
        <v>44240.8154166667</v>
      </c>
      <c r="F15714" s="2" t="str">
        <f t="shared" si="245"/>
        <v>February</v>
      </c>
      <c r="G15714" t="str">
        <f>VLOOKUP($B15714,[1]Content!$B$2:$D$1001,2,0)</f>
        <v>audio</v>
      </c>
      <c r="H15714" t="str">
        <f>VLOOKUP($B15714,[1]Content!$B$2:$D$1001,3,0)</f>
        <v>cooking</v>
      </c>
      <c r="I15714" t="str">
        <f>VLOOKUP($C15714,'[1]Reaction type'!$B$2:$D$17,2,0)</f>
        <v>positive</v>
      </c>
    </row>
    <row r="15715" customFormat="1" spans="1:9">
      <c r="A15715">
        <v>16339</v>
      </c>
      <c r="B15715" s="1" t="s">
        <v>668</v>
      </c>
      <c r="C15715" t="s">
        <v>40</v>
      </c>
      <c r="D15715">
        <f>VLOOKUP(C15715,'[1]Reaction type'!$B$2:$D$17,3,0)</f>
        <v>65</v>
      </c>
      <c r="E15715" s="2">
        <v>44269.8291203704</v>
      </c>
      <c r="F15715" s="2" t="str">
        <f t="shared" si="245"/>
        <v>March</v>
      </c>
      <c r="G15715" t="str">
        <f>VLOOKUP($B15715,[1]Content!$B$2:$D$1001,2,0)</f>
        <v>audio</v>
      </c>
      <c r="H15715" t="str">
        <f>VLOOKUP($B15715,[1]Content!$B$2:$D$1001,3,0)</f>
        <v>cooking</v>
      </c>
      <c r="I15715" t="str">
        <f>VLOOKUP($C15715,'[1]Reaction type'!$B$2:$D$17,2,0)</f>
        <v>positive</v>
      </c>
    </row>
    <row r="15716" customFormat="1" spans="1:9">
      <c r="A15716">
        <v>16340</v>
      </c>
      <c r="B15716" s="1" t="s">
        <v>668</v>
      </c>
      <c r="C15716" t="s">
        <v>54</v>
      </c>
      <c r="D15716">
        <f>VLOOKUP(C15716,'[1]Reaction type'!$B$2:$D$17,3,0)</f>
        <v>70</v>
      </c>
      <c r="E15716" s="2">
        <v>44340.7993981481</v>
      </c>
      <c r="F15716" s="2" t="str">
        <f t="shared" si="245"/>
        <v>May</v>
      </c>
      <c r="G15716" t="str">
        <f>VLOOKUP($B15716,[1]Content!$B$2:$D$1001,2,0)</f>
        <v>audio</v>
      </c>
      <c r="H15716" t="str">
        <f>VLOOKUP($B15716,[1]Content!$B$2:$D$1001,3,0)</f>
        <v>cooking</v>
      </c>
      <c r="I15716" t="str">
        <f>VLOOKUP($C15716,'[1]Reaction type'!$B$2:$D$17,2,0)</f>
        <v>positive</v>
      </c>
    </row>
    <row r="15717" customFormat="1" spans="1:9">
      <c r="A15717">
        <v>16341</v>
      </c>
      <c r="B15717" s="1" t="s">
        <v>668</v>
      </c>
      <c r="C15717" t="s">
        <v>31</v>
      </c>
      <c r="D15717">
        <f>VLOOKUP(C15717,'[1]Reaction type'!$B$2:$D$17,3,0)</f>
        <v>30</v>
      </c>
      <c r="E15717" s="2">
        <v>44306.8692592593</v>
      </c>
      <c r="F15717" s="2" t="str">
        <f t="shared" si="245"/>
        <v>April</v>
      </c>
      <c r="G15717" t="str">
        <f>VLOOKUP($B15717,[1]Content!$B$2:$D$1001,2,0)</f>
        <v>audio</v>
      </c>
      <c r="H15717" t="str">
        <f>VLOOKUP($B15717,[1]Content!$B$2:$D$1001,3,0)</f>
        <v>cooking</v>
      </c>
      <c r="I15717" t="str">
        <f>VLOOKUP($C15717,'[1]Reaction type'!$B$2:$D$17,2,0)</f>
        <v>positive</v>
      </c>
    </row>
    <row r="15718" customFormat="1" spans="1:9">
      <c r="A15718">
        <v>16342</v>
      </c>
      <c r="B15718" s="1" t="s">
        <v>668</v>
      </c>
      <c r="C15718" t="s">
        <v>52</v>
      </c>
      <c r="D15718">
        <f>VLOOKUP(C15718,'[1]Reaction type'!$B$2:$D$17,3,0)</f>
        <v>50</v>
      </c>
      <c r="E15718" s="2">
        <v>44119.3880092593</v>
      </c>
      <c r="F15718" s="2" t="str">
        <f t="shared" si="245"/>
        <v>October</v>
      </c>
      <c r="G15718" t="str">
        <f>VLOOKUP($B15718,[1]Content!$B$2:$D$1001,2,0)</f>
        <v>audio</v>
      </c>
      <c r="H15718" t="str">
        <f>VLOOKUP($B15718,[1]Content!$B$2:$D$1001,3,0)</f>
        <v>cooking</v>
      </c>
      <c r="I15718" t="str">
        <f>VLOOKUP($C15718,'[1]Reaction type'!$B$2:$D$17,2,0)</f>
        <v>positive</v>
      </c>
    </row>
    <row r="15719" customFormat="1" spans="1:9">
      <c r="A15719">
        <v>16343</v>
      </c>
      <c r="B15719" s="1" t="s">
        <v>668</v>
      </c>
      <c r="C15719" t="s">
        <v>24</v>
      </c>
      <c r="D15719">
        <f>VLOOKUP(C15719,'[1]Reaction type'!$B$2:$D$17,3,0)</f>
        <v>0</v>
      </c>
      <c r="E15719" s="2">
        <v>44210.2805324074</v>
      </c>
      <c r="F15719" s="2" t="str">
        <f t="shared" si="245"/>
        <v>January</v>
      </c>
      <c r="G15719" t="str">
        <f>VLOOKUP($B15719,[1]Content!$B$2:$D$1001,2,0)</f>
        <v>audio</v>
      </c>
      <c r="H15719" t="str">
        <f>VLOOKUP($B15719,[1]Content!$B$2:$D$1001,3,0)</f>
        <v>cooking</v>
      </c>
      <c r="I15719" t="str">
        <f>VLOOKUP($C15719,'[1]Reaction type'!$B$2:$D$17,2,0)</f>
        <v>negative</v>
      </c>
    </row>
    <row r="15720" customFormat="1" spans="1:9">
      <c r="A15720">
        <v>16344</v>
      </c>
      <c r="B15720" s="1" t="s">
        <v>668</v>
      </c>
      <c r="C15720" t="s">
        <v>52</v>
      </c>
      <c r="D15720">
        <f>VLOOKUP(C15720,'[1]Reaction type'!$B$2:$D$17,3,0)</f>
        <v>50</v>
      </c>
      <c r="E15720" s="2">
        <v>44193.5127546296</v>
      </c>
      <c r="F15720" s="2" t="str">
        <f t="shared" si="245"/>
        <v>December</v>
      </c>
      <c r="G15720" t="str">
        <f>VLOOKUP($B15720,[1]Content!$B$2:$D$1001,2,0)</f>
        <v>audio</v>
      </c>
      <c r="H15720" t="str">
        <f>VLOOKUP($B15720,[1]Content!$B$2:$D$1001,3,0)</f>
        <v>cooking</v>
      </c>
      <c r="I15720" t="str">
        <f>VLOOKUP($C15720,'[1]Reaction type'!$B$2:$D$17,2,0)</f>
        <v>positive</v>
      </c>
    </row>
    <row r="15721" customFormat="1" spans="1:9">
      <c r="A15721">
        <v>16345</v>
      </c>
      <c r="B15721" s="1" t="s">
        <v>668</v>
      </c>
      <c r="C15721" t="s">
        <v>53</v>
      </c>
      <c r="D15721">
        <f>VLOOKUP(C15721,'[1]Reaction type'!$B$2:$D$17,3,0)</f>
        <v>60</v>
      </c>
      <c r="E15721" s="2">
        <v>44182.415775463</v>
      </c>
      <c r="F15721" s="2" t="str">
        <f t="shared" si="245"/>
        <v>December</v>
      </c>
      <c r="G15721" t="str">
        <f>VLOOKUP($B15721,[1]Content!$B$2:$D$1001,2,0)</f>
        <v>audio</v>
      </c>
      <c r="H15721" t="str">
        <f>VLOOKUP($B15721,[1]Content!$B$2:$D$1001,3,0)</f>
        <v>cooking</v>
      </c>
      <c r="I15721" t="str">
        <f>VLOOKUP($C15721,'[1]Reaction type'!$B$2:$D$17,2,0)</f>
        <v>positive</v>
      </c>
    </row>
    <row r="15722" customFormat="1" spans="1:9">
      <c r="A15722">
        <v>16346</v>
      </c>
      <c r="B15722" s="1" t="s">
        <v>668</v>
      </c>
      <c r="C15722" t="s">
        <v>33</v>
      </c>
      <c r="D15722">
        <f>VLOOKUP(C15722,'[1]Reaction type'!$B$2:$D$17,3,0)</f>
        <v>35</v>
      </c>
      <c r="E15722" s="2">
        <v>44059.5170717593</v>
      </c>
      <c r="F15722" s="2" t="str">
        <f t="shared" si="245"/>
        <v>August</v>
      </c>
      <c r="G15722" t="str">
        <f>VLOOKUP($B15722,[1]Content!$B$2:$D$1001,2,0)</f>
        <v>audio</v>
      </c>
      <c r="H15722" t="str">
        <f>VLOOKUP($B15722,[1]Content!$B$2:$D$1001,3,0)</f>
        <v>cooking</v>
      </c>
      <c r="I15722" t="str">
        <f>VLOOKUP($C15722,'[1]Reaction type'!$B$2:$D$17,2,0)</f>
        <v>neutral</v>
      </c>
    </row>
    <row r="15723" customFormat="1" spans="1:9">
      <c r="A15723">
        <v>16347</v>
      </c>
      <c r="B15723" s="1" t="s">
        <v>668</v>
      </c>
      <c r="C15723" t="s">
        <v>26</v>
      </c>
      <c r="D15723">
        <f>VLOOKUP(C15723,'[1]Reaction type'!$B$2:$D$17,3,0)</f>
        <v>10</v>
      </c>
      <c r="E15723" s="2">
        <v>44039.1092939815</v>
      </c>
      <c r="F15723" s="2" t="str">
        <f t="shared" si="245"/>
        <v>July</v>
      </c>
      <c r="G15723" t="str">
        <f>VLOOKUP($B15723,[1]Content!$B$2:$D$1001,2,0)</f>
        <v>audio</v>
      </c>
      <c r="H15723" t="str">
        <f>VLOOKUP($B15723,[1]Content!$B$2:$D$1001,3,0)</f>
        <v>cooking</v>
      </c>
      <c r="I15723" t="str">
        <f>VLOOKUP($C15723,'[1]Reaction type'!$B$2:$D$17,2,0)</f>
        <v>negative</v>
      </c>
    </row>
    <row r="15724" customFormat="1" spans="1:9">
      <c r="A15724">
        <v>16348</v>
      </c>
      <c r="B15724" s="1" t="s">
        <v>668</v>
      </c>
      <c r="C15724" t="s">
        <v>33</v>
      </c>
      <c r="D15724">
        <f>VLOOKUP(C15724,'[1]Reaction type'!$B$2:$D$17,3,0)</f>
        <v>35</v>
      </c>
      <c r="E15724" s="2">
        <v>44359.2240162037</v>
      </c>
      <c r="F15724" s="2" t="str">
        <f t="shared" si="245"/>
        <v>June</v>
      </c>
      <c r="G15724" t="str">
        <f>VLOOKUP($B15724,[1]Content!$B$2:$D$1001,2,0)</f>
        <v>audio</v>
      </c>
      <c r="H15724" t="str">
        <f>VLOOKUP($B15724,[1]Content!$B$2:$D$1001,3,0)</f>
        <v>cooking</v>
      </c>
      <c r="I15724" t="str">
        <f>VLOOKUP($C15724,'[1]Reaction type'!$B$2:$D$17,2,0)</f>
        <v>neutral</v>
      </c>
    </row>
    <row r="15725" customFormat="1" spans="1:9">
      <c r="A15725">
        <v>16349</v>
      </c>
      <c r="B15725" s="1" t="s">
        <v>668</v>
      </c>
      <c r="C15725" t="s">
        <v>35</v>
      </c>
      <c r="D15725">
        <f>VLOOKUP(C15725,'[1]Reaction type'!$B$2:$D$17,3,0)</f>
        <v>70</v>
      </c>
      <c r="E15725" s="2">
        <v>44056.5868518519</v>
      </c>
      <c r="F15725" s="2" t="str">
        <f t="shared" si="245"/>
        <v>August</v>
      </c>
      <c r="G15725" t="str">
        <f>VLOOKUP($B15725,[1]Content!$B$2:$D$1001,2,0)</f>
        <v>audio</v>
      </c>
      <c r="H15725" t="str">
        <f>VLOOKUP($B15725,[1]Content!$B$2:$D$1001,3,0)</f>
        <v>cooking</v>
      </c>
      <c r="I15725" t="str">
        <f>VLOOKUP($C15725,'[1]Reaction type'!$B$2:$D$17,2,0)</f>
        <v>positive</v>
      </c>
    </row>
    <row r="15726" customFormat="1" spans="1:9">
      <c r="A15726">
        <v>16351</v>
      </c>
      <c r="B15726" s="1" t="s">
        <v>669</v>
      </c>
      <c r="C15726" t="s">
        <v>51</v>
      </c>
      <c r="D15726">
        <f>VLOOKUP(C15726,'[1]Reaction type'!$B$2:$D$17,3,0)</f>
        <v>12</v>
      </c>
      <c r="E15726" s="2">
        <v>44289.8841782407</v>
      </c>
      <c r="F15726" s="2" t="str">
        <f t="shared" si="245"/>
        <v>April</v>
      </c>
      <c r="G15726" t="str">
        <f>VLOOKUP($B15726,[1]Content!$B$2:$D$1001,2,0)</f>
        <v>video</v>
      </c>
      <c r="H15726" t="str">
        <f>VLOOKUP($B15726,[1]Content!$B$2:$D$1001,3,0)</f>
        <v>soccer</v>
      </c>
      <c r="I15726" t="str">
        <f>VLOOKUP($C15726,'[1]Reaction type'!$B$2:$D$17,2,0)</f>
        <v>negative</v>
      </c>
    </row>
    <row r="15727" customFormat="1" spans="1:9">
      <c r="A15727">
        <v>16352</v>
      </c>
      <c r="B15727" s="1" t="s">
        <v>669</v>
      </c>
      <c r="C15727" t="s">
        <v>37</v>
      </c>
      <c r="D15727">
        <f>VLOOKUP(C15727,'[1]Reaction type'!$B$2:$D$17,3,0)</f>
        <v>5</v>
      </c>
      <c r="E15727" s="2">
        <v>44322.5730208333</v>
      </c>
      <c r="F15727" s="2" t="str">
        <f t="shared" si="245"/>
        <v>May</v>
      </c>
      <c r="G15727" t="str">
        <f>VLOOKUP($B15727,[1]Content!$B$2:$D$1001,2,0)</f>
        <v>video</v>
      </c>
      <c r="H15727" t="str">
        <f>VLOOKUP($B15727,[1]Content!$B$2:$D$1001,3,0)</f>
        <v>soccer</v>
      </c>
      <c r="I15727" t="str">
        <f>VLOOKUP($C15727,'[1]Reaction type'!$B$2:$D$17,2,0)</f>
        <v>negative</v>
      </c>
    </row>
    <row r="15728" customFormat="1" spans="1:9">
      <c r="A15728">
        <v>16353</v>
      </c>
      <c r="B15728" s="1" t="s">
        <v>669</v>
      </c>
      <c r="C15728" t="s">
        <v>28</v>
      </c>
      <c r="D15728">
        <f>VLOOKUP(C15728,'[1]Reaction type'!$B$2:$D$17,3,0)</f>
        <v>15</v>
      </c>
      <c r="E15728" s="2">
        <v>44051.8177430556</v>
      </c>
      <c r="F15728" s="2" t="str">
        <f t="shared" si="245"/>
        <v>August</v>
      </c>
      <c r="G15728" t="str">
        <f>VLOOKUP($B15728,[1]Content!$B$2:$D$1001,2,0)</f>
        <v>video</v>
      </c>
      <c r="H15728" t="str">
        <f>VLOOKUP($B15728,[1]Content!$B$2:$D$1001,3,0)</f>
        <v>soccer</v>
      </c>
      <c r="I15728" t="str">
        <f>VLOOKUP($C15728,'[1]Reaction type'!$B$2:$D$17,2,0)</f>
        <v>negative</v>
      </c>
    </row>
    <row r="15729" customFormat="1" spans="1:9">
      <c r="A15729">
        <v>16354</v>
      </c>
      <c r="B15729" s="1" t="s">
        <v>669</v>
      </c>
      <c r="C15729" t="s">
        <v>37</v>
      </c>
      <c r="D15729">
        <f>VLOOKUP(C15729,'[1]Reaction type'!$B$2:$D$17,3,0)</f>
        <v>5</v>
      </c>
      <c r="E15729" s="2">
        <v>44220.9259375</v>
      </c>
      <c r="F15729" s="2" t="str">
        <f t="shared" si="245"/>
        <v>January</v>
      </c>
      <c r="G15729" t="str">
        <f>VLOOKUP($B15729,[1]Content!$B$2:$D$1001,2,0)</f>
        <v>video</v>
      </c>
      <c r="H15729" t="str">
        <f>VLOOKUP($B15729,[1]Content!$B$2:$D$1001,3,0)</f>
        <v>soccer</v>
      </c>
      <c r="I15729" t="str">
        <f>VLOOKUP($C15729,'[1]Reaction type'!$B$2:$D$17,2,0)</f>
        <v>negative</v>
      </c>
    </row>
    <row r="15730" customFormat="1" spans="1:9">
      <c r="A15730">
        <v>16355</v>
      </c>
      <c r="B15730" s="1" t="s">
        <v>669</v>
      </c>
      <c r="C15730" t="s">
        <v>50</v>
      </c>
      <c r="D15730">
        <f>VLOOKUP(C15730,'[1]Reaction type'!$B$2:$D$17,3,0)</f>
        <v>45</v>
      </c>
      <c r="E15730" s="2">
        <v>44215.5007638889</v>
      </c>
      <c r="F15730" s="2" t="str">
        <f t="shared" si="245"/>
        <v>January</v>
      </c>
      <c r="G15730" t="str">
        <f>VLOOKUP($B15730,[1]Content!$B$2:$D$1001,2,0)</f>
        <v>video</v>
      </c>
      <c r="H15730" t="str">
        <f>VLOOKUP($B15730,[1]Content!$B$2:$D$1001,3,0)</f>
        <v>soccer</v>
      </c>
      <c r="I15730" t="str">
        <f>VLOOKUP($C15730,'[1]Reaction type'!$B$2:$D$17,2,0)</f>
        <v>positive</v>
      </c>
    </row>
    <row r="15731" customFormat="1" spans="1:9">
      <c r="A15731">
        <v>16356</v>
      </c>
      <c r="B15731" s="1" t="s">
        <v>669</v>
      </c>
      <c r="C15731" t="s">
        <v>57</v>
      </c>
      <c r="D15731">
        <f>VLOOKUP(C15731,'[1]Reaction type'!$B$2:$D$17,3,0)</f>
        <v>72</v>
      </c>
      <c r="E15731" s="2">
        <v>44017.5172453704</v>
      </c>
      <c r="F15731" s="2" t="str">
        <f t="shared" si="245"/>
        <v>July</v>
      </c>
      <c r="G15731" t="str">
        <f>VLOOKUP($B15731,[1]Content!$B$2:$D$1001,2,0)</f>
        <v>video</v>
      </c>
      <c r="H15731" t="str">
        <f>VLOOKUP($B15731,[1]Content!$B$2:$D$1001,3,0)</f>
        <v>soccer</v>
      </c>
      <c r="I15731" t="str">
        <f>VLOOKUP($C15731,'[1]Reaction type'!$B$2:$D$17,2,0)</f>
        <v>positive</v>
      </c>
    </row>
    <row r="15732" customFormat="1" spans="1:9">
      <c r="A15732">
        <v>16357</v>
      </c>
      <c r="B15732" s="1" t="s">
        <v>669</v>
      </c>
      <c r="C15732" t="s">
        <v>53</v>
      </c>
      <c r="D15732">
        <f>VLOOKUP(C15732,'[1]Reaction type'!$B$2:$D$17,3,0)</f>
        <v>60</v>
      </c>
      <c r="E15732" s="2">
        <v>44150.5220601852</v>
      </c>
      <c r="F15732" s="2" t="str">
        <f t="shared" si="245"/>
        <v>November</v>
      </c>
      <c r="G15732" t="str">
        <f>VLOOKUP($B15732,[1]Content!$B$2:$D$1001,2,0)</f>
        <v>video</v>
      </c>
      <c r="H15732" t="str">
        <f>VLOOKUP($B15732,[1]Content!$B$2:$D$1001,3,0)</f>
        <v>soccer</v>
      </c>
      <c r="I15732" t="str">
        <f>VLOOKUP($C15732,'[1]Reaction type'!$B$2:$D$17,2,0)</f>
        <v>positive</v>
      </c>
    </row>
    <row r="15733" customFormat="1" spans="1:9">
      <c r="A15733">
        <v>16358</v>
      </c>
      <c r="B15733" s="1" t="s">
        <v>669</v>
      </c>
      <c r="C15733" t="s">
        <v>28</v>
      </c>
      <c r="D15733">
        <f>VLOOKUP(C15733,'[1]Reaction type'!$B$2:$D$17,3,0)</f>
        <v>15</v>
      </c>
      <c r="E15733" s="2">
        <v>44218.702962963</v>
      </c>
      <c r="F15733" s="2" t="str">
        <f t="shared" si="245"/>
        <v>January</v>
      </c>
      <c r="G15733" t="str">
        <f>VLOOKUP($B15733,[1]Content!$B$2:$D$1001,2,0)</f>
        <v>video</v>
      </c>
      <c r="H15733" t="str">
        <f>VLOOKUP($B15733,[1]Content!$B$2:$D$1001,3,0)</f>
        <v>soccer</v>
      </c>
      <c r="I15733" t="str">
        <f>VLOOKUP($C15733,'[1]Reaction type'!$B$2:$D$17,2,0)</f>
        <v>negative</v>
      </c>
    </row>
    <row r="15734" customFormat="1" spans="1:9">
      <c r="A15734">
        <v>16359</v>
      </c>
      <c r="B15734" s="1" t="s">
        <v>669</v>
      </c>
      <c r="C15734" t="s">
        <v>50</v>
      </c>
      <c r="D15734">
        <f>VLOOKUP(C15734,'[1]Reaction type'!$B$2:$D$17,3,0)</f>
        <v>45</v>
      </c>
      <c r="E15734" s="2">
        <v>44257.7957986111</v>
      </c>
      <c r="F15734" s="2" t="str">
        <f t="shared" si="245"/>
        <v>March</v>
      </c>
      <c r="G15734" t="str">
        <f>VLOOKUP($B15734,[1]Content!$B$2:$D$1001,2,0)</f>
        <v>video</v>
      </c>
      <c r="H15734" t="str">
        <f>VLOOKUP($B15734,[1]Content!$B$2:$D$1001,3,0)</f>
        <v>soccer</v>
      </c>
      <c r="I15734" t="str">
        <f>VLOOKUP($C15734,'[1]Reaction type'!$B$2:$D$17,2,0)</f>
        <v>positive</v>
      </c>
    </row>
    <row r="15735" customFormat="1" spans="1:9">
      <c r="A15735">
        <v>16360</v>
      </c>
      <c r="B15735" s="1" t="s">
        <v>669</v>
      </c>
      <c r="C15735" t="s">
        <v>28</v>
      </c>
      <c r="D15735">
        <f>VLOOKUP(C15735,'[1]Reaction type'!$B$2:$D$17,3,0)</f>
        <v>15</v>
      </c>
      <c r="E15735" s="2">
        <v>44287.8486342593</v>
      </c>
      <c r="F15735" s="2" t="str">
        <f t="shared" si="245"/>
        <v>April</v>
      </c>
      <c r="G15735" t="str">
        <f>VLOOKUP($B15735,[1]Content!$B$2:$D$1001,2,0)</f>
        <v>video</v>
      </c>
      <c r="H15735" t="str">
        <f>VLOOKUP($B15735,[1]Content!$B$2:$D$1001,3,0)</f>
        <v>soccer</v>
      </c>
      <c r="I15735" t="str">
        <f>VLOOKUP($C15735,'[1]Reaction type'!$B$2:$D$17,2,0)</f>
        <v>negative</v>
      </c>
    </row>
    <row r="15736" customFormat="1" spans="1:9">
      <c r="A15736">
        <v>16361</v>
      </c>
      <c r="B15736" s="1" t="s">
        <v>669</v>
      </c>
      <c r="C15736" t="s">
        <v>24</v>
      </c>
      <c r="D15736">
        <f>VLOOKUP(C15736,'[1]Reaction type'!$B$2:$D$17,3,0)</f>
        <v>0</v>
      </c>
      <c r="E15736" s="2">
        <v>44360.2962268519</v>
      </c>
      <c r="F15736" s="2" t="str">
        <f t="shared" si="245"/>
        <v>June</v>
      </c>
      <c r="G15736" t="str">
        <f>VLOOKUP($B15736,[1]Content!$B$2:$D$1001,2,0)</f>
        <v>video</v>
      </c>
      <c r="H15736" t="str">
        <f>VLOOKUP($B15736,[1]Content!$B$2:$D$1001,3,0)</f>
        <v>soccer</v>
      </c>
      <c r="I15736" t="str">
        <f>VLOOKUP($C15736,'[1]Reaction type'!$B$2:$D$17,2,0)</f>
        <v>negative</v>
      </c>
    </row>
    <row r="15737" customFormat="1" spans="1:9">
      <c r="A15737">
        <v>16362</v>
      </c>
      <c r="B15737" s="1" t="s">
        <v>669</v>
      </c>
      <c r="C15737" t="s">
        <v>57</v>
      </c>
      <c r="D15737">
        <f>VLOOKUP(C15737,'[1]Reaction type'!$B$2:$D$17,3,0)</f>
        <v>72</v>
      </c>
      <c r="E15737" s="2">
        <v>44146.4177662037</v>
      </c>
      <c r="F15737" s="2" t="str">
        <f t="shared" si="245"/>
        <v>November</v>
      </c>
      <c r="G15737" t="str">
        <f>VLOOKUP($B15737,[1]Content!$B$2:$D$1001,2,0)</f>
        <v>video</v>
      </c>
      <c r="H15737" t="str">
        <f>VLOOKUP($B15737,[1]Content!$B$2:$D$1001,3,0)</f>
        <v>soccer</v>
      </c>
      <c r="I15737" t="str">
        <f>VLOOKUP($C15737,'[1]Reaction type'!$B$2:$D$17,2,0)</f>
        <v>positive</v>
      </c>
    </row>
    <row r="15738" customFormat="1" spans="1:9">
      <c r="A15738">
        <v>16363</v>
      </c>
      <c r="B15738" s="1" t="s">
        <v>669</v>
      </c>
      <c r="C15738" t="s">
        <v>28</v>
      </c>
      <c r="D15738">
        <f>VLOOKUP(C15738,'[1]Reaction type'!$B$2:$D$17,3,0)</f>
        <v>15</v>
      </c>
      <c r="E15738" s="2">
        <v>44253.9986342593</v>
      </c>
      <c r="F15738" s="2" t="str">
        <f t="shared" si="245"/>
        <v>February</v>
      </c>
      <c r="G15738" t="str">
        <f>VLOOKUP($B15738,[1]Content!$B$2:$D$1001,2,0)</f>
        <v>video</v>
      </c>
      <c r="H15738" t="str">
        <f>VLOOKUP($B15738,[1]Content!$B$2:$D$1001,3,0)</f>
        <v>soccer</v>
      </c>
      <c r="I15738" t="str">
        <f>VLOOKUP($C15738,'[1]Reaction type'!$B$2:$D$17,2,0)</f>
        <v>negative</v>
      </c>
    </row>
    <row r="15739" customFormat="1" spans="1:9">
      <c r="A15739">
        <v>16364</v>
      </c>
      <c r="B15739" s="1" t="s">
        <v>669</v>
      </c>
      <c r="C15739" t="s">
        <v>53</v>
      </c>
      <c r="D15739">
        <f>VLOOKUP(C15739,'[1]Reaction type'!$B$2:$D$17,3,0)</f>
        <v>60</v>
      </c>
      <c r="E15739" s="2">
        <v>44293.214849537</v>
      </c>
      <c r="F15739" s="2" t="str">
        <f t="shared" si="245"/>
        <v>April</v>
      </c>
      <c r="G15739" t="str">
        <f>VLOOKUP($B15739,[1]Content!$B$2:$D$1001,2,0)</f>
        <v>video</v>
      </c>
      <c r="H15739" t="str">
        <f>VLOOKUP($B15739,[1]Content!$B$2:$D$1001,3,0)</f>
        <v>soccer</v>
      </c>
      <c r="I15739" t="str">
        <f>VLOOKUP($C15739,'[1]Reaction type'!$B$2:$D$17,2,0)</f>
        <v>positive</v>
      </c>
    </row>
    <row r="15740" customFormat="1" spans="1:9">
      <c r="A15740">
        <v>16366</v>
      </c>
      <c r="B15740" s="1" t="s">
        <v>670</v>
      </c>
      <c r="C15740" t="s">
        <v>57</v>
      </c>
      <c r="D15740">
        <f>VLOOKUP(C15740,'[1]Reaction type'!$B$2:$D$17,3,0)</f>
        <v>72</v>
      </c>
      <c r="E15740" s="2">
        <v>44331.2892708333</v>
      </c>
      <c r="F15740" s="2" t="str">
        <f t="shared" si="245"/>
        <v>May</v>
      </c>
      <c r="G15740" t="str">
        <f>VLOOKUP($B15740,[1]Content!$B$2:$D$1001,2,0)</f>
        <v>GIF</v>
      </c>
      <c r="H15740" t="str">
        <f>VLOOKUP($B15740,[1]Content!$B$2:$D$1001,3,0)</f>
        <v>soccer</v>
      </c>
      <c r="I15740" t="str">
        <f>VLOOKUP($C15740,'[1]Reaction type'!$B$2:$D$17,2,0)</f>
        <v>positive</v>
      </c>
    </row>
    <row r="15741" customFormat="1" spans="1:9">
      <c r="A15741">
        <v>16367</v>
      </c>
      <c r="B15741" s="1" t="s">
        <v>670</v>
      </c>
      <c r="C15741" t="s">
        <v>48</v>
      </c>
      <c r="D15741">
        <f>VLOOKUP(C15741,'[1]Reaction type'!$B$2:$D$17,3,0)</f>
        <v>75</v>
      </c>
      <c r="E15741" s="2">
        <v>44026.8143634259</v>
      </c>
      <c r="F15741" s="2" t="str">
        <f t="shared" si="245"/>
        <v>July</v>
      </c>
      <c r="G15741" t="str">
        <f>VLOOKUP($B15741,[1]Content!$B$2:$D$1001,2,0)</f>
        <v>GIF</v>
      </c>
      <c r="H15741" t="str">
        <f>VLOOKUP($B15741,[1]Content!$B$2:$D$1001,3,0)</f>
        <v>soccer</v>
      </c>
      <c r="I15741" t="str">
        <f>VLOOKUP($C15741,'[1]Reaction type'!$B$2:$D$17,2,0)</f>
        <v>positive</v>
      </c>
    </row>
    <row r="15742" customFormat="1" spans="1:9">
      <c r="A15742">
        <v>16368</v>
      </c>
      <c r="B15742" s="1" t="s">
        <v>670</v>
      </c>
      <c r="C15742" t="s">
        <v>33</v>
      </c>
      <c r="D15742">
        <f>VLOOKUP(C15742,'[1]Reaction type'!$B$2:$D$17,3,0)</f>
        <v>35</v>
      </c>
      <c r="E15742" s="2">
        <v>44054.7090162037</v>
      </c>
      <c r="F15742" s="2" t="str">
        <f t="shared" si="245"/>
        <v>August</v>
      </c>
      <c r="G15742" t="str">
        <f>VLOOKUP($B15742,[1]Content!$B$2:$D$1001,2,0)</f>
        <v>GIF</v>
      </c>
      <c r="H15742" t="str">
        <f>VLOOKUP($B15742,[1]Content!$B$2:$D$1001,3,0)</f>
        <v>soccer</v>
      </c>
      <c r="I15742" t="str">
        <f>VLOOKUP($C15742,'[1]Reaction type'!$B$2:$D$17,2,0)</f>
        <v>neutral</v>
      </c>
    </row>
    <row r="15743" customFormat="1" spans="1:9">
      <c r="A15743">
        <v>16369</v>
      </c>
      <c r="B15743" s="1" t="s">
        <v>670</v>
      </c>
      <c r="C15743" t="s">
        <v>26</v>
      </c>
      <c r="D15743">
        <f>VLOOKUP(C15743,'[1]Reaction type'!$B$2:$D$17,3,0)</f>
        <v>10</v>
      </c>
      <c r="E15743" s="2">
        <v>44363.4593518519</v>
      </c>
      <c r="F15743" s="2" t="str">
        <f t="shared" si="245"/>
        <v>June</v>
      </c>
      <c r="G15743" t="str">
        <f>VLOOKUP($B15743,[1]Content!$B$2:$D$1001,2,0)</f>
        <v>GIF</v>
      </c>
      <c r="H15743" t="str">
        <f>VLOOKUP($B15743,[1]Content!$B$2:$D$1001,3,0)</f>
        <v>soccer</v>
      </c>
      <c r="I15743" t="str">
        <f>VLOOKUP($C15743,'[1]Reaction type'!$B$2:$D$17,2,0)</f>
        <v>negative</v>
      </c>
    </row>
    <row r="15744" customFormat="1" spans="1:9">
      <c r="A15744">
        <v>16370</v>
      </c>
      <c r="B15744" s="1" t="s">
        <v>670</v>
      </c>
      <c r="C15744" t="s">
        <v>24</v>
      </c>
      <c r="D15744">
        <f>VLOOKUP(C15744,'[1]Reaction type'!$B$2:$D$17,3,0)</f>
        <v>0</v>
      </c>
      <c r="E15744" s="2">
        <v>44075.6155324074</v>
      </c>
      <c r="F15744" s="2" t="str">
        <f t="shared" si="245"/>
        <v>September</v>
      </c>
      <c r="G15744" t="str">
        <f>VLOOKUP($B15744,[1]Content!$B$2:$D$1001,2,0)</f>
        <v>GIF</v>
      </c>
      <c r="H15744" t="str">
        <f>VLOOKUP($B15744,[1]Content!$B$2:$D$1001,3,0)</f>
        <v>soccer</v>
      </c>
      <c r="I15744" t="str">
        <f>VLOOKUP($C15744,'[1]Reaction type'!$B$2:$D$17,2,0)</f>
        <v>negative</v>
      </c>
    </row>
    <row r="15745" customFormat="1" spans="1:9">
      <c r="A15745">
        <v>16371</v>
      </c>
      <c r="B15745" s="1" t="s">
        <v>670</v>
      </c>
      <c r="C15745" t="s">
        <v>57</v>
      </c>
      <c r="D15745">
        <f>VLOOKUP(C15745,'[1]Reaction type'!$B$2:$D$17,3,0)</f>
        <v>72</v>
      </c>
      <c r="E15745" s="2">
        <v>44184.8813888889</v>
      </c>
      <c r="F15745" s="2" t="str">
        <f t="shared" si="245"/>
        <v>December</v>
      </c>
      <c r="G15745" t="str">
        <f>VLOOKUP($B15745,[1]Content!$B$2:$D$1001,2,0)</f>
        <v>GIF</v>
      </c>
      <c r="H15745" t="str">
        <f>VLOOKUP($B15745,[1]Content!$B$2:$D$1001,3,0)</f>
        <v>soccer</v>
      </c>
      <c r="I15745" t="str">
        <f>VLOOKUP($C15745,'[1]Reaction type'!$B$2:$D$17,2,0)</f>
        <v>positive</v>
      </c>
    </row>
    <row r="15746" customFormat="1" spans="1:9">
      <c r="A15746">
        <v>16372</v>
      </c>
      <c r="B15746" s="1" t="s">
        <v>670</v>
      </c>
      <c r="C15746" t="s">
        <v>28</v>
      </c>
      <c r="D15746">
        <f>VLOOKUP(C15746,'[1]Reaction type'!$B$2:$D$17,3,0)</f>
        <v>15</v>
      </c>
      <c r="E15746" s="2">
        <v>44298.1816203704</v>
      </c>
      <c r="F15746" s="2" t="str">
        <f t="shared" si="245"/>
        <v>April</v>
      </c>
      <c r="G15746" t="str">
        <f>VLOOKUP($B15746,[1]Content!$B$2:$D$1001,2,0)</f>
        <v>GIF</v>
      </c>
      <c r="H15746" t="str">
        <f>VLOOKUP($B15746,[1]Content!$B$2:$D$1001,3,0)</f>
        <v>soccer</v>
      </c>
      <c r="I15746" t="str">
        <f>VLOOKUP($C15746,'[1]Reaction type'!$B$2:$D$17,2,0)</f>
        <v>negative</v>
      </c>
    </row>
    <row r="15747" customFormat="1" spans="1:9">
      <c r="A15747">
        <v>16373</v>
      </c>
      <c r="B15747" s="1" t="s">
        <v>670</v>
      </c>
      <c r="C15747" t="s">
        <v>40</v>
      </c>
      <c r="D15747">
        <f>VLOOKUP(C15747,'[1]Reaction type'!$B$2:$D$17,3,0)</f>
        <v>65</v>
      </c>
      <c r="E15747" s="2">
        <v>44257.5456828704</v>
      </c>
      <c r="F15747" s="2" t="str">
        <f t="shared" ref="F15747:F15810" si="246">TEXT(E15747,"mmmm")</f>
        <v>March</v>
      </c>
      <c r="G15747" t="str">
        <f>VLOOKUP($B15747,[1]Content!$B$2:$D$1001,2,0)</f>
        <v>GIF</v>
      </c>
      <c r="H15747" t="str">
        <f>VLOOKUP($B15747,[1]Content!$B$2:$D$1001,3,0)</f>
        <v>soccer</v>
      </c>
      <c r="I15747" t="str">
        <f>VLOOKUP($C15747,'[1]Reaction type'!$B$2:$D$17,2,0)</f>
        <v>positive</v>
      </c>
    </row>
    <row r="15748" customFormat="1" spans="1:9">
      <c r="A15748">
        <v>16375</v>
      </c>
      <c r="B15748" s="1" t="s">
        <v>671</v>
      </c>
      <c r="C15748" t="s">
        <v>37</v>
      </c>
      <c r="D15748">
        <f>VLOOKUP(C15748,'[1]Reaction type'!$B$2:$D$17,3,0)</f>
        <v>5</v>
      </c>
      <c r="E15748" s="2">
        <v>44257.3624652778</v>
      </c>
      <c r="F15748" s="2" t="str">
        <f t="shared" si="246"/>
        <v>March</v>
      </c>
      <c r="G15748" t="str">
        <f>VLOOKUP($B15748,[1]Content!$B$2:$D$1001,2,0)</f>
        <v>photo</v>
      </c>
      <c r="H15748" t="str">
        <f>VLOOKUP($B15748,[1]Content!$B$2:$D$1001,3,0)</f>
        <v>dogs</v>
      </c>
      <c r="I15748" t="str">
        <f>VLOOKUP($C15748,'[1]Reaction type'!$B$2:$D$17,2,0)</f>
        <v>negative</v>
      </c>
    </row>
    <row r="15749" customFormat="1" spans="1:9">
      <c r="A15749">
        <v>16376</v>
      </c>
      <c r="B15749" s="1" t="s">
        <v>671</v>
      </c>
      <c r="C15749" t="s">
        <v>28</v>
      </c>
      <c r="D15749">
        <f>VLOOKUP(C15749,'[1]Reaction type'!$B$2:$D$17,3,0)</f>
        <v>15</v>
      </c>
      <c r="E15749" s="2">
        <v>44206.2410416667</v>
      </c>
      <c r="F15749" s="2" t="str">
        <f t="shared" si="246"/>
        <v>January</v>
      </c>
      <c r="G15749" t="str">
        <f>VLOOKUP($B15749,[1]Content!$B$2:$D$1001,2,0)</f>
        <v>photo</v>
      </c>
      <c r="H15749" t="str">
        <f>VLOOKUP($B15749,[1]Content!$B$2:$D$1001,3,0)</f>
        <v>dogs</v>
      </c>
      <c r="I15749" t="str">
        <f>VLOOKUP($C15749,'[1]Reaction type'!$B$2:$D$17,2,0)</f>
        <v>negative</v>
      </c>
    </row>
    <row r="15750" customFormat="1" spans="1:9">
      <c r="A15750">
        <v>16377</v>
      </c>
      <c r="B15750" s="1" t="s">
        <v>671</v>
      </c>
      <c r="C15750" t="s">
        <v>50</v>
      </c>
      <c r="D15750">
        <f>VLOOKUP(C15750,'[1]Reaction type'!$B$2:$D$17,3,0)</f>
        <v>45</v>
      </c>
      <c r="E15750" s="2">
        <v>44037.2322800926</v>
      </c>
      <c r="F15750" s="2" t="str">
        <f t="shared" si="246"/>
        <v>July</v>
      </c>
      <c r="G15750" t="str">
        <f>VLOOKUP($B15750,[1]Content!$B$2:$D$1001,2,0)</f>
        <v>photo</v>
      </c>
      <c r="H15750" t="str">
        <f>VLOOKUP($B15750,[1]Content!$B$2:$D$1001,3,0)</f>
        <v>dogs</v>
      </c>
      <c r="I15750" t="str">
        <f>VLOOKUP($C15750,'[1]Reaction type'!$B$2:$D$17,2,0)</f>
        <v>positive</v>
      </c>
    </row>
    <row r="15751" customFormat="1" spans="1:9">
      <c r="A15751">
        <v>16378</v>
      </c>
      <c r="B15751" s="1" t="s">
        <v>671</v>
      </c>
      <c r="C15751" t="s">
        <v>54</v>
      </c>
      <c r="D15751">
        <f>VLOOKUP(C15751,'[1]Reaction type'!$B$2:$D$17,3,0)</f>
        <v>70</v>
      </c>
      <c r="E15751" s="2">
        <v>44277.3794444444</v>
      </c>
      <c r="F15751" s="2" t="str">
        <f t="shared" si="246"/>
        <v>March</v>
      </c>
      <c r="G15751" t="str">
        <f>VLOOKUP($B15751,[1]Content!$B$2:$D$1001,2,0)</f>
        <v>photo</v>
      </c>
      <c r="H15751" t="str">
        <f>VLOOKUP($B15751,[1]Content!$B$2:$D$1001,3,0)</f>
        <v>dogs</v>
      </c>
      <c r="I15751" t="str">
        <f>VLOOKUP($C15751,'[1]Reaction type'!$B$2:$D$17,2,0)</f>
        <v>positive</v>
      </c>
    </row>
    <row r="15752" customFormat="1" spans="1:9">
      <c r="A15752">
        <v>16379</v>
      </c>
      <c r="B15752" s="1" t="s">
        <v>671</v>
      </c>
      <c r="C15752" t="s">
        <v>57</v>
      </c>
      <c r="D15752">
        <f>VLOOKUP(C15752,'[1]Reaction type'!$B$2:$D$17,3,0)</f>
        <v>72</v>
      </c>
      <c r="E15752" s="2">
        <v>44298.2717013889</v>
      </c>
      <c r="F15752" s="2" t="str">
        <f t="shared" si="246"/>
        <v>April</v>
      </c>
      <c r="G15752" t="str">
        <f>VLOOKUP($B15752,[1]Content!$B$2:$D$1001,2,0)</f>
        <v>photo</v>
      </c>
      <c r="H15752" t="str">
        <f>VLOOKUP($B15752,[1]Content!$B$2:$D$1001,3,0)</f>
        <v>dogs</v>
      </c>
      <c r="I15752" t="str">
        <f>VLOOKUP($C15752,'[1]Reaction type'!$B$2:$D$17,2,0)</f>
        <v>positive</v>
      </c>
    </row>
    <row r="15753" customFormat="1" spans="1:9">
      <c r="A15753">
        <v>16380</v>
      </c>
      <c r="B15753" s="1" t="s">
        <v>671</v>
      </c>
      <c r="C15753" t="s">
        <v>42</v>
      </c>
      <c r="D15753">
        <f>VLOOKUP(C15753,'[1]Reaction type'!$B$2:$D$17,3,0)</f>
        <v>20</v>
      </c>
      <c r="E15753" s="2">
        <v>44031.4048148148</v>
      </c>
      <c r="F15753" s="2" t="str">
        <f t="shared" si="246"/>
        <v>July</v>
      </c>
      <c r="G15753" t="str">
        <f>VLOOKUP($B15753,[1]Content!$B$2:$D$1001,2,0)</f>
        <v>photo</v>
      </c>
      <c r="H15753" t="str">
        <f>VLOOKUP($B15753,[1]Content!$B$2:$D$1001,3,0)</f>
        <v>dogs</v>
      </c>
      <c r="I15753" t="str">
        <f>VLOOKUP($C15753,'[1]Reaction type'!$B$2:$D$17,2,0)</f>
        <v>neutral</v>
      </c>
    </row>
    <row r="15754" customFormat="1" spans="1:9">
      <c r="A15754">
        <v>16381</v>
      </c>
      <c r="B15754" s="1" t="s">
        <v>671</v>
      </c>
      <c r="C15754" t="s">
        <v>24</v>
      </c>
      <c r="D15754">
        <f>VLOOKUP(C15754,'[1]Reaction type'!$B$2:$D$17,3,0)</f>
        <v>0</v>
      </c>
      <c r="E15754" s="2">
        <v>44047.9082986111</v>
      </c>
      <c r="F15754" s="2" t="str">
        <f t="shared" si="246"/>
        <v>August</v>
      </c>
      <c r="G15754" t="str">
        <f>VLOOKUP($B15754,[1]Content!$B$2:$D$1001,2,0)</f>
        <v>photo</v>
      </c>
      <c r="H15754" t="str">
        <f>VLOOKUP($B15754,[1]Content!$B$2:$D$1001,3,0)</f>
        <v>dogs</v>
      </c>
      <c r="I15754" t="str">
        <f>VLOOKUP($C15754,'[1]Reaction type'!$B$2:$D$17,2,0)</f>
        <v>negative</v>
      </c>
    </row>
    <row r="15755" customFormat="1" spans="1:9">
      <c r="A15755">
        <v>16382</v>
      </c>
      <c r="B15755" s="1" t="s">
        <v>671</v>
      </c>
      <c r="C15755" t="s">
        <v>50</v>
      </c>
      <c r="D15755">
        <f>VLOOKUP(C15755,'[1]Reaction type'!$B$2:$D$17,3,0)</f>
        <v>45</v>
      </c>
      <c r="E15755" s="2">
        <v>44049.1587384259</v>
      </c>
      <c r="F15755" s="2" t="str">
        <f t="shared" si="246"/>
        <v>August</v>
      </c>
      <c r="G15755" t="str">
        <f>VLOOKUP($B15755,[1]Content!$B$2:$D$1001,2,0)</f>
        <v>photo</v>
      </c>
      <c r="H15755" t="str">
        <f>VLOOKUP($B15755,[1]Content!$B$2:$D$1001,3,0)</f>
        <v>dogs</v>
      </c>
      <c r="I15755" t="str">
        <f>VLOOKUP($C15755,'[1]Reaction type'!$B$2:$D$17,2,0)</f>
        <v>positive</v>
      </c>
    </row>
    <row r="15756" customFormat="1" spans="1:9">
      <c r="A15756">
        <v>16383</v>
      </c>
      <c r="B15756" s="1" t="s">
        <v>671</v>
      </c>
      <c r="C15756" t="s">
        <v>57</v>
      </c>
      <c r="D15756">
        <f>VLOOKUP(C15756,'[1]Reaction type'!$B$2:$D$17,3,0)</f>
        <v>72</v>
      </c>
      <c r="E15756" s="2">
        <v>44065.0209259259</v>
      </c>
      <c r="F15756" s="2" t="str">
        <f t="shared" si="246"/>
        <v>August</v>
      </c>
      <c r="G15756" t="str">
        <f>VLOOKUP($B15756,[1]Content!$B$2:$D$1001,2,0)</f>
        <v>photo</v>
      </c>
      <c r="H15756" t="str">
        <f>VLOOKUP($B15756,[1]Content!$B$2:$D$1001,3,0)</f>
        <v>dogs</v>
      </c>
      <c r="I15756" t="str">
        <f>VLOOKUP($C15756,'[1]Reaction type'!$B$2:$D$17,2,0)</f>
        <v>positive</v>
      </c>
    </row>
    <row r="15757" customFormat="1" spans="1:9">
      <c r="A15757">
        <v>16384</v>
      </c>
      <c r="B15757" s="1" t="s">
        <v>671</v>
      </c>
      <c r="C15757" t="s">
        <v>42</v>
      </c>
      <c r="D15757">
        <f>VLOOKUP(C15757,'[1]Reaction type'!$B$2:$D$17,3,0)</f>
        <v>20</v>
      </c>
      <c r="E15757" s="2">
        <v>44214.1484490741</v>
      </c>
      <c r="F15757" s="2" t="str">
        <f t="shared" si="246"/>
        <v>January</v>
      </c>
      <c r="G15757" t="str">
        <f>VLOOKUP($B15757,[1]Content!$B$2:$D$1001,2,0)</f>
        <v>photo</v>
      </c>
      <c r="H15757" t="str">
        <f>VLOOKUP($B15757,[1]Content!$B$2:$D$1001,3,0)</f>
        <v>dogs</v>
      </c>
      <c r="I15757" t="str">
        <f>VLOOKUP($C15757,'[1]Reaction type'!$B$2:$D$17,2,0)</f>
        <v>neutral</v>
      </c>
    </row>
    <row r="15758" customFormat="1" spans="1:9">
      <c r="A15758">
        <v>16385</v>
      </c>
      <c r="B15758" s="1" t="s">
        <v>671</v>
      </c>
      <c r="C15758" t="s">
        <v>57</v>
      </c>
      <c r="D15758">
        <f>VLOOKUP(C15758,'[1]Reaction type'!$B$2:$D$17,3,0)</f>
        <v>72</v>
      </c>
      <c r="E15758" s="2">
        <v>44193.2016203704</v>
      </c>
      <c r="F15758" s="2" t="str">
        <f t="shared" si="246"/>
        <v>December</v>
      </c>
      <c r="G15758" t="str">
        <f>VLOOKUP($B15758,[1]Content!$B$2:$D$1001,2,0)</f>
        <v>photo</v>
      </c>
      <c r="H15758" t="str">
        <f>VLOOKUP($B15758,[1]Content!$B$2:$D$1001,3,0)</f>
        <v>dogs</v>
      </c>
      <c r="I15758" t="str">
        <f>VLOOKUP($C15758,'[1]Reaction type'!$B$2:$D$17,2,0)</f>
        <v>positive</v>
      </c>
    </row>
    <row r="15759" customFormat="1" spans="1:9">
      <c r="A15759">
        <v>16386</v>
      </c>
      <c r="B15759" s="1" t="s">
        <v>671</v>
      </c>
      <c r="C15759" t="s">
        <v>52</v>
      </c>
      <c r="D15759">
        <f>VLOOKUP(C15759,'[1]Reaction type'!$B$2:$D$17,3,0)</f>
        <v>50</v>
      </c>
      <c r="E15759" s="2">
        <v>44112.9800694444</v>
      </c>
      <c r="F15759" s="2" t="str">
        <f t="shared" si="246"/>
        <v>October</v>
      </c>
      <c r="G15759" t="str">
        <f>VLOOKUP($B15759,[1]Content!$B$2:$D$1001,2,0)</f>
        <v>photo</v>
      </c>
      <c r="H15759" t="str">
        <f>VLOOKUP($B15759,[1]Content!$B$2:$D$1001,3,0)</f>
        <v>dogs</v>
      </c>
      <c r="I15759" t="str">
        <f>VLOOKUP($C15759,'[1]Reaction type'!$B$2:$D$17,2,0)</f>
        <v>positive</v>
      </c>
    </row>
    <row r="15760" customFormat="1" spans="1:9">
      <c r="A15760">
        <v>16387</v>
      </c>
      <c r="B15760" s="1" t="s">
        <v>671</v>
      </c>
      <c r="C15760" t="s">
        <v>40</v>
      </c>
      <c r="D15760">
        <f>VLOOKUP(C15760,'[1]Reaction type'!$B$2:$D$17,3,0)</f>
        <v>65</v>
      </c>
      <c r="E15760" s="2">
        <v>44052.7447685185</v>
      </c>
      <c r="F15760" s="2" t="str">
        <f t="shared" si="246"/>
        <v>August</v>
      </c>
      <c r="G15760" t="str">
        <f>VLOOKUP($B15760,[1]Content!$B$2:$D$1001,2,0)</f>
        <v>photo</v>
      </c>
      <c r="H15760" t="str">
        <f>VLOOKUP($B15760,[1]Content!$B$2:$D$1001,3,0)</f>
        <v>dogs</v>
      </c>
      <c r="I15760" t="str">
        <f>VLOOKUP($C15760,'[1]Reaction type'!$B$2:$D$17,2,0)</f>
        <v>positive</v>
      </c>
    </row>
    <row r="15761" customFormat="1" spans="1:9">
      <c r="A15761">
        <v>16388</v>
      </c>
      <c r="B15761" s="1" t="s">
        <v>671</v>
      </c>
      <c r="C15761" t="s">
        <v>54</v>
      </c>
      <c r="D15761">
        <f>VLOOKUP(C15761,'[1]Reaction type'!$B$2:$D$17,3,0)</f>
        <v>70</v>
      </c>
      <c r="E15761" s="2">
        <v>44302.6867939815</v>
      </c>
      <c r="F15761" s="2" t="str">
        <f t="shared" si="246"/>
        <v>April</v>
      </c>
      <c r="G15761" t="str">
        <f>VLOOKUP($B15761,[1]Content!$B$2:$D$1001,2,0)</f>
        <v>photo</v>
      </c>
      <c r="H15761" t="str">
        <f>VLOOKUP($B15761,[1]Content!$B$2:$D$1001,3,0)</f>
        <v>dogs</v>
      </c>
      <c r="I15761" t="str">
        <f>VLOOKUP($C15761,'[1]Reaction type'!$B$2:$D$17,2,0)</f>
        <v>positive</v>
      </c>
    </row>
    <row r="15762" customFormat="1" spans="1:9">
      <c r="A15762">
        <v>16389</v>
      </c>
      <c r="B15762" s="1" t="s">
        <v>671</v>
      </c>
      <c r="C15762" t="s">
        <v>48</v>
      </c>
      <c r="D15762">
        <f>VLOOKUP(C15762,'[1]Reaction type'!$B$2:$D$17,3,0)</f>
        <v>75</v>
      </c>
      <c r="E15762" s="2">
        <v>44306.8339699074</v>
      </c>
      <c r="F15762" s="2" t="str">
        <f t="shared" si="246"/>
        <v>April</v>
      </c>
      <c r="G15762" t="str">
        <f>VLOOKUP($B15762,[1]Content!$B$2:$D$1001,2,0)</f>
        <v>photo</v>
      </c>
      <c r="H15762" t="str">
        <f>VLOOKUP($B15762,[1]Content!$B$2:$D$1001,3,0)</f>
        <v>dogs</v>
      </c>
      <c r="I15762" t="str">
        <f>VLOOKUP($C15762,'[1]Reaction type'!$B$2:$D$17,2,0)</f>
        <v>positive</v>
      </c>
    </row>
    <row r="15763" customFormat="1" spans="1:9">
      <c r="A15763">
        <v>16390</v>
      </c>
      <c r="B15763" s="1" t="s">
        <v>671</v>
      </c>
      <c r="C15763" t="s">
        <v>28</v>
      </c>
      <c r="D15763">
        <f>VLOOKUP(C15763,'[1]Reaction type'!$B$2:$D$17,3,0)</f>
        <v>15</v>
      </c>
      <c r="E15763" s="2">
        <v>44160.9304976852</v>
      </c>
      <c r="F15763" s="2" t="str">
        <f t="shared" si="246"/>
        <v>November</v>
      </c>
      <c r="G15763" t="str">
        <f>VLOOKUP($B15763,[1]Content!$B$2:$D$1001,2,0)</f>
        <v>photo</v>
      </c>
      <c r="H15763" t="str">
        <f>VLOOKUP($B15763,[1]Content!$B$2:$D$1001,3,0)</f>
        <v>dogs</v>
      </c>
      <c r="I15763" t="str">
        <f>VLOOKUP($C15763,'[1]Reaction type'!$B$2:$D$17,2,0)</f>
        <v>negative</v>
      </c>
    </row>
    <row r="15764" customFormat="1" spans="1:9">
      <c r="A15764">
        <v>16391</v>
      </c>
      <c r="B15764" s="1" t="s">
        <v>671</v>
      </c>
      <c r="C15764" t="s">
        <v>28</v>
      </c>
      <c r="D15764">
        <f>VLOOKUP(C15764,'[1]Reaction type'!$B$2:$D$17,3,0)</f>
        <v>15</v>
      </c>
      <c r="E15764" s="2">
        <v>44294.0643171296</v>
      </c>
      <c r="F15764" s="2" t="str">
        <f t="shared" si="246"/>
        <v>April</v>
      </c>
      <c r="G15764" t="str">
        <f>VLOOKUP($B15764,[1]Content!$B$2:$D$1001,2,0)</f>
        <v>photo</v>
      </c>
      <c r="H15764" t="str">
        <f>VLOOKUP($B15764,[1]Content!$B$2:$D$1001,3,0)</f>
        <v>dogs</v>
      </c>
      <c r="I15764" t="str">
        <f>VLOOKUP($C15764,'[1]Reaction type'!$B$2:$D$17,2,0)</f>
        <v>negative</v>
      </c>
    </row>
    <row r="15765" customFormat="1" spans="1:9">
      <c r="A15765">
        <v>16392</v>
      </c>
      <c r="B15765" s="1" t="s">
        <v>671</v>
      </c>
      <c r="C15765" t="s">
        <v>35</v>
      </c>
      <c r="D15765">
        <f>VLOOKUP(C15765,'[1]Reaction type'!$B$2:$D$17,3,0)</f>
        <v>70</v>
      </c>
      <c r="E15765" s="2">
        <v>44123.2486226852</v>
      </c>
      <c r="F15765" s="2" t="str">
        <f t="shared" si="246"/>
        <v>October</v>
      </c>
      <c r="G15765" t="str">
        <f>VLOOKUP($B15765,[1]Content!$B$2:$D$1001,2,0)</f>
        <v>photo</v>
      </c>
      <c r="H15765" t="str">
        <f>VLOOKUP($B15765,[1]Content!$B$2:$D$1001,3,0)</f>
        <v>dogs</v>
      </c>
      <c r="I15765" t="str">
        <f>VLOOKUP($C15765,'[1]Reaction type'!$B$2:$D$17,2,0)</f>
        <v>positive</v>
      </c>
    </row>
    <row r="15766" customFormat="1" spans="1:9">
      <c r="A15766">
        <v>16393</v>
      </c>
      <c r="B15766" s="1" t="s">
        <v>671</v>
      </c>
      <c r="C15766" t="s">
        <v>48</v>
      </c>
      <c r="D15766">
        <f>VLOOKUP(C15766,'[1]Reaction type'!$B$2:$D$17,3,0)</f>
        <v>75</v>
      </c>
      <c r="E15766" s="2">
        <v>44175.5451851852</v>
      </c>
      <c r="F15766" s="2" t="str">
        <f t="shared" si="246"/>
        <v>December</v>
      </c>
      <c r="G15766" t="str">
        <f>VLOOKUP($B15766,[1]Content!$B$2:$D$1001,2,0)</f>
        <v>photo</v>
      </c>
      <c r="H15766" t="str">
        <f>VLOOKUP($B15766,[1]Content!$B$2:$D$1001,3,0)</f>
        <v>dogs</v>
      </c>
      <c r="I15766" t="str">
        <f>VLOOKUP($C15766,'[1]Reaction type'!$B$2:$D$17,2,0)</f>
        <v>positive</v>
      </c>
    </row>
    <row r="15767" customFormat="1" spans="1:9">
      <c r="A15767">
        <v>16394</v>
      </c>
      <c r="B15767" s="1" t="s">
        <v>671</v>
      </c>
      <c r="C15767" t="s">
        <v>24</v>
      </c>
      <c r="D15767">
        <f>VLOOKUP(C15767,'[1]Reaction type'!$B$2:$D$17,3,0)</f>
        <v>0</v>
      </c>
      <c r="E15767" s="2">
        <v>44112.3165740741</v>
      </c>
      <c r="F15767" s="2" t="str">
        <f t="shared" si="246"/>
        <v>October</v>
      </c>
      <c r="G15767" t="str">
        <f>VLOOKUP($B15767,[1]Content!$B$2:$D$1001,2,0)</f>
        <v>photo</v>
      </c>
      <c r="H15767" t="str">
        <f>VLOOKUP($B15767,[1]Content!$B$2:$D$1001,3,0)</f>
        <v>dogs</v>
      </c>
      <c r="I15767" t="str">
        <f>VLOOKUP($C15767,'[1]Reaction type'!$B$2:$D$17,2,0)</f>
        <v>negative</v>
      </c>
    </row>
    <row r="15768" customFormat="1" spans="1:9">
      <c r="A15768">
        <v>16395</v>
      </c>
      <c r="B15768" s="1" t="s">
        <v>671</v>
      </c>
      <c r="C15768" t="s">
        <v>57</v>
      </c>
      <c r="D15768">
        <f>VLOOKUP(C15768,'[1]Reaction type'!$B$2:$D$17,3,0)</f>
        <v>72</v>
      </c>
      <c r="E15768" s="2">
        <v>44080.267650463</v>
      </c>
      <c r="F15768" s="2" t="str">
        <f t="shared" si="246"/>
        <v>September</v>
      </c>
      <c r="G15768" t="str">
        <f>VLOOKUP($B15768,[1]Content!$B$2:$D$1001,2,0)</f>
        <v>photo</v>
      </c>
      <c r="H15768" t="str">
        <f>VLOOKUP($B15768,[1]Content!$B$2:$D$1001,3,0)</f>
        <v>dogs</v>
      </c>
      <c r="I15768" t="str">
        <f>VLOOKUP($C15768,'[1]Reaction type'!$B$2:$D$17,2,0)</f>
        <v>positive</v>
      </c>
    </row>
    <row r="15769" customFormat="1" spans="1:9">
      <c r="A15769">
        <v>16396</v>
      </c>
      <c r="B15769" s="1" t="s">
        <v>671</v>
      </c>
      <c r="C15769" t="s">
        <v>37</v>
      </c>
      <c r="D15769">
        <f>VLOOKUP(C15769,'[1]Reaction type'!$B$2:$D$17,3,0)</f>
        <v>5</v>
      </c>
      <c r="E15769" s="2">
        <v>44298.2906481481</v>
      </c>
      <c r="F15769" s="2" t="str">
        <f t="shared" si="246"/>
        <v>April</v>
      </c>
      <c r="G15769" t="str">
        <f>VLOOKUP($B15769,[1]Content!$B$2:$D$1001,2,0)</f>
        <v>photo</v>
      </c>
      <c r="H15769" t="str">
        <f>VLOOKUP($B15769,[1]Content!$B$2:$D$1001,3,0)</f>
        <v>dogs</v>
      </c>
      <c r="I15769" t="str">
        <f>VLOOKUP($C15769,'[1]Reaction type'!$B$2:$D$17,2,0)</f>
        <v>negative</v>
      </c>
    </row>
    <row r="15770" customFormat="1" spans="1:9">
      <c r="A15770">
        <v>16397</v>
      </c>
      <c r="B15770" s="1" t="s">
        <v>671</v>
      </c>
      <c r="C15770" t="s">
        <v>42</v>
      </c>
      <c r="D15770">
        <f>VLOOKUP(C15770,'[1]Reaction type'!$B$2:$D$17,3,0)</f>
        <v>20</v>
      </c>
      <c r="E15770" s="2">
        <v>44191.0281018519</v>
      </c>
      <c r="F15770" s="2" t="str">
        <f t="shared" si="246"/>
        <v>December</v>
      </c>
      <c r="G15770" t="str">
        <f>VLOOKUP($B15770,[1]Content!$B$2:$D$1001,2,0)</f>
        <v>photo</v>
      </c>
      <c r="H15770" t="str">
        <f>VLOOKUP($B15770,[1]Content!$B$2:$D$1001,3,0)</f>
        <v>dogs</v>
      </c>
      <c r="I15770" t="str">
        <f>VLOOKUP($C15770,'[1]Reaction type'!$B$2:$D$17,2,0)</f>
        <v>neutral</v>
      </c>
    </row>
    <row r="15771" customFormat="1" spans="1:9">
      <c r="A15771">
        <v>16398</v>
      </c>
      <c r="B15771" s="1" t="s">
        <v>671</v>
      </c>
      <c r="C15771" t="s">
        <v>33</v>
      </c>
      <c r="D15771">
        <f>VLOOKUP(C15771,'[1]Reaction type'!$B$2:$D$17,3,0)</f>
        <v>35</v>
      </c>
      <c r="E15771" s="2">
        <v>44184.3487268519</v>
      </c>
      <c r="F15771" s="2" t="str">
        <f t="shared" si="246"/>
        <v>December</v>
      </c>
      <c r="G15771" t="str">
        <f>VLOOKUP($B15771,[1]Content!$B$2:$D$1001,2,0)</f>
        <v>photo</v>
      </c>
      <c r="H15771" t="str">
        <f>VLOOKUP($B15771,[1]Content!$B$2:$D$1001,3,0)</f>
        <v>dogs</v>
      </c>
      <c r="I15771" t="str">
        <f>VLOOKUP($C15771,'[1]Reaction type'!$B$2:$D$17,2,0)</f>
        <v>neutral</v>
      </c>
    </row>
    <row r="15772" customFormat="1" spans="1:9">
      <c r="A15772">
        <v>16399</v>
      </c>
      <c r="B15772" s="1" t="s">
        <v>671</v>
      </c>
      <c r="C15772" t="s">
        <v>33</v>
      </c>
      <c r="D15772">
        <f>VLOOKUP(C15772,'[1]Reaction type'!$B$2:$D$17,3,0)</f>
        <v>35</v>
      </c>
      <c r="E15772" s="2">
        <v>44221.8131481481</v>
      </c>
      <c r="F15772" s="2" t="str">
        <f t="shared" si="246"/>
        <v>January</v>
      </c>
      <c r="G15772" t="str">
        <f>VLOOKUP($B15772,[1]Content!$B$2:$D$1001,2,0)</f>
        <v>photo</v>
      </c>
      <c r="H15772" t="str">
        <f>VLOOKUP($B15772,[1]Content!$B$2:$D$1001,3,0)</f>
        <v>dogs</v>
      </c>
      <c r="I15772" t="str">
        <f>VLOOKUP($C15772,'[1]Reaction type'!$B$2:$D$17,2,0)</f>
        <v>neutral</v>
      </c>
    </row>
    <row r="15773" customFormat="1" spans="1:9">
      <c r="A15773">
        <v>16400</v>
      </c>
      <c r="B15773" s="1" t="s">
        <v>671</v>
      </c>
      <c r="C15773" t="s">
        <v>24</v>
      </c>
      <c r="D15773">
        <f>VLOOKUP(C15773,'[1]Reaction type'!$B$2:$D$17,3,0)</f>
        <v>0</v>
      </c>
      <c r="E15773" s="2">
        <v>44285.0704398148</v>
      </c>
      <c r="F15773" s="2" t="str">
        <f t="shared" si="246"/>
        <v>March</v>
      </c>
      <c r="G15773" t="str">
        <f>VLOOKUP($B15773,[1]Content!$B$2:$D$1001,2,0)</f>
        <v>photo</v>
      </c>
      <c r="H15773" t="str">
        <f>VLOOKUP($B15773,[1]Content!$B$2:$D$1001,3,0)</f>
        <v>dogs</v>
      </c>
      <c r="I15773" t="str">
        <f>VLOOKUP($C15773,'[1]Reaction type'!$B$2:$D$17,2,0)</f>
        <v>negative</v>
      </c>
    </row>
    <row r="15774" customFormat="1" spans="1:9">
      <c r="A15774">
        <v>16401</v>
      </c>
      <c r="B15774" s="1" t="s">
        <v>671</v>
      </c>
      <c r="C15774" t="s">
        <v>51</v>
      </c>
      <c r="D15774">
        <f>VLOOKUP(C15774,'[1]Reaction type'!$B$2:$D$17,3,0)</f>
        <v>12</v>
      </c>
      <c r="E15774" s="2">
        <v>44263.967337963</v>
      </c>
      <c r="F15774" s="2" t="str">
        <f t="shared" si="246"/>
        <v>March</v>
      </c>
      <c r="G15774" t="str">
        <f>VLOOKUP($B15774,[1]Content!$B$2:$D$1001,2,0)</f>
        <v>photo</v>
      </c>
      <c r="H15774" t="str">
        <f>VLOOKUP($B15774,[1]Content!$B$2:$D$1001,3,0)</f>
        <v>dogs</v>
      </c>
      <c r="I15774" t="str">
        <f>VLOOKUP($C15774,'[1]Reaction type'!$B$2:$D$17,2,0)</f>
        <v>negative</v>
      </c>
    </row>
    <row r="15775" customFormat="1" spans="1:9">
      <c r="A15775">
        <v>16402</v>
      </c>
      <c r="B15775" s="1" t="s">
        <v>671</v>
      </c>
      <c r="C15775" t="s">
        <v>24</v>
      </c>
      <c r="D15775">
        <f>VLOOKUP(C15775,'[1]Reaction type'!$B$2:$D$17,3,0)</f>
        <v>0</v>
      </c>
      <c r="E15775" s="2">
        <v>44290.3498263889</v>
      </c>
      <c r="F15775" s="2" t="str">
        <f t="shared" si="246"/>
        <v>April</v>
      </c>
      <c r="G15775" t="str">
        <f>VLOOKUP($B15775,[1]Content!$B$2:$D$1001,2,0)</f>
        <v>photo</v>
      </c>
      <c r="H15775" t="str">
        <f>VLOOKUP($B15775,[1]Content!$B$2:$D$1001,3,0)</f>
        <v>dogs</v>
      </c>
      <c r="I15775" t="str">
        <f>VLOOKUP($C15775,'[1]Reaction type'!$B$2:$D$17,2,0)</f>
        <v>negative</v>
      </c>
    </row>
    <row r="15776" customFormat="1" spans="1:9">
      <c r="A15776">
        <v>16403</v>
      </c>
      <c r="B15776" s="1" t="s">
        <v>671</v>
      </c>
      <c r="C15776" t="s">
        <v>52</v>
      </c>
      <c r="D15776">
        <f>VLOOKUP(C15776,'[1]Reaction type'!$B$2:$D$17,3,0)</f>
        <v>50</v>
      </c>
      <c r="E15776" s="2">
        <v>44183.1671527778</v>
      </c>
      <c r="F15776" s="2" t="str">
        <f t="shared" si="246"/>
        <v>December</v>
      </c>
      <c r="G15776" t="str">
        <f>VLOOKUP($B15776,[1]Content!$B$2:$D$1001,2,0)</f>
        <v>photo</v>
      </c>
      <c r="H15776" t="str">
        <f>VLOOKUP($B15776,[1]Content!$B$2:$D$1001,3,0)</f>
        <v>dogs</v>
      </c>
      <c r="I15776" t="str">
        <f>VLOOKUP($C15776,'[1]Reaction type'!$B$2:$D$17,2,0)</f>
        <v>positive</v>
      </c>
    </row>
    <row r="15777" customFormat="1" spans="1:9">
      <c r="A15777">
        <v>16404</v>
      </c>
      <c r="B15777" s="1" t="s">
        <v>671</v>
      </c>
      <c r="C15777" t="s">
        <v>50</v>
      </c>
      <c r="D15777">
        <f>VLOOKUP(C15777,'[1]Reaction type'!$B$2:$D$17,3,0)</f>
        <v>45</v>
      </c>
      <c r="E15777" s="2">
        <v>44360.760462963</v>
      </c>
      <c r="F15777" s="2" t="str">
        <f t="shared" si="246"/>
        <v>June</v>
      </c>
      <c r="G15777" t="str">
        <f>VLOOKUP($B15777,[1]Content!$B$2:$D$1001,2,0)</f>
        <v>photo</v>
      </c>
      <c r="H15777" t="str">
        <f>VLOOKUP($B15777,[1]Content!$B$2:$D$1001,3,0)</f>
        <v>dogs</v>
      </c>
      <c r="I15777" t="str">
        <f>VLOOKUP($C15777,'[1]Reaction type'!$B$2:$D$17,2,0)</f>
        <v>positive</v>
      </c>
    </row>
    <row r="15778" customFormat="1" spans="1:9">
      <c r="A15778">
        <v>16405</v>
      </c>
      <c r="B15778" s="1" t="s">
        <v>671</v>
      </c>
      <c r="C15778" t="s">
        <v>50</v>
      </c>
      <c r="D15778">
        <f>VLOOKUP(C15778,'[1]Reaction type'!$B$2:$D$17,3,0)</f>
        <v>45</v>
      </c>
      <c r="E15778" s="2">
        <v>44009.4716782407</v>
      </c>
      <c r="F15778" s="2" t="str">
        <f t="shared" si="246"/>
        <v>June</v>
      </c>
      <c r="G15778" t="str">
        <f>VLOOKUP($B15778,[1]Content!$B$2:$D$1001,2,0)</f>
        <v>photo</v>
      </c>
      <c r="H15778" t="str">
        <f>VLOOKUP($B15778,[1]Content!$B$2:$D$1001,3,0)</f>
        <v>dogs</v>
      </c>
      <c r="I15778" t="str">
        <f>VLOOKUP($C15778,'[1]Reaction type'!$B$2:$D$17,2,0)</f>
        <v>positive</v>
      </c>
    </row>
    <row r="15779" customFormat="1" spans="1:9">
      <c r="A15779">
        <v>16406</v>
      </c>
      <c r="B15779" s="1" t="s">
        <v>671</v>
      </c>
      <c r="C15779" t="s">
        <v>52</v>
      </c>
      <c r="D15779">
        <f>VLOOKUP(C15779,'[1]Reaction type'!$B$2:$D$17,3,0)</f>
        <v>50</v>
      </c>
      <c r="E15779" s="2">
        <v>44013.6855092593</v>
      </c>
      <c r="F15779" s="2" t="str">
        <f t="shared" si="246"/>
        <v>July</v>
      </c>
      <c r="G15779" t="str">
        <f>VLOOKUP($B15779,[1]Content!$B$2:$D$1001,2,0)</f>
        <v>photo</v>
      </c>
      <c r="H15779" t="str">
        <f>VLOOKUP($B15779,[1]Content!$B$2:$D$1001,3,0)</f>
        <v>dogs</v>
      </c>
      <c r="I15779" t="str">
        <f>VLOOKUP($C15779,'[1]Reaction type'!$B$2:$D$17,2,0)</f>
        <v>positive</v>
      </c>
    </row>
    <row r="15780" customFormat="1" spans="1:9">
      <c r="A15780">
        <v>16407</v>
      </c>
      <c r="B15780" s="1" t="s">
        <v>671</v>
      </c>
      <c r="C15780" t="s">
        <v>31</v>
      </c>
      <c r="D15780">
        <f>VLOOKUP(C15780,'[1]Reaction type'!$B$2:$D$17,3,0)</f>
        <v>30</v>
      </c>
      <c r="E15780" s="2">
        <v>44293.0602199074</v>
      </c>
      <c r="F15780" s="2" t="str">
        <f t="shared" si="246"/>
        <v>April</v>
      </c>
      <c r="G15780" t="str">
        <f>VLOOKUP($B15780,[1]Content!$B$2:$D$1001,2,0)</f>
        <v>photo</v>
      </c>
      <c r="H15780" t="str">
        <f>VLOOKUP($B15780,[1]Content!$B$2:$D$1001,3,0)</f>
        <v>dogs</v>
      </c>
      <c r="I15780" t="str">
        <f>VLOOKUP($C15780,'[1]Reaction type'!$B$2:$D$17,2,0)</f>
        <v>positive</v>
      </c>
    </row>
    <row r="15781" customFormat="1" spans="1:9">
      <c r="A15781">
        <v>16408</v>
      </c>
      <c r="B15781" s="1" t="s">
        <v>671</v>
      </c>
      <c r="C15781" t="s">
        <v>24</v>
      </c>
      <c r="D15781">
        <f>VLOOKUP(C15781,'[1]Reaction type'!$B$2:$D$17,3,0)</f>
        <v>0</v>
      </c>
      <c r="E15781" s="2">
        <v>44360.1696412037</v>
      </c>
      <c r="F15781" s="2" t="str">
        <f t="shared" si="246"/>
        <v>June</v>
      </c>
      <c r="G15781" t="str">
        <f>VLOOKUP($B15781,[1]Content!$B$2:$D$1001,2,0)</f>
        <v>photo</v>
      </c>
      <c r="H15781" t="str">
        <f>VLOOKUP($B15781,[1]Content!$B$2:$D$1001,3,0)</f>
        <v>dogs</v>
      </c>
      <c r="I15781" t="str">
        <f>VLOOKUP($C15781,'[1]Reaction type'!$B$2:$D$17,2,0)</f>
        <v>negative</v>
      </c>
    </row>
    <row r="15782" customFormat="1" spans="1:9">
      <c r="A15782">
        <v>16409</v>
      </c>
      <c r="B15782" s="1" t="s">
        <v>671</v>
      </c>
      <c r="C15782" t="s">
        <v>26</v>
      </c>
      <c r="D15782">
        <f>VLOOKUP(C15782,'[1]Reaction type'!$B$2:$D$17,3,0)</f>
        <v>10</v>
      </c>
      <c r="E15782" s="2">
        <v>44079.6145138889</v>
      </c>
      <c r="F15782" s="2" t="str">
        <f t="shared" si="246"/>
        <v>September</v>
      </c>
      <c r="G15782" t="str">
        <f>VLOOKUP($B15782,[1]Content!$B$2:$D$1001,2,0)</f>
        <v>photo</v>
      </c>
      <c r="H15782" t="str">
        <f>VLOOKUP($B15782,[1]Content!$B$2:$D$1001,3,0)</f>
        <v>dogs</v>
      </c>
      <c r="I15782" t="str">
        <f>VLOOKUP($C15782,'[1]Reaction type'!$B$2:$D$17,2,0)</f>
        <v>negative</v>
      </c>
    </row>
    <row r="15783" customFormat="1" spans="1:9">
      <c r="A15783">
        <v>16410</v>
      </c>
      <c r="B15783" s="1" t="s">
        <v>671</v>
      </c>
      <c r="C15783" t="s">
        <v>52</v>
      </c>
      <c r="D15783">
        <f>VLOOKUP(C15783,'[1]Reaction type'!$B$2:$D$17,3,0)</f>
        <v>50</v>
      </c>
      <c r="E15783" s="2">
        <v>44065.8856828704</v>
      </c>
      <c r="F15783" s="2" t="str">
        <f t="shared" si="246"/>
        <v>August</v>
      </c>
      <c r="G15783" t="str">
        <f>VLOOKUP($B15783,[1]Content!$B$2:$D$1001,2,0)</f>
        <v>photo</v>
      </c>
      <c r="H15783" t="str">
        <f>VLOOKUP($B15783,[1]Content!$B$2:$D$1001,3,0)</f>
        <v>dogs</v>
      </c>
      <c r="I15783" t="str">
        <f>VLOOKUP($C15783,'[1]Reaction type'!$B$2:$D$17,2,0)</f>
        <v>positive</v>
      </c>
    </row>
    <row r="15784" customFormat="1" spans="1:9">
      <c r="A15784">
        <v>16411</v>
      </c>
      <c r="B15784" s="1" t="s">
        <v>671</v>
      </c>
      <c r="C15784" t="s">
        <v>48</v>
      </c>
      <c r="D15784">
        <f>VLOOKUP(C15784,'[1]Reaction type'!$B$2:$D$17,3,0)</f>
        <v>75</v>
      </c>
      <c r="E15784" s="2">
        <v>44197.0933680556</v>
      </c>
      <c r="F15784" s="2" t="str">
        <f t="shared" si="246"/>
        <v>January</v>
      </c>
      <c r="G15784" t="str">
        <f>VLOOKUP($B15784,[1]Content!$B$2:$D$1001,2,0)</f>
        <v>photo</v>
      </c>
      <c r="H15784" t="str">
        <f>VLOOKUP($B15784,[1]Content!$B$2:$D$1001,3,0)</f>
        <v>dogs</v>
      </c>
      <c r="I15784" t="str">
        <f>VLOOKUP($C15784,'[1]Reaction type'!$B$2:$D$17,2,0)</f>
        <v>positive</v>
      </c>
    </row>
    <row r="15785" customFormat="1" spans="1:9">
      <c r="A15785">
        <v>16412</v>
      </c>
      <c r="B15785" s="1" t="s">
        <v>671</v>
      </c>
      <c r="C15785" t="s">
        <v>37</v>
      </c>
      <c r="D15785">
        <f>VLOOKUP(C15785,'[1]Reaction type'!$B$2:$D$17,3,0)</f>
        <v>5</v>
      </c>
      <c r="E15785" s="2">
        <v>44143.0713888889</v>
      </c>
      <c r="F15785" s="2" t="str">
        <f t="shared" si="246"/>
        <v>November</v>
      </c>
      <c r="G15785" t="str">
        <f>VLOOKUP($B15785,[1]Content!$B$2:$D$1001,2,0)</f>
        <v>photo</v>
      </c>
      <c r="H15785" t="str">
        <f>VLOOKUP($B15785,[1]Content!$B$2:$D$1001,3,0)</f>
        <v>dogs</v>
      </c>
      <c r="I15785" t="str">
        <f>VLOOKUP($C15785,'[1]Reaction type'!$B$2:$D$17,2,0)</f>
        <v>negative</v>
      </c>
    </row>
    <row r="15786" customFormat="1" spans="1:9">
      <c r="A15786">
        <v>16413</v>
      </c>
      <c r="B15786" s="1" t="s">
        <v>671</v>
      </c>
      <c r="C15786" t="s">
        <v>42</v>
      </c>
      <c r="D15786">
        <f>VLOOKUP(C15786,'[1]Reaction type'!$B$2:$D$17,3,0)</f>
        <v>20</v>
      </c>
      <c r="E15786" s="2">
        <v>44189.3429513889</v>
      </c>
      <c r="F15786" s="2" t="str">
        <f t="shared" si="246"/>
        <v>December</v>
      </c>
      <c r="G15786" t="str">
        <f>VLOOKUP($B15786,[1]Content!$B$2:$D$1001,2,0)</f>
        <v>photo</v>
      </c>
      <c r="H15786" t="str">
        <f>VLOOKUP($B15786,[1]Content!$B$2:$D$1001,3,0)</f>
        <v>dogs</v>
      </c>
      <c r="I15786" t="str">
        <f>VLOOKUP($C15786,'[1]Reaction type'!$B$2:$D$17,2,0)</f>
        <v>neutral</v>
      </c>
    </row>
    <row r="15787" customFormat="1" spans="1:9">
      <c r="A15787">
        <v>16414</v>
      </c>
      <c r="B15787" s="1" t="s">
        <v>671</v>
      </c>
      <c r="C15787" t="s">
        <v>51</v>
      </c>
      <c r="D15787">
        <f>VLOOKUP(C15787,'[1]Reaction type'!$B$2:$D$17,3,0)</f>
        <v>12</v>
      </c>
      <c r="E15787" s="2">
        <v>44224.834849537</v>
      </c>
      <c r="F15787" s="2" t="str">
        <f t="shared" si="246"/>
        <v>January</v>
      </c>
      <c r="G15787" t="str">
        <f>VLOOKUP($B15787,[1]Content!$B$2:$D$1001,2,0)</f>
        <v>photo</v>
      </c>
      <c r="H15787" t="str">
        <f>VLOOKUP($B15787,[1]Content!$B$2:$D$1001,3,0)</f>
        <v>dogs</v>
      </c>
      <c r="I15787" t="str">
        <f>VLOOKUP($C15787,'[1]Reaction type'!$B$2:$D$17,2,0)</f>
        <v>negative</v>
      </c>
    </row>
    <row r="15788" customFormat="1" spans="1:9">
      <c r="A15788">
        <v>16415</v>
      </c>
      <c r="B15788" s="1" t="s">
        <v>671</v>
      </c>
      <c r="C15788" t="s">
        <v>42</v>
      </c>
      <c r="D15788">
        <f>VLOOKUP(C15788,'[1]Reaction type'!$B$2:$D$17,3,0)</f>
        <v>20</v>
      </c>
      <c r="E15788" s="2">
        <v>44022.5383796296</v>
      </c>
      <c r="F15788" s="2" t="str">
        <f t="shared" si="246"/>
        <v>July</v>
      </c>
      <c r="G15788" t="str">
        <f>VLOOKUP($B15788,[1]Content!$B$2:$D$1001,2,0)</f>
        <v>photo</v>
      </c>
      <c r="H15788" t="str">
        <f>VLOOKUP($B15788,[1]Content!$B$2:$D$1001,3,0)</f>
        <v>dogs</v>
      </c>
      <c r="I15788" t="str">
        <f>VLOOKUP($C15788,'[1]Reaction type'!$B$2:$D$17,2,0)</f>
        <v>neutral</v>
      </c>
    </row>
    <row r="15789" customFormat="1" spans="1:9">
      <c r="A15789">
        <v>16416</v>
      </c>
      <c r="B15789" s="1" t="s">
        <v>671</v>
      </c>
      <c r="C15789" t="s">
        <v>40</v>
      </c>
      <c r="D15789">
        <f>VLOOKUP(C15789,'[1]Reaction type'!$B$2:$D$17,3,0)</f>
        <v>65</v>
      </c>
      <c r="E15789" s="2">
        <v>44251.3761805556</v>
      </c>
      <c r="F15789" s="2" t="str">
        <f t="shared" si="246"/>
        <v>February</v>
      </c>
      <c r="G15789" t="str">
        <f>VLOOKUP($B15789,[1]Content!$B$2:$D$1001,2,0)</f>
        <v>photo</v>
      </c>
      <c r="H15789" t="str">
        <f>VLOOKUP($B15789,[1]Content!$B$2:$D$1001,3,0)</f>
        <v>dogs</v>
      </c>
      <c r="I15789" t="str">
        <f>VLOOKUP($C15789,'[1]Reaction type'!$B$2:$D$17,2,0)</f>
        <v>positive</v>
      </c>
    </row>
    <row r="15790" customFormat="1" spans="1:9">
      <c r="A15790">
        <v>16418</v>
      </c>
      <c r="B15790" s="1" t="s">
        <v>672</v>
      </c>
      <c r="C15790" t="s">
        <v>31</v>
      </c>
      <c r="D15790">
        <f>VLOOKUP(C15790,'[1]Reaction type'!$B$2:$D$17,3,0)</f>
        <v>30</v>
      </c>
      <c r="E15790" s="2">
        <v>44279.5515856482</v>
      </c>
      <c r="F15790" s="2" t="str">
        <f t="shared" si="246"/>
        <v>March</v>
      </c>
      <c r="G15790" t="str">
        <f>VLOOKUP($B15790,[1]Content!$B$2:$D$1001,2,0)</f>
        <v>video</v>
      </c>
      <c r="H15790" t="str">
        <f>VLOOKUP($B15790,[1]Content!$B$2:$D$1001,3,0)</f>
        <v>soccer</v>
      </c>
      <c r="I15790" t="str">
        <f>VLOOKUP($C15790,'[1]Reaction type'!$B$2:$D$17,2,0)</f>
        <v>positive</v>
      </c>
    </row>
    <row r="15791" customFormat="1" spans="1:9">
      <c r="A15791">
        <v>16419</v>
      </c>
      <c r="B15791" s="1" t="s">
        <v>672</v>
      </c>
      <c r="C15791" t="s">
        <v>50</v>
      </c>
      <c r="D15791">
        <f>VLOOKUP(C15791,'[1]Reaction type'!$B$2:$D$17,3,0)</f>
        <v>45</v>
      </c>
      <c r="E15791" s="2">
        <v>44194.3898032407</v>
      </c>
      <c r="F15791" s="2" t="str">
        <f t="shared" si="246"/>
        <v>December</v>
      </c>
      <c r="G15791" t="str">
        <f>VLOOKUP($B15791,[1]Content!$B$2:$D$1001,2,0)</f>
        <v>video</v>
      </c>
      <c r="H15791" t="str">
        <f>VLOOKUP($B15791,[1]Content!$B$2:$D$1001,3,0)</f>
        <v>soccer</v>
      </c>
      <c r="I15791" t="str">
        <f>VLOOKUP($C15791,'[1]Reaction type'!$B$2:$D$17,2,0)</f>
        <v>positive</v>
      </c>
    </row>
    <row r="15792" customFormat="1" spans="1:9">
      <c r="A15792">
        <v>16420</v>
      </c>
      <c r="B15792" s="1" t="s">
        <v>672</v>
      </c>
      <c r="C15792" t="s">
        <v>53</v>
      </c>
      <c r="D15792">
        <f>VLOOKUP(C15792,'[1]Reaction type'!$B$2:$D$17,3,0)</f>
        <v>60</v>
      </c>
      <c r="E15792" s="2">
        <v>44233.2257175926</v>
      </c>
      <c r="F15792" s="2" t="str">
        <f t="shared" si="246"/>
        <v>February</v>
      </c>
      <c r="G15792" t="str">
        <f>VLOOKUP($B15792,[1]Content!$B$2:$D$1001,2,0)</f>
        <v>video</v>
      </c>
      <c r="H15792" t="str">
        <f>VLOOKUP($B15792,[1]Content!$B$2:$D$1001,3,0)</f>
        <v>soccer</v>
      </c>
      <c r="I15792" t="str">
        <f>VLOOKUP($C15792,'[1]Reaction type'!$B$2:$D$17,2,0)</f>
        <v>positive</v>
      </c>
    </row>
    <row r="15793" customFormat="1" spans="1:9">
      <c r="A15793">
        <v>16421</v>
      </c>
      <c r="B15793" s="1" t="s">
        <v>672</v>
      </c>
      <c r="C15793" t="s">
        <v>51</v>
      </c>
      <c r="D15793">
        <f>VLOOKUP(C15793,'[1]Reaction type'!$B$2:$D$17,3,0)</f>
        <v>12</v>
      </c>
      <c r="E15793" s="2">
        <v>44028.5025925926</v>
      </c>
      <c r="F15793" s="2" t="str">
        <f t="shared" si="246"/>
        <v>July</v>
      </c>
      <c r="G15793" t="str">
        <f>VLOOKUP($B15793,[1]Content!$B$2:$D$1001,2,0)</f>
        <v>video</v>
      </c>
      <c r="H15793" t="str">
        <f>VLOOKUP($B15793,[1]Content!$B$2:$D$1001,3,0)</f>
        <v>soccer</v>
      </c>
      <c r="I15793" t="str">
        <f>VLOOKUP($C15793,'[1]Reaction type'!$B$2:$D$17,2,0)</f>
        <v>negative</v>
      </c>
    </row>
    <row r="15794" customFormat="1" spans="1:9">
      <c r="A15794">
        <v>16422</v>
      </c>
      <c r="B15794" s="1" t="s">
        <v>672</v>
      </c>
      <c r="C15794" t="s">
        <v>31</v>
      </c>
      <c r="D15794">
        <f>VLOOKUP(C15794,'[1]Reaction type'!$B$2:$D$17,3,0)</f>
        <v>30</v>
      </c>
      <c r="E15794" s="2">
        <v>44049.7540277778</v>
      </c>
      <c r="F15794" s="2" t="str">
        <f t="shared" si="246"/>
        <v>August</v>
      </c>
      <c r="G15794" t="str">
        <f>VLOOKUP($B15794,[1]Content!$B$2:$D$1001,2,0)</f>
        <v>video</v>
      </c>
      <c r="H15794" t="str">
        <f>VLOOKUP($B15794,[1]Content!$B$2:$D$1001,3,0)</f>
        <v>soccer</v>
      </c>
      <c r="I15794" t="str">
        <f>VLOOKUP($C15794,'[1]Reaction type'!$B$2:$D$17,2,0)</f>
        <v>positive</v>
      </c>
    </row>
    <row r="15795" customFormat="1" spans="1:9">
      <c r="A15795">
        <v>16423</v>
      </c>
      <c r="B15795" s="1" t="s">
        <v>672</v>
      </c>
      <c r="C15795" t="s">
        <v>50</v>
      </c>
      <c r="D15795">
        <f>VLOOKUP(C15795,'[1]Reaction type'!$B$2:$D$17,3,0)</f>
        <v>45</v>
      </c>
      <c r="E15795" s="2">
        <v>44088.4150810185</v>
      </c>
      <c r="F15795" s="2" t="str">
        <f t="shared" si="246"/>
        <v>September</v>
      </c>
      <c r="G15795" t="str">
        <f>VLOOKUP($B15795,[1]Content!$B$2:$D$1001,2,0)</f>
        <v>video</v>
      </c>
      <c r="H15795" t="str">
        <f>VLOOKUP($B15795,[1]Content!$B$2:$D$1001,3,0)</f>
        <v>soccer</v>
      </c>
      <c r="I15795" t="str">
        <f>VLOOKUP($C15795,'[1]Reaction type'!$B$2:$D$17,2,0)</f>
        <v>positive</v>
      </c>
    </row>
    <row r="15796" customFormat="1" spans="1:9">
      <c r="A15796">
        <v>16424</v>
      </c>
      <c r="B15796" s="1" t="s">
        <v>672</v>
      </c>
      <c r="C15796" t="s">
        <v>57</v>
      </c>
      <c r="D15796">
        <f>VLOOKUP(C15796,'[1]Reaction type'!$B$2:$D$17,3,0)</f>
        <v>72</v>
      </c>
      <c r="E15796" s="2">
        <v>44296.4502199074</v>
      </c>
      <c r="F15796" s="2" t="str">
        <f t="shared" si="246"/>
        <v>April</v>
      </c>
      <c r="G15796" t="str">
        <f>VLOOKUP($B15796,[1]Content!$B$2:$D$1001,2,0)</f>
        <v>video</v>
      </c>
      <c r="H15796" t="str">
        <f>VLOOKUP($B15796,[1]Content!$B$2:$D$1001,3,0)</f>
        <v>soccer</v>
      </c>
      <c r="I15796" t="str">
        <f>VLOOKUP($C15796,'[1]Reaction type'!$B$2:$D$17,2,0)</f>
        <v>positive</v>
      </c>
    </row>
    <row r="15797" customFormat="1" spans="1:9">
      <c r="A15797">
        <v>16425</v>
      </c>
      <c r="B15797" s="1" t="s">
        <v>672</v>
      </c>
      <c r="C15797" t="s">
        <v>50</v>
      </c>
      <c r="D15797">
        <f>VLOOKUP(C15797,'[1]Reaction type'!$B$2:$D$17,3,0)</f>
        <v>45</v>
      </c>
      <c r="E15797" s="2">
        <v>44354.0980324074</v>
      </c>
      <c r="F15797" s="2" t="str">
        <f t="shared" si="246"/>
        <v>June</v>
      </c>
      <c r="G15797" t="str">
        <f>VLOOKUP($B15797,[1]Content!$B$2:$D$1001,2,0)</f>
        <v>video</v>
      </c>
      <c r="H15797" t="str">
        <f>VLOOKUP($B15797,[1]Content!$B$2:$D$1001,3,0)</f>
        <v>soccer</v>
      </c>
      <c r="I15797" t="str">
        <f>VLOOKUP($C15797,'[1]Reaction type'!$B$2:$D$17,2,0)</f>
        <v>positive</v>
      </c>
    </row>
    <row r="15798" customFormat="1" spans="1:9">
      <c r="A15798">
        <v>16426</v>
      </c>
      <c r="B15798" s="1" t="s">
        <v>672</v>
      </c>
      <c r="C15798" t="s">
        <v>48</v>
      </c>
      <c r="D15798">
        <f>VLOOKUP(C15798,'[1]Reaction type'!$B$2:$D$17,3,0)</f>
        <v>75</v>
      </c>
      <c r="E15798" s="2">
        <v>44151.6800925926</v>
      </c>
      <c r="F15798" s="2" t="str">
        <f t="shared" si="246"/>
        <v>November</v>
      </c>
      <c r="G15798" t="str">
        <f>VLOOKUP($B15798,[1]Content!$B$2:$D$1001,2,0)</f>
        <v>video</v>
      </c>
      <c r="H15798" t="str">
        <f>VLOOKUP($B15798,[1]Content!$B$2:$D$1001,3,0)</f>
        <v>soccer</v>
      </c>
      <c r="I15798" t="str">
        <f>VLOOKUP($C15798,'[1]Reaction type'!$B$2:$D$17,2,0)</f>
        <v>positive</v>
      </c>
    </row>
    <row r="15799" customFormat="1" spans="1:9">
      <c r="A15799">
        <v>16428</v>
      </c>
      <c r="B15799" s="1" t="s">
        <v>673</v>
      </c>
      <c r="C15799" t="s">
        <v>33</v>
      </c>
      <c r="D15799">
        <f>VLOOKUP(C15799,'[1]Reaction type'!$B$2:$D$17,3,0)</f>
        <v>35</v>
      </c>
      <c r="E15799" s="2">
        <v>44131.527650463</v>
      </c>
      <c r="F15799" s="2" t="str">
        <f t="shared" si="246"/>
        <v>October</v>
      </c>
      <c r="G15799" t="str">
        <f>VLOOKUP($B15799,[1]Content!$B$2:$D$1001,2,0)</f>
        <v>photo</v>
      </c>
      <c r="H15799" t="str">
        <f>VLOOKUP($B15799,[1]Content!$B$2:$D$1001,3,0)</f>
        <v>public speaking</v>
      </c>
      <c r="I15799" t="str">
        <f>VLOOKUP($C15799,'[1]Reaction type'!$B$2:$D$17,2,0)</f>
        <v>neutral</v>
      </c>
    </row>
    <row r="15800" customFormat="1" spans="1:9">
      <c r="A15800">
        <v>16429</v>
      </c>
      <c r="B15800" s="1" t="s">
        <v>673</v>
      </c>
      <c r="C15800" t="s">
        <v>50</v>
      </c>
      <c r="D15800">
        <f>VLOOKUP(C15800,'[1]Reaction type'!$B$2:$D$17,3,0)</f>
        <v>45</v>
      </c>
      <c r="E15800" s="2">
        <v>44014.6066435185</v>
      </c>
      <c r="F15800" s="2" t="str">
        <f t="shared" si="246"/>
        <v>July</v>
      </c>
      <c r="G15800" t="str">
        <f>VLOOKUP($B15800,[1]Content!$B$2:$D$1001,2,0)</f>
        <v>photo</v>
      </c>
      <c r="H15800" t="str">
        <f>VLOOKUP($B15800,[1]Content!$B$2:$D$1001,3,0)</f>
        <v>public speaking</v>
      </c>
      <c r="I15800" t="str">
        <f>VLOOKUP($C15800,'[1]Reaction type'!$B$2:$D$17,2,0)</f>
        <v>positive</v>
      </c>
    </row>
    <row r="15801" customFormat="1" spans="1:9">
      <c r="A15801">
        <v>16430</v>
      </c>
      <c r="B15801" s="1" t="s">
        <v>673</v>
      </c>
      <c r="C15801" t="s">
        <v>24</v>
      </c>
      <c r="D15801">
        <f>VLOOKUP(C15801,'[1]Reaction type'!$B$2:$D$17,3,0)</f>
        <v>0</v>
      </c>
      <c r="E15801" s="2">
        <v>44324.1086226852</v>
      </c>
      <c r="F15801" s="2" t="str">
        <f t="shared" si="246"/>
        <v>May</v>
      </c>
      <c r="G15801" t="str">
        <f>VLOOKUP($B15801,[1]Content!$B$2:$D$1001,2,0)</f>
        <v>photo</v>
      </c>
      <c r="H15801" t="str">
        <f>VLOOKUP($B15801,[1]Content!$B$2:$D$1001,3,0)</f>
        <v>public speaking</v>
      </c>
      <c r="I15801" t="str">
        <f>VLOOKUP($C15801,'[1]Reaction type'!$B$2:$D$17,2,0)</f>
        <v>negative</v>
      </c>
    </row>
    <row r="15802" customFormat="1" spans="1:9">
      <c r="A15802">
        <v>16431</v>
      </c>
      <c r="B15802" s="1" t="s">
        <v>673</v>
      </c>
      <c r="C15802" t="s">
        <v>37</v>
      </c>
      <c r="D15802">
        <f>VLOOKUP(C15802,'[1]Reaction type'!$B$2:$D$17,3,0)</f>
        <v>5</v>
      </c>
      <c r="E15802" s="2">
        <v>44103.9975925926</v>
      </c>
      <c r="F15802" s="2" t="str">
        <f t="shared" si="246"/>
        <v>September</v>
      </c>
      <c r="G15802" t="str">
        <f>VLOOKUP($B15802,[1]Content!$B$2:$D$1001,2,0)</f>
        <v>photo</v>
      </c>
      <c r="H15802" t="str">
        <f>VLOOKUP($B15802,[1]Content!$B$2:$D$1001,3,0)</f>
        <v>public speaking</v>
      </c>
      <c r="I15802" t="str">
        <f>VLOOKUP($C15802,'[1]Reaction type'!$B$2:$D$17,2,0)</f>
        <v>negative</v>
      </c>
    </row>
    <row r="15803" customFormat="1" spans="1:9">
      <c r="A15803">
        <v>16432</v>
      </c>
      <c r="B15803" s="1" t="s">
        <v>673</v>
      </c>
      <c r="C15803" t="s">
        <v>28</v>
      </c>
      <c r="D15803">
        <f>VLOOKUP(C15803,'[1]Reaction type'!$B$2:$D$17,3,0)</f>
        <v>15</v>
      </c>
      <c r="E15803" s="2">
        <v>44261.1463078704</v>
      </c>
      <c r="F15803" s="2" t="str">
        <f t="shared" si="246"/>
        <v>March</v>
      </c>
      <c r="G15803" t="str">
        <f>VLOOKUP($B15803,[1]Content!$B$2:$D$1001,2,0)</f>
        <v>photo</v>
      </c>
      <c r="H15803" t="str">
        <f>VLOOKUP($B15803,[1]Content!$B$2:$D$1001,3,0)</f>
        <v>public speaking</v>
      </c>
      <c r="I15803" t="str">
        <f>VLOOKUP($C15803,'[1]Reaction type'!$B$2:$D$17,2,0)</f>
        <v>negative</v>
      </c>
    </row>
    <row r="15804" customFormat="1" spans="1:9">
      <c r="A15804">
        <v>16433</v>
      </c>
      <c r="B15804" s="1" t="s">
        <v>673</v>
      </c>
      <c r="C15804" t="s">
        <v>31</v>
      </c>
      <c r="D15804">
        <f>VLOOKUP(C15804,'[1]Reaction type'!$B$2:$D$17,3,0)</f>
        <v>30</v>
      </c>
      <c r="E15804" s="2">
        <v>44069.1547106481</v>
      </c>
      <c r="F15804" s="2" t="str">
        <f t="shared" si="246"/>
        <v>August</v>
      </c>
      <c r="G15804" t="str">
        <f>VLOOKUP($B15804,[1]Content!$B$2:$D$1001,2,0)</f>
        <v>photo</v>
      </c>
      <c r="H15804" t="str">
        <f>VLOOKUP($B15804,[1]Content!$B$2:$D$1001,3,0)</f>
        <v>public speaking</v>
      </c>
      <c r="I15804" t="str">
        <f>VLOOKUP($C15804,'[1]Reaction type'!$B$2:$D$17,2,0)</f>
        <v>positive</v>
      </c>
    </row>
    <row r="15805" customFormat="1" spans="1:9">
      <c r="A15805">
        <v>16434</v>
      </c>
      <c r="B15805" s="1" t="s">
        <v>673</v>
      </c>
      <c r="C15805" t="s">
        <v>57</v>
      </c>
      <c r="D15805">
        <f>VLOOKUP(C15805,'[1]Reaction type'!$B$2:$D$17,3,0)</f>
        <v>72</v>
      </c>
      <c r="E15805" s="2">
        <v>44326.4572916667</v>
      </c>
      <c r="F15805" s="2" t="str">
        <f t="shared" si="246"/>
        <v>May</v>
      </c>
      <c r="G15805" t="str">
        <f>VLOOKUP($B15805,[1]Content!$B$2:$D$1001,2,0)</f>
        <v>photo</v>
      </c>
      <c r="H15805" t="str">
        <f>VLOOKUP($B15805,[1]Content!$B$2:$D$1001,3,0)</f>
        <v>public speaking</v>
      </c>
      <c r="I15805" t="str">
        <f>VLOOKUP($C15805,'[1]Reaction type'!$B$2:$D$17,2,0)</f>
        <v>positive</v>
      </c>
    </row>
    <row r="15806" customFormat="1" spans="1:9">
      <c r="A15806">
        <v>16435</v>
      </c>
      <c r="B15806" s="1" t="s">
        <v>673</v>
      </c>
      <c r="C15806" t="s">
        <v>52</v>
      </c>
      <c r="D15806">
        <f>VLOOKUP(C15806,'[1]Reaction type'!$B$2:$D$17,3,0)</f>
        <v>50</v>
      </c>
      <c r="E15806" s="2">
        <v>44027.3401157407</v>
      </c>
      <c r="F15806" s="2" t="str">
        <f t="shared" si="246"/>
        <v>July</v>
      </c>
      <c r="G15806" t="str">
        <f>VLOOKUP($B15806,[1]Content!$B$2:$D$1001,2,0)</f>
        <v>photo</v>
      </c>
      <c r="H15806" t="str">
        <f>VLOOKUP($B15806,[1]Content!$B$2:$D$1001,3,0)</f>
        <v>public speaking</v>
      </c>
      <c r="I15806" t="str">
        <f>VLOOKUP($C15806,'[1]Reaction type'!$B$2:$D$17,2,0)</f>
        <v>positive</v>
      </c>
    </row>
    <row r="15807" customFormat="1" spans="1:9">
      <c r="A15807">
        <v>16436</v>
      </c>
      <c r="B15807" s="1" t="s">
        <v>673</v>
      </c>
      <c r="C15807" t="s">
        <v>24</v>
      </c>
      <c r="D15807">
        <f>VLOOKUP(C15807,'[1]Reaction type'!$B$2:$D$17,3,0)</f>
        <v>0</v>
      </c>
      <c r="E15807" s="2">
        <v>44332.3307523148</v>
      </c>
      <c r="F15807" s="2" t="str">
        <f t="shared" si="246"/>
        <v>May</v>
      </c>
      <c r="G15807" t="str">
        <f>VLOOKUP($B15807,[1]Content!$B$2:$D$1001,2,0)</f>
        <v>photo</v>
      </c>
      <c r="H15807" t="str">
        <f>VLOOKUP($B15807,[1]Content!$B$2:$D$1001,3,0)</f>
        <v>public speaking</v>
      </c>
      <c r="I15807" t="str">
        <f>VLOOKUP($C15807,'[1]Reaction type'!$B$2:$D$17,2,0)</f>
        <v>negative</v>
      </c>
    </row>
    <row r="15808" customFormat="1" spans="1:9">
      <c r="A15808">
        <v>16437</v>
      </c>
      <c r="B15808" s="1" t="s">
        <v>673</v>
      </c>
      <c r="C15808" t="s">
        <v>24</v>
      </c>
      <c r="D15808">
        <f>VLOOKUP(C15808,'[1]Reaction type'!$B$2:$D$17,3,0)</f>
        <v>0</v>
      </c>
      <c r="E15808" s="2">
        <v>44187.4883449074</v>
      </c>
      <c r="F15808" s="2" t="str">
        <f t="shared" si="246"/>
        <v>December</v>
      </c>
      <c r="G15808" t="str">
        <f>VLOOKUP($B15808,[1]Content!$B$2:$D$1001,2,0)</f>
        <v>photo</v>
      </c>
      <c r="H15808" t="str">
        <f>VLOOKUP($B15808,[1]Content!$B$2:$D$1001,3,0)</f>
        <v>public speaking</v>
      </c>
      <c r="I15808" t="str">
        <f>VLOOKUP($C15808,'[1]Reaction type'!$B$2:$D$17,2,0)</f>
        <v>negative</v>
      </c>
    </row>
    <row r="15809" customFormat="1" spans="1:9">
      <c r="A15809">
        <v>16438</v>
      </c>
      <c r="B15809" s="1" t="s">
        <v>673</v>
      </c>
      <c r="C15809" t="s">
        <v>57</v>
      </c>
      <c r="D15809">
        <f>VLOOKUP(C15809,'[1]Reaction type'!$B$2:$D$17,3,0)</f>
        <v>72</v>
      </c>
      <c r="E15809" s="2">
        <v>44050.6555902778</v>
      </c>
      <c r="F15809" s="2" t="str">
        <f t="shared" si="246"/>
        <v>August</v>
      </c>
      <c r="G15809" t="str">
        <f>VLOOKUP($B15809,[1]Content!$B$2:$D$1001,2,0)</f>
        <v>photo</v>
      </c>
      <c r="H15809" t="str">
        <f>VLOOKUP($B15809,[1]Content!$B$2:$D$1001,3,0)</f>
        <v>public speaking</v>
      </c>
      <c r="I15809" t="str">
        <f>VLOOKUP($C15809,'[1]Reaction type'!$B$2:$D$17,2,0)</f>
        <v>positive</v>
      </c>
    </row>
    <row r="15810" customFormat="1" spans="1:9">
      <c r="A15810">
        <v>16439</v>
      </c>
      <c r="B15810" s="1" t="s">
        <v>673</v>
      </c>
      <c r="C15810" t="s">
        <v>42</v>
      </c>
      <c r="D15810">
        <f>VLOOKUP(C15810,'[1]Reaction type'!$B$2:$D$17,3,0)</f>
        <v>20</v>
      </c>
      <c r="E15810" s="2">
        <v>44056.1251388889</v>
      </c>
      <c r="F15810" s="2" t="str">
        <f t="shared" si="246"/>
        <v>August</v>
      </c>
      <c r="G15810" t="str">
        <f>VLOOKUP($B15810,[1]Content!$B$2:$D$1001,2,0)</f>
        <v>photo</v>
      </c>
      <c r="H15810" t="str">
        <f>VLOOKUP($B15810,[1]Content!$B$2:$D$1001,3,0)</f>
        <v>public speaking</v>
      </c>
      <c r="I15810" t="str">
        <f>VLOOKUP($C15810,'[1]Reaction type'!$B$2:$D$17,2,0)</f>
        <v>neutral</v>
      </c>
    </row>
    <row r="15811" customFormat="1" spans="1:9">
      <c r="A15811">
        <v>16440</v>
      </c>
      <c r="B15811" s="1" t="s">
        <v>673</v>
      </c>
      <c r="C15811" t="s">
        <v>37</v>
      </c>
      <c r="D15811">
        <f>VLOOKUP(C15811,'[1]Reaction type'!$B$2:$D$17,3,0)</f>
        <v>5</v>
      </c>
      <c r="E15811" s="2">
        <v>44094.2338194444</v>
      </c>
      <c r="F15811" s="2" t="str">
        <f t="shared" ref="F15811:F15874" si="247">TEXT(E15811,"mmmm")</f>
        <v>September</v>
      </c>
      <c r="G15811" t="str">
        <f>VLOOKUP($B15811,[1]Content!$B$2:$D$1001,2,0)</f>
        <v>photo</v>
      </c>
      <c r="H15811" t="str">
        <f>VLOOKUP($B15811,[1]Content!$B$2:$D$1001,3,0)</f>
        <v>public speaking</v>
      </c>
      <c r="I15811" t="str">
        <f>VLOOKUP($C15811,'[1]Reaction type'!$B$2:$D$17,2,0)</f>
        <v>negative</v>
      </c>
    </row>
    <row r="15812" customFormat="1" spans="1:9">
      <c r="A15812">
        <v>16441</v>
      </c>
      <c r="B15812" s="1" t="s">
        <v>673</v>
      </c>
      <c r="C15812" t="s">
        <v>57</v>
      </c>
      <c r="D15812">
        <f>VLOOKUP(C15812,'[1]Reaction type'!$B$2:$D$17,3,0)</f>
        <v>72</v>
      </c>
      <c r="E15812" s="2">
        <v>44144.0921527778</v>
      </c>
      <c r="F15812" s="2" t="str">
        <f t="shared" si="247"/>
        <v>November</v>
      </c>
      <c r="G15812" t="str">
        <f>VLOOKUP($B15812,[1]Content!$B$2:$D$1001,2,0)</f>
        <v>photo</v>
      </c>
      <c r="H15812" t="str">
        <f>VLOOKUP($B15812,[1]Content!$B$2:$D$1001,3,0)</f>
        <v>public speaking</v>
      </c>
      <c r="I15812" t="str">
        <f>VLOOKUP($C15812,'[1]Reaction type'!$B$2:$D$17,2,0)</f>
        <v>positive</v>
      </c>
    </row>
    <row r="15813" customFormat="1" spans="1:9">
      <c r="A15813">
        <v>16442</v>
      </c>
      <c r="B15813" s="1" t="s">
        <v>673</v>
      </c>
      <c r="C15813" t="s">
        <v>54</v>
      </c>
      <c r="D15813">
        <f>VLOOKUP(C15813,'[1]Reaction type'!$B$2:$D$17,3,0)</f>
        <v>70</v>
      </c>
      <c r="E15813" s="2">
        <v>44201.8804513889</v>
      </c>
      <c r="F15813" s="2" t="str">
        <f t="shared" si="247"/>
        <v>January</v>
      </c>
      <c r="G15813" t="str">
        <f>VLOOKUP($B15813,[1]Content!$B$2:$D$1001,2,0)</f>
        <v>photo</v>
      </c>
      <c r="H15813" t="str">
        <f>VLOOKUP($B15813,[1]Content!$B$2:$D$1001,3,0)</f>
        <v>public speaking</v>
      </c>
      <c r="I15813" t="str">
        <f>VLOOKUP($C15813,'[1]Reaction type'!$B$2:$D$17,2,0)</f>
        <v>positive</v>
      </c>
    </row>
    <row r="15814" customFormat="1" spans="1:9">
      <c r="A15814">
        <v>16443</v>
      </c>
      <c r="B15814" s="1" t="s">
        <v>673</v>
      </c>
      <c r="C15814" t="s">
        <v>40</v>
      </c>
      <c r="D15814">
        <f>VLOOKUP(C15814,'[1]Reaction type'!$B$2:$D$17,3,0)</f>
        <v>65</v>
      </c>
      <c r="E15814" s="2">
        <v>44045.4570486111</v>
      </c>
      <c r="F15814" s="2" t="str">
        <f t="shared" si="247"/>
        <v>August</v>
      </c>
      <c r="G15814" t="str">
        <f>VLOOKUP($B15814,[1]Content!$B$2:$D$1001,2,0)</f>
        <v>photo</v>
      </c>
      <c r="H15814" t="str">
        <f>VLOOKUP($B15814,[1]Content!$B$2:$D$1001,3,0)</f>
        <v>public speaking</v>
      </c>
      <c r="I15814" t="str">
        <f>VLOOKUP($C15814,'[1]Reaction type'!$B$2:$D$17,2,0)</f>
        <v>positive</v>
      </c>
    </row>
    <row r="15815" customFormat="1" spans="1:9">
      <c r="A15815">
        <v>16444</v>
      </c>
      <c r="B15815" s="1" t="s">
        <v>673</v>
      </c>
      <c r="C15815" t="s">
        <v>48</v>
      </c>
      <c r="D15815">
        <f>VLOOKUP(C15815,'[1]Reaction type'!$B$2:$D$17,3,0)</f>
        <v>75</v>
      </c>
      <c r="E15815" s="2">
        <v>44363.0098263889</v>
      </c>
      <c r="F15815" s="2" t="str">
        <f t="shared" si="247"/>
        <v>June</v>
      </c>
      <c r="G15815" t="str">
        <f>VLOOKUP($B15815,[1]Content!$B$2:$D$1001,2,0)</f>
        <v>photo</v>
      </c>
      <c r="H15815" t="str">
        <f>VLOOKUP($B15815,[1]Content!$B$2:$D$1001,3,0)</f>
        <v>public speaking</v>
      </c>
      <c r="I15815" t="str">
        <f>VLOOKUP($C15815,'[1]Reaction type'!$B$2:$D$17,2,0)</f>
        <v>positive</v>
      </c>
    </row>
    <row r="15816" customFormat="1" spans="1:9">
      <c r="A15816">
        <v>16445</v>
      </c>
      <c r="B15816" s="1" t="s">
        <v>673</v>
      </c>
      <c r="C15816" t="s">
        <v>48</v>
      </c>
      <c r="D15816">
        <f>VLOOKUP(C15816,'[1]Reaction type'!$B$2:$D$17,3,0)</f>
        <v>75</v>
      </c>
      <c r="E15816" s="2">
        <v>44010.7945601852</v>
      </c>
      <c r="F15816" s="2" t="str">
        <f t="shared" si="247"/>
        <v>June</v>
      </c>
      <c r="G15816" t="str">
        <f>VLOOKUP($B15816,[1]Content!$B$2:$D$1001,2,0)</f>
        <v>photo</v>
      </c>
      <c r="H15816" t="str">
        <f>VLOOKUP($B15816,[1]Content!$B$2:$D$1001,3,0)</f>
        <v>public speaking</v>
      </c>
      <c r="I15816" t="str">
        <f>VLOOKUP($C15816,'[1]Reaction type'!$B$2:$D$17,2,0)</f>
        <v>positive</v>
      </c>
    </row>
    <row r="15817" customFormat="1" spans="1:9">
      <c r="A15817">
        <v>16446</v>
      </c>
      <c r="B15817" s="1" t="s">
        <v>673</v>
      </c>
      <c r="C15817" t="s">
        <v>54</v>
      </c>
      <c r="D15817">
        <f>VLOOKUP(C15817,'[1]Reaction type'!$B$2:$D$17,3,0)</f>
        <v>70</v>
      </c>
      <c r="E15817" s="2">
        <v>44166.2500462963</v>
      </c>
      <c r="F15817" s="2" t="str">
        <f t="shared" si="247"/>
        <v>December</v>
      </c>
      <c r="G15817" t="str">
        <f>VLOOKUP($B15817,[1]Content!$B$2:$D$1001,2,0)</f>
        <v>photo</v>
      </c>
      <c r="H15817" t="str">
        <f>VLOOKUP($B15817,[1]Content!$B$2:$D$1001,3,0)</f>
        <v>public speaking</v>
      </c>
      <c r="I15817" t="str">
        <f>VLOOKUP($C15817,'[1]Reaction type'!$B$2:$D$17,2,0)</f>
        <v>positive</v>
      </c>
    </row>
    <row r="15818" customFormat="1" spans="1:9">
      <c r="A15818">
        <v>16447</v>
      </c>
      <c r="B15818" s="1" t="s">
        <v>673</v>
      </c>
      <c r="C15818" t="s">
        <v>37</v>
      </c>
      <c r="D15818">
        <f>VLOOKUP(C15818,'[1]Reaction type'!$B$2:$D$17,3,0)</f>
        <v>5</v>
      </c>
      <c r="E15818" s="2">
        <v>44270.489525463</v>
      </c>
      <c r="F15818" s="2" t="str">
        <f t="shared" si="247"/>
        <v>March</v>
      </c>
      <c r="G15818" t="str">
        <f>VLOOKUP($B15818,[1]Content!$B$2:$D$1001,2,0)</f>
        <v>photo</v>
      </c>
      <c r="H15818" t="str">
        <f>VLOOKUP($B15818,[1]Content!$B$2:$D$1001,3,0)</f>
        <v>public speaking</v>
      </c>
      <c r="I15818" t="str">
        <f>VLOOKUP($C15818,'[1]Reaction type'!$B$2:$D$17,2,0)</f>
        <v>negative</v>
      </c>
    </row>
    <row r="15819" customFormat="1" spans="1:9">
      <c r="A15819">
        <v>16448</v>
      </c>
      <c r="B15819" s="1" t="s">
        <v>673</v>
      </c>
      <c r="C15819" t="s">
        <v>57</v>
      </c>
      <c r="D15819">
        <f>VLOOKUP(C15819,'[1]Reaction type'!$B$2:$D$17,3,0)</f>
        <v>72</v>
      </c>
      <c r="E15819" s="2">
        <v>44187.8266087963</v>
      </c>
      <c r="F15819" s="2" t="str">
        <f t="shared" si="247"/>
        <v>December</v>
      </c>
      <c r="G15819" t="str">
        <f>VLOOKUP($B15819,[1]Content!$B$2:$D$1001,2,0)</f>
        <v>photo</v>
      </c>
      <c r="H15819" t="str">
        <f>VLOOKUP($B15819,[1]Content!$B$2:$D$1001,3,0)</f>
        <v>public speaking</v>
      </c>
      <c r="I15819" t="str">
        <f>VLOOKUP($C15819,'[1]Reaction type'!$B$2:$D$17,2,0)</f>
        <v>positive</v>
      </c>
    </row>
    <row r="15820" customFormat="1" spans="1:9">
      <c r="A15820">
        <v>16450</v>
      </c>
      <c r="B15820" s="1" t="s">
        <v>674</v>
      </c>
      <c r="C15820" t="s">
        <v>53</v>
      </c>
      <c r="D15820">
        <f>VLOOKUP(C15820,'[1]Reaction type'!$B$2:$D$17,3,0)</f>
        <v>60</v>
      </c>
      <c r="E15820" s="2">
        <v>44285.8481828704</v>
      </c>
      <c r="F15820" s="2" t="str">
        <f t="shared" si="247"/>
        <v>March</v>
      </c>
      <c r="G15820" t="str">
        <f>VLOOKUP($B15820,[1]Content!$B$2:$D$1001,2,0)</f>
        <v>audio</v>
      </c>
      <c r="H15820" t="str">
        <f>VLOOKUP($B15820,[1]Content!$B$2:$D$1001,3,0)</f>
        <v>travel</v>
      </c>
      <c r="I15820" t="str">
        <f>VLOOKUP($C15820,'[1]Reaction type'!$B$2:$D$17,2,0)</f>
        <v>positive</v>
      </c>
    </row>
    <row r="15821" customFormat="1" spans="1:9">
      <c r="A15821">
        <v>16451</v>
      </c>
      <c r="B15821" s="1" t="s">
        <v>674</v>
      </c>
      <c r="C15821" t="s">
        <v>48</v>
      </c>
      <c r="D15821">
        <f>VLOOKUP(C15821,'[1]Reaction type'!$B$2:$D$17,3,0)</f>
        <v>75</v>
      </c>
      <c r="E15821" s="2">
        <v>44151.3912268519</v>
      </c>
      <c r="F15821" s="2" t="str">
        <f t="shared" si="247"/>
        <v>November</v>
      </c>
      <c r="G15821" t="str">
        <f>VLOOKUP($B15821,[1]Content!$B$2:$D$1001,2,0)</f>
        <v>audio</v>
      </c>
      <c r="H15821" t="str">
        <f>VLOOKUP($B15821,[1]Content!$B$2:$D$1001,3,0)</f>
        <v>travel</v>
      </c>
      <c r="I15821" t="str">
        <f>VLOOKUP($C15821,'[1]Reaction type'!$B$2:$D$17,2,0)</f>
        <v>positive</v>
      </c>
    </row>
    <row r="15822" customFormat="1" spans="1:9">
      <c r="A15822">
        <v>16452</v>
      </c>
      <c r="B15822" s="1" t="s">
        <v>674</v>
      </c>
      <c r="C15822" t="s">
        <v>35</v>
      </c>
      <c r="D15822">
        <f>VLOOKUP(C15822,'[1]Reaction type'!$B$2:$D$17,3,0)</f>
        <v>70</v>
      </c>
      <c r="E15822" s="2">
        <v>44275.2436111111</v>
      </c>
      <c r="F15822" s="2" t="str">
        <f t="shared" si="247"/>
        <v>March</v>
      </c>
      <c r="G15822" t="str">
        <f>VLOOKUP($B15822,[1]Content!$B$2:$D$1001,2,0)</f>
        <v>audio</v>
      </c>
      <c r="H15822" t="str">
        <f>VLOOKUP($B15822,[1]Content!$B$2:$D$1001,3,0)</f>
        <v>travel</v>
      </c>
      <c r="I15822" t="str">
        <f>VLOOKUP($C15822,'[1]Reaction type'!$B$2:$D$17,2,0)</f>
        <v>positive</v>
      </c>
    </row>
    <row r="15823" customFormat="1" spans="1:9">
      <c r="A15823">
        <v>16453</v>
      </c>
      <c r="B15823" s="1" t="s">
        <v>674</v>
      </c>
      <c r="C15823" t="s">
        <v>26</v>
      </c>
      <c r="D15823">
        <f>VLOOKUP(C15823,'[1]Reaction type'!$B$2:$D$17,3,0)</f>
        <v>10</v>
      </c>
      <c r="E15823" s="2">
        <v>44151.5230787037</v>
      </c>
      <c r="F15823" s="2" t="str">
        <f t="shared" si="247"/>
        <v>November</v>
      </c>
      <c r="G15823" t="str">
        <f>VLOOKUP($B15823,[1]Content!$B$2:$D$1001,2,0)</f>
        <v>audio</v>
      </c>
      <c r="H15823" t="str">
        <f>VLOOKUP($B15823,[1]Content!$B$2:$D$1001,3,0)</f>
        <v>travel</v>
      </c>
      <c r="I15823" t="str">
        <f>VLOOKUP($C15823,'[1]Reaction type'!$B$2:$D$17,2,0)</f>
        <v>negative</v>
      </c>
    </row>
    <row r="15824" customFormat="1" spans="1:9">
      <c r="A15824">
        <v>16454</v>
      </c>
      <c r="B15824" s="1" t="s">
        <v>674</v>
      </c>
      <c r="C15824" t="s">
        <v>33</v>
      </c>
      <c r="D15824">
        <f>VLOOKUP(C15824,'[1]Reaction type'!$B$2:$D$17,3,0)</f>
        <v>35</v>
      </c>
      <c r="E15824" s="2">
        <v>44261.2004166667</v>
      </c>
      <c r="F15824" s="2" t="str">
        <f t="shared" si="247"/>
        <v>March</v>
      </c>
      <c r="G15824" t="str">
        <f>VLOOKUP($B15824,[1]Content!$B$2:$D$1001,2,0)</f>
        <v>audio</v>
      </c>
      <c r="H15824" t="str">
        <f>VLOOKUP($B15824,[1]Content!$B$2:$D$1001,3,0)</f>
        <v>travel</v>
      </c>
      <c r="I15824" t="str">
        <f>VLOOKUP($C15824,'[1]Reaction type'!$B$2:$D$17,2,0)</f>
        <v>neutral</v>
      </c>
    </row>
    <row r="15825" customFormat="1" spans="1:9">
      <c r="A15825">
        <v>16455</v>
      </c>
      <c r="B15825" s="1" t="s">
        <v>674</v>
      </c>
      <c r="C15825" t="s">
        <v>52</v>
      </c>
      <c r="D15825">
        <f>VLOOKUP(C15825,'[1]Reaction type'!$B$2:$D$17,3,0)</f>
        <v>50</v>
      </c>
      <c r="E15825" s="2">
        <v>44234.9574884259</v>
      </c>
      <c r="F15825" s="2" t="str">
        <f t="shared" si="247"/>
        <v>February</v>
      </c>
      <c r="G15825" t="str">
        <f>VLOOKUP($B15825,[1]Content!$B$2:$D$1001,2,0)</f>
        <v>audio</v>
      </c>
      <c r="H15825" t="str">
        <f>VLOOKUP($B15825,[1]Content!$B$2:$D$1001,3,0)</f>
        <v>travel</v>
      </c>
      <c r="I15825" t="str">
        <f>VLOOKUP($C15825,'[1]Reaction type'!$B$2:$D$17,2,0)</f>
        <v>positive</v>
      </c>
    </row>
    <row r="15826" customFormat="1" spans="1:9">
      <c r="A15826">
        <v>16456</v>
      </c>
      <c r="B15826" s="1" t="s">
        <v>674</v>
      </c>
      <c r="C15826" t="s">
        <v>28</v>
      </c>
      <c r="D15826">
        <f>VLOOKUP(C15826,'[1]Reaction type'!$B$2:$D$17,3,0)</f>
        <v>15</v>
      </c>
      <c r="E15826" s="2">
        <v>44239.8631018518</v>
      </c>
      <c r="F15826" s="2" t="str">
        <f t="shared" si="247"/>
        <v>February</v>
      </c>
      <c r="G15826" t="str">
        <f>VLOOKUP($B15826,[1]Content!$B$2:$D$1001,2,0)</f>
        <v>audio</v>
      </c>
      <c r="H15826" t="str">
        <f>VLOOKUP($B15826,[1]Content!$B$2:$D$1001,3,0)</f>
        <v>travel</v>
      </c>
      <c r="I15826" t="str">
        <f>VLOOKUP($C15826,'[1]Reaction type'!$B$2:$D$17,2,0)</f>
        <v>negative</v>
      </c>
    </row>
    <row r="15827" customFormat="1" spans="1:9">
      <c r="A15827">
        <v>16457</v>
      </c>
      <c r="B15827" s="1" t="s">
        <v>674</v>
      </c>
      <c r="C15827" t="s">
        <v>26</v>
      </c>
      <c r="D15827">
        <f>VLOOKUP(C15827,'[1]Reaction type'!$B$2:$D$17,3,0)</f>
        <v>10</v>
      </c>
      <c r="E15827" s="2">
        <v>44171.7011921296</v>
      </c>
      <c r="F15827" s="2" t="str">
        <f t="shared" si="247"/>
        <v>December</v>
      </c>
      <c r="G15827" t="str">
        <f>VLOOKUP($B15827,[1]Content!$B$2:$D$1001,2,0)</f>
        <v>audio</v>
      </c>
      <c r="H15827" t="str">
        <f>VLOOKUP($B15827,[1]Content!$B$2:$D$1001,3,0)</f>
        <v>travel</v>
      </c>
      <c r="I15827" t="str">
        <f>VLOOKUP($C15827,'[1]Reaction type'!$B$2:$D$17,2,0)</f>
        <v>negative</v>
      </c>
    </row>
    <row r="15828" customFormat="1" spans="1:9">
      <c r="A15828">
        <v>16458</v>
      </c>
      <c r="B15828" s="1" t="s">
        <v>674</v>
      </c>
      <c r="C15828" t="s">
        <v>28</v>
      </c>
      <c r="D15828">
        <f>VLOOKUP(C15828,'[1]Reaction type'!$B$2:$D$17,3,0)</f>
        <v>15</v>
      </c>
      <c r="E15828" s="2">
        <v>44354.4624884259</v>
      </c>
      <c r="F15828" s="2" t="str">
        <f t="shared" si="247"/>
        <v>June</v>
      </c>
      <c r="G15828" t="str">
        <f>VLOOKUP($B15828,[1]Content!$B$2:$D$1001,2,0)</f>
        <v>audio</v>
      </c>
      <c r="H15828" t="str">
        <f>VLOOKUP($B15828,[1]Content!$B$2:$D$1001,3,0)</f>
        <v>travel</v>
      </c>
      <c r="I15828" t="str">
        <f>VLOOKUP($C15828,'[1]Reaction type'!$B$2:$D$17,2,0)</f>
        <v>negative</v>
      </c>
    </row>
    <row r="15829" customFormat="1" spans="1:9">
      <c r="A15829">
        <v>16459</v>
      </c>
      <c r="B15829" s="1" t="s">
        <v>674</v>
      </c>
      <c r="C15829" t="s">
        <v>52</v>
      </c>
      <c r="D15829">
        <f>VLOOKUP(C15829,'[1]Reaction type'!$B$2:$D$17,3,0)</f>
        <v>50</v>
      </c>
      <c r="E15829" s="2">
        <v>44299.0328472222</v>
      </c>
      <c r="F15829" s="2" t="str">
        <f t="shared" si="247"/>
        <v>April</v>
      </c>
      <c r="G15829" t="str">
        <f>VLOOKUP($B15829,[1]Content!$B$2:$D$1001,2,0)</f>
        <v>audio</v>
      </c>
      <c r="H15829" t="str">
        <f>VLOOKUP($B15829,[1]Content!$B$2:$D$1001,3,0)</f>
        <v>travel</v>
      </c>
      <c r="I15829" t="str">
        <f>VLOOKUP($C15829,'[1]Reaction type'!$B$2:$D$17,2,0)</f>
        <v>positive</v>
      </c>
    </row>
    <row r="15830" customFormat="1" spans="1:9">
      <c r="A15830">
        <v>16460</v>
      </c>
      <c r="B15830" s="1" t="s">
        <v>674</v>
      </c>
      <c r="C15830" t="s">
        <v>53</v>
      </c>
      <c r="D15830">
        <f>VLOOKUP(C15830,'[1]Reaction type'!$B$2:$D$17,3,0)</f>
        <v>60</v>
      </c>
      <c r="E15830" s="2">
        <v>44233.5759722222</v>
      </c>
      <c r="F15830" s="2" t="str">
        <f t="shared" si="247"/>
        <v>February</v>
      </c>
      <c r="G15830" t="str">
        <f>VLOOKUP($B15830,[1]Content!$B$2:$D$1001,2,0)</f>
        <v>audio</v>
      </c>
      <c r="H15830" t="str">
        <f>VLOOKUP($B15830,[1]Content!$B$2:$D$1001,3,0)</f>
        <v>travel</v>
      </c>
      <c r="I15830" t="str">
        <f>VLOOKUP($C15830,'[1]Reaction type'!$B$2:$D$17,2,0)</f>
        <v>positive</v>
      </c>
    </row>
    <row r="15831" customFormat="1" spans="1:9">
      <c r="A15831">
        <v>16461</v>
      </c>
      <c r="B15831" s="1" t="s">
        <v>674</v>
      </c>
      <c r="C15831" t="s">
        <v>37</v>
      </c>
      <c r="D15831">
        <f>VLOOKUP(C15831,'[1]Reaction type'!$B$2:$D$17,3,0)</f>
        <v>5</v>
      </c>
      <c r="E15831" s="2">
        <v>44075.4930208333</v>
      </c>
      <c r="F15831" s="2" t="str">
        <f t="shared" si="247"/>
        <v>September</v>
      </c>
      <c r="G15831" t="str">
        <f>VLOOKUP($B15831,[1]Content!$B$2:$D$1001,2,0)</f>
        <v>audio</v>
      </c>
      <c r="H15831" t="str">
        <f>VLOOKUP($B15831,[1]Content!$B$2:$D$1001,3,0)</f>
        <v>travel</v>
      </c>
      <c r="I15831" t="str">
        <f>VLOOKUP($C15831,'[1]Reaction type'!$B$2:$D$17,2,0)</f>
        <v>negative</v>
      </c>
    </row>
    <row r="15832" customFormat="1" spans="1:9">
      <c r="A15832">
        <v>16463</v>
      </c>
      <c r="B15832" s="1" t="s">
        <v>675</v>
      </c>
      <c r="C15832" t="s">
        <v>48</v>
      </c>
      <c r="D15832">
        <f>VLOOKUP(C15832,'[1]Reaction type'!$B$2:$D$17,3,0)</f>
        <v>75</v>
      </c>
      <c r="E15832" s="2">
        <v>44117.8419212963</v>
      </c>
      <c r="F15832" s="2" t="str">
        <f t="shared" si="247"/>
        <v>October</v>
      </c>
      <c r="G15832" t="str">
        <f>VLOOKUP($B15832,[1]Content!$B$2:$D$1001,2,0)</f>
        <v>audio</v>
      </c>
      <c r="H15832" t="str">
        <f>VLOOKUP($B15832,[1]Content!$B$2:$D$1001,3,0)</f>
        <v>culture</v>
      </c>
      <c r="I15832" t="str">
        <f>VLOOKUP($C15832,'[1]Reaction type'!$B$2:$D$17,2,0)</f>
        <v>positive</v>
      </c>
    </row>
    <row r="15833" customFormat="1" spans="1:9">
      <c r="A15833">
        <v>16464</v>
      </c>
      <c r="B15833" s="1" t="s">
        <v>675</v>
      </c>
      <c r="C15833" t="s">
        <v>52</v>
      </c>
      <c r="D15833">
        <f>VLOOKUP(C15833,'[1]Reaction type'!$B$2:$D$17,3,0)</f>
        <v>50</v>
      </c>
      <c r="E15833" s="2">
        <v>44147.3228240741</v>
      </c>
      <c r="F15833" s="2" t="str">
        <f t="shared" si="247"/>
        <v>November</v>
      </c>
      <c r="G15833" t="str">
        <f>VLOOKUP($B15833,[1]Content!$B$2:$D$1001,2,0)</f>
        <v>audio</v>
      </c>
      <c r="H15833" t="str">
        <f>VLOOKUP($B15833,[1]Content!$B$2:$D$1001,3,0)</f>
        <v>culture</v>
      </c>
      <c r="I15833" t="str">
        <f>VLOOKUP($C15833,'[1]Reaction type'!$B$2:$D$17,2,0)</f>
        <v>positive</v>
      </c>
    </row>
    <row r="15834" customFormat="1" spans="1:9">
      <c r="A15834">
        <v>16465</v>
      </c>
      <c r="B15834" s="1" t="s">
        <v>675</v>
      </c>
      <c r="C15834" t="s">
        <v>42</v>
      </c>
      <c r="D15834">
        <f>VLOOKUP(C15834,'[1]Reaction type'!$B$2:$D$17,3,0)</f>
        <v>20</v>
      </c>
      <c r="E15834" s="2">
        <v>44049.5885532407</v>
      </c>
      <c r="F15834" s="2" t="str">
        <f t="shared" si="247"/>
        <v>August</v>
      </c>
      <c r="G15834" t="str">
        <f>VLOOKUP($B15834,[1]Content!$B$2:$D$1001,2,0)</f>
        <v>audio</v>
      </c>
      <c r="H15834" t="str">
        <f>VLOOKUP($B15834,[1]Content!$B$2:$D$1001,3,0)</f>
        <v>culture</v>
      </c>
      <c r="I15834" t="str">
        <f>VLOOKUP($C15834,'[1]Reaction type'!$B$2:$D$17,2,0)</f>
        <v>neutral</v>
      </c>
    </row>
    <row r="15835" customFormat="1" spans="1:9">
      <c r="A15835">
        <v>16466</v>
      </c>
      <c r="B15835" s="1" t="s">
        <v>675</v>
      </c>
      <c r="C15835" t="s">
        <v>35</v>
      </c>
      <c r="D15835">
        <f>VLOOKUP(C15835,'[1]Reaction type'!$B$2:$D$17,3,0)</f>
        <v>70</v>
      </c>
      <c r="E15835" s="2">
        <v>44191.5479861111</v>
      </c>
      <c r="F15835" s="2" t="str">
        <f t="shared" si="247"/>
        <v>December</v>
      </c>
      <c r="G15835" t="str">
        <f>VLOOKUP($B15835,[1]Content!$B$2:$D$1001,2,0)</f>
        <v>audio</v>
      </c>
      <c r="H15835" t="str">
        <f>VLOOKUP($B15835,[1]Content!$B$2:$D$1001,3,0)</f>
        <v>culture</v>
      </c>
      <c r="I15835" t="str">
        <f>VLOOKUP($C15835,'[1]Reaction type'!$B$2:$D$17,2,0)</f>
        <v>positive</v>
      </c>
    </row>
    <row r="15836" customFormat="1" spans="1:9">
      <c r="A15836">
        <v>16467</v>
      </c>
      <c r="B15836" s="1" t="s">
        <v>675</v>
      </c>
      <c r="C15836" t="s">
        <v>51</v>
      </c>
      <c r="D15836">
        <f>VLOOKUP(C15836,'[1]Reaction type'!$B$2:$D$17,3,0)</f>
        <v>12</v>
      </c>
      <c r="E15836" s="2">
        <v>44246.4301967593</v>
      </c>
      <c r="F15836" s="2" t="str">
        <f t="shared" si="247"/>
        <v>February</v>
      </c>
      <c r="G15836" t="str">
        <f>VLOOKUP($B15836,[1]Content!$B$2:$D$1001,2,0)</f>
        <v>audio</v>
      </c>
      <c r="H15836" t="str">
        <f>VLOOKUP($B15836,[1]Content!$B$2:$D$1001,3,0)</f>
        <v>culture</v>
      </c>
      <c r="I15836" t="str">
        <f>VLOOKUP($C15836,'[1]Reaction type'!$B$2:$D$17,2,0)</f>
        <v>negative</v>
      </c>
    </row>
    <row r="15837" customFormat="1" spans="1:9">
      <c r="A15837">
        <v>16468</v>
      </c>
      <c r="B15837" s="1" t="s">
        <v>675</v>
      </c>
      <c r="C15837" t="s">
        <v>37</v>
      </c>
      <c r="D15837">
        <f>VLOOKUP(C15837,'[1]Reaction type'!$B$2:$D$17,3,0)</f>
        <v>5</v>
      </c>
      <c r="E15837" s="2">
        <v>44008.0406481481</v>
      </c>
      <c r="F15837" s="2" t="str">
        <f t="shared" si="247"/>
        <v>June</v>
      </c>
      <c r="G15837" t="str">
        <f>VLOOKUP($B15837,[1]Content!$B$2:$D$1001,2,0)</f>
        <v>audio</v>
      </c>
      <c r="H15837" t="str">
        <f>VLOOKUP($B15837,[1]Content!$B$2:$D$1001,3,0)</f>
        <v>culture</v>
      </c>
      <c r="I15837" t="str">
        <f>VLOOKUP($C15837,'[1]Reaction type'!$B$2:$D$17,2,0)</f>
        <v>negative</v>
      </c>
    </row>
    <row r="15838" customFormat="1" spans="1:9">
      <c r="A15838">
        <v>16469</v>
      </c>
      <c r="B15838" s="1" t="s">
        <v>675</v>
      </c>
      <c r="C15838" t="s">
        <v>40</v>
      </c>
      <c r="D15838">
        <f>VLOOKUP(C15838,'[1]Reaction type'!$B$2:$D$17,3,0)</f>
        <v>65</v>
      </c>
      <c r="E15838" s="2">
        <v>44303.7903935185</v>
      </c>
      <c r="F15838" s="2" t="str">
        <f t="shared" si="247"/>
        <v>April</v>
      </c>
      <c r="G15838" t="str">
        <f>VLOOKUP($B15838,[1]Content!$B$2:$D$1001,2,0)</f>
        <v>audio</v>
      </c>
      <c r="H15838" t="str">
        <f>VLOOKUP($B15838,[1]Content!$B$2:$D$1001,3,0)</f>
        <v>culture</v>
      </c>
      <c r="I15838" t="str">
        <f>VLOOKUP($C15838,'[1]Reaction type'!$B$2:$D$17,2,0)</f>
        <v>positive</v>
      </c>
    </row>
    <row r="15839" customFormat="1" spans="1:9">
      <c r="A15839">
        <v>16470</v>
      </c>
      <c r="B15839" s="1" t="s">
        <v>675</v>
      </c>
      <c r="C15839" t="s">
        <v>31</v>
      </c>
      <c r="D15839">
        <f>VLOOKUP(C15839,'[1]Reaction type'!$B$2:$D$17,3,0)</f>
        <v>30</v>
      </c>
      <c r="E15839" s="2">
        <v>44324.6358564815</v>
      </c>
      <c r="F15839" s="2" t="str">
        <f t="shared" si="247"/>
        <v>May</v>
      </c>
      <c r="G15839" t="str">
        <f>VLOOKUP($B15839,[1]Content!$B$2:$D$1001,2,0)</f>
        <v>audio</v>
      </c>
      <c r="H15839" t="str">
        <f>VLOOKUP($B15839,[1]Content!$B$2:$D$1001,3,0)</f>
        <v>culture</v>
      </c>
      <c r="I15839" t="str">
        <f>VLOOKUP($C15839,'[1]Reaction type'!$B$2:$D$17,2,0)</f>
        <v>positive</v>
      </c>
    </row>
    <row r="15840" customFormat="1" spans="1:9">
      <c r="A15840">
        <v>16471</v>
      </c>
      <c r="B15840" s="1" t="s">
        <v>675</v>
      </c>
      <c r="C15840" t="s">
        <v>48</v>
      </c>
      <c r="D15840">
        <f>VLOOKUP(C15840,'[1]Reaction type'!$B$2:$D$17,3,0)</f>
        <v>75</v>
      </c>
      <c r="E15840" s="2">
        <v>44329.0274652778</v>
      </c>
      <c r="F15840" s="2" t="str">
        <f t="shared" si="247"/>
        <v>May</v>
      </c>
      <c r="G15840" t="str">
        <f>VLOOKUP($B15840,[1]Content!$B$2:$D$1001,2,0)</f>
        <v>audio</v>
      </c>
      <c r="H15840" t="str">
        <f>VLOOKUP($B15840,[1]Content!$B$2:$D$1001,3,0)</f>
        <v>culture</v>
      </c>
      <c r="I15840" t="str">
        <f>VLOOKUP($C15840,'[1]Reaction type'!$B$2:$D$17,2,0)</f>
        <v>positive</v>
      </c>
    </row>
    <row r="15841" customFormat="1" spans="1:9">
      <c r="A15841">
        <v>16472</v>
      </c>
      <c r="B15841" s="1" t="s">
        <v>675</v>
      </c>
      <c r="C15841" t="s">
        <v>28</v>
      </c>
      <c r="D15841">
        <f>VLOOKUP(C15841,'[1]Reaction type'!$B$2:$D$17,3,0)</f>
        <v>15</v>
      </c>
      <c r="E15841" s="2">
        <v>44286.2505439815</v>
      </c>
      <c r="F15841" s="2" t="str">
        <f t="shared" si="247"/>
        <v>March</v>
      </c>
      <c r="G15841" t="str">
        <f>VLOOKUP($B15841,[1]Content!$B$2:$D$1001,2,0)</f>
        <v>audio</v>
      </c>
      <c r="H15841" t="str">
        <f>VLOOKUP($B15841,[1]Content!$B$2:$D$1001,3,0)</f>
        <v>culture</v>
      </c>
      <c r="I15841" t="str">
        <f>VLOOKUP($C15841,'[1]Reaction type'!$B$2:$D$17,2,0)</f>
        <v>negative</v>
      </c>
    </row>
    <row r="15842" customFormat="1" spans="1:9">
      <c r="A15842">
        <v>16473</v>
      </c>
      <c r="B15842" s="1" t="s">
        <v>675</v>
      </c>
      <c r="C15842" t="s">
        <v>28</v>
      </c>
      <c r="D15842">
        <f>VLOOKUP(C15842,'[1]Reaction type'!$B$2:$D$17,3,0)</f>
        <v>15</v>
      </c>
      <c r="E15842" s="2">
        <v>44095.7110069444</v>
      </c>
      <c r="F15842" s="2" t="str">
        <f t="shared" si="247"/>
        <v>September</v>
      </c>
      <c r="G15842" t="str">
        <f>VLOOKUP($B15842,[1]Content!$B$2:$D$1001,2,0)</f>
        <v>audio</v>
      </c>
      <c r="H15842" t="str">
        <f>VLOOKUP($B15842,[1]Content!$B$2:$D$1001,3,0)</f>
        <v>culture</v>
      </c>
      <c r="I15842" t="str">
        <f>VLOOKUP($C15842,'[1]Reaction type'!$B$2:$D$17,2,0)</f>
        <v>negative</v>
      </c>
    </row>
    <row r="15843" customFormat="1" spans="1:9">
      <c r="A15843">
        <v>16474</v>
      </c>
      <c r="B15843" s="1" t="s">
        <v>675</v>
      </c>
      <c r="C15843" t="s">
        <v>24</v>
      </c>
      <c r="D15843">
        <f>VLOOKUP(C15843,'[1]Reaction type'!$B$2:$D$17,3,0)</f>
        <v>0</v>
      </c>
      <c r="E15843" s="2">
        <v>44216.8106828704</v>
      </c>
      <c r="F15843" s="2" t="str">
        <f t="shared" si="247"/>
        <v>January</v>
      </c>
      <c r="G15843" t="str">
        <f>VLOOKUP($B15843,[1]Content!$B$2:$D$1001,2,0)</f>
        <v>audio</v>
      </c>
      <c r="H15843" t="str">
        <f>VLOOKUP($B15843,[1]Content!$B$2:$D$1001,3,0)</f>
        <v>culture</v>
      </c>
      <c r="I15843" t="str">
        <f>VLOOKUP($C15843,'[1]Reaction type'!$B$2:$D$17,2,0)</f>
        <v>negative</v>
      </c>
    </row>
    <row r="15844" customFormat="1" spans="1:9">
      <c r="A15844">
        <v>16475</v>
      </c>
      <c r="B15844" s="1" t="s">
        <v>675</v>
      </c>
      <c r="C15844" t="s">
        <v>51</v>
      </c>
      <c r="D15844">
        <f>VLOOKUP(C15844,'[1]Reaction type'!$B$2:$D$17,3,0)</f>
        <v>12</v>
      </c>
      <c r="E15844" s="2">
        <v>44194.180775463</v>
      </c>
      <c r="F15844" s="2" t="str">
        <f t="shared" si="247"/>
        <v>December</v>
      </c>
      <c r="G15844" t="str">
        <f>VLOOKUP($B15844,[1]Content!$B$2:$D$1001,2,0)</f>
        <v>audio</v>
      </c>
      <c r="H15844" t="str">
        <f>VLOOKUP($B15844,[1]Content!$B$2:$D$1001,3,0)</f>
        <v>culture</v>
      </c>
      <c r="I15844" t="str">
        <f>VLOOKUP($C15844,'[1]Reaction type'!$B$2:$D$17,2,0)</f>
        <v>negative</v>
      </c>
    </row>
    <row r="15845" customFormat="1" spans="1:9">
      <c r="A15845">
        <v>16476</v>
      </c>
      <c r="B15845" s="1" t="s">
        <v>675</v>
      </c>
      <c r="C15845" t="s">
        <v>35</v>
      </c>
      <c r="D15845">
        <f>VLOOKUP(C15845,'[1]Reaction type'!$B$2:$D$17,3,0)</f>
        <v>70</v>
      </c>
      <c r="E15845" s="2">
        <v>44184.2028819444</v>
      </c>
      <c r="F15845" s="2" t="str">
        <f t="shared" si="247"/>
        <v>December</v>
      </c>
      <c r="G15845" t="str">
        <f>VLOOKUP($B15845,[1]Content!$B$2:$D$1001,2,0)</f>
        <v>audio</v>
      </c>
      <c r="H15845" t="str">
        <f>VLOOKUP($B15845,[1]Content!$B$2:$D$1001,3,0)</f>
        <v>culture</v>
      </c>
      <c r="I15845" t="str">
        <f>VLOOKUP($C15845,'[1]Reaction type'!$B$2:$D$17,2,0)</f>
        <v>positive</v>
      </c>
    </row>
    <row r="15846" customFormat="1" spans="1:9">
      <c r="A15846">
        <v>16477</v>
      </c>
      <c r="B15846" s="1" t="s">
        <v>675</v>
      </c>
      <c r="C15846" t="s">
        <v>53</v>
      </c>
      <c r="D15846">
        <f>VLOOKUP(C15846,'[1]Reaction type'!$B$2:$D$17,3,0)</f>
        <v>60</v>
      </c>
      <c r="E15846" s="2">
        <v>44068.7700694444</v>
      </c>
      <c r="F15846" s="2" t="str">
        <f t="shared" si="247"/>
        <v>August</v>
      </c>
      <c r="G15846" t="str">
        <f>VLOOKUP($B15846,[1]Content!$B$2:$D$1001,2,0)</f>
        <v>audio</v>
      </c>
      <c r="H15846" t="str">
        <f>VLOOKUP($B15846,[1]Content!$B$2:$D$1001,3,0)</f>
        <v>culture</v>
      </c>
      <c r="I15846" t="str">
        <f>VLOOKUP($C15846,'[1]Reaction type'!$B$2:$D$17,2,0)</f>
        <v>positive</v>
      </c>
    </row>
    <row r="15847" customFormat="1" spans="1:9">
      <c r="A15847">
        <v>16478</v>
      </c>
      <c r="B15847" s="1" t="s">
        <v>675</v>
      </c>
      <c r="C15847" t="s">
        <v>33</v>
      </c>
      <c r="D15847">
        <f>VLOOKUP(C15847,'[1]Reaction type'!$B$2:$D$17,3,0)</f>
        <v>35</v>
      </c>
      <c r="E15847" s="2">
        <v>44346.776087963</v>
      </c>
      <c r="F15847" s="2" t="str">
        <f t="shared" si="247"/>
        <v>May</v>
      </c>
      <c r="G15847" t="str">
        <f>VLOOKUP($B15847,[1]Content!$B$2:$D$1001,2,0)</f>
        <v>audio</v>
      </c>
      <c r="H15847" t="str">
        <f>VLOOKUP($B15847,[1]Content!$B$2:$D$1001,3,0)</f>
        <v>culture</v>
      </c>
      <c r="I15847" t="str">
        <f>VLOOKUP($C15847,'[1]Reaction type'!$B$2:$D$17,2,0)</f>
        <v>neutral</v>
      </c>
    </row>
    <row r="15848" customFormat="1" spans="1:9">
      <c r="A15848">
        <v>16479</v>
      </c>
      <c r="B15848" s="1" t="s">
        <v>675</v>
      </c>
      <c r="C15848" t="s">
        <v>51</v>
      </c>
      <c r="D15848">
        <f>VLOOKUP(C15848,'[1]Reaction type'!$B$2:$D$17,3,0)</f>
        <v>12</v>
      </c>
      <c r="E15848" s="2">
        <v>44058.7164930556</v>
      </c>
      <c r="F15848" s="2" t="str">
        <f t="shared" si="247"/>
        <v>August</v>
      </c>
      <c r="G15848" t="str">
        <f>VLOOKUP($B15848,[1]Content!$B$2:$D$1001,2,0)</f>
        <v>audio</v>
      </c>
      <c r="H15848" t="str">
        <f>VLOOKUP($B15848,[1]Content!$B$2:$D$1001,3,0)</f>
        <v>culture</v>
      </c>
      <c r="I15848" t="str">
        <f>VLOOKUP($C15848,'[1]Reaction type'!$B$2:$D$17,2,0)</f>
        <v>negative</v>
      </c>
    </row>
    <row r="15849" customFormat="1" spans="1:9">
      <c r="A15849">
        <v>16480</v>
      </c>
      <c r="B15849" s="1" t="s">
        <v>675</v>
      </c>
      <c r="C15849" t="s">
        <v>53</v>
      </c>
      <c r="D15849">
        <f>VLOOKUP(C15849,'[1]Reaction type'!$B$2:$D$17,3,0)</f>
        <v>60</v>
      </c>
      <c r="E15849" s="2">
        <v>44352.9100578704</v>
      </c>
      <c r="F15849" s="2" t="str">
        <f t="shared" si="247"/>
        <v>June</v>
      </c>
      <c r="G15849" t="str">
        <f>VLOOKUP($B15849,[1]Content!$B$2:$D$1001,2,0)</f>
        <v>audio</v>
      </c>
      <c r="H15849" t="str">
        <f>VLOOKUP($B15849,[1]Content!$B$2:$D$1001,3,0)</f>
        <v>culture</v>
      </c>
      <c r="I15849" t="str">
        <f>VLOOKUP($C15849,'[1]Reaction type'!$B$2:$D$17,2,0)</f>
        <v>positive</v>
      </c>
    </row>
    <row r="15850" customFormat="1" spans="1:9">
      <c r="A15850">
        <v>16481</v>
      </c>
      <c r="B15850" s="1" t="s">
        <v>675</v>
      </c>
      <c r="C15850" t="s">
        <v>37</v>
      </c>
      <c r="D15850">
        <f>VLOOKUP(C15850,'[1]Reaction type'!$B$2:$D$17,3,0)</f>
        <v>5</v>
      </c>
      <c r="E15850" s="2">
        <v>44006.3264467593</v>
      </c>
      <c r="F15850" s="2" t="str">
        <f t="shared" si="247"/>
        <v>June</v>
      </c>
      <c r="G15850" t="str">
        <f>VLOOKUP($B15850,[1]Content!$B$2:$D$1001,2,0)</f>
        <v>audio</v>
      </c>
      <c r="H15850" t="str">
        <f>VLOOKUP($B15850,[1]Content!$B$2:$D$1001,3,0)</f>
        <v>culture</v>
      </c>
      <c r="I15850" t="str">
        <f>VLOOKUP($C15850,'[1]Reaction type'!$B$2:$D$17,2,0)</f>
        <v>negative</v>
      </c>
    </row>
    <row r="15851" customFormat="1" spans="1:9">
      <c r="A15851">
        <v>16482</v>
      </c>
      <c r="B15851" s="1" t="s">
        <v>675</v>
      </c>
      <c r="C15851" t="s">
        <v>57</v>
      </c>
      <c r="D15851">
        <f>VLOOKUP(C15851,'[1]Reaction type'!$B$2:$D$17,3,0)</f>
        <v>72</v>
      </c>
      <c r="E15851" s="2">
        <v>44251.0657523148</v>
      </c>
      <c r="F15851" s="2" t="str">
        <f t="shared" si="247"/>
        <v>February</v>
      </c>
      <c r="G15851" t="str">
        <f>VLOOKUP($B15851,[1]Content!$B$2:$D$1001,2,0)</f>
        <v>audio</v>
      </c>
      <c r="H15851" t="str">
        <f>VLOOKUP($B15851,[1]Content!$B$2:$D$1001,3,0)</f>
        <v>culture</v>
      </c>
      <c r="I15851" t="str">
        <f>VLOOKUP($C15851,'[1]Reaction type'!$B$2:$D$17,2,0)</f>
        <v>positive</v>
      </c>
    </row>
    <row r="15852" customFormat="1" spans="1:9">
      <c r="A15852">
        <v>16483</v>
      </c>
      <c r="B15852" s="1" t="s">
        <v>675</v>
      </c>
      <c r="C15852" t="s">
        <v>24</v>
      </c>
      <c r="D15852">
        <f>VLOOKUP(C15852,'[1]Reaction type'!$B$2:$D$17,3,0)</f>
        <v>0</v>
      </c>
      <c r="E15852" s="2">
        <v>44184.607349537</v>
      </c>
      <c r="F15852" s="2" t="str">
        <f t="shared" si="247"/>
        <v>December</v>
      </c>
      <c r="G15852" t="str">
        <f>VLOOKUP($B15852,[1]Content!$B$2:$D$1001,2,0)</f>
        <v>audio</v>
      </c>
      <c r="H15852" t="str">
        <f>VLOOKUP($B15852,[1]Content!$B$2:$D$1001,3,0)</f>
        <v>culture</v>
      </c>
      <c r="I15852" t="str">
        <f>VLOOKUP($C15852,'[1]Reaction type'!$B$2:$D$17,2,0)</f>
        <v>negative</v>
      </c>
    </row>
    <row r="15853" customFormat="1" spans="1:9">
      <c r="A15853">
        <v>16484</v>
      </c>
      <c r="B15853" s="1" t="s">
        <v>675</v>
      </c>
      <c r="C15853" t="s">
        <v>37</v>
      </c>
      <c r="D15853">
        <f>VLOOKUP(C15853,'[1]Reaction type'!$B$2:$D$17,3,0)</f>
        <v>5</v>
      </c>
      <c r="E15853" s="2">
        <v>44014.1160532407</v>
      </c>
      <c r="F15853" s="2" t="str">
        <f t="shared" si="247"/>
        <v>July</v>
      </c>
      <c r="G15853" t="str">
        <f>VLOOKUP($B15853,[1]Content!$B$2:$D$1001,2,0)</f>
        <v>audio</v>
      </c>
      <c r="H15853" t="str">
        <f>VLOOKUP($B15853,[1]Content!$B$2:$D$1001,3,0)</f>
        <v>culture</v>
      </c>
      <c r="I15853" t="str">
        <f>VLOOKUP($C15853,'[1]Reaction type'!$B$2:$D$17,2,0)</f>
        <v>negative</v>
      </c>
    </row>
    <row r="15854" customFormat="1" spans="1:9">
      <c r="A15854">
        <v>16485</v>
      </c>
      <c r="B15854" s="1" t="s">
        <v>675</v>
      </c>
      <c r="C15854" t="s">
        <v>54</v>
      </c>
      <c r="D15854">
        <f>VLOOKUP(C15854,'[1]Reaction type'!$B$2:$D$17,3,0)</f>
        <v>70</v>
      </c>
      <c r="E15854" s="2">
        <v>44225.5900925926</v>
      </c>
      <c r="F15854" s="2" t="str">
        <f t="shared" si="247"/>
        <v>January</v>
      </c>
      <c r="G15854" t="str">
        <f>VLOOKUP($B15854,[1]Content!$B$2:$D$1001,2,0)</f>
        <v>audio</v>
      </c>
      <c r="H15854" t="str">
        <f>VLOOKUP($B15854,[1]Content!$B$2:$D$1001,3,0)</f>
        <v>culture</v>
      </c>
      <c r="I15854" t="str">
        <f>VLOOKUP($C15854,'[1]Reaction type'!$B$2:$D$17,2,0)</f>
        <v>positive</v>
      </c>
    </row>
    <row r="15855" customFormat="1" spans="1:9">
      <c r="A15855">
        <v>16486</v>
      </c>
      <c r="B15855" s="1" t="s">
        <v>675</v>
      </c>
      <c r="C15855" t="s">
        <v>48</v>
      </c>
      <c r="D15855">
        <f>VLOOKUP(C15855,'[1]Reaction type'!$B$2:$D$17,3,0)</f>
        <v>75</v>
      </c>
      <c r="E15855" s="2">
        <v>44176.3106481481</v>
      </c>
      <c r="F15855" s="2" t="str">
        <f t="shared" si="247"/>
        <v>December</v>
      </c>
      <c r="G15855" t="str">
        <f>VLOOKUP($B15855,[1]Content!$B$2:$D$1001,2,0)</f>
        <v>audio</v>
      </c>
      <c r="H15855" t="str">
        <f>VLOOKUP($B15855,[1]Content!$B$2:$D$1001,3,0)</f>
        <v>culture</v>
      </c>
      <c r="I15855" t="str">
        <f>VLOOKUP($C15855,'[1]Reaction type'!$B$2:$D$17,2,0)</f>
        <v>positive</v>
      </c>
    </row>
    <row r="15856" customFormat="1" spans="1:9">
      <c r="A15856">
        <v>16487</v>
      </c>
      <c r="B15856" s="1" t="s">
        <v>675</v>
      </c>
      <c r="C15856" t="s">
        <v>28</v>
      </c>
      <c r="D15856">
        <f>VLOOKUP(C15856,'[1]Reaction type'!$B$2:$D$17,3,0)</f>
        <v>15</v>
      </c>
      <c r="E15856" s="2">
        <v>44175.4492939815</v>
      </c>
      <c r="F15856" s="2" t="str">
        <f t="shared" si="247"/>
        <v>December</v>
      </c>
      <c r="G15856" t="str">
        <f>VLOOKUP($B15856,[1]Content!$B$2:$D$1001,2,0)</f>
        <v>audio</v>
      </c>
      <c r="H15856" t="str">
        <f>VLOOKUP($B15856,[1]Content!$B$2:$D$1001,3,0)</f>
        <v>culture</v>
      </c>
      <c r="I15856" t="str">
        <f>VLOOKUP($C15856,'[1]Reaction type'!$B$2:$D$17,2,0)</f>
        <v>negative</v>
      </c>
    </row>
    <row r="15857" customFormat="1" spans="1:9">
      <c r="A15857">
        <v>16488</v>
      </c>
      <c r="B15857" s="1" t="s">
        <v>675</v>
      </c>
      <c r="C15857" t="s">
        <v>51</v>
      </c>
      <c r="D15857">
        <f>VLOOKUP(C15857,'[1]Reaction type'!$B$2:$D$17,3,0)</f>
        <v>12</v>
      </c>
      <c r="E15857" s="2">
        <v>44193.5550578704</v>
      </c>
      <c r="F15857" s="2" t="str">
        <f t="shared" si="247"/>
        <v>December</v>
      </c>
      <c r="G15857" t="str">
        <f>VLOOKUP($B15857,[1]Content!$B$2:$D$1001,2,0)</f>
        <v>audio</v>
      </c>
      <c r="H15857" t="str">
        <f>VLOOKUP($B15857,[1]Content!$B$2:$D$1001,3,0)</f>
        <v>culture</v>
      </c>
      <c r="I15857" t="str">
        <f>VLOOKUP($C15857,'[1]Reaction type'!$B$2:$D$17,2,0)</f>
        <v>negative</v>
      </c>
    </row>
    <row r="15858" customFormat="1" spans="1:9">
      <c r="A15858">
        <v>16489</v>
      </c>
      <c r="B15858" s="1" t="s">
        <v>675</v>
      </c>
      <c r="C15858" t="s">
        <v>54</v>
      </c>
      <c r="D15858">
        <f>VLOOKUP(C15858,'[1]Reaction type'!$B$2:$D$17,3,0)</f>
        <v>70</v>
      </c>
      <c r="E15858" s="2">
        <v>44266.2826273148</v>
      </c>
      <c r="F15858" s="2" t="str">
        <f t="shared" si="247"/>
        <v>March</v>
      </c>
      <c r="G15858" t="str">
        <f>VLOOKUP($B15858,[1]Content!$B$2:$D$1001,2,0)</f>
        <v>audio</v>
      </c>
      <c r="H15858" t="str">
        <f>VLOOKUP($B15858,[1]Content!$B$2:$D$1001,3,0)</f>
        <v>culture</v>
      </c>
      <c r="I15858" t="str">
        <f>VLOOKUP($C15858,'[1]Reaction type'!$B$2:$D$17,2,0)</f>
        <v>positive</v>
      </c>
    </row>
    <row r="15859" customFormat="1" spans="1:9">
      <c r="A15859">
        <v>16491</v>
      </c>
      <c r="B15859" s="1" t="s">
        <v>676</v>
      </c>
      <c r="C15859" t="s">
        <v>35</v>
      </c>
      <c r="D15859">
        <f>VLOOKUP(C15859,'[1]Reaction type'!$B$2:$D$17,3,0)</f>
        <v>70</v>
      </c>
      <c r="E15859" s="2">
        <v>44340.3171759259</v>
      </c>
      <c r="F15859" s="2" t="str">
        <f t="shared" si="247"/>
        <v>May</v>
      </c>
      <c r="G15859" t="str">
        <f>VLOOKUP($B15859,[1]Content!$B$2:$D$1001,2,0)</f>
        <v>audio</v>
      </c>
      <c r="H15859" t="str">
        <f>VLOOKUP($B15859,[1]Content!$B$2:$D$1001,3,0)</f>
        <v>soccer</v>
      </c>
      <c r="I15859" t="str">
        <f>VLOOKUP($C15859,'[1]Reaction type'!$B$2:$D$17,2,0)</f>
        <v>positive</v>
      </c>
    </row>
    <row r="15860" customFormat="1" spans="1:9">
      <c r="A15860">
        <v>16492</v>
      </c>
      <c r="B15860" s="1" t="s">
        <v>676</v>
      </c>
      <c r="C15860" t="s">
        <v>31</v>
      </c>
      <c r="D15860">
        <f>VLOOKUP(C15860,'[1]Reaction type'!$B$2:$D$17,3,0)</f>
        <v>30</v>
      </c>
      <c r="E15860" s="2">
        <v>44097.0012847222</v>
      </c>
      <c r="F15860" s="2" t="str">
        <f t="shared" si="247"/>
        <v>September</v>
      </c>
      <c r="G15860" t="str">
        <f>VLOOKUP($B15860,[1]Content!$B$2:$D$1001,2,0)</f>
        <v>audio</v>
      </c>
      <c r="H15860" t="str">
        <f>VLOOKUP($B15860,[1]Content!$B$2:$D$1001,3,0)</f>
        <v>soccer</v>
      </c>
      <c r="I15860" t="str">
        <f>VLOOKUP($C15860,'[1]Reaction type'!$B$2:$D$17,2,0)</f>
        <v>positive</v>
      </c>
    </row>
    <row r="15861" customFormat="1" spans="1:9">
      <c r="A15861">
        <v>16493</v>
      </c>
      <c r="B15861" s="1" t="s">
        <v>676</v>
      </c>
      <c r="C15861" t="s">
        <v>37</v>
      </c>
      <c r="D15861">
        <f>VLOOKUP(C15861,'[1]Reaction type'!$B$2:$D$17,3,0)</f>
        <v>5</v>
      </c>
      <c r="E15861" s="2">
        <v>44200.1826851852</v>
      </c>
      <c r="F15861" s="2" t="str">
        <f t="shared" si="247"/>
        <v>January</v>
      </c>
      <c r="G15861" t="str">
        <f>VLOOKUP($B15861,[1]Content!$B$2:$D$1001,2,0)</f>
        <v>audio</v>
      </c>
      <c r="H15861" t="str">
        <f>VLOOKUP($B15861,[1]Content!$B$2:$D$1001,3,0)</f>
        <v>soccer</v>
      </c>
      <c r="I15861" t="str">
        <f>VLOOKUP($C15861,'[1]Reaction type'!$B$2:$D$17,2,0)</f>
        <v>negative</v>
      </c>
    </row>
    <row r="15862" customFormat="1" spans="1:9">
      <c r="A15862">
        <v>16494</v>
      </c>
      <c r="B15862" s="1" t="s">
        <v>676</v>
      </c>
      <c r="C15862" t="s">
        <v>31</v>
      </c>
      <c r="D15862">
        <f>VLOOKUP(C15862,'[1]Reaction type'!$B$2:$D$17,3,0)</f>
        <v>30</v>
      </c>
      <c r="E15862" s="2">
        <v>44195.6825578704</v>
      </c>
      <c r="F15862" s="2" t="str">
        <f t="shared" si="247"/>
        <v>December</v>
      </c>
      <c r="G15862" t="str">
        <f>VLOOKUP($B15862,[1]Content!$B$2:$D$1001,2,0)</f>
        <v>audio</v>
      </c>
      <c r="H15862" t="str">
        <f>VLOOKUP($B15862,[1]Content!$B$2:$D$1001,3,0)</f>
        <v>soccer</v>
      </c>
      <c r="I15862" t="str">
        <f>VLOOKUP($C15862,'[1]Reaction type'!$B$2:$D$17,2,0)</f>
        <v>positive</v>
      </c>
    </row>
    <row r="15863" customFormat="1" spans="1:9">
      <c r="A15863">
        <v>16495</v>
      </c>
      <c r="B15863" s="1" t="s">
        <v>676</v>
      </c>
      <c r="C15863" t="s">
        <v>42</v>
      </c>
      <c r="D15863">
        <f>VLOOKUP(C15863,'[1]Reaction type'!$B$2:$D$17,3,0)</f>
        <v>20</v>
      </c>
      <c r="E15863" s="2">
        <v>44035.9203703704</v>
      </c>
      <c r="F15863" s="2" t="str">
        <f t="shared" si="247"/>
        <v>July</v>
      </c>
      <c r="G15863" t="str">
        <f>VLOOKUP($B15863,[1]Content!$B$2:$D$1001,2,0)</f>
        <v>audio</v>
      </c>
      <c r="H15863" t="str">
        <f>VLOOKUP($B15863,[1]Content!$B$2:$D$1001,3,0)</f>
        <v>soccer</v>
      </c>
      <c r="I15863" t="str">
        <f>VLOOKUP($C15863,'[1]Reaction type'!$B$2:$D$17,2,0)</f>
        <v>neutral</v>
      </c>
    </row>
    <row r="15864" customFormat="1" spans="1:9">
      <c r="A15864">
        <v>16496</v>
      </c>
      <c r="B15864" s="1" t="s">
        <v>676</v>
      </c>
      <c r="C15864" t="s">
        <v>24</v>
      </c>
      <c r="D15864">
        <f>VLOOKUP(C15864,'[1]Reaction type'!$B$2:$D$17,3,0)</f>
        <v>0</v>
      </c>
      <c r="E15864" s="2">
        <v>44209.8260185185</v>
      </c>
      <c r="F15864" s="2" t="str">
        <f t="shared" si="247"/>
        <v>January</v>
      </c>
      <c r="G15864" t="str">
        <f>VLOOKUP($B15864,[1]Content!$B$2:$D$1001,2,0)</f>
        <v>audio</v>
      </c>
      <c r="H15864" t="str">
        <f>VLOOKUP($B15864,[1]Content!$B$2:$D$1001,3,0)</f>
        <v>soccer</v>
      </c>
      <c r="I15864" t="str">
        <f>VLOOKUP($C15864,'[1]Reaction type'!$B$2:$D$17,2,0)</f>
        <v>negative</v>
      </c>
    </row>
    <row r="15865" customFormat="1" spans="1:9">
      <c r="A15865">
        <v>16497</v>
      </c>
      <c r="B15865" s="1" t="s">
        <v>676</v>
      </c>
      <c r="C15865" t="s">
        <v>48</v>
      </c>
      <c r="D15865">
        <f>VLOOKUP(C15865,'[1]Reaction type'!$B$2:$D$17,3,0)</f>
        <v>75</v>
      </c>
      <c r="E15865" s="2">
        <v>44101.6028819444</v>
      </c>
      <c r="F15865" s="2" t="str">
        <f t="shared" si="247"/>
        <v>September</v>
      </c>
      <c r="G15865" t="str">
        <f>VLOOKUP($B15865,[1]Content!$B$2:$D$1001,2,0)</f>
        <v>audio</v>
      </c>
      <c r="H15865" t="str">
        <f>VLOOKUP($B15865,[1]Content!$B$2:$D$1001,3,0)</f>
        <v>soccer</v>
      </c>
      <c r="I15865" t="str">
        <f>VLOOKUP($C15865,'[1]Reaction type'!$B$2:$D$17,2,0)</f>
        <v>positive</v>
      </c>
    </row>
    <row r="15866" customFormat="1" spans="1:9">
      <c r="A15866">
        <v>16498</v>
      </c>
      <c r="B15866" s="1" t="s">
        <v>676</v>
      </c>
      <c r="C15866" t="s">
        <v>40</v>
      </c>
      <c r="D15866">
        <f>VLOOKUP(C15866,'[1]Reaction type'!$B$2:$D$17,3,0)</f>
        <v>65</v>
      </c>
      <c r="E15866" s="2">
        <v>44159.0658333333</v>
      </c>
      <c r="F15866" s="2" t="str">
        <f t="shared" si="247"/>
        <v>November</v>
      </c>
      <c r="G15866" t="str">
        <f>VLOOKUP($B15866,[1]Content!$B$2:$D$1001,2,0)</f>
        <v>audio</v>
      </c>
      <c r="H15866" t="str">
        <f>VLOOKUP($B15866,[1]Content!$B$2:$D$1001,3,0)</f>
        <v>soccer</v>
      </c>
      <c r="I15866" t="str">
        <f>VLOOKUP($C15866,'[1]Reaction type'!$B$2:$D$17,2,0)</f>
        <v>positive</v>
      </c>
    </row>
    <row r="15867" customFormat="1" spans="1:9">
      <c r="A15867">
        <v>16499</v>
      </c>
      <c r="B15867" s="1" t="s">
        <v>676</v>
      </c>
      <c r="C15867" t="s">
        <v>28</v>
      </c>
      <c r="D15867">
        <f>VLOOKUP(C15867,'[1]Reaction type'!$B$2:$D$17,3,0)</f>
        <v>15</v>
      </c>
      <c r="E15867" s="2">
        <v>44238.8293055556</v>
      </c>
      <c r="F15867" s="2" t="str">
        <f t="shared" si="247"/>
        <v>February</v>
      </c>
      <c r="G15867" t="str">
        <f>VLOOKUP($B15867,[1]Content!$B$2:$D$1001,2,0)</f>
        <v>audio</v>
      </c>
      <c r="H15867" t="str">
        <f>VLOOKUP($B15867,[1]Content!$B$2:$D$1001,3,0)</f>
        <v>soccer</v>
      </c>
      <c r="I15867" t="str">
        <f>VLOOKUP($C15867,'[1]Reaction type'!$B$2:$D$17,2,0)</f>
        <v>negative</v>
      </c>
    </row>
    <row r="15868" customFormat="1" spans="1:9">
      <c r="A15868">
        <v>16500</v>
      </c>
      <c r="B15868" s="1" t="s">
        <v>676</v>
      </c>
      <c r="C15868" t="s">
        <v>40</v>
      </c>
      <c r="D15868">
        <f>VLOOKUP(C15868,'[1]Reaction type'!$B$2:$D$17,3,0)</f>
        <v>65</v>
      </c>
      <c r="E15868" s="2">
        <v>44011.6002662037</v>
      </c>
      <c r="F15868" s="2" t="str">
        <f t="shared" si="247"/>
        <v>June</v>
      </c>
      <c r="G15868" t="str">
        <f>VLOOKUP($B15868,[1]Content!$B$2:$D$1001,2,0)</f>
        <v>audio</v>
      </c>
      <c r="H15868" t="str">
        <f>VLOOKUP($B15868,[1]Content!$B$2:$D$1001,3,0)</f>
        <v>soccer</v>
      </c>
      <c r="I15868" t="str">
        <f>VLOOKUP($C15868,'[1]Reaction type'!$B$2:$D$17,2,0)</f>
        <v>positive</v>
      </c>
    </row>
    <row r="15869" customFormat="1" spans="1:9">
      <c r="A15869">
        <v>16501</v>
      </c>
      <c r="B15869" s="1" t="s">
        <v>676</v>
      </c>
      <c r="C15869" t="s">
        <v>52</v>
      </c>
      <c r="D15869">
        <f>VLOOKUP(C15869,'[1]Reaction type'!$B$2:$D$17,3,0)</f>
        <v>50</v>
      </c>
      <c r="E15869" s="2">
        <v>44118.6469097222</v>
      </c>
      <c r="F15869" s="2" t="str">
        <f t="shared" si="247"/>
        <v>October</v>
      </c>
      <c r="G15869" t="str">
        <f>VLOOKUP($B15869,[1]Content!$B$2:$D$1001,2,0)</f>
        <v>audio</v>
      </c>
      <c r="H15869" t="str">
        <f>VLOOKUP($B15869,[1]Content!$B$2:$D$1001,3,0)</f>
        <v>soccer</v>
      </c>
      <c r="I15869" t="str">
        <f>VLOOKUP($C15869,'[1]Reaction type'!$B$2:$D$17,2,0)</f>
        <v>positive</v>
      </c>
    </row>
    <row r="15870" customFormat="1" spans="1:9">
      <c r="A15870">
        <v>16502</v>
      </c>
      <c r="B15870" s="1" t="s">
        <v>676</v>
      </c>
      <c r="C15870" t="s">
        <v>53</v>
      </c>
      <c r="D15870">
        <f>VLOOKUP(C15870,'[1]Reaction type'!$B$2:$D$17,3,0)</f>
        <v>60</v>
      </c>
      <c r="E15870" s="2">
        <v>44020.5848611111</v>
      </c>
      <c r="F15870" s="2" t="str">
        <f t="shared" si="247"/>
        <v>July</v>
      </c>
      <c r="G15870" t="str">
        <f>VLOOKUP($B15870,[1]Content!$B$2:$D$1001,2,0)</f>
        <v>audio</v>
      </c>
      <c r="H15870" t="str">
        <f>VLOOKUP($B15870,[1]Content!$B$2:$D$1001,3,0)</f>
        <v>soccer</v>
      </c>
      <c r="I15870" t="str">
        <f>VLOOKUP($C15870,'[1]Reaction type'!$B$2:$D$17,2,0)</f>
        <v>positive</v>
      </c>
    </row>
    <row r="15871" customFormat="1" spans="1:9">
      <c r="A15871">
        <v>16503</v>
      </c>
      <c r="B15871" s="1" t="s">
        <v>676</v>
      </c>
      <c r="C15871" t="s">
        <v>40</v>
      </c>
      <c r="D15871">
        <f>VLOOKUP(C15871,'[1]Reaction type'!$B$2:$D$17,3,0)</f>
        <v>65</v>
      </c>
      <c r="E15871" s="2">
        <v>44202.0741898148</v>
      </c>
      <c r="F15871" s="2" t="str">
        <f t="shared" si="247"/>
        <v>January</v>
      </c>
      <c r="G15871" t="str">
        <f>VLOOKUP($B15871,[1]Content!$B$2:$D$1001,2,0)</f>
        <v>audio</v>
      </c>
      <c r="H15871" t="str">
        <f>VLOOKUP($B15871,[1]Content!$B$2:$D$1001,3,0)</f>
        <v>soccer</v>
      </c>
      <c r="I15871" t="str">
        <f>VLOOKUP($C15871,'[1]Reaction type'!$B$2:$D$17,2,0)</f>
        <v>positive</v>
      </c>
    </row>
    <row r="15872" customFormat="1" spans="1:9">
      <c r="A15872">
        <v>16504</v>
      </c>
      <c r="B15872" s="1" t="s">
        <v>676</v>
      </c>
      <c r="C15872" t="s">
        <v>28</v>
      </c>
      <c r="D15872">
        <f>VLOOKUP(C15872,'[1]Reaction type'!$B$2:$D$17,3,0)</f>
        <v>15</v>
      </c>
      <c r="E15872" s="2">
        <v>44354.7534837963</v>
      </c>
      <c r="F15872" s="2" t="str">
        <f t="shared" si="247"/>
        <v>June</v>
      </c>
      <c r="G15872" t="str">
        <f>VLOOKUP($B15872,[1]Content!$B$2:$D$1001,2,0)</f>
        <v>audio</v>
      </c>
      <c r="H15872" t="str">
        <f>VLOOKUP($B15872,[1]Content!$B$2:$D$1001,3,0)</f>
        <v>soccer</v>
      </c>
      <c r="I15872" t="str">
        <f>VLOOKUP($C15872,'[1]Reaction type'!$B$2:$D$17,2,0)</f>
        <v>negative</v>
      </c>
    </row>
    <row r="15873" customFormat="1" spans="1:9">
      <c r="A15873">
        <v>16505</v>
      </c>
      <c r="B15873" s="1" t="s">
        <v>676</v>
      </c>
      <c r="C15873" t="s">
        <v>51</v>
      </c>
      <c r="D15873">
        <f>VLOOKUP(C15873,'[1]Reaction type'!$B$2:$D$17,3,0)</f>
        <v>12</v>
      </c>
      <c r="E15873" s="2">
        <v>44040.113900463</v>
      </c>
      <c r="F15873" s="2" t="str">
        <f t="shared" si="247"/>
        <v>July</v>
      </c>
      <c r="G15873" t="str">
        <f>VLOOKUP($B15873,[1]Content!$B$2:$D$1001,2,0)</f>
        <v>audio</v>
      </c>
      <c r="H15873" t="str">
        <f>VLOOKUP($B15873,[1]Content!$B$2:$D$1001,3,0)</f>
        <v>soccer</v>
      </c>
      <c r="I15873" t="str">
        <f>VLOOKUP($C15873,'[1]Reaction type'!$B$2:$D$17,2,0)</f>
        <v>negative</v>
      </c>
    </row>
    <row r="15874" customFormat="1" spans="1:9">
      <c r="A15874">
        <v>16506</v>
      </c>
      <c r="B15874" s="1" t="s">
        <v>676</v>
      </c>
      <c r="C15874" t="s">
        <v>54</v>
      </c>
      <c r="D15874">
        <f>VLOOKUP(C15874,'[1]Reaction type'!$B$2:$D$17,3,0)</f>
        <v>70</v>
      </c>
      <c r="E15874" s="2">
        <v>44185.5214467593</v>
      </c>
      <c r="F15874" s="2" t="str">
        <f t="shared" si="247"/>
        <v>December</v>
      </c>
      <c r="G15874" t="str">
        <f>VLOOKUP($B15874,[1]Content!$B$2:$D$1001,2,0)</f>
        <v>audio</v>
      </c>
      <c r="H15874" t="str">
        <f>VLOOKUP($B15874,[1]Content!$B$2:$D$1001,3,0)</f>
        <v>soccer</v>
      </c>
      <c r="I15874" t="str">
        <f>VLOOKUP($C15874,'[1]Reaction type'!$B$2:$D$17,2,0)</f>
        <v>positive</v>
      </c>
    </row>
    <row r="15875" customFormat="1" spans="1:9">
      <c r="A15875">
        <v>16507</v>
      </c>
      <c r="B15875" s="1" t="s">
        <v>676</v>
      </c>
      <c r="C15875" t="s">
        <v>31</v>
      </c>
      <c r="D15875">
        <f>VLOOKUP(C15875,'[1]Reaction type'!$B$2:$D$17,3,0)</f>
        <v>30</v>
      </c>
      <c r="E15875" s="2">
        <v>44217.6995023148</v>
      </c>
      <c r="F15875" s="2" t="str">
        <f t="shared" ref="F15875:F15938" si="248">TEXT(E15875,"mmmm")</f>
        <v>January</v>
      </c>
      <c r="G15875" t="str">
        <f>VLOOKUP($B15875,[1]Content!$B$2:$D$1001,2,0)</f>
        <v>audio</v>
      </c>
      <c r="H15875" t="str">
        <f>VLOOKUP($B15875,[1]Content!$B$2:$D$1001,3,0)</f>
        <v>soccer</v>
      </c>
      <c r="I15875" t="str">
        <f>VLOOKUP($C15875,'[1]Reaction type'!$B$2:$D$17,2,0)</f>
        <v>positive</v>
      </c>
    </row>
    <row r="15876" customFormat="1" spans="1:9">
      <c r="A15876">
        <v>16508</v>
      </c>
      <c r="B15876" s="1" t="s">
        <v>676</v>
      </c>
      <c r="C15876" t="s">
        <v>53</v>
      </c>
      <c r="D15876">
        <f>VLOOKUP(C15876,'[1]Reaction type'!$B$2:$D$17,3,0)</f>
        <v>60</v>
      </c>
      <c r="E15876" s="2">
        <v>44162.9519097222</v>
      </c>
      <c r="F15876" s="2" t="str">
        <f t="shared" si="248"/>
        <v>November</v>
      </c>
      <c r="G15876" t="str">
        <f>VLOOKUP($B15876,[1]Content!$B$2:$D$1001,2,0)</f>
        <v>audio</v>
      </c>
      <c r="H15876" t="str">
        <f>VLOOKUP($B15876,[1]Content!$B$2:$D$1001,3,0)</f>
        <v>soccer</v>
      </c>
      <c r="I15876" t="str">
        <f>VLOOKUP($C15876,'[1]Reaction type'!$B$2:$D$17,2,0)</f>
        <v>positive</v>
      </c>
    </row>
    <row r="15877" customFormat="1" spans="1:9">
      <c r="A15877">
        <v>16509</v>
      </c>
      <c r="B15877" s="1" t="s">
        <v>676</v>
      </c>
      <c r="C15877" t="s">
        <v>35</v>
      </c>
      <c r="D15877">
        <f>VLOOKUP(C15877,'[1]Reaction type'!$B$2:$D$17,3,0)</f>
        <v>70</v>
      </c>
      <c r="E15877" s="2">
        <v>44118.101875</v>
      </c>
      <c r="F15877" s="2" t="str">
        <f t="shared" si="248"/>
        <v>October</v>
      </c>
      <c r="G15877" t="str">
        <f>VLOOKUP($B15877,[1]Content!$B$2:$D$1001,2,0)</f>
        <v>audio</v>
      </c>
      <c r="H15877" t="str">
        <f>VLOOKUP($B15877,[1]Content!$B$2:$D$1001,3,0)</f>
        <v>soccer</v>
      </c>
      <c r="I15877" t="str">
        <f>VLOOKUP($C15877,'[1]Reaction type'!$B$2:$D$17,2,0)</f>
        <v>positive</v>
      </c>
    </row>
    <row r="15878" customFormat="1" spans="1:9">
      <c r="A15878">
        <v>16510</v>
      </c>
      <c r="B15878" s="1" t="s">
        <v>676</v>
      </c>
      <c r="C15878" t="s">
        <v>37</v>
      </c>
      <c r="D15878">
        <f>VLOOKUP(C15878,'[1]Reaction type'!$B$2:$D$17,3,0)</f>
        <v>5</v>
      </c>
      <c r="E15878" s="2">
        <v>44164.0140046296</v>
      </c>
      <c r="F15878" s="2" t="str">
        <f t="shared" si="248"/>
        <v>November</v>
      </c>
      <c r="G15878" t="str">
        <f>VLOOKUP($B15878,[1]Content!$B$2:$D$1001,2,0)</f>
        <v>audio</v>
      </c>
      <c r="H15878" t="str">
        <f>VLOOKUP($B15878,[1]Content!$B$2:$D$1001,3,0)</f>
        <v>soccer</v>
      </c>
      <c r="I15878" t="str">
        <f>VLOOKUP($C15878,'[1]Reaction type'!$B$2:$D$17,2,0)</f>
        <v>negative</v>
      </c>
    </row>
    <row r="15879" customFormat="1" spans="1:9">
      <c r="A15879">
        <v>16511</v>
      </c>
      <c r="B15879" s="1" t="s">
        <v>676</v>
      </c>
      <c r="C15879" t="s">
        <v>28</v>
      </c>
      <c r="D15879">
        <f>VLOOKUP(C15879,'[1]Reaction type'!$B$2:$D$17,3,0)</f>
        <v>15</v>
      </c>
      <c r="E15879" s="2">
        <v>44121.8684143519</v>
      </c>
      <c r="F15879" s="2" t="str">
        <f t="shared" si="248"/>
        <v>October</v>
      </c>
      <c r="G15879" t="str">
        <f>VLOOKUP($B15879,[1]Content!$B$2:$D$1001,2,0)</f>
        <v>audio</v>
      </c>
      <c r="H15879" t="str">
        <f>VLOOKUP($B15879,[1]Content!$B$2:$D$1001,3,0)</f>
        <v>soccer</v>
      </c>
      <c r="I15879" t="str">
        <f>VLOOKUP($C15879,'[1]Reaction type'!$B$2:$D$17,2,0)</f>
        <v>negative</v>
      </c>
    </row>
    <row r="15880" customFormat="1" spans="1:9">
      <c r="A15880">
        <v>16512</v>
      </c>
      <c r="B15880" s="1" t="s">
        <v>676</v>
      </c>
      <c r="C15880" t="s">
        <v>31</v>
      </c>
      <c r="D15880">
        <f>VLOOKUP(C15880,'[1]Reaction type'!$B$2:$D$17,3,0)</f>
        <v>30</v>
      </c>
      <c r="E15880" s="2">
        <v>44238.7997685185</v>
      </c>
      <c r="F15880" s="2" t="str">
        <f t="shared" si="248"/>
        <v>February</v>
      </c>
      <c r="G15880" t="str">
        <f>VLOOKUP($B15880,[1]Content!$B$2:$D$1001,2,0)</f>
        <v>audio</v>
      </c>
      <c r="H15880" t="str">
        <f>VLOOKUP($B15880,[1]Content!$B$2:$D$1001,3,0)</f>
        <v>soccer</v>
      </c>
      <c r="I15880" t="str">
        <f>VLOOKUP($C15880,'[1]Reaction type'!$B$2:$D$17,2,0)</f>
        <v>positive</v>
      </c>
    </row>
    <row r="15881" customFormat="1" spans="1:9">
      <c r="A15881">
        <v>16513</v>
      </c>
      <c r="B15881" s="1" t="s">
        <v>676</v>
      </c>
      <c r="C15881" t="s">
        <v>51</v>
      </c>
      <c r="D15881">
        <f>VLOOKUP(C15881,'[1]Reaction type'!$B$2:$D$17,3,0)</f>
        <v>12</v>
      </c>
      <c r="E15881" s="2">
        <v>44110.4539351852</v>
      </c>
      <c r="F15881" s="2" t="str">
        <f t="shared" si="248"/>
        <v>October</v>
      </c>
      <c r="G15881" t="str">
        <f>VLOOKUP($B15881,[1]Content!$B$2:$D$1001,2,0)</f>
        <v>audio</v>
      </c>
      <c r="H15881" t="str">
        <f>VLOOKUP($B15881,[1]Content!$B$2:$D$1001,3,0)</f>
        <v>soccer</v>
      </c>
      <c r="I15881" t="str">
        <f>VLOOKUP($C15881,'[1]Reaction type'!$B$2:$D$17,2,0)</f>
        <v>negative</v>
      </c>
    </row>
    <row r="15882" customFormat="1" spans="1:9">
      <c r="A15882">
        <v>16514</v>
      </c>
      <c r="B15882" s="1" t="s">
        <v>676</v>
      </c>
      <c r="C15882" t="s">
        <v>28</v>
      </c>
      <c r="D15882">
        <f>VLOOKUP(C15882,'[1]Reaction type'!$B$2:$D$17,3,0)</f>
        <v>15</v>
      </c>
      <c r="E15882" s="2">
        <v>44028.4388194444</v>
      </c>
      <c r="F15882" s="2" t="str">
        <f t="shared" si="248"/>
        <v>July</v>
      </c>
      <c r="G15882" t="str">
        <f>VLOOKUP($B15882,[1]Content!$B$2:$D$1001,2,0)</f>
        <v>audio</v>
      </c>
      <c r="H15882" t="str">
        <f>VLOOKUP($B15882,[1]Content!$B$2:$D$1001,3,0)</f>
        <v>soccer</v>
      </c>
      <c r="I15882" t="str">
        <f>VLOOKUP($C15882,'[1]Reaction type'!$B$2:$D$17,2,0)</f>
        <v>negative</v>
      </c>
    </row>
    <row r="15883" customFormat="1" spans="1:9">
      <c r="A15883">
        <v>16515</v>
      </c>
      <c r="B15883" s="1" t="s">
        <v>676</v>
      </c>
      <c r="C15883" t="s">
        <v>54</v>
      </c>
      <c r="D15883">
        <f>VLOOKUP(C15883,'[1]Reaction type'!$B$2:$D$17,3,0)</f>
        <v>70</v>
      </c>
      <c r="E15883" s="2">
        <v>44321.1997337963</v>
      </c>
      <c r="F15883" s="2" t="str">
        <f t="shared" si="248"/>
        <v>May</v>
      </c>
      <c r="G15883" t="str">
        <f>VLOOKUP($B15883,[1]Content!$B$2:$D$1001,2,0)</f>
        <v>audio</v>
      </c>
      <c r="H15883" t="str">
        <f>VLOOKUP($B15883,[1]Content!$B$2:$D$1001,3,0)</f>
        <v>soccer</v>
      </c>
      <c r="I15883" t="str">
        <f>VLOOKUP($C15883,'[1]Reaction type'!$B$2:$D$17,2,0)</f>
        <v>positive</v>
      </c>
    </row>
    <row r="15884" customFormat="1" spans="1:9">
      <c r="A15884">
        <v>16516</v>
      </c>
      <c r="B15884" s="1" t="s">
        <v>676</v>
      </c>
      <c r="C15884" t="s">
        <v>53</v>
      </c>
      <c r="D15884">
        <f>VLOOKUP(C15884,'[1]Reaction type'!$B$2:$D$17,3,0)</f>
        <v>60</v>
      </c>
      <c r="E15884" s="2">
        <v>44148.4678125</v>
      </c>
      <c r="F15884" s="2" t="str">
        <f t="shared" si="248"/>
        <v>November</v>
      </c>
      <c r="G15884" t="str">
        <f>VLOOKUP($B15884,[1]Content!$B$2:$D$1001,2,0)</f>
        <v>audio</v>
      </c>
      <c r="H15884" t="str">
        <f>VLOOKUP($B15884,[1]Content!$B$2:$D$1001,3,0)</f>
        <v>soccer</v>
      </c>
      <c r="I15884" t="str">
        <f>VLOOKUP($C15884,'[1]Reaction type'!$B$2:$D$17,2,0)</f>
        <v>positive</v>
      </c>
    </row>
    <row r="15885" customFormat="1" spans="1:9">
      <c r="A15885">
        <v>16517</v>
      </c>
      <c r="B15885" s="1" t="s">
        <v>676</v>
      </c>
      <c r="C15885" t="s">
        <v>54</v>
      </c>
      <c r="D15885">
        <f>VLOOKUP(C15885,'[1]Reaction type'!$B$2:$D$17,3,0)</f>
        <v>70</v>
      </c>
      <c r="E15885" s="2">
        <v>44327.9200694444</v>
      </c>
      <c r="F15885" s="2" t="str">
        <f t="shared" si="248"/>
        <v>May</v>
      </c>
      <c r="G15885" t="str">
        <f>VLOOKUP($B15885,[1]Content!$B$2:$D$1001,2,0)</f>
        <v>audio</v>
      </c>
      <c r="H15885" t="str">
        <f>VLOOKUP($B15885,[1]Content!$B$2:$D$1001,3,0)</f>
        <v>soccer</v>
      </c>
      <c r="I15885" t="str">
        <f>VLOOKUP($C15885,'[1]Reaction type'!$B$2:$D$17,2,0)</f>
        <v>positive</v>
      </c>
    </row>
    <row r="15886" customFormat="1" spans="1:9">
      <c r="A15886">
        <v>16518</v>
      </c>
      <c r="B15886" s="1" t="s">
        <v>676</v>
      </c>
      <c r="C15886" t="s">
        <v>37</v>
      </c>
      <c r="D15886">
        <f>VLOOKUP(C15886,'[1]Reaction type'!$B$2:$D$17,3,0)</f>
        <v>5</v>
      </c>
      <c r="E15886" s="2">
        <v>44254.3968287037</v>
      </c>
      <c r="F15886" s="2" t="str">
        <f t="shared" si="248"/>
        <v>February</v>
      </c>
      <c r="G15886" t="str">
        <f>VLOOKUP($B15886,[1]Content!$B$2:$D$1001,2,0)</f>
        <v>audio</v>
      </c>
      <c r="H15886" t="str">
        <f>VLOOKUP($B15886,[1]Content!$B$2:$D$1001,3,0)</f>
        <v>soccer</v>
      </c>
      <c r="I15886" t="str">
        <f>VLOOKUP($C15886,'[1]Reaction type'!$B$2:$D$17,2,0)</f>
        <v>negative</v>
      </c>
    </row>
    <row r="15887" customFormat="1" spans="1:9">
      <c r="A15887">
        <v>16519</v>
      </c>
      <c r="B15887" s="1" t="s">
        <v>676</v>
      </c>
      <c r="C15887" t="s">
        <v>42</v>
      </c>
      <c r="D15887">
        <f>VLOOKUP(C15887,'[1]Reaction type'!$B$2:$D$17,3,0)</f>
        <v>20</v>
      </c>
      <c r="E15887" s="2">
        <v>44308.2812962963</v>
      </c>
      <c r="F15887" s="2" t="str">
        <f t="shared" si="248"/>
        <v>April</v>
      </c>
      <c r="G15887" t="str">
        <f>VLOOKUP($B15887,[1]Content!$B$2:$D$1001,2,0)</f>
        <v>audio</v>
      </c>
      <c r="H15887" t="str">
        <f>VLOOKUP($B15887,[1]Content!$B$2:$D$1001,3,0)</f>
        <v>soccer</v>
      </c>
      <c r="I15887" t="str">
        <f>VLOOKUP($C15887,'[1]Reaction type'!$B$2:$D$17,2,0)</f>
        <v>neutral</v>
      </c>
    </row>
    <row r="15888" customFormat="1" spans="1:9">
      <c r="A15888">
        <v>16520</v>
      </c>
      <c r="B15888" s="1" t="s">
        <v>676</v>
      </c>
      <c r="C15888" t="s">
        <v>48</v>
      </c>
      <c r="D15888">
        <f>VLOOKUP(C15888,'[1]Reaction type'!$B$2:$D$17,3,0)</f>
        <v>75</v>
      </c>
      <c r="E15888" s="2">
        <v>44152.2632407407</v>
      </c>
      <c r="F15888" s="2" t="str">
        <f t="shared" si="248"/>
        <v>November</v>
      </c>
      <c r="G15888" t="str">
        <f>VLOOKUP($B15888,[1]Content!$B$2:$D$1001,2,0)</f>
        <v>audio</v>
      </c>
      <c r="H15888" t="str">
        <f>VLOOKUP($B15888,[1]Content!$B$2:$D$1001,3,0)</f>
        <v>soccer</v>
      </c>
      <c r="I15888" t="str">
        <f>VLOOKUP($C15888,'[1]Reaction type'!$B$2:$D$17,2,0)</f>
        <v>positive</v>
      </c>
    </row>
    <row r="15889" customFormat="1" spans="1:9">
      <c r="A15889">
        <v>16521</v>
      </c>
      <c r="B15889" s="1" t="s">
        <v>676</v>
      </c>
      <c r="C15889" t="s">
        <v>51</v>
      </c>
      <c r="D15889">
        <f>VLOOKUP(C15889,'[1]Reaction type'!$B$2:$D$17,3,0)</f>
        <v>12</v>
      </c>
      <c r="E15889" s="2">
        <v>44349.0113541667</v>
      </c>
      <c r="F15889" s="2" t="str">
        <f t="shared" si="248"/>
        <v>June</v>
      </c>
      <c r="G15889" t="str">
        <f>VLOOKUP($B15889,[1]Content!$B$2:$D$1001,2,0)</f>
        <v>audio</v>
      </c>
      <c r="H15889" t="str">
        <f>VLOOKUP($B15889,[1]Content!$B$2:$D$1001,3,0)</f>
        <v>soccer</v>
      </c>
      <c r="I15889" t="str">
        <f>VLOOKUP($C15889,'[1]Reaction type'!$B$2:$D$17,2,0)</f>
        <v>negative</v>
      </c>
    </row>
    <row r="15890" customFormat="1" spans="1:9">
      <c r="A15890">
        <v>16522</v>
      </c>
      <c r="B15890" s="1" t="s">
        <v>676</v>
      </c>
      <c r="C15890" t="s">
        <v>57</v>
      </c>
      <c r="D15890">
        <f>VLOOKUP(C15890,'[1]Reaction type'!$B$2:$D$17,3,0)</f>
        <v>72</v>
      </c>
      <c r="E15890" s="2">
        <v>44049.1999537037</v>
      </c>
      <c r="F15890" s="2" t="str">
        <f t="shared" si="248"/>
        <v>August</v>
      </c>
      <c r="G15890" t="str">
        <f>VLOOKUP($B15890,[1]Content!$B$2:$D$1001,2,0)</f>
        <v>audio</v>
      </c>
      <c r="H15890" t="str">
        <f>VLOOKUP($B15890,[1]Content!$B$2:$D$1001,3,0)</f>
        <v>soccer</v>
      </c>
      <c r="I15890" t="str">
        <f>VLOOKUP($C15890,'[1]Reaction type'!$B$2:$D$17,2,0)</f>
        <v>positive</v>
      </c>
    </row>
    <row r="15891" customFormat="1" spans="1:9">
      <c r="A15891">
        <v>16523</v>
      </c>
      <c r="B15891" s="1" t="s">
        <v>676</v>
      </c>
      <c r="C15891" t="s">
        <v>48</v>
      </c>
      <c r="D15891">
        <f>VLOOKUP(C15891,'[1]Reaction type'!$B$2:$D$17,3,0)</f>
        <v>75</v>
      </c>
      <c r="E15891" s="2">
        <v>44326.1837037037</v>
      </c>
      <c r="F15891" s="2" t="str">
        <f t="shared" si="248"/>
        <v>May</v>
      </c>
      <c r="G15891" t="str">
        <f>VLOOKUP($B15891,[1]Content!$B$2:$D$1001,2,0)</f>
        <v>audio</v>
      </c>
      <c r="H15891" t="str">
        <f>VLOOKUP($B15891,[1]Content!$B$2:$D$1001,3,0)</f>
        <v>soccer</v>
      </c>
      <c r="I15891" t="str">
        <f>VLOOKUP($C15891,'[1]Reaction type'!$B$2:$D$17,2,0)</f>
        <v>positive</v>
      </c>
    </row>
    <row r="15892" customFormat="1" spans="1:9">
      <c r="A15892">
        <v>16524</v>
      </c>
      <c r="B15892" s="1" t="s">
        <v>676</v>
      </c>
      <c r="C15892" t="s">
        <v>28</v>
      </c>
      <c r="D15892">
        <f>VLOOKUP(C15892,'[1]Reaction type'!$B$2:$D$17,3,0)</f>
        <v>15</v>
      </c>
      <c r="E15892" s="2">
        <v>44026.4059722222</v>
      </c>
      <c r="F15892" s="2" t="str">
        <f t="shared" si="248"/>
        <v>July</v>
      </c>
      <c r="G15892" t="str">
        <f>VLOOKUP($B15892,[1]Content!$B$2:$D$1001,2,0)</f>
        <v>audio</v>
      </c>
      <c r="H15892" t="str">
        <f>VLOOKUP($B15892,[1]Content!$B$2:$D$1001,3,0)</f>
        <v>soccer</v>
      </c>
      <c r="I15892" t="str">
        <f>VLOOKUP($C15892,'[1]Reaction type'!$B$2:$D$17,2,0)</f>
        <v>negative</v>
      </c>
    </row>
    <row r="15893" customFormat="1" spans="1:9">
      <c r="A15893">
        <v>16525</v>
      </c>
      <c r="B15893" s="1" t="s">
        <v>676</v>
      </c>
      <c r="C15893" t="s">
        <v>57</v>
      </c>
      <c r="D15893">
        <f>VLOOKUP(C15893,'[1]Reaction type'!$B$2:$D$17,3,0)</f>
        <v>72</v>
      </c>
      <c r="E15893" s="2">
        <v>44105.3753587963</v>
      </c>
      <c r="F15893" s="2" t="str">
        <f t="shared" si="248"/>
        <v>October</v>
      </c>
      <c r="G15893" t="str">
        <f>VLOOKUP($B15893,[1]Content!$B$2:$D$1001,2,0)</f>
        <v>audio</v>
      </c>
      <c r="H15893" t="str">
        <f>VLOOKUP($B15893,[1]Content!$B$2:$D$1001,3,0)</f>
        <v>soccer</v>
      </c>
      <c r="I15893" t="str">
        <f>VLOOKUP($C15893,'[1]Reaction type'!$B$2:$D$17,2,0)</f>
        <v>positive</v>
      </c>
    </row>
    <row r="15894" customFormat="1" spans="1:9">
      <c r="A15894">
        <v>16526</v>
      </c>
      <c r="B15894" s="1" t="s">
        <v>676</v>
      </c>
      <c r="C15894" t="s">
        <v>53</v>
      </c>
      <c r="D15894">
        <f>VLOOKUP(C15894,'[1]Reaction type'!$B$2:$D$17,3,0)</f>
        <v>60</v>
      </c>
      <c r="E15894" s="2">
        <v>44080.1041782407</v>
      </c>
      <c r="F15894" s="2" t="str">
        <f t="shared" si="248"/>
        <v>September</v>
      </c>
      <c r="G15894" t="str">
        <f>VLOOKUP($B15894,[1]Content!$B$2:$D$1001,2,0)</f>
        <v>audio</v>
      </c>
      <c r="H15894" t="str">
        <f>VLOOKUP($B15894,[1]Content!$B$2:$D$1001,3,0)</f>
        <v>soccer</v>
      </c>
      <c r="I15894" t="str">
        <f>VLOOKUP($C15894,'[1]Reaction type'!$B$2:$D$17,2,0)</f>
        <v>positive</v>
      </c>
    </row>
    <row r="15895" customFormat="1" spans="1:9">
      <c r="A15895">
        <v>16527</v>
      </c>
      <c r="B15895" s="1" t="s">
        <v>676</v>
      </c>
      <c r="C15895" t="s">
        <v>57</v>
      </c>
      <c r="D15895">
        <f>VLOOKUP(C15895,'[1]Reaction type'!$B$2:$D$17,3,0)</f>
        <v>72</v>
      </c>
      <c r="E15895" s="2">
        <v>44177.8705787037</v>
      </c>
      <c r="F15895" s="2" t="str">
        <f t="shared" si="248"/>
        <v>December</v>
      </c>
      <c r="G15895" t="str">
        <f>VLOOKUP($B15895,[1]Content!$B$2:$D$1001,2,0)</f>
        <v>audio</v>
      </c>
      <c r="H15895" t="str">
        <f>VLOOKUP($B15895,[1]Content!$B$2:$D$1001,3,0)</f>
        <v>soccer</v>
      </c>
      <c r="I15895" t="str">
        <f>VLOOKUP($C15895,'[1]Reaction type'!$B$2:$D$17,2,0)</f>
        <v>positive</v>
      </c>
    </row>
    <row r="15896" customFormat="1" spans="1:9">
      <c r="A15896">
        <v>16528</v>
      </c>
      <c r="B15896" s="1" t="s">
        <v>676</v>
      </c>
      <c r="C15896" t="s">
        <v>26</v>
      </c>
      <c r="D15896">
        <f>VLOOKUP(C15896,'[1]Reaction type'!$B$2:$D$17,3,0)</f>
        <v>10</v>
      </c>
      <c r="E15896" s="2">
        <v>44317.9959143518</v>
      </c>
      <c r="F15896" s="2" t="str">
        <f t="shared" si="248"/>
        <v>May</v>
      </c>
      <c r="G15896" t="str">
        <f>VLOOKUP($B15896,[1]Content!$B$2:$D$1001,2,0)</f>
        <v>audio</v>
      </c>
      <c r="H15896" t="str">
        <f>VLOOKUP($B15896,[1]Content!$B$2:$D$1001,3,0)</f>
        <v>soccer</v>
      </c>
      <c r="I15896" t="str">
        <f>VLOOKUP($C15896,'[1]Reaction type'!$B$2:$D$17,2,0)</f>
        <v>negative</v>
      </c>
    </row>
    <row r="15897" customFormat="1" spans="1:9">
      <c r="A15897">
        <v>16529</v>
      </c>
      <c r="B15897" s="1" t="s">
        <v>676</v>
      </c>
      <c r="C15897" t="s">
        <v>57</v>
      </c>
      <c r="D15897">
        <f>VLOOKUP(C15897,'[1]Reaction type'!$B$2:$D$17,3,0)</f>
        <v>72</v>
      </c>
      <c r="E15897" s="2">
        <v>44156.021412037</v>
      </c>
      <c r="F15897" s="2" t="str">
        <f t="shared" si="248"/>
        <v>November</v>
      </c>
      <c r="G15897" t="str">
        <f>VLOOKUP($B15897,[1]Content!$B$2:$D$1001,2,0)</f>
        <v>audio</v>
      </c>
      <c r="H15897" t="str">
        <f>VLOOKUP($B15897,[1]Content!$B$2:$D$1001,3,0)</f>
        <v>soccer</v>
      </c>
      <c r="I15897" t="str">
        <f>VLOOKUP($C15897,'[1]Reaction type'!$B$2:$D$17,2,0)</f>
        <v>positive</v>
      </c>
    </row>
    <row r="15898" customFormat="1" spans="1:9">
      <c r="A15898">
        <v>16530</v>
      </c>
      <c r="B15898" s="1" t="s">
        <v>676</v>
      </c>
      <c r="C15898" t="s">
        <v>37</v>
      </c>
      <c r="D15898">
        <f>VLOOKUP(C15898,'[1]Reaction type'!$B$2:$D$17,3,0)</f>
        <v>5</v>
      </c>
      <c r="E15898" s="2">
        <v>44163.0344675926</v>
      </c>
      <c r="F15898" s="2" t="str">
        <f t="shared" si="248"/>
        <v>November</v>
      </c>
      <c r="G15898" t="str">
        <f>VLOOKUP($B15898,[1]Content!$B$2:$D$1001,2,0)</f>
        <v>audio</v>
      </c>
      <c r="H15898" t="str">
        <f>VLOOKUP($B15898,[1]Content!$B$2:$D$1001,3,0)</f>
        <v>soccer</v>
      </c>
      <c r="I15898" t="str">
        <f>VLOOKUP($C15898,'[1]Reaction type'!$B$2:$D$17,2,0)</f>
        <v>negative</v>
      </c>
    </row>
    <row r="15899" customFormat="1" spans="1:9">
      <c r="A15899">
        <v>16532</v>
      </c>
      <c r="B15899" s="1" t="s">
        <v>677</v>
      </c>
      <c r="C15899" t="s">
        <v>26</v>
      </c>
      <c r="D15899">
        <f>VLOOKUP(C15899,'[1]Reaction type'!$B$2:$D$17,3,0)</f>
        <v>10</v>
      </c>
      <c r="E15899" s="2">
        <v>44144.9612152778</v>
      </c>
      <c r="F15899" s="2" t="str">
        <f t="shared" si="248"/>
        <v>November</v>
      </c>
      <c r="G15899" t="str">
        <f>VLOOKUP($B15899,[1]Content!$B$2:$D$1001,2,0)</f>
        <v>GIF</v>
      </c>
      <c r="H15899" t="str">
        <f>VLOOKUP($B15899,[1]Content!$B$2:$D$1001,3,0)</f>
        <v>technology</v>
      </c>
      <c r="I15899" t="str">
        <f>VLOOKUP($C15899,'[1]Reaction type'!$B$2:$D$17,2,0)</f>
        <v>negative</v>
      </c>
    </row>
    <row r="15900" customFormat="1" spans="1:9">
      <c r="A15900">
        <v>16533</v>
      </c>
      <c r="B15900" s="1" t="s">
        <v>677</v>
      </c>
      <c r="C15900" t="s">
        <v>50</v>
      </c>
      <c r="D15900">
        <f>VLOOKUP(C15900,'[1]Reaction type'!$B$2:$D$17,3,0)</f>
        <v>45</v>
      </c>
      <c r="E15900" s="2">
        <v>44015.4918518519</v>
      </c>
      <c r="F15900" s="2" t="str">
        <f t="shared" si="248"/>
        <v>July</v>
      </c>
      <c r="G15900" t="str">
        <f>VLOOKUP($B15900,[1]Content!$B$2:$D$1001,2,0)</f>
        <v>GIF</v>
      </c>
      <c r="H15900" t="str">
        <f>VLOOKUP($B15900,[1]Content!$B$2:$D$1001,3,0)</f>
        <v>technology</v>
      </c>
      <c r="I15900" t="str">
        <f>VLOOKUP($C15900,'[1]Reaction type'!$B$2:$D$17,2,0)</f>
        <v>positive</v>
      </c>
    </row>
    <row r="15901" customFormat="1" spans="1:9">
      <c r="A15901">
        <v>16534</v>
      </c>
      <c r="B15901" s="1" t="s">
        <v>677</v>
      </c>
      <c r="C15901" t="s">
        <v>28</v>
      </c>
      <c r="D15901">
        <f>VLOOKUP(C15901,'[1]Reaction type'!$B$2:$D$17,3,0)</f>
        <v>15</v>
      </c>
      <c r="E15901" s="2">
        <v>44299.5724421296</v>
      </c>
      <c r="F15901" s="2" t="str">
        <f t="shared" si="248"/>
        <v>April</v>
      </c>
      <c r="G15901" t="str">
        <f>VLOOKUP($B15901,[1]Content!$B$2:$D$1001,2,0)</f>
        <v>GIF</v>
      </c>
      <c r="H15901" t="str">
        <f>VLOOKUP($B15901,[1]Content!$B$2:$D$1001,3,0)</f>
        <v>technology</v>
      </c>
      <c r="I15901" t="str">
        <f>VLOOKUP($C15901,'[1]Reaction type'!$B$2:$D$17,2,0)</f>
        <v>negative</v>
      </c>
    </row>
    <row r="15902" customFormat="1" spans="1:9">
      <c r="A15902">
        <v>16535</v>
      </c>
      <c r="B15902" s="1" t="s">
        <v>677</v>
      </c>
      <c r="C15902" t="s">
        <v>35</v>
      </c>
      <c r="D15902">
        <f>VLOOKUP(C15902,'[1]Reaction type'!$B$2:$D$17,3,0)</f>
        <v>70</v>
      </c>
      <c r="E15902" s="2">
        <v>44209.9959143518</v>
      </c>
      <c r="F15902" s="2" t="str">
        <f t="shared" si="248"/>
        <v>January</v>
      </c>
      <c r="G15902" t="str">
        <f>VLOOKUP($B15902,[1]Content!$B$2:$D$1001,2,0)</f>
        <v>GIF</v>
      </c>
      <c r="H15902" t="str">
        <f>VLOOKUP($B15902,[1]Content!$B$2:$D$1001,3,0)</f>
        <v>technology</v>
      </c>
      <c r="I15902" t="str">
        <f>VLOOKUP($C15902,'[1]Reaction type'!$B$2:$D$17,2,0)</f>
        <v>positive</v>
      </c>
    </row>
    <row r="15903" customFormat="1" spans="1:9">
      <c r="A15903">
        <v>16536</v>
      </c>
      <c r="B15903" s="1" t="s">
        <v>677</v>
      </c>
      <c r="C15903" t="s">
        <v>28</v>
      </c>
      <c r="D15903">
        <f>VLOOKUP(C15903,'[1]Reaction type'!$B$2:$D$17,3,0)</f>
        <v>15</v>
      </c>
      <c r="E15903" s="2">
        <v>44248.2892708333</v>
      </c>
      <c r="F15903" s="2" t="str">
        <f t="shared" si="248"/>
        <v>February</v>
      </c>
      <c r="G15903" t="str">
        <f>VLOOKUP($B15903,[1]Content!$B$2:$D$1001,2,0)</f>
        <v>GIF</v>
      </c>
      <c r="H15903" t="str">
        <f>VLOOKUP($B15903,[1]Content!$B$2:$D$1001,3,0)</f>
        <v>technology</v>
      </c>
      <c r="I15903" t="str">
        <f>VLOOKUP($C15903,'[1]Reaction type'!$B$2:$D$17,2,0)</f>
        <v>negative</v>
      </c>
    </row>
    <row r="15904" customFormat="1" spans="1:9">
      <c r="A15904">
        <v>16537</v>
      </c>
      <c r="B15904" s="1" t="s">
        <v>677</v>
      </c>
      <c r="C15904" t="s">
        <v>37</v>
      </c>
      <c r="D15904">
        <f>VLOOKUP(C15904,'[1]Reaction type'!$B$2:$D$17,3,0)</f>
        <v>5</v>
      </c>
      <c r="E15904" s="2">
        <v>44078.8221180556</v>
      </c>
      <c r="F15904" s="2" t="str">
        <f t="shared" si="248"/>
        <v>September</v>
      </c>
      <c r="G15904" t="str">
        <f>VLOOKUP($B15904,[1]Content!$B$2:$D$1001,2,0)</f>
        <v>GIF</v>
      </c>
      <c r="H15904" t="str">
        <f>VLOOKUP($B15904,[1]Content!$B$2:$D$1001,3,0)</f>
        <v>technology</v>
      </c>
      <c r="I15904" t="str">
        <f>VLOOKUP($C15904,'[1]Reaction type'!$B$2:$D$17,2,0)</f>
        <v>negative</v>
      </c>
    </row>
    <row r="15905" customFormat="1" spans="1:9">
      <c r="A15905">
        <v>16538</v>
      </c>
      <c r="B15905" s="1" t="s">
        <v>677</v>
      </c>
      <c r="C15905" t="s">
        <v>42</v>
      </c>
      <c r="D15905">
        <f>VLOOKUP(C15905,'[1]Reaction type'!$B$2:$D$17,3,0)</f>
        <v>20</v>
      </c>
      <c r="E15905" s="2">
        <v>44284.6914351852</v>
      </c>
      <c r="F15905" s="2" t="str">
        <f t="shared" si="248"/>
        <v>March</v>
      </c>
      <c r="G15905" t="str">
        <f>VLOOKUP($B15905,[1]Content!$B$2:$D$1001,2,0)</f>
        <v>GIF</v>
      </c>
      <c r="H15905" t="str">
        <f>VLOOKUP($B15905,[1]Content!$B$2:$D$1001,3,0)</f>
        <v>technology</v>
      </c>
      <c r="I15905" t="str">
        <f>VLOOKUP($C15905,'[1]Reaction type'!$B$2:$D$17,2,0)</f>
        <v>neutral</v>
      </c>
    </row>
    <row r="15906" customFormat="1" spans="1:9">
      <c r="A15906">
        <v>16539</v>
      </c>
      <c r="B15906" s="1" t="s">
        <v>677</v>
      </c>
      <c r="C15906" t="s">
        <v>31</v>
      </c>
      <c r="D15906">
        <f>VLOOKUP(C15906,'[1]Reaction type'!$B$2:$D$17,3,0)</f>
        <v>30</v>
      </c>
      <c r="E15906" s="2">
        <v>44307.0557523148</v>
      </c>
      <c r="F15906" s="2" t="str">
        <f t="shared" si="248"/>
        <v>April</v>
      </c>
      <c r="G15906" t="str">
        <f>VLOOKUP($B15906,[1]Content!$B$2:$D$1001,2,0)</f>
        <v>GIF</v>
      </c>
      <c r="H15906" t="str">
        <f>VLOOKUP($B15906,[1]Content!$B$2:$D$1001,3,0)</f>
        <v>technology</v>
      </c>
      <c r="I15906" t="str">
        <f>VLOOKUP($C15906,'[1]Reaction type'!$B$2:$D$17,2,0)</f>
        <v>positive</v>
      </c>
    </row>
    <row r="15907" customFormat="1" spans="1:9">
      <c r="A15907">
        <v>16540</v>
      </c>
      <c r="B15907" s="1" t="s">
        <v>677</v>
      </c>
      <c r="C15907" t="s">
        <v>26</v>
      </c>
      <c r="D15907">
        <f>VLOOKUP(C15907,'[1]Reaction type'!$B$2:$D$17,3,0)</f>
        <v>10</v>
      </c>
      <c r="E15907" s="2">
        <v>44275.9267013889</v>
      </c>
      <c r="F15907" s="2" t="str">
        <f t="shared" si="248"/>
        <v>March</v>
      </c>
      <c r="G15907" t="str">
        <f>VLOOKUP($B15907,[1]Content!$B$2:$D$1001,2,0)</f>
        <v>GIF</v>
      </c>
      <c r="H15907" t="str">
        <f>VLOOKUP($B15907,[1]Content!$B$2:$D$1001,3,0)</f>
        <v>technology</v>
      </c>
      <c r="I15907" t="str">
        <f>VLOOKUP($C15907,'[1]Reaction type'!$B$2:$D$17,2,0)</f>
        <v>negative</v>
      </c>
    </row>
    <row r="15908" customFormat="1" spans="1:9">
      <c r="A15908">
        <v>16541</v>
      </c>
      <c r="B15908" s="1" t="s">
        <v>677</v>
      </c>
      <c r="C15908" t="s">
        <v>37</v>
      </c>
      <c r="D15908">
        <f>VLOOKUP(C15908,'[1]Reaction type'!$B$2:$D$17,3,0)</f>
        <v>5</v>
      </c>
      <c r="E15908" s="2">
        <v>44247.4462037037</v>
      </c>
      <c r="F15908" s="2" t="str">
        <f t="shared" si="248"/>
        <v>February</v>
      </c>
      <c r="G15908" t="str">
        <f>VLOOKUP($B15908,[1]Content!$B$2:$D$1001,2,0)</f>
        <v>GIF</v>
      </c>
      <c r="H15908" t="str">
        <f>VLOOKUP($B15908,[1]Content!$B$2:$D$1001,3,0)</f>
        <v>technology</v>
      </c>
      <c r="I15908" t="str">
        <f>VLOOKUP($C15908,'[1]Reaction type'!$B$2:$D$17,2,0)</f>
        <v>negative</v>
      </c>
    </row>
    <row r="15909" customFormat="1" spans="1:9">
      <c r="A15909">
        <v>16542</v>
      </c>
      <c r="B15909" s="1" t="s">
        <v>677</v>
      </c>
      <c r="C15909" t="s">
        <v>51</v>
      </c>
      <c r="D15909">
        <f>VLOOKUP(C15909,'[1]Reaction type'!$B$2:$D$17,3,0)</f>
        <v>12</v>
      </c>
      <c r="E15909" s="2">
        <v>44018.3966782407</v>
      </c>
      <c r="F15909" s="2" t="str">
        <f t="shared" si="248"/>
        <v>July</v>
      </c>
      <c r="G15909" t="str">
        <f>VLOOKUP($B15909,[1]Content!$B$2:$D$1001,2,0)</f>
        <v>GIF</v>
      </c>
      <c r="H15909" t="str">
        <f>VLOOKUP($B15909,[1]Content!$B$2:$D$1001,3,0)</f>
        <v>technology</v>
      </c>
      <c r="I15909" t="str">
        <f>VLOOKUP($C15909,'[1]Reaction type'!$B$2:$D$17,2,0)</f>
        <v>negative</v>
      </c>
    </row>
    <row r="15910" customFormat="1" spans="1:9">
      <c r="A15910">
        <v>16543</v>
      </c>
      <c r="B15910" s="1" t="s">
        <v>677</v>
      </c>
      <c r="C15910" t="s">
        <v>52</v>
      </c>
      <c r="D15910">
        <f>VLOOKUP(C15910,'[1]Reaction type'!$B$2:$D$17,3,0)</f>
        <v>50</v>
      </c>
      <c r="E15910" s="2">
        <v>44119.7404282407</v>
      </c>
      <c r="F15910" s="2" t="str">
        <f t="shared" si="248"/>
        <v>October</v>
      </c>
      <c r="G15910" t="str">
        <f>VLOOKUP($B15910,[1]Content!$B$2:$D$1001,2,0)</f>
        <v>GIF</v>
      </c>
      <c r="H15910" t="str">
        <f>VLOOKUP($B15910,[1]Content!$B$2:$D$1001,3,0)</f>
        <v>technology</v>
      </c>
      <c r="I15910" t="str">
        <f>VLOOKUP($C15910,'[1]Reaction type'!$B$2:$D$17,2,0)</f>
        <v>positive</v>
      </c>
    </row>
    <row r="15911" customFormat="1" spans="1:9">
      <c r="A15911">
        <v>16544</v>
      </c>
      <c r="B15911" s="1" t="s">
        <v>677</v>
      </c>
      <c r="C15911" t="s">
        <v>28</v>
      </c>
      <c r="D15911">
        <f>VLOOKUP(C15911,'[1]Reaction type'!$B$2:$D$17,3,0)</f>
        <v>15</v>
      </c>
      <c r="E15911" s="2">
        <v>44326.6565277778</v>
      </c>
      <c r="F15911" s="2" t="str">
        <f t="shared" si="248"/>
        <v>May</v>
      </c>
      <c r="G15911" t="str">
        <f>VLOOKUP($B15911,[1]Content!$B$2:$D$1001,2,0)</f>
        <v>GIF</v>
      </c>
      <c r="H15911" t="str">
        <f>VLOOKUP($B15911,[1]Content!$B$2:$D$1001,3,0)</f>
        <v>technology</v>
      </c>
      <c r="I15911" t="str">
        <f>VLOOKUP($C15911,'[1]Reaction type'!$B$2:$D$17,2,0)</f>
        <v>negative</v>
      </c>
    </row>
    <row r="15912" customFormat="1" spans="1:9">
      <c r="A15912">
        <v>16546</v>
      </c>
      <c r="B15912" s="1" t="s">
        <v>678</v>
      </c>
      <c r="C15912" t="s">
        <v>57</v>
      </c>
      <c r="D15912">
        <f>VLOOKUP(C15912,'[1]Reaction type'!$B$2:$D$17,3,0)</f>
        <v>72</v>
      </c>
      <c r="E15912" s="2">
        <v>44349.7031018519</v>
      </c>
      <c r="F15912" s="2" t="str">
        <f t="shared" si="248"/>
        <v>June</v>
      </c>
      <c r="G15912" t="str">
        <f>VLOOKUP($B15912,[1]Content!$B$2:$D$1001,2,0)</f>
        <v>GIF</v>
      </c>
      <c r="H15912" t="str">
        <f>VLOOKUP($B15912,[1]Content!$B$2:$D$1001,3,0)</f>
        <v>soccer</v>
      </c>
      <c r="I15912" t="str">
        <f>VLOOKUP($C15912,'[1]Reaction type'!$B$2:$D$17,2,0)</f>
        <v>positive</v>
      </c>
    </row>
    <row r="15913" customFormat="1" spans="1:9">
      <c r="A15913">
        <v>16547</v>
      </c>
      <c r="B15913" s="1" t="s">
        <v>678</v>
      </c>
      <c r="C15913" t="s">
        <v>40</v>
      </c>
      <c r="D15913">
        <f>VLOOKUP(C15913,'[1]Reaction type'!$B$2:$D$17,3,0)</f>
        <v>65</v>
      </c>
      <c r="E15913" s="2">
        <v>44073.989224537</v>
      </c>
      <c r="F15913" s="2" t="str">
        <f t="shared" si="248"/>
        <v>August</v>
      </c>
      <c r="G15913" t="str">
        <f>VLOOKUP($B15913,[1]Content!$B$2:$D$1001,2,0)</f>
        <v>GIF</v>
      </c>
      <c r="H15913" t="str">
        <f>VLOOKUP($B15913,[1]Content!$B$2:$D$1001,3,0)</f>
        <v>soccer</v>
      </c>
      <c r="I15913" t="str">
        <f>VLOOKUP($C15913,'[1]Reaction type'!$B$2:$D$17,2,0)</f>
        <v>positive</v>
      </c>
    </row>
    <row r="15914" customFormat="1" spans="1:9">
      <c r="A15914">
        <v>16548</v>
      </c>
      <c r="B15914" s="1" t="s">
        <v>678</v>
      </c>
      <c r="C15914" t="s">
        <v>37</v>
      </c>
      <c r="D15914">
        <f>VLOOKUP(C15914,'[1]Reaction type'!$B$2:$D$17,3,0)</f>
        <v>5</v>
      </c>
      <c r="E15914" s="2">
        <v>44058.2717361111</v>
      </c>
      <c r="F15914" s="2" t="str">
        <f t="shared" si="248"/>
        <v>August</v>
      </c>
      <c r="G15914" t="str">
        <f>VLOOKUP($B15914,[1]Content!$B$2:$D$1001,2,0)</f>
        <v>GIF</v>
      </c>
      <c r="H15914" t="str">
        <f>VLOOKUP($B15914,[1]Content!$B$2:$D$1001,3,0)</f>
        <v>soccer</v>
      </c>
      <c r="I15914" t="str">
        <f>VLOOKUP($C15914,'[1]Reaction type'!$B$2:$D$17,2,0)</f>
        <v>negative</v>
      </c>
    </row>
    <row r="15915" customFormat="1" spans="1:9">
      <c r="A15915">
        <v>16549</v>
      </c>
      <c r="B15915" s="1" t="s">
        <v>678</v>
      </c>
      <c r="C15915" t="s">
        <v>28</v>
      </c>
      <c r="D15915">
        <f>VLOOKUP(C15915,'[1]Reaction type'!$B$2:$D$17,3,0)</f>
        <v>15</v>
      </c>
      <c r="E15915" s="2">
        <v>44019.3657638889</v>
      </c>
      <c r="F15915" s="2" t="str">
        <f t="shared" si="248"/>
        <v>July</v>
      </c>
      <c r="G15915" t="str">
        <f>VLOOKUP($B15915,[1]Content!$B$2:$D$1001,2,0)</f>
        <v>GIF</v>
      </c>
      <c r="H15915" t="str">
        <f>VLOOKUP($B15915,[1]Content!$B$2:$D$1001,3,0)</f>
        <v>soccer</v>
      </c>
      <c r="I15915" t="str">
        <f>VLOOKUP($C15915,'[1]Reaction type'!$B$2:$D$17,2,0)</f>
        <v>negative</v>
      </c>
    </row>
    <row r="15916" customFormat="1" spans="1:9">
      <c r="A15916">
        <v>16550</v>
      </c>
      <c r="B15916" s="1" t="s">
        <v>678</v>
      </c>
      <c r="C15916" t="s">
        <v>57</v>
      </c>
      <c r="D15916">
        <f>VLOOKUP(C15916,'[1]Reaction type'!$B$2:$D$17,3,0)</f>
        <v>72</v>
      </c>
      <c r="E15916" s="2">
        <v>44132.3379166667</v>
      </c>
      <c r="F15916" s="2" t="str">
        <f t="shared" si="248"/>
        <v>October</v>
      </c>
      <c r="G15916" t="str">
        <f>VLOOKUP($B15916,[1]Content!$B$2:$D$1001,2,0)</f>
        <v>GIF</v>
      </c>
      <c r="H15916" t="str">
        <f>VLOOKUP($B15916,[1]Content!$B$2:$D$1001,3,0)</f>
        <v>soccer</v>
      </c>
      <c r="I15916" t="str">
        <f>VLOOKUP($C15916,'[1]Reaction type'!$B$2:$D$17,2,0)</f>
        <v>positive</v>
      </c>
    </row>
    <row r="15917" customFormat="1" spans="1:9">
      <c r="A15917">
        <v>16551</v>
      </c>
      <c r="B15917" s="1" t="s">
        <v>678</v>
      </c>
      <c r="C15917" t="s">
        <v>52</v>
      </c>
      <c r="D15917">
        <f>VLOOKUP(C15917,'[1]Reaction type'!$B$2:$D$17,3,0)</f>
        <v>50</v>
      </c>
      <c r="E15917" s="2">
        <v>44140.775787037</v>
      </c>
      <c r="F15917" s="2" t="str">
        <f t="shared" si="248"/>
        <v>November</v>
      </c>
      <c r="G15917" t="str">
        <f>VLOOKUP($B15917,[1]Content!$B$2:$D$1001,2,0)</f>
        <v>GIF</v>
      </c>
      <c r="H15917" t="str">
        <f>VLOOKUP($B15917,[1]Content!$B$2:$D$1001,3,0)</f>
        <v>soccer</v>
      </c>
      <c r="I15917" t="str">
        <f>VLOOKUP($C15917,'[1]Reaction type'!$B$2:$D$17,2,0)</f>
        <v>positive</v>
      </c>
    </row>
    <row r="15918" customFormat="1" spans="1:9">
      <c r="A15918">
        <v>16552</v>
      </c>
      <c r="B15918" s="1" t="s">
        <v>678</v>
      </c>
      <c r="C15918" t="s">
        <v>40</v>
      </c>
      <c r="D15918">
        <f>VLOOKUP(C15918,'[1]Reaction type'!$B$2:$D$17,3,0)</f>
        <v>65</v>
      </c>
      <c r="E15918" s="2">
        <v>44365.248900463</v>
      </c>
      <c r="F15918" s="2" t="str">
        <f t="shared" si="248"/>
        <v>June</v>
      </c>
      <c r="G15918" t="str">
        <f>VLOOKUP($B15918,[1]Content!$B$2:$D$1001,2,0)</f>
        <v>GIF</v>
      </c>
      <c r="H15918" t="str">
        <f>VLOOKUP($B15918,[1]Content!$B$2:$D$1001,3,0)</f>
        <v>soccer</v>
      </c>
      <c r="I15918" t="str">
        <f>VLOOKUP($C15918,'[1]Reaction type'!$B$2:$D$17,2,0)</f>
        <v>positive</v>
      </c>
    </row>
    <row r="15919" customFormat="1" spans="1:9">
      <c r="A15919">
        <v>16553</v>
      </c>
      <c r="B15919" s="1" t="s">
        <v>678</v>
      </c>
      <c r="C15919" t="s">
        <v>42</v>
      </c>
      <c r="D15919">
        <f>VLOOKUP(C15919,'[1]Reaction type'!$B$2:$D$17,3,0)</f>
        <v>20</v>
      </c>
      <c r="E15919" s="2">
        <v>44217.317662037</v>
      </c>
      <c r="F15919" s="2" t="str">
        <f t="shared" si="248"/>
        <v>January</v>
      </c>
      <c r="G15919" t="str">
        <f>VLOOKUP($B15919,[1]Content!$B$2:$D$1001,2,0)</f>
        <v>GIF</v>
      </c>
      <c r="H15919" t="str">
        <f>VLOOKUP($B15919,[1]Content!$B$2:$D$1001,3,0)</f>
        <v>soccer</v>
      </c>
      <c r="I15919" t="str">
        <f>VLOOKUP($C15919,'[1]Reaction type'!$B$2:$D$17,2,0)</f>
        <v>neutral</v>
      </c>
    </row>
    <row r="15920" customFormat="1" spans="1:9">
      <c r="A15920">
        <v>16554</v>
      </c>
      <c r="B15920" s="1" t="s">
        <v>678</v>
      </c>
      <c r="C15920" t="s">
        <v>28</v>
      </c>
      <c r="D15920">
        <f>VLOOKUP(C15920,'[1]Reaction type'!$B$2:$D$17,3,0)</f>
        <v>15</v>
      </c>
      <c r="E15920" s="2">
        <v>44234.1403819444</v>
      </c>
      <c r="F15920" s="2" t="str">
        <f t="shared" si="248"/>
        <v>February</v>
      </c>
      <c r="G15920" t="str">
        <f>VLOOKUP($B15920,[1]Content!$B$2:$D$1001,2,0)</f>
        <v>GIF</v>
      </c>
      <c r="H15920" t="str">
        <f>VLOOKUP($B15920,[1]Content!$B$2:$D$1001,3,0)</f>
        <v>soccer</v>
      </c>
      <c r="I15920" t="str">
        <f>VLOOKUP($C15920,'[1]Reaction type'!$B$2:$D$17,2,0)</f>
        <v>negative</v>
      </c>
    </row>
    <row r="15921" customFormat="1" spans="1:9">
      <c r="A15921">
        <v>16555</v>
      </c>
      <c r="B15921" s="1" t="s">
        <v>678</v>
      </c>
      <c r="C15921" t="s">
        <v>35</v>
      </c>
      <c r="D15921">
        <f>VLOOKUP(C15921,'[1]Reaction type'!$B$2:$D$17,3,0)</f>
        <v>70</v>
      </c>
      <c r="E15921" s="2">
        <v>44335.2912731481</v>
      </c>
      <c r="F15921" s="2" t="str">
        <f t="shared" si="248"/>
        <v>May</v>
      </c>
      <c r="G15921" t="str">
        <f>VLOOKUP($B15921,[1]Content!$B$2:$D$1001,2,0)</f>
        <v>GIF</v>
      </c>
      <c r="H15921" t="str">
        <f>VLOOKUP($B15921,[1]Content!$B$2:$D$1001,3,0)</f>
        <v>soccer</v>
      </c>
      <c r="I15921" t="str">
        <f>VLOOKUP($C15921,'[1]Reaction type'!$B$2:$D$17,2,0)</f>
        <v>positive</v>
      </c>
    </row>
    <row r="15922" customFormat="1" spans="1:9">
      <c r="A15922">
        <v>16556</v>
      </c>
      <c r="B15922" s="1" t="s">
        <v>678</v>
      </c>
      <c r="C15922" t="s">
        <v>24</v>
      </c>
      <c r="D15922">
        <f>VLOOKUP(C15922,'[1]Reaction type'!$B$2:$D$17,3,0)</f>
        <v>0</v>
      </c>
      <c r="E15922" s="2">
        <v>44066.5398263889</v>
      </c>
      <c r="F15922" s="2" t="str">
        <f t="shared" si="248"/>
        <v>August</v>
      </c>
      <c r="G15922" t="str">
        <f>VLOOKUP($B15922,[1]Content!$B$2:$D$1001,2,0)</f>
        <v>GIF</v>
      </c>
      <c r="H15922" t="str">
        <f>VLOOKUP($B15922,[1]Content!$B$2:$D$1001,3,0)</f>
        <v>soccer</v>
      </c>
      <c r="I15922" t="str">
        <f>VLOOKUP($C15922,'[1]Reaction type'!$B$2:$D$17,2,0)</f>
        <v>negative</v>
      </c>
    </row>
    <row r="15923" customFormat="1" spans="1:9">
      <c r="A15923">
        <v>16557</v>
      </c>
      <c r="B15923" s="1" t="s">
        <v>678</v>
      </c>
      <c r="C15923" t="s">
        <v>26</v>
      </c>
      <c r="D15923">
        <f>VLOOKUP(C15923,'[1]Reaction type'!$B$2:$D$17,3,0)</f>
        <v>10</v>
      </c>
      <c r="E15923" s="2">
        <v>44015.2669560185</v>
      </c>
      <c r="F15923" s="2" t="str">
        <f t="shared" si="248"/>
        <v>July</v>
      </c>
      <c r="G15923" t="str">
        <f>VLOOKUP($B15923,[1]Content!$B$2:$D$1001,2,0)</f>
        <v>GIF</v>
      </c>
      <c r="H15923" t="str">
        <f>VLOOKUP($B15923,[1]Content!$B$2:$D$1001,3,0)</f>
        <v>soccer</v>
      </c>
      <c r="I15923" t="str">
        <f>VLOOKUP($C15923,'[1]Reaction type'!$B$2:$D$17,2,0)</f>
        <v>negative</v>
      </c>
    </row>
    <row r="15924" customFormat="1" spans="1:9">
      <c r="A15924">
        <v>16558</v>
      </c>
      <c r="B15924" s="1" t="s">
        <v>678</v>
      </c>
      <c r="C15924" t="s">
        <v>54</v>
      </c>
      <c r="D15924">
        <f>VLOOKUP(C15924,'[1]Reaction type'!$B$2:$D$17,3,0)</f>
        <v>70</v>
      </c>
      <c r="E15924" s="2">
        <v>44243.6750578704</v>
      </c>
      <c r="F15924" s="2" t="str">
        <f t="shared" si="248"/>
        <v>February</v>
      </c>
      <c r="G15924" t="str">
        <f>VLOOKUP($B15924,[1]Content!$B$2:$D$1001,2,0)</f>
        <v>GIF</v>
      </c>
      <c r="H15924" t="str">
        <f>VLOOKUP($B15924,[1]Content!$B$2:$D$1001,3,0)</f>
        <v>soccer</v>
      </c>
      <c r="I15924" t="str">
        <f>VLOOKUP($C15924,'[1]Reaction type'!$B$2:$D$17,2,0)</f>
        <v>positive</v>
      </c>
    </row>
    <row r="15925" customFormat="1" spans="1:9">
      <c r="A15925">
        <v>16559</v>
      </c>
      <c r="B15925" s="1" t="s">
        <v>678</v>
      </c>
      <c r="C15925" t="s">
        <v>51</v>
      </c>
      <c r="D15925">
        <f>VLOOKUP(C15925,'[1]Reaction type'!$B$2:$D$17,3,0)</f>
        <v>12</v>
      </c>
      <c r="E15925" s="2">
        <v>44123.916087963</v>
      </c>
      <c r="F15925" s="2" t="str">
        <f t="shared" si="248"/>
        <v>October</v>
      </c>
      <c r="G15925" t="str">
        <f>VLOOKUP($B15925,[1]Content!$B$2:$D$1001,2,0)</f>
        <v>GIF</v>
      </c>
      <c r="H15925" t="str">
        <f>VLOOKUP($B15925,[1]Content!$B$2:$D$1001,3,0)</f>
        <v>soccer</v>
      </c>
      <c r="I15925" t="str">
        <f>VLOOKUP($C15925,'[1]Reaction type'!$B$2:$D$17,2,0)</f>
        <v>negative</v>
      </c>
    </row>
    <row r="15926" customFormat="1" spans="1:9">
      <c r="A15926">
        <v>16560</v>
      </c>
      <c r="B15926" s="1" t="s">
        <v>678</v>
      </c>
      <c r="C15926" t="s">
        <v>42</v>
      </c>
      <c r="D15926">
        <f>VLOOKUP(C15926,'[1]Reaction type'!$B$2:$D$17,3,0)</f>
        <v>20</v>
      </c>
      <c r="E15926" s="2">
        <v>44241.5126273148</v>
      </c>
      <c r="F15926" s="2" t="str">
        <f t="shared" si="248"/>
        <v>February</v>
      </c>
      <c r="G15926" t="str">
        <f>VLOOKUP($B15926,[1]Content!$B$2:$D$1001,2,0)</f>
        <v>GIF</v>
      </c>
      <c r="H15926" t="str">
        <f>VLOOKUP($B15926,[1]Content!$B$2:$D$1001,3,0)</f>
        <v>soccer</v>
      </c>
      <c r="I15926" t="str">
        <f>VLOOKUP($C15926,'[1]Reaction type'!$B$2:$D$17,2,0)</f>
        <v>neutral</v>
      </c>
    </row>
    <row r="15927" customFormat="1" spans="1:9">
      <c r="A15927">
        <v>16561</v>
      </c>
      <c r="B15927" s="1" t="s">
        <v>678</v>
      </c>
      <c r="C15927" t="s">
        <v>40</v>
      </c>
      <c r="D15927">
        <f>VLOOKUP(C15927,'[1]Reaction type'!$B$2:$D$17,3,0)</f>
        <v>65</v>
      </c>
      <c r="E15927" s="2">
        <v>44258.9560300926</v>
      </c>
      <c r="F15927" s="2" t="str">
        <f t="shared" si="248"/>
        <v>March</v>
      </c>
      <c r="G15927" t="str">
        <f>VLOOKUP($B15927,[1]Content!$B$2:$D$1001,2,0)</f>
        <v>GIF</v>
      </c>
      <c r="H15927" t="str">
        <f>VLOOKUP($B15927,[1]Content!$B$2:$D$1001,3,0)</f>
        <v>soccer</v>
      </c>
      <c r="I15927" t="str">
        <f>VLOOKUP($C15927,'[1]Reaction type'!$B$2:$D$17,2,0)</f>
        <v>positive</v>
      </c>
    </row>
    <row r="15928" customFormat="1" spans="1:9">
      <c r="A15928">
        <v>16562</v>
      </c>
      <c r="B15928" s="1" t="s">
        <v>678</v>
      </c>
      <c r="C15928" t="s">
        <v>28</v>
      </c>
      <c r="D15928">
        <f>VLOOKUP(C15928,'[1]Reaction type'!$B$2:$D$17,3,0)</f>
        <v>15</v>
      </c>
      <c r="E15928" s="2">
        <v>44362.0848611111</v>
      </c>
      <c r="F15928" s="2" t="str">
        <f t="shared" si="248"/>
        <v>June</v>
      </c>
      <c r="G15928" t="str">
        <f>VLOOKUP($B15928,[1]Content!$B$2:$D$1001,2,0)</f>
        <v>GIF</v>
      </c>
      <c r="H15928" t="str">
        <f>VLOOKUP($B15928,[1]Content!$B$2:$D$1001,3,0)</f>
        <v>soccer</v>
      </c>
      <c r="I15928" t="str">
        <f>VLOOKUP($C15928,'[1]Reaction type'!$B$2:$D$17,2,0)</f>
        <v>negative</v>
      </c>
    </row>
    <row r="15929" customFormat="1" spans="1:9">
      <c r="A15929">
        <v>16563</v>
      </c>
      <c r="B15929" s="1" t="s">
        <v>678</v>
      </c>
      <c r="C15929" t="s">
        <v>33</v>
      </c>
      <c r="D15929">
        <f>VLOOKUP(C15929,'[1]Reaction type'!$B$2:$D$17,3,0)</f>
        <v>35</v>
      </c>
      <c r="E15929" s="2">
        <v>44342.4325578704</v>
      </c>
      <c r="F15929" s="2" t="str">
        <f t="shared" si="248"/>
        <v>May</v>
      </c>
      <c r="G15929" t="str">
        <f>VLOOKUP($B15929,[1]Content!$B$2:$D$1001,2,0)</f>
        <v>GIF</v>
      </c>
      <c r="H15929" t="str">
        <f>VLOOKUP($B15929,[1]Content!$B$2:$D$1001,3,0)</f>
        <v>soccer</v>
      </c>
      <c r="I15929" t="str">
        <f>VLOOKUP($C15929,'[1]Reaction type'!$B$2:$D$17,2,0)</f>
        <v>neutral</v>
      </c>
    </row>
    <row r="15930" customFormat="1" spans="1:9">
      <c r="A15930">
        <v>16564</v>
      </c>
      <c r="B15930" s="1" t="s">
        <v>678</v>
      </c>
      <c r="C15930" t="s">
        <v>26</v>
      </c>
      <c r="D15930">
        <f>VLOOKUP(C15930,'[1]Reaction type'!$B$2:$D$17,3,0)</f>
        <v>10</v>
      </c>
      <c r="E15930" s="2">
        <v>44323.4420486111</v>
      </c>
      <c r="F15930" s="2" t="str">
        <f t="shared" si="248"/>
        <v>May</v>
      </c>
      <c r="G15930" t="str">
        <f>VLOOKUP($B15930,[1]Content!$B$2:$D$1001,2,0)</f>
        <v>GIF</v>
      </c>
      <c r="H15930" t="str">
        <f>VLOOKUP($B15930,[1]Content!$B$2:$D$1001,3,0)</f>
        <v>soccer</v>
      </c>
      <c r="I15930" t="str">
        <f>VLOOKUP($C15930,'[1]Reaction type'!$B$2:$D$17,2,0)</f>
        <v>negative</v>
      </c>
    </row>
    <row r="15931" customFormat="1" spans="1:9">
      <c r="A15931">
        <v>16565</v>
      </c>
      <c r="B15931" s="1" t="s">
        <v>678</v>
      </c>
      <c r="C15931" t="s">
        <v>37</v>
      </c>
      <c r="D15931">
        <f>VLOOKUP(C15931,'[1]Reaction type'!$B$2:$D$17,3,0)</f>
        <v>5</v>
      </c>
      <c r="E15931" s="2">
        <v>44223.2674884259</v>
      </c>
      <c r="F15931" s="2" t="str">
        <f t="shared" si="248"/>
        <v>January</v>
      </c>
      <c r="G15931" t="str">
        <f>VLOOKUP($B15931,[1]Content!$B$2:$D$1001,2,0)</f>
        <v>GIF</v>
      </c>
      <c r="H15931" t="str">
        <f>VLOOKUP($B15931,[1]Content!$B$2:$D$1001,3,0)</f>
        <v>soccer</v>
      </c>
      <c r="I15931" t="str">
        <f>VLOOKUP($C15931,'[1]Reaction type'!$B$2:$D$17,2,0)</f>
        <v>negative</v>
      </c>
    </row>
    <row r="15932" customFormat="1" spans="1:9">
      <c r="A15932">
        <v>16566</v>
      </c>
      <c r="B15932" s="1" t="s">
        <v>678</v>
      </c>
      <c r="C15932" t="s">
        <v>33</v>
      </c>
      <c r="D15932">
        <f>VLOOKUP(C15932,'[1]Reaction type'!$B$2:$D$17,3,0)</f>
        <v>35</v>
      </c>
      <c r="E15932" s="2">
        <v>44067.7557060185</v>
      </c>
      <c r="F15932" s="2" t="str">
        <f t="shared" si="248"/>
        <v>August</v>
      </c>
      <c r="G15932" t="str">
        <f>VLOOKUP($B15932,[1]Content!$B$2:$D$1001,2,0)</f>
        <v>GIF</v>
      </c>
      <c r="H15932" t="str">
        <f>VLOOKUP($B15932,[1]Content!$B$2:$D$1001,3,0)</f>
        <v>soccer</v>
      </c>
      <c r="I15932" t="str">
        <f>VLOOKUP($C15932,'[1]Reaction type'!$B$2:$D$17,2,0)</f>
        <v>neutral</v>
      </c>
    </row>
    <row r="15933" customFormat="1" spans="1:9">
      <c r="A15933">
        <v>16567</v>
      </c>
      <c r="B15933" s="1" t="s">
        <v>678</v>
      </c>
      <c r="C15933" t="s">
        <v>48</v>
      </c>
      <c r="D15933">
        <f>VLOOKUP(C15933,'[1]Reaction type'!$B$2:$D$17,3,0)</f>
        <v>75</v>
      </c>
      <c r="E15933" s="2">
        <v>44024.4951273148</v>
      </c>
      <c r="F15933" s="2" t="str">
        <f t="shared" si="248"/>
        <v>July</v>
      </c>
      <c r="G15933" t="str">
        <f>VLOOKUP($B15933,[1]Content!$B$2:$D$1001,2,0)</f>
        <v>GIF</v>
      </c>
      <c r="H15933" t="str">
        <f>VLOOKUP($B15933,[1]Content!$B$2:$D$1001,3,0)</f>
        <v>soccer</v>
      </c>
      <c r="I15933" t="str">
        <f>VLOOKUP($C15933,'[1]Reaction type'!$B$2:$D$17,2,0)</f>
        <v>positive</v>
      </c>
    </row>
    <row r="15934" customFormat="1" spans="1:9">
      <c r="A15934">
        <v>16568</v>
      </c>
      <c r="B15934" s="1" t="s">
        <v>678</v>
      </c>
      <c r="C15934" t="s">
        <v>24</v>
      </c>
      <c r="D15934">
        <f>VLOOKUP(C15934,'[1]Reaction type'!$B$2:$D$17,3,0)</f>
        <v>0</v>
      </c>
      <c r="E15934" s="2">
        <v>44118.2386689815</v>
      </c>
      <c r="F15934" s="2" t="str">
        <f t="shared" si="248"/>
        <v>October</v>
      </c>
      <c r="G15934" t="str">
        <f>VLOOKUP($B15934,[1]Content!$B$2:$D$1001,2,0)</f>
        <v>GIF</v>
      </c>
      <c r="H15934" t="str">
        <f>VLOOKUP($B15934,[1]Content!$B$2:$D$1001,3,0)</f>
        <v>soccer</v>
      </c>
      <c r="I15934" t="str">
        <f>VLOOKUP($C15934,'[1]Reaction type'!$B$2:$D$17,2,0)</f>
        <v>negative</v>
      </c>
    </row>
    <row r="15935" customFormat="1" spans="1:9">
      <c r="A15935">
        <v>16569</v>
      </c>
      <c r="B15935" s="1" t="s">
        <v>678</v>
      </c>
      <c r="C15935" t="s">
        <v>24</v>
      </c>
      <c r="D15935">
        <f>VLOOKUP(C15935,'[1]Reaction type'!$B$2:$D$17,3,0)</f>
        <v>0</v>
      </c>
      <c r="E15935" s="2">
        <v>44308.2013541667</v>
      </c>
      <c r="F15935" s="2" t="str">
        <f t="shared" si="248"/>
        <v>April</v>
      </c>
      <c r="G15935" t="str">
        <f>VLOOKUP($B15935,[1]Content!$B$2:$D$1001,2,0)</f>
        <v>GIF</v>
      </c>
      <c r="H15935" t="str">
        <f>VLOOKUP($B15935,[1]Content!$B$2:$D$1001,3,0)</f>
        <v>soccer</v>
      </c>
      <c r="I15935" t="str">
        <f>VLOOKUP($C15935,'[1]Reaction type'!$B$2:$D$17,2,0)</f>
        <v>negative</v>
      </c>
    </row>
    <row r="15936" customFormat="1" spans="1:9">
      <c r="A15936">
        <v>16570</v>
      </c>
      <c r="B15936" s="1" t="s">
        <v>678</v>
      </c>
      <c r="C15936" t="s">
        <v>54</v>
      </c>
      <c r="D15936">
        <f>VLOOKUP(C15936,'[1]Reaction type'!$B$2:$D$17,3,0)</f>
        <v>70</v>
      </c>
      <c r="E15936" s="2">
        <v>44142.9021875</v>
      </c>
      <c r="F15936" s="2" t="str">
        <f t="shared" si="248"/>
        <v>November</v>
      </c>
      <c r="G15936" t="str">
        <f>VLOOKUP($B15936,[1]Content!$B$2:$D$1001,2,0)</f>
        <v>GIF</v>
      </c>
      <c r="H15936" t="str">
        <f>VLOOKUP($B15936,[1]Content!$B$2:$D$1001,3,0)</f>
        <v>soccer</v>
      </c>
      <c r="I15936" t="str">
        <f>VLOOKUP($C15936,'[1]Reaction type'!$B$2:$D$17,2,0)</f>
        <v>positive</v>
      </c>
    </row>
    <row r="15937" customFormat="1" spans="1:9">
      <c r="A15937">
        <v>16571</v>
      </c>
      <c r="B15937" s="1" t="s">
        <v>678</v>
      </c>
      <c r="C15937" t="s">
        <v>51</v>
      </c>
      <c r="D15937">
        <f>VLOOKUP(C15937,'[1]Reaction type'!$B$2:$D$17,3,0)</f>
        <v>12</v>
      </c>
      <c r="E15937" s="2">
        <v>44337.5649421296</v>
      </c>
      <c r="F15937" s="2" t="str">
        <f t="shared" si="248"/>
        <v>May</v>
      </c>
      <c r="G15937" t="str">
        <f>VLOOKUP($B15937,[1]Content!$B$2:$D$1001,2,0)</f>
        <v>GIF</v>
      </c>
      <c r="H15937" t="str">
        <f>VLOOKUP($B15937,[1]Content!$B$2:$D$1001,3,0)</f>
        <v>soccer</v>
      </c>
      <c r="I15937" t="str">
        <f>VLOOKUP($C15937,'[1]Reaction type'!$B$2:$D$17,2,0)</f>
        <v>negative</v>
      </c>
    </row>
    <row r="15938" customFormat="1" spans="1:9">
      <c r="A15938">
        <v>16572</v>
      </c>
      <c r="B15938" s="1" t="s">
        <v>678</v>
      </c>
      <c r="C15938" t="s">
        <v>51</v>
      </c>
      <c r="D15938">
        <f>VLOOKUP(C15938,'[1]Reaction type'!$B$2:$D$17,3,0)</f>
        <v>12</v>
      </c>
      <c r="E15938" s="2">
        <v>44069.6891666667</v>
      </c>
      <c r="F15938" s="2" t="str">
        <f t="shared" si="248"/>
        <v>August</v>
      </c>
      <c r="G15938" t="str">
        <f>VLOOKUP($B15938,[1]Content!$B$2:$D$1001,2,0)</f>
        <v>GIF</v>
      </c>
      <c r="H15938" t="str">
        <f>VLOOKUP($B15938,[1]Content!$B$2:$D$1001,3,0)</f>
        <v>soccer</v>
      </c>
      <c r="I15938" t="str">
        <f>VLOOKUP($C15938,'[1]Reaction type'!$B$2:$D$17,2,0)</f>
        <v>negative</v>
      </c>
    </row>
    <row r="15939" customFormat="1" spans="1:9">
      <c r="A15939">
        <v>16574</v>
      </c>
      <c r="B15939" s="1" t="s">
        <v>679</v>
      </c>
      <c r="C15939" t="s">
        <v>52</v>
      </c>
      <c r="D15939">
        <f>VLOOKUP(C15939,'[1]Reaction type'!$B$2:$D$17,3,0)</f>
        <v>50</v>
      </c>
      <c r="E15939" s="2">
        <v>44358.0710185185</v>
      </c>
      <c r="F15939" s="2" t="str">
        <f t="shared" ref="F15939:F16002" si="249">TEXT(E15939,"mmmm")</f>
        <v>June</v>
      </c>
      <c r="G15939" t="str">
        <f>VLOOKUP($B15939,[1]Content!$B$2:$D$1001,2,0)</f>
        <v>GIF</v>
      </c>
      <c r="H15939" t="str">
        <f>VLOOKUP($B15939,[1]Content!$B$2:$D$1001,3,0)</f>
        <v>soccer</v>
      </c>
      <c r="I15939" t="str">
        <f>VLOOKUP($C15939,'[1]Reaction type'!$B$2:$D$17,2,0)</f>
        <v>positive</v>
      </c>
    </row>
    <row r="15940" customFormat="1" spans="1:9">
      <c r="A15940">
        <v>16575</v>
      </c>
      <c r="B15940" s="1" t="s">
        <v>679</v>
      </c>
      <c r="C15940" t="s">
        <v>33</v>
      </c>
      <c r="D15940">
        <f>VLOOKUP(C15940,'[1]Reaction type'!$B$2:$D$17,3,0)</f>
        <v>35</v>
      </c>
      <c r="E15940" s="2">
        <v>44252.5903009259</v>
      </c>
      <c r="F15940" s="2" t="str">
        <f t="shared" si="249"/>
        <v>February</v>
      </c>
      <c r="G15940" t="str">
        <f>VLOOKUP($B15940,[1]Content!$B$2:$D$1001,2,0)</f>
        <v>GIF</v>
      </c>
      <c r="H15940" t="str">
        <f>VLOOKUP($B15940,[1]Content!$B$2:$D$1001,3,0)</f>
        <v>soccer</v>
      </c>
      <c r="I15940" t="str">
        <f>VLOOKUP($C15940,'[1]Reaction type'!$B$2:$D$17,2,0)</f>
        <v>neutral</v>
      </c>
    </row>
    <row r="15941" customFormat="1" spans="1:9">
      <c r="A15941">
        <v>16576</v>
      </c>
      <c r="B15941" s="1" t="s">
        <v>679</v>
      </c>
      <c r="C15941" t="s">
        <v>54</v>
      </c>
      <c r="D15941">
        <f>VLOOKUP(C15941,'[1]Reaction type'!$B$2:$D$17,3,0)</f>
        <v>70</v>
      </c>
      <c r="E15941" s="2">
        <v>44259.832650463</v>
      </c>
      <c r="F15941" s="2" t="str">
        <f t="shared" si="249"/>
        <v>March</v>
      </c>
      <c r="G15941" t="str">
        <f>VLOOKUP($B15941,[1]Content!$B$2:$D$1001,2,0)</f>
        <v>GIF</v>
      </c>
      <c r="H15941" t="str">
        <f>VLOOKUP($B15941,[1]Content!$B$2:$D$1001,3,0)</f>
        <v>soccer</v>
      </c>
      <c r="I15941" t="str">
        <f>VLOOKUP($C15941,'[1]Reaction type'!$B$2:$D$17,2,0)</f>
        <v>positive</v>
      </c>
    </row>
    <row r="15942" customFormat="1" spans="1:9">
      <c r="A15942">
        <v>16577</v>
      </c>
      <c r="B15942" s="1" t="s">
        <v>679</v>
      </c>
      <c r="C15942" t="s">
        <v>51</v>
      </c>
      <c r="D15942">
        <f>VLOOKUP(C15942,'[1]Reaction type'!$B$2:$D$17,3,0)</f>
        <v>12</v>
      </c>
      <c r="E15942" s="2">
        <v>44304.3471875</v>
      </c>
      <c r="F15942" s="2" t="str">
        <f t="shared" si="249"/>
        <v>April</v>
      </c>
      <c r="G15942" t="str">
        <f>VLOOKUP($B15942,[1]Content!$B$2:$D$1001,2,0)</f>
        <v>GIF</v>
      </c>
      <c r="H15942" t="str">
        <f>VLOOKUP($B15942,[1]Content!$B$2:$D$1001,3,0)</f>
        <v>soccer</v>
      </c>
      <c r="I15942" t="str">
        <f>VLOOKUP($C15942,'[1]Reaction type'!$B$2:$D$17,2,0)</f>
        <v>negative</v>
      </c>
    </row>
    <row r="15943" customFormat="1" spans="1:9">
      <c r="A15943">
        <v>16578</v>
      </c>
      <c r="B15943" s="1" t="s">
        <v>679</v>
      </c>
      <c r="C15943" t="s">
        <v>51</v>
      </c>
      <c r="D15943">
        <f>VLOOKUP(C15943,'[1]Reaction type'!$B$2:$D$17,3,0)</f>
        <v>12</v>
      </c>
      <c r="E15943" s="2">
        <v>44303.6574074074</v>
      </c>
      <c r="F15943" s="2" t="str">
        <f t="shared" si="249"/>
        <v>April</v>
      </c>
      <c r="G15943" t="str">
        <f>VLOOKUP($B15943,[1]Content!$B$2:$D$1001,2,0)</f>
        <v>GIF</v>
      </c>
      <c r="H15943" t="str">
        <f>VLOOKUP($B15943,[1]Content!$B$2:$D$1001,3,0)</f>
        <v>soccer</v>
      </c>
      <c r="I15943" t="str">
        <f>VLOOKUP($C15943,'[1]Reaction type'!$B$2:$D$17,2,0)</f>
        <v>negative</v>
      </c>
    </row>
    <row r="15944" customFormat="1" spans="1:9">
      <c r="A15944">
        <v>16579</v>
      </c>
      <c r="B15944" s="1" t="s">
        <v>679</v>
      </c>
      <c r="C15944" t="s">
        <v>42</v>
      </c>
      <c r="D15944">
        <f>VLOOKUP(C15944,'[1]Reaction type'!$B$2:$D$17,3,0)</f>
        <v>20</v>
      </c>
      <c r="E15944" s="2">
        <v>44284.1424768519</v>
      </c>
      <c r="F15944" s="2" t="str">
        <f t="shared" si="249"/>
        <v>March</v>
      </c>
      <c r="G15944" t="str">
        <f>VLOOKUP($B15944,[1]Content!$B$2:$D$1001,2,0)</f>
        <v>GIF</v>
      </c>
      <c r="H15944" t="str">
        <f>VLOOKUP($B15944,[1]Content!$B$2:$D$1001,3,0)</f>
        <v>soccer</v>
      </c>
      <c r="I15944" t="str">
        <f>VLOOKUP($C15944,'[1]Reaction type'!$B$2:$D$17,2,0)</f>
        <v>neutral</v>
      </c>
    </row>
    <row r="15945" customFormat="1" spans="1:9">
      <c r="A15945">
        <v>16580</v>
      </c>
      <c r="B15945" s="1" t="s">
        <v>679</v>
      </c>
      <c r="C15945" t="s">
        <v>54</v>
      </c>
      <c r="D15945">
        <f>VLOOKUP(C15945,'[1]Reaction type'!$B$2:$D$17,3,0)</f>
        <v>70</v>
      </c>
      <c r="E15945" s="2">
        <v>44052.2130092593</v>
      </c>
      <c r="F15945" s="2" t="str">
        <f t="shared" si="249"/>
        <v>August</v>
      </c>
      <c r="G15945" t="str">
        <f>VLOOKUP($B15945,[1]Content!$B$2:$D$1001,2,0)</f>
        <v>GIF</v>
      </c>
      <c r="H15945" t="str">
        <f>VLOOKUP($B15945,[1]Content!$B$2:$D$1001,3,0)</f>
        <v>soccer</v>
      </c>
      <c r="I15945" t="str">
        <f>VLOOKUP($C15945,'[1]Reaction type'!$B$2:$D$17,2,0)</f>
        <v>positive</v>
      </c>
    </row>
    <row r="15946" customFormat="1" spans="1:9">
      <c r="A15946">
        <v>16581</v>
      </c>
      <c r="B15946" s="1" t="s">
        <v>679</v>
      </c>
      <c r="C15946" t="s">
        <v>26</v>
      </c>
      <c r="D15946">
        <f>VLOOKUP(C15946,'[1]Reaction type'!$B$2:$D$17,3,0)</f>
        <v>10</v>
      </c>
      <c r="E15946" s="2">
        <v>44036.771875</v>
      </c>
      <c r="F15946" s="2" t="str">
        <f t="shared" si="249"/>
        <v>July</v>
      </c>
      <c r="G15946" t="str">
        <f>VLOOKUP($B15946,[1]Content!$B$2:$D$1001,2,0)</f>
        <v>GIF</v>
      </c>
      <c r="H15946" t="str">
        <f>VLOOKUP($B15946,[1]Content!$B$2:$D$1001,3,0)</f>
        <v>soccer</v>
      </c>
      <c r="I15946" t="str">
        <f>VLOOKUP($C15946,'[1]Reaction type'!$B$2:$D$17,2,0)</f>
        <v>negative</v>
      </c>
    </row>
    <row r="15947" customFormat="1" spans="1:9">
      <c r="A15947">
        <v>16582</v>
      </c>
      <c r="B15947" s="1" t="s">
        <v>679</v>
      </c>
      <c r="C15947" t="s">
        <v>37</v>
      </c>
      <c r="D15947">
        <f>VLOOKUP(C15947,'[1]Reaction type'!$B$2:$D$17,3,0)</f>
        <v>5</v>
      </c>
      <c r="E15947" s="2">
        <v>44194.1511342593</v>
      </c>
      <c r="F15947" s="2" t="str">
        <f t="shared" si="249"/>
        <v>December</v>
      </c>
      <c r="G15947" t="str">
        <f>VLOOKUP($B15947,[1]Content!$B$2:$D$1001,2,0)</f>
        <v>GIF</v>
      </c>
      <c r="H15947" t="str">
        <f>VLOOKUP($B15947,[1]Content!$B$2:$D$1001,3,0)</f>
        <v>soccer</v>
      </c>
      <c r="I15947" t="str">
        <f>VLOOKUP($C15947,'[1]Reaction type'!$B$2:$D$17,2,0)</f>
        <v>negative</v>
      </c>
    </row>
    <row r="15948" customFormat="1" spans="1:9">
      <c r="A15948">
        <v>16583</v>
      </c>
      <c r="B15948" s="1" t="s">
        <v>679</v>
      </c>
      <c r="C15948" t="s">
        <v>40</v>
      </c>
      <c r="D15948">
        <f>VLOOKUP(C15948,'[1]Reaction type'!$B$2:$D$17,3,0)</f>
        <v>65</v>
      </c>
      <c r="E15948" s="2">
        <v>44259.630474537</v>
      </c>
      <c r="F15948" s="2" t="str">
        <f t="shared" si="249"/>
        <v>March</v>
      </c>
      <c r="G15948" t="str">
        <f>VLOOKUP($B15948,[1]Content!$B$2:$D$1001,2,0)</f>
        <v>GIF</v>
      </c>
      <c r="H15948" t="str">
        <f>VLOOKUP($B15948,[1]Content!$B$2:$D$1001,3,0)</f>
        <v>soccer</v>
      </c>
      <c r="I15948" t="str">
        <f>VLOOKUP($C15948,'[1]Reaction type'!$B$2:$D$17,2,0)</f>
        <v>positive</v>
      </c>
    </row>
    <row r="15949" customFormat="1" spans="1:9">
      <c r="A15949">
        <v>16585</v>
      </c>
      <c r="B15949" s="1" t="s">
        <v>680</v>
      </c>
      <c r="C15949" t="s">
        <v>24</v>
      </c>
      <c r="D15949">
        <f>VLOOKUP(C15949,'[1]Reaction type'!$B$2:$D$17,3,0)</f>
        <v>0</v>
      </c>
      <c r="E15949" s="2">
        <v>44331.7891782407</v>
      </c>
      <c r="F15949" s="2" t="str">
        <f t="shared" si="249"/>
        <v>May</v>
      </c>
      <c r="G15949" t="str">
        <f>VLOOKUP($B15949,[1]Content!$B$2:$D$1001,2,0)</f>
        <v>photo</v>
      </c>
      <c r="H15949" t="str">
        <f>VLOOKUP($B15949,[1]Content!$B$2:$D$1001,3,0)</f>
        <v>food</v>
      </c>
      <c r="I15949" t="str">
        <f>VLOOKUP($C15949,'[1]Reaction type'!$B$2:$D$17,2,0)</f>
        <v>negative</v>
      </c>
    </row>
    <row r="15950" customFormat="1" spans="1:9">
      <c r="A15950">
        <v>16586</v>
      </c>
      <c r="B15950" s="1" t="s">
        <v>680</v>
      </c>
      <c r="C15950" t="s">
        <v>26</v>
      </c>
      <c r="D15950">
        <f>VLOOKUP(C15950,'[1]Reaction type'!$B$2:$D$17,3,0)</f>
        <v>10</v>
      </c>
      <c r="E15950" s="2">
        <v>44104.6042361111</v>
      </c>
      <c r="F15950" s="2" t="str">
        <f t="shared" si="249"/>
        <v>September</v>
      </c>
      <c r="G15950" t="str">
        <f>VLOOKUP($B15950,[1]Content!$B$2:$D$1001,2,0)</f>
        <v>photo</v>
      </c>
      <c r="H15950" t="str">
        <f>VLOOKUP($B15950,[1]Content!$B$2:$D$1001,3,0)</f>
        <v>food</v>
      </c>
      <c r="I15950" t="str">
        <f>VLOOKUP($C15950,'[1]Reaction type'!$B$2:$D$17,2,0)</f>
        <v>negative</v>
      </c>
    </row>
    <row r="15951" customFormat="1" spans="1:9">
      <c r="A15951">
        <v>16587</v>
      </c>
      <c r="B15951" s="1" t="s">
        <v>680</v>
      </c>
      <c r="C15951" t="s">
        <v>42</v>
      </c>
      <c r="D15951">
        <f>VLOOKUP(C15951,'[1]Reaction type'!$B$2:$D$17,3,0)</f>
        <v>20</v>
      </c>
      <c r="E15951" s="2">
        <v>44148.6492592593</v>
      </c>
      <c r="F15951" s="2" t="str">
        <f t="shared" si="249"/>
        <v>November</v>
      </c>
      <c r="G15951" t="str">
        <f>VLOOKUP($B15951,[1]Content!$B$2:$D$1001,2,0)</f>
        <v>photo</v>
      </c>
      <c r="H15951" t="str">
        <f>VLOOKUP($B15951,[1]Content!$B$2:$D$1001,3,0)</f>
        <v>food</v>
      </c>
      <c r="I15951" t="str">
        <f>VLOOKUP($C15951,'[1]Reaction type'!$B$2:$D$17,2,0)</f>
        <v>neutral</v>
      </c>
    </row>
    <row r="15952" customFormat="1" spans="1:9">
      <c r="A15952">
        <v>16588</v>
      </c>
      <c r="B15952" s="1" t="s">
        <v>680</v>
      </c>
      <c r="C15952" t="s">
        <v>24</v>
      </c>
      <c r="D15952">
        <f>VLOOKUP(C15952,'[1]Reaction type'!$B$2:$D$17,3,0)</f>
        <v>0</v>
      </c>
      <c r="E15952" s="2">
        <v>44195.5297222222</v>
      </c>
      <c r="F15952" s="2" t="str">
        <f t="shared" si="249"/>
        <v>December</v>
      </c>
      <c r="G15952" t="str">
        <f>VLOOKUP($B15952,[1]Content!$B$2:$D$1001,2,0)</f>
        <v>photo</v>
      </c>
      <c r="H15952" t="str">
        <f>VLOOKUP($B15952,[1]Content!$B$2:$D$1001,3,0)</f>
        <v>food</v>
      </c>
      <c r="I15952" t="str">
        <f>VLOOKUP($C15952,'[1]Reaction type'!$B$2:$D$17,2,0)</f>
        <v>negative</v>
      </c>
    </row>
    <row r="15953" customFormat="1" spans="1:9">
      <c r="A15953">
        <v>16589</v>
      </c>
      <c r="B15953" s="1" t="s">
        <v>680</v>
      </c>
      <c r="C15953" t="s">
        <v>53</v>
      </c>
      <c r="D15953">
        <f>VLOOKUP(C15953,'[1]Reaction type'!$B$2:$D$17,3,0)</f>
        <v>60</v>
      </c>
      <c r="E15953" s="2">
        <v>44222.3008217593</v>
      </c>
      <c r="F15953" s="2" t="str">
        <f t="shared" si="249"/>
        <v>January</v>
      </c>
      <c r="G15953" t="str">
        <f>VLOOKUP($B15953,[1]Content!$B$2:$D$1001,2,0)</f>
        <v>photo</v>
      </c>
      <c r="H15953" t="str">
        <f>VLOOKUP($B15953,[1]Content!$B$2:$D$1001,3,0)</f>
        <v>food</v>
      </c>
      <c r="I15953" t="str">
        <f>VLOOKUP($C15953,'[1]Reaction type'!$B$2:$D$17,2,0)</f>
        <v>positive</v>
      </c>
    </row>
    <row r="15954" customFormat="1" spans="1:9">
      <c r="A15954">
        <v>16590</v>
      </c>
      <c r="B15954" s="1" t="s">
        <v>680</v>
      </c>
      <c r="C15954" t="s">
        <v>53</v>
      </c>
      <c r="D15954">
        <f>VLOOKUP(C15954,'[1]Reaction type'!$B$2:$D$17,3,0)</f>
        <v>60</v>
      </c>
      <c r="E15954" s="2">
        <v>44026.1591087963</v>
      </c>
      <c r="F15954" s="2" t="str">
        <f t="shared" si="249"/>
        <v>July</v>
      </c>
      <c r="G15954" t="str">
        <f>VLOOKUP($B15954,[1]Content!$B$2:$D$1001,2,0)</f>
        <v>photo</v>
      </c>
      <c r="H15954" t="str">
        <f>VLOOKUP($B15954,[1]Content!$B$2:$D$1001,3,0)</f>
        <v>food</v>
      </c>
      <c r="I15954" t="str">
        <f>VLOOKUP($C15954,'[1]Reaction type'!$B$2:$D$17,2,0)</f>
        <v>positive</v>
      </c>
    </row>
    <row r="15955" customFormat="1" spans="1:9">
      <c r="A15955">
        <v>16591</v>
      </c>
      <c r="B15955" s="1" t="s">
        <v>680</v>
      </c>
      <c r="C15955" t="s">
        <v>35</v>
      </c>
      <c r="D15955">
        <f>VLOOKUP(C15955,'[1]Reaction type'!$B$2:$D$17,3,0)</f>
        <v>70</v>
      </c>
      <c r="E15955" s="2">
        <v>44109.4163888889</v>
      </c>
      <c r="F15955" s="2" t="str">
        <f t="shared" si="249"/>
        <v>October</v>
      </c>
      <c r="G15955" t="str">
        <f>VLOOKUP($B15955,[1]Content!$B$2:$D$1001,2,0)</f>
        <v>photo</v>
      </c>
      <c r="H15955" t="str">
        <f>VLOOKUP($B15955,[1]Content!$B$2:$D$1001,3,0)</f>
        <v>food</v>
      </c>
      <c r="I15955" t="str">
        <f>VLOOKUP($C15955,'[1]Reaction type'!$B$2:$D$17,2,0)</f>
        <v>positive</v>
      </c>
    </row>
    <row r="15956" customFormat="1" spans="1:9">
      <c r="A15956">
        <v>16592</v>
      </c>
      <c r="B15956" s="1" t="s">
        <v>680</v>
      </c>
      <c r="C15956" t="s">
        <v>40</v>
      </c>
      <c r="D15956">
        <f>VLOOKUP(C15956,'[1]Reaction type'!$B$2:$D$17,3,0)</f>
        <v>65</v>
      </c>
      <c r="E15956" s="2">
        <v>44159.9010185185</v>
      </c>
      <c r="F15956" s="2" t="str">
        <f t="shared" si="249"/>
        <v>November</v>
      </c>
      <c r="G15956" t="str">
        <f>VLOOKUP($B15956,[1]Content!$B$2:$D$1001,2,0)</f>
        <v>photo</v>
      </c>
      <c r="H15956" t="str">
        <f>VLOOKUP($B15956,[1]Content!$B$2:$D$1001,3,0)</f>
        <v>food</v>
      </c>
      <c r="I15956" t="str">
        <f>VLOOKUP($C15956,'[1]Reaction type'!$B$2:$D$17,2,0)</f>
        <v>positive</v>
      </c>
    </row>
    <row r="15957" customFormat="1" spans="1:9">
      <c r="A15957">
        <v>16593</v>
      </c>
      <c r="B15957" s="1" t="s">
        <v>680</v>
      </c>
      <c r="C15957" t="s">
        <v>40</v>
      </c>
      <c r="D15957">
        <f>VLOOKUP(C15957,'[1]Reaction type'!$B$2:$D$17,3,0)</f>
        <v>65</v>
      </c>
      <c r="E15957" s="2">
        <v>44050.7758564815</v>
      </c>
      <c r="F15957" s="2" t="str">
        <f t="shared" si="249"/>
        <v>August</v>
      </c>
      <c r="G15957" t="str">
        <f>VLOOKUP($B15957,[1]Content!$B$2:$D$1001,2,0)</f>
        <v>photo</v>
      </c>
      <c r="H15957" t="str">
        <f>VLOOKUP($B15957,[1]Content!$B$2:$D$1001,3,0)</f>
        <v>food</v>
      </c>
      <c r="I15957" t="str">
        <f>VLOOKUP($C15957,'[1]Reaction type'!$B$2:$D$17,2,0)</f>
        <v>positive</v>
      </c>
    </row>
    <row r="15958" customFormat="1" spans="1:9">
      <c r="A15958">
        <v>16594</v>
      </c>
      <c r="B15958" s="1" t="s">
        <v>680</v>
      </c>
      <c r="C15958" t="s">
        <v>35</v>
      </c>
      <c r="D15958">
        <f>VLOOKUP(C15958,'[1]Reaction type'!$B$2:$D$17,3,0)</f>
        <v>70</v>
      </c>
      <c r="E15958" s="2">
        <v>44194.0497916667</v>
      </c>
      <c r="F15958" s="2" t="str">
        <f t="shared" si="249"/>
        <v>December</v>
      </c>
      <c r="G15958" t="str">
        <f>VLOOKUP($B15958,[1]Content!$B$2:$D$1001,2,0)</f>
        <v>photo</v>
      </c>
      <c r="H15958" t="str">
        <f>VLOOKUP($B15958,[1]Content!$B$2:$D$1001,3,0)</f>
        <v>food</v>
      </c>
      <c r="I15958" t="str">
        <f>VLOOKUP($C15958,'[1]Reaction type'!$B$2:$D$17,2,0)</f>
        <v>positive</v>
      </c>
    </row>
    <row r="15959" customFormat="1" spans="1:9">
      <c r="A15959">
        <v>16595</v>
      </c>
      <c r="B15959" s="1" t="s">
        <v>680</v>
      </c>
      <c r="C15959" t="s">
        <v>26</v>
      </c>
      <c r="D15959">
        <f>VLOOKUP(C15959,'[1]Reaction type'!$B$2:$D$17,3,0)</f>
        <v>10</v>
      </c>
      <c r="E15959" s="2">
        <v>44089.1287962963</v>
      </c>
      <c r="F15959" s="2" t="str">
        <f t="shared" si="249"/>
        <v>September</v>
      </c>
      <c r="G15959" t="str">
        <f>VLOOKUP($B15959,[1]Content!$B$2:$D$1001,2,0)</f>
        <v>photo</v>
      </c>
      <c r="H15959" t="str">
        <f>VLOOKUP($B15959,[1]Content!$B$2:$D$1001,3,0)</f>
        <v>food</v>
      </c>
      <c r="I15959" t="str">
        <f>VLOOKUP($C15959,'[1]Reaction type'!$B$2:$D$17,2,0)</f>
        <v>negative</v>
      </c>
    </row>
    <row r="15960" customFormat="1" spans="1:9">
      <c r="A15960">
        <v>16596</v>
      </c>
      <c r="B15960" s="1" t="s">
        <v>680</v>
      </c>
      <c r="C15960" t="s">
        <v>57</v>
      </c>
      <c r="D15960">
        <f>VLOOKUP(C15960,'[1]Reaction type'!$B$2:$D$17,3,0)</f>
        <v>72</v>
      </c>
      <c r="E15960" s="2">
        <v>44112.2860763889</v>
      </c>
      <c r="F15960" s="2" t="str">
        <f t="shared" si="249"/>
        <v>October</v>
      </c>
      <c r="G15960" t="str">
        <f>VLOOKUP($B15960,[1]Content!$B$2:$D$1001,2,0)</f>
        <v>photo</v>
      </c>
      <c r="H15960" t="str">
        <f>VLOOKUP($B15960,[1]Content!$B$2:$D$1001,3,0)</f>
        <v>food</v>
      </c>
      <c r="I15960" t="str">
        <f>VLOOKUP($C15960,'[1]Reaction type'!$B$2:$D$17,2,0)</f>
        <v>positive</v>
      </c>
    </row>
    <row r="15961" customFormat="1" spans="1:9">
      <c r="A15961">
        <v>16598</v>
      </c>
      <c r="B15961" s="1" t="s">
        <v>681</v>
      </c>
      <c r="C15961" t="s">
        <v>37</v>
      </c>
      <c r="D15961">
        <f>VLOOKUP(C15961,'[1]Reaction type'!$B$2:$D$17,3,0)</f>
        <v>5</v>
      </c>
      <c r="E15961" s="2">
        <v>44287.9505671296</v>
      </c>
      <c r="F15961" s="2" t="str">
        <f t="shared" si="249"/>
        <v>April</v>
      </c>
      <c r="G15961" t="str">
        <f>VLOOKUP($B15961,[1]Content!$B$2:$D$1001,2,0)</f>
        <v>GIF</v>
      </c>
      <c r="H15961" t="str">
        <f>VLOOKUP($B15961,[1]Content!$B$2:$D$1001,3,0)</f>
        <v>science</v>
      </c>
      <c r="I15961" t="str">
        <f>VLOOKUP($C15961,'[1]Reaction type'!$B$2:$D$17,2,0)</f>
        <v>negative</v>
      </c>
    </row>
    <row r="15962" customFormat="1" spans="1:9">
      <c r="A15962">
        <v>16599</v>
      </c>
      <c r="B15962" s="1" t="s">
        <v>681</v>
      </c>
      <c r="C15962" t="s">
        <v>28</v>
      </c>
      <c r="D15962">
        <f>VLOOKUP(C15962,'[1]Reaction type'!$B$2:$D$17,3,0)</f>
        <v>15</v>
      </c>
      <c r="E15962" s="2">
        <v>44116.1033796296</v>
      </c>
      <c r="F15962" s="2" t="str">
        <f t="shared" si="249"/>
        <v>October</v>
      </c>
      <c r="G15962" t="str">
        <f>VLOOKUP($B15962,[1]Content!$B$2:$D$1001,2,0)</f>
        <v>GIF</v>
      </c>
      <c r="H15962" t="str">
        <f>VLOOKUP($B15962,[1]Content!$B$2:$D$1001,3,0)</f>
        <v>science</v>
      </c>
      <c r="I15962" t="str">
        <f>VLOOKUP($C15962,'[1]Reaction type'!$B$2:$D$17,2,0)</f>
        <v>negative</v>
      </c>
    </row>
    <row r="15963" customFormat="1" spans="1:9">
      <c r="A15963">
        <v>16600</v>
      </c>
      <c r="B15963" s="1" t="s">
        <v>681</v>
      </c>
      <c r="C15963" t="s">
        <v>54</v>
      </c>
      <c r="D15963">
        <f>VLOOKUP(C15963,'[1]Reaction type'!$B$2:$D$17,3,0)</f>
        <v>70</v>
      </c>
      <c r="E15963" s="2">
        <v>44303.167962963</v>
      </c>
      <c r="F15963" s="2" t="str">
        <f t="shared" si="249"/>
        <v>April</v>
      </c>
      <c r="G15963" t="str">
        <f>VLOOKUP($B15963,[1]Content!$B$2:$D$1001,2,0)</f>
        <v>GIF</v>
      </c>
      <c r="H15963" t="str">
        <f>VLOOKUP($B15963,[1]Content!$B$2:$D$1001,3,0)</f>
        <v>science</v>
      </c>
      <c r="I15963" t="str">
        <f>VLOOKUP($C15963,'[1]Reaction type'!$B$2:$D$17,2,0)</f>
        <v>positive</v>
      </c>
    </row>
    <row r="15964" customFormat="1" spans="1:9">
      <c r="A15964">
        <v>16601</v>
      </c>
      <c r="B15964" s="1" t="s">
        <v>681</v>
      </c>
      <c r="C15964" t="s">
        <v>31</v>
      </c>
      <c r="D15964">
        <f>VLOOKUP(C15964,'[1]Reaction type'!$B$2:$D$17,3,0)</f>
        <v>30</v>
      </c>
      <c r="E15964" s="2">
        <v>44350.8154050926</v>
      </c>
      <c r="F15964" s="2" t="str">
        <f t="shared" si="249"/>
        <v>June</v>
      </c>
      <c r="G15964" t="str">
        <f>VLOOKUP($B15964,[1]Content!$B$2:$D$1001,2,0)</f>
        <v>GIF</v>
      </c>
      <c r="H15964" t="str">
        <f>VLOOKUP($B15964,[1]Content!$B$2:$D$1001,3,0)</f>
        <v>science</v>
      </c>
      <c r="I15964" t="str">
        <f>VLOOKUP($C15964,'[1]Reaction type'!$B$2:$D$17,2,0)</f>
        <v>positive</v>
      </c>
    </row>
    <row r="15965" customFormat="1" spans="1:9">
      <c r="A15965">
        <v>16602</v>
      </c>
      <c r="B15965" s="1" t="s">
        <v>681</v>
      </c>
      <c r="C15965" t="s">
        <v>31</v>
      </c>
      <c r="D15965">
        <f>VLOOKUP(C15965,'[1]Reaction type'!$B$2:$D$17,3,0)</f>
        <v>30</v>
      </c>
      <c r="E15965" s="2">
        <v>44179.9182986111</v>
      </c>
      <c r="F15965" s="2" t="str">
        <f t="shared" si="249"/>
        <v>December</v>
      </c>
      <c r="G15965" t="str">
        <f>VLOOKUP($B15965,[1]Content!$B$2:$D$1001,2,0)</f>
        <v>GIF</v>
      </c>
      <c r="H15965" t="str">
        <f>VLOOKUP($B15965,[1]Content!$B$2:$D$1001,3,0)</f>
        <v>science</v>
      </c>
      <c r="I15965" t="str">
        <f>VLOOKUP($C15965,'[1]Reaction type'!$B$2:$D$17,2,0)</f>
        <v>positive</v>
      </c>
    </row>
    <row r="15966" customFormat="1" spans="1:9">
      <c r="A15966">
        <v>16603</v>
      </c>
      <c r="B15966" s="1" t="s">
        <v>681</v>
      </c>
      <c r="C15966" t="s">
        <v>52</v>
      </c>
      <c r="D15966">
        <f>VLOOKUP(C15966,'[1]Reaction type'!$B$2:$D$17,3,0)</f>
        <v>50</v>
      </c>
      <c r="E15966" s="2">
        <v>44192.9701851852</v>
      </c>
      <c r="F15966" s="2" t="str">
        <f t="shared" si="249"/>
        <v>December</v>
      </c>
      <c r="G15966" t="str">
        <f>VLOOKUP($B15966,[1]Content!$B$2:$D$1001,2,0)</f>
        <v>GIF</v>
      </c>
      <c r="H15966" t="str">
        <f>VLOOKUP($B15966,[1]Content!$B$2:$D$1001,3,0)</f>
        <v>science</v>
      </c>
      <c r="I15966" t="str">
        <f>VLOOKUP($C15966,'[1]Reaction type'!$B$2:$D$17,2,0)</f>
        <v>positive</v>
      </c>
    </row>
    <row r="15967" customFormat="1" spans="1:9">
      <c r="A15967">
        <v>16604</v>
      </c>
      <c r="B15967" s="1" t="s">
        <v>681</v>
      </c>
      <c r="C15967" t="s">
        <v>40</v>
      </c>
      <c r="D15967">
        <f>VLOOKUP(C15967,'[1]Reaction type'!$B$2:$D$17,3,0)</f>
        <v>65</v>
      </c>
      <c r="E15967" s="2">
        <v>44272.7170601852</v>
      </c>
      <c r="F15967" s="2" t="str">
        <f t="shared" si="249"/>
        <v>March</v>
      </c>
      <c r="G15967" t="str">
        <f>VLOOKUP($B15967,[1]Content!$B$2:$D$1001,2,0)</f>
        <v>GIF</v>
      </c>
      <c r="H15967" t="str">
        <f>VLOOKUP($B15967,[1]Content!$B$2:$D$1001,3,0)</f>
        <v>science</v>
      </c>
      <c r="I15967" t="str">
        <f>VLOOKUP($C15967,'[1]Reaction type'!$B$2:$D$17,2,0)</f>
        <v>positive</v>
      </c>
    </row>
    <row r="15968" customFormat="1" spans="1:9">
      <c r="A15968">
        <v>16605</v>
      </c>
      <c r="B15968" s="1" t="s">
        <v>681</v>
      </c>
      <c r="C15968" t="s">
        <v>54</v>
      </c>
      <c r="D15968">
        <f>VLOOKUP(C15968,'[1]Reaction type'!$B$2:$D$17,3,0)</f>
        <v>70</v>
      </c>
      <c r="E15968" s="2">
        <v>44285.5009259259</v>
      </c>
      <c r="F15968" s="2" t="str">
        <f t="shared" si="249"/>
        <v>March</v>
      </c>
      <c r="G15968" t="str">
        <f>VLOOKUP($B15968,[1]Content!$B$2:$D$1001,2,0)</f>
        <v>GIF</v>
      </c>
      <c r="H15968" t="str">
        <f>VLOOKUP($B15968,[1]Content!$B$2:$D$1001,3,0)</f>
        <v>science</v>
      </c>
      <c r="I15968" t="str">
        <f>VLOOKUP($C15968,'[1]Reaction type'!$B$2:$D$17,2,0)</f>
        <v>positive</v>
      </c>
    </row>
    <row r="15969" customFormat="1" spans="1:9">
      <c r="A15969">
        <v>16606</v>
      </c>
      <c r="B15969" s="1" t="s">
        <v>681</v>
      </c>
      <c r="C15969" t="s">
        <v>50</v>
      </c>
      <c r="D15969">
        <f>VLOOKUP(C15969,'[1]Reaction type'!$B$2:$D$17,3,0)</f>
        <v>45</v>
      </c>
      <c r="E15969" s="2">
        <v>44075.8561689815</v>
      </c>
      <c r="F15969" s="2" t="str">
        <f t="shared" si="249"/>
        <v>September</v>
      </c>
      <c r="G15969" t="str">
        <f>VLOOKUP($B15969,[1]Content!$B$2:$D$1001,2,0)</f>
        <v>GIF</v>
      </c>
      <c r="H15969" t="str">
        <f>VLOOKUP($B15969,[1]Content!$B$2:$D$1001,3,0)</f>
        <v>science</v>
      </c>
      <c r="I15969" t="str">
        <f>VLOOKUP($C15969,'[1]Reaction type'!$B$2:$D$17,2,0)</f>
        <v>positive</v>
      </c>
    </row>
    <row r="15970" customFormat="1" spans="1:9">
      <c r="A15970">
        <v>16607</v>
      </c>
      <c r="B15970" s="1" t="s">
        <v>681</v>
      </c>
      <c r="C15970" t="s">
        <v>52</v>
      </c>
      <c r="D15970">
        <f>VLOOKUP(C15970,'[1]Reaction type'!$B$2:$D$17,3,0)</f>
        <v>50</v>
      </c>
      <c r="E15970" s="2">
        <v>44235.0412615741</v>
      </c>
      <c r="F15970" s="2" t="str">
        <f t="shared" si="249"/>
        <v>February</v>
      </c>
      <c r="G15970" t="str">
        <f>VLOOKUP($B15970,[1]Content!$B$2:$D$1001,2,0)</f>
        <v>GIF</v>
      </c>
      <c r="H15970" t="str">
        <f>VLOOKUP($B15970,[1]Content!$B$2:$D$1001,3,0)</f>
        <v>science</v>
      </c>
      <c r="I15970" t="str">
        <f>VLOOKUP($C15970,'[1]Reaction type'!$B$2:$D$17,2,0)</f>
        <v>positive</v>
      </c>
    </row>
    <row r="15971" customFormat="1" spans="1:9">
      <c r="A15971">
        <v>16608</v>
      </c>
      <c r="B15971" s="1" t="s">
        <v>681</v>
      </c>
      <c r="C15971" t="s">
        <v>50</v>
      </c>
      <c r="D15971">
        <f>VLOOKUP(C15971,'[1]Reaction type'!$B$2:$D$17,3,0)</f>
        <v>45</v>
      </c>
      <c r="E15971" s="2">
        <v>44084.856400463</v>
      </c>
      <c r="F15971" s="2" t="str">
        <f t="shared" si="249"/>
        <v>September</v>
      </c>
      <c r="G15971" t="str">
        <f>VLOOKUP($B15971,[1]Content!$B$2:$D$1001,2,0)</f>
        <v>GIF</v>
      </c>
      <c r="H15971" t="str">
        <f>VLOOKUP($B15971,[1]Content!$B$2:$D$1001,3,0)</f>
        <v>science</v>
      </c>
      <c r="I15971" t="str">
        <f>VLOOKUP($C15971,'[1]Reaction type'!$B$2:$D$17,2,0)</f>
        <v>positive</v>
      </c>
    </row>
    <row r="15972" customFormat="1" spans="1:9">
      <c r="A15972">
        <v>16609</v>
      </c>
      <c r="B15972" s="1" t="s">
        <v>681</v>
      </c>
      <c r="C15972" t="s">
        <v>37</v>
      </c>
      <c r="D15972">
        <f>VLOOKUP(C15972,'[1]Reaction type'!$B$2:$D$17,3,0)</f>
        <v>5</v>
      </c>
      <c r="E15972" s="2">
        <v>44252.591712963</v>
      </c>
      <c r="F15972" s="2" t="str">
        <f t="shared" si="249"/>
        <v>February</v>
      </c>
      <c r="G15972" t="str">
        <f>VLOOKUP($B15972,[1]Content!$B$2:$D$1001,2,0)</f>
        <v>GIF</v>
      </c>
      <c r="H15972" t="str">
        <f>VLOOKUP($B15972,[1]Content!$B$2:$D$1001,3,0)</f>
        <v>science</v>
      </c>
      <c r="I15972" t="str">
        <f>VLOOKUP($C15972,'[1]Reaction type'!$B$2:$D$17,2,0)</f>
        <v>negative</v>
      </c>
    </row>
    <row r="15973" customFormat="1" spans="1:9">
      <c r="A15973">
        <v>16610</v>
      </c>
      <c r="B15973" s="1" t="s">
        <v>681</v>
      </c>
      <c r="C15973" t="s">
        <v>52</v>
      </c>
      <c r="D15973">
        <f>VLOOKUP(C15973,'[1]Reaction type'!$B$2:$D$17,3,0)</f>
        <v>50</v>
      </c>
      <c r="E15973" s="2">
        <v>44039.9589930556</v>
      </c>
      <c r="F15973" s="2" t="str">
        <f t="shared" si="249"/>
        <v>July</v>
      </c>
      <c r="G15973" t="str">
        <f>VLOOKUP($B15973,[1]Content!$B$2:$D$1001,2,0)</f>
        <v>GIF</v>
      </c>
      <c r="H15973" t="str">
        <f>VLOOKUP($B15973,[1]Content!$B$2:$D$1001,3,0)</f>
        <v>science</v>
      </c>
      <c r="I15973" t="str">
        <f>VLOOKUP($C15973,'[1]Reaction type'!$B$2:$D$17,2,0)</f>
        <v>positive</v>
      </c>
    </row>
    <row r="15974" customFormat="1" spans="1:9">
      <c r="A15974">
        <v>16611</v>
      </c>
      <c r="B15974" s="1" t="s">
        <v>681</v>
      </c>
      <c r="C15974" t="s">
        <v>51</v>
      </c>
      <c r="D15974">
        <f>VLOOKUP(C15974,'[1]Reaction type'!$B$2:$D$17,3,0)</f>
        <v>12</v>
      </c>
      <c r="E15974" s="2">
        <v>44079.3104166667</v>
      </c>
      <c r="F15974" s="2" t="str">
        <f t="shared" si="249"/>
        <v>September</v>
      </c>
      <c r="G15974" t="str">
        <f>VLOOKUP($B15974,[1]Content!$B$2:$D$1001,2,0)</f>
        <v>GIF</v>
      </c>
      <c r="H15974" t="str">
        <f>VLOOKUP($B15974,[1]Content!$B$2:$D$1001,3,0)</f>
        <v>science</v>
      </c>
      <c r="I15974" t="str">
        <f>VLOOKUP($C15974,'[1]Reaction type'!$B$2:$D$17,2,0)</f>
        <v>negative</v>
      </c>
    </row>
    <row r="15975" customFormat="1" spans="1:9">
      <c r="A15975">
        <v>16612</v>
      </c>
      <c r="B15975" s="1" t="s">
        <v>681</v>
      </c>
      <c r="C15975" t="s">
        <v>26</v>
      </c>
      <c r="D15975">
        <f>VLOOKUP(C15975,'[1]Reaction type'!$B$2:$D$17,3,0)</f>
        <v>10</v>
      </c>
      <c r="E15975" s="2">
        <v>44033.4126041667</v>
      </c>
      <c r="F15975" s="2" t="str">
        <f t="shared" si="249"/>
        <v>July</v>
      </c>
      <c r="G15975" t="str">
        <f>VLOOKUP($B15975,[1]Content!$B$2:$D$1001,2,0)</f>
        <v>GIF</v>
      </c>
      <c r="H15975" t="str">
        <f>VLOOKUP($B15975,[1]Content!$B$2:$D$1001,3,0)</f>
        <v>science</v>
      </c>
      <c r="I15975" t="str">
        <f>VLOOKUP($C15975,'[1]Reaction type'!$B$2:$D$17,2,0)</f>
        <v>negative</v>
      </c>
    </row>
    <row r="15976" customFormat="1" spans="1:9">
      <c r="A15976">
        <v>16613</v>
      </c>
      <c r="B15976" s="1" t="s">
        <v>681</v>
      </c>
      <c r="C15976" t="s">
        <v>40</v>
      </c>
      <c r="D15976">
        <f>VLOOKUP(C15976,'[1]Reaction type'!$B$2:$D$17,3,0)</f>
        <v>65</v>
      </c>
      <c r="E15976" s="2">
        <v>44300.900625</v>
      </c>
      <c r="F15976" s="2" t="str">
        <f t="shared" si="249"/>
        <v>April</v>
      </c>
      <c r="G15976" t="str">
        <f>VLOOKUP($B15976,[1]Content!$B$2:$D$1001,2,0)</f>
        <v>GIF</v>
      </c>
      <c r="H15976" t="str">
        <f>VLOOKUP($B15976,[1]Content!$B$2:$D$1001,3,0)</f>
        <v>science</v>
      </c>
      <c r="I15976" t="str">
        <f>VLOOKUP($C15976,'[1]Reaction type'!$B$2:$D$17,2,0)</f>
        <v>positive</v>
      </c>
    </row>
    <row r="15977" customFormat="1" spans="1:9">
      <c r="A15977">
        <v>16614</v>
      </c>
      <c r="B15977" s="1" t="s">
        <v>681</v>
      </c>
      <c r="C15977" t="s">
        <v>40</v>
      </c>
      <c r="D15977">
        <f>VLOOKUP(C15977,'[1]Reaction type'!$B$2:$D$17,3,0)</f>
        <v>65</v>
      </c>
      <c r="E15977" s="2">
        <v>44072.7897453704</v>
      </c>
      <c r="F15977" s="2" t="str">
        <f t="shared" si="249"/>
        <v>August</v>
      </c>
      <c r="G15977" t="str">
        <f>VLOOKUP($B15977,[1]Content!$B$2:$D$1001,2,0)</f>
        <v>GIF</v>
      </c>
      <c r="H15977" t="str">
        <f>VLOOKUP($B15977,[1]Content!$B$2:$D$1001,3,0)</f>
        <v>science</v>
      </c>
      <c r="I15977" t="str">
        <f>VLOOKUP($C15977,'[1]Reaction type'!$B$2:$D$17,2,0)</f>
        <v>positive</v>
      </c>
    </row>
    <row r="15978" customFormat="1" spans="1:9">
      <c r="A15978">
        <v>16615</v>
      </c>
      <c r="B15978" s="1" t="s">
        <v>681</v>
      </c>
      <c r="C15978" t="s">
        <v>31</v>
      </c>
      <c r="D15978">
        <f>VLOOKUP(C15978,'[1]Reaction type'!$B$2:$D$17,3,0)</f>
        <v>30</v>
      </c>
      <c r="E15978" s="2">
        <v>44153.1576736111</v>
      </c>
      <c r="F15978" s="2" t="str">
        <f t="shared" si="249"/>
        <v>November</v>
      </c>
      <c r="G15978" t="str">
        <f>VLOOKUP($B15978,[1]Content!$B$2:$D$1001,2,0)</f>
        <v>GIF</v>
      </c>
      <c r="H15978" t="str">
        <f>VLOOKUP($B15978,[1]Content!$B$2:$D$1001,3,0)</f>
        <v>science</v>
      </c>
      <c r="I15978" t="str">
        <f>VLOOKUP($C15978,'[1]Reaction type'!$B$2:$D$17,2,0)</f>
        <v>positive</v>
      </c>
    </row>
    <row r="15979" customFormat="1" spans="1:9">
      <c r="A15979">
        <v>16616</v>
      </c>
      <c r="B15979" s="1" t="s">
        <v>681</v>
      </c>
      <c r="C15979" t="s">
        <v>35</v>
      </c>
      <c r="D15979">
        <f>VLOOKUP(C15979,'[1]Reaction type'!$B$2:$D$17,3,0)</f>
        <v>70</v>
      </c>
      <c r="E15979" s="2">
        <v>44068.8132060185</v>
      </c>
      <c r="F15979" s="2" t="str">
        <f t="shared" si="249"/>
        <v>August</v>
      </c>
      <c r="G15979" t="str">
        <f>VLOOKUP($B15979,[1]Content!$B$2:$D$1001,2,0)</f>
        <v>GIF</v>
      </c>
      <c r="H15979" t="str">
        <f>VLOOKUP($B15979,[1]Content!$B$2:$D$1001,3,0)</f>
        <v>science</v>
      </c>
      <c r="I15979" t="str">
        <f>VLOOKUP($C15979,'[1]Reaction type'!$B$2:$D$17,2,0)</f>
        <v>positive</v>
      </c>
    </row>
    <row r="15980" customFormat="1" spans="1:9">
      <c r="A15980">
        <v>16617</v>
      </c>
      <c r="B15980" s="1" t="s">
        <v>681</v>
      </c>
      <c r="C15980" t="s">
        <v>37</v>
      </c>
      <c r="D15980">
        <f>VLOOKUP(C15980,'[1]Reaction type'!$B$2:$D$17,3,0)</f>
        <v>5</v>
      </c>
      <c r="E15980" s="2">
        <v>44073.0738310185</v>
      </c>
      <c r="F15980" s="2" t="str">
        <f t="shared" si="249"/>
        <v>August</v>
      </c>
      <c r="G15980" t="str">
        <f>VLOOKUP($B15980,[1]Content!$B$2:$D$1001,2,0)</f>
        <v>GIF</v>
      </c>
      <c r="H15980" t="str">
        <f>VLOOKUP($B15980,[1]Content!$B$2:$D$1001,3,0)</f>
        <v>science</v>
      </c>
      <c r="I15980" t="str">
        <f>VLOOKUP($C15980,'[1]Reaction type'!$B$2:$D$17,2,0)</f>
        <v>negative</v>
      </c>
    </row>
    <row r="15981" customFormat="1" spans="1:9">
      <c r="A15981">
        <v>16618</v>
      </c>
      <c r="B15981" s="1" t="s">
        <v>681</v>
      </c>
      <c r="C15981" t="s">
        <v>50</v>
      </c>
      <c r="D15981">
        <f>VLOOKUP(C15981,'[1]Reaction type'!$B$2:$D$17,3,0)</f>
        <v>45</v>
      </c>
      <c r="E15981" s="2">
        <v>44060.5812384259</v>
      </c>
      <c r="F15981" s="2" t="str">
        <f t="shared" si="249"/>
        <v>August</v>
      </c>
      <c r="G15981" t="str">
        <f>VLOOKUP($B15981,[1]Content!$B$2:$D$1001,2,0)</f>
        <v>GIF</v>
      </c>
      <c r="H15981" t="str">
        <f>VLOOKUP($B15981,[1]Content!$B$2:$D$1001,3,0)</f>
        <v>science</v>
      </c>
      <c r="I15981" t="str">
        <f>VLOOKUP($C15981,'[1]Reaction type'!$B$2:$D$17,2,0)</f>
        <v>positive</v>
      </c>
    </row>
    <row r="15982" customFormat="1" spans="1:9">
      <c r="A15982">
        <v>16619</v>
      </c>
      <c r="B15982" s="1" t="s">
        <v>681</v>
      </c>
      <c r="C15982" t="s">
        <v>54</v>
      </c>
      <c r="D15982">
        <f>VLOOKUP(C15982,'[1]Reaction type'!$B$2:$D$17,3,0)</f>
        <v>70</v>
      </c>
      <c r="E15982" s="2">
        <v>44360.0263425926</v>
      </c>
      <c r="F15982" s="2" t="str">
        <f t="shared" si="249"/>
        <v>June</v>
      </c>
      <c r="G15982" t="str">
        <f>VLOOKUP($B15982,[1]Content!$B$2:$D$1001,2,0)</f>
        <v>GIF</v>
      </c>
      <c r="H15982" t="str">
        <f>VLOOKUP($B15982,[1]Content!$B$2:$D$1001,3,0)</f>
        <v>science</v>
      </c>
      <c r="I15982" t="str">
        <f>VLOOKUP($C15982,'[1]Reaction type'!$B$2:$D$17,2,0)</f>
        <v>positive</v>
      </c>
    </row>
    <row r="15983" customFormat="1" spans="1:9">
      <c r="A15983">
        <v>16620</v>
      </c>
      <c r="B15983" s="1" t="s">
        <v>681</v>
      </c>
      <c r="C15983" t="s">
        <v>42</v>
      </c>
      <c r="D15983">
        <f>VLOOKUP(C15983,'[1]Reaction type'!$B$2:$D$17,3,0)</f>
        <v>20</v>
      </c>
      <c r="E15983" s="2">
        <v>44231.3227430556</v>
      </c>
      <c r="F15983" s="2" t="str">
        <f t="shared" si="249"/>
        <v>February</v>
      </c>
      <c r="G15983" t="str">
        <f>VLOOKUP($B15983,[1]Content!$B$2:$D$1001,2,0)</f>
        <v>GIF</v>
      </c>
      <c r="H15983" t="str">
        <f>VLOOKUP($B15983,[1]Content!$B$2:$D$1001,3,0)</f>
        <v>science</v>
      </c>
      <c r="I15983" t="str">
        <f>VLOOKUP($C15983,'[1]Reaction type'!$B$2:$D$17,2,0)</f>
        <v>neutral</v>
      </c>
    </row>
    <row r="15984" customFormat="1" spans="1:9">
      <c r="A15984">
        <v>16621</v>
      </c>
      <c r="B15984" s="1" t="s">
        <v>681</v>
      </c>
      <c r="C15984" t="s">
        <v>54</v>
      </c>
      <c r="D15984">
        <f>VLOOKUP(C15984,'[1]Reaction type'!$B$2:$D$17,3,0)</f>
        <v>70</v>
      </c>
      <c r="E15984" s="2">
        <v>44309.6627430556</v>
      </c>
      <c r="F15984" s="2" t="str">
        <f t="shared" si="249"/>
        <v>April</v>
      </c>
      <c r="G15984" t="str">
        <f>VLOOKUP($B15984,[1]Content!$B$2:$D$1001,2,0)</f>
        <v>GIF</v>
      </c>
      <c r="H15984" t="str">
        <f>VLOOKUP($B15984,[1]Content!$B$2:$D$1001,3,0)</f>
        <v>science</v>
      </c>
      <c r="I15984" t="str">
        <f>VLOOKUP($C15984,'[1]Reaction type'!$B$2:$D$17,2,0)</f>
        <v>positive</v>
      </c>
    </row>
    <row r="15985" customFormat="1" spans="1:9">
      <c r="A15985">
        <v>16622</v>
      </c>
      <c r="B15985" s="1" t="s">
        <v>681</v>
      </c>
      <c r="C15985" t="s">
        <v>51</v>
      </c>
      <c r="D15985">
        <f>VLOOKUP(C15985,'[1]Reaction type'!$B$2:$D$17,3,0)</f>
        <v>12</v>
      </c>
      <c r="E15985" s="2">
        <v>44243.9609375</v>
      </c>
      <c r="F15985" s="2" t="str">
        <f t="shared" si="249"/>
        <v>February</v>
      </c>
      <c r="G15985" t="str">
        <f>VLOOKUP($B15985,[1]Content!$B$2:$D$1001,2,0)</f>
        <v>GIF</v>
      </c>
      <c r="H15985" t="str">
        <f>VLOOKUP($B15985,[1]Content!$B$2:$D$1001,3,0)</f>
        <v>science</v>
      </c>
      <c r="I15985" t="str">
        <f>VLOOKUP($C15985,'[1]Reaction type'!$B$2:$D$17,2,0)</f>
        <v>negative</v>
      </c>
    </row>
    <row r="15986" customFormat="1" spans="1:9">
      <c r="A15986">
        <v>16623</v>
      </c>
      <c r="B15986" s="1" t="s">
        <v>681</v>
      </c>
      <c r="C15986" t="s">
        <v>53</v>
      </c>
      <c r="D15986">
        <f>VLOOKUP(C15986,'[1]Reaction type'!$B$2:$D$17,3,0)</f>
        <v>60</v>
      </c>
      <c r="E15986" s="2">
        <v>44212.5805555556</v>
      </c>
      <c r="F15986" s="2" t="str">
        <f t="shared" si="249"/>
        <v>January</v>
      </c>
      <c r="G15986" t="str">
        <f>VLOOKUP($B15986,[1]Content!$B$2:$D$1001,2,0)</f>
        <v>GIF</v>
      </c>
      <c r="H15986" t="str">
        <f>VLOOKUP($B15986,[1]Content!$B$2:$D$1001,3,0)</f>
        <v>science</v>
      </c>
      <c r="I15986" t="str">
        <f>VLOOKUP($C15986,'[1]Reaction type'!$B$2:$D$17,2,0)</f>
        <v>positive</v>
      </c>
    </row>
    <row r="15987" customFormat="1" spans="1:9">
      <c r="A15987">
        <v>16624</v>
      </c>
      <c r="B15987" s="1" t="s">
        <v>681</v>
      </c>
      <c r="C15987" t="s">
        <v>42</v>
      </c>
      <c r="D15987">
        <f>VLOOKUP(C15987,'[1]Reaction type'!$B$2:$D$17,3,0)</f>
        <v>20</v>
      </c>
      <c r="E15987" s="2">
        <v>44325.388287037</v>
      </c>
      <c r="F15987" s="2" t="str">
        <f t="shared" si="249"/>
        <v>May</v>
      </c>
      <c r="G15987" t="str">
        <f>VLOOKUP($B15987,[1]Content!$B$2:$D$1001,2,0)</f>
        <v>GIF</v>
      </c>
      <c r="H15987" t="str">
        <f>VLOOKUP($B15987,[1]Content!$B$2:$D$1001,3,0)</f>
        <v>science</v>
      </c>
      <c r="I15987" t="str">
        <f>VLOOKUP($C15987,'[1]Reaction type'!$B$2:$D$17,2,0)</f>
        <v>neutral</v>
      </c>
    </row>
    <row r="15988" customFormat="1" spans="1:9">
      <c r="A15988">
        <v>16625</v>
      </c>
      <c r="B15988" s="1" t="s">
        <v>681</v>
      </c>
      <c r="C15988" t="s">
        <v>33</v>
      </c>
      <c r="D15988">
        <f>VLOOKUP(C15988,'[1]Reaction type'!$B$2:$D$17,3,0)</f>
        <v>35</v>
      </c>
      <c r="E15988" s="2">
        <v>44333.9618518519</v>
      </c>
      <c r="F15988" s="2" t="str">
        <f t="shared" si="249"/>
        <v>May</v>
      </c>
      <c r="G15988" t="str">
        <f>VLOOKUP($B15988,[1]Content!$B$2:$D$1001,2,0)</f>
        <v>GIF</v>
      </c>
      <c r="H15988" t="str">
        <f>VLOOKUP($B15988,[1]Content!$B$2:$D$1001,3,0)</f>
        <v>science</v>
      </c>
      <c r="I15988" t="str">
        <f>VLOOKUP($C15988,'[1]Reaction type'!$B$2:$D$17,2,0)</f>
        <v>neutral</v>
      </c>
    </row>
    <row r="15989" customFormat="1" spans="1:9">
      <c r="A15989">
        <v>16626</v>
      </c>
      <c r="B15989" s="1" t="s">
        <v>681</v>
      </c>
      <c r="C15989" t="s">
        <v>26</v>
      </c>
      <c r="D15989">
        <f>VLOOKUP(C15989,'[1]Reaction type'!$B$2:$D$17,3,0)</f>
        <v>10</v>
      </c>
      <c r="E15989" s="2">
        <v>44220.4351157407</v>
      </c>
      <c r="F15989" s="2" t="str">
        <f t="shared" si="249"/>
        <v>January</v>
      </c>
      <c r="G15989" t="str">
        <f>VLOOKUP($B15989,[1]Content!$B$2:$D$1001,2,0)</f>
        <v>GIF</v>
      </c>
      <c r="H15989" t="str">
        <f>VLOOKUP($B15989,[1]Content!$B$2:$D$1001,3,0)</f>
        <v>science</v>
      </c>
      <c r="I15989" t="str">
        <f>VLOOKUP($C15989,'[1]Reaction type'!$B$2:$D$17,2,0)</f>
        <v>negative</v>
      </c>
    </row>
    <row r="15990" customFormat="1" spans="1:9">
      <c r="A15990">
        <v>16628</v>
      </c>
      <c r="B15990" s="1" t="s">
        <v>682</v>
      </c>
      <c r="C15990" t="s">
        <v>52</v>
      </c>
      <c r="D15990">
        <f>VLOOKUP(C15990,'[1]Reaction type'!$B$2:$D$17,3,0)</f>
        <v>50</v>
      </c>
      <c r="E15990" s="2">
        <v>44172.5148263889</v>
      </c>
      <c r="F15990" s="2" t="str">
        <f t="shared" si="249"/>
        <v>December</v>
      </c>
      <c r="G15990" t="str">
        <f>VLOOKUP($B15990,[1]Content!$B$2:$D$1001,2,0)</f>
        <v>video</v>
      </c>
      <c r="H15990" t="str">
        <f>VLOOKUP($B15990,[1]Content!$B$2:$D$1001,3,0)</f>
        <v>dogs</v>
      </c>
      <c r="I15990" t="str">
        <f>VLOOKUP($C15990,'[1]Reaction type'!$B$2:$D$17,2,0)</f>
        <v>positive</v>
      </c>
    </row>
    <row r="15991" customFormat="1" spans="1:9">
      <c r="A15991">
        <v>16629</v>
      </c>
      <c r="B15991" s="1" t="s">
        <v>682</v>
      </c>
      <c r="C15991" t="s">
        <v>51</v>
      </c>
      <c r="D15991">
        <f>VLOOKUP(C15991,'[1]Reaction type'!$B$2:$D$17,3,0)</f>
        <v>12</v>
      </c>
      <c r="E15991" s="2">
        <v>44361.6716203704</v>
      </c>
      <c r="F15991" s="2" t="str">
        <f t="shared" si="249"/>
        <v>June</v>
      </c>
      <c r="G15991" t="str">
        <f>VLOOKUP($B15991,[1]Content!$B$2:$D$1001,2,0)</f>
        <v>video</v>
      </c>
      <c r="H15991" t="str">
        <f>VLOOKUP($B15991,[1]Content!$B$2:$D$1001,3,0)</f>
        <v>dogs</v>
      </c>
      <c r="I15991" t="str">
        <f>VLOOKUP($C15991,'[1]Reaction type'!$B$2:$D$17,2,0)</f>
        <v>negative</v>
      </c>
    </row>
    <row r="15992" customFormat="1" spans="1:9">
      <c r="A15992">
        <v>16630</v>
      </c>
      <c r="B15992" s="1" t="s">
        <v>682</v>
      </c>
      <c r="C15992" t="s">
        <v>28</v>
      </c>
      <c r="D15992">
        <f>VLOOKUP(C15992,'[1]Reaction type'!$B$2:$D$17,3,0)</f>
        <v>15</v>
      </c>
      <c r="E15992" s="2">
        <v>44118.5266782407</v>
      </c>
      <c r="F15992" s="2" t="str">
        <f t="shared" si="249"/>
        <v>October</v>
      </c>
      <c r="G15992" t="str">
        <f>VLOOKUP($B15992,[1]Content!$B$2:$D$1001,2,0)</f>
        <v>video</v>
      </c>
      <c r="H15992" t="str">
        <f>VLOOKUP($B15992,[1]Content!$B$2:$D$1001,3,0)</f>
        <v>dogs</v>
      </c>
      <c r="I15992" t="str">
        <f>VLOOKUP($C15992,'[1]Reaction type'!$B$2:$D$17,2,0)</f>
        <v>negative</v>
      </c>
    </row>
    <row r="15993" customFormat="1" spans="1:9">
      <c r="A15993">
        <v>16631</v>
      </c>
      <c r="B15993" s="1" t="s">
        <v>682</v>
      </c>
      <c r="C15993" t="s">
        <v>37</v>
      </c>
      <c r="D15993">
        <f>VLOOKUP(C15993,'[1]Reaction type'!$B$2:$D$17,3,0)</f>
        <v>5</v>
      </c>
      <c r="E15993" s="2">
        <v>44292.5277546296</v>
      </c>
      <c r="F15993" s="2" t="str">
        <f t="shared" si="249"/>
        <v>April</v>
      </c>
      <c r="G15993" t="str">
        <f>VLOOKUP($B15993,[1]Content!$B$2:$D$1001,2,0)</f>
        <v>video</v>
      </c>
      <c r="H15993" t="str">
        <f>VLOOKUP($B15993,[1]Content!$B$2:$D$1001,3,0)</f>
        <v>dogs</v>
      </c>
      <c r="I15993" t="str">
        <f>VLOOKUP($C15993,'[1]Reaction type'!$B$2:$D$17,2,0)</f>
        <v>negative</v>
      </c>
    </row>
    <row r="15994" customFormat="1" spans="1:9">
      <c r="A15994">
        <v>16632</v>
      </c>
      <c r="B15994" s="1" t="s">
        <v>682</v>
      </c>
      <c r="C15994" t="s">
        <v>26</v>
      </c>
      <c r="D15994">
        <f>VLOOKUP(C15994,'[1]Reaction type'!$B$2:$D$17,3,0)</f>
        <v>10</v>
      </c>
      <c r="E15994" s="2">
        <v>44085.3534375</v>
      </c>
      <c r="F15994" s="2" t="str">
        <f t="shared" si="249"/>
        <v>September</v>
      </c>
      <c r="G15994" t="str">
        <f>VLOOKUP($B15994,[1]Content!$B$2:$D$1001,2,0)</f>
        <v>video</v>
      </c>
      <c r="H15994" t="str">
        <f>VLOOKUP($B15994,[1]Content!$B$2:$D$1001,3,0)</f>
        <v>dogs</v>
      </c>
      <c r="I15994" t="str">
        <f>VLOOKUP($C15994,'[1]Reaction type'!$B$2:$D$17,2,0)</f>
        <v>negative</v>
      </c>
    </row>
    <row r="15995" customFormat="1" spans="1:9">
      <c r="A15995">
        <v>16633</v>
      </c>
      <c r="B15995" s="1" t="s">
        <v>682</v>
      </c>
      <c r="C15995" t="s">
        <v>28</v>
      </c>
      <c r="D15995">
        <f>VLOOKUP(C15995,'[1]Reaction type'!$B$2:$D$17,3,0)</f>
        <v>15</v>
      </c>
      <c r="E15995" s="2">
        <v>44271.110625</v>
      </c>
      <c r="F15995" s="2" t="str">
        <f t="shared" si="249"/>
        <v>March</v>
      </c>
      <c r="G15995" t="str">
        <f>VLOOKUP($B15995,[1]Content!$B$2:$D$1001,2,0)</f>
        <v>video</v>
      </c>
      <c r="H15995" t="str">
        <f>VLOOKUP($B15995,[1]Content!$B$2:$D$1001,3,0)</f>
        <v>dogs</v>
      </c>
      <c r="I15995" t="str">
        <f>VLOOKUP($C15995,'[1]Reaction type'!$B$2:$D$17,2,0)</f>
        <v>negative</v>
      </c>
    </row>
    <row r="15996" customFormat="1" spans="1:9">
      <c r="A15996">
        <v>16634</v>
      </c>
      <c r="B15996" s="1" t="s">
        <v>682</v>
      </c>
      <c r="C15996" t="s">
        <v>48</v>
      </c>
      <c r="D15996">
        <f>VLOOKUP(C15996,'[1]Reaction type'!$B$2:$D$17,3,0)</f>
        <v>75</v>
      </c>
      <c r="E15996" s="2">
        <v>44124.7136111111</v>
      </c>
      <c r="F15996" s="2" t="str">
        <f t="shared" si="249"/>
        <v>October</v>
      </c>
      <c r="G15996" t="str">
        <f>VLOOKUP($B15996,[1]Content!$B$2:$D$1001,2,0)</f>
        <v>video</v>
      </c>
      <c r="H15996" t="str">
        <f>VLOOKUP($B15996,[1]Content!$B$2:$D$1001,3,0)</f>
        <v>dogs</v>
      </c>
      <c r="I15996" t="str">
        <f>VLOOKUP($C15996,'[1]Reaction type'!$B$2:$D$17,2,0)</f>
        <v>positive</v>
      </c>
    </row>
    <row r="15997" customFormat="1" spans="1:9">
      <c r="A15997">
        <v>16635</v>
      </c>
      <c r="B15997" s="1" t="s">
        <v>682</v>
      </c>
      <c r="C15997" t="s">
        <v>42</v>
      </c>
      <c r="D15997">
        <f>VLOOKUP(C15997,'[1]Reaction type'!$B$2:$D$17,3,0)</f>
        <v>20</v>
      </c>
      <c r="E15997" s="2">
        <v>44246.2721875</v>
      </c>
      <c r="F15997" s="2" t="str">
        <f t="shared" si="249"/>
        <v>February</v>
      </c>
      <c r="G15997" t="str">
        <f>VLOOKUP($B15997,[1]Content!$B$2:$D$1001,2,0)</f>
        <v>video</v>
      </c>
      <c r="H15997" t="str">
        <f>VLOOKUP($B15997,[1]Content!$B$2:$D$1001,3,0)</f>
        <v>dogs</v>
      </c>
      <c r="I15997" t="str">
        <f>VLOOKUP($C15997,'[1]Reaction type'!$B$2:$D$17,2,0)</f>
        <v>neutral</v>
      </c>
    </row>
    <row r="15998" customFormat="1" spans="1:9">
      <c r="A15998">
        <v>16636</v>
      </c>
      <c r="B15998" s="1" t="s">
        <v>682</v>
      </c>
      <c r="C15998" t="s">
        <v>50</v>
      </c>
      <c r="D15998">
        <f>VLOOKUP(C15998,'[1]Reaction type'!$B$2:$D$17,3,0)</f>
        <v>45</v>
      </c>
      <c r="E15998" s="2">
        <v>44253.5174074074</v>
      </c>
      <c r="F15998" s="2" t="str">
        <f t="shared" si="249"/>
        <v>February</v>
      </c>
      <c r="G15998" t="str">
        <f>VLOOKUP($B15998,[1]Content!$B$2:$D$1001,2,0)</f>
        <v>video</v>
      </c>
      <c r="H15998" t="str">
        <f>VLOOKUP($B15998,[1]Content!$B$2:$D$1001,3,0)</f>
        <v>dogs</v>
      </c>
      <c r="I15998" t="str">
        <f>VLOOKUP($C15998,'[1]Reaction type'!$B$2:$D$17,2,0)</f>
        <v>positive</v>
      </c>
    </row>
    <row r="15999" customFormat="1" spans="1:9">
      <c r="A15999">
        <v>16637</v>
      </c>
      <c r="B15999" s="1" t="s">
        <v>682</v>
      </c>
      <c r="C15999" t="s">
        <v>26</v>
      </c>
      <c r="D15999">
        <f>VLOOKUP(C15999,'[1]Reaction type'!$B$2:$D$17,3,0)</f>
        <v>10</v>
      </c>
      <c r="E15999" s="2">
        <v>44075.4318865741</v>
      </c>
      <c r="F15999" s="2" t="str">
        <f t="shared" si="249"/>
        <v>September</v>
      </c>
      <c r="G15999" t="str">
        <f>VLOOKUP($B15999,[1]Content!$B$2:$D$1001,2,0)</f>
        <v>video</v>
      </c>
      <c r="H15999" t="str">
        <f>VLOOKUP($B15999,[1]Content!$B$2:$D$1001,3,0)</f>
        <v>dogs</v>
      </c>
      <c r="I15999" t="str">
        <f>VLOOKUP($C15999,'[1]Reaction type'!$B$2:$D$17,2,0)</f>
        <v>negative</v>
      </c>
    </row>
    <row r="16000" customFormat="1" spans="1:9">
      <c r="A16000">
        <v>16638</v>
      </c>
      <c r="B16000" s="1" t="s">
        <v>682</v>
      </c>
      <c r="C16000" t="s">
        <v>50</v>
      </c>
      <c r="D16000">
        <f>VLOOKUP(C16000,'[1]Reaction type'!$B$2:$D$17,3,0)</f>
        <v>45</v>
      </c>
      <c r="E16000" s="2">
        <v>44292.4678356481</v>
      </c>
      <c r="F16000" s="2" t="str">
        <f t="shared" si="249"/>
        <v>April</v>
      </c>
      <c r="G16000" t="str">
        <f>VLOOKUP($B16000,[1]Content!$B$2:$D$1001,2,0)</f>
        <v>video</v>
      </c>
      <c r="H16000" t="str">
        <f>VLOOKUP($B16000,[1]Content!$B$2:$D$1001,3,0)</f>
        <v>dogs</v>
      </c>
      <c r="I16000" t="str">
        <f>VLOOKUP($C16000,'[1]Reaction type'!$B$2:$D$17,2,0)</f>
        <v>positive</v>
      </c>
    </row>
    <row r="16001" customFormat="1" spans="1:9">
      <c r="A16001">
        <v>16639</v>
      </c>
      <c r="B16001" s="1" t="s">
        <v>682</v>
      </c>
      <c r="C16001" t="s">
        <v>40</v>
      </c>
      <c r="D16001">
        <f>VLOOKUP(C16001,'[1]Reaction type'!$B$2:$D$17,3,0)</f>
        <v>65</v>
      </c>
      <c r="E16001" s="2">
        <v>44170.2156944444</v>
      </c>
      <c r="F16001" s="2" t="str">
        <f t="shared" si="249"/>
        <v>December</v>
      </c>
      <c r="G16001" t="str">
        <f>VLOOKUP($B16001,[1]Content!$B$2:$D$1001,2,0)</f>
        <v>video</v>
      </c>
      <c r="H16001" t="str">
        <f>VLOOKUP($B16001,[1]Content!$B$2:$D$1001,3,0)</f>
        <v>dogs</v>
      </c>
      <c r="I16001" t="str">
        <f>VLOOKUP($C16001,'[1]Reaction type'!$B$2:$D$17,2,0)</f>
        <v>positive</v>
      </c>
    </row>
    <row r="16002" customFormat="1" spans="1:9">
      <c r="A16002">
        <v>16640</v>
      </c>
      <c r="B16002" s="1" t="s">
        <v>682</v>
      </c>
      <c r="C16002" t="s">
        <v>48</v>
      </c>
      <c r="D16002">
        <f>VLOOKUP(C16002,'[1]Reaction type'!$B$2:$D$17,3,0)</f>
        <v>75</v>
      </c>
      <c r="E16002" s="2">
        <v>44251.8231134259</v>
      </c>
      <c r="F16002" s="2" t="str">
        <f t="shared" si="249"/>
        <v>February</v>
      </c>
      <c r="G16002" t="str">
        <f>VLOOKUP($B16002,[1]Content!$B$2:$D$1001,2,0)</f>
        <v>video</v>
      </c>
      <c r="H16002" t="str">
        <f>VLOOKUP($B16002,[1]Content!$B$2:$D$1001,3,0)</f>
        <v>dogs</v>
      </c>
      <c r="I16002" t="str">
        <f>VLOOKUP($C16002,'[1]Reaction type'!$B$2:$D$17,2,0)</f>
        <v>positive</v>
      </c>
    </row>
    <row r="16003" customFormat="1" spans="1:9">
      <c r="A16003">
        <v>16641</v>
      </c>
      <c r="B16003" s="1" t="s">
        <v>682</v>
      </c>
      <c r="C16003" t="s">
        <v>54</v>
      </c>
      <c r="D16003">
        <f>VLOOKUP(C16003,'[1]Reaction type'!$B$2:$D$17,3,0)</f>
        <v>70</v>
      </c>
      <c r="E16003" s="2">
        <v>44285.5321412037</v>
      </c>
      <c r="F16003" s="2" t="str">
        <f t="shared" ref="F16003:F16066" si="250">TEXT(E16003,"mmmm")</f>
        <v>March</v>
      </c>
      <c r="G16003" t="str">
        <f>VLOOKUP($B16003,[1]Content!$B$2:$D$1001,2,0)</f>
        <v>video</v>
      </c>
      <c r="H16003" t="str">
        <f>VLOOKUP($B16003,[1]Content!$B$2:$D$1001,3,0)</f>
        <v>dogs</v>
      </c>
      <c r="I16003" t="str">
        <f>VLOOKUP($C16003,'[1]Reaction type'!$B$2:$D$17,2,0)</f>
        <v>positive</v>
      </c>
    </row>
    <row r="16004" customFormat="1" spans="1:9">
      <c r="A16004">
        <v>16642</v>
      </c>
      <c r="B16004" s="1" t="s">
        <v>682</v>
      </c>
      <c r="C16004" t="s">
        <v>24</v>
      </c>
      <c r="D16004">
        <f>VLOOKUP(C16004,'[1]Reaction type'!$B$2:$D$17,3,0)</f>
        <v>0</v>
      </c>
      <c r="E16004" s="2">
        <v>44097.9332986111</v>
      </c>
      <c r="F16004" s="2" t="str">
        <f t="shared" si="250"/>
        <v>September</v>
      </c>
      <c r="G16004" t="str">
        <f>VLOOKUP($B16004,[1]Content!$B$2:$D$1001,2,0)</f>
        <v>video</v>
      </c>
      <c r="H16004" t="str">
        <f>VLOOKUP($B16004,[1]Content!$B$2:$D$1001,3,0)</f>
        <v>dogs</v>
      </c>
      <c r="I16004" t="str">
        <f>VLOOKUP($C16004,'[1]Reaction type'!$B$2:$D$17,2,0)</f>
        <v>negative</v>
      </c>
    </row>
    <row r="16005" customFormat="1" spans="1:9">
      <c r="A16005">
        <v>16643</v>
      </c>
      <c r="B16005" s="1" t="s">
        <v>682</v>
      </c>
      <c r="C16005" t="s">
        <v>54</v>
      </c>
      <c r="D16005">
        <f>VLOOKUP(C16005,'[1]Reaction type'!$B$2:$D$17,3,0)</f>
        <v>70</v>
      </c>
      <c r="E16005" s="2">
        <v>44124.7091319444</v>
      </c>
      <c r="F16005" s="2" t="str">
        <f t="shared" si="250"/>
        <v>October</v>
      </c>
      <c r="G16005" t="str">
        <f>VLOOKUP($B16005,[1]Content!$B$2:$D$1001,2,0)</f>
        <v>video</v>
      </c>
      <c r="H16005" t="str">
        <f>VLOOKUP($B16005,[1]Content!$B$2:$D$1001,3,0)</f>
        <v>dogs</v>
      </c>
      <c r="I16005" t="str">
        <f>VLOOKUP($C16005,'[1]Reaction type'!$B$2:$D$17,2,0)</f>
        <v>positive</v>
      </c>
    </row>
    <row r="16006" customFormat="1" spans="1:9">
      <c r="A16006">
        <v>16644</v>
      </c>
      <c r="B16006" s="1" t="s">
        <v>682</v>
      </c>
      <c r="C16006" t="s">
        <v>31</v>
      </c>
      <c r="D16006">
        <f>VLOOKUP(C16006,'[1]Reaction type'!$B$2:$D$17,3,0)</f>
        <v>30</v>
      </c>
      <c r="E16006" s="2">
        <v>44062.1143287037</v>
      </c>
      <c r="F16006" s="2" t="str">
        <f t="shared" si="250"/>
        <v>August</v>
      </c>
      <c r="G16006" t="str">
        <f>VLOOKUP($B16006,[1]Content!$B$2:$D$1001,2,0)</f>
        <v>video</v>
      </c>
      <c r="H16006" t="str">
        <f>VLOOKUP($B16006,[1]Content!$B$2:$D$1001,3,0)</f>
        <v>dogs</v>
      </c>
      <c r="I16006" t="str">
        <f>VLOOKUP($C16006,'[1]Reaction type'!$B$2:$D$17,2,0)</f>
        <v>positive</v>
      </c>
    </row>
    <row r="16007" customFormat="1" spans="1:9">
      <c r="A16007">
        <v>16645</v>
      </c>
      <c r="B16007" s="1" t="s">
        <v>682</v>
      </c>
      <c r="C16007" t="s">
        <v>48</v>
      </c>
      <c r="D16007">
        <f>VLOOKUP(C16007,'[1]Reaction type'!$B$2:$D$17,3,0)</f>
        <v>75</v>
      </c>
      <c r="E16007" s="2">
        <v>44041.5991435185</v>
      </c>
      <c r="F16007" s="2" t="str">
        <f t="shared" si="250"/>
        <v>July</v>
      </c>
      <c r="G16007" t="str">
        <f>VLOOKUP($B16007,[1]Content!$B$2:$D$1001,2,0)</f>
        <v>video</v>
      </c>
      <c r="H16007" t="str">
        <f>VLOOKUP($B16007,[1]Content!$B$2:$D$1001,3,0)</f>
        <v>dogs</v>
      </c>
      <c r="I16007" t="str">
        <f>VLOOKUP($C16007,'[1]Reaction type'!$B$2:$D$17,2,0)</f>
        <v>positive</v>
      </c>
    </row>
    <row r="16008" customFormat="1" spans="1:9">
      <c r="A16008">
        <v>16646</v>
      </c>
      <c r="B16008" s="1" t="s">
        <v>682</v>
      </c>
      <c r="C16008" t="s">
        <v>24</v>
      </c>
      <c r="D16008">
        <f>VLOOKUP(C16008,'[1]Reaction type'!$B$2:$D$17,3,0)</f>
        <v>0</v>
      </c>
      <c r="E16008" s="2">
        <v>44167.9811111111</v>
      </c>
      <c r="F16008" s="2" t="str">
        <f t="shared" si="250"/>
        <v>December</v>
      </c>
      <c r="G16008" t="str">
        <f>VLOOKUP($B16008,[1]Content!$B$2:$D$1001,2,0)</f>
        <v>video</v>
      </c>
      <c r="H16008" t="str">
        <f>VLOOKUP($B16008,[1]Content!$B$2:$D$1001,3,0)</f>
        <v>dogs</v>
      </c>
      <c r="I16008" t="str">
        <f>VLOOKUP($C16008,'[1]Reaction type'!$B$2:$D$17,2,0)</f>
        <v>negative</v>
      </c>
    </row>
    <row r="16009" customFormat="1" spans="1:9">
      <c r="A16009">
        <v>16647</v>
      </c>
      <c r="B16009" s="1" t="s">
        <v>682</v>
      </c>
      <c r="C16009" t="s">
        <v>26</v>
      </c>
      <c r="D16009">
        <f>VLOOKUP(C16009,'[1]Reaction type'!$B$2:$D$17,3,0)</f>
        <v>10</v>
      </c>
      <c r="E16009" s="2">
        <v>44021.4207986111</v>
      </c>
      <c r="F16009" s="2" t="str">
        <f t="shared" si="250"/>
        <v>July</v>
      </c>
      <c r="G16009" t="str">
        <f>VLOOKUP($B16009,[1]Content!$B$2:$D$1001,2,0)</f>
        <v>video</v>
      </c>
      <c r="H16009" t="str">
        <f>VLOOKUP($B16009,[1]Content!$B$2:$D$1001,3,0)</f>
        <v>dogs</v>
      </c>
      <c r="I16009" t="str">
        <f>VLOOKUP($C16009,'[1]Reaction type'!$B$2:$D$17,2,0)</f>
        <v>negative</v>
      </c>
    </row>
    <row r="16010" customFormat="1" spans="1:9">
      <c r="A16010">
        <v>16648</v>
      </c>
      <c r="B16010" s="1" t="s">
        <v>682</v>
      </c>
      <c r="C16010" t="s">
        <v>52</v>
      </c>
      <c r="D16010">
        <f>VLOOKUP(C16010,'[1]Reaction type'!$B$2:$D$17,3,0)</f>
        <v>50</v>
      </c>
      <c r="E16010" s="2">
        <v>44194.7278240741</v>
      </c>
      <c r="F16010" s="2" t="str">
        <f t="shared" si="250"/>
        <v>December</v>
      </c>
      <c r="G16010" t="str">
        <f>VLOOKUP($B16010,[1]Content!$B$2:$D$1001,2,0)</f>
        <v>video</v>
      </c>
      <c r="H16010" t="str">
        <f>VLOOKUP($B16010,[1]Content!$B$2:$D$1001,3,0)</f>
        <v>dogs</v>
      </c>
      <c r="I16010" t="str">
        <f>VLOOKUP($C16010,'[1]Reaction type'!$B$2:$D$17,2,0)</f>
        <v>positive</v>
      </c>
    </row>
    <row r="16011" customFormat="1" spans="1:9">
      <c r="A16011">
        <v>16649</v>
      </c>
      <c r="B16011" s="1" t="s">
        <v>682</v>
      </c>
      <c r="C16011" t="s">
        <v>31</v>
      </c>
      <c r="D16011">
        <f>VLOOKUP(C16011,'[1]Reaction type'!$B$2:$D$17,3,0)</f>
        <v>30</v>
      </c>
      <c r="E16011" s="2">
        <v>44085.593587963</v>
      </c>
      <c r="F16011" s="2" t="str">
        <f t="shared" si="250"/>
        <v>September</v>
      </c>
      <c r="G16011" t="str">
        <f>VLOOKUP($B16011,[1]Content!$B$2:$D$1001,2,0)</f>
        <v>video</v>
      </c>
      <c r="H16011" t="str">
        <f>VLOOKUP($B16011,[1]Content!$B$2:$D$1001,3,0)</f>
        <v>dogs</v>
      </c>
      <c r="I16011" t="str">
        <f>VLOOKUP($C16011,'[1]Reaction type'!$B$2:$D$17,2,0)</f>
        <v>positive</v>
      </c>
    </row>
    <row r="16012" customFormat="1" spans="1:9">
      <c r="A16012">
        <v>16650</v>
      </c>
      <c r="B16012" s="1" t="s">
        <v>682</v>
      </c>
      <c r="C16012" t="s">
        <v>26</v>
      </c>
      <c r="D16012">
        <f>VLOOKUP(C16012,'[1]Reaction type'!$B$2:$D$17,3,0)</f>
        <v>10</v>
      </c>
      <c r="E16012" s="2">
        <v>44193.7513194444</v>
      </c>
      <c r="F16012" s="2" t="str">
        <f t="shared" si="250"/>
        <v>December</v>
      </c>
      <c r="G16012" t="str">
        <f>VLOOKUP($B16012,[1]Content!$B$2:$D$1001,2,0)</f>
        <v>video</v>
      </c>
      <c r="H16012" t="str">
        <f>VLOOKUP($B16012,[1]Content!$B$2:$D$1001,3,0)</f>
        <v>dogs</v>
      </c>
      <c r="I16012" t="str">
        <f>VLOOKUP($C16012,'[1]Reaction type'!$B$2:$D$17,2,0)</f>
        <v>negative</v>
      </c>
    </row>
    <row r="16013" customFormat="1" spans="1:9">
      <c r="A16013">
        <v>16651</v>
      </c>
      <c r="B16013" s="1" t="s">
        <v>682</v>
      </c>
      <c r="C16013" t="s">
        <v>51</v>
      </c>
      <c r="D16013">
        <f>VLOOKUP(C16013,'[1]Reaction type'!$B$2:$D$17,3,0)</f>
        <v>12</v>
      </c>
      <c r="E16013" s="2">
        <v>44156.0615972222</v>
      </c>
      <c r="F16013" s="2" t="str">
        <f t="shared" si="250"/>
        <v>November</v>
      </c>
      <c r="G16013" t="str">
        <f>VLOOKUP($B16013,[1]Content!$B$2:$D$1001,2,0)</f>
        <v>video</v>
      </c>
      <c r="H16013" t="str">
        <f>VLOOKUP($B16013,[1]Content!$B$2:$D$1001,3,0)</f>
        <v>dogs</v>
      </c>
      <c r="I16013" t="str">
        <f>VLOOKUP($C16013,'[1]Reaction type'!$B$2:$D$17,2,0)</f>
        <v>negative</v>
      </c>
    </row>
    <row r="16014" customFormat="1" spans="1:9">
      <c r="A16014">
        <v>16652</v>
      </c>
      <c r="B16014" s="1" t="s">
        <v>682</v>
      </c>
      <c r="C16014" t="s">
        <v>42</v>
      </c>
      <c r="D16014">
        <f>VLOOKUP(C16014,'[1]Reaction type'!$B$2:$D$17,3,0)</f>
        <v>20</v>
      </c>
      <c r="E16014" s="2">
        <v>44270.7253125</v>
      </c>
      <c r="F16014" s="2" t="str">
        <f t="shared" si="250"/>
        <v>March</v>
      </c>
      <c r="G16014" t="str">
        <f>VLOOKUP($B16014,[1]Content!$B$2:$D$1001,2,0)</f>
        <v>video</v>
      </c>
      <c r="H16014" t="str">
        <f>VLOOKUP($B16014,[1]Content!$B$2:$D$1001,3,0)</f>
        <v>dogs</v>
      </c>
      <c r="I16014" t="str">
        <f>VLOOKUP($C16014,'[1]Reaction type'!$B$2:$D$17,2,0)</f>
        <v>neutral</v>
      </c>
    </row>
    <row r="16015" customFormat="1" spans="1:9">
      <c r="A16015">
        <v>16653</v>
      </c>
      <c r="B16015" s="1" t="s">
        <v>682</v>
      </c>
      <c r="C16015" t="s">
        <v>31</v>
      </c>
      <c r="D16015">
        <f>VLOOKUP(C16015,'[1]Reaction type'!$B$2:$D$17,3,0)</f>
        <v>30</v>
      </c>
      <c r="E16015" s="2">
        <v>44166.584849537</v>
      </c>
      <c r="F16015" s="2" t="str">
        <f t="shared" si="250"/>
        <v>December</v>
      </c>
      <c r="G16015" t="str">
        <f>VLOOKUP($B16015,[1]Content!$B$2:$D$1001,2,0)</f>
        <v>video</v>
      </c>
      <c r="H16015" t="str">
        <f>VLOOKUP($B16015,[1]Content!$B$2:$D$1001,3,0)</f>
        <v>dogs</v>
      </c>
      <c r="I16015" t="str">
        <f>VLOOKUP($C16015,'[1]Reaction type'!$B$2:$D$17,2,0)</f>
        <v>positive</v>
      </c>
    </row>
    <row r="16016" customFormat="1" spans="1:9">
      <c r="A16016">
        <v>16654</v>
      </c>
      <c r="B16016" s="1" t="s">
        <v>682</v>
      </c>
      <c r="C16016" t="s">
        <v>50</v>
      </c>
      <c r="D16016">
        <f>VLOOKUP(C16016,'[1]Reaction type'!$B$2:$D$17,3,0)</f>
        <v>45</v>
      </c>
      <c r="E16016" s="2">
        <v>44023.1919097222</v>
      </c>
      <c r="F16016" s="2" t="str">
        <f t="shared" si="250"/>
        <v>July</v>
      </c>
      <c r="G16016" t="str">
        <f>VLOOKUP($B16016,[1]Content!$B$2:$D$1001,2,0)</f>
        <v>video</v>
      </c>
      <c r="H16016" t="str">
        <f>VLOOKUP($B16016,[1]Content!$B$2:$D$1001,3,0)</f>
        <v>dogs</v>
      </c>
      <c r="I16016" t="str">
        <f>VLOOKUP($C16016,'[1]Reaction type'!$B$2:$D$17,2,0)</f>
        <v>positive</v>
      </c>
    </row>
    <row r="16017" customFormat="1" spans="1:9">
      <c r="A16017">
        <v>16655</v>
      </c>
      <c r="B16017" s="1" t="s">
        <v>682</v>
      </c>
      <c r="C16017" t="s">
        <v>37</v>
      </c>
      <c r="D16017">
        <f>VLOOKUP(C16017,'[1]Reaction type'!$B$2:$D$17,3,0)</f>
        <v>5</v>
      </c>
      <c r="E16017" s="2">
        <v>44142.5868287037</v>
      </c>
      <c r="F16017" s="2" t="str">
        <f t="shared" si="250"/>
        <v>November</v>
      </c>
      <c r="G16017" t="str">
        <f>VLOOKUP($B16017,[1]Content!$B$2:$D$1001,2,0)</f>
        <v>video</v>
      </c>
      <c r="H16017" t="str">
        <f>VLOOKUP($B16017,[1]Content!$B$2:$D$1001,3,0)</f>
        <v>dogs</v>
      </c>
      <c r="I16017" t="str">
        <f>VLOOKUP($C16017,'[1]Reaction type'!$B$2:$D$17,2,0)</f>
        <v>negative</v>
      </c>
    </row>
    <row r="16018" customFormat="1" spans="1:9">
      <c r="A16018">
        <v>16656</v>
      </c>
      <c r="B16018" s="1" t="s">
        <v>682</v>
      </c>
      <c r="C16018" t="s">
        <v>28</v>
      </c>
      <c r="D16018">
        <f>VLOOKUP(C16018,'[1]Reaction type'!$B$2:$D$17,3,0)</f>
        <v>15</v>
      </c>
      <c r="E16018" s="2">
        <v>44095.4471064815</v>
      </c>
      <c r="F16018" s="2" t="str">
        <f t="shared" si="250"/>
        <v>September</v>
      </c>
      <c r="G16018" t="str">
        <f>VLOOKUP($B16018,[1]Content!$B$2:$D$1001,2,0)</f>
        <v>video</v>
      </c>
      <c r="H16018" t="str">
        <f>VLOOKUP($B16018,[1]Content!$B$2:$D$1001,3,0)</f>
        <v>dogs</v>
      </c>
      <c r="I16018" t="str">
        <f>VLOOKUP($C16018,'[1]Reaction type'!$B$2:$D$17,2,0)</f>
        <v>negative</v>
      </c>
    </row>
    <row r="16019" customFormat="1" spans="1:9">
      <c r="A16019">
        <v>16657</v>
      </c>
      <c r="B16019" s="1" t="s">
        <v>682</v>
      </c>
      <c r="C16019" t="s">
        <v>24</v>
      </c>
      <c r="D16019">
        <f>VLOOKUP(C16019,'[1]Reaction type'!$B$2:$D$17,3,0)</f>
        <v>0</v>
      </c>
      <c r="E16019" s="2">
        <v>44297.8563310185</v>
      </c>
      <c r="F16019" s="2" t="str">
        <f t="shared" si="250"/>
        <v>April</v>
      </c>
      <c r="G16019" t="str">
        <f>VLOOKUP($B16019,[1]Content!$B$2:$D$1001,2,0)</f>
        <v>video</v>
      </c>
      <c r="H16019" t="str">
        <f>VLOOKUP($B16019,[1]Content!$B$2:$D$1001,3,0)</f>
        <v>dogs</v>
      </c>
      <c r="I16019" t="str">
        <f>VLOOKUP($C16019,'[1]Reaction type'!$B$2:$D$17,2,0)</f>
        <v>negative</v>
      </c>
    </row>
    <row r="16020" customFormat="1" spans="1:9">
      <c r="A16020">
        <v>16658</v>
      </c>
      <c r="B16020" s="1" t="s">
        <v>682</v>
      </c>
      <c r="C16020" t="s">
        <v>48</v>
      </c>
      <c r="D16020">
        <f>VLOOKUP(C16020,'[1]Reaction type'!$B$2:$D$17,3,0)</f>
        <v>75</v>
      </c>
      <c r="E16020" s="2">
        <v>44124.2095486111</v>
      </c>
      <c r="F16020" s="2" t="str">
        <f t="shared" si="250"/>
        <v>October</v>
      </c>
      <c r="G16020" t="str">
        <f>VLOOKUP($B16020,[1]Content!$B$2:$D$1001,2,0)</f>
        <v>video</v>
      </c>
      <c r="H16020" t="str">
        <f>VLOOKUP($B16020,[1]Content!$B$2:$D$1001,3,0)</f>
        <v>dogs</v>
      </c>
      <c r="I16020" t="str">
        <f>VLOOKUP($C16020,'[1]Reaction type'!$B$2:$D$17,2,0)</f>
        <v>positive</v>
      </c>
    </row>
    <row r="16021" customFormat="1" spans="1:9">
      <c r="A16021">
        <v>16659</v>
      </c>
      <c r="B16021" s="1" t="s">
        <v>682</v>
      </c>
      <c r="C16021" t="s">
        <v>24</v>
      </c>
      <c r="D16021">
        <f>VLOOKUP(C16021,'[1]Reaction type'!$B$2:$D$17,3,0)</f>
        <v>0</v>
      </c>
      <c r="E16021" s="2">
        <v>44030.8560532407</v>
      </c>
      <c r="F16021" s="2" t="str">
        <f t="shared" si="250"/>
        <v>July</v>
      </c>
      <c r="G16021" t="str">
        <f>VLOOKUP($B16021,[1]Content!$B$2:$D$1001,2,0)</f>
        <v>video</v>
      </c>
      <c r="H16021" t="str">
        <f>VLOOKUP($B16021,[1]Content!$B$2:$D$1001,3,0)</f>
        <v>dogs</v>
      </c>
      <c r="I16021" t="str">
        <f>VLOOKUP($C16021,'[1]Reaction type'!$B$2:$D$17,2,0)</f>
        <v>negative</v>
      </c>
    </row>
    <row r="16022" customFormat="1" spans="1:9">
      <c r="A16022">
        <v>16660</v>
      </c>
      <c r="B16022" s="1" t="s">
        <v>682</v>
      </c>
      <c r="C16022" t="s">
        <v>33</v>
      </c>
      <c r="D16022">
        <f>VLOOKUP(C16022,'[1]Reaction type'!$B$2:$D$17,3,0)</f>
        <v>35</v>
      </c>
      <c r="E16022" s="2">
        <v>44358.7655787037</v>
      </c>
      <c r="F16022" s="2" t="str">
        <f t="shared" si="250"/>
        <v>June</v>
      </c>
      <c r="G16022" t="str">
        <f>VLOOKUP($B16022,[1]Content!$B$2:$D$1001,2,0)</f>
        <v>video</v>
      </c>
      <c r="H16022" t="str">
        <f>VLOOKUP($B16022,[1]Content!$B$2:$D$1001,3,0)</f>
        <v>dogs</v>
      </c>
      <c r="I16022" t="str">
        <f>VLOOKUP($C16022,'[1]Reaction type'!$B$2:$D$17,2,0)</f>
        <v>neutral</v>
      </c>
    </row>
    <row r="16023" customFormat="1" spans="1:9">
      <c r="A16023">
        <v>16661</v>
      </c>
      <c r="B16023" s="1" t="s">
        <v>682</v>
      </c>
      <c r="C16023" t="s">
        <v>24</v>
      </c>
      <c r="D16023">
        <f>VLOOKUP(C16023,'[1]Reaction type'!$B$2:$D$17,3,0)</f>
        <v>0</v>
      </c>
      <c r="E16023" s="2">
        <v>44033.3454050926</v>
      </c>
      <c r="F16023" s="2" t="str">
        <f t="shared" si="250"/>
        <v>July</v>
      </c>
      <c r="G16023" t="str">
        <f>VLOOKUP($B16023,[1]Content!$B$2:$D$1001,2,0)</f>
        <v>video</v>
      </c>
      <c r="H16023" t="str">
        <f>VLOOKUP($B16023,[1]Content!$B$2:$D$1001,3,0)</f>
        <v>dogs</v>
      </c>
      <c r="I16023" t="str">
        <f>VLOOKUP($C16023,'[1]Reaction type'!$B$2:$D$17,2,0)</f>
        <v>negative</v>
      </c>
    </row>
    <row r="16024" customFormat="1" spans="1:9">
      <c r="A16024">
        <v>16662</v>
      </c>
      <c r="B16024" s="1" t="s">
        <v>682</v>
      </c>
      <c r="C16024" t="s">
        <v>42</v>
      </c>
      <c r="D16024">
        <f>VLOOKUP(C16024,'[1]Reaction type'!$B$2:$D$17,3,0)</f>
        <v>20</v>
      </c>
      <c r="E16024" s="2">
        <v>44110.6195601852</v>
      </c>
      <c r="F16024" s="2" t="str">
        <f t="shared" si="250"/>
        <v>October</v>
      </c>
      <c r="G16024" t="str">
        <f>VLOOKUP($B16024,[1]Content!$B$2:$D$1001,2,0)</f>
        <v>video</v>
      </c>
      <c r="H16024" t="str">
        <f>VLOOKUP($B16024,[1]Content!$B$2:$D$1001,3,0)</f>
        <v>dogs</v>
      </c>
      <c r="I16024" t="str">
        <f>VLOOKUP($C16024,'[1]Reaction type'!$B$2:$D$17,2,0)</f>
        <v>neutral</v>
      </c>
    </row>
    <row r="16025" customFormat="1" spans="1:9">
      <c r="A16025">
        <v>16663</v>
      </c>
      <c r="B16025" s="1" t="s">
        <v>682</v>
      </c>
      <c r="C16025" t="s">
        <v>26</v>
      </c>
      <c r="D16025">
        <f>VLOOKUP(C16025,'[1]Reaction type'!$B$2:$D$17,3,0)</f>
        <v>10</v>
      </c>
      <c r="E16025" s="2">
        <v>44204.8948263889</v>
      </c>
      <c r="F16025" s="2" t="str">
        <f t="shared" si="250"/>
        <v>January</v>
      </c>
      <c r="G16025" t="str">
        <f>VLOOKUP($B16025,[1]Content!$B$2:$D$1001,2,0)</f>
        <v>video</v>
      </c>
      <c r="H16025" t="str">
        <f>VLOOKUP($B16025,[1]Content!$B$2:$D$1001,3,0)</f>
        <v>dogs</v>
      </c>
      <c r="I16025" t="str">
        <f>VLOOKUP($C16025,'[1]Reaction type'!$B$2:$D$17,2,0)</f>
        <v>negative</v>
      </c>
    </row>
    <row r="16026" customFormat="1" spans="1:9">
      <c r="A16026">
        <v>16664</v>
      </c>
      <c r="B16026" s="1" t="s">
        <v>682</v>
      </c>
      <c r="C16026" t="s">
        <v>57</v>
      </c>
      <c r="D16026">
        <f>VLOOKUP(C16026,'[1]Reaction type'!$B$2:$D$17,3,0)</f>
        <v>72</v>
      </c>
      <c r="E16026" s="2">
        <v>44138.9483796296</v>
      </c>
      <c r="F16026" s="2" t="str">
        <f t="shared" si="250"/>
        <v>November</v>
      </c>
      <c r="G16026" t="str">
        <f>VLOOKUP($B16026,[1]Content!$B$2:$D$1001,2,0)</f>
        <v>video</v>
      </c>
      <c r="H16026" t="str">
        <f>VLOOKUP($B16026,[1]Content!$B$2:$D$1001,3,0)</f>
        <v>dogs</v>
      </c>
      <c r="I16026" t="str">
        <f>VLOOKUP($C16026,'[1]Reaction type'!$B$2:$D$17,2,0)</f>
        <v>positive</v>
      </c>
    </row>
    <row r="16027" customFormat="1" spans="1:9">
      <c r="A16027">
        <v>16665</v>
      </c>
      <c r="B16027" s="1" t="s">
        <v>682</v>
      </c>
      <c r="C16027" t="s">
        <v>50</v>
      </c>
      <c r="D16027">
        <f>VLOOKUP(C16027,'[1]Reaction type'!$B$2:$D$17,3,0)</f>
        <v>45</v>
      </c>
      <c r="E16027" s="2">
        <v>44298.7046990741</v>
      </c>
      <c r="F16027" s="2" t="str">
        <f t="shared" si="250"/>
        <v>April</v>
      </c>
      <c r="G16027" t="str">
        <f>VLOOKUP($B16027,[1]Content!$B$2:$D$1001,2,0)</f>
        <v>video</v>
      </c>
      <c r="H16027" t="str">
        <f>VLOOKUP($B16027,[1]Content!$B$2:$D$1001,3,0)</f>
        <v>dogs</v>
      </c>
      <c r="I16027" t="str">
        <f>VLOOKUP($C16027,'[1]Reaction type'!$B$2:$D$17,2,0)</f>
        <v>positive</v>
      </c>
    </row>
    <row r="16028" customFormat="1" spans="1:9">
      <c r="A16028">
        <v>16666</v>
      </c>
      <c r="B16028" s="1" t="s">
        <v>682</v>
      </c>
      <c r="C16028" t="s">
        <v>42</v>
      </c>
      <c r="D16028">
        <f>VLOOKUP(C16028,'[1]Reaction type'!$B$2:$D$17,3,0)</f>
        <v>20</v>
      </c>
      <c r="E16028" s="2">
        <v>44141.2979513889</v>
      </c>
      <c r="F16028" s="2" t="str">
        <f t="shared" si="250"/>
        <v>November</v>
      </c>
      <c r="G16028" t="str">
        <f>VLOOKUP($B16028,[1]Content!$B$2:$D$1001,2,0)</f>
        <v>video</v>
      </c>
      <c r="H16028" t="str">
        <f>VLOOKUP($B16028,[1]Content!$B$2:$D$1001,3,0)</f>
        <v>dogs</v>
      </c>
      <c r="I16028" t="str">
        <f>VLOOKUP($C16028,'[1]Reaction type'!$B$2:$D$17,2,0)</f>
        <v>neutral</v>
      </c>
    </row>
    <row r="16029" customFormat="1" spans="1:9">
      <c r="A16029">
        <v>16667</v>
      </c>
      <c r="B16029" s="1" t="s">
        <v>682</v>
      </c>
      <c r="C16029" t="s">
        <v>48</v>
      </c>
      <c r="D16029">
        <f>VLOOKUP(C16029,'[1]Reaction type'!$B$2:$D$17,3,0)</f>
        <v>75</v>
      </c>
      <c r="E16029" s="2">
        <v>44352.8084375</v>
      </c>
      <c r="F16029" s="2" t="str">
        <f t="shared" si="250"/>
        <v>June</v>
      </c>
      <c r="G16029" t="str">
        <f>VLOOKUP($B16029,[1]Content!$B$2:$D$1001,2,0)</f>
        <v>video</v>
      </c>
      <c r="H16029" t="str">
        <f>VLOOKUP($B16029,[1]Content!$B$2:$D$1001,3,0)</f>
        <v>dogs</v>
      </c>
      <c r="I16029" t="str">
        <f>VLOOKUP($C16029,'[1]Reaction type'!$B$2:$D$17,2,0)</f>
        <v>positive</v>
      </c>
    </row>
    <row r="16030" customFormat="1" spans="1:9">
      <c r="A16030">
        <v>16669</v>
      </c>
      <c r="B16030" s="1" t="s">
        <v>683</v>
      </c>
      <c r="C16030" t="s">
        <v>40</v>
      </c>
      <c r="D16030">
        <f>VLOOKUP(C16030,'[1]Reaction type'!$B$2:$D$17,3,0)</f>
        <v>65</v>
      </c>
      <c r="E16030" s="2">
        <v>44340.5693171296</v>
      </c>
      <c r="F16030" s="2" t="str">
        <f t="shared" si="250"/>
        <v>May</v>
      </c>
      <c r="G16030" t="str">
        <f>VLOOKUP($B16030,[1]Content!$B$2:$D$1001,2,0)</f>
        <v>GIF</v>
      </c>
      <c r="H16030" t="str">
        <f>VLOOKUP($B16030,[1]Content!$B$2:$D$1001,3,0)</f>
        <v>animals</v>
      </c>
      <c r="I16030" t="str">
        <f>VLOOKUP($C16030,'[1]Reaction type'!$B$2:$D$17,2,0)</f>
        <v>positive</v>
      </c>
    </row>
    <row r="16031" customFormat="1" spans="1:9">
      <c r="A16031">
        <v>16670</v>
      </c>
      <c r="B16031" s="1" t="s">
        <v>683</v>
      </c>
      <c r="C16031" t="s">
        <v>37</v>
      </c>
      <c r="D16031">
        <f>VLOOKUP(C16031,'[1]Reaction type'!$B$2:$D$17,3,0)</f>
        <v>5</v>
      </c>
      <c r="E16031" s="2">
        <v>44189.5763773148</v>
      </c>
      <c r="F16031" s="2" t="str">
        <f t="shared" si="250"/>
        <v>December</v>
      </c>
      <c r="G16031" t="str">
        <f>VLOOKUP($B16031,[1]Content!$B$2:$D$1001,2,0)</f>
        <v>GIF</v>
      </c>
      <c r="H16031" t="str">
        <f>VLOOKUP($B16031,[1]Content!$B$2:$D$1001,3,0)</f>
        <v>animals</v>
      </c>
      <c r="I16031" t="str">
        <f>VLOOKUP($C16031,'[1]Reaction type'!$B$2:$D$17,2,0)</f>
        <v>negative</v>
      </c>
    </row>
    <row r="16032" customFormat="1" spans="1:9">
      <c r="A16032">
        <v>16671</v>
      </c>
      <c r="B16032" s="1" t="s">
        <v>683</v>
      </c>
      <c r="C16032" t="s">
        <v>28</v>
      </c>
      <c r="D16032">
        <f>VLOOKUP(C16032,'[1]Reaction type'!$B$2:$D$17,3,0)</f>
        <v>15</v>
      </c>
      <c r="E16032" s="2">
        <v>44009.1367476852</v>
      </c>
      <c r="F16032" s="2" t="str">
        <f t="shared" si="250"/>
        <v>June</v>
      </c>
      <c r="G16032" t="str">
        <f>VLOOKUP($B16032,[1]Content!$B$2:$D$1001,2,0)</f>
        <v>GIF</v>
      </c>
      <c r="H16032" t="str">
        <f>VLOOKUP($B16032,[1]Content!$B$2:$D$1001,3,0)</f>
        <v>animals</v>
      </c>
      <c r="I16032" t="str">
        <f>VLOOKUP($C16032,'[1]Reaction type'!$B$2:$D$17,2,0)</f>
        <v>negative</v>
      </c>
    </row>
    <row r="16033" customFormat="1" spans="1:9">
      <c r="A16033">
        <v>16672</v>
      </c>
      <c r="B16033" s="1" t="s">
        <v>683</v>
      </c>
      <c r="C16033" t="s">
        <v>31</v>
      </c>
      <c r="D16033">
        <f>VLOOKUP(C16033,'[1]Reaction type'!$B$2:$D$17,3,0)</f>
        <v>30</v>
      </c>
      <c r="E16033" s="2">
        <v>44181.8471759259</v>
      </c>
      <c r="F16033" s="2" t="str">
        <f t="shared" si="250"/>
        <v>December</v>
      </c>
      <c r="G16033" t="str">
        <f>VLOOKUP($B16033,[1]Content!$B$2:$D$1001,2,0)</f>
        <v>GIF</v>
      </c>
      <c r="H16033" t="str">
        <f>VLOOKUP($B16033,[1]Content!$B$2:$D$1001,3,0)</f>
        <v>animals</v>
      </c>
      <c r="I16033" t="str">
        <f>VLOOKUP($C16033,'[1]Reaction type'!$B$2:$D$17,2,0)</f>
        <v>positive</v>
      </c>
    </row>
    <row r="16034" customFormat="1" spans="1:9">
      <c r="A16034">
        <v>16673</v>
      </c>
      <c r="B16034" s="1" t="s">
        <v>683</v>
      </c>
      <c r="C16034" t="s">
        <v>42</v>
      </c>
      <c r="D16034">
        <f>VLOOKUP(C16034,'[1]Reaction type'!$B$2:$D$17,3,0)</f>
        <v>20</v>
      </c>
      <c r="E16034" s="2">
        <v>44301.2254398148</v>
      </c>
      <c r="F16034" s="2" t="str">
        <f t="shared" si="250"/>
        <v>April</v>
      </c>
      <c r="G16034" t="str">
        <f>VLOOKUP($B16034,[1]Content!$B$2:$D$1001,2,0)</f>
        <v>GIF</v>
      </c>
      <c r="H16034" t="str">
        <f>VLOOKUP($B16034,[1]Content!$B$2:$D$1001,3,0)</f>
        <v>animals</v>
      </c>
      <c r="I16034" t="str">
        <f>VLOOKUP($C16034,'[1]Reaction type'!$B$2:$D$17,2,0)</f>
        <v>neutral</v>
      </c>
    </row>
    <row r="16035" customFormat="1" spans="1:9">
      <c r="A16035">
        <v>16674</v>
      </c>
      <c r="B16035" s="1" t="s">
        <v>683</v>
      </c>
      <c r="C16035" t="s">
        <v>26</v>
      </c>
      <c r="D16035">
        <f>VLOOKUP(C16035,'[1]Reaction type'!$B$2:$D$17,3,0)</f>
        <v>10</v>
      </c>
      <c r="E16035" s="2">
        <v>44336.1214699074</v>
      </c>
      <c r="F16035" s="2" t="str">
        <f t="shared" si="250"/>
        <v>May</v>
      </c>
      <c r="G16035" t="str">
        <f>VLOOKUP($B16035,[1]Content!$B$2:$D$1001,2,0)</f>
        <v>GIF</v>
      </c>
      <c r="H16035" t="str">
        <f>VLOOKUP($B16035,[1]Content!$B$2:$D$1001,3,0)</f>
        <v>animals</v>
      </c>
      <c r="I16035" t="str">
        <f>VLOOKUP($C16035,'[1]Reaction type'!$B$2:$D$17,2,0)</f>
        <v>negative</v>
      </c>
    </row>
    <row r="16036" customFormat="1" spans="1:9">
      <c r="A16036">
        <v>16675</v>
      </c>
      <c r="B16036" s="1" t="s">
        <v>683</v>
      </c>
      <c r="C16036" t="s">
        <v>42</v>
      </c>
      <c r="D16036">
        <f>VLOOKUP(C16036,'[1]Reaction type'!$B$2:$D$17,3,0)</f>
        <v>20</v>
      </c>
      <c r="E16036" s="2">
        <v>44267.9714467593</v>
      </c>
      <c r="F16036" s="2" t="str">
        <f t="shared" si="250"/>
        <v>March</v>
      </c>
      <c r="G16036" t="str">
        <f>VLOOKUP($B16036,[1]Content!$B$2:$D$1001,2,0)</f>
        <v>GIF</v>
      </c>
      <c r="H16036" t="str">
        <f>VLOOKUP($B16036,[1]Content!$B$2:$D$1001,3,0)</f>
        <v>animals</v>
      </c>
      <c r="I16036" t="str">
        <f>VLOOKUP($C16036,'[1]Reaction type'!$B$2:$D$17,2,0)</f>
        <v>neutral</v>
      </c>
    </row>
    <row r="16037" customFormat="1" spans="1:9">
      <c r="A16037">
        <v>16676</v>
      </c>
      <c r="B16037" s="1" t="s">
        <v>683</v>
      </c>
      <c r="C16037" t="s">
        <v>53</v>
      </c>
      <c r="D16037">
        <f>VLOOKUP(C16037,'[1]Reaction type'!$B$2:$D$17,3,0)</f>
        <v>60</v>
      </c>
      <c r="E16037" s="2">
        <v>44054.9747685185</v>
      </c>
      <c r="F16037" s="2" t="str">
        <f t="shared" si="250"/>
        <v>August</v>
      </c>
      <c r="G16037" t="str">
        <f>VLOOKUP($B16037,[1]Content!$B$2:$D$1001,2,0)</f>
        <v>GIF</v>
      </c>
      <c r="H16037" t="str">
        <f>VLOOKUP($B16037,[1]Content!$B$2:$D$1001,3,0)</f>
        <v>animals</v>
      </c>
      <c r="I16037" t="str">
        <f>VLOOKUP($C16037,'[1]Reaction type'!$B$2:$D$17,2,0)</f>
        <v>positive</v>
      </c>
    </row>
    <row r="16038" customFormat="1" spans="1:9">
      <c r="A16038">
        <v>16677</v>
      </c>
      <c r="B16038" s="1" t="s">
        <v>683</v>
      </c>
      <c r="C16038" t="s">
        <v>26</v>
      </c>
      <c r="D16038">
        <f>VLOOKUP(C16038,'[1]Reaction type'!$B$2:$D$17,3,0)</f>
        <v>10</v>
      </c>
      <c r="E16038" s="2">
        <v>44339.9665277778</v>
      </c>
      <c r="F16038" s="2" t="str">
        <f t="shared" si="250"/>
        <v>May</v>
      </c>
      <c r="G16038" t="str">
        <f>VLOOKUP($B16038,[1]Content!$B$2:$D$1001,2,0)</f>
        <v>GIF</v>
      </c>
      <c r="H16038" t="str">
        <f>VLOOKUP($B16038,[1]Content!$B$2:$D$1001,3,0)</f>
        <v>animals</v>
      </c>
      <c r="I16038" t="str">
        <f>VLOOKUP($C16038,'[1]Reaction type'!$B$2:$D$17,2,0)</f>
        <v>negative</v>
      </c>
    </row>
    <row r="16039" customFormat="1" spans="1:9">
      <c r="A16039">
        <v>16678</v>
      </c>
      <c r="B16039" s="1" t="s">
        <v>683</v>
      </c>
      <c r="C16039" t="s">
        <v>31</v>
      </c>
      <c r="D16039">
        <f>VLOOKUP(C16039,'[1]Reaction type'!$B$2:$D$17,3,0)</f>
        <v>30</v>
      </c>
      <c r="E16039" s="2">
        <v>44012.2412847222</v>
      </c>
      <c r="F16039" s="2" t="str">
        <f t="shared" si="250"/>
        <v>June</v>
      </c>
      <c r="G16039" t="str">
        <f>VLOOKUP($B16039,[1]Content!$B$2:$D$1001,2,0)</f>
        <v>GIF</v>
      </c>
      <c r="H16039" t="str">
        <f>VLOOKUP($B16039,[1]Content!$B$2:$D$1001,3,0)</f>
        <v>animals</v>
      </c>
      <c r="I16039" t="str">
        <f>VLOOKUP($C16039,'[1]Reaction type'!$B$2:$D$17,2,0)</f>
        <v>positive</v>
      </c>
    </row>
    <row r="16040" customFormat="1" spans="1:9">
      <c r="A16040">
        <v>16679</v>
      </c>
      <c r="B16040" s="1" t="s">
        <v>683</v>
      </c>
      <c r="C16040" t="s">
        <v>33</v>
      </c>
      <c r="D16040">
        <f>VLOOKUP(C16040,'[1]Reaction type'!$B$2:$D$17,3,0)</f>
        <v>35</v>
      </c>
      <c r="E16040" s="2">
        <v>44184.5161111111</v>
      </c>
      <c r="F16040" s="2" t="str">
        <f t="shared" si="250"/>
        <v>December</v>
      </c>
      <c r="G16040" t="str">
        <f>VLOOKUP($B16040,[1]Content!$B$2:$D$1001,2,0)</f>
        <v>GIF</v>
      </c>
      <c r="H16040" t="str">
        <f>VLOOKUP($B16040,[1]Content!$B$2:$D$1001,3,0)</f>
        <v>animals</v>
      </c>
      <c r="I16040" t="str">
        <f>VLOOKUP($C16040,'[1]Reaction type'!$B$2:$D$17,2,0)</f>
        <v>neutral</v>
      </c>
    </row>
    <row r="16041" customFormat="1" spans="1:9">
      <c r="A16041">
        <v>16680</v>
      </c>
      <c r="B16041" s="1" t="s">
        <v>683</v>
      </c>
      <c r="C16041" t="s">
        <v>51</v>
      </c>
      <c r="D16041">
        <f>VLOOKUP(C16041,'[1]Reaction type'!$B$2:$D$17,3,0)</f>
        <v>12</v>
      </c>
      <c r="E16041" s="2">
        <v>44065.7080671296</v>
      </c>
      <c r="F16041" s="2" t="str">
        <f t="shared" si="250"/>
        <v>August</v>
      </c>
      <c r="G16041" t="str">
        <f>VLOOKUP($B16041,[1]Content!$B$2:$D$1001,2,0)</f>
        <v>GIF</v>
      </c>
      <c r="H16041" t="str">
        <f>VLOOKUP($B16041,[1]Content!$B$2:$D$1001,3,0)</f>
        <v>animals</v>
      </c>
      <c r="I16041" t="str">
        <f>VLOOKUP($C16041,'[1]Reaction type'!$B$2:$D$17,2,0)</f>
        <v>negative</v>
      </c>
    </row>
    <row r="16042" customFormat="1" spans="1:9">
      <c r="A16042">
        <v>16681</v>
      </c>
      <c r="B16042" s="1" t="s">
        <v>683</v>
      </c>
      <c r="C16042" t="s">
        <v>51</v>
      </c>
      <c r="D16042">
        <f>VLOOKUP(C16042,'[1]Reaction type'!$B$2:$D$17,3,0)</f>
        <v>12</v>
      </c>
      <c r="E16042" s="2">
        <v>44079.0296064815</v>
      </c>
      <c r="F16042" s="2" t="str">
        <f t="shared" si="250"/>
        <v>September</v>
      </c>
      <c r="G16042" t="str">
        <f>VLOOKUP($B16042,[1]Content!$B$2:$D$1001,2,0)</f>
        <v>GIF</v>
      </c>
      <c r="H16042" t="str">
        <f>VLOOKUP($B16042,[1]Content!$B$2:$D$1001,3,0)</f>
        <v>animals</v>
      </c>
      <c r="I16042" t="str">
        <f>VLOOKUP($C16042,'[1]Reaction type'!$B$2:$D$17,2,0)</f>
        <v>negative</v>
      </c>
    </row>
    <row r="16043" customFormat="1" spans="1:9">
      <c r="A16043">
        <v>16682</v>
      </c>
      <c r="B16043" s="1" t="s">
        <v>683</v>
      </c>
      <c r="C16043" t="s">
        <v>33</v>
      </c>
      <c r="D16043">
        <f>VLOOKUP(C16043,'[1]Reaction type'!$B$2:$D$17,3,0)</f>
        <v>35</v>
      </c>
      <c r="E16043" s="2">
        <v>44202.8638194444</v>
      </c>
      <c r="F16043" s="2" t="str">
        <f t="shared" si="250"/>
        <v>January</v>
      </c>
      <c r="G16043" t="str">
        <f>VLOOKUP($B16043,[1]Content!$B$2:$D$1001,2,0)</f>
        <v>GIF</v>
      </c>
      <c r="H16043" t="str">
        <f>VLOOKUP($B16043,[1]Content!$B$2:$D$1001,3,0)</f>
        <v>animals</v>
      </c>
      <c r="I16043" t="str">
        <f>VLOOKUP($C16043,'[1]Reaction type'!$B$2:$D$17,2,0)</f>
        <v>neutral</v>
      </c>
    </row>
    <row r="16044" customFormat="1" spans="1:9">
      <c r="A16044">
        <v>16683</v>
      </c>
      <c r="B16044" s="1" t="s">
        <v>683</v>
      </c>
      <c r="C16044" t="s">
        <v>37</v>
      </c>
      <c r="D16044">
        <f>VLOOKUP(C16044,'[1]Reaction type'!$B$2:$D$17,3,0)</f>
        <v>5</v>
      </c>
      <c r="E16044" s="2">
        <v>44364.541724537</v>
      </c>
      <c r="F16044" s="2" t="str">
        <f t="shared" si="250"/>
        <v>June</v>
      </c>
      <c r="G16044" t="str">
        <f>VLOOKUP($B16044,[1]Content!$B$2:$D$1001,2,0)</f>
        <v>GIF</v>
      </c>
      <c r="H16044" t="str">
        <f>VLOOKUP($B16044,[1]Content!$B$2:$D$1001,3,0)</f>
        <v>animals</v>
      </c>
      <c r="I16044" t="str">
        <f>VLOOKUP($C16044,'[1]Reaction type'!$B$2:$D$17,2,0)</f>
        <v>negative</v>
      </c>
    </row>
    <row r="16045" customFormat="1" spans="1:9">
      <c r="A16045">
        <v>16684</v>
      </c>
      <c r="B16045" s="1" t="s">
        <v>683</v>
      </c>
      <c r="C16045" t="s">
        <v>54</v>
      </c>
      <c r="D16045">
        <f>VLOOKUP(C16045,'[1]Reaction type'!$B$2:$D$17,3,0)</f>
        <v>70</v>
      </c>
      <c r="E16045" s="2">
        <v>44122.8544212963</v>
      </c>
      <c r="F16045" s="2" t="str">
        <f t="shared" si="250"/>
        <v>October</v>
      </c>
      <c r="G16045" t="str">
        <f>VLOOKUP($B16045,[1]Content!$B$2:$D$1001,2,0)</f>
        <v>GIF</v>
      </c>
      <c r="H16045" t="str">
        <f>VLOOKUP($B16045,[1]Content!$B$2:$D$1001,3,0)</f>
        <v>animals</v>
      </c>
      <c r="I16045" t="str">
        <f>VLOOKUP($C16045,'[1]Reaction type'!$B$2:$D$17,2,0)</f>
        <v>positive</v>
      </c>
    </row>
    <row r="16046" customFormat="1" spans="1:9">
      <c r="A16046">
        <v>16685</v>
      </c>
      <c r="B16046" s="1" t="s">
        <v>683</v>
      </c>
      <c r="C16046" t="s">
        <v>33</v>
      </c>
      <c r="D16046">
        <f>VLOOKUP(C16046,'[1]Reaction type'!$B$2:$D$17,3,0)</f>
        <v>35</v>
      </c>
      <c r="E16046" s="2">
        <v>44148.0653009259</v>
      </c>
      <c r="F16046" s="2" t="str">
        <f t="shared" si="250"/>
        <v>November</v>
      </c>
      <c r="G16046" t="str">
        <f>VLOOKUP($B16046,[1]Content!$B$2:$D$1001,2,0)</f>
        <v>GIF</v>
      </c>
      <c r="H16046" t="str">
        <f>VLOOKUP($B16046,[1]Content!$B$2:$D$1001,3,0)</f>
        <v>animals</v>
      </c>
      <c r="I16046" t="str">
        <f>VLOOKUP($C16046,'[1]Reaction type'!$B$2:$D$17,2,0)</f>
        <v>neutral</v>
      </c>
    </row>
    <row r="16047" customFormat="1" spans="1:9">
      <c r="A16047">
        <v>16686</v>
      </c>
      <c r="B16047" s="1" t="s">
        <v>683</v>
      </c>
      <c r="C16047" t="s">
        <v>28</v>
      </c>
      <c r="D16047">
        <f>VLOOKUP(C16047,'[1]Reaction type'!$B$2:$D$17,3,0)</f>
        <v>15</v>
      </c>
      <c r="E16047" s="2">
        <v>44191.6919212963</v>
      </c>
      <c r="F16047" s="2" t="str">
        <f t="shared" si="250"/>
        <v>December</v>
      </c>
      <c r="G16047" t="str">
        <f>VLOOKUP($B16047,[1]Content!$B$2:$D$1001,2,0)</f>
        <v>GIF</v>
      </c>
      <c r="H16047" t="str">
        <f>VLOOKUP($B16047,[1]Content!$B$2:$D$1001,3,0)</f>
        <v>animals</v>
      </c>
      <c r="I16047" t="str">
        <f>VLOOKUP($C16047,'[1]Reaction type'!$B$2:$D$17,2,0)</f>
        <v>negative</v>
      </c>
    </row>
    <row r="16048" customFormat="1" spans="1:9">
      <c r="A16048">
        <v>16687</v>
      </c>
      <c r="B16048" s="1" t="s">
        <v>683</v>
      </c>
      <c r="C16048" t="s">
        <v>24</v>
      </c>
      <c r="D16048">
        <f>VLOOKUP(C16048,'[1]Reaction type'!$B$2:$D$17,3,0)</f>
        <v>0</v>
      </c>
      <c r="E16048" s="2">
        <v>44202.3055555556</v>
      </c>
      <c r="F16048" s="2" t="str">
        <f t="shared" si="250"/>
        <v>January</v>
      </c>
      <c r="G16048" t="str">
        <f>VLOOKUP($B16048,[1]Content!$B$2:$D$1001,2,0)</f>
        <v>GIF</v>
      </c>
      <c r="H16048" t="str">
        <f>VLOOKUP($B16048,[1]Content!$B$2:$D$1001,3,0)</f>
        <v>animals</v>
      </c>
      <c r="I16048" t="str">
        <f>VLOOKUP($C16048,'[1]Reaction type'!$B$2:$D$17,2,0)</f>
        <v>negative</v>
      </c>
    </row>
    <row r="16049" customFormat="1" spans="1:9">
      <c r="A16049">
        <v>16688</v>
      </c>
      <c r="B16049" s="1" t="s">
        <v>683</v>
      </c>
      <c r="C16049" t="s">
        <v>37</v>
      </c>
      <c r="D16049">
        <f>VLOOKUP(C16049,'[1]Reaction type'!$B$2:$D$17,3,0)</f>
        <v>5</v>
      </c>
      <c r="E16049" s="2">
        <v>44254.4858101852</v>
      </c>
      <c r="F16049" s="2" t="str">
        <f t="shared" si="250"/>
        <v>February</v>
      </c>
      <c r="G16049" t="str">
        <f>VLOOKUP($B16049,[1]Content!$B$2:$D$1001,2,0)</f>
        <v>GIF</v>
      </c>
      <c r="H16049" t="str">
        <f>VLOOKUP($B16049,[1]Content!$B$2:$D$1001,3,0)</f>
        <v>animals</v>
      </c>
      <c r="I16049" t="str">
        <f>VLOOKUP($C16049,'[1]Reaction type'!$B$2:$D$17,2,0)</f>
        <v>negative</v>
      </c>
    </row>
    <row r="16050" customFormat="1" spans="1:9">
      <c r="A16050">
        <v>16689</v>
      </c>
      <c r="B16050" s="1" t="s">
        <v>683</v>
      </c>
      <c r="C16050" t="s">
        <v>26</v>
      </c>
      <c r="D16050">
        <f>VLOOKUP(C16050,'[1]Reaction type'!$B$2:$D$17,3,0)</f>
        <v>10</v>
      </c>
      <c r="E16050" s="2">
        <v>44083.701712963</v>
      </c>
      <c r="F16050" s="2" t="str">
        <f t="shared" si="250"/>
        <v>September</v>
      </c>
      <c r="G16050" t="str">
        <f>VLOOKUP($B16050,[1]Content!$B$2:$D$1001,2,0)</f>
        <v>GIF</v>
      </c>
      <c r="H16050" t="str">
        <f>VLOOKUP($B16050,[1]Content!$B$2:$D$1001,3,0)</f>
        <v>animals</v>
      </c>
      <c r="I16050" t="str">
        <f>VLOOKUP($C16050,'[1]Reaction type'!$B$2:$D$17,2,0)</f>
        <v>negative</v>
      </c>
    </row>
    <row r="16051" customFormat="1" spans="1:9">
      <c r="A16051">
        <v>16691</v>
      </c>
      <c r="B16051" s="1" t="s">
        <v>684</v>
      </c>
      <c r="C16051" t="s">
        <v>42</v>
      </c>
      <c r="D16051">
        <f>VLOOKUP(C16051,'[1]Reaction type'!$B$2:$D$17,3,0)</f>
        <v>20</v>
      </c>
      <c r="E16051" s="2">
        <v>44165.7355902778</v>
      </c>
      <c r="F16051" s="2" t="str">
        <f t="shared" si="250"/>
        <v>November</v>
      </c>
      <c r="G16051" t="str">
        <f>VLOOKUP($B16051,[1]Content!$B$2:$D$1001,2,0)</f>
        <v>video</v>
      </c>
      <c r="H16051" t="str">
        <f>VLOOKUP($B16051,[1]Content!$B$2:$D$1001,3,0)</f>
        <v>education</v>
      </c>
      <c r="I16051" t="str">
        <f>VLOOKUP($C16051,'[1]Reaction type'!$B$2:$D$17,2,0)</f>
        <v>neutral</v>
      </c>
    </row>
    <row r="16052" customFormat="1" spans="1:9">
      <c r="A16052">
        <v>16692</v>
      </c>
      <c r="B16052" s="1" t="s">
        <v>684</v>
      </c>
      <c r="C16052" t="s">
        <v>24</v>
      </c>
      <c r="D16052">
        <f>VLOOKUP(C16052,'[1]Reaction type'!$B$2:$D$17,3,0)</f>
        <v>0</v>
      </c>
      <c r="E16052" s="2">
        <v>44219.2215509259</v>
      </c>
      <c r="F16052" s="2" t="str">
        <f t="shared" si="250"/>
        <v>January</v>
      </c>
      <c r="G16052" t="str">
        <f>VLOOKUP($B16052,[1]Content!$B$2:$D$1001,2,0)</f>
        <v>video</v>
      </c>
      <c r="H16052" t="str">
        <f>VLOOKUP($B16052,[1]Content!$B$2:$D$1001,3,0)</f>
        <v>education</v>
      </c>
      <c r="I16052" t="str">
        <f>VLOOKUP($C16052,'[1]Reaction type'!$B$2:$D$17,2,0)</f>
        <v>negative</v>
      </c>
    </row>
    <row r="16053" customFormat="1" spans="1:9">
      <c r="A16053">
        <v>16693</v>
      </c>
      <c r="B16053" s="1" t="s">
        <v>684</v>
      </c>
      <c r="C16053" t="s">
        <v>48</v>
      </c>
      <c r="D16053">
        <f>VLOOKUP(C16053,'[1]Reaction type'!$B$2:$D$17,3,0)</f>
        <v>75</v>
      </c>
      <c r="E16053" s="2">
        <v>44218.4060532407</v>
      </c>
      <c r="F16053" s="2" t="str">
        <f t="shared" si="250"/>
        <v>January</v>
      </c>
      <c r="G16053" t="str">
        <f>VLOOKUP($B16053,[1]Content!$B$2:$D$1001,2,0)</f>
        <v>video</v>
      </c>
      <c r="H16053" t="str">
        <f>VLOOKUP($B16053,[1]Content!$B$2:$D$1001,3,0)</f>
        <v>education</v>
      </c>
      <c r="I16053" t="str">
        <f>VLOOKUP($C16053,'[1]Reaction type'!$B$2:$D$17,2,0)</f>
        <v>positive</v>
      </c>
    </row>
    <row r="16054" customFormat="1" spans="1:9">
      <c r="A16054">
        <v>16694</v>
      </c>
      <c r="B16054" s="1" t="s">
        <v>684</v>
      </c>
      <c r="C16054" t="s">
        <v>40</v>
      </c>
      <c r="D16054">
        <f>VLOOKUP(C16054,'[1]Reaction type'!$B$2:$D$17,3,0)</f>
        <v>65</v>
      </c>
      <c r="E16054" s="2">
        <v>44106.2266782407</v>
      </c>
      <c r="F16054" s="2" t="str">
        <f t="shared" si="250"/>
        <v>October</v>
      </c>
      <c r="G16054" t="str">
        <f>VLOOKUP($B16054,[1]Content!$B$2:$D$1001,2,0)</f>
        <v>video</v>
      </c>
      <c r="H16054" t="str">
        <f>VLOOKUP($B16054,[1]Content!$B$2:$D$1001,3,0)</f>
        <v>education</v>
      </c>
      <c r="I16054" t="str">
        <f>VLOOKUP($C16054,'[1]Reaction type'!$B$2:$D$17,2,0)</f>
        <v>positive</v>
      </c>
    </row>
    <row r="16055" customFormat="1" spans="1:9">
      <c r="A16055">
        <v>16695</v>
      </c>
      <c r="B16055" s="1" t="s">
        <v>684</v>
      </c>
      <c r="C16055" t="s">
        <v>51</v>
      </c>
      <c r="D16055">
        <f>VLOOKUP(C16055,'[1]Reaction type'!$B$2:$D$17,3,0)</f>
        <v>12</v>
      </c>
      <c r="E16055" s="2">
        <v>44360.4451041667</v>
      </c>
      <c r="F16055" s="2" t="str">
        <f t="shared" si="250"/>
        <v>June</v>
      </c>
      <c r="G16055" t="str">
        <f>VLOOKUP($B16055,[1]Content!$B$2:$D$1001,2,0)</f>
        <v>video</v>
      </c>
      <c r="H16055" t="str">
        <f>VLOOKUP($B16055,[1]Content!$B$2:$D$1001,3,0)</f>
        <v>education</v>
      </c>
      <c r="I16055" t="str">
        <f>VLOOKUP($C16055,'[1]Reaction type'!$B$2:$D$17,2,0)</f>
        <v>negative</v>
      </c>
    </row>
    <row r="16056" customFormat="1" spans="1:9">
      <c r="A16056">
        <v>16696</v>
      </c>
      <c r="B16056" s="1" t="s">
        <v>684</v>
      </c>
      <c r="C16056" t="s">
        <v>42</v>
      </c>
      <c r="D16056">
        <f>VLOOKUP(C16056,'[1]Reaction type'!$B$2:$D$17,3,0)</f>
        <v>20</v>
      </c>
      <c r="E16056" s="2">
        <v>44020.3940393518</v>
      </c>
      <c r="F16056" s="2" t="str">
        <f t="shared" si="250"/>
        <v>July</v>
      </c>
      <c r="G16056" t="str">
        <f>VLOOKUP($B16056,[1]Content!$B$2:$D$1001,2,0)</f>
        <v>video</v>
      </c>
      <c r="H16056" t="str">
        <f>VLOOKUP($B16056,[1]Content!$B$2:$D$1001,3,0)</f>
        <v>education</v>
      </c>
      <c r="I16056" t="str">
        <f>VLOOKUP($C16056,'[1]Reaction type'!$B$2:$D$17,2,0)</f>
        <v>neutral</v>
      </c>
    </row>
    <row r="16057" customFormat="1" spans="1:9">
      <c r="A16057">
        <v>16697</v>
      </c>
      <c r="B16057" s="1" t="s">
        <v>684</v>
      </c>
      <c r="C16057" t="s">
        <v>31</v>
      </c>
      <c r="D16057">
        <f>VLOOKUP(C16057,'[1]Reaction type'!$B$2:$D$17,3,0)</f>
        <v>30</v>
      </c>
      <c r="E16057" s="2">
        <v>44282.7050810185</v>
      </c>
      <c r="F16057" s="2" t="str">
        <f t="shared" si="250"/>
        <v>March</v>
      </c>
      <c r="G16057" t="str">
        <f>VLOOKUP($B16057,[1]Content!$B$2:$D$1001,2,0)</f>
        <v>video</v>
      </c>
      <c r="H16057" t="str">
        <f>VLOOKUP($B16057,[1]Content!$B$2:$D$1001,3,0)</f>
        <v>education</v>
      </c>
      <c r="I16057" t="str">
        <f>VLOOKUP($C16057,'[1]Reaction type'!$B$2:$D$17,2,0)</f>
        <v>positive</v>
      </c>
    </row>
    <row r="16058" customFormat="1" spans="1:9">
      <c r="A16058">
        <v>16698</v>
      </c>
      <c r="B16058" s="1" t="s">
        <v>684</v>
      </c>
      <c r="C16058" t="s">
        <v>33</v>
      </c>
      <c r="D16058">
        <f>VLOOKUP(C16058,'[1]Reaction type'!$B$2:$D$17,3,0)</f>
        <v>35</v>
      </c>
      <c r="E16058" s="2">
        <v>44326.2732291667</v>
      </c>
      <c r="F16058" s="2" t="str">
        <f t="shared" si="250"/>
        <v>May</v>
      </c>
      <c r="G16058" t="str">
        <f>VLOOKUP($B16058,[1]Content!$B$2:$D$1001,2,0)</f>
        <v>video</v>
      </c>
      <c r="H16058" t="str">
        <f>VLOOKUP($B16058,[1]Content!$B$2:$D$1001,3,0)</f>
        <v>education</v>
      </c>
      <c r="I16058" t="str">
        <f>VLOOKUP($C16058,'[1]Reaction type'!$B$2:$D$17,2,0)</f>
        <v>neutral</v>
      </c>
    </row>
    <row r="16059" customFormat="1" spans="1:9">
      <c r="A16059">
        <v>16699</v>
      </c>
      <c r="B16059" s="1" t="s">
        <v>684</v>
      </c>
      <c r="C16059" t="s">
        <v>54</v>
      </c>
      <c r="D16059">
        <f>VLOOKUP(C16059,'[1]Reaction type'!$B$2:$D$17,3,0)</f>
        <v>70</v>
      </c>
      <c r="E16059" s="2">
        <v>44359.711412037</v>
      </c>
      <c r="F16059" s="2" t="str">
        <f t="shared" si="250"/>
        <v>June</v>
      </c>
      <c r="G16059" t="str">
        <f>VLOOKUP($B16059,[1]Content!$B$2:$D$1001,2,0)</f>
        <v>video</v>
      </c>
      <c r="H16059" t="str">
        <f>VLOOKUP($B16059,[1]Content!$B$2:$D$1001,3,0)</f>
        <v>education</v>
      </c>
      <c r="I16059" t="str">
        <f>VLOOKUP($C16059,'[1]Reaction type'!$B$2:$D$17,2,0)</f>
        <v>positive</v>
      </c>
    </row>
    <row r="16060" customFormat="1" spans="1:9">
      <c r="A16060">
        <v>16700</v>
      </c>
      <c r="B16060" s="1" t="s">
        <v>684</v>
      </c>
      <c r="C16060" t="s">
        <v>57</v>
      </c>
      <c r="D16060">
        <f>VLOOKUP(C16060,'[1]Reaction type'!$B$2:$D$17,3,0)</f>
        <v>72</v>
      </c>
      <c r="E16060" s="2">
        <v>44232.631712963</v>
      </c>
      <c r="F16060" s="2" t="str">
        <f t="shared" si="250"/>
        <v>February</v>
      </c>
      <c r="G16060" t="str">
        <f>VLOOKUP($B16060,[1]Content!$B$2:$D$1001,2,0)</f>
        <v>video</v>
      </c>
      <c r="H16060" t="str">
        <f>VLOOKUP($B16060,[1]Content!$B$2:$D$1001,3,0)</f>
        <v>education</v>
      </c>
      <c r="I16060" t="str">
        <f>VLOOKUP($C16060,'[1]Reaction type'!$B$2:$D$17,2,0)</f>
        <v>positive</v>
      </c>
    </row>
    <row r="16061" customFormat="1" spans="1:9">
      <c r="A16061">
        <v>16701</v>
      </c>
      <c r="B16061" s="1" t="s">
        <v>684</v>
      </c>
      <c r="C16061" t="s">
        <v>31</v>
      </c>
      <c r="D16061">
        <f>VLOOKUP(C16061,'[1]Reaction type'!$B$2:$D$17,3,0)</f>
        <v>30</v>
      </c>
      <c r="E16061" s="2">
        <v>44339.037650463</v>
      </c>
      <c r="F16061" s="2" t="str">
        <f t="shared" si="250"/>
        <v>May</v>
      </c>
      <c r="G16061" t="str">
        <f>VLOOKUP($B16061,[1]Content!$B$2:$D$1001,2,0)</f>
        <v>video</v>
      </c>
      <c r="H16061" t="str">
        <f>VLOOKUP($B16061,[1]Content!$B$2:$D$1001,3,0)</f>
        <v>education</v>
      </c>
      <c r="I16061" t="str">
        <f>VLOOKUP($C16061,'[1]Reaction type'!$B$2:$D$17,2,0)</f>
        <v>positive</v>
      </c>
    </row>
    <row r="16062" customFormat="1" spans="1:9">
      <c r="A16062">
        <v>16702</v>
      </c>
      <c r="B16062" s="1" t="s">
        <v>684</v>
      </c>
      <c r="C16062" t="s">
        <v>24</v>
      </c>
      <c r="D16062">
        <f>VLOOKUP(C16062,'[1]Reaction type'!$B$2:$D$17,3,0)</f>
        <v>0</v>
      </c>
      <c r="E16062" s="2">
        <v>44186.6425231481</v>
      </c>
      <c r="F16062" s="2" t="str">
        <f t="shared" si="250"/>
        <v>December</v>
      </c>
      <c r="G16062" t="str">
        <f>VLOOKUP($B16062,[1]Content!$B$2:$D$1001,2,0)</f>
        <v>video</v>
      </c>
      <c r="H16062" t="str">
        <f>VLOOKUP($B16062,[1]Content!$B$2:$D$1001,3,0)</f>
        <v>education</v>
      </c>
      <c r="I16062" t="str">
        <f>VLOOKUP($C16062,'[1]Reaction type'!$B$2:$D$17,2,0)</f>
        <v>negative</v>
      </c>
    </row>
    <row r="16063" customFormat="1" spans="1:9">
      <c r="A16063">
        <v>16703</v>
      </c>
      <c r="B16063" s="1" t="s">
        <v>684</v>
      </c>
      <c r="C16063" t="s">
        <v>52</v>
      </c>
      <c r="D16063">
        <f>VLOOKUP(C16063,'[1]Reaction type'!$B$2:$D$17,3,0)</f>
        <v>50</v>
      </c>
      <c r="E16063" s="2">
        <v>44349.3960300926</v>
      </c>
      <c r="F16063" s="2" t="str">
        <f t="shared" si="250"/>
        <v>June</v>
      </c>
      <c r="G16063" t="str">
        <f>VLOOKUP($B16063,[1]Content!$B$2:$D$1001,2,0)</f>
        <v>video</v>
      </c>
      <c r="H16063" t="str">
        <f>VLOOKUP($B16063,[1]Content!$B$2:$D$1001,3,0)</f>
        <v>education</v>
      </c>
      <c r="I16063" t="str">
        <f>VLOOKUP($C16063,'[1]Reaction type'!$B$2:$D$17,2,0)</f>
        <v>positive</v>
      </c>
    </row>
    <row r="16064" customFormat="1" spans="1:9">
      <c r="A16064">
        <v>16704</v>
      </c>
      <c r="B16064" s="1" t="s">
        <v>684</v>
      </c>
      <c r="C16064" t="s">
        <v>26</v>
      </c>
      <c r="D16064">
        <f>VLOOKUP(C16064,'[1]Reaction type'!$B$2:$D$17,3,0)</f>
        <v>10</v>
      </c>
      <c r="E16064" s="2">
        <v>44169.1155092593</v>
      </c>
      <c r="F16064" s="2" t="str">
        <f t="shared" si="250"/>
        <v>December</v>
      </c>
      <c r="G16064" t="str">
        <f>VLOOKUP($B16064,[1]Content!$B$2:$D$1001,2,0)</f>
        <v>video</v>
      </c>
      <c r="H16064" t="str">
        <f>VLOOKUP($B16064,[1]Content!$B$2:$D$1001,3,0)</f>
        <v>education</v>
      </c>
      <c r="I16064" t="str">
        <f>VLOOKUP($C16064,'[1]Reaction type'!$B$2:$D$17,2,0)</f>
        <v>negative</v>
      </c>
    </row>
    <row r="16065" customFormat="1" spans="1:9">
      <c r="A16065">
        <v>16705</v>
      </c>
      <c r="B16065" s="1" t="s">
        <v>684</v>
      </c>
      <c r="C16065" t="s">
        <v>31</v>
      </c>
      <c r="D16065">
        <f>VLOOKUP(C16065,'[1]Reaction type'!$B$2:$D$17,3,0)</f>
        <v>30</v>
      </c>
      <c r="E16065" s="2">
        <v>44147.3753472222</v>
      </c>
      <c r="F16065" s="2" t="str">
        <f t="shared" si="250"/>
        <v>November</v>
      </c>
      <c r="G16065" t="str">
        <f>VLOOKUP($B16065,[1]Content!$B$2:$D$1001,2,0)</f>
        <v>video</v>
      </c>
      <c r="H16065" t="str">
        <f>VLOOKUP($B16065,[1]Content!$B$2:$D$1001,3,0)</f>
        <v>education</v>
      </c>
      <c r="I16065" t="str">
        <f>VLOOKUP($C16065,'[1]Reaction type'!$B$2:$D$17,2,0)</f>
        <v>positive</v>
      </c>
    </row>
    <row r="16066" customFormat="1" spans="1:9">
      <c r="A16066">
        <v>16706</v>
      </c>
      <c r="B16066" s="1" t="s">
        <v>684</v>
      </c>
      <c r="C16066" t="s">
        <v>57</v>
      </c>
      <c r="D16066">
        <f>VLOOKUP(C16066,'[1]Reaction type'!$B$2:$D$17,3,0)</f>
        <v>72</v>
      </c>
      <c r="E16066" s="2">
        <v>44003.8836342593</v>
      </c>
      <c r="F16066" s="2" t="str">
        <f t="shared" si="250"/>
        <v>June</v>
      </c>
      <c r="G16066" t="str">
        <f>VLOOKUP($B16066,[1]Content!$B$2:$D$1001,2,0)</f>
        <v>video</v>
      </c>
      <c r="H16066" t="str">
        <f>VLOOKUP($B16066,[1]Content!$B$2:$D$1001,3,0)</f>
        <v>education</v>
      </c>
      <c r="I16066" t="str">
        <f>VLOOKUP($C16066,'[1]Reaction type'!$B$2:$D$17,2,0)</f>
        <v>positive</v>
      </c>
    </row>
    <row r="16067" customFormat="1" spans="1:9">
      <c r="A16067">
        <v>16707</v>
      </c>
      <c r="B16067" s="1" t="s">
        <v>684</v>
      </c>
      <c r="C16067" t="s">
        <v>57</v>
      </c>
      <c r="D16067">
        <f>VLOOKUP(C16067,'[1]Reaction type'!$B$2:$D$17,3,0)</f>
        <v>72</v>
      </c>
      <c r="E16067" s="2">
        <v>44363.2168287037</v>
      </c>
      <c r="F16067" s="2" t="str">
        <f t="shared" ref="F16067:F16130" si="251">TEXT(E16067,"mmmm")</f>
        <v>June</v>
      </c>
      <c r="G16067" t="str">
        <f>VLOOKUP($B16067,[1]Content!$B$2:$D$1001,2,0)</f>
        <v>video</v>
      </c>
      <c r="H16067" t="str">
        <f>VLOOKUP($B16067,[1]Content!$B$2:$D$1001,3,0)</f>
        <v>education</v>
      </c>
      <c r="I16067" t="str">
        <f>VLOOKUP($C16067,'[1]Reaction type'!$B$2:$D$17,2,0)</f>
        <v>positive</v>
      </c>
    </row>
    <row r="16068" customFormat="1" spans="1:9">
      <c r="A16068">
        <v>16708</v>
      </c>
      <c r="B16068" s="1" t="s">
        <v>684</v>
      </c>
      <c r="C16068" t="s">
        <v>31</v>
      </c>
      <c r="D16068">
        <f>VLOOKUP(C16068,'[1]Reaction type'!$B$2:$D$17,3,0)</f>
        <v>30</v>
      </c>
      <c r="E16068" s="2">
        <v>44067.1483564815</v>
      </c>
      <c r="F16068" s="2" t="str">
        <f t="shared" si="251"/>
        <v>August</v>
      </c>
      <c r="G16068" t="str">
        <f>VLOOKUP($B16068,[1]Content!$B$2:$D$1001,2,0)</f>
        <v>video</v>
      </c>
      <c r="H16068" t="str">
        <f>VLOOKUP($B16068,[1]Content!$B$2:$D$1001,3,0)</f>
        <v>education</v>
      </c>
      <c r="I16068" t="str">
        <f>VLOOKUP($C16068,'[1]Reaction type'!$B$2:$D$17,2,0)</f>
        <v>positive</v>
      </c>
    </row>
    <row r="16069" customFormat="1" spans="1:9">
      <c r="A16069">
        <v>16709</v>
      </c>
      <c r="B16069" s="1" t="s">
        <v>684</v>
      </c>
      <c r="C16069" t="s">
        <v>37</v>
      </c>
      <c r="D16069">
        <f>VLOOKUP(C16069,'[1]Reaction type'!$B$2:$D$17,3,0)</f>
        <v>5</v>
      </c>
      <c r="E16069" s="2">
        <v>44166.9880787037</v>
      </c>
      <c r="F16069" s="2" t="str">
        <f t="shared" si="251"/>
        <v>December</v>
      </c>
      <c r="G16069" t="str">
        <f>VLOOKUP($B16069,[1]Content!$B$2:$D$1001,2,0)</f>
        <v>video</v>
      </c>
      <c r="H16069" t="str">
        <f>VLOOKUP($B16069,[1]Content!$B$2:$D$1001,3,0)</f>
        <v>education</v>
      </c>
      <c r="I16069" t="str">
        <f>VLOOKUP($C16069,'[1]Reaction type'!$B$2:$D$17,2,0)</f>
        <v>negative</v>
      </c>
    </row>
    <row r="16070" customFormat="1" spans="1:9">
      <c r="A16070">
        <v>16710</v>
      </c>
      <c r="B16070" s="1" t="s">
        <v>684</v>
      </c>
      <c r="C16070" t="s">
        <v>35</v>
      </c>
      <c r="D16070">
        <f>VLOOKUP(C16070,'[1]Reaction type'!$B$2:$D$17,3,0)</f>
        <v>70</v>
      </c>
      <c r="E16070" s="2">
        <v>44326.1678703704</v>
      </c>
      <c r="F16070" s="2" t="str">
        <f t="shared" si="251"/>
        <v>May</v>
      </c>
      <c r="G16070" t="str">
        <f>VLOOKUP($B16070,[1]Content!$B$2:$D$1001,2,0)</f>
        <v>video</v>
      </c>
      <c r="H16070" t="str">
        <f>VLOOKUP($B16070,[1]Content!$B$2:$D$1001,3,0)</f>
        <v>education</v>
      </c>
      <c r="I16070" t="str">
        <f>VLOOKUP($C16070,'[1]Reaction type'!$B$2:$D$17,2,0)</f>
        <v>positive</v>
      </c>
    </row>
    <row r="16071" customFormat="1" spans="1:9">
      <c r="A16071">
        <v>16711</v>
      </c>
      <c r="B16071" s="1" t="s">
        <v>684</v>
      </c>
      <c r="C16071" t="s">
        <v>53</v>
      </c>
      <c r="D16071">
        <f>VLOOKUP(C16071,'[1]Reaction type'!$B$2:$D$17,3,0)</f>
        <v>60</v>
      </c>
      <c r="E16071" s="2">
        <v>44272.6162847222</v>
      </c>
      <c r="F16071" s="2" t="str">
        <f t="shared" si="251"/>
        <v>March</v>
      </c>
      <c r="G16071" t="str">
        <f>VLOOKUP($B16071,[1]Content!$B$2:$D$1001,2,0)</f>
        <v>video</v>
      </c>
      <c r="H16071" t="str">
        <f>VLOOKUP($B16071,[1]Content!$B$2:$D$1001,3,0)</f>
        <v>education</v>
      </c>
      <c r="I16071" t="str">
        <f>VLOOKUP($C16071,'[1]Reaction type'!$B$2:$D$17,2,0)</f>
        <v>positive</v>
      </c>
    </row>
    <row r="16072" customFormat="1" spans="1:9">
      <c r="A16072">
        <v>16712</v>
      </c>
      <c r="B16072" s="1" t="s">
        <v>684</v>
      </c>
      <c r="C16072" t="s">
        <v>26</v>
      </c>
      <c r="D16072">
        <f>VLOOKUP(C16072,'[1]Reaction type'!$B$2:$D$17,3,0)</f>
        <v>10</v>
      </c>
      <c r="E16072" s="2">
        <v>44098.2802314815</v>
      </c>
      <c r="F16072" s="2" t="str">
        <f t="shared" si="251"/>
        <v>September</v>
      </c>
      <c r="G16072" t="str">
        <f>VLOOKUP($B16072,[1]Content!$B$2:$D$1001,2,0)</f>
        <v>video</v>
      </c>
      <c r="H16072" t="str">
        <f>VLOOKUP($B16072,[1]Content!$B$2:$D$1001,3,0)</f>
        <v>education</v>
      </c>
      <c r="I16072" t="str">
        <f>VLOOKUP($C16072,'[1]Reaction type'!$B$2:$D$17,2,0)</f>
        <v>negative</v>
      </c>
    </row>
    <row r="16073" customFormat="1" spans="1:9">
      <c r="A16073">
        <v>16713</v>
      </c>
      <c r="B16073" s="1" t="s">
        <v>684</v>
      </c>
      <c r="C16073" t="s">
        <v>40</v>
      </c>
      <c r="D16073">
        <f>VLOOKUP(C16073,'[1]Reaction type'!$B$2:$D$17,3,0)</f>
        <v>65</v>
      </c>
      <c r="E16073" s="2">
        <v>44124.7702777778</v>
      </c>
      <c r="F16073" s="2" t="str">
        <f t="shared" si="251"/>
        <v>October</v>
      </c>
      <c r="G16073" t="str">
        <f>VLOOKUP($B16073,[1]Content!$B$2:$D$1001,2,0)</f>
        <v>video</v>
      </c>
      <c r="H16073" t="str">
        <f>VLOOKUP($B16073,[1]Content!$B$2:$D$1001,3,0)</f>
        <v>education</v>
      </c>
      <c r="I16073" t="str">
        <f>VLOOKUP($C16073,'[1]Reaction type'!$B$2:$D$17,2,0)</f>
        <v>positive</v>
      </c>
    </row>
    <row r="16074" customFormat="1" spans="1:9">
      <c r="A16074">
        <v>16714</v>
      </c>
      <c r="B16074" s="1" t="s">
        <v>684</v>
      </c>
      <c r="C16074" t="s">
        <v>28</v>
      </c>
      <c r="D16074">
        <f>VLOOKUP(C16074,'[1]Reaction type'!$B$2:$D$17,3,0)</f>
        <v>15</v>
      </c>
      <c r="E16074" s="2">
        <v>44176.0403356481</v>
      </c>
      <c r="F16074" s="2" t="str">
        <f t="shared" si="251"/>
        <v>December</v>
      </c>
      <c r="G16074" t="str">
        <f>VLOOKUP($B16074,[1]Content!$B$2:$D$1001,2,0)</f>
        <v>video</v>
      </c>
      <c r="H16074" t="str">
        <f>VLOOKUP($B16074,[1]Content!$B$2:$D$1001,3,0)</f>
        <v>education</v>
      </c>
      <c r="I16074" t="str">
        <f>VLOOKUP($C16074,'[1]Reaction type'!$B$2:$D$17,2,0)</f>
        <v>negative</v>
      </c>
    </row>
    <row r="16075" customFormat="1" spans="1:9">
      <c r="A16075">
        <v>16715</v>
      </c>
      <c r="B16075" s="1" t="s">
        <v>684</v>
      </c>
      <c r="C16075" t="s">
        <v>51</v>
      </c>
      <c r="D16075">
        <f>VLOOKUP(C16075,'[1]Reaction type'!$B$2:$D$17,3,0)</f>
        <v>12</v>
      </c>
      <c r="E16075" s="2">
        <v>44132.9303240741</v>
      </c>
      <c r="F16075" s="2" t="str">
        <f t="shared" si="251"/>
        <v>October</v>
      </c>
      <c r="G16075" t="str">
        <f>VLOOKUP($B16075,[1]Content!$B$2:$D$1001,2,0)</f>
        <v>video</v>
      </c>
      <c r="H16075" t="str">
        <f>VLOOKUP($B16075,[1]Content!$B$2:$D$1001,3,0)</f>
        <v>education</v>
      </c>
      <c r="I16075" t="str">
        <f>VLOOKUP($C16075,'[1]Reaction type'!$B$2:$D$17,2,0)</f>
        <v>negative</v>
      </c>
    </row>
    <row r="16076" customFormat="1" spans="1:9">
      <c r="A16076">
        <v>16716</v>
      </c>
      <c r="B16076" s="1" t="s">
        <v>684</v>
      </c>
      <c r="C16076" t="s">
        <v>28</v>
      </c>
      <c r="D16076">
        <f>VLOOKUP(C16076,'[1]Reaction type'!$B$2:$D$17,3,0)</f>
        <v>15</v>
      </c>
      <c r="E16076" s="2">
        <v>44004.7680208333</v>
      </c>
      <c r="F16076" s="2" t="str">
        <f t="shared" si="251"/>
        <v>June</v>
      </c>
      <c r="G16076" t="str">
        <f>VLOOKUP($B16076,[1]Content!$B$2:$D$1001,2,0)</f>
        <v>video</v>
      </c>
      <c r="H16076" t="str">
        <f>VLOOKUP($B16076,[1]Content!$B$2:$D$1001,3,0)</f>
        <v>education</v>
      </c>
      <c r="I16076" t="str">
        <f>VLOOKUP($C16076,'[1]Reaction type'!$B$2:$D$17,2,0)</f>
        <v>negative</v>
      </c>
    </row>
    <row r="16077" customFormat="1" spans="1:9">
      <c r="A16077">
        <v>16717</v>
      </c>
      <c r="B16077" s="1" t="s">
        <v>684</v>
      </c>
      <c r="C16077" t="s">
        <v>52</v>
      </c>
      <c r="D16077">
        <f>VLOOKUP(C16077,'[1]Reaction type'!$B$2:$D$17,3,0)</f>
        <v>50</v>
      </c>
      <c r="E16077" s="2">
        <v>44186.8721412037</v>
      </c>
      <c r="F16077" s="2" t="str">
        <f t="shared" si="251"/>
        <v>December</v>
      </c>
      <c r="G16077" t="str">
        <f>VLOOKUP($B16077,[1]Content!$B$2:$D$1001,2,0)</f>
        <v>video</v>
      </c>
      <c r="H16077" t="str">
        <f>VLOOKUP($B16077,[1]Content!$B$2:$D$1001,3,0)</f>
        <v>education</v>
      </c>
      <c r="I16077" t="str">
        <f>VLOOKUP($C16077,'[1]Reaction type'!$B$2:$D$17,2,0)</f>
        <v>positive</v>
      </c>
    </row>
    <row r="16078" customFormat="1" spans="1:9">
      <c r="A16078">
        <v>16718</v>
      </c>
      <c r="B16078" s="1" t="s">
        <v>684</v>
      </c>
      <c r="C16078" t="s">
        <v>24</v>
      </c>
      <c r="D16078">
        <f>VLOOKUP(C16078,'[1]Reaction type'!$B$2:$D$17,3,0)</f>
        <v>0</v>
      </c>
      <c r="E16078" s="2">
        <v>44290.1318634259</v>
      </c>
      <c r="F16078" s="2" t="str">
        <f t="shared" si="251"/>
        <v>April</v>
      </c>
      <c r="G16078" t="str">
        <f>VLOOKUP($B16078,[1]Content!$B$2:$D$1001,2,0)</f>
        <v>video</v>
      </c>
      <c r="H16078" t="str">
        <f>VLOOKUP($B16078,[1]Content!$B$2:$D$1001,3,0)</f>
        <v>education</v>
      </c>
      <c r="I16078" t="str">
        <f>VLOOKUP($C16078,'[1]Reaction type'!$B$2:$D$17,2,0)</f>
        <v>negative</v>
      </c>
    </row>
    <row r="16079" customFormat="1" spans="1:9">
      <c r="A16079">
        <v>16719</v>
      </c>
      <c r="B16079" s="1" t="s">
        <v>684</v>
      </c>
      <c r="C16079" t="s">
        <v>37</v>
      </c>
      <c r="D16079">
        <f>VLOOKUP(C16079,'[1]Reaction type'!$B$2:$D$17,3,0)</f>
        <v>5</v>
      </c>
      <c r="E16079" s="2">
        <v>44181.1190277778</v>
      </c>
      <c r="F16079" s="2" t="str">
        <f t="shared" si="251"/>
        <v>December</v>
      </c>
      <c r="G16079" t="str">
        <f>VLOOKUP($B16079,[1]Content!$B$2:$D$1001,2,0)</f>
        <v>video</v>
      </c>
      <c r="H16079" t="str">
        <f>VLOOKUP($B16079,[1]Content!$B$2:$D$1001,3,0)</f>
        <v>education</v>
      </c>
      <c r="I16079" t="str">
        <f>VLOOKUP($C16079,'[1]Reaction type'!$B$2:$D$17,2,0)</f>
        <v>negative</v>
      </c>
    </row>
    <row r="16080" customFormat="1" spans="1:9">
      <c r="A16080">
        <v>16720</v>
      </c>
      <c r="B16080" s="1" t="s">
        <v>684</v>
      </c>
      <c r="C16080" t="s">
        <v>40</v>
      </c>
      <c r="D16080">
        <f>VLOOKUP(C16080,'[1]Reaction type'!$B$2:$D$17,3,0)</f>
        <v>65</v>
      </c>
      <c r="E16080" s="2">
        <v>44220.5510069444</v>
      </c>
      <c r="F16080" s="2" t="str">
        <f t="shared" si="251"/>
        <v>January</v>
      </c>
      <c r="G16080" t="str">
        <f>VLOOKUP($B16080,[1]Content!$B$2:$D$1001,2,0)</f>
        <v>video</v>
      </c>
      <c r="H16080" t="str">
        <f>VLOOKUP($B16080,[1]Content!$B$2:$D$1001,3,0)</f>
        <v>education</v>
      </c>
      <c r="I16080" t="str">
        <f>VLOOKUP($C16080,'[1]Reaction type'!$B$2:$D$17,2,0)</f>
        <v>positive</v>
      </c>
    </row>
    <row r="16081" customFormat="1" spans="1:9">
      <c r="A16081">
        <v>16721</v>
      </c>
      <c r="B16081" s="1" t="s">
        <v>684</v>
      </c>
      <c r="C16081" t="s">
        <v>37</v>
      </c>
      <c r="D16081">
        <f>VLOOKUP(C16081,'[1]Reaction type'!$B$2:$D$17,3,0)</f>
        <v>5</v>
      </c>
      <c r="E16081" s="2">
        <v>44021.9949768518</v>
      </c>
      <c r="F16081" s="2" t="str">
        <f t="shared" si="251"/>
        <v>July</v>
      </c>
      <c r="G16081" t="str">
        <f>VLOOKUP($B16081,[1]Content!$B$2:$D$1001,2,0)</f>
        <v>video</v>
      </c>
      <c r="H16081" t="str">
        <f>VLOOKUP($B16081,[1]Content!$B$2:$D$1001,3,0)</f>
        <v>education</v>
      </c>
      <c r="I16081" t="str">
        <f>VLOOKUP($C16081,'[1]Reaction type'!$B$2:$D$17,2,0)</f>
        <v>negative</v>
      </c>
    </row>
    <row r="16082" customFormat="1" spans="1:9">
      <c r="A16082">
        <v>16722</v>
      </c>
      <c r="B16082" s="1" t="s">
        <v>684</v>
      </c>
      <c r="C16082" t="s">
        <v>52</v>
      </c>
      <c r="D16082">
        <f>VLOOKUP(C16082,'[1]Reaction type'!$B$2:$D$17,3,0)</f>
        <v>50</v>
      </c>
      <c r="E16082" s="2">
        <v>44000.9162615741</v>
      </c>
      <c r="F16082" s="2" t="str">
        <f t="shared" si="251"/>
        <v>June</v>
      </c>
      <c r="G16082" t="str">
        <f>VLOOKUP($B16082,[1]Content!$B$2:$D$1001,2,0)</f>
        <v>video</v>
      </c>
      <c r="H16082" t="str">
        <f>VLOOKUP($B16082,[1]Content!$B$2:$D$1001,3,0)</f>
        <v>education</v>
      </c>
      <c r="I16082" t="str">
        <f>VLOOKUP($C16082,'[1]Reaction type'!$B$2:$D$17,2,0)</f>
        <v>positive</v>
      </c>
    </row>
    <row r="16083" customFormat="1" spans="1:9">
      <c r="A16083">
        <v>16723</v>
      </c>
      <c r="B16083" s="1" t="s">
        <v>684</v>
      </c>
      <c r="C16083" t="s">
        <v>42</v>
      </c>
      <c r="D16083">
        <f>VLOOKUP(C16083,'[1]Reaction type'!$B$2:$D$17,3,0)</f>
        <v>20</v>
      </c>
      <c r="E16083" s="2">
        <v>44242.2360300926</v>
      </c>
      <c r="F16083" s="2" t="str">
        <f t="shared" si="251"/>
        <v>February</v>
      </c>
      <c r="G16083" t="str">
        <f>VLOOKUP($B16083,[1]Content!$B$2:$D$1001,2,0)</f>
        <v>video</v>
      </c>
      <c r="H16083" t="str">
        <f>VLOOKUP($B16083,[1]Content!$B$2:$D$1001,3,0)</f>
        <v>education</v>
      </c>
      <c r="I16083" t="str">
        <f>VLOOKUP($C16083,'[1]Reaction type'!$B$2:$D$17,2,0)</f>
        <v>neutral</v>
      </c>
    </row>
    <row r="16084" customFormat="1" spans="1:9">
      <c r="A16084">
        <v>16724</v>
      </c>
      <c r="B16084" s="1" t="s">
        <v>684</v>
      </c>
      <c r="C16084" t="s">
        <v>24</v>
      </c>
      <c r="D16084">
        <f>VLOOKUP(C16084,'[1]Reaction type'!$B$2:$D$17,3,0)</f>
        <v>0</v>
      </c>
      <c r="E16084" s="2">
        <v>44060.3188078704</v>
      </c>
      <c r="F16084" s="2" t="str">
        <f t="shared" si="251"/>
        <v>August</v>
      </c>
      <c r="G16084" t="str">
        <f>VLOOKUP($B16084,[1]Content!$B$2:$D$1001,2,0)</f>
        <v>video</v>
      </c>
      <c r="H16084" t="str">
        <f>VLOOKUP($B16084,[1]Content!$B$2:$D$1001,3,0)</f>
        <v>education</v>
      </c>
      <c r="I16084" t="str">
        <f>VLOOKUP($C16084,'[1]Reaction type'!$B$2:$D$17,2,0)</f>
        <v>negative</v>
      </c>
    </row>
    <row r="16085" customFormat="1" spans="1:9">
      <c r="A16085">
        <v>16725</v>
      </c>
      <c r="B16085" s="1" t="s">
        <v>684</v>
      </c>
      <c r="C16085" t="s">
        <v>52</v>
      </c>
      <c r="D16085">
        <f>VLOOKUP(C16085,'[1]Reaction type'!$B$2:$D$17,3,0)</f>
        <v>50</v>
      </c>
      <c r="E16085" s="2">
        <v>44145.8758217593</v>
      </c>
      <c r="F16085" s="2" t="str">
        <f t="shared" si="251"/>
        <v>November</v>
      </c>
      <c r="G16085" t="str">
        <f>VLOOKUP($B16085,[1]Content!$B$2:$D$1001,2,0)</f>
        <v>video</v>
      </c>
      <c r="H16085" t="str">
        <f>VLOOKUP($B16085,[1]Content!$B$2:$D$1001,3,0)</f>
        <v>education</v>
      </c>
      <c r="I16085" t="str">
        <f>VLOOKUP($C16085,'[1]Reaction type'!$B$2:$D$17,2,0)</f>
        <v>positive</v>
      </c>
    </row>
    <row r="16086" customFormat="1" spans="1:9">
      <c r="A16086">
        <v>16726</v>
      </c>
      <c r="B16086" s="1" t="s">
        <v>684</v>
      </c>
      <c r="C16086" t="s">
        <v>51</v>
      </c>
      <c r="D16086">
        <f>VLOOKUP(C16086,'[1]Reaction type'!$B$2:$D$17,3,0)</f>
        <v>12</v>
      </c>
      <c r="E16086" s="2">
        <v>44043.6200925926</v>
      </c>
      <c r="F16086" s="2" t="str">
        <f t="shared" si="251"/>
        <v>July</v>
      </c>
      <c r="G16086" t="str">
        <f>VLOOKUP($B16086,[1]Content!$B$2:$D$1001,2,0)</f>
        <v>video</v>
      </c>
      <c r="H16086" t="str">
        <f>VLOOKUP($B16086,[1]Content!$B$2:$D$1001,3,0)</f>
        <v>education</v>
      </c>
      <c r="I16086" t="str">
        <f>VLOOKUP($C16086,'[1]Reaction type'!$B$2:$D$17,2,0)</f>
        <v>negative</v>
      </c>
    </row>
    <row r="16087" customFormat="1" spans="1:9">
      <c r="A16087">
        <v>16727</v>
      </c>
      <c r="B16087" s="1" t="s">
        <v>684</v>
      </c>
      <c r="C16087" t="s">
        <v>33</v>
      </c>
      <c r="D16087">
        <f>VLOOKUP(C16087,'[1]Reaction type'!$B$2:$D$17,3,0)</f>
        <v>35</v>
      </c>
      <c r="E16087" s="2">
        <v>44247.3392824074</v>
      </c>
      <c r="F16087" s="2" t="str">
        <f t="shared" si="251"/>
        <v>February</v>
      </c>
      <c r="G16087" t="str">
        <f>VLOOKUP($B16087,[1]Content!$B$2:$D$1001,2,0)</f>
        <v>video</v>
      </c>
      <c r="H16087" t="str">
        <f>VLOOKUP($B16087,[1]Content!$B$2:$D$1001,3,0)</f>
        <v>education</v>
      </c>
      <c r="I16087" t="str">
        <f>VLOOKUP($C16087,'[1]Reaction type'!$B$2:$D$17,2,0)</f>
        <v>neutral</v>
      </c>
    </row>
    <row r="16088" customFormat="1" spans="1:9">
      <c r="A16088">
        <v>16728</v>
      </c>
      <c r="B16088" s="1" t="s">
        <v>684</v>
      </c>
      <c r="C16088" t="s">
        <v>33</v>
      </c>
      <c r="D16088">
        <f>VLOOKUP(C16088,'[1]Reaction type'!$B$2:$D$17,3,0)</f>
        <v>35</v>
      </c>
      <c r="E16088" s="2">
        <v>44205.5664930556</v>
      </c>
      <c r="F16088" s="2" t="str">
        <f t="shared" si="251"/>
        <v>January</v>
      </c>
      <c r="G16088" t="str">
        <f>VLOOKUP($B16088,[1]Content!$B$2:$D$1001,2,0)</f>
        <v>video</v>
      </c>
      <c r="H16088" t="str">
        <f>VLOOKUP($B16088,[1]Content!$B$2:$D$1001,3,0)</f>
        <v>education</v>
      </c>
      <c r="I16088" t="str">
        <f>VLOOKUP($C16088,'[1]Reaction type'!$B$2:$D$17,2,0)</f>
        <v>neutral</v>
      </c>
    </row>
    <row r="16089" customFormat="1" spans="1:9">
      <c r="A16089">
        <v>16729</v>
      </c>
      <c r="B16089" s="1" t="s">
        <v>684</v>
      </c>
      <c r="C16089" t="s">
        <v>40</v>
      </c>
      <c r="D16089">
        <f>VLOOKUP(C16089,'[1]Reaction type'!$B$2:$D$17,3,0)</f>
        <v>65</v>
      </c>
      <c r="E16089" s="2">
        <v>44078.4987384259</v>
      </c>
      <c r="F16089" s="2" t="str">
        <f t="shared" si="251"/>
        <v>September</v>
      </c>
      <c r="G16089" t="str">
        <f>VLOOKUP($B16089,[1]Content!$B$2:$D$1001,2,0)</f>
        <v>video</v>
      </c>
      <c r="H16089" t="str">
        <f>VLOOKUP($B16089,[1]Content!$B$2:$D$1001,3,0)</f>
        <v>education</v>
      </c>
      <c r="I16089" t="str">
        <f>VLOOKUP($C16089,'[1]Reaction type'!$B$2:$D$17,2,0)</f>
        <v>positive</v>
      </c>
    </row>
    <row r="16090" customFormat="1" spans="1:9">
      <c r="A16090">
        <v>16730</v>
      </c>
      <c r="B16090" s="1" t="s">
        <v>684</v>
      </c>
      <c r="C16090" t="s">
        <v>33</v>
      </c>
      <c r="D16090">
        <f>VLOOKUP(C16090,'[1]Reaction type'!$B$2:$D$17,3,0)</f>
        <v>35</v>
      </c>
      <c r="E16090" s="2">
        <v>44017.3308680556</v>
      </c>
      <c r="F16090" s="2" t="str">
        <f t="shared" si="251"/>
        <v>July</v>
      </c>
      <c r="G16090" t="str">
        <f>VLOOKUP($B16090,[1]Content!$B$2:$D$1001,2,0)</f>
        <v>video</v>
      </c>
      <c r="H16090" t="str">
        <f>VLOOKUP($B16090,[1]Content!$B$2:$D$1001,3,0)</f>
        <v>education</v>
      </c>
      <c r="I16090" t="str">
        <f>VLOOKUP($C16090,'[1]Reaction type'!$B$2:$D$17,2,0)</f>
        <v>neutral</v>
      </c>
    </row>
    <row r="16091" customFormat="1" spans="1:9">
      <c r="A16091">
        <v>16732</v>
      </c>
      <c r="B16091" s="1" t="s">
        <v>685</v>
      </c>
      <c r="C16091" t="s">
        <v>28</v>
      </c>
      <c r="D16091">
        <f>VLOOKUP(C16091,'[1]Reaction type'!$B$2:$D$17,3,0)</f>
        <v>15</v>
      </c>
      <c r="E16091" s="2">
        <v>44287.4625231481</v>
      </c>
      <c r="F16091" s="2" t="str">
        <f t="shared" si="251"/>
        <v>April</v>
      </c>
      <c r="G16091" t="str">
        <f>VLOOKUP($B16091,[1]Content!$B$2:$D$1001,2,0)</f>
        <v>photo</v>
      </c>
      <c r="H16091" t="str">
        <f>VLOOKUP($B16091,[1]Content!$B$2:$D$1001,3,0)</f>
        <v>studying</v>
      </c>
      <c r="I16091" t="str">
        <f>VLOOKUP($C16091,'[1]Reaction type'!$B$2:$D$17,2,0)</f>
        <v>negative</v>
      </c>
    </row>
    <row r="16092" customFormat="1" spans="1:9">
      <c r="A16092">
        <v>16733</v>
      </c>
      <c r="B16092" s="1" t="s">
        <v>685</v>
      </c>
      <c r="C16092" t="s">
        <v>33</v>
      </c>
      <c r="D16092">
        <f>VLOOKUP(C16092,'[1]Reaction type'!$B$2:$D$17,3,0)</f>
        <v>35</v>
      </c>
      <c r="E16092" s="2">
        <v>44107.0243518519</v>
      </c>
      <c r="F16092" s="2" t="str">
        <f t="shared" si="251"/>
        <v>October</v>
      </c>
      <c r="G16092" t="str">
        <f>VLOOKUP($B16092,[1]Content!$B$2:$D$1001,2,0)</f>
        <v>photo</v>
      </c>
      <c r="H16092" t="str">
        <f>VLOOKUP($B16092,[1]Content!$B$2:$D$1001,3,0)</f>
        <v>studying</v>
      </c>
      <c r="I16092" t="str">
        <f>VLOOKUP($C16092,'[1]Reaction type'!$B$2:$D$17,2,0)</f>
        <v>neutral</v>
      </c>
    </row>
    <row r="16093" customFormat="1" spans="1:9">
      <c r="A16093">
        <v>16734</v>
      </c>
      <c r="B16093" s="1" t="s">
        <v>685</v>
      </c>
      <c r="C16093" t="s">
        <v>51</v>
      </c>
      <c r="D16093">
        <f>VLOOKUP(C16093,'[1]Reaction type'!$B$2:$D$17,3,0)</f>
        <v>12</v>
      </c>
      <c r="E16093" s="2">
        <v>44132.7536111111</v>
      </c>
      <c r="F16093" s="2" t="str">
        <f t="shared" si="251"/>
        <v>October</v>
      </c>
      <c r="G16093" t="str">
        <f>VLOOKUP($B16093,[1]Content!$B$2:$D$1001,2,0)</f>
        <v>photo</v>
      </c>
      <c r="H16093" t="str">
        <f>VLOOKUP($B16093,[1]Content!$B$2:$D$1001,3,0)</f>
        <v>studying</v>
      </c>
      <c r="I16093" t="str">
        <f>VLOOKUP($C16093,'[1]Reaction type'!$B$2:$D$17,2,0)</f>
        <v>negative</v>
      </c>
    </row>
    <row r="16094" customFormat="1" spans="1:9">
      <c r="A16094">
        <v>16735</v>
      </c>
      <c r="B16094" s="1" t="s">
        <v>685</v>
      </c>
      <c r="C16094" t="s">
        <v>52</v>
      </c>
      <c r="D16094">
        <f>VLOOKUP(C16094,'[1]Reaction type'!$B$2:$D$17,3,0)</f>
        <v>50</v>
      </c>
      <c r="E16094" s="2">
        <v>44247.2557407407</v>
      </c>
      <c r="F16094" s="2" t="str">
        <f t="shared" si="251"/>
        <v>February</v>
      </c>
      <c r="G16094" t="str">
        <f>VLOOKUP($B16094,[1]Content!$B$2:$D$1001,2,0)</f>
        <v>photo</v>
      </c>
      <c r="H16094" t="str">
        <f>VLOOKUP($B16094,[1]Content!$B$2:$D$1001,3,0)</f>
        <v>studying</v>
      </c>
      <c r="I16094" t="str">
        <f>VLOOKUP($C16094,'[1]Reaction type'!$B$2:$D$17,2,0)</f>
        <v>positive</v>
      </c>
    </row>
    <row r="16095" customFormat="1" spans="1:9">
      <c r="A16095">
        <v>16736</v>
      </c>
      <c r="B16095" s="1" t="s">
        <v>685</v>
      </c>
      <c r="C16095" t="s">
        <v>57</v>
      </c>
      <c r="D16095">
        <f>VLOOKUP(C16095,'[1]Reaction type'!$B$2:$D$17,3,0)</f>
        <v>72</v>
      </c>
      <c r="E16095" s="2">
        <v>44327.4729513889</v>
      </c>
      <c r="F16095" s="2" t="str">
        <f t="shared" si="251"/>
        <v>May</v>
      </c>
      <c r="G16095" t="str">
        <f>VLOOKUP($B16095,[1]Content!$B$2:$D$1001,2,0)</f>
        <v>photo</v>
      </c>
      <c r="H16095" t="str">
        <f>VLOOKUP($B16095,[1]Content!$B$2:$D$1001,3,0)</f>
        <v>studying</v>
      </c>
      <c r="I16095" t="str">
        <f>VLOOKUP($C16095,'[1]Reaction type'!$B$2:$D$17,2,0)</f>
        <v>positive</v>
      </c>
    </row>
    <row r="16096" customFormat="1" spans="1:9">
      <c r="A16096">
        <v>16737</v>
      </c>
      <c r="B16096" s="1" t="s">
        <v>685</v>
      </c>
      <c r="C16096" t="s">
        <v>33</v>
      </c>
      <c r="D16096">
        <f>VLOOKUP(C16096,'[1]Reaction type'!$B$2:$D$17,3,0)</f>
        <v>35</v>
      </c>
      <c r="E16096" s="2">
        <v>44062.0342592593</v>
      </c>
      <c r="F16096" s="2" t="str">
        <f t="shared" si="251"/>
        <v>August</v>
      </c>
      <c r="G16096" t="str">
        <f>VLOOKUP($B16096,[1]Content!$B$2:$D$1001,2,0)</f>
        <v>photo</v>
      </c>
      <c r="H16096" t="str">
        <f>VLOOKUP($B16096,[1]Content!$B$2:$D$1001,3,0)</f>
        <v>studying</v>
      </c>
      <c r="I16096" t="str">
        <f>VLOOKUP($C16096,'[1]Reaction type'!$B$2:$D$17,2,0)</f>
        <v>neutral</v>
      </c>
    </row>
    <row r="16097" customFormat="1" spans="1:9">
      <c r="A16097">
        <v>16738</v>
      </c>
      <c r="B16097" s="1" t="s">
        <v>685</v>
      </c>
      <c r="C16097" t="s">
        <v>48</v>
      </c>
      <c r="D16097">
        <f>VLOOKUP(C16097,'[1]Reaction type'!$B$2:$D$17,3,0)</f>
        <v>75</v>
      </c>
      <c r="E16097" s="2">
        <v>44112.143587963</v>
      </c>
      <c r="F16097" s="2" t="str">
        <f t="shared" si="251"/>
        <v>October</v>
      </c>
      <c r="G16097" t="str">
        <f>VLOOKUP($B16097,[1]Content!$B$2:$D$1001,2,0)</f>
        <v>photo</v>
      </c>
      <c r="H16097" t="str">
        <f>VLOOKUP($B16097,[1]Content!$B$2:$D$1001,3,0)</f>
        <v>studying</v>
      </c>
      <c r="I16097" t="str">
        <f>VLOOKUP($C16097,'[1]Reaction type'!$B$2:$D$17,2,0)</f>
        <v>positive</v>
      </c>
    </row>
    <row r="16098" customFormat="1" spans="1:9">
      <c r="A16098">
        <v>16739</v>
      </c>
      <c r="B16098" s="1" t="s">
        <v>685</v>
      </c>
      <c r="C16098" t="s">
        <v>42</v>
      </c>
      <c r="D16098">
        <f>VLOOKUP(C16098,'[1]Reaction type'!$B$2:$D$17,3,0)</f>
        <v>20</v>
      </c>
      <c r="E16098" s="2">
        <v>44125.8221180556</v>
      </c>
      <c r="F16098" s="2" t="str">
        <f t="shared" si="251"/>
        <v>October</v>
      </c>
      <c r="G16098" t="str">
        <f>VLOOKUP($B16098,[1]Content!$B$2:$D$1001,2,0)</f>
        <v>photo</v>
      </c>
      <c r="H16098" t="str">
        <f>VLOOKUP($B16098,[1]Content!$B$2:$D$1001,3,0)</f>
        <v>studying</v>
      </c>
      <c r="I16098" t="str">
        <f>VLOOKUP($C16098,'[1]Reaction type'!$B$2:$D$17,2,0)</f>
        <v>neutral</v>
      </c>
    </row>
    <row r="16099" customFormat="1" spans="1:9">
      <c r="A16099">
        <v>16740</v>
      </c>
      <c r="B16099" s="1" t="s">
        <v>685</v>
      </c>
      <c r="C16099" t="s">
        <v>31</v>
      </c>
      <c r="D16099">
        <f>VLOOKUP(C16099,'[1]Reaction type'!$B$2:$D$17,3,0)</f>
        <v>30</v>
      </c>
      <c r="E16099" s="2">
        <v>44293.9968981482</v>
      </c>
      <c r="F16099" s="2" t="str">
        <f t="shared" si="251"/>
        <v>April</v>
      </c>
      <c r="G16099" t="str">
        <f>VLOOKUP($B16099,[1]Content!$B$2:$D$1001,2,0)</f>
        <v>photo</v>
      </c>
      <c r="H16099" t="str">
        <f>VLOOKUP($B16099,[1]Content!$B$2:$D$1001,3,0)</f>
        <v>studying</v>
      </c>
      <c r="I16099" t="str">
        <f>VLOOKUP($C16099,'[1]Reaction type'!$B$2:$D$17,2,0)</f>
        <v>positive</v>
      </c>
    </row>
    <row r="16100" customFormat="1" spans="1:9">
      <c r="A16100">
        <v>16741</v>
      </c>
      <c r="B16100" s="1" t="s">
        <v>685</v>
      </c>
      <c r="C16100" t="s">
        <v>48</v>
      </c>
      <c r="D16100">
        <f>VLOOKUP(C16100,'[1]Reaction type'!$B$2:$D$17,3,0)</f>
        <v>75</v>
      </c>
      <c r="E16100" s="2">
        <v>44249.3481134259</v>
      </c>
      <c r="F16100" s="2" t="str">
        <f t="shared" si="251"/>
        <v>February</v>
      </c>
      <c r="G16100" t="str">
        <f>VLOOKUP($B16100,[1]Content!$B$2:$D$1001,2,0)</f>
        <v>photo</v>
      </c>
      <c r="H16100" t="str">
        <f>VLOOKUP($B16100,[1]Content!$B$2:$D$1001,3,0)</f>
        <v>studying</v>
      </c>
      <c r="I16100" t="str">
        <f>VLOOKUP($C16100,'[1]Reaction type'!$B$2:$D$17,2,0)</f>
        <v>positive</v>
      </c>
    </row>
    <row r="16101" customFormat="1" spans="1:9">
      <c r="A16101">
        <v>16742</v>
      </c>
      <c r="B16101" s="1" t="s">
        <v>685</v>
      </c>
      <c r="C16101" t="s">
        <v>54</v>
      </c>
      <c r="D16101">
        <f>VLOOKUP(C16101,'[1]Reaction type'!$B$2:$D$17,3,0)</f>
        <v>70</v>
      </c>
      <c r="E16101" s="2">
        <v>44073.240162037</v>
      </c>
      <c r="F16101" s="2" t="str">
        <f t="shared" si="251"/>
        <v>August</v>
      </c>
      <c r="G16101" t="str">
        <f>VLOOKUP($B16101,[1]Content!$B$2:$D$1001,2,0)</f>
        <v>photo</v>
      </c>
      <c r="H16101" t="str">
        <f>VLOOKUP($B16101,[1]Content!$B$2:$D$1001,3,0)</f>
        <v>studying</v>
      </c>
      <c r="I16101" t="str">
        <f>VLOOKUP($C16101,'[1]Reaction type'!$B$2:$D$17,2,0)</f>
        <v>positive</v>
      </c>
    </row>
    <row r="16102" customFormat="1" spans="1:9">
      <c r="A16102">
        <v>16743</v>
      </c>
      <c r="B16102" s="1" t="s">
        <v>685</v>
      </c>
      <c r="C16102" t="s">
        <v>40</v>
      </c>
      <c r="D16102">
        <f>VLOOKUP(C16102,'[1]Reaction type'!$B$2:$D$17,3,0)</f>
        <v>65</v>
      </c>
      <c r="E16102" s="2">
        <v>44294.1850115741</v>
      </c>
      <c r="F16102" s="2" t="str">
        <f t="shared" si="251"/>
        <v>April</v>
      </c>
      <c r="G16102" t="str">
        <f>VLOOKUP($B16102,[1]Content!$B$2:$D$1001,2,0)</f>
        <v>photo</v>
      </c>
      <c r="H16102" t="str">
        <f>VLOOKUP($B16102,[1]Content!$B$2:$D$1001,3,0)</f>
        <v>studying</v>
      </c>
      <c r="I16102" t="str">
        <f>VLOOKUP($C16102,'[1]Reaction type'!$B$2:$D$17,2,0)</f>
        <v>positive</v>
      </c>
    </row>
    <row r="16103" customFormat="1" spans="1:9">
      <c r="A16103">
        <v>16744</v>
      </c>
      <c r="B16103" s="1" t="s">
        <v>685</v>
      </c>
      <c r="C16103" t="s">
        <v>51</v>
      </c>
      <c r="D16103">
        <f>VLOOKUP(C16103,'[1]Reaction type'!$B$2:$D$17,3,0)</f>
        <v>12</v>
      </c>
      <c r="E16103" s="2">
        <v>44043.0051273148</v>
      </c>
      <c r="F16103" s="2" t="str">
        <f t="shared" si="251"/>
        <v>July</v>
      </c>
      <c r="G16103" t="str">
        <f>VLOOKUP($B16103,[1]Content!$B$2:$D$1001,2,0)</f>
        <v>photo</v>
      </c>
      <c r="H16103" t="str">
        <f>VLOOKUP($B16103,[1]Content!$B$2:$D$1001,3,0)</f>
        <v>studying</v>
      </c>
      <c r="I16103" t="str">
        <f>VLOOKUP($C16103,'[1]Reaction type'!$B$2:$D$17,2,0)</f>
        <v>negative</v>
      </c>
    </row>
    <row r="16104" customFormat="1" spans="1:9">
      <c r="A16104">
        <v>16745</v>
      </c>
      <c r="B16104" s="1" t="s">
        <v>685</v>
      </c>
      <c r="C16104" t="s">
        <v>33</v>
      </c>
      <c r="D16104">
        <f>VLOOKUP(C16104,'[1]Reaction type'!$B$2:$D$17,3,0)</f>
        <v>35</v>
      </c>
      <c r="E16104" s="2">
        <v>44350.8535416667</v>
      </c>
      <c r="F16104" s="2" t="str">
        <f t="shared" si="251"/>
        <v>June</v>
      </c>
      <c r="G16104" t="str">
        <f>VLOOKUP($B16104,[1]Content!$B$2:$D$1001,2,0)</f>
        <v>photo</v>
      </c>
      <c r="H16104" t="str">
        <f>VLOOKUP($B16104,[1]Content!$B$2:$D$1001,3,0)</f>
        <v>studying</v>
      </c>
      <c r="I16104" t="str">
        <f>VLOOKUP($C16104,'[1]Reaction type'!$B$2:$D$17,2,0)</f>
        <v>neutral</v>
      </c>
    </row>
    <row r="16105" customFormat="1" spans="1:9">
      <c r="A16105">
        <v>16746</v>
      </c>
      <c r="B16105" s="1" t="s">
        <v>685</v>
      </c>
      <c r="C16105" t="s">
        <v>53</v>
      </c>
      <c r="D16105">
        <f>VLOOKUP(C16105,'[1]Reaction type'!$B$2:$D$17,3,0)</f>
        <v>60</v>
      </c>
      <c r="E16105" s="2">
        <v>44233.884837963</v>
      </c>
      <c r="F16105" s="2" t="str">
        <f t="shared" si="251"/>
        <v>February</v>
      </c>
      <c r="G16105" t="str">
        <f>VLOOKUP($B16105,[1]Content!$B$2:$D$1001,2,0)</f>
        <v>photo</v>
      </c>
      <c r="H16105" t="str">
        <f>VLOOKUP($B16105,[1]Content!$B$2:$D$1001,3,0)</f>
        <v>studying</v>
      </c>
      <c r="I16105" t="str">
        <f>VLOOKUP($C16105,'[1]Reaction type'!$B$2:$D$17,2,0)</f>
        <v>positive</v>
      </c>
    </row>
    <row r="16106" customFormat="1" spans="1:9">
      <c r="A16106">
        <v>16747</v>
      </c>
      <c r="B16106" s="1" t="s">
        <v>685</v>
      </c>
      <c r="C16106" t="s">
        <v>26</v>
      </c>
      <c r="D16106">
        <f>VLOOKUP(C16106,'[1]Reaction type'!$B$2:$D$17,3,0)</f>
        <v>10</v>
      </c>
      <c r="E16106" s="2">
        <v>44339.5142708333</v>
      </c>
      <c r="F16106" s="2" t="str">
        <f t="shared" si="251"/>
        <v>May</v>
      </c>
      <c r="G16106" t="str">
        <f>VLOOKUP($B16106,[1]Content!$B$2:$D$1001,2,0)</f>
        <v>photo</v>
      </c>
      <c r="H16106" t="str">
        <f>VLOOKUP($B16106,[1]Content!$B$2:$D$1001,3,0)</f>
        <v>studying</v>
      </c>
      <c r="I16106" t="str">
        <f>VLOOKUP($C16106,'[1]Reaction type'!$B$2:$D$17,2,0)</f>
        <v>negative</v>
      </c>
    </row>
    <row r="16107" customFormat="1" spans="1:9">
      <c r="A16107">
        <v>16748</v>
      </c>
      <c r="B16107" s="1" t="s">
        <v>685</v>
      </c>
      <c r="C16107" t="s">
        <v>31</v>
      </c>
      <c r="D16107">
        <f>VLOOKUP(C16107,'[1]Reaction type'!$B$2:$D$17,3,0)</f>
        <v>30</v>
      </c>
      <c r="E16107" s="2">
        <v>44033.7557175926</v>
      </c>
      <c r="F16107" s="2" t="str">
        <f t="shared" si="251"/>
        <v>July</v>
      </c>
      <c r="G16107" t="str">
        <f>VLOOKUP($B16107,[1]Content!$B$2:$D$1001,2,0)</f>
        <v>photo</v>
      </c>
      <c r="H16107" t="str">
        <f>VLOOKUP($B16107,[1]Content!$B$2:$D$1001,3,0)</f>
        <v>studying</v>
      </c>
      <c r="I16107" t="str">
        <f>VLOOKUP($C16107,'[1]Reaction type'!$B$2:$D$17,2,0)</f>
        <v>positive</v>
      </c>
    </row>
    <row r="16108" customFormat="1" spans="1:9">
      <c r="A16108">
        <v>16749</v>
      </c>
      <c r="B16108" s="1" t="s">
        <v>685</v>
      </c>
      <c r="C16108" t="s">
        <v>50</v>
      </c>
      <c r="D16108">
        <f>VLOOKUP(C16108,'[1]Reaction type'!$B$2:$D$17,3,0)</f>
        <v>45</v>
      </c>
      <c r="E16108" s="2">
        <v>44284.2539699074</v>
      </c>
      <c r="F16108" s="2" t="str">
        <f t="shared" si="251"/>
        <v>March</v>
      </c>
      <c r="G16108" t="str">
        <f>VLOOKUP($B16108,[1]Content!$B$2:$D$1001,2,0)</f>
        <v>photo</v>
      </c>
      <c r="H16108" t="str">
        <f>VLOOKUP($B16108,[1]Content!$B$2:$D$1001,3,0)</f>
        <v>studying</v>
      </c>
      <c r="I16108" t="str">
        <f>VLOOKUP($C16108,'[1]Reaction type'!$B$2:$D$17,2,0)</f>
        <v>positive</v>
      </c>
    </row>
    <row r="16109" customFormat="1" spans="1:9">
      <c r="A16109">
        <v>16750</v>
      </c>
      <c r="B16109" s="1" t="s">
        <v>685</v>
      </c>
      <c r="C16109" t="s">
        <v>50</v>
      </c>
      <c r="D16109">
        <f>VLOOKUP(C16109,'[1]Reaction type'!$B$2:$D$17,3,0)</f>
        <v>45</v>
      </c>
      <c r="E16109" s="2">
        <v>44346.5013078704</v>
      </c>
      <c r="F16109" s="2" t="str">
        <f t="shared" si="251"/>
        <v>May</v>
      </c>
      <c r="G16109" t="str">
        <f>VLOOKUP($B16109,[1]Content!$B$2:$D$1001,2,0)</f>
        <v>photo</v>
      </c>
      <c r="H16109" t="str">
        <f>VLOOKUP($B16109,[1]Content!$B$2:$D$1001,3,0)</f>
        <v>studying</v>
      </c>
      <c r="I16109" t="str">
        <f>VLOOKUP($C16109,'[1]Reaction type'!$B$2:$D$17,2,0)</f>
        <v>positive</v>
      </c>
    </row>
    <row r="16110" customFormat="1" spans="1:9">
      <c r="A16110">
        <v>16751</v>
      </c>
      <c r="B16110" s="1" t="s">
        <v>685</v>
      </c>
      <c r="C16110" t="s">
        <v>53</v>
      </c>
      <c r="D16110">
        <f>VLOOKUP(C16110,'[1]Reaction type'!$B$2:$D$17,3,0)</f>
        <v>60</v>
      </c>
      <c r="E16110" s="2">
        <v>44127.8005092593</v>
      </c>
      <c r="F16110" s="2" t="str">
        <f t="shared" si="251"/>
        <v>October</v>
      </c>
      <c r="G16110" t="str">
        <f>VLOOKUP($B16110,[1]Content!$B$2:$D$1001,2,0)</f>
        <v>photo</v>
      </c>
      <c r="H16110" t="str">
        <f>VLOOKUP($B16110,[1]Content!$B$2:$D$1001,3,0)</f>
        <v>studying</v>
      </c>
      <c r="I16110" t="str">
        <f>VLOOKUP($C16110,'[1]Reaction type'!$B$2:$D$17,2,0)</f>
        <v>positive</v>
      </c>
    </row>
    <row r="16111" customFormat="1" spans="1:9">
      <c r="A16111">
        <v>16752</v>
      </c>
      <c r="B16111" s="1" t="s">
        <v>685</v>
      </c>
      <c r="C16111" t="s">
        <v>50</v>
      </c>
      <c r="D16111">
        <f>VLOOKUP(C16111,'[1]Reaction type'!$B$2:$D$17,3,0)</f>
        <v>45</v>
      </c>
      <c r="E16111" s="2">
        <v>44308.2846990741</v>
      </c>
      <c r="F16111" s="2" t="str">
        <f t="shared" si="251"/>
        <v>April</v>
      </c>
      <c r="G16111" t="str">
        <f>VLOOKUP($B16111,[1]Content!$B$2:$D$1001,2,0)</f>
        <v>photo</v>
      </c>
      <c r="H16111" t="str">
        <f>VLOOKUP($B16111,[1]Content!$B$2:$D$1001,3,0)</f>
        <v>studying</v>
      </c>
      <c r="I16111" t="str">
        <f>VLOOKUP($C16111,'[1]Reaction type'!$B$2:$D$17,2,0)</f>
        <v>positive</v>
      </c>
    </row>
    <row r="16112" customFormat="1" spans="1:9">
      <c r="A16112">
        <v>16753</v>
      </c>
      <c r="B16112" s="1" t="s">
        <v>685</v>
      </c>
      <c r="C16112" t="s">
        <v>33</v>
      </c>
      <c r="D16112">
        <f>VLOOKUP(C16112,'[1]Reaction type'!$B$2:$D$17,3,0)</f>
        <v>35</v>
      </c>
      <c r="E16112" s="2">
        <v>44150.7222916667</v>
      </c>
      <c r="F16112" s="2" t="str">
        <f t="shared" si="251"/>
        <v>November</v>
      </c>
      <c r="G16112" t="str">
        <f>VLOOKUP($B16112,[1]Content!$B$2:$D$1001,2,0)</f>
        <v>photo</v>
      </c>
      <c r="H16112" t="str">
        <f>VLOOKUP($B16112,[1]Content!$B$2:$D$1001,3,0)</f>
        <v>studying</v>
      </c>
      <c r="I16112" t="str">
        <f>VLOOKUP($C16112,'[1]Reaction type'!$B$2:$D$17,2,0)</f>
        <v>neutral</v>
      </c>
    </row>
    <row r="16113" customFormat="1" spans="1:9">
      <c r="A16113">
        <v>16754</v>
      </c>
      <c r="B16113" s="1" t="s">
        <v>685</v>
      </c>
      <c r="C16113" t="s">
        <v>53</v>
      </c>
      <c r="D16113">
        <f>VLOOKUP(C16113,'[1]Reaction type'!$B$2:$D$17,3,0)</f>
        <v>60</v>
      </c>
      <c r="E16113" s="2">
        <v>44205.9238078704</v>
      </c>
      <c r="F16113" s="2" t="str">
        <f t="shared" si="251"/>
        <v>January</v>
      </c>
      <c r="G16113" t="str">
        <f>VLOOKUP($B16113,[1]Content!$B$2:$D$1001,2,0)</f>
        <v>photo</v>
      </c>
      <c r="H16113" t="str">
        <f>VLOOKUP($B16113,[1]Content!$B$2:$D$1001,3,0)</f>
        <v>studying</v>
      </c>
      <c r="I16113" t="str">
        <f>VLOOKUP($C16113,'[1]Reaction type'!$B$2:$D$17,2,0)</f>
        <v>positive</v>
      </c>
    </row>
    <row r="16114" customFormat="1" spans="1:9">
      <c r="A16114">
        <v>16755</v>
      </c>
      <c r="B16114" s="1" t="s">
        <v>685</v>
      </c>
      <c r="C16114" t="s">
        <v>33</v>
      </c>
      <c r="D16114">
        <f>VLOOKUP(C16114,'[1]Reaction type'!$B$2:$D$17,3,0)</f>
        <v>35</v>
      </c>
      <c r="E16114" s="2">
        <v>44041.9410416667</v>
      </c>
      <c r="F16114" s="2" t="str">
        <f t="shared" si="251"/>
        <v>July</v>
      </c>
      <c r="G16114" t="str">
        <f>VLOOKUP($B16114,[1]Content!$B$2:$D$1001,2,0)</f>
        <v>photo</v>
      </c>
      <c r="H16114" t="str">
        <f>VLOOKUP($B16114,[1]Content!$B$2:$D$1001,3,0)</f>
        <v>studying</v>
      </c>
      <c r="I16114" t="str">
        <f>VLOOKUP($C16114,'[1]Reaction type'!$B$2:$D$17,2,0)</f>
        <v>neutral</v>
      </c>
    </row>
    <row r="16115" customFormat="1" spans="1:9">
      <c r="A16115">
        <v>16756</v>
      </c>
      <c r="B16115" s="1" t="s">
        <v>685</v>
      </c>
      <c r="C16115" t="s">
        <v>48</v>
      </c>
      <c r="D16115">
        <f>VLOOKUP(C16115,'[1]Reaction type'!$B$2:$D$17,3,0)</f>
        <v>75</v>
      </c>
      <c r="E16115" s="2">
        <v>44276.6526967593</v>
      </c>
      <c r="F16115" s="2" t="str">
        <f t="shared" si="251"/>
        <v>March</v>
      </c>
      <c r="G16115" t="str">
        <f>VLOOKUP($B16115,[1]Content!$B$2:$D$1001,2,0)</f>
        <v>photo</v>
      </c>
      <c r="H16115" t="str">
        <f>VLOOKUP($B16115,[1]Content!$B$2:$D$1001,3,0)</f>
        <v>studying</v>
      </c>
      <c r="I16115" t="str">
        <f>VLOOKUP($C16115,'[1]Reaction type'!$B$2:$D$17,2,0)</f>
        <v>positive</v>
      </c>
    </row>
    <row r="16116" customFormat="1" spans="1:9">
      <c r="A16116">
        <v>16757</v>
      </c>
      <c r="B16116" s="1" t="s">
        <v>685</v>
      </c>
      <c r="C16116" t="s">
        <v>35</v>
      </c>
      <c r="D16116">
        <f>VLOOKUP(C16116,'[1]Reaction type'!$B$2:$D$17,3,0)</f>
        <v>70</v>
      </c>
      <c r="E16116" s="2">
        <v>44003.664537037</v>
      </c>
      <c r="F16116" s="2" t="str">
        <f t="shared" si="251"/>
        <v>June</v>
      </c>
      <c r="G16116" t="str">
        <f>VLOOKUP($B16116,[1]Content!$B$2:$D$1001,2,0)</f>
        <v>photo</v>
      </c>
      <c r="H16116" t="str">
        <f>VLOOKUP($B16116,[1]Content!$B$2:$D$1001,3,0)</f>
        <v>studying</v>
      </c>
      <c r="I16116" t="str">
        <f>VLOOKUP($C16116,'[1]Reaction type'!$B$2:$D$17,2,0)</f>
        <v>positive</v>
      </c>
    </row>
    <row r="16117" customFormat="1" spans="1:9">
      <c r="A16117">
        <v>16758</v>
      </c>
      <c r="B16117" s="1" t="s">
        <v>685</v>
      </c>
      <c r="C16117" t="s">
        <v>28</v>
      </c>
      <c r="D16117">
        <f>VLOOKUP(C16117,'[1]Reaction type'!$B$2:$D$17,3,0)</f>
        <v>15</v>
      </c>
      <c r="E16117" s="2">
        <v>44011.7995023148</v>
      </c>
      <c r="F16117" s="2" t="str">
        <f t="shared" si="251"/>
        <v>June</v>
      </c>
      <c r="G16117" t="str">
        <f>VLOOKUP($B16117,[1]Content!$B$2:$D$1001,2,0)</f>
        <v>photo</v>
      </c>
      <c r="H16117" t="str">
        <f>VLOOKUP($B16117,[1]Content!$B$2:$D$1001,3,0)</f>
        <v>studying</v>
      </c>
      <c r="I16117" t="str">
        <f>VLOOKUP($C16117,'[1]Reaction type'!$B$2:$D$17,2,0)</f>
        <v>negative</v>
      </c>
    </row>
    <row r="16118" customFormat="1" spans="1:9">
      <c r="A16118">
        <v>16759</v>
      </c>
      <c r="B16118" s="1" t="s">
        <v>685</v>
      </c>
      <c r="C16118" t="s">
        <v>37</v>
      </c>
      <c r="D16118">
        <f>VLOOKUP(C16118,'[1]Reaction type'!$B$2:$D$17,3,0)</f>
        <v>5</v>
      </c>
      <c r="E16118" s="2">
        <v>44166.5167013889</v>
      </c>
      <c r="F16118" s="2" t="str">
        <f t="shared" si="251"/>
        <v>December</v>
      </c>
      <c r="G16118" t="str">
        <f>VLOOKUP($B16118,[1]Content!$B$2:$D$1001,2,0)</f>
        <v>photo</v>
      </c>
      <c r="H16118" t="str">
        <f>VLOOKUP($B16118,[1]Content!$B$2:$D$1001,3,0)</f>
        <v>studying</v>
      </c>
      <c r="I16118" t="str">
        <f>VLOOKUP($C16118,'[1]Reaction type'!$B$2:$D$17,2,0)</f>
        <v>negative</v>
      </c>
    </row>
    <row r="16119" customFormat="1" spans="1:9">
      <c r="A16119">
        <v>16760</v>
      </c>
      <c r="B16119" s="1" t="s">
        <v>685</v>
      </c>
      <c r="C16119" t="s">
        <v>57</v>
      </c>
      <c r="D16119">
        <f>VLOOKUP(C16119,'[1]Reaction type'!$B$2:$D$17,3,0)</f>
        <v>72</v>
      </c>
      <c r="E16119" s="2">
        <v>44320.2130555556</v>
      </c>
      <c r="F16119" s="2" t="str">
        <f t="shared" si="251"/>
        <v>May</v>
      </c>
      <c r="G16119" t="str">
        <f>VLOOKUP($B16119,[1]Content!$B$2:$D$1001,2,0)</f>
        <v>photo</v>
      </c>
      <c r="H16119" t="str">
        <f>VLOOKUP($B16119,[1]Content!$B$2:$D$1001,3,0)</f>
        <v>studying</v>
      </c>
      <c r="I16119" t="str">
        <f>VLOOKUP($C16119,'[1]Reaction type'!$B$2:$D$17,2,0)</f>
        <v>positive</v>
      </c>
    </row>
    <row r="16120" customFormat="1" spans="1:9">
      <c r="A16120">
        <v>16761</v>
      </c>
      <c r="B16120" s="1" t="s">
        <v>685</v>
      </c>
      <c r="C16120" t="s">
        <v>50</v>
      </c>
      <c r="D16120">
        <f>VLOOKUP(C16120,'[1]Reaction type'!$B$2:$D$17,3,0)</f>
        <v>45</v>
      </c>
      <c r="E16120" s="2">
        <v>44148.2745023148</v>
      </c>
      <c r="F16120" s="2" t="str">
        <f t="shared" si="251"/>
        <v>November</v>
      </c>
      <c r="G16120" t="str">
        <f>VLOOKUP($B16120,[1]Content!$B$2:$D$1001,2,0)</f>
        <v>photo</v>
      </c>
      <c r="H16120" t="str">
        <f>VLOOKUP($B16120,[1]Content!$B$2:$D$1001,3,0)</f>
        <v>studying</v>
      </c>
      <c r="I16120" t="str">
        <f>VLOOKUP($C16120,'[1]Reaction type'!$B$2:$D$17,2,0)</f>
        <v>positive</v>
      </c>
    </row>
    <row r="16121" customFormat="1" spans="1:9">
      <c r="A16121">
        <v>16762</v>
      </c>
      <c r="B16121" s="1" t="s">
        <v>685</v>
      </c>
      <c r="C16121" t="s">
        <v>52</v>
      </c>
      <c r="D16121">
        <f>VLOOKUP(C16121,'[1]Reaction type'!$B$2:$D$17,3,0)</f>
        <v>50</v>
      </c>
      <c r="E16121" s="2">
        <v>44273.1069791667</v>
      </c>
      <c r="F16121" s="2" t="str">
        <f t="shared" si="251"/>
        <v>March</v>
      </c>
      <c r="G16121" t="str">
        <f>VLOOKUP($B16121,[1]Content!$B$2:$D$1001,2,0)</f>
        <v>photo</v>
      </c>
      <c r="H16121" t="str">
        <f>VLOOKUP($B16121,[1]Content!$B$2:$D$1001,3,0)</f>
        <v>studying</v>
      </c>
      <c r="I16121" t="str">
        <f>VLOOKUP($C16121,'[1]Reaction type'!$B$2:$D$17,2,0)</f>
        <v>positive</v>
      </c>
    </row>
    <row r="16122" customFormat="1" spans="1:9">
      <c r="A16122">
        <v>16763</v>
      </c>
      <c r="B16122" s="1" t="s">
        <v>685</v>
      </c>
      <c r="C16122" t="s">
        <v>48</v>
      </c>
      <c r="D16122">
        <f>VLOOKUP(C16122,'[1]Reaction type'!$B$2:$D$17,3,0)</f>
        <v>75</v>
      </c>
      <c r="E16122" s="2">
        <v>44103.6109375</v>
      </c>
      <c r="F16122" s="2" t="str">
        <f t="shared" si="251"/>
        <v>September</v>
      </c>
      <c r="G16122" t="str">
        <f>VLOOKUP($B16122,[1]Content!$B$2:$D$1001,2,0)</f>
        <v>photo</v>
      </c>
      <c r="H16122" t="str">
        <f>VLOOKUP($B16122,[1]Content!$B$2:$D$1001,3,0)</f>
        <v>studying</v>
      </c>
      <c r="I16122" t="str">
        <f>VLOOKUP($C16122,'[1]Reaction type'!$B$2:$D$17,2,0)</f>
        <v>positive</v>
      </c>
    </row>
    <row r="16123" customFormat="1" spans="1:9">
      <c r="A16123">
        <v>16764</v>
      </c>
      <c r="B16123" s="1" t="s">
        <v>685</v>
      </c>
      <c r="C16123" t="s">
        <v>50</v>
      </c>
      <c r="D16123">
        <f>VLOOKUP(C16123,'[1]Reaction type'!$B$2:$D$17,3,0)</f>
        <v>45</v>
      </c>
      <c r="E16123" s="2">
        <v>44002.1674884259</v>
      </c>
      <c r="F16123" s="2" t="str">
        <f t="shared" si="251"/>
        <v>June</v>
      </c>
      <c r="G16123" t="str">
        <f>VLOOKUP($B16123,[1]Content!$B$2:$D$1001,2,0)</f>
        <v>photo</v>
      </c>
      <c r="H16123" t="str">
        <f>VLOOKUP($B16123,[1]Content!$B$2:$D$1001,3,0)</f>
        <v>studying</v>
      </c>
      <c r="I16123" t="str">
        <f>VLOOKUP($C16123,'[1]Reaction type'!$B$2:$D$17,2,0)</f>
        <v>positive</v>
      </c>
    </row>
    <row r="16124" customFormat="1" spans="1:9">
      <c r="A16124">
        <v>16765</v>
      </c>
      <c r="B16124" s="1" t="s">
        <v>685</v>
      </c>
      <c r="C16124" t="s">
        <v>48</v>
      </c>
      <c r="D16124">
        <f>VLOOKUP(C16124,'[1]Reaction type'!$B$2:$D$17,3,0)</f>
        <v>75</v>
      </c>
      <c r="E16124" s="2">
        <v>44001.4678356481</v>
      </c>
      <c r="F16124" s="2" t="str">
        <f t="shared" si="251"/>
        <v>June</v>
      </c>
      <c r="G16124" t="str">
        <f>VLOOKUP($B16124,[1]Content!$B$2:$D$1001,2,0)</f>
        <v>photo</v>
      </c>
      <c r="H16124" t="str">
        <f>VLOOKUP($B16124,[1]Content!$B$2:$D$1001,3,0)</f>
        <v>studying</v>
      </c>
      <c r="I16124" t="str">
        <f>VLOOKUP($C16124,'[1]Reaction type'!$B$2:$D$17,2,0)</f>
        <v>positive</v>
      </c>
    </row>
    <row r="16125" customFormat="1" spans="1:9">
      <c r="A16125">
        <v>16766</v>
      </c>
      <c r="B16125" s="1" t="s">
        <v>685</v>
      </c>
      <c r="C16125" t="s">
        <v>50</v>
      </c>
      <c r="D16125">
        <f>VLOOKUP(C16125,'[1]Reaction type'!$B$2:$D$17,3,0)</f>
        <v>45</v>
      </c>
      <c r="E16125" s="2">
        <v>44040.5422222222</v>
      </c>
      <c r="F16125" s="2" t="str">
        <f t="shared" si="251"/>
        <v>July</v>
      </c>
      <c r="G16125" t="str">
        <f>VLOOKUP($B16125,[1]Content!$B$2:$D$1001,2,0)</f>
        <v>photo</v>
      </c>
      <c r="H16125" t="str">
        <f>VLOOKUP($B16125,[1]Content!$B$2:$D$1001,3,0)</f>
        <v>studying</v>
      </c>
      <c r="I16125" t="str">
        <f>VLOOKUP($C16125,'[1]Reaction type'!$B$2:$D$17,2,0)</f>
        <v>positive</v>
      </c>
    </row>
    <row r="16126" customFormat="1" spans="1:9">
      <c r="A16126">
        <v>16767</v>
      </c>
      <c r="B16126" s="1" t="s">
        <v>685</v>
      </c>
      <c r="C16126" t="s">
        <v>33</v>
      </c>
      <c r="D16126">
        <f>VLOOKUP(C16126,'[1]Reaction type'!$B$2:$D$17,3,0)</f>
        <v>35</v>
      </c>
      <c r="E16126" s="2">
        <v>44133.9375462963</v>
      </c>
      <c r="F16126" s="2" t="str">
        <f t="shared" si="251"/>
        <v>October</v>
      </c>
      <c r="G16126" t="str">
        <f>VLOOKUP($B16126,[1]Content!$B$2:$D$1001,2,0)</f>
        <v>photo</v>
      </c>
      <c r="H16126" t="str">
        <f>VLOOKUP($B16126,[1]Content!$B$2:$D$1001,3,0)</f>
        <v>studying</v>
      </c>
      <c r="I16126" t="str">
        <f>VLOOKUP($C16126,'[1]Reaction type'!$B$2:$D$17,2,0)</f>
        <v>neutral</v>
      </c>
    </row>
    <row r="16127" customFormat="1" spans="1:9">
      <c r="A16127">
        <v>16769</v>
      </c>
      <c r="B16127" s="1" t="s">
        <v>686</v>
      </c>
      <c r="C16127" t="s">
        <v>54</v>
      </c>
      <c r="D16127">
        <f>VLOOKUP(C16127,'[1]Reaction type'!$B$2:$D$17,3,0)</f>
        <v>70</v>
      </c>
      <c r="E16127" s="2">
        <v>44007.9390393519</v>
      </c>
      <c r="F16127" s="2" t="str">
        <f t="shared" si="251"/>
        <v>June</v>
      </c>
      <c r="G16127" t="str">
        <f>VLOOKUP($B16127,[1]Content!$B$2:$D$1001,2,0)</f>
        <v>audio</v>
      </c>
      <c r="H16127" t="str">
        <f>VLOOKUP($B16127,[1]Content!$B$2:$D$1001,3,0)</f>
        <v>public speaking</v>
      </c>
      <c r="I16127" t="str">
        <f>VLOOKUP($C16127,'[1]Reaction type'!$B$2:$D$17,2,0)</f>
        <v>positive</v>
      </c>
    </row>
    <row r="16128" customFormat="1" spans="1:9">
      <c r="A16128">
        <v>16770</v>
      </c>
      <c r="B16128" s="1" t="s">
        <v>686</v>
      </c>
      <c r="C16128" t="s">
        <v>35</v>
      </c>
      <c r="D16128">
        <f>VLOOKUP(C16128,'[1]Reaction type'!$B$2:$D$17,3,0)</f>
        <v>70</v>
      </c>
      <c r="E16128" s="2">
        <v>44071.2165046296</v>
      </c>
      <c r="F16128" s="2" t="str">
        <f t="shared" si="251"/>
        <v>August</v>
      </c>
      <c r="G16128" t="str">
        <f>VLOOKUP($B16128,[1]Content!$B$2:$D$1001,2,0)</f>
        <v>audio</v>
      </c>
      <c r="H16128" t="str">
        <f>VLOOKUP($B16128,[1]Content!$B$2:$D$1001,3,0)</f>
        <v>public speaking</v>
      </c>
      <c r="I16128" t="str">
        <f>VLOOKUP($C16128,'[1]Reaction type'!$B$2:$D$17,2,0)</f>
        <v>positive</v>
      </c>
    </row>
    <row r="16129" customFormat="1" spans="1:9">
      <c r="A16129">
        <v>16771</v>
      </c>
      <c r="B16129" s="1" t="s">
        <v>686</v>
      </c>
      <c r="C16129" t="s">
        <v>42</v>
      </c>
      <c r="D16129">
        <f>VLOOKUP(C16129,'[1]Reaction type'!$B$2:$D$17,3,0)</f>
        <v>20</v>
      </c>
      <c r="E16129" s="2">
        <v>44304.596712963</v>
      </c>
      <c r="F16129" s="2" t="str">
        <f t="shared" si="251"/>
        <v>April</v>
      </c>
      <c r="G16129" t="str">
        <f>VLOOKUP($B16129,[1]Content!$B$2:$D$1001,2,0)</f>
        <v>audio</v>
      </c>
      <c r="H16129" t="str">
        <f>VLOOKUP($B16129,[1]Content!$B$2:$D$1001,3,0)</f>
        <v>public speaking</v>
      </c>
      <c r="I16129" t="str">
        <f>VLOOKUP($C16129,'[1]Reaction type'!$B$2:$D$17,2,0)</f>
        <v>neutral</v>
      </c>
    </row>
    <row r="16130" customFormat="1" spans="1:9">
      <c r="A16130">
        <v>16772</v>
      </c>
      <c r="B16130" s="1" t="s">
        <v>686</v>
      </c>
      <c r="C16130" t="s">
        <v>48</v>
      </c>
      <c r="D16130">
        <f>VLOOKUP(C16130,'[1]Reaction type'!$B$2:$D$17,3,0)</f>
        <v>75</v>
      </c>
      <c r="E16130" s="2">
        <v>44222.6827777778</v>
      </c>
      <c r="F16130" s="2" t="str">
        <f t="shared" si="251"/>
        <v>January</v>
      </c>
      <c r="G16130" t="str">
        <f>VLOOKUP($B16130,[1]Content!$B$2:$D$1001,2,0)</f>
        <v>audio</v>
      </c>
      <c r="H16130" t="str">
        <f>VLOOKUP($B16130,[1]Content!$B$2:$D$1001,3,0)</f>
        <v>public speaking</v>
      </c>
      <c r="I16130" t="str">
        <f>VLOOKUP($C16130,'[1]Reaction type'!$B$2:$D$17,2,0)</f>
        <v>positive</v>
      </c>
    </row>
    <row r="16131" customFormat="1" spans="1:9">
      <c r="A16131">
        <v>16773</v>
      </c>
      <c r="B16131" s="1" t="s">
        <v>686</v>
      </c>
      <c r="C16131" t="s">
        <v>51</v>
      </c>
      <c r="D16131">
        <f>VLOOKUP(C16131,'[1]Reaction type'!$B$2:$D$17,3,0)</f>
        <v>12</v>
      </c>
      <c r="E16131" s="2">
        <v>44195.411712963</v>
      </c>
      <c r="F16131" s="2" t="str">
        <f t="shared" ref="F16131:F16194" si="252">TEXT(E16131,"mmmm")</f>
        <v>December</v>
      </c>
      <c r="G16131" t="str">
        <f>VLOOKUP($B16131,[1]Content!$B$2:$D$1001,2,0)</f>
        <v>audio</v>
      </c>
      <c r="H16131" t="str">
        <f>VLOOKUP($B16131,[1]Content!$B$2:$D$1001,3,0)</f>
        <v>public speaking</v>
      </c>
      <c r="I16131" t="str">
        <f>VLOOKUP($C16131,'[1]Reaction type'!$B$2:$D$17,2,0)</f>
        <v>negative</v>
      </c>
    </row>
    <row r="16132" customFormat="1" spans="1:9">
      <c r="A16132">
        <v>16774</v>
      </c>
      <c r="B16132" s="1" t="s">
        <v>686</v>
      </c>
      <c r="C16132" t="s">
        <v>33</v>
      </c>
      <c r="D16132">
        <f>VLOOKUP(C16132,'[1]Reaction type'!$B$2:$D$17,3,0)</f>
        <v>35</v>
      </c>
      <c r="E16132" s="2">
        <v>44305.6057291667</v>
      </c>
      <c r="F16132" s="2" t="str">
        <f t="shared" si="252"/>
        <v>April</v>
      </c>
      <c r="G16132" t="str">
        <f>VLOOKUP($B16132,[1]Content!$B$2:$D$1001,2,0)</f>
        <v>audio</v>
      </c>
      <c r="H16132" t="str">
        <f>VLOOKUP($B16132,[1]Content!$B$2:$D$1001,3,0)</f>
        <v>public speaking</v>
      </c>
      <c r="I16132" t="str">
        <f>VLOOKUP($C16132,'[1]Reaction type'!$B$2:$D$17,2,0)</f>
        <v>neutral</v>
      </c>
    </row>
    <row r="16133" customFormat="1" spans="1:9">
      <c r="A16133">
        <v>16775</v>
      </c>
      <c r="B16133" s="1" t="s">
        <v>686</v>
      </c>
      <c r="C16133" t="s">
        <v>33</v>
      </c>
      <c r="D16133">
        <f>VLOOKUP(C16133,'[1]Reaction type'!$B$2:$D$17,3,0)</f>
        <v>35</v>
      </c>
      <c r="E16133" s="2">
        <v>44051.5759953704</v>
      </c>
      <c r="F16133" s="2" t="str">
        <f t="shared" si="252"/>
        <v>August</v>
      </c>
      <c r="G16133" t="str">
        <f>VLOOKUP($B16133,[1]Content!$B$2:$D$1001,2,0)</f>
        <v>audio</v>
      </c>
      <c r="H16133" t="str">
        <f>VLOOKUP($B16133,[1]Content!$B$2:$D$1001,3,0)</f>
        <v>public speaking</v>
      </c>
      <c r="I16133" t="str">
        <f>VLOOKUP($C16133,'[1]Reaction type'!$B$2:$D$17,2,0)</f>
        <v>neutral</v>
      </c>
    </row>
    <row r="16134" customFormat="1" spans="1:9">
      <c r="A16134">
        <v>16776</v>
      </c>
      <c r="B16134" s="1" t="s">
        <v>686</v>
      </c>
      <c r="C16134" t="s">
        <v>51</v>
      </c>
      <c r="D16134">
        <f>VLOOKUP(C16134,'[1]Reaction type'!$B$2:$D$17,3,0)</f>
        <v>12</v>
      </c>
      <c r="E16134" s="2">
        <v>44127.5991782407</v>
      </c>
      <c r="F16134" s="2" t="str">
        <f t="shared" si="252"/>
        <v>October</v>
      </c>
      <c r="G16134" t="str">
        <f>VLOOKUP($B16134,[1]Content!$B$2:$D$1001,2,0)</f>
        <v>audio</v>
      </c>
      <c r="H16134" t="str">
        <f>VLOOKUP($B16134,[1]Content!$B$2:$D$1001,3,0)</f>
        <v>public speaking</v>
      </c>
      <c r="I16134" t="str">
        <f>VLOOKUP($C16134,'[1]Reaction type'!$B$2:$D$17,2,0)</f>
        <v>negative</v>
      </c>
    </row>
    <row r="16135" customFormat="1" spans="1:9">
      <c r="A16135">
        <v>16777</v>
      </c>
      <c r="B16135" s="1" t="s">
        <v>686</v>
      </c>
      <c r="C16135" t="s">
        <v>40</v>
      </c>
      <c r="D16135">
        <f>VLOOKUP(C16135,'[1]Reaction type'!$B$2:$D$17,3,0)</f>
        <v>65</v>
      </c>
      <c r="E16135" s="2">
        <v>44169.7999074074</v>
      </c>
      <c r="F16135" s="2" t="str">
        <f t="shared" si="252"/>
        <v>December</v>
      </c>
      <c r="G16135" t="str">
        <f>VLOOKUP($B16135,[1]Content!$B$2:$D$1001,2,0)</f>
        <v>audio</v>
      </c>
      <c r="H16135" t="str">
        <f>VLOOKUP($B16135,[1]Content!$B$2:$D$1001,3,0)</f>
        <v>public speaking</v>
      </c>
      <c r="I16135" t="str">
        <f>VLOOKUP($C16135,'[1]Reaction type'!$B$2:$D$17,2,0)</f>
        <v>positive</v>
      </c>
    </row>
    <row r="16136" customFormat="1" spans="1:9">
      <c r="A16136">
        <v>16778</v>
      </c>
      <c r="B16136" s="1" t="s">
        <v>686</v>
      </c>
      <c r="C16136" t="s">
        <v>42</v>
      </c>
      <c r="D16136">
        <f>VLOOKUP(C16136,'[1]Reaction type'!$B$2:$D$17,3,0)</f>
        <v>20</v>
      </c>
      <c r="E16136" s="2">
        <v>44308.6169675926</v>
      </c>
      <c r="F16136" s="2" t="str">
        <f t="shared" si="252"/>
        <v>April</v>
      </c>
      <c r="G16136" t="str">
        <f>VLOOKUP($B16136,[1]Content!$B$2:$D$1001,2,0)</f>
        <v>audio</v>
      </c>
      <c r="H16136" t="str">
        <f>VLOOKUP($B16136,[1]Content!$B$2:$D$1001,3,0)</f>
        <v>public speaking</v>
      </c>
      <c r="I16136" t="str">
        <f>VLOOKUP($C16136,'[1]Reaction type'!$B$2:$D$17,2,0)</f>
        <v>neutral</v>
      </c>
    </row>
    <row r="16137" customFormat="1" spans="1:9">
      <c r="A16137">
        <v>16779</v>
      </c>
      <c r="B16137" s="1" t="s">
        <v>686</v>
      </c>
      <c r="C16137" t="s">
        <v>37</v>
      </c>
      <c r="D16137">
        <f>VLOOKUP(C16137,'[1]Reaction type'!$B$2:$D$17,3,0)</f>
        <v>5</v>
      </c>
      <c r="E16137" s="2">
        <v>44240.591400463</v>
      </c>
      <c r="F16137" s="2" t="str">
        <f t="shared" si="252"/>
        <v>February</v>
      </c>
      <c r="G16137" t="str">
        <f>VLOOKUP($B16137,[1]Content!$B$2:$D$1001,2,0)</f>
        <v>audio</v>
      </c>
      <c r="H16137" t="str">
        <f>VLOOKUP($B16137,[1]Content!$B$2:$D$1001,3,0)</f>
        <v>public speaking</v>
      </c>
      <c r="I16137" t="str">
        <f>VLOOKUP($C16137,'[1]Reaction type'!$B$2:$D$17,2,0)</f>
        <v>negative</v>
      </c>
    </row>
    <row r="16138" customFormat="1" spans="1:9">
      <c r="A16138">
        <v>16780</v>
      </c>
      <c r="B16138" s="1" t="s">
        <v>686</v>
      </c>
      <c r="C16138" t="s">
        <v>40</v>
      </c>
      <c r="D16138">
        <f>VLOOKUP(C16138,'[1]Reaction type'!$B$2:$D$17,3,0)</f>
        <v>65</v>
      </c>
      <c r="E16138" s="2">
        <v>44240.2991666667</v>
      </c>
      <c r="F16138" s="2" t="str">
        <f t="shared" si="252"/>
        <v>February</v>
      </c>
      <c r="G16138" t="str">
        <f>VLOOKUP($B16138,[1]Content!$B$2:$D$1001,2,0)</f>
        <v>audio</v>
      </c>
      <c r="H16138" t="str">
        <f>VLOOKUP($B16138,[1]Content!$B$2:$D$1001,3,0)</f>
        <v>public speaking</v>
      </c>
      <c r="I16138" t="str">
        <f>VLOOKUP($C16138,'[1]Reaction type'!$B$2:$D$17,2,0)</f>
        <v>positive</v>
      </c>
    </row>
    <row r="16139" customFormat="1" spans="1:9">
      <c r="A16139">
        <v>16781</v>
      </c>
      <c r="B16139" s="1" t="s">
        <v>686</v>
      </c>
      <c r="C16139" t="s">
        <v>35</v>
      </c>
      <c r="D16139">
        <f>VLOOKUP(C16139,'[1]Reaction type'!$B$2:$D$17,3,0)</f>
        <v>70</v>
      </c>
      <c r="E16139" s="2">
        <v>44356.1059490741</v>
      </c>
      <c r="F16139" s="2" t="str">
        <f t="shared" si="252"/>
        <v>June</v>
      </c>
      <c r="G16139" t="str">
        <f>VLOOKUP($B16139,[1]Content!$B$2:$D$1001,2,0)</f>
        <v>audio</v>
      </c>
      <c r="H16139" t="str">
        <f>VLOOKUP($B16139,[1]Content!$B$2:$D$1001,3,0)</f>
        <v>public speaking</v>
      </c>
      <c r="I16139" t="str">
        <f>VLOOKUP($C16139,'[1]Reaction type'!$B$2:$D$17,2,0)</f>
        <v>positive</v>
      </c>
    </row>
    <row r="16140" customFormat="1" spans="1:9">
      <c r="A16140">
        <v>16782</v>
      </c>
      <c r="B16140" s="1" t="s">
        <v>686</v>
      </c>
      <c r="C16140" t="s">
        <v>54</v>
      </c>
      <c r="D16140">
        <f>VLOOKUP(C16140,'[1]Reaction type'!$B$2:$D$17,3,0)</f>
        <v>70</v>
      </c>
      <c r="E16140" s="2">
        <v>44234.6879861111</v>
      </c>
      <c r="F16140" s="2" t="str">
        <f t="shared" si="252"/>
        <v>February</v>
      </c>
      <c r="G16140" t="str">
        <f>VLOOKUP($B16140,[1]Content!$B$2:$D$1001,2,0)</f>
        <v>audio</v>
      </c>
      <c r="H16140" t="str">
        <f>VLOOKUP($B16140,[1]Content!$B$2:$D$1001,3,0)</f>
        <v>public speaking</v>
      </c>
      <c r="I16140" t="str">
        <f>VLOOKUP($C16140,'[1]Reaction type'!$B$2:$D$17,2,0)</f>
        <v>positive</v>
      </c>
    </row>
    <row r="16141" customFormat="1" spans="1:9">
      <c r="A16141">
        <v>16783</v>
      </c>
      <c r="B16141" s="1" t="s">
        <v>686</v>
      </c>
      <c r="C16141" t="s">
        <v>53</v>
      </c>
      <c r="D16141">
        <f>VLOOKUP(C16141,'[1]Reaction type'!$B$2:$D$17,3,0)</f>
        <v>60</v>
      </c>
      <c r="E16141" s="2">
        <v>44146.8780787037</v>
      </c>
      <c r="F16141" s="2" t="str">
        <f t="shared" si="252"/>
        <v>November</v>
      </c>
      <c r="G16141" t="str">
        <f>VLOOKUP($B16141,[1]Content!$B$2:$D$1001,2,0)</f>
        <v>audio</v>
      </c>
      <c r="H16141" t="str">
        <f>VLOOKUP($B16141,[1]Content!$B$2:$D$1001,3,0)</f>
        <v>public speaking</v>
      </c>
      <c r="I16141" t="str">
        <f>VLOOKUP($C16141,'[1]Reaction type'!$B$2:$D$17,2,0)</f>
        <v>positive</v>
      </c>
    </row>
    <row r="16142" customFormat="1" spans="1:9">
      <c r="A16142">
        <v>16784</v>
      </c>
      <c r="B16142" s="1" t="s">
        <v>686</v>
      </c>
      <c r="C16142" t="s">
        <v>57</v>
      </c>
      <c r="D16142">
        <f>VLOOKUP(C16142,'[1]Reaction type'!$B$2:$D$17,3,0)</f>
        <v>72</v>
      </c>
      <c r="E16142" s="2">
        <v>44193.8837152778</v>
      </c>
      <c r="F16142" s="2" t="str">
        <f t="shared" si="252"/>
        <v>December</v>
      </c>
      <c r="G16142" t="str">
        <f>VLOOKUP($B16142,[1]Content!$B$2:$D$1001,2,0)</f>
        <v>audio</v>
      </c>
      <c r="H16142" t="str">
        <f>VLOOKUP($B16142,[1]Content!$B$2:$D$1001,3,0)</f>
        <v>public speaking</v>
      </c>
      <c r="I16142" t="str">
        <f>VLOOKUP($C16142,'[1]Reaction type'!$B$2:$D$17,2,0)</f>
        <v>positive</v>
      </c>
    </row>
    <row r="16143" customFormat="1" spans="1:9">
      <c r="A16143">
        <v>16785</v>
      </c>
      <c r="B16143" s="1" t="s">
        <v>686</v>
      </c>
      <c r="C16143" t="s">
        <v>37</v>
      </c>
      <c r="D16143">
        <f>VLOOKUP(C16143,'[1]Reaction type'!$B$2:$D$17,3,0)</f>
        <v>5</v>
      </c>
      <c r="E16143" s="2">
        <v>44108.2124768519</v>
      </c>
      <c r="F16143" s="2" t="str">
        <f t="shared" si="252"/>
        <v>October</v>
      </c>
      <c r="G16143" t="str">
        <f>VLOOKUP($B16143,[1]Content!$B$2:$D$1001,2,0)</f>
        <v>audio</v>
      </c>
      <c r="H16143" t="str">
        <f>VLOOKUP($B16143,[1]Content!$B$2:$D$1001,3,0)</f>
        <v>public speaking</v>
      </c>
      <c r="I16143" t="str">
        <f>VLOOKUP($C16143,'[1]Reaction type'!$B$2:$D$17,2,0)</f>
        <v>negative</v>
      </c>
    </row>
    <row r="16144" customFormat="1" spans="1:9">
      <c r="A16144">
        <v>16787</v>
      </c>
      <c r="B16144" s="1" t="s">
        <v>687</v>
      </c>
      <c r="C16144" t="s">
        <v>35</v>
      </c>
      <c r="D16144">
        <f>VLOOKUP(C16144,'[1]Reaction type'!$B$2:$D$17,3,0)</f>
        <v>70</v>
      </c>
      <c r="E16144" s="2">
        <v>44194.1880902778</v>
      </c>
      <c r="F16144" s="2" t="str">
        <f t="shared" si="252"/>
        <v>December</v>
      </c>
      <c r="G16144" t="str">
        <f>VLOOKUP($B16144,[1]Content!$B$2:$D$1001,2,0)</f>
        <v>GIF</v>
      </c>
      <c r="H16144" t="str">
        <f>VLOOKUP($B16144,[1]Content!$B$2:$D$1001,3,0)</f>
        <v>culture</v>
      </c>
      <c r="I16144" t="str">
        <f>VLOOKUP($C16144,'[1]Reaction type'!$B$2:$D$17,2,0)</f>
        <v>positive</v>
      </c>
    </row>
    <row r="16145" customFormat="1" spans="1:9">
      <c r="A16145">
        <v>16788</v>
      </c>
      <c r="B16145" s="1" t="s">
        <v>687</v>
      </c>
      <c r="C16145" t="s">
        <v>54</v>
      </c>
      <c r="D16145">
        <f>VLOOKUP(C16145,'[1]Reaction type'!$B$2:$D$17,3,0)</f>
        <v>70</v>
      </c>
      <c r="E16145" s="2">
        <v>44141.137025463</v>
      </c>
      <c r="F16145" s="2" t="str">
        <f t="shared" si="252"/>
        <v>November</v>
      </c>
      <c r="G16145" t="str">
        <f>VLOOKUP($B16145,[1]Content!$B$2:$D$1001,2,0)</f>
        <v>GIF</v>
      </c>
      <c r="H16145" t="str">
        <f>VLOOKUP($B16145,[1]Content!$B$2:$D$1001,3,0)</f>
        <v>culture</v>
      </c>
      <c r="I16145" t="str">
        <f>VLOOKUP($C16145,'[1]Reaction type'!$B$2:$D$17,2,0)</f>
        <v>positive</v>
      </c>
    </row>
    <row r="16146" customFormat="1" spans="1:9">
      <c r="A16146">
        <v>16789</v>
      </c>
      <c r="B16146" s="1" t="s">
        <v>687</v>
      </c>
      <c r="C16146" t="s">
        <v>57</v>
      </c>
      <c r="D16146">
        <f>VLOOKUP(C16146,'[1]Reaction type'!$B$2:$D$17,3,0)</f>
        <v>72</v>
      </c>
      <c r="E16146" s="2">
        <v>44188.3933333333</v>
      </c>
      <c r="F16146" s="2" t="str">
        <f t="shared" si="252"/>
        <v>December</v>
      </c>
      <c r="G16146" t="str">
        <f>VLOOKUP($B16146,[1]Content!$B$2:$D$1001,2,0)</f>
        <v>GIF</v>
      </c>
      <c r="H16146" t="str">
        <f>VLOOKUP($B16146,[1]Content!$B$2:$D$1001,3,0)</f>
        <v>culture</v>
      </c>
      <c r="I16146" t="str">
        <f>VLOOKUP($C16146,'[1]Reaction type'!$B$2:$D$17,2,0)</f>
        <v>positive</v>
      </c>
    </row>
    <row r="16147" customFormat="1" spans="1:9">
      <c r="A16147">
        <v>16790</v>
      </c>
      <c r="B16147" s="1" t="s">
        <v>687</v>
      </c>
      <c r="C16147" t="s">
        <v>35</v>
      </c>
      <c r="D16147">
        <f>VLOOKUP(C16147,'[1]Reaction type'!$B$2:$D$17,3,0)</f>
        <v>70</v>
      </c>
      <c r="E16147" s="2">
        <v>44293.4164236111</v>
      </c>
      <c r="F16147" s="2" t="str">
        <f t="shared" si="252"/>
        <v>April</v>
      </c>
      <c r="G16147" t="str">
        <f>VLOOKUP($B16147,[1]Content!$B$2:$D$1001,2,0)</f>
        <v>GIF</v>
      </c>
      <c r="H16147" t="str">
        <f>VLOOKUP($B16147,[1]Content!$B$2:$D$1001,3,0)</f>
        <v>culture</v>
      </c>
      <c r="I16147" t="str">
        <f>VLOOKUP($C16147,'[1]Reaction type'!$B$2:$D$17,2,0)</f>
        <v>positive</v>
      </c>
    </row>
    <row r="16148" customFormat="1" spans="1:9">
      <c r="A16148">
        <v>16791</v>
      </c>
      <c r="B16148" s="1" t="s">
        <v>687</v>
      </c>
      <c r="C16148" t="s">
        <v>48</v>
      </c>
      <c r="D16148">
        <f>VLOOKUP(C16148,'[1]Reaction type'!$B$2:$D$17,3,0)</f>
        <v>75</v>
      </c>
      <c r="E16148" s="2">
        <v>44047.4455671296</v>
      </c>
      <c r="F16148" s="2" t="str">
        <f t="shared" si="252"/>
        <v>August</v>
      </c>
      <c r="G16148" t="str">
        <f>VLOOKUP($B16148,[1]Content!$B$2:$D$1001,2,0)</f>
        <v>GIF</v>
      </c>
      <c r="H16148" t="str">
        <f>VLOOKUP($B16148,[1]Content!$B$2:$D$1001,3,0)</f>
        <v>culture</v>
      </c>
      <c r="I16148" t="str">
        <f>VLOOKUP($C16148,'[1]Reaction type'!$B$2:$D$17,2,0)</f>
        <v>positive</v>
      </c>
    </row>
    <row r="16149" customFormat="1" spans="1:9">
      <c r="A16149">
        <v>16792</v>
      </c>
      <c r="B16149" s="1" t="s">
        <v>687</v>
      </c>
      <c r="C16149" t="s">
        <v>48</v>
      </c>
      <c r="D16149">
        <f>VLOOKUP(C16149,'[1]Reaction type'!$B$2:$D$17,3,0)</f>
        <v>75</v>
      </c>
      <c r="E16149" s="2">
        <v>44130.0517476852</v>
      </c>
      <c r="F16149" s="2" t="str">
        <f t="shared" si="252"/>
        <v>October</v>
      </c>
      <c r="G16149" t="str">
        <f>VLOOKUP($B16149,[1]Content!$B$2:$D$1001,2,0)</f>
        <v>GIF</v>
      </c>
      <c r="H16149" t="str">
        <f>VLOOKUP($B16149,[1]Content!$B$2:$D$1001,3,0)</f>
        <v>culture</v>
      </c>
      <c r="I16149" t="str">
        <f>VLOOKUP($C16149,'[1]Reaction type'!$B$2:$D$17,2,0)</f>
        <v>positive</v>
      </c>
    </row>
    <row r="16150" customFormat="1" spans="1:9">
      <c r="A16150">
        <v>16793</v>
      </c>
      <c r="B16150" s="1" t="s">
        <v>687</v>
      </c>
      <c r="C16150" t="s">
        <v>31</v>
      </c>
      <c r="D16150">
        <f>VLOOKUP(C16150,'[1]Reaction type'!$B$2:$D$17,3,0)</f>
        <v>30</v>
      </c>
      <c r="E16150" s="2">
        <v>44277.9299537037</v>
      </c>
      <c r="F16150" s="2" t="str">
        <f t="shared" si="252"/>
        <v>March</v>
      </c>
      <c r="G16150" t="str">
        <f>VLOOKUP($B16150,[1]Content!$B$2:$D$1001,2,0)</f>
        <v>GIF</v>
      </c>
      <c r="H16150" t="str">
        <f>VLOOKUP($B16150,[1]Content!$B$2:$D$1001,3,0)</f>
        <v>culture</v>
      </c>
      <c r="I16150" t="str">
        <f>VLOOKUP($C16150,'[1]Reaction type'!$B$2:$D$17,2,0)</f>
        <v>positive</v>
      </c>
    </row>
    <row r="16151" customFormat="1" spans="1:9">
      <c r="A16151">
        <v>16794</v>
      </c>
      <c r="B16151" s="1" t="s">
        <v>687</v>
      </c>
      <c r="C16151" t="s">
        <v>28</v>
      </c>
      <c r="D16151">
        <f>VLOOKUP(C16151,'[1]Reaction type'!$B$2:$D$17,3,0)</f>
        <v>15</v>
      </c>
      <c r="E16151" s="2">
        <v>44232.4862384259</v>
      </c>
      <c r="F16151" s="2" t="str">
        <f t="shared" si="252"/>
        <v>February</v>
      </c>
      <c r="G16151" t="str">
        <f>VLOOKUP($B16151,[1]Content!$B$2:$D$1001,2,0)</f>
        <v>GIF</v>
      </c>
      <c r="H16151" t="str">
        <f>VLOOKUP($B16151,[1]Content!$B$2:$D$1001,3,0)</f>
        <v>culture</v>
      </c>
      <c r="I16151" t="str">
        <f>VLOOKUP($C16151,'[1]Reaction type'!$B$2:$D$17,2,0)</f>
        <v>negative</v>
      </c>
    </row>
    <row r="16152" customFormat="1" spans="1:9">
      <c r="A16152">
        <v>16795</v>
      </c>
      <c r="B16152" s="1" t="s">
        <v>687</v>
      </c>
      <c r="C16152" t="s">
        <v>52</v>
      </c>
      <c r="D16152">
        <f>VLOOKUP(C16152,'[1]Reaction type'!$B$2:$D$17,3,0)</f>
        <v>50</v>
      </c>
      <c r="E16152" s="2">
        <v>44263.5989583333</v>
      </c>
      <c r="F16152" s="2" t="str">
        <f t="shared" si="252"/>
        <v>March</v>
      </c>
      <c r="G16152" t="str">
        <f>VLOOKUP($B16152,[1]Content!$B$2:$D$1001,2,0)</f>
        <v>GIF</v>
      </c>
      <c r="H16152" t="str">
        <f>VLOOKUP($B16152,[1]Content!$B$2:$D$1001,3,0)</f>
        <v>culture</v>
      </c>
      <c r="I16152" t="str">
        <f>VLOOKUP($C16152,'[1]Reaction type'!$B$2:$D$17,2,0)</f>
        <v>positive</v>
      </c>
    </row>
    <row r="16153" customFormat="1" spans="1:9">
      <c r="A16153">
        <v>16797</v>
      </c>
      <c r="B16153" s="1" t="s">
        <v>688</v>
      </c>
      <c r="C16153" t="s">
        <v>54</v>
      </c>
      <c r="D16153">
        <f>VLOOKUP(C16153,'[1]Reaction type'!$B$2:$D$17,3,0)</f>
        <v>70</v>
      </c>
      <c r="E16153" s="2">
        <v>44198.5050231482</v>
      </c>
      <c r="F16153" s="2" t="str">
        <f t="shared" si="252"/>
        <v>January</v>
      </c>
      <c r="G16153" t="str">
        <f>VLOOKUP($B16153,[1]Content!$B$2:$D$1001,2,0)</f>
        <v>audio</v>
      </c>
      <c r="H16153" t="str">
        <f>VLOOKUP($B16153,[1]Content!$B$2:$D$1001,3,0)</f>
        <v>animals</v>
      </c>
      <c r="I16153" t="str">
        <f>VLOOKUP($C16153,'[1]Reaction type'!$B$2:$D$17,2,0)</f>
        <v>positive</v>
      </c>
    </row>
    <row r="16154" customFormat="1" spans="1:9">
      <c r="A16154">
        <v>16798</v>
      </c>
      <c r="B16154" s="1" t="s">
        <v>688</v>
      </c>
      <c r="C16154" t="s">
        <v>24</v>
      </c>
      <c r="D16154">
        <f>VLOOKUP(C16154,'[1]Reaction type'!$B$2:$D$17,3,0)</f>
        <v>0</v>
      </c>
      <c r="E16154" s="2">
        <v>44139.7683101852</v>
      </c>
      <c r="F16154" s="2" t="str">
        <f t="shared" si="252"/>
        <v>November</v>
      </c>
      <c r="G16154" t="str">
        <f>VLOOKUP($B16154,[1]Content!$B$2:$D$1001,2,0)</f>
        <v>audio</v>
      </c>
      <c r="H16154" t="str">
        <f>VLOOKUP($B16154,[1]Content!$B$2:$D$1001,3,0)</f>
        <v>animals</v>
      </c>
      <c r="I16154" t="str">
        <f>VLOOKUP($C16154,'[1]Reaction type'!$B$2:$D$17,2,0)</f>
        <v>negative</v>
      </c>
    </row>
    <row r="16155" customFormat="1" spans="1:9">
      <c r="A16155">
        <v>16799</v>
      </c>
      <c r="B16155" s="1" t="s">
        <v>688</v>
      </c>
      <c r="C16155" t="s">
        <v>35</v>
      </c>
      <c r="D16155">
        <f>VLOOKUP(C16155,'[1]Reaction type'!$B$2:$D$17,3,0)</f>
        <v>70</v>
      </c>
      <c r="E16155" s="2">
        <v>44244.4644675926</v>
      </c>
      <c r="F16155" s="2" t="str">
        <f t="shared" si="252"/>
        <v>February</v>
      </c>
      <c r="G16155" t="str">
        <f>VLOOKUP($B16155,[1]Content!$B$2:$D$1001,2,0)</f>
        <v>audio</v>
      </c>
      <c r="H16155" t="str">
        <f>VLOOKUP($B16155,[1]Content!$B$2:$D$1001,3,0)</f>
        <v>animals</v>
      </c>
      <c r="I16155" t="str">
        <f>VLOOKUP($C16155,'[1]Reaction type'!$B$2:$D$17,2,0)</f>
        <v>positive</v>
      </c>
    </row>
    <row r="16156" customFormat="1" spans="1:9">
      <c r="A16156">
        <v>16800</v>
      </c>
      <c r="B16156" s="1" t="s">
        <v>688</v>
      </c>
      <c r="C16156" t="s">
        <v>53</v>
      </c>
      <c r="D16156">
        <f>VLOOKUP(C16156,'[1]Reaction type'!$B$2:$D$17,3,0)</f>
        <v>60</v>
      </c>
      <c r="E16156" s="2">
        <v>44322.74375</v>
      </c>
      <c r="F16156" s="2" t="str">
        <f t="shared" si="252"/>
        <v>May</v>
      </c>
      <c r="G16156" t="str">
        <f>VLOOKUP($B16156,[1]Content!$B$2:$D$1001,2,0)</f>
        <v>audio</v>
      </c>
      <c r="H16156" t="str">
        <f>VLOOKUP($B16156,[1]Content!$B$2:$D$1001,3,0)</f>
        <v>animals</v>
      </c>
      <c r="I16156" t="str">
        <f>VLOOKUP($C16156,'[1]Reaction type'!$B$2:$D$17,2,0)</f>
        <v>positive</v>
      </c>
    </row>
    <row r="16157" customFormat="1" spans="1:9">
      <c r="A16157">
        <v>16801</v>
      </c>
      <c r="B16157" s="1" t="s">
        <v>688</v>
      </c>
      <c r="C16157" t="s">
        <v>51</v>
      </c>
      <c r="D16157">
        <f>VLOOKUP(C16157,'[1]Reaction type'!$B$2:$D$17,3,0)</f>
        <v>12</v>
      </c>
      <c r="E16157" s="2">
        <v>44085.2444907407</v>
      </c>
      <c r="F16157" s="2" t="str">
        <f t="shared" si="252"/>
        <v>September</v>
      </c>
      <c r="G16157" t="str">
        <f>VLOOKUP($B16157,[1]Content!$B$2:$D$1001,2,0)</f>
        <v>audio</v>
      </c>
      <c r="H16157" t="str">
        <f>VLOOKUP($B16157,[1]Content!$B$2:$D$1001,3,0)</f>
        <v>animals</v>
      </c>
      <c r="I16157" t="str">
        <f>VLOOKUP($C16157,'[1]Reaction type'!$B$2:$D$17,2,0)</f>
        <v>negative</v>
      </c>
    </row>
    <row r="16158" customFormat="1" spans="1:9">
      <c r="A16158">
        <v>16802</v>
      </c>
      <c r="B16158" s="1" t="s">
        <v>688</v>
      </c>
      <c r="C16158" t="s">
        <v>24</v>
      </c>
      <c r="D16158">
        <f>VLOOKUP(C16158,'[1]Reaction type'!$B$2:$D$17,3,0)</f>
        <v>0</v>
      </c>
      <c r="E16158" s="2">
        <v>44200.6426967593</v>
      </c>
      <c r="F16158" s="2" t="str">
        <f t="shared" si="252"/>
        <v>January</v>
      </c>
      <c r="G16158" t="str">
        <f>VLOOKUP($B16158,[1]Content!$B$2:$D$1001,2,0)</f>
        <v>audio</v>
      </c>
      <c r="H16158" t="str">
        <f>VLOOKUP($B16158,[1]Content!$B$2:$D$1001,3,0)</f>
        <v>animals</v>
      </c>
      <c r="I16158" t="str">
        <f>VLOOKUP($C16158,'[1]Reaction type'!$B$2:$D$17,2,0)</f>
        <v>negative</v>
      </c>
    </row>
    <row r="16159" customFormat="1" spans="1:9">
      <c r="A16159">
        <v>16803</v>
      </c>
      <c r="B16159" s="1" t="s">
        <v>688</v>
      </c>
      <c r="C16159" t="s">
        <v>54</v>
      </c>
      <c r="D16159">
        <f>VLOOKUP(C16159,'[1]Reaction type'!$B$2:$D$17,3,0)</f>
        <v>70</v>
      </c>
      <c r="E16159" s="2">
        <v>44135.5649768518</v>
      </c>
      <c r="F16159" s="2" t="str">
        <f t="shared" si="252"/>
        <v>October</v>
      </c>
      <c r="G16159" t="str">
        <f>VLOOKUP($B16159,[1]Content!$B$2:$D$1001,2,0)</f>
        <v>audio</v>
      </c>
      <c r="H16159" t="str">
        <f>VLOOKUP($B16159,[1]Content!$B$2:$D$1001,3,0)</f>
        <v>animals</v>
      </c>
      <c r="I16159" t="str">
        <f>VLOOKUP($C16159,'[1]Reaction type'!$B$2:$D$17,2,0)</f>
        <v>positive</v>
      </c>
    </row>
    <row r="16160" customFormat="1" spans="1:9">
      <c r="A16160">
        <v>16804</v>
      </c>
      <c r="B16160" s="1" t="s">
        <v>688</v>
      </c>
      <c r="C16160" t="s">
        <v>40</v>
      </c>
      <c r="D16160">
        <f>VLOOKUP(C16160,'[1]Reaction type'!$B$2:$D$17,3,0)</f>
        <v>65</v>
      </c>
      <c r="E16160" s="2">
        <v>44003.4007407407</v>
      </c>
      <c r="F16160" s="2" t="str">
        <f t="shared" si="252"/>
        <v>June</v>
      </c>
      <c r="G16160" t="str">
        <f>VLOOKUP($B16160,[1]Content!$B$2:$D$1001,2,0)</f>
        <v>audio</v>
      </c>
      <c r="H16160" t="str">
        <f>VLOOKUP($B16160,[1]Content!$B$2:$D$1001,3,0)</f>
        <v>animals</v>
      </c>
      <c r="I16160" t="str">
        <f>VLOOKUP($C16160,'[1]Reaction type'!$B$2:$D$17,2,0)</f>
        <v>positive</v>
      </c>
    </row>
    <row r="16161" customFormat="1" spans="1:9">
      <c r="A16161">
        <v>16805</v>
      </c>
      <c r="B16161" s="1" t="s">
        <v>688</v>
      </c>
      <c r="C16161" t="s">
        <v>57</v>
      </c>
      <c r="D16161">
        <f>VLOOKUP(C16161,'[1]Reaction type'!$B$2:$D$17,3,0)</f>
        <v>72</v>
      </c>
      <c r="E16161" s="2">
        <v>44218.3940509259</v>
      </c>
      <c r="F16161" s="2" t="str">
        <f t="shared" si="252"/>
        <v>January</v>
      </c>
      <c r="G16161" t="str">
        <f>VLOOKUP($B16161,[1]Content!$B$2:$D$1001,2,0)</f>
        <v>audio</v>
      </c>
      <c r="H16161" t="str">
        <f>VLOOKUP($B16161,[1]Content!$B$2:$D$1001,3,0)</f>
        <v>animals</v>
      </c>
      <c r="I16161" t="str">
        <f>VLOOKUP($C16161,'[1]Reaction type'!$B$2:$D$17,2,0)</f>
        <v>positive</v>
      </c>
    </row>
    <row r="16162" customFormat="1" spans="1:9">
      <c r="A16162">
        <v>16806</v>
      </c>
      <c r="B16162" s="1" t="s">
        <v>688</v>
      </c>
      <c r="C16162" t="s">
        <v>33</v>
      </c>
      <c r="D16162">
        <f>VLOOKUP(C16162,'[1]Reaction type'!$B$2:$D$17,3,0)</f>
        <v>35</v>
      </c>
      <c r="E16162" s="2">
        <v>44225.3843287037</v>
      </c>
      <c r="F16162" s="2" t="str">
        <f t="shared" si="252"/>
        <v>January</v>
      </c>
      <c r="G16162" t="str">
        <f>VLOOKUP($B16162,[1]Content!$B$2:$D$1001,2,0)</f>
        <v>audio</v>
      </c>
      <c r="H16162" t="str">
        <f>VLOOKUP($B16162,[1]Content!$B$2:$D$1001,3,0)</f>
        <v>animals</v>
      </c>
      <c r="I16162" t="str">
        <f>VLOOKUP($C16162,'[1]Reaction type'!$B$2:$D$17,2,0)</f>
        <v>neutral</v>
      </c>
    </row>
    <row r="16163" customFormat="1" spans="1:9">
      <c r="A16163">
        <v>16807</v>
      </c>
      <c r="B16163" s="1" t="s">
        <v>688</v>
      </c>
      <c r="C16163" t="s">
        <v>26</v>
      </c>
      <c r="D16163">
        <f>VLOOKUP(C16163,'[1]Reaction type'!$B$2:$D$17,3,0)</f>
        <v>10</v>
      </c>
      <c r="E16163" s="2">
        <v>44041.0376851852</v>
      </c>
      <c r="F16163" s="2" t="str">
        <f t="shared" si="252"/>
        <v>July</v>
      </c>
      <c r="G16163" t="str">
        <f>VLOOKUP($B16163,[1]Content!$B$2:$D$1001,2,0)</f>
        <v>audio</v>
      </c>
      <c r="H16163" t="str">
        <f>VLOOKUP($B16163,[1]Content!$B$2:$D$1001,3,0)</f>
        <v>animals</v>
      </c>
      <c r="I16163" t="str">
        <f>VLOOKUP($C16163,'[1]Reaction type'!$B$2:$D$17,2,0)</f>
        <v>negative</v>
      </c>
    </row>
    <row r="16164" customFormat="1" spans="1:9">
      <c r="A16164">
        <v>16808</v>
      </c>
      <c r="B16164" s="1" t="s">
        <v>688</v>
      </c>
      <c r="C16164" t="s">
        <v>52</v>
      </c>
      <c r="D16164">
        <f>VLOOKUP(C16164,'[1]Reaction type'!$B$2:$D$17,3,0)</f>
        <v>50</v>
      </c>
      <c r="E16164" s="2">
        <v>44351.5120949074</v>
      </c>
      <c r="F16164" s="2" t="str">
        <f t="shared" si="252"/>
        <v>June</v>
      </c>
      <c r="G16164" t="str">
        <f>VLOOKUP($B16164,[1]Content!$B$2:$D$1001,2,0)</f>
        <v>audio</v>
      </c>
      <c r="H16164" t="str">
        <f>VLOOKUP($B16164,[1]Content!$B$2:$D$1001,3,0)</f>
        <v>animals</v>
      </c>
      <c r="I16164" t="str">
        <f>VLOOKUP($C16164,'[1]Reaction type'!$B$2:$D$17,2,0)</f>
        <v>positive</v>
      </c>
    </row>
    <row r="16165" customFormat="1" spans="1:9">
      <c r="A16165">
        <v>16809</v>
      </c>
      <c r="B16165" s="1" t="s">
        <v>688</v>
      </c>
      <c r="C16165" t="s">
        <v>50</v>
      </c>
      <c r="D16165">
        <f>VLOOKUP(C16165,'[1]Reaction type'!$B$2:$D$17,3,0)</f>
        <v>45</v>
      </c>
      <c r="E16165" s="2">
        <v>44229.2503240741</v>
      </c>
      <c r="F16165" s="2" t="str">
        <f t="shared" si="252"/>
        <v>February</v>
      </c>
      <c r="G16165" t="str">
        <f>VLOOKUP($B16165,[1]Content!$B$2:$D$1001,2,0)</f>
        <v>audio</v>
      </c>
      <c r="H16165" t="str">
        <f>VLOOKUP($B16165,[1]Content!$B$2:$D$1001,3,0)</f>
        <v>animals</v>
      </c>
      <c r="I16165" t="str">
        <f>VLOOKUP($C16165,'[1]Reaction type'!$B$2:$D$17,2,0)</f>
        <v>positive</v>
      </c>
    </row>
    <row r="16166" customFormat="1" spans="1:9">
      <c r="A16166">
        <v>16810</v>
      </c>
      <c r="B16166" s="1" t="s">
        <v>688</v>
      </c>
      <c r="C16166" t="s">
        <v>51</v>
      </c>
      <c r="D16166">
        <f>VLOOKUP(C16166,'[1]Reaction type'!$B$2:$D$17,3,0)</f>
        <v>12</v>
      </c>
      <c r="E16166" s="2">
        <v>44294.1220023148</v>
      </c>
      <c r="F16166" s="2" t="str">
        <f t="shared" si="252"/>
        <v>April</v>
      </c>
      <c r="G16166" t="str">
        <f>VLOOKUP($B16166,[1]Content!$B$2:$D$1001,2,0)</f>
        <v>audio</v>
      </c>
      <c r="H16166" t="str">
        <f>VLOOKUP($B16166,[1]Content!$B$2:$D$1001,3,0)</f>
        <v>animals</v>
      </c>
      <c r="I16166" t="str">
        <f>VLOOKUP($C16166,'[1]Reaction type'!$B$2:$D$17,2,0)</f>
        <v>negative</v>
      </c>
    </row>
    <row r="16167" customFormat="1" spans="1:9">
      <c r="A16167">
        <v>16811</v>
      </c>
      <c r="B16167" s="1" t="s">
        <v>688</v>
      </c>
      <c r="C16167" t="s">
        <v>54</v>
      </c>
      <c r="D16167">
        <f>VLOOKUP(C16167,'[1]Reaction type'!$B$2:$D$17,3,0)</f>
        <v>70</v>
      </c>
      <c r="E16167" s="2">
        <v>44312.4758101852</v>
      </c>
      <c r="F16167" s="2" t="str">
        <f t="shared" si="252"/>
        <v>April</v>
      </c>
      <c r="G16167" t="str">
        <f>VLOOKUP($B16167,[1]Content!$B$2:$D$1001,2,0)</f>
        <v>audio</v>
      </c>
      <c r="H16167" t="str">
        <f>VLOOKUP($B16167,[1]Content!$B$2:$D$1001,3,0)</f>
        <v>animals</v>
      </c>
      <c r="I16167" t="str">
        <f>VLOOKUP($C16167,'[1]Reaction type'!$B$2:$D$17,2,0)</f>
        <v>positive</v>
      </c>
    </row>
    <row r="16168" customFormat="1" spans="1:9">
      <c r="A16168">
        <v>16812</v>
      </c>
      <c r="B16168" s="1" t="s">
        <v>688</v>
      </c>
      <c r="C16168" t="s">
        <v>54</v>
      </c>
      <c r="D16168">
        <f>VLOOKUP(C16168,'[1]Reaction type'!$B$2:$D$17,3,0)</f>
        <v>70</v>
      </c>
      <c r="E16168" s="2">
        <v>44113.138287037</v>
      </c>
      <c r="F16168" s="2" t="str">
        <f t="shared" si="252"/>
        <v>October</v>
      </c>
      <c r="G16168" t="str">
        <f>VLOOKUP($B16168,[1]Content!$B$2:$D$1001,2,0)</f>
        <v>audio</v>
      </c>
      <c r="H16168" t="str">
        <f>VLOOKUP($B16168,[1]Content!$B$2:$D$1001,3,0)</f>
        <v>animals</v>
      </c>
      <c r="I16168" t="str">
        <f>VLOOKUP($C16168,'[1]Reaction type'!$B$2:$D$17,2,0)</f>
        <v>positive</v>
      </c>
    </row>
    <row r="16169" customFormat="1" spans="1:9">
      <c r="A16169">
        <v>16813</v>
      </c>
      <c r="B16169" s="1" t="s">
        <v>688</v>
      </c>
      <c r="C16169" t="s">
        <v>26</v>
      </c>
      <c r="D16169">
        <f>VLOOKUP(C16169,'[1]Reaction type'!$B$2:$D$17,3,0)</f>
        <v>10</v>
      </c>
      <c r="E16169" s="2">
        <v>44003.6487037037</v>
      </c>
      <c r="F16169" s="2" t="str">
        <f t="shared" si="252"/>
        <v>June</v>
      </c>
      <c r="G16169" t="str">
        <f>VLOOKUP($B16169,[1]Content!$B$2:$D$1001,2,0)</f>
        <v>audio</v>
      </c>
      <c r="H16169" t="str">
        <f>VLOOKUP($B16169,[1]Content!$B$2:$D$1001,3,0)</f>
        <v>animals</v>
      </c>
      <c r="I16169" t="str">
        <f>VLOOKUP($C16169,'[1]Reaction type'!$B$2:$D$17,2,0)</f>
        <v>negative</v>
      </c>
    </row>
    <row r="16170" customFormat="1" spans="1:9">
      <c r="A16170">
        <v>16814</v>
      </c>
      <c r="B16170" s="1" t="s">
        <v>688</v>
      </c>
      <c r="C16170" t="s">
        <v>50</v>
      </c>
      <c r="D16170">
        <f>VLOOKUP(C16170,'[1]Reaction type'!$B$2:$D$17,3,0)</f>
        <v>45</v>
      </c>
      <c r="E16170" s="2">
        <v>44356.9077314815</v>
      </c>
      <c r="F16170" s="2" t="str">
        <f t="shared" si="252"/>
        <v>June</v>
      </c>
      <c r="G16170" t="str">
        <f>VLOOKUP($B16170,[1]Content!$B$2:$D$1001,2,0)</f>
        <v>audio</v>
      </c>
      <c r="H16170" t="str">
        <f>VLOOKUP($B16170,[1]Content!$B$2:$D$1001,3,0)</f>
        <v>animals</v>
      </c>
      <c r="I16170" t="str">
        <f>VLOOKUP($C16170,'[1]Reaction type'!$B$2:$D$17,2,0)</f>
        <v>positive</v>
      </c>
    </row>
    <row r="16171" customFormat="1" spans="1:9">
      <c r="A16171">
        <v>16815</v>
      </c>
      <c r="B16171" s="1" t="s">
        <v>688</v>
      </c>
      <c r="C16171" t="s">
        <v>51</v>
      </c>
      <c r="D16171">
        <f>VLOOKUP(C16171,'[1]Reaction type'!$B$2:$D$17,3,0)</f>
        <v>12</v>
      </c>
      <c r="E16171" s="2">
        <v>44213.3681481481</v>
      </c>
      <c r="F16171" s="2" t="str">
        <f t="shared" si="252"/>
        <v>January</v>
      </c>
      <c r="G16171" t="str">
        <f>VLOOKUP($B16171,[1]Content!$B$2:$D$1001,2,0)</f>
        <v>audio</v>
      </c>
      <c r="H16171" t="str">
        <f>VLOOKUP($B16171,[1]Content!$B$2:$D$1001,3,0)</f>
        <v>animals</v>
      </c>
      <c r="I16171" t="str">
        <f>VLOOKUP($C16171,'[1]Reaction type'!$B$2:$D$17,2,0)</f>
        <v>negative</v>
      </c>
    </row>
    <row r="16172" customFormat="1" spans="1:9">
      <c r="A16172">
        <v>16816</v>
      </c>
      <c r="B16172" s="1" t="s">
        <v>688</v>
      </c>
      <c r="C16172" t="s">
        <v>42</v>
      </c>
      <c r="D16172">
        <f>VLOOKUP(C16172,'[1]Reaction type'!$B$2:$D$17,3,0)</f>
        <v>20</v>
      </c>
      <c r="E16172" s="2">
        <v>44245.7977314815</v>
      </c>
      <c r="F16172" s="2" t="str">
        <f t="shared" si="252"/>
        <v>February</v>
      </c>
      <c r="G16172" t="str">
        <f>VLOOKUP($B16172,[1]Content!$B$2:$D$1001,2,0)</f>
        <v>audio</v>
      </c>
      <c r="H16172" t="str">
        <f>VLOOKUP($B16172,[1]Content!$B$2:$D$1001,3,0)</f>
        <v>animals</v>
      </c>
      <c r="I16172" t="str">
        <f>VLOOKUP($C16172,'[1]Reaction type'!$B$2:$D$17,2,0)</f>
        <v>neutral</v>
      </c>
    </row>
    <row r="16173" customFormat="1" spans="1:9">
      <c r="A16173">
        <v>16817</v>
      </c>
      <c r="B16173" s="1" t="s">
        <v>688</v>
      </c>
      <c r="C16173" t="s">
        <v>51</v>
      </c>
      <c r="D16173">
        <f>VLOOKUP(C16173,'[1]Reaction type'!$B$2:$D$17,3,0)</f>
        <v>12</v>
      </c>
      <c r="E16173" s="2">
        <v>44060.4321064815</v>
      </c>
      <c r="F16173" s="2" t="str">
        <f t="shared" si="252"/>
        <v>August</v>
      </c>
      <c r="G16173" t="str">
        <f>VLOOKUP($B16173,[1]Content!$B$2:$D$1001,2,0)</f>
        <v>audio</v>
      </c>
      <c r="H16173" t="str">
        <f>VLOOKUP($B16173,[1]Content!$B$2:$D$1001,3,0)</f>
        <v>animals</v>
      </c>
      <c r="I16173" t="str">
        <f>VLOOKUP($C16173,'[1]Reaction type'!$B$2:$D$17,2,0)</f>
        <v>negative</v>
      </c>
    </row>
    <row r="16174" customFormat="1" spans="1:9">
      <c r="A16174">
        <v>16818</v>
      </c>
      <c r="B16174" s="1" t="s">
        <v>688</v>
      </c>
      <c r="C16174" t="s">
        <v>33</v>
      </c>
      <c r="D16174">
        <f>VLOOKUP(C16174,'[1]Reaction type'!$B$2:$D$17,3,0)</f>
        <v>35</v>
      </c>
      <c r="E16174" s="2">
        <v>44354.4835300926</v>
      </c>
      <c r="F16174" s="2" t="str">
        <f t="shared" si="252"/>
        <v>June</v>
      </c>
      <c r="G16174" t="str">
        <f>VLOOKUP($B16174,[1]Content!$B$2:$D$1001,2,0)</f>
        <v>audio</v>
      </c>
      <c r="H16174" t="str">
        <f>VLOOKUP($B16174,[1]Content!$B$2:$D$1001,3,0)</f>
        <v>animals</v>
      </c>
      <c r="I16174" t="str">
        <f>VLOOKUP($C16174,'[1]Reaction type'!$B$2:$D$17,2,0)</f>
        <v>neutral</v>
      </c>
    </row>
    <row r="16175" customFormat="1" spans="1:9">
      <c r="A16175">
        <v>16819</v>
      </c>
      <c r="B16175" s="1" t="s">
        <v>688</v>
      </c>
      <c r="C16175" t="s">
        <v>26</v>
      </c>
      <c r="D16175">
        <f>VLOOKUP(C16175,'[1]Reaction type'!$B$2:$D$17,3,0)</f>
        <v>10</v>
      </c>
      <c r="E16175" s="2">
        <v>44134.6488310185</v>
      </c>
      <c r="F16175" s="2" t="str">
        <f t="shared" si="252"/>
        <v>October</v>
      </c>
      <c r="G16175" t="str">
        <f>VLOOKUP($B16175,[1]Content!$B$2:$D$1001,2,0)</f>
        <v>audio</v>
      </c>
      <c r="H16175" t="str">
        <f>VLOOKUP($B16175,[1]Content!$B$2:$D$1001,3,0)</f>
        <v>animals</v>
      </c>
      <c r="I16175" t="str">
        <f>VLOOKUP($C16175,'[1]Reaction type'!$B$2:$D$17,2,0)</f>
        <v>negative</v>
      </c>
    </row>
    <row r="16176" customFormat="1" spans="1:9">
      <c r="A16176">
        <v>16820</v>
      </c>
      <c r="B16176" s="1" t="s">
        <v>688</v>
      </c>
      <c r="C16176" t="s">
        <v>52</v>
      </c>
      <c r="D16176">
        <f>VLOOKUP(C16176,'[1]Reaction type'!$B$2:$D$17,3,0)</f>
        <v>50</v>
      </c>
      <c r="E16176" s="2">
        <v>44132.9012268518</v>
      </c>
      <c r="F16176" s="2" t="str">
        <f t="shared" si="252"/>
        <v>October</v>
      </c>
      <c r="G16176" t="str">
        <f>VLOOKUP($B16176,[1]Content!$B$2:$D$1001,2,0)</f>
        <v>audio</v>
      </c>
      <c r="H16176" t="str">
        <f>VLOOKUP($B16176,[1]Content!$B$2:$D$1001,3,0)</f>
        <v>animals</v>
      </c>
      <c r="I16176" t="str">
        <f>VLOOKUP($C16176,'[1]Reaction type'!$B$2:$D$17,2,0)</f>
        <v>positive</v>
      </c>
    </row>
    <row r="16177" customFormat="1" spans="1:9">
      <c r="A16177">
        <v>16821</v>
      </c>
      <c r="B16177" s="1" t="s">
        <v>688</v>
      </c>
      <c r="C16177" t="s">
        <v>33</v>
      </c>
      <c r="D16177">
        <f>VLOOKUP(C16177,'[1]Reaction type'!$B$2:$D$17,3,0)</f>
        <v>35</v>
      </c>
      <c r="E16177" s="2">
        <v>44004.0657291667</v>
      </c>
      <c r="F16177" s="2" t="str">
        <f t="shared" si="252"/>
        <v>June</v>
      </c>
      <c r="G16177" t="str">
        <f>VLOOKUP($B16177,[1]Content!$B$2:$D$1001,2,0)</f>
        <v>audio</v>
      </c>
      <c r="H16177" t="str">
        <f>VLOOKUP($B16177,[1]Content!$B$2:$D$1001,3,0)</f>
        <v>animals</v>
      </c>
      <c r="I16177" t="str">
        <f>VLOOKUP($C16177,'[1]Reaction type'!$B$2:$D$17,2,0)</f>
        <v>neutral</v>
      </c>
    </row>
    <row r="16178" customFormat="1" spans="1:9">
      <c r="A16178">
        <v>16822</v>
      </c>
      <c r="B16178" s="1" t="s">
        <v>688</v>
      </c>
      <c r="C16178" t="s">
        <v>31</v>
      </c>
      <c r="D16178">
        <f>VLOOKUP(C16178,'[1]Reaction type'!$B$2:$D$17,3,0)</f>
        <v>30</v>
      </c>
      <c r="E16178" s="2">
        <v>44294.0845023148</v>
      </c>
      <c r="F16178" s="2" t="str">
        <f t="shared" si="252"/>
        <v>April</v>
      </c>
      <c r="G16178" t="str">
        <f>VLOOKUP($B16178,[1]Content!$B$2:$D$1001,2,0)</f>
        <v>audio</v>
      </c>
      <c r="H16178" t="str">
        <f>VLOOKUP($B16178,[1]Content!$B$2:$D$1001,3,0)</f>
        <v>animals</v>
      </c>
      <c r="I16178" t="str">
        <f>VLOOKUP($C16178,'[1]Reaction type'!$B$2:$D$17,2,0)</f>
        <v>positive</v>
      </c>
    </row>
    <row r="16179" customFormat="1" spans="1:9">
      <c r="A16179">
        <v>16823</v>
      </c>
      <c r="B16179" s="1" t="s">
        <v>688</v>
      </c>
      <c r="C16179" t="s">
        <v>57</v>
      </c>
      <c r="D16179">
        <f>VLOOKUP(C16179,'[1]Reaction type'!$B$2:$D$17,3,0)</f>
        <v>72</v>
      </c>
      <c r="E16179" s="2">
        <v>44317.5631018519</v>
      </c>
      <c r="F16179" s="2" t="str">
        <f t="shared" si="252"/>
        <v>May</v>
      </c>
      <c r="G16179" t="str">
        <f>VLOOKUP($B16179,[1]Content!$B$2:$D$1001,2,0)</f>
        <v>audio</v>
      </c>
      <c r="H16179" t="str">
        <f>VLOOKUP($B16179,[1]Content!$B$2:$D$1001,3,0)</f>
        <v>animals</v>
      </c>
      <c r="I16179" t="str">
        <f>VLOOKUP($C16179,'[1]Reaction type'!$B$2:$D$17,2,0)</f>
        <v>positive</v>
      </c>
    </row>
    <row r="16180" customFormat="1" spans="1:9">
      <c r="A16180">
        <v>16824</v>
      </c>
      <c r="B16180" s="1" t="s">
        <v>688</v>
      </c>
      <c r="C16180" t="s">
        <v>57</v>
      </c>
      <c r="D16180">
        <f>VLOOKUP(C16180,'[1]Reaction type'!$B$2:$D$17,3,0)</f>
        <v>72</v>
      </c>
      <c r="E16180" s="2">
        <v>44266.4069097222</v>
      </c>
      <c r="F16180" s="2" t="str">
        <f t="shared" si="252"/>
        <v>March</v>
      </c>
      <c r="G16180" t="str">
        <f>VLOOKUP($B16180,[1]Content!$B$2:$D$1001,2,0)</f>
        <v>audio</v>
      </c>
      <c r="H16180" t="str">
        <f>VLOOKUP($B16180,[1]Content!$B$2:$D$1001,3,0)</f>
        <v>animals</v>
      </c>
      <c r="I16180" t="str">
        <f>VLOOKUP($C16180,'[1]Reaction type'!$B$2:$D$17,2,0)</f>
        <v>positive</v>
      </c>
    </row>
    <row r="16181" customFormat="1" spans="1:9">
      <c r="A16181">
        <v>16825</v>
      </c>
      <c r="B16181" s="1" t="s">
        <v>688</v>
      </c>
      <c r="C16181" t="s">
        <v>37</v>
      </c>
      <c r="D16181">
        <f>VLOOKUP(C16181,'[1]Reaction type'!$B$2:$D$17,3,0)</f>
        <v>5</v>
      </c>
      <c r="E16181" s="2">
        <v>44099.3059027778</v>
      </c>
      <c r="F16181" s="2" t="str">
        <f t="shared" si="252"/>
        <v>September</v>
      </c>
      <c r="G16181" t="str">
        <f>VLOOKUP($B16181,[1]Content!$B$2:$D$1001,2,0)</f>
        <v>audio</v>
      </c>
      <c r="H16181" t="str">
        <f>VLOOKUP($B16181,[1]Content!$B$2:$D$1001,3,0)</f>
        <v>animals</v>
      </c>
      <c r="I16181" t="str">
        <f>VLOOKUP($C16181,'[1]Reaction type'!$B$2:$D$17,2,0)</f>
        <v>negative</v>
      </c>
    </row>
    <row r="16182" customFormat="1" spans="1:9">
      <c r="A16182">
        <v>16826</v>
      </c>
      <c r="B16182" s="1" t="s">
        <v>688</v>
      </c>
      <c r="C16182" t="s">
        <v>24</v>
      </c>
      <c r="D16182">
        <f>VLOOKUP(C16182,'[1]Reaction type'!$B$2:$D$17,3,0)</f>
        <v>0</v>
      </c>
      <c r="E16182" s="2">
        <v>44097.4362731481</v>
      </c>
      <c r="F16182" s="2" t="str">
        <f t="shared" si="252"/>
        <v>September</v>
      </c>
      <c r="G16182" t="str">
        <f>VLOOKUP($B16182,[1]Content!$B$2:$D$1001,2,0)</f>
        <v>audio</v>
      </c>
      <c r="H16182" t="str">
        <f>VLOOKUP($B16182,[1]Content!$B$2:$D$1001,3,0)</f>
        <v>animals</v>
      </c>
      <c r="I16182" t="str">
        <f>VLOOKUP($C16182,'[1]Reaction type'!$B$2:$D$17,2,0)</f>
        <v>negative</v>
      </c>
    </row>
    <row r="16183" customFormat="1" spans="1:9">
      <c r="A16183">
        <v>16827</v>
      </c>
      <c r="B16183" s="1" t="s">
        <v>688</v>
      </c>
      <c r="C16183" t="s">
        <v>48</v>
      </c>
      <c r="D16183">
        <f>VLOOKUP(C16183,'[1]Reaction type'!$B$2:$D$17,3,0)</f>
        <v>75</v>
      </c>
      <c r="E16183" s="2">
        <v>44329.1411689815</v>
      </c>
      <c r="F16183" s="2" t="str">
        <f t="shared" si="252"/>
        <v>May</v>
      </c>
      <c r="G16183" t="str">
        <f>VLOOKUP($B16183,[1]Content!$B$2:$D$1001,2,0)</f>
        <v>audio</v>
      </c>
      <c r="H16183" t="str">
        <f>VLOOKUP($B16183,[1]Content!$B$2:$D$1001,3,0)</f>
        <v>animals</v>
      </c>
      <c r="I16183" t="str">
        <f>VLOOKUP($C16183,'[1]Reaction type'!$B$2:$D$17,2,0)</f>
        <v>positive</v>
      </c>
    </row>
    <row r="16184" customFormat="1" spans="1:9">
      <c r="A16184">
        <v>16829</v>
      </c>
      <c r="B16184" s="1" t="s">
        <v>689</v>
      </c>
      <c r="C16184" t="s">
        <v>52</v>
      </c>
      <c r="D16184">
        <f>VLOOKUP(C16184,'[1]Reaction type'!$B$2:$D$17,3,0)</f>
        <v>50</v>
      </c>
      <c r="E16184" s="2">
        <v>44228.9549652778</v>
      </c>
      <c r="F16184" s="2" t="str">
        <f t="shared" si="252"/>
        <v>February</v>
      </c>
      <c r="G16184" t="str">
        <f>VLOOKUP($B16184,[1]Content!$B$2:$D$1001,2,0)</f>
        <v>video</v>
      </c>
      <c r="H16184" t="str">
        <f>VLOOKUP($B16184,[1]Content!$B$2:$D$1001,3,0)</f>
        <v>animals</v>
      </c>
      <c r="I16184" t="str">
        <f>VLOOKUP($C16184,'[1]Reaction type'!$B$2:$D$17,2,0)</f>
        <v>positive</v>
      </c>
    </row>
    <row r="16185" customFormat="1" spans="1:9">
      <c r="A16185">
        <v>16830</v>
      </c>
      <c r="B16185" s="1" t="s">
        <v>689</v>
      </c>
      <c r="C16185" t="s">
        <v>53</v>
      </c>
      <c r="D16185">
        <f>VLOOKUP(C16185,'[1]Reaction type'!$B$2:$D$17,3,0)</f>
        <v>60</v>
      </c>
      <c r="E16185" s="2">
        <v>44350.2185069444</v>
      </c>
      <c r="F16185" s="2" t="str">
        <f t="shared" si="252"/>
        <v>June</v>
      </c>
      <c r="G16185" t="str">
        <f>VLOOKUP($B16185,[1]Content!$B$2:$D$1001,2,0)</f>
        <v>video</v>
      </c>
      <c r="H16185" t="str">
        <f>VLOOKUP($B16185,[1]Content!$B$2:$D$1001,3,0)</f>
        <v>animals</v>
      </c>
      <c r="I16185" t="str">
        <f>VLOOKUP($C16185,'[1]Reaction type'!$B$2:$D$17,2,0)</f>
        <v>positive</v>
      </c>
    </row>
    <row r="16186" customFormat="1" spans="1:9">
      <c r="A16186">
        <v>16831</v>
      </c>
      <c r="B16186" s="1" t="s">
        <v>689</v>
      </c>
      <c r="C16186" t="s">
        <v>57</v>
      </c>
      <c r="D16186">
        <f>VLOOKUP(C16186,'[1]Reaction type'!$B$2:$D$17,3,0)</f>
        <v>72</v>
      </c>
      <c r="E16186" s="2">
        <v>44206.3485185185</v>
      </c>
      <c r="F16186" s="2" t="str">
        <f t="shared" si="252"/>
        <v>January</v>
      </c>
      <c r="G16186" t="str">
        <f>VLOOKUP($B16186,[1]Content!$B$2:$D$1001,2,0)</f>
        <v>video</v>
      </c>
      <c r="H16186" t="str">
        <f>VLOOKUP($B16186,[1]Content!$B$2:$D$1001,3,0)</f>
        <v>animals</v>
      </c>
      <c r="I16186" t="str">
        <f>VLOOKUP($C16186,'[1]Reaction type'!$B$2:$D$17,2,0)</f>
        <v>positive</v>
      </c>
    </row>
    <row r="16187" customFormat="1" spans="1:9">
      <c r="A16187">
        <v>16832</v>
      </c>
      <c r="B16187" s="1" t="s">
        <v>689</v>
      </c>
      <c r="C16187" t="s">
        <v>53</v>
      </c>
      <c r="D16187">
        <f>VLOOKUP(C16187,'[1]Reaction type'!$B$2:$D$17,3,0)</f>
        <v>60</v>
      </c>
      <c r="E16187" s="2">
        <v>44061.0402777778</v>
      </c>
      <c r="F16187" s="2" t="str">
        <f t="shared" si="252"/>
        <v>August</v>
      </c>
      <c r="G16187" t="str">
        <f>VLOOKUP($B16187,[1]Content!$B$2:$D$1001,2,0)</f>
        <v>video</v>
      </c>
      <c r="H16187" t="str">
        <f>VLOOKUP($B16187,[1]Content!$B$2:$D$1001,3,0)</f>
        <v>animals</v>
      </c>
      <c r="I16187" t="str">
        <f>VLOOKUP($C16187,'[1]Reaction type'!$B$2:$D$17,2,0)</f>
        <v>positive</v>
      </c>
    </row>
    <row r="16188" customFormat="1" spans="1:9">
      <c r="A16188">
        <v>16833</v>
      </c>
      <c r="B16188" s="1" t="s">
        <v>689</v>
      </c>
      <c r="C16188" t="s">
        <v>51</v>
      </c>
      <c r="D16188">
        <f>VLOOKUP(C16188,'[1]Reaction type'!$B$2:$D$17,3,0)</f>
        <v>12</v>
      </c>
      <c r="E16188" s="2">
        <v>44309.5003009259</v>
      </c>
      <c r="F16188" s="2" t="str">
        <f t="shared" si="252"/>
        <v>April</v>
      </c>
      <c r="G16188" t="str">
        <f>VLOOKUP($B16188,[1]Content!$B$2:$D$1001,2,0)</f>
        <v>video</v>
      </c>
      <c r="H16188" t="str">
        <f>VLOOKUP($B16188,[1]Content!$B$2:$D$1001,3,0)</f>
        <v>animals</v>
      </c>
      <c r="I16188" t="str">
        <f>VLOOKUP($C16188,'[1]Reaction type'!$B$2:$D$17,2,0)</f>
        <v>negative</v>
      </c>
    </row>
    <row r="16189" customFormat="1" spans="1:9">
      <c r="A16189">
        <v>16834</v>
      </c>
      <c r="B16189" s="1" t="s">
        <v>689</v>
      </c>
      <c r="C16189" t="s">
        <v>37</v>
      </c>
      <c r="D16189">
        <f>VLOOKUP(C16189,'[1]Reaction type'!$B$2:$D$17,3,0)</f>
        <v>5</v>
      </c>
      <c r="E16189" s="2">
        <v>44175.8671527778</v>
      </c>
      <c r="F16189" s="2" t="str">
        <f t="shared" si="252"/>
        <v>December</v>
      </c>
      <c r="G16189" t="str">
        <f>VLOOKUP($B16189,[1]Content!$B$2:$D$1001,2,0)</f>
        <v>video</v>
      </c>
      <c r="H16189" t="str">
        <f>VLOOKUP($B16189,[1]Content!$B$2:$D$1001,3,0)</f>
        <v>animals</v>
      </c>
      <c r="I16189" t="str">
        <f>VLOOKUP($C16189,'[1]Reaction type'!$B$2:$D$17,2,0)</f>
        <v>negative</v>
      </c>
    </row>
    <row r="16190" customFormat="1" spans="1:9">
      <c r="A16190">
        <v>16835</v>
      </c>
      <c r="B16190" s="1" t="s">
        <v>689</v>
      </c>
      <c r="C16190" t="s">
        <v>33</v>
      </c>
      <c r="D16190">
        <f>VLOOKUP(C16190,'[1]Reaction type'!$B$2:$D$17,3,0)</f>
        <v>35</v>
      </c>
      <c r="E16190" s="2">
        <v>44341.3526736111</v>
      </c>
      <c r="F16190" s="2" t="str">
        <f t="shared" si="252"/>
        <v>May</v>
      </c>
      <c r="G16190" t="str">
        <f>VLOOKUP($B16190,[1]Content!$B$2:$D$1001,2,0)</f>
        <v>video</v>
      </c>
      <c r="H16190" t="str">
        <f>VLOOKUP($B16190,[1]Content!$B$2:$D$1001,3,0)</f>
        <v>animals</v>
      </c>
      <c r="I16190" t="str">
        <f>VLOOKUP($C16190,'[1]Reaction type'!$B$2:$D$17,2,0)</f>
        <v>neutral</v>
      </c>
    </row>
    <row r="16191" customFormat="1" spans="1:9">
      <c r="A16191">
        <v>16836</v>
      </c>
      <c r="B16191" s="1" t="s">
        <v>689</v>
      </c>
      <c r="C16191" t="s">
        <v>28</v>
      </c>
      <c r="D16191">
        <f>VLOOKUP(C16191,'[1]Reaction type'!$B$2:$D$17,3,0)</f>
        <v>15</v>
      </c>
      <c r="E16191" s="2">
        <v>44111.330150463</v>
      </c>
      <c r="F16191" s="2" t="str">
        <f t="shared" si="252"/>
        <v>October</v>
      </c>
      <c r="G16191" t="str">
        <f>VLOOKUP($B16191,[1]Content!$B$2:$D$1001,2,0)</f>
        <v>video</v>
      </c>
      <c r="H16191" t="str">
        <f>VLOOKUP($B16191,[1]Content!$B$2:$D$1001,3,0)</f>
        <v>animals</v>
      </c>
      <c r="I16191" t="str">
        <f>VLOOKUP($C16191,'[1]Reaction type'!$B$2:$D$17,2,0)</f>
        <v>negative</v>
      </c>
    </row>
    <row r="16192" customFormat="1" spans="1:9">
      <c r="A16192">
        <v>16837</v>
      </c>
      <c r="B16192" s="1" t="s">
        <v>689</v>
      </c>
      <c r="C16192" t="s">
        <v>40</v>
      </c>
      <c r="D16192">
        <f>VLOOKUP(C16192,'[1]Reaction type'!$B$2:$D$17,3,0)</f>
        <v>65</v>
      </c>
      <c r="E16192" s="2">
        <v>44333.8435069444</v>
      </c>
      <c r="F16192" s="2" t="str">
        <f t="shared" si="252"/>
        <v>May</v>
      </c>
      <c r="G16192" t="str">
        <f>VLOOKUP($B16192,[1]Content!$B$2:$D$1001,2,0)</f>
        <v>video</v>
      </c>
      <c r="H16192" t="str">
        <f>VLOOKUP($B16192,[1]Content!$B$2:$D$1001,3,0)</f>
        <v>animals</v>
      </c>
      <c r="I16192" t="str">
        <f>VLOOKUP($C16192,'[1]Reaction type'!$B$2:$D$17,2,0)</f>
        <v>positive</v>
      </c>
    </row>
    <row r="16193" customFormat="1" spans="1:9">
      <c r="A16193">
        <v>16838</v>
      </c>
      <c r="B16193" s="1" t="s">
        <v>689</v>
      </c>
      <c r="C16193" t="s">
        <v>33</v>
      </c>
      <c r="D16193">
        <f>VLOOKUP(C16193,'[1]Reaction type'!$B$2:$D$17,3,0)</f>
        <v>35</v>
      </c>
      <c r="E16193" s="2">
        <v>44035.5188773148</v>
      </c>
      <c r="F16193" s="2" t="str">
        <f t="shared" si="252"/>
        <v>July</v>
      </c>
      <c r="G16193" t="str">
        <f>VLOOKUP($B16193,[1]Content!$B$2:$D$1001,2,0)</f>
        <v>video</v>
      </c>
      <c r="H16193" t="str">
        <f>VLOOKUP($B16193,[1]Content!$B$2:$D$1001,3,0)</f>
        <v>animals</v>
      </c>
      <c r="I16193" t="str">
        <f>VLOOKUP($C16193,'[1]Reaction type'!$B$2:$D$17,2,0)</f>
        <v>neutral</v>
      </c>
    </row>
    <row r="16194" customFormat="1" spans="1:9">
      <c r="A16194">
        <v>16839</v>
      </c>
      <c r="B16194" s="1" t="s">
        <v>689</v>
      </c>
      <c r="C16194" t="s">
        <v>50</v>
      </c>
      <c r="D16194">
        <f>VLOOKUP(C16194,'[1]Reaction type'!$B$2:$D$17,3,0)</f>
        <v>45</v>
      </c>
      <c r="E16194" s="2">
        <v>44352.3182291667</v>
      </c>
      <c r="F16194" s="2" t="str">
        <f t="shared" si="252"/>
        <v>June</v>
      </c>
      <c r="G16194" t="str">
        <f>VLOOKUP($B16194,[1]Content!$B$2:$D$1001,2,0)</f>
        <v>video</v>
      </c>
      <c r="H16194" t="str">
        <f>VLOOKUP($B16194,[1]Content!$B$2:$D$1001,3,0)</f>
        <v>animals</v>
      </c>
      <c r="I16194" t="str">
        <f>VLOOKUP($C16194,'[1]Reaction type'!$B$2:$D$17,2,0)</f>
        <v>positive</v>
      </c>
    </row>
    <row r="16195" customFormat="1" spans="1:9">
      <c r="A16195">
        <v>16841</v>
      </c>
      <c r="B16195" s="1" t="s">
        <v>690</v>
      </c>
      <c r="C16195" t="s">
        <v>51</v>
      </c>
      <c r="D16195">
        <f>VLOOKUP(C16195,'[1]Reaction type'!$B$2:$D$17,3,0)</f>
        <v>12</v>
      </c>
      <c r="E16195" s="2">
        <v>44354.8985185185</v>
      </c>
      <c r="F16195" s="2" t="str">
        <f t="shared" ref="F16195:F16258" si="253">TEXT(E16195,"mmmm")</f>
        <v>June</v>
      </c>
      <c r="G16195" t="str">
        <f>VLOOKUP($B16195,[1]Content!$B$2:$D$1001,2,0)</f>
        <v>audio</v>
      </c>
      <c r="H16195" t="str">
        <f>VLOOKUP($B16195,[1]Content!$B$2:$D$1001,3,0)</f>
        <v>fitness</v>
      </c>
      <c r="I16195" t="str">
        <f>VLOOKUP($C16195,'[1]Reaction type'!$B$2:$D$17,2,0)</f>
        <v>negative</v>
      </c>
    </row>
    <row r="16196" customFormat="1" spans="1:9">
      <c r="A16196">
        <v>16842</v>
      </c>
      <c r="B16196" s="1" t="s">
        <v>690</v>
      </c>
      <c r="C16196" t="s">
        <v>37</v>
      </c>
      <c r="D16196">
        <f>VLOOKUP(C16196,'[1]Reaction type'!$B$2:$D$17,3,0)</f>
        <v>5</v>
      </c>
      <c r="E16196" s="2">
        <v>44252.1040277778</v>
      </c>
      <c r="F16196" s="2" t="str">
        <f t="shared" si="253"/>
        <v>February</v>
      </c>
      <c r="G16196" t="str">
        <f>VLOOKUP($B16196,[1]Content!$B$2:$D$1001,2,0)</f>
        <v>audio</v>
      </c>
      <c r="H16196" t="str">
        <f>VLOOKUP($B16196,[1]Content!$B$2:$D$1001,3,0)</f>
        <v>fitness</v>
      </c>
      <c r="I16196" t="str">
        <f>VLOOKUP($C16196,'[1]Reaction type'!$B$2:$D$17,2,0)</f>
        <v>negative</v>
      </c>
    </row>
    <row r="16197" customFormat="1" spans="1:9">
      <c r="A16197">
        <v>16843</v>
      </c>
      <c r="B16197" s="1" t="s">
        <v>690</v>
      </c>
      <c r="C16197" t="s">
        <v>33</v>
      </c>
      <c r="D16197">
        <f>VLOOKUP(C16197,'[1]Reaction type'!$B$2:$D$17,3,0)</f>
        <v>35</v>
      </c>
      <c r="E16197" s="2">
        <v>44176.380787037</v>
      </c>
      <c r="F16197" s="2" t="str">
        <f t="shared" si="253"/>
        <v>December</v>
      </c>
      <c r="G16197" t="str">
        <f>VLOOKUP($B16197,[1]Content!$B$2:$D$1001,2,0)</f>
        <v>audio</v>
      </c>
      <c r="H16197" t="str">
        <f>VLOOKUP($B16197,[1]Content!$B$2:$D$1001,3,0)</f>
        <v>fitness</v>
      </c>
      <c r="I16197" t="str">
        <f>VLOOKUP($C16197,'[1]Reaction type'!$B$2:$D$17,2,0)</f>
        <v>neutral</v>
      </c>
    </row>
    <row r="16198" customFormat="1" spans="1:9">
      <c r="A16198">
        <v>16844</v>
      </c>
      <c r="B16198" s="1" t="s">
        <v>690</v>
      </c>
      <c r="C16198" t="s">
        <v>26</v>
      </c>
      <c r="D16198">
        <f>VLOOKUP(C16198,'[1]Reaction type'!$B$2:$D$17,3,0)</f>
        <v>10</v>
      </c>
      <c r="E16198" s="2">
        <v>44364.2864699074</v>
      </c>
      <c r="F16198" s="2" t="str">
        <f t="shared" si="253"/>
        <v>June</v>
      </c>
      <c r="G16198" t="str">
        <f>VLOOKUP($B16198,[1]Content!$B$2:$D$1001,2,0)</f>
        <v>audio</v>
      </c>
      <c r="H16198" t="str">
        <f>VLOOKUP($B16198,[1]Content!$B$2:$D$1001,3,0)</f>
        <v>fitness</v>
      </c>
      <c r="I16198" t="str">
        <f>VLOOKUP($C16198,'[1]Reaction type'!$B$2:$D$17,2,0)</f>
        <v>negative</v>
      </c>
    </row>
    <row r="16199" customFormat="1" spans="1:9">
      <c r="A16199">
        <v>16845</v>
      </c>
      <c r="B16199" s="1" t="s">
        <v>690</v>
      </c>
      <c r="C16199" t="s">
        <v>53</v>
      </c>
      <c r="D16199">
        <f>VLOOKUP(C16199,'[1]Reaction type'!$B$2:$D$17,3,0)</f>
        <v>60</v>
      </c>
      <c r="E16199" s="2">
        <v>44236.8007291667</v>
      </c>
      <c r="F16199" s="2" t="str">
        <f t="shared" si="253"/>
        <v>February</v>
      </c>
      <c r="G16199" t="str">
        <f>VLOOKUP($B16199,[1]Content!$B$2:$D$1001,2,0)</f>
        <v>audio</v>
      </c>
      <c r="H16199" t="str">
        <f>VLOOKUP($B16199,[1]Content!$B$2:$D$1001,3,0)</f>
        <v>fitness</v>
      </c>
      <c r="I16199" t="str">
        <f>VLOOKUP($C16199,'[1]Reaction type'!$B$2:$D$17,2,0)</f>
        <v>positive</v>
      </c>
    </row>
    <row r="16200" customFormat="1" spans="1:9">
      <c r="A16200">
        <v>16846</v>
      </c>
      <c r="B16200" s="1" t="s">
        <v>690</v>
      </c>
      <c r="C16200" t="s">
        <v>52</v>
      </c>
      <c r="D16200">
        <f>VLOOKUP(C16200,'[1]Reaction type'!$B$2:$D$17,3,0)</f>
        <v>50</v>
      </c>
      <c r="E16200" s="2">
        <v>44205.6115740741</v>
      </c>
      <c r="F16200" s="2" t="str">
        <f t="shared" si="253"/>
        <v>January</v>
      </c>
      <c r="G16200" t="str">
        <f>VLOOKUP($B16200,[1]Content!$B$2:$D$1001,2,0)</f>
        <v>audio</v>
      </c>
      <c r="H16200" t="str">
        <f>VLOOKUP($B16200,[1]Content!$B$2:$D$1001,3,0)</f>
        <v>fitness</v>
      </c>
      <c r="I16200" t="str">
        <f>VLOOKUP($C16200,'[1]Reaction type'!$B$2:$D$17,2,0)</f>
        <v>positive</v>
      </c>
    </row>
    <row r="16201" customFormat="1" spans="1:9">
      <c r="A16201">
        <v>16847</v>
      </c>
      <c r="B16201" s="1" t="s">
        <v>690</v>
      </c>
      <c r="C16201" t="s">
        <v>57</v>
      </c>
      <c r="D16201">
        <f>VLOOKUP(C16201,'[1]Reaction type'!$B$2:$D$17,3,0)</f>
        <v>72</v>
      </c>
      <c r="E16201" s="2">
        <v>44228.0380555556</v>
      </c>
      <c r="F16201" s="2" t="str">
        <f t="shared" si="253"/>
        <v>February</v>
      </c>
      <c r="G16201" t="str">
        <f>VLOOKUP($B16201,[1]Content!$B$2:$D$1001,2,0)</f>
        <v>audio</v>
      </c>
      <c r="H16201" t="str">
        <f>VLOOKUP($B16201,[1]Content!$B$2:$D$1001,3,0)</f>
        <v>fitness</v>
      </c>
      <c r="I16201" t="str">
        <f>VLOOKUP($C16201,'[1]Reaction type'!$B$2:$D$17,2,0)</f>
        <v>positive</v>
      </c>
    </row>
    <row r="16202" customFormat="1" spans="1:9">
      <c r="A16202">
        <v>16848</v>
      </c>
      <c r="B16202" s="1" t="s">
        <v>690</v>
      </c>
      <c r="C16202" t="s">
        <v>37</v>
      </c>
      <c r="D16202">
        <f>VLOOKUP(C16202,'[1]Reaction type'!$B$2:$D$17,3,0)</f>
        <v>5</v>
      </c>
      <c r="E16202" s="2">
        <v>44027.9602314815</v>
      </c>
      <c r="F16202" s="2" t="str">
        <f t="shared" si="253"/>
        <v>July</v>
      </c>
      <c r="G16202" t="str">
        <f>VLOOKUP($B16202,[1]Content!$B$2:$D$1001,2,0)</f>
        <v>audio</v>
      </c>
      <c r="H16202" t="str">
        <f>VLOOKUP($B16202,[1]Content!$B$2:$D$1001,3,0)</f>
        <v>fitness</v>
      </c>
      <c r="I16202" t="str">
        <f>VLOOKUP($C16202,'[1]Reaction type'!$B$2:$D$17,2,0)</f>
        <v>negative</v>
      </c>
    </row>
    <row r="16203" customFormat="1" spans="1:9">
      <c r="A16203">
        <v>16849</v>
      </c>
      <c r="B16203" s="1" t="s">
        <v>690</v>
      </c>
      <c r="C16203" t="s">
        <v>48</v>
      </c>
      <c r="D16203">
        <f>VLOOKUP(C16203,'[1]Reaction type'!$B$2:$D$17,3,0)</f>
        <v>75</v>
      </c>
      <c r="E16203" s="2">
        <v>44173.848587963</v>
      </c>
      <c r="F16203" s="2" t="str">
        <f t="shared" si="253"/>
        <v>December</v>
      </c>
      <c r="G16203" t="str">
        <f>VLOOKUP($B16203,[1]Content!$B$2:$D$1001,2,0)</f>
        <v>audio</v>
      </c>
      <c r="H16203" t="str">
        <f>VLOOKUP($B16203,[1]Content!$B$2:$D$1001,3,0)</f>
        <v>fitness</v>
      </c>
      <c r="I16203" t="str">
        <f>VLOOKUP($C16203,'[1]Reaction type'!$B$2:$D$17,2,0)</f>
        <v>positive</v>
      </c>
    </row>
    <row r="16204" customFormat="1" spans="1:9">
      <c r="A16204">
        <v>16850</v>
      </c>
      <c r="B16204" s="1" t="s">
        <v>690</v>
      </c>
      <c r="C16204" t="s">
        <v>42</v>
      </c>
      <c r="D16204">
        <f>VLOOKUP(C16204,'[1]Reaction type'!$B$2:$D$17,3,0)</f>
        <v>20</v>
      </c>
      <c r="E16204" s="2">
        <v>44068.6526388889</v>
      </c>
      <c r="F16204" s="2" t="str">
        <f t="shared" si="253"/>
        <v>August</v>
      </c>
      <c r="G16204" t="str">
        <f>VLOOKUP($B16204,[1]Content!$B$2:$D$1001,2,0)</f>
        <v>audio</v>
      </c>
      <c r="H16204" t="str">
        <f>VLOOKUP($B16204,[1]Content!$B$2:$D$1001,3,0)</f>
        <v>fitness</v>
      </c>
      <c r="I16204" t="str">
        <f>VLOOKUP($C16204,'[1]Reaction type'!$B$2:$D$17,2,0)</f>
        <v>neutral</v>
      </c>
    </row>
    <row r="16205" customFormat="1" spans="1:9">
      <c r="A16205">
        <v>16851</v>
      </c>
      <c r="B16205" s="1" t="s">
        <v>690</v>
      </c>
      <c r="C16205" t="s">
        <v>51</v>
      </c>
      <c r="D16205">
        <f>VLOOKUP(C16205,'[1]Reaction type'!$B$2:$D$17,3,0)</f>
        <v>12</v>
      </c>
      <c r="E16205" s="2">
        <v>44091.6020486111</v>
      </c>
      <c r="F16205" s="2" t="str">
        <f t="shared" si="253"/>
        <v>September</v>
      </c>
      <c r="G16205" t="str">
        <f>VLOOKUP($B16205,[1]Content!$B$2:$D$1001,2,0)</f>
        <v>audio</v>
      </c>
      <c r="H16205" t="str">
        <f>VLOOKUP($B16205,[1]Content!$B$2:$D$1001,3,0)</f>
        <v>fitness</v>
      </c>
      <c r="I16205" t="str">
        <f>VLOOKUP($C16205,'[1]Reaction type'!$B$2:$D$17,2,0)</f>
        <v>negative</v>
      </c>
    </row>
    <row r="16206" customFormat="1" spans="1:9">
      <c r="A16206">
        <v>16852</v>
      </c>
      <c r="B16206" s="1" t="s">
        <v>690</v>
      </c>
      <c r="C16206" t="s">
        <v>26</v>
      </c>
      <c r="D16206">
        <f>VLOOKUP(C16206,'[1]Reaction type'!$B$2:$D$17,3,0)</f>
        <v>10</v>
      </c>
      <c r="E16206" s="2">
        <v>44025.7179398148</v>
      </c>
      <c r="F16206" s="2" t="str">
        <f t="shared" si="253"/>
        <v>July</v>
      </c>
      <c r="G16206" t="str">
        <f>VLOOKUP($B16206,[1]Content!$B$2:$D$1001,2,0)</f>
        <v>audio</v>
      </c>
      <c r="H16206" t="str">
        <f>VLOOKUP($B16206,[1]Content!$B$2:$D$1001,3,0)</f>
        <v>fitness</v>
      </c>
      <c r="I16206" t="str">
        <f>VLOOKUP($C16206,'[1]Reaction type'!$B$2:$D$17,2,0)</f>
        <v>negative</v>
      </c>
    </row>
    <row r="16207" customFormat="1" spans="1:9">
      <c r="A16207">
        <v>16853</v>
      </c>
      <c r="B16207" s="1" t="s">
        <v>690</v>
      </c>
      <c r="C16207" t="s">
        <v>28</v>
      </c>
      <c r="D16207">
        <f>VLOOKUP(C16207,'[1]Reaction type'!$B$2:$D$17,3,0)</f>
        <v>15</v>
      </c>
      <c r="E16207" s="2">
        <v>44339.1826851852</v>
      </c>
      <c r="F16207" s="2" t="str">
        <f t="shared" si="253"/>
        <v>May</v>
      </c>
      <c r="G16207" t="str">
        <f>VLOOKUP($B16207,[1]Content!$B$2:$D$1001,2,0)</f>
        <v>audio</v>
      </c>
      <c r="H16207" t="str">
        <f>VLOOKUP($B16207,[1]Content!$B$2:$D$1001,3,0)</f>
        <v>fitness</v>
      </c>
      <c r="I16207" t="str">
        <f>VLOOKUP($C16207,'[1]Reaction type'!$B$2:$D$17,2,0)</f>
        <v>negative</v>
      </c>
    </row>
    <row r="16208" customFormat="1" spans="1:9">
      <c r="A16208">
        <v>16854</v>
      </c>
      <c r="B16208" s="1" t="s">
        <v>690</v>
      </c>
      <c r="C16208" t="s">
        <v>51</v>
      </c>
      <c r="D16208">
        <f>VLOOKUP(C16208,'[1]Reaction type'!$B$2:$D$17,3,0)</f>
        <v>12</v>
      </c>
      <c r="E16208" s="2">
        <v>44015.7626851852</v>
      </c>
      <c r="F16208" s="2" t="str">
        <f t="shared" si="253"/>
        <v>July</v>
      </c>
      <c r="G16208" t="str">
        <f>VLOOKUP($B16208,[1]Content!$B$2:$D$1001,2,0)</f>
        <v>audio</v>
      </c>
      <c r="H16208" t="str">
        <f>VLOOKUP($B16208,[1]Content!$B$2:$D$1001,3,0)</f>
        <v>fitness</v>
      </c>
      <c r="I16208" t="str">
        <f>VLOOKUP($C16208,'[1]Reaction type'!$B$2:$D$17,2,0)</f>
        <v>negative</v>
      </c>
    </row>
    <row r="16209" customFormat="1" spans="1:9">
      <c r="A16209">
        <v>16855</v>
      </c>
      <c r="B16209" s="1" t="s">
        <v>690</v>
      </c>
      <c r="C16209" t="s">
        <v>54</v>
      </c>
      <c r="D16209">
        <f>VLOOKUP(C16209,'[1]Reaction type'!$B$2:$D$17,3,0)</f>
        <v>70</v>
      </c>
      <c r="E16209" s="2">
        <v>44094.3513657407</v>
      </c>
      <c r="F16209" s="2" t="str">
        <f t="shared" si="253"/>
        <v>September</v>
      </c>
      <c r="G16209" t="str">
        <f>VLOOKUP($B16209,[1]Content!$B$2:$D$1001,2,0)</f>
        <v>audio</v>
      </c>
      <c r="H16209" t="str">
        <f>VLOOKUP($B16209,[1]Content!$B$2:$D$1001,3,0)</f>
        <v>fitness</v>
      </c>
      <c r="I16209" t="str">
        <f>VLOOKUP($C16209,'[1]Reaction type'!$B$2:$D$17,2,0)</f>
        <v>positive</v>
      </c>
    </row>
    <row r="16210" customFormat="1" spans="1:9">
      <c r="A16210">
        <v>16856</v>
      </c>
      <c r="B16210" s="1" t="s">
        <v>690</v>
      </c>
      <c r="C16210" t="s">
        <v>35</v>
      </c>
      <c r="D16210">
        <f>VLOOKUP(C16210,'[1]Reaction type'!$B$2:$D$17,3,0)</f>
        <v>70</v>
      </c>
      <c r="E16210" s="2">
        <v>44054.9040393519</v>
      </c>
      <c r="F16210" s="2" t="str">
        <f t="shared" si="253"/>
        <v>August</v>
      </c>
      <c r="G16210" t="str">
        <f>VLOOKUP($B16210,[1]Content!$B$2:$D$1001,2,0)</f>
        <v>audio</v>
      </c>
      <c r="H16210" t="str">
        <f>VLOOKUP($B16210,[1]Content!$B$2:$D$1001,3,0)</f>
        <v>fitness</v>
      </c>
      <c r="I16210" t="str">
        <f>VLOOKUP($C16210,'[1]Reaction type'!$B$2:$D$17,2,0)</f>
        <v>positive</v>
      </c>
    </row>
    <row r="16211" customFormat="1" spans="1:9">
      <c r="A16211">
        <v>16857</v>
      </c>
      <c r="B16211" s="1" t="s">
        <v>690</v>
      </c>
      <c r="C16211" t="s">
        <v>50</v>
      </c>
      <c r="D16211">
        <f>VLOOKUP(C16211,'[1]Reaction type'!$B$2:$D$17,3,0)</f>
        <v>45</v>
      </c>
      <c r="E16211" s="2">
        <v>44203.2452777778</v>
      </c>
      <c r="F16211" s="2" t="str">
        <f t="shared" si="253"/>
        <v>January</v>
      </c>
      <c r="G16211" t="str">
        <f>VLOOKUP($B16211,[1]Content!$B$2:$D$1001,2,0)</f>
        <v>audio</v>
      </c>
      <c r="H16211" t="str">
        <f>VLOOKUP($B16211,[1]Content!$B$2:$D$1001,3,0)</f>
        <v>fitness</v>
      </c>
      <c r="I16211" t="str">
        <f>VLOOKUP($C16211,'[1]Reaction type'!$B$2:$D$17,2,0)</f>
        <v>positive</v>
      </c>
    </row>
    <row r="16212" customFormat="1" spans="1:9">
      <c r="A16212">
        <v>16858</v>
      </c>
      <c r="B16212" s="1" t="s">
        <v>690</v>
      </c>
      <c r="C16212" t="s">
        <v>33</v>
      </c>
      <c r="D16212">
        <f>VLOOKUP(C16212,'[1]Reaction type'!$B$2:$D$17,3,0)</f>
        <v>35</v>
      </c>
      <c r="E16212" s="2">
        <v>44342.0763194444</v>
      </c>
      <c r="F16212" s="2" t="str">
        <f t="shared" si="253"/>
        <v>May</v>
      </c>
      <c r="G16212" t="str">
        <f>VLOOKUP($B16212,[1]Content!$B$2:$D$1001,2,0)</f>
        <v>audio</v>
      </c>
      <c r="H16212" t="str">
        <f>VLOOKUP($B16212,[1]Content!$B$2:$D$1001,3,0)</f>
        <v>fitness</v>
      </c>
      <c r="I16212" t="str">
        <f>VLOOKUP($C16212,'[1]Reaction type'!$B$2:$D$17,2,0)</f>
        <v>neutral</v>
      </c>
    </row>
    <row r="16213" customFormat="1" spans="1:9">
      <c r="A16213">
        <v>16859</v>
      </c>
      <c r="B16213" s="1" t="s">
        <v>690</v>
      </c>
      <c r="C16213" t="s">
        <v>28</v>
      </c>
      <c r="D16213">
        <f>VLOOKUP(C16213,'[1]Reaction type'!$B$2:$D$17,3,0)</f>
        <v>15</v>
      </c>
      <c r="E16213" s="2">
        <v>44115.7838657407</v>
      </c>
      <c r="F16213" s="2" t="str">
        <f t="shared" si="253"/>
        <v>October</v>
      </c>
      <c r="G16213" t="str">
        <f>VLOOKUP($B16213,[1]Content!$B$2:$D$1001,2,0)</f>
        <v>audio</v>
      </c>
      <c r="H16213" t="str">
        <f>VLOOKUP($B16213,[1]Content!$B$2:$D$1001,3,0)</f>
        <v>fitness</v>
      </c>
      <c r="I16213" t="str">
        <f>VLOOKUP($C16213,'[1]Reaction type'!$B$2:$D$17,2,0)</f>
        <v>negative</v>
      </c>
    </row>
    <row r="16214" customFormat="1" spans="1:9">
      <c r="A16214">
        <v>16860</v>
      </c>
      <c r="B16214" s="1" t="s">
        <v>690</v>
      </c>
      <c r="C16214" t="s">
        <v>28</v>
      </c>
      <c r="D16214">
        <f>VLOOKUP(C16214,'[1]Reaction type'!$B$2:$D$17,3,0)</f>
        <v>15</v>
      </c>
      <c r="E16214" s="2">
        <v>44245.7768055556</v>
      </c>
      <c r="F16214" s="2" t="str">
        <f t="shared" si="253"/>
        <v>February</v>
      </c>
      <c r="G16214" t="str">
        <f>VLOOKUP($B16214,[1]Content!$B$2:$D$1001,2,0)</f>
        <v>audio</v>
      </c>
      <c r="H16214" t="str">
        <f>VLOOKUP($B16214,[1]Content!$B$2:$D$1001,3,0)</f>
        <v>fitness</v>
      </c>
      <c r="I16214" t="str">
        <f>VLOOKUP($C16214,'[1]Reaction type'!$B$2:$D$17,2,0)</f>
        <v>negative</v>
      </c>
    </row>
    <row r="16215" customFormat="1" spans="1:9">
      <c r="A16215">
        <v>16861</v>
      </c>
      <c r="B16215" s="1" t="s">
        <v>690</v>
      </c>
      <c r="C16215" t="s">
        <v>37</v>
      </c>
      <c r="D16215">
        <f>VLOOKUP(C16215,'[1]Reaction type'!$B$2:$D$17,3,0)</f>
        <v>5</v>
      </c>
      <c r="E16215" s="2">
        <v>44005.432650463</v>
      </c>
      <c r="F16215" s="2" t="str">
        <f t="shared" si="253"/>
        <v>June</v>
      </c>
      <c r="G16215" t="str">
        <f>VLOOKUP($B16215,[1]Content!$B$2:$D$1001,2,0)</f>
        <v>audio</v>
      </c>
      <c r="H16215" t="str">
        <f>VLOOKUP($B16215,[1]Content!$B$2:$D$1001,3,0)</f>
        <v>fitness</v>
      </c>
      <c r="I16215" t="str">
        <f>VLOOKUP($C16215,'[1]Reaction type'!$B$2:$D$17,2,0)</f>
        <v>negative</v>
      </c>
    </row>
    <row r="16216" customFormat="1" spans="1:9">
      <c r="A16216">
        <v>16862</v>
      </c>
      <c r="B16216" s="1" t="s">
        <v>690</v>
      </c>
      <c r="C16216" t="s">
        <v>33</v>
      </c>
      <c r="D16216">
        <f>VLOOKUP(C16216,'[1]Reaction type'!$B$2:$D$17,3,0)</f>
        <v>35</v>
      </c>
      <c r="E16216" s="2">
        <v>44190.8290625</v>
      </c>
      <c r="F16216" s="2" t="str">
        <f t="shared" si="253"/>
        <v>December</v>
      </c>
      <c r="G16216" t="str">
        <f>VLOOKUP($B16216,[1]Content!$B$2:$D$1001,2,0)</f>
        <v>audio</v>
      </c>
      <c r="H16216" t="str">
        <f>VLOOKUP($B16216,[1]Content!$B$2:$D$1001,3,0)</f>
        <v>fitness</v>
      </c>
      <c r="I16216" t="str">
        <f>VLOOKUP($C16216,'[1]Reaction type'!$B$2:$D$17,2,0)</f>
        <v>neutral</v>
      </c>
    </row>
    <row r="16217" customFormat="1" spans="1:9">
      <c r="A16217">
        <v>16863</v>
      </c>
      <c r="B16217" s="1" t="s">
        <v>690</v>
      </c>
      <c r="C16217" t="s">
        <v>24</v>
      </c>
      <c r="D16217">
        <f>VLOOKUP(C16217,'[1]Reaction type'!$B$2:$D$17,3,0)</f>
        <v>0</v>
      </c>
      <c r="E16217" s="2">
        <v>44344.8114814815</v>
      </c>
      <c r="F16217" s="2" t="str">
        <f t="shared" si="253"/>
        <v>May</v>
      </c>
      <c r="G16217" t="str">
        <f>VLOOKUP($B16217,[1]Content!$B$2:$D$1001,2,0)</f>
        <v>audio</v>
      </c>
      <c r="H16217" t="str">
        <f>VLOOKUP($B16217,[1]Content!$B$2:$D$1001,3,0)</f>
        <v>fitness</v>
      </c>
      <c r="I16217" t="str">
        <f>VLOOKUP($C16217,'[1]Reaction type'!$B$2:$D$17,2,0)</f>
        <v>negative</v>
      </c>
    </row>
    <row r="16218" customFormat="1" spans="1:9">
      <c r="A16218">
        <v>16864</v>
      </c>
      <c r="B16218" s="1" t="s">
        <v>690</v>
      </c>
      <c r="C16218" t="s">
        <v>52</v>
      </c>
      <c r="D16218">
        <f>VLOOKUP(C16218,'[1]Reaction type'!$B$2:$D$17,3,0)</f>
        <v>50</v>
      </c>
      <c r="E16218" s="2">
        <v>44363.7002199074</v>
      </c>
      <c r="F16218" s="2" t="str">
        <f t="shared" si="253"/>
        <v>June</v>
      </c>
      <c r="G16218" t="str">
        <f>VLOOKUP($B16218,[1]Content!$B$2:$D$1001,2,0)</f>
        <v>audio</v>
      </c>
      <c r="H16218" t="str">
        <f>VLOOKUP($B16218,[1]Content!$B$2:$D$1001,3,0)</f>
        <v>fitness</v>
      </c>
      <c r="I16218" t="str">
        <f>VLOOKUP($C16218,'[1]Reaction type'!$B$2:$D$17,2,0)</f>
        <v>positive</v>
      </c>
    </row>
    <row r="16219" customFormat="1" spans="1:9">
      <c r="A16219">
        <v>16865</v>
      </c>
      <c r="B16219" s="1" t="s">
        <v>690</v>
      </c>
      <c r="C16219" t="s">
        <v>33</v>
      </c>
      <c r="D16219">
        <f>VLOOKUP(C16219,'[1]Reaction type'!$B$2:$D$17,3,0)</f>
        <v>35</v>
      </c>
      <c r="E16219" s="2">
        <v>44220.4860532407</v>
      </c>
      <c r="F16219" s="2" t="str">
        <f t="shared" si="253"/>
        <v>January</v>
      </c>
      <c r="G16219" t="str">
        <f>VLOOKUP($B16219,[1]Content!$B$2:$D$1001,2,0)</f>
        <v>audio</v>
      </c>
      <c r="H16219" t="str">
        <f>VLOOKUP($B16219,[1]Content!$B$2:$D$1001,3,0)</f>
        <v>fitness</v>
      </c>
      <c r="I16219" t="str">
        <f>VLOOKUP($C16219,'[1]Reaction type'!$B$2:$D$17,2,0)</f>
        <v>neutral</v>
      </c>
    </row>
    <row r="16220" customFormat="1" spans="1:9">
      <c r="A16220">
        <v>16866</v>
      </c>
      <c r="B16220" s="1" t="s">
        <v>690</v>
      </c>
      <c r="C16220" t="s">
        <v>57</v>
      </c>
      <c r="D16220">
        <f>VLOOKUP(C16220,'[1]Reaction type'!$B$2:$D$17,3,0)</f>
        <v>72</v>
      </c>
      <c r="E16220" s="2">
        <v>44171.2254861111</v>
      </c>
      <c r="F16220" s="2" t="str">
        <f t="shared" si="253"/>
        <v>December</v>
      </c>
      <c r="G16220" t="str">
        <f>VLOOKUP($B16220,[1]Content!$B$2:$D$1001,2,0)</f>
        <v>audio</v>
      </c>
      <c r="H16220" t="str">
        <f>VLOOKUP($B16220,[1]Content!$B$2:$D$1001,3,0)</f>
        <v>fitness</v>
      </c>
      <c r="I16220" t="str">
        <f>VLOOKUP($C16220,'[1]Reaction type'!$B$2:$D$17,2,0)</f>
        <v>positive</v>
      </c>
    </row>
    <row r="16221" customFormat="1" spans="1:9">
      <c r="A16221">
        <v>16867</v>
      </c>
      <c r="B16221" s="1" t="s">
        <v>690</v>
      </c>
      <c r="C16221" t="s">
        <v>28</v>
      </c>
      <c r="D16221">
        <f>VLOOKUP(C16221,'[1]Reaction type'!$B$2:$D$17,3,0)</f>
        <v>15</v>
      </c>
      <c r="E16221" s="2">
        <v>44097.7415740741</v>
      </c>
      <c r="F16221" s="2" t="str">
        <f t="shared" si="253"/>
        <v>September</v>
      </c>
      <c r="G16221" t="str">
        <f>VLOOKUP($B16221,[1]Content!$B$2:$D$1001,2,0)</f>
        <v>audio</v>
      </c>
      <c r="H16221" t="str">
        <f>VLOOKUP($B16221,[1]Content!$B$2:$D$1001,3,0)</f>
        <v>fitness</v>
      </c>
      <c r="I16221" t="str">
        <f>VLOOKUP($C16221,'[1]Reaction type'!$B$2:$D$17,2,0)</f>
        <v>negative</v>
      </c>
    </row>
    <row r="16222" customFormat="1" spans="1:9">
      <c r="A16222">
        <v>16868</v>
      </c>
      <c r="B16222" s="1" t="s">
        <v>690</v>
      </c>
      <c r="C16222" t="s">
        <v>52</v>
      </c>
      <c r="D16222">
        <f>VLOOKUP(C16222,'[1]Reaction type'!$B$2:$D$17,3,0)</f>
        <v>50</v>
      </c>
      <c r="E16222" s="2">
        <v>44341.4825231481</v>
      </c>
      <c r="F16222" s="2" t="str">
        <f t="shared" si="253"/>
        <v>May</v>
      </c>
      <c r="G16222" t="str">
        <f>VLOOKUP($B16222,[1]Content!$B$2:$D$1001,2,0)</f>
        <v>audio</v>
      </c>
      <c r="H16222" t="str">
        <f>VLOOKUP($B16222,[1]Content!$B$2:$D$1001,3,0)</f>
        <v>fitness</v>
      </c>
      <c r="I16222" t="str">
        <f>VLOOKUP($C16222,'[1]Reaction type'!$B$2:$D$17,2,0)</f>
        <v>positive</v>
      </c>
    </row>
    <row r="16223" customFormat="1" spans="1:9">
      <c r="A16223">
        <v>16869</v>
      </c>
      <c r="B16223" s="1" t="s">
        <v>690</v>
      </c>
      <c r="C16223" t="s">
        <v>52</v>
      </c>
      <c r="D16223">
        <f>VLOOKUP(C16223,'[1]Reaction type'!$B$2:$D$17,3,0)</f>
        <v>50</v>
      </c>
      <c r="E16223" s="2">
        <v>44059.3641203704</v>
      </c>
      <c r="F16223" s="2" t="str">
        <f t="shared" si="253"/>
        <v>August</v>
      </c>
      <c r="G16223" t="str">
        <f>VLOOKUP($B16223,[1]Content!$B$2:$D$1001,2,0)</f>
        <v>audio</v>
      </c>
      <c r="H16223" t="str">
        <f>VLOOKUP($B16223,[1]Content!$B$2:$D$1001,3,0)</f>
        <v>fitness</v>
      </c>
      <c r="I16223" t="str">
        <f>VLOOKUP($C16223,'[1]Reaction type'!$B$2:$D$17,2,0)</f>
        <v>positive</v>
      </c>
    </row>
    <row r="16224" customFormat="1" spans="1:9">
      <c r="A16224">
        <v>16870</v>
      </c>
      <c r="B16224" s="1" t="s">
        <v>690</v>
      </c>
      <c r="C16224" t="s">
        <v>24</v>
      </c>
      <c r="D16224">
        <f>VLOOKUP(C16224,'[1]Reaction type'!$B$2:$D$17,3,0)</f>
        <v>0</v>
      </c>
      <c r="E16224" s="2">
        <v>44253.4392824074</v>
      </c>
      <c r="F16224" s="2" t="str">
        <f t="shared" si="253"/>
        <v>February</v>
      </c>
      <c r="G16224" t="str">
        <f>VLOOKUP($B16224,[1]Content!$B$2:$D$1001,2,0)</f>
        <v>audio</v>
      </c>
      <c r="H16224" t="str">
        <f>VLOOKUP($B16224,[1]Content!$B$2:$D$1001,3,0)</f>
        <v>fitness</v>
      </c>
      <c r="I16224" t="str">
        <f>VLOOKUP($C16224,'[1]Reaction type'!$B$2:$D$17,2,0)</f>
        <v>negative</v>
      </c>
    </row>
    <row r="16225" customFormat="1" spans="1:9">
      <c r="A16225">
        <v>16871</v>
      </c>
      <c r="B16225" s="1" t="s">
        <v>690</v>
      </c>
      <c r="C16225" t="s">
        <v>57</v>
      </c>
      <c r="D16225">
        <f>VLOOKUP(C16225,'[1]Reaction type'!$B$2:$D$17,3,0)</f>
        <v>72</v>
      </c>
      <c r="E16225" s="2">
        <v>44006.0303472222</v>
      </c>
      <c r="F16225" s="2" t="str">
        <f t="shared" si="253"/>
        <v>June</v>
      </c>
      <c r="G16225" t="str">
        <f>VLOOKUP($B16225,[1]Content!$B$2:$D$1001,2,0)</f>
        <v>audio</v>
      </c>
      <c r="H16225" t="str">
        <f>VLOOKUP($B16225,[1]Content!$B$2:$D$1001,3,0)</f>
        <v>fitness</v>
      </c>
      <c r="I16225" t="str">
        <f>VLOOKUP($C16225,'[1]Reaction type'!$B$2:$D$17,2,0)</f>
        <v>positive</v>
      </c>
    </row>
    <row r="16226" customFormat="1" spans="1:9">
      <c r="A16226">
        <v>16872</v>
      </c>
      <c r="B16226" s="1" t="s">
        <v>690</v>
      </c>
      <c r="C16226" t="s">
        <v>57</v>
      </c>
      <c r="D16226">
        <f>VLOOKUP(C16226,'[1]Reaction type'!$B$2:$D$17,3,0)</f>
        <v>72</v>
      </c>
      <c r="E16226" s="2">
        <v>44335.9075115741</v>
      </c>
      <c r="F16226" s="2" t="str">
        <f t="shared" si="253"/>
        <v>May</v>
      </c>
      <c r="G16226" t="str">
        <f>VLOOKUP($B16226,[1]Content!$B$2:$D$1001,2,0)</f>
        <v>audio</v>
      </c>
      <c r="H16226" t="str">
        <f>VLOOKUP($B16226,[1]Content!$B$2:$D$1001,3,0)</f>
        <v>fitness</v>
      </c>
      <c r="I16226" t="str">
        <f>VLOOKUP($C16226,'[1]Reaction type'!$B$2:$D$17,2,0)</f>
        <v>positive</v>
      </c>
    </row>
    <row r="16227" customFormat="1" spans="1:9">
      <c r="A16227">
        <v>16873</v>
      </c>
      <c r="B16227" s="1" t="s">
        <v>690</v>
      </c>
      <c r="C16227" t="s">
        <v>40</v>
      </c>
      <c r="D16227">
        <f>VLOOKUP(C16227,'[1]Reaction type'!$B$2:$D$17,3,0)</f>
        <v>65</v>
      </c>
      <c r="E16227" s="2">
        <v>44193.5809143518</v>
      </c>
      <c r="F16227" s="2" t="str">
        <f t="shared" si="253"/>
        <v>December</v>
      </c>
      <c r="G16227" t="str">
        <f>VLOOKUP($B16227,[1]Content!$B$2:$D$1001,2,0)</f>
        <v>audio</v>
      </c>
      <c r="H16227" t="str">
        <f>VLOOKUP($B16227,[1]Content!$B$2:$D$1001,3,0)</f>
        <v>fitness</v>
      </c>
      <c r="I16227" t="str">
        <f>VLOOKUP($C16227,'[1]Reaction type'!$B$2:$D$17,2,0)</f>
        <v>positive</v>
      </c>
    </row>
    <row r="16228" customFormat="1" spans="1:9">
      <c r="A16228">
        <v>16874</v>
      </c>
      <c r="B16228" s="1" t="s">
        <v>690</v>
      </c>
      <c r="C16228" t="s">
        <v>52</v>
      </c>
      <c r="D16228">
        <f>VLOOKUP(C16228,'[1]Reaction type'!$B$2:$D$17,3,0)</f>
        <v>50</v>
      </c>
      <c r="E16228" s="2">
        <v>44193.8058796296</v>
      </c>
      <c r="F16228" s="2" t="str">
        <f t="shared" si="253"/>
        <v>December</v>
      </c>
      <c r="G16228" t="str">
        <f>VLOOKUP($B16228,[1]Content!$B$2:$D$1001,2,0)</f>
        <v>audio</v>
      </c>
      <c r="H16228" t="str">
        <f>VLOOKUP($B16228,[1]Content!$B$2:$D$1001,3,0)</f>
        <v>fitness</v>
      </c>
      <c r="I16228" t="str">
        <f>VLOOKUP($C16228,'[1]Reaction type'!$B$2:$D$17,2,0)</f>
        <v>positive</v>
      </c>
    </row>
    <row r="16229" customFormat="1" spans="1:9">
      <c r="A16229">
        <v>16876</v>
      </c>
      <c r="B16229" s="1" t="s">
        <v>691</v>
      </c>
      <c r="C16229" t="s">
        <v>35</v>
      </c>
      <c r="D16229">
        <f>VLOOKUP(C16229,'[1]Reaction type'!$B$2:$D$17,3,0)</f>
        <v>70</v>
      </c>
      <c r="E16229" s="2">
        <v>44103.3390856481</v>
      </c>
      <c r="F16229" s="2" t="str">
        <f t="shared" si="253"/>
        <v>September</v>
      </c>
      <c r="G16229" t="str">
        <f>VLOOKUP($B16229,[1]Content!$B$2:$D$1001,2,0)</f>
        <v>photo</v>
      </c>
      <c r="H16229" t="str">
        <f>VLOOKUP($B16229,[1]Content!$B$2:$D$1001,3,0)</f>
        <v>tennis</v>
      </c>
      <c r="I16229" t="str">
        <f>VLOOKUP($C16229,'[1]Reaction type'!$B$2:$D$17,2,0)</f>
        <v>positive</v>
      </c>
    </row>
    <row r="16230" customFormat="1" spans="1:9">
      <c r="A16230">
        <v>16877</v>
      </c>
      <c r="B16230" s="1" t="s">
        <v>691</v>
      </c>
      <c r="C16230" t="s">
        <v>53</v>
      </c>
      <c r="D16230">
        <f>VLOOKUP(C16230,'[1]Reaction type'!$B$2:$D$17,3,0)</f>
        <v>60</v>
      </c>
      <c r="E16230" s="2">
        <v>44240.3488078704</v>
      </c>
      <c r="F16230" s="2" t="str">
        <f t="shared" si="253"/>
        <v>February</v>
      </c>
      <c r="G16230" t="str">
        <f>VLOOKUP($B16230,[1]Content!$B$2:$D$1001,2,0)</f>
        <v>photo</v>
      </c>
      <c r="H16230" t="str">
        <f>VLOOKUP($B16230,[1]Content!$B$2:$D$1001,3,0)</f>
        <v>tennis</v>
      </c>
      <c r="I16230" t="str">
        <f>VLOOKUP($C16230,'[1]Reaction type'!$B$2:$D$17,2,0)</f>
        <v>positive</v>
      </c>
    </row>
    <row r="16231" customFormat="1" spans="1:9">
      <c r="A16231">
        <v>16878</v>
      </c>
      <c r="B16231" s="1" t="s">
        <v>691</v>
      </c>
      <c r="C16231" t="s">
        <v>31</v>
      </c>
      <c r="D16231">
        <f>VLOOKUP(C16231,'[1]Reaction type'!$B$2:$D$17,3,0)</f>
        <v>30</v>
      </c>
      <c r="E16231" s="2">
        <v>44333.9227546296</v>
      </c>
      <c r="F16231" s="2" t="str">
        <f t="shared" si="253"/>
        <v>May</v>
      </c>
      <c r="G16231" t="str">
        <f>VLOOKUP($B16231,[1]Content!$B$2:$D$1001,2,0)</f>
        <v>photo</v>
      </c>
      <c r="H16231" t="str">
        <f>VLOOKUP($B16231,[1]Content!$B$2:$D$1001,3,0)</f>
        <v>tennis</v>
      </c>
      <c r="I16231" t="str">
        <f>VLOOKUP($C16231,'[1]Reaction type'!$B$2:$D$17,2,0)</f>
        <v>positive</v>
      </c>
    </row>
    <row r="16232" customFormat="1" spans="1:9">
      <c r="A16232">
        <v>16879</v>
      </c>
      <c r="B16232" s="1" t="s">
        <v>691</v>
      </c>
      <c r="C16232" t="s">
        <v>24</v>
      </c>
      <c r="D16232">
        <f>VLOOKUP(C16232,'[1]Reaction type'!$B$2:$D$17,3,0)</f>
        <v>0</v>
      </c>
      <c r="E16232" s="2">
        <v>44076.8572569444</v>
      </c>
      <c r="F16232" s="2" t="str">
        <f t="shared" si="253"/>
        <v>September</v>
      </c>
      <c r="G16232" t="str">
        <f>VLOOKUP($B16232,[1]Content!$B$2:$D$1001,2,0)</f>
        <v>photo</v>
      </c>
      <c r="H16232" t="str">
        <f>VLOOKUP($B16232,[1]Content!$B$2:$D$1001,3,0)</f>
        <v>tennis</v>
      </c>
      <c r="I16232" t="str">
        <f>VLOOKUP($C16232,'[1]Reaction type'!$B$2:$D$17,2,0)</f>
        <v>negative</v>
      </c>
    </row>
    <row r="16233" customFormat="1" spans="1:9">
      <c r="A16233">
        <v>16880</v>
      </c>
      <c r="B16233" s="1" t="s">
        <v>691</v>
      </c>
      <c r="C16233" t="s">
        <v>53</v>
      </c>
      <c r="D16233">
        <f>VLOOKUP(C16233,'[1]Reaction type'!$B$2:$D$17,3,0)</f>
        <v>60</v>
      </c>
      <c r="E16233" s="2">
        <v>44185.7434837963</v>
      </c>
      <c r="F16233" s="2" t="str">
        <f t="shared" si="253"/>
        <v>December</v>
      </c>
      <c r="G16233" t="str">
        <f>VLOOKUP($B16233,[1]Content!$B$2:$D$1001,2,0)</f>
        <v>photo</v>
      </c>
      <c r="H16233" t="str">
        <f>VLOOKUP($B16233,[1]Content!$B$2:$D$1001,3,0)</f>
        <v>tennis</v>
      </c>
      <c r="I16233" t="str">
        <f>VLOOKUP($C16233,'[1]Reaction type'!$B$2:$D$17,2,0)</f>
        <v>positive</v>
      </c>
    </row>
    <row r="16234" customFormat="1" spans="1:9">
      <c r="A16234">
        <v>16881</v>
      </c>
      <c r="B16234" s="1" t="s">
        <v>691</v>
      </c>
      <c r="C16234" t="s">
        <v>40</v>
      </c>
      <c r="D16234">
        <f>VLOOKUP(C16234,'[1]Reaction type'!$B$2:$D$17,3,0)</f>
        <v>65</v>
      </c>
      <c r="E16234" s="2">
        <v>44128.1797916667</v>
      </c>
      <c r="F16234" s="2" t="str">
        <f t="shared" si="253"/>
        <v>October</v>
      </c>
      <c r="G16234" t="str">
        <f>VLOOKUP($B16234,[1]Content!$B$2:$D$1001,2,0)</f>
        <v>photo</v>
      </c>
      <c r="H16234" t="str">
        <f>VLOOKUP($B16234,[1]Content!$B$2:$D$1001,3,0)</f>
        <v>tennis</v>
      </c>
      <c r="I16234" t="str">
        <f>VLOOKUP($C16234,'[1]Reaction type'!$B$2:$D$17,2,0)</f>
        <v>positive</v>
      </c>
    </row>
    <row r="16235" customFormat="1" spans="1:9">
      <c r="A16235">
        <v>16882</v>
      </c>
      <c r="B16235" s="1" t="s">
        <v>691</v>
      </c>
      <c r="C16235" t="s">
        <v>37</v>
      </c>
      <c r="D16235">
        <f>VLOOKUP(C16235,'[1]Reaction type'!$B$2:$D$17,3,0)</f>
        <v>5</v>
      </c>
      <c r="E16235" s="2">
        <v>44231.9831712963</v>
      </c>
      <c r="F16235" s="2" t="str">
        <f t="shared" si="253"/>
        <v>February</v>
      </c>
      <c r="G16235" t="str">
        <f>VLOOKUP($B16235,[1]Content!$B$2:$D$1001,2,0)</f>
        <v>photo</v>
      </c>
      <c r="H16235" t="str">
        <f>VLOOKUP($B16235,[1]Content!$B$2:$D$1001,3,0)</f>
        <v>tennis</v>
      </c>
      <c r="I16235" t="str">
        <f>VLOOKUP($C16235,'[1]Reaction type'!$B$2:$D$17,2,0)</f>
        <v>negative</v>
      </c>
    </row>
    <row r="16236" customFormat="1" spans="1:9">
      <c r="A16236">
        <v>16883</v>
      </c>
      <c r="B16236" s="1" t="s">
        <v>691</v>
      </c>
      <c r="C16236" t="s">
        <v>35</v>
      </c>
      <c r="D16236">
        <f>VLOOKUP(C16236,'[1]Reaction type'!$B$2:$D$17,3,0)</f>
        <v>70</v>
      </c>
      <c r="E16236" s="2">
        <v>44225.138275463</v>
      </c>
      <c r="F16236" s="2" t="str">
        <f t="shared" si="253"/>
        <v>January</v>
      </c>
      <c r="G16236" t="str">
        <f>VLOOKUP($B16236,[1]Content!$B$2:$D$1001,2,0)</f>
        <v>photo</v>
      </c>
      <c r="H16236" t="str">
        <f>VLOOKUP($B16236,[1]Content!$B$2:$D$1001,3,0)</f>
        <v>tennis</v>
      </c>
      <c r="I16236" t="str">
        <f>VLOOKUP($C16236,'[1]Reaction type'!$B$2:$D$17,2,0)</f>
        <v>positive</v>
      </c>
    </row>
    <row r="16237" customFormat="1" spans="1:9">
      <c r="A16237">
        <v>16884</v>
      </c>
      <c r="B16237" s="1" t="s">
        <v>691</v>
      </c>
      <c r="C16237" t="s">
        <v>31</v>
      </c>
      <c r="D16237">
        <f>VLOOKUP(C16237,'[1]Reaction type'!$B$2:$D$17,3,0)</f>
        <v>30</v>
      </c>
      <c r="E16237" s="2">
        <v>44315.0185185185</v>
      </c>
      <c r="F16237" s="2" t="str">
        <f t="shared" si="253"/>
        <v>April</v>
      </c>
      <c r="G16237" t="str">
        <f>VLOOKUP($B16237,[1]Content!$B$2:$D$1001,2,0)</f>
        <v>photo</v>
      </c>
      <c r="H16237" t="str">
        <f>VLOOKUP($B16237,[1]Content!$B$2:$D$1001,3,0)</f>
        <v>tennis</v>
      </c>
      <c r="I16237" t="str">
        <f>VLOOKUP($C16237,'[1]Reaction type'!$B$2:$D$17,2,0)</f>
        <v>positive</v>
      </c>
    </row>
    <row r="16238" customFormat="1" spans="1:9">
      <c r="A16238">
        <v>16885</v>
      </c>
      <c r="B16238" s="1" t="s">
        <v>691</v>
      </c>
      <c r="C16238" t="s">
        <v>40</v>
      </c>
      <c r="D16238">
        <f>VLOOKUP(C16238,'[1]Reaction type'!$B$2:$D$17,3,0)</f>
        <v>65</v>
      </c>
      <c r="E16238" s="2">
        <v>44047.624224537</v>
      </c>
      <c r="F16238" s="2" t="str">
        <f t="shared" si="253"/>
        <v>August</v>
      </c>
      <c r="G16238" t="str">
        <f>VLOOKUP($B16238,[1]Content!$B$2:$D$1001,2,0)</f>
        <v>photo</v>
      </c>
      <c r="H16238" t="str">
        <f>VLOOKUP($B16238,[1]Content!$B$2:$D$1001,3,0)</f>
        <v>tennis</v>
      </c>
      <c r="I16238" t="str">
        <f>VLOOKUP($C16238,'[1]Reaction type'!$B$2:$D$17,2,0)</f>
        <v>positive</v>
      </c>
    </row>
    <row r="16239" customFormat="1" spans="1:9">
      <c r="A16239">
        <v>16887</v>
      </c>
      <c r="B16239" s="1" t="s">
        <v>692</v>
      </c>
      <c r="C16239" t="s">
        <v>51</v>
      </c>
      <c r="D16239">
        <f>VLOOKUP(C16239,'[1]Reaction type'!$B$2:$D$17,3,0)</f>
        <v>12</v>
      </c>
      <c r="E16239" s="2">
        <v>44030.471712963</v>
      </c>
      <c r="F16239" s="2" t="str">
        <f t="shared" si="253"/>
        <v>July</v>
      </c>
      <c r="G16239" t="str">
        <f>VLOOKUP($B16239,[1]Content!$B$2:$D$1001,2,0)</f>
        <v>GIF</v>
      </c>
      <c r="H16239" t="str">
        <f>VLOOKUP($B16239,[1]Content!$B$2:$D$1001,3,0)</f>
        <v>technology</v>
      </c>
      <c r="I16239" t="str">
        <f>VLOOKUP($C16239,'[1]Reaction type'!$B$2:$D$17,2,0)</f>
        <v>negative</v>
      </c>
    </row>
    <row r="16240" customFormat="1" spans="1:9">
      <c r="A16240">
        <v>16888</v>
      </c>
      <c r="B16240" s="1" t="s">
        <v>692</v>
      </c>
      <c r="C16240" t="s">
        <v>28</v>
      </c>
      <c r="D16240">
        <f>VLOOKUP(C16240,'[1]Reaction type'!$B$2:$D$17,3,0)</f>
        <v>15</v>
      </c>
      <c r="E16240" s="2">
        <v>44187.694212963</v>
      </c>
      <c r="F16240" s="2" t="str">
        <f t="shared" si="253"/>
        <v>December</v>
      </c>
      <c r="G16240" t="str">
        <f>VLOOKUP($B16240,[1]Content!$B$2:$D$1001,2,0)</f>
        <v>GIF</v>
      </c>
      <c r="H16240" t="str">
        <f>VLOOKUP($B16240,[1]Content!$B$2:$D$1001,3,0)</f>
        <v>technology</v>
      </c>
      <c r="I16240" t="str">
        <f>VLOOKUP($C16240,'[1]Reaction type'!$B$2:$D$17,2,0)</f>
        <v>negative</v>
      </c>
    </row>
    <row r="16241" customFormat="1" spans="1:9">
      <c r="A16241">
        <v>16889</v>
      </c>
      <c r="B16241" s="1" t="s">
        <v>692</v>
      </c>
      <c r="C16241" t="s">
        <v>53</v>
      </c>
      <c r="D16241">
        <f>VLOOKUP(C16241,'[1]Reaction type'!$B$2:$D$17,3,0)</f>
        <v>60</v>
      </c>
      <c r="E16241" s="2">
        <v>44156.4319560185</v>
      </c>
      <c r="F16241" s="2" t="str">
        <f t="shared" si="253"/>
        <v>November</v>
      </c>
      <c r="G16241" t="str">
        <f>VLOOKUP($B16241,[1]Content!$B$2:$D$1001,2,0)</f>
        <v>GIF</v>
      </c>
      <c r="H16241" t="str">
        <f>VLOOKUP($B16241,[1]Content!$B$2:$D$1001,3,0)</f>
        <v>technology</v>
      </c>
      <c r="I16241" t="str">
        <f>VLOOKUP($C16241,'[1]Reaction type'!$B$2:$D$17,2,0)</f>
        <v>positive</v>
      </c>
    </row>
    <row r="16242" customFormat="1" spans="1:9">
      <c r="A16242">
        <v>16890</v>
      </c>
      <c r="B16242" s="1" t="s">
        <v>692</v>
      </c>
      <c r="C16242" t="s">
        <v>50</v>
      </c>
      <c r="D16242">
        <f>VLOOKUP(C16242,'[1]Reaction type'!$B$2:$D$17,3,0)</f>
        <v>45</v>
      </c>
      <c r="E16242" s="2">
        <v>44150.1633449074</v>
      </c>
      <c r="F16242" s="2" t="str">
        <f t="shared" si="253"/>
        <v>November</v>
      </c>
      <c r="G16242" t="str">
        <f>VLOOKUP($B16242,[1]Content!$B$2:$D$1001,2,0)</f>
        <v>GIF</v>
      </c>
      <c r="H16242" t="str">
        <f>VLOOKUP($B16242,[1]Content!$B$2:$D$1001,3,0)</f>
        <v>technology</v>
      </c>
      <c r="I16242" t="str">
        <f>VLOOKUP($C16242,'[1]Reaction type'!$B$2:$D$17,2,0)</f>
        <v>positive</v>
      </c>
    </row>
    <row r="16243" customFormat="1" spans="1:9">
      <c r="A16243">
        <v>16891</v>
      </c>
      <c r="B16243" s="1" t="s">
        <v>692</v>
      </c>
      <c r="C16243" t="s">
        <v>31</v>
      </c>
      <c r="D16243">
        <f>VLOOKUP(C16243,'[1]Reaction type'!$B$2:$D$17,3,0)</f>
        <v>30</v>
      </c>
      <c r="E16243" s="2">
        <v>44161.7564699074</v>
      </c>
      <c r="F16243" s="2" t="str">
        <f t="shared" si="253"/>
        <v>November</v>
      </c>
      <c r="G16243" t="str">
        <f>VLOOKUP($B16243,[1]Content!$B$2:$D$1001,2,0)</f>
        <v>GIF</v>
      </c>
      <c r="H16243" t="str">
        <f>VLOOKUP($B16243,[1]Content!$B$2:$D$1001,3,0)</f>
        <v>technology</v>
      </c>
      <c r="I16243" t="str">
        <f>VLOOKUP($C16243,'[1]Reaction type'!$B$2:$D$17,2,0)</f>
        <v>positive</v>
      </c>
    </row>
    <row r="16244" customFormat="1" spans="1:9">
      <c r="A16244">
        <v>16892</v>
      </c>
      <c r="B16244" s="1" t="s">
        <v>692</v>
      </c>
      <c r="C16244" t="s">
        <v>53</v>
      </c>
      <c r="D16244">
        <f>VLOOKUP(C16244,'[1]Reaction type'!$B$2:$D$17,3,0)</f>
        <v>60</v>
      </c>
      <c r="E16244" s="2">
        <v>44147.7646180556</v>
      </c>
      <c r="F16244" s="2" t="str">
        <f t="shared" si="253"/>
        <v>November</v>
      </c>
      <c r="G16244" t="str">
        <f>VLOOKUP($B16244,[1]Content!$B$2:$D$1001,2,0)</f>
        <v>GIF</v>
      </c>
      <c r="H16244" t="str">
        <f>VLOOKUP($B16244,[1]Content!$B$2:$D$1001,3,0)</f>
        <v>technology</v>
      </c>
      <c r="I16244" t="str">
        <f>VLOOKUP($C16244,'[1]Reaction type'!$B$2:$D$17,2,0)</f>
        <v>positive</v>
      </c>
    </row>
    <row r="16245" customFormat="1" spans="1:9">
      <c r="A16245">
        <v>16893</v>
      </c>
      <c r="B16245" s="1" t="s">
        <v>692</v>
      </c>
      <c r="C16245" t="s">
        <v>42</v>
      </c>
      <c r="D16245">
        <f>VLOOKUP(C16245,'[1]Reaction type'!$B$2:$D$17,3,0)</f>
        <v>20</v>
      </c>
      <c r="E16245" s="2">
        <v>44242.7971759259</v>
      </c>
      <c r="F16245" s="2" t="str">
        <f t="shared" si="253"/>
        <v>February</v>
      </c>
      <c r="G16245" t="str">
        <f>VLOOKUP($B16245,[1]Content!$B$2:$D$1001,2,0)</f>
        <v>GIF</v>
      </c>
      <c r="H16245" t="str">
        <f>VLOOKUP($B16245,[1]Content!$B$2:$D$1001,3,0)</f>
        <v>technology</v>
      </c>
      <c r="I16245" t="str">
        <f>VLOOKUP($C16245,'[1]Reaction type'!$B$2:$D$17,2,0)</f>
        <v>neutral</v>
      </c>
    </row>
    <row r="16246" customFormat="1" spans="1:9">
      <c r="A16246">
        <v>16894</v>
      </c>
      <c r="B16246" s="1" t="s">
        <v>692</v>
      </c>
      <c r="C16246" t="s">
        <v>31</v>
      </c>
      <c r="D16246">
        <f>VLOOKUP(C16246,'[1]Reaction type'!$B$2:$D$17,3,0)</f>
        <v>30</v>
      </c>
      <c r="E16246" s="2">
        <v>44068.4841782407</v>
      </c>
      <c r="F16246" s="2" t="str">
        <f t="shared" si="253"/>
        <v>August</v>
      </c>
      <c r="G16246" t="str">
        <f>VLOOKUP($B16246,[1]Content!$B$2:$D$1001,2,0)</f>
        <v>GIF</v>
      </c>
      <c r="H16246" t="str">
        <f>VLOOKUP($B16246,[1]Content!$B$2:$D$1001,3,0)</f>
        <v>technology</v>
      </c>
      <c r="I16246" t="str">
        <f>VLOOKUP($C16246,'[1]Reaction type'!$B$2:$D$17,2,0)</f>
        <v>positive</v>
      </c>
    </row>
    <row r="16247" customFormat="1" spans="1:9">
      <c r="A16247">
        <v>16895</v>
      </c>
      <c r="B16247" s="1" t="s">
        <v>692</v>
      </c>
      <c r="C16247" t="s">
        <v>37</v>
      </c>
      <c r="D16247">
        <f>VLOOKUP(C16247,'[1]Reaction type'!$B$2:$D$17,3,0)</f>
        <v>5</v>
      </c>
      <c r="E16247" s="2">
        <v>44275.6959953704</v>
      </c>
      <c r="F16247" s="2" t="str">
        <f t="shared" si="253"/>
        <v>March</v>
      </c>
      <c r="G16247" t="str">
        <f>VLOOKUP($B16247,[1]Content!$B$2:$D$1001,2,0)</f>
        <v>GIF</v>
      </c>
      <c r="H16247" t="str">
        <f>VLOOKUP($B16247,[1]Content!$B$2:$D$1001,3,0)</f>
        <v>technology</v>
      </c>
      <c r="I16247" t="str">
        <f>VLOOKUP($C16247,'[1]Reaction type'!$B$2:$D$17,2,0)</f>
        <v>negative</v>
      </c>
    </row>
    <row r="16248" customFormat="1" spans="1:9">
      <c r="A16248">
        <v>16896</v>
      </c>
      <c r="B16248" s="1" t="s">
        <v>692</v>
      </c>
      <c r="C16248" t="s">
        <v>54</v>
      </c>
      <c r="D16248">
        <f>VLOOKUP(C16248,'[1]Reaction type'!$B$2:$D$17,3,0)</f>
        <v>70</v>
      </c>
      <c r="E16248" s="2">
        <v>44094.5847800926</v>
      </c>
      <c r="F16248" s="2" t="str">
        <f t="shared" si="253"/>
        <v>September</v>
      </c>
      <c r="G16248" t="str">
        <f>VLOOKUP($B16248,[1]Content!$B$2:$D$1001,2,0)</f>
        <v>GIF</v>
      </c>
      <c r="H16248" t="str">
        <f>VLOOKUP($B16248,[1]Content!$B$2:$D$1001,3,0)</f>
        <v>technology</v>
      </c>
      <c r="I16248" t="str">
        <f>VLOOKUP($C16248,'[1]Reaction type'!$B$2:$D$17,2,0)</f>
        <v>positive</v>
      </c>
    </row>
    <row r="16249" customFormat="1" spans="1:9">
      <c r="A16249">
        <v>16897</v>
      </c>
      <c r="B16249" s="1" t="s">
        <v>692</v>
      </c>
      <c r="C16249" t="s">
        <v>42</v>
      </c>
      <c r="D16249">
        <f>VLOOKUP(C16249,'[1]Reaction type'!$B$2:$D$17,3,0)</f>
        <v>20</v>
      </c>
      <c r="E16249" s="2">
        <v>44272.9968171296</v>
      </c>
      <c r="F16249" s="2" t="str">
        <f t="shared" si="253"/>
        <v>March</v>
      </c>
      <c r="G16249" t="str">
        <f>VLOOKUP($B16249,[1]Content!$B$2:$D$1001,2,0)</f>
        <v>GIF</v>
      </c>
      <c r="H16249" t="str">
        <f>VLOOKUP($B16249,[1]Content!$B$2:$D$1001,3,0)</f>
        <v>technology</v>
      </c>
      <c r="I16249" t="str">
        <f>VLOOKUP($C16249,'[1]Reaction type'!$B$2:$D$17,2,0)</f>
        <v>neutral</v>
      </c>
    </row>
    <row r="16250" customFormat="1" spans="1:9">
      <c r="A16250">
        <v>16898</v>
      </c>
      <c r="B16250" s="1" t="s">
        <v>692</v>
      </c>
      <c r="C16250" t="s">
        <v>54</v>
      </c>
      <c r="D16250">
        <f>VLOOKUP(C16250,'[1]Reaction type'!$B$2:$D$17,3,0)</f>
        <v>70</v>
      </c>
      <c r="E16250" s="2">
        <v>44207.7770717593</v>
      </c>
      <c r="F16250" s="2" t="str">
        <f t="shared" si="253"/>
        <v>January</v>
      </c>
      <c r="G16250" t="str">
        <f>VLOOKUP($B16250,[1]Content!$B$2:$D$1001,2,0)</f>
        <v>GIF</v>
      </c>
      <c r="H16250" t="str">
        <f>VLOOKUP($B16250,[1]Content!$B$2:$D$1001,3,0)</f>
        <v>technology</v>
      </c>
      <c r="I16250" t="str">
        <f>VLOOKUP($C16250,'[1]Reaction type'!$B$2:$D$17,2,0)</f>
        <v>positive</v>
      </c>
    </row>
    <row r="16251" customFormat="1" spans="1:9">
      <c r="A16251">
        <v>16899</v>
      </c>
      <c r="B16251" s="1" t="s">
        <v>692</v>
      </c>
      <c r="C16251" t="s">
        <v>31</v>
      </c>
      <c r="D16251">
        <f>VLOOKUP(C16251,'[1]Reaction type'!$B$2:$D$17,3,0)</f>
        <v>30</v>
      </c>
      <c r="E16251" s="2">
        <v>44228.5038310185</v>
      </c>
      <c r="F16251" s="2" t="str">
        <f t="shared" si="253"/>
        <v>February</v>
      </c>
      <c r="G16251" t="str">
        <f>VLOOKUP($B16251,[1]Content!$B$2:$D$1001,2,0)</f>
        <v>GIF</v>
      </c>
      <c r="H16251" t="str">
        <f>VLOOKUP($B16251,[1]Content!$B$2:$D$1001,3,0)</f>
        <v>technology</v>
      </c>
      <c r="I16251" t="str">
        <f>VLOOKUP($C16251,'[1]Reaction type'!$B$2:$D$17,2,0)</f>
        <v>positive</v>
      </c>
    </row>
    <row r="16252" customFormat="1" spans="1:9">
      <c r="A16252">
        <v>16900</v>
      </c>
      <c r="B16252" s="1" t="s">
        <v>692</v>
      </c>
      <c r="C16252" t="s">
        <v>51</v>
      </c>
      <c r="D16252">
        <f>VLOOKUP(C16252,'[1]Reaction type'!$B$2:$D$17,3,0)</f>
        <v>12</v>
      </c>
      <c r="E16252" s="2">
        <v>44215.5740162037</v>
      </c>
      <c r="F16252" s="2" t="str">
        <f t="shared" si="253"/>
        <v>January</v>
      </c>
      <c r="G16252" t="str">
        <f>VLOOKUP($B16252,[1]Content!$B$2:$D$1001,2,0)</f>
        <v>GIF</v>
      </c>
      <c r="H16252" t="str">
        <f>VLOOKUP($B16252,[1]Content!$B$2:$D$1001,3,0)</f>
        <v>technology</v>
      </c>
      <c r="I16252" t="str">
        <f>VLOOKUP($C16252,'[1]Reaction type'!$B$2:$D$17,2,0)</f>
        <v>negative</v>
      </c>
    </row>
    <row r="16253" customFormat="1" spans="1:9">
      <c r="A16253">
        <v>16901</v>
      </c>
      <c r="B16253" s="1" t="s">
        <v>692</v>
      </c>
      <c r="C16253" t="s">
        <v>51</v>
      </c>
      <c r="D16253">
        <f>VLOOKUP(C16253,'[1]Reaction type'!$B$2:$D$17,3,0)</f>
        <v>12</v>
      </c>
      <c r="E16253" s="2">
        <v>44055.2850231481</v>
      </c>
      <c r="F16253" s="2" t="str">
        <f t="shared" si="253"/>
        <v>August</v>
      </c>
      <c r="G16253" t="str">
        <f>VLOOKUP($B16253,[1]Content!$B$2:$D$1001,2,0)</f>
        <v>GIF</v>
      </c>
      <c r="H16253" t="str">
        <f>VLOOKUP($B16253,[1]Content!$B$2:$D$1001,3,0)</f>
        <v>technology</v>
      </c>
      <c r="I16253" t="str">
        <f>VLOOKUP($C16253,'[1]Reaction type'!$B$2:$D$17,2,0)</f>
        <v>negative</v>
      </c>
    </row>
    <row r="16254" customFormat="1" spans="1:9">
      <c r="A16254">
        <v>16902</v>
      </c>
      <c r="B16254" s="1" t="s">
        <v>692</v>
      </c>
      <c r="C16254" t="s">
        <v>42</v>
      </c>
      <c r="D16254">
        <f>VLOOKUP(C16254,'[1]Reaction type'!$B$2:$D$17,3,0)</f>
        <v>20</v>
      </c>
      <c r="E16254" s="2">
        <v>44120.6551967593</v>
      </c>
      <c r="F16254" s="2" t="str">
        <f t="shared" si="253"/>
        <v>October</v>
      </c>
      <c r="G16254" t="str">
        <f>VLOOKUP($B16254,[1]Content!$B$2:$D$1001,2,0)</f>
        <v>GIF</v>
      </c>
      <c r="H16254" t="str">
        <f>VLOOKUP($B16254,[1]Content!$B$2:$D$1001,3,0)</f>
        <v>technology</v>
      </c>
      <c r="I16254" t="str">
        <f>VLOOKUP($C16254,'[1]Reaction type'!$B$2:$D$17,2,0)</f>
        <v>neutral</v>
      </c>
    </row>
    <row r="16255" customFormat="1" spans="1:9">
      <c r="A16255">
        <v>16903</v>
      </c>
      <c r="B16255" s="1" t="s">
        <v>692</v>
      </c>
      <c r="C16255" t="s">
        <v>50</v>
      </c>
      <c r="D16255">
        <f>VLOOKUP(C16255,'[1]Reaction type'!$B$2:$D$17,3,0)</f>
        <v>45</v>
      </c>
      <c r="E16255" s="2">
        <v>44075.4991087963</v>
      </c>
      <c r="F16255" s="2" t="str">
        <f t="shared" si="253"/>
        <v>September</v>
      </c>
      <c r="G16255" t="str">
        <f>VLOOKUP($B16255,[1]Content!$B$2:$D$1001,2,0)</f>
        <v>GIF</v>
      </c>
      <c r="H16255" t="str">
        <f>VLOOKUP($B16255,[1]Content!$B$2:$D$1001,3,0)</f>
        <v>technology</v>
      </c>
      <c r="I16255" t="str">
        <f>VLOOKUP($C16255,'[1]Reaction type'!$B$2:$D$17,2,0)</f>
        <v>positive</v>
      </c>
    </row>
    <row r="16256" customFormat="1" spans="1:9">
      <c r="A16256">
        <v>16904</v>
      </c>
      <c r="B16256" s="1" t="s">
        <v>692</v>
      </c>
      <c r="C16256" t="s">
        <v>57</v>
      </c>
      <c r="D16256">
        <f>VLOOKUP(C16256,'[1]Reaction type'!$B$2:$D$17,3,0)</f>
        <v>72</v>
      </c>
      <c r="E16256" s="2">
        <v>44244.5137615741</v>
      </c>
      <c r="F16256" s="2" t="str">
        <f t="shared" si="253"/>
        <v>February</v>
      </c>
      <c r="G16256" t="str">
        <f>VLOOKUP($B16256,[1]Content!$B$2:$D$1001,2,0)</f>
        <v>GIF</v>
      </c>
      <c r="H16256" t="str">
        <f>VLOOKUP($B16256,[1]Content!$B$2:$D$1001,3,0)</f>
        <v>technology</v>
      </c>
      <c r="I16256" t="str">
        <f>VLOOKUP($C16256,'[1]Reaction type'!$B$2:$D$17,2,0)</f>
        <v>positive</v>
      </c>
    </row>
    <row r="16257" customFormat="1" spans="1:9">
      <c r="A16257">
        <v>16905</v>
      </c>
      <c r="B16257" s="1" t="s">
        <v>692</v>
      </c>
      <c r="C16257" t="s">
        <v>24</v>
      </c>
      <c r="D16257">
        <f>VLOOKUP(C16257,'[1]Reaction type'!$B$2:$D$17,3,0)</f>
        <v>0</v>
      </c>
      <c r="E16257" s="2">
        <v>44037.6865162037</v>
      </c>
      <c r="F16257" s="2" t="str">
        <f t="shared" si="253"/>
        <v>July</v>
      </c>
      <c r="G16257" t="str">
        <f>VLOOKUP($B16257,[1]Content!$B$2:$D$1001,2,0)</f>
        <v>GIF</v>
      </c>
      <c r="H16257" t="str">
        <f>VLOOKUP($B16257,[1]Content!$B$2:$D$1001,3,0)</f>
        <v>technology</v>
      </c>
      <c r="I16257" t="str">
        <f>VLOOKUP($C16257,'[1]Reaction type'!$B$2:$D$17,2,0)</f>
        <v>negative</v>
      </c>
    </row>
    <row r="16258" customFormat="1" spans="1:9">
      <c r="A16258">
        <v>16906</v>
      </c>
      <c r="B16258" s="1" t="s">
        <v>692</v>
      </c>
      <c r="C16258" t="s">
        <v>26</v>
      </c>
      <c r="D16258">
        <f>VLOOKUP(C16258,'[1]Reaction type'!$B$2:$D$17,3,0)</f>
        <v>10</v>
      </c>
      <c r="E16258" s="2">
        <v>44228.7375810185</v>
      </c>
      <c r="F16258" s="2" t="str">
        <f t="shared" si="253"/>
        <v>February</v>
      </c>
      <c r="G16258" t="str">
        <f>VLOOKUP($B16258,[1]Content!$B$2:$D$1001,2,0)</f>
        <v>GIF</v>
      </c>
      <c r="H16258" t="str">
        <f>VLOOKUP($B16258,[1]Content!$B$2:$D$1001,3,0)</f>
        <v>technology</v>
      </c>
      <c r="I16258" t="str">
        <f>VLOOKUP($C16258,'[1]Reaction type'!$B$2:$D$17,2,0)</f>
        <v>negative</v>
      </c>
    </row>
    <row r="16259" customFormat="1" spans="1:9">
      <c r="A16259">
        <v>16907</v>
      </c>
      <c r="B16259" s="1" t="s">
        <v>692</v>
      </c>
      <c r="C16259" t="s">
        <v>33</v>
      </c>
      <c r="D16259">
        <f>VLOOKUP(C16259,'[1]Reaction type'!$B$2:$D$17,3,0)</f>
        <v>35</v>
      </c>
      <c r="E16259" s="2">
        <v>44216.1789583333</v>
      </c>
      <c r="F16259" s="2" t="str">
        <f t="shared" ref="F16259:F16322" si="254">TEXT(E16259,"mmmm")</f>
        <v>January</v>
      </c>
      <c r="G16259" t="str">
        <f>VLOOKUP($B16259,[1]Content!$B$2:$D$1001,2,0)</f>
        <v>GIF</v>
      </c>
      <c r="H16259" t="str">
        <f>VLOOKUP($B16259,[1]Content!$B$2:$D$1001,3,0)</f>
        <v>technology</v>
      </c>
      <c r="I16259" t="str">
        <f>VLOOKUP($C16259,'[1]Reaction type'!$B$2:$D$17,2,0)</f>
        <v>neutral</v>
      </c>
    </row>
    <row r="16260" customFormat="1" spans="1:9">
      <c r="A16260">
        <v>16908</v>
      </c>
      <c r="B16260" s="1" t="s">
        <v>692</v>
      </c>
      <c r="C16260" t="s">
        <v>48</v>
      </c>
      <c r="D16260">
        <f>VLOOKUP(C16260,'[1]Reaction type'!$B$2:$D$17,3,0)</f>
        <v>75</v>
      </c>
      <c r="E16260" s="2">
        <v>44056.9631134259</v>
      </c>
      <c r="F16260" s="2" t="str">
        <f t="shared" si="254"/>
        <v>August</v>
      </c>
      <c r="G16260" t="str">
        <f>VLOOKUP($B16260,[1]Content!$B$2:$D$1001,2,0)</f>
        <v>GIF</v>
      </c>
      <c r="H16260" t="str">
        <f>VLOOKUP($B16260,[1]Content!$B$2:$D$1001,3,0)</f>
        <v>technology</v>
      </c>
      <c r="I16260" t="str">
        <f>VLOOKUP($C16260,'[1]Reaction type'!$B$2:$D$17,2,0)</f>
        <v>positive</v>
      </c>
    </row>
    <row r="16261" customFormat="1" spans="1:9">
      <c r="A16261">
        <v>16909</v>
      </c>
      <c r="B16261" s="1" t="s">
        <v>692</v>
      </c>
      <c r="C16261" t="s">
        <v>24</v>
      </c>
      <c r="D16261">
        <f>VLOOKUP(C16261,'[1]Reaction type'!$B$2:$D$17,3,0)</f>
        <v>0</v>
      </c>
      <c r="E16261" s="2">
        <v>44174.2155208333</v>
      </c>
      <c r="F16261" s="2" t="str">
        <f t="shared" si="254"/>
        <v>December</v>
      </c>
      <c r="G16261" t="str">
        <f>VLOOKUP($B16261,[1]Content!$B$2:$D$1001,2,0)</f>
        <v>GIF</v>
      </c>
      <c r="H16261" t="str">
        <f>VLOOKUP($B16261,[1]Content!$B$2:$D$1001,3,0)</f>
        <v>technology</v>
      </c>
      <c r="I16261" t="str">
        <f>VLOOKUP($C16261,'[1]Reaction type'!$B$2:$D$17,2,0)</f>
        <v>negative</v>
      </c>
    </row>
    <row r="16262" customFormat="1" spans="1:9">
      <c r="A16262">
        <v>16910</v>
      </c>
      <c r="B16262" s="1" t="s">
        <v>692</v>
      </c>
      <c r="C16262" t="s">
        <v>52</v>
      </c>
      <c r="D16262">
        <f>VLOOKUP(C16262,'[1]Reaction type'!$B$2:$D$17,3,0)</f>
        <v>50</v>
      </c>
      <c r="E16262" s="2">
        <v>44200.5825347222</v>
      </c>
      <c r="F16262" s="2" t="str">
        <f t="shared" si="254"/>
        <v>January</v>
      </c>
      <c r="G16262" t="str">
        <f>VLOOKUP($B16262,[1]Content!$B$2:$D$1001,2,0)</f>
        <v>GIF</v>
      </c>
      <c r="H16262" t="str">
        <f>VLOOKUP($B16262,[1]Content!$B$2:$D$1001,3,0)</f>
        <v>technology</v>
      </c>
      <c r="I16262" t="str">
        <f>VLOOKUP($C16262,'[1]Reaction type'!$B$2:$D$17,2,0)</f>
        <v>positive</v>
      </c>
    </row>
    <row r="16263" customFormat="1" spans="1:9">
      <c r="A16263">
        <v>16911</v>
      </c>
      <c r="B16263" s="1" t="s">
        <v>692</v>
      </c>
      <c r="C16263" t="s">
        <v>48</v>
      </c>
      <c r="D16263">
        <f>VLOOKUP(C16263,'[1]Reaction type'!$B$2:$D$17,3,0)</f>
        <v>75</v>
      </c>
      <c r="E16263" s="2">
        <v>44352.7096643519</v>
      </c>
      <c r="F16263" s="2" t="str">
        <f t="shared" si="254"/>
        <v>June</v>
      </c>
      <c r="G16263" t="str">
        <f>VLOOKUP($B16263,[1]Content!$B$2:$D$1001,2,0)</f>
        <v>GIF</v>
      </c>
      <c r="H16263" t="str">
        <f>VLOOKUP($B16263,[1]Content!$B$2:$D$1001,3,0)</f>
        <v>technology</v>
      </c>
      <c r="I16263" t="str">
        <f>VLOOKUP($C16263,'[1]Reaction type'!$B$2:$D$17,2,0)</f>
        <v>positive</v>
      </c>
    </row>
    <row r="16264" customFormat="1" spans="1:9">
      <c r="A16264">
        <v>16912</v>
      </c>
      <c r="B16264" s="1" t="s">
        <v>692</v>
      </c>
      <c r="C16264" t="s">
        <v>33</v>
      </c>
      <c r="D16264">
        <f>VLOOKUP(C16264,'[1]Reaction type'!$B$2:$D$17,3,0)</f>
        <v>35</v>
      </c>
      <c r="E16264" s="2">
        <v>44097.3254513889</v>
      </c>
      <c r="F16264" s="2" t="str">
        <f t="shared" si="254"/>
        <v>September</v>
      </c>
      <c r="G16264" t="str">
        <f>VLOOKUP($B16264,[1]Content!$B$2:$D$1001,2,0)</f>
        <v>GIF</v>
      </c>
      <c r="H16264" t="str">
        <f>VLOOKUP($B16264,[1]Content!$B$2:$D$1001,3,0)</f>
        <v>technology</v>
      </c>
      <c r="I16264" t="str">
        <f>VLOOKUP($C16264,'[1]Reaction type'!$B$2:$D$17,2,0)</f>
        <v>neutral</v>
      </c>
    </row>
    <row r="16265" customFormat="1" spans="1:9">
      <c r="A16265">
        <v>16913</v>
      </c>
      <c r="B16265" s="1" t="s">
        <v>692</v>
      </c>
      <c r="C16265" t="s">
        <v>31</v>
      </c>
      <c r="D16265">
        <f>VLOOKUP(C16265,'[1]Reaction type'!$B$2:$D$17,3,0)</f>
        <v>30</v>
      </c>
      <c r="E16265" s="2">
        <v>44165.3960416667</v>
      </c>
      <c r="F16265" s="2" t="str">
        <f t="shared" si="254"/>
        <v>November</v>
      </c>
      <c r="G16265" t="str">
        <f>VLOOKUP($B16265,[1]Content!$B$2:$D$1001,2,0)</f>
        <v>GIF</v>
      </c>
      <c r="H16265" t="str">
        <f>VLOOKUP($B16265,[1]Content!$B$2:$D$1001,3,0)</f>
        <v>technology</v>
      </c>
      <c r="I16265" t="str">
        <f>VLOOKUP($C16265,'[1]Reaction type'!$B$2:$D$17,2,0)</f>
        <v>positive</v>
      </c>
    </row>
    <row r="16266" customFormat="1" spans="1:9">
      <c r="A16266">
        <v>16914</v>
      </c>
      <c r="B16266" s="1" t="s">
        <v>692</v>
      </c>
      <c r="C16266" t="s">
        <v>33</v>
      </c>
      <c r="D16266">
        <f>VLOOKUP(C16266,'[1]Reaction type'!$B$2:$D$17,3,0)</f>
        <v>35</v>
      </c>
      <c r="E16266" s="2">
        <v>44025.2032638889</v>
      </c>
      <c r="F16266" s="2" t="str">
        <f t="shared" si="254"/>
        <v>July</v>
      </c>
      <c r="G16266" t="str">
        <f>VLOOKUP($B16266,[1]Content!$B$2:$D$1001,2,0)</f>
        <v>GIF</v>
      </c>
      <c r="H16266" t="str">
        <f>VLOOKUP($B16266,[1]Content!$B$2:$D$1001,3,0)</f>
        <v>technology</v>
      </c>
      <c r="I16266" t="str">
        <f>VLOOKUP($C16266,'[1]Reaction type'!$B$2:$D$17,2,0)</f>
        <v>neutral</v>
      </c>
    </row>
    <row r="16267" customFormat="1" spans="1:9">
      <c r="A16267">
        <v>16915</v>
      </c>
      <c r="B16267" s="1" t="s">
        <v>692</v>
      </c>
      <c r="C16267" t="s">
        <v>42</v>
      </c>
      <c r="D16267">
        <f>VLOOKUP(C16267,'[1]Reaction type'!$B$2:$D$17,3,0)</f>
        <v>20</v>
      </c>
      <c r="E16267" s="2">
        <v>44261.8129861111</v>
      </c>
      <c r="F16267" s="2" t="str">
        <f t="shared" si="254"/>
        <v>March</v>
      </c>
      <c r="G16267" t="str">
        <f>VLOOKUP($B16267,[1]Content!$B$2:$D$1001,2,0)</f>
        <v>GIF</v>
      </c>
      <c r="H16267" t="str">
        <f>VLOOKUP($B16267,[1]Content!$B$2:$D$1001,3,0)</f>
        <v>technology</v>
      </c>
      <c r="I16267" t="str">
        <f>VLOOKUP($C16267,'[1]Reaction type'!$B$2:$D$17,2,0)</f>
        <v>neutral</v>
      </c>
    </row>
    <row r="16268" customFormat="1" spans="1:9">
      <c r="A16268">
        <v>16916</v>
      </c>
      <c r="B16268" s="1" t="s">
        <v>692</v>
      </c>
      <c r="C16268" t="s">
        <v>53</v>
      </c>
      <c r="D16268">
        <f>VLOOKUP(C16268,'[1]Reaction type'!$B$2:$D$17,3,0)</f>
        <v>60</v>
      </c>
      <c r="E16268" s="2">
        <v>44003.9811689815</v>
      </c>
      <c r="F16268" s="2" t="str">
        <f t="shared" si="254"/>
        <v>June</v>
      </c>
      <c r="G16268" t="str">
        <f>VLOOKUP($B16268,[1]Content!$B$2:$D$1001,2,0)</f>
        <v>GIF</v>
      </c>
      <c r="H16268" t="str">
        <f>VLOOKUP($B16268,[1]Content!$B$2:$D$1001,3,0)</f>
        <v>technology</v>
      </c>
      <c r="I16268" t="str">
        <f>VLOOKUP($C16268,'[1]Reaction type'!$B$2:$D$17,2,0)</f>
        <v>positive</v>
      </c>
    </row>
    <row r="16269" customFormat="1" spans="1:9">
      <c r="A16269">
        <v>16917</v>
      </c>
      <c r="B16269" s="1" t="s">
        <v>692</v>
      </c>
      <c r="C16269" t="s">
        <v>31</v>
      </c>
      <c r="D16269">
        <f>VLOOKUP(C16269,'[1]Reaction type'!$B$2:$D$17,3,0)</f>
        <v>30</v>
      </c>
      <c r="E16269" s="2">
        <v>44231.3964467593</v>
      </c>
      <c r="F16269" s="2" t="str">
        <f t="shared" si="254"/>
        <v>February</v>
      </c>
      <c r="G16269" t="str">
        <f>VLOOKUP($B16269,[1]Content!$B$2:$D$1001,2,0)</f>
        <v>GIF</v>
      </c>
      <c r="H16269" t="str">
        <f>VLOOKUP($B16269,[1]Content!$B$2:$D$1001,3,0)</f>
        <v>technology</v>
      </c>
      <c r="I16269" t="str">
        <f>VLOOKUP($C16269,'[1]Reaction type'!$B$2:$D$17,2,0)</f>
        <v>positive</v>
      </c>
    </row>
    <row r="16270" customFormat="1" spans="1:9">
      <c r="A16270">
        <v>16918</v>
      </c>
      <c r="B16270" s="1" t="s">
        <v>692</v>
      </c>
      <c r="C16270" t="s">
        <v>52</v>
      </c>
      <c r="D16270">
        <f>VLOOKUP(C16270,'[1]Reaction type'!$B$2:$D$17,3,0)</f>
        <v>50</v>
      </c>
      <c r="E16270" s="2">
        <v>44201.4416666667</v>
      </c>
      <c r="F16270" s="2" t="str">
        <f t="shared" si="254"/>
        <v>January</v>
      </c>
      <c r="G16270" t="str">
        <f>VLOOKUP($B16270,[1]Content!$B$2:$D$1001,2,0)</f>
        <v>GIF</v>
      </c>
      <c r="H16270" t="str">
        <f>VLOOKUP($B16270,[1]Content!$B$2:$D$1001,3,0)</f>
        <v>technology</v>
      </c>
      <c r="I16270" t="str">
        <f>VLOOKUP($C16270,'[1]Reaction type'!$B$2:$D$17,2,0)</f>
        <v>positive</v>
      </c>
    </row>
    <row r="16271" customFormat="1" spans="1:9">
      <c r="A16271">
        <v>16919</v>
      </c>
      <c r="B16271" s="1" t="s">
        <v>692</v>
      </c>
      <c r="C16271" t="s">
        <v>26</v>
      </c>
      <c r="D16271">
        <f>VLOOKUP(C16271,'[1]Reaction type'!$B$2:$D$17,3,0)</f>
        <v>10</v>
      </c>
      <c r="E16271" s="2">
        <v>44339.5954166667</v>
      </c>
      <c r="F16271" s="2" t="str">
        <f t="shared" si="254"/>
        <v>May</v>
      </c>
      <c r="G16271" t="str">
        <f>VLOOKUP($B16271,[1]Content!$B$2:$D$1001,2,0)</f>
        <v>GIF</v>
      </c>
      <c r="H16271" t="str">
        <f>VLOOKUP($B16271,[1]Content!$B$2:$D$1001,3,0)</f>
        <v>technology</v>
      </c>
      <c r="I16271" t="str">
        <f>VLOOKUP($C16271,'[1]Reaction type'!$B$2:$D$17,2,0)</f>
        <v>negative</v>
      </c>
    </row>
    <row r="16272" customFormat="1" spans="1:9">
      <c r="A16272">
        <v>16920</v>
      </c>
      <c r="B16272" s="1" t="s">
        <v>692</v>
      </c>
      <c r="C16272" t="s">
        <v>37</v>
      </c>
      <c r="D16272">
        <f>VLOOKUP(C16272,'[1]Reaction type'!$B$2:$D$17,3,0)</f>
        <v>5</v>
      </c>
      <c r="E16272" s="2">
        <v>44247.8834837963</v>
      </c>
      <c r="F16272" s="2" t="str">
        <f t="shared" si="254"/>
        <v>February</v>
      </c>
      <c r="G16272" t="str">
        <f>VLOOKUP($B16272,[1]Content!$B$2:$D$1001,2,0)</f>
        <v>GIF</v>
      </c>
      <c r="H16272" t="str">
        <f>VLOOKUP($B16272,[1]Content!$B$2:$D$1001,3,0)</f>
        <v>technology</v>
      </c>
      <c r="I16272" t="str">
        <f>VLOOKUP($C16272,'[1]Reaction type'!$B$2:$D$17,2,0)</f>
        <v>negative</v>
      </c>
    </row>
    <row r="16273" customFormat="1" spans="1:9">
      <c r="A16273">
        <v>16921</v>
      </c>
      <c r="B16273" s="1" t="s">
        <v>692</v>
      </c>
      <c r="C16273" t="s">
        <v>26</v>
      </c>
      <c r="D16273">
        <f>VLOOKUP(C16273,'[1]Reaction type'!$B$2:$D$17,3,0)</f>
        <v>10</v>
      </c>
      <c r="E16273" s="2">
        <v>44013.7098263889</v>
      </c>
      <c r="F16273" s="2" t="str">
        <f t="shared" si="254"/>
        <v>July</v>
      </c>
      <c r="G16273" t="str">
        <f>VLOOKUP($B16273,[1]Content!$B$2:$D$1001,2,0)</f>
        <v>GIF</v>
      </c>
      <c r="H16273" t="str">
        <f>VLOOKUP($B16273,[1]Content!$B$2:$D$1001,3,0)</f>
        <v>technology</v>
      </c>
      <c r="I16273" t="str">
        <f>VLOOKUP($C16273,'[1]Reaction type'!$B$2:$D$17,2,0)</f>
        <v>negative</v>
      </c>
    </row>
    <row r="16274" customFormat="1" spans="1:9">
      <c r="A16274">
        <v>16922</v>
      </c>
      <c r="B16274" s="1" t="s">
        <v>692</v>
      </c>
      <c r="C16274" t="s">
        <v>40</v>
      </c>
      <c r="D16274">
        <f>VLOOKUP(C16274,'[1]Reaction type'!$B$2:$D$17,3,0)</f>
        <v>65</v>
      </c>
      <c r="E16274" s="2">
        <v>44064.3031828704</v>
      </c>
      <c r="F16274" s="2" t="str">
        <f t="shared" si="254"/>
        <v>August</v>
      </c>
      <c r="G16274" t="str">
        <f>VLOOKUP($B16274,[1]Content!$B$2:$D$1001,2,0)</f>
        <v>GIF</v>
      </c>
      <c r="H16274" t="str">
        <f>VLOOKUP($B16274,[1]Content!$B$2:$D$1001,3,0)</f>
        <v>technology</v>
      </c>
      <c r="I16274" t="str">
        <f>VLOOKUP($C16274,'[1]Reaction type'!$B$2:$D$17,2,0)</f>
        <v>positive</v>
      </c>
    </row>
    <row r="16275" customFormat="1" spans="1:9">
      <c r="A16275">
        <v>16923</v>
      </c>
      <c r="B16275" s="1" t="s">
        <v>692</v>
      </c>
      <c r="C16275" t="s">
        <v>53</v>
      </c>
      <c r="D16275">
        <f>VLOOKUP(C16275,'[1]Reaction type'!$B$2:$D$17,3,0)</f>
        <v>60</v>
      </c>
      <c r="E16275" s="2">
        <v>44155.5353587963</v>
      </c>
      <c r="F16275" s="2" t="str">
        <f t="shared" si="254"/>
        <v>November</v>
      </c>
      <c r="G16275" t="str">
        <f>VLOOKUP($B16275,[1]Content!$B$2:$D$1001,2,0)</f>
        <v>GIF</v>
      </c>
      <c r="H16275" t="str">
        <f>VLOOKUP($B16275,[1]Content!$B$2:$D$1001,3,0)</f>
        <v>technology</v>
      </c>
      <c r="I16275" t="str">
        <f>VLOOKUP($C16275,'[1]Reaction type'!$B$2:$D$17,2,0)</f>
        <v>positive</v>
      </c>
    </row>
    <row r="16276" customFormat="1" spans="1:9">
      <c r="A16276">
        <v>16924</v>
      </c>
      <c r="B16276" s="1" t="s">
        <v>692</v>
      </c>
      <c r="C16276" t="s">
        <v>24</v>
      </c>
      <c r="D16276">
        <f>VLOOKUP(C16276,'[1]Reaction type'!$B$2:$D$17,3,0)</f>
        <v>0</v>
      </c>
      <c r="E16276" s="2">
        <v>44088.469537037</v>
      </c>
      <c r="F16276" s="2" t="str">
        <f t="shared" si="254"/>
        <v>September</v>
      </c>
      <c r="G16276" t="str">
        <f>VLOOKUP($B16276,[1]Content!$B$2:$D$1001,2,0)</f>
        <v>GIF</v>
      </c>
      <c r="H16276" t="str">
        <f>VLOOKUP($B16276,[1]Content!$B$2:$D$1001,3,0)</f>
        <v>technology</v>
      </c>
      <c r="I16276" t="str">
        <f>VLOOKUP($C16276,'[1]Reaction type'!$B$2:$D$17,2,0)</f>
        <v>negative</v>
      </c>
    </row>
    <row r="16277" customFormat="1" spans="1:9">
      <c r="A16277">
        <v>16925</v>
      </c>
      <c r="B16277" s="1" t="s">
        <v>692</v>
      </c>
      <c r="C16277" t="s">
        <v>52</v>
      </c>
      <c r="D16277">
        <f>VLOOKUP(C16277,'[1]Reaction type'!$B$2:$D$17,3,0)</f>
        <v>50</v>
      </c>
      <c r="E16277" s="2">
        <v>44211.8328703704</v>
      </c>
      <c r="F16277" s="2" t="str">
        <f t="shared" si="254"/>
        <v>January</v>
      </c>
      <c r="G16277" t="str">
        <f>VLOOKUP($B16277,[1]Content!$B$2:$D$1001,2,0)</f>
        <v>GIF</v>
      </c>
      <c r="H16277" t="str">
        <f>VLOOKUP($B16277,[1]Content!$B$2:$D$1001,3,0)</f>
        <v>technology</v>
      </c>
      <c r="I16277" t="str">
        <f>VLOOKUP($C16277,'[1]Reaction type'!$B$2:$D$17,2,0)</f>
        <v>positive</v>
      </c>
    </row>
    <row r="16278" customFormat="1" spans="1:9">
      <c r="A16278">
        <v>16926</v>
      </c>
      <c r="B16278" s="1" t="s">
        <v>692</v>
      </c>
      <c r="C16278" t="s">
        <v>26</v>
      </c>
      <c r="D16278">
        <f>VLOOKUP(C16278,'[1]Reaction type'!$B$2:$D$17,3,0)</f>
        <v>10</v>
      </c>
      <c r="E16278" s="2">
        <v>44014.0319907407</v>
      </c>
      <c r="F16278" s="2" t="str">
        <f t="shared" si="254"/>
        <v>July</v>
      </c>
      <c r="G16278" t="str">
        <f>VLOOKUP($B16278,[1]Content!$B$2:$D$1001,2,0)</f>
        <v>GIF</v>
      </c>
      <c r="H16278" t="str">
        <f>VLOOKUP($B16278,[1]Content!$B$2:$D$1001,3,0)</f>
        <v>technology</v>
      </c>
      <c r="I16278" t="str">
        <f>VLOOKUP($C16278,'[1]Reaction type'!$B$2:$D$17,2,0)</f>
        <v>negative</v>
      </c>
    </row>
    <row r="16279" customFormat="1" spans="1:9">
      <c r="A16279">
        <v>16927</v>
      </c>
      <c r="B16279" s="1" t="s">
        <v>692</v>
      </c>
      <c r="C16279" t="s">
        <v>26</v>
      </c>
      <c r="D16279">
        <f>VLOOKUP(C16279,'[1]Reaction type'!$B$2:$D$17,3,0)</f>
        <v>10</v>
      </c>
      <c r="E16279" s="2">
        <v>44036.7570486111</v>
      </c>
      <c r="F16279" s="2" t="str">
        <f t="shared" si="254"/>
        <v>July</v>
      </c>
      <c r="G16279" t="str">
        <f>VLOOKUP($B16279,[1]Content!$B$2:$D$1001,2,0)</f>
        <v>GIF</v>
      </c>
      <c r="H16279" t="str">
        <f>VLOOKUP($B16279,[1]Content!$B$2:$D$1001,3,0)</f>
        <v>technology</v>
      </c>
      <c r="I16279" t="str">
        <f>VLOOKUP($C16279,'[1]Reaction type'!$B$2:$D$17,2,0)</f>
        <v>negative</v>
      </c>
    </row>
    <row r="16280" customFormat="1" spans="1:9">
      <c r="A16280">
        <v>16928</v>
      </c>
      <c r="B16280" s="1" t="s">
        <v>692</v>
      </c>
      <c r="C16280" t="s">
        <v>26</v>
      </c>
      <c r="D16280">
        <f>VLOOKUP(C16280,'[1]Reaction type'!$B$2:$D$17,3,0)</f>
        <v>10</v>
      </c>
      <c r="E16280" s="2">
        <v>44334.2279282407</v>
      </c>
      <c r="F16280" s="2" t="str">
        <f t="shared" si="254"/>
        <v>May</v>
      </c>
      <c r="G16280" t="str">
        <f>VLOOKUP($B16280,[1]Content!$B$2:$D$1001,2,0)</f>
        <v>GIF</v>
      </c>
      <c r="H16280" t="str">
        <f>VLOOKUP($B16280,[1]Content!$B$2:$D$1001,3,0)</f>
        <v>technology</v>
      </c>
      <c r="I16280" t="str">
        <f>VLOOKUP($C16280,'[1]Reaction type'!$B$2:$D$17,2,0)</f>
        <v>negative</v>
      </c>
    </row>
    <row r="16281" customFormat="1" spans="1:9">
      <c r="A16281">
        <v>16929</v>
      </c>
      <c r="B16281" s="1" t="s">
        <v>692</v>
      </c>
      <c r="C16281" t="s">
        <v>53</v>
      </c>
      <c r="D16281">
        <f>VLOOKUP(C16281,'[1]Reaction type'!$B$2:$D$17,3,0)</f>
        <v>60</v>
      </c>
      <c r="E16281" s="2">
        <v>44299.4290509259</v>
      </c>
      <c r="F16281" s="2" t="str">
        <f t="shared" si="254"/>
        <v>April</v>
      </c>
      <c r="G16281" t="str">
        <f>VLOOKUP($B16281,[1]Content!$B$2:$D$1001,2,0)</f>
        <v>GIF</v>
      </c>
      <c r="H16281" t="str">
        <f>VLOOKUP($B16281,[1]Content!$B$2:$D$1001,3,0)</f>
        <v>technology</v>
      </c>
      <c r="I16281" t="str">
        <f>VLOOKUP($C16281,'[1]Reaction type'!$B$2:$D$17,2,0)</f>
        <v>positive</v>
      </c>
    </row>
    <row r="16282" customFormat="1" spans="1:9">
      <c r="A16282">
        <v>16931</v>
      </c>
      <c r="B16282" s="1" t="s">
        <v>693</v>
      </c>
      <c r="C16282" t="s">
        <v>40</v>
      </c>
      <c r="D16282">
        <f>VLOOKUP(C16282,'[1]Reaction type'!$B$2:$D$17,3,0)</f>
        <v>65</v>
      </c>
      <c r="E16282" s="2">
        <v>44251.0881712963</v>
      </c>
      <c r="F16282" s="2" t="str">
        <f t="shared" si="254"/>
        <v>February</v>
      </c>
      <c r="G16282" t="str">
        <f>VLOOKUP($B16282,[1]Content!$B$2:$D$1001,2,0)</f>
        <v>GIF</v>
      </c>
      <c r="H16282" t="str">
        <f>VLOOKUP($B16282,[1]Content!$B$2:$D$1001,3,0)</f>
        <v>fitness</v>
      </c>
      <c r="I16282" t="str">
        <f>VLOOKUP($C16282,'[1]Reaction type'!$B$2:$D$17,2,0)</f>
        <v>positive</v>
      </c>
    </row>
    <row r="16283" customFormat="1" spans="1:9">
      <c r="A16283">
        <v>16932</v>
      </c>
      <c r="B16283" s="1" t="s">
        <v>693</v>
      </c>
      <c r="C16283" t="s">
        <v>24</v>
      </c>
      <c r="D16283">
        <f>VLOOKUP(C16283,'[1]Reaction type'!$B$2:$D$17,3,0)</f>
        <v>0</v>
      </c>
      <c r="E16283" s="2">
        <v>44173.5885648148</v>
      </c>
      <c r="F16283" s="2" t="str">
        <f t="shared" si="254"/>
        <v>December</v>
      </c>
      <c r="G16283" t="str">
        <f>VLOOKUP($B16283,[1]Content!$B$2:$D$1001,2,0)</f>
        <v>GIF</v>
      </c>
      <c r="H16283" t="str">
        <f>VLOOKUP($B16283,[1]Content!$B$2:$D$1001,3,0)</f>
        <v>fitness</v>
      </c>
      <c r="I16283" t="str">
        <f>VLOOKUP($C16283,'[1]Reaction type'!$B$2:$D$17,2,0)</f>
        <v>negative</v>
      </c>
    </row>
    <row r="16284" customFormat="1" spans="1:9">
      <c r="A16284">
        <v>16933</v>
      </c>
      <c r="B16284" s="1" t="s">
        <v>693</v>
      </c>
      <c r="C16284" t="s">
        <v>52</v>
      </c>
      <c r="D16284">
        <f>VLOOKUP(C16284,'[1]Reaction type'!$B$2:$D$17,3,0)</f>
        <v>50</v>
      </c>
      <c r="E16284" s="2">
        <v>44125.854212963</v>
      </c>
      <c r="F16284" s="2" t="str">
        <f t="shared" si="254"/>
        <v>October</v>
      </c>
      <c r="G16284" t="str">
        <f>VLOOKUP($B16284,[1]Content!$B$2:$D$1001,2,0)</f>
        <v>GIF</v>
      </c>
      <c r="H16284" t="str">
        <f>VLOOKUP($B16284,[1]Content!$B$2:$D$1001,3,0)</f>
        <v>fitness</v>
      </c>
      <c r="I16284" t="str">
        <f>VLOOKUP($C16284,'[1]Reaction type'!$B$2:$D$17,2,0)</f>
        <v>positive</v>
      </c>
    </row>
    <row r="16285" customFormat="1" spans="1:9">
      <c r="A16285">
        <v>16934</v>
      </c>
      <c r="B16285" s="1" t="s">
        <v>693</v>
      </c>
      <c r="C16285" t="s">
        <v>35</v>
      </c>
      <c r="D16285">
        <f>VLOOKUP(C16285,'[1]Reaction type'!$B$2:$D$17,3,0)</f>
        <v>70</v>
      </c>
      <c r="E16285" s="2">
        <v>44106.589837963</v>
      </c>
      <c r="F16285" s="2" t="str">
        <f t="shared" si="254"/>
        <v>October</v>
      </c>
      <c r="G16285" t="str">
        <f>VLOOKUP($B16285,[1]Content!$B$2:$D$1001,2,0)</f>
        <v>GIF</v>
      </c>
      <c r="H16285" t="str">
        <f>VLOOKUP($B16285,[1]Content!$B$2:$D$1001,3,0)</f>
        <v>fitness</v>
      </c>
      <c r="I16285" t="str">
        <f>VLOOKUP($C16285,'[1]Reaction type'!$B$2:$D$17,2,0)</f>
        <v>positive</v>
      </c>
    </row>
    <row r="16286" customFormat="1" spans="1:9">
      <c r="A16286">
        <v>16935</v>
      </c>
      <c r="B16286" s="1" t="s">
        <v>693</v>
      </c>
      <c r="C16286" t="s">
        <v>33</v>
      </c>
      <c r="D16286">
        <f>VLOOKUP(C16286,'[1]Reaction type'!$B$2:$D$17,3,0)</f>
        <v>35</v>
      </c>
      <c r="E16286" s="2">
        <v>44322.8573611111</v>
      </c>
      <c r="F16286" s="2" t="str">
        <f t="shared" si="254"/>
        <v>May</v>
      </c>
      <c r="G16286" t="str">
        <f>VLOOKUP($B16286,[1]Content!$B$2:$D$1001,2,0)</f>
        <v>GIF</v>
      </c>
      <c r="H16286" t="str">
        <f>VLOOKUP($B16286,[1]Content!$B$2:$D$1001,3,0)</f>
        <v>fitness</v>
      </c>
      <c r="I16286" t="str">
        <f>VLOOKUP($C16286,'[1]Reaction type'!$B$2:$D$17,2,0)</f>
        <v>neutral</v>
      </c>
    </row>
    <row r="16287" customFormat="1" spans="1:9">
      <c r="A16287">
        <v>16936</v>
      </c>
      <c r="B16287" s="1" t="s">
        <v>693</v>
      </c>
      <c r="C16287" t="s">
        <v>40</v>
      </c>
      <c r="D16287">
        <f>VLOOKUP(C16287,'[1]Reaction type'!$B$2:$D$17,3,0)</f>
        <v>65</v>
      </c>
      <c r="E16287" s="2">
        <v>44155.7058680556</v>
      </c>
      <c r="F16287" s="2" t="str">
        <f t="shared" si="254"/>
        <v>November</v>
      </c>
      <c r="G16287" t="str">
        <f>VLOOKUP($B16287,[1]Content!$B$2:$D$1001,2,0)</f>
        <v>GIF</v>
      </c>
      <c r="H16287" t="str">
        <f>VLOOKUP($B16287,[1]Content!$B$2:$D$1001,3,0)</f>
        <v>fitness</v>
      </c>
      <c r="I16287" t="str">
        <f>VLOOKUP($C16287,'[1]Reaction type'!$B$2:$D$17,2,0)</f>
        <v>positive</v>
      </c>
    </row>
    <row r="16288" customFormat="1" spans="1:9">
      <c r="A16288">
        <v>16937</v>
      </c>
      <c r="B16288" s="1" t="s">
        <v>693</v>
      </c>
      <c r="C16288" t="s">
        <v>28</v>
      </c>
      <c r="D16288">
        <f>VLOOKUP(C16288,'[1]Reaction type'!$B$2:$D$17,3,0)</f>
        <v>15</v>
      </c>
      <c r="E16288" s="2">
        <v>44228.618587963</v>
      </c>
      <c r="F16288" s="2" t="str">
        <f t="shared" si="254"/>
        <v>February</v>
      </c>
      <c r="G16288" t="str">
        <f>VLOOKUP($B16288,[1]Content!$B$2:$D$1001,2,0)</f>
        <v>GIF</v>
      </c>
      <c r="H16288" t="str">
        <f>VLOOKUP($B16288,[1]Content!$B$2:$D$1001,3,0)</f>
        <v>fitness</v>
      </c>
      <c r="I16288" t="str">
        <f>VLOOKUP($C16288,'[1]Reaction type'!$B$2:$D$17,2,0)</f>
        <v>negative</v>
      </c>
    </row>
    <row r="16289" customFormat="1" spans="1:9">
      <c r="A16289">
        <v>16938</v>
      </c>
      <c r="B16289" s="1" t="s">
        <v>693</v>
      </c>
      <c r="C16289" t="s">
        <v>31</v>
      </c>
      <c r="D16289">
        <f>VLOOKUP(C16289,'[1]Reaction type'!$B$2:$D$17,3,0)</f>
        <v>30</v>
      </c>
      <c r="E16289" s="2">
        <v>44031.0661226852</v>
      </c>
      <c r="F16289" s="2" t="str">
        <f t="shared" si="254"/>
        <v>July</v>
      </c>
      <c r="G16289" t="str">
        <f>VLOOKUP($B16289,[1]Content!$B$2:$D$1001,2,0)</f>
        <v>GIF</v>
      </c>
      <c r="H16289" t="str">
        <f>VLOOKUP($B16289,[1]Content!$B$2:$D$1001,3,0)</f>
        <v>fitness</v>
      </c>
      <c r="I16289" t="str">
        <f>VLOOKUP($C16289,'[1]Reaction type'!$B$2:$D$17,2,0)</f>
        <v>positive</v>
      </c>
    </row>
    <row r="16290" customFormat="1" spans="1:9">
      <c r="A16290">
        <v>16939</v>
      </c>
      <c r="B16290" s="1" t="s">
        <v>693</v>
      </c>
      <c r="C16290" t="s">
        <v>50</v>
      </c>
      <c r="D16290">
        <f>VLOOKUP(C16290,'[1]Reaction type'!$B$2:$D$17,3,0)</f>
        <v>45</v>
      </c>
      <c r="E16290" s="2">
        <v>44198.6232291667</v>
      </c>
      <c r="F16290" s="2" t="str">
        <f t="shared" si="254"/>
        <v>January</v>
      </c>
      <c r="G16290" t="str">
        <f>VLOOKUP($B16290,[1]Content!$B$2:$D$1001,2,0)</f>
        <v>GIF</v>
      </c>
      <c r="H16290" t="str">
        <f>VLOOKUP($B16290,[1]Content!$B$2:$D$1001,3,0)</f>
        <v>fitness</v>
      </c>
      <c r="I16290" t="str">
        <f>VLOOKUP($C16290,'[1]Reaction type'!$B$2:$D$17,2,0)</f>
        <v>positive</v>
      </c>
    </row>
    <row r="16291" customFormat="1" spans="1:9">
      <c r="A16291">
        <v>16940</v>
      </c>
      <c r="B16291" s="1" t="s">
        <v>693</v>
      </c>
      <c r="C16291" t="s">
        <v>50</v>
      </c>
      <c r="D16291">
        <f>VLOOKUP(C16291,'[1]Reaction type'!$B$2:$D$17,3,0)</f>
        <v>45</v>
      </c>
      <c r="E16291" s="2">
        <v>44278.0886458333</v>
      </c>
      <c r="F16291" s="2" t="str">
        <f t="shared" si="254"/>
        <v>March</v>
      </c>
      <c r="G16291" t="str">
        <f>VLOOKUP($B16291,[1]Content!$B$2:$D$1001,2,0)</f>
        <v>GIF</v>
      </c>
      <c r="H16291" t="str">
        <f>VLOOKUP($B16291,[1]Content!$B$2:$D$1001,3,0)</f>
        <v>fitness</v>
      </c>
      <c r="I16291" t="str">
        <f>VLOOKUP($C16291,'[1]Reaction type'!$B$2:$D$17,2,0)</f>
        <v>positive</v>
      </c>
    </row>
    <row r="16292" customFormat="1" spans="1:9">
      <c r="A16292">
        <v>16941</v>
      </c>
      <c r="B16292" s="1" t="s">
        <v>693</v>
      </c>
      <c r="C16292" t="s">
        <v>42</v>
      </c>
      <c r="D16292">
        <f>VLOOKUP(C16292,'[1]Reaction type'!$B$2:$D$17,3,0)</f>
        <v>20</v>
      </c>
      <c r="E16292" s="2">
        <v>44363.2337731481</v>
      </c>
      <c r="F16292" s="2" t="str">
        <f t="shared" si="254"/>
        <v>June</v>
      </c>
      <c r="G16292" t="str">
        <f>VLOOKUP($B16292,[1]Content!$B$2:$D$1001,2,0)</f>
        <v>GIF</v>
      </c>
      <c r="H16292" t="str">
        <f>VLOOKUP($B16292,[1]Content!$B$2:$D$1001,3,0)</f>
        <v>fitness</v>
      </c>
      <c r="I16292" t="str">
        <f>VLOOKUP($C16292,'[1]Reaction type'!$B$2:$D$17,2,0)</f>
        <v>neutral</v>
      </c>
    </row>
    <row r="16293" customFormat="1" spans="1:9">
      <c r="A16293">
        <v>16942</v>
      </c>
      <c r="B16293" s="1" t="s">
        <v>693</v>
      </c>
      <c r="C16293" t="s">
        <v>35</v>
      </c>
      <c r="D16293">
        <f>VLOOKUP(C16293,'[1]Reaction type'!$B$2:$D$17,3,0)</f>
        <v>70</v>
      </c>
      <c r="E16293" s="2">
        <v>44072.706712963</v>
      </c>
      <c r="F16293" s="2" t="str">
        <f t="shared" si="254"/>
        <v>August</v>
      </c>
      <c r="G16293" t="str">
        <f>VLOOKUP($B16293,[1]Content!$B$2:$D$1001,2,0)</f>
        <v>GIF</v>
      </c>
      <c r="H16293" t="str">
        <f>VLOOKUP($B16293,[1]Content!$B$2:$D$1001,3,0)</f>
        <v>fitness</v>
      </c>
      <c r="I16293" t="str">
        <f>VLOOKUP($C16293,'[1]Reaction type'!$B$2:$D$17,2,0)</f>
        <v>positive</v>
      </c>
    </row>
    <row r="16294" customFormat="1" spans="1:9">
      <c r="A16294">
        <v>16943</v>
      </c>
      <c r="B16294" s="1" t="s">
        <v>693</v>
      </c>
      <c r="C16294" t="s">
        <v>57</v>
      </c>
      <c r="D16294">
        <f>VLOOKUP(C16294,'[1]Reaction type'!$B$2:$D$17,3,0)</f>
        <v>72</v>
      </c>
      <c r="E16294" s="2">
        <v>44174.5012962963</v>
      </c>
      <c r="F16294" s="2" t="str">
        <f t="shared" si="254"/>
        <v>December</v>
      </c>
      <c r="G16294" t="str">
        <f>VLOOKUP($B16294,[1]Content!$B$2:$D$1001,2,0)</f>
        <v>GIF</v>
      </c>
      <c r="H16294" t="str">
        <f>VLOOKUP($B16294,[1]Content!$B$2:$D$1001,3,0)</f>
        <v>fitness</v>
      </c>
      <c r="I16294" t="str">
        <f>VLOOKUP($C16294,'[1]Reaction type'!$B$2:$D$17,2,0)</f>
        <v>positive</v>
      </c>
    </row>
    <row r="16295" customFormat="1" spans="1:9">
      <c r="A16295">
        <v>16944</v>
      </c>
      <c r="B16295" s="1" t="s">
        <v>693</v>
      </c>
      <c r="C16295" t="s">
        <v>31</v>
      </c>
      <c r="D16295">
        <f>VLOOKUP(C16295,'[1]Reaction type'!$B$2:$D$17,3,0)</f>
        <v>30</v>
      </c>
      <c r="E16295" s="2">
        <v>44230.4068634259</v>
      </c>
      <c r="F16295" s="2" t="str">
        <f t="shared" si="254"/>
        <v>February</v>
      </c>
      <c r="G16295" t="str">
        <f>VLOOKUP($B16295,[1]Content!$B$2:$D$1001,2,0)</f>
        <v>GIF</v>
      </c>
      <c r="H16295" t="str">
        <f>VLOOKUP($B16295,[1]Content!$B$2:$D$1001,3,0)</f>
        <v>fitness</v>
      </c>
      <c r="I16295" t="str">
        <f>VLOOKUP($C16295,'[1]Reaction type'!$B$2:$D$17,2,0)</f>
        <v>positive</v>
      </c>
    </row>
    <row r="16296" customFormat="1" spans="1:9">
      <c r="A16296">
        <v>16945</v>
      </c>
      <c r="B16296" s="1" t="s">
        <v>693</v>
      </c>
      <c r="C16296" t="s">
        <v>37</v>
      </c>
      <c r="D16296">
        <f>VLOOKUP(C16296,'[1]Reaction type'!$B$2:$D$17,3,0)</f>
        <v>5</v>
      </c>
      <c r="E16296" s="2">
        <v>44093.2411805556</v>
      </c>
      <c r="F16296" s="2" t="str">
        <f t="shared" si="254"/>
        <v>September</v>
      </c>
      <c r="G16296" t="str">
        <f>VLOOKUP($B16296,[1]Content!$B$2:$D$1001,2,0)</f>
        <v>GIF</v>
      </c>
      <c r="H16296" t="str">
        <f>VLOOKUP($B16296,[1]Content!$B$2:$D$1001,3,0)</f>
        <v>fitness</v>
      </c>
      <c r="I16296" t="str">
        <f>VLOOKUP($C16296,'[1]Reaction type'!$B$2:$D$17,2,0)</f>
        <v>negative</v>
      </c>
    </row>
    <row r="16297" customFormat="1" spans="1:9">
      <c r="A16297">
        <v>16946</v>
      </c>
      <c r="B16297" s="1" t="s">
        <v>693</v>
      </c>
      <c r="C16297" t="s">
        <v>52</v>
      </c>
      <c r="D16297">
        <f>VLOOKUP(C16297,'[1]Reaction type'!$B$2:$D$17,3,0)</f>
        <v>50</v>
      </c>
      <c r="E16297" s="2">
        <v>44307.0775694444</v>
      </c>
      <c r="F16297" s="2" t="str">
        <f t="shared" si="254"/>
        <v>April</v>
      </c>
      <c r="G16297" t="str">
        <f>VLOOKUP($B16297,[1]Content!$B$2:$D$1001,2,0)</f>
        <v>GIF</v>
      </c>
      <c r="H16297" t="str">
        <f>VLOOKUP($B16297,[1]Content!$B$2:$D$1001,3,0)</f>
        <v>fitness</v>
      </c>
      <c r="I16297" t="str">
        <f>VLOOKUP($C16297,'[1]Reaction type'!$B$2:$D$17,2,0)</f>
        <v>positive</v>
      </c>
    </row>
    <row r="16298" customFormat="1" spans="1:9">
      <c r="A16298">
        <v>16947</v>
      </c>
      <c r="B16298" s="1" t="s">
        <v>693</v>
      </c>
      <c r="C16298" t="s">
        <v>53</v>
      </c>
      <c r="D16298">
        <f>VLOOKUP(C16298,'[1]Reaction type'!$B$2:$D$17,3,0)</f>
        <v>60</v>
      </c>
      <c r="E16298" s="2">
        <v>44217.2035069444</v>
      </c>
      <c r="F16298" s="2" t="str">
        <f t="shared" si="254"/>
        <v>January</v>
      </c>
      <c r="G16298" t="str">
        <f>VLOOKUP($B16298,[1]Content!$B$2:$D$1001,2,0)</f>
        <v>GIF</v>
      </c>
      <c r="H16298" t="str">
        <f>VLOOKUP($B16298,[1]Content!$B$2:$D$1001,3,0)</f>
        <v>fitness</v>
      </c>
      <c r="I16298" t="str">
        <f>VLOOKUP($C16298,'[1]Reaction type'!$B$2:$D$17,2,0)</f>
        <v>positive</v>
      </c>
    </row>
    <row r="16299" customFormat="1" spans="1:9">
      <c r="A16299">
        <v>16948</v>
      </c>
      <c r="B16299" s="1" t="s">
        <v>693</v>
      </c>
      <c r="C16299" t="s">
        <v>37</v>
      </c>
      <c r="D16299">
        <f>VLOOKUP(C16299,'[1]Reaction type'!$B$2:$D$17,3,0)</f>
        <v>5</v>
      </c>
      <c r="E16299" s="2">
        <v>44228.5762268519</v>
      </c>
      <c r="F16299" s="2" t="str">
        <f t="shared" si="254"/>
        <v>February</v>
      </c>
      <c r="G16299" t="str">
        <f>VLOOKUP($B16299,[1]Content!$B$2:$D$1001,2,0)</f>
        <v>GIF</v>
      </c>
      <c r="H16299" t="str">
        <f>VLOOKUP($B16299,[1]Content!$B$2:$D$1001,3,0)</f>
        <v>fitness</v>
      </c>
      <c r="I16299" t="str">
        <f>VLOOKUP($C16299,'[1]Reaction type'!$B$2:$D$17,2,0)</f>
        <v>negative</v>
      </c>
    </row>
    <row r="16300" customFormat="1" spans="1:9">
      <c r="A16300">
        <v>16949</v>
      </c>
      <c r="B16300" s="1" t="s">
        <v>693</v>
      </c>
      <c r="C16300" t="s">
        <v>50</v>
      </c>
      <c r="D16300">
        <f>VLOOKUP(C16300,'[1]Reaction type'!$B$2:$D$17,3,0)</f>
        <v>45</v>
      </c>
      <c r="E16300" s="2">
        <v>44228.6261689815</v>
      </c>
      <c r="F16300" s="2" t="str">
        <f t="shared" si="254"/>
        <v>February</v>
      </c>
      <c r="G16300" t="str">
        <f>VLOOKUP($B16300,[1]Content!$B$2:$D$1001,2,0)</f>
        <v>GIF</v>
      </c>
      <c r="H16300" t="str">
        <f>VLOOKUP($B16300,[1]Content!$B$2:$D$1001,3,0)</f>
        <v>fitness</v>
      </c>
      <c r="I16300" t="str">
        <f>VLOOKUP($C16300,'[1]Reaction type'!$B$2:$D$17,2,0)</f>
        <v>positive</v>
      </c>
    </row>
    <row r="16301" customFormat="1" spans="1:9">
      <c r="A16301">
        <v>16950</v>
      </c>
      <c r="B16301" s="1" t="s">
        <v>693</v>
      </c>
      <c r="C16301" t="s">
        <v>31</v>
      </c>
      <c r="D16301">
        <f>VLOOKUP(C16301,'[1]Reaction type'!$B$2:$D$17,3,0)</f>
        <v>30</v>
      </c>
      <c r="E16301" s="2">
        <v>44288.1324421296</v>
      </c>
      <c r="F16301" s="2" t="str">
        <f t="shared" si="254"/>
        <v>April</v>
      </c>
      <c r="G16301" t="str">
        <f>VLOOKUP($B16301,[1]Content!$B$2:$D$1001,2,0)</f>
        <v>GIF</v>
      </c>
      <c r="H16301" t="str">
        <f>VLOOKUP($B16301,[1]Content!$B$2:$D$1001,3,0)</f>
        <v>fitness</v>
      </c>
      <c r="I16301" t="str">
        <f>VLOOKUP($C16301,'[1]Reaction type'!$B$2:$D$17,2,0)</f>
        <v>positive</v>
      </c>
    </row>
    <row r="16302" customFormat="1" spans="1:9">
      <c r="A16302">
        <v>16951</v>
      </c>
      <c r="B16302" s="1" t="s">
        <v>693</v>
      </c>
      <c r="C16302" t="s">
        <v>40</v>
      </c>
      <c r="D16302">
        <f>VLOOKUP(C16302,'[1]Reaction type'!$B$2:$D$17,3,0)</f>
        <v>65</v>
      </c>
      <c r="E16302" s="2">
        <v>44126.9332523148</v>
      </c>
      <c r="F16302" s="2" t="str">
        <f t="shared" si="254"/>
        <v>October</v>
      </c>
      <c r="G16302" t="str">
        <f>VLOOKUP($B16302,[1]Content!$B$2:$D$1001,2,0)</f>
        <v>GIF</v>
      </c>
      <c r="H16302" t="str">
        <f>VLOOKUP($B16302,[1]Content!$B$2:$D$1001,3,0)</f>
        <v>fitness</v>
      </c>
      <c r="I16302" t="str">
        <f>VLOOKUP($C16302,'[1]Reaction type'!$B$2:$D$17,2,0)</f>
        <v>positive</v>
      </c>
    </row>
    <row r="16303" customFormat="1" spans="1:9">
      <c r="A16303">
        <v>16952</v>
      </c>
      <c r="B16303" s="1" t="s">
        <v>693</v>
      </c>
      <c r="C16303" t="s">
        <v>31</v>
      </c>
      <c r="D16303">
        <f>VLOOKUP(C16303,'[1]Reaction type'!$B$2:$D$17,3,0)</f>
        <v>30</v>
      </c>
      <c r="E16303" s="2">
        <v>44123.9897800926</v>
      </c>
      <c r="F16303" s="2" t="str">
        <f t="shared" si="254"/>
        <v>October</v>
      </c>
      <c r="G16303" t="str">
        <f>VLOOKUP($B16303,[1]Content!$B$2:$D$1001,2,0)</f>
        <v>GIF</v>
      </c>
      <c r="H16303" t="str">
        <f>VLOOKUP($B16303,[1]Content!$B$2:$D$1001,3,0)</f>
        <v>fitness</v>
      </c>
      <c r="I16303" t="str">
        <f>VLOOKUP($C16303,'[1]Reaction type'!$B$2:$D$17,2,0)</f>
        <v>positive</v>
      </c>
    </row>
    <row r="16304" customFormat="1" spans="1:9">
      <c r="A16304">
        <v>16953</v>
      </c>
      <c r="B16304" s="1" t="s">
        <v>693</v>
      </c>
      <c r="C16304" t="s">
        <v>50</v>
      </c>
      <c r="D16304">
        <f>VLOOKUP(C16304,'[1]Reaction type'!$B$2:$D$17,3,0)</f>
        <v>45</v>
      </c>
      <c r="E16304" s="2">
        <v>44221.2813425926</v>
      </c>
      <c r="F16304" s="2" t="str">
        <f t="shared" si="254"/>
        <v>January</v>
      </c>
      <c r="G16304" t="str">
        <f>VLOOKUP($B16304,[1]Content!$B$2:$D$1001,2,0)</f>
        <v>GIF</v>
      </c>
      <c r="H16304" t="str">
        <f>VLOOKUP($B16304,[1]Content!$B$2:$D$1001,3,0)</f>
        <v>fitness</v>
      </c>
      <c r="I16304" t="str">
        <f>VLOOKUP($C16304,'[1]Reaction type'!$B$2:$D$17,2,0)</f>
        <v>positive</v>
      </c>
    </row>
    <row r="16305" customFormat="1" spans="1:9">
      <c r="A16305">
        <v>16954</v>
      </c>
      <c r="B16305" s="1" t="s">
        <v>693</v>
      </c>
      <c r="C16305" t="s">
        <v>48</v>
      </c>
      <c r="D16305">
        <f>VLOOKUP(C16305,'[1]Reaction type'!$B$2:$D$17,3,0)</f>
        <v>75</v>
      </c>
      <c r="E16305" s="2">
        <v>44328.9062731481</v>
      </c>
      <c r="F16305" s="2" t="str">
        <f t="shared" si="254"/>
        <v>May</v>
      </c>
      <c r="G16305" t="str">
        <f>VLOOKUP($B16305,[1]Content!$B$2:$D$1001,2,0)</f>
        <v>GIF</v>
      </c>
      <c r="H16305" t="str">
        <f>VLOOKUP($B16305,[1]Content!$B$2:$D$1001,3,0)</f>
        <v>fitness</v>
      </c>
      <c r="I16305" t="str">
        <f>VLOOKUP($C16305,'[1]Reaction type'!$B$2:$D$17,2,0)</f>
        <v>positive</v>
      </c>
    </row>
    <row r="16306" customFormat="1" spans="1:9">
      <c r="A16306">
        <v>16955</v>
      </c>
      <c r="B16306" s="1" t="s">
        <v>693</v>
      </c>
      <c r="C16306" t="s">
        <v>35</v>
      </c>
      <c r="D16306">
        <f>VLOOKUP(C16306,'[1]Reaction type'!$B$2:$D$17,3,0)</f>
        <v>70</v>
      </c>
      <c r="E16306" s="2">
        <v>44253.966412037</v>
      </c>
      <c r="F16306" s="2" t="str">
        <f t="shared" si="254"/>
        <v>February</v>
      </c>
      <c r="G16306" t="str">
        <f>VLOOKUP($B16306,[1]Content!$B$2:$D$1001,2,0)</f>
        <v>GIF</v>
      </c>
      <c r="H16306" t="str">
        <f>VLOOKUP($B16306,[1]Content!$B$2:$D$1001,3,0)</f>
        <v>fitness</v>
      </c>
      <c r="I16306" t="str">
        <f>VLOOKUP($C16306,'[1]Reaction type'!$B$2:$D$17,2,0)</f>
        <v>positive</v>
      </c>
    </row>
    <row r="16307" customFormat="1" spans="1:9">
      <c r="A16307">
        <v>16956</v>
      </c>
      <c r="B16307" s="1" t="s">
        <v>693</v>
      </c>
      <c r="C16307" t="s">
        <v>33</v>
      </c>
      <c r="D16307">
        <f>VLOOKUP(C16307,'[1]Reaction type'!$B$2:$D$17,3,0)</f>
        <v>35</v>
      </c>
      <c r="E16307" s="2">
        <v>44217.2922337963</v>
      </c>
      <c r="F16307" s="2" t="str">
        <f t="shared" si="254"/>
        <v>January</v>
      </c>
      <c r="G16307" t="str">
        <f>VLOOKUP($B16307,[1]Content!$B$2:$D$1001,2,0)</f>
        <v>GIF</v>
      </c>
      <c r="H16307" t="str">
        <f>VLOOKUP($B16307,[1]Content!$B$2:$D$1001,3,0)</f>
        <v>fitness</v>
      </c>
      <c r="I16307" t="str">
        <f>VLOOKUP($C16307,'[1]Reaction type'!$B$2:$D$17,2,0)</f>
        <v>neutral</v>
      </c>
    </row>
    <row r="16308" customFormat="1" spans="1:9">
      <c r="A16308">
        <v>16957</v>
      </c>
      <c r="B16308" s="1" t="s">
        <v>693</v>
      </c>
      <c r="C16308" t="s">
        <v>31</v>
      </c>
      <c r="D16308">
        <f>VLOOKUP(C16308,'[1]Reaction type'!$B$2:$D$17,3,0)</f>
        <v>30</v>
      </c>
      <c r="E16308" s="2">
        <v>44163.2654050926</v>
      </c>
      <c r="F16308" s="2" t="str">
        <f t="shared" si="254"/>
        <v>November</v>
      </c>
      <c r="G16308" t="str">
        <f>VLOOKUP($B16308,[1]Content!$B$2:$D$1001,2,0)</f>
        <v>GIF</v>
      </c>
      <c r="H16308" t="str">
        <f>VLOOKUP($B16308,[1]Content!$B$2:$D$1001,3,0)</f>
        <v>fitness</v>
      </c>
      <c r="I16308" t="str">
        <f>VLOOKUP($C16308,'[1]Reaction type'!$B$2:$D$17,2,0)</f>
        <v>positive</v>
      </c>
    </row>
    <row r="16309" customFormat="1" spans="1:9">
      <c r="A16309">
        <v>16958</v>
      </c>
      <c r="B16309" s="1" t="s">
        <v>693</v>
      </c>
      <c r="C16309" t="s">
        <v>50</v>
      </c>
      <c r="D16309">
        <f>VLOOKUP(C16309,'[1]Reaction type'!$B$2:$D$17,3,0)</f>
        <v>45</v>
      </c>
      <c r="E16309" s="2">
        <v>44025.0592939815</v>
      </c>
      <c r="F16309" s="2" t="str">
        <f t="shared" si="254"/>
        <v>July</v>
      </c>
      <c r="G16309" t="str">
        <f>VLOOKUP($B16309,[1]Content!$B$2:$D$1001,2,0)</f>
        <v>GIF</v>
      </c>
      <c r="H16309" t="str">
        <f>VLOOKUP($B16309,[1]Content!$B$2:$D$1001,3,0)</f>
        <v>fitness</v>
      </c>
      <c r="I16309" t="str">
        <f>VLOOKUP($C16309,'[1]Reaction type'!$B$2:$D$17,2,0)</f>
        <v>positive</v>
      </c>
    </row>
    <row r="16310" customFormat="1" spans="1:9">
      <c r="A16310">
        <v>16959</v>
      </c>
      <c r="B16310" s="1" t="s">
        <v>693</v>
      </c>
      <c r="C16310" t="s">
        <v>28</v>
      </c>
      <c r="D16310">
        <f>VLOOKUP(C16310,'[1]Reaction type'!$B$2:$D$17,3,0)</f>
        <v>15</v>
      </c>
      <c r="E16310" s="2">
        <v>44248.7408680556</v>
      </c>
      <c r="F16310" s="2" t="str">
        <f t="shared" si="254"/>
        <v>February</v>
      </c>
      <c r="G16310" t="str">
        <f>VLOOKUP($B16310,[1]Content!$B$2:$D$1001,2,0)</f>
        <v>GIF</v>
      </c>
      <c r="H16310" t="str">
        <f>VLOOKUP($B16310,[1]Content!$B$2:$D$1001,3,0)</f>
        <v>fitness</v>
      </c>
      <c r="I16310" t="str">
        <f>VLOOKUP($C16310,'[1]Reaction type'!$B$2:$D$17,2,0)</f>
        <v>negative</v>
      </c>
    </row>
    <row r="16311" customFormat="1" spans="1:9">
      <c r="A16311">
        <v>16960</v>
      </c>
      <c r="B16311" s="1" t="s">
        <v>693</v>
      </c>
      <c r="C16311" t="s">
        <v>51</v>
      </c>
      <c r="D16311">
        <f>VLOOKUP(C16311,'[1]Reaction type'!$B$2:$D$17,3,0)</f>
        <v>12</v>
      </c>
      <c r="E16311" s="2">
        <v>44180.8025578704</v>
      </c>
      <c r="F16311" s="2" t="str">
        <f t="shared" si="254"/>
        <v>December</v>
      </c>
      <c r="G16311" t="str">
        <f>VLOOKUP($B16311,[1]Content!$B$2:$D$1001,2,0)</f>
        <v>GIF</v>
      </c>
      <c r="H16311" t="str">
        <f>VLOOKUP($B16311,[1]Content!$B$2:$D$1001,3,0)</f>
        <v>fitness</v>
      </c>
      <c r="I16311" t="str">
        <f>VLOOKUP($C16311,'[1]Reaction type'!$B$2:$D$17,2,0)</f>
        <v>negative</v>
      </c>
    </row>
    <row r="16312" customFormat="1" spans="1:9">
      <c r="A16312">
        <v>16961</v>
      </c>
      <c r="B16312" s="1" t="s">
        <v>693</v>
      </c>
      <c r="C16312" t="s">
        <v>33</v>
      </c>
      <c r="D16312">
        <f>VLOOKUP(C16312,'[1]Reaction type'!$B$2:$D$17,3,0)</f>
        <v>35</v>
      </c>
      <c r="E16312" s="2">
        <v>44240.6915046296</v>
      </c>
      <c r="F16312" s="2" t="str">
        <f t="shared" si="254"/>
        <v>February</v>
      </c>
      <c r="G16312" t="str">
        <f>VLOOKUP($B16312,[1]Content!$B$2:$D$1001,2,0)</f>
        <v>GIF</v>
      </c>
      <c r="H16312" t="str">
        <f>VLOOKUP($B16312,[1]Content!$B$2:$D$1001,3,0)</f>
        <v>fitness</v>
      </c>
      <c r="I16312" t="str">
        <f>VLOOKUP($C16312,'[1]Reaction type'!$B$2:$D$17,2,0)</f>
        <v>neutral</v>
      </c>
    </row>
    <row r="16313" customFormat="1" spans="1:9">
      <c r="A16313">
        <v>16962</v>
      </c>
      <c r="B16313" s="1" t="s">
        <v>693</v>
      </c>
      <c r="C16313" t="s">
        <v>28</v>
      </c>
      <c r="D16313">
        <f>VLOOKUP(C16313,'[1]Reaction type'!$B$2:$D$17,3,0)</f>
        <v>15</v>
      </c>
      <c r="E16313" s="2">
        <v>44272.8408333333</v>
      </c>
      <c r="F16313" s="2" t="str">
        <f t="shared" si="254"/>
        <v>March</v>
      </c>
      <c r="G16313" t="str">
        <f>VLOOKUP($B16313,[1]Content!$B$2:$D$1001,2,0)</f>
        <v>GIF</v>
      </c>
      <c r="H16313" t="str">
        <f>VLOOKUP($B16313,[1]Content!$B$2:$D$1001,3,0)</f>
        <v>fitness</v>
      </c>
      <c r="I16313" t="str">
        <f>VLOOKUP($C16313,'[1]Reaction type'!$B$2:$D$17,2,0)</f>
        <v>negative</v>
      </c>
    </row>
    <row r="16314" customFormat="1" spans="1:9">
      <c r="A16314">
        <v>16963</v>
      </c>
      <c r="B16314" s="1" t="s">
        <v>693</v>
      </c>
      <c r="C16314" t="s">
        <v>50</v>
      </c>
      <c r="D16314">
        <f>VLOOKUP(C16314,'[1]Reaction type'!$B$2:$D$17,3,0)</f>
        <v>45</v>
      </c>
      <c r="E16314" s="2">
        <v>44252.071099537</v>
      </c>
      <c r="F16314" s="2" t="str">
        <f t="shared" si="254"/>
        <v>February</v>
      </c>
      <c r="G16314" t="str">
        <f>VLOOKUP($B16314,[1]Content!$B$2:$D$1001,2,0)</f>
        <v>GIF</v>
      </c>
      <c r="H16314" t="str">
        <f>VLOOKUP($B16314,[1]Content!$B$2:$D$1001,3,0)</f>
        <v>fitness</v>
      </c>
      <c r="I16314" t="str">
        <f>VLOOKUP($C16314,'[1]Reaction type'!$B$2:$D$17,2,0)</f>
        <v>positive</v>
      </c>
    </row>
    <row r="16315" customFormat="1" spans="1:9">
      <c r="A16315">
        <v>16964</v>
      </c>
      <c r="B16315" s="1" t="s">
        <v>693</v>
      </c>
      <c r="C16315" t="s">
        <v>42</v>
      </c>
      <c r="D16315">
        <f>VLOOKUP(C16315,'[1]Reaction type'!$B$2:$D$17,3,0)</f>
        <v>20</v>
      </c>
      <c r="E16315" s="2">
        <v>44186.7584837963</v>
      </c>
      <c r="F16315" s="2" t="str">
        <f t="shared" si="254"/>
        <v>December</v>
      </c>
      <c r="G16315" t="str">
        <f>VLOOKUP($B16315,[1]Content!$B$2:$D$1001,2,0)</f>
        <v>GIF</v>
      </c>
      <c r="H16315" t="str">
        <f>VLOOKUP($B16315,[1]Content!$B$2:$D$1001,3,0)</f>
        <v>fitness</v>
      </c>
      <c r="I16315" t="str">
        <f>VLOOKUP($C16315,'[1]Reaction type'!$B$2:$D$17,2,0)</f>
        <v>neutral</v>
      </c>
    </row>
    <row r="16316" customFormat="1" spans="1:9">
      <c r="A16316">
        <v>16965</v>
      </c>
      <c r="B16316" s="1" t="s">
        <v>693</v>
      </c>
      <c r="C16316" t="s">
        <v>48</v>
      </c>
      <c r="D16316">
        <f>VLOOKUP(C16316,'[1]Reaction type'!$B$2:$D$17,3,0)</f>
        <v>75</v>
      </c>
      <c r="E16316" s="2">
        <v>44143.3428703704</v>
      </c>
      <c r="F16316" s="2" t="str">
        <f t="shared" si="254"/>
        <v>November</v>
      </c>
      <c r="G16316" t="str">
        <f>VLOOKUP($B16316,[1]Content!$B$2:$D$1001,2,0)</f>
        <v>GIF</v>
      </c>
      <c r="H16316" t="str">
        <f>VLOOKUP($B16316,[1]Content!$B$2:$D$1001,3,0)</f>
        <v>fitness</v>
      </c>
      <c r="I16316" t="str">
        <f>VLOOKUP($C16316,'[1]Reaction type'!$B$2:$D$17,2,0)</f>
        <v>positive</v>
      </c>
    </row>
    <row r="16317" customFormat="1" spans="1:9">
      <c r="A16317">
        <v>16966</v>
      </c>
      <c r="B16317" s="1" t="s">
        <v>693</v>
      </c>
      <c r="C16317" t="s">
        <v>52</v>
      </c>
      <c r="D16317">
        <f>VLOOKUP(C16317,'[1]Reaction type'!$B$2:$D$17,3,0)</f>
        <v>50</v>
      </c>
      <c r="E16317" s="2">
        <v>44340.8379282407</v>
      </c>
      <c r="F16317" s="2" t="str">
        <f t="shared" si="254"/>
        <v>May</v>
      </c>
      <c r="G16317" t="str">
        <f>VLOOKUP($B16317,[1]Content!$B$2:$D$1001,2,0)</f>
        <v>GIF</v>
      </c>
      <c r="H16317" t="str">
        <f>VLOOKUP($B16317,[1]Content!$B$2:$D$1001,3,0)</f>
        <v>fitness</v>
      </c>
      <c r="I16317" t="str">
        <f>VLOOKUP($C16317,'[1]Reaction type'!$B$2:$D$17,2,0)</f>
        <v>positive</v>
      </c>
    </row>
    <row r="16318" customFormat="1" spans="1:9">
      <c r="A16318">
        <v>16967</v>
      </c>
      <c r="B16318" s="1" t="s">
        <v>693</v>
      </c>
      <c r="C16318" t="s">
        <v>52</v>
      </c>
      <c r="D16318">
        <f>VLOOKUP(C16318,'[1]Reaction type'!$B$2:$D$17,3,0)</f>
        <v>50</v>
      </c>
      <c r="E16318" s="2">
        <v>44034.2250115741</v>
      </c>
      <c r="F16318" s="2" t="str">
        <f t="shared" si="254"/>
        <v>July</v>
      </c>
      <c r="G16318" t="str">
        <f>VLOOKUP($B16318,[1]Content!$B$2:$D$1001,2,0)</f>
        <v>GIF</v>
      </c>
      <c r="H16318" t="str">
        <f>VLOOKUP($B16318,[1]Content!$B$2:$D$1001,3,0)</f>
        <v>fitness</v>
      </c>
      <c r="I16318" t="str">
        <f>VLOOKUP($C16318,'[1]Reaction type'!$B$2:$D$17,2,0)</f>
        <v>positive</v>
      </c>
    </row>
    <row r="16319" customFormat="1" spans="1:9">
      <c r="A16319">
        <v>16968</v>
      </c>
      <c r="B16319" s="1" t="s">
        <v>693</v>
      </c>
      <c r="C16319" t="s">
        <v>42</v>
      </c>
      <c r="D16319">
        <f>VLOOKUP(C16319,'[1]Reaction type'!$B$2:$D$17,3,0)</f>
        <v>20</v>
      </c>
      <c r="E16319" s="2">
        <v>44352.1747685185</v>
      </c>
      <c r="F16319" s="2" t="str">
        <f t="shared" si="254"/>
        <v>June</v>
      </c>
      <c r="G16319" t="str">
        <f>VLOOKUP($B16319,[1]Content!$B$2:$D$1001,2,0)</f>
        <v>GIF</v>
      </c>
      <c r="H16319" t="str">
        <f>VLOOKUP($B16319,[1]Content!$B$2:$D$1001,3,0)</f>
        <v>fitness</v>
      </c>
      <c r="I16319" t="str">
        <f>VLOOKUP($C16319,'[1]Reaction type'!$B$2:$D$17,2,0)</f>
        <v>neutral</v>
      </c>
    </row>
    <row r="16320" customFormat="1" spans="1:9">
      <c r="A16320">
        <v>16969</v>
      </c>
      <c r="B16320" s="1" t="s">
        <v>693</v>
      </c>
      <c r="C16320" t="s">
        <v>31</v>
      </c>
      <c r="D16320">
        <f>VLOOKUP(C16320,'[1]Reaction type'!$B$2:$D$17,3,0)</f>
        <v>30</v>
      </c>
      <c r="E16320" s="2">
        <v>44217.1224074074</v>
      </c>
      <c r="F16320" s="2" t="str">
        <f t="shared" si="254"/>
        <v>January</v>
      </c>
      <c r="G16320" t="str">
        <f>VLOOKUP($B16320,[1]Content!$B$2:$D$1001,2,0)</f>
        <v>GIF</v>
      </c>
      <c r="H16320" t="str">
        <f>VLOOKUP($B16320,[1]Content!$B$2:$D$1001,3,0)</f>
        <v>fitness</v>
      </c>
      <c r="I16320" t="str">
        <f>VLOOKUP($C16320,'[1]Reaction type'!$B$2:$D$17,2,0)</f>
        <v>positive</v>
      </c>
    </row>
    <row r="16321" customFormat="1" spans="1:9">
      <c r="A16321">
        <v>16970</v>
      </c>
      <c r="B16321" s="1" t="s">
        <v>693</v>
      </c>
      <c r="C16321" t="s">
        <v>48</v>
      </c>
      <c r="D16321">
        <f>VLOOKUP(C16321,'[1]Reaction type'!$B$2:$D$17,3,0)</f>
        <v>75</v>
      </c>
      <c r="E16321" s="2">
        <v>44031.4067708333</v>
      </c>
      <c r="F16321" s="2" t="str">
        <f t="shared" si="254"/>
        <v>July</v>
      </c>
      <c r="G16321" t="str">
        <f>VLOOKUP($B16321,[1]Content!$B$2:$D$1001,2,0)</f>
        <v>GIF</v>
      </c>
      <c r="H16321" t="str">
        <f>VLOOKUP($B16321,[1]Content!$B$2:$D$1001,3,0)</f>
        <v>fitness</v>
      </c>
      <c r="I16321" t="str">
        <f>VLOOKUP($C16321,'[1]Reaction type'!$B$2:$D$17,2,0)</f>
        <v>positive</v>
      </c>
    </row>
    <row r="16322" customFormat="1" spans="1:9">
      <c r="A16322">
        <v>16971</v>
      </c>
      <c r="B16322" s="1" t="s">
        <v>693</v>
      </c>
      <c r="C16322" t="s">
        <v>50</v>
      </c>
      <c r="D16322">
        <f>VLOOKUP(C16322,'[1]Reaction type'!$B$2:$D$17,3,0)</f>
        <v>45</v>
      </c>
      <c r="E16322" s="2">
        <v>44206.5227662037</v>
      </c>
      <c r="F16322" s="2" t="str">
        <f t="shared" si="254"/>
        <v>January</v>
      </c>
      <c r="G16322" t="str">
        <f>VLOOKUP($B16322,[1]Content!$B$2:$D$1001,2,0)</f>
        <v>GIF</v>
      </c>
      <c r="H16322" t="str">
        <f>VLOOKUP($B16322,[1]Content!$B$2:$D$1001,3,0)</f>
        <v>fitness</v>
      </c>
      <c r="I16322" t="str">
        <f>VLOOKUP($C16322,'[1]Reaction type'!$B$2:$D$17,2,0)</f>
        <v>positive</v>
      </c>
    </row>
    <row r="16323" customFormat="1" spans="1:9">
      <c r="A16323">
        <v>16972</v>
      </c>
      <c r="B16323" s="1" t="s">
        <v>693</v>
      </c>
      <c r="C16323" t="s">
        <v>31</v>
      </c>
      <c r="D16323">
        <f>VLOOKUP(C16323,'[1]Reaction type'!$B$2:$D$17,3,0)</f>
        <v>30</v>
      </c>
      <c r="E16323" s="2">
        <v>44101.9722800926</v>
      </c>
      <c r="F16323" s="2" t="str">
        <f t="shared" ref="F16323:F16386" si="255">TEXT(E16323,"mmmm")</f>
        <v>September</v>
      </c>
      <c r="G16323" t="str">
        <f>VLOOKUP($B16323,[1]Content!$B$2:$D$1001,2,0)</f>
        <v>GIF</v>
      </c>
      <c r="H16323" t="str">
        <f>VLOOKUP($B16323,[1]Content!$B$2:$D$1001,3,0)</f>
        <v>fitness</v>
      </c>
      <c r="I16323" t="str">
        <f>VLOOKUP($C16323,'[1]Reaction type'!$B$2:$D$17,2,0)</f>
        <v>positive</v>
      </c>
    </row>
    <row r="16324" customFormat="1" spans="1:9">
      <c r="A16324">
        <v>16973</v>
      </c>
      <c r="B16324" s="1" t="s">
        <v>693</v>
      </c>
      <c r="C16324" t="s">
        <v>28</v>
      </c>
      <c r="D16324">
        <f>VLOOKUP(C16324,'[1]Reaction type'!$B$2:$D$17,3,0)</f>
        <v>15</v>
      </c>
      <c r="E16324" s="2">
        <v>44268.8689236111</v>
      </c>
      <c r="F16324" s="2" t="str">
        <f t="shared" si="255"/>
        <v>March</v>
      </c>
      <c r="G16324" t="str">
        <f>VLOOKUP($B16324,[1]Content!$B$2:$D$1001,2,0)</f>
        <v>GIF</v>
      </c>
      <c r="H16324" t="str">
        <f>VLOOKUP($B16324,[1]Content!$B$2:$D$1001,3,0)</f>
        <v>fitness</v>
      </c>
      <c r="I16324" t="str">
        <f>VLOOKUP($C16324,'[1]Reaction type'!$B$2:$D$17,2,0)</f>
        <v>negative</v>
      </c>
    </row>
    <row r="16325" customFormat="1" spans="1:9">
      <c r="A16325">
        <v>16975</v>
      </c>
      <c r="B16325" s="1" t="s">
        <v>694</v>
      </c>
      <c r="C16325" t="s">
        <v>37</v>
      </c>
      <c r="D16325">
        <f>VLOOKUP(C16325,'[1]Reaction type'!$B$2:$D$17,3,0)</f>
        <v>5</v>
      </c>
      <c r="E16325" s="2">
        <v>44159.1734375</v>
      </c>
      <c r="F16325" s="2" t="str">
        <f t="shared" si="255"/>
        <v>November</v>
      </c>
      <c r="G16325" t="str">
        <f>VLOOKUP($B16325,[1]Content!$B$2:$D$1001,2,0)</f>
        <v>GIF</v>
      </c>
      <c r="H16325" t="str">
        <f>VLOOKUP($B16325,[1]Content!$B$2:$D$1001,3,0)</f>
        <v>cooking</v>
      </c>
      <c r="I16325" t="str">
        <f>VLOOKUP($C16325,'[1]Reaction type'!$B$2:$D$17,2,0)</f>
        <v>negative</v>
      </c>
    </row>
    <row r="16326" customFormat="1" spans="1:9">
      <c r="A16326">
        <v>16976</v>
      </c>
      <c r="B16326" s="1" t="s">
        <v>694</v>
      </c>
      <c r="C16326" t="s">
        <v>35</v>
      </c>
      <c r="D16326">
        <f>VLOOKUP(C16326,'[1]Reaction type'!$B$2:$D$17,3,0)</f>
        <v>70</v>
      </c>
      <c r="E16326" s="2">
        <v>44015.5037037037</v>
      </c>
      <c r="F16326" s="2" t="str">
        <f t="shared" si="255"/>
        <v>July</v>
      </c>
      <c r="G16326" t="str">
        <f>VLOOKUP($B16326,[1]Content!$B$2:$D$1001,2,0)</f>
        <v>GIF</v>
      </c>
      <c r="H16326" t="str">
        <f>VLOOKUP($B16326,[1]Content!$B$2:$D$1001,3,0)</f>
        <v>cooking</v>
      </c>
      <c r="I16326" t="str">
        <f>VLOOKUP($C16326,'[1]Reaction type'!$B$2:$D$17,2,0)</f>
        <v>positive</v>
      </c>
    </row>
    <row r="16327" customFormat="1" spans="1:9">
      <c r="A16327">
        <v>16977</v>
      </c>
      <c r="B16327" s="1" t="s">
        <v>694</v>
      </c>
      <c r="C16327" t="s">
        <v>33</v>
      </c>
      <c r="D16327">
        <f>VLOOKUP(C16327,'[1]Reaction type'!$B$2:$D$17,3,0)</f>
        <v>35</v>
      </c>
      <c r="E16327" s="2">
        <v>44318.0331134259</v>
      </c>
      <c r="F16327" s="2" t="str">
        <f t="shared" si="255"/>
        <v>May</v>
      </c>
      <c r="G16327" t="str">
        <f>VLOOKUP($B16327,[1]Content!$B$2:$D$1001,2,0)</f>
        <v>GIF</v>
      </c>
      <c r="H16327" t="str">
        <f>VLOOKUP($B16327,[1]Content!$B$2:$D$1001,3,0)</f>
        <v>cooking</v>
      </c>
      <c r="I16327" t="str">
        <f>VLOOKUP($C16327,'[1]Reaction type'!$B$2:$D$17,2,0)</f>
        <v>neutral</v>
      </c>
    </row>
    <row r="16328" customFormat="1" spans="1:9">
      <c r="A16328">
        <v>16978</v>
      </c>
      <c r="B16328" s="1" t="s">
        <v>694</v>
      </c>
      <c r="C16328" t="s">
        <v>57</v>
      </c>
      <c r="D16328">
        <f>VLOOKUP(C16328,'[1]Reaction type'!$B$2:$D$17,3,0)</f>
        <v>72</v>
      </c>
      <c r="E16328" s="2">
        <v>44041.643287037</v>
      </c>
      <c r="F16328" s="2" t="str">
        <f t="shared" si="255"/>
        <v>July</v>
      </c>
      <c r="G16328" t="str">
        <f>VLOOKUP($B16328,[1]Content!$B$2:$D$1001,2,0)</f>
        <v>GIF</v>
      </c>
      <c r="H16328" t="str">
        <f>VLOOKUP($B16328,[1]Content!$B$2:$D$1001,3,0)</f>
        <v>cooking</v>
      </c>
      <c r="I16328" t="str">
        <f>VLOOKUP($C16328,'[1]Reaction type'!$B$2:$D$17,2,0)</f>
        <v>positive</v>
      </c>
    </row>
    <row r="16329" customFormat="1" spans="1:9">
      <c r="A16329">
        <v>16979</v>
      </c>
      <c r="B16329" s="1" t="s">
        <v>694</v>
      </c>
      <c r="C16329" t="s">
        <v>57</v>
      </c>
      <c r="D16329">
        <f>VLOOKUP(C16329,'[1]Reaction type'!$B$2:$D$17,3,0)</f>
        <v>72</v>
      </c>
      <c r="E16329" s="2">
        <v>44344.3298263889</v>
      </c>
      <c r="F16329" s="2" t="str">
        <f t="shared" si="255"/>
        <v>May</v>
      </c>
      <c r="G16329" t="str">
        <f>VLOOKUP($B16329,[1]Content!$B$2:$D$1001,2,0)</f>
        <v>GIF</v>
      </c>
      <c r="H16329" t="str">
        <f>VLOOKUP($B16329,[1]Content!$B$2:$D$1001,3,0)</f>
        <v>cooking</v>
      </c>
      <c r="I16329" t="str">
        <f>VLOOKUP($C16329,'[1]Reaction type'!$B$2:$D$17,2,0)</f>
        <v>positive</v>
      </c>
    </row>
    <row r="16330" customFormat="1" spans="1:9">
      <c r="A16330">
        <v>16980</v>
      </c>
      <c r="B16330" s="1" t="s">
        <v>694</v>
      </c>
      <c r="C16330" t="s">
        <v>42</v>
      </c>
      <c r="D16330">
        <f>VLOOKUP(C16330,'[1]Reaction type'!$B$2:$D$17,3,0)</f>
        <v>20</v>
      </c>
      <c r="E16330" s="2">
        <v>44294.3599074074</v>
      </c>
      <c r="F16330" s="2" t="str">
        <f t="shared" si="255"/>
        <v>April</v>
      </c>
      <c r="G16330" t="str">
        <f>VLOOKUP($B16330,[1]Content!$B$2:$D$1001,2,0)</f>
        <v>GIF</v>
      </c>
      <c r="H16330" t="str">
        <f>VLOOKUP($B16330,[1]Content!$B$2:$D$1001,3,0)</f>
        <v>cooking</v>
      </c>
      <c r="I16330" t="str">
        <f>VLOOKUP($C16330,'[1]Reaction type'!$B$2:$D$17,2,0)</f>
        <v>neutral</v>
      </c>
    </row>
    <row r="16331" customFormat="1" spans="1:9">
      <c r="A16331">
        <v>16981</v>
      </c>
      <c r="B16331" s="1" t="s">
        <v>694</v>
      </c>
      <c r="C16331" t="s">
        <v>52</v>
      </c>
      <c r="D16331">
        <f>VLOOKUP(C16331,'[1]Reaction type'!$B$2:$D$17,3,0)</f>
        <v>50</v>
      </c>
      <c r="E16331" s="2">
        <v>44046.0508449074</v>
      </c>
      <c r="F16331" s="2" t="str">
        <f t="shared" si="255"/>
        <v>August</v>
      </c>
      <c r="G16331" t="str">
        <f>VLOOKUP($B16331,[1]Content!$B$2:$D$1001,2,0)</f>
        <v>GIF</v>
      </c>
      <c r="H16331" t="str">
        <f>VLOOKUP($B16331,[1]Content!$B$2:$D$1001,3,0)</f>
        <v>cooking</v>
      </c>
      <c r="I16331" t="str">
        <f>VLOOKUP($C16331,'[1]Reaction type'!$B$2:$D$17,2,0)</f>
        <v>positive</v>
      </c>
    </row>
    <row r="16332" customFormat="1" spans="1:9">
      <c r="A16332">
        <v>16982</v>
      </c>
      <c r="B16332" s="1" t="s">
        <v>694</v>
      </c>
      <c r="C16332" t="s">
        <v>52</v>
      </c>
      <c r="D16332">
        <f>VLOOKUP(C16332,'[1]Reaction type'!$B$2:$D$17,3,0)</f>
        <v>50</v>
      </c>
      <c r="E16332" s="2">
        <v>44010.3068518518</v>
      </c>
      <c r="F16332" s="2" t="str">
        <f t="shared" si="255"/>
        <v>June</v>
      </c>
      <c r="G16332" t="str">
        <f>VLOOKUP($B16332,[1]Content!$B$2:$D$1001,2,0)</f>
        <v>GIF</v>
      </c>
      <c r="H16332" t="str">
        <f>VLOOKUP($B16332,[1]Content!$B$2:$D$1001,3,0)</f>
        <v>cooking</v>
      </c>
      <c r="I16332" t="str">
        <f>VLOOKUP($C16332,'[1]Reaction type'!$B$2:$D$17,2,0)</f>
        <v>positive</v>
      </c>
    </row>
    <row r="16333" customFormat="1" spans="1:9">
      <c r="A16333">
        <v>16983</v>
      </c>
      <c r="B16333" s="1" t="s">
        <v>694</v>
      </c>
      <c r="C16333" t="s">
        <v>54</v>
      </c>
      <c r="D16333">
        <f>VLOOKUP(C16333,'[1]Reaction type'!$B$2:$D$17,3,0)</f>
        <v>70</v>
      </c>
      <c r="E16333" s="2">
        <v>44251.7450115741</v>
      </c>
      <c r="F16333" s="2" t="str">
        <f t="shared" si="255"/>
        <v>February</v>
      </c>
      <c r="G16333" t="str">
        <f>VLOOKUP($B16333,[1]Content!$B$2:$D$1001,2,0)</f>
        <v>GIF</v>
      </c>
      <c r="H16333" t="str">
        <f>VLOOKUP($B16333,[1]Content!$B$2:$D$1001,3,0)</f>
        <v>cooking</v>
      </c>
      <c r="I16333" t="str">
        <f>VLOOKUP($C16333,'[1]Reaction type'!$B$2:$D$17,2,0)</f>
        <v>positive</v>
      </c>
    </row>
    <row r="16334" customFormat="1" spans="1:9">
      <c r="A16334">
        <v>16984</v>
      </c>
      <c r="B16334" s="1" t="s">
        <v>694</v>
      </c>
      <c r="C16334" t="s">
        <v>50</v>
      </c>
      <c r="D16334">
        <f>VLOOKUP(C16334,'[1]Reaction type'!$B$2:$D$17,3,0)</f>
        <v>45</v>
      </c>
      <c r="E16334" s="2">
        <v>44053.2644097222</v>
      </c>
      <c r="F16334" s="2" t="str">
        <f t="shared" si="255"/>
        <v>August</v>
      </c>
      <c r="G16334" t="str">
        <f>VLOOKUP($B16334,[1]Content!$B$2:$D$1001,2,0)</f>
        <v>GIF</v>
      </c>
      <c r="H16334" t="str">
        <f>VLOOKUP($B16334,[1]Content!$B$2:$D$1001,3,0)</f>
        <v>cooking</v>
      </c>
      <c r="I16334" t="str">
        <f>VLOOKUP($C16334,'[1]Reaction type'!$B$2:$D$17,2,0)</f>
        <v>positive</v>
      </c>
    </row>
    <row r="16335" customFormat="1" spans="1:9">
      <c r="A16335">
        <v>16985</v>
      </c>
      <c r="B16335" s="1" t="s">
        <v>694</v>
      </c>
      <c r="C16335" t="s">
        <v>54</v>
      </c>
      <c r="D16335">
        <f>VLOOKUP(C16335,'[1]Reaction type'!$B$2:$D$17,3,0)</f>
        <v>70</v>
      </c>
      <c r="E16335" s="2">
        <v>44196.314224537</v>
      </c>
      <c r="F16335" s="2" t="str">
        <f t="shared" si="255"/>
        <v>December</v>
      </c>
      <c r="G16335" t="str">
        <f>VLOOKUP($B16335,[1]Content!$B$2:$D$1001,2,0)</f>
        <v>GIF</v>
      </c>
      <c r="H16335" t="str">
        <f>VLOOKUP($B16335,[1]Content!$B$2:$D$1001,3,0)</f>
        <v>cooking</v>
      </c>
      <c r="I16335" t="str">
        <f>VLOOKUP($C16335,'[1]Reaction type'!$B$2:$D$17,2,0)</f>
        <v>positive</v>
      </c>
    </row>
    <row r="16336" customFormat="1" spans="1:9">
      <c r="A16336">
        <v>16986</v>
      </c>
      <c r="B16336" s="1" t="s">
        <v>694</v>
      </c>
      <c r="C16336" t="s">
        <v>24</v>
      </c>
      <c r="D16336">
        <f>VLOOKUP(C16336,'[1]Reaction type'!$B$2:$D$17,3,0)</f>
        <v>0</v>
      </c>
      <c r="E16336" s="2">
        <v>44243.2200231481</v>
      </c>
      <c r="F16336" s="2" t="str">
        <f t="shared" si="255"/>
        <v>February</v>
      </c>
      <c r="G16336" t="str">
        <f>VLOOKUP($B16336,[1]Content!$B$2:$D$1001,2,0)</f>
        <v>GIF</v>
      </c>
      <c r="H16336" t="str">
        <f>VLOOKUP($B16336,[1]Content!$B$2:$D$1001,3,0)</f>
        <v>cooking</v>
      </c>
      <c r="I16336" t="str">
        <f>VLOOKUP($C16336,'[1]Reaction type'!$B$2:$D$17,2,0)</f>
        <v>negative</v>
      </c>
    </row>
    <row r="16337" customFormat="1" spans="1:9">
      <c r="A16337">
        <v>16987</v>
      </c>
      <c r="B16337" s="1" t="s">
        <v>694</v>
      </c>
      <c r="C16337" t="s">
        <v>52</v>
      </c>
      <c r="D16337">
        <f>VLOOKUP(C16337,'[1]Reaction type'!$B$2:$D$17,3,0)</f>
        <v>50</v>
      </c>
      <c r="E16337" s="2">
        <v>44082.3433333333</v>
      </c>
      <c r="F16337" s="2" t="str">
        <f t="shared" si="255"/>
        <v>September</v>
      </c>
      <c r="G16337" t="str">
        <f>VLOOKUP($B16337,[1]Content!$B$2:$D$1001,2,0)</f>
        <v>GIF</v>
      </c>
      <c r="H16337" t="str">
        <f>VLOOKUP($B16337,[1]Content!$B$2:$D$1001,3,0)</f>
        <v>cooking</v>
      </c>
      <c r="I16337" t="str">
        <f>VLOOKUP($C16337,'[1]Reaction type'!$B$2:$D$17,2,0)</f>
        <v>positive</v>
      </c>
    </row>
    <row r="16338" customFormat="1" spans="1:9">
      <c r="A16338">
        <v>16988</v>
      </c>
      <c r="B16338" s="1" t="s">
        <v>694</v>
      </c>
      <c r="C16338" t="s">
        <v>52</v>
      </c>
      <c r="D16338">
        <f>VLOOKUP(C16338,'[1]Reaction type'!$B$2:$D$17,3,0)</f>
        <v>50</v>
      </c>
      <c r="E16338" s="2">
        <v>44035.6465972222</v>
      </c>
      <c r="F16338" s="2" t="str">
        <f t="shared" si="255"/>
        <v>July</v>
      </c>
      <c r="G16338" t="str">
        <f>VLOOKUP($B16338,[1]Content!$B$2:$D$1001,2,0)</f>
        <v>GIF</v>
      </c>
      <c r="H16338" t="str">
        <f>VLOOKUP($B16338,[1]Content!$B$2:$D$1001,3,0)</f>
        <v>cooking</v>
      </c>
      <c r="I16338" t="str">
        <f>VLOOKUP($C16338,'[1]Reaction type'!$B$2:$D$17,2,0)</f>
        <v>positive</v>
      </c>
    </row>
    <row r="16339" customFormat="1" spans="1:9">
      <c r="A16339">
        <v>16989</v>
      </c>
      <c r="B16339" s="1" t="s">
        <v>694</v>
      </c>
      <c r="C16339" t="s">
        <v>35</v>
      </c>
      <c r="D16339">
        <f>VLOOKUP(C16339,'[1]Reaction type'!$B$2:$D$17,3,0)</f>
        <v>70</v>
      </c>
      <c r="E16339" s="2">
        <v>44262.8479861111</v>
      </c>
      <c r="F16339" s="2" t="str">
        <f t="shared" si="255"/>
        <v>March</v>
      </c>
      <c r="G16339" t="str">
        <f>VLOOKUP($B16339,[1]Content!$B$2:$D$1001,2,0)</f>
        <v>GIF</v>
      </c>
      <c r="H16339" t="str">
        <f>VLOOKUP($B16339,[1]Content!$B$2:$D$1001,3,0)</f>
        <v>cooking</v>
      </c>
      <c r="I16339" t="str">
        <f>VLOOKUP($C16339,'[1]Reaction type'!$B$2:$D$17,2,0)</f>
        <v>positive</v>
      </c>
    </row>
    <row r="16340" customFormat="1" spans="1:9">
      <c r="A16340">
        <v>16990</v>
      </c>
      <c r="B16340" s="1" t="s">
        <v>694</v>
      </c>
      <c r="C16340" t="s">
        <v>53</v>
      </c>
      <c r="D16340">
        <f>VLOOKUP(C16340,'[1]Reaction type'!$B$2:$D$17,3,0)</f>
        <v>60</v>
      </c>
      <c r="E16340" s="2">
        <v>44320.8561574074</v>
      </c>
      <c r="F16340" s="2" t="str">
        <f t="shared" si="255"/>
        <v>May</v>
      </c>
      <c r="G16340" t="str">
        <f>VLOOKUP($B16340,[1]Content!$B$2:$D$1001,2,0)</f>
        <v>GIF</v>
      </c>
      <c r="H16340" t="str">
        <f>VLOOKUP($B16340,[1]Content!$B$2:$D$1001,3,0)</f>
        <v>cooking</v>
      </c>
      <c r="I16340" t="str">
        <f>VLOOKUP($C16340,'[1]Reaction type'!$B$2:$D$17,2,0)</f>
        <v>positive</v>
      </c>
    </row>
    <row r="16341" customFormat="1" spans="1:9">
      <c r="A16341">
        <v>16991</v>
      </c>
      <c r="B16341" s="1" t="s">
        <v>694</v>
      </c>
      <c r="C16341" t="s">
        <v>52</v>
      </c>
      <c r="D16341">
        <f>VLOOKUP(C16341,'[1]Reaction type'!$B$2:$D$17,3,0)</f>
        <v>50</v>
      </c>
      <c r="E16341" s="2">
        <v>44319.7855902778</v>
      </c>
      <c r="F16341" s="2" t="str">
        <f t="shared" si="255"/>
        <v>May</v>
      </c>
      <c r="G16341" t="str">
        <f>VLOOKUP($B16341,[1]Content!$B$2:$D$1001,2,0)</f>
        <v>GIF</v>
      </c>
      <c r="H16341" t="str">
        <f>VLOOKUP($B16341,[1]Content!$B$2:$D$1001,3,0)</f>
        <v>cooking</v>
      </c>
      <c r="I16341" t="str">
        <f>VLOOKUP($C16341,'[1]Reaction type'!$B$2:$D$17,2,0)</f>
        <v>positive</v>
      </c>
    </row>
    <row r="16342" customFormat="1" spans="1:9">
      <c r="A16342">
        <v>16992</v>
      </c>
      <c r="B16342" s="1" t="s">
        <v>694</v>
      </c>
      <c r="C16342" t="s">
        <v>40</v>
      </c>
      <c r="D16342">
        <f>VLOOKUP(C16342,'[1]Reaction type'!$B$2:$D$17,3,0)</f>
        <v>65</v>
      </c>
      <c r="E16342" s="2">
        <v>44123.1166898148</v>
      </c>
      <c r="F16342" s="2" t="str">
        <f t="shared" si="255"/>
        <v>October</v>
      </c>
      <c r="G16342" t="str">
        <f>VLOOKUP($B16342,[1]Content!$B$2:$D$1001,2,0)</f>
        <v>GIF</v>
      </c>
      <c r="H16342" t="str">
        <f>VLOOKUP($B16342,[1]Content!$B$2:$D$1001,3,0)</f>
        <v>cooking</v>
      </c>
      <c r="I16342" t="str">
        <f>VLOOKUP($C16342,'[1]Reaction type'!$B$2:$D$17,2,0)</f>
        <v>positive</v>
      </c>
    </row>
    <row r="16343" customFormat="1" spans="1:9">
      <c r="A16343">
        <v>16993</v>
      </c>
      <c r="B16343" s="1" t="s">
        <v>694</v>
      </c>
      <c r="C16343" t="s">
        <v>33</v>
      </c>
      <c r="D16343">
        <f>VLOOKUP(C16343,'[1]Reaction type'!$B$2:$D$17,3,0)</f>
        <v>35</v>
      </c>
      <c r="E16343" s="2">
        <v>44064.7997916667</v>
      </c>
      <c r="F16343" s="2" t="str">
        <f t="shared" si="255"/>
        <v>August</v>
      </c>
      <c r="G16343" t="str">
        <f>VLOOKUP($B16343,[1]Content!$B$2:$D$1001,2,0)</f>
        <v>GIF</v>
      </c>
      <c r="H16343" t="str">
        <f>VLOOKUP($B16343,[1]Content!$B$2:$D$1001,3,0)</f>
        <v>cooking</v>
      </c>
      <c r="I16343" t="str">
        <f>VLOOKUP($C16343,'[1]Reaction type'!$B$2:$D$17,2,0)</f>
        <v>neutral</v>
      </c>
    </row>
    <row r="16344" customFormat="1" spans="1:9">
      <c r="A16344">
        <v>16994</v>
      </c>
      <c r="B16344" s="1" t="s">
        <v>694</v>
      </c>
      <c r="C16344" t="s">
        <v>26</v>
      </c>
      <c r="D16344">
        <f>VLOOKUP(C16344,'[1]Reaction type'!$B$2:$D$17,3,0)</f>
        <v>10</v>
      </c>
      <c r="E16344" s="2">
        <v>44357.1865393519</v>
      </c>
      <c r="F16344" s="2" t="str">
        <f t="shared" si="255"/>
        <v>June</v>
      </c>
      <c r="G16344" t="str">
        <f>VLOOKUP($B16344,[1]Content!$B$2:$D$1001,2,0)</f>
        <v>GIF</v>
      </c>
      <c r="H16344" t="str">
        <f>VLOOKUP($B16344,[1]Content!$B$2:$D$1001,3,0)</f>
        <v>cooking</v>
      </c>
      <c r="I16344" t="str">
        <f>VLOOKUP($C16344,'[1]Reaction type'!$B$2:$D$17,2,0)</f>
        <v>negative</v>
      </c>
    </row>
    <row r="16345" customFormat="1" spans="1:9">
      <c r="A16345">
        <v>16995</v>
      </c>
      <c r="B16345" s="1" t="s">
        <v>694</v>
      </c>
      <c r="C16345" t="s">
        <v>51</v>
      </c>
      <c r="D16345">
        <f>VLOOKUP(C16345,'[1]Reaction type'!$B$2:$D$17,3,0)</f>
        <v>12</v>
      </c>
      <c r="E16345" s="2">
        <v>44355.8299884259</v>
      </c>
      <c r="F16345" s="2" t="str">
        <f t="shared" si="255"/>
        <v>June</v>
      </c>
      <c r="G16345" t="str">
        <f>VLOOKUP($B16345,[1]Content!$B$2:$D$1001,2,0)</f>
        <v>GIF</v>
      </c>
      <c r="H16345" t="str">
        <f>VLOOKUP($B16345,[1]Content!$B$2:$D$1001,3,0)</f>
        <v>cooking</v>
      </c>
      <c r="I16345" t="str">
        <f>VLOOKUP($C16345,'[1]Reaction type'!$B$2:$D$17,2,0)</f>
        <v>negative</v>
      </c>
    </row>
    <row r="16346" customFormat="1" spans="1:9">
      <c r="A16346">
        <v>16996</v>
      </c>
      <c r="B16346" s="1" t="s">
        <v>694</v>
      </c>
      <c r="C16346" t="s">
        <v>31</v>
      </c>
      <c r="D16346">
        <f>VLOOKUP(C16346,'[1]Reaction type'!$B$2:$D$17,3,0)</f>
        <v>30</v>
      </c>
      <c r="E16346" s="2">
        <v>44093.1312615741</v>
      </c>
      <c r="F16346" s="2" t="str">
        <f t="shared" si="255"/>
        <v>September</v>
      </c>
      <c r="G16346" t="str">
        <f>VLOOKUP($B16346,[1]Content!$B$2:$D$1001,2,0)</f>
        <v>GIF</v>
      </c>
      <c r="H16346" t="str">
        <f>VLOOKUP($B16346,[1]Content!$B$2:$D$1001,3,0)</f>
        <v>cooking</v>
      </c>
      <c r="I16346" t="str">
        <f>VLOOKUP($C16346,'[1]Reaction type'!$B$2:$D$17,2,0)</f>
        <v>positive</v>
      </c>
    </row>
    <row r="16347" customFormat="1" spans="1:9">
      <c r="A16347">
        <v>16997</v>
      </c>
      <c r="B16347" s="1" t="s">
        <v>694</v>
      </c>
      <c r="C16347" t="s">
        <v>48</v>
      </c>
      <c r="D16347">
        <f>VLOOKUP(C16347,'[1]Reaction type'!$B$2:$D$17,3,0)</f>
        <v>75</v>
      </c>
      <c r="E16347" s="2">
        <v>44127.989224537</v>
      </c>
      <c r="F16347" s="2" t="str">
        <f t="shared" si="255"/>
        <v>October</v>
      </c>
      <c r="G16347" t="str">
        <f>VLOOKUP($B16347,[1]Content!$B$2:$D$1001,2,0)</f>
        <v>GIF</v>
      </c>
      <c r="H16347" t="str">
        <f>VLOOKUP($B16347,[1]Content!$B$2:$D$1001,3,0)</f>
        <v>cooking</v>
      </c>
      <c r="I16347" t="str">
        <f>VLOOKUP($C16347,'[1]Reaction type'!$B$2:$D$17,2,0)</f>
        <v>positive</v>
      </c>
    </row>
    <row r="16348" customFormat="1" spans="1:9">
      <c r="A16348">
        <v>16998</v>
      </c>
      <c r="B16348" s="1" t="s">
        <v>694</v>
      </c>
      <c r="C16348" t="s">
        <v>54</v>
      </c>
      <c r="D16348">
        <f>VLOOKUP(C16348,'[1]Reaction type'!$B$2:$D$17,3,0)</f>
        <v>70</v>
      </c>
      <c r="E16348" s="2">
        <v>44001.6368287037</v>
      </c>
      <c r="F16348" s="2" t="str">
        <f t="shared" si="255"/>
        <v>June</v>
      </c>
      <c r="G16348" t="str">
        <f>VLOOKUP($B16348,[1]Content!$B$2:$D$1001,2,0)</f>
        <v>GIF</v>
      </c>
      <c r="H16348" t="str">
        <f>VLOOKUP($B16348,[1]Content!$B$2:$D$1001,3,0)</f>
        <v>cooking</v>
      </c>
      <c r="I16348" t="str">
        <f>VLOOKUP($C16348,'[1]Reaction type'!$B$2:$D$17,2,0)</f>
        <v>positive</v>
      </c>
    </row>
    <row r="16349" customFormat="1" spans="1:9">
      <c r="A16349">
        <v>16999</v>
      </c>
      <c r="B16349" s="1" t="s">
        <v>694</v>
      </c>
      <c r="C16349" t="s">
        <v>33</v>
      </c>
      <c r="D16349">
        <f>VLOOKUP(C16349,'[1]Reaction type'!$B$2:$D$17,3,0)</f>
        <v>35</v>
      </c>
      <c r="E16349" s="2">
        <v>44274.4988194444</v>
      </c>
      <c r="F16349" s="2" t="str">
        <f t="shared" si="255"/>
        <v>March</v>
      </c>
      <c r="G16349" t="str">
        <f>VLOOKUP($B16349,[1]Content!$B$2:$D$1001,2,0)</f>
        <v>GIF</v>
      </c>
      <c r="H16349" t="str">
        <f>VLOOKUP($B16349,[1]Content!$B$2:$D$1001,3,0)</f>
        <v>cooking</v>
      </c>
      <c r="I16349" t="str">
        <f>VLOOKUP($C16349,'[1]Reaction type'!$B$2:$D$17,2,0)</f>
        <v>neutral</v>
      </c>
    </row>
    <row r="16350" customFormat="1" spans="1:9">
      <c r="A16350">
        <v>17000</v>
      </c>
      <c r="B16350" s="1" t="s">
        <v>694</v>
      </c>
      <c r="C16350" t="s">
        <v>57</v>
      </c>
      <c r="D16350">
        <f>VLOOKUP(C16350,'[1]Reaction type'!$B$2:$D$17,3,0)</f>
        <v>72</v>
      </c>
      <c r="E16350" s="2">
        <v>44225.4737152778</v>
      </c>
      <c r="F16350" s="2" t="str">
        <f t="shared" si="255"/>
        <v>January</v>
      </c>
      <c r="G16350" t="str">
        <f>VLOOKUP($B16350,[1]Content!$B$2:$D$1001,2,0)</f>
        <v>GIF</v>
      </c>
      <c r="H16350" t="str">
        <f>VLOOKUP($B16350,[1]Content!$B$2:$D$1001,3,0)</f>
        <v>cooking</v>
      </c>
      <c r="I16350" t="str">
        <f>VLOOKUP($C16350,'[1]Reaction type'!$B$2:$D$17,2,0)</f>
        <v>positive</v>
      </c>
    </row>
    <row r="16351" customFormat="1" spans="1:9">
      <c r="A16351">
        <v>17001</v>
      </c>
      <c r="B16351" s="1" t="s">
        <v>694</v>
      </c>
      <c r="C16351" t="s">
        <v>51</v>
      </c>
      <c r="D16351">
        <f>VLOOKUP(C16351,'[1]Reaction type'!$B$2:$D$17,3,0)</f>
        <v>12</v>
      </c>
      <c r="E16351" s="2">
        <v>44008.7774768519</v>
      </c>
      <c r="F16351" s="2" t="str">
        <f t="shared" si="255"/>
        <v>June</v>
      </c>
      <c r="G16351" t="str">
        <f>VLOOKUP($B16351,[1]Content!$B$2:$D$1001,2,0)</f>
        <v>GIF</v>
      </c>
      <c r="H16351" t="str">
        <f>VLOOKUP($B16351,[1]Content!$B$2:$D$1001,3,0)</f>
        <v>cooking</v>
      </c>
      <c r="I16351" t="str">
        <f>VLOOKUP($C16351,'[1]Reaction type'!$B$2:$D$17,2,0)</f>
        <v>negative</v>
      </c>
    </row>
    <row r="16352" customFormat="1" spans="1:9">
      <c r="A16352">
        <v>17002</v>
      </c>
      <c r="B16352" s="1" t="s">
        <v>694</v>
      </c>
      <c r="C16352" t="s">
        <v>48</v>
      </c>
      <c r="D16352">
        <f>VLOOKUP(C16352,'[1]Reaction type'!$B$2:$D$17,3,0)</f>
        <v>75</v>
      </c>
      <c r="E16352" s="2">
        <v>44017.0384606481</v>
      </c>
      <c r="F16352" s="2" t="str">
        <f t="shared" si="255"/>
        <v>July</v>
      </c>
      <c r="G16352" t="str">
        <f>VLOOKUP($B16352,[1]Content!$B$2:$D$1001,2,0)</f>
        <v>GIF</v>
      </c>
      <c r="H16352" t="str">
        <f>VLOOKUP($B16352,[1]Content!$B$2:$D$1001,3,0)</f>
        <v>cooking</v>
      </c>
      <c r="I16352" t="str">
        <f>VLOOKUP($C16352,'[1]Reaction type'!$B$2:$D$17,2,0)</f>
        <v>positive</v>
      </c>
    </row>
    <row r="16353" customFormat="1" spans="1:9">
      <c r="A16353">
        <v>17003</v>
      </c>
      <c r="B16353" s="1" t="s">
        <v>694</v>
      </c>
      <c r="C16353" t="s">
        <v>52</v>
      </c>
      <c r="D16353">
        <f>VLOOKUP(C16353,'[1]Reaction type'!$B$2:$D$17,3,0)</f>
        <v>50</v>
      </c>
      <c r="E16353" s="2">
        <v>44278.331400463</v>
      </c>
      <c r="F16353" s="2" t="str">
        <f t="shared" si="255"/>
        <v>March</v>
      </c>
      <c r="G16353" t="str">
        <f>VLOOKUP($B16353,[1]Content!$B$2:$D$1001,2,0)</f>
        <v>GIF</v>
      </c>
      <c r="H16353" t="str">
        <f>VLOOKUP($B16353,[1]Content!$B$2:$D$1001,3,0)</f>
        <v>cooking</v>
      </c>
      <c r="I16353" t="str">
        <f>VLOOKUP($C16353,'[1]Reaction type'!$B$2:$D$17,2,0)</f>
        <v>positive</v>
      </c>
    </row>
    <row r="16354" customFormat="1" spans="1:9">
      <c r="A16354">
        <v>17004</v>
      </c>
      <c r="B16354" s="1" t="s">
        <v>694</v>
      </c>
      <c r="C16354" t="s">
        <v>51</v>
      </c>
      <c r="D16354">
        <f>VLOOKUP(C16354,'[1]Reaction type'!$B$2:$D$17,3,0)</f>
        <v>12</v>
      </c>
      <c r="E16354" s="2">
        <v>44207.7560532407</v>
      </c>
      <c r="F16354" s="2" t="str">
        <f t="shared" si="255"/>
        <v>January</v>
      </c>
      <c r="G16354" t="str">
        <f>VLOOKUP($B16354,[1]Content!$B$2:$D$1001,2,0)</f>
        <v>GIF</v>
      </c>
      <c r="H16354" t="str">
        <f>VLOOKUP($B16354,[1]Content!$B$2:$D$1001,3,0)</f>
        <v>cooking</v>
      </c>
      <c r="I16354" t="str">
        <f>VLOOKUP($C16354,'[1]Reaction type'!$B$2:$D$17,2,0)</f>
        <v>negative</v>
      </c>
    </row>
    <row r="16355" customFormat="1" spans="1:9">
      <c r="A16355">
        <v>17005</v>
      </c>
      <c r="B16355" s="1" t="s">
        <v>694</v>
      </c>
      <c r="C16355" t="s">
        <v>42</v>
      </c>
      <c r="D16355">
        <f>VLOOKUP(C16355,'[1]Reaction type'!$B$2:$D$17,3,0)</f>
        <v>20</v>
      </c>
      <c r="E16355" s="2">
        <v>44015.6637615741</v>
      </c>
      <c r="F16355" s="2" t="str">
        <f t="shared" si="255"/>
        <v>July</v>
      </c>
      <c r="G16355" t="str">
        <f>VLOOKUP($B16355,[1]Content!$B$2:$D$1001,2,0)</f>
        <v>GIF</v>
      </c>
      <c r="H16355" t="str">
        <f>VLOOKUP($B16355,[1]Content!$B$2:$D$1001,3,0)</f>
        <v>cooking</v>
      </c>
      <c r="I16355" t="str">
        <f>VLOOKUP($C16355,'[1]Reaction type'!$B$2:$D$17,2,0)</f>
        <v>neutral</v>
      </c>
    </row>
    <row r="16356" customFormat="1" spans="1:9">
      <c r="A16356">
        <v>17006</v>
      </c>
      <c r="B16356" s="1" t="s">
        <v>694</v>
      </c>
      <c r="C16356" t="s">
        <v>48</v>
      </c>
      <c r="D16356">
        <f>VLOOKUP(C16356,'[1]Reaction type'!$B$2:$D$17,3,0)</f>
        <v>75</v>
      </c>
      <c r="E16356" s="2">
        <v>44079.8462615741</v>
      </c>
      <c r="F16356" s="2" t="str">
        <f t="shared" si="255"/>
        <v>September</v>
      </c>
      <c r="G16356" t="str">
        <f>VLOOKUP($B16356,[1]Content!$B$2:$D$1001,2,0)</f>
        <v>GIF</v>
      </c>
      <c r="H16356" t="str">
        <f>VLOOKUP($B16356,[1]Content!$B$2:$D$1001,3,0)</f>
        <v>cooking</v>
      </c>
      <c r="I16356" t="str">
        <f>VLOOKUP($C16356,'[1]Reaction type'!$B$2:$D$17,2,0)</f>
        <v>positive</v>
      </c>
    </row>
    <row r="16357" customFormat="1" spans="1:9">
      <c r="A16357">
        <v>17007</v>
      </c>
      <c r="B16357" s="1" t="s">
        <v>694</v>
      </c>
      <c r="C16357" t="s">
        <v>57</v>
      </c>
      <c r="D16357">
        <f>VLOOKUP(C16357,'[1]Reaction type'!$B$2:$D$17,3,0)</f>
        <v>72</v>
      </c>
      <c r="E16357" s="2">
        <v>44092.1978125</v>
      </c>
      <c r="F16357" s="2" t="str">
        <f t="shared" si="255"/>
        <v>September</v>
      </c>
      <c r="G16357" t="str">
        <f>VLOOKUP($B16357,[1]Content!$B$2:$D$1001,2,0)</f>
        <v>GIF</v>
      </c>
      <c r="H16357" t="str">
        <f>VLOOKUP($B16357,[1]Content!$B$2:$D$1001,3,0)</f>
        <v>cooking</v>
      </c>
      <c r="I16357" t="str">
        <f>VLOOKUP($C16357,'[1]Reaction type'!$B$2:$D$17,2,0)</f>
        <v>positive</v>
      </c>
    </row>
    <row r="16358" customFormat="1" spans="1:9">
      <c r="A16358">
        <v>17008</v>
      </c>
      <c r="B16358" s="1" t="s">
        <v>694</v>
      </c>
      <c r="C16358" t="s">
        <v>48</v>
      </c>
      <c r="D16358">
        <f>VLOOKUP(C16358,'[1]Reaction type'!$B$2:$D$17,3,0)</f>
        <v>75</v>
      </c>
      <c r="E16358" s="2">
        <v>44309.3595023148</v>
      </c>
      <c r="F16358" s="2" t="str">
        <f t="shared" si="255"/>
        <v>April</v>
      </c>
      <c r="G16358" t="str">
        <f>VLOOKUP($B16358,[1]Content!$B$2:$D$1001,2,0)</f>
        <v>GIF</v>
      </c>
      <c r="H16358" t="str">
        <f>VLOOKUP($B16358,[1]Content!$B$2:$D$1001,3,0)</f>
        <v>cooking</v>
      </c>
      <c r="I16358" t="str">
        <f>VLOOKUP($C16358,'[1]Reaction type'!$B$2:$D$17,2,0)</f>
        <v>positive</v>
      </c>
    </row>
    <row r="16359" customFormat="1" spans="1:9">
      <c r="A16359">
        <v>17010</v>
      </c>
      <c r="B16359" s="1" t="s">
        <v>695</v>
      </c>
      <c r="C16359" t="s">
        <v>50</v>
      </c>
      <c r="D16359">
        <f>VLOOKUP(C16359,'[1]Reaction type'!$B$2:$D$17,3,0)</f>
        <v>45</v>
      </c>
      <c r="E16359" s="2">
        <v>44228.5765393519</v>
      </c>
      <c r="F16359" s="2" t="str">
        <f t="shared" si="255"/>
        <v>February</v>
      </c>
      <c r="G16359" t="str">
        <f>VLOOKUP($B16359,[1]Content!$B$2:$D$1001,2,0)</f>
        <v>video</v>
      </c>
      <c r="H16359" t="str">
        <f>VLOOKUP($B16359,[1]Content!$B$2:$D$1001,3,0)</f>
        <v>science</v>
      </c>
      <c r="I16359" t="str">
        <f>VLOOKUP($C16359,'[1]Reaction type'!$B$2:$D$17,2,0)</f>
        <v>positive</v>
      </c>
    </row>
    <row r="16360" customFormat="1" spans="1:9">
      <c r="A16360">
        <v>17011</v>
      </c>
      <c r="B16360" s="1" t="s">
        <v>695</v>
      </c>
      <c r="C16360" t="s">
        <v>52</v>
      </c>
      <c r="D16360">
        <f>VLOOKUP(C16360,'[1]Reaction type'!$B$2:$D$17,3,0)</f>
        <v>50</v>
      </c>
      <c r="E16360" s="2">
        <v>44177.9859953704</v>
      </c>
      <c r="F16360" s="2" t="str">
        <f t="shared" si="255"/>
        <v>December</v>
      </c>
      <c r="G16360" t="str">
        <f>VLOOKUP($B16360,[1]Content!$B$2:$D$1001,2,0)</f>
        <v>video</v>
      </c>
      <c r="H16360" t="str">
        <f>VLOOKUP($B16360,[1]Content!$B$2:$D$1001,3,0)</f>
        <v>science</v>
      </c>
      <c r="I16360" t="str">
        <f>VLOOKUP($C16360,'[1]Reaction type'!$B$2:$D$17,2,0)</f>
        <v>positive</v>
      </c>
    </row>
    <row r="16361" customFormat="1" spans="1:9">
      <c r="A16361">
        <v>17012</v>
      </c>
      <c r="B16361" s="1" t="s">
        <v>695</v>
      </c>
      <c r="C16361" t="s">
        <v>24</v>
      </c>
      <c r="D16361">
        <f>VLOOKUP(C16361,'[1]Reaction type'!$B$2:$D$17,3,0)</f>
        <v>0</v>
      </c>
      <c r="E16361" s="2">
        <v>44169.1227314815</v>
      </c>
      <c r="F16361" s="2" t="str">
        <f t="shared" si="255"/>
        <v>December</v>
      </c>
      <c r="G16361" t="str">
        <f>VLOOKUP($B16361,[1]Content!$B$2:$D$1001,2,0)</f>
        <v>video</v>
      </c>
      <c r="H16361" t="str">
        <f>VLOOKUP($B16361,[1]Content!$B$2:$D$1001,3,0)</f>
        <v>science</v>
      </c>
      <c r="I16361" t="str">
        <f>VLOOKUP($C16361,'[1]Reaction type'!$B$2:$D$17,2,0)</f>
        <v>negative</v>
      </c>
    </row>
    <row r="16362" customFormat="1" spans="1:9">
      <c r="A16362">
        <v>17013</v>
      </c>
      <c r="B16362" s="1" t="s">
        <v>695</v>
      </c>
      <c r="C16362" t="s">
        <v>33</v>
      </c>
      <c r="D16362">
        <f>VLOOKUP(C16362,'[1]Reaction type'!$B$2:$D$17,3,0)</f>
        <v>35</v>
      </c>
      <c r="E16362" s="2">
        <v>44091.857650463</v>
      </c>
      <c r="F16362" s="2" t="str">
        <f t="shared" si="255"/>
        <v>September</v>
      </c>
      <c r="G16362" t="str">
        <f>VLOOKUP($B16362,[1]Content!$B$2:$D$1001,2,0)</f>
        <v>video</v>
      </c>
      <c r="H16362" t="str">
        <f>VLOOKUP($B16362,[1]Content!$B$2:$D$1001,3,0)</f>
        <v>science</v>
      </c>
      <c r="I16362" t="str">
        <f>VLOOKUP($C16362,'[1]Reaction type'!$B$2:$D$17,2,0)</f>
        <v>neutral</v>
      </c>
    </row>
    <row r="16363" customFormat="1" spans="1:9">
      <c r="A16363">
        <v>17014</v>
      </c>
      <c r="B16363" s="1" t="s">
        <v>695</v>
      </c>
      <c r="C16363" t="s">
        <v>42</v>
      </c>
      <c r="D16363">
        <f>VLOOKUP(C16363,'[1]Reaction type'!$B$2:$D$17,3,0)</f>
        <v>20</v>
      </c>
      <c r="E16363" s="2">
        <v>44188.2221296296</v>
      </c>
      <c r="F16363" s="2" t="str">
        <f t="shared" si="255"/>
        <v>December</v>
      </c>
      <c r="G16363" t="str">
        <f>VLOOKUP($B16363,[1]Content!$B$2:$D$1001,2,0)</f>
        <v>video</v>
      </c>
      <c r="H16363" t="str">
        <f>VLOOKUP($B16363,[1]Content!$B$2:$D$1001,3,0)</f>
        <v>science</v>
      </c>
      <c r="I16363" t="str">
        <f>VLOOKUP($C16363,'[1]Reaction type'!$B$2:$D$17,2,0)</f>
        <v>neutral</v>
      </c>
    </row>
    <row r="16364" customFormat="1" spans="1:9">
      <c r="A16364">
        <v>17015</v>
      </c>
      <c r="B16364" s="1" t="s">
        <v>695</v>
      </c>
      <c r="C16364" t="s">
        <v>52</v>
      </c>
      <c r="D16364">
        <f>VLOOKUP(C16364,'[1]Reaction type'!$B$2:$D$17,3,0)</f>
        <v>50</v>
      </c>
      <c r="E16364" s="2">
        <v>44142.8665625</v>
      </c>
      <c r="F16364" s="2" t="str">
        <f t="shared" si="255"/>
        <v>November</v>
      </c>
      <c r="G16364" t="str">
        <f>VLOOKUP($B16364,[1]Content!$B$2:$D$1001,2,0)</f>
        <v>video</v>
      </c>
      <c r="H16364" t="str">
        <f>VLOOKUP($B16364,[1]Content!$B$2:$D$1001,3,0)</f>
        <v>science</v>
      </c>
      <c r="I16364" t="str">
        <f>VLOOKUP($C16364,'[1]Reaction type'!$B$2:$D$17,2,0)</f>
        <v>positive</v>
      </c>
    </row>
    <row r="16365" customFormat="1" spans="1:9">
      <c r="A16365">
        <v>17016</v>
      </c>
      <c r="B16365" s="1" t="s">
        <v>695</v>
      </c>
      <c r="C16365" t="s">
        <v>42</v>
      </c>
      <c r="D16365">
        <f>VLOOKUP(C16365,'[1]Reaction type'!$B$2:$D$17,3,0)</f>
        <v>20</v>
      </c>
      <c r="E16365" s="2">
        <v>44212.842962963</v>
      </c>
      <c r="F16365" s="2" t="str">
        <f t="shared" si="255"/>
        <v>January</v>
      </c>
      <c r="G16365" t="str">
        <f>VLOOKUP($B16365,[1]Content!$B$2:$D$1001,2,0)</f>
        <v>video</v>
      </c>
      <c r="H16365" t="str">
        <f>VLOOKUP($B16365,[1]Content!$B$2:$D$1001,3,0)</f>
        <v>science</v>
      </c>
      <c r="I16365" t="str">
        <f>VLOOKUP($C16365,'[1]Reaction type'!$B$2:$D$17,2,0)</f>
        <v>neutral</v>
      </c>
    </row>
    <row r="16366" customFormat="1" spans="1:9">
      <c r="A16366">
        <v>17017</v>
      </c>
      <c r="B16366" s="1" t="s">
        <v>695</v>
      </c>
      <c r="C16366" t="s">
        <v>54</v>
      </c>
      <c r="D16366">
        <f>VLOOKUP(C16366,'[1]Reaction type'!$B$2:$D$17,3,0)</f>
        <v>70</v>
      </c>
      <c r="E16366" s="2">
        <v>44251.9425115741</v>
      </c>
      <c r="F16366" s="2" t="str">
        <f t="shared" si="255"/>
        <v>February</v>
      </c>
      <c r="G16366" t="str">
        <f>VLOOKUP($B16366,[1]Content!$B$2:$D$1001,2,0)</f>
        <v>video</v>
      </c>
      <c r="H16366" t="str">
        <f>VLOOKUP($B16366,[1]Content!$B$2:$D$1001,3,0)</f>
        <v>science</v>
      </c>
      <c r="I16366" t="str">
        <f>VLOOKUP($C16366,'[1]Reaction type'!$B$2:$D$17,2,0)</f>
        <v>positive</v>
      </c>
    </row>
    <row r="16367" customFormat="1" spans="1:9">
      <c r="A16367">
        <v>17018</v>
      </c>
      <c r="B16367" s="1" t="s">
        <v>695</v>
      </c>
      <c r="C16367" t="s">
        <v>50</v>
      </c>
      <c r="D16367">
        <f>VLOOKUP(C16367,'[1]Reaction type'!$B$2:$D$17,3,0)</f>
        <v>45</v>
      </c>
      <c r="E16367" s="2">
        <v>44257.5788425926</v>
      </c>
      <c r="F16367" s="2" t="str">
        <f t="shared" si="255"/>
        <v>March</v>
      </c>
      <c r="G16367" t="str">
        <f>VLOOKUP($B16367,[1]Content!$B$2:$D$1001,2,0)</f>
        <v>video</v>
      </c>
      <c r="H16367" t="str">
        <f>VLOOKUP($B16367,[1]Content!$B$2:$D$1001,3,0)</f>
        <v>science</v>
      </c>
      <c r="I16367" t="str">
        <f>VLOOKUP($C16367,'[1]Reaction type'!$B$2:$D$17,2,0)</f>
        <v>positive</v>
      </c>
    </row>
    <row r="16368" customFormat="1" spans="1:9">
      <c r="A16368">
        <v>17019</v>
      </c>
      <c r="B16368" s="1" t="s">
        <v>695</v>
      </c>
      <c r="C16368" t="s">
        <v>48</v>
      </c>
      <c r="D16368">
        <f>VLOOKUP(C16368,'[1]Reaction type'!$B$2:$D$17,3,0)</f>
        <v>75</v>
      </c>
      <c r="E16368" s="2">
        <v>44215.8728819444</v>
      </c>
      <c r="F16368" s="2" t="str">
        <f t="shared" si="255"/>
        <v>January</v>
      </c>
      <c r="G16368" t="str">
        <f>VLOOKUP($B16368,[1]Content!$B$2:$D$1001,2,0)</f>
        <v>video</v>
      </c>
      <c r="H16368" t="str">
        <f>VLOOKUP($B16368,[1]Content!$B$2:$D$1001,3,0)</f>
        <v>science</v>
      </c>
      <c r="I16368" t="str">
        <f>VLOOKUP($C16368,'[1]Reaction type'!$B$2:$D$17,2,0)</f>
        <v>positive</v>
      </c>
    </row>
    <row r="16369" customFormat="1" spans="1:9">
      <c r="A16369">
        <v>17020</v>
      </c>
      <c r="B16369" s="1" t="s">
        <v>695</v>
      </c>
      <c r="C16369" t="s">
        <v>31</v>
      </c>
      <c r="D16369">
        <f>VLOOKUP(C16369,'[1]Reaction type'!$B$2:$D$17,3,0)</f>
        <v>30</v>
      </c>
      <c r="E16369" s="2">
        <v>44061.4453935185</v>
      </c>
      <c r="F16369" s="2" t="str">
        <f t="shared" si="255"/>
        <v>August</v>
      </c>
      <c r="G16369" t="str">
        <f>VLOOKUP($B16369,[1]Content!$B$2:$D$1001,2,0)</f>
        <v>video</v>
      </c>
      <c r="H16369" t="str">
        <f>VLOOKUP($B16369,[1]Content!$B$2:$D$1001,3,0)</f>
        <v>science</v>
      </c>
      <c r="I16369" t="str">
        <f>VLOOKUP($C16369,'[1]Reaction type'!$B$2:$D$17,2,0)</f>
        <v>positive</v>
      </c>
    </row>
    <row r="16370" customFormat="1" spans="1:9">
      <c r="A16370">
        <v>17021</v>
      </c>
      <c r="B16370" s="1" t="s">
        <v>695</v>
      </c>
      <c r="C16370" t="s">
        <v>33</v>
      </c>
      <c r="D16370">
        <f>VLOOKUP(C16370,'[1]Reaction type'!$B$2:$D$17,3,0)</f>
        <v>35</v>
      </c>
      <c r="E16370" s="2">
        <v>44017.0349652778</v>
      </c>
      <c r="F16370" s="2" t="str">
        <f t="shared" si="255"/>
        <v>July</v>
      </c>
      <c r="G16370" t="str">
        <f>VLOOKUP($B16370,[1]Content!$B$2:$D$1001,2,0)</f>
        <v>video</v>
      </c>
      <c r="H16370" t="str">
        <f>VLOOKUP($B16370,[1]Content!$B$2:$D$1001,3,0)</f>
        <v>science</v>
      </c>
      <c r="I16370" t="str">
        <f>VLOOKUP($C16370,'[1]Reaction type'!$B$2:$D$17,2,0)</f>
        <v>neutral</v>
      </c>
    </row>
    <row r="16371" customFormat="1" spans="1:9">
      <c r="A16371">
        <v>17022</v>
      </c>
      <c r="B16371" s="1" t="s">
        <v>695</v>
      </c>
      <c r="C16371" t="s">
        <v>31</v>
      </c>
      <c r="D16371">
        <f>VLOOKUP(C16371,'[1]Reaction type'!$B$2:$D$17,3,0)</f>
        <v>30</v>
      </c>
      <c r="E16371" s="2">
        <v>44235.0652430556</v>
      </c>
      <c r="F16371" s="2" t="str">
        <f t="shared" si="255"/>
        <v>February</v>
      </c>
      <c r="G16371" t="str">
        <f>VLOOKUP($B16371,[1]Content!$B$2:$D$1001,2,0)</f>
        <v>video</v>
      </c>
      <c r="H16371" t="str">
        <f>VLOOKUP($B16371,[1]Content!$B$2:$D$1001,3,0)</f>
        <v>science</v>
      </c>
      <c r="I16371" t="str">
        <f>VLOOKUP($C16371,'[1]Reaction type'!$B$2:$D$17,2,0)</f>
        <v>positive</v>
      </c>
    </row>
    <row r="16372" customFormat="1" spans="1:9">
      <c r="A16372">
        <v>17023</v>
      </c>
      <c r="B16372" s="1" t="s">
        <v>695</v>
      </c>
      <c r="C16372" t="s">
        <v>28</v>
      </c>
      <c r="D16372">
        <f>VLOOKUP(C16372,'[1]Reaction type'!$B$2:$D$17,3,0)</f>
        <v>15</v>
      </c>
      <c r="E16372" s="2">
        <v>44011.680162037</v>
      </c>
      <c r="F16372" s="2" t="str">
        <f t="shared" si="255"/>
        <v>June</v>
      </c>
      <c r="G16372" t="str">
        <f>VLOOKUP($B16372,[1]Content!$B$2:$D$1001,2,0)</f>
        <v>video</v>
      </c>
      <c r="H16372" t="str">
        <f>VLOOKUP($B16372,[1]Content!$B$2:$D$1001,3,0)</f>
        <v>science</v>
      </c>
      <c r="I16372" t="str">
        <f>VLOOKUP($C16372,'[1]Reaction type'!$B$2:$D$17,2,0)</f>
        <v>negative</v>
      </c>
    </row>
    <row r="16373" customFormat="1" spans="1:9">
      <c r="A16373">
        <v>17024</v>
      </c>
      <c r="B16373" s="1" t="s">
        <v>695</v>
      </c>
      <c r="C16373" t="s">
        <v>40</v>
      </c>
      <c r="D16373">
        <f>VLOOKUP(C16373,'[1]Reaction type'!$B$2:$D$17,3,0)</f>
        <v>65</v>
      </c>
      <c r="E16373" s="2">
        <v>44274.1299421296</v>
      </c>
      <c r="F16373" s="2" t="str">
        <f t="shared" si="255"/>
        <v>March</v>
      </c>
      <c r="G16373" t="str">
        <f>VLOOKUP($B16373,[1]Content!$B$2:$D$1001,2,0)</f>
        <v>video</v>
      </c>
      <c r="H16373" t="str">
        <f>VLOOKUP($B16373,[1]Content!$B$2:$D$1001,3,0)</f>
        <v>science</v>
      </c>
      <c r="I16373" t="str">
        <f>VLOOKUP($C16373,'[1]Reaction type'!$B$2:$D$17,2,0)</f>
        <v>positive</v>
      </c>
    </row>
    <row r="16374" customFormat="1" spans="1:9">
      <c r="A16374">
        <v>17025</v>
      </c>
      <c r="B16374" s="1" t="s">
        <v>695</v>
      </c>
      <c r="C16374" t="s">
        <v>28</v>
      </c>
      <c r="D16374">
        <f>VLOOKUP(C16374,'[1]Reaction type'!$B$2:$D$17,3,0)</f>
        <v>15</v>
      </c>
      <c r="E16374" s="2">
        <v>44343.6784606481</v>
      </c>
      <c r="F16374" s="2" t="str">
        <f t="shared" si="255"/>
        <v>May</v>
      </c>
      <c r="G16374" t="str">
        <f>VLOOKUP($B16374,[1]Content!$B$2:$D$1001,2,0)</f>
        <v>video</v>
      </c>
      <c r="H16374" t="str">
        <f>VLOOKUP($B16374,[1]Content!$B$2:$D$1001,3,0)</f>
        <v>science</v>
      </c>
      <c r="I16374" t="str">
        <f>VLOOKUP($C16374,'[1]Reaction type'!$B$2:$D$17,2,0)</f>
        <v>negative</v>
      </c>
    </row>
    <row r="16375" customFormat="1" spans="1:9">
      <c r="A16375">
        <v>17026</v>
      </c>
      <c r="B16375" s="1" t="s">
        <v>695</v>
      </c>
      <c r="C16375" t="s">
        <v>50</v>
      </c>
      <c r="D16375">
        <f>VLOOKUP(C16375,'[1]Reaction type'!$B$2:$D$17,3,0)</f>
        <v>45</v>
      </c>
      <c r="E16375" s="2">
        <v>44110.6743171296</v>
      </c>
      <c r="F16375" s="2" t="str">
        <f t="shared" si="255"/>
        <v>October</v>
      </c>
      <c r="G16375" t="str">
        <f>VLOOKUP($B16375,[1]Content!$B$2:$D$1001,2,0)</f>
        <v>video</v>
      </c>
      <c r="H16375" t="str">
        <f>VLOOKUP($B16375,[1]Content!$B$2:$D$1001,3,0)</f>
        <v>science</v>
      </c>
      <c r="I16375" t="str">
        <f>VLOOKUP($C16375,'[1]Reaction type'!$B$2:$D$17,2,0)</f>
        <v>positive</v>
      </c>
    </row>
    <row r="16376" customFormat="1" spans="1:9">
      <c r="A16376">
        <v>17027</v>
      </c>
      <c r="B16376" s="1" t="s">
        <v>695</v>
      </c>
      <c r="C16376" t="s">
        <v>28</v>
      </c>
      <c r="D16376">
        <f>VLOOKUP(C16376,'[1]Reaction type'!$B$2:$D$17,3,0)</f>
        <v>15</v>
      </c>
      <c r="E16376" s="2">
        <v>44273.9646180556</v>
      </c>
      <c r="F16376" s="2" t="str">
        <f t="shared" si="255"/>
        <v>March</v>
      </c>
      <c r="G16376" t="str">
        <f>VLOOKUP($B16376,[1]Content!$B$2:$D$1001,2,0)</f>
        <v>video</v>
      </c>
      <c r="H16376" t="str">
        <f>VLOOKUP($B16376,[1]Content!$B$2:$D$1001,3,0)</f>
        <v>science</v>
      </c>
      <c r="I16376" t="str">
        <f>VLOOKUP($C16376,'[1]Reaction type'!$B$2:$D$17,2,0)</f>
        <v>negative</v>
      </c>
    </row>
    <row r="16377" customFormat="1" spans="1:9">
      <c r="A16377">
        <v>17028</v>
      </c>
      <c r="B16377" s="1" t="s">
        <v>695</v>
      </c>
      <c r="C16377" t="s">
        <v>42</v>
      </c>
      <c r="D16377">
        <f>VLOOKUP(C16377,'[1]Reaction type'!$B$2:$D$17,3,0)</f>
        <v>20</v>
      </c>
      <c r="E16377" s="2">
        <v>44220.1705671296</v>
      </c>
      <c r="F16377" s="2" t="str">
        <f t="shared" si="255"/>
        <v>January</v>
      </c>
      <c r="G16377" t="str">
        <f>VLOOKUP($B16377,[1]Content!$B$2:$D$1001,2,0)</f>
        <v>video</v>
      </c>
      <c r="H16377" t="str">
        <f>VLOOKUP($B16377,[1]Content!$B$2:$D$1001,3,0)</f>
        <v>science</v>
      </c>
      <c r="I16377" t="str">
        <f>VLOOKUP($C16377,'[1]Reaction type'!$B$2:$D$17,2,0)</f>
        <v>neutral</v>
      </c>
    </row>
    <row r="16378" customFormat="1" spans="1:9">
      <c r="A16378">
        <v>17029</v>
      </c>
      <c r="B16378" s="1" t="s">
        <v>695</v>
      </c>
      <c r="C16378" t="s">
        <v>50</v>
      </c>
      <c r="D16378">
        <f>VLOOKUP(C16378,'[1]Reaction type'!$B$2:$D$17,3,0)</f>
        <v>45</v>
      </c>
      <c r="E16378" s="2">
        <v>44187.7882986111</v>
      </c>
      <c r="F16378" s="2" t="str">
        <f t="shared" si="255"/>
        <v>December</v>
      </c>
      <c r="G16378" t="str">
        <f>VLOOKUP($B16378,[1]Content!$B$2:$D$1001,2,0)</f>
        <v>video</v>
      </c>
      <c r="H16378" t="str">
        <f>VLOOKUP($B16378,[1]Content!$B$2:$D$1001,3,0)</f>
        <v>science</v>
      </c>
      <c r="I16378" t="str">
        <f>VLOOKUP($C16378,'[1]Reaction type'!$B$2:$D$17,2,0)</f>
        <v>positive</v>
      </c>
    </row>
    <row r="16379" customFormat="1" spans="1:9">
      <c r="A16379">
        <v>17030</v>
      </c>
      <c r="B16379" s="1" t="s">
        <v>695</v>
      </c>
      <c r="C16379" t="s">
        <v>52</v>
      </c>
      <c r="D16379">
        <f>VLOOKUP(C16379,'[1]Reaction type'!$B$2:$D$17,3,0)</f>
        <v>50</v>
      </c>
      <c r="E16379" s="2">
        <v>44170.6176041667</v>
      </c>
      <c r="F16379" s="2" t="str">
        <f t="shared" si="255"/>
        <v>December</v>
      </c>
      <c r="G16379" t="str">
        <f>VLOOKUP($B16379,[1]Content!$B$2:$D$1001,2,0)</f>
        <v>video</v>
      </c>
      <c r="H16379" t="str">
        <f>VLOOKUP($B16379,[1]Content!$B$2:$D$1001,3,0)</f>
        <v>science</v>
      </c>
      <c r="I16379" t="str">
        <f>VLOOKUP($C16379,'[1]Reaction type'!$B$2:$D$17,2,0)</f>
        <v>positive</v>
      </c>
    </row>
    <row r="16380" customFormat="1" spans="1:9">
      <c r="A16380">
        <v>17031</v>
      </c>
      <c r="B16380" s="1" t="s">
        <v>695</v>
      </c>
      <c r="C16380" t="s">
        <v>31</v>
      </c>
      <c r="D16380">
        <f>VLOOKUP(C16380,'[1]Reaction type'!$B$2:$D$17,3,0)</f>
        <v>30</v>
      </c>
      <c r="E16380" s="2">
        <v>44111.1169328704</v>
      </c>
      <c r="F16380" s="2" t="str">
        <f t="shared" si="255"/>
        <v>October</v>
      </c>
      <c r="G16380" t="str">
        <f>VLOOKUP($B16380,[1]Content!$B$2:$D$1001,2,0)</f>
        <v>video</v>
      </c>
      <c r="H16380" t="str">
        <f>VLOOKUP($B16380,[1]Content!$B$2:$D$1001,3,0)</f>
        <v>science</v>
      </c>
      <c r="I16380" t="str">
        <f>VLOOKUP($C16380,'[1]Reaction type'!$B$2:$D$17,2,0)</f>
        <v>positive</v>
      </c>
    </row>
    <row r="16381" customFormat="1" spans="1:9">
      <c r="A16381">
        <v>17032</v>
      </c>
      <c r="B16381" s="1" t="s">
        <v>695</v>
      </c>
      <c r="C16381" t="s">
        <v>35</v>
      </c>
      <c r="D16381">
        <f>VLOOKUP(C16381,'[1]Reaction type'!$B$2:$D$17,3,0)</f>
        <v>70</v>
      </c>
      <c r="E16381" s="2">
        <v>44193.7083796296</v>
      </c>
      <c r="F16381" s="2" t="str">
        <f t="shared" si="255"/>
        <v>December</v>
      </c>
      <c r="G16381" t="str">
        <f>VLOOKUP($B16381,[1]Content!$B$2:$D$1001,2,0)</f>
        <v>video</v>
      </c>
      <c r="H16381" t="str">
        <f>VLOOKUP($B16381,[1]Content!$B$2:$D$1001,3,0)</f>
        <v>science</v>
      </c>
      <c r="I16381" t="str">
        <f>VLOOKUP($C16381,'[1]Reaction type'!$B$2:$D$17,2,0)</f>
        <v>positive</v>
      </c>
    </row>
    <row r="16382" customFormat="1" spans="1:9">
      <c r="A16382">
        <v>17033</v>
      </c>
      <c r="B16382" s="1" t="s">
        <v>695</v>
      </c>
      <c r="C16382" t="s">
        <v>28</v>
      </c>
      <c r="D16382">
        <f>VLOOKUP(C16382,'[1]Reaction type'!$B$2:$D$17,3,0)</f>
        <v>15</v>
      </c>
      <c r="E16382" s="2">
        <v>44168.3639351852</v>
      </c>
      <c r="F16382" s="2" t="str">
        <f t="shared" si="255"/>
        <v>December</v>
      </c>
      <c r="G16382" t="str">
        <f>VLOOKUP($B16382,[1]Content!$B$2:$D$1001,2,0)</f>
        <v>video</v>
      </c>
      <c r="H16382" t="str">
        <f>VLOOKUP($B16382,[1]Content!$B$2:$D$1001,3,0)</f>
        <v>science</v>
      </c>
      <c r="I16382" t="str">
        <f>VLOOKUP($C16382,'[1]Reaction type'!$B$2:$D$17,2,0)</f>
        <v>negative</v>
      </c>
    </row>
    <row r="16383" customFormat="1" spans="1:9">
      <c r="A16383">
        <v>17034</v>
      </c>
      <c r="B16383" s="1" t="s">
        <v>695</v>
      </c>
      <c r="C16383" t="s">
        <v>26</v>
      </c>
      <c r="D16383">
        <f>VLOOKUP(C16383,'[1]Reaction type'!$B$2:$D$17,3,0)</f>
        <v>10</v>
      </c>
      <c r="E16383" s="2">
        <v>44306.7078240741</v>
      </c>
      <c r="F16383" s="2" t="str">
        <f t="shared" si="255"/>
        <v>April</v>
      </c>
      <c r="G16383" t="str">
        <f>VLOOKUP($B16383,[1]Content!$B$2:$D$1001,2,0)</f>
        <v>video</v>
      </c>
      <c r="H16383" t="str">
        <f>VLOOKUP($B16383,[1]Content!$B$2:$D$1001,3,0)</f>
        <v>science</v>
      </c>
      <c r="I16383" t="str">
        <f>VLOOKUP($C16383,'[1]Reaction type'!$B$2:$D$17,2,0)</f>
        <v>negative</v>
      </c>
    </row>
    <row r="16384" customFormat="1" spans="1:9">
      <c r="A16384">
        <v>17035</v>
      </c>
      <c r="B16384" s="1" t="s">
        <v>695</v>
      </c>
      <c r="C16384" t="s">
        <v>50</v>
      </c>
      <c r="D16384">
        <f>VLOOKUP(C16384,'[1]Reaction type'!$B$2:$D$17,3,0)</f>
        <v>45</v>
      </c>
      <c r="E16384" s="2">
        <v>44200.1201851852</v>
      </c>
      <c r="F16384" s="2" t="str">
        <f t="shared" si="255"/>
        <v>January</v>
      </c>
      <c r="G16384" t="str">
        <f>VLOOKUP($B16384,[1]Content!$B$2:$D$1001,2,0)</f>
        <v>video</v>
      </c>
      <c r="H16384" t="str">
        <f>VLOOKUP($B16384,[1]Content!$B$2:$D$1001,3,0)</f>
        <v>science</v>
      </c>
      <c r="I16384" t="str">
        <f>VLOOKUP($C16384,'[1]Reaction type'!$B$2:$D$17,2,0)</f>
        <v>positive</v>
      </c>
    </row>
    <row r="16385" customFormat="1" spans="1:9">
      <c r="A16385">
        <v>17036</v>
      </c>
      <c r="B16385" s="1" t="s">
        <v>695</v>
      </c>
      <c r="C16385" t="s">
        <v>37</v>
      </c>
      <c r="D16385">
        <f>VLOOKUP(C16385,'[1]Reaction type'!$B$2:$D$17,3,0)</f>
        <v>5</v>
      </c>
      <c r="E16385" s="2">
        <v>44185.4307638889</v>
      </c>
      <c r="F16385" s="2" t="str">
        <f t="shared" si="255"/>
        <v>December</v>
      </c>
      <c r="G16385" t="str">
        <f>VLOOKUP($B16385,[1]Content!$B$2:$D$1001,2,0)</f>
        <v>video</v>
      </c>
      <c r="H16385" t="str">
        <f>VLOOKUP($B16385,[1]Content!$B$2:$D$1001,3,0)</f>
        <v>science</v>
      </c>
      <c r="I16385" t="str">
        <f>VLOOKUP($C16385,'[1]Reaction type'!$B$2:$D$17,2,0)</f>
        <v>negative</v>
      </c>
    </row>
    <row r="16386" customFormat="1" spans="1:9">
      <c r="A16386">
        <v>17037</v>
      </c>
      <c r="B16386" s="1" t="s">
        <v>695</v>
      </c>
      <c r="C16386" t="s">
        <v>31</v>
      </c>
      <c r="D16386">
        <f>VLOOKUP(C16386,'[1]Reaction type'!$B$2:$D$17,3,0)</f>
        <v>30</v>
      </c>
      <c r="E16386" s="2">
        <v>44245.3134375</v>
      </c>
      <c r="F16386" s="2" t="str">
        <f t="shared" si="255"/>
        <v>February</v>
      </c>
      <c r="G16386" t="str">
        <f>VLOOKUP($B16386,[1]Content!$B$2:$D$1001,2,0)</f>
        <v>video</v>
      </c>
      <c r="H16386" t="str">
        <f>VLOOKUP($B16386,[1]Content!$B$2:$D$1001,3,0)</f>
        <v>science</v>
      </c>
      <c r="I16386" t="str">
        <f>VLOOKUP($C16386,'[1]Reaction type'!$B$2:$D$17,2,0)</f>
        <v>positive</v>
      </c>
    </row>
    <row r="16387" customFormat="1" spans="1:9">
      <c r="A16387">
        <v>17038</v>
      </c>
      <c r="B16387" s="1" t="s">
        <v>695</v>
      </c>
      <c r="C16387" t="s">
        <v>24</v>
      </c>
      <c r="D16387">
        <f>VLOOKUP(C16387,'[1]Reaction type'!$B$2:$D$17,3,0)</f>
        <v>0</v>
      </c>
      <c r="E16387" s="2">
        <v>44054.1352083333</v>
      </c>
      <c r="F16387" s="2" t="str">
        <f t="shared" ref="F16387:F16450" si="256">TEXT(E16387,"mmmm")</f>
        <v>August</v>
      </c>
      <c r="G16387" t="str">
        <f>VLOOKUP($B16387,[1]Content!$B$2:$D$1001,2,0)</f>
        <v>video</v>
      </c>
      <c r="H16387" t="str">
        <f>VLOOKUP($B16387,[1]Content!$B$2:$D$1001,3,0)</f>
        <v>science</v>
      </c>
      <c r="I16387" t="str">
        <f>VLOOKUP($C16387,'[1]Reaction type'!$B$2:$D$17,2,0)</f>
        <v>negative</v>
      </c>
    </row>
    <row r="16388" customFormat="1" spans="1:9">
      <c r="A16388">
        <v>17040</v>
      </c>
      <c r="B16388" s="1" t="s">
        <v>696</v>
      </c>
      <c r="C16388" t="s">
        <v>33</v>
      </c>
      <c r="D16388">
        <f>VLOOKUP(C16388,'[1]Reaction type'!$B$2:$D$17,3,0)</f>
        <v>35</v>
      </c>
      <c r="E16388" s="2">
        <v>44079.0355555556</v>
      </c>
      <c r="F16388" s="2" t="str">
        <f t="shared" si="256"/>
        <v>September</v>
      </c>
      <c r="G16388" t="str">
        <f>VLOOKUP($B16388,[1]Content!$B$2:$D$1001,2,0)</f>
        <v>photo</v>
      </c>
      <c r="H16388" t="str">
        <f>VLOOKUP($B16388,[1]Content!$B$2:$D$1001,3,0)</f>
        <v>cooking</v>
      </c>
      <c r="I16388" t="str">
        <f>VLOOKUP($C16388,'[1]Reaction type'!$B$2:$D$17,2,0)</f>
        <v>neutral</v>
      </c>
    </row>
    <row r="16389" customFormat="1" spans="1:9">
      <c r="A16389">
        <v>17041</v>
      </c>
      <c r="B16389" s="1" t="s">
        <v>696</v>
      </c>
      <c r="C16389" t="s">
        <v>28</v>
      </c>
      <c r="D16389">
        <f>VLOOKUP(C16389,'[1]Reaction type'!$B$2:$D$17,3,0)</f>
        <v>15</v>
      </c>
      <c r="E16389" s="2">
        <v>44232.3848148148</v>
      </c>
      <c r="F16389" s="2" t="str">
        <f t="shared" si="256"/>
        <v>February</v>
      </c>
      <c r="G16389" t="str">
        <f>VLOOKUP($B16389,[1]Content!$B$2:$D$1001,2,0)</f>
        <v>photo</v>
      </c>
      <c r="H16389" t="str">
        <f>VLOOKUP($B16389,[1]Content!$B$2:$D$1001,3,0)</f>
        <v>cooking</v>
      </c>
      <c r="I16389" t="str">
        <f>VLOOKUP($C16389,'[1]Reaction type'!$B$2:$D$17,2,0)</f>
        <v>negative</v>
      </c>
    </row>
    <row r="16390" customFormat="1" spans="1:9">
      <c r="A16390">
        <v>17042</v>
      </c>
      <c r="B16390" s="1" t="s">
        <v>696</v>
      </c>
      <c r="C16390" t="s">
        <v>35</v>
      </c>
      <c r="D16390">
        <f>VLOOKUP(C16390,'[1]Reaction type'!$B$2:$D$17,3,0)</f>
        <v>70</v>
      </c>
      <c r="E16390" s="2">
        <v>44287.6078356481</v>
      </c>
      <c r="F16390" s="2" t="str">
        <f t="shared" si="256"/>
        <v>April</v>
      </c>
      <c r="G16390" t="str">
        <f>VLOOKUP($B16390,[1]Content!$B$2:$D$1001,2,0)</f>
        <v>photo</v>
      </c>
      <c r="H16390" t="str">
        <f>VLOOKUP($B16390,[1]Content!$B$2:$D$1001,3,0)</f>
        <v>cooking</v>
      </c>
      <c r="I16390" t="str">
        <f>VLOOKUP($C16390,'[1]Reaction type'!$B$2:$D$17,2,0)</f>
        <v>positive</v>
      </c>
    </row>
    <row r="16391" customFormat="1" spans="1:9">
      <c r="A16391">
        <v>17043</v>
      </c>
      <c r="B16391" s="1" t="s">
        <v>696</v>
      </c>
      <c r="C16391" t="s">
        <v>42</v>
      </c>
      <c r="D16391">
        <f>VLOOKUP(C16391,'[1]Reaction type'!$B$2:$D$17,3,0)</f>
        <v>20</v>
      </c>
      <c r="E16391" s="2">
        <v>44346.5584606481</v>
      </c>
      <c r="F16391" s="2" t="str">
        <f t="shared" si="256"/>
        <v>May</v>
      </c>
      <c r="G16391" t="str">
        <f>VLOOKUP($B16391,[1]Content!$B$2:$D$1001,2,0)</f>
        <v>photo</v>
      </c>
      <c r="H16391" t="str">
        <f>VLOOKUP($B16391,[1]Content!$B$2:$D$1001,3,0)</f>
        <v>cooking</v>
      </c>
      <c r="I16391" t="str">
        <f>VLOOKUP($C16391,'[1]Reaction type'!$B$2:$D$17,2,0)</f>
        <v>neutral</v>
      </c>
    </row>
    <row r="16392" customFormat="1" spans="1:9">
      <c r="A16392">
        <v>17044</v>
      </c>
      <c r="B16392" s="1" t="s">
        <v>696</v>
      </c>
      <c r="C16392" t="s">
        <v>24</v>
      </c>
      <c r="D16392">
        <f>VLOOKUP(C16392,'[1]Reaction type'!$B$2:$D$17,3,0)</f>
        <v>0</v>
      </c>
      <c r="E16392" s="2">
        <v>44212.7040856481</v>
      </c>
      <c r="F16392" s="2" t="str">
        <f t="shared" si="256"/>
        <v>January</v>
      </c>
      <c r="G16392" t="str">
        <f>VLOOKUP($B16392,[1]Content!$B$2:$D$1001,2,0)</f>
        <v>photo</v>
      </c>
      <c r="H16392" t="str">
        <f>VLOOKUP($B16392,[1]Content!$B$2:$D$1001,3,0)</f>
        <v>cooking</v>
      </c>
      <c r="I16392" t="str">
        <f>VLOOKUP($C16392,'[1]Reaction type'!$B$2:$D$17,2,0)</f>
        <v>negative</v>
      </c>
    </row>
    <row r="16393" customFormat="1" spans="1:9">
      <c r="A16393">
        <v>17045</v>
      </c>
      <c r="B16393" s="1" t="s">
        <v>696</v>
      </c>
      <c r="C16393" t="s">
        <v>48</v>
      </c>
      <c r="D16393">
        <f>VLOOKUP(C16393,'[1]Reaction type'!$B$2:$D$17,3,0)</f>
        <v>75</v>
      </c>
      <c r="E16393" s="2">
        <v>44133.1325</v>
      </c>
      <c r="F16393" s="2" t="str">
        <f t="shared" si="256"/>
        <v>October</v>
      </c>
      <c r="G16393" t="str">
        <f>VLOOKUP($B16393,[1]Content!$B$2:$D$1001,2,0)</f>
        <v>photo</v>
      </c>
      <c r="H16393" t="str">
        <f>VLOOKUP($B16393,[1]Content!$B$2:$D$1001,3,0)</f>
        <v>cooking</v>
      </c>
      <c r="I16393" t="str">
        <f>VLOOKUP($C16393,'[1]Reaction type'!$B$2:$D$17,2,0)</f>
        <v>positive</v>
      </c>
    </row>
    <row r="16394" customFormat="1" spans="1:9">
      <c r="A16394">
        <v>17046</v>
      </c>
      <c r="B16394" s="1" t="s">
        <v>696</v>
      </c>
      <c r="C16394" t="s">
        <v>35</v>
      </c>
      <c r="D16394">
        <f>VLOOKUP(C16394,'[1]Reaction type'!$B$2:$D$17,3,0)</f>
        <v>70</v>
      </c>
      <c r="E16394" s="2">
        <v>44004.5288078704</v>
      </c>
      <c r="F16394" s="2" t="str">
        <f t="shared" si="256"/>
        <v>June</v>
      </c>
      <c r="G16394" t="str">
        <f>VLOOKUP($B16394,[1]Content!$B$2:$D$1001,2,0)</f>
        <v>photo</v>
      </c>
      <c r="H16394" t="str">
        <f>VLOOKUP($B16394,[1]Content!$B$2:$D$1001,3,0)</f>
        <v>cooking</v>
      </c>
      <c r="I16394" t="str">
        <f>VLOOKUP($C16394,'[1]Reaction type'!$B$2:$D$17,2,0)</f>
        <v>positive</v>
      </c>
    </row>
    <row r="16395" customFormat="1" spans="1:9">
      <c r="A16395">
        <v>17047</v>
      </c>
      <c r="B16395" s="1" t="s">
        <v>696</v>
      </c>
      <c r="C16395" t="s">
        <v>26</v>
      </c>
      <c r="D16395">
        <f>VLOOKUP(C16395,'[1]Reaction type'!$B$2:$D$17,3,0)</f>
        <v>10</v>
      </c>
      <c r="E16395" s="2">
        <v>44130.1388425926</v>
      </c>
      <c r="F16395" s="2" t="str">
        <f t="shared" si="256"/>
        <v>October</v>
      </c>
      <c r="G16395" t="str">
        <f>VLOOKUP($B16395,[1]Content!$B$2:$D$1001,2,0)</f>
        <v>photo</v>
      </c>
      <c r="H16395" t="str">
        <f>VLOOKUP($B16395,[1]Content!$B$2:$D$1001,3,0)</f>
        <v>cooking</v>
      </c>
      <c r="I16395" t="str">
        <f>VLOOKUP($C16395,'[1]Reaction type'!$B$2:$D$17,2,0)</f>
        <v>negative</v>
      </c>
    </row>
    <row r="16396" customFormat="1" spans="1:9">
      <c r="A16396">
        <v>17048</v>
      </c>
      <c r="B16396" s="1" t="s">
        <v>696</v>
      </c>
      <c r="C16396" t="s">
        <v>35</v>
      </c>
      <c r="D16396">
        <f>VLOOKUP(C16396,'[1]Reaction type'!$B$2:$D$17,3,0)</f>
        <v>70</v>
      </c>
      <c r="E16396" s="2">
        <v>44334.7320601852</v>
      </c>
      <c r="F16396" s="2" t="str">
        <f t="shared" si="256"/>
        <v>May</v>
      </c>
      <c r="G16396" t="str">
        <f>VLOOKUP($B16396,[1]Content!$B$2:$D$1001,2,0)</f>
        <v>photo</v>
      </c>
      <c r="H16396" t="str">
        <f>VLOOKUP($B16396,[1]Content!$B$2:$D$1001,3,0)</f>
        <v>cooking</v>
      </c>
      <c r="I16396" t="str">
        <f>VLOOKUP($C16396,'[1]Reaction type'!$B$2:$D$17,2,0)</f>
        <v>positive</v>
      </c>
    </row>
    <row r="16397" customFormat="1" spans="1:9">
      <c r="A16397">
        <v>17049</v>
      </c>
      <c r="B16397" s="1" t="s">
        <v>696</v>
      </c>
      <c r="C16397" t="s">
        <v>24</v>
      </c>
      <c r="D16397">
        <f>VLOOKUP(C16397,'[1]Reaction type'!$B$2:$D$17,3,0)</f>
        <v>0</v>
      </c>
      <c r="E16397" s="2">
        <v>44225.4486921296</v>
      </c>
      <c r="F16397" s="2" t="str">
        <f t="shared" si="256"/>
        <v>January</v>
      </c>
      <c r="G16397" t="str">
        <f>VLOOKUP($B16397,[1]Content!$B$2:$D$1001,2,0)</f>
        <v>photo</v>
      </c>
      <c r="H16397" t="str">
        <f>VLOOKUP($B16397,[1]Content!$B$2:$D$1001,3,0)</f>
        <v>cooking</v>
      </c>
      <c r="I16397" t="str">
        <f>VLOOKUP($C16397,'[1]Reaction type'!$B$2:$D$17,2,0)</f>
        <v>negative</v>
      </c>
    </row>
    <row r="16398" customFormat="1" spans="1:9">
      <c r="A16398">
        <v>17050</v>
      </c>
      <c r="B16398" s="1" t="s">
        <v>696</v>
      </c>
      <c r="C16398" t="s">
        <v>31</v>
      </c>
      <c r="D16398">
        <f>VLOOKUP(C16398,'[1]Reaction type'!$B$2:$D$17,3,0)</f>
        <v>30</v>
      </c>
      <c r="E16398" s="2">
        <v>44259.9886111111</v>
      </c>
      <c r="F16398" s="2" t="str">
        <f t="shared" si="256"/>
        <v>March</v>
      </c>
      <c r="G16398" t="str">
        <f>VLOOKUP($B16398,[1]Content!$B$2:$D$1001,2,0)</f>
        <v>photo</v>
      </c>
      <c r="H16398" t="str">
        <f>VLOOKUP($B16398,[1]Content!$B$2:$D$1001,3,0)</f>
        <v>cooking</v>
      </c>
      <c r="I16398" t="str">
        <f>VLOOKUP($C16398,'[1]Reaction type'!$B$2:$D$17,2,0)</f>
        <v>positive</v>
      </c>
    </row>
    <row r="16399" customFormat="1" spans="1:9">
      <c r="A16399">
        <v>17051</v>
      </c>
      <c r="B16399" s="1" t="s">
        <v>696</v>
      </c>
      <c r="C16399" t="s">
        <v>51</v>
      </c>
      <c r="D16399">
        <f>VLOOKUP(C16399,'[1]Reaction type'!$B$2:$D$17,3,0)</f>
        <v>12</v>
      </c>
      <c r="E16399" s="2">
        <v>44247.1756481481</v>
      </c>
      <c r="F16399" s="2" t="str">
        <f t="shared" si="256"/>
        <v>February</v>
      </c>
      <c r="G16399" t="str">
        <f>VLOOKUP($B16399,[1]Content!$B$2:$D$1001,2,0)</f>
        <v>photo</v>
      </c>
      <c r="H16399" t="str">
        <f>VLOOKUP($B16399,[1]Content!$B$2:$D$1001,3,0)</f>
        <v>cooking</v>
      </c>
      <c r="I16399" t="str">
        <f>VLOOKUP($C16399,'[1]Reaction type'!$B$2:$D$17,2,0)</f>
        <v>negative</v>
      </c>
    </row>
    <row r="16400" customFormat="1" spans="1:9">
      <c r="A16400">
        <v>17052</v>
      </c>
      <c r="B16400" s="1" t="s">
        <v>696</v>
      </c>
      <c r="C16400" t="s">
        <v>28</v>
      </c>
      <c r="D16400">
        <f>VLOOKUP(C16400,'[1]Reaction type'!$B$2:$D$17,3,0)</f>
        <v>15</v>
      </c>
      <c r="E16400" s="2">
        <v>44306.1194444444</v>
      </c>
      <c r="F16400" s="2" t="str">
        <f t="shared" si="256"/>
        <v>April</v>
      </c>
      <c r="G16400" t="str">
        <f>VLOOKUP($B16400,[1]Content!$B$2:$D$1001,2,0)</f>
        <v>photo</v>
      </c>
      <c r="H16400" t="str">
        <f>VLOOKUP($B16400,[1]Content!$B$2:$D$1001,3,0)</f>
        <v>cooking</v>
      </c>
      <c r="I16400" t="str">
        <f>VLOOKUP($C16400,'[1]Reaction type'!$B$2:$D$17,2,0)</f>
        <v>negative</v>
      </c>
    </row>
    <row r="16401" customFormat="1" spans="1:9">
      <c r="A16401">
        <v>17053</v>
      </c>
      <c r="B16401" s="1" t="s">
        <v>696</v>
      </c>
      <c r="C16401" t="s">
        <v>53</v>
      </c>
      <c r="D16401">
        <f>VLOOKUP(C16401,'[1]Reaction type'!$B$2:$D$17,3,0)</f>
        <v>60</v>
      </c>
      <c r="E16401" s="2">
        <v>44158.9153240741</v>
      </c>
      <c r="F16401" s="2" t="str">
        <f t="shared" si="256"/>
        <v>November</v>
      </c>
      <c r="G16401" t="str">
        <f>VLOOKUP($B16401,[1]Content!$B$2:$D$1001,2,0)</f>
        <v>photo</v>
      </c>
      <c r="H16401" t="str">
        <f>VLOOKUP($B16401,[1]Content!$B$2:$D$1001,3,0)</f>
        <v>cooking</v>
      </c>
      <c r="I16401" t="str">
        <f>VLOOKUP($C16401,'[1]Reaction type'!$B$2:$D$17,2,0)</f>
        <v>positive</v>
      </c>
    </row>
    <row r="16402" customFormat="1" spans="1:9">
      <c r="A16402">
        <v>17054</v>
      </c>
      <c r="B16402" s="1" t="s">
        <v>696</v>
      </c>
      <c r="C16402" t="s">
        <v>37</v>
      </c>
      <c r="D16402">
        <f>VLOOKUP(C16402,'[1]Reaction type'!$B$2:$D$17,3,0)</f>
        <v>5</v>
      </c>
      <c r="E16402" s="2">
        <v>44270.3346296296</v>
      </c>
      <c r="F16402" s="2" t="str">
        <f t="shared" si="256"/>
        <v>March</v>
      </c>
      <c r="G16402" t="str">
        <f>VLOOKUP($B16402,[1]Content!$B$2:$D$1001,2,0)</f>
        <v>photo</v>
      </c>
      <c r="H16402" t="str">
        <f>VLOOKUP($B16402,[1]Content!$B$2:$D$1001,3,0)</f>
        <v>cooking</v>
      </c>
      <c r="I16402" t="str">
        <f>VLOOKUP($C16402,'[1]Reaction type'!$B$2:$D$17,2,0)</f>
        <v>negative</v>
      </c>
    </row>
    <row r="16403" customFormat="1" spans="1:9">
      <c r="A16403">
        <v>17055</v>
      </c>
      <c r="B16403" s="1" t="s">
        <v>696</v>
      </c>
      <c r="C16403" t="s">
        <v>48</v>
      </c>
      <c r="D16403">
        <f>VLOOKUP(C16403,'[1]Reaction type'!$B$2:$D$17,3,0)</f>
        <v>75</v>
      </c>
      <c r="E16403" s="2">
        <v>44041.162349537</v>
      </c>
      <c r="F16403" s="2" t="str">
        <f t="shared" si="256"/>
        <v>July</v>
      </c>
      <c r="G16403" t="str">
        <f>VLOOKUP($B16403,[1]Content!$B$2:$D$1001,2,0)</f>
        <v>photo</v>
      </c>
      <c r="H16403" t="str">
        <f>VLOOKUP($B16403,[1]Content!$B$2:$D$1001,3,0)</f>
        <v>cooking</v>
      </c>
      <c r="I16403" t="str">
        <f>VLOOKUP($C16403,'[1]Reaction type'!$B$2:$D$17,2,0)</f>
        <v>positive</v>
      </c>
    </row>
    <row r="16404" customFormat="1" spans="1:9">
      <c r="A16404">
        <v>17056</v>
      </c>
      <c r="B16404" s="1" t="s">
        <v>696</v>
      </c>
      <c r="C16404" t="s">
        <v>50</v>
      </c>
      <c r="D16404">
        <f>VLOOKUP(C16404,'[1]Reaction type'!$B$2:$D$17,3,0)</f>
        <v>45</v>
      </c>
      <c r="E16404" s="2">
        <v>44113.8022916667</v>
      </c>
      <c r="F16404" s="2" t="str">
        <f t="shared" si="256"/>
        <v>October</v>
      </c>
      <c r="G16404" t="str">
        <f>VLOOKUP($B16404,[1]Content!$B$2:$D$1001,2,0)</f>
        <v>photo</v>
      </c>
      <c r="H16404" t="str">
        <f>VLOOKUP($B16404,[1]Content!$B$2:$D$1001,3,0)</f>
        <v>cooking</v>
      </c>
      <c r="I16404" t="str">
        <f>VLOOKUP($C16404,'[1]Reaction type'!$B$2:$D$17,2,0)</f>
        <v>positive</v>
      </c>
    </row>
    <row r="16405" customFormat="1" spans="1:9">
      <c r="A16405">
        <v>17057</v>
      </c>
      <c r="B16405" s="1" t="s">
        <v>696</v>
      </c>
      <c r="C16405" t="s">
        <v>24</v>
      </c>
      <c r="D16405">
        <f>VLOOKUP(C16405,'[1]Reaction type'!$B$2:$D$17,3,0)</f>
        <v>0</v>
      </c>
      <c r="E16405" s="2">
        <v>44154.8587847222</v>
      </c>
      <c r="F16405" s="2" t="str">
        <f t="shared" si="256"/>
        <v>November</v>
      </c>
      <c r="G16405" t="str">
        <f>VLOOKUP($B16405,[1]Content!$B$2:$D$1001,2,0)</f>
        <v>photo</v>
      </c>
      <c r="H16405" t="str">
        <f>VLOOKUP($B16405,[1]Content!$B$2:$D$1001,3,0)</f>
        <v>cooking</v>
      </c>
      <c r="I16405" t="str">
        <f>VLOOKUP($C16405,'[1]Reaction type'!$B$2:$D$17,2,0)</f>
        <v>negative</v>
      </c>
    </row>
    <row r="16406" customFormat="1" spans="1:9">
      <c r="A16406">
        <v>17058</v>
      </c>
      <c r="B16406" s="1" t="s">
        <v>696</v>
      </c>
      <c r="C16406" t="s">
        <v>31</v>
      </c>
      <c r="D16406">
        <f>VLOOKUP(C16406,'[1]Reaction type'!$B$2:$D$17,3,0)</f>
        <v>30</v>
      </c>
      <c r="E16406" s="2">
        <v>44125.8306481481</v>
      </c>
      <c r="F16406" s="2" t="str">
        <f t="shared" si="256"/>
        <v>October</v>
      </c>
      <c r="G16406" t="str">
        <f>VLOOKUP($B16406,[1]Content!$B$2:$D$1001,2,0)</f>
        <v>photo</v>
      </c>
      <c r="H16406" t="str">
        <f>VLOOKUP($B16406,[1]Content!$B$2:$D$1001,3,0)</f>
        <v>cooking</v>
      </c>
      <c r="I16406" t="str">
        <f>VLOOKUP($C16406,'[1]Reaction type'!$B$2:$D$17,2,0)</f>
        <v>positive</v>
      </c>
    </row>
    <row r="16407" customFormat="1" spans="1:9">
      <c r="A16407">
        <v>17059</v>
      </c>
      <c r="B16407" s="1" t="s">
        <v>696</v>
      </c>
      <c r="C16407" t="s">
        <v>54</v>
      </c>
      <c r="D16407">
        <f>VLOOKUP(C16407,'[1]Reaction type'!$B$2:$D$17,3,0)</f>
        <v>70</v>
      </c>
      <c r="E16407" s="2">
        <v>44055.9176736111</v>
      </c>
      <c r="F16407" s="2" t="str">
        <f t="shared" si="256"/>
        <v>August</v>
      </c>
      <c r="G16407" t="str">
        <f>VLOOKUP($B16407,[1]Content!$B$2:$D$1001,2,0)</f>
        <v>photo</v>
      </c>
      <c r="H16407" t="str">
        <f>VLOOKUP($B16407,[1]Content!$B$2:$D$1001,3,0)</f>
        <v>cooking</v>
      </c>
      <c r="I16407" t="str">
        <f>VLOOKUP($C16407,'[1]Reaction type'!$B$2:$D$17,2,0)</f>
        <v>positive</v>
      </c>
    </row>
    <row r="16408" customFormat="1" spans="1:9">
      <c r="A16408">
        <v>17060</v>
      </c>
      <c r="B16408" s="1" t="s">
        <v>696</v>
      </c>
      <c r="C16408" t="s">
        <v>31</v>
      </c>
      <c r="D16408">
        <f>VLOOKUP(C16408,'[1]Reaction type'!$B$2:$D$17,3,0)</f>
        <v>30</v>
      </c>
      <c r="E16408" s="2">
        <v>44294.0274884259</v>
      </c>
      <c r="F16408" s="2" t="str">
        <f t="shared" si="256"/>
        <v>April</v>
      </c>
      <c r="G16408" t="str">
        <f>VLOOKUP($B16408,[1]Content!$B$2:$D$1001,2,0)</f>
        <v>photo</v>
      </c>
      <c r="H16408" t="str">
        <f>VLOOKUP($B16408,[1]Content!$B$2:$D$1001,3,0)</f>
        <v>cooking</v>
      </c>
      <c r="I16408" t="str">
        <f>VLOOKUP($C16408,'[1]Reaction type'!$B$2:$D$17,2,0)</f>
        <v>positive</v>
      </c>
    </row>
    <row r="16409" customFormat="1" spans="1:9">
      <c r="A16409">
        <v>17061</v>
      </c>
      <c r="B16409" s="1" t="s">
        <v>696</v>
      </c>
      <c r="C16409" t="s">
        <v>31</v>
      </c>
      <c r="D16409">
        <f>VLOOKUP(C16409,'[1]Reaction type'!$B$2:$D$17,3,0)</f>
        <v>30</v>
      </c>
      <c r="E16409" s="2">
        <v>44364.1908564815</v>
      </c>
      <c r="F16409" s="2" t="str">
        <f t="shared" si="256"/>
        <v>June</v>
      </c>
      <c r="G16409" t="str">
        <f>VLOOKUP($B16409,[1]Content!$B$2:$D$1001,2,0)</f>
        <v>photo</v>
      </c>
      <c r="H16409" t="str">
        <f>VLOOKUP($B16409,[1]Content!$B$2:$D$1001,3,0)</f>
        <v>cooking</v>
      </c>
      <c r="I16409" t="str">
        <f>VLOOKUP($C16409,'[1]Reaction type'!$B$2:$D$17,2,0)</f>
        <v>positive</v>
      </c>
    </row>
    <row r="16410" customFormat="1" spans="1:9">
      <c r="A16410">
        <v>17062</v>
      </c>
      <c r="B16410" s="1" t="s">
        <v>696</v>
      </c>
      <c r="C16410" t="s">
        <v>40</v>
      </c>
      <c r="D16410">
        <f>VLOOKUP(C16410,'[1]Reaction type'!$B$2:$D$17,3,0)</f>
        <v>65</v>
      </c>
      <c r="E16410" s="2">
        <v>44102.0055439815</v>
      </c>
      <c r="F16410" s="2" t="str">
        <f t="shared" si="256"/>
        <v>September</v>
      </c>
      <c r="G16410" t="str">
        <f>VLOOKUP($B16410,[1]Content!$B$2:$D$1001,2,0)</f>
        <v>photo</v>
      </c>
      <c r="H16410" t="str">
        <f>VLOOKUP($B16410,[1]Content!$B$2:$D$1001,3,0)</f>
        <v>cooking</v>
      </c>
      <c r="I16410" t="str">
        <f>VLOOKUP($C16410,'[1]Reaction type'!$B$2:$D$17,2,0)</f>
        <v>positive</v>
      </c>
    </row>
    <row r="16411" customFormat="1" spans="1:9">
      <c r="A16411">
        <v>17063</v>
      </c>
      <c r="B16411" s="1" t="s">
        <v>696</v>
      </c>
      <c r="C16411" t="s">
        <v>31</v>
      </c>
      <c r="D16411">
        <f>VLOOKUP(C16411,'[1]Reaction type'!$B$2:$D$17,3,0)</f>
        <v>30</v>
      </c>
      <c r="E16411" s="2">
        <v>44060.9208680556</v>
      </c>
      <c r="F16411" s="2" t="str">
        <f t="shared" si="256"/>
        <v>August</v>
      </c>
      <c r="G16411" t="str">
        <f>VLOOKUP($B16411,[1]Content!$B$2:$D$1001,2,0)</f>
        <v>photo</v>
      </c>
      <c r="H16411" t="str">
        <f>VLOOKUP($B16411,[1]Content!$B$2:$D$1001,3,0)</f>
        <v>cooking</v>
      </c>
      <c r="I16411" t="str">
        <f>VLOOKUP($C16411,'[1]Reaction type'!$B$2:$D$17,2,0)</f>
        <v>positive</v>
      </c>
    </row>
    <row r="16412" customFormat="1" spans="1:9">
      <c r="A16412">
        <v>17064</v>
      </c>
      <c r="B16412" s="1" t="s">
        <v>696</v>
      </c>
      <c r="C16412" t="s">
        <v>53</v>
      </c>
      <c r="D16412">
        <f>VLOOKUP(C16412,'[1]Reaction type'!$B$2:$D$17,3,0)</f>
        <v>60</v>
      </c>
      <c r="E16412" s="2">
        <v>44054.5546412037</v>
      </c>
      <c r="F16412" s="2" t="str">
        <f t="shared" si="256"/>
        <v>August</v>
      </c>
      <c r="G16412" t="str">
        <f>VLOOKUP($B16412,[1]Content!$B$2:$D$1001,2,0)</f>
        <v>photo</v>
      </c>
      <c r="H16412" t="str">
        <f>VLOOKUP($B16412,[1]Content!$B$2:$D$1001,3,0)</f>
        <v>cooking</v>
      </c>
      <c r="I16412" t="str">
        <f>VLOOKUP($C16412,'[1]Reaction type'!$B$2:$D$17,2,0)</f>
        <v>positive</v>
      </c>
    </row>
    <row r="16413" customFormat="1" spans="1:9">
      <c r="A16413">
        <v>17065</v>
      </c>
      <c r="B16413" s="1" t="s">
        <v>696</v>
      </c>
      <c r="C16413" t="s">
        <v>35</v>
      </c>
      <c r="D16413">
        <f>VLOOKUP(C16413,'[1]Reaction type'!$B$2:$D$17,3,0)</f>
        <v>70</v>
      </c>
      <c r="E16413" s="2">
        <v>44336.2896412037</v>
      </c>
      <c r="F16413" s="2" t="str">
        <f t="shared" si="256"/>
        <v>May</v>
      </c>
      <c r="G16413" t="str">
        <f>VLOOKUP($B16413,[1]Content!$B$2:$D$1001,2,0)</f>
        <v>photo</v>
      </c>
      <c r="H16413" t="str">
        <f>VLOOKUP($B16413,[1]Content!$B$2:$D$1001,3,0)</f>
        <v>cooking</v>
      </c>
      <c r="I16413" t="str">
        <f>VLOOKUP($C16413,'[1]Reaction type'!$B$2:$D$17,2,0)</f>
        <v>positive</v>
      </c>
    </row>
    <row r="16414" customFormat="1" spans="1:9">
      <c r="A16414">
        <v>17066</v>
      </c>
      <c r="B16414" s="1" t="s">
        <v>696</v>
      </c>
      <c r="C16414" t="s">
        <v>52</v>
      </c>
      <c r="D16414">
        <f>VLOOKUP(C16414,'[1]Reaction type'!$B$2:$D$17,3,0)</f>
        <v>50</v>
      </c>
      <c r="E16414" s="2">
        <v>44104.7385185185</v>
      </c>
      <c r="F16414" s="2" t="str">
        <f t="shared" si="256"/>
        <v>September</v>
      </c>
      <c r="G16414" t="str">
        <f>VLOOKUP($B16414,[1]Content!$B$2:$D$1001,2,0)</f>
        <v>photo</v>
      </c>
      <c r="H16414" t="str">
        <f>VLOOKUP($B16414,[1]Content!$B$2:$D$1001,3,0)</f>
        <v>cooking</v>
      </c>
      <c r="I16414" t="str">
        <f>VLOOKUP($C16414,'[1]Reaction type'!$B$2:$D$17,2,0)</f>
        <v>positive</v>
      </c>
    </row>
    <row r="16415" customFormat="1" spans="1:9">
      <c r="A16415">
        <v>17067</v>
      </c>
      <c r="B16415" s="1" t="s">
        <v>696</v>
      </c>
      <c r="C16415" t="s">
        <v>51</v>
      </c>
      <c r="D16415">
        <f>VLOOKUP(C16415,'[1]Reaction type'!$B$2:$D$17,3,0)</f>
        <v>12</v>
      </c>
      <c r="E16415" s="2">
        <v>44282.0801157407</v>
      </c>
      <c r="F16415" s="2" t="str">
        <f t="shared" si="256"/>
        <v>March</v>
      </c>
      <c r="G16415" t="str">
        <f>VLOOKUP($B16415,[1]Content!$B$2:$D$1001,2,0)</f>
        <v>photo</v>
      </c>
      <c r="H16415" t="str">
        <f>VLOOKUP($B16415,[1]Content!$B$2:$D$1001,3,0)</f>
        <v>cooking</v>
      </c>
      <c r="I16415" t="str">
        <f>VLOOKUP($C16415,'[1]Reaction type'!$B$2:$D$17,2,0)</f>
        <v>negative</v>
      </c>
    </row>
    <row r="16416" customFormat="1" spans="1:9">
      <c r="A16416">
        <v>17068</v>
      </c>
      <c r="B16416" s="1" t="s">
        <v>696</v>
      </c>
      <c r="C16416" t="s">
        <v>35</v>
      </c>
      <c r="D16416">
        <f>VLOOKUP(C16416,'[1]Reaction type'!$B$2:$D$17,3,0)</f>
        <v>70</v>
      </c>
      <c r="E16416" s="2">
        <v>44122.0225462963</v>
      </c>
      <c r="F16416" s="2" t="str">
        <f t="shared" si="256"/>
        <v>October</v>
      </c>
      <c r="G16416" t="str">
        <f>VLOOKUP($B16416,[1]Content!$B$2:$D$1001,2,0)</f>
        <v>photo</v>
      </c>
      <c r="H16416" t="str">
        <f>VLOOKUP($B16416,[1]Content!$B$2:$D$1001,3,0)</f>
        <v>cooking</v>
      </c>
      <c r="I16416" t="str">
        <f>VLOOKUP($C16416,'[1]Reaction type'!$B$2:$D$17,2,0)</f>
        <v>positive</v>
      </c>
    </row>
    <row r="16417" customFormat="1" spans="1:9">
      <c r="A16417">
        <v>17069</v>
      </c>
      <c r="B16417" s="1" t="s">
        <v>696</v>
      </c>
      <c r="C16417" t="s">
        <v>48</v>
      </c>
      <c r="D16417">
        <f>VLOOKUP(C16417,'[1]Reaction type'!$B$2:$D$17,3,0)</f>
        <v>75</v>
      </c>
      <c r="E16417" s="2">
        <v>44329.215</v>
      </c>
      <c r="F16417" s="2" t="str">
        <f t="shared" si="256"/>
        <v>May</v>
      </c>
      <c r="G16417" t="str">
        <f>VLOOKUP($B16417,[1]Content!$B$2:$D$1001,2,0)</f>
        <v>photo</v>
      </c>
      <c r="H16417" t="str">
        <f>VLOOKUP($B16417,[1]Content!$B$2:$D$1001,3,0)</f>
        <v>cooking</v>
      </c>
      <c r="I16417" t="str">
        <f>VLOOKUP($C16417,'[1]Reaction type'!$B$2:$D$17,2,0)</f>
        <v>positive</v>
      </c>
    </row>
    <row r="16418" customFormat="1" spans="1:9">
      <c r="A16418">
        <v>17070</v>
      </c>
      <c r="B16418" s="1" t="s">
        <v>696</v>
      </c>
      <c r="C16418" t="s">
        <v>52</v>
      </c>
      <c r="D16418">
        <f>VLOOKUP(C16418,'[1]Reaction type'!$B$2:$D$17,3,0)</f>
        <v>50</v>
      </c>
      <c r="E16418" s="2">
        <v>44211.0948842593</v>
      </c>
      <c r="F16418" s="2" t="str">
        <f t="shared" si="256"/>
        <v>January</v>
      </c>
      <c r="G16418" t="str">
        <f>VLOOKUP($B16418,[1]Content!$B$2:$D$1001,2,0)</f>
        <v>photo</v>
      </c>
      <c r="H16418" t="str">
        <f>VLOOKUP($B16418,[1]Content!$B$2:$D$1001,3,0)</f>
        <v>cooking</v>
      </c>
      <c r="I16418" t="str">
        <f>VLOOKUP($C16418,'[1]Reaction type'!$B$2:$D$17,2,0)</f>
        <v>positive</v>
      </c>
    </row>
    <row r="16419" customFormat="1" spans="1:9">
      <c r="A16419">
        <v>17071</v>
      </c>
      <c r="B16419" s="1" t="s">
        <v>696</v>
      </c>
      <c r="C16419" t="s">
        <v>24</v>
      </c>
      <c r="D16419">
        <f>VLOOKUP(C16419,'[1]Reaction type'!$B$2:$D$17,3,0)</f>
        <v>0</v>
      </c>
      <c r="E16419" s="2">
        <v>44237.0369907407</v>
      </c>
      <c r="F16419" s="2" t="str">
        <f t="shared" si="256"/>
        <v>February</v>
      </c>
      <c r="G16419" t="str">
        <f>VLOOKUP($B16419,[1]Content!$B$2:$D$1001,2,0)</f>
        <v>photo</v>
      </c>
      <c r="H16419" t="str">
        <f>VLOOKUP($B16419,[1]Content!$B$2:$D$1001,3,0)</f>
        <v>cooking</v>
      </c>
      <c r="I16419" t="str">
        <f>VLOOKUP($C16419,'[1]Reaction type'!$B$2:$D$17,2,0)</f>
        <v>negative</v>
      </c>
    </row>
    <row r="16420" customFormat="1" spans="1:9">
      <c r="A16420">
        <v>17072</v>
      </c>
      <c r="B16420" s="1" t="s">
        <v>696</v>
      </c>
      <c r="C16420" t="s">
        <v>42</v>
      </c>
      <c r="D16420">
        <f>VLOOKUP(C16420,'[1]Reaction type'!$B$2:$D$17,3,0)</f>
        <v>20</v>
      </c>
      <c r="E16420" s="2">
        <v>44178.6287268518</v>
      </c>
      <c r="F16420" s="2" t="str">
        <f t="shared" si="256"/>
        <v>December</v>
      </c>
      <c r="G16420" t="str">
        <f>VLOOKUP($B16420,[1]Content!$B$2:$D$1001,2,0)</f>
        <v>photo</v>
      </c>
      <c r="H16420" t="str">
        <f>VLOOKUP($B16420,[1]Content!$B$2:$D$1001,3,0)</f>
        <v>cooking</v>
      </c>
      <c r="I16420" t="str">
        <f>VLOOKUP($C16420,'[1]Reaction type'!$B$2:$D$17,2,0)</f>
        <v>neutral</v>
      </c>
    </row>
    <row r="16421" customFormat="1" spans="1:9">
      <c r="A16421">
        <v>17073</v>
      </c>
      <c r="B16421" s="1" t="s">
        <v>696</v>
      </c>
      <c r="C16421" t="s">
        <v>37</v>
      </c>
      <c r="D16421">
        <f>VLOOKUP(C16421,'[1]Reaction type'!$B$2:$D$17,3,0)</f>
        <v>5</v>
      </c>
      <c r="E16421" s="2">
        <v>44034.0196643519</v>
      </c>
      <c r="F16421" s="2" t="str">
        <f t="shared" si="256"/>
        <v>July</v>
      </c>
      <c r="G16421" t="str">
        <f>VLOOKUP($B16421,[1]Content!$B$2:$D$1001,2,0)</f>
        <v>photo</v>
      </c>
      <c r="H16421" t="str">
        <f>VLOOKUP($B16421,[1]Content!$B$2:$D$1001,3,0)</f>
        <v>cooking</v>
      </c>
      <c r="I16421" t="str">
        <f>VLOOKUP($C16421,'[1]Reaction type'!$B$2:$D$17,2,0)</f>
        <v>negative</v>
      </c>
    </row>
    <row r="16422" customFormat="1" spans="1:9">
      <c r="A16422">
        <v>17074</v>
      </c>
      <c r="B16422" s="1" t="s">
        <v>696</v>
      </c>
      <c r="C16422" t="s">
        <v>28</v>
      </c>
      <c r="D16422">
        <f>VLOOKUP(C16422,'[1]Reaction type'!$B$2:$D$17,3,0)</f>
        <v>15</v>
      </c>
      <c r="E16422" s="2">
        <v>44053.9075347222</v>
      </c>
      <c r="F16422" s="2" t="str">
        <f t="shared" si="256"/>
        <v>August</v>
      </c>
      <c r="G16422" t="str">
        <f>VLOOKUP($B16422,[1]Content!$B$2:$D$1001,2,0)</f>
        <v>photo</v>
      </c>
      <c r="H16422" t="str">
        <f>VLOOKUP($B16422,[1]Content!$B$2:$D$1001,3,0)</f>
        <v>cooking</v>
      </c>
      <c r="I16422" t="str">
        <f>VLOOKUP($C16422,'[1]Reaction type'!$B$2:$D$17,2,0)</f>
        <v>negative</v>
      </c>
    </row>
    <row r="16423" customFormat="1" spans="1:9">
      <c r="A16423">
        <v>17076</v>
      </c>
      <c r="B16423" s="1" t="s">
        <v>697</v>
      </c>
      <c r="C16423" t="s">
        <v>42</v>
      </c>
      <c r="D16423">
        <f>VLOOKUP(C16423,'[1]Reaction type'!$B$2:$D$17,3,0)</f>
        <v>20</v>
      </c>
      <c r="E16423" s="2">
        <v>44212.5018634259</v>
      </c>
      <c r="F16423" s="2" t="str">
        <f t="shared" si="256"/>
        <v>January</v>
      </c>
      <c r="G16423" t="str">
        <f>VLOOKUP($B16423,[1]Content!$B$2:$D$1001,2,0)</f>
        <v>audio</v>
      </c>
      <c r="H16423" t="str">
        <f>VLOOKUP($B16423,[1]Content!$B$2:$D$1001,3,0)</f>
        <v>Fitness</v>
      </c>
      <c r="I16423" t="str">
        <f>VLOOKUP($C16423,'[1]Reaction type'!$B$2:$D$17,2,0)</f>
        <v>neutral</v>
      </c>
    </row>
    <row r="16424" customFormat="1" spans="1:9">
      <c r="A16424">
        <v>17077</v>
      </c>
      <c r="B16424" s="1" t="s">
        <v>697</v>
      </c>
      <c r="C16424" t="s">
        <v>42</v>
      </c>
      <c r="D16424">
        <f>VLOOKUP(C16424,'[1]Reaction type'!$B$2:$D$17,3,0)</f>
        <v>20</v>
      </c>
      <c r="E16424" s="2">
        <v>44142.978125</v>
      </c>
      <c r="F16424" s="2" t="str">
        <f t="shared" si="256"/>
        <v>November</v>
      </c>
      <c r="G16424" t="str">
        <f>VLOOKUP($B16424,[1]Content!$B$2:$D$1001,2,0)</f>
        <v>audio</v>
      </c>
      <c r="H16424" t="str">
        <f>VLOOKUP($B16424,[1]Content!$B$2:$D$1001,3,0)</f>
        <v>Fitness</v>
      </c>
      <c r="I16424" t="str">
        <f>VLOOKUP($C16424,'[1]Reaction type'!$B$2:$D$17,2,0)</f>
        <v>neutral</v>
      </c>
    </row>
    <row r="16425" customFormat="1" spans="1:9">
      <c r="A16425">
        <v>17078</v>
      </c>
      <c r="B16425" s="1" t="s">
        <v>697</v>
      </c>
      <c r="C16425" t="s">
        <v>35</v>
      </c>
      <c r="D16425">
        <f>VLOOKUP(C16425,'[1]Reaction type'!$B$2:$D$17,3,0)</f>
        <v>70</v>
      </c>
      <c r="E16425" s="2">
        <v>44037.6780092593</v>
      </c>
      <c r="F16425" s="2" t="str">
        <f t="shared" si="256"/>
        <v>July</v>
      </c>
      <c r="G16425" t="str">
        <f>VLOOKUP($B16425,[1]Content!$B$2:$D$1001,2,0)</f>
        <v>audio</v>
      </c>
      <c r="H16425" t="str">
        <f>VLOOKUP($B16425,[1]Content!$B$2:$D$1001,3,0)</f>
        <v>Fitness</v>
      </c>
      <c r="I16425" t="str">
        <f>VLOOKUP($C16425,'[1]Reaction type'!$B$2:$D$17,2,0)</f>
        <v>positive</v>
      </c>
    </row>
    <row r="16426" customFormat="1" spans="1:9">
      <c r="A16426">
        <v>17079</v>
      </c>
      <c r="B16426" s="1" t="s">
        <v>697</v>
      </c>
      <c r="C16426" t="s">
        <v>24</v>
      </c>
      <c r="D16426">
        <f>VLOOKUP(C16426,'[1]Reaction type'!$B$2:$D$17,3,0)</f>
        <v>0</v>
      </c>
      <c r="E16426" s="2">
        <v>44046.6714583333</v>
      </c>
      <c r="F16426" s="2" t="str">
        <f t="shared" si="256"/>
        <v>August</v>
      </c>
      <c r="G16426" t="str">
        <f>VLOOKUP($B16426,[1]Content!$B$2:$D$1001,2,0)</f>
        <v>audio</v>
      </c>
      <c r="H16426" t="str">
        <f>VLOOKUP($B16426,[1]Content!$B$2:$D$1001,3,0)</f>
        <v>Fitness</v>
      </c>
      <c r="I16426" t="str">
        <f>VLOOKUP($C16426,'[1]Reaction type'!$B$2:$D$17,2,0)</f>
        <v>negative</v>
      </c>
    </row>
    <row r="16427" customFormat="1" spans="1:9">
      <c r="A16427">
        <v>17080</v>
      </c>
      <c r="B16427" s="1" t="s">
        <v>697</v>
      </c>
      <c r="C16427" t="s">
        <v>24</v>
      </c>
      <c r="D16427">
        <f>VLOOKUP(C16427,'[1]Reaction type'!$B$2:$D$17,3,0)</f>
        <v>0</v>
      </c>
      <c r="E16427" s="2">
        <v>44015.9945601852</v>
      </c>
      <c r="F16427" s="2" t="str">
        <f t="shared" si="256"/>
        <v>July</v>
      </c>
      <c r="G16427" t="str">
        <f>VLOOKUP($B16427,[1]Content!$B$2:$D$1001,2,0)</f>
        <v>audio</v>
      </c>
      <c r="H16427" t="str">
        <f>VLOOKUP($B16427,[1]Content!$B$2:$D$1001,3,0)</f>
        <v>Fitness</v>
      </c>
      <c r="I16427" t="str">
        <f>VLOOKUP($C16427,'[1]Reaction type'!$B$2:$D$17,2,0)</f>
        <v>negative</v>
      </c>
    </row>
    <row r="16428" customFormat="1" spans="1:9">
      <c r="A16428">
        <v>17081</v>
      </c>
      <c r="B16428" s="1" t="s">
        <v>697</v>
      </c>
      <c r="C16428" t="s">
        <v>50</v>
      </c>
      <c r="D16428">
        <f>VLOOKUP(C16428,'[1]Reaction type'!$B$2:$D$17,3,0)</f>
        <v>45</v>
      </c>
      <c r="E16428" s="2">
        <v>44357.9703356481</v>
      </c>
      <c r="F16428" s="2" t="str">
        <f t="shared" si="256"/>
        <v>June</v>
      </c>
      <c r="G16428" t="str">
        <f>VLOOKUP($B16428,[1]Content!$B$2:$D$1001,2,0)</f>
        <v>audio</v>
      </c>
      <c r="H16428" t="str">
        <f>VLOOKUP($B16428,[1]Content!$B$2:$D$1001,3,0)</f>
        <v>Fitness</v>
      </c>
      <c r="I16428" t="str">
        <f>VLOOKUP($C16428,'[1]Reaction type'!$B$2:$D$17,2,0)</f>
        <v>positive</v>
      </c>
    </row>
    <row r="16429" customFormat="1" spans="1:9">
      <c r="A16429">
        <v>17082</v>
      </c>
      <c r="B16429" s="1" t="s">
        <v>697</v>
      </c>
      <c r="C16429" t="s">
        <v>31</v>
      </c>
      <c r="D16429">
        <f>VLOOKUP(C16429,'[1]Reaction type'!$B$2:$D$17,3,0)</f>
        <v>30</v>
      </c>
      <c r="E16429" s="2">
        <v>44190.7566319444</v>
      </c>
      <c r="F16429" s="2" t="str">
        <f t="shared" si="256"/>
        <v>December</v>
      </c>
      <c r="G16429" t="str">
        <f>VLOOKUP($B16429,[1]Content!$B$2:$D$1001,2,0)</f>
        <v>audio</v>
      </c>
      <c r="H16429" t="str">
        <f>VLOOKUP($B16429,[1]Content!$B$2:$D$1001,3,0)</f>
        <v>Fitness</v>
      </c>
      <c r="I16429" t="str">
        <f>VLOOKUP($C16429,'[1]Reaction type'!$B$2:$D$17,2,0)</f>
        <v>positive</v>
      </c>
    </row>
    <row r="16430" customFormat="1" spans="1:9">
      <c r="A16430">
        <v>17083</v>
      </c>
      <c r="B16430" s="1" t="s">
        <v>697</v>
      </c>
      <c r="C16430" t="s">
        <v>54</v>
      </c>
      <c r="D16430">
        <f>VLOOKUP(C16430,'[1]Reaction type'!$B$2:$D$17,3,0)</f>
        <v>70</v>
      </c>
      <c r="E16430" s="2">
        <v>44349.5693287037</v>
      </c>
      <c r="F16430" s="2" t="str">
        <f t="shared" si="256"/>
        <v>June</v>
      </c>
      <c r="G16430" t="str">
        <f>VLOOKUP($B16430,[1]Content!$B$2:$D$1001,2,0)</f>
        <v>audio</v>
      </c>
      <c r="H16430" t="str">
        <f>VLOOKUP($B16430,[1]Content!$B$2:$D$1001,3,0)</f>
        <v>Fitness</v>
      </c>
      <c r="I16430" t="str">
        <f>VLOOKUP($C16430,'[1]Reaction type'!$B$2:$D$17,2,0)</f>
        <v>positive</v>
      </c>
    </row>
    <row r="16431" customFormat="1" spans="1:9">
      <c r="A16431">
        <v>17084</v>
      </c>
      <c r="B16431" s="1" t="s">
        <v>697</v>
      </c>
      <c r="C16431" t="s">
        <v>52</v>
      </c>
      <c r="D16431">
        <f>VLOOKUP(C16431,'[1]Reaction type'!$B$2:$D$17,3,0)</f>
        <v>50</v>
      </c>
      <c r="E16431" s="2">
        <v>44030.9299537037</v>
      </c>
      <c r="F16431" s="2" t="str">
        <f t="shared" si="256"/>
        <v>July</v>
      </c>
      <c r="G16431" t="str">
        <f>VLOOKUP($B16431,[1]Content!$B$2:$D$1001,2,0)</f>
        <v>audio</v>
      </c>
      <c r="H16431" t="str">
        <f>VLOOKUP($B16431,[1]Content!$B$2:$D$1001,3,0)</f>
        <v>Fitness</v>
      </c>
      <c r="I16431" t="str">
        <f>VLOOKUP($C16431,'[1]Reaction type'!$B$2:$D$17,2,0)</f>
        <v>positive</v>
      </c>
    </row>
    <row r="16432" customFormat="1" spans="1:9">
      <c r="A16432">
        <v>17085</v>
      </c>
      <c r="B16432" s="1" t="s">
        <v>697</v>
      </c>
      <c r="C16432" t="s">
        <v>53</v>
      </c>
      <c r="D16432">
        <f>VLOOKUP(C16432,'[1]Reaction type'!$B$2:$D$17,3,0)</f>
        <v>60</v>
      </c>
      <c r="E16432" s="2">
        <v>44242.7342013889</v>
      </c>
      <c r="F16432" s="2" t="str">
        <f t="shared" si="256"/>
        <v>February</v>
      </c>
      <c r="G16432" t="str">
        <f>VLOOKUP($B16432,[1]Content!$B$2:$D$1001,2,0)</f>
        <v>audio</v>
      </c>
      <c r="H16432" t="str">
        <f>VLOOKUP($B16432,[1]Content!$B$2:$D$1001,3,0)</f>
        <v>Fitness</v>
      </c>
      <c r="I16432" t="str">
        <f>VLOOKUP($C16432,'[1]Reaction type'!$B$2:$D$17,2,0)</f>
        <v>positive</v>
      </c>
    </row>
    <row r="16433" customFormat="1" spans="1:9">
      <c r="A16433">
        <v>17087</v>
      </c>
      <c r="B16433" s="1" t="s">
        <v>698</v>
      </c>
      <c r="C16433" t="s">
        <v>40</v>
      </c>
      <c r="D16433">
        <f>VLOOKUP(C16433,'[1]Reaction type'!$B$2:$D$17,3,0)</f>
        <v>65</v>
      </c>
      <c r="E16433" s="2">
        <v>44331.1619444444</v>
      </c>
      <c r="F16433" s="2" t="str">
        <f t="shared" si="256"/>
        <v>May</v>
      </c>
      <c r="G16433" t="str">
        <f>VLOOKUP($B16433,[1]Content!$B$2:$D$1001,2,0)</f>
        <v>video</v>
      </c>
      <c r="H16433" t="str">
        <f>VLOOKUP($B16433,[1]Content!$B$2:$D$1001,3,0)</f>
        <v>fitness</v>
      </c>
      <c r="I16433" t="str">
        <f>VLOOKUP($C16433,'[1]Reaction type'!$B$2:$D$17,2,0)</f>
        <v>positive</v>
      </c>
    </row>
    <row r="16434" customFormat="1" spans="1:9">
      <c r="A16434">
        <v>17088</v>
      </c>
      <c r="B16434" s="1" t="s">
        <v>698</v>
      </c>
      <c r="C16434" t="s">
        <v>33</v>
      </c>
      <c r="D16434">
        <f>VLOOKUP(C16434,'[1]Reaction type'!$B$2:$D$17,3,0)</f>
        <v>35</v>
      </c>
      <c r="E16434" s="2">
        <v>44324.3584606481</v>
      </c>
      <c r="F16434" s="2" t="str">
        <f t="shared" si="256"/>
        <v>May</v>
      </c>
      <c r="G16434" t="str">
        <f>VLOOKUP($B16434,[1]Content!$B$2:$D$1001,2,0)</f>
        <v>video</v>
      </c>
      <c r="H16434" t="str">
        <f>VLOOKUP($B16434,[1]Content!$B$2:$D$1001,3,0)</f>
        <v>fitness</v>
      </c>
      <c r="I16434" t="str">
        <f>VLOOKUP($C16434,'[1]Reaction type'!$B$2:$D$17,2,0)</f>
        <v>neutral</v>
      </c>
    </row>
    <row r="16435" customFormat="1" spans="1:9">
      <c r="A16435">
        <v>17089</v>
      </c>
      <c r="B16435" s="1" t="s">
        <v>698</v>
      </c>
      <c r="C16435" t="s">
        <v>53</v>
      </c>
      <c r="D16435">
        <f>VLOOKUP(C16435,'[1]Reaction type'!$B$2:$D$17,3,0)</f>
        <v>60</v>
      </c>
      <c r="E16435" s="2">
        <v>44346.0109259259</v>
      </c>
      <c r="F16435" s="2" t="str">
        <f t="shared" si="256"/>
        <v>May</v>
      </c>
      <c r="G16435" t="str">
        <f>VLOOKUP($B16435,[1]Content!$B$2:$D$1001,2,0)</f>
        <v>video</v>
      </c>
      <c r="H16435" t="str">
        <f>VLOOKUP($B16435,[1]Content!$B$2:$D$1001,3,0)</f>
        <v>fitness</v>
      </c>
      <c r="I16435" t="str">
        <f>VLOOKUP($C16435,'[1]Reaction type'!$B$2:$D$17,2,0)</f>
        <v>positive</v>
      </c>
    </row>
    <row r="16436" customFormat="1" spans="1:9">
      <c r="A16436">
        <v>17090</v>
      </c>
      <c r="B16436" s="1" t="s">
        <v>698</v>
      </c>
      <c r="C16436" t="s">
        <v>28</v>
      </c>
      <c r="D16436">
        <f>VLOOKUP(C16436,'[1]Reaction type'!$B$2:$D$17,3,0)</f>
        <v>15</v>
      </c>
      <c r="E16436" s="2">
        <v>44007.3385648148</v>
      </c>
      <c r="F16436" s="2" t="str">
        <f t="shared" si="256"/>
        <v>June</v>
      </c>
      <c r="G16436" t="str">
        <f>VLOOKUP($B16436,[1]Content!$B$2:$D$1001,2,0)</f>
        <v>video</v>
      </c>
      <c r="H16436" t="str">
        <f>VLOOKUP($B16436,[1]Content!$B$2:$D$1001,3,0)</f>
        <v>fitness</v>
      </c>
      <c r="I16436" t="str">
        <f>VLOOKUP($C16436,'[1]Reaction type'!$B$2:$D$17,2,0)</f>
        <v>negative</v>
      </c>
    </row>
    <row r="16437" customFormat="1" spans="1:9">
      <c r="A16437">
        <v>17091</v>
      </c>
      <c r="B16437" s="1" t="s">
        <v>698</v>
      </c>
      <c r="C16437" t="s">
        <v>52</v>
      </c>
      <c r="D16437">
        <f>VLOOKUP(C16437,'[1]Reaction type'!$B$2:$D$17,3,0)</f>
        <v>50</v>
      </c>
      <c r="E16437" s="2">
        <v>44209.4069097222</v>
      </c>
      <c r="F16437" s="2" t="str">
        <f t="shared" si="256"/>
        <v>January</v>
      </c>
      <c r="G16437" t="str">
        <f>VLOOKUP($B16437,[1]Content!$B$2:$D$1001,2,0)</f>
        <v>video</v>
      </c>
      <c r="H16437" t="str">
        <f>VLOOKUP($B16437,[1]Content!$B$2:$D$1001,3,0)</f>
        <v>fitness</v>
      </c>
      <c r="I16437" t="str">
        <f>VLOOKUP($C16437,'[1]Reaction type'!$B$2:$D$17,2,0)</f>
        <v>positive</v>
      </c>
    </row>
    <row r="16438" customFormat="1" spans="1:9">
      <c r="A16438">
        <v>17093</v>
      </c>
      <c r="B16438" s="1" t="s">
        <v>699</v>
      </c>
      <c r="C16438" t="s">
        <v>40</v>
      </c>
      <c r="D16438">
        <f>VLOOKUP(C16438,'[1]Reaction type'!$B$2:$D$17,3,0)</f>
        <v>65</v>
      </c>
      <c r="E16438" s="2">
        <v>44327.1187152778</v>
      </c>
      <c r="F16438" s="2" t="str">
        <f t="shared" si="256"/>
        <v>May</v>
      </c>
      <c r="G16438" t="str">
        <f>VLOOKUP($B16438,[1]Content!$B$2:$D$1001,2,0)</f>
        <v>GIF</v>
      </c>
      <c r="H16438" t="str">
        <f>VLOOKUP($B16438,[1]Content!$B$2:$D$1001,3,0)</f>
        <v>public speaking</v>
      </c>
      <c r="I16438" t="str">
        <f>VLOOKUP($C16438,'[1]Reaction type'!$B$2:$D$17,2,0)</f>
        <v>positive</v>
      </c>
    </row>
    <row r="16439" customFormat="1" spans="1:9">
      <c r="A16439">
        <v>17094</v>
      </c>
      <c r="B16439" s="1" t="s">
        <v>699</v>
      </c>
      <c r="C16439" t="s">
        <v>40</v>
      </c>
      <c r="D16439">
        <f>VLOOKUP(C16439,'[1]Reaction type'!$B$2:$D$17,3,0)</f>
        <v>65</v>
      </c>
      <c r="E16439" s="2">
        <v>44179.4959143518</v>
      </c>
      <c r="F16439" s="2" t="str">
        <f t="shared" si="256"/>
        <v>December</v>
      </c>
      <c r="G16439" t="str">
        <f>VLOOKUP($B16439,[1]Content!$B$2:$D$1001,2,0)</f>
        <v>GIF</v>
      </c>
      <c r="H16439" t="str">
        <f>VLOOKUP($B16439,[1]Content!$B$2:$D$1001,3,0)</f>
        <v>public speaking</v>
      </c>
      <c r="I16439" t="str">
        <f>VLOOKUP($C16439,'[1]Reaction type'!$B$2:$D$17,2,0)</f>
        <v>positive</v>
      </c>
    </row>
    <row r="16440" customFormat="1" spans="1:9">
      <c r="A16440">
        <v>17095</v>
      </c>
      <c r="B16440" s="1" t="s">
        <v>699</v>
      </c>
      <c r="C16440" t="s">
        <v>51</v>
      </c>
      <c r="D16440">
        <f>VLOOKUP(C16440,'[1]Reaction type'!$B$2:$D$17,3,0)</f>
        <v>12</v>
      </c>
      <c r="E16440" s="2">
        <v>44227.7419328704</v>
      </c>
      <c r="F16440" s="2" t="str">
        <f t="shared" si="256"/>
        <v>January</v>
      </c>
      <c r="G16440" t="str">
        <f>VLOOKUP($B16440,[1]Content!$B$2:$D$1001,2,0)</f>
        <v>GIF</v>
      </c>
      <c r="H16440" t="str">
        <f>VLOOKUP($B16440,[1]Content!$B$2:$D$1001,3,0)</f>
        <v>public speaking</v>
      </c>
      <c r="I16440" t="str">
        <f>VLOOKUP($C16440,'[1]Reaction type'!$B$2:$D$17,2,0)</f>
        <v>negative</v>
      </c>
    </row>
    <row r="16441" customFormat="1" spans="1:9">
      <c r="A16441">
        <v>17096</v>
      </c>
      <c r="B16441" s="1" t="s">
        <v>699</v>
      </c>
      <c r="C16441" t="s">
        <v>57</v>
      </c>
      <c r="D16441">
        <f>VLOOKUP(C16441,'[1]Reaction type'!$B$2:$D$17,3,0)</f>
        <v>72</v>
      </c>
      <c r="E16441" s="2">
        <v>44321.2177430556</v>
      </c>
      <c r="F16441" s="2" t="str">
        <f t="shared" si="256"/>
        <v>May</v>
      </c>
      <c r="G16441" t="str">
        <f>VLOOKUP($B16441,[1]Content!$B$2:$D$1001,2,0)</f>
        <v>GIF</v>
      </c>
      <c r="H16441" t="str">
        <f>VLOOKUP($B16441,[1]Content!$B$2:$D$1001,3,0)</f>
        <v>public speaking</v>
      </c>
      <c r="I16441" t="str">
        <f>VLOOKUP($C16441,'[1]Reaction type'!$B$2:$D$17,2,0)</f>
        <v>positive</v>
      </c>
    </row>
    <row r="16442" customFormat="1" spans="1:9">
      <c r="A16442">
        <v>17097</v>
      </c>
      <c r="B16442" s="1" t="s">
        <v>699</v>
      </c>
      <c r="C16442" t="s">
        <v>35</v>
      </c>
      <c r="D16442">
        <f>VLOOKUP(C16442,'[1]Reaction type'!$B$2:$D$17,3,0)</f>
        <v>70</v>
      </c>
      <c r="E16442" s="2">
        <v>44303.9110416667</v>
      </c>
      <c r="F16442" s="2" t="str">
        <f t="shared" si="256"/>
        <v>April</v>
      </c>
      <c r="G16442" t="str">
        <f>VLOOKUP($B16442,[1]Content!$B$2:$D$1001,2,0)</f>
        <v>GIF</v>
      </c>
      <c r="H16442" t="str">
        <f>VLOOKUP($B16442,[1]Content!$B$2:$D$1001,3,0)</f>
        <v>public speaking</v>
      </c>
      <c r="I16442" t="str">
        <f>VLOOKUP($C16442,'[1]Reaction type'!$B$2:$D$17,2,0)</f>
        <v>positive</v>
      </c>
    </row>
    <row r="16443" customFormat="1" spans="1:9">
      <c r="A16443">
        <v>17098</v>
      </c>
      <c r="B16443" s="1" t="s">
        <v>699</v>
      </c>
      <c r="C16443" t="s">
        <v>35</v>
      </c>
      <c r="D16443">
        <f>VLOOKUP(C16443,'[1]Reaction type'!$B$2:$D$17,3,0)</f>
        <v>70</v>
      </c>
      <c r="E16443" s="2">
        <v>44111.3102083333</v>
      </c>
      <c r="F16443" s="2" t="str">
        <f t="shared" si="256"/>
        <v>October</v>
      </c>
      <c r="G16443" t="str">
        <f>VLOOKUP($B16443,[1]Content!$B$2:$D$1001,2,0)</f>
        <v>GIF</v>
      </c>
      <c r="H16443" t="str">
        <f>VLOOKUP($B16443,[1]Content!$B$2:$D$1001,3,0)</f>
        <v>public speaking</v>
      </c>
      <c r="I16443" t="str">
        <f>VLOOKUP($C16443,'[1]Reaction type'!$B$2:$D$17,2,0)</f>
        <v>positive</v>
      </c>
    </row>
    <row r="16444" customFormat="1" spans="1:9">
      <c r="A16444">
        <v>17099</v>
      </c>
      <c r="B16444" s="1" t="s">
        <v>699</v>
      </c>
      <c r="C16444" t="s">
        <v>48</v>
      </c>
      <c r="D16444">
        <f>VLOOKUP(C16444,'[1]Reaction type'!$B$2:$D$17,3,0)</f>
        <v>75</v>
      </c>
      <c r="E16444" s="2">
        <v>44265.5914930556</v>
      </c>
      <c r="F16444" s="2" t="str">
        <f t="shared" si="256"/>
        <v>March</v>
      </c>
      <c r="G16444" t="str">
        <f>VLOOKUP($B16444,[1]Content!$B$2:$D$1001,2,0)</f>
        <v>GIF</v>
      </c>
      <c r="H16444" t="str">
        <f>VLOOKUP($B16444,[1]Content!$B$2:$D$1001,3,0)</f>
        <v>public speaking</v>
      </c>
      <c r="I16444" t="str">
        <f>VLOOKUP($C16444,'[1]Reaction type'!$B$2:$D$17,2,0)</f>
        <v>positive</v>
      </c>
    </row>
    <row r="16445" customFormat="1" spans="1:9">
      <c r="A16445">
        <v>17100</v>
      </c>
      <c r="B16445" s="1" t="s">
        <v>699</v>
      </c>
      <c r="C16445" t="s">
        <v>33</v>
      </c>
      <c r="D16445">
        <f>VLOOKUP(C16445,'[1]Reaction type'!$B$2:$D$17,3,0)</f>
        <v>35</v>
      </c>
      <c r="E16445" s="2">
        <v>44238.1590972222</v>
      </c>
      <c r="F16445" s="2" t="str">
        <f t="shared" si="256"/>
        <v>February</v>
      </c>
      <c r="G16445" t="str">
        <f>VLOOKUP($B16445,[1]Content!$B$2:$D$1001,2,0)</f>
        <v>GIF</v>
      </c>
      <c r="H16445" t="str">
        <f>VLOOKUP($B16445,[1]Content!$B$2:$D$1001,3,0)</f>
        <v>public speaking</v>
      </c>
      <c r="I16445" t="str">
        <f>VLOOKUP($C16445,'[1]Reaction type'!$B$2:$D$17,2,0)</f>
        <v>neutral</v>
      </c>
    </row>
    <row r="16446" customFormat="1" spans="1:9">
      <c r="A16446">
        <v>17102</v>
      </c>
      <c r="B16446" s="1" t="s">
        <v>700</v>
      </c>
      <c r="C16446" t="s">
        <v>50</v>
      </c>
      <c r="D16446">
        <f>VLOOKUP(C16446,'[1]Reaction type'!$B$2:$D$17,3,0)</f>
        <v>45</v>
      </c>
      <c r="E16446" s="2">
        <v>44001.3496875</v>
      </c>
      <c r="F16446" s="2" t="str">
        <f t="shared" si="256"/>
        <v>June</v>
      </c>
      <c r="G16446" t="str">
        <f>VLOOKUP($B16446,[1]Content!$B$2:$D$1001,2,0)</f>
        <v>video</v>
      </c>
      <c r="H16446" t="str">
        <f>VLOOKUP($B16446,[1]Content!$B$2:$D$1001,3,0)</f>
        <v>fitness</v>
      </c>
      <c r="I16446" t="str">
        <f>VLOOKUP($C16446,'[1]Reaction type'!$B$2:$D$17,2,0)</f>
        <v>positive</v>
      </c>
    </row>
    <row r="16447" customFormat="1" spans="1:9">
      <c r="A16447">
        <v>17103</v>
      </c>
      <c r="B16447" s="1" t="s">
        <v>700</v>
      </c>
      <c r="C16447" t="s">
        <v>54</v>
      </c>
      <c r="D16447">
        <f>VLOOKUP(C16447,'[1]Reaction type'!$B$2:$D$17,3,0)</f>
        <v>70</v>
      </c>
      <c r="E16447" s="2">
        <v>44100.4382986111</v>
      </c>
      <c r="F16447" s="2" t="str">
        <f t="shared" si="256"/>
        <v>September</v>
      </c>
      <c r="G16447" t="str">
        <f>VLOOKUP($B16447,[1]Content!$B$2:$D$1001,2,0)</f>
        <v>video</v>
      </c>
      <c r="H16447" t="str">
        <f>VLOOKUP($B16447,[1]Content!$B$2:$D$1001,3,0)</f>
        <v>fitness</v>
      </c>
      <c r="I16447" t="str">
        <f>VLOOKUP($C16447,'[1]Reaction type'!$B$2:$D$17,2,0)</f>
        <v>positive</v>
      </c>
    </row>
    <row r="16448" customFormat="1" spans="1:9">
      <c r="A16448">
        <v>17104</v>
      </c>
      <c r="B16448" s="1" t="s">
        <v>700</v>
      </c>
      <c r="C16448" t="s">
        <v>24</v>
      </c>
      <c r="D16448">
        <f>VLOOKUP(C16448,'[1]Reaction type'!$B$2:$D$17,3,0)</f>
        <v>0</v>
      </c>
      <c r="E16448" s="2">
        <v>44179.7875578704</v>
      </c>
      <c r="F16448" s="2" t="str">
        <f t="shared" si="256"/>
        <v>December</v>
      </c>
      <c r="G16448" t="str">
        <f>VLOOKUP($B16448,[1]Content!$B$2:$D$1001,2,0)</f>
        <v>video</v>
      </c>
      <c r="H16448" t="str">
        <f>VLOOKUP($B16448,[1]Content!$B$2:$D$1001,3,0)</f>
        <v>fitness</v>
      </c>
      <c r="I16448" t="str">
        <f>VLOOKUP($C16448,'[1]Reaction type'!$B$2:$D$17,2,0)</f>
        <v>negative</v>
      </c>
    </row>
    <row r="16449" customFormat="1" spans="1:9">
      <c r="A16449">
        <v>17105</v>
      </c>
      <c r="B16449" s="1" t="s">
        <v>700</v>
      </c>
      <c r="C16449" t="s">
        <v>42</v>
      </c>
      <c r="D16449">
        <f>VLOOKUP(C16449,'[1]Reaction type'!$B$2:$D$17,3,0)</f>
        <v>20</v>
      </c>
      <c r="E16449" s="2">
        <v>44033.1947569444</v>
      </c>
      <c r="F16449" s="2" t="str">
        <f t="shared" si="256"/>
        <v>July</v>
      </c>
      <c r="G16449" t="str">
        <f>VLOOKUP($B16449,[1]Content!$B$2:$D$1001,2,0)</f>
        <v>video</v>
      </c>
      <c r="H16449" t="str">
        <f>VLOOKUP($B16449,[1]Content!$B$2:$D$1001,3,0)</f>
        <v>fitness</v>
      </c>
      <c r="I16449" t="str">
        <f>VLOOKUP($C16449,'[1]Reaction type'!$B$2:$D$17,2,0)</f>
        <v>neutral</v>
      </c>
    </row>
    <row r="16450" customFormat="1" spans="1:9">
      <c r="A16450">
        <v>17106</v>
      </c>
      <c r="B16450" s="1" t="s">
        <v>700</v>
      </c>
      <c r="C16450" t="s">
        <v>26</v>
      </c>
      <c r="D16450">
        <f>VLOOKUP(C16450,'[1]Reaction type'!$B$2:$D$17,3,0)</f>
        <v>10</v>
      </c>
      <c r="E16450" s="2">
        <v>44287.2409027778</v>
      </c>
      <c r="F16450" s="2" t="str">
        <f t="shared" si="256"/>
        <v>April</v>
      </c>
      <c r="G16450" t="str">
        <f>VLOOKUP($B16450,[1]Content!$B$2:$D$1001,2,0)</f>
        <v>video</v>
      </c>
      <c r="H16450" t="str">
        <f>VLOOKUP($B16450,[1]Content!$B$2:$D$1001,3,0)</f>
        <v>fitness</v>
      </c>
      <c r="I16450" t="str">
        <f>VLOOKUP($C16450,'[1]Reaction type'!$B$2:$D$17,2,0)</f>
        <v>negative</v>
      </c>
    </row>
    <row r="16451" customFormat="1" spans="1:9">
      <c r="A16451">
        <v>17107</v>
      </c>
      <c r="B16451" s="1" t="s">
        <v>700</v>
      </c>
      <c r="C16451" t="s">
        <v>24</v>
      </c>
      <c r="D16451">
        <f>VLOOKUP(C16451,'[1]Reaction type'!$B$2:$D$17,3,0)</f>
        <v>0</v>
      </c>
      <c r="E16451" s="2">
        <v>44039.690474537</v>
      </c>
      <c r="F16451" s="2" t="str">
        <f t="shared" ref="F16451:F16514" si="257">TEXT(E16451,"mmmm")</f>
        <v>July</v>
      </c>
      <c r="G16451" t="str">
        <f>VLOOKUP($B16451,[1]Content!$B$2:$D$1001,2,0)</f>
        <v>video</v>
      </c>
      <c r="H16451" t="str">
        <f>VLOOKUP($B16451,[1]Content!$B$2:$D$1001,3,0)</f>
        <v>fitness</v>
      </c>
      <c r="I16451" t="str">
        <f>VLOOKUP($C16451,'[1]Reaction type'!$B$2:$D$17,2,0)</f>
        <v>negative</v>
      </c>
    </row>
    <row r="16452" customFormat="1" spans="1:9">
      <c r="A16452">
        <v>17108</v>
      </c>
      <c r="B16452" s="1" t="s">
        <v>700</v>
      </c>
      <c r="C16452" t="s">
        <v>24</v>
      </c>
      <c r="D16452">
        <f>VLOOKUP(C16452,'[1]Reaction type'!$B$2:$D$17,3,0)</f>
        <v>0</v>
      </c>
      <c r="E16452" s="2">
        <v>44301.3053125</v>
      </c>
      <c r="F16452" s="2" t="str">
        <f t="shared" si="257"/>
        <v>April</v>
      </c>
      <c r="G16452" t="str">
        <f>VLOOKUP($B16452,[1]Content!$B$2:$D$1001,2,0)</f>
        <v>video</v>
      </c>
      <c r="H16452" t="str">
        <f>VLOOKUP($B16452,[1]Content!$B$2:$D$1001,3,0)</f>
        <v>fitness</v>
      </c>
      <c r="I16452" t="str">
        <f>VLOOKUP($C16452,'[1]Reaction type'!$B$2:$D$17,2,0)</f>
        <v>negative</v>
      </c>
    </row>
    <row r="16453" customFormat="1" spans="1:9">
      <c r="A16453">
        <v>17109</v>
      </c>
      <c r="B16453" s="1" t="s">
        <v>700</v>
      </c>
      <c r="C16453" t="s">
        <v>40</v>
      </c>
      <c r="D16453">
        <f>VLOOKUP(C16453,'[1]Reaction type'!$B$2:$D$17,3,0)</f>
        <v>65</v>
      </c>
      <c r="E16453" s="2">
        <v>44150.8615856481</v>
      </c>
      <c r="F16453" s="2" t="str">
        <f t="shared" si="257"/>
        <v>November</v>
      </c>
      <c r="G16453" t="str">
        <f>VLOOKUP($B16453,[1]Content!$B$2:$D$1001,2,0)</f>
        <v>video</v>
      </c>
      <c r="H16453" t="str">
        <f>VLOOKUP($B16453,[1]Content!$B$2:$D$1001,3,0)</f>
        <v>fitness</v>
      </c>
      <c r="I16453" t="str">
        <f>VLOOKUP($C16453,'[1]Reaction type'!$B$2:$D$17,2,0)</f>
        <v>positive</v>
      </c>
    </row>
    <row r="16454" customFormat="1" spans="1:9">
      <c r="A16454">
        <v>17110</v>
      </c>
      <c r="B16454" s="1" t="s">
        <v>700</v>
      </c>
      <c r="C16454" t="s">
        <v>24</v>
      </c>
      <c r="D16454">
        <f>VLOOKUP(C16454,'[1]Reaction type'!$B$2:$D$17,3,0)</f>
        <v>0</v>
      </c>
      <c r="E16454" s="2">
        <v>44155.764849537</v>
      </c>
      <c r="F16454" s="2" t="str">
        <f t="shared" si="257"/>
        <v>November</v>
      </c>
      <c r="G16454" t="str">
        <f>VLOOKUP($B16454,[1]Content!$B$2:$D$1001,2,0)</f>
        <v>video</v>
      </c>
      <c r="H16454" t="str">
        <f>VLOOKUP($B16454,[1]Content!$B$2:$D$1001,3,0)</f>
        <v>fitness</v>
      </c>
      <c r="I16454" t="str">
        <f>VLOOKUP($C16454,'[1]Reaction type'!$B$2:$D$17,2,0)</f>
        <v>negative</v>
      </c>
    </row>
    <row r="16455" customFormat="1" spans="1:9">
      <c r="A16455">
        <v>17111</v>
      </c>
      <c r="B16455" s="1" t="s">
        <v>700</v>
      </c>
      <c r="C16455" t="s">
        <v>31</v>
      </c>
      <c r="D16455">
        <f>VLOOKUP(C16455,'[1]Reaction type'!$B$2:$D$17,3,0)</f>
        <v>30</v>
      </c>
      <c r="E16455" s="2">
        <v>44069.4000462963</v>
      </c>
      <c r="F16455" s="2" t="str">
        <f t="shared" si="257"/>
        <v>August</v>
      </c>
      <c r="G16455" t="str">
        <f>VLOOKUP($B16455,[1]Content!$B$2:$D$1001,2,0)</f>
        <v>video</v>
      </c>
      <c r="H16455" t="str">
        <f>VLOOKUP($B16455,[1]Content!$B$2:$D$1001,3,0)</f>
        <v>fitness</v>
      </c>
      <c r="I16455" t="str">
        <f>VLOOKUP($C16455,'[1]Reaction type'!$B$2:$D$17,2,0)</f>
        <v>positive</v>
      </c>
    </row>
    <row r="16456" customFormat="1" spans="1:9">
      <c r="A16456">
        <v>17112</v>
      </c>
      <c r="B16456" s="1" t="s">
        <v>700</v>
      </c>
      <c r="C16456" t="s">
        <v>33</v>
      </c>
      <c r="D16456">
        <f>VLOOKUP(C16456,'[1]Reaction type'!$B$2:$D$17,3,0)</f>
        <v>35</v>
      </c>
      <c r="E16456" s="2">
        <v>44344.5685648148</v>
      </c>
      <c r="F16456" s="2" t="str">
        <f t="shared" si="257"/>
        <v>May</v>
      </c>
      <c r="G16456" t="str">
        <f>VLOOKUP($B16456,[1]Content!$B$2:$D$1001,2,0)</f>
        <v>video</v>
      </c>
      <c r="H16456" t="str">
        <f>VLOOKUP($B16456,[1]Content!$B$2:$D$1001,3,0)</f>
        <v>fitness</v>
      </c>
      <c r="I16456" t="str">
        <f>VLOOKUP($C16456,'[1]Reaction type'!$B$2:$D$17,2,0)</f>
        <v>neutral</v>
      </c>
    </row>
    <row r="16457" customFormat="1" spans="1:9">
      <c r="A16457">
        <v>17113</v>
      </c>
      <c r="B16457" s="1" t="s">
        <v>700</v>
      </c>
      <c r="C16457" t="s">
        <v>40</v>
      </c>
      <c r="D16457">
        <f>VLOOKUP(C16457,'[1]Reaction type'!$B$2:$D$17,3,0)</f>
        <v>65</v>
      </c>
      <c r="E16457" s="2">
        <v>44062.7083217593</v>
      </c>
      <c r="F16457" s="2" t="str">
        <f t="shared" si="257"/>
        <v>August</v>
      </c>
      <c r="G16457" t="str">
        <f>VLOOKUP($B16457,[1]Content!$B$2:$D$1001,2,0)</f>
        <v>video</v>
      </c>
      <c r="H16457" t="str">
        <f>VLOOKUP($B16457,[1]Content!$B$2:$D$1001,3,0)</f>
        <v>fitness</v>
      </c>
      <c r="I16457" t="str">
        <f>VLOOKUP($C16457,'[1]Reaction type'!$B$2:$D$17,2,0)</f>
        <v>positive</v>
      </c>
    </row>
    <row r="16458" customFormat="1" spans="1:9">
      <c r="A16458">
        <v>17114</v>
      </c>
      <c r="B16458" s="1" t="s">
        <v>700</v>
      </c>
      <c r="C16458" t="s">
        <v>31</v>
      </c>
      <c r="D16458">
        <f>VLOOKUP(C16458,'[1]Reaction type'!$B$2:$D$17,3,0)</f>
        <v>30</v>
      </c>
      <c r="E16458" s="2">
        <v>44241.375</v>
      </c>
      <c r="F16458" s="2" t="str">
        <f t="shared" si="257"/>
        <v>February</v>
      </c>
      <c r="G16458" t="str">
        <f>VLOOKUP($B16458,[1]Content!$B$2:$D$1001,2,0)</f>
        <v>video</v>
      </c>
      <c r="H16458" t="str">
        <f>VLOOKUP($B16458,[1]Content!$B$2:$D$1001,3,0)</f>
        <v>fitness</v>
      </c>
      <c r="I16458" t="str">
        <f>VLOOKUP($C16458,'[1]Reaction type'!$B$2:$D$17,2,0)</f>
        <v>positive</v>
      </c>
    </row>
    <row r="16459" customFormat="1" spans="1:9">
      <c r="A16459">
        <v>17115</v>
      </c>
      <c r="B16459" s="1" t="s">
        <v>700</v>
      </c>
      <c r="C16459" t="s">
        <v>31</v>
      </c>
      <c r="D16459">
        <f>VLOOKUP(C16459,'[1]Reaction type'!$B$2:$D$17,3,0)</f>
        <v>30</v>
      </c>
      <c r="E16459" s="2">
        <v>44247.4502662037</v>
      </c>
      <c r="F16459" s="2" t="str">
        <f t="shared" si="257"/>
        <v>February</v>
      </c>
      <c r="G16459" t="str">
        <f>VLOOKUP($B16459,[1]Content!$B$2:$D$1001,2,0)</f>
        <v>video</v>
      </c>
      <c r="H16459" t="str">
        <f>VLOOKUP($B16459,[1]Content!$B$2:$D$1001,3,0)</f>
        <v>fitness</v>
      </c>
      <c r="I16459" t="str">
        <f>VLOOKUP($C16459,'[1]Reaction type'!$B$2:$D$17,2,0)</f>
        <v>positive</v>
      </c>
    </row>
    <row r="16460" customFormat="1" spans="1:9">
      <c r="A16460">
        <v>17116</v>
      </c>
      <c r="B16460" s="1" t="s">
        <v>700</v>
      </c>
      <c r="C16460" t="s">
        <v>52</v>
      </c>
      <c r="D16460">
        <f>VLOOKUP(C16460,'[1]Reaction type'!$B$2:$D$17,3,0)</f>
        <v>50</v>
      </c>
      <c r="E16460" s="2">
        <v>44062.248587963</v>
      </c>
      <c r="F16460" s="2" t="str">
        <f t="shared" si="257"/>
        <v>August</v>
      </c>
      <c r="G16460" t="str">
        <f>VLOOKUP($B16460,[1]Content!$B$2:$D$1001,2,0)</f>
        <v>video</v>
      </c>
      <c r="H16460" t="str">
        <f>VLOOKUP($B16460,[1]Content!$B$2:$D$1001,3,0)</f>
        <v>fitness</v>
      </c>
      <c r="I16460" t="str">
        <f>VLOOKUP($C16460,'[1]Reaction type'!$B$2:$D$17,2,0)</f>
        <v>positive</v>
      </c>
    </row>
    <row r="16461" customFormat="1" spans="1:9">
      <c r="A16461">
        <v>17117</v>
      </c>
      <c r="B16461" s="1" t="s">
        <v>700</v>
      </c>
      <c r="C16461" t="s">
        <v>26</v>
      </c>
      <c r="D16461">
        <f>VLOOKUP(C16461,'[1]Reaction type'!$B$2:$D$17,3,0)</f>
        <v>10</v>
      </c>
      <c r="E16461" s="2">
        <v>44264.7228587963</v>
      </c>
      <c r="F16461" s="2" t="str">
        <f t="shared" si="257"/>
        <v>March</v>
      </c>
      <c r="G16461" t="str">
        <f>VLOOKUP($B16461,[1]Content!$B$2:$D$1001,2,0)</f>
        <v>video</v>
      </c>
      <c r="H16461" t="str">
        <f>VLOOKUP($B16461,[1]Content!$B$2:$D$1001,3,0)</f>
        <v>fitness</v>
      </c>
      <c r="I16461" t="str">
        <f>VLOOKUP($C16461,'[1]Reaction type'!$B$2:$D$17,2,0)</f>
        <v>negative</v>
      </c>
    </row>
    <row r="16462" customFormat="1" spans="1:9">
      <c r="A16462">
        <v>17118</v>
      </c>
      <c r="B16462" s="1" t="s">
        <v>700</v>
      </c>
      <c r="C16462" t="s">
        <v>57</v>
      </c>
      <c r="D16462">
        <f>VLOOKUP(C16462,'[1]Reaction type'!$B$2:$D$17,3,0)</f>
        <v>72</v>
      </c>
      <c r="E16462" s="2">
        <v>44325.491712963</v>
      </c>
      <c r="F16462" s="2" t="str">
        <f t="shared" si="257"/>
        <v>May</v>
      </c>
      <c r="G16462" t="str">
        <f>VLOOKUP($B16462,[1]Content!$B$2:$D$1001,2,0)</f>
        <v>video</v>
      </c>
      <c r="H16462" t="str">
        <f>VLOOKUP($B16462,[1]Content!$B$2:$D$1001,3,0)</f>
        <v>fitness</v>
      </c>
      <c r="I16462" t="str">
        <f>VLOOKUP($C16462,'[1]Reaction type'!$B$2:$D$17,2,0)</f>
        <v>positive</v>
      </c>
    </row>
    <row r="16463" customFormat="1" spans="1:9">
      <c r="A16463">
        <v>17119</v>
      </c>
      <c r="B16463" s="1" t="s">
        <v>700</v>
      </c>
      <c r="C16463" t="s">
        <v>37</v>
      </c>
      <c r="D16463">
        <f>VLOOKUP(C16463,'[1]Reaction type'!$B$2:$D$17,3,0)</f>
        <v>5</v>
      </c>
      <c r="E16463" s="2">
        <v>44291.5473263889</v>
      </c>
      <c r="F16463" s="2" t="str">
        <f t="shared" si="257"/>
        <v>April</v>
      </c>
      <c r="G16463" t="str">
        <f>VLOOKUP($B16463,[1]Content!$B$2:$D$1001,2,0)</f>
        <v>video</v>
      </c>
      <c r="H16463" t="str">
        <f>VLOOKUP($B16463,[1]Content!$B$2:$D$1001,3,0)</f>
        <v>fitness</v>
      </c>
      <c r="I16463" t="str">
        <f>VLOOKUP($C16463,'[1]Reaction type'!$B$2:$D$17,2,0)</f>
        <v>negative</v>
      </c>
    </row>
    <row r="16464" customFormat="1" spans="1:9">
      <c r="A16464">
        <v>17120</v>
      </c>
      <c r="B16464" s="1" t="s">
        <v>700</v>
      </c>
      <c r="C16464" t="s">
        <v>24</v>
      </c>
      <c r="D16464">
        <f>VLOOKUP(C16464,'[1]Reaction type'!$B$2:$D$17,3,0)</f>
        <v>0</v>
      </c>
      <c r="E16464" s="2">
        <v>44033.2321875</v>
      </c>
      <c r="F16464" s="2" t="str">
        <f t="shared" si="257"/>
        <v>July</v>
      </c>
      <c r="G16464" t="str">
        <f>VLOOKUP($B16464,[1]Content!$B$2:$D$1001,2,0)</f>
        <v>video</v>
      </c>
      <c r="H16464" t="str">
        <f>VLOOKUP($B16464,[1]Content!$B$2:$D$1001,3,0)</f>
        <v>fitness</v>
      </c>
      <c r="I16464" t="str">
        <f>VLOOKUP($C16464,'[1]Reaction type'!$B$2:$D$17,2,0)</f>
        <v>negative</v>
      </c>
    </row>
    <row r="16465" customFormat="1" spans="1:9">
      <c r="A16465">
        <v>17122</v>
      </c>
      <c r="B16465" s="1" t="s">
        <v>701</v>
      </c>
      <c r="C16465" t="s">
        <v>35</v>
      </c>
      <c r="D16465">
        <f>VLOOKUP(C16465,'[1]Reaction type'!$B$2:$D$17,3,0)</f>
        <v>70</v>
      </c>
      <c r="E16465" s="2">
        <v>44256.5360300926</v>
      </c>
      <c r="F16465" s="2" t="str">
        <f t="shared" si="257"/>
        <v>March</v>
      </c>
      <c r="G16465" t="str">
        <f>VLOOKUP($B16465,[1]Content!$B$2:$D$1001,2,0)</f>
        <v>photo</v>
      </c>
      <c r="H16465" t="str">
        <f>VLOOKUP($B16465,[1]Content!$B$2:$D$1001,3,0)</f>
        <v>science</v>
      </c>
      <c r="I16465" t="str">
        <f>VLOOKUP($C16465,'[1]Reaction type'!$B$2:$D$17,2,0)</f>
        <v>positive</v>
      </c>
    </row>
    <row r="16466" customFormat="1" spans="1:9">
      <c r="A16466">
        <v>17123</v>
      </c>
      <c r="B16466" s="1" t="s">
        <v>701</v>
      </c>
      <c r="C16466" t="s">
        <v>42</v>
      </c>
      <c r="D16466">
        <f>VLOOKUP(C16466,'[1]Reaction type'!$B$2:$D$17,3,0)</f>
        <v>20</v>
      </c>
      <c r="E16466" s="2">
        <v>44221.9101157407</v>
      </c>
      <c r="F16466" s="2" t="str">
        <f t="shared" si="257"/>
        <v>January</v>
      </c>
      <c r="G16466" t="str">
        <f>VLOOKUP($B16466,[1]Content!$B$2:$D$1001,2,0)</f>
        <v>photo</v>
      </c>
      <c r="H16466" t="str">
        <f>VLOOKUP($B16466,[1]Content!$B$2:$D$1001,3,0)</f>
        <v>science</v>
      </c>
      <c r="I16466" t="str">
        <f>VLOOKUP($C16466,'[1]Reaction type'!$B$2:$D$17,2,0)</f>
        <v>neutral</v>
      </c>
    </row>
    <row r="16467" customFormat="1" spans="1:9">
      <c r="A16467">
        <v>17124</v>
      </c>
      <c r="B16467" s="1" t="s">
        <v>701</v>
      </c>
      <c r="C16467" t="s">
        <v>48</v>
      </c>
      <c r="D16467">
        <f>VLOOKUP(C16467,'[1]Reaction type'!$B$2:$D$17,3,0)</f>
        <v>75</v>
      </c>
      <c r="E16467" s="2">
        <v>44351.3425115741</v>
      </c>
      <c r="F16467" s="2" t="str">
        <f t="shared" si="257"/>
        <v>June</v>
      </c>
      <c r="G16467" t="str">
        <f>VLOOKUP($B16467,[1]Content!$B$2:$D$1001,2,0)</f>
        <v>photo</v>
      </c>
      <c r="H16467" t="str">
        <f>VLOOKUP($B16467,[1]Content!$B$2:$D$1001,3,0)</f>
        <v>science</v>
      </c>
      <c r="I16467" t="str">
        <f>VLOOKUP($C16467,'[1]Reaction type'!$B$2:$D$17,2,0)</f>
        <v>positive</v>
      </c>
    </row>
    <row r="16468" customFormat="1" spans="1:9">
      <c r="A16468">
        <v>17125</v>
      </c>
      <c r="B16468" s="1" t="s">
        <v>701</v>
      </c>
      <c r="C16468" t="s">
        <v>57</v>
      </c>
      <c r="D16468">
        <f>VLOOKUP(C16468,'[1]Reaction type'!$B$2:$D$17,3,0)</f>
        <v>72</v>
      </c>
      <c r="E16468" s="2">
        <v>44261.1616666667</v>
      </c>
      <c r="F16468" s="2" t="str">
        <f t="shared" si="257"/>
        <v>March</v>
      </c>
      <c r="G16468" t="str">
        <f>VLOOKUP($B16468,[1]Content!$B$2:$D$1001,2,0)</f>
        <v>photo</v>
      </c>
      <c r="H16468" t="str">
        <f>VLOOKUP($B16468,[1]Content!$B$2:$D$1001,3,0)</f>
        <v>science</v>
      </c>
      <c r="I16468" t="str">
        <f>VLOOKUP($C16468,'[1]Reaction type'!$B$2:$D$17,2,0)</f>
        <v>positive</v>
      </c>
    </row>
    <row r="16469" customFormat="1" spans="1:9">
      <c r="A16469">
        <v>17126</v>
      </c>
      <c r="B16469" s="1" t="s">
        <v>701</v>
      </c>
      <c r="C16469" t="s">
        <v>31</v>
      </c>
      <c r="D16469">
        <f>VLOOKUP(C16469,'[1]Reaction type'!$B$2:$D$17,3,0)</f>
        <v>30</v>
      </c>
      <c r="E16469" s="2">
        <v>44002.0628703704</v>
      </c>
      <c r="F16469" s="2" t="str">
        <f t="shared" si="257"/>
        <v>June</v>
      </c>
      <c r="G16469" t="str">
        <f>VLOOKUP($B16469,[1]Content!$B$2:$D$1001,2,0)</f>
        <v>photo</v>
      </c>
      <c r="H16469" t="str">
        <f>VLOOKUP($B16469,[1]Content!$B$2:$D$1001,3,0)</f>
        <v>science</v>
      </c>
      <c r="I16469" t="str">
        <f>VLOOKUP($C16469,'[1]Reaction type'!$B$2:$D$17,2,0)</f>
        <v>positive</v>
      </c>
    </row>
    <row r="16470" customFormat="1" spans="1:9">
      <c r="A16470">
        <v>17127</v>
      </c>
      <c r="B16470" s="1" t="s">
        <v>701</v>
      </c>
      <c r="C16470" t="s">
        <v>24</v>
      </c>
      <c r="D16470">
        <f>VLOOKUP(C16470,'[1]Reaction type'!$B$2:$D$17,3,0)</f>
        <v>0</v>
      </c>
      <c r="E16470" s="2">
        <v>44345.1779513889</v>
      </c>
      <c r="F16470" s="2" t="str">
        <f t="shared" si="257"/>
        <v>May</v>
      </c>
      <c r="G16470" t="str">
        <f>VLOOKUP($B16470,[1]Content!$B$2:$D$1001,2,0)</f>
        <v>photo</v>
      </c>
      <c r="H16470" t="str">
        <f>VLOOKUP($B16470,[1]Content!$B$2:$D$1001,3,0)</f>
        <v>science</v>
      </c>
      <c r="I16470" t="str">
        <f>VLOOKUP($C16470,'[1]Reaction type'!$B$2:$D$17,2,0)</f>
        <v>negative</v>
      </c>
    </row>
    <row r="16471" customFormat="1" spans="1:9">
      <c r="A16471">
        <v>17128</v>
      </c>
      <c r="B16471" s="1" t="s">
        <v>701</v>
      </c>
      <c r="C16471" t="s">
        <v>52</v>
      </c>
      <c r="D16471">
        <f>VLOOKUP(C16471,'[1]Reaction type'!$B$2:$D$17,3,0)</f>
        <v>50</v>
      </c>
      <c r="E16471" s="2">
        <v>44196.3578356481</v>
      </c>
      <c r="F16471" s="2" t="str">
        <f t="shared" si="257"/>
        <v>December</v>
      </c>
      <c r="G16471" t="str">
        <f>VLOOKUP($B16471,[1]Content!$B$2:$D$1001,2,0)</f>
        <v>photo</v>
      </c>
      <c r="H16471" t="str">
        <f>VLOOKUP($B16471,[1]Content!$B$2:$D$1001,3,0)</f>
        <v>science</v>
      </c>
      <c r="I16471" t="str">
        <f>VLOOKUP($C16471,'[1]Reaction type'!$B$2:$D$17,2,0)</f>
        <v>positive</v>
      </c>
    </row>
    <row r="16472" customFormat="1" spans="1:9">
      <c r="A16472">
        <v>17129</v>
      </c>
      <c r="B16472" s="1" t="s">
        <v>701</v>
      </c>
      <c r="C16472" t="s">
        <v>51</v>
      </c>
      <c r="D16472">
        <f>VLOOKUP(C16472,'[1]Reaction type'!$B$2:$D$17,3,0)</f>
        <v>12</v>
      </c>
      <c r="E16472" s="2">
        <v>44266.9702314815</v>
      </c>
      <c r="F16472" s="2" t="str">
        <f t="shared" si="257"/>
        <v>March</v>
      </c>
      <c r="G16472" t="str">
        <f>VLOOKUP($B16472,[1]Content!$B$2:$D$1001,2,0)</f>
        <v>photo</v>
      </c>
      <c r="H16472" t="str">
        <f>VLOOKUP($B16472,[1]Content!$B$2:$D$1001,3,0)</f>
        <v>science</v>
      </c>
      <c r="I16472" t="str">
        <f>VLOOKUP($C16472,'[1]Reaction type'!$B$2:$D$17,2,0)</f>
        <v>negative</v>
      </c>
    </row>
    <row r="16473" customFormat="1" spans="1:9">
      <c r="A16473">
        <v>17130</v>
      </c>
      <c r="B16473" s="1" t="s">
        <v>701</v>
      </c>
      <c r="C16473" t="s">
        <v>35</v>
      </c>
      <c r="D16473">
        <f>VLOOKUP(C16473,'[1]Reaction type'!$B$2:$D$17,3,0)</f>
        <v>70</v>
      </c>
      <c r="E16473" s="2">
        <v>44064.1333680556</v>
      </c>
      <c r="F16473" s="2" t="str">
        <f t="shared" si="257"/>
        <v>August</v>
      </c>
      <c r="G16473" t="str">
        <f>VLOOKUP($B16473,[1]Content!$B$2:$D$1001,2,0)</f>
        <v>photo</v>
      </c>
      <c r="H16473" t="str">
        <f>VLOOKUP($B16473,[1]Content!$B$2:$D$1001,3,0)</f>
        <v>science</v>
      </c>
      <c r="I16473" t="str">
        <f>VLOOKUP($C16473,'[1]Reaction type'!$B$2:$D$17,2,0)</f>
        <v>positive</v>
      </c>
    </row>
    <row r="16474" customFormat="1" spans="1:9">
      <c r="A16474">
        <v>17131</v>
      </c>
      <c r="B16474" s="1" t="s">
        <v>701</v>
      </c>
      <c r="C16474" t="s">
        <v>31</v>
      </c>
      <c r="D16474">
        <f>VLOOKUP(C16474,'[1]Reaction type'!$B$2:$D$17,3,0)</f>
        <v>30</v>
      </c>
      <c r="E16474" s="2">
        <v>44324.8553935185</v>
      </c>
      <c r="F16474" s="2" t="str">
        <f t="shared" si="257"/>
        <v>May</v>
      </c>
      <c r="G16474" t="str">
        <f>VLOOKUP($B16474,[1]Content!$B$2:$D$1001,2,0)</f>
        <v>photo</v>
      </c>
      <c r="H16474" t="str">
        <f>VLOOKUP($B16474,[1]Content!$B$2:$D$1001,3,0)</f>
        <v>science</v>
      </c>
      <c r="I16474" t="str">
        <f>VLOOKUP($C16474,'[1]Reaction type'!$B$2:$D$17,2,0)</f>
        <v>positive</v>
      </c>
    </row>
    <row r="16475" customFormat="1" spans="1:9">
      <c r="A16475">
        <v>17132</v>
      </c>
      <c r="B16475" s="1" t="s">
        <v>701</v>
      </c>
      <c r="C16475" t="s">
        <v>40</v>
      </c>
      <c r="D16475">
        <f>VLOOKUP(C16475,'[1]Reaction type'!$B$2:$D$17,3,0)</f>
        <v>65</v>
      </c>
      <c r="E16475" s="2">
        <v>44267.3104282407</v>
      </c>
      <c r="F16475" s="2" t="str">
        <f t="shared" si="257"/>
        <v>March</v>
      </c>
      <c r="G16475" t="str">
        <f>VLOOKUP($B16475,[1]Content!$B$2:$D$1001,2,0)</f>
        <v>photo</v>
      </c>
      <c r="H16475" t="str">
        <f>VLOOKUP($B16475,[1]Content!$B$2:$D$1001,3,0)</f>
        <v>science</v>
      </c>
      <c r="I16475" t="str">
        <f>VLOOKUP($C16475,'[1]Reaction type'!$B$2:$D$17,2,0)</f>
        <v>positive</v>
      </c>
    </row>
    <row r="16476" customFormat="1" spans="1:9">
      <c r="A16476">
        <v>17133</v>
      </c>
      <c r="B16476" s="1" t="s">
        <v>701</v>
      </c>
      <c r="C16476" t="s">
        <v>24</v>
      </c>
      <c r="D16476">
        <f>VLOOKUP(C16476,'[1]Reaction type'!$B$2:$D$17,3,0)</f>
        <v>0</v>
      </c>
      <c r="E16476" s="2">
        <v>44188.5607060185</v>
      </c>
      <c r="F16476" s="2" t="str">
        <f t="shared" si="257"/>
        <v>December</v>
      </c>
      <c r="G16476" t="str">
        <f>VLOOKUP($B16476,[1]Content!$B$2:$D$1001,2,0)</f>
        <v>photo</v>
      </c>
      <c r="H16476" t="str">
        <f>VLOOKUP($B16476,[1]Content!$B$2:$D$1001,3,0)</f>
        <v>science</v>
      </c>
      <c r="I16476" t="str">
        <f>VLOOKUP($C16476,'[1]Reaction type'!$B$2:$D$17,2,0)</f>
        <v>negative</v>
      </c>
    </row>
    <row r="16477" customFormat="1" spans="1:9">
      <c r="A16477">
        <v>17134</v>
      </c>
      <c r="B16477" s="1" t="s">
        <v>701</v>
      </c>
      <c r="C16477" t="s">
        <v>51</v>
      </c>
      <c r="D16477">
        <f>VLOOKUP(C16477,'[1]Reaction type'!$B$2:$D$17,3,0)</f>
        <v>12</v>
      </c>
      <c r="E16477" s="2">
        <v>44293.4667476852</v>
      </c>
      <c r="F16477" s="2" t="str">
        <f t="shared" si="257"/>
        <v>April</v>
      </c>
      <c r="G16477" t="str">
        <f>VLOOKUP($B16477,[1]Content!$B$2:$D$1001,2,0)</f>
        <v>photo</v>
      </c>
      <c r="H16477" t="str">
        <f>VLOOKUP($B16477,[1]Content!$B$2:$D$1001,3,0)</f>
        <v>science</v>
      </c>
      <c r="I16477" t="str">
        <f>VLOOKUP($C16477,'[1]Reaction type'!$B$2:$D$17,2,0)</f>
        <v>negative</v>
      </c>
    </row>
    <row r="16478" customFormat="1" spans="1:9">
      <c r="A16478">
        <v>17135</v>
      </c>
      <c r="B16478" s="1" t="s">
        <v>701</v>
      </c>
      <c r="C16478" t="s">
        <v>53</v>
      </c>
      <c r="D16478">
        <f>VLOOKUP(C16478,'[1]Reaction type'!$B$2:$D$17,3,0)</f>
        <v>60</v>
      </c>
      <c r="E16478" s="2">
        <v>44317.6474537037</v>
      </c>
      <c r="F16478" s="2" t="str">
        <f t="shared" si="257"/>
        <v>May</v>
      </c>
      <c r="G16478" t="str">
        <f>VLOOKUP($B16478,[1]Content!$B$2:$D$1001,2,0)</f>
        <v>photo</v>
      </c>
      <c r="H16478" t="str">
        <f>VLOOKUP($B16478,[1]Content!$B$2:$D$1001,3,0)</f>
        <v>science</v>
      </c>
      <c r="I16478" t="str">
        <f>VLOOKUP($C16478,'[1]Reaction type'!$B$2:$D$17,2,0)</f>
        <v>positive</v>
      </c>
    </row>
    <row r="16479" customFormat="1" spans="1:9">
      <c r="A16479">
        <v>17136</v>
      </c>
      <c r="B16479" s="1" t="s">
        <v>701</v>
      </c>
      <c r="C16479" t="s">
        <v>33</v>
      </c>
      <c r="D16479">
        <f>VLOOKUP(C16479,'[1]Reaction type'!$B$2:$D$17,3,0)</f>
        <v>35</v>
      </c>
      <c r="E16479" s="2">
        <v>44202.1942013889</v>
      </c>
      <c r="F16479" s="2" t="str">
        <f t="shared" si="257"/>
        <v>January</v>
      </c>
      <c r="G16479" t="str">
        <f>VLOOKUP($B16479,[1]Content!$B$2:$D$1001,2,0)</f>
        <v>photo</v>
      </c>
      <c r="H16479" t="str">
        <f>VLOOKUP($B16479,[1]Content!$B$2:$D$1001,3,0)</f>
        <v>science</v>
      </c>
      <c r="I16479" t="str">
        <f>VLOOKUP($C16479,'[1]Reaction type'!$B$2:$D$17,2,0)</f>
        <v>neutral</v>
      </c>
    </row>
    <row r="16480" customFormat="1" spans="1:9">
      <c r="A16480">
        <v>17137</v>
      </c>
      <c r="B16480" s="1" t="s">
        <v>701</v>
      </c>
      <c r="C16480" t="s">
        <v>52</v>
      </c>
      <c r="D16480">
        <f>VLOOKUP(C16480,'[1]Reaction type'!$B$2:$D$17,3,0)</f>
        <v>50</v>
      </c>
      <c r="E16480" s="2">
        <v>44234.8150925926</v>
      </c>
      <c r="F16480" s="2" t="str">
        <f t="shared" si="257"/>
        <v>February</v>
      </c>
      <c r="G16480" t="str">
        <f>VLOOKUP($B16480,[1]Content!$B$2:$D$1001,2,0)</f>
        <v>photo</v>
      </c>
      <c r="H16480" t="str">
        <f>VLOOKUP($B16480,[1]Content!$B$2:$D$1001,3,0)</f>
        <v>science</v>
      </c>
      <c r="I16480" t="str">
        <f>VLOOKUP($C16480,'[1]Reaction type'!$B$2:$D$17,2,0)</f>
        <v>positive</v>
      </c>
    </row>
    <row r="16481" customFormat="1" spans="1:9">
      <c r="A16481">
        <v>17138</v>
      </c>
      <c r="B16481" s="1" t="s">
        <v>701</v>
      </c>
      <c r="C16481" t="s">
        <v>54</v>
      </c>
      <c r="D16481">
        <f>VLOOKUP(C16481,'[1]Reaction type'!$B$2:$D$17,3,0)</f>
        <v>70</v>
      </c>
      <c r="E16481" s="2">
        <v>44107.6257175926</v>
      </c>
      <c r="F16481" s="2" t="str">
        <f t="shared" si="257"/>
        <v>October</v>
      </c>
      <c r="G16481" t="str">
        <f>VLOOKUP($B16481,[1]Content!$B$2:$D$1001,2,0)</f>
        <v>photo</v>
      </c>
      <c r="H16481" t="str">
        <f>VLOOKUP($B16481,[1]Content!$B$2:$D$1001,3,0)</f>
        <v>science</v>
      </c>
      <c r="I16481" t="str">
        <f>VLOOKUP($C16481,'[1]Reaction type'!$B$2:$D$17,2,0)</f>
        <v>positive</v>
      </c>
    </row>
    <row r="16482" customFormat="1" spans="1:9">
      <c r="A16482">
        <v>17139</v>
      </c>
      <c r="B16482" s="1" t="s">
        <v>701</v>
      </c>
      <c r="C16482" t="s">
        <v>50</v>
      </c>
      <c r="D16482">
        <f>VLOOKUP(C16482,'[1]Reaction type'!$B$2:$D$17,3,0)</f>
        <v>45</v>
      </c>
      <c r="E16482" s="2">
        <v>44098.2531134259</v>
      </c>
      <c r="F16482" s="2" t="str">
        <f t="shared" si="257"/>
        <v>September</v>
      </c>
      <c r="G16482" t="str">
        <f>VLOOKUP($B16482,[1]Content!$B$2:$D$1001,2,0)</f>
        <v>photo</v>
      </c>
      <c r="H16482" t="str">
        <f>VLOOKUP($B16482,[1]Content!$B$2:$D$1001,3,0)</f>
        <v>science</v>
      </c>
      <c r="I16482" t="str">
        <f>VLOOKUP($C16482,'[1]Reaction type'!$B$2:$D$17,2,0)</f>
        <v>positive</v>
      </c>
    </row>
    <row r="16483" customFormat="1" spans="1:9">
      <c r="A16483">
        <v>17140</v>
      </c>
      <c r="B16483" s="1" t="s">
        <v>701</v>
      </c>
      <c r="C16483" t="s">
        <v>40</v>
      </c>
      <c r="D16483">
        <f>VLOOKUP(C16483,'[1]Reaction type'!$B$2:$D$17,3,0)</f>
        <v>65</v>
      </c>
      <c r="E16483" s="2">
        <v>44152.8414236111</v>
      </c>
      <c r="F16483" s="2" t="str">
        <f t="shared" si="257"/>
        <v>November</v>
      </c>
      <c r="G16483" t="str">
        <f>VLOOKUP($B16483,[1]Content!$B$2:$D$1001,2,0)</f>
        <v>photo</v>
      </c>
      <c r="H16483" t="str">
        <f>VLOOKUP($B16483,[1]Content!$B$2:$D$1001,3,0)</f>
        <v>science</v>
      </c>
      <c r="I16483" t="str">
        <f>VLOOKUP($C16483,'[1]Reaction type'!$B$2:$D$17,2,0)</f>
        <v>positive</v>
      </c>
    </row>
    <row r="16484" customFormat="1" spans="1:9">
      <c r="A16484">
        <v>17141</v>
      </c>
      <c r="B16484" s="1" t="s">
        <v>701</v>
      </c>
      <c r="C16484" t="s">
        <v>54</v>
      </c>
      <c r="D16484">
        <f>VLOOKUP(C16484,'[1]Reaction type'!$B$2:$D$17,3,0)</f>
        <v>70</v>
      </c>
      <c r="E16484" s="2">
        <v>44343.6755787037</v>
      </c>
      <c r="F16484" s="2" t="str">
        <f t="shared" si="257"/>
        <v>May</v>
      </c>
      <c r="G16484" t="str">
        <f>VLOOKUP($B16484,[1]Content!$B$2:$D$1001,2,0)</f>
        <v>photo</v>
      </c>
      <c r="H16484" t="str">
        <f>VLOOKUP($B16484,[1]Content!$B$2:$D$1001,3,0)</f>
        <v>science</v>
      </c>
      <c r="I16484" t="str">
        <f>VLOOKUP($C16484,'[1]Reaction type'!$B$2:$D$17,2,0)</f>
        <v>positive</v>
      </c>
    </row>
    <row r="16485" customFormat="1" spans="1:9">
      <c r="A16485">
        <v>17142</v>
      </c>
      <c r="B16485" s="1" t="s">
        <v>701</v>
      </c>
      <c r="C16485" t="s">
        <v>35</v>
      </c>
      <c r="D16485">
        <f>VLOOKUP(C16485,'[1]Reaction type'!$B$2:$D$17,3,0)</f>
        <v>70</v>
      </c>
      <c r="E16485" s="2">
        <v>44325.5611921296</v>
      </c>
      <c r="F16485" s="2" t="str">
        <f t="shared" si="257"/>
        <v>May</v>
      </c>
      <c r="G16485" t="str">
        <f>VLOOKUP($B16485,[1]Content!$B$2:$D$1001,2,0)</f>
        <v>photo</v>
      </c>
      <c r="H16485" t="str">
        <f>VLOOKUP($B16485,[1]Content!$B$2:$D$1001,3,0)</f>
        <v>science</v>
      </c>
      <c r="I16485" t="str">
        <f>VLOOKUP($C16485,'[1]Reaction type'!$B$2:$D$17,2,0)</f>
        <v>positive</v>
      </c>
    </row>
    <row r="16486" customFormat="1" spans="1:9">
      <c r="A16486">
        <v>17143</v>
      </c>
      <c r="B16486" s="1" t="s">
        <v>701</v>
      </c>
      <c r="C16486" t="s">
        <v>50</v>
      </c>
      <c r="D16486">
        <f>VLOOKUP(C16486,'[1]Reaction type'!$B$2:$D$17,3,0)</f>
        <v>45</v>
      </c>
      <c r="E16486" s="2">
        <v>44333.713900463</v>
      </c>
      <c r="F16486" s="2" t="str">
        <f t="shared" si="257"/>
        <v>May</v>
      </c>
      <c r="G16486" t="str">
        <f>VLOOKUP($B16486,[1]Content!$B$2:$D$1001,2,0)</f>
        <v>photo</v>
      </c>
      <c r="H16486" t="str">
        <f>VLOOKUP($B16486,[1]Content!$B$2:$D$1001,3,0)</f>
        <v>science</v>
      </c>
      <c r="I16486" t="str">
        <f>VLOOKUP($C16486,'[1]Reaction type'!$B$2:$D$17,2,0)</f>
        <v>positive</v>
      </c>
    </row>
    <row r="16487" customFormat="1" spans="1:9">
      <c r="A16487">
        <v>17144</v>
      </c>
      <c r="B16487" s="1" t="s">
        <v>701</v>
      </c>
      <c r="C16487" t="s">
        <v>26</v>
      </c>
      <c r="D16487">
        <f>VLOOKUP(C16487,'[1]Reaction type'!$B$2:$D$17,3,0)</f>
        <v>10</v>
      </c>
      <c r="E16487" s="2">
        <v>44066.7003935185</v>
      </c>
      <c r="F16487" s="2" t="str">
        <f t="shared" si="257"/>
        <v>August</v>
      </c>
      <c r="G16487" t="str">
        <f>VLOOKUP($B16487,[1]Content!$B$2:$D$1001,2,0)</f>
        <v>photo</v>
      </c>
      <c r="H16487" t="str">
        <f>VLOOKUP($B16487,[1]Content!$B$2:$D$1001,3,0)</f>
        <v>science</v>
      </c>
      <c r="I16487" t="str">
        <f>VLOOKUP($C16487,'[1]Reaction type'!$B$2:$D$17,2,0)</f>
        <v>negative</v>
      </c>
    </row>
    <row r="16488" customFormat="1" spans="1:9">
      <c r="A16488">
        <v>17145</v>
      </c>
      <c r="B16488" s="1" t="s">
        <v>701</v>
      </c>
      <c r="C16488" t="s">
        <v>35</v>
      </c>
      <c r="D16488">
        <f>VLOOKUP(C16488,'[1]Reaction type'!$B$2:$D$17,3,0)</f>
        <v>70</v>
      </c>
      <c r="E16488" s="2">
        <v>44267.6216898148</v>
      </c>
      <c r="F16488" s="2" t="str">
        <f t="shared" si="257"/>
        <v>March</v>
      </c>
      <c r="G16488" t="str">
        <f>VLOOKUP($B16488,[1]Content!$B$2:$D$1001,2,0)</f>
        <v>photo</v>
      </c>
      <c r="H16488" t="str">
        <f>VLOOKUP($B16488,[1]Content!$B$2:$D$1001,3,0)</f>
        <v>science</v>
      </c>
      <c r="I16488" t="str">
        <f>VLOOKUP($C16488,'[1]Reaction type'!$B$2:$D$17,2,0)</f>
        <v>positive</v>
      </c>
    </row>
    <row r="16489" customFormat="1" spans="1:9">
      <c r="A16489">
        <v>17146</v>
      </c>
      <c r="B16489" s="1" t="s">
        <v>701</v>
      </c>
      <c r="C16489" t="s">
        <v>35</v>
      </c>
      <c r="D16489">
        <f>VLOOKUP(C16489,'[1]Reaction type'!$B$2:$D$17,3,0)</f>
        <v>70</v>
      </c>
      <c r="E16489" s="2">
        <v>44291.9457986111</v>
      </c>
      <c r="F16489" s="2" t="str">
        <f t="shared" si="257"/>
        <v>April</v>
      </c>
      <c r="G16489" t="str">
        <f>VLOOKUP($B16489,[1]Content!$B$2:$D$1001,2,0)</f>
        <v>photo</v>
      </c>
      <c r="H16489" t="str">
        <f>VLOOKUP($B16489,[1]Content!$B$2:$D$1001,3,0)</f>
        <v>science</v>
      </c>
      <c r="I16489" t="str">
        <f>VLOOKUP($C16489,'[1]Reaction type'!$B$2:$D$17,2,0)</f>
        <v>positive</v>
      </c>
    </row>
    <row r="16490" customFormat="1" spans="1:9">
      <c r="A16490">
        <v>17147</v>
      </c>
      <c r="B16490" s="1" t="s">
        <v>701</v>
      </c>
      <c r="C16490" t="s">
        <v>37</v>
      </c>
      <c r="D16490">
        <f>VLOOKUP(C16490,'[1]Reaction type'!$B$2:$D$17,3,0)</f>
        <v>5</v>
      </c>
      <c r="E16490" s="2">
        <v>44096.404537037</v>
      </c>
      <c r="F16490" s="2" t="str">
        <f t="shared" si="257"/>
        <v>September</v>
      </c>
      <c r="G16490" t="str">
        <f>VLOOKUP($B16490,[1]Content!$B$2:$D$1001,2,0)</f>
        <v>photo</v>
      </c>
      <c r="H16490" t="str">
        <f>VLOOKUP($B16490,[1]Content!$B$2:$D$1001,3,0)</f>
        <v>science</v>
      </c>
      <c r="I16490" t="str">
        <f>VLOOKUP($C16490,'[1]Reaction type'!$B$2:$D$17,2,0)</f>
        <v>negative</v>
      </c>
    </row>
    <row r="16491" customFormat="1" spans="1:9">
      <c r="A16491">
        <v>17149</v>
      </c>
      <c r="B16491" s="1" t="s">
        <v>702</v>
      </c>
      <c r="C16491" t="s">
        <v>31</v>
      </c>
      <c r="D16491">
        <f>VLOOKUP(C16491,'[1]Reaction type'!$B$2:$D$17,3,0)</f>
        <v>30</v>
      </c>
      <c r="E16491" s="2">
        <v>44256.1162615741</v>
      </c>
      <c r="F16491" s="2" t="str">
        <f t="shared" si="257"/>
        <v>March</v>
      </c>
      <c r="G16491" t="str">
        <f>VLOOKUP($B16491,[1]Content!$B$2:$D$1001,2,0)</f>
        <v>photo</v>
      </c>
      <c r="H16491" t="str">
        <f>VLOOKUP($B16491,[1]Content!$B$2:$D$1001,3,0)</f>
        <v>animals</v>
      </c>
      <c r="I16491" t="str">
        <f>VLOOKUP($C16491,'[1]Reaction type'!$B$2:$D$17,2,0)</f>
        <v>positive</v>
      </c>
    </row>
    <row r="16492" customFormat="1" spans="1:9">
      <c r="A16492">
        <v>17150</v>
      </c>
      <c r="B16492" s="1" t="s">
        <v>702</v>
      </c>
      <c r="C16492" t="s">
        <v>40</v>
      </c>
      <c r="D16492">
        <f>VLOOKUP(C16492,'[1]Reaction type'!$B$2:$D$17,3,0)</f>
        <v>65</v>
      </c>
      <c r="E16492" s="2">
        <v>44114.3553356481</v>
      </c>
      <c r="F16492" s="2" t="str">
        <f t="shared" si="257"/>
        <v>October</v>
      </c>
      <c r="G16492" t="str">
        <f>VLOOKUP($B16492,[1]Content!$B$2:$D$1001,2,0)</f>
        <v>photo</v>
      </c>
      <c r="H16492" t="str">
        <f>VLOOKUP($B16492,[1]Content!$B$2:$D$1001,3,0)</f>
        <v>animals</v>
      </c>
      <c r="I16492" t="str">
        <f>VLOOKUP($C16492,'[1]Reaction type'!$B$2:$D$17,2,0)</f>
        <v>positive</v>
      </c>
    </row>
    <row r="16493" customFormat="1" spans="1:9">
      <c r="A16493">
        <v>17151</v>
      </c>
      <c r="B16493" s="1" t="s">
        <v>702</v>
      </c>
      <c r="C16493" t="s">
        <v>42</v>
      </c>
      <c r="D16493">
        <f>VLOOKUP(C16493,'[1]Reaction type'!$B$2:$D$17,3,0)</f>
        <v>20</v>
      </c>
      <c r="E16493" s="2">
        <v>44332.6877430556</v>
      </c>
      <c r="F16493" s="2" t="str">
        <f t="shared" si="257"/>
        <v>May</v>
      </c>
      <c r="G16493" t="str">
        <f>VLOOKUP($B16493,[1]Content!$B$2:$D$1001,2,0)</f>
        <v>photo</v>
      </c>
      <c r="H16493" t="str">
        <f>VLOOKUP($B16493,[1]Content!$B$2:$D$1001,3,0)</f>
        <v>animals</v>
      </c>
      <c r="I16493" t="str">
        <f>VLOOKUP($C16493,'[1]Reaction type'!$B$2:$D$17,2,0)</f>
        <v>neutral</v>
      </c>
    </row>
    <row r="16494" customFormat="1" spans="1:9">
      <c r="A16494">
        <v>17152</v>
      </c>
      <c r="B16494" s="1" t="s">
        <v>702</v>
      </c>
      <c r="C16494" t="s">
        <v>28</v>
      </c>
      <c r="D16494">
        <f>VLOOKUP(C16494,'[1]Reaction type'!$B$2:$D$17,3,0)</f>
        <v>15</v>
      </c>
      <c r="E16494" s="2">
        <v>44152.5296643519</v>
      </c>
      <c r="F16494" s="2" t="str">
        <f t="shared" si="257"/>
        <v>November</v>
      </c>
      <c r="G16494" t="str">
        <f>VLOOKUP($B16494,[1]Content!$B$2:$D$1001,2,0)</f>
        <v>photo</v>
      </c>
      <c r="H16494" t="str">
        <f>VLOOKUP($B16494,[1]Content!$B$2:$D$1001,3,0)</f>
        <v>animals</v>
      </c>
      <c r="I16494" t="str">
        <f>VLOOKUP($C16494,'[1]Reaction type'!$B$2:$D$17,2,0)</f>
        <v>negative</v>
      </c>
    </row>
    <row r="16495" customFormat="1" spans="1:9">
      <c r="A16495">
        <v>17153</v>
      </c>
      <c r="B16495" s="1" t="s">
        <v>702</v>
      </c>
      <c r="C16495" t="s">
        <v>33</v>
      </c>
      <c r="D16495">
        <f>VLOOKUP(C16495,'[1]Reaction type'!$B$2:$D$17,3,0)</f>
        <v>35</v>
      </c>
      <c r="E16495" s="2">
        <v>44030.0138541667</v>
      </c>
      <c r="F16495" s="2" t="str">
        <f t="shared" si="257"/>
        <v>July</v>
      </c>
      <c r="G16495" t="str">
        <f>VLOOKUP($B16495,[1]Content!$B$2:$D$1001,2,0)</f>
        <v>photo</v>
      </c>
      <c r="H16495" t="str">
        <f>VLOOKUP($B16495,[1]Content!$B$2:$D$1001,3,0)</f>
        <v>animals</v>
      </c>
      <c r="I16495" t="str">
        <f>VLOOKUP($C16495,'[1]Reaction type'!$B$2:$D$17,2,0)</f>
        <v>neutral</v>
      </c>
    </row>
    <row r="16496" customFormat="1" spans="1:9">
      <c r="A16496">
        <v>17154</v>
      </c>
      <c r="B16496" s="1" t="s">
        <v>702</v>
      </c>
      <c r="C16496" t="s">
        <v>24</v>
      </c>
      <c r="D16496">
        <f>VLOOKUP(C16496,'[1]Reaction type'!$B$2:$D$17,3,0)</f>
        <v>0</v>
      </c>
      <c r="E16496" s="2">
        <v>44130.4647800926</v>
      </c>
      <c r="F16496" s="2" t="str">
        <f t="shared" si="257"/>
        <v>October</v>
      </c>
      <c r="G16496" t="str">
        <f>VLOOKUP($B16496,[1]Content!$B$2:$D$1001,2,0)</f>
        <v>photo</v>
      </c>
      <c r="H16496" t="str">
        <f>VLOOKUP($B16496,[1]Content!$B$2:$D$1001,3,0)</f>
        <v>animals</v>
      </c>
      <c r="I16496" t="str">
        <f>VLOOKUP($C16496,'[1]Reaction type'!$B$2:$D$17,2,0)</f>
        <v>negative</v>
      </c>
    </row>
    <row r="16497" customFormat="1" spans="1:9">
      <c r="A16497">
        <v>17155</v>
      </c>
      <c r="B16497" s="1" t="s">
        <v>702</v>
      </c>
      <c r="C16497" t="s">
        <v>54</v>
      </c>
      <c r="D16497">
        <f>VLOOKUP(C16497,'[1]Reaction type'!$B$2:$D$17,3,0)</f>
        <v>70</v>
      </c>
      <c r="E16497" s="2">
        <v>44345.6950578704</v>
      </c>
      <c r="F16497" s="2" t="str">
        <f t="shared" si="257"/>
        <v>May</v>
      </c>
      <c r="G16497" t="str">
        <f>VLOOKUP($B16497,[1]Content!$B$2:$D$1001,2,0)</f>
        <v>photo</v>
      </c>
      <c r="H16497" t="str">
        <f>VLOOKUP($B16497,[1]Content!$B$2:$D$1001,3,0)</f>
        <v>animals</v>
      </c>
      <c r="I16497" t="str">
        <f>VLOOKUP($C16497,'[1]Reaction type'!$B$2:$D$17,2,0)</f>
        <v>positive</v>
      </c>
    </row>
    <row r="16498" customFormat="1" spans="1:9">
      <c r="A16498">
        <v>17156</v>
      </c>
      <c r="B16498" s="1" t="s">
        <v>702</v>
      </c>
      <c r="C16498" t="s">
        <v>48</v>
      </c>
      <c r="D16498">
        <f>VLOOKUP(C16498,'[1]Reaction type'!$B$2:$D$17,3,0)</f>
        <v>75</v>
      </c>
      <c r="E16498" s="2">
        <v>44345.2381365741</v>
      </c>
      <c r="F16498" s="2" t="str">
        <f t="shared" si="257"/>
        <v>May</v>
      </c>
      <c r="G16498" t="str">
        <f>VLOOKUP($B16498,[1]Content!$B$2:$D$1001,2,0)</f>
        <v>photo</v>
      </c>
      <c r="H16498" t="str">
        <f>VLOOKUP($B16498,[1]Content!$B$2:$D$1001,3,0)</f>
        <v>animals</v>
      </c>
      <c r="I16498" t="str">
        <f>VLOOKUP($C16498,'[1]Reaction type'!$B$2:$D$17,2,0)</f>
        <v>positive</v>
      </c>
    </row>
    <row r="16499" customFormat="1" spans="1:9">
      <c r="A16499">
        <v>17157</v>
      </c>
      <c r="B16499" s="1" t="s">
        <v>702</v>
      </c>
      <c r="C16499" t="s">
        <v>31</v>
      </c>
      <c r="D16499">
        <f>VLOOKUP(C16499,'[1]Reaction type'!$B$2:$D$17,3,0)</f>
        <v>30</v>
      </c>
      <c r="E16499" s="2">
        <v>44349.4915972222</v>
      </c>
      <c r="F16499" s="2" t="str">
        <f t="shared" si="257"/>
        <v>June</v>
      </c>
      <c r="G16499" t="str">
        <f>VLOOKUP($B16499,[1]Content!$B$2:$D$1001,2,0)</f>
        <v>photo</v>
      </c>
      <c r="H16499" t="str">
        <f>VLOOKUP($B16499,[1]Content!$B$2:$D$1001,3,0)</f>
        <v>animals</v>
      </c>
      <c r="I16499" t="str">
        <f>VLOOKUP($C16499,'[1]Reaction type'!$B$2:$D$17,2,0)</f>
        <v>positive</v>
      </c>
    </row>
    <row r="16500" customFormat="1" spans="1:9">
      <c r="A16500">
        <v>17158</v>
      </c>
      <c r="B16500" s="1" t="s">
        <v>702</v>
      </c>
      <c r="C16500" t="s">
        <v>35</v>
      </c>
      <c r="D16500">
        <f>VLOOKUP(C16500,'[1]Reaction type'!$B$2:$D$17,3,0)</f>
        <v>70</v>
      </c>
      <c r="E16500" s="2">
        <v>44172.1246180556</v>
      </c>
      <c r="F16500" s="2" t="str">
        <f t="shared" si="257"/>
        <v>December</v>
      </c>
      <c r="G16500" t="str">
        <f>VLOOKUP($B16500,[1]Content!$B$2:$D$1001,2,0)</f>
        <v>photo</v>
      </c>
      <c r="H16500" t="str">
        <f>VLOOKUP($B16500,[1]Content!$B$2:$D$1001,3,0)</f>
        <v>animals</v>
      </c>
      <c r="I16500" t="str">
        <f>VLOOKUP($C16500,'[1]Reaction type'!$B$2:$D$17,2,0)</f>
        <v>positive</v>
      </c>
    </row>
    <row r="16501" customFormat="1" spans="1:9">
      <c r="A16501">
        <v>17159</v>
      </c>
      <c r="B16501" s="1" t="s">
        <v>702</v>
      </c>
      <c r="C16501" t="s">
        <v>33</v>
      </c>
      <c r="D16501">
        <f>VLOOKUP(C16501,'[1]Reaction type'!$B$2:$D$17,3,0)</f>
        <v>35</v>
      </c>
      <c r="E16501" s="2">
        <v>44103.2519560185</v>
      </c>
      <c r="F16501" s="2" t="str">
        <f t="shared" si="257"/>
        <v>September</v>
      </c>
      <c r="G16501" t="str">
        <f>VLOOKUP($B16501,[1]Content!$B$2:$D$1001,2,0)</f>
        <v>photo</v>
      </c>
      <c r="H16501" t="str">
        <f>VLOOKUP($B16501,[1]Content!$B$2:$D$1001,3,0)</f>
        <v>animals</v>
      </c>
      <c r="I16501" t="str">
        <f>VLOOKUP($C16501,'[1]Reaction type'!$B$2:$D$17,2,0)</f>
        <v>neutral</v>
      </c>
    </row>
    <row r="16502" customFormat="1" spans="1:9">
      <c r="A16502">
        <v>17160</v>
      </c>
      <c r="B16502" s="1" t="s">
        <v>702</v>
      </c>
      <c r="C16502" t="s">
        <v>33</v>
      </c>
      <c r="D16502">
        <f>VLOOKUP(C16502,'[1]Reaction type'!$B$2:$D$17,3,0)</f>
        <v>35</v>
      </c>
      <c r="E16502" s="2">
        <v>44025.603587963</v>
      </c>
      <c r="F16502" s="2" t="str">
        <f t="shared" si="257"/>
        <v>July</v>
      </c>
      <c r="G16502" t="str">
        <f>VLOOKUP($B16502,[1]Content!$B$2:$D$1001,2,0)</f>
        <v>photo</v>
      </c>
      <c r="H16502" t="str">
        <f>VLOOKUP($B16502,[1]Content!$B$2:$D$1001,3,0)</f>
        <v>animals</v>
      </c>
      <c r="I16502" t="str">
        <f>VLOOKUP($C16502,'[1]Reaction type'!$B$2:$D$17,2,0)</f>
        <v>neutral</v>
      </c>
    </row>
    <row r="16503" customFormat="1" spans="1:9">
      <c r="A16503">
        <v>17161</v>
      </c>
      <c r="B16503" s="1" t="s">
        <v>702</v>
      </c>
      <c r="C16503" t="s">
        <v>31</v>
      </c>
      <c r="D16503">
        <f>VLOOKUP(C16503,'[1]Reaction type'!$B$2:$D$17,3,0)</f>
        <v>30</v>
      </c>
      <c r="E16503" s="2">
        <v>44243.2128240741</v>
      </c>
      <c r="F16503" s="2" t="str">
        <f t="shared" si="257"/>
        <v>February</v>
      </c>
      <c r="G16503" t="str">
        <f>VLOOKUP($B16503,[1]Content!$B$2:$D$1001,2,0)</f>
        <v>photo</v>
      </c>
      <c r="H16503" t="str">
        <f>VLOOKUP($B16503,[1]Content!$B$2:$D$1001,3,0)</f>
        <v>animals</v>
      </c>
      <c r="I16503" t="str">
        <f>VLOOKUP($C16503,'[1]Reaction type'!$B$2:$D$17,2,0)</f>
        <v>positive</v>
      </c>
    </row>
    <row r="16504" customFormat="1" spans="1:9">
      <c r="A16504">
        <v>17162</v>
      </c>
      <c r="B16504" s="1" t="s">
        <v>702</v>
      </c>
      <c r="C16504" t="s">
        <v>50</v>
      </c>
      <c r="D16504">
        <f>VLOOKUP(C16504,'[1]Reaction type'!$B$2:$D$17,3,0)</f>
        <v>45</v>
      </c>
      <c r="E16504" s="2">
        <v>44196.6746990741</v>
      </c>
      <c r="F16504" s="2" t="str">
        <f t="shared" si="257"/>
        <v>December</v>
      </c>
      <c r="G16504" t="str">
        <f>VLOOKUP($B16504,[1]Content!$B$2:$D$1001,2,0)</f>
        <v>photo</v>
      </c>
      <c r="H16504" t="str">
        <f>VLOOKUP($B16504,[1]Content!$B$2:$D$1001,3,0)</f>
        <v>animals</v>
      </c>
      <c r="I16504" t="str">
        <f>VLOOKUP($C16504,'[1]Reaction type'!$B$2:$D$17,2,0)</f>
        <v>positive</v>
      </c>
    </row>
    <row r="16505" customFormat="1" spans="1:9">
      <c r="A16505">
        <v>17163</v>
      </c>
      <c r="B16505" s="1" t="s">
        <v>702</v>
      </c>
      <c r="C16505" t="s">
        <v>52</v>
      </c>
      <c r="D16505">
        <f>VLOOKUP(C16505,'[1]Reaction type'!$B$2:$D$17,3,0)</f>
        <v>50</v>
      </c>
      <c r="E16505" s="2">
        <v>44284.1411805556</v>
      </c>
      <c r="F16505" s="2" t="str">
        <f t="shared" si="257"/>
        <v>March</v>
      </c>
      <c r="G16505" t="str">
        <f>VLOOKUP($B16505,[1]Content!$B$2:$D$1001,2,0)</f>
        <v>photo</v>
      </c>
      <c r="H16505" t="str">
        <f>VLOOKUP($B16505,[1]Content!$B$2:$D$1001,3,0)</f>
        <v>animals</v>
      </c>
      <c r="I16505" t="str">
        <f>VLOOKUP($C16505,'[1]Reaction type'!$B$2:$D$17,2,0)</f>
        <v>positive</v>
      </c>
    </row>
    <row r="16506" customFormat="1" spans="1:9">
      <c r="A16506">
        <v>17164</v>
      </c>
      <c r="B16506" s="1" t="s">
        <v>702</v>
      </c>
      <c r="C16506" t="s">
        <v>24</v>
      </c>
      <c r="D16506">
        <f>VLOOKUP(C16506,'[1]Reaction type'!$B$2:$D$17,3,0)</f>
        <v>0</v>
      </c>
      <c r="E16506" s="2">
        <v>44152.1401851852</v>
      </c>
      <c r="F16506" s="2" t="str">
        <f t="shared" si="257"/>
        <v>November</v>
      </c>
      <c r="G16506" t="str">
        <f>VLOOKUP($B16506,[1]Content!$B$2:$D$1001,2,0)</f>
        <v>photo</v>
      </c>
      <c r="H16506" t="str">
        <f>VLOOKUP($B16506,[1]Content!$B$2:$D$1001,3,0)</f>
        <v>animals</v>
      </c>
      <c r="I16506" t="str">
        <f>VLOOKUP($C16506,'[1]Reaction type'!$B$2:$D$17,2,0)</f>
        <v>negative</v>
      </c>
    </row>
    <row r="16507" customFormat="1" spans="1:9">
      <c r="A16507">
        <v>17165</v>
      </c>
      <c r="B16507" s="1" t="s">
        <v>702</v>
      </c>
      <c r="C16507" t="s">
        <v>35</v>
      </c>
      <c r="D16507">
        <f>VLOOKUP(C16507,'[1]Reaction type'!$B$2:$D$17,3,0)</f>
        <v>70</v>
      </c>
      <c r="E16507" s="2">
        <v>44074.2822800926</v>
      </c>
      <c r="F16507" s="2" t="str">
        <f t="shared" si="257"/>
        <v>August</v>
      </c>
      <c r="G16507" t="str">
        <f>VLOOKUP($B16507,[1]Content!$B$2:$D$1001,2,0)</f>
        <v>photo</v>
      </c>
      <c r="H16507" t="str">
        <f>VLOOKUP($B16507,[1]Content!$B$2:$D$1001,3,0)</f>
        <v>animals</v>
      </c>
      <c r="I16507" t="str">
        <f>VLOOKUP($C16507,'[1]Reaction type'!$B$2:$D$17,2,0)</f>
        <v>positive</v>
      </c>
    </row>
    <row r="16508" customFormat="1" spans="1:9">
      <c r="A16508">
        <v>17166</v>
      </c>
      <c r="B16508" s="1" t="s">
        <v>702</v>
      </c>
      <c r="C16508" t="s">
        <v>53</v>
      </c>
      <c r="D16508">
        <f>VLOOKUP(C16508,'[1]Reaction type'!$B$2:$D$17,3,0)</f>
        <v>60</v>
      </c>
      <c r="E16508" s="2">
        <v>44036.9466319444</v>
      </c>
      <c r="F16508" s="2" t="str">
        <f t="shared" si="257"/>
        <v>July</v>
      </c>
      <c r="G16508" t="str">
        <f>VLOOKUP($B16508,[1]Content!$B$2:$D$1001,2,0)</f>
        <v>photo</v>
      </c>
      <c r="H16508" t="str">
        <f>VLOOKUP($B16508,[1]Content!$B$2:$D$1001,3,0)</f>
        <v>animals</v>
      </c>
      <c r="I16508" t="str">
        <f>VLOOKUP($C16508,'[1]Reaction type'!$B$2:$D$17,2,0)</f>
        <v>positive</v>
      </c>
    </row>
    <row r="16509" customFormat="1" spans="1:9">
      <c r="A16509">
        <v>17167</v>
      </c>
      <c r="B16509" s="1" t="s">
        <v>702</v>
      </c>
      <c r="C16509" t="s">
        <v>26</v>
      </c>
      <c r="D16509">
        <f>VLOOKUP(C16509,'[1]Reaction type'!$B$2:$D$17,3,0)</f>
        <v>10</v>
      </c>
      <c r="E16509" s="2">
        <v>44071.2826851852</v>
      </c>
      <c r="F16509" s="2" t="str">
        <f t="shared" si="257"/>
        <v>August</v>
      </c>
      <c r="G16509" t="str">
        <f>VLOOKUP($B16509,[1]Content!$B$2:$D$1001,2,0)</f>
        <v>photo</v>
      </c>
      <c r="H16509" t="str">
        <f>VLOOKUP($B16509,[1]Content!$B$2:$D$1001,3,0)</f>
        <v>animals</v>
      </c>
      <c r="I16509" t="str">
        <f>VLOOKUP($C16509,'[1]Reaction type'!$B$2:$D$17,2,0)</f>
        <v>negative</v>
      </c>
    </row>
    <row r="16510" customFormat="1" spans="1:9">
      <c r="A16510">
        <v>17168</v>
      </c>
      <c r="B16510" s="1" t="s">
        <v>702</v>
      </c>
      <c r="C16510" t="s">
        <v>57</v>
      </c>
      <c r="D16510">
        <f>VLOOKUP(C16510,'[1]Reaction type'!$B$2:$D$17,3,0)</f>
        <v>72</v>
      </c>
      <c r="E16510" s="2">
        <v>44169.1063888889</v>
      </c>
      <c r="F16510" s="2" t="str">
        <f t="shared" si="257"/>
        <v>December</v>
      </c>
      <c r="G16510" t="str">
        <f>VLOOKUP($B16510,[1]Content!$B$2:$D$1001,2,0)</f>
        <v>photo</v>
      </c>
      <c r="H16510" t="str">
        <f>VLOOKUP($B16510,[1]Content!$B$2:$D$1001,3,0)</f>
        <v>animals</v>
      </c>
      <c r="I16510" t="str">
        <f>VLOOKUP($C16510,'[1]Reaction type'!$B$2:$D$17,2,0)</f>
        <v>positive</v>
      </c>
    </row>
    <row r="16511" customFormat="1" spans="1:9">
      <c r="A16511">
        <v>17169</v>
      </c>
      <c r="B16511" s="1" t="s">
        <v>702</v>
      </c>
      <c r="C16511" t="s">
        <v>35</v>
      </c>
      <c r="D16511">
        <f>VLOOKUP(C16511,'[1]Reaction type'!$B$2:$D$17,3,0)</f>
        <v>70</v>
      </c>
      <c r="E16511" s="2">
        <v>44124.1589583333</v>
      </c>
      <c r="F16511" s="2" t="str">
        <f t="shared" si="257"/>
        <v>October</v>
      </c>
      <c r="G16511" t="str">
        <f>VLOOKUP($B16511,[1]Content!$B$2:$D$1001,2,0)</f>
        <v>photo</v>
      </c>
      <c r="H16511" t="str">
        <f>VLOOKUP($B16511,[1]Content!$B$2:$D$1001,3,0)</f>
        <v>animals</v>
      </c>
      <c r="I16511" t="str">
        <f>VLOOKUP($C16511,'[1]Reaction type'!$B$2:$D$17,2,0)</f>
        <v>positive</v>
      </c>
    </row>
    <row r="16512" customFormat="1" spans="1:9">
      <c r="A16512">
        <v>17170</v>
      </c>
      <c r="B16512" s="1" t="s">
        <v>702</v>
      </c>
      <c r="C16512" t="s">
        <v>57</v>
      </c>
      <c r="D16512">
        <f>VLOOKUP(C16512,'[1]Reaction type'!$B$2:$D$17,3,0)</f>
        <v>72</v>
      </c>
      <c r="E16512" s="2">
        <v>44004.0595023148</v>
      </c>
      <c r="F16512" s="2" t="str">
        <f t="shared" si="257"/>
        <v>June</v>
      </c>
      <c r="G16512" t="str">
        <f>VLOOKUP($B16512,[1]Content!$B$2:$D$1001,2,0)</f>
        <v>photo</v>
      </c>
      <c r="H16512" t="str">
        <f>VLOOKUP($B16512,[1]Content!$B$2:$D$1001,3,0)</f>
        <v>animals</v>
      </c>
      <c r="I16512" t="str">
        <f>VLOOKUP($C16512,'[1]Reaction type'!$B$2:$D$17,2,0)</f>
        <v>positive</v>
      </c>
    </row>
    <row r="16513" customFormat="1" spans="1:9">
      <c r="A16513">
        <v>17171</v>
      </c>
      <c r="B16513" s="1" t="s">
        <v>702</v>
      </c>
      <c r="C16513" t="s">
        <v>48</v>
      </c>
      <c r="D16513">
        <f>VLOOKUP(C16513,'[1]Reaction type'!$B$2:$D$17,3,0)</f>
        <v>75</v>
      </c>
      <c r="E16513" s="2">
        <v>44128.3492939815</v>
      </c>
      <c r="F16513" s="2" t="str">
        <f t="shared" si="257"/>
        <v>October</v>
      </c>
      <c r="G16513" t="str">
        <f>VLOOKUP($B16513,[1]Content!$B$2:$D$1001,2,0)</f>
        <v>photo</v>
      </c>
      <c r="H16513" t="str">
        <f>VLOOKUP($B16513,[1]Content!$B$2:$D$1001,3,0)</f>
        <v>animals</v>
      </c>
      <c r="I16513" t="str">
        <f>VLOOKUP($C16513,'[1]Reaction type'!$B$2:$D$17,2,0)</f>
        <v>positive</v>
      </c>
    </row>
    <row r="16514" customFormat="1" spans="1:9">
      <c r="A16514">
        <v>17172</v>
      </c>
      <c r="B16514" s="1" t="s">
        <v>702</v>
      </c>
      <c r="C16514" t="s">
        <v>26</v>
      </c>
      <c r="D16514">
        <f>VLOOKUP(C16514,'[1]Reaction type'!$B$2:$D$17,3,0)</f>
        <v>10</v>
      </c>
      <c r="E16514" s="2">
        <v>44138.2767361111</v>
      </c>
      <c r="F16514" s="2" t="str">
        <f t="shared" si="257"/>
        <v>November</v>
      </c>
      <c r="G16514" t="str">
        <f>VLOOKUP($B16514,[1]Content!$B$2:$D$1001,2,0)</f>
        <v>photo</v>
      </c>
      <c r="H16514" t="str">
        <f>VLOOKUP($B16514,[1]Content!$B$2:$D$1001,3,0)</f>
        <v>animals</v>
      </c>
      <c r="I16514" t="str">
        <f>VLOOKUP($C16514,'[1]Reaction type'!$B$2:$D$17,2,0)</f>
        <v>negative</v>
      </c>
    </row>
    <row r="16515" customFormat="1" spans="1:9">
      <c r="A16515">
        <v>17173</v>
      </c>
      <c r="B16515" s="1" t="s">
        <v>702</v>
      </c>
      <c r="C16515" t="s">
        <v>26</v>
      </c>
      <c r="D16515">
        <f>VLOOKUP(C16515,'[1]Reaction type'!$B$2:$D$17,3,0)</f>
        <v>10</v>
      </c>
      <c r="E16515" s="2">
        <v>44180.5878125</v>
      </c>
      <c r="F16515" s="2" t="str">
        <f t="shared" ref="F16515:F16578" si="258">TEXT(E16515,"mmmm")</f>
        <v>December</v>
      </c>
      <c r="G16515" t="str">
        <f>VLOOKUP($B16515,[1]Content!$B$2:$D$1001,2,0)</f>
        <v>photo</v>
      </c>
      <c r="H16515" t="str">
        <f>VLOOKUP($B16515,[1]Content!$B$2:$D$1001,3,0)</f>
        <v>animals</v>
      </c>
      <c r="I16515" t="str">
        <f>VLOOKUP($C16515,'[1]Reaction type'!$B$2:$D$17,2,0)</f>
        <v>negative</v>
      </c>
    </row>
    <row r="16516" customFormat="1" spans="1:9">
      <c r="A16516">
        <v>17174</v>
      </c>
      <c r="B16516" s="1" t="s">
        <v>702</v>
      </c>
      <c r="C16516" t="s">
        <v>52</v>
      </c>
      <c r="D16516">
        <f>VLOOKUP(C16516,'[1]Reaction type'!$B$2:$D$17,3,0)</f>
        <v>50</v>
      </c>
      <c r="E16516" s="2">
        <v>44280.8118287037</v>
      </c>
      <c r="F16516" s="2" t="str">
        <f t="shared" si="258"/>
        <v>March</v>
      </c>
      <c r="G16516" t="str">
        <f>VLOOKUP($B16516,[1]Content!$B$2:$D$1001,2,0)</f>
        <v>photo</v>
      </c>
      <c r="H16516" t="str">
        <f>VLOOKUP($B16516,[1]Content!$B$2:$D$1001,3,0)</f>
        <v>animals</v>
      </c>
      <c r="I16516" t="str">
        <f>VLOOKUP($C16516,'[1]Reaction type'!$B$2:$D$17,2,0)</f>
        <v>positive</v>
      </c>
    </row>
    <row r="16517" customFormat="1" spans="1:9">
      <c r="A16517">
        <v>17175</v>
      </c>
      <c r="B16517" s="1" t="s">
        <v>702</v>
      </c>
      <c r="C16517" t="s">
        <v>57</v>
      </c>
      <c r="D16517">
        <f>VLOOKUP(C16517,'[1]Reaction type'!$B$2:$D$17,3,0)</f>
        <v>72</v>
      </c>
      <c r="E16517" s="2">
        <v>44127.9534027778</v>
      </c>
      <c r="F16517" s="2" t="str">
        <f t="shared" si="258"/>
        <v>October</v>
      </c>
      <c r="G16517" t="str">
        <f>VLOOKUP($B16517,[1]Content!$B$2:$D$1001,2,0)</f>
        <v>photo</v>
      </c>
      <c r="H16517" t="str">
        <f>VLOOKUP($B16517,[1]Content!$B$2:$D$1001,3,0)</f>
        <v>animals</v>
      </c>
      <c r="I16517" t="str">
        <f>VLOOKUP($C16517,'[1]Reaction type'!$B$2:$D$17,2,0)</f>
        <v>positive</v>
      </c>
    </row>
    <row r="16518" customFormat="1" spans="1:9">
      <c r="A16518">
        <v>17176</v>
      </c>
      <c r="B16518" s="1" t="s">
        <v>702</v>
      </c>
      <c r="C16518" t="s">
        <v>52</v>
      </c>
      <c r="D16518">
        <f>VLOOKUP(C16518,'[1]Reaction type'!$B$2:$D$17,3,0)</f>
        <v>50</v>
      </c>
      <c r="E16518" s="2">
        <v>44135.9062615741</v>
      </c>
      <c r="F16518" s="2" t="str">
        <f t="shared" si="258"/>
        <v>October</v>
      </c>
      <c r="G16518" t="str">
        <f>VLOOKUP($B16518,[1]Content!$B$2:$D$1001,2,0)</f>
        <v>photo</v>
      </c>
      <c r="H16518" t="str">
        <f>VLOOKUP($B16518,[1]Content!$B$2:$D$1001,3,0)</f>
        <v>animals</v>
      </c>
      <c r="I16518" t="str">
        <f>VLOOKUP($C16518,'[1]Reaction type'!$B$2:$D$17,2,0)</f>
        <v>positive</v>
      </c>
    </row>
    <row r="16519" customFormat="1" spans="1:9">
      <c r="A16519">
        <v>17177</v>
      </c>
      <c r="B16519" s="1" t="s">
        <v>702</v>
      </c>
      <c r="C16519" t="s">
        <v>54</v>
      </c>
      <c r="D16519">
        <f>VLOOKUP(C16519,'[1]Reaction type'!$B$2:$D$17,3,0)</f>
        <v>70</v>
      </c>
      <c r="E16519" s="2">
        <v>44174.0850810185</v>
      </c>
      <c r="F16519" s="2" t="str">
        <f t="shared" si="258"/>
        <v>December</v>
      </c>
      <c r="G16519" t="str">
        <f>VLOOKUP($B16519,[1]Content!$B$2:$D$1001,2,0)</f>
        <v>photo</v>
      </c>
      <c r="H16519" t="str">
        <f>VLOOKUP($B16519,[1]Content!$B$2:$D$1001,3,0)</f>
        <v>animals</v>
      </c>
      <c r="I16519" t="str">
        <f>VLOOKUP($C16519,'[1]Reaction type'!$B$2:$D$17,2,0)</f>
        <v>positive</v>
      </c>
    </row>
    <row r="16520" customFormat="1" spans="1:9">
      <c r="A16520">
        <v>17178</v>
      </c>
      <c r="B16520" s="1" t="s">
        <v>702</v>
      </c>
      <c r="C16520" t="s">
        <v>26</v>
      </c>
      <c r="D16520">
        <f>VLOOKUP(C16520,'[1]Reaction type'!$B$2:$D$17,3,0)</f>
        <v>10</v>
      </c>
      <c r="E16520" s="2">
        <v>44064.9795833333</v>
      </c>
      <c r="F16520" s="2" t="str">
        <f t="shared" si="258"/>
        <v>August</v>
      </c>
      <c r="G16520" t="str">
        <f>VLOOKUP($B16520,[1]Content!$B$2:$D$1001,2,0)</f>
        <v>photo</v>
      </c>
      <c r="H16520" t="str">
        <f>VLOOKUP($B16520,[1]Content!$B$2:$D$1001,3,0)</f>
        <v>animals</v>
      </c>
      <c r="I16520" t="str">
        <f>VLOOKUP($C16520,'[1]Reaction type'!$B$2:$D$17,2,0)</f>
        <v>negative</v>
      </c>
    </row>
    <row r="16521" customFormat="1" spans="1:9">
      <c r="A16521">
        <v>17179</v>
      </c>
      <c r="B16521" s="1" t="s">
        <v>702</v>
      </c>
      <c r="C16521" t="s">
        <v>51</v>
      </c>
      <c r="D16521">
        <f>VLOOKUP(C16521,'[1]Reaction type'!$B$2:$D$17,3,0)</f>
        <v>12</v>
      </c>
      <c r="E16521" s="2">
        <v>44162.7698842593</v>
      </c>
      <c r="F16521" s="2" t="str">
        <f t="shared" si="258"/>
        <v>November</v>
      </c>
      <c r="G16521" t="str">
        <f>VLOOKUP($B16521,[1]Content!$B$2:$D$1001,2,0)</f>
        <v>photo</v>
      </c>
      <c r="H16521" t="str">
        <f>VLOOKUP($B16521,[1]Content!$B$2:$D$1001,3,0)</f>
        <v>animals</v>
      </c>
      <c r="I16521" t="str">
        <f>VLOOKUP($C16521,'[1]Reaction type'!$B$2:$D$17,2,0)</f>
        <v>negative</v>
      </c>
    </row>
    <row r="16522" customFormat="1" spans="1:9">
      <c r="A16522">
        <v>17180</v>
      </c>
      <c r="B16522" s="1" t="s">
        <v>702</v>
      </c>
      <c r="C16522" t="s">
        <v>52</v>
      </c>
      <c r="D16522">
        <f>VLOOKUP(C16522,'[1]Reaction type'!$B$2:$D$17,3,0)</f>
        <v>50</v>
      </c>
      <c r="E16522" s="2">
        <v>44193.4647453704</v>
      </c>
      <c r="F16522" s="2" t="str">
        <f t="shared" si="258"/>
        <v>December</v>
      </c>
      <c r="G16522" t="str">
        <f>VLOOKUP($B16522,[1]Content!$B$2:$D$1001,2,0)</f>
        <v>photo</v>
      </c>
      <c r="H16522" t="str">
        <f>VLOOKUP($B16522,[1]Content!$B$2:$D$1001,3,0)</f>
        <v>animals</v>
      </c>
      <c r="I16522" t="str">
        <f>VLOOKUP($C16522,'[1]Reaction type'!$B$2:$D$17,2,0)</f>
        <v>positive</v>
      </c>
    </row>
    <row r="16523" customFormat="1" spans="1:9">
      <c r="A16523">
        <v>17181</v>
      </c>
      <c r="B16523" s="1" t="s">
        <v>702</v>
      </c>
      <c r="C16523" t="s">
        <v>33</v>
      </c>
      <c r="D16523">
        <f>VLOOKUP(C16523,'[1]Reaction type'!$B$2:$D$17,3,0)</f>
        <v>35</v>
      </c>
      <c r="E16523" s="2">
        <v>44299.0135763889</v>
      </c>
      <c r="F16523" s="2" t="str">
        <f t="shared" si="258"/>
        <v>April</v>
      </c>
      <c r="G16523" t="str">
        <f>VLOOKUP($B16523,[1]Content!$B$2:$D$1001,2,0)</f>
        <v>photo</v>
      </c>
      <c r="H16523" t="str">
        <f>VLOOKUP($B16523,[1]Content!$B$2:$D$1001,3,0)</f>
        <v>animals</v>
      </c>
      <c r="I16523" t="str">
        <f>VLOOKUP($C16523,'[1]Reaction type'!$B$2:$D$17,2,0)</f>
        <v>neutral</v>
      </c>
    </row>
    <row r="16524" customFormat="1" spans="1:9">
      <c r="A16524">
        <v>17182</v>
      </c>
      <c r="B16524" s="1" t="s">
        <v>702</v>
      </c>
      <c r="C16524" t="s">
        <v>50</v>
      </c>
      <c r="D16524">
        <f>VLOOKUP(C16524,'[1]Reaction type'!$B$2:$D$17,3,0)</f>
        <v>45</v>
      </c>
      <c r="E16524" s="2">
        <v>44208.9965856482</v>
      </c>
      <c r="F16524" s="2" t="str">
        <f t="shared" si="258"/>
        <v>January</v>
      </c>
      <c r="G16524" t="str">
        <f>VLOOKUP($B16524,[1]Content!$B$2:$D$1001,2,0)</f>
        <v>photo</v>
      </c>
      <c r="H16524" t="str">
        <f>VLOOKUP($B16524,[1]Content!$B$2:$D$1001,3,0)</f>
        <v>animals</v>
      </c>
      <c r="I16524" t="str">
        <f>VLOOKUP($C16524,'[1]Reaction type'!$B$2:$D$17,2,0)</f>
        <v>positive</v>
      </c>
    </row>
    <row r="16525" customFormat="1" spans="1:9">
      <c r="A16525">
        <v>17183</v>
      </c>
      <c r="B16525" s="1" t="s">
        <v>702</v>
      </c>
      <c r="C16525" t="s">
        <v>52</v>
      </c>
      <c r="D16525">
        <f>VLOOKUP(C16525,'[1]Reaction type'!$B$2:$D$17,3,0)</f>
        <v>50</v>
      </c>
      <c r="E16525" s="2">
        <v>44085.9055902778</v>
      </c>
      <c r="F16525" s="2" t="str">
        <f t="shared" si="258"/>
        <v>September</v>
      </c>
      <c r="G16525" t="str">
        <f>VLOOKUP($B16525,[1]Content!$B$2:$D$1001,2,0)</f>
        <v>photo</v>
      </c>
      <c r="H16525" t="str">
        <f>VLOOKUP($B16525,[1]Content!$B$2:$D$1001,3,0)</f>
        <v>animals</v>
      </c>
      <c r="I16525" t="str">
        <f>VLOOKUP($C16525,'[1]Reaction type'!$B$2:$D$17,2,0)</f>
        <v>positive</v>
      </c>
    </row>
    <row r="16526" customFormat="1" spans="1:9">
      <c r="A16526">
        <v>17184</v>
      </c>
      <c r="B16526" s="1" t="s">
        <v>702</v>
      </c>
      <c r="C16526" t="s">
        <v>28</v>
      </c>
      <c r="D16526">
        <f>VLOOKUP(C16526,'[1]Reaction type'!$B$2:$D$17,3,0)</f>
        <v>15</v>
      </c>
      <c r="E16526" s="2">
        <v>44125.113125</v>
      </c>
      <c r="F16526" s="2" t="str">
        <f t="shared" si="258"/>
        <v>October</v>
      </c>
      <c r="G16526" t="str">
        <f>VLOOKUP($B16526,[1]Content!$B$2:$D$1001,2,0)</f>
        <v>photo</v>
      </c>
      <c r="H16526" t="str">
        <f>VLOOKUP($B16526,[1]Content!$B$2:$D$1001,3,0)</f>
        <v>animals</v>
      </c>
      <c r="I16526" t="str">
        <f>VLOOKUP($C16526,'[1]Reaction type'!$B$2:$D$17,2,0)</f>
        <v>negative</v>
      </c>
    </row>
    <row r="16527" customFormat="1" spans="1:9">
      <c r="A16527">
        <v>17185</v>
      </c>
      <c r="B16527" s="1" t="s">
        <v>702</v>
      </c>
      <c r="C16527" t="s">
        <v>35</v>
      </c>
      <c r="D16527">
        <f>VLOOKUP(C16527,'[1]Reaction type'!$B$2:$D$17,3,0)</f>
        <v>70</v>
      </c>
      <c r="E16527" s="2">
        <v>44068.2075231482</v>
      </c>
      <c r="F16527" s="2" t="str">
        <f t="shared" si="258"/>
        <v>August</v>
      </c>
      <c r="G16527" t="str">
        <f>VLOOKUP($B16527,[1]Content!$B$2:$D$1001,2,0)</f>
        <v>photo</v>
      </c>
      <c r="H16527" t="str">
        <f>VLOOKUP($B16527,[1]Content!$B$2:$D$1001,3,0)</f>
        <v>animals</v>
      </c>
      <c r="I16527" t="str">
        <f>VLOOKUP($C16527,'[1]Reaction type'!$B$2:$D$17,2,0)</f>
        <v>positive</v>
      </c>
    </row>
    <row r="16528" customFormat="1" spans="1:9">
      <c r="A16528">
        <v>17186</v>
      </c>
      <c r="B16528" s="1" t="s">
        <v>702</v>
      </c>
      <c r="C16528" t="s">
        <v>24</v>
      </c>
      <c r="D16528">
        <f>VLOOKUP(C16528,'[1]Reaction type'!$B$2:$D$17,3,0)</f>
        <v>0</v>
      </c>
      <c r="E16528" s="2">
        <v>44101.0135648148</v>
      </c>
      <c r="F16528" s="2" t="str">
        <f t="shared" si="258"/>
        <v>September</v>
      </c>
      <c r="G16528" t="str">
        <f>VLOOKUP($B16528,[1]Content!$B$2:$D$1001,2,0)</f>
        <v>photo</v>
      </c>
      <c r="H16528" t="str">
        <f>VLOOKUP($B16528,[1]Content!$B$2:$D$1001,3,0)</f>
        <v>animals</v>
      </c>
      <c r="I16528" t="str">
        <f>VLOOKUP($C16528,'[1]Reaction type'!$B$2:$D$17,2,0)</f>
        <v>negative</v>
      </c>
    </row>
    <row r="16529" customFormat="1" spans="1:9">
      <c r="A16529">
        <v>17187</v>
      </c>
      <c r="B16529" s="1" t="s">
        <v>702</v>
      </c>
      <c r="C16529" t="s">
        <v>37</v>
      </c>
      <c r="D16529">
        <f>VLOOKUP(C16529,'[1]Reaction type'!$B$2:$D$17,3,0)</f>
        <v>5</v>
      </c>
      <c r="E16529" s="2">
        <v>44216.3176273148</v>
      </c>
      <c r="F16529" s="2" t="str">
        <f t="shared" si="258"/>
        <v>January</v>
      </c>
      <c r="G16529" t="str">
        <f>VLOOKUP($B16529,[1]Content!$B$2:$D$1001,2,0)</f>
        <v>photo</v>
      </c>
      <c r="H16529" t="str">
        <f>VLOOKUP($B16529,[1]Content!$B$2:$D$1001,3,0)</f>
        <v>animals</v>
      </c>
      <c r="I16529" t="str">
        <f>VLOOKUP($C16529,'[1]Reaction type'!$B$2:$D$17,2,0)</f>
        <v>negative</v>
      </c>
    </row>
    <row r="16530" customFormat="1" spans="1:9">
      <c r="A16530">
        <v>17188</v>
      </c>
      <c r="B16530" s="1" t="s">
        <v>702</v>
      </c>
      <c r="C16530" t="s">
        <v>40</v>
      </c>
      <c r="D16530">
        <f>VLOOKUP(C16530,'[1]Reaction type'!$B$2:$D$17,3,0)</f>
        <v>65</v>
      </c>
      <c r="E16530" s="2">
        <v>44086.8281712963</v>
      </c>
      <c r="F16530" s="2" t="str">
        <f t="shared" si="258"/>
        <v>September</v>
      </c>
      <c r="G16530" t="str">
        <f>VLOOKUP($B16530,[1]Content!$B$2:$D$1001,2,0)</f>
        <v>photo</v>
      </c>
      <c r="H16530" t="str">
        <f>VLOOKUP($B16530,[1]Content!$B$2:$D$1001,3,0)</f>
        <v>animals</v>
      </c>
      <c r="I16530" t="str">
        <f>VLOOKUP($C16530,'[1]Reaction type'!$B$2:$D$17,2,0)</f>
        <v>positive</v>
      </c>
    </row>
    <row r="16531" customFormat="1" spans="1:9">
      <c r="A16531">
        <v>17189</v>
      </c>
      <c r="B16531" s="1" t="s">
        <v>702</v>
      </c>
      <c r="C16531" t="s">
        <v>54</v>
      </c>
      <c r="D16531">
        <f>VLOOKUP(C16531,'[1]Reaction type'!$B$2:$D$17,3,0)</f>
        <v>70</v>
      </c>
      <c r="E16531" s="2">
        <v>44318.76</v>
      </c>
      <c r="F16531" s="2" t="str">
        <f t="shared" si="258"/>
        <v>May</v>
      </c>
      <c r="G16531" t="str">
        <f>VLOOKUP($B16531,[1]Content!$B$2:$D$1001,2,0)</f>
        <v>photo</v>
      </c>
      <c r="H16531" t="str">
        <f>VLOOKUP($B16531,[1]Content!$B$2:$D$1001,3,0)</f>
        <v>animals</v>
      </c>
      <c r="I16531" t="str">
        <f>VLOOKUP($C16531,'[1]Reaction type'!$B$2:$D$17,2,0)</f>
        <v>positive</v>
      </c>
    </row>
    <row r="16532" customFormat="1" spans="1:9">
      <c r="A16532">
        <v>17190</v>
      </c>
      <c r="B16532" s="1" t="s">
        <v>702</v>
      </c>
      <c r="C16532" t="s">
        <v>42</v>
      </c>
      <c r="D16532">
        <f>VLOOKUP(C16532,'[1]Reaction type'!$B$2:$D$17,3,0)</f>
        <v>20</v>
      </c>
      <c r="E16532" s="2">
        <v>44053.4677893519</v>
      </c>
      <c r="F16532" s="2" t="str">
        <f t="shared" si="258"/>
        <v>August</v>
      </c>
      <c r="G16532" t="str">
        <f>VLOOKUP($B16532,[1]Content!$B$2:$D$1001,2,0)</f>
        <v>photo</v>
      </c>
      <c r="H16532" t="str">
        <f>VLOOKUP($B16532,[1]Content!$B$2:$D$1001,3,0)</f>
        <v>animals</v>
      </c>
      <c r="I16532" t="str">
        <f>VLOOKUP($C16532,'[1]Reaction type'!$B$2:$D$17,2,0)</f>
        <v>neutral</v>
      </c>
    </row>
    <row r="16533" customFormat="1" spans="1:9">
      <c r="A16533">
        <v>17191</v>
      </c>
      <c r="B16533" s="1" t="s">
        <v>702</v>
      </c>
      <c r="C16533" t="s">
        <v>33</v>
      </c>
      <c r="D16533">
        <f>VLOOKUP(C16533,'[1]Reaction type'!$B$2:$D$17,3,0)</f>
        <v>35</v>
      </c>
      <c r="E16533" s="2">
        <v>44002.837974537</v>
      </c>
      <c r="F16533" s="2" t="str">
        <f t="shared" si="258"/>
        <v>June</v>
      </c>
      <c r="G16533" t="str">
        <f>VLOOKUP($B16533,[1]Content!$B$2:$D$1001,2,0)</f>
        <v>photo</v>
      </c>
      <c r="H16533" t="str">
        <f>VLOOKUP($B16533,[1]Content!$B$2:$D$1001,3,0)</f>
        <v>animals</v>
      </c>
      <c r="I16533" t="str">
        <f>VLOOKUP($C16533,'[1]Reaction type'!$B$2:$D$17,2,0)</f>
        <v>neutral</v>
      </c>
    </row>
    <row r="16534" customFormat="1" spans="1:9">
      <c r="A16534">
        <v>17192</v>
      </c>
      <c r="B16534" s="1" t="s">
        <v>702</v>
      </c>
      <c r="C16534" t="s">
        <v>33</v>
      </c>
      <c r="D16534">
        <f>VLOOKUP(C16534,'[1]Reaction type'!$B$2:$D$17,3,0)</f>
        <v>35</v>
      </c>
      <c r="E16534" s="2">
        <v>44365.3284143519</v>
      </c>
      <c r="F16534" s="2" t="str">
        <f t="shared" si="258"/>
        <v>June</v>
      </c>
      <c r="G16534" t="str">
        <f>VLOOKUP($B16534,[1]Content!$B$2:$D$1001,2,0)</f>
        <v>photo</v>
      </c>
      <c r="H16534" t="str">
        <f>VLOOKUP($B16534,[1]Content!$B$2:$D$1001,3,0)</f>
        <v>animals</v>
      </c>
      <c r="I16534" t="str">
        <f>VLOOKUP($C16534,'[1]Reaction type'!$B$2:$D$17,2,0)</f>
        <v>neutral</v>
      </c>
    </row>
    <row r="16535" customFormat="1" spans="1:9">
      <c r="A16535">
        <v>17194</v>
      </c>
      <c r="B16535" s="1" t="s">
        <v>703</v>
      </c>
      <c r="C16535" t="s">
        <v>54</v>
      </c>
      <c r="D16535">
        <f>VLOOKUP(C16535,'[1]Reaction type'!$B$2:$D$17,3,0)</f>
        <v>70</v>
      </c>
      <c r="E16535" s="2">
        <v>44063.8348611111</v>
      </c>
      <c r="F16535" s="2" t="str">
        <f t="shared" si="258"/>
        <v>August</v>
      </c>
      <c r="G16535" t="str">
        <f>VLOOKUP($B16535,[1]Content!$B$2:$D$1001,2,0)</f>
        <v>GIF</v>
      </c>
      <c r="H16535" t="str">
        <f>VLOOKUP($B16535,[1]Content!$B$2:$D$1001,3,0)</f>
        <v>travel</v>
      </c>
      <c r="I16535" t="str">
        <f>VLOOKUP($C16535,'[1]Reaction type'!$B$2:$D$17,2,0)</f>
        <v>positive</v>
      </c>
    </row>
    <row r="16536" customFormat="1" spans="1:9">
      <c r="A16536">
        <v>17195</v>
      </c>
      <c r="B16536" s="1" t="s">
        <v>703</v>
      </c>
      <c r="C16536" t="s">
        <v>24</v>
      </c>
      <c r="D16536">
        <f>VLOOKUP(C16536,'[1]Reaction type'!$B$2:$D$17,3,0)</f>
        <v>0</v>
      </c>
      <c r="E16536" s="2">
        <v>44085.1615393519</v>
      </c>
      <c r="F16536" s="2" t="str">
        <f t="shared" si="258"/>
        <v>September</v>
      </c>
      <c r="G16536" t="str">
        <f>VLOOKUP($B16536,[1]Content!$B$2:$D$1001,2,0)</f>
        <v>GIF</v>
      </c>
      <c r="H16536" t="str">
        <f>VLOOKUP($B16536,[1]Content!$B$2:$D$1001,3,0)</f>
        <v>travel</v>
      </c>
      <c r="I16536" t="str">
        <f>VLOOKUP($C16536,'[1]Reaction type'!$B$2:$D$17,2,0)</f>
        <v>negative</v>
      </c>
    </row>
    <row r="16537" customFormat="1" spans="1:9">
      <c r="A16537">
        <v>17196</v>
      </c>
      <c r="B16537" s="1" t="s">
        <v>703</v>
      </c>
      <c r="C16537" t="s">
        <v>54</v>
      </c>
      <c r="D16537">
        <f>VLOOKUP(C16537,'[1]Reaction type'!$B$2:$D$17,3,0)</f>
        <v>70</v>
      </c>
      <c r="E16537" s="2">
        <v>44027.8181481482</v>
      </c>
      <c r="F16537" s="2" t="str">
        <f t="shared" si="258"/>
        <v>July</v>
      </c>
      <c r="G16537" t="str">
        <f>VLOOKUP($B16537,[1]Content!$B$2:$D$1001,2,0)</f>
        <v>GIF</v>
      </c>
      <c r="H16537" t="str">
        <f>VLOOKUP($B16537,[1]Content!$B$2:$D$1001,3,0)</f>
        <v>travel</v>
      </c>
      <c r="I16537" t="str">
        <f>VLOOKUP($C16537,'[1]Reaction type'!$B$2:$D$17,2,0)</f>
        <v>positive</v>
      </c>
    </row>
    <row r="16538" customFormat="1" spans="1:9">
      <c r="A16538">
        <v>17197</v>
      </c>
      <c r="B16538" s="1" t="s">
        <v>703</v>
      </c>
      <c r="C16538" t="s">
        <v>52</v>
      </c>
      <c r="D16538">
        <f>VLOOKUP(C16538,'[1]Reaction type'!$B$2:$D$17,3,0)</f>
        <v>50</v>
      </c>
      <c r="E16538" s="2">
        <v>44350.5094560185</v>
      </c>
      <c r="F16538" s="2" t="str">
        <f t="shared" si="258"/>
        <v>June</v>
      </c>
      <c r="G16538" t="str">
        <f>VLOOKUP($B16538,[1]Content!$B$2:$D$1001,2,0)</f>
        <v>GIF</v>
      </c>
      <c r="H16538" t="str">
        <f>VLOOKUP($B16538,[1]Content!$B$2:$D$1001,3,0)</f>
        <v>travel</v>
      </c>
      <c r="I16538" t="str">
        <f>VLOOKUP($C16538,'[1]Reaction type'!$B$2:$D$17,2,0)</f>
        <v>positive</v>
      </c>
    </row>
    <row r="16539" customFormat="1" spans="1:9">
      <c r="A16539">
        <v>17198</v>
      </c>
      <c r="B16539" s="1" t="s">
        <v>703</v>
      </c>
      <c r="C16539" t="s">
        <v>53</v>
      </c>
      <c r="D16539">
        <f>VLOOKUP(C16539,'[1]Reaction type'!$B$2:$D$17,3,0)</f>
        <v>60</v>
      </c>
      <c r="E16539" s="2">
        <v>44077.3969791667</v>
      </c>
      <c r="F16539" s="2" t="str">
        <f t="shared" si="258"/>
        <v>September</v>
      </c>
      <c r="G16539" t="str">
        <f>VLOOKUP($B16539,[1]Content!$B$2:$D$1001,2,0)</f>
        <v>GIF</v>
      </c>
      <c r="H16539" t="str">
        <f>VLOOKUP($B16539,[1]Content!$B$2:$D$1001,3,0)</f>
        <v>travel</v>
      </c>
      <c r="I16539" t="str">
        <f>VLOOKUP($C16539,'[1]Reaction type'!$B$2:$D$17,2,0)</f>
        <v>positive</v>
      </c>
    </row>
    <row r="16540" customFormat="1" spans="1:9">
      <c r="A16540">
        <v>17199</v>
      </c>
      <c r="B16540" s="1" t="s">
        <v>703</v>
      </c>
      <c r="C16540" t="s">
        <v>53</v>
      </c>
      <c r="D16540">
        <f>VLOOKUP(C16540,'[1]Reaction type'!$B$2:$D$17,3,0)</f>
        <v>60</v>
      </c>
      <c r="E16540" s="2">
        <v>44271.281412037</v>
      </c>
      <c r="F16540" s="2" t="str">
        <f t="shared" si="258"/>
        <v>March</v>
      </c>
      <c r="G16540" t="str">
        <f>VLOOKUP($B16540,[1]Content!$B$2:$D$1001,2,0)</f>
        <v>GIF</v>
      </c>
      <c r="H16540" t="str">
        <f>VLOOKUP($B16540,[1]Content!$B$2:$D$1001,3,0)</f>
        <v>travel</v>
      </c>
      <c r="I16540" t="str">
        <f>VLOOKUP($C16540,'[1]Reaction type'!$B$2:$D$17,2,0)</f>
        <v>positive</v>
      </c>
    </row>
    <row r="16541" customFormat="1" spans="1:9">
      <c r="A16541">
        <v>17200</v>
      </c>
      <c r="B16541" s="1" t="s">
        <v>703</v>
      </c>
      <c r="C16541" t="s">
        <v>42</v>
      </c>
      <c r="D16541">
        <f>VLOOKUP(C16541,'[1]Reaction type'!$B$2:$D$17,3,0)</f>
        <v>20</v>
      </c>
      <c r="E16541" s="2">
        <v>44266.2849189815</v>
      </c>
      <c r="F16541" s="2" t="str">
        <f t="shared" si="258"/>
        <v>March</v>
      </c>
      <c r="G16541" t="str">
        <f>VLOOKUP($B16541,[1]Content!$B$2:$D$1001,2,0)</f>
        <v>GIF</v>
      </c>
      <c r="H16541" t="str">
        <f>VLOOKUP($B16541,[1]Content!$B$2:$D$1001,3,0)</f>
        <v>travel</v>
      </c>
      <c r="I16541" t="str">
        <f>VLOOKUP($C16541,'[1]Reaction type'!$B$2:$D$17,2,0)</f>
        <v>neutral</v>
      </c>
    </row>
    <row r="16542" customFormat="1" spans="1:9">
      <c r="A16542">
        <v>17201</v>
      </c>
      <c r="B16542" s="1" t="s">
        <v>703</v>
      </c>
      <c r="C16542" t="s">
        <v>51</v>
      </c>
      <c r="D16542">
        <f>VLOOKUP(C16542,'[1]Reaction type'!$B$2:$D$17,3,0)</f>
        <v>12</v>
      </c>
      <c r="E16542" s="2">
        <v>44075.103587963</v>
      </c>
      <c r="F16542" s="2" t="str">
        <f t="shared" si="258"/>
        <v>September</v>
      </c>
      <c r="G16542" t="str">
        <f>VLOOKUP($B16542,[1]Content!$B$2:$D$1001,2,0)</f>
        <v>GIF</v>
      </c>
      <c r="H16542" t="str">
        <f>VLOOKUP($B16542,[1]Content!$B$2:$D$1001,3,0)</f>
        <v>travel</v>
      </c>
      <c r="I16542" t="str">
        <f>VLOOKUP($C16542,'[1]Reaction type'!$B$2:$D$17,2,0)</f>
        <v>negative</v>
      </c>
    </row>
    <row r="16543" customFormat="1" spans="1:9">
      <c r="A16543">
        <v>17202</v>
      </c>
      <c r="B16543" s="1" t="s">
        <v>703</v>
      </c>
      <c r="C16543" t="s">
        <v>48</v>
      </c>
      <c r="D16543">
        <f>VLOOKUP(C16543,'[1]Reaction type'!$B$2:$D$17,3,0)</f>
        <v>75</v>
      </c>
      <c r="E16543" s="2">
        <v>44335.8953587963</v>
      </c>
      <c r="F16543" s="2" t="str">
        <f t="shared" si="258"/>
        <v>May</v>
      </c>
      <c r="G16543" t="str">
        <f>VLOOKUP($B16543,[1]Content!$B$2:$D$1001,2,0)</f>
        <v>GIF</v>
      </c>
      <c r="H16543" t="str">
        <f>VLOOKUP($B16543,[1]Content!$B$2:$D$1001,3,0)</f>
        <v>travel</v>
      </c>
      <c r="I16543" t="str">
        <f>VLOOKUP($C16543,'[1]Reaction type'!$B$2:$D$17,2,0)</f>
        <v>positive</v>
      </c>
    </row>
    <row r="16544" customFormat="1" spans="1:9">
      <c r="A16544">
        <v>17203</v>
      </c>
      <c r="B16544" s="1" t="s">
        <v>703</v>
      </c>
      <c r="C16544" t="s">
        <v>57</v>
      </c>
      <c r="D16544">
        <f>VLOOKUP(C16544,'[1]Reaction type'!$B$2:$D$17,3,0)</f>
        <v>72</v>
      </c>
      <c r="E16544" s="2">
        <v>44343.9741550926</v>
      </c>
      <c r="F16544" s="2" t="str">
        <f t="shared" si="258"/>
        <v>May</v>
      </c>
      <c r="G16544" t="str">
        <f>VLOOKUP($B16544,[1]Content!$B$2:$D$1001,2,0)</f>
        <v>GIF</v>
      </c>
      <c r="H16544" t="str">
        <f>VLOOKUP($B16544,[1]Content!$B$2:$D$1001,3,0)</f>
        <v>travel</v>
      </c>
      <c r="I16544" t="str">
        <f>VLOOKUP($C16544,'[1]Reaction type'!$B$2:$D$17,2,0)</f>
        <v>positive</v>
      </c>
    </row>
    <row r="16545" customFormat="1" spans="1:9">
      <c r="A16545">
        <v>17204</v>
      </c>
      <c r="B16545" s="1" t="s">
        <v>703</v>
      </c>
      <c r="C16545" t="s">
        <v>37</v>
      </c>
      <c r="D16545">
        <f>VLOOKUP(C16545,'[1]Reaction type'!$B$2:$D$17,3,0)</f>
        <v>5</v>
      </c>
      <c r="E16545" s="2">
        <v>44354.7958912037</v>
      </c>
      <c r="F16545" s="2" t="str">
        <f t="shared" si="258"/>
        <v>June</v>
      </c>
      <c r="G16545" t="str">
        <f>VLOOKUP($B16545,[1]Content!$B$2:$D$1001,2,0)</f>
        <v>GIF</v>
      </c>
      <c r="H16545" t="str">
        <f>VLOOKUP($B16545,[1]Content!$B$2:$D$1001,3,0)</f>
        <v>travel</v>
      </c>
      <c r="I16545" t="str">
        <f>VLOOKUP($C16545,'[1]Reaction type'!$B$2:$D$17,2,0)</f>
        <v>negative</v>
      </c>
    </row>
    <row r="16546" customFormat="1" spans="1:9">
      <c r="A16546">
        <v>17205</v>
      </c>
      <c r="B16546" s="1" t="s">
        <v>703</v>
      </c>
      <c r="C16546" t="s">
        <v>54</v>
      </c>
      <c r="D16546">
        <f>VLOOKUP(C16546,'[1]Reaction type'!$B$2:$D$17,3,0)</f>
        <v>70</v>
      </c>
      <c r="E16546" s="2">
        <v>44033.0137152778</v>
      </c>
      <c r="F16546" s="2" t="str">
        <f t="shared" si="258"/>
        <v>July</v>
      </c>
      <c r="G16546" t="str">
        <f>VLOOKUP($B16546,[1]Content!$B$2:$D$1001,2,0)</f>
        <v>GIF</v>
      </c>
      <c r="H16546" t="str">
        <f>VLOOKUP($B16546,[1]Content!$B$2:$D$1001,3,0)</f>
        <v>travel</v>
      </c>
      <c r="I16546" t="str">
        <f>VLOOKUP($C16546,'[1]Reaction type'!$B$2:$D$17,2,0)</f>
        <v>positive</v>
      </c>
    </row>
    <row r="16547" customFormat="1" spans="1:9">
      <c r="A16547">
        <v>17206</v>
      </c>
      <c r="B16547" s="1" t="s">
        <v>703</v>
      </c>
      <c r="C16547" t="s">
        <v>52</v>
      </c>
      <c r="D16547">
        <f>VLOOKUP(C16547,'[1]Reaction type'!$B$2:$D$17,3,0)</f>
        <v>50</v>
      </c>
      <c r="E16547" s="2">
        <v>44178.2511111111</v>
      </c>
      <c r="F16547" s="2" t="str">
        <f t="shared" si="258"/>
        <v>December</v>
      </c>
      <c r="G16547" t="str">
        <f>VLOOKUP($B16547,[1]Content!$B$2:$D$1001,2,0)</f>
        <v>GIF</v>
      </c>
      <c r="H16547" t="str">
        <f>VLOOKUP($B16547,[1]Content!$B$2:$D$1001,3,0)</f>
        <v>travel</v>
      </c>
      <c r="I16547" t="str">
        <f>VLOOKUP($C16547,'[1]Reaction type'!$B$2:$D$17,2,0)</f>
        <v>positive</v>
      </c>
    </row>
    <row r="16548" customFormat="1" spans="1:9">
      <c r="A16548">
        <v>17207</v>
      </c>
      <c r="B16548" s="1" t="s">
        <v>703</v>
      </c>
      <c r="C16548" t="s">
        <v>26</v>
      </c>
      <c r="D16548">
        <f>VLOOKUP(C16548,'[1]Reaction type'!$B$2:$D$17,3,0)</f>
        <v>10</v>
      </c>
      <c r="E16548" s="2">
        <v>44167.4567939815</v>
      </c>
      <c r="F16548" s="2" t="str">
        <f t="shared" si="258"/>
        <v>December</v>
      </c>
      <c r="G16548" t="str">
        <f>VLOOKUP($B16548,[1]Content!$B$2:$D$1001,2,0)</f>
        <v>GIF</v>
      </c>
      <c r="H16548" t="str">
        <f>VLOOKUP($B16548,[1]Content!$B$2:$D$1001,3,0)</f>
        <v>travel</v>
      </c>
      <c r="I16548" t="str">
        <f>VLOOKUP($C16548,'[1]Reaction type'!$B$2:$D$17,2,0)</f>
        <v>negative</v>
      </c>
    </row>
    <row r="16549" customFormat="1" spans="1:9">
      <c r="A16549">
        <v>17208</v>
      </c>
      <c r="B16549" s="1" t="s">
        <v>703</v>
      </c>
      <c r="C16549" t="s">
        <v>31</v>
      </c>
      <c r="D16549">
        <f>VLOOKUP(C16549,'[1]Reaction type'!$B$2:$D$17,3,0)</f>
        <v>30</v>
      </c>
      <c r="E16549" s="2">
        <v>44006.0631828704</v>
      </c>
      <c r="F16549" s="2" t="str">
        <f t="shared" si="258"/>
        <v>June</v>
      </c>
      <c r="G16549" t="str">
        <f>VLOOKUP($B16549,[1]Content!$B$2:$D$1001,2,0)</f>
        <v>GIF</v>
      </c>
      <c r="H16549" t="str">
        <f>VLOOKUP($B16549,[1]Content!$B$2:$D$1001,3,0)</f>
        <v>travel</v>
      </c>
      <c r="I16549" t="str">
        <f>VLOOKUP($C16549,'[1]Reaction type'!$B$2:$D$17,2,0)</f>
        <v>positive</v>
      </c>
    </row>
    <row r="16550" customFormat="1" spans="1:9">
      <c r="A16550">
        <v>17209</v>
      </c>
      <c r="B16550" s="1" t="s">
        <v>703</v>
      </c>
      <c r="C16550" t="s">
        <v>52</v>
      </c>
      <c r="D16550">
        <f>VLOOKUP(C16550,'[1]Reaction type'!$B$2:$D$17,3,0)</f>
        <v>50</v>
      </c>
      <c r="E16550" s="2">
        <v>44239.4271412037</v>
      </c>
      <c r="F16550" s="2" t="str">
        <f t="shared" si="258"/>
        <v>February</v>
      </c>
      <c r="G16550" t="str">
        <f>VLOOKUP($B16550,[1]Content!$B$2:$D$1001,2,0)</f>
        <v>GIF</v>
      </c>
      <c r="H16550" t="str">
        <f>VLOOKUP($B16550,[1]Content!$B$2:$D$1001,3,0)</f>
        <v>travel</v>
      </c>
      <c r="I16550" t="str">
        <f>VLOOKUP($C16550,'[1]Reaction type'!$B$2:$D$17,2,0)</f>
        <v>positive</v>
      </c>
    </row>
    <row r="16551" customFormat="1" spans="1:9">
      <c r="A16551">
        <v>17210</v>
      </c>
      <c r="B16551" s="1" t="s">
        <v>703</v>
      </c>
      <c r="C16551" t="s">
        <v>57</v>
      </c>
      <c r="D16551">
        <f>VLOOKUP(C16551,'[1]Reaction type'!$B$2:$D$17,3,0)</f>
        <v>72</v>
      </c>
      <c r="E16551" s="2">
        <v>44301.31875</v>
      </c>
      <c r="F16551" s="2" t="str">
        <f t="shared" si="258"/>
        <v>April</v>
      </c>
      <c r="G16551" t="str">
        <f>VLOOKUP($B16551,[1]Content!$B$2:$D$1001,2,0)</f>
        <v>GIF</v>
      </c>
      <c r="H16551" t="str">
        <f>VLOOKUP($B16551,[1]Content!$B$2:$D$1001,3,0)</f>
        <v>travel</v>
      </c>
      <c r="I16551" t="str">
        <f>VLOOKUP($C16551,'[1]Reaction type'!$B$2:$D$17,2,0)</f>
        <v>positive</v>
      </c>
    </row>
    <row r="16552" customFormat="1" spans="1:9">
      <c r="A16552">
        <v>17211</v>
      </c>
      <c r="B16552" s="1" t="s">
        <v>703</v>
      </c>
      <c r="C16552" t="s">
        <v>37</v>
      </c>
      <c r="D16552">
        <f>VLOOKUP(C16552,'[1]Reaction type'!$B$2:$D$17,3,0)</f>
        <v>5</v>
      </c>
      <c r="E16552" s="2">
        <v>44063.4156828704</v>
      </c>
      <c r="F16552" s="2" t="str">
        <f t="shared" si="258"/>
        <v>August</v>
      </c>
      <c r="G16552" t="str">
        <f>VLOOKUP($B16552,[1]Content!$B$2:$D$1001,2,0)</f>
        <v>GIF</v>
      </c>
      <c r="H16552" t="str">
        <f>VLOOKUP($B16552,[1]Content!$B$2:$D$1001,3,0)</f>
        <v>travel</v>
      </c>
      <c r="I16552" t="str">
        <f>VLOOKUP($C16552,'[1]Reaction type'!$B$2:$D$17,2,0)</f>
        <v>negative</v>
      </c>
    </row>
    <row r="16553" customFormat="1" spans="1:9">
      <c r="A16553">
        <v>17212</v>
      </c>
      <c r="B16553" s="1" t="s">
        <v>703</v>
      </c>
      <c r="C16553" t="s">
        <v>52</v>
      </c>
      <c r="D16553">
        <f>VLOOKUP(C16553,'[1]Reaction type'!$B$2:$D$17,3,0)</f>
        <v>50</v>
      </c>
      <c r="E16553" s="2">
        <v>44094.1654861111</v>
      </c>
      <c r="F16553" s="2" t="str">
        <f t="shared" si="258"/>
        <v>September</v>
      </c>
      <c r="G16553" t="str">
        <f>VLOOKUP($B16553,[1]Content!$B$2:$D$1001,2,0)</f>
        <v>GIF</v>
      </c>
      <c r="H16553" t="str">
        <f>VLOOKUP($B16553,[1]Content!$B$2:$D$1001,3,0)</f>
        <v>travel</v>
      </c>
      <c r="I16553" t="str">
        <f>VLOOKUP($C16553,'[1]Reaction type'!$B$2:$D$17,2,0)</f>
        <v>positive</v>
      </c>
    </row>
    <row r="16554" customFormat="1" spans="1:9">
      <c r="A16554">
        <v>17213</v>
      </c>
      <c r="B16554" s="1" t="s">
        <v>703</v>
      </c>
      <c r="C16554" t="s">
        <v>24</v>
      </c>
      <c r="D16554">
        <f>VLOOKUP(C16554,'[1]Reaction type'!$B$2:$D$17,3,0)</f>
        <v>0</v>
      </c>
      <c r="E16554" s="2">
        <v>44075.0471875</v>
      </c>
      <c r="F16554" s="2" t="str">
        <f t="shared" si="258"/>
        <v>September</v>
      </c>
      <c r="G16554" t="str">
        <f>VLOOKUP($B16554,[1]Content!$B$2:$D$1001,2,0)</f>
        <v>GIF</v>
      </c>
      <c r="H16554" t="str">
        <f>VLOOKUP($B16554,[1]Content!$B$2:$D$1001,3,0)</f>
        <v>travel</v>
      </c>
      <c r="I16554" t="str">
        <f>VLOOKUP($C16554,'[1]Reaction type'!$B$2:$D$17,2,0)</f>
        <v>negative</v>
      </c>
    </row>
    <row r="16555" customFormat="1" spans="1:9">
      <c r="A16555">
        <v>17214</v>
      </c>
      <c r="B16555" s="1" t="s">
        <v>703</v>
      </c>
      <c r="C16555" t="s">
        <v>35</v>
      </c>
      <c r="D16555">
        <f>VLOOKUP(C16555,'[1]Reaction type'!$B$2:$D$17,3,0)</f>
        <v>70</v>
      </c>
      <c r="E16555" s="2">
        <v>44135.4340393519</v>
      </c>
      <c r="F16555" s="2" t="str">
        <f t="shared" si="258"/>
        <v>October</v>
      </c>
      <c r="G16555" t="str">
        <f>VLOOKUP($B16555,[1]Content!$B$2:$D$1001,2,0)</f>
        <v>GIF</v>
      </c>
      <c r="H16555" t="str">
        <f>VLOOKUP($B16555,[1]Content!$B$2:$D$1001,3,0)</f>
        <v>travel</v>
      </c>
      <c r="I16555" t="str">
        <f>VLOOKUP($C16555,'[1]Reaction type'!$B$2:$D$17,2,0)</f>
        <v>positive</v>
      </c>
    </row>
    <row r="16556" customFormat="1" spans="1:9">
      <c r="A16556">
        <v>17215</v>
      </c>
      <c r="B16556" s="1" t="s">
        <v>703</v>
      </c>
      <c r="C16556" t="s">
        <v>40</v>
      </c>
      <c r="D16556">
        <f>VLOOKUP(C16556,'[1]Reaction type'!$B$2:$D$17,3,0)</f>
        <v>65</v>
      </c>
      <c r="E16556" s="2">
        <v>44154.0298726852</v>
      </c>
      <c r="F16556" s="2" t="str">
        <f t="shared" si="258"/>
        <v>November</v>
      </c>
      <c r="G16556" t="str">
        <f>VLOOKUP($B16556,[1]Content!$B$2:$D$1001,2,0)</f>
        <v>GIF</v>
      </c>
      <c r="H16556" t="str">
        <f>VLOOKUP($B16556,[1]Content!$B$2:$D$1001,3,0)</f>
        <v>travel</v>
      </c>
      <c r="I16556" t="str">
        <f>VLOOKUP($C16556,'[1]Reaction type'!$B$2:$D$17,2,0)</f>
        <v>positive</v>
      </c>
    </row>
    <row r="16557" customFormat="1" spans="1:9">
      <c r="A16557">
        <v>17216</v>
      </c>
      <c r="B16557" s="1" t="s">
        <v>703</v>
      </c>
      <c r="C16557" t="s">
        <v>48</v>
      </c>
      <c r="D16557">
        <f>VLOOKUP(C16557,'[1]Reaction type'!$B$2:$D$17,3,0)</f>
        <v>75</v>
      </c>
      <c r="E16557" s="2">
        <v>44348.2703587963</v>
      </c>
      <c r="F16557" s="2" t="str">
        <f t="shared" si="258"/>
        <v>June</v>
      </c>
      <c r="G16557" t="str">
        <f>VLOOKUP($B16557,[1]Content!$B$2:$D$1001,2,0)</f>
        <v>GIF</v>
      </c>
      <c r="H16557" t="str">
        <f>VLOOKUP($B16557,[1]Content!$B$2:$D$1001,3,0)</f>
        <v>travel</v>
      </c>
      <c r="I16557" t="str">
        <f>VLOOKUP($C16557,'[1]Reaction type'!$B$2:$D$17,2,0)</f>
        <v>positive</v>
      </c>
    </row>
    <row r="16558" customFormat="1" spans="1:9">
      <c r="A16558">
        <v>17217</v>
      </c>
      <c r="B16558" s="1" t="s">
        <v>703</v>
      </c>
      <c r="C16558" t="s">
        <v>42</v>
      </c>
      <c r="D16558">
        <f>VLOOKUP(C16558,'[1]Reaction type'!$B$2:$D$17,3,0)</f>
        <v>20</v>
      </c>
      <c r="E16558" s="2">
        <v>44272.4759490741</v>
      </c>
      <c r="F16558" s="2" t="str">
        <f t="shared" si="258"/>
        <v>March</v>
      </c>
      <c r="G16558" t="str">
        <f>VLOOKUP($B16558,[1]Content!$B$2:$D$1001,2,0)</f>
        <v>GIF</v>
      </c>
      <c r="H16558" t="str">
        <f>VLOOKUP($B16558,[1]Content!$B$2:$D$1001,3,0)</f>
        <v>travel</v>
      </c>
      <c r="I16558" t="str">
        <f>VLOOKUP($C16558,'[1]Reaction type'!$B$2:$D$17,2,0)</f>
        <v>neutral</v>
      </c>
    </row>
    <row r="16559" customFormat="1" spans="1:9">
      <c r="A16559">
        <v>17218</v>
      </c>
      <c r="B16559" s="1" t="s">
        <v>703</v>
      </c>
      <c r="C16559" t="s">
        <v>24</v>
      </c>
      <c r="D16559">
        <f>VLOOKUP(C16559,'[1]Reaction type'!$B$2:$D$17,3,0)</f>
        <v>0</v>
      </c>
      <c r="E16559" s="2">
        <v>44062.582662037</v>
      </c>
      <c r="F16559" s="2" t="str">
        <f t="shared" si="258"/>
        <v>August</v>
      </c>
      <c r="G16559" t="str">
        <f>VLOOKUP($B16559,[1]Content!$B$2:$D$1001,2,0)</f>
        <v>GIF</v>
      </c>
      <c r="H16559" t="str">
        <f>VLOOKUP($B16559,[1]Content!$B$2:$D$1001,3,0)</f>
        <v>travel</v>
      </c>
      <c r="I16559" t="str">
        <f>VLOOKUP($C16559,'[1]Reaction type'!$B$2:$D$17,2,0)</f>
        <v>negative</v>
      </c>
    </row>
    <row r="16560" customFormat="1" spans="1:9">
      <c r="A16560">
        <v>17219</v>
      </c>
      <c r="B16560" s="1" t="s">
        <v>703</v>
      </c>
      <c r="C16560" t="s">
        <v>33</v>
      </c>
      <c r="D16560">
        <f>VLOOKUP(C16560,'[1]Reaction type'!$B$2:$D$17,3,0)</f>
        <v>35</v>
      </c>
      <c r="E16560" s="2">
        <v>44035.1096064815</v>
      </c>
      <c r="F16560" s="2" t="str">
        <f t="shared" si="258"/>
        <v>July</v>
      </c>
      <c r="G16560" t="str">
        <f>VLOOKUP($B16560,[1]Content!$B$2:$D$1001,2,0)</f>
        <v>GIF</v>
      </c>
      <c r="H16560" t="str">
        <f>VLOOKUP($B16560,[1]Content!$B$2:$D$1001,3,0)</f>
        <v>travel</v>
      </c>
      <c r="I16560" t="str">
        <f>VLOOKUP($C16560,'[1]Reaction type'!$B$2:$D$17,2,0)</f>
        <v>neutral</v>
      </c>
    </row>
    <row r="16561" customFormat="1" spans="1:9">
      <c r="A16561">
        <v>17220</v>
      </c>
      <c r="B16561" s="1" t="s">
        <v>703</v>
      </c>
      <c r="C16561" t="s">
        <v>54</v>
      </c>
      <c r="D16561">
        <f>VLOOKUP(C16561,'[1]Reaction type'!$B$2:$D$17,3,0)</f>
        <v>70</v>
      </c>
      <c r="E16561" s="2">
        <v>44241.7800347222</v>
      </c>
      <c r="F16561" s="2" t="str">
        <f t="shared" si="258"/>
        <v>February</v>
      </c>
      <c r="G16561" t="str">
        <f>VLOOKUP($B16561,[1]Content!$B$2:$D$1001,2,0)</f>
        <v>GIF</v>
      </c>
      <c r="H16561" t="str">
        <f>VLOOKUP($B16561,[1]Content!$B$2:$D$1001,3,0)</f>
        <v>travel</v>
      </c>
      <c r="I16561" t="str">
        <f>VLOOKUP($C16561,'[1]Reaction type'!$B$2:$D$17,2,0)</f>
        <v>positive</v>
      </c>
    </row>
    <row r="16562" customFormat="1" spans="1:9">
      <c r="A16562">
        <v>17221</v>
      </c>
      <c r="B16562" s="1" t="s">
        <v>703</v>
      </c>
      <c r="C16562" t="s">
        <v>31</v>
      </c>
      <c r="D16562">
        <f>VLOOKUP(C16562,'[1]Reaction type'!$B$2:$D$17,3,0)</f>
        <v>30</v>
      </c>
      <c r="E16562" s="2">
        <v>44079.2237152778</v>
      </c>
      <c r="F16562" s="2" t="str">
        <f t="shared" si="258"/>
        <v>September</v>
      </c>
      <c r="G16562" t="str">
        <f>VLOOKUP($B16562,[1]Content!$B$2:$D$1001,2,0)</f>
        <v>GIF</v>
      </c>
      <c r="H16562" t="str">
        <f>VLOOKUP($B16562,[1]Content!$B$2:$D$1001,3,0)</f>
        <v>travel</v>
      </c>
      <c r="I16562" t="str">
        <f>VLOOKUP($C16562,'[1]Reaction type'!$B$2:$D$17,2,0)</f>
        <v>positive</v>
      </c>
    </row>
    <row r="16563" customFormat="1" spans="1:9">
      <c r="A16563">
        <v>17222</v>
      </c>
      <c r="B16563" s="1" t="s">
        <v>703</v>
      </c>
      <c r="C16563" t="s">
        <v>24</v>
      </c>
      <c r="D16563">
        <f>VLOOKUP(C16563,'[1]Reaction type'!$B$2:$D$17,3,0)</f>
        <v>0</v>
      </c>
      <c r="E16563" s="2">
        <v>44095.3996180556</v>
      </c>
      <c r="F16563" s="2" t="str">
        <f t="shared" si="258"/>
        <v>September</v>
      </c>
      <c r="G16563" t="str">
        <f>VLOOKUP($B16563,[1]Content!$B$2:$D$1001,2,0)</f>
        <v>GIF</v>
      </c>
      <c r="H16563" t="str">
        <f>VLOOKUP($B16563,[1]Content!$B$2:$D$1001,3,0)</f>
        <v>travel</v>
      </c>
      <c r="I16563" t="str">
        <f>VLOOKUP($C16563,'[1]Reaction type'!$B$2:$D$17,2,0)</f>
        <v>negative</v>
      </c>
    </row>
    <row r="16564" customFormat="1" spans="1:9">
      <c r="A16564">
        <v>17223</v>
      </c>
      <c r="B16564" s="1" t="s">
        <v>703</v>
      </c>
      <c r="C16564" t="s">
        <v>57</v>
      </c>
      <c r="D16564">
        <f>VLOOKUP(C16564,'[1]Reaction type'!$B$2:$D$17,3,0)</f>
        <v>72</v>
      </c>
      <c r="E16564" s="2">
        <v>44281.3597916667</v>
      </c>
      <c r="F16564" s="2" t="str">
        <f t="shared" si="258"/>
        <v>March</v>
      </c>
      <c r="G16564" t="str">
        <f>VLOOKUP($B16564,[1]Content!$B$2:$D$1001,2,0)</f>
        <v>GIF</v>
      </c>
      <c r="H16564" t="str">
        <f>VLOOKUP($B16564,[1]Content!$B$2:$D$1001,3,0)</f>
        <v>travel</v>
      </c>
      <c r="I16564" t="str">
        <f>VLOOKUP($C16564,'[1]Reaction type'!$B$2:$D$17,2,0)</f>
        <v>positive</v>
      </c>
    </row>
    <row r="16565" customFormat="1" spans="1:9">
      <c r="A16565">
        <v>17224</v>
      </c>
      <c r="B16565" s="1" t="s">
        <v>703</v>
      </c>
      <c r="C16565" t="s">
        <v>40</v>
      </c>
      <c r="D16565">
        <f>VLOOKUP(C16565,'[1]Reaction type'!$B$2:$D$17,3,0)</f>
        <v>65</v>
      </c>
      <c r="E16565" s="2">
        <v>44348.3267592593</v>
      </c>
      <c r="F16565" s="2" t="str">
        <f t="shared" si="258"/>
        <v>June</v>
      </c>
      <c r="G16565" t="str">
        <f>VLOOKUP($B16565,[1]Content!$B$2:$D$1001,2,0)</f>
        <v>GIF</v>
      </c>
      <c r="H16565" t="str">
        <f>VLOOKUP($B16565,[1]Content!$B$2:$D$1001,3,0)</f>
        <v>travel</v>
      </c>
      <c r="I16565" t="str">
        <f>VLOOKUP($C16565,'[1]Reaction type'!$B$2:$D$17,2,0)</f>
        <v>positive</v>
      </c>
    </row>
    <row r="16566" customFormat="1" spans="1:9">
      <c r="A16566">
        <v>17225</v>
      </c>
      <c r="B16566" s="1" t="s">
        <v>703</v>
      </c>
      <c r="C16566" t="s">
        <v>33</v>
      </c>
      <c r="D16566">
        <f>VLOOKUP(C16566,'[1]Reaction type'!$B$2:$D$17,3,0)</f>
        <v>35</v>
      </c>
      <c r="E16566" s="2">
        <v>44113.2891666667</v>
      </c>
      <c r="F16566" s="2" t="str">
        <f t="shared" si="258"/>
        <v>October</v>
      </c>
      <c r="G16566" t="str">
        <f>VLOOKUP($B16566,[1]Content!$B$2:$D$1001,2,0)</f>
        <v>GIF</v>
      </c>
      <c r="H16566" t="str">
        <f>VLOOKUP($B16566,[1]Content!$B$2:$D$1001,3,0)</f>
        <v>travel</v>
      </c>
      <c r="I16566" t="str">
        <f>VLOOKUP($C16566,'[1]Reaction type'!$B$2:$D$17,2,0)</f>
        <v>neutral</v>
      </c>
    </row>
    <row r="16567" customFormat="1" spans="1:9">
      <c r="A16567">
        <v>17226</v>
      </c>
      <c r="B16567" s="1" t="s">
        <v>703</v>
      </c>
      <c r="C16567" t="s">
        <v>24</v>
      </c>
      <c r="D16567">
        <f>VLOOKUP(C16567,'[1]Reaction type'!$B$2:$D$17,3,0)</f>
        <v>0</v>
      </c>
      <c r="E16567" s="2">
        <v>44340.3513078704</v>
      </c>
      <c r="F16567" s="2" t="str">
        <f t="shared" si="258"/>
        <v>May</v>
      </c>
      <c r="G16567" t="str">
        <f>VLOOKUP($B16567,[1]Content!$B$2:$D$1001,2,0)</f>
        <v>GIF</v>
      </c>
      <c r="H16567" t="str">
        <f>VLOOKUP($B16567,[1]Content!$B$2:$D$1001,3,0)</f>
        <v>travel</v>
      </c>
      <c r="I16567" t="str">
        <f>VLOOKUP($C16567,'[1]Reaction type'!$B$2:$D$17,2,0)</f>
        <v>negative</v>
      </c>
    </row>
    <row r="16568" customFormat="1" spans="1:9">
      <c r="A16568">
        <v>17227</v>
      </c>
      <c r="B16568" s="1" t="s">
        <v>703</v>
      </c>
      <c r="C16568" t="s">
        <v>31</v>
      </c>
      <c r="D16568">
        <f>VLOOKUP(C16568,'[1]Reaction type'!$B$2:$D$17,3,0)</f>
        <v>30</v>
      </c>
      <c r="E16568" s="2">
        <v>44223.8459490741</v>
      </c>
      <c r="F16568" s="2" t="str">
        <f t="shared" si="258"/>
        <v>January</v>
      </c>
      <c r="G16568" t="str">
        <f>VLOOKUP($B16568,[1]Content!$B$2:$D$1001,2,0)</f>
        <v>GIF</v>
      </c>
      <c r="H16568" t="str">
        <f>VLOOKUP($B16568,[1]Content!$B$2:$D$1001,3,0)</f>
        <v>travel</v>
      </c>
      <c r="I16568" t="str">
        <f>VLOOKUP($C16568,'[1]Reaction type'!$B$2:$D$17,2,0)</f>
        <v>positive</v>
      </c>
    </row>
    <row r="16569" customFormat="1" spans="1:9">
      <c r="A16569">
        <v>17228</v>
      </c>
      <c r="B16569" s="1" t="s">
        <v>703</v>
      </c>
      <c r="C16569" t="s">
        <v>24</v>
      </c>
      <c r="D16569">
        <f>VLOOKUP(C16569,'[1]Reaction type'!$B$2:$D$17,3,0)</f>
        <v>0</v>
      </c>
      <c r="E16569" s="2">
        <v>44075.6777893519</v>
      </c>
      <c r="F16569" s="2" t="str">
        <f t="shared" si="258"/>
        <v>September</v>
      </c>
      <c r="G16569" t="str">
        <f>VLOOKUP($B16569,[1]Content!$B$2:$D$1001,2,0)</f>
        <v>GIF</v>
      </c>
      <c r="H16569" t="str">
        <f>VLOOKUP($B16569,[1]Content!$B$2:$D$1001,3,0)</f>
        <v>travel</v>
      </c>
      <c r="I16569" t="str">
        <f>VLOOKUP($C16569,'[1]Reaction type'!$B$2:$D$17,2,0)</f>
        <v>negative</v>
      </c>
    </row>
    <row r="16570" customFormat="1" spans="1:9">
      <c r="A16570">
        <v>17229</v>
      </c>
      <c r="B16570" s="1" t="s">
        <v>703</v>
      </c>
      <c r="C16570" t="s">
        <v>31</v>
      </c>
      <c r="D16570">
        <f>VLOOKUP(C16570,'[1]Reaction type'!$B$2:$D$17,3,0)</f>
        <v>30</v>
      </c>
      <c r="E16570" s="2">
        <v>44289.7403125</v>
      </c>
      <c r="F16570" s="2" t="str">
        <f t="shared" si="258"/>
        <v>April</v>
      </c>
      <c r="G16570" t="str">
        <f>VLOOKUP($B16570,[1]Content!$B$2:$D$1001,2,0)</f>
        <v>GIF</v>
      </c>
      <c r="H16570" t="str">
        <f>VLOOKUP($B16570,[1]Content!$B$2:$D$1001,3,0)</f>
        <v>travel</v>
      </c>
      <c r="I16570" t="str">
        <f>VLOOKUP($C16570,'[1]Reaction type'!$B$2:$D$17,2,0)</f>
        <v>positive</v>
      </c>
    </row>
    <row r="16571" customFormat="1" spans="1:9">
      <c r="A16571">
        <v>17230</v>
      </c>
      <c r="B16571" s="1" t="s">
        <v>703</v>
      </c>
      <c r="C16571" t="s">
        <v>50</v>
      </c>
      <c r="D16571">
        <f>VLOOKUP(C16571,'[1]Reaction type'!$B$2:$D$17,3,0)</f>
        <v>45</v>
      </c>
      <c r="E16571" s="2">
        <v>44283.8065509259</v>
      </c>
      <c r="F16571" s="2" t="str">
        <f t="shared" si="258"/>
        <v>March</v>
      </c>
      <c r="G16571" t="str">
        <f>VLOOKUP($B16571,[1]Content!$B$2:$D$1001,2,0)</f>
        <v>GIF</v>
      </c>
      <c r="H16571" t="str">
        <f>VLOOKUP($B16571,[1]Content!$B$2:$D$1001,3,0)</f>
        <v>travel</v>
      </c>
      <c r="I16571" t="str">
        <f>VLOOKUP($C16571,'[1]Reaction type'!$B$2:$D$17,2,0)</f>
        <v>positive</v>
      </c>
    </row>
    <row r="16572" customFormat="1" spans="1:9">
      <c r="A16572">
        <v>17231</v>
      </c>
      <c r="B16572" s="1" t="s">
        <v>703</v>
      </c>
      <c r="C16572" t="s">
        <v>24</v>
      </c>
      <c r="D16572">
        <f>VLOOKUP(C16572,'[1]Reaction type'!$B$2:$D$17,3,0)</f>
        <v>0</v>
      </c>
      <c r="E16572" s="2">
        <v>44122.3792013889</v>
      </c>
      <c r="F16572" s="2" t="str">
        <f t="shared" si="258"/>
        <v>October</v>
      </c>
      <c r="G16572" t="str">
        <f>VLOOKUP($B16572,[1]Content!$B$2:$D$1001,2,0)</f>
        <v>GIF</v>
      </c>
      <c r="H16572" t="str">
        <f>VLOOKUP($B16572,[1]Content!$B$2:$D$1001,3,0)</f>
        <v>travel</v>
      </c>
      <c r="I16572" t="str">
        <f>VLOOKUP($C16572,'[1]Reaction type'!$B$2:$D$17,2,0)</f>
        <v>negative</v>
      </c>
    </row>
    <row r="16573" customFormat="1" spans="1:9">
      <c r="A16573">
        <v>17232</v>
      </c>
      <c r="B16573" s="1" t="s">
        <v>703</v>
      </c>
      <c r="C16573" t="s">
        <v>40</v>
      </c>
      <c r="D16573">
        <f>VLOOKUP(C16573,'[1]Reaction type'!$B$2:$D$17,3,0)</f>
        <v>65</v>
      </c>
      <c r="E16573" s="2">
        <v>44214.5756134259</v>
      </c>
      <c r="F16573" s="2" t="str">
        <f t="shared" si="258"/>
        <v>January</v>
      </c>
      <c r="G16573" t="str">
        <f>VLOOKUP($B16573,[1]Content!$B$2:$D$1001,2,0)</f>
        <v>GIF</v>
      </c>
      <c r="H16573" t="str">
        <f>VLOOKUP($B16573,[1]Content!$B$2:$D$1001,3,0)</f>
        <v>travel</v>
      </c>
      <c r="I16573" t="str">
        <f>VLOOKUP($C16573,'[1]Reaction type'!$B$2:$D$17,2,0)</f>
        <v>positive</v>
      </c>
    </row>
    <row r="16574" customFormat="1" spans="1:9">
      <c r="A16574">
        <v>17233</v>
      </c>
      <c r="B16574" s="1" t="s">
        <v>703</v>
      </c>
      <c r="C16574" t="s">
        <v>24</v>
      </c>
      <c r="D16574">
        <f>VLOOKUP(C16574,'[1]Reaction type'!$B$2:$D$17,3,0)</f>
        <v>0</v>
      </c>
      <c r="E16574" s="2">
        <v>44005.0813657407</v>
      </c>
      <c r="F16574" s="2" t="str">
        <f t="shared" si="258"/>
        <v>June</v>
      </c>
      <c r="G16574" t="str">
        <f>VLOOKUP($B16574,[1]Content!$B$2:$D$1001,2,0)</f>
        <v>GIF</v>
      </c>
      <c r="H16574" t="str">
        <f>VLOOKUP($B16574,[1]Content!$B$2:$D$1001,3,0)</f>
        <v>travel</v>
      </c>
      <c r="I16574" t="str">
        <f>VLOOKUP($C16574,'[1]Reaction type'!$B$2:$D$17,2,0)</f>
        <v>negative</v>
      </c>
    </row>
    <row r="16575" customFormat="1" spans="1:9">
      <c r="A16575">
        <v>17235</v>
      </c>
      <c r="B16575" s="1" t="s">
        <v>704</v>
      </c>
      <c r="C16575" t="s">
        <v>51</v>
      </c>
      <c r="D16575">
        <f>VLOOKUP(C16575,'[1]Reaction type'!$B$2:$D$17,3,0)</f>
        <v>12</v>
      </c>
      <c r="E16575" s="2">
        <v>44051.7677777778</v>
      </c>
      <c r="F16575" s="2" t="str">
        <f t="shared" si="258"/>
        <v>August</v>
      </c>
      <c r="G16575" t="str">
        <f>VLOOKUP($B16575,[1]Content!$B$2:$D$1001,2,0)</f>
        <v>video</v>
      </c>
      <c r="H16575" t="str">
        <f>VLOOKUP($B16575,[1]Content!$B$2:$D$1001,3,0)</f>
        <v>soccer</v>
      </c>
      <c r="I16575" t="str">
        <f>VLOOKUP($C16575,'[1]Reaction type'!$B$2:$D$17,2,0)</f>
        <v>negative</v>
      </c>
    </row>
    <row r="16576" customFormat="1" spans="1:9">
      <c r="A16576">
        <v>17236</v>
      </c>
      <c r="B16576" s="1" t="s">
        <v>704</v>
      </c>
      <c r="C16576" t="s">
        <v>53</v>
      </c>
      <c r="D16576">
        <f>VLOOKUP(C16576,'[1]Reaction type'!$B$2:$D$17,3,0)</f>
        <v>60</v>
      </c>
      <c r="E16576" s="2">
        <v>44090.9221527778</v>
      </c>
      <c r="F16576" s="2" t="str">
        <f t="shared" si="258"/>
        <v>September</v>
      </c>
      <c r="G16576" t="str">
        <f>VLOOKUP($B16576,[1]Content!$B$2:$D$1001,2,0)</f>
        <v>video</v>
      </c>
      <c r="H16576" t="str">
        <f>VLOOKUP($B16576,[1]Content!$B$2:$D$1001,3,0)</f>
        <v>soccer</v>
      </c>
      <c r="I16576" t="str">
        <f>VLOOKUP($C16576,'[1]Reaction type'!$B$2:$D$17,2,0)</f>
        <v>positive</v>
      </c>
    </row>
    <row r="16577" customFormat="1" spans="1:9">
      <c r="A16577">
        <v>17237</v>
      </c>
      <c r="B16577" s="1" t="s">
        <v>704</v>
      </c>
      <c r="C16577" t="s">
        <v>50</v>
      </c>
      <c r="D16577">
        <f>VLOOKUP(C16577,'[1]Reaction type'!$B$2:$D$17,3,0)</f>
        <v>45</v>
      </c>
      <c r="E16577" s="2">
        <v>44162.9496180556</v>
      </c>
      <c r="F16577" s="2" t="str">
        <f t="shared" si="258"/>
        <v>November</v>
      </c>
      <c r="G16577" t="str">
        <f>VLOOKUP($B16577,[1]Content!$B$2:$D$1001,2,0)</f>
        <v>video</v>
      </c>
      <c r="H16577" t="str">
        <f>VLOOKUP($B16577,[1]Content!$B$2:$D$1001,3,0)</f>
        <v>soccer</v>
      </c>
      <c r="I16577" t="str">
        <f>VLOOKUP($C16577,'[1]Reaction type'!$B$2:$D$17,2,0)</f>
        <v>positive</v>
      </c>
    </row>
    <row r="16578" customFormat="1" spans="1:9">
      <c r="A16578">
        <v>17238</v>
      </c>
      <c r="B16578" s="1" t="s">
        <v>704</v>
      </c>
      <c r="C16578" t="s">
        <v>28</v>
      </c>
      <c r="D16578">
        <f>VLOOKUP(C16578,'[1]Reaction type'!$B$2:$D$17,3,0)</f>
        <v>15</v>
      </c>
      <c r="E16578" s="2">
        <v>44003.1769560185</v>
      </c>
      <c r="F16578" s="2" t="str">
        <f t="shared" si="258"/>
        <v>June</v>
      </c>
      <c r="G16578" t="str">
        <f>VLOOKUP($B16578,[1]Content!$B$2:$D$1001,2,0)</f>
        <v>video</v>
      </c>
      <c r="H16578" t="str">
        <f>VLOOKUP($B16578,[1]Content!$B$2:$D$1001,3,0)</f>
        <v>soccer</v>
      </c>
      <c r="I16578" t="str">
        <f>VLOOKUP($C16578,'[1]Reaction type'!$B$2:$D$17,2,0)</f>
        <v>negative</v>
      </c>
    </row>
    <row r="16579" customFormat="1" spans="1:9">
      <c r="A16579">
        <v>17239</v>
      </c>
      <c r="B16579" s="1" t="s">
        <v>704</v>
      </c>
      <c r="C16579" t="s">
        <v>54</v>
      </c>
      <c r="D16579">
        <f>VLOOKUP(C16579,'[1]Reaction type'!$B$2:$D$17,3,0)</f>
        <v>70</v>
      </c>
      <c r="E16579" s="2">
        <v>44268.9583333333</v>
      </c>
      <c r="F16579" s="2" t="str">
        <f t="shared" ref="F16579:F16642" si="259">TEXT(E16579,"mmmm")</f>
        <v>March</v>
      </c>
      <c r="G16579" t="str">
        <f>VLOOKUP($B16579,[1]Content!$B$2:$D$1001,2,0)</f>
        <v>video</v>
      </c>
      <c r="H16579" t="str">
        <f>VLOOKUP($B16579,[1]Content!$B$2:$D$1001,3,0)</f>
        <v>soccer</v>
      </c>
      <c r="I16579" t="str">
        <f>VLOOKUP($C16579,'[1]Reaction type'!$B$2:$D$17,2,0)</f>
        <v>positive</v>
      </c>
    </row>
    <row r="16580" customFormat="1" spans="1:9">
      <c r="A16580">
        <v>17240</v>
      </c>
      <c r="B16580" s="1" t="s">
        <v>704</v>
      </c>
      <c r="C16580" t="s">
        <v>35</v>
      </c>
      <c r="D16580">
        <f>VLOOKUP(C16580,'[1]Reaction type'!$B$2:$D$17,3,0)</f>
        <v>70</v>
      </c>
      <c r="E16580" s="2">
        <v>44031.1738657407</v>
      </c>
      <c r="F16580" s="2" t="str">
        <f t="shared" si="259"/>
        <v>July</v>
      </c>
      <c r="G16580" t="str">
        <f>VLOOKUP($B16580,[1]Content!$B$2:$D$1001,2,0)</f>
        <v>video</v>
      </c>
      <c r="H16580" t="str">
        <f>VLOOKUP($B16580,[1]Content!$B$2:$D$1001,3,0)</f>
        <v>soccer</v>
      </c>
      <c r="I16580" t="str">
        <f>VLOOKUP($C16580,'[1]Reaction type'!$B$2:$D$17,2,0)</f>
        <v>positive</v>
      </c>
    </row>
    <row r="16581" customFormat="1" spans="1:9">
      <c r="A16581">
        <v>17241</v>
      </c>
      <c r="B16581" s="1" t="s">
        <v>704</v>
      </c>
      <c r="C16581" t="s">
        <v>37</v>
      </c>
      <c r="D16581">
        <f>VLOOKUP(C16581,'[1]Reaction type'!$B$2:$D$17,3,0)</f>
        <v>5</v>
      </c>
      <c r="E16581" s="2">
        <v>44343.4300925926</v>
      </c>
      <c r="F16581" s="2" t="str">
        <f t="shared" si="259"/>
        <v>May</v>
      </c>
      <c r="G16581" t="str">
        <f>VLOOKUP($B16581,[1]Content!$B$2:$D$1001,2,0)</f>
        <v>video</v>
      </c>
      <c r="H16581" t="str">
        <f>VLOOKUP($B16581,[1]Content!$B$2:$D$1001,3,0)</f>
        <v>soccer</v>
      </c>
      <c r="I16581" t="str">
        <f>VLOOKUP($C16581,'[1]Reaction type'!$B$2:$D$17,2,0)</f>
        <v>negative</v>
      </c>
    </row>
    <row r="16582" customFormat="1" spans="1:9">
      <c r="A16582">
        <v>17242</v>
      </c>
      <c r="B16582" s="1" t="s">
        <v>704</v>
      </c>
      <c r="C16582" t="s">
        <v>54</v>
      </c>
      <c r="D16582">
        <f>VLOOKUP(C16582,'[1]Reaction type'!$B$2:$D$17,3,0)</f>
        <v>70</v>
      </c>
      <c r="E16582" s="2">
        <v>44192.0290509259</v>
      </c>
      <c r="F16582" s="2" t="str">
        <f t="shared" si="259"/>
        <v>December</v>
      </c>
      <c r="G16582" t="str">
        <f>VLOOKUP($B16582,[1]Content!$B$2:$D$1001,2,0)</f>
        <v>video</v>
      </c>
      <c r="H16582" t="str">
        <f>VLOOKUP($B16582,[1]Content!$B$2:$D$1001,3,0)</f>
        <v>soccer</v>
      </c>
      <c r="I16582" t="str">
        <f>VLOOKUP($C16582,'[1]Reaction type'!$B$2:$D$17,2,0)</f>
        <v>positive</v>
      </c>
    </row>
    <row r="16583" customFormat="1" spans="1:9">
      <c r="A16583">
        <v>17243</v>
      </c>
      <c r="B16583" s="1" t="s">
        <v>704</v>
      </c>
      <c r="C16583" t="s">
        <v>48</v>
      </c>
      <c r="D16583">
        <f>VLOOKUP(C16583,'[1]Reaction type'!$B$2:$D$17,3,0)</f>
        <v>75</v>
      </c>
      <c r="E16583" s="2">
        <v>44262.6795833333</v>
      </c>
      <c r="F16583" s="2" t="str">
        <f t="shared" si="259"/>
        <v>March</v>
      </c>
      <c r="G16583" t="str">
        <f>VLOOKUP($B16583,[1]Content!$B$2:$D$1001,2,0)</f>
        <v>video</v>
      </c>
      <c r="H16583" t="str">
        <f>VLOOKUP($B16583,[1]Content!$B$2:$D$1001,3,0)</f>
        <v>soccer</v>
      </c>
      <c r="I16583" t="str">
        <f>VLOOKUP($C16583,'[1]Reaction type'!$B$2:$D$17,2,0)</f>
        <v>positive</v>
      </c>
    </row>
    <row r="16584" customFormat="1" spans="1:9">
      <c r="A16584">
        <v>17244</v>
      </c>
      <c r="B16584" s="1" t="s">
        <v>704</v>
      </c>
      <c r="C16584" t="s">
        <v>28</v>
      </c>
      <c r="D16584">
        <f>VLOOKUP(C16584,'[1]Reaction type'!$B$2:$D$17,3,0)</f>
        <v>15</v>
      </c>
      <c r="E16584" s="2">
        <v>44134.0408333333</v>
      </c>
      <c r="F16584" s="2" t="str">
        <f t="shared" si="259"/>
        <v>October</v>
      </c>
      <c r="G16584" t="str">
        <f>VLOOKUP($B16584,[1]Content!$B$2:$D$1001,2,0)</f>
        <v>video</v>
      </c>
      <c r="H16584" t="str">
        <f>VLOOKUP($B16584,[1]Content!$B$2:$D$1001,3,0)</f>
        <v>soccer</v>
      </c>
      <c r="I16584" t="str">
        <f>VLOOKUP($C16584,'[1]Reaction type'!$B$2:$D$17,2,0)</f>
        <v>negative</v>
      </c>
    </row>
    <row r="16585" customFormat="1" spans="1:9">
      <c r="A16585">
        <v>17245</v>
      </c>
      <c r="B16585" s="1" t="s">
        <v>704</v>
      </c>
      <c r="C16585" t="s">
        <v>35</v>
      </c>
      <c r="D16585">
        <f>VLOOKUP(C16585,'[1]Reaction type'!$B$2:$D$17,3,0)</f>
        <v>70</v>
      </c>
      <c r="E16585" s="2">
        <v>44204.526099537</v>
      </c>
      <c r="F16585" s="2" t="str">
        <f t="shared" si="259"/>
        <v>January</v>
      </c>
      <c r="G16585" t="str">
        <f>VLOOKUP($B16585,[1]Content!$B$2:$D$1001,2,0)</f>
        <v>video</v>
      </c>
      <c r="H16585" t="str">
        <f>VLOOKUP($B16585,[1]Content!$B$2:$D$1001,3,0)</f>
        <v>soccer</v>
      </c>
      <c r="I16585" t="str">
        <f>VLOOKUP($C16585,'[1]Reaction type'!$B$2:$D$17,2,0)</f>
        <v>positive</v>
      </c>
    </row>
    <row r="16586" customFormat="1" spans="1:9">
      <c r="A16586">
        <v>17246</v>
      </c>
      <c r="B16586" s="1" t="s">
        <v>704</v>
      </c>
      <c r="C16586" t="s">
        <v>42</v>
      </c>
      <c r="D16586">
        <f>VLOOKUP(C16586,'[1]Reaction type'!$B$2:$D$17,3,0)</f>
        <v>20</v>
      </c>
      <c r="E16586" s="2">
        <v>44193.0326851852</v>
      </c>
      <c r="F16586" s="2" t="str">
        <f t="shared" si="259"/>
        <v>December</v>
      </c>
      <c r="G16586" t="str">
        <f>VLOOKUP($B16586,[1]Content!$B$2:$D$1001,2,0)</f>
        <v>video</v>
      </c>
      <c r="H16586" t="str">
        <f>VLOOKUP($B16586,[1]Content!$B$2:$D$1001,3,0)</f>
        <v>soccer</v>
      </c>
      <c r="I16586" t="str">
        <f>VLOOKUP($C16586,'[1]Reaction type'!$B$2:$D$17,2,0)</f>
        <v>neutral</v>
      </c>
    </row>
    <row r="16587" customFormat="1" spans="1:9">
      <c r="A16587">
        <v>17247</v>
      </c>
      <c r="B16587" s="1" t="s">
        <v>704</v>
      </c>
      <c r="C16587" t="s">
        <v>52</v>
      </c>
      <c r="D16587">
        <f>VLOOKUP(C16587,'[1]Reaction type'!$B$2:$D$17,3,0)</f>
        <v>50</v>
      </c>
      <c r="E16587" s="2">
        <v>44067.5255439815</v>
      </c>
      <c r="F16587" s="2" t="str">
        <f t="shared" si="259"/>
        <v>August</v>
      </c>
      <c r="G16587" t="str">
        <f>VLOOKUP($B16587,[1]Content!$B$2:$D$1001,2,0)</f>
        <v>video</v>
      </c>
      <c r="H16587" t="str">
        <f>VLOOKUP($B16587,[1]Content!$B$2:$D$1001,3,0)</f>
        <v>soccer</v>
      </c>
      <c r="I16587" t="str">
        <f>VLOOKUP($C16587,'[1]Reaction type'!$B$2:$D$17,2,0)</f>
        <v>positive</v>
      </c>
    </row>
    <row r="16588" customFormat="1" spans="1:9">
      <c r="A16588">
        <v>17248</v>
      </c>
      <c r="B16588" s="1" t="s">
        <v>704</v>
      </c>
      <c r="C16588" t="s">
        <v>53</v>
      </c>
      <c r="D16588">
        <f>VLOOKUP(C16588,'[1]Reaction type'!$B$2:$D$17,3,0)</f>
        <v>60</v>
      </c>
      <c r="E16588" s="2">
        <v>44256.7879398148</v>
      </c>
      <c r="F16588" s="2" t="str">
        <f t="shared" si="259"/>
        <v>March</v>
      </c>
      <c r="G16588" t="str">
        <f>VLOOKUP($B16588,[1]Content!$B$2:$D$1001,2,0)</f>
        <v>video</v>
      </c>
      <c r="H16588" t="str">
        <f>VLOOKUP($B16588,[1]Content!$B$2:$D$1001,3,0)</f>
        <v>soccer</v>
      </c>
      <c r="I16588" t="str">
        <f>VLOOKUP($C16588,'[1]Reaction type'!$B$2:$D$17,2,0)</f>
        <v>positive</v>
      </c>
    </row>
    <row r="16589" customFormat="1" spans="1:9">
      <c r="A16589">
        <v>17249</v>
      </c>
      <c r="B16589" s="1" t="s">
        <v>704</v>
      </c>
      <c r="C16589" t="s">
        <v>53</v>
      </c>
      <c r="D16589">
        <f>VLOOKUP(C16589,'[1]Reaction type'!$B$2:$D$17,3,0)</f>
        <v>60</v>
      </c>
      <c r="E16589" s="2">
        <v>44051.6539351852</v>
      </c>
      <c r="F16589" s="2" t="str">
        <f t="shared" si="259"/>
        <v>August</v>
      </c>
      <c r="G16589" t="str">
        <f>VLOOKUP($B16589,[1]Content!$B$2:$D$1001,2,0)</f>
        <v>video</v>
      </c>
      <c r="H16589" t="str">
        <f>VLOOKUP($B16589,[1]Content!$B$2:$D$1001,3,0)</f>
        <v>soccer</v>
      </c>
      <c r="I16589" t="str">
        <f>VLOOKUP($C16589,'[1]Reaction type'!$B$2:$D$17,2,0)</f>
        <v>positive</v>
      </c>
    </row>
    <row r="16590" customFormat="1" spans="1:9">
      <c r="A16590">
        <v>17250</v>
      </c>
      <c r="B16590" s="1" t="s">
        <v>704</v>
      </c>
      <c r="C16590" t="s">
        <v>24</v>
      </c>
      <c r="D16590">
        <f>VLOOKUP(C16590,'[1]Reaction type'!$B$2:$D$17,3,0)</f>
        <v>0</v>
      </c>
      <c r="E16590" s="2">
        <v>44076.7277662037</v>
      </c>
      <c r="F16590" s="2" t="str">
        <f t="shared" si="259"/>
        <v>September</v>
      </c>
      <c r="G16590" t="str">
        <f>VLOOKUP($B16590,[1]Content!$B$2:$D$1001,2,0)</f>
        <v>video</v>
      </c>
      <c r="H16590" t="str">
        <f>VLOOKUP($B16590,[1]Content!$B$2:$D$1001,3,0)</f>
        <v>soccer</v>
      </c>
      <c r="I16590" t="str">
        <f>VLOOKUP($C16590,'[1]Reaction type'!$B$2:$D$17,2,0)</f>
        <v>negative</v>
      </c>
    </row>
    <row r="16591" customFormat="1" spans="1:9">
      <c r="A16591">
        <v>17252</v>
      </c>
      <c r="B16591" s="1" t="s">
        <v>705</v>
      </c>
      <c r="C16591" t="s">
        <v>33</v>
      </c>
      <c r="D16591">
        <f>VLOOKUP(C16591,'[1]Reaction type'!$B$2:$D$17,3,0)</f>
        <v>35</v>
      </c>
      <c r="E16591" s="2">
        <v>44065.0615393519</v>
      </c>
      <c r="F16591" s="2" t="str">
        <f t="shared" si="259"/>
        <v>August</v>
      </c>
      <c r="G16591" t="str">
        <f>VLOOKUP($B16591,[1]Content!$B$2:$D$1001,2,0)</f>
        <v>audio</v>
      </c>
      <c r="H16591" t="str">
        <f>VLOOKUP($B16591,[1]Content!$B$2:$D$1001,3,0)</f>
        <v>technology</v>
      </c>
      <c r="I16591" t="str">
        <f>VLOOKUP($C16591,'[1]Reaction type'!$B$2:$D$17,2,0)</f>
        <v>neutral</v>
      </c>
    </row>
    <row r="16592" customFormat="1" spans="1:9">
      <c r="A16592">
        <v>17253</v>
      </c>
      <c r="B16592" s="1" t="s">
        <v>705</v>
      </c>
      <c r="C16592" t="s">
        <v>42</v>
      </c>
      <c r="D16592">
        <f>VLOOKUP(C16592,'[1]Reaction type'!$B$2:$D$17,3,0)</f>
        <v>20</v>
      </c>
      <c r="E16592" s="2">
        <v>44261.2324421296</v>
      </c>
      <c r="F16592" s="2" t="str">
        <f t="shared" si="259"/>
        <v>March</v>
      </c>
      <c r="G16592" t="str">
        <f>VLOOKUP($B16592,[1]Content!$B$2:$D$1001,2,0)</f>
        <v>audio</v>
      </c>
      <c r="H16592" t="str">
        <f>VLOOKUP($B16592,[1]Content!$B$2:$D$1001,3,0)</f>
        <v>technology</v>
      </c>
      <c r="I16592" t="str">
        <f>VLOOKUP($C16592,'[1]Reaction type'!$B$2:$D$17,2,0)</f>
        <v>neutral</v>
      </c>
    </row>
    <row r="16593" customFormat="1" spans="1:9">
      <c r="A16593">
        <v>17254</v>
      </c>
      <c r="B16593" s="1" t="s">
        <v>705</v>
      </c>
      <c r="C16593" t="s">
        <v>53</v>
      </c>
      <c r="D16593">
        <f>VLOOKUP(C16593,'[1]Reaction type'!$B$2:$D$17,3,0)</f>
        <v>60</v>
      </c>
      <c r="E16593" s="2">
        <v>44058.0074652778</v>
      </c>
      <c r="F16593" s="2" t="str">
        <f t="shared" si="259"/>
        <v>August</v>
      </c>
      <c r="G16593" t="str">
        <f>VLOOKUP($B16593,[1]Content!$B$2:$D$1001,2,0)</f>
        <v>audio</v>
      </c>
      <c r="H16593" t="str">
        <f>VLOOKUP($B16593,[1]Content!$B$2:$D$1001,3,0)</f>
        <v>technology</v>
      </c>
      <c r="I16593" t="str">
        <f>VLOOKUP($C16593,'[1]Reaction type'!$B$2:$D$17,2,0)</f>
        <v>positive</v>
      </c>
    </row>
    <row r="16594" customFormat="1" spans="1:9">
      <c r="A16594">
        <v>17255</v>
      </c>
      <c r="B16594" s="1" t="s">
        <v>705</v>
      </c>
      <c r="C16594" t="s">
        <v>28</v>
      </c>
      <c r="D16594">
        <f>VLOOKUP(C16594,'[1]Reaction type'!$B$2:$D$17,3,0)</f>
        <v>15</v>
      </c>
      <c r="E16594" s="2">
        <v>44228.7157523148</v>
      </c>
      <c r="F16594" s="2" t="str">
        <f t="shared" si="259"/>
        <v>February</v>
      </c>
      <c r="G16594" t="str">
        <f>VLOOKUP($B16594,[1]Content!$B$2:$D$1001,2,0)</f>
        <v>audio</v>
      </c>
      <c r="H16594" t="str">
        <f>VLOOKUP($B16594,[1]Content!$B$2:$D$1001,3,0)</f>
        <v>technology</v>
      </c>
      <c r="I16594" t="str">
        <f>VLOOKUP($C16594,'[1]Reaction type'!$B$2:$D$17,2,0)</f>
        <v>negative</v>
      </c>
    </row>
    <row r="16595" customFormat="1" spans="1:9">
      <c r="A16595">
        <v>17256</v>
      </c>
      <c r="B16595" s="1" t="s">
        <v>705</v>
      </c>
      <c r="C16595" t="s">
        <v>48</v>
      </c>
      <c r="D16595">
        <f>VLOOKUP(C16595,'[1]Reaction type'!$B$2:$D$17,3,0)</f>
        <v>75</v>
      </c>
      <c r="E16595" s="2">
        <v>44105.6513425926</v>
      </c>
      <c r="F16595" s="2" t="str">
        <f t="shared" si="259"/>
        <v>October</v>
      </c>
      <c r="G16595" t="str">
        <f>VLOOKUP($B16595,[1]Content!$B$2:$D$1001,2,0)</f>
        <v>audio</v>
      </c>
      <c r="H16595" t="str">
        <f>VLOOKUP($B16595,[1]Content!$B$2:$D$1001,3,0)</f>
        <v>technology</v>
      </c>
      <c r="I16595" t="str">
        <f>VLOOKUP($C16595,'[1]Reaction type'!$B$2:$D$17,2,0)</f>
        <v>positive</v>
      </c>
    </row>
    <row r="16596" customFormat="1" spans="1:9">
      <c r="A16596">
        <v>17257</v>
      </c>
      <c r="B16596" s="1" t="s">
        <v>705</v>
      </c>
      <c r="C16596" t="s">
        <v>51</v>
      </c>
      <c r="D16596">
        <f>VLOOKUP(C16596,'[1]Reaction type'!$B$2:$D$17,3,0)</f>
        <v>12</v>
      </c>
      <c r="E16596" s="2">
        <v>44191.4396527778</v>
      </c>
      <c r="F16596" s="2" t="str">
        <f t="shared" si="259"/>
        <v>December</v>
      </c>
      <c r="G16596" t="str">
        <f>VLOOKUP($B16596,[1]Content!$B$2:$D$1001,2,0)</f>
        <v>audio</v>
      </c>
      <c r="H16596" t="str">
        <f>VLOOKUP($B16596,[1]Content!$B$2:$D$1001,3,0)</f>
        <v>technology</v>
      </c>
      <c r="I16596" t="str">
        <f>VLOOKUP($C16596,'[1]Reaction type'!$B$2:$D$17,2,0)</f>
        <v>negative</v>
      </c>
    </row>
    <row r="16597" customFormat="1" spans="1:9">
      <c r="A16597">
        <v>17258</v>
      </c>
      <c r="B16597" s="1" t="s">
        <v>705</v>
      </c>
      <c r="C16597" t="s">
        <v>51</v>
      </c>
      <c r="D16597">
        <f>VLOOKUP(C16597,'[1]Reaction type'!$B$2:$D$17,3,0)</f>
        <v>12</v>
      </c>
      <c r="E16597" s="2">
        <v>44291.3774074074</v>
      </c>
      <c r="F16597" s="2" t="str">
        <f t="shared" si="259"/>
        <v>April</v>
      </c>
      <c r="G16597" t="str">
        <f>VLOOKUP($B16597,[1]Content!$B$2:$D$1001,2,0)</f>
        <v>audio</v>
      </c>
      <c r="H16597" t="str">
        <f>VLOOKUP($B16597,[1]Content!$B$2:$D$1001,3,0)</f>
        <v>technology</v>
      </c>
      <c r="I16597" t="str">
        <f>VLOOKUP($C16597,'[1]Reaction type'!$B$2:$D$17,2,0)</f>
        <v>negative</v>
      </c>
    </row>
    <row r="16598" customFormat="1" spans="1:9">
      <c r="A16598">
        <v>17259</v>
      </c>
      <c r="B16598" s="1" t="s">
        <v>705</v>
      </c>
      <c r="C16598" t="s">
        <v>37</v>
      </c>
      <c r="D16598">
        <f>VLOOKUP(C16598,'[1]Reaction type'!$B$2:$D$17,3,0)</f>
        <v>5</v>
      </c>
      <c r="E16598" s="2">
        <v>44052.6574652778</v>
      </c>
      <c r="F16598" s="2" t="str">
        <f t="shared" si="259"/>
        <v>August</v>
      </c>
      <c r="G16598" t="str">
        <f>VLOOKUP($B16598,[1]Content!$B$2:$D$1001,2,0)</f>
        <v>audio</v>
      </c>
      <c r="H16598" t="str">
        <f>VLOOKUP($B16598,[1]Content!$B$2:$D$1001,3,0)</f>
        <v>technology</v>
      </c>
      <c r="I16598" t="str">
        <f>VLOOKUP($C16598,'[1]Reaction type'!$B$2:$D$17,2,0)</f>
        <v>negative</v>
      </c>
    </row>
    <row r="16599" customFormat="1" spans="1:9">
      <c r="A16599">
        <v>17260</v>
      </c>
      <c r="B16599" s="1" t="s">
        <v>705</v>
      </c>
      <c r="C16599" t="s">
        <v>48</v>
      </c>
      <c r="D16599">
        <f>VLOOKUP(C16599,'[1]Reaction type'!$B$2:$D$17,3,0)</f>
        <v>75</v>
      </c>
      <c r="E16599" s="2">
        <v>44127.0060185185</v>
      </c>
      <c r="F16599" s="2" t="str">
        <f t="shared" si="259"/>
        <v>October</v>
      </c>
      <c r="G16599" t="str">
        <f>VLOOKUP($B16599,[1]Content!$B$2:$D$1001,2,0)</f>
        <v>audio</v>
      </c>
      <c r="H16599" t="str">
        <f>VLOOKUP($B16599,[1]Content!$B$2:$D$1001,3,0)</f>
        <v>technology</v>
      </c>
      <c r="I16599" t="str">
        <f>VLOOKUP($C16599,'[1]Reaction type'!$B$2:$D$17,2,0)</f>
        <v>positive</v>
      </c>
    </row>
    <row r="16600" customFormat="1" spans="1:9">
      <c r="A16600">
        <v>17261</v>
      </c>
      <c r="B16600" s="1" t="s">
        <v>705</v>
      </c>
      <c r="C16600" t="s">
        <v>37</v>
      </c>
      <c r="D16600">
        <f>VLOOKUP(C16600,'[1]Reaction type'!$B$2:$D$17,3,0)</f>
        <v>5</v>
      </c>
      <c r="E16600" s="2">
        <v>44162.7761226852</v>
      </c>
      <c r="F16600" s="2" t="str">
        <f t="shared" si="259"/>
        <v>November</v>
      </c>
      <c r="G16600" t="str">
        <f>VLOOKUP($B16600,[1]Content!$B$2:$D$1001,2,0)</f>
        <v>audio</v>
      </c>
      <c r="H16600" t="str">
        <f>VLOOKUP($B16600,[1]Content!$B$2:$D$1001,3,0)</f>
        <v>technology</v>
      </c>
      <c r="I16600" t="str">
        <f>VLOOKUP($C16600,'[1]Reaction type'!$B$2:$D$17,2,0)</f>
        <v>negative</v>
      </c>
    </row>
    <row r="16601" customFormat="1" spans="1:9">
      <c r="A16601">
        <v>17262</v>
      </c>
      <c r="B16601" s="1" t="s">
        <v>705</v>
      </c>
      <c r="C16601" t="s">
        <v>52</v>
      </c>
      <c r="D16601">
        <f>VLOOKUP(C16601,'[1]Reaction type'!$B$2:$D$17,3,0)</f>
        <v>50</v>
      </c>
      <c r="E16601" s="2">
        <v>44026.1854513889</v>
      </c>
      <c r="F16601" s="2" t="str">
        <f t="shared" si="259"/>
        <v>July</v>
      </c>
      <c r="G16601" t="str">
        <f>VLOOKUP($B16601,[1]Content!$B$2:$D$1001,2,0)</f>
        <v>audio</v>
      </c>
      <c r="H16601" t="str">
        <f>VLOOKUP($B16601,[1]Content!$B$2:$D$1001,3,0)</f>
        <v>technology</v>
      </c>
      <c r="I16601" t="str">
        <f>VLOOKUP($C16601,'[1]Reaction type'!$B$2:$D$17,2,0)</f>
        <v>positive</v>
      </c>
    </row>
    <row r="16602" customFormat="1" spans="1:9">
      <c r="A16602">
        <v>17264</v>
      </c>
      <c r="B16602" s="1" t="s">
        <v>706</v>
      </c>
      <c r="C16602" t="s">
        <v>50</v>
      </c>
      <c r="D16602">
        <f>VLOOKUP(C16602,'[1]Reaction type'!$B$2:$D$17,3,0)</f>
        <v>45</v>
      </c>
      <c r="E16602" s="2">
        <v>44152.0022222222</v>
      </c>
      <c r="F16602" s="2" t="str">
        <f t="shared" si="259"/>
        <v>November</v>
      </c>
      <c r="G16602" t="str">
        <f>VLOOKUP($B16602,[1]Content!$B$2:$D$1001,2,0)</f>
        <v>video</v>
      </c>
      <c r="H16602" t="str">
        <f>VLOOKUP($B16602,[1]Content!$B$2:$D$1001,3,0)</f>
        <v>tennis</v>
      </c>
      <c r="I16602" t="str">
        <f>VLOOKUP($C16602,'[1]Reaction type'!$B$2:$D$17,2,0)</f>
        <v>positive</v>
      </c>
    </row>
    <row r="16603" customFormat="1" spans="1:9">
      <c r="A16603">
        <v>17265</v>
      </c>
      <c r="B16603" s="1" t="s">
        <v>706</v>
      </c>
      <c r="C16603" t="s">
        <v>50</v>
      </c>
      <c r="D16603">
        <f>VLOOKUP(C16603,'[1]Reaction type'!$B$2:$D$17,3,0)</f>
        <v>45</v>
      </c>
      <c r="E16603" s="2">
        <v>44154.9144444444</v>
      </c>
      <c r="F16603" s="2" t="str">
        <f t="shared" si="259"/>
        <v>November</v>
      </c>
      <c r="G16603" t="str">
        <f>VLOOKUP($B16603,[1]Content!$B$2:$D$1001,2,0)</f>
        <v>video</v>
      </c>
      <c r="H16603" t="str">
        <f>VLOOKUP($B16603,[1]Content!$B$2:$D$1001,3,0)</f>
        <v>tennis</v>
      </c>
      <c r="I16603" t="str">
        <f>VLOOKUP($C16603,'[1]Reaction type'!$B$2:$D$17,2,0)</f>
        <v>positive</v>
      </c>
    </row>
    <row r="16604" customFormat="1" spans="1:9">
      <c r="A16604">
        <v>17266</v>
      </c>
      <c r="B16604" s="1" t="s">
        <v>706</v>
      </c>
      <c r="C16604" t="s">
        <v>42</v>
      </c>
      <c r="D16604">
        <f>VLOOKUP(C16604,'[1]Reaction type'!$B$2:$D$17,3,0)</f>
        <v>20</v>
      </c>
      <c r="E16604" s="2">
        <v>44004.2525115741</v>
      </c>
      <c r="F16604" s="2" t="str">
        <f t="shared" si="259"/>
        <v>June</v>
      </c>
      <c r="G16604" t="str">
        <f>VLOOKUP($B16604,[1]Content!$B$2:$D$1001,2,0)</f>
        <v>video</v>
      </c>
      <c r="H16604" t="str">
        <f>VLOOKUP($B16604,[1]Content!$B$2:$D$1001,3,0)</f>
        <v>tennis</v>
      </c>
      <c r="I16604" t="str">
        <f>VLOOKUP($C16604,'[1]Reaction type'!$B$2:$D$17,2,0)</f>
        <v>neutral</v>
      </c>
    </row>
    <row r="16605" customFormat="1" spans="1:9">
      <c r="A16605">
        <v>17267</v>
      </c>
      <c r="B16605" s="1" t="s">
        <v>706</v>
      </c>
      <c r="C16605" t="s">
        <v>37</v>
      </c>
      <c r="D16605">
        <f>VLOOKUP(C16605,'[1]Reaction type'!$B$2:$D$17,3,0)</f>
        <v>5</v>
      </c>
      <c r="E16605" s="2">
        <v>44250.9837268519</v>
      </c>
      <c r="F16605" s="2" t="str">
        <f t="shared" si="259"/>
        <v>February</v>
      </c>
      <c r="G16605" t="str">
        <f>VLOOKUP($B16605,[1]Content!$B$2:$D$1001,2,0)</f>
        <v>video</v>
      </c>
      <c r="H16605" t="str">
        <f>VLOOKUP($B16605,[1]Content!$B$2:$D$1001,3,0)</f>
        <v>tennis</v>
      </c>
      <c r="I16605" t="str">
        <f>VLOOKUP($C16605,'[1]Reaction type'!$B$2:$D$17,2,0)</f>
        <v>negative</v>
      </c>
    </row>
    <row r="16606" customFormat="1" spans="1:9">
      <c r="A16606">
        <v>17268</v>
      </c>
      <c r="B16606" s="1" t="s">
        <v>706</v>
      </c>
      <c r="C16606" t="s">
        <v>52</v>
      </c>
      <c r="D16606">
        <f>VLOOKUP(C16606,'[1]Reaction type'!$B$2:$D$17,3,0)</f>
        <v>50</v>
      </c>
      <c r="E16606" s="2">
        <v>44040.7337268519</v>
      </c>
      <c r="F16606" s="2" t="str">
        <f t="shared" si="259"/>
        <v>July</v>
      </c>
      <c r="G16606" t="str">
        <f>VLOOKUP($B16606,[1]Content!$B$2:$D$1001,2,0)</f>
        <v>video</v>
      </c>
      <c r="H16606" t="str">
        <f>VLOOKUP($B16606,[1]Content!$B$2:$D$1001,3,0)</f>
        <v>tennis</v>
      </c>
      <c r="I16606" t="str">
        <f>VLOOKUP($C16606,'[1]Reaction type'!$B$2:$D$17,2,0)</f>
        <v>positive</v>
      </c>
    </row>
    <row r="16607" customFormat="1" spans="1:9">
      <c r="A16607">
        <v>17269</v>
      </c>
      <c r="B16607" s="1" t="s">
        <v>706</v>
      </c>
      <c r="C16607" t="s">
        <v>52</v>
      </c>
      <c r="D16607">
        <f>VLOOKUP(C16607,'[1]Reaction type'!$B$2:$D$17,3,0)</f>
        <v>50</v>
      </c>
      <c r="E16607" s="2">
        <v>44026.8284953704</v>
      </c>
      <c r="F16607" s="2" t="str">
        <f t="shared" si="259"/>
        <v>July</v>
      </c>
      <c r="G16607" t="str">
        <f>VLOOKUP($B16607,[1]Content!$B$2:$D$1001,2,0)</f>
        <v>video</v>
      </c>
      <c r="H16607" t="str">
        <f>VLOOKUP($B16607,[1]Content!$B$2:$D$1001,3,0)</f>
        <v>tennis</v>
      </c>
      <c r="I16607" t="str">
        <f>VLOOKUP($C16607,'[1]Reaction type'!$B$2:$D$17,2,0)</f>
        <v>positive</v>
      </c>
    </row>
    <row r="16608" customFormat="1" spans="1:9">
      <c r="A16608">
        <v>17270</v>
      </c>
      <c r="B16608" s="1" t="s">
        <v>706</v>
      </c>
      <c r="C16608" t="s">
        <v>24</v>
      </c>
      <c r="D16608">
        <f>VLOOKUP(C16608,'[1]Reaction type'!$B$2:$D$17,3,0)</f>
        <v>0</v>
      </c>
      <c r="E16608" s="2">
        <v>44119.7465740741</v>
      </c>
      <c r="F16608" s="2" t="str">
        <f t="shared" si="259"/>
        <v>October</v>
      </c>
      <c r="G16608" t="str">
        <f>VLOOKUP($B16608,[1]Content!$B$2:$D$1001,2,0)</f>
        <v>video</v>
      </c>
      <c r="H16608" t="str">
        <f>VLOOKUP($B16608,[1]Content!$B$2:$D$1001,3,0)</f>
        <v>tennis</v>
      </c>
      <c r="I16608" t="str">
        <f>VLOOKUP($C16608,'[1]Reaction type'!$B$2:$D$17,2,0)</f>
        <v>negative</v>
      </c>
    </row>
    <row r="16609" customFormat="1" spans="1:9">
      <c r="A16609">
        <v>17271</v>
      </c>
      <c r="B16609" s="1" t="s">
        <v>706</v>
      </c>
      <c r="C16609" t="s">
        <v>40</v>
      </c>
      <c r="D16609">
        <f>VLOOKUP(C16609,'[1]Reaction type'!$B$2:$D$17,3,0)</f>
        <v>65</v>
      </c>
      <c r="E16609" s="2">
        <v>44014.1509490741</v>
      </c>
      <c r="F16609" s="2" t="str">
        <f t="shared" si="259"/>
        <v>July</v>
      </c>
      <c r="G16609" t="str">
        <f>VLOOKUP($B16609,[1]Content!$B$2:$D$1001,2,0)</f>
        <v>video</v>
      </c>
      <c r="H16609" t="str">
        <f>VLOOKUP($B16609,[1]Content!$B$2:$D$1001,3,0)</f>
        <v>tennis</v>
      </c>
      <c r="I16609" t="str">
        <f>VLOOKUP($C16609,'[1]Reaction type'!$B$2:$D$17,2,0)</f>
        <v>positive</v>
      </c>
    </row>
    <row r="16610" customFormat="1" spans="1:9">
      <c r="A16610">
        <v>17272</v>
      </c>
      <c r="B16610" s="1" t="s">
        <v>706</v>
      </c>
      <c r="C16610" t="s">
        <v>24</v>
      </c>
      <c r="D16610">
        <f>VLOOKUP(C16610,'[1]Reaction type'!$B$2:$D$17,3,0)</f>
        <v>0</v>
      </c>
      <c r="E16610" s="2">
        <v>44279.0495949074</v>
      </c>
      <c r="F16610" s="2" t="str">
        <f t="shared" si="259"/>
        <v>March</v>
      </c>
      <c r="G16610" t="str">
        <f>VLOOKUP($B16610,[1]Content!$B$2:$D$1001,2,0)</f>
        <v>video</v>
      </c>
      <c r="H16610" t="str">
        <f>VLOOKUP($B16610,[1]Content!$B$2:$D$1001,3,0)</f>
        <v>tennis</v>
      </c>
      <c r="I16610" t="str">
        <f>VLOOKUP($C16610,'[1]Reaction type'!$B$2:$D$17,2,0)</f>
        <v>negative</v>
      </c>
    </row>
    <row r="16611" customFormat="1" spans="1:9">
      <c r="A16611">
        <v>17273</v>
      </c>
      <c r="B16611" s="1" t="s">
        <v>706</v>
      </c>
      <c r="C16611" t="s">
        <v>50</v>
      </c>
      <c r="D16611">
        <f>VLOOKUP(C16611,'[1]Reaction type'!$B$2:$D$17,3,0)</f>
        <v>45</v>
      </c>
      <c r="E16611" s="2">
        <v>44082.7971875</v>
      </c>
      <c r="F16611" s="2" t="str">
        <f t="shared" si="259"/>
        <v>September</v>
      </c>
      <c r="G16611" t="str">
        <f>VLOOKUP($B16611,[1]Content!$B$2:$D$1001,2,0)</f>
        <v>video</v>
      </c>
      <c r="H16611" t="str">
        <f>VLOOKUP($B16611,[1]Content!$B$2:$D$1001,3,0)</f>
        <v>tennis</v>
      </c>
      <c r="I16611" t="str">
        <f>VLOOKUP($C16611,'[1]Reaction type'!$B$2:$D$17,2,0)</f>
        <v>positive</v>
      </c>
    </row>
    <row r="16612" customFormat="1" spans="1:9">
      <c r="A16612">
        <v>17274</v>
      </c>
      <c r="B16612" s="1" t="s">
        <v>706</v>
      </c>
      <c r="C16612" t="s">
        <v>31</v>
      </c>
      <c r="D16612">
        <f>VLOOKUP(C16612,'[1]Reaction type'!$B$2:$D$17,3,0)</f>
        <v>30</v>
      </c>
      <c r="E16612" s="2">
        <v>44326.8174537037</v>
      </c>
      <c r="F16612" s="2" t="str">
        <f t="shared" si="259"/>
        <v>May</v>
      </c>
      <c r="G16612" t="str">
        <f>VLOOKUP($B16612,[1]Content!$B$2:$D$1001,2,0)</f>
        <v>video</v>
      </c>
      <c r="H16612" t="str">
        <f>VLOOKUP($B16612,[1]Content!$B$2:$D$1001,3,0)</f>
        <v>tennis</v>
      </c>
      <c r="I16612" t="str">
        <f>VLOOKUP($C16612,'[1]Reaction type'!$B$2:$D$17,2,0)</f>
        <v>positive</v>
      </c>
    </row>
    <row r="16613" customFormat="1" spans="1:9">
      <c r="A16613">
        <v>17275</v>
      </c>
      <c r="B16613" s="1" t="s">
        <v>706</v>
      </c>
      <c r="C16613" t="s">
        <v>40</v>
      </c>
      <c r="D16613">
        <f>VLOOKUP(C16613,'[1]Reaction type'!$B$2:$D$17,3,0)</f>
        <v>65</v>
      </c>
      <c r="E16613" s="2">
        <v>44311.3350347222</v>
      </c>
      <c r="F16613" s="2" t="str">
        <f t="shared" si="259"/>
        <v>April</v>
      </c>
      <c r="G16613" t="str">
        <f>VLOOKUP($B16613,[1]Content!$B$2:$D$1001,2,0)</f>
        <v>video</v>
      </c>
      <c r="H16613" t="str">
        <f>VLOOKUP($B16613,[1]Content!$B$2:$D$1001,3,0)</f>
        <v>tennis</v>
      </c>
      <c r="I16613" t="str">
        <f>VLOOKUP($C16613,'[1]Reaction type'!$B$2:$D$17,2,0)</f>
        <v>positive</v>
      </c>
    </row>
    <row r="16614" customFormat="1" spans="1:9">
      <c r="A16614">
        <v>17276</v>
      </c>
      <c r="B16614" s="1" t="s">
        <v>706</v>
      </c>
      <c r="C16614" t="s">
        <v>52</v>
      </c>
      <c r="D16614">
        <f>VLOOKUP(C16614,'[1]Reaction type'!$B$2:$D$17,3,0)</f>
        <v>50</v>
      </c>
      <c r="E16614" s="2">
        <v>44127.7735300926</v>
      </c>
      <c r="F16614" s="2" t="str">
        <f t="shared" si="259"/>
        <v>October</v>
      </c>
      <c r="G16614" t="str">
        <f>VLOOKUP($B16614,[1]Content!$B$2:$D$1001,2,0)</f>
        <v>video</v>
      </c>
      <c r="H16614" t="str">
        <f>VLOOKUP($B16614,[1]Content!$B$2:$D$1001,3,0)</f>
        <v>tennis</v>
      </c>
      <c r="I16614" t="str">
        <f>VLOOKUP($C16614,'[1]Reaction type'!$B$2:$D$17,2,0)</f>
        <v>positive</v>
      </c>
    </row>
    <row r="16615" customFormat="1" spans="1:9">
      <c r="A16615">
        <v>17277</v>
      </c>
      <c r="B16615" s="1" t="s">
        <v>706</v>
      </c>
      <c r="C16615" t="s">
        <v>48</v>
      </c>
      <c r="D16615">
        <f>VLOOKUP(C16615,'[1]Reaction type'!$B$2:$D$17,3,0)</f>
        <v>75</v>
      </c>
      <c r="E16615" s="2">
        <v>44303.3503356481</v>
      </c>
      <c r="F16615" s="2" t="str">
        <f t="shared" si="259"/>
        <v>April</v>
      </c>
      <c r="G16615" t="str">
        <f>VLOOKUP($B16615,[1]Content!$B$2:$D$1001,2,0)</f>
        <v>video</v>
      </c>
      <c r="H16615" t="str">
        <f>VLOOKUP($B16615,[1]Content!$B$2:$D$1001,3,0)</f>
        <v>tennis</v>
      </c>
      <c r="I16615" t="str">
        <f>VLOOKUP($C16615,'[1]Reaction type'!$B$2:$D$17,2,0)</f>
        <v>positive</v>
      </c>
    </row>
    <row r="16616" customFormat="1" spans="1:9">
      <c r="A16616">
        <v>17278</v>
      </c>
      <c r="B16616" s="1" t="s">
        <v>706</v>
      </c>
      <c r="C16616" t="s">
        <v>28</v>
      </c>
      <c r="D16616">
        <f>VLOOKUP(C16616,'[1]Reaction type'!$B$2:$D$17,3,0)</f>
        <v>15</v>
      </c>
      <c r="E16616" s="2">
        <v>44031.3824305556</v>
      </c>
      <c r="F16616" s="2" t="str">
        <f t="shared" si="259"/>
        <v>July</v>
      </c>
      <c r="G16616" t="str">
        <f>VLOOKUP($B16616,[1]Content!$B$2:$D$1001,2,0)</f>
        <v>video</v>
      </c>
      <c r="H16616" t="str">
        <f>VLOOKUP($B16616,[1]Content!$B$2:$D$1001,3,0)</f>
        <v>tennis</v>
      </c>
      <c r="I16616" t="str">
        <f>VLOOKUP($C16616,'[1]Reaction type'!$B$2:$D$17,2,0)</f>
        <v>negative</v>
      </c>
    </row>
    <row r="16617" customFormat="1" spans="1:9">
      <c r="A16617">
        <v>17279</v>
      </c>
      <c r="B16617" s="1" t="s">
        <v>706</v>
      </c>
      <c r="C16617" t="s">
        <v>54</v>
      </c>
      <c r="D16617">
        <f>VLOOKUP(C16617,'[1]Reaction type'!$B$2:$D$17,3,0)</f>
        <v>70</v>
      </c>
      <c r="E16617" s="2">
        <v>44009.4968287037</v>
      </c>
      <c r="F16617" s="2" t="str">
        <f t="shared" si="259"/>
        <v>June</v>
      </c>
      <c r="G16617" t="str">
        <f>VLOOKUP($B16617,[1]Content!$B$2:$D$1001,2,0)</f>
        <v>video</v>
      </c>
      <c r="H16617" t="str">
        <f>VLOOKUP($B16617,[1]Content!$B$2:$D$1001,3,0)</f>
        <v>tennis</v>
      </c>
      <c r="I16617" t="str">
        <f>VLOOKUP($C16617,'[1]Reaction type'!$B$2:$D$17,2,0)</f>
        <v>positive</v>
      </c>
    </row>
    <row r="16618" customFormat="1" spans="1:9">
      <c r="A16618">
        <v>17280</v>
      </c>
      <c r="B16618" s="1" t="s">
        <v>706</v>
      </c>
      <c r="C16618" t="s">
        <v>52</v>
      </c>
      <c r="D16618">
        <f>VLOOKUP(C16618,'[1]Reaction type'!$B$2:$D$17,3,0)</f>
        <v>50</v>
      </c>
      <c r="E16618" s="2">
        <v>44189.0448032407</v>
      </c>
      <c r="F16618" s="2" t="str">
        <f t="shared" si="259"/>
        <v>December</v>
      </c>
      <c r="G16618" t="str">
        <f>VLOOKUP($B16618,[1]Content!$B$2:$D$1001,2,0)</f>
        <v>video</v>
      </c>
      <c r="H16618" t="str">
        <f>VLOOKUP($B16618,[1]Content!$B$2:$D$1001,3,0)</f>
        <v>tennis</v>
      </c>
      <c r="I16618" t="str">
        <f>VLOOKUP($C16618,'[1]Reaction type'!$B$2:$D$17,2,0)</f>
        <v>positive</v>
      </c>
    </row>
    <row r="16619" customFormat="1" spans="1:9">
      <c r="A16619">
        <v>17281</v>
      </c>
      <c r="B16619" s="1" t="s">
        <v>706</v>
      </c>
      <c r="C16619" t="s">
        <v>31</v>
      </c>
      <c r="D16619">
        <f>VLOOKUP(C16619,'[1]Reaction type'!$B$2:$D$17,3,0)</f>
        <v>30</v>
      </c>
      <c r="E16619" s="2">
        <v>44306.1852430556</v>
      </c>
      <c r="F16619" s="2" t="str">
        <f t="shared" si="259"/>
        <v>April</v>
      </c>
      <c r="G16619" t="str">
        <f>VLOOKUP($B16619,[1]Content!$B$2:$D$1001,2,0)</f>
        <v>video</v>
      </c>
      <c r="H16619" t="str">
        <f>VLOOKUP($B16619,[1]Content!$B$2:$D$1001,3,0)</f>
        <v>tennis</v>
      </c>
      <c r="I16619" t="str">
        <f>VLOOKUP($C16619,'[1]Reaction type'!$B$2:$D$17,2,0)</f>
        <v>positive</v>
      </c>
    </row>
    <row r="16620" customFormat="1" spans="1:9">
      <c r="A16620">
        <v>17282</v>
      </c>
      <c r="B16620" s="1" t="s">
        <v>706</v>
      </c>
      <c r="C16620" t="s">
        <v>54</v>
      </c>
      <c r="D16620">
        <f>VLOOKUP(C16620,'[1]Reaction type'!$B$2:$D$17,3,0)</f>
        <v>70</v>
      </c>
      <c r="E16620" s="2">
        <v>44038.0145486111</v>
      </c>
      <c r="F16620" s="2" t="str">
        <f t="shared" si="259"/>
        <v>July</v>
      </c>
      <c r="G16620" t="str">
        <f>VLOOKUP($B16620,[1]Content!$B$2:$D$1001,2,0)</f>
        <v>video</v>
      </c>
      <c r="H16620" t="str">
        <f>VLOOKUP($B16620,[1]Content!$B$2:$D$1001,3,0)</f>
        <v>tennis</v>
      </c>
      <c r="I16620" t="str">
        <f>VLOOKUP($C16620,'[1]Reaction type'!$B$2:$D$17,2,0)</f>
        <v>positive</v>
      </c>
    </row>
    <row r="16621" customFormat="1" spans="1:9">
      <c r="A16621">
        <v>17283</v>
      </c>
      <c r="B16621" s="1" t="s">
        <v>706</v>
      </c>
      <c r="C16621" t="s">
        <v>51</v>
      </c>
      <c r="D16621">
        <f>VLOOKUP(C16621,'[1]Reaction type'!$B$2:$D$17,3,0)</f>
        <v>12</v>
      </c>
      <c r="E16621" s="2">
        <v>44239.8931481481</v>
      </c>
      <c r="F16621" s="2" t="str">
        <f t="shared" si="259"/>
        <v>February</v>
      </c>
      <c r="G16621" t="str">
        <f>VLOOKUP($B16621,[1]Content!$B$2:$D$1001,2,0)</f>
        <v>video</v>
      </c>
      <c r="H16621" t="str">
        <f>VLOOKUP($B16621,[1]Content!$B$2:$D$1001,3,0)</f>
        <v>tennis</v>
      </c>
      <c r="I16621" t="str">
        <f>VLOOKUP($C16621,'[1]Reaction type'!$B$2:$D$17,2,0)</f>
        <v>negative</v>
      </c>
    </row>
    <row r="16622" customFormat="1" spans="1:9">
      <c r="A16622">
        <v>17284</v>
      </c>
      <c r="B16622" s="1" t="s">
        <v>706</v>
      </c>
      <c r="C16622" t="s">
        <v>26</v>
      </c>
      <c r="D16622">
        <f>VLOOKUP(C16622,'[1]Reaction type'!$B$2:$D$17,3,0)</f>
        <v>10</v>
      </c>
      <c r="E16622" s="2">
        <v>44256.9307175926</v>
      </c>
      <c r="F16622" s="2" t="str">
        <f t="shared" si="259"/>
        <v>March</v>
      </c>
      <c r="G16622" t="str">
        <f>VLOOKUP($B16622,[1]Content!$B$2:$D$1001,2,0)</f>
        <v>video</v>
      </c>
      <c r="H16622" t="str">
        <f>VLOOKUP($B16622,[1]Content!$B$2:$D$1001,3,0)</f>
        <v>tennis</v>
      </c>
      <c r="I16622" t="str">
        <f>VLOOKUP($C16622,'[1]Reaction type'!$B$2:$D$17,2,0)</f>
        <v>negative</v>
      </c>
    </row>
    <row r="16623" customFormat="1" spans="1:9">
      <c r="A16623">
        <v>17285</v>
      </c>
      <c r="B16623" s="1" t="s">
        <v>706</v>
      </c>
      <c r="C16623" t="s">
        <v>53</v>
      </c>
      <c r="D16623">
        <f>VLOOKUP(C16623,'[1]Reaction type'!$B$2:$D$17,3,0)</f>
        <v>60</v>
      </c>
      <c r="E16623" s="2">
        <v>44279.2351736111</v>
      </c>
      <c r="F16623" s="2" t="str">
        <f t="shared" si="259"/>
        <v>March</v>
      </c>
      <c r="G16623" t="str">
        <f>VLOOKUP($B16623,[1]Content!$B$2:$D$1001,2,0)</f>
        <v>video</v>
      </c>
      <c r="H16623" t="str">
        <f>VLOOKUP($B16623,[1]Content!$B$2:$D$1001,3,0)</f>
        <v>tennis</v>
      </c>
      <c r="I16623" t="str">
        <f>VLOOKUP($C16623,'[1]Reaction type'!$B$2:$D$17,2,0)</f>
        <v>positive</v>
      </c>
    </row>
    <row r="16624" customFormat="1" spans="1:9">
      <c r="A16624">
        <v>17287</v>
      </c>
      <c r="B16624" s="1" t="s">
        <v>707</v>
      </c>
      <c r="C16624" t="s">
        <v>50</v>
      </c>
      <c r="D16624">
        <f>VLOOKUP(C16624,'[1]Reaction type'!$B$2:$D$17,3,0)</f>
        <v>45</v>
      </c>
      <c r="E16624" s="2">
        <v>44312.3704513889</v>
      </c>
      <c r="F16624" s="2" t="str">
        <f t="shared" si="259"/>
        <v>April</v>
      </c>
      <c r="G16624" t="str">
        <f>VLOOKUP($B16624,[1]Content!$B$2:$D$1001,2,0)</f>
        <v>video</v>
      </c>
      <c r="H16624" t="str">
        <f>VLOOKUP($B16624,[1]Content!$B$2:$D$1001,3,0)</f>
        <v>culture</v>
      </c>
      <c r="I16624" t="str">
        <f>VLOOKUP($C16624,'[1]Reaction type'!$B$2:$D$17,2,0)</f>
        <v>positive</v>
      </c>
    </row>
    <row r="16625" customFormat="1" spans="1:9">
      <c r="A16625">
        <v>17288</v>
      </c>
      <c r="B16625" s="1" t="s">
        <v>707</v>
      </c>
      <c r="C16625" t="s">
        <v>33</v>
      </c>
      <c r="D16625">
        <f>VLOOKUP(C16625,'[1]Reaction type'!$B$2:$D$17,3,0)</f>
        <v>35</v>
      </c>
      <c r="E16625" s="2">
        <v>44192.0547916667</v>
      </c>
      <c r="F16625" s="2" t="str">
        <f t="shared" si="259"/>
        <v>December</v>
      </c>
      <c r="G16625" t="str">
        <f>VLOOKUP($B16625,[1]Content!$B$2:$D$1001,2,0)</f>
        <v>video</v>
      </c>
      <c r="H16625" t="str">
        <f>VLOOKUP($B16625,[1]Content!$B$2:$D$1001,3,0)</f>
        <v>culture</v>
      </c>
      <c r="I16625" t="str">
        <f>VLOOKUP($C16625,'[1]Reaction type'!$B$2:$D$17,2,0)</f>
        <v>neutral</v>
      </c>
    </row>
    <row r="16626" customFormat="1" spans="1:9">
      <c r="A16626">
        <v>17289</v>
      </c>
      <c r="B16626" s="1" t="s">
        <v>707</v>
      </c>
      <c r="C16626" t="s">
        <v>28</v>
      </c>
      <c r="D16626">
        <f>VLOOKUP(C16626,'[1]Reaction type'!$B$2:$D$17,3,0)</f>
        <v>15</v>
      </c>
      <c r="E16626" s="2">
        <v>44097.3361226852</v>
      </c>
      <c r="F16626" s="2" t="str">
        <f t="shared" si="259"/>
        <v>September</v>
      </c>
      <c r="G16626" t="str">
        <f>VLOOKUP($B16626,[1]Content!$B$2:$D$1001,2,0)</f>
        <v>video</v>
      </c>
      <c r="H16626" t="str">
        <f>VLOOKUP($B16626,[1]Content!$B$2:$D$1001,3,0)</f>
        <v>culture</v>
      </c>
      <c r="I16626" t="str">
        <f>VLOOKUP($C16626,'[1]Reaction type'!$B$2:$D$17,2,0)</f>
        <v>negative</v>
      </c>
    </row>
    <row r="16627" customFormat="1" spans="1:9">
      <c r="A16627">
        <v>17290</v>
      </c>
      <c r="B16627" s="1" t="s">
        <v>707</v>
      </c>
      <c r="C16627" t="s">
        <v>31</v>
      </c>
      <c r="D16627">
        <f>VLOOKUP(C16627,'[1]Reaction type'!$B$2:$D$17,3,0)</f>
        <v>30</v>
      </c>
      <c r="E16627" s="2">
        <v>44108.3910300926</v>
      </c>
      <c r="F16627" s="2" t="str">
        <f t="shared" si="259"/>
        <v>October</v>
      </c>
      <c r="G16627" t="str">
        <f>VLOOKUP($B16627,[1]Content!$B$2:$D$1001,2,0)</f>
        <v>video</v>
      </c>
      <c r="H16627" t="str">
        <f>VLOOKUP($B16627,[1]Content!$B$2:$D$1001,3,0)</f>
        <v>culture</v>
      </c>
      <c r="I16627" t="str">
        <f>VLOOKUP($C16627,'[1]Reaction type'!$B$2:$D$17,2,0)</f>
        <v>positive</v>
      </c>
    </row>
    <row r="16628" customFormat="1" spans="1:9">
      <c r="A16628">
        <v>17291</v>
      </c>
      <c r="B16628" s="1" t="s">
        <v>707</v>
      </c>
      <c r="C16628" t="s">
        <v>50</v>
      </c>
      <c r="D16628">
        <f>VLOOKUP(C16628,'[1]Reaction type'!$B$2:$D$17,3,0)</f>
        <v>45</v>
      </c>
      <c r="E16628" s="2">
        <v>44106.1556944444</v>
      </c>
      <c r="F16628" s="2" t="str">
        <f t="shared" si="259"/>
        <v>October</v>
      </c>
      <c r="G16628" t="str">
        <f>VLOOKUP($B16628,[1]Content!$B$2:$D$1001,2,0)</f>
        <v>video</v>
      </c>
      <c r="H16628" t="str">
        <f>VLOOKUP($B16628,[1]Content!$B$2:$D$1001,3,0)</f>
        <v>culture</v>
      </c>
      <c r="I16628" t="str">
        <f>VLOOKUP($C16628,'[1]Reaction type'!$B$2:$D$17,2,0)</f>
        <v>positive</v>
      </c>
    </row>
    <row r="16629" customFormat="1" spans="1:9">
      <c r="A16629">
        <v>17292</v>
      </c>
      <c r="B16629" s="1" t="s">
        <v>707</v>
      </c>
      <c r="C16629" t="s">
        <v>57</v>
      </c>
      <c r="D16629">
        <f>VLOOKUP(C16629,'[1]Reaction type'!$B$2:$D$17,3,0)</f>
        <v>72</v>
      </c>
      <c r="E16629" s="2">
        <v>44120.9602546296</v>
      </c>
      <c r="F16629" s="2" t="str">
        <f t="shared" si="259"/>
        <v>October</v>
      </c>
      <c r="G16629" t="str">
        <f>VLOOKUP($B16629,[1]Content!$B$2:$D$1001,2,0)</f>
        <v>video</v>
      </c>
      <c r="H16629" t="str">
        <f>VLOOKUP($B16629,[1]Content!$B$2:$D$1001,3,0)</f>
        <v>culture</v>
      </c>
      <c r="I16629" t="str">
        <f>VLOOKUP($C16629,'[1]Reaction type'!$B$2:$D$17,2,0)</f>
        <v>positive</v>
      </c>
    </row>
    <row r="16630" customFormat="1" spans="1:9">
      <c r="A16630">
        <v>17293</v>
      </c>
      <c r="B16630" s="1" t="s">
        <v>707</v>
      </c>
      <c r="C16630" t="s">
        <v>26</v>
      </c>
      <c r="D16630">
        <f>VLOOKUP(C16630,'[1]Reaction type'!$B$2:$D$17,3,0)</f>
        <v>10</v>
      </c>
      <c r="E16630" s="2">
        <v>44005.3101736111</v>
      </c>
      <c r="F16630" s="2" t="str">
        <f t="shared" si="259"/>
        <v>June</v>
      </c>
      <c r="G16630" t="str">
        <f>VLOOKUP($B16630,[1]Content!$B$2:$D$1001,2,0)</f>
        <v>video</v>
      </c>
      <c r="H16630" t="str">
        <f>VLOOKUP($B16630,[1]Content!$B$2:$D$1001,3,0)</f>
        <v>culture</v>
      </c>
      <c r="I16630" t="str">
        <f>VLOOKUP($C16630,'[1]Reaction type'!$B$2:$D$17,2,0)</f>
        <v>negative</v>
      </c>
    </row>
    <row r="16631" customFormat="1" spans="1:9">
      <c r="A16631">
        <v>17294</v>
      </c>
      <c r="B16631" s="1" t="s">
        <v>707</v>
      </c>
      <c r="C16631" t="s">
        <v>51</v>
      </c>
      <c r="D16631">
        <f>VLOOKUP(C16631,'[1]Reaction type'!$B$2:$D$17,3,0)</f>
        <v>12</v>
      </c>
      <c r="E16631" s="2">
        <v>44186.0427314815</v>
      </c>
      <c r="F16631" s="2" t="str">
        <f t="shared" si="259"/>
        <v>December</v>
      </c>
      <c r="G16631" t="str">
        <f>VLOOKUP($B16631,[1]Content!$B$2:$D$1001,2,0)</f>
        <v>video</v>
      </c>
      <c r="H16631" t="str">
        <f>VLOOKUP($B16631,[1]Content!$B$2:$D$1001,3,0)</f>
        <v>culture</v>
      </c>
      <c r="I16631" t="str">
        <f>VLOOKUP($C16631,'[1]Reaction type'!$B$2:$D$17,2,0)</f>
        <v>negative</v>
      </c>
    </row>
    <row r="16632" customFormat="1" spans="1:9">
      <c r="A16632">
        <v>17295</v>
      </c>
      <c r="B16632" s="1" t="s">
        <v>707</v>
      </c>
      <c r="C16632" t="s">
        <v>57</v>
      </c>
      <c r="D16632">
        <f>VLOOKUP(C16632,'[1]Reaction type'!$B$2:$D$17,3,0)</f>
        <v>72</v>
      </c>
      <c r="E16632" s="2">
        <v>44232.1453935185</v>
      </c>
      <c r="F16632" s="2" t="str">
        <f t="shared" si="259"/>
        <v>February</v>
      </c>
      <c r="G16632" t="str">
        <f>VLOOKUP($B16632,[1]Content!$B$2:$D$1001,2,0)</f>
        <v>video</v>
      </c>
      <c r="H16632" t="str">
        <f>VLOOKUP($B16632,[1]Content!$B$2:$D$1001,3,0)</f>
        <v>culture</v>
      </c>
      <c r="I16632" t="str">
        <f>VLOOKUP($C16632,'[1]Reaction type'!$B$2:$D$17,2,0)</f>
        <v>positive</v>
      </c>
    </row>
    <row r="16633" customFormat="1" spans="1:9">
      <c r="A16633">
        <v>17296</v>
      </c>
      <c r="B16633" s="1" t="s">
        <v>707</v>
      </c>
      <c r="C16633" t="s">
        <v>31</v>
      </c>
      <c r="D16633">
        <f>VLOOKUP(C16633,'[1]Reaction type'!$B$2:$D$17,3,0)</f>
        <v>30</v>
      </c>
      <c r="E16633" s="2">
        <v>44284.493287037</v>
      </c>
      <c r="F16633" s="2" t="str">
        <f t="shared" si="259"/>
        <v>March</v>
      </c>
      <c r="G16633" t="str">
        <f>VLOOKUP($B16633,[1]Content!$B$2:$D$1001,2,0)</f>
        <v>video</v>
      </c>
      <c r="H16633" t="str">
        <f>VLOOKUP($B16633,[1]Content!$B$2:$D$1001,3,0)</f>
        <v>culture</v>
      </c>
      <c r="I16633" t="str">
        <f>VLOOKUP($C16633,'[1]Reaction type'!$B$2:$D$17,2,0)</f>
        <v>positive</v>
      </c>
    </row>
    <row r="16634" customFormat="1" spans="1:9">
      <c r="A16634">
        <v>17297</v>
      </c>
      <c r="B16634" s="1" t="s">
        <v>707</v>
      </c>
      <c r="C16634" t="s">
        <v>40</v>
      </c>
      <c r="D16634">
        <f>VLOOKUP(C16634,'[1]Reaction type'!$B$2:$D$17,3,0)</f>
        <v>65</v>
      </c>
      <c r="E16634" s="2">
        <v>44243.8445949074</v>
      </c>
      <c r="F16634" s="2" t="str">
        <f t="shared" si="259"/>
        <v>February</v>
      </c>
      <c r="G16634" t="str">
        <f>VLOOKUP($B16634,[1]Content!$B$2:$D$1001,2,0)</f>
        <v>video</v>
      </c>
      <c r="H16634" t="str">
        <f>VLOOKUP($B16634,[1]Content!$B$2:$D$1001,3,0)</f>
        <v>culture</v>
      </c>
      <c r="I16634" t="str">
        <f>VLOOKUP($C16634,'[1]Reaction type'!$B$2:$D$17,2,0)</f>
        <v>positive</v>
      </c>
    </row>
    <row r="16635" customFormat="1" spans="1:9">
      <c r="A16635">
        <v>17298</v>
      </c>
      <c r="B16635" s="1" t="s">
        <v>707</v>
      </c>
      <c r="C16635" t="s">
        <v>40</v>
      </c>
      <c r="D16635">
        <f>VLOOKUP(C16635,'[1]Reaction type'!$B$2:$D$17,3,0)</f>
        <v>65</v>
      </c>
      <c r="E16635" s="2">
        <v>44293.2152199074</v>
      </c>
      <c r="F16635" s="2" t="str">
        <f t="shared" si="259"/>
        <v>April</v>
      </c>
      <c r="G16635" t="str">
        <f>VLOOKUP($B16635,[1]Content!$B$2:$D$1001,2,0)</f>
        <v>video</v>
      </c>
      <c r="H16635" t="str">
        <f>VLOOKUP($B16635,[1]Content!$B$2:$D$1001,3,0)</f>
        <v>culture</v>
      </c>
      <c r="I16635" t="str">
        <f>VLOOKUP($C16635,'[1]Reaction type'!$B$2:$D$17,2,0)</f>
        <v>positive</v>
      </c>
    </row>
    <row r="16636" customFormat="1" spans="1:9">
      <c r="A16636">
        <v>17299</v>
      </c>
      <c r="B16636" s="1" t="s">
        <v>707</v>
      </c>
      <c r="C16636" t="s">
        <v>28</v>
      </c>
      <c r="D16636">
        <f>VLOOKUP(C16636,'[1]Reaction type'!$B$2:$D$17,3,0)</f>
        <v>15</v>
      </c>
      <c r="E16636" s="2">
        <v>44129.0413310185</v>
      </c>
      <c r="F16636" s="2" t="str">
        <f t="shared" si="259"/>
        <v>October</v>
      </c>
      <c r="G16636" t="str">
        <f>VLOOKUP($B16636,[1]Content!$B$2:$D$1001,2,0)</f>
        <v>video</v>
      </c>
      <c r="H16636" t="str">
        <f>VLOOKUP($B16636,[1]Content!$B$2:$D$1001,3,0)</f>
        <v>culture</v>
      </c>
      <c r="I16636" t="str">
        <f>VLOOKUP($C16636,'[1]Reaction type'!$B$2:$D$17,2,0)</f>
        <v>negative</v>
      </c>
    </row>
    <row r="16637" customFormat="1" spans="1:9">
      <c r="A16637">
        <v>17300</v>
      </c>
      <c r="B16637" s="1" t="s">
        <v>707</v>
      </c>
      <c r="C16637" t="s">
        <v>26</v>
      </c>
      <c r="D16637">
        <f>VLOOKUP(C16637,'[1]Reaction type'!$B$2:$D$17,3,0)</f>
        <v>10</v>
      </c>
      <c r="E16637" s="2">
        <v>44360.4555324074</v>
      </c>
      <c r="F16637" s="2" t="str">
        <f t="shared" si="259"/>
        <v>June</v>
      </c>
      <c r="G16637" t="str">
        <f>VLOOKUP($B16637,[1]Content!$B$2:$D$1001,2,0)</f>
        <v>video</v>
      </c>
      <c r="H16637" t="str">
        <f>VLOOKUP($B16637,[1]Content!$B$2:$D$1001,3,0)</f>
        <v>culture</v>
      </c>
      <c r="I16637" t="str">
        <f>VLOOKUP($C16637,'[1]Reaction type'!$B$2:$D$17,2,0)</f>
        <v>negative</v>
      </c>
    </row>
    <row r="16638" customFormat="1" spans="1:9">
      <c r="A16638">
        <v>17301</v>
      </c>
      <c r="B16638" s="1" t="s">
        <v>707</v>
      </c>
      <c r="C16638" t="s">
        <v>24</v>
      </c>
      <c r="D16638">
        <f>VLOOKUP(C16638,'[1]Reaction type'!$B$2:$D$17,3,0)</f>
        <v>0</v>
      </c>
      <c r="E16638" s="2">
        <v>44045.3278356481</v>
      </c>
      <c r="F16638" s="2" t="str">
        <f t="shared" si="259"/>
        <v>August</v>
      </c>
      <c r="G16638" t="str">
        <f>VLOOKUP($B16638,[1]Content!$B$2:$D$1001,2,0)</f>
        <v>video</v>
      </c>
      <c r="H16638" t="str">
        <f>VLOOKUP($B16638,[1]Content!$B$2:$D$1001,3,0)</f>
        <v>culture</v>
      </c>
      <c r="I16638" t="str">
        <f>VLOOKUP($C16638,'[1]Reaction type'!$B$2:$D$17,2,0)</f>
        <v>negative</v>
      </c>
    </row>
    <row r="16639" customFormat="1" spans="1:9">
      <c r="A16639">
        <v>17302</v>
      </c>
      <c r="B16639" s="1" t="s">
        <v>707</v>
      </c>
      <c r="C16639" t="s">
        <v>28</v>
      </c>
      <c r="D16639">
        <f>VLOOKUP(C16639,'[1]Reaction type'!$B$2:$D$17,3,0)</f>
        <v>15</v>
      </c>
      <c r="E16639" s="2">
        <v>44078.8712268519</v>
      </c>
      <c r="F16639" s="2" t="str">
        <f t="shared" si="259"/>
        <v>September</v>
      </c>
      <c r="G16639" t="str">
        <f>VLOOKUP($B16639,[1]Content!$B$2:$D$1001,2,0)</f>
        <v>video</v>
      </c>
      <c r="H16639" t="str">
        <f>VLOOKUP($B16639,[1]Content!$B$2:$D$1001,3,0)</f>
        <v>culture</v>
      </c>
      <c r="I16639" t="str">
        <f>VLOOKUP($C16639,'[1]Reaction type'!$B$2:$D$17,2,0)</f>
        <v>negative</v>
      </c>
    </row>
    <row r="16640" customFormat="1" spans="1:9">
      <c r="A16640">
        <v>17303</v>
      </c>
      <c r="B16640" s="1" t="s">
        <v>707</v>
      </c>
      <c r="C16640" t="s">
        <v>28</v>
      </c>
      <c r="D16640">
        <f>VLOOKUP(C16640,'[1]Reaction type'!$B$2:$D$17,3,0)</f>
        <v>15</v>
      </c>
      <c r="E16640" s="2">
        <v>44349.7104166667</v>
      </c>
      <c r="F16640" s="2" t="str">
        <f t="shared" si="259"/>
        <v>June</v>
      </c>
      <c r="G16640" t="str">
        <f>VLOOKUP($B16640,[1]Content!$B$2:$D$1001,2,0)</f>
        <v>video</v>
      </c>
      <c r="H16640" t="str">
        <f>VLOOKUP($B16640,[1]Content!$B$2:$D$1001,3,0)</f>
        <v>culture</v>
      </c>
      <c r="I16640" t="str">
        <f>VLOOKUP($C16640,'[1]Reaction type'!$B$2:$D$17,2,0)</f>
        <v>negative</v>
      </c>
    </row>
    <row r="16641" customFormat="1" spans="1:9">
      <c r="A16641">
        <v>17304</v>
      </c>
      <c r="B16641" s="1" t="s">
        <v>707</v>
      </c>
      <c r="C16641" t="s">
        <v>54</v>
      </c>
      <c r="D16641">
        <f>VLOOKUP(C16641,'[1]Reaction type'!$B$2:$D$17,3,0)</f>
        <v>70</v>
      </c>
      <c r="E16641" s="2">
        <v>44115.3947106482</v>
      </c>
      <c r="F16641" s="2" t="str">
        <f t="shared" si="259"/>
        <v>October</v>
      </c>
      <c r="G16641" t="str">
        <f>VLOOKUP($B16641,[1]Content!$B$2:$D$1001,2,0)</f>
        <v>video</v>
      </c>
      <c r="H16641" t="str">
        <f>VLOOKUP($B16641,[1]Content!$B$2:$D$1001,3,0)</f>
        <v>culture</v>
      </c>
      <c r="I16641" t="str">
        <f>VLOOKUP($C16641,'[1]Reaction type'!$B$2:$D$17,2,0)</f>
        <v>positive</v>
      </c>
    </row>
    <row r="16642" customFormat="1" spans="1:9">
      <c r="A16642">
        <v>17305</v>
      </c>
      <c r="B16642" s="1" t="s">
        <v>707</v>
      </c>
      <c r="C16642" t="s">
        <v>54</v>
      </c>
      <c r="D16642">
        <f>VLOOKUP(C16642,'[1]Reaction type'!$B$2:$D$17,3,0)</f>
        <v>70</v>
      </c>
      <c r="E16642" s="2">
        <v>44355.1165046296</v>
      </c>
      <c r="F16642" s="2" t="str">
        <f t="shared" si="259"/>
        <v>June</v>
      </c>
      <c r="G16642" t="str">
        <f>VLOOKUP($B16642,[1]Content!$B$2:$D$1001,2,0)</f>
        <v>video</v>
      </c>
      <c r="H16642" t="str">
        <f>VLOOKUP($B16642,[1]Content!$B$2:$D$1001,3,0)</f>
        <v>culture</v>
      </c>
      <c r="I16642" t="str">
        <f>VLOOKUP($C16642,'[1]Reaction type'!$B$2:$D$17,2,0)</f>
        <v>positive</v>
      </c>
    </row>
    <row r="16643" customFormat="1" spans="1:9">
      <c r="A16643">
        <v>17306</v>
      </c>
      <c r="B16643" s="1" t="s">
        <v>707</v>
      </c>
      <c r="C16643" t="s">
        <v>57</v>
      </c>
      <c r="D16643">
        <f>VLOOKUP(C16643,'[1]Reaction type'!$B$2:$D$17,3,0)</f>
        <v>72</v>
      </c>
      <c r="E16643" s="2">
        <v>44013.4769907407</v>
      </c>
      <c r="F16643" s="2" t="str">
        <f t="shared" ref="F16643:F16706" si="260">TEXT(E16643,"mmmm")</f>
        <v>July</v>
      </c>
      <c r="G16643" t="str">
        <f>VLOOKUP($B16643,[1]Content!$B$2:$D$1001,2,0)</f>
        <v>video</v>
      </c>
      <c r="H16643" t="str">
        <f>VLOOKUP($B16643,[1]Content!$B$2:$D$1001,3,0)</f>
        <v>culture</v>
      </c>
      <c r="I16643" t="str">
        <f>VLOOKUP($C16643,'[1]Reaction type'!$B$2:$D$17,2,0)</f>
        <v>positive</v>
      </c>
    </row>
    <row r="16644" customFormat="1" spans="1:9">
      <c r="A16644">
        <v>17307</v>
      </c>
      <c r="B16644" s="1" t="s">
        <v>707</v>
      </c>
      <c r="C16644" t="s">
        <v>42</v>
      </c>
      <c r="D16644">
        <f>VLOOKUP(C16644,'[1]Reaction type'!$B$2:$D$17,3,0)</f>
        <v>20</v>
      </c>
      <c r="E16644" s="2">
        <v>44265.6041319444</v>
      </c>
      <c r="F16644" s="2" t="str">
        <f t="shared" si="260"/>
        <v>March</v>
      </c>
      <c r="G16644" t="str">
        <f>VLOOKUP($B16644,[1]Content!$B$2:$D$1001,2,0)</f>
        <v>video</v>
      </c>
      <c r="H16644" t="str">
        <f>VLOOKUP($B16644,[1]Content!$B$2:$D$1001,3,0)</f>
        <v>culture</v>
      </c>
      <c r="I16644" t="str">
        <f>VLOOKUP($C16644,'[1]Reaction type'!$B$2:$D$17,2,0)</f>
        <v>neutral</v>
      </c>
    </row>
    <row r="16645" customFormat="1" spans="1:9">
      <c r="A16645">
        <v>17308</v>
      </c>
      <c r="B16645" s="1" t="s">
        <v>707</v>
      </c>
      <c r="C16645" t="s">
        <v>57</v>
      </c>
      <c r="D16645">
        <f>VLOOKUP(C16645,'[1]Reaction type'!$B$2:$D$17,3,0)</f>
        <v>72</v>
      </c>
      <c r="E16645" s="2">
        <v>44056.8927430556</v>
      </c>
      <c r="F16645" s="2" t="str">
        <f t="shared" si="260"/>
        <v>August</v>
      </c>
      <c r="G16645" t="str">
        <f>VLOOKUP($B16645,[1]Content!$B$2:$D$1001,2,0)</f>
        <v>video</v>
      </c>
      <c r="H16645" t="str">
        <f>VLOOKUP($B16645,[1]Content!$B$2:$D$1001,3,0)</f>
        <v>culture</v>
      </c>
      <c r="I16645" t="str">
        <f>VLOOKUP($C16645,'[1]Reaction type'!$B$2:$D$17,2,0)</f>
        <v>positive</v>
      </c>
    </row>
    <row r="16646" customFormat="1" spans="1:9">
      <c r="A16646">
        <v>17309</v>
      </c>
      <c r="B16646" s="1" t="s">
        <v>707</v>
      </c>
      <c r="C16646" t="s">
        <v>31</v>
      </c>
      <c r="D16646">
        <f>VLOOKUP(C16646,'[1]Reaction type'!$B$2:$D$17,3,0)</f>
        <v>30</v>
      </c>
      <c r="E16646" s="2">
        <v>44041.5013425926</v>
      </c>
      <c r="F16646" s="2" t="str">
        <f t="shared" si="260"/>
        <v>July</v>
      </c>
      <c r="G16646" t="str">
        <f>VLOOKUP($B16646,[1]Content!$B$2:$D$1001,2,0)</f>
        <v>video</v>
      </c>
      <c r="H16646" t="str">
        <f>VLOOKUP($B16646,[1]Content!$B$2:$D$1001,3,0)</f>
        <v>culture</v>
      </c>
      <c r="I16646" t="str">
        <f>VLOOKUP($C16646,'[1]Reaction type'!$B$2:$D$17,2,0)</f>
        <v>positive</v>
      </c>
    </row>
    <row r="16647" customFormat="1" spans="1:9">
      <c r="A16647">
        <v>17310</v>
      </c>
      <c r="B16647" s="1" t="s">
        <v>707</v>
      </c>
      <c r="C16647" t="s">
        <v>51</v>
      </c>
      <c r="D16647">
        <f>VLOOKUP(C16647,'[1]Reaction type'!$B$2:$D$17,3,0)</f>
        <v>12</v>
      </c>
      <c r="E16647" s="2">
        <v>44246.9422222222</v>
      </c>
      <c r="F16647" s="2" t="str">
        <f t="shared" si="260"/>
        <v>February</v>
      </c>
      <c r="G16647" t="str">
        <f>VLOOKUP($B16647,[1]Content!$B$2:$D$1001,2,0)</f>
        <v>video</v>
      </c>
      <c r="H16647" t="str">
        <f>VLOOKUP($B16647,[1]Content!$B$2:$D$1001,3,0)</f>
        <v>culture</v>
      </c>
      <c r="I16647" t="str">
        <f>VLOOKUP($C16647,'[1]Reaction type'!$B$2:$D$17,2,0)</f>
        <v>negative</v>
      </c>
    </row>
    <row r="16648" customFormat="1" spans="1:9">
      <c r="A16648">
        <v>17311</v>
      </c>
      <c r="B16648" s="1" t="s">
        <v>707</v>
      </c>
      <c r="C16648" t="s">
        <v>37</v>
      </c>
      <c r="D16648">
        <f>VLOOKUP(C16648,'[1]Reaction type'!$B$2:$D$17,3,0)</f>
        <v>5</v>
      </c>
      <c r="E16648" s="2">
        <v>44341.1605671296</v>
      </c>
      <c r="F16648" s="2" t="str">
        <f t="shared" si="260"/>
        <v>May</v>
      </c>
      <c r="G16648" t="str">
        <f>VLOOKUP($B16648,[1]Content!$B$2:$D$1001,2,0)</f>
        <v>video</v>
      </c>
      <c r="H16648" t="str">
        <f>VLOOKUP($B16648,[1]Content!$B$2:$D$1001,3,0)</f>
        <v>culture</v>
      </c>
      <c r="I16648" t="str">
        <f>VLOOKUP($C16648,'[1]Reaction type'!$B$2:$D$17,2,0)</f>
        <v>negative</v>
      </c>
    </row>
    <row r="16649" customFormat="1" spans="1:9">
      <c r="A16649">
        <v>17312</v>
      </c>
      <c r="B16649" s="1" t="s">
        <v>707</v>
      </c>
      <c r="C16649" t="s">
        <v>24</v>
      </c>
      <c r="D16649">
        <f>VLOOKUP(C16649,'[1]Reaction type'!$B$2:$D$17,3,0)</f>
        <v>0</v>
      </c>
      <c r="E16649" s="2">
        <v>44052.8552083333</v>
      </c>
      <c r="F16649" s="2" t="str">
        <f t="shared" si="260"/>
        <v>August</v>
      </c>
      <c r="G16649" t="str">
        <f>VLOOKUP($B16649,[1]Content!$B$2:$D$1001,2,0)</f>
        <v>video</v>
      </c>
      <c r="H16649" t="str">
        <f>VLOOKUP($B16649,[1]Content!$B$2:$D$1001,3,0)</f>
        <v>culture</v>
      </c>
      <c r="I16649" t="str">
        <f>VLOOKUP($C16649,'[1]Reaction type'!$B$2:$D$17,2,0)</f>
        <v>negative</v>
      </c>
    </row>
    <row r="16650" customFormat="1" spans="1:9">
      <c r="A16650">
        <v>17313</v>
      </c>
      <c r="B16650" s="1" t="s">
        <v>707</v>
      </c>
      <c r="C16650" t="s">
        <v>35</v>
      </c>
      <c r="D16650">
        <f>VLOOKUP(C16650,'[1]Reaction type'!$B$2:$D$17,3,0)</f>
        <v>70</v>
      </c>
      <c r="E16650" s="2">
        <v>44272.8011805556</v>
      </c>
      <c r="F16650" s="2" t="str">
        <f t="shared" si="260"/>
        <v>March</v>
      </c>
      <c r="G16650" t="str">
        <f>VLOOKUP($B16650,[1]Content!$B$2:$D$1001,2,0)</f>
        <v>video</v>
      </c>
      <c r="H16650" t="str">
        <f>VLOOKUP($B16650,[1]Content!$B$2:$D$1001,3,0)</f>
        <v>culture</v>
      </c>
      <c r="I16650" t="str">
        <f>VLOOKUP($C16650,'[1]Reaction type'!$B$2:$D$17,2,0)</f>
        <v>positive</v>
      </c>
    </row>
    <row r="16651" customFormat="1" spans="1:9">
      <c r="A16651">
        <v>17314</v>
      </c>
      <c r="B16651" s="1" t="s">
        <v>707</v>
      </c>
      <c r="C16651" t="s">
        <v>31</v>
      </c>
      <c r="D16651">
        <f>VLOOKUP(C16651,'[1]Reaction type'!$B$2:$D$17,3,0)</f>
        <v>30</v>
      </c>
      <c r="E16651" s="2">
        <v>44190.5250810185</v>
      </c>
      <c r="F16651" s="2" t="str">
        <f t="shared" si="260"/>
        <v>December</v>
      </c>
      <c r="G16651" t="str">
        <f>VLOOKUP($B16651,[1]Content!$B$2:$D$1001,2,0)</f>
        <v>video</v>
      </c>
      <c r="H16651" t="str">
        <f>VLOOKUP($B16651,[1]Content!$B$2:$D$1001,3,0)</f>
        <v>culture</v>
      </c>
      <c r="I16651" t="str">
        <f>VLOOKUP($C16651,'[1]Reaction type'!$B$2:$D$17,2,0)</f>
        <v>positive</v>
      </c>
    </row>
    <row r="16652" customFormat="1" spans="1:9">
      <c r="A16652">
        <v>17315</v>
      </c>
      <c r="B16652" s="1" t="s">
        <v>707</v>
      </c>
      <c r="C16652" t="s">
        <v>42</v>
      </c>
      <c r="D16652">
        <f>VLOOKUP(C16652,'[1]Reaction type'!$B$2:$D$17,3,0)</f>
        <v>20</v>
      </c>
      <c r="E16652" s="2">
        <v>44207.848275463</v>
      </c>
      <c r="F16652" s="2" t="str">
        <f t="shared" si="260"/>
        <v>January</v>
      </c>
      <c r="G16652" t="str">
        <f>VLOOKUP($B16652,[1]Content!$B$2:$D$1001,2,0)</f>
        <v>video</v>
      </c>
      <c r="H16652" t="str">
        <f>VLOOKUP($B16652,[1]Content!$B$2:$D$1001,3,0)</f>
        <v>culture</v>
      </c>
      <c r="I16652" t="str">
        <f>VLOOKUP($C16652,'[1]Reaction type'!$B$2:$D$17,2,0)</f>
        <v>neutral</v>
      </c>
    </row>
    <row r="16653" customFormat="1" spans="1:9">
      <c r="A16653">
        <v>17316</v>
      </c>
      <c r="B16653" s="1" t="s">
        <v>707</v>
      </c>
      <c r="C16653" t="s">
        <v>35</v>
      </c>
      <c r="D16653">
        <f>VLOOKUP(C16653,'[1]Reaction type'!$B$2:$D$17,3,0)</f>
        <v>70</v>
      </c>
      <c r="E16653" s="2">
        <v>44113.432974537</v>
      </c>
      <c r="F16653" s="2" t="str">
        <f t="shared" si="260"/>
        <v>October</v>
      </c>
      <c r="G16653" t="str">
        <f>VLOOKUP($B16653,[1]Content!$B$2:$D$1001,2,0)</f>
        <v>video</v>
      </c>
      <c r="H16653" t="str">
        <f>VLOOKUP($B16653,[1]Content!$B$2:$D$1001,3,0)</f>
        <v>culture</v>
      </c>
      <c r="I16653" t="str">
        <f>VLOOKUP($C16653,'[1]Reaction type'!$B$2:$D$17,2,0)</f>
        <v>positive</v>
      </c>
    </row>
    <row r="16654" customFormat="1" spans="1:9">
      <c r="A16654">
        <v>17317</v>
      </c>
      <c r="B16654" s="1" t="s">
        <v>707</v>
      </c>
      <c r="C16654" t="s">
        <v>53</v>
      </c>
      <c r="D16654">
        <f>VLOOKUP(C16654,'[1]Reaction type'!$B$2:$D$17,3,0)</f>
        <v>60</v>
      </c>
      <c r="E16654" s="2">
        <v>44297.4698032407</v>
      </c>
      <c r="F16654" s="2" t="str">
        <f t="shared" si="260"/>
        <v>April</v>
      </c>
      <c r="G16654" t="str">
        <f>VLOOKUP($B16654,[1]Content!$B$2:$D$1001,2,0)</f>
        <v>video</v>
      </c>
      <c r="H16654" t="str">
        <f>VLOOKUP($B16654,[1]Content!$B$2:$D$1001,3,0)</f>
        <v>culture</v>
      </c>
      <c r="I16654" t="str">
        <f>VLOOKUP($C16654,'[1]Reaction type'!$B$2:$D$17,2,0)</f>
        <v>positive</v>
      </c>
    </row>
    <row r="16655" customFormat="1" spans="1:9">
      <c r="A16655">
        <v>17319</v>
      </c>
      <c r="B16655" s="1" t="s">
        <v>708</v>
      </c>
      <c r="C16655" t="s">
        <v>37</v>
      </c>
      <c r="D16655">
        <f>VLOOKUP(C16655,'[1]Reaction type'!$B$2:$D$17,3,0)</f>
        <v>5</v>
      </c>
      <c r="E16655" s="2">
        <v>44034.9528935185</v>
      </c>
      <c r="F16655" s="2" t="str">
        <f t="shared" si="260"/>
        <v>July</v>
      </c>
      <c r="G16655" t="str">
        <f>VLOOKUP($B16655,[1]Content!$B$2:$D$1001,2,0)</f>
        <v>audio</v>
      </c>
      <c r="H16655" t="str">
        <f>VLOOKUP($B16655,[1]Content!$B$2:$D$1001,3,0)</f>
        <v>fitness</v>
      </c>
      <c r="I16655" t="str">
        <f>VLOOKUP($C16655,'[1]Reaction type'!$B$2:$D$17,2,0)</f>
        <v>negative</v>
      </c>
    </row>
    <row r="16656" customFormat="1" spans="1:9">
      <c r="A16656">
        <v>17320</v>
      </c>
      <c r="B16656" s="1" t="s">
        <v>708</v>
      </c>
      <c r="C16656" t="s">
        <v>31</v>
      </c>
      <c r="D16656">
        <f>VLOOKUP(C16656,'[1]Reaction type'!$B$2:$D$17,3,0)</f>
        <v>30</v>
      </c>
      <c r="E16656" s="2">
        <v>44033.8789351852</v>
      </c>
      <c r="F16656" s="2" t="str">
        <f t="shared" si="260"/>
        <v>July</v>
      </c>
      <c r="G16656" t="str">
        <f>VLOOKUP($B16656,[1]Content!$B$2:$D$1001,2,0)</f>
        <v>audio</v>
      </c>
      <c r="H16656" t="str">
        <f>VLOOKUP($B16656,[1]Content!$B$2:$D$1001,3,0)</f>
        <v>fitness</v>
      </c>
      <c r="I16656" t="str">
        <f>VLOOKUP($C16656,'[1]Reaction type'!$B$2:$D$17,2,0)</f>
        <v>positive</v>
      </c>
    </row>
    <row r="16657" customFormat="1" spans="1:9">
      <c r="A16657">
        <v>17321</v>
      </c>
      <c r="B16657" s="1" t="s">
        <v>708</v>
      </c>
      <c r="C16657" t="s">
        <v>51</v>
      </c>
      <c r="D16657">
        <f>VLOOKUP(C16657,'[1]Reaction type'!$B$2:$D$17,3,0)</f>
        <v>12</v>
      </c>
      <c r="E16657" s="2">
        <v>44007.655787037</v>
      </c>
      <c r="F16657" s="2" t="str">
        <f t="shared" si="260"/>
        <v>June</v>
      </c>
      <c r="G16657" t="str">
        <f>VLOOKUP($B16657,[1]Content!$B$2:$D$1001,2,0)</f>
        <v>audio</v>
      </c>
      <c r="H16657" t="str">
        <f>VLOOKUP($B16657,[1]Content!$B$2:$D$1001,3,0)</f>
        <v>fitness</v>
      </c>
      <c r="I16657" t="str">
        <f>VLOOKUP($C16657,'[1]Reaction type'!$B$2:$D$17,2,0)</f>
        <v>negative</v>
      </c>
    </row>
    <row r="16658" customFormat="1" spans="1:9">
      <c r="A16658">
        <v>17322</v>
      </c>
      <c r="B16658" s="1" t="s">
        <v>708</v>
      </c>
      <c r="C16658" t="s">
        <v>54</v>
      </c>
      <c r="D16658">
        <f>VLOOKUP(C16658,'[1]Reaction type'!$B$2:$D$17,3,0)</f>
        <v>70</v>
      </c>
      <c r="E16658" s="2">
        <v>44155.3713773148</v>
      </c>
      <c r="F16658" s="2" t="str">
        <f t="shared" si="260"/>
        <v>November</v>
      </c>
      <c r="G16658" t="str">
        <f>VLOOKUP($B16658,[1]Content!$B$2:$D$1001,2,0)</f>
        <v>audio</v>
      </c>
      <c r="H16658" t="str">
        <f>VLOOKUP($B16658,[1]Content!$B$2:$D$1001,3,0)</f>
        <v>fitness</v>
      </c>
      <c r="I16658" t="str">
        <f>VLOOKUP($C16658,'[1]Reaction type'!$B$2:$D$17,2,0)</f>
        <v>positive</v>
      </c>
    </row>
    <row r="16659" customFormat="1" spans="1:9">
      <c r="A16659">
        <v>17323</v>
      </c>
      <c r="B16659" s="1" t="s">
        <v>708</v>
      </c>
      <c r="C16659" t="s">
        <v>40</v>
      </c>
      <c r="D16659">
        <f>VLOOKUP(C16659,'[1]Reaction type'!$B$2:$D$17,3,0)</f>
        <v>65</v>
      </c>
      <c r="E16659" s="2">
        <v>44017.6094444444</v>
      </c>
      <c r="F16659" s="2" t="str">
        <f t="shared" si="260"/>
        <v>July</v>
      </c>
      <c r="G16659" t="str">
        <f>VLOOKUP($B16659,[1]Content!$B$2:$D$1001,2,0)</f>
        <v>audio</v>
      </c>
      <c r="H16659" t="str">
        <f>VLOOKUP($B16659,[1]Content!$B$2:$D$1001,3,0)</f>
        <v>fitness</v>
      </c>
      <c r="I16659" t="str">
        <f>VLOOKUP($C16659,'[1]Reaction type'!$B$2:$D$17,2,0)</f>
        <v>positive</v>
      </c>
    </row>
    <row r="16660" customFormat="1" spans="1:9">
      <c r="A16660">
        <v>17324</v>
      </c>
      <c r="B16660" s="1" t="s">
        <v>708</v>
      </c>
      <c r="C16660" t="s">
        <v>28</v>
      </c>
      <c r="D16660">
        <f>VLOOKUP(C16660,'[1]Reaction type'!$B$2:$D$17,3,0)</f>
        <v>15</v>
      </c>
      <c r="E16660" s="2">
        <v>44333.9498842593</v>
      </c>
      <c r="F16660" s="2" t="str">
        <f t="shared" si="260"/>
        <v>May</v>
      </c>
      <c r="G16660" t="str">
        <f>VLOOKUP($B16660,[1]Content!$B$2:$D$1001,2,0)</f>
        <v>audio</v>
      </c>
      <c r="H16660" t="str">
        <f>VLOOKUP($B16660,[1]Content!$B$2:$D$1001,3,0)</f>
        <v>fitness</v>
      </c>
      <c r="I16660" t="str">
        <f>VLOOKUP($C16660,'[1]Reaction type'!$B$2:$D$17,2,0)</f>
        <v>negative</v>
      </c>
    </row>
    <row r="16661" customFormat="1" spans="1:9">
      <c r="A16661">
        <v>17326</v>
      </c>
      <c r="B16661" s="1" t="s">
        <v>709</v>
      </c>
      <c r="C16661" t="s">
        <v>54</v>
      </c>
      <c r="D16661">
        <f>VLOOKUP(C16661,'[1]Reaction type'!$B$2:$D$17,3,0)</f>
        <v>70</v>
      </c>
      <c r="E16661" s="2">
        <v>44038.1758796296</v>
      </c>
      <c r="F16661" s="2" t="str">
        <f t="shared" si="260"/>
        <v>July</v>
      </c>
      <c r="G16661" t="str">
        <f>VLOOKUP($B16661,[1]Content!$B$2:$D$1001,2,0)</f>
        <v>audio</v>
      </c>
      <c r="H16661" t="str">
        <f>VLOOKUP($B16661,[1]Content!$B$2:$D$1001,3,0)</f>
        <v>dogs</v>
      </c>
      <c r="I16661" t="str">
        <f>VLOOKUP($C16661,'[1]Reaction type'!$B$2:$D$17,2,0)</f>
        <v>positive</v>
      </c>
    </row>
    <row r="16662" customFormat="1" spans="1:9">
      <c r="A16662">
        <v>17327</v>
      </c>
      <c r="B16662" s="1" t="s">
        <v>709</v>
      </c>
      <c r="C16662" t="s">
        <v>51</v>
      </c>
      <c r="D16662">
        <f>VLOOKUP(C16662,'[1]Reaction type'!$B$2:$D$17,3,0)</f>
        <v>12</v>
      </c>
      <c r="E16662" s="2">
        <v>44150.1091666667</v>
      </c>
      <c r="F16662" s="2" t="str">
        <f t="shared" si="260"/>
        <v>November</v>
      </c>
      <c r="G16662" t="str">
        <f>VLOOKUP($B16662,[1]Content!$B$2:$D$1001,2,0)</f>
        <v>audio</v>
      </c>
      <c r="H16662" t="str">
        <f>VLOOKUP($B16662,[1]Content!$B$2:$D$1001,3,0)</f>
        <v>dogs</v>
      </c>
      <c r="I16662" t="str">
        <f>VLOOKUP($C16662,'[1]Reaction type'!$B$2:$D$17,2,0)</f>
        <v>negative</v>
      </c>
    </row>
    <row r="16663" customFormat="1" spans="1:9">
      <c r="A16663">
        <v>17328</v>
      </c>
      <c r="B16663" s="1" t="s">
        <v>709</v>
      </c>
      <c r="C16663" t="s">
        <v>50</v>
      </c>
      <c r="D16663">
        <f>VLOOKUP(C16663,'[1]Reaction type'!$B$2:$D$17,3,0)</f>
        <v>45</v>
      </c>
      <c r="E16663" s="2">
        <v>44210.1915277778</v>
      </c>
      <c r="F16663" s="2" t="str">
        <f t="shared" si="260"/>
        <v>January</v>
      </c>
      <c r="G16663" t="str">
        <f>VLOOKUP($B16663,[1]Content!$B$2:$D$1001,2,0)</f>
        <v>audio</v>
      </c>
      <c r="H16663" t="str">
        <f>VLOOKUP($B16663,[1]Content!$B$2:$D$1001,3,0)</f>
        <v>dogs</v>
      </c>
      <c r="I16663" t="str">
        <f>VLOOKUP($C16663,'[1]Reaction type'!$B$2:$D$17,2,0)</f>
        <v>positive</v>
      </c>
    </row>
    <row r="16664" customFormat="1" spans="1:9">
      <c r="A16664">
        <v>17329</v>
      </c>
      <c r="B16664" s="1" t="s">
        <v>709</v>
      </c>
      <c r="C16664" t="s">
        <v>40</v>
      </c>
      <c r="D16664">
        <f>VLOOKUP(C16664,'[1]Reaction type'!$B$2:$D$17,3,0)</f>
        <v>65</v>
      </c>
      <c r="E16664" s="2">
        <v>44153.2911342593</v>
      </c>
      <c r="F16664" s="2" t="str">
        <f t="shared" si="260"/>
        <v>November</v>
      </c>
      <c r="G16664" t="str">
        <f>VLOOKUP($B16664,[1]Content!$B$2:$D$1001,2,0)</f>
        <v>audio</v>
      </c>
      <c r="H16664" t="str">
        <f>VLOOKUP($B16664,[1]Content!$B$2:$D$1001,3,0)</f>
        <v>dogs</v>
      </c>
      <c r="I16664" t="str">
        <f>VLOOKUP($C16664,'[1]Reaction type'!$B$2:$D$17,2,0)</f>
        <v>positive</v>
      </c>
    </row>
    <row r="16665" customFormat="1" spans="1:9">
      <c r="A16665">
        <v>17330</v>
      </c>
      <c r="B16665" s="1" t="s">
        <v>709</v>
      </c>
      <c r="C16665" t="s">
        <v>28</v>
      </c>
      <c r="D16665">
        <f>VLOOKUP(C16665,'[1]Reaction type'!$B$2:$D$17,3,0)</f>
        <v>15</v>
      </c>
      <c r="E16665" s="2">
        <v>44217.0150462963</v>
      </c>
      <c r="F16665" s="2" t="str">
        <f t="shared" si="260"/>
        <v>January</v>
      </c>
      <c r="G16665" t="str">
        <f>VLOOKUP($B16665,[1]Content!$B$2:$D$1001,2,0)</f>
        <v>audio</v>
      </c>
      <c r="H16665" t="str">
        <f>VLOOKUP($B16665,[1]Content!$B$2:$D$1001,3,0)</f>
        <v>dogs</v>
      </c>
      <c r="I16665" t="str">
        <f>VLOOKUP($C16665,'[1]Reaction type'!$B$2:$D$17,2,0)</f>
        <v>negative</v>
      </c>
    </row>
    <row r="16666" customFormat="1" spans="1:9">
      <c r="A16666">
        <v>17331</v>
      </c>
      <c r="B16666" s="1" t="s">
        <v>709</v>
      </c>
      <c r="C16666" t="s">
        <v>53</v>
      </c>
      <c r="D16666">
        <f>VLOOKUP(C16666,'[1]Reaction type'!$B$2:$D$17,3,0)</f>
        <v>60</v>
      </c>
      <c r="E16666" s="2">
        <v>44170.6593981481</v>
      </c>
      <c r="F16666" s="2" t="str">
        <f t="shared" si="260"/>
        <v>December</v>
      </c>
      <c r="G16666" t="str">
        <f>VLOOKUP($B16666,[1]Content!$B$2:$D$1001,2,0)</f>
        <v>audio</v>
      </c>
      <c r="H16666" t="str">
        <f>VLOOKUP($B16666,[1]Content!$B$2:$D$1001,3,0)</f>
        <v>dogs</v>
      </c>
      <c r="I16666" t="str">
        <f>VLOOKUP($C16666,'[1]Reaction type'!$B$2:$D$17,2,0)</f>
        <v>positive</v>
      </c>
    </row>
    <row r="16667" customFormat="1" spans="1:9">
      <c r="A16667">
        <v>17332</v>
      </c>
      <c r="B16667" s="1" t="s">
        <v>709</v>
      </c>
      <c r="C16667" t="s">
        <v>31</v>
      </c>
      <c r="D16667">
        <f>VLOOKUP(C16667,'[1]Reaction type'!$B$2:$D$17,3,0)</f>
        <v>30</v>
      </c>
      <c r="E16667" s="2">
        <v>44114.990150463</v>
      </c>
      <c r="F16667" s="2" t="str">
        <f t="shared" si="260"/>
        <v>October</v>
      </c>
      <c r="G16667" t="str">
        <f>VLOOKUP($B16667,[1]Content!$B$2:$D$1001,2,0)</f>
        <v>audio</v>
      </c>
      <c r="H16667" t="str">
        <f>VLOOKUP($B16667,[1]Content!$B$2:$D$1001,3,0)</f>
        <v>dogs</v>
      </c>
      <c r="I16667" t="str">
        <f>VLOOKUP($C16667,'[1]Reaction type'!$B$2:$D$17,2,0)</f>
        <v>positive</v>
      </c>
    </row>
    <row r="16668" customFormat="1" spans="1:9">
      <c r="A16668">
        <v>17333</v>
      </c>
      <c r="B16668" s="1" t="s">
        <v>709</v>
      </c>
      <c r="C16668" t="s">
        <v>54</v>
      </c>
      <c r="D16668">
        <f>VLOOKUP(C16668,'[1]Reaction type'!$B$2:$D$17,3,0)</f>
        <v>70</v>
      </c>
      <c r="E16668" s="2">
        <v>44166.5098032407</v>
      </c>
      <c r="F16668" s="2" t="str">
        <f t="shared" si="260"/>
        <v>December</v>
      </c>
      <c r="G16668" t="str">
        <f>VLOOKUP($B16668,[1]Content!$B$2:$D$1001,2,0)</f>
        <v>audio</v>
      </c>
      <c r="H16668" t="str">
        <f>VLOOKUP($B16668,[1]Content!$B$2:$D$1001,3,0)</f>
        <v>dogs</v>
      </c>
      <c r="I16668" t="str">
        <f>VLOOKUP($C16668,'[1]Reaction type'!$B$2:$D$17,2,0)</f>
        <v>positive</v>
      </c>
    </row>
    <row r="16669" customFormat="1" spans="1:9">
      <c r="A16669">
        <v>17334</v>
      </c>
      <c r="B16669" s="1" t="s">
        <v>709</v>
      </c>
      <c r="C16669" t="s">
        <v>40</v>
      </c>
      <c r="D16669">
        <f>VLOOKUP(C16669,'[1]Reaction type'!$B$2:$D$17,3,0)</f>
        <v>65</v>
      </c>
      <c r="E16669" s="2">
        <v>44327.5675115741</v>
      </c>
      <c r="F16669" s="2" t="str">
        <f t="shared" si="260"/>
        <v>May</v>
      </c>
      <c r="G16669" t="str">
        <f>VLOOKUP($B16669,[1]Content!$B$2:$D$1001,2,0)</f>
        <v>audio</v>
      </c>
      <c r="H16669" t="str">
        <f>VLOOKUP($B16669,[1]Content!$B$2:$D$1001,3,0)</f>
        <v>dogs</v>
      </c>
      <c r="I16669" t="str">
        <f>VLOOKUP($C16669,'[1]Reaction type'!$B$2:$D$17,2,0)</f>
        <v>positive</v>
      </c>
    </row>
    <row r="16670" customFormat="1" spans="1:9">
      <c r="A16670">
        <v>17335</v>
      </c>
      <c r="B16670" s="1" t="s">
        <v>709</v>
      </c>
      <c r="C16670" t="s">
        <v>57</v>
      </c>
      <c r="D16670">
        <f>VLOOKUP(C16670,'[1]Reaction type'!$B$2:$D$17,3,0)</f>
        <v>72</v>
      </c>
      <c r="E16670" s="2">
        <v>44112.8891319444</v>
      </c>
      <c r="F16670" s="2" t="str">
        <f t="shared" si="260"/>
        <v>October</v>
      </c>
      <c r="G16670" t="str">
        <f>VLOOKUP($B16670,[1]Content!$B$2:$D$1001,2,0)</f>
        <v>audio</v>
      </c>
      <c r="H16670" t="str">
        <f>VLOOKUP($B16670,[1]Content!$B$2:$D$1001,3,0)</f>
        <v>dogs</v>
      </c>
      <c r="I16670" t="str">
        <f>VLOOKUP($C16670,'[1]Reaction type'!$B$2:$D$17,2,0)</f>
        <v>positive</v>
      </c>
    </row>
    <row r="16671" customFormat="1" spans="1:9">
      <c r="A16671">
        <v>17336</v>
      </c>
      <c r="B16671" s="1" t="s">
        <v>709</v>
      </c>
      <c r="C16671" t="s">
        <v>57</v>
      </c>
      <c r="D16671">
        <f>VLOOKUP(C16671,'[1]Reaction type'!$B$2:$D$17,3,0)</f>
        <v>72</v>
      </c>
      <c r="E16671" s="2">
        <v>44134.210162037</v>
      </c>
      <c r="F16671" s="2" t="str">
        <f t="shared" si="260"/>
        <v>October</v>
      </c>
      <c r="G16671" t="str">
        <f>VLOOKUP($B16671,[1]Content!$B$2:$D$1001,2,0)</f>
        <v>audio</v>
      </c>
      <c r="H16671" t="str">
        <f>VLOOKUP($B16671,[1]Content!$B$2:$D$1001,3,0)</f>
        <v>dogs</v>
      </c>
      <c r="I16671" t="str">
        <f>VLOOKUP($C16671,'[1]Reaction type'!$B$2:$D$17,2,0)</f>
        <v>positive</v>
      </c>
    </row>
    <row r="16672" customFormat="1" spans="1:9">
      <c r="A16672">
        <v>17337</v>
      </c>
      <c r="B16672" s="1" t="s">
        <v>709</v>
      </c>
      <c r="C16672" t="s">
        <v>42</v>
      </c>
      <c r="D16672">
        <f>VLOOKUP(C16672,'[1]Reaction type'!$B$2:$D$17,3,0)</f>
        <v>20</v>
      </c>
      <c r="E16672" s="2">
        <v>44091.300787037</v>
      </c>
      <c r="F16672" s="2" t="str">
        <f t="shared" si="260"/>
        <v>September</v>
      </c>
      <c r="G16672" t="str">
        <f>VLOOKUP($B16672,[1]Content!$B$2:$D$1001,2,0)</f>
        <v>audio</v>
      </c>
      <c r="H16672" t="str">
        <f>VLOOKUP($B16672,[1]Content!$B$2:$D$1001,3,0)</f>
        <v>dogs</v>
      </c>
      <c r="I16672" t="str">
        <f>VLOOKUP($C16672,'[1]Reaction type'!$B$2:$D$17,2,0)</f>
        <v>neutral</v>
      </c>
    </row>
    <row r="16673" customFormat="1" spans="1:9">
      <c r="A16673">
        <v>17338</v>
      </c>
      <c r="B16673" s="1" t="s">
        <v>709</v>
      </c>
      <c r="C16673" t="s">
        <v>51</v>
      </c>
      <c r="D16673">
        <f>VLOOKUP(C16673,'[1]Reaction type'!$B$2:$D$17,3,0)</f>
        <v>12</v>
      </c>
      <c r="E16673" s="2">
        <v>44213.2431597222</v>
      </c>
      <c r="F16673" s="2" t="str">
        <f t="shared" si="260"/>
        <v>January</v>
      </c>
      <c r="G16673" t="str">
        <f>VLOOKUP($B16673,[1]Content!$B$2:$D$1001,2,0)</f>
        <v>audio</v>
      </c>
      <c r="H16673" t="str">
        <f>VLOOKUP($B16673,[1]Content!$B$2:$D$1001,3,0)</f>
        <v>dogs</v>
      </c>
      <c r="I16673" t="str">
        <f>VLOOKUP($C16673,'[1]Reaction type'!$B$2:$D$17,2,0)</f>
        <v>negative</v>
      </c>
    </row>
    <row r="16674" customFormat="1" spans="1:9">
      <c r="A16674">
        <v>17339</v>
      </c>
      <c r="B16674" s="1" t="s">
        <v>709</v>
      </c>
      <c r="C16674" t="s">
        <v>51</v>
      </c>
      <c r="D16674">
        <f>VLOOKUP(C16674,'[1]Reaction type'!$B$2:$D$17,3,0)</f>
        <v>12</v>
      </c>
      <c r="E16674" s="2">
        <v>44358.7028125</v>
      </c>
      <c r="F16674" s="2" t="str">
        <f t="shared" si="260"/>
        <v>June</v>
      </c>
      <c r="G16674" t="str">
        <f>VLOOKUP($B16674,[1]Content!$B$2:$D$1001,2,0)</f>
        <v>audio</v>
      </c>
      <c r="H16674" t="str">
        <f>VLOOKUP($B16674,[1]Content!$B$2:$D$1001,3,0)</f>
        <v>dogs</v>
      </c>
      <c r="I16674" t="str">
        <f>VLOOKUP($C16674,'[1]Reaction type'!$B$2:$D$17,2,0)</f>
        <v>negative</v>
      </c>
    </row>
    <row r="16675" customFormat="1" spans="1:9">
      <c r="A16675">
        <v>17340</v>
      </c>
      <c r="B16675" s="1" t="s">
        <v>709</v>
      </c>
      <c r="C16675" t="s">
        <v>48</v>
      </c>
      <c r="D16675">
        <f>VLOOKUP(C16675,'[1]Reaction type'!$B$2:$D$17,3,0)</f>
        <v>75</v>
      </c>
      <c r="E16675" s="2">
        <v>44342.2347106481</v>
      </c>
      <c r="F16675" s="2" t="str">
        <f t="shared" si="260"/>
        <v>May</v>
      </c>
      <c r="G16675" t="str">
        <f>VLOOKUP($B16675,[1]Content!$B$2:$D$1001,2,0)</f>
        <v>audio</v>
      </c>
      <c r="H16675" t="str">
        <f>VLOOKUP($B16675,[1]Content!$B$2:$D$1001,3,0)</f>
        <v>dogs</v>
      </c>
      <c r="I16675" t="str">
        <f>VLOOKUP($C16675,'[1]Reaction type'!$B$2:$D$17,2,0)</f>
        <v>positive</v>
      </c>
    </row>
    <row r="16676" customFormat="1" spans="1:9">
      <c r="A16676">
        <v>17341</v>
      </c>
      <c r="B16676" s="1" t="s">
        <v>709</v>
      </c>
      <c r="C16676" t="s">
        <v>50</v>
      </c>
      <c r="D16676">
        <f>VLOOKUP(C16676,'[1]Reaction type'!$B$2:$D$17,3,0)</f>
        <v>45</v>
      </c>
      <c r="E16676" s="2">
        <v>44223.8990162037</v>
      </c>
      <c r="F16676" s="2" t="str">
        <f t="shared" si="260"/>
        <v>January</v>
      </c>
      <c r="G16676" t="str">
        <f>VLOOKUP($B16676,[1]Content!$B$2:$D$1001,2,0)</f>
        <v>audio</v>
      </c>
      <c r="H16676" t="str">
        <f>VLOOKUP($B16676,[1]Content!$B$2:$D$1001,3,0)</f>
        <v>dogs</v>
      </c>
      <c r="I16676" t="str">
        <f>VLOOKUP($C16676,'[1]Reaction type'!$B$2:$D$17,2,0)</f>
        <v>positive</v>
      </c>
    </row>
    <row r="16677" customFormat="1" spans="1:9">
      <c r="A16677">
        <v>17342</v>
      </c>
      <c r="B16677" s="1" t="s">
        <v>709</v>
      </c>
      <c r="C16677" t="s">
        <v>40</v>
      </c>
      <c r="D16677">
        <f>VLOOKUP(C16677,'[1]Reaction type'!$B$2:$D$17,3,0)</f>
        <v>65</v>
      </c>
      <c r="E16677" s="2">
        <v>44287.4320601852</v>
      </c>
      <c r="F16677" s="2" t="str">
        <f t="shared" si="260"/>
        <v>April</v>
      </c>
      <c r="G16677" t="str">
        <f>VLOOKUP($B16677,[1]Content!$B$2:$D$1001,2,0)</f>
        <v>audio</v>
      </c>
      <c r="H16677" t="str">
        <f>VLOOKUP($B16677,[1]Content!$B$2:$D$1001,3,0)</f>
        <v>dogs</v>
      </c>
      <c r="I16677" t="str">
        <f>VLOOKUP($C16677,'[1]Reaction type'!$B$2:$D$17,2,0)</f>
        <v>positive</v>
      </c>
    </row>
    <row r="16678" customFormat="1" spans="1:9">
      <c r="A16678">
        <v>17343</v>
      </c>
      <c r="B16678" s="1" t="s">
        <v>709</v>
      </c>
      <c r="C16678" t="s">
        <v>35</v>
      </c>
      <c r="D16678">
        <f>VLOOKUP(C16678,'[1]Reaction type'!$B$2:$D$17,3,0)</f>
        <v>70</v>
      </c>
      <c r="E16678" s="2">
        <v>44030.194837963</v>
      </c>
      <c r="F16678" s="2" t="str">
        <f t="shared" si="260"/>
        <v>July</v>
      </c>
      <c r="G16678" t="str">
        <f>VLOOKUP($B16678,[1]Content!$B$2:$D$1001,2,0)</f>
        <v>audio</v>
      </c>
      <c r="H16678" t="str">
        <f>VLOOKUP($B16678,[1]Content!$B$2:$D$1001,3,0)</f>
        <v>dogs</v>
      </c>
      <c r="I16678" t="str">
        <f>VLOOKUP($C16678,'[1]Reaction type'!$B$2:$D$17,2,0)</f>
        <v>positive</v>
      </c>
    </row>
    <row r="16679" customFormat="1" spans="1:9">
      <c r="A16679">
        <v>17344</v>
      </c>
      <c r="B16679" s="1" t="s">
        <v>709</v>
      </c>
      <c r="C16679" t="s">
        <v>35</v>
      </c>
      <c r="D16679">
        <f>VLOOKUP(C16679,'[1]Reaction type'!$B$2:$D$17,3,0)</f>
        <v>70</v>
      </c>
      <c r="E16679" s="2">
        <v>44133.911875</v>
      </c>
      <c r="F16679" s="2" t="str">
        <f t="shared" si="260"/>
        <v>October</v>
      </c>
      <c r="G16679" t="str">
        <f>VLOOKUP($B16679,[1]Content!$B$2:$D$1001,2,0)</f>
        <v>audio</v>
      </c>
      <c r="H16679" t="str">
        <f>VLOOKUP($B16679,[1]Content!$B$2:$D$1001,3,0)</f>
        <v>dogs</v>
      </c>
      <c r="I16679" t="str">
        <f>VLOOKUP($C16679,'[1]Reaction type'!$B$2:$D$17,2,0)</f>
        <v>positive</v>
      </c>
    </row>
    <row r="16680" customFormat="1" spans="1:9">
      <c r="A16680">
        <v>17345</v>
      </c>
      <c r="B16680" s="1" t="s">
        <v>709</v>
      </c>
      <c r="C16680" t="s">
        <v>52</v>
      </c>
      <c r="D16680">
        <f>VLOOKUP(C16680,'[1]Reaction type'!$B$2:$D$17,3,0)</f>
        <v>50</v>
      </c>
      <c r="E16680" s="2">
        <v>44160.2683449074</v>
      </c>
      <c r="F16680" s="2" t="str">
        <f t="shared" si="260"/>
        <v>November</v>
      </c>
      <c r="G16680" t="str">
        <f>VLOOKUP($B16680,[1]Content!$B$2:$D$1001,2,0)</f>
        <v>audio</v>
      </c>
      <c r="H16680" t="str">
        <f>VLOOKUP($B16680,[1]Content!$B$2:$D$1001,3,0)</f>
        <v>dogs</v>
      </c>
      <c r="I16680" t="str">
        <f>VLOOKUP($C16680,'[1]Reaction type'!$B$2:$D$17,2,0)</f>
        <v>positive</v>
      </c>
    </row>
    <row r="16681" customFormat="1" spans="1:9">
      <c r="A16681">
        <v>17347</v>
      </c>
      <c r="B16681" s="1" t="s">
        <v>710</v>
      </c>
      <c r="C16681" t="s">
        <v>42</v>
      </c>
      <c r="D16681">
        <f>VLOOKUP(C16681,'[1]Reaction type'!$B$2:$D$17,3,0)</f>
        <v>20</v>
      </c>
      <c r="E16681" s="2">
        <v>44020.4484375</v>
      </c>
      <c r="F16681" s="2" t="str">
        <f t="shared" si="260"/>
        <v>July</v>
      </c>
      <c r="G16681" t="str">
        <f>VLOOKUP($B16681,[1]Content!$B$2:$D$1001,2,0)</f>
        <v>video</v>
      </c>
      <c r="H16681" t="str">
        <f>VLOOKUP($B16681,[1]Content!$B$2:$D$1001,3,0)</f>
        <v>dogs</v>
      </c>
      <c r="I16681" t="str">
        <f>VLOOKUP($C16681,'[1]Reaction type'!$B$2:$D$17,2,0)</f>
        <v>neutral</v>
      </c>
    </row>
    <row r="16682" customFormat="1" spans="1:9">
      <c r="A16682">
        <v>17348</v>
      </c>
      <c r="B16682" s="1" t="s">
        <v>710</v>
      </c>
      <c r="C16682" t="s">
        <v>35</v>
      </c>
      <c r="D16682">
        <f>VLOOKUP(C16682,'[1]Reaction type'!$B$2:$D$17,3,0)</f>
        <v>70</v>
      </c>
      <c r="E16682" s="2">
        <v>44053.0632638889</v>
      </c>
      <c r="F16682" s="2" t="str">
        <f t="shared" si="260"/>
        <v>August</v>
      </c>
      <c r="G16682" t="str">
        <f>VLOOKUP($B16682,[1]Content!$B$2:$D$1001,2,0)</f>
        <v>video</v>
      </c>
      <c r="H16682" t="str">
        <f>VLOOKUP($B16682,[1]Content!$B$2:$D$1001,3,0)</f>
        <v>dogs</v>
      </c>
      <c r="I16682" t="str">
        <f>VLOOKUP($C16682,'[1]Reaction type'!$B$2:$D$17,2,0)</f>
        <v>positive</v>
      </c>
    </row>
    <row r="16683" customFormat="1" spans="1:9">
      <c r="A16683">
        <v>17349</v>
      </c>
      <c r="B16683" s="1" t="s">
        <v>710</v>
      </c>
      <c r="C16683" t="s">
        <v>33</v>
      </c>
      <c r="D16683">
        <f>VLOOKUP(C16683,'[1]Reaction type'!$B$2:$D$17,3,0)</f>
        <v>35</v>
      </c>
      <c r="E16683" s="2">
        <v>44284.7022337963</v>
      </c>
      <c r="F16683" s="2" t="str">
        <f t="shared" si="260"/>
        <v>March</v>
      </c>
      <c r="G16683" t="str">
        <f>VLOOKUP($B16683,[1]Content!$B$2:$D$1001,2,0)</f>
        <v>video</v>
      </c>
      <c r="H16683" t="str">
        <f>VLOOKUP($B16683,[1]Content!$B$2:$D$1001,3,0)</f>
        <v>dogs</v>
      </c>
      <c r="I16683" t="str">
        <f>VLOOKUP($C16683,'[1]Reaction type'!$B$2:$D$17,2,0)</f>
        <v>neutral</v>
      </c>
    </row>
    <row r="16684" customFormat="1" spans="1:9">
      <c r="A16684">
        <v>17350</v>
      </c>
      <c r="B16684" s="1" t="s">
        <v>710</v>
      </c>
      <c r="C16684" t="s">
        <v>26</v>
      </c>
      <c r="D16684">
        <f>VLOOKUP(C16684,'[1]Reaction type'!$B$2:$D$17,3,0)</f>
        <v>10</v>
      </c>
      <c r="E16684" s="2">
        <v>44352.7417013889</v>
      </c>
      <c r="F16684" s="2" t="str">
        <f t="shared" si="260"/>
        <v>June</v>
      </c>
      <c r="G16684" t="str">
        <f>VLOOKUP($B16684,[1]Content!$B$2:$D$1001,2,0)</f>
        <v>video</v>
      </c>
      <c r="H16684" t="str">
        <f>VLOOKUP($B16684,[1]Content!$B$2:$D$1001,3,0)</f>
        <v>dogs</v>
      </c>
      <c r="I16684" t="str">
        <f>VLOOKUP($C16684,'[1]Reaction type'!$B$2:$D$17,2,0)</f>
        <v>negative</v>
      </c>
    </row>
    <row r="16685" customFormat="1" spans="1:9">
      <c r="A16685">
        <v>17352</v>
      </c>
      <c r="B16685" s="1" t="s">
        <v>711</v>
      </c>
      <c r="C16685" t="s">
        <v>53</v>
      </c>
      <c r="D16685">
        <f>VLOOKUP(C16685,'[1]Reaction type'!$B$2:$D$17,3,0)</f>
        <v>60</v>
      </c>
      <c r="E16685" s="2">
        <v>44253.6482175926</v>
      </c>
      <c r="F16685" s="2" t="str">
        <f t="shared" si="260"/>
        <v>February</v>
      </c>
      <c r="G16685" t="str">
        <f>VLOOKUP($B16685,[1]Content!$B$2:$D$1001,2,0)</f>
        <v>video</v>
      </c>
      <c r="H16685" t="str">
        <f>VLOOKUP($B16685,[1]Content!$B$2:$D$1001,3,0)</f>
        <v>travel</v>
      </c>
      <c r="I16685" t="str">
        <f>VLOOKUP($C16685,'[1]Reaction type'!$B$2:$D$17,2,0)</f>
        <v>positive</v>
      </c>
    </row>
    <row r="16686" customFormat="1" spans="1:9">
      <c r="A16686">
        <v>17354</v>
      </c>
      <c r="B16686" s="1" t="s">
        <v>712</v>
      </c>
      <c r="C16686" t="s">
        <v>33</v>
      </c>
      <c r="D16686">
        <f>VLOOKUP(C16686,'[1]Reaction type'!$B$2:$D$17,3,0)</f>
        <v>35</v>
      </c>
      <c r="E16686" s="2">
        <v>44313.3776157407</v>
      </c>
      <c r="F16686" s="2" t="str">
        <f t="shared" si="260"/>
        <v>April</v>
      </c>
      <c r="G16686" t="str">
        <f>VLOOKUP($B16686,[1]Content!$B$2:$D$1001,2,0)</f>
        <v>GIF</v>
      </c>
      <c r="H16686" t="str">
        <f>VLOOKUP($B16686,[1]Content!$B$2:$D$1001,3,0)</f>
        <v>technology</v>
      </c>
      <c r="I16686" t="str">
        <f>VLOOKUP($C16686,'[1]Reaction type'!$B$2:$D$17,2,0)</f>
        <v>neutral</v>
      </c>
    </row>
    <row r="16687" customFormat="1" spans="1:9">
      <c r="A16687">
        <v>17355</v>
      </c>
      <c r="B16687" s="1" t="s">
        <v>712</v>
      </c>
      <c r="C16687" t="s">
        <v>24</v>
      </c>
      <c r="D16687">
        <f>VLOOKUP(C16687,'[1]Reaction type'!$B$2:$D$17,3,0)</f>
        <v>0</v>
      </c>
      <c r="E16687" s="2">
        <v>44100.2177083333</v>
      </c>
      <c r="F16687" s="2" t="str">
        <f t="shared" si="260"/>
        <v>September</v>
      </c>
      <c r="G16687" t="str">
        <f>VLOOKUP($B16687,[1]Content!$B$2:$D$1001,2,0)</f>
        <v>GIF</v>
      </c>
      <c r="H16687" t="str">
        <f>VLOOKUP($B16687,[1]Content!$B$2:$D$1001,3,0)</f>
        <v>technology</v>
      </c>
      <c r="I16687" t="str">
        <f>VLOOKUP($C16687,'[1]Reaction type'!$B$2:$D$17,2,0)</f>
        <v>negative</v>
      </c>
    </row>
    <row r="16688" customFormat="1" spans="1:9">
      <c r="A16688">
        <v>17356</v>
      </c>
      <c r="B16688" s="1" t="s">
        <v>712</v>
      </c>
      <c r="C16688" t="s">
        <v>57</v>
      </c>
      <c r="D16688">
        <f>VLOOKUP(C16688,'[1]Reaction type'!$B$2:$D$17,3,0)</f>
        <v>72</v>
      </c>
      <c r="E16688" s="2">
        <v>44231.8333912037</v>
      </c>
      <c r="F16688" s="2" t="str">
        <f t="shared" si="260"/>
        <v>February</v>
      </c>
      <c r="G16688" t="str">
        <f>VLOOKUP($B16688,[1]Content!$B$2:$D$1001,2,0)</f>
        <v>GIF</v>
      </c>
      <c r="H16688" t="str">
        <f>VLOOKUP($B16688,[1]Content!$B$2:$D$1001,3,0)</f>
        <v>technology</v>
      </c>
      <c r="I16688" t="str">
        <f>VLOOKUP($C16688,'[1]Reaction type'!$B$2:$D$17,2,0)</f>
        <v>positive</v>
      </c>
    </row>
    <row r="16689" customFormat="1" spans="1:9">
      <c r="A16689">
        <v>17357</v>
      </c>
      <c r="B16689" s="1" t="s">
        <v>712</v>
      </c>
      <c r="C16689" t="s">
        <v>54</v>
      </c>
      <c r="D16689">
        <f>VLOOKUP(C16689,'[1]Reaction type'!$B$2:$D$17,3,0)</f>
        <v>70</v>
      </c>
      <c r="E16689" s="2">
        <v>44104.5931365741</v>
      </c>
      <c r="F16689" s="2" t="str">
        <f t="shared" si="260"/>
        <v>September</v>
      </c>
      <c r="G16689" t="str">
        <f>VLOOKUP($B16689,[1]Content!$B$2:$D$1001,2,0)</f>
        <v>GIF</v>
      </c>
      <c r="H16689" t="str">
        <f>VLOOKUP($B16689,[1]Content!$B$2:$D$1001,3,0)</f>
        <v>technology</v>
      </c>
      <c r="I16689" t="str">
        <f>VLOOKUP($C16689,'[1]Reaction type'!$B$2:$D$17,2,0)</f>
        <v>positive</v>
      </c>
    </row>
    <row r="16690" customFormat="1" spans="1:9">
      <c r="A16690">
        <v>17358</v>
      </c>
      <c r="B16690" s="1" t="s">
        <v>712</v>
      </c>
      <c r="C16690" t="s">
        <v>40</v>
      </c>
      <c r="D16690">
        <f>VLOOKUP(C16690,'[1]Reaction type'!$B$2:$D$17,3,0)</f>
        <v>65</v>
      </c>
      <c r="E16690" s="2">
        <v>44201.4453587963</v>
      </c>
      <c r="F16690" s="2" t="str">
        <f t="shared" si="260"/>
        <v>January</v>
      </c>
      <c r="G16690" t="str">
        <f>VLOOKUP($B16690,[1]Content!$B$2:$D$1001,2,0)</f>
        <v>GIF</v>
      </c>
      <c r="H16690" t="str">
        <f>VLOOKUP($B16690,[1]Content!$B$2:$D$1001,3,0)</f>
        <v>technology</v>
      </c>
      <c r="I16690" t="str">
        <f>VLOOKUP($C16690,'[1]Reaction type'!$B$2:$D$17,2,0)</f>
        <v>positive</v>
      </c>
    </row>
    <row r="16691" customFormat="1" spans="1:9">
      <c r="A16691">
        <v>17359</v>
      </c>
      <c r="B16691" s="1" t="s">
        <v>712</v>
      </c>
      <c r="C16691" t="s">
        <v>50</v>
      </c>
      <c r="D16691">
        <f>VLOOKUP(C16691,'[1]Reaction type'!$B$2:$D$17,3,0)</f>
        <v>45</v>
      </c>
      <c r="E16691" s="2">
        <v>44314.9255671296</v>
      </c>
      <c r="F16691" s="2" t="str">
        <f t="shared" si="260"/>
        <v>April</v>
      </c>
      <c r="G16691" t="str">
        <f>VLOOKUP($B16691,[1]Content!$B$2:$D$1001,2,0)</f>
        <v>GIF</v>
      </c>
      <c r="H16691" t="str">
        <f>VLOOKUP($B16691,[1]Content!$B$2:$D$1001,3,0)</f>
        <v>technology</v>
      </c>
      <c r="I16691" t="str">
        <f>VLOOKUP($C16691,'[1]Reaction type'!$B$2:$D$17,2,0)</f>
        <v>positive</v>
      </c>
    </row>
    <row r="16692" customFormat="1" spans="1:9">
      <c r="A16692">
        <v>17360</v>
      </c>
      <c r="B16692" s="1" t="s">
        <v>712</v>
      </c>
      <c r="C16692" t="s">
        <v>33</v>
      </c>
      <c r="D16692">
        <f>VLOOKUP(C16692,'[1]Reaction type'!$B$2:$D$17,3,0)</f>
        <v>35</v>
      </c>
      <c r="E16692" s="2">
        <v>44114.1085069444</v>
      </c>
      <c r="F16692" s="2" t="str">
        <f t="shared" si="260"/>
        <v>October</v>
      </c>
      <c r="G16692" t="str">
        <f>VLOOKUP($B16692,[1]Content!$B$2:$D$1001,2,0)</f>
        <v>GIF</v>
      </c>
      <c r="H16692" t="str">
        <f>VLOOKUP($B16692,[1]Content!$B$2:$D$1001,3,0)</f>
        <v>technology</v>
      </c>
      <c r="I16692" t="str">
        <f>VLOOKUP($C16692,'[1]Reaction type'!$B$2:$D$17,2,0)</f>
        <v>neutral</v>
      </c>
    </row>
    <row r="16693" customFormat="1" spans="1:9">
      <c r="A16693">
        <v>17361</v>
      </c>
      <c r="B16693" s="1" t="s">
        <v>712</v>
      </c>
      <c r="C16693" t="s">
        <v>31</v>
      </c>
      <c r="D16693">
        <f>VLOOKUP(C16693,'[1]Reaction type'!$B$2:$D$17,3,0)</f>
        <v>30</v>
      </c>
      <c r="E16693" s="2">
        <v>44230.7578356481</v>
      </c>
      <c r="F16693" s="2" t="str">
        <f t="shared" si="260"/>
        <v>February</v>
      </c>
      <c r="G16693" t="str">
        <f>VLOOKUP($B16693,[1]Content!$B$2:$D$1001,2,0)</f>
        <v>GIF</v>
      </c>
      <c r="H16693" t="str">
        <f>VLOOKUP($B16693,[1]Content!$B$2:$D$1001,3,0)</f>
        <v>technology</v>
      </c>
      <c r="I16693" t="str">
        <f>VLOOKUP($C16693,'[1]Reaction type'!$B$2:$D$17,2,0)</f>
        <v>positive</v>
      </c>
    </row>
    <row r="16694" customFormat="1" spans="1:9">
      <c r="A16694">
        <v>17362</v>
      </c>
      <c r="B16694" s="1" t="s">
        <v>712</v>
      </c>
      <c r="C16694" t="s">
        <v>35</v>
      </c>
      <c r="D16694">
        <f>VLOOKUP(C16694,'[1]Reaction type'!$B$2:$D$17,3,0)</f>
        <v>70</v>
      </c>
      <c r="E16694" s="2">
        <v>44319.9723148148</v>
      </c>
      <c r="F16694" s="2" t="str">
        <f t="shared" si="260"/>
        <v>May</v>
      </c>
      <c r="G16694" t="str">
        <f>VLOOKUP($B16694,[1]Content!$B$2:$D$1001,2,0)</f>
        <v>GIF</v>
      </c>
      <c r="H16694" t="str">
        <f>VLOOKUP($B16694,[1]Content!$B$2:$D$1001,3,0)</f>
        <v>technology</v>
      </c>
      <c r="I16694" t="str">
        <f>VLOOKUP($C16694,'[1]Reaction type'!$B$2:$D$17,2,0)</f>
        <v>positive</v>
      </c>
    </row>
    <row r="16695" customFormat="1" spans="1:9">
      <c r="A16695">
        <v>17363</v>
      </c>
      <c r="B16695" s="1" t="s">
        <v>712</v>
      </c>
      <c r="C16695" t="s">
        <v>26</v>
      </c>
      <c r="D16695">
        <f>VLOOKUP(C16695,'[1]Reaction type'!$B$2:$D$17,3,0)</f>
        <v>10</v>
      </c>
      <c r="E16695" s="2">
        <v>44057.1913773148</v>
      </c>
      <c r="F16695" s="2" t="str">
        <f t="shared" si="260"/>
        <v>August</v>
      </c>
      <c r="G16695" t="str">
        <f>VLOOKUP($B16695,[1]Content!$B$2:$D$1001,2,0)</f>
        <v>GIF</v>
      </c>
      <c r="H16695" t="str">
        <f>VLOOKUP($B16695,[1]Content!$B$2:$D$1001,3,0)</f>
        <v>technology</v>
      </c>
      <c r="I16695" t="str">
        <f>VLOOKUP($C16695,'[1]Reaction type'!$B$2:$D$17,2,0)</f>
        <v>negative</v>
      </c>
    </row>
    <row r="16696" customFormat="1" spans="1:9">
      <c r="A16696">
        <v>17364</v>
      </c>
      <c r="B16696" s="1" t="s">
        <v>712</v>
      </c>
      <c r="C16696" t="s">
        <v>35</v>
      </c>
      <c r="D16696">
        <f>VLOOKUP(C16696,'[1]Reaction type'!$B$2:$D$17,3,0)</f>
        <v>70</v>
      </c>
      <c r="E16696" s="2">
        <v>44007.1383912037</v>
      </c>
      <c r="F16696" s="2" t="str">
        <f t="shared" si="260"/>
        <v>June</v>
      </c>
      <c r="G16696" t="str">
        <f>VLOOKUP($B16696,[1]Content!$B$2:$D$1001,2,0)</f>
        <v>GIF</v>
      </c>
      <c r="H16696" t="str">
        <f>VLOOKUP($B16696,[1]Content!$B$2:$D$1001,3,0)</f>
        <v>technology</v>
      </c>
      <c r="I16696" t="str">
        <f>VLOOKUP($C16696,'[1]Reaction type'!$B$2:$D$17,2,0)</f>
        <v>positive</v>
      </c>
    </row>
    <row r="16697" customFormat="1" spans="1:9">
      <c r="A16697">
        <v>17365</v>
      </c>
      <c r="B16697" s="1" t="s">
        <v>712</v>
      </c>
      <c r="C16697" t="s">
        <v>35</v>
      </c>
      <c r="D16697">
        <f>VLOOKUP(C16697,'[1]Reaction type'!$B$2:$D$17,3,0)</f>
        <v>70</v>
      </c>
      <c r="E16697" s="2">
        <v>44297.0640509259</v>
      </c>
      <c r="F16697" s="2" t="str">
        <f t="shared" si="260"/>
        <v>April</v>
      </c>
      <c r="G16697" t="str">
        <f>VLOOKUP($B16697,[1]Content!$B$2:$D$1001,2,0)</f>
        <v>GIF</v>
      </c>
      <c r="H16697" t="str">
        <f>VLOOKUP($B16697,[1]Content!$B$2:$D$1001,3,0)</f>
        <v>technology</v>
      </c>
      <c r="I16697" t="str">
        <f>VLOOKUP($C16697,'[1]Reaction type'!$B$2:$D$17,2,0)</f>
        <v>positive</v>
      </c>
    </row>
    <row r="16698" customFormat="1" spans="1:9">
      <c r="A16698">
        <v>17366</v>
      </c>
      <c r="B16698" s="1" t="s">
        <v>712</v>
      </c>
      <c r="C16698" t="s">
        <v>50</v>
      </c>
      <c r="D16698">
        <f>VLOOKUP(C16698,'[1]Reaction type'!$B$2:$D$17,3,0)</f>
        <v>45</v>
      </c>
      <c r="E16698" s="2">
        <v>44086.3235185185</v>
      </c>
      <c r="F16698" s="2" t="str">
        <f t="shared" si="260"/>
        <v>September</v>
      </c>
      <c r="G16698" t="str">
        <f>VLOOKUP($B16698,[1]Content!$B$2:$D$1001,2,0)</f>
        <v>GIF</v>
      </c>
      <c r="H16698" t="str">
        <f>VLOOKUP($B16698,[1]Content!$B$2:$D$1001,3,0)</f>
        <v>technology</v>
      </c>
      <c r="I16698" t="str">
        <f>VLOOKUP($C16698,'[1]Reaction type'!$B$2:$D$17,2,0)</f>
        <v>positive</v>
      </c>
    </row>
    <row r="16699" customFormat="1" spans="1:9">
      <c r="A16699">
        <v>17367</v>
      </c>
      <c r="B16699" s="1" t="s">
        <v>712</v>
      </c>
      <c r="C16699" t="s">
        <v>24</v>
      </c>
      <c r="D16699">
        <f>VLOOKUP(C16699,'[1]Reaction type'!$B$2:$D$17,3,0)</f>
        <v>0</v>
      </c>
      <c r="E16699" s="2">
        <v>44014.799525463</v>
      </c>
      <c r="F16699" s="2" t="str">
        <f t="shared" si="260"/>
        <v>July</v>
      </c>
      <c r="G16699" t="str">
        <f>VLOOKUP($B16699,[1]Content!$B$2:$D$1001,2,0)</f>
        <v>GIF</v>
      </c>
      <c r="H16699" t="str">
        <f>VLOOKUP($B16699,[1]Content!$B$2:$D$1001,3,0)</f>
        <v>technology</v>
      </c>
      <c r="I16699" t="str">
        <f>VLOOKUP($C16699,'[1]Reaction type'!$B$2:$D$17,2,0)</f>
        <v>negative</v>
      </c>
    </row>
    <row r="16700" customFormat="1" spans="1:9">
      <c r="A16700">
        <v>17368</v>
      </c>
      <c r="B16700" s="1" t="s">
        <v>712</v>
      </c>
      <c r="C16700" t="s">
        <v>53</v>
      </c>
      <c r="D16700">
        <f>VLOOKUP(C16700,'[1]Reaction type'!$B$2:$D$17,3,0)</f>
        <v>60</v>
      </c>
      <c r="E16700" s="2">
        <v>44132.1965162037</v>
      </c>
      <c r="F16700" s="2" t="str">
        <f t="shared" si="260"/>
        <v>October</v>
      </c>
      <c r="G16700" t="str">
        <f>VLOOKUP($B16700,[1]Content!$B$2:$D$1001,2,0)</f>
        <v>GIF</v>
      </c>
      <c r="H16700" t="str">
        <f>VLOOKUP($B16700,[1]Content!$B$2:$D$1001,3,0)</f>
        <v>technology</v>
      </c>
      <c r="I16700" t="str">
        <f>VLOOKUP($C16700,'[1]Reaction type'!$B$2:$D$17,2,0)</f>
        <v>positive</v>
      </c>
    </row>
    <row r="16701" customFormat="1" spans="1:9">
      <c r="A16701">
        <v>17369</v>
      </c>
      <c r="B16701" s="1" t="s">
        <v>712</v>
      </c>
      <c r="C16701" t="s">
        <v>52</v>
      </c>
      <c r="D16701">
        <f>VLOOKUP(C16701,'[1]Reaction type'!$B$2:$D$17,3,0)</f>
        <v>50</v>
      </c>
      <c r="E16701" s="2">
        <v>44260.7743518519</v>
      </c>
      <c r="F16701" s="2" t="str">
        <f t="shared" si="260"/>
        <v>March</v>
      </c>
      <c r="G16701" t="str">
        <f>VLOOKUP($B16701,[1]Content!$B$2:$D$1001,2,0)</f>
        <v>GIF</v>
      </c>
      <c r="H16701" t="str">
        <f>VLOOKUP($B16701,[1]Content!$B$2:$D$1001,3,0)</f>
        <v>technology</v>
      </c>
      <c r="I16701" t="str">
        <f>VLOOKUP($C16701,'[1]Reaction type'!$B$2:$D$17,2,0)</f>
        <v>positive</v>
      </c>
    </row>
    <row r="16702" customFormat="1" spans="1:9">
      <c r="A16702">
        <v>17370</v>
      </c>
      <c r="B16702" s="1" t="s">
        <v>712</v>
      </c>
      <c r="C16702" t="s">
        <v>35</v>
      </c>
      <c r="D16702">
        <f>VLOOKUP(C16702,'[1]Reaction type'!$B$2:$D$17,3,0)</f>
        <v>70</v>
      </c>
      <c r="E16702" s="2">
        <v>44049.8384375</v>
      </c>
      <c r="F16702" s="2" t="str">
        <f t="shared" si="260"/>
        <v>August</v>
      </c>
      <c r="G16702" t="str">
        <f>VLOOKUP($B16702,[1]Content!$B$2:$D$1001,2,0)</f>
        <v>GIF</v>
      </c>
      <c r="H16702" t="str">
        <f>VLOOKUP($B16702,[1]Content!$B$2:$D$1001,3,0)</f>
        <v>technology</v>
      </c>
      <c r="I16702" t="str">
        <f>VLOOKUP($C16702,'[1]Reaction type'!$B$2:$D$17,2,0)</f>
        <v>positive</v>
      </c>
    </row>
    <row r="16703" customFormat="1" spans="1:9">
      <c r="A16703">
        <v>17371</v>
      </c>
      <c r="B16703" s="1" t="s">
        <v>712</v>
      </c>
      <c r="C16703" t="s">
        <v>53</v>
      </c>
      <c r="D16703">
        <f>VLOOKUP(C16703,'[1]Reaction type'!$B$2:$D$17,3,0)</f>
        <v>60</v>
      </c>
      <c r="E16703" s="2">
        <v>44170.7193634259</v>
      </c>
      <c r="F16703" s="2" t="str">
        <f t="shared" si="260"/>
        <v>December</v>
      </c>
      <c r="G16703" t="str">
        <f>VLOOKUP($B16703,[1]Content!$B$2:$D$1001,2,0)</f>
        <v>GIF</v>
      </c>
      <c r="H16703" t="str">
        <f>VLOOKUP($B16703,[1]Content!$B$2:$D$1001,3,0)</f>
        <v>technology</v>
      </c>
      <c r="I16703" t="str">
        <f>VLOOKUP($C16703,'[1]Reaction type'!$B$2:$D$17,2,0)</f>
        <v>positive</v>
      </c>
    </row>
    <row r="16704" customFormat="1" spans="1:9">
      <c r="A16704">
        <v>17373</v>
      </c>
      <c r="B16704" s="1" t="s">
        <v>713</v>
      </c>
      <c r="C16704" t="s">
        <v>24</v>
      </c>
      <c r="D16704">
        <f>VLOOKUP(C16704,'[1]Reaction type'!$B$2:$D$17,3,0)</f>
        <v>0</v>
      </c>
      <c r="E16704" s="2">
        <v>44086.1621064815</v>
      </c>
      <c r="F16704" s="2" t="str">
        <f t="shared" si="260"/>
        <v>September</v>
      </c>
      <c r="G16704" t="str">
        <f>VLOOKUP($B16704,[1]Content!$B$2:$D$1001,2,0)</f>
        <v>video</v>
      </c>
      <c r="H16704" t="str">
        <f>VLOOKUP($B16704,[1]Content!$B$2:$D$1001,3,0)</f>
        <v>cooking</v>
      </c>
      <c r="I16704" t="str">
        <f>VLOOKUP($C16704,'[1]Reaction type'!$B$2:$D$17,2,0)</f>
        <v>negative</v>
      </c>
    </row>
    <row r="16705" customFormat="1" spans="1:9">
      <c r="A16705">
        <v>17374</v>
      </c>
      <c r="B16705" s="1" t="s">
        <v>713</v>
      </c>
      <c r="C16705" t="s">
        <v>33</v>
      </c>
      <c r="D16705">
        <f>VLOOKUP(C16705,'[1]Reaction type'!$B$2:$D$17,3,0)</f>
        <v>35</v>
      </c>
      <c r="E16705" s="2">
        <v>44061.3515162037</v>
      </c>
      <c r="F16705" s="2" t="str">
        <f t="shared" si="260"/>
        <v>August</v>
      </c>
      <c r="G16705" t="str">
        <f>VLOOKUP($B16705,[1]Content!$B$2:$D$1001,2,0)</f>
        <v>video</v>
      </c>
      <c r="H16705" t="str">
        <f>VLOOKUP($B16705,[1]Content!$B$2:$D$1001,3,0)</f>
        <v>cooking</v>
      </c>
      <c r="I16705" t="str">
        <f>VLOOKUP($C16705,'[1]Reaction type'!$B$2:$D$17,2,0)</f>
        <v>neutral</v>
      </c>
    </row>
    <row r="16706" customFormat="1" spans="1:9">
      <c r="A16706">
        <v>17375</v>
      </c>
      <c r="B16706" s="1" t="s">
        <v>713</v>
      </c>
      <c r="C16706" t="s">
        <v>54</v>
      </c>
      <c r="D16706">
        <f>VLOOKUP(C16706,'[1]Reaction type'!$B$2:$D$17,3,0)</f>
        <v>70</v>
      </c>
      <c r="E16706" s="2">
        <v>44028.7883796296</v>
      </c>
      <c r="F16706" s="2" t="str">
        <f t="shared" si="260"/>
        <v>July</v>
      </c>
      <c r="G16706" t="str">
        <f>VLOOKUP($B16706,[1]Content!$B$2:$D$1001,2,0)</f>
        <v>video</v>
      </c>
      <c r="H16706" t="str">
        <f>VLOOKUP($B16706,[1]Content!$B$2:$D$1001,3,0)</f>
        <v>cooking</v>
      </c>
      <c r="I16706" t="str">
        <f>VLOOKUP($C16706,'[1]Reaction type'!$B$2:$D$17,2,0)</f>
        <v>positive</v>
      </c>
    </row>
    <row r="16707" customFormat="1" spans="1:9">
      <c r="A16707">
        <v>17376</v>
      </c>
      <c r="B16707" s="1" t="s">
        <v>713</v>
      </c>
      <c r="C16707" t="s">
        <v>24</v>
      </c>
      <c r="D16707">
        <f>VLOOKUP(C16707,'[1]Reaction type'!$B$2:$D$17,3,0)</f>
        <v>0</v>
      </c>
      <c r="E16707" s="2">
        <v>44128.5027083333</v>
      </c>
      <c r="F16707" s="2" t="str">
        <f t="shared" ref="F16707:F16770" si="261">TEXT(E16707,"mmmm")</f>
        <v>October</v>
      </c>
      <c r="G16707" t="str">
        <f>VLOOKUP($B16707,[1]Content!$B$2:$D$1001,2,0)</f>
        <v>video</v>
      </c>
      <c r="H16707" t="str">
        <f>VLOOKUP($B16707,[1]Content!$B$2:$D$1001,3,0)</f>
        <v>cooking</v>
      </c>
      <c r="I16707" t="str">
        <f>VLOOKUP($C16707,'[1]Reaction type'!$B$2:$D$17,2,0)</f>
        <v>negative</v>
      </c>
    </row>
    <row r="16708" customFormat="1" spans="1:9">
      <c r="A16708">
        <v>17377</v>
      </c>
      <c r="B16708" s="1" t="s">
        <v>713</v>
      </c>
      <c r="C16708" t="s">
        <v>51</v>
      </c>
      <c r="D16708">
        <f>VLOOKUP(C16708,'[1]Reaction type'!$B$2:$D$17,3,0)</f>
        <v>12</v>
      </c>
      <c r="E16708" s="2">
        <v>44151.9229513889</v>
      </c>
      <c r="F16708" s="2" t="str">
        <f t="shared" si="261"/>
        <v>November</v>
      </c>
      <c r="G16708" t="str">
        <f>VLOOKUP($B16708,[1]Content!$B$2:$D$1001,2,0)</f>
        <v>video</v>
      </c>
      <c r="H16708" t="str">
        <f>VLOOKUP($B16708,[1]Content!$B$2:$D$1001,3,0)</f>
        <v>cooking</v>
      </c>
      <c r="I16708" t="str">
        <f>VLOOKUP($C16708,'[1]Reaction type'!$B$2:$D$17,2,0)</f>
        <v>negative</v>
      </c>
    </row>
    <row r="16709" customFormat="1" spans="1:9">
      <c r="A16709">
        <v>17378</v>
      </c>
      <c r="B16709" s="1" t="s">
        <v>713</v>
      </c>
      <c r="C16709" t="s">
        <v>53</v>
      </c>
      <c r="D16709">
        <f>VLOOKUP(C16709,'[1]Reaction type'!$B$2:$D$17,3,0)</f>
        <v>60</v>
      </c>
      <c r="E16709" s="2">
        <v>44159.363587963</v>
      </c>
      <c r="F16709" s="2" t="str">
        <f t="shared" si="261"/>
        <v>November</v>
      </c>
      <c r="G16709" t="str">
        <f>VLOOKUP($B16709,[1]Content!$B$2:$D$1001,2,0)</f>
        <v>video</v>
      </c>
      <c r="H16709" t="str">
        <f>VLOOKUP($B16709,[1]Content!$B$2:$D$1001,3,0)</f>
        <v>cooking</v>
      </c>
      <c r="I16709" t="str">
        <f>VLOOKUP($C16709,'[1]Reaction type'!$B$2:$D$17,2,0)</f>
        <v>positive</v>
      </c>
    </row>
    <row r="16710" customFormat="1" spans="1:9">
      <c r="A16710">
        <v>17379</v>
      </c>
      <c r="B16710" s="1" t="s">
        <v>713</v>
      </c>
      <c r="C16710" t="s">
        <v>50</v>
      </c>
      <c r="D16710">
        <f>VLOOKUP(C16710,'[1]Reaction type'!$B$2:$D$17,3,0)</f>
        <v>45</v>
      </c>
      <c r="E16710" s="2">
        <v>44164.5272453704</v>
      </c>
      <c r="F16710" s="2" t="str">
        <f t="shared" si="261"/>
        <v>November</v>
      </c>
      <c r="G16710" t="str">
        <f>VLOOKUP($B16710,[1]Content!$B$2:$D$1001,2,0)</f>
        <v>video</v>
      </c>
      <c r="H16710" t="str">
        <f>VLOOKUP($B16710,[1]Content!$B$2:$D$1001,3,0)</f>
        <v>cooking</v>
      </c>
      <c r="I16710" t="str">
        <f>VLOOKUP($C16710,'[1]Reaction type'!$B$2:$D$17,2,0)</f>
        <v>positive</v>
      </c>
    </row>
    <row r="16711" customFormat="1" spans="1:9">
      <c r="A16711">
        <v>17380</v>
      </c>
      <c r="B16711" s="1" t="s">
        <v>713</v>
      </c>
      <c r="C16711" t="s">
        <v>40</v>
      </c>
      <c r="D16711">
        <f>VLOOKUP(C16711,'[1]Reaction type'!$B$2:$D$17,3,0)</f>
        <v>65</v>
      </c>
      <c r="E16711" s="2">
        <v>44355.6442592593</v>
      </c>
      <c r="F16711" s="2" t="str">
        <f t="shared" si="261"/>
        <v>June</v>
      </c>
      <c r="G16711" t="str">
        <f>VLOOKUP($B16711,[1]Content!$B$2:$D$1001,2,0)</f>
        <v>video</v>
      </c>
      <c r="H16711" t="str">
        <f>VLOOKUP($B16711,[1]Content!$B$2:$D$1001,3,0)</f>
        <v>cooking</v>
      </c>
      <c r="I16711" t="str">
        <f>VLOOKUP($C16711,'[1]Reaction type'!$B$2:$D$17,2,0)</f>
        <v>positive</v>
      </c>
    </row>
    <row r="16712" customFormat="1" spans="1:9">
      <c r="A16712">
        <v>17381</v>
      </c>
      <c r="B16712" s="1" t="s">
        <v>713</v>
      </c>
      <c r="C16712" t="s">
        <v>28</v>
      </c>
      <c r="D16712">
        <f>VLOOKUP(C16712,'[1]Reaction type'!$B$2:$D$17,3,0)</f>
        <v>15</v>
      </c>
      <c r="E16712" s="2">
        <v>44166.812962963</v>
      </c>
      <c r="F16712" s="2" t="str">
        <f t="shared" si="261"/>
        <v>December</v>
      </c>
      <c r="G16712" t="str">
        <f>VLOOKUP($B16712,[1]Content!$B$2:$D$1001,2,0)</f>
        <v>video</v>
      </c>
      <c r="H16712" t="str">
        <f>VLOOKUP($B16712,[1]Content!$B$2:$D$1001,3,0)</f>
        <v>cooking</v>
      </c>
      <c r="I16712" t="str">
        <f>VLOOKUP($C16712,'[1]Reaction type'!$B$2:$D$17,2,0)</f>
        <v>negative</v>
      </c>
    </row>
    <row r="16713" customFormat="1" spans="1:9">
      <c r="A16713">
        <v>17382</v>
      </c>
      <c r="B16713" s="1" t="s">
        <v>713</v>
      </c>
      <c r="C16713" t="s">
        <v>53</v>
      </c>
      <c r="D16713">
        <f>VLOOKUP(C16713,'[1]Reaction type'!$B$2:$D$17,3,0)</f>
        <v>60</v>
      </c>
      <c r="E16713" s="2">
        <v>44147.3512847222</v>
      </c>
      <c r="F16713" s="2" t="str">
        <f t="shared" si="261"/>
        <v>November</v>
      </c>
      <c r="G16713" t="str">
        <f>VLOOKUP($B16713,[1]Content!$B$2:$D$1001,2,0)</f>
        <v>video</v>
      </c>
      <c r="H16713" t="str">
        <f>VLOOKUP($B16713,[1]Content!$B$2:$D$1001,3,0)</f>
        <v>cooking</v>
      </c>
      <c r="I16713" t="str">
        <f>VLOOKUP($C16713,'[1]Reaction type'!$B$2:$D$17,2,0)</f>
        <v>positive</v>
      </c>
    </row>
    <row r="16714" customFormat="1" spans="1:9">
      <c r="A16714">
        <v>17383</v>
      </c>
      <c r="B16714" s="1" t="s">
        <v>713</v>
      </c>
      <c r="C16714" t="s">
        <v>50</v>
      </c>
      <c r="D16714">
        <f>VLOOKUP(C16714,'[1]Reaction type'!$B$2:$D$17,3,0)</f>
        <v>45</v>
      </c>
      <c r="E16714" s="2">
        <v>44207.9001851852</v>
      </c>
      <c r="F16714" s="2" t="str">
        <f t="shared" si="261"/>
        <v>January</v>
      </c>
      <c r="G16714" t="str">
        <f>VLOOKUP($B16714,[1]Content!$B$2:$D$1001,2,0)</f>
        <v>video</v>
      </c>
      <c r="H16714" t="str">
        <f>VLOOKUP($B16714,[1]Content!$B$2:$D$1001,3,0)</f>
        <v>cooking</v>
      </c>
      <c r="I16714" t="str">
        <f>VLOOKUP($C16714,'[1]Reaction type'!$B$2:$D$17,2,0)</f>
        <v>positive</v>
      </c>
    </row>
    <row r="16715" customFormat="1" spans="1:9">
      <c r="A16715">
        <v>17384</v>
      </c>
      <c r="B16715" s="1" t="s">
        <v>713</v>
      </c>
      <c r="C16715" t="s">
        <v>26</v>
      </c>
      <c r="D16715">
        <f>VLOOKUP(C16715,'[1]Reaction type'!$B$2:$D$17,3,0)</f>
        <v>10</v>
      </c>
      <c r="E16715" s="2">
        <v>44062.3854861111</v>
      </c>
      <c r="F16715" s="2" t="str">
        <f t="shared" si="261"/>
        <v>August</v>
      </c>
      <c r="G16715" t="str">
        <f>VLOOKUP($B16715,[1]Content!$B$2:$D$1001,2,0)</f>
        <v>video</v>
      </c>
      <c r="H16715" t="str">
        <f>VLOOKUP($B16715,[1]Content!$B$2:$D$1001,3,0)</f>
        <v>cooking</v>
      </c>
      <c r="I16715" t="str">
        <f>VLOOKUP($C16715,'[1]Reaction type'!$B$2:$D$17,2,0)</f>
        <v>negative</v>
      </c>
    </row>
    <row r="16716" customFormat="1" spans="1:9">
      <c r="A16716">
        <v>17385</v>
      </c>
      <c r="B16716" s="1" t="s">
        <v>713</v>
      </c>
      <c r="C16716" t="s">
        <v>48</v>
      </c>
      <c r="D16716">
        <f>VLOOKUP(C16716,'[1]Reaction type'!$B$2:$D$17,3,0)</f>
        <v>75</v>
      </c>
      <c r="E16716" s="2">
        <v>44158.1011689815</v>
      </c>
      <c r="F16716" s="2" t="str">
        <f t="shared" si="261"/>
        <v>November</v>
      </c>
      <c r="G16716" t="str">
        <f>VLOOKUP($B16716,[1]Content!$B$2:$D$1001,2,0)</f>
        <v>video</v>
      </c>
      <c r="H16716" t="str">
        <f>VLOOKUP($B16716,[1]Content!$B$2:$D$1001,3,0)</f>
        <v>cooking</v>
      </c>
      <c r="I16716" t="str">
        <f>VLOOKUP($C16716,'[1]Reaction type'!$B$2:$D$17,2,0)</f>
        <v>positive</v>
      </c>
    </row>
    <row r="16717" customFormat="1" spans="1:9">
      <c r="A16717">
        <v>17386</v>
      </c>
      <c r="B16717" s="1" t="s">
        <v>713</v>
      </c>
      <c r="C16717" t="s">
        <v>35</v>
      </c>
      <c r="D16717">
        <f>VLOOKUP(C16717,'[1]Reaction type'!$B$2:$D$17,3,0)</f>
        <v>70</v>
      </c>
      <c r="E16717" s="2">
        <v>44248.1000347222</v>
      </c>
      <c r="F16717" s="2" t="str">
        <f t="shared" si="261"/>
        <v>February</v>
      </c>
      <c r="G16717" t="str">
        <f>VLOOKUP($B16717,[1]Content!$B$2:$D$1001,2,0)</f>
        <v>video</v>
      </c>
      <c r="H16717" t="str">
        <f>VLOOKUP($B16717,[1]Content!$B$2:$D$1001,3,0)</f>
        <v>cooking</v>
      </c>
      <c r="I16717" t="str">
        <f>VLOOKUP($C16717,'[1]Reaction type'!$B$2:$D$17,2,0)</f>
        <v>positive</v>
      </c>
    </row>
    <row r="16718" customFormat="1" spans="1:9">
      <c r="A16718">
        <v>17387</v>
      </c>
      <c r="B16718" s="1" t="s">
        <v>713</v>
      </c>
      <c r="C16718" t="s">
        <v>31</v>
      </c>
      <c r="D16718">
        <f>VLOOKUP(C16718,'[1]Reaction type'!$B$2:$D$17,3,0)</f>
        <v>30</v>
      </c>
      <c r="E16718" s="2">
        <v>44269.5487152778</v>
      </c>
      <c r="F16718" s="2" t="str">
        <f t="shared" si="261"/>
        <v>March</v>
      </c>
      <c r="G16718" t="str">
        <f>VLOOKUP($B16718,[1]Content!$B$2:$D$1001,2,0)</f>
        <v>video</v>
      </c>
      <c r="H16718" t="str">
        <f>VLOOKUP($B16718,[1]Content!$B$2:$D$1001,3,0)</f>
        <v>cooking</v>
      </c>
      <c r="I16718" t="str">
        <f>VLOOKUP($C16718,'[1]Reaction type'!$B$2:$D$17,2,0)</f>
        <v>positive</v>
      </c>
    </row>
    <row r="16719" customFormat="1" spans="1:9">
      <c r="A16719">
        <v>17388</v>
      </c>
      <c r="B16719" s="1" t="s">
        <v>713</v>
      </c>
      <c r="C16719" t="s">
        <v>26</v>
      </c>
      <c r="D16719">
        <f>VLOOKUP(C16719,'[1]Reaction type'!$B$2:$D$17,3,0)</f>
        <v>10</v>
      </c>
      <c r="E16719" s="2">
        <v>44276.8581018519</v>
      </c>
      <c r="F16719" s="2" t="str">
        <f t="shared" si="261"/>
        <v>March</v>
      </c>
      <c r="G16719" t="str">
        <f>VLOOKUP($B16719,[1]Content!$B$2:$D$1001,2,0)</f>
        <v>video</v>
      </c>
      <c r="H16719" t="str">
        <f>VLOOKUP($B16719,[1]Content!$B$2:$D$1001,3,0)</f>
        <v>cooking</v>
      </c>
      <c r="I16719" t="str">
        <f>VLOOKUP($C16719,'[1]Reaction type'!$B$2:$D$17,2,0)</f>
        <v>negative</v>
      </c>
    </row>
    <row r="16720" customFormat="1" spans="1:9">
      <c r="A16720">
        <v>17389</v>
      </c>
      <c r="B16720" s="1" t="s">
        <v>713</v>
      </c>
      <c r="C16720" t="s">
        <v>35</v>
      </c>
      <c r="D16720">
        <f>VLOOKUP(C16720,'[1]Reaction type'!$B$2:$D$17,3,0)</f>
        <v>70</v>
      </c>
      <c r="E16720" s="2">
        <v>44050.3031944444</v>
      </c>
      <c r="F16720" s="2" t="str">
        <f t="shared" si="261"/>
        <v>August</v>
      </c>
      <c r="G16720" t="str">
        <f>VLOOKUP($B16720,[1]Content!$B$2:$D$1001,2,0)</f>
        <v>video</v>
      </c>
      <c r="H16720" t="str">
        <f>VLOOKUP($B16720,[1]Content!$B$2:$D$1001,3,0)</f>
        <v>cooking</v>
      </c>
      <c r="I16720" t="str">
        <f>VLOOKUP($C16720,'[1]Reaction type'!$B$2:$D$17,2,0)</f>
        <v>positive</v>
      </c>
    </row>
    <row r="16721" customFormat="1" spans="1:9">
      <c r="A16721">
        <v>17390</v>
      </c>
      <c r="B16721" s="1" t="s">
        <v>713</v>
      </c>
      <c r="C16721" t="s">
        <v>57</v>
      </c>
      <c r="D16721">
        <f>VLOOKUP(C16721,'[1]Reaction type'!$B$2:$D$17,3,0)</f>
        <v>72</v>
      </c>
      <c r="E16721" s="2">
        <v>44257.2913773148</v>
      </c>
      <c r="F16721" s="2" t="str">
        <f t="shared" si="261"/>
        <v>March</v>
      </c>
      <c r="G16721" t="str">
        <f>VLOOKUP($B16721,[1]Content!$B$2:$D$1001,2,0)</f>
        <v>video</v>
      </c>
      <c r="H16721" t="str">
        <f>VLOOKUP($B16721,[1]Content!$B$2:$D$1001,3,0)</f>
        <v>cooking</v>
      </c>
      <c r="I16721" t="str">
        <f>VLOOKUP($C16721,'[1]Reaction type'!$B$2:$D$17,2,0)</f>
        <v>positive</v>
      </c>
    </row>
    <row r="16722" customFormat="1" spans="1:9">
      <c r="A16722">
        <v>17391</v>
      </c>
      <c r="B16722" s="1" t="s">
        <v>713</v>
      </c>
      <c r="C16722" t="s">
        <v>33</v>
      </c>
      <c r="D16722">
        <f>VLOOKUP(C16722,'[1]Reaction type'!$B$2:$D$17,3,0)</f>
        <v>35</v>
      </c>
      <c r="E16722" s="2">
        <v>44360.9342708333</v>
      </c>
      <c r="F16722" s="2" t="str">
        <f t="shared" si="261"/>
        <v>June</v>
      </c>
      <c r="G16722" t="str">
        <f>VLOOKUP($B16722,[1]Content!$B$2:$D$1001,2,0)</f>
        <v>video</v>
      </c>
      <c r="H16722" t="str">
        <f>VLOOKUP($B16722,[1]Content!$B$2:$D$1001,3,0)</f>
        <v>cooking</v>
      </c>
      <c r="I16722" t="str">
        <f>VLOOKUP($C16722,'[1]Reaction type'!$B$2:$D$17,2,0)</f>
        <v>neutral</v>
      </c>
    </row>
    <row r="16723" customFormat="1" spans="1:9">
      <c r="A16723">
        <v>17392</v>
      </c>
      <c r="B16723" s="1" t="s">
        <v>713</v>
      </c>
      <c r="C16723" t="s">
        <v>24</v>
      </c>
      <c r="D16723">
        <f>VLOOKUP(C16723,'[1]Reaction type'!$B$2:$D$17,3,0)</f>
        <v>0</v>
      </c>
      <c r="E16723" s="2">
        <v>44312.3993865741</v>
      </c>
      <c r="F16723" s="2" t="str">
        <f t="shared" si="261"/>
        <v>April</v>
      </c>
      <c r="G16723" t="str">
        <f>VLOOKUP($B16723,[1]Content!$B$2:$D$1001,2,0)</f>
        <v>video</v>
      </c>
      <c r="H16723" t="str">
        <f>VLOOKUP($B16723,[1]Content!$B$2:$D$1001,3,0)</f>
        <v>cooking</v>
      </c>
      <c r="I16723" t="str">
        <f>VLOOKUP($C16723,'[1]Reaction type'!$B$2:$D$17,2,0)</f>
        <v>negative</v>
      </c>
    </row>
    <row r="16724" customFormat="1" spans="1:9">
      <c r="A16724">
        <v>17394</v>
      </c>
      <c r="B16724" s="1" t="s">
        <v>714</v>
      </c>
      <c r="C16724" t="s">
        <v>57</v>
      </c>
      <c r="D16724">
        <f>VLOOKUP(C16724,'[1]Reaction type'!$B$2:$D$17,3,0)</f>
        <v>72</v>
      </c>
      <c r="E16724" s="2">
        <v>44125.1240277778</v>
      </c>
      <c r="F16724" s="2" t="str">
        <f t="shared" si="261"/>
        <v>October</v>
      </c>
      <c r="G16724" t="str">
        <f>VLOOKUP($B16724,[1]Content!$B$2:$D$1001,2,0)</f>
        <v>photo</v>
      </c>
      <c r="H16724" t="str">
        <f>VLOOKUP($B16724,[1]Content!$B$2:$D$1001,3,0)</f>
        <v>animals</v>
      </c>
      <c r="I16724" t="str">
        <f>VLOOKUP($C16724,'[1]Reaction type'!$B$2:$D$17,2,0)</f>
        <v>positive</v>
      </c>
    </row>
    <row r="16725" customFormat="1" spans="1:9">
      <c r="A16725">
        <v>17395</v>
      </c>
      <c r="B16725" s="1" t="s">
        <v>714</v>
      </c>
      <c r="C16725" t="s">
        <v>53</v>
      </c>
      <c r="D16725">
        <f>VLOOKUP(C16725,'[1]Reaction type'!$B$2:$D$17,3,0)</f>
        <v>60</v>
      </c>
      <c r="E16725" s="2">
        <v>44157.3029513889</v>
      </c>
      <c r="F16725" s="2" t="str">
        <f t="shared" si="261"/>
        <v>November</v>
      </c>
      <c r="G16725" t="str">
        <f>VLOOKUP($B16725,[1]Content!$B$2:$D$1001,2,0)</f>
        <v>photo</v>
      </c>
      <c r="H16725" t="str">
        <f>VLOOKUP($B16725,[1]Content!$B$2:$D$1001,3,0)</f>
        <v>animals</v>
      </c>
      <c r="I16725" t="str">
        <f>VLOOKUP($C16725,'[1]Reaction type'!$B$2:$D$17,2,0)</f>
        <v>positive</v>
      </c>
    </row>
    <row r="16726" customFormat="1" spans="1:9">
      <c r="A16726">
        <v>17396</v>
      </c>
      <c r="B16726" s="1" t="s">
        <v>714</v>
      </c>
      <c r="C16726" t="s">
        <v>54</v>
      </c>
      <c r="D16726">
        <f>VLOOKUP(C16726,'[1]Reaction type'!$B$2:$D$17,3,0)</f>
        <v>70</v>
      </c>
      <c r="E16726" s="2">
        <v>44139.7097337963</v>
      </c>
      <c r="F16726" s="2" t="str">
        <f t="shared" si="261"/>
        <v>November</v>
      </c>
      <c r="G16726" t="str">
        <f>VLOOKUP($B16726,[1]Content!$B$2:$D$1001,2,0)</f>
        <v>photo</v>
      </c>
      <c r="H16726" t="str">
        <f>VLOOKUP($B16726,[1]Content!$B$2:$D$1001,3,0)</f>
        <v>animals</v>
      </c>
      <c r="I16726" t="str">
        <f>VLOOKUP($C16726,'[1]Reaction type'!$B$2:$D$17,2,0)</f>
        <v>positive</v>
      </c>
    </row>
    <row r="16727" customFormat="1" spans="1:9">
      <c r="A16727">
        <v>17397</v>
      </c>
      <c r="B16727" s="1" t="s">
        <v>714</v>
      </c>
      <c r="C16727" t="s">
        <v>33</v>
      </c>
      <c r="D16727">
        <f>VLOOKUP(C16727,'[1]Reaction type'!$B$2:$D$17,3,0)</f>
        <v>35</v>
      </c>
      <c r="E16727" s="2">
        <v>44330.4533796296</v>
      </c>
      <c r="F16727" s="2" t="str">
        <f t="shared" si="261"/>
        <v>May</v>
      </c>
      <c r="G16727" t="str">
        <f>VLOOKUP($B16727,[1]Content!$B$2:$D$1001,2,0)</f>
        <v>photo</v>
      </c>
      <c r="H16727" t="str">
        <f>VLOOKUP($B16727,[1]Content!$B$2:$D$1001,3,0)</f>
        <v>animals</v>
      </c>
      <c r="I16727" t="str">
        <f>VLOOKUP($C16727,'[1]Reaction type'!$B$2:$D$17,2,0)</f>
        <v>neutral</v>
      </c>
    </row>
    <row r="16728" customFormat="1" spans="1:9">
      <c r="A16728">
        <v>17398</v>
      </c>
      <c r="B16728" s="1" t="s">
        <v>714</v>
      </c>
      <c r="C16728" t="s">
        <v>31</v>
      </c>
      <c r="D16728">
        <f>VLOOKUP(C16728,'[1]Reaction type'!$B$2:$D$17,3,0)</f>
        <v>30</v>
      </c>
      <c r="E16728" s="2">
        <v>44130.6189814815</v>
      </c>
      <c r="F16728" s="2" t="str">
        <f t="shared" si="261"/>
        <v>October</v>
      </c>
      <c r="G16728" t="str">
        <f>VLOOKUP($B16728,[1]Content!$B$2:$D$1001,2,0)</f>
        <v>photo</v>
      </c>
      <c r="H16728" t="str">
        <f>VLOOKUP($B16728,[1]Content!$B$2:$D$1001,3,0)</f>
        <v>animals</v>
      </c>
      <c r="I16728" t="str">
        <f>VLOOKUP($C16728,'[1]Reaction type'!$B$2:$D$17,2,0)</f>
        <v>positive</v>
      </c>
    </row>
    <row r="16729" customFormat="1" spans="1:9">
      <c r="A16729">
        <v>17399</v>
      </c>
      <c r="B16729" s="1" t="s">
        <v>714</v>
      </c>
      <c r="C16729" t="s">
        <v>52</v>
      </c>
      <c r="D16729">
        <f>VLOOKUP(C16729,'[1]Reaction type'!$B$2:$D$17,3,0)</f>
        <v>50</v>
      </c>
      <c r="E16729" s="2">
        <v>44161.8281018519</v>
      </c>
      <c r="F16729" s="2" t="str">
        <f t="shared" si="261"/>
        <v>November</v>
      </c>
      <c r="G16729" t="str">
        <f>VLOOKUP($B16729,[1]Content!$B$2:$D$1001,2,0)</f>
        <v>photo</v>
      </c>
      <c r="H16729" t="str">
        <f>VLOOKUP($B16729,[1]Content!$B$2:$D$1001,3,0)</f>
        <v>animals</v>
      </c>
      <c r="I16729" t="str">
        <f>VLOOKUP($C16729,'[1]Reaction type'!$B$2:$D$17,2,0)</f>
        <v>positive</v>
      </c>
    </row>
    <row r="16730" customFormat="1" spans="1:9">
      <c r="A16730">
        <v>17400</v>
      </c>
      <c r="B16730" s="1" t="s">
        <v>714</v>
      </c>
      <c r="C16730" t="s">
        <v>33</v>
      </c>
      <c r="D16730">
        <f>VLOOKUP(C16730,'[1]Reaction type'!$B$2:$D$17,3,0)</f>
        <v>35</v>
      </c>
      <c r="E16730" s="2">
        <v>44326.9758101852</v>
      </c>
      <c r="F16730" s="2" t="str">
        <f t="shared" si="261"/>
        <v>May</v>
      </c>
      <c r="G16730" t="str">
        <f>VLOOKUP($B16730,[1]Content!$B$2:$D$1001,2,0)</f>
        <v>photo</v>
      </c>
      <c r="H16730" t="str">
        <f>VLOOKUP($B16730,[1]Content!$B$2:$D$1001,3,0)</f>
        <v>animals</v>
      </c>
      <c r="I16730" t="str">
        <f>VLOOKUP($C16730,'[1]Reaction type'!$B$2:$D$17,2,0)</f>
        <v>neutral</v>
      </c>
    </row>
    <row r="16731" customFormat="1" spans="1:9">
      <c r="A16731">
        <v>17401</v>
      </c>
      <c r="B16731" s="1" t="s">
        <v>714</v>
      </c>
      <c r="C16731" t="s">
        <v>50</v>
      </c>
      <c r="D16731">
        <f>VLOOKUP(C16731,'[1]Reaction type'!$B$2:$D$17,3,0)</f>
        <v>45</v>
      </c>
      <c r="E16731" s="2">
        <v>44132.8574537037</v>
      </c>
      <c r="F16731" s="2" t="str">
        <f t="shared" si="261"/>
        <v>October</v>
      </c>
      <c r="G16731" t="str">
        <f>VLOOKUP($B16731,[1]Content!$B$2:$D$1001,2,0)</f>
        <v>photo</v>
      </c>
      <c r="H16731" t="str">
        <f>VLOOKUP($B16731,[1]Content!$B$2:$D$1001,3,0)</f>
        <v>animals</v>
      </c>
      <c r="I16731" t="str">
        <f>VLOOKUP($C16731,'[1]Reaction type'!$B$2:$D$17,2,0)</f>
        <v>positive</v>
      </c>
    </row>
    <row r="16732" customFormat="1" spans="1:9">
      <c r="A16732">
        <v>17402</v>
      </c>
      <c r="B16732" s="1" t="s">
        <v>714</v>
      </c>
      <c r="C16732" t="s">
        <v>37</v>
      </c>
      <c r="D16732">
        <f>VLOOKUP(C16732,'[1]Reaction type'!$B$2:$D$17,3,0)</f>
        <v>5</v>
      </c>
      <c r="E16732" s="2">
        <v>44293.4351967593</v>
      </c>
      <c r="F16732" s="2" t="str">
        <f t="shared" si="261"/>
        <v>April</v>
      </c>
      <c r="G16732" t="str">
        <f>VLOOKUP($B16732,[1]Content!$B$2:$D$1001,2,0)</f>
        <v>photo</v>
      </c>
      <c r="H16732" t="str">
        <f>VLOOKUP($B16732,[1]Content!$B$2:$D$1001,3,0)</f>
        <v>animals</v>
      </c>
      <c r="I16732" t="str">
        <f>VLOOKUP($C16732,'[1]Reaction type'!$B$2:$D$17,2,0)</f>
        <v>negative</v>
      </c>
    </row>
    <row r="16733" customFormat="1" spans="1:9">
      <c r="A16733">
        <v>17403</v>
      </c>
      <c r="B16733" s="1" t="s">
        <v>714</v>
      </c>
      <c r="C16733" t="s">
        <v>54</v>
      </c>
      <c r="D16733">
        <f>VLOOKUP(C16733,'[1]Reaction type'!$B$2:$D$17,3,0)</f>
        <v>70</v>
      </c>
      <c r="E16733" s="2">
        <v>44267.3445138889</v>
      </c>
      <c r="F16733" s="2" t="str">
        <f t="shared" si="261"/>
        <v>March</v>
      </c>
      <c r="G16733" t="str">
        <f>VLOOKUP($B16733,[1]Content!$B$2:$D$1001,2,0)</f>
        <v>photo</v>
      </c>
      <c r="H16733" t="str">
        <f>VLOOKUP($B16733,[1]Content!$B$2:$D$1001,3,0)</f>
        <v>animals</v>
      </c>
      <c r="I16733" t="str">
        <f>VLOOKUP($C16733,'[1]Reaction type'!$B$2:$D$17,2,0)</f>
        <v>positive</v>
      </c>
    </row>
    <row r="16734" customFormat="1" spans="1:9">
      <c r="A16734">
        <v>17404</v>
      </c>
      <c r="B16734" s="1" t="s">
        <v>714</v>
      </c>
      <c r="C16734" t="s">
        <v>48</v>
      </c>
      <c r="D16734">
        <f>VLOOKUP(C16734,'[1]Reaction type'!$B$2:$D$17,3,0)</f>
        <v>75</v>
      </c>
      <c r="E16734" s="2">
        <v>44263.1362615741</v>
      </c>
      <c r="F16734" s="2" t="str">
        <f t="shared" si="261"/>
        <v>March</v>
      </c>
      <c r="G16734" t="str">
        <f>VLOOKUP($B16734,[1]Content!$B$2:$D$1001,2,0)</f>
        <v>photo</v>
      </c>
      <c r="H16734" t="str">
        <f>VLOOKUP($B16734,[1]Content!$B$2:$D$1001,3,0)</f>
        <v>animals</v>
      </c>
      <c r="I16734" t="str">
        <f>VLOOKUP($C16734,'[1]Reaction type'!$B$2:$D$17,2,0)</f>
        <v>positive</v>
      </c>
    </row>
    <row r="16735" customFormat="1" spans="1:9">
      <c r="A16735">
        <v>17405</v>
      </c>
      <c r="B16735" s="1" t="s">
        <v>714</v>
      </c>
      <c r="C16735" t="s">
        <v>54</v>
      </c>
      <c r="D16735">
        <f>VLOOKUP(C16735,'[1]Reaction type'!$B$2:$D$17,3,0)</f>
        <v>70</v>
      </c>
      <c r="E16735" s="2">
        <v>44106.4196643519</v>
      </c>
      <c r="F16735" s="2" t="str">
        <f t="shared" si="261"/>
        <v>October</v>
      </c>
      <c r="G16735" t="str">
        <f>VLOOKUP($B16735,[1]Content!$B$2:$D$1001,2,0)</f>
        <v>photo</v>
      </c>
      <c r="H16735" t="str">
        <f>VLOOKUP($B16735,[1]Content!$B$2:$D$1001,3,0)</f>
        <v>animals</v>
      </c>
      <c r="I16735" t="str">
        <f>VLOOKUP($C16735,'[1]Reaction type'!$B$2:$D$17,2,0)</f>
        <v>positive</v>
      </c>
    </row>
    <row r="16736" customFormat="1" spans="1:9">
      <c r="A16736">
        <v>17406</v>
      </c>
      <c r="B16736" s="1" t="s">
        <v>714</v>
      </c>
      <c r="C16736" t="s">
        <v>52</v>
      </c>
      <c r="D16736">
        <f>VLOOKUP(C16736,'[1]Reaction type'!$B$2:$D$17,3,0)</f>
        <v>50</v>
      </c>
      <c r="E16736" s="2">
        <v>44043.1912268518</v>
      </c>
      <c r="F16736" s="2" t="str">
        <f t="shared" si="261"/>
        <v>July</v>
      </c>
      <c r="G16736" t="str">
        <f>VLOOKUP($B16736,[1]Content!$B$2:$D$1001,2,0)</f>
        <v>photo</v>
      </c>
      <c r="H16736" t="str">
        <f>VLOOKUP($B16736,[1]Content!$B$2:$D$1001,3,0)</f>
        <v>animals</v>
      </c>
      <c r="I16736" t="str">
        <f>VLOOKUP($C16736,'[1]Reaction type'!$B$2:$D$17,2,0)</f>
        <v>positive</v>
      </c>
    </row>
    <row r="16737" customFormat="1" spans="1:9">
      <c r="A16737">
        <v>17407</v>
      </c>
      <c r="B16737" s="1" t="s">
        <v>714</v>
      </c>
      <c r="C16737" t="s">
        <v>51</v>
      </c>
      <c r="D16737">
        <f>VLOOKUP(C16737,'[1]Reaction type'!$B$2:$D$17,3,0)</f>
        <v>12</v>
      </c>
      <c r="E16737" s="2">
        <v>44183.3224652778</v>
      </c>
      <c r="F16737" s="2" t="str">
        <f t="shared" si="261"/>
        <v>December</v>
      </c>
      <c r="G16737" t="str">
        <f>VLOOKUP($B16737,[1]Content!$B$2:$D$1001,2,0)</f>
        <v>photo</v>
      </c>
      <c r="H16737" t="str">
        <f>VLOOKUP($B16737,[1]Content!$B$2:$D$1001,3,0)</f>
        <v>animals</v>
      </c>
      <c r="I16737" t="str">
        <f>VLOOKUP($C16737,'[1]Reaction type'!$B$2:$D$17,2,0)</f>
        <v>negative</v>
      </c>
    </row>
    <row r="16738" customFormat="1" spans="1:9">
      <c r="A16738">
        <v>17408</v>
      </c>
      <c r="B16738" s="1" t="s">
        <v>714</v>
      </c>
      <c r="C16738" t="s">
        <v>28</v>
      </c>
      <c r="D16738">
        <f>VLOOKUP(C16738,'[1]Reaction type'!$B$2:$D$17,3,0)</f>
        <v>15</v>
      </c>
      <c r="E16738" s="2">
        <v>44041.7581365741</v>
      </c>
      <c r="F16738" s="2" t="str">
        <f t="shared" si="261"/>
        <v>July</v>
      </c>
      <c r="G16738" t="str">
        <f>VLOOKUP($B16738,[1]Content!$B$2:$D$1001,2,0)</f>
        <v>photo</v>
      </c>
      <c r="H16738" t="str">
        <f>VLOOKUP($B16738,[1]Content!$B$2:$D$1001,3,0)</f>
        <v>animals</v>
      </c>
      <c r="I16738" t="str">
        <f>VLOOKUP($C16738,'[1]Reaction type'!$B$2:$D$17,2,0)</f>
        <v>negative</v>
      </c>
    </row>
    <row r="16739" customFormat="1" spans="1:9">
      <c r="A16739">
        <v>17409</v>
      </c>
      <c r="B16739" s="1" t="s">
        <v>714</v>
      </c>
      <c r="C16739" t="s">
        <v>33</v>
      </c>
      <c r="D16739">
        <f>VLOOKUP(C16739,'[1]Reaction type'!$B$2:$D$17,3,0)</f>
        <v>35</v>
      </c>
      <c r="E16739" s="2">
        <v>44332.0747569444</v>
      </c>
      <c r="F16739" s="2" t="str">
        <f t="shared" si="261"/>
        <v>May</v>
      </c>
      <c r="G16739" t="str">
        <f>VLOOKUP($B16739,[1]Content!$B$2:$D$1001,2,0)</f>
        <v>photo</v>
      </c>
      <c r="H16739" t="str">
        <f>VLOOKUP($B16739,[1]Content!$B$2:$D$1001,3,0)</f>
        <v>animals</v>
      </c>
      <c r="I16739" t="str">
        <f>VLOOKUP($C16739,'[1]Reaction type'!$B$2:$D$17,2,0)</f>
        <v>neutral</v>
      </c>
    </row>
    <row r="16740" customFormat="1" spans="1:9">
      <c r="A16740">
        <v>17410</v>
      </c>
      <c r="B16740" s="1" t="s">
        <v>714</v>
      </c>
      <c r="C16740" t="s">
        <v>31</v>
      </c>
      <c r="D16740">
        <f>VLOOKUP(C16740,'[1]Reaction type'!$B$2:$D$17,3,0)</f>
        <v>30</v>
      </c>
      <c r="E16740" s="2">
        <v>44070.6799537037</v>
      </c>
      <c r="F16740" s="2" t="str">
        <f t="shared" si="261"/>
        <v>August</v>
      </c>
      <c r="G16740" t="str">
        <f>VLOOKUP($B16740,[1]Content!$B$2:$D$1001,2,0)</f>
        <v>photo</v>
      </c>
      <c r="H16740" t="str">
        <f>VLOOKUP($B16740,[1]Content!$B$2:$D$1001,3,0)</f>
        <v>animals</v>
      </c>
      <c r="I16740" t="str">
        <f>VLOOKUP($C16740,'[1]Reaction type'!$B$2:$D$17,2,0)</f>
        <v>positive</v>
      </c>
    </row>
    <row r="16741" customFormat="1" spans="1:9">
      <c r="A16741">
        <v>17411</v>
      </c>
      <c r="B16741" s="1" t="s">
        <v>714</v>
      </c>
      <c r="C16741" t="s">
        <v>31</v>
      </c>
      <c r="D16741">
        <f>VLOOKUP(C16741,'[1]Reaction type'!$B$2:$D$17,3,0)</f>
        <v>30</v>
      </c>
      <c r="E16741" s="2">
        <v>44222.1028935185</v>
      </c>
      <c r="F16741" s="2" t="str">
        <f t="shared" si="261"/>
        <v>January</v>
      </c>
      <c r="G16741" t="str">
        <f>VLOOKUP($B16741,[1]Content!$B$2:$D$1001,2,0)</f>
        <v>photo</v>
      </c>
      <c r="H16741" t="str">
        <f>VLOOKUP($B16741,[1]Content!$B$2:$D$1001,3,0)</f>
        <v>animals</v>
      </c>
      <c r="I16741" t="str">
        <f>VLOOKUP($C16741,'[1]Reaction type'!$B$2:$D$17,2,0)</f>
        <v>positive</v>
      </c>
    </row>
    <row r="16742" customFormat="1" spans="1:9">
      <c r="A16742">
        <v>17412</v>
      </c>
      <c r="B16742" s="1" t="s">
        <v>714</v>
      </c>
      <c r="C16742" t="s">
        <v>33</v>
      </c>
      <c r="D16742">
        <f>VLOOKUP(C16742,'[1]Reaction type'!$B$2:$D$17,3,0)</f>
        <v>35</v>
      </c>
      <c r="E16742" s="2">
        <v>44000.8414467593</v>
      </c>
      <c r="F16742" s="2" t="str">
        <f t="shared" si="261"/>
        <v>June</v>
      </c>
      <c r="G16742" t="str">
        <f>VLOOKUP($B16742,[1]Content!$B$2:$D$1001,2,0)</f>
        <v>photo</v>
      </c>
      <c r="H16742" t="str">
        <f>VLOOKUP($B16742,[1]Content!$B$2:$D$1001,3,0)</f>
        <v>animals</v>
      </c>
      <c r="I16742" t="str">
        <f>VLOOKUP($C16742,'[1]Reaction type'!$B$2:$D$17,2,0)</f>
        <v>neutral</v>
      </c>
    </row>
    <row r="16743" customFormat="1" spans="1:9">
      <c r="A16743">
        <v>17413</v>
      </c>
      <c r="B16743" s="1" t="s">
        <v>714</v>
      </c>
      <c r="C16743" t="s">
        <v>42</v>
      </c>
      <c r="D16743">
        <f>VLOOKUP(C16743,'[1]Reaction type'!$B$2:$D$17,3,0)</f>
        <v>20</v>
      </c>
      <c r="E16743" s="2">
        <v>44287.1519907407</v>
      </c>
      <c r="F16743" s="2" t="str">
        <f t="shared" si="261"/>
        <v>April</v>
      </c>
      <c r="G16743" t="str">
        <f>VLOOKUP($B16743,[1]Content!$B$2:$D$1001,2,0)</f>
        <v>photo</v>
      </c>
      <c r="H16743" t="str">
        <f>VLOOKUP($B16743,[1]Content!$B$2:$D$1001,3,0)</f>
        <v>animals</v>
      </c>
      <c r="I16743" t="str">
        <f>VLOOKUP($C16743,'[1]Reaction type'!$B$2:$D$17,2,0)</f>
        <v>neutral</v>
      </c>
    </row>
    <row r="16744" customFormat="1" spans="1:9">
      <c r="A16744">
        <v>17414</v>
      </c>
      <c r="B16744" s="1" t="s">
        <v>714</v>
      </c>
      <c r="C16744" t="s">
        <v>51</v>
      </c>
      <c r="D16744">
        <f>VLOOKUP(C16744,'[1]Reaction type'!$B$2:$D$17,3,0)</f>
        <v>12</v>
      </c>
      <c r="E16744" s="2">
        <v>44338.0979513889</v>
      </c>
      <c r="F16744" s="2" t="str">
        <f t="shared" si="261"/>
        <v>May</v>
      </c>
      <c r="G16744" t="str">
        <f>VLOOKUP($B16744,[1]Content!$B$2:$D$1001,2,0)</f>
        <v>photo</v>
      </c>
      <c r="H16744" t="str">
        <f>VLOOKUP($B16744,[1]Content!$B$2:$D$1001,3,0)</f>
        <v>animals</v>
      </c>
      <c r="I16744" t="str">
        <f>VLOOKUP($C16744,'[1]Reaction type'!$B$2:$D$17,2,0)</f>
        <v>negative</v>
      </c>
    </row>
    <row r="16745" customFormat="1" spans="1:9">
      <c r="A16745">
        <v>17415</v>
      </c>
      <c r="B16745" s="1" t="s">
        <v>714</v>
      </c>
      <c r="C16745" t="s">
        <v>33</v>
      </c>
      <c r="D16745">
        <f>VLOOKUP(C16745,'[1]Reaction type'!$B$2:$D$17,3,0)</f>
        <v>35</v>
      </c>
      <c r="E16745" s="2">
        <v>44338.6539236111</v>
      </c>
      <c r="F16745" s="2" t="str">
        <f t="shared" si="261"/>
        <v>May</v>
      </c>
      <c r="G16745" t="str">
        <f>VLOOKUP($B16745,[1]Content!$B$2:$D$1001,2,0)</f>
        <v>photo</v>
      </c>
      <c r="H16745" t="str">
        <f>VLOOKUP($B16745,[1]Content!$B$2:$D$1001,3,0)</f>
        <v>animals</v>
      </c>
      <c r="I16745" t="str">
        <f>VLOOKUP($C16745,'[1]Reaction type'!$B$2:$D$17,2,0)</f>
        <v>neutral</v>
      </c>
    </row>
    <row r="16746" customFormat="1" spans="1:9">
      <c r="A16746">
        <v>17416</v>
      </c>
      <c r="B16746" s="1" t="s">
        <v>714</v>
      </c>
      <c r="C16746" t="s">
        <v>37</v>
      </c>
      <c r="D16746">
        <f>VLOOKUP(C16746,'[1]Reaction type'!$B$2:$D$17,3,0)</f>
        <v>5</v>
      </c>
      <c r="E16746" s="2">
        <v>44087.5315972222</v>
      </c>
      <c r="F16746" s="2" t="str">
        <f t="shared" si="261"/>
        <v>September</v>
      </c>
      <c r="G16746" t="str">
        <f>VLOOKUP($B16746,[1]Content!$B$2:$D$1001,2,0)</f>
        <v>photo</v>
      </c>
      <c r="H16746" t="str">
        <f>VLOOKUP($B16746,[1]Content!$B$2:$D$1001,3,0)</f>
        <v>animals</v>
      </c>
      <c r="I16746" t="str">
        <f>VLOOKUP($C16746,'[1]Reaction type'!$B$2:$D$17,2,0)</f>
        <v>negative</v>
      </c>
    </row>
    <row r="16747" customFormat="1" spans="1:9">
      <c r="A16747">
        <v>17417</v>
      </c>
      <c r="B16747" s="1" t="s">
        <v>714</v>
      </c>
      <c r="C16747" t="s">
        <v>54</v>
      </c>
      <c r="D16747">
        <f>VLOOKUP(C16747,'[1]Reaction type'!$B$2:$D$17,3,0)</f>
        <v>70</v>
      </c>
      <c r="E16747" s="2">
        <v>44067.2865162037</v>
      </c>
      <c r="F16747" s="2" t="str">
        <f t="shared" si="261"/>
        <v>August</v>
      </c>
      <c r="G16747" t="str">
        <f>VLOOKUP($B16747,[1]Content!$B$2:$D$1001,2,0)</f>
        <v>photo</v>
      </c>
      <c r="H16747" t="str">
        <f>VLOOKUP($B16747,[1]Content!$B$2:$D$1001,3,0)</f>
        <v>animals</v>
      </c>
      <c r="I16747" t="str">
        <f>VLOOKUP($C16747,'[1]Reaction type'!$B$2:$D$17,2,0)</f>
        <v>positive</v>
      </c>
    </row>
    <row r="16748" customFormat="1" spans="1:9">
      <c r="A16748">
        <v>17418</v>
      </c>
      <c r="B16748" s="1" t="s">
        <v>714</v>
      </c>
      <c r="C16748" t="s">
        <v>40</v>
      </c>
      <c r="D16748">
        <f>VLOOKUP(C16748,'[1]Reaction type'!$B$2:$D$17,3,0)</f>
        <v>65</v>
      </c>
      <c r="E16748" s="2">
        <v>44129.2411342593</v>
      </c>
      <c r="F16748" s="2" t="str">
        <f t="shared" si="261"/>
        <v>October</v>
      </c>
      <c r="G16748" t="str">
        <f>VLOOKUP($B16748,[1]Content!$B$2:$D$1001,2,0)</f>
        <v>photo</v>
      </c>
      <c r="H16748" t="str">
        <f>VLOOKUP($B16748,[1]Content!$B$2:$D$1001,3,0)</f>
        <v>animals</v>
      </c>
      <c r="I16748" t="str">
        <f>VLOOKUP($C16748,'[1]Reaction type'!$B$2:$D$17,2,0)</f>
        <v>positive</v>
      </c>
    </row>
    <row r="16749" customFormat="1" spans="1:9">
      <c r="A16749">
        <v>17419</v>
      </c>
      <c r="B16749" s="1" t="s">
        <v>714</v>
      </c>
      <c r="C16749" t="s">
        <v>31</v>
      </c>
      <c r="D16749">
        <f>VLOOKUP(C16749,'[1]Reaction type'!$B$2:$D$17,3,0)</f>
        <v>30</v>
      </c>
      <c r="E16749" s="2">
        <v>44016.8501967593</v>
      </c>
      <c r="F16749" s="2" t="str">
        <f t="shared" si="261"/>
        <v>July</v>
      </c>
      <c r="G16749" t="str">
        <f>VLOOKUP($B16749,[1]Content!$B$2:$D$1001,2,0)</f>
        <v>photo</v>
      </c>
      <c r="H16749" t="str">
        <f>VLOOKUP($B16749,[1]Content!$B$2:$D$1001,3,0)</f>
        <v>animals</v>
      </c>
      <c r="I16749" t="str">
        <f>VLOOKUP($C16749,'[1]Reaction type'!$B$2:$D$17,2,0)</f>
        <v>positive</v>
      </c>
    </row>
    <row r="16750" customFormat="1" spans="1:9">
      <c r="A16750">
        <v>17420</v>
      </c>
      <c r="B16750" s="1" t="s">
        <v>714</v>
      </c>
      <c r="C16750" t="s">
        <v>24</v>
      </c>
      <c r="D16750">
        <f>VLOOKUP(C16750,'[1]Reaction type'!$B$2:$D$17,3,0)</f>
        <v>0</v>
      </c>
      <c r="E16750" s="2">
        <v>44074.1908680556</v>
      </c>
      <c r="F16750" s="2" t="str">
        <f t="shared" si="261"/>
        <v>August</v>
      </c>
      <c r="G16750" t="str">
        <f>VLOOKUP($B16750,[1]Content!$B$2:$D$1001,2,0)</f>
        <v>photo</v>
      </c>
      <c r="H16750" t="str">
        <f>VLOOKUP($B16750,[1]Content!$B$2:$D$1001,3,0)</f>
        <v>animals</v>
      </c>
      <c r="I16750" t="str">
        <f>VLOOKUP($C16750,'[1]Reaction type'!$B$2:$D$17,2,0)</f>
        <v>negative</v>
      </c>
    </row>
    <row r="16751" customFormat="1" spans="1:9">
      <c r="A16751">
        <v>17421</v>
      </c>
      <c r="B16751" s="1" t="s">
        <v>714</v>
      </c>
      <c r="C16751" t="s">
        <v>54</v>
      </c>
      <c r="D16751">
        <f>VLOOKUP(C16751,'[1]Reaction type'!$B$2:$D$17,3,0)</f>
        <v>70</v>
      </c>
      <c r="E16751" s="2">
        <v>44279.2404050926</v>
      </c>
      <c r="F16751" s="2" t="str">
        <f t="shared" si="261"/>
        <v>March</v>
      </c>
      <c r="G16751" t="str">
        <f>VLOOKUP($B16751,[1]Content!$B$2:$D$1001,2,0)</f>
        <v>photo</v>
      </c>
      <c r="H16751" t="str">
        <f>VLOOKUP($B16751,[1]Content!$B$2:$D$1001,3,0)</f>
        <v>animals</v>
      </c>
      <c r="I16751" t="str">
        <f>VLOOKUP($C16751,'[1]Reaction type'!$B$2:$D$17,2,0)</f>
        <v>positive</v>
      </c>
    </row>
    <row r="16752" customFormat="1" spans="1:9">
      <c r="A16752">
        <v>17422</v>
      </c>
      <c r="B16752" s="1" t="s">
        <v>714</v>
      </c>
      <c r="C16752" t="s">
        <v>26</v>
      </c>
      <c r="D16752">
        <f>VLOOKUP(C16752,'[1]Reaction type'!$B$2:$D$17,3,0)</f>
        <v>10</v>
      </c>
      <c r="E16752" s="2">
        <v>44132.5194675926</v>
      </c>
      <c r="F16752" s="2" t="str">
        <f t="shared" si="261"/>
        <v>October</v>
      </c>
      <c r="G16752" t="str">
        <f>VLOOKUP($B16752,[1]Content!$B$2:$D$1001,2,0)</f>
        <v>photo</v>
      </c>
      <c r="H16752" t="str">
        <f>VLOOKUP($B16752,[1]Content!$B$2:$D$1001,3,0)</f>
        <v>animals</v>
      </c>
      <c r="I16752" t="str">
        <f>VLOOKUP($C16752,'[1]Reaction type'!$B$2:$D$17,2,0)</f>
        <v>negative</v>
      </c>
    </row>
    <row r="16753" customFormat="1" spans="1:9">
      <c r="A16753">
        <v>17423</v>
      </c>
      <c r="B16753" s="1" t="s">
        <v>714</v>
      </c>
      <c r="C16753" t="s">
        <v>51</v>
      </c>
      <c r="D16753">
        <f>VLOOKUP(C16753,'[1]Reaction type'!$B$2:$D$17,3,0)</f>
        <v>12</v>
      </c>
      <c r="E16753" s="2">
        <v>44297.7230324074</v>
      </c>
      <c r="F16753" s="2" t="str">
        <f t="shared" si="261"/>
        <v>April</v>
      </c>
      <c r="G16753" t="str">
        <f>VLOOKUP($B16753,[1]Content!$B$2:$D$1001,2,0)</f>
        <v>photo</v>
      </c>
      <c r="H16753" t="str">
        <f>VLOOKUP($B16753,[1]Content!$B$2:$D$1001,3,0)</f>
        <v>animals</v>
      </c>
      <c r="I16753" t="str">
        <f>VLOOKUP($C16753,'[1]Reaction type'!$B$2:$D$17,2,0)</f>
        <v>negative</v>
      </c>
    </row>
    <row r="16754" customFormat="1" spans="1:9">
      <c r="A16754">
        <v>17424</v>
      </c>
      <c r="B16754" s="1" t="s">
        <v>714</v>
      </c>
      <c r="C16754" t="s">
        <v>37</v>
      </c>
      <c r="D16754">
        <f>VLOOKUP(C16754,'[1]Reaction type'!$B$2:$D$17,3,0)</f>
        <v>5</v>
      </c>
      <c r="E16754" s="2">
        <v>44253.3945486111</v>
      </c>
      <c r="F16754" s="2" t="str">
        <f t="shared" si="261"/>
        <v>February</v>
      </c>
      <c r="G16754" t="str">
        <f>VLOOKUP($B16754,[1]Content!$B$2:$D$1001,2,0)</f>
        <v>photo</v>
      </c>
      <c r="H16754" t="str">
        <f>VLOOKUP($B16754,[1]Content!$B$2:$D$1001,3,0)</f>
        <v>animals</v>
      </c>
      <c r="I16754" t="str">
        <f>VLOOKUP($C16754,'[1]Reaction type'!$B$2:$D$17,2,0)</f>
        <v>negative</v>
      </c>
    </row>
    <row r="16755" customFormat="1" spans="1:9">
      <c r="A16755">
        <v>17425</v>
      </c>
      <c r="B16755" s="1" t="s">
        <v>714</v>
      </c>
      <c r="C16755" t="s">
        <v>54</v>
      </c>
      <c r="D16755">
        <f>VLOOKUP(C16755,'[1]Reaction type'!$B$2:$D$17,3,0)</f>
        <v>70</v>
      </c>
      <c r="E16755" s="2">
        <v>44064.6755902778</v>
      </c>
      <c r="F16755" s="2" t="str">
        <f t="shared" si="261"/>
        <v>August</v>
      </c>
      <c r="G16755" t="str">
        <f>VLOOKUP($B16755,[1]Content!$B$2:$D$1001,2,0)</f>
        <v>photo</v>
      </c>
      <c r="H16755" t="str">
        <f>VLOOKUP($B16755,[1]Content!$B$2:$D$1001,3,0)</f>
        <v>animals</v>
      </c>
      <c r="I16755" t="str">
        <f>VLOOKUP($C16755,'[1]Reaction type'!$B$2:$D$17,2,0)</f>
        <v>positive</v>
      </c>
    </row>
    <row r="16756" customFormat="1" spans="1:9">
      <c r="A16756">
        <v>17426</v>
      </c>
      <c r="B16756" s="1" t="s">
        <v>714</v>
      </c>
      <c r="C16756" t="s">
        <v>35</v>
      </c>
      <c r="D16756">
        <f>VLOOKUP(C16756,'[1]Reaction type'!$B$2:$D$17,3,0)</f>
        <v>70</v>
      </c>
      <c r="E16756" s="2">
        <v>44040.1371412037</v>
      </c>
      <c r="F16756" s="2" t="str">
        <f t="shared" si="261"/>
        <v>July</v>
      </c>
      <c r="G16756" t="str">
        <f>VLOOKUP($B16756,[1]Content!$B$2:$D$1001,2,0)</f>
        <v>photo</v>
      </c>
      <c r="H16756" t="str">
        <f>VLOOKUP($B16756,[1]Content!$B$2:$D$1001,3,0)</f>
        <v>animals</v>
      </c>
      <c r="I16756" t="str">
        <f>VLOOKUP($C16756,'[1]Reaction type'!$B$2:$D$17,2,0)</f>
        <v>positive</v>
      </c>
    </row>
    <row r="16757" customFormat="1" spans="1:9">
      <c r="A16757">
        <v>17427</v>
      </c>
      <c r="B16757" s="1" t="s">
        <v>714</v>
      </c>
      <c r="C16757" t="s">
        <v>53</v>
      </c>
      <c r="D16757">
        <f>VLOOKUP(C16757,'[1]Reaction type'!$B$2:$D$17,3,0)</f>
        <v>60</v>
      </c>
      <c r="E16757" s="2">
        <v>44338.0148842593</v>
      </c>
      <c r="F16757" s="2" t="str">
        <f t="shared" si="261"/>
        <v>May</v>
      </c>
      <c r="G16757" t="str">
        <f>VLOOKUP($B16757,[1]Content!$B$2:$D$1001,2,0)</f>
        <v>photo</v>
      </c>
      <c r="H16757" t="str">
        <f>VLOOKUP($B16757,[1]Content!$B$2:$D$1001,3,0)</f>
        <v>animals</v>
      </c>
      <c r="I16757" t="str">
        <f>VLOOKUP($C16757,'[1]Reaction type'!$B$2:$D$17,2,0)</f>
        <v>positive</v>
      </c>
    </row>
    <row r="16758" customFormat="1" spans="1:9">
      <c r="A16758">
        <v>17429</v>
      </c>
      <c r="B16758" s="1" t="s">
        <v>715</v>
      </c>
      <c r="C16758" t="s">
        <v>37</v>
      </c>
      <c r="D16758">
        <f>VLOOKUP(C16758,'[1]Reaction type'!$B$2:$D$17,3,0)</f>
        <v>5</v>
      </c>
      <c r="E16758" s="2">
        <v>44120.6743865741</v>
      </c>
      <c r="F16758" s="2" t="str">
        <f t="shared" si="261"/>
        <v>October</v>
      </c>
      <c r="G16758" t="str">
        <f>VLOOKUP($B16758,[1]Content!$B$2:$D$1001,2,0)</f>
        <v>photo</v>
      </c>
      <c r="H16758" t="str">
        <f>VLOOKUP($B16758,[1]Content!$B$2:$D$1001,3,0)</f>
        <v>cooking</v>
      </c>
      <c r="I16758" t="str">
        <f>VLOOKUP($C16758,'[1]Reaction type'!$B$2:$D$17,2,0)</f>
        <v>negative</v>
      </c>
    </row>
    <row r="16759" customFormat="1" spans="1:9">
      <c r="A16759">
        <v>17430</v>
      </c>
      <c r="B16759" s="1" t="s">
        <v>715</v>
      </c>
      <c r="C16759" t="s">
        <v>53</v>
      </c>
      <c r="D16759">
        <f>VLOOKUP(C16759,'[1]Reaction type'!$B$2:$D$17,3,0)</f>
        <v>60</v>
      </c>
      <c r="E16759" s="2">
        <v>44352.5421064815</v>
      </c>
      <c r="F16759" s="2" t="str">
        <f t="shared" si="261"/>
        <v>June</v>
      </c>
      <c r="G16759" t="str">
        <f>VLOOKUP($B16759,[1]Content!$B$2:$D$1001,2,0)</f>
        <v>photo</v>
      </c>
      <c r="H16759" t="str">
        <f>VLOOKUP($B16759,[1]Content!$B$2:$D$1001,3,0)</f>
        <v>cooking</v>
      </c>
      <c r="I16759" t="str">
        <f>VLOOKUP($C16759,'[1]Reaction type'!$B$2:$D$17,2,0)</f>
        <v>positive</v>
      </c>
    </row>
    <row r="16760" customFormat="1" spans="1:9">
      <c r="A16760">
        <v>17431</v>
      </c>
      <c r="B16760" s="1" t="s">
        <v>715</v>
      </c>
      <c r="C16760" t="s">
        <v>51</v>
      </c>
      <c r="D16760">
        <f>VLOOKUP(C16760,'[1]Reaction type'!$B$2:$D$17,3,0)</f>
        <v>12</v>
      </c>
      <c r="E16760" s="2">
        <v>44006.0192708333</v>
      </c>
      <c r="F16760" s="2" t="str">
        <f t="shared" si="261"/>
        <v>June</v>
      </c>
      <c r="G16760" t="str">
        <f>VLOOKUP($B16760,[1]Content!$B$2:$D$1001,2,0)</f>
        <v>photo</v>
      </c>
      <c r="H16760" t="str">
        <f>VLOOKUP($B16760,[1]Content!$B$2:$D$1001,3,0)</f>
        <v>cooking</v>
      </c>
      <c r="I16760" t="str">
        <f>VLOOKUP($C16760,'[1]Reaction type'!$B$2:$D$17,2,0)</f>
        <v>negative</v>
      </c>
    </row>
    <row r="16761" customFormat="1" spans="1:9">
      <c r="A16761">
        <v>17432</v>
      </c>
      <c r="B16761" s="1" t="s">
        <v>715</v>
      </c>
      <c r="C16761" t="s">
        <v>52</v>
      </c>
      <c r="D16761">
        <f>VLOOKUP(C16761,'[1]Reaction type'!$B$2:$D$17,3,0)</f>
        <v>50</v>
      </c>
      <c r="E16761" s="2">
        <v>44061.7665393519</v>
      </c>
      <c r="F16761" s="2" t="str">
        <f t="shared" si="261"/>
        <v>August</v>
      </c>
      <c r="G16761" t="str">
        <f>VLOOKUP($B16761,[1]Content!$B$2:$D$1001,2,0)</f>
        <v>photo</v>
      </c>
      <c r="H16761" t="str">
        <f>VLOOKUP($B16761,[1]Content!$B$2:$D$1001,3,0)</f>
        <v>cooking</v>
      </c>
      <c r="I16761" t="str">
        <f>VLOOKUP($C16761,'[1]Reaction type'!$B$2:$D$17,2,0)</f>
        <v>positive</v>
      </c>
    </row>
    <row r="16762" customFormat="1" spans="1:9">
      <c r="A16762">
        <v>17433</v>
      </c>
      <c r="B16762" s="1" t="s">
        <v>715</v>
      </c>
      <c r="C16762" t="s">
        <v>50</v>
      </c>
      <c r="D16762">
        <f>VLOOKUP(C16762,'[1]Reaction type'!$B$2:$D$17,3,0)</f>
        <v>45</v>
      </c>
      <c r="E16762" s="2">
        <v>44233.0197800926</v>
      </c>
      <c r="F16762" s="2" t="str">
        <f t="shared" si="261"/>
        <v>February</v>
      </c>
      <c r="G16762" t="str">
        <f>VLOOKUP($B16762,[1]Content!$B$2:$D$1001,2,0)</f>
        <v>photo</v>
      </c>
      <c r="H16762" t="str">
        <f>VLOOKUP($B16762,[1]Content!$B$2:$D$1001,3,0)</f>
        <v>cooking</v>
      </c>
      <c r="I16762" t="str">
        <f>VLOOKUP($C16762,'[1]Reaction type'!$B$2:$D$17,2,0)</f>
        <v>positive</v>
      </c>
    </row>
    <row r="16763" customFormat="1" spans="1:9">
      <c r="A16763">
        <v>17434</v>
      </c>
      <c r="B16763" s="1" t="s">
        <v>715</v>
      </c>
      <c r="C16763" t="s">
        <v>33</v>
      </c>
      <c r="D16763">
        <f>VLOOKUP(C16763,'[1]Reaction type'!$B$2:$D$17,3,0)</f>
        <v>35</v>
      </c>
      <c r="E16763" s="2">
        <v>44028.6498148148</v>
      </c>
      <c r="F16763" s="2" t="str">
        <f t="shared" si="261"/>
        <v>July</v>
      </c>
      <c r="G16763" t="str">
        <f>VLOOKUP($B16763,[1]Content!$B$2:$D$1001,2,0)</f>
        <v>photo</v>
      </c>
      <c r="H16763" t="str">
        <f>VLOOKUP($B16763,[1]Content!$B$2:$D$1001,3,0)</f>
        <v>cooking</v>
      </c>
      <c r="I16763" t="str">
        <f>VLOOKUP($C16763,'[1]Reaction type'!$B$2:$D$17,2,0)</f>
        <v>neutral</v>
      </c>
    </row>
    <row r="16764" customFormat="1" spans="1:9">
      <c r="A16764">
        <v>17435</v>
      </c>
      <c r="B16764" s="1" t="s">
        <v>715</v>
      </c>
      <c r="C16764" t="s">
        <v>26</v>
      </c>
      <c r="D16764">
        <f>VLOOKUP(C16764,'[1]Reaction type'!$B$2:$D$17,3,0)</f>
        <v>10</v>
      </c>
      <c r="E16764" s="2">
        <v>44335.2145717593</v>
      </c>
      <c r="F16764" s="2" t="str">
        <f t="shared" si="261"/>
        <v>May</v>
      </c>
      <c r="G16764" t="str">
        <f>VLOOKUP($B16764,[1]Content!$B$2:$D$1001,2,0)</f>
        <v>photo</v>
      </c>
      <c r="H16764" t="str">
        <f>VLOOKUP($B16764,[1]Content!$B$2:$D$1001,3,0)</f>
        <v>cooking</v>
      </c>
      <c r="I16764" t="str">
        <f>VLOOKUP($C16764,'[1]Reaction type'!$B$2:$D$17,2,0)</f>
        <v>negative</v>
      </c>
    </row>
    <row r="16765" customFormat="1" spans="1:9">
      <c r="A16765">
        <v>17436</v>
      </c>
      <c r="B16765" s="1" t="s">
        <v>715</v>
      </c>
      <c r="C16765" t="s">
        <v>33</v>
      </c>
      <c r="D16765">
        <f>VLOOKUP(C16765,'[1]Reaction type'!$B$2:$D$17,3,0)</f>
        <v>35</v>
      </c>
      <c r="E16765" s="2">
        <v>44147.1321064815</v>
      </c>
      <c r="F16765" s="2" t="str">
        <f t="shared" si="261"/>
        <v>November</v>
      </c>
      <c r="G16765" t="str">
        <f>VLOOKUP($B16765,[1]Content!$B$2:$D$1001,2,0)</f>
        <v>photo</v>
      </c>
      <c r="H16765" t="str">
        <f>VLOOKUP($B16765,[1]Content!$B$2:$D$1001,3,0)</f>
        <v>cooking</v>
      </c>
      <c r="I16765" t="str">
        <f>VLOOKUP($C16765,'[1]Reaction type'!$B$2:$D$17,2,0)</f>
        <v>neutral</v>
      </c>
    </row>
    <row r="16766" customFormat="1" spans="1:9">
      <c r="A16766">
        <v>17437</v>
      </c>
      <c r="B16766" s="1" t="s">
        <v>715</v>
      </c>
      <c r="C16766" t="s">
        <v>31</v>
      </c>
      <c r="D16766">
        <f>VLOOKUP(C16766,'[1]Reaction type'!$B$2:$D$17,3,0)</f>
        <v>30</v>
      </c>
      <c r="E16766" s="2">
        <v>44109.8399537037</v>
      </c>
      <c r="F16766" s="2" t="str">
        <f t="shared" si="261"/>
        <v>October</v>
      </c>
      <c r="G16766" t="str">
        <f>VLOOKUP($B16766,[1]Content!$B$2:$D$1001,2,0)</f>
        <v>photo</v>
      </c>
      <c r="H16766" t="str">
        <f>VLOOKUP($B16766,[1]Content!$B$2:$D$1001,3,0)</f>
        <v>cooking</v>
      </c>
      <c r="I16766" t="str">
        <f>VLOOKUP($C16766,'[1]Reaction type'!$B$2:$D$17,2,0)</f>
        <v>positive</v>
      </c>
    </row>
    <row r="16767" customFormat="1" spans="1:9">
      <c r="A16767">
        <v>17438</v>
      </c>
      <c r="B16767" s="1" t="s">
        <v>715</v>
      </c>
      <c r="C16767" t="s">
        <v>31</v>
      </c>
      <c r="D16767">
        <f>VLOOKUP(C16767,'[1]Reaction type'!$B$2:$D$17,3,0)</f>
        <v>30</v>
      </c>
      <c r="E16767" s="2">
        <v>44334.415787037</v>
      </c>
      <c r="F16767" s="2" t="str">
        <f t="shared" si="261"/>
        <v>May</v>
      </c>
      <c r="G16767" t="str">
        <f>VLOOKUP($B16767,[1]Content!$B$2:$D$1001,2,0)</f>
        <v>photo</v>
      </c>
      <c r="H16767" t="str">
        <f>VLOOKUP($B16767,[1]Content!$B$2:$D$1001,3,0)</f>
        <v>cooking</v>
      </c>
      <c r="I16767" t="str">
        <f>VLOOKUP($C16767,'[1]Reaction type'!$B$2:$D$17,2,0)</f>
        <v>positive</v>
      </c>
    </row>
    <row r="16768" customFormat="1" spans="1:9">
      <c r="A16768">
        <v>17439</v>
      </c>
      <c r="B16768" s="1" t="s">
        <v>715</v>
      </c>
      <c r="C16768" t="s">
        <v>53</v>
      </c>
      <c r="D16768">
        <f>VLOOKUP(C16768,'[1]Reaction type'!$B$2:$D$17,3,0)</f>
        <v>60</v>
      </c>
      <c r="E16768" s="2">
        <v>44178.0195601852</v>
      </c>
      <c r="F16768" s="2" t="str">
        <f t="shared" si="261"/>
        <v>December</v>
      </c>
      <c r="G16768" t="str">
        <f>VLOOKUP($B16768,[1]Content!$B$2:$D$1001,2,0)</f>
        <v>photo</v>
      </c>
      <c r="H16768" t="str">
        <f>VLOOKUP($B16768,[1]Content!$B$2:$D$1001,3,0)</f>
        <v>cooking</v>
      </c>
      <c r="I16768" t="str">
        <f>VLOOKUP($C16768,'[1]Reaction type'!$B$2:$D$17,2,0)</f>
        <v>positive</v>
      </c>
    </row>
    <row r="16769" customFormat="1" spans="1:9">
      <c r="A16769">
        <v>17440</v>
      </c>
      <c r="B16769" s="1" t="s">
        <v>715</v>
      </c>
      <c r="C16769" t="s">
        <v>33</v>
      </c>
      <c r="D16769">
        <f>VLOOKUP(C16769,'[1]Reaction type'!$B$2:$D$17,3,0)</f>
        <v>35</v>
      </c>
      <c r="E16769" s="2">
        <v>44341.7624652778</v>
      </c>
      <c r="F16769" s="2" t="str">
        <f t="shared" si="261"/>
        <v>May</v>
      </c>
      <c r="G16769" t="str">
        <f>VLOOKUP($B16769,[1]Content!$B$2:$D$1001,2,0)</f>
        <v>photo</v>
      </c>
      <c r="H16769" t="str">
        <f>VLOOKUP($B16769,[1]Content!$B$2:$D$1001,3,0)</f>
        <v>cooking</v>
      </c>
      <c r="I16769" t="str">
        <f>VLOOKUP($C16769,'[1]Reaction type'!$B$2:$D$17,2,0)</f>
        <v>neutral</v>
      </c>
    </row>
    <row r="16770" customFormat="1" spans="1:9">
      <c r="A16770">
        <v>17441</v>
      </c>
      <c r="B16770" s="1" t="s">
        <v>715</v>
      </c>
      <c r="C16770" t="s">
        <v>57</v>
      </c>
      <c r="D16770">
        <f>VLOOKUP(C16770,'[1]Reaction type'!$B$2:$D$17,3,0)</f>
        <v>72</v>
      </c>
      <c r="E16770" s="2">
        <v>44184.6846759259</v>
      </c>
      <c r="F16770" s="2" t="str">
        <f t="shared" si="261"/>
        <v>December</v>
      </c>
      <c r="G16770" t="str">
        <f>VLOOKUP($B16770,[1]Content!$B$2:$D$1001,2,0)</f>
        <v>photo</v>
      </c>
      <c r="H16770" t="str">
        <f>VLOOKUP($B16770,[1]Content!$B$2:$D$1001,3,0)</f>
        <v>cooking</v>
      </c>
      <c r="I16770" t="str">
        <f>VLOOKUP($C16770,'[1]Reaction type'!$B$2:$D$17,2,0)</f>
        <v>positive</v>
      </c>
    </row>
    <row r="16771" customFormat="1" spans="1:9">
      <c r="A16771">
        <v>17442</v>
      </c>
      <c r="B16771" s="1" t="s">
        <v>715</v>
      </c>
      <c r="C16771" t="s">
        <v>52</v>
      </c>
      <c r="D16771">
        <f>VLOOKUP(C16771,'[1]Reaction type'!$B$2:$D$17,3,0)</f>
        <v>50</v>
      </c>
      <c r="E16771" s="2">
        <v>44332.4832060185</v>
      </c>
      <c r="F16771" s="2" t="str">
        <f t="shared" ref="F16771:F16834" si="262">TEXT(E16771,"mmmm")</f>
        <v>May</v>
      </c>
      <c r="G16771" t="str">
        <f>VLOOKUP($B16771,[1]Content!$B$2:$D$1001,2,0)</f>
        <v>photo</v>
      </c>
      <c r="H16771" t="str">
        <f>VLOOKUP($B16771,[1]Content!$B$2:$D$1001,3,0)</f>
        <v>cooking</v>
      </c>
      <c r="I16771" t="str">
        <f>VLOOKUP($C16771,'[1]Reaction type'!$B$2:$D$17,2,0)</f>
        <v>positive</v>
      </c>
    </row>
    <row r="16772" customFormat="1" spans="1:9">
      <c r="A16772">
        <v>17443</v>
      </c>
      <c r="B16772" s="1" t="s">
        <v>715</v>
      </c>
      <c r="C16772" t="s">
        <v>51</v>
      </c>
      <c r="D16772">
        <f>VLOOKUP(C16772,'[1]Reaction type'!$B$2:$D$17,3,0)</f>
        <v>12</v>
      </c>
      <c r="E16772" s="2">
        <v>44172.6398148148</v>
      </c>
      <c r="F16772" s="2" t="str">
        <f t="shared" si="262"/>
        <v>December</v>
      </c>
      <c r="G16772" t="str">
        <f>VLOOKUP($B16772,[1]Content!$B$2:$D$1001,2,0)</f>
        <v>photo</v>
      </c>
      <c r="H16772" t="str">
        <f>VLOOKUP($B16772,[1]Content!$B$2:$D$1001,3,0)</f>
        <v>cooking</v>
      </c>
      <c r="I16772" t="str">
        <f>VLOOKUP($C16772,'[1]Reaction type'!$B$2:$D$17,2,0)</f>
        <v>negative</v>
      </c>
    </row>
    <row r="16773" customFormat="1" spans="1:9">
      <c r="A16773">
        <v>17444</v>
      </c>
      <c r="B16773" s="1" t="s">
        <v>715</v>
      </c>
      <c r="C16773" t="s">
        <v>54</v>
      </c>
      <c r="D16773">
        <f>VLOOKUP(C16773,'[1]Reaction type'!$B$2:$D$17,3,0)</f>
        <v>70</v>
      </c>
      <c r="E16773" s="2">
        <v>44008.6479976852</v>
      </c>
      <c r="F16773" s="2" t="str">
        <f t="shared" si="262"/>
        <v>June</v>
      </c>
      <c r="G16773" t="str">
        <f>VLOOKUP($B16773,[1]Content!$B$2:$D$1001,2,0)</f>
        <v>photo</v>
      </c>
      <c r="H16773" t="str">
        <f>VLOOKUP($B16773,[1]Content!$B$2:$D$1001,3,0)</f>
        <v>cooking</v>
      </c>
      <c r="I16773" t="str">
        <f>VLOOKUP($C16773,'[1]Reaction type'!$B$2:$D$17,2,0)</f>
        <v>positive</v>
      </c>
    </row>
    <row r="16774" customFormat="1" spans="1:9">
      <c r="A16774">
        <v>17445</v>
      </c>
      <c r="B16774" s="1" t="s">
        <v>715</v>
      </c>
      <c r="C16774" t="s">
        <v>42</v>
      </c>
      <c r="D16774">
        <f>VLOOKUP(C16774,'[1]Reaction type'!$B$2:$D$17,3,0)</f>
        <v>20</v>
      </c>
      <c r="E16774" s="2">
        <v>44151.2557060185</v>
      </c>
      <c r="F16774" s="2" t="str">
        <f t="shared" si="262"/>
        <v>November</v>
      </c>
      <c r="G16774" t="str">
        <f>VLOOKUP($B16774,[1]Content!$B$2:$D$1001,2,0)</f>
        <v>photo</v>
      </c>
      <c r="H16774" t="str">
        <f>VLOOKUP($B16774,[1]Content!$B$2:$D$1001,3,0)</f>
        <v>cooking</v>
      </c>
      <c r="I16774" t="str">
        <f>VLOOKUP($C16774,'[1]Reaction type'!$B$2:$D$17,2,0)</f>
        <v>neutral</v>
      </c>
    </row>
    <row r="16775" customFormat="1" spans="1:9">
      <c r="A16775">
        <v>17446</v>
      </c>
      <c r="B16775" s="1" t="s">
        <v>715</v>
      </c>
      <c r="C16775" t="s">
        <v>42</v>
      </c>
      <c r="D16775">
        <f>VLOOKUP(C16775,'[1]Reaction type'!$B$2:$D$17,3,0)</f>
        <v>20</v>
      </c>
      <c r="E16775" s="2">
        <v>44322.6046296296</v>
      </c>
      <c r="F16775" s="2" t="str">
        <f t="shared" si="262"/>
        <v>May</v>
      </c>
      <c r="G16775" t="str">
        <f>VLOOKUP($B16775,[1]Content!$B$2:$D$1001,2,0)</f>
        <v>photo</v>
      </c>
      <c r="H16775" t="str">
        <f>VLOOKUP($B16775,[1]Content!$B$2:$D$1001,3,0)</f>
        <v>cooking</v>
      </c>
      <c r="I16775" t="str">
        <f>VLOOKUP($C16775,'[1]Reaction type'!$B$2:$D$17,2,0)</f>
        <v>neutral</v>
      </c>
    </row>
    <row r="16776" customFormat="1" spans="1:9">
      <c r="A16776">
        <v>17447</v>
      </c>
      <c r="B16776" s="1" t="s">
        <v>715</v>
      </c>
      <c r="C16776" t="s">
        <v>37</v>
      </c>
      <c r="D16776">
        <f>VLOOKUP(C16776,'[1]Reaction type'!$B$2:$D$17,3,0)</f>
        <v>5</v>
      </c>
      <c r="E16776" s="2">
        <v>44307.0715625</v>
      </c>
      <c r="F16776" s="2" t="str">
        <f t="shared" si="262"/>
        <v>April</v>
      </c>
      <c r="G16776" t="str">
        <f>VLOOKUP($B16776,[1]Content!$B$2:$D$1001,2,0)</f>
        <v>photo</v>
      </c>
      <c r="H16776" t="str">
        <f>VLOOKUP($B16776,[1]Content!$B$2:$D$1001,3,0)</f>
        <v>cooking</v>
      </c>
      <c r="I16776" t="str">
        <f>VLOOKUP($C16776,'[1]Reaction type'!$B$2:$D$17,2,0)</f>
        <v>negative</v>
      </c>
    </row>
    <row r="16777" customFormat="1" spans="1:9">
      <c r="A16777">
        <v>17448</v>
      </c>
      <c r="B16777" s="1" t="s">
        <v>715</v>
      </c>
      <c r="C16777" t="s">
        <v>54</v>
      </c>
      <c r="D16777">
        <f>VLOOKUP(C16777,'[1]Reaction type'!$B$2:$D$17,3,0)</f>
        <v>70</v>
      </c>
      <c r="E16777" s="2">
        <v>44260.1459027778</v>
      </c>
      <c r="F16777" s="2" t="str">
        <f t="shared" si="262"/>
        <v>March</v>
      </c>
      <c r="G16777" t="str">
        <f>VLOOKUP($B16777,[1]Content!$B$2:$D$1001,2,0)</f>
        <v>photo</v>
      </c>
      <c r="H16777" t="str">
        <f>VLOOKUP($B16777,[1]Content!$B$2:$D$1001,3,0)</f>
        <v>cooking</v>
      </c>
      <c r="I16777" t="str">
        <f>VLOOKUP($C16777,'[1]Reaction type'!$B$2:$D$17,2,0)</f>
        <v>positive</v>
      </c>
    </row>
    <row r="16778" customFormat="1" spans="1:9">
      <c r="A16778">
        <v>17449</v>
      </c>
      <c r="B16778" s="1" t="s">
        <v>715</v>
      </c>
      <c r="C16778" t="s">
        <v>57</v>
      </c>
      <c r="D16778">
        <f>VLOOKUP(C16778,'[1]Reaction type'!$B$2:$D$17,3,0)</f>
        <v>72</v>
      </c>
      <c r="E16778" s="2">
        <v>44312.3863425926</v>
      </c>
      <c r="F16778" s="2" t="str">
        <f t="shared" si="262"/>
        <v>April</v>
      </c>
      <c r="G16778" t="str">
        <f>VLOOKUP($B16778,[1]Content!$B$2:$D$1001,2,0)</f>
        <v>photo</v>
      </c>
      <c r="H16778" t="str">
        <f>VLOOKUP($B16778,[1]Content!$B$2:$D$1001,3,0)</f>
        <v>cooking</v>
      </c>
      <c r="I16778" t="str">
        <f>VLOOKUP($C16778,'[1]Reaction type'!$B$2:$D$17,2,0)</f>
        <v>positive</v>
      </c>
    </row>
    <row r="16779" customFormat="1" spans="1:9">
      <c r="A16779">
        <v>17450</v>
      </c>
      <c r="B16779" s="1" t="s">
        <v>715</v>
      </c>
      <c r="C16779" t="s">
        <v>37</v>
      </c>
      <c r="D16779">
        <f>VLOOKUP(C16779,'[1]Reaction type'!$B$2:$D$17,3,0)</f>
        <v>5</v>
      </c>
      <c r="E16779" s="2">
        <v>44342.5256134259</v>
      </c>
      <c r="F16779" s="2" t="str">
        <f t="shared" si="262"/>
        <v>May</v>
      </c>
      <c r="G16779" t="str">
        <f>VLOOKUP($B16779,[1]Content!$B$2:$D$1001,2,0)</f>
        <v>photo</v>
      </c>
      <c r="H16779" t="str">
        <f>VLOOKUP($B16779,[1]Content!$B$2:$D$1001,3,0)</f>
        <v>cooking</v>
      </c>
      <c r="I16779" t="str">
        <f>VLOOKUP($C16779,'[1]Reaction type'!$B$2:$D$17,2,0)</f>
        <v>negative</v>
      </c>
    </row>
    <row r="16780" customFormat="1" spans="1:9">
      <c r="A16780">
        <v>17451</v>
      </c>
      <c r="B16780" s="1" t="s">
        <v>715</v>
      </c>
      <c r="C16780" t="s">
        <v>54</v>
      </c>
      <c r="D16780">
        <f>VLOOKUP(C16780,'[1]Reaction type'!$B$2:$D$17,3,0)</f>
        <v>70</v>
      </c>
      <c r="E16780" s="2">
        <v>44309.6642013889</v>
      </c>
      <c r="F16780" s="2" t="str">
        <f t="shared" si="262"/>
        <v>April</v>
      </c>
      <c r="G16780" t="str">
        <f>VLOOKUP($B16780,[1]Content!$B$2:$D$1001,2,0)</f>
        <v>photo</v>
      </c>
      <c r="H16780" t="str">
        <f>VLOOKUP($B16780,[1]Content!$B$2:$D$1001,3,0)</f>
        <v>cooking</v>
      </c>
      <c r="I16780" t="str">
        <f>VLOOKUP($C16780,'[1]Reaction type'!$B$2:$D$17,2,0)</f>
        <v>positive</v>
      </c>
    </row>
    <row r="16781" customFormat="1" spans="1:9">
      <c r="A16781">
        <v>17452</v>
      </c>
      <c r="B16781" s="1" t="s">
        <v>715</v>
      </c>
      <c r="C16781" t="s">
        <v>53</v>
      </c>
      <c r="D16781">
        <f>VLOOKUP(C16781,'[1]Reaction type'!$B$2:$D$17,3,0)</f>
        <v>60</v>
      </c>
      <c r="E16781" s="2">
        <v>44290.1443634259</v>
      </c>
      <c r="F16781" s="2" t="str">
        <f t="shared" si="262"/>
        <v>April</v>
      </c>
      <c r="G16781" t="str">
        <f>VLOOKUP($B16781,[1]Content!$B$2:$D$1001,2,0)</f>
        <v>photo</v>
      </c>
      <c r="H16781" t="str">
        <f>VLOOKUP($B16781,[1]Content!$B$2:$D$1001,3,0)</f>
        <v>cooking</v>
      </c>
      <c r="I16781" t="str">
        <f>VLOOKUP($C16781,'[1]Reaction type'!$B$2:$D$17,2,0)</f>
        <v>positive</v>
      </c>
    </row>
    <row r="16782" customFormat="1" spans="1:9">
      <c r="A16782">
        <v>17453</v>
      </c>
      <c r="B16782" s="1" t="s">
        <v>715</v>
      </c>
      <c r="C16782" t="s">
        <v>28</v>
      </c>
      <c r="D16782">
        <f>VLOOKUP(C16782,'[1]Reaction type'!$B$2:$D$17,3,0)</f>
        <v>15</v>
      </c>
      <c r="E16782" s="2">
        <v>44308.5630092593</v>
      </c>
      <c r="F16782" s="2" t="str">
        <f t="shared" si="262"/>
        <v>April</v>
      </c>
      <c r="G16782" t="str">
        <f>VLOOKUP($B16782,[1]Content!$B$2:$D$1001,2,0)</f>
        <v>photo</v>
      </c>
      <c r="H16782" t="str">
        <f>VLOOKUP($B16782,[1]Content!$B$2:$D$1001,3,0)</f>
        <v>cooking</v>
      </c>
      <c r="I16782" t="str">
        <f>VLOOKUP($C16782,'[1]Reaction type'!$B$2:$D$17,2,0)</f>
        <v>negative</v>
      </c>
    </row>
    <row r="16783" customFormat="1" spans="1:9">
      <c r="A16783">
        <v>17454</v>
      </c>
      <c r="B16783" s="1" t="s">
        <v>715</v>
      </c>
      <c r="C16783" t="s">
        <v>51</v>
      </c>
      <c r="D16783">
        <f>VLOOKUP(C16783,'[1]Reaction type'!$B$2:$D$17,3,0)</f>
        <v>12</v>
      </c>
      <c r="E16783" s="2">
        <v>44329.0039583333</v>
      </c>
      <c r="F16783" s="2" t="str">
        <f t="shared" si="262"/>
        <v>May</v>
      </c>
      <c r="G16783" t="str">
        <f>VLOOKUP($B16783,[1]Content!$B$2:$D$1001,2,0)</f>
        <v>photo</v>
      </c>
      <c r="H16783" t="str">
        <f>VLOOKUP($B16783,[1]Content!$B$2:$D$1001,3,0)</f>
        <v>cooking</v>
      </c>
      <c r="I16783" t="str">
        <f>VLOOKUP($C16783,'[1]Reaction type'!$B$2:$D$17,2,0)</f>
        <v>negative</v>
      </c>
    </row>
    <row r="16784" customFormat="1" spans="1:9">
      <c r="A16784">
        <v>17455</v>
      </c>
      <c r="B16784" s="1" t="s">
        <v>715</v>
      </c>
      <c r="C16784" t="s">
        <v>57</v>
      </c>
      <c r="D16784">
        <f>VLOOKUP(C16784,'[1]Reaction type'!$B$2:$D$17,3,0)</f>
        <v>72</v>
      </c>
      <c r="E16784" s="2">
        <v>44289.4094444444</v>
      </c>
      <c r="F16784" s="2" t="str">
        <f t="shared" si="262"/>
        <v>April</v>
      </c>
      <c r="G16784" t="str">
        <f>VLOOKUP($B16784,[1]Content!$B$2:$D$1001,2,0)</f>
        <v>photo</v>
      </c>
      <c r="H16784" t="str">
        <f>VLOOKUP($B16784,[1]Content!$B$2:$D$1001,3,0)</f>
        <v>cooking</v>
      </c>
      <c r="I16784" t="str">
        <f>VLOOKUP($C16784,'[1]Reaction type'!$B$2:$D$17,2,0)</f>
        <v>positive</v>
      </c>
    </row>
    <row r="16785" customFormat="1" spans="1:9">
      <c r="A16785">
        <v>17456</v>
      </c>
      <c r="B16785" s="1" t="s">
        <v>715</v>
      </c>
      <c r="C16785" t="s">
        <v>57</v>
      </c>
      <c r="D16785">
        <f>VLOOKUP(C16785,'[1]Reaction type'!$B$2:$D$17,3,0)</f>
        <v>72</v>
      </c>
      <c r="E16785" s="2">
        <v>44285.6287384259</v>
      </c>
      <c r="F16785" s="2" t="str">
        <f t="shared" si="262"/>
        <v>March</v>
      </c>
      <c r="G16785" t="str">
        <f>VLOOKUP($B16785,[1]Content!$B$2:$D$1001,2,0)</f>
        <v>photo</v>
      </c>
      <c r="H16785" t="str">
        <f>VLOOKUP($B16785,[1]Content!$B$2:$D$1001,3,0)</f>
        <v>cooking</v>
      </c>
      <c r="I16785" t="str">
        <f>VLOOKUP($C16785,'[1]Reaction type'!$B$2:$D$17,2,0)</f>
        <v>positive</v>
      </c>
    </row>
    <row r="16786" customFormat="1" spans="1:9">
      <c r="A16786">
        <v>17457</v>
      </c>
      <c r="B16786" s="1" t="s">
        <v>715</v>
      </c>
      <c r="C16786" t="s">
        <v>51</v>
      </c>
      <c r="D16786">
        <f>VLOOKUP(C16786,'[1]Reaction type'!$B$2:$D$17,3,0)</f>
        <v>12</v>
      </c>
      <c r="E16786" s="2">
        <v>44300.3008564815</v>
      </c>
      <c r="F16786" s="2" t="str">
        <f t="shared" si="262"/>
        <v>April</v>
      </c>
      <c r="G16786" t="str">
        <f>VLOOKUP($B16786,[1]Content!$B$2:$D$1001,2,0)</f>
        <v>photo</v>
      </c>
      <c r="H16786" t="str">
        <f>VLOOKUP($B16786,[1]Content!$B$2:$D$1001,3,0)</f>
        <v>cooking</v>
      </c>
      <c r="I16786" t="str">
        <f>VLOOKUP($C16786,'[1]Reaction type'!$B$2:$D$17,2,0)</f>
        <v>negative</v>
      </c>
    </row>
    <row r="16787" customFormat="1" spans="1:9">
      <c r="A16787">
        <v>17458</v>
      </c>
      <c r="B16787" s="1" t="s">
        <v>715</v>
      </c>
      <c r="C16787" t="s">
        <v>57</v>
      </c>
      <c r="D16787">
        <f>VLOOKUP(C16787,'[1]Reaction type'!$B$2:$D$17,3,0)</f>
        <v>72</v>
      </c>
      <c r="E16787" s="2">
        <v>44277.2294444444</v>
      </c>
      <c r="F16787" s="2" t="str">
        <f t="shared" si="262"/>
        <v>March</v>
      </c>
      <c r="G16787" t="str">
        <f>VLOOKUP($B16787,[1]Content!$B$2:$D$1001,2,0)</f>
        <v>photo</v>
      </c>
      <c r="H16787" t="str">
        <f>VLOOKUP($B16787,[1]Content!$B$2:$D$1001,3,0)</f>
        <v>cooking</v>
      </c>
      <c r="I16787" t="str">
        <f>VLOOKUP($C16787,'[1]Reaction type'!$B$2:$D$17,2,0)</f>
        <v>positive</v>
      </c>
    </row>
    <row r="16788" customFormat="1" spans="1:9">
      <c r="A16788">
        <v>17459</v>
      </c>
      <c r="B16788" s="1" t="s">
        <v>715</v>
      </c>
      <c r="C16788" t="s">
        <v>50</v>
      </c>
      <c r="D16788">
        <f>VLOOKUP(C16788,'[1]Reaction type'!$B$2:$D$17,3,0)</f>
        <v>45</v>
      </c>
      <c r="E16788" s="2">
        <v>44199.7663773148</v>
      </c>
      <c r="F16788" s="2" t="str">
        <f t="shared" si="262"/>
        <v>January</v>
      </c>
      <c r="G16788" t="str">
        <f>VLOOKUP($B16788,[1]Content!$B$2:$D$1001,2,0)</f>
        <v>photo</v>
      </c>
      <c r="H16788" t="str">
        <f>VLOOKUP($B16788,[1]Content!$B$2:$D$1001,3,0)</f>
        <v>cooking</v>
      </c>
      <c r="I16788" t="str">
        <f>VLOOKUP($C16788,'[1]Reaction type'!$B$2:$D$17,2,0)</f>
        <v>positive</v>
      </c>
    </row>
    <row r="16789" customFormat="1" spans="1:9">
      <c r="A16789">
        <v>17460</v>
      </c>
      <c r="B16789" s="1" t="s">
        <v>715</v>
      </c>
      <c r="C16789" t="s">
        <v>24</v>
      </c>
      <c r="D16789">
        <f>VLOOKUP(C16789,'[1]Reaction type'!$B$2:$D$17,3,0)</f>
        <v>0</v>
      </c>
      <c r="E16789" s="2">
        <v>44048.8223263889</v>
      </c>
      <c r="F16789" s="2" t="str">
        <f t="shared" si="262"/>
        <v>August</v>
      </c>
      <c r="G16789" t="str">
        <f>VLOOKUP($B16789,[1]Content!$B$2:$D$1001,2,0)</f>
        <v>photo</v>
      </c>
      <c r="H16789" t="str">
        <f>VLOOKUP($B16789,[1]Content!$B$2:$D$1001,3,0)</f>
        <v>cooking</v>
      </c>
      <c r="I16789" t="str">
        <f>VLOOKUP($C16789,'[1]Reaction type'!$B$2:$D$17,2,0)</f>
        <v>negative</v>
      </c>
    </row>
    <row r="16790" customFormat="1" spans="1:9">
      <c r="A16790">
        <v>17461</v>
      </c>
      <c r="B16790" s="1" t="s">
        <v>715</v>
      </c>
      <c r="C16790" t="s">
        <v>26</v>
      </c>
      <c r="D16790">
        <f>VLOOKUP(C16790,'[1]Reaction type'!$B$2:$D$17,3,0)</f>
        <v>10</v>
      </c>
      <c r="E16790" s="2">
        <v>44264.7246412037</v>
      </c>
      <c r="F16790" s="2" t="str">
        <f t="shared" si="262"/>
        <v>March</v>
      </c>
      <c r="G16790" t="str">
        <f>VLOOKUP($B16790,[1]Content!$B$2:$D$1001,2,0)</f>
        <v>photo</v>
      </c>
      <c r="H16790" t="str">
        <f>VLOOKUP($B16790,[1]Content!$B$2:$D$1001,3,0)</f>
        <v>cooking</v>
      </c>
      <c r="I16790" t="str">
        <f>VLOOKUP($C16790,'[1]Reaction type'!$B$2:$D$17,2,0)</f>
        <v>negative</v>
      </c>
    </row>
    <row r="16791" customFormat="1" spans="1:9">
      <c r="A16791">
        <v>17462</v>
      </c>
      <c r="B16791" s="1" t="s">
        <v>715</v>
      </c>
      <c r="C16791" t="s">
        <v>53</v>
      </c>
      <c r="D16791">
        <f>VLOOKUP(C16791,'[1]Reaction type'!$B$2:$D$17,3,0)</f>
        <v>60</v>
      </c>
      <c r="E16791" s="2">
        <v>44285.4221875</v>
      </c>
      <c r="F16791" s="2" t="str">
        <f t="shared" si="262"/>
        <v>March</v>
      </c>
      <c r="G16791" t="str">
        <f>VLOOKUP($B16791,[1]Content!$B$2:$D$1001,2,0)</f>
        <v>photo</v>
      </c>
      <c r="H16791" t="str">
        <f>VLOOKUP($B16791,[1]Content!$B$2:$D$1001,3,0)</f>
        <v>cooking</v>
      </c>
      <c r="I16791" t="str">
        <f>VLOOKUP($C16791,'[1]Reaction type'!$B$2:$D$17,2,0)</f>
        <v>positive</v>
      </c>
    </row>
    <row r="16792" customFormat="1" spans="1:9">
      <c r="A16792">
        <v>17463</v>
      </c>
      <c r="B16792" s="1" t="s">
        <v>715</v>
      </c>
      <c r="C16792" t="s">
        <v>40</v>
      </c>
      <c r="D16792">
        <f>VLOOKUP(C16792,'[1]Reaction type'!$B$2:$D$17,3,0)</f>
        <v>65</v>
      </c>
      <c r="E16792" s="2">
        <v>44273.9800925926</v>
      </c>
      <c r="F16792" s="2" t="str">
        <f t="shared" si="262"/>
        <v>March</v>
      </c>
      <c r="G16792" t="str">
        <f>VLOOKUP($B16792,[1]Content!$B$2:$D$1001,2,0)</f>
        <v>photo</v>
      </c>
      <c r="H16792" t="str">
        <f>VLOOKUP($B16792,[1]Content!$B$2:$D$1001,3,0)</f>
        <v>cooking</v>
      </c>
      <c r="I16792" t="str">
        <f>VLOOKUP($C16792,'[1]Reaction type'!$B$2:$D$17,2,0)</f>
        <v>positive</v>
      </c>
    </row>
    <row r="16793" customFormat="1" spans="1:9">
      <c r="A16793">
        <v>17464</v>
      </c>
      <c r="B16793" s="1" t="s">
        <v>715</v>
      </c>
      <c r="C16793" t="s">
        <v>51</v>
      </c>
      <c r="D16793">
        <f>VLOOKUP(C16793,'[1]Reaction type'!$B$2:$D$17,3,0)</f>
        <v>12</v>
      </c>
      <c r="E16793" s="2">
        <v>44125.3498958333</v>
      </c>
      <c r="F16793" s="2" t="str">
        <f t="shared" si="262"/>
        <v>October</v>
      </c>
      <c r="G16793" t="str">
        <f>VLOOKUP($B16793,[1]Content!$B$2:$D$1001,2,0)</f>
        <v>photo</v>
      </c>
      <c r="H16793" t="str">
        <f>VLOOKUP($B16793,[1]Content!$B$2:$D$1001,3,0)</f>
        <v>cooking</v>
      </c>
      <c r="I16793" t="str">
        <f>VLOOKUP($C16793,'[1]Reaction type'!$B$2:$D$17,2,0)</f>
        <v>negative</v>
      </c>
    </row>
    <row r="16794" customFormat="1" spans="1:9">
      <c r="A16794">
        <v>17465</v>
      </c>
      <c r="B16794" s="1" t="s">
        <v>715</v>
      </c>
      <c r="C16794" t="s">
        <v>42</v>
      </c>
      <c r="D16794">
        <f>VLOOKUP(C16794,'[1]Reaction type'!$B$2:$D$17,3,0)</f>
        <v>20</v>
      </c>
      <c r="E16794" s="2">
        <v>44139.8937384259</v>
      </c>
      <c r="F16794" s="2" t="str">
        <f t="shared" si="262"/>
        <v>November</v>
      </c>
      <c r="G16794" t="str">
        <f>VLOOKUP($B16794,[1]Content!$B$2:$D$1001,2,0)</f>
        <v>photo</v>
      </c>
      <c r="H16794" t="str">
        <f>VLOOKUP($B16794,[1]Content!$B$2:$D$1001,3,0)</f>
        <v>cooking</v>
      </c>
      <c r="I16794" t="str">
        <f>VLOOKUP($C16794,'[1]Reaction type'!$B$2:$D$17,2,0)</f>
        <v>neutral</v>
      </c>
    </row>
    <row r="16795" customFormat="1" spans="1:9">
      <c r="A16795">
        <v>17466</v>
      </c>
      <c r="B16795" s="1" t="s">
        <v>715</v>
      </c>
      <c r="C16795" t="s">
        <v>51</v>
      </c>
      <c r="D16795">
        <f>VLOOKUP(C16795,'[1]Reaction type'!$B$2:$D$17,3,0)</f>
        <v>12</v>
      </c>
      <c r="E16795" s="2">
        <v>44187.0264930556</v>
      </c>
      <c r="F16795" s="2" t="str">
        <f t="shared" si="262"/>
        <v>December</v>
      </c>
      <c r="G16795" t="str">
        <f>VLOOKUP($B16795,[1]Content!$B$2:$D$1001,2,0)</f>
        <v>photo</v>
      </c>
      <c r="H16795" t="str">
        <f>VLOOKUP($B16795,[1]Content!$B$2:$D$1001,3,0)</f>
        <v>cooking</v>
      </c>
      <c r="I16795" t="str">
        <f>VLOOKUP($C16795,'[1]Reaction type'!$B$2:$D$17,2,0)</f>
        <v>negative</v>
      </c>
    </row>
    <row r="16796" customFormat="1" spans="1:9">
      <c r="A16796">
        <v>17467</v>
      </c>
      <c r="B16796" s="1" t="s">
        <v>715</v>
      </c>
      <c r="C16796" t="s">
        <v>31</v>
      </c>
      <c r="D16796">
        <f>VLOOKUP(C16796,'[1]Reaction type'!$B$2:$D$17,3,0)</f>
        <v>30</v>
      </c>
      <c r="E16796" s="2">
        <v>44175.8476851852</v>
      </c>
      <c r="F16796" s="2" t="str">
        <f t="shared" si="262"/>
        <v>December</v>
      </c>
      <c r="G16796" t="str">
        <f>VLOOKUP($B16796,[1]Content!$B$2:$D$1001,2,0)</f>
        <v>photo</v>
      </c>
      <c r="H16796" t="str">
        <f>VLOOKUP($B16796,[1]Content!$B$2:$D$1001,3,0)</f>
        <v>cooking</v>
      </c>
      <c r="I16796" t="str">
        <f>VLOOKUP($C16796,'[1]Reaction type'!$B$2:$D$17,2,0)</f>
        <v>positive</v>
      </c>
    </row>
    <row r="16797" customFormat="1" spans="1:9">
      <c r="A16797">
        <v>17468</v>
      </c>
      <c r="B16797" s="1" t="s">
        <v>715</v>
      </c>
      <c r="C16797" t="s">
        <v>53</v>
      </c>
      <c r="D16797">
        <f>VLOOKUP(C16797,'[1]Reaction type'!$B$2:$D$17,3,0)</f>
        <v>60</v>
      </c>
      <c r="E16797" s="2">
        <v>44331.1598032407</v>
      </c>
      <c r="F16797" s="2" t="str">
        <f t="shared" si="262"/>
        <v>May</v>
      </c>
      <c r="G16797" t="str">
        <f>VLOOKUP($B16797,[1]Content!$B$2:$D$1001,2,0)</f>
        <v>photo</v>
      </c>
      <c r="H16797" t="str">
        <f>VLOOKUP($B16797,[1]Content!$B$2:$D$1001,3,0)</f>
        <v>cooking</v>
      </c>
      <c r="I16797" t="str">
        <f>VLOOKUP($C16797,'[1]Reaction type'!$B$2:$D$17,2,0)</f>
        <v>positive</v>
      </c>
    </row>
    <row r="16798" customFormat="1" spans="1:9">
      <c r="A16798">
        <v>17469</v>
      </c>
      <c r="B16798" s="1" t="s">
        <v>715</v>
      </c>
      <c r="C16798" t="s">
        <v>35</v>
      </c>
      <c r="D16798">
        <f>VLOOKUP(C16798,'[1]Reaction type'!$B$2:$D$17,3,0)</f>
        <v>70</v>
      </c>
      <c r="E16798" s="2">
        <v>44348.0796759259</v>
      </c>
      <c r="F16798" s="2" t="str">
        <f t="shared" si="262"/>
        <v>June</v>
      </c>
      <c r="G16798" t="str">
        <f>VLOOKUP($B16798,[1]Content!$B$2:$D$1001,2,0)</f>
        <v>photo</v>
      </c>
      <c r="H16798" t="str">
        <f>VLOOKUP($B16798,[1]Content!$B$2:$D$1001,3,0)</f>
        <v>cooking</v>
      </c>
      <c r="I16798" t="str">
        <f>VLOOKUP($C16798,'[1]Reaction type'!$B$2:$D$17,2,0)</f>
        <v>positive</v>
      </c>
    </row>
    <row r="16799" customFormat="1" spans="1:9">
      <c r="A16799">
        <v>17470</v>
      </c>
      <c r="B16799" s="1" t="s">
        <v>715</v>
      </c>
      <c r="C16799" t="s">
        <v>33</v>
      </c>
      <c r="D16799">
        <f>VLOOKUP(C16799,'[1]Reaction type'!$B$2:$D$17,3,0)</f>
        <v>35</v>
      </c>
      <c r="E16799" s="2">
        <v>44168.0655671296</v>
      </c>
      <c r="F16799" s="2" t="str">
        <f t="shared" si="262"/>
        <v>December</v>
      </c>
      <c r="G16799" t="str">
        <f>VLOOKUP($B16799,[1]Content!$B$2:$D$1001,2,0)</f>
        <v>photo</v>
      </c>
      <c r="H16799" t="str">
        <f>VLOOKUP($B16799,[1]Content!$B$2:$D$1001,3,0)</f>
        <v>cooking</v>
      </c>
      <c r="I16799" t="str">
        <f>VLOOKUP($C16799,'[1]Reaction type'!$B$2:$D$17,2,0)</f>
        <v>neutral</v>
      </c>
    </row>
    <row r="16800" customFormat="1" spans="1:9">
      <c r="A16800">
        <v>17471</v>
      </c>
      <c r="B16800" s="1" t="s">
        <v>715</v>
      </c>
      <c r="C16800" t="s">
        <v>24</v>
      </c>
      <c r="D16800">
        <f>VLOOKUP(C16800,'[1]Reaction type'!$B$2:$D$17,3,0)</f>
        <v>0</v>
      </c>
      <c r="E16800" s="2">
        <v>44104.8446875</v>
      </c>
      <c r="F16800" s="2" t="str">
        <f t="shared" si="262"/>
        <v>September</v>
      </c>
      <c r="G16800" t="str">
        <f>VLOOKUP($B16800,[1]Content!$B$2:$D$1001,2,0)</f>
        <v>photo</v>
      </c>
      <c r="H16800" t="str">
        <f>VLOOKUP($B16800,[1]Content!$B$2:$D$1001,3,0)</f>
        <v>cooking</v>
      </c>
      <c r="I16800" t="str">
        <f>VLOOKUP($C16800,'[1]Reaction type'!$B$2:$D$17,2,0)</f>
        <v>negative</v>
      </c>
    </row>
    <row r="16801" customFormat="1" spans="1:9">
      <c r="A16801">
        <v>17473</v>
      </c>
      <c r="B16801" s="1" t="s">
        <v>716</v>
      </c>
      <c r="C16801" t="s">
        <v>54</v>
      </c>
      <c r="D16801">
        <f>VLOOKUP(C16801,'[1]Reaction type'!$B$2:$D$17,3,0)</f>
        <v>70</v>
      </c>
      <c r="E16801" s="2">
        <v>44265.5922800926</v>
      </c>
      <c r="F16801" s="2" t="str">
        <f t="shared" si="262"/>
        <v>March</v>
      </c>
      <c r="G16801" t="str">
        <f>VLOOKUP($B16801,[1]Content!$B$2:$D$1001,2,0)</f>
        <v>photo</v>
      </c>
      <c r="H16801" t="str">
        <f>VLOOKUP($B16801,[1]Content!$B$2:$D$1001,3,0)</f>
        <v>food</v>
      </c>
      <c r="I16801" t="str">
        <f>VLOOKUP($C16801,'[1]Reaction type'!$B$2:$D$17,2,0)</f>
        <v>positive</v>
      </c>
    </row>
    <row r="16802" customFormat="1" spans="1:9">
      <c r="A16802">
        <v>17474</v>
      </c>
      <c r="B16802" s="1" t="s">
        <v>716</v>
      </c>
      <c r="C16802" t="s">
        <v>37</v>
      </c>
      <c r="D16802">
        <f>VLOOKUP(C16802,'[1]Reaction type'!$B$2:$D$17,3,0)</f>
        <v>5</v>
      </c>
      <c r="E16802" s="2">
        <v>44279.5244560185</v>
      </c>
      <c r="F16802" s="2" t="str">
        <f t="shared" si="262"/>
        <v>March</v>
      </c>
      <c r="G16802" t="str">
        <f>VLOOKUP($B16802,[1]Content!$B$2:$D$1001,2,0)</f>
        <v>photo</v>
      </c>
      <c r="H16802" t="str">
        <f>VLOOKUP($B16802,[1]Content!$B$2:$D$1001,3,0)</f>
        <v>food</v>
      </c>
      <c r="I16802" t="str">
        <f>VLOOKUP($C16802,'[1]Reaction type'!$B$2:$D$17,2,0)</f>
        <v>negative</v>
      </c>
    </row>
    <row r="16803" customFormat="1" spans="1:9">
      <c r="A16803">
        <v>17475</v>
      </c>
      <c r="B16803" s="1" t="s">
        <v>716</v>
      </c>
      <c r="C16803" t="s">
        <v>28</v>
      </c>
      <c r="D16803">
        <f>VLOOKUP(C16803,'[1]Reaction type'!$B$2:$D$17,3,0)</f>
        <v>15</v>
      </c>
      <c r="E16803" s="2">
        <v>44004.9571875</v>
      </c>
      <c r="F16803" s="2" t="str">
        <f t="shared" si="262"/>
        <v>June</v>
      </c>
      <c r="G16803" t="str">
        <f>VLOOKUP($B16803,[1]Content!$B$2:$D$1001,2,0)</f>
        <v>photo</v>
      </c>
      <c r="H16803" t="str">
        <f>VLOOKUP($B16803,[1]Content!$B$2:$D$1001,3,0)</f>
        <v>food</v>
      </c>
      <c r="I16803" t="str">
        <f>VLOOKUP($C16803,'[1]Reaction type'!$B$2:$D$17,2,0)</f>
        <v>negative</v>
      </c>
    </row>
    <row r="16804" customFormat="1" spans="1:9">
      <c r="A16804">
        <v>17476</v>
      </c>
      <c r="B16804" s="1" t="s">
        <v>716</v>
      </c>
      <c r="C16804" t="s">
        <v>37</v>
      </c>
      <c r="D16804">
        <f>VLOOKUP(C16804,'[1]Reaction type'!$B$2:$D$17,3,0)</f>
        <v>5</v>
      </c>
      <c r="E16804" s="2">
        <v>44016.8785185185</v>
      </c>
      <c r="F16804" s="2" t="str">
        <f t="shared" si="262"/>
        <v>July</v>
      </c>
      <c r="G16804" t="str">
        <f>VLOOKUP($B16804,[1]Content!$B$2:$D$1001,2,0)</f>
        <v>photo</v>
      </c>
      <c r="H16804" t="str">
        <f>VLOOKUP($B16804,[1]Content!$B$2:$D$1001,3,0)</f>
        <v>food</v>
      </c>
      <c r="I16804" t="str">
        <f>VLOOKUP($C16804,'[1]Reaction type'!$B$2:$D$17,2,0)</f>
        <v>negative</v>
      </c>
    </row>
    <row r="16805" customFormat="1" spans="1:9">
      <c r="A16805">
        <v>17477</v>
      </c>
      <c r="B16805" s="1" t="s">
        <v>716</v>
      </c>
      <c r="C16805" t="s">
        <v>33</v>
      </c>
      <c r="D16805">
        <f>VLOOKUP(C16805,'[1]Reaction type'!$B$2:$D$17,3,0)</f>
        <v>35</v>
      </c>
      <c r="E16805" s="2">
        <v>44004.5913194444</v>
      </c>
      <c r="F16805" s="2" t="str">
        <f t="shared" si="262"/>
        <v>June</v>
      </c>
      <c r="G16805" t="str">
        <f>VLOOKUP($B16805,[1]Content!$B$2:$D$1001,2,0)</f>
        <v>photo</v>
      </c>
      <c r="H16805" t="str">
        <f>VLOOKUP($B16805,[1]Content!$B$2:$D$1001,3,0)</f>
        <v>food</v>
      </c>
      <c r="I16805" t="str">
        <f>VLOOKUP($C16805,'[1]Reaction type'!$B$2:$D$17,2,0)</f>
        <v>neutral</v>
      </c>
    </row>
    <row r="16806" customFormat="1" spans="1:9">
      <c r="A16806">
        <v>17478</v>
      </c>
      <c r="B16806" s="1" t="s">
        <v>716</v>
      </c>
      <c r="C16806" t="s">
        <v>57</v>
      </c>
      <c r="D16806">
        <f>VLOOKUP(C16806,'[1]Reaction type'!$B$2:$D$17,3,0)</f>
        <v>72</v>
      </c>
      <c r="E16806" s="2">
        <v>44116.9166319444</v>
      </c>
      <c r="F16806" s="2" t="str">
        <f t="shared" si="262"/>
        <v>October</v>
      </c>
      <c r="G16806" t="str">
        <f>VLOOKUP($B16806,[1]Content!$B$2:$D$1001,2,0)</f>
        <v>photo</v>
      </c>
      <c r="H16806" t="str">
        <f>VLOOKUP($B16806,[1]Content!$B$2:$D$1001,3,0)</f>
        <v>food</v>
      </c>
      <c r="I16806" t="str">
        <f>VLOOKUP($C16806,'[1]Reaction type'!$B$2:$D$17,2,0)</f>
        <v>positive</v>
      </c>
    </row>
    <row r="16807" customFormat="1" spans="1:9">
      <c r="A16807">
        <v>17479</v>
      </c>
      <c r="B16807" s="1" t="s">
        <v>716</v>
      </c>
      <c r="C16807" t="s">
        <v>24</v>
      </c>
      <c r="D16807">
        <f>VLOOKUP(C16807,'[1]Reaction type'!$B$2:$D$17,3,0)</f>
        <v>0</v>
      </c>
      <c r="E16807" s="2">
        <v>44218.0157407407</v>
      </c>
      <c r="F16807" s="2" t="str">
        <f t="shared" si="262"/>
        <v>January</v>
      </c>
      <c r="G16807" t="str">
        <f>VLOOKUP($B16807,[1]Content!$B$2:$D$1001,2,0)</f>
        <v>photo</v>
      </c>
      <c r="H16807" t="str">
        <f>VLOOKUP($B16807,[1]Content!$B$2:$D$1001,3,0)</f>
        <v>food</v>
      </c>
      <c r="I16807" t="str">
        <f>VLOOKUP($C16807,'[1]Reaction type'!$B$2:$D$17,2,0)</f>
        <v>negative</v>
      </c>
    </row>
    <row r="16808" customFormat="1" spans="1:9">
      <c r="A16808">
        <v>17480</v>
      </c>
      <c r="B16808" s="1" t="s">
        <v>716</v>
      </c>
      <c r="C16808" t="s">
        <v>31</v>
      </c>
      <c r="D16808">
        <f>VLOOKUP(C16808,'[1]Reaction type'!$B$2:$D$17,3,0)</f>
        <v>30</v>
      </c>
      <c r="E16808" s="2">
        <v>44159.1342476852</v>
      </c>
      <c r="F16808" s="2" t="str">
        <f t="shared" si="262"/>
        <v>November</v>
      </c>
      <c r="G16808" t="str">
        <f>VLOOKUP($B16808,[1]Content!$B$2:$D$1001,2,0)</f>
        <v>photo</v>
      </c>
      <c r="H16808" t="str">
        <f>VLOOKUP($B16808,[1]Content!$B$2:$D$1001,3,0)</f>
        <v>food</v>
      </c>
      <c r="I16808" t="str">
        <f>VLOOKUP($C16808,'[1]Reaction type'!$B$2:$D$17,2,0)</f>
        <v>positive</v>
      </c>
    </row>
    <row r="16809" customFormat="1" spans="1:9">
      <c r="A16809">
        <v>17481</v>
      </c>
      <c r="B16809" s="1" t="s">
        <v>716</v>
      </c>
      <c r="C16809" t="s">
        <v>33</v>
      </c>
      <c r="D16809">
        <f>VLOOKUP(C16809,'[1]Reaction type'!$B$2:$D$17,3,0)</f>
        <v>35</v>
      </c>
      <c r="E16809" s="2">
        <v>44043.0158333333</v>
      </c>
      <c r="F16809" s="2" t="str">
        <f t="shared" si="262"/>
        <v>July</v>
      </c>
      <c r="G16809" t="str">
        <f>VLOOKUP($B16809,[1]Content!$B$2:$D$1001,2,0)</f>
        <v>photo</v>
      </c>
      <c r="H16809" t="str">
        <f>VLOOKUP($B16809,[1]Content!$B$2:$D$1001,3,0)</f>
        <v>food</v>
      </c>
      <c r="I16809" t="str">
        <f>VLOOKUP($C16809,'[1]Reaction type'!$B$2:$D$17,2,0)</f>
        <v>neutral</v>
      </c>
    </row>
    <row r="16810" customFormat="1" spans="1:9">
      <c r="A16810">
        <v>17482</v>
      </c>
      <c r="B16810" s="1" t="s">
        <v>716</v>
      </c>
      <c r="C16810" t="s">
        <v>37</v>
      </c>
      <c r="D16810">
        <f>VLOOKUP(C16810,'[1]Reaction type'!$B$2:$D$17,3,0)</f>
        <v>5</v>
      </c>
      <c r="E16810" s="2">
        <v>44132.0436342593</v>
      </c>
      <c r="F16810" s="2" t="str">
        <f t="shared" si="262"/>
        <v>October</v>
      </c>
      <c r="G16810" t="str">
        <f>VLOOKUP($B16810,[1]Content!$B$2:$D$1001,2,0)</f>
        <v>photo</v>
      </c>
      <c r="H16810" t="str">
        <f>VLOOKUP($B16810,[1]Content!$B$2:$D$1001,3,0)</f>
        <v>food</v>
      </c>
      <c r="I16810" t="str">
        <f>VLOOKUP($C16810,'[1]Reaction type'!$B$2:$D$17,2,0)</f>
        <v>negative</v>
      </c>
    </row>
    <row r="16811" customFormat="1" spans="1:9">
      <c r="A16811">
        <v>17483</v>
      </c>
      <c r="B16811" s="1" t="s">
        <v>716</v>
      </c>
      <c r="C16811" t="s">
        <v>42</v>
      </c>
      <c r="D16811">
        <f>VLOOKUP(C16811,'[1]Reaction type'!$B$2:$D$17,3,0)</f>
        <v>20</v>
      </c>
      <c r="E16811" s="2">
        <v>44267.7418634259</v>
      </c>
      <c r="F16811" s="2" t="str">
        <f t="shared" si="262"/>
        <v>March</v>
      </c>
      <c r="G16811" t="str">
        <f>VLOOKUP($B16811,[1]Content!$B$2:$D$1001,2,0)</f>
        <v>photo</v>
      </c>
      <c r="H16811" t="str">
        <f>VLOOKUP($B16811,[1]Content!$B$2:$D$1001,3,0)</f>
        <v>food</v>
      </c>
      <c r="I16811" t="str">
        <f>VLOOKUP($C16811,'[1]Reaction type'!$B$2:$D$17,2,0)</f>
        <v>neutral</v>
      </c>
    </row>
    <row r="16812" customFormat="1" spans="1:9">
      <c r="A16812">
        <v>17484</v>
      </c>
      <c r="B16812" s="1" t="s">
        <v>716</v>
      </c>
      <c r="C16812" t="s">
        <v>57</v>
      </c>
      <c r="D16812">
        <f>VLOOKUP(C16812,'[1]Reaction type'!$B$2:$D$17,3,0)</f>
        <v>72</v>
      </c>
      <c r="E16812" s="2">
        <v>44332.4288425926</v>
      </c>
      <c r="F16812" s="2" t="str">
        <f t="shared" si="262"/>
        <v>May</v>
      </c>
      <c r="G16812" t="str">
        <f>VLOOKUP($B16812,[1]Content!$B$2:$D$1001,2,0)</f>
        <v>photo</v>
      </c>
      <c r="H16812" t="str">
        <f>VLOOKUP($B16812,[1]Content!$B$2:$D$1001,3,0)</f>
        <v>food</v>
      </c>
      <c r="I16812" t="str">
        <f>VLOOKUP($C16812,'[1]Reaction type'!$B$2:$D$17,2,0)</f>
        <v>positive</v>
      </c>
    </row>
    <row r="16813" customFormat="1" spans="1:9">
      <c r="A16813">
        <v>17485</v>
      </c>
      <c r="B16813" s="1" t="s">
        <v>716</v>
      </c>
      <c r="C16813" t="s">
        <v>35</v>
      </c>
      <c r="D16813">
        <f>VLOOKUP(C16813,'[1]Reaction type'!$B$2:$D$17,3,0)</f>
        <v>70</v>
      </c>
      <c r="E16813" s="2">
        <v>44056.2372685185</v>
      </c>
      <c r="F16813" s="2" t="str">
        <f t="shared" si="262"/>
        <v>August</v>
      </c>
      <c r="G16813" t="str">
        <f>VLOOKUP($B16813,[1]Content!$B$2:$D$1001,2,0)</f>
        <v>photo</v>
      </c>
      <c r="H16813" t="str">
        <f>VLOOKUP($B16813,[1]Content!$B$2:$D$1001,3,0)</f>
        <v>food</v>
      </c>
      <c r="I16813" t="str">
        <f>VLOOKUP($C16813,'[1]Reaction type'!$B$2:$D$17,2,0)</f>
        <v>positive</v>
      </c>
    </row>
    <row r="16814" customFormat="1" spans="1:9">
      <c r="A16814">
        <v>17487</v>
      </c>
      <c r="B16814" s="1" t="s">
        <v>717</v>
      </c>
      <c r="C16814" t="s">
        <v>52</v>
      </c>
      <c r="D16814">
        <f>VLOOKUP(C16814,'[1]Reaction type'!$B$2:$D$17,3,0)</f>
        <v>50</v>
      </c>
      <c r="E16814" s="2">
        <v>44207.207962963</v>
      </c>
      <c r="F16814" s="2" t="str">
        <f t="shared" si="262"/>
        <v>January</v>
      </c>
      <c r="G16814" t="str">
        <f>VLOOKUP($B16814,[1]Content!$B$2:$D$1001,2,0)</f>
        <v>photo</v>
      </c>
      <c r="H16814" t="str">
        <f>VLOOKUP($B16814,[1]Content!$B$2:$D$1001,3,0)</f>
        <v>food</v>
      </c>
      <c r="I16814" t="str">
        <f>VLOOKUP($C16814,'[1]Reaction type'!$B$2:$D$17,2,0)</f>
        <v>positive</v>
      </c>
    </row>
    <row r="16815" customFormat="1" spans="1:9">
      <c r="A16815">
        <v>17488</v>
      </c>
      <c r="B16815" s="1" t="s">
        <v>717</v>
      </c>
      <c r="C16815" t="s">
        <v>51</v>
      </c>
      <c r="D16815">
        <f>VLOOKUP(C16815,'[1]Reaction type'!$B$2:$D$17,3,0)</f>
        <v>12</v>
      </c>
      <c r="E16815" s="2">
        <v>44176.7074768519</v>
      </c>
      <c r="F16815" s="2" t="str">
        <f t="shared" si="262"/>
        <v>December</v>
      </c>
      <c r="G16815" t="str">
        <f>VLOOKUP($B16815,[1]Content!$B$2:$D$1001,2,0)</f>
        <v>photo</v>
      </c>
      <c r="H16815" t="str">
        <f>VLOOKUP($B16815,[1]Content!$B$2:$D$1001,3,0)</f>
        <v>food</v>
      </c>
      <c r="I16815" t="str">
        <f>VLOOKUP($C16815,'[1]Reaction type'!$B$2:$D$17,2,0)</f>
        <v>negative</v>
      </c>
    </row>
    <row r="16816" customFormat="1" spans="1:9">
      <c r="A16816">
        <v>17489</v>
      </c>
      <c r="B16816" s="1" t="s">
        <v>717</v>
      </c>
      <c r="C16816" t="s">
        <v>26</v>
      </c>
      <c r="D16816">
        <f>VLOOKUP(C16816,'[1]Reaction type'!$B$2:$D$17,3,0)</f>
        <v>10</v>
      </c>
      <c r="E16816" s="2">
        <v>44125.9587037037</v>
      </c>
      <c r="F16816" s="2" t="str">
        <f t="shared" si="262"/>
        <v>October</v>
      </c>
      <c r="G16816" t="str">
        <f>VLOOKUP($B16816,[1]Content!$B$2:$D$1001,2,0)</f>
        <v>photo</v>
      </c>
      <c r="H16816" t="str">
        <f>VLOOKUP($B16816,[1]Content!$B$2:$D$1001,3,0)</f>
        <v>food</v>
      </c>
      <c r="I16816" t="str">
        <f>VLOOKUP($C16816,'[1]Reaction type'!$B$2:$D$17,2,0)</f>
        <v>negative</v>
      </c>
    </row>
    <row r="16817" customFormat="1" spans="1:9">
      <c r="A16817">
        <v>17490</v>
      </c>
      <c r="B16817" s="1" t="s">
        <v>717</v>
      </c>
      <c r="C16817" t="s">
        <v>26</v>
      </c>
      <c r="D16817">
        <f>VLOOKUP(C16817,'[1]Reaction type'!$B$2:$D$17,3,0)</f>
        <v>10</v>
      </c>
      <c r="E16817" s="2">
        <v>44021.8827662037</v>
      </c>
      <c r="F16817" s="2" t="str">
        <f t="shared" si="262"/>
        <v>July</v>
      </c>
      <c r="G16817" t="str">
        <f>VLOOKUP($B16817,[1]Content!$B$2:$D$1001,2,0)</f>
        <v>photo</v>
      </c>
      <c r="H16817" t="str">
        <f>VLOOKUP($B16817,[1]Content!$B$2:$D$1001,3,0)</f>
        <v>food</v>
      </c>
      <c r="I16817" t="str">
        <f>VLOOKUP($C16817,'[1]Reaction type'!$B$2:$D$17,2,0)</f>
        <v>negative</v>
      </c>
    </row>
    <row r="16818" customFormat="1" spans="1:9">
      <c r="A16818">
        <v>17491</v>
      </c>
      <c r="B16818" s="1" t="s">
        <v>717</v>
      </c>
      <c r="C16818" t="s">
        <v>24</v>
      </c>
      <c r="D16818">
        <f>VLOOKUP(C16818,'[1]Reaction type'!$B$2:$D$17,3,0)</f>
        <v>0</v>
      </c>
      <c r="E16818" s="2">
        <v>44123.008275463</v>
      </c>
      <c r="F16818" s="2" t="str">
        <f t="shared" si="262"/>
        <v>October</v>
      </c>
      <c r="G16818" t="str">
        <f>VLOOKUP($B16818,[1]Content!$B$2:$D$1001,2,0)</f>
        <v>photo</v>
      </c>
      <c r="H16818" t="str">
        <f>VLOOKUP($B16818,[1]Content!$B$2:$D$1001,3,0)</f>
        <v>food</v>
      </c>
      <c r="I16818" t="str">
        <f>VLOOKUP($C16818,'[1]Reaction type'!$B$2:$D$17,2,0)</f>
        <v>negative</v>
      </c>
    </row>
    <row r="16819" customFormat="1" spans="1:9">
      <c r="A16819">
        <v>17492</v>
      </c>
      <c r="B16819" s="1" t="s">
        <v>717</v>
      </c>
      <c r="C16819" t="s">
        <v>37</v>
      </c>
      <c r="D16819">
        <f>VLOOKUP(C16819,'[1]Reaction type'!$B$2:$D$17,3,0)</f>
        <v>5</v>
      </c>
      <c r="E16819" s="2">
        <v>44089.6226851852</v>
      </c>
      <c r="F16819" s="2" t="str">
        <f t="shared" si="262"/>
        <v>September</v>
      </c>
      <c r="G16819" t="str">
        <f>VLOOKUP($B16819,[1]Content!$B$2:$D$1001,2,0)</f>
        <v>photo</v>
      </c>
      <c r="H16819" t="str">
        <f>VLOOKUP($B16819,[1]Content!$B$2:$D$1001,3,0)</f>
        <v>food</v>
      </c>
      <c r="I16819" t="str">
        <f>VLOOKUP($C16819,'[1]Reaction type'!$B$2:$D$17,2,0)</f>
        <v>negative</v>
      </c>
    </row>
    <row r="16820" customFormat="1" spans="1:9">
      <c r="A16820">
        <v>17493</v>
      </c>
      <c r="B16820" s="1" t="s">
        <v>717</v>
      </c>
      <c r="C16820" t="s">
        <v>40</v>
      </c>
      <c r="D16820">
        <f>VLOOKUP(C16820,'[1]Reaction type'!$B$2:$D$17,3,0)</f>
        <v>65</v>
      </c>
      <c r="E16820" s="2">
        <v>44027.5392824074</v>
      </c>
      <c r="F16820" s="2" t="str">
        <f t="shared" si="262"/>
        <v>July</v>
      </c>
      <c r="G16820" t="str">
        <f>VLOOKUP($B16820,[1]Content!$B$2:$D$1001,2,0)</f>
        <v>photo</v>
      </c>
      <c r="H16820" t="str">
        <f>VLOOKUP($B16820,[1]Content!$B$2:$D$1001,3,0)</f>
        <v>food</v>
      </c>
      <c r="I16820" t="str">
        <f>VLOOKUP($C16820,'[1]Reaction type'!$B$2:$D$17,2,0)</f>
        <v>positive</v>
      </c>
    </row>
    <row r="16821" customFormat="1" spans="1:9">
      <c r="A16821">
        <v>17494</v>
      </c>
      <c r="B16821" s="1" t="s">
        <v>717</v>
      </c>
      <c r="C16821" t="s">
        <v>52</v>
      </c>
      <c r="D16821">
        <f>VLOOKUP(C16821,'[1]Reaction type'!$B$2:$D$17,3,0)</f>
        <v>50</v>
      </c>
      <c r="E16821" s="2">
        <v>44024.2223148148</v>
      </c>
      <c r="F16821" s="2" t="str">
        <f t="shared" si="262"/>
        <v>July</v>
      </c>
      <c r="G16821" t="str">
        <f>VLOOKUP($B16821,[1]Content!$B$2:$D$1001,2,0)</f>
        <v>photo</v>
      </c>
      <c r="H16821" t="str">
        <f>VLOOKUP($B16821,[1]Content!$B$2:$D$1001,3,0)</f>
        <v>food</v>
      </c>
      <c r="I16821" t="str">
        <f>VLOOKUP($C16821,'[1]Reaction type'!$B$2:$D$17,2,0)</f>
        <v>positive</v>
      </c>
    </row>
    <row r="16822" customFormat="1" spans="1:9">
      <c r="A16822">
        <v>17495</v>
      </c>
      <c r="B16822" s="1" t="s">
        <v>717</v>
      </c>
      <c r="C16822" t="s">
        <v>53</v>
      </c>
      <c r="D16822">
        <f>VLOOKUP(C16822,'[1]Reaction type'!$B$2:$D$17,3,0)</f>
        <v>60</v>
      </c>
      <c r="E16822" s="2">
        <v>44331.8498148148</v>
      </c>
      <c r="F16822" s="2" t="str">
        <f t="shared" si="262"/>
        <v>May</v>
      </c>
      <c r="G16822" t="str">
        <f>VLOOKUP($B16822,[1]Content!$B$2:$D$1001,2,0)</f>
        <v>photo</v>
      </c>
      <c r="H16822" t="str">
        <f>VLOOKUP($B16822,[1]Content!$B$2:$D$1001,3,0)</f>
        <v>food</v>
      </c>
      <c r="I16822" t="str">
        <f>VLOOKUP($C16822,'[1]Reaction type'!$B$2:$D$17,2,0)</f>
        <v>positive</v>
      </c>
    </row>
    <row r="16823" customFormat="1" spans="1:9">
      <c r="A16823">
        <v>17496</v>
      </c>
      <c r="B16823" s="1" t="s">
        <v>717</v>
      </c>
      <c r="C16823" t="s">
        <v>51</v>
      </c>
      <c r="D16823">
        <f>VLOOKUP(C16823,'[1]Reaction type'!$B$2:$D$17,3,0)</f>
        <v>12</v>
      </c>
      <c r="E16823" s="2">
        <v>44204.5422453704</v>
      </c>
      <c r="F16823" s="2" t="str">
        <f t="shared" si="262"/>
        <v>January</v>
      </c>
      <c r="G16823" t="str">
        <f>VLOOKUP($B16823,[1]Content!$B$2:$D$1001,2,0)</f>
        <v>photo</v>
      </c>
      <c r="H16823" t="str">
        <f>VLOOKUP($B16823,[1]Content!$B$2:$D$1001,3,0)</f>
        <v>food</v>
      </c>
      <c r="I16823" t="str">
        <f>VLOOKUP($C16823,'[1]Reaction type'!$B$2:$D$17,2,0)</f>
        <v>negative</v>
      </c>
    </row>
    <row r="16824" customFormat="1" spans="1:9">
      <c r="A16824">
        <v>17497</v>
      </c>
      <c r="B16824" s="1" t="s">
        <v>717</v>
      </c>
      <c r="C16824" t="s">
        <v>37</v>
      </c>
      <c r="D16824">
        <f>VLOOKUP(C16824,'[1]Reaction type'!$B$2:$D$17,3,0)</f>
        <v>5</v>
      </c>
      <c r="E16824" s="2">
        <v>44117.7080439815</v>
      </c>
      <c r="F16824" s="2" t="str">
        <f t="shared" si="262"/>
        <v>October</v>
      </c>
      <c r="G16824" t="str">
        <f>VLOOKUP($B16824,[1]Content!$B$2:$D$1001,2,0)</f>
        <v>photo</v>
      </c>
      <c r="H16824" t="str">
        <f>VLOOKUP($B16824,[1]Content!$B$2:$D$1001,3,0)</f>
        <v>food</v>
      </c>
      <c r="I16824" t="str">
        <f>VLOOKUP($C16824,'[1]Reaction type'!$B$2:$D$17,2,0)</f>
        <v>negative</v>
      </c>
    </row>
    <row r="16825" customFormat="1" spans="1:9">
      <c r="A16825">
        <v>17498</v>
      </c>
      <c r="B16825" s="1" t="s">
        <v>717</v>
      </c>
      <c r="C16825" t="s">
        <v>40</v>
      </c>
      <c r="D16825">
        <f>VLOOKUP(C16825,'[1]Reaction type'!$B$2:$D$17,3,0)</f>
        <v>65</v>
      </c>
      <c r="E16825" s="2">
        <v>44016.8050231481</v>
      </c>
      <c r="F16825" s="2" t="str">
        <f t="shared" si="262"/>
        <v>July</v>
      </c>
      <c r="G16825" t="str">
        <f>VLOOKUP($B16825,[1]Content!$B$2:$D$1001,2,0)</f>
        <v>photo</v>
      </c>
      <c r="H16825" t="str">
        <f>VLOOKUP($B16825,[1]Content!$B$2:$D$1001,3,0)</f>
        <v>food</v>
      </c>
      <c r="I16825" t="str">
        <f>VLOOKUP($C16825,'[1]Reaction type'!$B$2:$D$17,2,0)</f>
        <v>positive</v>
      </c>
    </row>
    <row r="16826" customFormat="1" spans="1:9">
      <c r="A16826">
        <v>17499</v>
      </c>
      <c r="B16826" s="1" t="s">
        <v>717</v>
      </c>
      <c r="C16826" t="s">
        <v>52</v>
      </c>
      <c r="D16826">
        <f>VLOOKUP(C16826,'[1]Reaction type'!$B$2:$D$17,3,0)</f>
        <v>50</v>
      </c>
      <c r="E16826" s="2">
        <v>44055.7734027778</v>
      </c>
      <c r="F16826" s="2" t="str">
        <f t="shared" si="262"/>
        <v>August</v>
      </c>
      <c r="G16826" t="str">
        <f>VLOOKUP($B16826,[1]Content!$B$2:$D$1001,2,0)</f>
        <v>photo</v>
      </c>
      <c r="H16826" t="str">
        <f>VLOOKUP($B16826,[1]Content!$B$2:$D$1001,3,0)</f>
        <v>food</v>
      </c>
      <c r="I16826" t="str">
        <f>VLOOKUP($C16826,'[1]Reaction type'!$B$2:$D$17,2,0)</f>
        <v>positive</v>
      </c>
    </row>
    <row r="16827" customFormat="1" spans="1:9">
      <c r="A16827">
        <v>17500</v>
      </c>
      <c r="B16827" s="1" t="s">
        <v>717</v>
      </c>
      <c r="C16827" t="s">
        <v>54</v>
      </c>
      <c r="D16827">
        <f>VLOOKUP(C16827,'[1]Reaction type'!$B$2:$D$17,3,0)</f>
        <v>70</v>
      </c>
      <c r="E16827" s="2">
        <v>44026.054212963</v>
      </c>
      <c r="F16827" s="2" t="str">
        <f t="shared" si="262"/>
        <v>July</v>
      </c>
      <c r="G16827" t="str">
        <f>VLOOKUP($B16827,[1]Content!$B$2:$D$1001,2,0)</f>
        <v>photo</v>
      </c>
      <c r="H16827" t="str">
        <f>VLOOKUP($B16827,[1]Content!$B$2:$D$1001,3,0)</f>
        <v>food</v>
      </c>
      <c r="I16827" t="str">
        <f>VLOOKUP($C16827,'[1]Reaction type'!$B$2:$D$17,2,0)</f>
        <v>positive</v>
      </c>
    </row>
    <row r="16828" customFormat="1" spans="1:9">
      <c r="A16828">
        <v>17501</v>
      </c>
      <c r="B16828" s="1" t="s">
        <v>717</v>
      </c>
      <c r="C16828" t="s">
        <v>54</v>
      </c>
      <c r="D16828">
        <f>VLOOKUP(C16828,'[1]Reaction type'!$B$2:$D$17,3,0)</f>
        <v>70</v>
      </c>
      <c r="E16828" s="2">
        <v>44061.2839814815</v>
      </c>
      <c r="F16828" s="2" t="str">
        <f t="shared" si="262"/>
        <v>August</v>
      </c>
      <c r="G16828" t="str">
        <f>VLOOKUP($B16828,[1]Content!$B$2:$D$1001,2,0)</f>
        <v>photo</v>
      </c>
      <c r="H16828" t="str">
        <f>VLOOKUP($B16828,[1]Content!$B$2:$D$1001,3,0)</f>
        <v>food</v>
      </c>
      <c r="I16828" t="str">
        <f>VLOOKUP($C16828,'[1]Reaction type'!$B$2:$D$17,2,0)</f>
        <v>positive</v>
      </c>
    </row>
    <row r="16829" customFormat="1" spans="1:9">
      <c r="A16829">
        <v>17502</v>
      </c>
      <c r="B16829" s="1" t="s">
        <v>717</v>
      </c>
      <c r="C16829" t="s">
        <v>42</v>
      </c>
      <c r="D16829">
        <f>VLOOKUP(C16829,'[1]Reaction type'!$B$2:$D$17,3,0)</f>
        <v>20</v>
      </c>
      <c r="E16829" s="2">
        <v>44318.2787268519</v>
      </c>
      <c r="F16829" s="2" t="str">
        <f t="shared" si="262"/>
        <v>May</v>
      </c>
      <c r="G16829" t="str">
        <f>VLOOKUP($B16829,[1]Content!$B$2:$D$1001,2,0)</f>
        <v>photo</v>
      </c>
      <c r="H16829" t="str">
        <f>VLOOKUP($B16829,[1]Content!$B$2:$D$1001,3,0)</f>
        <v>food</v>
      </c>
      <c r="I16829" t="str">
        <f>VLOOKUP($C16829,'[1]Reaction type'!$B$2:$D$17,2,0)</f>
        <v>neutral</v>
      </c>
    </row>
    <row r="16830" customFormat="1" spans="1:9">
      <c r="A16830">
        <v>17503</v>
      </c>
      <c r="B16830" s="1" t="s">
        <v>717</v>
      </c>
      <c r="C16830" t="s">
        <v>53</v>
      </c>
      <c r="D16830">
        <f>VLOOKUP(C16830,'[1]Reaction type'!$B$2:$D$17,3,0)</f>
        <v>60</v>
      </c>
      <c r="E16830" s="2">
        <v>44323.4281018519</v>
      </c>
      <c r="F16830" s="2" t="str">
        <f t="shared" si="262"/>
        <v>May</v>
      </c>
      <c r="G16830" t="str">
        <f>VLOOKUP($B16830,[1]Content!$B$2:$D$1001,2,0)</f>
        <v>photo</v>
      </c>
      <c r="H16830" t="str">
        <f>VLOOKUP($B16830,[1]Content!$B$2:$D$1001,3,0)</f>
        <v>food</v>
      </c>
      <c r="I16830" t="str">
        <f>VLOOKUP($C16830,'[1]Reaction type'!$B$2:$D$17,2,0)</f>
        <v>positive</v>
      </c>
    </row>
    <row r="16831" customFormat="1" spans="1:9">
      <c r="A16831">
        <v>17504</v>
      </c>
      <c r="B16831" s="1" t="s">
        <v>717</v>
      </c>
      <c r="C16831" t="s">
        <v>42</v>
      </c>
      <c r="D16831">
        <f>VLOOKUP(C16831,'[1]Reaction type'!$B$2:$D$17,3,0)</f>
        <v>20</v>
      </c>
      <c r="E16831" s="2">
        <v>44078.1447106482</v>
      </c>
      <c r="F16831" s="2" t="str">
        <f t="shared" si="262"/>
        <v>September</v>
      </c>
      <c r="G16831" t="str">
        <f>VLOOKUP($B16831,[1]Content!$B$2:$D$1001,2,0)</f>
        <v>photo</v>
      </c>
      <c r="H16831" t="str">
        <f>VLOOKUP($B16831,[1]Content!$B$2:$D$1001,3,0)</f>
        <v>food</v>
      </c>
      <c r="I16831" t="str">
        <f>VLOOKUP($C16831,'[1]Reaction type'!$B$2:$D$17,2,0)</f>
        <v>neutral</v>
      </c>
    </row>
    <row r="16832" customFormat="1" spans="1:9">
      <c r="A16832">
        <v>17505</v>
      </c>
      <c r="B16832" s="1" t="s">
        <v>717</v>
      </c>
      <c r="C16832" t="s">
        <v>52</v>
      </c>
      <c r="D16832">
        <f>VLOOKUP(C16832,'[1]Reaction type'!$B$2:$D$17,3,0)</f>
        <v>50</v>
      </c>
      <c r="E16832" s="2">
        <v>44174.4548958333</v>
      </c>
      <c r="F16832" s="2" t="str">
        <f t="shared" si="262"/>
        <v>December</v>
      </c>
      <c r="G16832" t="str">
        <f>VLOOKUP($B16832,[1]Content!$B$2:$D$1001,2,0)</f>
        <v>photo</v>
      </c>
      <c r="H16832" t="str">
        <f>VLOOKUP($B16832,[1]Content!$B$2:$D$1001,3,0)</f>
        <v>food</v>
      </c>
      <c r="I16832" t="str">
        <f>VLOOKUP($C16832,'[1]Reaction type'!$B$2:$D$17,2,0)</f>
        <v>positive</v>
      </c>
    </row>
    <row r="16833" customFormat="1" spans="1:9">
      <c r="A16833">
        <v>17507</v>
      </c>
      <c r="B16833" s="1" t="s">
        <v>718</v>
      </c>
      <c r="C16833" t="s">
        <v>52</v>
      </c>
      <c r="D16833">
        <f>VLOOKUP(C16833,'[1]Reaction type'!$B$2:$D$17,3,0)</f>
        <v>50</v>
      </c>
      <c r="E16833" s="2">
        <v>44026.5400462963</v>
      </c>
      <c r="F16833" s="2" t="str">
        <f t="shared" si="262"/>
        <v>July</v>
      </c>
      <c r="G16833" t="str">
        <f>VLOOKUP($B16833,[1]Content!$B$2:$D$1001,2,0)</f>
        <v>GIF</v>
      </c>
      <c r="H16833" t="str">
        <f>VLOOKUP($B16833,[1]Content!$B$2:$D$1001,3,0)</f>
        <v>fitness</v>
      </c>
      <c r="I16833" t="str">
        <f>VLOOKUP($C16833,'[1]Reaction type'!$B$2:$D$17,2,0)</f>
        <v>positive</v>
      </c>
    </row>
    <row r="16834" customFormat="1" spans="1:9">
      <c r="A16834">
        <v>17508</v>
      </c>
      <c r="B16834" s="1" t="s">
        <v>718</v>
      </c>
      <c r="C16834" t="s">
        <v>53</v>
      </c>
      <c r="D16834">
        <f>VLOOKUP(C16834,'[1]Reaction type'!$B$2:$D$17,3,0)</f>
        <v>60</v>
      </c>
      <c r="E16834" s="2">
        <v>44095.9454976852</v>
      </c>
      <c r="F16834" s="2" t="str">
        <f t="shared" si="262"/>
        <v>September</v>
      </c>
      <c r="G16834" t="str">
        <f>VLOOKUP($B16834,[1]Content!$B$2:$D$1001,2,0)</f>
        <v>GIF</v>
      </c>
      <c r="H16834" t="str">
        <f>VLOOKUP($B16834,[1]Content!$B$2:$D$1001,3,0)</f>
        <v>fitness</v>
      </c>
      <c r="I16834" t="str">
        <f>VLOOKUP($C16834,'[1]Reaction type'!$B$2:$D$17,2,0)</f>
        <v>positive</v>
      </c>
    </row>
    <row r="16835" customFormat="1" spans="1:9">
      <c r="A16835">
        <v>17509</v>
      </c>
      <c r="B16835" s="1" t="s">
        <v>718</v>
      </c>
      <c r="C16835" t="s">
        <v>37</v>
      </c>
      <c r="D16835">
        <f>VLOOKUP(C16835,'[1]Reaction type'!$B$2:$D$17,3,0)</f>
        <v>5</v>
      </c>
      <c r="E16835" s="2">
        <v>44042.0617708333</v>
      </c>
      <c r="F16835" s="2" t="str">
        <f t="shared" ref="F16835:F16898" si="263">TEXT(E16835,"mmmm")</f>
        <v>July</v>
      </c>
      <c r="G16835" t="str">
        <f>VLOOKUP($B16835,[1]Content!$B$2:$D$1001,2,0)</f>
        <v>GIF</v>
      </c>
      <c r="H16835" t="str">
        <f>VLOOKUP($B16835,[1]Content!$B$2:$D$1001,3,0)</f>
        <v>fitness</v>
      </c>
      <c r="I16835" t="str">
        <f>VLOOKUP($C16835,'[1]Reaction type'!$B$2:$D$17,2,0)</f>
        <v>negative</v>
      </c>
    </row>
    <row r="16836" customFormat="1" spans="1:9">
      <c r="A16836">
        <v>17510</v>
      </c>
      <c r="B16836" s="1" t="s">
        <v>718</v>
      </c>
      <c r="C16836" t="s">
        <v>31</v>
      </c>
      <c r="D16836">
        <f>VLOOKUP(C16836,'[1]Reaction type'!$B$2:$D$17,3,0)</f>
        <v>30</v>
      </c>
      <c r="E16836" s="2">
        <v>44039.082962963</v>
      </c>
      <c r="F16836" s="2" t="str">
        <f t="shared" si="263"/>
        <v>July</v>
      </c>
      <c r="G16836" t="str">
        <f>VLOOKUP($B16836,[1]Content!$B$2:$D$1001,2,0)</f>
        <v>GIF</v>
      </c>
      <c r="H16836" t="str">
        <f>VLOOKUP($B16836,[1]Content!$B$2:$D$1001,3,0)</f>
        <v>fitness</v>
      </c>
      <c r="I16836" t="str">
        <f>VLOOKUP($C16836,'[1]Reaction type'!$B$2:$D$17,2,0)</f>
        <v>positive</v>
      </c>
    </row>
    <row r="16837" customFormat="1" spans="1:9">
      <c r="A16837">
        <v>17512</v>
      </c>
      <c r="B16837" s="1" t="s">
        <v>719</v>
      </c>
      <c r="C16837" t="s">
        <v>57</v>
      </c>
      <c r="D16837">
        <f>VLOOKUP(C16837,'[1]Reaction type'!$B$2:$D$17,3,0)</f>
        <v>72</v>
      </c>
      <c r="E16837" s="2">
        <v>44138.973900463</v>
      </c>
      <c r="F16837" s="2" t="str">
        <f t="shared" si="263"/>
        <v>November</v>
      </c>
      <c r="G16837" t="str">
        <f>VLOOKUP($B16837,[1]Content!$B$2:$D$1001,2,0)</f>
        <v>GIF</v>
      </c>
      <c r="H16837" t="str">
        <f>VLOOKUP($B16837,[1]Content!$B$2:$D$1001,3,0)</f>
        <v>studying</v>
      </c>
      <c r="I16837" t="str">
        <f>VLOOKUP($C16837,'[1]Reaction type'!$B$2:$D$17,2,0)</f>
        <v>positive</v>
      </c>
    </row>
    <row r="16838" customFormat="1" spans="1:9">
      <c r="A16838">
        <v>17513</v>
      </c>
      <c r="B16838" s="1" t="s">
        <v>719</v>
      </c>
      <c r="C16838" t="s">
        <v>57</v>
      </c>
      <c r="D16838">
        <f>VLOOKUP(C16838,'[1]Reaction type'!$B$2:$D$17,3,0)</f>
        <v>72</v>
      </c>
      <c r="E16838" s="2">
        <v>44048.387349537</v>
      </c>
      <c r="F16838" s="2" t="str">
        <f t="shared" si="263"/>
        <v>August</v>
      </c>
      <c r="G16838" t="str">
        <f>VLOOKUP($B16838,[1]Content!$B$2:$D$1001,2,0)</f>
        <v>GIF</v>
      </c>
      <c r="H16838" t="str">
        <f>VLOOKUP($B16838,[1]Content!$B$2:$D$1001,3,0)</f>
        <v>studying</v>
      </c>
      <c r="I16838" t="str">
        <f>VLOOKUP($C16838,'[1]Reaction type'!$B$2:$D$17,2,0)</f>
        <v>positive</v>
      </c>
    </row>
    <row r="16839" customFormat="1" spans="1:9">
      <c r="A16839">
        <v>17514</v>
      </c>
      <c r="B16839" s="1" t="s">
        <v>719</v>
      </c>
      <c r="C16839" t="s">
        <v>28</v>
      </c>
      <c r="D16839">
        <f>VLOOKUP(C16839,'[1]Reaction type'!$B$2:$D$17,3,0)</f>
        <v>15</v>
      </c>
      <c r="E16839" s="2">
        <v>44224.7475810185</v>
      </c>
      <c r="F16839" s="2" t="str">
        <f t="shared" si="263"/>
        <v>January</v>
      </c>
      <c r="G16839" t="str">
        <f>VLOOKUP($B16839,[1]Content!$B$2:$D$1001,2,0)</f>
        <v>GIF</v>
      </c>
      <c r="H16839" t="str">
        <f>VLOOKUP($B16839,[1]Content!$B$2:$D$1001,3,0)</f>
        <v>studying</v>
      </c>
      <c r="I16839" t="str">
        <f>VLOOKUP($C16839,'[1]Reaction type'!$B$2:$D$17,2,0)</f>
        <v>negative</v>
      </c>
    </row>
    <row r="16840" customFormat="1" spans="1:9">
      <c r="A16840">
        <v>17515</v>
      </c>
      <c r="B16840" s="1" t="s">
        <v>719</v>
      </c>
      <c r="C16840" t="s">
        <v>57</v>
      </c>
      <c r="D16840">
        <f>VLOOKUP(C16840,'[1]Reaction type'!$B$2:$D$17,3,0)</f>
        <v>72</v>
      </c>
      <c r="E16840" s="2">
        <v>44050.2743402778</v>
      </c>
      <c r="F16840" s="2" t="str">
        <f t="shared" si="263"/>
        <v>August</v>
      </c>
      <c r="G16840" t="str">
        <f>VLOOKUP($B16840,[1]Content!$B$2:$D$1001,2,0)</f>
        <v>GIF</v>
      </c>
      <c r="H16840" t="str">
        <f>VLOOKUP($B16840,[1]Content!$B$2:$D$1001,3,0)</f>
        <v>studying</v>
      </c>
      <c r="I16840" t="str">
        <f>VLOOKUP($C16840,'[1]Reaction type'!$B$2:$D$17,2,0)</f>
        <v>positive</v>
      </c>
    </row>
    <row r="16841" customFormat="1" spans="1:9">
      <c r="A16841">
        <v>17516</v>
      </c>
      <c r="B16841" s="1" t="s">
        <v>719</v>
      </c>
      <c r="C16841" t="s">
        <v>40</v>
      </c>
      <c r="D16841">
        <f>VLOOKUP(C16841,'[1]Reaction type'!$B$2:$D$17,3,0)</f>
        <v>65</v>
      </c>
      <c r="E16841" s="2">
        <v>44113.7080324074</v>
      </c>
      <c r="F16841" s="2" t="str">
        <f t="shared" si="263"/>
        <v>October</v>
      </c>
      <c r="G16841" t="str">
        <f>VLOOKUP($B16841,[1]Content!$B$2:$D$1001,2,0)</f>
        <v>GIF</v>
      </c>
      <c r="H16841" t="str">
        <f>VLOOKUP($B16841,[1]Content!$B$2:$D$1001,3,0)</f>
        <v>studying</v>
      </c>
      <c r="I16841" t="str">
        <f>VLOOKUP($C16841,'[1]Reaction type'!$B$2:$D$17,2,0)</f>
        <v>positive</v>
      </c>
    </row>
    <row r="16842" customFormat="1" spans="1:9">
      <c r="A16842">
        <v>17517</v>
      </c>
      <c r="B16842" s="1" t="s">
        <v>719</v>
      </c>
      <c r="C16842" t="s">
        <v>40</v>
      </c>
      <c r="D16842">
        <f>VLOOKUP(C16842,'[1]Reaction type'!$B$2:$D$17,3,0)</f>
        <v>65</v>
      </c>
      <c r="E16842" s="2">
        <v>44336.7430902778</v>
      </c>
      <c r="F16842" s="2" t="str">
        <f t="shared" si="263"/>
        <v>May</v>
      </c>
      <c r="G16842" t="str">
        <f>VLOOKUP($B16842,[1]Content!$B$2:$D$1001,2,0)</f>
        <v>GIF</v>
      </c>
      <c r="H16842" t="str">
        <f>VLOOKUP($B16842,[1]Content!$B$2:$D$1001,3,0)</f>
        <v>studying</v>
      </c>
      <c r="I16842" t="str">
        <f>VLOOKUP($C16842,'[1]Reaction type'!$B$2:$D$17,2,0)</f>
        <v>positive</v>
      </c>
    </row>
    <row r="16843" customFormat="1" spans="1:9">
      <c r="A16843">
        <v>17518</v>
      </c>
      <c r="B16843" s="1" t="s">
        <v>719</v>
      </c>
      <c r="C16843" t="s">
        <v>48</v>
      </c>
      <c r="D16843">
        <f>VLOOKUP(C16843,'[1]Reaction type'!$B$2:$D$17,3,0)</f>
        <v>75</v>
      </c>
      <c r="E16843" s="2">
        <v>44056.7878472222</v>
      </c>
      <c r="F16843" s="2" t="str">
        <f t="shared" si="263"/>
        <v>August</v>
      </c>
      <c r="G16843" t="str">
        <f>VLOOKUP($B16843,[1]Content!$B$2:$D$1001,2,0)</f>
        <v>GIF</v>
      </c>
      <c r="H16843" t="str">
        <f>VLOOKUP($B16843,[1]Content!$B$2:$D$1001,3,0)</f>
        <v>studying</v>
      </c>
      <c r="I16843" t="str">
        <f>VLOOKUP($C16843,'[1]Reaction type'!$B$2:$D$17,2,0)</f>
        <v>positive</v>
      </c>
    </row>
    <row r="16844" customFormat="1" spans="1:9">
      <c r="A16844">
        <v>17519</v>
      </c>
      <c r="B16844" s="1" t="s">
        <v>719</v>
      </c>
      <c r="C16844" t="s">
        <v>33</v>
      </c>
      <c r="D16844">
        <f>VLOOKUP(C16844,'[1]Reaction type'!$B$2:$D$17,3,0)</f>
        <v>35</v>
      </c>
      <c r="E16844" s="2">
        <v>44344.7155902778</v>
      </c>
      <c r="F16844" s="2" t="str">
        <f t="shared" si="263"/>
        <v>May</v>
      </c>
      <c r="G16844" t="str">
        <f>VLOOKUP($B16844,[1]Content!$B$2:$D$1001,2,0)</f>
        <v>GIF</v>
      </c>
      <c r="H16844" t="str">
        <f>VLOOKUP($B16844,[1]Content!$B$2:$D$1001,3,0)</f>
        <v>studying</v>
      </c>
      <c r="I16844" t="str">
        <f>VLOOKUP($C16844,'[1]Reaction type'!$B$2:$D$17,2,0)</f>
        <v>neutral</v>
      </c>
    </row>
    <row r="16845" customFormat="1" spans="1:9">
      <c r="A16845">
        <v>17521</v>
      </c>
      <c r="B16845" s="1" t="s">
        <v>720</v>
      </c>
      <c r="C16845" t="s">
        <v>40</v>
      </c>
      <c r="D16845">
        <f>VLOOKUP(C16845,'[1]Reaction type'!$B$2:$D$17,3,0)</f>
        <v>65</v>
      </c>
      <c r="E16845" s="2">
        <v>44008.5515856482</v>
      </c>
      <c r="F16845" s="2" t="str">
        <f t="shared" si="263"/>
        <v>June</v>
      </c>
      <c r="G16845" t="str">
        <f>VLOOKUP($B16845,[1]Content!$B$2:$D$1001,2,0)</f>
        <v>photo</v>
      </c>
      <c r="H16845" t="str">
        <f>VLOOKUP($B16845,[1]Content!$B$2:$D$1001,3,0)</f>
        <v>tennis</v>
      </c>
      <c r="I16845" t="str">
        <f>VLOOKUP($C16845,'[1]Reaction type'!$B$2:$D$17,2,0)</f>
        <v>positive</v>
      </c>
    </row>
    <row r="16846" customFormat="1" spans="1:9">
      <c r="A16846">
        <v>17522</v>
      </c>
      <c r="B16846" s="1" t="s">
        <v>720</v>
      </c>
      <c r="C16846" t="s">
        <v>51</v>
      </c>
      <c r="D16846">
        <f>VLOOKUP(C16846,'[1]Reaction type'!$B$2:$D$17,3,0)</f>
        <v>12</v>
      </c>
      <c r="E16846" s="2">
        <v>44342.1009953704</v>
      </c>
      <c r="F16846" s="2" t="str">
        <f t="shared" si="263"/>
        <v>May</v>
      </c>
      <c r="G16846" t="str">
        <f>VLOOKUP($B16846,[1]Content!$B$2:$D$1001,2,0)</f>
        <v>photo</v>
      </c>
      <c r="H16846" t="str">
        <f>VLOOKUP($B16846,[1]Content!$B$2:$D$1001,3,0)</f>
        <v>tennis</v>
      </c>
      <c r="I16846" t="str">
        <f>VLOOKUP($C16846,'[1]Reaction type'!$B$2:$D$17,2,0)</f>
        <v>negative</v>
      </c>
    </row>
    <row r="16847" customFormat="1" spans="1:9">
      <c r="A16847">
        <v>17523</v>
      </c>
      <c r="B16847" s="1" t="s">
        <v>720</v>
      </c>
      <c r="C16847" t="s">
        <v>53</v>
      </c>
      <c r="D16847">
        <f>VLOOKUP(C16847,'[1]Reaction type'!$B$2:$D$17,3,0)</f>
        <v>60</v>
      </c>
      <c r="E16847" s="2">
        <v>44034.1495833333</v>
      </c>
      <c r="F16847" s="2" t="str">
        <f t="shared" si="263"/>
        <v>July</v>
      </c>
      <c r="G16847" t="str">
        <f>VLOOKUP($B16847,[1]Content!$B$2:$D$1001,2,0)</f>
        <v>photo</v>
      </c>
      <c r="H16847" t="str">
        <f>VLOOKUP($B16847,[1]Content!$B$2:$D$1001,3,0)</f>
        <v>tennis</v>
      </c>
      <c r="I16847" t="str">
        <f>VLOOKUP($C16847,'[1]Reaction type'!$B$2:$D$17,2,0)</f>
        <v>positive</v>
      </c>
    </row>
    <row r="16848" customFormat="1" spans="1:9">
      <c r="A16848">
        <v>17524</v>
      </c>
      <c r="B16848" s="1" t="s">
        <v>720</v>
      </c>
      <c r="C16848" t="s">
        <v>33</v>
      </c>
      <c r="D16848">
        <f>VLOOKUP(C16848,'[1]Reaction type'!$B$2:$D$17,3,0)</f>
        <v>35</v>
      </c>
      <c r="E16848" s="2">
        <v>44293.4744675926</v>
      </c>
      <c r="F16848" s="2" t="str">
        <f t="shared" si="263"/>
        <v>April</v>
      </c>
      <c r="G16848" t="str">
        <f>VLOOKUP($B16848,[1]Content!$B$2:$D$1001,2,0)</f>
        <v>photo</v>
      </c>
      <c r="H16848" t="str">
        <f>VLOOKUP($B16848,[1]Content!$B$2:$D$1001,3,0)</f>
        <v>tennis</v>
      </c>
      <c r="I16848" t="str">
        <f>VLOOKUP($C16848,'[1]Reaction type'!$B$2:$D$17,2,0)</f>
        <v>neutral</v>
      </c>
    </row>
    <row r="16849" customFormat="1" spans="1:9">
      <c r="A16849">
        <v>17525</v>
      </c>
      <c r="B16849" s="1" t="s">
        <v>720</v>
      </c>
      <c r="C16849" t="s">
        <v>28</v>
      </c>
      <c r="D16849">
        <f>VLOOKUP(C16849,'[1]Reaction type'!$B$2:$D$17,3,0)</f>
        <v>15</v>
      </c>
      <c r="E16849" s="2">
        <v>44144.967025463</v>
      </c>
      <c r="F16849" s="2" t="str">
        <f t="shared" si="263"/>
        <v>November</v>
      </c>
      <c r="G16849" t="str">
        <f>VLOOKUP($B16849,[1]Content!$B$2:$D$1001,2,0)</f>
        <v>photo</v>
      </c>
      <c r="H16849" t="str">
        <f>VLOOKUP($B16849,[1]Content!$B$2:$D$1001,3,0)</f>
        <v>tennis</v>
      </c>
      <c r="I16849" t="str">
        <f>VLOOKUP($C16849,'[1]Reaction type'!$B$2:$D$17,2,0)</f>
        <v>negative</v>
      </c>
    </row>
    <row r="16850" customFormat="1" spans="1:9">
      <c r="A16850">
        <v>17526</v>
      </c>
      <c r="B16850" s="1" t="s">
        <v>720</v>
      </c>
      <c r="C16850" t="s">
        <v>51</v>
      </c>
      <c r="D16850">
        <f>VLOOKUP(C16850,'[1]Reaction type'!$B$2:$D$17,3,0)</f>
        <v>12</v>
      </c>
      <c r="E16850" s="2">
        <v>44182.9758680556</v>
      </c>
      <c r="F16850" s="2" t="str">
        <f t="shared" si="263"/>
        <v>December</v>
      </c>
      <c r="G16850" t="str">
        <f>VLOOKUP($B16850,[1]Content!$B$2:$D$1001,2,0)</f>
        <v>photo</v>
      </c>
      <c r="H16850" t="str">
        <f>VLOOKUP($B16850,[1]Content!$B$2:$D$1001,3,0)</f>
        <v>tennis</v>
      </c>
      <c r="I16850" t="str">
        <f>VLOOKUP($C16850,'[1]Reaction type'!$B$2:$D$17,2,0)</f>
        <v>negative</v>
      </c>
    </row>
    <row r="16851" customFormat="1" spans="1:9">
      <c r="A16851">
        <v>17528</v>
      </c>
      <c r="B16851" s="1" t="s">
        <v>721</v>
      </c>
      <c r="C16851" t="s">
        <v>35</v>
      </c>
      <c r="D16851">
        <f>VLOOKUP(C16851,'[1]Reaction type'!$B$2:$D$17,3,0)</f>
        <v>70</v>
      </c>
      <c r="E16851" s="2">
        <v>44095.6703240741</v>
      </c>
      <c r="F16851" s="2" t="str">
        <f t="shared" si="263"/>
        <v>September</v>
      </c>
      <c r="G16851" t="str">
        <f>VLOOKUP($B16851,[1]Content!$B$2:$D$1001,2,0)</f>
        <v>video</v>
      </c>
      <c r="H16851" t="str">
        <f>VLOOKUP($B16851,[1]Content!$B$2:$D$1001,3,0)</f>
        <v>fitness</v>
      </c>
      <c r="I16851" t="str">
        <f>VLOOKUP($C16851,'[1]Reaction type'!$B$2:$D$17,2,0)</f>
        <v>positive</v>
      </c>
    </row>
    <row r="16852" customFormat="1" spans="1:9">
      <c r="A16852">
        <v>17529</v>
      </c>
      <c r="B16852" s="1" t="s">
        <v>721</v>
      </c>
      <c r="C16852" t="s">
        <v>28</v>
      </c>
      <c r="D16852">
        <f>VLOOKUP(C16852,'[1]Reaction type'!$B$2:$D$17,3,0)</f>
        <v>15</v>
      </c>
      <c r="E16852" s="2">
        <v>44057.3502546296</v>
      </c>
      <c r="F16852" s="2" t="str">
        <f t="shared" si="263"/>
        <v>August</v>
      </c>
      <c r="G16852" t="str">
        <f>VLOOKUP($B16852,[1]Content!$B$2:$D$1001,2,0)</f>
        <v>video</v>
      </c>
      <c r="H16852" t="str">
        <f>VLOOKUP($B16852,[1]Content!$B$2:$D$1001,3,0)</f>
        <v>fitness</v>
      </c>
      <c r="I16852" t="str">
        <f>VLOOKUP($C16852,'[1]Reaction type'!$B$2:$D$17,2,0)</f>
        <v>negative</v>
      </c>
    </row>
    <row r="16853" customFormat="1" spans="1:9">
      <c r="A16853">
        <v>17530</v>
      </c>
      <c r="B16853" s="1" t="s">
        <v>721</v>
      </c>
      <c r="C16853" t="s">
        <v>26</v>
      </c>
      <c r="D16853">
        <f>VLOOKUP(C16853,'[1]Reaction type'!$B$2:$D$17,3,0)</f>
        <v>10</v>
      </c>
      <c r="E16853" s="2">
        <v>44260.3623148148</v>
      </c>
      <c r="F16853" s="2" t="str">
        <f t="shared" si="263"/>
        <v>March</v>
      </c>
      <c r="G16853" t="str">
        <f>VLOOKUP($B16853,[1]Content!$B$2:$D$1001,2,0)</f>
        <v>video</v>
      </c>
      <c r="H16853" t="str">
        <f>VLOOKUP($B16853,[1]Content!$B$2:$D$1001,3,0)</f>
        <v>fitness</v>
      </c>
      <c r="I16853" t="str">
        <f>VLOOKUP($C16853,'[1]Reaction type'!$B$2:$D$17,2,0)</f>
        <v>negative</v>
      </c>
    </row>
    <row r="16854" customFormat="1" spans="1:9">
      <c r="A16854">
        <v>17531</v>
      </c>
      <c r="B16854" s="1" t="s">
        <v>721</v>
      </c>
      <c r="C16854" t="s">
        <v>57</v>
      </c>
      <c r="D16854">
        <f>VLOOKUP(C16854,'[1]Reaction type'!$B$2:$D$17,3,0)</f>
        <v>72</v>
      </c>
      <c r="E16854" s="2">
        <v>44142.0010648148</v>
      </c>
      <c r="F16854" s="2" t="str">
        <f t="shared" si="263"/>
        <v>November</v>
      </c>
      <c r="G16854" t="str">
        <f>VLOOKUP($B16854,[1]Content!$B$2:$D$1001,2,0)</f>
        <v>video</v>
      </c>
      <c r="H16854" t="str">
        <f>VLOOKUP($B16854,[1]Content!$B$2:$D$1001,3,0)</f>
        <v>fitness</v>
      </c>
      <c r="I16854" t="str">
        <f>VLOOKUP($C16854,'[1]Reaction type'!$B$2:$D$17,2,0)</f>
        <v>positive</v>
      </c>
    </row>
    <row r="16855" customFormat="1" spans="1:9">
      <c r="A16855">
        <v>17532</v>
      </c>
      <c r="B16855" s="1" t="s">
        <v>721</v>
      </c>
      <c r="C16855" t="s">
        <v>52</v>
      </c>
      <c r="D16855">
        <f>VLOOKUP(C16855,'[1]Reaction type'!$B$2:$D$17,3,0)</f>
        <v>50</v>
      </c>
      <c r="E16855" s="2">
        <v>44093.2233912037</v>
      </c>
      <c r="F16855" s="2" t="str">
        <f t="shared" si="263"/>
        <v>September</v>
      </c>
      <c r="G16855" t="str">
        <f>VLOOKUP($B16855,[1]Content!$B$2:$D$1001,2,0)</f>
        <v>video</v>
      </c>
      <c r="H16855" t="str">
        <f>VLOOKUP($B16855,[1]Content!$B$2:$D$1001,3,0)</f>
        <v>fitness</v>
      </c>
      <c r="I16855" t="str">
        <f>VLOOKUP($C16855,'[1]Reaction type'!$B$2:$D$17,2,0)</f>
        <v>positive</v>
      </c>
    </row>
    <row r="16856" customFormat="1" spans="1:9">
      <c r="A16856">
        <v>17533</v>
      </c>
      <c r="B16856" s="1" t="s">
        <v>721</v>
      </c>
      <c r="C16856" t="s">
        <v>52</v>
      </c>
      <c r="D16856">
        <f>VLOOKUP(C16856,'[1]Reaction type'!$B$2:$D$17,3,0)</f>
        <v>50</v>
      </c>
      <c r="E16856" s="2">
        <v>44131.6731134259</v>
      </c>
      <c r="F16856" s="2" t="str">
        <f t="shared" si="263"/>
        <v>October</v>
      </c>
      <c r="G16856" t="str">
        <f>VLOOKUP($B16856,[1]Content!$B$2:$D$1001,2,0)</f>
        <v>video</v>
      </c>
      <c r="H16856" t="str">
        <f>VLOOKUP($B16856,[1]Content!$B$2:$D$1001,3,0)</f>
        <v>fitness</v>
      </c>
      <c r="I16856" t="str">
        <f>VLOOKUP($C16856,'[1]Reaction type'!$B$2:$D$17,2,0)</f>
        <v>positive</v>
      </c>
    </row>
    <row r="16857" customFormat="1" spans="1:9">
      <c r="A16857">
        <v>17534</v>
      </c>
      <c r="B16857" s="1" t="s">
        <v>721</v>
      </c>
      <c r="C16857" t="s">
        <v>24</v>
      </c>
      <c r="D16857">
        <f>VLOOKUP(C16857,'[1]Reaction type'!$B$2:$D$17,3,0)</f>
        <v>0</v>
      </c>
      <c r="E16857" s="2">
        <v>44348.0472106481</v>
      </c>
      <c r="F16857" s="2" t="str">
        <f t="shared" si="263"/>
        <v>June</v>
      </c>
      <c r="G16857" t="str">
        <f>VLOOKUP($B16857,[1]Content!$B$2:$D$1001,2,0)</f>
        <v>video</v>
      </c>
      <c r="H16857" t="str">
        <f>VLOOKUP($B16857,[1]Content!$B$2:$D$1001,3,0)</f>
        <v>fitness</v>
      </c>
      <c r="I16857" t="str">
        <f>VLOOKUP($C16857,'[1]Reaction type'!$B$2:$D$17,2,0)</f>
        <v>negative</v>
      </c>
    </row>
    <row r="16858" customFormat="1" spans="1:9">
      <c r="A16858">
        <v>17535</v>
      </c>
      <c r="B16858" s="1" t="s">
        <v>721</v>
      </c>
      <c r="C16858" t="s">
        <v>31</v>
      </c>
      <c r="D16858">
        <f>VLOOKUP(C16858,'[1]Reaction type'!$B$2:$D$17,3,0)</f>
        <v>30</v>
      </c>
      <c r="E16858" s="2">
        <v>44248.5773032407</v>
      </c>
      <c r="F16858" s="2" t="str">
        <f t="shared" si="263"/>
        <v>February</v>
      </c>
      <c r="G16858" t="str">
        <f>VLOOKUP($B16858,[1]Content!$B$2:$D$1001,2,0)</f>
        <v>video</v>
      </c>
      <c r="H16858" t="str">
        <f>VLOOKUP($B16858,[1]Content!$B$2:$D$1001,3,0)</f>
        <v>fitness</v>
      </c>
      <c r="I16858" t="str">
        <f>VLOOKUP($C16858,'[1]Reaction type'!$B$2:$D$17,2,0)</f>
        <v>positive</v>
      </c>
    </row>
    <row r="16859" customFormat="1" spans="1:9">
      <c r="A16859">
        <v>17536</v>
      </c>
      <c r="B16859" s="1" t="s">
        <v>721</v>
      </c>
      <c r="C16859" t="s">
        <v>28</v>
      </c>
      <c r="D16859">
        <f>VLOOKUP(C16859,'[1]Reaction type'!$B$2:$D$17,3,0)</f>
        <v>15</v>
      </c>
      <c r="E16859" s="2">
        <v>44275.3244328704</v>
      </c>
      <c r="F16859" s="2" t="str">
        <f t="shared" si="263"/>
        <v>March</v>
      </c>
      <c r="G16859" t="str">
        <f>VLOOKUP($B16859,[1]Content!$B$2:$D$1001,2,0)</f>
        <v>video</v>
      </c>
      <c r="H16859" t="str">
        <f>VLOOKUP($B16859,[1]Content!$B$2:$D$1001,3,0)</f>
        <v>fitness</v>
      </c>
      <c r="I16859" t="str">
        <f>VLOOKUP($C16859,'[1]Reaction type'!$B$2:$D$17,2,0)</f>
        <v>negative</v>
      </c>
    </row>
    <row r="16860" customFormat="1" spans="1:9">
      <c r="A16860">
        <v>17537</v>
      </c>
      <c r="B16860" s="1" t="s">
        <v>721</v>
      </c>
      <c r="C16860" t="s">
        <v>57</v>
      </c>
      <c r="D16860">
        <f>VLOOKUP(C16860,'[1]Reaction type'!$B$2:$D$17,3,0)</f>
        <v>72</v>
      </c>
      <c r="E16860" s="2">
        <v>44084.1116203704</v>
      </c>
      <c r="F16860" s="2" t="str">
        <f t="shared" si="263"/>
        <v>September</v>
      </c>
      <c r="G16860" t="str">
        <f>VLOOKUP($B16860,[1]Content!$B$2:$D$1001,2,0)</f>
        <v>video</v>
      </c>
      <c r="H16860" t="str">
        <f>VLOOKUP($B16860,[1]Content!$B$2:$D$1001,3,0)</f>
        <v>fitness</v>
      </c>
      <c r="I16860" t="str">
        <f>VLOOKUP($C16860,'[1]Reaction type'!$B$2:$D$17,2,0)</f>
        <v>positive</v>
      </c>
    </row>
    <row r="16861" customFormat="1" spans="1:9">
      <c r="A16861">
        <v>17538</v>
      </c>
      <c r="B16861" s="1" t="s">
        <v>721</v>
      </c>
      <c r="C16861" t="s">
        <v>51</v>
      </c>
      <c r="D16861">
        <f>VLOOKUP(C16861,'[1]Reaction type'!$B$2:$D$17,3,0)</f>
        <v>12</v>
      </c>
      <c r="E16861" s="2">
        <v>44214.8161111111</v>
      </c>
      <c r="F16861" s="2" t="str">
        <f t="shared" si="263"/>
        <v>January</v>
      </c>
      <c r="G16861" t="str">
        <f>VLOOKUP($B16861,[1]Content!$B$2:$D$1001,2,0)</f>
        <v>video</v>
      </c>
      <c r="H16861" t="str">
        <f>VLOOKUP($B16861,[1]Content!$B$2:$D$1001,3,0)</f>
        <v>fitness</v>
      </c>
      <c r="I16861" t="str">
        <f>VLOOKUP($C16861,'[1]Reaction type'!$B$2:$D$17,2,0)</f>
        <v>negative</v>
      </c>
    </row>
    <row r="16862" customFormat="1" spans="1:9">
      <c r="A16862">
        <v>17539</v>
      </c>
      <c r="B16862" s="1" t="s">
        <v>721</v>
      </c>
      <c r="C16862" t="s">
        <v>51</v>
      </c>
      <c r="D16862">
        <f>VLOOKUP(C16862,'[1]Reaction type'!$B$2:$D$17,3,0)</f>
        <v>12</v>
      </c>
      <c r="E16862" s="2">
        <v>44198.8105671296</v>
      </c>
      <c r="F16862" s="2" t="str">
        <f t="shared" si="263"/>
        <v>January</v>
      </c>
      <c r="G16862" t="str">
        <f>VLOOKUP($B16862,[1]Content!$B$2:$D$1001,2,0)</f>
        <v>video</v>
      </c>
      <c r="H16862" t="str">
        <f>VLOOKUP($B16862,[1]Content!$B$2:$D$1001,3,0)</f>
        <v>fitness</v>
      </c>
      <c r="I16862" t="str">
        <f>VLOOKUP($C16862,'[1]Reaction type'!$B$2:$D$17,2,0)</f>
        <v>negative</v>
      </c>
    </row>
    <row r="16863" customFormat="1" spans="1:9">
      <c r="A16863">
        <v>17540</v>
      </c>
      <c r="B16863" s="1" t="s">
        <v>721</v>
      </c>
      <c r="C16863" t="s">
        <v>51</v>
      </c>
      <c r="D16863">
        <f>VLOOKUP(C16863,'[1]Reaction type'!$B$2:$D$17,3,0)</f>
        <v>12</v>
      </c>
      <c r="E16863" s="2">
        <v>44185.3926388889</v>
      </c>
      <c r="F16863" s="2" t="str">
        <f t="shared" si="263"/>
        <v>December</v>
      </c>
      <c r="G16863" t="str">
        <f>VLOOKUP($B16863,[1]Content!$B$2:$D$1001,2,0)</f>
        <v>video</v>
      </c>
      <c r="H16863" t="str">
        <f>VLOOKUP($B16863,[1]Content!$B$2:$D$1001,3,0)</f>
        <v>fitness</v>
      </c>
      <c r="I16863" t="str">
        <f>VLOOKUP($C16863,'[1]Reaction type'!$B$2:$D$17,2,0)</f>
        <v>negative</v>
      </c>
    </row>
    <row r="16864" customFormat="1" spans="1:9">
      <c r="A16864">
        <v>17541</v>
      </c>
      <c r="B16864" s="1" t="s">
        <v>721</v>
      </c>
      <c r="C16864" t="s">
        <v>31</v>
      </c>
      <c r="D16864">
        <f>VLOOKUP(C16864,'[1]Reaction type'!$B$2:$D$17,3,0)</f>
        <v>30</v>
      </c>
      <c r="E16864" s="2">
        <v>44195.1660300926</v>
      </c>
      <c r="F16864" s="2" t="str">
        <f t="shared" si="263"/>
        <v>December</v>
      </c>
      <c r="G16864" t="str">
        <f>VLOOKUP($B16864,[1]Content!$B$2:$D$1001,2,0)</f>
        <v>video</v>
      </c>
      <c r="H16864" t="str">
        <f>VLOOKUP($B16864,[1]Content!$B$2:$D$1001,3,0)</f>
        <v>fitness</v>
      </c>
      <c r="I16864" t="str">
        <f>VLOOKUP($C16864,'[1]Reaction type'!$B$2:$D$17,2,0)</f>
        <v>positive</v>
      </c>
    </row>
    <row r="16865" customFormat="1" spans="1:9">
      <c r="A16865">
        <v>17542</v>
      </c>
      <c r="B16865" s="1" t="s">
        <v>721</v>
      </c>
      <c r="C16865" t="s">
        <v>31</v>
      </c>
      <c r="D16865">
        <f>VLOOKUP(C16865,'[1]Reaction type'!$B$2:$D$17,3,0)</f>
        <v>30</v>
      </c>
      <c r="E16865" s="2">
        <v>44053.6702430556</v>
      </c>
      <c r="F16865" s="2" t="str">
        <f t="shared" si="263"/>
        <v>August</v>
      </c>
      <c r="G16865" t="str">
        <f>VLOOKUP($B16865,[1]Content!$B$2:$D$1001,2,0)</f>
        <v>video</v>
      </c>
      <c r="H16865" t="str">
        <f>VLOOKUP($B16865,[1]Content!$B$2:$D$1001,3,0)</f>
        <v>fitness</v>
      </c>
      <c r="I16865" t="str">
        <f>VLOOKUP($C16865,'[1]Reaction type'!$B$2:$D$17,2,0)</f>
        <v>positive</v>
      </c>
    </row>
    <row r="16866" customFormat="1" spans="1:9">
      <c r="A16866">
        <v>17543</v>
      </c>
      <c r="B16866" s="1" t="s">
        <v>721</v>
      </c>
      <c r="C16866" t="s">
        <v>48</v>
      </c>
      <c r="D16866">
        <f>VLOOKUP(C16866,'[1]Reaction type'!$B$2:$D$17,3,0)</f>
        <v>75</v>
      </c>
      <c r="E16866" s="2">
        <v>44087.7258449074</v>
      </c>
      <c r="F16866" s="2" t="str">
        <f t="shared" si="263"/>
        <v>September</v>
      </c>
      <c r="G16866" t="str">
        <f>VLOOKUP($B16866,[1]Content!$B$2:$D$1001,2,0)</f>
        <v>video</v>
      </c>
      <c r="H16866" t="str">
        <f>VLOOKUP($B16866,[1]Content!$B$2:$D$1001,3,0)</f>
        <v>fitness</v>
      </c>
      <c r="I16866" t="str">
        <f>VLOOKUP($C16866,'[1]Reaction type'!$B$2:$D$17,2,0)</f>
        <v>positive</v>
      </c>
    </row>
    <row r="16867" customFormat="1" spans="1:9">
      <c r="A16867">
        <v>17544</v>
      </c>
      <c r="B16867" s="1" t="s">
        <v>721</v>
      </c>
      <c r="C16867" t="s">
        <v>54</v>
      </c>
      <c r="D16867">
        <f>VLOOKUP(C16867,'[1]Reaction type'!$B$2:$D$17,3,0)</f>
        <v>70</v>
      </c>
      <c r="E16867" s="2">
        <v>44211.3387615741</v>
      </c>
      <c r="F16867" s="2" t="str">
        <f t="shared" si="263"/>
        <v>January</v>
      </c>
      <c r="G16867" t="str">
        <f>VLOOKUP($B16867,[1]Content!$B$2:$D$1001,2,0)</f>
        <v>video</v>
      </c>
      <c r="H16867" t="str">
        <f>VLOOKUP($B16867,[1]Content!$B$2:$D$1001,3,0)</f>
        <v>fitness</v>
      </c>
      <c r="I16867" t="str">
        <f>VLOOKUP($C16867,'[1]Reaction type'!$B$2:$D$17,2,0)</f>
        <v>positive</v>
      </c>
    </row>
    <row r="16868" customFormat="1" spans="1:9">
      <c r="A16868">
        <v>17545</v>
      </c>
      <c r="B16868" s="1" t="s">
        <v>721</v>
      </c>
      <c r="C16868" t="s">
        <v>42</v>
      </c>
      <c r="D16868">
        <f>VLOOKUP(C16868,'[1]Reaction type'!$B$2:$D$17,3,0)</f>
        <v>20</v>
      </c>
      <c r="E16868" s="2">
        <v>44027.7363078704</v>
      </c>
      <c r="F16868" s="2" t="str">
        <f t="shared" si="263"/>
        <v>July</v>
      </c>
      <c r="G16868" t="str">
        <f>VLOOKUP($B16868,[1]Content!$B$2:$D$1001,2,0)</f>
        <v>video</v>
      </c>
      <c r="H16868" t="str">
        <f>VLOOKUP($B16868,[1]Content!$B$2:$D$1001,3,0)</f>
        <v>fitness</v>
      </c>
      <c r="I16868" t="str">
        <f>VLOOKUP($C16868,'[1]Reaction type'!$B$2:$D$17,2,0)</f>
        <v>neutral</v>
      </c>
    </row>
    <row r="16869" customFormat="1" spans="1:9">
      <c r="A16869">
        <v>17546</v>
      </c>
      <c r="B16869" s="1" t="s">
        <v>721</v>
      </c>
      <c r="C16869" t="s">
        <v>48</v>
      </c>
      <c r="D16869">
        <f>VLOOKUP(C16869,'[1]Reaction type'!$B$2:$D$17,3,0)</f>
        <v>75</v>
      </c>
      <c r="E16869" s="2">
        <v>44064.2677199074</v>
      </c>
      <c r="F16869" s="2" t="str">
        <f t="shared" si="263"/>
        <v>August</v>
      </c>
      <c r="G16869" t="str">
        <f>VLOOKUP($B16869,[1]Content!$B$2:$D$1001,2,0)</f>
        <v>video</v>
      </c>
      <c r="H16869" t="str">
        <f>VLOOKUP($B16869,[1]Content!$B$2:$D$1001,3,0)</f>
        <v>fitness</v>
      </c>
      <c r="I16869" t="str">
        <f>VLOOKUP($C16869,'[1]Reaction type'!$B$2:$D$17,2,0)</f>
        <v>positive</v>
      </c>
    </row>
    <row r="16870" customFormat="1" spans="1:9">
      <c r="A16870">
        <v>17547</v>
      </c>
      <c r="B16870" s="1" t="s">
        <v>721</v>
      </c>
      <c r="C16870" t="s">
        <v>40</v>
      </c>
      <c r="D16870">
        <f>VLOOKUP(C16870,'[1]Reaction type'!$B$2:$D$17,3,0)</f>
        <v>65</v>
      </c>
      <c r="E16870" s="2">
        <v>44155.4986342593</v>
      </c>
      <c r="F16870" s="2" t="str">
        <f t="shared" si="263"/>
        <v>November</v>
      </c>
      <c r="G16870" t="str">
        <f>VLOOKUP($B16870,[1]Content!$B$2:$D$1001,2,0)</f>
        <v>video</v>
      </c>
      <c r="H16870" t="str">
        <f>VLOOKUP($B16870,[1]Content!$B$2:$D$1001,3,0)</f>
        <v>fitness</v>
      </c>
      <c r="I16870" t="str">
        <f>VLOOKUP($C16870,'[1]Reaction type'!$B$2:$D$17,2,0)</f>
        <v>positive</v>
      </c>
    </row>
    <row r="16871" customFormat="1" spans="1:9">
      <c r="A16871">
        <v>17548</v>
      </c>
      <c r="B16871" s="1" t="s">
        <v>721</v>
      </c>
      <c r="C16871" t="s">
        <v>35</v>
      </c>
      <c r="D16871">
        <f>VLOOKUP(C16871,'[1]Reaction type'!$B$2:$D$17,3,0)</f>
        <v>70</v>
      </c>
      <c r="E16871" s="2">
        <v>44037.5872569444</v>
      </c>
      <c r="F16871" s="2" t="str">
        <f t="shared" si="263"/>
        <v>July</v>
      </c>
      <c r="G16871" t="str">
        <f>VLOOKUP($B16871,[1]Content!$B$2:$D$1001,2,0)</f>
        <v>video</v>
      </c>
      <c r="H16871" t="str">
        <f>VLOOKUP($B16871,[1]Content!$B$2:$D$1001,3,0)</f>
        <v>fitness</v>
      </c>
      <c r="I16871" t="str">
        <f>VLOOKUP($C16871,'[1]Reaction type'!$B$2:$D$17,2,0)</f>
        <v>positive</v>
      </c>
    </row>
    <row r="16872" customFormat="1" spans="1:9">
      <c r="A16872">
        <v>17549</v>
      </c>
      <c r="B16872" s="1" t="s">
        <v>721</v>
      </c>
      <c r="C16872" t="s">
        <v>57</v>
      </c>
      <c r="D16872">
        <f>VLOOKUP(C16872,'[1]Reaction type'!$B$2:$D$17,3,0)</f>
        <v>72</v>
      </c>
      <c r="E16872" s="2">
        <v>44271.2916203704</v>
      </c>
      <c r="F16872" s="2" t="str">
        <f t="shared" si="263"/>
        <v>March</v>
      </c>
      <c r="G16872" t="str">
        <f>VLOOKUP($B16872,[1]Content!$B$2:$D$1001,2,0)</f>
        <v>video</v>
      </c>
      <c r="H16872" t="str">
        <f>VLOOKUP($B16872,[1]Content!$B$2:$D$1001,3,0)</f>
        <v>fitness</v>
      </c>
      <c r="I16872" t="str">
        <f>VLOOKUP($C16872,'[1]Reaction type'!$B$2:$D$17,2,0)</f>
        <v>positive</v>
      </c>
    </row>
    <row r="16873" customFormat="1" spans="1:9">
      <c r="A16873">
        <v>17550</v>
      </c>
      <c r="B16873" s="1" t="s">
        <v>721</v>
      </c>
      <c r="C16873" t="s">
        <v>53</v>
      </c>
      <c r="D16873">
        <f>VLOOKUP(C16873,'[1]Reaction type'!$B$2:$D$17,3,0)</f>
        <v>60</v>
      </c>
      <c r="E16873" s="2">
        <v>44255.2565740741</v>
      </c>
      <c r="F16873" s="2" t="str">
        <f t="shared" si="263"/>
        <v>February</v>
      </c>
      <c r="G16873" t="str">
        <f>VLOOKUP($B16873,[1]Content!$B$2:$D$1001,2,0)</f>
        <v>video</v>
      </c>
      <c r="H16873" t="str">
        <f>VLOOKUP($B16873,[1]Content!$B$2:$D$1001,3,0)</f>
        <v>fitness</v>
      </c>
      <c r="I16873" t="str">
        <f>VLOOKUP($C16873,'[1]Reaction type'!$B$2:$D$17,2,0)</f>
        <v>positive</v>
      </c>
    </row>
    <row r="16874" customFormat="1" spans="1:9">
      <c r="A16874">
        <v>17551</v>
      </c>
      <c r="B16874" s="1" t="s">
        <v>721</v>
      </c>
      <c r="C16874" t="s">
        <v>48</v>
      </c>
      <c r="D16874">
        <f>VLOOKUP(C16874,'[1]Reaction type'!$B$2:$D$17,3,0)</f>
        <v>75</v>
      </c>
      <c r="E16874" s="2">
        <v>44114.3145138889</v>
      </c>
      <c r="F16874" s="2" t="str">
        <f t="shared" si="263"/>
        <v>October</v>
      </c>
      <c r="G16874" t="str">
        <f>VLOOKUP($B16874,[1]Content!$B$2:$D$1001,2,0)</f>
        <v>video</v>
      </c>
      <c r="H16874" t="str">
        <f>VLOOKUP($B16874,[1]Content!$B$2:$D$1001,3,0)</f>
        <v>fitness</v>
      </c>
      <c r="I16874" t="str">
        <f>VLOOKUP($C16874,'[1]Reaction type'!$B$2:$D$17,2,0)</f>
        <v>positive</v>
      </c>
    </row>
    <row r="16875" customFormat="1" spans="1:9">
      <c r="A16875">
        <v>17552</v>
      </c>
      <c r="B16875" s="1" t="s">
        <v>721</v>
      </c>
      <c r="C16875" t="s">
        <v>31</v>
      </c>
      <c r="D16875">
        <f>VLOOKUP(C16875,'[1]Reaction type'!$B$2:$D$17,3,0)</f>
        <v>30</v>
      </c>
      <c r="E16875" s="2">
        <v>44341.1312268519</v>
      </c>
      <c r="F16875" s="2" t="str">
        <f t="shared" si="263"/>
        <v>May</v>
      </c>
      <c r="G16875" t="str">
        <f>VLOOKUP($B16875,[1]Content!$B$2:$D$1001,2,0)</f>
        <v>video</v>
      </c>
      <c r="H16875" t="str">
        <f>VLOOKUP($B16875,[1]Content!$B$2:$D$1001,3,0)</f>
        <v>fitness</v>
      </c>
      <c r="I16875" t="str">
        <f>VLOOKUP($C16875,'[1]Reaction type'!$B$2:$D$17,2,0)</f>
        <v>positive</v>
      </c>
    </row>
    <row r="16876" customFormat="1" spans="1:9">
      <c r="A16876">
        <v>17553</v>
      </c>
      <c r="B16876" s="1" t="s">
        <v>721</v>
      </c>
      <c r="C16876" t="s">
        <v>42</v>
      </c>
      <c r="D16876">
        <f>VLOOKUP(C16876,'[1]Reaction type'!$B$2:$D$17,3,0)</f>
        <v>20</v>
      </c>
      <c r="E16876" s="2">
        <v>44118.0286226852</v>
      </c>
      <c r="F16876" s="2" t="str">
        <f t="shared" si="263"/>
        <v>October</v>
      </c>
      <c r="G16876" t="str">
        <f>VLOOKUP($B16876,[1]Content!$B$2:$D$1001,2,0)</f>
        <v>video</v>
      </c>
      <c r="H16876" t="str">
        <f>VLOOKUP($B16876,[1]Content!$B$2:$D$1001,3,0)</f>
        <v>fitness</v>
      </c>
      <c r="I16876" t="str">
        <f>VLOOKUP($C16876,'[1]Reaction type'!$B$2:$D$17,2,0)</f>
        <v>neutral</v>
      </c>
    </row>
    <row r="16877" customFormat="1" spans="1:9">
      <c r="A16877">
        <v>17554</v>
      </c>
      <c r="B16877" s="1" t="s">
        <v>721</v>
      </c>
      <c r="C16877" t="s">
        <v>40</v>
      </c>
      <c r="D16877">
        <f>VLOOKUP(C16877,'[1]Reaction type'!$B$2:$D$17,3,0)</f>
        <v>65</v>
      </c>
      <c r="E16877" s="2">
        <v>44208.2702430556</v>
      </c>
      <c r="F16877" s="2" t="str">
        <f t="shared" si="263"/>
        <v>January</v>
      </c>
      <c r="G16877" t="str">
        <f>VLOOKUP($B16877,[1]Content!$B$2:$D$1001,2,0)</f>
        <v>video</v>
      </c>
      <c r="H16877" t="str">
        <f>VLOOKUP($B16877,[1]Content!$B$2:$D$1001,3,0)</f>
        <v>fitness</v>
      </c>
      <c r="I16877" t="str">
        <f>VLOOKUP($C16877,'[1]Reaction type'!$B$2:$D$17,2,0)</f>
        <v>positive</v>
      </c>
    </row>
    <row r="16878" customFormat="1" spans="1:9">
      <c r="A16878">
        <v>17555</v>
      </c>
      <c r="B16878" s="1" t="s">
        <v>721</v>
      </c>
      <c r="C16878" t="s">
        <v>31</v>
      </c>
      <c r="D16878">
        <f>VLOOKUP(C16878,'[1]Reaction type'!$B$2:$D$17,3,0)</f>
        <v>30</v>
      </c>
      <c r="E16878" s="2">
        <v>44269.1276157407</v>
      </c>
      <c r="F16878" s="2" t="str">
        <f t="shared" si="263"/>
        <v>March</v>
      </c>
      <c r="G16878" t="str">
        <f>VLOOKUP($B16878,[1]Content!$B$2:$D$1001,2,0)</f>
        <v>video</v>
      </c>
      <c r="H16878" t="str">
        <f>VLOOKUP($B16878,[1]Content!$B$2:$D$1001,3,0)</f>
        <v>fitness</v>
      </c>
      <c r="I16878" t="str">
        <f>VLOOKUP($C16878,'[1]Reaction type'!$B$2:$D$17,2,0)</f>
        <v>positive</v>
      </c>
    </row>
    <row r="16879" customFormat="1" spans="1:9">
      <c r="A16879">
        <v>17556</v>
      </c>
      <c r="B16879" s="1" t="s">
        <v>721</v>
      </c>
      <c r="C16879" t="s">
        <v>42</v>
      </c>
      <c r="D16879">
        <f>VLOOKUP(C16879,'[1]Reaction type'!$B$2:$D$17,3,0)</f>
        <v>20</v>
      </c>
      <c r="E16879" s="2">
        <v>44129.7663888889</v>
      </c>
      <c r="F16879" s="2" t="str">
        <f t="shared" si="263"/>
        <v>October</v>
      </c>
      <c r="G16879" t="str">
        <f>VLOOKUP($B16879,[1]Content!$B$2:$D$1001,2,0)</f>
        <v>video</v>
      </c>
      <c r="H16879" t="str">
        <f>VLOOKUP($B16879,[1]Content!$B$2:$D$1001,3,0)</f>
        <v>fitness</v>
      </c>
      <c r="I16879" t="str">
        <f>VLOOKUP($C16879,'[1]Reaction type'!$B$2:$D$17,2,0)</f>
        <v>neutral</v>
      </c>
    </row>
    <row r="16880" customFormat="1" spans="1:9">
      <c r="A16880">
        <v>17557</v>
      </c>
      <c r="B16880" s="1" t="s">
        <v>721</v>
      </c>
      <c r="C16880" t="s">
        <v>31</v>
      </c>
      <c r="D16880">
        <f>VLOOKUP(C16880,'[1]Reaction type'!$B$2:$D$17,3,0)</f>
        <v>30</v>
      </c>
      <c r="E16880" s="2">
        <v>44238.3913194444</v>
      </c>
      <c r="F16880" s="2" t="str">
        <f t="shared" si="263"/>
        <v>February</v>
      </c>
      <c r="G16880" t="str">
        <f>VLOOKUP($B16880,[1]Content!$B$2:$D$1001,2,0)</f>
        <v>video</v>
      </c>
      <c r="H16880" t="str">
        <f>VLOOKUP($B16880,[1]Content!$B$2:$D$1001,3,0)</f>
        <v>fitness</v>
      </c>
      <c r="I16880" t="str">
        <f>VLOOKUP($C16880,'[1]Reaction type'!$B$2:$D$17,2,0)</f>
        <v>positive</v>
      </c>
    </row>
    <row r="16881" customFormat="1" spans="1:9">
      <c r="A16881">
        <v>17558</v>
      </c>
      <c r="B16881" s="1" t="s">
        <v>721</v>
      </c>
      <c r="C16881" t="s">
        <v>50</v>
      </c>
      <c r="D16881">
        <f>VLOOKUP(C16881,'[1]Reaction type'!$B$2:$D$17,3,0)</f>
        <v>45</v>
      </c>
      <c r="E16881" s="2">
        <v>44119.3903009259</v>
      </c>
      <c r="F16881" s="2" t="str">
        <f t="shared" si="263"/>
        <v>October</v>
      </c>
      <c r="G16881" t="str">
        <f>VLOOKUP($B16881,[1]Content!$B$2:$D$1001,2,0)</f>
        <v>video</v>
      </c>
      <c r="H16881" t="str">
        <f>VLOOKUP($B16881,[1]Content!$B$2:$D$1001,3,0)</f>
        <v>fitness</v>
      </c>
      <c r="I16881" t="str">
        <f>VLOOKUP($C16881,'[1]Reaction type'!$B$2:$D$17,2,0)</f>
        <v>positive</v>
      </c>
    </row>
    <row r="16882" customFormat="1" spans="1:9">
      <c r="A16882">
        <v>17559</v>
      </c>
      <c r="B16882" s="1" t="s">
        <v>721</v>
      </c>
      <c r="C16882" t="s">
        <v>35</v>
      </c>
      <c r="D16882">
        <f>VLOOKUP(C16882,'[1]Reaction type'!$B$2:$D$17,3,0)</f>
        <v>70</v>
      </c>
      <c r="E16882" s="2">
        <v>44200.4684722222</v>
      </c>
      <c r="F16882" s="2" t="str">
        <f t="shared" si="263"/>
        <v>January</v>
      </c>
      <c r="G16882" t="str">
        <f>VLOOKUP($B16882,[1]Content!$B$2:$D$1001,2,0)</f>
        <v>video</v>
      </c>
      <c r="H16882" t="str">
        <f>VLOOKUP($B16882,[1]Content!$B$2:$D$1001,3,0)</f>
        <v>fitness</v>
      </c>
      <c r="I16882" t="str">
        <f>VLOOKUP($C16882,'[1]Reaction type'!$B$2:$D$17,2,0)</f>
        <v>positive</v>
      </c>
    </row>
    <row r="16883" customFormat="1" spans="1:9">
      <c r="A16883">
        <v>17560</v>
      </c>
      <c r="B16883" s="1" t="s">
        <v>721</v>
      </c>
      <c r="C16883" t="s">
        <v>26</v>
      </c>
      <c r="D16883">
        <f>VLOOKUP(C16883,'[1]Reaction type'!$B$2:$D$17,3,0)</f>
        <v>10</v>
      </c>
      <c r="E16883" s="2">
        <v>44070.8050462963</v>
      </c>
      <c r="F16883" s="2" t="str">
        <f t="shared" si="263"/>
        <v>August</v>
      </c>
      <c r="G16883" t="str">
        <f>VLOOKUP($B16883,[1]Content!$B$2:$D$1001,2,0)</f>
        <v>video</v>
      </c>
      <c r="H16883" t="str">
        <f>VLOOKUP($B16883,[1]Content!$B$2:$D$1001,3,0)</f>
        <v>fitness</v>
      </c>
      <c r="I16883" t="str">
        <f>VLOOKUP($C16883,'[1]Reaction type'!$B$2:$D$17,2,0)</f>
        <v>negative</v>
      </c>
    </row>
    <row r="16884" customFormat="1" spans="1:9">
      <c r="A16884">
        <v>17562</v>
      </c>
      <c r="B16884" s="1" t="s">
        <v>722</v>
      </c>
      <c r="C16884" t="s">
        <v>50</v>
      </c>
      <c r="D16884">
        <f>VLOOKUP(C16884,'[1]Reaction type'!$B$2:$D$17,3,0)</f>
        <v>45</v>
      </c>
      <c r="E16884" s="2">
        <v>44189.315787037</v>
      </c>
      <c r="F16884" s="2" t="str">
        <f t="shared" si="263"/>
        <v>December</v>
      </c>
      <c r="G16884" t="str">
        <f>VLOOKUP($B16884,[1]Content!$B$2:$D$1001,2,0)</f>
        <v>photo</v>
      </c>
      <c r="H16884" t="str">
        <f>VLOOKUP($B16884,[1]Content!$B$2:$D$1001,3,0)</f>
        <v>studying</v>
      </c>
      <c r="I16884" t="str">
        <f>VLOOKUP($C16884,'[1]Reaction type'!$B$2:$D$17,2,0)</f>
        <v>positive</v>
      </c>
    </row>
    <row r="16885" customFormat="1" spans="1:9">
      <c r="A16885">
        <v>17563</v>
      </c>
      <c r="B16885" s="1" t="s">
        <v>722</v>
      </c>
      <c r="C16885" t="s">
        <v>51</v>
      </c>
      <c r="D16885">
        <f>VLOOKUP(C16885,'[1]Reaction type'!$B$2:$D$17,3,0)</f>
        <v>12</v>
      </c>
      <c r="E16885" s="2">
        <v>44030.2884490741</v>
      </c>
      <c r="F16885" s="2" t="str">
        <f t="shared" si="263"/>
        <v>July</v>
      </c>
      <c r="G16885" t="str">
        <f>VLOOKUP($B16885,[1]Content!$B$2:$D$1001,2,0)</f>
        <v>photo</v>
      </c>
      <c r="H16885" t="str">
        <f>VLOOKUP($B16885,[1]Content!$B$2:$D$1001,3,0)</f>
        <v>studying</v>
      </c>
      <c r="I16885" t="str">
        <f>VLOOKUP($C16885,'[1]Reaction type'!$B$2:$D$17,2,0)</f>
        <v>negative</v>
      </c>
    </row>
    <row r="16886" customFormat="1" spans="1:9">
      <c r="A16886">
        <v>17564</v>
      </c>
      <c r="B16886" s="1" t="s">
        <v>722</v>
      </c>
      <c r="C16886" t="s">
        <v>37</v>
      </c>
      <c r="D16886">
        <f>VLOOKUP(C16886,'[1]Reaction type'!$B$2:$D$17,3,0)</f>
        <v>5</v>
      </c>
      <c r="E16886" s="2">
        <v>44284.5506828704</v>
      </c>
      <c r="F16886" s="2" t="str">
        <f t="shared" si="263"/>
        <v>March</v>
      </c>
      <c r="G16886" t="str">
        <f>VLOOKUP($B16886,[1]Content!$B$2:$D$1001,2,0)</f>
        <v>photo</v>
      </c>
      <c r="H16886" t="str">
        <f>VLOOKUP($B16886,[1]Content!$B$2:$D$1001,3,0)</f>
        <v>studying</v>
      </c>
      <c r="I16886" t="str">
        <f>VLOOKUP($C16886,'[1]Reaction type'!$B$2:$D$17,2,0)</f>
        <v>negative</v>
      </c>
    </row>
    <row r="16887" customFormat="1" spans="1:9">
      <c r="A16887">
        <v>17565</v>
      </c>
      <c r="B16887" s="1" t="s">
        <v>722</v>
      </c>
      <c r="C16887" t="s">
        <v>52</v>
      </c>
      <c r="D16887">
        <f>VLOOKUP(C16887,'[1]Reaction type'!$B$2:$D$17,3,0)</f>
        <v>50</v>
      </c>
      <c r="E16887" s="2">
        <v>44171.4068865741</v>
      </c>
      <c r="F16887" s="2" t="str">
        <f t="shared" si="263"/>
        <v>December</v>
      </c>
      <c r="G16887" t="str">
        <f>VLOOKUP($B16887,[1]Content!$B$2:$D$1001,2,0)</f>
        <v>photo</v>
      </c>
      <c r="H16887" t="str">
        <f>VLOOKUP($B16887,[1]Content!$B$2:$D$1001,3,0)</f>
        <v>studying</v>
      </c>
      <c r="I16887" t="str">
        <f>VLOOKUP($C16887,'[1]Reaction type'!$B$2:$D$17,2,0)</f>
        <v>positive</v>
      </c>
    </row>
    <row r="16888" customFormat="1" spans="1:9">
      <c r="A16888">
        <v>17566</v>
      </c>
      <c r="B16888" s="1" t="s">
        <v>722</v>
      </c>
      <c r="C16888" t="s">
        <v>37</v>
      </c>
      <c r="D16888">
        <f>VLOOKUP(C16888,'[1]Reaction type'!$B$2:$D$17,3,0)</f>
        <v>5</v>
      </c>
      <c r="E16888" s="2">
        <v>44313.2211921296</v>
      </c>
      <c r="F16888" s="2" t="str">
        <f t="shared" si="263"/>
        <v>April</v>
      </c>
      <c r="G16888" t="str">
        <f>VLOOKUP($B16888,[1]Content!$B$2:$D$1001,2,0)</f>
        <v>photo</v>
      </c>
      <c r="H16888" t="str">
        <f>VLOOKUP($B16888,[1]Content!$B$2:$D$1001,3,0)</f>
        <v>studying</v>
      </c>
      <c r="I16888" t="str">
        <f>VLOOKUP($C16888,'[1]Reaction type'!$B$2:$D$17,2,0)</f>
        <v>negative</v>
      </c>
    </row>
    <row r="16889" customFormat="1" spans="1:9">
      <c r="A16889">
        <v>17567</v>
      </c>
      <c r="B16889" s="1" t="s">
        <v>722</v>
      </c>
      <c r="C16889" t="s">
        <v>54</v>
      </c>
      <c r="D16889">
        <f>VLOOKUP(C16889,'[1]Reaction type'!$B$2:$D$17,3,0)</f>
        <v>70</v>
      </c>
      <c r="E16889" s="2">
        <v>44252.5130324074</v>
      </c>
      <c r="F16889" s="2" t="str">
        <f t="shared" si="263"/>
        <v>February</v>
      </c>
      <c r="G16889" t="str">
        <f>VLOOKUP($B16889,[1]Content!$B$2:$D$1001,2,0)</f>
        <v>photo</v>
      </c>
      <c r="H16889" t="str">
        <f>VLOOKUP($B16889,[1]Content!$B$2:$D$1001,3,0)</f>
        <v>studying</v>
      </c>
      <c r="I16889" t="str">
        <f>VLOOKUP($C16889,'[1]Reaction type'!$B$2:$D$17,2,0)</f>
        <v>positive</v>
      </c>
    </row>
    <row r="16890" customFormat="1" spans="1:9">
      <c r="A16890">
        <v>17568</v>
      </c>
      <c r="B16890" s="1" t="s">
        <v>722</v>
      </c>
      <c r="C16890" t="s">
        <v>28</v>
      </c>
      <c r="D16890">
        <f>VLOOKUP(C16890,'[1]Reaction type'!$B$2:$D$17,3,0)</f>
        <v>15</v>
      </c>
      <c r="E16890" s="2">
        <v>44067.1116666667</v>
      </c>
      <c r="F16890" s="2" t="str">
        <f t="shared" si="263"/>
        <v>August</v>
      </c>
      <c r="G16890" t="str">
        <f>VLOOKUP($B16890,[1]Content!$B$2:$D$1001,2,0)</f>
        <v>photo</v>
      </c>
      <c r="H16890" t="str">
        <f>VLOOKUP($B16890,[1]Content!$B$2:$D$1001,3,0)</f>
        <v>studying</v>
      </c>
      <c r="I16890" t="str">
        <f>VLOOKUP($C16890,'[1]Reaction type'!$B$2:$D$17,2,0)</f>
        <v>negative</v>
      </c>
    </row>
    <row r="16891" customFormat="1" spans="1:9">
      <c r="A16891">
        <v>17569</v>
      </c>
      <c r="B16891" s="1" t="s">
        <v>722</v>
      </c>
      <c r="C16891" t="s">
        <v>57</v>
      </c>
      <c r="D16891">
        <f>VLOOKUP(C16891,'[1]Reaction type'!$B$2:$D$17,3,0)</f>
        <v>72</v>
      </c>
      <c r="E16891" s="2">
        <v>44260.0078935185</v>
      </c>
      <c r="F16891" s="2" t="str">
        <f t="shared" si="263"/>
        <v>March</v>
      </c>
      <c r="G16891" t="str">
        <f>VLOOKUP($B16891,[1]Content!$B$2:$D$1001,2,0)</f>
        <v>photo</v>
      </c>
      <c r="H16891" t="str">
        <f>VLOOKUP($B16891,[1]Content!$B$2:$D$1001,3,0)</f>
        <v>studying</v>
      </c>
      <c r="I16891" t="str">
        <f>VLOOKUP($C16891,'[1]Reaction type'!$B$2:$D$17,2,0)</f>
        <v>positive</v>
      </c>
    </row>
    <row r="16892" customFormat="1" spans="1:9">
      <c r="A16892">
        <v>17570</v>
      </c>
      <c r="B16892" s="1" t="s">
        <v>722</v>
      </c>
      <c r="C16892" t="s">
        <v>57</v>
      </c>
      <c r="D16892">
        <f>VLOOKUP(C16892,'[1]Reaction type'!$B$2:$D$17,3,0)</f>
        <v>72</v>
      </c>
      <c r="E16892" s="2">
        <v>44119.5514814815</v>
      </c>
      <c r="F16892" s="2" t="str">
        <f t="shared" si="263"/>
        <v>October</v>
      </c>
      <c r="G16892" t="str">
        <f>VLOOKUP($B16892,[1]Content!$B$2:$D$1001,2,0)</f>
        <v>photo</v>
      </c>
      <c r="H16892" t="str">
        <f>VLOOKUP($B16892,[1]Content!$B$2:$D$1001,3,0)</f>
        <v>studying</v>
      </c>
      <c r="I16892" t="str">
        <f>VLOOKUP($C16892,'[1]Reaction type'!$B$2:$D$17,2,0)</f>
        <v>positive</v>
      </c>
    </row>
    <row r="16893" customFormat="1" spans="1:9">
      <c r="A16893">
        <v>17571</v>
      </c>
      <c r="B16893" s="1" t="s">
        <v>722</v>
      </c>
      <c r="C16893" t="s">
        <v>53</v>
      </c>
      <c r="D16893">
        <f>VLOOKUP(C16893,'[1]Reaction type'!$B$2:$D$17,3,0)</f>
        <v>60</v>
      </c>
      <c r="E16893" s="2">
        <v>44326.310775463</v>
      </c>
      <c r="F16893" s="2" t="str">
        <f t="shared" si="263"/>
        <v>May</v>
      </c>
      <c r="G16893" t="str">
        <f>VLOOKUP($B16893,[1]Content!$B$2:$D$1001,2,0)</f>
        <v>photo</v>
      </c>
      <c r="H16893" t="str">
        <f>VLOOKUP($B16893,[1]Content!$B$2:$D$1001,3,0)</f>
        <v>studying</v>
      </c>
      <c r="I16893" t="str">
        <f>VLOOKUP($C16893,'[1]Reaction type'!$B$2:$D$17,2,0)</f>
        <v>positive</v>
      </c>
    </row>
    <row r="16894" customFormat="1" spans="1:9">
      <c r="A16894">
        <v>17572</v>
      </c>
      <c r="B16894" s="1" t="s">
        <v>722</v>
      </c>
      <c r="C16894" t="s">
        <v>37</v>
      </c>
      <c r="D16894">
        <f>VLOOKUP(C16894,'[1]Reaction type'!$B$2:$D$17,3,0)</f>
        <v>5</v>
      </c>
      <c r="E16894" s="2">
        <v>44296.623912037</v>
      </c>
      <c r="F16894" s="2" t="str">
        <f t="shared" si="263"/>
        <v>April</v>
      </c>
      <c r="G16894" t="str">
        <f>VLOOKUP($B16894,[1]Content!$B$2:$D$1001,2,0)</f>
        <v>photo</v>
      </c>
      <c r="H16894" t="str">
        <f>VLOOKUP($B16894,[1]Content!$B$2:$D$1001,3,0)</f>
        <v>studying</v>
      </c>
      <c r="I16894" t="str">
        <f>VLOOKUP($C16894,'[1]Reaction type'!$B$2:$D$17,2,0)</f>
        <v>negative</v>
      </c>
    </row>
    <row r="16895" customFormat="1" spans="1:9">
      <c r="A16895">
        <v>17573</v>
      </c>
      <c r="B16895" s="1" t="s">
        <v>722</v>
      </c>
      <c r="C16895" t="s">
        <v>35</v>
      </c>
      <c r="D16895">
        <f>VLOOKUP(C16895,'[1]Reaction type'!$B$2:$D$17,3,0)</f>
        <v>70</v>
      </c>
      <c r="E16895" s="2">
        <v>44330.0143518519</v>
      </c>
      <c r="F16895" s="2" t="str">
        <f t="shared" si="263"/>
        <v>May</v>
      </c>
      <c r="G16895" t="str">
        <f>VLOOKUP($B16895,[1]Content!$B$2:$D$1001,2,0)</f>
        <v>photo</v>
      </c>
      <c r="H16895" t="str">
        <f>VLOOKUP($B16895,[1]Content!$B$2:$D$1001,3,0)</f>
        <v>studying</v>
      </c>
      <c r="I16895" t="str">
        <f>VLOOKUP($C16895,'[1]Reaction type'!$B$2:$D$17,2,0)</f>
        <v>positive</v>
      </c>
    </row>
    <row r="16896" customFormat="1" spans="1:9">
      <c r="A16896">
        <v>17574</v>
      </c>
      <c r="B16896" s="1" t="s">
        <v>722</v>
      </c>
      <c r="C16896" t="s">
        <v>33</v>
      </c>
      <c r="D16896">
        <f>VLOOKUP(C16896,'[1]Reaction type'!$B$2:$D$17,3,0)</f>
        <v>35</v>
      </c>
      <c r="E16896" s="2">
        <v>44313.3625810185</v>
      </c>
      <c r="F16896" s="2" t="str">
        <f t="shared" si="263"/>
        <v>April</v>
      </c>
      <c r="G16896" t="str">
        <f>VLOOKUP($B16896,[1]Content!$B$2:$D$1001,2,0)</f>
        <v>photo</v>
      </c>
      <c r="H16896" t="str">
        <f>VLOOKUP($B16896,[1]Content!$B$2:$D$1001,3,0)</f>
        <v>studying</v>
      </c>
      <c r="I16896" t="str">
        <f>VLOOKUP($C16896,'[1]Reaction type'!$B$2:$D$17,2,0)</f>
        <v>neutral</v>
      </c>
    </row>
    <row r="16897" customFormat="1" spans="1:9">
      <c r="A16897">
        <v>17575</v>
      </c>
      <c r="B16897" s="1" t="s">
        <v>722</v>
      </c>
      <c r="C16897" t="s">
        <v>48</v>
      </c>
      <c r="D16897">
        <f>VLOOKUP(C16897,'[1]Reaction type'!$B$2:$D$17,3,0)</f>
        <v>75</v>
      </c>
      <c r="E16897" s="2">
        <v>44247.6080671296</v>
      </c>
      <c r="F16897" s="2" t="str">
        <f t="shared" si="263"/>
        <v>February</v>
      </c>
      <c r="G16897" t="str">
        <f>VLOOKUP($B16897,[1]Content!$B$2:$D$1001,2,0)</f>
        <v>photo</v>
      </c>
      <c r="H16897" t="str">
        <f>VLOOKUP($B16897,[1]Content!$B$2:$D$1001,3,0)</f>
        <v>studying</v>
      </c>
      <c r="I16897" t="str">
        <f>VLOOKUP($C16897,'[1]Reaction type'!$B$2:$D$17,2,0)</f>
        <v>positive</v>
      </c>
    </row>
    <row r="16898" customFormat="1" spans="1:9">
      <c r="A16898">
        <v>17576</v>
      </c>
      <c r="B16898" s="1" t="s">
        <v>722</v>
      </c>
      <c r="C16898" t="s">
        <v>33</v>
      </c>
      <c r="D16898">
        <f>VLOOKUP(C16898,'[1]Reaction type'!$B$2:$D$17,3,0)</f>
        <v>35</v>
      </c>
      <c r="E16898" s="2">
        <v>44119.729212963</v>
      </c>
      <c r="F16898" s="2" t="str">
        <f t="shared" si="263"/>
        <v>October</v>
      </c>
      <c r="G16898" t="str">
        <f>VLOOKUP($B16898,[1]Content!$B$2:$D$1001,2,0)</f>
        <v>photo</v>
      </c>
      <c r="H16898" t="str">
        <f>VLOOKUP($B16898,[1]Content!$B$2:$D$1001,3,0)</f>
        <v>studying</v>
      </c>
      <c r="I16898" t="str">
        <f>VLOOKUP($C16898,'[1]Reaction type'!$B$2:$D$17,2,0)</f>
        <v>neutral</v>
      </c>
    </row>
    <row r="16899" customFormat="1" spans="1:9">
      <c r="A16899">
        <v>17577</v>
      </c>
      <c r="B16899" s="1" t="s">
        <v>722</v>
      </c>
      <c r="C16899" t="s">
        <v>35</v>
      </c>
      <c r="D16899">
        <f>VLOOKUP(C16899,'[1]Reaction type'!$B$2:$D$17,3,0)</f>
        <v>70</v>
      </c>
      <c r="E16899" s="2">
        <v>44234.8192939815</v>
      </c>
      <c r="F16899" s="2" t="str">
        <f t="shared" ref="F16899:F16962" si="264">TEXT(E16899,"mmmm")</f>
        <v>February</v>
      </c>
      <c r="G16899" t="str">
        <f>VLOOKUP($B16899,[1]Content!$B$2:$D$1001,2,0)</f>
        <v>photo</v>
      </c>
      <c r="H16899" t="str">
        <f>VLOOKUP($B16899,[1]Content!$B$2:$D$1001,3,0)</f>
        <v>studying</v>
      </c>
      <c r="I16899" t="str">
        <f>VLOOKUP($C16899,'[1]Reaction type'!$B$2:$D$17,2,0)</f>
        <v>positive</v>
      </c>
    </row>
    <row r="16900" customFormat="1" spans="1:9">
      <c r="A16900">
        <v>17578</v>
      </c>
      <c r="B16900" s="1" t="s">
        <v>722</v>
      </c>
      <c r="C16900" t="s">
        <v>57</v>
      </c>
      <c r="D16900">
        <f>VLOOKUP(C16900,'[1]Reaction type'!$B$2:$D$17,3,0)</f>
        <v>72</v>
      </c>
      <c r="E16900" s="2">
        <v>44086.7792824074</v>
      </c>
      <c r="F16900" s="2" t="str">
        <f t="shared" si="264"/>
        <v>September</v>
      </c>
      <c r="G16900" t="str">
        <f>VLOOKUP($B16900,[1]Content!$B$2:$D$1001,2,0)</f>
        <v>photo</v>
      </c>
      <c r="H16900" t="str">
        <f>VLOOKUP($B16900,[1]Content!$B$2:$D$1001,3,0)</f>
        <v>studying</v>
      </c>
      <c r="I16900" t="str">
        <f>VLOOKUP($C16900,'[1]Reaction type'!$B$2:$D$17,2,0)</f>
        <v>positive</v>
      </c>
    </row>
    <row r="16901" customFormat="1" spans="1:9">
      <c r="A16901">
        <v>17579</v>
      </c>
      <c r="B16901" s="1" t="s">
        <v>722</v>
      </c>
      <c r="C16901" t="s">
        <v>35</v>
      </c>
      <c r="D16901">
        <f>VLOOKUP(C16901,'[1]Reaction type'!$B$2:$D$17,3,0)</f>
        <v>70</v>
      </c>
      <c r="E16901" s="2">
        <v>44028.7931365741</v>
      </c>
      <c r="F16901" s="2" t="str">
        <f t="shared" si="264"/>
        <v>July</v>
      </c>
      <c r="G16901" t="str">
        <f>VLOOKUP($B16901,[1]Content!$B$2:$D$1001,2,0)</f>
        <v>photo</v>
      </c>
      <c r="H16901" t="str">
        <f>VLOOKUP($B16901,[1]Content!$B$2:$D$1001,3,0)</f>
        <v>studying</v>
      </c>
      <c r="I16901" t="str">
        <f>VLOOKUP($C16901,'[1]Reaction type'!$B$2:$D$17,2,0)</f>
        <v>positive</v>
      </c>
    </row>
    <row r="16902" customFormat="1" spans="1:9">
      <c r="A16902">
        <v>17580</v>
      </c>
      <c r="B16902" s="1" t="s">
        <v>722</v>
      </c>
      <c r="C16902" t="s">
        <v>51</v>
      </c>
      <c r="D16902">
        <f>VLOOKUP(C16902,'[1]Reaction type'!$B$2:$D$17,3,0)</f>
        <v>12</v>
      </c>
      <c r="E16902" s="2">
        <v>44100.5252546296</v>
      </c>
      <c r="F16902" s="2" t="str">
        <f t="shared" si="264"/>
        <v>September</v>
      </c>
      <c r="G16902" t="str">
        <f>VLOOKUP($B16902,[1]Content!$B$2:$D$1001,2,0)</f>
        <v>photo</v>
      </c>
      <c r="H16902" t="str">
        <f>VLOOKUP($B16902,[1]Content!$B$2:$D$1001,3,0)</f>
        <v>studying</v>
      </c>
      <c r="I16902" t="str">
        <f>VLOOKUP($C16902,'[1]Reaction type'!$B$2:$D$17,2,0)</f>
        <v>negative</v>
      </c>
    </row>
    <row r="16903" customFormat="1" spans="1:9">
      <c r="A16903">
        <v>17581</v>
      </c>
      <c r="B16903" s="1" t="s">
        <v>722</v>
      </c>
      <c r="C16903" t="s">
        <v>40</v>
      </c>
      <c r="D16903">
        <f>VLOOKUP(C16903,'[1]Reaction type'!$B$2:$D$17,3,0)</f>
        <v>65</v>
      </c>
      <c r="E16903" s="2">
        <v>44229.6036342593</v>
      </c>
      <c r="F16903" s="2" t="str">
        <f t="shared" si="264"/>
        <v>February</v>
      </c>
      <c r="G16903" t="str">
        <f>VLOOKUP($B16903,[1]Content!$B$2:$D$1001,2,0)</f>
        <v>photo</v>
      </c>
      <c r="H16903" t="str">
        <f>VLOOKUP($B16903,[1]Content!$B$2:$D$1001,3,0)</f>
        <v>studying</v>
      </c>
      <c r="I16903" t="str">
        <f>VLOOKUP($C16903,'[1]Reaction type'!$B$2:$D$17,2,0)</f>
        <v>positive</v>
      </c>
    </row>
    <row r="16904" customFormat="1" spans="1:9">
      <c r="A16904">
        <v>17582</v>
      </c>
      <c r="B16904" s="1" t="s">
        <v>722</v>
      </c>
      <c r="C16904" t="s">
        <v>50</v>
      </c>
      <c r="D16904">
        <f>VLOOKUP(C16904,'[1]Reaction type'!$B$2:$D$17,3,0)</f>
        <v>45</v>
      </c>
      <c r="E16904" s="2">
        <v>44066.6508101852</v>
      </c>
      <c r="F16904" s="2" t="str">
        <f t="shared" si="264"/>
        <v>August</v>
      </c>
      <c r="G16904" t="str">
        <f>VLOOKUP($B16904,[1]Content!$B$2:$D$1001,2,0)</f>
        <v>photo</v>
      </c>
      <c r="H16904" t="str">
        <f>VLOOKUP($B16904,[1]Content!$B$2:$D$1001,3,0)</f>
        <v>studying</v>
      </c>
      <c r="I16904" t="str">
        <f>VLOOKUP($C16904,'[1]Reaction type'!$B$2:$D$17,2,0)</f>
        <v>positive</v>
      </c>
    </row>
    <row r="16905" customFormat="1" spans="1:9">
      <c r="A16905">
        <v>17583</v>
      </c>
      <c r="B16905" s="1" t="s">
        <v>722</v>
      </c>
      <c r="C16905" t="s">
        <v>40</v>
      </c>
      <c r="D16905">
        <f>VLOOKUP(C16905,'[1]Reaction type'!$B$2:$D$17,3,0)</f>
        <v>65</v>
      </c>
      <c r="E16905" s="2">
        <v>44359.3444907407</v>
      </c>
      <c r="F16905" s="2" t="str">
        <f t="shared" si="264"/>
        <v>June</v>
      </c>
      <c r="G16905" t="str">
        <f>VLOOKUP($B16905,[1]Content!$B$2:$D$1001,2,0)</f>
        <v>photo</v>
      </c>
      <c r="H16905" t="str">
        <f>VLOOKUP($B16905,[1]Content!$B$2:$D$1001,3,0)</f>
        <v>studying</v>
      </c>
      <c r="I16905" t="str">
        <f>VLOOKUP($C16905,'[1]Reaction type'!$B$2:$D$17,2,0)</f>
        <v>positive</v>
      </c>
    </row>
    <row r="16906" customFormat="1" spans="1:9">
      <c r="A16906">
        <v>17584</v>
      </c>
      <c r="B16906" s="1" t="s">
        <v>722</v>
      </c>
      <c r="C16906" t="s">
        <v>54</v>
      </c>
      <c r="D16906">
        <f>VLOOKUP(C16906,'[1]Reaction type'!$B$2:$D$17,3,0)</f>
        <v>70</v>
      </c>
      <c r="E16906" s="2">
        <v>44172.9045138889</v>
      </c>
      <c r="F16906" s="2" t="str">
        <f t="shared" si="264"/>
        <v>December</v>
      </c>
      <c r="G16906" t="str">
        <f>VLOOKUP($B16906,[1]Content!$B$2:$D$1001,2,0)</f>
        <v>photo</v>
      </c>
      <c r="H16906" t="str">
        <f>VLOOKUP($B16906,[1]Content!$B$2:$D$1001,3,0)</f>
        <v>studying</v>
      </c>
      <c r="I16906" t="str">
        <f>VLOOKUP($C16906,'[1]Reaction type'!$B$2:$D$17,2,0)</f>
        <v>positive</v>
      </c>
    </row>
    <row r="16907" customFormat="1" spans="1:9">
      <c r="A16907">
        <v>17585</v>
      </c>
      <c r="B16907" s="1" t="s">
        <v>722</v>
      </c>
      <c r="C16907" t="s">
        <v>33</v>
      </c>
      <c r="D16907">
        <f>VLOOKUP(C16907,'[1]Reaction type'!$B$2:$D$17,3,0)</f>
        <v>35</v>
      </c>
      <c r="E16907" s="2">
        <v>44073.6888194444</v>
      </c>
      <c r="F16907" s="2" t="str">
        <f t="shared" si="264"/>
        <v>August</v>
      </c>
      <c r="G16907" t="str">
        <f>VLOOKUP($B16907,[1]Content!$B$2:$D$1001,2,0)</f>
        <v>photo</v>
      </c>
      <c r="H16907" t="str">
        <f>VLOOKUP($B16907,[1]Content!$B$2:$D$1001,3,0)</f>
        <v>studying</v>
      </c>
      <c r="I16907" t="str">
        <f>VLOOKUP($C16907,'[1]Reaction type'!$B$2:$D$17,2,0)</f>
        <v>neutral</v>
      </c>
    </row>
    <row r="16908" customFormat="1" spans="1:9">
      <c r="A16908">
        <v>17586</v>
      </c>
      <c r="B16908" s="1" t="s">
        <v>722</v>
      </c>
      <c r="C16908" t="s">
        <v>24</v>
      </c>
      <c r="D16908">
        <f>VLOOKUP(C16908,'[1]Reaction type'!$B$2:$D$17,3,0)</f>
        <v>0</v>
      </c>
      <c r="E16908" s="2">
        <v>44332.1366550926</v>
      </c>
      <c r="F16908" s="2" t="str">
        <f t="shared" si="264"/>
        <v>May</v>
      </c>
      <c r="G16908" t="str">
        <f>VLOOKUP($B16908,[1]Content!$B$2:$D$1001,2,0)</f>
        <v>photo</v>
      </c>
      <c r="H16908" t="str">
        <f>VLOOKUP($B16908,[1]Content!$B$2:$D$1001,3,0)</f>
        <v>studying</v>
      </c>
      <c r="I16908" t="str">
        <f>VLOOKUP($C16908,'[1]Reaction type'!$B$2:$D$17,2,0)</f>
        <v>negative</v>
      </c>
    </row>
    <row r="16909" customFormat="1" spans="1:9">
      <c r="A16909">
        <v>17587</v>
      </c>
      <c r="B16909" s="1" t="s">
        <v>722</v>
      </c>
      <c r="C16909" t="s">
        <v>40</v>
      </c>
      <c r="D16909">
        <f>VLOOKUP(C16909,'[1]Reaction type'!$B$2:$D$17,3,0)</f>
        <v>65</v>
      </c>
      <c r="E16909" s="2">
        <v>44090.0504166667</v>
      </c>
      <c r="F16909" s="2" t="str">
        <f t="shared" si="264"/>
        <v>September</v>
      </c>
      <c r="G16909" t="str">
        <f>VLOOKUP($B16909,[1]Content!$B$2:$D$1001,2,0)</f>
        <v>photo</v>
      </c>
      <c r="H16909" t="str">
        <f>VLOOKUP($B16909,[1]Content!$B$2:$D$1001,3,0)</f>
        <v>studying</v>
      </c>
      <c r="I16909" t="str">
        <f>VLOOKUP($C16909,'[1]Reaction type'!$B$2:$D$17,2,0)</f>
        <v>positive</v>
      </c>
    </row>
    <row r="16910" customFormat="1" spans="1:9">
      <c r="A16910">
        <v>17588</v>
      </c>
      <c r="B16910" s="1" t="s">
        <v>722</v>
      </c>
      <c r="C16910" t="s">
        <v>51</v>
      </c>
      <c r="D16910">
        <f>VLOOKUP(C16910,'[1]Reaction type'!$B$2:$D$17,3,0)</f>
        <v>12</v>
      </c>
      <c r="E16910" s="2">
        <v>44079.3518634259</v>
      </c>
      <c r="F16910" s="2" t="str">
        <f t="shared" si="264"/>
        <v>September</v>
      </c>
      <c r="G16910" t="str">
        <f>VLOOKUP($B16910,[1]Content!$B$2:$D$1001,2,0)</f>
        <v>photo</v>
      </c>
      <c r="H16910" t="str">
        <f>VLOOKUP($B16910,[1]Content!$B$2:$D$1001,3,0)</f>
        <v>studying</v>
      </c>
      <c r="I16910" t="str">
        <f>VLOOKUP($C16910,'[1]Reaction type'!$B$2:$D$17,2,0)</f>
        <v>negative</v>
      </c>
    </row>
    <row r="16911" customFormat="1" spans="1:9">
      <c r="A16911">
        <v>17589</v>
      </c>
      <c r="B16911" s="1" t="s">
        <v>722</v>
      </c>
      <c r="C16911" t="s">
        <v>28</v>
      </c>
      <c r="D16911">
        <f>VLOOKUP(C16911,'[1]Reaction type'!$B$2:$D$17,3,0)</f>
        <v>15</v>
      </c>
      <c r="E16911" s="2">
        <v>44107.0070717593</v>
      </c>
      <c r="F16911" s="2" t="str">
        <f t="shared" si="264"/>
        <v>October</v>
      </c>
      <c r="G16911" t="str">
        <f>VLOOKUP($B16911,[1]Content!$B$2:$D$1001,2,0)</f>
        <v>photo</v>
      </c>
      <c r="H16911" t="str">
        <f>VLOOKUP($B16911,[1]Content!$B$2:$D$1001,3,0)</f>
        <v>studying</v>
      </c>
      <c r="I16911" t="str">
        <f>VLOOKUP($C16911,'[1]Reaction type'!$B$2:$D$17,2,0)</f>
        <v>negative</v>
      </c>
    </row>
    <row r="16912" customFormat="1" spans="1:9">
      <c r="A16912">
        <v>17590</v>
      </c>
      <c r="B16912" s="1" t="s">
        <v>722</v>
      </c>
      <c r="C16912" t="s">
        <v>51</v>
      </c>
      <c r="D16912">
        <f>VLOOKUP(C16912,'[1]Reaction type'!$B$2:$D$17,3,0)</f>
        <v>12</v>
      </c>
      <c r="E16912" s="2">
        <v>44083.6987962963</v>
      </c>
      <c r="F16912" s="2" t="str">
        <f t="shared" si="264"/>
        <v>September</v>
      </c>
      <c r="G16912" t="str">
        <f>VLOOKUP($B16912,[1]Content!$B$2:$D$1001,2,0)</f>
        <v>photo</v>
      </c>
      <c r="H16912" t="str">
        <f>VLOOKUP($B16912,[1]Content!$B$2:$D$1001,3,0)</f>
        <v>studying</v>
      </c>
      <c r="I16912" t="str">
        <f>VLOOKUP($C16912,'[1]Reaction type'!$B$2:$D$17,2,0)</f>
        <v>negative</v>
      </c>
    </row>
    <row r="16913" customFormat="1" spans="1:9">
      <c r="A16913">
        <v>17591</v>
      </c>
      <c r="B16913" s="1" t="s">
        <v>722</v>
      </c>
      <c r="C16913" t="s">
        <v>28</v>
      </c>
      <c r="D16913">
        <f>VLOOKUP(C16913,'[1]Reaction type'!$B$2:$D$17,3,0)</f>
        <v>15</v>
      </c>
      <c r="E16913" s="2">
        <v>44044.4789351852</v>
      </c>
      <c r="F16913" s="2" t="str">
        <f t="shared" si="264"/>
        <v>August</v>
      </c>
      <c r="G16913" t="str">
        <f>VLOOKUP($B16913,[1]Content!$B$2:$D$1001,2,0)</f>
        <v>photo</v>
      </c>
      <c r="H16913" t="str">
        <f>VLOOKUP($B16913,[1]Content!$B$2:$D$1001,3,0)</f>
        <v>studying</v>
      </c>
      <c r="I16913" t="str">
        <f>VLOOKUP($C16913,'[1]Reaction type'!$B$2:$D$17,2,0)</f>
        <v>negative</v>
      </c>
    </row>
    <row r="16914" customFormat="1" spans="1:9">
      <c r="A16914">
        <v>17592</v>
      </c>
      <c r="B16914" s="1" t="s">
        <v>722</v>
      </c>
      <c r="C16914" t="s">
        <v>28</v>
      </c>
      <c r="D16914">
        <f>VLOOKUP(C16914,'[1]Reaction type'!$B$2:$D$17,3,0)</f>
        <v>15</v>
      </c>
      <c r="E16914" s="2">
        <v>44313.3803819444</v>
      </c>
      <c r="F16914" s="2" t="str">
        <f t="shared" si="264"/>
        <v>April</v>
      </c>
      <c r="G16914" t="str">
        <f>VLOOKUP($B16914,[1]Content!$B$2:$D$1001,2,0)</f>
        <v>photo</v>
      </c>
      <c r="H16914" t="str">
        <f>VLOOKUP($B16914,[1]Content!$B$2:$D$1001,3,0)</f>
        <v>studying</v>
      </c>
      <c r="I16914" t="str">
        <f>VLOOKUP($C16914,'[1]Reaction type'!$B$2:$D$17,2,0)</f>
        <v>negative</v>
      </c>
    </row>
    <row r="16915" customFormat="1" spans="1:9">
      <c r="A16915">
        <v>17593</v>
      </c>
      <c r="B16915" s="1" t="s">
        <v>722</v>
      </c>
      <c r="C16915" t="s">
        <v>40</v>
      </c>
      <c r="D16915">
        <f>VLOOKUP(C16915,'[1]Reaction type'!$B$2:$D$17,3,0)</f>
        <v>65</v>
      </c>
      <c r="E16915" s="2">
        <v>44001.6058564815</v>
      </c>
      <c r="F16915" s="2" t="str">
        <f t="shared" si="264"/>
        <v>June</v>
      </c>
      <c r="G16915" t="str">
        <f>VLOOKUP($B16915,[1]Content!$B$2:$D$1001,2,0)</f>
        <v>photo</v>
      </c>
      <c r="H16915" t="str">
        <f>VLOOKUP($B16915,[1]Content!$B$2:$D$1001,3,0)</f>
        <v>studying</v>
      </c>
      <c r="I16915" t="str">
        <f>VLOOKUP($C16915,'[1]Reaction type'!$B$2:$D$17,2,0)</f>
        <v>positive</v>
      </c>
    </row>
    <row r="16916" customFormat="1" spans="1:9">
      <c r="A16916">
        <v>17594</v>
      </c>
      <c r="B16916" s="1" t="s">
        <v>722</v>
      </c>
      <c r="C16916" t="s">
        <v>26</v>
      </c>
      <c r="D16916">
        <f>VLOOKUP(C16916,'[1]Reaction type'!$B$2:$D$17,3,0)</f>
        <v>10</v>
      </c>
      <c r="E16916" s="2">
        <v>44218.4488541667</v>
      </c>
      <c r="F16916" s="2" t="str">
        <f t="shared" si="264"/>
        <v>January</v>
      </c>
      <c r="G16916" t="str">
        <f>VLOOKUP($B16916,[1]Content!$B$2:$D$1001,2,0)</f>
        <v>photo</v>
      </c>
      <c r="H16916" t="str">
        <f>VLOOKUP($B16916,[1]Content!$B$2:$D$1001,3,0)</f>
        <v>studying</v>
      </c>
      <c r="I16916" t="str">
        <f>VLOOKUP($C16916,'[1]Reaction type'!$B$2:$D$17,2,0)</f>
        <v>negative</v>
      </c>
    </row>
    <row r="16917" customFormat="1" spans="1:9">
      <c r="A16917">
        <v>17595</v>
      </c>
      <c r="B16917" s="1" t="s">
        <v>722</v>
      </c>
      <c r="C16917" t="s">
        <v>35</v>
      </c>
      <c r="D16917">
        <f>VLOOKUP(C16917,'[1]Reaction type'!$B$2:$D$17,3,0)</f>
        <v>70</v>
      </c>
      <c r="E16917" s="2">
        <v>44262.9374305556</v>
      </c>
      <c r="F16917" s="2" t="str">
        <f t="shared" si="264"/>
        <v>March</v>
      </c>
      <c r="G16917" t="str">
        <f>VLOOKUP($B16917,[1]Content!$B$2:$D$1001,2,0)</f>
        <v>photo</v>
      </c>
      <c r="H16917" t="str">
        <f>VLOOKUP($B16917,[1]Content!$B$2:$D$1001,3,0)</f>
        <v>studying</v>
      </c>
      <c r="I16917" t="str">
        <f>VLOOKUP($C16917,'[1]Reaction type'!$B$2:$D$17,2,0)</f>
        <v>positive</v>
      </c>
    </row>
    <row r="16918" customFormat="1" spans="1:9">
      <c r="A16918">
        <v>17596</v>
      </c>
      <c r="B16918" s="1" t="s">
        <v>722</v>
      </c>
      <c r="C16918" t="s">
        <v>37</v>
      </c>
      <c r="D16918">
        <f>VLOOKUP(C16918,'[1]Reaction type'!$B$2:$D$17,3,0)</f>
        <v>5</v>
      </c>
      <c r="E16918" s="2">
        <v>44133.7827662037</v>
      </c>
      <c r="F16918" s="2" t="str">
        <f t="shared" si="264"/>
        <v>October</v>
      </c>
      <c r="G16918" t="str">
        <f>VLOOKUP($B16918,[1]Content!$B$2:$D$1001,2,0)</f>
        <v>photo</v>
      </c>
      <c r="H16918" t="str">
        <f>VLOOKUP($B16918,[1]Content!$B$2:$D$1001,3,0)</f>
        <v>studying</v>
      </c>
      <c r="I16918" t="str">
        <f>VLOOKUP($C16918,'[1]Reaction type'!$B$2:$D$17,2,0)</f>
        <v>negative</v>
      </c>
    </row>
    <row r="16919" customFormat="1" spans="1:9">
      <c r="A16919">
        <v>17597</v>
      </c>
      <c r="B16919" s="1" t="s">
        <v>722</v>
      </c>
      <c r="C16919" t="s">
        <v>40</v>
      </c>
      <c r="D16919">
        <f>VLOOKUP(C16919,'[1]Reaction type'!$B$2:$D$17,3,0)</f>
        <v>65</v>
      </c>
      <c r="E16919" s="2">
        <v>44292.0436689815</v>
      </c>
      <c r="F16919" s="2" t="str">
        <f t="shared" si="264"/>
        <v>April</v>
      </c>
      <c r="G16919" t="str">
        <f>VLOOKUP($B16919,[1]Content!$B$2:$D$1001,2,0)</f>
        <v>photo</v>
      </c>
      <c r="H16919" t="str">
        <f>VLOOKUP($B16919,[1]Content!$B$2:$D$1001,3,0)</f>
        <v>studying</v>
      </c>
      <c r="I16919" t="str">
        <f>VLOOKUP($C16919,'[1]Reaction type'!$B$2:$D$17,2,0)</f>
        <v>positive</v>
      </c>
    </row>
    <row r="16920" customFormat="1" spans="1:9">
      <c r="A16920">
        <v>17598</v>
      </c>
      <c r="B16920" s="1" t="s">
        <v>722</v>
      </c>
      <c r="C16920" t="s">
        <v>51</v>
      </c>
      <c r="D16920">
        <f>VLOOKUP(C16920,'[1]Reaction type'!$B$2:$D$17,3,0)</f>
        <v>12</v>
      </c>
      <c r="E16920" s="2">
        <v>44066.7895717593</v>
      </c>
      <c r="F16920" s="2" t="str">
        <f t="shared" si="264"/>
        <v>August</v>
      </c>
      <c r="G16920" t="str">
        <f>VLOOKUP($B16920,[1]Content!$B$2:$D$1001,2,0)</f>
        <v>photo</v>
      </c>
      <c r="H16920" t="str">
        <f>VLOOKUP($B16920,[1]Content!$B$2:$D$1001,3,0)</f>
        <v>studying</v>
      </c>
      <c r="I16920" t="str">
        <f>VLOOKUP($C16920,'[1]Reaction type'!$B$2:$D$17,2,0)</f>
        <v>negative</v>
      </c>
    </row>
    <row r="16921" customFormat="1" spans="1:9">
      <c r="A16921">
        <v>17599</v>
      </c>
      <c r="B16921" s="1" t="s">
        <v>722</v>
      </c>
      <c r="C16921" t="s">
        <v>24</v>
      </c>
      <c r="D16921">
        <f>VLOOKUP(C16921,'[1]Reaction type'!$B$2:$D$17,3,0)</f>
        <v>0</v>
      </c>
      <c r="E16921" s="2">
        <v>44093.9168865741</v>
      </c>
      <c r="F16921" s="2" t="str">
        <f t="shared" si="264"/>
        <v>September</v>
      </c>
      <c r="G16921" t="str">
        <f>VLOOKUP($B16921,[1]Content!$B$2:$D$1001,2,0)</f>
        <v>photo</v>
      </c>
      <c r="H16921" t="str">
        <f>VLOOKUP($B16921,[1]Content!$B$2:$D$1001,3,0)</f>
        <v>studying</v>
      </c>
      <c r="I16921" t="str">
        <f>VLOOKUP($C16921,'[1]Reaction type'!$B$2:$D$17,2,0)</f>
        <v>negative</v>
      </c>
    </row>
    <row r="16922" customFormat="1" spans="1:9">
      <c r="A16922">
        <v>17600</v>
      </c>
      <c r="B16922" s="1" t="s">
        <v>722</v>
      </c>
      <c r="C16922" t="s">
        <v>28</v>
      </c>
      <c r="D16922">
        <f>VLOOKUP(C16922,'[1]Reaction type'!$B$2:$D$17,3,0)</f>
        <v>15</v>
      </c>
      <c r="E16922" s="2">
        <v>44081.2962384259</v>
      </c>
      <c r="F16922" s="2" t="str">
        <f t="shared" si="264"/>
        <v>September</v>
      </c>
      <c r="G16922" t="str">
        <f>VLOOKUP($B16922,[1]Content!$B$2:$D$1001,2,0)</f>
        <v>photo</v>
      </c>
      <c r="H16922" t="str">
        <f>VLOOKUP($B16922,[1]Content!$B$2:$D$1001,3,0)</f>
        <v>studying</v>
      </c>
      <c r="I16922" t="str">
        <f>VLOOKUP($C16922,'[1]Reaction type'!$B$2:$D$17,2,0)</f>
        <v>negative</v>
      </c>
    </row>
    <row r="16923" customFormat="1" spans="1:9">
      <c r="A16923">
        <v>17601</v>
      </c>
      <c r="B16923" s="1" t="s">
        <v>722</v>
      </c>
      <c r="C16923" t="s">
        <v>53</v>
      </c>
      <c r="D16923">
        <f>VLOOKUP(C16923,'[1]Reaction type'!$B$2:$D$17,3,0)</f>
        <v>60</v>
      </c>
      <c r="E16923" s="2">
        <v>44291.8130671296</v>
      </c>
      <c r="F16923" s="2" t="str">
        <f t="shared" si="264"/>
        <v>April</v>
      </c>
      <c r="G16923" t="str">
        <f>VLOOKUP($B16923,[1]Content!$B$2:$D$1001,2,0)</f>
        <v>photo</v>
      </c>
      <c r="H16923" t="str">
        <f>VLOOKUP($B16923,[1]Content!$B$2:$D$1001,3,0)</f>
        <v>studying</v>
      </c>
      <c r="I16923" t="str">
        <f>VLOOKUP($C16923,'[1]Reaction type'!$B$2:$D$17,2,0)</f>
        <v>positive</v>
      </c>
    </row>
    <row r="16924" customFormat="1" spans="1:9">
      <c r="A16924">
        <v>17602</v>
      </c>
      <c r="B16924" s="1" t="s">
        <v>722</v>
      </c>
      <c r="C16924" t="s">
        <v>26</v>
      </c>
      <c r="D16924">
        <f>VLOOKUP(C16924,'[1]Reaction type'!$B$2:$D$17,3,0)</f>
        <v>10</v>
      </c>
      <c r="E16924" s="2">
        <v>44035.4255208333</v>
      </c>
      <c r="F16924" s="2" t="str">
        <f t="shared" si="264"/>
        <v>July</v>
      </c>
      <c r="G16924" t="str">
        <f>VLOOKUP($B16924,[1]Content!$B$2:$D$1001,2,0)</f>
        <v>photo</v>
      </c>
      <c r="H16924" t="str">
        <f>VLOOKUP($B16924,[1]Content!$B$2:$D$1001,3,0)</f>
        <v>studying</v>
      </c>
      <c r="I16924" t="str">
        <f>VLOOKUP($C16924,'[1]Reaction type'!$B$2:$D$17,2,0)</f>
        <v>negative</v>
      </c>
    </row>
    <row r="16925" customFormat="1" spans="1:9">
      <c r="A16925">
        <v>17603</v>
      </c>
      <c r="B16925" s="1" t="s">
        <v>722</v>
      </c>
      <c r="C16925" t="s">
        <v>26</v>
      </c>
      <c r="D16925">
        <f>VLOOKUP(C16925,'[1]Reaction type'!$B$2:$D$17,3,0)</f>
        <v>10</v>
      </c>
      <c r="E16925" s="2">
        <v>44017.2114814815</v>
      </c>
      <c r="F16925" s="2" t="str">
        <f t="shared" si="264"/>
        <v>July</v>
      </c>
      <c r="G16925" t="str">
        <f>VLOOKUP($B16925,[1]Content!$B$2:$D$1001,2,0)</f>
        <v>photo</v>
      </c>
      <c r="H16925" t="str">
        <f>VLOOKUP($B16925,[1]Content!$B$2:$D$1001,3,0)</f>
        <v>studying</v>
      </c>
      <c r="I16925" t="str">
        <f>VLOOKUP($C16925,'[1]Reaction type'!$B$2:$D$17,2,0)</f>
        <v>negative</v>
      </c>
    </row>
    <row r="16926" customFormat="1" spans="1:9">
      <c r="A16926">
        <v>17604</v>
      </c>
      <c r="B16926" s="1" t="s">
        <v>722</v>
      </c>
      <c r="C16926" t="s">
        <v>53</v>
      </c>
      <c r="D16926">
        <f>VLOOKUP(C16926,'[1]Reaction type'!$B$2:$D$17,3,0)</f>
        <v>60</v>
      </c>
      <c r="E16926" s="2">
        <v>44244.2020486111</v>
      </c>
      <c r="F16926" s="2" t="str">
        <f t="shared" si="264"/>
        <v>February</v>
      </c>
      <c r="G16926" t="str">
        <f>VLOOKUP($B16926,[1]Content!$B$2:$D$1001,2,0)</f>
        <v>photo</v>
      </c>
      <c r="H16926" t="str">
        <f>VLOOKUP($B16926,[1]Content!$B$2:$D$1001,3,0)</f>
        <v>studying</v>
      </c>
      <c r="I16926" t="str">
        <f>VLOOKUP($C16926,'[1]Reaction type'!$B$2:$D$17,2,0)</f>
        <v>positive</v>
      </c>
    </row>
    <row r="16927" customFormat="1" spans="1:9">
      <c r="A16927">
        <v>17605</v>
      </c>
      <c r="B16927" s="1" t="s">
        <v>722</v>
      </c>
      <c r="C16927" t="s">
        <v>37</v>
      </c>
      <c r="D16927">
        <f>VLOOKUP(C16927,'[1]Reaction type'!$B$2:$D$17,3,0)</f>
        <v>5</v>
      </c>
      <c r="E16927" s="2">
        <v>44358.8405439815</v>
      </c>
      <c r="F16927" s="2" t="str">
        <f t="shared" si="264"/>
        <v>June</v>
      </c>
      <c r="G16927" t="str">
        <f>VLOOKUP($B16927,[1]Content!$B$2:$D$1001,2,0)</f>
        <v>photo</v>
      </c>
      <c r="H16927" t="str">
        <f>VLOOKUP($B16927,[1]Content!$B$2:$D$1001,3,0)</f>
        <v>studying</v>
      </c>
      <c r="I16927" t="str">
        <f>VLOOKUP($C16927,'[1]Reaction type'!$B$2:$D$17,2,0)</f>
        <v>negative</v>
      </c>
    </row>
    <row r="16928" customFormat="1" spans="1:9">
      <c r="A16928">
        <v>17606</v>
      </c>
      <c r="B16928" s="1" t="s">
        <v>722</v>
      </c>
      <c r="C16928" t="s">
        <v>53</v>
      </c>
      <c r="D16928">
        <f>VLOOKUP(C16928,'[1]Reaction type'!$B$2:$D$17,3,0)</f>
        <v>60</v>
      </c>
      <c r="E16928" s="2">
        <v>44126.4646412037</v>
      </c>
      <c r="F16928" s="2" t="str">
        <f t="shared" si="264"/>
        <v>October</v>
      </c>
      <c r="G16928" t="str">
        <f>VLOOKUP($B16928,[1]Content!$B$2:$D$1001,2,0)</f>
        <v>photo</v>
      </c>
      <c r="H16928" t="str">
        <f>VLOOKUP($B16928,[1]Content!$B$2:$D$1001,3,0)</f>
        <v>studying</v>
      </c>
      <c r="I16928" t="str">
        <f>VLOOKUP($C16928,'[1]Reaction type'!$B$2:$D$17,2,0)</f>
        <v>positive</v>
      </c>
    </row>
    <row r="16929" customFormat="1" spans="1:9">
      <c r="A16929">
        <v>17607</v>
      </c>
      <c r="B16929" s="1" t="s">
        <v>722</v>
      </c>
      <c r="C16929" t="s">
        <v>52</v>
      </c>
      <c r="D16929">
        <f>VLOOKUP(C16929,'[1]Reaction type'!$B$2:$D$17,3,0)</f>
        <v>50</v>
      </c>
      <c r="E16929" s="2">
        <v>44163.5007175926</v>
      </c>
      <c r="F16929" s="2" t="str">
        <f t="shared" si="264"/>
        <v>November</v>
      </c>
      <c r="G16929" t="str">
        <f>VLOOKUP($B16929,[1]Content!$B$2:$D$1001,2,0)</f>
        <v>photo</v>
      </c>
      <c r="H16929" t="str">
        <f>VLOOKUP($B16929,[1]Content!$B$2:$D$1001,3,0)</f>
        <v>studying</v>
      </c>
      <c r="I16929" t="str">
        <f>VLOOKUP($C16929,'[1]Reaction type'!$B$2:$D$17,2,0)</f>
        <v>positive</v>
      </c>
    </row>
    <row r="16930" customFormat="1" spans="1:9">
      <c r="A16930">
        <v>17609</v>
      </c>
      <c r="B16930" s="1" t="s">
        <v>723</v>
      </c>
      <c r="C16930" t="s">
        <v>42</v>
      </c>
      <c r="D16930">
        <f>VLOOKUP(C16930,'[1]Reaction type'!$B$2:$D$17,3,0)</f>
        <v>20</v>
      </c>
      <c r="E16930" s="2">
        <v>44339.477037037</v>
      </c>
      <c r="F16930" s="2" t="str">
        <f t="shared" si="264"/>
        <v>May</v>
      </c>
      <c r="G16930" t="str">
        <f>VLOOKUP($B16930,[1]Content!$B$2:$D$1001,2,0)</f>
        <v>audio</v>
      </c>
      <c r="H16930" t="str">
        <f>VLOOKUP($B16930,[1]Content!$B$2:$D$1001,3,0)</f>
        <v>education</v>
      </c>
      <c r="I16930" t="str">
        <f>VLOOKUP($C16930,'[1]Reaction type'!$B$2:$D$17,2,0)</f>
        <v>neutral</v>
      </c>
    </row>
    <row r="16931" customFormat="1" spans="1:9">
      <c r="A16931">
        <v>17610</v>
      </c>
      <c r="B16931" s="1" t="s">
        <v>723</v>
      </c>
      <c r="C16931" t="s">
        <v>52</v>
      </c>
      <c r="D16931">
        <f>VLOOKUP(C16931,'[1]Reaction type'!$B$2:$D$17,3,0)</f>
        <v>50</v>
      </c>
      <c r="E16931" s="2">
        <v>44220.8875</v>
      </c>
      <c r="F16931" s="2" t="str">
        <f t="shared" si="264"/>
        <v>January</v>
      </c>
      <c r="G16931" t="str">
        <f>VLOOKUP($B16931,[1]Content!$B$2:$D$1001,2,0)</f>
        <v>audio</v>
      </c>
      <c r="H16931" t="str">
        <f>VLOOKUP($B16931,[1]Content!$B$2:$D$1001,3,0)</f>
        <v>education</v>
      </c>
      <c r="I16931" t="str">
        <f>VLOOKUP($C16931,'[1]Reaction type'!$B$2:$D$17,2,0)</f>
        <v>positive</v>
      </c>
    </row>
    <row r="16932" customFormat="1" spans="1:9">
      <c r="A16932">
        <v>17611</v>
      </c>
      <c r="B16932" s="1" t="s">
        <v>723</v>
      </c>
      <c r="C16932" t="s">
        <v>40</v>
      </c>
      <c r="D16932">
        <f>VLOOKUP(C16932,'[1]Reaction type'!$B$2:$D$17,3,0)</f>
        <v>65</v>
      </c>
      <c r="E16932" s="2">
        <v>44002.3300115741</v>
      </c>
      <c r="F16932" s="2" t="str">
        <f t="shared" si="264"/>
        <v>June</v>
      </c>
      <c r="G16932" t="str">
        <f>VLOOKUP($B16932,[1]Content!$B$2:$D$1001,2,0)</f>
        <v>audio</v>
      </c>
      <c r="H16932" t="str">
        <f>VLOOKUP($B16932,[1]Content!$B$2:$D$1001,3,0)</f>
        <v>education</v>
      </c>
      <c r="I16932" t="str">
        <f>VLOOKUP($C16932,'[1]Reaction type'!$B$2:$D$17,2,0)</f>
        <v>positive</v>
      </c>
    </row>
    <row r="16933" customFormat="1" spans="1:9">
      <c r="A16933">
        <v>17612</v>
      </c>
      <c r="B16933" s="1" t="s">
        <v>723</v>
      </c>
      <c r="C16933" t="s">
        <v>37</v>
      </c>
      <c r="D16933">
        <f>VLOOKUP(C16933,'[1]Reaction type'!$B$2:$D$17,3,0)</f>
        <v>5</v>
      </c>
      <c r="E16933" s="2">
        <v>44096.6714583333</v>
      </c>
      <c r="F16933" s="2" t="str">
        <f t="shared" si="264"/>
        <v>September</v>
      </c>
      <c r="G16933" t="str">
        <f>VLOOKUP($B16933,[1]Content!$B$2:$D$1001,2,0)</f>
        <v>audio</v>
      </c>
      <c r="H16933" t="str">
        <f>VLOOKUP($B16933,[1]Content!$B$2:$D$1001,3,0)</f>
        <v>education</v>
      </c>
      <c r="I16933" t="str">
        <f>VLOOKUP($C16933,'[1]Reaction type'!$B$2:$D$17,2,0)</f>
        <v>negative</v>
      </c>
    </row>
    <row r="16934" customFormat="1" spans="1:9">
      <c r="A16934">
        <v>17613</v>
      </c>
      <c r="B16934" s="1" t="s">
        <v>723</v>
      </c>
      <c r="C16934" t="s">
        <v>42</v>
      </c>
      <c r="D16934">
        <f>VLOOKUP(C16934,'[1]Reaction type'!$B$2:$D$17,3,0)</f>
        <v>20</v>
      </c>
      <c r="E16934" s="2">
        <v>44004.9846527778</v>
      </c>
      <c r="F16934" s="2" t="str">
        <f t="shared" si="264"/>
        <v>June</v>
      </c>
      <c r="G16934" t="str">
        <f>VLOOKUP($B16934,[1]Content!$B$2:$D$1001,2,0)</f>
        <v>audio</v>
      </c>
      <c r="H16934" t="str">
        <f>VLOOKUP($B16934,[1]Content!$B$2:$D$1001,3,0)</f>
        <v>education</v>
      </c>
      <c r="I16934" t="str">
        <f>VLOOKUP($C16934,'[1]Reaction type'!$B$2:$D$17,2,0)</f>
        <v>neutral</v>
      </c>
    </row>
    <row r="16935" customFormat="1" spans="1:9">
      <c r="A16935">
        <v>17614</v>
      </c>
      <c r="B16935" s="1" t="s">
        <v>723</v>
      </c>
      <c r="C16935" t="s">
        <v>57</v>
      </c>
      <c r="D16935">
        <f>VLOOKUP(C16935,'[1]Reaction type'!$B$2:$D$17,3,0)</f>
        <v>72</v>
      </c>
      <c r="E16935" s="2">
        <v>44306.5051851852</v>
      </c>
      <c r="F16935" s="2" t="str">
        <f t="shared" si="264"/>
        <v>April</v>
      </c>
      <c r="G16935" t="str">
        <f>VLOOKUP($B16935,[1]Content!$B$2:$D$1001,2,0)</f>
        <v>audio</v>
      </c>
      <c r="H16935" t="str">
        <f>VLOOKUP($B16935,[1]Content!$B$2:$D$1001,3,0)</f>
        <v>education</v>
      </c>
      <c r="I16935" t="str">
        <f>VLOOKUP($C16935,'[1]Reaction type'!$B$2:$D$17,2,0)</f>
        <v>positive</v>
      </c>
    </row>
    <row r="16936" customFormat="1" spans="1:9">
      <c r="A16936">
        <v>17615</v>
      </c>
      <c r="B16936" s="1" t="s">
        <v>723</v>
      </c>
      <c r="C16936" t="s">
        <v>42</v>
      </c>
      <c r="D16936">
        <f>VLOOKUP(C16936,'[1]Reaction type'!$B$2:$D$17,3,0)</f>
        <v>20</v>
      </c>
      <c r="E16936" s="2">
        <v>44119.9841319444</v>
      </c>
      <c r="F16936" s="2" t="str">
        <f t="shared" si="264"/>
        <v>October</v>
      </c>
      <c r="G16936" t="str">
        <f>VLOOKUP($B16936,[1]Content!$B$2:$D$1001,2,0)</f>
        <v>audio</v>
      </c>
      <c r="H16936" t="str">
        <f>VLOOKUP($B16936,[1]Content!$B$2:$D$1001,3,0)</f>
        <v>education</v>
      </c>
      <c r="I16936" t="str">
        <f>VLOOKUP($C16936,'[1]Reaction type'!$B$2:$D$17,2,0)</f>
        <v>neutral</v>
      </c>
    </row>
    <row r="16937" customFormat="1" spans="1:9">
      <c r="A16937">
        <v>17616</v>
      </c>
      <c r="B16937" s="1" t="s">
        <v>723</v>
      </c>
      <c r="C16937" t="s">
        <v>26</v>
      </c>
      <c r="D16937">
        <f>VLOOKUP(C16937,'[1]Reaction type'!$B$2:$D$17,3,0)</f>
        <v>10</v>
      </c>
      <c r="E16937" s="2">
        <v>44008.8756712963</v>
      </c>
      <c r="F16937" s="2" t="str">
        <f t="shared" si="264"/>
        <v>June</v>
      </c>
      <c r="G16937" t="str">
        <f>VLOOKUP($B16937,[1]Content!$B$2:$D$1001,2,0)</f>
        <v>audio</v>
      </c>
      <c r="H16937" t="str">
        <f>VLOOKUP($B16937,[1]Content!$B$2:$D$1001,3,0)</f>
        <v>education</v>
      </c>
      <c r="I16937" t="str">
        <f>VLOOKUP($C16937,'[1]Reaction type'!$B$2:$D$17,2,0)</f>
        <v>negative</v>
      </c>
    </row>
    <row r="16938" customFormat="1" spans="1:9">
      <c r="A16938">
        <v>17617</v>
      </c>
      <c r="B16938" s="1" t="s">
        <v>723</v>
      </c>
      <c r="C16938" t="s">
        <v>24</v>
      </c>
      <c r="D16938">
        <f>VLOOKUP(C16938,'[1]Reaction type'!$B$2:$D$17,3,0)</f>
        <v>0</v>
      </c>
      <c r="E16938" s="2">
        <v>44021.6407407407</v>
      </c>
      <c r="F16938" s="2" t="str">
        <f t="shared" si="264"/>
        <v>July</v>
      </c>
      <c r="G16938" t="str">
        <f>VLOOKUP($B16938,[1]Content!$B$2:$D$1001,2,0)</f>
        <v>audio</v>
      </c>
      <c r="H16938" t="str">
        <f>VLOOKUP($B16938,[1]Content!$B$2:$D$1001,3,0)</f>
        <v>education</v>
      </c>
      <c r="I16938" t="str">
        <f>VLOOKUP($C16938,'[1]Reaction type'!$B$2:$D$17,2,0)</f>
        <v>negative</v>
      </c>
    </row>
    <row r="16939" customFormat="1" spans="1:9">
      <c r="A16939">
        <v>17618</v>
      </c>
      <c r="B16939" s="1" t="s">
        <v>723</v>
      </c>
      <c r="C16939" t="s">
        <v>42</v>
      </c>
      <c r="D16939">
        <f>VLOOKUP(C16939,'[1]Reaction type'!$B$2:$D$17,3,0)</f>
        <v>20</v>
      </c>
      <c r="E16939" s="2">
        <v>44141.5521527778</v>
      </c>
      <c r="F16939" s="2" t="str">
        <f t="shared" si="264"/>
        <v>November</v>
      </c>
      <c r="G16939" t="str">
        <f>VLOOKUP($B16939,[1]Content!$B$2:$D$1001,2,0)</f>
        <v>audio</v>
      </c>
      <c r="H16939" t="str">
        <f>VLOOKUP($B16939,[1]Content!$B$2:$D$1001,3,0)</f>
        <v>education</v>
      </c>
      <c r="I16939" t="str">
        <f>VLOOKUP($C16939,'[1]Reaction type'!$B$2:$D$17,2,0)</f>
        <v>neutral</v>
      </c>
    </row>
    <row r="16940" customFormat="1" spans="1:9">
      <c r="A16940">
        <v>17619</v>
      </c>
      <c r="B16940" s="1" t="s">
        <v>723</v>
      </c>
      <c r="C16940" t="s">
        <v>26</v>
      </c>
      <c r="D16940">
        <f>VLOOKUP(C16940,'[1]Reaction type'!$B$2:$D$17,3,0)</f>
        <v>10</v>
      </c>
      <c r="E16940" s="2">
        <v>44162.9234490741</v>
      </c>
      <c r="F16940" s="2" t="str">
        <f t="shared" si="264"/>
        <v>November</v>
      </c>
      <c r="G16940" t="str">
        <f>VLOOKUP($B16940,[1]Content!$B$2:$D$1001,2,0)</f>
        <v>audio</v>
      </c>
      <c r="H16940" t="str">
        <f>VLOOKUP($B16940,[1]Content!$B$2:$D$1001,3,0)</f>
        <v>education</v>
      </c>
      <c r="I16940" t="str">
        <f>VLOOKUP($C16940,'[1]Reaction type'!$B$2:$D$17,2,0)</f>
        <v>negative</v>
      </c>
    </row>
    <row r="16941" customFormat="1" spans="1:9">
      <c r="A16941">
        <v>17620</v>
      </c>
      <c r="B16941" s="1" t="s">
        <v>723</v>
      </c>
      <c r="C16941" t="s">
        <v>31</v>
      </c>
      <c r="D16941">
        <f>VLOOKUP(C16941,'[1]Reaction type'!$B$2:$D$17,3,0)</f>
        <v>30</v>
      </c>
      <c r="E16941" s="2">
        <v>44349.1079861111</v>
      </c>
      <c r="F16941" s="2" t="str">
        <f t="shared" si="264"/>
        <v>June</v>
      </c>
      <c r="G16941" t="str">
        <f>VLOOKUP($B16941,[1]Content!$B$2:$D$1001,2,0)</f>
        <v>audio</v>
      </c>
      <c r="H16941" t="str">
        <f>VLOOKUP($B16941,[1]Content!$B$2:$D$1001,3,0)</f>
        <v>education</v>
      </c>
      <c r="I16941" t="str">
        <f>VLOOKUP($C16941,'[1]Reaction type'!$B$2:$D$17,2,0)</f>
        <v>positive</v>
      </c>
    </row>
    <row r="16942" customFormat="1" spans="1:9">
      <c r="A16942">
        <v>17621</v>
      </c>
      <c r="B16942" s="1" t="s">
        <v>723</v>
      </c>
      <c r="C16942" t="s">
        <v>33</v>
      </c>
      <c r="D16942">
        <f>VLOOKUP(C16942,'[1]Reaction type'!$B$2:$D$17,3,0)</f>
        <v>35</v>
      </c>
      <c r="E16942" s="2">
        <v>44267.8706481481</v>
      </c>
      <c r="F16942" s="2" t="str">
        <f t="shared" si="264"/>
        <v>March</v>
      </c>
      <c r="G16942" t="str">
        <f>VLOOKUP($B16942,[1]Content!$B$2:$D$1001,2,0)</f>
        <v>audio</v>
      </c>
      <c r="H16942" t="str">
        <f>VLOOKUP($B16942,[1]Content!$B$2:$D$1001,3,0)</f>
        <v>education</v>
      </c>
      <c r="I16942" t="str">
        <f>VLOOKUP($C16942,'[1]Reaction type'!$B$2:$D$17,2,0)</f>
        <v>neutral</v>
      </c>
    </row>
    <row r="16943" customFormat="1" spans="1:9">
      <c r="A16943">
        <v>17622</v>
      </c>
      <c r="B16943" s="1" t="s">
        <v>723</v>
      </c>
      <c r="C16943" t="s">
        <v>53</v>
      </c>
      <c r="D16943">
        <f>VLOOKUP(C16943,'[1]Reaction type'!$B$2:$D$17,3,0)</f>
        <v>60</v>
      </c>
      <c r="E16943" s="2">
        <v>44095.4497222222</v>
      </c>
      <c r="F16943" s="2" t="str">
        <f t="shared" si="264"/>
        <v>September</v>
      </c>
      <c r="G16943" t="str">
        <f>VLOOKUP($B16943,[1]Content!$B$2:$D$1001,2,0)</f>
        <v>audio</v>
      </c>
      <c r="H16943" t="str">
        <f>VLOOKUP($B16943,[1]Content!$B$2:$D$1001,3,0)</f>
        <v>education</v>
      </c>
      <c r="I16943" t="str">
        <f>VLOOKUP($C16943,'[1]Reaction type'!$B$2:$D$17,2,0)</f>
        <v>positive</v>
      </c>
    </row>
    <row r="16944" customFormat="1" spans="1:9">
      <c r="A16944">
        <v>17623</v>
      </c>
      <c r="B16944" s="1" t="s">
        <v>723</v>
      </c>
      <c r="C16944" t="s">
        <v>33</v>
      </c>
      <c r="D16944">
        <f>VLOOKUP(C16944,'[1]Reaction type'!$B$2:$D$17,3,0)</f>
        <v>35</v>
      </c>
      <c r="E16944" s="2">
        <v>44148.8751157407</v>
      </c>
      <c r="F16944" s="2" t="str">
        <f t="shared" si="264"/>
        <v>November</v>
      </c>
      <c r="G16944" t="str">
        <f>VLOOKUP($B16944,[1]Content!$B$2:$D$1001,2,0)</f>
        <v>audio</v>
      </c>
      <c r="H16944" t="str">
        <f>VLOOKUP($B16944,[1]Content!$B$2:$D$1001,3,0)</f>
        <v>education</v>
      </c>
      <c r="I16944" t="str">
        <f>VLOOKUP($C16944,'[1]Reaction type'!$B$2:$D$17,2,0)</f>
        <v>neutral</v>
      </c>
    </row>
    <row r="16945" customFormat="1" spans="1:9">
      <c r="A16945">
        <v>17624</v>
      </c>
      <c r="B16945" s="1" t="s">
        <v>723</v>
      </c>
      <c r="C16945" t="s">
        <v>48</v>
      </c>
      <c r="D16945">
        <f>VLOOKUP(C16945,'[1]Reaction type'!$B$2:$D$17,3,0)</f>
        <v>75</v>
      </c>
      <c r="E16945" s="2">
        <v>44269.7649421296</v>
      </c>
      <c r="F16945" s="2" t="str">
        <f t="shared" si="264"/>
        <v>March</v>
      </c>
      <c r="G16945" t="str">
        <f>VLOOKUP($B16945,[1]Content!$B$2:$D$1001,2,0)</f>
        <v>audio</v>
      </c>
      <c r="H16945" t="str">
        <f>VLOOKUP($B16945,[1]Content!$B$2:$D$1001,3,0)</f>
        <v>education</v>
      </c>
      <c r="I16945" t="str">
        <f>VLOOKUP($C16945,'[1]Reaction type'!$B$2:$D$17,2,0)</f>
        <v>positive</v>
      </c>
    </row>
    <row r="16946" customFormat="1" spans="1:9">
      <c r="A16946">
        <v>17625</v>
      </c>
      <c r="B16946" s="1" t="s">
        <v>723</v>
      </c>
      <c r="C16946" t="s">
        <v>48</v>
      </c>
      <c r="D16946">
        <f>VLOOKUP(C16946,'[1]Reaction type'!$B$2:$D$17,3,0)</f>
        <v>75</v>
      </c>
      <c r="E16946" s="2">
        <v>44063.1869791667</v>
      </c>
      <c r="F16946" s="2" t="str">
        <f t="shared" si="264"/>
        <v>August</v>
      </c>
      <c r="G16946" t="str">
        <f>VLOOKUP($B16946,[1]Content!$B$2:$D$1001,2,0)</f>
        <v>audio</v>
      </c>
      <c r="H16946" t="str">
        <f>VLOOKUP($B16946,[1]Content!$B$2:$D$1001,3,0)</f>
        <v>education</v>
      </c>
      <c r="I16946" t="str">
        <f>VLOOKUP($C16946,'[1]Reaction type'!$B$2:$D$17,2,0)</f>
        <v>positive</v>
      </c>
    </row>
    <row r="16947" customFormat="1" spans="1:9">
      <c r="A16947">
        <v>17626</v>
      </c>
      <c r="B16947" s="1" t="s">
        <v>723</v>
      </c>
      <c r="C16947" t="s">
        <v>33</v>
      </c>
      <c r="D16947">
        <f>VLOOKUP(C16947,'[1]Reaction type'!$B$2:$D$17,3,0)</f>
        <v>35</v>
      </c>
      <c r="E16947" s="2">
        <v>44227.6330902778</v>
      </c>
      <c r="F16947" s="2" t="str">
        <f t="shared" si="264"/>
        <v>January</v>
      </c>
      <c r="G16947" t="str">
        <f>VLOOKUP($B16947,[1]Content!$B$2:$D$1001,2,0)</f>
        <v>audio</v>
      </c>
      <c r="H16947" t="str">
        <f>VLOOKUP($B16947,[1]Content!$B$2:$D$1001,3,0)</f>
        <v>education</v>
      </c>
      <c r="I16947" t="str">
        <f>VLOOKUP($C16947,'[1]Reaction type'!$B$2:$D$17,2,0)</f>
        <v>neutral</v>
      </c>
    </row>
    <row r="16948" customFormat="1" spans="1:9">
      <c r="A16948">
        <v>17627</v>
      </c>
      <c r="B16948" s="1" t="s">
        <v>723</v>
      </c>
      <c r="C16948" t="s">
        <v>54</v>
      </c>
      <c r="D16948">
        <f>VLOOKUP(C16948,'[1]Reaction type'!$B$2:$D$17,3,0)</f>
        <v>70</v>
      </c>
      <c r="E16948" s="2">
        <v>44255.2151041667</v>
      </c>
      <c r="F16948" s="2" t="str">
        <f t="shared" si="264"/>
        <v>February</v>
      </c>
      <c r="G16948" t="str">
        <f>VLOOKUP($B16948,[1]Content!$B$2:$D$1001,2,0)</f>
        <v>audio</v>
      </c>
      <c r="H16948" t="str">
        <f>VLOOKUP($B16948,[1]Content!$B$2:$D$1001,3,0)</f>
        <v>education</v>
      </c>
      <c r="I16948" t="str">
        <f>VLOOKUP($C16948,'[1]Reaction type'!$B$2:$D$17,2,0)</f>
        <v>positive</v>
      </c>
    </row>
    <row r="16949" customFormat="1" spans="1:9">
      <c r="A16949">
        <v>17628</v>
      </c>
      <c r="B16949" s="1" t="s">
        <v>723</v>
      </c>
      <c r="C16949" t="s">
        <v>52</v>
      </c>
      <c r="D16949">
        <f>VLOOKUP(C16949,'[1]Reaction type'!$B$2:$D$17,3,0)</f>
        <v>50</v>
      </c>
      <c r="E16949" s="2">
        <v>44325.5733796296</v>
      </c>
      <c r="F16949" s="2" t="str">
        <f t="shared" si="264"/>
        <v>May</v>
      </c>
      <c r="G16949" t="str">
        <f>VLOOKUP($B16949,[1]Content!$B$2:$D$1001,2,0)</f>
        <v>audio</v>
      </c>
      <c r="H16949" t="str">
        <f>VLOOKUP($B16949,[1]Content!$B$2:$D$1001,3,0)</f>
        <v>education</v>
      </c>
      <c r="I16949" t="str">
        <f>VLOOKUP($C16949,'[1]Reaction type'!$B$2:$D$17,2,0)</f>
        <v>positive</v>
      </c>
    </row>
    <row r="16950" customFormat="1" spans="1:9">
      <c r="A16950">
        <v>17629</v>
      </c>
      <c r="B16950" s="1" t="s">
        <v>723</v>
      </c>
      <c r="C16950" t="s">
        <v>50</v>
      </c>
      <c r="D16950">
        <f>VLOOKUP(C16950,'[1]Reaction type'!$B$2:$D$17,3,0)</f>
        <v>45</v>
      </c>
      <c r="E16950" s="2">
        <v>44275.8740046296</v>
      </c>
      <c r="F16950" s="2" t="str">
        <f t="shared" si="264"/>
        <v>March</v>
      </c>
      <c r="G16950" t="str">
        <f>VLOOKUP($B16950,[1]Content!$B$2:$D$1001,2,0)</f>
        <v>audio</v>
      </c>
      <c r="H16950" t="str">
        <f>VLOOKUP($B16950,[1]Content!$B$2:$D$1001,3,0)</f>
        <v>education</v>
      </c>
      <c r="I16950" t="str">
        <f>VLOOKUP($C16950,'[1]Reaction type'!$B$2:$D$17,2,0)</f>
        <v>positive</v>
      </c>
    </row>
    <row r="16951" customFormat="1" spans="1:9">
      <c r="A16951">
        <v>17630</v>
      </c>
      <c r="B16951" s="1" t="s">
        <v>723</v>
      </c>
      <c r="C16951" t="s">
        <v>51</v>
      </c>
      <c r="D16951">
        <f>VLOOKUP(C16951,'[1]Reaction type'!$B$2:$D$17,3,0)</f>
        <v>12</v>
      </c>
      <c r="E16951" s="2">
        <v>44142.7055324074</v>
      </c>
      <c r="F16951" s="2" t="str">
        <f t="shared" si="264"/>
        <v>November</v>
      </c>
      <c r="G16951" t="str">
        <f>VLOOKUP($B16951,[1]Content!$B$2:$D$1001,2,0)</f>
        <v>audio</v>
      </c>
      <c r="H16951" t="str">
        <f>VLOOKUP($B16951,[1]Content!$B$2:$D$1001,3,0)</f>
        <v>education</v>
      </c>
      <c r="I16951" t="str">
        <f>VLOOKUP($C16951,'[1]Reaction type'!$B$2:$D$17,2,0)</f>
        <v>negative</v>
      </c>
    </row>
    <row r="16952" customFormat="1" spans="1:9">
      <c r="A16952">
        <v>17631</v>
      </c>
      <c r="B16952" s="1" t="s">
        <v>723</v>
      </c>
      <c r="C16952" t="s">
        <v>28</v>
      </c>
      <c r="D16952">
        <f>VLOOKUP(C16952,'[1]Reaction type'!$B$2:$D$17,3,0)</f>
        <v>15</v>
      </c>
      <c r="E16952" s="2">
        <v>44059.1806712963</v>
      </c>
      <c r="F16952" s="2" t="str">
        <f t="shared" si="264"/>
        <v>August</v>
      </c>
      <c r="G16952" t="str">
        <f>VLOOKUP($B16952,[1]Content!$B$2:$D$1001,2,0)</f>
        <v>audio</v>
      </c>
      <c r="H16952" t="str">
        <f>VLOOKUP($B16952,[1]Content!$B$2:$D$1001,3,0)</f>
        <v>education</v>
      </c>
      <c r="I16952" t="str">
        <f>VLOOKUP($C16952,'[1]Reaction type'!$B$2:$D$17,2,0)</f>
        <v>negative</v>
      </c>
    </row>
    <row r="16953" customFormat="1" spans="1:9">
      <c r="A16953">
        <v>17633</v>
      </c>
      <c r="B16953" s="1" t="s">
        <v>724</v>
      </c>
      <c r="C16953" t="s">
        <v>50</v>
      </c>
      <c r="D16953">
        <f>VLOOKUP(C16953,'[1]Reaction type'!$B$2:$D$17,3,0)</f>
        <v>45</v>
      </c>
      <c r="E16953" s="2">
        <v>44135.687337963</v>
      </c>
      <c r="F16953" s="2" t="str">
        <f t="shared" si="264"/>
        <v>October</v>
      </c>
      <c r="G16953" t="str">
        <f>VLOOKUP($B16953,[1]Content!$B$2:$D$1001,2,0)</f>
        <v>photo</v>
      </c>
      <c r="H16953" t="str">
        <f>VLOOKUP($B16953,[1]Content!$B$2:$D$1001,3,0)</f>
        <v>cooking</v>
      </c>
      <c r="I16953" t="str">
        <f>VLOOKUP($C16953,'[1]Reaction type'!$B$2:$D$17,2,0)</f>
        <v>positive</v>
      </c>
    </row>
    <row r="16954" customFormat="1" spans="1:9">
      <c r="A16954">
        <v>17634</v>
      </c>
      <c r="B16954" s="1" t="s">
        <v>724</v>
      </c>
      <c r="C16954" t="s">
        <v>54</v>
      </c>
      <c r="D16954">
        <f>VLOOKUP(C16954,'[1]Reaction type'!$B$2:$D$17,3,0)</f>
        <v>70</v>
      </c>
      <c r="E16954" s="2">
        <v>44207.2148263889</v>
      </c>
      <c r="F16954" s="2" t="str">
        <f t="shared" si="264"/>
        <v>January</v>
      </c>
      <c r="G16954" t="str">
        <f>VLOOKUP($B16954,[1]Content!$B$2:$D$1001,2,0)</f>
        <v>photo</v>
      </c>
      <c r="H16954" t="str">
        <f>VLOOKUP($B16954,[1]Content!$B$2:$D$1001,3,0)</f>
        <v>cooking</v>
      </c>
      <c r="I16954" t="str">
        <f>VLOOKUP($C16954,'[1]Reaction type'!$B$2:$D$17,2,0)</f>
        <v>positive</v>
      </c>
    </row>
    <row r="16955" customFormat="1" spans="1:9">
      <c r="A16955">
        <v>17635</v>
      </c>
      <c r="B16955" s="1" t="s">
        <v>724</v>
      </c>
      <c r="C16955" t="s">
        <v>40</v>
      </c>
      <c r="D16955">
        <f>VLOOKUP(C16955,'[1]Reaction type'!$B$2:$D$17,3,0)</f>
        <v>65</v>
      </c>
      <c r="E16955" s="2">
        <v>44130.047662037</v>
      </c>
      <c r="F16955" s="2" t="str">
        <f t="shared" si="264"/>
        <v>October</v>
      </c>
      <c r="G16955" t="str">
        <f>VLOOKUP($B16955,[1]Content!$B$2:$D$1001,2,0)</f>
        <v>photo</v>
      </c>
      <c r="H16955" t="str">
        <f>VLOOKUP($B16955,[1]Content!$B$2:$D$1001,3,0)</f>
        <v>cooking</v>
      </c>
      <c r="I16955" t="str">
        <f>VLOOKUP($C16955,'[1]Reaction type'!$B$2:$D$17,2,0)</f>
        <v>positive</v>
      </c>
    </row>
    <row r="16956" customFormat="1" spans="1:9">
      <c r="A16956">
        <v>17636</v>
      </c>
      <c r="B16956" s="1" t="s">
        <v>724</v>
      </c>
      <c r="C16956" t="s">
        <v>24</v>
      </c>
      <c r="D16956">
        <f>VLOOKUP(C16956,'[1]Reaction type'!$B$2:$D$17,3,0)</f>
        <v>0</v>
      </c>
      <c r="E16956" s="2">
        <v>44215.1234375</v>
      </c>
      <c r="F16956" s="2" t="str">
        <f t="shared" si="264"/>
        <v>January</v>
      </c>
      <c r="G16956" t="str">
        <f>VLOOKUP($B16956,[1]Content!$B$2:$D$1001,2,0)</f>
        <v>photo</v>
      </c>
      <c r="H16956" t="str">
        <f>VLOOKUP($B16956,[1]Content!$B$2:$D$1001,3,0)</f>
        <v>cooking</v>
      </c>
      <c r="I16956" t="str">
        <f>VLOOKUP($C16956,'[1]Reaction type'!$B$2:$D$17,2,0)</f>
        <v>negative</v>
      </c>
    </row>
    <row r="16957" customFormat="1" spans="1:9">
      <c r="A16957">
        <v>17637</v>
      </c>
      <c r="B16957" s="1" t="s">
        <v>724</v>
      </c>
      <c r="C16957" t="s">
        <v>31</v>
      </c>
      <c r="D16957">
        <f>VLOOKUP(C16957,'[1]Reaction type'!$B$2:$D$17,3,0)</f>
        <v>30</v>
      </c>
      <c r="E16957" s="2">
        <v>44249.3746064815</v>
      </c>
      <c r="F16957" s="2" t="str">
        <f t="shared" si="264"/>
        <v>February</v>
      </c>
      <c r="G16957" t="str">
        <f>VLOOKUP($B16957,[1]Content!$B$2:$D$1001,2,0)</f>
        <v>photo</v>
      </c>
      <c r="H16957" t="str">
        <f>VLOOKUP($B16957,[1]Content!$B$2:$D$1001,3,0)</f>
        <v>cooking</v>
      </c>
      <c r="I16957" t="str">
        <f>VLOOKUP($C16957,'[1]Reaction type'!$B$2:$D$17,2,0)</f>
        <v>positive</v>
      </c>
    </row>
    <row r="16958" customFormat="1" spans="1:9">
      <c r="A16958">
        <v>17638</v>
      </c>
      <c r="B16958" s="1" t="s">
        <v>724</v>
      </c>
      <c r="C16958" t="s">
        <v>28</v>
      </c>
      <c r="D16958">
        <f>VLOOKUP(C16958,'[1]Reaction type'!$B$2:$D$17,3,0)</f>
        <v>15</v>
      </c>
      <c r="E16958" s="2">
        <v>44084.2916550926</v>
      </c>
      <c r="F16958" s="2" t="str">
        <f t="shared" si="264"/>
        <v>September</v>
      </c>
      <c r="G16958" t="str">
        <f>VLOOKUP($B16958,[1]Content!$B$2:$D$1001,2,0)</f>
        <v>photo</v>
      </c>
      <c r="H16958" t="str">
        <f>VLOOKUP($B16958,[1]Content!$B$2:$D$1001,3,0)</f>
        <v>cooking</v>
      </c>
      <c r="I16958" t="str">
        <f>VLOOKUP($C16958,'[1]Reaction type'!$B$2:$D$17,2,0)</f>
        <v>negative</v>
      </c>
    </row>
    <row r="16959" customFormat="1" spans="1:9">
      <c r="A16959">
        <v>17639</v>
      </c>
      <c r="B16959" s="1" t="s">
        <v>724</v>
      </c>
      <c r="C16959" t="s">
        <v>31</v>
      </c>
      <c r="D16959">
        <f>VLOOKUP(C16959,'[1]Reaction type'!$B$2:$D$17,3,0)</f>
        <v>30</v>
      </c>
      <c r="E16959" s="2">
        <v>44219.6426851852</v>
      </c>
      <c r="F16959" s="2" t="str">
        <f t="shared" si="264"/>
        <v>January</v>
      </c>
      <c r="G16959" t="str">
        <f>VLOOKUP($B16959,[1]Content!$B$2:$D$1001,2,0)</f>
        <v>photo</v>
      </c>
      <c r="H16959" t="str">
        <f>VLOOKUP($B16959,[1]Content!$B$2:$D$1001,3,0)</f>
        <v>cooking</v>
      </c>
      <c r="I16959" t="str">
        <f>VLOOKUP($C16959,'[1]Reaction type'!$B$2:$D$17,2,0)</f>
        <v>positive</v>
      </c>
    </row>
    <row r="16960" customFormat="1" spans="1:9">
      <c r="A16960">
        <v>17640</v>
      </c>
      <c r="B16960" s="1" t="s">
        <v>724</v>
      </c>
      <c r="C16960" t="s">
        <v>48</v>
      </c>
      <c r="D16960">
        <f>VLOOKUP(C16960,'[1]Reaction type'!$B$2:$D$17,3,0)</f>
        <v>75</v>
      </c>
      <c r="E16960" s="2">
        <v>44074.8006828704</v>
      </c>
      <c r="F16960" s="2" t="str">
        <f t="shared" si="264"/>
        <v>August</v>
      </c>
      <c r="G16960" t="str">
        <f>VLOOKUP($B16960,[1]Content!$B$2:$D$1001,2,0)</f>
        <v>photo</v>
      </c>
      <c r="H16960" t="str">
        <f>VLOOKUP($B16960,[1]Content!$B$2:$D$1001,3,0)</f>
        <v>cooking</v>
      </c>
      <c r="I16960" t="str">
        <f>VLOOKUP($C16960,'[1]Reaction type'!$B$2:$D$17,2,0)</f>
        <v>positive</v>
      </c>
    </row>
    <row r="16961" customFormat="1" spans="1:9">
      <c r="A16961">
        <v>17641</v>
      </c>
      <c r="B16961" s="1" t="s">
        <v>724</v>
      </c>
      <c r="C16961" t="s">
        <v>35</v>
      </c>
      <c r="D16961">
        <f>VLOOKUP(C16961,'[1]Reaction type'!$B$2:$D$17,3,0)</f>
        <v>70</v>
      </c>
      <c r="E16961" s="2">
        <v>44021.353125</v>
      </c>
      <c r="F16961" s="2" t="str">
        <f t="shared" si="264"/>
        <v>July</v>
      </c>
      <c r="G16961" t="str">
        <f>VLOOKUP($B16961,[1]Content!$B$2:$D$1001,2,0)</f>
        <v>photo</v>
      </c>
      <c r="H16961" t="str">
        <f>VLOOKUP($B16961,[1]Content!$B$2:$D$1001,3,0)</f>
        <v>cooking</v>
      </c>
      <c r="I16961" t="str">
        <f>VLOOKUP($C16961,'[1]Reaction type'!$B$2:$D$17,2,0)</f>
        <v>positive</v>
      </c>
    </row>
    <row r="16962" customFormat="1" spans="1:9">
      <c r="A16962">
        <v>17642</v>
      </c>
      <c r="B16962" s="1" t="s">
        <v>724</v>
      </c>
      <c r="C16962" t="s">
        <v>28</v>
      </c>
      <c r="D16962">
        <f>VLOOKUP(C16962,'[1]Reaction type'!$B$2:$D$17,3,0)</f>
        <v>15</v>
      </c>
      <c r="E16962" s="2">
        <v>44223.1691435185</v>
      </c>
      <c r="F16962" s="2" t="str">
        <f t="shared" si="264"/>
        <v>January</v>
      </c>
      <c r="G16962" t="str">
        <f>VLOOKUP($B16962,[1]Content!$B$2:$D$1001,2,0)</f>
        <v>photo</v>
      </c>
      <c r="H16962" t="str">
        <f>VLOOKUP($B16962,[1]Content!$B$2:$D$1001,3,0)</f>
        <v>cooking</v>
      </c>
      <c r="I16962" t="str">
        <f>VLOOKUP($C16962,'[1]Reaction type'!$B$2:$D$17,2,0)</f>
        <v>negative</v>
      </c>
    </row>
    <row r="16963" customFormat="1" spans="1:9">
      <c r="A16963">
        <v>17643</v>
      </c>
      <c r="B16963" s="1" t="s">
        <v>724</v>
      </c>
      <c r="C16963" t="s">
        <v>31</v>
      </c>
      <c r="D16963">
        <f>VLOOKUP(C16963,'[1]Reaction type'!$B$2:$D$17,3,0)</f>
        <v>30</v>
      </c>
      <c r="E16963" s="2">
        <v>44056.4557291667</v>
      </c>
      <c r="F16963" s="2" t="str">
        <f t="shared" ref="F16963:F17026" si="265">TEXT(E16963,"mmmm")</f>
        <v>August</v>
      </c>
      <c r="G16963" t="str">
        <f>VLOOKUP($B16963,[1]Content!$B$2:$D$1001,2,0)</f>
        <v>photo</v>
      </c>
      <c r="H16963" t="str">
        <f>VLOOKUP($B16963,[1]Content!$B$2:$D$1001,3,0)</f>
        <v>cooking</v>
      </c>
      <c r="I16963" t="str">
        <f>VLOOKUP($C16963,'[1]Reaction type'!$B$2:$D$17,2,0)</f>
        <v>positive</v>
      </c>
    </row>
    <row r="16964" customFormat="1" spans="1:9">
      <c r="A16964">
        <v>17644</v>
      </c>
      <c r="B16964" s="1" t="s">
        <v>724</v>
      </c>
      <c r="C16964" t="s">
        <v>28</v>
      </c>
      <c r="D16964">
        <f>VLOOKUP(C16964,'[1]Reaction type'!$B$2:$D$17,3,0)</f>
        <v>15</v>
      </c>
      <c r="E16964" s="2">
        <v>44141.2255902778</v>
      </c>
      <c r="F16964" s="2" t="str">
        <f t="shared" si="265"/>
        <v>November</v>
      </c>
      <c r="G16964" t="str">
        <f>VLOOKUP($B16964,[1]Content!$B$2:$D$1001,2,0)</f>
        <v>photo</v>
      </c>
      <c r="H16964" t="str">
        <f>VLOOKUP($B16964,[1]Content!$B$2:$D$1001,3,0)</f>
        <v>cooking</v>
      </c>
      <c r="I16964" t="str">
        <f>VLOOKUP($C16964,'[1]Reaction type'!$B$2:$D$17,2,0)</f>
        <v>negative</v>
      </c>
    </row>
    <row r="16965" customFormat="1" spans="1:9">
      <c r="A16965">
        <v>17645</v>
      </c>
      <c r="B16965" s="1" t="s">
        <v>724</v>
      </c>
      <c r="C16965" t="s">
        <v>50</v>
      </c>
      <c r="D16965">
        <f>VLOOKUP(C16965,'[1]Reaction type'!$B$2:$D$17,3,0)</f>
        <v>45</v>
      </c>
      <c r="E16965" s="2">
        <v>44297.2089930556</v>
      </c>
      <c r="F16965" s="2" t="str">
        <f t="shared" si="265"/>
        <v>April</v>
      </c>
      <c r="G16965" t="str">
        <f>VLOOKUP($B16965,[1]Content!$B$2:$D$1001,2,0)</f>
        <v>photo</v>
      </c>
      <c r="H16965" t="str">
        <f>VLOOKUP($B16965,[1]Content!$B$2:$D$1001,3,0)</f>
        <v>cooking</v>
      </c>
      <c r="I16965" t="str">
        <f>VLOOKUP($C16965,'[1]Reaction type'!$B$2:$D$17,2,0)</f>
        <v>positive</v>
      </c>
    </row>
    <row r="16966" customFormat="1" spans="1:9">
      <c r="A16966">
        <v>17646</v>
      </c>
      <c r="B16966" s="1" t="s">
        <v>724</v>
      </c>
      <c r="C16966" t="s">
        <v>35</v>
      </c>
      <c r="D16966">
        <f>VLOOKUP(C16966,'[1]Reaction type'!$B$2:$D$17,3,0)</f>
        <v>70</v>
      </c>
      <c r="E16966" s="2">
        <v>44085.9881597222</v>
      </c>
      <c r="F16966" s="2" t="str">
        <f t="shared" si="265"/>
        <v>September</v>
      </c>
      <c r="G16966" t="str">
        <f>VLOOKUP($B16966,[1]Content!$B$2:$D$1001,2,0)</f>
        <v>photo</v>
      </c>
      <c r="H16966" t="str">
        <f>VLOOKUP($B16966,[1]Content!$B$2:$D$1001,3,0)</f>
        <v>cooking</v>
      </c>
      <c r="I16966" t="str">
        <f>VLOOKUP($C16966,'[1]Reaction type'!$B$2:$D$17,2,0)</f>
        <v>positive</v>
      </c>
    </row>
    <row r="16967" customFormat="1" spans="1:9">
      <c r="A16967">
        <v>17647</v>
      </c>
      <c r="B16967" s="1" t="s">
        <v>724</v>
      </c>
      <c r="C16967" t="s">
        <v>54</v>
      </c>
      <c r="D16967">
        <f>VLOOKUP(C16967,'[1]Reaction type'!$B$2:$D$17,3,0)</f>
        <v>70</v>
      </c>
      <c r="E16967" s="2">
        <v>44060.7834490741</v>
      </c>
      <c r="F16967" s="2" t="str">
        <f t="shared" si="265"/>
        <v>August</v>
      </c>
      <c r="G16967" t="str">
        <f>VLOOKUP($B16967,[1]Content!$B$2:$D$1001,2,0)</f>
        <v>photo</v>
      </c>
      <c r="H16967" t="str">
        <f>VLOOKUP($B16967,[1]Content!$B$2:$D$1001,3,0)</f>
        <v>cooking</v>
      </c>
      <c r="I16967" t="str">
        <f>VLOOKUP($C16967,'[1]Reaction type'!$B$2:$D$17,2,0)</f>
        <v>positive</v>
      </c>
    </row>
    <row r="16968" customFormat="1" spans="1:9">
      <c r="A16968">
        <v>17648</v>
      </c>
      <c r="B16968" s="1" t="s">
        <v>724</v>
      </c>
      <c r="C16968" t="s">
        <v>52</v>
      </c>
      <c r="D16968">
        <f>VLOOKUP(C16968,'[1]Reaction type'!$B$2:$D$17,3,0)</f>
        <v>50</v>
      </c>
      <c r="E16968" s="2">
        <v>44282.0100925926</v>
      </c>
      <c r="F16968" s="2" t="str">
        <f t="shared" si="265"/>
        <v>March</v>
      </c>
      <c r="G16968" t="str">
        <f>VLOOKUP($B16968,[1]Content!$B$2:$D$1001,2,0)</f>
        <v>photo</v>
      </c>
      <c r="H16968" t="str">
        <f>VLOOKUP($B16968,[1]Content!$B$2:$D$1001,3,0)</f>
        <v>cooking</v>
      </c>
      <c r="I16968" t="str">
        <f>VLOOKUP($C16968,'[1]Reaction type'!$B$2:$D$17,2,0)</f>
        <v>positive</v>
      </c>
    </row>
    <row r="16969" customFormat="1" spans="1:9">
      <c r="A16969">
        <v>17649</v>
      </c>
      <c r="B16969" s="1" t="s">
        <v>724</v>
      </c>
      <c r="C16969" t="s">
        <v>24</v>
      </c>
      <c r="D16969">
        <f>VLOOKUP(C16969,'[1]Reaction type'!$B$2:$D$17,3,0)</f>
        <v>0</v>
      </c>
      <c r="E16969" s="2">
        <v>44331.5958333333</v>
      </c>
      <c r="F16969" s="2" t="str">
        <f t="shared" si="265"/>
        <v>May</v>
      </c>
      <c r="G16969" t="str">
        <f>VLOOKUP($B16969,[1]Content!$B$2:$D$1001,2,0)</f>
        <v>photo</v>
      </c>
      <c r="H16969" t="str">
        <f>VLOOKUP($B16969,[1]Content!$B$2:$D$1001,3,0)</f>
        <v>cooking</v>
      </c>
      <c r="I16969" t="str">
        <f>VLOOKUP($C16969,'[1]Reaction type'!$B$2:$D$17,2,0)</f>
        <v>negative</v>
      </c>
    </row>
    <row r="16970" customFormat="1" spans="1:9">
      <c r="A16970">
        <v>17650</v>
      </c>
      <c r="B16970" s="1" t="s">
        <v>724</v>
      </c>
      <c r="C16970" t="s">
        <v>40</v>
      </c>
      <c r="D16970">
        <f>VLOOKUP(C16970,'[1]Reaction type'!$B$2:$D$17,3,0)</f>
        <v>65</v>
      </c>
      <c r="E16970" s="2">
        <v>44339.4239351852</v>
      </c>
      <c r="F16970" s="2" t="str">
        <f t="shared" si="265"/>
        <v>May</v>
      </c>
      <c r="G16970" t="str">
        <f>VLOOKUP($B16970,[1]Content!$B$2:$D$1001,2,0)</f>
        <v>photo</v>
      </c>
      <c r="H16970" t="str">
        <f>VLOOKUP($B16970,[1]Content!$B$2:$D$1001,3,0)</f>
        <v>cooking</v>
      </c>
      <c r="I16970" t="str">
        <f>VLOOKUP($C16970,'[1]Reaction type'!$B$2:$D$17,2,0)</f>
        <v>positive</v>
      </c>
    </row>
    <row r="16971" customFormat="1" spans="1:9">
      <c r="A16971">
        <v>17651</v>
      </c>
      <c r="B16971" s="1" t="s">
        <v>724</v>
      </c>
      <c r="C16971" t="s">
        <v>52</v>
      </c>
      <c r="D16971">
        <f>VLOOKUP(C16971,'[1]Reaction type'!$B$2:$D$17,3,0)</f>
        <v>50</v>
      </c>
      <c r="E16971" s="2">
        <v>44160.3264236111</v>
      </c>
      <c r="F16971" s="2" t="str">
        <f t="shared" si="265"/>
        <v>November</v>
      </c>
      <c r="G16971" t="str">
        <f>VLOOKUP($B16971,[1]Content!$B$2:$D$1001,2,0)</f>
        <v>photo</v>
      </c>
      <c r="H16971" t="str">
        <f>VLOOKUP($B16971,[1]Content!$B$2:$D$1001,3,0)</f>
        <v>cooking</v>
      </c>
      <c r="I16971" t="str">
        <f>VLOOKUP($C16971,'[1]Reaction type'!$B$2:$D$17,2,0)</f>
        <v>positive</v>
      </c>
    </row>
    <row r="16972" customFormat="1" spans="1:9">
      <c r="A16972">
        <v>17652</v>
      </c>
      <c r="B16972" s="1" t="s">
        <v>724</v>
      </c>
      <c r="C16972" t="s">
        <v>26</v>
      </c>
      <c r="D16972">
        <f>VLOOKUP(C16972,'[1]Reaction type'!$B$2:$D$17,3,0)</f>
        <v>10</v>
      </c>
      <c r="E16972" s="2">
        <v>44196.3582291667</v>
      </c>
      <c r="F16972" s="2" t="str">
        <f t="shared" si="265"/>
        <v>December</v>
      </c>
      <c r="G16972" t="str">
        <f>VLOOKUP($B16972,[1]Content!$B$2:$D$1001,2,0)</f>
        <v>photo</v>
      </c>
      <c r="H16972" t="str">
        <f>VLOOKUP($B16972,[1]Content!$B$2:$D$1001,3,0)</f>
        <v>cooking</v>
      </c>
      <c r="I16972" t="str">
        <f>VLOOKUP($C16972,'[1]Reaction type'!$B$2:$D$17,2,0)</f>
        <v>negative</v>
      </c>
    </row>
    <row r="16973" customFormat="1" spans="1:9">
      <c r="A16973">
        <v>17653</v>
      </c>
      <c r="B16973" s="1" t="s">
        <v>724</v>
      </c>
      <c r="C16973" t="s">
        <v>26</v>
      </c>
      <c r="D16973">
        <f>VLOOKUP(C16973,'[1]Reaction type'!$B$2:$D$17,3,0)</f>
        <v>10</v>
      </c>
      <c r="E16973" s="2">
        <v>44014.3502662037</v>
      </c>
      <c r="F16973" s="2" t="str">
        <f t="shared" si="265"/>
        <v>July</v>
      </c>
      <c r="G16973" t="str">
        <f>VLOOKUP($B16973,[1]Content!$B$2:$D$1001,2,0)</f>
        <v>photo</v>
      </c>
      <c r="H16973" t="str">
        <f>VLOOKUP($B16973,[1]Content!$B$2:$D$1001,3,0)</f>
        <v>cooking</v>
      </c>
      <c r="I16973" t="str">
        <f>VLOOKUP($C16973,'[1]Reaction type'!$B$2:$D$17,2,0)</f>
        <v>negative</v>
      </c>
    </row>
    <row r="16974" customFormat="1" spans="1:9">
      <c r="A16974">
        <v>17654</v>
      </c>
      <c r="B16974" s="1" t="s">
        <v>724</v>
      </c>
      <c r="C16974" t="s">
        <v>42</v>
      </c>
      <c r="D16974">
        <f>VLOOKUP(C16974,'[1]Reaction type'!$B$2:$D$17,3,0)</f>
        <v>20</v>
      </c>
      <c r="E16974" s="2">
        <v>44333.7196875</v>
      </c>
      <c r="F16974" s="2" t="str">
        <f t="shared" si="265"/>
        <v>May</v>
      </c>
      <c r="G16974" t="str">
        <f>VLOOKUP($B16974,[1]Content!$B$2:$D$1001,2,0)</f>
        <v>photo</v>
      </c>
      <c r="H16974" t="str">
        <f>VLOOKUP($B16974,[1]Content!$B$2:$D$1001,3,0)</f>
        <v>cooking</v>
      </c>
      <c r="I16974" t="str">
        <f>VLOOKUP($C16974,'[1]Reaction type'!$B$2:$D$17,2,0)</f>
        <v>neutral</v>
      </c>
    </row>
    <row r="16975" customFormat="1" spans="1:9">
      <c r="A16975">
        <v>17655</v>
      </c>
      <c r="B16975" s="1" t="s">
        <v>724</v>
      </c>
      <c r="C16975" t="s">
        <v>42</v>
      </c>
      <c r="D16975">
        <f>VLOOKUP(C16975,'[1]Reaction type'!$B$2:$D$17,3,0)</f>
        <v>20</v>
      </c>
      <c r="E16975" s="2">
        <v>44041.6363657407</v>
      </c>
      <c r="F16975" s="2" t="str">
        <f t="shared" si="265"/>
        <v>July</v>
      </c>
      <c r="G16975" t="str">
        <f>VLOOKUP($B16975,[1]Content!$B$2:$D$1001,2,0)</f>
        <v>photo</v>
      </c>
      <c r="H16975" t="str">
        <f>VLOOKUP($B16975,[1]Content!$B$2:$D$1001,3,0)</f>
        <v>cooking</v>
      </c>
      <c r="I16975" t="str">
        <f>VLOOKUP($C16975,'[1]Reaction type'!$B$2:$D$17,2,0)</f>
        <v>neutral</v>
      </c>
    </row>
    <row r="16976" customFormat="1" spans="1:9">
      <c r="A16976">
        <v>17656</v>
      </c>
      <c r="B16976" s="1" t="s">
        <v>724</v>
      </c>
      <c r="C16976" t="s">
        <v>53</v>
      </c>
      <c r="D16976">
        <f>VLOOKUP(C16976,'[1]Reaction type'!$B$2:$D$17,3,0)</f>
        <v>60</v>
      </c>
      <c r="E16976" s="2">
        <v>44103.3617708333</v>
      </c>
      <c r="F16976" s="2" t="str">
        <f t="shared" si="265"/>
        <v>September</v>
      </c>
      <c r="G16976" t="str">
        <f>VLOOKUP($B16976,[1]Content!$B$2:$D$1001,2,0)</f>
        <v>photo</v>
      </c>
      <c r="H16976" t="str">
        <f>VLOOKUP($B16976,[1]Content!$B$2:$D$1001,3,0)</f>
        <v>cooking</v>
      </c>
      <c r="I16976" t="str">
        <f>VLOOKUP($C16976,'[1]Reaction type'!$B$2:$D$17,2,0)</f>
        <v>positive</v>
      </c>
    </row>
    <row r="16977" customFormat="1" spans="1:9">
      <c r="A16977">
        <v>17657</v>
      </c>
      <c r="B16977" s="1" t="s">
        <v>724</v>
      </c>
      <c r="C16977" t="s">
        <v>28</v>
      </c>
      <c r="D16977">
        <f>VLOOKUP(C16977,'[1]Reaction type'!$B$2:$D$17,3,0)</f>
        <v>15</v>
      </c>
      <c r="E16977" s="2">
        <v>44136.8776273148</v>
      </c>
      <c r="F16977" s="2" t="str">
        <f t="shared" si="265"/>
        <v>November</v>
      </c>
      <c r="G16977" t="str">
        <f>VLOOKUP($B16977,[1]Content!$B$2:$D$1001,2,0)</f>
        <v>photo</v>
      </c>
      <c r="H16977" t="str">
        <f>VLOOKUP($B16977,[1]Content!$B$2:$D$1001,3,0)</f>
        <v>cooking</v>
      </c>
      <c r="I16977" t="str">
        <f>VLOOKUP($C16977,'[1]Reaction type'!$B$2:$D$17,2,0)</f>
        <v>negative</v>
      </c>
    </row>
    <row r="16978" customFormat="1" spans="1:9">
      <c r="A16978">
        <v>17658</v>
      </c>
      <c r="B16978" s="1" t="s">
        <v>724</v>
      </c>
      <c r="C16978" t="s">
        <v>42</v>
      </c>
      <c r="D16978">
        <f>VLOOKUP(C16978,'[1]Reaction type'!$B$2:$D$17,3,0)</f>
        <v>20</v>
      </c>
      <c r="E16978" s="2">
        <v>44056.9779166667</v>
      </c>
      <c r="F16978" s="2" t="str">
        <f t="shared" si="265"/>
        <v>August</v>
      </c>
      <c r="G16978" t="str">
        <f>VLOOKUP($B16978,[1]Content!$B$2:$D$1001,2,0)</f>
        <v>photo</v>
      </c>
      <c r="H16978" t="str">
        <f>VLOOKUP($B16978,[1]Content!$B$2:$D$1001,3,0)</f>
        <v>cooking</v>
      </c>
      <c r="I16978" t="str">
        <f>VLOOKUP($C16978,'[1]Reaction type'!$B$2:$D$17,2,0)</f>
        <v>neutral</v>
      </c>
    </row>
    <row r="16979" customFormat="1" spans="1:9">
      <c r="A16979">
        <v>17659</v>
      </c>
      <c r="B16979" s="1" t="s">
        <v>724</v>
      </c>
      <c r="C16979" t="s">
        <v>57</v>
      </c>
      <c r="D16979">
        <f>VLOOKUP(C16979,'[1]Reaction type'!$B$2:$D$17,3,0)</f>
        <v>72</v>
      </c>
      <c r="E16979" s="2">
        <v>44352.1421875</v>
      </c>
      <c r="F16979" s="2" t="str">
        <f t="shared" si="265"/>
        <v>June</v>
      </c>
      <c r="G16979" t="str">
        <f>VLOOKUP($B16979,[1]Content!$B$2:$D$1001,2,0)</f>
        <v>photo</v>
      </c>
      <c r="H16979" t="str">
        <f>VLOOKUP($B16979,[1]Content!$B$2:$D$1001,3,0)</f>
        <v>cooking</v>
      </c>
      <c r="I16979" t="str">
        <f>VLOOKUP($C16979,'[1]Reaction type'!$B$2:$D$17,2,0)</f>
        <v>positive</v>
      </c>
    </row>
    <row r="16980" customFormat="1" spans="1:9">
      <c r="A16980">
        <v>17660</v>
      </c>
      <c r="B16980" s="1" t="s">
        <v>724</v>
      </c>
      <c r="C16980" t="s">
        <v>52</v>
      </c>
      <c r="D16980">
        <f>VLOOKUP(C16980,'[1]Reaction type'!$B$2:$D$17,3,0)</f>
        <v>50</v>
      </c>
      <c r="E16980" s="2">
        <v>44231.09625</v>
      </c>
      <c r="F16980" s="2" t="str">
        <f t="shared" si="265"/>
        <v>February</v>
      </c>
      <c r="G16980" t="str">
        <f>VLOOKUP($B16980,[1]Content!$B$2:$D$1001,2,0)</f>
        <v>photo</v>
      </c>
      <c r="H16980" t="str">
        <f>VLOOKUP($B16980,[1]Content!$B$2:$D$1001,3,0)</f>
        <v>cooking</v>
      </c>
      <c r="I16980" t="str">
        <f>VLOOKUP($C16980,'[1]Reaction type'!$B$2:$D$17,2,0)</f>
        <v>positive</v>
      </c>
    </row>
    <row r="16981" customFormat="1" spans="1:9">
      <c r="A16981">
        <v>17661</v>
      </c>
      <c r="B16981" s="1" t="s">
        <v>724</v>
      </c>
      <c r="C16981" t="s">
        <v>57</v>
      </c>
      <c r="D16981">
        <f>VLOOKUP(C16981,'[1]Reaction type'!$B$2:$D$17,3,0)</f>
        <v>72</v>
      </c>
      <c r="E16981" s="2">
        <v>44028.9600231481</v>
      </c>
      <c r="F16981" s="2" t="str">
        <f t="shared" si="265"/>
        <v>July</v>
      </c>
      <c r="G16981" t="str">
        <f>VLOOKUP($B16981,[1]Content!$B$2:$D$1001,2,0)</f>
        <v>photo</v>
      </c>
      <c r="H16981" t="str">
        <f>VLOOKUP($B16981,[1]Content!$B$2:$D$1001,3,0)</f>
        <v>cooking</v>
      </c>
      <c r="I16981" t="str">
        <f>VLOOKUP($C16981,'[1]Reaction type'!$B$2:$D$17,2,0)</f>
        <v>positive</v>
      </c>
    </row>
    <row r="16982" customFormat="1" spans="1:9">
      <c r="A16982">
        <v>17662</v>
      </c>
      <c r="B16982" s="1" t="s">
        <v>724</v>
      </c>
      <c r="C16982" t="s">
        <v>51</v>
      </c>
      <c r="D16982">
        <f>VLOOKUP(C16982,'[1]Reaction type'!$B$2:$D$17,3,0)</f>
        <v>12</v>
      </c>
      <c r="E16982" s="2">
        <v>44199.5677777778</v>
      </c>
      <c r="F16982" s="2" t="str">
        <f t="shared" si="265"/>
        <v>January</v>
      </c>
      <c r="G16982" t="str">
        <f>VLOOKUP($B16982,[1]Content!$B$2:$D$1001,2,0)</f>
        <v>photo</v>
      </c>
      <c r="H16982" t="str">
        <f>VLOOKUP($B16982,[1]Content!$B$2:$D$1001,3,0)</f>
        <v>cooking</v>
      </c>
      <c r="I16982" t="str">
        <f>VLOOKUP($C16982,'[1]Reaction type'!$B$2:$D$17,2,0)</f>
        <v>negative</v>
      </c>
    </row>
    <row r="16983" customFormat="1" spans="1:9">
      <c r="A16983">
        <v>17663</v>
      </c>
      <c r="B16983" s="1" t="s">
        <v>724</v>
      </c>
      <c r="C16983" t="s">
        <v>53</v>
      </c>
      <c r="D16983">
        <f>VLOOKUP(C16983,'[1]Reaction type'!$B$2:$D$17,3,0)</f>
        <v>60</v>
      </c>
      <c r="E16983" s="2">
        <v>44357.3589467593</v>
      </c>
      <c r="F16983" s="2" t="str">
        <f t="shared" si="265"/>
        <v>June</v>
      </c>
      <c r="G16983" t="str">
        <f>VLOOKUP($B16983,[1]Content!$B$2:$D$1001,2,0)</f>
        <v>photo</v>
      </c>
      <c r="H16983" t="str">
        <f>VLOOKUP($B16983,[1]Content!$B$2:$D$1001,3,0)</f>
        <v>cooking</v>
      </c>
      <c r="I16983" t="str">
        <f>VLOOKUP($C16983,'[1]Reaction type'!$B$2:$D$17,2,0)</f>
        <v>positive</v>
      </c>
    </row>
    <row r="16984" customFormat="1" spans="1:9">
      <c r="A16984">
        <v>17664</v>
      </c>
      <c r="B16984" s="1" t="s">
        <v>724</v>
      </c>
      <c r="C16984" t="s">
        <v>31</v>
      </c>
      <c r="D16984">
        <f>VLOOKUP(C16984,'[1]Reaction type'!$B$2:$D$17,3,0)</f>
        <v>30</v>
      </c>
      <c r="E16984" s="2">
        <v>44147.6723032407</v>
      </c>
      <c r="F16984" s="2" t="str">
        <f t="shared" si="265"/>
        <v>November</v>
      </c>
      <c r="G16984" t="str">
        <f>VLOOKUP($B16984,[1]Content!$B$2:$D$1001,2,0)</f>
        <v>photo</v>
      </c>
      <c r="H16984" t="str">
        <f>VLOOKUP($B16984,[1]Content!$B$2:$D$1001,3,0)</f>
        <v>cooking</v>
      </c>
      <c r="I16984" t="str">
        <f>VLOOKUP($C16984,'[1]Reaction type'!$B$2:$D$17,2,0)</f>
        <v>positive</v>
      </c>
    </row>
    <row r="16985" customFormat="1" spans="1:9">
      <c r="A16985">
        <v>17665</v>
      </c>
      <c r="B16985" s="1" t="s">
        <v>724</v>
      </c>
      <c r="C16985" t="s">
        <v>53</v>
      </c>
      <c r="D16985">
        <f>VLOOKUP(C16985,'[1]Reaction type'!$B$2:$D$17,3,0)</f>
        <v>60</v>
      </c>
      <c r="E16985" s="2">
        <v>44134.0587731482</v>
      </c>
      <c r="F16985" s="2" t="str">
        <f t="shared" si="265"/>
        <v>October</v>
      </c>
      <c r="G16985" t="str">
        <f>VLOOKUP($B16985,[1]Content!$B$2:$D$1001,2,0)</f>
        <v>photo</v>
      </c>
      <c r="H16985" t="str">
        <f>VLOOKUP($B16985,[1]Content!$B$2:$D$1001,3,0)</f>
        <v>cooking</v>
      </c>
      <c r="I16985" t="str">
        <f>VLOOKUP($C16985,'[1]Reaction type'!$B$2:$D$17,2,0)</f>
        <v>positive</v>
      </c>
    </row>
    <row r="16986" customFormat="1" spans="1:9">
      <c r="A16986">
        <v>17666</v>
      </c>
      <c r="B16986" s="1" t="s">
        <v>724</v>
      </c>
      <c r="C16986" t="s">
        <v>48</v>
      </c>
      <c r="D16986">
        <f>VLOOKUP(C16986,'[1]Reaction type'!$B$2:$D$17,3,0)</f>
        <v>75</v>
      </c>
      <c r="E16986" s="2">
        <v>44264.7537731481</v>
      </c>
      <c r="F16986" s="2" t="str">
        <f t="shared" si="265"/>
        <v>March</v>
      </c>
      <c r="G16986" t="str">
        <f>VLOOKUP($B16986,[1]Content!$B$2:$D$1001,2,0)</f>
        <v>photo</v>
      </c>
      <c r="H16986" t="str">
        <f>VLOOKUP($B16986,[1]Content!$B$2:$D$1001,3,0)</f>
        <v>cooking</v>
      </c>
      <c r="I16986" t="str">
        <f>VLOOKUP($C16986,'[1]Reaction type'!$B$2:$D$17,2,0)</f>
        <v>positive</v>
      </c>
    </row>
    <row r="16987" customFormat="1" spans="1:9">
      <c r="A16987">
        <v>17667</v>
      </c>
      <c r="B16987" s="1" t="s">
        <v>724</v>
      </c>
      <c r="C16987" t="s">
        <v>37</v>
      </c>
      <c r="D16987">
        <f>VLOOKUP(C16987,'[1]Reaction type'!$B$2:$D$17,3,0)</f>
        <v>5</v>
      </c>
      <c r="E16987" s="2">
        <v>44057.2083912037</v>
      </c>
      <c r="F16987" s="2" t="str">
        <f t="shared" si="265"/>
        <v>August</v>
      </c>
      <c r="G16987" t="str">
        <f>VLOOKUP($B16987,[1]Content!$B$2:$D$1001,2,0)</f>
        <v>photo</v>
      </c>
      <c r="H16987" t="str">
        <f>VLOOKUP($B16987,[1]Content!$B$2:$D$1001,3,0)</f>
        <v>cooking</v>
      </c>
      <c r="I16987" t="str">
        <f>VLOOKUP($C16987,'[1]Reaction type'!$B$2:$D$17,2,0)</f>
        <v>negative</v>
      </c>
    </row>
    <row r="16988" customFormat="1" spans="1:9">
      <c r="A16988">
        <v>17668</v>
      </c>
      <c r="B16988" s="1" t="s">
        <v>724</v>
      </c>
      <c r="C16988" t="s">
        <v>53</v>
      </c>
      <c r="D16988">
        <f>VLOOKUP(C16988,'[1]Reaction type'!$B$2:$D$17,3,0)</f>
        <v>60</v>
      </c>
      <c r="E16988" s="2">
        <v>44150.4578472222</v>
      </c>
      <c r="F16988" s="2" t="str">
        <f t="shared" si="265"/>
        <v>November</v>
      </c>
      <c r="G16988" t="str">
        <f>VLOOKUP($B16988,[1]Content!$B$2:$D$1001,2,0)</f>
        <v>photo</v>
      </c>
      <c r="H16988" t="str">
        <f>VLOOKUP($B16988,[1]Content!$B$2:$D$1001,3,0)</f>
        <v>cooking</v>
      </c>
      <c r="I16988" t="str">
        <f>VLOOKUP($C16988,'[1]Reaction type'!$B$2:$D$17,2,0)</f>
        <v>positive</v>
      </c>
    </row>
    <row r="16989" customFormat="1" spans="1:9">
      <c r="A16989">
        <v>17669</v>
      </c>
      <c r="B16989" s="1" t="s">
        <v>724</v>
      </c>
      <c r="C16989" t="s">
        <v>53</v>
      </c>
      <c r="D16989">
        <f>VLOOKUP(C16989,'[1]Reaction type'!$B$2:$D$17,3,0)</f>
        <v>60</v>
      </c>
      <c r="E16989" s="2">
        <v>44359.2312037037</v>
      </c>
      <c r="F16989" s="2" t="str">
        <f t="shared" si="265"/>
        <v>June</v>
      </c>
      <c r="G16989" t="str">
        <f>VLOOKUP($B16989,[1]Content!$B$2:$D$1001,2,0)</f>
        <v>photo</v>
      </c>
      <c r="H16989" t="str">
        <f>VLOOKUP($B16989,[1]Content!$B$2:$D$1001,3,0)</f>
        <v>cooking</v>
      </c>
      <c r="I16989" t="str">
        <f>VLOOKUP($C16989,'[1]Reaction type'!$B$2:$D$17,2,0)</f>
        <v>positive</v>
      </c>
    </row>
    <row r="16990" customFormat="1" spans="1:9">
      <c r="A16990">
        <v>17670</v>
      </c>
      <c r="B16990" s="1" t="s">
        <v>724</v>
      </c>
      <c r="C16990" t="s">
        <v>33</v>
      </c>
      <c r="D16990">
        <f>VLOOKUP(C16990,'[1]Reaction type'!$B$2:$D$17,3,0)</f>
        <v>35</v>
      </c>
      <c r="E16990" s="2">
        <v>44034.2341898148</v>
      </c>
      <c r="F16990" s="2" t="str">
        <f t="shared" si="265"/>
        <v>July</v>
      </c>
      <c r="G16990" t="str">
        <f>VLOOKUP($B16990,[1]Content!$B$2:$D$1001,2,0)</f>
        <v>photo</v>
      </c>
      <c r="H16990" t="str">
        <f>VLOOKUP($B16990,[1]Content!$B$2:$D$1001,3,0)</f>
        <v>cooking</v>
      </c>
      <c r="I16990" t="str">
        <f>VLOOKUP($C16990,'[1]Reaction type'!$B$2:$D$17,2,0)</f>
        <v>neutral</v>
      </c>
    </row>
    <row r="16991" customFormat="1" spans="1:9">
      <c r="A16991">
        <v>17671</v>
      </c>
      <c r="B16991" s="1" t="s">
        <v>724</v>
      </c>
      <c r="C16991" t="s">
        <v>24</v>
      </c>
      <c r="D16991">
        <f>VLOOKUP(C16991,'[1]Reaction type'!$B$2:$D$17,3,0)</f>
        <v>0</v>
      </c>
      <c r="E16991" s="2">
        <v>44024.6132407407</v>
      </c>
      <c r="F16991" s="2" t="str">
        <f t="shared" si="265"/>
        <v>July</v>
      </c>
      <c r="G16991" t="str">
        <f>VLOOKUP($B16991,[1]Content!$B$2:$D$1001,2,0)</f>
        <v>photo</v>
      </c>
      <c r="H16991" t="str">
        <f>VLOOKUP($B16991,[1]Content!$B$2:$D$1001,3,0)</f>
        <v>cooking</v>
      </c>
      <c r="I16991" t="str">
        <f>VLOOKUP($C16991,'[1]Reaction type'!$B$2:$D$17,2,0)</f>
        <v>negative</v>
      </c>
    </row>
    <row r="16992" customFormat="1" spans="1:9">
      <c r="A16992">
        <v>17672</v>
      </c>
      <c r="B16992" s="1" t="s">
        <v>724</v>
      </c>
      <c r="C16992" t="s">
        <v>33</v>
      </c>
      <c r="D16992">
        <f>VLOOKUP(C16992,'[1]Reaction type'!$B$2:$D$17,3,0)</f>
        <v>35</v>
      </c>
      <c r="E16992" s="2">
        <v>44246.4575</v>
      </c>
      <c r="F16992" s="2" t="str">
        <f t="shared" si="265"/>
        <v>February</v>
      </c>
      <c r="G16992" t="str">
        <f>VLOOKUP($B16992,[1]Content!$B$2:$D$1001,2,0)</f>
        <v>photo</v>
      </c>
      <c r="H16992" t="str">
        <f>VLOOKUP($B16992,[1]Content!$B$2:$D$1001,3,0)</f>
        <v>cooking</v>
      </c>
      <c r="I16992" t="str">
        <f>VLOOKUP($C16992,'[1]Reaction type'!$B$2:$D$17,2,0)</f>
        <v>neutral</v>
      </c>
    </row>
    <row r="16993" customFormat="1" spans="1:9">
      <c r="A16993">
        <v>17673</v>
      </c>
      <c r="B16993" s="1" t="s">
        <v>724</v>
      </c>
      <c r="C16993" t="s">
        <v>57</v>
      </c>
      <c r="D16993">
        <f>VLOOKUP(C16993,'[1]Reaction type'!$B$2:$D$17,3,0)</f>
        <v>72</v>
      </c>
      <c r="E16993" s="2">
        <v>44267.5507291667</v>
      </c>
      <c r="F16993" s="2" t="str">
        <f t="shared" si="265"/>
        <v>March</v>
      </c>
      <c r="G16993" t="str">
        <f>VLOOKUP($B16993,[1]Content!$B$2:$D$1001,2,0)</f>
        <v>photo</v>
      </c>
      <c r="H16993" t="str">
        <f>VLOOKUP($B16993,[1]Content!$B$2:$D$1001,3,0)</f>
        <v>cooking</v>
      </c>
      <c r="I16993" t="str">
        <f>VLOOKUP($C16993,'[1]Reaction type'!$B$2:$D$17,2,0)</f>
        <v>positive</v>
      </c>
    </row>
    <row r="16994" customFormat="1" spans="1:9">
      <c r="A16994">
        <v>17674</v>
      </c>
      <c r="B16994" s="1" t="s">
        <v>724</v>
      </c>
      <c r="C16994" t="s">
        <v>42</v>
      </c>
      <c r="D16994">
        <f>VLOOKUP(C16994,'[1]Reaction type'!$B$2:$D$17,3,0)</f>
        <v>20</v>
      </c>
      <c r="E16994" s="2">
        <v>44348.666712963</v>
      </c>
      <c r="F16994" s="2" t="str">
        <f t="shared" si="265"/>
        <v>June</v>
      </c>
      <c r="G16994" t="str">
        <f>VLOOKUP($B16994,[1]Content!$B$2:$D$1001,2,0)</f>
        <v>photo</v>
      </c>
      <c r="H16994" t="str">
        <f>VLOOKUP($B16994,[1]Content!$B$2:$D$1001,3,0)</f>
        <v>cooking</v>
      </c>
      <c r="I16994" t="str">
        <f>VLOOKUP($C16994,'[1]Reaction type'!$B$2:$D$17,2,0)</f>
        <v>neutral</v>
      </c>
    </row>
    <row r="16995" customFormat="1" spans="1:9">
      <c r="A16995">
        <v>17675</v>
      </c>
      <c r="B16995" s="1" t="s">
        <v>724</v>
      </c>
      <c r="C16995" t="s">
        <v>53</v>
      </c>
      <c r="D16995">
        <f>VLOOKUP(C16995,'[1]Reaction type'!$B$2:$D$17,3,0)</f>
        <v>60</v>
      </c>
      <c r="E16995" s="2">
        <v>44039.5559606481</v>
      </c>
      <c r="F16995" s="2" t="str">
        <f t="shared" si="265"/>
        <v>July</v>
      </c>
      <c r="G16995" t="str">
        <f>VLOOKUP($B16995,[1]Content!$B$2:$D$1001,2,0)</f>
        <v>photo</v>
      </c>
      <c r="H16995" t="str">
        <f>VLOOKUP($B16995,[1]Content!$B$2:$D$1001,3,0)</f>
        <v>cooking</v>
      </c>
      <c r="I16995" t="str">
        <f>VLOOKUP($C16995,'[1]Reaction type'!$B$2:$D$17,2,0)</f>
        <v>positive</v>
      </c>
    </row>
    <row r="16996" customFormat="1" spans="1:9">
      <c r="A16996">
        <v>17676</v>
      </c>
      <c r="B16996" s="1" t="s">
        <v>724</v>
      </c>
      <c r="C16996" t="s">
        <v>52</v>
      </c>
      <c r="D16996">
        <f>VLOOKUP(C16996,'[1]Reaction type'!$B$2:$D$17,3,0)</f>
        <v>50</v>
      </c>
      <c r="E16996" s="2">
        <v>44119.6837847222</v>
      </c>
      <c r="F16996" s="2" t="str">
        <f t="shared" si="265"/>
        <v>October</v>
      </c>
      <c r="G16996" t="str">
        <f>VLOOKUP($B16996,[1]Content!$B$2:$D$1001,2,0)</f>
        <v>photo</v>
      </c>
      <c r="H16996" t="str">
        <f>VLOOKUP($B16996,[1]Content!$B$2:$D$1001,3,0)</f>
        <v>cooking</v>
      </c>
      <c r="I16996" t="str">
        <f>VLOOKUP($C16996,'[1]Reaction type'!$B$2:$D$17,2,0)</f>
        <v>positive</v>
      </c>
    </row>
    <row r="16997" customFormat="1" spans="1:9">
      <c r="A16997">
        <v>17677</v>
      </c>
      <c r="B16997" s="1" t="s">
        <v>724</v>
      </c>
      <c r="C16997" t="s">
        <v>26</v>
      </c>
      <c r="D16997">
        <f>VLOOKUP(C16997,'[1]Reaction type'!$B$2:$D$17,3,0)</f>
        <v>10</v>
      </c>
      <c r="E16997" s="2">
        <v>44138.8442013889</v>
      </c>
      <c r="F16997" s="2" t="str">
        <f t="shared" si="265"/>
        <v>November</v>
      </c>
      <c r="G16997" t="str">
        <f>VLOOKUP($B16997,[1]Content!$B$2:$D$1001,2,0)</f>
        <v>photo</v>
      </c>
      <c r="H16997" t="str">
        <f>VLOOKUP($B16997,[1]Content!$B$2:$D$1001,3,0)</f>
        <v>cooking</v>
      </c>
      <c r="I16997" t="str">
        <f>VLOOKUP($C16997,'[1]Reaction type'!$B$2:$D$17,2,0)</f>
        <v>negative</v>
      </c>
    </row>
    <row r="16998" customFormat="1" spans="1:9">
      <c r="A16998">
        <v>17678</v>
      </c>
      <c r="B16998" s="1" t="s">
        <v>724</v>
      </c>
      <c r="C16998" t="s">
        <v>57</v>
      </c>
      <c r="D16998">
        <f>VLOOKUP(C16998,'[1]Reaction type'!$B$2:$D$17,3,0)</f>
        <v>72</v>
      </c>
      <c r="E16998" s="2">
        <v>44161.356099537</v>
      </c>
      <c r="F16998" s="2" t="str">
        <f t="shared" si="265"/>
        <v>November</v>
      </c>
      <c r="G16998" t="str">
        <f>VLOOKUP($B16998,[1]Content!$B$2:$D$1001,2,0)</f>
        <v>photo</v>
      </c>
      <c r="H16998" t="str">
        <f>VLOOKUP($B16998,[1]Content!$B$2:$D$1001,3,0)</f>
        <v>cooking</v>
      </c>
      <c r="I16998" t="str">
        <f>VLOOKUP($C16998,'[1]Reaction type'!$B$2:$D$17,2,0)</f>
        <v>positive</v>
      </c>
    </row>
    <row r="16999" customFormat="1" spans="1:9">
      <c r="A16999">
        <v>17679</v>
      </c>
      <c r="B16999" s="1" t="s">
        <v>724</v>
      </c>
      <c r="C16999" t="s">
        <v>28</v>
      </c>
      <c r="D16999">
        <f>VLOOKUP(C16999,'[1]Reaction type'!$B$2:$D$17,3,0)</f>
        <v>15</v>
      </c>
      <c r="E16999" s="2">
        <v>44026.9978356482</v>
      </c>
      <c r="F16999" s="2" t="str">
        <f t="shared" si="265"/>
        <v>July</v>
      </c>
      <c r="G16999" t="str">
        <f>VLOOKUP($B16999,[1]Content!$B$2:$D$1001,2,0)</f>
        <v>photo</v>
      </c>
      <c r="H16999" t="str">
        <f>VLOOKUP($B16999,[1]Content!$B$2:$D$1001,3,0)</f>
        <v>cooking</v>
      </c>
      <c r="I16999" t="str">
        <f>VLOOKUP($C16999,'[1]Reaction type'!$B$2:$D$17,2,0)</f>
        <v>negative</v>
      </c>
    </row>
    <row r="17000" customFormat="1" spans="1:9">
      <c r="A17000">
        <v>17681</v>
      </c>
      <c r="B17000" s="1" t="s">
        <v>725</v>
      </c>
      <c r="C17000" t="s">
        <v>50</v>
      </c>
      <c r="D17000">
        <f>VLOOKUP(C17000,'[1]Reaction type'!$B$2:$D$17,3,0)</f>
        <v>45</v>
      </c>
      <c r="E17000" s="2">
        <v>44242.8130092593</v>
      </c>
      <c r="F17000" s="2" t="str">
        <f t="shared" si="265"/>
        <v>February</v>
      </c>
      <c r="G17000" t="str">
        <f>VLOOKUP($B17000,[1]Content!$B$2:$D$1001,2,0)</f>
        <v>photo</v>
      </c>
      <c r="H17000" t="str">
        <f>VLOOKUP($B17000,[1]Content!$B$2:$D$1001,3,0)</f>
        <v>animals</v>
      </c>
      <c r="I17000" t="str">
        <f>VLOOKUP($C17000,'[1]Reaction type'!$B$2:$D$17,2,0)</f>
        <v>positive</v>
      </c>
    </row>
    <row r="17001" customFormat="1" spans="1:9">
      <c r="A17001">
        <v>17682</v>
      </c>
      <c r="B17001" s="1" t="s">
        <v>725</v>
      </c>
      <c r="C17001" t="s">
        <v>31</v>
      </c>
      <c r="D17001">
        <f>VLOOKUP(C17001,'[1]Reaction type'!$B$2:$D$17,3,0)</f>
        <v>30</v>
      </c>
      <c r="E17001" s="2">
        <v>44100.5567939815</v>
      </c>
      <c r="F17001" s="2" t="str">
        <f t="shared" si="265"/>
        <v>September</v>
      </c>
      <c r="G17001" t="str">
        <f>VLOOKUP($B17001,[1]Content!$B$2:$D$1001,2,0)</f>
        <v>photo</v>
      </c>
      <c r="H17001" t="str">
        <f>VLOOKUP($B17001,[1]Content!$B$2:$D$1001,3,0)</f>
        <v>animals</v>
      </c>
      <c r="I17001" t="str">
        <f>VLOOKUP($C17001,'[1]Reaction type'!$B$2:$D$17,2,0)</f>
        <v>positive</v>
      </c>
    </row>
    <row r="17002" customFormat="1" spans="1:9">
      <c r="A17002">
        <v>17683</v>
      </c>
      <c r="B17002" s="1" t="s">
        <v>725</v>
      </c>
      <c r="C17002" t="s">
        <v>48</v>
      </c>
      <c r="D17002">
        <f>VLOOKUP(C17002,'[1]Reaction type'!$B$2:$D$17,3,0)</f>
        <v>75</v>
      </c>
      <c r="E17002" s="2">
        <v>44100.8650925926</v>
      </c>
      <c r="F17002" s="2" t="str">
        <f t="shared" si="265"/>
        <v>September</v>
      </c>
      <c r="G17002" t="str">
        <f>VLOOKUP($B17002,[1]Content!$B$2:$D$1001,2,0)</f>
        <v>photo</v>
      </c>
      <c r="H17002" t="str">
        <f>VLOOKUP($B17002,[1]Content!$B$2:$D$1001,3,0)</f>
        <v>animals</v>
      </c>
      <c r="I17002" t="str">
        <f>VLOOKUP($C17002,'[1]Reaction type'!$B$2:$D$17,2,0)</f>
        <v>positive</v>
      </c>
    </row>
    <row r="17003" customFormat="1" spans="1:9">
      <c r="A17003">
        <v>17684</v>
      </c>
      <c r="B17003" s="1" t="s">
        <v>725</v>
      </c>
      <c r="C17003" t="s">
        <v>35</v>
      </c>
      <c r="D17003">
        <f>VLOOKUP(C17003,'[1]Reaction type'!$B$2:$D$17,3,0)</f>
        <v>70</v>
      </c>
      <c r="E17003" s="2">
        <v>44208.3435300926</v>
      </c>
      <c r="F17003" s="2" t="str">
        <f t="shared" si="265"/>
        <v>January</v>
      </c>
      <c r="G17003" t="str">
        <f>VLOOKUP($B17003,[1]Content!$B$2:$D$1001,2,0)</f>
        <v>photo</v>
      </c>
      <c r="H17003" t="str">
        <f>VLOOKUP($B17003,[1]Content!$B$2:$D$1001,3,0)</f>
        <v>animals</v>
      </c>
      <c r="I17003" t="str">
        <f>VLOOKUP($C17003,'[1]Reaction type'!$B$2:$D$17,2,0)</f>
        <v>positive</v>
      </c>
    </row>
    <row r="17004" customFormat="1" spans="1:9">
      <c r="A17004">
        <v>17685</v>
      </c>
      <c r="B17004" s="1" t="s">
        <v>725</v>
      </c>
      <c r="C17004" t="s">
        <v>48</v>
      </c>
      <c r="D17004">
        <f>VLOOKUP(C17004,'[1]Reaction type'!$B$2:$D$17,3,0)</f>
        <v>75</v>
      </c>
      <c r="E17004" s="2">
        <v>44179.9440046296</v>
      </c>
      <c r="F17004" s="2" t="str">
        <f t="shared" si="265"/>
        <v>December</v>
      </c>
      <c r="G17004" t="str">
        <f>VLOOKUP($B17004,[1]Content!$B$2:$D$1001,2,0)</f>
        <v>photo</v>
      </c>
      <c r="H17004" t="str">
        <f>VLOOKUP($B17004,[1]Content!$B$2:$D$1001,3,0)</f>
        <v>animals</v>
      </c>
      <c r="I17004" t="str">
        <f>VLOOKUP($C17004,'[1]Reaction type'!$B$2:$D$17,2,0)</f>
        <v>positive</v>
      </c>
    </row>
    <row r="17005" customFormat="1" spans="1:9">
      <c r="A17005">
        <v>17686</v>
      </c>
      <c r="B17005" s="1" t="s">
        <v>725</v>
      </c>
      <c r="C17005" t="s">
        <v>24</v>
      </c>
      <c r="D17005">
        <f>VLOOKUP(C17005,'[1]Reaction type'!$B$2:$D$17,3,0)</f>
        <v>0</v>
      </c>
      <c r="E17005" s="2">
        <v>44179.5505902778</v>
      </c>
      <c r="F17005" s="2" t="str">
        <f t="shared" si="265"/>
        <v>December</v>
      </c>
      <c r="G17005" t="str">
        <f>VLOOKUP($B17005,[1]Content!$B$2:$D$1001,2,0)</f>
        <v>photo</v>
      </c>
      <c r="H17005" t="str">
        <f>VLOOKUP($B17005,[1]Content!$B$2:$D$1001,3,0)</f>
        <v>animals</v>
      </c>
      <c r="I17005" t="str">
        <f>VLOOKUP($C17005,'[1]Reaction type'!$B$2:$D$17,2,0)</f>
        <v>negative</v>
      </c>
    </row>
    <row r="17006" customFormat="1" spans="1:9">
      <c r="A17006">
        <v>17687</v>
      </c>
      <c r="B17006" s="1" t="s">
        <v>725</v>
      </c>
      <c r="C17006" t="s">
        <v>42</v>
      </c>
      <c r="D17006">
        <f>VLOOKUP(C17006,'[1]Reaction type'!$B$2:$D$17,3,0)</f>
        <v>20</v>
      </c>
      <c r="E17006" s="2">
        <v>44323.729837963</v>
      </c>
      <c r="F17006" s="2" t="str">
        <f t="shared" si="265"/>
        <v>May</v>
      </c>
      <c r="G17006" t="str">
        <f>VLOOKUP($B17006,[1]Content!$B$2:$D$1001,2,0)</f>
        <v>photo</v>
      </c>
      <c r="H17006" t="str">
        <f>VLOOKUP($B17006,[1]Content!$B$2:$D$1001,3,0)</f>
        <v>animals</v>
      </c>
      <c r="I17006" t="str">
        <f>VLOOKUP($C17006,'[1]Reaction type'!$B$2:$D$17,2,0)</f>
        <v>neutral</v>
      </c>
    </row>
    <row r="17007" customFormat="1" spans="1:9">
      <c r="A17007">
        <v>17688</v>
      </c>
      <c r="B17007" s="1" t="s">
        <v>725</v>
      </c>
      <c r="C17007" t="s">
        <v>52</v>
      </c>
      <c r="D17007">
        <f>VLOOKUP(C17007,'[1]Reaction type'!$B$2:$D$17,3,0)</f>
        <v>50</v>
      </c>
      <c r="E17007" s="2">
        <v>44001.0965856481</v>
      </c>
      <c r="F17007" s="2" t="str">
        <f t="shared" si="265"/>
        <v>June</v>
      </c>
      <c r="G17007" t="str">
        <f>VLOOKUP($B17007,[1]Content!$B$2:$D$1001,2,0)</f>
        <v>photo</v>
      </c>
      <c r="H17007" t="str">
        <f>VLOOKUP($B17007,[1]Content!$B$2:$D$1001,3,0)</f>
        <v>animals</v>
      </c>
      <c r="I17007" t="str">
        <f>VLOOKUP($C17007,'[1]Reaction type'!$B$2:$D$17,2,0)</f>
        <v>positive</v>
      </c>
    </row>
    <row r="17008" customFormat="1" spans="1:9">
      <c r="A17008">
        <v>17689</v>
      </c>
      <c r="B17008" s="1" t="s">
        <v>725</v>
      </c>
      <c r="C17008" t="s">
        <v>26</v>
      </c>
      <c r="D17008">
        <f>VLOOKUP(C17008,'[1]Reaction type'!$B$2:$D$17,3,0)</f>
        <v>10</v>
      </c>
      <c r="E17008" s="2">
        <v>44123.7032407407</v>
      </c>
      <c r="F17008" s="2" t="str">
        <f t="shared" si="265"/>
        <v>October</v>
      </c>
      <c r="G17008" t="str">
        <f>VLOOKUP($B17008,[1]Content!$B$2:$D$1001,2,0)</f>
        <v>photo</v>
      </c>
      <c r="H17008" t="str">
        <f>VLOOKUP($B17008,[1]Content!$B$2:$D$1001,3,0)</f>
        <v>animals</v>
      </c>
      <c r="I17008" t="str">
        <f>VLOOKUP($C17008,'[1]Reaction type'!$B$2:$D$17,2,0)</f>
        <v>negative</v>
      </c>
    </row>
    <row r="17009" customFormat="1" spans="1:9">
      <c r="A17009">
        <v>17690</v>
      </c>
      <c r="B17009" s="1" t="s">
        <v>725</v>
      </c>
      <c r="C17009" t="s">
        <v>40</v>
      </c>
      <c r="D17009">
        <f>VLOOKUP(C17009,'[1]Reaction type'!$B$2:$D$17,3,0)</f>
        <v>65</v>
      </c>
      <c r="E17009" s="2">
        <v>44023.4267476852</v>
      </c>
      <c r="F17009" s="2" t="str">
        <f t="shared" si="265"/>
        <v>July</v>
      </c>
      <c r="G17009" t="str">
        <f>VLOOKUP($B17009,[1]Content!$B$2:$D$1001,2,0)</f>
        <v>photo</v>
      </c>
      <c r="H17009" t="str">
        <f>VLOOKUP($B17009,[1]Content!$B$2:$D$1001,3,0)</f>
        <v>animals</v>
      </c>
      <c r="I17009" t="str">
        <f>VLOOKUP($C17009,'[1]Reaction type'!$B$2:$D$17,2,0)</f>
        <v>positive</v>
      </c>
    </row>
    <row r="17010" customFormat="1" spans="1:9">
      <c r="A17010">
        <v>17691</v>
      </c>
      <c r="B17010" s="1" t="s">
        <v>725</v>
      </c>
      <c r="C17010" t="s">
        <v>40</v>
      </c>
      <c r="D17010">
        <f>VLOOKUP(C17010,'[1]Reaction type'!$B$2:$D$17,3,0)</f>
        <v>65</v>
      </c>
      <c r="E17010" s="2">
        <v>44339.0050810185</v>
      </c>
      <c r="F17010" s="2" t="str">
        <f t="shared" si="265"/>
        <v>May</v>
      </c>
      <c r="G17010" t="str">
        <f>VLOOKUP($B17010,[1]Content!$B$2:$D$1001,2,0)</f>
        <v>photo</v>
      </c>
      <c r="H17010" t="str">
        <f>VLOOKUP($B17010,[1]Content!$B$2:$D$1001,3,0)</f>
        <v>animals</v>
      </c>
      <c r="I17010" t="str">
        <f>VLOOKUP($C17010,'[1]Reaction type'!$B$2:$D$17,2,0)</f>
        <v>positive</v>
      </c>
    </row>
    <row r="17011" customFormat="1" spans="1:9">
      <c r="A17011">
        <v>17692</v>
      </c>
      <c r="B17011" s="1" t="s">
        <v>725</v>
      </c>
      <c r="C17011" t="s">
        <v>28</v>
      </c>
      <c r="D17011">
        <f>VLOOKUP(C17011,'[1]Reaction type'!$B$2:$D$17,3,0)</f>
        <v>15</v>
      </c>
      <c r="E17011" s="2">
        <v>44360.8181365741</v>
      </c>
      <c r="F17011" s="2" t="str">
        <f t="shared" si="265"/>
        <v>June</v>
      </c>
      <c r="G17011" t="str">
        <f>VLOOKUP($B17011,[1]Content!$B$2:$D$1001,2,0)</f>
        <v>photo</v>
      </c>
      <c r="H17011" t="str">
        <f>VLOOKUP($B17011,[1]Content!$B$2:$D$1001,3,0)</f>
        <v>animals</v>
      </c>
      <c r="I17011" t="str">
        <f>VLOOKUP($C17011,'[1]Reaction type'!$B$2:$D$17,2,0)</f>
        <v>negative</v>
      </c>
    </row>
    <row r="17012" customFormat="1" spans="1:9">
      <c r="A17012">
        <v>17693</v>
      </c>
      <c r="B17012" s="1" t="s">
        <v>725</v>
      </c>
      <c r="C17012" t="s">
        <v>48</v>
      </c>
      <c r="D17012">
        <f>VLOOKUP(C17012,'[1]Reaction type'!$B$2:$D$17,3,0)</f>
        <v>75</v>
      </c>
      <c r="E17012" s="2">
        <v>44227.9116435185</v>
      </c>
      <c r="F17012" s="2" t="str">
        <f t="shared" si="265"/>
        <v>January</v>
      </c>
      <c r="G17012" t="str">
        <f>VLOOKUP($B17012,[1]Content!$B$2:$D$1001,2,0)</f>
        <v>photo</v>
      </c>
      <c r="H17012" t="str">
        <f>VLOOKUP($B17012,[1]Content!$B$2:$D$1001,3,0)</f>
        <v>animals</v>
      </c>
      <c r="I17012" t="str">
        <f>VLOOKUP($C17012,'[1]Reaction type'!$B$2:$D$17,2,0)</f>
        <v>positive</v>
      </c>
    </row>
    <row r="17013" customFormat="1" spans="1:9">
      <c r="A17013">
        <v>17694</v>
      </c>
      <c r="B17013" s="1" t="s">
        <v>725</v>
      </c>
      <c r="C17013" t="s">
        <v>24</v>
      </c>
      <c r="D17013">
        <f>VLOOKUP(C17013,'[1]Reaction type'!$B$2:$D$17,3,0)</f>
        <v>0</v>
      </c>
      <c r="E17013" s="2">
        <v>44306.986712963</v>
      </c>
      <c r="F17013" s="2" t="str">
        <f t="shared" si="265"/>
        <v>April</v>
      </c>
      <c r="G17013" t="str">
        <f>VLOOKUP($B17013,[1]Content!$B$2:$D$1001,2,0)</f>
        <v>photo</v>
      </c>
      <c r="H17013" t="str">
        <f>VLOOKUP($B17013,[1]Content!$B$2:$D$1001,3,0)</f>
        <v>animals</v>
      </c>
      <c r="I17013" t="str">
        <f>VLOOKUP($C17013,'[1]Reaction type'!$B$2:$D$17,2,0)</f>
        <v>negative</v>
      </c>
    </row>
    <row r="17014" customFormat="1" spans="1:9">
      <c r="A17014">
        <v>17695</v>
      </c>
      <c r="B17014" s="1" t="s">
        <v>725</v>
      </c>
      <c r="C17014" t="s">
        <v>51</v>
      </c>
      <c r="D17014">
        <f>VLOOKUP(C17014,'[1]Reaction type'!$B$2:$D$17,3,0)</f>
        <v>12</v>
      </c>
      <c r="E17014" s="2">
        <v>44121.2002893519</v>
      </c>
      <c r="F17014" s="2" t="str">
        <f t="shared" si="265"/>
        <v>October</v>
      </c>
      <c r="G17014" t="str">
        <f>VLOOKUP($B17014,[1]Content!$B$2:$D$1001,2,0)</f>
        <v>photo</v>
      </c>
      <c r="H17014" t="str">
        <f>VLOOKUP($B17014,[1]Content!$B$2:$D$1001,3,0)</f>
        <v>animals</v>
      </c>
      <c r="I17014" t="str">
        <f>VLOOKUP($C17014,'[1]Reaction type'!$B$2:$D$17,2,0)</f>
        <v>negative</v>
      </c>
    </row>
    <row r="17015" customFormat="1" spans="1:9">
      <c r="A17015">
        <v>17696</v>
      </c>
      <c r="B17015" s="1" t="s">
        <v>725</v>
      </c>
      <c r="C17015" t="s">
        <v>48</v>
      </c>
      <c r="D17015">
        <f>VLOOKUP(C17015,'[1]Reaction type'!$B$2:$D$17,3,0)</f>
        <v>75</v>
      </c>
      <c r="E17015" s="2">
        <v>44309.322650463</v>
      </c>
      <c r="F17015" s="2" t="str">
        <f t="shared" si="265"/>
        <v>April</v>
      </c>
      <c r="G17015" t="str">
        <f>VLOOKUP($B17015,[1]Content!$B$2:$D$1001,2,0)</f>
        <v>photo</v>
      </c>
      <c r="H17015" t="str">
        <f>VLOOKUP($B17015,[1]Content!$B$2:$D$1001,3,0)</f>
        <v>animals</v>
      </c>
      <c r="I17015" t="str">
        <f>VLOOKUP($C17015,'[1]Reaction type'!$B$2:$D$17,2,0)</f>
        <v>positive</v>
      </c>
    </row>
    <row r="17016" customFormat="1" spans="1:9">
      <c r="A17016">
        <v>17697</v>
      </c>
      <c r="B17016" s="1" t="s">
        <v>725</v>
      </c>
      <c r="C17016" t="s">
        <v>24</v>
      </c>
      <c r="D17016">
        <f>VLOOKUP(C17016,'[1]Reaction type'!$B$2:$D$17,3,0)</f>
        <v>0</v>
      </c>
      <c r="E17016" s="2">
        <v>44361.5064467593</v>
      </c>
      <c r="F17016" s="2" t="str">
        <f t="shared" si="265"/>
        <v>June</v>
      </c>
      <c r="G17016" t="str">
        <f>VLOOKUP($B17016,[1]Content!$B$2:$D$1001,2,0)</f>
        <v>photo</v>
      </c>
      <c r="H17016" t="str">
        <f>VLOOKUP($B17016,[1]Content!$B$2:$D$1001,3,0)</f>
        <v>animals</v>
      </c>
      <c r="I17016" t="str">
        <f>VLOOKUP($C17016,'[1]Reaction type'!$B$2:$D$17,2,0)</f>
        <v>negative</v>
      </c>
    </row>
    <row r="17017" customFormat="1" spans="1:9">
      <c r="A17017">
        <v>17699</v>
      </c>
      <c r="B17017" s="1" t="s">
        <v>726</v>
      </c>
      <c r="C17017" t="s">
        <v>31</v>
      </c>
      <c r="D17017">
        <f>VLOOKUP(C17017,'[1]Reaction type'!$B$2:$D$17,3,0)</f>
        <v>30</v>
      </c>
      <c r="E17017" s="2">
        <v>44261.7285185185</v>
      </c>
      <c r="F17017" s="2" t="str">
        <f t="shared" si="265"/>
        <v>March</v>
      </c>
      <c r="G17017" t="str">
        <f>VLOOKUP($B17017,[1]Content!$B$2:$D$1001,2,0)</f>
        <v>photo</v>
      </c>
      <c r="H17017" t="str">
        <f>VLOOKUP($B17017,[1]Content!$B$2:$D$1001,3,0)</f>
        <v>travel</v>
      </c>
      <c r="I17017" t="str">
        <f>VLOOKUP($C17017,'[1]Reaction type'!$B$2:$D$17,2,0)</f>
        <v>positive</v>
      </c>
    </row>
    <row r="17018" customFormat="1" spans="1:9">
      <c r="A17018">
        <v>17700</v>
      </c>
      <c r="B17018" s="1" t="s">
        <v>726</v>
      </c>
      <c r="C17018" t="s">
        <v>31</v>
      </c>
      <c r="D17018">
        <f>VLOOKUP(C17018,'[1]Reaction type'!$B$2:$D$17,3,0)</f>
        <v>30</v>
      </c>
      <c r="E17018" s="2">
        <v>44271.6148032407</v>
      </c>
      <c r="F17018" s="2" t="str">
        <f t="shared" si="265"/>
        <v>March</v>
      </c>
      <c r="G17018" t="str">
        <f>VLOOKUP($B17018,[1]Content!$B$2:$D$1001,2,0)</f>
        <v>photo</v>
      </c>
      <c r="H17018" t="str">
        <f>VLOOKUP($B17018,[1]Content!$B$2:$D$1001,3,0)</f>
        <v>travel</v>
      </c>
      <c r="I17018" t="str">
        <f>VLOOKUP($C17018,'[1]Reaction type'!$B$2:$D$17,2,0)</f>
        <v>positive</v>
      </c>
    </row>
    <row r="17019" customFormat="1" spans="1:9">
      <c r="A17019">
        <v>17701</v>
      </c>
      <c r="B17019" s="1" t="s">
        <v>726</v>
      </c>
      <c r="C17019" t="s">
        <v>51</v>
      </c>
      <c r="D17019">
        <f>VLOOKUP(C17019,'[1]Reaction type'!$B$2:$D$17,3,0)</f>
        <v>12</v>
      </c>
      <c r="E17019" s="2">
        <v>44299.3340856481</v>
      </c>
      <c r="F17019" s="2" t="str">
        <f t="shared" si="265"/>
        <v>April</v>
      </c>
      <c r="G17019" t="str">
        <f>VLOOKUP($B17019,[1]Content!$B$2:$D$1001,2,0)</f>
        <v>photo</v>
      </c>
      <c r="H17019" t="str">
        <f>VLOOKUP($B17019,[1]Content!$B$2:$D$1001,3,0)</f>
        <v>travel</v>
      </c>
      <c r="I17019" t="str">
        <f>VLOOKUP($C17019,'[1]Reaction type'!$B$2:$D$17,2,0)</f>
        <v>negative</v>
      </c>
    </row>
    <row r="17020" customFormat="1" spans="1:9">
      <c r="A17020">
        <v>17702</v>
      </c>
      <c r="B17020" s="1" t="s">
        <v>726</v>
      </c>
      <c r="C17020" t="s">
        <v>51</v>
      </c>
      <c r="D17020">
        <f>VLOOKUP(C17020,'[1]Reaction type'!$B$2:$D$17,3,0)</f>
        <v>12</v>
      </c>
      <c r="E17020" s="2">
        <v>44267.9516319444</v>
      </c>
      <c r="F17020" s="2" t="str">
        <f t="shared" si="265"/>
        <v>March</v>
      </c>
      <c r="G17020" t="str">
        <f>VLOOKUP($B17020,[1]Content!$B$2:$D$1001,2,0)</f>
        <v>photo</v>
      </c>
      <c r="H17020" t="str">
        <f>VLOOKUP($B17020,[1]Content!$B$2:$D$1001,3,0)</f>
        <v>travel</v>
      </c>
      <c r="I17020" t="str">
        <f>VLOOKUP($C17020,'[1]Reaction type'!$B$2:$D$17,2,0)</f>
        <v>negative</v>
      </c>
    </row>
    <row r="17021" customFormat="1" spans="1:9">
      <c r="A17021">
        <v>17703</v>
      </c>
      <c r="B17021" s="1" t="s">
        <v>726</v>
      </c>
      <c r="C17021" t="s">
        <v>37</v>
      </c>
      <c r="D17021">
        <f>VLOOKUP(C17021,'[1]Reaction type'!$B$2:$D$17,3,0)</f>
        <v>5</v>
      </c>
      <c r="E17021" s="2">
        <v>44286.3584837963</v>
      </c>
      <c r="F17021" s="2" t="str">
        <f t="shared" si="265"/>
        <v>March</v>
      </c>
      <c r="G17021" t="str">
        <f>VLOOKUP($B17021,[1]Content!$B$2:$D$1001,2,0)</f>
        <v>photo</v>
      </c>
      <c r="H17021" t="str">
        <f>VLOOKUP($B17021,[1]Content!$B$2:$D$1001,3,0)</f>
        <v>travel</v>
      </c>
      <c r="I17021" t="str">
        <f>VLOOKUP($C17021,'[1]Reaction type'!$B$2:$D$17,2,0)</f>
        <v>negative</v>
      </c>
    </row>
    <row r="17022" customFormat="1" spans="1:9">
      <c r="A17022">
        <v>17704</v>
      </c>
      <c r="B17022" s="1" t="s">
        <v>726</v>
      </c>
      <c r="C17022" t="s">
        <v>51</v>
      </c>
      <c r="D17022">
        <f>VLOOKUP(C17022,'[1]Reaction type'!$B$2:$D$17,3,0)</f>
        <v>12</v>
      </c>
      <c r="E17022" s="2">
        <v>44360.694525463</v>
      </c>
      <c r="F17022" s="2" t="str">
        <f t="shared" si="265"/>
        <v>June</v>
      </c>
      <c r="G17022" t="str">
        <f>VLOOKUP($B17022,[1]Content!$B$2:$D$1001,2,0)</f>
        <v>photo</v>
      </c>
      <c r="H17022" t="str">
        <f>VLOOKUP($B17022,[1]Content!$B$2:$D$1001,3,0)</f>
        <v>travel</v>
      </c>
      <c r="I17022" t="str">
        <f>VLOOKUP($C17022,'[1]Reaction type'!$B$2:$D$17,2,0)</f>
        <v>negative</v>
      </c>
    </row>
    <row r="17023" customFormat="1" spans="1:9">
      <c r="A17023">
        <v>17705</v>
      </c>
      <c r="B17023" s="1" t="s">
        <v>726</v>
      </c>
      <c r="C17023" t="s">
        <v>57</v>
      </c>
      <c r="D17023">
        <f>VLOOKUP(C17023,'[1]Reaction type'!$B$2:$D$17,3,0)</f>
        <v>72</v>
      </c>
      <c r="E17023" s="2">
        <v>44197.3095949074</v>
      </c>
      <c r="F17023" s="2" t="str">
        <f t="shared" si="265"/>
        <v>January</v>
      </c>
      <c r="G17023" t="str">
        <f>VLOOKUP($B17023,[1]Content!$B$2:$D$1001,2,0)</f>
        <v>photo</v>
      </c>
      <c r="H17023" t="str">
        <f>VLOOKUP($B17023,[1]Content!$B$2:$D$1001,3,0)</f>
        <v>travel</v>
      </c>
      <c r="I17023" t="str">
        <f>VLOOKUP($C17023,'[1]Reaction type'!$B$2:$D$17,2,0)</f>
        <v>positive</v>
      </c>
    </row>
    <row r="17024" customFormat="1" spans="1:9">
      <c r="A17024">
        <v>17706</v>
      </c>
      <c r="B17024" s="1" t="s">
        <v>726</v>
      </c>
      <c r="C17024" t="s">
        <v>31</v>
      </c>
      <c r="D17024">
        <f>VLOOKUP(C17024,'[1]Reaction type'!$B$2:$D$17,3,0)</f>
        <v>30</v>
      </c>
      <c r="E17024" s="2">
        <v>44247.4163425926</v>
      </c>
      <c r="F17024" s="2" t="str">
        <f t="shared" si="265"/>
        <v>February</v>
      </c>
      <c r="G17024" t="str">
        <f>VLOOKUP($B17024,[1]Content!$B$2:$D$1001,2,0)</f>
        <v>photo</v>
      </c>
      <c r="H17024" t="str">
        <f>VLOOKUP($B17024,[1]Content!$B$2:$D$1001,3,0)</f>
        <v>travel</v>
      </c>
      <c r="I17024" t="str">
        <f>VLOOKUP($C17024,'[1]Reaction type'!$B$2:$D$17,2,0)</f>
        <v>positive</v>
      </c>
    </row>
    <row r="17025" customFormat="1" spans="1:9">
      <c r="A17025">
        <v>17707</v>
      </c>
      <c r="B17025" s="1" t="s">
        <v>726</v>
      </c>
      <c r="C17025" t="s">
        <v>54</v>
      </c>
      <c r="D17025">
        <f>VLOOKUP(C17025,'[1]Reaction type'!$B$2:$D$17,3,0)</f>
        <v>70</v>
      </c>
      <c r="E17025" s="2">
        <v>44270.2523032407</v>
      </c>
      <c r="F17025" s="2" t="str">
        <f t="shared" si="265"/>
        <v>March</v>
      </c>
      <c r="G17025" t="str">
        <f>VLOOKUP($B17025,[1]Content!$B$2:$D$1001,2,0)</f>
        <v>photo</v>
      </c>
      <c r="H17025" t="str">
        <f>VLOOKUP($B17025,[1]Content!$B$2:$D$1001,3,0)</f>
        <v>travel</v>
      </c>
      <c r="I17025" t="str">
        <f>VLOOKUP($C17025,'[1]Reaction type'!$B$2:$D$17,2,0)</f>
        <v>positive</v>
      </c>
    </row>
    <row r="17026" customFormat="1" spans="1:9">
      <c r="A17026">
        <v>17708</v>
      </c>
      <c r="B17026" s="1" t="s">
        <v>726</v>
      </c>
      <c r="C17026" t="s">
        <v>28</v>
      </c>
      <c r="D17026">
        <f>VLOOKUP(C17026,'[1]Reaction type'!$B$2:$D$17,3,0)</f>
        <v>15</v>
      </c>
      <c r="E17026" s="2">
        <v>44259.5274189815</v>
      </c>
      <c r="F17026" s="2" t="str">
        <f t="shared" si="265"/>
        <v>March</v>
      </c>
      <c r="G17026" t="str">
        <f>VLOOKUP($B17026,[1]Content!$B$2:$D$1001,2,0)</f>
        <v>photo</v>
      </c>
      <c r="H17026" t="str">
        <f>VLOOKUP($B17026,[1]Content!$B$2:$D$1001,3,0)</f>
        <v>travel</v>
      </c>
      <c r="I17026" t="str">
        <f>VLOOKUP($C17026,'[1]Reaction type'!$B$2:$D$17,2,0)</f>
        <v>negative</v>
      </c>
    </row>
    <row r="17027" customFormat="1" spans="1:9">
      <c r="A17027">
        <v>17709</v>
      </c>
      <c r="B17027" s="1" t="s">
        <v>726</v>
      </c>
      <c r="C17027" t="s">
        <v>50</v>
      </c>
      <c r="D17027">
        <f>VLOOKUP(C17027,'[1]Reaction type'!$B$2:$D$17,3,0)</f>
        <v>45</v>
      </c>
      <c r="E17027" s="2">
        <v>44308.3609837963</v>
      </c>
      <c r="F17027" s="2" t="str">
        <f t="shared" ref="F17027:F17090" si="266">TEXT(E17027,"mmmm")</f>
        <v>April</v>
      </c>
      <c r="G17027" t="str">
        <f>VLOOKUP($B17027,[1]Content!$B$2:$D$1001,2,0)</f>
        <v>photo</v>
      </c>
      <c r="H17027" t="str">
        <f>VLOOKUP($B17027,[1]Content!$B$2:$D$1001,3,0)</f>
        <v>travel</v>
      </c>
      <c r="I17027" t="str">
        <f>VLOOKUP($C17027,'[1]Reaction type'!$B$2:$D$17,2,0)</f>
        <v>positive</v>
      </c>
    </row>
    <row r="17028" customFormat="1" spans="1:9">
      <c r="A17028">
        <v>17710</v>
      </c>
      <c r="B17028" s="1" t="s">
        <v>726</v>
      </c>
      <c r="C17028" t="s">
        <v>52</v>
      </c>
      <c r="D17028">
        <f>VLOOKUP(C17028,'[1]Reaction type'!$B$2:$D$17,3,0)</f>
        <v>50</v>
      </c>
      <c r="E17028" s="2">
        <v>44093.5641319444</v>
      </c>
      <c r="F17028" s="2" t="str">
        <f t="shared" si="266"/>
        <v>September</v>
      </c>
      <c r="G17028" t="str">
        <f>VLOOKUP($B17028,[1]Content!$B$2:$D$1001,2,0)</f>
        <v>photo</v>
      </c>
      <c r="H17028" t="str">
        <f>VLOOKUP($B17028,[1]Content!$B$2:$D$1001,3,0)</f>
        <v>travel</v>
      </c>
      <c r="I17028" t="str">
        <f>VLOOKUP($C17028,'[1]Reaction type'!$B$2:$D$17,2,0)</f>
        <v>positive</v>
      </c>
    </row>
    <row r="17029" customFormat="1" spans="1:9">
      <c r="A17029">
        <v>17711</v>
      </c>
      <c r="B17029" s="1" t="s">
        <v>726</v>
      </c>
      <c r="C17029" t="s">
        <v>53</v>
      </c>
      <c r="D17029">
        <f>VLOOKUP(C17029,'[1]Reaction type'!$B$2:$D$17,3,0)</f>
        <v>60</v>
      </c>
      <c r="E17029" s="2">
        <v>44099.375</v>
      </c>
      <c r="F17029" s="2" t="str">
        <f t="shared" si="266"/>
        <v>September</v>
      </c>
      <c r="G17029" t="str">
        <f>VLOOKUP($B17029,[1]Content!$B$2:$D$1001,2,0)</f>
        <v>photo</v>
      </c>
      <c r="H17029" t="str">
        <f>VLOOKUP($B17029,[1]Content!$B$2:$D$1001,3,0)</f>
        <v>travel</v>
      </c>
      <c r="I17029" t="str">
        <f>VLOOKUP($C17029,'[1]Reaction type'!$B$2:$D$17,2,0)</f>
        <v>positive</v>
      </c>
    </row>
    <row r="17030" customFormat="1" spans="1:9">
      <c r="A17030">
        <v>17712</v>
      </c>
      <c r="B17030" s="1" t="s">
        <v>726</v>
      </c>
      <c r="C17030" t="s">
        <v>53</v>
      </c>
      <c r="D17030">
        <f>VLOOKUP(C17030,'[1]Reaction type'!$B$2:$D$17,3,0)</f>
        <v>60</v>
      </c>
      <c r="E17030" s="2">
        <v>44318.8397685185</v>
      </c>
      <c r="F17030" s="2" t="str">
        <f t="shared" si="266"/>
        <v>May</v>
      </c>
      <c r="G17030" t="str">
        <f>VLOOKUP($B17030,[1]Content!$B$2:$D$1001,2,0)</f>
        <v>photo</v>
      </c>
      <c r="H17030" t="str">
        <f>VLOOKUP($B17030,[1]Content!$B$2:$D$1001,3,0)</f>
        <v>travel</v>
      </c>
      <c r="I17030" t="str">
        <f>VLOOKUP($C17030,'[1]Reaction type'!$B$2:$D$17,2,0)</f>
        <v>positive</v>
      </c>
    </row>
    <row r="17031" customFormat="1" spans="1:9">
      <c r="A17031">
        <v>17713</v>
      </c>
      <c r="B17031" s="1" t="s">
        <v>726</v>
      </c>
      <c r="C17031" t="s">
        <v>35</v>
      </c>
      <c r="D17031">
        <f>VLOOKUP(C17031,'[1]Reaction type'!$B$2:$D$17,3,0)</f>
        <v>70</v>
      </c>
      <c r="E17031" s="2">
        <v>44183.0934490741</v>
      </c>
      <c r="F17031" s="2" t="str">
        <f t="shared" si="266"/>
        <v>December</v>
      </c>
      <c r="G17031" t="str">
        <f>VLOOKUP($B17031,[1]Content!$B$2:$D$1001,2,0)</f>
        <v>photo</v>
      </c>
      <c r="H17031" t="str">
        <f>VLOOKUP($B17031,[1]Content!$B$2:$D$1001,3,0)</f>
        <v>travel</v>
      </c>
      <c r="I17031" t="str">
        <f>VLOOKUP($C17031,'[1]Reaction type'!$B$2:$D$17,2,0)</f>
        <v>positive</v>
      </c>
    </row>
    <row r="17032" customFormat="1" spans="1:9">
      <c r="A17032">
        <v>17714</v>
      </c>
      <c r="B17032" s="1" t="s">
        <v>726</v>
      </c>
      <c r="C17032" t="s">
        <v>40</v>
      </c>
      <c r="D17032">
        <f>VLOOKUP(C17032,'[1]Reaction type'!$B$2:$D$17,3,0)</f>
        <v>65</v>
      </c>
      <c r="E17032" s="2">
        <v>44146.8146064815</v>
      </c>
      <c r="F17032" s="2" t="str">
        <f t="shared" si="266"/>
        <v>November</v>
      </c>
      <c r="G17032" t="str">
        <f>VLOOKUP($B17032,[1]Content!$B$2:$D$1001,2,0)</f>
        <v>photo</v>
      </c>
      <c r="H17032" t="str">
        <f>VLOOKUP($B17032,[1]Content!$B$2:$D$1001,3,0)</f>
        <v>travel</v>
      </c>
      <c r="I17032" t="str">
        <f>VLOOKUP($C17032,'[1]Reaction type'!$B$2:$D$17,2,0)</f>
        <v>positive</v>
      </c>
    </row>
    <row r="17033" customFormat="1" spans="1:9">
      <c r="A17033">
        <v>17715</v>
      </c>
      <c r="B17033" s="1" t="s">
        <v>726</v>
      </c>
      <c r="C17033" t="s">
        <v>33</v>
      </c>
      <c r="D17033">
        <f>VLOOKUP(C17033,'[1]Reaction type'!$B$2:$D$17,3,0)</f>
        <v>35</v>
      </c>
      <c r="E17033" s="2">
        <v>44209.9109606482</v>
      </c>
      <c r="F17033" s="2" t="str">
        <f t="shared" si="266"/>
        <v>January</v>
      </c>
      <c r="G17033" t="str">
        <f>VLOOKUP($B17033,[1]Content!$B$2:$D$1001,2,0)</f>
        <v>photo</v>
      </c>
      <c r="H17033" t="str">
        <f>VLOOKUP($B17033,[1]Content!$B$2:$D$1001,3,0)</f>
        <v>travel</v>
      </c>
      <c r="I17033" t="str">
        <f>VLOOKUP($C17033,'[1]Reaction type'!$B$2:$D$17,2,0)</f>
        <v>neutral</v>
      </c>
    </row>
    <row r="17034" customFormat="1" spans="1:9">
      <c r="A17034">
        <v>17716</v>
      </c>
      <c r="B17034" s="1" t="s">
        <v>726</v>
      </c>
      <c r="C17034" t="s">
        <v>48</v>
      </c>
      <c r="D17034">
        <f>VLOOKUP(C17034,'[1]Reaction type'!$B$2:$D$17,3,0)</f>
        <v>75</v>
      </c>
      <c r="E17034" s="2">
        <v>44105.7711458333</v>
      </c>
      <c r="F17034" s="2" t="str">
        <f t="shared" si="266"/>
        <v>October</v>
      </c>
      <c r="G17034" t="str">
        <f>VLOOKUP($B17034,[1]Content!$B$2:$D$1001,2,0)</f>
        <v>photo</v>
      </c>
      <c r="H17034" t="str">
        <f>VLOOKUP($B17034,[1]Content!$B$2:$D$1001,3,0)</f>
        <v>travel</v>
      </c>
      <c r="I17034" t="str">
        <f>VLOOKUP($C17034,'[1]Reaction type'!$B$2:$D$17,2,0)</f>
        <v>positive</v>
      </c>
    </row>
    <row r="17035" customFormat="1" spans="1:9">
      <c r="A17035">
        <v>17717</v>
      </c>
      <c r="B17035" s="1" t="s">
        <v>726</v>
      </c>
      <c r="C17035" t="s">
        <v>53</v>
      </c>
      <c r="D17035">
        <f>VLOOKUP(C17035,'[1]Reaction type'!$B$2:$D$17,3,0)</f>
        <v>60</v>
      </c>
      <c r="E17035" s="2">
        <v>44282.6237384259</v>
      </c>
      <c r="F17035" s="2" t="str">
        <f t="shared" si="266"/>
        <v>March</v>
      </c>
      <c r="G17035" t="str">
        <f>VLOOKUP($B17035,[1]Content!$B$2:$D$1001,2,0)</f>
        <v>photo</v>
      </c>
      <c r="H17035" t="str">
        <f>VLOOKUP($B17035,[1]Content!$B$2:$D$1001,3,0)</f>
        <v>travel</v>
      </c>
      <c r="I17035" t="str">
        <f>VLOOKUP($C17035,'[1]Reaction type'!$B$2:$D$17,2,0)</f>
        <v>positive</v>
      </c>
    </row>
    <row r="17036" customFormat="1" spans="1:9">
      <c r="A17036">
        <v>17718</v>
      </c>
      <c r="B17036" s="1" t="s">
        <v>726</v>
      </c>
      <c r="C17036" t="s">
        <v>57</v>
      </c>
      <c r="D17036">
        <f>VLOOKUP(C17036,'[1]Reaction type'!$B$2:$D$17,3,0)</f>
        <v>72</v>
      </c>
      <c r="E17036" s="2">
        <v>44030.3618518518</v>
      </c>
      <c r="F17036" s="2" t="str">
        <f t="shared" si="266"/>
        <v>July</v>
      </c>
      <c r="G17036" t="str">
        <f>VLOOKUP($B17036,[1]Content!$B$2:$D$1001,2,0)</f>
        <v>photo</v>
      </c>
      <c r="H17036" t="str">
        <f>VLOOKUP($B17036,[1]Content!$B$2:$D$1001,3,0)</f>
        <v>travel</v>
      </c>
      <c r="I17036" t="str">
        <f>VLOOKUP($C17036,'[1]Reaction type'!$B$2:$D$17,2,0)</f>
        <v>positive</v>
      </c>
    </row>
    <row r="17037" customFormat="1" spans="1:9">
      <c r="A17037">
        <v>17719</v>
      </c>
      <c r="B17037" s="1" t="s">
        <v>726</v>
      </c>
      <c r="C17037" t="s">
        <v>53</v>
      </c>
      <c r="D17037">
        <f>VLOOKUP(C17037,'[1]Reaction type'!$B$2:$D$17,3,0)</f>
        <v>60</v>
      </c>
      <c r="E17037" s="2">
        <v>44120.8186111111</v>
      </c>
      <c r="F17037" s="2" t="str">
        <f t="shared" si="266"/>
        <v>October</v>
      </c>
      <c r="G17037" t="str">
        <f>VLOOKUP($B17037,[1]Content!$B$2:$D$1001,2,0)</f>
        <v>photo</v>
      </c>
      <c r="H17037" t="str">
        <f>VLOOKUP($B17037,[1]Content!$B$2:$D$1001,3,0)</f>
        <v>travel</v>
      </c>
      <c r="I17037" t="str">
        <f>VLOOKUP($C17037,'[1]Reaction type'!$B$2:$D$17,2,0)</f>
        <v>positive</v>
      </c>
    </row>
    <row r="17038" customFormat="1" spans="1:9">
      <c r="A17038">
        <v>17720</v>
      </c>
      <c r="B17038" s="1" t="s">
        <v>726</v>
      </c>
      <c r="C17038" t="s">
        <v>53</v>
      </c>
      <c r="D17038">
        <f>VLOOKUP(C17038,'[1]Reaction type'!$B$2:$D$17,3,0)</f>
        <v>60</v>
      </c>
      <c r="E17038" s="2">
        <v>44020.1581828704</v>
      </c>
      <c r="F17038" s="2" t="str">
        <f t="shared" si="266"/>
        <v>July</v>
      </c>
      <c r="G17038" t="str">
        <f>VLOOKUP($B17038,[1]Content!$B$2:$D$1001,2,0)</f>
        <v>photo</v>
      </c>
      <c r="H17038" t="str">
        <f>VLOOKUP($B17038,[1]Content!$B$2:$D$1001,3,0)</f>
        <v>travel</v>
      </c>
      <c r="I17038" t="str">
        <f>VLOOKUP($C17038,'[1]Reaction type'!$B$2:$D$17,2,0)</f>
        <v>positive</v>
      </c>
    </row>
    <row r="17039" customFormat="1" spans="1:9">
      <c r="A17039">
        <v>17721</v>
      </c>
      <c r="B17039" s="1" t="s">
        <v>726</v>
      </c>
      <c r="C17039" t="s">
        <v>33</v>
      </c>
      <c r="D17039">
        <f>VLOOKUP(C17039,'[1]Reaction type'!$B$2:$D$17,3,0)</f>
        <v>35</v>
      </c>
      <c r="E17039" s="2">
        <v>44234.0290393519</v>
      </c>
      <c r="F17039" s="2" t="str">
        <f t="shared" si="266"/>
        <v>February</v>
      </c>
      <c r="G17039" t="str">
        <f>VLOOKUP($B17039,[1]Content!$B$2:$D$1001,2,0)</f>
        <v>photo</v>
      </c>
      <c r="H17039" t="str">
        <f>VLOOKUP($B17039,[1]Content!$B$2:$D$1001,3,0)</f>
        <v>travel</v>
      </c>
      <c r="I17039" t="str">
        <f>VLOOKUP($C17039,'[1]Reaction type'!$B$2:$D$17,2,0)</f>
        <v>neutral</v>
      </c>
    </row>
    <row r="17040" customFormat="1" spans="1:9">
      <c r="A17040">
        <v>17722</v>
      </c>
      <c r="B17040" s="1" t="s">
        <v>726</v>
      </c>
      <c r="C17040" t="s">
        <v>35</v>
      </c>
      <c r="D17040">
        <f>VLOOKUP(C17040,'[1]Reaction type'!$B$2:$D$17,3,0)</f>
        <v>70</v>
      </c>
      <c r="E17040" s="2">
        <v>44365.1587615741</v>
      </c>
      <c r="F17040" s="2" t="str">
        <f t="shared" si="266"/>
        <v>June</v>
      </c>
      <c r="G17040" t="str">
        <f>VLOOKUP($B17040,[1]Content!$B$2:$D$1001,2,0)</f>
        <v>photo</v>
      </c>
      <c r="H17040" t="str">
        <f>VLOOKUP($B17040,[1]Content!$B$2:$D$1001,3,0)</f>
        <v>travel</v>
      </c>
      <c r="I17040" t="str">
        <f>VLOOKUP($C17040,'[1]Reaction type'!$B$2:$D$17,2,0)</f>
        <v>positive</v>
      </c>
    </row>
    <row r="17041" customFormat="1" spans="1:9">
      <c r="A17041">
        <v>17723</v>
      </c>
      <c r="B17041" s="1" t="s">
        <v>726</v>
      </c>
      <c r="C17041" t="s">
        <v>52</v>
      </c>
      <c r="D17041">
        <f>VLOOKUP(C17041,'[1]Reaction type'!$B$2:$D$17,3,0)</f>
        <v>50</v>
      </c>
      <c r="E17041" s="2">
        <v>44059.1372569444</v>
      </c>
      <c r="F17041" s="2" t="str">
        <f t="shared" si="266"/>
        <v>August</v>
      </c>
      <c r="G17041" t="str">
        <f>VLOOKUP($B17041,[1]Content!$B$2:$D$1001,2,0)</f>
        <v>photo</v>
      </c>
      <c r="H17041" t="str">
        <f>VLOOKUP($B17041,[1]Content!$B$2:$D$1001,3,0)</f>
        <v>travel</v>
      </c>
      <c r="I17041" t="str">
        <f>VLOOKUP($C17041,'[1]Reaction type'!$B$2:$D$17,2,0)</f>
        <v>positive</v>
      </c>
    </row>
    <row r="17042" customFormat="1" spans="1:9">
      <c r="A17042">
        <v>17724</v>
      </c>
      <c r="B17042" s="1" t="s">
        <v>726</v>
      </c>
      <c r="C17042" t="s">
        <v>52</v>
      </c>
      <c r="D17042">
        <f>VLOOKUP(C17042,'[1]Reaction type'!$B$2:$D$17,3,0)</f>
        <v>50</v>
      </c>
      <c r="E17042" s="2">
        <v>44231.3503240741</v>
      </c>
      <c r="F17042" s="2" t="str">
        <f t="shared" si="266"/>
        <v>February</v>
      </c>
      <c r="G17042" t="str">
        <f>VLOOKUP($B17042,[1]Content!$B$2:$D$1001,2,0)</f>
        <v>photo</v>
      </c>
      <c r="H17042" t="str">
        <f>VLOOKUP($B17042,[1]Content!$B$2:$D$1001,3,0)</f>
        <v>travel</v>
      </c>
      <c r="I17042" t="str">
        <f>VLOOKUP($C17042,'[1]Reaction type'!$B$2:$D$17,2,0)</f>
        <v>positive</v>
      </c>
    </row>
    <row r="17043" customFormat="1" spans="1:9">
      <c r="A17043">
        <v>17725</v>
      </c>
      <c r="B17043" s="1" t="s">
        <v>726</v>
      </c>
      <c r="C17043" t="s">
        <v>24</v>
      </c>
      <c r="D17043">
        <f>VLOOKUP(C17043,'[1]Reaction type'!$B$2:$D$17,3,0)</f>
        <v>0</v>
      </c>
      <c r="E17043" s="2">
        <v>44055.4168865741</v>
      </c>
      <c r="F17043" s="2" t="str">
        <f t="shared" si="266"/>
        <v>August</v>
      </c>
      <c r="G17043" t="str">
        <f>VLOOKUP($B17043,[1]Content!$B$2:$D$1001,2,0)</f>
        <v>photo</v>
      </c>
      <c r="H17043" t="str">
        <f>VLOOKUP($B17043,[1]Content!$B$2:$D$1001,3,0)</f>
        <v>travel</v>
      </c>
      <c r="I17043" t="str">
        <f>VLOOKUP($C17043,'[1]Reaction type'!$B$2:$D$17,2,0)</f>
        <v>negative</v>
      </c>
    </row>
    <row r="17044" customFormat="1" spans="1:9">
      <c r="A17044">
        <v>17726</v>
      </c>
      <c r="B17044" s="1" t="s">
        <v>726</v>
      </c>
      <c r="C17044" t="s">
        <v>28</v>
      </c>
      <c r="D17044">
        <f>VLOOKUP(C17044,'[1]Reaction type'!$B$2:$D$17,3,0)</f>
        <v>15</v>
      </c>
      <c r="E17044" s="2">
        <v>44264.2478935185</v>
      </c>
      <c r="F17044" s="2" t="str">
        <f t="shared" si="266"/>
        <v>March</v>
      </c>
      <c r="G17044" t="str">
        <f>VLOOKUP($B17044,[1]Content!$B$2:$D$1001,2,0)</f>
        <v>photo</v>
      </c>
      <c r="H17044" t="str">
        <f>VLOOKUP($B17044,[1]Content!$B$2:$D$1001,3,0)</f>
        <v>travel</v>
      </c>
      <c r="I17044" t="str">
        <f>VLOOKUP($C17044,'[1]Reaction type'!$B$2:$D$17,2,0)</f>
        <v>negative</v>
      </c>
    </row>
    <row r="17045" customFormat="1" spans="1:9">
      <c r="A17045">
        <v>17727</v>
      </c>
      <c r="B17045" s="1" t="s">
        <v>726</v>
      </c>
      <c r="C17045" t="s">
        <v>31</v>
      </c>
      <c r="D17045">
        <f>VLOOKUP(C17045,'[1]Reaction type'!$B$2:$D$17,3,0)</f>
        <v>30</v>
      </c>
      <c r="E17045" s="2">
        <v>44122.1017361111</v>
      </c>
      <c r="F17045" s="2" t="str">
        <f t="shared" si="266"/>
        <v>October</v>
      </c>
      <c r="G17045" t="str">
        <f>VLOOKUP($B17045,[1]Content!$B$2:$D$1001,2,0)</f>
        <v>photo</v>
      </c>
      <c r="H17045" t="str">
        <f>VLOOKUP($B17045,[1]Content!$B$2:$D$1001,3,0)</f>
        <v>travel</v>
      </c>
      <c r="I17045" t="str">
        <f>VLOOKUP($C17045,'[1]Reaction type'!$B$2:$D$17,2,0)</f>
        <v>positive</v>
      </c>
    </row>
    <row r="17046" customFormat="1" spans="1:9">
      <c r="A17046">
        <v>17728</v>
      </c>
      <c r="B17046" s="1" t="s">
        <v>726</v>
      </c>
      <c r="C17046" t="s">
        <v>57</v>
      </c>
      <c r="D17046">
        <f>VLOOKUP(C17046,'[1]Reaction type'!$B$2:$D$17,3,0)</f>
        <v>72</v>
      </c>
      <c r="E17046" s="2">
        <v>44213.6668634259</v>
      </c>
      <c r="F17046" s="2" t="str">
        <f t="shared" si="266"/>
        <v>January</v>
      </c>
      <c r="G17046" t="str">
        <f>VLOOKUP($B17046,[1]Content!$B$2:$D$1001,2,0)</f>
        <v>photo</v>
      </c>
      <c r="H17046" t="str">
        <f>VLOOKUP($B17046,[1]Content!$B$2:$D$1001,3,0)</f>
        <v>travel</v>
      </c>
      <c r="I17046" t="str">
        <f>VLOOKUP($C17046,'[1]Reaction type'!$B$2:$D$17,2,0)</f>
        <v>positive</v>
      </c>
    </row>
    <row r="17047" customFormat="1" spans="1:9">
      <c r="A17047">
        <v>17729</v>
      </c>
      <c r="B17047" s="1" t="s">
        <v>726</v>
      </c>
      <c r="C17047" t="s">
        <v>53</v>
      </c>
      <c r="D17047">
        <f>VLOOKUP(C17047,'[1]Reaction type'!$B$2:$D$17,3,0)</f>
        <v>60</v>
      </c>
      <c r="E17047" s="2">
        <v>44141.307650463</v>
      </c>
      <c r="F17047" s="2" t="str">
        <f t="shared" si="266"/>
        <v>November</v>
      </c>
      <c r="G17047" t="str">
        <f>VLOOKUP($B17047,[1]Content!$B$2:$D$1001,2,0)</f>
        <v>photo</v>
      </c>
      <c r="H17047" t="str">
        <f>VLOOKUP($B17047,[1]Content!$B$2:$D$1001,3,0)</f>
        <v>travel</v>
      </c>
      <c r="I17047" t="str">
        <f>VLOOKUP($C17047,'[1]Reaction type'!$B$2:$D$17,2,0)</f>
        <v>positive</v>
      </c>
    </row>
    <row r="17048" customFormat="1" spans="1:9">
      <c r="A17048">
        <v>17730</v>
      </c>
      <c r="B17048" s="1" t="s">
        <v>726</v>
      </c>
      <c r="C17048" t="s">
        <v>52</v>
      </c>
      <c r="D17048">
        <f>VLOOKUP(C17048,'[1]Reaction type'!$B$2:$D$17,3,0)</f>
        <v>50</v>
      </c>
      <c r="E17048" s="2">
        <v>44044.2681597222</v>
      </c>
      <c r="F17048" s="2" t="str">
        <f t="shared" si="266"/>
        <v>August</v>
      </c>
      <c r="G17048" t="str">
        <f>VLOOKUP($B17048,[1]Content!$B$2:$D$1001,2,0)</f>
        <v>photo</v>
      </c>
      <c r="H17048" t="str">
        <f>VLOOKUP($B17048,[1]Content!$B$2:$D$1001,3,0)</f>
        <v>travel</v>
      </c>
      <c r="I17048" t="str">
        <f>VLOOKUP($C17048,'[1]Reaction type'!$B$2:$D$17,2,0)</f>
        <v>positive</v>
      </c>
    </row>
    <row r="17049" customFormat="1" spans="1:9">
      <c r="A17049">
        <v>17731</v>
      </c>
      <c r="B17049" s="1" t="s">
        <v>726</v>
      </c>
      <c r="C17049" t="s">
        <v>24</v>
      </c>
      <c r="D17049">
        <f>VLOOKUP(C17049,'[1]Reaction type'!$B$2:$D$17,3,0)</f>
        <v>0</v>
      </c>
      <c r="E17049" s="2">
        <v>44064.4010763889</v>
      </c>
      <c r="F17049" s="2" t="str">
        <f t="shared" si="266"/>
        <v>August</v>
      </c>
      <c r="G17049" t="str">
        <f>VLOOKUP($B17049,[1]Content!$B$2:$D$1001,2,0)</f>
        <v>photo</v>
      </c>
      <c r="H17049" t="str">
        <f>VLOOKUP($B17049,[1]Content!$B$2:$D$1001,3,0)</f>
        <v>travel</v>
      </c>
      <c r="I17049" t="str">
        <f>VLOOKUP($C17049,'[1]Reaction type'!$B$2:$D$17,2,0)</f>
        <v>negative</v>
      </c>
    </row>
    <row r="17050" customFormat="1" spans="1:9">
      <c r="A17050">
        <v>17732</v>
      </c>
      <c r="B17050" s="1" t="s">
        <v>726</v>
      </c>
      <c r="C17050" t="s">
        <v>42</v>
      </c>
      <c r="D17050">
        <f>VLOOKUP(C17050,'[1]Reaction type'!$B$2:$D$17,3,0)</f>
        <v>20</v>
      </c>
      <c r="E17050" s="2">
        <v>44152.1002893519</v>
      </c>
      <c r="F17050" s="2" t="str">
        <f t="shared" si="266"/>
        <v>November</v>
      </c>
      <c r="G17050" t="str">
        <f>VLOOKUP($B17050,[1]Content!$B$2:$D$1001,2,0)</f>
        <v>photo</v>
      </c>
      <c r="H17050" t="str">
        <f>VLOOKUP($B17050,[1]Content!$B$2:$D$1001,3,0)</f>
        <v>travel</v>
      </c>
      <c r="I17050" t="str">
        <f>VLOOKUP($C17050,'[1]Reaction type'!$B$2:$D$17,2,0)</f>
        <v>neutral</v>
      </c>
    </row>
    <row r="17051" customFormat="1" spans="1:9">
      <c r="A17051">
        <v>17734</v>
      </c>
      <c r="B17051" s="1" t="s">
        <v>727</v>
      </c>
      <c r="C17051" t="s">
        <v>54</v>
      </c>
      <c r="D17051">
        <f>VLOOKUP(C17051,'[1]Reaction type'!$B$2:$D$17,3,0)</f>
        <v>70</v>
      </c>
      <c r="E17051" s="2">
        <v>44258.5411921296</v>
      </c>
      <c r="F17051" s="2" t="str">
        <f t="shared" si="266"/>
        <v>March</v>
      </c>
      <c r="G17051" t="str">
        <f>VLOOKUP($B17051,[1]Content!$B$2:$D$1001,2,0)</f>
        <v>audio</v>
      </c>
      <c r="H17051" t="str">
        <f>VLOOKUP($B17051,[1]Content!$B$2:$D$1001,3,0)</f>
        <v>technology</v>
      </c>
      <c r="I17051" t="str">
        <f>VLOOKUP($C17051,'[1]Reaction type'!$B$2:$D$17,2,0)</f>
        <v>positive</v>
      </c>
    </row>
    <row r="17052" customFormat="1" spans="1:9">
      <c r="A17052">
        <v>17735</v>
      </c>
      <c r="B17052" s="1" t="s">
        <v>727</v>
      </c>
      <c r="C17052" t="s">
        <v>35</v>
      </c>
      <c r="D17052">
        <f>VLOOKUP(C17052,'[1]Reaction type'!$B$2:$D$17,3,0)</f>
        <v>70</v>
      </c>
      <c r="E17052" s="2">
        <v>44215.5442592593</v>
      </c>
      <c r="F17052" s="2" t="str">
        <f t="shared" si="266"/>
        <v>January</v>
      </c>
      <c r="G17052" t="str">
        <f>VLOOKUP($B17052,[1]Content!$B$2:$D$1001,2,0)</f>
        <v>audio</v>
      </c>
      <c r="H17052" t="str">
        <f>VLOOKUP($B17052,[1]Content!$B$2:$D$1001,3,0)</f>
        <v>technology</v>
      </c>
      <c r="I17052" t="str">
        <f>VLOOKUP($C17052,'[1]Reaction type'!$B$2:$D$17,2,0)</f>
        <v>positive</v>
      </c>
    </row>
    <row r="17053" customFormat="1" spans="1:9">
      <c r="A17053">
        <v>17736</v>
      </c>
      <c r="B17053" s="1" t="s">
        <v>727</v>
      </c>
      <c r="C17053" t="s">
        <v>33</v>
      </c>
      <c r="D17053">
        <f>VLOOKUP(C17053,'[1]Reaction type'!$B$2:$D$17,3,0)</f>
        <v>35</v>
      </c>
      <c r="E17053" s="2">
        <v>44237.7503240741</v>
      </c>
      <c r="F17053" s="2" t="str">
        <f t="shared" si="266"/>
        <v>February</v>
      </c>
      <c r="G17053" t="str">
        <f>VLOOKUP($B17053,[1]Content!$B$2:$D$1001,2,0)</f>
        <v>audio</v>
      </c>
      <c r="H17053" t="str">
        <f>VLOOKUP($B17053,[1]Content!$B$2:$D$1001,3,0)</f>
        <v>technology</v>
      </c>
      <c r="I17053" t="str">
        <f>VLOOKUP($C17053,'[1]Reaction type'!$B$2:$D$17,2,0)</f>
        <v>neutral</v>
      </c>
    </row>
    <row r="17054" customFormat="1" spans="1:9">
      <c r="A17054">
        <v>17737</v>
      </c>
      <c r="B17054" s="1" t="s">
        <v>727</v>
      </c>
      <c r="C17054" t="s">
        <v>52</v>
      </c>
      <c r="D17054">
        <f>VLOOKUP(C17054,'[1]Reaction type'!$B$2:$D$17,3,0)</f>
        <v>50</v>
      </c>
      <c r="E17054" s="2">
        <v>44036.594224537</v>
      </c>
      <c r="F17054" s="2" t="str">
        <f t="shared" si="266"/>
        <v>July</v>
      </c>
      <c r="G17054" t="str">
        <f>VLOOKUP($B17054,[1]Content!$B$2:$D$1001,2,0)</f>
        <v>audio</v>
      </c>
      <c r="H17054" t="str">
        <f>VLOOKUP($B17054,[1]Content!$B$2:$D$1001,3,0)</f>
        <v>technology</v>
      </c>
      <c r="I17054" t="str">
        <f>VLOOKUP($C17054,'[1]Reaction type'!$B$2:$D$17,2,0)</f>
        <v>positive</v>
      </c>
    </row>
    <row r="17055" customFormat="1" spans="1:9">
      <c r="A17055">
        <v>17738</v>
      </c>
      <c r="B17055" s="1" t="s">
        <v>727</v>
      </c>
      <c r="C17055" t="s">
        <v>33</v>
      </c>
      <c r="D17055">
        <f>VLOOKUP(C17055,'[1]Reaction type'!$B$2:$D$17,3,0)</f>
        <v>35</v>
      </c>
      <c r="E17055" s="2">
        <v>44150.3992013889</v>
      </c>
      <c r="F17055" s="2" t="str">
        <f t="shared" si="266"/>
        <v>November</v>
      </c>
      <c r="G17055" t="str">
        <f>VLOOKUP($B17055,[1]Content!$B$2:$D$1001,2,0)</f>
        <v>audio</v>
      </c>
      <c r="H17055" t="str">
        <f>VLOOKUP($B17055,[1]Content!$B$2:$D$1001,3,0)</f>
        <v>technology</v>
      </c>
      <c r="I17055" t="str">
        <f>VLOOKUP($C17055,'[1]Reaction type'!$B$2:$D$17,2,0)</f>
        <v>neutral</v>
      </c>
    </row>
    <row r="17056" customFormat="1" spans="1:9">
      <c r="A17056">
        <v>17739</v>
      </c>
      <c r="B17056" s="1" t="s">
        <v>727</v>
      </c>
      <c r="C17056" t="s">
        <v>54</v>
      </c>
      <c r="D17056">
        <f>VLOOKUP(C17056,'[1]Reaction type'!$B$2:$D$17,3,0)</f>
        <v>70</v>
      </c>
      <c r="E17056" s="2">
        <v>44341.9185416667</v>
      </c>
      <c r="F17056" s="2" t="str">
        <f t="shared" si="266"/>
        <v>May</v>
      </c>
      <c r="G17056" t="str">
        <f>VLOOKUP($B17056,[1]Content!$B$2:$D$1001,2,0)</f>
        <v>audio</v>
      </c>
      <c r="H17056" t="str">
        <f>VLOOKUP($B17056,[1]Content!$B$2:$D$1001,3,0)</f>
        <v>technology</v>
      </c>
      <c r="I17056" t="str">
        <f>VLOOKUP($C17056,'[1]Reaction type'!$B$2:$D$17,2,0)</f>
        <v>positive</v>
      </c>
    </row>
    <row r="17057" customFormat="1" spans="1:9">
      <c r="A17057">
        <v>17740</v>
      </c>
      <c r="B17057" s="1" t="s">
        <v>727</v>
      </c>
      <c r="C17057" t="s">
        <v>24</v>
      </c>
      <c r="D17057">
        <f>VLOOKUP(C17057,'[1]Reaction type'!$B$2:$D$17,3,0)</f>
        <v>0</v>
      </c>
      <c r="E17057" s="2">
        <v>44262.4047800926</v>
      </c>
      <c r="F17057" s="2" t="str">
        <f t="shared" si="266"/>
        <v>March</v>
      </c>
      <c r="G17057" t="str">
        <f>VLOOKUP($B17057,[1]Content!$B$2:$D$1001,2,0)</f>
        <v>audio</v>
      </c>
      <c r="H17057" t="str">
        <f>VLOOKUP($B17057,[1]Content!$B$2:$D$1001,3,0)</f>
        <v>technology</v>
      </c>
      <c r="I17057" t="str">
        <f>VLOOKUP($C17057,'[1]Reaction type'!$B$2:$D$17,2,0)</f>
        <v>negative</v>
      </c>
    </row>
    <row r="17058" customFormat="1" spans="1:9">
      <c r="A17058">
        <v>17741</v>
      </c>
      <c r="B17058" s="1" t="s">
        <v>727</v>
      </c>
      <c r="C17058" t="s">
        <v>54</v>
      </c>
      <c r="D17058">
        <f>VLOOKUP(C17058,'[1]Reaction type'!$B$2:$D$17,3,0)</f>
        <v>70</v>
      </c>
      <c r="E17058" s="2">
        <v>44195.7075115741</v>
      </c>
      <c r="F17058" s="2" t="str">
        <f t="shared" si="266"/>
        <v>December</v>
      </c>
      <c r="G17058" t="str">
        <f>VLOOKUP($B17058,[1]Content!$B$2:$D$1001,2,0)</f>
        <v>audio</v>
      </c>
      <c r="H17058" t="str">
        <f>VLOOKUP($B17058,[1]Content!$B$2:$D$1001,3,0)</f>
        <v>technology</v>
      </c>
      <c r="I17058" t="str">
        <f>VLOOKUP($C17058,'[1]Reaction type'!$B$2:$D$17,2,0)</f>
        <v>positive</v>
      </c>
    </row>
    <row r="17059" customFormat="1" spans="1:9">
      <c r="A17059">
        <v>17742</v>
      </c>
      <c r="B17059" s="1" t="s">
        <v>727</v>
      </c>
      <c r="C17059" t="s">
        <v>35</v>
      </c>
      <c r="D17059">
        <f>VLOOKUP(C17059,'[1]Reaction type'!$B$2:$D$17,3,0)</f>
        <v>70</v>
      </c>
      <c r="E17059" s="2">
        <v>44064.0071875</v>
      </c>
      <c r="F17059" s="2" t="str">
        <f t="shared" si="266"/>
        <v>August</v>
      </c>
      <c r="G17059" t="str">
        <f>VLOOKUP($B17059,[1]Content!$B$2:$D$1001,2,0)</f>
        <v>audio</v>
      </c>
      <c r="H17059" t="str">
        <f>VLOOKUP($B17059,[1]Content!$B$2:$D$1001,3,0)</f>
        <v>technology</v>
      </c>
      <c r="I17059" t="str">
        <f>VLOOKUP($C17059,'[1]Reaction type'!$B$2:$D$17,2,0)</f>
        <v>positive</v>
      </c>
    </row>
    <row r="17060" customFormat="1" spans="1:9">
      <c r="A17060">
        <v>17743</v>
      </c>
      <c r="B17060" s="1" t="s">
        <v>727</v>
      </c>
      <c r="C17060" t="s">
        <v>51</v>
      </c>
      <c r="D17060">
        <f>VLOOKUP(C17060,'[1]Reaction type'!$B$2:$D$17,3,0)</f>
        <v>12</v>
      </c>
      <c r="E17060" s="2">
        <v>44137.0762268519</v>
      </c>
      <c r="F17060" s="2" t="str">
        <f t="shared" si="266"/>
        <v>November</v>
      </c>
      <c r="G17060" t="str">
        <f>VLOOKUP($B17060,[1]Content!$B$2:$D$1001,2,0)</f>
        <v>audio</v>
      </c>
      <c r="H17060" t="str">
        <f>VLOOKUP($B17060,[1]Content!$B$2:$D$1001,3,0)</f>
        <v>technology</v>
      </c>
      <c r="I17060" t="str">
        <f>VLOOKUP($C17060,'[1]Reaction type'!$B$2:$D$17,2,0)</f>
        <v>negative</v>
      </c>
    </row>
    <row r="17061" customFormat="1" spans="1:9">
      <c r="A17061">
        <v>17744</v>
      </c>
      <c r="B17061" s="1" t="s">
        <v>727</v>
      </c>
      <c r="C17061" t="s">
        <v>53</v>
      </c>
      <c r="D17061">
        <f>VLOOKUP(C17061,'[1]Reaction type'!$B$2:$D$17,3,0)</f>
        <v>60</v>
      </c>
      <c r="E17061" s="2">
        <v>44362.2024768519</v>
      </c>
      <c r="F17061" s="2" t="str">
        <f t="shared" si="266"/>
        <v>June</v>
      </c>
      <c r="G17061" t="str">
        <f>VLOOKUP($B17061,[1]Content!$B$2:$D$1001,2,0)</f>
        <v>audio</v>
      </c>
      <c r="H17061" t="str">
        <f>VLOOKUP($B17061,[1]Content!$B$2:$D$1001,3,0)</f>
        <v>technology</v>
      </c>
      <c r="I17061" t="str">
        <f>VLOOKUP($C17061,'[1]Reaction type'!$B$2:$D$17,2,0)</f>
        <v>positive</v>
      </c>
    </row>
    <row r="17062" customFormat="1" spans="1:9">
      <c r="A17062">
        <v>17745</v>
      </c>
      <c r="B17062" s="1" t="s">
        <v>727</v>
      </c>
      <c r="C17062" t="s">
        <v>48</v>
      </c>
      <c r="D17062">
        <f>VLOOKUP(C17062,'[1]Reaction type'!$B$2:$D$17,3,0)</f>
        <v>75</v>
      </c>
      <c r="E17062" s="2">
        <v>44316.3472569444</v>
      </c>
      <c r="F17062" s="2" t="str">
        <f t="shared" si="266"/>
        <v>April</v>
      </c>
      <c r="G17062" t="str">
        <f>VLOOKUP($B17062,[1]Content!$B$2:$D$1001,2,0)</f>
        <v>audio</v>
      </c>
      <c r="H17062" t="str">
        <f>VLOOKUP($B17062,[1]Content!$B$2:$D$1001,3,0)</f>
        <v>technology</v>
      </c>
      <c r="I17062" t="str">
        <f>VLOOKUP($C17062,'[1]Reaction type'!$B$2:$D$17,2,0)</f>
        <v>positive</v>
      </c>
    </row>
    <row r="17063" customFormat="1" spans="1:9">
      <c r="A17063">
        <v>17746</v>
      </c>
      <c r="B17063" s="1" t="s">
        <v>727</v>
      </c>
      <c r="C17063" t="s">
        <v>48</v>
      </c>
      <c r="D17063">
        <f>VLOOKUP(C17063,'[1]Reaction type'!$B$2:$D$17,3,0)</f>
        <v>75</v>
      </c>
      <c r="E17063" s="2">
        <v>44322.2075578704</v>
      </c>
      <c r="F17063" s="2" t="str">
        <f t="shared" si="266"/>
        <v>May</v>
      </c>
      <c r="G17063" t="str">
        <f>VLOOKUP($B17063,[1]Content!$B$2:$D$1001,2,0)</f>
        <v>audio</v>
      </c>
      <c r="H17063" t="str">
        <f>VLOOKUP($B17063,[1]Content!$B$2:$D$1001,3,0)</f>
        <v>technology</v>
      </c>
      <c r="I17063" t="str">
        <f>VLOOKUP($C17063,'[1]Reaction type'!$B$2:$D$17,2,0)</f>
        <v>positive</v>
      </c>
    </row>
    <row r="17064" customFormat="1" spans="1:9">
      <c r="A17064">
        <v>17747</v>
      </c>
      <c r="B17064" s="1" t="s">
        <v>727</v>
      </c>
      <c r="C17064" t="s">
        <v>52</v>
      </c>
      <c r="D17064">
        <f>VLOOKUP(C17064,'[1]Reaction type'!$B$2:$D$17,3,0)</f>
        <v>50</v>
      </c>
      <c r="E17064" s="2">
        <v>44134.6687268519</v>
      </c>
      <c r="F17064" s="2" t="str">
        <f t="shared" si="266"/>
        <v>October</v>
      </c>
      <c r="G17064" t="str">
        <f>VLOOKUP($B17064,[1]Content!$B$2:$D$1001,2,0)</f>
        <v>audio</v>
      </c>
      <c r="H17064" t="str">
        <f>VLOOKUP($B17064,[1]Content!$B$2:$D$1001,3,0)</f>
        <v>technology</v>
      </c>
      <c r="I17064" t="str">
        <f>VLOOKUP($C17064,'[1]Reaction type'!$B$2:$D$17,2,0)</f>
        <v>positive</v>
      </c>
    </row>
    <row r="17065" customFormat="1" spans="1:9">
      <c r="A17065">
        <v>17748</v>
      </c>
      <c r="B17065" s="1" t="s">
        <v>727</v>
      </c>
      <c r="C17065" t="s">
        <v>57</v>
      </c>
      <c r="D17065">
        <f>VLOOKUP(C17065,'[1]Reaction type'!$B$2:$D$17,3,0)</f>
        <v>72</v>
      </c>
      <c r="E17065" s="2">
        <v>44033.4679861111</v>
      </c>
      <c r="F17065" s="2" t="str">
        <f t="shared" si="266"/>
        <v>July</v>
      </c>
      <c r="G17065" t="str">
        <f>VLOOKUP($B17065,[1]Content!$B$2:$D$1001,2,0)</f>
        <v>audio</v>
      </c>
      <c r="H17065" t="str">
        <f>VLOOKUP($B17065,[1]Content!$B$2:$D$1001,3,0)</f>
        <v>technology</v>
      </c>
      <c r="I17065" t="str">
        <f>VLOOKUP($C17065,'[1]Reaction type'!$B$2:$D$17,2,0)</f>
        <v>positive</v>
      </c>
    </row>
    <row r="17066" customFormat="1" spans="1:9">
      <c r="A17066">
        <v>17749</v>
      </c>
      <c r="B17066" s="1" t="s">
        <v>727</v>
      </c>
      <c r="C17066" t="s">
        <v>37</v>
      </c>
      <c r="D17066">
        <f>VLOOKUP(C17066,'[1]Reaction type'!$B$2:$D$17,3,0)</f>
        <v>5</v>
      </c>
      <c r="E17066" s="2">
        <v>44018.7277893519</v>
      </c>
      <c r="F17066" s="2" t="str">
        <f t="shared" si="266"/>
        <v>July</v>
      </c>
      <c r="G17066" t="str">
        <f>VLOOKUP($B17066,[1]Content!$B$2:$D$1001,2,0)</f>
        <v>audio</v>
      </c>
      <c r="H17066" t="str">
        <f>VLOOKUP($B17066,[1]Content!$B$2:$D$1001,3,0)</f>
        <v>technology</v>
      </c>
      <c r="I17066" t="str">
        <f>VLOOKUP($C17066,'[1]Reaction type'!$B$2:$D$17,2,0)</f>
        <v>negative</v>
      </c>
    </row>
    <row r="17067" customFormat="1" spans="1:9">
      <c r="A17067">
        <v>17750</v>
      </c>
      <c r="B17067" s="1" t="s">
        <v>727</v>
      </c>
      <c r="C17067" t="s">
        <v>33</v>
      </c>
      <c r="D17067">
        <f>VLOOKUP(C17067,'[1]Reaction type'!$B$2:$D$17,3,0)</f>
        <v>35</v>
      </c>
      <c r="E17067" s="2">
        <v>44297.9394907407</v>
      </c>
      <c r="F17067" s="2" t="str">
        <f t="shared" si="266"/>
        <v>April</v>
      </c>
      <c r="G17067" t="str">
        <f>VLOOKUP($B17067,[1]Content!$B$2:$D$1001,2,0)</f>
        <v>audio</v>
      </c>
      <c r="H17067" t="str">
        <f>VLOOKUP($B17067,[1]Content!$B$2:$D$1001,3,0)</f>
        <v>technology</v>
      </c>
      <c r="I17067" t="str">
        <f>VLOOKUP($C17067,'[1]Reaction type'!$B$2:$D$17,2,0)</f>
        <v>neutral</v>
      </c>
    </row>
    <row r="17068" customFormat="1" spans="1:9">
      <c r="A17068">
        <v>17751</v>
      </c>
      <c r="B17068" s="1" t="s">
        <v>727</v>
      </c>
      <c r="C17068" t="s">
        <v>42</v>
      </c>
      <c r="D17068">
        <f>VLOOKUP(C17068,'[1]Reaction type'!$B$2:$D$17,3,0)</f>
        <v>20</v>
      </c>
      <c r="E17068" s="2">
        <v>44019.7294907407</v>
      </c>
      <c r="F17068" s="2" t="str">
        <f t="shared" si="266"/>
        <v>July</v>
      </c>
      <c r="G17068" t="str">
        <f>VLOOKUP($B17068,[1]Content!$B$2:$D$1001,2,0)</f>
        <v>audio</v>
      </c>
      <c r="H17068" t="str">
        <f>VLOOKUP($B17068,[1]Content!$B$2:$D$1001,3,0)</f>
        <v>technology</v>
      </c>
      <c r="I17068" t="str">
        <f>VLOOKUP($C17068,'[1]Reaction type'!$B$2:$D$17,2,0)</f>
        <v>neutral</v>
      </c>
    </row>
    <row r="17069" customFormat="1" spans="1:9">
      <c r="A17069">
        <v>17752</v>
      </c>
      <c r="B17069" s="1" t="s">
        <v>727</v>
      </c>
      <c r="C17069" t="s">
        <v>37</v>
      </c>
      <c r="D17069">
        <f>VLOOKUP(C17069,'[1]Reaction type'!$B$2:$D$17,3,0)</f>
        <v>5</v>
      </c>
      <c r="E17069" s="2">
        <v>44294.9963657407</v>
      </c>
      <c r="F17069" s="2" t="str">
        <f t="shared" si="266"/>
        <v>April</v>
      </c>
      <c r="G17069" t="str">
        <f>VLOOKUP($B17069,[1]Content!$B$2:$D$1001,2,0)</f>
        <v>audio</v>
      </c>
      <c r="H17069" t="str">
        <f>VLOOKUP($B17069,[1]Content!$B$2:$D$1001,3,0)</f>
        <v>technology</v>
      </c>
      <c r="I17069" t="str">
        <f>VLOOKUP($C17069,'[1]Reaction type'!$B$2:$D$17,2,0)</f>
        <v>negative</v>
      </c>
    </row>
    <row r="17070" customFormat="1" spans="1:9">
      <c r="A17070">
        <v>17753</v>
      </c>
      <c r="B17070" s="1" t="s">
        <v>727</v>
      </c>
      <c r="C17070" t="s">
        <v>35</v>
      </c>
      <c r="D17070">
        <f>VLOOKUP(C17070,'[1]Reaction type'!$B$2:$D$17,3,0)</f>
        <v>70</v>
      </c>
      <c r="E17070" s="2">
        <v>44044.8502893519</v>
      </c>
      <c r="F17070" s="2" t="str">
        <f t="shared" si="266"/>
        <v>August</v>
      </c>
      <c r="G17070" t="str">
        <f>VLOOKUP($B17070,[1]Content!$B$2:$D$1001,2,0)</f>
        <v>audio</v>
      </c>
      <c r="H17070" t="str">
        <f>VLOOKUP($B17070,[1]Content!$B$2:$D$1001,3,0)</f>
        <v>technology</v>
      </c>
      <c r="I17070" t="str">
        <f>VLOOKUP($C17070,'[1]Reaction type'!$B$2:$D$17,2,0)</f>
        <v>positive</v>
      </c>
    </row>
    <row r="17071" customFormat="1" spans="1:9">
      <c r="A17071">
        <v>17754</v>
      </c>
      <c r="B17071" s="1" t="s">
        <v>727</v>
      </c>
      <c r="C17071" t="s">
        <v>26</v>
      </c>
      <c r="D17071">
        <f>VLOOKUP(C17071,'[1]Reaction type'!$B$2:$D$17,3,0)</f>
        <v>10</v>
      </c>
      <c r="E17071" s="2">
        <v>44208.272349537</v>
      </c>
      <c r="F17071" s="2" t="str">
        <f t="shared" si="266"/>
        <v>January</v>
      </c>
      <c r="G17071" t="str">
        <f>VLOOKUP($B17071,[1]Content!$B$2:$D$1001,2,0)</f>
        <v>audio</v>
      </c>
      <c r="H17071" t="str">
        <f>VLOOKUP($B17071,[1]Content!$B$2:$D$1001,3,0)</f>
        <v>technology</v>
      </c>
      <c r="I17071" t="str">
        <f>VLOOKUP($C17071,'[1]Reaction type'!$B$2:$D$17,2,0)</f>
        <v>negative</v>
      </c>
    </row>
    <row r="17072" customFormat="1" spans="1:9">
      <c r="A17072">
        <v>17755</v>
      </c>
      <c r="B17072" s="1" t="s">
        <v>727</v>
      </c>
      <c r="C17072" t="s">
        <v>35</v>
      </c>
      <c r="D17072">
        <f>VLOOKUP(C17072,'[1]Reaction type'!$B$2:$D$17,3,0)</f>
        <v>70</v>
      </c>
      <c r="E17072" s="2">
        <v>44236.8644097222</v>
      </c>
      <c r="F17072" s="2" t="str">
        <f t="shared" si="266"/>
        <v>February</v>
      </c>
      <c r="G17072" t="str">
        <f>VLOOKUP($B17072,[1]Content!$B$2:$D$1001,2,0)</f>
        <v>audio</v>
      </c>
      <c r="H17072" t="str">
        <f>VLOOKUP($B17072,[1]Content!$B$2:$D$1001,3,0)</f>
        <v>technology</v>
      </c>
      <c r="I17072" t="str">
        <f>VLOOKUP($C17072,'[1]Reaction type'!$B$2:$D$17,2,0)</f>
        <v>positive</v>
      </c>
    </row>
    <row r="17073" customFormat="1" spans="1:9">
      <c r="A17073">
        <v>17756</v>
      </c>
      <c r="B17073" s="1" t="s">
        <v>727</v>
      </c>
      <c r="C17073" t="s">
        <v>26</v>
      </c>
      <c r="D17073">
        <f>VLOOKUP(C17073,'[1]Reaction type'!$B$2:$D$17,3,0)</f>
        <v>10</v>
      </c>
      <c r="E17073" s="2">
        <v>44134.9141782407</v>
      </c>
      <c r="F17073" s="2" t="str">
        <f t="shared" si="266"/>
        <v>October</v>
      </c>
      <c r="G17073" t="str">
        <f>VLOOKUP($B17073,[1]Content!$B$2:$D$1001,2,0)</f>
        <v>audio</v>
      </c>
      <c r="H17073" t="str">
        <f>VLOOKUP($B17073,[1]Content!$B$2:$D$1001,3,0)</f>
        <v>technology</v>
      </c>
      <c r="I17073" t="str">
        <f>VLOOKUP($C17073,'[1]Reaction type'!$B$2:$D$17,2,0)</f>
        <v>negative</v>
      </c>
    </row>
    <row r="17074" customFormat="1" spans="1:9">
      <c r="A17074">
        <v>17757</v>
      </c>
      <c r="B17074" s="1" t="s">
        <v>727</v>
      </c>
      <c r="C17074" t="s">
        <v>52</v>
      </c>
      <c r="D17074">
        <f>VLOOKUP(C17074,'[1]Reaction type'!$B$2:$D$17,3,0)</f>
        <v>50</v>
      </c>
      <c r="E17074" s="2">
        <v>44298.5495717593</v>
      </c>
      <c r="F17074" s="2" t="str">
        <f t="shared" si="266"/>
        <v>April</v>
      </c>
      <c r="G17074" t="str">
        <f>VLOOKUP($B17074,[1]Content!$B$2:$D$1001,2,0)</f>
        <v>audio</v>
      </c>
      <c r="H17074" t="str">
        <f>VLOOKUP($B17074,[1]Content!$B$2:$D$1001,3,0)</f>
        <v>technology</v>
      </c>
      <c r="I17074" t="str">
        <f>VLOOKUP($C17074,'[1]Reaction type'!$B$2:$D$17,2,0)</f>
        <v>positive</v>
      </c>
    </row>
    <row r="17075" customFormat="1" spans="1:9">
      <c r="A17075">
        <v>17758</v>
      </c>
      <c r="B17075" s="1" t="s">
        <v>727</v>
      </c>
      <c r="C17075" t="s">
        <v>54</v>
      </c>
      <c r="D17075">
        <f>VLOOKUP(C17075,'[1]Reaction type'!$B$2:$D$17,3,0)</f>
        <v>70</v>
      </c>
      <c r="E17075" s="2">
        <v>44252.2454050926</v>
      </c>
      <c r="F17075" s="2" t="str">
        <f t="shared" si="266"/>
        <v>February</v>
      </c>
      <c r="G17075" t="str">
        <f>VLOOKUP($B17075,[1]Content!$B$2:$D$1001,2,0)</f>
        <v>audio</v>
      </c>
      <c r="H17075" t="str">
        <f>VLOOKUP($B17075,[1]Content!$B$2:$D$1001,3,0)</f>
        <v>technology</v>
      </c>
      <c r="I17075" t="str">
        <f>VLOOKUP($C17075,'[1]Reaction type'!$B$2:$D$17,2,0)</f>
        <v>positive</v>
      </c>
    </row>
    <row r="17076" customFormat="1" spans="1:9">
      <c r="A17076">
        <v>17759</v>
      </c>
      <c r="B17076" s="1" t="s">
        <v>727</v>
      </c>
      <c r="C17076" t="s">
        <v>26</v>
      </c>
      <c r="D17076">
        <f>VLOOKUP(C17076,'[1]Reaction type'!$B$2:$D$17,3,0)</f>
        <v>10</v>
      </c>
      <c r="E17076" s="2">
        <v>44317.0763078704</v>
      </c>
      <c r="F17076" s="2" t="str">
        <f t="shared" si="266"/>
        <v>May</v>
      </c>
      <c r="G17076" t="str">
        <f>VLOOKUP($B17076,[1]Content!$B$2:$D$1001,2,0)</f>
        <v>audio</v>
      </c>
      <c r="H17076" t="str">
        <f>VLOOKUP($B17076,[1]Content!$B$2:$D$1001,3,0)</f>
        <v>technology</v>
      </c>
      <c r="I17076" t="str">
        <f>VLOOKUP($C17076,'[1]Reaction type'!$B$2:$D$17,2,0)</f>
        <v>negative</v>
      </c>
    </row>
    <row r="17077" customFormat="1" spans="1:9">
      <c r="A17077">
        <v>17761</v>
      </c>
      <c r="B17077" s="1" t="s">
        <v>728</v>
      </c>
      <c r="C17077" t="s">
        <v>26</v>
      </c>
      <c r="D17077">
        <f>VLOOKUP(C17077,'[1]Reaction type'!$B$2:$D$17,3,0)</f>
        <v>10</v>
      </c>
      <c r="E17077" s="2">
        <v>44161.1634027778</v>
      </c>
      <c r="F17077" s="2" t="str">
        <f t="shared" si="266"/>
        <v>November</v>
      </c>
      <c r="G17077" t="str">
        <f>VLOOKUP($B17077,[1]Content!$B$2:$D$1001,2,0)</f>
        <v>audio</v>
      </c>
      <c r="H17077" t="str">
        <f>VLOOKUP($B17077,[1]Content!$B$2:$D$1001,3,0)</f>
        <v>culture</v>
      </c>
      <c r="I17077" t="str">
        <f>VLOOKUP($C17077,'[1]Reaction type'!$B$2:$D$17,2,0)</f>
        <v>negative</v>
      </c>
    </row>
    <row r="17078" customFormat="1" spans="1:9">
      <c r="A17078">
        <v>17762</v>
      </c>
      <c r="B17078" s="1" t="s">
        <v>728</v>
      </c>
      <c r="C17078" t="s">
        <v>48</v>
      </c>
      <c r="D17078">
        <f>VLOOKUP(C17078,'[1]Reaction type'!$B$2:$D$17,3,0)</f>
        <v>75</v>
      </c>
      <c r="E17078" s="2">
        <v>44213.1694328704</v>
      </c>
      <c r="F17078" s="2" t="str">
        <f t="shared" si="266"/>
        <v>January</v>
      </c>
      <c r="G17078" t="str">
        <f>VLOOKUP($B17078,[1]Content!$B$2:$D$1001,2,0)</f>
        <v>audio</v>
      </c>
      <c r="H17078" t="str">
        <f>VLOOKUP($B17078,[1]Content!$B$2:$D$1001,3,0)</f>
        <v>culture</v>
      </c>
      <c r="I17078" t="str">
        <f>VLOOKUP($C17078,'[1]Reaction type'!$B$2:$D$17,2,0)</f>
        <v>positive</v>
      </c>
    </row>
    <row r="17079" customFormat="1" spans="1:9">
      <c r="A17079">
        <v>17763</v>
      </c>
      <c r="B17079" s="1" t="s">
        <v>728</v>
      </c>
      <c r="C17079" t="s">
        <v>42</v>
      </c>
      <c r="D17079">
        <f>VLOOKUP(C17079,'[1]Reaction type'!$B$2:$D$17,3,0)</f>
        <v>20</v>
      </c>
      <c r="E17079" s="2">
        <v>44207.1813541667</v>
      </c>
      <c r="F17079" s="2" t="str">
        <f t="shared" si="266"/>
        <v>January</v>
      </c>
      <c r="G17079" t="str">
        <f>VLOOKUP($B17079,[1]Content!$B$2:$D$1001,2,0)</f>
        <v>audio</v>
      </c>
      <c r="H17079" t="str">
        <f>VLOOKUP($B17079,[1]Content!$B$2:$D$1001,3,0)</f>
        <v>culture</v>
      </c>
      <c r="I17079" t="str">
        <f>VLOOKUP($C17079,'[1]Reaction type'!$B$2:$D$17,2,0)</f>
        <v>neutral</v>
      </c>
    </row>
    <row r="17080" customFormat="1" spans="1:9">
      <c r="A17080">
        <v>17764</v>
      </c>
      <c r="B17080" s="1" t="s">
        <v>728</v>
      </c>
      <c r="C17080" t="s">
        <v>50</v>
      </c>
      <c r="D17080">
        <f>VLOOKUP(C17080,'[1]Reaction type'!$B$2:$D$17,3,0)</f>
        <v>45</v>
      </c>
      <c r="E17080" s="2">
        <v>44043.4728125</v>
      </c>
      <c r="F17080" s="2" t="str">
        <f t="shared" si="266"/>
        <v>July</v>
      </c>
      <c r="G17080" t="str">
        <f>VLOOKUP($B17080,[1]Content!$B$2:$D$1001,2,0)</f>
        <v>audio</v>
      </c>
      <c r="H17080" t="str">
        <f>VLOOKUP($B17080,[1]Content!$B$2:$D$1001,3,0)</f>
        <v>culture</v>
      </c>
      <c r="I17080" t="str">
        <f>VLOOKUP($C17080,'[1]Reaction type'!$B$2:$D$17,2,0)</f>
        <v>positive</v>
      </c>
    </row>
    <row r="17081" customFormat="1" spans="1:9">
      <c r="A17081">
        <v>17765</v>
      </c>
      <c r="B17081" s="1" t="s">
        <v>728</v>
      </c>
      <c r="C17081" t="s">
        <v>53</v>
      </c>
      <c r="D17081">
        <f>VLOOKUP(C17081,'[1]Reaction type'!$B$2:$D$17,3,0)</f>
        <v>60</v>
      </c>
      <c r="E17081" s="2">
        <v>44198.8497453704</v>
      </c>
      <c r="F17081" s="2" t="str">
        <f t="shared" si="266"/>
        <v>January</v>
      </c>
      <c r="G17081" t="str">
        <f>VLOOKUP($B17081,[1]Content!$B$2:$D$1001,2,0)</f>
        <v>audio</v>
      </c>
      <c r="H17081" t="str">
        <f>VLOOKUP($B17081,[1]Content!$B$2:$D$1001,3,0)</f>
        <v>culture</v>
      </c>
      <c r="I17081" t="str">
        <f>VLOOKUP($C17081,'[1]Reaction type'!$B$2:$D$17,2,0)</f>
        <v>positive</v>
      </c>
    </row>
    <row r="17082" customFormat="1" spans="1:9">
      <c r="A17082">
        <v>17766</v>
      </c>
      <c r="B17082" s="1" t="s">
        <v>728</v>
      </c>
      <c r="C17082" t="s">
        <v>28</v>
      </c>
      <c r="D17082">
        <f>VLOOKUP(C17082,'[1]Reaction type'!$B$2:$D$17,3,0)</f>
        <v>15</v>
      </c>
      <c r="E17082" s="2">
        <v>44163.287349537</v>
      </c>
      <c r="F17082" s="2" t="str">
        <f t="shared" si="266"/>
        <v>November</v>
      </c>
      <c r="G17082" t="str">
        <f>VLOOKUP($B17082,[1]Content!$B$2:$D$1001,2,0)</f>
        <v>audio</v>
      </c>
      <c r="H17082" t="str">
        <f>VLOOKUP($B17082,[1]Content!$B$2:$D$1001,3,0)</f>
        <v>culture</v>
      </c>
      <c r="I17082" t="str">
        <f>VLOOKUP($C17082,'[1]Reaction type'!$B$2:$D$17,2,0)</f>
        <v>negative</v>
      </c>
    </row>
    <row r="17083" customFormat="1" spans="1:9">
      <c r="A17083">
        <v>17767</v>
      </c>
      <c r="B17083" s="1" t="s">
        <v>728</v>
      </c>
      <c r="C17083" t="s">
        <v>33</v>
      </c>
      <c r="D17083">
        <f>VLOOKUP(C17083,'[1]Reaction type'!$B$2:$D$17,3,0)</f>
        <v>35</v>
      </c>
      <c r="E17083" s="2">
        <v>44031.5421759259</v>
      </c>
      <c r="F17083" s="2" t="str">
        <f t="shared" si="266"/>
        <v>July</v>
      </c>
      <c r="G17083" t="str">
        <f>VLOOKUP($B17083,[1]Content!$B$2:$D$1001,2,0)</f>
        <v>audio</v>
      </c>
      <c r="H17083" t="str">
        <f>VLOOKUP($B17083,[1]Content!$B$2:$D$1001,3,0)</f>
        <v>culture</v>
      </c>
      <c r="I17083" t="str">
        <f>VLOOKUP($C17083,'[1]Reaction type'!$B$2:$D$17,2,0)</f>
        <v>neutral</v>
      </c>
    </row>
    <row r="17084" customFormat="1" spans="1:9">
      <c r="A17084">
        <v>17768</v>
      </c>
      <c r="B17084" s="1" t="s">
        <v>728</v>
      </c>
      <c r="C17084" t="s">
        <v>35</v>
      </c>
      <c r="D17084">
        <f>VLOOKUP(C17084,'[1]Reaction type'!$B$2:$D$17,3,0)</f>
        <v>70</v>
      </c>
      <c r="E17084" s="2">
        <v>44219.1556365741</v>
      </c>
      <c r="F17084" s="2" t="str">
        <f t="shared" si="266"/>
        <v>January</v>
      </c>
      <c r="G17084" t="str">
        <f>VLOOKUP($B17084,[1]Content!$B$2:$D$1001,2,0)</f>
        <v>audio</v>
      </c>
      <c r="H17084" t="str">
        <f>VLOOKUP($B17084,[1]Content!$B$2:$D$1001,3,0)</f>
        <v>culture</v>
      </c>
      <c r="I17084" t="str">
        <f>VLOOKUP($C17084,'[1]Reaction type'!$B$2:$D$17,2,0)</f>
        <v>positive</v>
      </c>
    </row>
    <row r="17085" customFormat="1" spans="1:9">
      <c r="A17085">
        <v>17769</v>
      </c>
      <c r="B17085" s="1" t="s">
        <v>728</v>
      </c>
      <c r="C17085" t="s">
        <v>52</v>
      </c>
      <c r="D17085">
        <f>VLOOKUP(C17085,'[1]Reaction type'!$B$2:$D$17,3,0)</f>
        <v>50</v>
      </c>
      <c r="E17085" s="2">
        <v>44077.4660763889</v>
      </c>
      <c r="F17085" s="2" t="str">
        <f t="shared" si="266"/>
        <v>September</v>
      </c>
      <c r="G17085" t="str">
        <f>VLOOKUP($B17085,[1]Content!$B$2:$D$1001,2,0)</f>
        <v>audio</v>
      </c>
      <c r="H17085" t="str">
        <f>VLOOKUP($B17085,[1]Content!$B$2:$D$1001,3,0)</f>
        <v>culture</v>
      </c>
      <c r="I17085" t="str">
        <f>VLOOKUP($C17085,'[1]Reaction type'!$B$2:$D$17,2,0)</f>
        <v>positive</v>
      </c>
    </row>
    <row r="17086" customFormat="1" spans="1:9">
      <c r="A17086">
        <v>17770</v>
      </c>
      <c r="B17086" s="1" t="s">
        <v>728</v>
      </c>
      <c r="C17086" t="s">
        <v>50</v>
      </c>
      <c r="D17086">
        <f>VLOOKUP(C17086,'[1]Reaction type'!$B$2:$D$17,3,0)</f>
        <v>45</v>
      </c>
      <c r="E17086" s="2">
        <v>44303.4729050926</v>
      </c>
      <c r="F17086" s="2" t="str">
        <f t="shared" si="266"/>
        <v>April</v>
      </c>
      <c r="G17086" t="str">
        <f>VLOOKUP($B17086,[1]Content!$B$2:$D$1001,2,0)</f>
        <v>audio</v>
      </c>
      <c r="H17086" t="str">
        <f>VLOOKUP($B17086,[1]Content!$B$2:$D$1001,3,0)</f>
        <v>culture</v>
      </c>
      <c r="I17086" t="str">
        <f>VLOOKUP($C17086,'[1]Reaction type'!$B$2:$D$17,2,0)</f>
        <v>positive</v>
      </c>
    </row>
    <row r="17087" customFormat="1" spans="1:9">
      <c r="A17087">
        <v>17771</v>
      </c>
      <c r="B17087" s="1" t="s">
        <v>728</v>
      </c>
      <c r="C17087" t="s">
        <v>35</v>
      </c>
      <c r="D17087">
        <f>VLOOKUP(C17087,'[1]Reaction type'!$B$2:$D$17,3,0)</f>
        <v>70</v>
      </c>
      <c r="E17087" s="2">
        <v>44255.0044212963</v>
      </c>
      <c r="F17087" s="2" t="str">
        <f t="shared" si="266"/>
        <v>February</v>
      </c>
      <c r="G17087" t="str">
        <f>VLOOKUP($B17087,[1]Content!$B$2:$D$1001,2,0)</f>
        <v>audio</v>
      </c>
      <c r="H17087" t="str">
        <f>VLOOKUP($B17087,[1]Content!$B$2:$D$1001,3,0)</f>
        <v>culture</v>
      </c>
      <c r="I17087" t="str">
        <f>VLOOKUP($C17087,'[1]Reaction type'!$B$2:$D$17,2,0)</f>
        <v>positive</v>
      </c>
    </row>
    <row r="17088" customFormat="1" spans="1:9">
      <c r="A17088">
        <v>17772</v>
      </c>
      <c r="B17088" s="1" t="s">
        <v>728</v>
      </c>
      <c r="C17088" t="s">
        <v>40</v>
      </c>
      <c r="D17088">
        <f>VLOOKUP(C17088,'[1]Reaction type'!$B$2:$D$17,3,0)</f>
        <v>65</v>
      </c>
      <c r="E17088" s="2">
        <v>44125.4621527778</v>
      </c>
      <c r="F17088" s="2" t="str">
        <f t="shared" si="266"/>
        <v>October</v>
      </c>
      <c r="G17088" t="str">
        <f>VLOOKUP($B17088,[1]Content!$B$2:$D$1001,2,0)</f>
        <v>audio</v>
      </c>
      <c r="H17088" t="str">
        <f>VLOOKUP($B17088,[1]Content!$B$2:$D$1001,3,0)</f>
        <v>culture</v>
      </c>
      <c r="I17088" t="str">
        <f>VLOOKUP($C17088,'[1]Reaction type'!$B$2:$D$17,2,0)</f>
        <v>positive</v>
      </c>
    </row>
    <row r="17089" customFormat="1" spans="1:9">
      <c r="A17089">
        <v>17773</v>
      </c>
      <c r="B17089" s="1" t="s">
        <v>728</v>
      </c>
      <c r="C17089" t="s">
        <v>42</v>
      </c>
      <c r="D17089">
        <f>VLOOKUP(C17089,'[1]Reaction type'!$B$2:$D$17,3,0)</f>
        <v>20</v>
      </c>
      <c r="E17089" s="2">
        <v>44070.5563773148</v>
      </c>
      <c r="F17089" s="2" t="str">
        <f t="shared" si="266"/>
        <v>August</v>
      </c>
      <c r="G17089" t="str">
        <f>VLOOKUP($B17089,[1]Content!$B$2:$D$1001,2,0)</f>
        <v>audio</v>
      </c>
      <c r="H17089" t="str">
        <f>VLOOKUP($B17089,[1]Content!$B$2:$D$1001,3,0)</f>
        <v>culture</v>
      </c>
      <c r="I17089" t="str">
        <f>VLOOKUP($C17089,'[1]Reaction type'!$B$2:$D$17,2,0)</f>
        <v>neutral</v>
      </c>
    </row>
    <row r="17090" customFormat="1" spans="1:9">
      <c r="A17090">
        <v>17774</v>
      </c>
      <c r="B17090" s="1" t="s">
        <v>728</v>
      </c>
      <c r="C17090" t="s">
        <v>52</v>
      </c>
      <c r="D17090">
        <f>VLOOKUP(C17090,'[1]Reaction type'!$B$2:$D$17,3,0)</f>
        <v>50</v>
      </c>
      <c r="E17090" s="2">
        <v>44180.4538657407</v>
      </c>
      <c r="F17090" s="2" t="str">
        <f t="shared" si="266"/>
        <v>December</v>
      </c>
      <c r="G17090" t="str">
        <f>VLOOKUP($B17090,[1]Content!$B$2:$D$1001,2,0)</f>
        <v>audio</v>
      </c>
      <c r="H17090" t="str">
        <f>VLOOKUP($B17090,[1]Content!$B$2:$D$1001,3,0)</f>
        <v>culture</v>
      </c>
      <c r="I17090" t="str">
        <f>VLOOKUP($C17090,'[1]Reaction type'!$B$2:$D$17,2,0)</f>
        <v>positive</v>
      </c>
    </row>
    <row r="17091" customFormat="1" spans="1:9">
      <c r="A17091">
        <v>17775</v>
      </c>
      <c r="B17091" s="1" t="s">
        <v>728</v>
      </c>
      <c r="C17091" t="s">
        <v>54</v>
      </c>
      <c r="D17091">
        <f>VLOOKUP(C17091,'[1]Reaction type'!$B$2:$D$17,3,0)</f>
        <v>70</v>
      </c>
      <c r="E17091" s="2">
        <v>44018.7746412037</v>
      </c>
      <c r="F17091" s="2" t="str">
        <f t="shared" ref="F17091:F17154" si="267">TEXT(E17091,"mmmm")</f>
        <v>July</v>
      </c>
      <c r="G17091" t="str">
        <f>VLOOKUP($B17091,[1]Content!$B$2:$D$1001,2,0)</f>
        <v>audio</v>
      </c>
      <c r="H17091" t="str">
        <f>VLOOKUP($B17091,[1]Content!$B$2:$D$1001,3,0)</f>
        <v>culture</v>
      </c>
      <c r="I17091" t="str">
        <f>VLOOKUP($C17091,'[1]Reaction type'!$B$2:$D$17,2,0)</f>
        <v>positive</v>
      </c>
    </row>
    <row r="17092" customFormat="1" spans="1:9">
      <c r="A17092">
        <v>17776</v>
      </c>
      <c r="B17092" s="1" t="s">
        <v>728</v>
      </c>
      <c r="C17092" t="s">
        <v>52</v>
      </c>
      <c r="D17092">
        <f>VLOOKUP(C17092,'[1]Reaction type'!$B$2:$D$17,3,0)</f>
        <v>50</v>
      </c>
      <c r="E17092" s="2">
        <v>44151.0654282407</v>
      </c>
      <c r="F17092" s="2" t="str">
        <f t="shared" si="267"/>
        <v>November</v>
      </c>
      <c r="G17092" t="str">
        <f>VLOOKUP($B17092,[1]Content!$B$2:$D$1001,2,0)</f>
        <v>audio</v>
      </c>
      <c r="H17092" t="str">
        <f>VLOOKUP($B17092,[1]Content!$B$2:$D$1001,3,0)</f>
        <v>culture</v>
      </c>
      <c r="I17092" t="str">
        <f>VLOOKUP($C17092,'[1]Reaction type'!$B$2:$D$17,2,0)</f>
        <v>positive</v>
      </c>
    </row>
    <row r="17093" customFormat="1" spans="1:9">
      <c r="A17093">
        <v>17777</v>
      </c>
      <c r="B17093" s="1" t="s">
        <v>728</v>
      </c>
      <c r="C17093" t="s">
        <v>42</v>
      </c>
      <c r="D17093">
        <f>VLOOKUP(C17093,'[1]Reaction type'!$B$2:$D$17,3,0)</f>
        <v>20</v>
      </c>
      <c r="E17093" s="2">
        <v>44331.1137152778</v>
      </c>
      <c r="F17093" s="2" t="str">
        <f t="shared" si="267"/>
        <v>May</v>
      </c>
      <c r="G17093" t="str">
        <f>VLOOKUP($B17093,[1]Content!$B$2:$D$1001,2,0)</f>
        <v>audio</v>
      </c>
      <c r="H17093" t="str">
        <f>VLOOKUP($B17093,[1]Content!$B$2:$D$1001,3,0)</f>
        <v>culture</v>
      </c>
      <c r="I17093" t="str">
        <f>VLOOKUP($C17093,'[1]Reaction type'!$B$2:$D$17,2,0)</f>
        <v>neutral</v>
      </c>
    </row>
    <row r="17094" customFormat="1" spans="1:9">
      <c r="A17094">
        <v>17778</v>
      </c>
      <c r="B17094" s="1" t="s">
        <v>728</v>
      </c>
      <c r="C17094" t="s">
        <v>35</v>
      </c>
      <c r="D17094">
        <f>VLOOKUP(C17094,'[1]Reaction type'!$B$2:$D$17,3,0)</f>
        <v>70</v>
      </c>
      <c r="E17094" s="2">
        <v>44118.7813773148</v>
      </c>
      <c r="F17094" s="2" t="str">
        <f t="shared" si="267"/>
        <v>October</v>
      </c>
      <c r="G17094" t="str">
        <f>VLOOKUP($B17094,[1]Content!$B$2:$D$1001,2,0)</f>
        <v>audio</v>
      </c>
      <c r="H17094" t="str">
        <f>VLOOKUP($B17094,[1]Content!$B$2:$D$1001,3,0)</f>
        <v>culture</v>
      </c>
      <c r="I17094" t="str">
        <f>VLOOKUP($C17094,'[1]Reaction type'!$B$2:$D$17,2,0)</f>
        <v>positive</v>
      </c>
    </row>
    <row r="17095" customFormat="1" spans="1:9">
      <c r="A17095">
        <v>17779</v>
      </c>
      <c r="B17095" s="1" t="s">
        <v>728</v>
      </c>
      <c r="C17095" t="s">
        <v>37</v>
      </c>
      <c r="D17095">
        <f>VLOOKUP(C17095,'[1]Reaction type'!$B$2:$D$17,3,0)</f>
        <v>5</v>
      </c>
      <c r="E17095" s="2">
        <v>44105.256412037</v>
      </c>
      <c r="F17095" s="2" t="str">
        <f t="shared" si="267"/>
        <v>October</v>
      </c>
      <c r="G17095" t="str">
        <f>VLOOKUP($B17095,[1]Content!$B$2:$D$1001,2,0)</f>
        <v>audio</v>
      </c>
      <c r="H17095" t="str">
        <f>VLOOKUP($B17095,[1]Content!$B$2:$D$1001,3,0)</f>
        <v>culture</v>
      </c>
      <c r="I17095" t="str">
        <f>VLOOKUP($C17095,'[1]Reaction type'!$B$2:$D$17,2,0)</f>
        <v>negative</v>
      </c>
    </row>
    <row r="17096" customFormat="1" spans="1:9">
      <c r="A17096">
        <v>17781</v>
      </c>
      <c r="B17096" s="1" t="s">
        <v>729</v>
      </c>
      <c r="C17096" t="s">
        <v>51</v>
      </c>
      <c r="D17096">
        <f>VLOOKUP(C17096,'[1]Reaction type'!$B$2:$D$17,3,0)</f>
        <v>12</v>
      </c>
      <c r="E17096" s="2">
        <v>44048.1668634259</v>
      </c>
      <c r="F17096" s="2" t="str">
        <f t="shared" si="267"/>
        <v>August</v>
      </c>
      <c r="G17096" t="str">
        <f>VLOOKUP($B17096,[1]Content!$B$2:$D$1001,2,0)</f>
        <v>GIF</v>
      </c>
      <c r="H17096" t="str">
        <f>VLOOKUP($B17096,[1]Content!$B$2:$D$1001,3,0)</f>
        <v>science</v>
      </c>
      <c r="I17096" t="str">
        <f>VLOOKUP($C17096,'[1]Reaction type'!$B$2:$D$17,2,0)</f>
        <v>negative</v>
      </c>
    </row>
    <row r="17097" customFormat="1" spans="1:9">
      <c r="A17097">
        <v>17782</v>
      </c>
      <c r="B17097" s="1" t="s">
        <v>729</v>
      </c>
      <c r="C17097" t="s">
        <v>53</v>
      </c>
      <c r="D17097">
        <f>VLOOKUP(C17097,'[1]Reaction type'!$B$2:$D$17,3,0)</f>
        <v>60</v>
      </c>
      <c r="E17097" s="2">
        <v>44279.3821643519</v>
      </c>
      <c r="F17097" s="2" t="str">
        <f t="shared" si="267"/>
        <v>March</v>
      </c>
      <c r="G17097" t="str">
        <f>VLOOKUP($B17097,[1]Content!$B$2:$D$1001,2,0)</f>
        <v>GIF</v>
      </c>
      <c r="H17097" t="str">
        <f>VLOOKUP($B17097,[1]Content!$B$2:$D$1001,3,0)</f>
        <v>science</v>
      </c>
      <c r="I17097" t="str">
        <f>VLOOKUP($C17097,'[1]Reaction type'!$B$2:$D$17,2,0)</f>
        <v>positive</v>
      </c>
    </row>
    <row r="17098" customFormat="1" spans="1:9">
      <c r="A17098">
        <v>17783</v>
      </c>
      <c r="B17098" s="1" t="s">
        <v>729</v>
      </c>
      <c r="C17098" t="s">
        <v>33</v>
      </c>
      <c r="D17098">
        <f>VLOOKUP(C17098,'[1]Reaction type'!$B$2:$D$17,3,0)</f>
        <v>35</v>
      </c>
      <c r="E17098" s="2">
        <v>44356.5565625</v>
      </c>
      <c r="F17098" s="2" t="str">
        <f t="shared" si="267"/>
        <v>June</v>
      </c>
      <c r="G17098" t="str">
        <f>VLOOKUP($B17098,[1]Content!$B$2:$D$1001,2,0)</f>
        <v>GIF</v>
      </c>
      <c r="H17098" t="str">
        <f>VLOOKUP($B17098,[1]Content!$B$2:$D$1001,3,0)</f>
        <v>science</v>
      </c>
      <c r="I17098" t="str">
        <f>VLOOKUP($C17098,'[1]Reaction type'!$B$2:$D$17,2,0)</f>
        <v>neutral</v>
      </c>
    </row>
    <row r="17099" customFormat="1" spans="1:9">
      <c r="A17099">
        <v>17784</v>
      </c>
      <c r="B17099" s="1" t="s">
        <v>729</v>
      </c>
      <c r="C17099" t="s">
        <v>50</v>
      </c>
      <c r="D17099">
        <f>VLOOKUP(C17099,'[1]Reaction type'!$B$2:$D$17,3,0)</f>
        <v>45</v>
      </c>
      <c r="E17099" s="2">
        <v>44050.1459837963</v>
      </c>
      <c r="F17099" s="2" t="str">
        <f t="shared" si="267"/>
        <v>August</v>
      </c>
      <c r="G17099" t="str">
        <f>VLOOKUP($B17099,[1]Content!$B$2:$D$1001,2,0)</f>
        <v>GIF</v>
      </c>
      <c r="H17099" t="str">
        <f>VLOOKUP($B17099,[1]Content!$B$2:$D$1001,3,0)</f>
        <v>science</v>
      </c>
      <c r="I17099" t="str">
        <f>VLOOKUP($C17099,'[1]Reaction type'!$B$2:$D$17,2,0)</f>
        <v>positive</v>
      </c>
    </row>
    <row r="17100" customFormat="1" spans="1:9">
      <c r="A17100">
        <v>17785</v>
      </c>
      <c r="B17100" s="1" t="s">
        <v>729</v>
      </c>
      <c r="C17100" t="s">
        <v>48</v>
      </c>
      <c r="D17100">
        <f>VLOOKUP(C17100,'[1]Reaction type'!$B$2:$D$17,3,0)</f>
        <v>75</v>
      </c>
      <c r="E17100" s="2">
        <v>44327.4948958333</v>
      </c>
      <c r="F17100" s="2" t="str">
        <f t="shared" si="267"/>
        <v>May</v>
      </c>
      <c r="G17100" t="str">
        <f>VLOOKUP($B17100,[1]Content!$B$2:$D$1001,2,0)</f>
        <v>GIF</v>
      </c>
      <c r="H17100" t="str">
        <f>VLOOKUP($B17100,[1]Content!$B$2:$D$1001,3,0)</f>
        <v>science</v>
      </c>
      <c r="I17100" t="str">
        <f>VLOOKUP($C17100,'[1]Reaction type'!$B$2:$D$17,2,0)</f>
        <v>positive</v>
      </c>
    </row>
    <row r="17101" customFormat="1" spans="1:9">
      <c r="A17101">
        <v>17786</v>
      </c>
      <c r="B17101" s="1" t="s">
        <v>729</v>
      </c>
      <c r="C17101" t="s">
        <v>42</v>
      </c>
      <c r="D17101">
        <f>VLOOKUP(C17101,'[1]Reaction type'!$B$2:$D$17,3,0)</f>
        <v>20</v>
      </c>
      <c r="E17101" s="2">
        <v>44316.0940509259</v>
      </c>
      <c r="F17101" s="2" t="str">
        <f t="shared" si="267"/>
        <v>April</v>
      </c>
      <c r="G17101" t="str">
        <f>VLOOKUP($B17101,[1]Content!$B$2:$D$1001,2,0)</f>
        <v>GIF</v>
      </c>
      <c r="H17101" t="str">
        <f>VLOOKUP($B17101,[1]Content!$B$2:$D$1001,3,0)</f>
        <v>science</v>
      </c>
      <c r="I17101" t="str">
        <f>VLOOKUP($C17101,'[1]Reaction type'!$B$2:$D$17,2,0)</f>
        <v>neutral</v>
      </c>
    </row>
    <row r="17102" customFormat="1" spans="1:9">
      <c r="A17102">
        <v>17787</v>
      </c>
      <c r="B17102" s="1" t="s">
        <v>729</v>
      </c>
      <c r="C17102" t="s">
        <v>24</v>
      </c>
      <c r="D17102">
        <f>VLOOKUP(C17102,'[1]Reaction type'!$B$2:$D$17,3,0)</f>
        <v>0</v>
      </c>
      <c r="E17102" s="2">
        <v>44267.9739351852</v>
      </c>
      <c r="F17102" s="2" t="str">
        <f t="shared" si="267"/>
        <v>March</v>
      </c>
      <c r="G17102" t="str">
        <f>VLOOKUP($B17102,[1]Content!$B$2:$D$1001,2,0)</f>
        <v>GIF</v>
      </c>
      <c r="H17102" t="str">
        <f>VLOOKUP($B17102,[1]Content!$B$2:$D$1001,3,0)</f>
        <v>science</v>
      </c>
      <c r="I17102" t="str">
        <f>VLOOKUP($C17102,'[1]Reaction type'!$B$2:$D$17,2,0)</f>
        <v>negative</v>
      </c>
    </row>
    <row r="17103" customFormat="1" spans="1:9">
      <c r="A17103">
        <v>17788</v>
      </c>
      <c r="B17103" s="1" t="s">
        <v>729</v>
      </c>
      <c r="C17103" t="s">
        <v>50</v>
      </c>
      <c r="D17103">
        <f>VLOOKUP(C17103,'[1]Reaction type'!$B$2:$D$17,3,0)</f>
        <v>45</v>
      </c>
      <c r="E17103" s="2">
        <v>44257.4078356481</v>
      </c>
      <c r="F17103" s="2" t="str">
        <f t="shared" si="267"/>
        <v>March</v>
      </c>
      <c r="G17103" t="str">
        <f>VLOOKUP($B17103,[1]Content!$B$2:$D$1001,2,0)</f>
        <v>GIF</v>
      </c>
      <c r="H17103" t="str">
        <f>VLOOKUP($B17103,[1]Content!$B$2:$D$1001,3,0)</f>
        <v>science</v>
      </c>
      <c r="I17103" t="str">
        <f>VLOOKUP($C17103,'[1]Reaction type'!$B$2:$D$17,2,0)</f>
        <v>positive</v>
      </c>
    </row>
    <row r="17104" customFormat="1" spans="1:9">
      <c r="A17104">
        <v>17789</v>
      </c>
      <c r="B17104" s="1" t="s">
        <v>729</v>
      </c>
      <c r="C17104" t="s">
        <v>42</v>
      </c>
      <c r="D17104">
        <f>VLOOKUP(C17104,'[1]Reaction type'!$B$2:$D$17,3,0)</f>
        <v>20</v>
      </c>
      <c r="E17104" s="2">
        <v>44077.1295138889</v>
      </c>
      <c r="F17104" s="2" t="str">
        <f t="shared" si="267"/>
        <v>September</v>
      </c>
      <c r="G17104" t="str">
        <f>VLOOKUP($B17104,[1]Content!$B$2:$D$1001,2,0)</f>
        <v>GIF</v>
      </c>
      <c r="H17104" t="str">
        <f>VLOOKUP($B17104,[1]Content!$B$2:$D$1001,3,0)</f>
        <v>science</v>
      </c>
      <c r="I17104" t="str">
        <f>VLOOKUP($C17104,'[1]Reaction type'!$B$2:$D$17,2,0)</f>
        <v>neutral</v>
      </c>
    </row>
    <row r="17105" customFormat="1" spans="1:9">
      <c r="A17105">
        <v>17790</v>
      </c>
      <c r="B17105" s="1" t="s">
        <v>729</v>
      </c>
      <c r="C17105" t="s">
        <v>42</v>
      </c>
      <c r="D17105">
        <f>VLOOKUP(C17105,'[1]Reaction type'!$B$2:$D$17,3,0)</f>
        <v>20</v>
      </c>
      <c r="E17105" s="2">
        <v>44076.0976157407</v>
      </c>
      <c r="F17105" s="2" t="str">
        <f t="shared" si="267"/>
        <v>September</v>
      </c>
      <c r="G17105" t="str">
        <f>VLOOKUP($B17105,[1]Content!$B$2:$D$1001,2,0)</f>
        <v>GIF</v>
      </c>
      <c r="H17105" t="str">
        <f>VLOOKUP($B17105,[1]Content!$B$2:$D$1001,3,0)</f>
        <v>science</v>
      </c>
      <c r="I17105" t="str">
        <f>VLOOKUP($C17105,'[1]Reaction type'!$B$2:$D$17,2,0)</f>
        <v>neutral</v>
      </c>
    </row>
    <row r="17106" customFormat="1" spans="1:9">
      <c r="A17106">
        <v>17791</v>
      </c>
      <c r="B17106" s="1" t="s">
        <v>729</v>
      </c>
      <c r="C17106" t="s">
        <v>31</v>
      </c>
      <c r="D17106">
        <f>VLOOKUP(C17106,'[1]Reaction type'!$B$2:$D$17,3,0)</f>
        <v>30</v>
      </c>
      <c r="E17106" s="2">
        <v>44150.5205208333</v>
      </c>
      <c r="F17106" s="2" t="str">
        <f t="shared" si="267"/>
        <v>November</v>
      </c>
      <c r="G17106" t="str">
        <f>VLOOKUP($B17106,[1]Content!$B$2:$D$1001,2,0)</f>
        <v>GIF</v>
      </c>
      <c r="H17106" t="str">
        <f>VLOOKUP($B17106,[1]Content!$B$2:$D$1001,3,0)</f>
        <v>science</v>
      </c>
      <c r="I17106" t="str">
        <f>VLOOKUP($C17106,'[1]Reaction type'!$B$2:$D$17,2,0)</f>
        <v>positive</v>
      </c>
    </row>
    <row r="17107" customFormat="1" spans="1:9">
      <c r="A17107">
        <v>17792</v>
      </c>
      <c r="B17107" s="1" t="s">
        <v>729</v>
      </c>
      <c r="C17107" t="s">
        <v>31</v>
      </c>
      <c r="D17107">
        <f>VLOOKUP(C17107,'[1]Reaction type'!$B$2:$D$17,3,0)</f>
        <v>30</v>
      </c>
      <c r="E17107" s="2">
        <v>44308.7643287037</v>
      </c>
      <c r="F17107" s="2" t="str">
        <f t="shared" si="267"/>
        <v>April</v>
      </c>
      <c r="G17107" t="str">
        <f>VLOOKUP($B17107,[1]Content!$B$2:$D$1001,2,0)</f>
        <v>GIF</v>
      </c>
      <c r="H17107" t="str">
        <f>VLOOKUP($B17107,[1]Content!$B$2:$D$1001,3,0)</f>
        <v>science</v>
      </c>
      <c r="I17107" t="str">
        <f>VLOOKUP($C17107,'[1]Reaction type'!$B$2:$D$17,2,0)</f>
        <v>positive</v>
      </c>
    </row>
    <row r="17108" customFormat="1" spans="1:9">
      <c r="A17108">
        <v>17793</v>
      </c>
      <c r="B17108" s="1" t="s">
        <v>729</v>
      </c>
      <c r="C17108" t="s">
        <v>24</v>
      </c>
      <c r="D17108">
        <f>VLOOKUP(C17108,'[1]Reaction type'!$B$2:$D$17,3,0)</f>
        <v>0</v>
      </c>
      <c r="E17108" s="2">
        <v>44119.0109027778</v>
      </c>
      <c r="F17108" s="2" t="str">
        <f t="shared" si="267"/>
        <v>October</v>
      </c>
      <c r="G17108" t="str">
        <f>VLOOKUP($B17108,[1]Content!$B$2:$D$1001,2,0)</f>
        <v>GIF</v>
      </c>
      <c r="H17108" t="str">
        <f>VLOOKUP($B17108,[1]Content!$B$2:$D$1001,3,0)</f>
        <v>science</v>
      </c>
      <c r="I17108" t="str">
        <f>VLOOKUP($C17108,'[1]Reaction type'!$B$2:$D$17,2,0)</f>
        <v>negative</v>
      </c>
    </row>
    <row r="17109" customFormat="1" spans="1:9">
      <c r="A17109">
        <v>17794</v>
      </c>
      <c r="B17109" s="1" t="s">
        <v>729</v>
      </c>
      <c r="C17109" t="s">
        <v>52</v>
      </c>
      <c r="D17109">
        <f>VLOOKUP(C17109,'[1]Reaction type'!$B$2:$D$17,3,0)</f>
        <v>50</v>
      </c>
      <c r="E17109" s="2">
        <v>44033.2624305556</v>
      </c>
      <c r="F17109" s="2" t="str">
        <f t="shared" si="267"/>
        <v>July</v>
      </c>
      <c r="G17109" t="str">
        <f>VLOOKUP($B17109,[1]Content!$B$2:$D$1001,2,0)</f>
        <v>GIF</v>
      </c>
      <c r="H17109" t="str">
        <f>VLOOKUP($B17109,[1]Content!$B$2:$D$1001,3,0)</f>
        <v>science</v>
      </c>
      <c r="I17109" t="str">
        <f>VLOOKUP($C17109,'[1]Reaction type'!$B$2:$D$17,2,0)</f>
        <v>positive</v>
      </c>
    </row>
    <row r="17110" customFormat="1" spans="1:9">
      <c r="A17110">
        <v>17795</v>
      </c>
      <c r="B17110" s="1" t="s">
        <v>729</v>
      </c>
      <c r="C17110" t="s">
        <v>52</v>
      </c>
      <c r="D17110">
        <f>VLOOKUP(C17110,'[1]Reaction type'!$B$2:$D$17,3,0)</f>
        <v>50</v>
      </c>
      <c r="E17110" s="2">
        <v>44121.6832638889</v>
      </c>
      <c r="F17110" s="2" t="str">
        <f t="shared" si="267"/>
        <v>October</v>
      </c>
      <c r="G17110" t="str">
        <f>VLOOKUP($B17110,[1]Content!$B$2:$D$1001,2,0)</f>
        <v>GIF</v>
      </c>
      <c r="H17110" t="str">
        <f>VLOOKUP($B17110,[1]Content!$B$2:$D$1001,3,0)</f>
        <v>science</v>
      </c>
      <c r="I17110" t="str">
        <f>VLOOKUP($C17110,'[1]Reaction type'!$B$2:$D$17,2,0)</f>
        <v>positive</v>
      </c>
    </row>
    <row r="17111" customFormat="1" spans="1:9">
      <c r="A17111">
        <v>17796</v>
      </c>
      <c r="B17111" s="1" t="s">
        <v>729</v>
      </c>
      <c r="C17111" t="s">
        <v>31</v>
      </c>
      <c r="D17111">
        <f>VLOOKUP(C17111,'[1]Reaction type'!$B$2:$D$17,3,0)</f>
        <v>30</v>
      </c>
      <c r="E17111" s="2">
        <v>44178.5955555556</v>
      </c>
      <c r="F17111" s="2" t="str">
        <f t="shared" si="267"/>
        <v>December</v>
      </c>
      <c r="G17111" t="str">
        <f>VLOOKUP($B17111,[1]Content!$B$2:$D$1001,2,0)</f>
        <v>GIF</v>
      </c>
      <c r="H17111" t="str">
        <f>VLOOKUP($B17111,[1]Content!$B$2:$D$1001,3,0)</f>
        <v>science</v>
      </c>
      <c r="I17111" t="str">
        <f>VLOOKUP($C17111,'[1]Reaction type'!$B$2:$D$17,2,0)</f>
        <v>positive</v>
      </c>
    </row>
    <row r="17112" customFormat="1" spans="1:9">
      <c r="A17112">
        <v>17797</v>
      </c>
      <c r="B17112" s="1" t="s">
        <v>729</v>
      </c>
      <c r="C17112" t="s">
        <v>26</v>
      </c>
      <c r="D17112">
        <f>VLOOKUP(C17112,'[1]Reaction type'!$B$2:$D$17,3,0)</f>
        <v>10</v>
      </c>
      <c r="E17112" s="2">
        <v>44244.9083912037</v>
      </c>
      <c r="F17112" s="2" t="str">
        <f t="shared" si="267"/>
        <v>February</v>
      </c>
      <c r="G17112" t="str">
        <f>VLOOKUP($B17112,[1]Content!$B$2:$D$1001,2,0)</f>
        <v>GIF</v>
      </c>
      <c r="H17112" t="str">
        <f>VLOOKUP($B17112,[1]Content!$B$2:$D$1001,3,0)</f>
        <v>science</v>
      </c>
      <c r="I17112" t="str">
        <f>VLOOKUP($C17112,'[1]Reaction type'!$B$2:$D$17,2,0)</f>
        <v>negative</v>
      </c>
    </row>
    <row r="17113" customFormat="1" spans="1:9">
      <c r="A17113">
        <v>17798</v>
      </c>
      <c r="B17113" s="1" t="s">
        <v>729</v>
      </c>
      <c r="C17113" t="s">
        <v>31</v>
      </c>
      <c r="D17113">
        <f>VLOOKUP(C17113,'[1]Reaction type'!$B$2:$D$17,3,0)</f>
        <v>30</v>
      </c>
      <c r="E17113" s="2">
        <v>44192.4101157407</v>
      </c>
      <c r="F17113" s="2" t="str">
        <f t="shared" si="267"/>
        <v>December</v>
      </c>
      <c r="G17113" t="str">
        <f>VLOOKUP($B17113,[1]Content!$B$2:$D$1001,2,0)</f>
        <v>GIF</v>
      </c>
      <c r="H17113" t="str">
        <f>VLOOKUP($B17113,[1]Content!$B$2:$D$1001,3,0)</f>
        <v>science</v>
      </c>
      <c r="I17113" t="str">
        <f>VLOOKUP($C17113,'[1]Reaction type'!$B$2:$D$17,2,0)</f>
        <v>positive</v>
      </c>
    </row>
    <row r="17114" customFormat="1" spans="1:9">
      <c r="A17114">
        <v>17799</v>
      </c>
      <c r="B17114" s="1" t="s">
        <v>729</v>
      </c>
      <c r="C17114" t="s">
        <v>31</v>
      </c>
      <c r="D17114">
        <f>VLOOKUP(C17114,'[1]Reaction type'!$B$2:$D$17,3,0)</f>
        <v>30</v>
      </c>
      <c r="E17114" s="2">
        <v>44038.8509722222</v>
      </c>
      <c r="F17114" s="2" t="str">
        <f t="shared" si="267"/>
        <v>July</v>
      </c>
      <c r="G17114" t="str">
        <f>VLOOKUP($B17114,[1]Content!$B$2:$D$1001,2,0)</f>
        <v>GIF</v>
      </c>
      <c r="H17114" t="str">
        <f>VLOOKUP($B17114,[1]Content!$B$2:$D$1001,3,0)</f>
        <v>science</v>
      </c>
      <c r="I17114" t="str">
        <f>VLOOKUP($C17114,'[1]Reaction type'!$B$2:$D$17,2,0)</f>
        <v>positive</v>
      </c>
    </row>
    <row r="17115" customFormat="1" spans="1:9">
      <c r="A17115">
        <v>17800</v>
      </c>
      <c r="B17115" s="1" t="s">
        <v>729</v>
      </c>
      <c r="C17115" t="s">
        <v>24</v>
      </c>
      <c r="D17115">
        <f>VLOOKUP(C17115,'[1]Reaction type'!$B$2:$D$17,3,0)</f>
        <v>0</v>
      </c>
      <c r="E17115" s="2">
        <v>44160.0059490741</v>
      </c>
      <c r="F17115" s="2" t="str">
        <f t="shared" si="267"/>
        <v>November</v>
      </c>
      <c r="G17115" t="str">
        <f>VLOOKUP($B17115,[1]Content!$B$2:$D$1001,2,0)</f>
        <v>GIF</v>
      </c>
      <c r="H17115" t="str">
        <f>VLOOKUP($B17115,[1]Content!$B$2:$D$1001,3,0)</f>
        <v>science</v>
      </c>
      <c r="I17115" t="str">
        <f>VLOOKUP($C17115,'[1]Reaction type'!$B$2:$D$17,2,0)</f>
        <v>negative</v>
      </c>
    </row>
    <row r="17116" customFormat="1" spans="1:9">
      <c r="A17116">
        <v>17801</v>
      </c>
      <c r="B17116" s="1" t="s">
        <v>729</v>
      </c>
      <c r="C17116" t="s">
        <v>28</v>
      </c>
      <c r="D17116">
        <f>VLOOKUP(C17116,'[1]Reaction type'!$B$2:$D$17,3,0)</f>
        <v>15</v>
      </c>
      <c r="E17116" s="2">
        <v>44174.6843171296</v>
      </c>
      <c r="F17116" s="2" t="str">
        <f t="shared" si="267"/>
        <v>December</v>
      </c>
      <c r="G17116" t="str">
        <f>VLOOKUP($B17116,[1]Content!$B$2:$D$1001,2,0)</f>
        <v>GIF</v>
      </c>
      <c r="H17116" t="str">
        <f>VLOOKUP($B17116,[1]Content!$B$2:$D$1001,3,0)</f>
        <v>science</v>
      </c>
      <c r="I17116" t="str">
        <f>VLOOKUP($C17116,'[1]Reaction type'!$B$2:$D$17,2,0)</f>
        <v>negative</v>
      </c>
    </row>
    <row r="17117" customFormat="1" spans="1:9">
      <c r="A17117">
        <v>17802</v>
      </c>
      <c r="B17117" s="1" t="s">
        <v>729</v>
      </c>
      <c r="C17117" t="s">
        <v>35</v>
      </c>
      <c r="D17117">
        <f>VLOOKUP(C17117,'[1]Reaction type'!$B$2:$D$17,3,0)</f>
        <v>70</v>
      </c>
      <c r="E17117" s="2">
        <v>44248.9982060185</v>
      </c>
      <c r="F17117" s="2" t="str">
        <f t="shared" si="267"/>
        <v>February</v>
      </c>
      <c r="G17117" t="str">
        <f>VLOOKUP($B17117,[1]Content!$B$2:$D$1001,2,0)</f>
        <v>GIF</v>
      </c>
      <c r="H17117" t="str">
        <f>VLOOKUP($B17117,[1]Content!$B$2:$D$1001,3,0)</f>
        <v>science</v>
      </c>
      <c r="I17117" t="str">
        <f>VLOOKUP($C17117,'[1]Reaction type'!$B$2:$D$17,2,0)</f>
        <v>positive</v>
      </c>
    </row>
    <row r="17118" customFormat="1" spans="1:9">
      <c r="A17118">
        <v>17803</v>
      </c>
      <c r="B17118" s="1" t="s">
        <v>729</v>
      </c>
      <c r="C17118" t="s">
        <v>48</v>
      </c>
      <c r="D17118">
        <f>VLOOKUP(C17118,'[1]Reaction type'!$B$2:$D$17,3,0)</f>
        <v>75</v>
      </c>
      <c r="E17118" s="2">
        <v>44197.3666203704</v>
      </c>
      <c r="F17118" s="2" t="str">
        <f t="shared" si="267"/>
        <v>January</v>
      </c>
      <c r="G17118" t="str">
        <f>VLOOKUP($B17118,[1]Content!$B$2:$D$1001,2,0)</f>
        <v>GIF</v>
      </c>
      <c r="H17118" t="str">
        <f>VLOOKUP($B17118,[1]Content!$B$2:$D$1001,3,0)</f>
        <v>science</v>
      </c>
      <c r="I17118" t="str">
        <f>VLOOKUP($C17118,'[1]Reaction type'!$B$2:$D$17,2,0)</f>
        <v>positive</v>
      </c>
    </row>
    <row r="17119" customFormat="1" spans="1:9">
      <c r="A17119">
        <v>17804</v>
      </c>
      <c r="B17119" s="1" t="s">
        <v>729</v>
      </c>
      <c r="C17119" t="s">
        <v>37</v>
      </c>
      <c r="D17119">
        <f>VLOOKUP(C17119,'[1]Reaction type'!$B$2:$D$17,3,0)</f>
        <v>5</v>
      </c>
      <c r="E17119" s="2">
        <v>44069.882337963</v>
      </c>
      <c r="F17119" s="2" t="str">
        <f t="shared" si="267"/>
        <v>August</v>
      </c>
      <c r="G17119" t="str">
        <f>VLOOKUP($B17119,[1]Content!$B$2:$D$1001,2,0)</f>
        <v>GIF</v>
      </c>
      <c r="H17119" t="str">
        <f>VLOOKUP($B17119,[1]Content!$B$2:$D$1001,3,0)</f>
        <v>science</v>
      </c>
      <c r="I17119" t="str">
        <f>VLOOKUP($C17119,'[1]Reaction type'!$B$2:$D$17,2,0)</f>
        <v>negative</v>
      </c>
    </row>
    <row r="17120" customFormat="1" spans="1:9">
      <c r="A17120">
        <v>17805</v>
      </c>
      <c r="B17120" s="1" t="s">
        <v>729</v>
      </c>
      <c r="C17120" t="s">
        <v>26</v>
      </c>
      <c r="D17120">
        <f>VLOOKUP(C17120,'[1]Reaction type'!$B$2:$D$17,3,0)</f>
        <v>10</v>
      </c>
      <c r="E17120" s="2">
        <v>44159.3732638889</v>
      </c>
      <c r="F17120" s="2" t="str">
        <f t="shared" si="267"/>
        <v>November</v>
      </c>
      <c r="G17120" t="str">
        <f>VLOOKUP($B17120,[1]Content!$B$2:$D$1001,2,0)</f>
        <v>GIF</v>
      </c>
      <c r="H17120" t="str">
        <f>VLOOKUP($B17120,[1]Content!$B$2:$D$1001,3,0)</f>
        <v>science</v>
      </c>
      <c r="I17120" t="str">
        <f>VLOOKUP($C17120,'[1]Reaction type'!$B$2:$D$17,2,0)</f>
        <v>negative</v>
      </c>
    </row>
    <row r="17121" customFormat="1" spans="1:9">
      <c r="A17121">
        <v>17806</v>
      </c>
      <c r="B17121" s="1" t="s">
        <v>729</v>
      </c>
      <c r="C17121" t="s">
        <v>50</v>
      </c>
      <c r="D17121">
        <f>VLOOKUP(C17121,'[1]Reaction type'!$B$2:$D$17,3,0)</f>
        <v>45</v>
      </c>
      <c r="E17121" s="2">
        <v>44355.3019675926</v>
      </c>
      <c r="F17121" s="2" t="str">
        <f t="shared" si="267"/>
        <v>June</v>
      </c>
      <c r="G17121" t="str">
        <f>VLOOKUP($B17121,[1]Content!$B$2:$D$1001,2,0)</f>
        <v>GIF</v>
      </c>
      <c r="H17121" t="str">
        <f>VLOOKUP($B17121,[1]Content!$B$2:$D$1001,3,0)</f>
        <v>science</v>
      </c>
      <c r="I17121" t="str">
        <f>VLOOKUP($C17121,'[1]Reaction type'!$B$2:$D$17,2,0)</f>
        <v>positive</v>
      </c>
    </row>
    <row r="17122" customFormat="1" spans="1:9">
      <c r="A17122">
        <v>17807</v>
      </c>
      <c r="B17122" s="1" t="s">
        <v>729</v>
      </c>
      <c r="C17122" t="s">
        <v>57</v>
      </c>
      <c r="D17122">
        <f>VLOOKUP(C17122,'[1]Reaction type'!$B$2:$D$17,3,0)</f>
        <v>72</v>
      </c>
      <c r="E17122" s="2">
        <v>44336.1252662037</v>
      </c>
      <c r="F17122" s="2" t="str">
        <f t="shared" si="267"/>
        <v>May</v>
      </c>
      <c r="G17122" t="str">
        <f>VLOOKUP($B17122,[1]Content!$B$2:$D$1001,2,0)</f>
        <v>GIF</v>
      </c>
      <c r="H17122" t="str">
        <f>VLOOKUP($B17122,[1]Content!$B$2:$D$1001,3,0)</f>
        <v>science</v>
      </c>
      <c r="I17122" t="str">
        <f>VLOOKUP($C17122,'[1]Reaction type'!$B$2:$D$17,2,0)</f>
        <v>positive</v>
      </c>
    </row>
    <row r="17123" customFormat="1" spans="1:9">
      <c r="A17123">
        <v>17808</v>
      </c>
      <c r="B17123" s="1" t="s">
        <v>729</v>
      </c>
      <c r="C17123" t="s">
        <v>51</v>
      </c>
      <c r="D17123">
        <f>VLOOKUP(C17123,'[1]Reaction type'!$B$2:$D$17,3,0)</f>
        <v>12</v>
      </c>
      <c r="E17123" s="2">
        <v>44271.1881134259</v>
      </c>
      <c r="F17123" s="2" t="str">
        <f t="shared" si="267"/>
        <v>March</v>
      </c>
      <c r="G17123" t="str">
        <f>VLOOKUP($B17123,[1]Content!$B$2:$D$1001,2,0)</f>
        <v>GIF</v>
      </c>
      <c r="H17123" t="str">
        <f>VLOOKUP($B17123,[1]Content!$B$2:$D$1001,3,0)</f>
        <v>science</v>
      </c>
      <c r="I17123" t="str">
        <f>VLOOKUP($C17123,'[1]Reaction type'!$B$2:$D$17,2,0)</f>
        <v>negative</v>
      </c>
    </row>
    <row r="17124" customFormat="1" spans="1:9">
      <c r="A17124">
        <v>17809</v>
      </c>
      <c r="B17124" s="1" t="s">
        <v>729</v>
      </c>
      <c r="C17124" t="s">
        <v>57</v>
      </c>
      <c r="D17124">
        <f>VLOOKUP(C17124,'[1]Reaction type'!$B$2:$D$17,3,0)</f>
        <v>72</v>
      </c>
      <c r="E17124" s="2">
        <v>44237.3687731481</v>
      </c>
      <c r="F17124" s="2" t="str">
        <f t="shared" si="267"/>
        <v>February</v>
      </c>
      <c r="G17124" t="str">
        <f>VLOOKUP($B17124,[1]Content!$B$2:$D$1001,2,0)</f>
        <v>GIF</v>
      </c>
      <c r="H17124" t="str">
        <f>VLOOKUP($B17124,[1]Content!$B$2:$D$1001,3,0)</f>
        <v>science</v>
      </c>
      <c r="I17124" t="str">
        <f>VLOOKUP($C17124,'[1]Reaction type'!$B$2:$D$17,2,0)</f>
        <v>positive</v>
      </c>
    </row>
    <row r="17125" customFormat="1" spans="1:9">
      <c r="A17125">
        <v>17810</v>
      </c>
      <c r="B17125" s="1" t="s">
        <v>729</v>
      </c>
      <c r="C17125" t="s">
        <v>26</v>
      </c>
      <c r="D17125">
        <f>VLOOKUP(C17125,'[1]Reaction type'!$B$2:$D$17,3,0)</f>
        <v>10</v>
      </c>
      <c r="E17125" s="2">
        <v>44200.430150463</v>
      </c>
      <c r="F17125" s="2" t="str">
        <f t="shared" si="267"/>
        <v>January</v>
      </c>
      <c r="G17125" t="str">
        <f>VLOOKUP($B17125,[1]Content!$B$2:$D$1001,2,0)</f>
        <v>GIF</v>
      </c>
      <c r="H17125" t="str">
        <f>VLOOKUP($B17125,[1]Content!$B$2:$D$1001,3,0)</f>
        <v>science</v>
      </c>
      <c r="I17125" t="str">
        <f>VLOOKUP($C17125,'[1]Reaction type'!$B$2:$D$17,2,0)</f>
        <v>negative</v>
      </c>
    </row>
    <row r="17126" customFormat="1" spans="1:9">
      <c r="A17126">
        <v>17811</v>
      </c>
      <c r="B17126" s="1" t="s">
        <v>729</v>
      </c>
      <c r="C17126" t="s">
        <v>52</v>
      </c>
      <c r="D17126">
        <f>VLOOKUP(C17126,'[1]Reaction type'!$B$2:$D$17,3,0)</f>
        <v>50</v>
      </c>
      <c r="E17126" s="2">
        <v>44091.4477893518</v>
      </c>
      <c r="F17126" s="2" t="str">
        <f t="shared" si="267"/>
        <v>September</v>
      </c>
      <c r="G17126" t="str">
        <f>VLOOKUP($B17126,[1]Content!$B$2:$D$1001,2,0)</f>
        <v>GIF</v>
      </c>
      <c r="H17126" t="str">
        <f>VLOOKUP($B17126,[1]Content!$B$2:$D$1001,3,0)</f>
        <v>science</v>
      </c>
      <c r="I17126" t="str">
        <f>VLOOKUP($C17126,'[1]Reaction type'!$B$2:$D$17,2,0)</f>
        <v>positive</v>
      </c>
    </row>
    <row r="17127" customFormat="1" spans="1:9">
      <c r="A17127">
        <v>17812</v>
      </c>
      <c r="B17127" s="1" t="s">
        <v>729</v>
      </c>
      <c r="C17127" t="s">
        <v>57</v>
      </c>
      <c r="D17127">
        <f>VLOOKUP(C17127,'[1]Reaction type'!$B$2:$D$17,3,0)</f>
        <v>72</v>
      </c>
      <c r="E17127" s="2">
        <v>44270.6512731481</v>
      </c>
      <c r="F17127" s="2" t="str">
        <f t="shared" si="267"/>
        <v>March</v>
      </c>
      <c r="G17127" t="str">
        <f>VLOOKUP($B17127,[1]Content!$B$2:$D$1001,2,0)</f>
        <v>GIF</v>
      </c>
      <c r="H17127" t="str">
        <f>VLOOKUP($B17127,[1]Content!$B$2:$D$1001,3,0)</f>
        <v>science</v>
      </c>
      <c r="I17127" t="str">
        <f>VLOOKUP($C17127,'[1]Reaction type'!$B$2:$D$17,2,0)</f>
        <v>positive</v>
      </c>
    </row>
    <row r="17128" customFormat="1" spans="1:9">
      <c r="A17128">
        <v>17813</v>
      </c>
      <c r="B17128" s="1" t="s">
        <v>729</v>
      </c>
      <c r="C17128" t="s">
        <v>28</v>
      </c>
      <c r="D17128">
        <f>VLOOKUP(C17128,'[1]Reaction type'!$B$2:$D$17,3,0)</f>
        <v>15</v>
      </c>
      <c r="E17128" s="2">
        <v>44107.2299768518</v>
      </c>
      <c r="F17128" s="2" t="str">
        <f t="shared" si="267"/>
        <v>October</v>
      </c>
      <c r="G17128" t="str">
        <f>VLOOKUP($B17128,[1]Content!$B$2:$D$1001,2,0)</f>
        <v>GIF</v>
      </c>
      <c r="H17128" t="str">
        <f>VLOOKUP($B17128,[1]Content!$B$2:$D$1001,3,0)</f>
        <v>science</v>
      </c>
      <c r="I17128" t="str">
        <f>VLOOKUP($C17128,'[1]Reaction type'!$B$2:$D$17,2,0)</f>
        <v>negative</v>
      </c>
    </row>
    <row r="17129" customFormat="1" spans="1:9">
      <c r="A17129">
        <v>17814</v>
      </c>
      <c r="B17129" s="1" t="s">
        <v>729</v>
      </c>
      <c r="C17129" t="s">
        <v>48</v>
      </c>
      <c r="D17129">
        <f>VLOOKUP(C17129,'[1]Reaction type'!$B$2:$D$17,3,0)</f>
        <v>75</v>
      </c>
      <c r="E17129" s="2">
        <v>44138.7487847222</v>
      </c>
      <c r="F17129" s="2" t="str">
        <f t="shared" si="267"/>
        <v>November</v>
      </c>
      <c r="G17129" t="str">
        <f>VLOOKUP($B17129,[1]Content!$B$2:$D$1001,2,0)</f>
        <v>GIF</v>
      </c>
      <c r="H17129" t="str">
        <f>VLOOKUP($B17129,[1]Content!$B$2:$D$1001,3,0)</f>
        <v>science</v>
      </c>
      <c r="I17129" t="str">
        <f>VLOOKUP($C17129,'[1]Reaction type'!$B$2:$D$17,2,0)</f>
        <v>positive</v>
      </c>
    </row>
    <row r="17130" customFormat="1" spans="1:9">
      <c r="A17130">
        <v>17815</v>
      </c>
      <c r="B17130" s="1" t="s">
        <v>729</v>
      </c>
      <c r="C17130" t="s">
        <v>24</v>
      </c>
      <c r="D17130">
        <f>VLOOKUP(C17130,'[1]Reaction type'!$B$2:$D$17,3,0)</f>
        <v>0</v>
      </c>
      <c r="E17130" s="2">
        <v>44274.4847337963</v>
      </c>
      <c r="F17130" s="2" t="str">
        <f t="shared" si="267"/>
        <v>March</v>
      </c>
      <c r="G17130" t="str">
        <f>VLOOKUP($B17130,[1]Content!$B$2:$D$1001,2,0)</f>
        <v>GIF</v>
      </c>
      <c r="H17130" t="str">
        <f>VLOOKUP($B17130,[1]Content!$B$2:$D$1001,3,0)</f>
        <v>science</v>
      </c>
      <c r="I17130" t="str">
        <f>VLOOKUP($C17130,'[1]Reaction type'!$B$2:$D$17,2,0)</f>
        <v>negative</v>
      </c>
    </row>
    <row r="17131" customFormat="1" spans="1:9">
      <c r="A17131">
        <v>17816</v>
      </c>
      <c r="B17131" s="1" t="s">
        <v>729</v>
      </c>
      <c r="C17131" t="s">
        <v>52</v>
      </c>
      <c r="D17131">
        <f>VLOOKUP(C17131,'[1]Reaction type'!$B$2:$D$17,3,0)</f>
        <v>50</v>
      </c>
      <c r="E17131" s="2">
        <v>44015.1703587963</v>
      </c>
      <c r="F17131" s="2" t="str">
        <f t="shared" si="267"/>
        <v>July</v>
      </c>
      <c r="G17131" t="str">
        <f>VLOOKUP($B17131,[1]Content!$B$2:$D$1001,2,0)</f>
        <v>GIF</v>
      </c>
      <c r="H17131" t="str">
        <f>VLOOKUP($B17131,[1]Content!$B$2:$D$1001,3,0)</f>
        <v>science</v>
      </c>
      <c r="I17131" t="str">
        <f>VLOOKUP($C17131,'[1]Reaction type'!$B$2:$D$17,2,0)</f>
        <v>positive</v>
      </c>
    </row>
    <row r="17132" customFormat="1" spans="1:9">
      <c r="A17132">
        <v>17817</v>
      </c>
      <c r="B17132" s="1" t="s">
        <v>729</v>
      </c>
      <c r="C17132" t="s">
        <v>24</v>
      </c>
      <c r="D17132">
        <f>VLOOKUP(C17132,'[1]Reaction type'!$B$2:$D$17,3,0)</f>
        <v>0</v>
      </c>
      <c r="E17132" s="2">
        <v>44072.812037037</v>
      </c>
      <c r="F17132" s="2" t="str">
        <f t="shared" si="267"/>
        <v>August</v>
      </c>
      <c r="G17132" t="str">
        <f>VLOOKUP($B17132,[1]Content!$B$2:$D$1001,2,0)</f>
        <v>GIF</v>
      </c>
      <c r="H17132" t="str">
        <f>VLOOKUP($B17132,[1]Content!$B$2:$D$1001,3,0)</f>
        <v>science</v>
      </c>
      <c r="I17132" t="str">
        <f>VLOOKUP($C17132,'[1]Reaction type'!$B$2:$D$17,2,0)</f>
        <v>negative</v>
      </c>
    </row>
    <row r="17133" customFormat="1" spans="1:9">
      <c r="A17133">
        <v>17818</v>
      </c>
      <c r="B17133" s="1" t="s">
        <v>729</v>
      </c>
      <c r="C17133" t="s">
        <v>54</v>
      </c>
      <c r="D17133">
        <f>VLOOKUP(C17133,'[1]Reaction type'!$B$2:$D$17,3,0)</f>
        <v>70</v>
      </c>
      <c r="E17133" s="2">
        <v>44069.9262731482</v>
      </c>
      <c r="F17133" s="2" t="str">
        <f t="shared" si="267"/>
        <v>August</v>
      </c>
      <c r="G17133" t="str">
        <f>VLOOKUP($B17133,[1]Content!$B$2:$D$1001,2,0)</f>
        <v>GIF</v>
      </c>
      <c r="H17133" t="str">
        <f>VLOOKUP($B17133,[1]Content!$B$2:$D$1001,3,0)</f>
        <v>science</v>
      </c>
      <c r="I17133" t="str">
        <f>VLOOKUP($C17133,'[1]Reaction type'!$B$2:$D$17,2,0)</f>
        <v>positive</v>
      </c>
    </row>
    <row r="17134" customFormat="1" spans="1:9">
      <c r="A17134">
        <v>17820</v>
      </c>
      <c r="B17134" s="1" t="s">
        <v>730</v>
      </c>
      <c r="C17134" t="s">
        <v>53</v>
      </c>
      <c r="D17134">
        <f>VLOOKUP(C17134,'[1]Reaction type'!$B$2:$D$17,3,0)</f>
        <v>60</v>
      </c>
      <c r="E17134" s="2">
        <v>44044.0439236111</v>
      </c>
      <c r="F17134" s="2" t="str">
        <f t="shared" si="267"/>
        <v>August</v>
      </c>
      <c r="G17134" t="str">
        <f>VLOOKUP($B17134,[1]Content!$B$2:$D$1001,2,0)</f>
        <v>video</v>
      </c>
      <c r="H17134" t="str">
        <f>VLOOKUP($B17134,[1]Content!$B$2:$D$1001,3,0)</f>
        <v>studying</v>
      </c>
      <c r="I17134" t="str">
        <f>VLOOKUP($C17134,'[1]Reaction type'!$B$2:$D$17,2,0)</f>
        <v>positive</v>
      </c>
    </row>
    <row r="17135" customFormat="1" spans="1:9">
      <c r="A17135">
        <v>17821</v>
      </c>
      <c r="B17135" s="1" t="s">
        <v>730</v>
      </c>
      <c r="C17135" t="s">
        <v>51</v>
      </c>
      <c r="D17135">
        <f>VLOOKUP(C17135,'[1]Reaction type'!$B$2:$D$17,3,0)</f>
        <v>12</v>
      </c>
      <c r="E17135" s="2">
        <v>44153.8815393519</v>
      </c>
      <c r="F17135" s="2" t="str">
        <f t="shared" si="267"/>
        <v>November</v>
      </c>
      <c r="G17135" t="str">
        <f>VLOOKUP($B17135,[1]Content!$B$2:$D$1001,2,0)</f>
        <v>video</v>
      </c>
      <c r="H17135" t="str">
        <f>VLOOKUP($B17135,[1]Content!$B$2:$D$1001,3,0)</f>
        <v>studying</v>
      </c>
      <c r="I17135" t="str">
        <f>VLOOKUP($C17135,'[1]Reaction type'!$B$2:$D$17,2,0)</f>
        <v>negative</v>
      </c>
    </row>
    <row r="17136" customFormat="1" spans="1:9">
      <c r="A17136">
        <v>17822</v>
      </c>
      <c r="B17136" s="1" t="s">
        <v>730</v>
      </c>
      <c r="C17136" t="s">
        <v>52</v>
      </c>
      <c r="D17136">
        <f>VLOOKUP(C17136,'[1]Reaction type'!$B$2:$D$17,3,0)</f>
        <v>50</v>
      </c>
      <c r="E17136" s="2">
        <v>44036.3369097222</v>
      </c>
      <c r="F17136" s="2" t="str">
        <f t="shared" si="267"/>
        <v>July</v>
      </c>
      <c r="G17136" t="str">
        <f>VLOOKUP($B17136,[1]Content!$B$2:$D$1001,2,0)</f>
        <v>video</v>
      </c>
      <c r="H17136" t="str">
        <f>VLOOKUP($B17136,[1]Content!$B$2:$D$1001,3,0)</f>
        <v>studying</v>
      </c>
      <c r="I17136" t="str">
        <f>VLOOKUP($C17136,'[1]Reaction type'!$B$2:$D$17,2,0)</f>
        <v>positive</v>
      </c>
    </row>
    <row r="17137" customFormat="1" spans="1:9">
      <c r="A17137">
        <v>17823</v>
      </c>
      <c r="B17137" s="1" t="s">
        <v>730</v>
      </c>
      <c r="C17137" t="s">
        <v>53</v>
      </c>
      <c r="D17137">
        <f>VLOOKUP(C17137,'[1]Reaction type'!$B$2:$D$17,3,0)</f>
        <v>60</v>
      </c>
      <c r="E17137" s="2">
        <v>44154.0384490741</v>
      </c>
      <c r="F17137" s="2" t="str">
        <f t="shared" si="267"/>
        <v>November</v>
      </c>
      <c r="G17137" t="str">
        <f>VLOOKUP($B17137,[1]Content!$B$2:$D$1001,2,0)</f>
        <v>video</v>
      </c>
      <c r="H17137" t="str">
        <f>VLOOKUP($B17137,[1]Content!$B$2:$D$1001,3,0)</f>
        <v>studying</v>
      </c>
      <c r="I17137" t="str">
        <f>VLOOKUP($C17137,'[1]Reaction type'!$B$2:$D$17,2,0)</f>
        <v>positive</v>
      </c>
    </row>
    <row r="17138" customFormat="1" spans="1:9">
      <c r="A17138">
        <v>17824</v>
      </c>
      <c r="B17138" s="1" t="s">
        <v>730</v>
      </c>
      <c r="C17138" t="s">
        <v>40</v>
      </c>
      <c r="D17138">
        <f>VLOOKUP(C17138,'[1]Reaction type'!$B$2:$D$17,3,0)</f>
        <v>65</v>
      </c>
      <c r="E17138" s="2">
        <v>44221.0185300926</v>
      </c>
      <c r="F17138" s="2" t="str">
        <f t="shared" si="267"/>
        <v>January</v>
      </c>
      <c r="G17138" t="str">
        <f>VLOOKUP($B17138,[1]Content!$B$2:$D$1001,2,0)</f>
        <v>video</v>
      </c>
      <c r="H17138" t="str">
        <f>VLOOKUP($B17138,[1]Content!$B$2:$D$1001,3,0)</f>
        <v>studying</v>
      </c>
      <c r="I17138" t="str">
        <f>VLOOKUP($C17138,'[1]Reaction type'!$B$2:$D$17,2,0)</f>
        <v>positive</v>
      </c>
    </row>
    <row r="17139" customFormat="1" spans="1:9">
      <c r="A17139">
        <v>17825</v>
      </c>
      <c r="B17139" s="1" t="s">
        <v>730</v>
      </c>
      <c r="C17139" t="s">
        <v>24</v>
      </c>
      <c r="D17139">
        <f>VLOOKUP(C17139,'[1]Reaction type'!$B$2:$D$17,3,0)</f>
        <v>0</v>
      </c>
      <c r="E17139" s="2">
        <v>44303.7214583333</v>
      </c>
      <c r="F17139" s="2" t="str">
        <f t="shared" si="267"/>
        <v>April</v>
      </c>
      <c r="G17139" t="str">
        <f>VLOOKUP($B17139,[1]Content!$B$2:$D$1001,2,0)</f>
        <v>video</v>
      </c>
      <c r="H17139" t="str">
        <f>VLOOKUP($B17139,[1]Content!$B$2:$D$1001,3,0)</f>
        <v>studying</v>
      </c>
      <c r="I17139" t="str">
        <f>VLOOKUP($C17139,'[1]Reaction type'!$B$2:$D$17,2,0)</f>
        <v>negative</v>
      </c>
    </row>
    <row r="17140" customFormat="1" spans="1:9">
      <c r="A17140">
        <v>17826</v>
      </c>
      <c r="B17140" s="1" t="s">
        <v>730</v>
      </c>
      <c r="C17140" t="s">
        <v>35</v>
      </c>
      <c r="D17140">
        <f>VLOOKUP(C17140,'[1]Reaction type'!$B$2:$D$17,3,0)</f>
        <v>70</v>
      </c>
      <c r="E17140" s="2">
        <v>44132.1024074074</v>
      </c>
      <c r="F17140" s="2" t="str">
        <f t="shared" si="267"/>
        <v>October</v>
      </c>
      <c r="G17140" t="str">
        <f>VLOOKUP($B17140,[1]Content!$B$2:$D$1001,2,0)</f>
        <v>video</v>
      </c>
      <c r="H17140" t="str">
        <f>VLOOKUP($B17140,[1]Content!$B$2:$D$1001,3,0)</f>
        <v>studying</v>
      </c>
      <c r="I17140" t="str">
        <f>VLOOKUP($C17140,'[1]Reaction type'!$B$2:$D$17,2,0)</f>
        <v>positive</v>
      </c>
    </row>
    <row r="17141" customFormat="1" spans="1:9">
      <c r="A17141">
        <v>17827</v>
      </c>
      <c r="B17141" s="1" t="s">
        <v>730</v>
      </c>
      <c r="C17141" t="s">
        <v>28</v>
      </c>
      <c r="D17141">
        <f>VLOOKUP(C17141,'[1]Reaction type'!$B$2:$D$17,3,0)</f>
        <v>15</v>
      </c>
      <c r="E17141" s="2">
        <v>44170.4464467593</v>
      </c>
      <c r="F17141" s="2" t="str">
        <f t="shared" si="267"/>
        <v>December</v>
      </c>
      <c r="G17141" t="str">
        <f>VLOOKUP($B17141,[1]Content!$B$2:$D$1001,2,0)</f>
        <v>video</v>
      </c>
      <c r="H17141" t="str">
        <f>VLOOKUP($B17141,[1]Content!$B$2:$D$1001,3,0)</f>
        <v>studying</v>
      </c>
      <c r="I17141" t="str">
        <f>VLOOKUP($C17141,'[1]Reaction type'!$B$2:$D$17,2,0)</f>
        <v>negative</v>
      </c>
    </row>
    <row r="17142" customFormat="1" spans="1:9">
      <c r="A17142">
        <v>17828</v>
      </c>
      <c r="B17142" s="1" t="s">
        <v>730</v>
      </c>
      <c r="C17142" t="s">
        <v>33</v>
      </c>
      <c r="D17142">
        <f>VLOOKUP(C17142,'[1]Reaction type'!$B$2:$D$17,3,0)</f>
        <v>35</v>
      </c>
      <c r="E17142" s="2">
        <v>44026.4547916667</v>
      </c>
      <c r="F17142" s="2" t="str">
        <f t="shared" si="267"/>
        <v>July</v>
      </c>
      <c r="G17142" t="str">
        <f>VLOOKUP($B17142,[1]Content!$B$2:$D$1001,2,0)</f>
        <v>video</v>
      </c>
      <c r="H17142" t="str">
        <f>VLOOKUP($B17142,[1]Content!$B$2:$D$1001,3,0)</f>
        <v>studying</v>
      </c>
      <c r="I17142" t="str">
        <f>VLOOKUP($C17142,'[1]Reaction type'!$B$2:$D$17,2,0)</f>
        <v>neutral</v>
      </c>
    </row>
    <row r="17143" customFormat="1" spans="1:9">
      <c r="A17143">
        <v>17829</v>
      </c>
      <c r="B17143" s="1" t="s">
        <v>730</v>
      </c>
      <c r="C17143" t="s">
        <v>50</v>
      </c>
      <c r="D17143">
        <f>VLOOKUP(C17143,'[1]Reaction type'!$B$2:$D$17,3,0)</f>
        <v>45</v>
      </c>
      <c r="E17143" s="2">
        <v>44324.2094328704</v>
      </c>
      <c r="F17143" s="2" t="str">
        <f t="shared" si="267"/>
        <v>May</v>
      </c>
      <c r="G17143" t="str">
        <f>VLOOKUP($B17143,[1]Content!$B$2:$D$1001,2,0)</f>
        <v>video</v>
      </c>
      <c r="H17143" t="str">
        <f>VLOOKUP($B17143,[1]Content!$B$2:$D$1001,3,0)</f>
        <v>studying</v>
      </c>
      <c r="I17143" t="str">
        <f>VLOOKUP($C17143,'[1]Reaction type'!$B$2:$D$17,2,0)</f>
        <v>positive</v>
      </c>
    </row>
    <row r="17144" customFormat="1" spans="1:9">
      <c r="A17144">
        <v>17830</v>
      </c>
      <c r="B17144" s="1" t="s">
        <v>730</v>
      </c>
      <c r="C17144" t="s">
        <v>31</v>
      </c>
      <c r="D17144">
        <f>VLOOKUP(C17144,'[1]Reaction type'!$B$2:$D$17,3,0)</f>
        <v>30</v>
      </c>
      <c r="E17144" s="2">
        <v>44078.1877199074</v>
      </c>
      <c r="F17144" s="2" t="str">
        <f t="shared" si="267"/>
        <v>September</v>
      </c>
      <c r="G17144" t="str">
        <f>VLOOKUP($B17144,[1]Content!$B$2:$D$1001,2,0)</f>
        <v>video</v>
      </c>
      <c r="H17144" t="str">
        <f>VLOOKUP($B17144,[1]Content!$B$2:$D$1001,3,0)</f>
        <v>studying</v>
      </c>
      <c r="I17144" t="str">
        <f>VLOOKUP($C17144,'[1]Reaction type'!$B$2:$D$17,2,0)</f>
        <v>positive</v>
      </c>
    </row>
    <row r="17145" customFormat="1" spans="1:9">
      <c r="A17145">
        <v>17831</v>
      </c>
      <c r="B17145" s="1" t="s">
        <v>730</v>
      </c>
      <c r="C17145" t="s">
        <v>26</v>
      </c>
      <c r="D17145">
        <f>VLOOKUP(C17145,'[1]Reaction type'!$B$2:$D$17,3,0)</f>
        <v>10</v>
      </c>
      <c r="E17145" s="2">
        <v>44069.1677893518</v>
      </c>
      <c r="F17145" s="2" t="str">
        <f t="shared" si="267"/>
        <v>August</v>
      </c>
      <c r="G17145" t="str">
        <f>VLOOKUP($B17145,[1]Content!$B$2:$D$1001,2,0)</f>
        <v>video</v>
      </c>
      <c r="H17145" t="str">
        <f>VLOOKUP($B17145,[1]Content!$B$2:$D$1001,3,0)</f>
        <v>studying</v>
      </c>
      <c r="I17145" t="str">
        <f>VLOOKUP($C17145,'[1]Reaction type'!$B$2:$D$17,2,0)</f>
        <v>negative</v>
      </c>
    </row>
    <row r="17146" customFormat="1" spans="1:9">
      <c r="A17146">
        <v>17832</v>
      </c>
      <c r="B17146" s="1" t="s">
        <v>730</v>
      </c>
      <c r="C17146" t="s">
        <v>42</v>
      </c>
      <c r="D17146">
        <f>VLOOKUP(C17146,'[1]Reaction type'!$B$2:$D$17,3,0)</f>
        <v>20</v>
      </c>
      <c r="E17146" s="2">
        <v>44292.7265972222</v>
      </c>
      <c r="F17146" s="2" t="str">
        <f t="shared" si="267"/>
        <v>April</v>
      </c>
      <c r="G17146" t="str">
        <f>VLOOKUP($B17146,[1]Content!$B$2:$D$1001,2,0)</f>
        <v>video</v>
      </c>
      <c r="H17146" t="str">
        <f>VLOOKUP($B17146,[1]Content!$B$2:$D$1001,3,0)</f>
        <v>studying</v>
      </c>
      <c r="I17146" t="str">
        <f>VLOOKUP($C17146,'[1]Reaction type'!$B$2:$D$17,2,0)</f>
        <v>neutral</v>
      </c>
    </row>
    <row r="17147" customFormat="1" spans="1:9">
      <c r="A17147">
        <v>17833</v>
      </c>
      <c r="B17147" s="1" t="s">
        <v>730</v>
      </c>
      <c r="C17147" t="s">
        <v>54</v>
      </c>
      <c r="D17147">
        <f>VLOOKUP(C17147,'[1]Reaction type'!$B$2:$D$17,3,0)</f>
        <v>70</v>
      </c>
      <c r="E17147" s="2">
        <v>44158.1273726852</v>
      </c>
      <c r="F17147" s="2" t="str">
        <f t="shared" si="267"/>
        <v>November</v>
      </c>
      <c r="G17147" t="str">
        <f>VLOOKUP($B17147,[1]Content!$B$2:$D$1001,2,0)</f>
        <v>video</v>
      </c>
      <c r="H17147" t="str">
        <f>VLOOKUP($B17147,[1]Content!$B$2:$D$1001,3,0)</f>
        <v>studying</v>
      </c>
      <c r="I17147" t="str">
        <f>VLOOKUP($C17147,'[1]Reaction type'!$B$2:$D$17,2,0)</f>
        <v>positive</v>
      </c>
    </row>
    <row r="17148" customFormat="1" spans="1:9">
      <c r="A17148">
        <v>17834</v>
      </c>
      <c r="B17148" s="1" t="s">
        <v>730</v>
      </c>
      <c r="C17148" t="s">
        <v>31</v>
      </c>
      <c r="D17148">
        <f>VLOOKUP(C17148,'[1]Reaction type'!$B$2:$D$17,3,0)</f>
        <v>30</v>
      </c>
      <c r="E17148" s="2">
        <v>44139.9276388889</v>
      </c>
      <c r="F17148" s="2" t="str">
        <f t="shared" si="267"/>
        <v>November</v>
      </c>
      <c r="G17148" t="str">
        <f>VLOOKUP($B17148,[1]Content!$B$2:$D$1001,2,0)</f>
        <v>video</v>
      </c>
      <c r="H17148" t="str">
        <f>VLOOKUP($B17148,[1]Content!$B$2:$D$1001,3,0)</f>
        <v>studying</v>
      </c>
      <c r="I17148" t="str">
        <f>VLOOKUP($C17148,'[1]Reaction type'!$B$2:$D$17,2,0)</f>
        <v>positive</v>
      </c>
    </row>
    <row r="17149" customFormat="1" spans="1:9">
      <c r="A17149">
        <v>17835</v>
      </c>
      <c r="B17149" s="1" t="s">
        <v>730</v>
      </c>
      <c r="C17149" t="s">
        <v>24</v>
      </c>
      <c r="D17149">
        <f>VLOOKUP(C17149,'[1]Reaction type'!$B$2:$D$17,3,0)</f>
        <v>0</v>
      </c>
      <c r="E17149" s="2">
        <v>44127.8336458333</v>
      </c>
      <c r="F17149" s="2" t="str">
        <f t="shared" si="267"/>
        <v>October</v>
      </c>
      <c r="G17149" t="str">
        <f>VLOOKUP($B17149,[1]Content!$B$2:$D$1001,2,0)</f>
        <v>video</v>
      </c>
      <c r="H17149" t="str">
        <f>VLOOKUP($B17149,[1]Content!$B$2:$D$1001,3,0)</f>
        <v>studying</v>
      </c>
      <c r="I17149" t="str">
        <f>VLOOKUP($C17149,'[1]Reaction type'!$B$2:$D$17,2,0)</f>
        <v>negative</v>
      </c>
    </row>
    <row r="17150" customFormat="1" spans="1:9">
      <c r="A17150">
        <v>17836</v>
      </c>
      <c r="B17150" s="1" t="s">
        <v>730</v>
      </c>
      <c r="C17150" t="s">
        <v>53</v>
      </c>
      <c r="D17150">
        <f>VLOOKUP(C17150,'[1]Reaction type'!$B$2:$D$17,3,0)</f>
        <v>60</v>
      </c>
      <c r="E17150" s="2">
        <v>44176.7651967593</v>
      </c>
      <c r="F17150" s="2" t="str">
        <f t="shared" si="267"/>
        <v>December</v>
      </c>
      <c r="G17150" t="str">
        <f>VLOOKUP($B17150,[1]Content!$B$2:$D$1001,2,0)</f>
        <v>video</v>
      </c>
      <c r="H17150" t="str">
        <f>VLOOKUP($B17150,[1]Content!$B$2:$D$1001,3,0)</f>
        <v>studying</v>
      </c>
      <c r="I17150" t="str">
        <f>VLOOKUP($C17150,'[1]Reaction type'!$B$2:$D$17,2,0)</f>
        <v>positive</v>
      </c>
    </row>
    <row r="17151" customFormat="1" spans="1:9">
      <c r="A17151">
        <v>17837</v>
      </c>
      <c r="B17151" s="1" t="s">
        <v>730</v>
      </c>
      <c r="C17151" t="s">
        <v>54</v>
      </c>
      <c r="D17151">
        <f>VLOOKUP(C17151,'[1]Reaction type'!$B$2:$D$17,3,0)</f>
        <v>70</v>
      </c>
      <c r="E17151" s="2">
        <v>44302.0550925926</v>
      </c>
      <c r="F17151" s="2" t="str">
        <f t="shared" si="267"/>
        <v>April</v>
      </c>
      <c r="G17151" t="str">
        <f>VLOOKUP($B17151,[1]Content!$B$2:$D$1001,2,0)</f>
        <v>video</v>
      </c>
      <c r="H17151" t="str">
        <f>VLOOKUP($B17151,[1]Content!$B$2:$D$1001,3,0)</f>
        <v>studying</v>
      </c>
      <c r="I17151" t="str">
        <f>VLOOKUP($C17151,'[1]Reaction type'!$B$2:$D$17,2,0)</f>
        <v>positive</v>
      </c>
    </row>
    <row r="17152" customFormat="1" spans="1:9">
      <c r="A17152">
        <v>17838</v>
      </c>
      <c r="B17152" s="1" t="s">
        <v>730</v>
      </c>
      <c r="C17152" t="s">
        <v>33</v>
      </c>
      <c r="D17152">
        <f>VLOOKUP(C17152,'[1]Reaction type'!$B$2:$D$17,3,0)</f>
        <v>35</v>
      </c>
      <c r="E17152" s="2">
        <v>44033.3913078704</v>
      </c>
      <c r="F17152" s="2" t="str">
        <f t="shared" si="267"/>
        <v>July</v>
      </c>
      <c r="G17152" t="str">
        <f>VLOOKUP($B17152,[1]Content!$B$2:$D$1001,2,0)</f>
        <v>video</v>
      </c>
      <c r="H17152" t="str">
        <f>VLOOKUP($B17152,[1]Content!$B$2:$D$1001,3,0)</f>
        <v>studying</v>
      </c>
      <c r="I17152" t="str">
        <f>VLOOKUP($C17152,'[1]Reaction type'!$B$2:$D$17,2,0)</f>
        <v>neutral</v>
      </c>
    </row>
    <row r="17153" customFormat="1" spans="1:9">
      <c r="A17153">
        <v>17839</v>
      </c>
      <c r="B17153" s="1" t="s">
        <v>730</v>
      </c>
      <c r="C17153" t="s">
        <v>31</v>
      </c>
      <c r="D17153">
        <f>VLOOKUP(C17153,'[1]Reaction type'!$B$2:$D$17,3,0)</f>
        <v>30</v>
      </c>
      <c r="E17153" s="2">
        <v>44273.3368287037</v>
      </c>
      <c r="F17153" s="2" t="str">
        <f t="shared" si="267"/>
        <v>March</v>
      </c>
      <c r="G17153" t="str">
        <f>VLOOKUP($B17153,[1]Content!$B$2:$D$1001,2,0)</f>
        <v>video</v>
      </c>
      <c r="H17153" t="str">
        <f>VLOOKUP($B17153,[1]Content!$B$2:$D$1001,3,0)</f>
        <v>studying</v>
      </c>
      <c r="I17153" t="str">
        <f>VLOOKUP($C17153,'[1]Reaction type'!$B$2:$D$17,2,0)</f>
        <v>positive</v>
      </c>
    </row>
    <row r="17154" customFormat="1" spans="1:9">
      <c r="A17154">
        <v>17840</v>
      </c>
      <c r="B17154" s="1" t="s">
        <v>730</v>
      </c>
      <c r="C17154" t="s">
        <v>42</v>
      </c>
      <c r="D17154">
        <f>VLOOKUP(C17154,'[1]Reaction type'!$B$2:$D$17,3,0)</f>
        <v>20</v>
      </c>
      <c r="E17154" s="2">
        <v>44256.5654513889</v>
      </c>
      <c r="F17154" s="2" t="str">
        <f t="shared" si="267"/>
        <v>March</v>
      </c>
      <c r="G17154" t="str">
        <f>VLOOKUP($B17154,[1]Content!$B$2:$D$1001,2,0)</f>
        <v>video</v>
      </c>
      <c r="H17154" t="str">
        <f>VLOOKUP($B17154,[1]Content!$B$2:$D$1001,3,0)</f>
        <v>studying</v>
      </c>
      <c r="I17154" t="str">
        <f>VLOOKUP($C17154,'[1]Reaction type'!$B$2:$D$17,2,0)</f>
        <v>neutral</v>
      </c>
    </row>
    <row r="17155" customFormat="1" spans="1:9">
      <c r="A17155">
        <v>17841</v>
      </c>
      <c r="B17155" s="1" t="s">
        <v>730</v>
      </c>
      <c r="C17155" t="s">
        <v>35</v>
      </c>
      <c r="D17155">
        <f>VLOOKUP(C17155,'[1]Reaction type'!$B$2:$D$17,3,0)</f>
        <v>70</v>
      </c>
      <c r="E17155" s="2">
        <v>44350.3350462963</v>
      </c>
      <c r="F17155" s="2" t="str">
        <f t="shared" ref="F17155:F17218" si="268">TEXT(E17155,"mmmm")</f>
        <v>June</v>
      </c>
      <c r="G17155" t="str">
        <f>VLOOKUP($B17155,[1]Content!$B$2:$D$1001,2,0)</f>
        <v>video</v>
      </c>
      <c r="H17155" t="str">
        <f>VLOOKUP($B17155,[1]Content!$B$2:$D$1001,3,0)</f>
        <v>studying</v>
      </c>
      <c r="I17155" t="str">
        <f>VLOOKUP($C17155,'[1]Reaction type'!$B$2:$D$17,2,0)</f>
        <v>positive</v>
      </c>
    </row>
    <row r="17156" customFormat="1" spans="1:9">
      <c r="A17156">
        <v>17842</v>
      </c>
      <c r="B17156" s="1" t="s">
        <v>730</v>
      </c>
      <c r="C17156" t="s">
        <v>26</v>
      </c>
      <c r="D17156">
        <f>VLOOKUP(C17156,'[1]Reaction type'!$B$2:$D$17,3,0)</f>
        <v>10</v>
      </c>
      <c r="E17156" s="2">
        <v>44057.2064236111</v>
      </c>
      <c r="F17156" s="2" t="str">
        <f t="shared" si="268"/>
        <v>August</v>
      </c>
      <c r="G17156" t="str">
        <f>VLOOKUP($B17156,[1]Content!$B$2:$D$1001,2,0)</f>
        <v>video</v>
      </c>
      <c r="H17156" t="str">
        <f>VLOOKUP($B17156,[1]Content!$B$2:$D$1001,3,0)</f>
        <v>studying</v>
      </c>
      <c r="I17156" t="str">
        <f>VLOOKUP($C17156,'[1]Reaction type'!$B$2:$D$17,2,0)</f>
        <v>negative</v>
      </c>
    </row>
    <row r="17157" customFormat="1" spans="1:9">
      <c r="A17157">
        <v>17843</v>
      </c>
      <c r="B17157" s="1" t="s">
        <v>730</v>
      </c>
      <c r="C17157" t="s">
        <v>24</v>
      </c>
      <c r="D17157">
        <f>VLOOKUP(C17157,'[1]Reaction type'!$B$2:$D$17,3,0)</f>
        <v>0</v>
      </c>
      <c r="E17157" s="2">
        <v>44018.0077893519</v>
      </c>
      <c r="F17157" s="2" t="str">
        <f t="shared" si="268"/>
        <v>July</v>
      </c>
      <c r="G17157" t="str">
        <f>VLOOKUP($B17157,[1]Content!$B$2:$D$1001,2,0)</f>
        <v>video</v>
      </c>
      <c r="H17157" t="str">
        <f>VLOOKUP($B17157,[1]Content!$B$2:$D$1001,3,0)</f>
        <v>studying</v>
      </c>
      <c r="I17157" t="str">
        <f>VLOOKUP($C17157,'[1]Reaction type'!$B$2:$D$17,2,0)</f>
        <v>negative</v>
      </c>
    </row>
    <row r="17158" customFormat="1" spans="1:9">
      <c r="A17158">
        <v>17844</v>
      </c>
      <c r="B17158" s="1" t="s">
        <v>730</v>
      </c>
      <c r="C17158" t="s">
        <v>51</v>
      </c>
      <c r="D17158">
        <f>VLOOKUP(C17158,'[1]Reaction type'!$B$2:$D$17,3,0)</f>
        <v>12</v>
      </c>
      <c r="E17158" s="2">
        <v>44005.4109259259</v>
      </c>
      <c r="F17158" s="2" t="str">
        <f t="shared" si="268"/>
        <v>June</v>
      </c>
      <c r="G17158" t="str">
        <f>VLOOKUP($B17158,[1]Content!$B$2:$D$1001,2,0)</f>
        <v>video</v>
      </c>
      <c r="H17158" t="str">
        <f>VLOOKUP($B17158,[1]Content!$B$2:$D$1001,3,0)</f>
        <v>studying</v>
      </c>
      <c r="I17158" t="str">
        <f>VLOOKUP($C17158,'[1]Reaction type'!$B$2:$D$17,2,0)</f>
        <v>negative</v>
      </c>
    </row>
    <row r="17159" customFormat="1" spans="1:9">
      <c r="A17159">
        <v>17845</v>
      </c>
      <c r="B17159" s="1" t="s">
        <v>730</v>
      </c>
      <c r="C17159" t="s">
        <v>50</v>
      </c>
      <c r="D17159">
        <f>VLOOKUP(C17159,'[1]Reaction type'!$B$2:$D$17,3,0)</f>
        <v>45</v>
      </c>
      <c r="E17159" s="2">
        <v>44246.7182638889</v>
      </c>
      <c r="F17159" s="2" t="str">
        <f t="shared" si="268"/>
        <v>February</v>
      </c>
      <c r="G17159" t="str">
        <f>VLOOKUP($B17159,[1]Content!$B$2:$D$1001,2,0)</f>
        <v>video</v>
      </c>
      <c r="H17159" t="str">
        <f>VLOOKUP($B17159,[1]Content!$B$2:$D$1001,3,0)</f>
        <v>studying</v>
      </c>
      <c r="I17159" t="str">
        <f>VLOOKUP($C17159,'[1]Reaction type'!$B$2:$D$17,2,0)</f>
        <v>positive</v>
      </c>
    </row>
    <row r="17160" customFormat="1" spans="1:9">
      <c r="A17160">
        <v>17846</v>
      </c>
      <c r="B17160" s="1" t="s">
        <v>730</v>
      </c>
      <c r="C17160" t="s">
        <v>51</v>
      </c>
      <c r="D17160">
        <f>VLOOKUP(C17160,'[1]Reaction type'!$B$2:$D$17,3,0)</f>
        <v>12</v>
      </c>
      <c r="E17160" s="2">
        <v>44341.7040393519</v>
      </c>
      <c r="F17160" s="2" t="str">
        <f t="shared" si="268"/>
        <v>May</v>
      </c>
      <c r="G17160" t="str">
        <f>VLOOKUP($B17160,[1]Content!$B$2:$D$1001,2,0)</f>
        <v>video</v>
      </c>
      <c r="H17160" t="str">
        <f>VLOOKUP($B17160,[1]Content!$B$2:$D$1001,3,0)</f>
        <v>studying</v>
      </c>
      <c r="I17160" t="str">
        <f>VLOOKUP($C17160,'[1]Reaction type'!$B$2:$D$17,2,0)</f>
        <v>negative</v>
      </c>
    </row>
    <row r="17161" customFormat="1" spans="1:9">
      <c r="A17161">
        <v>17847</v>
      </c>
      <c r="B17161" s="1" t="s">
        <v>730</v>
      </c>
      <c r="C17161" t="s">
        <v>24</v>
      </c>
      <c r="D17161">
        <f>VLOOKUP(C17161,'[1]Reaction type'!$B$2:$D$17,3,0)</f>
        <v>0</v>
      </c>
      <c r="E17161" s="2">
        <v>44018.2071643519</v>
      </c>
      <c r="F17161" s="2" t="str">
        <f t="shared" si="268"/>
        <v>July</v>
      </c>
      <c r="G17161" t="str">
        <f>VLOOKUP($B17161,[1]Content!$B$2:$D$1001,2,0)</f>
        <v>video</v>
      </c>
      <c r="H17161" t="str">
        <f>VLOOKUP($B17161,[1]Content!$B$2:$D$1001,3,0)</f>
        <v>studying</v>
      </c>
      <c r="I17161" t="str">
        <f>VLOOKUP($C17161,'[1]Reaction type'!$B$2:$D$17,2,0)</f>
        <v>negative</v>
      </c>
    </row>
    <row r="17162" customFormat="1" spans="1:9">
      <c r="A17162">
        <v>17848</v>
      </c>
      <c r="B17162" s="1" t="s">
        <v>730</v>
      </c>
      <c r="C17162" t="s">
        <v>50</v>
      </c>
      <c r="D17162">
        <f>VLOOKUP(C17162,'[1]Reaction type'!$B$2:$D$17,3,0)</f>
        <v>45</v>
      </c>
      <c r="E17162" s="2">
        <v>44116.9610648148</v>
      </c>
      <c r="F17162" s="2" t="str">
        <f t="shared" si="268"/>
        <v>October</v>
      </c>
      <c r="G17162" t="str">
        <f>VLOOKUP($B17162,[1]Content!$B$2:$D$1001,2,0)</f>
        <v>video</v>
      </c>
      <c r="H17162" t="str">
        <f>VLOOKUP($B17162,[1]Content!$B$2:$D$1001,3,0)</f>
        <v>studying</v>
      </c>
      <c r="I17162" t="str">
        <f>VLOOKUP($C17162,'[1]Reaction type'!$B$2:$D$17,2,0)</f>
        <v>positive</v>
      </c>
    </row>
    <row r="17163" customFormat="1" spans="1:9">
      <c r="A17163">
        <v>17849</v>
      </c>
      <c r="B17163" s="1" t="s">
        <v>730</v>
      </c>
      <c r="C17163" t="s">
        <v>31</v>
      </c>
      <c r="D17163">
        <f>VLOOKUP(C17163,'[1]Reaction type'!$B$2:$D$17,3,0)</f>
        <v>30</v>
      </c>
      <c r="E17163" s="2">
        <v>44189.303900463</v>
      </c>
      <c r="F17163" s="2" t="str">
        <f t="shared" si="268"/>
        <v>December</v>
      </c>
      <c r="G17163" t="str">
        <f>VLOOKUP($B17163,[1]Content!$B$2:$D$1001,2,0)</f>
        <v>video</v>
      </c>
      <c r="H17163" t="str">
        <f>VLOOKUP($B17163,[1]Content!$B$2:$D$1001,3,0)</f>
        <v>studying</v>
      </c>
      <c r="I17163" t="str">
        <f>VLOOKUP($C17163,'[1]Reaction type'!$B$2:$D$17,2,0)</f>
        <v>positive</v>
      </c>
    </row>
    <row r="17164" customFormat="1" spans="1:9">
      <c r="A17164">
        <v>17850</v>
      </c>
      <c r="B17164" s="1" t="s">
        <v>730</v>
      </c>
      <c r="C17164" t="s">
        <v>31</v>
      </c>
      <c r="D17164">
        <f>VLOOKUP(C17164,'[1]Reaction type'!$B$2:$D$17,3,0)</f>
        <v>30</v>
      </c>
      <c r="E17164" s="2">
        <v>44001.4268865741</v>
      </c>
      <c r="F17164" s="2" t="str">
        <f t="shared" si="268"/>
        <v>June</v>
      </c>
      <c r="G17164" t="str">
        <f>VLOOKUP($B17164,[1]Content!$B$2:$D$1001,2,0)</f>
        <v>video</v>
      </c>
      <c r="H17164" t="str">
        <f>VLOOKUP($B17164,[1]Content!$B$2:$D$1001,3,0)</f>
        <v>studying</v>
      </c>
      <c r="I17164" t="str">
        <f>VLOOKUP($C17164,'[1]Reaction type'!$B$2:$D$17,2,0)</f>
        <v>positive</v>
      </c>
    </row>
    <row r="17165" customFormat="1" spans="1:9">
      <c r="A17165">
        <v>17851</v>
      </c>
      <c r="B17165" s="1" t="s">
        <v>730</v>
      </c>
      <c r="C17165" t="s">
        <v>48</v>
      </c>
      <c r="D17165">
        <f>VLOOKUP(C17165,'[1]Reaction type'!$B$2:$D$17,3,0)</f>
        <v>75</v>
      </c>
      <c r="E17165" s="2">
        <v>44349.0932523148</v>
      </c>
      <c r="F17165" s="2" t="str">
        <f t="shared" si="268"/>
        <v>June</v>
      </c>
      <c r="G17165" t="str">
        <f>VLOOKUP($B17165,[1]Content!$B$2:$D$1001,2,0)</f>
        <v>video</v>
      </c>
      <c r="H17165" t="str">
        <f>VLOOKUP($B17165,[1]Content!$B$2:$D$1001,3,0)</f>
        <v>studying</v>
      </c>
      <c r="I17165" t="str">
        <f>VLOOKUP($C17165,'[1]Reaction type'!$B$2:$D$17,2,0)</f>
        <v>positive</v>
      </c>
    </row>
    <row r="17166" customFormat="1" spans="1:9">
      <c r="A17166">
        <v>17852</v>
      </c>
      <c r="B17166" s="1" t="s">
        <v>730</v>
      </c>
      <c r="C17166" t="s">
        <v>57</v>
      </c>
      <c r="D17166">
        <f>VLOOKUP(C17166,'[1]Reaction type'!$B$2:$D$17,3,0)</f>
        <v>72</v>
      </c>
      <c r="E17166" s="2">
        <v>44257.3786226852</v>
      </c>
      <c r="F17166" s="2" t="str">
        <f t="shared" si="268"/>
        <v>March</v>
      </c>
      <c r="G17166" t="str">
        <f>VLOOKUP($B17166,[1]Content!$B$2:$D$1001,2,0)</f>
        <v>video</v>
      </c>
      <c r="H17166" t="str">
        <f>VLOOKUP($B17166,[1]Content!$B$2:$D$1001,3,0)</f>
        <v>studying</v>
      </c>
      <c r="I17166" t="str">
        <f>VLOOKUP($C17166,'[1]Reaction type'!$B$2:$D$17,2,0)</f>
        <v>positive</v>
      </c>
    </row>
    <row r="17167" customFormat="1" spans="1:9">
      <c r="A17167">
        <v>17853</v>
      </c>
      <c r="B17167" s="1" t="s">
        <v>730</v>
      </c>
      <c r="C17167" t="s">
        <v>37</v>
      </c>
      <c r="D17167">
        <f>VLOOKUP(C17167,'[1]Reaction type'!$B$2:$D$17,3,0)</f>
        <v>5</v>
      </c>
      <c r="E17167" s="2">
        <v>44234.9936805556</v>
      </c>
      <c r="F17167" s="2" t="str">
        <f t="shared" si="268"/>
        <v>February</v>
      </c>
      <c r="G17167" t="str">
        <f>VLOOKUP($B17167,[1]Content!$B$2:$D$1001,2,0)</f>
        <v>video</v>
      </c>
      <c r="H17167" t="str">
        <f>VLOOKUP($B17167,[1]Content!$B$2:$D$1001,3,0)</f>
        <v>studying</v>
      </c>
      <c r="I17167" t="str">
        <f>VLOOKUP($C17167,'[1]Reaction type'!$B$2:$D$17,2,0)</f>
        <v>negative</v>
      </c>
    </row>
    <row r="17168" customFormat="1" spans="1:9">
      <c r="A17168">
        <v>17854</v>
      </c>
      <c r="B17168" s="1" t="s">
        <v>730</v>
      </c>
      <c r="C17168" t="s">
        <v>26</v>
      </c>
      <c r="D17168">
        <f>VLOOKUP(C17168,'[1]Reaction type'!$B$2:$D$17,3,0)</f>
        <v>10</v>
      </c>
      <c r="E17168" s="2">
        <v>44095.8926851852</v>
      </c>
      <c r="F17168" s="2" t="str">
        <f t="shared" si="268"/>
        <v>September</v>
      </c>
      <c r="G17168" t="str">
        <f>VLOOKUP($B17168,[1]Content!$B$2:$D$1001,2,0)</f>
        <v>video</v>
      </c>
      <c r="H17168" t="str">
        <f>VLOOKUP($B17168,[1]Content!$B$2:$D$1001,3,0)</f>
        <v>studying</v>
      </c>
      <c r="I17168" t="str">
        <f>VLOOKUP($C17168,'[1]Reaction type'!$B$2:$D$17,2,0)</f>
        <v>negative</v>
      </c>
    </row>
    <row r="17169" customFormat="1" spans="1:9">
      <c r="A17169">
        <v>17855</v>
      </c>
      <c r="B17169" s="1" t="s">
        <v>730</v>
      </c>
      <c r="C17169" t="s">
        <v>50</v>
      </c>
      <c r="D17169">
        <f>VLOOKUP(C17169,'[1]Reaction type'!$B$2:$D$17,3,0)</f>
        <v>45</v>
      </c>
      <c r="E17169" s="2">
        <v>44078.1754513889</v>
      </c>
      <c r="F17169" s="2" t="str">
        <f t="shared" si="268"/>
        <v>September</v>
      </c>
      <c r="G17169" t="str">
        <f>VLOOKUP($B17169,[1]Content!$B$2:$D$1001,2,0)</f>
        <v>video</v>
      </c>
      <c r="H17169" t="str">
        <f>VLOOKUP($B17169,[1]Content!$B$2:$D$1001,3,0)</f>
        <v>studying</v>
      </c>
      <c r="I17169" t="str">
        <f>VLOOKUP($C17169,'[1]Reaction type'!$B$2:$D$17,2,0)</f>
        <v>positive</v>
      </c>
    </row>
    <row r="17170" customFormat="1" spans="1:9">
      <c r="A17170">
        <v>17857</v>
      </c>
      <c r="B17170" s="1" t="s">
        <v>731</v>
      </c>
      <c r="C17170" t="s">
        <v>40</v>
      </c>
      <c r="D17170">
        <f>VLOOKUP(C17170,'[1]Reaction type'!$B$2:$D$17,3,0)</f>
        <v>65</v>
      </c>
      <c r="E17170" s="2">
        <v>44069.1581597222</v>
      </c>
      <c r="F17170" s="2" t="str">
        <f t="shared" si="268"/>
        <v>August</v>
      </c>
      <c r="G17170" t="str">
        <f>VLOOKUP($B17170,[1]Content!$B$2:$D$1001,2,0)</f>
        <v>video</v>
      </c>
      <c r="H17170" t="str">
        <f>VLOOKUP($B17170,[1]Content!$B$2:$D$1001,3,0)</f>
        <v>science</v>
      </c>
      <c r="I17170" t="str">
        <f>VLOOKUP($C17170,'[1]Reaction type'!$B$2:$D$17,2,0)</f>
        <v>positive</v>
      </c>
    </row>
    <row r="17171" customFormat="1" spans="1:9">
      <c r="A17171">
        <v>17858</v>
      </c>
      <c r="B17171" s="1" t="s">
        <v>731</v>
      </c>
      <c r="C17171" t="s">
        <v>37</v>
      </c>
      <c r="D17171">
        <f>VLOOKUP(C17171,'[1]Reaction type'!$B$2:$D$17,3,0)</f>
        <v>5</v>
      </c>
      <c r="E17171" s="2">
        <v>44172.0797916667</v>
      </c>
      <c r="F17171" s="2" t="str">
        <f t="shared" si="268"/>
        <v>December</v>
      </c>
      <c r="G17171" t="str">
        <f>VLOOKUP($B17171,[1]Content!$B$2:$D$1001,2,0)</f>
        <v>video</v>
      </c>
      <c r="H17171" t="str">
        <f>VLOOKUP($B17171,[1]Content!$B$2:$D$1001,3,0)</f>
        <v>science</v>
      </c>
      <c r="I17171" t="str">
        <f>VLOOKUP($C17171,'[1]Reaction type'!$B$2:$D$17,2,0)</f>
        <v>negative</v>
      </c>
    </row>
    <row r="17172" customFormat="1" spans="1:9">
      <c r="A17172">
        <v>17859</v>
      </c>
      <c r="B17172" s="1" t="s">
        <v>731</v>
      </c>
      <c r="C17172" t="s">
        <v>48</v>
      </c>
      <c r="D17172">
        <f>VLOOKUP(C17172,'[1]Reaction type'!$B$2:$D$17,3,0)</f>
        <v>75</v>
      </c>
      <c r="E17172" s="2">
        <v>44162.1596064815</v>
      </c>
      <c r="F17172" s="2" t="str">
        <f t="shared" si="268"/>
        <v>November</v>
      </c>
      <c r="G17172" t="str">
        <f>VLOOKUP($B17172,[1]Content!$B$2:$D$1001,2,0)</f>
        <v>video</v>
      </c>
      <c r="H17172" t="str">
        <f>VLOOKUP($B17172,[1]Content!$B$2:$D$1001,3,0)</f>
        <v>science</v>
      </c>
      <c r="I17172" t="str">
        <f>VLOOKUP($C17172,'[1]Reaction type'!$B$2:$D$17,2,0)</f>
        <v>positive</v>
      </c>
    </row>
    <row r="17173" customFormat="1" spans="1:9">
      <c r="A17173">
        <v>17860</v>
      </c>
      <c r="B17173" s="1" t="s">
        <v>731</v>
      </c>
      <c r="C17173" t="s">
        <v>24</v>
      </c>
      <c r="D17173">
        <f>VLOOKUP(C17173,'[1]Reaction type'!$B$2:$D$17,3,0)</f>
        <v>0</v>
      </c>
      <c r="E17173" s="2">
        <v>44080.9378240741</v>
      </c>
      <c r="F17173" s="2" t="str">
        <f t="shared" si="268"/>
        <v>September</v>
      </c>
      <c r="G17173" t="str">
        <f>VLOOKUP($B17173,[1]Content!$B$2:$D$1001,2,0)</f>
        <v>video</v>
      </c>
      <c r="H17173" t="str">
        <f>VLOOKUP($B17173,[1]Content!$B$2:$D$1001,3,0)</f>
        <v>science</v>
      </c>
      <c r="I17173" t="str">
        <f>VLOOKUP($C17173,'[1]Reaction type'!$B$2:$D$17,2,0)</f>
        <v>negative</v>
      </c>
    </row>
    <row r="17174" customFormat="1" spans="1:9">
      <c r="A17174">
        <v>17861</v>
      </c>
      <c r="B17174" s="1" t="s">
        <v>731</v>
      </c>
      <c r="C17174" t="s">
        <v>54</v>
      </c>
      <c r="D17174">
        <f>VLOOKUP(C17174,'[1]Reaction type'!$B$2:$D$17,3,0)</f>
        <v>70</v>
      </c>
      <c r="E17174" s="2">
        <v>44324.3581712963</v>
      </c>
      <c r="F17174" s="2" t="str">
        <f t="shared" si="268"/>
        <v>May</v>
      </c>
      <c r="G17174" t="str">
        <f>VLOOKUP($B17174,[1]Content!$B$2:$D$1001,2,0)</f>
        <v>video</v>
      </c>
      <c r="H17174" t="str">
        <f>VLOOKUP($B17174,[1]Content!$B$2:$D$1001,3,0)</f>
        <v>science</v>
      </c>
      <c r="I17174" t="str">
        <f>VLOOKUP($C17174,'[1]Reaction type'!$B$2:$D$17,2,0)</f>
        <v>positive</v>
      </c>
    </row>
    <row r="17175" customFormat="1" spans="1:9">
      <c r="A17175">
        <v>17862</v>
      </c>
      <c r="B17175" s="1" t="s">
        <v>731</v>
      </c>
      <c r="C17175" t="s">
        <v>42</v>
      </c>
      <c r="D17175">
        <f>VLOOKUP(C17175,'[1]Reaction type'!$B$2:$D$17,3,0)</f>
        <v>20</v>
      </c>
      <c r="E17175" s="2">
        <v>44325.8678935185</v>
      </c>
      <c r="F17175" s="2" t="str">
        <f t="shared" si="268"/>
        <v>May</v>
      </c>
      <c r="G17175" t="str">
        <f>VLOOKUP($B17175,[1]Content!$B$2:$D$1001,2,0)</f>
        <v>video</v>
      </c>
      <c r="H17175" t="str">
        <f>VLOOKUP($B17175,[1]Content!$B$2:$D$1001,3,0)</f>
        <v>science</v>
      </c>
      <c r="I17175" t="str">
        <f>VLOOKUP($C17175,'[1]Reaction type'!$B$2:$D$17,2,0)</f>
        <v>neutral</v>
      </c>
    </row>
    <row r="17176" customFormat="1" spans="1:9">
      <c r="A17176">
        <v>17863</v>
      </c>
      <c r="B17176" s="1" t="s">
        <v>731</v>
      </c>
      <c r="C17176" t="s">
        <v>51</v>
      </c>
      <c r="D17176">
        <f>VLOOKUP(C17176,'[1]Reaction type'!$B$2:$D$17,3,0)</f>
        <v>12</v>
      </c>
      <c r="E17176" s="2">
        <v>44337.0812152778</v>
      </c>
      <c r="F17176" s="2" t="str">
        <f t="shared" si="268"/>
        <v>May</v>
      </c>
      <c r="G17176" t="str">
        <f>VLOOKUP($B17176,[1]Content!$B$2:$D$1001,2,0)</f>
        <v>video</v>
      </c>
      <c r="H17176" t="str">
        <f>VLOOKUP($B17176,[1]Content!$B$2:$D$1001,3,0)</f>
        <v>science</v>
      </c>
      <c r="I17176" t="str">
        <f>VLOOKUP($C17176,'[1]Reaction type'!$B$2:$D$17,2,0)</f>
        <v>negative</v>
      </c>
    </row>
    <row r="17177" customFormat="1" spans="1:9">
      <c r="A17177">
        <v>17864</v>
      </c>
      <c r="B17177" s="1" t="s">
        <v>731</v>
      </c>
      <c r="C17177" t="s">
        <v>53</v>
      </c>
      <c r="D17177">
        <f>VLOOKUP(C17177,'[1]Reaction type'!$B$2:$D$17,3,0)</f>
        <v>60</v>
      </c>
      <c r="E17177" s="2">
        <v>44053.6089236111</v>
      </c>
      <c r="F17177" s="2" t="str">
        <f t="shared" si="268"/>
        <v>August</v>
      </c>
      <c r="G17177" t="str">
        <f>VLOOKUP($B17177,[1]Content!$B$2:$D$1001,2,0)</f>
        <v>video</v>
      </c>
      <c r="H17177" t="str">
        <f>VLOOKUP($B17177,[1]Content!$B$2:$D$1001,3,0)</f>
        <v>science</v>
      </c>
      <c r="I17177" t="str">
        <f>VLOOKUP($C17177,'[1]Reaction type'!$B$2:$D$17,2,0)</f>
        <v>positive</v>
      </c>
    </row>
    <row r="17178" customFormat="1" spans="1:9">
      <c r="A17178">
        <v>17865</v>
      </c>
      <c r="B17178" s="1" t="s">
        <v>731</v>
      </c>
      <c r="C17178" t="s">
        <v>57</v>
      </c>
      <c r="D17178">
        <f>VLOOKUP(C17178,'[1]Reaction type'!$B$2:$D$17,3,0)</f>
        <v>72</v>
      </c>
      <c r="E17178" s="2">
        <v>44149.2919212963</v>
      </c>
      <c r="F17178" s="2" t="str">
        <f t="shared" si="268"/>
        <v>November</v>
      </c>
      <c r="G17178" t="str">
        <f>VLOOKUP($B17178,[1]Content!$B$2:$D$1001,2,0)</f>
        <v>video</v>
      </c>
      <c r="H17178" t="str">
        <f>VLOOKUP($B17178,[1]Content!$B$2:$D$1001,3,0)</f>
        <v>science</v>
      </c>
      <c r="I17178" t="str">
        <f>VLOOKUP($C17178,'[1]Reaction type'!$B$2:$D$17,2,0)</f>
        <v>positive</v>
      </c>
    </row>
    <row r="17179" customFormat="1" spans="1:9">
      <c r="A17179">
        <v>17866</v>
      </c>
      <c r="B17179" s="1" t="s">
        <v>731</v>
      </c>
      <c r="C17179" t="s">
        <v>33</v>
      </c>
      <c r="D17179">
        <f>VLOOKUP(C17179,'[1]Reaction type'!$B$2:$D$17,3,0)</f>
        <v>35</v>
      </c>
      <c r="E17179" s="2">
        <v>44213.7661111111</v>
      </c>
      <c r="F17179" s="2" t="str">
        <f t="shared" si="268"/>
        <v>January</v>
      </c>
      <c r="G17179" t="str">
        <f>VLOOKUP($B17179,[1]Content!$B$2:$D$1001,2,0)</f>
        <v>video</v>
      </c>
      <c r="H17179" t="str">
        <f>VLOOKUP($B17179,[1]Content!$B$2:$D$1001,3,0)</f>
        <v>science</v>
      </c>
      <c r="I17179" t="str">
        <f>VLOOKUP($C17179,'[1]Reaction type'!$B$2:$D$17,2,0)</f>
        <v>neutral</v>
      </c>
    </row>
    <row r="17180" customFormat="1" spans="1:9">
      <c r="A17180">
        <v>17867</v>
      </c>
      <c r="B17180" s="1" t="s">
        <v>731</v>
      </c>
      <c r="C17180" t="s">
        <v>40</v>
      </c>
      <c r="D17180">
        <f>VLOOKUP(C17180,'[1]Reaction type'!$B$2:$D$17,3,0)</f>
        <v>65</v>
      </c>
      <c r="E17180" s="2">
        <v>44254.7910069444</v>
      </c>
      <c r="F17180" s="2" t="str">
        <f t="shared" si="268"/>
        <v>February</v>
      </c>
      <c r="G17180" t="str">
        <f>VLOOKUP($B17180,[1]Content!$B$2:$D$1001,2,0)</f>
        <v>video</v>
      </c>
      <c r="H17180" t="str">
        <f>VLOOKUP($B17180,[1]Content!$B$2:$D$1001,3,0)</f>
        <v>science</v>
      </c>
      <c r="I17180" t="str">
        <f>VLOOKUP($C17180,'[1]Reaction type'!$B$2:$D$17,2,0)</f>
        <v>positive</v>
      </c>
    </row>
    <row r="17181" customFormat="1" spans="1:9">
      <c r="A17181">
        <v>17868</v>
      </c>
      <c r="B17181" s="1" t="s">
        <v>731</v>
      </c>
      <c r="C17181" t="s">
        <v>50</v>
      </c>
      <c r="D17181">
        <f>VLOOKUP(C17181,'[1]Reaction type'!$B$2:$D$17,3,0)</f>
        <v>45</v>
      </c>
      <c r="E17181" s="2">
        <v>44184.9936226852</v>
      </c>
      <c r="F17181" s="2" t="str">
        <f t="shared" si="268"/>
        <v>December</v>
      </c>
      <c r="G17181" t="str">
        <f>VLOOKUP($B17181,[1]Content!$B$2:$D$1001,2,0)</f>
        <v>video</v>
      </c>
      <c r="H17181" t="str">
        <f>VLOOKUP($B17181,[1]Content!$B$2:$D$1001,3,0)</f>
        <v>science</v>
      </c>
      <c r="I17181" t="str">
        <f>VLOOKUP($C17181,'[1]Reaction type'!$B$2:$D$17,2,0)</f>
        <v>positive</v>
      </c>
    </row>
    <row r="17182" customFormat="1" spans="1:9">
      <c r="A17182">
        <v>17869</v>
      </c>
      <c r="B17182" s="1" t="s">
        <v>731</v>
      </c>
      <c r="C17182" t="s">
        <v>42</v>
      </c>
      <c r="D17182">
        <f>VLOOKUP(C17182,'[1]Reaction type'!$B$2:$D$17,3,0)</f>
        <v>20</v>
      </c>
      <c r="E17182" s="2">
        <v>44261.2985300926</v>
      </c>
      <c r="F17182" s="2" t="str">
        <f t="shared" si="268"/>
        <v>March</v>
      </c>
      <c r="G17182" t="str">
        <f>VLOOKUP($B17182,[1]Content!$B$2:$D$1001,2,0)</f>
        <v>video</v>
      </c>
      <c r="H17182" t="str">
        <f>VLOOKUP($B17182,[1]Content!$B$2:$D$1001,3,0)</f>
        <v>science</v>
      </c>
      <c r="I17182" t="str">
        <f>VLOOKUP($C17182,'[1]Reaction type'!$B$2:$D$17,2,0)</f>
        <v>neutral</v>
      </c>
    </row>
    <row r="17183" customFormat="1" spans="1:9">
      <c r="A17183">
        <v>17870</v>
      </c>
      <c r="B17183" s="1" t="s">
        <v>731</v>
      </c>
      <c r="C17183" t="s">
        <v>42</v>
      </c>
      <c r="D17183">
        <f>VLOOKUP(C17183,'[1]Reaction type'!$B$2:$D$17,3,0)</f>
        <v>20</v>
      </c>
      <c r="E17183" s="2">
        <v>44080.7321527778</v>
      </c>
      <c r="F17183" s="2" t="str">
        <f t="shared" si="268"/>
        <v>September</v>
      </c>
      <c r="G17183" t="str">
        <f>VLOOKUP($B17183,[1]Content!$B$2:$D$1001,2,0)</f>
        <v>video</v>
      </c>
      <c r="H17183" t="str">
        <f>VLOOKUP($B17183,[1]Content!$B$2:$D$1001,3,0)</f>
        <v>science</v>
      </c>
      <c r="I17183" t="str">
        <f>VLOOKUP($C17183,'[1]Reaction type'!$B$2:$D$17,2,0)</f>
        <v>neutral</v>
      </c>
    </row>
    <row r="17184" customFormat="1" spans="1:9">
      <c r="A17184">
        <v>17871</v>
      </c>
      <c r="B17184" s="1" t="s">
        <v>731</v>
      </c>
      <c r="C17184" t="s">
        <v>37</v>
      </c>
      <c r="D17184">
        <f>VLOOKUP(C17184,'[1]Reaction type'!$B$2:$D$17,3,0)</f>
        <v>5</v>
      </c>
      <c r="E17184" s="2">
        <v>44117.5489236111</v>
      </c>
      <c r="F17184" s="2" t="str">
        <f t="shared" si="268"/>
        <v>October</v>
      </c>
      <c r="G17184" t="str">
        <f>VLOOKUP($B17184,[1]Content!$B$2:$D$1001,2,0)</f>
        <v>video</v>
      </c>
      <c r="H17184" t="str">
        <f>VLOOKUP($B17184,[1]Content!$B$2:$D$1001,3,0)</f>
        <v>science</v>
      </c>
      <c r="I17184" t="str">
        <f>VLOOKUP($C17184,'[1]Reaction type'!$B$2:$D$17,2,0)</f>
        <v>negative</v>
      </c>
    </row>
    <row r="17185" customFormat="1" spans="1:9">
      <c r="A17185">
        <v>17872</v>
      </c>
      <c r="B17185" s="1" t="s">
        <v>731</v>
      </c>
      <c r="C17185" t="s">
        <v>50</v>
      </c>
      <c r="D17185">
        <f>VLOOKUP(C17185,'[1]Reaction type'!$B$2:$D$17,3,0)</f>
        <v>45</v>
      </c>
      <c r="E17185" s="2">
        <v>44039.0566666667</v>
      </c>
      <c r="F17185" s="2" t="str">
        <f t="shared" si="268"/>
        <v>July</v>
      </c>
      <c r="G17185" t="str">
        <f>VLOOKUP($B17185,[1]Content!$B$2:$D$1001,2,0)</f>
        <v>video</v>
      </c>
      <c r="H17185" t="str">
        <f>VLOOKUP($B17185,[1]Content!$B$2:$D$1001,3,0)</f>
        <v>science</v>
      </c>
      <c r="I17185" t="str">
        <f>VLOOKUP($C17185,'[1]Reaction type'!$B$2:$D$17,2,0)</f>
        <v>positive</v>
      </c>
    </row>
    <row r="17186" customFormat="1" spans="1:9">
      <c r="A17186">
        <v>17873</v>
      </c>
      <c r="B17186" s="1" t="s">
        <v>731</v>
      </c>
      <c r="C17186" t="s">
        <v>28</v>
      </c>
      <c r="D17186">
        <f>VLOOKUP(C17186,'[1]Reaction type'!$B$2:$D$17,3,0)</f>
        <v>15</v>
      </c>
      <c r="E17186" s="2">
        <v>44085.9635763889</v>
      </c>
      <c r="F17186" s="2" t="str">
        <f t="shared" si="268"/>
        <v>September</v>
      </c>
      <c r="G17186" t="str">
        <f>VLOOKUP($B17186,[1]Content!$B$2:$D$1001,2,0)</f>
        <v>video</v>
      </c>
      <c r="H17186" t="str">
        <f>VLOOKUP($B17186,[1]Content!$B$2:$D$1001,3,0)</f>
        <v>science</v>
      </c>
      <c r="I17186" t="str">
        <f>VLOOKUP($C17186,'[1]Reaction type'!$B$2:$D$17,2,0)</f>
        <v>negative</v>
      </c>
    </row>
    <row r="17187" customFormat="1" spans="1:9">
      <c r="A17187">
        <v>17874</v>
      </c>
      <c r="B17187" s="1" t="s">
        <v>731</v>
      </c>
      <c r="C17187" t="s">
        <v>26</v>
      </c>
      <c r="D17187">
        <f>VLOOKUP(C17187,'[1]Reaction type'!$B$2:$D$17,3,0)</f>
        <v>10</v>
      </c>
      <c r="E17187" s="2">
        <v>44130.3896759259</v>
      </c>
      <c r="F17187" s="2" t="str">
        <f t="shared" si="268"/>
        <v>October</v>
      </c>
      <c r="G17187" t="str">
        <f>VLOOKUP($B17187,[1]Content!$B$2:$D$1001,2,0)</f>
        <v>video</v>
      </c>
      <c r="H17187" t="str">
        <f>VLOOKUP($B17187,[1]Content!$B$2:$D$1001,3,0)</f>
        <v>science</v>
      </c>
      <c r="I17187" t="str">
        <f>VLOOKUP($C17187,'[1]Reaction type'!$B$2:$D$17,2,0)</f>
        <v>negative</v>
      </c>
    </row>
    <row r="17188" customFormat="1" spans="1:9">
      <c r="A17188">
        <v>17875</v>
      </c>
      <c r="B17188" s="1" t="s">
        <v>731</v>
      </c>
      <c r="C17188" t="s">
        <v>52</v>
      </c>
      <c r="D17188">
        <f>VLOOKUP(C17188,'[1]Reaction type'!$B$2:$D$17,3,0)</f>
        <v>50</v>
      </c>
      <c r="E17188" s="2">
        <v>44067.172337963</v>
      </c>
      <c r="F17188" s="2" t="str">
        <f t="shared" si="268"/>
        <v>August</v>
      </c>
      <c r="G17188" t="str">
        <f>VLOOKUP($B17188,[1]Content!$B$2:$D$1001,2,0)</f>
        <v>video</v>
      </c>
      <c r="H17188" t="str">
        <f>VLOOKUP($B17188,[1]Content!$B$2:$D$1001,3,0)</f>
        <v>science</v>
      </c>
      <c r="I17188" t="str">
        <f>VLOOKUP($C17188,'[1]Reaction type'!$B$2:$D$17,2,0)</f>
        <v>positive</v>
      </c>
    </row>
    <row r="17189" customFormat="1" spans="1:9">
      <c r="A17189">
        <v>17876</v>
      </c>
      <c r="B17189" s="1" t="s">
        <v>731</v>
      </c>
      <c r="C17189" t="s">
        <v>28</v>
      </c>
      <c r="D17189">
        <f>VLOOKUP(C17189,'[1]Reaction type'!$B$2:$D$17,3,0)</f>
        <v>15</v>
      </c>
      <c r="E17189" s="2">
        <v>44342.4294444444</v>
      </c>
      <c r="F17189" s="2" t="str">
        <f t="shared" si="268"/>
        <v>May</v>
      </c>
      <c r="G17189" t="str">
        <f>VLOOKUP($B17189,[1]Content!$B$2:$D$1001,2,0)</f>
        <v>video</v>
      </c>
      <c r="H17189" t="str">
        <f>VLOOKUP($B17189,[1]Content!$B$2:$D$1001,3,0)</f>
        <v>science</v>
      </c>
      <c r="I17189" t="str">
        <f>VLOOKUP($C17189,'[1]Reaction type'!$B$2:$D$17,2,0)</f>
        <v>negative</v>
      </c>
    </row>
    <row r="17190" customFormat="1" spans="1:9">
      <c r="A17190">
        <v>17877</v>
      </c>
      <c r="B17190" s="1" t="s">
        <v>731</v>
      </c>
      <c r="C17190" t="s">
        <v>42</v>
      </c>
      <c r="D17190">
        <f>VLOOKUP(C17190,'[1]Reaction type'!$B$2:$D$17,3,0)</f>
        <v>20</v>
      </c>
      <c r="E17190" s="2">
        <v>44060.343912037</v>
      </c>
      <c r="F17190" s="2" t="str">
        <f t="shared" si="268"/>
        <v>August</v>
      </c>
      <c r="G17190" t="str">
        <f>VLOOKUP($B17190,[1]Content!$B$2:$D$1001,2,0)</f>
        <v>video</v>
      </c>
      <c r="H17190" t="str">
        <f>VLOOKUP($B17190,[1]Content!$B$2:$D$1001,3,0)</f>
        <v>science</v>
      </c>
      <c r="I17190" t="str">
        <f>VLOOKUP($C17190,'[1]Reaction type'!$B$2:$D$17,2,0)</f>
        <v>neutral</v>
      </c>
    </row>
    <row r="17191" customFormat="1" spans="1:9">
      <c r="A17191">
        <v>17878</v>
      </c>
      <c r="B17191" s="1" t="s">
        <v>731</v>
      </c>
      <c r="C17191" t="s">
        <v>24</v>
      </c>
      <c r="D17191">
        <f>VLOOKUP(C17191,'[1]Reaction type'!$B$2:$D$17,3,0)</f>
        <v>0</v>
      </c>
      <c r="E17191" s="2">
        <v>44097.0051041667</v>
      </c>
      <c r="F17191" s="2" t="str">
        <f t="shared" si="268"/>
        <v>September</v>
      </c>
      <c r="G17191" t="str">
        <f>VLOOKUP($B17191,[1]Content!$B$2:$D$1001,2,0)</f>
        <v>video</v>
      </c>
      <c r="H17191" t="str">
        <f>VLOOKUP($B17191,[1]Content!$B$2:$D$1001,3,0)</f>
        <v>science</v>
      </c>
      <c r="I17191" t="str">
        <f>VLOOKUP($C17191,'[1]Reaction type'!$B$2:$D$17,2,0)</f>
        <v>negative</v>
      </c>
    </row>
    <row r="17192" customFormat="1" spans="1:9">
      <c r="A17192">
        <v>17879</v>
      </c>
      <c r="B17192" s="1" t="s">
        <v>731</v>
      </c>
      <c r="C17192" t="s">
        <v>57</v>
      </c>
      <c r="D17192">
        <f>VLOOKUP(C17192,'[1]Reaction type'!$B$2:$D$17,3,0)</f>
        <v>72</v>
      </c>
      <c r="E17192" s="2">
        <v>44242.0843171296</v>
      </c>
      <c r="F17192" s="2" t="str">
        <f t="shared" si="268"/>
        <v>February</v>
      </c>
      <c r="G17192" t="str">
        <f>VLOOKUP($B17192,[1]Content!$B$2:$D$1001,2,0)</f>
        <v>video</v>
      </c>
      <c r="H17192" t="str">
        <f>VLOOKUP($B17192,[1]Content!$B$2:$D$1001,3,0)</f>
        <v>science</v>
      </c>
      <c r="I17192" t="str">
        <f>VLOOKUP($C17192,'[1]Reaction type'!$B$2:$D$17,2,0)</f>
        <v>positive</v>
      </c>
    </row>
    <row r="17193" customFormat="1" spans="1:9">
      <c r="A17193">
        <v>17880</v>
      </c>
      <c r="B17193" s="1" t="s">
        <v>731</v>
      </c>
      <c r="C17193" t="s">
        <v>33</v>
      </c>
      <c r="D17193">
        <f>VLOOKUP(C17193,'[1]Reaction type'!$B$2:$D$17,3,0)</f>
        <v>35</v>
      </c>
      <c r="E17193" s="2">
        <v>44237.6591319444</v>
      </c>
      <c r="F17193" s="2" t="str">
        <f t="shared" si="268"/>
        <v>February</v>
      </c>
      <c r="G17193" t="str">
        <f>VLOOKUP($B17193,[1]Content!$B$2:$D$1001,2,0)</f>
        <v>video</v>
      </c>
      <c r="H17193" t="str">
        <f>VLOOKUP($B17193,[1]Content!$B$2:$D$1001,3,0)</f>
        <v>science</v>
      </c>
      <c r="I17193" t="str">
        <f>VLOOKUP($C17193,'[1]Reaction type'!$B$2:$D$17,2,0)</f>
        <v>neutral</v>
      </c>
    </row>
    <row r="17194" customFormat="1" spans="1:9">
      <c r="A17194">
        <v>17881</v>
      </c>
      <c r="B17194" s="1" t="s">
        <v>731</v>
      </c>
      <c r="C17194" t="s">
        <v>42</v>
      </c>
      <c r="D17194">
        <f>VLOOKUP(C17194,'[1]Reaction type'!$B$2:$D$17,3,0)</f>
        <v>20</v>
      </c>
      <c r="E17194" s="2">
        <v>44016.4186805556</v>
      </c>
      <c r="F17194" s="2" t="str">
        <f t="shared" si="268"/>
        <v>July</v>
      </c>
      <c r="G17194" t="str">
        <f>VLOOKUP($B17194,[1]Content!$B$2:$D$1001,2,0)</f>
        <v>video</v>
      </c>
      <c r="H17194" t="str">
        <f>VLOOKUP($B17194,[1]Content!$B$2:$D$1001,3,0)</f>
        <v>science</v>
      </c>
      <c r="I17194" t="str">
        <f>VLOOKUP($C17194,'[1]Reaction type'!$B$2:$D$17,2,0)</f>
        <v>neutral</v>
      </c>
    </row>
    <row r="17195" customFormat="1" spans="1:9">
      <c r="A17195">
        <v>17882</v>
      </c>
      <c r="B17195" s="1" t="s">
        <v>731</v>
      </c>
      <c r="C17195" t="s">
        <v>42</v>
      </c>
      <c r="D17195">
        <f>VLOOKUP(C17195,'[1]Reaction type'!$B$2:$D$17,3,0)</f>
        <v>20</v>
      </c>
      <c r="E17195" s="2">
        <v>44152.2692361111</v>
      </c>
      <c r="F17195" s="2" t="str">
        <f t="shared" si="268"/>
        <v>November</v>
      </c>
      <c r="G17195" t="str">
        <f>VLOOKUP($B17195,[1]Content!$B$2:$D$1001,2,0)</f>
        <v>video</v>
      </c>
      <c r="H17195" t="str">
        <f>VLOOKUP($B17195,[1]Content!$B$2:$D$1001,3,0)</f>
        <v>science</v>
      </c>
      <c r="I17195" t="str">
        <f>VLOOKUP($C17195,'[1]Reaction type'!$B$2:$D$17,2,0)</f>
        <v>neutral</v>
      </c>
    </row>
    <row r="17196" customFormat="1" spans="1:9">
      <c r="A17196">
        <v>17883</v>
      </c>
      <c r="B17196" s="1" t="s">
        <v>731</v>
      </c>
      <c r="C17196" t="s">
        <v>42</v>
      </c>
      <c r="D17196">
        <f>VLOOKUP(C17196,'[1]Reaction type'!$B$2:$D$17,3,0)</f>
        <v>20</v>
      </c>
      <c r="E17196" s="2">
        <v>44343.6354513889</v>
      </c>
      <c r="F17196" s="2" t="str">
        <f t="shared" si="268"/>
        <v>May</v>
      </c>
      <c r="G17196" t="str">
        <f>VLOOKUP($B17196,[1]Content!$B$2:$D$1001,2,0)</f>
        <v>video</v>
      </c>
      <c r="H17196" t="str">
        <f>VLOOKUP($B17196,[1]Content!$B$2:$D$1001,3,0)</f>
        <v>science</v>
      </c>
      <c r="I17196" t="str">
        <f>VLOOKUP($C17196,'[1]Reaction type'!$B$2:$D$17,2,0)</f>
        <v>neutral</v>
      </c>
    </row>
    <row r="17197" customFormat="1" spans="1:9">
      <c r="A17197">
        <v>17884</v>
      </c>
      <c r="B17197" s="1" t="s">
        <v>731</v>
      </c>
      <c r="C17197" t="s">
        <v>37</v>
      </c>
      <c r="D17197">
        <f>VLOOKUP(C17197,'[1]Reaction type'!$B$2:$D$17,3,0)</f>
        <v>5</v>
      </c>
      <c r="E17197" s="2">
        <v>44256.1256944444</v>
      </c>
      <c r="F17197" s="2" t="str">
        <f t="shared" si="268"/>
        <v>March</v>
      </c>
      <c r="G17197" t="str">
        <f>VLOOKUP($B17197,[1]Content!$B$2:$D$1001,2,0)</f>
        <v>video</v>
      </c>
      <c r="H17197" t="str">
        <f>VLOOKUP($B17197,[1]Content!$B$2:$D$1001,3,0)</f>
        <v>science</v>
      </c>
      <c r="I17197" t="str">
        <f>VLOOKUP($C17197,'[1]Reaction type'!$B$2:$D$17,2,0)</f>
        <v>negative</v>
      </c>
    </row>
    <row r="17198" customFormat="1" spans="1:9">
      <c r="A17198">
        <v>17885</v>
      </c>
      <c r="B17198" s="1" t="s">
        <v>731</v>
      </c>
      <c r="C17198" t="s">
        <v>54</v>
      </c>
      <c r="D17198">
        <f>VLOOKUP(C17198,'[1]Reaction type'!$B$2:$D$17,3,0)</f>
        <v>70</v>
      </c>
      <c r="E17198" s="2">
        <v>44003.3720601852</v>
      </c>
      <c r="F17198" s="2" t="str">
        <f t="shared" si="268"/>
        <v>June</v>
      </c>
      <c r="G17198" t="str">
        <f>VLOOKUP($B17198,[1]Content!$B$2:$D$1001,2,0)</f>
        <v>video</v>
      </c>
      <c r="H17198" t="str">
        <f>VLOOKUP($B17198,[1]Content!$B$2:$D$1001,3,0)</f>
        <v>science</v>
      </c>
      <c r="I17198" t="str">
        <f>VLOOKUP($C17198,'[1]Reaction type'!$B$2:$D$17,2,0)</f>
        <v>positive</v>
      </c>
    </row>
    <row r="17199" customFormat="1" spans="1:9">
      <c r="A17199">
        <v>17886</v>
      </c>
      <c r="B17199" s="1" t="s">
        <v>731</v>
      </c>
      <c r="C17199" t="s">
        <v>54</v>
      </c>
      <c r="D17199">
        <f>VLOOKUP(C17199,'[1]Reaction type'!$B$2:$D$17,3,0)</f>
        <v>70</v>
      </c>
      <c r="E17199" s="2">
        <v>44081.4356134259</v>
      </c>
      <c r="F17199" s="2" t="str">
        <f t="shared" si="268"/>
        <v>September</v>
      </c>
      <c r="G17199" t="str">
        <f>VLOOKUP($B17199,[1]Content!$B$2:$D$1001,2,0)</f>
        <v>video</v>
      </c>
      <c r="H17199" t="str">
        <f>VLOOKUP($B17199,[1]Content!$B$2:$D$1001,3,0)</f>
        <v>science</v>
      </c>
      <c r="I17199" t="str">
        <f>VLOOKUP($C17199,'[1]Reaction type'!$B$2:$D$17,2,0)</f>
        <v>positive</v>
      </c>
    </row>
    <row r="17200" customFormat="1" spans="1:9">
      <c r="A17200">
        <v>17887</v>
      </c>
      <c r="B17200" s="1" t="s">
        <v>731</v>
      </c>
      <c r="C17200" t="s">
        <v>53</v>
      </c>
      <c r="D17200">
        <f>VLOOKUP(C17200,'[1]Reaction type'!$B$2:$D$17,3,0)</f>
        <v>60</v>
      </c>
      <c r="E17200" s="2">
        <v>44343.8538888889</v>
      </c>
      <c r="F17200" s="2" t="str">
        <f t="shared" si="268"/>
        <v>May</v>
      </c>
      <c r="G17200" t="str">
        <f>VLOOKUP($B17200,[1]Content!$B$2:$D$1001,2,0)</f>
        <v>video</v>
      </c>
      <c r="H17200" t="str">
        <f>VLOOKUP($B17200,[1]Content!$B$2:$D$1001,3,0)</f>
        <v>science</v>
      </c>
      <c r="I17200" t="str">
        <f>VLOOKUP($C17200,'[1]Reaction type'!$B$2:$D$17,2,0)</f>
        <v>positive</v>
      </c>
    </row>
    <row r="17201" customFormat="1" spans="1:9">
      <c r="A17201">
        <v>17888</v>
      </c>
      <c r="B17201" s="1" t="s">
        <v>731</v>
      </c>
      <c r="C17201" t="s">
        <v>31</v>
      </c>
      <c r="D17201">
        <f>VLOOKUP(C17201,'[1]Reaction type'!$B$2:$D$17,3,0)</f>
        <v>30</v>
      </c>
      <c r="E17201" s="2">
        <v>44048.0832986111</v>
      </c>
      <c r="F17201" s="2" t="str">
        <f t="shared" si="268"/>
        <v>August</v>
      </c>
      <c r="G17201" t="str">
        <f>VLOOKUP($B17201,[1]Content!$B$2:$D$1001,2,0)</f>
        <v>video</v>
      </c>
      <c r="H17201" t="str">
        <f>VLOOKUP($B17201,[1]Content!$B$2:$D$1001,3,0)</f>
        <v>science</v>
      </c>
      <c r="I17201" t="str">
        <f>VLOOKUP($C17201,'[1]Reaction type'!$B$2:$D$17,2,0)</f>
        <v>positive</v>
      </c>
    </row>
    <row r="17202" customFormat="1" spans="1:9">
      <c r="A17202">
        <v>17889</v>
      </c>
      <c r="B17202" s="1" t="s">
        <v>731</v>
      </c>
      <c r="C17202" t="s">
        <v>48</v>
      </c>
      <c r="D17202">
        <f>VLOOKUP(C17202,'[1]Reaction type'!$B$2:$D$17,3,0)</f>
        <v>75</v>
      </c>
      <c r="E17202" s="2">
        <v>44211.2032407407</v>
      </c>
      <c r="F17202" s="2" t="str">
        <f t="shared" si="268"/>
        <v>January</v>
      </c>
      <c r="G17202" t="str">
        <f>VLOOKUP($B17202,[1]Content!$B$2:$D$1001,2,0)</f>
        <v>video</v>
      </c>
      <c r="H17202" t="str">
        <f>VLOOKUP($B17202,[1]Content!$B$2:$D$1001,3,0)</f>
        <v>science</v>
      </c>
      <c r="I17202" t="str">
        <f>VLOOKUP($C17202,'[1]Reaction type'!$B$2:$D$17,2,0)</f>
        <v>positive</v>
      </c>
    </row>
    <row r="17203" customFormat="1" spans="1:9">
      <c r="A17203">
        <v>17890</v>
      </c>
      <c r="B17203" s="1" t="s">
        <v>731</v>
      </c>
      <c r="C17203" t="s">
        <v>51</v>
      </c>
      <c r="D17203">
        <f>VLOOKUP(C17203,'[1]Reaction type'!$B$2:$D$17,3,0)</f>
        <v>12</v>
      </c>
      <c r="E17203" s="2">
        <v>44198.5707175926</v>
      </c>
      <c r="F17203" s="2" t="str">
        <f t="shared" si="268"/>
        <v>January</v>
      </c>
      <c r="G17203" t="str">
        <f>VLOOKUP($B17203,[1]Content!$B$2:$D$1001,2,0)</f>
        <v>video</v>
      </c>
      <c r="H17203" t="str">
        <f>VLOOKUP($B17203,[1]Content!$B$2:$D$1001,3,0)</f>
        <v>science</v>
      </c>
      <c r="I17203" t="str">
        <f>VLOOKUP($C17203,'[1]Reaction type'!$B$2:$D$17,2,0)</f>
        <v>negative</v>
      </c>
    </row>
    <row r="17204" customFormat="1" spans="1:9">
      <c r="A17204">
        <v>17892</v>
      </c>
      <c r="B17204" s="1" t="s">
        <v>732</v>
      </c>
      <c r="C17204" t="s">
        <v>50</v>
      </c>
      <c r="D17204">
        <f>VLOOKUP(C17204,'[1]Reaction type'!$B$2:$D$17,3,0)</f>
        <v>45</v>
      </c>
      <c r="E17204" s="2">
        <v>44175.3762037037</v>
      </c>
      <c r="F17204" s="2" t="str">
        <f t="shared" si="268"/>
        <v>December</v>
      </c>
      <c r="G17204" t="str">
        <f>VLOOKUP($B17204,[1]Content!$B$2:$D$1001,2,0)</f>
        <v>GIF</v>
      </c>
      <c r="H17204" t="str">
        <f>VLOOKUP($B17204,[1]Content!$B$2:$D$1001,3,0)</f>
        <v>Education</v>
      </c>
      <c r="I17204" t="str">
        <f>VLOOKUP($C17204,'[1]Reaction type'!$B$2:$D$17,2,0)</f>
        <v>positive</v>
      </c>
    </row>
    <row r="17205" customFormat="1" spans="1:9">
      <c r="A17205">
        <v>17893</v>
      </c>
      <c r="B17205" s="1" t="s">
        <v>732</v>
      </c>
      <c r="C17205" t="s">
        <v>33</v>
      </c>
      <c r="D17205">
        <f>VLOOKUP(C17205,'[1]Reaction type'!$B$2:$D$17,3,0)</f>
        <v>35</v>
      </c>
      <c r="E17205" s="2">
        <v>44052.3561458333</v>
      </c>
      <c r="F17205" s="2" t="str">
        <f t="shared" si="268"/>
        <v>August</v>
      </c>
      <c r="G17205" t="str">
        <f>VLOOKUP($B17205,[1]Content!$B$2:$D$1001,2,0)</f>
        <v>GIF</v>
      </c>
      <c r="H17205" t="str">
        <f>VLOOKUP($B17205,[1]Content!$B$2:$D$1001,3,0)</f>
        <v>Education</v>
      </c>
      <c r="I17205" t="str">
        <f>VLOOKUP($C17205,'[1]Reaction type'!$B$2:$D$17,2,0)</f>
        <v>neutral</v>
      </c>
    </row>
    <row r="17206" customFormat="1" spans="1:9">
      <c r="A17206">
        <v>17894</v>
      </c>
      <c r="B17206" s="1" t="s">
        <v>732</v>
      </c>
      <c r="C17206" t="s">
        <v>57</v>
      </c>
      <c r="D17206">
        <f>VLOOKUP(C17206,'[1]Reaction type'!$B$2:$D$17,3,0)</f>
        <v>72</v>
      </c>
      <c r="E17206" s="2">
        <v>44154.9889699074</v>
      </c>
      <c r="F17206" s="2" t="str">
        <f t="shared" si="268"/>
        <v>November</v>
      </c>
      <c r="G17206" t="str">
        <f>VLOOKUP($B17206,[1]Content!$B$2:$D$1001,2,0)</f>
        <v>GIF</v>
      </c>
      <c r="H17206" t="str">
        <f>VLOOKUP($B17206,[1]Content!$B$2:$D$1001,3,0)</f>
        <v>Education</v>
      </c>
      <c r="I17206" t="str">
        <f>VLOOKUP($C17206,'[1]Reaction type'!$B$2:$D$17,2,0)</f>
        <v>positive</v>
      </c>
    </row>
    <row r="17207" customFormat="1" spans="1:9">
      <c r="A17207">
        <v>17896</v>
      </c>
      <c r="B17207" s="1" t="s">
        <v>733</v>
      </c>
      <c r="C17207" t="s">
        <v>31</v>
      </c>
      <c r="D17207">
        <f>VLOOKUP(C17207,'[1]Reaction type'!$B$2:$D$17,3,0)</f>
        <v>30</v>
      </c>
      <c r="E17207" s="2">
        <v>44083.8854861111</v>
      </c>
      <c r="F17207" s="2" t="str">
        <f t="shared" si="268"/>
        <v>September</v>
      </c>
      <c r="G17207" t="str">
        <f>VLOOKUP($B17207,[1]Content!$B$2:$D$1001,2,0)</f>
        <v>audio</v>
      </c>
      <c r="H17207" t="str">
        <f>VLOOKUP($B17207,[1]Content!$B$2:$D$1001,3,0)</f>
        <v>animals</v>
      </c>
      <c r="I17207" t="str">
        <f>VLOOKUP($C17207,'[1]Reaction type'!$B$2:$D$17,2,0)</f>
        <v>positive</v>
      </c>
    </row>
    <row r="17208" customFormat="1" spans="1:9">
      <c r="A17208">
        <v>17897</v>
      </c>
      <c r="B17208" s="1" t="s">
        <v>733</v>
      </c>
      <c r="C17208" t="s">
        <v>24</v>
      </c>
      <c r="D17208">
        <f>VLOOKUP(C17208,'[1]Reaction type'!$B$2:$D$17,3,0)</f>
        <v>0</v>
      </c>
      <c r="E17208" s="2">
        <v>44162.7160300926</v>
      </c>
      <c r="F17208" s="2" t="str">
        <f t="shared" si="268"/>
        <v>November</v>
      </c>
      <c r="G17208" t="str">
        <f>VLOOKUP($B17208,[1]Content!$B$2:$D$1001,2,0)</f>
        <v>audio</v>
      </c>
      <c r="H17208" t="str">
        <f>VLOOKUP($B17208,[1]Content!$B$2:$D$1001,3,0)</f>
        <v>animals</v>
      </c>
      <c r="I17208" t="str">
        <f>VLOOKUP($C17208,'[1]Reaction type'!$B$2:$D$17,2,0)</f>
        <v>negative</v>
      </c>
    </row>
    <row r="17209" customFormat="1" spans="1:9">
      <c r="A17209">
        <v>17898</v>
      </c>
      <c r="B17209" s="1" t="s">
        <v>733</v>
      </c>
      <c r="C17209" t="s">
        <v>31</v>
      </c>
      <c r="D17209">
        <f>VLOOKUP(C17209,'[1]Reaction type'!$B$2:$D$17,3,0)</f>
        <v>30</v>
      </c>
      <c r="E17209" s="2">
        <v>44246.699849537</v>
      </c>
      <c r="F17209" s="2" t="str">
        <f t="shared" si="268"/>
        <v>February</v>
      </c>
      <c r="G17209" t="str">
        <f>VLOOKUP($B17209,[1]Content!$B$2:$D$1001,2,0)</f>
        <v>audio</v>
      </c>
      <c r="H17209" t="str">
        <f>VLOOKUP($B17209,[1]Content!$B$2:$D$1001,3,0)</f>
        <v>animals</v>
      </c>
      <c r="I17209" t="str">
        <f>VLOOKUP($C17209,'[1]Reaction type'!$B$2:$D$17,2,0)</f>
        <v>positive</v>
      </c>
    </row>
    <row r="17210" customFormat="1" spans="1:9">
      <c r="A17210">
        <v>17899</v>
      </c>
      <c r="B17210" s="1" t="s">
        <v>733</v>
      </c>
      <c r="C17210" t="s">
        <v>50</v>
      </c>
      <c r="D17210">
        <f>VLOOKUP(C17210,'[1]Reaction type'!$B$2:$D$17,3,0)</f>
        <v>45</v>
      </c>
      <c r="E17210" s="2">
        <v>44049.8321180556</v>
      </c>
      <c r="F17210" s="2" t="str">
        <f t="shared" si="268"/>
        <v>August</v>
      </c>
      <c r="G17210" t="str">
        <f>VLOOKUP($B17210,[1]Content!$B$2:$D$1001,2,0)</f>
        <v>audio</v>
      </c>
      <c r="H17210" t="str">
        <f>VLOOKUP($B17210,[1]Content!$B$2:$D$1001,3,0)</f>
        <v>animals</v>
      </c>
      <c r="I17210" t="str">
        <f>VLOOKUP($C17210,'[1]Reaction type'!$B$2:$D$17,2,0)</f>
        <v>positive</v>
      </c>
    </row>
    <row r="17211" customFormat="1" spans="1:9">
      <c r="A17211">
        <v>17900</v>
      </c>
      <c r="B17211" s="1" t="s">
        <v>733</v>
      </c>
      <c r="C17211" t="s">
        <v>24</v>
      </c>
      <c r="D17211">
        <f>VLOOKUP(C17211,'[1]Reaction type'!$B$2:$D$17,3,0)</f>
        <v>0</v>
      </c>
      <c r="E17211" s="2">
        <v>44172.1684606482</v>
      </c>
      <c r="F17211" s="2" t="str">
        <f t="shared" si="268"/>
        <v>December</v>
      </c>
      <c r="G17211" t="str">
        <f>VLOOKUP($B17211,[1]Content!$B$2:$D$1001,2,0)</f>
        <v>audio</v>
      </c>
      <c r="H17211" t="str">
        <f>VLOOKUP($B17211,[1]Content!$B$2:$D$1001,3,0)</f>
        <v>animals</v>
      </c>
      <c r="I17211" t="str">
        <f>VLOOKUP($C17211,'[1]Reaction type'!$B$2:$D$17,2,0)</f>
        <v>negative</v>
      </c>
    </row>
    <row r="17212" customFormat="1" spans="1:9">
      <c r="A17212">
        <v>17901</v>
      </c>
      <c r="B17212" s="1" t="s">
        <v>733</v>
      </c>
      <c r="C17212" t="s">
        <v>42</v>
      </c>
      <c r="D17212">
        <f>VLOOKUP(C17212,'[1]Reaction type'!$B$2:$D$17,3,0)</f>
        <v>20</v>
      </c>
      <c r="E17212" s="2">
        <v>44355.1628703704</v>
      </c>
      <c r="F17212" s="2" t="str">
        <f t="shared" si="268"/>
        <v>June</v>
      </c>
      <c r="G17212" t="str">
        <f>VLOOKUP($B17212,[1]Content!$B$2:$D$1001,2,0)</f>
        <v>audio</v>
      </c>
      <c r="H17212" t="str">
        <f>VLOOKUP($B17212,[1]Content!$B$2:$D$1001,3,0)</f>
        <v>animals</v>
      </c>
      <c r="I17212" t="str">
        <f>VLOOKUP($C17212,'[1]Reaction type'!$B$2:$D$17,2,0)</f>
        <v>neutral</v>
      </c>
    </row>
    <row r="17213" customFormat="1" spans="1:9">
      <c r="A17213">
        <v>17902</v>
      </c>
      <c r="B17213" s="1" t="s">
        <v>733</v>
      </c>
      <c r="C17213" t="s">
        <v>26</v>
      </c>
      <c r="D17213">
        <f>VLOOKUP(C17213,'[1]Reaction type'!$B$2:$D$17,3,0)</f>
        <v>10</v>
      </c>
      <c r="E17213" s="2">
        <v>44264.2932407407</v>
      </c>
      <c r="F17213" s="2" t="str">
        <f t="shared" si="268"/>
        <v>March</v>
      </c>
      <c r="G17213" t="str">
        <f>VLOOKUP($B17213,[1]Content!$B$2:$D$1001,2,0)</f>
        <v>audio</v>
      </c>
      <c r="H17213" t="str">
        <f>VLOOKUP($B17213,[1]Content!$B$2:$D$1001,3,0)</f>
        <v>animals</v>
      </c>
      <c r="I17213" t="str">
        <f>VLOOKUP($C17213,'[1]Reaction type'!$B$2:$D$17,2,0)</f>
        <v>negative</v>
      </c>
    </row>
    <row r="17214" customFormat="1" spans="1:9">
      <c r="A17214">
        <v>17903</v>
      </c>
      <c r="B17214" s="1" t="s">
        <v>733</v>
      </c>
      <c r="C17214" t="s">
        <v>26</v>
      </c>
      <c r="D17214">
        <f>VLOOKUP(C17214,'[1]Reaction type'!$B$2:$D$17,3,0)</f>
        <v>10</v>
      </c>
      <c r="E17214" s="2">
        <v>44160.0227083333</v>
      </c>
      <c r="F17214" s="2" t="str">
        <f t="shared" si="268"/>
        <v>November</v>
      </c>
      <c r="G17214" t="str">
        <f>VLOOKUP($B17214,[1]Content!$B$2:$D$1001,2,0)</f>
        <v>audio</v>
      </c>
      <c r="H17214" t="str">
        <f>VLOOKUP($B17214,[1]Content!$B$2:$D$1001,3,0)</f>
        <v>animals</v>
      </c>
      <c r="I17214" t="str">
        <f>VLOOKUP($C17214,'[1]Reaction type'!$B$2:$D$17,2,0)</f>
        <v>negative</v>
      </c>
    </row>
    <row r="17215" customFormat="1" spans="1:9">
      <c r="A17215">
        <v>17904</v>
      </c>
      <c r="B17215" s="1" t="s">
        <v>733</v>
      </c>
      <c r="C17215" t="s">
        <v>33</v>
      </c>
      <c r="D17215">
        <f>VLOOKUP(C17215,'[1]Reaction type'!$B$2:$D$17,3,0)</f>
        <v>35</v>
      </c>
      <c r="E17215" s="2">
        <v>44024.8495949074</v>
      </c>
      <c r="F17215" s="2" t="str">
        <f t="shared" si="268"/>
        <v>July</v>
      </c>
      <c r="G17215" t="str">
        <f>VLOOKUP($B17215,[1]Content!$B$2:$D$1001,2,0)</f>
        <v>audio</v>
      </c>
      <c r="H17215" t="str">
        <f>VLOOKUP($B17215,[1]Content!$B$2:$D$1001,3,0)</f>
        <v>animals</v>
      </c>
      <c r="I17215" t="str">
        <f>VLOOKUP($C17215,'[1]Reaction type'!$B$2:$D$17,2,0)</f>
        <v>neutral</v>
      </c>
    </row>
    <row r="17216" customFormat="1" spans="1:9">
      <c r="A17216">
        <v>17905</v>
      </c>
      <c r="B17216" s="1" t="s">
        <v>733</v>
      </c>
      <c r="C17216" t="s">
        <v>33</v>
      </c>
      <c r="D17216">
        <f>VLOOKUP(C17216,'[1]Reaction type'!$B$2:$D$17,3,0)</f>
        <v>35</v>
      </c>
      <c r="E17216" s="2">
        <v>44311.4169560185</v>
      </c>
      <c r="F17216" s="2" t="str">
        <f t="shared" si="268"/>
        <v>April</v>
      </c>
      <c r="G17216" t="str">
        <f>VLOOKUP($B17216,[1]Content!$B$2:$D$1001,2,0)</f>
        <v>audio</v>
      </c>
      <c r="H17216" t="str">
        <f>VLOOKUP($B17216,[1]Content!$B$2:$D$1001,3,0)</f>
        <v>animals</v>
      </c>
      <c r="I17216" t="str">
        <f>VLOOKUP($C17216,'[1]Reaction type'!$B$2:$D$17,2,0)</f>
        <v>neutral</v>
      </c>
    </row>
    <row r="17217" customFormat="1" spans="1:9">
      <c r="A17217">
        <v>17906</v>
      </c>
      <c r="B17217" s="1" t="s">
        <v>733</v>
      </c>
      <c r="C17217" t="s">
        <v>57</v>
      </c>
      <c r="D17217">
        <f>VLOOKUP(C17217,'[1]Reaction type'!$B$2:$D$17,3,0)</f>
        <v>72</v>
      </c>
      <c r="E17217" s="2">
        <v>44153.4178472222</v>
      </c>
      <c r="F17217" s="2" t="str">
        <f t="shared" si="268"/>
        <v>November</v>
      </c>
      <c r="G17217" t="str">
        <f>VLOOKUP($B17217,[1]Content!$B$2:$D$1001,2,0)</f>
        <v>audio</v>
      </c>
      <c r="H17217" t="str">
        <f>VLOOKUP($B17217,[1]Content!$B$2:$D$1001,3,0)</f>
        <v>animals</v>
      </c>
      <c r="I17217" t="str">
        <f>VLOOKUP($C17217,'[1]Reaction type'!$B$2:$D$17,2,0)</f>
        <v>positive</v>
      </c>
    </row>
    <row r="17218" customFormat="1" spans="1:9">
      <c r="A17218">
        <v>17907</v>
      </c>
      <c r="B17218" s="1" t="s">
        <v>733</v>
      </c>
      <c r="C17218" t="s">
        <v>54</v>
      </c>
      <c r="D17218">
        <f>VLOOKUP(C17218,'[1]Reaction type'!$B$2:$D$17,3,0)</f>
        <v>70</v>
      </c>
      <c r="E17218" s="2">
        <v>44314.9185069444</v>
      </c>
      <c r="F17218" s="2" t="str">
        <f t="shared" si="268"/>
        <v>April</v>
      </c>
      <c r="G17218" t="str">
        <f>VLOOKUP($B17218,[1]Content!$B$2:$D$1001,2,0)</f>
        <v>audio</v>
      </c>
      <c r="H17218" t="str">
        <f>VLOOKUP($B17218,[1]Content!$B$2:$D$1001,3,0)</f>
        <v>animals</v>
      </c>
      <c r="I17218" t="str">
        <f>VLOOKUP($C17218,'[1]Reaction type'!$B$2:$D$17,2,0)</f>
        <v>positive</v>
      </c>
    </row>
    <row r="17219" customFormat="1" spans="1:9">
      <c r="A17219">
        <v>17908</v>
      </c>
      <c r="B17219" s="1" t="s">
        <v>733</v>
      </c>
      <c r="C17219" t="s">
        <v>35</v>
      </c>
      <c r="D17219">
        <f>VLOOKUP(C17219,'[1]Reaction type'!$B$2:$D$17,3,0)</f>
        <v>70</v>
      </c>
      <c r="E17219" s="2">
        <v>44171.7522453704</v>
      </c>
      <c r="F17219" s="2" t="str">
        <f t="shared" ref="F17219:F17282" si="269">TEXT(E17219,"mmmm")</f>
        <v>December</v>
      </c>
      <c r="G17219" t="str">
        <f>VLOOKUP($B17219,[1]Content!$B$2:$D$1001,2,0)</f>
        <v>audio</v>
      </c>
      <c r="H17219" t="str">
        <f>VLOOKUP($B17219,[1]Content!$B$2:$D$1001,3,0)</f>
        <v>animals</v>
      </c>
      <c r="I17219" t="str">
        <f>VLOOKUP($C17219,'[1]Reaction type'!$B$2:$D$17,2,0)</f>
        <v>positive</v>
      </c>
    </row>
    <row r="17220" customFormat="1" spans="1:9">
      <c r="A17220">
        <v>17909</v>
      </c>
      <c r="B17220" s="1" t="s">
        <v>733</v>
      </c>
      <c r="C17220" t="s">
        <v>24</v>
      </c>
      <c r="D17220">
        <f>VLOOKUP(C17220,'[1]Reaction type'!$B$2:$D$17,3,0)</f>
        <v>0</v>
      </c>
      <c r="E17220" s="2">
        <v>44044.2255902778</v>
      </c>
      <c r="F17220" s="2" t="str">
        <f t="shared" si="269"/>
        <v>August</v>
      </c>
      <c r="G17220" t="str">
        <f>VLOOKUP($B17220,[1]Content!$B$2:$D$1001,2,0)</f>
        <v>audio</v>
      </c>
      <c r="H17220" t="str">
        <f>VLOOKUP($B17220,[1]Content!$B$2:$D$1001,3,0)</f>
        <v>animals</v>
      </c>
      <c r="I17220" t="str">
        <f>VLOOKUP($C17220,'[1]Reaction type'!$B$2:$D$17,2,0)</f>
        <v>negative</v>
      </c>
    </row>
    <row r="17221" customFormat="1" spans="1:9">
      <c r="A17221">
        <v>17910</v>
      </c>
      <c r="B17221" s="1" t="s">
        <v>733</v>
      </c>
      <c r="C17221" t="s">
        <v>28</v>
      </c>
      <c r="D17221">
        <f>VLOOKUP(C17221,'[1]Reaction type'!$B$2:$D$17,3,0)</f>
        <v>15</v>
      </c>
      <c r="E17221" s="2">
        <v>44199.2787384259</v>
      </c>
      <c r="F17221" s="2" t="str">
        <f t="shared" si="269"/>
        <v>January</v>
      </c>
      <c r="G17221" t="str">
        <f>VLOOKUP($B17221,[1]Content!$B$2:$D$1001,2,0)</f>
        <v>audio</v>
      </c>
      <c r="H17221" t="str">
        <f>VLOOKUP($B17221,[1]Content!$B$2:$D$1001,3,0)</f>
        <v>animals</v>
      </c>
      <c r="I17221" t="str">
        <f>VLOOKUP($C17221,'[1]Reaction type'!$B$2:$D$17,2,0)</f>
        <v>negative</v>
      </c>
    </row>
    <row r="17222" customFormat="1" spans="1:9">
      <c r="A17222">
        <v>17911</v>
      </c>
      <c r="B17222" s="1" t="s">
        <v>733</v>
      </c>
      <c r="C17222" t="s">
        <v>42</v>
      </c>
      <c r="D17222">
        <f>VLOOKUP(C17222,'[1]Reaction type'!$B$2:$D$17,3,0)</f>
        <v>20</v>
      </c>
      <c r="E17222" s="2">
        <v>44091.6698958333</v>
      </c>
      <c r="F17222" s="2" t="str">
        <f t="shared" si="269"/>
        <v>September</v>
      </c>
      <c r="G17222" t="str">
        <f>VLOOKUP($B17222,[1]Content!$B$2:$D$1001,2,0)</f>
        <v>audio</v>
      </c>
      <c r="H17222" t="str">
        <f>VLOOKUP($B17222,[1]Content!$B$2:$D$1001,3,0)</f>
        <v>animals</v>
      </c>
      <c r="I17222" t="str">
        <f>VLOOKUP($C17222,'[1]Reaction type'!$B$2:$D$17,2,0)</f>
        <v>neutral</v>
      </c>
    </row>
    <row r="17223" customFormat="1" spans="1:9">
      <c r="A17223">
        <v>17912</v>
      </c>
      <c r="B17223" s="1" t="s">
        <v>733</v>
      </c>
      <c r="C17223" t="s">
        <v>52</v>
      </c>
      <c r="D17223">
        <f>VLOOKUP(C17223,'[1]Reaction type'!$B$2:$D$17,3,0)</f>
        <v>50</v>
      </c>
      <c r="E17223" s="2">
        <v>44063.1376967593</v>
      </c>
      <c r="F17223" s="2" t="str">
        <f t="shared" si="269"/>
        <v>August</v>
      </c>
      <c r="G17223" t="str">
        <f>VLOOKUP($B17223,[1]Content!$B$2:$D$1001,2,0)</f>
        <v>audio</v>
      </c>
      <c r="H17223" t="str">
        <f>VLOOKUP($B17223,[1]Content!$B$2:$D$1001,3,0)</f>
        <v>animals</v>
      </c>
      <c r="I17223" t="str">
        <f>VLOOKUP($C17223,'[1]Reaction type'!$B$2:$D$17,2,0)</f>
        <v>positive</v>
      </c>
    </row>
    <row r="17224" customFormat="1" spans="1:9">
      <c r="A17224">
        <v>17913</v>
      </c>
      <c r="B17224" s="1" t="s">
        <v>733</v>
      </c>
      <c r="C17224" t="s">
        <v>57</v>
      </c>
      <c r="D17224">
        <f>VLOOKUP(C17224,'[1]Reaction type'!$B$2:$D$17,3,0)</f>
        <v>72</v>
      </c>
      <c r="E17224" s="2">
        <v>44297.5223032407</v>
      </c>
      <c r="F17224" s="2" t="str">
        <f t="shared" si="269"/>
        <v>April</v>
      </c>
      <c r="G17224" t="str">
        <f>VLOOKUP($B17224,[1]Content!$B$2:$D$1001,2,0)</f>
        <v>audio</v>
      </c>
      <c r="H17224" t="str">
        <f>VLOOKUP($B17224,[1]Content!$B$2:$D$1001,3,0)</f>
        <v>animals</v>
      </c>
      <c r="I17224" t="str">
        <f>VLOOKUP($C17224,'[1]Reaction type'!$B$2:$D$17,2,0)</f>
        <v>positive</v>
      </c>
    </row>
    <row r="17225" customFormat="1" spans="1:9">
      <c r="A17225">
        <v>17914</v>
      </c>
      <c r="B17225" s="1" t="s">
        <v>733</v>
      </c>
      <c r="C17225" t="s">
        <v>37</v>
      </c>
      <c r="D17225">
        <f>VLOOKUP(C17225,'[1]Reaction type'!$B$2:$D$17,3,0)</f>
        <v>5</v>
      </c>
      <c r="E17225" s="2">
        <v>44023.3754398148</v>
      </c>
      <c r="F17225" s="2" t="str">
        <f t="shared" si="269"/>
        <v>July</v>
      </c>
      <c r="G17225" t="str">
        <f>VLOOKUP($B17225,[1]Content!$B$2:$D$1001,2,0)</f>
        <v>audio</v>
      </c>
      <c r="H17225" t="str">
        <f>VLOOKUP($B17225,[1]Content!$B$2:$D$1001,3,0)</f>
        <v>animals</v>
      </c>
      <c r="I17225" t="str">
        <f>VLOOKUP($C17225,'[1]Reaction type'!$B$2:$D$17,2,0)</f>
        <v>negative</v>
      </c>
    </row>
    <row r="17226" customFormat="1" spans="1:9">
      <c r="A17226">
        <v>17915</v>
      </c>
      <c r="B17226" s="1" t="s">
        <v>733</v>
      </c>
      <c r="C17226" t="s">
        <v>28</v>
      </c>
      <c r="D17226">
        <f>VLOOKUP(C17226,'[1]Reaction type'!$B$2:$D$17,3,0)</f>
        <v>15</v>
      </c>
      <c r="E17226" s="2">
        <v>44215.6555439815</v>
      </c>
      <c r="F17226" s="2" t="str">
        <f t="shared" si="269"/>
        <v>January</v>
      </c>
      <c r="G17226" t="str">
        <f>VLOOKUP($B17226,[1]Content!$B$2:$D$1001,2,0)</f>
        <v>audio</v>
      </c>
      <c r="H17226" t="str">
        <f>VLOOKUP($B17226,[1]Content!$B$2:$D$1001,3,0)</f>
        <v>animals</v>
      </c>
      <c r="I17226" t="str">
        <f>VLOOKUP($C17226,'[1]Reaction type'!$B$2:$D$17,2,0)</f>
        <v>negative</v>
      </c>
    </row>
    <row r="17227" customFormat="1" spans="1:9">
      <c r="A17227">
        <v>17916</v>
      </c>
      <c r="B17227" s="1" t="s">
        <v>733</v>
      </c>
      <c r="C17227" t="s">
        <v>48</v>
      </c>
      <c r="D17227">
        <f>VLOOKUP(C17227,'[1]Reaction type'!$B$2:$D$17,3,0)</f>
        <v>75</v>
      </c>
      <c r="E17227" s="2">
        <v>44337.2727199074</v>
      </c>
      <c r="F17227" s="2" t="str">
        <f t="shared" si="269"/>
        <v>May</v>
      </c>
      <c r="G17227" t="str">
        <f>VLOOKUP($B17227,[1]Content!$B$2:$D$1001,2,0)</f>
        <v>audio</v>
      </c>
      <c r="H17227" t="str">
        <f>VLOOKUP($B17227,[1]Content!$B$2:$D$1001,3,0)</f>
        <v>animals</v>
      </c>
      <c r="I17227" t="str">
        <f>VLOOKUP($C17227,'[1]Reaction type'!$B$2:$D$17,2,0)</f>
        <v>positive</v>
      </c>
    </row>
    <row r="17228" customFormat="1" spans="1:9">
      <c r="A17228">
        <v>17917</v>
      </c>
      <c r="B17228" s="1" t="s">
        <v>733</v>
      </c>
      <c r="C17228" t="s">
        <v>42</v>
      </c>
      <c r="D17228">
        <f>VLOOKUP(C17228,'[1]Reaction type'!$B$2:$D$17,3,0)</f>
        <v>20</v>
      </c>
      <c r="E17228" s="2">
        <v>44036.7549421296</v>
      </c>
      <c r="F17228" s="2" t="str">
        <f t="shared" si="269"/>
        <v>July</v>
      </c>
      <c r="G17228" t="str">
        <f>VLOOKUP($B17228,[1]Content!$B$2:$D$1001,2,0)</f>
        <v>audio</v>
      </c>
      <c r="H17228" t="str">
        <f>VLOOKUP($B17228,[1]Content!$B$2:$D$1001,3,0)</f>
        <v>animals</v>
      </c>
      <c r="I17228" t="str">
        <f>VLOOKUP($C17228,'[1]Reaction type'!$B$2:$D$17,2,0)</f>
        <v>neutral</v>
      </c>
    </row>
    <row r="17229" customFormat="1" spans="1:9">
      <c r="A17229">
        <v>17918</v>
      </c>
      <c r="B17229" s="1" t="s">
        <v>733</v>
      </c>
      <c r="C17229" t="s">
        <v>50</v>
      </c>
      <c r="D17229">
        <f>VLOOKUP(C17229,'[1]Reaction type'!$B$2:$D$17,3,0)</f>
        <v>45</v>
      </c>
      <c r="E17229" s="2">
        <v>44350.5074074074</v>
      </c>
      <c r="F17229" s="2" t="str">
        <f t="shared" si="269"/>
        <v>June</v>
      </c>
      <c r="G17229" t="str">
        <f>VLOOKUP($B17229,[1]Content!$B$2:$D$1001,2,0)</f>
        <v>audio</v>
      </c>
      <c r="H17229" t="str">
        <f>VLOOKUP($B17229,[1]Content!$B$2:$D$1001,3,0)</f>
        <v>animals</v>
      </c>
      <c r="I17229" t="str">
        <f>VLOOKUP($C17229,'[1]Reaction type'!$B$2:$D$17,2,0)</f>
        <v>positive</v>
      </c>
    </row>
    <row r="17230" customFormat="1" spans="1:9">
      <c r="A17230">
        <v>17919</v>
      </c>
      <c r="B17230" s="1" t="s">
        <v>733</v>
      </c>
      <c r="C17230" t="s">
        <v>31</v>
      </c>
      <c r="D17230">
        <f>VLOOKUP(C17230,'[1]Reaction type'!$B$2:$D$17,3,0)</f>
        <v>30</v>
      </c>
      <c r="E17230" s="2">
        <v>44133.7245949074</v>
      </c>
      <c r="F17230" s="2" t="str">
        <f t="shared" si="269"/>
        <v>October</v>
      </c>
      <c r="G17230" t="str">
        <f>VLOOKUP($B17230,[1]Content!$B$2:$D$1001,2,0)</f>
        <v>audio</v>
      </c>
      <c r="H17230" t="str">
        <f>VLOOKUP($B17230,[1]Content!$B$2:$D$1001,3,0)</f>
        <v>animals</v>
      </c>
      <c r="I17230" t="str">
        <f>VLOOKUP($C17230,'[1]Reaction type'!$B$2:$D$17,2,0)</f>
        <v>positive</v>
      </c>
    </row>
    <row r="17231" customFormat="1" spans="1:9">
      <c r="A17231">
        <v>17920</v>
      </c>
      <c r="B17231" s="1" t="s">
        <v>733</v>
      </c>
      <c r="C17231" t="s">
        <v>51</v>
      </c>
      <c r="D17231">
        <f>VLOOKUP(C17231,'[1]Reaction type'!$B$2:$D$17,3,0)</f>
        <v>12</v>
      </c>
      <c r="E17231" s="2">
        <v>44184.4405208333</v>
      </c>
      <c r="F17231" s="2" t="str">
        <f t="shared" si="269"/>
        <v>December</v>
      </c>
      <c r="G17231" t="str">
        <f>VLOOKUP($B17231,[1]Content!$B$2:$D$1001,2,0)</f>
        <v>audio</v>
      </c>
      <c r="H17231" t="str">
        <f>VLOOKUP($B17231,[1]Content!$B$2:$D$1001,3,0)</f>
        <v>animals</v>
      </c>
      <c r="I17231" t="str">
        <f>VLOOKUP($C17231,'[1]Reaction type'!$B$2:$D$17,2,0)</f>
        <v>negative</v>
      </c>
    </row>
    <row r="17232" customFormat="1" spans="1:9">
      <c r="A17232">
        <v>17921</v>
      </c>
      <c r="B17232" s="1" t="s">
        <v>733</v>
      </c>
      <c r="C17232" t="s">
        <v>40</v>
      </c>
      <c r="D17232">
        <f>VLOOKUP(C17232,'[1]Reaction type'!$B$2:$D$17,3,0)</f>
        <v>65</v>
      </c>
      <c r="E17232" s="2">
        <v>44014.0451736111</v>
      </c>
      <c r="F17232" s="2" t="str">
        <f t="shared" si="269"/>
        <v>July</v>
      </c>
      <c r="G17232" t="str">
        <f>VLOOKUP($B17232,[1]Content!$B$2:$D$1001,2,0)</f>
        <v>audio</v>
      </c>
      <c r="H17232" t="str">
        <f>VLOOKUP($B17232,[1]Content!$B$2:$D$1001,3,0)</f>
        <v>animals</v>
      </c>
      <c r="I17232" t="str">
        <f>VLOOKUP($C17232,'[1]Reaction type'!$B$2:$D$17,2,0)</f>
        <v>positive</v>
      </c>
    </row>
    <row r="17233" customFormat="1" spans="1:9">
      <c r="A17233">
        <v>17922</v>
      </c>
      <c r="B17233" s="1" t="s">
        <v>733</v>
      </c>
      <c r="C17233" t="s">
        <v>37</v>
      </c>
      <c r="D17233">
        <f>VLOOKUP(C17233,'[1]Reaction type'!$B$2:$D$17,3,0)</f>
        <v>5</v>
      </c>
      <c r="E17233" s="2">
        <v>44233.3613310185</v>
      </c>
      <c r="F17233" s="2" t="str">
        <f t="shared" si="269"/>
        <v>February</v>
      </c>
      <c r="G17233" t="str">
        <f>VLOOKUP($B17233,[1]Content!$B$2:$D$1001,2,0)</f>
        <v>audio</v>
      </c>
      <c r="H17233" t="str">
        <f>VLOOKUP($B17233,[1]Content!$B$2:$D$1001,3,0)</f>
        <v>animals</v>
      </c>
      <c r="I17233" t="str">
        <f>VLOOKUP($C17233,'[1]Reaction type'!$B$2:$D$17,2,0)</f>
        <v>negative</v>
      </c>
    </row>
    <row r="17234" customFormat="1" spans="1:9">
      <c r="A17234">
        <v>17923</v>
      </c>
      <c r="B17234" s="1" t="s">
        <v>733</v>
      </c>
      <c r="C17234" t="s">
        <v>40</v>
      </c>
      <c r="D17234">
        <f>VLOOKUP(C17234,'[1]Reaction type'!$B$2:$D$17,3,0)</f>
        <v>65</v>
      </c>
      <c r="E17234" s="2">
        <v>44206.3470601852</v>
      </c>
      <c r="F17234" s="2" t="str">
        <f t="shared" si="269"/>
        <v>January</v>
      </c>
      <c r="G17234" t="str">
        <f>VLOOKUP($B17234,[1]Content!$B$2:$D$1001,2,0)</f>
        <v>audio</v>
      </c>
      <c r="H17234" t="str">
        <f>VLOOKUP($B17234,[1]Content!$B$2:$D$1001,3,0)</f>
        <v>animals</v>
      </c>
      <c r="I17234" t="str">
        <f>VLOOKUP($C17234,'[1]Reaction type'!$B$2:$D$17,2,0)</f>
        <v>positive</v>
      </c>
    </row>
    <row r="17235" customFormat="1" spans="1:9">
      <c r="A17235">
        <v>17924</v>
      </c>
      <c r="B17235" s="1" t="s">
        <v>733</v>
      </c>
      <c r="C17235" t="s">
        <v>40</v>
      </c>
      <c r="D17235">
        <f>VLOOKUP(C17235,'[1]Reaction type'!$B$2:$D$17,3,0)</f>
        <v>65</v>
      </c>
      <c r="E17235" s="2">
        <v>44113.4580902778</v>
      </c>
      <c r="F17235" s="2" t="str">
        <f t="shared" si="269"/>
        <v>October</v>
      </c>
      <c r="G17235" t="str">
        <f>VLOOKUP($B17235,[1]Content!$B$2:$D$1001,2,0)</f>
        <v>audio</v>
      </c>
      <c r="H17235" t="str">
        <f>VLOOKUP($B17235,[1]Content!$B$2:$D$1001,3,0)</f>
        <v>animals</v>
      </c>
      <c r="I17235" t="str">
        <f>VLOOKUP($C17235,'[1]Reaction type'!$B$2:$D$17,2,0)</f>
        <v>positive</v>
      </c>
    </row>
    <row r="17236" customFormat="1" spans="1:9">
      <c r="A17236">
        <v>17925</v>
      </c>
      <c r="B17236" s="1" t="s">
        <v>733</v>
      </c>
      <c r="C17236" t="s">
        <v>42</v>
      </c>
      <c r="D17236">
        <f>VLOOKUP(C17236,'[1]Reaction type'!$B$2:$D$17,3,0)</f>
        <v>20</v>
      </c>
      <c r="E17236" s="2">
        <v>44055.6515509259</v>
      </c>
      <c r="F17236" s="2" t="str">
        <f t="shared" si="269"/>
        <v>August</v>
      </c>
      <c r="G17236" t="str">
        <f>VLOOKUP($B17236,[1]Content!$B$2:$D$1001,2,0)</f>
        <v>audio</v>
      </c>
      <c r="H17236" t="str">
        <f>VLOOKUP($B17236,[1]Content!$B$2:$D$1001,3,0)</f>
        <v>animals</v>
      </c>
      <c r="I17236" t="str">
        <f>VLOOKUP($C17236,'[1]Reaction type'!$B$2:$D$17,2,0)</f>
        <v>neutral</v>
      </c>
    </row>
    <row r="17237" customFormat="1" spans="1:9">
      <c r="A17237">
        <v>17926</v>
      </c>
      <c r="B17237" s="1" t="s">
        <v>733</v>
      </c>
      <c r="C17237" t="s">
        <v>31</v>
      </c>
      <c r="D17237">
        <f>VLOOKUP(C17237,'[1]Reaction type'!$B$2:$D$17,3,0)</f>
        <v>30</v>
      </c>
      <c r="E17237" s="2">
        <v>44241.0552546296</v>
      </c>
      <c r="F17237" s="2" t="str">
        <f t="shared" si="269"/>
        <v>February</v>
      </c>
      <c r="G17237" t="str">
        <f>VLOOKUP($B17237,[1]Content!$B$2:$D$1001,2,0)</f>
        <v>audio</v>
      </c>
      <c r="H17237" t="str">
        <f>VLOOKUP($B17237,[1]Content!$B$2:$D$1001,3,0)</f>
        <v>animals</v>
      </c>
      <c r="I17237" t="str">
        <f>VLOOKUP($C17237,'[1]Reaction type'!$B$2:$D$17,2,0)</f>
        <v>positive</v>
      </c>
    </row>
    <row r="17238" customFormat="1" spans="1:9">
      <c r="A17238">
        <v>17927</v>
      </c>
      <c r="B17238" s="1" t="s">
        <v>733</v>
      </c>
      <c r="C17238" t="s">
        <v>35</v>
      </c>
      <c r="D17238">
        <f>VLOOKUP(C17238,'[1]Reaction type'!$B$2:$D$17,3,0)</f>
        <v>70</v>
      </c>
      <c r="E17238" s="2">
        <v>44338.2728819444</v>
      </c>
      <c r="F17238" s="2" t="str">
        <f t="shared" si="269"/>
        <v>May</v>
      </c>
      <c r="G17238" t="str">
        <f>VLOOKUP($B17238,[1]Content!$B$2:$D$1001,2,0)</f>
        <v>audio</v>
      </c>
      <c r="H17238" t="str">
        <f>VLOOKUP($B17238,[1]Content!$B$2:$D$1001,3,0)</f>
        <v>animals</v>
      </c>
      <c r="I17238" t="str">
        <f>VLOOKUP($C17238,'[1]Reaction type'!$B$2:$D$17,2,0)</f>
        <v>positive</v>
      </c>
    </row>
    <row r="17239" customFormat="1" spans="1:9">
      <c r="A17239">
        <v>17928</v>
      </c>
      <c r="B17239" s="1" t="s">
        <v>733</v>
      </c>
      <c r="C17239" t="s">
        <v>42</v>
      </c>
      <c r="D17239">
        <f>VLOOKUP(C17239,'[1]Reaction type'!$B$2:$D$17,3,0)</f>
        <v>20</v>
      </c>
      <c r="E17239" s="2">
        <v>44212.774212963</v>
      </c>
      <c r="F17239" s="2" t="str">
        <f t="shared" si="269"/>
        <v>January</v>
      </c>
      <c r="G17239" t="str">
        <f>VLOOKUP($B17239,[1]Content!$B$2:$D$1001,2,0)</f>
        <v>audio</v>
      </c>
      <c r="H17239" t="str">
        <f>VLOOKUP($B17239,[1]Content!$B$2:$D$1001,3,0)</f>
        <v>animals</v>
      </c>
      <c r="I17239" t="str">
        <f>VLOOKUP($C17239,'[1]Reaction type'!$B$2:$D$17,2,0)</f>
        <v>neutral</v>
      </c>
    </row>
    <row r="17240" customFormat="1" spans="1:9">
      <c r="A17240">
        <v>17929</v>
      </c>
      <c r="B17240" s="1" t="s">
        <v>733</v>
      </c>
      <c r="C17240" t="s">
        <v>52</v>
      </c>
      <c r="D17240">
        <f>VLOOKUP(C17240,'[1]Reaction type'!$B$2:$D$17,3,0)</f>
        <v>50</v>
      </c>
      <c r="E17240" s="2">
        <v>44156.0566319444</v>
      </c>
      <c r="F17240" s="2" t="str">
        <f t="shared" si="269"/>
        <v>November</v>
      </c>
      <c r="G17240" t="str">
        <f>VLOOKUP($B17240,[1]Content!$B$2:$D$1001,2,0)</f>
        <v>audio</v>
      </c>
      <c r="H17240" t="str">
        <f>VLOOKUP($B17240,[1]Content!$B$2:$D$1001,3,0)</f>
        <v>animals</v>
      </c>
      <c r="I17240" t="str">
        <f>VLOOKUP($C17240,'[1]Reaction type'!$B$2:$D$17,2,0)</f>
        <v>positive</v>
      </c>
    </row>
    <row r="17241" customFormat="1" spans="1:9">
      <c r="A17241">
        <v>17930</v>
      </c>
      <c r="B17241" s="1" t="s">
        <v>733</v>
      </c>
      <c r="C17241" t="s">
        <v>33</v>
      </c>
      <c r="D17241">
        <f>VLOOKUP(C17241,'[1]Reaction type'!$B$2:$D$17,3,0)</f>
        <v>35</v>
      </c>
      <c r="E17241" s="2">
        <v>44298.3699537037</v>
      </c>
      <c r="F17241" s="2" t="str">
        <f t="shared" si="269"/>
        <v>April</v>
      </c>
      <c r="G17241" t="str">
        <f>VLOOKUP($B17241,[1]Content!$B$2:$D$1001,2,0)</f>
        <v>audio</v>
      </c>
      <c r="H17241" t="str">
        <f>VLOOKUP($B17241,[1]Content!$B$2:$D$1001,3,0)</f>
        <v>animals</v>
      </c>
      <c r="I17241" t="str">
        <f>VLOOKUP($C17241,'[1]Reaction type'!$B$2:$D$17,2,0)</f>
        <v>neutral</v>
      </c>
    </row>
    <row r="17242" customFormat="1" spans="1:9">
      <c r="A17242">
        <v>17931</v>
      </c>
      <c r="B17242" s="1" t="s">
        <v>733</v>
      </c>
      <c r="C17242" t="s">
        <v>53</v>
      </c>
      <c r="D17242">
        <f>VLOOKUP(C17242,'[1]Reaction type'!$B$2:$D$17,3,0)</f>
        <v>60</v>
      </c>
      <c r="E17242" s="2">
        <v>44148.1401157407</v>
      </c>
      <c r="F17242" s="2" t="str">
        <f t="shared" si="269"/>
        <v>November</v>
      </c>
      <c r="G17242" t="str">
        <f>VLOOKUP($B17242,[1]Content!$B$2:$D$1001,2,0)</f>
        <v>audio</v>
      </c>
      <c r="H17242" t="str">
        <f>VLOOKUP($B17242,[1]Content!$B$2:$D$1001,3,0)</f>
        <v>animals</v>
      </c>
      <c r="I17242" t="str">
        <f>VLOOKUP($C17242,'[1]Reaction type'!$B$2:$D$17,2,0)</f>
        <v>positive</v>
      </c>
    </row>
    <row r="17243" customFormat="1" spans="1:9">
      <c r="A17243">
        <v>17932</v>
      </c>
      <c r="B17243" s="1" t="s">
        <v>733</v>
      </c>
      <c r="C17243" t="s">
        <v>52</v>
      </c>
      <c r="D17243">
        <f>VLOOKUP(C17243,'[1]Reaction type'!$B$2:$D$17,3,0)</f>
        <v>50</v>
      </c>
      <c r="E17243" s="2">
        <v>44299.1077199074</v>
      </c>
      <c r="F17243" s="2" t="str">
        <f t="shared" si="269"/>
        <v>April</v>
      </c>
      <c r="G17243" t="str">
        <f>VLOOKUP($B17243,[1]Content!$B$2:$D$1001,2,0)</f>
        <v>audio</v>
      </c>
      <c r="H17243" t="str">
        <f>VLOOKUP($B17243,[1]Content!$B$2:$D$1001,3,0)</f>
        <v>animals</v>
      </c>
      <c r="I17243" t="str">
        <f>VLOOKUP($C17243,'[1]Reaction type'!$B$2:$D$17,2,0)</f>
        <v>positive</v>
      </c>
    </row>
    <row r="17244" customFormat="1" spans="1:9">
      <c r="A17244">
        <v>17933</v>
      </c>
      <c r="B17244" s="1" t="s">
        <v>733</v>
      </c>
      <c r="C17244" t="s">
        <v>50</v>
      </c>
      <c r="D17244">
        <f>VLOOKUP(C17244,'[1]Reaction type'!$B$2:$D$17,3,0)</f>
        <v>45</v>
      </c>
      <c r="E17244" s="2">
        <v>44112.1377546296</v>
      </c>
      <c r="F17244" s="2" t="str">
        <f t="shared" si="269"/>
        <v>October</v>
      </c>
      <c r="G17244" t="str">
        <f>VLOOKUP($B17244,[1]Content!$B$2:$D$1001,2,0)</f>
        <v>audio</v>
      </c>
      <c r="H17244" t="str">
        <f>VLOOKUP($B17244,[1]Content!$B$2:$D$1001,3,0)</f>
        <v>animals</v>
      </c>
      <c r="I17244" t="str">
        <f>VLOOKUP($C17244,'[1]Reaction type'!$B$2:$D$17,2,0)</f>
        <v>positive</v>
      </c>
    </row>
    <row r="17245" customFormat="1" spans="1:9">
      <c r="A17245">
        <v>17934</v>
      </c>
      <c r="B17245" s="1" t="s">
        <v>733</v>
      </c>
      <c r="C17245" t="s">
        <v>53</v>
      </c>
      <c r="D17245">
        <f>VLOOKUP(C17245,'[1]Reaction type'!$B$2:$D$17,3,0)</f>
        <v>60</v>
      </c>
      <c r="E17245" s="2">
        <v>44360.9113773148</v>
      </c>
      <c r="F17245" s="2" t="str">
        <f t="shared" si="269"/>
        <v>June</v>
      </c>
      <c r="G17245" t="str">
        <f>VLOOKUP($B17245,[1]Content!$B$2:$D$1001,2,0)</f>
        <v>audio</v>
      </c>
      <c r="H17245" t="str">
        <f>VLOOKUP($B17245,[1]Content!$B$2:$D$1001,3,0)</f>
        <v>animals</v>
      </c>
      <c r="I17245" t="str">
        <f>VLOOKUP($C17245,'[1]Reaction type'!$B$2:$D$17,2,0)</f>
        <v>positive</v>
      </c>
    </row>
    <row r="17246" customFormat="1" spans="1:9">
      <c r="A17246">
        <v>17935</v>
      </c>
      <c r="B17246" s="1" t="s">
        <v>733</v>
      </c>
      <c r="C17246" t="s">
        <v>48</v>
      </c>
      <c r="D17246">
        <f>VLOOKUP(C17246,'[1]Reaction type'!$B$2:$D$17,3,0)</f>
        <v>75</v>
      </c>
      <c r="E17246" s="2">
        <v>44006.2378472222</v>
      </c>
      <c r="F17246" s="2" t="str">
        <f t="shared" si="269"/>
        <v>June</v>
      </c>
      <c r="G17246" t="str">
        <f>VLOOKUP($B17246,[1]Content!$B$2:$D$1001,2,0)</f>
        <v>audio</v>
      </c>
      <c r="H17246" t="str">
        <f>VLOOKUP($B17246,[1]Content!$B$2:$D$1001,3,0)</f>
        <v>animals</v>
      </c>
      <c r="I17246" t="str">
        <f>VLOOKUP($C17246,'[1]Reaction type'!$B$2:$D$17,2,0)</f>
        <v>positive</v>
      </c>
    </row>
    <row r="17247" customFormat="1" spans="1:9">
      <c r="A17247">
        <v>17936</v>
      </c>
      <c r="B17247" s="1" t="s">
        <v>733</v>
      </c>
      <c r="C17247" t="s">
        <v>31</v>
      </c>
      <c r="D17247">
        <f>VLOOKUP(C17247,'[1]Reaction type'!$B$2:$D$17,3,0)</f>
        <v>30</v>
      </c>
      <c r="E17247" s="2">
        <v>44101.9709953704</v>
      </c>
      <c r="F17247" s="2" t="str">
        <f t="shared" si="269"/>
        <v>September</v>
      </c>
      <c r="G17247" t="str">
        <f>VLOOKUP($B17247,[1]Content!$B$2:$D$1001,2,0)</f>
        <v>audio</v>
      </c>
      <c r="H17247" t="str">
        <f>VLOOKUP($B17247,[1]Content!$B$2:$D$1001,3,0)</f>
        <v>animals</v>
      </c>
      <c r="I17247" t="str">
        <f>VLOOKUP($C17247,'[1]Reaction type'!$B$2:$D$17,2,0)</f>
        <v>positive</v>
      </c>
    </row>
    <row r="17248" customFormat="1" spans="1:9">
      <c r="A17248">
        <v>17937</v>
      </c>
      <c r="B17248" s="1" t="s">
        <v>733</v>
      </c>
      <c r="C17248" t="s">
        <v>26</v>
      </c>
      <c r="D17248">
        <f>VLOOKUP(C17248,'[1]Reaction type'!$B$2:$D$17,3,0)</f>
        <v>10</v>
      </c>
      <c r="E17248" s="2">
        <v>44268.8809837963</v>
      </c>
      <c r="F17248" s="2" t="str">
        <f t="shared" si="269"/>
        <v>March</v>
      </c>
      <c r="G17248" t="str">
        <f>VLOOKUP($B17248,[1]Content!$B$2:$D$1001,2,0)</f>
        <v>audio</v>
      </c>
      <c r="H17248" t="str">
        <f>VLOOKUP($B17248,[1]Content!$B$2:$D$1001,3,0)</f>
        <v>animals</v>
      </c>
      <c r="I17248" t="str">
        <f>VLOOKUP($C17248,'[1]Reaction type'!$B$2:$D$17,2,0)</f>
        <v>negative</v>
      </c>
    </row>
    <row r="17249" customFormat="1" spans="1:9">
      <c r="A17249">
        <v>17938</v>
      </c>
      <c r="B17249" s="1" t="s">
        <v>733</v>
      </c>
      <c r="C17249" t="s">
        <v>26</v>
      </c>
      <c r="D17249">
        <f>VLOOKUP(C17249,'[1]Reaction type'!$B$2:$D$17,3,0)</f>
        <v>10</v>
      </c>
      <c r="E17249" s="2">
        <v>44204.6204050926</v>
      </c>
      <c r="F17249" s="2" t="str">
        <f t="shared" si="269"/>
        <v>January</v>
      </c>
      <c r="G17249" t="str">
        <f>VLOOKUP($B17249,[1]Content!$B$2:$D$1001,2,0)</f>
        <v>audio</v>
      </c>
      <c r="H17249" t="str">
        <f>VLOOKUP($B17249,[1]Content!$B$2:$D$1001,3,0)</f>
        <v>animals</v>
      </c>
      <c r="I17249" t="str">
        <f>VLOOKUP($C17249,'[1]Reaction type'!$B$2:$D$17,2,0)</f>
        <v>negative</v>
      </c>
    </row>
    <row r="17250" customFormat="1" spans="1:9">
      <c r="A17250">
        <v>17939</v>
      </c>
      <c r="B17250" s="1" t="s">
        <v>733</v>
      </c>
      <c r="C17250" t="s">
        <v>54</v>
      </c>
      <c r="D17250">
        <f>VLOOKUP(C17250,'[1]Reaction type'!$B$2:$D$17,3,0)</f>
        <v>70</v>
      </c>
      <c r="E17250" s="2">
        <v>44153.0954050926</v>
      </c>
      <c r="F17250" s="2" t="str">
        <f t="shared" si="269"/>
        <v>November</v>
      </c>
      <c r="G17250" t="str">
        <f>VLOOKUP($B17250,[1]Content!$B$2:$D$1001,2,0)</f>
        <v>audio</v>
      </c>
      <c r="H17250" t="str">
        <f>VLOOKUP($B17250,[1]Content!$B$2:$D$1001,3,0)</f>
        <v>animals</v>
      </c>
      <c r="I17250" t="str">
        <f>VLOOKUP($C17250,'[1]Reaction type'!$B$2:$D$17,2,0)</f>
        <v>positive</v>
      </c>
    </row>
    <row r="17251" customFormat="1" spans="1:9">
      <c r="A17251">
        <v>17940</v>
      </c>
      <c r="B17251" s="1" t="s">
        <v>733</v>
      </c>
      <c r="C17251" t="s">
        <v>57</v>
      </c>
      <c r="D17251">
        <f>VLOOKUP(C17251,'[1]Reaction type'!$B$2:$D$17,3,0)</f>
        <v>72</v>
      </c>
      <c r="E17251" s="2">
        <v>44049.1620717593</v>
      </c>
      <c r="F17251" s="2" t="str">
        <f t="shared" si="269"/>
        <v>August</v>
      </c>
      <c r="G17251" t="str">
        <f>VLOOKUP($B17251,[1]Content!$B$2:$D$1001,2,0)</f>
        <v>audio</v>
      </c>
      <c r="H17251" t="str">
        <f>VLOOKUP($B17251,[1]Content!$B$2:$D$1001,3,0)</f>
        <v>animals</v>
      </c>
      <c r="I17251" t="str">
        <f>VLOOKUP($C17251,'[1]Reaction type'!$B$2:$D$17,2,0)</f>
        <v>positive</v>
      </c>
    </row>
    <row r="17252" customFormat="1" spans="1:9">
      <c r="A17252">
        <v>17941</v>
      </c>
      <c r="B17252" s="1" t="s">
        <v>733</v>
      </c>
      <c r="C17252" t="s">
        <v>28</v>
      </c>
      <c r="D17252">
        <f>VLOOKUP(C17252,'[1]Reaction type'!$B$2:$D$17,3,0)</f>
        <v>15</v>
      </c>
      <c r="E17252" s="2">
        <v>44270.5799074074</v>
      </c>
      <c r="F17252" s="2" t="str">
        <f t="shared" si="269"/>
        <v>March</v>
      </c>
      <c r="G17252" t="str">
        <f>VLOOKUP($B17252,[1]Content!$B$2:$D$1001,2,0)</f>
        <v>audio</v>
      </c>
      <c r="H17252" t="str">
        <f>VLOOKUP($B17252,[1]Content!$B$2:$D$1001,3,0)</f>
        <v>animals</v>
      </c>
      <c r="I17252" t="str">
        <f>VLOOKUP($C17252,'[1]Reaction type'!$B$2:$D$17,2,0)</f>
        <v>negative</v>
      </c>
    </row>
    <row r="17253" customFormat="1" spans="1:9">
      <c r="A17253">
        <v>17943</v>
      </c>
      <c r="B17253" s="1" t="s">
        <v>734</v>
      </c>
      <c r="C17253" t="s">
        <v>26</v>
      </c>
      <c r="D17253">
        <f>VLOOKUP(C17253,'[1]Reaction type'!$B$2:$D$17,3,0)</f>
        <v>10</v>
      </c>
      <c r="E17253" s="2">
        <v>44263.9270833333</v>
      </c>
      <c r="F17253" s="2" t="str">
        <f t="shared" si="269"/>
        <v>March</v>
      </c>
      <c r="G17253" t="str">
        <f>VLOOKUP($B17253,[1]Content!$B$2:$D$1001,2,0)</f>
        <v>photo</v>
      </c>
      <c r="H17253" t="str">
        <f>VLOOKUP($B17253,[1]Content!$B$2:$D$1001,3,0)</f>
        <v>fitness</v>
      </c>
      <c r="I17253" t="str">
        <f>VLOOKUP($C17253,'[1]Reaction type'!$B$2:$D$17,2,0)</f>
        <v>negative</v>
      </c>
    </row>
    <row r="17254" customFormat="1" spans="1:9">
      <c r="A17254">
        <v>17944</v>
      </c>
      <c r="B17254" s="1" t="s">
        <v>734</v>
      </c>
      <c r="C17254" t="s">
        <v>33</v>
      </c>
      <c r="D17254">
        <f>VLOOKUP(C17254,'[1]Reaction type'!$B$2:$D$17,3,0)</f>
        <v>35</v>
      </c>
      <c r="E17254" s="2">
        <v>44001.9734490741</v>
      </c>
      <c r="F17254" s="2" t="str">
        <f t="shared" si="269"/>
        <v>June</v>
      </c>
      <c r="G17254" t="str">
        <f>VLOOKUP($B17254,[1]Content!$B$2:$D$1001,2,0)</f>
        <v>photo</v>
      </c>
      <c r="H17254" t="str">
        <f>VLOOKUP($B17254,[1]Content!$B$2:$D$1001,3,0)</f>
        <v>fitness</v>
      </c>
      <c r="I17254" t="str">
        <f>VLOOKUP($C17254,'[1]Reaction type'!$B$2:$D$17,2,0)</f>
        <v>neutral</v>
      </c>
    </row>
    <row r="17255" customFormat="1" spans="1:9">
      <c r="A17255">
        <v>17945</v>
      </c>
      <c r="B17255" s="1" t="s">
        <v>734</v>
      </c>
      <c r="C17255" t="s">
        <v>48</v>
      </c>
      <c r="D17255">
        <f>VLOOKUP(C17255,'[1]Reaction type'!$B$2:$D$17,3,0)</f>
        <v>75</v>
      </c>
      <c r="E17255" s="2">
        <v>44255.9583333333</v>
      </c>
      <c r="F17255" s="2" t="str">
        <f t="shared" si="269"/>
        <v>February</v>
      </c>
      <c r="G17255" t="str">
        <f>VLOOKUP($B17255,[1]Content!$B$2:$D$1001,2,0)</f>
        <v>photo</v>
      </c>
      <c r="H17255" t="str">
        <f>VLOOKUP($B17255,[1]Content!$B$2:$D$1001,3,0)</f>
        <v>fitness</v>
      </c>
      <c r="I17255" t="str">
        <f>VLOOKUP($C17255,'[1]Reaction type'!$B$2:$D$17,2,0)</f>
        <v>positive</v>
      </c>
    </row>
    <row r="17256" customFormat="1" spans="1:9">
      <c r="A17256">
        <v>17946</v>
      </c>
      <c r="B17256" s="1" t="s">
        <v>734</v>
      </c>
      <c r="C17256" t="s">
        <v>28</v>
      </c>
      <c r="D17256">
        <f>VLOOKUP(C17256,'[1]Reaction type'!$B$2:$D$17,3,0)</f>
        <v>15</v>
      </c>
      <c r="E17256" s="2">
        <v>44171.9369444444</v>
      </c>
      <c r="F17256" s="2" t="str">
        <f t="shared" si="269"/>
        <v>December</v>
      </c>
      <c r="G17256" t="str">
        <f>VLOOKUP($B17256,[1]Content!$B$2:$D$1001,2,0)</f>
        <v>photo</v>
      </c>
      <c r="H17256" t="str">
        <f>VLOOKUP($B17256,[1]Content!$B$2:$D$1001,3,0)</f>
        <v>fitness</v>
      </c>
      <c r="I17256" t="str">
        <f>VLOOKUP($C17256,'[1]Reaction type'!$B$2:$D$17,2,0)</f>
        <v>negative</v>
      </c>
    </row>
    <row r="17257" customFormat="1" spans="1:9">
      <c r="A17257">
        <v>17947</v>
      </c>
      <c r="B17257" s="1" t="s">
        <v>734</v>
      </c>
      <c r="C17257" t="s">
        <v>28</v>
      </c>
      <c r="D17257">
        <f>VLOOKUP(C17257,'[1]Reaction type'!$B$2:$D$17,3,0)</f>
        <v>15</v>
      </c>
      <c r="E17257" s="2">
        <v>44143.7975</v>
      </c>
      <c r="F17257" s="2" t="str">
        <f t="shared" si="269"/>
        <v>November</v>
      </c>
      <c r="G17257" t="str">
        <f>VLOOKUP($B17257,[1]Content!$B$2:$D$1001,2,0)</f>
        <v>photo</v>
      </c>
      <c r="H17257" t="str">
        <f>VLOOKUP($B17257,[1]Content!$B$2:$D$1001,3,0)</f>
        <v>fitness</v>
      </c>
      <c r="I17257" t="str">
        <f>VLOOKUP($C17257,'[1]Reaction type'!$B$2:$D$17,2,0)</f>
        <v>negative</v>
      </c>
    </row>
    <row r="17258" customFormat="1" spans="1:9">
      <c r="A17258">
        <v>17948</v>
      </c>
      <c r="B17258" s="1" t="s">
        <v>734</v>
      </c>
      <c r="C17258" t="s">
        <v>24</v>
      </c>
      <c r="D17258">
        <f>VLOOKUP(C17258,'[1]Reaction type'!$B$2:$D$17,3,0)</f>
        <v>0</v>
      </c>
      <c r="E17258" s="2">
        <v>44174.8666666667</v>
      </c>
      <c r="F17258" s="2" t="str">
        <f t="shared" si="269"/>
        <v>December</v>
      </c>
      <c r="G17258" t="str">
        <f>VLOOKUP($B17258,[1]Content!$B$2:$D$1001,2,0)</f>
        <v>photo</v>
      </c>
      <c r="H17258" t="str">
        <f>VLOOKUP($B17258,[1]Content!$B$2:$D$1001,3,0)</f>
        <v>fitness</v>
      </c>
      <c r="I17258" t="str">
        <f>VLOOKUP($C17258,'[1]Reaction type'!$B$2:$D$17,2,0)</f>
        <v>negative</v>
      </c>
    </row>
    <row r="17259" customFormat="1" spans="1:9">
      <c r="A17259">
        <v>17949</v>
      </c>
      <c r="B17259" s="1" t="s">
        <v>734</v>
      </c>
      <c r="C17259" t="s">
        <v>37</v>
      </c>
      <c r="D17259">
        <f>VLOOKUP(C17259,'[1]Reaction type'!$B$2:$D$17,3,0)</f>
        <v>5</v>
      </c>
      <c r="E17259" s="2">
        <v>44193.1962384259</v>
      </c>
      <c r="F17259" s="2" t="str">
        <f t="shared" si="269"/>
        <v>December</v>
      </c>
      <c r="G17259" t="str">
        <f>VLOOKUP($B17259,[1]Content!$B$2:$D$1001,2,0)</f>
        <v>photo</v>
      </c>
      <c r="H17259" t="str">
        <f>VLOOKUP($B17259,[1]Content!$B$2:$D$1001,3,0)</f>
        <v>fitness</v>
      </c>
      <c r="I17259" t="str">
        <f>VLOOKUP($C17259,'[1]Reaction type'!$B$2:$D$17,2,0)</f>
        <v>negative</v>
      </c>
    </row>
    <row r="17260" customFormat="1" spans="1:9">
      <c r="A17260">
        <v>17950</v>
      </c>
      <c r="B17260" s="1" t="s">
        <v>734</v>
      </c>
      <c r="C17260" t="s">
        <v>48</v>
      </c>
      <c r="D17260">
        <f>VLOOKUP(C17260,'[1]Reaction type'!$B$2:$D$17,3,0)</f>
        <v>75</v>
      </c>
      <c r="E17260" s="2">
        <v>44084.5421296296</v>
      </c>
      <c r="F17260" s="2" t="str">
        <f t="shared" si="269"/>
        <v>September</v>
      </c>
      <c r="G17260" t="str">
        <f>VLOOKUP($B17260,[1]Content!$B$2:$D$1001,2,0)</f>
        <v>photo</v>
      </c>
      <c r="H17260" t="str">
        <f>VLOOKUP($B17260,[1]Content!$B$2:$D$1001,3,0)</f>
        <v>fitness</v>
      </c>
      <c r="I17260" t="str">
        <f>VLOOKUP($C17260,'[1]Reaction type'!$B$2:$D$17,2,0)</f>
        <v>positive</v>
      </c>
    </row>
    <row r="17261" customFormat="1" spans="1:9">
      <c r="A17261">
        <v>17951</v>
      </c>
      <c r="B17261" s="1" t="s">
        <v>734</v>
      </c>
      <c r="C17261" t="s">
        <v>57</v>
      </c>
      <c r="D17261">
        <f>VLOOKUP(C17261,'[1]Reaction type'!$B$2:$D$17,3,0)</f>
        <v>72</v>
      </c>
      <c r="E17261" s="2">
        <v>44126.5464930556</v>
      </c>
      <c r="F17261" s="2" t="str">
        <f t="shared" si="269"/>
        <v>October</v>
      </c>
      <c r="G17261" t="str">
        <f>VLOOKUP($B17261,[1]Content!$B$2:$D$1001,2,0)</f>
        <v>photo</v>
      </c>
      <c r="H17261" t="str">
        <f>VLOOKUP($B17261,[1]Content!$B$2:$D$1001,3,0)</f>
        <v>fitness</v>
      </c>
      <c r="I17261" t="str">
        <f>VLOOKUP($C17261,'[1]Reaction type'!$B$2:$D$17,2,0)</f>
        <v>positive</v>
      </c>
    </row>
    <row r="17262" customFormat="1" spans="1:9">
      <c r="A17262">
        <v>17952</v>
      </c>
      <c r="B17262" s="1" t="s">
        <v>734</v>
      </c>
      <c r="C17262" t="s">
        <v>35</v>
      </c>
      <c r="D17262">
        <f>VLOOKUP(C17262,'[1]Reaction type'!$B$2:$D$17,3,0)</f>
        <v>70</v>
      </c>
      <c r="E17262" s="2">
        <v>44108.9818865741</v>
      </c>
      <c r="F17262" s="2" t="str">
        <f t="shared" si="269"/>
        <v>October</v>
      </c>
      <c r="G17262" t="str">
        <f>VLOOKUP($B17262,[1]Content!$B$2:$D$1001,2,0)</f>
        <v>photo</v>
      </c>
      <c r="H17262" t="str">
        <f>VLOOKUP($B17262,[1]Content!$B$2:$D$1001,3,0)</f>
        <v>fitness</v>
      </c>
      <c r="I17262" t="str">
        <f>VLOOKUP($C17262,'[1]Reaction type'!$B$2:$D$17,2,0)</f>
        <v>positive</v>
      </c>
    </row>
    <row r="17263" customFormat="1" spans="1:9">
      <c r="A17263">
        <v>17953</v>
      </c>
      <c r="B17263" s="1" t="s">
        <v>734</v>
      </c>
      <c r="C17263" t="s">
        <v>26</v>
      </c>
      <c r="D17263">
        <f>VLOOKUP(C17263,'[1]Reaction type'!$B$2:$D$17,3,0)</f>
        <v>10</v>
      </c>
      <c r="E17263" s="2">
        <v>44141.1401388889</v>
      </c>
      <c r="F17263" s="2" t="str">
        <f t="shared" si="269"/>
        <v>November</v>
      </c>
      <c r="G17263" t="str">
        <f>VLOOKUP($B17263,[1]Content!$B$2:$D$1001,2,0)</f>
        <v>photo</v>
      </c>
      <c r="H17263" t="str">
        <f>VLOOKUP($B17263,[1]Content!$B$2:$D$1001,3,0)</f>
        <v>fitness</v>
      </c>
      <c r="I17263" t="str">
        <f>VLOOKUP($C17263,'[1]Reaction type'!$B$2:$D$17,2,0)</f>
        <v>negative</v>
      </c>
    </row>
    <row r="17264" customFormat="1" spans="1:9">
      <c r="A17264">
        <v>17954</v>
      </c>
      <c r="B17264" s="1" t="s">
        <v>734</v>
      </c>
      <c r="C17264" t="s">
        <v>40</v>
      </c>
      <c r="D17264">
        <f>VLOOKUP(C17264,'[1]Reaction type'!$B$2:$D$17,3,0)</f>
        <v>65</v>
      </c>
      <c r="E17264" s="2">
        <v>44125.5879050926</v>
      </c>
      <c r="F17264" s="2" t="str">
        <f t="shared" si="269"/>
        <v>October</v>
      </c>
      <c r="G17264" t="str">
        <f>VLOOKUP($B17264,[1]Content!$B$2:$D$1001,2,0)</f>
        <v>photo</v>
      </c>
      <c r="H17264" t="str">
        <f>VLOOKUP($B17264,[1]Content!$B$2:$D$1001,3,0)</f>
        <v>fitness</v>
      </c>
      <c r="I17264" t="str">
        <f>VLOOKUP($C17264,'[1]Reaction type'!$B$2:$D$17,2,0)</f>
        <v>positive</v>
      </c>
    </row>
    <row r="17265" customFormat="1" spans="1:9">
      <c r="A17265">
        <v>17955</v>
      </c>
      <c r="B17265" s="1" t="s">
        <v>734</v>
      </c>
      <c r="C17265" t="s">
        <v>28</v>
      </c>
      <c r="D17265">
        <f>VLOOKUP(C17265,'[1]Reaction type'!$B$2:$D$17,3,0)</f>
        <v>15</v>
      </c>
      <c r="E17265" s="2">
        <v>44071.3647685185</v>
      </c>
      <c r="F17265" s="2" t="str">
        <f t="shared" si="269"/>
        <v>August</v>
      </c>
      <c r="G17265" t="str">
        <f>VLOOKUP($B17265,[1]Content!$B$2:$D$1001,2,0)</f>
        <v>photo</v>
      </c>
      <c r="H17265" t="str">
        <f>VLOOKUP($B17265,[1]Content!$B$2:$D$1001,3,0)</f>
        <v>fitness</v>
      </c>
      <c r="I17265" t="str">
        <f>VLOOKUP($C17265,'[1]Reaction type'!$B$2:$D$17,2,0)</f>
        <v>negative</v>
      </c>
    </row>
    <row r="17266" customFormat="1" spans="1:9">
      <c r="A17266">
        <v>17956</v>
      </c>
      <c r="B17266" s="1" t="s">
        <v>734</v>
      </c>
      <c r="C17266" t="s">
        <v>42</v>
      </c>
      <c r="D17266">
        <f>VLOOKUP(C17266,'[1]Reaction type'!$B$2:$D$17,3,0)</f>
        <v>20</v>
      </c>
      <c r="E17266" s="2">
        <v>44043.1317939815</v>
      </c>
      <c r="F17266" s="2" t="str">
        <f t="shared" si="269"/>
        <v>July</v>
      </c>
      <c r="G17266" t="str">
        <f>VLOOKUP($B17266,[1]Content!$B$2:$D$1001,2,0)</f>
        <v>photo</v>
      </c>
      <c r="H17266" t="str">
        <f>VLOOKUP($B17266,[1]Content!$B$2:$D$1001,3,0)</f>
        <v>fitness</v>
      </c>
      <c r="I17266" t="str">
        <f>VLOOKUP($C17266,'[1]Reaction type'!$B$2:$D$17,2,0)</f>
        <v>neutral</v>
      </c>
    </row>
    <row r="17267" customFormat="1" spans="1:9">
      <c r="A17267">
        <v>17957</v>
      </c>
      <c r="B17267" s="1" t="s">
        <v>734</v>
      </c>
      <c r="C17267" t="s">
        <v>31</v>
      </c>
      <c r="D17267">
        <f>VLOOKUP(C17267,'[1]Reaction type'!$B$2:$D$17,3,0)</f>
        <v>30</v>
      </c>
      <c r="E17267" s="2">
        <v>44209.2320486111</v>
      </c>
      <c r="F17267" s="2" t="str">
        <f t="shared" si="269"/>
        <v>January</v>
      </c>
      <c r="G17267" t="str">
        <f>VLOOKUP($B17267,[1]Content!$B$2:$D$1001,2,0)</f>
        <v>photo</v>
      </c>
      <c r="H17267" t="str">
        <f>VLOOKUP($B17267,[1]Content!$B$2:$D$1001,3,0)</f>
        <v>fitness</v>
      </c>
      <c r="I17267" t="str">
        <f>VLOOKUP($C17267,'[1]Reaction type'!$B$2:$D$17,2,0)</f>
        <v>positive</v>
      </c>
    </row>
    <row r="17268" customFormat="1" spans="1:9">
      <c r="A17268">
        <v>17958</v>
      </c>
      <c r="B17268" s="1" t="s">
        <v>734</v>
      </c>
      <c r="C17268" t="s">
        <v>48</v>
      </c>
      <c r="D17268">
        <f>VLOOKUP(C17268,'[1]Reaction type'!$B$2:$D$17,3,0)</f>
        <v>75</v>
      </c>
      <c r="E17268" s="2">
        <v>44190.3448611111</v>
      </c>
      <c r="F17268" s="2" t="str">
        <f t="shared" si="269"/>
        <v>December</v>
      </c>
      <c r="G17268" t="str">
        <f>VLOOKUP($B17268,[1]Content!$B$2:$D$1001,2,0)</f>
        <v>photo</v>
      </c>
      <c r="H17268" t="str">
        <f>VLOOKUP($B17268,[1]Content!$B$2:$D$1001,3,0)</f>
        <v>fitness</v>
      </c>
      <c r="I17268" t="str">
        <f>VLOOKUP($C17268,'[1]Reaction type'!$B$2:$D$17,2,0)</f>
        <v>positive</v>
      </c>
    </row>
    <row r="17269" customFormat="1" spans="1:9">
      <c r="A17269">
        <v>17959</v>
      </c>
      <c r="B17269" s="1" t="s">
        <v>734</v>
      </c>
      <c r="C17269" t="s">
        <v>33</v>
      </c>
      <c r="D17269">
        <f>VLOOKUP(C17269,'[1]Reaction type'!$B$2:$D$17,3,0)</f>
        <v>35</v>
      </c>
      <c r="E17269" s="2">
        <v>44141.9305555556</v>
      </c>
      <c r="F17269" s="2" t="str">
        <f t="shared" si="269"/>
        <v>November</v>
      </c>
      <c r="G17269" t="str">
        <f>VLOOKUP($B17269,[1]Content!$B$2:$D$1001,2,0)</f>
        <v>photo</v>
      </c>
      <c r="H17269" t="str">
        <f>VLOOKUP($B17269,[1]Content!$B$2:$D$1001,3,0)</f>
        <v>fitness</v>
      </c>
      <c r="I17269" t="str">
        <f>VLOOKUP($C17269,'[1]Reaction type'!$B$2:$D$17,2,0)</f>
        <v>neutral</v>
      </c>
    </row>
    <row r="17270" customFormat="1" spans="1:9">
      <c r="A17270">
        <v>17960</v>
      </c>
      <c r="B17270" s="1" t="s">
        <v>734</v>
      </c>
      <c r="C17270" t="s">
        <v>26</v>
      </c>
      <c r="D17270">
        <f>VLOOKUP(C17270,'[1]Reaction type'!$B$2:$D$17,3,0)</f>
        <v>10</v>
      </c>
      <c r="E17270" s="2">
        <v>44084.9613888889</v>
      </c>
      <c r="F17270" s="2" t="str">
        <f t="shared" si="269"/>
        <v>September</v>
      </c>
      <c r="G17270" t="str">
        <f>VLOOKUP($B17270,[1]Content!$B$2:$D$1001,2,0)</f>
        <v>photo</v>
      </c>
      <c r="H17270" t="str">
        <f>VLOOKUP($B17270,[1]Content!$B$2:$D$1001,3,0)</f>
        <v>fitness</v>
      </c>
      <c r="I17270" t="str">
        <f>VLOOKUP($C17270,'[1]Reaction type'!$B$2:$D$17,2,0)</f>
        <v>negative</v>
      </c>
    </row>
    <row r="17271" customFormat="1" spans="1:9">
      <c r="A17271">
        <v>17961</v>
      </c>
      <c r="B17271" s="1" t="s">
        <v>734</v>
      </c>
      <c r="C17271" t="s">
        <v>48</v>
      </c>
      <c r="D17271">
        <f>VLOOKUP(C17271,'[1]Reaction type'!$B$2:$D$17,3,0)</f>
        <v>75</v>
      </c>
      <c r="E17271" s="2">
        <v>44066.659849537</v>
      </c>
      <c r="F17271" s="2" t="str">
        <f t="shared" si="269"/>
        <v>August</v>
      </c>
      <c r="G17271" t="str">
        <f>VLOOKUP($B17271,[1]Content!$B$2:$D$1001,2,0)</f>
        <v>photo</v>
      </c>
      <c r="H17271" t="str">
        <f>VLOOKUP($B17271,[1]Content!$B$2:$D$1001,3,0)</f>
        <v>fitness</v>
      </c>
      <c r="I17271" t="str">
        <f>VLOOKUP($C17271,'[1]Reaction type'!$B$2:$D$17,2,0)</f>
        <v>positive</v>
      </c>
    </row>
    <row r="17272" customFormat="1" spans="1:9">
      <c r="A17272">
        <v>17962</v>
      </c>
      <c r="B17272" s="1" t="s">
        <v>734</v>
      </c>
      <c r="C17272" t="s">
        <v>37</v>
      </c>
      <c r="D17272">
        <f>VLOOKUP(C17272,'[1]Reaction type'!$B$2:$D$17,3,0)</f>
        <v>5</v>
      </c>
      <c r="E17272" s="2">
        <v>44208.3208333333</v>
      </c>
      <c r="F17272" s="2" t="str">
        <f t="shared" si="269"/>
        <v>January</v>
      </c>
      <c r="G17272" t="str">
        <f>VLOOKUP($B17272,[1]Content!$B$2:$D$1001,2,0)</f>
        <v>photo</v>
      </c>
      <c r="H17272" t="str">
        <f>VLOOKUP($B17272,[1]Content!$B$2:$D$1001,3,0)</f>
        <v>fitness</v>
      </c>
      <c r="I17272" t="str">
        <f>VLOOKUP($C17272,'[1]Reaction type'!$B$2:$D$17,2,0)</f>
        <v>negative</v>
      </c>
    </row>
    <row r="17273" customFormat="1" spans="1:9">
      <c r="A17273">
        <v>17963</v>
      </c>
      <c r="B17273" s="1" t="s">
        <v>734</v>
      </c>
      <c r="C17273" t="s">
        <v>26</v>
      </c>
      <c r="D17273">
        <f>VLOOKUP(C17273,'[1]Reaction type'!$B$2:$D$17,3,0)</f>
        <v>10</v>
      </c>
      <c r="E17273" s="2">
        <v>44167.089849537</v>
      </c>
      <c r="F17273" s="2" t="str">
        <f t="shared" si="269"/>
        <v>December</v>
      </c>
      <c r="G17273" t="str">
        <f>VLOOKUP($B17273,[1]Content!$B$2:$D$1001,2,0)</f>
        <v>photo</v>
      </c>
      <c r="H17273" t="str">
        <f>VLOOKUP($B17273,[1]Content!$B$2:$D$1001,3,0)</f>
        <v>fitness</v>
      </c>
      <c r="I17273" t="str">
        <f>VLOOKUP($C17273,'[1]Reaction type'!$B$2:$D$17,2,0)</f>
        <v>negative</v>
      </c>
    </row>
    <row r="17274" customFormat="1" spans="1:9">
      <c r="A17274">
        <v>17964</v>
      </c>
      <c r="B17274" s="1" t="s">
        <v>734</v>
      </c>
      <c r="C17274" t="s">
        <v>31</v>
      </c>
      <c r="D17274">
        <f>VLOOKUP(C17274,'[1]Reaction type'!$B$2:$D$17,3,0)</f>
        <v>30</v>
      </c>
      <c r="E17274" s="2">
        <v>44098.0623726852</v>
      </c>
      <c r="F17274" s="2" t="str">
        <f t="shared" si="269"/>
        <v>September</v>
      </c>
      <c r="G17274" t="str">
        <f>VLOOKUP($B17274,[1]Content!$B$2:$D$1001,2,0)</f>
        <v>photo</v>
      </c>
      <c r="H17274" t="str">
        <f>VLOOKUP($B17274,[1]Content!$B$2:$D$1001,3,0)</f>
        <v>fitness</v>
      </c>
      <c r="I17274" t="str">
        <f>VLOOKUP($C17274,'[1]Reaction type'!$B$2:$D$17,2,0)</f>
        <v>positive</v>
      </c>
    </row>
    <row r="17275" customFormat="1" spans="1:9">
      <c r="A17275">
        <v>17965</v>
      </c>
      <c r="B17275" s="1" t="s">
        <v>734</v>
      </c>
      <c r="C17275" t="s">
        <v>40</v>
      </c>
      <c r="D17275">
        <f>VLOOKUP(C17275,'[1]Reaction type'!$B$2:$D$17,3,0)</f>
        <v>65</v>
      </c>
      <c r="E17275" s="2">
        <v>44056.9777199074</v>
      </c>
      <c r="F17275" s="2" t="str">
        <f t="shared" si="269"/>
        <v>August</v>
      </c>
      <c r="G17275" t="str">
        <f>VLOOKUP($B17275,[1]Content!$B$2:$D$1001,2,0)</f>
        <v>photo</v>
      </c>
      <c r="H17275" t="str">
        <f>VLOOKUP($B17275,[1]Content!$B$2:$D$1001,3,0)</f>
        <v>fitness</v>
      </c>
      <c r="I17275" t="str">
        <f>VLOOKUP($C17275,'[1]Reaction type'!$B$2:$D$17,2,0)</f>
        <v>positive</v>
      </c>
    </row>
    <row r="17276" customFormat="1" spans="1:9">
      <c r="A17276">
        <v>17966</v>
      </c>
      <c r="B17276" s="1" t="s">
        <v>734</v>
      </c>
      <c r="C17276" t="s">
        <v>24</v>
      </c>
      <c r="D17276">
        <f>VLOOKUP(C17276,'[1]Reaction type'!$B$2:$D$17,3,0)</f>
        <v>0</v>
      </c>
      <c r="E17276" s="2">
        <v>44020.8870601852</v>
      </c>
      <c r="F17276" s="2" t="str">
        <f t="shared" si="269"/>
        <v>July</v>
      </c>
      <c r="G17276" t="str">
        <f>VLOOKUP($B17276,[1]Content!$B$2:$D$1001,2,0)</f>
        <v>photo</v>
      </c>
      <c r="H17276" t="str">
        <f>VLOOKUP($B17276,[1]Content!$B$2:$D$1001,3,0)</f>
        <v>fitness</v>
      </c>
      <c r="I17276" t="str">
        <f>VLOOKUP($C17276,'[1]Reaction type'!$B$2:$D$17,2,0)</f>
        <v>negative</v>
      </c>
    </row>
    <row r="17277" customFormat="1" spans="1:9">
      <c r="A17277">
        <v>17967</v>
      </c>
      <c r="B17277" s="1" t="s">
        <v>734</v>
      </c>
      <c r="C17277" t="s">
        <v>51</v>
      </c>
      <c r="D17277">
        <f>VLOOKUP(C17277,'[1]Reaction type'!$B$2:$D$17,3,0)</f>
        <v>12</v>
      </c>
      <c r="E17277" s="2">
        <v>44096.0984606482</v>
      </c>
      <c r="F17277" s="2" t="str">
        <f t="shared" si="269"/>
        <v>September</v>
      </c>
      <c r="G17277" t="str">
        <f>VLOOKUP($B17277,[1]Content!$B$2:$D$1001,2,0)</f>
        <v>photo</v>
      </c>
      <c r="H17277" t="str">
        <f>VLOOKUP($B17277,[1]Content!$B$2:$D$1001,3,0)</f>
        <v>fitness</v>
      </c>
      <c r="I17277" t="str">
        <f>VLOOKUP($C17277,'[1]Reaction type'!$B$2:$D$17,2,0)</f>
        <v>negative</v>
      </c>
    </row>
    <row r="17278" customFormat="1" spans="1:9">
      <c r="A17278">
        <v>17968</v>
      </c>
      <c r="B17278" s="1" t="s">
        <v>734</v>
      </c>
      <c r="C17278" t="s">
        <v>50</v>
      </c>
      <c r="D17278">
        <f>VLOOKUP(C17278,'[1]Reaction type'!$B$2:$D$17,3,0)</f>
        <v>45</v>
      </c>
      <c r="E17278" s="2">
        <v>44036.7260300926</v>
      </c>
      <c r="F17278" s="2" t="str">
        <f t="shared" si="269"/>
        <v>July</v>
      </c>
      <c r="G17278" t="str">
        <f>VLOOKUP($B17278,[1]Content!$B$2:$D$1001,2,0)</f>
        <v>photo</v>
      </c>
      <c r="H17278" t="str">
        <f>VLOOKUP($B17278,[1]Content!$B$2:$D$1001,3,0)</f>
        <v>fitness</v>
      </c>
      <c r="I17278" t="str">
        <f>VLOOKUP($C17278,'[1]Reaction type'!$B$2:$D$17,2,0)</f>
        <v>positive</v>
      </c>
    </row>
    <row r="17279" customFormat="1" spans="1:9">
      <c r="A17279">
        <v>17969</v>
      </c>
      <c r="B17279" s="1" t="s">
        <v>734</v>
      </c>
      <c r="C17279" t="s">
        <v>52</v>
      </c>
      <c r="D17279">
        <f>VLOOKUP(C17279,'[1]Reaction type'!$B$2:$D$17,3,0)</f>
        <v>50</v>
      </c>
      <c r="E17279" s="2">
        <v>44044.8772453704</v>
      </c>
      <c r="F17279" s="2" t="str">
        <f t="shared" si="269"/>
        <v>August</v>
      </c>
      <c r="G17279" t="str">
        <f>VLOOKUP($B17279,[1]Content!$B$2:$D$1001,2,0)</f>
        <v>photo</v>
      </c>
      <c r="H17279" t="str">
        <f>VLOOKUP($B17279,[1]Content!$B$2:$D$1001,3,0)</f>
        <v>fitness</v>
      </c>
      <c r="I17279" t="str">
        <f>VLOOKUP($C17279,'[1]Reaction type'!$B$2:$D$17,2,0)</f>
        <v>positive</v>
      </c>
    </row>
    <row r="17280" customFormat="1" spans="1:9">
      <c r="A17280">
        <v>17970</v>
      </c>
      <c r="B17280" s="1" t="s">
        <v>734</v>
      </c>
      <c r="C17280" t="s">
        <v>26</v>
      </c>
      <c r="D17280">
        <f>VLOOKUP(C17280,'[1]Reaction type'!$B$2:$D$17,3,0)</f>
        <v>10</v>
      </c>
      <c r="E17280" s="2">
        <v>44019.6996875</v>
      </c>
      <c r="F17280" s="2" t="str">
        <f t="shared" si="269"/>
        <v>July</v>
      </c>
      <c r="G17280" t="str">
        <f>VLOOKUP($B17280,[1]Content!$B$2:$D$1001,2,0)</f>
        <v>photo</v>
      </c>
      <c r="H17280" t="str">
        <f>VLOOKUP($B17280,[1]Content!$B$2:$D$1001,3,0)</f>
        <v>fitness</v>
      </c>
      <c r="I17280" t="str">
        <f>VLOOKUP($C17280,'[1]Reaction type'!$B$2:$D$17,2,0)</f>
        <v>negative</v>
      </c>
    </row>
    <row r="17281" customFormat="1" spans="1:9">
      <c r="A17281">
        <v>17971</v>
      </c>
      <c r="B17281" s="1" t="s">
        <v>734</v>
      </c>
      <c r="C17281" t="s">
        <v>28</v>
      </c>
      <c r="D17281">
        <f>VLOOKUP(C17281,'[1]Reaction type'!$B$2:$D$17,3,0)</f>
        <v>15</v>
      </c>
      <c r="E17281" s="2">
        <v>44025.3391319444</v>
      </c>
      <c r="F17281" s="2" t="str">
        <f t="shared" si="269"/>
        <v>July</v>
      </c>
      <c r="G17281" t="str">
        <f>VLOOKUP($B17281,[1]Content!$B$2:$D$1001,2,0)</f>
        <v>photo</v>
      </c>
      <c r="H17281" t="str">
        <f>VLOOKUP($B17281,[1]Content!$B$2:$D$1001,3,0)</f>
        <v>fitness</v>
      </c>
      <c r="I17281" t="str">
        <f>VLOOKUP($C17281,'[1]Reaction type'!$B$2:$D$17,2,0)</f>
        <v>negative</v>
      </c>
    </row>
    <row r="17282" customFormat="1" spans="1:9">
      <c r="A17282">
        <v>17972</v>
      </c>
      <c r="B17282" s="1" t="s">
        <v>734</v>
      </c>
      <c r="C17282" t="s">
        <v>28</v>
      </c>
      <c r="D17282">
        <f>VLOOKUP(C17282,'[1]Reaction type'!$B$2:$D$17,3,0)</f>
        <v>15</v>
      </c>
      <c r="E17282" s="2">
        <v>44163.552650463</v>
      </c>
      <c r="F17282" s="2" t="str">
        <f t="shared" si="269"/>
        <v>November</v>
      </c>
      <c r="G17282" t="str">
        <f>VLOOKUP($B17282,[1]Content!$B$2:$D$1001,2,0)</f>
        <v>photo</v>
      </c>
      <c r="H17282" t="str">
        <f>VLOOKUP($B17282,[1]Content!$B$2:$D$1001,3,0)</f>
        <v>fitness</v>
      </c>
      <c r="I17282" t="str">
        <f>VLOOKUP($C17282,'[1]Reaction type'!$B$2:$D$17,2,0)</f>
        <v>negative</v>
      </c>
    </row>
    <row r="17283" customFormat="1" spans="1:9">
      <c r="A17283">
        <v>17973</v>
      </c>
      <c r="B17283" s="1" t="s">
        <v>734</v>
      </c>
      <c r="C17283" t="s">
        <v>40</v>
      </c>
      <c r="D17283">
        <f>VLOOKUP(C17283,'[1]Reaction type'!$B$2:$D$17,3,0)</f>
        <v>65</v>
      </c>
      <c r="E17283" s="2">
        <v>44082.123599537</v>
      </c>
      <c r="F17283" s="2" t="str">
        <f t="shared" ref="F17283:F17346" si="270">TEXT(E17283,"mmmm")</f>
        <v>September</v>
      </c>
      <c r="G17283" t="str">
        <f>VLOOKUP($B17283,[1]Content!$B$2:$D$1001,2,0)</f>
        <v>photo</v>
      </c>
      <c r="H17283" t="str">
        <f>VLOOKUP($B17283,[1]Content!$B$2:$D$1001,3,0)</f>
        <v>fitness</v>
      </c>
      <c r="I17283" t="str">
        <f>VLOOKUP($C17283,'[1]Reaction type'!$B$2:$D$17,2,0)</f>
        <v>positive</v>
      </c>
    </row>
    <row r="17284" customFormat="1" spans="1:9">
      <c r="A17284">
        <v>17974</v>
      </c>
      <c r="B17284" s="1" t="s">
        <v>734</v>
      </c>
      <c r="C17284" t="s">
        <v>42</v>
      </c>
      <c r="D17284">
        <f>VLOOKUP(C17284,'[1]Reaction type'!$B$2:$D$17,3,0)</f>
        <v>20</v>
      </c>
      <c r="E17284" s="2">
        <v>44043.6691898148</v>
      </c>
      <c r="F17284" s="2" t="str">
        <f t="shared" si="270"/>
        <v>July</v>
      </c>
      <c r="G17284" t="str">
        <f>VLOOKUP($B17284,[1]Content!$B$2:$D$1001,2,0)</f>
        <v>photo</v>
      </c>
      <c r="H17284" t="str">
        <f>VLOOKUP($B17284,[1]Content!$B$2:$D$1001,3,0)</f>
        <v>fitness</v>
      </c>
      <c r="I17284" t="str">
        <f>VLOOKUP($C17284,'[1]Reaction type'!$B$2:$D$17,2,0)</f>
        <v>neutral</v>
      </c>
    </row>
    <row r="17285" customFormat="1" spans="1:9">
      <c r="A17285">
        <v>17975</v>
      </c>
      <c r="B17285" s="1" t="s">
        <v>734</v>
      </c>
      <c r="C17285" t="s">
        <v>26</v>
      </c>
      <c r="D17285">
        <f>VLOOKUP(C17285,'[1]Reaction type'!$B$2:$D$17,3,0)</f>
        <v>10</v>
      </c>
      <c r="E17285" s="2">
        <v>44294.2140046296</v>
      </c>
      <c r="F17285" s="2" t="str">
        <f t="shared" si="270"/>
        <v>April</v>
      </c>
      <c r="G17285" t="str">
        <f>VLOOKUP($B17285,[1]Content!$B$2:$D$1001,2,0)</f>
        <v>photo</v>
      </c>
      <c r="H17285" t="str">
        <f>VLOOKUP($B17285,[1]Content!$B$2:$D$1001,3,0)</f>
        <v>fitness</v>
      </c>
      <c r="I17285" t="str">
        <f>VLOOKUP($C17285,'[1]Reaction type'!$B$2:$D$17,2,0)</f>
        <v>negative</v>
      </c>
    </row>
    <row r="17286" customFormat="1" spans="1:9">
      <c r="A17286">
        <v>17976</v>
      </c>
      <c r="B17286" s="1" t="s">
        <v>734</v>
      </c>
      <c r="C17286" t="s">
        <v>53</v>
      </c>
      <c r="D17286">
        <f>VLOOKUP(C17286,'[1]Reaction type'!$B$2:$D$17,3,0)</f>
        <v>60</v>
      </c>
      <c r="E17286" s="2">
        <v>44087.4390393519</v>
      </c>
      <c r="F17286" s="2" t="str">
        <f t="shared" si="270"/>
        <v>September</v>
      </c>
      <c r="G17286" t="str">
        <f>VLOOKUP($B17286,[1]Content!$B$2:$D$1001,2,0)</f>
        <v>photo</v>
      </c>
      <c r="H17286" t="str">
        <f>VLOOKUP($B17286,[1]Content!$B$2:$D$1001,3,0)</f>
        <v>fitness</v>
      </c>
      <c r="I17286" t="str">
        <f>VLOOKUP($C17286,'[1]Reaction type'!$B$2:$D$17,2,0)</f>
        <v>positive</v>
      </c>
    </row>
    <row r="17287" customFormat="1" spans="1:9">
      <c r="A17287">
        <v>17977</v>
      </c>
      <c r="B17287" s="1" t="s">
        <v>734</v>
      </c>
      <c r="C17287" t="s">
        <v>42</v>
      </c>
      <c r="D17287">
        <f>VLOOKUP(C17287,'[1]Reaction type'!$B$2:$D$17,3,0)</f>
        <v>20</v>
      </c>
      <c r="E17287" s="2">
        <v>44002.9819560185</v>
      </c>
      <c r="F17287" s="2" t="str">
        <f t="shared" si="270"/>
        <v>June</v>
      </c>
      <c r="G17287" t="str">
        <f>VLOOKUP($B17287,[1]Content!$B$2:$D$1001,2,0)</f>
        <v>photo</v>
      </c>
      <c r="H17287" t="str">
        <f>VLOOKUP($B17287,[1]Content!$B$2:$D$1001,3,0)</f>
        <v>fitness</v>
      </c>
      <c r="I17287" t="str">
        <f>VLOOKUP($C17287,'[1]Reaction type'!$B$2:$D$17,2,0)</f>
        <v>neutral</v>
      </c>
    </row>
    <row r="17288" customFormat="1" spans="1:9">
      <c r="A17288">
        <v>17978</v>
      </c>
      <c r="B17288" s="1" t="s">
        <v>734</v>
      </c>
      <c r="C17288" t="s">
        <v>54</v>
      </c>
      <c r="D17288">
        <f>VLOOKUP(C17288,'[1]Reaction type'!$B$2:$D$17,3,0)</f>
        <v>70</v>
      </c>
      <c r="E17288" s="2">
        <v>44132.7744560185</v>
      </c>
      <c r="F17288" s="2" t="str">
        <f t="shared" si="270"/>
        <v>October</v>
      </c>
      <c r="G17288" t="str">
        <f>VLOOKUP($B17288,[1]Content!$B$2:$D$1001,2,0)</f>
        <v>photo</v>
      </c>
      <c r="H17288" t="str">
        <f>VLOOKUP($B17288,[1]Content!$B$2:$D$1001,3,0)</f>
        <v>fitness</v>
      </c>
      <c r="I17288" t="str">
        <f>VLOOKUP($C17288,'[1]Reaction type'!$B$2:$D$17,2,0)</f>
        <v>positive</v>
      </c>
    </row>
    <row r="17289" customFormat="1" spans="1:9">
      <c r="A17289">
        <v>17979</v>
      </c>
      <c r="B17289" s="1" t="s">
        <v>734</v>
      </c>
      <c r="C17289" t="s">
        <v>28</v>
      </c>
      <c r="D17289">
        <f>VLOOKUP(C17289,'[1]Reaction type'!$B$2:$D$17,3,0)</f>
        <v>15</v>
      </c>
      <c r="E17289" s="2">
        <v>44133.837662037</v>
      </c>
      <c r="F17289" s="2" t="str">
        <f t="shared" si="270"/>
        <v>October</v>
      </c>
      <c r="G17289" t="str">
        <f>VLOOKUP($B17289,[1]Content!$B$2:$D$1001,2,0)</f>
        <v>photo</v>
      </c>
      <c r="H17289" t="str">
        <f>VLOOKUP($B17289,[1]Content!$B$2:$D$1001,3,0)</f>
        <v>fitness</v>
      </c>
      <c r="I17289" t="str">
        <f>VLOOKUP($C17289,'[1]Reaction type'!$B$2:$D$17,2,0)</f>
        <v>negative</v>
      </c>
    </row>
    <row r="17290" customFormat="1" spans="1:9">
      <c r="A17290">
        <v>17980</v>
      </c>
      <c r="B17290" s="1" t="s">
        <v>734</v>
      </c>
      <c r="C17290" t="s">
        <v>52</v>
      </c>
      <c r="D17290">
        <f>VLOOKUP(C17290,'[1]Reaction type'!$B$2:$D$17,3,0)</f>
        <v>50</v>
      </c>
      <c r="E17290" s="2">
        <v>44072.4042708333</v>
      </c>
      <c r="F17290" s="2" t="str">
        <f t="shared" si="270"/>
        <v>August</v>
      </c>
      <c r="G17290" t="str">
        <f>VLOOKUP($B17290,[1]Content!$B$2:$D$1001,2,0)</f>
        <v>photo</v>
      </c>
      <c r="H17290" t="str">
        <f>VLOOKUP($B17290,[1]Content!$B$2:$D$1001,3,0)</f>
        <v>fitness</v>
      </c>
      <c r="I17290" t="str">
        <f>VLOOKUP($C17290,'[1]Reaction type'!$B$2:$D$17,2,0)</f>
        <v>positive</v>
      </c>
    </row>
    <row r="17291" customFormat="1" spans="1:9">
      <c r="A17291">
        <v>17981</v>
      </c>
      <c r="B17291" s="1" t="s">
        <v>734</v>
      </c>
      <c r="C17291" t="s">
        <v>28</v>
      </c>
      <c r="D17291">
        <f>VLOOKUP(C17291,'[1]Reaction type'!$B$2:$D$17,3,0)</f>
        <v>15</v>
      </c>
      <c r="E17291" s="2">
        <v>44157.9753356481</v>
      </c>
      <c r="F17291" s="2" t="str">
        <f t="shared" si="270"/>
        <v>November</v>
      </c>
      <c r="G17291" t="str">
        <f>VLOOKUP($B17291,[1]Content!$B$2:$D$1001,2,0)</f>
        <v>photo</v>
      </c>
      <c r="H17291" t="str">
        <f>VLOOKUP($B17291,[1]Content!$B$2:$D$1001,3,0)</f>
        <v>fitness</v>
      </c>
      <c r="I17291" t="str">
        <f>VLOOKUP($C17291,'[1]Reaction type'!$B$2:$D$17,2,0)</f>
        <v>negative</v>
      </c>
    </row>
    <row r="17292" customFormat="1" spans="1:9">
      <c r="A17292">
        <v>17983</v>
      </c>
      <c r="B17292" s="1" t="s">
        <v>735</v>
      </c>
      <c r="C17292" t="s">
        <v>54</v>
      </c>
      <c r="D17292">
        <f>VLOOKUP(C17292,'[1]Reaction type'!$B$2:$D$17,3,0)</f>
        <v>70</v>
      </c>
      <c r="E17292" s="2">
        <v>44299.7194097222</v>
      </c>
      <c r="F17292" s="2" t="str">
        <f t="shared" si="270"/>
        <v>April</v>
      </c>
      <c r="G17292" t="str">
        <f>VLOOKUP($B17292,[1]Content!$B$2:$D$1001,2,0)</f>
        <v>audio</v>
      </c>
      <c r="H17292" t="str">
        <f>VLOOKUP($B17292,[1]Content!$B$2:$D$1001,3,0)</f>
        <v>culture</v>
      </c>
      <c r="I17292" t="str">
        <f>VLOOKUP($C17292,'[1]Reaction type'!$B$2:$D$17,2,0)</f>
        <v>positive</v>
      </c>
    </row>
    <row r="17293" customFormat="1" spans="1:9">
      <c r="A17293">
        <v>17984</v>
      </c>
      <c r="B17293" s="1" t="s">
        <v>735</v>
      </c>
      <c r="C17293" t="s">
        <v>42</v>
      </c>
      <c r="D17293">
        <f>VLOOKUP(C17293,'[1]Reaction type'!$B$2:$D$17,3,0)</f>
        <v>20</v>
      </c>
      <c r="E17293" s="2">
        <v>44065.5650925926</v>
      </c>
      <c r="F17293" s="2" t="str">
        <f t="shared" si="270"/>
        <v>August</v>
      </c>
      <c r="G17293" t="str">
        <f>VLOOKUP($B17293,[1]Content!$B$2:$D$1001,2,0)</f>
        <v>audio</v>
      </c>
      <c r="H17293" t="str">
        <f>VLOOKUP($B17293,[1]Content!$B$2:$D$1001,3,0)</f>
        <v>culture</v>
      </c>
      <c r="I17293" t="str">
        <f>VLOOKUP($C17293,'[1]Reaction type'!$B$2:$D$17,2,0)</f>
        <v>neutral</v>
      </c>
    </row>
    <row r="17294" customFormat="1" spans="1:9">
      <c r="A17294">
        <v>17985</v>
      </c>
      <c r="B17294" s="1" t="s">
        <v>735</v>
      </c>
      <c r="C17294" t="s">
        <v>28</v>
      </c>
      <c r="D17294">
        <f>VLOOKUP(C17294,'[1]Reaction type'!$B$2:$D$17,3,0)</f>
        <v>15</v>
      </c>
      <c r="E17294" s="2">
        <v>44227.191099537</v>
      </c>
      <c r="F17294" s="2" t="str">
        <f t="shared" si="270"/>
        <v>January</v>
      </c>
      <c r="G17294" t="str">
        <f>VLOOKUP($B17294,[1]Content!$B$2:$D$1001,2,0)</f>
        <v>audio</v>
      </c>
      <c r="H17294" t="str">
        <f>VLOOKUP($B17294,[1]Content!$B$2:$D$1001,3,0)</f>
        <v>culture</v>
      </c>
      <c r="I17294" t="str">
        <f>VLOOKUP($C17294,'[1]Reaction type'!$B$2:$D$17,2,0)</f>
        <v>negative</v>
      </c>
    </row>
    <row r="17295" customFormat="1" spans="1:9">
      <c r="A17295">
        <v>17986</v>
      </c>
      <c r="B17295" s="1" t="s">
        <v>735</v>
      </c>
      <c r="C17295" t="s">
        <v>28</v>
      </c>
      <c r="D17295">
        <f>VLOOKUP(C17295,'[1]Reaction type'!$B$2:$D$17,3,0)</f>
        <v>15</v>
      </c>
      <c r="E17295" s="2">
        <v>44305.9645949074</v>
      </c>
      <c r="F17295" s="2" t="str">
        <f t="shared" si="270"/>
        <v>April</v>
      </c>
      <c r="G17295" t="str">
        <f>VLOOKUP($B17295,[1]Content!$B$2:$D$1001,2,0)</f>
        <v>audio</v>
      </c>
      <c r="H17295" t="str">
        <f>VLOOKUP($B17295,[1]Content!$B$2:$D$1001,3,0)</f>
        <v>culture</v>
      </c>
      <c r="I17295" t="str">
        <f>VLOOKUP($C17295,'[1]Reaction type'!$B$2:$D$17,2,0)</f>
        <v>negative</v>
      </c>
    </row>
    <row r="17296" customFormat="1" spans="1:9">
      <c r="A17296">
        <v>17987</v>
      </c>
      <c r="B17296" s="1" t="s">
        <v>735</v>
      </c>
      <c r="C17296" t="s">
        <v>52</v>
      </c>
      <c r="D17296">
        <f>VLOOKUP(C17296,'[1]Reaction type'!$B$2:$D$17,3,0)</f>
        <v>50</v>
      </c>
      <c r="E17296" s="2">
        <v>44203.6476736111</v>
      </c>
      <c r="F17296" s="2" t="str">
        <f t="shared" si="270"/>
        <v>January</v>
      </c>
      <c r="G17296" t="str">
        <f>VLOOKUP($B17296,[1]Content!$B$2:$D$1001,2,0)</f>
        <v>audio</v>
      </c>
      <c r="H17296" t="str">
        <f>VLOOKUP($B17296,[1]Content!$B$2:$D$1001,3,0)</f>
        <v>culture</v>
      </c>
      <c r="I17296" t="str">
        <f>VLOOKUP($C17296,'[1]Reaction type'!$B$2:$D$17,2,0)</f>
        <v>positive</v>
      </c>
    </row>
    <row r="17297" customFormat="1" spans="1:9">
      <c r="A17297">
        <v>17988</v>
      </c>
      <c r="B17297" s="1" t="s">
        <v>735</v>
      </c>
      <c r="C17297" t="s">
        <v>52</v>
      </c>
      <c r="D17297">
        <f>VLOOKUP(C17297,'[1]Reaction type'!$B$2:$D$17,3,0)</f>
        <v>50</v>
      </c>
      <c r="E17297" s="2">
        <v>44041.9628703704</v>
      </c>
      <c r="F17297" s="2" t="str">
        <f t="shared" si="270"/>
        <v>July</v>
      </c>
      <c r="G17297" t="str">
        <f>VLOOKUP($B17297,[1]Content!$B$2:$D$1001,2,0)</f>
        <v>audio</v>
      </c>
      <c r="H17297" t="str">
        <f>VLOOKUP($B17297,[1]Content!$B$2:$D$1001,3,0)</f>
        <v>culture</v>
      </c>
      <c r="I17297" t="str">
        <f>VLOOKUP($C17297,'[1]Reaction type'!$B$2:$D$17,2,0)</f>
        <v>positive</v>
      </c>
    </row>
    <row r="17298" customFormat="1" spans="1:9">
      <c r="A17298">
        <v>17989</v>
      </c>
      <c r="B17298" s="1" t="s">
        <v>735</v>
      </c>
      <c r="C17298" t="s">
        <v>40</v>
      </c>
      <c r="D17298">
        <f>VLOOKUP(C17298,'[1]Reaction type'!$B$2:$D$17,3,0)</f>
        <v>65</v>
      </c>
      <c r="E17298" s="2">
        <v>44271.7953125</v>
      </c>
      <c r="F17298" s="2" t="str">
        <f t="shared" si="270"/>
        <v>March</v>
      </c>
      <c r="G17298" t="str">
        <f>VLOOKUP($B17298,[1]Content!$B$2:$D$1001,2,0)</f>
        <v>audio</v>
      </c>
      <c r="H17298" t="str">
        <f>VLOOKUP($B17298,[1]Content!$B$2:$D$1001,3,0)</f>
        <v>culture</v>
      </c>
      <c r="I17298" t="str">
        <f>VLOOKUP($C17298,'[1]Reaction type'!$B$2:$D$17,2,0)</f>
        <v>positive</v>
      </c>
    </row>
    <row r="17299" customFormat="1" spans="1:9">
      <c r="A17299">
        <v>17990</v>
      </c>
      <c r="B17299" s="1" t="s">
        <v>735</v>
      </c>
      <c r="C17299" t="s">
        <v>52</v>
      </c>
      <c r="D17299">
        <f>VLOOKUP(C17299,'[1]Reaction type'!$B$2:$D$17,3,0)</f>
        <v>50</v>
      </c>
      <c r="E17299" s="2">
        <v>44317.9804513889</v>
      </c>
      <c r="F17299" s="2" t="str">
        <f t="shared" si="270"/>
        <v>May</v>
      </c>
      <c r="G17299" t="str">
        <f>VLOOKUP($B17299,[1]Content!$B$2:$D$1001,2,0)</f>
        <v>audio</v>
      </c>
      <c r="H17299" t="str">
        <f>VLOOKUP($B17299,[1]Content!$B$2:$D$1001,3,0)</f>
        <v>culture</v>
      </c>
      <c r="I17299" t="str">
        <f>VLOOKUP($C17299,'[1]Reaction type'!$B$2:$D$17,2,0)</f>
        <v>positive</v>
      </c>
    </row>
    <row r="17300" customFormat="1" spans="1:9">
      <c r="A17300">
        <v>17991</v>
      </c>
      <c r="B17300" s="1" t="s">
        <v>735</v>
      </c>
      <c r="C17300" t="s">
        <v>57</v>
      </c>
      <c r="D17300">
        <f>VLOOKUP(C17300,'[1]Reaction type'!$B$2:$D$17,3,0)</f>
        <v>72</v>
      </c>
      <c r="E17300" s="2">
        <v>44091.1488310185</v>
      </c>
      <c r="F17300" s="2" t="str">
        <f t="shared" si="270"/>
        <v>September</v>
      </c>
      <c r="G17300" t="str">
        <f>VLOOKUP($B17300,[1]Content!$B$2:$D$1001,2,0)</f>
        <v>audio</v>
      </c>
      <c r="H17300" t="str">
        <f>VLOOKUP($B17300,[1]Content!$B$2:$D$1001,3,0)</f>
        <v>culture</v>
      </c>
      <c r="I17300" t="str">
        <f>VLOOKUP($C17300,'[1]Reaction type'!$B$2:$D$17,2,0)</f>
        <v>positive</v>
      </c>
    </row>
    <row r="17301" customFormat="1" spans="1:9">
      <c r="A17301">
        <v>17992</v>
      </c>
      <c r="B17301" s="1" t="s">
        <v>735</v>
      </c>
      <c r="C17301" t="s">
        <v>50</v>
      </c>
      <c r="D17301">
        <f>VLOOKUP(C17301,'[1]Reaction type'!$B$2:$D$17,3,0)</f>
        <v>45</v>
      </c>
      <c r="E17301" s="2">
        <v>44208.2585648148</v>
      </c>
      <c r="F17301" s="2" t="str">
        <f t="shared" si="270"/>
        <v>January</v>
      </c>
      <c r="G17301" t="str">
        <f>VLOOKUP($B17301,[1]Content!$B$2:$D$1001,2,0)</f>
        <v>audio</v>
      </c>
      <c r="H17301" t="str">
        <f>VLOOKUP($B17301,[1]Content!$B$2:$D$1001,3,0)</f>
        <v>culture</v>
      </c>
      <c r="I17301" t="str">
        <f>VLOOKUP($C17301,'[1]Reaction type'!$B$2:$D$17,2,0)</f>
        <v>positive</v>
      </c>
    </row>
    <row r="17302" customFormat="1" spans="1:9">
      <c r="A17302">
        <v>17993</v>
      </c>
      <c r="B17302" s="1" t="s">
        <v>735</v>
      </c>
      <c r="C17302" t="s">
        <v>26</v>
      </c>
      <c r="D17302">
        <f>VLOOKUP(C17302,'[1]Reaction type'!$B$2:$D$17,3,0)</f>
        <v>10</v>
      </c>
      <c r="E17302" s="2">
        <v>44105.3230324074</v>
      </c>
      <c r="F17302" s="2" t="str">
        <f t="shared" si="270"/>
        <v>October</v>
      </c>
      <c r="G17302" t="str">
        <f>VLOOKUP($B17302,[1]Content!$B$2:$D$1001,2,0)</f>
        <v>audio</v>
      </c>
      <c r="H17302" t="str">
        <f>VLOOKUP($B17302,[1]Content!$B$2:$D$1001,3,0)</f>
        <v>culture</v>
      </c>
      <c r="I17302" t="str">
        <f>VLOOKUP($C17302,'[1]Reaction type'!$B$2:$D$17,2,0)</f>
        <v>negative</v>
      </c>
    </row>
    <row r="17303" customFormat="1" spans="1:9">
      <c r="A17303">
        <v>17994</v>
      </c>
      <c r="B17303" s="1" t="s">
        <v>735</v>
      </c>
      <c r="C17303" t="s">
        <v>53</v>
      </c>
      <c r="D17303">
        <f>VLOOKUP(C17303,'[1]Reaction type'!$B$2:$D$17,3,0)</f>
        <v>60</v>
      </c>
      <c r="E17303" s="2">
        <v>44273.9853703704</v>
      </c>
      <c r="F17303" s="2" t="str">
        <f t="shared" si="270"/>
        <v>March</v>
      </c>
      <c r="G17303" t="str">
        <f>VLOOKUP($B17303,[1]Content!$B$2:$D$1001,2,0)</f>
        <v>audio</v>
      </c>
      <c r="H17303" t="str">
        <f>VLOOKUP($B17303,[1]Content!$B$2:$D$1001,3,0)</f>
        <v>culture</v>
      </c>
      <c r="I17303" t="str">
        <f>VLOOKUP($C17303,'[1]Reaction type'!$B$2:$D$17,2,0)</f>
        <v>positive</v>
      </c>
    </row>
    <row r="17304" customFormat="1" spans="1:9">
      <c r="A17304">
        <v>17995</v>
      </c>
      <c r="B17304" s="1" t="s">
        <v>735</v>
      </c>
      <c r="C17304" t="s">
        <v>54</v>
      </c>
      <c r="D17304">
        <f>VLOOKUP(C17304,'[1]Reaction type'!$B$2:$D$17,3,0)</f>
        <v>70</v>
      </c>
      <c r="E17304" s="2">
        <v>44287.1145138889</v>
      </c>
      <c r="F17304" s="2" t="str">
        <f t="shared" si="270"/>
        <v>April</v>
      </c>
      <c r="G17304" t="str">
        <f>VLOOKUP($B17304,[1]Content!$B$2:$D$1001,2,0)</f>
        <v>audio</v>
      </c>
      <c r="H17304" t="str">
        <f>VLOOKUP($B17304,[1]Content!$B$2:$D$1001,3,0)</f>
        <v>culture</v>
      </c>
      <c r="I17304" t="str">
        <f>VLOOKUP($C17304,'[1]Reaction type'!$B$2:$D$17,2,0)</f>
        <v>positive</v>
      </c>
    </row>
    <row r="17305" customFormat="1" spans="1:9">
      <c r="A17305">
        <v>17996</v>
      </c>
      <c r="B17305" s="1" t="s">
        <v>735</v>
      </c>
      <c r="C17305" t="s">
        <v>31</v>
      </c>
      <c r="D17305">
        <f>VLOOKUP(C17305,'[1]Reaction type'!$B$2:$D$17,3,0)</f>
        <v>30</v>
      </c>
      <c r="E17305" s="2">
        <v>44065.5350231481</v>
      </c>
      <c r="F17305" s="2" t="str">
        <f t="shared" si="270"/>
        <v>August</v>
      </c>
      <c r="G17305" t="str">
        <f>VLOOKUP($B17305,[1]Content!$B$2:$D$1001,2,0)</f>
        <v>audio</v>
      </c>
      <c r="H17305" t="str">
        <f>VLOOKUP($B17305,[1]Content!$B$2:$D$1001,3,0)</f>
        <v>culture</v>
      </c>
      <c r="I17305" t="str">
        <f>VLOOKUP($C17305,'[1]Reaction type'!$B$2:$D$17,2,0)</f>
        <v>positive</v>
      </c>
    </row>
    <row r="17306" customFormat="1" spans="1:9">
      <c r="A17306">
        <v>17997</v>
      </c>
      <c r="B17306" s="1" t="s">
        <v>735</v>
      </c>
      <c r="C17306" t="s">
        <v>42</v>
      </c>
      <c r="D17306">
        <f>VLOOKUP(C17306,'[1]Reaction type'!$B$2:$D$17,3,0)</f>
        <v>20</v>
      </c>
      <c r="E17306" s="2">
        <v>44185.3626273148</v>
      </c>
      <c r="F17306" s="2" t="str">
        <f t="shared" si="270"/>
        <v>December</v>
      </c>
      <c r="G17306" t="str">
        <f>VLOOKUP($B17306,[1]Content!$B$2:$D$1001,2,0)</f>
        <v>audio</v>
      </c>
      <c r="H17306" t="str">
        <f>VLOOKUP($B17306,[1]Content!$B$2:$D$1001,3,0)</f>
        <v>culture</v>
      </c>
      <c r="I17306" t="str">
        <f>VLOOKUP($C17306,'[1]Reaction type'!$B$2:$D$17,2,0)</f>
        <v>neutral</v>
      </c>
    </row>
    <row r="17307" customFormat="1" spans="1:9">
      <c r="A17307">
        <v>17998</v>
      </c>
      <c r="B17307" s="1" t="s">
        <v>735</v>
      </c>
      <c r="C17307" t="s">
        <v>51</v>
      </c>
      <c r="D17307">
        <f>VLOOKUP(C17307,'[1]Reaction type'!$B$2:$D$17,3,0)</f>
        <v>12</v>
      </c>
      <c r="E17307" s="2">
        <v>44195.6113425926</v>
      </c>
      <c r="F17307" s="2" t="str">
        <f t="shared" si="270"/>
        <v>December</v>
      </c>
      <c r="G17307" t="str">
        <f>VLOOKUP($B17307,[1]Content!$B$2:$D$1001,2,0)</f>
        <v>audio</v>
      </c>
      <c r="H17307" t="str">
        <f>VLOOKUP($B17307,[1]Content!$B$2:$D$1001,3,0)</f>
        <v>culture</v>
      </c>
      <c r="I17307" t="str">
        <f>VLOOKUP($C17307,'[1]Reaction type'!$B$2:$D$17,2,0)</f>
        <v>negative</v>
      </c>
    </row>
    <row r="17308" customFormat="1" spans="1:9">
      <c r="A17308">
        <v>17999</v>
      </c>
      <c r="B17308" s="1" t="s">
        <v>735</v>
      </c>
      <c r="C17308" t="s">
        <v>33</v>
      </c>
      <c r="D17308">
        <f>VLOOKUP(C17308,'[1]Reaction type'!$B$2:$D$17,3,0)</f>
        <v>35</v>
      </c>
      <c r="E17308" s="2">
        <v>44054.8430555556</v>
      </c>
      <c r="F17308" s="2" t="str">
        <f t="shared" si="270"/>
        <v>August</v>
      </c>
      <c r="G17308" t="str">
        <f>VLOOKUP($B17308,[1]Content!$B$2:$D$1001,2,0)</f>
        <v>audio</v>
      </c>
      <c r="H17308" t="str">
        <f>VLOOKUP($B17308,[1]Content!$B$2:$D$1001,3,0)</f>
        <v>culture</v>
      </c>
      <c r="I17308" t="str">
        <f>VLOOKUP($C17308,'[1]Reaction type'!$B$2:$D$17,2,0)</f>
        <v>neutral</v>
      </c>
    </row>
    <row r="17309" customFormat="1" spans="1:9">
      <c r="A17309">
        <v>18000</v>
      </c>
      <c r="B17309" s="1" t="s">
        <v>735</v>
      </c>
      <c r="C17309" t="s">
        <v>42</v>
      </c>
      <c r="D17309">
        <f>VLOOKUP(C17309,'[1]Reaction type'!$B$2:$D$17,3,0)</f>
        <v>20</v>
      </c>
      <c r="E17309" s="2">
        <v>44223.7687152778</v>
      </c>
      <c r="F17309" s="2" t="str">
        <f t="shared" si="270"/>
        <v>January</v>
      </c>
      <c r="G17309" t="str">
        <f>VLOOKUP($B17309,[1]Content!$B$2:$D$1001,2,0)</f>
        <v>audio</v>
      </c>
      <c r="H17309" t="str">
        <f>VLOOKUP($B17309,[1]Content!$B$2:$D$1001,3,0)</f>
        <v>culture</v>
      </c>
      <c r="I17309" t="str">
        <f>VLOOKUP($C17309,'[1]Reaction type'!$B$2:$D$17,2,0)</f>
        <v>neutral</v>
      </c>
    </row>
    <row r="17310" customFormat="1" spans="1:9">
      <c r="A17310">
        <v>18001</v>
      </c>
      <c r="B17310" s="1" t="s">
        <v>735</v>
      </c>
      <c r="C17310" t="s">
        <v>50</v>
      </c>
      <c r="D17310">
        <f>VLOOKUP(C17310,'[1]Reaction type'!$B$2:$D$17,3,0)</f>
        <v>45</v>
      </c>
      <c r="E17310" s="2">
        <v>44033.0743402778</v>
      </c>
      <c r="F17310" s="2" t="str">
        <f t="shared" si="270"/>
        <v>July</v>
      </c>
      <c r="G17310" t="str">
        <f>VLOOKUP($B17310,[1]Content!$B$2:$D$1001,2,0)</f>
        <v>audio</v>
      </c>
      <c r="H17310" t="str">
        <f>VLOOKUP($B17310,[1]Content!$B$2:$D$1001,3,0)</f>
        <v>culture</v>
      </c>
      <c r="I17310" t="str">
        <f>VLOOKUP($C17310,'[1]Reaction type'!$B$2:$D$17,2,0)</f>
        <v>positive</v>
      </c>
    </row>
    <row r="17311" customFormat="1" spans="1:9">
      <c r="A17311">
        <v>18002</v>
      </c>
      <c r="B17311" s="1" t="s">
        <v>735</v>
      </c>
      <c r="C17311" t="s">
        <v>33</v>
      </c>
      <c r="D17311">
        <f>VLOOKUP(C17311,'[1]Reaction type'!$B$2:$D$17,3,0)</f>
        <v>35</v>
      </c>
      <c r="E17311" s="2">
        <v>44309.8942476852</v>
      </c>
      <c r="F17311" s="2" t="str">
        <f t="shared" si="270"/>
        <v>April</v>
      </c>
      <c r="G17311" t="str">
        <f>VLOOKUP($B17311,[1]Content!$B$2:$D$1001,2,0)</f>
        <v>audio</v>
      </c>
      <c r="H17311" t="str">
        <f>VLOOKUP($B17311,[1]Content!$B$2:$D$1001,3,0)</f>
        <v>culture</v>
      </c>
      <c r="I17311" t="str">
        <f>VLOOKUP($C17311,'[1]Reaction type'!$B$2:$D$17,2,0)</f>
        <v>neutral</v>
      </c>
    </row>
    <row r="17312" customFormat="1" spans="1:9">
      <c r="A17312">
        <v>18003</v>
      </c>
      <c r="B17312" s="1" t="s">
        <v>735</v>
      </c>
      <c r="C17312" t="s">
        <v>52</v>
      </c>
      <c r="D17312">
        <f>VLOOKUP(C17312,'[1]Reaction type'!$B$2:$D$17,3,0)</f>
        <v>50</v>
      </c>
      <c r="E17312" s="2">
        <v>44239.9922685185</v>
      </c>
      <c r="F17312" s="2" t="str">
        <f t="shared" si="270"/>
        <v>February</v>
      </c>
      <c r="G17312" t="str">
        <f>VLOOKUP($B17312,[1]Content!$B$2:$D$1001,2,0)</f>
        <v>audio</v>
      </c>
      <c r="H17312" t="str">
        <f>VLOOKUP($B17312,[1]Content!$B$2:$D$1001,3,0)</f>
        <v>culture</v>
      </c>
      <c r="I17312" t="str">
        <f>VLOOKUP($C17312,'[1]Reaction type'!$B$2:$D$17,2,0)</f>
        <v>positive</v>
      </c>
    </row>
    <row r="17313" customFormat="1" spans="1:9">
      <c r="A17313">
        <v>18004</v>
      </c>
      <c r="B17313" s="1" t="s">
        <v>735</v>
      </c>
      <c r="C17313" t="s">
        <v>42</v>
      </c>
      <c r="D17313">
        <f>VLOOKUP(C17313,'[1]Reaction type'!$B$2:$D$17,3,0)</f>
        <v>20</v>
      </c>
      <c r="E17313" s="2">
        <v>44362.2195023148</v>
      </c>
      <c r="F17313" s="2" t="str">
        <f t="shared" si="270"/>
        <v>June</v>
      </c>
      <c r="G17313" t="str">
        <f>VLOOKUP($B17313,[1]Content!$B$2:$D$1001,2,0)</f>
        <v>audio</v>
      </c>
      <c r="H17313" t="str">
        <f>VLOOKUP($B17313,[1]Content!$B$2:$D$1001,3,0)</f>
        <v>culture</v>
      </c>
      <c r="I17313" t="str">
        <f>VLOOKUP($C17313,'[1]Reaction type'!$B$2:$D$17,2,0)</f>
        <v>neutral</v>
      </c>
    </row>
    <row r="17314" customFormat="1" spans="1:9">
      <c r="A17314">
        <v>18005</v>
      </c>
      <c r="B17314" s="1" t="s">
        <v>735</v>
      </c>
      <c r="C17314" t="s">
        <v>37</v>
      </c>
      <c r="D17314">
        <f>VLOOKUP(C17314,'[1]Reaction type'!$B$2:$D$17,3,0)</f>
        <v>5</v>
      </c>
      <c r="E17314" s="2">
        <v>44259.7471990741</v>
      </c>
      <c r="F17314" s="2" t="str">
        <f t="shared" si="270"/>
        <v>March</v>
      </c>
      <c r="G17314" t="str">
        <f>VLOOKUP($B17314,[1]Content!$B$2:$D$1001,2,0)</f>
        <v>audio</v>
      </c>
      <c r="H17314" t="str">
        <f>VLOOKUP($B17314,[1]Content!$B$2:$D$1001,3,0)</f>
        <v>culture</v>
      </c>
      <c r="I17314" t="str">
        <f>VLOOKUP($C17314,'[1]Reaction type'!$B$2:$D$17,2,0)</f>
        <v>negative</v>
      </c>
    </row>
    <row r="17315" customFormat="1" spans="1:9">
      <c r="A17315">
        <v>18006</v>
      </c>
      <c r="B17315" s="1" t="s">
        <v>735</v>
      </c>
      <c r="C17315" t="s">
        <v>37</v>
      </c>
      <c r="D17315">
        <f>VLOOKUP(C17315,'[1]Reaction type'!$B$2:$D$17,3,0)</f>
        <v>5</v>
      </c>
      <c r="E17315" s="2">
        <v>44296.4910416667</v>
      </c>
      <c r="F17315" s="2" t="str">
        <f t="shared" si="270"/>
        <v>April</v>
      </c>
      <c r="G17315" t="str">
        <f>VLOOKUP($B17315,[1]Content!$B$2:$D$1001,2,0)</f>
        <v>audio</v>
      </c>
      <c r="H17315" t="str">
        <f>VLOOKUP($B17315,[1]Content!$B$2:$D$1001,3,0)</f>
        <v>culture</v>
      </c>
      <c r="I17315" t="str">
        <f>VLOOKUP($C17315,'[1]Reaction type'!$B$2:$D$17,2,0)</f>
        <v>negative</v>
      </c>
    </row>
    <row r="17316" customFormat="1" spans="1:9">
      <c r="A17316">
        <v>18007</v>
      </c>
      <c r="B17316" s="1" t="s">
        <v>735</v>
      </c>
      <c r="C17316" t="s">
        <v>26</v>
      </c>
      <c r="D17316">
        <f>VLOOKUP(C17316,'[1]Reaction type'!$B$2:$D$17,3,0)</f>
        <v>10</v>
      </c>
      <c r="E17316" s="2">
        <v>44017.9038773148</v>
      </c>
      <c r="F17316" s="2" t="str">
        <f t="shared" si="270"/>
        <v>July</v>
      </c>
      <c r="G17316" t="str">
        <f>VLOOKUP($B17316,[1]Content!$B$2:$D$1001,2,0)</f>
        <v>audio</v>
      </c>
      <c r="H17316" t="str">
        <f>VLOOKUP($B17316,[1]Content!$B$2:$D$1001,3,0)</f>
        <v>culture</v>
      </c>
      <c r="I17316" t="str">
        <f>VLOOKUP($C17316,'[1]Reaction type'!$B$2:$D$17,2,0)</f>
        <v>negative</v>
      </c>
    </row>
    <row r="17317" customFormat="1" spans="1:9">
      <c r="A17317">
        <v>18008</v>
      </c>
      <c r="B17317" s="1" t="s">
        <v>735</v>
      </c>
      <c r="C17317" t="s">
        <v>24</v>
      </c>
      <c r="D17317">
        <f>VLOOKUP(C17317,'[1]Reaction type'!$B$2:$D$17,3,0)</f>
        <v>0</v>
      </c>
      <c r="E17317" s="2">
        <v>44120.8106481481</v>
      </c>
      <c r="F17317" s="2" t="str">
        <f t="shared" si="270"/>
        <v>October</v>
      </c>
      <c r="G17317" t="str">
        <f>VLOOKUP($B17317,[1]Content!$B$2:$D$1001,2,0)</f>
        <v>audio</v>
      </c>
      <c r="H17317" t="str">
        <f>VLOOKUP($B17317,[1]Content!$B$2:$D$1001,3,0)</f>
        <v>culture</v>
      </c>
      <c r="I17317" t="str">
        <f>VLOOKUP($C17317,'[1]Reaction type'!$B$2:$D$17,2,0)</f>
        <v>negative</v>
      </c>
    </row>
    <row r="17318" customFormat="1" spans="1:9">
      <c r="A17318">
        <v>18009</v>
      </c>
      <c r="B17318" s="1" t="s">
        <v>735</v>
      </c>
      <c r="C17318" t="s">
        <v>48</v>
      </c>
      <c r="D17318">
        <f>VLOOKUP(C17318,'[1]Reaction type'!$B$2:$D$17,3,0)</f>
        <v>75</v>
      </c>
      <c r="E17318" s="2">
        <v>44346.4751851852</v>
      </c>
      <c r="F17318" s="2" t="str">
        <f t="shared" si="270"/>
        <v>May</v>
      </c>
      <c r="G17318" t="str">
        <f>VLOOKUP($B17318,[1]Content!$B$2:$D$1001,2,0)</f>
        <v>audio</v>
      </c>
      <c r="H17318" t="str">
        <f>VLOOKUP($B17318,[1]Content!$B$2:$D$1001,3,0)</f>
        <v>culture</v>
      </c>
      <c r="I17318" t="str">
        <f>VLOOKUP($C17318,'[1]Reaction type'!$B$2:$D$17,2,0)</f>
        <v>positive</v>
      </c>
    </row>
    <row r="17319" customFormat="1" spans="1:9">
      <c r="A17319">
        <v>18010</v>
      </c>
      <c r="B17319" s="1" t="s">
        <v>735</v>
      </c>
      <c r="C17319" t="s">
        <v>37</v>
      </c>
      <c r="D17319">
        <f>VLOOKUP(C17319,'[1]Reaction type'!$B$2:$D$17,3,0)</f>
        <v>5</v>
      </c>
      <c r="E17319" s="2">
        <v>44266.8370949074</v>
      </c>
      <c r="F17319" s="2" t="str">
        <f t="shared" si="270"/>
        <v>March</v>
      </c>
      <c r="G17319" t="str">
        <f>VLOOKUP($B17319,[1]Content!$B$2:$D$1001,2,0)</f>
        <v>audio</v>
      </c>
      <c r="H17319" t="str">
        <f>VLOOKUP($B17319,[1]Content!$B$2:$D$1001,3,0)</f>
        <v>culture</v>
      </c>
      <c r="I17319" t="str">
        <f>VLOOKUP($C17319,'[1]Reaction type'!$B$2:$D$17,2,0)</f>
        <v>negative</v>
      </c>
    </row>
    <row r="17320" customFormat="1" spans="1:9">
      <c r="A17320">
        <v>18011</v>
      </c>
      <c r="B17320" s="1" t="s">
        <v>735</v>
      </c>
      <c r="C17320" t="s">
        <v>31</v>
      </c>
      <c r="D17320">
        <f>VLOOKUP(C17320,'[1]Reaction type'!$B$2:$D$17,3,0)</f>
        <v>30</v>
      </c>
      <c r="E17320" s="2">
        <v>44327.9595138889</v>
      </c>
      <c r="F17320" s="2" t="str">
        <f t="shared" si="270"/>
        <v>May</v>
      </c>
      <c r="G17320" t="str">
        <f>VLOOKUP($B17320,[1]Content!$B$2:$D$1001,2,0)</f>
        <v>audio</v>
      </c>
      <c r="H17320" t="str">
        <f>VLOOKUP($B17320,[1]Content!$B$2:$D$1001,3,0)</f>
        <v>culture</v>
      </c>
      <c r="I17320" t="str">
        <f>VLOOKUP($C17320,'[1]Reaction type'!$B$2:$D$17,2,0)</f>
        <v>positive</v>
      </c>
    </row>
    <row r="17321" customFormat="1" spans="1:9">
      <c r="A17321">
        <v>18012</v>
      </c>
      <c r="B17321" s="1" t="s">
        <v>735</v>
      </c>
      <c r="C17321" t="s">
        <v>37</v>
      </c>
      <c r="D17321">
        <f>VLOOKUP(C17321,'[1]Reaction type'!$B$2:$D$17,3,0)</f>
        <v>5</v>
      </c>
      <c r="E17321" s="2">
        <v>44171.4512152778</v>
      </c>
      <c r="F17321" s="2" t="str">
        <f t="shared" si="270"/>
        <v>December</v>
      </c>
      <c r="G17321" t="str">
        <f>VLOOKUP($B17321,[1]Content!$B$2:$D$1001,2,0)</f>
        <v>audio</v>
      </c>
      <c r="H17321" t="str">
        <f>VLOOKUP($B17321,[1]Content!$B$2:$D$1001,3,0)</f>
        <v>culture</v>
      </c>
      <c r="I17321" t="str">
        <f>VLOOKUP($C17321,'[1]Reaction type'!$B$2:$D$17,2,0)</f>
        <v>negative</v>
      </c>
    </row>
    <row r="17322" customFormat="1" spans="1:9">
      <c r="A17322">
        <v>18013</v>
      </c>
      <c r="B17322" s="1" t="s">
        <v>735</v>
      </c>
      <c r="C17322" t="s">
        <v>28</v>
      </c>
      <c r="D17322">
        <f>VLOOKUP(C17322,'[1]Reaction type'!$B$2:$D$17,3,0)</f>
        <v>15</v>
      </c>
      <c r="E17322" s="2">
        <v>44200.4191319444</v>
      </c>
      <c r="F17322" s="2" t="str">
        <f t="shared" si="270"/>
        <v>January</v>
      </c>
      <c r="G17322" t="str">
        <f>VLOOKUP($B17322,[1]Content!$B$2:$D$1001,2,0)</f>
        <v>audio</v>
      </c>
      <c r="H17322" t="str">
        <f>VLOOKUP($B17322,[1]Content!$B$2:$D$1001,3,0)</f>
        <v>culture</v>
      </c>
      <c r="I17322" t="str">
        <f>VLOOKUP($C17322,'[1]Reaction type'!$B$2:$D$17,2,0)</f>
        <v>negative</v>
      </c>
    </row>
    <row r="17323" customFormat="1" spans="1:9">
      <c r="A17323">
        <v>18014</v>
      </c>
      <c r="B17323" s="1" t="s">
        <v>735</v>
      </c>
      <c r="C17323" t="s">
        <v>33</v>
      </c>
      <c r="D17323">
        <f>VLOOKUP(C17323,'[1]Reaction type'!$B$2:$D$17,3,0)</f>
        <v>35</v>
      </c>
      <c r="E17323" s="2">
        <v>44325.9556828704</v>
      </c>
      <c r="F17323" s="2" t="str">
        <f t="shared" si="270"/>
        <v>May</v>
      </c>
      <c r="G17323" t="str">
        <f>VLOOKUP($B17323,[1]Content!$B$2:$D$1001,2,0)</f>
        <v>audio</v>
      </c>
      <c r="H17323" t="str">
        <f>VLOOKUP($B17323,[1]Content!$B$2:$D$1001,3,0)</f>
        <v>culture</v>
      </c>
      <c r="I17323" t="str">
        <f>VLOOKUP($C17323,'[1]Reaction type'!$B$2:$D$17,2,0)</f>
        <v>neutral</v>
      </c>
    </row>
    <row r="17324" customFormat="1" spans="1:9">
      <c r="A17324">
        <v>18015</v>
      </c>
      <c r="B17324" s="1" t="s">
        <v>735</v>
      </c>
      <c r="C17324" t="s">
        <v>37</v>
      </c>
      <c r="D17324">
        <f>VLOOKUP(C17324,'[1]Reaction type'!$B$2:$D$17,3,0)</f>
        <v>5</v>
      </c>
      <c r="E17324" s="2">
        <v>44224.9795717593</v>
      </c>
      <c r="F17324" s="2" t="str">
        <f t="shared" si="270"/>
        <v>January</v>
      </c>
      <c r="G17324" t="str">
        <f>VLOOKUP($B17324,[1]Content!$B$2:$D$1001,2,0)</f>
        <v>audio</v>
      </c>
      <c r="H17324" t="str">
        <f>VLOOKUP($B17324,[1]Content!$B$2:$D$1001,3,0)</f>
        <v>culture</v>
      </c>
      <c r="I17324" t="str">
        <f>VLOOKUP($C17324,'[1]Reaction type'!$B$2:$D$17,2,0)</f>
        <v>negative</v>
      </c>
    </row>
    <row r="17325" customFormat="1" spans="1:9">
      <c r="A17325">
        <v>18016</v>
      </c>
      <c r="B17325" s="1" t="s">
        <v>735</v>
      </c>
      <c r="C17325" t="s">
        <v>48</v>
      </c>
      <c r="D17325">
        <f>VLOOKUP(C17325,'[1]Reaction type'!$B$2:$D$17,3,0)</f>
        <v>75</v>
      </c>
      <c r="E17325" s="2">
        <v>44314.6106828704</v>
      </c>
      <c r="F17325" s="2" t="str">
        <f t="shared" si="270"/>
        <v>April</v>
      </c>
      <c r="G17325" t="str">
        <f>VLOOKUP($B17325,[1]Content!$B$2:$D$1001,2,0)</f>
        <v>audio</v>
      </c>
      <c r="H17325" t="str">
        <f>VLOOKUP($B17325,[1]Content!$B$2:$D$1001,3,0)</f>
        <v>culture</v>
      </c>
      <c r="I17325" t="str">
        <f>VLOOKUP($C17325,'[1]Reaction type'!$B$2:$D$17,2,0)</f>
        <v>positive</v>
      </c>
    </row>
    <row r="17326" customFormat="1" spans="1:9">
      <c r="A17326">
        <v>18017</v>
      </c>
      <c r="B17326" s="1" t="s">
        <v>735</v>
      </c>
      <c r="C17326" t="s">
        <v>40</v>
      </c>
      <c r="D17326">
        <f>VLOOKUP(C17326,'[1]Reaction type'!$B$2:$D$17,3,0)</f>
        <v>65</v>
      </c>
      <c r="E17326" s="2">
        <v>44195.3648842593</v>
      </c>
      <c r="F17326" s="2" t="str">
        <f t="shared" si="270"/>
        <v>December</v>
      </c>
      <c r="G17326" t="str">
        <f>VLOOKUP($B17326,[1]Content!$B$2:$D$1001,2,0)</f>
        <v>audio</v>
      </c>
      <c r="H17326" t="str">
        <f>VLOOKUP($B17326,[1]Content!$B$2:$D$1001,3,0)</f>
        <v>culture</v>
      </c>
      <c r="I17326" t="str">
        <f>VLOOKUP($C17326,'[1]Reaction type'!$B$2:$D$17,2,0)</f>
        <v>positive</v>
      </c>
    </row>
    <row r="17327" customFormat="1" spans="1:9">
      <c r="A17327">
        <v>18018</v>
      </c>
      <c r="B17327" s="1" t="s">
        <v>735</v>
      </c>
      <c r="C17327" t="s">
        <v>28</v>
      </c>
      <c r="D17327">
        <f>VLOOKUP(C17327,'[1]Reaction type'!$B$2:$D$17,3,0)</f>
        <v>15</v>
      </c>
      <c r="E17327" s="2">
        <v>44273.9552893518</v>
      </c>
      <c r="F17327" s="2" t="str">
        <f t="shared" si="270"/>
        <v>March</v>
      </c>
      <c r="G17327" t="str">
        <f>VLOOKUP($B17327,[1]Content!$B$2:$D$1001,2,0)</f>
        <v>audio</v>
      </c>
      <c r="H17327" t="str">
        <f>VLOOKUP($B17327,[1]Content!$B$2:$D$1001,3,0)</f>
        <v>culture</v>
      </c>
      <c r="I17327" t="str">
        <f>VLOOKUP($C17327,'[1]Reaction type'!$B$2:$D$17,2,0)</f>
        <v>negative</v>
      </c>
    </row>
    <row r="17328" customFormat="1" spans="1:9">
      <c r="A17328">
        <v>18019</v>
      </c>
      <c r="B17328" s="1" t="s">
        <v>735</v>
      </c>
      <c r="C17328" t="s">
        <v>42</v>
      </c>
      <c r="D17328">
        <f>VLOOKUP(C17328,'[1]Reaction type'!$B$2:$D$17,3,0)</f>
        <v>20</v>
      </c>
      <c r="E17328" s="2">
        <v>44364.6967939815</v>
      </c>
      <c r="F17328" s="2" t="str">
        <f t="shared" si="270"/>
        <v>June</v>
      </c>
      <c r="G17328" t="str">
        <f>VLOOKUP($B17328,[1]Content!$B$2:$D$1001,2,0)</f>
        <v>audio</v>
      </c>
      <c r="H17328" t="str">
        <f>VLOOKUP($B17328,[1]Content!$B$2:$D$1001,3,0)</f>
        <v>culture</v>
      </c>
      <c r="I17328" t="str">
        <f>VLOOKUP($C17328,'[1]Reaction type'!$B$2:$D$17,2,0)</f>
        <v>neutral</v>
      </c>
    </row>
    <row r="17329" customFormat="1" spans="1:9">
      <c r="A17329">
        <v>18020</v>
      </c>
      <c r="B17329" s="1" t="s">
        <v>735</v>
      </c>
      <c r="C17329" t="s">
        <v>24</v>
      </c>
      <c r="D17329">
        <f>VLOOKUP(C17329,'[1]Reaction type'!$B$2:$D$17,3,0)</f>
        <v>0</v>
      </c>
      <c r="E17329" s="2">
        <v>44115.1811689815</v>
      </c>
      <c r="F17329" s="2" t="str">
        <f t="shared" si="270"/>
        <v>October</v>
      </c>
      <c r="G17329" t="str">
        <f>VLOOKUP($B17329,[1]Content!$B$2:$D$1001,2,0)</f>
        <v>audio</v>
      </c>
      <c r="H17329" t="str">
        <f>VLOOKUP($B17329,[1]Content!$B$2:$D$1001,3,0)</f>
        <v>culture</v>
      </c>
      <c r="I17329" t="str">
        <f>VLOOKUP($C17329,'[1]Reaction type'!$B$2:$D$17,2,0)</f>
        <v>negative</v>
      </c>
    </row>
    <row r="17330" customFormat="1" spans="1:9">
      <c r="A17330">
        <v>18021</v>
      </c>
      <c r="B17330" s="1" t="s">
        <v>735</v>
      </c>
      <c r="C17330" t="s">
        <v>24</v>
      </c>
      <c r="D17330">
        <f>VLOOKUP(C17330,'[1]Reaction type'!$B$2:$D$17,3,0)</f>
        <v>0</v>
      </c>
      <c r="E17330" s="2">
        <v>44319.4431597222</v>
      </c>
      <c r="F17330" s="2" t="str">
        <f t="shared" si="270"/>
        <v>May</v>
      </c>
      <c r="G17330" t="str">
        <f>VLOOKUP($B17330,[1]Content!$B$2:$D$1001,2,0)</f>
        <v>audio</v>
      </c>
      <c r="H17330" t="str">
        <f>VLOOKUP($B17330,[1]Content!$B$2:$D$1001,3,0)</f>
        <v>culture</v>
      </c>
      <c r="I17330" t="str">
        <f>VLOOKUP($C17330,'[1]Reaction type'!$B$2:$D$17,2,0)</f>
        <v>negative</v>
      </c>
    </row>
    <row r="17331" customFormat="1" spans="1:9">
      <c r="A17331">
        <v>18022</v>
      </c>
      <c r="B17331" s="1" t="s">
        <v>735</v>
      </c>
      <c r="C17331" t="s">
        <v>28</v>
      </c>
      <c r="D17331">
        <f>VLOOKUP(C17331,'[1]Reaction type'!$B$2:$D$17,3,0)</f>
        <v>15</v>
      </c>
      <c r="E17331" s="2">
        <v>44294.9746990741</v>
      </c>
      <c r="F17331" s="2" t="str">
        <f t="shared" si="270"/>
        <v>April</v>
      </c>
      <c r="G17331" t="str">
        <f>VLOOKUP($B17331,[1]Content!$B$2:$D$1001,2,0)</f>
        <v>audio</v>
      </c>
      <c r="H17331" t="str">
        <f>VLOOKUP($B17331,[1]Content!$B$2:$D$1001,3,0)</f>
        <v>culture</v>
      </c>
      <c r="I17331" t="str">
        <f>VLOOKUP($C17331,'[1]Reaction type'!$B$2:$D$17,2,0)</f>
        <v>negative</v>
      </c>
    </row>
    <row r="17332" customFormat="1" spans="1:9">
      <c r="A17332">
        <v>18023</v>
      </c>
      <c r="B17332" s="1" t="s">
        <v>735</v>
      </c>
      <c r="C17332" t="s">
        <v>50</v>
      </c>
      <c r="D17332">
        <f>VLOOKUP(C17332,'[1]Reaction type'!$B$2:$D$17,3,0)</f>
        <v>45</v>
      </c>
      <c r="E17332" s="2">
        <v>44209.8876041667</v>
      </c>
      <c r="F17332" s="2" t="str">
        <f t="shared" si="270"/>
        <v>January</v>
      </c>
      <c r="G17332" t="str">
        <f>VLOOKUP($B17332,[1]Content!$B$2:$D$1001,2,0)</f>
        <v>audio</v>
      </c>
      <c r="H17332" t="str">
        <f>VLOOKUP($B17332,[1]Content!$B$2:$D$1001,3,0)</f>
        <v>culture</v>
      </c>
      <c r="I17332" t="str">
        <f>VLOOKUP($C17332,'[1]Reaction type'!$B$2:$D$17,2,0)</f>
        <v>positive</v>
      </c>
    </row>
    <row r="17333" customFormat="1" spans="1:9">
      <c r="A17333">
        <v>18024</v>
      </c>
      <c r="B17333" s="1" t="s">
        <v>735</v>
      </c>
      <c r="C17333" t="s">
        <v>35</v>
      </c>
      <c r="D17333">
        <f>VLOOKUP(C17333,'[1]Reaction type'!$B$2:$D$17,3,0)</f>
        <v>70</v>
      </c>
      <c r="E17333" s="2">
        <v>44264.6023611111</v>
      </c>
      <c r="F17333" s="2" t="str">
        <f t="shared" si="270"/>
        <v>March</v>
      </c>
      <c r="G17333" t="str">
        <f>VLOOKUP($B17333,[1]Content!$B$2:$D$1001,2,0)</f>
        <v>audio</v>
      </c>
      <c r="H17333" t="str">
        <f>VLOOKUP($B17333,[1]Content!$B$2:$D$1001,3,0)</f>
        <v>culture</v>
      </c>
      <c r="I17333" t="str">
        <f>VLOOKUP($C17333,'[1]Reaction type'!$B$2:$D$17,2,0)</f>
        <v>positive</v>
      </c>
    </row>
    <row r="17334" customFormat="1" spans="1:9">
      <c r="A17334">
        <v>18025</v>
      </c>
      <c r="B17334" s="1" t="s">
        <v>735</v>
      </c>
      <c r="C17334" t="s">
        <v>54</v>
      </c>
      <c r="D17334">
        <f>VLOOKUP(C17334,'[1]Reaction type'!$B$2:$D$17,3,0)</f>
        <v>70</v>
      </c>
      <c r="E17334" s="2">
        <v>44267.6550115741</v>
      </c>
      <c r="F17334" s="2" t="str">
        <f t="shared" si="270"/>
        <v>March</v>
      </c>
      <c r="G17334" t="str">
        <f>VLOOKUP($B17334,[1]Content!$B$2:$D$1001,2,0)</f>
        <v>audio</v>
      </c>
      <c r="H17334" t="str">
        <f>VLOOKUP($B17334,[1]Content!$B$2:$D$1001,3,0)</f>
        <v>culture</v>
      </c>
      <c r="I17334" t="str">
        <f>VLOOKUP($C17334,'[1]Reaction type'!$B$2:$D$17,2,0)</f>
        <v>positive</v>
      </c>
    </row>
    <row r="17335" customFormat="1" spans="1:9">
      <c r="A17335">
        <v>18026</v>
      </c>
      <c r="B17335" s="1" t="s">
        <v>735</v>
      </c>
      <c r="C17335" t="s">
        <v>35</v>
      </c>
      <c r="D17335">
        <f>VLOOKUP(C17335,'[1]Reaction type'!$B$2:$D$17,3,0)</f>
        <v>70</v>
      </c>
      <c r="E17335" s="2">
        <v>44004.17625</v>
      </c>
      <c r="F17335" s="2" t="str">
        <f t="shared" si="270"/>
        <v>June</v>
      </c>
      <c r="G17335" t="str">
        <f>VLOOKUP($B17335,[1]Content!$B$2:$D$1001,2,0)</f>
        <v>audio</v>
      </c>
      <c r="H17335" t="str">
        <f>VLOOKUP($B17335,[1]Content!$B$2:$D$1001,3,0)</f>
        <v>culture</v>
      </c>
      <c r="I17335" t="str">
        <f>VLOOKUP($C17335,'[1]Reaction type'!$B$2:$D$17,2,0)</f>
        <v>positive</v>
      </c>
    </row>
    <row r="17336" customFormat="1" spans="1:9">
      <c r="A17336">
        <v>18027</v>
      </c>
      <c r="B17336" s="1" t="s">
        <v>735</v>
      </c>
      <c r="C17336" t="s">
        <v>40</v>
      </c>
      <c r="D17336">
        <f>VLOOKUP(C17336,'[1]Reaction type'!$B$2:$D$17,3,0)</f>
        <v>65</v>
      </c>
      <c r="E17336" s="2">
        <v>44282.805625</v>
      </c>
      <c r="F17336" s="2" t="str">
        <f t="shared" si="270"/>
        <v>March</v>
      </c>
      <c r="G17336" t="str">
        <f>VLOOKUP($B17336,[1]Content!$B$2:$D$1001,2,0)</f>
        <v>audio</v>
      </c>
      <c r="H17336" t="str">
        <f>VLOOKUP($B17336,[1]Content!$B$2:$D$1001,3,0)</f>
        <v>culture</v>
      </c>
      <c r="I17336" t="str">
        <f>VLOOKUP($C17336,'[1]Reaction type'!$B$2:$D$17,2,0)</f>
        <v>positive</v>
      </c>
    </row>
    <row r="17337" customFormat="1" spans="1:9">
      <c r="A17337">
        <v>18028</v>
      </c>
      <c r="B17337" s="1" t="s">
        <v>735</v>
      </c>
      <c r="C17337" t="s">
        <v>50</v>
      </c>
      <c r="D17337">
        <f>VLOOKUP(C17337,'[1]Reaction type'!$B$2:$D$17,3,0)</f>
        <v>45</v>
      </c>
      <c r="E17337" s="2">
        <v>44093.3018402778</v>
      </c>
      <c r="F17337" s="2" t="str">
        <f t="shared" si="270"/>
        <v>September</v>
      </c>
      <c r="G17337" t="str">
        <f>VLOOKUP($B17337,[1]Content!$B$2:$D$1001,2,0)</f>
        <v>audio</v>
      </c>
      <c r="H17337" t="str">
        <f>VLOOKUP($B17337,[1]Content!$B$2:$D$1001,3,0)</f>
        <v>culture</v>
      </c>
      <c r="I17337" t="str">
        <f>VLOOKUP($C17337,'[1]Reaction type'!$B$2:$D$17,2,0)</f>
        <v>positive</v>
      </c>
    </row>
    <row r="17338" customFormat="1" spans="1:9">
      <c r="A17338">
        <v>18029</v>
      </c>
      <c r="B17338" s="1" t="s">
        <v>735</v>
      </c>
      <c r="C17338" t="s">
        <v>35</v>
      </c>
      <c r="D17338">
        <f>VLOOKUP(C17338,'[1]Reaction type'!$B$2:$D$17,3,0)</f>
        <v>70</v>
      </c>
      <c r="E17338" s="2">
        <v>44020.0155439815</v>
      </c>
      <c r="F17338" s="2" t="str">
        <f t="shared" si="270"/>
        <v>July</v>
      </c>
      <c r="G17338" t="str">
        <f>VLOOKUP($B17338,[1]Content!$B$2:$D$1001,2,0)</f>
        <v>audio</v>
      </c>
      <c r="H17338" t="str">
        <f>VLOOKUP($B17338,[1]Content!$B$2:$D$1001,3,0)</f>
        <v>culture</v>
      </c>
      <c r="I17338" t="str">
        <f>VLOOKUP($C17338,'[1]Reaction type'!$B$2:$D$17,2,0)</f>
        <v>positive</v>
      </c>
    </row>
    <row r="17339" customFormat="1" spans="1:9">
      <c r="A17339">
        <v>18030</v>
      </c>
      <c r="B17339" s="1" t="s">
        <v>735</v>
      </c>
      <c r="C17339" t="s">
        <v>40</v>
      </c>
      <c r="D17339">
        <f>VLOOKUP(C17339,'[1]Reaction type'!$B$2:$D$17,3,0)</f>
        <v>65</v>
      </c>
      <c r="E17339" s="2">
        <v>44181.4589699074</v>
      </c>
      <c r="F17339" s="2" t="str">
        <f t="shared" si="270"/>
        <v>December</v>
      </c>
      <c r="G17339" t="str">
        <f>VLOOKUP($B17339,[1]Content!$B$2:$D$1001,2,0)</f>
        <v>audio</v>
      </c>
      <c r="H17339" t="str">
        <f>VLOOKUP($B17339,[1]Content!$B$2:$D$1001,3,0)</f>
        <v>culture</v>
      </c>
      <c r="I17339" t="str">
        <f>VLOOKUP($C17339,'[1]Reaction type'!$B$2:$D$17,2,0)</f>
        <v>positive</v>
      </c>
    </row>
    <row r="17340" customFormat="1" spans="1:9">
      <c r="A17340">
        <v>18032</v>
      </c>
      <c r="B17340" s="1" t="s">
        <v>736</v>
      </c>
      <c r="C17340" t="s">
        <v>35</v>
      </c>
      <c r="D17340">
        <f>VLOOKUP(C17340,'[1]Reaction type'!$B$2:$D$17,3,0)</f>
        <v>70</v>
      </c>
      <c r="E17340" s="2">
        <v>44339.3887268519</v>
      </c>
      <c r="F17340" s="2" t="str">
        <f t="shared" si="270"/>
        <v>May</v>
      </c>
      <c r="G17340" t="str">
        <f>VLOOKUP($B17340,[1]Content!$B$2:$D$1001,2,0)</f>
        <v>GIF</v>
      </c>
      <c r="H17340" t="str">
        <f>VLOOKUP($B17340,[1]Content!$B$2:$D$1001,3,0)</f>
        <v>veganism</v>
      </c>
      <c r="I17340" t="str">
        <f>VLOOKUP($C17340,'[1]Reaction type'!$B$2:$D$17,2,0)</f>
        <v>positive</v>
      </c>
    </row>
    <row r="17341" customFormat="1" spans="1:9">
      <c r="A17341">
        <v>18033</v>
      </c>
      <c r="B17341" s="1" t="s">
        <v>736</v>
      </c>
      <c r="C17341" t="s">
        <v>28</v>
      </c>
      <c r="D17341">
        <f>VLOOKUP(C17341,'[1]Reaction type'!$B$2:$D$17,3,0)</f>
        <v>15</v>
      </c>
      <c r="E17341" s="2">
        <v>44147.7132523148</v>
      </c>
      <c r="F17341" s="2" t="str">
        <f t="shared" si="270"/>
        <v>November</v>
      </c>
      <c r="G17341" t="str">
        <f>VLOOKUP($B17341,[1]Content!$B$2:$D$1001,2,0)</f>
        <v>GIF</v>
      </c>
      <c r="H17341" t="str">
        <f>VLOOKUP($B17341,[1]Content!$B$2:$D$1001,3,0)</f>
        <v>veganism</v>
      </c>
      <c r="I17341" t="str">
        <f>VLOOKUP($C17341,'[1]Reaction type'!$B$2:$D$17,2,0)</f>
        <v>negative</v>
      </c>
    </row>
    <row r="17342" customFormat="1" spans="1:9">
      <c r="A17342">
        <v>18034</v>
      </c>
      <c r="B17342" s="1" t="s">
        <v>736</v>
      </c>
      <c r="C17342" t="s">
        <v>48</v>
      </c>
      <c r="D17342">
        <f>VLOOKUP(C17342,'[1]Reaction type'!$B$2:$D$17,3,0)</f>
        <v>75</v>
      </c>
      <c r="E17342" s="2">
        <v>44170.0981134259</v>
      </c>
      <c r="F17342" s="2" t="str">
        <f t="shared" si="270"/>
        <v>December</v>
      </c>
      <c r="G17342" t="str">
        <f>VLOOKUP($B17342,[1]Content!$B$2:$D$1001,2,0)</f>
        <v>GIF</v>
      </c>
      <c r="H17342" t="str">
        <f>VLOOKUP($B17342,[1]Content!$B$2:$D$1001,3,0)</f>
        <v>veganism</v>
      </c>
      <c r="I17342" t="str">
        <f>VLOOKUP($C17342,'[1]Reaction type'!$B$2:$D$17,2,0)</f>
        <v>positive</v>
      </c>
    </row>
    <row r="17343" customFormat="1" spans="1:9">
      <c r="A17343">
        <v>18035</v>
      </c>
      <c r="B17343" s="1" t="s">
        <v>736</v>
      </c>
      <c r="C17343" t="s">
        <v>42</v>
      </c>
      <c r="D17343">
        <f>VLOOKUP(C17343,'[1]Reaction type'!$B$2:$D$17,3,0)</f>
        <v>20</v>
      </c>
      <c r="E17343" s="2">
        <v>44282.3307986111</v>
      </c>
      <c r="F17343" s="2" t="str">
        <f t="shared" si="270"/>
        <v>March</v>
      </c>
      <c r="G17343" t="str">
        <f>VLOOKUP($B17343,[1]Content!$B$2:$D$1001,2,0)</f>
        <v>GIF</v>
      </c>
      <c r="H17343" t="str">
        <f>VLOOKUP($B17343,[1]Content!$B$2:$D$1001,3,0)</f>
        <v>veganism</v>
      </c>
      <c r="I17343" t="str">
        <f>VLOOKUP($C17343,'[1]Reaction type'!$B$2:$D$17,2,0)</f>
        <v>neutral</v>
      </c>
    </row>
    <row r="17344" customFormat="1" spans="1:9">
      <c r="A17344">
        <v>18036</v>
      </c>
      <c r="B17344" s="1" t="s">
        <v>736</v>
      </c>
      <c r="C17344" t="s">
        <v>42</v>
      </c>
      <c r="D17344">
        <f>VLOOKUP(C17344,'[1]Reaction type'!$B$2:$D$17,3,0)</f>
        <v>20</v>
      </c>
      <c r="E17344" s="2">
        <v>44086.044537037</v>
      </c>
      <c r="F17344" s="2" t="str">
        <f t="shared" si="270"/>
        <v>September</v>
      </c>
      <c r="G17344" t="str">
        <f>VLOOKUP($B17344,[1]Content!$B$2:$D$1001,2,0)</f>
        <v>GIF</v>
      </c>
      <c r="H17344" t="str">
        <f>VLOOKUP($B17344,[1]Content!$B$2:$D$1001,3,0)</f>
        <v>veganism</v>
      </c>
      <c r="I17344" t="str">
        <f>VLOOKUP($C17344,'[1]Reaction type'!$B$2:$D$17,2,0)</f>
        <v>neutral</v>
      </c>
    </row>
    <row r="17345" customFormat="1" spans="1:9">
      <c r="A17345">
        <v>18037</v>
      </c>
      <c r="B17345" s="1" t="s">
        <v>736</v>
      </c>
      <c r="C17345" t="s">
        <v>37</v>
      </c>
      <c r="D17345">
        <f>VLOOKUP(C17345,'[1]Reaction type'!$B$2:$D$17,3,0)</f>
        <v>5</v>
      </c>
      <c r="E17345" s="2">
        <v>44293.1848958333</v>
      </c>
      <c r="F17345" s="2" t="str">
        <f t="shared" si="270"/>
        <v>April</v>
      </c>
      <c r="G17345" t="str">
        <f>VLOOKUP($B17345,[1]Content!$B$2:$D$1001,2,0)</f>
        <v>GIF</v>
      </c>
      <c r="H17345" t="str">
        <f>VLOOKUP($B17345,[1]Content!$B$2:$D$1001,3,0)</f>
        <v>veganism</v>
      </c>
      <c r="I17345" t="str">
        <f>VLOOKUP($C17345,'[1]Reaction type'!$B$2:$D$17,2,0)</f>
        <v>negative</v>
      </c>
    </row>
    <row r="17346" customFormat="1" spans="1:9">
      <c r="A17346">
        <v>18038</v>
      </c>
      <c r="B17346" s="1" t="s">
        <v>736</v>
      </c>
      <c r="C17346" t="s">
        <v>50</v>
      </c>
      <c r="D17346">
        <f>VLOOKUP(C17346,'[1]Reaction type'!$B$2:$D$17,3,0)</f>
        <v>45</v>
      </c>
      <c r="E17346" s="2">
        <v>44186.2053703704</v>
      </c>
      <c r="F17346" s="2" t="str">
        <f t="shared" si="270"/>
        <v>December</v>
      </c>
      <c r="G17346" t="str">
        <f>VLOOKUP($B17346,[1]Content!$B$2:$D$1001,2,0)</f>
        <v>GIF</v>
      </c>
      <c r="H17346" t="str">
        <f>VLOOKUP($B17346,[1]Content!$B$2:$D$1001,3,0)</f>
        <v>veganism</v>
      </c>
      <c r="I17346" t="str">
        <f>VLOOKUP($C17346,'[1]Reaction type'!$B$2:$D$17,2,0)</f>
        <v>positive</v>
      </c>
    </row>
    <row r="17347" customFormat="1" spans="1:9">
      <c r="A17347">
        <v>18039</v>
      </c>
      <c r="B17347" s="1" t="s">
        <v>736</v>
      </c>
      <c r="C17347" t="s">
        <v>37</v>
      </c>
      <c r="D17347">
        <f>VLOOKUP(C17347,'[1]Reaction type'!$B$2:$D$17,3,0)</f>
        <v>5</v>
      </c>
      <c r="E17347" s="2">
        <v>44121.8278009259</v>
      </c>
      <c r="F17347" s="2" t="str">
        <f t="shared" ref="F17347:F17410" si="271">TEXT(E17347,"mmmm")</f>
        <v>October</v>
      </c>
      <c r="G17347" t="str">
        <f>VLOOKUP($B17347,[1]Content!$B$2:$D$1001,2,0)</f>
        <v>GIF</v>
      </c>
      <c r="H17347" t="str">
        <f>VLOOKUP($B17347,[1]Content!$B$2:$D$1001,3,0)</f>
        <v>veganism</v>
      </c>
      <c r="I17347" t="str">
        <f>VLOOKUP($C17347,'[1]Reaction type'!$B$2:$D$17,2,0)</f>
        <v>negative</v>
      </c>
    </row>
    <row r="17348" customFormat="1" spans="1:9">
      <c r="A17348">
        <v>18040</v>
      </c>
      <c r="B17348" s="1" t="s">
        <v>736</v>
      </c>
      <c r="C17348" t="s">
        <v>28</v>
      </c>
      <c r="D17348">
        <f>VLOOKUP(C17348,'[1]Reaction type'!$B$2:$D$17,3,0)</f>
        <v>15</v>
      </c>
      <c r="E17348" s="2">
        <v>44146.3601041667</v>
      </c>
      <c r="F17348" s="2" t="str">
        <f t="shared" si="271"/>
        <v>November</v>
      </c>
      <c r="G17348" t="str">
        <f>VLOOKUP($B17348,[1]Content!$B$2:$D$1001,2,0)</f>
        <v>GIF</v>
      </c>
      <c r="H17348" t="str">
        <f>VLOOKUP($B17348,[1]Content!$B$2:$D$1001,3,0)</f>
        <v>veganism</v>
      </c>
      <c r="I17348" t="str">
        <f>VLOOKUP($C17348,'[1]Reaction type'!$B$2:$D$17,2,0)</f>
        <v>negative</v>
      </c>
    </row>
    <row r="17349" customFormat="1" spans="1:9">
      <c r="A17349">
        <v>18041</v>
      </c>
      <c r="B17349" s="1" t="s">
        <v>736</v>
      </c>
      <c r="C17349" t="s">
        <v>42</v>
      </c>
      <c r="D17349">
        <f>VLOOKUP(C17349,'[1]Reaction type'!$B$2:$D$17,3,0)</f>
        <v>20</v>
      </c>
      <c r="E17349" s="2">
        <v>44119.0840972222</v>
      </c>
      <c r="F17349" s="2" t="str">
        <f t="shared" si="271"/>
        <v>October</v>
      </c>
      <c r="G17349" t="str">
        <f>VLOOKUP($B17349,[1]Content!$B$2:$D$1001,2,0)</f>
        <v>GIF</v>
      </c>
      <c r="H17349" t="str">
        <f>VLOOKUP($B17349,[1]Content!$B$2:$D$1001,3,0)</f>
        <v>veganism</v>
      </c>
      <c r="I17349" t="str">
        <f>VLOOKUP($C17349,'[1]Reaction type'!$B$2:$D$17,2,0)</f>
        <v>neutral</v>
      </c>
    </row>
    <row r="17350" customFormat="1" spans="1:9">
      <c r="A17350">
        <v>18042</v>
      </c>
      <c r="B17350" s="1" t="s">
        <v>736</v>
      </c>
      <c r="C17350" t="s">
        <v>42</v>
      </c>
      <c r="D17350">
        <f>VLOOKUP(C17350,'[1]Reaction type'!$B$2:$D$17,3,0)</f>
        <v>20</v>
      </c>
      <c r="E17350" s="2">
        <v>44193.5739467593</v>
      </c>
      <c r="F17350" s="2" t="str">
        <f t="shared" si="271"/>
        <v>December</v>
      </c>
      <c r="G17350" t="str">
        <f>VLOOKUP($B17350,[1]Content!$B$2:$D$1001,2,0)</f>
        <v>GIF</v>
      </c>
      <c r="H17350" t="str">
        <f>VLOOKUP($B17350,[1]Content!$B$2:$D$1001,3,0)</f>
        <v>veganism</v>
      </c>
      <c r="I17350" t="str">
        <f>VLOOKUP($C17350,'[1]Reaction type'!$B$2:$D$17,2,0)</f>
        <v>neutral</v>
      </c>
    </row>
    <row r="17351" customFormat="1" spans="1:9">
      <c r="A17351">
        <v>18043</v>
      </c>
      <c r="B17351" s="1" t="s">
        <v>736</v>
      </c>
      <c r="C17351" t="s">
        <v>26</v>
      </c>
      <c r="D17351">
        <f>VLOOKUP(C17351,'[1]Reaction type'!$B$2:$D$17,3,0)</f>
        <v>10</v>
      </c>
      <c r="E17351" s="2">
        <v>44030.1707407407</v>
      </c>
      <c r="F17351" s="2" t="str">
        <f t="shared" si="271"/>
        <v>July</v>
      </c>
      <c r="G17351" t="str">
        <f>VLOOKUP($B17351,[1]Content!$B$2:$D$1001,2,0)</f>
        <v>GIF</v>
      </c>
      <c r="H17351" t="str">
        <f>VLOOKUP($B17351,[1]Content!$B$2:$D$1001,3,0)</f>
        <v>veganism</v>
      </c>
      <c r="I17351" t="str">
        <f>VLOOKUP($C17351,'[1]Reaction type'!$B$2:$D$17,2,0)</f>
        <v>negative</v>
      </c>
    </row>
    <row r="17352" customFormat="1" spans="1:9">
      <c r="A17352">
        <v>18044</v>
      </c>
      <c r="B17352" s="1" t="s">
        <v>736</v>
      </c>
      <c r="C17352" t="s">
        <v>54</v>
      </c>
      <c r="D17352">
        <f>VLOOKUP(C17352,'[1]Reaction type'!$B$2:$D$17,3,0)</f>
        <v>70</v>
      </c>
      <c r="E17352" s="2">
        <v>44287.7522106481</v>
      </c>
      <c r="F17352" s="2" t="str">
        <f t="shared" si="271"/>
        <v>April</v>
      </c>
      <c r="G17352" t="str">
        <f>VLOOKUP($B17352,[1]Content!$B$2:$D$1001,2,0)</f>
        <v>GIF</v>
      </c>
      <c r="H17352" t="str">
        <f>VLOOKUP($B17352,[1]Content!$B$2:$D$1001,3,0)</f>
        <v>veganism</v>
      </c>
      <c r="I17352" t="str">
        <f>VLOOKUP($C17352,'[1]Reaction type'!$B$2:$D$17,2,0)</f>
        <v>positive</v>
      </c>
    </row>
    <row r="17353" customFormat="1" spans="1:9">
      <c r="A17353">
        <v>18045</v>
      </c>
      <c r="B17353" s="1" t="s">
        <v>736</v>
      </c>
      <c r="C17353" t="s">
        <v>35</v>
      </c>
      <c r="D17353">
        <f>VLOOKUP(C17353,'[1]Reaction type'!$B$2:$D$17,3,0)</f>
        <v>70</v>
      </c>
      <c r="E17353" s="2">
        <v>44017.8712037037</v>
      </c>
      <c r="F17353" s="2" t="str">
        <f t="shared" si="271"/>
        <v>July</v>
      </c>
      <c r="G17353" t="str">
        <f>VLOOKUP($B17353,[1]Content!$B$2:$D$1001,2,0)</f>
        <v>GIF</v>
      </c>
      <c r="H17353" t="str">
        <f>VLOOKUP($B17353,[1]Content!$B$2:$D$1001,3,0)</f>
        <v>veganism</v>
      </c>
      <c r="I17353" t="str">
        <f>VLOOKUP($C17353,'[1]Reaction type'!$B$2:$D$17,2,0)</f>
        <v>positive</v>
      </c>
    </row>
    <row r="17354" customFormat="1" spans="1:9">
      <c r="A17354">
        <v>18046</v>
      </c>
      <c r="B17354" s="1" t="s">
        <v>736</v>
      </c>
      <c r="C17354" t="s">
        <v>53</v>
      </c>
      <c r="D17354">
        <f>VLOOKUP(C17354,'[1]Reaction type'!$B$2:$D$17,3,0)</f>
        <v>60</v>
      </c>
      <c r="E17354" s="2">
        <v>44288.6603125</v>
      </c>
      <c r="F17354" s="2" t="str">
        <f t="shared" si="271"/>
        <v>April</v>
      </c>
      <c r="G17354" t="str">
        <f>VLOOKUP($B17354,[1]Content!$B$2:$D$1001,2,0)</f>
        <v>GIF</v>
      </c>
      <c r="H17354" t="str">
        <f>VLOOKUP($B17354,[1]Content!$B$2:$D$1001,3,0)</f>
        <v>veganism</v>
      </c>
      <c r="I17354" t="str">
        <f>VLOOKUP($C17354,'[1]Reaction type'!$B$2:$D$17,2,0)</f>
        <v>positive</v>
      </c>
    </row>
    <row r="17355" customFormat="1" spans="1:9">
      <c r="A17355">
        <v>18047</v>
      </c>
      <c r="B17355" s="1" t="s">
        <v>736</v>
      </c>
      <c r="C17355" t="s">
        <v>53</v>
      </c>
      <c r="D17355">
        <f>VLOOKUP(C17355,'[1]Reaction type'!$B$2:$D$17,3,0)</f>
        <v>60</v>
      </c>
      <c r="E17355" s="2">
        <v>44145.9252430556</v>
      </c>
      <c r="F17355" s="2" t="str">
        <f t="shared" si="271"/>
        <v>November</v>
      </c>
      <c r="G17355" t="str">
        <f>VLOOKUP($B17355,[1]Content!$B$2:$D$1001,2,0)</f>
        <v>GIF</v>
      </c>
      <c r="H17355" t="str">
        <f>VLOOKUP($B17355,[1]Content!$B$2:$D$1001,3,0)</f>
        <v>veganism</v>
      </c>
      <c r="I17355" t="str">
        <f>VLOOKUP($C17355,'[1]Reaction type'!$B$2:$D$17,2,0)</f>
        <v>positive</v>
      </c>
    </row>
    <row r="17356" customFormat="1" spans="1:9">
      <c r="A17356">
        <v>18049</v>
      </c>
      <c r="B17356" s="1" t="s">
        <v>737</v>
      </c>
      <c r="C17356" t="s">
        <v>28</v>
      </c>
      <c r="D17356">
        <f>VLOOKUP(C17356,'[1]Reaction type'!$B$2:$D$17,3,0)</f>
        <v>15</v>
      </c>
      <c r="E17356" s="2">
        <v>44259.7350115741</v>
      </c>
      <c r="F17356" s="2" t="str">
        <f t="shared" si="271"/>
        <v>March</v>
      </c>
      <c r="G17356" t="str">
        <f>VLOOKUP($B17356,[1]Content!$B$2:$D$1001,2,0)</f>
        <v>photo</v>
      </c>
      <c r="H17356" t="str">
        <f>VLOOKUP($B17356,[1]Content!$B$2:$D$1001,3,0)</f>
        <v>cooking</v>
      </c>
      <c r="I17356" t="str">
        <f>VLOOKUP($C17356,'[1]Reaction type'!$B$2:$D$17,2,0)</f>
        <v>negative</v>
      </c>
    </row>
    <row r="17357" customFormat="1" spans="1:9">
      <c r="A17357">
        <v>18050</v>
      </c>
      <c r="B17357" s="1" t="s">
        <v>737</v>
      </c>
      <c r="C17357" t="s">
        <v>52</v>
      </c>
      <c r="D17357">
        <f>VLOOKUP(C17357,'[1]Reaction type'!$B$2:$D$17,3,0)</f>
        <v>50</v>
      </c>
      <c r="E17357" s="2">
        <v>44179.5232638889</v>
      </c>
      <c r="F17357" s="2" t="str">
        <f t="shared" si="271"/>
        <v>December</v>
      </c>
      <c r="G17357" t="str">
        <f>VLOOKUP($B17357,[1]Content!$B$2:$D$1001,2,0)</f>
        <v>photo</v>
      </c>
      <c r="H17357" t="str">
        <f>VLOOKUP($B17357,[1]Content!$B$2:$D$1001,3,0)</f>
        <v>cooking</v>
      </c>
      <c r="I17357" t="str">
        <f>VLOOKUP($C17357,'[1]Reaction type'!$B$2:$D$17,2,0)</f>
        <v>positive</v>
      </c>
    </row>
    <row r="17358" customFormat="1" spans="1:9">
      <c r="A17358">
        <v>18051</v>
      </c>
      <c r="B17358" s="1" t="s">
        <v>737</v>
      </c>
      <c r="C17358" t="s">
        <v>31</v>
      </c>
      <c r="D17358">
        <f>VLOOKUP(C17358,'[1]Reaction type'!$B$2:$D$17,3,0)</f>
        <v>30</v>
      </c>
      <c r="E17358" s="2">
        <v>44203.9477199074</v>
      </c>
      <c r="F17358" s="2" t="str">
        <f t="shared" si="271"/>
        <v>January</v>
      </c>
      <c r="G17358" t="str">
        <f>VLOOKUP($B17358,[1]Content!$B$2:$D$1001,2,0)</f>
        <v>photo</v>
      </c>
      <c r="H17358" t="str">
        <f>VLOOKUP($B17358,[1]Content!$B$2:$D$1001,3,0)</f>
        <v>cooking</v>
      </c>
      <c r="I17358" t="str">
        <f>VLOOKUP($C17358,'[1]Reaction type'!$B$2:$D$17,2,0)</f>
        <v>positive</v>
      </c>
    </row>
    <row r="17359" customFormat="1" spans="1:9">
      <c r="A17359">
        <v>18052</v>
      </c>
      <c r="B17359" s="1" t="s">
        <v>737</v>
      </c>
      <c r="C17359" t="s">
        <v>52</v>
      </c>
      <c r="D17359">
        <f>VLOOKUP(C17359,'[1]Reaction type'!$B$2:$D$17,3,0)</f>
        <v>50</v>
      </c>
      <c r="E17359" s="2">
        <v>44332.5194560185</v>
      </c>
      <c r="F17359" s="2" t="str">
        <f t="shared" si="271"/>
        <v>May</v>
      </c>
      <c r="G17359" t="str">
        <f>VLOOKUP($B17359,[1]Content!$B$2:$D$1001,2,0)</f>
        <v>photo</v>
      </c>
      <c r="H17359" t="str">
        <f>VLOOKUP($B17359,[1]Content!$B$2:$D$1001,3,0)</f>
        <v>cooking</v>
      </c>
      <c r="I17359" t="str">
        <f>VLOOKUP($C17359,'[1]Reaction type'!$B$2:$D$17,2,0)</f>
        <v>positive</v>
      </c>
    </row>
    <row r="17360" customFormat="1" spans="1:9">
      <c r="A17360">
        <v>18053</v>
      </c>
      <c r="B17360" s="1" t="s">
        <v>737</v>
      </c>
      <c r="C17360" t="s">
        <v>52</v>
      </c>
      <c r="D17360">
        <f>VLOOKUP(C17360,'[1]Reaction type'!$B$2:$D$17,3,0)</f>
        <v>50</v>
      </c>
      <c r="E17360" s="2">
        <v>44342.8574652778</v>
      </c>
      <c r="F17360" s="2" t="str">
        <f t="shared" si="271"/>
        <v>May</v>
      </c>
      <c r="G17360" t="str">
        <f>VLOOKUP($B17360,[1]Content!$B$2:$D$1001,2,0)</f>
        <v>photo</v>
      </c>
      <c r="H17360" t="str">
        <f>VLOOKUP($B17360,[1]Content!$B$2:$D$1001,3,0)</f>
        <v>cooking</v>
      </c>
      <c r="I17360" t="str">
        <f>VLOOKUP($C17360,'[1]Reaction type'!$B$2:$D$17,2,0)</f>
        <v>positive</v>
      </c>
    </row>
    <row r="17361" customFormat="1" spans="1:9">
      <c r="A17361">
        <v>18054</v>
      </c>
      <c r="B17361" s="1" t="s">
        <v>737</v>
      </c>
      <c r="C17361" t="s">
        <v>37</v>
      </c>
      <c r="D17361">
        <f>VLOOKUP(C17361,'[1]Reaction type'!$B$2:$D$17,3,0)</f>
        <v>5</v>
      </c>
      <c r="E17361" s="2">
        <v>44277.9934375</v>
      </c>
      <c r="F17361" s="2" t="str">
        <f t="shared" si="271"/>
        <v>March</v>
      </c>
      <c r="G17361" t="str">
        <f>VLOOKUP($B17361,[1]Content!$B$2:$D$1001,2,0)</f>
        <v>photo</v>
      </c>
      <c r="H17361" t="str">
        <f>VLOOKUP($B17361,[1]Content!$B$2:$D$1001,3,0)</f>
        <v>cooking</v>
      </c>
      <c r="I17361" t="str">
        <f>VLOOKUP($C17361,'[1]Reaction type'!$B$2:$D$17,2,0)</f>
        <v>negative</v>
      </c>
    </row>
    <row r="17362" customFormat="1" spans="1:9">
      <c r="A17362">
        <v>18055</v>
      </c>
      <c r="B17362" s="1" t="s">
        <v>737</v>
      </c>
      <c r="C17362" t="s">
        <v>40</v>
      </c>
      <c r="D17362">
        <f>VLOOKUP(C17362,'[1]Reaction type'!$B$2:$D$17,3,0)</f>
        <v>65</v>
      </c>
      <c r="E17362" s="2">
        <v>44186.7319097222</v>
      </c>
      <c r="F17362" s="2" t="str">
        <f t="shared" si="271"/>
        <v>December</v>
      </c>
      <c r="G17362" t="str">
        <f>VLOOKUP($B17362,[1]Content!$B$2:$D$1001,2,0)</f>
        <v>photo</v>
      </c>
      <c r="H17362" t="str">
        <f>VLOOKUP($B17362,[1]Content!$B$2:$D$1001,3,0)</f>
        <v>cooking</v>
      </c>
      <c r="I17362" t="str">
        <f>VLOOKUP($C17362,'[1]Reaction type'!$B$2:$D$17,2,0)</f>
        <v>positive</v>
      </c>
    </row>
    <row r="17363" customFormat="1" spans="1:9">
      <c r="A17363">
        <v>18056</v>
      </c>
      <c r="B17363" s="1" t="s">
        <v>737</v>
      </c>
      <c r="C17363" t="s">
        <v>54</v>
      </c>
      <c r="D17363">
        <f>VLOOKUP(C17363,'[1]Reaction type'!$B$2:$D$17,3,0)</f>
        <v>70</v>
      </c>
      <c r="E17363" s="2">
        <v>44123.9275</v>
      </c>
      <c r="F17363" s="2" t="str">
        <f t="shared" si="271"/>
        <v>October</v>
      </c>
      <c r="G17363" t="str">
        <f>VLOOKUP($B17363,[1]Content!$B$2:$D$1001,2,0)</f>
        <v>photo</v>
      </c>
      <c r="H17363" t="str">
        <f>VLOOKUP($B17363,[1]Content!$B$2:$D$1001,3,0)</f>
        <v>cooking</v>
      </c>
      <c r="I17363" t="str">
        <f>VLOOKUP($C17363,'[1]Reaction type'!$B$2:$D$17,2,0)</f>
        <v>positive</v>
      </c>
    </row>
    <row r="17364" customFormat="1" spans="1:9">
      <c r="A17364">
        <v>18057</v>
      </c>
      <c r="B17364" s="1" t="s">
        <v>737</v>
      </c>
      <c r="C17364" t="s">
        <v>24</v>
      </c>
      <c r="D17364">
        <f>VLOOKUP(C17364,'[1]Reaction type'!$B$2:$D$17,3,0)</f>
        <v>0</v>
      </c>
      <c r="E17364" s="2">
        <v>44313.2713078704</v>
      </c>
      <c r="F17364" s="2" t="str">
        <f t="shared" si="271"/>
        <v>April</v>
      </c>
      <c r="G17364" t="str">
        <f>VLOOKUP($B17364,[1]Content!$B$2:$D$1001,2,0)</f>
        <v>photo</v>
      </c>
      <c r="H17364" t="str">
        <f>VLOOKUP($B17364,[1]Content!$B$2:$D$1001,3,0)</f>
        <v>cooking</v>
      </c>
      <c r="I17364" t="str">
        <f>VLOOKUP($C17364,'[1]Reaction type'!$B$2:$D$17,2,0)</f>
        <v>negative</v>
      </c>
    </row>
    <row r="17365" customFormat="1" spans="1:9">
      <c r="A17365">
        <v>18058</v>
      </c>
      <c r="B17365" s="1" t="s">
        <v>737</v>
      </c>
      <c r="C17365" t="s">
        <v>40</v>
      </c>
      <c r="D17365">
        <f>VLOOKUP(C17365,'[1]Reaction type'!$B$2:$D$17,3,0)</f>
        <v>65</v>
      </c>
      <c r="E17365" s="2">
        <v>44218.9205555556</v>
      </c>
      <c r="F17365" s="2" t="str">
        <f t="shared" si="271"/>
        <v>January</v>
      </c>
      <c r="G17365" t="str">
        <f>VLOOKUP($B17365,[1]Content!$B$2:$D$1001,2,0)</f>
        <v>photo</v>
      </c>
      <c r="H17365" t="str">
        <f>VLOOKUP($B17365,[1]Content!$B$2:$D$1001,3,0)</f>
        <v>cooking</v>
      </c>
      <c r="I17365" t="str">
        <f>VLOOKUP($C17365,'[1]Reaction type'!$B$2:$D$17,2,0)</f>
        <v>positive</v>
      </c>
    </row>
    <row r="17366" customFormat="1" spans="1:9">
      <c r="A17366">
        <v>18059</v>
      </c>
      <c r="B17366" s="1" t="s">
        <v>737</v>
      </c>
      <c r="C17366" t="s">
        <v>26</v>
      </c>
      <c r="D17366">
        <f>VLOOKUP(C17366,'[1]Reaction type'!$B$2:$D$17,3,0)</f>
        <v>10</v>
      </c>
      <c r="E17366" s="2">
        <v>44075.1220833333</v>
      </c>
      <c r="F17366" s="2" t="str">
        <f t="shared" si="271"/>
        <v>September</v>
      </c>
      <c r="G17366" t="str">
        <f>VLOOKUP($B17366,[1]Content!$B$2:$D$1001,2,0)</f>
        <v>photo</v>
      </c>
      <c r="H17366" t="str">
        <f>VLOOKUP($B17366,[1]Content!$B$2:$D$1001,3,0)</f>
        <v>cooking</v>
      </c>
      <c r="I17366" t="str">
        <f>VLOOKUP($C17366,'[1]Reaction type'!$B$2:$D$17,2,0)</f>
        <v>negative</v>
      </c>
    </row>
    <row r="17367" customFormat="1" spans="1:9">
      <c r="A17367">
        <v>18060</v>
      </c>
      <c r="B17367" s="1" t="s">
        <v>737</v>
      </c>
      <c r="C17367" t="s">
        <v>40</v>
      </c>
      <c r="D17367">
        <f>VLOOKUP(C17367,'[1]Reaction type'!$B$2:$D$17,3,0)</f>
        <v>65</v>
      </c>
      <c r="E17367" s="2">
        <v>44140.3290162037</v>
      </c>
      <c r="F17367" s="2" t="str">
        <f t="shared" si="271"/>
        <v>November</v>
      </c>
      <c r="G17367" t="str">
        <f>VLOOKUP($B17367,[1]Content!$B$2:$D$1001,2,0)</f>
        <v>photo</v>
      </c>
      <c r="H17367" t="str">
        <f>VLOOKUP($B17367,[1]Content!$B$2:$D$1001,3,0)</f>
        <v>cooking</v>
      </c>
      <c r="I17367" t="str">
        <f>VLOOKUP($C17367,'[1]Reaction type'!$B$2:$D$17,2,0)</f>
        <v>positive</v>
      </c>
    </row>
    <row r="17368" customFormat="1" spans="1:9">
      <c r="A17368">
        <v>18061</v>
      </c>
      <c r="B17368" s="1" t="s">
        <v>737</v>
      </c>
      <c r="C17368" t="s">
        <v>42</v>
      </c>
      <c r="D17368">
        <f>VLOOKUP(C17368,'[1]Reaction type'!$B$2:$D$17,3,0)</f>
        <v>20</v>
      </c>
      <c r="E17368" s="2">
        <v>44322.0802893518</v>
      </c>
      <c r="F17368" s="2" t="str">
        <f t="shared" si="271"/>
        <v>May</v>
      </c>
      <c r="G17368" t="str">
        <f>VLOOKUP($B17368,[1]Content!$B$2:$D$1001,2,0)</f>
        <v>photo</v>
      </c>
      <c r="H17368" t="str">
        <f>VLOOKUP($B17368,[1]Content!$B$2:$D$1001,3,0)</f>
        <v>cooking</v>
      </c>
      <c r="I17368" t="str">
        <f>VLOOKUP($C17368,'[1]Reaction type'!$B$2:$D$17,2,0)</f>
        <v>neutral</v>
      </c>
    </row>
    <row r="17369" customFormat="1" spans="1:9">
      <c r="A17369">
        <v>18062</v>
      </c>
      <c r="B17369" s="1" t="s">
        <v>737</v>
      </c>
      <c r="C17369" t="s">
        <v>40</v>
      </c>
      <c r="D17369">
        <f>VLOOKUP(C17369,'[1]Reaction type'!$B$2:$D$17,3,0)</f>
        <v>65</v>
      </c>
      <c r="E17369" s="2">
        <v>44360.9870486111</v>
      </c>
      <c r="F17369" s="2" t="str">
        <f t="shared" si="271"/>
        <v>June</v>
      </c>
      <c r="G17369" t="str">
        <f>VLOOKUP($B17369,[1]Content!$B$2:$D$1001,2,0)</f>
        <v>photo</v>
      </c>
      <c r="H17369" t="str">
        <f>VLOOKUP($B17369,[1]Content!$B$2:$D$1001,3,0)</f>
        <v>cooking</v>
      </c>
      <c r="I17369" t="str">
        <f>VLOOKUP($C17369,'[1]Reaction type'!$B$2:$D$17,2,0)</f>
        <v>positive</v>
      </c>
    </row>
    <row r="17370" customFormat="1" spans="1:9">
      <c r="A17370">
        <v>18063</v>
      </c>
      <c r="B17370" s="1" t="s">
        <v>737</v>
      </c>
      <c r="C17370" t="s">
        <v>53</v>
      </c>
      <c r="D17370">
        <f>VLOOKUP(C17370,'[1]Reaction type'!$B$2:$D$17,3,0)</f>
        <v>60</v>
      </c>
      <c r="E17370" s="2">
        <v>44059.1865625</v>
      </c>
      <c r="F17370" s="2" t="str">
        <f t="shared" si="271"/>
        <v>August</v>
      </c>
      <c r="G17370" t="str">
        <f>VLOOKUP($B17370,[1]Content!$B$2:$D$1001,2,0)</f>
        <v>photo</v>
      </c>
      <c r="H17370" t="str">
        <f>VLOOKUP($B17370,[1]Content!$B$2:$D$1001,3,0)</f>
        <v>cooking</v>
      </c>
      <c r="I17370" t="str">
        <f>VLOOKUP($C17370,'[1]Reaction type'!$B$2:$D$17,2,0)</f>
        <v>positive</v>
      </c>
    </row>
    <row r="17371" customFormat="1" spans="1:9">
      <c r="A17371">
        <v>18065</v>
      </c>
      <c r="B17371" s="1" t="s">
        <v>738</v>
      </c>
      <c r="C17371" t="s">
        <v>26</v>
      </c>
      <c r="D17371">
        <f>VLOOKUP(C17371,'[1]Reaction type'!$B$2:$D$17,3,0)</f>
        <v>10</v>
      </c>
      <c r="E17371" s="2">
        <v>44044.1273958333</v>
      </c>
      <c r="F17371" s="2" t="str">
        <f t="shared" si="271"/>
        <v>August</v>
      </c>
      <c r="G17371" t="str">
        <f>VLOOKUP($B17371,[1]Content!$B$2:$D$1001,2,0)</f>
        <v>GIF</v>
      </c>
      <c r="H17371" t="str">
        <f>VLOOKUP($B17371,[1]Content!$B$2:$D$1001,3,0)</f>
        <v>education</v>
      </c>
      <c r="I17371" t="str">
        <f>VLOOKUP($C17371,'[1]Reaction type'!$B$2:$D$17,2,0)</f>
        <v>negative</v>
      </c>
    </row>
    <row r="17372" customFormat="1" spans="1:9">
      <c r="A17372">
        <v>18067</v>
      </c>
      <c r="B17372" s="1" t="s">
        <v>739</v>
      </c>
      <c r="C17372" t="s">
        <v>53</v>
      </c>
      <c r="D17372">
        <f>VLOOKUP(C17372,'[1]Reaction type'!$B$2:$D$17,3,0)</f>
        <v>60</v>
      </c>
      <c r="E17372" s="2">
        <v>44287.6682523148</v>
      </c>
      <c r="F17372" s="2" t="str">
        <f t="shared" si="271"/>
        <v>April</v>
      </c>
      <c r="G17372" t="str">
        <f>VLOOKUP($B17372,[1]Content!$B$2:$D$1001,2,0)</f>
        <v>photo</v>
      </c>
      <c r="H17372" t="str">
        <f>VLOOKUP($B17372,[1]Content!$B$2:$D$1001,3,0)</f>
        <v>veganism</v>
      </c>
      <c r="I17372" t="str">
        <f>VLOOKUP($C17372,'[1]Reaction type'!$B$2:$D$17,2,0)</f>
        <v>positive</v>
      </c>
    </row>
    <row r="17373" customFormat="1" spans="1:9">
      <c r="A17373">
        <v>18068</v>
      </c>
      <c r="B17373" s="1" t="s">
        <v>739</v>
      </c>
      <c r="C17373" t="s">
        <v>37</v>
      </c>
      <c r="D17373">
        <f>VLOOKUP(C17373,'[1]Reaction type'!$B$2:$D$17,3,0)</f>
        <v>5</v>
      </c>
      <c r="E17373" s="2">
        <v>44028.1294675926</v>
      </c>
      <c r="F17373" s="2" t="str">
        <f t="shared" si="271"/>
        <v>July</v>
      </c>
      <c r="G17373" t="str">
        <f>VLOOKUP($B17373,[1]Content!$B$2:$D$1001,2,0)</f>
        <v>photo</v>
      </c>
      <c r="H17373" t="str">
        <f>VLOOKUP($B17373,[1]Content!$B$2:$D$1001,3,0)</f>
        <v>veganism</v>
      </c>
      <c r="I17373" t="str">
        <f>VLOOKUP($C17373,'[1]Reaction type'!$B$2:$D$17,2,0)</f>
        <v>negative</v>
      </c>
    </row>
    <row r="17374" customFormat="1" spans="1:9">
      <c r="A17374">
        <v>18069</v>
      </c>
      <c r="B17374" s="1" t="s">
        <v>739</v>
      </c>
      <c r="C17374" t="s">
        <v>35</v>
      </c>
      <c r="D17374">
        <f>VLOOKUP(C17374,'[1]Reaction type'!$B$2:$D$17,3,0)</f>
        <v>70</v>
      </c>
      <c r="E17374" s="2">
        <v>44054.0205092593</v>
      </c>
      <c r="F17374" s="2" t="str">
        <f t="shared" si="271"/>
        <v>August</v>
      </c>
      <c r="G17374" t="str">
        <f>VLOOKUP($B17374,[1]Content!$B$2:$D$1001,2,0)</f>
        <v>photo</v>
      </c>
      <c r="H17374" t="str">
        <f>VLOOKUP($B17374,[1]Content!$B$2:$D$1001,3,0)</f>
        <v>veganism</v>
      </c>
      <c r="I17374" t="str">
        <f>VLOOKUP($C17374,'[1]Reaction type'!$B$2:$D$17,2,0)</f>
        <v>positive</v>
      </c>
    </row>
    <row r="17375" customFormat="1" spans="1:9">
      <c r="A17375">
        <v>18070</v>
      </c>
      <c r="B17375" s="1" t="s">
        <v>739</v>
      </c>
      <c r="C17375" t="s">
        <v>26</v>
      </c>
      <c r="D17375">
        <f>VLOOKUP(C17375,'[1]Reaction type'!$B$2:$D$17,3,0)</f>
        <v>10</v>
      </c>
      <c r="E17375" s="2">
        <v>44005.1287731481</v>
      </c>
      <c r="F17375" s="2" t="str">
        <f t="shared" si="271"/>
        <v>June</v>
      </c>
      <c r="G17375" t="str">
        <f>VLOOKUP($B17375,[1]Content!$B$2:$D$1001,2,0)</f>
        <v>photo</v>
      </c>
      <c r="H17375" t="str">
        <f>VLOOKUP($B17375,[1]Content!$B$2:$D$1001,3,0)</f>
        <v>veganism</v>
      </c>
      <c r="I17375" t="str">
        <f>VLOOKUP($C17375,'[1]Reaction type'!$B$2:$D$17,2,0)</f>
        <v>negative</v>
      </c>
    </row>
    <row r="17376" customFormat="1" spans="1:9">
      <c r="A17376">
        <v>18071</v>
      </c>
      <c r="B17376" s="1" t="s">
        <v>739</v>
      </c>
      <c r="C17376" t="s">
        <v>37</v>
      </c>
      <c r="D17376">
        <f>VLOOKUP(C17376,'[1]Reaction type'!$B$2:$D$17,3,0)</f>
        <v>5</v>
      </c>
      <c r="E17376" s="2">
        <v>44338.4556597222</v>
      </c>
      <c r="F17376" s="2" t="str">
        <f t="shared" si="271"/>
        <v>May</v>
      </c>
      <c r="G17376" t="str">
        <f>VLOOKUP($B17376,[1]Content!$B$2:$D$1001,2,0)</f>
        <v>photo</v>
      </c>
      <c r="H17376" t="str">
        <f>VLOOKUP($B17376,[1]Content!$B$2:$D$1001,3,0)</f>
        <v>veganism</v>
      </c>
      <c r="I17376" t="str">
        <f>VLOOKUP($C17376,'[1]Reaction type'!$B$2:$D$17,2,0)</f>
        <v>negative</v>
      </c>
    </row>
    <row r="17377" customFormat="1" spans="1:9">
      <c r="A17377">
        <v>18072</v>
      </c>
      <c r="B17377" s="1" t="s">
        <v>739</v>
      </c>
      <c r="C17377" t="s">
        <v>42</v>
      </c>
      <c r="D17377">
        <f>VLOOKUP(C17377,'[1]Reaction type'!$B$2:$D$17,3,0)</f>
        <v>20</v>
      </c>
      <c r="E17377" s="2">
        <v>44032.900474537</v>
      </c>
      <c r="F17377" s="2" t="str">
        <f t="shared" si="271"/>
        <v>July</v>
      </c>
      <c r="G17377" t="str">
        <f>VLOOKUP($B17377,[1]Content!$B$2:$D$1001,2,0)</f>
        <v>photo</v>
      </c>
      <c r="H17377" t="str">
        <f>VLOOKUP($B17377,[1]Content!$B$2:$D$1001,3,0)</f>
        <v>veganism</v>
      </c>
      <c r="I17377" t="str">
        <f>VLOOKUP($C17377,'[1]Reaction type'!$B$2:$D$17,2,0)</f>
        <v>neutral</v>
      </c>
    </row>
    <row r="17378" customFormat="1" spans="1:9">
      <c r="A17378">
        <v>18073</v>
      </c>
      <c r="B17378" s="1" t="s">
        <v>739</v>
      </c>
      <c r="C17378" t="s">
        <v>50</v>
      </c>
      <c r="D17378">
        <f>VLOOKUP(C17378,'[1]Reaction type'!$B$2:$D$17,3,0)</f>
        <v>45</v>
      </c>
      <c r="E17378" s="2">
        <v>44050.7696180556</v>
      </c>
      <c r="F17378" s="2" t="str">
        <f t="shared" si="271"/>
        <v>August</v>
      </c>
      <c r="G17378" t="str">
        <f>VLOOKUP($B17378,[1]Content!$B$2:$D$1001,2,0)</f>
        <v>photo</v>
      </c>
      <c r="H17378" t="str">
        <f>VLOOKUP($B17378,[1]Content!$B$2:$D$1001,3,0)</f>
        <v>veganism</v>
      </c>
      <c r="I17378" t="str">
        <f>VLOOKUP($C17378,'[1]Reaction type'!$B$2:$D$17,2,0)</f>
        <v>positive</v>
      </c>
    </row>
    <row r="17379" customFormat="1" spans="1:9">
      <c r="A17379">
        <v>18074</v>
      </c>
      <c r="B17379" s="1" t="s">
        <v>739</v>
      </c>
      <c r="C17379" t="s">
        <v>42</v>
      </c>
      <c r="D17379">
        <f>VLOOKUP(C17379,'[1]Reaction type'!$B$2:$D$17,3,0)</f>
        <v>20</v>
      </c>
      <c r="E17379" s="2">
        <v>44039.6715509259</v>
      </c>
      <c r="F17379" s="2" t="str">
        <f t="shared" si="271"/>
        <v>July</v>
      </c>
      <c r="G17379" t="str">
        <f>VLOOKUP($B17379,[1]Content!$B$2:$D$1001,2,0)</f>
        <v>photo</v>
      </c>
      <c r="H17379" t="str">
        <f>VLOOKUP($B17379,[1]Content!$B$2:$D$1001,3,0)</f>
        <v>veganism</v>
      </c>
      <c r="I17379" t="str">
        <f>VLOOKUP($C17379,'[1]Reaction type'!$B$2:$D$17,2,0)</f>
        <v>neutral</v>
      </c>
    </row>
    <row r="17380" customFormat="1" spans="1:9">
      <c r="A17380">
        <v>18075</v>
      </c>
      <c r="B17380" s="1" t="s">
        <v>739</v>
      </c>
      <c r="C17380" t="s">
        <v>54</v>
      </c>
      <c r="D17380">
        <f>VLOOKUP(C17380,'[1]Reaction type'!$B$2:$D$17,3,0)</f>
        <v>70</v>
      </c>
      <c r="E17380" s="2">
        <v>44299.8663425926</v>
      </c>
      <c r="F17380" s="2" t="str">
        <f t="shared" si="271"/>
        <v>April</v>
      </c>
      <c r="G17380" t="str">
        <f>VLOOKUP($B17380,[1]Content!$B$2:$D$1001,2,0)</f>
        <v>photo</v>
      </c>
      <c r="H17380" t="str">
        <f>VLOOKUP($B17380,[1]Content!$B$2:$D$1001,3,0)</f>
        <v>veganism</v>
      </c>
      <c r="I17380" t="str">
        <f>VLOOKUP($C17380,'[1]Reaction type'!$B$2:$D$17,2,0)</f>
        <v>positive</v>
      </c>
    </row>
    <row r="17381" customFormat="1" spans="1:9">
      <c r="A17381">
        <v>18076</v>
      </c>
      <c r="B17381" s="1" t="s">
        <v>739</v>
      </c>
      <c r="C17381" t="s">
        <v>52</v>
      </c>
      <c r="D17381">
        <f>VLOOKUP(C17381,'[1]Reaction type'!$B$2:$D$17,3,0)</f>
        <v>50</v>
      </c>
      <c r="E17381" s="2">
        <v>44255.5360185185</v>
      </c>
      <c r="F17381" s="2" t="str">
        <f t="shared" si="271"/>
        <v>February</v>
      </c>
      <c r="G17381" t="str">
        <f>VLOOKUP($B17381,[1]Content!$B$2:$D$1001,2,0)</f>
        <v>photo</v>
      </c>
      <c r="H17381" t="str">
        <f>VLOOKUP($B17381,[1]Content!$B$2:$D$1001,3,0)</f>
        <v>veganism</v>
      </c>
      <c r="I17381" t="str">
        <f>VLOOKUP($C17381,'[1]Reaction type'!$B$2:$D$17,2,0)</f>
        <v>positive</v>
      </c>
    </row>
    <row r="17382" customFormat="1" spans="1:9">
      <c r="A17382">
        <v>18077</v>
      </c>
      <c r="B17382" s="1" t="s">
        <v>739</v>
      </c>
      <c r="C17382" t="s">
        <v>33</v>
      </c>
      <c r="D17382">
        <f>VLOOKUP(C17382,'[1]Reaction type'!$B$2:$D$17,3,0)</f>
        <v>35</v>
      </c>
      <c r="E17382" s="2">
        <v>44062.9758101852</v>
      </c>
      <c r="F17382" s="2" t="str">
        <f t="shared" si="271"/>
        <v>August</v>
      </c>
      <c r="G17382" t="str">
        <f>VLOOKUP($B17382,[1]Content!$B$2:$D$1001,2,0)</f>
        <v>photo</v>
      </c>
      <c r="H17382" t="str">
        <f>VLOOKUP($B17382,[1]Content!$B$2:$D$1001,3,0)</f>
        <v>veganism</v>
      </c>
      <c r="I17382" t="str">
        <f>VLOOKUP($C17382,'[1]Reaction type'!$B$2:$D$17,2,0)</f>
        <v>neutral</v>
      </c>
    </row>
    <row r="17383" customFormat="1" spans="1:9">
      <c r="A17383">
        <v>18078</v>
      </c>
      <c r="B17383" s="1" t="s">
        <v>739</v>
      </c>
      <c r="C17383" t="s">
        <v>28</v>
      </c>
      <c r="D17383">
        <f>VLOOKUP(C17383,'[1]Reaction type'!$B$2:$D$17,3,0)</f>
        <v>15</v>
      </c>
      <c r="E17383" s="2">
        <v>44055.4036458333</v>
      </c>
      <c r="F17383" s="2" t="str">
        <f t="shared" si="271"/>
        <v>August</v>
      </c>
      <c r="G17383" t="str">
        <f>VLOOKUP($B17383,[1]Content!$B$2:$D$1001,2,0)</f>
        <v>photo</v>
      </c>
      <c r="H17383" t="str">
        <f>VLOOKUP($B17383,[1]Content!$B$2:$D$1001,3,0)</f>
        <v>veganism</v>
      </c>
      <c r="I17383" t="str">
        <f>VLOOKUP($C17383,'[1]Reaction type'!$B$2:$D$17,2,0)</f>
        <v>negative</v>
      </c>
    </row>
    <row r="17384" customFormat="1" spans="1:9">
      <c r="A17384">
        <v>18079</v>
      </c>
      <c r="B17384" s="1" t="s">
        <v>739</v>
      </c>
      <c r="C17384" t="s">
        <v>54</v>
      </c>
      <c r="D17384">
        <f>VLOOKUP(C17384,'[1]Reaction type'!$B$2:$D$17,3,0)</f>
        <v>70</v>
      </c>
      <c r="E17384" s="2">
        <v>44022.7958101852</v>
      </c>
      <c r="F17384" s="2" t="str">
        <f t="shared" si="271"/>
        <v>July</v>
      </c>
      <c r="G17384" t="str">
        <f>VLOOKUP($B17384,[1]Content!$B$2:$D$1001,2,0)</f>
        <v>photo</v>
      </c>
      <c r="H17384" t="str">
        <f>VLOOKUP($B17384,[1]Content!$B$2:$D$1001,3,0)</f>
        <v>veganism</v>
      </c>
      <c r="I17384" t="str">
        <f>VLOOKUP($C17384,'[1]Reaction type'!$B$2:$D$17,2,0)</f>
        <v>positive</v>
      </c>
    </row>
    <row r="17385" customFormat="1" spans="1:9">
      <c r="A17385">
        <v>18080</v>
      </c>
      <c r="B17385" s="1" t="s">
        <v>739</v>
      </c>
      <c r="C17385" t="s">
        <v>37</v>
      </c>
      <c r="D17385">
        <f>VLOOKUP(C17385,'[1]Reaction type'!$B$2:$D$17,3,0)</f>
        <v>5</v>
      </c>
      <c r="E17385" s="2">
        <v>44030.295775463</v>
      </c>
      <c r="F17385" s="2" t="str">
        <f t="shared" si="271"/>
        <v>July</v>
      </c>
      <c r="G17385" t="str">
        <f>VLOOKUP($B17385,[1]Content!$B$2:$D$1001,2,0)</f>
        <v>photo</v>
      </c>
      <c r="H17385" t="str">
        <f>VLOOKUP($B17385,[1]Content!$B$2:$D$1001,3,0)</f>
        <v>veganism</v>
      </c>
      <c r="I17385" t="str">
        <f>VLOOKUP($C17385,'[1]Reaction type'!$B$2:$D$17,2,0)</f>
        <v>negative</v>
      </c>
    </row>
    <row r="17386" customFormat="1" spans="1:9">
      <c r="A17386">
        <v>18081</v>
      </c>
      <c r="B17386" s="1" t="s">
        <v>739</v>
      </c>
      <c r="C17386" t="s">
        <v>54</v>
      </c>
      <c r="D17386">
        <f>VLOOKUP(C17386,'[1]Reaction type'!$B$2:$D$17,3,0)</f>
        <v>70</v>
      </c>
      <c r="E17386" s="2">
        <v>44287.2140856481</v>
      </c>
      <c r="F17386" s="2" t="str">
        <f t="shared" si="271"/>
        <v>April</v>
      </c>
      <c r="G17386" t="str">
        <f>VLOOKUP($B17386,[1]Content!$B$2:$D$1001,2,0)</f>
        <v>photo</v>
      </c>
      <c r="H17386" t="str">
        <f>VLOOKUP($B17386,[1]Content!$B$2:$D$1001,3,0)</f>
        <v>veganism</v>
      </c>
      <c r="I17386" t="str">
        <f>VLOOKUP($C17386,'[1]Reaction type'!$B$2:$D$17,2,0)</f>
        <v>positive</v>
      </c>
    </row>
    <row r="17387" customFormat="1" spans="1:9">
      <c r="A17387">
        <v>18082</v>
      </c>
      <c r="B17387" s="1" t="s">
        <v>739</v>
      </c>
      <c r="C17387" t="s">
        <v>54</v>
      </c>
      <c r="D17387">
        <f>VLOOKUP(C17387,'[1]Reaction type'!$B$2:$D$17,3,0)</f>
        <v>70</v>
      </c>
      <c r="E17387" s="2">
        <v>44171.5684143519</v>
      </c>
      <c r="F17387" s="2" t="str">
        <f t="shared" si="271"/>
        <v>December</v>
      </c>
      <c r="G17387" t="str">
        <f>VLOOKUP($B17387,[1]Content!$B$2:$D$1001,2,0)</f>
        <v>photo</v>
      </c>
      <c r="H17387" t="str">
        <f>VLOOKUP($B17387,[1]Content!$B$2:$D$1001,3,0)</f>
        <v>veganism</v>
      </c>
      <c r="I17387" t="str">
        <f>VLOOKUP($C17387,'[1]Reaction type'!$B$2:$D$17,2,0)</f>
        <v>positive</v>
      </c>
    </row>
    <row r="17388" customFormat="1" spans="1:9">
      <c r="A17388">
        <v>18083</v>
      </c>
      <c r="B17388" s="1" t="s">
        <v>739</v>
      </c>
      <c r="C17388" t="s">
        <v>26</v>
      </c>
      <c r="D17388">
        <f>VLOOKUP(C17388,'[1]Reaction type'!$B$2:$D$17,3,0)</f>
        <v>10</v>
      </c>
      <c r="E17388" s="2">
        <v>44296.0375925926</v>
      </c>
      <c r="F17388" s="2" t="str">
        <f t="shared" si="271"/>
        <v>April</v>
      </c>
      <c r="G17388" t="str">
        <f>VLOOKUP($B17388,[1]Content!$B$2:$D$1001,2,0)</f>
        <v>photo</v>
      </c>
      <c r="H17388" t="str">
        <f>VLOOKUP($B17388,[1]Content!$B$2:$D$1001,3,0)</f>
        <v>veganism</v>
      </c>
      <c r="I17388" t="str">
        <f>VLOOKUP($C17388,'[1]Reaction type'!$B$2:$D$17,2,0)</f>
        <v>negative</v>
      </c>
    </row>
    <row r="17389" customFormat="1" spans="1:9">
      <c r="A17389">
        <v>18084</v>
      </c>
      <c r="B17389" s="1" t="s">
        <v>739</v>
      </c>
      <c r="C17389" t="s">
        <v>51</v>
      </c>
      <c r="D17389">
        <f>VLOOKUP(C17389,'[1]Reaction type'!$B$2:$D$17,3,0)</f>
        <v>12</v>
      </c>
      <c r="E17389" s="2">
        <v>44147.4102083333</v>
      </c>
      <c r="F17389" s="2" t="str">
        <f t="shared" si="271"/>
        <v>November</v>
      </c>
      <c r="G17389" t="str">
        <f>VLOOKUP($B17389,[1]Content!$B$2:$D$1001,2,0)</f>
        <v>photo</v>
      </c>
      <c r="H17389" t="str">
        <f>VLOOKUP($B17389,[1]Content!$B$2:$D$1001,3,0)</f>
        <v>veganism</v>
      </c>
      <c r="I17389" t="str">
        <f>VLOOKUP($C17389,'[1]Reaction type'!$B$2:$D$17,2,0)</f>
        <v>negative</v>
      </c>
    </row>
    <row r="17390" customFormat="1" spans="1:9">
      <c r="A17390">
        <v>18085</v>
      </c>
      <c r="B17390" s="1" t="s">
        <v>739</v>
      </c>
      <c r="C17390" t="s">
        <v>42</v>
      </c>
      <c r="D17390">
        <f>VLOOKUP(C17390,'[1]Reaction type'!$B$2:$D$17,3,0)</f>
        <v>20</v>
      </c>
      <c r="E17390" s="2">
        <v>44229.4603125</v>
      </c>
      <c r="F17390" s="2" t="str">
        <f t="shared" si="271"/>
        <v>February</v>
      </c>
      <c r="G17390" t="str">
        <f>VLOOKUP($B17390,[1]Content!$B$2:$D$1001,2,0)</f>
        <v>photo</v>
      </c>
      <c r="H17390" t="str">
        <f>VLOOKUP($B17390,[1]Content!$B$2:$D$1001,3,0)</f>
        <v>veganism</v>
      </c>
      <c r="I17390" t="str">
        <f>VLOOKUP($C17390,'[1]Reaction type'!$B$2:$D$17,2,0)</f>
        <v>neutral</v>
      </c>
    </row>
    <row r="17391" customFormat="1" spans="1:9">
      <c r="A17391">
        <v>18086</v>
      </c>
      <c r="B17391" s="1" t="s">
        <v>739</v>
      </c>
      <c r="C17391" t="s">
        <v>40</v>
      </c>
      <c r="D17391">
        <f>VLOOKUP(C17391,'[1]Reaction type'!$B$2:$D$17,3,0)</f>
        <v>65</v>
      </c>
      <c r="E17391" s="2">
        <v>44069.8534837963</v>
      </c>
      <c r="F17391" s="2" t="str">
        <f t="shared" si="271"/>
        <v>August</v>
      </c>
      <c r="G17391" t="str">
        <f>VLOOKUP($B17391,[1]Content!$B$2:$D$1001,2,0)</f>
        <v>photo</v>
      </c>
      <c r="H17391" t="str">
        <f>VLOOKUP($B17391,[1]Content!$B$2:$D$1001,3,0)</f>
        <v>veganism</v>
      </c>
      <c r="I17391" t="str">
        <f>VLOOKUP($C17391,'[1]Reaction type'!$B$2:$D$17,2,0)</f>
        <v>positive</v>
      </c>
    </row>
    <row r="17392" customFormat="1" spans="1:9">
      <c r="A17392">
        <v>18087</v>
      </c>
      <c r="B17392" s="1" t="s">
        <v>739</v>
      </c>
      <c r="C17392" t="s">
        <v>48</v>
      </c>
      <c r="D17392">
        <f>VLOOKUP(C17392,'[1]Reaction type'!$B$2:$D$17,3,0)</f>
        <v>75</v>
      </c>
      <c r="E17392" s="2">
        <v>44301.4668865741</v>
      </c>
      <c r="F17392" s="2" t="str">
        <f t="shared" si="271"/>
        <v>April</v>
      </c>
      <c r="G17392" t="str">
        <f>VLOOKUP($B17392,[1]Content!$B$2:$D$1001,2,0)</f>
        <v>photo</v>
      </c>
      <c r="H17392" t="str">
        <f>VLOOKUP($B17392,[1]Content!$B$2:$D$1001,3,0)</f>
        <v>veganism</v>
      </c>
      <c r="I17392" t="str">
        <f>VLOOKUP($C17392,'[1]Reaction type'!$B$2:$D$17,2,0)</f>
        <v>positive</v>
      </c>
    </row>
    <row r="17393" customFormat="1" spans="1:9">
      <c r="A17393">
        <v>18088</v>
      </c>
      <c r="B17393" s="1" t="s">
        <v>739</v>
      </c>
      <c r="C17393" t="s">
        <v>26</v>
      </c>
      <c r="D17393">
        <f>VLOOKUP(C17393,'[1]Reaction type'!$B$2:$D$17,3,0)</f>
        <v>10</v>
      </c>
      <c r="E17393" s="2">
        <v>44202.02625</v>
      </c>
      <c r="F17393" s="2" t="str">
        <f t="shared" si="271"/>
        <v>January</v>
      </c>
      <c r="G17393" t="str">
        <f>VLOOKUP($B17393,[1]Content!$B$2:$D$1001,2,0)</f>
        <v>photo</v>
      </c>
      <c r="H17393" t="str">
        <f>VLOOKUP($B17393,[1]Content!$B$2:$D$1001,3,0)</f>
        <v>veganism</v>
      </c>
      <c r="I17393" t="str">
        <f>VLOOKUP($C17393,'[1]Reaction type'!$B$2:$D$17,2,0)</f>
        <v>negative</v>
      </c>
    </row>
    <row r="17394" customFormat="1" spans="1:9">
      <c r="A17394">
        <v>18089</v>
      </c>
      <c r="B17394" s="1" t="s">
        <v>739</v>
      </c>
      <c r="C17394" t="s">
        <v>54</v>
      </c>
      <c r="D17394">
        <f>VLOOKUP(C17394,'[1]Reaction type'!$B$2:$D$17,3,0)</f>
        <v>70</v>
      </c>
      <c r="E17394" s="2">
        <v>44230.7093402778</v>
      </c>
      <c r="F17394" s="2" t="str">
        <f t="shared" si="271"/>
        <v>February</v>
      </c>
      <c r="G17394" t="str">
        <f>VLOOKUP($B17394,[1]Content!$B$2:$D$1001,2,0)</f>
        <v>photo</v>
      </c>
      <c r="H17394" t="str">
        <f>VLOOKUP($B17394,[1]Content!$B$2:$D$1001,3,0)</f>
        <v>veganism</v>
      </c>
      <c r="I17394" t="str">
        <f>VLOOKUP($C17394,'[1]Reaction type'!$B$2:$D$17,2,0)</f>
        <v>positive</v>
      </c>
    </row>
    <row r="17395" customFormat="1" spans="1:9">
      <c r="A17395">
        <v>18090</v>
      </c>
      <c r="B17395" s="1" t="s">
        <v>739</v>
      </c>
      <c r="C17395" t="s">
        <v>54</v>
      </c>
      <c r="D17395">
        <f>VLOOKUP(C17395,'[1]Reaction type'!$B$2:$D$17,3,0)</f>
        <v>70</v>
      </c>
      <c r="E17395" s="2">
        <v>44123.448912037</v>
      </c>
      <c r="F17395" s="2" t="str">
        <f t="shared" si="271"/>
        <v>October</v>
      </c>
      <c r="G17395" t="str">
        <f>VLOOKUP($B17395,[1]Content!$B$2:$D$1001,2,0)</f>
        <v>photo</v>
      </c>
      <c r="H17395" t="str">
        <f>VLOOKUP($B17395,[1]Content!$B$2:$D$1001,3,0)</f>
        <v>veganism</v>
      </c>
      <c r="I17395" t="str">
        <f>VLOOKUP($C17395,'[1]Reaction type'!$B$2:$D$17,2,0)</f>
        <v>positive</v>
      </c>
    </row>
    <row r="17396" customFormat="1" spans="1:9">
      <c r="A17396">
        <v>18091</v>
      </c>
      <c r="B17396" s="1" t="s">
        <v>739</v>
      </c>
      <c r="C17396" t="s">
        <v>35</v>
      </c>
      <c r="D17396">
        <f>VLOOKUP(C17396,'[1]Reaction type'!$B$2:$D$17,3,0)</f>
        <v>70</v>
      </c>
      <c r="E17396" s="2">
        <v>44347.4544791667</v>
      </c>
      <c r="F17396" s="2" t="str">
        <f t="shared" si="271"/>
        <v>May</v>
      </c>
      <c r="G17396" t="str">
        <f>VLOOKUP($B17396,[1]Content!$B$2:$D$1001,2,0)</f>
        <v>photo</v>
      </c>
      <c r="H17396" t="str">
        <f>VLOOKUP($B17396,[1]Content!$B$2:$D$1001,3,0)</f>
        <v>veganism</v>
      </c>
      <c r="I17396" t="str">
        <f>VLOOKUP($C17396,'[1]Reaction type'!$B$2:$D$17,2,0)</f>
        <v>positive</v>
      </c>
    </row>
    <row r="17397" customFormat="1" spans="1:9">
      <c r="A17397">
        <v>18092</v>
      </c>
      <c r="B17397" s="1" t="s">
        <v>739</v>
      </c>
      <c r="C17397" t="s">
        <v>35</v>
      </c>
      <c r="D17397">
        <f>VLOOKUP(C17397,'[1]Reaction type'!$B$2:$D$17,3,0)</f>
        <v>70</v>
      </c>
      <c r="E17397" s="2">
        <v>44258.8583449074</v>
      </c>
      <c r="F17397" s="2" t="str">
        <f t="shared" si="271"/>
        <v>March</v>
      </c>
      <c r="G17397" t="str">
        <f>VLOOKUP($B17397,[1]Content!$B$2:$D$1001,2,0)</f>
        <v>photo</v>
      </c>
      <c r="H17397" t="str">
        <f>VLOOKUP($B17397,[1]Content!$B$2:$D$1001,3,0)</f>
        <v>veganism</v>
      </c>
      <c r="I17397" t="str">
        <f>VLOOKUP($C17397,'[1]Reaction type'!$B$2:$D$17,2,0)</f>
        <v>positive</v>
      </c>
    </row>
    <row r="17398" customFormat="1" spans="1:9">
      <c r="A17398">
        <v>18093</v>
      </c>
      <c r="B17398" s="1" t="s">
        <v>739</v>
      </c>
      <c r="C17398" t="s">
        <v>53</v>
      </c>
      <c r="D17398">
        <f>VLOOKUP(C17398,'[1]Reaction type'!$B$2:$D$17,3,0)</f>
        <v>60</v>
      </c>
      <c r="E17398" s="2">
        <v>44257.4402546296</v>
      </c>
      <c r="F17398" s="2" t="str">
        <f t="shared" si="271"/>
        <v>March</v>
      </c>
      <c r="G17398" t="str">
        <f>VLOOKUP($B17398,[1]Content!$B$2:$D$1001,2,0)</f>
        <v>photo</v>
      </c>
      <c r="H17398" t="str">
        <f>VLOOKUP($B17398,[1]Content!$B$2:$D$1001,3,0)</f>
        <v>veganism</v>
      </c>
      <c r="I17398" t="str">
        <f>VLOOKUP($C17398,'[1]Reaction type'!$B$2:$D$17,2,0)</f>
        <v>positive</v>
      </c>
    </row>
    <row r="17399" customFormat="1" spans="1:9">
      <c r="A17399">
        <v>18094</v>
      </c>
      <c r="B17399" s="1" t="s">
        <v>739</v>
      </c>
      <c r="C17399" t="s">
        <v>31</v>
      </c>
      <c r="D17399">
        <f>VLOOKUP(C17399,'[1]Reaction type'!$B$2:$D$17,3,0)</f>
        <v>30</v>
      </c>
      <c r="E17399" s="2">
        <v>44131.0295833333</v>
      </c>
      <c r="F17399" s="2" t="str">
        <f t="shared" si="271"/>
        <v>October</v>
      </c>
      <c r="G17399" t="str">
        <f>VLOOKUP($B17399,[1]Content!$B$2:$D$1001,2,0)</f>
        <v>photo</v>
      </c>
      <c r="H17399" t="str">
        <f>VLOOKUP($B17399,[1]Content!$B$2:$D$1001,3,0)</f>
        <v>veganism</v>
      </c>
      <c r="I17399" t="str">
        <f>VLOOKUP($C17399,'[1]Reaction type'!$B$2:$D$17,2,0)</f>
        <v>positive</v>
      </c>
    </row>
    <row r="17400" customFormat="1" spans="1:9">
      <c r="A17400">
        <v>18095</v>
      </c>
      <c r="B17400" s="1" t="s">
        <v>739</v>
      </c>
      <c r="C17400" t="s">
        <v>53</v>
      </c>
      <c r="D17400">
        <f>VLOOKUP(C17400,'[1]Reaction type'!$B$2:$D$17,3,0)</f>
        <v>60</v>
      </c>
      <c r="E17400" s="2">
        <v>44314.5425231481</v>
      </c>
      <c r="F17400" s="2" t="str">
        <f t="shared" si="271"/>
        <v>April</v>
      </c>
      <c r="G17400" t="str">
        <f>VLOOKUP($B17400,[1]Content!$B$2:$D$1001,2,0)</f>
        <v>photo</v>
      </c>
      <c r="H17400" t="str">
        <f>VLOOKUP($B17400,[1]Content!$B$2:$D$1001,3,0)</f>
        <v>veganism</v>
      </c>
      <c r="I17400" t="str">
        <f>VLOOKUP($C17400,'[1]Reaction type'!$B$2:$D$17,2,0)</f>
        <v>positive</v>
      </c>
    </row>
    <row r="17401" customFormat="1" spans="1:9">
      <c r="A17401">
        <v>18096</v>
      </c>
      <c r="B17401" s="1" t="s">
        <v>739</v>
      </c>
      <c r="C17401" t="s">
        <v>35</v>
      </c>
      <c r="D17401">
        <f>VLOOKUP(C17401,'[1]Reaction type'!$B$2:$D$17,3,0)</f>
        <v>70</v>
      </c>
      <c r="E17401" s="2">
        <v>44032.1096643519</v>
      </c>
      <c r="F17401" s="2" t="str">
        <f t="shared" si="271"/>
        <v>July</v>
      </c>
      <c r="G17401" t="str">
        <f>VLOOKUP($B17401,[1]Content!$B$2:$D$1001,2,0)</f>
        <v>photo</v>
      </c>
      <c r="H17401" t="str">
        <f>VLOOKUP($B17401,[1]Content!$B$2:$D$1001,3,0)</f>
        <v>veganism</v>
      </c>
      <c r="I17401" t="str">
        <f>VLOOKUP($C17401,'[1]Reaction type'!$B$2:$D$17,2,0)</f>
        <v>positive</v>
      </c>
    </row>
    <row r="17402" customFormat="1" spans="1:9">
      <c r="A17402">
        <v>18097</v>
      </c>
      <c r="B17402" s="1" t="s">
        <v>739</v>
      </c>
      <c r="C17402" t="s">
        <v>37</v>
      </c>
      <c r="D17402">
        <f>VLOOKUP(C17402,'[1]Reaction type'!$B$2:$D$17,3,0)</f>
        <v>5</v>
      </c>
      <c r="E17402" s="2">
        <v>44251.7047337963</v>
      </c>
      <c r="F17402" s="2" t="str">
        <f t="shared" si="271"/>
        <v>February</v>
      </c>
      <c r="G17402" t="str">
        <f>VLOOKUP($B17402,[1]Content!$B$2:$D$1001,2,0)</f>
        <v>photo</v>
      </c>
      <c r="H17402" t="str">
        <f>VLOOKUP($B17402,[1]Content!$B$2:$D$1001,3,0)</f>
        <v>veganism</v>
      </c>
      <c r="I17402" t="str">
        <f>VLOOKUP($C17402,'[1]Reaction type'!$B$2:$D$17,2,0)</f>
        <v>negative</v>
      </c>
    </row>
    <row r="17403" customFormat="1" spans="1:9">
      <c r="A17403">
        <v>18098</v>
      </c>
      <c r="B17403" s="1" t="s">
        <v>739</v>
      </c>
      <c r="C17403" t="s">
        <v>40</v>
      </c>
      <c r="D17403">
        <f>VLOOKUP(C17403,'[1]Reaction type'!$B$2:$D$17,3,0)</f>
        <v>65</v>
      </c>
      <c r="E17403" s="2">
        <v>44085.8556597222</v>
      </c>
      <c r="F17403" s="2" t="str">
        <f t="shared" si="271"/>
        <v>September</v>
      </c>
      <c r="G17403" t="str">
        <f>VLOOKUP($B17403,[1]Content!$B$2:$D$1001,2,0)</f>
        <v>photo</v>
      </c>
      <c r="H17403" t="str">
        <f>VLOOKUP($B17403,[1]Content!$B$2:$D$1001,3,0)</f>
        <v>veganism</v>
      </c>
      <c r="I17403" t="str">
        <f>VLOOKUP($C17403,'[1]Reaction type'!$B$2:$D$17,2,0)</f>
        <v>positive</v>
      </c>
    </row>
    <row r="17404" customFormat="1" spans="1:9">
      <c r="A17404">
        <v>18099</v>
      </c>
      <c r="B17404" s="1" t="s">
        <v>739</v>
      </c>
      <c r="C17404" t="s">
        <v>54</v>
      </c>
      <c r="D17404">
        <f>VLOOKUP(C17404,'[1]Reaction type'!$B$2:$D$17,3,0)</f>
        <v>70</v>
      </c>
      <c r="E17404" s="2">
        <v>44295.9571990741</v>
      </c>
      <c r="F17404" s="2" t="str">
        <f t="shared" si="271"/>
        <v>April</v>
      </c>
      <c r="G17404" t="str">
        <f>VLOOKUP($B17404,[1]Content!$B$2:$D$1001,2,0)</f>
        <v>photo</v>
      </c>
      <c r="H17404" t="str">
        <f>VLOOKUP($B17404,[1]Content!$B$2:$D$1001,3,0)</f>
        <v>veganism</v>
      </c>
      <c r="I17404" t="str">
        <f>VLOOKUP($C17404,'[1]Reaction type'!$B$2:$D$17,2,0)</f>
        <v>positive</v>
      </c>
    </row>
    <row r="17405" customFormat="1" spans="1:9">
      <c r="A17405">
        <v>18100</v>
      </c>
      <c r="B17405" s="1" t="s">
        <v>739</v>
      </c>
      <c r="C17405" t="s">
        <v>42</v>
      </c>
      <c r="D17405">
        <f>VLOOKUP(C17405,'[1]Reaction type'!$B$2:$D$17,3,0)</f>
        <v>20</v>
      </c>
      <c r="E17405" s="2">
        <v>44219.4151388889</v>
      </c>
      <c r="F17405" s="2" t="str">
        <f t="shared" si="271"/>
        <v>January</v>
      </c>
      <c r="G17405" t="str">
        <f>VLOOKUP($B17405,[1]Content!$B$2:$D$1001,2,0)</f>
        <v>photo</v>
      </c>
      <c r="H17405" t="str">
        <f>VLOOKUP($B17405,[1]Content!$B$2:$D$1001,3,0)</f>
        <v>veganism</v>
      </c>
      <c r="I17405" t="str">
        <f>VLOOKUP($C17405,'[1]Reaction type'!$B$2:$D$17,2,0)</f>
        <v>neutral</v>
      </c>
    </row>
    <row r="17406" customFormat="1" spans="1:9">
      <c r="A17406">
        <v>18101</v>
      </c>
      <c r="B17406" s="1" t="s">
        <v>739</v>
      </c>
      <c r="C17406" t="s">
        <v>52</v>
      </c>
      <c r="D17406">
        <f>VLOOKUP(C17406,'[1]Reaction type'!$B$2:$D$17,3,0)</f>
        <v>50</v>
      </c>
      <c r="E17406" s="2">
        <v>44161.2121759259</v>
      </c>
      <c r="F17406" s="2" t="str">
        <f t="shared" si="271"/>
        <v>November</v>
      </c>
      <c r="G17406" t="str">
        <f>VLOOKUP($B17406,[1]Content!$B$2:$D$1001,2,0)</f>
        <v>photo</v>
      </c>
      <c r="H17406" t="str">
        <f>VLOOKUP($B17406,[1]Content!$B$2:$D$1001,3,0)</f>
        <v>veganism</v>
      </c>
      <c r="I17406" t="str">
        <f>VLOOKUP($C17406,'[1]Reaction type'!$B$2:$D$17,2,0)</f>
        <v>positive</v>
      </c>
    </row>
    <row r="17407" customFormat="1" spans="1:9">
      <c r="A17407">
        <v>18102</v>
      </c>
      <c r="B17407" s="1" t="s">
        <v>739</v>
      </c>
      <c r="C17407" t="s">
        <v>33</v>
      </c>
      <c r="D17407">
        <f>VLOOKUP(C17407,'[1]Reaction type'!$B$2:$D$17,3,0)</f>
        <v>35</v>
      </c>
      <c r="E17407" s="2">
        <v>44043.4378356481</v>
      </c>
      <c r="F17407" s="2" t="str">
        <f t="shared" si="271"/>
        <v>July</v>
      </c>
      <c r="G17407" t="str">
        <f>VLOOKUP($B17407,[1]Content!$B$2:$D$1001,2,0)</f>
        <v>photo</v>
      </c>
      <c r="H17407" t="str">
        <f>VLOOKUP($B17407,[1]Content!$B$2:$D$1001,3,0)</f>
        <v>veganism</v>
      </c>
      <c r="I17407" t="str">
        <f>VLOOKUP($C17407,'[1]Reaction type'!$B$2:$D$17,2,0)</f>
        <v>neutral</v>
      </c>
    </row>
    <row r="17408" customFormat="1" spans="1:9">
      <c r="A17408">
        <v>18103</v>
      </c>
      <c r="B17408" s="1" t="s">
        <v>739</v>
      </c>
      <c r="C17408" t="s">
        <v>24</v>
      </c>
      <c r="D17408">
        <f>VLOOKUP(C17408,'[1]Reaction type'!$B$2:$D$17,3,0)</f>
        <v>0</v>
      </c>
      <c r="E17408" s="2">
        <v>44127.2155208333</v>
      </c>
      <c r="F17408" s="2" t="str">
        <f t="shared" si="271"/>
        <v>October</v>
      </c>
      <c r="G17408" t="str">
        <f>VLOOKUP($B17408,[1]Content!$B$2:$D$1001,2,0)</f>
        <v>photo</v>
      </c>
      <c r="H17408" t="str">
        <f>VLOOKUP($B17408,[1]Content!$B$2:$D$1001,3,0)</f>
        <v>veganism</v>
      </c>
      <c r="I17408" t="str">
        <f>VLOOKUP($C17408,'[1]Reaction type'!$B$2:$D$17,2,0)</f>
        <v>negative</v>
      </c>
    </row>
    <row r="17409" customFormat="1" spans="1:9">
      <c r="A17409">
        <v>18104</v>
      </c>
      <c r="B17409" s="1" t="s">
        <v>739</v>
      </c>
      <c r="C17409" t="s">
        <v>42</v>
      </c>
      <c r="D17409">
        <f>VLOOKUP(C17409,'[1]Reaction type'!$B$2:$D$17,3,0)</f>
        <v>20</v>
      </c>
      <c r="E17409" s="2">
        <v>44295.6086111111</v>
      </c>
      <c r="F17409" s="2" t="str">
        <f t="shared" si="271"/>
        <v>April</v>
      </c>
      <c r="G17409" t="str">
        <f>VLOOKUP($B17409,[1]Content!$B$2:$D$1001,2,0)</f>
        <v>photo</v>
      </c>
      <c r="H17409" t="str">
        <f>VLOOKUP($B17409,[1]Content!$B$2:$D$1001,3,0)</f>
        <v>veganism</v>
      </c>
      <c r="I17409" t="str">
        <f>VLOOKUP($C17409,'[1]Reaction type'!$B$2:$D$17,2,0)</f>
        <v>neutral</v>
      </c>
    </row>
    <row r="17410" customFormat="1" spans="1:9">
      <c r="A17410">
        <v>18105</v>
      </c>
      <c r="B17410" s="1" t="s">
        <v>739</v>
      </c>
      <c r="C17410" t="s">
        <v>33</v>
      </c>
      <c r="D17410">
        <f>VLOOKUP(C17410,'[1]Reaction type'!$B$2:$D$17,3,0)</f>
        <v>35</v>
      </c>
      <c r="E17410" s="2">
        <v>44156.521099537</v>
      </c>
      <c r="F17410" s="2" t="str">
        <f t="shared" si="271"/>
        <v>November</v>
      </c>
      <c r="G17410" t="str">
        <f>VLOOKUP($B17410,[1]Content!$B$2:$D$1001,2,0)</f>
        <v>photo</v>
      </c>
      <c r="H17410" t="str">
        <f>VLOOKUP($B17410,[1]Content!$B$2:$D$1001,3,0)</f>
        <v>veganism</v>
      </c>
      <c r="I17410" t="str">
        <f>VLOOKUP($C17410,'[1]Reaction type'!$B$2:$D$17,2,0)</f>
        <v>neutral</v>
      </c>
    </row>
    <row r="17411" customFormat="1" spans="1:9">
      <c r="A17411">
        <v>18106</v>
      </c>
      <c r="B17411" s="1" t="s">
        <v>739</v>
      </c>
      <c r="C17411" t="s">
        <v>35</v>
      </c>
      <c r="D17411">
        <f>VLOOKUP(C17411,'[1]Reaction type'!$B$2:$D$17,3,0)</f>
        <v>70</v>
      </c>
      <c r="E17411" s="2">
        <v>44043.2968055556</v>
      </c>
      <c r="F17411" s="2" t="str">
        <f t="shared" ref="F17411:F17474" si="272">TEXT(E17411,"mmmm")</f>
        <v>July</v>
      </c>
      <c r="G17411" t="str">
        <f>VLOOKUP($B17411,[1]Content!$B$2:$D$1001,2,0)</f>
        <v>photo</v>
      </c>
      <c r="H17411" t="str">
        <f>VLOOKUP($B17411,[1]Content!$B$2:$D$1001,3,0)</f>
        <v>veganism</v>
      </c>
      <c r="I17411" t="str">
        <f>VLOOKUP($C17411,'[1]Reaction type'!$B$2:$D$17,2,0)</f>
        <v>positive</v>
      </c>
    </row>
    <row r="17412" customFormat="1" spans="1:9">
      <c r="A17412">
        <v>18107</v>
      </c>
      <c r="B17412" s="1" t="s">
        <v>739</v>
      </c>
      <c r="C17412" t="s">
        <v>50</v>
      </c>
      <c r="D17412">
        <f>VLOOKUP(C17412,'[1]Reaction type'!$B$2:$D$17,3,0)</f>
        <v>45</v>
      </c>
      <c r="E17412" s="2">
        <v>44207.1973263889</v>
      </c>
      <c r="F17412" s="2" t="str">
        <f t="shared" si="272"/>
        <v>January</v>
      </c>
      <c r="G17412" t="str">
        <f>VLOOKUP($B17412,[1]Content!$B$2:$D$1001,2,0)</f>
        <v>photo</v>
      </c>
      <c r="H17412" t="str">
        <f>VLOOKUP($B17412,[1]Content!$B$2:$D$1001,3,0)</f>
        <v>veganism</v>
      </c>
      <c r="I17412" t="str">
        <f>VLOOKUP($C17412,'[1]Reaction type'!$B$2:$D$17,2,0)</f>
        <v>positive</v>
      </c>
    </row>
    <row r="17413" customFormat="1" spans="1:9">
      <c r="A17413">
        <v>18108</v>
      </c>
      <c r="B17413" s="1" t="s">
        <v>739</v>
      </c>
      <c r="C17413" t="s">
        <v>24</v>
      </c>
      <c r="D17413">
        <f>VLOOKUP(C17413,'[1]Reaction type'!$B$2:$D$17,3,0)</f>
        <v>0</v>
      </c>
      <c r="E17413" s="2">
        <v>44076.1729398148</v>
      </c>
      <c r="F17413" s="2" t="str">
        <f t="shared" si="272"/>
        <v>September</v>
      </c>
      <c r="G17413" t="str">
        <f>VLOOKUP($B17413,[1]Content!$B$2:$D$1001,2,0)</f>
        <v>photo</v>
      </c>
      <c r="H17413" t="str">
        <f>VLOOKUP($B17413,[1]Content!$B$2:$D$1001,3,0)</f>
        <v>veganism</v>
      </c>
      <c r="I17413" t="str">
        <f>VLOOKUP($C17413,'[1]Reaction type'!$B$2:$D$17,2,0)</f>
        <v>negative</v>
      </c>
    </row>
    <row r="17414" customFormat="1" spans="1:9">
      <c r="A17414">
        <v>18109</v>
      </c>
      <c r="B17414" s="1" t="s">
        <v>739</v>
      </c>
      <c r="C17414" t="s">
        <v>48</v>
      </c>
      <c r="D17414">
        <f>VLOOKUP(C17414,'[1]Reaction type'!$B$2:$D$17,3,0)</f>
        <v>75</v>
      </c>
      <c r="E17414" s="2">
        <v>44104.2223263889</v>
      </c>
      <c r="F17414" s="2" t="str">
        <f t="shared" si="272"/>
        <v>September</v>
      </c>
      <c r="G17414" t="str">
        <f>VLOOKUP($B17414,[1]Content!$B$2:$D$1001,2,0)</f>
        <v>photo</v>
      </c>
      <c r="H17414" t="str">
        <f>VLOOKUP($B17414,[1]Content!$B$2:$D$1001,3,0)</f>
        <v>veganism</v>
      </c>
      <c r="I17414" t="str">
        <f>VLOOKUP($C17414,'[1]Reaction type'!$B$2:$D$17,2,0)</f>
        <v>positive</v>
      </c>
    </row>
    <row r="17415" customFormat="1" spans="1:9">
      <c r="A17415">
        <v>18110</v>
      </c>
      <c r="B17415" s="1" t="s">
        <v>739</v>
      </c>
      <c r="C17415" t="s">
        <v>50</v>
      </c>
      <c r="D17415">
        <f>VLOOKUP(C17415,'[1]Reaction type'!$B$2:$D$17,3,0)</f>
        <v>45</v>
      </c>
      <c r="E17415" s="2">
        <v>44276.0486458333</v>
      </c>
      <c r="F17415" s="2" t="str">
        <f t="shared" si="272"/>
        <v>March</v>
      </c>
      <c r="G17415" t="str">
        <f>VLOOKUP($B17415,[1]Content!$B$2:$D$1001,2,0)</f>
        <v>photo</v>
      </c>
      <c r="H17415" t="str">
        <f>VLOOKUP($B17415,[1]Content!$B$2:$D$1001,3,0)</f>
        <v>veganism</v>
      </c>
      <c r="I17415" t="str">
        <f>VLOOKUP($C17415,'[1]Reaction type'!$B$2:$D$17,2,0)</f>
        <v>positive</v>
      </c>
    </row>
    <row r="17416" customFormat="1" spans="1:9">
      <c r="A17416">
        <v>18111</v>
      </c>
      <c r="B17416" s="1" t="s">
        <v>739</v>
      </c>
      <c r="C17416" t="s">
        <v>26</v>
      </c>
      <c r="D17416">
        <f>VLOOKUP(C17416,'[1]Reaction type'!$B$2:$D$17,3,0)</f>
        <v>10</v>
      </c>
      <c r="E17416" s="2">
        <v>44029.0415740741</v>
      </c>
      <c r="F17416" s="2" t="str">
        <f t="shared" si="272"/>
        <v>July</v>
      </c>
      <c r="G17416" t="str">
        <f>VLOOKUP($B17416,[1]Content!$B$2:$D$1001,2,0)</f>
        <v>photo</v>
      </c>
      <c r="H17416" t="str">
        <f>VLOOKUP($B17416,[1]Content!$B$2:$D$1001,3,0)</f>
        <v>veganism</v>
      </c>
      <c r="I17416" t="str">
        <f>VLOOKUP($C17416,'[1]Reaction type'!$B$2:$D$17,2,0)</f>
        <v>negative</v>
      </c>
    </row>
    <row r="17417" customFormat="1" spans="1:9">
      <c r="A17417">
        <v>18112</v>
      </c>
      <c r="B17417" s="1" t="s">
        <v>739</v>
      </c>
      <c r="C17417" t="s">
        <v>52</v>
      </c>
      <c r="D17417">
        <f>VLOOKUP(C17417,'[1]Reaction type'!$B$2:$D$17,3,0)</f>
        <v>50</v>
      </c>
      <c r="E17417" s="2">
        <v>44152.1860532407</v>
      </c>
      <c r="F17417" s="2" t="str">
        <f t="shared" si="272"/>
        <v>November</v>
      </c>
      <c r="G17417" t="str">
        <f>VLOOKUP($B17417,[1]Content!$B$2:$D$1001,2,0)</f>
        <v>photo</v>
      </c>
      <c r="H17417" t="str">
        <f>VLOOKUP($B17417,[1]Content!$B$2:$D$1001,3,0)</f>
        <v>veganism</v>
      </c>
      <c r="I17417" t="str">
        <f>VLOOKUP($C17417,'[1]Reaction type'!$B$2:$D$17,2,0)</f>
        <v>positive</v>
      </c>
    </row>
    <row r="17418" customFormat="1" spans="1:9">
      <c r="A17418">
        <v>18114</v>
      </c>
      <c r="B17418" s="1" t="s">
        <v>740</v>
      </c>
      <c r="C17418" t="s">
        <v>53</v>
      </c>
      <c r="D17418">
        <f>VLOOKUP(C17418,'[1]Reaction type'!$B$2:$D$17,3,0)</f>
        <v>60</v>
      </c>
      <c r="E17418" s="2">
        <v>44069.268912037</v>
      </c>
      <c r="F17418" s="2" t="str">
        <f t="shared" si="272"/>
        <v>August</v>
      </c>
      <c r="G17418" t="str">
        <f>VLOOKUP($B17418,[1]Content!$B$2:$D$1001,2,0)</f>
        <v>photo</v>
      </c>
      <c r="H17418" t="str">
        <f>VLOOKUP($B17418,[1]Content!$B$2:$D$1001,3,0)</f>
        <v>technology</v>
      </c>
      <c r="I17418" t="str">
        <f>VLOOKUP($C17418,'[1]Reaction type'!$B$2:$D$17,2,0)</f>
        <v>positive</v>
      </c>
    </row>
    <row r="17419" customFormat="1" spans="1:9">
      <c r="A17419">
        <v>18115</v>
      </c>
      <c r="B17419" s="1" t="s">
        <v>740</v>
      </c>
      <c r="C17419" t="s">
        <v>48</v>
      </c>
      <c r="D17419">
        <f>VLOOKUP(C17419,'[1]Reaction type'!$B$2:$D$17,3,0)</f>
        <v>75</v>
      </c>
      <c r="E17419" s="2">
        <v>44318.5240046296</v>
      </c>
      <c r="F17419" s="2" t="str">
        <f t="shared" si="272"/>
        <v>May</v>
      </c>
      <c r="G17419" t="str">
        <f>VLOOKUP($B17419,[1]Content!$B$2:$D$1001,2,0)</f>
        <v>photo</v>
      </c>
      <c r="H17419" t="str">
        <f>VLOOKUP($B17419,[1]Content!$B$2:$D$1001,3,0)</f>
        <v>technology</v>
      </c>
      <c r="I17419" t="str">
        <f>VLOOKUP($C17419,'[1]Reaction type'!$B$2:$D$17,2,0)</f>
        <v>positive</v>
      </c>
    </row>
    <row r="17420" customFormat="1" spans="1:9">
      <c r="A17420">
        <v>18116</v>
      </c>
      <c r="B17420" s="1" t="s">
        <v>740</v>
      </c>
      <c r="C17420" t="s">
        <v>31</v>
      </c>
      <c r="D17420">
        <f>VLOOKUP(C17420,'[1]Reaction type'!$B$2:$D$17,3,0)</f>
        <v>30</v>
      </c>
      <c r="E17420" s="2">
        <v>44005.4982986111</v>
      </c>
      <c r="F17420" s="2" t="str">
        <f t="shared" si="272"/>
        <v>June</v>
      </c>
      <c r="G17420" t="str">
        <f>VLOOKUP($B17420,[1]Content!$B$2:$D$1001,2,0)</f>
        <v>photo</v>
      </c>
      <c r="H17420" t="str">
        <f>VLOOKUP($B17420,[1]Content!$B$2:$D$1001,3,0)</f>
        <v>technology</v>
      </c>
      <c r="I17420" t="str">
        <f>VLOOKUP($C17420,'[1]Reaction type'!$B$2:$D$17,2,0)</f>
        <v>positive</v>
      </c>
    </row>
    <row r="17421" customFormat="1" spans="1:9">
      <c r="A17421">
        <v>18117</v>
      </c>
      <c r="B17421" s="1" t="s">
        <v>740</v>
      </c>
      <c r="C17421" t="s">
        <v>24</v>
      </c>
      <c r="D17421">
        <f>VLOOKUP(C17421,'[1]Reaction type'!$B$2:$D$17,3,0)</f>
        <v>0</v>
      </c>
      <c r="E17421" s="2">
        <v>44301.5786111111</v>
      </c>
      <c r="F17421" s="2" t="str">
        <f t="shared" si="272"/>
        <v>April</v>
      </c>
      <c r="G17421" t="str">
        <f>VLOOKUP($B17421,[1]Content!$B$2:$D$1001,2,0)</f>
        <v>photo</v>
      </c>
      <c r="H17421" t="str">
        <f>VLOOKUP($B17421,[1]Content!$B$2:$D$1001,3,0)</f>
        <v>technology</v>
      </c>
      <c r="I17421" t="str">
        <f>VLOOKUP($C17421,'[1]Reaction type'!$B$2:$D$17,2,0)</f>
        <v>negative</v>
      </c>
    </row>
    <row r="17422" customFormat="1" spans="1:9">
      <c r="A17422">
        <v>18118</v>
      </c>
      <c r="B17422" s="1" t="s">
        <v>740</v>
      </c>
      <c r="C17422" t="s">
        <v>35</v>
      </c>
      <c r="D17422">
        <f>VLOOKUP(C17422,'[1]Reaction type'!$B$2:$D$17,3,0)</f>
        <v>70</v>
      </c>
      <c r="E17422" s="2">
        <v>44246.0222222222</v>
      </c>
      <c r="F17422" s="2" t="str">
        <f t="shared" si="272"/>
        <v>February</v>
      </c>
      <c r="G17422" t="str">
        <f>VLOOKUP($B17422,[1]Content!$B$2:$D$1001,2,0)</f>
        <v>photo</v>
      </c>
      <c r="H17422" t="str">
        <f>VLOOKUP($B17422,[1]Content!$B$2:$D$1001,3,0)</f>
        <v>technology</v>
      </c>
      <c r="I17422" t="str">
        <f>VLOOKUP($C17422,'[1]Reaction type'!$B$2:$D$17,2,0)</f>
        <v>positive</v>
      </c>
    </row>
    <row r="17423" customFormat="1" spans="1:9">
      <c r="A17423">
        <v>18119</v>
      </c>
      <c r="B17423" s="1" t="s">
        <v>740</v>
      </c>
      <c r="C17423" t="s">
        <v>53</v>
      </c>
      <c r="D17423">
        <f>VLOOKUP(C17423,'[1]Reaction type'!$B$2:$D$17,3,0)</f>
        <v>60</v>
      </c>
      <c r="E17423" s="2">
        <v>44264.9795949074</v>
      </c>
      <c r="F17423" s="2" t="str">
        <f t="shared" si="272"/>
        <v>March</v>
      </c>
      <c r="G17423" t="str">
        <f>VLOOKUP($B17423,[1]Content!$B$2:$D$1001,2,0)</f>
        <v>photo</v>
      </c>
      <c r="H17423" t="str">
        <f>VLOOKUP($B17423,[1]Content!$B$2:$D$1001,3,0)</f>
        <v>technology</v>
      </c>
      <c r="I17423" t="str">
        <f>VLOOKUP($C17423,'[1]Reaction type'!$B$2:$D$17,2,0)</f>
        <v>positive</v>
      </c>
    </row>
    <row r="17424" customFormat="1" spans="1:9">
      <c r="A17424">
        <v>18120</v>
      </c>
      <c r="B17424" s="1" t="s">
        <v>740</v>
      </c>
      <c r="C17424" t="s">
        <v>54</v>
      </c>
      <c r="D17424">
        <f>VLOOKUP(C17424,'[1]Reaction type'!$B$2:$D$17,3,0)</f>
        <v>70</v>
      </c>
      <c r="E17424" s="2">
        <v>44237.8037847222</v>
      </c>
      <c r="F17424" s="2" t="str">
        <f t="shared" si="272"/>
        <v>February</v>
      </c>
      <c r="G17424" t="str">
        <f>VLOOKUP($B17424,[1]Content!$B$2:$D$1001,2,0)</f>
        <v>photo</v>
      </c>
      <c r="H17424" t="str">
        <f>VLOOKUP($B17424,[1]Content!$B$2:$D$1001,3,0)</f>
        <v>technology</v>
      </c>
      <c r="I17424" t="str">
        <f>VLOOKUP($C17424,'[1]Reaction type'!$B$2:$D$17,2,0)</f>
        <v>positive</v>
      </c>
    </row>
    <row r="17425" customFormat="1" spans="1:9">
      <c r="A17425">
        <v>18121</v>
      </c>
      <c r="B17425" s="1" t="s">
        <v>740</v>
      </c>
      <c r="C17425" t="s">
        <v>48</v>
      </c>
      <c r="D17425">
        <f>VLOOKUP(C17425,'[1]Reaction type'!$B$2:$D$17,3,0)</f>
        <v>75</v>
      </c>
      <c r="E17425" s="2">
        <v>44225.3853125</v>
      </c>
      <c r="F17425" s="2" t="str">
        <f t="shared" si="272"/>
        <v>January</v>
      </c>
      <c r="G17425" t="str">
        <f>VLOOKUP($B17425,[1]Content!$B$2:$D$1001,2,0)</f>
        <v>photo</v>
      </c>
      <c r="H17425" t="str">
        <f>VLOOKUP($B17425,[1]Content!$B$2:$D$1001,3,0)</f>
        <v>technology</v>
      </c>
      <c r="I17425" t="str">
        <f>VLOOKUP($C17425,'[1]Reaction type'!$B$2:$D$17,2,0)</f>
        <v>positive</v>
      </c>
    </row>
    <row r="17426" customFormat="1" spans="1:9">
      <c r="A17426">
        <v>18122</v>
      </c>
      <c r="B17426" s="1" t="s">
        <v>740</v>
      </c>
      <c r="C17426" t="s">
        <v>48</v>
      </c>
      <c r="D17426">
        <f>VLOOKUP(C17426,'[1]Reaction type'!$B$2:$D$17,3,0)</f>
        <v>75</v>
      </c>
      <c r="E17426" s="2">
        <v>44133.0930092593</v>
      </c>
      <c r="F17426" s="2" t="str">
        <f t="shared" si="272"/>
        <v>October</v>
      </c>
      <c r="G17426" t="str">
        <f>VLOOKUP($B17426,[1]Content!$B$2:$D$1001,2,0)</f>
        <v>photo</v>
      </c>
      <c r="H17426" t="str">
        <f>VLOOKUP($B17426,[1]Content!$B$2:$D$1001,3,0)</f>
        <v>technology</v>
      </c>
      <c r="I17426" t="str">
        <f>VLOOKUP($C17426,'[1]Reaction type'!$B$2:$D$17,2,0)</f>
        <v>positive</v>
      </c>
    </row>
    <row r="17427" customFormat="1" spans="1:9">
      <c r="A17427">
        <v>18123</v>
      </c>
      <c r="B17427" s="1" t="s">
        <v>740</v>
      </c>
      <c r="C17427" t="s">
        <v>54</v>
      </c>
      <c r="D17427">
        <f>VLOOKUP(C17427,'[1]Reaction type'!$B$2:$D$17,3,0)</f>
        <v>70</v>
      </c>
      <c r="E17427" s="2">
        <v>44063.9867824074</v>
      </c>
      <c r="F17427" s="2" t="str">
        <f t="shared" si="272"/>
        <v>August</v>
      </c>
      <c r="G17427" t="str">
        <f>VLOOKUP($B17427,[1]Content!$B$2:$D$1001,2,0)</f>
        <v>photo</v>
      </c>
      <c r="H17427" t="str">
        <f>VLOOKUP($B17427,[1]Content!$B$2:$D$1001,3,0)</f>
        <v>technology</v>
      </c>
      <c r="I17427" t="str">
        <f>VLOOKUP($C17427,'[1]Reaction type'!$B$2:$D$17,2,0)</f>
        <v>positive</v>
      </c>
    </row>
    <row r="17428" customFormat="1" spans="1:9">
      <c r="A17428">
        <v>18124</v>
      </c>
      <c r="B17428" s="1" t="s">
        <v>740</v>
      </c>
      <c r="C17428" t="s">
        <v>28</v>
      </c>
      <c r="D17428">
        <f>VLOOKUP(C17428,'[1]Reaction type'!$B$2:$D$17,3,0)</f>
        <v>15</v>
      </c>
      <c r="E17428" s="2">
        <v>44308.244537037</v>
      </c>
      <c r="F17428" s="2" t="str">
        <f t="shared" si="272"/>
        <v>April</v>
      </c>
      <c r="G17428" t="str">
        <f>VLOOKUP($B17428,[1]Content!$B$2:$D$1001,2,0)</f>
        <v>photo</v>
      </c>
      <c r="H17428" t="str">
        <f>VLOOKUP($B17428,[1]Content!$B$2:$D$1001,3,0)</f>
        <v>technology</v>
      </c>
      <c r="I17428" t="str">
        <f>VLOOKUP($C17428,'[1]Reaction type'!$B$2:$D$17,2,0)</f>
        <v>negative</v>
      </c>
    </row>
    <row r="17429" customFormat="1" spans="1:9">
      <c r="A17429">
        <v>18125</v>
      </c>
      <c r="B17429" s="1" t="s">
        <v>740</v>
      </c>
      <c r="C17429" t="s">
        <v>52</v>
      </c>
      <c r="D17429">
        <f>VLOOKUP(C17429,'[1]Reaction type'!$B$2:$D$17,3,0)</f>
        <v>50</v>
      </c>
      <c r="E17429" s="2">
        <v>44139.3023611111</v>
      </c>
      <c r="F17429" s="2" t="str">
        <f t="shared" si="272"/>
        <v>November</v>
      </c>
      <c r="G17429" t="str">
        <f>VLOOKUP($B17429,[1]Content!$B$2:$D$1001,2,0)</f>
        <v>photo</v>
      </c>
      <c r="H17429" t="str">
        <f>VLOOKUP($B17429,[1]Content!$B$2:$D$1001,3,0)</f>
        <v>technology</v>
      </c>
      <c r="I17429" t="str">
        <f>VLOOKUP($C17429,'[1]Reaction type'!$B$2:$D$17,2,0)</f>
        <v>positive</v>
      </c>
    </row>
    <row r="17430" customFormat="1" spans="1:9">
      <c r="A17430">
        <v>18126</v>
      </c>
      <c r="B17430" s="1" t="s">
        <v>740</v>
      </c>
      <c r="C17430" t="s">
        <v>33</v>
      </c>
      <c r="D17430">
        <f>VLOOKUP(C17430,'[1]Reaction type'!$B$2:$D$17,3,0)</f>
        <v>35</v>
      </c>
      <c r="E17430" s="2">
        <v>44346.6736805556</v>
      </c>
      <c r="F17430" s="2" t="str">
        <f t="shared" si="272"/>
        <v>May</v>
      </c>
      <c r="G17430" t="str">
        <f>VLOOKUP($B17430,[1]Content!$B$2:$D$1001,2,0)</f>
        <v>photo</v>
      </c>
      <c r="H17430" t="str">
        <f>VLOOKUP($B17430,[1]Content!$B$2:$D$1001,3,0)</f>
        <v>technology</v>
      </c>
      <c r="I17430" t="str">
        <f>VLOOKUP($C17430,'[1]Reaction type'!$B$2:$D$17,2,0)</f>
        <v>neutral</v>
      </c>
    </row>
    <row r="17431" customFormat="1" spans="1:9">
      <c r="A17431">
        <v>18127</v>
      </c>
      <c r="B17431" s="1" t="s">
        <v>740</v>
      </c>
      <c r="C17431" t="s">
        <v>40</v>
      </c>
      <c r="D17431">
        <f>VLOOKUP(C17431,'[1]Reaction type'!$B$2:$D$17,3,0)</f>
        <v>65</v>
      </c>
      <c r="E17431" s="2">
        <v>44163.7407175926</v>
      </c>
      <c r="F17431" s="2" t="str">
        <f t="shared" si="272"/>
        <v>November</v>
      </c>
      <c r="G17431" t="str">
        <f>VLOOKUP($B17431,[1]Content!$B$2:$D$1001,2,0)</f>
        <v>photo</v>
      </c>
      <c r="H17431" t="str">
        <f>VLOOKUP($B17431,[1]Content!$B$2:$D$1001,3,0)</f>
        <v>technology</v>
      </c>
      <c r="I17431" t="str">
        <f>VLOOKUP($C17431,'[1]Reaction type'!$B$2:$D$17,2,0)</f>
        <v>positive</v>
      </c>
    </row>
    <row r="17432" customFormat="1" spans="1:9">
      <c r="A17432">
        <v>18128</v>
      </c>
      <c r="B17432" s="1" t="s">
        <v>740</v>
      </c>
      <c r="C17432" t="s">
        <v>48</v>
      </c>
      <c r="D17432">
        <f>VLOOKUP(C17432,'[1]Reaction type'!$B$2:$D$17,3,0)</f>
        <v>75</v>
      </c>
      <c r="E17432" s="2">
        <v>44261.3441550926</v>
      </c>
      <c r="F17432" s="2" t="str">
        <f t="shared" si="272"/>
        <v>March</v>
      </c>
      <c r="G17432" t="str">
        <f>VLOOKUP($B17432,[1]Content!$B$2:$D$1001,2,0)</f>
        <v>photo</v>
      </c>
      <c r="H17432" t="str">
        <f>VLOOKUP($B17432,[1]Content!$B$2:$D$1001,3,0)</f>
        <v>technology</v>
      </c>
      <c r="I17432" t="str">
        <f>VLOOKUP($C17432,'[1]Reaction type'!$B$2:$D$17,2,0)</f>
        <v>positive</v>
      </c>
    </row>
    <row r="17433" customFormat="1" spans="1:9">
      <c r="A17433">
        <v>18129</v>
      </c>
      <c r="B17433" s="1" t="s">
        <v>740</v>
      </c>
      <c r="C17433" t="s">
        <v>31</v>
      </c>
      <c r="D17433">
        <f>VLOOKUP(C17433,'[1]Reaction type'!$B$2:$D$17,3,0)</f>
        <v>30</v>
      </c>
      <c r="E17433" s="2">
        <v>44020.2224305556</v>
      </c>
      <c r="F17433" s="2" t="str">
        <f t="shared" si="272"/>
        <v>July</v>
      </c>
      <c r="G17433" t="str">
        <f>VLOOKUP($B17433,[1]Content!$B$2:$D$1001,2,0)</f>
        <v>photo</v>
      </c>
      <c r="H17433" t="str">
        <f>VLOOKUP($B17433,[1]Content!$B$2:$D$1001,3,0)</f>
        <v>technology</v>
      </c>
      <c r="I17433" t="str">
        <f>VLOOKUP($C17433,'[1]Reaction type'!$B$2:$D$17,2,0)</f>
        <v>positive</v>
      </c>
    </row>
    <row r="17434" customFormat="1" spans="1:9">
      <c r="A17434">
        <v>18130</v>
      </c>
      <c r="B17434" s="1" t="s">
        <v>740</v>
      </c>
      <c r="C17434" t="s">
        <v>33</v>
      </c>
      <c r="D17434">
        <f>VLOOKUP(C17434,'[1]Reaction type'!$B$2:$D$17,3,0)</f>
        <v>35</v>
      </c>
      <c r="E17434" s="2">
        <v>44314.7702546296</v>
      </c>
      <c r="F17434" s="2" t="str">
        <f t="shared" si="272"/>
        <v>April</v>
      </c>
      <c r="G17434" t="str">
        <f>VLOOKUP($B17434,[1]Content!$B$2:$D$1001,2,0)</f>
        <v>photo</v>
      </c>
      <c r="H17434" t="str">
        <f>VLOOKUP($B17434,[1]Content!$B$2:$D$1001,3,0)</f>
        <v>technology</v>
      </c>
      <c r="I17434" t="str">
        <f>VLOOKUP($C17434,'[1]Reaction type'!$B$2:$D$17,2,0)</f>
        <v>neutral</v>
      </c>
    </row>
    <row r="17435" customFormat="1" spans="1:9">
      <c r="A17435">
        <v>18131</v>
      </c>
      <c r="B17435" s="1" t="s">
        <v>740</v>
      </c>
      <c r="C17435" t="s">
        <v>42</v>
      </c>
      <c r="D17435">
        <f>VLOOKUP(C17435,'[1]Reaction type'!$B$2:$D$17,3,0)</f>
        <v>20</v>
      </c>
      <c r="E17435" s="2">
        <v>44092.0596064815</v>
      </c>
      <c r="F17435" s="2" t="str">
        <f t="shared" si="272"/>
        <v>September</v>
      </c>
      <c r="G17435" t="str">
        <f>VLOOKUP($B17435,[1]Content!$B$2:$D$1001,2,0)</f>
        <v>photo</v>
      </c>
      <c r="H17435" t="str">
        <f>VLOOKUP($B17435,[1]Content!$B$2:$D$1001,3,0)</f>
        <v>technology</v>
      </c>
      <c r="I17435" t="str">
        <f>VLOOKUP($C17435,'[1]Reaction type'!$B$2:$D$17,2,0)</f>
        <v>neutral</v>
      </c>
    </row>
    <row r="17436" customFormat="1" spans="1:9">
      <c r="A17436">
        <v>18132</v>
      </c>
      <c r="B17436" s="1" t="s">
        <v>740</v>
      </c>
      <c r="C17436" t="s">
        <v>40</v>
      </c>
      <c r="D17436">
        <f>VLOOKUP(C17436,'[1]Reaction type'!$B$2:$D$17,3,0)</f>
        <v>65</v>
      </c>
      <c r="E17436" s="2">
        <v>44133.0572800926</v>
      </c>
      <c r="F17436" s="2" t="str">
        <f t="shared" si="272"/>
        <v>October</v>
      </c>
      <c r="G17436" t="str">
        <f>VLOOKUP($B17436,[1]Content!$B$2:$D$1001,2,0)</f>
        <v>photo</v>
      </c>
      <c r="H17436" t="str">
        <f>VLOOKUP($B17436,[1]Content!$B$2:$D$1001,3,0)</f>
        <v>technology</v>
      </c>
      <c r="I17436" t="str">
        <f>VLOOKUP($C17436,'[1]Reaction type'!$B$2:$D$17,2,0)</f>
        <v>positive</v>
      </c>
    </row>
    <row r="17437" customFormat="1" spans="1:9">
      <c r="A17437">
        <v>18133</v>
      </c>
      <c r="B17437" s="1" t="s">
        <v>740</v>
      </c>
      <c r="C17437" t="s">
        <v>35</v>
      </c>
      <c r="D17437">
        <f>VLOOKUP(C17437,'[1]Reaction type'!$B$2:$D$17,3,0)</f>
        <v>70</v>
      </c>
      <c r="E17437" s="2">
        <v>44032.1664930556</v>
      </c>
      <c r="F17437" s="2" t="str">
        <f t="shared" si="272"/>
        <v>July</v>
      </c>
      <c r="G17437" t="str">
        <f>VLOOKUP($B17437,[1]Content!$B$2:$D$1001,2,0)</f>
        <v>photo</v>
      </c>
      <c r="H17437" t="str">
        <f>VLOOKUP($B17437,[1]Content!$B$2:$D$1001,3,0)</f>
        <v>technology</v>
      </c>
      <c r="I17437" t="str">
        <f>VLOOKUP($C17437,'[1]Reaction type'!$B$2:$D$17,2,0)</f>
        <v>positive</v>
      </c>
    </row>
    <row r="17438" customFormat="1" spans="1:9">
      <c r="A17438">
        <v>18134</v>
      </c>
      <c r="B17438" s="1" t="s">
        <v>740</v>
      </c>
      <c r="C17438" t="s">
        <v>33</v>
      </c>
      <c r="D17438">
        <f>VLOOKUP(C17438,'[1]Reaction type'!$B$2:$D$17,3,0)</f>
        <v>35</v>
      </c>
      <c r="E17438" s="2">
        <v>44190.6763773148</v>
      </c>
      <c r="F17438" s="2" t="str">
        <f t="shared" si="272"/>
        <v>December</v>
      </c>
      <c r="G17438" t="str">
        <f>VLOOKUP($B17438,[1]Content!$B$2:$D$1001,2,0)</f>
        <v>photo</v>
      </c>
      <c r="H17438" t="str">
        <f>VLOOKUP($B17438,[1]Content!$B$2:$D$1001,3,0)</f>
        <v>technology</v>
      </c>
      <c r="I17438" t="str">
        <f>VLOOKUP($C17438,'[1]Reaction type'!$B$2:$D$17,2,0)</f>
        <v>neutral</v>
      </c>
    </row>
    <row r="17439" customFormat="1" spans="1:9">
      <c r="A17439">
        <v>18135</v>
      </c>
      <c r="B17439" s="1" t="s">
        <v>740</v>
      </c>
      <c r="C17439" t="s">
        <v>40</v>
      </c>
      <c r="D17439">
        <f>VLOOKUP(C17439,'[1]Reaction type'!$B$2:$D$17,3,0)</f>
        <v>65</v>
      </c>
      <c r="E17439" s="2">
        <v>44361.3240740741</v>
      </c>
      <c r="F17439" s="2" t="str">
        <f t="shared" si="272"/>
        <v>June</v>
      </c>
      <c r="G17439" t="str">
        <f>VLOOKUP($B17439,[1]Content!$B$2:$D$1001,2,0)</f>
        <v>photo</v>
      </c>
      <c r="H17439" t="str">
        <f>VLOOKUP($B17439,[1]Content!$B$2:$D$1001,3,0)</f>
        <v>technology</v>
      </c>
      <c r="I17439" t="str">
        <f>VLOOKUP($C17439,'[1]Reaction type'!$B$2:$D$17,2,0)</f>
        <v>positive</v>
      </c>
    </row>
    <row r="17440" customFormat="1" spans="1:9">
      <c r="A17440">
        <v>18136</v>
      </c>
      <c r="B17440" s="1" t="s">
        <v>740</v>
      </c>
      <c r="C17440" t="s">
        <v>35</v>
      </c>
      <c r="D17440">
        <f>VLOOKUP(C17440,'[1]Reaction type'!$B$2:$D$17,3,0)</f>
        <v>70</v>
      </c>
      <c r="E17440" s="2">
        <v>44256.7219328704</v>
      </c>
      <c r="F17440" s="2" t="str">
        <f t="shared" si="272"/>
        <v>March</v>
      </c>
      <c r="G17440" t="str">
        <f>VLOOKUP($B17440,[1]Content!$B$2:$D$1001,2,0)</f>
        <v>photo</v>
      </c>
      <c r="H17440" t="str">
        <f>VLOOKUP($B17440,[1]Content!$B$2:$D$1001,3,0)</f>
        <v>technology</v>
      </c>
      <c r="I17440" t="str">
        <f>VLOOKUP($C17440,'[1]Reaction type'!$B$2:$D$17,2,0)</f>
        <v>positive</v>
      </c>
    </row>
    <row r="17441" customFormat="1" spans="1:9">
      <c r="A17441">
        <v>18137</v>
      </c>
      <c r="B17441" s="1" t="s">
        <v>740</v>
      </c>
      <c r="C17441" t="s">
        <v>48</v>
      </c>
      <c r="D17441">
        <f>VLOOKUP(C17441,'[1]Reaction type'!$B$2:$D$17,3,0)</f>
        <v>75</v>
      </c>
      <c r="E17441" s="2">
        <v>44035.1809837963</v>
      </c>
      <c r="F17441" s="2" t="str">
        <f t="shared" si="272"/>
        <v>July</v>
      </c>
      <c r="G17441" t="str">
        <f>VLOOKUP($B17441,[1]Content!$B$2:$D$1001,2,0)</f>
        <v>photo</v>
      </c>
      <c r="H17441" t="str">
        <f>VLOOKUP($B17441,[1]Content!$B$2:$D$1001,3,0)</f>
        <v>technology</v>
      </c>
      <c r="I17441" t="str">
        <f>VLOOKUP($C17441,'[1]Reaction type'!$B$2:$D$17,2,0)</f>
        <v>positive</v>
      </c>
    </row>
    <row r="17442" customFormat="1" spans="1:9">
      <c r="A17442">
        <v>18138</v>
      </c>
      <c r="B17442" s="1" t="s">
        <v>740</v>
      </c>
      <c r="C17442" t="s">
        <v>57</v>
      </c>
      <c r="D17442">
        <f>VLOOKUP(C17442,'[1]Reaction type'!$B$2:$D$17,3,0)</f>
        <v>72</v>
      </c>
      <c r="E17442" s="2">
        <v>44085.6245138889</v>
      </c>
      <c r="F17442" s="2" t="str">
        <f t="shared" si="272"/>
        <v>September</v>
      </c>
      <c r="G17442" t="str">
        <f>VLOOKUP($B17442,[1]Content!$B$2:$D$1001,2,0)</f>
        <v>photo</v>
      </c>
      <c r="H17442" t="str">
        <f>VLOOKUP($B17442,[1]Content!$B$2:$D$1001,3,0)</f>
        <v>technology</v>
      </c>
      <c r="I17442" t="str">
        <f>VLOOKUP($C17442,'[1]Reaction type'!$B$2:$D$17,2,0)</f>
        <v>positive</v>
      </c>
    </row>
    <row r="17443" customFormat="1" spans="1:9">
      <c r="A17443">
        <v>18139</v>
      </c>
      <c r="B17443" s="1" t="s">
        <v>740</v>
      </c>
      <c r="C17443" t="s">
        <v>52</v>
      </c>
      <c r="D17443">
        <f>VLOOKUP(C17443,'[1]Reaction type'!$B$2:$D$17,3,0)</f>
        <v>50</v>
      </c>
      <c r="E17443" s="2">
        <v>44332.9273263889</v>
      </c>
      <c r="F17443" s="2" t="str">
        <f t="shared" si="272"/>
        <v>May</v>
      </c>
      <c r="G17443" t="str">
        <f>VLOOKUP($B17443,[1]Content!$B$2:$D$1001,2,0)</f>
        <v>photo</v>
      </c>
      <c r="H17443" t="str">
        <f>VLOOKUP($B17443,[1]Content!$B$2:$D$1001,3,0)</f>
        <v>technology</v>
      </c>
      <c r="I17443" t="str">
        <f>VLOOKUP($C17443,'[1]Reaction type'!$B$2:$D$17,2,0)</f>
        <v>positive</v>
      </c>
    </row>
    <row r="17444" customFormat="1" spans="1:9">
      <c r="A17444">
        <v>18140</v>
      </c>
      <c r="B17444" s="1" t="s">
        <v>740</v>
      </c>
      <c r="C17444" t="s">
        <v>54</v>
      </c>
      <c r="D17444">
        <f>VLOOKUP(C17444,'[1]Reaction type'!$B$2:$D$17,3,0)</f>
        <v>70</v>
      </c>
      <c r="E17444" s="2">
        <v>44281.8412037037</v>
      </c>
      <c r="F17444" s="2" t="str">
        <f t="shared" si="272"/>
        <v>March</v>
      </c>
      <c r="G17444" t="str">
        <f>VLOOKUP($B17444,[1]Content!$B$2:$D$1001,2,0)</f>
        <v>photo</v>
      </c>
      <c r="H17444" t="str">
        <f>VLOOKUP($B17444,[1]Content!$B$2:$D$1001,3,0)</f>
        <v>technology</v>
      </c>
      <c r="I17444" t="str">
        <f>VLOOKUP($C17444,'[1]Reaction type'!$B$2:$D$17,2,0)</f>
        <v>positive</v>
      </c>
    </row>
    <row r="17445" customFormat="1" spans="1:9">
      <c r="A17445">
        <v>18141</v>
      </c>
      <c r="B17445" s="1" t="s">
        <v>740</v>
      </c>
      <c r="C17445" t="s">
        <v>28</v>
      </c>
      <c r="D17445">
        <f>VLOOKUP(C17445,'[1]Reaction type'!$B$2:$D$17,3,0)</f>
        <v>15</v>
      </c>
      <c r="E17445" s="2">
        <v>44244.9019212963</v>
      </c>
      <c r="F17445" s="2" t="str">
        <f t="shared" si="272"/>
        <v>February</v>
      </c>
      <c r="G17445" t="str">
        <f>VLOOKUP($B17445,[1]Content!$B$2:$D$1001,2,0)</f>
        <v>photo</v>
      </c>
      <c r="H17445" t="str">
        <f>VLOOKUP($B17445,[1]Content!$B$2:$D$1001,3,0)</f>
        <v>technology</v>
      </c>
      <c r="I17445" t="str">
        <f>VLOOKUP($C17445,'[1]Reaction type'!$B$2:$D$17,2,0)</f>
        <v>negative</v>
      </c>
    </row>
    <row r="17446" customFormat="1" spans="1:9">
      <c r="A17446">
        <v>18142</v>
      </c>
      <c r="B17446" s="1" t="s">
        <v>740</v>
      </c>
      <c r="C17446" t="s">
        <v>37</v>
      </c>
      <c r="D17446">
        <f>VLOOKUP(C17446,'[1]Reaction type'!$B$2:$D$17,3,0)</f>
        <v>5</v>
      </c>
      <c r="E17446" s="2">
        <v>44104.1790509259</v>
      </c>
      <c r="F17446" s="2" t="str">
        <f t="shared" si="272"/>
        <v>September</v>
      </c>
      <c r="G17446" t="str">
        <f>VLOOKUP($B17446,[1]Content!$B$2:$D$1001,2,0)</f>
        <v>photo</v>
      </c>
      <c r="H17446" t="str">
        <f>VLOOKUP($B17446,[1]Content!$B$2:$D$1001,3,0)</f>
        <v>technology</v>
      </c>
      <c r="I17446" t="str">
        <f>VLOOKUP($C17446,'[1]Reaction type'!$B$2:$D$17,2,0)</f>
        <v>negative</v>
      </c>
    </row>
    <row r="17447" customFormat="1" spans="1:9">
      <c r="A17447">
        <v>18143</v>
      </c>
      <c r="B17447" s="1" t="s">
        <v>740</v>
      </c>
      <c r="C17447" t="s">
        <v>52</v>
      </c>
      <c r="D17447">
        <f>VLOOKUP(C17447,'[1]Reaction type'!$B$2:$D$17,3,0)</f>
        <v>50</v>
      </c>
      <c r="E17447" s="2">
        <v>44235.9332407407</v>
      </c>
      <c r="F17447" s="2" t="str">
        <f t="shared" si="272"/>
        <v>February</v>
      </c>
      <c r="G17447" t="str">
        <f>VLOOKUP($B17447,[1]Content!$B$2:$D$1001,2,0)</f>
        <v>photo</v>
      </c>
      <c r="H17447" t="str">
        <f>VLOOKUP($B17447,[1]Content!$B$2:$D$1001,3,0)</f>
        <v>technology</v>
      </c>
      <c r="I17447" t="str">
        <f>VLOOKUP($C17447,'[1]Reaction type'!$B$2:$D$17,2,0)</f>
        <v>positive</v>
      </c>
    </row>
    <row r="17448" customFormat="1" spans="1:9">
      <c r="A17448">
        <v>18144</v>
      </c>
      <c r="B17448" s="1" t="s">
        <v>740</v>
      </c>
      <c r="C17448" t="s">
        <v>53</v>
      </c>
      <c r="D17448">
        <f>VLOOKUP(C17448,'[1]Reaction type'!$B$2:$D$17,3,0)</f>
        <v>60</v>
      </c>
      <c r="E17448" s="2">
        <v>44109.0578009259</v>
      </c>
      <c r="F17448" s="2" t="str">
        <f t="shared" si="272"/>
        <v>October</v>
      </c>
      <c r="G17448" t="str">
        <f>VLOOKUP($B17448,[1]Content!$B$2:$D$1001,2,0)</f>
        <v>photo</v>
      </c>
      <c r="H17448" t="str">
        <f>VLOOKUP($B17448,[1]Content!$B$2:$D$1001,3,0)</f>
        <v>technology</v>
      </c>
      <c r="I17448" t="str">
        <f>VLOOKUP($C17448,'[1]Reaction type'!$B$2:$D$17,2,0)</f>
        <v>positive</v>
      </c>
    </row>
    <row r="17449" customFormat="1" spans="1:9">
      <c r="A17449">
        <v>18145</v>
      </c>
      <c r="B17449" s="1" t="s">
        <v>740</v>
      </c>
      <c r="C17449" t="s">
        <v>48</v>
      </c>
      <c r="D17449">
        <f>VLOOKUP(C17449,'[1]Reaction type'!$B$2:$D$17,3,0)</f>
        <v>75</v>
      </c>
      <c r="E17449" s="2">
        <v>44032.3844675926</v>
      </c>
      <c r="F17449" s="2" t="str">
        <f t="shared" si="272"/>
        <v>July</v>
      </c>
      <c r="G17449" t="str">
        <f>VLOOKUP($B17449,[1]Content!$B$2:$D$1001,2,0)</f>
        <v>photo</v>
      </c>
      <c r="H17449" t="str">
        <f>VLOOKUP($B17449,[1]Content!$B$2:$D$1001,3,0)</f>
        <v>technology</v>
      </c>
      <c r="I17449" t="str">
        <f>VLOOKUP($C17449,'[1]Reaction type'!$B$2:$D$17,2,0)</f>
        <v>positive</v>
      </c>
    </row>
    <row r="17450" customFormat="1" spans="1:9">
      <c r="A17450">
        <v>18146</v>
      </c>
      <c r="B17450" s="1" t="s">
        <v>740</v>
      </c>
      <c r="C17450" t="s">
        <v>28</v>
      </c>
      <c r="D17450">
        <f>VLOOKUP(C17450,'[1]Reaction type'!$B$2:$D$17,3,0)</f>
        <v>15</v>
      </c>
      <c r="E17450" s="2">
        <v>44010.5276041667</v>
      </c>
      <c r="F17450" s="2" t="str">
        <f t="shared" si="272"/>
        <v>June</v>
      </c>
      <c r="G17450" t="str">
        <f>VLOOKUP($B17450,[1]Content!$B$2:$D$1001,2,0)</f>
        <v>photo</v>
      </c>
      <c r="H17450" t="str">
        <f>VLOOKUP($B17450,[1]Content!$B$2:$D$1001,3,0)</f>
        <v>technology</v>
      </c>
      <c r="I17450" t="str">
        <f>VLOOKUP($C17450,'[1]Reaction type'!$B$2:$D$17,2,0)</f>
        <v>negative</v>
      </c>
    </row>
    <row r="17451" customFormat="1" spans="1:9">
      <c r="A17451">
        <v>18147</v>
      </c>
      <c r="B17451" s="1" t="s">
        <v>740</v>
      </c>
      <c r="C17451" t="s">
        <v>57</v>
      </c>
      <c r="D17451">
        <f>VLOOKUP(C17451,'[1]Reaction type'!$B$2:$D$17,3,0)</f>
        <v>72</v>
      </c>
      <c r="E17451" s="2">
        <v>44072.6578472222</v>
      </c>
      <c r="F17451" s="2" t="str">
        <f t="shared" si="272"/>
        <v>August</v>
      </c>
      <c r="G17451" t="str">
        <f>VLOOKUP($B17451,[1]Content!$B$2:$D$1001,2,0)</f>
        <v>photo</v>
      </c>
      <c r="H17451" t="str">
        <f>VLOOKUP($B17451,[1]Content!$B$2:$D$1001,3,0)</f>
        <v>technology</v>
      </c>
      <c r="I17451" t="str">
        <f>VLOOKUP($C17451,'[1]Reaction type'!$B$2:$D$17,2,0)</f>
        <v>positive</v>
      </c>
    </row>
    <row r="17452" customFormat="1" spans="1:9">
      <c r="A17452">
        <v>18148</v>
      </c>
      <c r="B17452" s="1" t="s">
        <v>740</v>
      </c>
      <c r="C17452" t="s">
        <v>54</v>
      </c>
      <c r="D17452">
        <f>VLOOKUP(C17452,'[1]Reaction type'!$B$2:$D$17,3,0)</f>
        <v>70</v>
      </c>
      <c r="E17452" s="2">
        <v>44129.627037037</v>
      </c>
      <c r="F17452" s="2" t="str">
        <f t="shared" si="272"/>
        <v>October</v>
      </c>
      <c r="G17452" t="str">
        <f>VLOOKUP($B17452,[1]Content!$B$2:$D$1001,2,0)</f>
        <v>photo</v>
      </c>
      <c r="H17452" t="str">
        <f>VLOOKUP($B17452,[1]Content!$B$2:$D$1001,3,0)</f>
        <v>technology</v>
      </c>
      <c r="I17452" t="str">
        <f>VLOOKUP($C17452,'[1]Reaction type'!$B$2:$D$17,2,0)</f>
        <v>positive</v>
      </c>
    </row>
    <row r="17453" customFormat="1" spans="1:9">
      <c r="A17453">
        <v>18149</v>
      </c>
      <c r="B17453" s="1" t="s">
        <v>740</v>
      </c>
      <c r="C17453" t="s">
        <v>40</v>
      </c>
      <c r="D17453">
        <f>VLOOKUP(C17453,'[1]Reaction type'!$B$2:$D$17,3,0)</f>
        <v>65</v>
      </c>
      <c r="E17453" s="2">
        <v>44309.453125</v>
      </c>
      <c r="F17453" s="2" t="str">
        <f t="shared" si="272"/>
        <v>April</v>
      </c>
      <c r="G17453" t="str">
        <f>VLOOKUP($B17453,[1]Content!$B$2:$D$1001,2,0)</f>
        <v>photo</v>
      </c>
      <c r="H17453" t="str">
        <f>VLOOKUP($B17453,[1]Content!$B$2:$D$1001,3,0)</f>
        <v>technology</v>
      </c>
      <c r="I17453" t="str">
        <f>VLOOKUP($C17453,'[1]Reaction type'!$B$2:$D$17,2,0)</f>
        <v>positive</v>
      </c>
    </row>
    <row r="17454" customFormat="1" spans="1:9">
      <c r="A17454">
        <v>18150</v>
      </c>
      <c r="B17454" s="1" t="s">
        <v>740</v>
      </c>
      <c r="C17454" t="s">
        <v>33</v>
      </c>
      <c r="D17454">
        <f>VLOOKUP(C17454,'[1]Reaction type'!$B$2:$D$17,3,0)</f>
        <v>35</v>
      </c>
      <c r="E17454" s="2">
        <v>44226.8804861111</v>
      </c>
      <c r="F17454" s="2" t="str">
        <f t="shared" si="272"/>
        <v>January</v>
      </c>
      <c r="G17454" t="str">
        <f>VLOOKUP($B17454,[1]Content!$B$2:$D$1001,2,0)</f>
        <v>photo</v>
      </c>
      <c r="H17454" t="str">
        <f>VLOOKUP($B17454,[1]Content!$B$2:$D$1001,3,0)</f>
        <v>technology</v>
      </c>
      <c r="I17454" t="str">
        <f>VLOOKUP($C17454,'[1]Reaction type'!$B$2:$D$17,2,0)</f>
        <v>neutral</v>
      </c>
    </row>
    <row r="17455" customFormat="1" spans="1:9">
      <c r="A17455">
        <v>18151</v>
      </c>
      <c r="B17455" s="1" t="s">
        <v>740</v>
      </c>
      <c r="C17455" t="s">
        <v>35</v>
      </c>
      <c r="D17455">
        <f>VLOOKUP(C17455,'[1]Reaction type'!$B$2:$D$17,3,0)</f>
        <v>70</v>
      </c>
      <c r="E17455" s="2">
        <v>44173.893587963</v>
      </c>
      <c r="F17455" s="2" t="str">
        <f t="shared" si="272"/>
        <v>December</v>
      </c>
      <c r="G17455" t="str">
        <f>VLOOKUP($B17455,[1]Content!$B$2:$D$1001,2,0)</f>
        <v>photo</v>
      </c>
      <c r="H17455" t="str">
        <f>VLOOKUP($B17455,[1]Content!$B$2:$D$1001,3,0)</f>
        <v>technology</v>
      </c>
      <c r="I17455" t="str">
        <f>VLOOKUP($C17455,'[1]Reaction type'!$B$2:$D$17,2,0)</f>
        <v>positive</v>
      </c>
    </row>
    <row r="17456" customFormat="1" spans="1:9">
      <c r="A17456">
        <v>18152</v>
      </c>
      <c r="B17456" s="1" t="s">
        <v>740</v>
      </c>
      <c r="C17456" t="s">
        <v>50</v>
      </c>
      <c r="D17456">
        <f>VLOOKUP(C17456,'[1]Reaction type'!$B$2:$D$17,3,0)</f>
        <v>45</v>
      </c>
      <c r="E17456" s="2">
        <v>44159.8876388889</v>
      </c>
      <c r="F17456" s="2" t="str">
        <f t="shared" si="272"/>
        <v>November</v>
      </c>
      <c r="G17456" t="str">
        <f>VLOOKUP($B17456,[1]Content!$B$2:$D$1001,2,0)</f>
        <v>photo</v>
      </c>
      <c r="H17456" t="str">
        <f>VLOOKUP($B17456,[1]Content!$B$2:$D$1001,3,0)</f>
        <v>technology</v>
      </c>
      <c r="I17456" t="str">
        <f>VLOOKUP($C17456,'[1]Reaction type'!$B$2:$D$17,2,0)</f>
        <v>positive</v>
      </c>
    </row>
    <row r="17457" customFormat="1" spans="1:9">
      <c r="A17457">
        <v>18153</v>
      </c>
      <c r="B17457" s="1" t="s">
        <v>740</v>
      </c>
      <c r="C17457" t="s">
        <v>57</v>
      </c>
      <c r="D17457">
        <f>VLOOKUP(C17457,'[1]Reaction type'!$B$2:$D$17,3,0)</f>
        <v>72</v>
      </c>
      <c r="E17457" s="2">
        <v>44348.6522106481</v>
      </c>
      <c r="F17457" s="2" t="str">
        <f t="shared" si="272"/>
        <v>June</v>
      </c>
      <c r="G17457" t="str">
        <f>VLOOKUP($B17457,[1]Content!$B$2:$D$1001,2,0)</f>
        <v>photo</v>
      </c>
      <c r="H17457" t="str">
        <f>VLOOKUP($B17457,[1]Content!$B$2:$D$1001,3,0)</f>
        <v>technology</v>
      </c>
      <c r="I17457" t="str">
        <f>VLOOKUP($C17457,'[1]Reaction type'!$B$2:$D$17,2,0)</f>
        <v>positive</v>
      </c>
    </row>
    <row r="17458" customFormat="1" spans="1:9">
      <c r="A17458">
        <v>18154</v>
      </c>
      <c r="B17458" s="1" t="s">
        <v>740</v>
      </c>
      <c r="C17458" t="s">
        <v>33</v>
      </c>
      <c r="D17458">
        <f>VLOOKUP(C17458,'[1]Reaction type'!$B$2:$D$17,3,0)</f>
        <v>35</v>
      </c>
      <c r="E17458" s="2">
        <v>44018.9874189815</v>
      </c>
      <c r="F17458" s="2" t="str">
        <f t="shared" si="272"/>
        <v>July</v>
      </c>
      <c r="G17458" t="str">
        <f>VLOOKUP($B17458,[1]Content!$B$2:$D$1001,2,0)</f>
        <v>photo</v>
      </c>
      <c r="H17458" t="str">
        <f>VLOOKUP($B17458,[1]Content!$B$2:$D$1001,3,0)</f>
        <v>technology</v>
      </c>
      <c r="I17458" t="str">
        <f>VLOOKUP($C17458,'[1]Reaction type'!$B$2:$D$17,2,0)</f>
        <v>neutral</v>
      </c>
    </row>
    <row r="17459" customFormat="1" spans="1:9">
      <c r="A17459">
        <v>18155</v>
      </c>
      <c r="B17459" s="1" t="s">
        <v>740</v>
      </c>
      <c r="C17459" t="s">
        <v>24</v>
      </c>
      <c r="D17459">
        <f>VLOOKUP(C17459,'[1]Reaction type'!$B$2:$D$17,3,0)</f>
        <v>0</v>
      </c>
      <c r="E17459" s="2">
        <v>44243.3945717593</v>
      </c>
      <c r="F17459" s="2" t="str">
        <f t="shared" si="272"/>
        <v>February</v>
      </c>
      <c r="G17459" t="str">
        <f>VLOOKUP($B17459,[1]Content!$B$2:$D$1001,2,0)</f>
        <v>photo</v>
      </c>
      <c r="H17459" t="str">
        <f>VLOOKUP($B17459,[1]Content!$B$2:$D$1001,3,0)</f>
        <v>technology</v>
      </c>
      <c r="I17459" t="str">
        <f>VLOOKUP($C17459,'[1]Reaction type'!$B$2:$D$17,2,0)</f>
        <v>negative</v>
      </c>
    </row>
    <row r="17460" customFormat="1" spans="1:9">
      <c r="A17460">
        <v>18156</v>
      </c>
      <c r="B17460" s="1" t="s">
        <v>740</v>
      </c>
      <c r="C17460" t="s">
        <v>57</v>
      </c>
      <c r="D17460">
        <f>VLOOKUP(C17460,'[1]Reaction type'!$B$2:$D$17,3,0)</f>
        <v>72</v>
      </c>
      <c r="E17460" s="2">
        <v>44256.5271180556</v>
      </c>
      <c r="F17460" s="2" t="str">
        <f t="shared" si="272"/>
        <v>March</v>
      </c>
      <c r="G17460" t="str">
        <f>VLOOKUP($B17460,[1]Content!$B$2:$D$1001,2,0)</f>
        <v>photo</v>
      </c>
      <c r="H17460" t="str">
        <f>VLOOKUP($B17460,[1]Content!$B$2:$D$1001,3,0)</f>
        <v>technology</v>
      </c>
      <c r="I17460" t="str">
        <f>VLOOKUP($C17460,'[1]Reaction type'!$B$2:$D$17,2,0)</f>
        <v>positive</v>
      </c>
    </row>
    <row r="17461" customFormat="1" spans="1:9">
      <c r="A17461">
        <v>18157</v>
      </c>
      <c r="B17461" s="1" t="s">
        <v>740</v>
      </c>
      <c r="C17461" t="s">
        <v>33</v>
      </c>
      <c r="D17461">
        <f>VLOOKUP(C17461,'[1]Reaction type'!$B$2:$D$17,3,0)</f>
        <v>35</v>
      </c>
      <c r="E17461" s="2">
        <v>44252.6822685185</v>
      </c>
      <c r="F17461" s="2" t="str">
        <f t="shared" si="272"/>
        <v>February</v>
      </c>
      <c r="G17461" t="str">
        <f>VLOOKUP($B17461,[1]Content!$B$2:$D$1001,2,0)</f>
        <v>photo</v>
      </c>
      <c r="H17461" t="str">
        <f>VLOOKUP($B17461,[1]Content!$B$2:$D$1001,3,0)</f>
        <v>technology</v>
      </c>
      <c r="I17461" t="str">
        <f>VLOOKUP($C17461,'[1]Reaction type'!$B$2:$D$17,2,0)</f>
        <v>neutral</v>
      </c>
    </row>
    <row r="17462" customFormat="1" spans="1:9">
      <c r="A17462">
        <v>18159</v>
      </c>
      <c r="B17462" s="1" t="s">
        <v>741</v>
      </c>
      <c r="C17462" t="s">
        <v>37</v>
      </c>
      <c r="D17462">
        <f>VLOOKUP(C17462,'[1]Reaction type'!$B$2:$D$17,3,0)</f>
        <v>5</v>
      </c>
      <c r="E17462" s="2">
        <v>44195.2596180556</v>
      </c>
      <c r="F17462" s="2" t="str">
        <f t="shared" si="272"/>
        <v>December</v>
      </c>
      <c r="G17462" t="str">
        <f>VLOOKUP($B17462,[1]Content!$B$2:$D$1001,2,0)</f>
        <v>photo</v>
      </c>
      <c r="H17462" t="str">
        <f>VLOOKUP($B17462,[1]Content!$B$2:$D$1001,3,0)</f>
        <v>veganism</v>
      </c>
      <c r="I17462" t="str">
        <f>VLOOKUP($C17462,'[1]Reaction type'!$B$2:$D$17,2,0)</f>
        <v>negative</v>
      </c>
    </row>
    <row r="17463" customFormat="1" spans="1:9">
      <c r="A17463">
        <v>18160</v>
      </c>
      <c r="B17463" s="1" t="s">
        <v>741</v>
      </c>
      <c r="C17463" t="s">
        <v>48</v>
      </c>
      <c r="D17463">
        <f>VLOOKUP(C17463,'[1]Reaction type'!$B$2:$D$17,3,0)</f>
        <v>75</v>
      </c>
      <c r="E17463" s="2">
        <v>44083.726087963</v>
      </c>
      <c r="F17463" s="2" t="str">
        <f t="shared" si="272"/>
        <v>September</v>
      </c>
      <c r="G17463" t="str">
        <f>VLOOKUP($B17463,[1]Content!$B$2:$D$1001,2,0)</f>
        <v>photo</v>
      </c>
      <c r="H17463" t="str">
        <f>VLOOKUP($B17463,[1]Content!$B$2:$D$1001,3,0)</f>
        <v>veganism</v>
      </c>
      <c r="I17463" t="str">
        <f>VLOOKUP($C17463,'[1]Reaction type'!$B$2:$D$17,2,0)</f>
        <v>positive</v>
      </c>
    </row>
    <row r="17464" customFormat="1" spans="1:9">
      <c r="A17464">
        <v>18161</v>
      </c>
      <c r="B17464" s="1" t="s">
        <v>741</v>
      </c>
      <c r="C17464" t="s">
        <v>24</v>
      </c>
      <c r="D17464">
        <f>VLOOKUP(C17464,'[1]Reaction type'!$B$2:$D$17,3,0)</f>
        <v>0</v>
      </c>
      <c r="E17464" s="2">
        <v>44075.5045023148</v>
      </c>
      <c r="F17464" s="2" t="str">
        <f t="shared" si="272"/>
        <v>September</v>
      </c>
      <c r="G17464" t="str">
        <f>VLOOKUP($B17464,[1]Content!$B$2:$D$1001,2,0)</f>
        <v>photo</v>
      </c>
      <c r="H17464" t="str">
        <f>VLOOKUP($B17464,[1]Content!$B$2:$D$1001,3,0)</f>
        <v>veganism</v>
      </c>
      <c r="I17464" t="str">
        <f>VLOOKUP($C17464,'[1]Reaction type'!$B$2:$D$17,2,0)</f>
        <v>negative</v>
      </c>
    </row>
    <row r="17465" customFormat="1" spans="1:9">
      <c r="A17465">
        <v>18162</v>
      </c>
      <c r="B17465" s="1" t="s">
        <v>741</v>
      </c>
      <c r="C17465" t="s">
        <v>54</v>
      </c>
      <c r="D17465">
        <f>VLOOKUP(C17465,'[1]Reaction type'!$B$2:$D$17,3,0)</f>
        <v>70</v>
      </c>
      <c r="E17465" s="2">
        <v>44337.4052893519</v>
      </c>
      <c r="F17465" s="2" t="str">
        <f t="shared" si="272"/>
        <v>May</v>
      </c>
      <c r="G17465" t="str">
        <f>VLOOKUP($B17465,[1]Content!$B$2:$D$1001,2,0)</f>
        <v>photo</v>
      </c>
      <c r="H17465" t="str">
        <f>VLOOKUP($B17465,[1]Content!$B$2:$D$1001,3,0)</f>
        <v>veganism</v>
      </c>
      <c r="I17465" t="str">
        <f>VLOOKUP($C17465,'[1]Reaction type'!$B$2:$D$17,2,0)</f>
        <v>positive</v>
      </c>
    </row>
    <row r="17466" customFormat="1" spans="1:9">
      <c r="A17466">
        <v>18163</v>
      </c>
      <c r="B17466" s="1" t="s">
        <v>741</v>
      </c>
      <c r="C17466" t="s">
        <v>52</v>
      </c>
      <c r="D17466">
        <f>VLOOKUP(C17466,'[1]Reaction type'!$B$2:$D$17,3,0)</f>
        <v>50</v>
      </c>
      <c r="E17466" s="2">
        <v>44096.3490393519</v>
      </c>
      <c r="F17466" s="2" t="str">
        <f t="shared" si="272"/>
        <v>September</v>
      </c>
      <c r="G17466" t="str">
        <f>VLOOKUP($B17466,[1]Content!$B$2:$D$1001,2,0)</f>
        <v>photo</v>
      </c>
      <c r="H17466" t="str">
        <f>VLOOKUP($B17466,[1]Content!$B$2:$D$1001,3,0)</f>
        <v>veganism</v>
      </c>
      <c r="I17466" t="str">
        <f>VLOOKUP($C17466,'[1]Reaction type'!$B$2:$D$17,2,0)</f>
        <v>positive</v>
      </c>
    </row>
    <row r="17467" customFormat="1" spans="1:9">
      <c r="A17467">
        <v>18164</v>
      </c>
      <c r="B17467" s="1" t="s">
        <v>741</v>
      </c>
      <c r="C17467" t="s">
        <v>33</v>
      </c>
      <c r="D17467">
        <f>VLOOKUP(C17467,'[1]Reaction type'!$B$2:$D$17,3,0)</f>
        <v>35</v>
      </c>
      <c r="E17467" s="2">
        <v>44042.875787037</v>
      </c>
      <c r="F17467" s="2" t="str">
        <f t="shared" si="272"/>
        <v>July</v>
      </c>
      <c r="G17467" t="str">
        <f>VLOOKUP($B17467,[1]Content!$B$2:$D$1001,2,0)</f>
        <v>photo</v>
      </c>
      <c r="H17467" t="str">
        <f>VLOOKUP($B17467,[1]Content!$B$2:$D$1001,3,0)</f>
        <v>veganism</v>
      </c>
      <c r="I17467" t="str">
        <f>VLOOKUP($C17467,'[1]Reaction type'!$B$2:$D$17,2,0)</f>
        <v>neutral</v>
      </c>
    </row>
    <row r="17468" customFormat="1" spans="1:9">
      <c r="A17468">
        <v>18165</v>
      </c>
      <c r="B17468" s="1" t="s">
        <v>741</v>
      </c>
      <c r="C17468" t="s">
        <v>52</v>
      </c>
      <c r="D17468">
        <f>VLOOKUP(C17468,'[1]Reaction type'!$B$2:$D$17,3,0)</f>
        <v>50</v>
      </c>
      <c r="E17468" s="2">
        <v>44017.8615972222</v>
      </c>
      <c r="F17468" s="2" t="str">
        <f t="shared" si="272"/>
        <v>July</v>
      </c>
      <c r="G17468" t="str">
        <f>VLOOKUP($B17468,[1]Content!$B$2:$D$1001,2,0)</f>
        <v>photo</v>
      </c>
      <c r="H17468" t="str">
        <f>VLOOKUP($B17468,[1]Content!$B$2:$D$1001,3,0)</f>
        <v>veganism</v>
      </c>
      <c r="I17468" t="str">
        <f>VLOOKUP($C17468,'[1]Reaction type'!$B$2:$D$17,2,0)</f>
        <v>positive</v>
      </c>
    </row>
    <row r="17469" customFormat="1" spans="1:9">
      <c r="A17469">
        <v>18166</v>
      </c>
      <c r="B17469" s="1" t="s">
        <v>741</v>
      </c>
      <c r="C17469" t="s">
        <v>33</v>
      </c>
      <c r="D17469">
        <f>VLOOKUP(C17469,'[1]Reaction type'!$B$2:$D$17,3,0)</f>
        <v>35</v>
      </c>
      <c r="E17469" s="2">
        <v>44095.0208912037</v>
      </c>
      <c r="F17469" s="2" t="str">
        <f t="shared" si="272"/>
        <v>September</v>
      </c>
      <c r="G17469" t="str">
        <f>VLOOKUP($B17469,[1]Content!$B$2:$D$1001,2,0)</f>
        <v>photo</v>
      </c>
      <c r="H17469" t="str">
        <f>VLOOKUP($B17469,[1]Content!$B$2:$D$1001,3,0)</f>
        <v>veganism</v>
      </c>
      <c r="I17469" t="str">
        <f>VLOOKUP($C17469,'[1]Reaction type'!$B$2:$D$17,2,0)</f>
        <v>neutral</v>
      </c>
    </row>
    <row r="17470" customFormat="1" spans="1:9">
      <c r="A17470">
        <v>18167</v>
      </c>
      <c r="B17470" s="1" t="s">
        <v>741</v>
      </c>
      <c r="C17470" t="s">
        <v>33</v>
      </c>
      <c r="D17470">
        <f>VLOOKUP(C17470,'[1]Reaction type'!$B$2:$D$17,3,0)</f>
        <v>35</v>
      </c>
      <c r="E17470" s="2">
        <v>44349.6309837963</v>
      </c>
      <c r="F17470" s="2" t="str">
        <f t="shared" si="272"/>
        <v>June</v>
      </c>
      <c r="G17470" t="str">
        <f>VLOOKUP($B17470,[1]Content!$B$2:$D$1001,2,0)</f>
        <v>photo</v>
      </c>
      <c r="H17470" t="str">
        <f>VLOOKUP($B17470,[1]Content!$B$2:$D$1001,3,0)</f>
        <v>veganism</v>
      </c>
      <c r="I17470" t="str">
        <f>VLOOKUP($C17470,'[1]Reaction type'!$B$2:$D$17,2,0)</f>
        <v>neutral</v>
      </c>
    </row>
    <row r="17471" customFormat="1" spans="1:9">
      <c r="A17471">
        <v>18168</v>
      </c>
      <c r="B17471" s="1" t="s">
        <v>741</v>
      </c>
      <c r="C17471" t="s">
        <v>54</v>
      </c>
      <c r="D17471">
        <f>VLOOKUP(C17471,'[1]Reaction type'!$B$2:$D$17,3,0)</f>
        <v>70</v>
      </c>
      <c r="E17471" s="2">
        <v>44183.9197800926</v>
      </c>
      <c r="F17471" s="2" t="str">
        <f t="shared" si="272"/>
        <v>December</v>
      </c>
      <c r="G17471" t="str">
        <f>VLOOKUP($B17471,[1]Content!$B$2:$D$1001,2,0)</f>
        <v>photo</v>
      </c>
      <c r="H17471" t="str">
        <f>VLOOKUP($B17471,[1]Content!$B$2:$D$1001,3,0)</f>
        <v>veganism</v>
      </c>
      <c r="I17471" t="str">
        <f>VLOOKUP($C17471,'[1]Reaction type'!$B$2:$D$17,2,0)</f>
        <v>positive</v>
      </c>
    </row>
    <row r="17472" customFormat="1" spans="1:9">
      <c r="A17472">
        <v>18169</v>
      </c>
      <c r="B17472" s="1" t="s">
        <v>741</v>
      </c>
      <c r="C17472" t="s">
        <v>48</v>
      </c>
      <c r="D17472">
        <f>VLOOKUP(C17472,'[1]Reaction type'!$B$2:$D$17,3,0)</f>
        <v>75</v>
      </c>
      <c r="E17472" s="2">
        <v>44307.9830555556</v>
      </c>
      <c r="F17472" s="2" t="str">
        <f t="shared" si="272"/>
        <v>April</v>
      </c>
      <c r="G17472" t="str">
        <f>VLOOKUP($B17472,[1]Content!$B$2:$D$1001,2,0)</f>
        <v>photo</v>
      </c>
      <c r="H17472" t="str">
        <f>VLOOKUP($B17472,[1]Content!$B$2:$D$1001,3,0)</f>
        <v>veganism</v>
      </c>
      <c r="I17472" t="str">
        <f>VLOOKUP($C17472,'[1]Reaction type'!$B$2:$D$17,2,0)</f>
        <v>positive</v>
      </c>
    </row>
    <row r="17473" customFormat="1" spans="1:9">
      <c r="A17473">
        <v>18170</v>
      </c>
      <c r="B17473" s="1" t="s">
        <v>741</v>
      </c>
      <c r="C17473" t="s">
        <v>54</v>
      </c>
      <c r="D17473">
        <f>VLOOKUP(C17473,'[1]Reaction type'!$B$2:$D$17,3,0)</f>
        <v>70</v>
      </c>
      <c r="E17473" s="2">
        <v>44110.8156712963</v>
      </c>
      <c r="F17473" s="2" t="str">
        <f t="shared" si="272"/>
        <v>October</v>
      </c>
      <c r="G17473" t="str">
        <f>VLOOKUP($B17473,[1]Content!$B$2:$D$1001,2,0)</f>
        <v>photo</v>
      </c>
      <c r="H17473" t="str">
        <f>VLOOKUP($B17473,[1]Content!$B$2:$D$1001,3,0)</f>
        <v>veganism</v>
      </c>
      <c r="I17473" t="str">
        <f>VLOOKUP($C17473,'[1]Reaction type'!$B$2:$D$17,2,0)</f>
        <v>positive</v>
      </c>
    </row>
    <row r="17474" customFormat="1" spans="1:9">
      <c r="A17474">
        <v>18171</v>
      </c>
      <c r="B17474" s="1" t="s">
        <v>741</v>
      </c>
      <c r="C17474" t="s">
        <v>24</v>
      </c>
      <c r="D17474">
        <f>VLOOKUP(C17474,'[1]Reaction type'!$B$2:$D$17,3,0)</f>
        <v>0</v>
      </c>
      <c r="E17474" s="2">
        <v>44221.2072222222</v>
      </c>
      <c r="F17474" s="2" t="str">
        <f t="shared" si="272"/>
        <v>January</v>
      </c>
      <c r="G17474" t="str">
        <f>VLOOKUP($B17474,[1]Content!$B$2:$D$1001,2,0)</f>
        <v>photo</v>
      </c>
      <c r="H17474" t="str">
        <f>VLOOKUP($B17474,[1]Content!$B$2:$D$1001,3,0)</f>
        <v>veganism</v>
      </c>
      <c r="I17474" t="str">
        <f>VLOOKUP($C17474,'[1]Reaction type'!$B$2:$D$17,2,0)</f>
        <v>negative</v>
      </c>
    </row>
    <row r="17475" customFormat="1" spans="1:9">
      <c r="A17475">
        <v>18172</v>
      </c>
      <c r="B17475" s="1" t="s">
        <v>741</v>
      </c>
      <c r="C17475" t="s">
        <v>26</v>
      </c>
      <c r="D17475">
        <f>VLOOKUP(C17475,'[1]Reaction type'!$B$2:$D$17,3,0)</f>
        <v>10</v>
      </c>
      <c r="E17475" s="2">
        <v>44233.7025347222</v>
      </c>
      <c r="F17475" s="2" t="str">
        <f t="shared" ref="F17475:F17538" si="273">TEXT(E17475,"mmmm")</f>
        <v>February</v>
      </c>
      <c r="G17475" t="str">
        <f>VLOOKUP($B17475,[1]Content!$B$2:$D$1001,2,0)</f>
        <v>photo</v>
      </c>
      <c r="H17475" t="str">
        <f>VLOOKUP($B17475,[1]Content!$B$2:$D$1001,3,0)</f>
        <v>veganism</v>
      </c>
      <c r="I17475" t="str">
        <f>VLOOKUP($C17475,'[1]Reaction type'!$B$2:$D$17,2,0)</f>
        <v>negative</v>
      </c>
    </row>
    <row r="17476" customFormat="1" spans="1:9">
      <c r="A17476">
        <v>18173</v>
      </c>
      <c r="B17476" s="1" t="s">
        <v>741</v>
      </c>
      <c r="C17476" t="s">
        <v>28</v>
      </c>
      <c r="D17476">
        <f>VLOOKUP(C17476,'[1]Reaction type'!$B$2:$D$17,3,0)</f>
        <v>15</v>
      </c>
      <c r="E17476" s="2">
        <v>44362.6630208333</v>
      </c>
      <c r="F17476" s="2" t="str">
        <f t="shared" si="273"/>
        <v>June</v>
      </c>
      <c r="G17476" t="str">
        <f>VLOOKUP($B17476,[1]Content!$B$2:$D$1001,2,0)</f>
        <v>photo</v>
      </c>
      <c r="H17476" t="str">
        <f>VLOOKUP($B17476,[1]Content!$B$2:$D$1001,3,0)</f>
        <v>veganism</v>
      </c>
      <c r="I17476" t="str">
        <f>VLOOKUP($C17476,'[1]Reaction type'!$B$2:$D$17,2,0)</f>
        <v>negative</v>
      </c>
    </row>
    <row r="17477" customFormat="1" spans="1:9">
      <c r="A17477">
        <v>18174</v>
      </c>
      <c r="B17477" s="1" t="s">
        <v>741</v>
      </c>
      <c r="C17477" t="s">
        <v>48</v>
      </c>
      <c r="D17477">
        <f>VLOOKUP(C17477,'[1]Reaction type'!$B$2:$D$17,3,0)</f>
        <v>75</v>
      </c>
      <c r="E17477" s="2">
        <v>44260.3799884259</v>
      </c>
      <c r="F17477" s="2" t="str">
        <f t="shared" si="273"/>
        <v>March</v>
      </c>
      <c r="G17477" t="str">
        <f>VLOOKUP($B17477,[1]Content!$B$2:$D$1001,2,0)</f>
        <v>photo</v>
      </c>
      <c r="H17477" t="str">
        <f>VLOOKUP($B17477,[1]Content!$B$2:$D$1001,3,0)</f>
        <v>veganism</v>
      </c>
      <c r="I17477" t="str">
        <f>VLOOKUP($C17477,'[1]Reaction type'!$B$2:$D$17,2,0)</f>
        <v>positive</v>
      </c>
    </row>
    <row r="17478" customFormat="1" spans="1:9">
      <c r="A17478">
        <v>18175</v>
      </c>
      <c r="B17478" s="1" t="s">
        <v>741</v>
      </c>
      <c r="C17478" t="s">
        <v>53</v>
      </c>
      <c r="D17478">
        <f>VLOOKUP(C17478,'[1]Reaction type'!$B$2:$D$17,3,0)</f>
        <v>60</v>
      </c>
      <c r="E17478" s="2">
        <v>44302.4446875</v>
      </c>
      <c r="F17478" s="2" t="str">
        <f t="shared" si="273"/>
        <v>April</v>
      </c>
      <c r="G17478" t="str">
        <f>VLOOKUP($B17478,[1]Content!$B$2:$D$1001,2,0)</f>
        <v>photo</v>
      </c>
      <c r="H17478" t="str">
        <f>VLOOKUP($B17478,[1]Content!$B$2:$D$1001,3,0)</f>
        <v>veganism</v>
      </c>
      <c r="I17478" t="str">
        <f>VLOOKUP($C17478,'[1]Reaction type'!$B$2:$D$17,2,0)</f>
        <v>positive</v>
      </c>
    </row>
    <row r="17479" customFormat="1" spans="1:9">
      <c r="A17479">
        <v>18176</v>
      </c>
      <c r="B17479" s="1" t="s">
        <v>741</v>
      </c>
      <c r="C17479" t="s">
        <v>37</v>
      </c>
      <c r="D17479">
        <f>VLOOKUP(C17479,'[1]Reaction type'!$B$2:$D$17,3,0)</f>
        <v>5</v>
      </c>
      <c r="E17479" s="2">
        <v>44069.3762615741</v>
      </c>
      <c r="F17479" s="2" t="str">
        <f t="shared" si="273"/>
        <v>August</v>
      </c>
      <c r="G17479" t="str">
        <f>VLOOKUP($B17479,[1]Content!$B$2:$D$1001,2,0)</f>
        <v>photo</v>
      </c>
      <c r="H17479" t="str">
        <f>VLOOKUP($B17479,[1]Content!$B$2:$D$1001,3,0)</f>
        <v>veganism</v>
      </c>
      <c r="I17479" t="str">
        <f>VLOOKUP($C17479,'[1]Reaction type'!$B$2:$D$17,2,0)</f>
        <v>negative</v>
      </c>
    </row>
    <row r="17480" customFormat="1" spans="1:9">
      <c r="A17480">
        <v>18177</v>
      </c>
      <c r="B17480" s="1" t="s">
        <v>741</v>
      </c>
      <c r="C17480" t="s">
        <v>24</v>
      </c>
      <c r="D17480">
        <f>VLOOKUP(C17480,'[1]Reaction type'!$B$2:$D$17,3,0)</f>
        <v>0</v>
      </c>
      <c r="E17480" s="2">
        <v>44133.8177430556</v>
      </c>
      <c r="F17480" s="2" t="str">
        <f t="shared" si="273"/>
        <v>October</v>
      </c>
      <c r="G17480" t="str">
        <f>VLOOKUP($B17480,[1]Content!$B$2:$D$1001,2,0)</f>
        <v>photo</v>
      </c>
      <c r="H17480" t="str">
        <f>VLOOKUP($B17480,[1]Content!$B$2:$D$1001,3,0)</f>
        <v>veganism</v>
      </c>
      <c r="I17480" t="str">
        <f>VLOOKUP($C17480,'[1]Reaction type'!$B$2:$D$17,2,0)</f>
        <v>negative</v>
      </c>
    </row>
    <row r="17481" customFormat="1" spans="1:9">
      <c r="A17481">
        <v>18178</v>
      </c>
      <c r="B17481" s="1" t="s">
        <v>741</v>
      </c>
      <c r="C17481" t="s">
        <v>26</v>
      </c>
      <c r="D17481">
        <f>VLOOKUP(C17481,'[1]Reaction type'!$B$2:$D$17,3,0)</f>
        <v>10</v>
      </c>
      <c r="E17481" s="2">
        <v>44197.1466435185</v>
      </c>
      <c r="F17481" s="2" t="str">
        <f t="shared" si="273"/>
        <v>January</v>
      </c>
      <c r="G17481" t="str">
        <f>VLOOKUP($B17481,[1]Content!$B$2:$D$1001,2,0)</f>
        <v>photo</v>
      </c>
      <c r="H17481" t="str">
        <f>VLOOKUP($B17481,[1]Content!$B$2:$D$1001,3,0)</f>
        <v>veganism</v>
      </c>
      <c r="I17481" t="str">
        <f>VLOOKUP($C17481,'[1]Reaction type'!$B$2:$D$17,2,0)</f>
        <v>negative</v>
      </c>
    </row>
    <row r="17482" customFormat="1" spans="1:9">
      <c r="A17482">
        <v>18179</v>
      </c>
      <c r="B17482" s="1" t="s">
        <v>741</v>
      </c>
      <c r="C17482" t="s">
        <v>48</v>
      </c>
      <c r="D17482">
        <f>VLOOKUP(C17482,'[1]Reaction type'!$B$2:$D$17,3,0)</f>
        <v>75</v>
      </c>
      <c r="E17482" s="2">
        <v>44296.7588657407</v>
      </c>
      <c r="F17482" s="2" t="str">
        <f t="shared" si="273"/>
        <v>April</v>
      </c>
      <c r="G17482" t="str">
        <f>VLOOKUP($B17482,[1]Content!$B$2:$D$1001,2,0)</f>
        <v>photo</v>
      </c>
      <c r="H17482" t="str">
        <f>VLOOKUP($B17482,[1]Content!$B$2:$D$1001,3,0)</f>
        <v>veganism</v>
      </c>
      <c r="I17482" t="str">
        <f>VLOOKUP($C17482,'[1]Reaction type'!$B$2:$D$17,2,0)</f>
        <v>positive</v>
      </c>
    </row>
    <row r="17483" customFormat="1" spans="1:9">
      <c r="A17483">
        <v>18180</v>
      </c>
      <c r="B17483" s="1" t="s">
        <v>741</v>
      </c>
      <c r="C17483" t="s">
        <v>54</v>
      </c>
      <c r="D17483">
        <f>VLOOKUP(C17483,'[1]Reaction type'!$B$2:$D$17,3,0)</f>
        <v>70</v>
      </c>
      <c r="E17483" s="2">
        <v>44045.6689467593</v>
      </c>
      <c r="F17483" s="2" t="str">
        <f t="shared" si="273"/>
        <v>August</v>
      </c>
      <c r="G17483" t="str">
        <f>VLOOKUP($B17483,[1]Content!$B$2:$D$1001,2,0)</f>
        <v>photo</v>
      </c>
      <c r="H17483" t="str">
        <f>VLOOKUP($B17483,[1]Content!$B$2:$D$1001,3,0)</f>
        <v>veganism</v>
      </c>
      <c r="I17483" t="str">
        <f>VLOOKUP($C17483,'[1]Reaction type'!$B$2:$D$17,2,0)</f>
        <v>positive</v>
      </c>
    </row>
    <row r="17484" customFormat="1" spans="1:9">
      <c r="A17484">
        <v>18181</v>
      </c>
      <c r="B17484" s="1" t="s">
        <v>741</v>
      </c>
      <c r="C17484" t="s">
        <v>42</v>
      </c>
      <c r="D17484">
        <f>VLOOKUP(C17484,'[1]Reaction type'!$B$2:$D$17,3,0)</f>
        <v>20</v>
      </c>
      <c r="E17484" s="2">
        <v>44149.5292476852</v>
      </c>
      <c r="F17484" s="2" t="str">
        <f t="shared" si="273"/>
        <v>November</v>
      </c>
      <c r="G17484" t="str">
        <f>VLOOKUP($B17484,[1]Content!$B$2:$D$1001,2,0)</f>
        <v>photo</v>
      </c>
      <c r="H17484" t="str">
        <f>VLOOKUP($B17484,[1]Content!$B$2:$D$1001,3,0)</f>
        <v>veganism</v>
      </c>
      <c r="I17484" t="str">
        <f>VLOOKUP($C17484,'[1]Reaction type'!$B$2:$D$17,2,0)</f>
        <v>neutral</v>
      </c>
    </row>
    <row r="17485" customFormat="1" spans="1:9">
      <c r="A17485">
        <v>18182</v>
      </c>
      <c r="B17485" s="1" t="s">
        <v>741</v>
      </c>
      <c r="C17485" t="s">
        <v>51</v>
      </c>
      <c r="D17485">
        <f>VLOOKUP(C17485,'[1]Reaction type'!$B$2:$D$17,3,0)</f>
        <v>12</v>
      </c>
      <c r="E17485" s="2">
        <v>44030.8886458333</v>
      </c>
      <c r="F17485" s="2" t="str">
        <f t="shared" si="273"/>
        <v>July</v>
      </c>
      <c r="G17485" t="str">
        <f>VLOOKUP($B17485,[1]Content!$B$2:$D$1001,2,0)</f>
        <v>photo</v>
      </c>
      <c r="H17485" t="str">
        <f>VLOOKUP($B17485,[1]Content!$B$2:$D$1001,3,0)</f>
        <v>veganism</v>
      </c>
      <c r="I17485" t="str">
        <f>VLOOKUP($C17485,'[1]Reaction type'!$B$2:$D$17,2,0)</f>
        <v>negative</v>
      </c>
    </row>
    <row r="17486" customFormat="1" spans="1:9">
      <c r="A17486">
        <v>18183</v>
      </c>
      <c r="B17486" s="1" t="s">
        <v>741</v>
      </c>
      <c r="C17486" t="s">
        <v>35</v>
      </c>
      <c r="D17486">
        <f>VLOOKUP(C17486,'[1]Reaction type'!$B$2:$D$17,3,0)</f>
        <v>70</v>
      </c>
      <c r="E17486" s="2">
        <v>44180.1403819444</v>
      </c>
      <c r="F17486" s="2" t="str">
        <f t="shared" si="273"/>
        <v>December</v>
      </c>
      <c r="G17486" t="str">
        <f>VLOOKUP($B17486,[1]Content!$B$2:$D$1001,2,0)</f>
        <v>photo</v>
      </c>
      <c r="H17486" t="str">
        <f>VLOOKUP($B17486,[1]Content!$B$2:$D$1001,3,0)</f>
        <v>veganism</v>
      </c>
      <c r="I17486" t="str">
        <f>VLOOKUP($C17486,'[1]Reaction type'!$B$2:$D$17,2,0)</f>
        <v>positive</v>
      </c>
    </row>
    <row r="17487" customFormat="1" spans="1:9">
      <c r="A17487">
        <v>18184</v>
      </c>
      <c r="B17487" s="1" t="s">
        <v>741</v>
      </c>
      <c r="C17487" t="s">
        <v>42</v>
      </c>
      <c r="D17487">
        <f>VLOOKUP(C17487,'[1]Reaction type'!$B$2:$D$17,3,0)</f>
        <v>20</v>
      </c>
      <c r="E17487" s="2">
        <v>44193.0541898148</v>
      </c>
      <c r="F17487" s="2" t="str">
        <f t="shared" si="273"/>
        <v>December</v>
      </c>
      <c r="G17487" t="str">
        <f>VLOOKUP($B17487,[1]Content!$B$2:$D$1001,2,0)</f>
        <v>photo</v>
      </c>
      <c r="H17487" t="str">
        <f>VLOOKUP($B17487,[1]Content!$B$2:$D$1001,3,0)</f>
        <v>veganism</v>
      </c>
      <c r="I17487" t="str">
        <f>VLOOKUP($C17487,'[1]Reaction type'!$B$2:$D$17,2,0)</f>
        <v>neutral</v>
      </c>
    </row>
    <row r="17488" customFormat="1" spans="1:9">
      <c r="A17488">
        <v>18185</v>
      </c>
      <c r="B17488" s="1" t="s">
        <v>741</v>
      </c>
      <c r="C17488" t="s">
        <v>48</v>
      </c>
      <c r="D17488">
        <f>VLOOKUP(C17488,'[1]Reaction type'!$B$2:$D$17,3,0)</f>
        <v>75</v>
      </c>
      <c r="E17488" s="2">
        <v>44017.7454398148</v>
      </c>
      <c r="F17488" s="2" t="str">
        <f t="shared" si="273"/>
        <v>July</v>
      </c>
      <c r="G17488" t="str">
        <f>VLOOKUP($B17488,[1]Content!$B$2:$D$1001,2,0)</f>
        <v>photo</v>
      </c>
      <c r="H17488" t="str">
        <f>VLOOKUP($B17488,[1]Content!$B$2:$D$1001,3,0)</f>
        <v>veganism</v>
      </c>
      <c r="I17488" t="str">
        <f>VLOOKUP($C17488,'[1]Reaction type'!$B$2:$D$17,2,0)</f>
        <v>positive</v>
      </c>
    </row>
    <row r="17489" customFormat="1" spans="1:9">
      <c r="A17489">
        <v>18186</v>
      </c>
      <c r="B17489" s="1" t="s">
        <v>741</v>
      </c>
      <c r="C17489" t="s">
        <v>31</v>
      </c>
      <c r="D17489">
        <f>VLOOKUP(C17489,'[1]Reaction type'!$B$2:$D$17,3,0)</f>
        <v>30</v>
      </c>
      <c r="E17489" s="2">
        <v>44158.3297106481</v>
      </c>
      <c r="F17489" s="2" t="str">
        <f t="shared" si="273"/>
        <v>November</v>
      </c>
      <c r="G17489" t="str">
        <f>VLOOKUP($B17489,[1]Content!$B$2:$D$1001,2,0)</f>
        <v>photo</v>
      </c>
      <c r="H17489" t="str">
        <f>VLOOKUP($B17489,[1]Content!$B$2:$D$1001,3,0)</f>
        <v>veganism</v>
      </c>
      <c r="I17489" t="str">
        <f>VLOOKUP($C17489,'[1]Reaction type'!$B$2:$D$17,2,0)</f>
        <v>positive</v>
      </c>
    </row>
    <row r="17490" customFormat="1" spans="1:9">
      <c r="A17490">
        <v>18187</v>
      </c>
      <c r="B17490" s="1" t="s">
        <v>741</v>
      </c>
      <c r="C17490" t="s">
        <v>24</v>
      </c>
      <c r="D17490">
        <f>VLOOKUP(C17490,'[1]Reaction type'!$B$2:$D$17,3,0)</f>
        <v>0</v>
      </c>
      <c r="E17490" s="2">
        <v>44080.9531481481</v>
      </c>
      <c r="F17490" s="2" t="str">
        <f t="shared" si="273"/>
        <v>September</v>
      </c>
      <c r="G17490" t="str">
        <f>VLOOKUP($B17490,[1]Content!$B$2:$D$1001,2,0)</f>
        <v>photo</v>
      </c>
      <c r="H17490" t="str">
        <f>VLOOKUP($B17490,[1]Content!$B$2:$D$1001,3,0)</f>
        <v>veganism</v>
      </c>
      <c r="I17490" t="str">
        <f>VLOOKUP($C17490,'[1]Reaction type'!$B$2:$D$17,2,0)</f>
        <v>negative</v>
      </c>
    </row>
    <row r="17491" customFormat="1" spans="1:9">
      <c r="A17491">
        <v>18188</v>
      </c>
      <c r="B17491" s="1" t="s">
        <v>741</v>
      </c>
      <c r="C17491" t="s">
        <v>33</v>
      </c>
      <c r="D17491">
        <f>VLOOKUP(C17491,'[1]Reaction type'!$B$2:$D$17,3,0)</f>
        <v>35</v>
      </c>
      <c r="E17491" s="2">
        <v>44311.3246412037</v>
      </c>
      <c r="F17491" s="2" t="str">
        <f t="shared" si="273"/>
        <v>April</v>
      </c>
      <c r="G17491" t="str">
        <f>VLOOKUP($B17491,[1]Content!$B$2:$D$1001,2,0)</f>
        <v>photo</v>
      </c>
      <c r="H17491" t="str">
        <f>VLOOKUP($B17491,[1]Content!$B$2:$D$1001,3,0)</f>
        <v>veganism</v>
      </c>
      <c r="I17491" t="str">
        <f>VLOOKUP($C17491,'[1]Reaction type'!$B$2:$D$17,2,0)</f>
        <v>neutral</v>
      </c>
    </row>
    <row r="17492" customFormat="1" spans="1:9">
      <c r="A17492">
        <v>18189</v>
      </c>
      <c r="B17492" s="1" t="s">
        <v>741</v>
      </c>
      <c r="C17492" t="s">
        <v>37</v>
      </c>
      <c r="D17492">
        <f>VLOOKUP(C17492,'[1]Reaction type'!$B$2:$D$17,3,0)</f>
        <v>5</v>
      </c>
      <c r="E17492" s="2">
        <v>44239.7598842593</v>
      </c>
      <c r="F17492" s="2" t="str">
        <f t="shared" si="273"/>
        <v>February</v>
      </c>
      <c r="G17492" t="str">
        <f>VLOOKUP($B17492,[1]Content!$B$2:$D$1001,2,0)</f>
        <v>photo</v>
      </c>
      <c r="H17492" t="str">
        <f>VLOOKUP($B17492,[1]Content!$B$2:$D$1001,3,0)</f>
        <v>veganism</v>
      </c>
      <c r="I17492" t="str">
        <f>VLOOKUP($C17492,'[1]Reaction type'!$B$2:$D$17,2,0)</f>
        <v>negative</v>
      </c>
    </row>
    <row r="17493" customFormat="1" spans="1:9">
      <c r="A17493">
        <v>18190</v>
      </c>
      <c r="B17493" s="1" t="s">
        <v>741</v>
      </c>
      <c r="C17493" t="s">
        <v>37</v>
      </c>
      <c r="D17493">
        <f>VLOOKUP(C17493,'[1]Reaction type'!$B$2:$D$17,3,0)</f>
        <v>5</v>
      </c>
      <c r="E17493" s="2">
        <v>44315.0600231482</v>
      </c>
      <c r="F17493" s="2" t="str">
        <f t="shared" si="273"/>
        <v>April</v>
      </c>
      <c r="G17493" t="str">
        <f>VLOOKUP($B17493,[1]Content!$B$2:$D$1001,2,0)</f>
        <v>photo</v>
      </c>
      <c r="H17493" t="str">
        <f>VLOOKUP($B17493,[1]Content!$B$2:$D$1001,3,0)</f>
        <v>veganism</v>
      </c>
      <c r="I17493" t="str">
        <f>VLOOKUP($C17493,'[1]Reaction type'!$B$2:$D$17,2,0)</f>
        <v>negative</v>
      </c>
    </row>
    <row r="17494" customFormat="1" spans="1:9">
      <c r="A17494">
        <v>18191</v>
      </c>
      <c r="B17494" s="1" t="s">
        <v>741</v>
      </c>
      <c r="C17494" t="s">
        <v>37</v>
      </c>
      <c r="D17494">
        <f>VLOOKUP(C17494,'[1]Reaction type'!$B$2:$D$17,3,0)</f>
        <v>5</v>
      </c>
      <c r="E17494" s="2">
        <v>44207.9289467593</v>
      </c>
      <c r="F17494" s="2" t="str">
        <f t="shared" si="273"/>
        <v>January</v>
      </c>
      <c r="G17494" t="str">
        <f>VLOOKUP($B17494,[1]Content!$B$2:$D$1001,2,0)</f>
        <v>photo</v>
      </c>
      <c r="H17494" t="str">
        <f>VLOOKUP($B17494,[1]Content!$B$2:$D$1001,3,0)</f>
        <v>veganism</v>
      </c>
      <c r="I17494" t="str">
        <f>VLOOKUP($C17494,'[1]Reaction type'!$B$2:$D$17,2,0)</f>
        <v>negative</v>
      </c>
    </row>
    <row r="17495" customFormat="1" spans="1:9">
      <c r="A17495">
        <v>18192</v>
      </c>
      <c r="B17495" s="1" t="s">
        <v>741</v>
      </c>
      <c r="C17495" t="s">
        <v>52</v>
      </c>
      <c r="D17495">
        <f>VLOOKUP(C17495,'[1]Reaction type'!$B$2:$D$17,3,0)</f>
        <v>50</v>
      </c>
      <c r="E17495" s="2">
        <v>44308.0916550926</v>
      </c>
      <c r="F17495" s="2" t="str">
        <f t="shared" si="273"/>
        <v>April</v>
      </c>
      <c r="G17495" t="str">
        <f>VLOOKUP($B17495,[1]Content!$B$2:$D$1001,2,0)</f>
        <v>photo</v>
      </c>
      <c r="H17495" t="str">
        <f>VLOOKUP($B17495,[1]Content!$B$2:$D$1001,3,0)</f>
        <v>veganism</v>
      </c>
      <c r="I17495" t="str">
        <f>VLOOKUP($C17495,'[1]Reaction type'!$B$2:$D$17,2,0)</f>
        <v>positive</v>
      </c>
    </row>
    <row r="17496" customFormat="1" spans="1:9">
      <c r="A17496">
        <v>18193</v>
      </c>
      <c r="B17496" s="1" t="s">
        <v>741</v>
      </c>
      <c r="C17496" t="s">
        <v>52</v>
      </c>
      <c r="D17496">
        <f>VLOOKUP(C17496,'[1]Reaction type'!$B$2:$D$17,3,0)</f>
        <v>50</v>
      </c>
      <c r="E17496" s="2">
        <v>44176.0255555556</v>
      </c>
      <c r="F17496" s="2" t="str">
        <f t="shared" si="273"/>
        <v>December</v>
      </c>
      <c r="G17496" t="str">
        <f>VLOOKUP($B17496,[1]Content!$B$2:$D$1001,2,0)</f>
        <v>photo</v>
      </c>
      <c r="H17496" t="str">
        <f>VLOOKUP($B17496,[1]Content!$B$2:$D$1001,3,0)</f>
        <v>veganism</v>
      </c>
      <c r="I17496" t="str">
        <f>VLOOKUP($C17496,'[1]Reaction type'!$B$2:$D$17,2,0)</f>
        <v>positive</v>
      </c>
    </row>
    <row r="17497" customFormat="1" spans="1:9">
      <c r="A17497">
        <v>18194</v>
      </c>
      <c r="B17497" s="1" t="s">
        <v>741</v>
      </c>
      <c r="C17497" t="s">
        <v>53</v>
      </c>
      <c r="D17497">
        <f>VLOOKUP(C17497,'[1]Reaction type'!$B$2:$D$17,3,0)</f>
        <v>60</v>
      </c>
      <c r="E17497" s="2">
        <v>44159.2512731481</v>
      </c>
      <c r="F17497" s="2" t="str">
        <f t="shared" si="273"/>
        <v>November</v>
      </c>
      <c r="G17497" t="str">
        <f>VLOOKUP($B17497,[1]Content!$B$2:$D$1001,2,0)</f>
        <v>photo</v>
      </c>
      <c r="H17497" t="str">
        <f>VLOOKUP($B17497,[1]Content!$B$2:$D$1001,3,0)</f>
        <v>veganism</v>
      </c>
      <c r="I17497" t="str">
        <f>VLOOKUP($C17497,'[1]Reaction type'!$B$2:$D$17,2,0)</f>
        <v>positive</v>
      </c>
    </row>
    <row r="17498" customFormat="1" spans="1:9">
      <c r="A17498">
        <v>18195</v>
      </c>
      <c r="B17498" s="1" t="s">
        <v>741</v>
      </c>
      <c r="C17498" t="s">
        <v>51</v>
      </c>
      <c r="D17498">
        <f>VLOOKUP(C17498,'[1]Reaction type'!$B$2:$D$17,3,0)</f>
        <v>12</v>
      </c>
      <c r="E17498" s="2">
        <v>44073.9251736111</v>
      </c>
      <c r="F17498" s="2" t="str">
        <f t="shared" si="273"/>
        <v>August</v>
      </c>
      <c r="G17498" t="str">
        <f>VLOOKUP($B17498,[1]Content!$B$2:$D$1001,2,0)</f>
        <v>photo</v>
      </c>
      <c r="H17498" t="str">
        <f>VLOOKUP($B17498,[1]Content!$B$2:$D$1001,3,0)</f>
        <v>veganism</v>
      </c>
      <c r="I17498" t="str">
        <f>VLOOKUP($C17498,'[1]Reaction type'!$B$2:$D$17,2,0)</f>
        <v>negative</v>
      </c>
    </row>
    <row r="17499" customFormat="1" spans="1:9">
      <c r="A17499">
        <v>18196</v>
      </c>
      <c r="B17499" s="1" t="s">
        <v>741</v>
      </c>
      <c r="C17499" t="s">
        <v>31</v>
      </c>
      <c r="D17499">
        <f>VLOOKUP(C17499,'[1]Reaction type'!$B$2:$D$17,3,0)</f>
        <v>30</v>
      </c>
      <c r="E17499" s="2">
        <v>44254.1291550926</v>
      </c>
      <c r="F17499" s="2" t="str">
        <f t="shared" si="273"/>
        <v>February</v>
      </c>
      <c r="G17499" t="str">
        <f>VLOOKUP($B17499,[1]Content!$B$2:$D$1001,2,0)</f>
        <v>photo</v>
      </c>
      <c r="H17499" t="str">
        <f>VLOOKUP($B17499,[1]Content!$B$2:$D$1001,3,0)</f>
        <v>veganism</v>
      </c>
      <c r="I17499" t="str">
        <f>VLOOKUP($C17499,'[1]Reaction type'!$B$2:$D$17,2,0)</f>
        <v>positive</v>
      </c>
    </row>
    <row r="17500" customFormat="1" spans="1:9">
      <c r="A17500">
        <v>18197</v>
      </c>
      <c r="B17500" s="1" t="s">
        <v>741</v>
      </c>
      <c r="C17500" t="s">
        <v>54</v>
      </c>
      <c r="D17500">
        <f>VLOOKUP(C17500,'[1]Reaction type'!$B$2:$D$17,3,0)</f>
        <v>70</v>
      </c>
      <c r="E17500" s="2">
        <v>44170.4656944444</v>
      </c>
      <c r="F17500" s="2" t="str">
        <f t="shared" si="273"/>
        <v>December</v>
      </c>
      <c r="G17500" t="str">
        <f>VLOOKUP($B17500,[1]Content!$B$2:$D$1001,2,0)</f>
        <v>photo</v>
      </c>
      <c r="H17500" t="str">
        <f>VLOOKUP($B17500,[1]Content!$B$2:$D$1001,3,0)</f>
        <v>veganism</v>
      </c>
      <c r="I17500" t="str">
        <f>VLOOKUP($C17500,'[1]Reaction type'!$B$2:$D$17,2,0)</f>
        <v>positive</v>
      </c>
    </row>
    <row r="17501" customFormat="1" spans="1:9">
      <c r="A17501">
        <v>18198</v>
      </c>
      <c r="B17501" s="1" t="s">
        <v>741</v>
      </c>
      <c r="C17501" t="s">
        <v>52</v>
      </c>
      <c r="D17501">
        <f>VLOOKUP(C17501,'[1]Reaction type'!$B$2:$D$17,3,0)</f>
        <v>50</v>
      </c>
      <c r="E17501" s="2">
        <v>44342.1063773148</v>
      </c>
      <c r="F17501" s="2" t="str">
        <f t="shared" si="273"/>
        <v>May</v>
      </c>
      <c r="G17501" t="str">
        <f>VLOOKUP($B17501,[1]Content!$B$2:$D$1001,2,0)</f>
        <v>photo</v>
      </c>
      <c r="H17501" t="str">
        <f>VLOOKUP($B17501,[1]Content!$B$2:$D$1001,3,0)</f>
        <v>veganism</v>
      </c>
      <c r="I17501" t="str">
        <f>VLOOKUP($C17501,'[1]Reaction type'!$B$2:$D$17,2,0)</f>
        <v>positive</v>
      </c>
    </row>
    <row r="17502" customFormat="1" spans="1:9">
      <c r="A17502">
        <v>18199</v>
      </c>
      <c r="B17502" s="1" t="s">
        <v>741</v>
      </c>
      <c r="C17502" t="s">
        <v>40</v>
      </c>
      <c r="D17502">
        <f>VLOOKUP(C17502,'[1]Reaction type'!$B$2:$D$17,3,0)</f>
        <v>65</v>
      </c>
      <c r="E17502" s="2">
        <v>44169.084525463</v>
      </c>
      <c r="F17502" s="2" t="str">
        <f t="shared" si="273"/>
        <v>December</v>
      </c>
      <c r="G17502" t="str">
        <f>VLOOKUP($B17502,[1]Content!$B$2:$D$1001,2,0)</f>
        <v>photo</v>
      </c>
      <c r="H17502" t="str">
        <f>VLOOKUP($B17502,[1]Content!$B$2:$D$1001,3,0)</f>
        <v>veganism</v>
      </c>
      <c r="I17502" t="str">
        <f>VLOOKUP($C17502,'[1]Reaction type'!$B$2:$D$17,2,0)</f>
        <v>positive</v>
      </c>
    </row>
    <row r="17503" customFormat="1" spans="1:9">
      <c r="A17503">
        <v>18200</v>
      </c>
      <c r="B17503" s="1" t="s">
        <v>741</v>
      </c>
      <c r="C17503" t="s">
        <v>31</v>
      </c>
      <c r="D17503">
        <f>VLOOKUP(C17503,'[1]Reaction type'!$B$2:$D$17,3,0)</f>
        <v>30</v>
      </c>
      <c r="E17503" s="2">
        <v>44354.7892361111</v>
      </c>
      <c r="F17503" s="2" t="str">
        <f t="shared" si="273"/>
        <v>June</v>
      </c>
      <c r="G17503" t="str">
        <f>VLOOKUP($B17503,[1]Content!$B$2:$D$1001,2,0)</f>
        <v>photo</v>
      </c>
      <c r="H17503" t="str">
        <f>VLOOKUP($B17503,[1]Content!$B$2:$D$1001,3,0)</f>
        <v>veganism</v>
      </c>
      <c r="I17503" t="str">
        <f>VLOOKUP($C17503,'[1]Reaction type'!$B$2:$D$17,2,0)</f>
        <v>positive</v>
      </c>
    </row>
    <row r="17504" customFormat="1" spans="1:9">
      <c r="A17504">
        <v>18202</v>
      </c>
      <c r="B17504" s="1" t="s">
        <v>742</v>
      </c>
      <c r="C17504" t="s">
        <v>37</v>
      </c>
      <c r="D17504">
        <f>VLOOKUP(C17504,'[1]Reaction type'!$B$2:$D$17,3,0)</f>
        <v>5</v>
      </c>
      <c r="E17504" s="2">
        <v>44264.1061342593</v>
      </c>
      <c r="F17504" s="2" t="str">
        <f t="shared" si="273"/>
        <v>March</v>
      </c>
      <c r="G17504" t="str">
        <f>VLOOKUP($B17504,[1]Content!$B$2:$D$1001,2,0)</f>
        <v>video</v>
      </c>
      <c r="H17504" t="str">
        <f>VLOOKUP($B17504,[1]Content!$B$2:$D$1001,3,0)</f>
        <v>animals</v>
      </c>
      <c r="I17504" t="str">
        <f>VLOOKUP($C17504,'[1]Reaction type'!$B$2:$D$17,2,0)</f>
        <v>negative</v>
      </c>
    </row>
    <row r="17505" customFormat="1" spans="1:9">
      <c r="A17505">
        <v>18203</v>
      </c>
      <c r="B17505" s="1" t="s">
        <v>742</v>
      </c>
      <c r="C17505" t="s">
        <v>57</v>
      </c>
      <c r="D17505">
        <f>VLOOKUP(C17505,'[1]Reaction type'!$B$2:$D$17,3,0)</f>
        <v>72</v>
      </c>
      <c r="E17505" s="2">
        <v>44176.1249652778</v>
      </c>
      <c r="F17505" s="2" t="str">
        <f t="shared" si="273"/>
        <v>December</v>
      </c>
      <c r="G17505" t="str">
        <f>VLOOKUP($B17505,[1]Content!$B$2:$D$1001,2,0)</f>
        <v>video</v>
      </c>
      <c r="H17505" t="str">
        <f>VLOOKUP($B17505,[1]Content!$B$2:$D$1001,3,0)</f>
        <v>animals</v>
      </c>
      <c r="I17505" t="str">
        <f>VLOOKUP($C17505,'[1]Reaction type'!$B$2:$D$17,2,0)</f>
        <v>positive</v>
      </c>
    </row>
    <row r="17506" customFormat="1" spans="1:9">
      <c r="A17506">
        <v>18204</v>
      </c>
      <c r="B17506" s="1" t="s">
        <v>742</v>
      </c>
      <c r="C17506" t="s">
        <v>57</v>
      </c>
      <c r="D17506">
        <f>VLOOKUP(C17506,'[1]Reaction type'!$B$2:$D$17,3,0)</f>
        <v>72</v>
      </c>
      <c r="E17506" s="2">
        <v>44075.4406481481</v>
      </c>
      <c r="F17506" s="2" t="str">
        <f t="shared" si="273"/>
        <v>September</v>
      </c>
      <c r="G17506" t="str">
        <f>VLOOKUP($B17506,[1]Content!$B$2:$D$1001,2,0)</f>
        <v>video</v>
      </c>
      <c r="H17506" t="str">
        <f>VLOOKUP($B17506,[1]Content!$B$2:$D$1001,3,0)</f>
        <v>animals</v>
      </c>
      <c r="I17506" t="str">
        <f>VLOOKUP($C17506,'[1]Reaction type'!$B$2:$D$17,2,0)</f>
        <v>positive</v>
      </c>
    </row>
    <row r="17507" customFormat="1" spans="1:9">
      <c r="A17507">
        <v>18205</v>
      </c>
      <c r="B17507" s="1" t="s">
        <v>742</v>
      </c>
      <c r="C17507" t="s">
        <v>50</v>
      </c>
      <c r="D17507">
        <f>VLOOKUP(C17507,'[1]Reaction type'!$B$2:$D$17,3,0)</f>
        <v>45</v>
      </c>
      <c r="E17507" s="2">
        <v>44123.5881597222</v>
      </c>
      <c r="F17507" s="2" t="str">
        <f t="shared" si="273"/>
        <v>October</v>
      </c>
      <c r="G17507" t="str">
        <f>VLOOKUP($B17507,[1]Content!$B$2:$D$1001,2,0)</f>
        <v>video</v>
      </c>
      <c r="H17507" t="str">
        <f>VLOOKUP($B17507,[1]Content!$B$2:$D$1001,3,0)</f>
        <v>animals</v>
      </c>
      <c r="I17507" t="str">
        <f>VLOOKUP($C17507,'[1]Reaction type'!$B$2:$D$17,2,0)</f>
        <v>positive</v>
      </c>
    </row>
    <row r="17508" customFormat="1" spans="1:9">
      <c r="A17508">
        <v>18206</v>
      </c>
      <c r="B17508" s="1" t="s">
        <v>742</v>
      </c>
      <c r="C17508" t="s">
        <v>24</v>
      </c>
      <c r="D17508">
        <f>VLOOKUP(C17508,'[1]Reaction type'!$B$2:$D$17,3,0)</f>
        <v>0</v>
      </c>
      <c r="E17508" s="2">
        <v>44013.7296180556</v>
      </c>
      <c r="F17508" s="2" t="str">
        <f t="shared" si="273"/>
        <v>July</v>
      </c>
      <c r="G17508" t="str">
        <f>VLOOKUP($B17508,[1]Content!$B$2:$D$1001,2,0)</f>
        <v>video</v>
      </c>
      <c r="H17508" t="str">
        <f>VLOOKUP($B17508,[1]Content!$B$2:$D$1001,3,0)</f>
        <v>animals</v>
      </c>
      <c r="I17508" t="str">
        <f>VLOOKUP($C17508,'[1]Reaction type'!$B$2:$D$17,2,0)</f>
        <v>negative</v>
      </c>
    </row>
    <row r="17509" customFormat="1" spans="1:9">
      <c r="A17509">
        <v>18207</v>
      </c>
      <c r="B17509" s="1" t="s">
        <v>742</v>
      </c>
      <c r="C17509" t="s">
        <v>24</v>
      </c>
      <c r="D17509">
        <f>VLOOKUP(C17509,'[1]Reaction type'!$B$2:$D$17,3,0)</f>
        <v>0</v>
      </c>
      <c r="E17509" s="2">
        <v>44141.1674421296</v>
      </c>
      <c r="F17509" s="2" t="str">
        <f t="shared" si="273"/>
        <v>November</v>
      </c>
      <c r="G17509" t="str">
        <f>VLOOKUP($B17509,[1]Content!$B$2:$D$1001,2,0)</f>
        <v>video</v>
      </c>
      <c r="H17509" t="str">
        <f>VLOOKUP($B17509,[1]Content!$B$2:$D$1001,3,0)</f>
        <v>animals</v>
      </c>
      <c r="I17509" t="str">
        <f>VLOOKUP($C17509,'[1]Reaction type'!$B$2:$D$17,2,0)</f>
        <v>negative</v>
      </c>
    </row>
    <row r="17510" customFormat="1" spans="1:9">
      <c r="A17510">
        <v>18208</v>
      </c>
      <c r="B17510" s="1" t="s">
        <v>742</v>
      </c>
      <c r="C17510" t="s">
        <v>42</v>
      </c>
      <c r="D17510">
        <f>VLOOKUP(C17510,'[1]Reaction type'!$B$2:$D$17,3,0)</f>
        <v>20</v>
      </c>
      <c r="E17510" s="2">
        <v>44174.9759259259</v>
      </c>
      <c r="F17510" s="2" t="str">
        <f t="shared" si="273"/>
        <v>December</v>
      </c>
      <c r="G17510" t="str">
        <f>VLOOKUP($B17510,[1]Content!$B$2:$D$1001,2,0)</f>
        <v>video</v>
      </c>
      <c r="H17510" t="str">
        <f>VLOOKUP($B17510,[1]Content!$B$2:$D$1001,3,0)</f>
        <v>animals</v>
      </c>
      <c r="I17510" t="str">
        <f>VLOOKUP($C17510,'[1]Reaction type'!$B$2:$D$17,2,0)</f>
        <v>neutral</v>
      </c>
    </row>
    <row r="17511" customFormat="1" spans="1:9">
      <c r="A17511">
        <v>18209</v>
      </c>
      <c r="B17511" s="1" t="s">
        <v>742</v>
      </c>
      <c r="C17511" t="s">
        <v>51</v>
      </c>
      <c r="D17511">
        <f>VLOOKUP(C17511,'[1]Reaction type'!$B$2:$D$17,3,0)</f>
        <v>12</v>
      </c>
      <c r="E17511" s="2">
        <v>44044.6517592593</v>
      </c>
      <c r="F17511" s="2" t="str">
        <f t="shared" si="273"/>
        <v>August</v>
      </c>
      <c r="G17511" t="str">
        <f>VLOOKUP($B17511,[1]Content!$B$2:$D$1001,2,0)</f>
        <v>video</v>
      </c>
      <c r="H17511" t="str">
        <f>VLOOKUP($B17511,[1]Content!$B$2:$D$1001,3,0)</f>
        <v>animals</v>
      </c>
      <c r="I17511" t="str">
        <f>VLOOKUP($C17511,'[1]Reaction type'!$B$2:$D$17,2,0)</f>
        <v>negative</v>
      </c>
    </row>
    <row r="17512" customFormat="1" spans="1:9">
      <c r="A17512">
        <v>18210</v>
      </c>
      <c r="B17512" s="1" t="s">
        <v>742</v>
      </c>
      <c r="C17512" t="s">
        <v>50</v>
      </c>
      <c r="D17512">
        <f>VLOOKUP(C17512,'[1]Reaction type'!$B$2:$D$17,3,0)</f>
        <v>45</v>
      </c>
      <c r="E17512" s="2">
        <v>44333.5862037037</v>
      </c>
      <c r="F17512" s="2" t="str">
        <f t="shared" si="273"/>
        <v>May</v>
      </c>
      <c r="G17512" t="str">
        <f>VLOOKUP($B17512,[1]Content!$B$2:$D$1001,2,0)</f>
        <v>video</v>
      </c>
      <c r="H17512" t="str">
        <f>VLOOKUP($B17512,[1]Content!$B$2:$D$1001,3,0)</f>
        <v>animals</v>
      </c>
      <c r="I17512" t="str">
        <f>VLOOKUP($C17512,'[1]Reaction type'!$B$2:$D$17,2,0)</f>
        <v>positive</v>
      </c>
    </row>
    <row r="17513" customFormat="1" spans="1:9">
      <c r="A17513">
        <v>18211</v>
      </c>
      <c r="B17513" s="1" t="s">
        <v>742</v>
      </c>
      <c r="C17513" t="s">
        <v>51</v>
      </c>
      <c r="D17513">
        <f>VLOOKUP(C17513,'[1]Reaction type'!$B$2:$D$17,3,0)</f>
        <v>12</v>
      </c>
      <c r="E17513" s="2">
        <v>44084.7546875</v>
      </c>
      <c r="F17513" s="2" t="str">
        <f t="shared" si="273"/>
        <v>September</v>
      </c>
      <c r="G17513" t="str">
        <f>VLOOKUP($B17513,[1]Content!$B$2:$D$1001,2,0)</f>
        <v>video</v>
      </c>
      <c r="H17513" t="str">
        <f>VLOOKUP($B17513,[1]Content!$B$2:$D$1001,3,0)</f>
        <v>animals</v>
      </c>
      <c r="I17513" t="str">
        <f>VLOOKUP($C17513,'[1]Reaction type'!$B$2:$D$17,2,0)</f>
        <v>negative</v>
      </c>
    </row>
    <row r="17514" customFormat="1" spans="1:9">
      <c r="A17514">
        <v>18212</v>
      </c>
      <c r="B17514" s="1" t="s">
        <v>742</v>
      </c>
      <c r="C17514" t="s">
        <v>35</v>
      </c>
      <c r="D17514">
        <f>VLOOKUP(C17514,'[1]Reaction type'!$B$2:$D$17,3,0)</f>
        <v>70</v>
      </c>
      <c r="E17514" s="2">
        <v>44233.1719907407</v>
      </c>
      <c r="F17514" s="2" t="str">
        <f t="shared" si="273"/>
        <v>February</v>
      </c>
      <c r="G17514" t="str">
        <f>VLOOKUP($B17514,[1]Content!$B$2:$D$1001,2,0)</f>
        <v>video</v>
      </c>
      <c r="H17514" t="str">
        <f>VLOOKUP($B17514,[1]Content!$B$2:$D$1001,3,0)</f>
        <v>animals</v>
      </c>
      <c r="I17514" t="str">
        <f>VLOOKUP($C17514,'[1]Reaction type'!$B$2:$D$17,2,0)</f>
        <v>positive</v>
      </c>
    </row>
    <row r="17515" customFormat="1" spans="1:9">
      <c r="A17515">
        <v>18213</v>
      </c>
      <c r="B17515" s="1" t="s">
        <v>742</v>
      </c>
      <c r="C17515" t="s">
        <v>31</v>
      </c>
      <c r="D17515">
        <f>VLOOKUP(C17515,'[1]Reaction type'!$B$2:$D$17,3,0)</f>
        <v>30</v>
      </c>
      <c r="E17515" s="2">
        <v>44165.1575115741</v>
      </c>
      <c r="F17515" s="2" t="str">
        <f t="shared" si="273"/>
        <v>November</v>
      </c>
      <c r="G17515" t="str">
        <f>VLOOKUP($B17515,[1]Content!$B$2:$D$1001,2,0)</f>
        <v>video</v>
      </c>
      <c r="H17515" t="str">
        <f>VLOOKUP($B17515,[1]Content!$B$2:$D$1001,3,0)</f>
        <v>animals</v>
      </c>
      <c r="I17515" t="str">
        <f>VLOOKUP($C17515,'[1]Reaction type'!$B$2:$D$17,2,0)</f>
        <v>positive</v>
      </c>
    </row>
    <row r="17516" customFormat="1" spans="1:9">
      <c r="A17516">
        <v>18214</v>
      </c>
      <c r="B17516" s="1" t="s">
        <v>742</v>
      </c>
      <c r="C17516" t="s">
        <v>35</v>
      </c>
      <c r="D17516">
        <f>VLOOKUP(C17516,'[1]Reaction type'!$B$2:$D$17,3,0)</f>
        <v>70</v>
      </c>
      <c r="E17516" s="2">
        <v>44090.2300925926</v>
      </c>
      <c r="F17516" s="2" t="str">
        <f t="shared" si="273"/>
        <v>September</v>
      </c>
      <c r="G17516" t="str">
        <f>VLOOKUP($B17516,[1]Content!$B$2:$D$1001,2,0)</f>
        <v>video</v>
      </c>
      <c r="H17516" t="str">
        <f>VLOOKUP($B17516,[1]Content!$B$2:$D$1001,3,0)</f>
        <v>animals</v>
      </c>
      <c r="I17516" t="str">
        <f>VLOOKUP($C17516,'[1]Reaction type'!$B$2:$D$17,2,0)</f>
        <v>positive</v>
      </c>
    </row>
    <row r="17517" customFormat="1" spans="1:9">
      <c r="A17517">
        <v>18215</v>
      </c>
      <c r="B17517" s="1" t="s">
        <v>742</v>
      </c>
      <c r="C17517" t="s">
        <v>48</v>
      </c>
      <c r="D17517">
        <f>VLOOKUP(C17517,'[1]Reaction type'!$B$2:$D$17,3,0)</f>
        <v>75</v>
      </c>
      <c r="E17517" s="2">
        <v>44122.6858101852</v>
      </c>
      <c r="F17517" s="2" t="str">
        <f t="shared" si="273"/>
        <v>October</v>
      </c>
      <c r="G17517" t="str">
        <f>VLOOKUP($B17517,[1]Content!$B$2:$D$1001,2,0)</f>
        <v>video</v>
      </c>
      <c r="H17517" t="str">
        <f>VLOOKUP($B17517,[1]Content!$B$2:$D$1001,3,0)</f>
        <v>animals</v>
      </c>
      <c r="I17517" t="str">
        <f>VLOOKUP($C17517,'[1]Reaction type'!$B$2:$D$17,2,0)</f>
        <v>positive</v>
      </c>
    </row>
    <row r="17518" customFormat="1" spans="1:9">
      <c r="A17518">
        <v>18216</v>
      </c>
      <c r="B17518" s="1" t="s">
        <v>742</v>
      </c>
      <c r="C17518" t="s">
        <v>57</v>
      </c>
      <c r="D17518">
        <f>VLOOKUP(C17518,'[1]Reaction type'!$B$2:$D$17,3,0)</f>
        <v>72</v>
      </c>
      <c r="E17518" s="2">
        <v>44178.9410069444</v>
      </c>
      <c r="F17518" s="2" t="str">
        <f t="shared" si="273"/>
        <v>December</v>
      </c>
      <c r="G17518" t="str">
        <f>VLOOKUP($B17518,[1]Content!$B$2:$D$1001,2,0)</f>
        <v>video</v>
      </c>
      <c r="H17518" t="str">
        <f>VLOOKUP($B17518,[1]Content!$B$2:$D$1001,3,0)</f>
        <v>animals</v>
      </c>
      <c r="I17518" t="str">
        <f>VLOOKUP($C17518,'[1]Reaction type'!$B$2:$D$17,2,0)</f>
        <v>positive</v>
      </c>
    </row>
    <row r="17519" customFormat="1" spans="1:9">
      <c r="A17519">
        <v>18217</v>
      </c>
      <c r="B17519" s="1" t="s">
        <v>742</v>
      </c>
      <c r="C17519" t="s">
        <v>31</v>
      </c>
      <c r="D17519">
        <f>VLOOKUP(C17519,'[1]Reaction type'!$B$2:$D$17,3,0)</f>
        <v>30</v>
      </c>
      <c r="E17519" s="2">
        <v>44087.3915856481</v>
      </c>
      <c r="F17519" s="2" t="str">
        <f t="shared" si="273"/>
        <v>September</v>
      </c>
      <c r="G17519" t="str">
        <f>VLOOKUP($B17519,[1]Content!$B$2:$D$1001,2,0)</f>
        <v>video</v>
      </c>
      <c r="H17519" t="str">
        <f>VLOOKUP($B17519,[1]Content!$B$2:$D$1001,3,0)</f>
        <v>animals</v>
      </c>
      <c r="I17519" t="str">
        <f>VLOOKUP($C17519,'[1]Reaction type'!$B$2:$D$17,2,0)</f>
        <v>positive</v>
      </c>
    </row>
    <row r="17520" customFormat="1" spans="1:9">
      <c r="A17520">
        <v>18218</v>
      </c>
      <c r="B17520" s="1" t="s">
        <v>742</v>
      </c>
      <c r="C17520" t="s">
        <v>37</v>
      </c>
      <c r="D17520">
        <f>VLOOKUP(C17520,'[1]Reaction type'!$B$2:$D$17,3,0)</f>
        <v>5</v>
      </c>
      <c r="E17520" s="2">
        <v>44323.9675694444</v>
      </c>
      <c r="F17520" s="2" t="str">
        <f t="shared" si="273"/>
        <v>May</v>
      </c>
      <c r="G17520" t="str">
        <f>VLOOKUP($B17520,[1]Content!$B$2:$D$1001,2,0)</f>
        <v>video</v>
      </c>
      <c r="H17520" t="str">
        <f>VLOOKUP($B17520,[1]Content!$B$2:$D$1001,3,0)</f>
        <v>animals</v>
      </c>
      <c r="I17520" t="str">
        <f>VLOOKUP($C17520,'[1]Reaction type'!$B$2:$D$17,2,0)</f>
        <v>negative</v>
      </c>
    </row>
    <row r="17521" customFormat="1" spans="1:9">
      <c r="A17521">
        <v>18219</v>
      </c>
      <c r="B17521" s="1" t="s">
        <v>742</v>
      </c>
      <c r="C17521" t="s">
        <v>50</v>
      </c>
      <c r="D17521">
        <f>VLOOKUP(C17521,'[1]Reaction type'!$B$2:$D$17,3,0)</f>
        <v>45</v>
      </c>
      <c r="E17521" s="2">
        <v>44038.3174884259</v>
      </c>
      <c r="F17521" s="2" t="str">
        <f t="shared" si="273"/>
        <v>July</v>
      </c>
      <c r="G17521" t="str">
        <f>VLOOKUP($B17521,[1]Content!$B$2:$D$1001,2,0)</f>
        <v>video</v>
      </c>
      <c r="H17521" t="str">
        <f>VLOOKUP($B17521,[1]Content!$B$2:$D$1001,3,0)</f>
        <v>animals</v>
      </c>
      <c r="I17521" t="str">
        <f>VLOOKUP($C17521,'[1]Reaction type'!$B$2:$D$17,2,0)</f>
        <v>positive</v>
      </c>
    </row>
    <row r="17522" customFormat="1" spans="1:9">
      <c r="A17522">
        <v>18220</v>
      </c>
      <c r="B17522" s="1" t="s">
        <v>742</v>
      </c>
      <c r="C17522" t="s">
        <v>31</v>
      </c>
      <c r="D17522">
        <f>VLOOKUP(C17522,'[1]Reaction type'!$B$2:$D$17,3,0)</f>
        <v>30</v>
      </c>
      <c r="E17522" s="2">
        <v>44316.3011342593</v>
      </c>
      <c r="F17522" s="2" t="str">
        <f t="shared" si="273"/>
        <v>April</v>
      </c>
      <c r="G17522" t="str">
        <f>VLOOKUP($B17522,[1]Content!$B$2:$D$1001,2,0)</f>
        <v>video</v>
      </c>
      <c r="H17522" t="str">
        <f>VLOOKUP($B17522,[1]Content!$B$2:$D$1001,3,0)</f>
        <v>animals</v>
      </c>
      <c r="I17522" t="str">
        <f>VLOOKUP($C17522,'[1]Reaction type'!$B$2:$D$17,2,0)</f>
        <v>positive</v>
      </c>
    </row>
    <row r="17523" customFormat="1" spans="1:9">
      <c r="A17523">
        <v>18221</v>
      </c>
      <c r="B17523" s="1" t="s">
        <v>742</v>
      </c>
      <c r="C17523" t="s">
        <v>57</v>
      </c>
      <c r="D17523">
        <f>VLOOKUP(C17523,'[1]Reaction type'!$B$2:$D$17,3,0)</f>
        <v>72</v>
      </c>
      <c r="E17523" s="2">
        <v>44063.0175115741</v>
      </c>
      <c r="F17523" s="2" t="str">
        <f t="shared" si="273"/>
        <v>August</v>
      </c>
      <c r="G17523" t="str">
        <f>VLOOKUP($B17523,[1]Content!$B$2:$D$1001,2,0)</f>
        <v>video</v>
      </c>
      <c r="H17523" t="str">
        <f>VLOOKUP($B17523,[1]Content!$B$2:$D$1001,3,0)</f>
        <v>animals</v>
      </c>
      <c r="I17523" t="str">
        <f>VLOOKUP($C17523,'[1]Reaction type'!$B$2:$D$17,2,0)</f>
        <v>positive</v>
      </c>
    </row>
    <row r="17524" customFormat="1" spans="1:9">
      <c r="A17524">
        <v>18222</v>
      </c>
      <c r="B17524" s="1" t="s">
        <v>742</v>
      </c>
      <c r="C17524" t="s">
        <v>35</v>
      </c>
      <c r="D17524">
        <f>VLOOKUP(C17524,'[1]Reaction type'!$B$2:$D$17,3,0)</f>
        <v>70</v>
      </c>
      <c r="E17524" s="2">
        <v>44352.8669560185</v>
      </c>
      <c r="F17524" s="2" t="str">
        <f t="shared" si="273"/>
        <v>June</v>
      </c>
      <c r="G17524" t="str">
        <f>VLOOKUP($B17524,[1]Content!$B$2:$D$1001,2,0)</f>
        <v>video</v>
      </c>
      <c r="H17524" t="str">
        <f>VLOOKUP($B17524,[1]Content!$B$2:$D$1001,3,0)</f>
        <v>animals</v>
      </c>
      <c r="I17524" t="str">
        <f>VLOOKUP($C17524,'[1]Reaction type'!$B$2:$D$17,2,0)</f>
        <v>positive</v>
      </c>
    </row>
    <row r="17525" customFormat="1" spans="1:9">
      <c r="A17525">
        <v>18223</v>
      </c>
      <c r="B17525" s="1" t="s">
        <v>742</v>
      </c>
      <c r="C17525" t="s">
        <v>26</v>
      </c>
      <c r="D17525">
        <f>VLOOKUP(C17525,'[1]Reaction type'!$B$2:$D$17,3,0)</f>
        <v>10</v>
      </c>
      <c r="E17525" s="2">
        <v>44188.2659490741</v>
      </c>
      <c r="F17525" s="2" t="str">
        <f t="shared" si="273"/>
        <v>December</v>
      </c>
      <c r="G17525" t="str">
        <f>VLOOKUP($B17525,[1]Content!$B$2:$D$1001,2,0)</f>
        <v>video</v>
      </c>
      <c r="H17525" t="str">
        <f>VLOOKUP($B17525,[1]Content!$B$2:$D$1001,3,0)</f>
        <v>animals</v>
      </c>
      <c r="I17525" t="str">
        <f>VLOOKUP($C17525,'[1]Reaction type'!$B$2:$D$17,2,0)</f>
        <v>negative</v>
      </c>
    </row>
    <row r="17526" customFormat="1" spans="1:9">
      <c r="A17526">
        <v>18224</v>
      </c>
      <c r="B17526" s="1" t="s">
        <v>742</v>
      </c>
      <c r="C17526" t="s">
        <v>54</v>
      </c>
      <c r="D17526">
        <f>VLOOKUP(C17526,'[1]Reaction type'!$B$2:$D$17,3,0)</f>
        <v>70</v>
      </c>
      <c r="E17526" s="2">
        <v>44062.1788541667</v>
      </c>
      <c r="F17526" s="2" t="str">
        <f t="shared" si="273"/>
        <v>August</v>
      </c>
      <c r="G17526" t="str">
        <f>VLOOKUP($B17526,[1]Content!$B$2:$D$1001,2,0)</f>
        <v>video</v>
      </c>
      <c r="H17526" t="str">
        <f>VLOOKUP($B17526,[1]Content!$B$2:$D$1001,3,0)</f>
        <v>animals</v>
      </c>
      <c r="I17526" t="str">
        <f>VLOOKUP($C17526,'[1]Reaction type'!$B$2:$D$17,2,0)</f>
        <v>positive</v>
      </c>
    </row>
    <row r="17527" customFormat="1" spans="1:9">
      <c r="A17527">
        <v>18225</v>
      </c>
      <c r="B17527" s="1" t="s">
        <v>742</v>
      </c>
      <c r="C17527" t="s">
        <v>50</v>
      </c>
      <c r="D17527">
        <f>VLOOKUP(C17527,'[1]Reaction type'!$B$2:$D$17,3,0)</f>
        <v>45</v>
      </c>
      <c r="E17527" s="2">
        <v>44342.0391435185</v>
      </c>
      <c r="F17527" s="2" t="str">
        <f t="shared" si="273"/>
        <v>May</v>
      </c>
      <c r="G17527" t="str">
        <f>VLOOKUP($B17527,[1]Content!$B$2:$D$1001,2,0)</f>
        <v>video</v>
      </c>
      <c r="H17527" t="str">
        <f>VLOOKUP($B17527,[1]Content!$B$2:$D$1001,3,0)</f>
        <v>animals</v>
      </c>
      <c r="I17527" t="str">
        <f>VLOOKUP($C17527,'[1]Reaction type'!$B$2:$D$17,2,0)</f>
        <v>positive</v>
      </c>
    </row>
    <row r="17528" customFormat="1" spans="1:9">
      <c r="A17528">
        <v>18226</v>
      </c>
      <c r="B17528" s="1" t="s">
        <v>742</v>
      </c>
      <c r="C17528" t="s">
        <v>51</v>
      </c>
      <c r="D17528">
        <f>VLOOKUP(C17528,'[1]Reaction type'!$B$2:$D$17,3,0)</f>
        <v>12</v>
      </c>
      <c r="E17528" s="2">
        <v>44091.3292824074</v>
      </c>
      <c r="F17528" s="2" t="str">
        <f t="shared" si="273"/>
        <v>September</v>
      </c>
      <c r="G17528" t="str">
        <f>VLOOKUP($B17528,[1]Content!$B$2:$D$1001,2,0)</f>
        <v>video</v>
      </c>
      <c r="H17528" t="str">
        <f>VLOOKUP($B17528,[1]Content!$B$2:$D$1001,3,0)</f>
        <v>animals</v>
      </c>
      <c r="I17528" t="str">
        <f>VLOOKUP($C17528,'[1]Reaction type'!$B$2:$D$17,2,0)</f>
        <v>negative</v>
      </c>
    </row>
    <row r="17529" customFormat="1" spans="1:9">
      <c r="A17529">
        <v>18227</v>
      </c>
      <c r="B17529" s="1" t="s">
        <v>742</v>
      </c>
      <c r="C17529" t="s">
        <v>26</v>
      </c>
      <c r="D17529">
        <f>VLOOKUP(C17529,'[1]Reaction type'!$B$2:$D$17,3,0)</f>
        <v>10</v>
      </c>
      <c r="E17529" s="2">
        <v>44008.3960648148</v>
      </c>
      <c r="F17529" s="2" t="str">
        <f t="shared" si="273"/>
        <v>June</v>
      </c>
      <c r="G17529" t="str">
        <f>VLOOKUP($B17529,[1]Content!$B$2:$D$1001,2,0)</f>
        <v>video</v>
      </c>
      <c r="H17529" t="str">
        <f>VLOOKUP($B17529,[1]Content!$B$2:$D$1001,3,0)</f>
        <v>animals</v>
      </c>
      <c r="I17529" t="str">
        <f>VLOOKUP($C17529,'[1]Reaction type'!$B$2:$D$17,2,0)</f>
        <v>negative</v>
      </c>
    </row>
    <row r="17530" customFormat="1" spans="1:9">
      <c r="A17530">
        <v>18228</v>
      </c>
      <c r="B17530" s="1" t="s">
        <v>742</v>
      </c>
      <c r="C17530" t="s">
        <v>51</v>
      </c>
      <c r="D17530">
        <f>VLOOKUP(C17530,'[1]Reaction type'!$B$2:$D$17,3,0)</f>
        <v>12</v>
      </c>
      <c r="E17530" s="2">
        <v>44266.5864467593</v>
      </c>
      <c r="F17530" s="2" t="str">
        <f t="shared" si="273"/>
        <v>March</v>
      </c>
      <c r="G17530" t="str">
        <f>VLOOKUP($B17530,[1]Content!$B$2:$D$1001,2,0)</f>
        <v>video</v>
      </c>
      <c r="H17530" t="str">
        <f>VLOOKUP($B17530,[1]Content!$B$2:$D$1001,3,0)</f>
        <v>animals</v>
      </c>
      <c r="I17530" t="str">
        <f>VLOOKUP($C17530,'[1]Reaction type'!$B$2:$D$17,2,0)</f>
        <v>negative</v>
      </c>
    </row>
    <row r="17531" customFormat="1" spans="1:9">
      <c r="A17531">
        <v>18229</v>
      </c>
      <c r="B17531" s="1" t="s">
        <v>742</v>
      </c>
      <c r="C17531" t="s">
        <v>37</v>
      </c>
      <c r="D17531">
        <f>VLOOKUP(C17531,'[1]Reaction type'!$B$2:$D$17,3,0)</f>
        <v>5</v>
      </c>
      <c r="E17531" s="2">
        <v>44219.484212963</v>
      </c>
      <c r="F17531" s="2" t="str">
        <f t="shared" si="273"/>
        <v>January</v>
      </c>
      <c r="G17531" t="str">
        <f>VLOOKUP($B17531,[1]Content!$B$2:$D$1001,2,0)</f>
        <v>video</v>
      </c>
      <c r="H17531" t="str">
        <f>VLOOKUP($B17531,[1]Content!$B$2:$D$1001,3,0)</f>
        <v>animals</v>
      </c>
      <c r="I17531" t="str">
        <f>VLOOKUP($C17531,'[1]Reaction type'!$B$2:$D$17,2,0)</f>
        <v>negative</v>
      </c>
    </row>
    <row r="17532" customFormat="1" spans="1:9">
      <c r="A17532">
        <v>18230</v>
      </c>
      <c r="B17532" s="1" t="s">
        <v>742</v>
      </c>
      <c r="C17532" t="s">
        <v>54</v>
      </c>
      <c r="D17532">
        <f>VLOOKUP(C17532,'[1]Reaction type'!$B$2:$D$17,3,0)</f>
        <v>70</v>
      </c>
      <c r="E17532" s="2">
        <v>44010.3685185185</v>
      </c>
      <c r="F17532" s="2" t="str">
        <f t="shared" si="273"/>
        <v>June</v>
      </c>
      <c r="G17532" t="str">
        <f>VLOOKUP($B17532,[1]Content!$B$2:$D$1001,2,0)</f>
        <v>video</v>
      </c>
      <c r="H17532" t="str">
        <f>VLOOKUP($B17532,[1]Content!$B$2:$D$1001,3,0)</f>
        <v>animals</v>
      </c>
      <c r="I17532" t="str">
        <f>VLOOKUP($C17532,'[1]Reaction type'!$B$2:$D$17,2,0)</f>
        <v>positive</v>
      </c>
    </row>
    <row r="17533" customFormat="1" spans="1:9">
      <c r="A17533">
        <v>18232</v>
      </c>
      <c r="B17533" s="1" t="s">
        <v>743</v>
      </c>
      <c r="C17533" t="s">
        <v>48</v>
      </c>
      <c r="D17533">
        <f>VLOOKUP(C17533,'[1]Reaction type'!$B$2:$D$17,3,0)</f>
        <v>75</v>
      </c>
      <c r="E17533" s="2">
        <v>44142.5373726852</v>
      </c>
      <c r="F17533" s="2" t="str">
        <f t="shared" si="273"/>
        <v>November</v>
      </c>
      <c r="G17533" t="str">
        <f>VLOOKUP($B17533,[1]Content!$B$2:$D$1001,2,0)</f>
        <v>GIF</v>
      </c>
      <c r="H17533" t="str">
        <f>VLOOKUP($B17533,[1]Content!$B$2:$D$1001,3,0)</f>
        <v>science</v>
      </c>
      <c r="I17533" t="str">
        <f>VLOOKUP($C17533,'[1]Reaction type'!$B$2:$D$17,2,0)</f>
        <v>positive</v>
      </c>
    </row>
    <row r="17534" customFormat="1" spans="1:9">
      <c r="A17534">
        <v>18233</v>
      </c>
      <c r="B17534" s="1" t="s">
        <v>743</v>
      </c>
      <c r="C17534" t="s">
        <v>24</v>
      </c>
      <c r="D17534">
        <f>VLOOKUP(C17534,'[1]Reaction type'!$B$2:$D$17,3,0)</f>
        <v>0</v>
      </c>
      <c r="E17534" s="2">
        <v>44015.123287037</v>
      </c>
      <c r="F17534" s="2" t="str">
        <f t="shared" si="273"/>
        <v>July</v>
      </c>
      <c r="G17534" t="str">
        <f>VLOOKUP($B17534,[1]Content!$B$2:$D$1001,2,0)</f>
        <v>GIF</v>
      </c>
      <c r="H17534" t="str">
        <f>VLOOKUP($B17534,[1]Content!$B$2:$D$1001,3,0)</f>
        <v>science</v>
      </c>
      <c r="I17534" t="str">
        <f>VLOOKUP($C17534,'[1]Reaction type'!$B$2:$D$17,2,0)</f>
        <v>negative</v>
      </c>
    </row>
    <row r="17535" customFormat="1" spans="1:9">
      <c r="A17535">
        <v>18234</v>
      </c>
      <c r="B17535" s="1" t="s">
        <v>743</v>
      </c>
      <c r="C17535" t="s">
        <v>26</v>
      </c>
      <c r="D17535">
        <f>VLOOKUP(C17535,'[1]Reaction type'!$B$2:$D$17,3,0)</f>
        <v>10</v>
      </c>
      <c r="E17535" s="2">
        <v>44210.9829513889</v>
      </c>
      <c r="F17535" s="2" t="str">
        <f t="shared" si="273"/>
        <v>January</v>
      </c>
      <c r="G17535" t="str">
        <f>VLOOKUP($B17535,[1]Content!$B$2:$D$1001,2,0)</f>
        <v>GIF</v>
      </c>
      <c r="H17535" t="str">
        <f>VLOOKUP($B17535,[1]Content!$B$2:$D$1001,3,0)</f>
        <v>science</v>
      </c>
      <c r="I17535" t="str">
        <f>VLOOKUP($C17535,'[1]Reaction type'!$B$2:$D$17,2,0)</f>
        <v>negative</v>
      </c>
    </row>
    <row r="17536" customFormat="1" spans="1:9">
      <c r="A17536">
        <v>18235</v>
      </c>
      <c r="B17536" s="1" t="s">
        <v>743</v>
      </c>
      <c r="C17536" t="s">
        <v>52</v>
      </c>
      <c r="D17536">
        <f>VLOOKUP(C17536,'[1]Reaction type'!$B$2:$D$17,3,0)</f>
        <v>50</v>
      </c>
      <c r="E17536" s="2">
        <v>44137.8657523148</v>
      </c>
      <c r="F17536" s="2" t="str">
        <f t="shared" si="273"/>
        <v>November</v>
      </c>
      <c r="G17536" t="str">
        <f>VLOOKUP($B17536,[1]Content!$B$2:$D$1001,2,0)</f>
        <v>GIF</v>
      </c>
      <c r="H17536" t="str">
        <f>VLOOKUP($B17536,[1]Content!$B$2:$D$1001,3,0)</f>
        <v>science</v>
      </c>
      <c r="I17536" t="str">
        <f>VLOOKUP($C17536,'[1]Reaction type'!$B$2:$D$17,2,0)</f>
        <v>positive</v>
      </c>
    </row>
    <row r="17537" customFormat="1" spans="1:9">
      <c r="A17537">
        <v>18236</v>
      </c>
      <c r="B17537" s="1" t="s">
        <v>743</v>
      </c>
      <c r="C17537" t="s">
        <v>51</v>
      </c>
      <c r="D17537">
        <f>VLOOKUP(C17537,'[1]Reaction type'!$B$2:$D$17,3,0)</f>
        <v>12</v>
      </c>
      <c r="E17537" s="2">
        <v>44105.8474074074</v>
      </c>
      <c r="F17537" s="2" t="str">
        <f t="shared" si="273"/>
        <v>October</v>
      </c>
      <c r="G17537" t="str">
        <f>VLOOKUP($B17537,[1]Content!$B$2:$D$1001,2,0)</f>
        <v>GIF</v>
      </c>
      <c r="H17537" t="str">
        <f>VLOOKUP($B17537,[1]Content!$B$2:$D$1001,3,0)</f>
        <v>science</v>
      </c>
      <c r="I17537" t="str">
        <f>VLOOKUP($C17537,'[1]Reaction type'!$B$2:$D$17,2,0)</f>
        <v>negative</v>
      </c>
    </row>
    <row r="17538" customFormat="1" spans="1:9">
      <c r="A17538">
        <v>18237</v>
      </c>
      <c r="B17538" s="1" t="s">
        <v>743</v>
      </c>
      <c r="C17538" t="s">
        <v>42</v>
      </c>
      <c r="D17538">
        <f>VLOOKUP(C17538,'[1]Reaction type'!$B$2:$D$17,3,0)</f>
        <v>20</v>
      </c>
      <c r="E17538" s="2">
        <v>44162.9291087963</v>
      </c>
      <c r="F17538" s="2" t="str">
        <f t="shared" si="273"/>
        <v>November</v>
      </c>
      <c r="G17538" t="str">
        <f>VLOOKUP($B17538,[1]Content!$B$2:$D$1001,2,0)</f>
        <v>GIF</v>
      </c>
      <c r="H17538" t="str">
        <f>VLOOKUP($B17538,[1]Content!$B$2:$D$1001,3,0)</f>
        <v>science</v>
      </c>
      <c r="I17538" t="str">
        <f>VLOOKUP($C17538,'[1]Reaction type'!$B$2:$D$17,2,0)</f>
        <v>neutral</v>
      </c>
    </row>
    <row r="17539" customFormat="1" spans="1:9">
      <c r="A17539">
        <v>18238</v>
      </c>
      <c r="B17539" s="1" t="s">
        <v>743</v>
      </c>
      <c r="C17539" t="s">
        <v>26</v>
      </c>
      <c r="D17539">
        <f>VLOOKUP(C17539,'[1]Reaction type'!$B$2:$D$17,3,0)</f>
        <v>10</v>
      </c>
      <c r="E17539" s="2">
        <v>44324.7765856481</v>
      </c>
      <c r="F17539" s="2" t="str">
        <f t="shared" ref="F17539:F17602" si="274">TEXT(E17539,"mmmm")</f>
        <v>May</v>
      </c>
      <c r="G17539" t="str">
        <f>VLOOKUP($B17539,[1]Content!$B$2:$D$1001,2,0)</f>
        <v>GIF</v>
      </c>
      <c r="H17539" t="str">
        <f>VLOOKUP($B17539,[1]Content!$B$2:$D$1001,3,0)</f>
        <v>science</v>
      </c>
      <c r="I17539" t="str">
        <f>VLOOKUP($C17539,'[1]Reaction type'!$B$2:$D$17,2,0)</f>
        <v>negative</v>
      </c>
    </row>
    <row r="17540" customFormat="1" spans="1:9">
      <c r="A17540">
        <v>18239</v>
      </c>
      <c r="B17540" s="1" t="s">
        <v>743</v>
      </c>
      <c r="C17540" t="s">
        <v>57</v>
      </c>
      <c r="D17540">
        <f>VLOOKUP(C17540,'[1]Reaction type'!$B$2:$D$17,3,0)</f>
        <v>72</v>
      </c>
      <c r="E17540" s="2">
        <v>44225.8565856482</v>
      </c>
      <c r="F17540" s="2" t="str">
        <f t="shared" si="274"/>
        <v>January</v>
      </c>
      <c r="G17540" t="str">
        <f>VLOOKUP($B17540,[1]Content!$B$2:$D$1001,2,0)</f>
        <v>GIF</v>
      </c>
      <c r="H17540" t="str">
        <f>VLOOKUP($B17540,[1]Content!$B$2:$D$1001,3,0)</f>
        <v>science</v>
      </c>
      <c r="I17540" t="str">
        <f>VLOOKUP($C17540,'[1]Reaction type'!$B$2:$D$17,2,0)</f>
        <v>positive</v>
      </c>
    </row>
    <row r="17541" customFormat="1" spans="1:9">
      <c r="A17541">
        <v>18240</v>
      </c>
      <c r="B17541" s="1" t="s">
        <v>743</v>
      </c>
      <c r="C17541" t="s">
        <v>40</v>
      </c>
      <c r="D17541">
        <f>VLOOKUP(C17541,'[1]Reaction type'!$B$2:$D$17,3,0)</f>
        <v>65</v>
      </c>
      <c r="E17541" s="2">
        <v>44061.393125</v>
      </c>
      <c r="F17541" s="2" t="str">
        <f t="shared" si="274"/>
        <v>August</v>
      </c>
      <c r="G17541" t="str">
        <f>VLOOKUP($B17541,[1]Content!$B$2:$D$1001,2,0)</f>
        <v>GIF</v>
      </c>
      <c r="H17541" t="str">
        <f>VLOOKUP($B17541,[1]Content!$B$2:$D$1001,3,0)</f>
        <v>science</v>
      </c>
      <c r="I17541" t="str">
        <f>VLOOKUP($C17541,'[1]Reaction type'!$B$2:$D$17,2,0)</f>
        <v>positive</v>
      </c>
    </row>
    <row r="17542" customFormat="1" spans="1:9">
      <c r="A17542">
        <v>18241</v>
      </c>
      <c r="B17542" s="1" t="s">
        <v>743</v>
      </c>
      <c r="C17542" t="s">
        <v>52</v>
      </c>
      <c r="D17542">
        <f>VLOOKUP(C17542,'[1]Reaction type'!$B$2:$D$17,3,0)</f>
        <v>50</v>
      </c>
      <c r="E17542" s="2">
        <v>44332.4173611111</v>
      </c>
      <c r="F17542" s="2" t="str">
        <f t="shared" si="274"/>
        <v>May</v>
      </c>
      <c r="G17542" t="str">
        <f>VLOOKUP($B17542,[1]Content!$B$2:$D$1001,2,0)</f>
        <v>GIF</v>
      </c>
      <c r="H17542" t="str">
        <f>VLOOKUP($B17542,[1]Content!$B$2:$D$1001,3,0)</f>
        <v>science</v>
      </c>
      <c r="I17542" t="str">
        <f>VLOOKUP($C17542,'[1]Reaction type'!$B$2:$D$17,2,0)</f>
        <v>positive</v>
      </c>
    </row>
    <row r="17543" customFormat="1" spans="1:9">
      <c r="A17543">
        <v>18242</v>
      </c>
      <c r="B17543" s="1" t="s">
        <v>743</v>
      </c>
      <c r="C17543" t="s">
        <v>37</v>
      </c>
      <c r="D17543">
        <f>VLOOKUP(C17543,'[1]Reaction type'!$B$2:$D$17,3,0)</f>
        <v>5</v>
      </c>
      <c r="E17543" s="2">
        <v>44028.0301967593</v>
      </c>
      <c r="F17543" s="2" t="str">
        <f t="shared" si="274"/>
        <v>July</v>
      </c>
      <c r="G17543" t="str">
        <f>VLOOKUP($B17543,[1]Content!$B$2:$D$1001,2,0)</f>
        <v>GIF</v>
      </c>
      <c r="H17543" t="str">
        <f>VLOOKUP($B17543,[1]Content!$B$2:$D$1001,3,0)</f>
        <v>science</v>
      </c>
      <c r="I17543" t="str">
        <f>VLOOKUP($C17543,'[1]Reaction type'!$B$2:$D$17,2,0)</f>
        <v>negative</v>
      </c>
    </row>
    <row r="17544" customFormat="1" spans="1:9">
      <c r="A17544">
        <v>18243</v>
      </c>
      <c r="B17544" s="1" t="s">
        <v>743</v>
      </c>
      <c r="C17544" t="s">
        <v>37</v>
      </c>
      <c r="D17544">
        <f>VLOOKUP(C17544,'[1]Reaction type'!$B$2:$D$17,3,0)</f>
        <v>5</v>
      </c>
      <c r="E17544" s="2">
        <v>44123.9835300926</v>
      </c>
      <c r="F17544" s="2" t="str">
        <f t="shared" si="274"/>
        <v>October</v>
      </c>
      <c r="G17544" t="str">
        <f>VLOOKUP($B17544,[1]Content!$B$2:$D$1001,2,0)</f>
        <v>GIF</v>
      </c>
      <c r="H17544" t="str">
        <f>VLOOKUP($B17544,[1]Content!$B$2:$D$1001,3,0)</f>
        <v>science</v>
      </c>
      <c r="I17544" t="str">
        <f>VLOOKUP($C17544,'[1]Reaction type'!$B$2:$D$17,2,0)</f>
        <v>negative</v>
      </c>
    </row>
    <row r="17545" customFormat="1" spans="1:9">
      <c r="A17545">
        <v>18244</v>
      </c>
      <c r="B17545" s="1" t="s">
        <v>743</v>
      </c>
      <c r="C17545" t="s">
        <v>53</v>
      </c>
      <c r="D17545">
        <f>VLOOKUP(C17545,'[1]Reaction type'!$B$2:$D$17,3,0)</f>
        <v>60</v>
      </c>
      <c r="E17545" s="2">
        <v>44151.5952662037</v>
      </c>
      <c r="F17545" s="2" t="str">
        <f t="shared" si="274"/>
        <v>November</v>
      </c>
      <c r="G17545" t="str">
        <f>VLOOKUP($B17545,[1]Content!$B$2:$D$1001,2,0)</f>
        <v>GIF</v>
      </c>
      <c r="H17545" t="str">
        <f>VLOOKUP($B17545,[1]Content!$B$2:$D$1001,3,0)</f>
        <v>science</v>
      </c>
      <c r="I17545" t="str">
        <f>VLOOKUP($C17545,'[1]Reaction type'!$B$2:$D$17,2,0)</f>
        <v>positive</v>
      </c>
    </row>
    <row r="17546" customFormat="1" spans="1:9">
      <c r="A17546">
        <v>18245</v>
      </c>
      <c r="B17546" s="1" t="s">
        <v>743</v>
      </c>
      <c r="C17546" t="s">
        <v>53</v>
      </c>
      <c r="D17546">
        <f>VLOOKUP(C17546,'[1]Reaction type'!$B$2:$D$17,3,0)</f>
        <v>60</v>
      </c>
      <c r="E17546" s="2">
        <v>44045.0892476852</v>
      </c>
      <c r="F17546" s="2" t="str">
        <f t="shared" si="274"/>
        <v>August</v>
      </c>
      <c r="G17546" t="str">
        <f>VLOOKUP($B17546,[1]Content!$B$2:$D$1001,2,0)</f>
        <v>GIF</v>
      </c>
      <c r="H17546" t="str">
        <f>VLOOKUP($B17546,[1]Content!$B$2:$D$1001,3,0)</f>
        <v>science</v>
      </c>
      <c r="I17546" t="str">
        <f>VLOOKUP($C17546,'[1]Reaction type'!$B$2:$D$17,2,0)</f>
        <v>positive</v>
      </c>
    </row>
    <row r="17547" customFormat="1" spans="1:9">
      <c r="A17547">
        <v>18246</v>
      </c>
      <c r="B17547" s="1" t="s">
        <v>743</v>
      </c>
      <c r="C17547" t="s">
        <v>48</v>
      </c>
      <c r="D17547">
        <f>VLOOKUP(C17547,'[1]Reaction type'!$B$2:$D$17,3,0)</f>
        <v>75</v>
      </c>
      <c r="E17547" s="2">
        <v>44015.4735069444</v>
      </c>
      <c r="F17547" s="2" t="str">
        <f t="shared" si="274"/>
        <v>July</v>
      </c>
      <c r="G17547" t="str">
        <f>VLOOKUP($B17547,[1]Content!$B$2:$D$1001,2,0)</f>
        <v>GIF</v>
      </c>
      <c r="H17547" t="str">
        <f>VLOOKUP($B17547,[1]Content!$B$2:$D$1001,3,0)</f>
        <v>science</v>
      </c>
      <c r="I17547" t="str">
        <f>VLOOKUP($C17547,'[1]Reaction type'!$B$2:$D$17,2,0)</f>
        <v>positive</v>
      </c>
    </row>
    <row r="17548" customFormat="1" spans="1:9">
      <c r="A17548">
        <v>18247</v>
      </c>
      <c r="B17548" s="1" t="s">
        <v>743</v>
      </c>
      <c r="C17548" t="s">
        <v>31</v>
      </c>
      <c r="D17548">
        <f>VLOOKUP(C17548,'[1]Reaction type'!$B$2:$D$17,3,0)</f>
        <v>30</v>
      </c>
      <c r="E17548" s="2">
        <v>44099.6493634259</v>
      </c>
      <c r="F17548" s="2" t="str">
        <f t="shared" si="274"/>
        <v>September</v>
      </c>
      <c r="G17548" t="str">
        <f>VLOOKUP($B17548,[1]Content!$B$2:$D$1001,2,0)</f>
        <v>GIF</v>
      </c>
      <c r="H17548" t="str">
        <f>VLOOKUP($B17548,[1]Content!$B$2:$D$1001,3,0)</f>
        <v>science</v>
      </c>
      <c r="I17548" t="str">
        <f>VLOOKUP($C17548,'[1]Reaction type'!$B$2:$D$17,2,0)</f>
        <v>positive</v>
      </c>
    </row>
    <row r="17549" customFormat="1" spans="1:9">
      <c r="A17549">
        <v>18248</v>
      </c>
      <c r="B17549" s="1" t="s">
        <v>743</v>
      </c>
      <c r="C17549" t="s">
        <v>28</v>
      </c>
      <c r="D17549">
        <f>VLOOKUP(C17549,'[1]Reaction type'!$B$2:$D$17,3,0)</f>
        <v>15</v>
      </c>
      <c r="E17549" s="2">
        <v>44042.3864583333</v>
      </c>
      <c r="F17549" s="2" t="str">
        <f t="shared" si="274"/>
        <v>July</v>
      </c>
      <c r="G17549" t="str">
        <f>VLOOKUP($B17549,[1]Content!$B$2:$D$1001,2,0)</f>
        <v>GIF</v>
      </c>
      <c r="H17549" t="str">
        <f>VLOOKUP($B17549,[1]Content!$B$2:$D$1001,3,0)</f>
        <v>science</v>
      </c>
      <c r="I17549" t="str">
        <f>VLOOKUP($C17549,'[1]Reaction type'!$B$2:$D$17,2,0)</f>
        <v>negative</v>
      </c>
    </row>
    <row r="17550" customFormat="1" spans="1:9">
      <c r="A17550">
        <v>18249</v>
      </c>
      <c r="B17550" s="1" t="s">
        <v>743</v>
      </c>
      <c r="C17550" t="s">
        <v>50</v>
      </c>
      <c r="D17550">
        <f>VLOOKUP(C17550,'[1]Reaction type'!$B$2:$D$17,3,0)</f>
        <v>45</v>
      </c>
      <c r="E17550" s="2">
        <v>44132.2008796296</v>
      </c>
      <c r="F17550" s="2" t="str">
        <f t="shared" si="274"/>
        <v>October</v>
      </c>
      <c r="G17550" t="str">
        <f>VLOOKUP($B17550,[1]Content!$B$2:$D$1001,2,0)</f>
        <v>GIF</v>
      </c>
      <c r="H17550" t="str">
        <f>VLOOKUP($B17550,[1]Content!$B$2:$D$1001,3,0)</f>
        <v>science</v>
      </c>
      <c r="I17550" t="str">
        <f>VLOOKUP($C17550,'[1]Reaction type'!$B$2:$D$17,2,0)</f>
        <v>positive</v>
      </c>
    </row>
    <row r="17551" customFormat="1" spans="1:9">
      <c r="A17551">
        <v>18250</v>
      </c>
      <c r="B17551" s="1" t="s">
        <v>743</v>
      </c>
      <c r="C17551" t="s">
        <v>57</v>
      </c>
      <c r="D17551">
        <f>VLOOKUP(C17551,'[1]Reaction type'!$B$2:$D$17,3,0)</f>
        <v>72</v>
      </c>
      <c r="E17551" s="2">
        <v>44153.2016203704</v>
      </c>
      <c r="F17551" s="2" t="str">
        <f t="shared" si="274"/>
        <v>November</v>
      </c>
      <c r="G17551" t="str">
        <f>VLOOKUP($B17551,[1]Content!$B$2:$D$1001,2,0)</f>
        <v>GIF</v>
      </c>
      <c r="H17551" t="str">
        <f>VLOOKUP($B17551,[1]Content!$B$2:$D$1001,3,0)</f>
        <v>science</v>
      </c>
      <c r="I17551" t="str">
        <f>VLOOKUP($C17551,'[1]Reaction type'!$B$2:$D$17,2,0)</f>
        <v>positive</v>
      </c>
    </row>
    <row r="17552" customFormat="1" spans="1:9">
      <c r="A17552">
        <v>18251</v>
      </c>
      <c r="B17552" s="1" t="s">
        <v>743</v>
      </c>
      <c r="C17552" t="s">
        <v>40</v>
      </c>
      <c r="D17552">
        <f>VLOOKUP(C17552,'[1]Reaction type'!$B$2:$D$17,3,0)</f>
        <v>65</v>
      </c>
      <c r="E17552" s="2">
        <v>44102.3941435185</v>
      </c>
      <c r="F17552" s="2" t="str">
        <f t="shared" si="274"/>
        <v>September</v>
      </c>
      <c r="G17552" t="str">
        <f>VLOOKUP($B17552,[1]Content!$B$2:$D$1001,2,0)</f>
        <v>GIF</v>
      </c>
      <c r="H17552" t="str">
        <f>VLOOKUP($B17552,[1]Content!$B$2:$D$1001,3,0)</f>
        <v>science</v>
      </c>
      <c r="I17552" t="str">
        <f>VLOOKUP($C17552,'[1]Reaction type'!$B$2:$D$17,2,0)</f>
        <v>positive</v>
      </c>
    </row>
    <row r="17553" customFormat="1" spans="1:9">
      <c r="A17553">
        <v>18252</v>
      </c>
      <c r="B17553" s="1" t="s">
        <v>743</v>
      </c>
      <c r="C17553" t="s">
        <v>50</v>
      </c>
      <c r="D17553">
        <f>VLOOKUP(C17553,'[1]Reaction type'!$B$2:$D$17,3,0)</f>
        <v>45</v>
      </c>
      <c r="E17553" s="2">
        <v>44016.8790625</v>
      </c>
      <c r="F17553" s="2" t="str">
        <f t="shared" si="274"/>
        <v>July</v>
      </c>
      <c r="G17553" t="str">
        <f>VLOOKUP($B17553,[1]Content!$B$2:$D$1001,2,0)</f>
        <v>GIF</v>
      </c>
      <c r="H17553" t="str">
        <f>VLOOKUP($B17553,[1]Content!$B$2:$D$1001,3,0)</f>
        <v>science</v>
      </c>
      <c r="I17553" t="str">
        <f>VLOOKUP($C17553,'[1]Reaction type'!$B$2:$D$17,2,0)</f>
        <v>positive</v>
      </c>
    </row>
    <row r="17554" customFormat="1" spans="1:9">
      <c r="A17554">
        <v>18253</v>
      </c>
      <c r="B17554" s="1" t="s">
        <v>743</v>
      </c>
      <c r="C17554" t="s">
        <v>33</v>
      </c>
      <c r="D17554">
        <f>VLOOKUP(C17554,'[1]Reaction type'!$B$2:$D$17,3,0)</f>
        <v>35</v>
      </c>
      <c r="E17554" s="2">
        <v>44347.2761574074</v>
      </c>
      <c r="F17554" s="2" t="str">
        <f t="shared" si="274"/>
        <v>May</v>
      </c>
      <c r="G17554" t="str">
        <f>VLOOKUP($B17554,[1]Content!$B$2:$D$1001,2,0)</f>
        <v>GIF</v>
      </c>
      <c r="H17554" t="str">
        <f>VLOOKUP($B17554,[1]Content!$B$2:$D$1001,3,0)</f>
        <v>science</v>
      </c>
      <c r="I17554" t="str">
        <f>VLOOKUP($C17554,'[1]Reaction type'!$B$2:$D$17,2,0)</f>
        <v>neutral</v>
      </c>
    </row>
    <row r="17555" customFormat="1" spans="1:9">
      <c r="A17555">
        <v>18254</v>
      </c>
      <c r="B17555" s="1" t="s">
        <v>743</v>
      </c>
      <c r="C17555" t="s">
        <v>42</v>
      </c>
      <c r="D17555">
        <f>VLOOKUP(C17555,'[1]Reaction type'!$B$2:$D$17,3,0)</f>
        <v>20</v>
      </c>
      <c r="E17555" s="2">
        <v>44249.4941898148</v>
      </c>
      <c r="F17555" s="2" t="str">
        <f t="shared" si="274"/>
        <v>February</v>
      </c>
      <c r="G17555" t="str">
        <f>VLOOKUP($B17555,[1]Content!$B$2:$D$1001,2,0)</f>
        <v>GIF</v>
      </c>
      <c r="H17555" t="str">
        <f>VLOOKUP($B17555,[1]Content!$B$2:$D$1001,3,0)</f>
        <v>science</v>
      </c>
      <c r="I17555" t="str">
        <f>VLOOKUP($C17555,'[1]Reaction type'!$B$2:$D$17,2,0)</f>
        <v>neutral</v>
      </c>
    </row>
    <row r="17556" customFormat="1" spans="1:9">
      <c r="A17556">
        <v>18255</v>
      </c>
      <c r="B17556" s="1" t="s">
        <v>743</v>
      </c>
      <c r="C17556" t="s">
        <v>35</v>
      </c>
      <c r="D17556">
        <f>VLOOKUP(C17556,'[1]Reaction type'!$B$2:$D$17,3,0)</f>
        <v>70</v>
      </c>
      <c r="E17556" s="2">
        <v>44059.6503009259</v>
      </c>
      <c r="F17556" s="2" t="str">
        <f t="shared" si="274"/>
        <v>August</v>
      </c>
      <c r="G17556" t="str">
        <f>VLOOKUP($B17556,[1]Content!$B$2:$D$1001,2,0)</f>
        <v>GIF</v>
      </c>
      <c r="H17556" t="str">
        <f>VLOOKUP($B17556,[1]Content!$B$2:$D$1001,3,0)</f>
        <v>science</v>
      </c>
      <c r="I17556" t="str">
        <f>VLOOKUP($C17556,'[1]Reaction type'!$B$2:$D$17,2,0)</f>
        <v>positive</v>
      </c>
    </row>
    <row r="17557" customFormat="1" spans="1:9">
      <c r="A17557">
        <v>18256</v>
      </c>
      <c r="B17557" s="1" t="s">
        <v>743</v>
      </c>
      <c r="C17557" t="s">
        <v>42</v>
      </c>
      <c r="D17557">
        <f>VLOOKUP(C17557,'[1]Reaction type'!$B$2:$D$17,3,0)</f>
        <v>20</v>
      </c>
      <c r="E17557" s="2">
        <v>44051.9759027778</v>
      </c>
      <c r="F17557" s="2" t="str">
        <f t="shared" si="274"/>
        <v>August</v>
      </c>
      <c r="G17557" t="str">
        <f>VLOOKUP($B17557,[1]Content!$B$2:$D$1001,2,0)</f>
        <v>GIF</v>
      </c>
      <c r="H17557" t="str">
        <f>VLOOKUP($B17557,[1]Content!$B$2:$D$1001,3,0)</f>
        <v>science</v>
      </c>
      <c r="I17557" t="str">
        <f>VLOOKUP($C17557,'[1]Reaction type'!$B$2:$D$17,2,0)</f>
        <v>neutral</v>
      </c>
    </row>
    <row r="17558" customFormat="1" spans="1:9">
      <c r="A17558">
        <v>18257</v>
      </c>
      <c r="B17558" s="1" t="s">
        <v>743</v>
      </c>
      <c r="C17558" t="s">
        <v>26</v>
      </c>
      <c r="D17558">
        <f>VLOOKUP(C17558,'[1]Reaction type'!$B$2:$D$17,3,0)</f>
        <v>10</v>
      </c>
      <c r="E17558" s="2">
        <v>44285.3821643519</v>
      </c>
      <c r="F17558" s="2" t="str">
        <f t="shared" si="274"/>
        <v>March</v>
      </c>
      <c r="G17558" t="str">
        <f>VLOOKUP($B17558,[1]Content!$B$2:$D$1001,2,0)</f>
        <v>GIF</v>
      </c>
      <c r="H17558" t="str">
        <f>VLOOKUP($B17558,[1]Content!$B$2:$D$1001,3,0)</f>
        <v>science</v>
      </c>
      <c r="I17558" t="str">
        <f>VLOOKUP($C17558,'[1]Reaction type'!$B$2:$D$17,2,0)</f>
        <v>negative</v>
      </c>
    </row>
    <row r="17559" customFormat="1" spans="1:9">
      <c r="A17559">
        <v>18258</v>
      </c>
      <c r="B17559" s="1" t="s">
        <v>743</v>
      </c>
      <c r="C17559" t="s">
        <v>26</v>
      </c>
      <c r="D17559">
        <f>VLOOKUP(C17559,'[1]Reaction type'!$B$2:$D$17,3,0)</f>
        <v>10</v>
      </c>
      <c r="E17559" s="2">
        <v>44266.9396527778</v>
      </c>
      <c r="F17559" s="2" t="str">
        <f t="shared" si="274"/>
        <v>March</v>
      </c>
      <c r="G17559" t="str">
        <f>VLOOKUP($B17559,[1]Content!$B$2:$D$1001,2,0)</f>
        <v>GIF</v>
      </c>
      <c r="H17559" t="str">
        <f>VLOOKUP($B17559,[1]Content!$B$2:$D$1001,3,0)</f>
        <v>science</v>
      </c>
      <c r="I17559" t="str">
        <f>VLOOKUP($C17559,'[1]Reaction type'!$B$2:$D$17,2,0)</f>
        <v>negative</v>
      </c>
    </row>
    <row r="17560" customFormat="1" spans="1:9">
      <c r="A17560">
        <v>18259</v>
      </c>
      <c r="B17560" s="1" t="s">
        <v>743</v>
      </c>
      <c r="C17560" t="s">
        <v>40</v>
      </c>
      <c r="D17560">
        <f>VLOOKUP(C17560,'[1]Reaction type'!$B$2:$D$17,3,0)</f>
        <v>65</v>
      </c>
      <c r="E17560" s="2">
        <v>44158.5784490741</v>
      </c>
      <c r="F17560" s="2" t="str">
        <f t="shared" si="274"/>
        <v>November</v>
      </c>
      <c r="G17560" t="str">
        <f>VLOOKUP($B17560,[1]Content!$B$2:$D$1001,2,0)</f>
        <v>GIF</v>
      </c>
      <c r="H17560" t="str">
        <f>VLOOKUP($B17560,[1]Content!$B$2:$D$1001,3,0)</f>
        <v>science</v>
      </c>
      <c r="I17560" t="str">
        <f>VLOOKUP($C17560,'[1]Reaction type'!$B$2:$D$17,2,0)</f>
        <v>positive</v>
      </c>
    </row>
    <row r="17561" customFormat="1" spans="1:9">
      <c r="A17561">
        <v>18260</v>
      </c>
      <c r="B17561" s="1" t="s">
        <v>743</v>
      </c>
      <c r="C17561" t="s">
        <v>28</v>
      </c>
      <c r="D17561">
        <f>VLOOKUP(C17561,'[1]Reaction type'!$B$2:$D$17,3,0)</f>
        <v>15</v>
      </c>
      <c r="E17561" s="2">
        <v>44036.9301736111</v>
      </c>
      <c r="F17561" s="2" t="str">
        <f t="shared" si="274"/>
        <v>July</v>
      </c>
      <c r="G17561" t="str">
        <f>VLOOKUP($B17561,[1]Content!$B$2:$D$1001,2,0)</f>
        <v>GIF</v>
      </c>
      <c r="H17561" t="str">
        <f>VLOOKUP($B17561,[1]Content!$B$2:$D$1001,3,0)</f>
        <v>science</v>
      </c>
      <c r="I17561" t="str">
        <f>VLOOKUP($C17561,'[1]Reaction type'!$B$2:$D$17,2,0)</f>
        <v>negative</v>
      </c>
    </row>
    <row r="17562" customFormat="1" spans="1:9">
      <c r="A17562">
        <v>18261</v>
      </c>
      <c r="B17562" s="1" t="s">
        <v>743</v>
      </c>
      <c r="C17562" t="s">
        <v>37</v>
      </c>
      <c r="D17562">
        <f>VLOOKUP(C17562,'[1]Reaction type'!$B$2:$D$17,3,0)</f>
        <v>5</v>
      </c>
      <c r="E17562" s="2">
        <v>44232.7539467593</v>
      </c>
      <c r="F17562" s="2" t="str">
        <f t="shared" si="274"/>
        <v>February</v>
      </c>
      <c r="G17562" t="str">
        <f>VLOOKUP($B17562,[1]Content!$B$2:$D$1001,2,0)</f>
        <v>GIF</v>
      </c>
      <c r="H17562" t="str">
        <f>VLOOKUP($B17562,[1]Content!$B$2:$D$1001,3,0)</f>
        <v>science</v>
      </c>
      <c r="I17562" t="str">
        <f>VLOOKUP($C17562,'[1]Reaction type'!$B$2:$D$17,2,0)</f>
        <v>negative</v>
      </c>
    </row>
    <row r="17563" customFormat="1" spans="1:9">
      <c r="A17563">
        <v>18262</v>
      </c>
      <c r="B17563" s="1" t="s">
        <v>743</v>
      </c>
      <c r="C17563" t="s">
        <v>50</v>
      </c>
      <c r="D17563">
        <f>VLOOKUP(C17563,'[1]Reaction type'!$B$2:$D$17,3,0)</f>
        <v>45</v>
      </c>
      <c r="E17563" s="2">
        <v>44119.8051967593</v>
      </c>
      <c r="F17563" s="2" t="str">
        <f t="shared" si="274"/>
        <v>October</v>
      </c>
      <c r="G17563" t="str">
        <f>VLOOKUP($B17563,[1]Content!$B$2:$D$1001,2,0)</f>
        <v>GIF</v>
      </c>
      <c r="H17563" t="str">
        <f>VLOOKUP($B17563,[1]Content!$B$2:$D$1001,3,0)</f>
        <v>science</v>
      </c>
      <c r="I17563" t="str">
        <f>VLOOKUP($C17563,'[1]Reaction type'!$B$2:$D$17,2,0)</f>
        <v>positive</v>
      </c>
    </row>
    <row r="17564" customFormat="1" spans="1:9">
      <c r="A17564">
        <v>18263</v>
      </c>
      <c r="B17564" s="1" t="s">
        <v>743</v>
      </c>
      <c r="C17564" t="s">
        <v>40</v>
      </c>
      <c r="D17564">
        <f>VLOOKUP(C17564,'[1]Reaction type'!$B$2:$D$17,3,0)</f>
        <v>65</v>
      </c>
      <c r="E17564" s="2">
        <v>44162.0983680556</v>
      </c>
      <c r="F17564" s="2" t="str">
        <f t="shared" si="274"/>
        <v>November</v>
      </c>
      <c r="G17564" t="str">
        <f>VLOOKUP($B17564,[1]Content!$B$2:$D$1001,2,0)</f>
        <v>GIF</v>
      </c>
      <c r="H17564" t="str">
        <f>VLOOKUP($B17564,[1]Content!$B$2:$D$1001,3,0)</f>
        <v>science</v>
      </c>
      <c r="I17564" t="str">
        <f>VLOOKUP($C17564,'[1]Reaction type'!$B$2:$D$17,2,0)</f>
        <v>positive</v>
      </c>
    </row>
    <row r="17565" customFormat="1" spans="1:9">
      <c r="A17565">
        <v>18264</v>
      </c>
      <c r="B17565" s="1" t="s">
        <v>743</v>
      </c>
      <c r="C17565" t="s">
        <v>50</v>
      </c>
      <c r="D17565">
        <f>VLOOKUP(C17565,'[1]Reaction type'!$B$2:$D$17,3,0)</f>
        <v>45</v>
      </c>
      <c r="E17565" s="2">
        <v>44304.7924652778</v>
      </c>
      <c r="F17565" s="2" t="str">
        <f t="shared" si="274"/>
        <v>April</v>
      </c>
      <c r="G17565" t="str">
        <f>VLOOKUP($B17565,[1]Content!$B$2:$D$1001,2,0)</f>
        <v>GIF</v>
      </c>
      <c r="H17565" t="str">
        <f>VLOOKUP($B17565,[1]Content!$B$2:$D$1001,3,0)</f>
        <v>science</v>
      </c>
      <c r="I17565" t="str">
        <f>VLOOKUP($C17565,'[1]Reaction type'!$B$2:$D$17,2,0)</f>
        <v>positive</v>
      </c>
    </row>
    <row r="17566" customFormat="1" spans="1:9">
      <c r="A17566">
        <v>18265</v>
      </c>
      <c r="B17566" s="1" t="s">
        <v>743</v>
      </c>
      <c r="C17566" t="s">
        <v>52</v>
      </c>
      <c r="D17566">
        <f>VLOOKUP(C17566,'[1]Reaction type'!$B$2:$D$17,3,0)</f>
        <v>50</v>
      </c>
      <c r="E17566" s="2">
        <v>44329.4819791667</v>
      </c>
      <c r="F17566" s="2" t="str">
        <f t="shared" si="274"/>
        <v>May</v>
      </c>
      <c r="G17566" t="str">
        <f>VLOOKUP($B17566,[1]Content!$B$2:$D$1001,2,0)</f>
        <v>GIF</v>
      </c>
      <c r="H17566" t="str">
        <f>VLOOKUP($B17566,[1]Content!$B$2:$D$1001,3,0)</f>
        <v>science</v>
      </c>
      <c r="I17566" t="str">
        <f>VLOOKUP($C17566,'[1]Reaction type'!$B$2:$D$17,2,0)</f>
        <v>positive</v>
      </c>
    </row>
    <row r="17567" customFormat="1" spans="1:9">
      <c r="A17567">
        <v>18266</v>
      </c>
      <c r="B17567" s="1" t="s">
        <v>743</v>
      </c>
      <c r="C17567" t="s">
        <v>52</v>
      </c>
      <c r="D17567">
        <f>VLOOKUP(C17567,'[1]Reaction type'!$B$2:$D$17,3,0)</f>
        <v>50</v>
      </c>
      <c r="E17567" s="2">
        <v>44136.2111689815</v>
      </c>
      <c r="F17567" s="2" t="str">
        <f t="shared" si="274"/>
        <v>November</v>
      </c>
      <c r="G17567" t="str">
        <f>VLOOKUP($B17567,[1]Content!$B$2:$D$1001,2,0)</f>
        <v>GIF</v>
      </c>
      <c r="H17567" t="str">
        <f>VLOOKUP($B17567,[1]Content!$B$2:$D$1001,3,0)</f>
        <v>science</v>
      </c>
      <c r="I17567" t="str">
        <f>VLOOKUP($C17567,'[1]Reaction type'!$B$2:$D$17,2,0)</f>
        <v>positive</v>
      </c>
    </row>
    <row r="17568" customFormat="1" spans="1:9">
      <c r="A17568">
        <v>18268</v>
      </c>
      <c r="B17568" s="1" t="s">
        <v>744</v>
      </c>
      <c r="C17568" t="s">
        <v>42</v>
      </c>
      <c r="D17568">
        <f>VLOOKUP(C17568,'[1]Reaction type'!$B$2:$D$17,3,0)</f>
        <v>20</v>
      </c>
      <c r="E17568" s="2">
        <v>44160.0108333333</v>
      </c>
      <c r="F17568" s="2" t="str">
        <f t="shared" si="274"/>
        <v>November</v>
      </c>
      <c r="G17568" t="str">
        <f>VLOOKUP($B17568,[1]Content!$B$2:$D$1001,2,0)</f>
        <v>audio</v>
      </c>
      <c r="H17568" t="str">
        <f>VLOOKUP($B17568,[1]Content!$B$2:$D$1001,3,0)</f>
        <v>public speaking</v>
      </c>
      <c r="I17568" t="str">
        <f>VLOOKUP($C17568,'[1]Reaction type'!$B$2:$D$17,2,0)</f>
        <v>neutral</v>
      </c>
    </row>
    <row r="17569" customFormat="1" spans="1:9">
      <c r="A17569">
        <v>18269</v>
      </c>
      <c r="B17569" s="1" t="s">
        <v>744</v>
      </c>
      <c r="C17569" t="s">
        <v>50</v>
      </c>
      <c r="D17569">
        <f>VLOOKUP(C17569,'[1]Reaction type'!$B$2:$D$17,3,0)</f>
        <v>45</v>
      </c>
      <c r="E17569" s="2">
        <v>44082.6053472222</v>
      </c>
      <c r="F17569" s="2" t="str">
        <f t="shared" si="274"/>
        <v>September</v>
      </c>
      <c r="G17569" t="str">
        <f>VLOOKUP($B17569,[1]Content!$B$2:$D$1001,2,0)</f>
        <v>audio</v>
      </c>
      <c r="H17569" t="str">
        <f>VLOOKUP($B17569,[1]Content!$B$2:$D$1001,3,0)</f>
        <v>public speaking</v>
      </c>
      <c r="I17569" t="str">
        <f>VLOOKUP($C17569,'[1]Reaction type'!$B$2:$D$17,2,0)</f>
        <v>positive</v>
      </c>
    </row>
    <row r="17570" customFormat="1" spans="1:9">
      <c r="A17570">
        <v>18270</v>
      </c>
      <c r="B17570" s="1" t="s">
        <v>744</v>
      </c>
      <c r="C17570" t="s">
        <v>50</v>
      </c>
      <c r="D17570">
        <f>VLOOKUP(C17570,'[1]Reaction type'!$B$2:$D$17,3,0)</f>
        <v>45</v>
      </c>
      <c r="E17570" s="2">
        <v>44262.6</v>
      </c>
      <c r="F17570" s="2" t="str">
        <f t="shared" si="274"/>
        <v>March</v>
      </c>
      <c r="G17570" t="str">
        <f>VLOOKUP($B17570,[1]Content!$B$2:$D$1001,2,0)</f>
        <v>audio</v>
      </c>
      <c r="H17570" t="str">
        <f>VLOOKUP($B17570,[1]Content!$B$2:$D$1001,3,0)</f>
        <v>public speaking</v>
      </c>
      <c r="I17570" t="str">
        <f>VLOOKUP($C17570,'[1]Reaction type'!$B$2:$D$17,2,0)</f>
        <v>positive</v>
      </c>
    </row>
    <row r="17571" customFormat="1" spans="1:9">
      <c r="A17571">
        <v>18271</v>
      </c>
      <c r="B17571" s="1" t="s">
        <v>744</v>
      </c>
      <c r="C17571" t="s">
        <v>26</v>
      </c>
      <c r="D17571">
        <f>VLOOKUP(C17571,'[1]Reaction type'!$B$2:$D$17,3,0)</f>
        <v>10</v>
      </c>
      <c r="E17571" s="2">
        <v>44357.7922106481</v>
      </c>
      <c r="F17571" s="2" t="str">
        <f t="shared" si="274"/>
        <v>June</v>
      </c>
      <c r="G17571" t="str">
        <f>VLOOKUP($B17571,[1]Content!$B$2:$D$1001,2,0)</f>
        <v>audio</v>
      </c>
      <c r="H17571" t="str">
        <f>VLOOKUP($B17571,[1]Content!$B$2:$D$1001,3,0)</f>
        <v>public speaking</v>
      </c>
      <c r="I17571" t="str">
        <f>VLOOKUP($C17571,'[1]Reaction type'!$B$2:$D$17,2,0)</f>
        <v>negative</v>
      </c>
    </row>
    <row r="17572" customFormat="1" spans="1:9">
      <c r="A17572">
        <v>18272</v>
      </c>
      <c r="B17572" s="1" t="s">
        <v>744</v>
      </c>
      <c r="C17572" t="s">
        <v>28</v>
      </c>
      <c r="D17572">
        <f>VLOOKUP(C17572,'[1]Reaction type'!$B$2:$D$17,3,0)</f>
        <v>15</v>
      </c>
      <c r="E17572" s="2">
        <v>44261.5987037037</v>
      </c>
      <c r="F17572" s="2" t="str">
        <f t="shared" si="274"/>
        <v>March</v>
      </c>
      <c r="G17572" t="str">
        <f>VLOOKUP($B17572,[1]Content!$B$2:$D$1001,2,0)</f>
        <v>audio</v>
      </c>
      <c r="H17572" t="str">
        <f>VLOOKUP($B17572,[1]Content!$B$2:$D$1001,3,0)</f>
        <v>public speaking</v>
      </c>
      <c r="I17572" t="str">
        <f>VLOOKUP($C17572,'[1]Reaction type'!$B$2:$D$17,2,0)</f>
        <v>negative</v>
      </c>
    </row>
    <row r="17573" customFormat="1" spans="1:9">
      <c r="A17573">
        <v>18273</v>
      </c>
      <c r="B17573" s="1" t="s">
        <v>744</v>
      </c>
      <c r="C17573" t="s">
        <v>40</v>
      </c>
      <c r="D17573">
        <f>VLOOKUP(C17573,'[1]Reaction type'!$B$2:$D$17,3,0)</f>
        <v>65</v>
      </c>
      <c r="E17573" s="2">
        <v>44150.5602546296</v>
      </c>
      <c r="F17573" s="2" t="str">
        <f t="shared" si="274"/>
        <v>November</v>
      </c>
      <c r="G17573" t="str">
        <f>VLOOKUP($B17573,[1]Content!$B$2:$D$1001,2,0)</f>
        <v>audio</v>
      </c>
      <c r="H17573" t="str">
        <f>VLOOKUP($B17573,[1]Content!$B$2:$D$1001,3,0)</f>
        <v>public speaking</v>
      </c>
      <c r="I17573" t="str">
        <f>VLOOKUP($C17573,'[1]Reaction type'!$B$2:$D$17,2,0)</f>
        <v>positive</v>
      </c>
    </row>
    <row r="17574" customFormat="1" spans="1:9">
      <c r="A17574">
        <v>18274</v>
      </c>
      <c r="B17574" s="1" t="s">
        <v>744</v>
      </c>
      <c r="C17574" t="s">
        <v>51</v>
      </c>
      <c r="D17574">
        <f>VLOOKUP(C17574,'[1]Reaction type'!$B$2:$D$17,3,0)</f>
        <v>12</v>
      </c>
      <c r="E17574" s="2">
        <v>44325.8812615741</v>
      </c>
      <c r="F17574" s="2" t="str">
        <f t="shared" si="274"/>
        <v>May</v>
      </c>
      <c r="G17574" t="str">
        <f>VLOOKUP($B17574,[1]Content!$B$2:$D$1001,2,0)</f>
        <v>audio</v>
      </c>
      <c r="H17574" t="str">
        <f>VLOOKUP($B17574,[1]Content!$B$2:$D$1001,3,0)</f>
        <v>public speaking</v>
      </c>
      <c r="I17574" t="str">
        <f>VLOOKUP($C17574,'[1]Reaction type'!$B$2:$D$17,2,0)</f>
        <v>negative</v>
      </c>
    </row>
    <row r="17575" customFormat="1" spans="1:9">
      <c r="A17575">
        <v>18275</v>
      </c>
      <c r="B17575" s="1" t="s">
        <v>744</v>
      </c>
      <c r="C17575" t="s">
        <v>24</v>
      </c>
      <c r="D17575">
        <f>VLOOKUP(C17575,'[1]Reaction type'!$B$2:$D$17,3,0)</f>
        <v>0</v>
      </c>
      <c r="E17575" s="2">
        <v>44099.2362615741</v>
      </c>
      <c r="F17575" s="2" t="str">
        <f t="shared" si="274"/>
        <v>September</v>
      </c>
      <c r="G17575" t="str">
        <f>VLOOKUP($B17575,[1]Content!$B$2:$D$1001,2,0)</f>
        <v>audio</v>
      </c>
      <c r="H17575" t="str">
        <f>VLOOKUP($B17575,[1]Content!$B$2:$D$1001,3,0)</f>
        <v>public speaking</v>
      </c>
      <c r="I17575" t="str">
        <f>VLOOKUP($C17575,'[1]Reaction type'!$B$2:$D$17,2,0)</f>
        <v>negative</v>
      </c>
    </row>
    <row r="17576" customFormat="1" spans="1:9">
      <c r="A17576">
        <v>18276</v>
      </c>
      <c r="B17576" s="1" t="s">
        <v>744</v>
      </c>
      <c r="C17576" t="s">
        <v>31</v>
      </c>
      <c r="D17576">
        <f>VLOOKUP(C17576,'[1]Reaction type'!$B$2:$D$17,3,0)</f>
        <v>30</v>
      </c>
      <c r="E17576" s="2">
        <v>44013.4118171296</v>
      </c>
      <c r="F17576" s="2" t="str">
        <f t="shared" si="274"/>
        <v>July</v>
      </c>
      <c r="G17576" t="str">
        <f>VLOOKUP($B17576,[1]Content!$B$2:$D$1001,2,0)</f>
        <v>audio</v>
      </c>
      <c r="H17576" t="str">
        <f>VLOOKUP($B17576,[1]Content!$B$2:$D$1001,3,0)</f>
        <v>public speaking</v>
      </c>
      <c r="I17576" t="str">
        <f>VLOOKUP($C17576,'[1]Reaction type'!$B$2:$D$17,2,0)</f>
        <v>positive</v>
      </c>
    </row>
    <row r="17577" customFormat="1" spans="1:9">
      <c r="A17577">
        <v>18277</v>
      </c>
      <c r="B17577" s="1" t="s">
        <v>744</v>
      </c>
      <c r="C17577" t="s">
        <v>26</v>
      </c>
      <c r="D17577">
        <f>VLOOKUP(C17577,'[1]Reaction type'!$B$2:$D$17,3,0)</f>
        <v>10</v>
      </c>
      <c r="E17577" s="2">
        <v>44106.3258217593</v>
      </c>
      <c r="F17577" s="2" t="str">
        <f t="shared" si="274"/>
        <v>October</v>
      </c>
      <c r="G17577" t="str">
        <f>VLOOKUP($B17577,[1]Content!$B$2:$D$1001,2,0)</f>
        <v>audio</v>
      </c>
      <c r="H17577" t="str">
        <f>VLOOKUP($B17577,[1]Content!$B$2:$D$1001,3,0)</f>
        <v>public speaking</v>
      </c>
      <c r="I17577" t="str">
        <f>VLOOKUP($C17577,'[1]Reaction type'!$B$2:$D$17,2,0)</f>
        <v>negative</v>
      </c>
    </row>
    <row r="17578" customFormat="1" spans="1:9">
      <c r="A17578">
        <v>18278</v>
      </c>
      <c r="B17578" s="1" t="s">
        <v>744</v>
      </c>
      <c r="C17578" t="s">
        <v>28</v>
      </c>
      <c r="D17578">
        <f>VLOOKUP(C17578,'[1]Reaction type'!$B$2:$D$17,3,0)</f>
        <v>15</v>
      </c>
      <c r="E17578" s="2">
        <v>44321.6112962963</v>
      </c>
      <c r="F17578" s="2" t="str">
        <f t="shared" si="274"/>
        <v>May</v>
      </c>
      <c r="G17578" t="str">
        <f>VLOOKUP($B17578,[1]Content!$B$2:$D$1001,2,0)</f>
        <v>audio</v>
      </c>
      <c r="H17578" t="str">
        <f>VLOOKUP($B17578,[1]Content!$B$2:$D$1001,3,0)</f>
        <v>public speaking</v>
      </c>
      <c r="I17578" t="str">
        <f>VLOOKUP($C17578,'[1]Reaction type'!$B$2:$D$17,2,0)</f>
        <v>negative</v>
      </c>
    </row>
    <row r="17579" customFormat="1" spans="1:9">
      <c r="A17579">
        <v>18279</v>
      </c>
      <c r="B17579" s="1" t="s">
        <v>744</v>
      </c>
      <c r="C17579" t="s">
        <v>24</v>
      </c>
      <c r="D17579">
        <f>VLOOKUP(C17579,'[1]Reaction type'!$B$2:$D$17,3,0)</f>
        <v>0</v>
      </c>
      <c r="E17579" s="2">
        <v>44064.2768171296</v>
      </c>
      <c r="F17579" s="2" t="str">
        <f t="shared" si="274"/>
        <v>August</v>
      </c>
      <c r="G17579" t="str">
        <f>VLOOKUP($B17579,[1]Content!$B$2:$D$1001,2,0)</f>
        <v>audio</v>
      </c>
      <c r="H17579" t="str">
        <f>VLOOKUP($B17579,[1]Content!$B$2:$D$1001,3,0)</f>
        <v>public speaking</v>
      </c>
      <c r="I17579" t="str">
        <f>VLOOKUP($C17579,'[1]Reaction type'!$B$2:$D$17,2,0)</f>
        <v>negative</v>
      </c>
    </row>
    <row r="17580" customFormat="1" spans="1:9">
      <c r="A17580">
        <v>18280</v>
      </c>
      <c r="B17580" s="1" t="s">
        <v>744</v>
      </c>
      <c r="C17580" t="s">
        <v>37</v>
      </c>
      <c r="D17580">
        <f>VLOOKUP(C17580,'[1]Reaction type'!$B$2:$D$17,3,0)</f>
        <v>5</v>
      </c>
      <c r="E17580" s="2">
        <v>44307.2960648148</v>
      </c>
      <c r="F17580" s="2" t="str">
        <f t="shared" si="274"/>
        <v>April</v>
      </c>
      <c r="G17580" t="str">
        <f>VLOOKUP($B17580,[1]Content!$B$2:$D$1001,2,0)</f>
        <v>audio</v>
      </c>
      <c r="H17580" t="str">
        <f>VLOOKUP($B17580,[1]Content!$B$2:$D$1001,3,0)</f>
        <v>public speaking</v>
      </c>
      <c r="I17580" t="str">
        <f>VLOOKUP($C17580,'[1]Reaction type'!$B$2:$D$17,2,0)</f>
        <v>negative</v>
      </c>
    </row>
    <row r="17581" customFormat="1" spans="1:9">
      <c r="A17581">
        <v>18281</v>
      </c>
      <c r="B17581" s="1" t="s">
        <v>744</v>
      </c>
      <c r="C17581" t="s">
        <v>54</v>
      </c>
      <c r="D17581">
        <f>VLOOKUP(C17581,'[1]Reaction type'!$B$2:$D$17,3,0)</f>
        <v>70</v>
      </c>
      <c r="E17581" s="2">
        <v>44261.8460763889</v>
      </c>
      <c r="F17581" s="2" t="str">
        <f t="shared" si="274"/>
        <v>March</v>
      </c>
      <c r="G17581" t="str">
        <f>VLOOKUP($B17581,[1]Content!$B$2:$D$1001,2,0)</f>
        <v>audio</v>
      </c>
      <c r="H17581" t="str">
        <f>VLOOKUP($B17581,[1]Content!$B$2:$D$1001,3,0)</f>
        <v>public speaking</v>
      </c>
      <c r="I17581" t="str">
        <f>VLOOKUP($C17581,'[1]Reaction type'!$B$2:$D$17,2,0)</f>
        <v>positive</v>
      </c>
    </row>
    <row r="17582" customFormat="1" spans="1:9">
      <c r="A17582">
        <v>18282</v>
      </c>
      <c r="B17582" s="1" t="s">
        <v>744</v>
      </c>
      <c r="C17582" t="s">
        <v>31</v>
      </c>
      <c r="D17582">
        <f>VLOOKUP(C17582,'[1]Reaction type'!$B$2:$D$17,3,0)</f>
        <v>30</v>
      </c>
      <c r="E17582" s="2">
        <v>44339.9290972222</v>
      </c>
      <c r="F17582" s="2" t="str">
        <f t="shared" si="274"/>
        <v>May</v>
      </c>
      <c r="G17582" t="str">
        <f>VLOOKUP($B17582,[1]Content!$B$2:$D$1001,2,0)</f>
        <v>audio</v>
      </c>
      <c r="H17582" t="str">
        <f>VLOOKUP($B17582,[1]Content!$B$2:$D$1001,3,0)</f>
        <v>public speaking</v>
      </c>
      <c r="I17582" t="str">
        <f>VLOOKUP($C17582,'[1]Reaction type'!$B$2:$D$17,2,0)</f>
        <v>positive</v>
      </c>
    </row>
    <row r="17583" customFormat="1" spans="1:9">
      <c r="A17583">
        <v>18283</v>
      </c>
      <c r="B17583" s="1" t="s">
        <v>744</v>
      </c>
      <c r="C17583" t="s">
        <v>52</v>
      </c>
      <c r="D17583">
        <f>VLOOKUP(C17583,'[1]Reaction type'!$B$2:$D$17,3,0)</f>
        <v>50</v>
      </c>
      <c r="E17583" s="2">
        <v>44137.8669212963</v>
      </c>
      <c r="F17583" s="2" t="str">
        <f t="shared" si="274"/>
        <v>November</v>
      </c>
      <c r="G17583" t="str">
        <f>VLOOKUP($B17583,[1]Content!$B$2:$D$1001,2,0)</f>
        <v>audio</v>
      </c>
      <c r="H17583" t="str">
        <f>VLOOKUP($B17583,[1]Content!$B$2:$D$1001,3,0)</f>
        <v>public speaking</v>
      </c>
      <c r="I17583" t="str">
        <f>VLOOKUP($C17583,'[1]Reaction type'!$B$2:$D$17,2,0)</f>
        <v>positive</v>
      </c>
    </row>
    <row r="17584" customFormat="1" spans="1:9">
      <c r="A17584">
        <v>18284</v>
      </c>
      <c r="B17584" s="1" t="s">
        <v>744</v>
      </c>
      <c r="C17584" t="s">
        <v>48</v>
      </c>
      <c r="D17584">
        <f>VLOOKUP(C17584,'[1]Reaction type'!$B$2:$D$17,3,0)</f>
        <v>75</v>
      </c>
      <c r="E17584" s="2">
        <v>44059.5861689815</v>
      </c>
      <c r="F17584" s="2" t="str">
        <f t="shared" si="274"/>
        <v>August</v>
      </c>
      <c r="G17584" t="str">
        <f>VLOOKUP($B17584,[1]Content!$B$2:$D$1001,2,0)</f>
        <v>audio</v>
      </c>
      <c r="H17584" t="str">
        <f>VLOOKUP($B17584,[1]Content!$B$2:$D$1001,3,0)</f>
        <v>public speaking</v>
      </c>
      <c r="I17584" t="str">
        <f>VLOOKUP($C17584,'[1]Reaction type'!$B$2:$D$17,2,0)</f>
        <v>positive</v>
      </c>
    </row>
    <row r="17585" customFormat="1" spans="1:9">
      <c r="A17585">
        <v>18285</v>
      </c>
      <c r="B17585" s="1" t="s">
        <v>744</v>
      </c>
      <c r="C17585" t="s">
        <v>57</v>
      </c>
      <c r="D17585">
        <f>VLOOKUP(C17585,'[1]Reaction type'!$B$2:$D$17,3,0)</f>
        <v>72</v>
      </c>
      <c r="E17585" s="2">
        <v>44083.5417013889</v>
      </c>
      <c r="F17585" s="2" t="str">
        <f t="shared" si="274"/>
        <v>September</v>
      </c>
      <c r="G17585" t="str">
        <f>VLOOKUP($B17585,[1]Content!$B$2:$D$1001,2,0)</f>
        <v>audio</v>
      </c>
      <c r="H17585" t="str">
        <f>VLOOKUP($B17585,[1]Content!$B$2:$D$1001,3,0)</f>
        <v>public speaking</v>
      </c>
      <c r="I17585" t="str">
        <f>VLOOKUP($C17585,'[1]Reaction type'!$B$2:$D$17,2,0)</f>
        <v>positive</v>
      </c>
    </row>
    <row r="17586" customFormat="1" spans="1:9">
      <c r="A17586">
        <v>18286</v>
      </c>
      <c r="B17586" s="1" t="s">
        <v>744</v>
      </c>
      <c r="C17586" t="s">
        <v>33</v>
      </c>
      <c r="D17586">
        <f>VLOOKUP(C17586,'[1]Reaction type'!$B$2:$D$17,3,0)</f>
        <v>35</v>
      </c>
      <c r="E17586" s="2">
        <v>44328.0357407407</v>
      </c>
      <c r="F17586" s="2" t="str">
        <f t="shared" si="274"/>
        <v>May</v>
      </c>
      <c r="G17586" t="str">
        <f>VLOOKUP($B17586,[1]Content!$B$2:$D$1001,2,0)</f>
        <v>audio</v>
      </c>
      <c r="H17586" t="str">
        <f>VLOOKUP($B17586,[1]Content!$B$2:$D$1001,3,0)</f>
        <v>public speaking</v>
      </c>
      <c r="I17586" t="str">
        <f>VLOOKUP($C17586,'[1]Reaction type'!$B$2:$D$17,2,0)</f>
        <v>neutral</v>
      </c>
    </row>
    <row r="17587" customFormat="1" spans="1:9">
      <c r="A17587">
        <v>18287</v>
      </c>
      <c r="B17587" s="1" t="s">
        <v>744</v>
      </c>
      <c r="C17587" t="s">
        <v>26</v>
      </c>
      <c r="D17587">
        <f>VLOOKUP(C17587,'[1]Reaction type'!$B$2:$D$17,3,0)</f>
        <v>10</v>
      </c>
      <c r="E17587" s="2">
        <v>44180.8122106481</v>
      </c>
      <c r="F17587" s="2" t="str">
        <f t="shared" si="274"/>
        <v>December</v>
      </c>
      <c r="G17587" t="str">
        <f>VLOOKUP($B17587,[1]Content!$B$2:$D$1001,2,0)</f>
        <v>audio</v>
      </c>
      <c r="H17587" t="str">
        <f>VLOOKUP($B17587,[1]Content!$B$2:$D$1001,3,0)</f>
        <v>public speaking</v>
      </c>
      <c r="I17587" t="str">
        <f>VLOOKUP($C17587,'[1]Reaction type'!$B$2:$D$17,2,0)</f>
        <v>negative</v>
      </c>
    </row>
    <row r="17588" customFormat="1" spans="1:9">
      <c r="A17588">
        <v>18288</v>
      </c>
      <c r="B17588" s="1" t="s">
        <v>744</v>
      </c>
      <c r="C17588" t="s">
        <v>24</v>
      </c>
      <c r="D17588">
        <f>VLOOKUP(C17588,'[1]Reaction type'!$B$2:$D$17,3,0)</f>
        <v>0</v>
      </c>
      <c r="E17588" s="2">
        <v>44238.2918634259</v>
      </c>
      <c r="F17588" s="2" t="str">
        <f t="shared" si="274"/>
        <v>February</v>
      </c>
      <c r="G17588" t="str">
        <f>VLOOKUP($B17588,[1]Content!$B$2:$D$1001,2,0)</f>
        <v>audio</v>
      </c>
      <c r="H17588" t="str">
        <f>VLOOKUP($B17588,[1]Content!$B$2:$D$1001,3,0)</f>
        <v>public speaking</v>
      </c>
      <c r="I17588" t="str">
        <f>VLOOKUP($C17588,'[1]Reaction type'!$B$2:$D$17,2,0)</f>
        <v>negative</v>
      </c>
    </row>
    <row r="17589" customFormat="1" spans="1:9">
      <c r="A17589">
        <v>18289</v>
      </c>
      <c r="B17589" s="1" t="s">
        <v>744</v>
      </c>
      <c r="C17589" t="s">
        <v>28</v>
      </c>
      <c r="D17589">
        <f>VLOOKUP(C17589,'[1]Reaction type'!$B$2:$D$17,3,0)</f>
        <v>15</v>
      </c>
      <c r="E17589" s="2">
        <v>44220.0279513889</v>
      </c>
      <c r="F17589" s="2" t="str">
        <f t="shared" si="274"/>
        <v>January</v>
      </c>
      <c r="G17589" t="str">
        <f>VLOOKUP($B17589,[1]Content!$B$2:$D$1001,2,0)</f>
        <v>audio</v>
      </c>
      <c r="H17589" t="str">
        <f>VLOOKUP($B17589,[1]Content!$B$2:$D$1001,3,0)</f>
        <v>public speaking</v>
      </c>
      <c r="I17589" t="str">
        <f>VLOOKUP($C17589,'[1]Reaction type'!$B$2:$D$17,2,0)</f>
        <v>negative</v>
      </c>
    </row>
    <row r="17590" customFormat="1" spans="1:9">
      <c r="A17590">
        <v>18290</v>
      </c>
      <c r="B17590" s="1" t="s">
        <v>744</v>
      </c>
      <c r="C17590" t="s">
        <v>48</v>
      </c>
      <c r="D17590">
        <f>VLOOKUP(C17590,'[1]Reaction type'!$B$2:$D$17,3,0)</f>
        <v>75</v>
      </c>
      <c r="E17590" s="2">
        <v>44132.4719097222</v>
      </c>
      <c r="F17590" s="2" t="str">
        <f t="shared" si="274"/>
        <v>October</v>
      </c>
      <c r="G17590" t="str">
        <f>VLOOKUP($B17590,[1]Content!$B$2:$D$1001,2,0)</f>
        <v>audio</v>
      </c>
      <c r="H17590" t="str">
        <f>VLOOKUP($B17590,[1]Content!$B$2:$D$1001,3,0)</f>
        <v>public speaking</v>
      </c>
      <c r="I17590" t="str">
        <f>VLOOKUP($C17590,'[1]Reaction type'!$B$2:$D$17,2,0)</f>
        <v>positive</v>
      </c>
    </row>
    <row r="17591" customFormat="1" spans="1:9">
      <c r="A17591">
        <v>18291</v>
      </c>
      <c r="B17591" s="1" t="s">
        <v>744</v>
      </c>
      <c r="C17591" t="s">
        <v>48</v>
      </c>
      <c r="D17591">
        <f>VLOOKUP(C17591,'[1]Reaction type'!$B$2:$D$17,3,0)</f>
        <v>75</v>
      </c>
      <c r="E17591" s="2">
        <v>44343.2805671296</v>
      </c>
      <c r="F17591" s="2" t="str">
        <f t="shared" si="274"/>
        <v>May</v>
      </c>
      <c r="G17591" t="str">
        <f>VLOOKUP($B17591,[1]Content!$B$2:$D$1001,2,0)</f>
        <v>audio</v>
      </c>
      <c r="H17591" t="str">
        <f>VLOOKUP($B17591,[1]Content!$B$2:$D$1001,3,0)</f>
        <v>public speaking</v>
      </c>
      <c r="I17591" t="str">
        <f>VLOOKUP($C17591,'[1]Reaction type'!$B$2:$D$17,2,0)</f>
        <v>positive</v>
      </c>
    </row>
    <row r="17592" customFormat="1" spans="1:9">
      <c r="A17592">
        <v>18292</v>
      </c>
      <c r="B17592" s="1" t="s">
        <v>744</v>
      </c>
      <c r="C17592" t="s">
        <v>51</v>
      </c>
      <c r="D17592">
        <f>VLOOKUP(C17592,'[1]Reaction type'!$B$2:$D$17,3,0)</f>
        <v>12</v>
      </c>
      <c r="E17592" s="2">
        <v>44053.7457060185</v>
      </c>
      <c r="F17592" s="2" t="str">
        <f t="shared" si="274"/>
        <v>August</v>
      </c>
      <c r="G17592" t="str">
        <f>VLOOKUP($B17592,[1]Content!$B$2:$D$1001,2,0)</f>
        <v>audio</v>
      </c>
      <c r="H17592" t="str">
        <f>VLOOKUP($B17592,[1]Content!$B$2:$D$1001,3,0)</f>
        <v>public speaking</v>
      </c>
      <c r="I17592" t="str">
        <f>VLOOKUP($C17592,'[1]Reaction type'!$B$2:$D$17,2,0)</f>
        <v>negative</v>
      </c>
    </row>
    <row r="17593" customFormat="1" spans="1:9">
      <c r="A17593">
        <v>18293</v>
      </c>
      <c r="B17593" s="1" t="s">
        <v>744</v>
      </c>
      <c r="C17593" t="s">
        <v>28</v>
      </c>
      <c r="D17593">
        <f>VLOOKUP(C17593,'[1]Reaction type'!$B$2:$D$17,3,0)</f>
        <v>15</v>
      </c>
      <c r="E17593" s="2">
        <v>44153.1537384259</v>
      </c>
      <c r="F17593" s="2" t="str">
        <f t="shared" si="274"/>
        <v>November</v>
      </c>
      <c r="G17593" t="str">
        <f>VLOOKUP($B17593,[1]Content!$B$2:$D$1001,2,0)</f>
        <v>audio</v>
      </c>
      <c r="H17593" t="str">
        <f>VLOOKUP($B17593,[1]Content!$B$2:$D$1001,3,0)</f>
        <v>public speaking</v>
      </c>
      <c r="I17593" t="str">
        <f>VLOOKUP($C17593,'[1]Reaction type'!$B$2:$D$17,2,0)</f>
        <v>negative</v>
      </c>
    </row>
    <row r="17594" customFormat="1" spans="1:9">
      <c r="A17594">
        <v>18294</v>
      </c>
      <c r="B17594" s="1" t="s">
        <v>744</v>
      </c>
      <c r="C17594" t="s">
        <v>53</v>
      </c>
      <c r="D17594">
        <f>VLOOKUP(C17594,'[1]Reaction type'!$B$2:$D$17,3,0)</f>
        <v>60</v>
      </c>
      <c r="E17594" s="2">
        <v>44247.3903703704</v>
      </c>
      <c r="F17594" s="2" t="str">
        <f t="shared" si="274"/>
        <v>February</v>
      </c>
      <c r="G17594" t="str">
        <f>VLOOKUP($B17594,[1]Content!$B$2:$D$1001,2,0)</f>
        <v>audio</v>
      </c>
      <c r="H17594" t="str">
        <f>VLOOKUP($B17594,[1]Content!$B$2:$D$1001,3,0)</f>
        <v>public speaking</v>
      </c>
      <c r="I17594" t="str">
        <f>VLOOKUP($C17594,'[1]Reaction type'!$B$2:$D$17,2,0)</f>
        <v>positive</v>
      </c>
    </row>
    <row r="17595" customFormat="1" spans="1:9">
      <c r="A17595">
        <v>18295</v>
      </c>
      <c r="B17595" s="1" t="s">
        <v>744</v>
      </c>
      <c r="C17595" t="s">
        <v>54</v>
      </c>
      <c r="D17595">
        <f>VLOOKUP(C17595,'[1]Reaction type'!$B$2:$D$17,3,0)</f>
        <v>70</v>
      </c>
      <c r="E17595" s="2">
        <v>44264.0901851852</v>
      </c>
      <c r="F17595" s="2" t="str">
        <f t="shared" si="274"/>
        <v>March</v>
      </c>
      <c r="G17595" t="str">
        <f>VLOOKUP($B17595,[1]Content!$B$2:$D$1001,2,0)</f>
        <v>audio</v>
      </c>
      <c r="H17595" t="str">
        <f>VLOOKUP($B17595,[1]Content!$B$2:$D$1001,3,0)</f>
        <v>public speaking</v>
      </c>
      <c r="I17595" t="str">
        <f>VLOOKUP($C17595,'[1]Reaction type'!$B$2:$D$17,2,0)</f>
        <v>positive</v>
      </c>
    </row>
    <row r="17596" customFormat="1" spans="1:9">
      <c r="A17596">
        <v>18296</v>
      </c>
      <c r="B17596" s="1" t="s">
        <v>744</v>
      </c>
      <c r="C17596" t="s">
        <v>42</v>
      </c>
      <c r="D17596">
        <f>VLOOKUP(C17596,'[1]Reaction type'!$B$2:$D$17,3,0)</f>
        <v>20</v>
      </c>
      <c r="E17596" s="2">
        <v>44307.1433912037</v>
      </c>
      <c r="F17596" s="2" t="str">
        <f t="shared" si="274"/>
        <v>April</v>
      </c>
      <c r="G17596" t="str">
        <f>VLOOKUP($B17596,[1]Content!$B$2:$D$1001,2,0)</f>
        <v>audio</v>
      </c>
      <c r="H17596" t="str">
        <f>VLOOKUP($B17596,[1]Content!$B$2:$D$1001,3,0)</f>
        <v>public speaking</v>
      </c>
      <c r="I17596" t="str">
        <f>VLOOKUP($C17596,'[1]Reaction type'!$B$2:$D$17,2,0)</f>
        <v>neutral</v>
      </c>
    </row>
    <row r="17597" customFormat="1" spans="1:9">
      <c r="A17597">
        <v>18297</v>
      </c>
      <c r="B17597" s="1" t="s">
        <v>744</v>
      </c>
      <c r="C17597" t="s">
        <v>35</v>
      </c>
      <c r="D17597">
        <f>VLOOKUP(C17597,'[1]Reaction type'!$B$2:$D$17,3,0)</f>
        <v>70</v>
      </c>
      <c r="E17597" s="2">
        <v>44115.8750810185</v>
      </c>
      <c r="F17597" s="2" t="str">
        <f t="shared" si="274"/>
        <v>October</v>
      </c>
      <c r="G17597" t="str">
        <f>VLOOKUP($B17597,[1]Content!$B$2:$D$1001,2,0)</f>
        <v>audio</v>
      </c>
      <c r="H17597" t="str">
        <f>VLOOKUP($B17597,[1]Content!$B$2:$D$1001,3,0)</f>
        <v>public speaking</v>
      </c>
      <c r="I17597" t="str">
        <f>VLOOKUP($C17597,'[1]Reaction type'!$B$2:$D$17,2,0)</f>
        <v>positive</v>
      </c>
    </row>
    <row r="17598" customFormat="1" spans="1:9">
      <c r="A17598">
        <v>18298</v>
      </c>
      <c r="B17598" s="1" t="s">
        <v>744</v>
      </c>
      <c r="C17598" t="s">
        <v>40</v>
      </c>
      <c r="D17598">
        <f>VLOOKUP(C17598,'[1]Reaction type'!$B$2:$D$17,3,0)</f>
        <v>65</v>
      </c>
      <c r="E17598" s="2">
        <v>44071.3045138889</v>
      </c>
      <c r="F17598" s="2" t="str">
        <f t="shared" si="274"/>
        <v>August</v>
      </c>
      <c r="G17598" t="str">
        <f>VLOOKUP($B17598,[1]Content!$B$2:$D$1001,2,0)</f>
        <v>audio</v>
      </c>
      <c r="H17598" t="str">
        <f>VLOOKUP($B17598,[1]Content!$B$2:$D$1001,3,0)</f>
        <v>public speaking</v>
      </c>
      <c r="I17598" t="str">
        <f>VLOOKUP($C17598,'[1]Reaction type'!$B$2:$D$17,2,0)</f>
        <v>positive</v>
      </c>
    </row>
    <row r="17599" customFormat="1" spans="1:9">
      <c r="A17599">
        <v>18299</v>
      </c>
      <c r="B17599" s="1" t="s">
        <v>744</v>
      </c>
      <c r="C17599" t="s">
        <v>40</v>
      </c>
      <c r="D17599">
        <f>VLOOKUP(C17599,'[1]Reaction type'!$B$2:$D$17,3,0)</f>
        <v>65</v>
      </c>
      <c r="E17599" s="2">
        <v>44124.1634027778</v>
      </c>
      <c r="F17599" s="2" t="str">
        <f t="shared" si="274"/>
        <v>October</v>
      </c>
      <c r="G17599" t="str">
        <f>VLOOKUP($B17599,[1]Content!$B$2:$D$1001,2,0)</f>
        <v>audio</v>
      </c>
      <c r="H17599" t="str">
        <f>VLOOKUP($B17599,[1]Content!$B$2:$D$1001,3,0)</f>
        <v>public speaking</v>
      </c>
      <c r="I17599" t="str">
        <f>VLOOKUP($C17599,'[1]Reaction type'!$B$2:$D$17,2,0)</f>
        <v>positive</v>
      </c>
    </row>
    <row r="17600" customFormat="1" spans="1:9">
      <c r="A17600">
        <v>18300</v>
      </c>
      <c r="B17600" s="1" t="s">
        <v>744</v>
      </c>
      <c r="C17600" t="s">
        <v>50</v>
      </c>
      <c r="D17600">
        <f>VLOOKUP(C17600,'[1]Reaction type'!$B$2:$D$17,3,0)</f>
        <v>45</v>
      </c>
      <c r="E17600" s="2">
        <v>44265.5053587963</v>
      </c>
      <c r="F17600" s="2" t="str">
        <f t="shared" si="274"/>
        <v>March</v>
      </c>
      <c r="G17600" t="str">
        <f>VLOOKUP($B17600,[1]Content!$B$2:$D$1001,2,0)</f>
        <v>audio</v>
      </c>
      <c r="H17600" t="str">
        <f>VLOOKUP($B17600,[1]Content!$B$2:$D$1001,3,0)</f>
        <v>public speaking</v>
      </c>
      <c r="I17600" t="str">
        <f>VLOOKUP($C17600,'[1]Reaction type'!$B$2:$D$17,2,0)</f>
        <v>positive</v>
      </c>
    </row>
    <row r="17601" customFormat="1" spans="1:9">
      <c r="A17601">
        <v>18301</v>
      </c>
      <c r="B17601" s="1" t="s">
        <v>744</v>
      </c>
      <c r="C17601" t="s">
        <v>54</v>
      </c>
      <c r="D17601">
        <f>VLOOKUP(C17601,'[1]Reaction type'!$B$2:$D$17,3,0)</f>
        <v>70</v>
      </c>
      <c r="E17601" s="2">
        <v>44158.0282407407</v>
      </c>
      <c r="F17601" s="2" t="str">
        <f t="shared" si="274"/>
        <v>November</v>
      </c>
      <c r="G17601" t="str">
        <f>VLOOKUP($B17601,[1]Content!$B$2:$D$1001,2,0)</f>
        <v>audio</v>
      </c>
      <c r="H17601" t="str">
        <f>VLOOKUP($B17601,[1]Content!$B$2:$D$1001,3,0)</f>
        <v>public speaking</v>
      </c>
      <c r="I17601" t="str">
        <f>VLOOKUP($C17601,'[1]Reaction type'!$B$2:$D$17,2,0)</f>
        <v>positive</v>
      </c>
    </row>
    <row r="17602" customFormat="1" spans="1:9">
      <c r="A17602">
        <v>18302</v>
      </c>
      <c r="B17602" s="1" t="s">
        <v>744</v>
      </c>
      <c r="C17602" t="s">
        <v>50</v>
      </c>
      <c r="D17602">
        <f>VLOOKUP(C17602,'[1]Reaction type'!$B$2:$D$17,3,0)</f>
        <v>45</v>
      </c>
      <c r="E17602" s="2">
        <v>44098.9226388889</v>
      </c>
      <c r="F17602" s="2" t="str">
        <f t="shared" si="274"/>
        <v>September</v>
      </c>
      <c r="G17602" t="str">
        <f>VLOOKUP($B17602,[1]Content!$B$2:$D$1001,2,0)</f>
        <v>audio</v>
      </c>
      <c r="H17602" t="str">
        <f>VLOOKUP($B17602,[1]Content!$B$2:$D$1001,3,0)</f>
        <v>public speaking</v>
      </c>
      <c r="I17602" t="str">
        <f>VLOOKUP($C17602,'[1]Reaction type'!$B$2:$D$17,2,0)</f>
        <v>positive</v>
      </c>
    </row>
    <row r="17603" customFormat="1" spans="1:9">
      <c r="A17603">
        <v>18303</v>
      </c>
      <c r="B17603" s="1" t="s">
        <v>744</v>
      </c>
      <c r="C17603" t="s">
        <v>33</v>
      </c>
      <c r="D17603">
        <f>VLOOKUP(C17603,'[1]Reaction type'!$B$2:$D$17,3,0)</f>
        <v>35</v>
      </c>
      <c r="E17603" s="2">
        <v>44356.3457523148</v>
      </c>
      <c r="F17603" s="2" t="str">
        <f t="shared" ref="F17603:F17666" si="275">TEXT(E17603,"mmmm")</f>
        <v>June</v>
      </c>
      <c r="G17603" t="str">
        <f>VLOOKUP($B17603,[1]Content!$B$2:$D$1001,2,0)</f>
        <v>audio</v>
      </c>
      <c r="H17603" t="str">
        <f>VLOOKUP($B17603,[1]Content!$B$2:$D$1001,3,0)</f>
        <v>public speaking</v>
      </c>
      <c r="I17603" t="str">
        <f>VLOOKUP($C17603,'[1]Reaction type'!$B$2:$D$17,2,0)</f>
        <v>neutral</v>
      </c>
    </row>
    <row r="17604" customFormat="1" spans="1:9">
      <c r="A17604">
        <v>18305</v>
      </c>
      <c r="B17604" s="1" t="s">
        <v>745</v>
      </c>
      <c r="C17604" t="s">
        <v>42</v>
      </c>
      <c r="D17604">
        <f>VLOOKUP(C17604,'[1]Reaction type'!$B$2:$D$17,3,0)</f>
        <v>20</v>
      </c>
      <c r="E17604" s="2">
        <v>44139.7436921296</v>
      </c>
      <c r="F17604" s="2" t="str">
        <f t="shared" si="275"/>
        <v>November</v>
      </c>
      <c r="G17604" t="str">
        <f>VLOOKUP($B17604,[1]Content!$B$2:$D$1001,2,0)</f>
        <v>audio</v>
      </c>
      <c r="H17604" t="str">
        <f>VLOOKUP($B17604,[1]Content!$B$2:$D$1001,3,0)</f>
        <v>education</v>
      </c>
      <c r="I17604" t="str">
        <f>VLOOKUP($C17604,'[1]Reaction type'!$B$2:$D$17,2,0)</f>
        <v>neutral</v>
      </c>
    </row>
    <row r="17605" customFormat="1" spans="1:9">
      <c r="A17605">
        <v>18306</v>
      </c>
      <c r="B17605" s="1" t="s">
        <v>745</v>
      </c>
      <c r="C17605" t="s">
        <v>33</v>
      </c>
      <c r="D17605">
        <f>VLOOKUP(C17605,'[1]Reaction type'!$B$2:$D$17,3,0)</f>
        <v>35</v>
      </c>
      <c r="E17605" s="2">
        <v>44297.3300347222</v>
      </c>
      <c r="F17605" s="2" t="str">
        <f t="shared" si="275"/>
        <v>April</v>
      </c>
      <c r="G17605" t="str">
        <f>VLOOKUP($B17605,[1]Content!$B$2:$D$1001,2,0)</f>
        <v>audio</v>
      </c>
      <c r="H17605" t="str">
        <f>VLOOKUP($B17605,[1]Content!$B$2:$D$1001,3,0)</f>
        <v>education</v>
      </c>
      <c r="I17605" t="str">
        <f>VLOOKUP($C17605,'[1]Reaction type'!$B$2:$D$17,2,0)</f>
        <v>neutral</v>
      </c>
    </row>
    <row r="17606" customFormat="1" spans="1:9">
      <c r="A17606">
        <v>18307</v>
      </c>
      <c r="B17606" s="1" t="s">
        <v>745</v>
      </c>
      <c r="C17606" t="s">
        <v>53</v>
      </c>
      <c r="D17606">
        <f>VLOOKUP(C17606,'[1]Reaction type'!$B$2:$D$17,3,0)</f>
        <v>60</v>
      </c>
      <c r="E17606" s="2">
        <v>44255.4903356481</v>
      </c>
      <c r="F17606" s="2" t="str">
        <f t="shared" si="275"/>
        <v>February</v>
      </c>
      <c r="G17606" t="str">
        <f>VLOOKUP($B17606,[1]Content!$B$2:$D$1001,2,0)</f>
        <v>audio</v>
      </c>
      <c r="H17606" t="str">
        <f>VLOOKUP($B17606,[1]Content!$B$2:$D$1001,3,0)</f>
        <v>education</v>
      </c>
      <c r="I17606" t="str">
        <f>VLOOKUP($C17606,'[1]Reaction type'!$B$2:$D$17,2,0)</f>
        <v>positive</v>
      </c>
    </row>
    <row r="17607" customFormat="1" spans="1:9">
      <c r="A17607">
        <v>18308</v>
      </c>
      <c r="B17607" s="1" t="s">
        <v>745</v>
      </c>
      <c r="C17607" t="s">
        <v>48</v>
      </c>
      <c r="D17607">
        <f>VLOOKUP(C17607,'[1]Reaction type'!$B$2:$D$17,3,0)</f>
        <v>75</v>
      </c>
      <c r="E17607" s="2">
        <v>44086.8331597222</v>
      </c>
      <c r="F17607" s="2" t="str">
        <f t="shared" si="275"/>
        <v>September</v>
      </c>
      <c r="G17607" t="str">
        <f>VLOOKUP($B17607,[1]Content!$B$2:$D$1001,2,0)</f>
        <v>audio</v>
      </c>
      <c r="H17607" t="str">
        <f>VLOOKUP($B17607,[1]Content!$B$2:$D$1001,3,0)</f>
        <v>education</v>
      </c>
      <c r="I17607" t="str">
        <f>VLOOKUP($C17607,'[1]Reaction type'!$B$2:$D$17,2,0)</f>
        <v>positive</v>
      </c>
    </row>
    <row r="17608" customFormat="1" spans="1:9">
      <c r="A17608">
        <v>18309</v>
      </c>
      <c r="B17608" s="1" t="s">
        <v>745</v>
      </c>
      <c r="C17608" t="s">
        <v>52</v>
      </c>
      <c r="D17608">
        <f>VLOOKUP(C17608,'[1]Reaction type'!$B$2:$D$17,3,0)</f>
        <v>50</v>
      </c>
      <c r="E17608" s="2">
        <v>44236.5757986111</v>
      </c>
      <c r="F17608" s="2" t="str">
        <f t="shared" si="275"/>
        <v>February</v>
      </c>
      <c r="G17608" t="str">
        <f>VLOOKUP($B17608,[1]Content!$B$2:$D$1001,2,0)</f>
        <v>audio</v>
      </c>
      <c r="H17608" t="str">
        <f>VLOOKUP($B17608,[1]Content!$B$2:$D$1001,3,0)</f>
        <v>education</v>
      </c>
      <c r="I17608" t="str">
        <f>VLOOKUP($C17608,'[1]Reaction type'!$B$2:$D$17,2,0)</f>
        <v>positive</v>
      </c>
    </row>
    <row r="17609" customFormat="1" spans="1:9">
      <c r="A17609">
        <v>18310</v>
      </c>
      <c r="B17609" s="1" t="s">
        <v>745</v>
      </c>
      <c r="C17609" t="s">
        <v>33</v>
      </c>
      <c r="D17609">
        <f>VLOOKUP(C17609,'[1]Reaction type'!$B$2:$D$17,3,0)</f>
        <v>35</v>
      </c>
      <c r="E17609" s="2">
        <v>44061.1503703704</v>
      </c>
      <c r="F17609" s="2" t="str">
        <f t="shared" si="275"/>
        <v>August</v>
      </c>
      <c r="G17609" t="str">
        <f>VLOOKUP($B17609,[1]Content!$B$2:$D$1001,2,0)</f>
        <v>audio</v>
      </c>
      <c r="H17609" t="str">
        <f>VLOOKUP($B17609,[1]Content!$B$2:$D$1001,3,0)</f>
        <v>education</v>
      </c>
      <c r="I17609" t="str">
        <f>VLOOKUP($C17609,'[1]Reaction type'!$B$2:$D$17,2,0)</f>
        <v>neutral</v>
      </c>
    </row>
    <row r="17610" customFormat="1" spans="1:9">
      <c r="A17610">
        <v>18311</v>
      </c>
      <c r="B17610" s="1" t="s">
        <v>745</v>
      </c>
      <c r="C17610" t="s">
        <v>40</v>
      </c>
      <c r="D17610">
        <f>VLOOKUP(C17610,'[1]Reaction type'!$B$2:$D$17,3,0)</f>
        <v>65</v>
      </c>
      <c r="E17610" s="2">
        <v>44003.9059722222</v>
      </c>
      <c r="F17610" s="2" t="str">
        <f t="shared" si="275"/>
        <v>June</v>
      </c>
      <c r="G17610" t="str">
        <f>VLOOKUP($B17610,[1]Content!$B$2:$D$1001,2,0)</f>
        <v>audio</v>
      </c>
      <c r="H17610" t="str">
        <f>VLOOKUP($B17610,[1]Content!$B$2:$D$1001,3,0)</f>
        <v>education</v>
      </c>
      <c r="I17610" t="str">
        <f>VLOOKUP($C17610,'[1]Reaction type'!$B$2:$D$17,2,0)</f>
        <v>positive</v>
      </c>
    </row>
    <row r="17611" customFormat="1" spans="1:9">
      <c r="A17611">
        <v>18312</v>
      </c>
      <c r="B17611" s="1" t="s">
        <v>745</v>
      </c>
      <c r="C17611" t="s">
        <v>24</v>
      </c>
      <c r="D17611">
        <f>VLOOKUP(C17611,'[1]Reaction type'!$B$2:$D$17,3,0)</f>
        <v>0</v>
      </c>
      <c r="E17611" s="2">
        <v>44179.5903009259</v>
      </c>
      <c r="F17611" s="2" t="str">
        <f t="shared" si="275"/>
        <v>December</v>
      </c>
      <c r="G17611" t="str">
        <f>VLOOKUP($B17611,[1]Content!$B$2:$D$1001,2,0)</f>
        <v>audio</v>
      </c>
      <c r="H17611" t="str">
        <f>VLOOKUP($B17611,[1]Content!$B$2:$D$1001,3,0)</f>
        <v>education</v>
      </c>
      <c r="I17611" t="str">
        <f>VLOOKUP($C17611,'[1]Reaction type'!$B$2:$D$17,2,0)</f>
        <v>negative</v>
      </c>
    </row>
    <row r="17612" customFormat="1" spans="1:9">
      <c r="A17612">
        <v>18313</v>
      </c>
      <c r="B17612" s="1" t="s">
        <v>745</v>
      </c>
      <c r="C17612" t="s">
        <v>33</v>
      </c>
      <c r="D17612">
        <f>VLOOKUP(C17612,'[1]Reaction type'!$B$2:$D$17,3,0)</f>
        <v>35</v>
      </c>
      <c r="E17612" s="2">
        <v>44012.8875810185</v>
      </c>
      <c r="F17612" s="2" t="str">
        <f t="shared" si="275"/>
        <v>June</v>
      </c>
      <c r="G17612" t="str">
        <f>VLOOKUP($B17612,[1]Content!$B$2:$D$1001,2,0)</f>
        <v>audio</v>
      </c>
      <c r="H17612" t="str">
        <f>VLOOKUP($B17612,[1]Content!$B$2:$D$1001,3,0)</f>
        <v>education</v>
      </c>
      <c r="I17612" t="str">
        <f>VLOOKUP($C17612,'[1]Reaction type'!$B$2:$D$17,2,0)</f>
        <v>neutral</v>
      </c>
    </row>
    <row r="17613" customFormat="1" spans="1:9">
      <c r="A17613">
        <v>18314</v>
      </c>
      <c r="B17613" s="1" t="s">
        <v>745</v>
      </c>
      <c r="C17613" t="s">
        <v>24</v>
      </c>
      <c r="D17613">
        <f>VLOOKUP(C17613,'[1]Reaction type'!$B$2:$D$17,3,0)</f>
        <v>0</v>
      </c>
      <c r="E17613" s="2">
        <v>44288.2200810185</v>
      </c>
      <c r="F17613" s="2" t="str">
        <f t="shared" si="275"/>
        <v>April</v>
      </c>
      <c r="G17613" t="str">
        <f>VLOOKUP($B17613,[1]Content!$B$2:$D$1001,2,0)</f>
        <v>audio</v>
      </c>
      <c r="H17613" t="str">
        <f>VLOOKUP($B17613,[1]Content!$B$2:$D$1001,3,0)</f>
        <v>education</v>
      </c>
      <c r="I17613" t="str">
        <f>VLOOKUP($C17613,'[1]Reaction type'!$B$2:$D$17,2,0)</f>
        <v>negative</v>
      </c>
    </row>
    <row r="17614" customFormat="1" spans="1:9">
      <c r="A17614">
        <v>18315</v>
      </c>
      <c r="B17614" s="1" t="s">
        <v>745</v>
      </c>
      <c r="C17614" t="s">
        <v>33</v>
      </c>
      <c r="D17614">
        <f>VLOOKUP(C17614,'[1]Reaction type'!$B$2:$D$17,3,0)</f>
        <v>35</v>
      </c>
      <c r="E17614" s="2">
        <v>44333.7171412037</v>
      </c>
      <c r="F17614" s="2" t="str">
        <f t="shared" si="275"/>
        <v>May</v>
      </c>
      <c r="G17614" t="str">
        <f>VLOOKUP($B17614,[1]Content!$B$2:$D$1001,2,0)</f>
        <v>audio</v>
      </c>
      <c r="H17614" t="str">
        <f>VLOOKUP($B17614,[1]Content!$B$2:$D$1001,3,0)</f>
        <v>education</v>
      </c>
      <c r="I17614" t="str">
        <f>VLOOKUP($C17614,'[1]Reaction type'!$B$2:$D$17,2,0)</f>
        <v>neutral</v>
      </c>
    </row>
    <row r="17615" customFormat="1" spans="1:9">
      <c r="A17615">
        <v>18316</v>
      </c>
      <c r="B17615" s="1" t="s">
        <v>745</v>
      </c>
      <c r="C17615" t="s">
        <v>50</v>
      </c>
      <c r="D17615">
        <f>VLOOKUP(C17615,'[1]Reaction type'!$B$2:$D$17,3,0)</f>
        <v>45</v>
      </c>
      <c r="E17615" s="2">
        <v>44166.3772453704</v>
      </c>
      <c r="F17615" s="2" t="str">
        <f t="shared" si="275"/>
        <v>December</v>
      </c>
      <c r="G17615" t="str">
        <f>VLOOKUP($B17615,[1]Content!$B$2:$D$1001,2,0)</f>
        <v>audio</v>
      </c>
      <c r="H17615" t="str">
        <f>VLOOKUP($B17615,[1]Content!$B$2:$D$1001,3,0)</f>
        <v>education</v>
      </c>
      <c r="I17615" t="str">
        <f>VLOOKUP($C17615,'[1]Reaction type'!$B$2:$D$17,2,0)</f>
        <v>positive</v>
      </c>
    </row>
    <row r="17616" customFormat="1" spans="1:9">
      <c r="A17616">
        <v>18317</v>
      </c>
      <c r="B17616" s="1" t="s">
        <v>745</v>
      </c>
      <c r="C17616" t="s">
        <v>35</v>
      </c>
      <c r="D17616">
        <f>VLOOKUP(C17616,'[1]Reaction type'!$B$2:$D$17,3,0)</f>
        <v>70</v>
      </c>
      <c r="E17616" s="2">
        <v>44235.3022569444</v>
      </c>
      <c r="F17616" s="2" t="str">
        <f t="shared" si="275"/>
        <v>February</v>
      </c>
      <c r="G17616" t="str">
        <f>VLOOKUP($B17616,[1]Content!$B$2:$D$1001,2,0)</f>
        <v>audio</v>
      </c>
      <c r="H17616" t="str">
        <f>VLOOKUP($B17616,[1]Content!$B$2:$D$1001,3,0)</f>
        <v>education</v>
      </c>
      <c r="I17616" t="str">
        <f>VLOOKUP($C17616,'[1]Reaction type'!$B$2:$D$17,2,0)</f>
        <v>positive</v>
      </c>
    </row>
    <row r="17617" customFormat="1" spans="1:9">
      <c r="A17617">
        <v>18318</v>
      </c>
      <c r="B17617" s="1" t="s">
        <v>745</v>
      </c>
      <c r="C17617" t="s">
        <v>54</v>
      </c>
      <c r="D17617">
        <f>VLOOKUP(C17617,'[1]Reaction type'!$B$2:$D$17,3,0)</f>
        <v>70</v>
      </c>
      <c r="E17617" s="2">
        <v>44151.1138310185</v>
      </c>
      <c r="F17617" s="2" t="str">
        <f t="shared" si="275"/>
        <v>November</v>
      </c>
      <c r="G17617" t="str">
        <f>VLOOKUP($B17617,[1]Content!$B$2:$D$1001,2,0)</f>
        <v>audio</v>
      </c>
      <c r="H17617" t="str">
        <f>VLOOKUP($B17617,[1]Content!$B$2:$D$1001,3,0)</f>
        <v>education</v>
      </c>
      <c r="I17617" t="str">
        <f>VLOOKUP($C17617,'[1]Reaction type'!$B$2:$D$17,2,0)</f>
        <v>positive</v>
      </c>
    </row>
    <row r="17618" customFormat="1" spans="1:9">
      <c r="A17618">
        <v>18319</v>
      </c>
      <c r="B17618" s="1" t="s">
        <v>745</v>
      </c>
      <c r="C17618" t="s">
        <v>42</v>
      </c>
      <c r="D17618">
        <f>VLOOKUP(C17618,'[1]Reaction type'!$B$2:$D$17,3,0)</f>
        <v>20</v>
      </c>
      <c r="E17618" s="2">
        <v>44257.8628703704</v>
      </c>
      <c r="F17618" s="2" t="str">
        <f t="shared" si="275"/>
        <v>March</v>
      </c>
      <c r="G17618" t="str">
        <f>VLOOKUP($B17618,[1]Content!$B$2:$D$1001,2,0)</f>
        <v>audio</v>
      </c>
      <c r="H17618" t="str">
        <f>VLOOKUP($B17618,[1]Content!$B$2:$D$1001,3,0)</f>
        <v>education</v>
      </c>
      <c r="I17618" t="str">
        <f>VLOOKUP($C17618,'[1]Reaction type'!$B$2:$D$17,2,0)</f>
        <v>neutral</v>
      </c>
    </row>
    <row r="17619" customFormat="1" spans="1:9">
      <c r="A17619">
        <v>18320</v>
      </c>
      <c r="B17619" s="1" t="s">
        <v>745</v>
      </c>
      <c r="C17619" t="s">
        <v>53</v>
      </c>
      <c r="D17619">
        <f>VLOOKUP(C17619,'[1]Reaction type'!$B$2:$D$17,3,0)</f>
        <v>60</v>
      </c>
      <c r="E17619" s="2">
        <v>44260.2272569444</v>
      </c>
      <c r="F17619" s="2" t="str">
        <f t="shared" si="275"/>
        <v>March</v>
      </c>
      <c r="G17619" t="str">
        <f>VLOOKUP($B17619,[1]Content!$B$2:$D$1001,2,0)</f>
        <v>audio</v>
      </c>
      <c r="H17619" t="str">
        <f>VLOOKUP($B17619,[1]Content!$B$2:$D$1001,3,0)</f>
        <v>education</v>
      </c>
      <c r="I17619" t="str">
        <f>VLOOKUP($C17619,'[1]Reaction type'!$B$2:$D$17,2,0)</f>
        <v>positive</v>
      </c>
    </row>
    <row r="17620" customFormat="1" spans="1:9">
      <c r="A17620">
        <v>18321</v>
      </c>
      <c r="B17620" s="1" t="s">
        <v>745</v>
      </c>
      <c r="C17620" t="s">
        <v>54</v>
      </c>
      <c r="D17620">
        <f>VLOOKUP(C17620,'[1]Reaction type'!$B$2:$D$17,3,0)</f>
        <v>70</v>
      </c>
      <c r="E17620" s="2">
        <v>44283.9103125</v>
      </c>
      <c r="F17620" s="2" t="str">
        <f t="shared" si="275"/>
        <v>March</v>
      </c>
      <c r="G17620" t="str">
        <f>VLOOKUP($B17620,[1]Content!$B$2:$D$1001,2,0)</f>
        <v>audio</v>
      </c>
      <c r="H17620" t="str">
        <f>VLOOKUP($B17620,[1]Content!$B$2:$D$1001,3,0)</f>
        <v>education</v>
      </c>
      <c r="I17620" t="str">
        <f>VLOOKUP($C17620,'[1]Reaction type'!$B$2:$D$17,2,0)</f>
        <v>positive</v>
      </c>
    </row>
    <row r="17621" customFormat="1" spans="1:9">
      <c r="A17621">
        <v>18322</v>
      </c>
      <c r="B17621" s="1" t="s">
        <v>745</v>
      </c>
      <c r="C17621" t="s">
        <v>40</v>
      </c>
      <c r="D17621">
        <f>VLOOKUP(C17621,'[1]Reaction type'!$B$2:$D$17,3,0)</f>
        <v>65</v>
      </c>
      <c r="E17621" s="2">
        <v>44061.9308101852</v>
      </c>
      <c r="F17621" s="2" t="str">
        <f t="shared" si="275"/>
        <v>August</v>
      </c>
      <c r="G17621" t="str">
        <f>VLOOKUP($B17621,[1]Content!$B$2:$D$1001,2,0)</f>
        <v>audio</v>
      </c>
      <c r="H17621" t="str">
        <f>VLOOKUP($B17621,[1]Content!$B$2:$D$1001,3,0)</f>
        <v>education</v>
      </c>
      <c r="I17621" t="str">
        <f>VLOOKUP($C17621,'[1]Reaction type'!$B$2:$D$17,2,0)</f>
        <v>positive</v>
      </c>
    </row>
    <row r="17622" customFormat="1" spans="1:9">
      <c r="A17622">
        <v>18323</v>
      </c>
      <c r="B17622" s="1" t="s">
        <v>745</v>
      </c>
      <c r="C17622" t="s">
        <v>52</v>
      </c>
      <c r="D17622">
        <f>VLOOKUP(C17622,'[1]Reaction type'!$B$2:$D$17,3,0)</f>
        <v>50</v>
      </c>
      <c r="E17622" s="2">
        <v>44033.0847106481</v>
      </c>
      <c r="F17622" s="2" t="str">
        <f t="shared" si="275"/>
        <v>July</v>
      </c>
      <c r="G17622" t="str">
        <f>VLOOKUP($B17622,[1]Content!$B$2:$D$1001,2,0)</f>
        <v>audio</v>
      </c>
      <c r="H17622" t="str">
        <f>VLOOKUP($B17622,[1]Content!$B$2:$D$1001,3,0)</f>
        <v>education</v>
      </c>
      <c r="I17622" t="str">
        <f>VLOOKUP($C17622,'[1]Reaction type'!$B$2:$D$17,2,0)</f>
        <v>positive</v>
      </c>
    </row>
    <row r="17623" customFormat="1" spans="1:9">
      <c r="A17623">
        <v>18324</v>
      </c>
      <c r="B17623" s="1" t="s">
        <v>745</v>
      </c>
      <c r="C17623" t="s">
        <v>37</v>
      </c>
      <c r="D17623">
        <f>VLOOKUP(C17623,'[1]Reaction type'!$B$2:$D$17,3,0)</f>
        <v>5</v>
      </c>
      <c r="E17623" s="2">
        <v>44075.2109722222</v>
      </c>
      <c r="F17623" s="2" t="str">
        <f t="shared" si="275"/>
        <v>September</v>
      </c>
      <c r="G17623" t="str">
        <f>VLOOKUP($B17623,[1]Content!$B$2:$D$1001,2,0)</f>
        <v>audio</v>
      </c>
      <c r="H17623" t="str">
        <f>VLOOKUP($B17623,[1]Content!$B$2:$D$1001,3,0)</f>
        <v>education</v>
      </c>
      <c r="I17623" t="str">
        <f>VLOOKUP($C17623,'[1]Reaction type'!$B$2:$D$17,2,0)</f>
        <v>negative</v>
      </c>
    </row>
    <row r="17624" customFormat="1" spans="1:9">
      <c r="A17624">
        <v>18325</v>
      </c>
      <c r="B17624" s="1" t="s">
        <v>745</v>
      </c>
      <c r="C17624" t="s">
        <v>40</v>
      </c>
      <c r="D17624">
        <f>VLOOKUP(C17624,'[1]Reaction type'!$B$2:$D$17,3,0)</f>
        <v>65</v>
      </c>
      <c r="E17624" s="2">
        <v>44080.8986574074</v>
      </c>
      <c r="F17624" s="2" t="str">
        <f t="shared" si="275"/>
        <v>September</v>
      </c>
      <c r="G17624" t="str">
        <f>VLOOKUP($B17624,[1]Content!$B$2:$D$1001,2,0)</f>
        <v>audio</v>
      </c>
      <c r="H17624" t="str">
        <f>VLOOKUP($B17624,[1]Content!$B$2:$D$1001,3,0)</f>
        <v>education</v>
      </c>
      <c r="I17624" t="str">
        <f>VLOOKUP($C17624,'[1]Reaction type'!$B$2:$D$17,2,0)</f>
        <v>positive</v>
      </c>
    </row>
    <row r="17625" customFormat="1" spans="1:9">
      <c r="A17625">
        <v>18326</v>
      </c>
      <c r="B17625" s="1" t="s">
        <v>745</v>
      </c>
      <c r="C17625" t="s">
        <v>48</v>
      </c>
      <c r="D17625">
        <f>VLOOKUP(C17625,'[1]Reaction type'!$B$2:$D$17,3,0)</f>
        <v>75</v>
      </c>
      <c r="E17625" s="2">
        <v>44303.0202199074</v>
      </c>
      <c r="F17625" s="2" t="str">
        <f t="shared" si="275"/>
        <v>April</v>
      </c>
      <c r="G17625" t="str">
        <f>VLOOKUP($B17625,[1]Content!$B$2:$D$1001,2,0)</f>
        <v>audio</v>
      </c>
      <c r="H17625" t="str">
        <f>VLOOKUP($B17625,[1]Content!$B$2:$D$1001,3,0)</f>
        <v>education</v>
      </c>
      <c r="I17625" t="str">
        <f>VLOOKUP($C17625,'[1]Reaction type'!$B$2:$D$17,2,0)</f>
        <v>positive</v>
      </c>
    </row>
    <row r="17626" customFormat="1" spans="1:9">
      <c r="A17626">
        <v>18327</v>
      </c>
      <c r="B17626" s="1" t="s">
        <v>745</v>
      </c>
      <c r="C17626" t="s">
        <v>28</v>
      </c>
      <c r="D17626">
        <f>VLOOKUP(C17626,'[1]Reaction type'!$B$2:$D$17,3,0)</f>
        <v>15</v>
      </c>
      <c r="E17626" s="2">
        <v>44130.0641319444</v>
      </c>
      <c r="F17626" s="2" t="str">
        <f t="shared" si="275"/>
        <v>October</v>
      </c>
      <c r="G17626" t="str">
        <f>VLOOKUP($B17626,[1]Content!$B$2:$D$1001,2,0)</f>
        <v>audio</v>
      </c>
      <c r="H17626" t="str">
        <f>VLOOKUP($B17626,[1]Content!$B$2:$D$1001,3,0)</f>
        <v>education</v>
      </c>
      <c r="I17626" t="str">
        <f>VLOOKUP($C17626,'[1]Reaction type'!$B$2:$D$17,2,0)</f>
        <v>negative</v>
      </c>
    </row>
    <row r="17627" customFormat="1" spans="1:9">
      <c r="A17627">
        <v>18328</v>
      </c>
      <c r="B17627" s="1" t="s">
        <v>745</v>
      </c>
      <c r="C17627" t="s">
        <v>51</v>
      </c>
      <c r="D17627">
        <f>VLOOKUP(C17627,'[1]Reaction type'!$B$2:$D$17,3,0)</f>
        <v>12</v>
      </c>
      <c r="E17627" s="2">
        <v>44028.7620717593</v>
      </c>
      <c r="F17627" s="2" t="str">
        <f t="shared" si="275"/>
        <v>July</v>
      </c>
      <c r="G17627" t="str">
        <f>VLOOKUP($B17627,[1]Content!$B$2:$D$1001,2,0)</f>
        <v>audio</v>
      </c>
      <c r="H17627" t="str">
        <f>VLOOKUP($B17627,[1]Content!$B$2:$D$1001,3,0)</f>
        <v>education</v>
      </c>
      <c r="I17627" t="str">
        <f>VLOOKUP($C17627,'[1]Reaction type'!$B$2:$D$17,2,0)</f>
        <v>negative</v>
      </c>
    </row>
    <row r="17628" customFormat="1" spans="1:9">
      <c r="A17628">
        <v>18329</v>
      </c>
      <c r="B17628" s="1" t="s">
        <v>745</v>
      </c>
      <c r="C17628" t="s">
        <v>26</v>
      </c>
      <c r="D17628">
        <f>VLOOKUP(C17628,'[1]Reaction type'!$B$2:$D$17,3,0)</f>
        <v>10</v>
      </c>
      <c r="E17628" s="2">
        <v>44000.9806018519</v>
      </c>
      <c r="F17628" s="2" t="str">
        <f t="shared" si="275"/>
        <v>June</v>
      </c>
      <c r="G17628" t="str">
        <f>VLOOKUP($B17628,[1]Content!$B$2:$D$1001,2,0)</f>
        <v>audio</v>
      </c>
      <c r="H17628" t="str">
        <f>VLOOKUP($B17628,[1]Content!$B$2:$D$1001,3,0)</f>
        <v>education</v>
      </c>
      <c r="I17628" t="str">
        <f>VLOOKUP($C17628,'[1]Reaction type'!$B$2:$D$17,2,0)</f>
        <v>negative</v>
      </c>
    </row>
    <row r="17629" customFormat="1" spans="1:9">
      <c r="A17629">
        <v>18330</v>
      </c>
      <c r="B17629" s="1" t="s">
        <v>745</v>
      </c>
      <c r="C17629" t="s">
        <v>42</v>
      </c>
      <c r="D17629">
        <f>VLOOKUP(C17629,'[1]Reaction type'!$B$2:$D$17,3,0)</f>
        <v>20</v>
      </c>
      <c r="E17629" s="2">
        <v>44161.1189930556</v>
      </c>
      <c r="F17629" s="2" t="str">
        <f t="shared" si="275"/>
        <v>November</v>
      </c>
      <c r="G17629" t="str">
        <f>VLOOKUP($B17629,[1]Content!$B$2:$D$1001,2,0)</f>
        <v>audio</v>
      </c>
      <c r="H17629" t="str">
        <f>VLOOKUP($B17629,[1]Content!$B$2:$D$1001,3,0)</f>
        <v>education</v>
      </c>
      <c r="I17629" t="str">
        <f>VLOOKUP($C17629,'[1]Reaction type'!$B$2:$D$17,2,0)</f>
        <v>neutral</v>
      </c>
    </row>
    <row r="17630" customFormat="1" spans="1:9">
      <c r="A17630">
        <v>18331</v>
      </c>
      <c r="B17630" s="1" t="s">
        <v>745</v>
      </c>
      <c r="C17630" t="s">
        <v>50</v>
      </c>
      <c r="D17630">
        <f>VLOOKUP(C17630,'[1]Reaction type'!$B$2:$D$17,3,0)</f>
        <v>45</v>
      </c>
      <c r="E17630" s="2">
        <v>44068.8954513889</v>
      </c>
      <c r="F17630" s="2" t="str">
        <f t="shared" si="275"/>
        <v>August</v>
      </c>
      <c r="G17630" t="str">
        <f>VLOOKUP($B17630,[1]Content!$B$2:$D$1001,2,0)</f>
        <v>audio</v>
      </c>
      <c r="H17630" t="str">
        <f>VLOOKUP($B17630,[1]Content!$B$2:$D$1001,3,0)</f>
        <v>education</v>
      </c>
      <c r="I17630" t="str">
        <f>VLOOKUP($C17630,'[1]Reaction type'!$B$2:$D$17,2,0)</f>
        <v>positive</v>
      </c>
    </row>
    <row r="17631" customFormat="1" spans="1:9">
      <c r="A17631">
        <v>18332</v>
      </c>
      <c r="B17631" s="1" t="s">
        <v>745</v>
      </c>
      <c r="C17631" t="s">
        <v>51</v>
      </c>
      <c r="D17631">
        <f>VLOOKUP(C17631,'[1]Reaction type'!$B$2:$D$17,3,0)</f>
        <v>12</v>
      </c>
      <c r="E17631" s="2">
        <v>44283.9148263889</v>
      </c>
      <c r="F17631" s="2" t="str">
        <f t="shared" si="275"/>
        <v>March</v>
      </c>
      <c r="G17631" t="str">
        <f>VLOOKUP($B17631,[1]Content!$B$2:$D$1001,2,0)</f>
        <v>audio</v>
      </c>
      <c r="H17631" t="str">
        <f>VLOOKUP($B17631,[1]Content!$B$2:$D$1001,3,0)</f>
        <v>education</v>
      </c>
      <c r="I17631" t="str">
        <f>VLOOKUP($C17631,'[1]Reaction type'!$B$2:$D$17,2,0)</f>
        <v>negative</v>
      </c>
    </row>
    <row r="17632" customFormat="1" spans="1:9">
      <c r="A17632">
        <v>18333</v>
      </c>
      <c r="B17632" s="1" t="s">
        <v>745</v>
      </c>
      <c r="C17632" t="s">
        <v>53</v>
      </c>
      <c r="D17632">
        <f>VLOOKUP(C17632,'[1]Reaction type'!$B$2:$D$17,3,0)</f>
        <v>60</v>
      </c>
      <c r="E17632" s="2">
        <v>44091.2485069444</v>
      </c>
      <c r="F17632" s="2" t="str">
        <f t="shared" si="275"/>
        <v>September</v>
      </c>
      <c r="G17632" t="str">
        <f>VLOOKUP($B17632,[1]Content!$B$2:$D$1001,2,0)</f>
        <v>audio</v>
      </c>
      <c r="H17632" t="str">
        <f>VLOOKUP($B17632,[1]Content!$B$2:$D$1001,3,0)</f>
        <v>education</v>
      </c>
      <c r="I17632" t="str">
        <f>VLOOKUP($C17632,'[1]Reaction type'!$B$2:$D$17,2,0)</f>
        <v>positive</v>
      </c>
    </row>
    <row r="17633" customFormat="1" spans="1:9">
      <c r="A17633">
        <v>18334</v>
      </c>
      <c r="B17633" s="1" t="s">
        <v>745</v>
      </c>
      <c r="C17633" t="s">
        <v>37</v>
      </c>
      <c r="D17633">
        <f>VLOOKUP(C17633,'[1]Reaction type'!$B$2:$D$17,3,0)</f>
        <v>5</v>
      </c>
      <c r="E17633" s="2">
        <v>44307.8267361111</v>
      </c>
      <c r="F17633" s="2" t="str">
        <f t="shared" si="275"/>
        <v>April</v>
      </c>
      <c r="G17633" t="str">
        <f>VLOOKUP($B17633,[1]Content!$B$2:$D$1001,2,0)</f>
        <v>audio</v>
      </c>
      <c r="H17633" t="str">
        <f>VLOOKUP($B17633,[1]Content!$B$2:$D$1001,3,0)</f>
        <v>education</v>
      </c>
      <c r="I17633" t="str">
        <f>VLOOKUP($C17633,'[1]Reaction type'!$B$2:$D$17,2,0)</f>
        <v>negative</v>
      </c>
    </row>
    <row r="17634" customFormat="1" spans="1:9">
      <c r="A17634">
        <v>18335</v>
      </c>
      <c r="B17634" s="1" t="s">
        <v>745</v>
      </c>
      <c r="C17634" t="s">
        <v>37</v>
      </c>
      <c r="D17634">
        <f>VLOOKUP(C17634,'[1]Reaction type'!$B$2:$D$17,3,0)</f>
        <v>5</v>
      </c>
      <c r="E17634" s="2">
        <v>44159.9432291667</v>
      </c>
      <c r="F17634" s="2" t="str">
        <f t="shared" si="275"/>
        <v>November</v>
      </c>
      <c r="G17634" t="str">
        <f>VLOOKUP($B17634,[1]Content!$B$2:$D$1001,2,0)</f>
        <v>audio</v>
      </c>
      <c r="H17634" t="str">
        <f>VLOOKUP($B17634,[1]Content!$B$2:$D$1001,3,0)</f>
        <v>education</v>
      </c>
      <c r="I17634" t="str">
        <f>VLOOKUP($C17634,'[1]Reaction type'!$B$2:$D$17,2,0)</f>
        <v>negative</v>
      </c>
    </row>
    <row r="17635" customFormat="1" spans="1:9">
      <c r="A17635">
        <v>18336</v>
      </c>
      <c r="B17635" s="1" t="s">
        <v>745</v>
      </c>
      <c r="C17635" t="s">
        <v>40</v>
      </c>
      <c r="D17635">
        <f>VLOOKUP(C17635,'[1]Reaction type'!$B$2:$D$17,3,0)</f>
        <v>65</v>
      </c>
      <c r="E17635" s="2">
        <v>44280.1675462963</v>
      </c>
      <c r="F17635" s="2" t="str">
        <f t="shared" si="275"/>
        <v>March</v>
      </c>
      <c r="G17635" t="str">
        <f>VLOOKUP($B17635,[1]Content!$B$2:$D$1001,2,0)</f>
        <v>audio</v>
      </c>
      <c r="H17635" t="str">
        <f>VLOOKUP($B17635,[1]Content!$B$2:$D$1001,3,0)</f>
        <v>education</v>
      </c>
      <c r="I17635" t="str">
        <f>VLOOKUP($C17635,'[1]Reaction type'!$B$2:$D$17,2,0)</f>
        <v>positive</v>
      </c>
    </row>
    <row r="17636" customFormat="1" spans="1:9">
      <c r="A17636">
        <v>18337</v>
      </c>
      <c r="B17636" s="1" t="s">
        <v>745</v>
      </c>
      <c r="C17636" t="s">
        <v>42</v>
      </c>
      <c r="D17636">
        <f>VLOOKUP(C17636,'[1]Reaction type'!$B$2:$D$17,3,0)</f>
        <v>20</v>
      </c>
      <c r="E17636" s="2">
        <v>44283.357962963</v>
      </c>
      <c r="F17636" s="2" t="str">
        <f t="shared" si="275"/>
        <v>March</v>
      </c>
      <c r="G17636" t="str">
        <f>VLOOKUP($B17636,[1]Content!$B$2:$D$1001,2,0)</f>
        <v>audio</v>
      </c>
      <c r="H17636" t="str">
        <f>VLOOKUP($B17636,[1]Content!$B$2:$D$1001,3,0)</f>
        <v>education</v>
      </c>
      <c r="I17636" t="str">
        <f>VLOOKUP($C17636,'[1]Reaction type'!$B$2:$D$17,2,0)</f>
        <v>neutral</v>
      </c>
    </row>
    <row r="17637" customFormat="1" spans="1:9">
      <c r="A17637">
        <v>18338</v>
      </c>
      <c r="B17637" s="1" t="s">
        <v>745</v>
      </c>
      <c r="C17637" t="s">
        <v>40</v>
      </c>
      <c r="D17637">
        <f>VLOOKUP(C17637,'[1]Reaction type'!$B$2:$D$17,3,0)</f>
        <v>65</v>
      </c>
      <c r="E17637" s="2">
        <v>44268.0937152778</v>
      </c>
      <c r="F17637" s="2" t="str">
        <f t="shared" si="275"/>
        <v>March</v>
      </c>
      <c r="G17637" t="str">
        <f>VLOOKUP($B17637,[1]Content!$B$2:$D$1001,2,0)</f>
        <v>audio</v>
      </c>
      <c r="H17637" t="str">
        <f>VLOOKUP($B17637,[1]Content!$B$2:$D$1001,3,0)</f>
        <v>education</v>
      </c>
      <c r="I17637" t="str">
        <f>VLOOKUP($C17637,'[1]Reaction type'!$B$2:$D$17,2,0)</f>
        <v>positive</v>
      </c>
    </row>
    <row r="17638" customFormat="1" spans="1:9">
      <c r="A17638">
        <v>18339</v>
      </c>
      <c r="B17638" s="1" t="s">
        <v>745</v>
      </c>
      <c r="C17638" t="s">
        <v>37</v>
      </c>
      <c r="D17638">
        <f>VLOOKUP(C17638,'[1]Reaction type'!$B$2:$D$17,3,0)</f>
        <v>5</v>
      </c>
      <c r="E17638" s="2">
        <v>44208.5684143519</v>
      </c>
      <c r="F17638" s="2" t="str">
        <f t="shared" si="275"/>
        <v>January</v>
      </c>
      <c r="G17638" t="str">
        <f>VLOOKUP($B17638,[1]Content!$B$2:$D$1001,2,0)</f>
        <v>audio</v>
      </c>
      <c r="H17638" t="str">
        <f>VLOOKUP($B17638,[1]Content!$B$2:$D$1001,3,0)</f>
        <v>education</v>
      </c>
      <c r="I17638" t="str">
        <f>VLOOKUP($C17638,'[1]Reaction type'!$B$2:$D$17,2,0)</f>
        <v>negative</v>
      </c>
    </row>
    <row r="17639" customFormat="1" spans="1:9">
      <c r="A17639">
        <v>18341</v>
      </c>
      <c r="B17639" s="1" t="s">
        <v>746</v>
      </c>
      <c r="C17639" t="s">
        <v>42</v>
      </c>
      <c r="D17639">
        <f>VLOOKUP(C17639,'[1]Reaction type'!$B$2:$D$17,3,0)</f>
        <v>20</v>
      </c>
      <c r="E17639" s="2">
        <v>44136.5980787037</v>
      </c>
      <c r="F17639" s="2" t="str">
        <f t="shared" si="275"/>
        <v>November</v>
      </c>
      <c r="G17639" t="str">
        <f>VLOOKUP($B17639,[1]Content!$B$2:$D$1001,2,0)</f>
        <v>GIF</v>
      </c>
      <c r="H17639" t="str">
        <f>VLOOKUP($B17639,[1]Content!$B$2:$D$1001,3,0)</f>
        <v>soccer</v>
      </c>
      <c r="I17639" t="str">
        <f>VLOOKUP($C17639,'[1]Reaction type'!$B$2:$D$17,2,0)</f>
        <v>neutral</v>
      </c>
    </row>
    <row r="17640" customFormat="1" spans="1:9">
      <c r="A17640">
        <v>18342</v>
      </c>
      <c r="B17640" s="1" t="s">
        <v>746</v>
      </c>
      <c r="C17640" t="s">
        <v>53</v>
      </c>
      <c r="D17640">
        <f>VLOOKUP(C17640,'[1]Reaction type'!$B$2:$D$17,3,0)</f>
        <v>60</v>
      </c>
      <c r="E17640" s="2">
        <v>44049.9282060185</v>
      </c>
      <c r="F17640" s="2" t="str">
        <f t="shared" si="275"/>
        <v>August</v>
      </c>
      <c r="G17640" t="str">
        <f>VLOOKUP($B17640,[1]Content!$B$2:$D$1001,2,0)</f>
        <v>GIF</v>
      </c>
      <c r="H17640" t="str">
        <f>VLOOKUP($B17640,[1]Content!$B$2:$D$1001,3,0)</f>
        <v>soccer</v>
      </c>
      <c r="I17640" t="str">
        <f>VLOOKUP($C17640,'[1]Reaction type'!$B$2:$D$17,2,0)</f>
        <v>positive</v>
      </c>
    </row>
    <row r="17641" customFormat="1" spans="1:9">
      <c r="A17641">
        <v>18343</v>
      </c>
      <c r="B17641" s="1" t="s">
        <v>746</v>
      </c>
      <c r="C17641" t="s">
        <v>50</v>
      </c>
      <c r="D17641">
        <f>VLOOKUP(C17641,'[1]Reaction type'!$B$2:$D$17,3,0)</f>
        <v>45</v>
      </c>
      <c r="E17641" s="2">
        <v>44192.3892361111</v>
      </c>
      <c r="F17641" s="2" t="str">
        <f t="shared" si="275"/>
        <v>December</v>
      </c>
      <c r="G17641" t="str">
        <f>VLOOKUP($B17641,[1]Content!$B$2:$D$1001,2,0)</f>
        <v>GIF</v>
      </c>
      <c r="H17641" t="str">
        <f>VLOOKUP($B17641,[1]Content!$B$2:$D$1001,3,0)</f>
        <v>soccer</v>
      </c>
      <c r="I17641" t="str">
        <f>VLOOKUP($C17641,'[1]Reaction type'!$B$2:$D$17,2,0)</f>
        <v>positive</v>
      </c>
    </row>
    <row r="17642" customFormat="1" spans="1:9">
      <c r="A17642">
        <v>18344</v>
      </c>
      <c r="B17642" s="1" t="s">
        <v>746</v>
      </c>
      <c r="C17642" t="s">
        <v>57</v>
      </c>
      <c r="D17642">
        <f>VLOOKUP(C17642,'[1]Reaction type'!$B$2:$D$17,3,0)</f>
        <v>72</v>
      </c>
      <c r="E17642" s="2">
        <v>44232.7319907407</v>
      </c>
      <c r="F17642" s="2" t="str">
        <f t="shared" si="275"/>
        <v>February</v>
      </c>
      <c r="G17642" t="str">
        <f>VLOOKUP($B17642,[1]Content!$B$2:$D$1001,2,0)</f>
        <v>GIF</v>
      </c>
      <c r="H17642" t="str">
        <f>VLOOKUP($B17642,[1]Content!$B$2:$D$1001,3,0)</f>
        <v>soccer</v>
      </c>
      <c r="I17642" t="str">
        <f>VLOOKUP($C17642,'[1]Reaction type'!$B$2:$D$17,2,0)</f>
        <v>positive</v>
      </c>
    </row>
    <row r="17643" customFormat="1" spans="1:9">
      <c r="A17643">
        <v>18345</v>
      </c>
      <c r="B17643" s="1" t="s">
        <v>746</v>
      </c>
      <c r="C17643" t="s">
        <v>40</v>
      </c>
      <c r="D17643">
        <f>VLOOKUP(C17643,'[1]Reaction type'!$B$2:$D$17,3,0)</f>
        <v>65</v>
      </c>
      <c r="E17643" s="2">
        <v>44259.5380092593</v>
      </c>
      <c r="F17643" s="2" t="str">
        <f t="shared" si="275"/>
        <v>March</v>
      </c>
      <c r="G17643" t="str">
        <f>VLOOKUP($B17643,[1]Content!$B$2:$D$1001,2,0)</f>
        <v>GIF</v>
      </c>
      <c r="H17643" t="str">
        <f>VLOOKUP($B17643,[1]Content!$B$2:$D$1001,3,0)</f>
        <v>soccer</v>
      </c>
      <c r="I17643" t="str">
        <f>VLOOKUP($C17643,'[1]Reaction type'!$B$2:$D$17,2,0)</f>
        <v>positive</v>
      </c>
    </row>
    <row r="17644" customFormat="1" spans="1:9">
      <c r="A17644">
        <v>18346</v>
      </c>
      <c r="B17644" s="1" t="s">
        <v>746</v>
      </c>
      <c r="C17644" t="s">
        <v>40</v>
      </c>
      <c r="D17644">
        <f>VLOOKUP(C17644,'[1]Reaction type'!$B$2:$D$17,3,0)</f>
        <v>65</v>
      </c>
      <c r="E17644" s="2">
        <v>44160.2454861111</v>
      </c>
      <c r="F17644" s="2" t="str">
        <f t="shared" si="275"/>
        <v>November</v>
      </c>
      <c r="G17644" t="str">
        <f>VLOOKUP($B17644,[1]Content!$B$2:$D$1001,2,0)</f>
        <v>GIF</v>
      </c>
      <c r="H17644" t="str">
        <f>VLOOKUP($B17644,[1]Content!$B$2:$D$1001,3,0)</f>
        <v>soccer</v>
      </c>
      <c r="I17644" t="str">
        <f>VLOOKUP($C17644,'[1]Reaction type'!$B$2:$D$17,2,0)</f>
        <v>positive</v>
      </c>
    </row>
    <row r="17645" customFormat="1" spans="1:9">
      <c r="A17645">
        <v>18347</v>
      </c>
      <c r="B17645" s="1" t="s">
        <v>746</v>
      </c>
      <c r="C17645" t="s">
        <v>35</v>
      </c>
      <c r="D17645">
        <f>VLOOKUP(C17645,'[1]Reaction type'!$B$2:$D$17,3,0)</f>
        <v>70</v>
      </c>
      <c r="E17645" s="2">
        <v>44251.9517361111</v>
      </c>
      <c r="F17645" s="2" t="str">
        <f t="shared" si="275"/>
        <v>February</v>
      </c>
      <c r="G17645" t="str">
        <f>VLOOKUP($B17645,[1]Content!$B$2:$D$1001,2,0)</f>
        <v>GIF</v>
      </c>
      <c r="H17645" t="str">
        <f>VLOOKUP($B17645,[1]Content!$B$2:$D$1001,3,0)</f>
        <v>soccer</v>
      </c>
      <c r="I17645" t="str">
        <f>VLOOKUP($C17645,'[1]Reaction type'!$B$2:$D$17,2,0)</f>
        <v>positive</v>
      </c>
    </row>
    <row r="17646" customFormat="1" spans="1:9">
      <c r="A17646">
        <v>18348</v>
      </c>
      <c r="B17646" s="1" t="s">
        <v>746</v>
      </c>
      <c r="C17646" t="s">
        <v>26</v>
      </c>
      <c r="D17646">
        <f>VLOOKUP(C17646,'[1]Reaction type'!$B$2:$D$17,3,0)</f>
        <v>10</v>
      </c>
      <c r="E17646" s="2">
        <v>44092.4336111111</v>
      </c>
      <c r="F17646" s="2" t="str">
        <f t="shared" si="275"/>
        <v>September</v>
      </c>
      <c r="G17646" t="str">
        <f>VLOOKUP($B17646,[1]Content!$B$2:$D$1001,2,0)</f>
        <v>GIF</v>
      </c>
      <c r="H17646" t="str">
        <f>VLOOKUP($B17646,[1]Content!$B$2:$D$1001,3,0)</f>
        <v>soccer</v>
      </c>
      <c r="I17646" t="str">
        <f>VLOOKUP($C17646,'[1]Reaction type'!$B$2:$D$17,2,0)</f>
        <v>negative</v>
      </c>
    </row>
    <row r="17647" customFormat="1" spans="1:9">
      <c r="A17647">
        <v>18349</v>
      </c>
      <c r="B17647" s="1" t="s">
        <v>746</v>
      </c>
      <c r="C17647" t="s">
        <v>40</v>
      </c>
      <c r="D17647">
        <f>VLOOKUP(C17647,'[1]Reaction type'!$B$2:$D$17,3,0)</f>
        <v>65</v>
      </c>
      <c r="E17647" s="2">
        <v>44018.0677083333</v>
      </c>
      <c r="F17647" s="2" t="str">
        <f t="shared" si="275"/>
        <v>July</v>
      </c>
      <c r="G17647" t="str">
        <f>VLOOKUP($B17647,[1]Content!$B$2:$D$1001,2,0)</f>
        <v>GIF</v>
      </c>
      <c r="H17647" t="str">
        <f>VLOOKUP($B17647,[1]Content!$B$2:$D$1001,3,0)</f>
        <v>soccer</v>
      </c>
      <c r="I17647" t="str">
        <f>VLOOKUP($C17647,'[1]Reaction type'!$B$2:$D$17,2,0)</f>
        <v>positive</v>
      </c>
    </row>
    <row r="17648" customFormat="1" spans="1:9">
      <c r="A17648">
        <v>18350</v>
      </c>
      <c r="B17648" s="1" t="s">
        <v>746</v>
      </c>
      <c r="C17648" t="s">
        <v>31</v>
      </c>
      <c r="D17648">
        <f>VLOOKUP(C17648,'[1]Reaction type'!$B$2:$D$17,3,0)</f>
        <v>30</v>
      </c>
      <c r="E17648" s="2">
        <v>44040.0164236111</v>
      </c>
      <c r="F17648" s="2" t="str">
        <f t="shared" si="275"/>
        <v>July</v>
      </c>
      <c r="G17648" t="str">
        <f>VLOOKUP($B17648,[1]Content!$B$2:$D$1001,2,0)</f>
        <v>GIF</v>
      </c>
      <c r="H17648" t="str">
        <f>VLOOKUP($B17648,[1]Content!$B$2:$D$1001,3,0)</f>
        <v>soccer</v>
      </c>
      <c r="I17648" t="str">
        <f>VLOOKUP($C17648,'[1]Reaction type'!$B$2:$D$17,2,0)</f>
        <v>positive</v>
      </c>
    </row>
    <row r="17649" customFormat="1" spans="1:9">
      <c r="A17649">
        <v>18351</v>
      </c>
      <c r="B17649" s="1" t="s">
        <v>746</v>
      </c>
      <c r="C17649" t="s">
        <v>51</v>
      </c>
      <c r="D17649">
        <f>VLOOKUP(C17649,'[1]Reaction type'!$B$2:$D$17,3,0)</f>
        <v>12</v>
      </c>
      <c r="E17649" s="2">
        <v>44060.39125</v>
      </c>
      <c r="F17649" s="2" t="str">
        <f t="shared" si="275"/>
        <v>August</v>
      </c>
      <c r="G17649" t="str">
        <f>VLOOKUP($B17649,[1]Content!$B$2:$D$1001,2,0)</f>
        <v>GIF</v>
      </c>
      <c r="H17649" t="str">
        <f>VLOOKUP($B17649,[1]Content!$B$2:$D$1001,3,0)</f>
        <v>soccer</v>
      </c>
      <c r="I17649" t="str">
        <f>VLOOKUP($C17649,'[1]Reaction type'!$B$2:$D$17,2,0)</f>
        <v>negative</v>
      </c>
    </row>
    <row r="17650" customFormat="1" spans="1:9">
      <c r="A17650">
        <v>18352</v>
      </c>
      <c r="B17650" s="1" t="s">
        <v>746</v>
      </c>
      <c r="C17650" t="s">
        <v>24</v>
      </c>
      <c r="D17650">
        <f>VLOOKUP(C17650,'[1]Reaction type'!$B$2:$D$17,3,0)</f>
        <v>0</v>
      </c>
      <c r="E17650" s="2">
        <v>44160.3275810185</v>
      </c>
      <c r="F17650" s="2" t="str">
        <f t="shared" si="275"/>
        <v>November</v>
      </c>
      <c r="G17650" t="str">
        <f>VLOOKUP($B17650,[1]Content!$B$2:$D$1001,2,0)</f>
        <v>GIF</v>
      </c>
      <c r="H17650" t="str">
        <f>VLOOKUP($B17650,[1]Content!$B$2:$D$1001,3,0)</f>
        <v>soccer</v>
      </c>
      <c r="I17650" t="str">
        <f>VLOOKUP($C17650,'[1]Reaction type'!$B$2:$D$17,2,0)</f>
        <v>negative</v>
      </c>
    </row>
    <row r="17651" customFormat="1" spans="1:9">
      <c r="A17651">
        <v>18353</v>
      </c>
      <c r="B17651" s="1" t="s">
        <v>746</v>
      </c>
      <c r="C17651" t="s">
        <v>52</v>
      </c>
      <c r="D17651">
        <f>VLOOKUP(C17651,'[1]Reaction type'!$B$2:$D$17,3,0)</f>
        <v>50</v>
      </c>
      <c r="E17651" s="2">
        <v>44003.3050115741</v>
      </c>
      <c r="F17651" s="2" t="str">
        <f t="shared" si="275"/>
        <v>June</v>
      </c>
      <c r="G17651" t="str">
        <f>VLOOKUP($B17651,[1]Content!$B$2:$D$1001,2,0)</f>
        <v>GIF</v>
      </c>
      <c r="H17651" t="str">
        <f>VLOOKUP($B17651,[1]Content!$B$2:$D$1001,3,0)</f>
        <v>soccer</v>
      </c>
      <c r="I17651" t="str">
        <f>VLOOKUP($C17651,'[1]Reaction type'!$B$2:$D$17,2,0)</f>
        <v>positive</v>
      </c>
    </row>
    <row r="17652" customFormat="1" spans="1:9">
      <c r="A17652">
        <v>18354</v>
      </c>
      <c r="B17652" s="1" t="s">
        <v>746</v>
      </c>
      <c r="C17652" t="s">
        <v>54</v>
      </c>
      <c r="D17652">
        <f>VLOOKUP(C17652,'[1]Reaction type'!$B$2:$D$17,3,0)</f>
        <v>70</v>
      </c>
      <c r="E17652" s="2">
        <v>44270.7188657407</v>
      </c>
      <c r="F17652" s="2" t="str">
        <f t="shared" si="275"/>
        <v>March</v>
      </c>
      <c r="G17652" t="str">
        <f>VLOOKUP($B17652,[1]Content!$B$2:$D$1001,2,0)</f>
        <v>GIF</v>
      </c>
      <c r="H17652" t="str">
        <f>VLOOKUP($B17652,[1]Content!$B$2:$D$1001,3,0)</f>
        <v>soccer</v>
      </c>
      <c r="I17652" t="str">
        <f>VLOOKUP($C17652,'[1]Reaction type'!$B$2:$D$17,2,0)</f>
        <v>positive</v>
      </c>
    </row>
    <row r="17653" customFormat="1" spans="1:9">
      <c r="A17653">
        <v>18355</v>
      </c>
      <c r="B17653" s="1" t="s">
        <v>746</v>
      </c>
      <c r="C17653" t="s">
        <v>50</v>
      </c>
      <c r="D17653">
        <f>VLOOKUP(C17653,'[1]Reaction type'!$B$2:$D$17,3,0)</f>
        <v>45</v>
      </c>
      <c r="E17653" s="2">
        <v>44254.0569560185</v>
      </c>
      <c r="F17653" s="2" t="str">
        <f t="shared" si="275"/>
        <v>February</v>
      </c>
      <c r="G17653" t="str">
        <f>VLOOKUP($B17653,[1]Content!$B$2:$D$1001,2,0)</f>
        <v>GIF</v>
      </c>
      <c r="H17653" t="str">
        <f>VLOOKUP($B17653,[1]Content!$B$2:$D$1001,3,0)</f>
        <v>soccer</v>
      </c>
      <c r="I17653" t="str">
        <f>VLOOKUP($C17653,'[1]Reaction type'!$B$2:$D$17,2,0)</f>
        <v>positive</v>
      </c>
    </row>
    <row r="17654" customFormat="1" spans="1:9">
      <c r="A17654">
        <v>18356</v>
      </c>
      <c r="B17654" s="1" t="s">
        <v>746</v>
      </c>
      <c r="C17654" t="s">
        <v>33</v>
      </c>
      <c r="D17654">
        <f>VLOOKUP(C17654,'[1]Reaction type'!$B$2:$D$17,3,0)</f>
        <v>35</v>
      </c>
      <c r="E17654" s="2">
        <v>44141.5886805556</v>
      </c>
      <c r="F17654" s="2" t="str">
        <f t="shared" si="275"/>
        <v>November</v>
      </c>
      <c r="G17654" t="str">
        <f>VLOOKUP($B17654,[1]Content!$B$2:$D$1001,2,0)</f>
        <v>GIF</v>
      </c>
      <c r="H17654" t="str">
        <f>VLOOKUP($B17654,[1]Content!$B$2:$D$1001,3,0)</f>
        <v>soccer</v>
      </c>
      <c r="I17654" t="str">
        <f>VLOOKUP($C17654,'[1]Reaction type'!$B$2:$D$17,2,0)</f>
        <v>neutral</v>
      </c>
    </row>
    <row r="17655" customFormat="1" spans="1:9">
      <c r="A17655">
        <v>18357</v>
      </c>
      <c r="B17655" s="1" t="s">
        <v>746</v>
      </c>
      <c r="C17655" t="s">
        <v>42</v>
      </c>
      <c r="D17655">
        <f>VLOOKUP(C17655,'[1]Reaction type'!$B$2:$D$17,3,0)</f>
        <v>20</v>
      </c>
      <c r="E17655" s="2">
        <v>44275.8693171296</v>
      </c>
      <c r="F17655" s="2" t="str">
        <f t="shared" si="275"/>
        <v>March</v>
      </c>
      <c r="G17655" t="str">
        <f>VLOOKUP($B17655,[1]Content!$B$2:$D$1001,2,0)</f>
        <v>GIF</v>
      </c>
      <c r="H17655" t="str">
        <f>VLOOKUP($B17655,[1]Content!$B$2:$D$1001,3,0)</f>
        <v>soccer</v>
      </c>
      <c r="I17655" t="str">
        <f>VLOOKUP($C17655,'[1]Reaction type'!$B$2:$D$17,2,0)</f>
        <v>neutral</v>
      </c>
    </row>
    <row r="17656" customFormat="1" spans="1:9">
      <c r="A17656">
        <v>18358</v>
      </c>
      <c r="B17656" s="1" t="s">
        <v>746</v>
      </c>
      <c r="C17656" t="s">
        <v>53</v>
      </c>
      <c r="D17656">
        <f>VLOOKUP(C17656,'[1]Reaction type'!$B$2:$D$17,3,0)</f>
        <v>60</v>
      </c>
      <c r="E17656" s="2">
        <v>44153.2728240741</v>
      </c>
      <c r="F17656" s="2" t="str">
        <f t="shared" si="275"/>
        <v>November</v>
      </c>
      <c r="G17656" t="str">
        <f>VLOOKUP($B17656,[1]Content!$B$2:$D$1001,2,0)</f>
        <v>GIF</v>
      </c>
      <c r="H17656" t="str">
        <f>VLOOKUP($B17656,[1]Content!$B$2:$D$1001,3,0)</f>
        <v>soccer</v>
      </c>
      <c r="I17656" t="str">
        <f>VLOOKUP($C17656,'[1]Reaction type'!$B$2:$D$17,2,0)</f>
        <v>positive</v>
      </c>
    </row>
    <row r="17657" customFormat="1" spans="1:9">
      <c r="A17657">
        <v>18359</v>
      </c>
      <c r="B17657" s="1" t="s">
        <v>746</v>
      </c>
      <c r="C17657" t="s">
        <v>26</v>
      </c>
      <c r="D17657">
        <f>VLOOKUP(C17657,'[1]Reaction type'!$B$2:$D$17,3,0)</f>
        <v>10</v>
      </c>
      <c r="E17657" s="2">
        <v>44243.2675694444</v>
      </c>
      <c r="F17657" s="2" t="str">
        <f t="shared" si="275"/>
        <v>February</v>
      </c>
      <c r="G17657" t="str">
        <f>VLOOKUP($B17657,[1]Content!$B$2:$D$1001,2,0)</f>
        <v>GIF</v>
      </c>
      <c r="H17657" t="str">
        <f>VLOOKUP($B17657,[1]Content!$B$2:$D$1001,3,0)</f>
        <v>soccer</v>
      </c>
      <c r="I17657" t="str">
        <f>VLOOKUP($C17657,'[1]Reaction type'!$B$2:$D$17,2,0)</f>
        <v>negative</v>
      </c>
    </row>
    <row r="17658" customFormat="1" spans="1:9">
      <c r="A17658">
        <v>18360</v>
      </c>
      <c r="B17658" s="1" t="s">
        <v>746</v>
      </c>
      <c r="C17658" t="s">
        <v>54</v>
      </c>
      <c r="D17658">
        <f>VLOOKUP(C17658,'[1]Reaction type'!$B$2:$D$17,3,0)</f>
        <v>70</v>
      </c>
      <c r="E17658" s="2">
        <v>44362.2676388889</v>
      </c>
      <c r="F17658" s="2" t="str">
        <f t="shared" si="275"/>
        <v>June</v>
      </c>
      <c r="G17658" t="str">
        <f>VLOOKUP($B17658,[1]Content!$B$2:$D$1001,2,0)</f>
        <v>GIF</v>
      </c>
      <c r="H17658" t="str">
        <f>VLOOKUP($B17658,[1]Content!$B$2:$D$1001,3,0)</f>
        <v>soccer</v>
      </c>
      <c r="I17658" t="str">
        <f>VLOOKUP($C17658,'[1]Reaction type'!$B$2:$D$17,2,0)</f>
        <v>positive</v>
      </c>
    </row>
    <row r="17659" customFormat="1" spans="1:9">
      <c r="A17659">
        <v>18361</v>
      </c>
      <c r="B17659" s="1" t="s">
        <v>746</v>
      </c>
      <c r="C17659" t="s">
        <v>37</v>
      </c>
      <c r="D17659">
        <f>VLOOKUP(C17659,'[1]Reaction type'!$B$2:$D$17,3,0)</f>
        <v>5</v>
      </c>
      <c r="E17659" s="2">
        <v>44114.5427546296</v>
      </c>
      <c r="F17659" s="2" t="str">
        <f t="shared" si="275"/>
        <v>October</v>
      </c>
      <c r="G17659" t="str">
        <f>VLOOKUP($B17659,[1]Content!$B$2:$D$1001,2,0)</f>
        <v>GIF</v>
      </c>
      <c r="H17659" t="str">
        <f>VLOOKUP($B17659,[1]Content!$B$2:$D$1001,3,0)</f>
        <v>soccer</v>
      </c>
      <c r="I17659" t="str">
        <f>VLOOKUP($C17659,'[1]Reaction type'!$B$2:$D$17,2,0)</f>
        <v>negative</v>
      </c>
    </row>
    <row r="17660" customFormat="1" spans="1:9">
      <c r="A17660">
        <v>18362</v>
      </c>
      <c r="B17660" s="1" t="s">
        <v>746</v>
      </c>
      <c r="C17660" t="s">
        <v>35</v>
      </c>
      <c r="D17660">
        <f>VLOOKUP(C17660,'[1]Reaction type'!$B$2:$D$17,3,0)</f>
        <v>70</v>
      </c>
      <c r="E17660" s="2">
        <v>44125.2411921296</v>
      </c>
      <c r="F17660" s="2" t="str">
        <f t="shared" si="275"/>
        <v>October</v>
      </c>
      <c r="G17660" t="str">
        <f>VLOOKUP($B17660,[1]Content!$B$2:$D$1001,2,0)</f>
        <v>GIF</v>
      </c>
      <c r="H17660" t="str">
        <f>VLOOKUP($B17660,[1]Content!$B$2:$D$1001,3,0)</f>
        <v>soccer</v>
      </c>
      <c r="I17660" t="str">
        <f>VLOOKUP($C17660,'[1]Reaction type'!$B$2:$D$17,2,0)</f>
        <v>positive</v>
      </c>
    </row>
    <row r="17661" customFormat="1" spans="1:9">
      <c r="A17661">
        <v>18363</v>
      </c>
      <c r="B17661" s="1" t="s">
        <v>746</v>
      </c>
      <c r="C17661" t="s">
        <v>53</v>
      </c>
      <c r="D17661">
        <f>VLOOKUP(C17661,'[1]Reaction type'!$B$2:$D$17,3,0)</f>
        <v>60</v>
      </c>
      <c r="E17661" s="2">
        <v>44283.2119444444</v>
      </c>
      <c r="F17661" s="2" t="str">
        <f t="shared" si="275"/>
        <v>March</v>
      </c>
      <c r="G17661" t="str">
        <f>VLOOKUP($B17661,[1]Content!$B$2:$D$1001,2,0)</f>
        <v>GIF</v>
      </c>
      <c r="H17661" t="str">
        <f>VLOOKUP($B17661,[1]Content!$B$2:$D$1001,3,0)</f>
        <v>soccer</v>
      </c>
      <c r="I17661" t="str">
        <f>VLOOKUP($C17661,'[1]Reaction type'!$B$2:$D$17,2,0)</f>
        <v>positive</v>
      </c>
    </row>
    <row r="17662" customFormat="1" spans="1:9">
      <c r="A17662">
        <v>18364</v>
      </c>
      <c r="B17662" s="1" t="s">
        <v>746</v>
      </c>
      <c r="C17662" t="s">
        <v>26</v>
      </c>
      <c r="D17662">
        <f>VLOOKUP(C17662,'[1]Reaction type'!$B$2:$D$17,3,0)</f>
        <v>10</v>
      </c>
      <c r="E17662" s="2">
        <v>44025.2479976852</v>
      </c>
      <c r="F17662" s="2" t="str">
        <f t="shared" si="275"/>
        <v>July</v>
      </c>
      <c r="G17662" t="str">
        <f>VLOOKUP($B17662,[1]Content!$B$2:$D$1001,2,0)</f>
        <v>GIF</v>
      </c>
      <c r="H17662" t="str">
        <f>VLOOKUP($B17662,[1]Content!$B$2:$D$1001,3,0)</f>
        <v>soccer</v>
      </c>
      <c r="I17662" t="str">
        <f>VLOOKUP($C17662,'[1]Reaction type'!$B$2:$D$17,2,0)</f>
        <v>negative</v>
      </c>
    </row>
    <row r="17663" customFormat="1" spans="1:9">
      <c r="A17663">
        <v>18365</v>
      </c>
      <c r="B17663" s="1" t="s">
        <v>746</v>
      </c>
      <c r="C17663" t="s">
        <v>54</v>
      </c>
      <c r="D17663">
        <f>VLOOKUP(C17663,'[1]Reaction type'!$B$2:$D$17,3,0)</f>
        <v>70</v>
      </c>
      <c r="E17663" s="2">
        <v>44196.1194907407</v>
      </c>
      <c r="F17663" s="2" t="str">
        <f t="shared" si="275"/>
        <v>December</v>
      </c>
      <c r="G17663" t="str">
        <f>VLOOKUP($B17663,[1]Content!$B$2:$D$1001,2,0)</f>
        <v>GIF</v>
      </c>
      <c r="H17663" t="str">
        <f>VLOOKUP($B17663,[1]Content!$B$2:$D$1001,3,0)</f>
        <v>soccer</v>
      </c>
      <c r="I17663" t="str">
        <f>VLOOKUP($C17663,'[1]Reaction type'!$B$2:$D$17,2,0)</f>
        <v>positive</v>
      </c>
    </row>
    <row r="17664" customFormat="1" spans="1:9">
      <c r="A17664">
        <v>18366</v>
      </c>
      <c r="B17664" s="1" t="s">
        <v>746</v>
      </c>
      <c r="C17664" t="s">
        <v>51</v>
      </c>
      <c r="D17664">
        <f>VLOOKUP(C17664,'[1]Reaction type'!$B$2:$D$17,3,0)</f>
        <v>12</v>
      </c>
      <c r="E17664" s="2">
        <v>44275.0206018519</v>
      </c>
      <c r="F17664" s="2" t="str">
        <f t="shared" si="275"/>
        <v>March</v>
      </c>
      <c r="G17664" t="str">
        <f>VLOOKUP($B17664,[1]Content!$B$2:$D$1001,2,0)</f>
        <v>GIF</v>
      </c>
      <c r="H17664" t="str">
        <f>VLOOKUP($B17664,[1]Content!$B$2:$D$1001,3,0)</f>
        <v>soccer</v>
      </c>
      <c r="I17664" t="str">
        <f>VLOOKUP($C17664,'[1]Reaction type'!$B$2:$D$17,2,0)</f>
        <v>negative</v>
      </c>
    </row>
    <row r="17665" customFormat="1" spans="1:9">
      <c r="A17665">
        <v>18367</v>
      </c>
      <c r="B17665" s="1" t="s">
        <v>746</v>
      </c>
      <c r="C17665" t="s">
        <v>37</v>
      </c>
      <c r="D17665">
        <f>VLOOKUP(C17665,'[1]Reaction type'!$B$2:$D$17,3,0)</f>
        <v>5</v>
      </c>
      <c r="E17665" s="2">
        <v>44007.1511226852</v>
      </c>
      <c r="F17665" s="2" t="str">
        <f t="shared" si="275"/>
        <v>June</v>
      </c>
      <c r="G17665" t="str">
        <f>VLOOKUP($B17665,[1]Content!$B$2:$D$1001,2,0)</f>
        <v>GIF</v>
      </c>
      <c r="H17665" t="str">
        <f>VLOOKUP($B17665,[1]Content!$B$2:$D$1001,3,0)</f>
        <v>soccer</v>
      </c>
      <c r="I17665" t="str">
        <f>VLOOKUP($C17665,'[1]Reaction type'!$B$2:$D$17,2,0)</f>
        <v>negative</v>
      </c>
    </row>
    <row r="17666" customFormat="1" spans="1:9">
      <c r="A17666">
        <v>18368</v>
      </c>
      <c r="B17666" s="1" t="s">
        <v>746</v>
      </c>
      <c r="C17666" t="s">
        <v>24</v>
      </c>
      <c r="D17666">
        <f>VLOOKUP(C17666,'[1]Reaction type'!$B$2:$D$17,3,0)</f>
        <v>0</v>
      </c>
      <c r="E17666" s="2">
        <v>44130.8887615741</v>
      </c>
      <c r="F17666" s="2" t="str">
        <f t="shared" si="275"/>
        <v>October</v>
      </c>
      <c r="G17666" t="str">
        <f>VLOOKUP($B17666,[1]Content!$B$2:$D$1001,2,0)</f>
        <v>GIF</v>
      </c>
      <c r="H17666" t="str">
        <f>VLOOKUP($B17666,[1]Content!$B$2:$D$1001,3,0)</f>
        <v>soccer</v>
      </c>
      <c r="I17666" t="str">
        <f>VLOOKUP($C17666,'[1]Reaction type'!$B$2:$D$17,2,0)</f>
        <v>negative</v>
      </c>
    </row>
    <row r="17667" customFormat="1" spans="1:9">
      <c r="A17667">
        <v>18369</v>
      </c>
      <c r="B17667" s="1" t="s">
        <v>746</v>
      </c>
      <c r="C17667" t="s">
        <v>28</v>
      </c>
      <c r="D17667">
        <f>VLOOKUP(C17667,'[1]Reaction type'!$B$2:$D$17,3,0)</f>
        <v>15</v>
      </c>
      <c r="E17667" s="2">
        <v>44067.8597800926</v>
      </c>
      <c r="F17667" s="2" t="str">
        <f t="shared" ref="F17667:F17730" si="276">TEXT(E17667,"mmmm")</f>
        <v>August</v>
      </c>
      <c r="G17667" t="str">
        <f>VLOOKUP($B17667,[1]Content!$B$2:$D$1001,2,0)</f>
        <v>GIF</v>
      </c>
      <c r="H17667" t="str">
        <f>VLOOKUP($B17667,[1]Content!$B$2:$D$1001,3,0)</f>
        <v>soccer</v>
      </c>
      <c r="I17667" t="str">
        <f>VLOOKUP($C17667,'[1]Reaction type'!$B$2:$D$17,2,0)</f>
        <v>negative</v>
      </c>
    </row>
    <row r="17668" customFormat="1" spans="1:9">
      <c r="A17668">
        <v>18371</v>
      </c>
      <c r="B17668" s="1" t="s">
        <v>747</v>
      </c>
      <c r="C17668" t="s">
        <v>57</v>
      </c>
      <c r="D17668">
        <f>VLOOKUP(C17668,'[1]Reaction type'!$B$2:$D$17,3,0)</f>
        <v>72</v>
      </c>
      <c r="E17668" s="2">
        <v>44173.2464814815</v>
      </c>
      <c r="F17668" s="2" t="str">
        <f t="shared" si="276"/>
        <v>December</v>
      </c>
      <c r="G17668" t="str">
        <f>VLOOKUP($B17668,[1]Content!$B$2:$D$1001,2,0)</f>
        <v>video</v>
      </c>
      <c r="H17668" t="str">
        <f>VLOOKUP($B17668,[1]Content!$B$2:$D$1001,3,0)</f>
        <v>cooking</v>
      </c>
      <c r="I17668" t="str">
        <f>VLOOKUP($C17668,'[1]Reaction type'!$B$2:$D$17,2,0)</f>
        <v>positive</v>
      </c>
    </row>
    <row r="17669" customFormat="1" spans="1:9">
      <c r="A17669">
        <v>18372</v>
      </c>
      <c r="B17669" s="1" t="s">
        <v>747</v>
      </c>
      <c r="C17669" t="s">
        <v>51</v>
      </c>
      <c r="D17669">
        <f>VLOOKUP(C17669,'[1]Reaction type'!$B$2:$D$17,3,0)</f>
        <v>12</v>
      </c>
      <c r="E17669" s="2">
        <v>44155.5021412037</v>
      </c>
      <c r="F17669" s="2" t="str">
        <f t="shared" si="276"/>
        <v>November</v>
      </c>
      <c r="G17669" t="str">
        <f>VLOOKUP($B17669,[1]Content!$B$2:$D$1001,2,0)</f>
        <v>video</v>
      </c>
      <c r="H17669" t="str">
        <f>VLOOKUP($B17669,[1]Content!$B$2:$D$1001,3,0)</f>
        <v>cooking</v>
      </c>
      <c r="I17669" t="str">
        <f>VLOOKUP($C17669,'[1]Reaction type'!$B$2:$D$17,2,0)</f>
        <v>negative</v>
      </c>
    </row>
    <row r="17670" customFormat="1" spans="1:9">
      <c r="A17670">
        <v>18373</v>
      </c>
      <c r="B17670" s="1" t="s">
        <v>747</v>
      </c>
      <c r="C17670" t="s">
        <v>42</v>
      </c>
      <c r="D17670">
        <f>VLOOKUP(C17670,'[1]Reaction type'!$B$2:$D$17,3,0)</f>
        <v>20</v>
      </c>
      <c r="E17670" s="2">
        <v>44179.6146527778</v>
      </c>
      <c r="F17670" s="2" t="str">
        <f t="shared" si="276"/>
        <v>December</v>
      </c>
      <c r="G17670" t="str">
        <f>VLOOKUP($B17670,[1]Content!$B$2:$D$1001,2,0)</f>
        <v>video</v>
      </c>
      <c r="H17670" t="str">
        <f>VLOOKUP($B17670,[1]Content!$B$2:$D$1001,3,0)</f>
        <v>cooking</v>
      </c>
      <c r="I17670" t="str">
        <f>VLOOKUP($C17670,'[1]Reaction type'!$B$2:$D$17,2,0)</f>
        <v>neutral</v>
      </c>
    </row>
    <row r="17671" customFormat="1" spans="1:9">
      <c r="A17671">
        <v>18374</v>
      </c>
      <c r="B17671" s="1" t="s">
        <v>747</v>
      </c>
      <c r="C17671" t="s">
        <v>52</v>
      </c>
      <c r="D17671">
        <f>VLOOKUP(C17671,'[1]Reaction type'!$B$2:$D$17,3,0)</f>
        <v>50</v>
      </c>
      <c r="E17671" s="2">
        <v>44148.7257638889</v>
      </c>
      <c r="F17671" s="2" t="str">
        <f t="shared" si="276"/>
        <v>November</v>
      </c>
      <c r="G17671" t="str">
        <f>VLOOKUP($B17671,[1]Content!$B$2:$D$1001,2,0)</f>
        <v>video</v>
      </c>
      <c r="H17671" t="str">
        <f>VLOOKUP($B17671,[1]Content!$B$2:$D$1001,3,0)</f>
        <v>cooking</v>
      </c>
      <c r="I17671" t="str">
        <f>VLOOKUP($C17671,'[1]Reaction type'!$B$2:$D$17,2,0)</f>
        <v>positive</v>
      </c>
    </row>
    <row r="17672" customFormat="1" spans="1:9">
      <c r="A17672">
        <v>18375</v>
      </c>
      <c r="B17672" s="1" t="s">
        <v>747</v>
      </c>
      <c r="C17672" t="s">
        <v>54</v>
      </c>
      <c r="D17672">
        <f>VLOOKUP(C17672,'[1]Reaction type'!$B$2:$D$17,3,0)</f>
        <v>70</v>
      </c>
      <c r="E17672" s="2">
        <v>44179.0580902778</v>
      </c>
      <c r="F17672" s="2" t="str">
        <f t="shared" si="276"/>
        <v>December</v>
      </c>
      <c r="G17672" t="str">
        <f>VLOOKUP($B17672,[1]Content!$B$2:$D$1001,2,0)</f>
        <v>video</v>
      </c>
      <c r="H17672" t="str">
        <f>VLOOKUP($B17672,[1]Content!$B$2:$D$1001,3,0)</f>
        <v>cooking</v>
      </c>
      <c r="I17672" t="str">
        <f>VLOOKUP($C17672,'[1]Reaction type'!$B$2:$D$17,2,0)</f>
        <v>positive</v>
      </c>
    </row>
    <row r="17673" customFormat="1" spans="1:9">
      <c r="A17673">
        <v>18377</v>
      </c>
      <c r="B17673" s="1" t="s">
        <v>748</v>
      </c>
      <c r="C17673" t="s">
        <v>54</v>
      </c>
      <c r="D17673">
        <f>VLOOKUP(C17673,'[1]Reaction type'!$B$2:$D$17,3,0)</f>
        <v>70</v>
      </c>
      <c r="E17673" s="2">
        <v>44153.5818287037</v>
      </c>
      <c r="F17673" s="2" t="str">
        <f t="shared" si="276"/>
        <v>November</v>
      </c>
      <c r="G17673" t="str">
        <f>VLOOKUP($B17673,[1]Content!$B$2:$D$1001,2,0)</f>
        <v>video</v>
      </c>
      <c r="H17673" t="str">
        <f>VLOOKUP($B17673,[1]Content!$B$2:$D$1001,3,0)</f>
        <v>public speaking</v>
      </c>
      <c r="I17673" t="str">
        <f>VLOOKUP($C17673,'[1]Reaction type'!$B$2:$D$17,2,0)</f>
        <v>positive</v>
      </c>
    </row>
    <row r="17674" customFormat="1" spans="1:9">
      <c r="A17674">
        <v>18378</v>
      </c>
      <c r="B17674" s="1" t="s">
        <v>748</v>
      </c>
      <c r="C17674" t="s">
        <v>40</v>
      </c>
      <c r="D17674">
        <f>VLOOKUP(C17674,'[1]Reaction type'!$B$2:$D$17,3,0)</f>
        <v>65</v>
      </c>
      <c r="E17674" s="2">
        <v>44130.7825</v>
      </c>
      <c r="F17674" s="2" t="str">
        <f t="shared" si="276"/>
        <v>October</v>
      </c>
      <c r="G17674" t="str">
        <f>VLOOKUP($B17674,[1]Content!$B$2:$D$1001,2,0)</f>
        <v>video</v>
      </c>
      <c r="H17674" t="str">
        <f>VLOOKUP($B17674,[1]Content!$B$2:$D$1001,3,0)</f>
        <v>public speaking</v>
      </c>
      <c r="I17674" t="str">
        <f>VLOOKUP($C17674,'[1]Reaction type'!$B$2:$D$17,2,0)</f>
        <v>positive</v>
      </c>
    </row>
    <row r="17675" customFormat="1" spans="1:9">
      <c r="A17675">
        <v>18379</v>
      </c>
      <c r="B17675" s="1" t="s">
        <v>748</v>
      </c>
      <c r="C17675" t="s">
        <v>40</v>
      </c>
      <c r="D17675">
        <f>VLOOKUP(C17675,'[1]Reaction type'!$B$2:$D$17,3,0)</f>
        <v>65</v>
      </c>
      <c r="E17675" s="2">
        <v>44044.3911342593</v>
      </c>
      <c r="F17675" s="2" t="str">
        <f t="shared" si="276"/>
        <v>August</v>
      </c>
      <c r="G17675" t="str">
        <f>VLOOKUP($B17675,[1]Content!$B$2:$D$1001,2,0)</f>
        <v>video</v>
      </c>
      <c r="H17675" t="str">
        <f>VLOOKUP($B17675,[1]Content!$B$2:$D$1001,3,0)</f>
        <v>public speaking</v>
      </c>
      <c r="I17675" t="str">
        <f>VLOOKUP($C17675,'[1]Reaction type'!$B$2:$D$17,2,0)</f>
        <v>positive</v>
      </c>
    </row>
    <row r="17676" customFormat="1" spans="1:9">
      <c r="A17676">
        <v>18381</v>
      </c>
      <c r="B17676" s="1" t="s">
        <v>749</v>
      </c>
      <c r="C17676" t="s">
        <v>28</v>
      </c>
      <c r="D17676">
        <f>VLOOKUP(C17676,'[1]Reaction type'!$B$2:$D$17,3,0)</f>
        <v>15</v>
      </c>
      <c r="E17676" s="2">
        <v>44035.8305787037</v>
      </c>
      <c r="F17676" s="2" t="str">
        <f t="shared" si="276"/>
        <v>July</v>
      </c>
      <c r="G17676" t="str">
        <f>VLOOKUP($B17676,[1]Content!$B$2:$D$1001,2,0)</f>
        <v>audio</v>
      </c>
      <c r="H17676" t="str">
        <f>VLOOKUP($B17676,[1]Content!$B$2:$D$1001,3,0)</f>
        <v>cooking</v>
      </c>
      <c r="I17676" t="str">
        <f>VLOOKUP($C17676,'[1]Reaction type'!$B$2:$D$17,2,0)</f>
        <v>negative</v>
      </c>
    </row>
    <row r="17677" customFormat="1" spans="1:9">
      <c r="A17677">
        <v>18382</v>
      </c>
      <c r="B17677" s="1" t="s">
        <v>749</v>
      </c>
      <c r="C17677" t="s">
        <v>35</v>
      </c>
      <c r="D17677">
        <f>VLOOKUP(C17677,'[1]Reaction type'!$B$2:$D$17,3,0)</f>
        <v>70</v>
      </c>
      <c r="E17677" s="2">
        <v>44036.7923032407</v>
      </c>
      <c r="F17677" s="2" t="str">
        <f t="shared" si="276"/>
        <v>July</v>
      </c>
      <c r="G17677" t="str">
        <f>VLOOKUP($B17677,[1]Content!$B$2:$D$1001,2,0)</f>
        <v>audio</v>
      </c>
      <c r="H17677" t="str">
        <f>VLOOKUP($B17677,[1]Content!$B$2:$D$1001,3,0)</f>
        <v>cooking</v>
      </c>
      <c r="I17677" t="str">
        <f>VLOOKUP($C17677,'[1]Reaction type'!$B$2:$D$17,2,0)</f>
        <v>positive</v>
      </c>
    </row>
    <row r="17678" customFormat="1" spans="1:9">
      <c r="A17678">
        <v>18383</v>
      </c>
      <c r="B17678" s="1" t="s">
        <v>749</v>
      </c>
      <c r="C17678" t="s">
        <v>28</v>
      </c>
      <c r="D17678">
        <f>VLOOKUP(C17678,'[1]Reaction type'!$B$2:$D$17,3,0)</f>
        <v>15</v>
      </c>
      <c r="E17678" s="2">
        <v>44360.1425</v>
      </c>
      <c r="F17678" s="2" t="str">
        <f t="shared" si="276"/>
        <v>June</v>
      </c>
      <c r="G17678" t="str">
        <f>VLOOKUP($B17678,[1]Content!$B$2:$D$1001,2,0)</f>
        <v>audio</v>
      </c>
      <c r="H17678" t="str">
        <f>VLOOKUP($B17678,[1]Content!$B$2:$D$1001,3,0)</f>
        <v>cooking</v>
      </c>
      <c r="I17678" t="str">
        <f>VLOOKUP($C17678,'[1]Reaction type'!$B$2:$D$17,2,0)</f>
        <v>negative</v>
      </c>
    </row>
    <row r="17679" customFormat="1" spans="1:9">
      <c r="A17679">
        <v>18384</v>
      </c>
      <c r="B17679" s="1" t="s">
        <v>749</v>
      </c>
      <c r="C17679" t="s">
        <v>40</v>
      </c>
      <c r="D17679">
        <f>VLOOKUP(C17679,'[1]Reaction type'!$B$2:$D$17,3,0)</f>
        <v>65</v>
      </c>
      <c r="E17679" s="2">
        <v>44208.1842824074</v>
      </c>
      <c r="F17679" s="2" t="str">
        <f t="shared" si="276"/>
        <v>January</v>
      </c>
      <c r="G17679" t="str">
        <f>VLOOKUP($B17679,[1]Content!$B$2:$D$1001,2,0)</f>
        <v>audio</v>
      </c>
      <c r="H17679" t="str">
        <f>VLOOKUP($B17679,[1]Content!$B$2:$D$1001,3,0)</f>
        <v>cooking</v>
      </c>
      <c r="I17679" t="str">
        <f>VLOOKUP($C17679,'[1]Reaction type'!$B$2:$D$17,2,0)</f>
        <v>positive</v>
      </c>
    </row>
    <row r="17680" customFormat="1" spans="1:9">
      <c r="A17680">
        <v>18385</v>
      </c>
      <c r="B17680" s="1" t="s">
        <v>749</v>
      </c>
      <c r="C17680" t="s">
        <v>26</v>
      </c>
      <c r="D17680">
        <f>VLOOKUP(C17680,'[1]Reaction type'!$B$2:$D$17,3,0)</f>
        <v>10</v>
      </c>
      <c r="E17680" s="2">
        <v>44012.4898148148</v>
      </c>
      <c r="F17680" s="2" t="str">
        <f t="shared" si="276"/>
        <v>June</v>
      </c>
      <c r="G17680" t="str">
        <f>VLOOKUP($B17680,[1]Content!$B$2:$D$1001,2,0)</f>
        <v>audio</v>
      </c>
      <c r="H17680" t="str">
        <f>VLOOKUP($B17680,[1]Content!$B$2:$D$1001,3,0)</f>
        <v>cooking</v>
      </c>
      <c r="I17680" t="str">
        <f>VLOOKUP($C17680,'[1]Reaction type'!$B$2:$D$17,2,0)</f>
        <v>negative</v>
      </c>
    </row>
    <row r="17681" customFormat="1" spans="1:9">
      <c r="A17681">
        <v>18386</v>
      </c>
      <c r="B17681" s="1" t="s">
        <v>749</v>
      </c>
      <c r="C17681" t="s">
        <v>54</v>
      </c>
      <c r="D17681">
        <f>VLOOKUP(C17681,'[1]Reaction type'!$B$2:$D$17,3,0)</f>
        <v>70</v>
      </c>
      <c r="E17681" s="2">
        <v>44030.8110185185</v>
      </c>
      <c r="F17681" s="2" t="str">
        <f t="shared" si="276"/>
        <v>July</v>
      </c>
      <c r="G17681" t="str">
        <f>VLOOKUP($B17681,[1]Content!$B$2:$D$1001,2,0)</f>
        <v>audio</v>
      </c>
      <c r="H17681" t="str">
        <f>VLOOKUP($B17681,[1]Content!$B$2:$D$1001,3,0)</f>
        <v>cooking</v>
      </c>
      <c r="I17681" t="str">
        <f>VLOOKUP($C17681,'[1]Reaction type'!$B$2:$D$17,2,0)</f>
        <v>positive</v>
      </c>
    </row>
    <row r="17682" customFormat="1" spans="1:9">
      <c r="A17682">
        <v>18387</v>
      </c>
      <c r="B17682" s="1" t="s">
        <v>749</v>
      </c>
      <c r="C17682" t="s">
        <v>28</v>
      </c>
      <c r="D17682">
        <f>VLOOKUP(C17682,'[1]Reaction type'!$B$2:$D$17,3,0)</f>
        <v>15</v>
      </c>
      <c r="E17682" s="2">
        <v>44193.6583449074</v>
      </c>
      <c r="F17682" s="2" t="str">
        <f t="shared" si="276"/>
        <v>December</v>
      </c>
      <c r="G17682" t="str">
        <f>VLOOKUP($B17682,[1]Content!$B$2:$D$1001,2,0)</f>
        <v>audio</v>
      </c>
      <c r="H17682" t="str">
        <f>VLOOKUP($B17682,[1]Content!$B$2:$D$1001,3,0)</f>
        <v>cooking</v>
      </c>
      <c r="I17682" t="str">
        <f>VLOOKUP($C17682,'[1]Reaction type'!$B$2:$D$17,2,0)</f>
        <v>negative</v>
      </c>
    </row>
    <row r="17683" customFormat="1" spans="1:9">
      <c r="A17683">
        <v>18388</v>
      </c>
      <c r="B17683" s="1" t="s">
        <v>749</v>
      </c>
      <c r="C17683" t="s">
        <v>40</v>
      </c>
      <c r="D17683">
        <f>VLOOKUP(C17683,'[1]Reaction type'!$B$2:$D$17,3,0)</f>
        <v>65</v>
      </c>
      <c r="E17683" s="2">
        <v>44263.8693518518</v>
      </c>
      <c r="F17683" s="2" t="str">
        <f t="shared" si="276"/>
        <v>March</v>
      </c>
      <c r="G17683" t="str">
        <f>VLOOKUP($B17683,[1]Content!$B$2:$D$1001,2,0)</f>
        <v>audio</v>
      </c>
      <c r="H17683" t="str">
        <f>VLOOKUP($B17683,[1]Content!$B$2:$D$1001,3,0)</f>
        <v>cooking</v>
      </c>
      <c r="I17683" t="str">
        <f>VLOOKUP($C17683,'[1]Reaction type'!$B$2:$D$17,2,0)</f>
        <v>positive</v>
      </c>
    </row>
    <row r="17684" customFormat="1" spans="1:9">
      <c r="A17684">
        <v>18389</v>
      </c>
      <c r="B17684" s="1" t="s">
        <v>749</v>
      </c>
      <c r="C17684" t="s">
        <v>26</v>
      </c>
      <c r="D17684">
        <f>VLOOKUP(C17684,'[1]Reaction type'!$B$2:$D$17,3,0)</f>
        <v>10</v>
      </c>
      <c r="E17684" s="2">
        <v>44360.4794328704</v>
      </c>
      <c r="F17684" s="2" t="str">
        <f t="shared" si="276"/>
        <v>June</v>
      </c>
      <c r="G17684" t="str">
        <f>VLOOKUP($B17684,[1]Content!$B$2:$D$1001,2,0)</f>
        <v>audio</v>
      </c>
      <c r="H17684" t="str">
        <f>VLOOKUP($B17684,[1]Content!$B$2:$D$1001,3,0)</f>
        <v>cooking</v>
      </c>
      <c r="I17684" t="str">
        <f>VLOOKUP($C17684,'[1]Reaction type'!$B$2:$D$17,2,0)</f>
        <v>negative</v>
      </c>
    </row>
    <row r="17685" customFormat="1" spans="1:9">
      <c r="A17685">
        <v>18390</v>
      </c>
      <c r="B17685" s="1" t="s">
        <v>749</v>
      </c>
      <c r="C17685" t="s">
        <v>48</v>
      </c>
      <c r="D17685">
        <f>VLOOKUP(C17685,'[1]Reaction type'!$B$2:$D$17,3,0)</f>
        <v>75</v>
      </c>
      <c r="E17685" s="2">
        <v>44079.5755208333</v>
      </c>
      <c r="F17685" s="2" t="str">
        <f t="shared" si="276"/>
        <v>September</v>
      </c>
      <c r="G17685" t="str">
        <f>VLOOKUP($B17685,[1]Content!$B$2:$D$1001,2,0)</f>
        <v>audio</v>
      </c>
      <c r="H17685" t="str">
        <f>VLOOKUP($B17685,[1]Content!$B$2:$D$1001,3,0)</f>
        <v>cooking</v>
      </c>
      <c r="I17685" t="str">
        <f>VLOOKUP($C17685,'[1]Reaction type'!$B$2:$D$17,2,0)</f>
        <v>positive</v>
      </c>
    </row>
    <row r="17686" customFormat="1" spans="1:9">
      <c r="A17686">
        <v>18391</v>
      </c>
      <c r="B17686" s="1" t="s">
        <v>749</v>
      </c>
      <c r="C17686" t="s">
        <v>50</v>
      </c>
      <c r="D17686">
        <f>VLOOKUP(C17686,'[1]Reaction type'!$B$2:$D$17,3,0)</f>
        <v>45</v>
      </c>
      <c r="E17686" s="2">
        <v>44328.0707523148</v>
      </c>
      <c r="F17686" s="2" t="str">
        <f t="shared" si="276"/>
        <v>May</v>
      </c>
      <c r="G17686" t="str">
        <f>VLOOKUP($B17686,[1]Content!$B$2:$D$1001,2,0)</f>
        <v>audio</v>
      </c>
      <c r="H17686" t="str">
        <f>VLOOKUP($B17686,[1]Content!$B$2:$D$1001,3,0)</f>
        <v>cooking</v>
      </c>
      <c r="I17686" t="str">
        <f>VLOOKUP($C17686,'[1]Reaction type'!$B$2:$D$17,2,0)</f>
        <v>positive</v>
      </c>
    </row>
    <row r="17687" customFormat="1" spans="1:9">
      <c r="A17687">
        <v>18392</v>
      </c>
      <c r="B17687" s="1" t="s">
        <v>749</v>
      </c>
      <c r="C17687" t="s">
        <v>48</v>
      </c>
      <c r="D17687">
        <f>VLOOKUP(C17687,'[1]Reaction type'!$B$2:$D$17,3,0)</f>
        <v>75</v>
      </c>
      <c r="E17687" s="2">
        <v>44290.6773726852</v>
      </c>
      <c r="F17687" s="2" t="str">
        <f t="shared" si="276"/>
        <v>April</v>
      </c>
      <c r="G17687" t="str">
        <f>VLOOKUP($B17687,[1]Content!$B$2:$D$1001,2,0)</f>
        <v>audio</v>
      </c>
      <c r="H17687" t="str">
        <f>VLOOKUP($B17687,[1]Content!$B$2:$D$1001,3,0)</f>
        <v>cooking</v>
      </c>
      <c r="I17687" t="str">
        <f>VLOOKUP($C17687,'[1]Reaction type'!$B$2:$D$17,2,0)</f>
        <v>positive</v>
      </c>
    </row>
    <row r="17688" customFormat="1" spans="1:9">
      <c r="A17688">
        <v>18393</v>
      </c>
      <c r="B17688" s="1" t="s">
        <v>749</v>
      </c>
      <c r="C17688" t="s">
        <v>26</v>
      </c>
      <c r="D17688">
        <f>VLOOKUP(C17688,'[1]Reaction type'!$B$2:$D$17,3,0)</f>
        <v>10</v>
      </c>
      <c r="E17688" s="2">
        <v>44007.196875</v>
      </c>
      <c r="F17688" s="2" t="str">
        <f t="shared" si="276"/>
        <v>June</v>
      </c>
      <c r="G17688" t="str">
        <f>VLOOKUP($B17688,[1]Content!$B$2:$D$1001,2,0)</f>
        <v>audio</v>
      </c>
      <c r="H17688" t="str">
        <f>VLOOKUP($B17688,[1]Content!$B$2:$D$1001,3,0)</f>
        <v>cooking</v>
      </c>
      <c r="I17688" t="str">
        <f>VLOOKUP($C17688,'[1]Reaction type'!$B$2:$D$17,2,0)</f>
        <v>negative</v>
      </c>
    </row>
    <row r="17689" customFormat="1" spans="1:9">
      <c r="A17689">
        <v>18394</v>
      </c>
      <c r="B17689" s="1" t="s">
        <v>749</v>
      </c>
      <c r="C17689" t="s">
        <v>57</v>
      </c>
      <c r="D17689">
        <f>VLOOKUP(C17689,'[1]Reaction type'!$B$2:$D$17,3,0)</f>
        <v>72</v>
      </c>
      <c r="E17689" s="2">
        <v>44069.5870486111</v>
      </c>
      <c r="F17689" s="2" t="str">
        <f t="shared" si="276"/>
        <v>August</v>
      </c>
      <c r="G17689" t="str">
        <f>VLOOKUP($B17689,[1]Content!$B$2:$D$1001,2,0)</f>
        <v>audio</v>
      </c>
      <c r="H17689" t="str">
        <f>VLOOKUP($B17689,[1]Content!$B$2:$D$1001,3,0)</f>
        <v>cooking</v>
      </c>
      <c r="I17689" t="str">
        <f>VLOOKUP($C17689,'[1]Reaction type'!$B$2:$D$17,2,0)</f>
        <v>positive</v>
      </c>
    </row>
    <row r="17690" customFormat="1" spans="1:9">
      <c r="A17690">
        <v>18395</v>
      </c>
      <c r="B17690" s="1" t="s">
        <v>749</v>
      </c>
      <c r="C17690" t="s">
        <v>53</v>
      </c>
      <c r="D17690">
        <f>VLOOKUP(C17690,'[1]Reaction type'!$B$2:$D$17,3,0)</f>
        <v>60</v>
      </c>
      <c r="E17690" s="2">
        <v>44240.9903587963</v>
      </c>
      <c r="F17690" s="2" t="str">
        <f t="shared" si="276"/>
        <v>February</v>
      </c>
      <c r="G17690" t="str">
        <f>VLOOKUP($B17690,[1]Content!$B$2:$D$1001,2,0)</f>
        <v>audio</v>
      </c>
      <c r="H17690" t="str">
        <f>VLOOKUP($B17690,[1]Content!$B$2:$D$1001,3,0)</f>
        <v>cooking</v>
      </c>
      <c r="I17690" t="str">
        <f>VLOOKUP($C17690,'[1]Reaction type'!$B$2:$D$17,2,0)</f>
        <v>positive</v>
      </c>
    </row>
    <row r="17691" customFormat="1" spans="1:9">
      <c r="A17691">
        <v>18396</v>
      </c>
      <c r="B17691" s="1" t="s">
        <v>749</v>
      </c>
      <c r="C17691" t="s">
        <v>53</v>
      </c>
      <c r="D17691">
        <f>VLOOKUP(C17691,'[1]Reaction type'!$B$2:$D$17,3,0)</f>
        <v>60</v>
      </c>
      <c r="E17691" s="2">
        <v>44310.9377662037</v>
      </c>
      <c r="F17691" s="2" t="str">
        <f t="shared" si="276"/>
        <v>April</v>
      </c>
      <c r="G17691" t="str">
        <f>VLOOKUP($B17691,[1]Content!$B$2:$D$1001,2,0)</f>
        <v>audio</v>
      </c>
      <c r="H17691" t="str">
        <f>VLOOKUP($B17691,[1]Content!$B$2:$D$1001,3,0)</f>
        <v>cooking</v>
      </c>
      <c r="I17691" t="str">
        <f>VLOOKUP($C17691,'[1]Reaction type'!$B$2:$D$17,2,0)</f>
        <v>positive</v>
      </c>
    </row>
    <row r="17692" customFormat="1" spans="1:9">
      <c r="A17692">
        <v>18397</v>
      </c>
      <c r="B17692" s="1" t="s">
        <v>749</v>
      </c>
      <c r="C17692" t="s">
        <v>26</v>
      </c>
      <c r="D17692">
        <f>VLOOKUP(C17692,'[1]Reaction type'!$B$2:$D$17,3,0)</f>
        <v>10</v>
      </c>
      <c r="E17692" s="2">
        <v>44302.9349884259</v>
      </c>
      <c r="F17692" s="2" t="str">
        <f t="shared" si="276"/>
        <v>April</v>
      </c>
      <c r="G17692" t="str">
        <f>VLOOKUP($B17692,[1]Content!$B$2:$D$1001,2,0)</f>
        <v>audio</v>
      </c>
      <c r="H17692" t="str">
        <f>VLOOKUP($B17692,[1]Content!$B$2:$D$1001,3,0)</f>
        <v>cooking</v>
      </c>
      <c r="I17692" t="str">
        <f>VLOOKUP($C17692,'[1]Reaction type'!$B$2:$D$17,2,0)</f>
        <v>negative</v>
      </c>
    </row>
    <row r="17693" customFormat="1" spans="1:9">
      <c r="A17693">
        <v>18398</v>
      </c>
      <c r="B17693" s="1" t="s">
        <v>749</v>
      </c>
      <c r="C17693" t="s">
        <v>37</v>
      </c>
      <c r="D17693">
        <f>VLOOKUP(C17693,'[1]Reaction type'!$B$2:$D$17,3,0)</f>
        <v>5</v>
      </c>
      <c r="E17693" s="2">
        <v>44318.1801388889</v>
      </c>
      <c r="F17693" s="2" t="str">
        <f t="shared" si="276"/>
        <v>May</v>
      </c>
      <c r="G17693" t="str">
        <f>VLOOKUP($B17693,[1]Content!$B$2:$D$1001,2,0)</f>
        <v>audio</v>
      </c>
      <c r="H17693" t="str">
        <f>VLOOKUP($B17693,[1]Content!$B$2:$D$1001,3,0)</f>
        <v>cooking</v>
      </c>
      <c r="I17693" t="str">
        <f>VLOOKUP($C17693,'[1]Reaction type'!$B$2:$D$17,2,0)</f>
        <v>negative</v>
      </c>
    </row>
    <row r="17694" customFormat="1" spans="1:9">
      <c r="A17694">
        <v>18399</v>
      </c>
      <c r="B17694" s="1" t="s">
        <v>749</v>
      </c>
      <c r="C17694" t="s">
        <v>54</v>
      </c>
      <c r="D17694">
        <f>VLOOKUP(C17694,'[1]Reaction type'!$B$2:$D$17,3,0)</f>
        <v>70</v>
      </c>
      <c r="E17694" s="2">
        <v>44022.0136689815</v>
      </c>
      <c r="F17694" s="2" t="str">
        <f t="shared" si="276"/>
        <v>July</v>
      </c>
      <c r="G17694" t="str">
        <f>VLOOKUP($B17694,[1]Content!$B$2:$D$1001,2,0)</f>
        <v>audio</v>
      </c>
      <c r="H17694" t="str">
        <f>VLOOKUP($B17694,[1]Content!$B$2:$D$1001,3,0)</f>
        <v>cooking</v>
      </c>
      <c r="I17694" t="str">
        <f>VLOOKUP($C17694,'[1]Reaction type'!$B$2:$D$17,2,0)</f>
        <v>positive</v>
      </c>
    </row>
    <row r="17695" customFormat="1" spans="1:9">
      <c r="A17695">
        <v>18400</v>
      </c>
      <c r="B17695" s="1" t="s">
        <v>749</v>
      </c>
      <c r="C17695" t="s">
        <v>54</v>
      </c>
      <c r="D17695">
        <f>VLOOKUP(C17695,'[1]Reaction type'!$B$2:$D$17,3,0)</f>
        <v>70</v>
      </c>
      <c r="E17695" s="2">
        <v>44271.3638078704</v>
      </c>
      <c r="F17695" s="2" t="str">
        <f t="shared" si="276"/>
        <v>March</v>
      </c>
      <c r="G17695" t="str">
        <f>VLOOKUP($B17695,[1]Content!$B$2:$D$1001,2,0)</f>
        <v>audio</v>
      </c>
      <c r="H17695" t="str">
        <f>VLOOKUP($B17695,[1]Content!$B$2:$D$1001,3,0)</f>
        <v>cooking</v>
      </c>
      <c r="I17695" t="str">
        <f>VLOOKUP($C17695,'[1]Reaction type'!$B$2:$D$17,2,0)</f>
        <v>positive</v>
      </c>
    </row>
    <row r="17696" customFormat="1" spans="1:9">
      <c r="A17696">
        <v>18401</v>
      </c>
      <c r="B17696" s="1" t="s">
        <v>749</v>
      </c>
      <c r="C17696" t="s">
        <v>57</v>
      </c>
      <c r="D17696">
        <f>VLOOKUP(C17696,'[1]Reaction type'!$B$2:$D$17,3,0)</f>
        <v>72</v>
      </c>
      <c r="E17696" s="2">
        <v>44001.2245023148</v>
      </c>
      <c r="F17696" s="2" t="str">
        <f t="shared" si="276"/>
        <v>June</v>
      </c>
      <c r="G17696" t="str">
        <f>VLOOKUP($B17696,[1]Content!$B$2:$D$1001,2,0)</f>
        <v>audio</v>
      </c>
      <c r="H17696" t="str">
        <f>VLOOKUP($B17696,[1]Content!$B$2:$D$1001,3,0)</f>
        <v>cooking</v>
      </c>
      <c r="I17696" t="str">
        <f>VLOOKUP($C17696,'[1]Reaction type'!$B$2:$D$17,2,0)</f>
        <v>positive</v>
      </c>
    </row>
    <row r="17697" customFormat="1" spans="1:9">
      <c r="A17697">
        <v>18402</v>
      </c>
      <c r="B17697" s="1" t="s">
        <v>749</v>
      </c>
      <c r="C17697" t="s">
        <v>57</v>
      </c>
      <c r="D17697">
        <f>VLOOKUP(C17697,'[1]Reaction type'!$B$2:$D$17,3,0)</f>
        <v>72</v>
      </c>
      <c r="E17697" s="2">
        <v>44124.8606712963</v>
      </c>
      <c r="F17697" s="2" t="str">
        <f t="shared" si="276"/>
        <v>October</v>
      </c>
      <c r="G17697" t="str">
        <f>VLOOKUP($B17697,[1]Content!$B$2:$D$1001,2,0)</f>
        <v>audio</v>
      </c>
      <c r="H17697" t="str">
        <f>VLOOKUP($B17697,[1]Content!$B$2:$D$1001,3,0)</f>
        <v>cooking</v>
      </c>
      <c r="I17697" t="str">
        <f>VLOOKUP($C17697,'[1]Reaction type'!$B$2:$D$17,2,0)</f>
        <v>positive</v>
      </c>
    </row>
    <row r="17698" customFormat="1" spans="1:9">
      <c r="A17698">
        <v>18403</v>
      </c>
      <c r="B17698" s="1" t="s">
        <v>749</v>
      </c>
      <c r="C17698" t="s">
        <v>42</v>
      </c>
      <c r="D17698">
        <f>VLOOKUP(C17698,'[1]Reaction type'!$B$2:$D$17,3,0)</f>
        <v>20</v>
      </c>
      <c r="E17698" s="2">
        <v>44320.9483217593</v>
      </c>
      <c r="F17698" s="2" t="str">
        <f t="shared" si="276"/>
        <v>May</v>
      </c>
      <c r="G17698" t="str">
        <f>VLOOKUP($B17698,[1]Content!$B$2:$D$1001,2,0)</f>
        <v>audio</v>
      </c>
      <c r="H17698" t="str">
        <f>VLOOKUP($B17698,[1]Content!$B$2:$D$1001,3,0)</f>
        <v>cooking</v>
      </c>
      <c r="I17698" t="str">
        <f>VLOOKUP($C17698,'[1]Reaction type'!$B$2:$D$17,2,0)</f>
        <v>neutral</v>
      </c>
    </row>
    <row r="17699" customFormat="1" spans="1:9">
      <c r="A17699">
        <v>18404</v>
      </c>
      <c r="B17699" s="1" t="s">
        <v>749</v>
      </c>
      <c r="C17699" t="s">
        <v>51</v>
      </c>
      <c r="D17699">
        <f>VLOOKUP(C17699,'[1]Reaction type'!$B$2:$D$17,3,0)</f>
        <v>12</v>
      </c>
      <c r="E17699" s="2">
        <v>44088.1790972222</v>
      </c>
      <c r="F17699" s="2" t="str">
        <f t="shared" si="276"/>
        <v>September</v>
      </c>
      <c r="G17699" t="str">
        <f>VLOOKUP($B17699,[1]Content!$B$2:$D$1001,2,0)</f>
        <v>audio</v>
      </c>
      <c r="H17699" t="str">
        <f>VLOOKUP($B17699,[1]Content!$B$2:$D$1001,3,0)</f>
        <v>cooking</v>
      </c>
      <c r="I17699" t="str">
        <f>VLOOKUP($C17699,'[1]Reaction type'!$B$2:$D$17,2,0)</f>
        <v>negative</v>
      </c>
    </row>
    <row r="17700" customFormat="1" spans="1:9">
      <c r="A17700">
        <v>18405</v>
      </c>
      <c r="B17700" s="1" t="s">
        <v>749</v>
      </c>
      <c r="C17700" t="s">
        <v>31</v>
      </c>
      <c r="D17700">
        <f>VLOOKUP(C17700,'[1]Reaction type'!$B$2:$D$17,3,0)</f>
        <v>30</v>
      </c>
      <c r="E17700" s="2">
        <v>44304.0651736111</v>
      </c>
      <c r="F17700" s="2" t="str">
        <f t="shared" si="276"/>
        <v>April</v>
      </c>
      <c r="G17700" t="str">
        <f>VLOOKUP($B17700,[1]Content!$B$2:$D$1001,2,0)</f>
        <v>audio</v>
      </c>
      <c r="H17700" t="str">
        <f>VLOOKUP($B17700,[1]Content!$B$2:$D$1001,3,0)</f>
        <v>cooking</v>
      </c>
      <c r="I17700" t="str">
        <f>VLOOKUP($C17700,'[1]Reaction type'!$B$2:$D$17,2,0)</f>
        <v>positive</v>
      </c>
    </row>
    <row r="17701" customFormat="1" spans="1:9">
      <c r="A17701">
        <v>18406</v>
      </c>
      <c r="B17701" s="1" t="s">
        <v>749</v>
      </c>
      <c r="C17701" t="s">
        <v>42</v>
      </c>
      <c r="D17701">
        <f>VLOOKUP(C17701,'[1]Reaction type'!$B$2:$D$17,3,0)</f>
        <v>20</v>
      </c>
      <c r="E17701" s="2">
        <v>44266.2758564815</v>
      </c>
      <c r="F17701" s="2" t="str">
        <f t="shared" si="276"/>
        <v>March</v>
      </c>
      <c r="G17701" t="str">
        <f>VLOOKUP($B17701,[1]Content!$B$2:$D$1001,2,0)</f>
        <v>audio</v>
      </c>
      <c r="H17701" t="str">
        <f>VLOOKUP($B17701,[1]Content!$B$2:$D$1001,3,0)</f>
        <v>cooking</v>
      </c>
      <c r="I17701" t="str">
        <f>VLOOKUP($C17701,'[1]Reaction type'!$B$2:$D$17,2,0)</f>
        <v>neutral</v>
      </c>
    </row>
    <row r="17702" customFormat="1" spans="1:9">
      <c r="A17702">
        <v>18407</v>
      </c>
      <c r="B17702" s="1" t="s">
        <v>749</v>
      </c>
      <c r="C17702" t="s">
        <v>51</v>
      </c>
      <c r="D17702">
        <f>VLOOKUP(C17702,'[1]Reaction type'!$B$2:$D$17,3,0)</f>
        <v>12</v>
      </c>
      <c r="E17702" s="2">
        <v>44202.9254166667</v>
      </c>
      <c r="F17702" s="2" t="str">
        <f t="shared" si="276"/>
        <v>January</v>
      </c>
      <c r="G17702" t="str">
        <f>VLOOKUP($B17702,[1]Content!$B$2:$D$1001,2,0)</f>
        <v>audio</v>
      </c>
      <c r="H17702" t="str">
        <f>VLOOKUP($B17702,[1]Content!$B$2:$D$1001,3,0)</f>
        <v>cooking</v>
      </c>
      <c r="I17702" t="str">
        <f>VLOOKUP($C17702,'[1]Reaction type'!$B$2:$D$17,2,0)</f>
        <v>negative</v>
      </c>
    </row>
    <row r="17703" customFormat="1" spans="1:9">
      <c r="A17703">
        <v>18408</v>
      </c>
      <c r="B17703" s="1" t="s">
        <v>749</v>
      </c>
      <c r="C17703" t="s">
        <v>54</v>
      </c>
      <c r="D17703">
        <f>VLOOKUP(C17703,'[1]Reaction type'!$B$2:$D$17,3,0)</f>
        <v>70</v>
      </c>
      <c r="E17703" s="2">
        <v>44244.8194328704</v>
      </c>
      <c r="F17703" s="2" t="str">
        <f t="shared" si="276"/>
        <v>February</v>
      </c>
      <c r="G17703" t="str">
        <f>VLOOKUP($B17703,[1]Content!$B$2:$D$1001,2,0)</f>
        <v>audio</v>
      </c>
      <c r="H17703" t="str">
        <f>VLOOKUP($B17703,[1]Content!$B$2:$D$1001,3,0)</f>
        <v>cooking</v>
      </c>
      <c r="I17703" t="str">
        <f>VLOOKUP($C17703,'[1]Reaction type'!$B$2:$D$17,2,0)</f>
        <v>positive</v>
      </c>
    </row>
    <row r="17704" customFormat="1" spans="1:9">
      <c r="A17704">
        <v>18409</v>
      </c>
      <c r="B17704" s="1" t="s">
        <v>749</v>
      </c>
      <c r="C17704" t="s">
        <v>28</v>
      </c>
      <c r="D17704">
        <f>VLOOKUP(C17704,'[1]Reaction type'!$B$2:$D$17,3,0)</f>
        <v>15</v>
      </c>
      <c r="E17704" s="2">
        <v>44243.1036574074</v>
      </c>
      <c r="F17704" s="2" t="str">
        <f t="shared" si="276"/>
        <v>February</v>
      </c>
      <c r="G17704" t="str">
        <f>VLOOKUP($B17704,[1]Content!$B$2:$D$1001,2,0)</f>
        <v>audio</v>
      </c>
      <c r="H17704" t="str">
        <f>VLOOKUP($B17704,[1]Content!$B$2:$D$1001,3,0)</f>
        <v>cooking</v>
      </c>
      <c r="I17704" t="str">
        <f>VLOOKUP($C17704,'[1]Reaction type'!$B$2:$D$17,2,0)</f>
        <v>negative</v>
      </c>
    </row>
    <row r="17705" customFormat="1" spans="1:9">
      <c r="A17705">
        <v>18410</v>
      </c>
      <c r="B17705" s="1" t="s">
        <v>749</v>
      </c>
      <c r="C17705" t="s">
        <v>31</v>
      </c>
      <c r="D17705">
        <f>VLOOKUP(C17705,'[1]Reaction type'!$B$2:$D$17,3,0)</f>
        <v>30</v>
      </c>
      <c r="E17705" s="2">
        <v>44006.4819560185</v>
      </c>
      <c r="F17705" s="2" t="str">
        <f t="shared" si="276"/>
        <v>June</v>
      </c>
      <c r="G17705" t="str">
        <f>VLOOKUP($B17705,[1]Content!$B$2:$D$1001,2,0)</f>
        <v>audio</v>
      </c>
      <c r="H17705" t="str">
        <f>VLOOKUP($B17705,[1]Content!$B$2:$D$1001,3,0)</f>
        <v>cooking</v>
      </c>
      <c r="I17705" t="str">
        <f>VLOOKUP($C17705,'[1]Reaction type'!$B$2:$D$17,2,0)</f>
        <v>positive</v>
      </c>
    </row>
    <row r="17706" customFormat="1" spans="1:9">
      <c r="A17706">
        <v>18411</v>
      </c>
      <c r="B17706" s="1" t="s">
        <v>749</v>
      </c>
      <c r="C17706" t="s">
        <v>33</v>
      </c>
      <c r="D17706">
        <f>VLOOKUP(C17706,'[1]Reaction type'!$B$2:$D$17,3,0)</f>
        <v>35</v>
      </c>
      <c r="E17706" s="2">
        <v>44120.5000694444</v>
      </c>
      <c r="F17706" s="2" t="str">
        <f t="shared" si="276"/>
        <v>October</v>
      </c>
      <c r="G17706" t="str">
        <f>VLOOKUP($B17706,[1]Content!$B$2:$D$1001,2,0)</f>
        <v>audio</v>
      </c>
      <c r="H17706" t="str">
        <f>VLOOKUP($B17706,[1]Content!$B$2:$D$1001,3,0)</f>
        <v>cooking</v>
      </c>
      <c r="I17706" t="str">
        <f>VLOOKUP($C17706,'[1]Reaction type'!$B$2:$D$17,2,0)</f>
        <v>neutral</v>
      </c>
    </row>
    <row r="17707" customFormat="1" spans="1:9">
      <c r="A17707">
        <v>18412</v>
      </c>
      <c r="B17707" s="1" t="s">
        <v>749</v>
      </c>
      <c r="C17707" t="s">
        <v>48</v>
      </c>
      <c r="D17707">
        <f>VLOOKUP(C17707,'[1]Reaction type'!$B$2:$D$17,3,0)</f>
        <v>75</v>
      </c>
      <c r="E17707" s="2">
        <v>44345.4557060185</v>
      </c>
      <c r="F17707" s="2" t="str">
        <f t="shared" si="276"/>
        <v>May</v>
      </c>
      <c r="G17707" t="str">
        <f>VLOOKUP($B17707,[1]Content!$B$2:$D$1001,2,0)</f>
        <v>audio</v>
      </c>
      <c r="H17707" t="str">
        <f>VLOOKUP($B17707,[1]Content!$B$2:$D$1001,3,0)</f>
        <v>cooking</v>
      </c>
      <c r="I17707" t="str">
        <f>VLOOKUP($C17707,'[1]Reaction type'!$B$2:$D$17,2,0)</f>
        <v>positive</v>
      </c>
    </row>
    <row r="17708" customFormat="1" spans="1:9">
      <c r="A17708">
        <v>18413</v>
      </c>
      <c r="B17708" s="1" t="s">
        <v>749</v>
      </c>
      <c r="C17708" t="s">
        <v>24</v>
      </c>
      <c r="D17708">
        <f>VLOOKUP(C17708,'[1]Reaction type'!$B$2:$D$17,3,0)</f>
        <v>0</v>
      </c>
      <c r="E17708" s="2">
        <v>44363.7334953704</v>
      </c>
      <c r="F17708" s="2" t="str">
        <f t="shared" si="276"/>
        <v>June</v>
      </c>
      <c r="G17708" t="str">
        <f>VLOOKUP($B17708,[1]Content!$B$2:$D$1001,2,0)</f>
        <v>audio</v>
      </c>
      <c r="H17708" t="str">
        <f>VLOOKUP($B17708,[1]Content!$B$2:$D$1001,3,0)</f>
        <v>cooking</v>
      </c>
      <c r="I17708" t="str">
        <f>VLOOKUP($C17708,'[1]Reaction type'!$B$2:$D$17,2,0)</f>
        <v>negative</v>
      </c>
    </row>
    <row r="17709" customFormat="1" spans="1:9">
      <c r="A17709">
        <v>18414</v>
      </c>
      <c r="B17709" s="1" t="s">
        <v>749</v>
      </c>
      <c r="C17709" t="s">
        <v>28</v>
      </c>
      <c r="D17709">
        <f>VLOOKUP(C17709,'[1]Reaction type'!$B$2:$D$17,3,0)</f>
        <v>15</v>
      </c>
      <c r="E17709" s="2">
        <v>44254.7339930556</v>
      </c>
      <c r="F17709" s="2" t="str">
        <f t="shared" si="276"/>
        <v>February</v>
      </c>
      <c r="G17709" t="str">
        <f>VLOOKUP($B17709,[1]Content!$B$2:$D$1001,2,0)</f>
        <v>audio</v>
      </c>
      <c r="H17709" t="str">
        <f>VLOOKUP($B17709,[1]Content!$B$2:$D$1001,3,0)</f>
        <v>cooking</v>
      </c>
      <c r="I17709" t="str">
        <f>VLOOKUP($C17709,'[1]Reaction type'!$B$2:$D$17,2,0)</f>
        <v>negative</v>
      </c>
    </row>
    <row r="17710" customFormat="1" spans="1:9">
      <c r="A17710">
        <v>18415</v>
      </c>
      <c r="B17710" s="1" t="s">
        <v>749</v>
      </c>
      <c r="C17710" t="s">
        <v>31</v>
      </c>
      <c r="D17710">
        <f>VLOOKUP(C17710,'[1]Reaction type'!$B$2:$D$17,3,0)</f>
        <v>30</v>
      </c>
      <c r="E17710" s="2">
        <v>44134.2344675926</v>
      </c>
      <c r="F17710" s="2" t="str">
        <f t="shared" si="276"/>
        <v>October</v>
      </c>
      <c r="G17710" t="str">
        <f>VLOOKUP($B17710,[1]Content!$B$2:$D$1001,2,0)</f>
        <v>audio</v>
      </c>
      <c r="H17710" t="str">
        <f>VLOOKUP($B17710,[1]Content!$B$2:$D$1001,3,0)</f>
        <v>cooking</v>
      </c>
      <c r="I17710" t="str">
        <f>VLOOKUP($C17710,'[1]Reaction type'!$B$2:$D$17,2,0)</f>
        <v>positive</v>
      </c>
    </row>
    <row r="17711" customFormat="1" spans="1:9">
      <c r="A17711">
        <v>18416</v>
      </c>
      <c r="B17711" s="1" t="s">
        <v>749</v>
      </c>
      <c r="C17711" t="s">
        <v>35</v>
      </c>
      <c r="D17711">
        <f>VLOOKUP(C17711,'[1]Reaction type'!$B$2:$D$17,3,0)</f>
        <v>70</v>
      </c>
      <c r="E17711" s="2">
        <v>44166.4867592593</v>
      </c>
      <c r="F17711" s="2" t="str">
        <f t="shared" si="276"/>
        <v>December</v>
      </c>
      <c r="G17711" t="str">
        <f>VLOOKUP($B17711,[1]Content!$B$2:$D$1001,2,0)</f>
        <v>audio</v>
      </c>
      <c r="H17711" t="str">
        <f>VLOOKUP($B17711,[1]Content!$B$2:$D$1001,3,0)</f>
        <v>cooking</v>
      </c>
      <c r="I17711" t="str">
        <f>VLOOKUP($C17711,'[1]Reaction type'!$B$2:$D$17,2,0)</f>
        <v>positive</v>
      </c>
    </row>
    <row r="17712" customFormat="1" spans="1:9">
      <c r="A17712">
        <v>18417</v>
      </c>
      <c r="B17712" s="1" t="s">
        <v>749</v>
      </c>
      <c r="C17712" t="s">
        <v>24</v>
      </c>
      <c r="D17712">
        <f>VLOOKUP(C17712,'[1]Reaction type'!$B$2:$D$17,3,0)</f>
        <v>0</v>
      </c>
      <c r="E17712" s="2">
        <v>44217.6253356481</v>
      </c>
      <c r="F17712" s="2" t="str">
        <f t="shared" si="276"/>
        <v>January</v>
      </c>
      <c r="G17712" t="str">
        <f>VLOOKUP($B17712,[1]Content!$B$2:$D$1001,2,0)</f>
        <v>audio</v>
      </c>
      <c r="H17712" t="str">
        <f>VLOOKUP($B17712,[1]Content!$B$2:$D$1001,3,0)</f>
        <v>cooking</v>
      </c>
      <c r="I17712" t="str">
        <f>VLOOKUP($C17712,'[1]Reaction type'!$B$2:$D$17,2,0)</f>
        <v>negative</v>
      </c>
    </row>
    <row r="17713" customFormat="1" spans="1:9">
      <c r="A17713">
        <v>18419</v>
      </c>
      <c r="B17713" s="1" t="s">
        <v>750</v>
      </c>
      <c r="C17713" t="s">
        <v>31</v>
      </c>
      <c r="D17713">
        <f>VLOOKUP(C17713,'[1]Reaction type'!$B$2:$D$17,3,0)</f>
        <v>30</v>
      </c>
      <c r="E17713" s="2">
        <v>44221.9676157407</v>
      </c>
      <c r="F17713" s="2" t="str">
        <f t="shared" si="276"/>
        <v>January</v>
      </c>
      <c r="G17713" t="str">
        <f>VLOOKUP($B17713,[1]Content!$B$2:$D$1001,2,0)</f>
        <v>audio</v>
      </c>
      <c r="H17713" t="str">
        <f>VLOOKUP($B17713,[1]Content!$B$2:$D$1001,3,0)</f>
        <v>travel</v>
      </c>
      <c r="I17713" t="str">
        <f>VLOOKUP($C17713,'[1]Reaction type'!$B$2:$D$17,2,0)</f>
        <v>positive</v>
      </c>
    </row>
    <row r="17714" customFormat="1" spans="1:9">
      <c r="A17714">
        <v>18420</v>
      </c>
      <c r="B17714" s="1" t="s">
        <v>750</v>
      </c>
      <c r="C17714" t="s">
        <v>40</v>
      </c>
      <c r="D17714">
        <f>VLOOKUP(C17714,'[1]Reaction type'!$B$2:$D$17,3,0)</f>
        <v>65</v>
      </c>
      <c r="E17714" s="2">
        <v>44123.2206134259</v>
      </c>
      <c r="F17714" s="2" t="str">
        <f t="shared" si="276"/>
        <v>October</v>
      </c>
      <c r="G17714" t="str">
        <f>VLOOKUP($B17714,[1]Content!$B$2:$D$1001,2,0)</f>
        <v>audio</v>
      </c>
      <c r="H17714" t="str">
        <f>VLOOKUP($B17714,[1]Content!$B$2:$D$1001,3,0)</f>
        <v>travel</v>
      </c>
      <c r="I17714" t="str">
        <f>VLOOKUP($C17714,'[1]Reaction type'!$B$2:$D$17,2,0)</f>
        <v>positive</v>
      </c>
    </row>
    <row r="17715" customFormat="1" spans="1:9">
      <c r="A17715">
        <v>18421</v>
      </c>
      <c r="B17715" s="1" t="s">
        <v>750</v>
      </c>
      <c r="C17715" t="s">
        <v>24</v>
      </c>
      <c r="D17715">
        <f>VLOOKUP(C17715,'[1]Reaction type'!$B$2:$D$17,3,0)</f>
        <v>0</v>
      </c>
      <c r="E17715" s="2">
        <v>44344.1212962963</v>
      </c>
      <c r="F17715" s="2" t="str">
        <f t="shared" si="276"/>
        <v>May</v>
      </c>
      <c r="G17715" t="str">
        <f>VLOOKUP($B17715,[1]Content!$B$2:$D$1001,2,0)</f>
        <v>audio</v>
      </c>
      <c r="H17715" t="str">
        <f>VLOOKUP($B17715,[1]Content!$B$2:$D$1001,3,0)</f>
        <v>travel</v>
      </c>
      <c r="I17715" t="str">
        <f>VLOOKUP($C17715,'[1]Reaction type'!$B$2:$D$17,2,0)</f>
        <v>negative</v>
      </c>
    </row>
    <row r="17716" customFormat="1" spans="1:9">
      <c r="A17716">
        <v>18422</v>
      </c>
      <c r="B17716" s="1" t="s">
        <v>750</v>
      </c>
      <c r="C17716" t="s">
        <v>33</v>
      </c>
      <c r="D17716">
        <f>VLOOKUP(C17716,'[1]Reaction type'!$B$2:$D$17,3,0)</f>
        <v>35</v>
      </c>
      <c r="E17716" s="2">
        <v>44274.6959027778</v>
      </c>
      <c r="F17716" s="2" t="str">
        <f t="shared" si="276"/>
        <v>March</v>
      </c>
      <c r="G17716" t="str">
        <f>VLOOKUP($B17716,[1]Content!$B$2:$D$1001,2,0)</f>
        <v>audio</v>
      </c>
      <c r="H17716" t="str">
        <f>VLOOKUP($B17716,[1]Content!$B$2:$D$1001,3,0)</f>
        <v>travel</v>
      </c>
      <c r="I17716" t="str">
        <f>VLOOKUP($C17716,'[1]Reaction type'!$B$2:$D$17,2,0)</f>
        <v>neutral</v>
      </c>
    </row>
    <row r="17717" customFormat="1" spans="1:9">
      <c r="A17717">
        <v>18423</v>
      </c>
      <c r="B17717" s="1" t="s">
        <v>750</v>
      </c>
      <c r="C17717" t="s">
        <v>50</v>
      </c>
      <c r="D17717">
        <f>VLOOKUP(C17717,'[1]Reaction type'!$B$2:$D$17,3,0)</f>
        <v>45</v>
      </c>
      <c r="E17717" s="2">
        <v>44177.2902662037</v>
      </c>
      <c r="F17717" s="2" t="str">
        <f t="shared" si="276"/>
        <v>December</v>
      </c>
      <c r="G17717" t="str">
        <f>VLOOKUP($B17717,[1]Content!$B$2:$D$1001,2,0)</f>
        <v>audio</v>
      </c>
      <c r="H17717" t="str">
        <f>VLOOKUP($B17717,[1]Content!$B$2:$D$1001,3,0)</f>
        <v>travel</v>
      </c>
      <c r="I17717" t="str">
        <f>VLOOKUP($C17717,'[1]Reaction type'!$B$2:$D$17,2,0)</f>
        <v>positive</v>
      </c>
    </row>
    <row r="17718" customFormat="1" spans="1:9">
      <c r="A17718">
        <v>18424</v>
      </c>
      <c r="B17718" s="1" t="s">
        <v>750</v>
      </c>
      <c r="C17718" t="s">
        <v>52</v>
      </c>
      <c r="D17718">
        <f>VLOOKUP(C17718,'[1]Reaction type'!$B$2:$D$17,3,0)</f>
        <v>50</v>
      </c>
      <c r="E17718" s="2">
        <v>44034.4617592593</v>
      </c>
      <c r="F17718" s="2" t="str">
        <f t="shared" si="276"/>
        <v>July</v>
      </c>
      <c r="G17718" t="str">
        <f>VLOOKUP($B17718,[1]Content!$B$2:$D$1001,2,0)</f>
        <v>audio</v>
      </c>
      <c r="H17718" t="str">
        <f>VLOOKUP($B17718,[1]Content!$B$2:$D$1001,3,0)</f>
        <v>travel</v>
      </c>
      <c r="I17718" t="str">
        <f>VLOOKUP($C17718,'[1]Reaction type'!$B$2:$D$17,2,0)</f>
        <v>positive</v>
      </c>
    </row>
    <row r="17719" customFormat="1" spans="1:9">
      <c r="A17719">
        <v>18425</v>
      </c>
      <c r="B17719" s="1" t="s">
        <v>750</v>
      </c>
      <c r="C17719" t="s">
        <v>31</v>
      </c>
      <c r="D17719">
        <f>VLOOKUP(C17719,'[1]Reaction type'!$B$2:$D$17,3,0)</f>
        <v>30</v>
      </c>
      <c r="E17719" s="2">
        <v>44154.5140277778</v>
      </c>
      <c r="F17719" s="2" t="str">
        <f t="shared" si="276"/>
        <v>November</v>
      </c>
      <c r="G17719" t="str">
        <f>VLOOKUP($B17719,[1]Content!$B$2:$D$1001,2,0)</f>
        <v>audio</v>
      </c>
      <c r="H17719" t="str">
        <f>VLOOKUP($B17719,[1]Content!$B$2:$D$1001,3,0)</f>
        <v>travel</v>
      </c>
      <c r="I17719" t="str">
        <f>VLOOKUP($C17719,'[1]Reaction type'!$B$2:$D$17,2,0)</f>
        <v>positive</v>
      </c>
    </row>
    <row r="17720" customFormat="1" spans="1:9">
      <c r="A17720">
        <v>18426</v>
      </c>
      <c r="B17720" s="1" t="s">
        <v>750</v>
      </c>
      <c r="C17720" t="s">
        <v>24</v>
      </c>
      <c r="D17720">
        <f>VLOOKUP(C17720,'[1]Reaction type'!$B$2:$D$17,3,0)</f>
        <v>0</v>
      </c>
      <c r="E17720" s="2">
        <v>44043.6637384259</v>
      </c>
      <c r="F17720" s="2" t="str">
        <f t="shared" si="276"/>
        <v>July</v>
      </c>
      <c r="G17720" t="str">
        <f>VLOOKUP($B17720,[1]Content!$B$2:$D$1001,2,0)</f>
        <v>audio</v>
      </c>
      <c r="H17720" t="str">
        <f>VLOOKUP($B17720,[1]Content!$B$2:$D$1001,3,0)</f>
        <v>travel</v>
      </c>
      <c r="I17720" t="str">
        <f>VLOOKUP($C17720,'[1]Reaction type'!$B$2:$D$17,2,0)</f>
        <v>negative</v>
      </c>
    </row>
    <row r="17721" customFormat="1" spans="1:9">
      <c r="A17721">
        <v>18427</v>
      </c>
      <c r="B17721" s="1" t="s">
        <v>750</v>
      </c>
      <c r="C17721" t="s">
        <v>31</v>
      </c>
      <c r="D17721">
        <f>VLOOKUP(C17721,'[1]Reaction type'!$B$2:$D$17,3,0)</f>
        <v>30</v>
      </c>
      <c r="E17721" s="2">
        <v>44186.5984606482</v>
      </c>
      <c r="F17721" s="2" t="str">
        <f t="shared" si="276"/>
        <v>December</v>
      </c>
      <c r="G17721" t="str">
        <f>VLOOKUP($B17721,[1]Content!$B$2:$D$1001,2,0)</f>
        <v>audio</v>
      </c>
      <c r="H17721" t="str">
        <f>VLOOKUP($B17721,[1]Content!$B$2:$D$1001,3,0)</f>
        <v>travel</v>
      </c>
      <c r="I17721" t="str">
        <f>VLOOKUP($C17721,'[1]Reaction type'!$B$2:$D$17,2,0)</f>
        <v>positive</v>
      </c>
    </row>
    <row r="17722" customFormat="1" spans="1:9">
      <c r="A17722">
        <v>18428</v>
      </c>
      <c r="B17722" s="1" t="s">
        <v>750</v>
      </c>
      <c r="C17722" t="s">
        <v>35</v>
      </c>
      <c r="D17722">
        <f>VLOOKUP(C17722,'[1]Reaction type'!$B$2:$D$17,3,0)</f>
        <v>70</v>
      </c>
      <c r="E17722" s="2">
        <v>44086.8026967593</v>
      </c>
      <c r="F17722" s="2" t="str">
        <f t="shared" si="276"/>
        <v>September</v>
      </c>
      <c r="G17722" t="str">
        <f>VLOOKUP($B17722,[1]Content!$B$2:$D$1001,2,0)</f>
        <v>audio</v>
      </c>
      <c r="H17722" t="str">
        <f>VLOOKUP($B17722,[1]Content!$B$2:$D$1001,3,0)</f>
        <v>travel</v>
      </c>
      <c r="I17722" t="str">
        <f>VLOOKUP($C17722,'[1]Reaction type'!$B$2:$D$17,2,0)</f>
        <v>positive</v>
      </c>
    </row>
    <row r="17723" customFormat="1" spans="1:9">
      <c r="A17723">
        <v>18429</v>
      </c>
      <c r="B17723" s="1" t="s">
        <v>750</v>
      </c>
      <c r="C17723" t="s">
        <v>31</v>
      </c>
      <c r="D17723">
        <f>VLOOKUP(C17723,'[1]Reaction type'!$B$2:$D$17,3,0)</f>
        <v>30</v>
      </c>
      <c r="E17723" s="2">
        <v>44233.1376388889</v>
      </c>
      <c r="F17723" s="2" t="str">
        <f t="shared" si="276"/>
        <v>February</v>
      </c>
      <c r="G17723" t="str">
        <f>VLOOKUP($B17723,[1]Content!$B$2:$D$1001,2,0)</f>
        <v>audio</v>
      </c>
      <c r="H17723" t="str">
        <f>VLOOKUP($B17723,[1]Content!$B$2:$D$1001,3,0)</f>
        <v>travel</v>
      </c>
      <c r="I17723" t="str">
        <f>VLOOKUP($C17723,'[1]Reaction type'!$B$2:$D$17,2,0)</f>
        <v>positive</v>
      </c>
    </row>
    <row r="17724" customFormat="1" spans="1:9">
      <c r="A17724">
        <v>18430</v>
      </c>
      <c r="B17724" s="1" t="s">
        <v>750</v>
      </c>
      <c r="C17724" t="s">
        <v>37</v>
      </c>
      <c r="D17724">
        <f>VLOOKUP(C17724,'[1]Reaction type'!$B$2:$D$17,3,0)</f>
        <v>5</v>
      </c>
      <c r="E17724" s="2">
        <v>44082.7155092593</v>
      </c>
      <c r="F17724" s="2" t="str">
        <f t="shared" si="276"/>
        <v>September</v>
      </c>
      <c r="G17724" t="str">
        <f>VLOOKUP($B17724,[1]Content!$B$2:$D$1001,2,0)</f>
        <v>audio</v>
      </c>
      <c r="H17724" t="str">
        <f>VLOOKUP($B17724,[1]Content!$B$2:$D$1001,3,0)</f>
        <v>travel</v>
      </c>
      <c r="I17724" t="str">
        <f>VLOOKUP($C17724,'[1]Reaction type'!$B$2:$D$17,2,0)</f>
        <v>negative</v>
      </c>
    </row>
    <row r="17725" customFormat="1" spans="1:9">
      <c r="A17725">
        <v>18431</v>
      </c>
      <c r="B17725" s="1" t="s">
        <v>750</v>
      </c>
      <c r="C17725" t="s">
        <v>57</v>
      </c>
      <c r="D17725">
        <f>VLOOKUP(C17725,'[1]Reaction type'!$B$2:$D$17,3,0)</f>
        <v>72</v>
      </c>
      <c r="E17725" s="2">
        <v>44085.9952199074</v>
      </c>
      <c r="F17725" s="2" t="str">
        <f t="shared" si="276"/>
        <v>September</v>
      </c>
      <c r="G17725" t="str">
        <f>VLOOKUP($B17725,[1]Content!$B$2:$D$1001,2,0)</f>
        <v>audio</v>
      </c>
      <c r="H17725" t="str">
        <f>VLOOKUP($B17725,[1]Content!$B$2:$D$1001,3,0)</f>
        <v>travel</v>
      </c>
      <c r="I17725" t="str">
        <f>VLOOKUP($C17725,'[1]Reaction type'!$B$2:$D$17,2,0)</f>
        <v>positive</v>
      </c>
    </row>
    <row r="17726" customFormat="1" spans="1:9">
      <c r="A17726">
        <v>18432</v>
      </c>
      <c r="B17726" s="1" t="s">
        <v>750</v>
      </c>
      <c r="C17726" t="s">
        <v>35</v>
      </c>
      <c r="D17726">
        <f>VLOOKUP(C17726,'[1]Reaction type'!$B$2:$D$17,3,0)</f>
        <v>70</v>
      </c>
      <c r="E17726" s="2">
        <v>44171.4492824074</v>
      </c>
      <c r="F17726" s="2" t="str">
        <f t="shared" si="276"/>
        <v>December</v>
      </c>
      <c r="G17726" t="str">
        <f>VLOOKUP($B17726,[1]Content!$B$2:$D$1001,2,0)</f>
        <v>audio</v>
      </c>
      <c r="H17726" t="str">
        <f>VLOOKUP($B17726,[1]Content!$B$2:$D$1001,3,0)</f>
        <v>travel</v>
      </c>
      <c r="I17726" t="str">
        <f>VLOOKUP($C17726,'[1]Reaction type'!$B$2:$D$17,2,0)</f>
        <v>positive</v>
      </c>
    </row>
    <row r="17727" customFormat="1" spans="1:9">
      <c r="A17727">
        <v>18433</v>
      </c>
      <c r="B17727" s="1" t="s">
        <v>750</v>
      </c>
      <c r="C17727" t="s">
        <v>24</v>
      </c>
      <c r="D17727">
        <f>VLOOKUP(C17727,'[1]Reaction type'!$B$2:$D$17,3,0)</f>
        <v>0</v>
      </c>
      <c r="E17727" s="2">
        <v>44187.5447453704</v>
      </c>
      <c r="F17727" s="2" t="str">
        <f t="shared" si="276"/>
        <v>December</v>
      </c>
      <c r="G17727" t="str">
        <f>VLOOKUP($B17727,[1]Content!$B$2:$D$1001,2,0)</f>
        <v>audio</v>
      </c>
      <c r="H17727" t="str">
        <f>VLOOKUP($B17727,[1]Content!$B$2:$D$1001,3,0)</f>
        <v>travel</v>
      </c>
      <c r="I17727" t="str">
        <f>VLOOKUP($C17727,'[1]Reaction type'!$B$2:$D$17,2,0)</f>
        <v>negative</v>
      </c>
    </row>
    <row r="17728" customFormat="1" spans="1:9">
      <c r="A17728">
        <v>18435</v>
      </c>
      <c r="B17728" s="1" t="s">
        <v>751</v>
      </c>
      <c r="C17728" t="s">
        <v>54</v>
      </c>
      <c r="D17728">
        <f>VLOOKUP(C17728,'[1]Reaction type'!$B$2:$D$17,3,0)</f>
        <v>70</v>
      </c>
      <c r="E17728" s="2">
        <v>44009.0618171296</v>
      </c>
      <c r="F17728" s="2" t="str">
        <f t="shared" si="276"/>
        <v>June</v>
      </c>
      <c r="G17728" t="str">
        <f>VLOOKUP($B17728,[1]Content!$B$2:$D$1001,2,0)</f>
        <v>photo</v>
      </c>
      <c r="H17728" t="str">
        <f>VLOOKUP($B17728,[1]Content!$B$2:$D$1001,3,0)</f>
        <v>culture</v>
      </c>
      <c r="I17728" t="str">
        <f>VLOOKUP($C17728,'[1]Reaction type'!$B$2:$D$17,2,0)</f>
        <v>positive</v>
      </c>
    </row>
    <row r="17729" customFormat="1" spans="1:9">
      <c r="A17729">
        <v>18436</v>
      </c>
      <c r="B17729" s="1" t="s">
        <v>751</v>
      </c>
      <c r="C17729" t="s">
        <v>33</v>
      </c>
      <c r="D17729">
        <f>VLOOKUP(C17729,'[1]Reaction type'!$B$2:$D$17,3,0)</f>
        <v>35</v>
      </c>
      <c r="E17729" s="2">
        <v>44152.8568865741</v>
      </c>
      <c r="F17729" s="2" t="str">
        <f t="shared" si="276"/>
        <v>November</v>
      </c>
      <c r="G17729" t="str">
        <f>VLOOKUP($B17729,[1]Content!$B$2:$D$1001,2,0)</f>
        <v>photo</v>
      </c>
      <c r="H17729" t="str">
        <f>VLOOKUP($B17729,[1]Content!$B$2:$D$1001,3,0)</f>
        <v>culture</v>
      </c>
      <c r="I17729" t="str">
        <f>VLOOKUP($C17729,'[1]Reaction type'!$B$2:$D$17,2,0)</f>
        <v>neutral</v>
      </c>
    </row>
    <row r="17730" customFormat="1" spans="1:9">
      <c r="A17730">
        <v>18437</v>
      </c>
      <c r="B17730" s="1" t="s">
        <v>751</v>
      </c>
      <c r="C17730" t="s">
        <v>26</v>
      </c>
      <c r="D17730">
        <f>VLOOKUP(C17730,'[1]Reaction type'!$B$2:$D$17,3,0)</f>
        <v>10</v>
      </c>
      <c r="E17730" s="2">
        <v>44205.5814930556</v>
      </c>
      <c r="F17730" s="2" t="str">
        <f t="shared" si="276"/>
        <v>January</v>
      </c>
      <c r="G17730" t="str">
        <f>VLOOKUP($B17730,[1]Content!$B$2:$D$1001,2,0)</f>
        <v>photo</v>
      </c>
      <c r="H17730" t="str">
        <f>VLOOKUP($B17730,[1]Content!$B$2:$D$1001,3,0)</f>
        <v>culture</v>
      </c>
      <c r="I17730" t="str">
        <f>VLOOKUP($C17730,'[1]Reaction type'!$B$2:$D$17,2,0)</f>
        <v>negative</v>
      </c>
    </row>
    <row r="17731" customFormat="1" spans="1:9">
      <c r="A17731">
        <v>18438</v>
      </c>
      <c r="B17731" s="1" t="s">
        <v>751</v>
      </c>
      <c r="C17731" t="s">
        <v>42</v>
      </c>
      <c r="D17731">
        <f>VLOOKUP(C17731,'[1]Reaction type'!$B$2:$D$17,3,0)</f>
        <v>20</v>
      </c>
      <c r="E17731" s="2">
        <v>44044.7766782407</v>
      </c>
      <c r="F17731" s="2" t="str">
        <f t="shared" ref="F17731:F17794" si="277">TEXT(E17731,"mmmm")</f>
        <v>August</v>
      </c>
      <c r="G17731" t="str">
        <f>VLOOKUP($B17731,[1]Content!$B$2:$D$1001,2,0)</f>
        <v>photo</v>
      </c>
      <c r="H17731" t="str">
        <f>VLOOKUP($B17731,[1]Content!$B$2:$D$1001,3,0)</f>
        <v>culture</v>
      </c>
      <c r="I17731" t="str">
        <f>VLOOKUP($C17731,'[1]Reaction type'!$B$2:$D$17,2,0)</f>
        <v>neutral</v>
      </c>
    </row>
    <row r="17732" customFormat="1" spans="1:9">
      <c r="A17732">
        <v>18439</v>
      </c>
      <c r="B17732" s="1" t="s">
        <v>751</v>
      </c>
      <c r="C17732" t="s">
        <v>52</v>
      </c>
      <c r="D17732">
        <f>VLOOKUP(C17732,'[1]Reaction type'!$B$2:$D$17,3,0)</f>
        <v>50</v>
      </c>
      <c r="E17732" s="2">
        <v>44083.2589814815</v>
      </c>
      <c r="F17732" s="2" t="str">
        <f t="shared" si="277"/>
        <v>September</v>
      </c>
      <c r="G17732" t="str">
        <f>VLOOKUP($B17732,[1]Content!$B$2:$D$1001,2,0)</f>
        <v>photo</v>
      </c>
      <c r="H17732" t="str">
        <f>VLOOKUP($B17732,[1]Content!$B$2:$D$1001,3,0)</f>
        <v>culture</v>
      </c>
      <c r="I17732" t="str">
        <f>VLOOKUP($C17732,'[1]Reaction type'!$B$2:$D$17,2,0)</f>
        <v>positive</v>
      </c>
    </row>
    <row r="17733" customFormat="1" spans="1:9">
      <c r="A17733">
        <v>18440</v>
      </c>
      <c r="B17733" s="1" t="s">
        <v>751</v>
      </c>
      <c r="C17733" t="s">
        <v>28</v>
      </c>
      <c r="D17733">
        <f>VLOOKUP(C17733,'[1]Reaction type'!$B$2:$D$17,3,0)</f>
        <v>15</v>
      </c>
      <c r="E17733" s="2">
        <v>44007.2753703704</v>
      </c>
      <c r="F17733" s="2" t="str">
        <f t="shared" si="277"/>
        <v>June</v>
      </c>
      <c r="G17733" t="str">
        <f>VLOOKUP($B17733,[1]Content!$B$2:$D$1001,2,0)</f>
        <v>photo</v>
      </c>
      <c r="H17733" t="str">
        <f>VLOOKUP($B17733,[1]Content!$B$2:$D$1001,3,0)</f>
        <v>culture</v>
      </c>
      <c r="I17733" t="str">
        <f>VLOOKUP($C17733,'[1]Reaction type'!$B$2:$D$17,2,0)</f>
        <v>negative</v>
      </c>
    </row>
    <row r="17734" customFormat="1" spans="1:9">
      <c r="A17734">
        <v>18441</v>
      </c>
      <c r="B17734" s="1" t="s">
        <v>751</v>
      </c>
      <c r="C17734" t="s">
        <v>42</v>
      </c>
      <c r="D17734">
        <f>VLOOKUP(C17734,'[1]Reaction type'!$B$2:$D$17,3,0)</f>
        <v>20</v>
      </c>
      <c r="E17734" s="2">
        <v>44206.8516203704</v>
      </c>
      <c r="F17734" s="2" t="str">
        <f t="shared" si="277"/>
        <v>January</v>
      </c>
      <c r="G17734" t="str">
        <f>VLOOKUP($B17734,[1]Content!$B$2:$D$1001,2,0)</f>
        <v>photo</v>
      </c>
      <c r="H17734" t="str">
        <f>VLOOKUP($B17734,[1]Content!$B$2:$D$1001,3,0)</f>
        <v>culture</v>
      </c>
      <c r="I17734" t="str">
        <f>VLOOKUP($C17734,'[1]Reaction type'!$B$2:$D$17,2,0)</f>
        <v>neutral</v>
      </c>
    </row>
    <row r="17735" customFormat="1" spans="1:9">
      <c r="A17735">
        <v>18442</v>
      </c>
      <c r="B17735" s="1" t="s">
        <v>751</v>
      </c>
      <c r="C17735" t="s">
        <v>50</v>
      </c>
      <c r="D17735">
        <f>VLOOKUP(C17735,'[1]Reaction type'!$B$2:$D$17,3,0)</f>
        <v>45</v>
      </c>
      <c r="E17735" s="2">
        <v>44305.8399305556</v>
      </c>
      <c r="F17735" s="2" t="str">
        <f t="shared" si="277"/>
        <v>April</v>
      </c>
      <c r="G17735" t="str">
        <f>VLOOKUP($B17735,[1]Content!$B$2:$D$1001,2,0)</f>
        <v>photo</v>
      </c>
      <c r="H17735" t="str">
        <f>VLOOKUP($B17735,[1]Content!$B$2:$D$1001,3,0)</f>
        <v>culture</v>
      </c>
      <c r="I17735" t="str">
        <f>VLOOKUP($C17735,'[1]Reaction type'!$B$2:$D$17,2,0)</f>
        <v>positive</v>
      </c>
    </row>
    <row r="17736" customFormat="1" spans="1:9">
      <c r="A17736">
        <v>18443</v>
      </c>
      <c r="B17736" s="1" t="s">
        <v>751</v>
      </c>
      <c r="C17736" t="s">
        <v>51</v>
      </c>
      <c r="D17736">
        <f>VLOOKUP(C17736,'[1]Reaction type'!$B$2:$D$17,3,0)</f>
        <v>12</v>
      </c>
      <c r="E17736" s="2">
        <v>44279.4459953704</v>
      </c>
      <c r="F17736" s="2" t="str">
        <f t="shared" si="277"/>
        <v>March</v>
      </c>
      <c r="G17736" t="str">
        <f>VLOOKUP($B17736,[1]Content!$B$2:$D$1001,2,0)</f>
        <v>photo</v>
      </c>
      <c r="H17736" t="str">
        <f>VLOOKUP($B17736,[1]Content!$B$2:$D$1001,3,0)</f>
        <v>culture</v>
      </c>
      <c r="I17736" t="str">
        <f>VLOOKUP($C17736,'[1]Reaction type'!$B$2:$D$17,2,0)</f>
        <v>negative</v>
      </c>
    </row>
    <row r="17737" customFormat="1" spans="1:9">
      <c r="A17737">
        <v>18444</v>
      </c>
      <c r="B17737" s="1" t="s">
        <v>751</v>
      </c>
      <c r="C17737" t="s">
        <v>24</v>
      </c>
      <c r="D17737">
        <f>VLOOKUP(C17737,'[1]Reaction type'!$B$2:$D$17,3,0)</f>
        <v>0</v>
      </c>
      <c r="E17737" s="2">
        <v>44086.8649537037</v>
      </c>
      <c r="F17737" s="2" t="str">
        <f t="shared" si="277"/>
        <v>September</v>
      </c>
      <c r="G17737" t="str">
        <f>VLOOKUP($B17737,[1]Content!$B$2:$D$1001,2,0)</f>
        <v>photo</v>
      </c>
      <c r="H17737" t="str">
        <f>VLOOKUP($B17737,[1]Content!$B$2:$D$1001,3,0)</f>
        <v>culture</v>
      </c>
      <c r="I17737" t="str">
        <f>VLOOKUP($C17737,'[1]Reaction type'!$B$2:$D$17,2,0)</f>
        <v>negative</v>
      </c>
    </row>
    <row r="17738" customFormat="1" spans="1:9">
      <c r="A17738">
        <v>18445</v>
      </c>
      <c r="B17738" s="1" t="s">
        <v>751</v>
      </c>
      <c r="C17738" t="s">
        <v>40</v>
      </c>
      <c r="D17738">
        <f>VLOOKUP(C17738,'[1]Reaction type'!$B$2:$D$17,3,0)</f>
        <v>65</v>
      </c>
      <c r="E17738" s="2">
        <v>44256.9195138889</v>
      </c>
      <c r="F17738" s="2" t="str">
        <f t="shared" si="277"/>
        <v>March</v>
      </c>
      <c r="G17738" t="str">
        <f>VLOOKUP($B17738,[1]Content!$B$2:$D$1001,2,0)</f>
        <v>photo</v>
      </c>
      <c r="H17738" t="str">
        <f>VLOOKUP($B17738,[1]Content!$B$2:$D$1001,3,0)</f>
        <v>culture</v>
      </c>
      <c r="I17738" t="str">
        <f>VLOOKUP($C17738,'[1]Reaction type'!$B$2:$D$17,2,0)</f>
        <v>positive</v>
      </c>
    </row>
    <row r="17739" customFormat="1" spans="1:9">
      <c r="A17739">
        <v>18446</v>
      </c>
      <c r="B17739" s="1" t="s">
        <v>751</v>
      </c>
      <c r="C17739" t="s">
        <v>57</v>
      </c>
      <c r="D17739">
        <f>VLOOKUP(C17739,'[1]Reaction type'!$B$2:$D$17,3,0)</f>
        <v>72</v>
      </c>
      <c r="E17739" s="2">
        <v>44098.6736458333</v>
      </c>
      <c r="F17739" s="2" t="str">
        <f t="shared" si="277"/>
        <v>September</v>
      </c>
      <c r="G17739" t="str">
        <f>VLOOKUP($B17739,[1]Content!$B$2:$D$1001,2,0)</f>
        <v>photo</v>
      </c>
      <c r="H17739" t="str">
        <f>VLOOKUP($B17739,[1]Content!$B$2:$D$1001,3,0)</f>
        <v>culture</v>
      </c>
      <c r="I17739" t="str">
        <f>VLOOKUP($C17739,'[1]Reaction type'!$B$2:$D$17,2,0)</f>
        <v>positive</v>
      </c>
    </row>
    <row r="17740" customFormat="1" spans="1:9">
      <c r="A17740">
        <v>18447</v>
      </c>
      <c r="B17740" s="1" t="s">
        <v>751</v>
      </c>
      <c r="C17740" t="s">
        <v>35</v>
      </c>
      <c r="D17740">
        <f>VLOOKUP(C17740,'[1]Reaction type'!$B$2:$D$17,3,0)</f>
        <v>70</v>
      </c>
      <c r="E17740" s="2">
        <v>44348.3304398148</v>
      </c>
      <c r="F17740" s="2" t="str">
        <f t="shared" si="277"/>
        <v>June</v>
      </c>
      <c r="G17740" t="str">
        <f>VLOOKUP($B17740,[1]Content!$B$2:$D$1001,2,0)</f>
        <v>photo</v>
      </c>
      <c r="H17740" t="str">
        <f>VLOOKUP($B17740,[1]Content!$B$2:$D$1001,3,0)</f>
        <v>culture</v>
      </c>
      <c r="I17740" t="str">
        <f>VLOOKUP($C17740,'[1]Reaction type'!$B$2:$D$17,2,0)</f>
        <v>positive</v>
      </c>
    </row>
    <row r="17741" customFormat="1" spans="1:9">
      <c r="A17741">
        <v>18448</v>
      </c>
      <c r="B17741" s="1" t="s">
        <v>751</v>
      </c>
      <c r="C17741" t="s">
        <v>40</v>
      </c>
      <c r="D17741">
        <f>VLOOKUP(C17741,'[1]Reaction type'!$B$2:$D$17,3,0)</f>
        <v>65</v>
      </c>
      <c r="E17741" s="2">
        <v>44042.6863310185</v>
      </c>
      <c r="F17741" s="2" t="str">
        <f t="shared" si="277"/>
        <v>July</v>
      </c>
      <c r="G17741" t="str">
        <f>VLOOKUP($B17741,[1]Content!$B$2:$D$1001,2,0)</f>
        <v>photo</v>
      </c>
      <c r="H17741" t="str">
        <f>VLOOKUP($B17741,[1]Content!$B$2:$D$1001,3,0)</f>
        <v>culture</v>
      </c>
      <c r="I17741" t="str">
        <f>VLOOKUP($C17741,'[1]Reaction type'!$B$2:$D$17,2,0)</f>
        <v>positive</v>
      </c>
    </row>
    <row r="17742" customFormat="1" spans="1:9">
      <c r="A17742">
        <v>18449</v>
      </c>
      <c r="B17742" s="1" t="s">
        <v>751</v>
      </c>
      <c r="C17742" t="s">
        <v>26</v>
      </c>
      <c r="D17742">
        <f>VLOOKUP(C17742,'[1]Reaction type'!$B$2:$D$17,3,0)</f>
        <v>10</v>
      </c>
      <c r="E17742" s="2">
        <v>44191.4901273148</v>
      </c>
      <c r="F17742" s="2" t="str">
        <f t="shared" si="277"/>
        <v>December</v>
      </c>
      <c r="G17742" t="str">
        <f>VLOOKUP($B17742,[1]Content!$B$2:$D$1001,2,0)</f>
        <v>photo</v>
      </c>
      <c r="H17742" t="str">
        <f>VLOOKUP($B17742,[1]Content!$B$2:$D$1001,3,0)</f>
        <v>culture</v>
      </c>
      <c r="I17742" t="str">
        <f>VLOOKUP($C17742,'[1]Reaction type'!$B$2:$D$17,2,0)</f>
        <v>negative</v>
      </c>
    </row>
    <row r="17743" customFormat="1" spans="1:9">
      <c r="A17743">
        <v>18450</v>
      </c>
      <c r="B17743" s="1" t="s">
        <v>751</v>
      </c>
      <c r="C17743" t="s">
        <v>53</v>
      </c>
      <c r="D17743">
        <f>VLOOKUP(C17743,'[1]Reaction type'!$B$2:$D$17,3,0)</f>
        <v>60</v>
      </c>
      <c r="E17743" s="2">
        <v>44287.5601851852</v>
      </c>
      <c r="F17743" s="2" t="str">
        <f t="shared" si="277"/>
        <v>April</v>
      </c>
      <c r="G17743" t="str">
        <f>VLOOKUP($B17743,[1]Content!$B$2:$D$1001,2,0)</f>
        <v>photo</v>
      </c>
      <c r="H17743" t="str">
        <f>VLOOKUP($B17743,[1]Content!$B$2:$D$1001,3,0)</f>
        <v>culture</v>
      </c>
      <c r="I17743" t="str">
        <f>VLOOKUP($C17743,'[1]Reaction type'!$B$2:$D$17,2,0)</f>
        <v>positive</v>
      </c>
    </row>
    <row r="17744" customFormat="1" spans="1:9">
      <c r="A17744">
        <v>18451</v>
      </c>
      <c r="B17744" s="1" t="s">
        <v>751</v>
      </c>
      <c r="C17744" t="s">
        <v>33</v>
      </c>
      <c r="D17744">
        <f>VLOOKUP(C17744,'[1]Reaction type'!$B$2:$D$17,3,0)</f>
        <v>35</v>
      </c>
      <c r="E17744" s="2">
        <v>44207.2917824074</v>
      </c>
      <c r="F17744" s="2" t="str">
        <f t="shared" si="277"/>
        <v>January</v>
      </c>
      <c r="G17744" t="str">
        <f>VLOOKUP($B17744,[1]Content!$B$2:$D$1001,2,0)</f>
        <v>photo</v>
      </c>
      <c r="H17744" t="str">
        <f>VLOOKUP($B17744,[1]Content!$B$2:$D$1001,3,0)</f>
        <v>culture</v>
      </c>
      <c r="I17744" t="str">
        <f>VLOOKUP($C17744,'[1]Reaction type'!$B$2:$D$17,2,0)</f>
        <v>neutral</v>
      </c>
    </row>
    <row r="17745" customFormat="1" spans="1:9">
      <c r="A17745">
        <v>18452</v>
      </c>
      <c r="B17745" s="1" t="s">
        <v>751</v>
      </c>
      <c r="C17745" t="s">
        <v>48</v>
      </c>
      <c r="D17745">
        <f>VLOOKUP(C17745,'[1]Reaction type'!$B$2:$D$17,3,0)</f>
        <v>75</v>
      </c>
      <c r="E17745" s="2">
        <v>44091.9174768518</v>
      </c>
      <c r="F17745" s="2" t="str">
        <f t="shared" si="277"/>
        <v>September</v>
      </c>
      <c r="G17745" t="str">
        <f>VLOOKUP($B17745,[1]Content!$B$2:$D$1001,2,0)</f>
        <v>photo</v>
      </c>
      <c r="H17745" t="str">
        <f>VLOOKUP($B17745,[1]Content!$B$2:$D$1001,3,0)</f>
        <v>culture</v>
      </c>
      <c r="I17745" t="str">
        <f>VLOOKUP($C17745,'[1]Reaction type'!$B$2:$D$17,2,0)</f>
        <v>positive</v>
      </c>
    </row>
    <row r="17746" customFormat="1" spans="1:9">
      <c r="A17746">
        <v>18453</v>
      </c>
      <c r="B17746" s="1" t="s">
        <v>751</v>
      </c>
      <c r="C17746" t="s">
        <v>51</v>
      </c>
      <c r="D17746">
        <f>VLOOKUP(C17746,'[1]Reaction type'!$B$2:$D$17,3,0)</f>
        <v>12</v>
      </c>
      <c r="E17746" s="2">
        <v>44169.012025463</v>
      </c>
      <c r="F17746" s="2" t="str">
        <f t="shared" si="277"/>
        <v>December</v>
      </c>
      <c r="G17746" t="str">
        <f>VLOOKUP($B17746,[1]Content!$B$2:$D$1001,2,0)</f>
        <v>photo</v>
      </c>
      <c r="H17746" t="str">
        <f>VLOOKUP($B17746,[1]Content!$B$2:$D$1001,3,0)</f>
        <v>culture</v>
      </c>
      <c r="I17746" t="str">
        <f>VLOOKUP($C17746,'[1]Reaction type'!$B$2:$D$17,2,0)</f>
        <v>negative</v>
      </c>
    </row>
    <row r="17747" customFormat="1" spans="1:9">
      <c r="A17747">
        <v>18454</v>
      </c>
      <c r="B17747" s="1" t="s">
        <v>751</v>
      </c>
      <c r="C17747" t="s">
        <v>51</v>
      </c>
      <c r="D17747">
        <f>VLOOKUP(C17747,'[1]Reaction type'!$B$2:$D$17,3,0)</f>
        <v>12</v>
      </c>
      <c r="E17747" s="2">
        <v>44272.9458680556</v>
      </c>
      <c r="F17747" s="2" t="str">
        <f t="shared" si="277"/>
        <v>March</v>
      </c>
      <c r="G17747" t="str">
        <f>VLOOKUP($B17747,[1]Content!$B$2:$D$1001,2,0)</f>
        <v>photo</v>
      </c>
      <c r="H17747" t="str">
        <f>VLOOKUP($B17747,[1]Content!$B$2:$D$1001,3,0)</f>
        <v>culture</v>
      </c>
      <c r="I17747" t="str">
        <f>VLOOKUP($C17747,'[1]Reaction type'!$B$2:$D$17,2,0)</f>
        <v>negative</v>
      </c>
    </row>
    <row r="17748" customFormat="1" spans="1:9">
      <c r="A17748">
        <v>18455</v>
      </c>
      <c r="B17748" s="1" t="s">
        <v>751</v>
      </c>
      <c r="C17748" t="s">
        <v>33</v>
      </c>
      <c r="D17748">
        <f>VLOOKUP(C17748,'[1]Reaction type'!$B$2:$D$17,3,0)</f>
        <v>35</v>
      </c>
      <c r="E17748" s="2">
        <v>44133.078912037</v>
      </c>
      <c r="F17748" s="2" t="str">
        <f t="shared" si="277"/>
        <v>October</v>
      </c>
      <c r="G17748" t="str">
        <f>VLOOKUP($B17748,[1]Content!$B$2:$D$1001,2,0)</f>
        <v>photo</v>
      </c>
      <c r="H17748" t="str">
        <f>VLOOKUP($B17748,[1]Content!$B$2:$D$1001,3,0)</f>
        <v>culture</v>
      </c>
      <c r="I17748" t="str">
        <f>VLOOKUP($C17748,'[1]Reaction type'!$B$2:$D$17,2,0)</f>
        <v>neutral</v>
      </c>
    </row>
    <row r="17749" customFormat="1" spans="1:9">
      <c r="A17749">
        <v>18457</v>
      </c>
      <c r="B17749" s="1" t="s">
        <v>752</v>
      </c>
      <c r="C17749" t="s">
        <v>51</v>
      </c>
      <c r="D17749">
        <f>VLOOKUP(C17749,'[1]Reaction type'!$B$2:$D$17,3,0)</f>
        <v>12</v>
      </c>
      <c r="E17749" s="2">
        <v>44236.1838657407</v>
      </c>
      <c r="F17749" s="2" t="str">
        <f t="shared" si="277"/>
        <v>February</v>
      </c>
      <c r="G17749" t="str">
        <f>VLOOKUP($B17749,[1]Content!$B$2:$D$1001,2,0)</f>
        <v>photo</v>
      </c>
      <c r="H17749" t="str">
        <f>VLOOKUP($B17749,[1]Content!$B$2:$D$1001,3,0)</f>
        <v>travel</v>
      </c>
      <c r="I17749" t="str">
        <f>VLOOKUP($C17749,'[1]Reaction type'!$B$2:$D$17,2,0)</f>
        <v>negative</v>
      </c>
    </row>
    <row r="17750" customFormat="1" spans="1:9">
      <c r="A17750">
        <v>18458</v>
      </c>
      <c r="B17750" s="1" t="s">
        <v>752</v>
      </c>
      <c r="C17750" t="s">
        <v>51</v>
      </c>
      <c r="D17750">
        <f>VLOOKUP(C17750,'[1]Reaction type'!$B$2:$D$17,3,0)</f>
        <v>12</v>
      </c>
      <c r="E17750" s="2">
        <v>44153.0676388889</v>
      </c>
      <c r="F17750" s="2" t="str">
        <f t="shared" si="277"/>
        <v>November</v>
      </c>
      <c r="G17750" t="str">
        <f>VLOOKUP($B17750,[1]Content!$B$2:$D$1001,2,0)</f>
        <v>photo</v>
      </c>
      <c r="H17750" t="str">
        <f>VLOOKUP($B17750,[1]Content!$B$2:$D$1001,3,0)</f>
        <v>travel</v>
      </c>
      <c r="I17750" t="str">
        <f>VLOOKUP($C17750,'[1]Reaction type'!$B$2:$D$17,2,0)</f>
        <v>negative</v>
      </c>
    </row>
    <row r="17751" customFormat="1" spans="1:9">
      <c r="A17751">
        <v>18459</v>
      </c>
      <c r="B17751" s="1" t="s">
        <v>752</v>
      </c>
      <c r="C17751" t="s">
        <v>53</v>
      </c>
      <c r="D17751">
        <f>VLOOKUP(C17751,'[1]Reaction type'!$B$2:$D$17,3,0)</f>
        <v>60</v>
      </c>
      <c r="E17751" s="2">
        <v>44179.5852314815</v>
      </c>
      <c r="F17751" s="2" t="str">
        <f t="shared" si="277"/>
        <v>December</v>
      </c>
      <c r="G17751" t="str">
        <f>VLOOKUP($B17751,[1]Content!$B$2:$D$1001,2,0)</f>
        <v>photo</v>
      </c>
      <c r="H17751" t="str">
        <f>VLOOKUP($B17751,[1]Content!$B$2:$D$1001,3,0)</f>
        <v>travel</v>
      </c>
      <c r="I17751" t="str">
        <f>VLOOKUP($C17751,'[1]Reaction type'!$B$2:$D$17,2,0)</f>
        <v>positive</v>
      </c>
    </row>
    <row r="17752" customFormat="1" spans="1:9">
      <c r="A17752">
        <v>18460</v>
      </c>
      <c r="B17752" s="1" t="s">
        <v>752</v>
      </c>
      <c r="C17752" t="s">
        <v>50</v>
      </c>
      <c r="D17752">
        <f>VLOOKUP(C17752,'[1]Reaction type'!$B$2:$D$17,3,0)</f>
        <v>45</v>
      </c>
      <c r="E17752" s="2">
        <v>44029.3481134259</v>
      </c>
      <c r="F17752" s="2" t="str">
        <f t="shared" si="277"/>
        <v>July</v>
      </c>
      <c r="G17752" t="str">
        <f>VLOOKUP($B17752,[1]Content!$B$2:$D$1001,2,0)</f>
        <v>photo</v>
      </c>
      <c r="H17752" t="str">
        <f>VLOOKUP($B17752,[1]Content!$B$2:$D$1001,3,0)</f>
        <v>travel</v>
      </c>
      <c r="I17752" t="str">
        <f>VLOOKUP($C17752,'[1]Reaction type'!$B$2:$D$17,2,0)</f>
        <v>positive</v>
      </c>
    </row>
    <row r="17753" customFormat="1" spans="1:9">
      <c r="A17753">
        <v>18461</v>
      </c>
      <c r="B17753" s="1" t="s">
        <v>752</v>
      </c>
      <c r="C17753" t="s">
        <v>48</v>
      </c>
      <c r="D17753">
        <f>VLOOKUP(C17753,'[1]Reaction type'!$B$2:$D$17,3,0)</f>
        <v>75</v>
      </c>
      <c r="E17753" s="2">
        <v>44143.4143055556</v>
      </c>
      <c r="F17753" s="2" t="str">
        <f t="shared" si="277"/>
        <v>November</v>
      </c>
      <c r="G17753" t="str">
        <f>VLOOKUP($B17753,[1]Content!$B$2:$D$1001,2,0)</f>
        <v>photo</v>
      </c>
      <c r="H17753" t="str">
        <f>VLOOKUP($B17753,[1]Content!$B$2:$D$1001,3,0)</f>
        <v>travel</v>
      </c>
      <c r="I17753" t="str">
        <f>VLOOKUP($C17753,'[1]Reaction type'!$B$2:$D$17,2,0)</f>
        <v>positive</v>
      </c>
    </row>
    <row r="17754" customFormat="1" spans="1:9">
      <c r="A17754">
        <v>18462</v>
      </c>
      <c r="B17754" s="1" t="s">
        <v>752</v>
      </c>
      <c r="C17754" t="s">
        <v>26</v>
      </c>
      <c r="D17754">
        <f>VLOOKUP(C17754,'[1]Reaction type'!$B$2:$D$17,3,0)</f>
        <v>10</v>
      </c>
      <c r="E17754" s="2">
        <v>44355.8234837963</v>
      </c>
      <c r="F17754" s="2" t="str">
        <f t="shared" si="277"/>
        <v>June</v>
      </c>
      <c r="G17754" t="str">
        <f>VLOOKUP($B17754,[1]Content!$B$2:$D$1001,2,0)</f>
        <v>photo</v>
      </c>
      <c r="H17754" t="str">
        <f>VLOOKUP($B17754,[1]Content!$B$2:$D$1001,3,0)</f>
        <v>travel</v>
      </c>
      <c r="I17754" t="str">
        <f>VLOOKUP($C17754,'[1]Reaction type'!$B$2:$D$17,2,0)</f>
        <v>negative</v>
      </c>
    </row>
    <row r="17755" customFormat="1" spans="1:9">
      <c r="A17755">
        <v>18463</v>
      </c>
      <c r="B17755" s="1" t="s">
        <v>752</v>
      </c>
      <c r="C17755" t="s">
        <v>52</v>
      </c>
      <c r="D17755">
        <f>VLOOKUP(C17755,'[1]Reaction type'!$B$2:$D$17,3,0)</f>
        <v>50</v>
      </c>
      <c r="E17755" s="2">
        <v>44216.3501273148</v>
      </c>
      <c r="F17755" s="2" t="str">
        <f t="shared" si="277"/>
        <v>January</v>
      </c>
      <c r="G17755" t="str">
        <f>VLOOKUP($B17755,[1]Content!$B$2:$D$1001,2,0)</f>
        <v>photo</v>
      </c>
      <c r="H17755" t="str">
        <f>VLOOKUP($B17755,[1]Content!$B$2:$D$1001,3,0)</f>
        <v>travel</v>
      </c>
      <c r="I17755" t="str">
        <f>VLOOKUP($C17755,'[1]Reaction type'!$B$2:$D$17,2,0)</f>
        <v>positive</v>
      </c>
    </row>
    <row r="17756" customFormat="1" spans="1:9">
      <c r="A17756">
        <v>18464</v>
      </c>
      <c r="B17756" s="1" t="s">
        <v>752</v>
      </c>
      <c r="C17756" t="s">
        <v>57</v>
      </c>
      <c r="D17756">
        <f>VLOOKUP(C17756,'[1]Reaction type'!$B$2:$D$17,3,0)</f>
        <v>72</v>
      </c>
      <c r="E17756" s="2">
        <v>44235.540150463</v>
      </c>
      <c r="F17756" s="2" t="str">
        <f t="shared" si="277"/>
        <v>February</v>
      </c>
      <c r="G17756" t="str">
        <f>VLOOKUP($B17756,[1]Content!$B$2:$D$1001,2,0)</f>
        <v>photo</v>
      </c>
      <c r="H17756" t="str">
        <f>VLOOKUP($B17756,[1]Content!$B$2:$D$1001,3,0)</f>
        <v>travel</v>
      </c>
      <c r="I17756" t="str">
        <f>VLOOKUP($C17756,'[1]Reaction type'!$B$2:$D$17,2,0)</f>
        <v>positive</v>
      </c>
    </row>
    <row r="17757" customFormat="1" spans="1:9">
      <c r="A17757">
        <v>18465</v>
      </c>
      <c r="B17757" s="1" t="s">
        <v>752</v>
      </c>
      <c r="C17757" t="s">
        <v>37</v>
      </c>
      <c r="D17757">
        <f>VLOOKUP(C17757,'[1]Reaction type'!$B$2:$D$17,3,0)</f>
        <v>5</v>
      </c>
      <c r="E17757" s="2">
        <v>44269.249212963</v>
      </c>
      <c r="F17757" s="2" t="str">
        <f t="shared" si="277"/>
        <v>March</v>
      </c>
      <c r="G17757" t="str">
        <f>VLOOKUP($B17757,[1]Content!$B$2:$D$1001,2,0)</f>
        <v>photo</v>
      </c>
      <c r="H17757" t="str">
        <f>VLOOKUP($B17757,[1]Content!$B$2:$D$1001,3,0)</f>
        <v>travel</v>
      </c>
      <c r="I17757" t="str">
        <f>VLOOKUP($C17757,'[1]Reaction type'!$B$2:$D$17,2,0)</f>
        <v>negative</v>
      </c>
    </row>
    <row r="17758" customFormat="1" spans="1:9">
      <c r="A17758">
        <v>18467</v>
      </c>
      <c r="B17758" s="1" t="s">
        <v>753</v>
      </c>
      <c r="C17758" t="s">
        <v>57</v>
      </c>
      <c r="D17758">
        <f>VLOOKUP(C17758,'[1]Reaction type'!$B$2:$D$17,3,0)</f>
        <v>72</v>
      </c>
      <c r="E17758" s="2">
        <v>44070.0822106482</v>
      </c>
      <c r="F17758" s="2" t="str">
        <f t="shared" si="277"/>
        <v>August</v>
      </c>
      <c r="G17758" t="str">
        <f>VLOOKUP($B17758,[1]Content!$B$2:$D$1001,2,0)</f>
        <v>GIF</v>
      </c>
      <c r="H17758" t="str">
        <f>VLOOKUP($B17758,[1]Content!$B$2:$D$1001,3,0)</f>
        <v>fitness</v>
      </c>
      <c r="I17758" t="str">
        <f>VLOOKUP($C17758,'[1]Reaction type'!$B$2:$D$17,2,0)</f>
        <v>positive</v>
      </c>
    </row>
    <row r="17759" customFormat="1" spans="1:9">
      <c r="A17759">
        <v>18468</v>
      </c>
      <c r="B17759" s="1" t="s">
        <v>753</v>
      </c>
      <c r="C17759" t="s">
        <v>57</v>
      </c>
      <c r="D17759">
        <f>VLOOKUP(C17759,'[1]Reaction type'!$B$2:$D$17,3,0)</f>
        <v>72</v>
      </c>
      <c r="E17759" s="2">
        <v>44142.4065162037</v>
      </c>
      <c r="F17759" s="2" t="str">
        <f t="shared" si="277"/>
        <v>November</v>
      </c>
      <c r="G17759" t="str">
        <f>VLOOKUP($B17759,[1]Content!$B$2:$D$1001,2,0)</f>
        <v>GIF</v>
      </c>
      <c r="H17759" t="str">
        <f>VLOOKUP($B17759,[1]Content!$B$2:$D$1001,3,0)</f>
        <v>fitness</v>
      </c>
      <c r="I17759" t="str">
        <f>VLOOKUP($C17759,'[1]Reaction type'!$B$2:$D$17,2,0)</f>
        <v>positive</v>
      </c>
    </row>
    <row r="17760" customFormat="1" spans="1:9">
      <c r="A17760">
        <v>18469</v>
      </c>
      <c r="B17760" s="1" t="s">
        <v>753</v>
      </c>
      <c r="C17760" t="s">
        <v>24</v>
      </c>
      <c r="D17760">
        <f>VLOOKUP(C17760,'[1]Reaction type'!$B$2:$D$17,3,0)</f>
        <v>0</v>
      </c>
      <c r="E17760" s="2">
        <v>44344.5061921296</v>
      </c>
      <c r="F17760" s="2" t="str">
        <f t="shared" si="277"/>
        <v>May</v>
      </c>
      <c r="G17760" t="str">
        <f>VLOOKUP($B17760,[1]Content!$B$2:$D$1001,2,0)</f>
        <v>GIF</v>
      </c>
      <c r="H17760" t="str">
        <f>VLOOKUP($B17760,[1]Content!$B$2:$D$1001,3,0)</f>
        <v>fitness</v>
      </c>
      <c r="I17760" t="str">
        <f>VLOOKUP($C17760,'[1]Reaction type'!$B$2:$D$17,2,0)</f>
        <v>negative</v>
      </c>
    </row>
    <row r="17761" customFormat="1" spans="1:9">
      <c r="A17761">
        <v>18470</v>
      </c>
      <c r="B17761" s="1" t="s">
        <v>753</v>
      </c>
      <c r="C17761" t="s">
        <v>40</v>
      </c>
      <c r="D17761">
        <f>VLOOKUP(C17761,'[1]Reaction type'!$B$2:$D$17,3,0)</f>
        <v>65</v>
      </c>
      <c r="E17761" s="2">
        <v>44091.4592592593</v>
      </c>
      <c r="F17761" s="2" t="str">
        <f t="shared" si="277"/>
        <v>September</v>
      </c>
      <c r="G17761" t="str">
        <f>VLOOKUP($B17761,[1]Content!$B$2:$D$1001,2,0)</f>
        <v>GIF</v>
      </c>
      <c r="H17761" t="str">
        <f>VLOOKUP($B17761,[1]Content!$B$2:$D$1001,3,0)</f>
        <v>fitness</v>
      </c>
      <c r="I17761" t="str">
        <f>VLOOKUP($C17761,'[1]Reaction type'!$B$2:$D$17,2,0)</f>
        <v>positive</v>
      </c>
    </row>
    <row r="17762" customFormat="1" spans="1:9">
      <c r="A17762">
        <v>18471</v>
      </c>
      <c r="B17762" s="1" t="s">
        <v>753</v>
      </c>
      <c r="C17762" t="s">
        <v>52</v>
      </c>
      <c r="D17762">
        <f>VLOOKUP(C17762,'[1]Reaction type'!$B$2:$D$17,3,0)</f>
        <v>50</v>
      </c>
      <c r="E17762" s="2">
        <v>44324.5572222222</v>
      </c>
      <c r="F17762" s="2" t="str">
        <f t="shared" si="277"/>
        <v>May</v>
      </c>
      <c r="G17762" t="str">
        <f>VLOOKUP($B17762,[1]Content!$B$2:$D$1001,2,0)</f>
        <v>GIF</v>
      </c>
      <c r="H17762" t="str">
        <f>VLOOKUP($B17762,[1]Content!$B$2:$D$1001,3,0)</f>
        <v>fitness</v>
      </c>
      <c r="I17762" t="str">
        <f>VLOOKUP($C17762,'[1]Reaction type'!$B$2:$D$17,2,0)</f>
        <v>positive</v>
      </c>
    </row>
    <row r="17763" customFormat="1" spans="1:9">
      <c r="A17763">
        <v>18472</v>
      </c>
      <c r="B17763" s="1" t="s">
        <v>753</v>
      </c>
      <c r="C17763" t="s">
        <v>37</v>
      </c>
      <c r="D17763">
        <f>VLOOKUP(C17763,'[1]Reaction type'!$B$2:$D$17,3,0)</f>
        <v>5</v>
      </c>
      <c r="E17763" s="2">
        <v>44134.6715972222</v>
      </c>
      <c r="F17763" s="2" t="str">
        <f t="shared" si="277"/>
        <v>October</v>
      </c>
      <c r="G17763" t="str">
        <f>VLOOKUP($B17763,[1]Content!$B$2:$D$1001,2,0)</f>
        <v>GIF</v>
      </c>
      <c r="H17763" t="str">
        <f>VLOOKUP($B17763,[1]Content!$B$2:$D$1001,3,0)</f>
        <v>fitness</v>
      </c>
      <c r="I17763" t="str">
        <f>VLOOKUP($C17763,'[1]Reaction type'!$B$2:$D$17,2,0)</f>
        <v>negative</v>
      </c>
    </row>
    <row r="17764" customFormat="1" spans="1:9">
      <c r="A17764">
        <v>18473</v>
      </c>
      <c r="B17764" s="1" t="s">
        <v>753</v>
      </c>
      <c r="C17764" t="s">
        <v>40</v>
      </c>
      <c r="D17764">
        <f>VLOOKUP(C17764,'[1]Reaction type'!$B$2:$D$17,3,0)</f>
        <v>65</v>
      </c>
      <c r="E17764" s="2">
        <v>44339.3772916667</v>
      </c>
      <c r="F17764" s="2" t="str">
        <f t="shared" si="277"/>
        <v>May</v>
      </c>
      <c r="G17764" t="str">
        <f>VLOOKUP($B17764,[1]Content!$B$2:$D$1001,2,0)</f>
        <v>GIF</v>
      </c>
      <c r="H17764" t="str">
        <f>VLOOKUP($B17764,[1]Content!$B$2:$D$1001,3,0)</f>
        <v>fitness</v>
      </c>
      <c r="I17764" t="str">
        <f>VLOOKUP($C17764,'[1]Reaction type'!$B$2:$D$17,2,0)</f>
        <v>positive</v>
      </c>
    </row>
    <row r="17765" customFormat="1" spans="1:9">
      <c r="A17765">
        <v>18474</v>
      </c>
      <c r="B17765" s="1" t="s">
        <v>753</v>
      </c>
      <c r="C17765" t="s">
        <v>33</v>
      </c>
      <c r="D17765">
        <f>VLOOKUP(C17765,'[1]Reaction type'!$B$2:$D$17,3,0)</f>
        <v>35</v>
      </c>
      <c r="E17765" s="2">
        <v>44108.281087963</v>
      </c>
      <c r="F17765" s="2" t="str">
        <f t="shared" si="277"/>
        <v>October</v>
      </c>
      <c r="G17765" t="str">
        <f>VLOOKUP($B17765,[1]Content!$B$2:$D$1001,2,0)</f>
        <v>GIF</v>
      </c>
      <c r="H17765" t="str">
        <f>VLOOKUP($B17765,[1]Content!$B$2:$D$1001,3,0)</f>
        <v>fitness</v>
      </c>
      <c r="I17765" t="str">
        <f>VLOOKUP($C17765,'[1]Reaction type'!$B$2:$D$17,2,0)</f>
        <v>neutral</v>
      </c>
    </row>
    <row r="17766" customFormat="1" spans="1:9">
      <c r="A17766">
        <v>18475</v>
      </c>
      <c r="B17766" s="1" t="s">
        <v>753</v>
      </c>
      <c r="C17766" t="s">
        <v>54</v>
      </c>
      <c r="D17766">
        <f>VLOOKUP(C17766,'[1]Reaction type'!$B$2:$D$17,3,0)</f>
        <v>70</v>
      </c>
      <c r="E17766" s="2">
        <v>44098.5671064815</v>
      </c>
      <c r="F17766" s="2" t="str">
        <f t="shared" si="277"/>
        <v>September</v>
      </c>
      <c r="G17766" t="str">
        <f>VLOOKUP($B17766,[1]Content!$B$2:$D$1001,2,0)</f>
        <v>GIF</v>
      </c>
      <c r="H17766" t="str">
        <f>VLOOKUP($B17766,[1]Content!$B$2:$D$1001,3,0)</f>
        <v>fitness</v>
      </c>
      <c r="I17766" t="str">
        <f>VLOOKUP($C17766,'[1]Reaction type'!$B$2:$D$17,2,0)</f>
        <v>positive</v>
      </c>
    </row>
    <row r="17767" customFormat="1" spans="1:9">
      <c r="A17767">
        <v>18476</v>
      </c>
      <c r="B17767" s="1" t="s">
        <v>753</v>
      </c>
      <c r="C17767" t="s">
        <v>37</v>
      </c>
      <c r="D17767">
        <f>VLOOKUP(C17767,'[1]Reaction type'!$B$2:$D$17,3,0)</f>
        <v>5</v>
      </c>
      <c r="E17767" s="2">
        <v>44102.0333449074</v>
      </c>
      <c r="F17767" s="2" t="str">
        <f t="shared" si="277"/>
        <v>September</v>
      </c>
      <c r="G17767" t="str">
        <f>VLOOKUP($B17767,[1]Content!$B$2:$D$1001,2,0)</f>
        <v>GIF</v>
      </c>
      <c r="H17767" t="str">
        <f>VLOOKUP($B17767,[1]Content!$B$2:$D$1001,3,0)</f>
        <v>fitness</v>
      </c>
      <c r="I17767" t="str">
        <f>VLOOKUP($C17767,'[1]Reaction type'!$B$2:$D$17,2,0)</f>
        <v>negative</v>
      </c>
    </row>
    <row r="17768" customFormat="1" spans="1:9">
      <c r="A17768">
        <v>18477</v>
      </c>
      <c r="B17768" s="1" t="s">
        <v>753</v>
      </c>
      <c r="C17768" t="s">
        <v>24</v>
      </c>
      <c r="D17768">
        <f>VLOOKUP(C17768,'[1]Reaction type'!$B$2:$D$17,3,0)</f>
        <v>0</v>
      </c>
      <c r="E17768" s="2">
        <v>44008.9155324074</v>
      </c>
      <c r="F17768" s="2" t="str">
        <f t="shared" si="277"/>
        <v>June</v>
      </c>
      <c r="G17768" t="str">
        <f>VLOOKUP($B17768,[1]Content!$B$2:$D$1001,2,0)</f>
        <v>GIF</v>
      </c>
      <c r="H17768" t="str">
        <f>VLOOKUP($B17768,[1]Content!$B$2:$D$1001,3,0)</f>
        <v>fitness</v>
      </c>
      <c r="I17768" t="str">
        <f>VLOOKUP($C17768,'[1]Reaction type'!$B$2:$D$17,2,0)</f>
        <v>negative</v>
      </c>
    </row>
    <row r="17769" customFormat="1" spans="1:9">
      <c r="A17769">
        <v>18478</v>
      </c>
      <c r="B17769" s="1" t="s">
        <v>753</v>
      </c>
      <c r="C17769" t="s">
        <v>50</v>
      </c>
      <c r="D17769">
        <f>VLOOKUP(C17769,'[1]Reaction type'!$B$2:$D$17,3,0)</f>
        <v>45</v>
      </c>
      <c r="E17769" s="2">
        <v>44362.6091550926</v>
      </c>
      <c r="F17769" s="2" t="str">
        <f t="shared" si="277"/>
        <v>June</v>
      </c>
      <c r="G17769" t="str">
        <f>VLOOKUP($B17769,[1]Content!$B$2:$D$1001,2,0)</f>
        <v>GIF</v>
      </c>
      <c r="H17769" t="str">
        <f>VLOOKUP($B17769,[1]Content!$B$2:$D$1001,3,0)</f>
        <v>fitness</v>
      </c>
      <c r="I17769" t="str">
        <f>VLOOKUP($C17769,'[1]Reaction type'!$B$2:$D$17,2,0)</f>
        <v>positive</v>
      </c>
    </row>
    <row r="17770" customFormat="1" spans="1:9">
      <c r="A17770">
        <v>18479</v>
      </c>
      <c r="B17770" s="1" t="s">
        <v>753</v>
      </c>
      <c r="C17770" t="s">
        <v>35</v>
      </c>
      <c r="D17770">
        <f>VLOOKUP(C17770,'[1]Reaction type'!$B$2:$D$17,3,0)</f>
        <v>70</v>
      </c>
      <c r="E17770" s="2">
        <v>44200.9234953704</v>
      </c>
      <c r="F17770" s="2" t="str">
        <f t="shared" si="277"/>
        <v>January</v>
      </c>
      <c r="G17770" t="str">
        <f>VLOOKUP($B17770,[1]Content!$B$2:$D$1001,2,0)</f>
        <v>GIF</v>
      </c>
      <c r="H17770" t="str">
        <f>VLOOKUP($B17770,[1]Content!$B$2:$D$1001,3,0)</f>
        <v>fitness</v>
      </c>
      <c r="I17770" t="str">
        <f>VLOOKUP($C17770,'[1]Reaction type'!$B$2:$D$17,2,0)</f>
        <v>positive</v>
      </c>
    </row>
    <row r="17771" customFormat="1" spans="1:9">
      <c r="A17771">
        <v>18480</v>
      </c>
      <c r="B17771" s="1" t="s">
        <v>753</v>
      </c>
      <c r="C17771" t="s">
        <v>57</v>
      </c>
      <c r="D17771">
        <f>VLOOKUP(C17771,'[1]Reaction type'!$B$2:$D$17,3,0)</f>
        <v>72</v>
      </c>
      <c r="E17771" s="2">
        <v>44351.8692939815</v>
      </c>
      <c r="F17771" s="2" t="str">
        <f t="shared" si="277"/>
        <v>June</v>
      </c>
      <c r="G17771" t="str">
        <f>VLOOKUP($B17771,[1]Content!$B$2:$D$1001,2,0)</f>
        <v>GIF</v>
      </c>
      <c r="H17771" t="str">
        <f>VLOOKUP($B17771,[1]Content!$B$2:$D$1001,3,0)</f>
        <v>fitness</v>
      </c>
      <c r="I17771" t="str">
        <f>VLOOKUP($C17771,'[1]Reaction type'!$B$2:$D$17,2,0)</f>
        <v>positive</v>
      </c>
    </row>
    <row r="17772" customFormat="1" spans="1:9">
      <c r="A17772">
        <v>18481</v>
      </c>
      <c r="B17772" s="1" t="s">
        <v>753</v>
      </c>
      <c r="C17772" t="s">
        <v>48</v>
      </c>
      <c r="D17772">
        <f>VLOOKUP(C17772,'[1]Reaction type'!$B$2:$D$17,3,0)</f>
        <v>75</v>
      </c>
      <c r="E17772" s="2">
        <v>44219.4221412037</v>
      </c>
      <c r="F17772" s="2" t="str">
        <f t="shared" si="277"/>
        <v>January</v>
      </c>
      <c r="G17772" t="str">
        <f>VLOOKUP($B17772,[1]Content!$B$2:$D$1001,2,0)</f>
        <v>GIF</v>
      </c>
      <c r="H17772" t="str">
        <f>VLOOKUP($B17772,[1]Content!$B$2:$D$1001,3,0)</f>
        <v>fitness</v>
      </c>
      <c r="I17772" t="str">
        <f>VLOOKUP($C17772,'[1]Reaction type'!$B$2:$D$17,2,0)</f>
        <v>positive</v>
      </c>
    </row>
    <row r="17773" customFormat="1" spans="1:9">
      <c r="A17773">
        <v>18482</v>
      </c>
      <c r="B17773" s="1" t="s">
        <v>753</v>
      </c>
      <c r="C17773" t="s">
        <v>53</v>
      </c>
      <c r="D17773">
        <f>VLOOKUP(C17773,'[1]Reaction type'!$B$2:$D$17,3,0)</f>
        <v>60</v>
      </c>
      <c r="E17773" s="2">
        <v>44325.6166435185</v>
      </c>
      <c r="F17773" s="2" t="str">
        <f t="shared" si="277"/>
        <v>May</v>
      </c>
      <c r="G17773" t="str">
        <f>VLOOKUP($B17773,[1]Content!$B$2:$D$1001,2,0)</f>
        <v>GIF</v>
      </c>
      <c r="H17773" t="str">
        <f>VLOOKUP($B17773,[1]Content!$B$2:$D$1001,3,0)</f>
        <v>fitness</v>
      </c>
      <c r="I17773" t="str">
        <f>VLOOKUP($C17773,'[1]Reaction type'!$B$2:$D$17,2,0)</f>
        <v>positive</v>
      </c>
    </row>
    <row r="17774" customFormat="1" spans="1:9">
      <c r="A17774">
        <v>18483</v>
      </c>
      <c r="B17774" s="1" t="s">
        <v>753</v>
      </c>
      <c r="C17774" t="s">
        <v>37</v>
      </c>
      <c r="D17774">
        <f>VLOOKUP(C17774,'[1]Reaction type'!$B$2:$D$17,3,0)</f>
        <v>5</v>
      </c>
      <c r="E17774" s="2">
        <v>44055.7045601852</v>
      </c>
      <c r="F17774" s="2" t="str">
        <f t="shared" si="277"/>
        <v>August</v>
      </c>
      <c r="G17774" t="str">
        <f>VLOOKUP($B17774,[1]Content!$B$2:$D$1001,2,0)</f>
        <v>GIF</v>
      </c>
      <c r="H17774" t="str">
        <f>VLOOKUP($B17774,[1]Content!$B$2:$D$1001,3,0)</f>
        <v>fitness</v>
      </c>
      <c r="I17774" t="str">
        <f>VLOOKUP($C17774,'[1]Reaction type'!$B$2:$D$17,2,0)</f>
        <v>negative</v>
      </c>
    </row>
    <row r="17775" customFormat="1" spans="1:9">
      <c r="A17775">
        <v>18484</v>
      </c>
      <c r="B17775" s="1" t="s">
        <v>753</v>
      </c>
      <c r="C17775" t="s">
        <v>42</v>
      </c>
      <c r="D17775">
        <f>VLOOKUP(C17775,'[1]Reaction type'!$B$2:$D$17,3,0)</f>
        <v>20</v>
      </c>
      <c r="E17775" s="2">
        <v>44126.3716087963</v>
      </c>
      <c r="F17775" s="2" t="str">
        <f t="shared" si="277"/>
        <v>October</v>
      </c>
      <c r="G17775" t="str">
        <f>VLOOKUP($B17775,[1]Content!$B$2:$D$1001,2,0)</f>
        <v>GIF</v>
      </c>
      <c r="H17775" t="str">
        <f>VLOOKUP($B17775,[1]Content!$B$2:$D$1001,3,0)</f>
        <v>fitness</v>
      </c>
      <c r="I17775" t="str">
        <f>VLOOKUP($C17775,'[1]Reaction type'!$B$2:$D$17,2,0)</f>
        <v>neutral</v>
      </c>
    </row>
    <row r="17776" customFormat="1" spans="1:9">
      <c r="A17776">
        <v>18485</v>
      </c>
      <c r="B17776" s="1" t="s">
        <v>753</v>
      </c>
      <c r="C17776" t="s">
        <v>28</v>
      </c>
      <c r="D17776">
        <f>VLOOKUP(C17776,'[1]Reaction type'!$B$2:$D$17,3,0)</f>
        <v>15</v>
      </c>
      <c r="E17776" s="2">
        <v>44353.1205787037</v>
      </c>
      <c r="F17776" s="2" t="str">
        <f t="shared" si="277"/>
        <v>June</v>
      </c>
      <c r="G17776" t="str">
        <f>VLOOKUP($B17776,[1]Content!$B$2:$D$1001,2,0)</f>
        <v>GIF</v>
      </c>
      <c r="H17776" t="str">
        <f>VLOOKUP($B17776,[1]Content!$B$2:$D$1001,3,0)</f>
        <v>fitness</v>
      </c>
      <c r="I17776" t="str">
        <f>VLOOKUP($C17776,'[1]Reaction type'!$B$2:$D$17,2,0)</f>
        <v>negative</v>
      </c>
    </row>
    <row r="17777" customFormat="1" spans="1:9">
      <c r="A17777">
        <v>18486</v>
      </c>
      <c r="B17777" s="1" t="s">
        <v>753</v>
      </c>
      <c r="C17777" t="s">
        <v>40</v>
      </c>
      <c r="D17777">
        <f>VLOOKUP(C17777,'[1]Reaction type'!$B$2:$D$17,3,0)</f>
        <v>65</v>
      </c>
      <c r="E17777" s="2">
        <v>44319.2929513889</v>
      </c>
      <c r="F17777" s="2" t="str">
        <f t="shared" si="277"/>
        <v>May</v>
      </c>
      <c r="G17777" t="str">
        <f>VLOOKUP($B17777,[1]Content!$B$2:$D$1001,2,0)</f>
        <v>GIF</v>
      </c>
      <c r="H17777" t="str">
        <f>VLOOKUP($B17777,[1]Content!$B$2:$D$1001,3,0)</f>
        <v>fitness</v>
      </c>
      <c r="I17777" t="str">
        <f>VLOOKUP($C17777,'[1]Reaction type'!$B$2:$D$17,2,0)</f>
        <v>positive</v>
      </c>
    </row>
    <row r="17778" customFormat="1" spans="1:9">
      <c r="A17778">
        <v>18487</v>
      </c>
      <c r="B17778" s="1" t="s">
        <v>753</v>
      </c>
      <c r="C17778" t="s">
        <v>57</v>
      </c>
      <c r="D17778">
        <f>VLOOKUP(C17778,'[1]Reaction type'!$B$2:$D$17,3,0)</f>
        <v>72</v>
      </c>
      <c r="E17778" s="2">
        <v>44115.4817708333</v>
      </c>
      <c r="F17778" s="2" t="str">
        <f t="shared" si="277"/>
        <v>October</v>
      </c>
      <c r="G17778" t="str">
        <f>VLOOKUP($B17778,[1]Content!$B$2:$D$1001,2,0)</f>
        <v>GIF</v>
      </c>
      <c r="H17778" t="str">
        <f>VLOOKUP($B17778,[1]Content!$B$2:$D$1001,3,0)</f>
        <v>fitness</v>
      </c>
      <c r="I17778" t="str">
        <f>VLOOKUP($C17778,'[1]Reaction type'!$B$2:$D$17,2,0)</f>
        <v>positive</v>
      </c>
    </row>
    <row r="17779" customFormat="1" spans="1:9">
      <c r="A17779">
        <v>18488</v>
      </c>
      <c r="B17779" s="1" t="s">
        <v>753</v>
      </c>
      <c r="C17779" t="s">
        <v>35</v>
      </c>
      <c r="D17779">
        <f>VLOOKUP(C17779,'[1]Reaction type'!$B$2:$D$17,3,0)</f>
        <v>70</v>
      </c>
      <c r="E17779" s="2">
        <v>44314.752650463</v>
      </c>
      <c r="F17779" s="2" t="str">
        <f t="shared" si="277"/>
        <v>April</v>
      </c>
      <c r="G17779" t="str">
        <f>VLOOKUP($B17779,[1]Content!$B$2:$D$1001,2,0)</f>
        <v>GIF</v>
      </c>
      <c r="H17779" t="str">
        <f>VLOOKUP($B17779,[1]Content!$B$2:$D$1001,3,0)</f>
        <v>fitness</v>
      </c>
      <c r="I17779" t="str">
        <f>VLOOKUP($C17779,'[1]Reaction type'!$B$2:$D$17,2,0)</f>
        <v>positive</v>
      </c>
    </row>
    <row r="17780" customFormat="1" spans="1:9">
      <c r="A17780">
        <v>18489</v>
      </c>
      <c r="B17780" s="1" t="s">
        <v>753</v>
      </c>
      <c r="C17780" t="s">
        <v>40</v>
      </c>
      <c r="D17780">
        <f>VLOOKUP(C17780,'[1]Reaction type'!$B$2:$D$17,3,0)</f>
        <v>65</v>
      </c>
      <c r="E17780" s="2">
        <v>44306.647037037</v>
      </c>
      <c r="F17780" s="2" t="str">
        <f t="shared" si="277"/>
        <v>April</v>
      </c>
      <c r="G17780" t="str">
        <f>VLOOKUP($B17780,[1]Content!$B$2:$D$1001,2,0)</f>
        <v>GIF</v>
      </c>
      <c r="H17780" t="str">
        <f>VLOOKUP($B17780,[1]Content!$B$2:$D$1001,3,0)</f>
        <v>fitness</v>
      </c>
      <c r="I17780" t="str">
        <f>VLOOKUP($C17780,'[1]Reaction type'!$B$2:$D$17,2,0)</f>
        <v>positive</v>
      </c>
    </row>
    <row r="17781" customFormat="1" spans="1:9">
      <c r="A17781">
        <v>18490</v>
      </c>
      <c r="B17781" s="1" t="s">
        <v>753</v>
      </c>
      <c r="C17781" t="s">
        <v>24</v>
      </c>
      <c r="D17781">
        <f>VLOOKUP(C17781,'[1]Reaction type'!$B$2:$D$17,3,0)</f>
        <v>0</v>
      </c>
      <c r="E17781" s="2">
        <v>44160.5260648148</v>
      </c>
      <c r="F17781" s="2" t="str">
        <f t="shared" si="277"/>
        <v>November</v>
      </c>
      <c r="G17781" t="str">
        <f>VLOOKUP($B17781,[1]Content!$B$2:$D$1001,2,0)</f>
        <v>GIF</v>
      </c>
      <c r="H17781" t="str">
        <f>VLOOKUP($B17781,[1]Content!$B$2:$D$1001,3,0)</f>
        <v>fitness</v>
      </c>
      <c r="I17781" t="str">
        <f>VLOOKUP($C17781,'[1]Reaction type'!$B$2:$D$17,2,0)</f>
        <v>negative</v>
      </c>
    </row>
    <row r="17782" customFormat="1" spans="1:9">
      <c r="A17782">
        <v>18491</v>
      </c>
      <c r="B17782" s="1" t="s">
        <v>753</v>
      </c>
      <c r="C17782" t="s">
        <v>50</v>
      </c>
      <c r="D17782">
        <f>VLOOKUP(C17782,'[1]Reaction type'!$B$2:$D$17,3,0)</f>
        <v>45</v>
      </c>
      <c r="E17782" s="2">
        <v>44360.68</v>
      </c>
      <c r="F17782" s="2" t="str">
        <f t="shared" si="277"/>
        <v>June</v>
      </c>
      <c r="G17782" t="str">
        <f>VLOOKUP($B17782,[1]Content!$B$2:$D$1001,2,0)</f>
        <v>GIF</v>
      </c>
      <c r="H17782" t="str">
        <f>VLOOKUP($B17782,[1]Content!$B$2:$D$1001,3,0)</f>
        <v>fitness</v>
      </c>
      <c r="I17782" t="str">
        <f>VLOOKUP($C17782,'[1]Reaction type'!$B$2:$D$17,2,0)</f>
        <v>positive</v>
      </c>
    </row>
    <row r="17783" customFormat="1" spans="1:9">
      <c r="A17783">
        <v>18492</v>
      </c>
      <c r="B17783" s="1" t="s">
        <v>753</v>
      </c>
      <c r="C17783" t="s">
        <v>40</v>
      </c>
      <c r="D17783">
        <f>VLOOKUP(C17783,'[1]Reaction type'!$B$2:$D$17,3,0)</f>
        <v>65</v>
      </c>
      <c r="E17783" s="2">
        <v>44350.5135648148</v>
      </c>
      <c r="F17783" s="2" t="str">
        <f t="shared" si="277"/>
        <v>June</v>
      </c>
      <c r="G17783" t="str">
        <f>VLOOKUP($B17783,[1]Content!$B$2:$D$1001,2,0)</f>
        <v>GIF</v>
      </c>
      <c r="H17783" t="str">
        <f>VLOOKUP($B17783,[1]Content!$B$2:$D$1001,3,0)</f>
        <v>fitness</v>
      </c>
      <c r="I17783" t="str">
        <f>VLOOKUP($C17783,'[1]Reaction type'!$B$2:$D$17,2,0)</f>
        <v>positive</v>
      </c>
    </row>
    <row r="17784" customFormat="1" spans="1:9">
      <c r="A17784">
        <v>18493</v>
      </c>
      <c r="B17784" s="1" t="s">
        <v>753</v>
      </c>
      <c r="C17784" t="s">
        <v>52</v>
      </c>
      <c r="D17784">
        <f>VLOOKUP(C17784,'[1]Reaction type'!$B$2:$D$17,3,0)</f>
        <v>50</v>
      </c>
      <c r="E17784" s="2">
        <v>44160.5103472222</v>
      </c>
      <c r="F17784" s="2" t="str">
        <f t="shared" si="277"/>
        <v>November</v>
      </c>
      <c r="G17784" t="str">
        <f>VLOOKUP($B17784,[1]Content!$B$2:$D$1001,2,0)</f>
        <v>GIF</v>
      </c>
      <c r="H17784" t="str">
        <f>VLOOKUP($B17784,[1]Content!$B$2:$D$1001,3,0)</f>
        <v>fitness</v>
      </c>
      <c r="I17784" t="str">
        <f>VLOOKUP($C17784,'[1]Reaction type'!$B$2:$D$17,2,0)</f>
        <v>positive</v>
      </c>
    </row>
    <row r="17785" customFormat="1" spans="1:9">
      <c r="A17785">
        <v>18494</v>
      </c>
      <c r="B17785" s="1" t="s">
        <v>753</v>
      </c>
      <c r="C17785" t="s">
        <v>57</v>
      </c>
      <c r="D17785">
        <f>VLOOKUP(C17785,'[1]Reaction type'!$B$2:$D$17,3,0)</f>
        <v>72</v>
      </c>
      <c r="E17785" s="2">
        <v>44160.8829282407</v>
      </c>
      <c r="F17785" s="2" t="str">
        <f t="shared" si="277"/>
        <v>November</v>
      </c>
      <c r="G17785" t="str">
        <f>VLOOKUP($B17785,[1]Content!$B$2:$D$1001,2,0)</f>
        <v>GIF</v>
      </c>
      <c r="H17785" t="str">
        <f>VLOOKUP($B17785,[1]Content!$B$2:$D$1001,3,0)</f>
        <v>fitness</v>
      </c>
      <c r="I17785" t="str">
        <f>VLOOKUP($C17785,'[1]Reaction type'!$B$2:$D$17,2,0)</f>
        <v>positive</v>
      </c>
    </row>
    <row r="17786" customFormat="1" spans="1:9">
      <c r="A17786">
        <v>18495</v>
      </c>
      <c r="B17786" s="1" t="s">
        <v>753</v>
      </c>
      <c r="C17786" t="s">
        <v>53</v>
      </c>
      <c r="D17786">
        <f>VLOOKUP(C17786,'[1]Reaction type'!$B$2:$D$17,3,0)</f>
        <v>60</v>
      </c>
      <c r="E17786" s="2">
        <v>44253.7159490741</v>
      </c>
      <c r="F17786" s="2" t="str">
        <f t="shared" si="277"/>
        <v>February</v>
      </c>
      <c r="G17786" t="str">
        <f>VLOOKUP($B17786,[1]Content!$B$2:$D$1001,2,0)</f>
        <v>GIF</v>
      </c>
      <c r="H17786" t="str">
        <f>VLOOKUP($B17786,[1]Content!$B$2:$D$1001,3,0)</f>
        <v>fitness</v>
      </c>
      <c r="I17786" t="str">
        <f>VLOOKUP($C17786,'[1]Reaction type'!$B$2:$D$17,2,0)</f>
        <v>positive</v>
      </c>
    </row>
    <row r="17787" customFormat="1" spans="1:9">
      <c r="A17787">
        <v>18496</v>
      </c>
      <c r="B17787" s="1" t="s">
        <v>753</v>
      </c>
      <c r="C17787" t="s">
        <v>40</v>
      </c>
      <c r="D17787">
        <f>VLOOKUP(C17787,'[1]Reaction type'!$B$2:$D$17,3,0)</f>
        <v>65</v>
      </c>
      <c r="E17787" s="2">
        <v>44003.0023263889</v>
      </c>
      <c r="F17787" s="2" t="str">
        <f t="shared" si="277"/>
        <v>June</v>
      </c>
      <c r="G17787" t="str">
        <f>VLOOKUP($B17787,[1]Content!$B$2:$D$1001,2,0)</f>
        <v>GIF</v>
      </c>
      <c r="H17787" t="str">
        <f>VLOOKUP($B17787,[1]Content!$B$2:$D$1001,3,0)</f>
        <v>fitness</v>
      </c>
      <c r="I17787" t="str">
        <f>VLOOKUP($C17787,'[1]Reaction type'!$B$2:$D$17,2,0)</f>
        <v>positive</v>
      </c>
    </row>
    <row r="17788" customFormat="1" spans="1:9">
      <c r="A17788">
        <v>18497</v>
      </c>
      <c r="B17788" s="1" t="s">
        <v>753</v>
      </c>
      <c r="C17788" t="s">
        <v>40</v>
      </c>
      <c r="D17788">
        <f>VLOOKUP(C17788,'[1]Reaction type'!$B$2:$D$17,3,0)</f>
        <v>65</v>
      </c>
      <c r="E17788" s="2">
        <v>44160.305462963</v>
      </c>
      <c r="F17788" s="2" t="str">
        <f t="shared" si="277"/>
        <v>November</v>
      </c>
      <c r="G17788" t="str">
        <f>VLOOKUP($B17788,[1]Content!$B$2:$D$1001,2,0)</f>
        <v>GIF</v>
      </c>
      <c r="H17788" t="str">
        <f>VLOOKUP($B17788,[1]Content!$B$2:$D$1001,3,0)</f>
        <v>fitness</v>
      </c>
      <c r="I17788" t="str">
        <f>VLOOKUP($C17788,'[1]Reaction type'!$B$2:$D$17,2,0)</f>
        <v>positive</v>
      </c>
    </row>
    <row r="17789" customFormat="1" spans="1:9">
      <c r="A17789">
        <v>18498</v>
      </c>
      <c r="B17789" s="1" t="s">
        <v>753</v>
      </c>
      <c r="C17789" t="s">
        <v>42</v>
      </c>
      <c r="D17789">
        <f>VLOOKUP(C17789,'[1]Reaction type'!$B$2:$D$17,3,0)</f>
        <v>20</v>
      </c>
      <c r="E17789" s="2">
        <v>44260.3909837963</v>
      </c>
      <c r="F17789" s="2" t="str">
        <f t="shared" si="277"/>
        <v>March</v>
      </c>
      <c r="G17789" t="str">
        <f>VLOOKUP($B17789,[1]Content!$B$2:$D$1001,2,0)</f>
        <v>GIF</v>
      </c>
      <c r="H17789" t="str">
        <f>VLOOKUP($B17789,[1]Content!$B$2:$D$1001,3,0)</f>
        <v>fitness</v>
      </c>
      <c r="I17789" t="str">
        <f>VLOOKUP($C17789,'[1]Reaction type'!$B$2:$D$17,2,0)</f>
        <v>neutral</v>
      </c>
    </row>
    <row r="17790" customFormat="1" spans="1:9">
      <c r="A17790">
        <v>18499</v>
      </c>
      <c r="B17790" s="1" t="s">
        <v>753</v>
      </c>
      <c r="C17790" t="s">
        <v>57</v>
      </c>
      <c r="D17790">
        <f>VLOOKUP(C17790,'[1]Reaction type'!$B$2:$D$17,3,0)</f>
        <v>72</v>
      </c>
      <c r="E17790" s="2">
        <v>44040.5645601852</v>
      </c>
      <c r="F17790" s="2" t="str">
        <f t="shared" si="277"/>
        <v>July</v>
      </c>
      <c r="G17790" t="str">
        <f>VLOOKUP($B17790,[1]Content!$B$2:$D$1001,2,0)</f>
        <v>GIF</v>
      </c>
      <c r="H17790" t="str">
        <f>VLOOKUP($B17790,[1]Content!$B$2:$D$1001,3,0)</f>
        <v>fitness</v>
      </c>
      <c r="I17790" t="str">
        <f>VLOOKUP($C17790,'[1]Reaction type'!$B$2:$D$17,2,0)</f>
        <v>positive</v>
      </c>
    </row>
    <row r="17791" customFormat="1" spans="1:9">
      <c r="A17791">
        <v>18500</v>
      </c>
      <c r="B17791" s="1" t="s">
        <v>753</v>
      </c>
      <c r="C17791" t="s">
        <v>40</v>
      </c>
      <c r="D17791">
        <f>VLOOKUP(C17791,'[1]Reaction type'!$B$2:$D$17,3,0)</f>
        <v>65</v>
      </c>
      <c r="E17791" s="2">
        <v>44184.5784606481</v>
      </c>
      <c r="F17791" s="2" t="str">
        <f t="shared" si="277"/>
        <v>December</v>
      </c>
      <c r="G17791" t="str">
        <f>VLOOKUP($B17791,[1]Content!$B$2:$D$1001,2,0)</f>
        <v>GIF</v>
      </c>
      <c r="H17791" t="str">
        <f>VLOOKUP($B17791,[1]Content!$B$2:$D$1001,3,0)</f>
        <v>fitness</v>
      </c>
      <c r="I17791" t="str">
        <f>VLOOKUP($C17791,'[1]Reaction type'!$B$2:$D$17,2,0)</f>
        <v>positive</v>
      </c>
    </row>
    <row r="17792" customFormat="1" spans="1:9">
      <c r="A17792">
        <v>18501</v>
      </c>
      <c r="B17792" s="1" t="s">
        <v>753</v>
      </c>
      <c r="C17792" t="s">
        <v>53</v>
      </c>
      <c r="D17792">
        <f>VLOOKUP(C17792,'[1]Reaction type'!$B$2:$D$17,3,0)</f>
        <v>60</v>
      </c>
      <c r="E17792" s="2">
        <v>44291.7214351852</v>
      </c>
      <c r="F17792" s="2" t="str">
        <f t="shared" si="277"/>
        <v>April</v>
      </c>
      <c r="G17792" t="str">
        <f>VLOOKUP($B17792,[1]Content!$B$2:$D$1001,2,0)</f>
        <v>GIF</v>
      </c>
      <c r="H17792" t="str">
        <f>VLOOKUP($B17792,[1]Content!$B$2:$D$1001,3,0)</f>
        <v>fitness</v>
      </c>
      <c r="I17792" t="str">
        <f>VLOOKUP($C17792,'[1]Reaction type'!$B$2:$D$17,2,0)</f>
        <v>positive</v>
      </c>
    </row>
    <row r="17793" customFormat="1" spans="1:9">
      <c r="A17793">
        <v>18502</v>
      </c>
      <c r="B17793" s="1" t="s">
        <v>753</v>
      </c>
      <c r="C17793" t="s">
        <v>33</v>
      </c>
      <c r="D17793">
        <f>VLOOKUP(C17793,'[1]Reaction type'!$B$2:$D$17,3,0)</f>
        <v>35</v>
      </c>
      <c r="E17793" s="2">
        <v>44142.2920486111</v>
      </c>
      <c r="F17793" s="2" t="str">
        <f t="shared" si="277"/>
        <v>November</v>
      </c>
      <c r="G17793" t="str">
        <f>VLOOKUP($B17793,[1]Content!$B$2:$D$1001,2,0)</f>
        <v>GIF</v>
      </c>
      <c r="H17793" t="str">
        <f>VLOOKUP($B17793,[1]Content!$B$2:$D$1001,3,0)</f>
        <v>fitness</v>
      </c>
      <c r="I17793" t="str">
        <f>VLOOKUP($C17793,'[1]Reaction type'!$B$2:$D$17,2,0)</f>
        <v>neutral</v>
      </c>
    </row>
    <row r="17794" customFormat="1" spans="1:9">
      <c r="A17794">
        <v>18503</v>
      </c>
      <c r="B17794" s="1" t="s">
        <v>753</v>
      </c>
      <c r="C17794" t="s">
        <v>48</v>
      </c>
      <c r="D17794">
        <f>VLOOKUP(C17794,'[1]Reaction type'!$B$2:$D$17,3,0)</f>
        <v>75</v>
      </c>
      <c r="E17794" s="2">
        <v>44295.201412037</v>
      </c>
      <c r="F17794" s="2" t="str">
        <f t="shared" si="277"/>
        <v>April</v>
      </c>
      <c r="G17794" t="str">
        <f>VLOOKUP($B17794,[1]Content!$B$2:$D$1001,2,0)</f>
        <v>GIF</v>
      </c>
      <c r="H17794" t="str">
        <f>VLOOKUP($B17794,[1]Content!$B$2:$D$1001,3,0)</f>
        <v>fitness</v>
      </c>
      <c r="I17794" t="str">
        <f>VLOOKUP($C17794,'[1]Reaction type'!$B$2:$D$17,2,0)</f>
        <v>positive</v>
      </c>
    </row>
    <row r="17795" customFormat="1" spans="1:9">
      <c r="A17795">
        <v>18504</v>
      </c>
      <c r="B17795" s="1" t="s">
        <v>753</v>
      </c>
      <c r="C17795" t="s">
        <v>52</v>
      </c>
      <c r="D17795">
        <f>VLOOKUP(C17795,'[1]Reaction type'!$B$2:$D$17,3,0)</f>
        <v>50</v>
      </c>
      <c r="E17795" s="2">
        <v>44041.2837037037</v>
      </c>
      <c r="F17795" s="2" t="str">
        <f t="shared" ref="F17795:F17858" si="278">TEXT(E17795,"mmmm")</f>
        <v>July</v>
      </c>
      <c r="G17795" t="str">
        <f>VLOOKUP($B17795,[1]Content!$B$2:$D$1001,2,0)</f>
        <v>GIF</v>
      </c>
      <c r="H17795" t="str">
        <f>VLOOKUP($B17795,[1]Content!$B$2:$D$1001,3,0)</f>
        <v>fitness</v>
      </c>
      <c r="I17795" t="str">
        <f>VLOOKUP($C17795,'[1]Reaction type'!$B$2:$D$17,2,0)</f>
        <v>positive</v>
      </c>
    </row>
    <row r="17796" customFormat="1" spans="1:9">
      <c r="A17796">
        <v>18506</v>
      </c>
      <c r="B17796" s="1" t="s">
        <v>754</v>
      </c>
      <c r="C17796" t="s">
        <v>28</v>
      </c>
      <c r="D17796">
        <f>VLOOKUP(C17796,'[1]Reaction type'!$B$2:$D$17,3,0)</f>
        <v>15</v>
      </c>
      <c r="E17796" s="2">
        <v>44347.013587963</v>
      </c>
      <c r="F17796" s="2" t="str">
        <f t="shared" si="278"/>
        <v>May</v>
      </c>
      <c r="G17796" t="str">
        <f>VLOOKUP($B17796,[1]Content!$B$2:$D$1001,2,0)</f>
        <v>video</v>
      </c>
      <c r="H17796" t="str">
        <f>VLOOKUP($B17796,[1]Content!$B$2:$D$1001,3,0)</f>
        <v>culture</v>
      </c>
      <c r="I17796" t="str">
        <f>VLOOKUP($C17796,'[1]Reaction type'!$B$2:$D$17,2,0)</f>
        <v>negative</v>
      </c>
    </row>
    <row r="17797" customFormat="1" spans="1:9">
      <c r="A17797">
        <v>18507</v>
      </c>
      <c r="B17797" s="1" t="s">
        <v>754</v>
      </c>
      <c r="C17797" t="s">
        <v>57</v>
      </c>
      <c r="D17797">
        <f>VLOOKUP(C17797,'[1]Reaction type'!$B$2:$D$17,3,0)</f>
        <v>72</v>
      </c>
      <c r="E17797" s="2">
        <v>44324.181875</v>
      </c>
      <c r="F17797" s="2" t="str">
        <f t="shared" si="278"/>
        <v>May</v>
      </c>
      <c r="G17797" t="str">
        <f>VLOOKUP($B17797,[1]Content!$B$2:$D$1001,2,0)</f>
        <v>video</v>
      </c>
      <c r="H17797" t="str">
        <f>VLOOKUP($B17797,[1]Content!$B$2:$D$1001,3,0)</f>
        <v>culture</v>
      </c>
      <c r="I17797" t="str">
        <f>VLOOKUP($C17797,'[1]Reaction type'!$B$2:$D$17,2,0)</f>
        <v>positive</v>
      </c>
    </row>
    <row r="17798" customFormat="1" spans="1:9">
      <c r="A17798">
        <v>18508</v>
      </c>
      <c r="B17798" s="1" t="s">
        <v>754</v>
      </c>
      <c r="C17798" t="s">
        <v>40</v>
      </c>
      <c r="D17798">
        <f>VLOOKUP(C17798,'[1]Reaction type'!$B$2:$D$17,3,0)</f>
        <v>65</v>
      </c>
      <c r="E17798" s="2">
        <v>44309.7359953704</v>
      </c>
      <c r="F17798" s="2" t="str">
        <f t="shared" si="278"/>
        <v>April</v>
      </c>
      <c r="G17798" t="str">
        <f>VLOOKUP($B17798,[1]Content!$B$2:$D$1001,2,0)</f>
        <v>video</v>
      </c>
      <c r="H17798" t="str">
        <f>VLOOKUP($B17798,[1]Content!$B$2:$D$1001,3,0)</f>
        <v>culture</v>
      </c>
      <c r="I17798" t="str">
        <f>VLOOKUP($C17798,'[1]Reaction type'!$B$2:$D$17,2,0)</f>
        <v>positive</v>
      </c>
    </row>
    <row r="17799" customFormat="1" spans="1:9">
      <c r="A17799">
        <v>18509</v>
      </c>
      <c r="B17799" s="1" t="s">
        <v>754</v>
      </c>
      <c r="C17799" t="s">
        <v>35</v>
      </c>
      <c r="D17799">
        <f>VLOOKUP(C17799,'[1]Reaction type'!$B$2:$D$17,3,0)</f>
        <v>70</v>
      </c>
      <c r="E17799" s="2">
        <v>44069.5187152778</v>
      </c>
      <c r="F17799" s="2" t="str">
        <f t="shared" si="278"/>
        <v>August</v>
      </c>
      <c r="G17799" t="str">
        <f>VLOOKUP($B17799,[1]Content!$B$2:$D$1001,2,0)</f>
        <v>video</v>
      </c>
      <c r="H17799" t="str">
        <f>VLOOKUP($B17799,[1]Content!$B$2:$D$1001,3,0)</f>
        <v>culture</v>
      </c>
      <c r="I17799" t="str">
        <f>VLOOKUP($C17799,'[1]Reaction type'!$B$2:$D$17,2,0)</f>
        <v>positive</v>
      </c>
    </row>
    <row r="17800" customFormat="1" spans="1:9">
      <c r="A17800">
        <v>18510</v>
      </c>
      <c r="B17800" s="1" t="s">
        <v>754</v>
      </c>
      <c r="C17800" t="s">
        <v>51</v>
      </c>
      <c r="D17800">
        <f>VLOOKUP(C17800,'[1]Reaction type'!$B$2:$D$17,3,0)</f>
        <v>12</v>
      </c>
      <c r="E17800" s="2">
        <v>44023.6628472222</v>
      </c>
      <c r="F17800" s="2" t="str">
        <f t="shared" si="278"/>
        <v>July</v>
      </c>
      <c r="G17800" t="str">
        <f>VLOOKUP($B17800,[1]Content!$B$2:$D$1001,2,0)</f>
        <v>video</v>
      </c>
      <c r="H17800" t="str">
        <f>VLOOKUP($B17800,[1]Content!$B$2:$D$1001,3,0)</f>
        <v>culture</v>
      </c>
      <c r="I17800" t="str">
        <f>VLOOKUP($C17800,'[1]Reaction type'!$B$2:$D$17,2,0)</f>
        <v>negative</v>
      </c>
    </row>
    <row r="17801" customFormat="1" spans="1:9">
      <c r="A17801">
        <v>18511</v>
      </c>
      <c r="B17801" s="1" t="s">
        <v>754</v>
      </c>
      <c r="C17801" t="s">
        <v>26</v>
      </c>
      <c r="D17801">
        <f>VLOOKUP(C17801,'[1]Reaction type'!$B$2:$D$17,3,0)</f>
        <v>10</v>
      </c>
      <c r="E17801" s="2">
        <v>44266.112962963</v>
      </c>
      <c r="F17801" s="2" t="str">
        <f t="shared" si="278"/>
        <v>March</v>
      </c>
      <c r="G17801" t="str">
        <f>VLOOKUP($B17801,[1]Content!$B$2:$D$1001,2,0)</f>
        <v>video</v>
      </c>
      <c r="H17801" t="str">
        <f>VLOOKUP($B17801,[1]Content!$B$2:$D$1001,3,0)</f>
        <v>culture</v>
      </c>
      <c r="I17801" t="str">
        <f>VLOOKUP($C17801,'[1]Reaction type'!$B$2:$D$17,2,0)</f>
        <v>negative</v>
      </c>
    </row>
    <row r="17802" customFormat="1" spans="1:9">
      <c r="A17802">
        <v>18512</v>
      </c>
      <c r="B17802" s="1" t="s">
        <v>754</v>
      </c>
      <c r="C17802" t="s">
        <v>26</v>
      </c>
      <c r="D17802">
        <f>VLOOKUP(C17802,'[1]Reaction type'!$B$2:$D$17,3,0)</f>
        <v>10</v>
      </c>
      <c r="E17802" s="2">
        <v>44221.692662037</v>
      </c>
      <c r="F17802" s="2" t="str">
        <f t="shared" si="278"/>
        <v>January</v>
      </c>
      <c r="G17802" t="str">
        <f>VLOOKUP($B17802,[1]Content!$B$2:$D$1001,2,0)</f>
        <v>video</v>
      </c>
      <c r="H17802" t="str">
        <f>VLOOKUP($B17802,[1]Content!$B$2:$D$1001,3,0)</f>
        <v>culture</v>
      </c>
      <c r="I17802" t="str">
        <f>VLOOKUP($C17802,'[1]Reaction type'!$B$2:$D$17,2,0)</f>
        <v>negative</v>
      </c>
    </row>
    <row r="17803" customFormat="1" spans="1:9">
      <c r="A17803">
        <v>18513</v>
      </c>
      <c r="B17803" s="1" t="s">
        <v>754</v>
      </c>
      <c r="C17803" t="s">
        <v>50</v>
      </c>
      <c r="D17803">
        <f>VLOOKUP(C17803,'[1]Reaction type'!$B$2:$D$17,3,0)</f>
        <v>45</v>
      </c>
      <c r="E17803" s="2">
        <v>44169.5633912037</v>
      </c>
      <c r="F17803" s="2" t="str">
        <f t="shared" si="278"/>
        <v>December</v>
      </c>
      <c r="G17803" t="str">
        <f>VLOOKUP($B17803,[1]Content!$B$2:$D$1001,2,0)</f>
        <v>video</v>
      </c>
      <c r="H17803" t="str">
        <f>VLOOKUP($B17803,[1]Content!$B$2:$D$1001,3,0)</f>
        <v>culture</v>
      </c>
      <c r="I17803" t="str">
        <f>VLOOKUP($C17803,'[1]Reaction type'!$B$2:$D$17,2,0)</f>
        <v>positive</v>
      </c>
    </row>
    <row r="17804" customFormat="1" spans="1:9">
      <c r="A17804">
        <v>18514</v>
      </c>
      <c r="B17804" s="1" t="s">
        <v>754</v>
      </c>
      <c r="C17804" t="s">
        <v>24</v>
      </c>
      <c r="D17804">
        <f>VLOOKUP(C17804,'[1]Reaction type'!$B$2:$D$17,3,0)</f>
        <v>0</v>
      </c>
      <c r="E17804" s="2">
        <v>44355.9712615741</v>
      </c>
      <c r="F17804" s="2" t="str">
        <f t="shared" si="278"/>
        <v>June</v>
      </c>
      <c r="G17804" t="str">
        <f>VLOOKUP($B17804,[1]Content!$B$2:$D$1001,2,0)</f>
        <v>video</v>
      </c>
      <c r="H17804" t="str">
        <f>VLOOKUP($B17804,[1]Content!$B$2:$D$1001,3,0)</f>
        <v>culture</v>
      </c>
      <c r="I17804" t="str">
        <f>VLOOKUP($C17804,'[1]Reaction type'!$B$2:$D$17,2,0)</f>
        <v>negative</v>
      </c>
    </row>
    <row r="17805" customFormat="1" spans="1:9">
      <c r="A17805">
        <v>18515</v>
      </c>
      <c r="B17805" s="1" t="s">
        <v>754</v>
      </c>
      <c r="C17805" t="s">
        <v>48</v>
      </c>
      <c r="D17805">
        <f>VLOOKUP(C17805,'[1]Reaction type'!$B$2:$D$17,3,0)</f>
        <v>75</v>
      </c>
      <c r="E17805" s="2">
        <v>44318.4174421296</v>
      </c>
      <c r="F17805" s="2" t="str">
        <f t="shared" si="278"/>
        <v>May</v>
      </c>
      <c r="G17805" t="str">
        <f>VLOOKUP($B17805,[1]Content!$B$2:$D$1001,2,0)</f>
        <v>video</v>
      </c>
      <c r="H17805" t="str">
        <f>VLOOKUP($B17805,[1]Content!$B$2:$D$1001,3,0)</f>
        <v>culture</v>
      </c>
      <c r="I17805" t="str">
        <f>VLOOKUP($C17805,'[1]Reaction type'!$B$2:$D$17,2,0)</f>
        <v>positive</v>
      </c>
    </row>
    <row r="17806" customFormat="1" spans="1:9">
      <c r="A17806">
        <v>18516</v>
      </c>
      <c r="B17806" s="1" t="s">
        <v>754</v>
      </c>
      <c r="C17806" t="s">
        <v>35</v>
      </c>
      <c r="D17806">
        <f>VLOOKUP(C17806,'[1]Reaction type'!$B$2:$D$17,3,0)</f>
        <v>70</v>
      </c>
      <c r="E17806" s="2">
        <v>44176.4277430556</v>
      </c>
      <c r="F17806" s="2" t="str">
        <f t="shared" si="278"/>
        <v>December</v>
      </c>
      <c r="G17806" t="str">
        <f>VLOOKUP($B17806,[1]Content!$B$2:$D$1001,2,0)</f>
        <v>video</v>
      </c>
      <c r="H17806" t="str">
        <f>VLOOKUP($B17806,[1]Content!$B$2:$D$1001,3,0)</f>
        <v>culture</v>
      </c>
      <c r="I17806" t="str">
        <f>VLOOKUP($C17806,'[1]Reaction type'!$B$2:$D$17,2,0)</f>
        <v>positive</v>
      </c>
    </row>
    <row r="17807" customFormat="1" spans="1:9">
      <c r="A17807">
        <v>18517</v>
      </c>
      <c r="B17807" s="1" t="s">
        <v>754</v>
      </c>
      <c r="C17807" t="s">
        <v>50</v>
      </c>
      <c r="D17807">
        <f>VLOOKUP(C17807,'[1]Reaction type'!$B$2:$D$17,3,0)</f>
        <v>45</v>
      </c>
      <c r="E17807" s="2">
        <v>44128.5415509259</v>
      </c>
      <c r="F17807" s="2" t="str">
        <f t="shared" si="278"/>
        <v>October</v>
      </c>
      <c r="G17807" t="str">
        <f>VLOOKUP($B17807,[1]Content!$B$2:$D$1001,2,0)</f>
        <v>video</v>
      </c>
      <c r="H17807" t="str">
        <f>VLOOKUP($B17807,[1]Content!$B$2:$D$1001,3,0)</f>
        <v>culture</v>
      </c>
      <c r="I17807" t="str">
        <f>VLOOKUP($C17807,'[1]Reaction type'!$B$2:$D$17,2,0)</f>
        <v>positive</v>
      </c>
    </row>
    <row r="17808" customFormat="1" spans="1:9">
      <c r="A17808">
        <v>18518</v>
      </c>
      <c r="B17808" s="1" t="s">
        <v>754</v>
      </c>
      <c r="C17808" t="s">
        <v>31</v>
      </c>
      <c r="D17808">
        <f>VLOOKUP(C17808,'[1]Reaction type'!$B$2:$D$17,3,0)</f>
        <v>30</v>
      </c>
      <c r="E17808" s="2">
        <v>44177.2712037037</v>
      </c>
      <c r="F17808" s="2" t="str">
        <f t="shared" si="278"/>
        <v>December</v>
      </c>
      <c r="G17808" t="str">
        <f>VLOOKUP($B17808,[1]Content!$B$2:$D$1001,2,0)</f>
        <v>video</v>
      </c>
      <c r="H17808" t="str">
        <f>VLOOKUP($B17808,[1]Content!$B$2:$D$1001,3,0)</f>
        <v>culture</v>
      </c>
      <c r="I17808" t="str">
        <f>VLOOKUP($C17808,'[1]Reaction type'!$B$2:$D$17,2,0)</f>
        <v>positive</v>
      </c>
    </row>
    <row r="17809" customFormat="1" spans="1:9">
      <c r="A17809">
        <v>18519</v>
      </c>
      <c r="B17809" s="1" t="s">
        <v>754</v>
      </c>
      <c r="C17809" t="s">
        <v>54</v>
      </c>
      <c r="D17809">
        <f>VLOOKUP(C17809,'[1]Reaction type'!$B$2:$D$17,3,0)</f>
        <v>70</v>
      </c>
      <c r="E17809" s="2">
        <v>44280.9988078704</v>
      </c>
      <c r="F17809" s="2" t="str">
        <f t="shared" si="278"/>
        <v>March</v>
      </c>
      <c r="G17809" t="str">
        <f>VLOOKUP($B17809,[1]Content!$B$2:$D$1001,2,0)</f>
        <v>video</v>
      </c>
      <c r="H17809" t="str">
        <f>VLOOKUP($B17809,[1]Content!$B$2:$D$1001,3,0)</f>
        <v>culture</v>
      </c>
      <c r="I17809" t="str">
        <f>VLOOKUP($C17809,'[1]Reaction type'!$B$2:$D$17,2,0)</f>
        <v>positive</v>
      </c>
    </row>
    <row r="17810" customFormat="1" spans="1:9">
      <c r="A17810">
        <v>18520</v>
      </c>
      <c r="B17810" s="1" t="s">
        <v>754</v>
      </c>
      <c r="C17810" t="s">
        <v>53</v>
      </c>
      <c r="D17810">
        <f>VLOOKUP(C17810,'[1]Reaction type'!$B$2:$D$17,3,0)</f>
        <v>60</v>
      </c>
      <c r="E17810" s="2">
        <v>44085.4205439815</v>
      </c>
      <c r="F17810" s="2" t="str">
        <f t="shared" si="278"/>
        <v>September</v>
      </c>
      <c r="G17810" t="str">
        <f>VLOOKUP($B17810,[1]Content!$B$2:$D$1001,2,0)</f>
        <v>video</v>
      </c>
      <c r="H17810" t="str">
        <f>VLOOKUP($B17810,[1]Content!$B$2:$D$1001,3,0)</f>
        <v>culture</v>
      </c>
      <c r="I17810" t="str">
        <f>VLOOKUP($C17810,'[1]Reaction type'!$B$2:$D$17,2,0)</f>
        <v>positive</v>
      </c>
    </row>
    <row r="17811" customFormat="1" spans="1:9">
      <c r="A17811">
        <v>18521</v>
      </c>
      <c r="B17811" s="1" t="s">
        <v>754</v>
      </c>
      <c r="C17811" t="s">
        <v>33</v>
      </c>
      <c r="D17811">
        <f>VLOOKUP(C17811,'[1]Reaction type'!$B$2:$D$17,3,0)</f>
        <v>35</v>
      </c>
      <c r="E17811" s="2">
        <v>44205.8726041667</v>
      </c>
      <c r="F17811" s="2" t="str">
        <f t="shared" si="278"/>
        <v>January</v>
      </c>
      <c r="G17811" t="str">
        <f>VLOOKUP($B17811,[1]Content!$B$2:$D$1001,2,0)</f>
        <v>video</v>
      </c>
      <c r="H17811" t="str">
        <f>VLOOKUP($B17811,[1]Content!$B$2:$D$1001,3,0)</f>
        <v>culture</v>
      </c>
      <c r="I17811" t="str">
        <f>VLOOKUP($C17811,'[1]Reaction type'!$B$2:$D$17,2,0)</f>
        <v>neutral</v>
      </c>
    </row>
    <row r="17812" customFormat="1" spans="1:9">
      <c r="A17812">
        <v>18522</v>
      </c>
      <c r="B17812" s="1" t="s">
        <v>754</v>
      </c>
      <c r="C17812" t="s">
        <v>33</v>
      </c>
      <c r="D17812">
        <f>VLOOKUP(C17812,'[1]Reaction type'!$B$2:$D$17,3,0)</f>
        <v>35</v>
      </c>
      <c r="E17812" s="2">
        <v>44337.9983333333</v>
      </c>
      <c r="F17812" s="2" t="str">
        <f t="shared" si="278"/>
        <v>May</v>
      </c>
      <c r="G17812" t="str">
        <f>VLOOKUP($B17812,[1]Content!$B$2:$D$1001,2,0)</f>
        <v>video</v>
      </c>
      <c r="H17812" t="str">
        <f>VLOOKUP($B17812,[1]Content!$B$2:$D$1001,3,0)</f>
        <v>culture</v>
      </c>
      <c r="I17812" t="str">
        <f>VLOOKUP($C17812,'[1]Reaction type'!$B$2:$D$17,2,0)</f>
        <v>neutral</v>
      </c>
    </row>
    <row r="17813" customFormat="1" spans="1:9">
      <c r="A17813">
        <v>18523</v>
      </c>
      <c r="B17813" s="1" t="s">
        <v>754</v>
      </c>
      <c r="C17813" t="s">
        <v>42</v>
      </c>
      <c r="D17813">
        <f>VLOOKUP(C17813,'[1]Reaction type'!$B$2:$D$17,3,0)</f>
        <v>20</v>
      </c>
      <c r="E17813" s="2">
        <v>44337.8333564815</v>
      </c>
      <c r="F17813" s="2" t="str">
        <f t="shared" si="278"/>
        <v>May</v>
      </c>
      <c r="G17813" t="str">
        <f>VLOOKUP($B17813,[1]Content!$B$2:$D$1001,2,0)</f>
        <v>video</v>
      </c>
      <c r="H17813" t="str">
        <f>VLOOKUP($B17813,[1]Content!$B$2:$D$1001,3,0)</f>
        <v>culture</v>
      </c>
      <c r="I17813" t="str">
        <f>VLOOKUP($C17813,'[1]Reaction type'!$B$2:$D$17,2,0)</f>
        <v>neutral</v>
      </c>
    </row>
    <row r="17814" customFormat="1" spans="1:9">
      <c r="A17814">
        <v>18524</v>
      </c>
      <c r="B17814" s="1" t="s">
        <v>754</v>
      </c>
      <c r="C17814" t="s">
        <v>48</v>
      </c>
      <c r="D17814">
        <f>VLOOKUP(C17814,'[1]Reaction type'!$B$2:$D$17,3,0)</f>
        <v>75</v>
      </c>
      <c r="E17814" s="2">
        <v>44241.9140393519</v>
      </c>
      <c r="F17814" s="2" t="str">
        <f t="shared" si="278"/>
        <v>February</v>
      </c>
      <c r="G17814" t="str">
        <f>VLOOKUP($B17814,[1]Content!$B$2:$D$1001,2,0)</f>
        <v>video</v>
      </c>
      <c r="H17814" t="str">
        <f>VLOOKUP($B17814,[1]Content!$B$2:$D$1001,3,0)</f>
        <v>culture</v>
      </c>
      <c r="I17814" t="str">
        <f>VLOOKUP($C17814,'[1]Reaction type'!$B$2:$D$17,2,0)</f>
        <v>positive</v>
      </c>
    </row>
    <row r="17815" customFormat="1" spans="1:9">
      <c r="A17815">
        <v>18525</v>
      </c>
      <c r="B17815" s="1" t="s">
        <v>754</v>
      </c>
      <c r="C17815" t="s">
        <v>24</v>
      </c>
      <c r="D17815">
        <f>VLOOKUP(C17815,'[1]Reaction type'!$B$2:$D$17,3,0)</f>
        <v>0</v>
      </c>
      <c r="E17815" s="2">
        <v>44342.6704282407</v>
      </c>
      <c r="F17815" s="2" t="str">
        <f t="shared" si="278"/>
        <v>May</v>
      </c>
      <c r="G17815" t="str">
        <f>VLOOKUP($B17815,[1]Content!$B$2:$D$1001,2,0)</f>
        <v>video</v>
      </c>
      <c r="H17815" t="str">
        <f>VLOOKUP($B17815,[1]Content!$B$2:$D$1001,3,0)</f>
        <v>culture</v>
      </c>
      <c r="I17815" t="str">
        <f>VLOOKUP($C17815,'[1]Reaction type'!$B$2:$D$17,2,0)</f>
        <v>negative</v>
      </c>
    </row>
    <row r="17816" customFormat="1" spans="1:9">
      <c r="A17816">
        <v>18526</v>
      </c>
      <c r="B17816" s="1" t="s">
        <v>754</v>
      </c>
      <c r="C17816" t="s">
        <v>26</v>
      </c>
      <c r="D17816">
        <f>VLOOKUP(C17816,'[1]Reaction type'!$B$2:$D$17,3,0)</f>
        <v>10</v>
      </c>
      <c r="E17816" s="2">
        <v>44353.5896527778</v>
      </c>
      <c r="F17816" s="2" t="str">
        <f t="shared" si="278"/>
        <v>June</v>
      </c>
      <c r="G17816" t="str">
        <f>VLOOKUP($B17816,[1]Content!$B$2:$D$1001,2,0)</f>
        <v>video</v>
      </c>
      <c r="H17816" t="str">
        <f>VLOOKUP($B17816,[1]Content!$B$2:$D$1001,3,0)</f>
        <v>culture</v>
      </c>
      <c r="I17816" t="str">
        <f>VLOOKUP($C17816,'[1]Reaction type'!$B$2:$D$17,2,0)</f>
        <v>negative</v>
      </c>
    </row>
    <row r="17817" customFormat="1" spans="1:9">
      <c r="A17817">
        <v>18527</v>
      </c>
      <c r="B17817" s="1" t="s">
        <v>754</v>
      </c>
      <c r="C17817" t="s">
        <v>26</v>
      </c>
      <c r="D17817">
        <f>VLOOKUP(C17817,'[1]Reaction type'!$B$2:$D$17,3,0)</f>
        <v>10</v>
      </c>
      <c r="E17817" s="2">
        <v>44222.5374652778</v>
      </c>
      <c r="F17817" s="2" t="str">
        <f t="shared" si="278"/>
        <v>January</v>
      </c>
      <c r="G17817" t="str">
        <f>VLOOKUP($B17817,[1]Content!$B$2:$D$1001,2,0)</f>
        <v>video</v>
      </c>
      <c r="H17817" t="str">
        <f>VLOOKUP($B17817,[1]Content!$B$2:$D$1001,3,0)</f>
        <v>culture</v>
      </c>
      <c r="I17817" t="str">
        <f>VLOOKUP($C17817,'[1]Reaction type'!$B$2:$D$17,2,0)</f>
        <v>negative</v>
      </c>
    </row>
    <row r="17818" customFormat="1" spans="1:9">
      <c r="A17818">
        <v>18528</v>
      </c>
      <c r="B17818" s="1" t="s">
        <v>754</v>
      </c>
      <c r="C17818" t="s">
        <v>37</v>
      </c>
      <c r="D17818">
        <f>VLOOKUP(C17818,'[1]Reaction type'!$B$2:$D$17,3,0)</f>
        <v>5</v>
      </c>
      <c r="E17818" s="2">
        <v>44024.7769328704</v>
      </c>
      <c r="F17818" s="2" t="str">
        <f t="shared" si="278"/>
        <v>July</v>
      </c>
      <c r="G17818" t="str">
        <f>VLOOKUP($B17818,[1]Content!$B$2:$D$1001,2,0)</f>
        <v>video</v>
      </c>
      <c r="H17818" t="str">
        <f>VLOOKUP($B17818,[1]Content!$B$2:$D$1001,3,0)</f>
        <v>culture</v>
      </c>
      <c r="I17818" t="str">
        <f>VLOOKUP($C17818,'[1]Reaction type'!$B$2:$D$17,2,0)</f>
        <v>negative</v>
      </c>
    </row>
    <row r="17819" customFormat="1" spans="1:9">
      <c r="A17819">
        <v>18529</v>
      </c>
      <c r="B17819" s="1" t="s">
        <v>754</v>
      </c>
      <c r="C17819" t="s">
        <v>52</v>
      </c>
      <c r="D17819">
        <f>VLOOKUP(C17819,'[1]Reaction type'!$B$2:$D$17,3,0)</f>
        <v>50</v>
      </c>
      <c r="E17819" s="2">
        <v>44173.9445949074</v>
      </c>
      <c r="F17819" s="2" t="str">
        <f t="shared" si="278"/>
        <v>December</v>
      </c>
      <c r="G17819" t="str">
        <f>VLOOKUP($B17819,[1]Content!$B$2:$D$1001,2,0)</f>
        <v>video</v>
      </c>
      <c r="H17819" t="str">
        <f>VLOOKUP($B17819,[1]Content!$B$2:$D$1001,3,0)</f>
        <v>culture</v>
      </c>
      <c r="I17819" t="str">
        <f>VLOOKUP($C17819,'[1]Reaction type'!$B$2:$D$17,2,0)</f>
        <v>positive</v>
      </c>
    </row>
    <row r="17820" customFormat="1" spans="1:9">
      <c r="A17820">
        <v>18530</v>
      </c>
      <c r="B17820" s="1" t="s">
        <v>754</v>
      </c>
      <c r="C17820" t="s">
        <v>52</v>
      </c>
      <c r="D17820">
        <f>VLOOKUP(C17820,'[1]Reaction type'!$B$2:$D$17,3,0)</f>
        <v>50</v>
      </c>
      <c r="E17820" s="2">
        <v>44333.8848611111</v>
      </c>
      <c r="F17820" s="2" t="str">
        <f t="shared" si="278"/>
        <v>May</v>
      </c>
      <c r="G17820" t="str">
        <f>VLOOKUP($B17820,[1]Content!$B$2:$D$1001,2,0)</f>
        <v>video</v>
      </c>
      <c r="H17820" t="str">
        <f>VLOOKUP($B17820,[1]Content!$B$2:$D$1001,3,0)</f>
        <v>culture</v>
      </c>
      <c r="I17820" t="str">
        <f>VLOOKUP($C17820,'[1]Reaction type'!$B$2:$D$17,2,0)</f>
        <v>positive</v>
      </c>
    </row>
    <row r="17821" customFormat="1" spans="1:9">
      <c r="A17821">
        <v>18531</v>
      </c>
      <c r="B17821" s="1" t="s">
        <v>754</v>
      </c>
      <c r="C17821" t="s">
        <v>33</v>
      </c>
      <c r="D17821">
        <f>VLOOKUP(C17821,'[1]Reaction type'!$B$2:$D$17,3,0)</f>
        <v>35</v>
      </c>
      <c r="E17821" s="2">
        <v>44130.7920949074</v>
      </c>
      <c r="F17821" s="2" t="str">
        <f t="shared" si="278"/>
        <v>October</v>
      </c>
      <c r="G17821" t="str">
        <f>VLOOKUP($B17821,[1]Content!$B$2:$D$1001,2,0)</f>
        <v>video</v>
      </c>
      <c r="H17821" t="str">
        <f>VLOOKUP($B17821,[1]Content!$B$2:$D$1001,3,0)</f>
        <v>culture</v>
      </c>
      <c r="I17821" t="str">
        <f>VLOOKUP($C17821,'[1]Reaction type'!$B$2:$D$17,2,0)</f>
        <v>neutral</v>
      </c>
    </row>
    <row r="17822" customFormat="1" spans="1:9">
      <c r="A17822">
        <v>18532</v>
      </c>
      <c r="B17822" s="1" t="s">
        <v>754</v>
      </c>
      <c r="C17822" t="s">
        <v>52</v>
      </c>
      <c r="D17822">
        <f>VLOOKUP(C17822,'[1]Reaction type'!$B$2:$D$17,3,0)</f>
        <v>50</v>
      </c>
      <c r="E17822" s="2">
        <v>44144.8965393519</v>
      </c>
      <c r="F17822" s="2" t="str">
        <f t="shared" si="278"/>
        <v>November</v>
      </c>
      <c r="G17822" t="str">
        <f>VLOOKUP($B17822,[1]Content!$B$2:$D$1001,2,0)</f>
        <v>video</v>
      </c>
      <c r="H17822" t="str">
        <f>VLOOKUP($B17822,[1]Content!$B$2:$D$1001,3,0)</f>
        <v>culture</v>
      </c>
      <c r="I17822" t="str">
        <f>VLOOKUP($C17822,'[1]Reaction type'!$B$2:$D$17,2,0)</f>
        <v>positive</v>
      </c>
    </row>
    <row r="17823" customFormat="1" spans="1:9">
      <c r="A17823">
        <v>18533</v>
      </c>
      <c r="B17823" s="1" t="s">
        <v>754</v>
      </c>
      <c r="C17823" t="s">
        <v>52</v>
      </c>
      <c r="D17823">
        <f>VLOOKUP(C17823,'[1]Reaction type'!$B$2:$D$17,3,0)</f>
        <v>50</v>
      </c>
      <c r="E17823" s="2">
        <v>44246.1128472222</v>
      </c>
      <c r="F17823" s="2" t="str">
        <f t="shared" si="278"/>
        <v>February</v>
      </c>
      <c r="G17823" t="str">
        <f>VLOOKUP($B17823,[1]Content!$B$2:$D$1001,2,0)</f>
        <v>video</v>
      </c>
      <c r="H17823" t="str">
        <f>VLOOKUP($B17823,[1]Content!$B$2:$D$1001,3,0)</f>
        <v>culture</v>
      </c>
      <c r="I17823" t="str">
        <f>VLOOKUP($C17823,'[1]Reaction type'!$B$2:$D$17,2,0)</f>
        <v>positive</v>
      </c>
    </row>
    <row r="17824" customFormat="1" spans="1:9">
      <c r="A17824">
        <v>18534</v>
      </c>
      <c r="B17824" s="1" t="s">
        <v>754</v>
      </c>
      <c r="C17824" t="s">
        <v>35</v>
      </c>
      <c r="D17824">
        <f>VLOOKUP(C17824,'[1]Reaction type'!$B$2:$D$17,3,0)</f>
        <v>70</v>
      </c>
      <c r="E17824" s="2">
        <v>44313.6236458333</v>
      </c>
      <c r="F17824" s="2" t="str">
        <f t="shared" si="278"/>
        <v>April</v>
      </c>
      <c r="G17824" t="str">
        <f>VLOOKUP($B17824,[1]Content!$B$2:$D$1001,2,0)</f>
        <v>video</v>
      </c>
      <c r="H17824" t="str">
        <f>VLOOKUP($B17824,[1]Content!$B$2:$D$1001,3,0)</f>
        <v>culture</v>
      </c>
      <c r="I17824" t="str">
        <f>VLOOKUP($C17824,'[1]Reaction type'!$B$2:$D$17,2,0)</f>
        <v>positive</v>
      </c>
    </row>
    <row r="17825" customFormat="1" spans="1:9">
      <c r="A17825">
        <v>18535</v>
      </c>
      <c r="B17825" s="1" t="s">
        <v>754</v>
      </c>
      <c r="C17825" t="s">
        <v>26</v>
      </c>
      <c r="D17825">
        <f>VLOOKUP(C17825,'[1]Reaction type'!$B$2:$D$17,3,0)</f>
        <v>10</v>
      </c>
      <c r="E17825" s="2">
        <v>44178.1638078704</v>
      </c>
      <c r="F17825" s="2" t="str">
        <f t="shared" si="278"/>
        <v>December</v>
      </c>
      <c r="G17825" t="str">
        <f>VLOOKUP($B17825,[1]Content!$B$2:$D$1001,2,0)</f>
        <v>video</v>
      </c>
      <c r="H17825" t="str">
        <f>VLOOKUP($B17825,[1]Content!$B$2:$D$1001,3,0)</f>
        <v>culture</v>
      </c>
      <c r="I17825" t="str">
        <f>VLOOKUP($C17825,'[1]Reaction type'!$B$2:$D$17,2,0)</f>
        <v>negative</v>
      </c>
    </row>
    <row r="17826" customFormat="1" spans="1:9">
      <c r="A17826">
        <v>18536</v>
      </c>
      <c r="B17826" s="1" t="s">
        <v>754</v>
      </c>
      <c r="C17826" t="s">
        <v>51</v>
      </c>
      <c r="D17826">
        <f>VLOOKUP(C17826,'[1]Reaction type'!$B$2:$D$17,3,0)</f>
        <v>12</v>
      </c>
      <c r="E17826" s="2">
        <v>44081.3085532407</v>
      </c>
      <c r="F17826" s="2" t="str">
        <f t="shared" si="278"/>
        <v>September</v>
      </c>
      <c r="G17826" t="str">
        <f>VLOOKUP($B17826,[1]Content!$B$2:$D$1001,2,0)</f>
        <v>video</v>
      </c>
      <c r="H17826" t="str">
        <f>VLOOKUP($B17826,[1]Content!$B$2:$D$1001,3,0)</f>
        <v>culture</v>
      </c>
      <c r="I17826" t="str">
        <f>VLOOKUP($C17826,'[1]Reaction type'!$B$2:$D$17,2,0)</f>
        <v>negative</v>
      </c>
    </row>
    <row r="17827" customFormat="1" spans="1:9">
      <c r="A17827">
        <v>18537</v>
      </c>
      <c r="B17827" s="1" t="s">
        <v>754</v>
      </c>
      <c r="C17827" t="s">
        <v>48</v>
      </c>
      <c r="D17827">
        <f>VLOOKUP(C17827,'[1]Reaction type'!$B$2:$D$17,3,0)</f>
        <v>75</v>
      </c>
      <c r="E17827" s="2">
        <v>44212.7644097222</v>
      </c>
      <c r="F17827" s="2" t="str">
        <f t="shared" si="278"/>
        <v>January</v>
      </c>
      <c r="G17827" t="str">
        <f>VLOOKUP($B17827,[1]Content!$B$2:$D$1001,2,0)</f>
        <v>video</v>
      </c>
      <c r="H17827" t="str">
        <f>VLOOKUP($B17827,[1]Content!$B$2:$D$1001,3,0)</f>
        <v>culture</v>
      </c>
      <c r="I17827" t="str">
        <f>VLOOKUP($C17827,'[1]Reaction type'!$B$2:$D$17,2,0)</f>
        <v>positive</v>
      </c>
    </row>
    <row r="17828" customFormat="1" spans="1:9">
      <c r="A17828">
        <v>18538</v>
      </c>
      <c r="B17828" s="1" t="s">
        <v>754</v>
      </c>
      <c r="C17828" t="s">
        <v>37</v>
      </c>
      <c r="D17828">
        <f>VLOOKUP(C17828,'[1]Reaction type'!$B$2:$D$17,3,0)</f>
        <v>5</v>
      </c>
      <c r="E17828" s="2">
        <v>44017.2990740741</v>
      </c>
      <c r="F17828" s="2" t="str">
        <f t="shared" si="278"/>
        <v>July</v>
      </c>
      <c r="G17828" t="str">
        <f>VLOOKUP($B17828,[1]Content!$B$2:$D$1001,2,0)</f>
        <v>video</v>
      </c>
      <c r="H17828" t="str">
        <f>VLOOKUP($B17828,[1]Content!$B$2:$D$1001,3,0)</f>
        <v>culture</v>
      </c>
      <c r="I17828" t="str">
        <f>VLOOKUP($C17828,'[1]Reaction type'!$B$2:$D$17,2,0)</f>
        <v>negative</v>
      </c>
    </row>
    <row r="17829" customFormat="1" spans="1:9">
      <c r="A17829">
        <v>18539</v>
      </c>
      <c r="B17829" s="1" t="s">
        <v>754</v>
      </c>
      <c r="C17829" t="s">
        <v>42</v>
      </c>
      <c r="D17829">
        <f>VLOOKUP(C17829,'[1]Reaction type'!$B$2:$D$17,3,0)</f>
        <v>20</v>
      </c>
      <c r="E17829" s="2">
        <v>44055.3240740741</v>
      </c>
      <c r="F17829" s="2" t="str">
        <f t="shared" si="278"/>
        <v>August</v>
      </c>
      <c r="G17829" t="str">
        <f>VLOOKUP($B17829,[1]Content!$B$2:$D$1001,2,0)</f>
        <v>video</v>
      </c>
      <c r="H17829" t="str">
        <f>VLOOKUP($B17829,[1]Content!$B$2:$D$1001,3,0)</f>
        <v>culture</v>
      </c>
      <c r="I17829" t="str">
        <f>VLOOKUP($C17829,'[1]Reaction type'!$B$2:$D$17,2,0)</f>
        <v>neutral</v>
      </c>
    </row>
    <row r="17830" customFormat="1" spans="1:9">
      <c r="A17830">
        <v>18541</v>
      </c>
      <c r="B17830" s="1" t="s">
        <v>755</v>
      </c>
      <c r="C17830" t="s">
        <v>50</v>
      </c>
      <c r="D17830">
        <f>VLOOKUP(C17830,'[1]Reaction type'!$B$2:$D$17,3,0)</f>
        <v>45</v>
      </c>
      <c r="E17830" s="2">
        <v>44099.915462963</v>
      </c>
      <c r="F17830" s="2" t="str">
        <f t="shared" si="278"/>
        <v>September</v>
      </c>
      <c r="G17830" t="str">
        <f>VLOOKUP($B17830,[1]Content!$B$2:$D$1001,2,0)</f>
        <v>video</v>
      </c>
      <c r="H17830" t="str">
        <f>VLOOKUP($B17830,[1]Content!$B$2:$D$1001,3,0)</f>
        <v>technology</v>
      </c>
      <c r="I17830" t="str">
        <f>VLOOKUP($C17830,'[1]Reaction type'!$B$2:$D$17,2,0)</f>
        <v>positive</v>
      </c>
    </row>
    <row r="17831" customFormat="1" spans="1:9">
      <c r="A17831">
        <v>18542</v>
      </c>
      <c r="B17831" s="1" t="s">
        <v>755</v>
      </c>
      <c r="C17831" t="s">
        <v>48</v>
      </c>
      <c r="D17831">
        <f>VLOOKUP(C17831,'[1]Reaction type'!$B$2:$D$17,3,0)</f>
        <v>75</v>
      </c>
      <c r="E17831" s="2">
        <v>44180.1456597222</v>
      </c>
      <c r="F17831" s="2" t="str">
        <f t="shared" si="278"/>
        <v>December</v>
      </c>
      <c r="G17831" t="str">
        <f>VLOOKUP($B17831,[1]Content!$B$2:$D$1001,2,0)</f>
        <v>video</v>
      </c>
      <c r="H17831" t="str">
        <f>VLOOKUP($B17831,[1]Content!$B$2:$D$1001,3,0)</f>
        <v>technology</v>
      </c>
      <c r="I17831" t="str">
        <f>VLOOKUP($C17831,'[1]Reaction type'!$B$2:$D$17,2,0)</f>
        <v>positive</v>
      </c>
    </row>
    <row r="17832" customFormat="1" spans="1:9">
      <c r="A17832">
        <v>18543</v>
      </c>
      <c r="B17832" s="1" t="s">
        <v>755</v>
      </c>
      <c r="C17832" t="s">
        <v>52</v>
      </c>
      <c r="D17832">
        <f>VLOOKUP(C17832,'[1]Reaction type'!$B$2:$D$17,3,0)</f>
        <v>50</v>
      </c>
      <c r="E17832" s="2">
        <v>44266.9058564815</v>
      </c>
      <c r="F17832" s="2" t="str">
        <f t="shared" si="278"/>
        <v>March</v>
      </c>
      <c r="G17832" t="str">
        <f>VLOOKUP($B17832,[1]Content!$B$2:$D$1001,2,0)</f>
        <v>video</v>
      </c>
      <c r="H17832" t="str">
        <f>VLOOKUP($B17832,[1]Content!$B$2:$D$1001,3,0)</f>
        <v>technology</v>
      </c>
      <c r="I17832" t="str">
        <f>VLOOKUP($C17832,'[1]Reaction type'!$B$2:$D$17,2,0)</f>
        <v>positive</v>
      </c>
    </row>
    <row r="17833" customFormat="1" spans="1:9">
      <c r="A17833">
        <v>18544</v>
      </c>
      <c r="B17833" s="1" t="s">
        <v>755</v>
      </c>
      <c r="C17833" t="s">
        <v>31</v>
      </c>
      <c r="D17833">
        <f>VLOOKUP(C17833,'[1]Reaction type'!$B$2:$D$17,3,0)</f>
        <v>30</v>
      </c>
      <c r="E17833" s="2">
        <v>44018.066875</v>
      </c>
      <c r="F17833" s="2" t="str">
        <f t="shared" si="278"/>
        <v>July</v>
      </c>
      <c r="G17833" t="str">
        <f>VLOOKUP($B17833,[1]Content!$B$2:$D$1001,2,0)</f>
        <v>video</v>
      </c>
      <c r="H17833" t="str">
        <f>VLOOKUP($B17833,[1]Content!$B$2:$D$1001,3,0)</f>
        <v>technology</v>
      </c>
      <c r="I17833" t="str">
        <f>VLOOKUP($C17833,'[1]Reaction type'!$B$2:$D$17,2,0)</f>
        <v>positive</v>
      </c>
    </row>
    <row r="17834" customFormat="1" spans="1:9">
      <c r="A17834">
        <v>18545</v>
      </c>
      <c r="B17834" s="1" t="s">
        <v>755</v>
      </c>
      <c r="C17834" t="s">
        <v>57</v>
      </c>
      <c r="D17834">
        <f>VLOOKUP(C17834,'[1]Reaction type'!$B$2:$D$17,3,0)</f>
        <v>72</v>
      </c>
      <c r="E17834" s="2">
        <v>44316.2977199074</v>
      </c>
      <c r="F17834" s="2" t="str">
        <f t="shared" si="278"/>
        <v>April</v>
      </c>
      <c r="G17834" t="str">
        <f>VLOOKUP($B17834,[1]Content!$B$2:$D$1001,2,0)</f>
        <v>video</v>
      </c>
      <c r="H17834" t="str">
        <f>VLOOKUP($B17834,[1]Content!$B$2:$D$1001,3,0)</f>
        <v>technology</v>
      </c>
      <c r="I17834" t="str">
        <f>VLOOKUP($C17834,'[1]Reaction type'!$B$2:$D$17,2,0)</f>
        <v>positive</v>
      </c>
    </row>
    <row r="17835" customFormat="1" spans="1:9">
      <c r="A17835">
        <v>18546</v>
      </c>
      <c r="B17835" s="1" t="s">
        <v>755</v>
      </c>
      <c r="C17835" t="s">
        <v>53</v>
      </c>
      <c r="D17835">
        <f>VLOOKUP(C17835,'[1]Reaction type'!$B$2:$D$17,3,0)</f>
        <v>60</v>
      </c>
      <c r="E17835" s="2">
        <v>44007.6382638889</v>
      </c>
      <c r="F17835" s="2" t="str">
        <f t="shared" si="278"/>
        <v>June</v>
      </c>
      <c r="G17835" t="str">
        <f>VLOOKUP($B17835,[1]Content!$B$2:$D$1001,2,0)</f>
        <v>video</v>
      </c>
      <c r="H17835" t="str">
        <f>VLOOKUP($B17835,[1]Content!$B$2:$D$1001,3,0)</f>
        <v>technology</v>
      </c>
      <c r="I17835" t="str">
        <f>VLOOKUP($C17835,'[1]Reaction type'!$B$2:$D$17,2,0)</f>
        <v>positive</v>
      </c>
    </row>
    <row r="17836" customFormat="1" spans="1:9">
      <c r="A17836">
        <v>18547</v>
      </c>
      <c r="B17836" s="1" t="s">
        <v>755</v>
      </c>
      <c r="C17836" t="s">
        <v>53</v>
      </c>
      <c r="D17836">
        <f>VLOOKUP(C17836,'[1]Reaction type'!$B$2:$D$17,3,0)</f>
        <v>60</v>
      </c>
      <c r="E17836" s="2">
        <v>44159.7595486111</v>
      </c>
      <c r="F17836" s="2" t="str">
        <f t="shared" si="278"/>
        <v>November</v>
      </c>
      <c r="G17836" t="str">
        <f>VLOOKUP($B17836,[1]Content!$B$2:$D$1001,2,0)</f>
        <v>video</v>
      </c>
      <c r="H17836" t="str">
        <f>VLOOKUP($B17836,[1]Content!$B$2:$D$1001,3,0)</f>
        <v>technology</v>
      </c>
      <c r="I17836" t="str">
        <f>VLOOKUP($C17836,'[1]Reaction type'!$B$2:$D$17,2,0)</f>
        <v>positive</v>
      </c>
    </row>
    <row r="17837" customFormat="1" spans="1:9">
      <c r="A17837">
        <v>18548</v>
      </c>
      <c r="B17837" s="1" t="s">
        <v>755</v>
      </c>
      <c r="C17837" t="s">
        <v>42</v>
      </c>
      <c r="D17837">
        <f>VLOOKUP(C17837,'[1]Reaction type'!$B$2:$D$17,3,0)</f>
        <v>20</v>
      </c>
      <c r="E17837" s="2">
        <v>44213.0273032407</v>
      </c>
      <c r="F17837" s="2" t="str">
        <f t="shared" si="278"/>
        <v>January</v>
      </c>
      <c r="G17837" t="str">
        <f>VLOOKUP($B17837,[1]Content!$B$2:$D$1001,2,0)</f>
        <v>video</v>
      </c>
      <c r="H17837" t="str">
        <f>VLOOKUP($B17837,[1]Content!$B$2:$D$1001,3,0)</f>
        <v>technology</v>
      </c>
      <c r="I17837" t="str">
        <f>VLOOKUP($C17837,'[1]Reaction type'!$B$2:$D$17,2,0)</f>
        <v>neutral</v>
      </c>
    </row>
    <row r="17838" customFormat="1" spans="1:9">
      <c r="A17838">
        <v>18549</v>
      </c>
      <c r="B17838" s="1" t="s">
        <v>755</v>
      </c>
      <c r="C17838" t="s">
        <v>28</v>
      </c>
      <c r="D17838">
        <f>VLOOKUP(C17838,'[1]Reaction type'!$B$2:$D$17,3,0)</f>
        <v>15</v>
      </c>
      <c r="E17838" s="2">
        <v>44207.2536342593</v>
      </c>
      <c r="F17838" s="2" t="str">
        <f t="shared" si="278"/>
        <v>January</v>
      </c>
      <c r="G17838" t="str">
        <f>VLOOKUP($B17838,[1]Content!$B$2:$D$1001,2,0)</f>
        <v>video</v>
      </c>
      <c r="H17838" t="str">
        <f>VLOOKUP($B17838,[1]Content!$B$2:$D$1001,3,0)</f>
        <v>technology</v>
      </c>
      <c r="I17838" t="str">
        <f>VLOOKUP($C17838,'[1]Reaction type'!$B$2:$D$17,2,0)</f>
        <v>negative</v>
      </c>
    </row>
    <row r="17839" customFormat="1" spans="1:9">
      <c r="A17839">
        <v>18550</v>
      </c>
      <c r="B17839" s="1" t="s">
        <v>755</v>
      </c>
      <c r="C17839" t="s">
        <v>54</v>
      </c>
      <c r="D17839">
        <f>VLOOKUP(C17839,'[1]Reaction type'!$B$2:$D$17,3,0)</f>
        <v>70</v>
      </c>
      <c r="E17839" s="2">
        <v>44040.7716087963</v>
      </c>
      <c r="F17839" s="2" t="str">
        <f t="shared" si="278"/>
        <v>July</v>
      </c>
      <c r="G17839" t="str">
        <f>VLOOKUP($B17839,[1]Content!$B$2:$D$1001,2,0)</f>
        <v>video</v>
      </c>
      <c r="H17839" t="str">
        <f>VLOOKUP($B17839,[1]Content!$B$2:$D$1001,3,0)</f>
        <v>technology</v>
      </c>
      <c r="I17839" t="str">
        <f>VLOOKUP($C17839,'[1]Reaction type'!$B$2:$D$17,2,0)</f>
        <v>positive</v>
      </c>
    </row>
    <row r="17840" customFormat="1" spans="1:9">
      <c r="A17840">
        <v>18551</v>
      </c>
      <c r="B17840" s="1" t="s">
        <v>755</v>
      </c>
      <c r="C17840" t="s">
        <v>28</v>
      </c>
      <c r="D17840">
        <f>VLOOKUP(C17840,'[1]Reaction type'!$B$2:$D$17,3,0)</f>
        <v>15</v>
      </c>
      <c r="E17840" s="2">
        <v>44208.5059490741</v>
      </c>
      <c r="F17840" s="2" t="str">
        <f t="shared" si="278"/>
        <v>January</v>
      </c>
      <c r="G17840" t="str">
        <f>VLOOKUP($B17840,[1]Content!$B$2:$D$1001,2,0)</f>
        <v>video</v>
      </c>
      <c r="H17840" t="str">
        <f>VLOOKUP($B17840,[1]Content!$B$2:$D$1001,3,0)</f>
        <v>technology</v>
      </c>
      <c r="I17840" t="str">
        <f>VLOOKUP($C17840,'[1]Reaction type'!$B$2:$D$17,2,0)</f>
        <v>negative</v>
      </c>
    </row>
    <row r="17841" customFormat="1" spans="1:9">
      <c r="A17841">
        <v>18552</v>
      </c>
      <c r="B17841" s="1" t="s">
        <v>755</v>
      </c>
      <c r="C17841" t="s">
        <v>37</v>
      </c>
      <c r="D17841">
        <f>VLOOKUP(C17841,'[1]Reaction type'!$B$2:$D$17,3,0)</f>
        <v>5</v>
      </c>
      <c r="E17841" s="2">
        <v>44084.4388888889</v>
      </c>
      <c r="F17841" s="2" t="str">
        <f t="shared" si="278"/>
        <v>September</v>
      </c>
      <c r="G17841" t="str">
        <f>VLOOKUP($B17841,[1]Content!$B$2:$D$1001,2,0)</f>
        <v>video</v>
      </c>
      <c r="H17841" t="str">
        <f>VLOOKUP($B17841,[1]Content!$B$2:$D$1001,3,0)</f>
        <v>technology</v>
      </c>
      <c r="I17841" t="str">
        <f>VLOOKUP($C17841,'[1]Reaction type'!$B$2:$D$17,2,0)</f>
        <v>negative</v>
      </c>
    </row>
    <row r="17842" customFormat="1" spans="1:9">
      <c r="A17842">
        <v>18553</v>
      </c>
      <c r="B17842" s="1" t="s">
        <v>755</v>
      </c>
      <c r="C17842" t="s">
        <v>57</v>
      </c>
      <c r="D17842">
        <f>VLOOKUP(C17842,'[1]Reaction type'!$B$2:$D$17,3,0)</f>
        <v>72</v>
      </c>
      <c r="E17842" s="2">
        <v>44135.7189467593</v>
      </c>
      <c r="F17842" s="2" t="str">
        <f t="shared" si="278"/>
        <v>October</v>
      </c>
      <c r="G17842" t="str">
        <f>VLOOKUP($B17842,[1]Content!$B$2:$D$1001,2,0)</f>
        <v>video</v>
      </c>
      <c r="H17842" t="str">
        <f>VLOOKUP($B17842,[1]Content!$B$2:$D$1001,3,0)</f>
        <v>technology</v>
      </c>
      <c r="I17842" t="str">
        <f>VLOOKUP($C17842,'[1]Reaction type'!$B$2:$D$17,2,0)</f>
        <v>positive</v>
      </c>
    </row>
    <row r="17843" customFormat="1" spans="1:9">
      <c r="A17843">
        <v>18554</v>
      </c>
      <c r="B17843" s="1" t="s">
        <v>755</v>
      </c>
      <c r="C17843" t="s">
        <v>54</v>
      </c>
      <c r="D17843">
        <f>VLOOKUP(C17843,'[1]Reaction type'!$B$2:$D$17,3,0)</f>
        <v>70</v>
      </c>
      <c r="E17843" s="2">
        <v>44253.0879166667</v>
      </c>
      <c r="F17843" s="2" t="str">
        <f t="shared" si="278"/>
        <v>February</v>
      </c>
      <c r="G17843" t="str">
        <f>VLOOKUP($B17843,[1]Content!$B$2:$D$1001,2,0)</f>
        <v>video</v>
      </c>
      <c r="H17843" t="str">
        <f>VLOOKUP($B17843,[1]Content!$B$2:$D$1001,3,0)</f>
        <v>technology</v>
      </c>
      <c r="I17843" t="str">
        <f>VLOOKUP($C17843,'[1]Reaction type'!$B$2:$D$17,2,0)</f>
        <v>positive</v>
      </c>
    </row>
    <row r="17844" customFormat="1" spans="1:9">
      <c r="A17844">
        <v>18555</v>
      </c>
      <c r="B17844" s="1" t="s">
        <v>755</v>
      </c>
      <c r="C17844" t="s">
        <v>35</v>
      </c>
      <c r="D17844">
        <f>VLOOKUP(C17844,'[1]Reaction type'!$B$2:$D$17,3,0)</f>
        <v>70</v>
      </c>
      <c r="E17844" s="2">
        <v>44217.4417476852</v>
      </c>
      <c r="F17844" s="2" t="str">
        <f t="shared" si="278"/>
        <v>January</v>
      </c>
      <c r="G17844" t="str">
        <f>VLOOKUP($B17844,[1]Content!$B$2:$D$1001,2,0)</f>
        <v>video</v>
      </c>
      <c r="H17844" t="str">
        <f>VLOOKUP($B17844,[1]Content!$B$2:$D$1001,3,0)</f>
        <v>technology</v>
      </c>
      <c r="I17844" t="str">
        <f>VLOOKUP($C17844,'[1]Reaction type'!$B$2:$D$17,2,0)</f>
        <v>positive</v>
      </c>
    </row>
    <row r="17845" customFormat="1" spans="1:9">
      <c r="A17845">
        <v>18556</v>
      </c>
      <c r="B17845" s="1" t="s">
        <v>755</v>
      </c>
      <c r="C17845" t="s">
        <v>51</v>
      </c>
      <c r="D17845">
        <f>VLOOKUP(C17845,'[1]Reaction type'!$B$2:$D$17,3,0)</f>
        <v>12</v>
      </c>
      <c r="E17845" s="2">
        <v>44105.308275463</v>
      </c>
      <c r="F17845" s="2" t="str">
        <f t="shared" si="278"/>
        <v>October</v>
      </c>
      <c r="G17845" t="str">
        <f>VLOOKUP($B17845,[1]Content!$B$2:$D$1001,2,0)</f>
        <v>video</v>
      </c>
      <c r="H17845" t="str">
        <f>VLOOKUP($B17845,[1]Content!$B$2:$D$1001,3,0)</f>
        <v>technology</v>
      </c>
      <c r="I17845" t="str">
        <f>VLOOKUP($C17845,'[1]Reaction type'!$B$2:$D$17,2,0)</f>
        <v>negative</v>
      </c>
    </row>
    <row r="17846" customFormat="1" spans="1:9">
      <c r="A17846">
        <v>18557</v>
      </c>
      <c r="B17846" s="1" t="s">
        <v>755</v>
      </c>
      <c r="C17846" t="s">
        <v>26</v>
      </c>
      <c r="D17846">
        <f>VLOOKUP(C17846,'[1]Reaction type'!$B$2:$D$17,3,0)</f>
        <v>10</v>
      </c>
      <c r="E17846" s="2">
        <v>44075.2584606481</v>
      </c>
      <c r="F17846" s="2" t="str">
        <f t="shared" si="278"/>
        <v>September</v>
      </c>
      <c r="G17846" t="str">
        <f>VLOOKUP($B17846,[1]Content!$B$2:$D$1001,2,0)</f>
        <v>video</v>
      </c>
      <c r="H17846" t="str">
        <f>VLOOKUP($B17846,[1]Content!$B$2:$D$1001,3,0)</f>
        <v>technology</v>
      </c>
      <c r="I17846" t="str">
        <f>VLOOKUP($C17846,'[1]Reaction type'!$B$2:$D$17,2,0)</f>
        <v>negative</v>
      </c>
    </row>
    <row r="17847" customFormat="1" spans="1:9">
      <c r="A17847">
        <v>18558</v>
      </c>
      <c r="B17847" s="1" t="s">
        <v>755</v>
      </c>
      <c r="C17847" t="s">
        <v>33</v>
      </c>
      <c r="D17847">
        <f>VLOOKUP(C17847,'[1]Reaction type'!$B$2:$D$17,3,0)</f>
        <v>35</v>
      </c>
      <c r="E17847" s="2">
        <v>44038.6925578704</v>
      </c>
      <c r="F17847" s="2" t="str">
        <f t="shared" si="278"/>
        <v>July</v>
      </c>
      <c r="G17847" t="str">
        <f>VLOOKUP($B17847,[1]Content!$B$2:$D$1001,2,0)</f>
        <v>video</v>
      </c>
      <c r="H17847" t="str">
        <f>VLOOKUP($B17847,[1]Content!$B$2:$D$1001,3,0)</f>
        <v>technology</v>
      </c>
      <c r="I17847" t="str">
        <f>VLOOKUP($C17847,'[1]Reaction type'!$B$2:$D$17,2,0)</f>
        <v>neutral</v>
      </c>
    </row>
    <row r="17848" customFormat="1" spans="1:9">
      <c r="A17848">
        <v>18559</v>
      </c>
      <c r="B17848" s="1" t="s">
        <v>755</v>
      </c>
      <c r="C17848" t="s">
        <v>31</v>
      </c>
      <c r="D17848">
        <f>VLOOKUP(C17848,'[1]Reaction type'!$B$2:$D$17,3,0)</f>
        <v>30</v>
      </c>
      <c r="E17848" s="2">
        <v>44317.0997106481</v>
      </c>
      <c r="F17848" s="2" t="str">
        <f t="shared" si="278"/>
        <v>May</v>
      </c>
      <c r="G17848" t="str">
        <f>VLOOKUP($B17848,[1]Content!$B$2:$D$1001,2,0)</f>
        <v>video</v>
      </c>
      <c r="H17848" t="str">
        <f>VLOOKUP($B17848,[1]Content!$B$2:$D$1001,3,0)</f>
        <v>technology</v>
      </c>
      <c r="I17848" t="str">
        <f>VLOOKUP($C17848,'[1]Reaction type'!$B$2:$D$17,2,0)</f>
        <v>positive</v>
      </c>
    </row>
    <row r="17849" customFormat="1" spans="1:9">
      <c r="A17849">
        <v>18560</v>
      </c>
      <c r="B17849" s="1" t="s">
        <v>755</v>
      </c>
      <c r="C17849" t="s">
        <v>35</v>
      </c>
      <c r="D17849">
        <f>VLOOKUP(C17849,'[1]Reaction type'!$B$2:$D$17,3,0)</f>
        <v>70</v>
      </c>
      <c r="E17849" s="2">
        <v>44136.8856365741</v>
      </c>
      <c r="F17849" s="2" t="str">
        <f t="shared" si="278"/>
        <v>November</v>
      </c>
      <c r="G17849" t="str">
        <f>VLOOKUP($B17849,[1]Content!$B$2:$D$1001,2,0)</f>
        <v>video</v>
      </c>
      <c r="H17849" t="str">
        <f>VLOOKUP($B17849,[1]Content!$B$2:$D$1001,3,0)</f>
        <v>technology</v>
      </c>
      <c r="I17849" t="str">
        <f>VLOOKUP($C17849,'[1]Reaction type'!$B$2:$D$17,2,0)</f>
        <v>positive</v>
      </c>
    </row>
    <row r="17850" customFormat="1" spans="1:9">
      <c r="A17850">
        <v>18561</v>
      </c>
      <c r="B17850" s="1" t="s">
        <v>755</v>
      </c>
      <c r="C17850" t="s">
        <v>33</v>
      </c>
      <c r="D17850">
        <f>VLOOKUP(C17850,'[1]Reaction type'!$B$2:$D$17,3,0)</f>
        <v>35</v>
      </c>
      <c r="E17850" s="2">
        <v>44201.9366319444</v>
      </c>
      <c r="F17850" s="2" t="str">
        <f t="shared" si="278"/>
        <v>January</v>
      </c>
      <c r="G17850" t="str">
        <f>VLOOKUP($B17850,[1]Content!$B$2:$D$1001,2,0)</f>
        <v>video</v>
      </c>
      <c r="H17850" t="str">
        <f>VLOOKUP($B17850,[1]Content!$B$2:$D$1001,3,0)</f>
        <v>technology</v>
      </c>
      <c r="I17850" t="str">
        <f>VLOOKUP($C17850,'[1]Reaction type'!$B$2:$D$17,2,0)</f>
        <v>neutral</v>
      </c>
    </row>
    <row r="17851" customFormat="1" spans="1:9">
      <c r="A17851">
        <v>18562</v>
      </c>
      <c r="B17851" s="1" t="s">
        <v>755</v>
      </c>
      <c r="C17851" t="s">
        <v>52</v>
      </c>
      <c r="D17851">
        <f>VLOOKUP(C17851,'[1]Reaction type'!$B$2:$D$17,3,0)</f>
        <v>50</v>
      </c>
      <c r="E17851" s="2">
        <v>44348.060474537</v>
      </c>
      <c r="F17851" s="2" t="str">
        <f t="shared" si="278"/>
        <v>June</v>
      </c>
      <c r="G17851" t="str">
        <f>VLOOKUP($B17851,[1]Content!$B$2:$D$1001,2,0)</f>
        <v>video</v>
      </c>
      <c r="H17851" t="str">
        <f>VLOOKUP($B17851,[1]Content!$B$2:$D$1001,3,0)</f>
        <v>technology</v>
      </c>
      <c r="I17851" t="str">
        <f>VLOOKUP($C17851,'[1]Reaction type'!$B$2:$D$17,2,0)</f>
        <v>positive</v>
      </c>
    </row>
    <row r="17852" customFormat="1" spans="1:9">
      <c r="A17852">
        <v>18563</v>
      </c>
      <c r="B17852" s="1" t="s">
        <v>755</v>
      </c>
      <c r="C17852" t="s">
        <v>57</v>
      </c>
      <c r="D17852">
        <f>VLOOKUP(C17852,'[1]Reaction type'!$B$2:$D$17,3,0)</f>
        <v>72</v>
      </c>
      <c r="E17852" s="2">
        <v>44014.9741550926</v>
      </c>
      <c r="F17852" s="2" t="str">
        <f t="shared" si="278"/>
        <v>July</v>
      </c>
      <c r="G17852" t="str">
        <f>VLOOKUP($B17852,[1]Content!$B$2:$D$1001,2,0)</f>
        <v>video</v>
      </c>
      <c r="H17852" t="str">
        <f>VLOOKUP($B17852,[1]Content!$B$2:$D$1001,3,0)</f>
        <v>technology</v>
      </c>
      <c r="I17852" t="str">
        <f>VLOOKUP($C17852,'[1]Reaction type'!$B$2:$D$17,2,0)</f>
        <v>positive</v>
      </c>
    </row>
    <row r="17853" customFormat="1" spans="1:9">
      <c r="A17853">
        <v>18564</v>
      </c>
      <c r="B17853" s="1" t="s">
        <v>755</v>
      </c>
      <c r="C17853" t="s">
        <v>52</v>
      </c>
      <c r="D17853">
        <f>VLOOKUP(C17853,'[1]Reaction type'!$B$2:$D$17,3,0)</f>
        <v>50</v>
      </c>
      <c r="E17853" s="2">
        <v>44281.4832407407</v>
      </c>
      <c r="F17853" s="2" t="str">
        <f t="shared" si="278"/>
        <v>March</v>
      </c>
      <c r="G17853" t="str">
        <f>VLOOKUP($B17853,[1]Content!$B$2:$D$1001,2,0)</f>
        <v>video</v>
      </c>
      <c r="H17853" t="str">
        <f>VLOOKUP($B17853,[1]Content!$B$2:$D$1001,3,0)</f>
        <v>technology</v>
      </c>
      <c r="I17853" t="str">
        <f>VLOOKUP($C17853,'[1]Reaction type'!$B$2:$D$17,2,0)</f>
        <v>positive</v>
      </c>
    </row>
    <row r="17854" customFormat="1" spans="1:9">
      <c r="A17854">
        <v>18565</v>
      </c>
      <c r="B17854" s="1" t="s">
        <v>755</v>
      </c>
      <c r="C17854" t="s">
        <v>51</v>
      </c>
      <c r="D17854">
        <f>VLOOKUP(C17854,'[1]Reaction type'!$B$2:$D$17,3,0)</f>
        <v>12</v>
      </c>
      <c r="E17854" s="2">
        <v>44214.2913078704</v>
      </c>
      <c r="F17854" s="2" t="str">
        <f t="shared" si="278"/>
        <v>January</v>
      </c>
      <c r="G17854" t="str">
        <f>VLOOKUP($B17854,[1]Content!$B$2:$D$1001,2,0)</f>
        <v>video</v>
      </c>
      <c r="H17854" t="str">
        <f>VLOOKUP($B17854,[1]Content!$B$2:$D$1001,3,0)</f>
        <v>technology</v>
      </c>
      <c r="I17854" t="str">
        <f>VLOOKUP($C17854,'[1]Reaction type'!$B$2:$D$17,2,0)</f>
        <v>negative</v>
      </c>
    </row>
    <row r="17855" customFormat="1" spans="1:9">
      <c r="A17855">
        <v>18566</v>
      </c>
      <c r="B17855" s="1" t="s">
        <v>755</v>
      </c>
      <c r="C17855" t="s">
        <v>57</v>
      </c>
      <c r="D17855">
        <f>VLOOKUP(C17855,'[1]Reaction type'!$B$2:$D$17,3,0)</f>
        <v>72</v>
      </c>
      <c r="E17855" s="2">
        <v>44018.3682060185</v>
      </c>
      <c r="F17855" s="2" t="str">
        <f t="shared" si="278"/>
        <v>July</v>
      </c>
      <c r="G17855" t="str">
        <f>VLOOKUP($B17855,[1]Content!$B$2:$D$1001,2,0)</f>
        <v>video</v>
      </c>
      <c r="H17855" t="str">
        <f>VLOOKUP($B17855,[1]Content!$B$2:$D$1001,3,0)</f>
        <v>technology</v>
      </c>
      <c r="I17855" t="str">
        <f>VLOOKUP($C17855,'[1]Reaction type'!$B$2:$D$17,2,0)</f>
        <v>positive</v>
      </c>
    </row>
    <row r="17856" customFormat="1" spans="1:9">
      <c r="A17856">
        <v>18567</v>
      </c>
      <c r="B17856" s="1" t="s">
        <v>755</v>
      </c>
      <c r="C17856" t="s">
        <v>57</v>
      </c>
      <c r="D17856">
        <f>VLOOKUP(C17856,'[1]Reaction type'!$B$2:$D$17,3,0)</f>
        <v>72</v>
      </c>
      <c r="E17856" s="2">
        <v>44285.2860763889</v>
      </c>
      <c r="F17856" s="2" t="str">
        <f t="shared" si="278"/>
        <v>March</v>
      </c>
      <c r="G17856" t="str">
        <f>VLOOKUP($B17856,[1]Content!$B$2:$D$1001,2,0)</f>
        <v>video</v>
      </c>
      <c r="H17856" t="str">
        <f>VLOOKUP($B17856,[1]Content!$B$2:$D$1001,3,0)</f>
        <v>technology</v>
      </c>
      <c r="I17856" t="str">
        <f>VLOOKUP($C17856,'[1]Reaction type'!$B$2:$D$17,2,0)</f>
        <v>positive</v>
      </c>
    </row>
    <row r="17857" customFormat="1" spans="1:9">
      <c r="A17857">
        <v>18568</v>
      </c>
      <c r="B17857" s="1" t="s">
        <v>755</v>
      </c>
      <c r="C17857" t="s">
        <v>37</v>
      </c>
      <c r="D17857">
        <f>VLOOKUP(C17857,'[1]Reaction type'!$B$2:$D$17,3,0)</f>
        <v>5</v>
      </c>
      <c r="E17857" s="2">
        <v>44102.8625578704</v>
      </c>
      <c r="F17857" s="2" t="str">
        <f t="shared" si="278"/>
        <v>September</v>
      </c>
      <c r="G17857" t="str">
        <f>VLOOKUP($B17857,[1]Content!$B$2:$D$1001,2,0)</f>
        <v>video</v>
      </c>
      <c r="H17857" t="str">
        <f>VLOOKUP($B17857,[1]Content!$B$2:$D$1001,3,0)</f>
        <v>technology</v>
      </c>
      <c r="I17857" t="str">
        <f>VLOOKUP($C17857,'[1]Reaction type'!$B$2:$D$17,2,0)</f>
        <v>negative</v>
      </c>
    </row>
    <row r="17858" customFormat="1" spans="1:9">
      <c r="A17858">
        <v>18569</v>
      </c>
      <c r="B17858" s="1" t="s">
        <v>755</v>
      </c>
      <c r="C17858" t="s">
        <v>35</v>
      </c>
      <c r="D17858">
        <f>VLOOKUP(C17858,'[1]Reaction type'!$B$2:$D$17,3,0)</f>
        <v>70</v>
      </c>
      <c r="E17858" s="2">
        <v>44364.0050578704</v>
      </c>
      <c r="F17858" s="2" t="str">
        <f t="shared" si="278"/>
        <v>June</v>
      </c>
      <c r="G17858" t="str">
        <f>VLOOKUP($B17858,[1]Content!$B$2:$D$1001,2,0)</f>
        <v>video</v>
      </c>
      <c r="H17858" t="str">
        <f>VLOOKUP($B17858,[1]Content!$B$2:$D$1001,3,0)</f>
        <v>technology</v>
      </c>
      <c r="I17858" t="str">
        <f>VLOOKUP($C17858,'[1]Reaction type'!$B$2:$D$17,2,0)</f>
        <v>positive</v>
      </c>
    </row>
    <row r="17859" customFormat="1" spans="1:9">
      <c r="A17859">
        <v>18570</v>
      </c>
      <c r="B17859" s="1" t="s">
        <v>755</v>
      </c>
      <c r="C17859" t="s">
        <v>37</v>
      </c>
      <c r="D17859">
        <f>VLOOKUP(C17859,'[1]Reaction type'!$B$2:$D$17,3,0)</f>
        <v>5</v>
      </c>
      <c r="E17859" s="2">
        <v>44151.3211226852</v>
      </c>
      <c r="F17859" s="2" t="str">
        <f t="shared" ref="F17859:F17922" si="279">TEXT(E17859,"mmmm")</f>
        <v>November</v>
      </c>
      <c r="G17859" t="str">
        <f>VLOOKUP($B17859,[1]Content!$B$2:$D$1001,2,0)</f>
        <v>video</v>
      </c>
      <c r="H17859" t="str">
        <f>VLOOKUP($B17859,[1]Content!$B$2:$D$1001,3,0)</f>
        <v>technology</v>
      </c>
      <c r="I17859" t="str">
        <f>VLOOKUP($C17859,'[1]Reaction type'!$B$2:$D$17,2,0)</f>
        <v>negative</v>
      </c>
    </row>
    <row r="17860" customFormat="1" spans="1:9">
      <c r="A17860">
        <v>18571</v>
      </c>
      <c r="B17860" s="1" t="s">
        <v>755</v>
      </c>
      <c r="C17860" t="s">
        <v>33</v>
      </c>
      <c r="D17860">
        <f>VLOOKUP(C17860,'[1]Reaction type'!$B$2:$D$17,3,0)</f>
        <v>35</v>
      </c>
      <c r="E17860" s="2">
        <v>44023.4784027778</v>
      </c>
      <c r="F17860" s="2" t="str">
        <f t="shared" si="279"/>
        <v>July</v>
      </c>
      <c r="G17860" t="str">
        <f>VLOOKUP($B17860,[1]Content!$B$2:$D$1001,2,0)</f>
        <v>video</v>
      </c>
      <c r="H17860" t="str">
        <f>VLOOKUP($B17860,[1]Content!$B$2:$D$1001,3,0)</f>
        <v>technology</v>
      </c>
      <c r="I17860" t="str">
        <f>VLOOKUP($C17860,'[1]Reaction type'!$B$2:$D$17,2,0)</f>
        <v>neutral</v>
      </c>
    </row>
    <row r="17861" customFormat="1" spans="1:9">
      <c r="A17861">
        <v>18572</v>
      </c>
      <c r="B17861" s="1" t="s">
        <v>755</v>
      </c>
      <c r="C17861" t="s">
        <v>37</v>
      </c>
      <c r="D17861">
        <f>VLOOKUP(C17861,'[1]Reaction type'!$B$2:$D$17,3,0)</f>
        <v>5</v>
      </c>
      <c r="E17861" s="2">
        <v>44091.9518055556</v>
      </c>
      <c r="F17861" s="2" t="str">
        <f t="shared" si="279"/>
        <v>September</v>
      </c>
      <c r="G17861" t="str">
        <f>VLOOKUP($B17861,[1]Content!$B$2:$D$1001,2,0)</f>
        <v>video</v>
      </c>
      <c r="H17861" t="str">
        <f>VLOOKUP($B17861,[1]Content!$B$2:$D$1001,3,0)</f>
        <v>technology</v>
      </c>
      <c r="I17861" t="str">
        <f>VLOOKUP($C17861,'[1]Reaction type'!$B$2:$D$17,2,0)</f>
        <v>negative</v>
      </c>
    </row>
    <row r="17862" customFormat="1" spans="1:9">
      <c r="A17862">
        <v>18574</v>
      </c>
      <c r="B17862" s="1" t="s">
        <v>756</v>
      </c>
      <c r="C17862" t="s">
        <v>40</v>
      </c>
      <c r="D17862">
        <f>VLOOKUP(C17862,'[1]Reaction type'!$B$2:$D$17,3,0)</f>
        <v>65</v>
      </c>
      <c r="E17862" s="2">
        <v>44218.3688888889</v>
      </c>
      <c r="F17862" s="2" t="str">
        <f t="shared" si="279"/>
        <v>January</v>
      </c>
      <c r="G17862" t="str">
        <f>VLOOKUP($B17862,[1]Content!$B$2:$D$1001,2,0)</f>
        <v>audio</v>
      </c>
      <c r="H17862" t="str">
        <f>VLOOKUP($B17862,[1]Content!$B$2:$D$1001,3,0)</f>
        <v>cooking</v>
      </c>
      <c r="I17862" t="str">
        <f>VLOOKUP($C17862,'[1]Reaction type'!$B$2:$D$17,2,0)</f>
        <v>positive</v>
      </c>
    </row>
    <row r="17863" customFormat="1" spans="1:9">
      <c r="A17863">
        <v>18575</v>
      </c>
      <c r="B17863" s="1" t="s">
        <v>756</v>
      </c>
      <c r="C17863" t="s">
        <v>24</v>
      </c>
      <c r="D17863">
        <f>VLOOKUP(C17863,'[1]Reaction type'!$B$2:$D$17,3,0)</f>
        <v>0</v>
      </c>
      <c r="E17863" s="2">
        <v>44162.6697800926</v>
      </c>
      <c r="F17863" s="2" t="str">
        <f t="shared" si="279"/>
        <v>November</v>
      </c>
      <c r="G17863" t="str">
        <f>VLOOKUP($B17863,[1]Content!$B$2:$D$1001,2,0)</f>
        <v>audio</v>
      </c>
      <c r="H17863" t="str">
        <f>VLOOKUP($B17863,[1]Content!$B$2:$D$1001,3,0)</f>
        <v>cooking</v>
      </c>
      <c r="I17863" t="str">
        <f>VLOOKUP($C17863,'[1]Reaction type'!$B$2:$D$17,2,0)</f>
        <v>negative</v>
      </c>
    </row>
    <row r="17864" customFormat="1" spans="1:9">
      <c r="A17864">
        <v>18576</v>
      </c>
      <c r="B17864" s="1" t="s">
        <v>756</v>
      </c>
      <c r="C17864" t="s">
        <v>28</v>
      </c>
      <c r="D17864">
        <f>VLOOKUP(C17864,'[1]Reaction type'!$B$2:$D$17,3,0)</f>
        <v>15</v>
      </c>
      <c r="E17864" s="2">
        <v>44153.3521180556</v>
      </c>
      <c r="F17864" s="2" t="str">
        <f t="shared" si="279"/>
        <v>November</v>
      </c>
      <c r="G17864" t="str">
        <f>VLOOKUP($B17864,[1]Content!$B$2:$D$1001,2,0)</f>
        <v>audio</v>
      </c>
      <c r="H17864" t="str">
        <f>VLOOKUP($B17864,[1]Content!$B$2:$D$1001,3,0)</f>
        <v>cooking</v>
      </c>
      <c r="I17864" t="str">
        <f>VLOOKUP($C17864,'[1]Reaction type'!$B$2:$D$17,2,0)</f>
        <v>negative</v>
      </c>
    </row>
    <row r="17865" customFormat="1" spans="1:9">
      <c r="A17865">
        <v>18577</v>
      </c>
      <c r="B17865" s="1" t="s">
        <v>756</v>
      </c>
      <c r="C17865" t="s">
        <v>31</v>
      </c>
      <c r="D17865">
        <f>VLOOKUP(C17865,'[1]Reaction type'!$B$2:$D$17,3,0)</f>
        <v>30</v>
      </c>
      <c r="E17865" s="2">
        <v>44028.9209953704</v>
      </c>
      <c r="F17865" s="2" t="str">
        <f t="shared" si="279"/>
        <v>July</v>
      </c>
      <c r="G17865" t="str">
        <f>VLOOKUP($B17865,[1]Content!$B$2:$D$1001,2,0)</f>
        <v>audio</v>
      </c>
      <c r="H17865" t="str">
        <f>VLOOKUP($B17865,[1]Content!$B$2:$D$1001,3,0)</f>
        <v>cooking</v>
      </c>
      <c r="I17865" t="str">
        <f>VLOOKUP($C17865,'[1]Reaction type'!$B$2:$D$17,2,0)</f>
        <v>positive</v>
      </c>
    </row>
    <row r="17866" customFormat="1" spans="1:9">
      <c r="A17866">
        <v>18578</v>
      </c>
      <c r="B17866" s="1" t="s">
        <v>756</v>
      </c>
      <c r="C17866" t="s">
        <v>26</v>
      </c>
      <c r="D17866">
        <f>VLOOKUP(C17866,'[1]Reaction type'!$B$2:$D$17,3,0)</f>
        <v>10</v>
      </c>
      <c r="E17866" s="2">
        <v>44241.8469444444</v>
      </c>
      <c r="F17866" s="2" t="str">
        <f t="shared" si="279"/>
        <v>February</v>
      </c>
      <c r="G17866" t="str">
        <f>VLOOKUP($B17866,[1]Content!$B$2:$D$1001,2,0)</f>
        <v>audio</v>
      </c>
      <c r="H17866" t="str">
        <f>VLOOKUP($B17866,[1]Content!$B$2:$D$1001,3,0)</f>
        <v>cooking</v>
      </c>
      <c r="I17866" t="str">
        <f>VLOOKUP($C17866,'[1]Reaction type'!$B$2:$D$17,2,0)</f>
        <v>negative</v>
      </c>
    </row>
    <row r="17867" customFormat="1" spans="1:9">
      <c r="A17867">
        <v>18579</v>
      </c>
      <c r="B17867" s="1" t="s">
        <v>756</v>
      </c>
      <c r="C17867" t="s">
        <v>40</v>
      </c>
      <c r="D17867">
        <f>VLOOKUP(C17867,'[1]Reaction type'!$B$2:$D$17,3,0)</f>
        <v>65</v>
      </c>
      <c r="E17867" s="2">
        <v>44338.3439467593</v>
      </c>
      <c r="F17867" s="2" t="str">
        <f t="shared" si="279"/>
        <v>May</v>
      </c>
      <c r="G17867" t="str">
        <f>VLOOKUP($B17867,[1]Content!$B$2:$D$1001,2,0)</f>
        <v>audio</v>
      </c>
      <c r="H17867" t="str">
        <f>VLOOKUP($B17867,[1]Content!$B$2:$D$1001,3,0)</f>
        <v>cooking</v>
      </c>
      <c r="I17867" t="str">
        <f>VLOOKUP($C17867,'[1]Reaction type'!$B$2:$D$17,2,0)</f>
        <v>positive</v>
      </c>
    </row>
    <row r="17868" customFormat="1" spans="1:9">
      <c r="A17868">
        <v>18580</v>
      </c>
      <c r="B17868" s="1" t="s">
        <v>756</v>
      </c>
      <c r="C17868" t="s">
        <v>28</v>
      </c>
      <c r="D17868">
        <f>VLOOKUP(C17868,'[1]Reaction type'!$B$2:$D$17,3,0)</f>
        <v>15</v>
      </c>
      <c r="E17868" s="2">
        <v>44091.2249305556</v>
      </c>
      <c r="F17868" s="2" t="str">
        <f t="shared" si="279"/>
        <v>September</v>
      </c>
      <c r="G17868" t="str">
        <f>VLOOKUP($B17868,[1]Content!$B$2:$D$1001,2,0)</f>
        <v>audio</v>
      </c>
      <c r="H17868" t="str">
        <f>VLOOKUP($B17868,[1]Content!$B$2:$D$1001,3,0)</f>
        <v>cooking</v>
      </c>
      <c r="I17868" t="str">
        <f>VLOOKUP($C17868,'[1]Reaction type'!$B$2:$D$17,2,0)</f>
        <v>negative</v>
      </c>
    </row>
    <row r="17869" customFormat="1" spans="1:9">
      <c r="A17869">
        <v>18581</v>
      </c>
      <c r="B17869" s="1" t="s">
        <v>756</v>
      </c>
      <c r="C17869" t="s">
        <v>31</v>
      </c>
      <c r="D17869">
        <f>VLOOKUP(C17869,'[1]Reaction type'!$B$2:$D$17,3,0)</f>
        <v>30</v>
      </c>
      <c r="E17869" s="2">
        <v>44267.4498726852</v>
      </c>
      <c r="F17869" s="2" t="str">
        <f t="shared" si="279"/>
        <v>March</v>
      </c>
      <c r="G17869" t="str">
        <f>VLOOKUP($B17869,[1]Content!$B$2:$D$1001,2,0)</f>
        <v>audio</v>
      </c>
      <c r="H17869" t="str">
        <f>VLOOKUP($B17869,[1]Content!$B$2:$D$1001,3,0)</f>
        <v>cooking</v>
      </c>
      <c r="I17869" t="str">
        <f>VLOOKUP($C17869,'[1]Reaction type'!$B$2:$D$17,2,0)</f>
        <v>positive</v>
      </c>
    </row>
    <row r="17870" customFormat="1" spans="1:9">
      <c r="A17870">
        <v>18582</v>
      </c>
      <c r="B17870" s="1" t="s">
        <v>756</v>
      </c>
      <c r="C17870" t="s">
        <v>28</v>
      </c>
      <c r="D17870">
        <f>VLOOKUP(C17870,'[1]Reaction type'!$B$2:$D$17,3,0)</f>
        <v>15</v>
      </c>
      <c r="E17870" s="2">
        <v>44126.5014814815</v>
      </c>
      <c r="F17870" s="2" t="str">
        <f t="shared" si="279"/>
        <v>October</v>
      </c>
      <c r="G17870" t="str">
        <f>VLOOKUP($B17870,[1]Content!$B$2:$D$1001,2,0)</f>
        <v>audio</v>
      </c>
      <c r="H17870" t="str">
        <f>VLOOKUP($B17870,[1]Content!$B$2:$D$1001,3,0)</f>
        <v>cooking</v>
      </c>
      <c r="I17870" t="str">
        <f>VLOOKUP($C17870,'[1]Reaction type'!$B$2:$D$17,2,0)</f>
        <v>negative</v>
      </c>
    </row>
    <row r="17871" customFormat="1" spans="1:9">
      <c r="A17871">
        <v>18583</v>
      </c>
      <c r="B17871" s="1" t="s">
        <v>756</v>
      </c>
      <c r="C17871" t="s">
        <v>42</v>
      </c>
      <c r="D17871">
        <f>VLOOKUP(C17871,'[1]Reaction type'!$B$2:$D$17,3,0)</f>
        <v>20</v>
      </c>
      <c r="E17871" s="2">
        <v>44172.0513773148</v>
      </c>
      <c r="F17871" s="2" t="str">
        <f t="shared" si="279"/>
        <v>December</v>
      </c>
      <c r="G17871" t="str">
        <f>VLOOKUP($B17871,[1]Content!$B$2:$D$1001,2,0)</f>
        <v>audio</v>
      </c>
      <c r="H17871" t="str">
        <f>VLOOKUP($B17871,[1]Content!$B$2:$D$1001,3,0)</f>
        <v>cooking</v>
      </c>
      <c r="I17871" t="str">
        <f>VLOOKUP($C17871,'[1]Reaction type'!$B$2:$D$17,2,0)</f>
        <v>neutral</v>
      </c>
    </row>
    <row r="17872" customFormat="1" spans="1:9">
      <c r="A17872">
        <v>18584</v>
      </c>
      <c r="B17872" s="1" t="s">
        <v>756</v>
      </c>
      <c r="C17872" t="s">
        <v>53</v>
      </c>
      <c r="D17872">
        <f>VLOOKUP(C17872,'[1]Reaction type'!$B$2:$D$17,3,0)</f>
        <v>60</v>
      </c>
      <c r="E17872" s="2">
        <v>44344.3008101852</v>
      </c>
      <c r="F17872" s="2" t="str">
        <f t="shared" si="279"/>
        <v>May</v>
      </c>
      <c r="G17872" t="str">
        <f>VLOOKUP($B17872,[1]Content!$B$2:$D$1001,2,0)</f>
        <v>audio</v>
      </c>
      <c r="H17872" t="str">
        <f>VLOOKUP($B17872,[1]Content!$B$2:$D$1001,3,0)</f>
        <v>cooking</v>
      </c>
      <c r="I17872" t="str">
        <f>VLOOKUP($C17872,'[1]Reaction type'!$B$2:$D$17,2,0)</f>
        <v>positive</v>
      </c>
    </row>
    <row r="17873" customFormat="1" spans="1:9">
      <c r="A17873">
        <v>18585</v>
      </c>
      <c r="B17873" s="1" t="s">
        <v>756</v>
      </c>
      <c r="C17873" t="s">
        <v>48</v>
      </c>
      <c r="D17873">
        <f>VLOOKUP(C17873,'[1]Reaction type'!$B$2:$D$17,3,0)</f>
        <v>75</v>
      </c>
      <c r="E17873" s="2">
        <v>44173.0020023148</v>
      </c>
      <c r="F17873" s="2" t="str">
        <f t="shared" si="279"/>
        <v>December</v>
      </c>
      <c r="G17873" t="str">
        <f>VLOOKUP($B17873,[1]Content!$B$2:$D$1001,2,0)</f>
        <v>audio</v>
      </c>
      <c r="H17873" t="str">
        <f>VLOOKUP($B17873,[1]Content!$B$2:$D$1001,3,0)</f>
        <v>cooking</v>
      </c>
      <c r="I17873" t="str">
        <f>VLOOKUP($C17873,'[1]Reaction type'!$B$2:$D$17,2,0)</f>
        <v>positive</v>
      </c>
    </row>
    <row r="17874" customFormat="1" spans="1:9">
      <c r="A17874">
        <v>18586</v>
      </c>
      <c r="B17874" s="1" t="s">
        <v>756</v>
      </c>
      <c r="C17874" t="s">
        <v>31</v>
      </c>
      <c r="D17874">
        <f>VLOOKUP(C17874,'[1]Reaction type'!$B$2:$D$17,3,0)</f>
        <v>30</v>
      </c>
      <c r="E17874" s="2">
        <v>44105.1689814815</v>
      </c>
      <c r="F17874" s="2" t="str">
        <f t="shared" si="279"/>
        <v>October</v>
      </c>
      <c r="G17874" t="str">
        <f>VLOOKUP($B17874,[1]Content!$B$2:$D$1001,2,0)</f>
        <v>audio</v>
      </c>
      <c r="H17874" t="str">
        <f>VLOOKUP($B17874,[1]Content!$B$2:$D$1001,3,0)</f>
        <v>cooking</v>
      </c>
      <c r="I17874" t="str">
        <f>VLOOKUP($C17874,'[1]Reaction type'!$B$2:$D$17,2,0)</f>
        <v>positive</v>
      </c>
    </row>
    <row r="17875" customFormat="1" spans="1:9">
      <c r="A17875">
        <v>18587</v>
      </c>
      <c r="B17875" s="1" t="s">
        <v>756</v>
      </c>
      <c r="C17875" t="s">
        <v>40</v>
      </c>
      <c r="D17875">
        <f>VLOOKUP(C17875,'[1]Reaction type'!$B$2:$D$17,3,0)</f>
        <v>65</v>
      </c>
      <c r="E17875" s="2">
        <v>44331.4774074074</v>
      </c>
      <c r="F17875" s="2" t="str">
        <f t="shared" si="279"/>
        <v>May</v>
      </c>
      <c r="G17875" t="str">
        <f>VLOOKUP($B17875,[1]Content!$B$2:$D$1001,2,0)</f>
        <v>audio</v>
      </c>
      <c r="H17875" t="str">
        <f>VLOOKUP($B17875,[1]Content!$B$2:$D$1001,3,0)</f>
        <v>cooking</v>
      </c>
      <c r="I17875" t="str">
        <f>VLOOKUP($C17875,'[1]Reaction type'!$B$2:$D$17,2,0)</f>
        <v>positive</v>
      </c>
    </row>
    <row r="17876" customFormat="1" spans="1:9">
      <c r="A17876">
        <v>18588</v>
      </c>
      <c r="B17876" s="1" t="s">
        <v>756</v>
      </c>
      <c r="C17876" t="s">
        <v>28</v>
      </c>
      <c r="D17876">
        <f>VLOOKUP(C17876,'[1]Reaction type'!$B$2:$D$17,3,0)</f>
        <v>15</v>
      </c>
      <c r="E17876" s="2">
        <v>44112.9470601852</v>
      </c>
      <c r="F17876" s="2" t="str">
        <f t="shared" si="279"/>
        <v>October</v>
      </c>
      <c r="G17876" t="str">
        <f>VLOOKUP($B17876,[1]Content!$B$2:$D$1001,2,0)</f>
        <v>audio</v>
      </c>
      <c r="H17876" t="str">
        <f>VLOOKUP($B17876,[1]Content!$B$2:$D$1001,3,0)</f>
        <v>cooking</v>
      </c>
      <c r="I17876" t="str">
        <f>VLOOKUP($C17876,'[1]Reaction type'!$B$2:$D$17,2,0)</f>
        <v>negative</v>
      </c>
    </row>
    <row r="17877" customFormat="1" spans="1:9">
      <c r="A17877">
        <v>18589</v>
      </c>
      <c r="B17877" s="1" t="s">
        <v>756</v>
      </c>
      <c r="C17877" t="s">
        <v>52</v>
      </c>
      <c r="D17877">
        <f>VLOOKUP(C17877,'[1]Reaction type'!$B$2:$D$17,3,0)</f>
        <v>50</v>
      </c>
      <c r="E17877" s="2">
        <v>44047.2383680556</v>
      </c>
      <c r="F17877" s="2" t="str">
        <f t="shared" si="279"/>
        <v>August</v>
      </c>
      <c r="G17877" t="str">
        <f>VLOOKUP($B17877,[1]Content!$B$2:$D$1001,2,0)</f>
        <v>audio</v>
      </c>
      <c r="H17877" t="str">
        <f>VLOOKUP($B17877,[1]Content!$B$2:$D$1001,3,0)</f>
        <v>cooking</v>
      </c>
      <c r="I17877" t="str">
        <f>VLOOKUP($C17877,'[1]Reaction type'!$B$2:$D$17,2,0)</f>
        <v>positive</v>
      </c>
    </row>
    <row r="17878" customFormat="1" spans="1:9">
      <c r="A17878">
        <v>18590</v>
      </c>
      <c r="B17878" s="1" t="s">
        <v>756</v>
      </c>
      <c r="C17878" t="s">
        <v>48</v>
      </c>
      <c r="D17878">
        <f>VLOOKUP(C17878,'[1]Reaction type'!$B$2:$D$17,3,0)</f>
        <v>75</v>
      </c>
      <c r="E17878" s="2">
        <v>44099.7171643519</v>
      </c>
      <c r="F17878" s="2" t="str">
        <f t="shared" si="279"/>
        <v>September</v>
      </c>
      <c r="G17878" t="str">
        <f>VLOOKUP($B17878,[1]Content!$B$2:$D$1001,2,0)</f>
        <v>audio</v>
      </c>
      <c r="H17878" t="str">
        <f>VLOOKUP($B17878,[1]Content!$B$2:$D$1001,3,0)</f>
        <v>cooking</v>
      </c>
      <c r="I17878" t="str">
        <f>VLOOKUP($C17878,'[1]Reaction type'!$B$2:$D$17,2,0)</f>
        <v>positive</v>
      </c>
    </row>
    <row r="17879" customFormat="1" spans="1:9">
      <c r="A17879">
        <v>18591</v>
      </c>
      <c r="B17879" s="1" t="s">
        <v>756</v>
      </c>
      <c r="C17879" t="s">
        <v>48</v>
      </c>
      <c r="D17879">
        <f>VLOOKUP(C17879,'[1]Reaction type'!$B$2:$D$17,3,0)</f>
        <v>75</v>
      </c>
      <c r="E17879" s="2">
        <v>44054.0853240741</v>
      </c>
      <c r="F17879" s="2" t="str">
        <f t="shared" si="279"/>
        <v>August</v>
      </c>
      <c r="G17879" t="str">
        <f>VLOOKUP($B17879,[1]Content!$B$2:$D$1001,2,0)</f>
        <v>audio</v>
      </c>
      <c r="H17879" t="str">
        <f>VLOOKUP($B17879,[1]Content!$B$2:$D$1001,3,0)</f>
        <v>cooking</v>
      </c>
      <c r="I17879" t="str">
        <f>VLOOKUP($C17879,'[1]Reaction type'!$B$2:$D$17,2,0)</f>
        <v>positive</v>
      </c>
    </row>
    <row r="17880" customFormat="1" spans="1:9">
      <c r="A17880">
        <v>18592</v>
      </c>
      <c r="B17880" s="1" t="s">
        <v>756</v>
      </c>
      <c r="C17880" t="s">
        <v>52</v>
      </c>
      <c r="D17880">
        <f>VLOOKUP(C17880,'[1]Reaction type'!$B$2:$D$17,3,0)</f>
        <v>50</v>
      </c>
      <c r="E17880" s="2">
        <v>44351.7222916667</v>
      </c>
      <c r="F17880" s="2" t="str">
        <f t="shared" si="279"/>
        <v>June</v>
      </c>
      <c r="G17880" t="str">
        <f>VLOOKUP($B17880,[1]Content!$B$2:$D$1001,2,0)</f>
        <v>audio</v>
      </c>
      <c r="H17880" t="str">
        <f>VLOOKUP($B17880,[1]Content!$B$2:$D$1001,3,0)</f>
        <v>cooking</v>
      </c>
      <c r="I17880" t="str">
        <f>VLOOKUP($C17880,'[1]Reaction type'!$B$2:$D$17,2,0)</f>
        <v>positive</v>
      </c>
    </row>
    <row r="17881" customFormat="1" spans="1:9">
      <c r="A17881">
        <v>18593</v>
      </c>
      <c r="B17881" s="1" t="s">
        <v>756</v>
      </c>
      <c r="C17881" t="s">
        <v>48</v>
      </c>
      <c r="D17881">
        <f>VLOOKUP(C17881,'[1]Reaction type'!$B$2:$D$17,3,0)</f>
        <v>75</v>
      </c>
      <c r="E17881" s="2">
        <v>44285.857025463</v>
      </c>
      <c r="F17881" s="2" t="str">
        <f t="shared" si="279"/>
        <v>March</v>
      </c>
      <c r="G17881" t="str">
        <f>VLOOKUP($B17881,[1]Content!$B$2:$D$1001,2,0)</f>
        <v>audio</v>
      </c>
      <c r="H17881" t="str">
        <f>VLOOKUP($B17881,[1]Content!$B$2:$D$1001,3,0)</f>
        <v>cooking</v>
      </c>
      <c r="I17881" t="str">
        <f>VLOOKUP($C17881,'[1]Reaction type'!$B$2:$D$17,2,0)</f>
        <v>positive</v>
      </c>
    </row>
    <row r="17882" customFormat="1" spans="1:9">
      <c r="A17882">
        <v>18594</v>
      </c>
      <c r="B17882" s="1" t="s">
        <v>756</v>
      </c>
      <c r="C17882" t="s">
        <v>33</v>
      </c>
      <c r="D17882">
        <f>VLOOKUP(C17882,'[1]Reaction type'!$B$2:$D$17,3,0)</f>
        <v>35</v>
      </c>
      <c r="E17882" s="2">
        <v>44274.2092592593</v>
      </c>
      <c r="F17882" s="2" t="str">
        <f t="shared" si="279"/>
        <v>March</v>
      </c>
      <c r="G17882" t="str">
        <f>VLOOKUP($B17882,[1]Content!$B$2:$D$1001,2,0)</f>
        <v>audio</v>
      </c>
      <c r="H17882" t="str">
        <f>VLOOKUP($B17882,[1]Content!$B$2:$D$1001,3,0)</f>
        <v>cooking</v>
      </c>
      <c r="I17882" t="str">
        <f>VLOOKUP($C17882,'[1]Reaction type'!$B$2:$D$17,2,0)</f>
        <v>neutral</v>
      </c>
    </row>
    <row r="17883" customFormat="1" spans="1:9">
      <c r="A17883">
        <v>18595</v>
      </c>
      <c r="B17883" s="1" t="s">
        <v>756</v>
      </c>
      <c r="C17883" t="s">
        <v>28</v>
      </c>
      <c r="D17883">
        <f>VLOOKUP(C17883,'[1]Reaction type'!$B$2:$D$17,3,0)</f>
        <v>15</v>
      </c>
      <c r="E17883" s="2">
        <v>44012.3600462963</v>
      </c>
      <c r="F17883" s="2" t="str">
        <f t="shared" si="279"/>
        <v>June</v>
      </c>
      <c r="G17883" t="str">
        <f>VLOOKUP($B17883,[1]Content!$B$2:$D$1001,2,0)</f>
        <v>audio</v>
      </c>
      <c r="H17883" t="str">
        <f>VLOOKUP($B17883,[1]Content!$B$2:$D$1001,3,0)</f>
        <v>cooking</v>
      </c>
      <c r="I17883" t="str">
        <f>VLOOKUP($C17883,'[1]Reaction type'!$B$2:$D$17,2,0)</f>
        <v>negative</v>
      </c>
    </row>
    <row r="17884" customFormat="1" spans="1:9">
      <c r="A17884">
        <v>18596</v>
      </c>
      <c r="B17884" s="1" t="s">
        <v>756</v>
      </c>
      <c r="C17884" t="s">
        <v>53</v>
      </c>
      <c r="D17884">
        <f>VLOOKUP(C17884,'[1]Reaction type'!$B$2:$D$17,3,0)</f>
        <v>60</v>
      </c>
      <c r="E17884" s="2">
        <v>44144.9355555556</v>
      </c>
      <c r="F17884" s="2" t="str">
        <f t="shared" si="279"/>
        <v>November</v>
      </c>
      <c r="G17884" t="str">
        <f>VLOOKUP($B17884,[1]Content!$B$2:$D$1001,2,0)</f>
        <v>audio</v>
      </c>
      <c r="H17884" t="str">
        <f>VLOOKUP($B17884,[1]Content!$B$2:$D$1001,3,0)</f>
        <v>cooking</v>
      </c>
      <c r="I17884" t="str">
        <f>VLOOKUP($C17884,'[1]Reaction type'!$B$2:$D$17,2,0)</f>
        <v>positive</v>
      </c>
    </row>
    <row r="17885" customFormat="1" spans="1:9">
      <c r="A17885">
        <v>18597</v>
      </c>
      <c r="B17885" s="1" t="s">
        <v>756</v>
      </c>
      <c r="C17885" t="s">
        <v>50</v>
      </c>
      <c r="D17885">
        <f>VLOOKUP(C17885,'[1]Reaction type'!$B$2:$D$17,3,0)</f>
        <v>45</v>
      </c>
      <c r="E17885" s="2">
        <v>44049.7799884259</v>
      </c>
      <c r="F17885" s="2" t="str">
        <f t="shared" si="279"/>
        <v>August</v>
      </c>
      <c r="G17885" t="str">
        <f>VLOOKUP($B17885,[1]Content!$B$2:$D$1001,2,0)</f>
        <v>audio</v>
      </c>
      <c r="H17885" t="str">
        <f>VLOOKUP($B17885,[1]Content!$B$2:$D$1001,3,0)</f>
        <v>cooking</v>
      </c>
      <c r="I17885" t="str">
        <f>VLOOKUP($C17885,'[1]Reaction type'!$B$2:$D$17,2,0)</f>
        <v>positive</v>
      </c>
    </row>
    <row r="17886" customFormat="1" spans="1:9">
      <c r="A17886">
        <v>18598</v>
      </c>
      <c r="B17886" s="1" t="s">
        <v>756</v>
      </c>
      <c r="C17886" t="s">
        <v>31</v>
      </c>
      <c r="D17886">
        <f>VLOOKUP(C17886,'[1]Reaction type'!$B$2:$D$17,3,0)</f>
        <v>30</v>
      </c>
      <c r="E17886" s="2">
        <v>44298.7714351852</v>
      </c>
      <c r="F17886" s="2" t="str">
        <f t="shared" si="279"/>
        <v>April</v>
      </c>
      <c r="G17886" t="str">
        <f>VLOOKUP($B17886,[1]Content!$B$2:$D$1001,2,0)</f>
        <v>audio</v>
      </c>
      <c r="H17886" t="str">
        <f>VLOOKUP($B17886,[1]Content!$B$2:$D$1001,3,0)</f>
        <v>cooking</v>
      </c>
      <c r="I17886" t="str">
        <f>VLOOKUP($C17886,'[1]Reaction type'!$B$2:$D$17,2,0)</f>
        <v>positive</v>
      </c>
    </row>
    <row r="17887" customFormat="1" spans="1:9">
      <c r="A17887">
        <v>18599</v>
      </c>
      <c r="B17887" s="1" t="s">
        <v>756</v>
      </c>
      <c r="C17887" t="s">
        <v>54</v>
      </c>
      <c r="D17887">
        <f>VLOOKUP(C17887,'[1]Reaction type'!$B$2:$D$17,3,0)</f>
        <v>70</v>
      </c>
      <c r="E17887" s="2">
        <v>44047.0501851852</v>
      </c>
      <c r="F17887" s="2" t="str">
        <f t="shared" si="279"/>
        <v>August</v>
      </c>
      <c r="G17887" t="str">
        <f>VLOOKUP($B17887,[1]Content!$B$2:$D$1001,2,0)</f>
        <v>audio</v>
      </c>
      <c r="H17887" t="str">
        <f>VLOOKUP($B17887,[1]Content!$B$2:$D$1001,3,0)</f>
        <v>cooking</v>
      </c>
      <c r="I17887" t="str">
        <f>VLOOKUP($C17887,'[1]Reaction type'!$B$2:$D$17,2,0)</f>
        <v>positive</v>
      </c>
    </row>
    <row r="17888" customFormat="1" spans="1:9">
      <c r="A17888">
        <v>18600</v>
      </c>
      <c r="B17888" s="1" t="s">
        <v>756</v>
      </c>
      <c r="C17888" t="s">
        <v>31</v>
      </c>
      <c r="D17888">
        <f>VLOOKUP(C17888,'[1]Reaction type'!$B$2:$D$17,3,0)</f>
        <v>30</v>
      </c>
      <c r="E17888" s="2">
        <v>44056.0134722222</v>
      </c>
      <c r="F17888" s="2" t="str">
        <f t="shared" si="279"/>
        <v>August</v>
      </c>
      <c r="G17888" t="str">
        <f>VLOOKUP($B17888,[1]Content!$B$2:$D$1001,2,0)</f>
        <v>audio</v>
      </c>
      <c r="H17888" t="str">
        <f>VLOOKUP($B17888,[1]Content!$B$2:$D$1001,3,0)</f>
        <v>cooking</v>
      </c>
      <c r="I17888" t="str">
        <f>VLOOKUP($C17888,'[1]Reaction type'!$B$2:$D$17,2,0)</f>
        <v>positive</v>
      </c>
    </row>
    <row r="17889" customFormat="1" spans="1:9">
      <c r="A17889">
        <v>18601</v>
      </c>
      <c r="B17889" s="1" t="s">
        <v>756</v>
      </c>
      <c r="C17889" t="s">
        <v>26</v>
      </c>
      <c r="D17889">
        <f>VLOOKUP(C17889,'[1]Reaction type'!$B$2:$D$17,3,0)</f>
        <v>10</v>
      </c>
      <c r="E17889" s="2">
        <v>44051.4534375</v>
      </c>
      <c r="F17889" s="2" t="str">
        <f t="shared" si="279"/>
        <v>August</v>
      </c>
      <c r="G17889" t="str">
        <f>VLOOKUP($B17889,[1]Content!$B$2:$D$1001,2,0)</f>
        <v>audio</v>
      </c>
      <c r="H17889" t="str">
        <f>VLOOKUP($B17889,[1]Content!$B$2:$D$1001,3,0)</f>
        <v>cooking</v>
      </c>
      <c r="I17889" t="str">
        <f>VLOOKUP($C17889,'[1]Reaction type'!$B$2:$D$17,2,0)</f>
        <v>negative</v>
      </c>
    </row>
    <row r="17890" customFormat="1" spans="1:9">
      <c r="A17890">
        <v>18602</v>
      </c>
      <c r="B17890" s="1" t="s">
        <v>756</v>
      </c>
      <c r="C17890" t="s">
        <v>26</v>
      </c>
      <c r="D17890">
        <f>VLOOKUP(C17890,'[1]Reaction type'!$B$2:$D$17,3,0)</f>
        <v>10</v>
      </c>
      <c r="E17890" s="2">
        <v>44285.9402662037</v>
      </c>
      <c r="F17890" s="2" t="str">
        <f t="shared" si="279"/>
        <v>March</v>
      </c>
      <c r="G17890" t="str">
        <f>VLOOKUP($B17890,[1]Content!$B$2:$D$1001,2,0)</f>
        <v>audio</v>
      </c>
      <c r="H17890" t="str">
        <f>VLOOKUP($B17890,[1]Content!$B$2:$D$1001,3,0)</f>
        <v>cooking</v>
      </c>
      <c r="I17890" t="str">
        <f>VLOOKUP($C17890,'[1]Reaction type'!$B$2:$D$17,2,0)</f>
        <v>negative</v>
      </c>
    </row>
    <row r="17891" customFormat="1" spans="1:9">
      <c r="A17891">
        <v>18603</v>
      </c>
      <c r="B17891" s="1" t="s">
        <v>756</v>
      </c>
      <c r="C17891" t="s">
        <v>40</v>
      </c>
      <c r="D17891">
        <f>VLOOKUP(C17891,'[1]Reaction type'!$B$2:$D$17,3,0)</f>
        <v>65</v>
      </c>
      <c r="E17891" s="2">
        <v>44325.9214467593</v>
      </c>
      <c r="F17891" s="2" t="str">
        <f t="shared" si="279"/>
        <v>May</v>
      </c>
      <c r="G17891" t="str">
        <f>VLOOKUP($B17891,[1]Content!$B$2:$D$1001,2,0)</f>
        <v>audio</v>
      </c>
      <c r="H17891" t="str">
        <f>VLOOKUP($B17891,[1]Content!$B$2:$D$1001,3,0)</f>
        <v>cooking</v>
      </c>
      <c r="I17891" t="str">
        <f>VLOOKUP($C17891,'[1]Reaction type'!$B$2:$D$17,2,0)</f>
        <v>positive</v>
      </c>
    </row>
    <row r="17892" customFormat="1" spans="1:9">
      <c r="A17892">
        <v>18604</v>
      </c>
      <c r="B17892" s="1" t="s">
        <v>756</v>
      </c>
      <c r="C17892" t="s">
        <v>51</v>
      </c>
      <c r="D17892">
        <f>VLOOKUP(C17892,'[1]Reaction type'!$B$2:$D$17,3,0)</f>
        <v>12</v>
      </c>
      <c r="E17892" s="2">
        <v>44360.3926388889</v>
      </c>
      <c r="F17892" s="2" t="str">
        <f t="shared" si="279"/>
        <v>June</v>
      </c>
      <c r="G17892" t="str">
        <f>VLOOKUP($B17892,[1]Content!$B$2:$D$1001,2,0)</f>
        <v>audio</v>
      </c>
      <c r="H17892" t="str">
        <f>VLOOKUP($B17892,[1]Content!$B$2:$D$1001,3,0)</f>
        <v>cooking</v>
      </c>
      <c r="I17892" t="str">
        <f>VLOOKUP($C17892,'[1]Reaction type'!$B$2:$D$17,2,0)</f>
        <v>negative</v>
      </c>
    </row>
    <row r="17893" customFormat="1" spans="1:9">
      <c r="A17893">
        <v>18605</v>
      </c>
      <c r="B17893" s="1" t="s">
        <v>756</v>
      </c>
      <c r="C17893" t="s">
        <v>51</v>
      </c>
      <c r="D17893">
        <f>VLOOKUP(C17893,'[1]Reaction type'!$B$2:$D$17,3,0)</f>
        <v>12</v>
      </c>
      <c r="E17893" s="2">
        <v>44022.7661111111</v>
      </c>
      <c r="F17893" s="2" t="str">
        <f t="shared" si="279"/>
        <v>July</v>
      </c>
      <c r="G17893" t="str">
        <f>VLOOKUP($B17893,[1]Content!$B$2:$D$1001,2,0)</f>
        <v>audio</v>
      </c>
      <c r="H17893" t="str">
        <f>VLOOKUP($B17893,[1]Content!$B$2:$D$1001,3,0)</f>
        <v>cooking</v>
      </c>
      <c r="I17893" t="str">
        <f>VLOOKUP($C17893,'[1]Reaction type'!$B$2:$D$17,2,0)</f>
        <v>negative</v>
      </c>
    </row>
    <row r="17894" customFormat="1" spans="1:9">
      <c r="A17894">
        <v>18606</v>
      </c>
      <c r="B17894" s="1" t="s">
        <v>756</v>
      </c>
      <c r="C17894" t="s">
        <v>48</v>
      </c>
      <c r="D17894">
        <f>VLOOKUP(C17894,'[1]Reaction type'!$B$2:$D$17,3,0)</f>
        <v>75</v>
      </c>
      <c r="E17894" s="2">
        <v>44359.0268171296</v>
      </c>
      <c r="F17894" s="2" t="str">
        <f t="shared" si="279"/>
        <v>June</v>
      </c>
      <c r="G17894" t="str">
        <f>VLOOKUP($B17894,[1]Content!$B$2:$D$1001,2,0)</f>
        <v>audio</v>
      </c>
      <c r="H17894" t="str">
        <f>VLOOKUP($B17894,[1]Content!$B$2:$D$1001,3,0)</f>
        <v>cooking</v>
      </c>
      <c r="I17894" t="str">
        <f>VLOOKUP($C17894,'[1]Reaction type'!$B$2:$D$17,2,0)</f>
        <v>positive</v>
      </c>
    </row>
    <row r="17895" customFormat="1" spans="1:9">
      <c r="A17895">
        <v>18607</v>
      </c>
      <c r="B17895" s="1" t="s">
        <v>756</v>
      </c>
      <c r="C17895" t="s">
        <v>57</v>
      </c>
      <c r="D17895">
        <f>VLOOKUP(C17895,'[1]Reaction type'!$B$2:$D$17,3,0)</f>
        <v>72</v>
      </c>
      <c r="E17895" s="2">
        <v>44069.8279513889</v>
      </c>
      <c r="F17895" s="2" t="str">
        <f t="shared" si="279"/>
        <v>August</v>
      </c>
      <c r="G17895" t="str">
        <f>VLOOKUP($B17895,[1]Content!$B$2:$D$1001,2,0)</f>
        <v>audio</v>
      </c>
      <c r="H17895" t="str">
        <f>VLOOKUP($B17895,[1]Content!$B$2:$D$1001,3,0)</f>
        <v>cooking</v>
      </c>
      <c r="I17895" t="str">
        <f>VLOOKUP($C17895,'[1]Reaction type'!$B$2:$D$17,2,0)</f>
        <v>positive</v>
      </c>
    </row>
    <row r="17896" customFormat="1" spans="1:9">
      <c r="A17896">
        <v>18608</v>
      </c>
      <c r="B17896" s="1" t="s">
        <v>756</v>
      </c>
      <c r="C17896" t="s">
        <v>52</v>
      </c>
      <c r="D17896">
        <f>VLOOKUP(C17896,'[1]Reaction type'!$B$2:$D$17,3,0)</f>
        <v>50</v>
      </c>
      <c r="E17896" s="2">
        <v>44013.877349537</v>
      </c>
      <c r="F17896" s="2" t="str">
        <f t="shared" si="279"/>
        <v>July</v>
      </c>
      <c r="G17896" t="str">
        <f>VLOOKUP($B17896,[1]Content!$B$2:$D$1001,2,0)</f>
        <v>audio</v>
      </c>
      <c r="H17896" t="str">
        <f>VLOOKUP($B17896,[1]Content!$B$2:$D$1001,3,0)</f>
        <v>cooking</v>
      </c>
      <c r="I17896" t="str">
        <f>VLOOKUP($C17896,'[1]Reaction type'!$B$2:$D$17,2,0)</f>
        <v>positive</v>
      </c>
    </row>
    <row r="17897" customFormat="1" spans="1:9">
      <c r="A17897">
        <v>18609</v>
      </c>
      <c r="B17897" s="1" t="s">
        <v>756</v>
      </c>
      <c r="C17897" t="s">
        <v>52</v>
      </c>
      <c r="D17897">
        <f>VLOOKUP(C17897,'[1]Reaction type'!$B$2:$D$17,3,0)</f>
        <v>50</v>
      </c>
      <c r="E17897" s="2">
        <v>44087.9734953704</v>
      </c>
      <c r="F17897" s="2" t="str">
        <f t="shared" si="279"/>
        <v>September</v>
      </c>
      <c r="G17897" t="str">
        <f>VLOOKUP($B17897,[1]Content!$B$2:$D$1001,2,0)</f>
        <v>audio</v>
      </c>
      <c r="H17897" t="str">
        <f>VLOOKUP($B17897,[1]Content!$B$2:$D$1001,3,0)</f>
        <v>cooking</v>
      </c>
      <c r="I17897" t="str">
        <f>VLOOKUP($C17897,'[1]Reaction type'!$B$2:$D$17,2,0)</f>
        <v>positive</v>
      </c>
    </row>
    <row r="17898" customFormat="1" spans="1:9">
      <c r="A17898">
        <v>18610</v>
      </c>
      <c r="B17898" s="1" t="s">
        <v>756</v>
      </c>
      <c r="C17898" t="s">
        <v>51</v>
      </c>
      <c r="D17898">
        <f>VLOOKUP(C17898,'[1]Reaction type'!$B$2:$D$17,3,0)</f>
        <v>12</v>
      </c>
      <c r="E17898" s="2">
        <v>44192.5243171296</v>
      </c>
      <c r="F17898" s="2" t="str">
        <f t="shared" si="279"/>
        <v>December</v>
      </c>
      <c r="G17898" t="str">
        <f>VLOOKUP($B17898,[1]Content!$B$2:$D$1001,2,0)</f>
        <v>audio</v>
      </c>
      <c r="H17898" t="str">
        <f>VLOOKUP($B17898,[1]Content!$B$2:$D$1001,3,0)</f>
        <v>cooking</v>
      </c>
      <c r="I17898" t="str">
        <f>VLOOKUP($C17898,'[1]Reaction type'!$B$2:$D$17,2,0)</f>
        <v>negative</v>
      </c>
    </row>
    <row r="17899" customFormat="1" spans="1:9">
      <c r="A17899">
        <v>18611</v>
      </c>
      <c r="B17899" s="1" t="s">
        <v>756</v>
      </c>
      <c r="C17899" t="s">
        <v>48</v>
      </c>
      <c r="D17899">
        <f>VLOOKUP(C17899,'[1]Reaction type'!$B$2:$D$17,3,0)</f>
        <v>75</v>
      </c>
      <c r="E17899" s="2">
        <v>44362.8791550926</v>
      </c>
      <c r="F17899" s="2" t="str">
        <f t="shared" si="279"/>
        <v>June</v>
      </c>
      <c r="G17899" t="str">
        <f>VLOOKUP($B17899,[1]Content!$B$2:$D$1001,2,0)</f>
        <v>audio</v>
      </c>
      <c r="H17899" t="str">
        <f>VLOOKUP($B17899,[1]Content!$B$2:$D$1001,3,0)</f>
        <v>cooking</v>
      </c>
      <c r="I17899" t="str">
        <f>VLOOKUP($C17899,'[1]Reaction type'!$B$2:$D$17,2,0)</f>
        <v>positive</v>
      </c>
    </row>
    <row r="17900" customFormat="1" spans="1:9">
      <c r="A17900">
        <v>18612</v>
      </c>
      <c r="B17900" s="1" t="s">
        <v>756</v>
      </c>
      <c r="C17900" t="s">
        <v>42</v>
      </c>
      <c r="D17900">
        <f>VLOOKUP(C17900,'[1]Reaction type'!$B$2:$D$17,3,0)</f>
        <v>20</v>
      </c>
      <c r="E17900" s="2">
        <v>44056.1001967593</v>
      </c>
      <c r="F17900" s="2" t="str">
        <f t="shared" si="279"/>
        <v>August</v>
      </c>
      <c r="G17900" t="str">
        <f>VLOOKUP($B17900,[1]Content!$B$2:$D$1001,2,0)</f>
        <v>audio</v>
      </c>
      <c r="H17900" t="str">
        <f>VLOOKUP($B17900,[1]Content!$B$2:$D$1001,3,0)</f>
        <v>cooking</v>
      </c>
      <c r="I17900" t="str">
        <f>VLOOKUP($C17900,'[1]Reaction type'!$B$2:$D$17,2,0)</f>
        <v>neutral</v>
      </c>
    </row>
    <row r="17901" customFormat="1" spans="1:9">
      <c r="A17901">
        <v>18613</v>
      </c>
      <c r="B17901" s="1" t="s">
        <v>756</v>
      </c>
      <c r="C17901" t="s">
        <v>33</v>
      </c>
      <c r="D17901">
        <f>VLOOKUP(C17901,'[1]Reaction type'!$B$2:$D$17,3,0)</f>
        <v>35</v>
      </c>
      <c r="E17901" s="2">
        <v>44321.9048842593</v>
      </c>
      <c r="F17901" s="2" t="str">
        <f t="shared" si="279"/>
        <v>May</v>
      </c>
      <c r="G17901" t="str">
        <f>VLOOKUP($B17901,[1]Content!$B$2:$D$1001,2,0)</f>
        <v>audio</v>
      </c>
      <c r="H17901" t="str">
        <f>VLOOKUP($B17901,[1]Content!$B$2:$D$1001,3,0)</f>
        <v>cooking</v>
      </c>
      <c r="I17901" t="str">
        <f>VLOOKUP($C17901,'[1]Reaction type'!$B$2:$D$17,2,0)</f>
        <v>neutral</v>
      </c>
    </row>
    <row r="17902" customFormat="1" spans="1:9">
      <c r="A17902">
        <v>18614</v>
      </c>
      <c r="B17902" s="1" t="s">
        <v>756</v>
      </c>
      <c r="C17902" t="s">
        <v>33</v>
      </c>
      <c r="D17902">
        <f>VLOOKUP(C17902,'[1]Reaction type'!$B$2:$D$17,3,0)</f>
        <v>35</v>
      </c>
      <c r="E17902" s="2">
        <v>44223.7999421296</v>
      </c>
      <c r="F17902" s="2" t="str">
        <f t="shared" si="279"/>
        <v>January</v>
      </c>
      <c r="G17902" t="str">
        <f>VLOOKUP($B17902,[1]Content!$B$2:$D$1001,2,0)</f>
        <v>audio</v>
      </c>
      <c r="H17902" t="str">
        <f>VLOOKUP($B17902,[1]Content!$B$2:$D$1001,3,0)</f>
        <v>cooking</v>
      </c>
      <c r="I17902" t="str">
        <f>VLOOKUP($C17902,'[1]Reaction type'!$B$2:$D$17,2,0)</f>
        <v>neutral</v>
      </c>
    </row>
    <row r="17903" customFormat="1" spans="1:9">
      <c r="A17903">
        <v>18615</v>
      </c>
      <c r="B17903" s="1" t="s">
        <v>756</v>
      </c>
      <c r="C17903" t="s">
        <v>42</v>
      </c>
      <c r="D17903">
        <f>VLOOKUP(C17903,'[1]Reaction type'!$B$2:$D$17,3,0)</f>
        <v>20</v>
      </c>
      <c r="E17903" s="2">
        <v>44025.2007986111</v>
      </c>
      <c r="F17903" s="2" t="str">
        <f t="shared" si="279"/>
        <v>July</v>
      </c>
      <c r="G17903" t="str">
        <f>VLOOKUP($B17903,[1]Content!$B$2:$D$1001,2,0)</f>
        <v>audio</v>
      </c>
      <c r="H17903" t="str">
        <f>VLOOKUP($B17903,[1]Content!$B$2:$D$1001,3,0)</f>
        <v>cooking</v>
      </c>
      <c r="I17903" t="str">
        <f>VLOOKUP($C17903,'[1]Reaction type'!$B$2:$D$17,2,0)</f>
        <v>neutral</v>
      </c>
    </row>
    <row r="17904" customFormat="1" spans="1:9">
      <c r="A17904">
        <v>18616</v>
      </c>
      <c r="B17904" s="1" t="s">
        <v>756</v>
      </c>
      <c r="C17904" t="s">
        <v>48</v>
      </c>
      <c r="D17904">
        <f>VLOOKUP(C17904,'[1]Reaction type'!$B$2:$D$17,3,0)</f>
        <v>75</v>
      </c>
      <c r="E17904" s="2">
        <v>44296.7058680556</v>
      </c>
      <c r="F17904" s="2" t="str">
        <f t="shared" si="279"/>
        <v>April</v>
      </c>
      <c r="G17904" t="str">
        <f>VLOOKUP($B17904,[1]Content!$B$2:$D$1001,2,0)</f>
        <v>audio</v>
      </c>
      <c r="H17904" t="str">
        <f>VLOOKUP($B17904,[1]Content!$B$2:$D$1001,3,0)</f>
        <v>cooking</v>
      </c>
      <c r="I17904" t="str">
        <f>VLOOKUP($C17904,'[1]Reaction type'!$B$2:$D$17,2,0)</f>
        <v>positive</v>
      </c>
    </row>
    <row r="17905" customFormat="1" spans="1:9">
      <c r="A17905">
        <v>18617</v>
      </c>
      <c r="B17905" s="1" t="s">
        <v>756</v>
      </c>
      <c r="C17905" t="s">
        <v>33</v>
      </c>
      <c r="D17905">
        <f>VLOOKUP(C17905,'[1]Reaction type'!$B$2:$D$17,3,0)</f>
        <v>35</v>
      </c>
      <c r="E17905" s="2">
        <v>44337.8692592593</v>
      </c>
      <c r="F17905" s="2" t="str">
        <f t="shared" si="279"/>
        <v>May</v>
      </c>
      <c r="G17905" t="str">
        <f>VLOOKUP($B17905,[1]Content!$B$2:$D$1001,2,0)</f>
        <v>audio</v>
      </c>
      <c r="H17905" t="str">
        <f>VLOOKUP($B17905,[1]Content!$B$2:$D$1001,3,0)</f>
        <v>cooking</v>
      </c>
      <c r="I17905" t="str">
        <f>VLOOKUP($C17905,'[1]Reaction type'!$B$2:$D$17,2,0)</f>
        <v>neutral</v>
      </c>
    </row>
    <row r="17906" customFormat="1" spans="1:9">
      <c r="A17906">
        <v>18618</v>
      </c>
      <c r="B17906" s="1" t="s">
        <v>756</v>
      </c>
      <c r="C17906" t="s">
        <v>35</v>
      </c>
      <c r="D17906">
        <f>VLOOKUP(C17906,'[1]Reaction type'!$B$2:$D$17,3,0)</f>
        <v>70</v>
      </c>
      <c r="E17906" s="2">
        <v>44245.1493171296</v>
      </c>
      <c r="F17906" s="2" t="str">
        <f t="shared" si="279"/>
        <v>February</v>
      </c>
      <c r="G17906" t="str">
        <f>VLOOKUP($B17906,[1]Content!$B$2:$D$1001,2,0)</f>
        <v>audio</v>
      </c>
      <c r="H17906" t="str">
        <f>VLOOKUP($B17906,[1]Content!$B$2:$D$1001,3,0)</f>
        <v>cooking</v>
      </c>
      <c r="I17906" t="str">
        <f>VLOOKUP($C17906,'[1]Reaction type'!$B$2:$D$17,2,0)</f>
        <v>positive</v>
      </c>
    </row>
    <row r="17907" customFormat="1" spans="1:9">
      <c r="A17907">
        <v>18619</v>
      </c>
      <c r="B17907" s="1" t="s">
        <v>756</v>
      </c>
      <c r="C17907" t="s">
        <v>51</v>
      </c>
      <c r="D17907">
        <f>VLOOKUP(C17907,'[1]Reaction type'!$B$2:$D$17,3,0)</f>
        <v>12</v>
      </c>
      <c r="E17907" s="2">
        <v>44192.0378472222</v>
      </c>
      <c r="F17907" s="2" t="str">
        <f t="shared" si="279"/>
        <v>December</v>
      </c>
      <c r="G17907" t="str">
        <f>VLOOKUP($B17907,[1]Content!$B$2:$D$1001,2,0)</f>
        <v>audio</v>
      </c>
      <c r="H17907" t="str">
        <f>VLOOKUP($B17907,[1]Content!$B$2:$D$1001,3,0)</f>
        <v>cooking</v>
      </c>
      <c r="I17907" t="str">
        <f>VLOOKUP($C17907,'[1]Reaction type'!$B$2:$D$17,2,0)</f>
        <v>negative</v>
      </c>
    </row>
    <row r="17908" customFormat="1" spans="1:9">
      <c r="A17908">
        <v>18620</v>
      </c>
      <c r="B17908" s="1" t="s">
        <v>756</v>
      </c>
      <c r="C17908" t="s">
        <v>26</v>
      </c>
      <c r="D17908">
        <f>VLOOKUP(C17908,'[1]Reaction type'!$B$2:$D$17,3,0)</f>
        <v>10</v>
      </c>
      <c r="E17908" s="2">
        <v>44349.2989583333</v>
      </c>
      <c r="F17908" s="2" t="str">
        <f t="shared" si="279"/>
        <v>June</v>
      </c>
      <c r="G17908" t="str">
        <f>VLOOKUP($B17908,[1]Content!$B$2:$D$1001,2,0)</f>
        <v>audio</v>
      </c>
      <c r="H17908" t="str">
        <f>VLOOKUP($B17908,[1]Content!$B$2:$D$1001,3,0)</f>
        <v>cooking</v>
      </c>
      <c r="I17908" t="str">
        <f>VLOOKUP($C17908,'[1]Reaction type'!$B$2:$D$17,2,0)</f>
        <v>negative</v>
      </c>
    </row>
    <row r="17909" customFormat="1" spans="1:9">
      <c r="A17909">
        <v>18622</v>
      </c>
      <c r="B17909" s="1" t="s">
        <v>757</v>
      </c>
      <c r="C17909" t="s">
        <v>28</v>
      </c>
      <c r="D17909">
        <f>VLOOKUP(C17909,'[1]Reaction type'!$B$2:$D$17,3,0)</f>
        <v>15</v>
      </c>
      <c r="E17909" s="2">
        <v>44274.255474537</v>
      </c>
      <c r="F17909" s="2" t="str">
        <f t="shared" si="279"/>
        <v>March</v>
      </c>
      <c r="G17909" t="str">
        <f>VLOOKUP($B17909,[1]Content!$B$2:$D$1001,2,0)</f>
        <v>photo</v>
      </c>
      <c r="H17909" t="str">
        <f>VLOOKUP($B17909,[1]Content!$B$2:$D$1001,3,0)</f>
        <v>animals</v>
      </c>
      <c r="I17909" t="str">
        <f>VLOOKUP($C17909,'[1]Reaction type'!$B$2:$D$17,2,0)</f>
        <v>negative</v>
      </c>
    </row>
    <row r="17910" customFormat="1" spans="1:9">
      <c r="A17910">
        <v>18623</v>
      </c>
      <c r="B17910" s="1" t="s">
        <v>757</v>
      </c>
      <c r="C17910" t="s">
        <v>54</v>
      </c>
      <c r="D17910">
        <f>VLOOKUP(C17910,'[1]Reaction type'!$B$2:$D$17,3,0)</f>
        <v>70</v>
      </c>
      <c r="E17910" s="2">
        <v>44336.7876273148</v>
      </c>
      <c r="F17910" s="2" t="str">
        <f t="shared" si="279"/>
        <v>May</v>
      </c>
      <c r="G17910" t="str">
        <f>VLOOKUP($B17910,[1]Content!$B$2:$D$1001,2,0)</f>
        <v>photo</v>
      </c>
      <c r="H17910" t="str">
        <f>VLOOKUP($B17910,[1]Content!$B$2:$D$1001,3,0)</f>
        <v>animals</v>
      </c>
      <c r="I17910" t="str">
        <f>VLOOKUP($C17910,'[1]Reaction type'!$B$2:$D$17,2,0)</f>
        <v>positive</v>
      </c>
    </row>
    <row r="17911" customFormat="1" spans="1:9">
      <c r="A17911">
        <v>18624</v>
      </c>
      <c r="B17911" s="1" t="s">
        <v>757</v>
      </c>
      <c r="C17911" t="s">
        <v>57</v>
      </c>
      <c r="D17911">
        <f>VLOOKUP(C17911,'[1]Reaction type'!$B$2:$D$17,3,0)</f>
        <v>72</v>
      </c>
      <c r="E17911" s="2">
        <v>44291.267962963</v>
      </c>
      <c r="F17911" s="2" t="str">
        <f t="shared" si="279"/>
        <v>April</v>
      </c>
      <c r="G17911" t="str">
        <f>VLOOKUP($B17911,[1]Content!$B$2:$D$1001,2,0)</f>
        <v>photo</v>
      </c>
      <c r="H17911" t="str">
        <f>VLOOKUP($B17911,[1]Content!$B$2:$D$1001,3,0)</f>
        <v>animals</v>
      </c>
      <c r="I17911" t="str">
        <f>VLOOKUP($C17911,'[1]Reaction type'!$B$2:$D$17,2,0)</f>
        <v>positive</v>
      </c>
    </row>
    <row r="17912" customFormat="1" spans="1:9">
      <c r="A17912">
        <v>18625</v>
      </c>
      <c r="B17912" s="1" t="s">
        <v>757</v>
      </c>
      <c r="C17912" t="s">
        <v>57</v>
      </c>
      <c r="D17912">
        <f>VLOOKUP(C17912,'[1]Reaction type'!$B$2:$D$17,3,0)</f>
        <v>72</v>
      </c>
      <c r="E17912" s="2">
        <v>44120.1338773148</v>
      </c>
      <c r="F17912" s="2" t="str">
        <f t="shared" si="279"/>
        <v>October</v>
      </c>
      <c r="G17912" t="str">
        <f>VLOOKUP($B17912,[1]Content!$B$2:$D$1001,2,0)</f>
        <v>photo</v>
      </c>
      <c r="H17912" t="str">
        <f>VLOOKUP($B17912,[1]Content!$B$2:$D$1001,3,0)</f>
        <v>animals</v>
      </c>
      <c r="I17912" t="str">
        <f>VLOOKUP($C17912,'[1]Reaction type'!$B$2:$D$17,2,0)</f>
        <v>positive</v>
      </c>
    </row>
    <row r="17913" customFormat="1" spans="1:9">
      <c r="A17913">
        <v>18626</v>
      </c>
      <c r="B17913" s="1" t="s">
        <v>757</v>
      </c>
      <c r="C17913" t="s">
        <v>40</v>
      </c>
      <c r="D17913">
        <f>VLOOKUP(C17913,'[1]Reaction type'!$B$2:$D$17,3,0)</f>
        <v>65</v>
      </c>
      <c r="E17913" s="2">
        <v>44317.6340277778</v>
      </c>
      <c r="F17913" s="2" t="str">
        <f t="shared" si="279"/>
        <v>May</v>
      </c>
      <c r="G17913" t="str">
        <f>VLOOKUP($B17913,[1]Content!$B$2:$D$1001,2,0)</f>
        <v>photo</v>
      </c>
      <c r="H17913" t="str">
        <f>VLOOKUP($B17913,[1]Content!$B$2:$D$1001,3,0)</f>
        <v>animals</v>
      </c>
      <c r="I17913" t="str">
        <f>VLOOKUP($C17913,'[1]Reaction type'!$B$2:$D$17,2,0)</f>
        <v>positive</v>
      </c>
    </row>
    <row r="17914" customFormat="1" spans="1:9">
      <c r="A17914">
        <v>18627</v>
      </c>
      <c r="B17914" s="1" t="s">
        <v>757</v>
      </c>
      <c r="C17914" t="s">
        <v>28</v>
      </c>
      <c r="D17914">
        <f>VLOOKUP(C17914,'[1]Reaction type'!$B$2:$D$17,3,0)</f>
        <v>15</v>
      </c>
      <c r="E17914" s="2">
        <v>44104.9587962963</v>
      </c>
      <c r="F17914" s="2" t="str">
        <f t="shared" si="279"/>
        <v>September</v>
      </c>
      <c r="G17914" t="str">
        <f>VLOOKUP($B17914,[1]Content!$B$2:$D$1001,2,0)</f>
        <v>photo</v>
      </c>
      <c r="H17914" t="str">
        <f>VLOOKUP($B17914,[1]Content!$B$2:$D$1001,3,0)</f>
        <v>animals</v>
      </c>
      <c r="I17914" t="str">
        <f>VLOOKUP($C17914,'[1]Reaction type'!$B$2:$D$17,2,0)</f>
        <v>negative</v>
      </c>
    </row>
    <row r="17915" customFormat="1" spans="1:9">
      <c r="A17915">
        <v>18628</v>
      </c>
      <c r="B17915" s="1" t="s">
        <v>757</v>
      </c>
      <c r="C17915" t="s">
        <v>50</v>
      </c>
      <c r="D17915">
        <f>VLOOKUP(C17915,'[1]Reaction type'!$B$2:$D$17,3,0)</f>
        <v>45</v>
      </c>
      <c r="E17915" s="2">
        <v>44224.6587847222</v>
      </c>
      <c r="F17915" s="2" t="str">
        <f t="shared" si="279"/>
        <v>January</v>
      </c>
      <c r="G17915" t="str">
        <f>VLOOKUP($B17915,[1]Content!$B$2:$D$1001,2,0)</f>
        <v>photo</v>
      </c>
      <c r="H17915" t="str">
        <f>VLOOKUP($B17915,[1]Content!$B$2:$D$1001,3,0)</f>
        <v>animals</v>
      </c>
      <c r="I17915" t="str">
        <f>VLOOKUP($C17915,'[1]Reaction type'!$B$2:$D$17,2,0)</f>
        <v>positive</v>
      </c>
    </row>
    <row r="17916" customFormat="1" spans="1:9">
      <c r="A17916">
        <v>18629</v>
      </c>
      <c r="B17916" s="1" t="s">
        <v>757</v>
      </c>
      <c r="C17916" t="s">
        <v>51</v>
      </c>
      <c r="D17916">
        <f>VLOOKUP(C17916,'[1]Reaction type'!$B$2:$D$17,3,0)</f>
        <v>12</v>
      </c>
      <c r="E17916" s="2">
        <v>44306.2370949074</v>
      </c>
      <c r="F17916" s="2" t="str">
        <f t="shared" si="279"/>
        <v>April</v>
      </c>
      <c r="G17916" t="str">
        <f>VLOOKUP($B17916,[1]Content!$B$2:$D$1001,2,0)</f>
        <v>photo</v>
      </c>
      <c r="H17916" t="str">
        <f>VLOOKUP($B17916,[1]Content!$B$2:$D$1001,3,0)</f>
        <v>animals</v>
      </c>
      <c r="I17916" t="str">
        <f>VLOOKUP($C17916,'[1]Reaction type'!$B$2:$D$17,2,0)</f>
        <v>negative</v>
      </c>
    </row>
    <row r="17917" customFormat="1" spans="1:9">
      <c r="A17917">
        <v>18630</v>
      </c>
      <c r="B17917" s="1" t="s">
        <v>757</v>
      </c>
      <c r="C17917" t="s">
        <v>37</v>
      </c>
      <c r="D17917">
        <f>VLOOKUP(C17917,'[1]Reaction type'!$B$2:$D$17,3,0)</f>
        <v>5</v>
      </c>
      <c r="E17917" s="2">
        <v>44279.8521527778</v>
      </c>
      <c r="F17917" s="2" t="str">
        <f t="shared" si="279"/>
        <v>March</v>
      </c>
      <c r="G17917" t="str">
        <f>VLOOKUP($B17917,[1]Content!$B$2:$D$1001,2,0)</f>
        <v>photo</v>
      </c>
      <c r="H17917" t="str">
        <f>VLOOKUP($B17917,[1]Content!$B$2:$D$1001,3,0)</f>
        <v>animals</v>
      </c>
      <c r="I17917" t="str">
        <f>VLOOKUP($C17917,'[1]Reaction type'!$B$2:$D$17,2,0)</f>
        <v>negative</v>
      </c>
    </row>
    <row r="17918" customFormat="1" spans="1:9">
      <c r="A17918">
        <v>18631</v>
      </c>
      <c r="B17918" s="1" t="s">
        <v>757</v>
      </c>
      <c r="C17918" t="s">
        <v>51</v>
      </c>
      <c r="D17918">
        <f>VLOOKUP(C17918,'[1]Reaction type'!$B$2:$D$17,3,0)</f>
        <v>12</v>
      </c>
      <c r="E17918" s="2">
        <v>44351.0259953704</v>
      </c>
      <c r="F17918" s="2" t="str">
        <f t="shared" si="279"/>
        <v>June</v>
      </c>
      <c r="G17918" t="str">
        <f>VLOOKUP($B17918,[1]Content!$B$2:$D$1001,2,0)</f>
        <v>photo</v>
      </c>
      <c r="H17918" t="str">
        <f>VLOOKUP($B17918,[1]Content!$B$2:$D$1001,3,0)</f>
        <v>animals</v>
      </c>
      <c r="I17918" t="str">
        <f>VLOOKUP($C17918,'[1]Reaction type'!$B$2:$D$17,2,0)</f>
        <v>negative</v>
      </c>
    </row>
    <row r="17919" customFormat="1" spans="1:9">
      <c r="A17919">
        <v>18632</v>
      </c>
      <c r="B17919" s="1" t="s">
        <v>757</v>
      </c>
      <c r="C17919" t="s">
        <v>51</v>
      </c>
      <c r="D17919">
        <f>VLOOKUP(C17919,'[1]Reaction type'!$B$2:$D$17,3,0)</f>
        <v>12</v>
      </c>
      <c r="E17919" s="2">
        <v>44286.1427777778</v>
      </c>
      <c r="F17919" s="2" t="str">
        <f t="shared" si="279"/>
        <v>March</v>
      </c>
      <c r="G17919" t="str">
        <f>VLOOKUP($B17919,[1]Content!$B$2:$D$1001,2,0)</f>
        <v>photo</v>
      </c>
      <c r="H17919" t="str">
        <f>VLOOKUP($B17919,[1]Content!$B$2:$D$1001,3,0)</f>
        <v>animals</v>
      </c>
      <c r="I17919" t="str">
        <f>VLOOKUP($C17919,'[1]Reaction type'!$B$2:$D$17,2,0)</f>
        <v>negative</v>
      </c>
    </row>
    <row r="17920" customFormat="1" spans="1:9">
      <c r="A17920">
        <v>18633</v>
      </c>
      <c r="B17920" s="1" t="s">
        <v>757</v>
      </c>
      <c r="C17920" t="s">
        <v>37</v>
      </c>
      <c r="D17920">
        <f>VLOOKUP(C17920,'[1]Reaction type'!$B$2:$D$17,3,0)</f>
        <v>5</v>
      </c>
      <c r="E17920" s="2">
        <v>44193.443599537</v>
      </c>
      <c r="F17920" s="2" t="str">
        <f t="shared" si="279"/>
        <v>December</v>
      </c>
      <c r="G17920" t="str">
        <f>VLOOKUP($B17920,[1]Content!$B$2:$D$1001,2,0)</f>
        <v>photo</v>
      </c>
      <c r="H17920" t="str">
        <f>VLOOKUP($B17920,[1]Content!$B$2:$D$1001,3,0)</f>
        <v>animals</v>
      </c>
      <c r="I17920" t="str">
        <f>VLOOKUP($C17920,'[1]Reaction type'!$B$2:$D$17,2,0)</f>
        <v>negative</v>
      </c>
    </row>
    <row r="17921" customFormat="1" spans="1:9">
      <c r="A17921">
        <v>18634</v>
      </c>
      <c r="B17921" s="1" t="s">
        <v>757</v>
      </c>
      <c r="C17921" t="s">
        <v>48</v>
      </c>
      <c r="D17921">
        <f>VLOOKUP(C17921,'[1]Reaction type'!$B$2:$D$17,3,0)</f>
        <v>75</v>
      </c>
      <c r="E17921" s="2">
        <v>44334.6949305556</v>
      </c>
      <c r="F17921" s="2" t="str">
        <f t="shared" si="279"/>
        <v>May</v>
      </c>
      <c r="G17921" t="str">
        <f>VLOOKUP($B17921,[1]Content!$B$2:$D$1001,2,0)</f>
        <v>photo</v>
      </c>
      <c r="H17921" t="str">
        <f>VLOOKUP($B17921,[1]Content!$B$2:$D$1001,3,0)</f>
        <v>animals</v>
      </c>
      <c r="I17921" t="str">
        <f>VLOOKUP($C17921,'[1]Reaction type'!$B$2:$D$17,2,0)</f>
        <v>positive</v>
      </c>
    </row>
    <row r="17922" customFormat="1" spans="1:9">
      <c r="A17922">
        <v>18635</v>
      </c>
      <c r="B17922" s="1" t="s">
        <v>757</v>
      </c>
      <c r="C17922" t="s">
        <v>57</v>
      </c>
      <c r="D17922">
        <f>VLOOKUP(C17922,'[1]Reaction type'!$B$2:$D$17,3,0)</f>
        <v>72</v>
      </c>
      <c r="E17922" s="2">
        <v>44096.4042939815</v>
      </c>
      <c r="F17922" s="2" t="str">
        <f t="shared" si="279"/>
        <v>September</v>
      </c>
      <c r="G17922" t="str">
        <f>VLOOKUP($B17922,[1]Content!$B$2:$D$1001,2,0)</f>
        <v>photo</v>
      </c>
      <c r="H17922" t="str">
        <f>VLOOKUP($B17922,[1]Content!$B$2:$D$1001,3,0)</f>
        <v>animals</v>
      </c>
      <c r="I17922" t="str">
        <f>VLOOKUP($C17922,'[1]Reaction type'!$B$2:$D$17,2,0)</f>
        <v>positive</v>
      </c>
    </row>
    <row r="17923" customFormat="1" spans="1:9">
      <c r="A17923">
        <v>18636</v>
      </c>
      <c r="B17923" s="1" t="s">
        <v>757</v>
      </c>
      <c r="C17923" t="s">
        <v>37</v>
      </c>
      <c r="D17923">
        <f>VLOOKUP(C17923,'[1]Reaction type'!$B$2:$D$17,3,0)</f>
        <v>5</v>
      </c>
      <c r="E17923" s="2">
        <v>44168.1377546296</v>
      </c>
      <c r="F17923" s="2" t="str">
        <f t="shared" ref="F17923:F17986" si="280">TEXT(E17923,"mmmm")</f>
        <v>December</v>
      </c>
      <c r="G17923" t="str">
        <f>VLOOKUP($B17923,[1]Content!$B$2:$D$1001,2,0)</f>
        <v>photo</v>
      </c>
      <c r="H17923" t="str">
        <f>VLOOKUP($B17923,[1]Content!$B$2:$D$1001,3,0)</f>
        <v>animals</v>
      </c>
      <c r="I17923" t="str">
        <f>VLOOKUP($C17923,'[1]Reaction type'!$B$2:$D$17,2,0)</f>
        <v>negative</v>
      </c>
    </row>
    <row r="17924" customFormat="1" spans="1:9">
      <c r="A17924">
        <v>18637</v>
      </c>
      <c r="B17924" s="1" t="s">
        <v>757</v>
      </c>
      <c r="C17924" t="s">
        <v>24</v>
      </c>
      <c r="D17924">
        <f>VLOOKUP(C17924,'[1]Reaction type'!$B$2:$D$17,3,0)</f>
        <v>0</v>
      </c>
      <c r="E17924" s="2">
        <v>44159.6031712963</v>
      </c>
      <c r="F17924" s="2" t="str">
        <f t="shared" si="280"/>
        <v>November</v>
      </c>
      <c r="G17924" t="str">
        <f>VLOOKUP($B17924,[1]Content!$B$2:$D$1001,2,0)</f>
        <v>photo</v>
      </c>
      <c r="H17924" t="str">
        <f>VLOOKUP($B17924,[1]Content!$B$2:$D$1001,3,0)</f>
        <v>animals</v>
      </c>
      <c r="I17924" t="str">
        <f>VLOOKUP($C17924,'[1]Reaction type'!$B$2:$D$17,2,0)</f>
        <v>negative</v>
      </c>
    </row>
    <row r="17925" customFormat="1" spans="1:9">
      <c r="A17925">
        <v>18638</v>
      </c>
      <c r="B17925" s="1" t="s">
        <v>757</v>
      </c>
      <c r="C17925" t="s">
        <v>42</v>
      </c>
      <c r="D17925">
        <f>VLOOKUP(C17925,'[1]Reaction type'!$B$2:$D$17,3,0)</f>
        <v>20</v>
      </c>
      <c r="E17925" s="2">
        <v>44211.8438310185</v>
      </c>
      <c r="F17925" s="2" t="str">
        <f t="shared" si="280"/>
        <v>January</v>
      </c>
      <c r="G17925" t="str">
        <f>VLOOKUP($B17925,[1]Content!$B$2:$D$1001,2,0)</f>
        <v>photo</v>
      </c>
      <c r="H17925" t="str">
        <f>VLOOKUP($B17925,[1]Content!$B$2:$D$1001,3,0)</f>
        <v>animals</v>
      </c>
      <c r="I17925" t="str">
        <f>VLOOKUP($C17925,'[1]Reaction type'!$B$2:$D$17,2,0)</f>
        <v>neutral</v>
      </c>
    </row>
    <row r="17926" customFormat="1" spans="1:9">
      <c r="A17926">
        <v>18639</v>
      </c>
      <c r="B17926" s="1" t="s">
        <v>757</v>
      </c>
      <c r="C17926" t="s">
        <v>33</v>
      </c>
      <c r="D17926">
        <f>VLOOKUP(C17926,'[1]Reaction type'!$B$2:$D$17,3,0)</f>
        <v>35</v>
      </c>
      <c r="E17926" s="2">
        <v>44147.4095949074</v>
      </c>
      <c r="F17926" s="2" t="str">
        <f t="shared" si="280"/>
        <v>November</v>
      </c>
      <c r="G17926" t="str">
        <f>VLOOKUP($B17926,[1]Content!$B$2:$D$1001,2,0)</f>
        <v>photo</v>
      </c>
      <c r="H17926" t="str">
        <f>VLOOKUP($B17926,[1]Content!$B$2:$D$1001,3,0)</f>
        <v>animals</v>
      </c>
      <c r="I17926" t="str">
        <f>VLOOKUP($C17926,'[1]Reaction type'!$B$2:$D$17,2,0)</f>
        <v>neutral</v>
      </c>
    </row>
    <row r="17927" customFormat="1" spans="1:9">
      <c r="A17927">
        <v>18640</v>
      </c>
      <c r="B17927" s="1" t="s">
        <v>757</v>
      </c>
      <c r="C17927" t="s">
        <v>40</v>
      </c>
      <c r="D17927">
        <f>VLOOKUP(C17927,'[1]Reaction type'!$B$2:$D$17,3,0)</f>
        <v>65</v>
      </c>
      <c r="E17927" s="2">
        <v>44316.8714351852</v>
      </c>
      <c r="F17927" s="2" t="str">
        <f t="shared" si="280"/>
        <v>April</v>
      </c>
      <c r="G17927" t="str">
        <f>VLOOKUP($B17927,[1]Content!$B$2:$D$1001,2,0)</f>
        <v>photo</v>
      </c>
      <c r="H17927" t="str">
        <f>VLOOKUP($B17927,[1]Content!$B$2:$D$1001,3,0)</f>
        <v>animals</v>
      </c>
      <c r="I17927" t="str">
        <f>VLOOKUP($C17927,'[1]Reaction type'!$B$2:$D$17,2,0)</f>
        <v>positive</v>
      </c>
    </row>
    <row r="17928" customFormat="1" spans="1:9">
      <c r="A17928">
        <v>18641</v>
      </c>
      <c r="B17928" s="1" t="s">
        <v>757</v>
      </c>
      <c r="C17928" t="s">
        <v>28</v>
      </c>
      <c r="D17928">
        <f>VLOOKUP(C17928,'[1]Reaction type'!$B$2:$D$17,3,0)</f>
        <v>15</v>
      </c>
      <c r="E17928" s="2">
        <v>44034.918912037</v>
      </c>
      <c r="F17928" s="2" t="str">
        <f t="shared" si="280"/>
        <v>July</v>
      </c>
      <c r="G17928" t="str">
        <f>VLOOKUP($B17928,[1]Content!$B$2:$D$1001,2,0)</f>
        <v>photo</v>
      </c>
      <c r="H17928" t="str">
        <f>VLOOKUP($B17928,[1]Content!$B$2:$D$1001,3,0)</f>
        <v>animals</v>
      </c>
      <c r="I17928" t="str">
        <f>VLOOKUP($C17928,'[1]Reaction type'!$B$2:$D$17,2,0)</f>
        <v>negative</v>
      </c>
    </row>
    <row r="17929" customFormat="1" spans="1:9">
      <c r="A17929">
        <v>18643</v>
      </c>
      <c r="B17929" s="1" t="s">
        <v>758</v>
      </c>
      <c r="C17929" t="s">
        <v>28</v>
      </c>
      <c r="D17929">
        <f>VLOOKUP(C17929,'[1]Reaction type'!$B$2:$D$17,3,0)</f>
        <v>15</v>
      </c>
      <c r="E17929" s="2">
        <v>44082.7930208333</v>
      </c>
      <c r="F17929" s="2" t="str">
        <f t="shared" si="280"/>
        <v>September</v>
      </c>
      <c r="G17929" t="str">
        <f>VLOOKUP($B17929,[1]Content!$B$2:$D$1001,2,0)</f>
        <v>photo</v>
      </c>
      <c r="H17929" t="str">
        <f>VLOOKUP($B17929,[1]Content!$B$2:$D$1001,3,0)</f>
        <v>education</v>
      </c>
      <c r="I17929" t="str">
        <f>VLOOKUP($C17929,'[1]Reaction type'!$B$2:$D$17,2,0)</f>
        <v>negative</v>
      </c>
    </row>
    <row r="17930" customFormat="1" spans="1:9">
      <c r="A17930">
        <v>18644</v>
      </c>
      <c r="B17930" s="1" t="s">
        <v>758</v>
      </c>
      <c r="C17930" t="s">
        <v>33</v>
      </c>
      <c r="D17930">
        <f>VLOOKUP(C17930,'[1]Reaction type'!$B$2:$D$17,3,0)</f>
        <v>35</v>
      </c>
      <c r="E17930" s="2">
        <v>44047.0758796296</v>
      </c>
      <c r="F17930" s="2" t="str">
        <f t="shared" si="280"/>
        <v>August</v>
      </c>
      <c r="G17930" t="str">
        <f>VLOOKUP($B17930,[1]Content!$B$2:$D$1001,2,0)</f>
        <v>photo</v>
      </c>
      <c r="H17930" t="str">
        <f>VLOOKUP($B17930,[1]Content!$B$2:$D$1001,3,0)</f>
        <v>education</v>
      </c>
      <c r="I17930" t="str">
        <f>VLOOKUP($C17930,'[1]Reaction type'!$B$2:$D$17,2,0)</f>
        <v>neutral</v>
      </c>
    </row>
    <row r="17931" customFormat="1" spans="1:9">
      <c r="A17931">
        <v>18645</v>
      </c>
      <c r="B17931" s="1" t="s">
        <v>758</v>
      </c>
      <c r="C17931" t="s">
        <v>57</v>
      </c>
      <c r="D17931">
        <f>VLOOKUP(C17931,'[1]Reaction type'!$B$2:$D$17,3,0)</f>
        <v>72</v>
      </c>
      <c r="E17931" s="2">
        <v>44217.995150463</v>
      </c>
      <c r="F17931" s="2" t="str">
        <f t="shared" si="280"/>
        <v>January</v>
      </c>
      <c r="G17931" t="str">
        <f>VLOOKUP($B17931,[1]Content!$B$2:$D$1001,2,0)</f>
        <v>photo</v>
      </c>
      <c r="H17931" t="str">
        <f>VLOOKUP($B17931,[1]Content!$B$2:$D$1001,3,0)</f>
        <v>education</v>
      </c>
      <c r="I17931" t="str">
        <f>VLOOKUP($C17931,'[1]Reaction type'!$B$2:$D$17,2,0)</f>
        <v>positive</v>
      </c>
    </row>
    <row r="17932" customFormat="1" spans="1:9">
      <c r="A17932">
        <v>18646</v>
      </c>
      <c r="B17932" s="1" t="s">
        <v>758</v>
      </c>
      <c r="C17932" t="s">
        <v>42</v>
      </c>
      <c r="D17932">
        <f>VLOOKUP(C17932,'[1]Reaction type'!$B$2:$D$17,3,0)</f>
        <v>20</v>
      </c>
      <c r="E17932" s="2">
        <v>44036.038275463</v>
      </c>
      <c r="F17932" s="2" t="str">
        <f t="shared" si="280"/>
        <v>July</v>
      </c>
      <c r="G17932" t="str">
        <f>VLOOKUP($B17932,[1]Content!$B$2:$D$1001,2,0)</f>
        <v>photo</v>
      </c>
      <c r="H17932" t="str">
        <f>VLOOKUP($B17932,[1]Content!$B$2:$D$1001,3,0)</f>
        <v>education</v>
      </c>
      <c r="I17932" t="str">
        <f>VLOOKUP($C17932,'[1]Reaction type'!$B$2:$D$17,2,0)</f>
        <v>neutral</v>
      </c>
    </row>
    <row r="17933" customFormat="1" spans="1:9">
      <c r="A17933">
        <v>18647</v>
      </c>
      <c r="B17933" s="1" t="s">
        <v>758</v>
      </c>
      <c r="C17933" t="s">
        <v>50</v>
      </c>
      <c r="D17933">
        <f>VLOOKUP(C17933,'[1]Reaction type'!$B$2:$D$17,3,0)</f>
        <v>45</v>
      </c>
      <c r="E17933" s="2">
        <v>44038.2010763889</v>
      </c>
      <c r="F17933" s="2" t="str">
        <f t="shared" si="280"/>
        <v>July</v>
      </c>
      <c r="G17933" t="str">
        <f>VLOOKUP($B17933,[1]Content!$B$2:$D$1001,2,0)</f>
        <v>photo</v>
      </c>
      <c r="H17933" t="str">
        <f>VLOOKUP($B17933,[1]Content!$B$2:$D$1001,3,0)</f>
        <v>education</v>
      </c>
      <c r="I17933" t="str">
        <f>VLOOKUP($C17933,'[1]Reaction type'!$B$2:$D$17,2,0)</f>
        <v>positive</v>
      </c>
    </row>
    <row r="17934" customFormat="1" spans="1:9">
      <c r="A17934">
        <v>18648</v>
      </c>
      <c r="B17934" s="1" t="s">
        <v>758</v>
      </c>
      <c r="C17934" t="s">
        <v>33</v>
      </c>
      <c r="D17934">
        <f>VLOOKUP(C17934,'[1]Reaction type'!$B$2:$D$17,3,0)</f>
        <v>35</v>
      </c>
      <c r="E17934" s="2">
        <v>44279.3902777778</v>
      </c>
      <c r="F17934" s="2" t="str">
        <f t="shared" si="280"/>
        <v>March</v>
      </c>
      <c r="G17934" t="str">
        <f>VLOOKUP($B17934,[1]Content!$B$2:$D$1001,2,0)</f>
        <v>photo</v>
      </c>
      <c r="H17934" t="str">
        <f>VLOOKUP($B17934,[1]Content!$B$2:$D$1001,3,0)</f>
        <v>education</v>
      </c>
      <c r="I17934" t="str">
        <f>VLOOKUP($C17934,'[1]Reaction type'!$B$2:$D$17,2,0)</f>
        <v>neutral</v>
      </c>
    </row>
    <row r="17935" customFormat="1" spans="1:9">
      <c r="A17935">
        <v>18649</v>
      </c>
      <c r="B17935" s="1" t="s">
        <v>758</v>
      </c>
      <c r="C17935" t="s">
        <v>42</v>
      </c>
      <c r="D17935">
        <f>VLOOKUP(C17935,'[1]Reaction type'!$B$2:$D$17,3,0)</f>
        <v>20</v>
      </c>
      <c r="E17935" s="2">
        <v>44110.0518981482</v>
      </c>
      <c r="F17935" s="2" t="str">
        <f t="shared" si="280"/>
        <v>October</v>
      </c>
      <c r="G17935" t="str">
        <f>VLOOKUP($B17935,[1]Content!$B$2:$D$1001,2,0)</f>
        <v>photo</v>
      </c>
      <c r="H17935" t="str">
        <f>VLOOKUP($B17935,[1]Content!$B$2:$D$1001,3,0)</f>
        <v>education</v>
      </c>
      <c r="I17935" t="str">
        <f>VLOOKUP($C17935,'[1]Reaction type'!$B$2:$D$17,2,0)</f>
        <v>neutral</v>
      </c>
    </row>
    <row r="17936" customFormat="1" spans="1:9">
      <c r="A17936">
        <v>18650</v>
      </c>
      <c r="B17936" s="1" t="s">
        <v>758</v>
      </c>
      <c r="C17936" t="s">
        <v>33</v>
      </c>
      <c r="D17936">
        <f>VLOOKUP(C17936,'[1]Reaction type'!$B$2:$D$17,3,0)</f>
        <v>35</v>
      </c>
      <c r="E17936" s="2">
        <v>44180.0745486111</v>
      </c>
      <c r="F17936" s="2" t="str">
        <f t="shared" si="280"/>
        <v>December</v>
      </c>
      <c r="G17936" t="str">
        <f>VLOOKUP($B17936,[1]Content!$B$2:$D$1001,2,0)</f>
        <v>photo</v>
      </c>
      <c r="H17936" t="str">
        <f>VLOOKUP($B17936,[1]Content!$B$2:$D$1001,3,0)</f>
        <v>education</v>
      </c>
      <c r="I17936" t="str">
        <f>VLOOKUP($C17936,'[1]Reaction type'!$B$2:$D$17,2,0)</f>
        <v>neutral</v>
      </c>
    </row>
    <row r="17937" customFormat="1" spans="1:9">
      <c r="A17937">
        <v>18651</v>
      </c>
      <c r="B17937" s="1" t="s">
        <v>758</v>
      </c>
      <c r="C17937" t="s">
        <v>48</v>
      </c>
      <c r="D17937">
        <f>VLOOKUP(C17937,'[1]Reaction type'!$B$2:$D$17,3,0)</f>
        <v>75</v>
      </c>
      <c r="E17937" s="2">
        <v>44223.7688310185</v>
      </c>
      <c r="F17937" s="2" t="str">
        <f t="shared" si="280"/>
        <v>January</v>
      </c>
      <c r="G17937" t="str">
        <f>VLOOKUP($B17937,[1]Content!$B$2:$D$1001,2,0)</f>
        <v>photo</v>
      </c>
      <c r="H17937" t="str">
        <f>VLOOKUP($B17937,[1]Content!$B$2:$D$1001,3,0)</f>
        <v>education</v>
      </c>
      <c r="I17937" t="str">
        <f>VLOOKUP($C17937,'[1]Reaction type'!$B$2:$D$17,2,0)</f>
        <v>positive</v>
      </c>
    </row>
    <row r="17938" customFormat="1" spans="1:9">
      <c r="A17938">
        <v>18652</v>
      </c>
      <c r="B17938" s="1" t="s">
        <v>758</v>
      </c>
      <c r="C17938" t="s">
        <v>31</v>
      </c>
      <c r="D17938">
        <f>VLOOKUP(C17938,'[1]Reaction type'!$B$2:$D$17,3,0)</f>
        <v>30</v>
      </c>
      <c r="E17938" s="2">
        <v>44021.3821064815</v>
      </c>
      <c r="F17938" s="2" t="str">
        <f t="shared" si="280"/>
        <v>July</v>
      </c>
      <c r="G17938" t="str">
        <f>VLOOKUP($B17938,[1]Content!$B$2:$D$1001,2,0)</f>
        <v>photo</v>
      </c>
      <c r="H17938" t="str">
        <f>VLOOKUP($B17938,[1]Content!$B$2:$D$1001,3,0)</f>
        <v>education</v>
      </c>
      <c r="I17938" t="str">
        <f>VLOOKUP($C17938,'[1]Reaction type'!$B$2:$D$17,2,0)</f>
        <v>positive</v>
      </c>
    </row>
    <row r="17939" customFormat="1" spans="1:9">
      <c r="A17939">
        <v>18653</v>
      </c>
      <c r="B17939" s="1" t="s">
        <v>758</v>
      </c>
      <c r="C17939" t="s">
        <v>28</v>
      </c>
      <c r="D17939">
        <f>VLOOKUP(C17939,'[1]Reaction type'!$B$2:$D$17,3,0)</f>
        <v>15</v>
      </c>
      <c r="E17939" s="2">
        <v>44283.9484259259</v>
      </c>
      <c r="F17939" s="2" t="str">
        <f t="shared" si="280"/>
        <v>March</v>
      </c>
      <c r="G17939" t="str">
        <f>VLOOKUP($B17939,[1]Content!$B$2:$D$1001,2,0)</f>
        <v>photo</v>
      </c>
      <c r="H17939" t="str">
        <f>VLOOKUP($B17939,[1]Content!$B$2:$D$1001,3,0)</f>
        <v>education</v>
      </c>
      <c r="I17939" t="str">
        <f>VLOOKUP($C17939,'[1]Reaction type'!$B$2:$D$17,2,0)</f>
        <v>negative</v>
      </c>
    </row>
    <row r="17940" customFormat="1" spans="1:9">
      <c r="A17940">
        <v>18654</v>
      </c>
      <c r="B17940" s="1" t="s">
        <v>758</v>
      </c>
      <c r="C17940" t="s">
        <v>40</v>
      </c>
      <c r="D17940">
        <f>VLOOKUP(C17940,'[1]Reaction type'!$B$2:$D$17,3,0)</f>
        <v>65</v>
      </c>
      <c r="E17940" s="2">
        <v>44299.1150115741</v>
      </c>
      <c r="F17940" s="2" t="str">
        <f t="shared" si="280"/>
        <v>April</v>
      </c>
      <c r="G17940" t="str">
        <f>VLOOKUP($B17940,[1]Content!$B$2:$D$1001,2,0)</f>
        <v>photo</v>
      </c>
      <c r="H17940" t="str">
        <f>VLOOKUP($B17940,[1]Content!$B$2:$D$1001,3,0)</f>
        <v>education</v>
      </c>
      <c r="I17940" t="str">
        <f>VLOOKUP($C17940,'[1]Reaction type'!$B$2:$D$17,2,0)</f>
        <v>positive</v>
      </c>
    </row>
    <row r="17941" customFormat="1" spans="1:9">
      <c r="A17941">
        <v>18655</v>
      </c>
      <c r="B17941" s="1" t="s">
        <v>758</v>
      </c>
      <c r="C17941" t="s">
        <v>51</v>
      </c>
      <c r="D17941">
        <f>VLOOKUP(C17941,'[1]Reaction type'!$B$2:$D$17,3,0)</f>
        <v>12</v>
      </c>
      <c r="E17941" s="2">
        <v>44136.0035532407</v>
      </c>
      <c r="F17941" s="2" t="str">
        <f t="shared" si="280"/>
        <v>November</v>
      </c>
      <c r="G17941" t="str">
        <f>VLOOKUP($B17941,[1]Content!$B$2:$D$1001,2,0)</f>
        <v>photo</v>
      </c>
      <c r="H17941" t="str">
        <f>VLOOKUP($B17941,[1]Content!$B$2:$D$1001,3,0)</f>
        <v>education</v>
      </c>
      <c r="I17941" t="str">
        <f>VLOOKUP($C17941,'[1]Reaction type'!$B$2:$D$17,2,0)</f>
        <v>negative</v>
      </c>
    </row>
    <row r="17942" customFormat="1" spans="1:9">
      <c r="A17942">
        <v>18656</v>
      </c>
      <c r="B17942" s="1" t="s">
        <v>758</v>
      </c>
      <c r="C17942" t="s">
        <v>31</v>
      </c>
      <c r="D17942">
        <f>VLOOKUP(C17942,'[1]Reaction type'!$B$2:$D$17,3,0)</f>
        <v>30</v>
      </c>
      <c r="E17942" s="2">
        <v>44115.9049537037</v>
      </c>
      <c r="F17942" s="2" t="str">
        <f t="shared" si="280"/>
        <v>October</v>
      </c>
      <c r="G17942" t="str">
        <f>VLOOKUP($B17942,[1]Content!$B$2:$D$1001,2,0)</f>
        <v>photo</v>
      </c>
      <c r="H17942" t="str">
        <f>VLOOKUP($B17942,[1]Content!$B$2:$D$1001,3,0)</f>
        <v>education</v>
      </c>
      <c r="I17942" t="str">
        <f>VLOOKUP($C17942,'[1]Reaction type'!$B$2:$D$17,2,0)</f>
        <v>positive</v>
      </c>
    </row>
    <row r="17943" customFormat="1" spans="1:9">
      <c r="A17943">
        <v>18657</v>
      </c>
      <c r="B17943" s="1" t="s">
        <v>758</v>
      </c>
      <c r="C17943" t="s">
        <v>24</v>
      </c>
      <c r="D17943">
        <f>VLOOKUP(C17943,'[1]Reaction type'!$B$2:$D$17,3,0)</f>
        <v>0</v>
      </c>
      <c r="E17943" s="2">
        <v>44167.3554050926</v>
      </c>
      <c r="F17943" s="2" t="str">
        <f t="shared" si="280"/>
        <v>December</v>
      </c>
      <c r="G17943" t="str">
        <f>VLOOKUP($B17943,[1]Content!$B$2:$D$1001,2,0)</f>
        <v>photo</v>
      </c>
      <c r="H17943" t="str">
        <f>VLOOKUP($B17943,[1]Content!$B$2:$D$1001,3,0)</f>
        <v>education</v>
      </c>
      <c r="I17943" t="str">
        <f>VLOOKUP($C17943,'[1]Reaction type'!$B$2:$D$17,2,0)</f>
        <v>negative</v>
      </c>
    </row>
    <row r="17944" customFormat="1" spans="1:9">
      <c r="A17944">
        <v>18658</v>
      </c>
      <c r="B17944" s="1" t="s">
        <v>758</v>
      </c>
      <c r="C17944" t="s">
        <v>54</v>
      </c>
      <c r="D17944">
        <f>VLOOKUP(C17944,'[1]Reaction type'!$B$2:$D$17,3,0)</f>
        <v>70</v>
      </c>
      <c r="E17944" s="2">
        <v>44074.550474537</v>
      </c>
      <c r="F17944" s="2" t="str">
        <f t="shared" si="280"/>
        <v>August</v>
      </c>
      <c r="G17944" t="str">
        <f>VLOOKUP($B17944,[1]Content!$B$2:$D$1001,2,0)</f>
        <v>photo</v>
      </c>
      <c r="H17944" t="str">
        <f>VLOOKUP($B17944,[1]Content!$B$2:$D$1001,3,0)</f>
        <v>education</v>
      </c>
      <c r="I17944" t="str">
        <f>VLOOKUP($C17944,'[1]Reaction type'!$B$2:$D$17,2,0)</f>
        <v>positive</v>
      </c>
    </row>
    <row r="17945" customFormat="1" spans="1:9">
      <c r="A17945">
        <v>18659</v>
      </c>
      <c r="B17945" s="1" t="s">
        <v>758</v>
      </c>
      <c r="C17945" t="s">
        <v>31</v>
      </c>
      <c r="D17945">
        <f>VLOOKUP(C17945,'[1]Reaction type'!$B$2:$D$17,3,0)</f>
        <v>30</v>
      </c>
      <c r="E17945" s="2">
        <v>44141.5334490741</v>
      </c>
      <c r="F17945" s="2" t="str">
        <f t="shared" si="280"/>
        <v>November</v>
      </c>
      <c r="G17945" t="str">
        <f>VLOOKUP($B17945,[1]Content!$B$2:$D$1001,2,0)</f>
        <v>photo</v>
      </c>
      <c r="H17945" t="str">
        <f>VLOOKUP($B17945,[1]Content!$B$2:$D$1001,3,0)</f>
        <v>education</v>
      </c>
      <c r="I17945" t="str">
        <f>VLOOKUP($C17945,'[1]Reaction type'!$B$2:$D$17,2,0)</f>
        <v>positive</v>
      </c>
    </row>
    <row r="17946" customFormat="1" spans="1:9">
      <c r="A17946">
        <v>18660</v>
      </c>
      <c r="B17946" s="1" t="s">
        <v>758</v>
      </c>
      <c r="C17946" t="s">
        <v>33</v>
      </c>
      <c r="D17946">
        <f>VLOOKUP(C17946,'[1]Reaction type'!$B$2:$D$17,3,0)</f>
        <v>35</v>
      </c>
      <c r="E17946" s="2">
        <v>44041.4091898148</v>
      </c>
      <c r="F17946" s="2" t="str">
        <f t="shared" si="280"/>
        <v>July</v>
      </c>
      <c r="G17946" t="str">
        <f>VLOOKUP($B17946,[1]Content!$B$2:$D$1001,2,0)</f>
        <v>photo</v>
      </c>
      <c r="H17946" t="str">
        <f>VLOOKUP($B17946,[1]Content!$B$2:$D$1001,3,0)</f>
        <v>education</v>
      </c>
      <c r="I17946" t="str">
        <f>VLOOKUP($C17946,'[1]Reaction type'!$B$2:$D$17,2,0)</f>
        <v>neutral</v>
      </c>
    </row>
    <row r="17947" customFormat="1" spans="1:9">
      <c r="A17947">
        <v>18661</v>
      </c>
      <c r="B17947" s="1" t="s">
        <v>758</v>
      </c>
      <c r="C17947" t="s">
        <v>54</v>
      </c>
      <c r="D17947">
        <f>VLOOKUP(C17947,'[1]Reaction type'!$B$2:$D$17,3,0)</f>
        <v>70</v>
      </c>
      <c r="E17947" s="2">
        <v>44021.6255555556</v>
      </c>
      <c r="F17947" s="2" t="str">
        <f t="shared" si="280"/>
        <v>July</v>
      </c>
      <c r="G17947" t="str">
        <f>VLOOKUP($B17947,[1]Content!$B$2:$D$1001,2,0)</f>
        <v>photo</v>
      </c>
      <c r="H17947" t="str">
        <f>VLOOKUP($B17947,[1]Content!$B$2:$D$1001,3,0)</f>
        <v>education</v>
      </c>
      <c r="I17947" t="str">
        <f>VLOOKUP($C17947,'[1]Reaction type'!$B$2:$D$17,2,0)</f>
        <v>positive</v>
      </c>
    </row>
    <row r="17948" customFormat="1" spans="1:9">
      <c r="A17948">
        <v>18662</v>
      </c>
      <c r="B17948" s="1" t="s">
        <v>758</v>
      </c>
      <c r="C17948" t="s">
        <v>35</v>
      </c>
      <c r="D17948">
        <f>VLOOKUP(C17948,'[1]Reaction type'!$B$2:$D$17,3,0)</f>
        <v>70</v>
      </c>
      <c r="E17948" s="2">
        <v>44097.7081597222</v>
      </c>
      <c r="F17948" s="2" t="str">
        <f t="shared" si="280"/>
        <v>September</v>
      </c>
      <c r="G17948" t="str">
        <f>VLOOKUP($B17948,[1]Content!$B$2:$D$1001,2,0)</f>
        <v>photo</v>
      </c>
      <c r="H17948" t="str">
        <f>VLOOKUP($B17948,[1]Content!$B$2:$D$1001,3,0)</f>
        <v>education</v>
      </c>
      <c r="I17948" t="str">
        <f>VLOOKUP($C17948,'[1]Reaction type'!$B$2:$D$17,2,0)</f>
        <v>positive</v>
      </c>
    </row>
    <row r="17949" customFormat="1" spans="1:9">
      <c r="A17949">
        <v>18663</v>
      </c>
      <c r="B17949" s="1" t="s">
        <v>758</v>
      </c>
      <c r="C17949" t="s">
        <v>40</v>
      </c>
      <c r="D17949">
        <f>VLOOKUP(C17949,'[1]Reaction type'!$B$2:$D$17,3,0)</f>
        <v>65</v>
      </c>
      <c r="E17949" s="2">
        <v>44233.0494791667</v>
      </c>
      <c r="F17949" s="2" t="str">
        <f t="shared" si="280"/>
        <v>February</v>
      </c>
      <c r="G17949" t="str">
        <f>VLOOKUP($B17949,[1]Content!$B$2:$D$1001,2,0)</f>
        <v>photo</v>
      </c>
      <c r="H17949" t="str">
        <f>VLOOKUP($B17949,[1]Content!$B$2:$D$1001,3,0)</f>
        <v>education</v>
      </c>
      <c r="I17949" t="str">
        <f>VLOOKUP($C17949,'[1]Reaction type'!$B$2:$D$17,2,0)</f>
        <v>positive</v>
      </c>
    </row>
    <row r="17950" customFormat="1" spans="1:9">
      <c r="A17950">
        <v>18664</v>
      </c>
      <c r="B17950" s="1" t="s">
        <v>758</v>
      </c>
      <c r="C17950" t="s">
        <v>37</v>
      </c>
      <c r="D17950">
        <f>VLOOKUP(C17950,'[1]Reaction type'!$B$2:$D$17,3,0)</f>
        <v>5</v>
      </c>
      <c r="E17950" s="2">
        <v>44094.9908796296</v>
      </c>
      <c r="F17950" s="2" t="str">
        <f t="shared" si="280"/>
        <v>September</v>
      </c>
      <c r="G17950" t="str">
        <f>VLOOKUP($B17950,[1]Content!$B$2:$D$1001,2,0)</f>
        <v>photo</v>
      </c>
      <c r="H17950" t="str">
        <f>VLOOKUP($B17950,[1]Content!$B$2:$D$1001,3,0)</f>
        <v>education</v>
      </c>
      <c r="I17950" t="str">
        <f>VLOOKUP($C17950,'[1]Reaction type'!$B$2:$D$17,2,0)</f>
        <v>negative</v>
      </c>
    </row>
    <row r="17951" customFormat="1" spans="1:9">
      <c r="A17951">
        <v>18665</v>
      </c>
      <c r="B17951" s="1" t="s">
        <v>758</v>
      </c>
      <c r="C17951" t="s">
        <v>52</v>
      </c>
      <c r="D17951">
        <f>VLOOKUP(C17951,'[1]Reaction type'!$B$2:$D$17,3,0)</f>
        <v>50</v>
      </c>
      <c r="E17951" s="2">
        <v>44144.8801851852</v>
      </c>
      <c r="F17951" s="2" t="str">
        <f t="shared" si="280"/>
        <v>November</v>
      </c>
      <c r="G17951" t="str">
        <f>VLOOKUP($B17951,[1]Content!$B$2:$D$1001,2,0)</f>
        <v>photo</v>
      </c>
      <c r="H17951" t="str">
        <f>VLOOKUP($B17951,[1]Content!$B$2:$D$1001,3,0)</f>
        <v>education</v>
      </c>
      <c r="I17951" t="str">
        <f>VLOOKUP($C17951,'[1]Reaction type'!$B$2:$D$17,2,0)</f>
        <v>positive</v>
      </c>
    </row>
    <row r="17952" customFormat="1" spans="1:9">
      <c r="A17952">
        <v>18666</v>
      </c>
      <c r="B17952" s="1" t="s">
        <v>758</v>
      </c>
      <c r="C17952" t="s">
        <v>37</v>
      </c>
      <c r="D17952">
        <f>VLOOKUP(C17952,'[1]Reaction type'!$B$2:$D$17,3,0)</f>
        <v>5</v>
      </c>
      <c r="E17952" s="2">
        <v>44070.9367824074</v>
      </c>
      <c r="F17952" s="2" t="str">
        <f t="shared" si="280"/>
        <v>August</v>
      </c>
      <c r="G17952" t="str">
        <f>VLOOKUP($B17952,[1]Content!$B$2:$D$1001,2,0)</f>
        <v>photo</v>
      </c>
      <c r="H17952" t="str">
        <f>VLOOKUP($B17952,[1]Content!$B$2:$D$1001,3,0)</f>
        <v>education</v>
      </c>
      <c r="I17952" t="str">
        <f>VLOOKUP($C17952,'[1]Reaction type'!$B$2:$D$17,2,0)</f>
        <v>negative</v>
      </c>
    </row>
    <row r="17953" customFormat="1" spans="1:9">
      <c r="A17953">
        <v>18667</v>
      </c>
      <c r="B17953" s="1" t="s">
        <v>758</v>
      </c>
      <c r="C17953" t="s">
        <v>54</v>
      </c>
      <c r="D17953">
        <f>VLOOKUP(C17953,'[1]Reaction type'!$B$2:$D$17,3,0)</f>
        <v>70</v>
      </c>
      <c r="E17953" s="2">
        <v>44177.4409143518</v>
      </c>
      <c r="F17953" s="2" t="str">
        <f t="shared" si="280"/>
        <v>December</v>
      </c>
      <c r="G17953" t="str">
        <f>VLOOKUP($B17953,[1]Content!$B$2:$D$1001,2,0)</f>
        <v>photo</v>
      </c>
      <c r="H17953" t="str">
        <f>VLOOKUP($B17953,[1]Content!$B$2:$D$1001,3,0)</f>
        <v>education</v>
      </c>
      <c r="I17953" t="str">
        <f>VLOOKUP($C17953,'[1]Reaction type'!$B$2:$D$17,2,0)</f>
        <v>positive</v>
      </c>
    </row>
    <row r="17954" customFormat="1" spans="1:9">
      <c r="A17954">
        <v>18669</v>
      </c>
      <c r="B17954" s="1" t="s">
        <v>759</v>
      </c>
      <c r="C17954" t="s">
        <v>42</v>
      </c>
      <c r="D17954">
        <f>VLOOKUP(C17954,'[1]Reaction type'!$B$2:$D$17,3,0)</f>
        <v>20</v>
      </c>
      <c r="E17954" s="2">
        <v>44346.3225231481</v>
      </c>
      <c r="F17954" s="2" t="str">
        <f t="shared" si="280"/>
        <v>May</v>
      </c>
      <c r="G17954" t="str">
        <f>VLOOKUP($B17954,[1]Content!$B$2:$D$1001,2,0)</f>
        <v>audio</v>
      </c>
      <c r="H17954" t="str">
        <f>VLOOKUP($B17954,[1]Content!$B$2:$D$1001,3,0)</f>
        <v>technology</v>
      </c>
      <c r="I17954" t="str">
        <f>VLOOKUP($C17954,'[1]Reaction type'!$B$2:$D$17,2,0)</f>
        <v>neutral</v>
      </c>
    </row>
    <row r="17955" customFormat="1" spans="1:9">
      <c r="A17955">
        <v>18670</v>
      </c>
      <c r="B17955" s="1" t="s">
        <v>759</v>
      </c>
      <c r="C17955" t="s">
        <v>57</v>
      </c>
      <c r="D17955">
        <f>VLOOKUP(C17955,'[1]Reaction type'!$B$2:$D$17,3,0)</f>
        <v>72</v>
      </c>
      <c r="E17955" s="2">
        <v>44160.761412037</v>
      </c>
      <c r="F17955" s="2" t="str">
        <f t="shared" si="280"/>
        <v>November</v>
      </c>
      <c r="G17955" t="str">
        <f>VLOOKUP($B17955,[1]Content!$B$2:$D$1001,2,0)</f>
        <v>audio</v>
      </c>
      <c r="H17955" t="str">
        <f>VLOOKUP($B17955,[1]Content!$B$2:$D$1001,3,0)</f>
        <v>technology</v>
      </c>
      <c r="I17955" t="str">
        <f>VLOOKUP($C17955,'[1]Reaction type'!$B$2:$D$17,2,0)</f>
        <v>positive</v>
      </c>
    </row>
    <row r="17956" customFormat="1" spans="1:9">
      <c r="A17956">
        <v>18671</v>
      </c>
      <c r="B17956" s="1" t="s">
        <v>759</v>
      </c>
      <c r="C17956" t="s">
        <v>35</v>
      </c>
      <c r="D17956">
        <f>VLOOKUP(C17956,'[1]Reaction type'!$B$2:$D$17,3,0)</f>
        <v>70</v>
      </c>
      <c r="E17956" s="2">
        <v>44300.1166666667</v>
      </c>
      <c r="F17956" s="2" t="str">
        <f t="shared" si="280"/>
        <v>April</v>
      </c>
      <c r="G17956" t="str">
        <f>VLOOKUP($B17956,[1]Content!$B$2:$D$1001,2,0)</f>
        <v>audio</v>
      </c>
      <c r="H17956" t="str">
        <f>VLOOKUP($B17956,[1]Content!$B$2:$D$1001,3,0)</f>
        <v>technology</v>
      </c>
      <c r="I17956" t="str">
        <f>VLOOKUP($C17956,'[1]Reaction type'!$B$2:$D$17,2,0)</f>
        <v>positive</v>
      </c>
    </row>
    <row r="17957" customFormat="1" spans="1:9">
      <c r="A17957">
        <v>18672</v>
      </c>
      <c r="B17957" s="1" t="s">
        <v>759</v>
      </c>
      <c r="C17957" t="s">
        <v>51</v>
      </c>
      <c r="D17957">
        <f>VLOOKUP(C17957,'[1]Reaction type'!$B$2:$D$17,3,0)</f>
        <v>12</v>
      </c>
      <c r="E17957" s="2">
        <v>44074.3594675926</v>
      </c>
      <c r="F17957" s="2" t="str">
        <f t="shared" si="280"/>
        <v>August</v>
      </c>
      <c r="G17957" t="str">
        <f>VLOOKUP($B17957,[1]Content!$B$2:$D$1001,2,0)</f>
        <v>audio</v>
      </c>
      <c r="H17957" t="str">
        <f>VLOOKUP($B17957,[1]Content!$B$2:$D$1001,3,0)</f>
        <v>technology</v>
      </c>
      <c r="I17957" t="str">
        <f>VLOOKUP($C17957,'[1]Reaction type'!$B$2:$D$17,2,0)</f>
        <v>negative</v>
      </c>
    </row>
    <row r="17958" customFormat="1" spans="1:9">
      <c r="A17958">
        <v>18673</v>
      </c>
      <c r="B17958" s="1" t="s">
        <v>759</v>
      </c>
      <c r="C17958" t="s">
        <v>54</v>
      </c>
      <c r="D17958">
        <f>VLOOKUP(C17958,'[1]Reaction type'!$B$2:$D$17,3,0)</f>
        <v>70</v>
      </c>
      <c r="E17958" s="2">
        <v>44332.7637268519</v>
      </c>
      <c r="F17958" s="2" t="str">
        <f t="shared" si="280"/>
        <v>May</v>
      </c>
      <c r="G17958" t="str">
        <f>VLOOKUP($B17958,[1]Content!$B$2:$D$1001,2,0)</f>
        <v>audio</v>
      </c>
      <c r="H17958" t="str">
        <f>VLOOKUP($B17958,[1]Content!$B$2:$D$1001,3,0)</f>
        <v>technology</v>
      </c>
      <c r="I17958" t="str">
        <f>VLOOKUP($C17958,'[1]Reaction type'!$B$2:$D$17,2,0)</f>
        <v>positive</v>
      </c>
    </row>
    <row r="17959" customFormat="1" spans="1:9">
      <c r="A17959">
        <v>18674</v>
      </c>
      <c r="B17959" s="1" t="s">
        <v>759</v>
      </c>
      <c r="C17959" t="s">
        <v>28</v>
      </c>
      <c r="D17959">
        <f>VLOOKUP(C17959,'[1]Reaction type'!$B$2:$D$17,3,0)</f>
        <v>15</v>
      </c>
      <c r="E17959" s="2">
        <v>44033.6306481482</v>
      </c>
      <c r="F17959" s="2" t="str">
        <f t="shared" si="280"/>
        <v>July</v>
      </c>
      <c r="G17959" t="str">
        <f>VLOOKUP($B17959,[1]Content!$B$2:$D$1001,2,0)</f>
        <v>audio</v>
      </c>
      <c r="H17959" t="str">
        <f>VLOOKUP($B17959,[1]Content!$B$2:$D$1001,3,0)</f>
        <v>technology</v>
      </c>
      <c r="I17959" t="str">
        <f>VLOOKUP($C17959,'[1]Reaction type'!$B$2:$D$17,2,0)</f>
        <v>negative</v>
      </c>
    </row>
    <row r="17960" customFormat="1" spans="1:9">
      <c r="A17960">
        <v>18675</v>
      </c>
      <c r="B17960" s="1" t="s">
        <v>759</v>
      </c>
      <c r="C17960" t="s">
        <v>31</v>
      </c>
      <c r="D17960">
        <f>VLOOKUP(C17960,'[1]Reaction type'!$B$2:$D$17,3,0)</f>
        <v>30</v>
      </c>
      <c r="E17960" s="2">
        <v>44246.5888078704</v>
      </c>
      <c r="F17960" s="2" t="str">
        <f t="shared" si="280"/>
        <v>February</v>
      </c>
      <c r="G17960" t="str">
        <f>VLOOKUP($B17960,[1]Content!$B$2:$D$1001,2,0)</f>
        <v>audio</v>
      </c>
      <c r="H17960" t="str">
        <f>VLOOKUP($B17960,[1]Content!$B$2:$D$1001,3,0)</f>
        <v>technology</v>
      </c>
      <c r="I17960" t="str">
        <f>VLOOKUP($C17960,'[1]Reaction type'!$B$2:$D$17,2,0)</f>
        <v>positive</v>
      </c>
    </row>
    <row r="17961" customFormat="1" spans="1:9">
      <c r="A17961">
        <v>18676</v>
      </c>
      <c r="B17961" s="1" t="s">
        <v>759</v>
      </c>
      <c r="C17961" t="s">
        <v>35</v>
      </c>
      <c r="D17961">
        <f>VLOOKUP(C17961,'[1]Reaction type'!$B$2:$D$17,3,0)</f>
        <v>70</v>
      </c>
      <c r="E17961" s="2">
        <v>44063.1571296296</v>
      </c>
      <c r="F17961" s="2" t="str">
        <f t="shared" si="280"/>
        <v>August</v>
      </c>
      <c r="G17961" t="str">
        <f>VLOOKUP($B17961,[1]Content!$B$2:$D$1001,2,0)</f>
        <v>audio</v>
      </c>
      <c r="H17961" t="str">
        <f>VLOOKUP($B17961,[1]Content!$B$2:$D$1001,3,0)</f>
        <v>technology</v>
      </c>
      <c r="I17961" t="str">
        <f>VLOOKUP($C17961,'[1]Reaction type'!$B$2:$D$17,2,0)</f>
        <v>positive</v>
      </c>
    </row>
    <row r="17962" customFormat="1" spans="1:9">
      <c r="A17962">
        <v>18677</v>
      </c>
      <c r="B17962" s="1" t="s">
        <v>759</v>
      </c>
      <c r="C17962" t="s">
        <v>48</v>
      </c>
      <c r="D17962">
        <f>VLOOKUP(C17962,'[1]Reaction type'!$B$2:$D$17,3,0)</f>
        <v>75</v>
      </c>
      <c r="E17962" s="2">
        <v>44337.2267361111</v>
      </c>
      <c r="F17962" s="2" t="str">
        <f t="shared" si="280"/>
        <v>May</v>
      </c>
      <c r="G17962" t="str">
        <f>VLOOKUP($B17962,[1]Content!$B$2:$D$1001,2,0)</f>
        <v>audio</v>
      </c>
      <c r="H17962" t="str">
        <f>VLOOKUP($B17962,[1]Content!$B$2:$D$1001,3,0)</f>
        <v>technology</v>
      </c>
      <c r="I17962" t="str">
        <f>VLOOKUP($C17962,'[1]Reaction type'!$B$2:$D$17,2,0)</f>
        <v>positive</v>
      </c>
    </row>
    <row r="17963" customFormat="1" spans="1:9">
      <c r="A17963">
        <v>18678</v>
      </c>
      <c r="B17963" s="1" t="s">
        <v>759</v>
      </c>
      <c r="C17963" t="s">
        <v>50</v>
      </c>
      <c r="D17963">
        <f>VLOOKUP(C17963,'[1]Reaction type'!$B$2:$D$17,3,0)</f>
        <v>45</v>
      </c>
      <c r="E17963" s="2">
        <v>44323.9109722222</v>
      </c>
      <c r="F17963" s="2" t="str">
        <f t="shared" si="280"/>
        <v>May</v>
      </c>
      <c r="G17963" t="str">
        <f>VLOOKUP($B17963,[1]Content!$B$2:$D$1001,2,0)</f>
        <v>audio</v>
      </c>
      <c r="H17963" t="str">
        <f>VLOOKUP($B17963,[1]Content!$B$2:$D$1001,3,0)</f>
        <v>technology</v>
      </c>
      <c r="I17963" t="str">
        <f>VLOOKUP($C17963,'[1]Reaction type'!$B$2:$D$17,2,0)</f>
        <v>positive</v>
      </c>
    </row>
    <row r="17964" customFormat="1" spans="1:9">
      <c r="A17964">
        <v>18679</v>
      </c>
      <c r="B17964" s="1" t="s">
        <v>759</v>
      </c>
      <c r="C17964" t="s">
        <v>42</v>
      </c>
      <c r="D17964">
        <f>VLOOKUP(C17964,'[1]Reaction type'!$B$2:$D$17,3,0)</f>
        <v>20</v>
      </c>
      <c r="E17964" s="2">
        <v>44003.7812731481</v>
      </c>
      <c r="F17964" s="2" t="str">
        <f t="shared" si="280"/>
        <v>June</v>
      </c>
      <c r="G17964" t="str">
        <f>VLOOKUP($B17964,[1]Content!$B$2:$D$1001,2,0)</f>
        <v>audio</v>
      </c>
      <c r="H17964" t="str">
        <f>VLOOKUP($B17964,[1]Content!$B$2:$D$1001,3,0)</f>
        <v>technology</v>
      </c>
      <c r="I17964" t="str">
        <f>VLOOKUP($C17964,'[1]Reaction type'!$B$2:$D$17,2,0)</f>
        <v>neutral</v>
      </c>
    </row>
    <row r="17965" customFormat="1" spans="1:9">
      <c r="A17965">
        <v>18680</v>
      </c>
      <c r="B17965" s="1" t="s">
        <v>759</v>
      </c>
      <c r="C17965" t="s">
        <v>26</v>
      </c>
      <c r="D17965">
        <f>VLOOKUP(C17965,'[1]Reaction type'!$B$2:$D$17,3,0)</f>
        <v>10</v>
      </c>
      <c r="E17965" s="2">
        <v>44093.9910416667</v>
      </c>
      <c r="F17965" s="2" t="str">
        <f t="shared" si="280"/>
        <v>September</v>
      </c>
      <c r="G17965" t="str">
        <f>VLOOKUP($B17965,[1]Content!$B$2:$D$1001,2,0)</f>
        <v>audio</v>
      </c>
      <c r="H17965" t="str">
        <f>VLOOKUP($B17965,[1]Content!$B$2:$D$1001,3,0)</f>
        <v>technology</v>
      </c>
      <c r="I17965" t="str">
        <f>VLOOKUP($C17965,'[1]Reaction type'!$B$2:$D$17,2,0)</f>
        <v>negative</v>
      </c>
    </row>
    <row r="17966" customFormat="1" spans="1:9">
      <c r="A17966">
        <v>18681</v>
      </c>
      <c r="B17966" s="1" t="s">
        <v>759</v>
      </c>
      <c r="C17966" t="s">
        <v>57</v>
      </c>
      <c r="D17966">
        <f>VLOOKUP(C17966,'[1]Reaction type'!$B$2:$D$17,3,0)</f>
        <v>72</v>
      </c>
      <c r="E17966" s="2">
        <v>44054.2694907407</v>
      </c>
      <c r="F17966" s="2" t="str">
        <f t="shared" si="280"/>
        <v>August</v>
      </c>
      <c r="G17966" t="str">
        <f>VLOOKUP($B17966,[1]Content!$B$2:$D$1001,2,0)</f>
        <v>audio</v>
      </c>
      <c r="H17966" t="str">
        <f>VLOOKUP($B17966,[1]Content!$B$2:$D$1001,3,0)</f>
        <v>technology</v>
      </c>
      <c r="I17966" t="str">
        <f>VLOOKUP($C17966,'[1]Reaction type'!$B$2:$D$17,2,0)</f>
        <v>positive</v>
      </c>
    </row>
    <row r="17967" customFormat="1" spans="1:9">
      <c r="A17967">
        <v>18682</v>
      </c>
      <c r="B17967" s="1" t="s">
        <v>759</v>
      </c>
      <c r="C17967" t="s">
        <v>54</v>
      </c>
      <c r="D17967">
        <f>VLOOKUP(C17967,'[1]Reaction type'!$B$2:$D$17,3,0)</f>
        <v>70</v>
      </c>
      <c r="E17967" s="2">
        <v>44216.0324074074</v>
      </c>
      <c r="F17967" s="2" t="str">
        <f t="shared" si="280"/>
        <v>January</v>
      </c>
      <c r="G17967" t="str">
        <f>VLOOKUP($B17967,[1]Content!$B$2:$D$1001,2,0)</f>
        <v>audio</v>
      </c>
      <c r="H17967" t="str">
        <f>VLOOKUP($B17967,[1]Content!$B$2:$D$1001,3,0)</f>
        <v>technology</v>
      </c>
      <c r="I17967" t="str">
        <f>VLOOKUP($C17967,'[1]Reaction type'!$B$2:$D$17,2,0)</f>
        <v>positive</v>
      </c>
    </row>
    <row r="17968" customFormat="1" spans="1:9">
      <c r="A17968">
        <v>18683</v>
      </c>
      <c r="B17968" s="1" t="s">
        <v>759</v>
      </c>
      <c r="C17968" t="s">
        <v>42</v>
      </c>
      <c r="D17968">
        <f>VLOOKUP(C17968,'[1]Reaction type'!$B$2:$D$17,3,0)</f>
        <v>20</v>
      </c>
      <c r="E17968" s="2">
        <v>44127.0379861111</v>
      </c>
      <c r="F17968" s="2" t="str">
        <f t="shared" si="280"/>
        <v>October</v>
      </c>
      <c r="G17968" t="str">
        <f>VLOOKUP($B17968,[1]Content!$B$2:$D$1001,2,0)</f>
        <v>audio</v>
      </c>
      <c r="H17968" t="str">
        <f>VLOOKUP($B17968,[1]Content!$B$2:$D$1001,3,0)</f>
        <v>technology</v>
      </c>
      <c r="I17968" t="str">
        <f>VLOOKUP($C17968,'[1]Reaction type'!$B$2:$D$17,2,0)</f>
        <v>neutral</v>
      </c>
    </row>
    <row r="17969" customFormat="1" spans="1:9">
      <c r="A17969">
        <v>18684</v>
      </c>
      <c r="B17969" s="1" t="s">
        <v>759</v>
      </c>
      <c r="C17969" t="s">
        <v>28</v>
      </c>
      <c r="D17969">
        <f>VLOOKUP(C17969,'[1]Reaction type'!$B$2:$D$17,3,0)</f>
        <v>15</v>
      </c>
      <c r="E17969" s="2">
        <v>44247.4681481481</v>
      </c>
      <c r="F17969" s="2" t="str">
        <f t="shared" si="280"/>
        <v>February</v>
      </c>
      <c r="G17969" t="str">
        <f>VLOOKUP($B17969,[1]Content!$B$2:$D$1001,2,0)</f>
        <v>audio</v>
      </c>
      <c r="H17969" t="str">
        <f>VLOOKUP($B17969,[1]Content!$B$2:$D$1001,3,0)</f>
        <v>technology</v>
      </c>
      <c r="I17969" t="str">
        <f>VLOOKUP($C17969,'[1]Reaction type'!$B$2:$D$17,2,0)</f>
        <v>negative</v>
      </c>
    </row>
    <row r="17970" customFormat="1" spans="1:9">
      <c r="A17970">
        <v>18685</v>
      </c>
      <c r="B17970" s="1" t="s">
        <v>759</v>
      </c>
      <c r="C17970" t="s">
        <v>53</v>
      </c>
      <c r="D17970">
        <f>VLOOKUP(C17970,'[1]Reaction type'!$B$2:$D$17,3,0)</f>
        <v>60</v>
      </c>
      <c r="E17970" s="2">
        <v>44321.6270949074</v>
      </c>
      <c r="F17970" s="2" t="str">
        <f t="shared" si="280"/>
        <v>May</v>
      </c>
      <c r="G17970" t="str">
        <f>VLOOKUP($B17970,[1]Content!$B$2:$D$1001,2,0)</f>
        <v>audio</v>
      </c>
      <c r="H17970" t="str">
        <f>VLOOKUP($B17970,[1]Content!$B$2:$D$1001,3,0)</f>
        <v>technology</v>
      </c>
      <c r="I17970" t="str">
        <f>VLOOKUP($C17970,'[1]Reaction type'!$B$2:$D$17,2,0)</f>
        <v>positive</v>
      </c>
    </row>
    <row r="17971" customFormat="1" spans="1:9">
      <c r="A17971">
        <v>18686</v>
      </c>
      <c r="B17971" s="1" t="s">
        <v>759</v>
      </c>
      <c r="C17971" t="s">
        <v>26</v>
      </c>
      <c r="D17971">
        <f>VLOOKUP(C17971,'[1]Reaction type'!$B$2:$D$17,3,0)</f>
        <v>10</v>
      </c>
      <c r="E17971" s="2">
        <v>44059.2709953704</v>
      </c>
      <c r="F17971" s="2" t="str">
        <f t="shared" si="280"/>
        <v>August</v>
      </c>
      <c r="G17971" t="str">
        <f>VLOOKUP($B17971,[1]Content!$B$2:$D$1001,2,0)</f>
        <v>audio</v>
      </c>
      <c r="H17971" t="str">
        <f>VLOOKUP($B17971,[1]Content!$B$2:$D$1001,3,0)</f>
        <v>technology</v>
      </c>
      <c r="I17971" t="str">
        <f>VLOOKUP($C17971,'[1]Reaction type'!$B$2:$D$17,2,0)</f>
        <v>negative</v>
      </c>
    </row>
    <row r="17972" customFormat="1" spans="1:9">
      <c r="A17972">
        <v>18687</v>
      </c>
      <c r="B17972" s="1" t="s">
        <v>759</v>
      </c>
      <c r="C17972" t="s">
        <v>40</v>
      </c>
      <c r="D17972">
        <f>VLOOKUP(C17972,'[1]Reaction type'!$B$2:$D$17,3,0)</f>
        <v>65</v>
      </c>
      <c r="E17972" s="2">
        <v>44157.6046990741</v>
      </c>
      <c r="F17972" s="2" t="str">
        <f t="shared" si="280"/>
        <v>November</v>
      </c>
      <c r="G17972" t="str">
        <f>VLOOKUP($B17972,[1]Content!$B$2:$D$1001,2,0)</f>
        <v>audio</v>
      </c>
      <c r="H17972" t="str">
        <f>VLOOKUP($B17972,[1]Content!$B$2:$D$1001,3,0)</f>
        <v>technology</v>
      </c>
      <c r="I17972" t="str">
        <f>VLOOKUP($C17972,'[1]Reaction type'!$B$2:$D$17,2,0)</f>
        <v>positive</v>
      </c>
    </row>
    <row r="17973" customFormat="1" spans="1:9">
      <c r="A17973">
        <v>18688</v>
      </c>
      <c r="B17973" s="1" t="s">
        <v>759</v>
      </c>
      <c r="C17973" t="s">
        <v>31</v>
      </c>
      <c r="D17973">
        <f>VLOOKUP(C17973,'[1]Reaction type'!$B$2:$D$17,3,0)</f>
        <v>30</v>
      </c>
      <c r="E17973" s="2">
        <v>44240.0313773148</v>
      </c>
      <c r="F17973" s="2" t="str">
        <f t="shared" si="280"/>
        <v>February</v>
      </c>
      <c r="G17973" t="str">
        <f>VLOOKUP($B17973,[1]Content!$B$2:$D$1001,2,0)</f>
        <v>audio</v>
      </c>
      <c r="H17973" t="str">
        <f>VLOOKUP($B17973,[1]Content!$B$2:$D$1001,3,0)</f>
        <v>technology</v>
      </c>
      <c r="I17973" t="str">
        <f>VLOOKUP($C17973,'[1]Reaction type'!$B$2:$D$17,2,0)</f>
        <v>positive</v>
      </c>
    </row>
    <row r="17974" customFormat="1" spans="1:9">
      <c r="A17974">
        <v>18689</v>
      </c>
      <c r="B17974" s="1" t="s">
        <v>759</v>
      </c>
      <c r="C17974" t="s">
        <v>33</v>
      </c>
      <c r="D17974">
        <f>VLOOKUP(C17974,'[1]Reaction type'!$B$2:$D$17,3,0)</f>
        <v>35</v>
      </c>
      <c r="E17974" s="2">
        <v>44297.3570486111</v>
      </c>
      <c r="F17974" s="2" t="str">
        <f t="shared" si="280"/>
        <v>April</v>
      </c>
      <c r="G17974" t="str">
        <f>VLOOKUP($B17974,[1]Content!$B$2:$D$1001,2,0)</f>
        <v>audio</v>
      </c>
      <c r="H17974" t="str">
        <f>VLOOKUP($B17974,[1]Content!$B$2:$D$1001,3,0)</f>
        <v>technology</v>
      </c>
      <c r="I17974" t="str">
        <f>VLOOKUP($C17974,'[1]Reaction type'!$B$2:$D$17,2,0)</f>
        <v>neutral</v>
      </c>
    </row>
    <row r="17975" customFormat="1" spans="1:9">
      <c r="A17975">
        <v>18690</v>
      </c>
      <c r="B17975" s="1" t="s">
        <v>759</v>
      </c>
      <c r="C17975" t="s">
        <v>51</v>
      </c>
      <c r="D17975">
        <f>VLOOKUP(C17975,'[1]Reaction type'!$B$2:$D$17,3,0)</f>
        <v>12</v>
      </c>
      <c r="E17975" s="2">
        <v>44009.8641319444</v>
      </c>
      <c r="F17975" s="2" t="str">
        <f t="shared" si="280"/>
        <v>June</v>
      </c>
      <c r="G17975" t="str">
        <f>VLOOKUP($B17975,[1]Content!$B$2:$D$1001,2,0)</f>
        <v>audio</v>
      </c>
      <c r="H17975" t="str">
        <f>VLOOKUP($B17975,[1]Content!$B$2:$D$1001,3,0)</f>
        <v>technology</v>
      </c>
      <c r="I17975" t="str">
        <f>VLOOKUP($C17975,'[1]Reaction type'!$B$2:$D$17,2,0)</f>
        <v>negative</v>
      </c>
    </row>
    <row r="17976" customFormat="1" spans="1:9">
      <c r="A17976">
        <v>18691</v>
      </c>
      <c r="B17976" s="1" t="s">
        <v>759</v>
      </c>
      <c r="C17976" t="s">
        <v>48</v>
      </c>
      <c r="D17976">
        <f>VLOOKUP(C17976,'[1]Reaction type'!$B$2:$D$17,3,0)</f>
        <v>75</v>
      </c>
      <c r="E17976" s="2">
        <v>44144.1151157407</v>
      </c>
      <c r="F17976" s="2" t="str">
        <f t="shared" si="280"/>
        <v>November</v>
      </c>
      <c r="G17976" t="str">
        <f>VLOOKUP($B17976,[1]Content!$B$2:$D$1001,2,0)</f>
        <v>audio</v>
      </c>
      <c r="H17976" t="str">
        <f>VLOOKUP($B17976,[1]Content!$B$2:$D$1001,3,0)</f>
        <v>technology</v>
      </c>
      <c r="I17976" t="str">
        <f>VLOOKUP($C17976,'[1]Reaction type'!$B$2:$D$17,2,0)</f>
        <v>positive</v>
      </c>
    </row>
    <row r="17977" customFormat="1" spans="1:9">
      <c r="A17977">
        <v>18692</v>
      </c>
      <c r="B17977" s="1" t="s">
        <v>759</v>
      </c>
      <c r="C17977" t="s">
        <v>52</v>
      </c>
      <c r="D17977">
        <f>VLOOKUP(C17977,'[1]Reaction type'!$B$2:$D$17,3,0)</f>
        <v>50</v>
      </c>
      <c r="E17977" s="2">
        <v>44140.7813888889</v>
      </c>
      <c r="F17977" s="2" t="str">
        <f t="shared" si="280"/>
        <v>November</v>
      </c>
      <c r="G17977" t="str">
        <f>VLOOKUP($B17977,[1]Content!$B$2:$D$1001,2,0)</f>
        <v>audio</v>
      </c>
      <c r="H17977" t="str">
        <f>VLOOKUP($B17977,[1]Content!$B$2:$D$1001,3,0)</f>
        <v>technology</v>
      </c>
      <c r="I17977" t="str">
        <f>VLOOKUP($C17977,'[1]Reaction type'!$B$2:$D$17,2,0)</f>
        <v>positive</v>
      </c>
    </row>
    <row r="17978" customFormat="1" spans="1:9">
      <c r="A17978">
        <v>18693</v>
      </c>
      <c r="B17978" s="1" t="s">
        <v>759</v>
      </c>
      <c r="C17978" t="s">
        <v>54</v>
      </c>
      <c r="D17978">
        <f>VLOOKUP(C17978,'[1]Reaction type'!$B$2:$D$17,3,0)</f>
        <v>70</v>
      </c>
      <c r="E17978" s="2">
        <v>44308.3985185185</v>
      </c>
      <c r="F17978" s="2" t="str">
        <f t="shared" si="280"/>
        <v>April</v>
      </c>
      <c r="G17978" t="str">
        <f>VLOOKUP($B17978,[1]Content!$B$2:$D$1001,2,0)</f>
        <v>audio</v>
      </c>
      <c r="H17978" t="str">
        <f>VLOOKUP($B17978,[1]Content!$B$2:$D$1001,3,0)</f>
        <v>technology</v>
      </c>
      <c r="I17978" t="str">
        <f>VLOOKUP($C17978,'[1]Reaction type'!$B$2:$D$17,2,0)</f>
        <v>positive</v>
      </c>
    </row>
    <row r="17979" customFormat="1" spans="1:9">
      <c r="A17979">
        <v>18695</v>
      </c>
      <c r="B17979" s="1" t="s">
        <v>760</v>
      </c>
      <c r="C17979" t="s">
        <v>48</v>
      </c>
      <c r="D17979">
        <f>VLOOKUP(C17979,'[1]Reaction type'!$B$2:$D$17,3,0)</f>
        <v>75</v>
      </c>
      <c r="E17979" s="2">
        <v>44046.99375</v>
      </c>
      <c r="F17979" s="2" t="str">
        <f t="shared" si="280"/>
        <v>August</v>
      </c>
      <c r="G17979" t="str">
        <f>VLOOKUP($B17979,[1]Content!$B$2:$D$1001,2,0)</f>
        <v>video</v>
      </c>
      <c r="H17979" t="str">
        <f>VLOOKUP($B17979,[1]Content!$B$2:$D$1001,3,0)</f>
        <v>healthy eating</v>
      </c>
      <c r="I17979" t="str">
        <f>VLOOKUP($C17979,'[1]Reaction type'!$B$2:$D$17,2,0)</f>
        <v>positive</v>
      </c>
    </row>
    <row r="17980" customFormat="1" spans="1:9">
      <c r="A17980">
        <v>18696</v>
      </c>
      <c r="B17980" s="1" t="s">
        <v>760</v>
      </c>
      <c r="C17980" t="s">
        <v>51</v>
      </c>
      <c r="D17980">
        <f>VLOOKUP(C17980,'[1]Reaction type'!$B$2:$D$17,3,0)</f>
        <v>12</v>
      </c>
      <c r="E17980" s="2">
        <v>44206.7645833333</v>
      </c>
      <c r="F17980" s="2" t="str">
        <f t="shared" si="280"/>
        <v>January</v>
      </c>
      <c r="G17980" t="str">
        <f>VLOOKUP($B17980,[1]Content!$B$2:$D$1001,2,0)</f>
        <v>video</v>
      </c>
      <c r="H17980" t="str">
        <f>VLOOKUP($B17980,[1]Content!$B$2:$D$1001,3,0)</f>
        <v>healthy eating</v>
      </c>
      <c r="I17980" t="str">
        <f>VLOOKUP($C17980,'[1]Reaction type'!$B$2:$D$17,2,0)</f>
        <v>negative</v>
      </c>
    </row>
    <row r="17981" customFormat="1" spans="1:9">
      <c r="A17981">
        <v>18698</v>
      </c>
      <c r="B17981" s="1" t="s">
        <v>761</v>
      </c>
      <c r="C17981" t="s">
        <v>28</v>
      </c>
      <c r="D17981">
        <f>VLOOKUP(C17981,'[1]Reaction type'!$B$2:$D$17,3,0)</f>
        <v>15</v>
      </c>
      <c r="E17981" s="2">
        <v>44150.730625</v>
      </c>
      <c r="F17981" s="2" t="str">
        <f t="shared" si="280"/>
        <v>November</v>
      </c>
      <c r="G17981" t="str">
        <f>VLOOKUP($B17981,[1]Content!$B$2:$D$1001,2,0)</f>
        <v>photo</v>
      </c>
      <c r="H17981" t="str">
        <f>VLOOKUP($B17981,[1]Content!$B$2:$D$1001,3,0)</f>
        <v>travel</v>
      </c>
      <c r="I17981" t="str">
        <f>VLOOKUP($C17981,'[1]Reaction type'!$B$2:$D$17,2,0)</f>
        <v>negative</v>
      </c>
    </row>
    <row r="17982" customFormat="1" spans="1:9">
      <c r="A17982">
        <v>18699</v>
      </c>
      <c r="B17982" s="1" t="s">
        <v>761</v>
      </c>
      <c r="C17982" t="s">
        <v>40</v>
      </c>
      <c r="D17982">
        <f>VLOOKUP(C17982,'[1]Reaction type'!$B$2:$D$17,3,0)</f>
        <v>65</v>
      </c>
      <c r="E17982" s="2">
        <v>44306.8037037037</v>
      </c>
      <c r="F17982" s="2" t="str">
        <f t="shared" si="280"/>
        <v>April</v>
      </c>
      <c r="G17982" t="str">
        <f>VLOOKUP($B17982,[1]Content!$B$2:$D$1001,2,0)</f>
        <v>photo</v>
      </c>
      <c r="H17982" t="str">
        <f>VLOOKUP($B17982,[1]Content!$B$2:$D$1001,3,0)</f>
        <v>travel</v>
      </c>
      <c r="I17982" t="str">
        <f>VLOOKUP($C17982,'[1]Reaction type'!$B$2:$D$17,2,0)</f>
        <v>positive</v>
      </c>
    </row>
    <row r="17983" customFormat="1" spans="1:9">
      <c r="A17983">
        <v>18700</v>
      </c>
      <c r="B17983" s="1" t="s">
        <v>761</v>
      </c>
      <c r="C17983" t="s">
        <v>24</v>
      </c>
      <c r="D17983">
        <f>VLOOKUP(C17983,'[1]Reaction type'!$B$2:$D$17,3,0)</f>
        <v>0</v>
      </c>
      <c r="E17983" s="2">
        <v>44248.3752546296</v>
      </c>
      <c r="F17983" s="2" t="str">
        <f t="shared" si="280"/>
        <v>February</v>
      </c>
      <c r="G17983" t="str">
        <f>VLOOKUP($B17983,[1]Content!$B$2:$D$1001,2,0)</f>
        <v>photo</v>
      </c>
      <c r="H17983" t="str">
        <f>VLOOKUP($B17983,[1]Content!$B$2:$D$1001,3,0)</f>
        <v>travel</v>
      </c>
      <c r="I17983" t="str">
        <f>VLOOKUP($C17983,'[1]Reaction type'!$B$2:$D$17,2,0)</f>
        <v>negative</v>
      </c>
    </row>
    <row r="17984" customFormat="1" spans="1:9">
      <c r="A17984">
        <v>18701</v>
      </c>
      <c r="B17984" s="1" t="s">
        <v>761</v>
      </c>
      <c r="C17984" t="s">
        <v>54</v>
      </c>
      <c r="D17984">
        <f>VLOOKUP(C17984,'[1]Reaction type'!$B$2:$D$17,3,0)</f>
        <v>70</v>
      </c>
      <c r="E17984" s="2">
        <v>44245.6329513889</v>
      </c>
      <c r="F17984" s="2" t="str">
        <f t="shared" si="280"/>
        <v>February</v>
      </c>
      <c r="G17984" t="str">
        <f>VLOOKUP($B17984,[1]Content!$B$2:$D$1001,2,0)</f>
        <v>photo</v>
      </c>
      <c r="H17984" t="str">
        <f>VLOOKUP($B17984,[1]Content!$B$2:$D$1001,3,0)</f>
        <v>travel</v>
      </c>
      <c r="I17984" t="str">
        <f>VLOOKUP($C17984,'[1]Reaction type'!$B$2:$D$17,2,0)</f>
        <v>positive</v>
      </c>
    </row>
    <row r="17985" customFormat="1" spans="1:9">
      <c r="A17985">
        <v>18702</v>
      </c>
      <c r="B17985" s="1" t="s">
        <v>761</v>
      </c>
      <c r="C17985" t="s">
        <v>33</v>
      </c>
      <c r="D17985">
        <f>VLOOKUP(C17985,'[1]Reaction type'!$B$2:$D$17,3,0)</f>
        <v>35</v>
      </c>
      <c r="E17985" s="2">
        <v>44237.0864814815</v>
      </c>
      <c r="F17985" s="2" t="str">
        <f t="shared" si="280"/>
        <v>February</v>
      </c>
      <c r="G17985" t="str">
        <f>VLOOKUP($B17985,[1]Content!$B$2:$D$1001,2,0)</f>
        <v>photo</v>
      </c>
      <c r="H17985" t="str">
        <f>VLOOKUP($B17985,[1]Content!$B$2:$D$1001,3,0)</f>
        <v>travel</v>
      </c>
      <c r="I17985" t="str">
        <f>VLOOKUP($C17985,'[1]Reaction type'!$B$2:$D$17,2,0)</f>
        <v>neutral</v>
      </c>
    </row>
    <row r="17986" customFormat="1" spans="1:9">
      <c r="A17986">
        <v>18703</v>
      </c>
      <c r="B17986" s="1" t="s">
        <v>761</v>
      </c>
      <c r="C17986" t="s">
        <v>28</v>
      </c>
      <c r="D17986">
        <f>VLOOKUP(C17986,'[1]Reaction type'!$B$2:$D$17,3,0)</f>
        <v>15</v>
      </c>
      <c r="E17986" s="2">
        <v>44084.0952662037</v>
      </c>
      <c r="F17986" s="2" t="str">
        <f t="shared" si="280"/>
        <v>September</v>
      </c>
      <c r="G17986" t="str">
        <f>VLOOKUP($B17986,[1]Content!$B$2:$D$1001,2,0)</f>
        <v>photo</v>
      </c>
      <c r="H17986" t="str">
        <f>VLOOKUP($B17986,[1]Content!$B$2:$D$1001,3,0)</f>
        <v>travel</v>
      </c>
      <c r="I17986" t="str">
        <f>VLOOKUP($C17986,'[1]Reaction type'!$B$2:$D$17,2,0)</f>
        <v>negative</v>
      </c>
    </row>
    <row r="17987" customFormat="1" spans="1:9">
      <c r="A17987">
        <v>18704</v>
      </c>
      <c r="B17987" s="1" t="s">
        <v>761</v>
      </c>
      <c r="C17987" t="s">
        <v>24</v>
      </c>
      <c r="D17987">
        <f>VLOOKUP(C17987,'[1]Reaction type'!$B$2:$D$17,3,0)</f>
        <v>0</v>
      </c>
      <c r="E17987" s="2">
        <v>44153.1355902778</v>
      </c>
      <c r="F17987" s="2" t="str">
        <f t="shared" ref="F17987:F18050" si="281">TEXT(E17987,"mmmm")</f>
        <v>November</v>
      </c>
      <c r="G17987" t="str">
        <f>VLOOKUP($B17987,[1]Content!$B$2:$D$1001,2,0)</f>
        <v>photo</v>
      </c>
      <c r="H17987" t="str">
        <f>VLOOKUP($B17987,[1]Content!$B$2:$D$1001,3,0)</f>
        <v>travel</v>
      </c>
      <c r="I17987" t="str">
        <f>VLOOKUP($C17987,'[1]Reaction type'!$B$2:$D$17,2,0)</f>
        <v>negative</v>
      </c>
    </row>
    <row r="17988" customFormat="1" spans="1:9">
      <c r="A17988">
        <v>18705</v>
      </c>
      <c r="B17988" s="1" t="s">
        <v>761</v>
      </c>
      <c r="C17988" t="s">
        <v>42</v>
      </c>
      <c r="D17988">
        <f>VLOOKUP(C17988,'[1]Reaction type'!$B$2:$D$17,3,0)</f>
        <v>20</v>
      </c>
      <c r="E17988" s="2">
        <v>44247.1467013889</v>
      </c>
      <c r="F17988" s="2" t="str">
        <f t="shared" si="281"/>
        <v>February</v>
      </c>
      <c r="G17988" t="str">
        <f>VLOOKUP($B17988,[1]Content!$B$2:$D$1001,2,0)</f>
        <v>photo</v>
      </c>
      <c r="H17988" t="str">
        <f>VLOOKUP($B17988,[1]Content!$B$2:$D$1001,3,0)</f>
        <v>travel</v>
      </c>
      <c r="I17988" t="str">
        <f>VLOOKUP($C17988,'[1]Reaction type'!$B$2:$D$17,2,0)</f>
        <v>neutral</v>
      </c>
    </row>
    <row r="17989" customFormat="1" spans="1:9">
      <c r="A17989">
        <v>18706</v>
      </c>
      <c r="B17989" s="1" t="s">
        <v>761</v>
      </c>
      <c r="C17989" t="s">
        <v>52</v>
      </c>
      <c r="D17989">
        <f>VLOOKUP(C17989,'[1]Reaction type'!$B$2:$D$17,3,0)</f>
        <v>50</v>
      </c>
      <c r="E17989" s="2">
        <v>44031.1243287037</v>
      </c>
      <c r="F17989" s="2" t="str">
        <f t="shared" si="281"/>
        <v>July</v>
      </c>
      <c r="G17989" t="str">
        <f>VLOOKUP($B17989,[1]Content!$B$2:$D$1001,2,0)</f>
        <v>photo</v>
      </c>
      <c r="H17989" t="str">
        <f>VLOOKUP($B17989,[1]Content!$B$2:$D$1001,3,0)</f>
        <v>travel</v>
      </c>
      <c r="I17989" t="str">
        <f>VLOOKUP($C17989,'[1]Reaction type'!$B$2:$D$17,2,0)</f>
        <v>positive</v>
      </c>
    </row>
    <row r="17990" customFormat="1" spans="1:9">
      <c r="A17990">
        <v>18707</v>
      </c>
      <c r="B17990" s="1" t="s">
        <v>761</v>
      </c>
      <c r="C17990" t="s">
        <v>26</v>
      </c>
      <c r="D17990">
        <f>VLOOKUP(C17990,'[1]Reaction type'!$B$2:$D$17,3,0)</f>
        <v>10</v>
      </c>
      <c r="E17990" s="2">
        <v>44059.5214236111</v>
      </c>
      <c r="F17990" s="2" t="str">
        <f t="shared" si="281"/>
        <v>August</v>
      </c>
      <c r="G17990" t="str">
        <f>VLOOKUP($B17990,[1]Content!$B$2:$D$1001,2,0)</f>
        <v>photo</v>
      </c>
      <c r="H17990" t="str">
        <f>VLOOKUP($B17990,[1]Content!$B$2:$D$1001,3,0)</f>
        <v>travel</v>
      </c>
      <c r="I17990" t="str">
        <f>VLOOKUP($C17990,'[1]Reaction type'!$B$2:$D$17,2,0)</f>
        <v>negative</v>
      </c>
    </row>
    <row r="17991" customFormat="1" spans="1:9">
      <c r="A17991">
        <v>18708</v>
      </c>
      <c r="B17991" s="1" t="s">
        <v>761</v>
      </c>
      <c r="C17991" t="s">
        <v>37</v>
      </c>
      <c r="D17991">
        <f>VLOOKUP(C17991,'[1]Reaction type'!$B$2:$D$17,3,0)</f>
        <v>5</v>
      </c>
      <c r="E17991" s="2">
        <v>44342.4151273148</v>
      </c>
      <c r="F17991" s="2" t="str">
        <f t="shared" si="281"/>
        <v>May</v>
      </c>
      <c r="G17991" t="str">
        <f>VLOOKUP($B17991,[1]Content!$B$2:$D$1001,2,0)</f>
        <v>photo</v>
      </c>
      <c r="H17991" t="str">
        <f>VLOOKUP($B17991,[1]Content!$B$2:$D$1001,3,0)</f>
        <v>travel</v>
      </c>
      <c r="I17991" t="str">
        <f>VLOOKUP($C17991,'[1]Reaction type'!$B$2:$D$17,2,0)</f>
        <v>negative</v>
      </c>
    </row>
    <row r="17992" customFormat="1" spans="1:9">
      <c r="A17992">
        <v>18709</v>
      </c>
      <c r="B17992" s="1" t="s">
        <v>761</v>
      </c>
      <c r="C17992" t="s">
        <v>40</v>
      </c>
      <c r="D17992">
        <f>VLOOKUP(C17992,'[1]Reaction type'!$B$2:$D$17,3,0)</f>
        <v>65</v>
      </c>
      <c r="E17992" s="2">
        <v>44303.0924189815</v>
      </c>
      <c r="F17992" s="2" t="str">
        <f t="shared" si="281"/>
        <v>April</v>
      </c>
      <c r="G17992" t="str">
        <f>VLOOKUP($B17992,[1]Content!$B$2:$D$1001,2,0)</f>
        <v>photo</v>
      </c>
      <c r="H17992" t="str">
        <f>VLOOKUP($B17992,[1]Content!$B$2:$D$1001,3,0)</f>
        <v>travel</v>
      </c>
      <c r="I17992" t="str">
        <f>VLOOKUP($C17992,'[1]Reaction type'!$B$2:$D$17,2,0)</f>
        <v>positive</v>
      </c>
    </row>
    <row r="17993" customFormat="1" spans="1:9">
      <c r="A17993">
        <v>18710</v>
      </c>
      <c r="B17993" s="1" t="s">
        <v>761</v>
      </c>
      <c r="C17993" t="s">
        <v>37</v>
      </c>
      <c r="D17993">
        <f>VLOOKUP(C17993,'[1]Reaction type'!$B$2:$D$17,3,0)</f>
        <v>5</v>
      </c>
      <c r="E17993" s="2">
        <v>44044.0051967593</v>
      </c>
      <c r="F17993" s="2" t="str">
        <f t="shared" si="281"/>
        <v>August</v>
      </c>
      <c r="G17993" t="str">
        <f>VLOOKUP($B17993,[1]Content!$B$2:$D$1001,2,0)</f>
        <v>photo</v>
      </c>
      <c r="H17993" t="str">
        <f>VLOOKUP($B17993,[1]Content!$B$2:$D$1001,3,0)</f>
        <v>travel</v>
      </c>
      <c r="I17993" t="str">
        <f>VLOOKUP($C17993,'[1]Reaction type'!$B$2:$D$17,2,0)</f>
        <v>negative</v>
      </c>
    </row>
    <row r="17994" customFormat="1" spans="1:9">
      <c r="A17994">
        <v>18712</v>
      </c>
      <c r="B17994" s="1" t="s">
        <v>762</v>
      </c>
      <c r="C17994" t="s">
        <v>33</v>
      </c>
      <c r="D17994">
        <f>VLOOKUP(C17994,'[1]Reaction type'!$B$2:$D$17,3,0)</f>
        <v>35</v>
      </c>
      <c r="E17994" s="2">
        <v>44115.6831481481</v>
      </c>
      <c r="F17994" s="2" t="str">
        <f t="shared" si="281"/>
        <v>October</v>
      </c>
      <c r="G17994" t="str">
        <f>VLOOKUP($B17994,[1]Content!$B$2:$D$1001,2,0)</f>
        <v>GIF</v>
      </c>
      <c r="H17994" t="str">
        <f>VLOOKUP($B17994,[1]Content!$B$2:$D$1001,3,0)</f>
        <v>science</v>
      </c>
      <c r="I17994" t="str">
        <f>VLOOKUP($C17994,'[1]Reaction type'!$B$2:$D$17,2,0)</f>
        <v>neutral</v>
      </c>
    </row>
    <row r="17995" customFormat="1" spans="1:9">
      <c r="A17995">
        <v>18713</v>
      </c>
      <c r="B17995" s="1" t="s">
        <v>762</v>
      </c>
      <c r="C17995" t="s">
        <v>28</v>
      </c>
      <c r="D17995">
        <f>VLOOKUP(C17995,'[1]Reaction type'!$B$2:$D$17,3,0)</f>
        <v>15</v>
      </c>
      <c r="E17995" s="2">
        <v>44270.1761342593</v>
      </c>
      <c r="F17995" s="2" t="str">
        <f t="shared" si="281"/>
        <v>March</v>
      </c>
      <c r="G17995" t="str">
        <f>VLOOKUP($B17995,[1]Content!$B$2:$D$1001,2,0)</f>
        <v>GIF</v>
      </c>
      <c r="H17995" t="str">
        <f>VLOOKUP($B17995,[1]Content!$B$2:$D$1001,3,0)</f>
        <v>science</v>
      </c>
      <c r="I17995" t="str">
        <f>VLOOKUP($C17995,'[1]Reaction type'!$B$2:$D$17,2,0)</f>
        <v>negative</v>
      </c>
    </row>
    <row r="17996" customFormat="1" spans="1:9">
      <c r="A17996">
        <v>18714</v>
      </c>
      <c r="B17996" s="1" t="s">
        <v>762</v>
      </c>
      <c r="C17996" t="s">
        <v>40</v>
      </c>
      <c r="D17996">
        <f>VLOOKUP(C17996,'[1]Reaction type'!$B$2:$D$17,3,0)</f>
        <v>65</v>
      </c>
      <c r="E17996" s="2">
        <v>44009.2751041667</v>
      </c>
      <c r="F17996" s="2" t="str">
        <f t="shared" si="281"/>
        <v>June</v>
      </c>
      <c r="G17996" t="str">
        <f>VLOOKUP($B17996,[1]Content!$B$2:$D$1001,2,0)</f>
        <v>GIF</v>
      </c>
      <c r="H17996" t="str">
        <f>VLOOKUP($B17996,[1]Content!$B$2:$D$1001,3,0)</f>
        <v>science</v>
      </c>
      <c r="I17996" t="str">
        <f>VLOOKUP($C17996,'[1]Reaction type'!$B$2:$D$17,2,0)</f>
        <v>positive</v>
      </c>
    </row>
    <row r="17997" customFormat="1" spans="1:9">
      <c r="A17997">
        <v>18715</v>
      </c>
      <c r="B17997" s="1" t="s">
        <v>762</v>
      </c>
      <c r="C17997" t="s">
        <v>31</v>
      </c>
      <c r="D17997">
        <f>VLOOKUP(C17997,'[1]Reaction type'!$B$2:$D$17,3,0)</f>
        <v>30</v>
      </c>
      <c r="E17997" s="2">
        <v>44348.9623611111</v>
      </c>
      <c r="F17997" s="2" t="str">
        <f t="shared" si="281"/>
        <v>June</v>
      </c>
      <c r="G17997" t="str">
        <f>VLOOKUP($B17997,[1]Content!$B$2:$D$1001,2,0)</f>
        <v>GIF</v>
      </c>
      <c r="H17997" t="str">
        <f>VLOOKUP($B17997,[1]Content!$B$2:$D$1001,3,0)</f>
        <v>science</v>
      </c>
      <c r="I17997" t="str">
        <f>VLOOKUP($C17997,'[1]Reaction type'!$B$2:$D$17,2,0)</f>
        <v>positive</v>
      </c>
    </row>
    <row r="17998" customFormat="1" spans="1:9">
      <c r="A17998">
        <v>18716</v>
      </c>
      <c r="B17998" s="1" t="s">
        <v>762</v>
      </c>
      <c r="C17998" t="s">
        <v>26</v>
      </c>
      <c r="D17998">
        <f>VLOOKUP(C17998,'[1]Reaction type'!$B$2:$D$17,3,0)</f>
        <v>10</v>
      </c>
      <c r="E17998" s="2">
        <v>44268.6931365741</v>
      </c>
      <c r="F17998" s="2" t="str">
        <f t="shared" si="281"/>
        <v>March</v>
      </c>
      <c r="G17998" t="str">
        <f>VLOOKUP($B17998,[1]Content!$B$2:$D$1001,2,0)</f>
        <v>GIF</v>
      </c>
      <c r="H17998" t="str">
        <f>VLOOKUP($B17998,[1]Content!$B$2:$D$1001,3,0)</f>
        <v>science</v>
      </c>
      <c r="I17998" t="str">
        <f>VLOOKUP($C17998,'[1]Reaction type'!$B$2:$D$17,2,0)</f>
        <v>negative</v>
      </c>
    </row>
    <row r="17999" customFormat="1" spans="1:9">
      <c r="A17999">
        <v>18717</v>
      </c>
      <c r="B17999" s="1" t="s">
        <v>762</v>
      </c>
      <c r="C17999" t="s">
        <v>53</v>
      </c>
      <c r="D17999">
        <f>VLOOKUP(C17999,'[1]Reaction type'!$B$2:$D$17,3,0)</f>
        <v>60</v>
      </c>
      <c r="E17999" s="2">
        <v>44077.8746759259</v>
      </c>
      <c r="F17999" s="2" t="str">
        <f t="shared" si="281"/>
        <v>September</v>
      </c>
      <c r="G17999" t="str">
        <f>VLOOKUP($B17999,[1]Content!$B$2:$D$1001,2,0)</f>
        <v>GIF</v>
      </c>
      <c r="H17999" t="str">
        <f>VLOOKUP($B17999,[1]Content!$B$2:$D$1001,3,0)</f>
        <v>science</v>
      </c>
      <c r="I17999" t="str">
        <f>VLOOKUP($C17999,'[1]Reaction type'!$B$2:$D$17,2,0)</f>
        <v>positive</v>
      </c>
    </row>
    <row r="18000" customFormat="1" spans="1:9">
      <c r="A18000">
        <v>18718</v>
      </c>
      <c r="B18000" s="1" t="s">
        <v>762</v>
      </c>
      <c r="C18000" t="s">
        <v>24</v>
      </c>
      <c r="D18000">
        <f>VLOOKUP(C18000,'[1]Reaction type'!$B$2:$D$17,3,0)</f>
        <v>0</v>
      </c>
      <c r="E18000" s="2">
        <v>44285.4534606481</v>
      </c>
      <c r="F18000" s="2" t="str">
        <f t="shared" si="281"/>
        <v>March</v>
      </c>
      <c r="G18000" t="str">
        <f>VLOOKUP($B18000,[1]Content!$B$2:$D$1001,2,0)</f>
        <v>GIF</v>
      </c>
      <c r="H18000" t="str">
        <f>VLOOKUP($B18000,[1]Content!$B$2:$D$1001,3,0)</f>
        <v>science</v>
      </c>
      <c r="I18000" t="str">
        <f>VLOOKUP($C18000,'[1]Reaction type'!$B$2:$D$17,2,0)</f>
        <v>negative</v>
      </c>
    </row>
    <row r="18001" customFormat="1" spans="1:9">
      <c r="A18001">
        <v>18719</v>
      </c>
      <c r="B18001" s="1" t="s">
        <v>762</v>
      </c>
      <c r="C18001" t="s">
        <v>57</v>
      </c>
      <c r="D18001">
        <f>VLOOKUP(C18001,'[1]Reaction type'!$B$2:$D$17,3,0)</f>
        <v>72</v>
      </c>
      <c r="E18001" s="2">
        <v>44270.567974537</v>
      </c>
      <c r="F18001" s="2" t="str">
        <f t="shared" si="281"/>
        <v>March</v>
      </c>
      <c r="G18001" t="str">
        <f>VLOOKUP($B18001,[1]Content!$B$2:$D$1001,2,0)</f>
        <v>GIF</v>
      </c>
      <c r="H18001" t="str">
        <f>VLOOKUP($B18001,[1]Content!$B$2:$D$1001,3,0)</f>
        <v>science</v>
      </c>
      <c r="I18001" t="str">
        <f>VLOOKUP($C18001,'[1]Reaction type'!$B$2:$D$17,2,0)</f>
        <v>positive</v>
      </c>
    </row>
    <row r="18002" customFormat="1" spans="1:9">
      <c r="A18002">
        <v>18720</v>
      </c>
      <c r="B18002" s="1" t="s">
        <v>762</v>
      </c>
      <c r="C18002" t="s">
        <v>52</v>
      </c>
      <c r="D18002">
        <f>VLOOKUP(C18002,'[1]Reaction type'!$B$2:$D$17,3,0)</f>
        <v>50</v>
      </c>
      <c r="E18002" s="2">
        <v>44261.6186689815</v>
      </c>
      <c r="F18002" s="2" t="str">
        <f t="shared" si="281"/>
        <v>March</v>
      </c>
      <c r="G18002" t="str">
        <f>VLOOKUP($B18002,[1]Content!$B$2:$D$1001,2,0)</f>
        <v>GIF</v>
      </c>
      <c r="H18002" t="str">
        <f>VLOOKUP($B18002,[1]Content!$B$2:$D$1001,3,0)</f>
        <v>science</v>
      </c>
      <c r="I18002" t="str">
        <f>VLOOKUP($C18002,'[1]Reaction type'!$B$2:$D$17,2,0)</f>
        <v>positive</v>
      </c>
    </row>
    <row r="18003" customFormat="1" spans="1:9">
      <c r="A18003">
        <v>18721</v>
      </c>
      <c r="B18003" s="1" t="s">
        <v>762</v>
      </c>
      <c r="C18003" t="s">
        <v>48</v>
      </c>
      <c r="D18003">
        <f>VLOOKUP(C18003,'[1]Reaction type'!$B$2:$D$17,3,0)</f>
        <v>75</v>
      </c>
      <c r="E18003" s="2">
        <v>44085.7549421296</v>
      </c>
      <c r="F18003" s="2" t="str">
        <f t="shared" si="281"/>
        <v>September</v>
      </c>
      <c r="G18003" t="str">
        <f>VLOOKUP($B18003,[1]Content!$B$2:$D$1001,2,0)</f>
        <v>GIF</v>
      </c>
      <c r="H18003" t="str">
        <f>VLOOKUP($B18003,[1]Content!$B$2:$D$1001,3,0)</f>
        <v>science</v>
      </c>
      <c r="I18003" t="str">
        <f>VLOOKUP($C18003,'[1]Reaction type'!$B$2:$D$17,2,0)</f>
        <v>positive</v>
      </c>
    </row>
    <row r="18004" customFormat="1" spans="1:9">
      <c r="A18004">
        <v>18722</v>
      </c>
      <c r="B18004" s="1" t="s">
        <v>762</v>
      </c>
      <c r="C18004" t="s">
        <v>40</v>
      </c>
      <c r="D18004">
        <f>VLOOKUP(C18004,'[1]Reaction type'!$B$2:$D$17,3,0)</f>
        <v>65</v>
      </c>
      <c r="E18004" s="2">
        <v>44107.6052893518</v>
      </c>
      <c r="F18004" s="2" t="str">
        <f t="shared" si="281"/>
        <v>October</v>
      </c>
      <c r="G18004" t="str">
        <f>VLOOKUP($B18004,[1]Content!$B$2:$D$1001,2,0)</f>
        <v>GIF</v>
      </c>
      <c r="H18004" t="str">
        <f>VLOOKUP($B18004,[1]Content!$B$2:$D$1001,3,0)</f>
        <v>science</v>
      </c>
      <c r="I18004" t="str">
        <f>VLOOKUP($C18004,'[1]Reaction type'!$B$2:$D$17,2,0)</f>
        <v>positive</v>
      </c>
    </row>
    <row r="18005" customFormat="1" spans="1:9">
      <c r="A18005">
        <v>18723</v>
      </c>
      <c r="B18005" s="1" t="s">
        <v>762</v>
      </c>
      <c r="C18005" t="s">
        <v>33</v>
      </c>
      <c r="D18005">
        <f>VLOOKUP(C18005,'[1]Reaction type'!$B$2:$D$17,3,0)</f>
        <v>35</v>
      </c>
      <c r="E18005" s="2">
        <v>44323.3494560185</v>
      </c>
      <c r="F18005" s="2" t="str">
        <f t="shared" si="281"/>
        <v>May</v>
      </c>
      <c r="G18005" t="str">
        <f>VLOOKUP($B18005,[1]Content!$B$2:$D$1001,2,0)</f>
        <v>GIF</v>
      </c>
      <c r="H18005" t="str">
        <f>VLOOKUP($B18005,[1]Content!$B$2:$D$1001,3,0)</f>
        <v>science</v>
      </c>
      <c r="I18005" t="str">
        <f>VLOOKUP($C18005,'[1]Reaction type'!$B$2:$D$17,2,0)</f>
        <v>neutral</v>
      </c>
    </row>
    <row r="18006" customFormat="1" spans="1:9">
      <c r="A18006">
        <v>18724</v>
      </c>
      <c r="B18006" s="1" t="s">
        <v>762</v>
      </c>
      <c r="C18006" t="s">
        <v>40</v>
      </c>
      <c r="D18006">
        <f>VLOOKUP(C18006,'[1]Reaction type'!$B$2:$D$17,3,0)</f>
        <v>65</v>
      </c>
      <c r="E18006" s="2">
        <v>44184.2676157407</v>
      </c>
      <c r="F18006" s="2" t="str">
        <f t="shared" si="281"/>
        <v>December</v>
      </c>
      <c r="G18006" t="str">
        <f>VLOOKUP($B18006,[1]Content!$B$2:$D$1001,2,0)</f>
        <v>GIF</v>
      </c>
      <c r="H18006" t="str">
        <f>VLOOKUP($B18006,[1]Content!$B$2:$D$1001,3,0)</f>
        <v>science</v>
      </c>
      <c r="I18006" t="str">
        <f>VLOOKUP($C18006,'[1]Reaction type'!$B$2:$D$17,2,0)</f>
        <v>positive</v>
      </c>
    </row>
    <row r="18007" customFormat="1" spans="1:9">
      <c r="A18007">
        <v>18725</v>
      </c>
      <c r="B18007" s="1" t="s">
        <v>762</v>
      </c>
      <c r="C18007" t="s">
        <v>50</v>
      </c>
      <c r="D18007">
        <f>VLOOKUP(C18007,'[1]Reaction type'!$B$2:$D$17,3,0)</f>
        <v>45</v>
      </c>
      <c r="E18007" s="2">
        <v>44231.1538541667</v>
      </c>
      <c r="F18007" s="2" t="str">
        <f t="shared" si="281"/>
        <v>February</v>
      </c>
      <c r="G18007" t="str">
        <f>VLOOKUP($B18007,[1]Content!$B$2:$D$1001,2,0)</f>
        <v>GIF</v>
      </c>
      <c r="H18007" t="str">
        <f>VLOOKUP($B18007,[1]Content!$B$2:$D$1001,3,0)</f>
        <v>science</v>
      </c>
      <c r="I18007" t="str">
        <f>VLOOKUP($C18007,'[1]Reaction type'!$B$2:$D$17,2,0)</f>
        <v>positive</v>
      </c>
    </row>
    <row r="18008" customFormat="1" spans="1:9">
      <c r="A18008">
        <v>18726</v>
      </c>
      <c r="B18008" s="1" t="s">
        <v>762</v>
      </c>
      <c r="C18008" t="s">
        <v>33</v>
      </c>
      <c r="D18008">
        <f>VLOOKUP(C18008,'[1]Reaction type'!$B$2:$D$17,3,0)</f>
        <v>35</v>
      </c>
      <c r="E18008" s="2">
        <v>44347.7561805556</v>
      </c>
      <c r="F18008" s="2" t="str">
        <f t="shared" si="281"/>
        <v>May</v>
      </c>
      <c r="G18008" t="str">
        <f>VLOOKUP($B18008,[1]Content!$B$2:$D$1001,2,0)</f>
        <v>GIF</v>
      </c>
      <c r="H18008" t="str">
        <f>VLOOKUP($B18008,[1]Content!$B$2:$D$1001,3,0)</f>
        <v>science</v>
      </c>
      <c r="I18008" t="str">
        <f>VLOOKUP($C18008,'[1]Reaction type'!$B$2:$D$17,2,0)</f>
        <v>neutral</v>
      </c>
    </row>
    <row r="18009" customFormat="1" spans="1:9">
      <c r="A18009">
        <v>18727</v>
      </c>
      <c r="B18009" s="1" t="s">
        <v>762</v>
      </c>
      <c r="C18009" t="s">
        <v>37</v>
      </c>
      <c r="D18009">
        <f>VLOOKUP(C18009,'[1]Reaction type'!$B$2:$D$17,3,0)</f>
        <v>5</v>
      </c>
      <c r="E18009" s="2">
        <v>44248.6918634259</v>
      </c>
      <c r="F18009" s="2" t="str">
        <f t="shared" si="281"/>
        <v>February</v>
      </c>
      <c r="G18009" t="str">
        <f>VLOOKUP($B18009,[1]Content!$B$2:$D$1001,2,0)</f>
        <v>GIF</v>
      </c>
      <c r="H18009" t="str">
        <f>VLOOKUP($B18009,[1]Content!$B$2:$D$1001,3,0)</f>
        <v>science</v>
      </c>
      <c r="I18009" t="str">
        <f>VLOOKUP($C18009,'[1]Reaction type'!$B$2:$D$17,2,0)</f>
        <v>negative</v>
      </c>
    </row>
    <row r="18010" customFormat="1" spans="1:9">
      <c r="A18010">
        <v>18728</v>
      </c>
      <c r="B18010" s="1" t="s">
        <v>762</v>
      </c>
      <c r="C18010" t="s">
        <v>42</v>
      </c>
      <c r="D18010">
        <f>VLOOKUP(C18010,'[1]Reaction type'!$B$2:$D$17,3,0)</f>
        <v>20</v>
      </c>
      <c r="E18010" s="2">
        <v>44048.4341203704</v>
      </c>
      <c r="F18010" s="2" t="str">
        <f t="shared" si="281"/>
        <v>August</v>
      </c>
      <c r="G18010" t="str">
        <f>VLOOKUP($B18010,[1]Content!$B$2:$D$1001,2,0)</f>
        <v>GIF</v>
      </c>
      <c r="H18010" t="str">
        <f>VLOOKUP($B18010,[1]Content!$B$2:$D$1001,3,0)</f>
        <v>science</v>
      </c>
      <c r="I18010" t="str">
        <f>VLOOKUP($C18010,'[1]Reaction type'!$B$2:$D$17,2,0)</f>
        <v>neutral</v>
      </c>
    </row>
    <row r="18011" customFormat="1" spans="1:9">
      <c r="A18011">
        <v>18729</v>
      </c>
      <c r="B18011" s="1" t="s">
        <v>762</v>
      </c>
      <c r="C18011" t="s">
        <v>24</v>
      </c>
      <c r="D18011">
        <f>VLOOKUP(C18011,'[1]Reaction type'!$B$2:$D$17,3,0)</f>
        <v>0</v>
      </c>
      <c r="E18011" s="2">
        <v>44087.9016550926</v>
      </c>
      <c r="F18011" s="2" t="str">
        <f t="shared" si="281"/>
        <v>September</v>
      </c>
      <c r="G18011" t="str">
        <f>VLOOKUP($B18011,[1]Content!$B$2:$D$1001,2,0)</f>
        <v>GIF</v>
      </c>
      <c r="H18011" t="str">
        <f>VLOOKUP($B18011,[1]Content!$B$2:$D$1001,3,0)</f>
        <v>science</v>
      </c>
      <c r="I18011" t="str">
        <f>VLOOKUP($C18011,'[1]Reaction type'!$B$2:$D$17,2,0)</f>
        <v>negative</v>
      </c>
    </row>
    <row r="18012" customFormat="1" spans="1:9">
      <c r="A18012">
        <v>18730</v>
      </c>
      <c r="B18012" s="1" t="s">
        <v>762</v>
      </c>
      <c r="C18012" t="s">
        <v>54</v>
      </c>
      <c r="D18012">
        <f>VLOOKUP(C18012,'[1]Reaction type'!$B$2:$D$17,3,0)</f>
        <v>70</v>
      </c>
      <c r="E18012" s="2">
        <v>44184.185150463</v>
      </c>
      <c r="F18012" s="2" t="str">
        <f t="shared" si="281"/>
        <v>December</v>
      </c>
      <c r="G18012" t="str">
        <f>VLOOKUP($B18012,[1]Content!$B$2:$D$1001,2,0)</f>
        <v>GIF</v>
      </c>
      <c r="H18012" t="str">
        <f>VLOOKUP($B18012,[1]Content!$B$2:$D$1001,3,0)</f>
        <v>science</v>
      </c>
      <c r="I18012" t="str">
        <f>VLOOKUP($C18012,'[1]Reaction type'!$B$2:$D$17,2,0)</f>
        <v>positive</v>
      </c>
    </row>
    <row r="18013" customFormat="1" spans="1:9">
      <c r="A18013">
        <v>18731</v>
      </c>
      <c r="B18013" s="1" t="s">
        <v>762</v>
      </c>
      <c r="C18013" t="s">
        <v>51</v>
      </c>
      <c r="D18013">
        <f>VLOOKUP(C18013,'[1]Reaction type'!$B$2:$D$17,3,0)</f>
        <v>12</v>
      </c>
      <c r="E18013" s="2">
        <v>44169.9650115741</v>
      </c>
      <c r="F18013" s="2" t="str">
        <f t="shared" si="281"/>
        <v>December</v>
      </c>
      <c r="G18013" t="str">
        <f>VLOOKUP($B18013,[1]Content!$B$2:$D$1001,2,0)</f>
        <v>GIF</v>
      </c>
      <c r="H18013" t="str">
        <f>VLOOKUP($B18013,[1]Content!$B$2:$D$1001,3,0)</f>
        <v>science</v>
      </c>
      <c r="I18013" t="str">
        <f>VLOOKUP($C18013,'[1]Reaction type'!$B$2:$D$17,2,0)</f>
        <v>negative</v>
      </c>
    </row>
    <row r="18014" customFormat="1" spans="1:9">
      <c r="A18014">
        <v>18732</v>
      </c>
      <c r="B18014" s="1" t="s">
        <v>762</v>
      </c>
      <c r="C18014" t="s">
        <v>40</v>
      </c>
      <c r="D18014">
        <f>VLOOKUP(C18014,'[1]Reaction type'!$B$2:$D$17,3,0)</f>
        <v>65</v>
      </c>
      <c r="E18014" s="2">
        <v>44186.4156944444</v>
      </c>
      <c r="F18014" s="2" t="str">
        <f t="shared" si="281"/>
        <v>December</v>
      </c>
      <c r="G18014" t="str">
        <f>VLOOKUP($B18014,[1]Content!$B$2:$D$1001,2,0)</f>
        <v>GIF</v>
      </c>
      <c r="H18014" t="str">
        <f>VLOOKUP($B18014,[1]Content!$B$2:$D$1001,3,0)</f>
        <v>science</v>
      </c>
      <c r="I18014" t="str">
        <f>VLOOKUP($C18014,'[1]Reaction type'!$B$2:$D$17,2,0)</f>
        <v>positive</v>
      </c>
    </row>
    <row r="18015" customFormat="1" spans="1:9">
      <c r="A18015">
        <v>18733</v>
      </c>
      <c r="B18015" s="1" t="s">
        <v>762</v>
      </c>
      <c r="C18015" t="s">
        <v>53</v>
      </c>
      <c r="D18015">
        <f>VLOOKUP(C18015,'[1]Reaction type'!$B$2:$D$17,3,0)</f>
        <v>60</v>
      </c>
      <c r="E18015" s="2">
        <v>44128.5093865741</v>
      </c>
      <c r="F18015" s="2" t="str">
        <f t="shared" si="281"/>
        <v>October</v>
      </c>
      <c r="G18015" t="str">
        <f>VLOOKUP($B18015,[1]Content!$B$2:$D$1001,2,0)</f>
        <v>GIF</v>
      </c>
      <c r="H18015" t="str">
        <f>VLOOKUP($B18015,[1]Content!$B$2:$D$1001,3,0)</f>
        <v>science</v>
      </c>
      <c r="I18015" t="str">
        <f>VLOOKUP($C18015,'[1]Reaction type'!$B$2:$D$17,2,0)</f>
        <v>positive</v>
      </c>
    </row>
    <row r="18016" customFormat="1" spans="1:9">
      <c r="A18016">
        <v>18734</v>
      </c>
      <c r="B18016" s="1" t="s">
        <v>762</v>
      </c>
      <c r="C18016" t="s">
        <v>31</v>
      </c>
      <c r="D18016">
        <f>VLOOKUP(C18016,'[1]Reaction type'!$B$2:$D$17,3,0)</f>
        <v>30</v>
      </c>
      <c r="E18016" s="2">
        <v>44029.2642708333</v>
      </c>
      <c r="F18016" s="2" t="str">
        <f t="shared" si="281"/>
        <v>July</v>
      </c>
      <c r="G18016" t="str">
        <f>VLOOKUP($B18016,[1]Content!$B$2:$D$1001,2,0)</f>
        <v>GIF</v>
      </c>
      <c r="H18016" t="str">
        <f>VLOOKUP($B18016,[1]Content!$B$2:$D$1001,3,0)</f>
        <v>science</v>
      </c>
      <c r="I18016" t="str">
        <f>VLOOKUP($C18016,'[1]Reaction type'!$B$2:$D$17,2,0)</f>
        <v>positive</v>
      </c>
    </row>
    <row r="18017" customFormat="1" spans="1:9">
      <c r="A18017">
        <v>18735</v>
      </c>
      <c r="B18017" s="1" t="s">
        <v>762</v>
      </c>
      <c r="C18017" t="s">
        <v>54</v>
      </c>
      <c r="D18017">
        <f>VLOOKUP(C18017,'[1]Reaction type'!$B$2:$D$17,3,0)</f>
        <v>70</v>
      </c>
      <c r="E18017" s="2">
        <v>44353.0564930556</v>
      </c>
      <c r="F18017" s="2" t="str">
        <f t="shared" si="281"/>
        <v>June</v>
      </c>
      <c r="G18017" t="str">
        <f>VLOOKUP($B18017,[1]Content!$B$2:$D$1001,2,0)</f>
        <v>GIF</v>
      </c>
      <c r="H18017" t="str">
        <f>VLOOKUP($B18017,[1]Content!$B$2:$D$1001,3,0)</f>
        <v>science</v>
      </c>
      <c r="I18017" t="str">
        <f>VLOOKUP($C18017,'[1]Reaction type'!$B$2:$D$17,2,0)</f>
        <v>positive</v>
      </c>
    </row>
    <row r="18018" customFormat="1" spans="1:9">
      <c r="A18018">
        <v>18736</v>
      </c>
      <c r="B18018" s="1" t="s">
        <v>762</v>
      </c>
      <c r="C18018" t="s">
        <v>50</v>
      </c>
      <c r="D18018">
        <f>VLOOKUP(C18018,'[1]Reaction type'!$B$2:$D$17,3,0)</f>
        <v>45</v>
      </c>
      <c r="E18018" s="2">
        <v>44011.5700810185</v>
      </c>
      <c r="F18018" s="2" t="str">
        <f t="shared" si="281"/>
        <v>June</v>
      </c>
      <c r="G18018" t="str">
        <f>VLOOKUP($B18018,[1]Content!$B$2:$D$1001,2,0)</f>
        <v>GIF</v>
      </c>
      <c r="H18018" t="str">
        <f>VLOOKUP($B18018,[1]Content!$B$2:$D$1001,3,0)</f>
        <v>science</v>
      </c>
      <c r="I18018" t="str">
        <f>VLOOKUP($C18018,'[1]Reaction type'!$B$2:$D$17,2,0)</f>
        <v>positive</v>
      </c>
    </row>
    <row r="18019" customFormat="1" spans="1:9">
      <c r="A18019">
        <v>18737</v>
      </c>
      <c r="B18019" s="1" t="s">
        <v>762</v>
      </c>
      <c r="C18019" t="s">
        <v>51</v>
      </c>
      <c r="D18019">
        <f>VLOOKUP(C18019,'[1]Reaction type'!$B$2:$D$17,3,0)</f>
        <v>12</v>
      </c>
      <c r="E18019" s="2">
        <v>44302.6851157407</v>
      </c>
      <c r="F18019" s="2" t="str">
        <f t="shared" si="281"/>
        <v>April</v>
      </c>
      <c r="G18019" t="str">
        <f>VLOOKUP($B18019,[1]Content!$B$2:$D$1001,2,0)</f>
        <v>GIF</v>
      </c>
      <c r="H18019" t="str">
        <f>VLOOKUP($B18019,[1]Content!$B$2:$D$1001,3,0)</f>
        <v>science</v>
      </c>
      <c r="I18019" t="str">
        <f>VLOOKUP($C18019,'[1]Reaction type'!$B$2:$D$17,2,0)</f>
        <v>negative</v>
      </c>
    </row>
    <row r="18020" customFormat="1" spans="1:9">
      <c r="A18020">
        <v>18738</v>
      </c>
      <c r="B18020" s="1" t="s">
        <v>762</v>
      </c>
      <c r="C18020" t="s">
        <v>40</v>
      </c>
      <c r="D18020">
        <f>VLOOKUP(C18020,'[1]Reaction type'!$B$2:$D$17,3,0)</f>
        <v>65</v>
      </c>
      <c r="E18020" s="2">
        <v>44142.369537037</v>
      </c>
      <c r="F18020" s="2" t="str">
        <f t="shared" si="281"/>
        <v>November</v>
      </c>
      <c r="G18020" t="str">
        <f>VLOOKUP($B18020,[1]Content!$B$2:$D$1001,2,0)</f>
        <v>GIF</v>
      </c>
      <c r="H18020" t="str">
        <f>VLOOKUP($B18020,[1]Content!$B$2:$D$1001,3,0)</f>
        <v>science</v>
      </c>
      <c r="I18020" t="str">
        <f>VLOOKUP($C18020,'[1]Reaction type'!$B$2:$D$17,2,0)</f>
        <v>positive</v>
      </c>
    </row>
    <row r="18021" customFormat="1" spans="1:9">
      <c r="A18021">
        <v>18739</v>
      </c>
      <c r="B18021" s="1" t="s">
        <v>762</v>
      </c>
      <c r="C18021" t="s">
        <v>57</v>
      </c>
      <c r="D18021">
        <f>VLOOKUP(C18021,'[1]Reaction type'!$B$2:$D$17,3,0)</f>
        <v>72</v>
      </c>
      <c r="E18021" s="2">
        <v>44066.830162037</v>
      </c>
      <c r="F18021" s="2" t="str">
        <f t="shared" si="281"/>
        <v>August</v>
      </c>
      <c r="G18021" t="str">
        <f>VLOOKUP($B18021,[1]Content!$B$2:$D$1001,2,0)</f>
        <v>GIF</v>
      </c>
      <c r="H18021" t="str">
        <f>VLOOKUP($B18021,[1]Content!$B$2:$D$1001,3,0)</f>
        <v>science</v>
      </c>
      <c r="I18021" t="str">
        <f>VLOOKUP($C18021,'[1]Reaction type'!$B$2:$D$17,2,0)</f>
        <v>positive</v>
      </c>
    </row>
    <row r="18022" customFormat="1" spans="1:9">
      <c r="A18022">
        <v>18740</v>
      </c>
      <c r="B18022" s="1" t="s">
        <v>762</v>
      </c>
      <c r="C18022" t="s">
        <v>31</v>
      </c>
      <c r="D18022">
        <f>VLOOKUP(C18022,'[1]Reaction type'!$B$2:$D$17,3,0)</f>
        <v>30</v>
      </c>
      <c r="E18022" s="2">
        <v>44333.1544791667</v>
      </c>
      <c r="F18022" s="2" t="str">
        <f t="shared" si="281"/>
        <v>May</v>
      </c>
      <c r="G18022" t="str">
        <f>VLOOKUP($B18022,[1]Content!$B$2:$D$1001,2,0)</f>
        <v>GIF</v>
      </c>
      <c r="H18022" t="str">
        <f>VLOOKUP($B18022,[1]Content!$B$2:$D$1001,3,0)</f>
        <v>science</v>
      </c>
      <c r="I18022" t="str">
        <f>VLOOKUP($C18022,'[1]Reaction type'!$B$2:$D$17,2,0)</f>
        <v>positive</v>
      </c>
    </row>
    <row r="18023" customFormat="1" spans="1:9">
      <c r="A18023">
        <v>18741</v>
      </c>
      <c r="B18023" s="1" t="s">
        <v>762</v>
      </c>
      <c r="C18023" t="s">
        <v>52</v>
      </c>
      <c r="D18023">
        <f>VLOOKUP(C18023,'[1]Reaction type'!$B$2:$D$17,3,0)</f>
        <v>50</v>
      </c>
      <c r="E18023" s="2">
        <v>44148.8394560185</v>
      </c>
      <c r="F18023" s="2" t="str">
        <f t="shared" si="281"/>
        <v>November</v>
      </c>
      <c r="G18023" t="str">
        <f>VLOOKUP($B18023,[1]Content!$B$2:$D$1001,2,0)</f>
        <v>GIF</v>
      </c>
      <c r="H18023" t="str">
        <f>VLOOKUP($B18023,[1]Content!$B$2:$D$1001,3,0)</f>
        <v>science</v>
      </c>
      <c r="I18023" t="str">
        <f>VLOOKUP($C18023,'[1]Reaction type'!$B$2:$D$17,2,0)</f>
        <v>positive</v>
      </c>
    </row>
    <row r="18024" customFormat="1" spans="1:9">
      <c r="A18024">
        <v>18742</v>
      </c>
      <c r="B18024" s="1" t="s">
        <v>762</v>
      </c>
      <c r="C18024" t="s">
        <v>50</v>
      </c>
      <c r="D18024">
        <f>VLOOKUP(C18024,'[1]Reaction type'!$B$2:$D$17,3,0)</f>
        <v>45</v>
      </c>
      <c r="E18024" s="2">
        <v>44081.5825925926</v>
      </c>
      <c r="F18024" s="2" t="str">
        <f t="shared" si="281"/>
        <v>September</v>
      </c>
      <c r="G18024" t="str">
        <f>VLOOKUP($B18024,[1]Content!$B$2:$D$1001,2,0)</f>
        <v>GIF</v>
      </c>
      <c r="H18024" t="str">
        <f>VLOOKUP($B18024,[1]Content!$B$2:$D$1001,3,0)</f>
        <v>science</v>
      </c>
      <c r="I18024" t="str">
        <f>VLOOKUP($C18024,'[1]Reaction type'!$B$2:$D$17,2,0)</f>
        <v>positive</v>
      </c>
    </row>
    <row r="18025" customFormat="1" spans="1:9">
      <c r="A18025">
        <v>18743</v>
      </c>
      <c r="B18025" s="1" t="s">
        <v>762</v>
      </c>
      <c r="C18025" t="s">
        <v>40</v>
      </c>
      <c r="D18025">
        <f>VLOOKUP(C18025,'[1]Reaction type'!$B$2:$D$17,3,0)</f>
        <v>65</v>
      </c>
      <c r="E18025" s="2">
        <v>44326.7370486111</v>
      </c>
      <c r="F18025" s="2" t="str">
        <f t="shared" si="281"/>
        <v>May</v>
      </c>
      <c r="G18025" t="str">
        <f>VLOOKUP($B18025,[1]Content!$B$2:$D$1001,2,0)</f>
        <v>GIF</v>
      </c>
      <c r="H18025" t="str">
        <f>VLOOKUP($B18025,[1]Content!$B$2:$D$1001,3,0)</f>
        <v>science</v>
      </c>
      <c r="I18025" t="str">
        <f>VLOOKUP($C18025,'[1]Reaction type'!$B$2:$D$17,2,0)</f>
        <v>positive</v>
      </c>
    </row>
    <row r="18026" customFormat="1" spans="1:9">
      <c r="A18026">
        <v>18744</v>
      </c>
      <c r="B18026" s="1" t="s">
        <v>762</v>
      </c>
      <c r="C18026" t="s">
        <v>31</v>
      </c>
      <c r="D18026">
        <f>VLOOKUP(C18026,'[1]Reaction type'!$B$2:$D$17,3,0)</f>
        <v>30</v>
      </c>
      <c r="E18026" s="2">
        <v>44277.9761921296</v>
      </c>
      <c r="F18026" s="2" t="str">
        <f t="shared" si="281"/>
        <v>March</v>
      </c>
      <c r="G18026" t="str">
        <f>VLOOKUP($B18026,[1]Content!$B$2:$D$1001,2,0)</f>
        <v>GIF</v>
      </c>
      <c r="H18026" t="str">
        <f>VLOOKUP($B18026,[1]Content!$B$2:$D$1001,3,0)</f>
        <v>science</v>
      </c>
      <c r="I18026" t="str">
        <f>VLOOKUP($C18026,'[1]Reaction type'!$B$2:$D$17,2,0)</f>
        <v>positive</v>
      </c>
    </row>
    <row r="18027" customFormat="1" spans="1:9">
      <c r="A18027">
        <v>18745</v>
      </c>
      <c r="B18027" s="1" t="s">
        <v>762</v>
      </c>
      <c r="C18027" t="s">
        <v>31</v>
      </c>
      <c r="D18027">
        <f>VLOOKUP(C18027,'[1]Reaction type'!$B$2:$D$17,3,0)</f>
        <v>30</v>
      </c>
      <c r="E18027" s="2">
        <v>44030.7166898148</v>
      </c>
      <c r="F18027" s="2" t="str">
        <f t="shared" si="281"/>
        <v>July</v>
      </c>
      <c r="G18027" t="str">
        <f>VLOOKUP($B18027,[1]Content!$B$2:$D$1001,2,0)</f>
        <v>GIF</v>
      </c>
      <c r="H18027" t="str">
        <f>VLOOKUP($B18027,[1]Content!$B$2:$D$1001,3,0)</f>
        <v>science</v>
      </c>
      <c r="I18027" t="str">
        <f>VLOOKUP($C18027,'[1]Reaction type'!$B$2:$D$17,2,0)</f>
        <v>positive</v>
      </c>
    </row>
    <row r="18028" customFormat="1" spans="1:9">
      <c r="A18028">
        <v>18747</v>
      </c>
      <c r="B18028" s="1" t="s">
        <v>763</v>
      </c>
      <c r="C18028" t="s">
        <v>28</v>
      </c>
      <c r="D18028">
        <f>VLOOKUP(C18028,'[1]Reaction type'!$B$2:$D$17,3,0)</f>
        <v>15</v>
      </c>
      <c r="E18028" s="2">
        <v>44199.0410185185</v>
      </c>
      <c r="F18028" s="2" t="str">
        <f t="shared" si="281"/>
        <v>January</v>
      </c>
      <c r="G18028" t="str">
        <f>VLOOKUP($B18028,[1]Content!$B$2:$D$1001,2,0)</f>
        <v>audio</v>
      </c>
      <c r="H18028" t="str">
        <f>VLOOKUP($B18028,[1]Content!$B$2:$D$1001,3,0)</f>
        <v>tennis</v>
      </c>
      <c r="I18028" t="str">
        <f>VLOOKUP($C18028,'[1]Reaction type'!$B$2:$D$17,2,0)</f>
        <v>negative</v>
      </c>
    </row>
    <row r="18029" customFormat="1" spans="1:9">
      <c r="A18029">
        <v>18748</v>
      </c>
      <c r="B18029" s="1" t="s">
        <v>763</v>
      </c>
      <c r="C18029" t="s">
        <v>50</v>
      </c>
      <c r="D18029">
        <f>VLOOKUP(C18029,'[1]Reaction type'!$B$2:$D$17,3,0)</f>
        <v>45</v>
      </c>
      <c r="E18029" s="2">
        <v>44314.7996643518</v>
      </c>
      <c r="F18029" s="2" t="str">
        <f t="shared" si="281"/>
        <v>April</v>
      </c>
      <c r="G18029" t="str">
        <f>VLOOKUP($B18029,[1]Content!$B$2:$D$1001,2,0)</f>
        <v>audio</v>
      </c>
      <c r="H18029" t="str">
        <f>VLOOKUP($B18029,[1]Content!$B$2:$D$1001,3,0)</f>
        <v>tennis</v>
      </c>
      <c r="I18029" t="str">
        <f>VLOOKUP($C18029,'[1]Reaction type'!$B$2:$D$17,2,0)</f>
        <v>positive</v>
      </c>
    </row>
    <row r="18030" customFormat="1" spans="1:9">
      <c r="A18030">
        <v>18749</v>
      </c>
      <c r="B18030" s="1" t="s">
        <v>763</v>
      </c>
      <c r="C18030" t="s">
        <v>53</v>
      </c>
      <c r="D18030">
        <f>VLOOKUP(C18030,'[1]Reaction type'!$B$2:$D$17,3,0)</f>
        <v>60</v>
      </c>
      <c r="E18030" s="2">
        <v>44266.6044560185</v>
      </c>
      <c r="F18030" s="2" t="str">
        <f t="shared" si="281"/>
        <v>March</v>
      </c>
      <c r="G18030" t="str">
        <f>VLOOKUP($B18030,[1]Content!$B$2:$D$1001,2,0)</f>
        <v>audio</v>
      </c>
      <c r="H18030" t="str">
        <f>VLOOKUP($B18030,[1]Content!$B$2:$D$1001,3,0)</f>
        <v>tennis</v>
      </c>
      <c r="I18030" t="str">
        <f>VLOOKUP($C18030,'[1]Reaction type'!$B$2:$D$17,2,0)</f>
        <v>positive</v>
      </c>
    </row>
    <row r="18031" customFormat="1" spans="1:9">
      <c r="A18031">
        <v>18750</v>
      </c>
      <c r="B18031" s="1" t="s">
        <v>763</v>
      </c>
      <c r="C18031" t="s">
        <v>57</v>
      </c>
      <c r="D18031">
        <f>VLOOKUP(C18031,'[1]Reaction type'!$B$2:$D$17,3,0)</f>
        <v>72</v>
      </c>
      <c r="E18031" s="2">
        <v>44255.4162847222</v>
      </c>
      <c r="F18031" s="2" t="str">
        <f t="shared" si="281"/>
        <v>February</v>
      </c>
      <c r="G18031" t="str">
        <f>VLOOKUP($B18031,[1]Content!$B$2:$D$1001,2,0)</f>
        <v>audio</v>
      </c>
      <c r="H18031" t="str">
        <f>VLOOKUP($B18031,[1]Content!$B$2:$D$1001,3,0)</f>
        <v>tennis</v>
      </c>
      <c r="I18031" t="str">
        <f>VLOOKUP($C18031,'[1]Reaction type'!$B$2:$D$17,2,0)</f>
        <v>positive</v>
      </c>
    </row>
    <row r="18032" customFormat="1" spans="1:9">
      <c r="A18032">
        <v>18751</v>
      </c>
      <c r="B18032" s="1" t="s">
        <v>763</v>
      </c>
      <c r="C18032" t="s">
        <v>50</v>
      </c>
      <c r="D18032">
        <f>VLOOKUP(C18032,'[1]Reaction type'!$B$2:$D$17,3,0)</f>
        <v>45</v>
      </c>
      <c r="E18032" s="2">
        <v>44059.6475578704</v>
      </c>
      <c r="F18032" s="2" t="str">
        <f t="shared" si="281"/>
        <v>August</v>
      </c>
      <c r="G18032" t="str">
        <f>VLOOKUP($B18032,[1]Content!$B$2:$D$1001,2,0)</f>
        <v>audio</v>
      </c>
      <c r="H18032" t="str">
        <f>VLOOKUP($B18032,[1]Content!$B$2:$D$1001,3,0)</f>
        <v>tennis</v>
      </c>
      <c r="I18032" t="str">
        <f>VLOOKUP($C18032,'[1]Reaction type'!$B$2:$D$17,2,0)</f>
        <v>positive</v>
      </c>
    </row>
    <row r="18033" customFormat="1" spans="1:9">
      <c r="A18033">
        <v>18752</v>
      </c>
      <c r="B18033" s="1" t="s">
        <v>763</v>
      </c>
      <c r="C18033" t="s">
        <v>33</v>
      </c>
      <c r="D18033">
        <f>VLOOKUP(C18033,'[1]Reaction type'!$B$2:$D$17,3,0)</f>
        <v>35</v>
      </c>
      <c r="E18033" s="2">
        <v>44032.654849537</v>
      </c>
      <c r="F18033" s="2" t="str">
        <f t="shared" si="281"/>
        <v>July</v>
      </c>
      <c r="G18033" t="str">
        <f>VLOOKUP($B18033,[1]Content!$B$2:$D$1001,2,0)</f>
        <v>audio</v>
      </c>
      <c r="H18033" t="str">
        <f>VLOOKUP($B18033,[1]Content!$B$2:$D$1001,3,0)</f>
        <v>tennis</v>
      </c>
      <c r="I18033" t="str">
        <f>VLOOKUP($C18033,'[1]Reaction type'!$B$2:$D$17,2,0)</f>
        <v>neutral</v>
      </c>
    </row>
    <row r="18034" customFormat="1" spans="1:9">
      <c r="A18034">
        <v>18753</v>
      </c>
      <c r="B18034" s="1" t="s">
        <v>763</v>
      </c>
      <c r="C18034" t="s">
        <v>37</v>
      </c>
      <c r="D18034">
        <f>VLOOKUP(C18034,'[1]Reaction type'!$B$2:$D$17,3,0)</f>
        <v>5</v>
      </c>
      <c r="E18034" s="2">
        <v>44099.0486805556</v>
      </c>
      <c r="F18034" s="2" t="str">
        <f t="shared" si="281"/>
        <v>September</v>
      </c>
      <c r="G18034" t="str">
        <f>VLOOKUP($B18034,[1]Content!$B$2:$D$1001,2,0)</f>
        <v>audio</v>
      </c>
      <c r="H18034" t="str">
        <f>VLOOKUP($B18034,[1]Content!$B$2:$D$1001,3,0)</f>
        <v>tennis</v>
      </c>
      <c r="I18034" t="str">
        <f>VLOOKUP($C18034,'[1]Reaction type'!$B$2:$D$17,2,0)</f>
        <v>negative</v>
      </c>
    </row>
    <row r="18035" customFormat="1" spans="1:9">
      <c r="A18035">
        <v>18754</v>
      </c>
      <c r="B18035" s="1" t="s">
        <v>763</v>
      </c>
      <c r="C18035" t="s">
        <v>51</v>
      </c>
      <c r="D18035">
        <f>VLOOKUP(C18035,'[1]Reaction type'!$B$2:$D$17,3,0)</f>
        <v>12</v>
      </c>
      <c r="E18035" s="2">
        <v>44024.4901388889</v>
      </c>
      <c r="F18035" s="2" t="str">
        <f t="shared" si="281"/>
        <v>July</v>
      </c>
      <c r="G18035" t="str">
        <f>VLOOKUP($B18035,[1]Content!$B$2:$D$1001,2,0)</f>
        <v>audio</v>
      </c>
      <c r="H18035" t="str">
        <f>VLOOKUP($B18035,[1]Content!$B$2:$D$1001,3,0)</f>
        <v>tennis</v>
      </c>
      <c r="I18035" t="str">
        <f>VLOOKUP($C18035,'[1]Reaction type'!$B$2:$D$17,2,0)</f>
        <v>negative</v>
      </c>
    </row>
    <row r="18036" customFormat="1" spans="1:9">
      <c r="A18036">
        <v>18755</v>
      </c>
      <c r="B18036" s="1" t="s">
        <v>763</v>
      </c>
      <c r="C18036" t="s">
        <v>28</v>
      </c>
      <c r="D18036">
        <f>VLOOKUP(C18036,'[1]Reaction type'!$B$2:$D$17,3,0)</f>
        <v>15</v>
      </c>
      <c r="E18036" s="2">
        <v>44045.7247337963</v>
      </c>
      <c r="F18036" s="2" t="str">
        <f t="shared" si="281"/>
        <v>August</v>
      </c>
      <c r="G18036" t="str">
        <f>VLOOKUP($B18036,[1]Content!$B$2:$D$1001,2,0)</f>
        <v>audio</v>
      </c>
      <c r="H18036" t="str">
        <f>VLOOKUP($B18036,[1]Content!$B$2:$D$1001,3,0)</f>
        <v>tennis</v>
      </c>
      <c r="I18036" t="str">
        <f>VLOOKUP($C18036,'[1]Reaction type'!$B$2:$D$17,2,0)</f>
        <v>negative</v>
      </c>
    </row>
    <row r="18037" customFormat="1" spans="1:9">
      <c r="A18037">
        <v>18756</v>
      </c>
      <c r="B18037" s="1" t="s">
        <v>763</v>
      </c>
      <c r="C18037" t="s">
        <v>33</v>
      </c>
      <c r="D18037">
        <f>VLOOKUP(C18037,'[1]Reaction type'!$B$2:$D$17,3,0)</f>
        <v>35</v>
      </c>
      <c r="E18037" s="2">
        <v>44194.279525463</v>
      </c>
      <c r="F18037" s="2" t="str">
        <f t="shared" si="281"/>
        <v>December</v>
      </c>
      <c r="G18037" t="str">
        <f>VLOOKUP($B18037,[1]Content!$B$2:$D$1001,2,0)</f>
        <v>audio</v>
      </c>
      <c r="H18037" t="str">
        <f>VLOOKUP($B18037,[1]Content!$B$2:$D$1001,3,0)</f>
        <v>tennis</v>
      </c>
      <c r="I18037" t="str">
        <f>VLOOKUP($C18037,'[1]Reaction type'!$B$2:$D$17,2,0)</f>
        <v>neutral</v>
      </c>
    </row>
    <row r="18038" customFormat="1" spans="1:9">
      <c r="A18038">
        <v>18757</v>
      </c>
      <c r="B18038" s="1" t="s">
        <v>763</v>
      </c>
      <c r="C18038" t="s">
        <v>40</v>
      </c>
      <c r="D18038">
        <f>VLOOKUP(C18038,'[1]Reaction type'!$B$2:$D$17,3,0)</f>
        <v>65</v>
      </c>
      <c r="E18038" s="2">
        <v>44025.9733333333</v>
      </c>
      <c r="F18038" s="2" t="str">
        <f t="shared" si="281"/>
        <v>July</v>
      </c>
      <c r="G18038" t="str">
        <f>VLOOKUP($B18038,[1]Content!$B$2:$D$1001,2,0)</f>
        <v>audio</v>
      </c>
      <c r="H18038" t="str">
        <f>VLOOKUP($B18038,[1]Content!$B$2:$D$1001,3,0)</f>
        <v>tennis</v>
      </c>
      <c r="I18038" t="str">
        <f>VLOOKUP($C18038,'[1]Reaction type'!$B$2:$D$17,2,0)</f>
        <v>positive</v>
      </c>
    </row>
    <row r="18039" customFormat="1" spans="1:9">
      <c r="A18039">
        <v>18758</v>
      </c>
      <c r="B18039" s="1" t="s">
        <v>763</v>
      </c>
      <c r="C18039" t="s">
        <v>50</v>
      </c>
      <c r="D18039">
        <f>VLOOKUP(C18039,'[1]Reaction type'!$B$2:$D$17,3,0)</f>
        <v>45</v>
      </c>
      <c r="E18039" s="2">
        <v>44192.6151967593</v>
      </c>
      <c r="F18039" s="2" t="str">
        <f t="shared" si="281"/>
        <v>December</v>
      </c>
      <c r="G18039" t="str">
        <f>VLOOKUP($B18039,[1]Content!$B$2:$D$1001,2,0)</f>
        <v>audio</v>
      </c>
      <c r="H18039" t="str">
        <f>VLOOKUP($B18039,[1]Content!$B$2:$D$1001,3,0)</f>
        <v>tennis</v>
      </c>
      <c r="I18039" t="str">
        <f>VLOOKUP($C18039,'[1]Reaction type'!$B$2:$D$17,2,0)</f>
        <v>positive</v>
      </c>
    </row>
    <row r="18040" customFormat="1" spans="1:9">
      <c r="A18040">
        <v>18759</v>
      </c>
      <c r="B18040" s="1" t="s">
        <v>763</v>
      </c>
      <c r="C18040" t="s">
        <v>24</v>
      </c>
      <c r="D18040">
        <f>VLOOKUP(C18040,'[1]Reaction type'!$B$2:$D$17,3,0)</f>
        <v>0</v>
      </c>
      <c r="E18040" s="2">
        <v>44129.1315046296</v>
      </c>
      <c r="F18040" s="2" t="str">
        <f t="shared" si="281"/>
        <v>October</v>
      </c>
      <c r="G18040" t="str">
        <f>VLOOKUP($B18040,[1]Content!$B$2:$D$1001,2,0)</f>
        <v>audio</v>
      </c>
      <c r="H18040" t="str">
        <f>VLOOKUP($B18040,[1]Content!$B$2:$D$1001,3,0)</f>
        <v>tennis</v>
      </c>
      <c r="I18040" t="str">
        <f>VLOOKUP($C18040,'[1]Reaction type'!$B$2:$D$17,2,0)</f>
        <v>negative</v>
      </c>
    </row>
    <row r="18041" customFormat="1" spans="1:9">
      <c r="A18041">
        <v>18760</v>
      </c>
      <c r="B18041" s="1" t="s">
        <v>763</v>
      </c>
      <c r="C18041" t="s">
        <v>24</v>
      </c>
      <c r="D18041">
        <f>VLOOKUP(C18041,'[1]Reaction type'!$B$2:$D$17,3,0)</f>
        <v>0</v>
      </c>
      <c r="E18041" s="2">
        <v>44088.7463541667</v>
      </c>
      <c r="F18041" s="2" t="str">
        <f t="shared" si="281"/>
        <v>September</v>
      </c>
      <c r="G18041" t="str">
        <f>VLOOKUP($B18041,[1]Content!$B$2:$D$1001,2,0)</f>
        <v>audio</v>
      </c>
      <c r="H18041" t="str">
        <f>VLOOKUP($B18041,[1]Content!$B$2:$D$1001,3,0)</f>
        <v>tennis</v>
      </c>
      <c r="I18041" t="str">
        <f>VLOOKUP($C18041,'[1]Reaction type'!$B$2:$D$17,2,0)</f>
        <v>negative</v>
      </c>
    </row>
    <row r="18042" customFormat="1" spans="1:9">
      <c r="A18042">
        <v>18761</v>
      </c>
      <c r="B18042" s="1" t="s">
        <v>763</v>
      </c>
      <c r="C18042" t="s">
        <v>48</v>
      </c>
      <c r="D18042">
        <f>VLOOKUP(C18042,'[1]Reaction type'!$B$2:$D$17,3,0)</f>
        <v>75</v>
      </c>
      <c r="E18042" s="2">
        <v>44066.0424537037</v>
      </c>
      <c r="F18042" s="2" t="str">
        <f t="shared" si="281"/>
        <v>August</v>
      </c>
      <c r="G18042" t="str">
        <f>VLOOKUP($B18042,[1]Content!$B$2:$D$1001,2,0)</f>
        <v>audio</v>
      </c>
      <c r="H18042" t="str">
        <f>VLOOKUP($B18042,[1]Content!$B$2:$D$1001,3,0)</f>
        <v>tennis</v>
      </c>
      <c r="I18042" t="str">
        <f>VLOOKUP($C18042,'[1]Reaction type'!$B$2:$D$17,2,0)</f>
        <v>positive</v>
      </c>
    </row>
    <row r="18043" customFormat="1" spans="1:9">
      <c r="A18043">
        <v>18762</v>
      </c>
      <c r="B18043" s="1" t="s">
        <v>763</v>
      </c>
      <c r="C18043" t="s">
        <v>57</v>
      </c>
      <c r="D18043">
        <f>VLOOKUP(C18043,'[1]Reaction type'!$B$2:$D$17,3,0)</f>
        <v>72</v>
      </c>
      <c r="E18043" s="2">
        <v>44007.9263194444</v>
      </c>
      <c r="F18043" s="2" t="str">
        <f t="shared" si="281"/>
        <v>June</v>
      </c>
      <c r="G18043" t="str">
        <f>VLOOKUP($B18043,[1]Content!$B$2:$D$1001,2,0)</f>
        <v>audio</v>
      </c>
      <c r="H18043" t="str">
        <f>VLOOKUP($B18043,[1]Content!$B$2:$D$1001,3,0)</f>
        <v>tennis</v>
      </c>
      <c r="I18043" t="str">
        <f>VLOOKUP($C18043,'[1]Reaction type'!$B$2:$D$17,2,0)</f>
        <v>positive</v>
      </c>
    </row>
    <row r="18044" customFormat="1" spans="1:9">
      <c r="A18044">
        <v>18763</v>
      </c>
      <c r="B18044" s="1" t="s">
        <v>763</v>
      </c>
      <c r="C18044" t="s">
        <v>52</v>
      </c>
      <c r="D18044">
        <f>VLOOKUP(C18044,'[1]Reaction type'!$B$2:$D$17,3,0)</f>
        <v>50</v>
      </c>
      <c r="E18044" s="2">
        <v>44220.4974305556</v>
      </c>
      <c r="F18044" s="2" t="str">
        <f t="shared" si="281"/>
        <v>January</v>
      </c>
      <c r="G18044" t="str">
        <f>VLOOKUP($B18044,[1]Content!$B$2:$D$1001,2,0)</f>
        <v>audio</v>
      </c>
      <c r="H18044" t="str">
        <f>VLOOKUP($B18044,[1]Content!$B$2:$D$1001,3,0)</f>
        <v>tennis</v>
      </c>
      <c r="I18044" t="str">
        <f>VLOOKUP($C18044,'[1]Reaction type'!$B$2:$D$17,2,0)</f>
        <v>positive</v>
      </c>
    </row>
    <row r="18045" customFormat="1" spans="1:9">
      <c r="A18045">
        <v>18764</v>
      </c>
      <c r="B18045" s="1" t="s">
        <v>763</v>
      </c>
      <c r="C18045" t="s">
        <v>24</v>
      </c>
      <c r="D18045">
        <f>VLOOKUP(C18045,'[1]Reaction type'!$B$2:$D$17,3,0)</f>
        <v>0</v>
      </c>
      <c r="E18045" s="2">
        <v>44198.51125</v>
      </c>
      <c r="F18045" s="2" t="str">
        <f t="shared" si="281"/>
        <v>January</v>
      </c>
      <c r="G18045" t="str">
        <f>VLOOKUP($B18045,[1]Content!$B$2:$D$1001,2,0)</f>
        <v>audio</v>
      </c>
      <c r="H18045" t="str">
        <f>VLOOKUP($B18045,[1]Content!$B$2:$D$1001,3,0)</f>
        <v>tennis</v>
      </c>
      <c r="I18045" t="str">
        <f>VLOOKUP($C18045,'[1]Reaction type'!$B$2:$D$17,2,0)</f>
        <v>negative</v>
      </c>
    </row>
    <row r="18046" customFormat="1" spans="1:9">
      <c r="A18046">
        <v>18765</v>
      </c>
      <c r="B18046" s="1" t="s">
        <v>763</v>
      </c>
      <c r="C18046" t="s">
        <v>24</v>
      </c>
      <c r="D18046">
        <f>VLOOKUP(C18046,'[1]Reaction type'!$B$2:$D$17,3,0)</f>
        <v>0</v>
      </c>
      <c r="E18046" s="2">
        <v>44071.9977662037</v>
      </c>
      <c r="F18046" s="2" t="str">
        <f t="shared" si="281"/>
        <v>August</v>
      </c>
      <c r="G18046" t="str">
        <f>VLOOKUP($B18046,[1]Content!$B$2:$D$1001,2,0)</f>
        <v>audio</v>
      </c>
      <c r="H18046" t="str">
        <f>VLOOKUP($B18046,[1]Content!$B$2:$D$1001,3,0)</f>
        <v>tennis</v>
      </c>
      <c r="I18046" t="str">
        <f>VLOOKUP($C18046,'[1]Reaction type'!$B$2:$D$17,2,0)</f>
        <v>negative</v>
      </c>
    </row>
    <row r="18047" customFormat="1" spans="1:9">
      <c r="A18047">
        <v>18766</v>
      </c>
      <c r="B18047" s="1" t="s">
        <v>763</v>
      </c>
      <c r="C18047" t="s">
        <v>26</v>
      </c>
      <c r="D18047">
        <f>VLOOKUP(C18047,'[1]Reaction type'!$B$2:$D$17,3,0)</f>
        <v>10</v>
      </c>
      <c r="E18047" s="2">
        <v>44333.3784490741</v>
      </c>
      <c r="F18047" s="2" t="str">
        <f t="shared" si="281"/>
        <v>May</v>
      </c>
      <c r="G18047" t="str">
        <f>VLOOKUP($B18047,[1]Content!$B$2:$D$1001,2,0)</f>
        <v>audio</v>
      </c>
      <c r="H18047" t="str">
        <f>VLOOKUP($B18047,[1]Content!$B$2:$D$1001,3,0)</f>
        <v>tennis</v>
      </c>
      <c r="I18047" t="str">
        <f>VLOOKUP($C18047,'[1]Reaction type'!$B$2:$D$17,2,0)</f>
        <v>negative</v>
      </c>
    </row>
    <row r="18048" customFormat="1" spans="1:9">
      <c r="A18048">
        <v>18767</v>
      </c>
      <c r="B18048" s="1" t="s">
        <v>763</v>
      </c>
      <c r="C18048" t="s">
        <v>26</v>
      </c>
      <c r="D18048">
        <f>VLOOKUP(C18048,'[1]Reaction type'!$B$2:$D$17,3,0)</f>
        <v>10</v>
      </c>
      <c r="E18048" s="2">
        <v>44046.4350231482</v>
      </c>
      <c r="F18048" s="2" t="str">
        <f t="shared" si="281"/>
        <v>August</v>
      </c>
      <c r="G18048" t="str">
        <f>VLOOKUP($B18048,[1]Content!$B$2:$D$1001,2,0)</f>
        <v>audio</v>
      </c>
      <c r="H18048" t="str">
        <f>VLOOKUP($B18048,[1]Content!$B$2:$D$1001,3,0)</f>
        <v>tennis</v>
      </c>
      <c r="I18048" t="str">
        <f>VLOOKUP($C18048,'[1]Reaction type'!$B$2:$D$17,2,0)</f>
        <v>negative</v>
      </c>
    </row>
    <row r="18049" customFormat="1" spans="1:9">
      <c r="A18049">
        <v>18769</v>
      </c>
      <c r="B18049" s="1" t="s">
        <v>764</v>
      </c>
      <c r="C18049" t="s">
        <v>37</v>
      </c>
      <c r="D18049">
        <f>VLOOKUP(C18049,'[1]Reaction type'!$B$2:$D$17,3,0)</f>
        <v>5</v>
      </c>
      <c r="E18049" s="2">
        <v>44135.2530555556</v>
      </c>
      <c r="F18049" s="2" t="str">
        <f t="shared" si="281"/>
        <v>October</v>
      </c>
      <c r="G18049" t="str">
        <f>VLOOKUP($B18049,[1]Content!$B$2:$D$1001,2,0)</f>
        <v>photo</v>
      </c>
      <c r="H18049" t="str">
        <f>VLOOKUP($B18049,[1]Content!$B$2:$D$1001,3,0)</f>
        <v>education</v>
      </c>
      <c r="I18049" t="str">
        <f>VLOOKUP($C18049,'[1]Reaction type'!$B$2:$D$17,2,0)</f>
        <v>negative</v>
      </c>
    </row>
    <row r="18050" customFormat="1" spans="1:9">
      <c r="A18050">
        <v>18770</v>
      </c>
      <c r="B18050" s="1" t="s">
        <v>764</v>
      </c>
      <c r="C18050" t="s">
        <v>54</v>
      </c>
      <c r="D18050">
        <f>VLOOKUP(C18050,'[1]Reaction type'!$B$2:$D$17,3,0)</f>
        <v>70</v>
      </c>
      <c r="E18050" s="2">
        <v>44029.4016087963</v>
      </c>
      <c r="F18050" s="2" t="str">
        <f t="shared" si="281"/>
        <v>July</v>
      </c>
      <c r="G18050" t="str">
        <f>VLOOKUP($B18050,[1]Content!$B$2:$D$1001,2,0)</f>
        <v>photo</v>
      </c>
      <c r="H18050" t="str">
        <f>VLOOKUP($B18050,[1]Content!$B$2:$D$1001,3,0)</f>
        <v>education</v>
      </c>
      <c r="I18050" t="str">
        <f>VLOOKUP($C18050,'[1]Reaction type'!$B$2:$D$17,2,0)</f>
        <v>positive</v>
      </c>
    </row>
    <row r="18051" customFormat="1" spans="1:9">
      <c r="A18051">
        <v>18771</v>
      </c>
      <c r="B18051" s="1" t="s">
        <v>764</v>
      </c>
      <c r="C18051" t="s">
        <v>48</v>
      </c>
      <c r="D18051">
        <f>VLOOKUP(C18051,'[1]Reaction type'!$B$2:$D$17,3,0)</f>
        <v>75</v>
      </c>
      <c r="E18051" s="2">
        <v>44226.768912037</v>
      </c>
      <c r="F18051" s="2" t="str">
        <f t="shared" ref="F18051:F18114" si="282">TEXT(E18051,"mmmm")</f>
        <v>January</v>
      </c>
      <c r="G18051" t="str">
        <f>VLOOKUP($B18051,[1]Content!$B$2:$D$1001,2,0)</f>
        <v>photo</v>
      </c>
      <c r="H18051" t="str">
        <f>VLOOKUP($B18051,[1]Content!$B$2:$D$1001,3,0)</f>
        <v>education</v>
      </c>
      <c r="I18051" t="str">
        <f>VLOOKUP($C18051,'[1]Reaction type'!$B$2:$D$17,2,0)</f>
        <v>positive</v>
      </c>
    </row>
    <row r="18052" customFormat="1" spans="1:9">
      <c r="A18052">
        <v>18772</v>
      </c>
      <c r="B18052" s="1" t="s">
        <v>764</v>
      </c>
      <c r="C18052" t="s">
        <v>24</v>
      </c>
      <c r="D18052">
        <f>VLOOKUP(C18052,'[1]Reaction type'!$B$2:$D$17,3,0)</f>
        <v>0</v>
      </c>
      <c r="E18052" s="2">
        <v>44311.6002199074</v>
      </c>
      <c r="F18052" s="2" t="str">
        <f t="shared" si="282"/>
        <v>April</v>
      </c>
      <c r="G18052" t="str">
        <f>VLOOKUP($B18052,[1]Content!$B$2:$D$1001,2,0)</f>
        <v>photo</v>
      </c>
      <c r="H18052" t="str">
        <f>VLOOKUP($B18052,[1]Content!$B$2:$D$1001,3,0)</f>
        <v>education</v>
      </c>
      <c r="I18052" t="str">
        <f>VLOOKUP($C18052,'[1]Reaction type'!$B$2:$D$17,2,0)</f>
        <v>negative</v>
      </c>
    </row>
    <row r="18053" customFormat="1" spans="1:9">
      <c r="A18053">
        <v>18773</v>
      </c>
      <c r="B18053" s="1" t="s">
        <v>764</v>
      </c>
      <c r="C18053" t="s">
        <v>26</v>
      </c>
      <c r="D18053">
        <f>VLOOKUP(C18053,'[1]Reaction type'!$B$2:$D$17,3,0)</f>
        <v>10</v>
      </c>
      <c r="E18053" s="2">
        <v>44281.3477893519</v>
      </c>
      <c r="F18053" s="2" t="str">
        <f t="shared" si="282"/>
        <v>March</v>
      </c>
      <c r="G18053" t="str">
        <f>VLOOKUP($B18053,[1]Content!$B$2:$D$1001,2,0)</f>
        <v>photo</v>
      </c>
      <c r="H18053" t="str">
        <f>VLOOKUP($B18053,[1]Content!$B$2:$D$1001,3,0)</f>
        <v>education</v>
      </c>
      <c r="I18053" t="str">
        <f>VLOOKUP($C18053,'[1]Reaction type'!$B$2:$D$17,2,0)</f>
        <v>negative</v>
      </c>
    </row>
    <row r="18054" customFormat="1" spans="1:9">
      <c r="A18054">
        <v>18774</v>
      </c>
      <c r="B18054" s="1" t="s">
        <v>764</v>
      </c>
      <c r="C18054" t="s">
        <v>24</v>
      </c>
      <c r="D18054">
        <f>VLOOKUP(C18054,'[1]Reaction type'!$B$2:$D$17,3,0)</f>
        <v>0</v>
      </c>
      <c r="E18054" s="2">
        <v>44170.9962037037</v>
      </c>
      <c r="F18054" s="2" t="str">
        <f t="shared" si="282"/>
        <v>December</v>
      </c>
      <c r="G18054" t="str">
        <f>VLOOKUP($B18054,[1]Content!$B$2:$D$1001,2,0)</f>
        <v>photo</v>
      </c>
      <c r="H18054" t="str">
        <f>VLOOKUP($B18054,[1]Content!$B$2:$D$1001,3,0)</f>
        <v>education</v>
      </c>
      <c r="I18054" t="str">
        <f>VLOOKUP($C18054,'[1]Reaction type'!$B$2:$D$17,2,0)</f>
        <v>negative</v>
      </c>
    </row>
    <row r="18055" customFormat="1" spans="1:9">
      <c r="A18055">
        <v>18775</v>
      </c>
      <c r="B18055" s="1" t="s">
        <v>764</v>
      </c>
      <c r="C18055" t="s">
        <v>53</v>
      </c>
      <c r="D18055">
        <f>VLOOKUP(C18055,'[1]Reaction type'!$B$2:$D$17,3,0)</f>
        <v>60</v>
      </c>
      <c r="E18055" s="2">
        <v>44293.1179282407</v>
      </c>
      <c r="F18055" s="2" t="str">
        <f t="shared" si="282"/>
        <v>April</v>
      </c>
      <c r="G18055" t="str">
        <f>VLOOKUP($B18055,[1]Content!$B$2:$D$1001,2,0)</f>
        <v>photo</v>
      </c>
      <c r="H18055" t="str">
        <f>VLOOKUP($B18055,[1]Content!$B$2:$D$1001,3,0)</f>
        <v>education</v>
      </c>
      <c r="I18055" t="str">
        <f>VLOOKUP($C18055,'[1]Reaction type'!$B$2:$D$17,2,0)</f>
        <v>positive</v>
      </c>
    </row>
    <row r="18056" customFormat="1" spans="1:9">
      <c r="A18056">
        <v>18776</v>
      </c>
      <c r="B18056" s="1" t="s">
        <v>764</v>
      </c>
      <c r="C18056" t="s">
        <v>35</v>
      </c>
      <c r="D18056">
        <f>VLOOKUP(C18056,'[1]Reaction type'!$B$2:$D$17,3,0)</f>
        <v>70</v>
      </c>
      <c r="E18056" s="2">
        <v>44320.0459490741</v>
      </c>
      <c r="F18056" s="2" t="str">
        <f t="shared" si="282"/>
        <v>May</v>
      </c>
      <c r="G18056" t="str">
        <f>VLOOKUP($B18056,[1]Content!$B$2:$D$1001,2,0)</f>
        <v>photo</v>
      </c>
      <c r="H18056" t="str">
        <f>VLOOKUP($B18056,[1]Content!$B$2:$D$1001,3,0)</f>
        <v>education</v>
      </c>
      <c r="I18056" t="str">
        <f>VLOOKUP($C18056,'[1]Reaction type'!$B$2:$D$17,2,0)</f>
        <v>positive</v>
      </c>
    </row>
    <row r="18057" customFormat="1" spans="1:9">
      <c r="A18057">
        <v>18777</v>
      </c>
      <c r="B18057" s="1" t="s">
        <v>764</v>
      </c>
      <c r="C18057" t="s">
        <v>52</v>
      </c>
      <c r="D18057">
        <f>VLOOKUP(C18057,'[1]Reaction type'!$B$2:$D$17,3,0)</f>
        <v>50</v>
      </c>
      <c r="E18057" s="2">
        <v>44078.7013657407</v>
      </c>
      <c r="F18057" s="2" t="str">
        <f t="shared" si="282"/>
        <v>September</v>
      </c>
      <c r="G18057" t="str">
        <f>VLOOKUP($B18057,[1]Content!$B$2:$D$1001,2,0)</f>
        <v>photo</v>
      </c>
      <c r="H18057" t="str">
        <f>VLOOKUP($B18057,[1]Content!$B$2:$D$1001,3,0)</f>
        <v>education</v>
      </c>
      <c r="I18057" t="str">
        <f>VLOOKUP($C18057,'[1]Reaction type'!$B$2:$D$17,2,0)</f>
        <v>positive</v>
      </c>
    </row>
    <row r="18058" customFormat="1" spans="1:9">
      <c r="A18058">
        <v>18778</v>
      </c>
      <c r="B18058" s="1" t="s">
        <v>764</v>
      </c>
      <c r="C18058" t="s">
        <v>48</v>
      </c>
      <c r="D18058">
        <f>VLOOKUP(C18058,'[1]Reaction type'!$B$2:$D$17,3,0)</f>
        <v>75</v>
      </c>
      <c r="E18058" s="2">
        <v>44135.4081944444</v>
      </c>
      <c r="F18058" s="2" t="str">
        <f t="shared" si="282"/>
        <v>October</v>
      </c>
      <c r="G18058" t="str">
        <f>VLOOKUP($B18058,[1]Content!$B$2:$D$1001,2,0)</f>
        <v>photo</v>
      </c>
      <c r="H18058" t="str">
        <f>VLOOKUP($B18058,[1]Content!$B$2:$D$1001,3,0)</f>
        <v>education</v>
      </c>
      <c r="I18058" t="str">
        <f>VLOOKUP($C18058,'[1]Reaction type'!$B$2:$D$17,2,0)</f>
        <v>positive</v>
      </c>
    </row>
    <row r="18059" customFormat="1" spans="1:9">
      <c r="A18059">
        <v>18779</v>
      </c>
      <c r="B18059" s="1" t="s">
        <v>764</v>
      </c>
      <c r="C18059" t="s">
        <v>54</v>
      </c>
      <c r="D18059">
        <f>VLOOKUP(C18059,'[1]Reaction type'!$B$2:$D$17,3,0)</f>
        <v>70</v>
      </c>
      <c r="E18059" s="2">
        <v>44030.0338425926</v>
      </c>
      <c r="F18059" s="2" t="str">
        <f t="shared" si="282"/>
        <v>July</v>
      </c>
      <c r="G18059" t="str">
        <f>VLOOKUP($B18059,[1]Content!$B$2:$D$1001,2,0)</f>
        <v>photo</v>
      </c>
      <c r="H18059" t="str">
        <f>VLOOKUP($B18059,[1]Content!$B$2:$D$1001,3,0)</f>
        <v>education</v>
      </c>
      <c r="I18059" t="str">
        <f>VLOOKUP($C18059,'[1]Reaction type'!$B$2:$D$17,2,0)</f>
        <v>positive</v>
      </c>
    </row>
    <row r="18060" customFormat="1" spans="1:9">
      <c r="A18060">
        <v>18780</v>
      </c>
      <c r="B18060" s="1" t="s">
        <v>764</v>
      </c>
      <c r="C18060" t="s">
        <v>54</v>
      </c>
      <c r="D18060">
        <f>VLOOKUP(C18060,'[1]Reaction type'!$B$2:$D$17,3,0)</f>
        <v>70</v>
      </c>
      <c r="E18060" s="2">
        <v>44172.7685300926</v>
      </c>
      <c r="F18060" s="2" t="str">
        <f t="shared" si="282"/>
        <v>December</v>
      </c>
      <c r="G18060" t="str">
        <f>VLOOKUP($B18060,[1]Content!$B$2:$D$1001,2,0)</f>
        <v>photo</v>
      </c>
      <c r="H18060" t="str">
        <f>VLOOKUP($B18060,[1]Content!$B$2:$D$1001,3,0)</f>
        <v>education</v>
      </c>
      <c r="I18060" t="str">
        <f>VLOOKUP($C18060,'[1]Reaction type'!$B$2:$D$17,2,0)</f>
        <v>positive</v>
      </c>
    </row>
    <row r="18061" customFormat="1" spans="1:9">
      <c r="A18061">
        <v>18781</v>
      </c>
      <c r="B18061" s="1" t="s">
        <v>764</v>
      </c>
      <c r="C18061" t="s">
        <v>35</v>
      </c>
      <c r="D18061">
        <f>VLOOKUP(C18061,'[1]Reaction type'!$B$2:$D$17,3,0)</f>
        <v>70</v>
      </c>
      <c r="E18061" s="2">
        <v>44198.09375</v>
      </c>
      <c r="F18061" s="2" t="str">
        <f t="shared" si="282"/>
        <v>January</v>
      </c>
      <c r="G18061" t="str">
        <f>VLOOKUP($B18061,[1]Content!$B$2:$D$1001,2,0)</f>
        <v>photo</v>
      </c>
      <c r="H18061" t="str">
        <f>VLOOKUP($B18061,[1]Content!$B$2:$D$1001,3,0)</f>
        <v>education</v>
      </c>
      <c r="I18061" t="str">
        <f>VLOOKUP($C18061,'[1]Reaction type'!$B$2:$D$17,2,0)</f>
        <v>positive</v>
      </c>
    </row>
    <row r="18062" customFormat="1" spans="1:9">
      <c r="A18062">
        <v>18782</v>
      </c>
      <c r="B18062" s="1" t="s">
        <v>764</v>
      </c>
      <c r="C18062" t="s">
        <v>53</v>
      </c>
      <c r="D18062">
        <f>VLOOKUP(C18062,'[1]Reaction type'!$B$2:$D$17,3,0)</f>
        <v>60</v>
      </c>
      <c r="E18062" s="2">
        <v>44318.8065509259</v>
      </c>
      <c r="F18062" s="2" t="str">
        <f t="shared" si="282"/>
        <v>May</v>
      </c>
      <c r="G18062" t="str">
        <f>VLOOKUP($B18062,[1]Content!$B$2:$D$1001,2,0)</f>
        <v>photo</v>
      </c>
      <c r="H18062" t="str">
        <f>VLOOKUP($B18062,[1]Content!$B$2:$D$1001,3,0)</f>
        <v>education</v>
      </c>
      <c r="I18062" t="str">
        <f>VLOOKUP($C18062,'[1]Reaction type'!$B$2:$D$17,2,0)</f>
        <v>positive</v>
      </c>
    </row>
    <row r="18063" customFormat="1" spans="1:9">
      <c r="A18063">
        <v>18783</v>
      </c>
      <c r="B18063" s="1" t="s">
        <v>764</v>
      </c>
      <c r="C18063" t="s">
        <v>33</v>
      </c>
      <c r="D18063">
        <f>VLOOKUP(C18063,'[1]Reaction type'!$B$2:$D$17,3,0)</f>
        <v>35</v>
      </c>
      <c r="E18063" s="2">
        <v>44250.6584490741</v>
      </c>
      <c r="F18063" s="2" t="str">
        <f t="shared" si="282"/>
        <v>February</v>
      </c>
      <c r="G18063" t="str">
        <f>VLOOKUP($B18063,[1]Content!$B$2:$D$1001,2,0)</f>
        <v>photo</v>
      </c>
      <c r="H18063" t="str">
        <f>VLOOKUP($B18063,[1]Content!$B$2:$D$1001,3,0)</f>
        <v>education</v>
      </c>
      <c r="I18063" t="str">
        <f>VLOOKUP($C18063,'[1]Reaction type'!$B$2:$D$17,2,0)</f>
        <v>neutral</v>
      </c>
    </row>
    <row r="18064" customFormat="1" spans="1:9">
      <c r="A18064">
        <v>18784</v>
      </c>
      <c r="B18064" s="1" t="s">
        <v>764</v>
      </c>
      <c r="C18064" t="s">
        <v>51</v>
      </c>
      <c r="D18064">
        <f>VLOOKUP(C18064,'[1]Reaction type'!$B$2:$D$17,3,0)</f>
        <v>12</v>
      </c>
      <c r="E18064" s="2">
        <v>44186.4399537037</v>
      </c>
      <c r="F18064" s="2" t="str">
        <f t="shared" si="282"/>
        <v>December</v>
      </c>
      <c r="G18064" t="str">
        <f>VLOOKUP($B18064,[1]Content!$B$2:$D$1001,2,0)</f>
        <v>photo</v>
      </c>
      <c r="H18064" t="str">
        <f>VLOOKUP($B18064,[1]Content!$B$2:$D$1001,3,0)</f>
        <v>education</v>
      </c>
      <c r="I18064" t="str">
        <f>VLOOKUP($C18064,'[1]Reaction type'!$B$2:$D$17,2,0)</f>
        <v>negative</v>
      </c>
    </row>
    <row r="18065" customFormat="1" spans="1:9">
      <c r="A18065">
        <v>18785</v>
      </c>
      <c r="B18065" s="1" t="s">
        <v>764</v>
      </c>
      <c r="C18065" t="s">
        <v>42</v>
      </c>
      <c r="D18065">
        <f>VLOOKUP(C18065,'[1]Reaction type'!$B$2:$D$17,3,0)</f>
        <v>20</v>
      </c>
      <c r="E18065" s="2">
        <v>44101.6246759259</v>
      </c>
      <c r="F18065" s="2" t="str">
        <f t="shared" si="282"/>
        <v>September</v>
      </c>
      <c r="G18065" t="str">
        <f>VLOOKUP($B18065,[1]Content!$B$2:$D$1001,2,0)</f>
        <v>photo</v>
      </c>
      <c r="H18065" t="str">
        <f>VLOOKUP($B18065,[1]Content!$B$2:$D$1001,3,0)</f>
        <v>education</v>
      </c>
      <c r="I18065" t="str">
        <f>VLOOKUP($C18065,'[1]Reaction type'!$B$2:$D$17,2,0)</f>
        <v>neutral</v>
      </c>
    </row>
    <row r="18066" customFormat="1" spans="1:9">
      <c r="A18066">
        <v>18786</v>
      </c>
      <c r="B18066" s="1" t="s">
        <v>764</v>
      </c>
      <c r="C18066" t="s">
        <v>51</v>
      </c>
      <c r="D18066">
        <f>VLOOKUP(C18066,'[1]Reaction type'!$B$2:$D$17,3,0)</f>
        <v>12</v>
      </c>
      <c r="E18066" s="2">
        <v>44357.5703819444</v>
      </c>
      <c r="F18066" s="2" t="str">
        <f t="shared" si="282"/>
        <v>June</v>
      </c>
      <c r="G18066" t="str">
        <f>VLOOKUP($B18066,[1]Content!$B$2:$D$1001,2,0)</f>
        <v>photo</v>
      </c>
      <c r="H18066" t="str">
        <f>VLOOKUP($B18066,[1]Content!$B$2:$D$1001,3,0)</f>
        <v>education</v>
      </c>
      <c r="I18066" t="str">
        <f>VLOOKUP($C18066,'[1]Reaction type'!$B$2:$D$17,2,0)</f>
        <v>negative</v>
      </c>
    </row>
    <row r="18067" customFormat="1" spans="1:9">
      <c r="A18067">
        <v>18787</v>
      </c>
      <c r="B18067" s="1" t="s">
        <v>764</v>
      </c>
      <c r="C18067" t="s">
        <v>53</v>
      </c>
      <c r="D18067">
        <f>VLOOKUP(C18067,'[1]Reaction type'!$B$2:$D$17,3,0)</f>
        <v>60</v>
      </c>
      <c r="E18067" s="2">
        <v>44000.6649421296</v>
      </c>
      <c r="F18067" s="2" t="str">
        <f t="shared" si="282"/>
        <v>June</v>
      </c>
      <c r="G18067" t="str">
        <f>VLOOKUP($B18067,[1]Content!$B$2:$D$1001,2,0)</f>
        <v>photo</v>
      </c>
      <c r="H18067" t="str">
        <f>VLOOKUP($B18067,[1]Content!$B$2:$D$1001,3,0)</f>
        <v>education</v>
      </c>
      <c r="I18067" t="str">
        <f>VLOOKUP($C18067,'[1]Reaction type'!$B$2:$D$17,2,0)</f>
        <v>positive</v>
      </c>
    </row>
    <row r="18068" customFormat="1" spans="1:9">
      <c r="A18068">
        <v>18788</v>
      </c>
      <c r="B18068" s="1" t="s">
        <v>764</v>
      </c>
      <c r="C18068" t="s">
        <v>37</v>
      </c>
      <c r="D18068">
        <f>VLOOKUP(C18068,'[1]Reaction type'!$B$2:$D$17,3,0)</f>
        <v>5</v>
      </c>
      <c r="E18068" s="2">
        <v>44277.1288078704</v>
      </c>
      <c r="F18068" s="2" t="str">
        <f t="shared" si="282"/>
        <v>March</v>
      </c>
      <c r="G18068" t="str">
        <f>VLOOKUP($B18068,[1]Content!$B$2:$D$1001,2,0)</f>
        <v>photo</v>
      </c>
      <c r="H18068" t="str">
        <f>VLOOKUP($B18068,[1]Content!$B$2:$D$1001,3,0)</f>
        <v>education</v>
      </c>
      <c r="I18068" t="str">
        <f>VLOOKUP($C18068,'[1]Reaction type'!$B$2:$D$17,2,0)</f>
        <v>negative</v>
      </c>
    </row>
    <row r="18069" customFormat="1" spans="1:9">
      <c r="A18069">
        <v>18789</v>
      </c>
      <c r="B18069" s="1" t="s">
        <v>764</v>
      </c>
      <c r="C18069" t="s">
        <v>54</v>
      </c>
      <c r="D18069">
        <f>VLOOKUP(C18069,'[1]Reaction type'!$B$2:$D$17,3,0)</f>
        <v>70</v>
      </c>
      <c r="E18069" s="2">
        <v>44129.2413541667</v>
      </c>
      <c r="F18069" s="2" t="str">
        <f t="shared" si="282"/>
        <v>October</v>
      </c>
      <c r="G18069" t="str">
        <f>VLOOKUP($B18069,[1]Content!$B$2:$D$1001,2,0)</f>
        <v>photo</v>
      </c>
      <c r="H18069" t="str">
        <f>VLOOKUP($B18069,[1]Content!$B$2:$D$1001,3,0)</f>
        <v>education</v>
      </c>
      <c r="I18069" t="str">
        <f>VLOOKUP($C18069,'[1]Reaction type'!$B$2:$D$17,2,0)</f>
        <v>positive</v>
      </c>
    </row>
    <row r="18070" customFormat="1" spans="1:9">
      <c r="A18070">
        <v>18790</v>
      </c>
      <c r="B18070" s="1" t="s">
        <v>764</v>
      </c>
      <c r="C18070" t="s">
        <v>48</v>
      </c>
      <c r="D18070">
        <f>VLOOKUP(C18070,'[1]Reaction type'!$B$2:$D$17,3,0)</f>
        <v>75</v>
      </c>
      <c r="E18070" s="2">
        <v>44095.8086342593</v>
      </c>
      <c r="F18070" s="2" t="str">
        <f t="shared" si="282"/>
        <v>September</v>
      </c>
      <c r="G18070" t="str">
        <f>VLOOKUP($B18070,[1]Content!$B$2:$D$1001,2,0)</f>
        <v>photo</v>
      </c>
      <c r="H18070" t="str">
        <f>VLOOKUP($B18070,[1]Content!$B$2:$D$1001,3,0)</f>
        <v>education</v>
      </c>
      <c r="I18070" t="str">
        <f>VLOOKUP($C18070,'[1]Reaction type'!$B$2:$D$17,2,0)</f>
        <v>positive</v>
      </c>
    </row>
    <row r="18071" customFormat="1" spans="1:9">
      <c r="A18071">
        <v>18791</v>
      </c>
      <c r="B18071" s="1" t="s">
        <v>764</v>
      </c>
      <c r="C18071" t="s">
        <v>31</v>
      </c>
      <c r="D18071">
        <f>VLOOKUP(C18071,'[1]Reaction type'!$B$2:$D$17,3,0)</f>
        <v>30</v>
      </c>
      <c r="E18071" s="2">
        <v>44089.7262152778</v>
      </c>
      <c r="F18071" s="2" t="str">
        <f t="shared" si="282"/>
        <v>September</v>
      </c>
      <c r="G18071" t="str">
        <f>VLOOKUP($B18071,[1]Content!$B$2:$D$1001,2,0)</f>
        <v>photo</v>
      </c>
      <c r="H18071" t="str">
        <f>VLOOKUP($B18071,[1]Content!$B$2:$D$1001,3,0)</f>
        <v>education</v>
      </c>
      <c r="I18071" t="str">
        <f>VLOOKUP($C18071,'[1]Reaction type'!$B$2:$D$17,2,0)</f>
        <v>positive</v>
      </c>
    </row>
    <row r="18072" customFormat="1" spans="1:9">
      <c r="A18072">
        <v>18792</v>
      </c>
      <c r="B18072" s="1" t="s">
        <v>764</v>
      </c>
      <c r="C18072" t="s">
        <v>52</v>
      </c>
      <c r="D18072">
        <f>VLOOKUP(C18072,'[1]Reaction type'!$B$2:$D$17,3,0)</f>
        <v>50</v>
      </c>
      <c r="E18072" s="2">
        <v>44299.7653935185</v>
      </c>
      <c r="F18072" s="2" t="str">
        <f t="shared" si="282"/>
        <v>April</v>
      </c>
      <c r="G18072" t="str">
        <f>VLOOKUP($B18072,[1]Content!$B$2:$D$1001,2,0)</f>
        <v>photo</v>
      </c>
      <c r="H18072" t="str">
        <f>VLOOKUP($B18072,[1]Content!$B$2:$D$1001,3,0)</f>
        <v>education</v>
      </c>
      <c r="I18072" t="str">
        <f>VLOOKUP($C18072,'[1]Reaction type'!$B$2:$D$17,2,0)</f>
        <v>positive</v>
      </c>
    </row>
    <row r="18073" customFormat="1" spans="1:9">
      <c r="A18073">
        <v>18793</v>
      </c>
      <c r="B18073" s="1" t="s">
        <v>764</v>
      </c>
      <c r="C18073" t="s">
        <v>33</v>
      </c>
      <c r="D18073">
        <f>VLOOKUP(C18073,'[1]Reaction type'!$B$2:$D$17,3,0)</f>
        <v>35</v>
      </c>
      <c r="E18073" s="2">
        <v>44065.1761689815</v>
      </c>
      <c r="F18073" s="2" t="str">
        <f t="shared" si="282"/>
        <v>August</v>
      </c>
      <c r="G18073" t="str">
        <f>VLOOKUP($B18073,[1]Content!$B$2:$D$1001,2,0)</f>
        <v>photo</v>
      </c>
      <c r="H18073" t="str">
        <f>VLOOKUP($B18073,[1]Content!$B$2:$D$1001,3,0)</f>
        <v>education</v>
      </c>
      <c r="I18073" t="str">
        <f>VLOOKUP($C18073,'[1]Reaction type'!$B$2:$D$17,2,0)</f>
        <v>neutral</v>
      </c>
    </row>
    <row r="18074" customFormat="1" spans="1:9">
      <c r="A18074">
        <v>18794</v>
      </c>
      <c r="B18074" s="1" t="s">
        <v>764</v>
      </c>
      <c r="C18074" t="s">
        <v>52</v>
      </c>
      <c r="D18074">
        <f>VLOOKUP(C18074,'[1]Reaction type'!$B$2:$D$17,3,0)</f>
        <v>50</v>
      </c>
      <c r="E18074" s="2">
        <v>44174.7459606481</v>
      </c>
      <c r="F18074" s="2" t="str">
        <f t="shared" si="282"/>
        <v>December</v>
      </c>
      <c r="G18074" t="str">
        <f>VLOOKUP($B18074,[1]Content!$B$2:$D$1001,2,0)</f>
        <v>photo</v>
      </c>
      <c r="H18074" t="str">
        <f>VLOOKUP($B18074,[1]Content!$B$2:$D$1001,3,0)</f>
        <v>education</v>
      </c>
      <c r="I18074" t="str">
        <f>VLOOKUP($C18074,'[1]Reaction type'!$B$2:$D$17,2,0)</f>
        <v>positive</v>
      </c>
    </row>
    <row r="18075" customFormat="1" spans="1:9">
      <c r="A18075">
        <v>18795</v>
      </c>
      <c r="B18075" s="1" t="s">
        <v>764</v>
      </c>
      <c r="C18075" t="s">
        <v>26</v>
      </c>
      <c r="D18075">
        <f>VLOOKUP(C18075,'[1]Reaction type'!$B$2:$D$17,3,0)</f>
        <v>10</v>
      </c>
      <c r="E18075" s="2">
        <v>44318.5838541667</v>
      </c>
      <c r="F18075" s="2" t="str">
        <f t="shared" si="282"/>
        <v>May</v>
      </c>
      <c r="G18075" t="str">
        <f>VLOOKUP($B18075,[1]Content!$B$2:$D$1001,2,0)</f>
        <v>photo</v>
      </c>
      <c r="H18075" t="str">
        <f>VLOOKUP($B18075,[1]Content!$B$2:$D$1001,3,0)</f>
        <v>education</v>
      </c>
      <c r="I18075" t="str">
        <f>VLOOKUP($C18075,'[1]Reaction type'!$B$2:$D$17,2,0)</f>
        <v>negative</v>
      </c>
    </row>
    <row r="18076" customFormat="1" spans="1:9">
      <c r="A18076">
        <v>18796</v>
      </c>
      <c r="B18076" s="1" t="s">
        <v>764</v>
      </c>
      <c r="C18076" t="s">
        <v>54</v>
      </c>
      <c r="D18076">
        <f>VLOOKUP(C18076,'[1]Reaction type'!$B$2:$D$17,3,0)</f>
        <v>70</v>
      </c>
      <c r="E18076" s="2">
        <v>44133.581099537</v>
      </c>
      <c r="F18076" s="2" t="str">
        <f t="shared" si="282"/>
        <v>October</v>
      </c>
      <c r="G18076" t="str">
        <f>VLOOKUP($B18076,[1]Content!$B$2:$D$1001,2,0)</f>
        <v>photo</v>
      </c>
      <c r="H18076" t="str">
        <f>VLOOKUP($B18076,[1]Content!$B$2:$D$1001,3,0)</f>
        <v>education</v>
      </c>
      <c r="I18076" t="str">
        <f>VLOOKUP($C18076,'[1]Reaction type'!$B$2:$D$17,2,0)</f>
        <v>positive</v>
      </c>
    </row>
    <row r="18077" customFormat="1" spans="1:9">
      <c r="A18077">
        <v>18797</v>
      </c>
      <c r="B18077" s="1" t="s">
        <v>764</v>
      </c>
      <c r="C18077" t="s">
        <v>35</v>
      </c>
      <c r="D18077">
        <f>VLOOKUP(C18077,'[1]Reaction type'!$B$2:$D$17,3,0)</f>
        <v>70</v>
      </c>
      <c r="E18077" s="2">
        <v>44206.0957060185</v>
      </c>
      <c r="F18077" s="2" t="str">
        <f t="shared" si="282"/>
        <v>January</v>
      </c>
      <c r="G18077" t="str">
        <f>VLOOKUP($B18077,[1]Content!$B$2:$D$1001,2,0)</f>
        <v>photo</v>
      </c>
      <c r="H18077" t="str">
        <f>VLOOKUP($B18077,[1]Content!$B$2:$D$1001,3,0)</f>
        <v>education</v>
      </c>
      <c r="I18077" t="str">
        <f>VLOOKUP($C18077,'[1]Reaction type'!$B$2:$D$17,2,0)</f>
        <v>positive</v>
      </c>
    </row>
    <row r="18078" customFormat="1" spans="1:9">
      <c r="A18078">
        <v>18798</v>
      </c>
      <c r="B18078" s="1" t="s">
        <v>764</v>
      </c>
      <c r="C18078" t="s">
        <v>37</v>
      </c>
      <c r="D18078">
        <f>VLOOKUP(C18078,'[1]Reaction type'!$B$2:$D$17,3,0)</f>
        <v>5</v>
      </c>
      <c r="E18078" s="2">
        <v>44329.1155324074</v>
      </c>
      <c r="F18078" s="2" t="str">
        <f t="shared" si="282"/>
        <v>May</v>
      </c>
      <c r="G18078" t="str">
        <f>VLOOKUP($B18078,[1]Content!$B$2:$D$1001,2,0)</f>
        <v>photo</v>
      </c>
      <c r="H18078" t="str">
        <f>VLOOKUP($B18078,[1]Content!$B$2:$D$1001,3,0)</f>
        <v>education</v>
      </c>
      <c r="I18078" t="str">
        <f>VLOOKUP($C18078,'[1]Reaction type'!$B$2:$D$17,2,0)</f>
        <v>negative</v>
      </c>
    </row>
    <row r="18079" customFormat="1" spans="1:9">
      <c r="A18079">
        <v>18799</v>
      </c>
      <c r="B18079" s="1" t="s">
        <v>764</v>
      </c>
      <c r="C18079" t="s">
        <v>24</v>
      </c>
      <c r="D18079">
        <f>VLOOKUP(C18079,'[1]Reaction type'!$B$2:$D$17,3,0)</f>
        <v>0</v>
      </c>
      <c r="E18079" s="2">
        <v>44339.6540277778</v>
      </c>
      <c r="F18079" s="2" t="str">
        <f t="shared" si="282"/>
        <v>May</v>
      </c>
      <c r="G18079" t="str">
        <f>VLOOKUP($B18079,[1]Content!$B$2:$D$1001,2,0)</f>
        <v>photo</v>
      </c>
      <c r="H18079" t="str">
        <f>VLOOKUP($B18079,[1]Content!$B$2:$D$1001,3,0)</f>
        <v>education</v>
      </c>
      <c r="I18079" t="str">
        <f>VLOOKUP($C18079,'[1]Reaction type'!$B$2:$D$17,2,0)</f>
        <v>negative</v>
      </c>
    </row>
    <row r="18080" customFormat="1" spans="1:9">
      <c r="A18080">
        <v>18800</v>
      </c>
      <c r="B18080" s="1" t="s">
        <v>764</v>
      </c>
      <c r="C18080" t="s">
        <v>52</v>
      </c>
      <c r="D18080">
        <f>VLOOKUP(C18080,'[1]Reaction type'!$B$2:$D$17,3,0)</f>
        <v>50</v>
      </c>
      <c r="E18080" s="2">
        <v>44150.382662037</v>
      </c>
      <c r="F18080" s="2" t="str">
        <f t="shared" si="282"/>
        <v>November</v>
      </c>
      <c r="G18080" t="str">
        <f>VLOOKUP($B18080,[1]Content!$B$2:$D$1001,2,0)</f>
        <v>photo</v>
      </c>
      <c r="H18080" t="str">
        <f>VLOOKUP($B18080,[1]Content!$B$2:$D$1001,3,0)</f>
        <v>education</v>
      </c>
      <c r="I18080" t="str">
        <f>VLOOKUP($C18080,'[1]Reaction type'!$B$2:$D$17,2,0)</f>
        <v>positive</v>
      </c>
    </row>
    <row r="18081" customFormat="1" spans="1:9">
      <c r="A18081">
        <v>18802</v>
      </c>
      <c r="B18081" s="1" t="s">
        <v>765</v>
      </c>
      <c r="C18081" t="s">
        <v>42</v>
      </c>
      <c r="D18081">
        <f>VLOOKUP(C18081,'[1]Reaction type'!$B$2:$D$17,3,0)</f>
        <v>20</v>
      </c>
      <c r="E18081" s="2">
        <v>44357.2839583333</v>
      </c>
      <c r="F18081" s="2" t="str">
        <f t="shared" si="282"/>
        <v>June</v>
      </c>
      <c r="G18081" t="str">
        <f>VLOOKUP($B18081,[1]Content!$B$2:$D$1001,2,0)</f>
        <v>video</v>
      </c>
      <c r="H18081" t="str">
        <f>VLOOKUP($B18081,[1]Content!$B$2:$D$1001,3,0)</f>
        <v>Healthy Eating</v>
      </c>
      <c r="I18081" t="str">
        <f>VLOOKUP($C18081,'[1]Reaction type'!$B$2:$D$17,2,0)</f>
        <v>neutral</v>
      </c>
    </row>
    <row r="18082" customFormat="1" spans="1:9">
      <c r="A18082">
        <v>18803</v>
      </c>
      <c r="B18082" s="1" t="s">
        <v>765</v>
      </c>
      <c r="C18082" t="s">
        <v>50</v>
      </c>
      <c r="D18082">
        <f>VLOOKUP(C18082,'[1]Reaction type'!$B$2:$D$17,3,0)</f>
        <v>45</v>
      </c>
      <c r="E18082" s="2">
        <v>44015.0736458333</v>
      </c>
      <c r="F18082" s="2" t="str">
        <f t="shared" si="282"/>
        <v>July</v>
      </c>
      <c r="G18082" t="str">
        <f>VLOOKUP($B18082,[1]Content!$B$2:$D$1001,2,0)</f>
        <v>video</v>
      </c>
      <c r="H18082" t="str">
        <f>VLOOKUP($B18082,[1]Content!$B$2:$D$1001,3,0)</f>
        <v>Healthy Eating</v>
      </c>
      <c r="I18082" t="str">
        <f>VLOOKUP($C18082,'[1]Reaction type'!$B$2:$D$17,2,0)</f>
        <v>positive</v>
      </c>
    </row>
    <row r="18083" customFormat="1" spans="1:9">
      <c r="A18083">
        <v>18804</v>
      </c>
      <c r="B18083" s="1" t="s">
        <v>765</v>
      </c>
      <c r="C18083" t="s">
        <v>50</v>
      </c>
      <c r="D18083">
        <f>VLOOKUP(C18083,'[1]Reaction type'!$B$2:$D$17,3,0)</f>
        <v>45</v>
      </c>
      <c r="E18083" s="2">
        <v>44351.9218055556</v>
      </c>
      <c r="F18083" s="2" t="str">
        <f t="shared" si="282"/>
        <v>June</v>
      </c>
      <c r="G18083" t="str">
        <f>VLOOKUP($B18083,[1]Content!$B$2:$D$1001,2,0)</f>
        <v>video</v>
      </c>
      <c r="H18083" t="str">
        <f>VLOOKUP($B18083,[1]Content!$B$2:$D$1001,3,0)</f>
        <v>Healthy Eating</v>
      </c>
      <c r="I18083" t="str">
        <f>VLOOKUP($C18083,'[1]Reaction type'!$B$2:$D$17,2,0)</f>
        <v>positive</v>
      </c>
    </row>
    <row r="18084" customFormat="1" spans="1:9">
      <c r="A18084">
        <v>18805</v>
      </c>
      <c r="B18084" s="1" t="s">
        <v>765</v>
      </c>
      <c r="C18084" t="s">
        <v>53</v>
      </c>
      <c r="D18084">
        <f>VLOOKUP(C18084,'[1]Reaction type'!$B$2:$D$17,3,0)</f>
        <v>60</v>
      </c>
      <c r="E18084" s="2">
        <v>44257.7162615741</v>
      </c>
      <c r="F18084" s="2" t="str">
        <f t="shared" si="282"/>
        <v>March</v>
      </c>
      <c r="G18084" t="str">
        <f>VLOOKUP($B18084,[1]Content!$B$2:$D$1001,2,0)</f>
        <v>video</v>
      </c>
      <c r="H18084" t="str">
        <f>VLOOKUP($B18084,[1]Content!$B$2:$D$1001,3,0)</f>
        <v>Healthy Eating</v>
      </c>
      <c r="I18084" t="str">
        <f>VLOOKUP($C18084,'[1]Reaction type'!$B$2:$D$17,2,0)</f>
        <v>positive</v>
      </c>
    </row>
    <row r="18085" customFormat="1" spans="1:9">
      <c r="A18085">
        <v>18806</v>
      </c>
      <c r="B18085" s="1" t="s">
        <v>765</v>
      </c>
      <c r="C18085" t="s">
        <v>31</v>
      </c>
      <c r="D18085">
        <f>VLOOKUP(C18085,'[1]Reaction type'!$B$2:$D$17,3,0)</f>
        <v>30</v>
      </c>
      <c r="E18085" s="2">
        <v>44144.4859953704</v>
      </c>
      <c r="F18085" s="2" t="str">
        <f t="shared" si="282"/>
        <v>November</v>
      </c>
      <c r="G18085" t="str">
        <f>VLOOKUP($B18085,[1]Content!$B$2:$D$1001,2,0)</f>
        <v>video</v>
      </c>
      <c r="H18085" t="str">
        <f>VLOOKUP($B18085,[1]Content!$B$2:$D$1001,3,0)</f>
        <v>Healthy Eating</v>
      </c>
      <c r="I18085" t="str">
        <f>VLOOKUP($C18085,'[1]Reaction type'!$B$2:$D$17,2,0)</f>
        <v>positive</v>
      </c>
    </row>
    <row r="18086" customFormat="1" spans="1:9">
      <c r="A18086">
        <v>18807</v>
      </c>
      <c r="B18086" s="1" t="s">
        <v>765</v>
      </c>
      <c r="C18086" t="s">
        <v>57</v>
      </c>
      <c r="D18086">
        <f>VLOOKUP(C18086,'[1]Reaction type'!$B$2:$D$17,3,0)</f>
        <v>72</v>
      </c>
      <c r="E18086" s="2">
        <v>44156.0427430556</v>
      </c>
      <c r="F18086" s="2" t="str">
        <f t="shared" si="282"/>
        <v>November</v>
      </c>
      <c r="G18086" t="str">
        <f>VLOOKUP($B18086,[1]Content!$B$2:$D$1001,2,0)</f>
        <v>video</v>
      </c>
      <c r="H18086" t="str">
        <f>VLOOKUP($B18086,[1]Content!$B$2:$D$1001,3,0)</f>
        <v>Healthy Eating</v>
      </c>
      <c r="I18086" t="str">
        <f>VLOOKUP($C18086,'[1]Reaction type'!$B$2:$D$17,2,0)</f>
        <v>positive</v>
      </c>
    </row>
    <row r="18087" customFormat="1" spans="1:9">
      <c r="A18087">
        <v>18809</v>
      </c>
      <c r="B18087" s="1" t="s">
        <v>766</v>
      </c>
      <c r="C18087" t="s">
        <v>50</v>
      </c>
      <c r="D18087">
        <f>VLOOKUP(C18087,'[1]Reaction type'!$B$2:$D$17,3,0)</f>
        <v>45</v>
      </c>
      <c r="E18087" s="2">
        <v>44228.6708680556</v>
      </c>
      <c r="F18087" s="2" t="str">
        <f t="shared" si="282"/>
        <v>February</v>
      </c>
      <c r="G18087" t="str">
        <f>VLOOKUP($B18087,[1]Content!$B$2:$D$1001,2,0)</f>
        <v>video</v>
      </c>
      <c r="H18087" t="str">
        <f>VLOOKUP($B18087,[1]Content!$B$2:$D$1001,3,0)</f>
        <v>healthy eating</v>
      </c>
      <c r="I18087" t="str">
        <f>VLOOKUP($C18087,'[1]Reaction type'!$B$2:$D$17,2,0)</f>
        <v>positive</v>
      </c>
    </row>
    <row r="18088" customFormat="1" spans="1:9">
      <c r="A18088">
        <v>18810</v>
      </c>
      <c r="B18088" s="1" t="s">
        <v>766</v>
      </c>
      <c r="C18088" t="s">
        <v>42</v>
      </c>
      <c r="D18088">
        <f>VLOOKUP(C18088,'[1]Reaction type'!$B$2:$D$17,3,0)</f>
        <v>20</v>
      </c>
      <c r="E18088" s="2">
        <v>44136.7438773148</v>
      </c>
      <c r="F18088" s="2" t="str">
        <f t="shared" si="282"/>
        <v>November</v>
      </c>
      <c r="G18088" t="str">
        <f>VLOOKUP($B18088,[1]Content!$B$2:$D$1001,2,0)</f>
        <v>video</v>
      </c>
      <c r="H18088" t="str">
        <f>VLOOKUP($B18088,[1]Content!$B$2:$D$1001,3,0)</f>
        <v>healthy eating</v>
      </c>
      <c r="I18088" t="str">
        <f>VLOOKUP($C18088,'[1]Reaction type'!$B$2:$D$17,2,0)</f>
        <v>neutral</v>
      </c>
    </row>
    <row r="18089" customFormat="1" spans="1:9">
      <c r="A18089">
        <v>18811</v>
      </c>
      <c r="B18089" s="1" t="s">
        <v>766</v>
      </c>
      <c r="C18089" t="s">
        <v>53</v>
      </c>
      <c r="D18089">
        <f>VLOOKUP(C18089,'[1]Reaction type'!$B$2:$D$17,3,0)</f>
        <v>60</v>
      </c>
      <c r="E18089" s="2">
        <v>44013.8721527778</v>
      </c>
      <c r="F18089" s="2" t="str">
        <f t="shared" si="282"/>
        <v>July</v>
      </c>
      <c r="G18089" t="str">
        <f>VLOOKUP($B18089,[1]Content!$B$2:$D$1001,2,0)</f>
        <v>video</v>
      </c>
      <c r="H18089" t="str">
        <f>VLOOKUP($B18089,[1]Content!$B$2:$D$1001,3,0)</f>
        <v>healthy eating</v>
      </c>
      <c r="I18089" t="str">
        <f>VLOOKUP($C18089,'[1]Reaction type'!$B$2:$D$17,2,0)</f>
        <v>positive</v>
      </c>
    </row>
    <row r="18090" customFormat="1" spans="1:9">
      <c r="A18090">
        <v>18812</v>
      </c>
      <c r="B18090" s="1" t="s">
        <v>766</v>
      </c>
      <c r="C18090" t="s">
        <v>50</v>
      </c>
      <c r="D18090">
        <f>VLOOKUP(C18090,'[1]Reaction type'!$B$2:$D$17,3,0)</f>
        <v>45</v>
      </c>
      <c r="E18090" s="2">
        <v>44103.059212963</v>
      </c>
      <c r="F18090" s="2" t="str">
        <f t="shared" si="282"/>
        <v>September</v>
      </c>
      <c r="G18090" t="str">
        <f>VLOOKUP($B18090,[1]Content!$B$2:$D$1001,2,0)</f>
        <v>video</v>
      </c>
      <c r="H18090" t="str">
        <f>VLOOKUP($B18090,[1]Content!$B$2:$D$1001,3,0)</f>
        <v>healthy eating</v>
      </c>
      <c r="I18090" t="str">
        <f>VLOOKUP($C18090,'[1]Reaction type'!$B$2:$D$17,2,0)</f>
        <v>positive</v>
      </c>
    </row>
    <row r="18091" customFormat="1" spans="1:9">
      <c r="A18091">
        <v>18813</v>
      </c>
      <c r="B18091" s="1" t="s">
        <v>766</v>
      </c>
      <c r="C18091" t="s">
        <v>37</v>
      </c>
      <c r="D18091">
        <f>VLOOKUP(C18091,'[1]Reaction type'!$B$2:$D$17,3,0)</f>
        <v>5</v>
      </c>
      <c r="E18091" s="2">
        <v>44148.2538310185</v>
      </c>
      <c r="F18091" s="2" t="str">
        <f t="shared" si="282"/>
        <v>November</v>
      </c>
      <c r="G18091" t="str">
        <f>VLOOKUP($B18091,[1]Content!$B$2:$D$1001,2,0)</f>
        <v>video</v>
      </c>
      <c r="H18091" t="str">
        <f>VLOOKUP($B18091,[1]Content!$B$2:$D$1001,3,0)</f>
        <v>healthy eating</v>
      </c>
      <c r="I18091" t="str">
        <f>VLOOKUP($C18091,'[1]Reaction type'!$B$2:$D$17,2,0)</f>
        <v>negative</v>
      </c>
    </row>
    <row r="18092" customFormat="1" spans="1:9">
      <c r="A18092">
        <v>18814</v>
      </c>
      <c r="B18092" s="1" t="s">
        <v>766</v>
      </c>
      <c r="C18092" t="s">
        <v>42</v>
      </c>
      <c r="D18092">
        <f>VLOOKUP(C18092,'[1]Reaction type'!$B$2:$D$17,3,0)</f>
        <v>20</v>
      </c>
      <c r="E18092" s="2">
        <v>44286.8287152778</v>
      </c>
      <c r="F18092" s="2" t="str">
        <f t="shared" si="282"/>
        <v>March</v>
      </c>
      <c r="G18092" t="str">
        <f>VLOOKUP($B18092,[1]Content!$B$2:$D$1001,2,0)</f>
        <v>video</v>
      </c>
      <c r="H18092" t="str">
        <f>VLOOKUP($B18092,[1]Content!$B$2:$D$1001,3,0)</f>
        <v>healthy eating</v>
      </c>
      <c r="I18092" t="str">
        <f>VLOOKUP($C18092,'[1]Reaction type'!$B$2:$D$17,2,0)</f>
        <v>neutral</v>
      </c>
    </row>
    <row r="18093" customFormat="1" spans="1:9">
      <c r="A18093">
        <v>18815</v>
      </c>
      <c r="B18093" s="1" t="s">
        <v>766</v>
      </c>
      <c r="C18093" t="s">
        <v>28</v>
      </c>
      <c r="D18093">
        <f>VLOOKUP(C18093,'[1]Reaction type'!$B$2:$D$17,3,0)</f>
        <v>15</v>
      </c>
      <c r="E18093" s="2">
        <v>44166.625625</v>
      </c>
      <c r="F18093" s="2" t="str">
        <f t="shared" si="282"/>
        <v>December</v>
      </c>
      <c r="G18093" t="str">
        <f>VLOOKUP($B18093,[1]Content!$B$2:$D$1001,2,0)</f>
        <v>video</v>
      </c>
      <c r="H18093" t="str">
        <f>VLOOKUP($B18093,[1]Content!$B$2:$D$1001,3,0)</f>
        <v>healthy eating</v>
      </c>
      <c r="I18093" t="str">
        <f>VLOOKUP($C18093,'[1]Reaction type'!$B$2:$D$17,2,0)</f>
        <v>negative</v>
      </c>
    </row>
    <row r="18094" customFormat="1" spans="1:9">
      <c r="A18094">
        <v>18816</v>
      </c>
      <c r="B18094" s="1" t="s">
        <v>766</v>
      </c>
      <c r="C18094" t="s">
        <v>51</v>
      </c>
      <c r="D18094">
        <f>VLOOKUP(C18094,'[1]Reaction type'!$B$2:$D$17,3,0)</f>
        <v>12</v>
      </c>
      <c r="E18094" s="2">
        <v>44073.7057523148</v>
      </c>
      <c r="F18094" s="2" t="str">
        <f t="shared" si="282"/>
        <v>August</v>
      </c>
      <c r="G18094" t="str">
        <f>VLOOKUP($B18094,[1]Content!$B$2:$D$1001,2,0)</f>
        <v>video</v>
      </c>
      <c r="H18094" t="str">
        <f>VLOOKUP($B18094,[1]Content!$B$2:$D$1001,3,0)</f>
        <v>healthy eating</v>
      </c>
      <c r="I18094" t="str">
        <f>VLOOKUP($C18094,'[1]Reaction type'!$B$2:$D$17,2,0)</f>
        <v>negative</v>
      </c>
    </row>
    <row r="18095" customFormat="1" spans="1:9">
      <c r="A18095">
        <v>18817</v>
      </c>
      <c r="B18095" s="1" t="s">
        <v>766</v>
      </c>
      <c r="C18095" t="s">
        <v>57</v>
      </c>
      <c r="D18095">
        <f>VLOOKUP(C18095,'[1]Reaction type'!$B$2:$D$17,3,0)</f>
        <v>72</v>
      </c>
      <c r="E18095" s="2">
        <v>44307.3198263889</v>
      </c>
      <c r="F18095" s="2" t="str">
        <f t="shared" si="282"/>
        <v>April</v>
      </c>
      <c r="G18095" t="str">
        <f>VLOOKUP($B18095,[1]Content!$B$2:$D$1001,2,0)</f>
        <v>video</v>
      </c>
      <c r="H18095" t="str">
        <f>VLOOKUP($B18095,[1]Content!$B$2:$D$1001,3,0)</f>
        <v>healthy eating</v>
      </c>
      <c r="I18095" t="str">
        <f>VLOOKUP($C18095,'[1]Reaction type'!$B$2:$D$17,2,0)</f>
        <v>positive</v>
      </c>
    </row>
    <row r="18096" customFormat="1" spans="1:9">
      <c r="A18096">
        <v>18818</v>
      </c>
      <c r="B18096" s="1" t="s">
        <v>766</v>
      </c>
      <c r="C18096" t="s">
        <v>51</v>
      </c>
      <c r="D18096">
        <f>VLOOKUP(C18096,'[1]Reaction type'!$B$2:$D$17,3,0)</f>
        <v>12</v>
      </c>
      <c r="E18096" s="2">
        <v>44038.2575810185</v>
      </c>
      <c r="F18096" s="2" t="str">
        <f t="shared" si="282"/>
        <v>July</v>
      </c>
      <c r="G18096" t="str">
        <f>VLOOKUP($B18096,[1]Content!$B$2:$D$1001,2,0)</f>
        <v>video</v>
      </c>
      <c r="H18096" t="str">
        <f>VLOOKUP($B18096,[1]Content!$B$2:$D$1001,3,0)</f>
        <v>healthy eating</v>
      </c>
      <c r="I18096" t="str">
        <f>VLOOKUP($C18096,'[1]Reaction type'!$B$2:$D$17,2,0)</f>
        <v>negative</v>
      </c>
    </row>
    <row r="18097" customFormat="1" spans="1:9">
      <c r="A18097">
        <v>18819</v>
      </c>
      <c r="B18097" s="1" t="s">
        <v>766</v>
      </c>
      <c r="C18097" t="s">
        <v>54</v>
      </c>
      <c r="D18097">
        <f>VLOOKUP(C18097,'[1]Reaction type'!$B$2:$D$17,3,0)</f>
        <v>70</v>
      </c>
      <c r="E18097" s="2">
        <v>44033.5809837963</v>
      </c>
      <c r="F18097" s="2" t="str">
        <f t="shared" si="282"/>
        <v>July</v>
      </c>
      <c r="G18097" t="str">
        <f>VLOOKUP($B18097,[1]Content!$B$2:$D$1001,2,0)</f>
        <v>video</v>
      </c>
      <c r="H18097" t="str">
        <f>VLOOKUP($B18097,[1]Content!$B$2:$D$1001,3,0)</f>
        <v>healthy eating</v>
      </c>
      <c r="I18097" t="str">
        <f>VLOOKUP($C18097,'[1]Reaction type'!$B$2:$D$17,2,0)</f>
        <v>positive</v>
      </c>
    </row>
    <row r="18098" customFormat="1" spans="1:9">
      <c r="A18098">
        <v>18820</v>
      </c>
      <c r="B18098" s="1" t="s">
        <v>766</v>
      </c>
      <c r="C18098" t="s">
        <v>26</v>
      </c>
      <c r="D18098">
        <f>VLOOKUP(C18098,'[1]Reaction type'!$B$2:$D$17,3,0)</f>
        <v>10</v>
      </c>
      <c r="E18098" s="2">
        <v>44272.4660763889</v>
      </c>
      <c r="F18098" s="2" t="str">
        <f t="shared" si="282"/>
        <v>March</v>
      </c>
      <c r="G18098" t="str">
        <f>VLOOKUP($B18098,[1]Content!$B$2:$D$1001,2,0)</f>
        <v>video</v>
      </c>
      <c r="H18098" t="str">
        <f>VLOOKUP($B18098,[1]Content!$B$2:$D$1001,3,0)</f>
        <v>healthy eating</v>
      </c>
      <c r="I18098" t="str">
        <f>VLOOKUP($C18098,'[1]Reaction type'!$B$2:$D$17,2,0)</f>
        <v>negative</v>
      </c>
    </row>
    <row r="18099" customFormat="1" spans="1:9">
      <c r="A18099">
        <v>18821</v>
      </c>
      <c r="B18099" s="1" t="s">
        <v>766</v>
      </c>
      <c r="C18099" t="s">
        <v>50</v>
      </c>
      <c r="D18099">
        <f>VLOOKUP(C18099,'[1]Reaction type'!$B$2:$D$17,3,0)</f>
        <v>45</v>
      </c>
      <c r="E18099" s="2">
        <v>44188.2459143518</v>
      </c>
      <c r="F18099" s="2" t="str">
        <f t="shared" si="282"/>
        <v>December</v>
      </c>
      <c r="G18099" t="str">
        <f>VLOOKUP($B18099,[1]Content!$B$2:$D$1001,2,0)</f>
        <v>video</v>
      </c>
      <c r="H18099" t="str">
        <f>VLOOKUP($B18099,[1]Content!$B$2:$D$1001,3,0)</f>
        <v>healthy eating</v>
      </c>
      <c r="I18099" t="str">
        <f>VLOOKUP($C18099,'[1]Reaction type'!$B$2:$D$17,2,0)</f>
        <v>positive</v>
      </c>
    </row>
    <row r="18100" customFormat="1" spans="1:9">
      <c r="A18100">
        <v>18822</v>
      </c>
      <c r="B18100" s="1" t="s">
        <v>766</v>
      </c>
      <c r="C18100" t="s">
        <v>48</v>
      </c>
      <c r="D18100">
        <f>VLOOKUP(C18100,'[1]Reaction type'!$B$2:$D$17,3,0)</f>
        <v>75</v>
      </c>
      <c r="E18100" s="2">
        <v>44347.2777199074</v>
      </c>
      <c r="F18100" s="2" t="str">
        <f t="shared" si="282"/>
        <v>May</v>
      </c>
      <c r="G18100" t="str">
        <f>VLOOKUP($B18100,[1]Content!$B$2:$D$1001,2,0)</f>
        <v>video</v>
      </c>
      <c r="H18100" t="str">
        <f>VLOOKUP($B18100,[1]Content!$B$2:$D$1001,3,0)</f>
        <v>healthy eating</v>
      </c>
      <c r="I18100" t="str">
        <f>VLOOKUP($C18100,'[1]Reaction type'!$B$2:$D$17,2,0)</f>
        <v>positive</v>
      </c>
    </row>
    <row r="18101" customFormat="1" spans="1:9">
      <c r="A18101">
        <v>18824</v>
      </c>
      <c r="B18101" s="1" t="s">
        <v>767</v>
      </c>
      <c r="C18101" t="s">
        <v>54</v>
      </c>
      <c r="D18101">
        <f>VLOOKUP(C18101,'[1]Reaction type'!$B$2:$D$17,3,0)</f>
        <v>70</v>
      </c>
      <c r="E18101" s="2">
        <v>44244.3372569444</v>
      </c>
      <c r="F18101" s="2" t="str">
        <f t="shared" si="282"/>
        <v>February</v>
      </c>
      <c r="G18101" t="str">
        <f>VLOOKUP($B18101,[1]Content!$B$2:$D$1001,2,0)</f>
        <v>photo</v>
      </c>
      <c r="H18101" t="str">
        <f>VLOOKUP($B18101,[1]Content!$B$2:$D$1001,3,0)</f>
        <v>education</v>
      </c>
      <c r="I18101" t="str">
        <f>VLOOKUP($C18101,'[1]Reaction type'!$B$2:$D$17,2,0)</f>
        <v>positive</v>
      </c>
    </row>
    <row r="18102" customFormat="1" spans="1:9">
      <c r="A18102">
        <v>18825</v>
      </c>
      <c r="B18102" s="1" t="s">
        <v>767</v>
      </c>
      <c r="C18102" t="s">
        <v>52</v>
      </c>
      <c r="D18102">
        <f>VLOOKUP(C18102,'[1]Reaction type'!$B$2:$D$17,3,0)</f>
        <v>50</v>
      </c>
      <c r="E18102" s="2">
        <v>44201.9892361111</v>
      </c>
      <c r="F18102" s="2" t="str">
        <f t="shared" si="282"/>
        <v>January</v>
      </c>
      <c r="G18102" t="str">
        <f>VLOOKUP($B18102,[1]Content!$B$2:$D$1001,2,0)</f>
        <v>photo</v>
      </c>
      <c r="H18102" t="str">
        <f>VLOOKUP($B18102,[1]Content!$B$2:$D$1001,3,0)</f>
        <v>education</v>
      </c>
      <c r="I18102" t="str">
        <f>VLOOKUP($C18102,'[1]Reaction type'!$B$2:$D$17,2,0)</f>
        <v>positive</v>
      </c>
    </row>
    <row r="18103" customFormat="1" spans="1:9">
      <c r="A18103">
        <v>18826</v>
      </c>
      <c r="B18103" s="1" t="s">
        <v>767</v>
      </c>
      <c r="C18103" t="s">
        <v>54</v>
      </c>
      <c r="D18103">
        <f>VLOOKUP(C18103,'[1]Reaction type'!$B$2:$D$17,3,0)</f>
        <v>70</v>
      </c>
      <c r="E18103" s="2">
        <v>44293.5357523148</v>
      </c>
      <c r="F18103" s="2" t="str">
        <f t="shared" si="282"/>
        <v>April</v>
      </c>
      <c r="G18103" t="str">
        <f>VLOOKUP($B18103,[1]Content!$B$2:$D$1001,2,0)</f>
        <v>photo</v>
      </c>
      <c r="H18103" t="str">
        <f>VLOOKUP($B18103,[1]Content!$B$2:$D$1001,3,0)</f>
        <v>education</v>
      </c>
      <c r="I18103" t="str">
        <f>VLOOKUP($C18103,'[1]Reaction type'!$B$2:$D$17,2,0)</f>
        <v>positive</v>
      </c>
    </row>
    <row r="18104" customFormat="1" spans="1:9">
      <c r="A18104">
        <v>18827</v>
      </c>
      <c r="B18104" s="1" t="s">
        <v>767</v>
      </c>
      <c r="C18104" t="s">
        <v>33</v>
      </c>
      <c r="D18104">
        <f>VLOOKUP(C18104,'[1]Reaction type'!$B$2:$D$17,3,0)</f>
        <v>35</v>
      </c>
      <c r="E18104" s="2">
        <v>44167.8201273148</v>
      </c>
      <c r="F18104" s="2" t="str">
        <f t="shared" si="282"/>
        <v>December</v>
      </c>
      <c r="G18104" t="str">
        <f>VLOOKUP($B18104,[1]Content!$B$2:$D$1001,2,0)</f>
        <v>photo</v>
      </c>
      <c r="H18104" t="str">
        <f>VLOOKUP($B18104,[1]Content!$B$2:$D$1001,3,0)</f>
        <v>education</v>
      </c>
      <c r="I18104" t="str">
        <f>VLOOKUP($C18104,'[1]Reaction type'!$B$2:$D$17,2,0)</f>
        <v>neutral</v>
      </c>
    </row>
    <row r="18105" customFormat="1" spans="1:9">
      <c r="A18105">
        <v>18828</v>
      </c>
      <c r="B18105" s="1" t="s">
        <v>767</v>
      </c>
      <c r="C18105" t="s">
        <v>40</v>
      </c>
      <c r="D18105">
        <f>VLOOKUP(C18105,'[1]Reaction type'!$B$2:$D$17,3,0)</f>
        <v>65</v>
      </c>
      <c r="E18105" s="2">
        <v>44200.4331134259</v>
      </c>
      <c r="F18105" s="2" t="str">
        <f t="shared" si="282"/>
        <v>January</v>
      </c>
      <c r="G18105" t="str">
        <f>VLOOKUP($B18105,[1]Content!$B$2:$D$1001,2,0)</f>
        <v>photo</v>
      </c>
      <c r="H18105" t="str">
        <f>VLOOKUP($B18105,[1]Content!$B$2:$D$1001,3,0)</f>
        <v>education</v>
      </c>
      <c r="I18105" t="str">
        <f>VLOOKUP($C18105,'[1]Reaction type'!$B$2:$D$17,2,0)</f>
        <v>positive</v>
      </c>
    </row>
    <row r="18106" customFormat="1" spans="1:9">
      <c r="A18106">
        <v>18829</v>
      </c>
      <c r="B18106" s="1" t="s">
        <v>767</v>
      </c>
      <c r="C18106" t="s">
        <v>53</v>
      </c>
      <c r="D18106">
        <f>VLOOKUP(C18106,'[1]Reaction type'!$B$2:$D$17,3,0)</f>
        <v>60</v>
      </c>
      <c r="E18106" s="2">
        <v>44229.8146759259</v>
      </c>
      <c r="F18106" s="2" t="str">
        <f t="shared" si="282"/>
        <v>February</v>
      </c>
      <c r="G18106" t="str">
        <f>VLOOKUP($B18106,[1]Content!$B$2:$D$1001,2,0)</f>
        <v>photo</v>
      </c>
      <c r="H18106" t="str">
        <f>VLOOKUP($B18106,[1]Content!$B$2:$D$1001,3,0)</f>
        <v>education</v>
      </c>
      <c r="I18106" t="str">
        <f>VLOOKUP($C18106,'[1]Reaction type'!$B$2:$D$17,2,0)</f>
        <v>positive</v>
      </c>
    </row>
    <row r="18107" customFormat="1" spans="1:9">
      <c r="A18107">
        <v>18830</v>
      </c>
      <c r="B18107" s="1" t="s">
        <v>767</v>
      </c>
      <c r="C18107" t="s">
        <v>51</v>
      </c>
      <c r="D18107">
        <f>VLOOKUP(C18107,'[1]Reaction type'!$B$2:$D$17,3,0)</f>
        <v>12</v>
      </c>
      <c r="E18107" s="2">
        <v>44023.3155324074</v>
      </c>
      <c r="F18107" s="2" t="str">
        <f t="shared" si="282"/>
        <v>July</v>
      </c>
      <c r="G18107" t="str">
        <f>VLOOKUP($B18107,[1]Content!$B$2:$D$1001,2,0)</f>
        <v>photo</v>
      </c>
      <c r="H18107" t="str">
        <f>VLOOKUP($B18107,[1]Content!$B$2:$D$1001,3,0)</f>
        <v>education</v>
      </c>
      <c r="I18107" t="str">
        <f>VLOOKUP($C18107,'[1]Reaction type'!$B$2:$D$17,2,0)</f>
        <v>negative</v>
      </c>
    </row>
    <row r="18108" customFormat="1" spans="1:9">
      <c r="A18108">
        <v>18831</v>
      </c>
      <c r="B18108" s="1" t="s">
        <v>767</v>
      </c>
      <c r="C18108" t="s">
        <v>31</v>
      </c>
      <c r="D18108">
        <f>VLOOKUP(C18108,'[1]Reaction type'!$B$2:$D$17,3,0)</f>
        <v>30</v>
      </c>
      <c r="E18108" s="2">
        <v>44179.2489814815</v>
      </c>
      <c r="F18108" s="2" t="str">
        <f t="shared" si="282"/>
        <v>December</v>
      </c>
      <c r="G18108" t="str">
        <f>VLOOKUP($B18108,[1]Content!$B$2:$D$1001,2,0)</f>
        <v>photo</v>
      </c>
      <c r="H18108" t="str">
        <f>VLOOKUP($B18108,[1]Content!$B$2:$D$1001,3,0)</f>
        <v>education</v>
      </c>
      <c r="I18108" t="str">
        <f>VLOOKUP($C18108,'[1]Reaction type'!$B$2:$D$17,2,0)</f>
        <v>positive</v>
      </c>
    </row>
    <row r="18109" customFormat="1" spans="1:9">
      <c r="A18109">
        <v>18832</v>
      </c>
      <c r="B18109" s="1" t="s">
        <v>767</v>
      </c>
      <c r="C18109" t="s">
        <v>48</v>
      </c>
      <c r="D18109">
        <f>VLOOKUP(C18109,'[1]Reaction type'!$B$2:$D$17,3,0)</f>
        <v>75</v>
      </c>
      <c r="E18109" s="2">
        <v>44087.4133796296</v>
      </c>
      <c r="F18109" s="2" t="str">
        <f t="shared" si="282"/>
        <v>September</v>
      </c>
      <c r="G18109" t="str">
        <f>VLOOKUP($B18109,[1]Content!$B$2:$D$1001,2,0)</f>
        <v>photo</v>
      </c>
      <c r="H18109" t="str">
        <f>VLOOKUP($B18109,[1]Content!$B$2:$D$1001,3,0)</f>
        <v>education</v>
      </c>
      <c r="I18109" t="str">
        <f>VLOOKUP($C18109,'[1]Reaction type'!$B$2:$D$17,2,0)</f>
        <v>positive</v>
      </c>
    </row>
    <row r="18110" customFormat="1" spans="1:9">
      <c r="A18110">
        <v>18833</v>
      </c>
      <c r="B18110" s="1" t="s">
        <v>767</v>
      </c>
      <c r="C18110" t="s">
        <v>48</v>
      </c>
      <c r="D18110">
        <f>VLOOKUP(C18110,'[1]Reaction type'!$B$2:$D$17,3,0)</f>
        <v>75</v>
      </c>
      <c r="E18110" s="2">
        <v>44166.2424189815</v>
      </c>
      <c r="F18110" s="2" t="str">
        <f t="shared" si="282"/>
        <v>December</v>
      </c>
      <c r="G18110" t="str">
        <f>VLOOKUP($B18110,[1]Content!$B$2:$D$1001,2,0)</f>
        <v>photo</v>
      </c>
      <c r="H18110" t="str">
        <f>VLOOKUP($B18110,[1]Content!$B$2:$D$1001,3,0)</f>
        <v>education</v>
      </c>
      <c r="I18110" t="str">
        <f>VLOOKUP($C18110,'[1]Reaction type'!$B$2:$D$17,2,0)</f>
        <v>positive</v>
      </c>
    </row>
    <row r="18111" customFormat="1" spans="1:9">
      <c r="A18111">
        <v>18834</v>
      </c>
      <c r="B18111" s="1" t="s">
        <v>767</v>
      </c>
      <c r="C18111" t="s">
        <v>40</v>
      </c>
      <c r="D18111">
        <f>VLOOKUP(C18111,'[1]Reaction type'!$B$2:$D$17,3,0)</f>
        <v>65</v>
      </c>
      <c r="E18111" s="2">
        <v>44064.9562152778</v>
      </c>
      <c r="F18111" s="2" t="str">
        <f t="shared" si="282"/>
        <v>August</v>
      </c>
      <c r="G18111" t="str">
        <f>VLOOKUP($B18111,[1]Content!$B$2:$D$1001,2,0)</f>
        <v>photo</v>
      </c>
      <c r="H18111" t="str">
        <f>VLOOKUP($B18111,[1]Content!$B$2:$D$1001,3,0)</f>
        <v>education</v>
      </c>
      <c r="I18111" t="str">
        <f>VLOOKUP($C18111,'[1]Reaction type'!$B$2:$D$17,2,0)</f>
        <v>positive</v>
      </c>
    </row>
    <row r="18112" customFormat="1" spans="1:9">
      <c r="A18112">
        <v>18835</v>
      </c>
      <c r="B18112" s="1" t="s">
        <v>767</v>
      </c>
      <c r="C18112" t="s">
        <v>54</v>
      </c>
      <c r="D18112">
        <f>VLOOKUP(C18112,'[1]Reaction type'!$B$2:$D$17,3,0)</f>
        <v>70</v>
      </c>
      <c r="E18112" s="2">
        <v>44152.2362268519</v>
      </c>
      <c r="F18112" s="2" t="str">
        <f t="shared" si="282"/>
        <v>November</v>
      </c>
      <c r="G18112" t="str">
        <f>VLOOKUP($B18112,[1]Content!$B$2:$D$1001,2,0)</f>
        <v>photo</v>
      </c>
      <c r="H18112" t="str">
        <f>VLOOKUP($B18112,[1]Content!$B$2:$D$1001,3,0)</f>
        <v>education</v>
      </c>
      <c r="I18112" t="str">
        <f>VLOOKUP($C18112,'[1]Reaction type'!$B$2:$D$17,2,0)</f>
        <v>positive</v>
      </c>
    </row>
    <row r="18113" customFormat="1" spans="1:9">
      <c r="A18113">
        <v>18836</v>
      </c>
      <c r="B18113" s="1" t="s">
        <v>767</v>
      </c>
      <c r="C18113" t="s">
        <v>57</v>
      </c>
      <c r="D18113">
        <f>VLOOKUP(C18113,'[1]Reaction type'!$B$2:$D$17,3,0)</f>
        <v>72</v>
      </c>
      <c r="E18113" s="2">
        <v>44200.5533333333</v>
      </c>
      <c r="F18113" s="2" t="str">
        <f t="shared" si="282"/>
        <v>January</v>
      </c>
      <c r="G18113" t="str">
        <f>VLOOKUP($B18113,[1]Content!$B$2:$D$1001,2,0)</f>
        <v>photo</v>
      </c>
      <c r="H18113" t="str">
        <f>VLOOKUP($B18113,[1]Content!$B$2:$D$1001,3,0)</f>
        <v>education</v>
      </c>
      <c r="I18113" t="str">
        <f>VLOOKUP($C18113,'[1]Reaction type'!$B$2:$D$17,2,0)</f>
        <v>positive</v>
      </c>
    </row>
    <row r="18114" customFormat="1" spans="1:9">
      <c r="A18114">
        <v>18837</v>
      </c>
      <c r="B18114" s="1" t="s">
        <v>767</v>
      </c>
      <c r="C18114" t="s">
        <v>28</v>
      </c>
      <c r="D18114">
        <f>VLOOKUP(C18114,'[1]Reaction type'!$B$2:$D$17,3,0)</f>
        <v>15</v>
      </c>
      <c r="E18114" s="2">
        <v>44073.1451157407</v>
      </c>
      <c r="F18114" s="2" t="str">
        <f t="shared" si="282"/>
        <v>August</v>
      </c>
      <c r="G18114" t="str">
        <f>VLOOKUP($B18114,[1]Content!$B$2:$D$1001,2,0)</f>
        <v>photo</v>
      </c>
      <c r="H18114" t="str">
        <f>VLOOKUP($B18114,[1]Content!$B$2:$D$1001,3,0)</f>
        <v>education</v>
      </c>
      <c r="I18114" t="str">
        <f>VLOOKUP($C18114,'[1]Reaction type'!$B$2:$D$17,2,0)</f>
        <v>negative</v>
      </c>
    </row>
    <row r="18115" customFormat="1" spans="1:9">
      <c r="A18115">
        <v>18838</v>
      </c>
      <c r="B18115" s="1" t="s">
        <v>767</v>
      </c>
      <c r="C18115" t="s">
        <v>57</v>
      </c>
      <c r="D18115">
        <f>VLOOKUP(C18115,'[1]Reaction type'!$B$2:$D$17,3,0)</f>
        <v>72</v>
      </c>
      <c r="E18115" s="2">
        <v>44054.6572685185</v>
      </c>
      <c r="F18115" s="2" t="str">
        <f t="shared" ref="F18115:F18178" si="283">TEXT(E18115,"mmmm")</f>
        <v>August</v>
      </c>
      <c r="G18115" t="str">
        <f>VLOOKUP($B18115,[1]Content!$B$2:$D$1001,2,0)</f>
        <v>photo</v>
      </c>
      <c r="H18115" t="str">
        <f>VLOOKUP($B18115,[1]Content!$B$2:$D$1001,3,0)</f>
        <v>education</v>
      </c>
      <c r="I18115" t="str">
        <f>VLOOKUP($C18115,'[1]Reaction type'!$B$2:$D$17,2,0)</f>
        <v>positive</v>
      </c>
    </row>
    <row r="18116" customFormat="1" spans="1:9">
      <c r="A18116">
        <v>18839</v>
      </c>
      <c r="B18116" s="1" t="s">
        <v>767</v>
      </c>
      <c r="C18116" t="s">
        <v>53</v>
      </c>
      <c r="D18116">
        <f>VLOOKUP(C18116,'[1]Reaction type'!$B$2:$D$17,3,0)</f>
        <v>60</v>
      </c>
      <c r="E18116" s="2">
        <v>44053.2967592593</v>
      </c>
      <c r="F18116" s="2" t="str">
        <f t="shared" si="283"/>
        <v>August</v>
      </c>
      <c r="G18116" t="str">
        <f>VLOOKUP($B18116,[1]Content!$B$2:$D$1001,2,0)</f>
        <v>photo</v>
      </c>
      <c r="H18116" t="str">
        <f>VLOOKUP($B18116,[1]Content!$B$2:$D$1001,3,0)</f>
        <v>education</v>
      </c>
      <c r="I18116" t="str">
        <f>VLOOKUP($C18116,'[1]Reaction type'!$B$2:$D$17,2,0)</f>
        <v>positive</v>
      </c>
    </row>
    <row r="18117" customFormat="1" spans="1:9">
      <c r="A18117">
        <v>18840</v>
      </c>
      <c r="B18117" s="1" t="s">
        <v>767</v>
      </c>
      <c r="C18117" t="s">
        <v>28</v>
      </c>
      <c r="D18117">
        <f>VLOOKUP(C18117,'[1]Reaction type'!$B$2:$D$17,3,0)</f>
        <v>15</v>
      </c>
      <c r="E18117" s="2">
        <v>44151.1794560185</v>
      </c>
      <c r="F18117" s="2" t="str">
        <f t="shared" si="283"/>
        <v>November</v>
      </c>
      <c r="G18117" t="str">
        <f>VLOOKUP($B18117,[1]Content!$B$2:$D$1001,2,0)</f>
        <v>photo</v>
      </c>
      <c r="H18117" t="str">
        <f>VLOOKUP($B18117,[1]Content!$B$2:$D$1001,3,0)</f>
        <v>education</v>
      </c>
      <c r="I18117" t="str">
        <f>VLOOKUP($C18117,'[1]Reaction type'!$B$2:$D$17,2,0)</f>
        <v>negative</v>
      </c>
    </row>
    <row r="18118" customFormat="1" spans="1:9">
      <c r="A18118">
        <v>18841</v>
      </c>
      <c r="B18118" s="1" t="s">
        <v>767</v>
      </c>
      <c r="C18118" t="s">
        <v>52</v>
      </c>
      <c r="D18118">
        <f>VLOOKUP(C18118,'[1]Reaction type'!$B$2:$D$17,3,0)</f>
        <v>50</v>
      </c>
      <c r="E18118" s="2">
        <v>44322.8062037037</v>
      </c>
      <c r="F18118" s="2" t="str">
        <f t="shared" si="283"/>
        <v>May</v>
      </c>
      <c r="G18118" t="str">
        <f>VLOOKUP($B18118,[1]Content!$B$2:$D$1001,2,0)</f>
        <v>photo</v>
      </c>
      <c r="H18118" t="str">
        <f>VLOOKUP($B18118,[1]Content!$B$2:$D$1001,3,0)</f>
        <v>education</v>
      </c>
      <c r="I18118" t="str">
        <f>VLOOKUP($C18118,'[1]Reaction type'!$B$2:$D$17,2,0)</f>
        <v>positive</v>
      </c>
    </row>
    <row r="18119" customFormat="1" spans="1:9">
      <c r="A18119">
        <v>18842</v>
      </c>
      <c r="B18119" s="1" t="s">
        <v>767</v>
      </c>
      <c r="C18119" t="s">
        <v>28</v>
      </c>
      <c r="D18119">
        <f>VLOOKUP(C18119,'[1]Reaction type'!$B$2:$D$17,3,0)</f>
        <v>15</v>
      </c>
      <c r="E18119" s="2">
        <v>44328.8467939815</v>
      </c>
      <c r="F18119" s="2" t="str">
        <f t="shared" si="283"/>
        <v>May</v>
      </c>
      <c r="G18119" t="str">
        <f>VLOOKUP($B18119,[1]Content!$B$2:$D$1001,2,0)</f>
        <v>photo</v>
      </c>
      <c r="H18119" t="str">
        <f>VLOOKUP($B18119,[1]Content!$B$2:$D$1001,3,0)</f>
        <v>education</v>
      </c>
      <c r="I18119" t="str">
        <f>VLOOKUP($C18119,'[1]Reaction type'!$B$2:$D$17,2,0)</f>
        <v>negative</v>
      </c>
    </row>
    <row r="18120" customFormat="1" spans="1:9">
      <c r="A18120">
        <v>18843</v>
      </c>
      <c r="B18120" s="1" t="s">
        <v>767</v>
      </c>
      <c r="C18120" t="s">
        <v>42</v>
      </c>
      <c r="D18120">
        <f>VLOOKUP(C18120,'[1]Reaction type'!$B$2:$D$17,3,0)</f>
        <v>20</v>
      </c>
      <c r="E18120" s="2">
        <v>44181.2187962963</v>
      </c>
      <c r="F18120" s="2" t="str">
        <f t="shared" si="283"/>
        <v>December</v>
      </c>
      <c r="G18120" t="str">
        <f>VLOOKUP($B18120,[1]Content!$B$2:$D$1001,2,0)</f>
        <v>photo</v>
      </c>
      <c r="H18120" t="str">
        <f>VLOOKUP($B18120,[1]Content!$B$2:$D$1001,3,0)</f>
        <v>education</v>
      </c>
      <c r="I18120" t="str">
        <f>VLOOKUP($C18120,'[1]Reaction type'!$B$2:$D$17,2,0)</f>
        <v>neutral</v>
      </c>
    </row>
    <row r="18121" customFormat="1" spans="1:9">
      <c r="A18121">
        <v>18844</v>
      </c>
      <c r="B18121" s="1" t="s">
        <v>767</v>
      </c>
      <c r="C18121" t="s">
        <v>35</v>
      </c>
      <c r="D18121">
        <f>VLOOKUP(C18121,'[1]Reaction type'!$B$2:$D$17,3,0)</f>
        <v>70</v>
      </c>
      <c r="E18121" s="2">
        <v>44115.4015393518</v>
      </c>
      <c r="F18121" s="2" t="str">
        <f t="shared" si="283"/>
        <v>October</v>
      </c>
      <c r="G18121" t="str">
        <f>VLOOKUP($B18121,[1]Content!$B$2:$D$1001,2,0)</f>
        <v>photo</v>
      </c>
      <c r="H18121" t="str">
        <f>VLOOKUP($B18121,[1]Content!$B$2:$D$1001,3,0)</f>
        <v>education</v>
      </c>
      <c r="I18121" t="str">
        <f>VLOOKUP($C18121,'[1]Reaction type'!$B$2:$D$17,2,0)</f>
        <v>positive</v>
      </c>
    </row>
    <row r="18122" customFormat="1" spans="1:9">
      <c r="A18122">
        <v>18845</v>
      </c>
      <c r="B18122" s="1" t="s">
        <v>767</v>
      </c>
      <c r="C18122" t="s">
        <v>57</v>
      </c>
      <c r="D18122">
        <f>VLOOKUP(C18122,'[1]Reaction type'!$B$2:$D$17,3,0)</f>
        <v>72</v>
      </c>
      <c r="E18122" s="2">
        <v>44025.9694212963</v>
      </c>
      <c r="F18122" s="2" t="str">
        <f t="shared" si="283"/>
        <v>July</v>
      </c>
      <c r="G18122" t="str">
        <f>VLOOKUP($B18122,[1]Content!$B$2:$D$1001,2,0)</f>
        <v>photo</v>
      </c>
      <c r="H18122" t="str">
        <f>VLOOKUP($B18122,[1]Content!$B$2:$D$1001,3,0)</f>
        <v>education</v>
      </c>
      <c r="I18122" t="str">
        <f>VLOOKUP($C18122,'[1]Reaction type'!$B$2:$D$17,2,0)</f>
        <v>positive</v>
      </c>
    </row>
    <row r="18123" customFormat="1" spans="1:9">
      <c r="A18123">
        <v>18846</v>
      </c>
      <c r="B18123" s="1" t="s">
        <v>767</v>
      </c>
      <c r="C18123" t="s">
        <v>31</v>
      </c>
      <c r="D18123">
        <f>VLOOKUP(C18123,'[1]Reaction type'!$B$2:$D$17,3,0)</f>
        <v>30</v>
      </c>
      <c r="E18123" s="2">
        <v>44313.7633680556</v>
      </c>
      <c r="F18123" s="2" t="str">
        <f t="shared" si="283"/>
        <v>April</v>
      </c>
      <c r="G18123" t="str">
        <f>VLOOKUP($B18123,[1]Content!$B$2:$D$1001,2,0)</f>
        <v>photo</v>
      </c>
      <c r="H18123" t="str">
        <f>VLOOKUP($B18123,[1]Content!$B$2:$D$1001,3,0)</f>
        <v>education</v>
      </c>
      <c r="I18123" t="str">
        <f>VLOOKUP($C18123,'[1]Reaction type'!$B$2:$D$17,2,0)</f>
        <v>positive</v>
      </c>
    </row>
    <row r="18124" customFormat="1" spans="1:9">
      <c r="A18124">
        <v>18847</v>
      </c>
      <c r="B18124" s="1" t="s">
        <v>767</v>
      </c>
      <c r="C18124" t="s">
        <v>40</v>
      </c>
      <c r="D18124">
        <f>VLOOKUP(C18124,'[1]Reaction type'!$B$2:$D$17,3,0)</f>
        <v>65</v>
      </c>
      <c r="E18124" s="2">
        <v>44117.2135069444</v>
      </c>
      <c r="F18124" s="2" t="str">
        <f t="shared" si="283"/>
        <v>October</v>
      </c>
      <c r="G18124" t="str">
        <f>VLOOKUP($B18124,[1]Content!$B$2:$D$1001,2,0)</f>
        <v>photo</v>
      </c>
      <c r="H18124" t="str">
        <f>VLOOKUP($B18124,[1]Content!$B$2:$D$1001,3,0)</f>
        <v>education</v>
      </c>
      <c r="I18124" t="str">
        <f>VLOOKUP($C18124,'[1]Reaction type'!$B$2:$D$17,2,0)</f>
        <v>positive</v>
      </c>
    </row>
    <row r="18125" customFormat="1" spans="1:9">
      <c r="A18125">
        <v>18848</v>
      </c>
      <c r="B18125" s="1" t="s">
        <v>767</v>
      </c>
      <c r="C18125" t="s">
        <v>31</v>
      </c>
      <c r="D18125">
        <f>VLOOKUP(C18125,'[1]Reaction type'!$B$2:$D$17,3,0)</f>
        <v>30</v>
      </c>
      <c r="E18125" s="2">
        <v>44165.6424768519</v>
      </c>
      <c r="F18125" s="2" t="str">
        <f t="shared" si="283"/>
        <v>November</v>
      </c>
      <c r="G18125" t="str">
        <f>VLOOKUP($B18125,[1]Content!$B$2:$D$1001,2,0)</f>
        <v>photo</v>
      </c>
      <c r="H18125" t="str">
        <f>VLOOKUP($B18125,[1]Content!$B$2:$D$1001,3,0)</f>
        <v>education</v>
      </c>
      <c r="I18125" t="str">
        <f>VLOOKUP($C18125,'[1]Reaction type'!$B$2:$D$17,2,0)</f>
        <v>positive</v>
      </c>
    </row>
    <row r="18126" customFormat="1" spans="1:9">
      <c r="A18126">
        <v>18849</v>
      </c>
      <c r="B18126" s="1" t="s">
        <v>767</v>
      </c>
      <c r="C18126" t="s">
        <v>57</v>
      </c>
      <c r="D18126">
        <f>VLOOKUP(C18126,'[1]Reaction type'!$B$2:$D$17,3,0)</f>
        <v>72</v>
      </c>
      <c r="E18126" s="2">
        <v>44155.5811226852</v>
      </c>
      <c r="F18126" s="2" t="str">
        <f t="shared" si="283"/>
        <v>November</v>
      </c>
      <c r="G18126" t="str">
        <f>VLOOKUP($B18126,[1]Content!$B$2:$D$1001,2,0)</f>
        <v>photo</v>
      </c>
      <c r="H18126" t="str">
        <f>VLOOKUP($B18126,[1]Content!$B$2:$D$1001,3,0)</f>
        <v>education</v>
      </c>
      <c r="I18126" t="str">
        <f>VLOOKUP($C18126,'[1]Reaction type'!$B$2:$D$17,2,0)</f>
        <v>positive</v>
      </c>
    </row>
    <row r="18127" customFormat="1" spans="1:9">
      <c r="A18127">
        <v>18850</v>
      </c>
      <c r="B18127" s="1" t="s">
        <v>767</v>
      </c>
      <c r="C18127" t="s">
        <v>48</v>
      </c>
      <c r="D18127">
        <f>VLOOKUP(C18127,'[1]Reaction type'!$B$2:$D$17,3,0)</f>
        <v>75</v>
      </c>
      <c r="E18127" s="2">
        <v>44207.7960532407</v>
      </c>
      <c r="F18127" s="2" t="str">
        <f t="shared" si="283"/>
        <v>January</v>
      </c>
      <c r="G18127" t="str">
        <f>VLOOKUP($B18127,[1]Content!$B$2:$D$1001,2,0)</f>
        <v>photo</v>
      </c>
      <c r="H18127" t="str">
        <f>VLOOKUP($B18127,[1]Content!$B$2:$D$1001,3,0)</f>
        <v>education</v>
      </c>
      <c r="I18127" t="str">
        <f>VLOOKUP($C18127,'[1]Reaction type'!$B$2:$D$17,2,0)</f>
        <v>positive</v>
      </c>
    </row>
    <row r="18128" customFormat="1" spans="1:9">
      <c r="A18128">
        <v>18851</v>
      </c>
      <c r="B18128" s="1" t="s">
        <v>767</v>
      </c>
      <c r="C18128" t="s">
        <v>40</v>
      </c>
      <c r="D18128">
        <f>VLOOKUP(C18128,'[1]Reaction type'!$B$2:$D$17,3,0)</f>
        <v>65</v>
      </c>
      <c r="E18128" s="2">
        <v>44072.2838541667</v>
      </c>
      <c r="F18128" s="2" t="str">
        <f t="shared" si="283"/>
        <v>August</v>
      </c>
      <c r="G18128" t="str">
        <f>VLOOKUP($B18128,[1]Content!$B$2:$D$1001,2,0)</f>
        <v>photo</v>
      </c>
      <c r="H18128" t="str">
        <f>VLOOKUP($B18128,[1]Content!$B$2:$D$1001,3,0)</f>
        <v>education</v>
      </c>
      <c r="I18128" t="str">
        <f>VLOOKUP($C18128,'[1]Reaction type'!$B$2:$D$17,2,0)</f>
        <v>positive</v>
      </c>
    </row>
    <row r="18129" customFormat="1" spans="1:9">
      <c r="A18129">
        <v>18852</v>
      </c>
      <c r="B18129" s="1" t="s">
        <v>767</v>
      </c>
      <c r="C18129" t="s">
        <v>53</v>
      </c>
      <c r="D18129">
        <f>VLOOKUP(C18129,'[1]Reaction type'!$B$2:$D$17,3,0)</f>
        <v>60</v>
      </c>
      <c r="E18129" s="2">
        <v>44342.7967476852</v>
      </c>
      <c r="F18129" s="2" t="str">
        <f t="shared" si="283"/>
        <v>May</v>
      </c>
      <c r="G18129" t="str">
        <f>VLOOKUP($B18129,[1]Content!$B$2:$D$1001,2,0)</f>
        <v>photo</v>
      </c>
      <c r="H18129" t="str">
        <f>VLOOKUP($B18129,[1]Content!$B$2:$D$1001,3,0)</f>
        <v>education</v>
      </c>
      <c r="I18129" t="str">
        <f>VLOOKUP($C18129,'[1]Reaction type'!$B$2:$D$17,2,0)</f>
        <v>positive</v>
      </c>
    </row>
    <row r="18130" customFormat="1" spans="1:9">
      <c r="A18130">
        <v>18853</v>
      </c>
      <c r="B18130" s="1" t="s">
        <v>767</v>
      </c>
      <c r="C18130" t="s">
        <v>37</v>
      </c>
      <c r="D18130">
        <f>VLOOKUP(C18130,'[1]Reaction type'!$B$2:$D$17,3,0)</f>
        <v>5</v>
      </c>
      <c r="E18130" s="2">
        <v>44042.5505671296</v>
      </c>
      <c r="F18130" s="2" t="str">
        <f t="shared" si="283"/>
        <v>July</v>
      </c>
      <c r="G18130" t="str">
        <f>VLOOKUP($B18130,[1]Content!$B$2:$D$1001,2,0)</f>
        <v>photo</v>
      </c>
      <c r="H18130" t="str">
        <f>VLOOKUP($B18130,[1]Content!$B$2:$D$1001,3,0)</f>
        <v>education</v>
      </c>
      <c r="I18130" t="str">
        <f>VLOOKUP($C18130,'[1]Reaction type'!$B$2:$D$17,2,0)</f>
        <v>negative</v>
      </c>
    </row>
    <row r="18131" customFormat="1" spans="1:9">
      <c r="A18131">
        <v>18854</v>
      </c>
      <c r="B18131" s="1" t="s">
        <v>767</v>
      </c>
      <c r="C18131" t="s">
        <v>40</v>
      </c>
      <c r="D18131">
        <f>VLOOKUP(C18131,'[1]Reaction type'!$B$2:$D$17,3,0)</f>
        <v>65</v>
      </c>
      <c r="E18131" s="2">
        <v>44297.6773958333</v>
      </c>
      <c r="F18131" s="2" t="str">
        <f t="shared" si="283"/>
        <v>April</v>
      </c>
      <c r="G18131" t="str">
        <f>VLOOKUP($B18131,[1]Content!$B$2:$D$1001,2,0)</f>
        <v>photo</v>
      </c>
      <c r="H18131" t="str">
        <f>VLOOKUP($B18131,[1]Content!$B$2:$D$1001,3,0)</f>
        <v>education</v>
      </c>
      <c r="I18131" t="str">
        <f>VLOOKUP($C18131,'[1]Reaction type'!$B$2:$D$17,2,0)</f>
        <v>positive</v>
      </c>
    </row>
    <row r="18132" customFormat="1" spans="1:9">
      <c r="A18132">
        <v>18855</v>
      </c>
      <c r="B18132" s="1" t="s">
        <v>767</v>
      </c>
      <c r="C18132" t="s">
        <v>48</v>
      </c>
      <c r="D18132">
        <f>VLOOKUP(C18132,'[1]Reaction type'!$B$2:$D$17,3,0)</f>
        <v>75</v>
      </c>
      <c r="E18132" s="2">
        <v>44053.7512962963</v>
      </c>
      <c r="F18132" s="2" t="str">
        <f t="shared" si="283"/>
        <v>August</v>
      </c>
      <c r="G18132" t="str">
        <f>VLOOKUP($B18132,[1]Content!$B$2:$D$1001,2,0)</f>
        <v>photo</v>
      </c>
      <c r="H18132" t="str">
        <f>VLOOKUP($B18132,[1]Content!$B$2:$D$1001,3,0)</f>
        <v>education</v>
      </c>
      <c r="I18132" t="str">
        <f>VLOOKUP($C18132,'[1]Reaction type'!$B$2:$D$17,2,0)</f>
        <v>positive</v>
      </c>
    </row>
    <row r="18133" customFormat="1" spans="1:9">
      <c r="A18133">
        <v>18856</v>
      </c>
      <c r="B18133" s="1" t="s">
        <v>767</v>
      </c>
      <c r="C18133" t="s">
        <v>37</v>
      </c>
      <c r="D18133">
        <f>VLOOKUP(C18133,'[1]Reaction type'!$B$2:$D$17,3,0)</f>
        <v>5</v>
      </c>
      <c r="E18133" s="2">
        <v>44015.9505555556</v>
      </c>
      <c r="F18133" s="2" t="str">
        <f t="shared" si="283"/>
        <v>July</v>
      </c>
      <c r="G18133" t="str">
        <f>VLOOKUP($B18133,[1]Content!$B$2:$D$1001,2,0)</f>
        <v>photo</v>
      </c>
      <c r="H18133" t="str">
        <f>VLOOKUP($B18133,[1]Content!$B$2:$D$1001,3,0)</f>
        <v>education</v>
      </c>
      <c r="I18133" t="str">
        <f>VLOOKUP($C18133,'[1]Reaction type'!$B$2:$D$17,2,0)</f>
        <v>negative</v>
      </c>
    </row>
    <row r="18134" customFormat="1" spans="1:9">
      <c r="A18134">
        <v>18857</v>
      </c>
      <c r="B18134" s="1" t="s">
        <v>767</v>
      </c>
      <c r="C18134" t="s">
        <v>50</v>
      </c>
      <c r="D18134">
        <f>VLOOKUP(C18134,'[1]Reaction type'!$B$2:$D$17,3,0)</f>
        <v>45</v>
      </c>
      <c r="E18134" s="2">
        <v>44060.5189814815</v>
      </c>
      <c r="F18134" s="2" t="str">
        <f t="shared" si="283"/>
        <v>August</v>
      </c>
      <c r="G18134" t="str">
        <f>VLOOKUP($B18134,[1]Content!$B$2:$D$1001,2,0)</f>
        <v>photo</v>
      </c>
      <c r="H18134" t="str">
        <f>VLOOKUP($B18134,[1]Content!$B$2:$D$1001,3,0)</f>
        <v>education</v>
      </c>
      <c r="I18134" t="str">
        <f>VLOOKUP($C18134,'[1]Reaction type'!$B$2:$D$17,2,0)</f>
        <v>positive</v>
      </c>
    </row>
    <row r="18135" customFormat="1" spans="1:9">
      <c r="A18135">
        <v>18859</v>
      </c>
      <c r="B18135" s="1" t="s">
        <v>768</v>
      </c>
      <c r="C18135" t="s">
        <v>48</v>
      </c>
      <c r="D18135">
        <f>VLOOKUP(C18135,'[1]Reaction type'!$B$2:$D$17,3,0)</f>
        <v>75</v>
      </c>
      <c r="E18135" s="2">
        <v>44326.9258217593</v>
      </c>
      <c r="F18135" s="2" t="str">
        <f t="shared" si="283"/>
        <v>May</v>
      </c>
      <c r="G18135" t="str">
        <f>VLOOKUP($B18135,[1]Content!$B$2:$D$1001,2,0)</f>
        <v>audio</v>
      </c>
      <c r="H18135" t="str">
        <f>VLOOKUP($B18135,[1]Content!$B$2:$D$1001,3,0)</f>
        <v>technology</v>
      </c>
      <c r="I18135" t="str">
        <f>VLOOKUP($C18135,'[1]Reaction type'!$B$2:$D$17,2,0)</f>
        <v>positive</v>
      </c>
    </row>
    <row r="18136" customFormat="1" spans="1:9">
      <c r="A18136">
        <v>18860</v>
      </c>
      <c r="B18136" s="1" t="s">
        <v>768</v>
      </c>
      <c r="C18136" t="s">
        <v>37</v>
      </c>
      <c r="D18136">
        <f>VLOOKUP(C18136,'[1]Reaction type'!$B$2:$D$17,3,0)</f>
        <v>5</v>
      </c>
      <c r="E18136" s="2">
        <v>44245.8927662037</v>
      </c>
      <c r="F18136" s="2" t="str">
        <f t="shared" si="283"/>
        <v>February</v>
      </c>
      <c r="G18136" t="str">
        <f>VLOOKUP($B18136,[1]Content!$B$2:$D$1001,2,0)</f>
        <v>audio</v>
      </c>
      <c r="H18136" t="str">
        <f>VLOOKUP($B18136,[1]Content!$B$2:$D$1001,3,0)</f>
        <v>technology</v>
      </c>
      <c r="I18136" t="str">
        <f>VLOOKUP($C18136,'[1]Reaction type'!$B$2:$D$17,2,0)</f>
        <v>negative</v>
      </c>
    </row>
    <row r="18137" customFormat="1" spans="1:9">
      <c r="A18137">
        <v>18861</v>
      </c>
      <c r="B18137" s="1" t="s">
        <v>768</v>
      </c>
      <c r="C18137" t="s">
        <v>31</v>
      </c>
      <c r="D18137">
        <f>VLOOKUP(C18137,'[1]Reaction type'!$B$2:$D$17,3,0)</f>
        <v>30</v>
      </c>
      <c r="E18137" s="2">
        <v>44107.5336226852</v>
      </c>
      <c r="F18137" s="2" t="str">
        <f t="shared" si="283"/>
        <v>October</v>
      </c>
      <c r="G18137" t="str">
        <f>VLOOKUP($B18137,[1]Content!$B$2:$D$1001,2,0)</f>
        <v>audio</v>
      </c>
      <c r="H18137" t="str">
        <f>VLOOKUP($B18137,[1]Content!$B$2:$D$1001,3,0)</f>
        <v>technology</v>
      </c>
      <c r="I18137" t="str">
        <f>VLOOKUP($C18137,'[1]Reaction type'!$B$2:$D$17,2,0)</f>
        <v>positive</v>
      </c>
    </row>
    <row r="18138" customFormat="1" spans="1:9">
      <c r="A18138">
        <v>18862</v>
      </c>
      <c r="B18138" s="1" t="s">
        <v>768</v>
      </c>
      <c r="C18138" t="s">
        <v>37</v>
      </c>
      <c r="D18138">
        <f>VLOOKUP(C18138,'[1]Reaction type'!$B$2:$D$17,3,0)</f>
        <v>5</v>
      </c>
      <c r="E18138" s="2">
        <v>44307.74625</v>
      </c>
      <c r="F18138" s="2" t="str">
        <f t="shared" si="283"/>
        <v>April</v>
      </c>
      <c r="G18138" t="str">
        <f>VLOOKUP($B18138,[1]Content!$B$2:$D$1001,2,0)</f>
        <v>audio</v>
      </c>
      <c r="H18138" t="str">
        <f>VLOOKUP($B18138,[1]Content!$B$2:$D$1001,3,0)</f>
        <v>technology</v>
      </c>
      <c r="I18138" t="str">
        <f>VLOOKUP($C18138,'[1]Reaction type'!$B$2:$D$17,2,0)</f>
        <v>negative</v>
      </c>
    </row>
    <row r="18139" customFormat="1" spans="1:9">
      <c r="A18139">
        <v>18863</v>
      </c>
      <c r="B18139" s="1" t="s">
        <v>768</v>
      </c>
      <c r="C18139" t="s">
        <v>40</v>
      </c>
      <c r="D18139">
        <f>VLOOKUP(C18139,'[1]Reaction type'!$B$2:$D$17,3,0)</f>
        <v>65</v>
      </c>
      <c r="E18139" s="2">
        <v>44356.3720023148</v>
      </c>
      <c r="F18139" s="2" t="str">
        <f t="shared" si="283"/>
        <v>June</v>
      </c>
      <c r="G18139" t="str">
        <f>VLOOKUP($B18139,[1]Content!$B$2:$D$1001,2,0)</f>
        <v>audio</v>
      </c>
      <c r="H18139" t="str">
        <f>VLOOKUP($B18139,[1]Content!$B$2:$D$1001,3,0)</f>
        <v>technology</v>
      </c>
      <c r="I18139" t="str">
        <f>VLOOKUP($C18139,'[1]Reaction type'!$B$2:$D$17,2,0)</f>
        <v>positive</v>
      </c>
    </row>
    <row r="18140" customFormat="1" spans="1:9">
      <c r="A18140">
        <v>18864</v>
      </c>
      <c r="B18140" s="1" t="s">
        <v>768</v>
      </c>
      <c r="C18140" t="s">
        <v>48</v>
      </c>
      <c r="D18140">
        <f>VLOOKUP(C18140,'[1]Reaction type'!$B$2:$D$17,3,0)</f>
        <v>75</v>
      </c>
      <c r="E18140" s="2">
        <v>44091.9310416667</v>
      </c>
      <c r="F18140" s="2" t="str">
        <f t="shared" si="283"/>
        <v>September</v>
      </c>
      <c r="G18140" t="str">
        <f>VLOOKUP($B18140,[1]Content!$B$2:$D$1001,2,0)</f>
        <v>audio</v>
      </c>
      <c r="H18140" t="str">
        <f>VLOOKUP($B18140,[1]Content!$B$2:$D$1001,3,0)</f>
        <v>technology</v>
      </c>
      <c r="I18140" t="str">
        <f>VLOOKUP($C18140,'[1]Reaction type'!$B$2:$D$17,2,0)</f>
        <v>positive</v>
      </c>
    </row>
    <row r="18141" customFormat="1" spans="1:9">
      <c r="A18141">
        <v>18865</v>
      </c>
      <c r="B18141" s="1" t="s">
        <v>768</v>
      </c>
      <c r="C18141" t="s">
        <v>54</v>
      </c>
      <c r="D18141">
        <f>VLOOKUP(C18141,'[1]Reaction type'!$B$2:$D$17,3,0)</f>
        <v>70</v>
      </c>
      <c r="E18141" s="2">
        <v>44161.9853703704</v>
      </c>
      <c r="F18141" s="2" t="str">
        <f t="shared" si="283"/>
        <v>November</v>
      </c>
      <c r="G18141" t="str">
        <f>VLOOKUP($B18141,[1]Content!$B$2:$D$1001,2,0)</f>
        <v>audio</v>
      </c>
      <c r="H18141" t="str">
        <f>VLOOKUP($B18141,[1]Content!$B$2:$D$1001,3,0)</f>
        <v>technology</v>
      </c>
      <c r="I18141" t="str">
        <f>VLOOKUP($C18141,'[1]Reaction type'!$B$2:$D$17,2,0)</f>
        <v>positive</v>
      </c>
    </row>
    <row r="18142" customFormat="1" spans="1:9">
      <c r="A18142">
        <v>18866</v>
      </c>
      <c r="B18142" s="1" t="s">
        <v>768</v>
      </c>
      <c r="C18142" t="s">
        <v>52</v>
      </c>
      <c r="D18142">
        <f>VLOOKUP(C18142,'[1]Reaction type'!$B$2:$D$17,3,0)</f>
        <v>50</v>
      </c>
      <c r="E18142" s="2">
        <v>44256.3568402778</v>
      </c>
      <c r="F18142" s="2" t="str">
        <f t="shared" si="283"/>
        <v>March</v>
      </c>
      <c r="G18142" t="str">
        <f>VLOOKUP($B18142,[1]Content!$B$2:$D$1001,2,0)</f>
        <v>audio</v>
      </c>
      <c r="H18142" t="str">
        <f>VLOOKUP($B18142,[1]Content!$B$2:$D$1001,3,0)</f>
        <v>technology</v>
      </c>
      <c r="I18142" t="str">
        <f>VLOOKUP($C18142,'[1]Reaction type'!$B$2:$D$17,2,0)</f>
        <v>positive</v>
      </c>
    </row>
    <row r="18143" customFormat="1" spans="1:9">
      <c r="A18143">
        <v>18867</v>
      </c>
      <c r="B18143" s="1" t="s">
        <v>768</v>
      </c>
      <c r="C18143" t="s">
        <v>42</v>
      </c>
      <c r="D18143">
        <f>VLOOKUP(C18143,'[1]Reaction type'!$B$2:$D$17,3,0)</f>
        <v>20</v>
      </c>
      <c r="E18143" s="2">
        <v>44278.3775115741</v>
      </c>
      <c r="F18143" s="2" t="str">
        <f t="shared" si="283"/>
        <v>March</v>
      </c>
      <c r="G18143" t="str">
        <f>VLOOKUP($B18143,[1]Content!$B$2:$D$1001,2,0)</f>
        <v>audio</v>
      </c>
      <c r="H18143" t="str">
        <f>VLOOKUP($B18143,[1]Content!$B$2:$D$1001,3,0)</f>
        <v>technology</v>
      </c>
      <c r="I18143" t="str">
        <f>VLOOKUP($C18143,'[1]Reaction type'!$B$2:$D$17,2,0)</f>
        <v>neutral</v>
      </c>
    </row>
    <row r="18144" customFormat="1" spans="1:9">
      <c r="A18144">
        <v>18868</v>
      </c>
      <c r="B18144" s="1" t="s">
        <v>768</v>
      </c>
      <c r="C18144" t="s">
        <v>57</v>
      </c>
      <c r="D18144">
        <f>VLOOKUP(C18144,'[1]Reaction type'!$B$2:$D$17,3,0)</f>
        <v>72</v>
      </c>
      <c r="E18144" s="2">
        <v>44296.3929050926</v>
      </c>
      <c r="F18144" s="2" t="str">
        <f t="shared" si="283"/>
        <v>April</v>
      </c>
      <c r="G18144" t="str">
        <f>VLOOKUP($B18144,[1]Content!$B$2:$D$1001,2,0)</f>
        <v>audio</v>
      </c>
      <c r="H18144" t="str">
        <f>VLOOKUP($B18144,[1]Content!$B$2:$D$1001,3,0)</f>
        <v>technology</v>
      </c>
      <c r="I18144" t="str">
        <f>VLOOKUP($C18144,'[1]Reaction type'!$B$2:$D$17,2,0)</f>
        <v>positive</v>
      </c>
    </row>
    <row r="18145" customFormat="1" spans="1:9">
      <c r="A18145">
        <v>18869</v>
      </c>
      <c r="B18145" s="1" t="s">
        <v>768</v>
      </c>
      <c r="C18145" t="s">
        <v>40</v>
      </c>
      <c r="D18145">
        <f>VLOOKUP(C18145,'[1]Reaction type'!$B$2:$D$17,3,0)</f>
        <v>65</v>
      </c>
      <c r="E18145" s="2">
        <v>44238.5217939815</v>
      </c>
      <c r="F18145" s="2" t="str">
        <f t="shared" si="283"/>
        <v>February</v>
      </c>
      <c r="G18145" t="str">
        <f>VLOOKUP($B18145,[1]Content!$B$2:$D$1001,2,0)</f>
        <v>audio</v>
      </c>
      <c r="H18145" t="str">
        <f>VLOOKUP($B18145,[1]Content!$B$2:$D$1001,3,0)</f>
        <v>technology</v>
      </c>
      <c r="I18145" t="str">
        <f>VLOOKUP($C18145,'[1]Reaction type'!$B$2:$D$17,2,0)</f>
        <v>positive</v>
      </c>
    </row>
    <row r="18146" customFormat="1" spans="1:9">
      <c r="A18146">
        <v>18870</v>
      </c>
      <c r="B18146" s="1" t="s">
        <v>768</v>
      </c>
      <c r="C18146" t="s">
        <v>42</v>
      </c>
      <c r="D18146">
        <f>VLOOKUP(C18146,'[1]Reaction type'!$B$2:$D$17,3,0)</f>
        <v>20</v>
      </c>
      <c r="E18146" s="2">
        <v>44142.6006018519</v>
      </c>
      <c r="F18146" s="2" t="str">
        <f t="shared" si="283"/>
        <v>November</v>
      </c>
      <c r="G18146" t="str">
        <f>VLOOKUP($B18146,[1]Content!$B$2:$D$1001,2,0)</f>
        <v>audio</v>
      </c>
      <c r="H18146" t="str">
        <f>VLOOKUP($B18146,[1]Content!$B$2:$D$1001,3,0)</f>
        <v>technology</v>
      </c>
      <c r="I18146" t="str">
        <f>VLOOKUP($C18146,'[1]Reaction type'!$B$2:$D$17,2,0)</f>
        <v>neutral</v>
      </c>
    </row>
    <row r="18147" customFormat="1" spans="1:9">
      <c r="A18147">
        <v>18871</v>
      </c>
      <c r="B18147" s="1" t="s">
        <v>768</v>
      </c>
      <c r="C18147" t="s">
        <v>57</v>
      </c>
      <c r="D18147">
        <f>VLOOKUP(C18147,'[1]Reaction type'!$B$2:$D$17,3,0)</f>
        <v>72</v>
      </c>
      <c r="E18147" s="2">
        <v>44340.6326388889</v>
      </c>
      <c r="F18147" s="2" t="str">
        <f t="shared" si="283"/>
        <v>May</v>
      </c>
      <c r="G18147" t="str">
        <f>VLOOKUP($B18147,[1]Content!$B$2:$D$1001,2,0)</f>
        <v>audio</v>
      </c>
      <c r="H18147" t="str">
        <f>VLOOKUP($B18147,[1]Content!$B$2:$D$1001,3,0)</f>
        <v>technology</v>
      </c>
      <c r="I18147" t="str">
        <f>VLOOKUP($C18147,'[1]Reaction type'!$B$2:$D$17,2,0)</f>
        <v>positive</v>
      </c>
    </row>
    <row r="18148" customFormat="1" spans="1:9">
      <c r="A18148">
        <v>18872</v>
      </c>
      <c r="B18148" s="1" t="s">
        <v>768</v>
      </c>
      <c r="C18148" t="s">
        <v>50</v>
      </c>
      <c r="D18148">
        <f>VLOOKUP(C18148,'[1]Reaction type'!$B$2:$D$17,3,0)</f>
        <v>45</v>
      </c>
      <c r="E18148" s="2">
        <v>44305.0769675926</v>
      </c>
      <c r="F18148" s="2" t="str">
        <f t="shared" si="283"/>
        <v>April</v>
      </c>
      <c r="G18148" t="str">
        <f>VLOOKUP($B18148,[1]Content!$B$2:$D$1001,2,0)</f>
        <v>audio</v>
      </c>
      <c r="H18148" t="str">
        <f>VLOOKUP($B18148,[1]Content!$B$2:$D$1001,3,0)</f>
        <v>technology</v>
      </c>
      <c r="I18148" t="str">
        <f>VLOOKUP($C18148,'[1]Reaction type'!$B$2:$D$17,2,0)</f>
        <v>positive</v>
      </c>
    </row>
    <row r="18149" customFormat="1" spans="1:9">
      <c r="A18149">
        <v>18873</v>
      </c>
      <c r="B18149" s="1" t="s">
        <v>768</v>
      </c>
      <c r="C18149" t="s">
        <v>51</v>
      </c>
      <c r="D18149">
        <f>VLOOKUP(C18149,'[1]Reaction type'!$B$2:$D$17,3,0)</f>
        <v>12</v>
      </c>
      <c r="E18149" s="2">
        <v>44011.9337962963</v>
      </c>
      <c r="F18149" s="2" t="str">
        <f t="shared" si="283"/>
        <v>June</v>
      </c>
      <c r="G18149" t="str">
        <f>VLOOKUP($B18149,[1]Content!$B$2:$D$1001,2,0)</f>
        <v>audio</v>
      </c>
      <c r="H18149" t="str">
        <f>VLOOKUP($B18149,[1]Content!$B$2:$D$1001,3,0)</f>
        <v>technology</v>
      </c>
      <c r="I18149" t="str">
        <f>VLOOKUP($C18149,'[1]Reaction type'!$B$2:$D$17,2,0)</f>
        <v>negative</v>
      </c>
    </row>
    <row r="18150" customFormat="1" spans="1:9">
      <c r="A18150">
        <v>18874</v>
      </c>
      <c r="B18150" s="1" t="s">
        <v>768</v>
      </c>
      <c r="C18150" t="s">
        <v>54</v>
      </c>
      <c r="D18150">
        <f>VLOOKUP(C18150,'[1]Reaction type'!$B$2:$D$17,3,0)</f>
        <v>70</v>
      </c>
      <c r="E18150" s="2">
        <v>44283.6088657407</v>
      </c>
      <c r="F18150" s="2" t="str">
        <f t="shared" si="283"/>
        <v>March</v>
      </c>
      <c r="G18150" t="str">
        <f>VLOOKUP($B18150,[1]Content!$B$2:$D$1001,2,0)</f>
        <v>audio</v>
      </c>
      <c r="H18150" t="str">
        <f>VLOOKUP($B18150,[1]Content!$B$2:$D$1001,3,0)</f>
        <v>technology</v>
      </c>
      <c r="I18150" t="str">
        <f>VLOOKUP($C18150,'[1]Reaction type'!$B$2:$D$17,2,0)</f>
        <v>positive</v>
      </c>
    </row>
    <row r="18151" customFormat="1" spans="1:9">
      <c r="A18151">
        <v>18875</v>
      </c>
      <c r="B18151" s="1" t="s">
        <v>768</v>
      </c>
      <c r="C18151" t="s">
        <v>26</v>
      </c>
      <c r="D18151">
        <f>VLOOKUP(C18151,'[1]Reaction type'!$B$2:$D$17,3,0)</f>
        <v>10</v>
      </c>
      <c r="E18151" s="2">
        <v>44337.5672337963</v>
      </c>
      <c r="F18151" s="2" t="str">
        <f t="shared" si="283"/>
        <v>May</v>
      </c>
      <c r="G18151" t="str">
        <f>VLOOKUP($B18151,[1]Content!$B$2:$D$1001,2,0)</f>
        <v>audio</v>
      </c>
      <c r="H18151" t="str">
        <f>VLOOKUP($B18151,[1]Content!$B$2:$D$1001,3,0)</f>
        <v>technology</v>
      </c>
      <c r="I18151" t="str">
        <f>VLOOKUP($C18151,'[1]Reaction type'!$B$2:$D$17,2,0)</f>
        <v>negative</v>
      </c>
    </row>
    <row r="18152" customFormat="1" spans="1:9">
      <c r="A18152">
        <v>18876</v>
      </c>
      <c r="B18152" s="1" t="s">
        <v>768</v>
      </c>
      <c r="C18152" t="s">
        <v>52</v>
      </c>
      <c r="D18152">
        <f>VLOOKUP(C18152,'[1]Reaction type'!$B$2:$D$17,3,0)</f>
        <v>50</v>
      </c>
      <c r="E18152" s="2">
        <v>44273.8321990741</v>
      </c>
      <c r="F18152" s="2" t="str">
        <f t="shared" si="283"/>
        <v>March</v>
      </c>
      <c r="G18152" t="str">
        <f>VLOOKUP($B18152,[1]Content!$B$2:$D$1001,2,0)</f>
        <v>audio</v>
      </c>
      <c r="H18152" t="str">
        <f>VLOOKUP($B18152,[1]Content!$B$2:$D$1001,3,0)</f>
        <v>technology</v>
      </c>
      <c r="I18152" t="str">
        <f>VLOOKUP($C18152,'[1]Reaction type'!$B$2:$D$17,2,0)</f>
        <v>positive</v>
      </c>
    </row>
    <row r="18153" customFormat="1" spans="1:9">
      <c r="A18153">
        <v>18877</v>
      </c>
      <c r="B18153" s="1" t="s">
        <v>768</v>
      </c>
      <c r="C18153" t="s">
        <v>57</v>
      </c>
      <c r="D18153">
        <f>VLOOKUP(C18153,'[1]Reaction type'!$B$2:$D$17,3,0)</f>
        <v>72</v>
      </c>
      <c r="E18153" s="2">
        <v>44158.3844212963</v>
      </c>
      <c r="F18153" s="2" t="str">
        <f t="shared" si="283"/>
        <v>November</v>
      </c>
      <c r="G18153" t="str">
        <f>VLOOKUP($B18153,[1]Content!$B$2:$D$1001,2,0)</f>
        <v>audio</v>
      </c>
      <c r="H18153" t="str">
        <f>VLOOKUP($B18153,[1]Content!$B$2:$D$1001,3,0)</f>
        <v>technology</v>
      </c>
      <c r="I18153" t="str">
        <f>VLOOKUP($C18153,'[1]Reaction type'!$B$2:$D$17,2,0)</f>
        <v>positive</v>
      </c>
    </row>
    <row r="18154" customFormat="1" spans="1:9">
      <c r="A18154">
        <v>18878</v>
      </c>
      <c r="B18154" s="1" t="s">
        <v>768</v>
      </c>
      <c r="C18154" t="s">
        <v>57</v>
      </c>
      <c r="D18154">
        <f>VLOOKUP(C18154,'[1]Reaction type'!$B$2:$D$17,3,0)</f>
        <v>72</v>
      </c>
      <c r="E18154" s="2">
        <v>44060.7141898148</v>
      </c>
      <c r="F18154" s="2" t="str">
        <f t="shared" si="283"/>
        <v>August</v>
      </c>
      <c r="G18154" t="str">
        <f>VLOOKUP($B18154,[1]Content!$B$2:$D$1001,2,0)</f>
        <v>audio</v>
      </c>
      <c r="H18154" t="str">
        <f>VLOOKUP($B18154,[1]Content!$B$2:$D$1001,3,0)</f>
        <v>technology</v>
      </c>
      <c r="I18154" t="str">
        <f>VLOOKUP($C18154,'[1]Reaction type'!$B$2:$D$17,2,0)</f>
        <v>positive</v>
      </c>
    </row>
    <row r="18155" customFormat="1" spans="1:9">
      <c r="A18155">
        <v>18879</v>
      </c>
      <c r="B18155" s="1" t="s">
        <v>768</v>
      </c>
      <c r="C18155" t="s">
        <v>53</v>
      </c>
      <c r="D18155">
        <f>VLOOKUP(C18155,'[1]Reaction type'!$B$2:$D$17,3,0)</f>
        <v>60</v>
      </c>
      <c r="E18155" s="2">
        <v>44150.1797916667</v>
      </c>
      <c r="F18155" s="2" t="str">
        <f t="shared" si="283"/>
        <v>November</v>
      </c>
      <c r="G18155" t="str">
        <f>VLOOKUP($B18155,[1]Content!$B$2:$D$1001,2,0)</f>
        <v>audio</v>
      </c>
      <c r="H18155" t="str">
        <f>VLOOKUP($B18155,[1]Content!$B$2:$D$1001,3,0)</f>
        <v>technology</v>
      </c>
      <c r="I18155" t="str">
        <f>VLOOKUP($C18155,'[1]Reaction type'!$B$2:$D$17,2,0)</f>
        <v>positive</v>
      </c>
    </row>
    <row r="18156" customFormat="1" spans="1:9">
      <c r="A18156">
        <v>18880</v>
      </c>
      <c r="B18156" s="1" t="s">
        <v>768</v>
      </c>
      <c r="C18156" t="s">
        <v>54</v>
      </c>
      <c r="D18156">
        <f>VLOOKUP(C18156,'[1]Reaction type'!$B$2:$D$17,3,0)</f>
        <v>70</v>
      </c>
      <c r="E18156" s="2">
        <v>44223.9429513889</v>
      </c>
      <c r="F18156" s="2" t="str">
        <f t="shared" si="283"/>
        <v>January</v>
      </c>
      <c r="G18156" t="str">
        <f>VLOOKUP($B18156,[1]Content!$B$2:$D$1001,2,0)</f>
        <v>audio</v>
      </c>
      <c r="H18156" t="str">
        <f>VLOOKUP($B18156,[1]Content!$B$2:$D$1001,3,0)</f>
        <v>technology</v>
      </c>
      <c r="I18156" t="str">
        <f>VLOOKUP($C18156,'[1]Reaction type'!$B$2:$D$17,2,0)</f>
        <v>positive</v>
      </c>
    </row>
    <row r="18157" customFormat="1" spans="1:9">
      <c r="A18157">
        <v>18881</v>
      </c>
      <c r="B18157" s="1" t="s">
        <v>768</v>
      </c>
      <c r="C18157" t="s">
        <v>40</v>
      </c>
      <c r="D18157">
        <f>VLOOKUP(C18157,'[1]Reaction type'!$B$2:$D$17,3,0)</f>
        <v>65</v>
      </c>
      <c r="E18157" s="2">
        <v>44352.4262037037</v>
      </c>
      <c r="F18157" s="2" t="str">
        <f t="shared" si="283"/>
        <v>June</v>
      </c>
      <c r="G18157" t="str">
        <f>VLOOKUP($B18157,[1]Content!$B$2:$D$1001,2,0)</f>
        <v>audio</v>
      </c>
      <c r="H18157" t="str">
        <f>VLOOKUP($B18157,[1]Content!$B$2:$D$1001,3,0)</f>
        <v>technology</v>
      </c>
      <c r="I18157" t="str">
        <f>VLOOKUP($C18157,'[1]Reaction type'!$B$2:$D$17,2,0)</f>
        <v>positive</v>
      </c>
    </row>
    <row r="18158" customFormat="1" spans="1:9">
      <c r="A18158">
        <v>18882</v>
      </c>
      <c r="B18158" s="1" t="s">
        <v>768</v>
      </c>
      <c r="C18158" t="s">
        <v>26</v>
      </c>
      <c r="D18158">
        <f>VLOOKUP(C18158,'[1]Reaction type'!$B$2:$D$17,3,0)</f>
        <v>10</v>
      </c>
      <c r="E18158" s="2">
        <v>44341.5687152778</v>
      </c>
      <c r="F18158" s="2" t="str">
        <f t="shared" si="283"/>
        <v>May</v>
      </c>
      <c r="G18158" t="str">
        <f>VLOOKUP($B18158,[1]Content!$B$2:$D$1001,2,0)</f>
        <v>audio</v>
      </c>
      <c r="H18158" t="str">
        <f>VLOOKUP($B18158,[1]Content!$B$2:$D$1001,3,0)</f>
        <v>technology</v>
      </c>
      <c r="I18158" t="str">
        <f>VLOOKUP($C18158,'[1]Reaction type'!$B$2:$D$17,2,0)</f>
        <v>negative</v>
      </c>
    </row>
    <row r="18159" customFormat="1" spans="1:9">
      <c r="A18159">
        <v>18883</v>
      </c>
      <c r="B18159" s="1" t="s">
        <v>768</v>
      </c>
      <c r="C18159" t="s">
        <v>51</v>
      </c>
      <c r="D18159">
        <f>VLOOKUP(C18159,'[1]Reaction type'!$B$2:$D$17,3,0)</f>
        <v>12</v>
      </c>
      <c r="E18159" s="2">
        <v>44228.4171064815</v>
      </c>
      <c r="F18159" s="2" t="str">
        <f t="shared" si="283"/>
        <v>February</v>
      </c>
      <c r="G18159" t="str">
        <f>VLOOKUP($B18159,[1]Content!$B$2:$D$1001,2,0)</f>
        <v>audio</v>
      </c>
      <c r="H18159" t="str">
        <f>VLOOKUP($B18159,[1]Content!$B$2:$D$1001,3,0)</f>
        <v>technology</v>
      </c>
      <c r="I18159" t="str">
        <f>VLOOKUP($C18159,'[1]Reaction type'!$B$2:$D$17,2,0)</f>
        <v>negative</v>
      </c>
    </row>
    <row r="18160" customFormat="1" spans="1:9">
      <c r="A18160">
        <v>18884</v>
      </c>
      <c r="B18160" s="1" t="s">
        <v>768</v>
      </c>
      <c r="C18160" t="s">
        <v>40</v>
      </c>
      <c r="D18160">
        <f>VLOOKUP(C18160,'[1]Reaction type'!$B$2:$D$17,3,0)</f>
        <v>65</v>
      </c>
      <c r="E18160" s="2">
        <v>44252.5098611111</v>
      </c>
      <c r="F18160" s="2" t="str">
        <f t="shared" si="283"/>
        <v>February</v>
      </c>
      <c r="G18160" t="str">
        <f>VLOOKUP($B18160,[1]Content!$B$2:$D$1001,2,0)</f>
        <v>audio</v>
      </c>
      <c r="H18160" t="str">
        <f>VLOOKUP($B18160,[1]Content!$B$2:$D$1001,3,0)</f>
        <v>technology</v>
      </c>
      <c r="I18160" t="str">
        <f>VLOOKUP($C18160,'[1]Reaction type'!$B$2:$D$17,2,0)</f>
        <v>positive</v>
      </c>
    </row>
    <row r="18161" customFormat="1" spans="1:9">
      <c r="A18161">
        <v>18885</v>
      </c>
      <c r="B18161" s="1" t="s">
        <v>768</v>
      </c>
      <c r="C18161" t="s">
        <v>31</v>
      </c>
      <c r="D18161">
        <f>VLOOKUP(C18161,'[1]Reaction type'!$B$2:$D$17,3,0)</f>
        <v>30</v>
      </c>
      <c r="E18161" s="2">
        <v>44034.6304050926</v>
      </c>
      <c r="F18161" s="2" t="str">
        <f t="shared" si="283"/>
        <v>July</v>
      </c>
      <c r="G18161" t="str">
        <f>VLOOKUP($B18161,[1]Content!$B$2:$D$1001,2,0)</f>
        <v>audio</v>
      </c>
      <c r="H18161" t="str">
        <f>VLOOKUP($B18161,[1]Content!$B$2:$D$1001,3,0)</f>
        <v>technology</v>
      </c>
      <c r="I18161" t="str">
        <f>VLOOKUP($C18161,'[1]Reaction type'!$B$2:$D$17,2,0)</f>
        <v>positive</v>
      </c>
    </row>
    <row r="18162" customFormat="1" spans="1:9">
      <c r="A18162">
        <v>18886</v>
      </c>
      <c r="B18162" s="1" t="s">
        <v>768</v>
      </c>
      <c r="C18162" t="s">
        <v>57</v>
      </c>
      <c r="D18162">
        <f>VLOOKUP(C18162,'[1]Reaction type'!$B$2:$D$17,3,0)</f>
        <v>72</v>
      </c>
      <c r="E18162" s="2">
        <v>44363.4584027778</v>
      </c>
      <c r="F18162" s="2" t="str">
        <f t="shared" si="283"/>
        <v>June</v>
      </c>
      <c r="G18162" t="str">
        <f>VLOOKUP($B18162,[1]Content!$B$2:$D$1001,2,0)</f>
        <v>audio</v>
      </c>
      <c r="H18162" t="str">
        <f>VLOOKUP($B18162,[1]Content!$B$2:$D$1001,3,0)</f>
        <v>technology</v>
      </c>
      <c r="I18162" t="str">
        <f>VLOOKUP($C18162,'[1]Reaction type'!$B$2:$D$17,2,0)</f>
        <v>positive</v>
      </c>
    </row>
    <row r="18163" customFormat="1" spans="1:9">
      <c r="A18163">
        <v>18887</v>
      </c>
      <c r="B18163" s="1" t="s">
        <v>768</v>
      </c>
      <c r="C18163" t="s">
        <v>53</v>
      </c>
      <c r="D18163">
        <f>VLOOKUP(C18163,'[1]Reaction type'!$B$2:$D$17,3,0)</f>
        <v>60</v>
      </c>
      <c r="E18163" s="2">
        <v>44147.5166666667</v>
      </c>
      <c r="F18163" s="2" t="str">
        <f t="shared" si="283"/>
        <v>November</v>
      </c>
      <c r="G18163" t="str">
        <f>VLOOKUP($B18163,[1]Content!$B$2:$D$1001,2,0)</f>
        <v>audio</v>
      </c>
      <c r="H18163" t="str">
        <f>VLOOKUP($B18163,[1]Content!$B$2:$D$1001,3,0)</f>
        <v>technology</v>
      </c>
      <c r="I18163" t="str">
        <f>VLOOKUP($C18163,'[1]Reaction type'!$B$2:$D$17,2,0)</f>
        <v>positive</v>
      </c>
    </row>
    <row r="18164" customFormat="1" spans="1:9">
      <c r="A18164">
        <v>18888</v>
      </c>
      <c r="B18164" s="1" t="s">
        <v>768</v>
      </c>
      <c r="C18164" t="s">
        <v>52</v>
      </c>
      <c r="D18164">
        <f>VLOOKUP(C18164,'[1]Reaction type'!$B$2:$D$17,3,0)</f>
        <v>50</v>
      </c>
      <c r="E18164" s="2">
        <v>44080.3742013889</v>
      </c>
      <c r="F18164" s="2" t="str">
        <f t="shared" si="283"/>
        <v>September</v>
      </c>
      <c r="G18164" t="str">
        <f>VLOOKUP($B18164,[1]Content!$B$2:$D$1001,2,0)</f>
        <v>audio</v>
      </c>
      <c r="H18164" t="str">
        <f>VLOOKUP($B18164,[1]Content!$B$2:$D$1001,3,0)</f>
        <v>technology</v>
      </c>
      <c r="I18164" t="str">
        <f>VLOOKUP($C18164,'[1]Reaction type'!$B$2:$D$17,2,0)</f>
        <v>positive</v>
      </c>
    </row>
    <row r="18165" customFormat="1" spans="1:9">
      <c r="A18165">
        <v>18889</v>
      </c>
      <c r="B18165" s="1" t="s">
        <v>768</v>
      </c>
      <c r="C18165" t="s">
        <v>35</v>
      </c>
      <c r="D18165">
        <f>VLOOKUP(C18165,'[1]Reaction type'!$B$2:$D$17,3,0)</f>
        <v>70</v>
      </c>
      <c r="E18165" s="2">
        <v>44285.0885532407</v>
      </c>
      <c r="F18165" s="2" t="str">
        <f t="shared" si="283"/>
        <v>March</v>
      </c>
      <c r="G18165" t="str">
        <f>VLOOKUP($B18165,[1]Content!$B$2:$D$1001,2,0)</f>
        <v>audio</v>
      </c>
      <c r="H18165" t="str">
        <f>VLOOKUP($B18165,[1]Content!$B$2:$D$1001,3,0)</f>
        <v>technology</v>
      </c>
      <c r="I18165" t="str">
        <f>VLOOKUP($C18165,'[1]Reaction type'!$B$2:$D$17,2,0)</f>
        <v>positive</v>
      </c>
    </row>
    <row r="18166" customFormat="1" spans="1:9">
      <c r="A18166">
        <v>18891</v>
      </c>
      <c r="B18166" s="1" t="s">
        <v>769</v>
      </c>
      <c r="C18166" t="s">
        <v>26</v>
      </c>
      <c r="D18166">
        <f>VLOOKUP(C18166,'[1]Reaction type'!$B$2:$D$17,3,0)</f>
        <v>10</v>
      </c>
      <c r="E18166" s="2">
        <v>44169.6556018519</v>
      </c>
      <c r="F18166" s="2" t="str">
        <f t="shared" si="283"/>
        <v>December</v>
      </c>
      <c r="G18166" t="str">
        <f>VLOOKUP($B18166,[1]Content!$B$2:$D$1001,2,0)</f>
        <v>photo</v>
      </c>
      <c r="H18166" t="str">
        <f>VLOOKUP($B18166,[1]Content!$B$2:$D$1001,3,0)</f>
        <v>technology</v>
      </c>
      <c r="I18166" t="str">
        <f>VLOOKUP($C18166,'[1]Reaction type'!$B$2:$D$17,2,0)</f>
        <v>negative</v>
      </c>
    </row>
    <row r="18167" customFormat="1" spans="1:9">
      <c r="A18167">
        <v>18892</v>
      </c>
      <c r="B18167" s="1" t="s">
        <v>769</v>
      </c>
      <c r="C18167" t="s">
        <v>31</v>
      </c>
      <c r="D18167">
        <f>VLOOKUP(C18167,'[1]Reaction type'!$B$2:$D$17,3,0)</f>
        <v>30</v>
      </c>
      <c r="E18167" s="2">
        <v>44264.4928240741</v>
      </c>
      <c r="F18167" s="2" t="str">
        <f t="shared" si="283"/>
        <v>March</v>
      </c>
      <c r="G18167" t="str">
        <f>VLOOKUP($B18167,[1]Content!$B$2:$D$1001,2,0)</f>
        <v>photo</v>
      </c>
      <c r="H18167" t="str">
        <f>VLOOKUP($B18167,[1]Content!$B$2:$D$1001,3,0)</f>
        <v>technology</v>
      </c>
      <c r="I18167" t="str">
        <f>VLOOKUP($C18167,'[1]Reaction type'!$B$2:$D$17,2,0)</f>
        <v>positive</v>
      </c>
    </row>
    <row r="18168" customFormat="1" spans="1:9">
      <c r="A18168">
        <v>18893</v>
      </c>
      <c r="B18168" s="1" t="s">
        <v>769</v>
      </c>
      <c r="C18168" t="s">
        <v>24</v>
      </c>
      <c r="D18168">
        <f>VLOOKUP(C18168,'[1]Reaction type'!$B$2:$D$17,3,0)</f>
        <v>0</v>
      </c>
      <c r="E18168" s="2">
        <v>44068.6214814815</v>
      </c>
      <c r="F18168" s="2" t="str">
        <f t="shared" si="283"/>
        <v>August</v>
      </c>
      <c r="G18168" t="str">
        <f>VLOOKUP($B18168,[1]Content!$B$2:$D$1001,2,0)</f>
        <v>photo</v>
      </c>
      <c r="H18168" t="str">
        <f>VLOOKUP($B18168,[1]Content!$B$2:$D$1001,3,0)</f>
        <v>technology</v>
      </c>
      <c r="I18168" t="str">
        <f>VLOOKUP($C18168,'[1]Reaction type'!$B$2:$D$17,2,0)</f>
        <v>negative</v>
      </c>
    </row>
    <row r="18169" customFormat="1" spans="1:9">
      <c r="A18169">
        <v>18894</v>
      </c>
      <c r="B18169" s="1" t="s">
        <v>769</v>
      </c>
      <c r="C18169" t="s">
        <v>52</v>
      </c>
      <c r="D18169">
        <f>VLOOKUP(C18169,'[1]Reaction type'!$B$2:$D$17,3,0)</f>
        <v>50</v>
      </c>
      <c r="E18169" s="2">
        <v>44299.6000810185</v>
      </c>
      <c r="F18169" s="2" t="str">
        <f t="shared" si="283"/>
        <v>April</v>
      </c>
      <c r="G18169" t="str">
        <f>VLOOKUP($B18169,[1]Content!$B$2:$D$1001,2,0)</f>
        <v>photo</v>
      </c>
      <c r="H18169" t="str">
        <f>VLOOKUP($B18169,[1]Content!$B$2:$D$1001,3,0)</f>
        <v>technology</v>
      </c>
      <c r="I18169" t="str">
        <f>VLOOKUP($C18169,'[1]Reaction type'!$B$2:$D$17,2,0)</f>
        <v>positive</v>
      </c>
    </row>
    <row r="18170" customFormat="1" spans="1:9">
      <c r="A18170">
        <v>18895</v>
      </c>
      <c r="B18170" s="1" t="s">
        <v>769</v>
      </c>
      <c r="C18170" t="s">
        <v>37</v>
      </c>
      <c r="D18170">
        <f>VLOOKUP(C18170,'[1]Reaction type'!$B$2:$D$17,3,0)</f>
        <v>5</v>
      </c>
      <c r="E18170" s="2">
        <v>44127.940474537</v>
      </c>
      <c r="F18170" s="2" t="str">
        <f t="shared" si="283"/>
        <v>October</v>
      </c>
      <c r="G18170" t="str">
        <f>VLOOKUP($B18170,[1]Content!$B$2:$D$1001,2,0)</f>
        <v>photo</v>
      </c>
      <c r="H18170" t="str">
        <f>VLOOKUP($B18170,[1]Content!$B$2:$D$1001,3,0)</f>
        <v>technology</v>
      </c>
      <c r="I18170" t="str">
        <f>VLOOKUP($C18170,'[1]Reaction type'!$B$2:$D$17,2,0)</f>
        <v>negative</v>
      </c>
    </row>
    <row r="18171" customFormat="1" spans="1:9">
      <c r="A18171">
        <v>18896</v>
      </c>
      <c r="B18171" s="1" t="s">
        <v>769</v>
      </c>
      <c r="C18171" t="s">
        <v>33</v>
      </c>
      <c r="D18171">
        <f>VLOOKUP(C18171,'[1]Reaction type'!$B$2:$D$17,3,0)</f>
        <v>35</v>
      </c>
      <c r="E18171" s="2">
        <v>44130.2038425926</v>
      </c>
      <c r="F18171" s="2" t="str">
        <f t="shared" si="283"/>
        <v>October</v>
      </c>
      <c r="G18171" t="str">
        <f>VLOOKUP($B18171,[1]Content!$B$2:$D$1001,2,0)</f>
        <v>photo</v>
      </c>
      <c r="H18171" t="str">
        <f>VLOOKUP($B18171,[1]Content!$B$2:$D$1001,3,0)</f>
        <v>technology</v>
      </c>
      <c r="I18171" t="str">
        <f>VLOOKUP($C18171,'[1]Reaction type'!$B$2:$D$17,2,0)</f>
        <v>neutral</v>
      </c>
    </row>
    <row r="18172" customFormat="1" spans="1:9">
      <c r="A18172">
        <v>18897</v>
      </c>
      <c r="B18172" s="1" t="s">
        <v>769</v>
      </c>
      <c r="C18172" t="s">
        <v>26</v>
      </c>
      <c r="D18172">
        <f>VLOOKUP(C18172,'[1]Reaction type'!$B$2:$D$17,3,0)</f>
        <v>10</v>
      </c>
      <c r="E18172" s="2">
        <v>44118.1699768519</v>
      </c>
      <c r="F18172" s="2" t="str">
        <f t="shared" si="283"/>
        <v>October</v>
      </c>
      <c r="G18172" t="str">
        <f>VLOOKUP($B18172,[1]Content!$B$2:$D$1001,2,0)</f>
        <v>photo</v>
      </c>
      <c r="H18172" t="str">
        <f>VLOOKUP($B18172,[1]Content!$B$2:$D$1001,3,0)</f>
        <v>technology</v>
      </c>
      <c r="I18172" t="str">
        <f>VLOOKUP($C18172,'[1]Reaction type'!$B$2:$D$17,2,0)</f>
        <v>negative</v>
      </c>
    </row>
    <row r="18173" customFormat="1" spans="1:9">
      <c r="A18173">
        <v>18898</v>
      </c>
      <c r="B18173" s="1" t="s">
        <v>769</v>
      </c>
      <c r="C18173" t="s">
        <v>33</v>
      </c>
      <c r="D18173">
        <f>VLOOKUP(C18173,'[1]Reaction type'!$B$2:$D$17,3,0)</f>
        <v>35</v>
      </c>
      <c r="E18173" s="2">
        <v>44264.0403703704</v>
      </c>
      <c r="F18173" s="2" t="str">
        <f t="shared" si="283"/>
        <v>March</v>
      </c>
      <c r="G18173" t="str">
        <f>VLOOKUP($B18173,[1]Content!$B$2:$D$1001,2,0)</f>
        <v>photo</v>
      </c>
      <c r="H18173" t="str">
        <f>VLOOKUP($B18173,[1]Content!$B$2:$D$1001,3,0)</f>
        <v>technology</v>
      </c>
      <c r="I18173" t="str">
        <f>VLOOKUP($C18173,'[1]Reaction type'!$B$2:$D$17,2,0)</f>
        <v>neutral</v>
      </c>
    </row>
    <row r="18174" customFormat="1" spans="1:9">
      <c r="A18174">
        <v>18899</v>
      </c>
      <c r="B18174" s="1" t="s">
        <v>769</v>
      </c>
      <c r="C18174" t="s">
        <v>42</v>
      </c>
      <c r="D18174">
        <f>VLOOKUP(C18174,'[1]Reaction type'!$B$2:$D$17,3,0)</f>
        <v>20</v>
      </c>
      <c r="E18174" s="2">
        <v>44363.6425925926</v>
      </c>
      <c r="F18174" s="2" t="str">
        <f t="shared" si="283"/>
        <v>June</v>
      </c>
      <c r="G18174" t="str">
        <f>VLOOKUP($B18174,[1]Content!$B$2:$D$1001,2,0)</f>
        <v>photo</v>
      </c>
      <c r="H18174" t="str">
        <f>VLOOKUP($B18174,[1]Content!$B$2:$D$1001,3,0)</f>
        <v>technology</v>
      </c>
      <c r="I18174" t="str">
        <f>VLOOKUP($C18174,'[1]Reaction type'!$B$2:$D$17,2,0)</f>
        <v>neutral</v>
      </c>
    </row>
    <row r="18175" customFormat="1" spans="1:9">
      <c r="A18175">
        <v>18900</v>
      </c>
      <c r="B18175" s="1" t="s">
        <v>769</v>
      </c>
      <c r="C18175" t="s">
        <v>50</v>
      </c>
      <c r="D18175">
        <f>VLOOKUP(C18175,'[1]Reaction type'!$B$2:$D$17,3,0)</f>
        <v>45</v>
      </c>
      <c r="E18175" s="2">
        <v>44217.9450810185</v>
      </c>
      <c r="F18175" s="2" t="str">
        <f t="shared" si="283"/>
        <v>January</v>
      </c>
      <c r="G18175" t="str">
        <f>VLOOKUP($B18175,[1]Content!$B$2:$D$1001,2,0)</f>
        <v>photo</v>
      </c>
      <c r="H18175" t="str">
        <f>VLOOKUP($B18175,[1]Content!$B$2:$D$1001,3,0)</f>
        <v>technology</v>
      </c>
      <c r="I18175" t="str">
        <f>VLOOKUP($C18175,'[1]Reaction type'!$B$2:$D$17,2,0)</f>
        <v>positive</v>
      </c>
    </row>
    <row r="18176" customFormat="1" spans="1:9">
      <c r="A18176">
        <v>18901</v>
      </c>
      <c r="B18176" s="1" t="s">
        <v>769</v>
      </c>
      <c r="C18176" t="s">
        <v>40</v>
      </c>
      <c r="D18176">
        <f>VLOOKUP(C18176,'[1]Reaction type'!$B$2:$D$17,3,0)</f>
        <v>65</v>
      </c>
      <c r="E18176" s="2">
        <v>44145.7620601852</v>
      </c>
      <c r="F18176" s="2" t="str">
        <f t="shared" si="283"/>
        <v>November</v>
      </c>
      <c r="G18176" t="str">
        <f>VLOOKUP($B18176,[1]Content!$B$2:$D$1001,2,0)</f>
        <v>photo</v>
      </c>
      <c r="H18176" t="str">
        <f>VLOOKUP($B18176,[1]Content!$B$2:$D$1001,3,0)</f>
        <v>technology</v>
      </c>
      <c r="I18176" t="str">
        <f>VLOOKUP($C18176,'[1]Reaction type'!$B$2:$D$17,2,0)</f>
        <v>positive</v>
      </c>
    </row>
    <row r="18177" customFormat="1" spans="1:9">
      <c r="A18177">
        <v>18903</v>
      </c>
      <c r="B18177" s="1" t="s">
        <v>770</v>
      </c>
      <c r="C18177" t="s">
        <v>54</v>
      </c>
      <c r="D18177">
        <f>VLOOKUP(C18177,'[1]Reaction type'!$B$2:$D$17,3,0)</f>
        <v>70</v>
      </c>
      <c r="E18177" s="2">
        <v>44173.125625</v>
      </c>
      <c r="F18177" s="2" t="str">
        <f t="shared" si="283"/>
        <v>December</v>
      </c>
      <c r="G18177" t="str">
        <f>VLOOKUP($B18177,[1]Content!$B$2:$D$1001,2,0)</f>
        <v>audio</v>
      </c>
      <c r="H18177" t="str">
        <f>VLOOKUP($B18177,[1]Content!$B$2:$D$1001,3,0)</f>
        <v>education</v>
      </c>
      <c r="I18177" t="str">
        <f>VLOOKUP($C18177,'[1]Reaction type'!$B$2:$D$17,2,0)</f>
        <v>positive</v>
      </c>
    </row>
    <row r="18178" customFormat="1" spans="1:9">
      <c r="A18178">
        <v>18904</v>
      </c>
      <c r="B18178" s="1" t="s">
        <v>770</v>
      </c>
      <c r="C18178" t="s">
        <v>54</v>
      </c>
      <c r="D18178">
        <f>VLOOKUP(C18178,'[1]Reaction type'!$B$2:$D$17,3,0)</f>
        <v>70</v>
      </c>
      <c r="E18178" s="2">
        <v>44258.2400347222</v>
      </c>
      <c r="F18178" s="2" t="str">
        <f t="shared" si="283"/>
        <v>March</v>
      </c>
      <c r="G18178" t="str">
        <f>VLOOKUP($B18178,[1]Content!$B$2:$D$1001,2,0)</f>
        <v>audio</v>
      </c>
      <c r="H18178" t="str">
        <f>VLOOKUP($B18178,[1]Content!$B$2:$D$1001,3,0)</f>
        <v>education</v>
      </c>
      <c r="I18178" t="str">
        <f>VLOOKUP($C18178,'[1]Reaction type'!$B$2:$D$17,2,0)</f>
        <v>positive</v>
      </c>
    </row>
    <row r="18179" customFormat="1" spans="1:9">
      <c r="A18179">
        <v>18905</v>
      </c>
      <c r="B18179" s="1" t="s">
        <v>770</v>
      </c>
      <c r="C18179" t="s">
        <v>54</v>
      </c>
      <c r="D18179">
        <f>VLOOKUP(C18179,'[1]Reaction type'!$B$2:$D$17,3,0)</f>
        <v>70</v>
      </c>
      <c r="E18179" s="2">
        <v>44037.1440972222</v>
      </c>
      <c r="F18179" s="2" t="str">
        <f t="shared" ref="F18179:F18242" si="284">TEXT(E18179,"mmmm")</f>
        <v>July</v>
      </c>
      <c r="G18179" t="str">
        <f>VLOOKUP($B18179,[1]Content!$B$2:$D$1001,2,0)</f>
        <v>audio</v>
      </c>
      <c r="H18179" t="str">
        <f>VLOOKUP($B18179,[1]Content!$B$2:$D$1001,3,0)</f>
        <v>education</v>
      </c>
      <c r="I18179" t="str">
        <f>VLOOKUP($C18179,'[1]Reaction type'!$B$2:$D$17,2,0)</f>
        <v>positive</v>
      </c>
    </row>
    <row r="18180" customFormat="1" spans="1:9">
      <c r="A18180">
        <v>18906</v>
      </c>
      <c r="B18180" s="1" t="s">
        <v>770</v>
      </c>
      <c r="C18180" t="s">
        <v>54</v>
      </c>
      <c r="D18180">
        <f>VLOOKUP(C18180,'[1]Reaction type'!$B$2:$D$17,3,0)</f>
        <v>70</v>
      </c>
      <c r="E18180" s="2">
        <v>44045.1712152778</v>
      </c>
      <c r="F18180" s="2" t="str">
        <f t="shared" si="284"/>
        <v>August</v>
      </c>
      <c r="G18180" t="str">
        <f>VLOOKUP($B18180,[1]Content!$B$2:$D$1001,2,0)</f>
        <v>audio</v>
      </c>
      <c r="H18180" t="str">
        <f>VLOOKUP($B18180,[1]Content!$B$2:$D$1001,3,0)</f>
        <v>education</v>
      </c>
      <c r="I18180" t="str">
        <f>VLOOKUP($C18180,'[1]Reaction type'!$B$2:$D$17,2,0)</f>
        <v>positive</v>
      </c>
    </row>
    <row r="18181" customFormat="1" spans="1:9">
      <c r="A18181">
        <v>18907</v>
      </c>
      <c r="B18181" s="1" t="s">
        <v>770</v>
      </c>
      <c r="C18181" t="s">
        <v>33</v>
      </c>
      <c r="D18181">
        <f>VLOOKUP(C18181,'[1]Reaction type'!$B$2:$D$17,3,0)</f>
        <v>35</v>
      </c>
      <c r="E18181" s="2">
        <v>44150.9297222222</v>
      </c>
      <c r="F18181" s="2" t="str">
        <f t="shared" si="284"/>
        <v>November</v>
      </c>
      <c r="G18181" t="str">
        <f>VLOOKUP($B18181,[1]Content!$B$2:$D$1001,2,0)</f>
        <v>audio</v>
      </c>
      <c r="H18181" t="str">
        <f>VLOOKUP($B18181,[1]Content!$B$2:$D$1001,3,0)</f>
        <v>education</v>
      </c>
      <c r="I18181" t="str">
        <f>VLOOKUP($C18181,'[1]Reaction type'!$B$2:$D$17,2,0)</f>
        <v>neutral</v>
      </c>
    </row>
    <row r="18182" customFormat="1" spans="1:9">
      <c r="A18182">
        <v>18908</v>
      </c>
      <c r="B18182" s="1" t="s">
        <v>770</v>
      </c>
      <c r="C18182" t="s">
        <v>48</v>
      </c>
      <c r="D18182">
        <f>VLOOKUP(C18182,'[1]Reaction type'!$B$2:$D$17,3,0)</f>
        <v>75</v>
      </c>
      <c r="E18182" s="2">
        <v>44202.1378703704</v>
      </c>
      <c r="F18182" s="2" t="str">
        <f t="shared" si="284"/>
        <v>January</v>
      </c>
      <c r="G18182" t="str">
        <f>VLOOKUP($B18182,[1]Content!$B$2:$D$1001,2,0)</f>
        <v>audio</v>
      </c>
      <c r="H18182" t="str">
        <f>VLOOKUP($B18182,[1]Content!$B$2:$D$1001,3,0)</f>
        <v>education</v>
      </c>
      <c r="I18182" t="str">
        <f>VLOOKUP($C18182,'[1]Reaction type'!$B$2:$D$17,2,0)</f>
        <v>positive</v>
      </c>
    </row>
    <row r="18183" customFormat="1" spans="1:9">
      <c r="A18183">
        <v>18909</v>
      </c>
      <c r="B18183" s="1" t="s">
        <v>770</v>
      </c>
      <c r="C18183" t="s">
        <v>28</v>
      </c>
      <c r="D18183">
        <f>VLOOKUP(C18183,'[1]Reaction type'!$B$2:$D$17,3,0)</f>
        <v>15</v>
      </c>
      <c r="E18183" s="2">
        <v>44074.6550231481</v>
      </c>
      <c r="F18183" s="2" t="str">
        <f t="shared" si="284"/>
        <v>August</v>
      </c>
      <c r="G18183" t="str">
        <f>VLOOKUP($B18183,[1]Content!$B$2:$D$1001,2,0)</f>
        <v>audio</v>
      </c>
      <c r="H18183" t="str">
        <f>VLOOKUP($B18183,[1]Content!$B$2:$D$1001,3,0)</f>
        <v>education</v>
      </c>
      <c r="I18183" t="str">
        <f>VLOOKUP($C18183,'[1]Reaction type'!$B$2:$D$17,2,0)</f>
        <v>negative</v>
      </c>
    </row>
    <row r="18184" customFormat="1" spans="1:9">
      <c r="A18184">
        <v>18910</v>
      </c>
      <c r="B18184" s="1" t="s">
        <v>770</v>
      </c>
      <c r="C18184" t="s">
        <v>40</v>
      </c>
      <c r="D18184">
        <f>VLOOKUP(C18184,'[1]Reaction type'!$B$2:$D$17,3,0)</f>
        <v>65</v>
      </c>
      <c r="E18184" s="2">
        <v>44260.2449652778</v>
      </c>
      <c r="F18184" s="2" t="str">
        <f t="shared" si="284"/>
        <v>March</v>
      </c>
      <c r="G18184" t="str">
        <f>VLOOKUP($B18184,[1]Content!$B$2:$D$1001,2,0)</f>
        <v>audio</v>
      </c>
      <c r="H18184" t="str">
        <f>VLOOKUP($B18184,[1]Content!$B$2:$D$1001,3,0)</f>
        <v>education</v>
      </c>
      <c r="I18184" t="str">
        <f>VLOOKUP($C18184,'[1]Reaction type'!$B$2:$D$17,2,0)</f>
        <v>positive</v>
      </c>
    </row>
    <row r="18185" customFormat="1" spans="1:9">
      <c r="A18185">
        <v>18911</v>
      </c>
      <c r="B18185" s="1" t="s">
        <v>770</v>
      </c>
      <c r="C18185" t="s">
        <v>31</v>
      </c>
      <c r="D18185">
        <f>VLOOKUP(C18185,'[1]Reaction type'!$B$2:$D$17,3,0)</f>
        <v>30</v>
      </c>
      <c r="E18185" s="2">
        <v>44062.8655902778</v>
      </c>
      <c r="F18185" s="2" t="str">
        <f t="shared" si="284"/>
        <v>August</v>
      </c>
      <c r="G18185" t="str">
        <f>VLOOKUP($B18185,[1]Content!$B$2:$D$1001,2,0)</f>
        <v>audio</v>
      </c>
      <c r="H18185" t="str">
        <f>VLOOKUP($B18185,[1]Content!$B$2:$D$1001,3,0)</f>
        <v>education</v>
      </c>
      <c r="I18185" t="str">
        <f>VLOOKUP($C18185,'[1]Reaction type'!$B$2:$D$17,2,0)</f>
        <v>positive</v>
      </c>
    </row>
    <row r="18186" customFormat="1" spans="1:9">
      <c r="A18186">
        <v>18912</v>
      </c>
      <c r="B18186" s="1" t="s">
        <v>770</v>
      </c>
      <c r="C18186" t="s">
        <v>24</v>
      </c>
      <c r="D18186">
        <f>VLOOKUP(C18186,'[1]Reaction type'!$B$2:$D$17,3,0)</f>
        <v>0</v>
      </c>
      <c r="E18186" s="2">
        <v>44069.0678356482</v>
      </c>
      <c r="F18186" s="2" t="str">
        <f t="shared" si="284"/>
        <v>August</v>
      </c>
      <c r="G18186" t="str">
        <f>VLOOKUP($B18186,[1]Content!$B$2:$D$1001,2,0)</f>
        <v>audio</v>
      </c>
      <c r="H18186" t="str">
        <f>VLOOKUP($B18186,[1]Content!$B$2:$D$1001,3,0)</f>
        <v>education</v>
      </c>
      <c r="I18186" t="str">
        <f>VLOOKUP($C18186,'[1]Reaction type'!$B$2:$D$17,2,0)</f>
        <v>negative</v>
      </c>
    </row>
    <row r="18187" customFormat="1" spans="1:9">
      <c r="A18187">
        <v>18913</v>
      </c>
      <c r="B18187" s="1" t="s">
        <v>770</v>
      </c>
      <c r="C18187" t="s">
        <v>24</v>
      </c>
      <c r="D18187">
        <f>VLOOKUP(C18187,'[1]Reaction type'!$B$2:$D$17,3,0)</f>
        <v>0</v>
      </c>
      <c r="E18187" s="2">
        <v>44137.8854398148</v>
      </c>
      <c r="F18187" s="2" t="str">
        <f t="shared" si="284"/>
        <v>November</v>
      </c>
      <c r="G18187" t="str">
        <f>VLOOKUP($B18187,[1]Content!$B$2:$D$1001,2,0)</f>
        <v>audio</v>
      </c>
      <c r="H18187" t="str">
        <f>VLOOKUP($B18187,[1]Content!$B$2:$D$1001,3,0)</f>
        <v>education</v>
      </c>
      <c r="I18187" t="str">
        <f>VLOOKUP($C18187,'[1]Reaction type'!$B$2:$D$17,2,0)</f>
        <v>negative</v>
      </c>
    </row>
    <row r="18188" customFormat="1" spans="1:9">
      <c r="A18188">
        <v>18914</v>
      </c>
      <c r="B18188" s="1" t="s">
        <v>770</v>
      </c>
      <c r="C18188" t="s">
        <v>48</v>
      </c>
      <c r="D18188">
        <f>VLOOKUP(C18188,'[1]Reaction type'!$B$2:$D$17,3,0)</f>
        <v>75</v>
      </c>
      <c r="E18188" s="2">
        <v>44365.2981481481</v>
      </c>
      <c r="F18188" s="2" t="str">
        <f t="shared" si="284"/>
        <v>June</v>
      </c>
      <c r="G18188" t="str">
        <f>VLOOKUP($B18188,[1]Content!$B$2:$D$1001,2,0)</f>
        <v>audio</v>
      </c>
      <c r="H18188" t="str">
        <f>VLOOKUP($B18188,[1]Content!$B$2:$D$1001,3,0)</f>
        <v>education</v>
      </c>
      <c r="I18188" t="str">
        <f>VLOOKUP($C18188,'[1]Reaction type'!$B$2:$D$17,2,0)</f>
        <v>positive</v>
      </c>
    </row>
    <row r="18189" customFormat="1" spans="1:9">
      <c r="A18189">
        <v>18915</v>
      </c>
      <c r="B18189" s="1" t="s">
        <v>770</v>
      </c>
      <c r="C18189" t="s">
        <v>33</v>
      </c>
      <c r="D18189">
        <f>VLOOKUP(C18189,'[1]Reaction type'!$B$2:$D$17,3,0)</f>
        <v>35</v>
      </c>
      <c r="E18189" s="2">
        <v>44265.505775463</v>
      </c>
      <c r="F18189" s="2" t="str">
        <f t="shared" si="284"/>
        <v>March</v>
      </c>
      <c r="G18189" t="str">
        <f>VLOOKUP($B18189,[1]Content!$B$2:$D$1001,2,0)</f>
        <v>audio</v>
      </c>
      <c r="H18189" t="str">
        <f>VLOOKUP($B18189,[1]Content!$B$2:$D$1001,3,0)</f>
        <v>education</v>
      </c>
      <c r="I18189" t="str">
        <f>VLOOKUP($C18189,'[1]Reaction type'!$B$2:$D$17,2,0)</f>
        <v>neutral</v>
      </c>
    </row>
    <row r="18190" customFormat="1" spans="1:9">
      <c r="A18190">
        <v>18916</v>
      </c>
      <c r="B18190" s="1" t="s">
        <v>770</v>
      </c>
      <c r="C18190" t="s">
        <v>52</v>
      </c>
      <c r="D18190">
        <f>VLOOKUP(C18190,'[1]Reaction type'!$B$2:$D$17,3,0)</f>
        <v>50</v>
      </c>
      <c r="E18190" s="2">
        <v>44326.3480439815</v>
      </c>
      <c r="F18190" s="2" t="str">
        <f t="shared" si="284"/>
        <v>May</v>
      </c>
      <c r="G18190" t="str">
        <f>VLOOKUP($B18190,[1]Content!$B$2:$D$1001,2,0)</f>
        <v>audio</v>
      </c>
      <c r="H18190" t="str">
        <f>VLOOKUP($B18190,[1]Content!$B$2:$D$1001,3,0)</f>
        <v>education</v>
      </c>
      <c r="I18190" t="str">
        <f>VLOOKUP($C18190,'[1]Reaction type'!$B$2:$D$17,2,0)</f>
        <v>positive</v>
      </c>
    </row>
    <row r="18191" customFormat="1" spans="1:9">
      <c r="A18191">
        <v>18917</v>
      </c>
      <c r="B18191" s="1" t="s">
        <v>770</v>
      </c>
      <c r="C18191" t="s">
        <v>26</v>
      </c>
      <c r="D18191">
        <f>VLOOKUP(C18191,'[1]Reaction type'!$B$2:$D$17,3,0)</f>
        <v>10</v>
      </c>
      <c r="E18191" s="2">
        <v>44363.4097337963</v>
      </c>
      <c r="F18191" s="2" t="str">
        <f t="shared" si="284"/>
        <v>June</v>
      </c>
      <c r="G18191" t="str">
        <f>VLOOKUP($B18191,[1]Content!$B$2:$D$1001,2,0)</f>
        <v>audio</v>
      </c>
      <c r="H18191" t="str">
        <f>VLOOKUP($B18191,[1]Content!$B$2:$D$1001,3,0)</f>
        <v>education</v>
      </c>
      <c r="I18191" t="str">
        <f>VLOOKUP($C18191,'[1]Reaction type'!$B$2:$D$17,2,0)</f>
        <v>negative</v>
      </c>
    </row>
    <row r="18192" customFormat="1" spans="1:9">
      <c r="A18192">
        <v>18918</v>
      </c>
      <c r="B18192" s="1" t="s">
        <v>770</v>
      </c>
      <c r="C18192" t="s">
        <v>52</v>
      </c>
      <c r="D18192">
        <f>VLOOKUP(C18192,'[1]Reaction type'!$B$2:$D$17,3,0)</f>
        <v>50</v>
      </c>
      <c r="E18192" s="2">
        <v>44131.5300810185</v>
      </c>
      <c r="F18192" s="2" t="str">
        <f t="shared" si="284"/>
        <v>October</v>
      </c>
      <c r="G18192" t="str">
        <f>VLOOKUP($B18192,[1]Content!$B$2:$D$1001,2,0)</f>
        <v>audio</v>
      </c>
      <c r="H18192" t="str">
        <f>VLOOKUP($B18192,[1]Content!$B$2:$D$1001,3,0)</f>
        <v>education</v>
      </c>
      <c r="I18192" t="str">
        <f>VLOOKUP($C18192,'[1]Reaction type'!$B$2:$D$17,2,0)</f>
        <v>positive</v>
      </c>
    </row>
    <row r="18193" customFormat="1" spans="1:9">
      <c r="A18193">
        <v>18919</v>
      </c>
      <c r="B18193" s="1" t="s">
        <v>770</v>
      </c>
      <c r="C18193" t="s">
        <v>52</v>
      </c>
      <c r="D18193">
        <f>VLOOKUP(C18193,'[1]Reaction type'!$B$2:$D$17,3,0)</f>
        <v>50</v>
      </c>
      <c r="E18193" s="2">
        <v>44215.3267361111</v>
      </c>
      <c r="F18193" s="2" t="str">
        <f t="shared" si="284"/>
        <v>January</v>
      </c>
      <c r="G18193" t="str">
        <f>VLOOKUP($B18193,[1]Content!$B$2:$D$1001,2,0)</f>
        <v>audio</v>
      </c>
      <c r="H18193" t="str">
        <f>VLOOKUP($B18193,[1]Content!$B$2:$D$1001,3,0)</f>
        <v>education</v>
      </c>
      <c r="I18193" t="str">
        <f>VLOOKUP($C18193,'[1]Reaction type'!$B$2:$D$17,2,0)</f>
        <v>positive</v>
      </c>
    </row>
    <row r="18194" customFormat="1" spans="1:9">
      <c r="A18194">
        <v>18920</v>
      </c>
      <c r="B18194" s="1" t="s">
        <v>770</v>
      </c>
      <c r="C18194" t="s">
        <v>48</v>
      </c>
      <c r="D18194">
        <f>VLOOKUP(C18194,'[1]Reaction type'!$B$2:$D$17,3,0)</f>
        <v>75</v>
      </c>
      <c r="E18194" s="2">
        <v>44326.272962963</v>
      </c>
      <c r="F18194" s="2" t="str">
        <f t="shared" si="284"/>
        <v>May</v>
      </c>
      <c r="G18194" t="str">
        <f>VLOOKUP($B18194,[1]Content!$B$2:$D$1001,2,0)</f>
        <v>audio</v>
      </c>
      <c r="H18194" t="str">
        <f>VLOOKUP($B18194,[1]Content!$B$2:$D$1001,3,0)</f>
        <v>education</v>
      </c>
      <c r="I18194" t="str">
        <f>VLOOKUP($C18194,'[1]Reaction type'!$B$2:$D$17,2,0)</f>
        <v>positive</v>
      </c>
    </row>
    <row r="18195" customFormat="1" spans="1:9">
      <c r="A18195">
        <v>18921</v>
      </c>
      <c r="B18195" s="1" t="s">
        <v>770</v>
      </c>
      <c r="C18195" t="s">
        <v>26</v>
      </c>
      <c r="D18195">
        <f>VLOOKUP(C18195,'[1]Reaction type'!$B$2:$D$17,3,0)</f>
        <v>10</v>
      </c>
      <c r="E18195" s="2">
        <v>44021.8426967593</v>
      </c>
      <c r="F18195" s="2" t="str">
        <f t="shared" si="284"/>
        <v>July</v>
      </c>
      <c r="G18195" t="str">
        <f>VLOOKUP($B18195,[1]Content!$B$2:$D$1001,2,0)</f>
        <v>audio</v>
      </c>
      <c r="H18195" t="str">
        <f>VLOOKUP($B18195,[1]Content!$B$2:$D$1001,3,0)</f>
        <v>education</v>
      </c>
      <c r="I18195" t="str">
        <f>VLOOKUP($C18195,'[1]Reaction type'!$B$2:$D$17,2,0)</f>
        <v>negative</v>
      </c>
    </row>
    <row r="18196" customFormat="1" spans="1:9">
      <c r="A18196">
        <v>18922</v>
      </c>
      <c r="B18196" s="1" t="s">
        <v>770</v>
      </c>
      <c r="C18196" t="s">
        <v>40</v>
      </c>
      <c r="D18196">
        <f>VLOOKUP(C18196,'[1]Reaction type'!$B$2:$D$17,3,0)</f>
        <v>65</v>
      </c>
      <c r="E18196" s="2">
        <v>44127.5200694444</v>
      </c>
      <c r="F18196" s="2" t="str">
        <f t="shared" si="284"/>
        <v>October</v>
      </c>
      <c r="G18196" t="str">
        <f>VLOOKUP($B18196,[1]Content!$B$2:$D$1001,2,0)</f>
        <v>audio</v>
      </c>
      <c r="H18196" t="str">
        <f>VLOOKUP($B18196,[1]Content!$B$2:$D$1001,3,0)</f>
        <v>education</v>
      </c>
      <c r="I18196" t="str">
        <f>VLOOKUP($C18196,'[1]Reaction type'!$B$2:$D$17,2,0)</f>
        <v>positive</v>
      </c>
    </row>
    <row r="18197" customFormat="1" spans="1:9">
      <c r="A18197">
        <v>18923</v>
      </c>
      <c r="B18197" s="1" t="s">
        <v>770</v>
      </c>
      <c r="C18197" t="s">
        <v>52</v>
      </c>
      <c r="D18197">
        <f>VLOOKUP(C18197,'[1]Reaction type'!$B$2:$D$17,3,0)</f>
        <v>50</v>
      </c>
      <c r="E18197" s="2">
        <v>44098.8871875</v>
      </c>
      <c r="F18197" s="2" t="str">
        <f t="shared" si="284"/>
        <v>September</v>
      </c>
      <c r="G18197" t="str">
        <f>VLOOKUP($B18197,[1]Content!$B$2:$D$1001,2,0)</f>
        <v>audio</v>
      </c>
      <c r="H18197" t="str">
        <f>VLOOKUP($B18197,[1]Content!$B$2:$D$1001,3,0)</f>
        <v>education</v>
      </c>
      <c r="I18197" t="str">
        <f>VLOOKUP($C18197,'[1]Reaction type'!$B$2:$D$17,2,0)</f>
        <v>positive</v>
      </c>
    </row>
    <row r="18198" customFormat="1" spans="1:9">
      <c r="A18198">
        <v>18924</v>
      </c>
      <c r="B18198" s="1" t="s">
        <v>770</v>
      </c>
      <c r="C18198" t="s">
        <v>26</v>
      </c>
      <c r="D18198">
        <f>VLOOKUP(C18198,'[1]Reaction type'!$B$2:$D$17,3,0)</f>
        <v>10</v>
      </c>
      <c r="E18198" s="2">
        <v>44211.3668634259</v>
      </c>
      <c r="F18198" s="2" t="str">
        <f t="shared" si="284"/>
        <v>January</v>
      </c>
      <c r="G18198" t="str">
        <f>VLOOKUP($B18198,[1]Content!$B$2:$D$1001,2,0)</f>
        <v>audio</v>
      </c>
      <c r="H18198" t="str">
        <f>VLOOKUP($B18198,[1]Content!$B$2:$D$1001,3,0)</f>
        <v>education</v>
      </c>
      <c r="I18198" t="str">
        <f>VLOOKUP($C18198,'[1]Reaction type'!$B$2:$D$17,2,0)</f>
        <v>negative</v>
      </c>
    </row>
    <row r="18199" customFormat="1" spans="1:9">
      <c r="A18199">
        <v>18925</v>
      </c>
      <c r="B18199" s="1" t="s">
        <v>770</v>
      </c>
      <c r="C18199" t="s">
        <v>57</v>
      </c>
      <c r="D18199">
        <f>VLOOKUP(C18199,'[1]Reaction type'!$B$2:$D$17,3,0)</f>
        <v>72</v>
      </c>
      <c r="E18199" s="2">
        <v>44357.9738773148</v>
      </c>
      <c r="F18199" s="2" t="str">
        <f t="shared" si="284"/>
        <v>June</v>
      </c>
      <c r="G18199" t="str">
        <f>VLOOKUP($B18199,[1]Content!$B$2:$D$1001,2,0)</f>
        <v>audio</v>
      </c>
      <c r="H18199" t="str">
        <f>VLOOKUP($B18199,[1]Content!$B$2:$D$1001,3,0)</f>
        <v>education</v>
      </c>
      <c r="I18199" t="str">
        <f>VLOOKUP($C18199,'[1]Reaction type'!$B$2:$D$17,2,0)</f>
        <v>positive</v>
      </c>
    </row>
    <row r="18200" customFormat="1" spans="1:9">
      <c r="A18200">
        <v>18926</v>
      </c>
      <c r="B18200" s="1" t="s">
        <v>770</v>
      </c>
      <c r="C18200" t="s">
        <v>53</v>
      </c>
      <c r="D18200">
        <f>VLOOKUP(C18200,'[1]Reaction type'!$B$2:$D$17,3,0)</f>
        <v>60</v>
      </c>
      <c r="E18200" s="2">
        <v>44225.8044328704</v>
      </c>
      <c r="F18200" s="2" t="str">
        <f t="shared" si="284"/>
        <v>January</v>
      </c>
      <c r="G18200" t="str">
        <f>VLOOKUP($B18200,[1]Content!$B$2:$D$1001,2,0)</f>
        <v>audio</v>
      </c>
      <c r="H18200" t="str">
        <f>VLOOKUP($B18200,[1]Content!$B$2:$D$1001,3,0)</f>
        <v>education</v>
      </c>
      <c r="I18200" t="str">
        <f>VLOOKUP($C18200,'[1]Reaction type'!$B$2:$D$17,2,0)</f>
        <v>positive</v>
      </c>
    </row>
    <row r="18201" customFormat="1" spans="1:9">
      <c r="A18201">
        <v>18927</v>
      </c>
      <c r="B18201" s="1" t="s">
        <v>770</v>
      </c>
      <c r="C18201" t="s">
        <v>28</v>
      </c>
      <c r="D18201">
        <f>VLOOKUP(C18201,'[1]Reaction type'!$B$2:$D$17,3,0)</f>
        <v>15</v>
      </c>
      <c r="E18201" s="2">
        <v>44299.4505555556</v>
      </c>
      <c r="F18201" s="2" t="str">
        <f t="shared" si="284"/>
        <v>April</v>
      </c>
      <c r="G18201" t="str">
        <f>VLOOKUP($B18201,[1]Content!$B$2:$D$1001,2,0)</f>
        <v>audio</v>
      </c>
      <c r="H18201" t="str">
        <f>VLOOKUP($B18201,[1]Content!$B$2:$D$1001,3,0)</f>
        <v>education</v>
      </c>
      <c r="I18201" t="str">
        <f>VLOOKUP($C18201,'[1]Reaction type'!$B$2:$D$17,2,0)</f>
        <v>negative</v>
      </c>
    </row>
    <row r="18202" customFormat="1" spans="1:9">
      <c r="A18202">
        <v>18928</v>
      </c>
      <c r="B18202" s="1" t="s">
        <v>770</v>
      </c>
      <c r="C18202" t="s">
        <v>37</v>
      </c>
      <c r="D18202">
        <f>VLOOKUP(C18202,'[1]Reaction type'!$B$2:$D$17,3,0)</f>
        <v>5</v>
      </c>
      <c r="E18202" s="2">
        <v>44225.7547453704</v>
      </c>
      <c r="F18202" s="2" t="str">
        <f t="shared" si="284"/>
        <v>January</v>
      </c>
      <c r="G18202" t="str">
        <f>VLOOKUP($B18202,[1]Content!$B$2:$D$1001,2,0)</f>
        <v>audio</v>
      </c>
      <c r="H18202" t="str">
        <f>VLOOKUP($B18202,[1]Content!$B$2:$D$1001,3,0)</f>
        <v>education</v>
      </c>
      <c r="I18202" t="str">
        <f>VLOOKUP($C18202,'[1]Reaction type'!$B$2:$D$17,2,0)</f>
        <v>negative</v>
      </c>
    </row>
    <row r="18203" customFormat="1" spans="1:9">
      <c r="A18203">
        <v>18929</v>
      </c>
      <c r="B18203" s="1" t="s">
        <v>770</v>
      </c>
      <c r="C18203" t="s">
        <v>48</v>
      </c>
      <c r="D18203">
        <f>VLOOKUP(C18203,'[1]Reaction type'!$B$2:$D$17,3,0)</f>
        <v>75</v>
      </c>
      <c r="E18203" s="2">
        <v>44233.1261342593</v>
      </c>
      <c r="F18203" s="2" t="str">
        <f t="shared" si="284"/>
        <v>February</v>
      </c>
      <c r="G18203" t="str">
        <f>VLOOKUP($B18203,[1]Content!$B$2:$D$1001,2,0)</f>
        <v>audio</v>
      </c>
      <c r="H18203" t="str">
        <f>VLOOKUP($B18203,[1]Content!$B$2:$D$1001,3,0)</f>
        <v>education</v>
      </c>
      <c r="I18203" t="str">
        <f>VLOOKUP($C18203,'[1]Reaction type'!$B$2:$D$17,2,0)</f>
        <v>positive</v>
      </c>
    </row>
    <row r="18204" customFormat="1" spans="1:9">
      <c r="A18204">
        <v>18930</v>
      </c>
      <c r="B18204" s="1" t="s">
        <v>770</v>
      </c>
      <c r="C18204" t="s">
        <v>37</v>
      </c>
      <c r="D18204">
        <f>VLOOKUP(C18204,'[1]Reaction type'!$B$2:$D$17,3,0)</f>
        <v>5</v>
      </c>
      <c r="E18204" s="2">
        <v>44325.6583101852</v>
      </c>
      <c r="F18204" s="2" t="str">
        <f t="shared" si="284"/>
        <v>May</v>
      </c>
      <c r="G18204" t="str">
        <f>VLOOKUP($B18204,[1]Content!$B$2:$D$1001,2,0)</f>
        <v>audio</v>
      </c>
      <c r="H18204" t="str">
        <f>VLOOKUP($B18204,[1]Content!$B$2:$D$1001,3,0)</f>
        <v>education</v>
      </c>
      <c r="I18204" t="str">
        <f>VLOOKUP($C18204,'[1]Reaction type'!$B$2:$D$17,2,0)</f>
        <v>negative</v>
      </c>
    </row>
    <row r="18205" customFormat="1" spans="1:9">
      <c r="A18205">
        <v>18931</v>
      </c>
      <c r="B18205" s="1" t="s">
        <v>770</v>
      </c>
      <c r="C18205" t="s">
        <v>50</v>
      </c>
      <c r="D18205">
        <f>VLOOKUP(C18205,'[1]Reaction type'!$B$2:$D$17,3,0)</f>
        <v>45</v>
      </c>
      <c r="E18205" s="2">
        <v>44128.1966550926</v>
      </c>
      <c r="F18205" s="2" t="str">
        <f t="shared" si="284"/>
        <v>October</v>
      </c>
      <c r="G18205" t="str">
        <f>VLOOKUP($B18205,[1]Content!$B$2:$D$1001,2,0)</f>
        <v>audio</v>
      </c>
      <c r="H18205" t="str">
        <f>VLOOKUP($B18205,[1]Content!$B$2:$D$1001,3,0)</f>
        <v>education</v>
      </c>
      <c r="I18205" t="str">
        <f>VLOOKUP($C18205,'[1]Reaction type'!$B$2:$D$17,2,0)</f>
        <v>positive</v>
      </c>
    </row>
    <row r="18206" customFormat="1" spans="1:9">
      <c r="A18206">
        <v>18932</v>
      </c>
      <c r="B18206" s="1" t="s">
        <v>770</v>
      </c>
      <c r="C18206" t="s">
        <v>50</v>
      </c>
      <c r="D18206">
        <f>VLOOKUP(C18206,'[1]Reaction type'!$B$2:$D$17,3,0)</f>
        <v>45</v>
      </c>
      <c r="E18206" s="2">
        <v>44090.7740393519</v>
      </c>
      <c r="F18206" s="2" t="str">
        <f t="shared" si="284"/>
        <v>September</v>
      </c>
      <c r="G18206" t="str">
        <f>VLOOKUP($B18206,[1]Content!$B$2:$D$1001,2,0)</f>
        <v>audio</v>
      </c>
      <c r="H18206" t="str">
        <f>VLOOKUP($B18206,[1]Content!$B$2:$D$1001,3,0)</f>
        <v>education</v>
      </c>
      <c r="I18206" t="str">
        <f>VLOOKUP($C18206,'[1]Reaction type'!$B$2:$D$17,2,0)</f>
        <v>positive</v>
      </c>
    </row>
    <row r="18207" customFormat="1" spans="1:9">
      <c r="A18207">
        <v>18933</v>
      </c>
      <c r="B18207" s="1" t="s">
        <v>770</v>
      </c>
      <c r="C18207" t="s">
        <v>48</v>
      </c>
      <c r="D18207">
        <f>VLOOKUP(C18207,'[1]Reaction type'!$B$2:$D$17,3,0)</f>
        <v>75</v>
      </c>
      <c r="E18207" s="2">
        <v>44350.8751736111</v>
      </c>
      <c r="F18207" s="2" t="str">
        <f t="shared" si="284"/>
        <v>June</v>
      </c>
      <c r="G18207" t="str">
        <f>VLOOKUP($B18207,[1]Content!$B$2:$D$1001,2,0)</f>
        <v>audio</v>
      </c>
      <c r="H18207" t="str">
        <f>VLOOKUP($B18207,[1]Content!$B$2:$D$1001,3,0)</f>
        <v>education</v>
      </c>
      <c r="I18207" t="str">
        <f>VLOOKUP($C18207,'[1]Reaction type'!$B$2:$D$17,2,0)</f>
        <v>positive</v>
      </c>
    </row>
    <row r="18208" customFormat="1" spans="1:9">
      <c r="A18208">
        <v>18935</v>
      </c>
      <c r="B18208" s="1" t="s">
        <v>771</v>
      </c>
      <c r="C18208" t="s">
        <v>42</v>
      </c>
      <c r="D18208">
        <f>VLOOKUP(C18208,'[1]Reaction type'!$B$2:$D$17,3,0)</f>
        <v>20</v>
      </c>
      <c r="E18208" s="2">
        <v>44179.4578819444</v>
      </c>
      <c r="F18208" s="2" t="str">
        <f t="shared" si="284"/>
        <v>December</v>
      </c>
      <c r="G18208" t="str">
        <f>VLOOKUP($B18208,[1]Content!$B$2:$D$1001,2,0)</f>
        <v>video</v>
      </c>
      <c r="H18208" t="str">
        <f>VLOOKUP($B18208,[1]Content!$B$2:$D$1001,3,0)</f>
        <v>travel</v>
      </c>
      <c r="I18208" t="str">
        <f>VLOOKUP($C18208,'[1]Reaction type'!$B$2:$D$17,2,0)</f>
        <v>neutral</v>
      </c>
    </row>
    <row r="18209" customFormat="1" spans="1:9">
      <c r="A18209">
        <v>18936</v>
      </c>
      <c r="B18209" s="1" t="s">
        <v>771</v>
      </c>
      <c r="C18209" t="s">
        <v>52</v>
      </c>
      <c r="D18209">
        <f>VLOOKUP(C18209,'[1]Reaction type'!$B$2:$D$17,3,0)</f>
        <v>50</v>
      </c>
      <c r="E18209" s="2">
        <v>44037.8112731481</v>
      </c>
      <c r="F18209" s="2" t="str">
        <f t="shared" si="284"/>
        <v>July</v>
      </c>
      <c r="G18209" t="str">
        <f>VLOOKUP($B18209,[1]Content!$B$2:$D$1001,2,0)</f>
        <v>video</v>
      </c>
      <c r="H18209" t="str">
        <f>VLOOKUP($B18209,[1]Content!$B$2:$D$1001,3,0)</f>
        <v>travel</v>
      </c>
      <c r="I18209" t="str">
        <f>VLOOKUP($C18209,'[1]Reaction type'!$B$2:$D$17,2,0)</f>
        <v>positive</v>
      </c>
    </row>
    <row r="18210" customFormat="1" spans="1:9">
      <c r="A18210">
        <v>18937</v>
      </c>
      <c r="B18210" s="1" t="s">
        <v>771</v>
      </c>
      <c r="C18210" t="s">
        <v>50</v>
      </c>
      <c r="D18210">
        <f>VLOOKUP(C18210,'[1]Reaction type'!$B$2:$D$17,3,0)</f>
        <v>45</v>
      </c>
      <c r="E18210" s="2">
        <v>44185.0098958333</v>
      </c>
      <c r="F18210" s="2" t="str">
        <f t="shared" si="284"/>
        <v>December</v>
      </c>
      <c r="G18210" t="str">
        <f>VLOOKUP($B18210,[1]Content!$B$2:$D$1001,2,0)</f>
        <v>video</v>
      </c>
      <c r="H18210" t="str">
        <f>VLOOKUP($B18210,[1]Content!$B$2:$D$1001,3,0)</f>
        <v>travel</v>
      </c>
      <c r="I18210" t="str">
        <f>VLOOKUP($C18210,'[1]Reaction type'!$B$2:$D$17,2,0)</f>
        <v>positive</v>
      </c>
    </row>
    <row r="18211" customFormat="1" spans="1:9">
      <c r="A18211">
        <v>18938</v>
      </c>
      <c r="B18211" s="1" t="s">
        <v>771</v>
      </c>
      <c r="C18211" t="s">
        <v>31</v>
      </c>
      <c r="D18211">
        <f>VLOOKUP(C18211,'[1]Reaction type'!$B$2:$D$17,3,0)</f>
        <v>30</v>
      </c>
      <c r="E18211" s="2">
        <v>44325.1414236111</v>
      </c>
      <c r="F18211" s="2" t="str">
        <f t="shared" si="284"/>
        <v>May</v>
      </c>
      <c r="G18211" t="str">
        <f>VLOOKUP($B18211,[1]Content!$B$2:$D$1001,2,0)</f>
        <v>video</v>
      </c>
      <c r="H18211" t="str">
        <f>VLOOKUP($B18211,[1]Content!$B$2:$D$1001,3,0)</f>
        <v>travel</v>
      </c>
      <c r="I18211" t="str">
        <f>VLOOKUP($C18211,'[1]Reaction type'!$B$2:$D$17,2,0)</f>
        <v>positive</v>
      </c>
    </row>
    <row r="18212" customFormat="1" spans="1:9">
      <c r="A18212">
        <v>18939</v>
      </c>
      <c r="B18212" s="1" t="s">
        <v>771</v>
      </c>
      <c r="C18212" t="s">
        <v>26</v>
      </c>
      <c r="D18212">
        <f>VLOOKUP(C18212,'[1]Reaction type'!$B$2:$D$17,3,0)</f>
        <v>10</v>
      </c>
      <c r="E18212" s="2">
        <v>44215.6019907407</v>
      </c>
      <c r="F18212" s="2" t="str">
        <f t="shared" si="284"/>
        <v>January</v>
      </c>
      <c r="G18212" t="str">
        <f>VLOOKUP($B18212,[1]Content!$B$2:$D$1001,2,0)</f>
        <v>video</v>
      </c>
      <c r="H18212" t="str">
        <f>VLOOKUP($B18212,[1]Content!$B$2:$D$1001,3,0)</f>
        <v>travel</v>
      </c>
      <c r="I18212" t="str">
        <f>VLOOKUP($C18212,'[1]Reaction type'!$B$2:$D$17,2,0)</f>
        <v>negative</v>
      </c>
    </row>
    <row r="18213" customFormat="1" spans="1:9">
      <c r="A18213">
        <v>18940</v>
      </c>
      <c r="B18213" s="1" t="s">
        <v>771</v>
      </c>
      <c r="C18213" t="s">
        <v>42</v>
      </c>
      <c r="D18213">
        <f>VLOOKUP(C18213,'[1]Reaction type'!$B$2:$D$17,3,0)</f>
        <v>20</v>
      </c>
      <c r="E18213" s="2">
        <v>44311.026724537</v>
      </c>
      <c r="F18213" s="2" t="str">
        <f t="shared" si="284"/>
        <v>April</v>
      </c>
      <c r="G18213" t="str">
        <f>VLOOKUP($B18213,[1]Content!$B$2:$D$1001,2,0)</f>
        <v>video</v>
      </c>
      <c r="H18213" t="str">
        <f>VLOOKUP($B18213,[1]Content!$B$2:$D$1001,3,0)</f>
        <v>travel</v>
      </c>
      <c r="I18213" t="str">
        <f>VLOOKUP($C18213,'[1]Reaction type'!$B$2:$D$17,2,0)</f>
        <v>neutral</v>
      </c>
    </row>
    <row r="18214" customFormat="1" spans="1:9">
      <c r="A18214">
        <v>18941</v>
      </c>
      <c r="B18214" s="1" t="s">
        <v>771</v>
      </c>
      <c r="C18214" t="s">
        <v>26</v>
      </c>
      <c r="D18214">
        <f>VLOOKUP(C18214,'[1]Reaction type'!$B$2:$D$17,3,0)</f>
        <v>10</v>
      </c>
      <c r="E18214" s="2">
        <v>44035.2583101852</v>
      </c>
      <c r="F18214" s="2" t="str">
        <f t="shared" si="284"/>
        <v>July</v>
      </c>
      <c r="G18214" t="str">
        <f>VLOOKUP($B18214,[1]Content!$B$2:$D$1001,2,0)</f>
        <v>video</v>
      </c>
      <c r="H18214" t="str">
        <f>VLOOKUP($B18214,[1]Content!$B$2:$D$1001,3,0)</f>
        <v>travel</v>
      </c>
      <c r="I18214" t="str">
        <f>VLOOKUP($C18214,'[1]Reaction type'!$B$2:$D$17,2,0)</f>
        <v>negative</v>
      </c>
    </row>
    <row r="18215" customFormat="1" spans="1:9">
      <c r="A18215">
        <v>18942</v>
      </c>
      <c r="B18215" s="1" t="s">
        <v>771</v>
      </c>
      <c r="C18215" t="s">
        <v>51</v>
      </c>
      <c r="D18215">
        <f>VLOOKUP(C18215,'[1]Reaction type'!$B$2:$D$17,3,0)</f>
        <v>12</v>
      </c>
      <c r="E18215" s="2">
        <v>44161.8981828704</v>
      </c>
      <c r="F18215" s="2" t="str">
        <f t="shared" si="284"/>
        <v>November</v>
      </c>
      <c r="G18215" t="str">
        <f>VLOOKUP($B18215,[1]Content!$B$2:$D$1001,2,0)</f>
        <v>video</v>
      </c>
      <c r="H18215" t="str">
        <f>VLOOKUP($B18215,[1]Content!$B$2:$D$1001,3,0)</f>
        <v>travel</v>
      </c>
      <c r="I18215" t="str">
        <f>VLOOKUP($C18215,'[1]Reaction type'!$B$2:$D$17,2,0)</f>
        <v>negative</v>
      </c>
    </row>
    <row r="18216" customFormat="1" spans="1:9">
      <c r="A18216">
        <v>18943</v>
      </c>
      <c r="B18216" s="1" t="s">
        <v>771</v>
      </c>
      <c r="C18216" t="s">
        <v>24</v>
      </c>
      <c r="D18216">
        <f>VLOOKUP(C18216,'[1]Reaction type'!$B$2:$D$17,3,0)</f>
        <v>0</v>
      </c>
      <c r="E18216" s="2">
        <v>44285.2868518519</v>
      </c>
      <c r="F18216" s="2" t="str">
        <f t="shared" si="284"/>
        <v>March</v>
      </c>
      <c r="G18216" t="str">
        <f>VLOOKUP($B18216,[1]Content!$B$2:$D$1001,2,0)</f>
        <v>video</v>
      </c>
      <c r="H18216" t="str">
        <f>VLOOKUP($B18216,[1]Content!$B$2:$D$1001,3,0)</f>
        <v>travel</v>
      </c>
      <c r="I18216" t="str">
        <f>VLOOKUP($C18216,'[1]Reaction type'!$B$2:$D$17,2,0)</f>
        <v>negative</v>
      </c>
    </row>
    <row r="18217" customFormat="1" spans="1:9">
      <c r="A18217">
        <v>18944</v>
      </c>
      <c r="B18217" s="1" t="s">
        <v>771</v>
      </c>
      <c r="C18217" t="s">
        <v>42</v>
      </c>
      <c r="D18217">
        <f>VLOOKUP(C18217,'[1]Reaction type'!$B$2:$D$17,3,0)</f>
        <v>20</v>
      </c>
      <c r="E18217" s="2">
        <v>44360.814212963</v>
      </c>
      <c r="F18217" s="2" t="str">
        <f t="shared" si="284"/>
        <v>June</v>
      </c>
      <c r="G18217" t="str">
        <f>VLOOKUP($B18217,[1]Content!$B$2:$D$1001,2,0)</f>
        <v>video</v>
      </c>
      <c r="H18217" t="str">
        <f>VLOOKUP($B18217,[1]Content!$B$2:$D$1001,3,0)</f>
        <v>travel</v>
      </c>
      <c r="I18217" t="str">
        <f>VLOOKUP($C18217,'[1]Reaction type'!$B$2:$D$17,2,0)</f>
        <v>neutral</v>
      </c>
    </row>
    <row r="18218" customFormat="1" spans="1:9">
      <c r="A18218">
        <v>18945</v>
      </c>
      <c r="B18218" s="1" t="s">
        <v>771</v>
      </c>
      <c r="C18218" t="s">
        <v>33</v>
      </c>
      <c r="D18218">
        <f>VLOOKUP(C18218,'[1]Reaction type'!$B$2:$D$17,3,0)</f>
        <v>35</v>
      </c>
      <c r="E18218" s="2">
        <v>44306.6836805556</v>
      </c>
      <c r="F18218" s="2" t="str">
        <f t="shared" si="284"/>
        <v>April</v>
      </c>
      <c r="G18218" t="str">
        <f>VLOOKUP($B18218,[1]Content!$B$2:$D$1001,2,0)</f>
        <v>video</v>
      </c>
      <c r="H18218" t="str">
        <f>VLOOKUP($B18218,[1]Content!$B$2:$D$1001,3,0)</f>
        <v>travel</v>
      </c>
      <c r="I18218" t="str">
        <f>VLOOKUP($C18218,'[1]Reaction type'!$B$2:$D$17,2,0)</f>
        <v>neutral</v>
      </c>
    </row>
    <row r="18219" customFormat="1" spans="1:9">
      <c r="A18219">
        <v>18946</v>
      </c>
      <c r="B18219" s="1" t="s">
        <v>771</v>
      </c>
      <c r="C18219" t="s">
        <v>51</v>
      </c>
      <c r="D18219">
        <f>VLOOKUP(C18219,'[1]Reaction type'!$B$2:$D$17,3,0)</f>
        <v>12</v>
      </c>
      <c r="E18219" s="2">
        <v>44197.401724537</v>
      </c>
      <c r="F18219" s="2" t="str">
        <f t="shared" si="284"/>
        <v>January</v>
      </c>
      <c r="G18219" t="str">
        <f>VLOOKUP($B18219,[1]Content!$B$2:$D$1001,2,0)</f>
        <v>video</v>
      </c>
      <c r="H18219" t="str">
        <f>VLOOKUP($B18219,[1]Content!$B$2:$D$1001,3,0)</f>
        <v>travel</v>
      </c>
      <c r="I18219" t="str">
        <f>VLOOKUP($C18219,'[1]Reaction type'!$B$2:$D$17,2,0)</f>
        <v>negative</v>
      </c>
    </row>
    <row r="18220" customFormat="1" spans="1:9">
      <c r="A18220">
        <v>18947</v>
      </c>
      <c r="B18220" s="1" t="s">
        <v>771</v>
      </c>
      <c r="C18220" t="s">
        <v>50</v>
      </c>
      <c r="D18220">
        <f>VLOOKUP(C18220,'[1]Reaction type'!$B$2:$D$17,3,0)</f>
        <v>45</v>
      </c>
      <c r="E18220" s="2">
        <v>44246.1138773148</v>
      </c>
      <c r="F18220" s="2" t="str">
        <f t="shared" si="284"/>
        <v>February</v>
      </c>
      <c r="G18220" t="str">
        <f>VLOOKUP($B18220,[1]Content!$B$2:$D$1001,2,0)</f>
        <v>video</v>
      </c>
      <c r="H18220" t="str">
        <f>VLOOKUP($B18220,[1]Content!$B$2:$D$1001,3,0)</f>
        <v>travel</v>
      </c>
      <c r="I18220" t="str">
        <f>VLOOKUP($C18220,'[1]Reaction type'!$B$2:$D$17,2,0)</f>
        <v>positive</v>
      </c>
    </row>
    <row r="18221" customFormat="1" spans="1:9">
      <c r="A18221">
        <v>18948</v>
      </c>
      <c r="B18221" s="1" t="s">
        <v>771</v>
      </c>
      <c r="C18221" t="s">
        <v>28</v>
      </c>
      <c r="D18221">
        <f>VLOOKUP(C18221,'[1]Reaction type'!$B$2:$D$17,3,0)</f>
        <v>15</v>
      </c>
      <c r="E18221" s="2">
        <v>44272.1401273148</v>
      </c>
      <c r="F18221" s="2" t="str">
        <f t="shared" si="284"/>
        <v>March</v>
      </c>
      <c r="G18221" t="str">
        <f>VLOOKUP($B18221,[1]Content!$B$2:$D$1001,2,0)</f>
        <v>video</v>
      </c>
      <c r="H18221" t="str">
        <f>VLOOKUP($B18221,[1]Content!$B$2:$D$1001,3,0)</f>
        <v>travel</v>
      </c>
      <c r="I18221" t="str">
        <f>VLOOKUP($C18221,'[1]Reaction type'!$B$2:$D$17,2,0)</f>
        <v>negative</v>
      </c>
    </row>
    <row r="18222" customFormat="1" spans="1:9">
      <c r="A18222">
        <v>18949</v>
      </c>
      <c r="B18222" s="1" t="s">
        <v>771</v>
      </c>
      <c r="C18222" t="s">
        <v>37</v>
      </c>
      <c r="D18222">
        <f>VLOOKUP(C18222,'[1]Reaction type'!$B$2:$D$17,3,0)</f>
        <v>5</v>
      </c>
      <c r="E18222" s="2">
        <v>44245.9926967593</v>
      </c>
      <c r="F18222" s="2" t="str">
        <f t="shared" si="284"/>
        <v>February</v>
      </c>
      <c r="G18222" t="str">
        <f>VLOOKUP($B18222,[1]Content!$B$2:$D$1001,2,0)</f>
        <v>video</v>
      </c>
      <c r="H18222" t="str">
        <f>VLOOKUP($B18222,[1]Content!$B$2:$D$1001,3,0)</f>
        <v>travel</v>
      </c>
      <c r="I18222" t="str">
        <f>VLOOKUP($C18222,'[1]Reaction type'!$B$2:$D$17,2,0)</f>
        <v>negative</v>
      </c>
    </row>
    <row r="18223" customFormat="1" spans="1:9">
      <c r="A18223">
        <v>18950</v>
      </c>
      <c r="B18223" s="1" t="s">
        <v>771</v>
      </c>
      <c r="C18223" t="s">
        <v>57</v>
      </c>
      <c r="D18223">
        <f>VLOOKUP(C18223,'[1]Reaction type'!$B$2:$D$17,3,0)</f>
        <v>72</v>
      </c>
      <c r="E18223" s="2">
        <v>44145.6509606481</v>
      </c>
      <c r="F18223" s="2" t="str">
        <f t="shared" si="284"/>
        <v>November</v>
      </c>
      <c r="G18223" t="str">
        <f>VLOOKUP($B18223,[1]Content!$B$2:$D$1001,2,0)</f>
        <v>video</v>
      </c>
      <c r="H18223" t="str">
        <f>VLOOKUP($B18223,[1]Content!$B$2:$D$1001,3,0)</f>
        <v>travel</v>
      </c>
      <c r="I18223" t="str">
        <f>VLOOKUP($C18223,'[1]Reaction type'!$B$2:$D$17,2,0)</f>
        <v>positive</v>
      </c>
    </row>
    <row r="18224" customFormat="1" spans="1:9">
      <c r="A18224">
        <v>18952</v>
      </c>
      <c r="B18224" s="1" t="s">
        <v>772</v>
      </c>
      <c r="C18224" t="s">
        <v>40</v>
      </c>
      <c r="D18224">
        <f>VLOOKUP(C18224,'[1]Reaction type'!$B$2:$D$17,3,0)</f>
        <v>65</v>
      </c>
      <c r="E18224" s="2">
        <v>44217.627650463</v>
      </c>
      <c r="F18224" s="2" t="str">
        <f t="shared" si="284"/>
        <v>January</v>
      </c>
      <c r="G18224" t="str">
        <f>VLOOKUP($B18224,[1]Content!$B$2:$D$1001,2,0)</f>
        <v>video</v>
      </c>
      <c r="H18224" t="str">
        <f>VLOOKUP($B18224,[1]Content!$B$2:$D$1001,3,0)</f>
        <v>soccer</v>
      </c>
      <c r="I18224" t="str">
        <f>VLOOKUP($C18224,'[1]Reaction type'!$B$2:$D$17,2,0)</f>
        <v>positive</v>
      </c>
    </row>
    <row r="18225" customFormat="1" spans="1:9">
      <c r="A18225">
        <v>18953</v>
      </c>
      <c r="B18225" s="1" t="s">
        <v>772</v>
      </c>
      <c r="C18225" t="s">
        <v>28</v>
      </c>
      <c r="D18225">
        <f>VLOOKUP(C18225,'[1]Reaction type'!$B$2:$D$17,3,0)</f>
        <v>15</v>
      </c>
      <c r="E18225" s="2">
        <v>44119.2086921296</v>
      </c>
      <c r="F18225" s="2" t="str">
        <f t="shared" si="284"/>
        <v>October</v>
      </c>
      <c r="G18225" t="str">
        <f>VLOOKUP($B18225,[1]Content!$B$2:$D$1001,2,0)</f>
        <v>video</v>
      </c>
      <c r="H18225" t="str">
        <f>VLOOKUP($B18225,[1]Content!$B$2:$D$1001,3,0)</f>
        <v>soccer</v>
      </c>
      <c r="I18225" t="str">
        <f>VLOOKUP($C18225,'[1]Reaction type'!$B$2:$D$17,2,0)</f>
        <v>negative</v>
      </c>
    </row>
    <row r="18226" customFormat="1" spans="1:9">
      <c r="A18226">
        <v>18954</v>
      </c>
      <c r="B18226" s="1" t="s">
        <v>772</v>
      </c>
      <c r="C18226" t="s">
        <v>26</v>
      </c>
      <c r="D18226">
        <f>VLOOKUP(C18226,'[1]Reaction type'!$B$2:$D$17,3,0)</f>
        <v>10</v>
      </c>
      <c r="E18226" s="2">
        <v>44231.1383796296</v>
      </c>
      <c r="F18226" s="2" t="str">
        <f t="shared" si="284"/>
        <v>February</v>
      </c>
      <c r="G18226" t="str">
        <f>VLOOKUP($B18226,[1]Content!$B$2:$D$1001,2,0)</f>
        <v>video</v>
      </c>
      <c r="H18226" t="str">
        <f>VLOOKUP($B18226,[1]Content!$B$2:$D$1001,3,0)</f>
        <v>soccer</v>
      </c>
      <c r="I18226" t="str">
        <f>VLOOKUP($C18226,'[1]Reaction type'!$B$2:$D$17,2,0)</f>
        <v>negative</v>
      </c>
    </row>
    <row r="18227" customFormat="1" spans="1:9">
      <c r="A18227">
        <v>18955</v>
      </c>
      <c r="B18227" s="1" t="s">
        <v>772</v>
      </c>
      <c r="C18227" t="s">
        <v>28</v>
      </c>
      <c r="D18227">
        <f>VLOOKUP(C18227,'[1]Reaction type'!$B$2:$D$17,3,0)</f>
        <v>15</v>
      </c>
      <c r="E18227" s="2">
        <v>44313.2410069444</v>
      </c>
      <c r="F18227" s="2" t="str">
        <f t="shared" si="284"/>
        <v>April</v>
      </c>
      <c r="G18227" t="str">
        <f>VLOOKUP($B18227,[1]Content!$B$2:$D$1001,2,0)</f>
        <v>video</v>
      </c>
      <c r="H18227" t="str">
        <f>VLOOKUP($B18227,[1]Content!$B$2:$D$1001,3,0)</f>
        <v>soccer</v>
      </c>
      <c r="I18227" t="str">
        <f>VLOOKUP($C18227,'[1]Reaction type'!$B$2:$D$17,2,0)</f>
        <v>negative</v>
      </c>
    </row>
    <row r="18228" customFormat="1" spans="1:9">
      <c r="A18228">
        <v>18956</v>
      </c>
      <c r="B18228" s="1" t="s">
        <v>772</v>
      </c>
      <c r="C18228" t="s">
        <v>57</v>
      </c>
      <c r="D18228">
        <f>VLOOKUP(C18228,'[1]Reaction type'!$B$2:$D$17,3,0)</f>
        <v>72</v>
      </c>
      <c r="E18228" s="2">
        <v>44027.1037268518</v>
      </c>
      <c r="F18228" s="2" t="str">
        <f t="shared" si="284"/>
        <v>July</v>
      </c>
      <c r="G18228" t="str">
        <f>VLOOKUP($B18228,[1]Content!$B$2:$D$1001,2,0)</f>
        <v>video</v>
      </c>
      <c r="H18228" t="str">
        <f>VLOOKUP($B18228,[1]Content!$B$2:$D$1001,3,0)</f>
        <v>soccer</v>
      </c>
      <c r="I18228" t="str">
        <f>VLOOKUP($C18228,'[1]Reaction type'!$B$2:$D$17,2,0)</f>
        <v>positive</v>
      </c>
    </row>
    <row r="18229" customFormat="1" spans="1:9">
      <c r="A18229">
        <v>18957</v>
      </c>
      <c r="B18229" s="1" t="s">
        <v>772</v>
      </c>
      <c r="C18229" t="s">
        <v>28</v>
      </c>
      <c r="D18229">
        <f>VLOOKUP(C18229,'[1]Reaction type'!$B$2:$D$17,3,0)</f>
        <v>15</v>
      </c>
      <c r="E18229" s="2">
        <v>44160.9374652778</v>
      </c>
      <c r="F18229" s="2" t="str">
        <f t="shared" si="284"/>
        <v>November</v>
      </c>
      <c r="G18229" t="str">
        <f>VLOOKUP($B18229,[1]Content!$B$2:$D$1001,2,0)</f>
        <v>video</v>
      </c>
      <c r="H18229" t="str">
        <f>VLOOKUP($B18229,[1]Content!$B$2:$D$1001,3,0)</f>
        <v>soccer</v>
      </c>
      <c r="I18229" t="str">
        <f>VLOOKUP($C18229,'[1]Reaction type'!$B$2:$D$17,2,0)</f>
        <v>negative</v>
      </c>
    </row>
    <row r="18230" customFormat="1" spans="1:9">
      <c r="A18230">
        <v>18958</v>
      </c>
      <c r="B18230" s="1" t="s">
        <v>772</v>
      </c>
      <c r="C18230" t="s">
        <v>35</v>
      </c>
      <c r="D18230">
        <f>VLOOKUP(C18230,'[1]Reaction type'!$B$2:$D$17,3,0)</f>
        <v>70</v>
      </c>
      <c r="E18230" s="2">
        <v>44134.2583912037</v>
      </c>
      <c r="F18230" s="2" t="str">
        <f t="shared" si="284"/>
        <v>October</v>
      </c>
      <c r="G18230" t="str">
        <f>VLOOKUP($B18230,[1]Content!$B$2:$D$1001,2,0)</f>
        <v>video</v>
      </c>
      <c r="H18230" t="str">
        <f>VLOOKUP($B18230,[1]Content!$B$2:$D$1001,3,0)</f>
        <v>soccer</v>
      </c>
      <c r="I18230" t="str">
        <f>VLOOKUP($C18230,'[1]Reaction type'!$B$2:$D$17,2,0)</f>
        <v>positive</v>
      </c>
    </row>
    <row r="18231" customFormat="1" spans="1:9">
      <c r="A18231">
        <v>18960</v>
      </c>
      <c r="B18231" s="1" t="s">
        <v>773</v>
      </c>
      <c r="C18231" t="s">
        <v>57</v>
      </c>
      <c r="D18231">
        <f>VLOOKUP(C18231,'[1]Reaction type'!$B$2:$D$17,3,0)</f>
        <v>72</v>
      </c>
      <c r="E18231" s="2">
        <v>44130.6926967593</v>
      </c>
      <c r="F18231" s="2" t="str">
        <f t="shared" si="284"/>
        <v>October</v>
      </c>
      <c r="G18231" t="str">
        <f>VLOOKUP($B18231,[1]Content!$B$2:$D$1001,2,0)</f>
        <v>audio</v>
      </c>
      <c r="H18231" t="str">
        <f>VLOOKUP($B18231,[1]Content!$B$2:$D$1001,3,0)</f>
        <v>dogs</v>
      </c>
      <c r="I18231" t="str">
        <f>VLOOKUP($C18231,'[1]Reaction type'!$B$2:$D$17,2,0)</f>
        <v>positive</v>
      </c>
    </row>
    <row r="18232" customFormat="1" spans="1:9">
      <c r="A18232">
        <v>18961</v>
      </c>
      <c r="B18232" s="1" t="s">
        <v>773</v>
      </c>
      <c r="C18232" t="s">
        <v>26</v>
      </c>
      <c r="D18232">
        <f>VLOOKUP(C18232,'[1]Reaction type'!$B$2:$D$17,3,0)</f>
        <v>10</v>
      </c>
      <c r="E18232" s="2">
        <v>44216.8179976852</v>
      </c>
      <c r="F18232" s="2" t="str">
        <f t="shared" si="284"/>
        <v>January</v>
      </c>
      <c r="G18232" t="str">
        <f>VLOOKUP($B18232,[1]Content!$B$2:$D$1001,2,0)</f>
        <v>audio</v>
      </c>
      <c r="H18232" t="str">
        <f>VLOOKUP($B18232,[1]Content!$B$2:$D$1001,3,0)</f>
        <v>dogs</v>
      </c>
      <c r="I18232" t="str">
        <f>VLOOKUP($C18232,'[1]Reaction type'!$B$2:$D$17,2,0)</f>
        <v>negative</v>
      </c>
    </row>
    <row r="18233" customFormat="1" spans="1:9">
      <c r="A18233">
        <v>18962</v>
      </c>
      <c r="B18233" s="1" t="s">
        <v>773</v>
      </c>
      <c r="C18233" t="s">
        <v>24</v>
      </c>
      <c r="D18233">
        <f>VLOOKUP(C18233,'[1]Reaction type'!$B$2:$D$17,3,0)</f>
        <v>0</v>
      </c>
      <c r="E18233" s="2">
        <v>44071.0728935185</v>
      </c>
      <c r="F18233" s="2" t="str">
        <f t="shared" si="284"/>
        <v>August</v>
      </c>
      <c r="G18233" t="str">
        <f>VLOOKUP($B18233,[1]Content!$B$2:$D$1001,2,0)</f>
        <v>audio</v>
      </c>
      <c r="H18233" t="str">
        <f>VLOOKUP($B18233,[1]Content!$B$2:$D$1001,3,0)</f>
        <v>dogs</v>
      </c>
      <c r="I18233" t="str">
        <f>VLOOKUP($C18233,'[1]Reaction type'!$B$2:$D$17,2,0)</f>
        <v>negative</v>
      </c>
    </row>
    <row r="18234" customFormat="1" spans="1:9">
      <c r="A18234">
        <v>18963</v>
      </c>
      <c r="B18234" s="1" t="s">
        <v>773</v>
      </c>
      <c r="C18234" t="s">
        <v>53</v>
      </c>
      <c r="D18234">
        <f>VLOOKUP(C18234,'[1]Reaction type'!$B$2:$D$17,3,0)</f>
        <v>60</v>
      </c>
      <c r="E18234" s="2">
        <v>44200.0391319444</v>
      </c>
      <c r="F18234" s="2" t="str">
        <f t="shared" si="284"/>
        <v>January</v>
      </c>
      <c r="G18234" t="str">
        <f>VLOOKUP($B18234,[1]Content!$B$2:$D$1001,2,0)</f>
        <v>audio</v>
      </c>
      <c r="H18234" t="str">
        <f>VLOOKUP($B18234,[1]Content!$B$2:$D$1001,3,0)</f>
        <v>dogs</v>
      </c>
      <c r="I18234" t="str">
        <f>VLOOKUP($C18234,'[1]Reaction type'!$B$2:$D$17,2,0)</f>
        <v>positive</v>
      </c>
    </row>
    <row r="18235" customFormat="1" spans="1:9">
      <c r="A18235">
        <v>18964</v>
      </c>
      <c r="B18235" s="1" t="s">
        <v>773</v>
      </c>
      <c r="C18235" t="s">
        <v>40</v>
      </c>
      <c r="D18235">
        <f>VLOOKUP(C18235,'[1]Reaction type'!$B$2:$D$17,3,0)</f>
        <v>65</v>
      </c>
      <c r="E18235" s="2">
        <v>44359.1462847222</v>
      </c>
      <c r="F18235" s="2" t="str">
        <f t="shared" si="284"/>
        <v>June</v>
      </c>
      <c r="G18235" t="str">
        <f>VLOOKUP($B18235,[1]Content!$B$2:$D$1001,2,0)</f>
        <v>audio</v>
      </c>
      <c r="H18235" t="str">
        <f>VLOOKUP($B18235,[1]Content!$B$2:$D$1001,3,0)</f>
        <v>dogs</v>
      </c>
      <c r="I18235" t="str">
        <f>VLOOKUP($C18235,'[1]Reaction type'!$B$2:$D$17,2,0)</f>
        <v>positive</v>
      </c>
    </row>
    <row r="18236" customFormat="1" spans="1:9">
      <c r="A18236">
        <v>18965</v>
      </c>
      <c r="B18236" s="1" t="s">
        <v>773</v>
      </c>
      <c r="C18236" t="s">
        <v>42</v>
      </c>
      <c r="D18236">
        <f>VLOOKUP(C18236,'[1]Reaction type'!$B$2:$D$17,3,0)</f>
        <v>20</v>
      </c>
      <c r="E18236" s="2">
        <v>44107.3118402778</v>
      </c>
      <c r="F18236" s="2" t="str">
        <f t="shared" si="284"/>
        <v>October</v>
      </c>
      <c r="G18236" t="str">
        <f>VLOOKUP($B18236,[1]Content!$B$2:$D$1001,2,0)</f>
        <v>audio</v>
      </c>
      <c r="H18236" t="str">
        <f>VLOOKUP($B18236,[1]Content!$B$2:$D$1001,3,0)</f>
        <v>dogs</v>
      </c>
      <c r="I18236" t="str">
        <f>VLOOKUP($C18236,'[1]Reaction type'!$B$2:$D$17,2,0)</f>
        <v>neutral</v>
      </c>
    </row>
    <row r="18237" customFormat="1" spans="1:9">
      <c r="A18237">
        <v>18966</v>
      </c>
      <c r="B18237" s="1" t="s">
        <v>773</v>
      </c>
      <c r="C18237" t="s">
        <v>53</v>
      </c>
      <c r="D18237">
        <f>VLOOKUP(C18237,'[1]Reaction type'!$B$2:$D$17,3,0)</f>
        <v>60</v>
      </c>
      <c r="E18237" s="2">
        <v>44227.9704398148</v>
      </c>
      <c r="F18237" s="2" t="str">
        <f t="shared" si="284"/>
        <v>January</v>
      </c>
      <c r="G18237" t="str">
        <f>VLOOKUP($B18237,[1]Content!$B$2:$D$1001,2,0)</f>
        <v>audio</v>
      </c>
      <c r="H18237" t="str">
        <f>VLOOKUP($B18237,[1]Content!$B$2:$D$1001,3,0)</f>
        <v>dogs</v>
      </c>
      <c r="I18237" t="str">
        <f>VLOOKUP($C18237,'[1]Reaction type'!$B$2:$D$17,2,0)</f>
        <v>positive</v>
      </c>
    </row>
    <row r="18238" customFormat="1" spans="1:9">
      <c r="A18238">
        <v>18967</v>
      </c>
      <c r="B18238" s="1" t="s">
        <v>773</v>
      </c>
      <c r="C18238" t="s">
        <v>54</v>
      </c>
      <c r="D18238">
        <f>VLOOKUP(C18238,'[1]Reaction type'!$B$2:$D$17,3,0)</f>
        <v>70</v>
      </c>
      <c r="E18238" s="2">
        <v>44077.1182060185</v>
      </c>
      <c r="F18238" s="2" t="str">
        <f t="shared" si="284"/>
        <v>September</v>
      </c>
      <c r="G18238" t="str">
        <f>VLOOKUP($B18238,[1]Content!$B$2:$D$1001,2,0)</f>
        <v>audio</v>
      </c>
      <c r="H18238" t="str">
        <f>VLOOKUP($B18238,[1]Content!$B$2:$D$1001,3,0)</f>
        <v>dogs</v>
      </c>
      <c r="I18238" t="str">
        <f>VLOOKUP($C18238,'[1]Reaction type'!$B$2:$D$17,2,0)</f>
        <v>positive</v>
      </c>
    </row>
    <row r="18239" customFormat="1" spans="1:9">
      <c r="A18239">
        <v>18968</v>
      </c>
      <c r="B18239" s="1" t="s">
        <v>773</v>
      </c>
      <c r="C18239" t="s">
        <v>53</v>
      </c>
      <c r="D18239">
        <f>VLOOKUP(C18239,'[1]Reaction type'!$B$2:$D$17,3,0)</f>
        <v>60</v>
      </c>
      <c r="E18239" s="2">
        <v>44290.4805324074</v>
      </c>
      <c r="F18239" s="2" t="str">
        <f t="shared" si="284"/>
        <v>April</v>
      </c>
      <c r="G18239" t="str">
        <f>VLOOKUP($B18239,[1]Content!$B$2:$D$1001,2,0)</f>
        <v>audio</v>
      </c>
      <c r="H18239" t="str">
        <f>VLOOKUP($B18239,[1]Content!$B$2:$D$1001,3,0)</f>
        <v>dogs</v>
      </c>
      <c r="I18239" t="str">
        <f>VLOOKUP($C18239,'[1]Reaction type'!$B$2:$D$17,2,0)</f>
        <v>positive</v>
      </c>
    </row>
    <row r="18240" customFormat="1" spans="1:9">
      <c r="A18240">
        <v>18969</v>
      </c>
      <c r="B18240" s="1" t="s">
        <v>773</v>
      </c>
      <c r="C18240" t="s">
        <v>42</v>
      </c>
      <c r="D18240">
        <f>VLOOKUP(C18240,'[1]Reaction type'!$B$2:$D$17,3,0)</f>
        <v>20</v>
      </c>
      <c r="E18240" s="2">
        <v>44124.7456018518</v>
      </c>
      <c r="F18240" s="2" t="str">
        <f t="shared" si="284"/>
        <v>October</v>
      </c>
      <c r="G18240" t="str">
        <f>VLOOKUP($B18240,[1]Content!$B$2:$D$1001,2,0)</f>
        <v>audio</v>
      </c>
      <c r="H18240" t="str">
        <f>VLOOKUP($B18240,[1]Content!$B$2:$D$1001,3,0)</f>
        <v>dogs</v>
      </c>
      <c r="I18240" t="str">
        <f>VLOOKUP($C18240,'[1]Reaction type'!$B$2:$D$17,2,0)</f>
        <v>neutral</v>
      </c>
    </row>
    <row r="18241" customFormat="1" spans="1:9">
      <c r="A18241">
        <v>18970</v>
      </c>
      <c r="B18241" s="1" t="s">
        <v>773</v>
      </c>
      <c r="C18241" t="s">
        <v>53</v>
      </c>
      <c r="D18241">
        <f>VLOOKUP(C18241,'[1]Reaction type'!$B$2:$D$17,3,0)</f>
        <v>60</v>
      </c>
      <c r="E18241" s="2">
        <v>44301.1557523148</v>
      </c>
      <c r="F18241" s="2" t="str">
        <f t="shared" si="284"/>
        <v>April</v>
      </c>
      <c r="G18241" t="str">
        <f>VLOOKUP($B18241,[1]Content!$B$2:$D$1001,2,0)</f>
        <v>audio</v>
      </c>
      <c r="H18241" t="str">
        <f>VLOOKUP($B18241,[1]Content!$B$2:$D$1001,3,0)</f>
        <v>dogs</v>
      </c>
      <c r="I18241" t="str">
        <f>VLOOKUP($C18241,'[1]Reaction type'!$B$2:$D$17,2,0)</f>
        <v>positive</v>
      </c>
    </row>
    <row r="18242" customFormat="1" spans="1:9">
      <c r="A18242">
        <v>18971</v>
      </c>
      <c r="B18242" s="1" t="s">
        <v>773</v>
      </c>
      <c r="C18242" t="s">
        <v>42</v>
      </c>
      <c r="D18242">
        <f>VLOOKUP(C18242,'[1]Reaction type'!$B$2:$D$17,3,0)</f>
        <v>20</v>
      </c>
      <c r="E18242" s="2">
        <v>44032.7654398148</v>
      </c>
      <c r="F18242" s="2" t="str">
        <f t="shared" si="284"/>
        <v>July</v>
      </c>
      <c r="G18242" t="str">
        <f>VLOOKUP($B18242,[1]Content!$B$2:$D$1001,2,0)</f>
        <v>audio</v>
      </c>
      <c r="H18242" t="str">
        <f>VLOOKUP($B18242,[1]Content!$B$2:$D$1001,3,0)</f>
        <v>dogs</v>
      </c>
      <c r="I18242" t="str">
        <f>VLOOKUP($C18242,'[1]Reaction type'!$B$2:$D$17,2,0)</f>
        <v>neutral</v>
      </c>
    </row>
    <row r="18243" customFormat="1" spans="1:9">
      <c r="A18243">
        <v>18972</v>
      </c>
      <c r="B18243" s="1" t="s">
        <v>773</v>
      </c>
      <c r="C18243" t="s">
        <v>42</v>
      </c>
      <c r="D18243">
        <f>VLOOKUP(C18243,'[1]Reaction type'!$B$2:$D$17,3,0)</f>
        <v>20</v>
      </c>
      <c r="E18243" s="2">
        <v>44085.4352777778</v>
      </c>
      <c r="F18243" s="2" t="str">
        <f t="shared" ref="F18243:F18306" si="285">TEXT(E18243,"mmmm")</f>
        <v>September</v>
      </c>
      <c r="G18243" t="str">
        <f>VLOOKUP($B18243,[1]Content!$B$2:$D$1001,2,0)</f>
        <v>audio</v>
      </c>
      <c r="H18243" t="str">
        <f>VLOOKUP($B18243,[1]Content!$B$2:$D$1001,3,0)</f>
        <v>dogs</v>
      </c>
      <c r="I18243" t="str">
        <f>VLOOKUP($C18243,'[1]Reaction type'!$B$2:$D$17,2,0)</f>
        <v>neutral</v>
      </c>
    </row>
    <row r="18244" customFormat="1" spans="1:9">
      <c r="A18244">
        <v>18973</v>
      </c>
      <c r="B18244" s="1" t="s">
        <v>773</v>
      </c>
      <c r="C18244" t="s">
        <v>52</v>
      </c>
      <c r="D18244">
        <f>VLOOKUP(C18244,'[1]Reaction type'!$B$2:$D$17,3,0)</f>
        <v>50</v>
      </c>
      <c r="E18244" s="2">
        <v>44187.8680902778</v>
      </c>
      <c r="F18244" s="2" t="str">
        <f t="shared" si="285"/>
        <v>December</v>
      </c>
      <c r="G18244" t="str">
        <f>VLOOKUP($B18244,[1]Content!$B$2:$D$1001,2,0)</f>
        <v>audio</v>
      </c>
      <c r="H18244" t="str">
        <f>VLOOKUP($B18244,[1]Content!$B$2:$D$1001,3,0)</f>
        <v>dogs</v>
      </c>
      <c r="I18244" t="str">
        <f>VLOOKUP($C18244,'[1]Reaction type'!$B$2:$D$17,2,0)</f>
        <v>positive</v>
      </c>
    </row>
    <row r="18245" customFormat="1" spans="1:9">
      <c r="A18245">
        <v>18974</v>
      </c>
      <c r="B18245" s="1" t="s">
        <v>773</v>
      </c>
      <c r="C18245" t="s">
        <v>53</v>
      </c>
      <c r="D18245">
        <f>VLOOKUP(C18245,'[1]Reaction type'!$B$2:$D$17,3,0)</f>
        <v>60</v>
      </c>
      <c r="E18245" s="2">
        <v>44316.1219791667</v>
      </c>
      <c r="F18245" s="2" t="str">
        <f t="shared" si="285"/>
        <v>April</v>
      </c>
      <c r="G18245" t="str">
        <f>VLOOKUP($B18245,[1]Content!$B$2:$D$1001,2,0)</f>
        <v>audio</v>
      </c>
      <c r="H18245" t="str">
        <f>VLOOKUP($B18245,[1]Content!$B$2:$D$1001,3,0)</f>
        <v>dogs</v>
      </c>
      <c r="I18245" t="str">
        <f>VLOOKUP($C18245,'[1]Reaction type'!$B$2:$D$17,2,0)</f>
        <v>positive</v>
      </c>
    </row>
    <row r="18246" customFormat="1" spans="1:9">
      <c r="A18246">
        <v>18975</v>
      </c>
      <c r="B18246" s="1" t="s">
        <v>773</v>
      </c>
      <c r="C18246" t="s">
        <v>40</v>
      </c>
      <c r="D18246">
        <f>VLOOKUP(C18246,'[1]Reaction type'!$B$2:$D$17,3,0)</f>
        <v>65</v>
      </c>
      <c r="E18246" s="2">
        <v>44018.0612731481</v>
      </c>
      <c r="F18246" s="2" t="str">
        <f t="shared" si="285"/>
        <v>July</v>
      </c>
      <c r="G18246" t="str">
        <f>VLOOKUP($B18246,[1]Content!$B$2:$D$1001,2,0)</f>
        <v>audio</v>
      </c>
      <c r="H18246" t="str">
        <f>VLOOKUP($B18246,[1]Content!$B$2:$D$1001,3,0)</f>
        <v>dogs</v>
      </c>
      <c r="I18246" t="str">
        <f>VLOOKUP($C18246,'[1]Reaction type'!$B$2:$D$17,2,0)</f>
        <v>positive</v>
      </c>
    </row>
    <row r="18247" customFormat="1" spans="1:9">
      <c r="A18247">
        <v>18976</v>
      </c>
      <c r="B18247" s="1" t="s">
        <v>773</v>
      </c>
      <c r="C18247" t="s">
        <v>53</v>
      </c>
      <c r="D18247">
        <f>VLOOKUP(C18247,'[1]Reaction type'!$B$2:$D$17,3,0)</f>
        <v>60</v>
      </c>
      <c r="E18247" s="2">
        <v>44190.4400115741</v>
      </c>
      <c r="F18247" s="2" t="str">
        <f t="shared" si="285"/>
        <v>December</v>
      </c>
      <c r="G18247" t="str">
        <f>VLOOKUP($B18247,[1]Content!$B$2:$D$1001,2,0)</f>
        <v>audio</v>
      </c>
      <c r="H18247" t="str">
        <f>VLOOKUP($B18247,[1]Content!$B$2:$D$1001,3,0)</f>
        <v>dogs</v>
      </c>
      <c r="I18247" t="str">
        <f>VLOOKUP($C18247,'[1]Reaction type'!$B$2:$D$17,2,0)</f>
        <v>positive</v>
      </c>
    </row>
    <row r="18248" customFormat="1" spans="1:9">
      <c r="A18248">
        <v>18977</v>
      </c>
      <c r="B18248" s="1" t="s">
        <v>773</v>
      </c>
      <c r="C18248" t="s">
        <v>35</v>
      </c>
      <c r="D18248">
        <f>VLOOKUP(C18248,'[1]Reaction type'!$B$2:$D$17,3,0)</f>
        <v>70</v>
      </c>
      <c r="E18248" s="2">
        <v>44040.4518634259</v>
      </c>
      <c r="F18248" s="2" t="str">
        <f t="shared" si="285"/>
        <v>July</v>
      </c>
      <c r="G18248" t="str">
        <f>VLOOKUP($B18248,[1]Content!$B$2:$D$1001,2,0)</f>
        <v>audio</v>
      </c>
      <c r="H18248" t="str">
        <f>VLOOKUP($B18248,[1]Content!$B$2:$D$1001,3,0)</f>
        <v>dogs</v>
      </c>
      <c r="I18248" t="str">
        <f>VLOOKUP($C18248,'[1]Reaction type'!$B$2:$D$17,2,0)</f>
        <v>positive</v>
      </c>
    </row>
    <row r="18249" customFormat="1" spans="1:9">
      <c r="A18249">
        <v>18978</v>
      </c>
      <c r="B18249" s="1" t="s">
        <v>773</v>
      </c>
      <c r="C18249" t="s">
        <v>50</v>
      </c>
      <c r="D18249">
        <f>VLOOKUP(C18249,'[1]Reaction type'!$B$2:$D$17,3,0)</f>
        <v>45</v>
      </c>
      <c r="E18249" s="2">
        <v>44124.4759490741</v>
      </c>
      <c r="F18249" s="2" t="str">
        <f t="shared" si="285"/>
        <v>October</v>
      </c>
      <c r="G18249" t="str">
        <f>VLOOKUP($B18249,[1]Content!$B$2:$D$1001,2,0)</f>
        <v>audio</v>
      </c>
      <c r="H18249" t="str">
        <f>VLOOKUP($B18249,[1]Content!$B$2:$D$1001,3,0)</f>
        <v>dogs</v>
      </c>
      <c r="I18249" t="str">
        <f>VLOOKUP($C18249,'[1]Reaction type'!$B$2:$D$17,2,0)</f>
        <v>positive</v>
      </c>
    </row>
    <row r="18250" customFormat="1" spans="1:9">
      <c r="A18250">
        <v>18979</v>
      </c>
      <c r="B18250" s="1" t="s">
        <v>773</v>
      </c>
      <c r="C18250" t="s">
        <v>51</v>
      </c>
      <c r="D18250">
        <f>VLOOKUP(C18250,'[1]Reaction type'!$B$2:$D$17,3,0)</f>
        <v>12</v>
      </c>
      <c r="E18250" s="2">
        <v>44350.1085532407</v>
      </c>
      <c r="F18250" s="2" t="str">
        <f t="shared" si="285"/>
        <v>June</v>
      </c>
      <c r="G18250" t="str">
        <f>VLOOKUP($B18250,[1]Content!$B$2:$D$1001,2,0)</f>
        <v>audio</v>
      </c>
      <c r="H18250" t="str">
        <f>VLOOKUP($B18250,[1]Content!$B$2:$D$1001,3,0)</f>
        <v>dogs</v>
      </c>
      <c r="I18250" t="str">
        <f>VLOOKUP($C18250,'[1]Reaction type'!$B$2:$D$17,2,0)</f>
        <v>negative</v>
      </c>
    </row>
    <row r="18251" customFormat="1" spans="1:9">
      <c r="A18251">
        <v>18980</v>
      </c>
      <c r="B18251" s="1" t="s">
        <v>773</v>
      </c>
      <c r="C18251" t="s">
        <v>31</v>
      </c>
      <c r="D18251">
        <f>VLOOKUP(C18251,'[1]Reaction type'!$B$2:$D$17,3,0)</f>
        <v>30</v>
      </c>
      <c r="E18251" s="2">
        <v>44333.486412037</v>
      </c>
      <c r="F18251" s="2" t="str">
        <f t="shared" si="285"/>
        <v>May</v>
      </c>
      <c r="G18251" t="str">
        <f>VLOOKUP($B18251,[1]Content!$B$2:$D$1001,2,0)</f>
        <v>audio</v>
      </c>
      <c r="H18251" t="str">
        <f>VLOOKUP($B18251,[1]Content!$B$2:$D$1001,3,0)</f>
        <v>dogs</v>
      </c>
      <c r="I18251" t="str">
        <f>VLOOKUP($C18251,'[1]Reaction type'!$B$2:$D$17,2,0)</f>
        <v>positive</v>
      </c>
    </row>
    <row r="18252" customFormat="1" spans="1:9">
      <c r="A18252">
        <v>18981</v>
      </c>
      <c r="B18252" s="1" t="s">
        <v>773</v>
      </c>
      <c r="C18252" t="s">
        <v>31</v>
      </c>
      <c r="D18252">
        <f>VLOOKUP(C18252,'[1]Reaction type'!$B$2:$D$17,3,0)</f>
        <v>30</v>
      </c>
      <c r="E18252" s="2">
        <v>44334.9409953704</v>
      </c>
      <c r="F18252" s="2" t="str">
        <f t="shared" si="285"/>
        <v>May</v>
      </c>
      <c r="G18252" t="str">
        <f>VLOOKUP($B18252,[1]Content!$B$2:$D$1001,2,0)</f>
        <v>audio</v>
      </c>
      <c r="H18252" t="str">
        <f>VLOOKUP($B18252,[1]Content!$B$2:$D$1001,3,0)</f>
        <v>dogs</v>
      </c>
      <c r="I18252" t="str">
        <f>VLOOKUP($C18252,'[1]Reaction type'!$B$2:$D$17,2,0)</f>
        <v>positive</v>
      </c>
    </row>
    <row r="18253" customFormat="1" spans="1:9">
      <c r="A18253">
        <v>18982</v>
      </c>
      <c r="B18253" s="1" t="s">
        <v>773</v>
      </c>
      <c r="C18253" t="s">
        <v>37</v>
      </c>
      <c r="D18253">
        <f>VLOOKUP(C18253,'[1]Reaction type'!$B$2:$D$17,3,0)</f>
        <v>5</v>
      </c>
      <c r="E18253" s="2">
        <v>44160.1950231481</v>
      </c>
      <c r="F18253" s="2" t="str">
        <f t="shared" si="285"/>
        <v>November</v>
      </c>
      <c r="G18253" t="str">
        <f>VLOOKUP($B18253,[1]Content!$B$2:$D$1001,2,0)</f>
        <v>audio</v>
      </c>
      <c r="H18253" t="str">
        <f>VLOOKUP($B18253,[1]Content!$B$2:$D$1001,3,0)</f>
        <v>dogs</v>
      </c>
      <c r="I18253" t="str">
        <f>VLOOKUP($C18253,'[1]Reaction type'!$B$2:$D$17,2,0)</f>
        <v>negative</v>
      </c>
    </row>
    <row r="18254" customFormat="1" spans="1:9">
      <c r="A18254">
        <v>18983</v>
      </c>
      <c r="B18254" s="1" t="s">
        <v>773</v>
      </c>
      <c r="C18254" t="s">
        <v>26</v>
      </c>
      <c r="D18254">
        <f>VLOOKUP(C18254,'[1]Reaction type'!$B$2:$D$17,3,0)</f>
        <v>10</v>
      </c>
      <c r="E18254" s="2">
        <v>44195.6758449074</v>
      </c>
      <c r="F18254" s="2" t="str">
        <f t="shared" si="285"/>
        <v>December</v>
      </c>
      <c r="G18254" t="str">
        <f>VLOOKUP($B18254,[1]Content!$B$2:$D$1001,2,0)</f>
        <v>audio</v>
      </c>
      <c r="H18254" t="str">
        <f>VLOOKUP($B18254,[1]Content!$B$2:$D$1001,3,0)</f>
        <v>dogs</v>
      </c>
      <c r="I18254" t="str">
        <f>VLOOKUP($C18254,'[1]Reaction type'!$B$2:$D$17,2,0)</f>
        <v>negative</v>
      </c>
    </row>
    <row r="18255" customFormat="1" spans="1:9">
      <c r="A18255">
        <v>18984</v>
      </c>
      <c r="B18255" s="1" t="s">
        <v>773</v>
      </c>
      <c r="C18255" t="s">
        <v>24</v>
      </c>
      <c r="D18255">
        <f>VLOOKUP(C18255,'[1]Reaction type'!$B$2:$D$17,3,0)</f>
        <v>0</v>
      </c>
      <c r="E18255" s="2">
        <v>44061.7263194444</v>
      </c>
      <c r="F18255" s="2" t="str">
        <f t="shared" si="285"/>
        <v>August</v>
      </c>
      <c r="G18255" t="str">
        <f>VLOOKUP($B18255,[1]Content!$B$2:$D$1001,2,0)</f>
        <v>audio</v>
      </c>
      <c r="H18255" t="str">
        <f>VLOOKUP($B18255,[1]Content!$B$2:$D$1001,3,0)</f>
        <v>dogs</v>
      </c>
      <c r="I18255" t="str">
        <f>VLOOKUP($C18255,'[1]Reaction type'!$B$2:$D$17,2,0)</f>
        <v>negative</v>
      </c>
    </row>
    <row r="18256" customFormat="1" spans="1:9">
      <c r="A18256">
        <v>18985</v>
      </c>
      <c r="B18256" s="1" t="s">
        <v>773</v>
      </c>
      <c r="C18256" t="s">
        <v>52</v>
      </c>
      <c r="D18256">
        <f>VLOOKUP(C18256,'[1]Reaction type'!$B$2:$D$17,3,0)</f>
        <v>50</v>
      </c>
      <c r="E18256" s="2">
        <v>44270.4934606481</v>
      </c>
      <c r="F18256" s="2" t="str">
        <f t="shared" si="285"/>
        <v>March</v>
      </c>
      <c r="G18256" t="str">
        <f>VLOOKUP($B18256,[1]Content!$B$2:$D$1001,2,0)</f>
        <v>audio</v>
      </c>
      <c r="H18256" t="str">
        <f>VLOOKUP($B18256,[1]Content!$B$2:$D$1001,3,0)</f>
        <v>dogs</v>
      </c>
      <c r="I18256" t="str">
        <f>VLOOKUP($C18256,'[1]Reaction type'!$B$2:$D$17,2,0)</f>
        <v>positive</v>
      </c>
    </row>
    <row r="18257" customFormat="1" spans="1:9">
      <c r="A18257">
        <v>18986</v>
      </c>
      <c r="B18257" s="1" t="s">
        <v>773</v>
      </c>
      <c r="C18257" t="s">
        <v>57</v>
      </c>
      <c r="D18257">
        <f>VLOOKUP(C18257,'[1]Reaction type'!$B$2:$D$17,3,0)</f>
        <v>72</v>
      </c>
      <c r="E18257" s="2">
        <v>44252.7448032407</v>
      </c>
      <c r="F18257" s="2" t="str">
        <f t="shared" si="285"/>
        <v>February</v>
      </c>
      <c r="G18257" t="str">
        <f>VLOOKUP($B18257,[1]Content!$B$2:$D$1001,2,0)</f>
        <v>audio</v>
      </c>
      <c r="H18257" t="str">
        <f>VLOOKUP($B18257,[1]Content!$B$2:$D$1001,3,0)</f>
        <v>dogs</v>
      </c>
      <c r="I18257" t="str">
        <f>VLOOKUP($C18257,'[1]Reaction type'!$B$2:$D$17,2,0)</f>
        <v>positive</v>
      </c>
    </row>
    <row r="18258" customFormat="1" spans="1:9">
      <c r="A18258">
        <v>18987</v>
      </c>
      <c r="B18258" s="1" t="s">
        <v>773</v>
      </c>
      <c r="C18258" t="s">
        <v>51</v>
      </c>
      <c r="D18258">
        <f>VLOOKUP(C18258,'[1]Reaction type'!$B$2:$D$17,3,0)</f>
        <v>12</v>
      </c>
      <c r="E18258" s="2">
        <v>44050.6482523148</v>
      </c>
      <c r="F18258" s="2" t="str">
        <f t="shared" si="285"/>
        <v>August</v>
      </c>
      <c r="G18258" t="str">
        <f>VLOOKUP($B18258,[1]Content!$B$2:$D$1001,2,0)</f>
        <v>audio</v>
      </c>
      <c r="H18258" t="str">
        <f>VLOOKUP($B18258,[1]Content!$B$2:$D$1001,3,0)</f>
        <v>dogs</v>
      </c>
      <c r="I18258" t="str">
        <f>VLOOKUP($C18258,'[1]Reaction type'!$B$2:$D$17,2,0)</f>
        <v>negative</v>
      </c>
    </row>
    <row r="18259" customFormat="1" spans="1:9">
      <c r="A18259">
        <v>18988</v>
      </c>
      <c r="B18259" s="1" t="s">
        <v>773</v>
      </c>
      <c r="C18259" t="s">
        <v>31</v>
      </c>
      <c r="D18259">
        <f>VLOOKUP(C18259,'[1]Reaction type'!$B$2:$D$17,3,0)</f>
        <v>30</v>
      </c>
      <c r="E18259" s="2">
        <v>44163.7803587963</v>
      </c>
      <c r="F18259" s="2" t="str">
        <f t="shared" si="285"/>
        <v>November</v>
      </c>
      <c r="G18259" t="str">
        <f>VLOOKUP($B18259,[1]Content!$B$2:$D$1001,2,0)</f>
        <v>audio</v>
      </c>
      <c r="H18259" t="str">
        <f>VLOOKUP($B18259,[1]Content!$B$2:$D$1001,3,0)</f>
        <v>dogs</v>
      </c>
      <c r="I18259" t="str">
        <f>VLOOKUP($C18259,'[1]Reaction type'!$B$2:$D$17,2,0)</f>
        <v>positive</v>
      </c>
    </row>
    <row r="18260" customFormat="1" spans="1:9">
      <c r="A18260">
        <v>18989</v>
      </c>
      <c r="B18260" s="1" t="s">
        <v>773</v>
      </c>
      <c r="C18260" t="s">
        <v>48</v>
      </c>
      <c r="D18260">
        <f>VLOOKUP(C18260,'[1]Reaction type'!$B$2:$D$17,3,0)</f>
        <v>75</v>
      </c>
      <c r="E18260" s="2">
        <v>44047.3438194444</v>
      </c>
      <c r="F18260" s="2" t="str">
        <f t="shared" si="285"/>
        <v>August</v>
      </c>
      <c r="G18260" t="str">
        <f>VLOOKUP($B18260,[1]Content!$B$2:$D$1001,2,0)</f>
        <v>audio</v>
      </c>
      <c r="H18260" t="str">
        <f>VLOOKUP($B18260,[1]Content!$B$2:$D$1001,3,0)</f>
        <v>dogs</v>
      </c>
      <c r="I18260" t="str">
        <f>VLOOKUP($C18260,'[1]Reaction type'!$B$2:$D$17,2,0)</f>
        <v>positive</v>
      </c>
    </row>
    <row r="18261" customFormat="1" spans="1:9">
      <c r="A18261">
        <v>18990</v>
      </c>
      <c r="B18261" s="1" t="s">
        <v>773</v>
      </c>
      <c r="C18261" t="s">
        <v>50</v>
      </c>
      <c r="D18261">
        <f>VLOOKUP(C18261,'[1]Reaction type'!$B$2:$D$17,3,0)</f>
        <v>45</v>
      </c>
      <c r="E18261" s="2">
        <v>44208.9988888889</v>
      </c>
      <c r="F18261" s="2" t="str">
        <f t="shared" si="285"/>
        <v>January</v>
      </c>
      <c r="G18261" t="str">
        <f>VLOOKUP($B18261,[1]Content!$B$2:$D$1001,2,0)</f>
        <v>audio</v>
      </c>
      <c r="H18261" t="str">
        <f>VLOOKUP($B18261,[1]Content!$B$2:$D$1001,3,0)</f>
        <v>dogs</v>
      </c>
      <c r="I18261" t="str">
        <f>VLOOKUP($C18261,'[1]Reaction type'!$B$2:$D$17,2,0)</f>
        <v>positive</v>
      </c>
    </row>
    <row r="18262" customFormat="1" spans="1:9">
      <c r="A18262">
        <v>18992</v>
      </c>
      <c r="B18262" s="1" t="s">
        <v>774</v>
      </c>
      <c r="C18262" t="s">
        <v>40</v>
      </c>
      <c r="D18262">
        <f>VLOOKUP(C18262,'[1]Reaction type'!$B$2:$D$17,3,0)</f>
        <v>65</v>
      </c>
      <c r="E18262" s="2">
        <v>44338.4821527778</v>
      </c>
      <c r="F18262" s="2" t="str">
        <f t="shared" si="285"/>
        <v>May</v>
      </c>
      <c r="G18262" t="str">
        <f>VLOOKUP($B18262,[1]Content!$B$2:$D$1001,2,0)</f>
        <v>audio</v>
      </c>
      <c r="H18262" t="str">
        <f>VLOOKUP($B18262,[1]Content!$B$2:$D$1001,3,0)</f>
        <v>cooking</v>
      </c>
      <c r="I18262" t="str">
        <f>VLOOKUP($C18262,'[1]Reaction type'!$B$2:$D$17,2,0)</f>
        <v>positive</v>
      </c>
    </row>
    <row r="18263" customFormat="1" spans="1:9">
      <c r="A18263">
        <v>18993</v>
      </c>
      <c r="B18263" s="1" t="s">
        <v>774</v>
      </c>
      <c r="C18263" t="s">
        <v>33</v>
      </c>
      <c r="D18263">
        <f>VLOOKUP(C18263,'[1]Reaction type'!$B$2:$D$17,3,0)</f>
        <v>35</v>
      </c>
      <c r="E18263" s="2">
        <v>44178.3559490741</v>
      </c>
      <c r="F18263" s="2" t="str">
        <f t="shared" si="285"/>
        <v>December</v>
      </c>
      <c r="G18263" t="str">
        <f>VLOOKUP($B18263,[1]Content!$B$2:$D$1001,2,0)</f>
        <v>audio</v>
      </c>
      <c r="H18263" t="str">
        <f>VLOOKUP($B18263,[1]Content!$B$2:$D$1001,3,0)</f>
        <v>cooking</v>
      </c>
      <c r="I18263" t="str">
        <f>VLOOKUP($C18263,'[1]Reaction type'!$B$2:$D$17,2,0)</f>
        <v>neutral</v>
      </c>
    </row>
    <row r="18264" customFormat="1" spans="1:9">
      <c r="A18264">
        <v>18994</v>
      </c>
      <c r="B18264" s="1" t="s">
        <v>774</v>
      </c>
      <c r="C18264" t="s">
        <v>35</v>
      </c>
      <c r="D18264">
        <f>VLOOKUP(C18264,'[1]Reaction type'!$B$2:$D$17,3,0)</f>
        <v>70</v>
      </c>
      <c r="E18264" s="2">
        <v>44228.6742476852</v>
      </c>
      <c r="F18264" s="2" t="str">
        <f t="shared" si="285"/>
        <v>February</v>
      </c>
      <c r="G18264" t="str">
        <f>VLOOKUP($B18264,[1]Content!$B$2:$D$1001,2,0)</f>
        <v>audio</v>
      </c>
      <c r="H18264" t="str">
        <f>VLOOKUP($B18264,[1]Content!$B$2:$D$1001,3,0)</f>
        <v>cooking</v>
      </c>
      <c r="I18264" t="str">
        <f>VLOOKUP($C18264,'[1]Reaction type'!$B$2:$D$17,2,0)</f>
        <v>positive</v>
      </c>
    </row>
    <row r="18265" customFormat="1" spans="1:9">
      <c r="A18265">
        <v>18995</v>
      </c>
      <c r="B18265" s="1" t="s">
        <v>774</v>
      </c>
      <c r="C18265" t="s">
        <v>48</v>
      </c>
      <c r="D18265">
        <f>VLOOKUP(C18265,'[1]Reaction type'!$B$2:$D$17,3,0)</f>
        <v>75</v>
      </c>
      <c r="E18265" s="2">
        <v>44256.3806712963</v>
      </c>
      <c r="F18265" s="2" t="str">
        <f t="shared" si="285"/>
        <v>March</v>
      </c>
      <c r="G18265" t="str">
        <f>VLOOKUP($B18265,[1]Content!$B$2:$D$1001,2,0)</f>
        <v>audio</v>
      </c>
      <c r="H18265" t="str">
        <f>VLOOKUP($B18265,[1]Content!$B$2:$D$1001,3,0)</f>
        <v>cooking</v>
      </c>
      <c r="I18265" t="str">
        <f>VLOOKUP($C18265,'[1]Reaction type'!$B$2:$D$17,2,0)</f>
        <v>positive</v>
      </c>
    </row>
    <row r="18266" customFormat="1" spans="1:9">
      <c r="A18266">
        <v>18996</v>
      </c>
      <c r="B18266" s="1" t="s">
        <v>774</v>
      </c>
      <c r="C18266" t="s">
        <v>48</v>
      </c>
      <c r="D18266">
        <f>VLOOKUP(C18266,'[1]Reaction type'!$B$2:$D$17,3,0)</f>
        <v>75</v>
      </c>
      <c r="E18266" s="2">
        <v>44074.5570949074</v>
      </c>
      <c r="F18266" s="2" t="str">
        <f t="shared" si="285"/>
        <v>August</v>
      </c>
      <c r="G18266" t="str">
        <f>VLOOKUP($B18266,[1]Content!$B$2:$D$1001,2,0)</f>
        <v>audio</v>
      </c>
      <c r="H18266" t="str">
        <f>VLOOKUP($B18266,[1]Content!$B$2:$D$1001,3,0)</f>
        <v>cooking</v>
      </c>
      <c r="I18266" t="str">
        <f>VLOOKUP($C18266,'[1]Reaction type'!$B$2:$D$17,2,0)</f>
        <v>positive</v>
      </c>
    </row>
    <row r="18267" customFormat="1" spans="1:9">
      <c r="A18267">
        <v>18997</v>
      </c>
      <c r="B18267" s="1" t="s">
        <v>774</v>
      </c>
      <c r="C18267" t="s">
        <v>50</v>
      </c>
      <c r="D18267">
        <f>VLOOKUP(C18267,'[1]Reaction type'!$B$2:$D$17,3,0)</f>
        <v>45</v>
      </c>
      <c r="E18267" s="2">
        <v>44205.5714236111</v>
      </c>
      <c r="F18267" s="2" t="str">
        <f t="shared" si="285"/>
        <v>January</v>
      </c>
      <c r="G18267" t="str">
        <f>VLOOKUP($B18267,[1]Content!$B$2:$D$1001,2,0)</f>
        <v>audio</v>
      </c>
      <c r="H18267" t="str">
        <f>VLOOKUP($B18267,[1]Content!$B$2:$D$1001,3,0)</f>
        <v>cooking</v>
      </c>
      <c r="I18267" t="str">
        <f>VLOOKUP($C18267,'[1]Reaction type'!$B$2:$D$17,2,0)</f>
        <v>positive</v>
      </c>
    </row>
    <row r="18268" customFormat="1" spans="1:9">
      <c r="A18268">
        <v>18998</v>
      </c>
      <c r="B18268" s="1" t="s">
        <v>774</v>
      </c>
      <c r="C18268" t="s">
        <v>52</v>
      </c>
      <c r="D18268">
        <f>VLOOKUP(C18268,'[1]Reaction type'!$B$2:$D$17,3,0)</f>
        <v>50</v>
      </c>
      <c r="E18268" s="2">
        <v>44312.1231365741</v>
      </c>
      <c r="F18268" s="2" t="str">
        <f t="shared" si="285"/>
        <v>April</v>
      </c>
      <c r="G18268" t="str">
        <f>VLOOKUP($B18268,[1]Content!$B$2:$D$1001,2,0)</f>
        <v>audio</v>
      </c>
      <c r="H18268" t="str">
        <f>VLOOKUP($B18268,[1]Content!$B$2:$D$1001,3,0)</f>
        <v>cooking</v>
      </c>
      <c r="I18268" t="str">
        <f>VLOOKUP($C18268,'[1]Reaction type'!$B$2:$D$17,2,0)</f>
        <v>positive</v>
      </c>
    </row>
    <row r="18269" customFormat="1" spans="1:9">
      <c r="A18269">
        <v>18999</v>
      </c>
      <c r="B18269" s="1" t="s">
        <v>774</v>
      </c>
      <c r="C18269" t="s">
        <v>54</v>
      </c>
      <c r="D18269">
        <f>VLOOKUP(C18269,'[1]Reaction type'!$B$2:$D$17,3,0)</f>
        <v>70</v>
      </c>
      <c r="E18269" s="2">
        <v>44042.1570717593</v>
      </c>
      <c r="F18269" s="2" t="str">
        <f t="shared" si="285"/>
        <v>July</v>
      </c>
      <c r="G18269" t="str">
        <f>VLOOKUP($B18269,[1]Content!$B$2:$D$1001,2,0)</f>
        <v>audio</v>
      </c>
      <c r="H18269" t="str">
        <f>VLOOKUP($B18269,[1]Content!$B$2:$D$1001,3,0)</f>
        <v>cooking</v>
      </c>
      <c r="I18269" t="str">
        <f>VLOOKUP($C18269,'[1]Reaction type'!$B$2:$D$17,2,0)</f>
        <v>positive</v>
      </c>
    </row>
    <row r="18270" customFormat="1" spans="1:9">
      <c r="A18270">
        <v>19000</v>
      </c>
      <c r="B18270" s="1" t="s">
        <v>774</v>
      </c>
      <c r="C18270" t="s">
        <v>40</v>
      </c>
      <c r="D18270">
        <f>VLOOKUP(C18270,'[1]Reaction type'!$B$2:$D$17,3,0)</f>
        <v>65</v>
      </c>
      <c r="E18270" s="2">
        <v>44339.2082060185</v>
      </c>
      <c r="F18270" s="2" t="str">
        <f t="shared" si="285"/>
        <v>May</v>
      </c>
      <c r="G18270" t="str">
        <f>VLOOKUP($B18270,[1]Content!$B$2:$D$1001,2,0)</f>
        <v>audio</v>
      </c>
      <c r="H18270" t="str">
        <f>VLOOKUP($B18270,[1]Content!$B$2:$D$1001,3,0)</f>
        <v>cooking</v>
      </c>
      <c r="I18270" t="str">
        <f>VLOOKUP($C18270,'[1]Reaction type'!$B$2:$D$17,2,0)</f>
        <v>positive</v>
      </c>
    </row>
    <row r="18271" customFormat="1" spans="1:9">
      <c r="A18271">
        <v>19001</v>
      </c>
      <c r="B18271" s="1" t="s">
        <v>774</v>
      </c>
      <c r="C18271" t="s">
        <v>51</v>
      </c>
      <c r="D18271">
        <f>VLOOKUP(C18271,'[1]Reaction type'!$B$2:$D$17,3,0)</f>
        <v>12</v>
      </c>
      <c r="E18271" s="2">
        <v>44082.3719328704</v>
      </c>
      <c r="F18271" s="2" t="str">
        <f t="shared" si="285"/>
        <v>September</v>
      </c>
      <c r="G18271" t="str">
        <f>VLOOKUP($B18271,[1]Content!$B$2:$D$1001,2,0)</f>
        <v>audio</v>
      </c>
      <c r="H18271" t="str">
        <f>VLOOKUP($B18271,[1]Content!$B$2:$D$1001,3,0)</f>
        <v>cooking</v>
      </c>
      <c r="I18271" t="str">
        <f>VLOOKUP($C18271,'[1]Reaction type'!$B$2:$D$17,2,0)</f>
        <v>negative</v>
      </c>
    </row>
    <row r="18272" customFormat="1" spans="1:9">
      <c r="A18272">
        <v>19002</v>
      </c>
      <c r="B18272" s="1" t="s">
        <v>774</v>
      </c>
      <c r="C18272" t="s">
        <v>54</v>
      </c>
      <c r="D18272">
        <f>VLOOKUP(C18272,'[1]Reaction type'!$B$2:$D$17,3,0)</f>
        <v>70</v>
      </c>
      <c r="E18272" s="2">
        <v>44328.4135532407</v>
      </c>
      <c r="F18272" s="2" t="str">
        <f t="shared" si="285"/>
        <v>May</v>
      </c>
      <c r="G18272" t="str">
        <f>VLOOKUP($B18272,[1]Content!$B$2:$D$1001,2,0)</f>
        <v>audio</v>
      </c>
      <c r="H18272" t="str">
        <f>VLOOKUP($B18272,[1]Content!$B$2:$D$1001,3,0)</f>
        <v>cooking</v>
      </c>
      <c r="I18272" t="str">
        <f>VLOOKUP($C18272,'[1]Reaction type'!$B$2:$D$17,2,0)</f>
        <v>positive</v>
      </c>
    </row>
    <row r="18273" customFormat="1" spans="1:9">
      <c r="A18273">
        <v>19003</v>
      </c>
      <c r="B18273" s="1" t="s">
        <v>774</v>
      </c>
      <c r="C18273" t="s">
        <v>37</v>
      </c>
      <c r="D18273">
        <f>VLOOKUP(C18273,'[1]Reaction type'!$B$2:$D$17,3,0)</f>
        <v>5</v>
      </c>
      <c r="E18273" s="2">
        <v>44003.2094675926</v>
      </c>
      <c r="F18273" s="2" t="str">
        <f t="shared" si="285"/>
        <v>June</v>
      </c>
      <c r="G18273" t="str">
        <f>VLOOKUP($B18273,[1]Content!$B$2:$D$1001,2,0)</f>
        <v>audio</v>
      </c>
      <c r="H18273" t="str">
        <f>VLOOKUP($B18273,[1]Content!$B$2:$D$1001,3,0)</f>
        <v>cooking</v>
      </c>
      <c r="I18273" t="str">
        <f>VLOOKUP($C18273,'[1]Reaction type'!$B$2:$D$17,2,0)</f>
        <v>negative</v>
      </c>
    </row>
    <row r="18274" customFormat="1" spans="1:9">
      <c r="A18274">
        <v>19004</v>
      </c>
      <c r="B18274" s="1" t="s">
        <v>774</v>
      </c>
      <c r="C18274" t="s">
        <v>51</v>
      </c>
      <c r="D18274">
        <f>VLOOKUP(C18274,'[1]Reaction type'!$B$2:$D$17,3,0)</f>
        <v>12</v>
      </c>
      <c r="E18274" s="2">
        <v>44293.4018865741</v>
      </c>
      <c r="F18274" s="2" t="str">
        <f t="shared" si="285"/>
        <v>April</v>
      </c>
      <c r="G18274" t="str">
        <f>VLOOKUP($B18274,[1]Content!$B$2:$D$1001,2,0)</f>
        <v>audio</v>
      </c>
      <c r="H18274" t="str">
        <f>VLOOKUP($B18274,[1]Content!$B$2:$D$1001,3,0)</f>
        <v>cooking</v>
      </c>
      <c r="I18274" t="str">
        <f>VLOOKUP($C18274,'[1]Reaction type'!$B$2:$D$17,2,0)</f>
        <v>negative</v>
      </c>
    </row>
    <row r="18275" customFormat="1" spans="1:9">
      <c r="A18275">
        <v>19005</v>
      </c>
      <c r="B18275" s="1" t="s">
        <v>774</v>
      </c>
      <c r="C18275" t="s">
        <v>57</v>
      </c>
      <c r="D18275">
        <f>VLOOKUP(C18275,'[1]Reaction type'!$B$2:$D$17,3,0)</f>
        <v>72</v>
      </c>
      <c r="E18275" s="2">
        <v>44320.0896064815</v>
      </c>
      <c r="F18275" s="2" t="str">
        <f t="shared" si="285"/>
        <v>May</v>
      </c>
      <c r="G18275" t="str">
        <f>VLOOKUP($B18275,[1]Content!$B$2:$D$1001,2,0)</f>
        <v>audio</v>
      </c>
      <c r="H18275" t="str">
        <f>VLOOKUP($B18275,[1]Content!$B$2:$D$1001,3,0)</f>
        <v>cooking</v>
      </c>
      <c r="I18275" t="str">
        <f>VLOOKUP($C18275,'[1]Reaction type'!$B$2:$D$17,2,0)</f>
        <v>positive</v>
      </c>
    </row>
    <row r="18276" customFormat="1" spans="1:9">
      <c r="A18276">
        <v>19006</v>
      </c>
      <c r="B18276" s="1" t="s">
        <v>774</v>
      </c>
      <c r="C18276" t="s">
        <v>53</v>
      </c>
      <c r="D18276">
        <f>VLOOKUP(C18276,'[1]Reaction type'!$B$2:$D$17,3,0)</f>
        <v>60</v>
      </c>
      <c r="E18276" s="2">
        <v>44085.1329050926</v>
      </c>
      <c r="F18276" s="2" t="str">
        <f t="shared" si="285"/>
        <v>September</v>
      </c>
      <c r="G18276" t="str">
        <f>VLOOKUP($B18276,[1]Content!$B$2:$D$1001,2,0)</f>
        <v>audio</v>
      </c>
      <c r="H18276" t="str">
        <f>VLOOKUP($B18276,[1]Content!$B$2:$D$1001,3,0)</f>
        <v>cooking</v>
      </c>
      <c r="I18276" t="str">
        <f>VLOOKUP($C18276,'[1]Reaction type'!$B$2:$D$17,2,0)</f>
        <v>positive</v>
      </c>
    </row>
    <row r="18277" customFormat="1" spans="1:9">
      <c r="A18277">
        <v>19007</v>
      </c>
      <c r="B18277" s="1" t="s">
        <v>774</v>
      </c>
      <c r="C18277" t="s">
        <v>24</v>
      </c>
      <c r="D18277">
        <f>VLOOKUP(C18277,'[1]Reaction type'!$B$2:$D$17,3,0)</f>
        <v>0</v>
      </c>
      <c r="E18277" s="2">
        <v>44281.901400463</v>
      </c>
      <c r="F18277" s="2" t="str">
        <f t="shared" si="285"/>
        <v>March</v>
      </c>
      <c r="G18277" t="str">
        <f>VLOOKUP($B18277,[1]Content!$B$2:$D$1001,2,0)</f>
        <v>audio</v>
      </c>
      <c r="H18277" t="str">
        <f>VLOOKUP($B18277,[1]Content!$B$2:$D$1001,3,0)</f>
        <v>cooking</v>
      </c>
      <c r="I18277" t="str">
        <f>VLOOKUP($C18277,'[1]Reaction type'!$B$2:$D$17,2,0)</f>
        <v>negative</v>
      </c>
    </row>
    <row r="18278" customFormat="1" spans="1:9">
      <c r="A18278">
        <v>19008</v>
      </c>
      <c r="B18278" s="1" t="s">
        <v>774</v>
      </c>
      <c r="C18278" t="s">
        <v>53</v>
      </c>
      <c r="D18278">
        <f>VLOOKUP(C18278,'[1]Reaction type'!$B$2:$D$17,3,0)</f>
        <v>60</v>
      </c>
      <c r="E18278" s="2">
        <v>44194.032962963</v>
      </c>
      <c r="F18278" s="2" t="str">
        <f t="shared" si="285"/>
        <v>December</v>
      </c>
      <c r="G18278" t="str">
        <f>VLOOKUP($B18278,[1]Content!$B$2:$D$1001,2,0)</f>
        <v>audio</v>
      </c>
      <c r="H18278" t="str">
        <f>VLOOKUP($B18278,[1]Content!$B$2:$D$1001,3,0)</f>
        <v>cooking</v>
      </c>
      <c r="I18278" t="str">
        <f>VLOOKUP($C18278,'[1]Reaction type'!$B$2:$D$17,2,0)</f>
        <v>positive</v>
      </c>
    </row>
    <row r="18279" customFormat="1" spans="1:9">
      <c r="A18279">
        <v>19009</v>
      </c>
      <c r="B18279" s="1" t="s">
        <v>774</v>
      </c>
      <c r="C18279" t="s">
        <v>48</v>
      </c>
      <c r="D18279">
        <f>VLOOKUP(C18279,'[1]Reaction type'!$B$2:$D$17,3,0)</f>
        <v>75</v>
      </c>
      <c r="E18279" s="2">
        <v>44304.5621527778</v>
      </c>
      <c r="F18279" s="2" t="str">
        <f t="shared" si="285"/>
        <v>April</v>
      </c>
      <c r="G18279" t="str">
        <f>VLOOKUP($B18279,[1]Content!$B$2:$D$1001,2,0)</f>
        <v>audio</v>
      </c>
      <c r="H18279" t="str">
        <f>VLOOKUP($B18279,[1]Content!$B$2:$D$1001,3,0)</f>
        <v>cooking</v>
      </c>
      <c r="I18279" t="str">
        <f>VLOOKUP($C18279,'[1]Reaction type'!$B$2:$D$17,2,0)</f>
        <v>positive</v>
      </c>
    </row>
    <row r="18280" customFormat="1" spans="1:9">
      <c r="A18280">
        <v>19010</v>
      </c>
      <c r="B18280" s="1" t="s">
        <v>774</v>
      </c>
      <c r="C18280" t="s">
        <v>31</v>
      </c>
      <c r="D18280">
        <f>VLOOKUP(C18280,'[1]Reaction type'!$B$2:$D$17,3,0)</f>
        <v>30</v>
      </c>
      <c r="E18280" s="2">
        <v>44329.0544444444</v>
      </c>
      <c r="F18280" s="2" t="str">
        <f t="shared" si="285"/>
        <v>May</v>
      </c>
      <c r="G18280" t="str">
        <f>VLOOKUP($B18280,[1]Content!$B$2:$D$1001,2,0)</f>
        <v>audio</v>
      </c>
      <c r="H18280" t="str">
        <f>VLOOKUP($B18280,[1]Content!$B$2:$D$1001,3,0)</f>
        <v>cooking</v>
      </c>
      <c r="I18280" t="str">
        <f>VLOOKUP($C18280,'[1]Reaction type'!$B$2:$D$17,2,0)</f>
        <v>positive</v>
      </c>
    </row>
    <row r="18281" customFormat="1" spans="1:9">
      <c r="A18281">
        <v>19011</v>
      </c>
      <c r="B18281" s="1" t="s">
        <v>774</v>
      </c>
      <c r="C18281" t="s">
        <v>50</v>
      </c>
      <c r="D18281">
        <f>VLOOKUP(C18281,'[1]Reaction type'!$B$2:$D$17,3,0)</f>
        <v>45</v>
      </c>
      <c r="E18281" s="2">
        <v>44004.22125</v>
      </c>
      <c r="F18281" s="2" t="str">
        <f t="shared" si="285"/>
        <v>June</v>
      </c>
      <c r="G18281" t="str">
        <f>VLOOKUP($B18281,[1]Content!$B$2:$D$1001,2,0)</f>
        <v>audio</v>
      </c>
      <c r="H18281" t="str">
        <f>VLOOKUP($B18281,[1]Content!$B$2:$D$1001,3,0)</f>
        <v>cooking</v>
      </c>
      <c r="I18281" t="str">
        <f>VLOOKUP($C18281,'[1]Reaction type'!$B$2:$D$17,2,0)</f>
        <v>positive</v>
      </c>
    </row>
    <row r="18282" customFormat="1" spans="1:9">
      <c r="A18282">
        <v>19013</v>
      </c>
      <c r="B18282" s="1" t="s">
        <v>775</v>
      </c>
      <c r="C18282" t="s">
        <v>28</v>
      </c>
      <c r="D18282">
        <f>VLOOKUP(C18282,'[1]Reaction type'!$B$2:$D$17,3,0)</f>
        <v>15</v>
      </c>
      <c r="E18282" s="2">
        <v>44312.2154513889</v>
      </c>
      <c r="F18282" s="2" t="str">
        <f t="shared" si="285"/>
        <v>April</v>
      </c>
      <c r="G18282" t="str">
        <f>VLOOKUP($B18282,[1]Content!$B$2:$D$1001,2,0)</f>
        <v>photo</v>
      </c>
      <c r="H18282" t="str">
        <f>VLOOKUP($B18282,[1]Content!$B$2:$D$1001,3,0)</f>
        <v>travel</v>
      </c>
      <c r="I18282" t="str">
        <f>VLOOKUP($C18282,'[1]Reaction type'!$B$2:$D$17,2,0)</f>
        <v>negative</v>
      </c>
    </row>
    <row r="18283" customFormat="1" spans="1:9">
      <c r="A18283">
        <v>19014</v>
      </c>
      <c r="B18283" s="1" t="s">
        <v>775</v>
      </c>
      <c r="C18283" t="s">
        <v>40</v>
      </c>
      <c r="D18283">
        <f>VLOOKUP(C18283,'[1]Reaction type'!$B$2:$D$17,3,0)</f>
        <v>65</v>
      </c>
      <c r="E18283" s="2">
        <v>44075.90875</v>
      </c>
      <c r="F18283" s="2" t="str">
        <f t="shared" si="285"/>
        <v>September</v>
      </c>
      <c r="G18283" t="str">
        <f>VLOOKUP($B18283,[1]Content!$B$2:$D$1001,2,0)</f>
        <v>photo</v>
      </c>
      <c r="H18283" t="str">
        <f>VLOOKUP($B18283,[1]Content!$B$2:$D$1001,3,0)</f>
        <v>travel</v>
      </c>
      <c r="I18283" t="str">
        <f>VLOOKUP($C18283,'[1]Reaction type'!$B$2:$D$17,2,0)</f>
        <v>positive</v>
      </c>
    </row>
    <row r="18284" customFormat="1" spans="1:9">
      <c r="A18284">
        <v>19015</v>
      </c>
      <c r="B18284" s="1" t="s">
        <v>775</v>
      </c>
      <c r="C18284" t="s">
        <v>54</v>
      </c>
      <c r="D18284">
        <f>VLOOKUP(C18284,'[1]Reaction type'!$B$2:$D$17,3,0)</f>
        <v>70</v>
      </c>
      <c r="E18284" s="2">
        <v>44146.0836226852</v>
      </c>
      <c r="F18284" s="2" t="str">
        <f t="shared" si="285"/>
        <v>November</v>
      </c>
      <c r="G18284" t="str">
        <f>VLOOKUP($B18284,[1]Content!$B$2:$D$1001,2,0)</f>
        <v>photo</v>
      </c>
      <c r="H18284" t="str">
        <f>VLOOKUP($B18284,[1]Content!$B$2:$D$1001,3,0)</f>
        <v>travel</v>
      </c>
      <c r="I18284" t="str">
        <f>VLOOKUP($C18284,'[1]Reaction type'!$B$2:$D$17,2,0)</f>
        <v>positive</v>
      </c>
    </row>
    <row r="18285" customFormat="1" spans="1:9">
      <c r="A18285">
        <v>19016</v>
      </c>
      <c r="B18285" s="1" t="s">
        <v>775</v>
      </c>
      <c r="C18285" t="s">
        <v>37</v>
      </c>
      <c r="D18285">
        <f>VLOOKUP(C18285,'[1]Reaction type'!$B$2:$D$17,3,0)</f>
        <v>5</v>
      </c>
      <c r="E18285" s="2">
        <v>44095.9936342593</v>
      </c>
      <c r="F18285" s="2" t="str">
        <f t="shared" si="285"/>
        <v>September</v>
      </c>
      <c r="G18285" t="str">
        <f>VLOOKUP($B18285,[1]Content!$B$2:$D$1001,2,0)</f>
        <v>photo</v>
      </c>
      <c r="H18285" t="str">
        <f>VLOOKUP($B18285,[1]Content!$B$2:$D$1001,3,0)</f>
        <v>travel</v>
      </c>
      <c r="I18285" t="str">
        <f>VLOOKUP($C18285,'[1]Reaction type'!$B$2:$D$17,2,0)</f>
        <v>negative</v>
      </c>
    </row>
    <row r="18286" customFormat="1" spans="1:9">
      <c r="A18286">
        <v>19017</v>
      </c>
      <c r="B18286" s="1" t="s">
        <v>775</v>
      </c>
      <c r="C18286" t="s">
        <v>51</v>
      </c>
      <c r="D18286">
        <f>VLOOKUP(C18286,'[1]Reaction type'!$B$2:$D$17,3,0)</f>
        <v>12</v>
      </c>
      <c r="E18286" s="2">
        <v>44207.5660763889</v>
      </c>
      <c r="F18286" s="2" t="str">
        <f t="shared" si="285"/>
        <v>January</v>
      </c>
      <c r="G18286" t="str">
        <f>VLOOKUP($B18286,[1]Content!$B$2:$D$1001,2,0)</f>
        <v>photo</v>
      </c>
      <c r="H18286" t="str">
        <f>VLOOKUP($B18286,[1]Content!$B$2:$D$1001,3,0)</f>
        <v>travel</v>
      </c>
      <c r="I18286" t="str">
        <f>VLOOKUP($C18286,'[1]Reaction type'!$B$2:$D$17,2,0)</f>
        <v>negative</v>
      </c>
    </row>
    <row r="18287" customFormat="1" spans="1:9">
      <c r="A18287">
        <v>19018</v>
      </c>
      <c r="B18287" s="1" t="s">
        <v>775</v>
      </c>
      <c r="C18287" t="s">
        <v>35</v>
      </c>
      <c r="D18287">
        <f>VLOOKUP(C18287,'[1]Reaction type'!$B$2:$D$17,3,0)</f>
        <v>70</v>
      </c>
      <c r="E18287" s="2">
        <v>44256.4255902778</v>
      </c>
      <c r="F18287" s="2" t="str">
        <f t="shared" si="285"/>
        <v>March</v>
      </c>
      <c r="G18287" t="str">
        <f>VLOOKUP($B18287,[1]Content!$B$2:$D$1001,2,0)</f>
        <v>photo</v>
      </c>
      <c r="H18287" t="str">
        <f>VLOOKUP($B18287,[1]Content!$B$2:$D$1001,3,0)</f>
        <v>travel</v>
      </c>
      <c r="I18287" t="str">
        <f>VLOOKUP($C18287,'[1]Reaction type'!$B$2:$D$17,2,0)</f>
        <v>positive</v>
      </c>
    </row>
    <row r="18288" customFormat="1" spans="1:9">
      <c r="A18288">
        <v>19019</v>
      </c>
      <c r="B18288" s="1" t="s">
        <v>775</v>
      </c>
      <c r="C18288" t="s">
        <v>42</v>
      </c>
      <c r="D18288">
        <f>VLOOKUP(C18288,'[1]Reaction type'!$B$2:$D$17,3,0)</f>
        <v>20</v>
      </c>
      <c r="E18288" s="2">
        <v>44139.7512731481</v>
      </c>
      <c r="F18288" s="2" t="str">
        <f t="shared" si="285"/>
        <v>November</v>
      </c>
      <c r="G18288" t="str">
        <f>VLOOKUP($B18288,[1]Content!$B$2:$D$1001,2,0)</f>
        <v>photo</v>
      </c>
      <c r="H18288" t="str">
        <f>VLOOKUP($B18288,[1]Content!$B$2:$D$1001,3,0)</f>
        <v>travel</v>
      </c>
      <c r="I18288" t="str">
        <f>VLOOKUP($C18288,'[1]Reaction type'!$B$2:$D$17,2,0)</f>
        <v>neutral</v>
      </c>
    </row>
    <row r="18289" customFormat="1" spans="1:9">
      <c r="A18289">
        <v>19020</v>
      </c>
      <c r="B18289" s="1" t="s">
        <v>775</v>
      </c>
      <c r="C18289" t="s">
        <v>48</v>
      </c>
      <c r="D18289">
        <f>VLOOKUP(C18289,'[1]Reaction type'!$B$2:$D$17,3,0)</f>
        <v>75</v>
      </c>
      <c r="E18289" s="2">
        <v>44251.6514467593</v>
      </c>
      <c r="F18289" s="2" t="str">
        <f t="shared" si="285"/>
        <v>February</v>
      </c>
      <c r="G18289" t="str">
        <f>VLOOKUP($B18289,[1]Content!$B$2:$D$1001,2,0)</f>
        <v>photo</v>
      </c>
      <c r="H18289" t="str">
        <f>VLOOKUP($B18289,[1]Content!$B$2:$D$1001,3,0)</f>
        <v>travel</v>
      </c>
      <c r="I18289" t="str">
        <f>VLOOKUP($C18289,'[1]Reaction type'!$B$2:$D$17,2,0)</f>
        <v>positive</v>
      </c>
    </row>
    <row r="18290" customFormat="1" spans="1:9">
      <c r="A18290">
        <v>19021</v>
      </c>
      <c r="B18290" s="1" t="s">
        <v>775</v>
      </c>
      <c r="C18290" t="s">
        <v>26</v>
      </c>
      <c r="D18290">
        <f>VLOOKUP(C18290,'[1]Reaction type'!$B$2:$D$17,3,0)</f>
        <v>10</v>
      </c>
      <c r="E18290" s="2">
        <v>44010.0485300926</v>
      </c>
      <c r="F18290" s="2" t="str">
        <f t="shared" si="285"/>
        <v>June</v>
      </c>
      <c r="G18290" t="str">
        <f>VLOOKUP($B18290,[1]Content!$B$2:$D$1001,2,0)</f>
        <v>photo</v>
      </c>
      <c r="H18290" t="str">
        <f>VLOOKUP($B18290,[1]Content!$B$2:$D$1001,3,0)</f>
        <v>travel</v>
      </c>
      <c r="I18290" t="str">
        <f>VLOOKUP($C18290,'[1]Reaction type'!$B$2:$D$17,2,0)</f>
        <v>negative</v>
      </c>
    </row>
    <row r="18291" customFormat="1" spans="1:9">
      <c r="A18291">
        <v>19022</v>
      </c>
      <c r="B18291" s="1" t="s">
        <v>775</v>
      </c>
      <c r="C18291" t="s">
        <v>57</v>
      </c>
      <c r="D18291">
        <f>VLOOKUP(C18291,'[1]Reaction type'!$B$2:$D$17,3,0)</f>
        <v>72</v>
      </c>
      <c r="E18291" s="2">
        <v>44103.2273842593</v>
      </c>
      <c r="F18291" s="2" t="str">
        <f t="shared" si="285"/>
        <v>September</v>
      </c>
      <c r="G18291" t="str">
        <f>VLOOKUP($B18291,[1]Content!$B$2:$D$1001,2,0)</f>
        <v>photo</v>
      </c>
      <c r="H18291" t="str">
        <f>VLOOKUP($B18291,[1]Content!$B$2:$D$1001,3,0)</f>
        <v>travel</v>
      </c>
      <c r="I18291" t="str">
        <f>VLOOKUP($C18291,'[1]Reaction type'!$B$2:$D$17,2,0)</f>
        <v>positive</v>
      </c>
    </row>
    <row r="18292" customFormat="1" spans="1:9">
      <c r="A18292">
        <v>19023</v>
      </c>
      <c r="B18292" s="1" t="s">
        <v>775</v>
      </c>
      <c r="C18292" t="s">
        <v>26</v>
      </c>
      <c r="D18292">
        <f>VLOOKUP(C18292,'[1]Reaction type'!$B$2:$D$17,3,0)</f>
        <v>10</v>
      </c>
      <c r="E18292" s="2">
        <v>44326.7111458333</v>
      </c>
      <c r="F18292" s="2" t="str">
        <f t="shared" si="285"/>
        <v>May</v>
      </c>
      <c r="G18292" t="str">
        <f>VLOOKUP($B18292,[1]Content!$B$2:$D$1001,2,0)</f>
        <v>photo</v>
      </c>
      <c r="H18292" t="str">
        <f>VLOOKUP($B18292,[1]Content!$B$2:$D$1001,3,0)</f>
        <v>travel</v>
      </c>
      <c r="I18292" t="str">
        <f>VLOOKUP($C18292,'[1]Reaction type'!$B$2:$D$17,2,0)</f>
        <v>negative</v>
      </c>
    </row>
    <row r="18293" customFormat="1" spans="1:9">
      <c r="A18293">
        <v>19024</v>
      </c>
      <c r="B18293" s="1" t="s">
        <v>775</v>
      </c>
      <c r="C18293" t="s">
        <v>35</v>
      </c>
      <c r="D18293">
        <f>VLOOKUP(C18293,'[1]Reaction type'!$B$2:$D$17,3,0)</f>
        <v>70</v>
      </c>
      <c r="E18293" s="2">
        <v>44166.3276736111</v>
      </c>
      <c r="F18293" s="2" t="str">
        <f t="shared" si="285"/>
        <v>December</v>
      </c>
      <c r="G18293" t="str">
        <f>VLOOKUP($B18293,[1]Content!$B$2:$D$1001,2,0)</f>
        <v>photo</v>
      </c>
      <c r="H18293" t="str">
        <f>VLOOKUP($B18293,[1]Content!$B$2:$D$1001,3,0)</f>
        <v>travel</v>
      </c>
      <c r="I18293" t="str">
        <f>VLOOKUP($C18293,'[1]Reaction type'!$B$2:$D$17,2,0)</f>
        <v>positive</v>
      </c>
    </row>
    <row r="18294" customFormat="1" spans="1:9">
      <c r="A18294">
        <v>19025</v>
      </c>
      <c r="B18294" s="1" t="s">
        <v>775</v>
      </c>
      <c r="C18294" t="s">
        <v>57</v>
      </c>
      <c r="D18294">
        <f>VLOOKUP(C18294,'[1]Reaction type'!$B$2:$D$17,3,0)</f>
        <v>72</v>
      </c>
      <c r="E18294" s="2">
        <v>44081.905150463</v>
      </c>
      <c r="F18294" s="2" t="str">
        <f t="shared" si="285"/>
        <v>September</v>
      </c>
      <c r="G18294" t="str">
        <f>VLOOKUP($B18294,[1]Content!$B$2:$D$1001,2,0)</f>
        <v>photo</v>
      </c>
      <c r="H18294" t="str">
        <f>VLOOKUP($B18294,[1]Content!$B$2:$D$1001,3,0)</f>
        <v>travel</v>
      </c>
      <c r="I18294" t="str">
        <f>VLOOKUP($C18294,'[1]Reaction type'!$B$2:$D$17,2,0)</f>
        <v>positive</v>
      </c>
    </row>
    <row r="18295" customFormat="1" spans="1:9">
      <c r="A18295">
        <v>19026</v>
      </c>
      <c r="B18295" s="1" t="s">
        <v>775</v>
      </c>
      <c r="C18295" t="s">
        <v>26</v>
      </c>
      <c r="D18295">
        <f>VLOOKUP(C18295,'[1]Reaction type'!$B$2:$D$17,3,0)</f>
        <v>10</v>
      </c>
      <c r="E18295" s="2">
        <v>44026.8928009259</v>
      </c>
      <c r="F18295" s="2" t="str">
        <f t="shared" si="285"/>
        <v>July</v>
      </c>
      <c r="G18295" t="str">
        <f>VLOOKUP($B18295,[1]Content!$B$2:$D$1001,2,0)</f>
        <v>photo</v>
      </c>
      <c r="H18295" t="str">
        <f>VLOOKUP($B18295,[1]Content!$B$2:$D$1001,3,0)</f>
        <v>travel</v>
      </c>
      <c r="I18295" t="str">
        <f>VLOOKUP($C18295,'[1]Reaction type'!$B$2:$D$17,2,0)</f>
        <v>negative</v>
      </c>
    </row>
    <row r="18296" customFormat="1" spans="1:9">
      <c r="A18296">
        <v>19027</v>
      </c>
      <c r="B18296" s="1" t="s">
        <v>775</v>
      </c>
      <c r="C18296" t="s">
        <v>53</v>
      </c>
      <c r="D18296">
        <f>VLOOKUP(C18296,'[1]Reaction type'!$B$2:$D$17,3,0)</f>
        <v>60</v>
      </c>
      <c r="E18296" s="2">
        <v>44114.6685069444</v>
      </c>
      <c r="F18296" s="2" t="str">
        <f t="shared" si="285"/>
        <v>October</v>
      </c>
      <c r="G18296" t="str">
        <f>VLOOKUP($B18296,[1]Content!$B$2:$D$1001,2,0)</f>
        <v>photo</v>
      </c>
      <c r="H18296" t="str">
        <f>VLOOKUP($B18296,[1]Content!$B$2:$D$1001,3,0)</f>
        <v>travel</v>
      </c>
      <c r="I18296" t="str">
        <f>VLOOKUP($C18296,'[1]Reaction type'!$B$2:$D$17,2,0)</f>
        <v>positive</v>
      </c>
    </row>
    <row r="18297" customFormat="1" spans="1:9">
      <c r="A18297">
        <v>19028</v>
      </c>
      <c r="B18297" s="1" t="s">
        <v>775</v>
      </c>
      <c r="C18297" t="s">
        <v>48</v>
      </c>
      <c r="D18297">
        <f>VLOOKUP(C18297,'[1]Reaction type'!$B$2:$D$17,3,0)</f>
        <v>75</v>
      </c>
      <c r="E18297" s="2">
        <v>44200.4778125</v>
      </c>
      <c r="F18297" s="2" t="str">
        <f t="shared" si="285"/>
        <v>January</v>
      </c>
      <c r="G18297" t="str">
        <f>VLOOKUP($B18297,[1]Content!$B$2:$D$1001,2,0)</f>
        <v>photo</v>
      </c>
      <c r="H18297" t="str">
        <f>VLOOKUP($B18297,[1]Content!$B$2:$D$1001,3,0)</f>
        <v>travel</v>
      </c>
      <c r="I18297" t="str">
        <f>VLOOKUP($C18297,'[1]Reaction type'!$B$2:$D$17,2,0)</f>
        <v>positive</v>
      </c>
    </row>
    <row r="18298" customFormat="1" spans="1:9">
      <c r="A18298">
        <v>19029</v>
      </c>
      <c r="B18298" s="1" t="s">
        <v>775</v>
      </c>
      <c r="C18298" t="s">
        <v>52</v>
      </c>
      <c r="D18298">
        <f>VLOOKUP(C18298,'[1]Reaction type'!$B$2:$D$17,3,0)</f>
        <v>50</v>
      </c>
      <c r="E18298" s="2">
        <v>44200.2851273148</v>
      </c>
      <c r="F18298" s="2" t="str">
        <f t="shared" si="285"/>
        <v>January</v>
      </c>
      <c r="G18298" t="str">
        <f>VLOOKUP($B18298,[1]Content!$B$2:$D$1001,2,0)</f>
        <v>photo</v>
      </c>
      <c r="H18298" t="str">
        <f>VLOOKUP($B18298,[1]Content!$B$2:$D$1001,3,0)</f>
        <v>travel</v>
      </c>
      <c r="I18298" t="str">
        <f>VLOOKUP($C18298,'[1]Reaction type'!$B$2:$D$17,2,0)</f>
        <v>positive</v>
      </c>
    </row>
    <row r="18299" customFormat="1" spans="1:9">
      <c r="A18299">
        <v>19030</v>
      </c>
      <c r="B18299" s="1" t="s">
        <v>775</v>
      </c>
      <c r="C18299" t="s">
        <v>37</v>
      </c>
      <c r="D18299">
        <f>VLOOKUP(C18299,'[1]Reaction type'!$B$2:$D$17,3,0)</f>
        <v>5</v>
      </c>
      <c r="E18299" s="2">
        <v>44151.480162037</v>
      </c>
      <c r="F18299" s="2" t="str">
        <f t="shared" si="285"/>
        <v>November</v>
      </c>
      <c r="G18299" t="str">
        <f>VLOOKUP($B18299,[1]Content!$B$2:$D$1001,2,0)</f>
        <v>photo</v>
      </c>
      <c r="H18299" t="str">
        <f>VLOOKUP($B18299,[1]Content!$B$2:$D$1001,3,0)</f>
        <v>travel</v>
      </c>
      <c r="I18299" t="str">
        <f>VLOOKUP($C18299,'[1]Reaction type'!$B$2:$D$17,2,0)</f>
        <v>negative</v>
      </c>
    </row>
    <row r="18300" customFormat="1" spans="1:9">
      <c r="A18300">
        <v>19031</v>
      </c>
      <c r="B18300" s="1" t="s">
        <v>775</v>
      </c>
      <c r="C18300" t="s">
        <v>37</v>
      </c>
      <c r="D18300">
        <f>VLOOKUP(C18300,'[1]Reaction type'!$B$2:$D$17,3,0)</f>
        <v>5</v>
      </c>
      <c r="E18300" s="2">
        <v>44085.306400463</v>
      </c>
      <c r="F18300" s="2" t="str">
        <f t="shared" si="285"/>
        <v>September</v>
      </c>
      <c r="G18300" t="str">
        <f>VLOOKUP($B18300,[1]Content!$B$2:$D$1001,2,0)</f>
        <v>photo</v>
      </c>
      <c r="H18300" t="str">
        <f>VLOOKUP($B18300,[1]Content!$B$2:$D$1001,3,0)</f>
        <v>travel</v>
      </c>
      <c r="I18300" t="str">
        <f>VLOOKUP($C18300,'[1]Reaction type'!$B$2:$D$17,2,0)</f>
        <v>negative</v>
      </c>
    </row>
    <row r="18301" customFormat="1" spans="1:9">
      <c r="A18301">
        <v>19032</v>
      </c>
      <c r="B18301" s="1" t="s">
        <v>775</v>
      </c>
      <c r="C18301" t="s">
        <v>57</v>
      </c>
      <c r="D18301">
        <f>VLOOKUP(C18301,'[1]Reaction type'!$B$2:$D$17,3,0)</f>
        <v>72</v>
      </c>
      <c r="E18301" s="2">
        <v>44019.7227662037</v>
      </c>
      <c r="F18301" s="2" t="str">
        <f t="shared" si="285"/>
        <v>July</v>
      </c>
      <c r="G18301" t="str">
        <f>VLOOKUP($B18301,[1]Content!$B$2:$D$1001,2,0)</f>
        <v>photo</v>
      </c>
      <c r="H18301" t="str">
        <f>VLOOKUP($B18301,[1]Content!$B$2:$D$1001,3,0)</f>
        <v>travel</v>
      </c>
      <c r="I18301" t="str">
        <f>VLOOKUP($C18301,'[1]Reaction type'!$B$2:$D$17,2,0)</f>
        <v>positive</v>
      </c>
    </row>
    <row r="18302" customFormat="1" spans="1:9">
      <c r="A18302">
        <v>19033</v>
      </c>
      <c r="B18302" s="1" t="s">
        <v>775</v>
      </c>
      <c r="C18302" t="s">
        <v>28</v>
      </c>
      <c r="D18302">
        <f>VLOOKUP(C18302,'[1]Reaction type'!$B$2:$D$17,3,0)</f>
        <v>15</v>
      </c>
      <c r="E18302" s="2">
        <v>44208.0800925926</v>
      </c>
      <c r="F18302" s="2" t="str">
        <f t="shared" si="285"/>
        <v>January</v>
      </c>
      <c r="G18302" t="str">
        <f>VLOOKUP($B18302,[1]Content!$B$2:$D$1001,2,0)</f>
        <v>photo</v>
      </c>
      <c r="H18302" t="str">
        <f>VLOOKUP($B18302,[1]Content!$B$2:$D$1001,3,0)</f>
        <v>travel</v>
      </c>
      <c r="I18302" t="str">
        <f>VLOOKUP($C18302,'[1]Reaction type'!$B$2:$D$17,2,0)</f>
        <v>negative</v>
      </c>
    </row>
    <row r="18303" customFormat="1" spans="1:9">
      <c r="A18303">
        <v>19034</v>
      </c>
      <c r="B18303" s="1" t="s">
        <v>775</v>
      </c>
      <c r="C18303" t="s">
        <v>50</v>
      </c>
      <c r="D18303">
        <f>VLOOKUP(C18303,'[1]Reaction type'!$B$2:$D$17,3,0)</f>
        <v>45</v>
      </c>
      <c r="E18303" s="2">
        <v>44050.2613657407</v>
      </c>
      <c r="F18303" s="2" t="str">
        <f t="shared" si="285"/>
        <v>August</v>
      </c>
      <c r="G18303" t="str">
        <f>VLOOKUP($B18303,[1]Content!$B$2:$D$1001,2,0)</f>
        <v>photo</v>
      </c>
      <c r="H18303" t="str">
        <f>VLOOKUP($B18303,[1]Content!$B$2:$D$1001,3,0)</f>
        <v>travel</v>
      </c>
      <c r="I18303" t="str">
        <f>VLOOKUP($C18303,'[1]Reaction type'!$B$2:$D$17,2,0)</f>
        <v>positive</v>
      </c>
    </row>
    <row r="18304" customFormat="1" spans="1:9">
      <c r="A18304">
        <v>19035</v>
      </c>
      <c r="B18304" s="1" t="s">
        <v>775</v>
      </c>
      <c r="C18304" t="s">
        <v>42</v>
      </c>
      <c r="D18304">
        <f>VLOOKUP(C18304,'[1]Reaction type'!$B$2:$D$17,3,0)</f>
        <v>20</v>
      </c>
      <c r="E18304" s="2">
        <v>44040.5811226852</v>
      </c>
      <c r="F18304" s="2" t="str">
        <f t="shared" si="285"/>
        <v>July</v>
      </c>
      <c r="G18304" t="str">
        <f>VLOOKUP($B18304,[1]Content!$B$2:$D$1001,2,0)</f>
        <v>photo</v>
      </c>
      <c r="H18304" t="str">
        <f>VLOOKUP($B18304,[1]Content!$B$2:$D$1001,3,0)</f>
        <v>travel</v>
      </c>
      <c r="I18304" t="str">
        <f>VLOOKUP($C18304,'[1]Reaction type'!$B$2:$D$17,2,0)</f>
        <v>neutral</v>
      </c>
    </row>
    <row r="18305" customFormat="1" spans="1:9">
      <c r="A18305">
        <v>19036</v>
      </c>
      <c r="B18305" s="1" t="s">
        <v>775</v>
      </c>
      <c r="C18305" t="s">
        <v>24</v>
      </c>
      <c r="D18305">
        <f>VLOOKUP(C18305,'[1]Reaction type'!$B$2:$D$17,3,0)</f>
        <v>0</v>
      </c>
      <c r="E18305" s="2">
        <v>44317.3161111111</v>
      </c>
      <c r="F18305" s="2" t="str">
        <f t="shared" si="285"/>
        <v>May</v>
      </c>
      <c r="G18305" t="str">
        <f>VLOOKUP($B18305,[1]Content!$B$2:$D$1001,2,0)</f>
        <v>photo</v>
      </c>
      <c r="H18305" t="str">
        <f>VLOOKUP($B18305,[1]Content!$B$2:$D$1001,3,0)</f>
        <v>travel</v>
      </c>
      <c r="I18305" t="str">
        <f>VLOOKUP($C18305,'[1]Reaction type'!$B$2:$D$17,2,0)</f>
        <v>negative</v>
      </c>
    </row>
    <row r="18306" customFormat="1" spans="1:9">
      <c r="A18306">
        <v>19037</v>
      </c>
      <c r="B18306" s="1" t="s">
        <v>775</v>
      </c>
      <c r="C18306" t="s">
        <v>51</v>
      </c>
      <c r="D18306">
        <f>VLOOKUP(C18306,'[1]Reaction type'!$B$2:$D$17,3,0)</f>
        <v>12</v>
      </c>
      <c r="E18306" s="2">
        <v>44243.1773958333</v>
      </c>
      <c r="F18306" s="2" t="str">
        <f t="shared" si="285"/>
        <v>February</v>
      </c>
      <c r="G18306" t="str">
        <f>VLOOKUP($B18306,[1]Content!$B$2:$D$1001,2,0)</f>
        <v>photo</v>
      </c>
      <c r="H18306" t="str">
        <f>VLOOKUP($B18306,[1]Content!$B$2:$D$1001,3,0)</f>
        <v>travel</v>
      </c>
      <c r="I18306" t="str">
        <f>VLOOKUP($C18306,'[1]Reaction type'!$B$2:$D$17,2,0)</f>
        <v>negative</v>
      </c>
    </row>
    <row r="18307" customFormat="1" spans="1:9">
      <c r="A18307">
        <v>19038</v>
      </c>
      <c r="B18307" s="1" t="s">
        <v>775</v>
      </c>
      <c r="C18307" t="s">
        <v>40</v>
      </c>
      <c r="D18307">
        <f>VLOOKUP(C18307,'[1]Reaction type'!$B$2:$D$17,3,0)</f>
        <v>65</v>
      </c>
      <c r="E18307" s="2">
        <v>44019.8048726852</v>
      </c>
      <c r="F18307" s="2" t="str">
        <f t="shared" ref="F18307:F18370" si="286">TEXT(E18307,"mmmm")</f>
        <v>July</v>
      </c>
      <c r="G18307" t="str">
        <f>VLOOKUP($B18307,[1]Content!$B$2:$D$1001,2,0)</f>
        <v>photo</v>
      </c>
      <c r="H18307" t="str">
        <f>VLOOKUP($B18307,[1]Content!$B$2:$D$1001,3,0)</f>
        <v>travel</v>
      </c>
      <c r="I18307" t="str">
        <f>VLOOKUP($C18307,'[1]Reaction type'!$B$2:$D$17,2,0)</f>
        <v>positive</v>
      </c>
    </row>
    <row r="18308" customFormat="1" spans="1:9">
      <c r="A18308">
        <v>19039</v>
      </c>
      <c r="B18308" s="1" t="s">
        <v>775</v>
      </c>
      <c r="C18308" t="s">
        <v>53</v>
      </c>
      <c r="D18308">
        <f>VLOOKUP(C18308,'[1]Reaction type'!$B$2:$D$17,3,0)</f>
        <v>60</v>
      </c>
      <c r="E18308" s="2">
        <v>44231.0851851852</v>
      </c>
      <c r="F18308" s="2" t="str">
        <f t="shared" si="286"/>
        <v>February</v>
      </c>
      <c r="G18308" t="str">
        <f>VLOOKUP($B18308,[1]Content!$B$2:$D$1001,2,0)</f>
        <v>photo</v>
      </c>
      <c r="H18308" t="str">
        <f>VLOOKUP($B18308,[1]Content!$B$2:$D$1001,3,0)</f>
        <v>travel</v>
      </c>
      <c r="I18308" t="str">
        <f>VLOOKUP($C18308,'[1]Reaction type'!$B$2:$D$17,2,0)</f>
        <v>positive</v>
      </c>
    </row>
    <row r="18309" customFormat="1" spans="1:9">
      <c r="A18309">
        <v>19040</v>
      </c>
      <c r="B18309" s="1" t="s">
        <v>775</v>
      </c>
      <c r="C18309" t="s">
        <v>51</v>
      </c>
      <c r="D18309">
        <f>VLOOKUP(C18309,'[1]Reaction type'!$B$2:$D$17,3,0)</f>
        <v>12</v>
      </c>
      <c r="E18309" s="2">
        <v>44308.9436805556</v>
      </c>
      <c r="F18309" s="2" t="str">
        <f t="shared" si="286"/>
        <v>April</v>
      </c>
      <c r="G18309" t="str">
        <f>VLOOKUP($B18309,[1]Content!$B$2:$D$1001,2,0)</f>
        <v>photo</v>
      </c>
      <c r="H18309" t="str">
        <f>VLOOKUP($B18309,[1]Content!$B$2:$D$1001,3,0)</f>
        <v>travel</v>
      </c>
      <c r="I18309" t="str">
        <f>VLOOKUP($C18309,'[1]Reaction type'!$B$2:$D$17,2,0)</f>
        <v>negative</v>
      </c>
    </row>
    <row r="18310" customFormat="1" spans="1:9">
      <c r="A18310">
        <v>19041</v>
      </c>
      <c r="B18310" s="1" t="s">
        <v>775</v>
      </c>
      <c r="C18310" t="s">
        <v>31</v>
      </c>
      <c r="D18310">
        <f>VLOOKUP(C18310,'[1]Reaction type'!$B$2:$D$17,3,0)</f>
        <v>30</v>
      </c>
      <c r="E18310" s="2">
        <v>44176.4383217593</v>
      </c>
      <c r="F18310" s="2" t="str">
        <f t="shared" si="286"/>
        <v>December</v>
      </c>
      <c r="G18310" t="str">
        <f>VLOOKUP($B18310,[1]Content!$B$2:$D$1001,2,0)</f>
        <v>photo</v>
      </c>
      <c r="H18310" t="str">
        <f>VLOOKUP($B18310,[1]Content!$B$2:$D$1001,3,0)</f>
        <v>travel</v>
      </c>
      <c r="I18310" t="str">
        <f>VLOOKUP($C18310,'[1]Reaction type'!$B$2:$D$17,2,0)</f>
        <v>positive</v>
      </c>
    </row>
    <row r="18311" customFormat="1" spans="1:9">
      <c r="A18311">
        <v>19042</v>
      </c>
      <c r="B18311" s="1" t="s">
        <v>775</v>
      </c>
      <c r="C18311" t="s">
        <v>37</v>
      </c>
      <c r="D18311">
        <f>VLOOKUP(C18311,'[1]Reaction type'!$B$2:$D$17,3,0)</f>
        <v>5</v>
      </c>
      <c r="E18311" s="2">
        <v>44083.3383333333</v>
      </c>
      <c r="F18311" s="2" t="str">
        <f t="shared" si="286"/>
        <v>September</v>
      </c>
      <c r="G18311" t="str">
        <f>VLOOKUP($B18311,[1]Content!$B$2:$D$1001,2,0)</f>
        <v>photo</v>
      </c>
      <c r="H18311" t="str">
        <f>VLOOKUP($B18311,[1]Content!$B$2:$D$1001,3,0)</f>
        <v>travel</v>
      </c>
      <c r="I18311" t="str">
        <f>VLOOKUP($C18311,'[1]Reaction type'!$B$2:$D$17,2,0)</f>
        <v>negative</v>
      </c>
    </row>
    <row r="18312" customFormat="1" spans="1:9">
      <c r="A18312">
        <v>19043</v>
      </c>
      <c r="B18312" s="1" t="s">
        <v>775</v>
      </c>
      <c r="C18312" t="s">
        <v>28</v>
      </c>
      <c r="D18312">
        <f>VLOOKUP(C18312,'[1]Reaction type'!$B$2:$D$17,3,0)</f>
        <v>15</v>
      </c>
      <c r="E18312" s="2">
        <v>44192.6799537037</v>
      </c>
      <c r="F18312" s="2" t="str">
        <f t="shared" si="286"/>
        <v>December</v>
      </c>
      <c r="G18312" t="str">
        <f>VLOOKUP($B18312,[1]Content!$B$2:$D$1001,2,0)</f>
        <v>photo</v>
      </c>
      <c r="H18312" t="str">
        <f>VLOOKUP($B18312,[1]Content!$B$2:$D$1001,3,0)</f>
        <v>travel</v>
      </c>
      <c r="I18312" t="str">
        <f>VLOOKUP($C18312,'[1]Reaction type'!$B$2:$D$17,2,0)</f>
        <v>negative</v>
      </c>
    </row>
    <row r="18313" customFormat="1" spans="1:9">
      <c r="A18313">
        <v>19044</v>
      </c>
      <c r="B18313" s="1" t="s">
        <v>775</v>
      </c>
      <c r="C18313" t="s">
        <v>33</v>
      </c>
      <c r="D18313">
        <f>VLOOKUP(C18313,'[1]Reaction type'!$B$2:$D$17,3,0)</f>
        <v>35</v>
      </c>
      <c r="E18313" s="2">
        <v>44244.613599537</v>
      </c>
      <c r="F18313" s="2" t="str">
        <f t="shared" si="286"/>
        <v>February</v>
      </c>
      <c r="G18313" t="str">
        <f>VLOOKUP($B18313,[1]Content!$B$2:$D$1001,2,0)</f>
        <v>photo</v>
      </c>
      <c r="H18313" t="str">
        <f>VLOOKUP($B18313,[1]Content!$B$2:$D$1001,3,0)</f>
        <v>travel</v>
      </c>
      <c r="I18313" t="str">
        <f>VLOOKUP($C18313,'[1]Reaction type'!$B$2:$D$17,2,0)</f>
        <v>neutral</v>
      </c>
    </row>
    <row r="18314" customFormat="1" spans="1:9">
      <c r="A18314">
        <v>19045</v>
      </c>
      <c r="B18314" s="1" t="s">
        <v>775</v>
      </c>
      <c r="C18314" t="s">
        <v>53</v>
      </c>
      <c r="D18314">
        <f>VLOOKUP(C18314,'[1]Reaction type'!$B$2:$D$17,3,0)</f>
        <v>60</v>
      </c>
      <c r="E18314" s="2">
        <v>44047.7016087963</v>
      </c>
      <c r="F18314" s="2" t="str">
        <f t="shared" si="286"/>
        <v>August</v>
      </c>
      <c r="G18314" t="str">
        <f>VLOOKUP($B18314,[1]Content!$B$2:$D$1001,2,0)</f>
        <v>photo</v>
      </c>
      <c r="H18314" t="str">
        <f>VLOOKUP($B18314,[1]Content!$B$2:$D$1001,3,0)</f>
        <v>travel</v>
      </c>
      <c r="I18314" t="str">
        <f>VLOOKUP($C18314,'[1]Reaction type'!$B$2:$D$17,2,0)</f>
        <v>positive</v>
      </c>
    </row>
    <row r="18315" customFormat="1" spans="1:9">
      <c r="A18315">
        <v>19047</v>
      </c>
      <c r="B18315" s="1" t="s">
        <v>776</v>
      </c>
      <c r="C18315" t="s">
        <v>48</v>
      </c>
      <c r="D18315">
        <f>VLOOKUP(C18315,'[1]Reaction type'!$B$2:$D$17,3,0)</f>
        <v>75</v>
      </c>
      <c r="E18315" s="2">
        <v>44288.3103472222</v>
      </c>
      <c r="F18315" s="2" t="str">
        <f t="shared" si="286"/>
        <v>April</v>
      </c>
      <c r="G18315" t="str">
        <f>VLOOKUP($B18315,[1]Content!$B$2:$D$1001,2,0)</f>
        <v>photo</v>
      </c>
      <c r="H18315" t="str">
        <f>VLOOKUP($B18315,[1]Content!$B$2:$D$1001,3,0)</f>
        <v>science</v>
      </c>
      <c r="I18315" t="str">
        <f>VLOOKUP($C18315,'[1]Reaction type'!$B$2:$D$17,2,0)</f>
        <v>positive</v>
      </c>
    </row>
    <row r="18316" customFormat="1" spans="1:9">
      <c r="A18316">
        <v>19048</v>
      </c>
      <c r="B18316" s="1" t="s">
        <v>776</v>
      </c>
      <c r="C18316" t="s">
        <v>37</v>
      </c>
      <c r="D18316">
        <f>VLOOKUP(C18316,'[1]Reaction type'!$B$2:$D$17,3,0)</f>
        <v>5</v>
      </c>
      <c r="E18316" s="2">
        <v>44025.9255092593</v>
      </c>
      <c r="F18316" s="2" t="str">
        <f t="shared" si="286"/>
        <v>July</v>
      </c>
      <c r="G18316" t="str">
        <f>VLOOKUP($B18316,[1]Content!$B$2:$D$1001,2,0)</f>
        <v>photo</v>
      </c>
      <c r="H18316" t="str">
        <f>VLOOKUP($B18316,[1]Content!$B$2:$D$1001,3,0)</f>
        <v>science</v>
      </c>
      <c r="I18316" t="str">
        <f>VLOOKUP($C18316,'[1]Reaction type'!$B$2:$D$17,2,0)</f>
        <v>negative</v>
      </c>
    </row>
    <row r="18317" customFormat="1" spans="1:9">
      <c r="A18317">
        <v>19050</v>
      </c>
      <c r="B18317" s="1" t="s">
        <v>777</v>
      </c>
      <c r="C18317" t="s">
        <v>52</v>
      </c>
      <c r="D18317">
        <f>VLOOKUP(C18317,'[1]Reaction type'!$B$2:$D$17,3,0)</f>
        <v>50</v>
      </c>
      <c r="E18317" s="2">
        <v>44129.4794791667</v>
      </c>
      <c r="F18317" s="2" t="str">
        <f t="shared" si="286"/>
        <v>October</v>
      </c>
      <c r="G18317" t="str">
        <f>VLOOKUP($B18317,[1]Content!$B$2:$D$1001,2,0)</f>
        <v>video</v>
      </c>
      <c r="H18317" t="str">
        <f>VLOOKUP($B18317,[1]Content!$B$2:$D$1001,3,0)</f>
        <v>soccer</v>
      </c>
      <c r="I18317" t="str">
        <f>VLOOKUP($C18317,'[1]Reaction type'!$B$2:$D$17,2,0)</f>
        <v>positive</v>
      </c>
    </row>
    <row r="18318" customFormat="1" spans="1:9">
      <c r="A18318">
        <v>19051</v>
      </c>
      <c r="B18318" s="1" t="s">
        <v>777</v>
      </c>
      <c r="C18318" t="s">
        <v>57</v>
      </c>
      <c r="D18318">
        <f>VLOOKUP(C18318,'[1]Reaction type'!$B$2:$D$17,3,0)</f>
        <v>72</v>
      </c>
      <c r="E18318" s="2">
        <v>44152.3794675926</v>
      </c>
      <c r="F18318" s="2" t="str">
        <f t="shared" si="286"/>
        <v>November</v>
      </c>
      <c r="G18318" t="str">
        <f>VLOOKUP($B18318,[1]Content!$B$2:$D$1001,2,0)</f>
        <v>video</v>
      </c>
      <c r="H18318" t="str">
        <f>VLOOKUP($B18318,[1]Content!$B$2:$D$1001,3,0)</f>
        <v>soccer</v>
      </c>
      <c r="I18318" t="str">
        <f>VLOOKUP($C18318,'[1]Reaction type'!$B$2:$D$17,2,0)</f>
        <v>positive</v>
      </c>
    </row>
    <row r="18319" customFormat="1" spans="1:9">
      <c r="A18319">
        <v>19052</v>
      </c>
      <c r="B18319" s="1" t="s">
        <v>777</v>
      </c>
      <c r="C18319" t="s">
        <v>52</v>
      </c>
      <c r="D18319">
        <f>VLOOKUP(C18319,'[1]Reaction type'!$B$2:$D$17,3,0)</f>
        <v>50</v>
      </c>
      <c r="E18319" s="2">
        <v>44015.7974537037</v>
      </c>
      <c r="F18319" s="2" t="str">
        <f t="shared" si="286"/>
        <v>July</v>
      </c>
      <c r="G18319" t="str">
        <f>VLOOKUP($B18319,[1]Content!$B$2:$D$1001,2,0)</f>
        <v>video</v>
      </c>
      <c r="H18319" t="str">
        <f>VLOOKUP($B18319,[1]Content!$B$2:$D$1001,3,0)</f>
        <v>soccer</v>
      </c>
      <c r="I18319" t="str">
        <f>VLOOKUP($C18319,'[1]Reaction type'!$B$2:$D$17,2,0)</f>
        <v>positive</v>
      </c>
    </row>
    <row r="18320" customFormat="1" spans="1:9">
      <c r="A18320">
        <v>19053</v>
      </c>
      <c r="B18320" s="1" t="s">
        <v>777</v>
      </c>
      <c r="C18320" t="s">
        <v>26</v>
      </c>
      <c r="D18320">
        <f>VLOOKUP(C18320,'[1]Reaction type'!$B$2:$D$17,3,0)</f>
        <v>10</v>
      </c>
      <c r="E18320" s="2">
        <v>44062.9566319444</v>
      </c>
      <c r="F18320" s="2" t="str">
        <f t="shared" si="286"/>
        <v>August</v>
      </c>
      <c r="G18320" t="str">
        <f>VLOOKUP($B18320,[1]Content!$B$2:$D$1001,2,0)</f>
        <v>video</v>
      </c>
      <c r="H18320" t="str">
        <f>VLOOKUP($B18320,[1]Content!$B$2:$D$1001,3,0)</f>
        <v>soccer</v>
      </c>
      <c r="I18320" t="str">
        <f>VLOOKUP($C18320,'[1]Reaction type'!$B$2:$D$17,2,0)</f>
        <v>negative</v>
      </c>
    </row>
    <row r="18321" customFormat="1" spans="1:9">
      <c r="A18321">
        <v>19054</v>
      </c>
      <c r="B18321" s="1" t="s">
        <v>777</v>
      </c>
      <c r="C18321" t="s">
        <v>52</v>
      </c>
      <c r="D18321">
        <f>VLOOKUP(C18321,'[1]Reaction type'!$B$2:$D$17,3,0)</f>
        <v>50</v>
      </c>
      <c r="E18321" s="2">
        <v>44208.7111689815</v>
      </c>
      <c r="F18321" s="2" t="str">
        <f t="shared" si="286"/>
        <v>January</v>
      </c>
      <c r="G18321" t="str">
        <f>VLOOKUP($B18321,[1]Content!$B$2:$D$1001,2,0)</f>
        <v>video</v>
      </c>
      <c r="H18321" t="str">
        <f>VLOOKUP($B18321,[1]Content!$B$2:$D$1001,3,0)</f>
        <v>soccer</v>
      </c>
      <c r="I18321" t="str">
        <f>VLOOKUP($C18321,'[1]Reaction type'!$B$2:$D$17,2,0)</f>
        <v>positive</v>
      </c>
    </row>
    <row r="18322" customFormat="1" spans="1:9">
      <c r="A18322">
        <v>19055</v>
      </c>
      <c r="B18322" s="1" t="s">
        <v>777</v>
      </c>
      <c r="C18322" t="s">
        <v>28</v>
      </c>
      <c r="D18322">
        <f>VLOOKUP(C18322,'[1]Reaction type'!$B$2:$D$17,3,0)</f>
        <v>15</v>
      </c>
      <c r="E18322" s="2">
        <v>44273.2578240741</v>
      </c>
      <c r="F18322" s="2" t="str">
        <f t="shared" si="286"/>
        <v>March</v>
      </c>
      <c r="G18322" t="str">
        <f>VLOOKUP($B18322,[1]Content!$B$2:$D$1001,2,0)</f>
        <v>video</v>
      </c>
      <c r="H18322" t="str">
        <f>VLOOKUP($B18322,[1]Content!$B$2:$D$1001,3,0)</f>
        <v>soccer</v>
      </c>
      <c r="I18322" t="str">
        <f>VLOOKUP($C18322,'[1]Reaction type'!$B$2:$D$17,2,0)</f>
        <v>negative</v>
      </c>
    </row>
    <row r="18323" customFormat="1" spans="1:9">
      <c r="A18323">
        <v>19056</v>
      </c>
      <c r="B18323" s="1" t="s">
        <v>777</v>
      </c>
      <c r="C18323" t="s">
        <v>54</v>
      </c>
      <c r="D18323">
        <f>VLOOKUP(C18323,'[1]Reaction type'!$B$2:$D$17,3,0)</f>
        <v>70</v>
      </c>
      <c r="E18323" s="2">
        <v>44267.2903587963</v>
      </c>
      <c r="F18323" s="2" t="str">
        <f t="shared" si="286"/>
        <v>March</v>
      </c>
      <c r="G18323" t="str">
        <f>VLOOKUP($B18323,[1]Content!$B$2:$D$1001,2,0)</f>
        <v>video</v>
      </c>
      <c r="H18323" t="str">
        <f>VLOOKUP($B18323,[1]Content!$B$2:$D$1001,3,0)</f>
        <v>soccer</v>
      </c>
      <c r="I18323" t="str">
        <f>VLOOKUP($C18323,'[1]Reaction type'!$B$2:$D$17,2,0)</f>
        <v>positive</v>
      </c>
    </row>
    <row r="18324" customFormat="1" spans="1:9">
      <c r="A18324">
        <v>19057</v>
      </c>
      <c r="B18324" s="1" t="s">
        <v>777</v>
      </c>
      <c r="C18324" t="s">
        <v>28</v>
      </c>
      <c r="D18324">
        <f>VLOOKUP(C18324,'[1]Reaction type'!$B$2:$D$17,3,0)</f>
        <v>15</v>
      </c>
      <c r="E18324" s="2">
        <v>44187.1842013889</v>
      </c>
      <c r="F18324" s="2" t="str">
        <f t="shared" si="286"/>
        <v>December</v>
      </c>
      <c r="G18324" t="str">
        <f>VLOOKUP($B18324,[1]Content!$B$2:$D$1001,2,0)</f>
        <v>video</v>
      </c>
      <c r="H18324" t="str">
        <f>VLOOKUP($B18324,[1]Content!$B$2:$D$1001,3,0)</f>
        <v>soccer</v>
      </c>
      <c r="I18324" t="str">
        <f>VLOOKUP($C18324,'[1]Reaction type'!$B$2:$D$17,2,0)</f>
        <v>negative</v>
      </c>
    </row>
    <row r="18325" customFormat="1" spans="1:9">
      <c r="A18325">
        <v>19058</v>
      </c>
      <c r="B18325" s="1" t="s">
        <v>777</v>
      </c>
      <c r="C18325" t="s">
        <v>26</v>
      </c>
      <c r="D18325">
        <f>VLOOKUP(C18325,'[1]Reaction type'!$B$2:$D$17,3,0)</f>
        <v>10</v>
      </c>
      <c r="E18325" s="2">
        <v>44063.724537037</v>
      </c>
      <c r="F18325" s="2" t="str">
        <f t="shared" si="286"/>
        <v>August</v>
      </c>
      <c r="G18325" t="str">
        <f>VLOOKUP($B18325,[1]Content!$B$2:$D$1001,2,0)</f>
        <v>video</v>
      </c>
      <c r="H18325" t="str">
        <f>VLOOKUP($B18325,[1]Content!$B$2:$D$1001,3,0)</f>
        <v>soccer</v>
      </c>
      <c r="I18325" t="str">
        <f>VLOOKUP($C18325,'[1]Reaction type'!$B$2:$D$17,2,0)</f>
        <v>negative</v>
      </c>
    </row>
    <row r="18326" customFormat="1" spans="1:9">
      <c r="A18326">
        <v>19059</v>
      </c>
      <c r="B18326" s="1" t="s">
        <v>777</v>
      </c>
      <c r="C18326" t="s">
        <v>37</v>
      </c>
      <c r="D18326">
        <f>VLOOKUP(C18326,'[1]Reaction type'!$B$2:$D$17,3,0)</f>
        <v>5</v>
      </c>
      <c r="E18326" s="2">
        <v>44174.6094097222</v>
      </c>
      <c r="F18326" s="2" t="str">
        <f t="shared" si="286"/>
        <v>December</v>
      </c>
      <c r="G18326" t="str">
        <f>VLOOKUP($B18326,[1]Content!$B$2:$D$1001,2,0)</f>
        <v>video</v>
      </c>
      <c r="H18326" t="str">
        <f>VLOOKUP($B18326,[1]Content!$B$2:$D$1001,3,0)</f>
        <v>soccer</v>
      </c>
      <c r="I18326" t="str">
        <f>VLOOKUP($C18326,'[1]Reaction type'!$B$2:$D$17,2,0)</f>
        <v>negative</v>
      </c>
    </row>
    <row r="18327" customFormat="1" spans="1:9">
      <c r="A18327">
        <v>19060</v>
      </c>
      <c r="B18327" s="1" t="s">
        <v>777</v>
      </c>
      <c r="C18327" t="s">
        <v>48</v>
      </c>
      <c r="D18327">
        <f>VLOOKUP(C18327,'[1]Reaction type'!$B$2:$D$17,3,0)</f>
        <v>75</v>
      </c>
      <c r="E18327" s="2">
        <v>44244.2631134259</v>
      </c>
      <c r="F18327" s="2" t="str">
        <f t="shared" si="286"/>
        <v>February</v>
      </c>
      <c r="G18327" t="str">
        <f>VLOOKUP($B18327,[1]Content!$B$2:$D$1001,2,0)</f>
        <v>video</v>
      </c>
      <c r="H18327" t="str">
        <f>VLOOKUP($B18327,[1]Content!$B$2:$D$1001,3,0)</f>
        <v>soccer</v>
      </c>
      <c r="I18327" t="str">
        <f>VLOOKUP($C18327,'[1]Reaction type'!$B$2:$D$17,2,0)</f>
        <v>positive</v>
      </c>
    </row>
    <row r="18328" customFormat="1" spans="1:9">
      <c r="A18328">
        <v>19061</v>
      </c>
      <c r="B18328" s="1" t="s">
        <v>777</v>
      </c>
      <c r="C18328" t="s">
        <v>33</v>
      </c>
      <c r="D18328">
        <f>VLOOKUP(C18328,'[1]Reaction type'!$B$2:$D$17,3,0)</f>
        <v>35</v>
      </c>
      <c r="E18328" s="2">
        <v>44280.6605787037</v>
      </c>
      <c r="F18328" s="2" t="str">
        <f t="shared" si="286"/>
        <v>March</v>
      </c>
      <c r="G18328" t="str">
        <f>VLOOKUP($B18328,[1]Content!$B$2:$D$1001,2,0)</f>
        <v>video</v>
      </c>
      <c r="H18328" t="str">
        <f>VLOOKUP($B18328,[1]Content!$B$2:$D$1001,3,0)</f>
        <v>soccer</v>
      </c>
      <c r="I18328" t="str">
        <f>VLOOKUP($C18328,'[1]Reaction type'!$B$2:$D$17,2,0)</f>
        <v>neutral</v>
      </c>
    </row>
    <row r="18329" customFormat="1" spans="1:9">
      <c r="A18329">
        <v>19062</v>
      </c>
      <c r="B18329" s="1" t="s">
        <v>777</v>
      </c>
      <c r="C18329" t="s">
        <v>51</v>
      </c>
      <c r="D18329">
        <f>VLOOKUP(C18329,'[1]Reaction type'!$B$2:$D$17,3,0)</f>
        <v>12</v>
      </c>
      <c r="E18329" s="2">
        <v>44161.7514351852</v>
      </c>
      <c r="F18329" s="2" t="str">
        <f t="shared" si="286"/>
        <v>November</v>
      </c>
      <c r="G18329" t="str">
        <f>VLOOKUP($B18329,[1]Content!$B$2:$D$1001,2,0)</f>
        <v>video</v>
      </c>
      <c r="H18329" t="str">
        <f>VLOOKUP($B18329,[1]Content!$B$2:$D$1001,3,0)</f>
        <v>soccer</v>
      </c>
      <c r="I18329" t="str">
        <f>VLOOKUP($C18329,'[1]Reaction type'!$B$2:$D$17,2,0)</f>
        <v>negative</v>
      </c>
    </row>
    <row r="18330" customFormat="1" spans="1:9">
      <c r="A18330">
        <v>19063</v>
      </c>
      <c r="B18330" s="1" t="s">
        <v>777</v>
      </c>
      <c r="C18330" t="s">
        <v>54</v>
      </c>
      <c r="D18330">
        <f>VLOOKUP(C18330,'[1]Reaction type'!$B$2:$D$17,3,0)</f>
        <v>70</v>
      </c>
      <c r="E18330" s="2">
        <v>44323.3498263889</v>
      </c>
      <c r="F18330" s="2" t="str">
        <f t="shared" si="286"/>
        <v>May</v>
      </c>
      <c r="G18330" t="str">
        <f>VLOOKUP($B18330,[1]Content!$B$2:$D$1001,2,0)</f>
        <v>video</v>
      </c>
      <c r="H18330" t="str">
        <f>VLOOKUP($B18330,[1]Content!$B$2:$D$1001,3,0)</f>
        <v>soccer</v>
      </c>
      <c r="I18330" t="str">
        <f>VLOOKUP($C18330,'[1]Reaction type'!$B$2:$D$17,2,0)</f>
        <v>positive</v>
      </c>
    </row>
    <row r="18331" customFormat="1" spans="1:9">
      <c r="A18331">
        <v>19064</v>
      </c>
      <c r="B18331" s="1" t="s">
        <v>777</v>
      </c>
      <c r="C18331" t="s">
        <v>57</v>
      </c>
      <c r="D18331">
        <f>VLOOKUP(C18331,'[1]Reaction type'!$B$2:$D$17,3,0)</f>
        <v>72</v>
      </c>
      <c r="E18331" s="2">
        <v>44276.1942708333</v>
      </c>
      <c r="F18331" s="2" t="str">
        <f t="shared" si="286"/>
        <v>March</v>
      </c>
      <c r="G18331" t="str">
        <f>VLOOKUP($B18331,[1]Content!$B$2:$D$1001,2,0)</f>
        <v>video</v>
      </c>
      <c r="H18331" t="str">
        <f>VLOOKUP($B18331,[1]Content!$B$2:$D$1001,3,0)</f>
        <v>soccer</v>
      </c>
      <c r="I18331" t="str">
        <f>VLOOKUP($C18331,'[1]Reaction type'!$B$2:$D$17,2,0)</f>
        <v>positive</v>
      </c>
    </row>
    <row r="18332" customFormat="1" spans="1:9">
      <c r="A18332">
        <v>19065</v>
      </c>
      <c r="B18332" s="1" t="s">
        <v>777</v>
      </c>
      <c r="C18332" t="s">
        <v>57</v>
      </c>
      <c r="D18332">
        <f>VLOOKUP(C18332,'[1]Reaction type'!$B$2:$D$17,3,0)</f>
        <v>72</v>
      </c>
      <c r="E18332" s="2">
        <v>44332.7459722222</v>
      </c>
      <c r="F18332" s="2" t="str">
        <f t="shared" si="286"/>
        <v>May</v>
      </c>
      <c r="G18332" t="str">
        <f>VLOOKUP($B18332,[1]Content!$B$2:$D$1001,2,0)</f>
        <v>video</v>
      </c>
      <c r="H18332" t="str">
        <f>VLOOKUP($B18332,[1]Content!$B$2:$D$1001,3,0)</f>
        <v>soccer</v>
      </c>
      <c r="I18332" t="str">
        <f>VLOOKUP($C18332,'[1]Reaction type'!$B$2:$D$17,2,0)</f>
        <v>positive</v>
      </c>
    </row>
    <row r="18333" customFormat="1" spans="1:9">
      <c r="A18333">
        <v>19066</v>
      </c>
      <c r="B18333" s="1" t="s">
        <v>777</v>
      </c>
      <c r="C18333" t="s">
        <v>35</v>
      </c>
      <c r="D18333">
        <f>VLOOKUP(C18333,'[1]Reaction type'!$B$2:$D$17,3,0)</f>
        <v>70</v>
      </c>
      <c r="E18333" s="2">
        <v>44089.5296296296</v>
      </c>
      <c r="F18333" s="2" t="str">
        <f t="shared" si="286"/>
        <v>September</v>
      </c>
      <c r="G18333" t="str">
        <f>VLOOKUP($B18333,[1]Content!$B$2:$D$1001,2,0)</f>
        <v>video</v>
      </c>
      <c r="H18333" t="str">
        <f>VLOOKUP($B18333,[1]Content!$B$2:$D$1001,3,0)</f>
        <v>soccer</v>
      </c>
      <c r="I18333" t="str">
        <f>VLOOKUP($C18333,'[1]Reaction type'!$B$2:$D$17,2,0)</f>
        <v>positive</v>
      </c>
    </row>
    <row r="18334" customFormat="1" spans="1:9">
      <c r="A18334">
        <v>19067</v>
      </c>
      <c r="B18334" s="1" t="s">
        <v>777</v>
      </c>
      <c r="C18334" t="s">
        <v>48</v>
      </c>
      <c r="D18334">
        <f>VLOOKUP(C18334,'[1]Reaction type'!$B$2:$D$17,3,0)</f>
        <v>75</v>
      </c>
      <c r="E18334" s="2">
        <v>44273.1465625</v>
      </c>
      <c r="F18334" s="2" t="str">
        <f t="shared" si="286"/>
        <v>March</v>
      </c>
      <c r="G18334" t="str">
        <f>VLOOKUP($B18334,[1]Content!$B$2:$D$1001,2,0)</f>
        <v>video</v>
      </c>
      <c r="H18334" t="str">
        <f>VLOOKUP($B18334,[1]Content!$B$2:$D$1001,3,0)</f>
        <v>soccer</v>
      </c>
      <c r="I18334" t="str">
        <f>VLOOKUP($C18334,'[1]Reaction type'!$B$2:$D$17,2,0)</f>
        <v>positive</v>
      </c>
    </row>
    <row r="18335" customFormat="1" spans="1:9">
      <c r="A18335">
        <v>19068</v>
      </c>
      <c r="B18335" s="1" t="s">
        <v>777</v>
      </c>
      <c r="C18335" t="s">
        <v>40</v>
      </c>
      <c r="D18335">
        <f>VLOOKUP(C18335,'[1]Reaction type'!$B$2:$D$17,3,0)</f>
        <v>65</v>
      </c>
      <c r="E18335" s="2">
        <v>44095.8048032407</v>
      </c>
      <c r="F18335" s="2" t="str">
        <f t="shared" si="286"/>
        <v>September</v>
      </c>
      <c r="G18335" t="str">
        <f>VLOOKUP($B18335,[1]Content!$B$2:$D$1001,2,0)</f>
        <v>video</v>
      </c>
      <c r="H18335" t="str">
        <f>VLOOKUP($B18335,[1]Content!$B$2:$D$1001,3,0)</f>
        <v>soccer</v>
      </c>
      <c r="I18335" t="str">
        <f>VLOOKUP($C18335,'[1]Reaction type'!$B$2:$D$17,2,0)</f>
        <v>positive</v>
      </c>
    </row>
    <row r="18336" customFormat="1" spans="1:9">
      <c r="A18336">
        <v>19069</v>
      </c>
      <c r="B18336" s="1" t="s">
        <v>777</v>
      </c>
      <c r="C18336" t="s">
        <v>28</v>
      </c>
      <c r="D18336">
        <f>VLOOKUP(C18336,'[1]Reaction type'!$B$2:$D$17,3,0)</f>
        <v>15</v>
      </c>
      <c r="E18336" s="2">
        <v>44324.5555902778</v>
      </c>
      <c r="F18336" s="2" t="str">
        <f t="shared" si="286"/>
        <v>May</v>
      </c>
      <c r="G18336" t="str">
        <f>VLOOKUP($B18336,[1]Content!$B$2:$D$1001,2,0)</f>
        <v>video</v>
      </c>
      <c r="H18336" t="str">
        <f>VLOOKUP($B18336,[1]Content!$B$2:$D$1001,3,0)</f>
        <v>soccer</v>
      </c>
      <c r="I18336" t="str">
        <f>VLOOKUP($C18336,'[1]Reaction type'!$B$2:$D$17,2,0)</f>
        <v>negative</v>
      </c>
    </row>
    <row r="18337" customFormat="1" spans="1:9">
      <c r="A18337">
        <v>19070</v>
      </c>
      <c r="B18337" s="1" t="s">
        <v>777</v>
      </c>
      <c r="C18337" t="s">
        <v>33</v>
      </c>
      <c r="D18337">
        <f>VLOOKUP(C18337,'[1]Reaction type'!$B$2:$D$17,3,0)</f>
        <v>35</v>
      </c>
      <c r="E18337" s="2">
        <v>44058.5052777778</v>
      </c>
      <c r="F18337" s="2" t="str">
        <f t="shared" si="286"/>
        <v>August</v>
      </c>
      <c r="G18337" t="str">
        <f>VLOOKUP($B18337,[1]Content!$B$2:$D$1001,2,0)</f>
        <v>video</v>
      </c>
      <c r="H18337" t="str">
        <f>VLOOKUP($B18337,[1]Content!$B$2:$D$1001,3,0)</f>
        <v>soccer</v>
      </c>
      <c r="I18337" t="str">
        <f>VLOOKUP($C18337,'[1]Reaction type'!$B$2:$D$17,2,0)</f>
        <v>neutral</v>
      </c>
    </row>
    <row r="18338" customFormat="1" spans="1:9">
      <c r="A18338">
        <v>19071</v>
      </c>
      <c r="B18338" s="1" t="s">
        <v>777</v>
      </c>
      <c r="C18338" t="s">
        <v>31</v>
      </c>
      <c r="D18338">
        <f>VLOOKUP(C18338,'[1]Reaction type'!$B$2:$D$17,3,0)</f>
        <v>30</v>
      </c>
      <c r="E18338" s="2">
        <v>44218.2077546296</v>
      </c>
      <c r="F18338" s="2" t="str">
        <f t="shared" si="286"/>
        <v>January</v>
      </c>
      <c r="G18338" t="str">
        <f>VLOOKUP($B18338,[1]Content!$B$2:$D$1001,2,0)</f>
        <v>video</v>
      </c>
      <c r="H18338" t="str">
        <f>VLOOKUP($B18338,[1]Content!$B$2:$D$1001,3,0)</f>
        <v>soccer</v>
      </c>
      <c r="I18338" t="str">
        <f>VLOOKUP($C18338,'[1]Reaction type'!$B$2:$D$17,2,0)</f>
        <v>positive</v>
      </c>
    </row>
    <row r="18339" customFormat="1" spans="1:9">
      <c r="A18339">
        <v>19072</v>
      </c>
      <c r="B18339" s="1" t="s">
        <v>777</v>
      </c>
      <c r="C18339" t="s">
        <v>53</v>
      </c>
      <c r="D18339">
        <f>VLOOKUP(C18339,'[1]Reaction type'!$B$2:$D$17,3,0)</f>
        <v>60</v>
      </c>
      <c r="E18339" s="2">
        <v>44015.9331481481</v>
      </c>
      <c r="F18339" s="2" t="str">
        <f t="shared" si="286"/>
        <v>July</v>
      </c>
      <c r="G18339" t="str">
        <f>VLOOKUP($B18339,[1]Content!$B$2:$D$1001,2,0)</f>
        <v>video</v>
      </c>
      <c r="H18339" t="str">
        <f>VLOOKUP($B18339,[1]Content!$B$2:$D$1001,3,0)</f>
        <v>soccer</v>
      </c>
      <c r="I18339" t="str">
        <f>VLOOKUP($C18339,'[1]Reaction type'!$B$2:$D$17,2,0)</f>
        <v>positive</v>
      </c>
    </row>
    <row r="18340" customFormat="1" spans="1:9">
      <c r="A18340">
        <v>19073</v>
      </c>
      <c r="B18340" s="1" t="s">
        <v>777</v>
      </c>
      <c r="C18340" t="s">
        <v>33</v>
      </c>
      <c r="D18340">
        <f>VLOOKUP(C18340,'[1]Reaction type'!$B$2:$D$17,3,0)</f>
        <v>35</v>
      </c>
      <c r="E18340" s="2">
        <v>44277.0404282407</v>
      </c>
      <c r="F18340" s="2" t="str">
        <f t="shared" si="286"/>
        <v>March</v>
      </c>
      <c r="G18340" t="str">
        <f>VLOOKUP($B18340,[1]Content!$B$2:$D$1001,2,0)</f>
        <v>video</v>
      </c>
      <c r="H18340" t="str">
        <f>VLOOKUP($B18340,[1]Content!$B$2:$D$1001,3,0)</f>
        <v>soccer</v>
      </c>
      <c r="I18340" t="str">
        <f>VLOOKUP($C18340,'[1]Reaction type'!$B$2:$D$17,2,0)</f>
        <v>neutral</v>
      </c>
    </row>
    <row r="18341" customFormat="1" spans="1:9">
      <c r="A18341">
        <v>19074</v>
      </c>
      <c r="B18341" s="1" t="s">
        <v>777</v>
      </c>
      <c r="C18341" t="s">
        <v>42</v>
      </c>
      <c r="D18341">
        <f>VLOOKUP(C18341,'[1]Reaction type'!$B$2:$D$17,3,0)</f>
        <v>20</v>
      </c>
      <c r="E18341" s="2">
        <v>44238.9948958333</v>
      </c>
      <c r="F18341" s="2" t="str">
        <f t="shared" si="286"/>
        <v>February</v>
      </c>
      <c r="G18341" t="str">
        <f>VLOOKUP($B18341,[1]Content!$B$2:$D$1001,2,0)</f>
        <v>video</v>
      </c>
      <c r="H18341" t="str">
        <f>VLOOKUP($B18341,[1]Content!$B$2:$D$1001,3,0)</f>
        <v>soccer</v>
      </c>
      <c r="I18341" t="str">
        <f>VLOOKUP($C18341,'[1]Reaction type'!$B$2:$D$17,2,0)</f>
        <v>neutral</v>
      </c>
    </row>
    <row r="18342" customFormat="1" spans="1:9">
      <c r="A18342">
        <v>19075</v>
      </c>
      <c r="B18342" s="1" t="s">
        <v>777</v>
      </c>
      <c r="C18342" t="s">
        <v>52</v>
      </c>
      <c r="D18342">
        <f>VLOOKUP(C18342,'[1]Reaction type'!$B$2:$D$17,3,0)</f>
        <v>50</v>
      </c>
      <c r="E18342" s="2">
        <v>44184.857962963</v>
      </c>
      <c r="F18342" s="2" t="str">
        <f t="shared" si="286"/>
        <v>December</v>
      </c>
      <c r="G18342" t="str">
        <f>VLOOKUP($B18342,[1]Content!$B$2:$D$1001,2,0)</f>
        <v>video</v>
      </c>
      <c r="H18342" t="str">
        <f>VLOOKUP($B18342,[1]Content!$B$2:$D$1001,3,0)</f>
        <v>soccer</v>
      </c>
      <c r="I18342" t="str">
        <f>VLOOKUP($C18342,'[1]Reaction type'!$B$2:$D$17,2,0)</f>
        <v>positive</v>
      </c>
    </row>
    <row r="18343" customFormat="1" spans="1:9">
      <c r="A18343">
        <v>19076</v>
      </c>
      <c r="B18343" s="1" t="s">
        <v>777</v>
      </c>
      <c r="C18343" t="s">
        <v>54</v>
      </c>
      <c r="D18343">
        <f>VLOOKUP(C18343,'[1]Reaction type'!$B$2:$D$17,3,0)</f>
        <v>70</v>
      </c>
      <c r="E18343" s="2">
        <v>44030.3874421296</v>
      </c>
      <c r="F18343" s="2" t="str">
        <f t="shared" si="286"/>
        <v>July</v>
      </c>
      <c r="G18343" t="str">
        <f>VLOOKUP($B18343,[1]Content!$B$2:$D$1001,2,0)</f>
        <v>video</v>
      </c>
      <c r="H18343" t="str">
        <f>VLOOKUP($B18343,[1]Content!$B$2:$D$1001,3,0)</f>
        <v>soccer</v>
      </c>
      <c r="I18343" t="str">
        <f>VLOOKUP($C18343,'[1]Reaction type'!$B$2:$D$17,2,0)</f>
        <v>positive</v>
      </c>
    </row>
    <row r="18344" customFormat="1" spans="1:9">
      <c r="A18344">
        <v>19077</v>
      </c>
      <c r="B18344" s="1" t="s">
        <v>777</v>
      </c>
      <c r="C18344" t="s">
        <v>53</v>
      </c>
      <c r="D18344">
        <f>VLOOKUP(C18344,'[1]Reaction type'!$B$2:$D$17,3,0)</f>
        <v>60</v>
      </c>
      <c r="E18344" s="2">
        <v>44225.6769212963</v>
      </c>
      <c r="F18344" s="2" t="str">
        <f t="shared" si="286"/>
        <v>January</v>
      </c>
      <c r="G18344" t="str">
        <f>VLOOKUP($B18344,[1]Content!$B$2:$D$1001,2,0)</f>
        <v>video</v>
      </c>
      <c r="H18344" t="str">
        <f>VLOOKUP($B18344,[1]Content!$B$2:$D$1001,3,0)</f>
        <v>soccer</v>
      </c>
      <c r="I18344" t="str">
        <f>VLOOKUP($C18344,'[1]Reaction type'!$B$2:$D$17,2,0)</f>
        <v>positive</v>
      </c>
    </row>
    <row r="18345" customFormat="1" spans="1:9">
      <c r="A18345">
        <v>19078</v>
      </c>
      <c r="B18345" s="1" t="s">
        <v>777</v>
      </c>
      <c r="C18345" t="s">
        <v>31</v>
      </c>
      <c r="D18345">
        <f>VLOOKUP(C18345,'[1]Reaction type'!$B$2:$D$17,3,0)</f>
        <v>30</v>
      </c>
      <c r="E18345" s="2">
        <v>44252.7653819444</v>
      </c>
      <c r="F18345" s="2" t="str">
        <f t="shared" si="286"/>
        <v>February</v>
      </c>
      <c r="G18345" t="str">
        <f>VLOOKUP($B18345,[1]Content!$B$2:$D$1001,2,0)</f>
        <v>video</v>
      </c>
      <c r="H18345" t="str">
        <f>VLOOKUP($B18345,[1]Content!$B$2:$D$1001,3,0)</f>
        <v>soccer</v>
      </c>
      <c r="I18345" t="str">
        <f>VLOOKUP($C18345,'[1]Reaction type'!$B$2:$D$17,2,0)</f>
        <v>positive</v>
      </c>
    </row>
    <row r="18346" customFormat="1" spans="1:9">
      <c r="A18346">
        <v>19079</v>
      </c>
      <c r="B18346" s="1" t="s">
        <v>777</v>
      </c>
      <c r="C18346" t="s">
        <v>54</v>
      </c>
      <c r="D18346">
        <f>VLOOKUP(C18346,'[1]Reaction type'!$B$2:$D$17,3,0)</f>
        <v>70</v>
      </c>
      <c r="E18346" s="2">
        <v>44066.8626851852</v>
      </c>
      <c r="F18346" s="2" t="str">
        <f t="shared" si="286"/>
        <v>August</v>
      </c>
      <c r="G18346" t="str">
        <f>VLOOKUP($B18346,[1]Content!$B$2:$D$1001,2,0)</f>
        <v>video</v>
      </c>
      <c r="H18346" t="str">
        <f>VLOOKUP($B18346,[1]Content!$B$2:$D$1001,3,0)</f>
        <v>soccer</v>
      </c>
      <c r="I18346" t="str">
        <f>VLOOKUP($C18346,'[1]Reaction type'!$B$2:$D$17,2,0)</f>
        <v>positive</v>
      </c>
    </row>
    <row r="18347" customFormat="1" spans="1:9">
      <c r="A18347">
        <v>19080</v>
      </c>
      <c r="B18347" s="1" t="s">
        <v>777</v>
      </c>
      <c r="C18347" t="s">
        <v>57</v>
      </c>
      <c r="D18347">
        <f>VLOOKUP(C18347,'[1]Reaction type'!$B$2:$D$17,3,0)</f>
        <v>72</v>
      </c>
      <c r="E18347" s="2">
        <v>44048.4355324074</v>
      </c>
      <c r="F18347" s="2" t="str">
        <f t="shared" si="286"/>
        <v>August</v>
      </c>
      <c r="G18347" t="str">
        <f>VLOOKUP($B18347,[1]Content!$B$2:$D$1001,2,0)</f>
        <v>video</v>
      </c>
      <c r="H18347" t="str">
        <f>VLOOKUP($B18347,[1]Content!$B$2:$D$1001,3,0)</f>
        <v>soccer</v>
      </c>
      <c r="I18347" t="str">
        <f>VLOOKUP($C18347,'[1]Reaction type'!$B$2:$D$17,2,0)</f>
        <v>positive</v>
      </c>
    </row>
    <row r="18348" customFormat="1" spans="1:9">
      <c r="A18348">
        <v>19081</v>
      </c>
      <c r="B18348" s="1" t="s">
        <v>777</v>
      </c>
      <c r="C18348" t="s">
        <v>53</v>
      </c>
      <c r="D18348">
        <f>VLOOKUP(C18348,'[1]Reaction type'!$B$2:$D$17,3,0)</f>
        <v>60</v>
      </c>
      <c r="E18348" s="2">
        <v>44050.4223148148</v>
      </c>
      <c r="F18348" s="2" t="str">
        <f t="shared" si="286"/>
        <v>August</v>
      </c>
      <c r="G18348" t="str">
        <f>VLOOKUP($B18348,[1]Content!$B$2:$D$1001,2,0)</f>
        <v>video</v>
      </c>
      <c r="H18348" t="str">
        <f>VLOOKUP($B18348,[1]Content!$B$2:$D$1001,3,0)</f>
        <v>soccer</v>
      </c>
      <c r="I18348" t="str">
        <f>VLOOKUP($C18348,'[1]Reaction type'!$B$2:$D$17,2,0)</f>
        <v>positive</v>
      </c>
    </row>
    <row r="18349" customFormat="1" spans="1:9">
      <c r="A18349">
        <v>19082</v>
      </c>
      <c r="B18349" s="1" t="s">
        <v>777</v>
      </c>
      <c r="C18349" t="s">
        <v>52</v>
      </c>
      <c r="D18349">
        <f>VLOOKUP(C18349,'[1]Reaction type'!$B$2:$D$17,3,0)</f>
        <v>50</v>
      </c>
      <c r="E18349" s="2">
        <v>44117.0827662037</v>
      </c>
      <c r="F18349" s="2" t="str">
        <f t="shared" si="286"/>
        <v>October</v>
      </c>
      <c r="G18349" t="str">
        <f>VLOOKUP($B18349,[1]Content!$B$2:$D$1001,2,0)</f>
        <v>video</v>
      </c>
      <c r="H18349" t="str">
        <f>VLOOKUP($B18349,[1]Content!$B$2:$D$1001,3,0)</f>
        <v>soccer</v>
      </c>
      <c r="I18349" t="str">
        <f>VLOOKUP($C18349,'[1]Reaction type'!$B$2:$D$17,2,0)</f>
        <v>positive</v>
      </c>
    </row>
    <row r="18350" customFormat="1" spans="1:9">
      <c r="A18350">
        <v>19083</v>
      </c>
      <c r="B18350" s="1" t="s">
        <v>777</v>
      </c>
      <c r="C18350" t="s">
        <v>42</v>
      </c>
      <c r="D18350">
        <f>VLOOKUP(C18350,'[1]Reaction type'!$B$2:$D$17,3,0)</f>
        <v>20</v>
      </c>
      <c r="E18350" s="2">
        <v>44004.0990740741</v>
      </c>
      <c r="F18350" s="2" t="str">
        <f t="shared" si="286"/>
        <v>June</v>
      </c>
      <c r="G18350" t="str">
        <f>VLOOKUP($B18350,[1]Content!$B$2:$D$1001,2,0)</f>
        <v>video</v>
      </c>
      <c r="H18350" t="str">
        <f>VLOOKUP($B18350,[1]Content!$B$2:$D$1001,3,0)</f>
        <v>soccer</v>
      </c>
      <c r="I18350" t="str">
        <f>VLOOKUP($C18350,'[1]Reaction type'!$B$2:$D$17,2,0)</f>
        <v>neutral</v>
      </c>
    </row>
    <row r="18351" customFormat="1" spans="1:9">
      <c r="A18351">
        <v>19084</v>
      </c>
      <c r="B18351" s="1" t="s">
        <v>777</v>
      </c>
      <c r="C18351" t="s">
        <v>54</v>
      </c>
      <c r="D18351">
        <f>VLOOKUP(C18351,'[1]Reaction type'!$B$2:$D$17,3,0)</f>
        <v>70</v>
      </c>
      <c r="E18351" s="2">
        <v>44188.1007291667</v>
      </c>
      <c r="F18351" s="2" t="str">
        <f t="shared" si="286"/>
        <v>December</v>
      </c>
      <c r="G18351" t="str">
        <f>VLOOKUP($B18351,[1]Content!$B$2:$D$1001,2,0)</f>
        <v>video</v>
      </c>
      <c r="H18351" t="str">
        <f>VLOOKUP($B18351,[1]Content!$B$2:$D$1001,3,0)</f>
        <v>soccer</v>
      </c>
      <c r="I18351" t="str">
        <f>VLOOKUP($C18351,'[1]Reaction type'!$B$2:$D$17,2,0)</f>
        <v>positive</v>
      </c>
    </row>
    <row r="18352" customFormat="1" spans="1:9">
      <c r="A18352">
        <v>19085</v>
      </c>
      <c r="B18352" s="1" t="s">
        <v>777</v>
      </c>
      <c r="C18352" t="s">
        <v>51</v>
      </c>
      <c r="D18352">
        <f>VLOOKUP(C18352,'[1]Reaction type'!$B$2:$D$17,3,0)</f>
        <v>12</v>
      </c>
      <c r="E18352" s="2">
        <v>44251.9678472222</v>
      </c>
      <c r="F18352" s="2" t="str">
        <f t="shared" si="286"/>
        <v>February</v>
      </c>
      <c r="G18352" t="str">
        <f>VLOOKUP($B18352,[1]Content!$B$2:$D$1001,2,0)</f>
        <v>video</v>
      </c>
      <c r="H18352" t="str">
        <f>VLOOKUP($B18352,[1]Content!$B$2:$D$1001,3,0)</f>
        <v>soccer</v>
      </c>
      <c r="I18352" t="str">
        <f>VLOOKUP($C18352,'[1]Reaction type'!$B$2:$D$17,2,0)</f>
        <v>negative</v>
      </c>
    </row>
    <row r="18353" customFormat="1" spans="1:9">
      <c r="A18353">
        <v>19086</v>
      </c>
      <c r="B18353" s="1" t="s">
        <v>777</v>
      </c>
      <c r="C18353" t="s">
        <v>31</v>
      </c>
      <c r="D18353">
        <f>VLOOKUP(C18353,'[1]Reaction type'!$B$2:$D$17,3,0)</f>
        <v>30</v>
      </c>
      <c r="E18353" s="2">
        <v>44137.8295949074</v>
      </c>
      <c r="F18353" s="2" t="str">
        <f t="shared" si="286"/>
        <v>November</v>
      </c>
      <c r="G18353" t="str">
        <f>VLOOKUP($B18353,[1]Content!$B$2:$D$1001,2,0)</f>
        <v>video</v>
      </c>
      <c r="H18353" t="str">
        <f>VLOOKUP($B18353,[1]Content!$B$2:$D$1001,3,0)</f>
        <v>soccer</v>
      </c>
      <c r="I18353" t="str">
        <f>VLOOKUP($C18353,'[1]Reaction type'!$B$2:$D$17,2,0)</f>
        <v>positive</v>
      </c>
    </row>
    <row r="18354" customFormat="1" spans="1:9">
      <c r="A18354">
        <v>19087</v>
      </c>
      <c r="B18354" s="1" t="s">
        <v>777</v>
      </c>
      <c r="C18354" t="s">
        <v>24</v>
      </c>
      <c r="D18354">
        <f>VLOOKUP(C18354,'[1]Reaction type'!$B$2:$D$17,3,0)</f>
        <v>0</v>
      </c>
      <c r="E18354" s="2">
        <v>44035.508900463</v>
      </c>
      <c r="F18354" s="2" t="str">
        <f t="shared" si="286"/>
        <v>July</v>
      </c>
      <c r="G18354" t="str">
        <f>VLOOKUP($B18354,[1]Content!$B$2:$D$1001,2,0)</f>
        <v>video</v>
      </c>
      <c r="H18354" t="str">
        <f>VLOOKUP($B18354,[1]Content!$B$2:$D$1001,3,0)</f>
        <v>soccer</v>
      </c>
      <c r="I18354" t="str">
        <f>VLOOKUP($C18354,'[1]Reaction type'!$B$2:$D$17,2,0)</f>
        <v>negative</v>
      </c>
    </row>
    <row r="18355" customFormat="1" spans="1:9">
      <c r="A18355">
        <v>19088</v>
      </c>
      <c r="B18355" s="1" t="s">
        <v>777</v>
      </c>
      <c r="C18355" t="s">
        <v>28</v>
      </c>
      <c r="D18355">
        <f>VLOOKUP(C18355,'[1]Reaction type'!$B$2:$D$17,3,0)</f>
        <v>15</v>
      </c>
      <c r="E18355" s="2">
        <v>44217.8573611111</v>
      </c>
      <c r="F18355" s="2" t="str">
        <f t="shared" si="286"/>
        <v>January</v>
      </c>
      <c r="G18355" t="str">
        <f>VLOOKUP($B18355,[1]Content!$B$2:$D$1001,2,0)</f>
        <v>video</v>
      </c>
      <c r="H18355" t="str">
        <f>VLOOKUP($B18355,[1]Content!$B$2:$D$1001,3,0)</f>
        <v>soccer</v>
      </c>
      <c r="I18355" t="str">
        <f>VLOOKUP($C18355,'[1]Reaction type'!$B$2:$D$17,2,0)</f>
        <v>negative</v>
      </c>
    </row>
    <row r="18356" customFormat="1" spans="1:9">
      <c r="A18356">
        <v>19089</v>
      </c>
      <c r="B18356" s="1" t="s">
        <v>777</v>
      </c>
      <c r="C18356" t="s">
        <v>40</v>
      </c>
      <c r="D18356">
        <f>VLOOKUP(C18356,'[1]Reaction type'!$B$2:$D$17,3,0)</f>
        <v>65</v>
      </c>
      <c r="E18356" s="2">
        <v>44360.4376157407</v>
      </c>
      <c r="F18356" s="2" t="str">
        <f t="shared" si="286"/>
        <v>June</v>
      </c>
      <c r="G18356" t="str">
        <f>VLOOKUP($B18356,[1]Content!$B$2:$D$1001,2,0)</f>
        <v>video</v>
      </c>
      <c r="H18356" t="str">
        <f>VLOOKUP($B18356,[1]Content!$B$2:$D$1001,3,0)</f>
        <v>soccer</v>
      </c>
      <c r="I18356" t="str">
        <f>VLOOKUP($C18356,'[1]Reaction type'!$B$2:$D$17,2,0)</f>
        <v>positive</v>
      </c>
    </row>
    <row r="18357" customFormat="1" spans="1:9">
      <c r="A18357">
        <v>19090</v>
      </c>
      <c r="B18357" s="1" t="s">
        <v>777</v>
      </c>
      <c r="C18357" t="s">
        <v>54</v>
      </c>
      <c r="D18357">
        <f>VLOOKUP(C18357,'[1]Reaction type'!$B$2:$D$17,3,0)</f>
        <v>70</v>
      </c>
      <c r="E18357" s="2">
        <v>44253.562662037</v>
      </c>
      <c r="F18357" s="2" t="str">
        <f t="shared" si="286"/>
        <v>February</v>
      </c>
      <c r="G18357" t="str">
        <f>VLOOKUP($B18357,[1]Content!$B$2:$D$1001,2,0)</f>
        <v>video</v>
      </c>
      <c r="H18357" t="str">
        <f>VLOOKUP($B18357,[1]Content!$B$2:$D$1001,3,0)</f>
        <v>soccer</v>
      </c>
      <c r="I18357" t="str">
        <f>VLOOKUP($C18357,'[1]Reaction type'!$B$2:$D$17,2,0)</f>
        <v>positive</v>
      </c>
    </row>
    <row r="18358" customFormat="1" spans="1:9">
      <c r="A18358">
        <v>19091</v>
      </c>
      <c r="B18358" s="1" t="s">
        <v>777</v>
      </c>
      <c r="C18358" t="s">
        <v>48</v>
      </c>
      <c r="D18358">
        <f>VLOOKUP(C18358,'[1]Reaction type'!$B$2:$D$17,3,0)</f>
        <v>75</v>
      </c>
      <c r="E18358" s="2">
        <v>44230.8904166667</v>
      </c>
      <c r="F18358" s="2" t="str">
        <f t="shared" si="286"/>
        <v>February</v>
      </c>
      <c r="G18358" t="str">
        <f>VLOOKUP($B18358,[1]Content!$B$2:$D$1001,2,0)</f>
        <v>video</v>
      </c>
      <c r="H18358" t="str">
        <f>VLOOKUP($B18358,[1]Content!$B$2:$D$1001,3,0)</f>
        <v>soccer</v>
      </c>
      <c r="I18358" t="str">
        <f>VLOOKUP($C18358,'[1]Reaction type'!$B$2:$D$17,2,0)</f>
        <v>positive</v>
      </c>
    </row>
    <row r="18359" customFormat="1" spans="1:9">
      <c r="A18359">
        <v>19092</v>
      </c>
      <c r="B18359" s="1" t="s">
        <v>777</v>
      </c>
      <c r="C18359" t="s">
        <v>40</v>
      </c>
      <c r="D18359">
        <f>VLOOKUP(C18359,'[1]Reaction type'!$B$2:$D$17,3,0)</f>
        <v>65</v>
      </c>
      <c r="E18359" s="2">
        <v>44243.9854398148</v>
      </c>
      <c r="F18359" s="2" t="str">
        <f t="shared" si="286"/>
        <v>February</v>
      </c>
      <c r="G18359" t="str">
        <f>VLOOKUP($B18359,[1]Content!$B$2:$D$1001,2,0)</f>
        <v>video</v>
      </c>
      <c r="H18359" t="str">
        <f>VLOOKUP($B18359,[1]Content!$B$2:$D$1001,3,0)</f>
        <v>soccer</v>
      </c>
      <c r="I18359" t="str">
        <f>VLOOKUP($C18359,'[1]Reaction type'!$B$2:$D$17,2,0)</f>
        <v>positive</v>
      </c>
    </row>
    <row r="18360" customFormat="1" spans="1:9">
      <c r="A18360">
        <v>19093</v>
      </c>
      <c r="B18360" s="1" t="s">
        <v>777</v>
      </c>
      <c r="C18360" t="s">
        <v>42</v>
      </c>
      <c r="D18360">
        <f>VLOOKUP(C18360,'[1]Reaction type'!$B$2:$D$17,3,0)</f>
        <v>20</v>
      </c>
      <c r="E18360" s="2">
        <v>44180.0598958333</v>
      </c>
      <c r="F18360" s="2" t="str">
        <f t="shared" si="286"/>
        <v>December</v>
      </c>
      <c r="G18360" t="str">
        <f>VLOOKUP($B18360,[1]Content!$B$2:$D$1001,2,0)</f>
        <v>video</v>
      </c>
      <c r="H18360" t="str">
        <f>VLOOKUP($B18360,[1]Content!$B$2:$D$1001,3,0)</f>
        <v>soccer</v>
      </c>
      <c r="I18360" t="str">
        <f>VLOOKUP($C18360,'[1]Reaction type'!$B$2:$D$17,2,0)</f>
        <v>neutral</v>
      </c>
    </row>
    <row r="18361" customFormat="1" spans="1:9">
      <c r="A18361">
        <v>19094</v>
      </c>
      <c r="B18361" s="1" t="s">
        <v>777</v>
      </c>
      <c r="C18361" t="s">
        <v>42</v>
      </c>
      <c r="D18361">
        <f>VLOOKUP(C18361,'[1]Reaction type'!$B$2:$D$17,3,0)</f>
        <v>20</v>
      </c>
      <c r="E18361" s="2">
        <v>44064.4219907407</v>
      </c>
      <c r="F18361" s="2" t="str">
        <f t="shared" si="286"/>
        <v>August</v>
      </c>
      <c r="G18361" t="str">
        <f>VLOOKUP($B18361,[1]Content!$B$2:$D$1001,2,0)</f>
        <v>video</v>
      </c>
      <c r="H18361" t="str">
        <f>VLOOKUP($B18361,[1]Content!$B$2:$D$1001,3,0)</f>
        <v>soccer</v>
      </c>
      <c r="I18361" t="str">
        <f>VLOOKUP($C18361,'[1]Reaction type'!$B$2:$D$17,2,0)</f>
        <v>neutral</v>
      </c>
    </row>
    <row r="18362" customFormat="1" spans="1:9">
      <c r="A18362">
        <v>19095</v>
      </c>
      <c r="B18362" s="1" t="s">
        <v>777</v>
      </c>
      <c r="C18362" t="s">
        <v>42</v>
      </c>
      <c r="D18362">
        <f>VLOOKUP(C18362,'[1]Reaction type'!$B$2:$D$17,3,0)</f>
        <v>20</v>
      </c>
      <c r="E18362" s="2">
        <v>44026.5832523148</v>
      </c>
      <c r="F18362" s="2" t="str">
        <f t="shared" si="286"/>
        <v>July</v>
      </c>
      <c r="G18362" t="str">
        <f>VLOOKUP($B18362,[1]Content!$B$2:$D$1001,2,0)</f>
        <v>video</v>
      </c>
      <c r="H18362" t="str">
        <f>VLOOKUP($B18362,[1]Content!$B$2:$D$1001,3,0)</f>
        <v>soccer</v>
      </c>
      <c r="I18362" t="str">
        <f>VLOOKUP($C18362,'[1]Reaction type'!$B$2:$D$17,2,0)</f>
        <v>neutral</v>
      </c>
    </row>
    <row r="18363" customFormat="1" spans="1:9">
      <c r="A18363">
        <v>19096</v>
      </c>
      <c r="B18363" s="1" t="s">
        <v>777</v>
      </c>
      <c r="C18363" t="s">
        <v>42</v>
      </c>
      <c r="D18363">
        <f>VLOOKUP(C18363,'[1]Reaction type'!$B$2:$D$17,3,0)</f>
        <v>20</v>
      </c>
      <c r="E18363" s="2">
        <v>44361.0088078704</v>
      </c>
      <c r="F18363" s="2" t="str">
        <f t="shared" si="286"/>
        <v>June</v>
      </c>
      <c r="G18363" t="str">
        <f>VLOOKUP($B18363,[1]Content!$B$2:$D$1001,2,0)</f>
        <v>video</v>
      </c>
      <c r="H18363" t="str">
        <f>VLOOKUP($B18363,[1]Content!$B$2:$D$1001,3,0)</f>
        <v>soccer</v>
      </c>
      <c r="I18363" t="str">
        <f>VLOOKUP($C18363,'[1]Reaction type'!$B$2:$D$17,2,0)</f>
        <v>neutral</v>
      </c>
    </row>
    <row r="18364" customFormat="1" spans="1:9">
      <c r="A18364">
        <v>19097</v>
      </c>
      <c r="B18364" s="1" t="s">
        <v>777</v>
      </c>
      <c r="C18364" t="s">
        <v>24</v>
      </c>
      <c r="D18364">
        <f>VLOOKUP(C18364,'[1]Reaction type'!$B$2:$D$17,3,0)</f>
        <v>0</v>
      </c>
      <c r="E18364" s="2">
        <v>44065.3699074074</v>
      </c>
      <c r="F18364" s="2" t="str">
        <f t="shared" si="286"/>
        <v>August</v>
      </c>
      <c r="G18364" t="str">
        <f>VLOOKUP($B18364,[1]Content!$B$2:$D$1001,2,0)</f>
        <v>video</v>
      </c>
      <c r="H18364" t="str">
        <f>VLOOKUP($B18364,[1]Content!$B$2:$D$1001,3,0)</f>
        <v>soccer</v>
      </c>
      <c r="I18364" t="str">
        <f>VLOOKUP($C18364,'[1]Reaction type'!$B$2:$D$17,2,0)</f>
        <v>negative</v>
      </c>
    </row>
    <row r="18365" customFormat="1" spans="1:9">
      <c r="A18365">
        <v>19099</v>
      </c>
      <c r="B18365" s="1" t="s">
        <v>778</v>
      </c>
      <c r="C18365" t="s">
        <v>57</v>
      </c>
      <c r="D18365">
        <f>VLOOKUP(C18365,'[1]Reaction type'!$B$2:$D$17,3,0)</f>
        <v>72</v>
      </c>
      <c r="E18365" s="2">
        <v>44169.2033449074</v>
      </c>
      <c r="F18365" s="2" t="str">
        <f t="shared" si="286"/>
        <v>December</v>
      </c>
      <c r="G18365" t="str">
        <f>VLOOKUP($B18365,[1]Content!$B$2:$D$1001,2,0)</f>
        <v>GIF</v>
      </c>
      <c r="H18365" t="str">
        <f>VLOOKUP($B18365,[1]Content!$B$2:$D$1001,3,0)</f>
        <v>science</v>
      </c>
      <c r="I18365" t="str">
        <f>VLOOKUP($C18365,'[1]Reaction type'!$B$2:$D$17,2,0)</f>
        <v>positive</v>
      </c>
    </row>
    <row r="18366" customFormat="1" spans="1:9">
      <c r="A18366">
        <v>19100</v>
      </c>
      <c r="B18366" s="1" t="s">
        <v>778</v>
      </c>
      <c r="C18366" t="s">
        <v>52</v>
      </c>
      <c r="D18366">
        <f>VLOOKUP(C18366,'[1]Reaction type'!$B$2:$D$17,3,0)</f>
        <v>50</v>
      </c>
      <c r="E18366" s="2">
        <v>44216.9372453704</v>
      </c>
      <c r="F18366" s="2" t="str">
        <f t="shared" si="286"/>
        <v>January</v>
      </c>
      <c r="G18366" t="str">
        <f>VLOOKUP($B18366,[1]Content!$B$2:$D$1001,2,0)</f>
        <v>GIF</v>
      </c>
      <c r="H18366" t="str">
        <f>VLOOKUP($B18366,[1]Content!$B$2:$D$1001,3,0)</f>
        <v>science</v>
      </c>
      <c r="I18366" t="str">
        <f>VLOOKUP($C18366,'[1]Reaction type'!$B$2:$D$17,2,0)</f>
        <v>positive</v>
      </c>
    </row>
    <row r="18367" customFormat="1" spans="1:9">
      <c r="A18367">
        <v>19101</v>
      </c>
      <c r="B18367" s="1" t="s">
        <v>778</v>
      </c>
      <c r="C18367" t="s">
        <v>35</v>
      </c>
      <c r="D18367">
        <f>VLOOKUP(C18367,'[1]Reaction type'!$B$2:$D$17,3,0)</f>
        <v>70</v>
      </c>
      <c r="E18367" s="2">
        <v>44207.6743634259</v>
      </c>
      <c r="F18367" s="2" t="str">
        <f t="shared" si="286"/>
        <v>January</v>
      </c>
      <c r="G18367" t="str">
        <f>VLOOKUP($B18367,[1]Content!$B$2:$D$1001,2,0)</f>
        <v>GIF</v>
      </c>
      <c r="H18367" t="str">
        <f>VLOOKUP($B18367,[1]Content!$B$2:$D$1001,3,0)</f>
        <v>science</v>
      </c>
      <c r="I18367" t="str">
        <f>VLOOKUP($C18367,'[1]Reaction type'!$B$2:$D$17,2,0)</f>
        <v>positive</v>
      </c>
    </row>
    <row r="18368" customFormat="1" spans="1:9">
      <c r="A18368">
        <v>19102</v>
      </c>
      <c r="B18368" s="1" t="s">
        <v>778</v>
      </c>
      <c r="C18368" t="s">
        <v>42</v>
      </c>
      <c r="D18368">
        <f>VLOOKUP(C18368,'[1]Reaction type'!$B$2:$D$17,3,0)</f>
        <v>20</v>
      </c>
      <c r="E18368" s="2">
        <v>44233.4053587963</v>
      </c>
      <c r="F18368" s="2" t="str">
        <f t="shared" si="286"/>
        <v>February</v>
      </c>
      <c r="G18368" t="str">
        <f>VLOOKUP($B18368,[1]Content!$B$2:$D$1001,2,0)</f>
        <v>GIF</v>
      </c>
      <c r="H18368" t="str">
        <f>VLOOKUP($B18368,[1]Content!$B$2:$D$1001,3,0)</f>
        <v>science</v>
      </c>
      <c r="I18368" t="str">
        <f>VLOOKUP($C18368,'[1]Reaction type'!$B$2:$D$17,2,0)</f>
        <v>neutral</v>
      </c>
    </row>
    <row r="18369" customFormat="1" spans="1:9">
      <c r="A18369">
        <v>19103</v>
      </c>
      <c r="B18369" s="1" t="s">
        <v>778</v>
      </c>
      <c r="C18369" t="s">
        <v>54</v>
      </c>
      <c r="D18369">
        <f>VLOOKUP(C18369,'[1]Reaction type'!$B$2:$D$17,3,0)</f>
        <v>70</v>
      </c>
      <c r="E18369" s="2">
        <v>44041.3264467593</v>
      </c>
      <c r="F18369" s="2" t="str">
        <f t="shared" si="286"/>
        <v>July</v>
      </c>
      <c r="G18369" t="str">
        <f>VLOOKUP($B18369,[1]Content!$B$2:$D$1001,2,0)</f>
        <v>GIF</v>
      </c>
      <c r="H18369" t="str">
        <f>VLOOKUP($B18369,[1]Content!$B$2:$D$1001,3,0)</f>
        <v>science</v>
      </c>
      <c r="I18369" t="str">
        <f>VLOOKUP($C18369,'[1]Reaction type'!$B$2:$D$17,2,0)</f>
        <v>positive</v>
      </c>
    </row>
    <row r="18370" customFormat="1" spans="1:9">
      <c r="A18370">
        <v>19104</v>
      </c>
      <c r="B18370" s="1" t="s">
        <v>778</v>
      </c>
      <c r="C18370" t="s">
        <v>37</v>
      </c>
      <c r="D18370">
        <f>VLOOKUP(C18370,'[1]Reaction type'!$B$2:$D$17,3,0)</f>
        <v>5</v>
      </c>
      <c r="E18370" s="2">
        <v>44048.0793634259</v>
      </c>
      <c r="F18370" s="2" t="str">
        <f t="shared" si="286"/>
        <v>August</v>
      </c>
      <c r="G18370" t="str">
        <f>VLOOKUP($B18370,[1]Content!$B$2:$D$1001,2,0)</f>
        <v>GIF</v>
      </c>
      <c r="H18370" t="str">
        <f>VLOOKUP($B18370,[1]Content!$B$2:$D$1001,3,0)</f>
        <v>science</v>
      </c>
      <c r="I18370" t="str">
        <f>VLOOKUP($C18370,'[1]Reaction type'!$B$2:$D$17,2,0)</f>
        <v>negative</v>
      </c>
    </row>
    <row r="18371" customFormat="1" spans="1:9">
      <c r="A18371">
        <v>19106</v>
      </c>
      <c r="B18371" s="1" t="s">
        <v>779</v>
      </c>
      <c r="C18371" t="s">
        <v>31</v>
      </c>
      <c r="D18371">
        <f>VLOOKUP(C18371,'[1]Reaction type'!$B$2:$D$17,3,0)</f>
        <v>30</v>
      </c>
      <c r="E18371" s="2">
        <v>44222.339837963</v>
      </c>
      <c r="F18371" s="2" t="str">
        <f t="shared" ref="F18371:F18434" si="287">TEXT(E18371,"mmmm")</f>
        <v>January</v>
      </c>
      <c r="G18371" t="str">
        <f>VLOOKUP($B18371,[1]Content!$B$2:$D$1001,2,0)</f>
        <v>video</v>
      </c>
      <c r="H18371" t="str">
        <f>VLOOKUP($B18371,[1]Content!$B$2:$D$1001,3,0)</f>
        <v>studying</v>
      </c>
      <c r="I18371" t="str">
        <f>VLOOKUP($C18371,'[1]Reaction type'!$B$2:$D$17,2,0)</f>
        <v>positive</v>
      </c>
    </row>
    <row r="18372" customFormat="1" spans="1:9">
      <c r="A18372">
        <v>19107</v>
      </c>
      <c r="B18372" s="1" t="s">
        <v>779</v>
      </c>
      <c r="C18372" t="s">
        <v>54</v>
      </c>
      <c r="D18372">
        <f>VLOOKUP(C18372,'[1]Reaction type'!$B$2:$D$17,3,0)</f>
        <v>70</v>
      </c>
      <c r="E18372" s="2">
        <v>44142.8728240741</v>
      </c>
      <c r="F18372" s="2" t="str">
        <f t="shared" si="287"/>
        <v>November</v>
      </c>
      <c r="G18372" t="str">
        <f>VLOOKUP($B18372,[1]Content!$B$2:$D$1001,2,0)</f>
        <v>video</v>
      </c>
      <c r="H18372" t="str">
        <f>VLOOKUP($B18372,[1]Content!$B$2:$D$1001,3,0)</f>
        <v>studying</v>
      </c>
      <c r="I18372" t="str">
        <f>VLOOKUP($C18372,'[1]Reaction type'!$B$2:$D$17,2,0)</f>
        <v>positive</v>
      </c>
    </row>
    <row r="18373" customFormat="1" spans="1:9">
      <c r="A18373">
        <v>19108</v>
      </c>
      <c r="B18373" s="1" t="s">
        <v>779</v>
      </c>
      <c r="C18373" t="s">
        <v>42</v>
      </c>
      <c r="D18373">
        <f>VLOOKUP(C18373,'[1]Reaction type'!$B$2:$D$17,3,0)</f>
        <v>20</v>
      </c>
      <c r="E18373" s="2">
        <v>44172.2699074074</v>
      </c>
      <c r="F18373" s="2" t="str">
        <f t="shared" si="287"/>
        <v>December</v>
      </c>
      <c r="G18373" t="str">
        <f>VLOOKUP($B18373,[1]Content!$B$2:$D$1001,2,0)</f>
        <v>video</v>
      </c>
      <c r="H18373" t="str">
        <f>VLOOKUP($B18373,[1]Content!$B$2:$D$1001,3,0)</f>
        <v>studying</v>
      </c>
      <c r="I18373" t="str">
        <f>VLOOKUP($C18373,'[1]Reaction type'!$B$2:$D$17,2,0)</f>
        <v>neutral</v>
      </c>
    </row>
    <row r="18374" customFormat="1" spans="1:9">
      <c r="A18374">
        <v>19109</v>
      </c>
      <c r="B18374" s="1" t="s">
        <v>779</v>
      </c>
      <c r="C18374" t="s">
        <v>26</v>
      </c>
      <c r="D18374">
        <f>VLOOKUP(C18374,'[1]Reaction type'!$B$2:$D$17,3,0)</f>
        <v>10</v>
      </c>
      <c r="E18374" s="2">
        <v>44071.4138425926</v>
      </c>
      <c r="F18374" s="2" t="str">
        <f t="shared" si="287"/>
        <v>August</v>
      </c>
      <c r="G18374" t="str">
        <f>VLOOKUP($B18374,[1]Content!$B$2:$D$1001,2,0)</f>
        <v>video</v>
      </c>
      <c r="H18374" t="str">
        <f>VLOOKUP($B18374,[1]Content!$B$2:$D$1001,3,0)</f>
        <v>studying</v>
      </c>
      <c r="I18374" t="str">
        <f>VLOOKUP($C18374,'[1]Reaction type'!$B$2:$D$17,2,0)</f>
        <v>negative</v>
      </c>
    </row>
    <row r="18375" customFormat="1" spans="1:9">
      <c r="A18375">
        <v>19110</v>
      </c>
      <c r="B18375" s="1" t="s">
        <v>779</v>
      </c>
      <c r="C18375" t="s">
        <v>35</v>
      </c>
      <c r="D18375">
        <f>VLOOKUP(C18375,'[1]Reaction type'!$B$2:$D$17,3,0)</f>
        <v>70</v>
      </c>
      <c r="E18375" s="2">
        <v>44150.3583217593</v>
      </c>
      <c r="F18375" s="2" t="str">
        <f t="shared" si="287"/>
        <v>November</v>
      </c>
      <c r="G18375" t="str">
        <f>VLOOKUP($B18375,[1]Content!$B$2:$D$1001,2,0)</f>
        <v>video</v>
      </c>
      <c r="H18375" t="str">
        <f>VLOOKUP($B18375,[1]Content!$B$2:$D$1001,3,0)</f>
        <v>studying</v>
      </c>
      <c r="I18375" t="str">
        <f>VLOOKUP($C18375,'[1]Reaction type'!$B$2:$D$17,2,0)</f>
        <v>positive</v>
      </c>
    </row>
    <row r="18376" customFormat="1" spans="1:9">
      <c r="A18376">
        <v>19111</v>
      </c>
      <c r="B18376" s="1" t="s">
        <v>779</v>
      </c>
      <c r="C18376" t="s">
        <v>42</v>
      </c>
      <c r="D18376">
        <f>VLOOKUP(C18376,'[1]Reaction type'!$B$2:$D$17,3,0)</f>
        <v>20</v>
      </c>
      <c r="E18376" s="2">
        <v>44122.5212847222</v>
      </c>
      <c r="F18376" s="2" t="str">
        <f t="shared" si="287"/>
        <v>October</v>
      </c>
      <c r="G18376" t="str">
        <f>VLOOKUP($B18376,[1]Content!$B$2:$D$1001,2,0)</f>
        <v>video</v>
      </c>
      <c r="H18376" t="str">
        <f>VLOOKUP($B18376,[1]Content!$B$2:$D$1001,3,0)</f>
        <v>studying</v>
      </c>
      <c r="I18376" t="str">
        <f>VLOOKUP($C18376,'[1]Reaction type'!$B$2:$D$17,2,0)</f>
        <v>neutral</v>
      </c>
    </row>
    <row r="18377" customFormat="1" spans="1:9">
      <c r="A18377">
        <v>19112</v>
      </c>
      <c r="B18377" s="1" t="s">
        <v>779</v>
      </c>
      <c r="C18377" t="s">
        <v>51</v>
      </c>
      <c r="D18377">
        <f>VLOOKUP(C18377,'[1]Reaction type'!$B$2:$D$17,3,0)</f>
        <v>12</v>
      </c>
      <c r="E18377" s="2">
        <v>44309.1358333333</v>
      </c>
      <c r="F18377" s="2" t="str">
        <f t="shared" si="287"/>
        <v>April</v>
      </c>
      <c r="G18377" t="str">
        <f>VLOOKUP($B18377,[1]Content!$B$2:$D$1001,2,0)</f>
        <v>video</v>
      </c>
      <c r="H18377" t="str">
        <f>VLOOKUP($B18377,[1]Content!$B$2:$D$1001,3,0)</f>
        <v>studying</v>
      </c>
      <c r="I18377" t="str">
        <f>VLOOKUP($C18377,'[1]Reaction type'!$B$2:$D$17,2,0)</f>
        <v>negative</v>
      </c>
    </row>
    <row r="18378" customFormat="1" spans="1:9">
      <c r="A18378">
        <v>19113</v>
      </c>
      <c r="B18378" s="1" t="s">
        <v>779</v>
      </c>
      <c r="C18378" t="s">
        <v>37</v>
      </c>
      <c r="D18378">
        <f>VLOOKUP(C18378,'[1]Reaction type'!$B$2:$D$17,3,0)</f>
        <v>5</v>
      </c>
      <c r="E18378" s="2">
        <v>44225.4321527778</v>
      </c>
      <c r="F18378" s="2" t="str">
        <f t="shared" si="287"/>
        <v>January</v>
      </c>
      <c r="G18378" t="str">
        <f>VLOOKUP($B18378,[1]Content!$B$2:$D$1001,2,0)</f>
        <v>video</v>
      </c>
      <c r="H18378" t="str">
        <f>VLOOKUP($B18378,[1]Content!$B$2:$D$1001,3,0)</f>
        <v>studying</v>
      </c>
      <c r="I18378" t="str">
        <f>VLOOKUP($C18378,'[1]Reaction type'!$B$2:$D$17,2,0)</f>
        <v>negative</v>
      </c>
    </row>
    <row r="18379" customFormat="1" spans="1:9">
      <c r="A18379">
        <v>19114</v>
      </c>
      <c r="B18379" s="1" t="s">
        <v>779</v>
      </c>
      <c r="C18379" t="s">
        <v>53</v>
      </c>
      <c r="D18379">
        <f>VLOOKUP(C18379,'[1]Reaction type'!$B$2:$D$17,3,0)</f>
        <v>60</v>
      </c>
      <c r="E18379" s="2">
        <v>44244.3054513889</v>
      </c>
      <c r="F18379" s="2" t="str">
        <f t="shared" si="287"/>
        <v>February</v>
      </c>
      <c r="G18379" t="str">
        <f>VLOOKUP($B18379,[1]Content!$B$2:$D$1001,2,0)</f>
        <v>video</v>
      </c>
      <c r="H18379" t="str">
        <f>VLOOKUP($B18379,[1]Content!$B$2:$D$1001,3,0)</f>
        <v>studying</v>
      </c>
      <c r="I18379" t="str">
        <f>VLOOKUP($C18379,'[1]Reaction type'!$B$2:$D$17,2,0)</f>
        <v>positive</v>
      </c>
    </row>
    <row r="18380" customFormat="1" spans="1:9">
      <c r="A18380">
        <v>19115</v>
      </c>
      <c r="B18380" s="1" t="s">
        <v>779</v>
      </c>
      <c r="C18380" t="s">
        <v>37</v>
      </c>
      <c r="D18380">
        <f>VLOOKUP(C18380,'[1]Reaction type'!$B$2:$D$17,3,0)</f>
        <v>5</v>
      </c>
      <c r="E18380" s="2">
        <v>44092.0443634259</v>
      </c>
      <c r="F18380" s="2" t="str">
        <f t="shared" si="287"/>
        <v>September</v>
      </c>
      <c r="G18380" t="str">
        <f>VLOOKUP($B18380,[1]Content!$B$2:$D$1001,2,0)</f>
        <v>video</v>
      </c>
      <c r="H18380" t="str">
        <f>VLOOKUP($B18380,[1]Content!$B$2:$D$1001,3,0)</f>
        <v>studying</v>
      </c>
      <c r="I18380" t="str">
        <f>VLOOKUP($C18380,'[1]Reaction type'!$B$2:$D$17,2,0)</f>
        <v>negative</v>
      </c>
    </row>
    <row r="18381" customFormat="1" spans="1:9">
      <c r="A18381">
        <v>19116</v>
      </c>
      <c r="B18381" s="1" t="s">
        <v>779</v>
      </c>
      <c r="C18381" t="s">
        <v>48</v>
      </c>
      <c r="D18381">
        <f>VLOOKUP(C18381,'[1]Reaction type'!$B$2:$D$17,3,0)</f>
        <v>75</v>
      </c>
      <c r="E18381" s="2">
        <v>44080.9140972222</v>
      </c>
      <c r="F18381" s="2" t="str">
        <f t="shared" si="287"/>
        <v>September</v>
      </c>
      <c r="G18381" t="str">
        <f>VLOOKUP($B18381,[1]Content!$B$2:$D$1001,2,0)</f>
        <v>video</v>
      </c>
      <c r="H18381" t="str">
        <f>VLOOKUP($B18381,[1]Content!$B$2:$D$1001,3,0)</f>
        <v>studying</v>
      </c>
      <c r="I18381" t="str">
        <f>VLOOKUP($C18381,'[1]Reaction type'!$B$2:$D$17,2,0)</f>
        <v>positive</v>
      </c>
    </row>
    <row r="18382" customFormat="1" spans="1:9">
      <c r="A18382">
        <v>19117</v>
      </c>
      <c r="B18382" s="1" t="s">
        <v>779</v>
      </c>
      <c r="C18382" t="s">
        <v>53</v>
      </c>
      <c r="D18382">
        <f>VLOOKUP(C18382,'[1]Reaction type'!$B$2:$D$17,3,0)</f>
        <v>60</v>
      </c>
      <c r="E18382" s="2">
        <v>44246.0992361111</v>
      </c>
      <c r="F18382" s="2" t="str">
        <f t="shared" si="287"/>
        <v>February</v>
      </c>
      <c r="G18382" t="str">
        <f>VLOOKUP($B18382,[1]Content!$B$2:$D$1001,2,0)</f>
        <v>video</v>
      </c>
      <c r="H18382" t="str">
        <f>VLOOKUP($B18382,[1]Content!$B$2:$D$1001,3,0)</f>
        <v>studying</v>
      </c>
      <c r="I18382" t="str">
        <f>VLOOKUP($C18382,'[1]Reaction type'!$B$2:$D$17,2,0)</f>
        <v>positive</v>
      </c>
    </row>
    <row r="18383" customFormat="1" spans="1:9">
      <c r="A18383">
        <v>19118</v>
      </c>
      <c r="B18383" s="1" t="s">
        <v>779</v>
      </c>
      <c r="C18383" t="s">
        <v>33</v>
      </c>
      <c r="D18383">
        <f>VLOOKUP(C18383,'[1]Reaction type'!$B$2:$D$17,3,0)</f>
        <v>35</v>
      </c>
      <c r="E18383" s="2">
        <v>44108.9647337963</v>
      </c>
      <c r="F18383" s="2" t="str">
        <f t="shared" si="287"/>
        <v>October</v>
      </c>
      <c r="G18383" t="str">
        <f>VLOOKUP($B18383,[1]Content!$B$2:$D$1001,2,0)</f>
        <v>video</v>
      </c>
      <c r="H18383" t="str">
        <f>VLOOKUP($B18383,[1]Content!$B$2:$D$1001,3,0)</f>
        <v>studying</v>
      </c>
      <c r="I18383" t="str">
        <f>VLOOKUP($C18383,'[1]Reaction type'!$B$2:$D$17,2,0)</f>
        <v>neutral</v>
      </c>
    </row>
    <row r="18384" customFormat="1" spans="1:9">
      <c r="A18384">
        <v>19120</v>
      </c>
      <c r="B18384" s="1" t="s">
        <v>780</v>
      </c>
      <c r="C18384" t="s">
        <v>26</v>
      </c>
      <c r="D18384">
        <f>VLOOKUP(C18384,'[1]Reaction type'!$B$2:$D$17,3,0)</f>
        <v>10</v>
      </c>
      <c r="E18384" s="2">
        <v>44211.2451273148</v>
      </c>
      <c r="F18384" s="2" t="str">
        <f t="shared" si="287"/>
        <v>January</v>
      </c>
      <c r="G18384" t="str">
        <f>VLOOKUP($B18384,[1]Content!$B$2:$D$1001,2,0)</f>
        <v>video</v>
      </c>
      <c r="H18384" t="str">
        <f>VLOOKUP($B18384,[1]Content!$B$2:$D$1001,3,0)</f>
        <v>cooking</v>
      </c>
      <c r="I18384" t="str">
        <f>VLOOKUP($C18384,'[1]Reaction type'!$B$2:$D$17,2,0)</f>
        <v>negative</v>
      </c>
    </row>
    <row r="18385" customFormat="1" spans="1:9">
      <c r="A18385">
        <v>19121</v>
      </c>
      <c r="B18385" s="1" t="s">
        <v>780</v>
      </c>
      <c r="C18385" t="s">
        <v>31</v>
      </c>
      <c r="D18385">
        <f>VLOOKUP(C18385,'[1]Reaction type'!$B$2:$D$17,3,0)</f>
        <v>30</v>
      </c>
      <c r="E18385" s="2">
        <v>44066.1732523148</v>
      </c>
      <c r="F18385" s="2" t="str">
        <f t="shared" si="287"/>
        <v>August</v>
      </c>
      <c r="G18385" t="str">
        <f>VLOOKUP($B18385,[1]Content!$B$2:$D$1001,2,0)</f>
        <v>video</v>
      </c>
      <c r="H18385" t="str">
        <f>VLOOKUP($B18385,[1]Content!$B$2:$D$1001,3,0)</f>
        <v>cooking</v>
      </c>
      <c r="I18385" t="str">
        <f>VLOOKUP($C18385,'[1]Reaction type'!$B$2:$D$17,2,0)</f>
        <v>positive</v>
      </c>
    </row>
    <row r="18386" customFormat="1" spans="1:9">
      <c r="A18386">
        <v>19122</v>
      </c>
      <c r="B18386" s="1" t="s">
        <v>780</v>
      </c>
      <c r="C18386" t="s">
        <v>31</v>
      </c>
      <c r="D18386">
        <f>VLOOKUP(C18386,'[1]Reaction type'!$B$2:$D$17,3,0)</f>
        <v>30</v>
      </c>
      <c r="E18386" s="2">
        <v>44013.3291319444</v>
      </c>
      <c r="F18386" s="2" t="str">
        <f t="shared" si="287"/>
        <v>July</v>
      </c>
      <c r="G18386" t="str">
        <f>VLOOKUP($B18386,[1]Content!$B$2:$D$1001,2,0)</f>
        <v>video</v>
      </c>
      <c r="H18386" t="str">
        <f>VLOOKUP($B18386,[1]Content!$B$2:$D$1001,3,0)</f>
        <v>cooking</v>
      </c>
      <c r="I18386" t="str">
        <f>VLOOKUP($C18386,'[1]Reaction type'!$B$2:$D$17,2,0)</f>
        <v>positive</v>
      </c>
    </row>
    <row r="18387" customFormat="1" spans="1:9">
      <c r="A18387">
        <v>19123</v>
      </c>
      <c r="B18387" s="1" t="s">
        <v>780</v>
      </c>
      <c r="C18387" t="s">
        <v>37</v>
      </c>
      <c r="D18387">
        <f>VLOOKUP(C18387,'[1]Reaction type'!$B$2:$D$17,3,0)</f>
        <v>5</v>
      </c>
      <c r="E18387" s="2">
        <v>44348.2737384259</v>
      </c>
      <c r="F18387" s="2" t="str">
        <f t="shared" si="287"/>
        <v>June</v>
      </c>
      <c r="G18387" t="str">
        <f>VLOOKUP($B18387,[1]Content!$B$2:$D$1001,2,0)</f>
        <v>video</v>
      </c>
      <c r="H18387" t="str">
        <f>VLOOKUP($B18387,[1]Content!$B$2:$D$1001,3,0)</f>
        <v>cooking</v>
      </c>
      <c r="I18387" t="str">
        <f>VLOOKUP($C18387,'[1]Reaction type'!$B$2:$D$17,2,0)</f>
        <v>negative</v>
      </c>
    </row>
    <row r="18388" customFormat="1" spans="1:9">
      <c r="A18388">
        <v>19124</v>
      </c>
      <c r="B18388" s="1" t="s">
        <v>780</v>
      </c>
      <c r="C18388" t="s">
        <v>31</v>
      </c>
      <c r="D18388">
        <f>VLOOKUP(C18388,'[1]Reaction type'!$B$2:$D$17,3,0)</f>
        <v>30</v>
      </c>
      <c r="E18388" s="2">
        <v>44255.3158680556</v>
      </c>
      <c r="F18388" s="2" t="str">
        <f t="shared" si="287"/>
        <v>February</v>
      </c>
      <c r="G18388" t="str">
        <f>VLOOKUP($B18388,[1]Content!$B$2:$D$1001,2,0)</f>
        <v>video</v>
      </c>
      <c r="H18388" t="str">
        <f>VLOOKUP($B18388,[1]Content!$B$2:$D$1001,3,0)</f>
        <v>cooking</v>
      </c>
      <c r="I18388" t="str">
        <f>VLOOKUP($C18388,'[1]Reaction type'!$B$2:$D$17,2,0)</f>
        <v>positive</v>
      </c>
    </row>
    <row r="18389" customFormat="1" spans="1:9">
      <c r="A18389">
        <v>19125</v>
      </c>
      <c r="B18389" s="1" t="s">
        <v>780</v>
      </c>
      <c r="C18389" t="s">
        <v>24</v>
      </c>
      <c r="D18389">
        <f>VLOOKUP(C18389,'[1]Reaction type'!$B$2:$D$17,3,0)</f>
        <v>0</v>
      </c>
      <c r="E18389" s="2">
        <v>44358.6704050926</v>
      </c>
      <c r="F18389" s="2" t="str">
        <f t="shared" si="287"/>
        <v>June</v>
      </c>
      <c r="G18389" t="str">
        <f>VLOOKUP($B18389,[1]Content!$B$2:$D$1001,2,0)</f>
        <v>video</v>
      </c>
      <c r="H18389" t="str">
        <f>VLOOKUP($B18389,[1]Content!$B$2:$D$1001,3,0)</f>
        <v>cooking</v>
      </c>
      <c r="I18389" t="str">
        <f>VLOOKUP($C18389,'[1]Reaction type'!$B$2:$D$17,2,0)</f>
        <v>negative</v>
      </c>
    </row>
    <row r="18390" customFormat="1" spans="1:9">
      <c r="A18390">
        <v>19126</v>
      </c>
      <c r="B18390" s="1" t="s">
        <v>780</v>
      </c>
      <c r="C18390" t="s">
        <v>37</v>
      </c>
      <c r="D18390">
        <f>VLOOKUP(C18390,'[1]Reaction type'!$B$2:$D$17,3,0)</f>
        <v>5</v>
      </c>
      <c r="E18390" s="2">
        <v>44107.9828472222</v>
      </c>
      <c r="F18390" s="2" t="str">
        <f t="shared" si="287"/>
        <v>October</v>
      </c>
      <c r="G18390" t="str">
        <f>VLOOKUP($B18390,[1]Content!$B$2:$D$1001,2,0)</f>
        <v>video</v>
      </c>
      <c r="H18390" t="str">
        <f>VLOOKUP($B18390,[1]Content!$B$2:$D$1001,3,0)</f>
        <v>cooking</v>
      </c>
      <c r="I18390" t="str">
        <f>VLOOKUP($C18390,'[1]Reaction type'!$B$2:$D$17,2,0)</f>
        <v>negative</v>
      </c>
    </row>
    <row r="18391" customFormat="1" spans="1:9">
      <c r="A18391">
        <v>19127</v>
      </c>
      <c r="B18391" s="1" t="s">
        <v>780</v>
      </c>
      <c r="C18391" t="s">
        <v>28</v>
      </c>
      <c r="D18391">
        <f>VLOOKUP(C18391,'[1]Reaction type'!$B$2:$D$17,3,0)</f>
        <v>15</v>
      </c>
      <c r="E18391" s="2">
        <v>44287.4208333333</v>
      </c>
      <c r="F18391" s="2" t="str">
        <f t="shared" si="287"/>
        <v>April</v>
      </c>
      <c r="G18391" t="str">
        <f>VLOOKUP($B18391,[1]Content!$B$2:$D$1001,2,0)</f>
        <v>video</v>
      </c>
      <c r="H18391" t="str">
        <f>VLOOKUP($B18391,[1]Content!$B$2:$D$1001,3,0)</f>
        <v>cooking</v>
      </c>
      <c r="I18391" t="str">
        <f>VLOOKUP($C18391,'[1]Reaction type'!$B$2:$D$17,2,0)</f>
        <v>negative</v>
      </c>
    </row>
    <row r="18392" customFormat="1" spans="1:9">
      <c r="A18392">
        <v>19128</v>
      </c>
      <c r="B18392" s="1" t="s">
        <v>780</v>
      </c>
      <c r="C18392" t="s">
        <v>50</v>
      </c>
      <c r="D18392">
        <f>VLOOKUP(C18392,'[1]Reaction type'!$B$2:$D$17,3,0)</f>
        <v>45</v>
      </c>
      <c r="E18392" s="2">
        <v>44146.9793981481</v>
      </c>
      <c r="F18392" s="2" t="str">
        <f t="shared" si="287"/>
        <v>November</v>
      </c>
      <c r="G18392" t="str">
        <f>VLOOKUP($B18392,[1]Content!$B$2:$D$1001,2,0)</f>
        <v>video</v>
      </c>
      <c r="H18392" t="str">
        <f>VLOOKUP($B18392,[1]Content!$B$2:$D$1001,3,0)</f>
        <v>cooking</v>
      </c>
      <c r="I18392" t="str">
        <f>VLOOKUP($C18392,'[1]Reaction type'!$B$2:$D$17,2,0)</f>
        <v>positive</v>
      </c>
    </row>
    <row r="18393" customFormat="1" spans="1:9">
      <c r="A18393">
        <v>19129</v>
      </c>
      <c r="B18393" s="1" t="s">
        <v>780</v>
      </c>
      <c r="C18393" t="s">
        <v>53</v>
      </c>
      <c r="D18393">
        <f>VLOOKUP(C18393,'[1]Reaction type'!$B$2:$D$17,3,0)</f>
        <v>60</v>
      </c>
      <c r="E18393" s="2">
        <v>44345.4018634259</v>
      </c>
      <c r="F18393" s="2" t="str">
        <f t="shared" si="287"/>
        <v>May</v>
      </c>
      <c r="G18393" t="str">
        <f>VLOOKUP($B18393,[1]Content!$B$2:$D$1001,2,0)</f>
        <v>video</v>
      </c>
      <c r="H18393" t="str">
        <f>VLOOKUP($B18393,[1]Content!$B$2:$D$1001,3,0)</f>
        <v>cooking</v>
      </c>
      <c r="I18393" t="str">
        <f>VLOOKUP($C18393,'[1]Reaction type'!$B$2:$D$17,2,0)</f>
        <v>positive</v>
      </c>
    </row>
    <row r="18394" customFormat="1" spans="1:9">
      <c r="A18394">
        <v>19130</v>
      </c>
      <c r="B18394" s="1" t="s">
        <v>780</v>
      </c>
      <c r="C18394" t="s">
        <v>40</v>
      </c>
      <c r="D18394">
        <f>VLOOKUP(C18394,'[1]Reaction type'!$B$2:$D$17,3,0)</f>
        <v>65</v>
      </c>
      <c r="E18394" s="2">
        <v>44226.04875</v>
      </c>
      <c r="F18394" s="2" t="str">
        <f t="shared" si="287"/>
        <v>January</v>
      </c>
      <c r="G18394" t="str">
        <f>VLOOKUP($B18394,[1]Content!$B$2:$D$1001,2,0)</f>
        <v>video</v>
      </c>
      <c r="H18394" t="str">
        <f>VLOOKUP($B18394,[1]Content!$B$2:$D$1001,3,0)</f>
        <v>cooking</v>
      </c>
      <c r="I18394" t="str">
        <f>VLOOKUP($C18394,'[1]Reaction type'!$B$2:$D$17,2,0)</f>
        <v>positive</v>
      </c>
    </row>
    <row r="18395" customFormat="1" spans="1:9">
      <c r="A18395">
        <v>19131</v>
      </c>
      <c r="B18395" s="1" t="s">
        <v>780</v>
      </c>
      <c r="C18395" t="s">
        <v>28</v>
      </c>
      <c r="D18395">
        <f>VLOOKUP(C18395,'[1]Reaction type'!$B$2:$D$17,3,0)</f>
        <v>15</v>
      </c>
      <c r="E18395" s="2">
        <v>44358.9899421296</v>
      </c>
      <c r="F18395" s="2" t="str">
        <f t="shared" si="287"/>
        <v>June</v>
      </c>
      <c r="G18395" t="str">
        <f>VLOOKUP($B18395,[1]Content!$B$2:$D$1001,2,0)</f>
        <v>video</v>
      </c>
      <c r="H18395" t="str">
        <f>VLOOKUP($B18395,[1]Content!$B$2:$D$1001,3,0)</f>
        <v>cooking</v>
      </c>
      <c r="I18395" t="str">
        <f>VLOOKUP($C18395,'[1]Reaction type'!$B$2:$D$17,2,0)</f>
        <v>negative</v>
      </c>
    </row>
    <row r="18396" customFormat="1" spans="1:9">
      <c r="A18396">
        <v>19132</v>
      </c>
      <c r="B18396" s="1" t="s">
        <v>780</v>
      </c>
      <c r="C18396" t="s">
        <v>42</v>
      </c>
      <c r="D18396">
        <f>VLOOKUP(C18396,'[1]Reaction type'!$B$2:$D$17,3,0)</f>
        <v>20</v>
      </c>
      <c r="E18396" s="2">
        <v>44240.6929861111</v>
      </c>
      <c r="F18396" s="2" t="str">
        <f t="shared" si="287"/>
        <v>February</v>
      </c>
      <c r="G18396" t="str">
        <f>VLOOKUP($B18396,[1]Content!$B$2:$D$1001,2,0)</f>
        <v>video</v>
      </c>
      <c r="H18396" t="str">
        <f>VLOOKUP($B18396,[1]Content!$B$2:$D$1001,3,0)</f>
        <v>cooking</v>
      </c>
      <c r="I18396" t="str">
        <f>VLOOKUP($C18396,'[1]Reaction type'!$B$2:$D$17,2,0)</f>
        <v>neutral</v>
      </c>
    </row>
    <row r="18397" customFormat="1" spans="1:9">
      <c r="A18397">
        <v>19133</v>
      </c>
      <c r="B18397" s="1" t="s">
        <v>780</v>
      </c>
      <c r="C18397" t="s">
        <v>51</v>
      </c>
      <c r="D18397">
        <f>VLOOKUP(C18397,'[1]Reaction type'!$B$2:$D$17,3,0)</f>
        <v>12</v>
      </c>
      <c r="E18397" s="2">
        <v>44116.4841435185</v>
      </c>
      <c r="F18397" s="2" t="str">
        <f t="shared" si="287"/>
        <v>October</v>
      </c>
      <c r="G18397" t="str">
        <f>VLOOKUP($B18397,[1]Content!$B$2:$D$1001,2,0)</f>
        <v>video</v>
      </c>
      <c r="H18397" t="str">
        <f>VLOOKUP($B18397,[1]Content!$B$2:$D$1001,3,0)</f>
        <v>cooking</v>
      </c>
      <c r="I18397" t="str">
        <f>VLOOKUP($C18397,'[1]Reaction type'!$B$2:$D$17,2,0)</f>
        <v>negative</v>
      </c>
    </row>
    <row r="18398" customFormat="1" spans="1:9">
      <c r="A18398">
        <v>19134</v>
      </c>
      <c r="B18398" s="1" t="s">
        <v>780</v>
      </c>
      <c r="C18398" t="s">
        <v>31</v>
      </c>
      <c r="D18398">
        <f>VLOOKUP(C18398,'[1]Reaction type'!$B$2:$D$17,3,0)</f>
        <v>30</v>
      </c>
      <c r="E18398" s="2">
        <v>44214.9299074074</v>
      </c>
      <c r="F18398" s="2" t="str">
        <f t="shared" si="287"/>
        <v>January</v>
      </c>
      <c r="G18398" t="str">
        <f>VLOOKUP($B18398,[1]Content!$B$2:$D$1001,2,0)</f>
        <v>video</v>
      </c>
      <c r="H18398" t="str">
        <f>VLOOKUP($B18398,[1]Content!$B$2:$D$1001,3,0)</f>
        <v>cooking</v>
      </c>
      <c r="I18398" t="str">
        <f>VLOOKUP($C18398,'[1]Reaction type'!$B$2:$D$17,2,0)</f>
        <v>positive</v>
      </c>
    </row>
    <row r="18399" customFormat="1" spans="1:9">
      <c r="A18399">
        <v>19135</v>
      </c>
      <c r="B18399" s="1" t="s">
        <v>780</v>
      </c>
      <c r="C18399" t="s">
        <v>52</v>
      </c>
      <c r="D18399">
        <f>VLOOKUP(C18399,'[1]Reaction type'!$B$2:$D$17,3,0)</f>
        <v>50</v>
      </c>
      <c r="E18399" s="2">
        <v>44336.3828587963</v>
      </c>
      <c r="F18399" s="2" t="str">
        <f t="shared" si="287"/>
        <v>May</v>
      </c>
      <c r="G18399" t="str">
        <f>VLOOKUP($B18399,[1]Content!$B$2:$D$1001,2,0)</f>
        <v>video</v>
      </c>
      <c r="H18399" t="str">
        <f>VLOOKUP($B18399,[1]Content!$B$2:$D$1001,3,0)</f>
        <v>cooking</v>
      </c>
      <c r="I18399" t="str">
        <f>VLOOKUP($C18399,'[1]Reaction type'!$B$2:$D$17,2,0)</f>
        <v>positive</v>
      </c>
    </row>
    <row r="18400" customFormat="1" spans="1:9">
      <c r="A18400">
        <v>19136</v>
      </c>
      <c r="B18400" s="1" t="s">
        <v>780</v>
      </c>
      <c r="C18400" t="s">
        <v>50</v>
      </c>
      <c r="D18400">
        <f>VLOOKUP(C18400,'[1]Reaction type'!$B$2:$D$17,3,0)</f>
        <v>45</v>
      </c>
      <c r="E18400" s="2">
        <v>44210.4482060185</v>
      </c>
      <c r="F18400" s="2" t="str">
        <f t="shared" si="287"/>
        <v>January</v>
      </c>
      <c r="G18400" t="str">
        <f>VLOOKUP($B18400,[1]Content!$B$2:$D$1001,2,0)</f>
        <v>video</v>
      </c>
      <c r="H18400" t="str">
        <f>VLOOKUP($B18400,[1]Content!$B$2:$D$1001,3,0)</f>
        <v>cooking</v>
      </c>
      <c r="I18400" t="str">
        <f>VLOOKUP($C18400,'[1]Reaction type'!$B$2:$D$17,2,0)</f>
        <v>positive</v>
      </c>
    </row>
    <row r="18401" customFormat="1" spans="1:9">
      <c r="A18401">
        <v>19137</v>
      </c>
      <c r="B18401" s="1" t="s">
        <v>780</v>
      </c>
      <c r="C18401" t="s">
        <v>51</v>
      </c>
      <c r="D18401">
        <f>VLOOKUP(C18401,'[1]Reaction type'!$B$2:$D$17,3,0)</f>
        <v>12</v>
      </c>
      <c r="E18401" s="2">
        <v>44272.0485069444</v>
      </c>
      <c r="F18401" s="2" t="str">
        <f t="shared" si="287"/>
        <v>March</v>
      </c>
      <c r="G18401" t="str">
        <f>VLOOKUP($B18401,[1]Content!$B$2:$D$1001,2,0)</f>
        <v>video</v>
      </c>
      <c r="H18401" t="str">
        <f>VLOOKUP($B18401,[1]Content!$B$2:$D$1001,3,0)</f>
        <v>cooking</v>
      </c>
      <c r="I18401" t="str">
        <f>VLOOKUP($C18401,'[1]Reaction type'!$B$2:$D$17,2,0)</f>
        <v>negative</v>
      </c>
    </row>
    <row r="18402" customFormat="1" spans="1:9">
      <c r="A18402">
        <v>19138</v>
      </c>
      <c r="B18402" s="1" t="s">
        <v>780</v>
      </c>
      <c r="C18402" t="s">
        <v>48</v>
      </c>
      <c r="D18402">
        <f>VLOOKUP(C18402,'[1]Reaction type'!$B$2:$D$17,3,0)</f>
        <v>75</v>
      </c>
      <c r="E18402" s="2">
        <v>44020.1885300926</v>
      </c>
      <c r="F18402" s="2" t="str">
        <f t="shared" si="287"/>
        <v>July</v>
      </c>
      <c r="G18402" t="str">
        <f>VLOOKUP($B18402,[1]Content!$B$2:$D$1001,2,0)</f>
        <v>video</v>
      </c>
      <c r="H18402" t="str">
        <f>VLOOKUP($B18402,[1]Content!$B$2:$D$1001,3,0)</f>
        <v>cooking</v>
      </c>
      <c r="I18402" t="str">
        <f>VLOOKUP($C18402,'[1]Reaction type'!$B$2:$D$17,2,0)</f>
        <v>positive</v>
      </c>
    </row>
    <row r="18403" customFormat="1" spans="1:9">
      <c r="A18403">
        <v>19139</v>
      </c>
      <c r="B18403" s="1" t="s">
        <v>780</v>
      </c>
      <c r="C18403" t="s">
        <v>54</v>
      </c>
      <c r="D18403">
        <f>VLOOKUP(C18403,'[1]Reaction type'!$B$2:$D$17,3,0)</f>
        <v>70</v>
      </c>
      <c r="E18403" s="2">
        <v>44012.9859375</v>
      </c>
      <c r="F18403" s="2" t="str">
        <f t="shared" si="287"/>
        <v>June</v>
      </c>
      <c r="G18403" t="str">
        <f>VLOOKUP($B18403,[1]Content!$B$2:$D$1001,2,0)</f>
        <v>video</v>
      </c>
      <c r="H18403" t="str">
        <f>VLOOKUP($B18403,[1]Content!$B$2:$D$1001,3,0)</f>
        <v>cooking</v>
      </c>
      <c r="I18403" t="str">
        <f>VLOOKUP($C18403,'[1]Reaction type'!$B$2:$D$17,2,0)</f>
        <v>positive</v>
      </c>
    </row>
    <row r="18404" customFormat="1" spans="1:9">
      <c r="A18404">
        <v>19140</v>
      </c>
      <c r="B18404" s="1" t="s">
        <v>780</v>
      </c>
      <c r="C18404" t="s">
        <v>37</v>
      </c>
      <c r="D18404">
        <f>VLOOKUP(C18404,'[1]Reaction type'!$B$2:$D$17,3,0)</f>
        <v>5</v>
      </c>
      <c r="E18404" s="2">
        <v>44119.5059143519</v>
      </c>
      <c r="F18404" s="2" t="str">
        <f t="shared" si="287"/>
        <v>October</v>
      </c>
      <c r="G18404" t="str">
        <f>VLOOKUP($B18404,[1]Content!$B$2:$D$1001,2,0)</f>
        <v>video</v>
      </c>
      <c r="H18404" t="str">
        <f>VLOOKUP($B18404,[1]Content!$B$2:$D$1001,3,0)</f>
        <v>cooking</v>
      </c>
      <c r="I18404" t="str">
        <f>VLOOKUP($C18404,'[1]Reaction type'!$B$2:$D$17,2,0)</f>
        <v>negative</v>
      </c>
    </row>
    <row r="18405" customFormat="1" spans="1:9">
      <c r="A18405">
        <v>19141</v>
      </c>
      <c r="B18405" s="1" t="s">
        <v>780</v>
      </c>
      <c r="C18405" t="s">
        <v>28</v>
      </c>
      <c r="D18405">
        <f>VLOOKUP(C18405,'[1]Reaction type'!$B$2:$D$17,3,0)</f>
        <v>15</v>
      </c>
      <c r="E18405" s="2">
        <v>44187.531087963</v>
      </c>
      <c r="F18405" s="2" t="str">
        <f t="shared" si="287"/>
        <v>December</v>
      </c>
      <c r="G18405" t="str">
        <f>VLOOKUP($B18405,[1]Content!$B$2:$D$1001,2,0)</f>
        <v>video</v>
      </c>
      <c r="H18405" t="str">
        <f>VLOOKUP($B18405,[1]Content!$B$2:$D$1001,3,0)</f>
        <v>cooking</v>
      </c>
      <c r="I18405" t="str">
        <f>VLOOKUP($C18405,'[1]Reaction type'!$B$2:$D$17,2,0)</f>
        <v>negative</v>
      </c>
    </row>
    <row r="18406" customFormat="1" spans="1:9">
      <c r="A18406">
        <v>19142</v>
      </c>
      <c r="B18406" s="1" t="s">
        <v>780</v>
      </c>
      <c r="C18406" t="s">
        <v>53</v>
      </c>
      <c r="D18406">
        <f>VLOOKUP(C18406,'[1]Reaction type'!$B$2:$D$17,3,0)</f>
        <v>60</v>
      </c>
      <c r="E18406" s="2">
        <v>44345.5008680556</v>
      </c>
      <c r="F18406" s="2" t="str">
        <f t="shared" si="287"/>
        <v>May</v>
      </c>
      <c r="G18406" t="str">
        <f>VLOOKUP($B18406,[1]Content!$B$2:$D$1001,2,0)</f>
        <v>video</v>
      </c>
      <c r="H18406" t="str">
        <f>VLOOKUP($B18406,[1]Content!$B$2:$D$1001,3,0)</f>
        <v>cooking</v>
      </c>
      <c r="I18406" t="str">
        <f>VLOOKUP($C18406,'[1]Reaction type'!$B$2:$D$17,2,0)</f>
        <v>positive</v>
      </c>
    </row>
    <row r="18407" customFormat="1" spans="1:9">
      <c r="A18407">
        <v>19143</v>
      </c>
      <c r="B18407" s="1" t="s">
        <v>780</v>
      </c>
      <c r="C18407" t="s">
        <v>54</v>
      </c>
      <c r="D18407">
        <f>VLOOKUP(C18407,'[1]Reaction type'!$B$2:$D$17,3,0)</f>
        <v>70</v>
      </c>
      <c r="E18407" s="2">
        <v>44256.4972916667</v>
      </c>
      <c r="F18407" s="2" t="str">
        <f t="shared" si="287"/>
        <v>March</v>
      </c>
      <c r="G18407" t="str">
        <f>VLOOKUP($B18407,[1]Content!$B$2:$D$1001,2,0)</f>
        <v>video</v>
      </c>
      <c r="H18407" t="str">
        <f>VLOOKUP($B18407,[1]Content!$B$2:$D$1001,3,0)</f>
        <v>cooking</v>
      </c>
      <c r="I18407" t="str">
        <f>VLOOKUP($C18407,'[1]Reaction type'!$B$2:$D$17,2,0)</f>
        <v>positive</v>
      </c>
    </row>
    <row r="18408" customFormat="1" spans="1:9">
      <c r="A18408">
        <v>19145</v>
      </c>
      <c r="B18408" s="1" t="s">
        <v>781</v>
      </c>
      <c r="C18408" t="s">
        <v>53</v>
      </c>
      <c r="D18408">
        <f>VLOOKUP(C18408,'[1]Reaction type'!$B$2:$D$17,3,0)</f>
        <v>60</v>
      </c>
      <c r="E18408" s="2">
        <v>44092.0403587963</v>
      </c>
      <c r="F18408" s="2" t="str">
        <f t="shared" si="287"/>
        <v>September</v>
      </c>
      <c r="G18408" t="str">
        <f>VLOOKUP($B18408,[1]Content!$B$2:$D$1001,2,0)</f>
        <v>photo</v>
      </c>
      <c r="H18408" t="str">
        <f>VLOOKUP($B18408,[1]Content!$B$2:$D$1001,3,0)</f>
        <v>food</v>
      </c>
      <c r="I18408" t="str">
        <f>VLOOKUP($C18408,'[1]Reaction type'!$B$2:$D$17,2,0)</f>
        <v>positive</v>
      </c>
    </row>
    <row r="18409" customFormat="1" spans="1:9">
      <c r="A18409">
        <v>19146</v>
      </c>
      <c r="B18409" s="1" t="s">
        <v>781</v>
      </c>
      <c r="C18409" t="s">
        <v>52</v>
      </c>
      <c r="D18409">
        <f>VLOOKUP(C18409,'[1]Reaction type'!$B$2:$D$17,3,0)</f>
        <v>50</v>
      </c>
      <c r="E18409" s="2">
        <v>44254.8401967593</v>
      </c>
      <c r="F18409" s="2" t="str">
        <f t="shared" si="287"/>
        <v>February</v>
      </c>
      <c r="G18409" t="str">
        <f>VLOOKUP($B18409,[1]Content!$B$2:$D$1001,2,0)</f>
        <v>photo</v>
      </c>
      <c r="H18409" t="str">
        <f>VLOOKUP($B18409,[1]Content!$B$2:$D$1001,3,0)</f>
        <v>food</v>
      </c>
      <c r="I18409" t="str">
        <f>VLOOKUP($C18409,'[1]Reaction type'!$B$2:$D$17,2,0)</f>
        <v>positive</v>
      </c>
    </row>
    <row r="18410" customFormat="1" spans="1:9">
      <c r="A18410">
        <v>19147</v>
      </c>
      <c r="B18410" s="1" t="s">
        <v>781</v>
      </c>
      <c r="C18410" t="s">
        <v>57</v>
      </c>
      <c r="D18410">
        <f>VLOOKUP(C18410,'[1]Reaction type'!$B$2:$D$17,3,0)</f>
        <v>72</v>
      </c>
      <c r="E18410" s="2">
        <v>44298.479525463</v>
      </c>
      <c r="F18410" s="2" t="str">
        <f t="shared" si="287"/>
        <v>April</v>
      </c>
      <c r="G18410" t="str">
        <f>VLOOKUP($B18410,[1]Content!$B$2:$D$1001,2,0)</f>
        <v>photo</v>
      </c>
      <c r="H18410" t="str">
        <f>VLOOKUP($B18410,[1]Content!$B$2:$D$1001,3,0)</f>
        <v>food</v>
      </c>
      <c r="I18410" t="str">
        <f>VLOOKUP($C18410,'[1]Reaction type'!$B$2:$D$17,2,0)</f>
        <v>positive</v>
      </c>
    </row>
    <row r="18411" customFormat="1" spans="1:9">
      <c r="A18411">
        <v>19148</v>
      </c>
      <c r="B18411" s="1" t="s">
        <v>781</v>
      </c>
      <c r="C18411" t="s">
        <v>54</v>
      </c>
      <c r="D18411">
        <f>VLOOKUP(C18411,'[1]Reaction type'!$B$2:$D$17,3,0)</f>
        <v>70</v>
      </c>
      <c r="E18411" s="2">
        <v>44266.8047800926</v>
      </c>
      <c r="F18411" s="2" t="str">
        <f t="shared" si="287"/>
        <v>March</v>
      </c>
      <c r="G18411" t="str">
        <f>VLOOKUP($B18411,[1]Content!$B$2:$D$1001,2,0)</f>
        <v>photo</v>
      </c>
      <c r="H18411" t="str">
        <f>VLOOKUP($B18411,[1]Content!$B$2:$D$1001,3,0)</f>
        <v>food</v>
      </c>
      <c r="I18411" t="str">
        <f>VLOOKUP($C18411,'[1]Reaction type'!$B$2:$D$17,2,0)</f>
        <v>positive</v>
      </c>
    </row>
    <row r="18412" customFormat="1" spans="1:9">
      <c r="A18412">
        <v>19149</v>
      </c>
      <c r="B18412" s="1" t="s">
        <v>781</v>
      </c>
      <c r="C18412" t="s">
        <v>28</v>
      </c>
      <c r="D18412">
        <f>VLOOKUP(C18412,'[1]Reaction type'!$B$2:$D$17,3,0)</f>
        <v>15</v>
      </c>
      <c r="E18412" s="2">
        <v>44346.1942592593</v>
      </c>
      <c r="F18412" s="2" t="str">
        <f t="shared" si="287"/>
        <v>May</v>
      </c>
      <c r="G18412" t="str">
        <f>VLOOKUP($B18412,[1]Content!$B$2:$D$1001,2,0)</f>
        <v>photo</v>
      </c>
      <c r="H18412" t="str">
        <f>VLOOKUP($B18412,[1]Content!$B$2:$D$1001,3,0)</f>
        <v>food</v>
      </c>
      <c r="I18412" t="str">
        <f>VLOOKUP($C18412,'[1]Reaction type'!$B$2:$D$17,2,0)</f>
        <v>negative</v>
      </c>
    </row>
    <row r="18413" customFormat="1" spans="1:9">
      <c r="A18413">
        <v>19150</v>
      </c>
      <c r="B18413" s="1" t="s">
        <v>781</v>
      </c>
      <c r="C18413" t="s">
        <v>33</v>
      </c>
      <c r="D18413">
        <f>VLOOKUP(C18413,'[1]Reaction type'!$B$2:$D$17,3,0)</f>
        <v>35</v>
      </c>
      <c r="E18413" s="2">
        <v>44302.9259027778</v>
      </c>
      <c r="F18413" s="2" t="str">
        <f t="shared" si="287"/>
        <v>April</v>
      </c>
      <c r="G18413" t="str">
        <f>VLOOKUP($B18413,[1]Content!$B$2:$D$1001,2,0)</f>
        <v>photo</v>
      </c>
      <c r="H18413" t="str">
        <f>VLOOKUP($B18413,[1]Content!$B$2:$D$1001,3,0)</f>
        <v>food</v>
      </c>
      <c r="I18413" t="str">
        <f>VLOOKUP($C18413,'[1]Reaction type'!$B$2:$D$17,2,0)</f>
        <v>neutral</v>
      </c>
    </row>
    <row r="18414" customFormat="1" spans="1:9">
      <c r="A18414">
        <v>19151</v>
      </c>
      <c r="B18414" s="1" t="s">
        <v>781</v>
      </c>
      <c r="C18414" t="s">
        <v>31</v>
      </c>
      <c r="D18414">
        <f>VLOOKUP(C18414,'[1]Reaction type'!$B$2:$D$17,3,0)</f>
        <v>30</v>
      </c>
      <c r="E18414" s="2">
        <v>44345.3080439815</v>
      </c>
      <c r="F18414" s="2" t="str">
        <f t="shared" si="287"/>
        <v>May</v>
      </c>
      <c r="G18414" t="str">
        <f>VLOOKUP($B18414,[1]Content!$B$2:$D$1001,2,0)</f>
        <v>photo</v>
      </c>
      <c r="H18414" t="str">
        <f>VLOOKUP($B18414,[1]Content!$B$2:$D$1001,3,0)</f>
        <v>food</v>
      </c>
      <c r="I18414" t="str">
        <f>VLOOKUP($C18414,'[1]Reaction type'!$B$2:$D$17,2,0)</f>
        <v>positive</v>
      </c>
    </row>
    <row r="18415" customFormat="1" spans="1:9">
      <c r="A18415">
        <v>19152</v>
      </c>
      <c r="B18415" s="1" t="s">
        <v>781</v>
      </c>
      <c r="C18415" t="s">
        <v>28</v>
      </c>
      <c r="D18415">
        <f>VLOOKUP(C18415,'[1]Reaction type'!$B$2:$D$17,3,0)</f>
        <v>15</v>
      </c>
      <c r="E18415" s="2">
        <v>44162.5205324074</v>
      </c>
      <c r="F18415" s="2" t="str">
        <f t="shared" si="287"/>
        <v>November</v>
      </c>
      <c r="G18415" t="str">
        <f>VLOOKUP($B18415,[1]Content!$B$2:$D$1001,2,0)</f>
        <v>photo</v>
      </c>
      <c r="H18415" t="str">
        <f>VLOOKUP($B18415,[1]Content!$B$2:$D$1001,3,0)</f>
        <v>food</v>
      </c>
      <c r="I18415" t="str">
        <f>VLOOKUP($C18415,'[1]Reaction type'!$B$2:$D$17,2,0)</f>
        <v>negative</v>
      </c>
    </row>
    <row r="18416" customFormat="1" spans="1:9">
      <c r="A18416">
        <v>19153</v>
      </c>
      <c r="B18416" s="1" t="s">
        <v>781</v>
      </c>
      <c r="C18416" t="s">
        <v>24</v>
      </c>
      <c r="D18416">
        <f>VLOOKUP(C18416,'[1]Reaction type'!$B$2:$D$17,3,0)</f>
        <v>0</v>
      </c>
      <c r="E18416" s="2">
        <v>44027.440787037</v>
      </c>
      <c r="F18416" s="2" t="str">
        <f t="shared" si="287"/>
        <v>July</v>
      </c>
      <c r="G18416" t="str">
        <f>VLOOKUP($B18416,[1]Content!$B$2:$D$1001,2,0)</f>
        <v>photo</v>
      </c>
      <c r="H18416" t="str">
        <f>VLOOKUP($B18416,[1]Content!$B$2:$D$1001,3,0)</f>
        <v>food</v>
      </c>
      <c r="I18416" t="str">
        <f>VLOOKUP($C18416,'[1]Reaction type'!$B$2:$D$17,2,0)</f>
        <v>negative</v>
      </c>
    </row>
    <row r="18417" customFormat="1" spans="1:9">
      <c r="A18417">
        <v>19154</v>
      </c>
      <c r="B18417" s="1" t="s">
        <v>781</v>
      </c>
      <c r="C18417" t="s">
        <v>52</v>
      </c>
      <c r="D18417">
        <f>VLOOKUP(C18417,'[1]Reaction type'!$B$2:$D$17,3,0)</f>
        <v>50</v>
      </c>
      <c r="E18417" s="2">
        <v>44143.3034143519</v>
      </c>
      <c r="F18417" s="2" t="str">
        <f t="shared" si="287"/>
        <v>November</v>
      </c>
      <c r="G18417" t="str">
        <f>VLOOKUP($B18417,[1]Content!$B$2:$D$1001,2,0)</f>
        <v>photo</v>
      </c>
      <c r="H18417" t="str">
        <f>VLOOKUP($B18417,[1]Content!$B$2:$D$1001,3,0)</f>
        <v>food</v>
      </c>
      <c r="I18417" t="str">
        <f>VLOOKUP($C18417,'[1]Reaction type'!$B$2:$D$17,2,0)</f>
        <v>positive</v>
      </c>
    </row>
    <row r="18418" customFormat="1" spans="1:9">
      <c r="A18418">
        <v>19155</v>
      </c>
      <c r="B18418" s="1" t="s">
        <v>781</v>
      </c>
      <c r="C18418" t="s">
        <v>57</v>
      </c>
      <c r="D18418">
        <f>VLOOKUP(C18418,'[1]Reaction type'!$B$2:$D$17,3,0)</f>
        <v>72</v>
      </c>
      <c r="E18418" s="2">
        <v>44346.9122569444</v>
      </c>
      <c r="F18418" s="2" t="str">
        <f t="shared" si="287"/>
        <v>May</v>
      </c>
      <c r="G18418" t="str">
        <f>VLOOKUP($B18418,[1]Content!$B$2:$D$1001,2,0)</f>
        <v>photo</v>
      </c>
      <c r="H18418" t="str">
        <f>VLOOKUP($B18418,[1]Content!$B$2:$D$1001,3,0)</f>
        <v>food</v>
      </c>
      <c r="I18418" t="str">
        <f>VLOOKUP($C18418,'[1]Reaction type'!$B$2:$D$17,2,0)</f>
        <v>positive</v>
      </c>
    </row>
    <row r="18419" customFormat="1" spans="1:9">
      <c r="A18419">
        <v>19156</v>
      </c>
      <c r="B18419" s="1" t="s">
        <v>781</v>
      </c>
      <c r="C18419" t="s">
        <v>42</v>
      </c>
      <c r="D18419">
        <f>VLOOKUP(C18419,'[1]Reaction type'!$B$2:$D$17,3,0)</f>
        <v>20</v>
      </c>
      <c r="E18419" s="2">
        <v>44147.772349537</v>
      </c>
      <c r="F18419" s="2" t="str">
        <f t="shared" si="287"/>
        <v>November</v>
      </c>
      <c r="G18419" t="str">
        <f>VLOOKUP($B18419,[1]Content!$B$2:$D$1001,2,0)</f>
        <v>photo</v>
      </c>
      <c r="H18419" t="str">
        <f>VLOOKUP($B18419,[1]Content!$B$2:$D$1001,3,0)</f>
        <v>food</v>
      </c>
      <c r="I18419" t="str">
        <f>VLOOKUP($C18419,'[1]Reaction type'!$B$2:$D$17,2,0)</f>
        <v>neutral</v>
      </c>
    </row>
    <row r="18420" customFormat="1" spans="1:9">
      <c r="A18420">
        <v>19157</v>
      </c>
      <c r="B18420" s="1" t="s">
        <v>781</v>
      </c>
      <c r="C18420" t="s">
        <v>40</v>
      </c>
      <c r="D18420">
        <f>VLOOKUP(C18420,'[1]Reaction type'!$B$2:$D$17,3,0)</f>
        <v>65</v>
      </c>
      <c r="E18420" s="2">
        <v>44046.4463657407</v>
      </c>
      <c r="F18420" s="2" t="str">
        <f t="shared" si="287"/>
        <v>August</v>
      </c>
      <c r="G18420" t="str">
        <f>VLOOKUP($B18420,[1]Content!$B$2:$D$1001,2,0)</f>
        <v>photo</v>
      </c>
      <c r="H18420" t="str">
        <f>VLOOKUP($B18420,[1]Content!$B$2:$D$1001,3,0)</f>
        <v>food</v>
      </c>
      <c r="I18420" t="str">
        <f>VLOOKUP($C18420,'[1]Reaction type'!$B$2:$D$17,2,0)</f>
        <v>positive</v>
      </c>
    </row>
    <row r="18421" customFormat="1" spans="1:9">
      <c r="A18421">
        <v>19158</v>
      </c>
      <c r="B18421" s="1" t="s">
        <v>781</v>
      </c>
      <c r="C18421" t="s">
        <v>33</v>
      </c>
      <c r="D18421">
        <f>VLOOKUP(C18421,'[1]Reaction type'!$B$2:$D$17,3,0)</f>
        <v>35</v>
      </c>
      <c r="E18421" s="2">
        <v>44258.2199074074</v>
      </c>
      <c r="F18421" s="2" t="str">
        <f t="shared" si="287"/>
        <v>March</v>
      </c>
      <c r="G18421" t="str">
        <f>VLOOKUP($B18421,[1]Content!$B$2:$D$1001,2,0)</f>
        <v>photo</v>
      </c>
      <c r="H18421" t="str">
        <f>VLOOKUP($B18421,[1]Content!$B$2:$D$1001,3,0)</f>
        <v>food</v>
      </c>
      <c r="I18421" t="str">
        <f>VLOOKUP($C18421,'[1]Reaction type'!$B$2:$D$17,2,0)</f>
        <v>neutral</v>
      </c>
    </row>
    <row r="18422" customFormat="1" spans="1:9">
      <c r="A18422">
        <v>19159</v>
      </c>
      <c r="B18422" s="1" t="s">
        <v>781</v>
      </c>
      <c r="C18422" t="s">
        <v>28</v>
      </c>
      <c r="D18422">
        <f>VLOOKUP(C18422,'[1]Reaction type'!$B$2:$D$17,3,0)</f>
        <v>15</v>
      </c>
      <c r="E18422" s="2">
        <v>44363.2420833333</v>
      </c>
      <c r="F18422" s="2" t="str">
        <f t="shared" si="287"/>
        <v>June</v>
      </c>
      <c r="G18422" t="str">
        <f>VLOOKUP($B18422,[1]Content!$B$2:$D$1001,2,0)</f>
        <v>photo</v>
      </c>
      <c r="H18422" t="str">
        <f>VLOOKUP($B18422,[1]Content!$B$2:$D$1001,3,0)</f>
        <v>food</v>
      </c>
      <c r="I18422" t="str">
        <f>VLOOKUP($C18422,'[1]Reaction type'!$B$2:$D$17,2,0)</f>
        <v>negative</v>
      </c>
    </row>
    <row r="18423" customFormat="1" spans="1:9">
      <c r="A18423">
        <v>19160</v>
      </c>
      <c r="B18423" s="1" t="s">
        <v>781</v>
      </c>
      <c r="C18423" t="s">
        <v>52</v>
      </c>
      <c r="D18423">
        <f>VLOOKUP(C18423,'[1]Reaction type'!$B$2:$D$17,3,0)</f>
        <v>50</v>
      </c>
      <c r="E18423" s="2">
        <v>44249.254375</v>
      </c>
      <c r="F18423" s="2" t="str">
        <f t="shared" si="287"/>
        <v>February</v>
      </c>
      <c r="G18423" t="str">
        <f>VLOOKUP($B18423,[1]Content!$B$2:$D$1001,2,0)</f>
        <v>photo</v>
      </c>
      <c r="H18423" t="str">
        <f>VLOOKUP($B18423,[1]Content!$B$2:$D$1001,3,0)</f>
        <v>food</v>
      </c>
      <c r="I18423" t="str">
        <f>VLOOKUP($C18423,'[1]Reaction type'!$B$2:$D$17,2,0)</f>
        <v>positive</v>
      </c>
    </row>
    <row r="18424" customFormat="1" spans="1:9">
      <c r="A18424">
        <v>19161</v>
      </c>
      <c r="B18424" s="1" t="s">
        <v>781</v>
      </c>
      <c r="C18424" t="s">
        <v>33</v>
      </c>
      <c r="D18424">
        <f>VLOOKUP(C18424,'[1]Reaction type'!$B$2:$D$17,3,0)</f>
        <v>35</v>
      </c>
      <c r="E18424" s="2">
        <v>44271.904375</v>
      </c>
      <c r="F18424" s="2" t="str">
        <f t="shared" si="287"/>
        <v>March</v>
      </c>
      <c r="G18424" t="str">
        <f>VLOOKUP($B18424,[1]Content!$B$2:$D$1001,2,0)</f>
        <v>photo</v>
      </c>
      <c r="H18424" t="str">
        <f>VLOOKUP($B18424,[1]Content!$B$2:$D$1001,3,0)</f>
        <v>food</v>
      </c>
      <c r="I18424" t="str">
        <f>VLOOKUP($C18424,'[1]Reaction type'!$B$2:$D$17,2,0)</f>
        <v>neutral</v>
      </c>
    </row>
    <row r="18425" customFormat="1" spans="1:9">
      <c r="A18425">
        <v>19162</v>
      </c>
      <c r="B18425" s="1" t="s">
        <v>781</v>
      </c>
      <c r="C18425" t="s">
        <v>51</v>
      </c>
      <c r="D18425">
        <f>VLOOKUP(C18425,'[1]Reaction type'!$B$2:$D$17,3,0)</f>
        <v>12</v>
      </c>
      <c r="E18425" s="2">
        <v>44107.1842013889</v>
      </c>
      <c r="F18425" s="2" t="str">
        <f t="shared" si="287"/>
        <v>October</v>
      </c>
      <c r="G18425" t="str">
        <f>VLOOKUP($B18425,[1]Content!$B$2:$D$1001,2,0)</f>
        <v>photo</v>
      </c>
      <c r="H18425" t="str">
        <f>VLOOKUP($B18425,[1]Content!$B$2:$D$1001,3,0)</f>
        <v>food</v>
      </c>
      <c r="I18425" t="str">
        <f>VLOOKUP($C18425,'[1]Reaction type'!$B$2:$D$17,2,0)</f>
        <v>negative</v>
      </c>
    </row>
    <row r="18426" customFormat="1" spans="1:9">
      <c r="A18426">
        <v>19163</v>
      </c>
      <c r="B18426" s="1" t="s">
        <v>781</v>
      </c>
      <c r="C18426" t="s">
        <v>50</v>
      </c>
      <c r="D18426">
        <f>VLOOKUP(C18426,'[1]Reaction type'!$B$2:$D$17,3,0)</f>
        <v>45</v>
      </c>
      <c r="E18426" s="2">
        <v>44084.0591550926</v>
      </c>
      <c r="F18426" s="2" t="str">
        <f t="shared" si="287"/>
        <v>September</v>
      </c>
      <c r="G18426" t="str">
        <f>VLOOKUP($B18426,[1]Content!$B$2:$D$1001,2,0)</f>
        <v>photo</v>
      </c>
      <c r="H18426" t="str">
        <f>VLOOKUP($B18426,[1]Content!$B$2:$D$1001,3,0)</f>
        <v>food</v>
      </c>
      <c r="I18426" t="str">
        <f>VLOOKUP($C18426,'[1]Reaction type'!$B$2:$D$17,2,0)</f>
        <v>positive</v>
      </c>
    </row>
    <row r="18427" customFormat="1" spans="1:9">
      <c r="A18427">
        <v>19164</v>
      </c>
      <c r="B18427" s="1" t="s">
        <v>781</v>
      </c>
      <c r="C18427" t="s">
        <v>57</v>
      </c>
      <c r="D18427">
        <f>VLOOKUP(C18427,'[1]Reaction type'!$B$2:$D$17,3,0)</f>
        <v>72</v>
      </c>
      <c r="E18427" s="2">
        <v>44017.9607523148</v>
      </c>
      <c r="F18427" s="2" t="str">
        <f t="shared" si="287"/>
        <v>July</v>
      </c>
      <c r="G18427" t="str">
        <f>VLOOKUP($B18427,[1]Content!$B$2:$D$1001,2,0)</f>
        <v>photo</v>
      </c>
      <c r="H18427" t="str">
        <f>VLOOKUP($B18427,[1]Content!$B$2:$D$1001,3,0)</f>
        <v>food</v>
      </c>
      <c r="I18427" t="str">
        <f>VLOOKUP($C18427,'[1]Reaction type'!$B$2:$D$17,2,0)</f>
        <v>positive</v>
      </c>
    </row>
    <row r="18428" customFormat="1" spans="1:9">
      <c r="A18428">
        <v>19165</v>
      </c>
      <c r="B18428" s="1" t="s">
        <v>781</v>
      </c>
      <c r="C18428" t="s">
        <v>37</v>
      </c>
      <c r="D18428">
        <f>VLOOKUP(C18428,'[1]Reaction type'!$B$2:$D$17,3,0)</f>
        <v>5</v>
      </c>
      <c r="E18428" s="2">
        <v>44134.0273726852</v>
      </c>
      <c r="F18428" s="2" t="str">
        <f t="shared" si="287"/>
        <v>October</v>
      </c>
      <c r="G18428" t="str">
        <f>VLOOKUP($B18428,[1]Content!$B$2:$D$1001,2,0)</f>
        <v>photo</v>
      </c>
      <c r="H18428" t="str">
        <f>VLOOKUP($B18428,[1]Content!$B$2:$D$1001,3,0)</f>
        <v>food</v>
      </c>
      <c r="I18428" t="str">
        <f>VLOOKUP($C18428,'[1]Reaction type'!$B$2:$D$17,2,0)</f>
        <v>negative</v>
      </c>
    </row>
    <row r="18429" customFormat="1" spans="1:9">
      <c r="A18429">
        <v>19166</v>
      </c>
      <c r="B18429" s="1" t="s">
        <v>781</v>
      </c>
      <c r="C18429" t="s">
        <v>40</v>
      </c>
      <c r="D18429">
        <f>VLOOKUP(C18429,'[1]Reaction type'!$B$2:$D$17,3,0)</f>
        <v>65</v>
      </c>
      <c r="E18429" s="2">
        <v>44136.7706712963</v>
      </c>
      <c r="F18429" s="2" t="str">
        <f t="shared" si="287"/>
        <v>November</v>
      </c>
      <c r="G18429" t="str">
        <f>VLOOKUP($B18429,[1]Content!$B$2:$D$1001,2,0)</f>
        <v>photo</v>
      </c>
      <c r="H18429" t="str">
        <f>VLOOKUP($B18429,[1]Content!$B$2:$D$1001,3,0)</f>
        <v>food</v>
      </c>
      <c r="I18429" t="str">
        <f>VLOOKUP($C18429,'[1]Reaction type'!$B$2:$D$17,2,0)</f>
        <v>positive</v>
      </c>
    </row>
    <row r="18430" customFormat="1" spans="1:9">
      <c r="A18430">
        <v>19167</v>
      </c>
      <c r="B18430" s="1" t="s">
        <v>781</v>
      </c>
      <c r="C18430" t="s">
        <v>54</v>
      </c>
      <c r="D18430">
        <f>VLOOKUP(C18430,'[1]Reaction type'!$B$2:$D$17,3,0)</f>
        <v>70</v>
      </c>
      <c r="E18430" s="2">
        <v>44281.9888888889</v>
      </c>
      <c r="F18430" s="2" t="str">
        <f t="shared" si="287"/>
        <v>March</v>
      </c>
      <c r="G18430" t="str">
        <f>VLOOKUP($B18430,[1]Content!$B$2:$D$1001,2,0)</f>
        <v>photo</v>
      </c>
      <c r="H18430" t="str">
        <f>VLOOKUP($B18430,[1]Content!$B$2:$D$1001,3,0)</f>
        <v>food</v>
      </c>
      <c r="I18430" t="str">
        <f>VLOOKUP($C18430,'[1]Reaction type'!$B$2:$D$17,2,0)</f>
        <v>positive</v>
      </c>
    </row>
    <row r="18431" customFormat="1" spans="1:9">
      <c r="A18431">
        <v>19168</v>
      </c>
      <c r="B18431" s="1" t="s">
        <v>781</v>
      </c>
      <c r="C18431" t="s">
        <v>26</v>
      </c>
      <c r="D18431">
        <f>VLOOKUP(C18431,'[1]Reaction type'!$B$2:$D$17,3,0)</f>
        <v>10</v>
      </c>
      <c r="E18431" s="2">
        <v>44169.4978240741</v>
      </c>
      <c r="F18431" s="2" t="str">
        <f t="shared" si="287"/>
        <v>December</v>
      </c>
      <c r="G18431" t="str">
        <f>VLOOKUP($B18431,[1]Content!$B$2:$D$1001,2,0)</f>
        <v>photo</v>
      </c>
      <c r="H18431" t="str">
        <f>VLOOKUP($B18431,[1]Content!$B$2:$D$1001,3,0)</f>
        <v>food</v>
      </c>
      <c r="I18431" t="str">
        <f>VLOOKUP($C18431,'[1]Reaction type'!$B$2:$D$17,2,0)</f>
        <v>negative</v>
      </c>
    </row>
    <row r="18432" customFormat="1" spans="1:9">
      <c r="A18432">
        <v>19169</v>
      </c>
      <c r="B18432" s="1" t="s">
        <v>781</v>
      </c>
      <c r="C18432" t="s">
        <v>35</v>
      </c>
      <c r="D18432">
        <f>VLOOKUP(C18432,'[1]Reaction type'!$B$2:$D$17,3,0)</f>
        <v>70</v>
      </c>
      <c r="E18432" s="2">
        <v>44229.9290162037</v>
      </c>
      <c r="F18432" s="2" t="str">
        <f t="shared" si="287"/>
        <v>February</v>
      </c>
      <c r="G18432" t="str">
        <f>VLOOKUP($B18432,[1]Content!$B$2:$D$1001,2,0)</f>
        <v>photo</v>
      </c>
      <c r="H18432" t="str">
        <f>VLOOKUP($B18432,[1]Content!$B$2:$D$1001,3,0)</f>
        <v>food</v>
      </c>
      <c r="I18432" t="str">
        <f>VLOOKUP($C18432,'[1]Reaction type'!$B$2:$D$17,2,0)</f>
        <v>positive</v>
      </c>
    </row>
    <row r="18433" customFormat="1" spans="1:9">
      <c r="A18433">
        <v>19171</v>
      </c>
      <c r="B18433" s="1" t="s">
        <v>782</v>
      </c>
      <c r="C18433" t="s">
        <v>57</v>
      </c>
      <c r="D18433">
        <f>VLOOKUP(C18433,'[1]Reaction type'!$B$2:$D$17,3,0)</f>
        <v>72</v>
      </c>
      <c r="E18433" s="2">
        <v>44236.2987615741</v>
      </c>
      <c r="F18433" s="2" t="str">
        <f t="shared" si="287"/>
        <v>February</v>
      </c>
      <c r="G18433" t="str">
        <f>VLOOKUP($B18433,[1]Content!$B$2:$D$1001,2,0)</f>
        <v>audio</v>
      </c>
      <c r="H18433" t="str">
        <f>VLOOKUP($B18433,[1]Content!$B$2:$D$1001,3,0)</f>
        <v>fitness</v>
      </c>
      <c r="I18433" t="str">
        <f>VLOOKUP($C18433,'[1]Reaction type'!$B$2:$D$17,2,0)</f>
        <v>positive</v>
      </c>
    </row>
    <row r="18434" customFormat="1" spans="1:9">
      <c r="A18434">
        <v>19172</v>
      </c>
      <c r="B18434" s="1" t="s">
        <v>782</v>
      </c>
      <c r="C18434" t="s">
        <v>24</v>
      </c>
      <c r="D18434">
        <f>VLOOKUP(C18434,'[1]Reaction type'!$B$2:$D$17,3,0)</f>
        <v>0</v>
      </c>
      <c r="E18434" s="2">
        <v>44302.0540509259</v>
      </c>
      <c r="F18434" s="2" t="str">
        <f t="shared" si="287"/>
        <v>April</v>
      </c>
      <c r="G18434" t="str">
        <f>VLOOKUP($B18434,[1]Content!$B$2:$D$1001,2,0)</f>
        <v>audio</v>
      </c>
      <c r="H18434" t="str">
        <f>VLOOKUP($B18434,[1]Content!$B$2:$D$1001,3,0)</f>
        <v>fitness</v>
      </c>
      <c r="I18434" t="str">
        <f>VLOOKUP($C18434,'[1]Reaction type'!$B$2:$D$17,2,0)</f>
        <v>negative</v>
      </c>
    </row>
    <row r="18435" customFormat="1" spans="1:9">
      <c r="A18435">
        <v>19173</v>
      </c>
      <c r="B18435" s="1" t="s">
        <v>782</v>
      </c>
      <c r="C18435" t="s">
        <v>24</v>
      </c>
      <c r="D18435">
        <f>VLOOKUP(C18435,'[1]Reaction type'!$B$2:$D$17,3,0)</f>
        <v>0</v>
      </c>
      <c r="E18435" s="2">
        <v>44349.782037037</v>
      </c>
      <c r="F18435" s="2" t="str">
        <f t="shared" ref="F18435:F18498" si="288">TEXT(E18435,"mmmm")</f>
        <v>June</v>
      </c>
      <c r="G18435" t="str">
        <f>VLOOKUP($B18435,[1]Content!$B$2:$D$1001,2,0)</f>
        <v>audio</v>
      </c>
      <c r="H18435" t="str">
        <f>VLOOKUP($B18435,[1]Content!$B$2:$D$1001,3,0)</f>
        <v>fitness</v>
      </c>
      <c r="I18435" t="str">
        <f>VLOOKUP($C18435,'[1]Reaction type'!$B$2:$D$17,2,0)</f>
        <v>negative</v>
      </c>
    </row>
    <row r="18436" customFormat="1" spans="1:9">
      <c r="A18436">
        <v>19174</v>
      </c>
      <c r="B18436" s="1" t="s">
        <v>782</v>
      </c>
      <c r="C18436" t="s">
        <v>48</v>
      </c>
      <c r="D18436">
        <f>VLOOKUP(C18436,'[1]Reaction type'!$B$2:$D$17,3,0)</f>
        <v>75</v>
      </c>
      <c r="E18436" s="2">
        <v>44031.2211574074</v>
      </c>
      <c r="F18436" s="2" t="str">
        <f t="shared" si="288"/>
        <v>July</v>
      </c>
      <c r="G18436" t="str">
        <f>VLOOKUP($B18436,[1]Content!$B$2:$D$1001,2,0)</f>
        <v>audio</v>
      </c>
      <c r="H18436" t="str">
        <f>VLOOKUP($B18436,[1]Content!$B$2:$D$1001,3,0)</f>
        <v>fitness</v>
      </c>
      <c r="I18436" t="str">
        <f>VLOOKUP($C18436,'[1]Reaction type'!$B$2:$D$17,2,0)</f>
        <v>positive</v>
      </c>
    </row>
    <row r="18437" customFormat="1" spans="1:9">
      <c r="A18437">
        <v>19175</v>
      </c>
      <c r="B18437" s="1" t="s">
        <v>782</v>
      </c>
      <c r="C18437" t="s">
        <v>52</v>
      </c>
      <c r="D18437">
        <f>VLOOKUP(C18437,'[1]Reaction type'!$B$2:$D$17,3,0)</f>
        <v>50</v>
      </c>
      <c r="E18437" s="2">
        <v>44176.826087963</v>
      </c>
      <c r="F18437" s="2" t="str">
        <f t="shared" si="288"/>
        <v>December</v>
      </c>
      <c r="G18437" t="str">
        <f>VLOOKUP($B18437,[1]Content!$B$2:$D$1001,2,0)</f>
        <v>audio</v>
      </c>
      <c r="H18437" t="str">
        <f>VLOOKUP($B18437,[1]Content!$B$2:$D$1001,3,0)</f>
        <v>fitness</v>
      </c>
      <c r="I18437" t="str">
        <f>VLOOKUP($C18437,'[1]Reaction type'!$B$2:$D$17,2,0)</f>
        <v>positive</v>
      </c>
    </row>
    <row r="18438" customFormat="1" spans="1:9">
      <c r="A18438">
        <v>19176</v>
      </c>
      <c r="B18438" s="1" t="s">
        <v>782</v>
      </c>
      <c r="C18438" t="s">
        <v>37</v>
      </c>
      <c r="D18438">
        <f>VLOOKUP(C18438,'[1]Reaction type'!$B$2:$D$17,3,0)</f>
        <v>5</v>
      </c>
      <c r="E18438" s="2">
        <v>44105.8537152778</v>
      </c>
      <c r="F18438" s="2" t="str">
        <f t="shared" si="288"/>
        <v>October</v>
      </c>
      <c r="G18438" t="str">
        <f>VLOOKUP($B18438,[1]Content!$B$2:$D$1001,2,0)</f>
        <v>audio</v>
      </c>
      <c r="H18438" t="str">
        <f>VLOOKUP($B18438,[1]Content!$B$2:$D$1001,3,0)</f>
        <v>fitness</v>
      </c>
      <c r="I18438" t="str">
        <f>VLOOKUP($C18438,'[1]Reaction type'!$B$2:$D$17,2,0)</f>
        <v>negative</v>
      </c>
    </row>
    <row r="18439" customFormat="1" spans="1:9">
      <c r="A18439">
        <v>19177</v>
      </c>
      <c r="B18439" s="1" t="s">
        <v>782</v>
      </c>
      <c r="C18439" t="s">
        <v>37</v>
      </c>
      <c r="D18439">
        <f>VLOOKUP(C18439,'[1]Reaction type'!$B$2:$D$17,3,0)</f>
        <v>5</v>
      </c>
      <c r="E18439" s="2">
        <v>44191.0764583333</v>
      </c>
      <c r="F18439" s="2" t="str">
        <f t="shared" si="288"/>
        <v>December</v>
      </c>
      <c r="G18439" t="str">
        <f>VLOOKUP($B18439,[1]Content!$B$2:$D$1001,2,0)</f>
        <v>audio</v>
      </c>
      <c r="H18439" t="str">
        <f>VLOOKUP($B18439,[1]Content!$B$2:$D$1001,3,0)</f>
        <v>fitness</v>
      </c>
      <c r="I18439" t="str">
        <f>VLOOKUP($C18439,'[1]Reaction type'!$B$2:$D$17,2,0)</f>
        <v>negative</v>
      </c>
    </row>
    <row r="18440" customFormat="1" spans="1:9">
      <c r="A18440">
        <v>19178</v>
      </c>
      <c r="B18440" s="1" t="s">
        <v>782</v>
      </c>
      <c r="C18440" t="s">
        <v>31</v>
      </c>
      <c r="D18440">
        <f>VLOOKUP(C18440,'[1]Reaction type'!$B$2:$D$17,3,0)</f>
        <v>30</v>
      </c>
      <c r="E18440" s="2">
        <v>44174.250775463</v>
      </c>
      <c r="F18440" s="2" t="str">
        <f t="shared" si="288"/>
        <v>December</v>
      </c>
      <c r="G18440" t="str">
        <f>VLOOKUP($B18440,[1]Content!$B$2:$D$1001,2,0)</f>
        <v>audio</v>
      </c>
      <c r="H18440" t="str">
        <f>VLOOKUP($B18440,[1]Content!$B$2:$D$1001,3,0)</f>
        <v>fitness</v>
      </c>
      <c r="I18440" t="str">
        <f>VLOOKUP($C18440,'[1]Reaction type'!$B$2:$D$17,2,0)</f>
        <v>positive</v>
      </c>
    </row>
    <row r="18441" customFormat="1" spans="1:9">
      <c r="A18441">
        <v>19179</v>
      </c>
      <c r="B18441" s="1" t="s">
        <v>782</v>
      </c>
      <c r="C18441" t="s">
        <v>40</v>
      </c>
      <c r="D18441">
        <f>VLOOKUP(C18441,'[1]Reaction type'!$B$2:$D$17,3,0)</f>
        <v>65</v>
      </c>
      <c r="E18441" s="2">
        <v>44149.7916435185</v>
      </c>
      <c r="F18441" s="2" t="str">
        <f t="shared" si="288"/>
        <v>November</v>
      </c>
      <c r="G18441" t="str">
        <f>VLOOKUP($B18441,[1]Content!$B$2:$D$1001,2,0)</f>
        <v>audio</v>
      </c>
      <c r="H18441" t="str">
        <f>VLOOKUP($B18441,[1]Content!$B$2:$D$1001,3,0)</f>
        <v>fitness</v>
      </c>
      <c r="I18441" t="str">
        <f>VLOOKUP($C18441,'[1]Reaction type'!$B$2:$D$17,2,0)</f>
        <v>positive</v>
      </c>
    </row>
    <row r="18442" customFormat="1" spans="1:9">
      <c r="A18442">
        <v>19180</v>
      </c>
      <c r="B18442" s="1" t="s">
        <v>782</v>
      </c>
      <c r="C18442" t="s">
        <v>52</v>
      </c>
      <c r="D18442">
        <f>VLOOKUP(C18442,'[1]Reaction type'!$B$2:$D$17,3,0)</f>
        <v>50</v>
      </c>
      <c r="E18442" s="2">
        <v>44202.4613888889</v>
      </c>
      <c r="F18442" s="2" t="str">
        <f t="shared" si="288"/>
        <v>January</v>
      </c>
      <c r="G18442" t="str">
        <f>VLOOKUP($B18442,[1]Content!$B$2:$D$1001,2,0)</f>
        <v>audio</v>
      </c>
      <c r="H18442" t="str">
        <f>VLOOKUP($B18442,[1]Content!$B$2:$D$1001,3,0)</f>
        <v>fitness</v>
      </c>
      <c r="I18442" t="str">
        <f>VLOOKUP($C18442,'[1]Reaction type'!$B$2:$D$17,2,0)</f>
        <v>positive</v>
      </c>
    </row>
    <row r="18443" customFormat="1" spans="1:9">
      <c r="A18443">
        <v>19181</v>
      </c>
      <c r="B18443" s="1" t="s">
        <v>782</v>
      </c>
      <c r="C18443" t="s">
        <v>57</v>
      </c>
      <c r="D18443">
        <f>VLOOKUP(C18443,'[1]Reaction type'!$B$2:$D$17,3,0)</f>
        <v>72</v>
      </c>
      <c r="E18443" s="2">
        <v>44055.0071296296</v>
      </c>
      <c r="F18443" s="2" t="str">
        <f t="shared" si="288"/>
        <v>August</v>
      </c>
      <c r="G18443" t="str">
        <f>VLOOKUP($B18443,[1]Content!$B$2:$D$1001,2,0)</f>
        <v>audio</v>
      </c>
      <c r="H18443" t="str">
        <f>VLOOKUP($B18443,[1]Content!$B$2:$D$1001,3,0)</f>
        <v>fitness</v>
      </c>
      <c r="I18443" t="str">
        <f>VLOOKUP($C18443,'[1]Reaction type'!$B$2:$D$17,2,0)</f>
        <v>positive</v>
      </c>
    </row>
    <row r="18444" customFormat="1" spans="1:9">
      <c r="A18444">
        <v>19182</v>
      </c>
      <c r="B18444" s="1" t="s">
        <v>782</v>
      </c>
      <c r="C18444" t="s">
        <v>33</v>
      </c>
      <c r="D18444">
        <f>VLOOKUP(C18444,'[1]Reaction type'!$B$2:$D$17,3,0)</f>
        <v>35</v>
      </c>
      <c r="E18444" s="2">
        <v>44187.4650694444</v>
      </c>
      <c r="F18444" s="2" t="str">
        <f t="shared" si="288"/>
        <v>December</v>
      </c>
      <c r="G18444" t="str">
        <f>VLOOKUP($B18444,[1]Content!$B$2:$D$1001,2,0)</f>
        <v>audio</v>
      </c>
      <c r="H18444" t="str">
        <f>VLOOKUP($B18444,[1]Content!$B$2:$D$1001,3,0)</f>
        <v>fitness</v>
      </c>
      <c r="I18444" t="str">
        <f>VLOOKUP($C18444,'[1]Reaction type'!$B$2:$D$17,2,0)</f>
        <v>neutral</v>
      </c>
    </row>
    <row r="18445" customFormat="1" spans="1:9">
      <c r="A18445">
        <v>19183</v>
      </c>
      <c r="B18445" s="1" t="s">
        <v>782</v>
      </c>
      <c r="C18445" t="s">
        <v>35</v>
      </c>
      <c r="D18445">
        <f>VLOOKUP(C18445,'[1]Reaction type'!$B$2:$D$17,3,0)</f>
        <v>70</v>
      </c>
      <c r="E18445" s="2">
        <v>44130.1729282407</v>
      </c>
      <c r="F18445" s="2" t="str">
        <f t="shared" si="288"/>
        <v>October</v>
      </c>
      <c r="G18445" t="str">
        <f>VLOOKUP($B18445,[1]Content!$B$2:$D$1001,2,0)</f>
        <v>audio</v>
      </c>
      <c r="H18445" t="str">
        <f>VLOOKUP($B18445,[1]Content!$B$2:$D$1001,3,0)</f>
        <v>fitness</v>
      </c>
      <c r="I18445" t="str">
        <f>VLOOKUP($C18445,'[1]Reaction type'!$B$2:$D$17,2,0)</f>
        <v>positive</v>
      </c>
    </row>
    <row r="18446" customFormat="1" spans="1:9">
      <c r="A18446">
        <v>19184</v>
      </c>
      <c r="B18446" s="1" t="s">
        <v>782</v>
      </c>
      <c r="C18446" t="s">
        <v>26</v>
      </c>
      <c r="D18446">
        <f>VLOOKUP(C18446,'[1]Reaction type'!$B$2:$D$17,3,0)</f>
        <v>10</v>
      </c>
      <c r="E18446" s="2">
        <v>44292.4089930556</v>
      </c>
      <c r="F18446" s="2" t="str">
        <f t="shared" si="288"/>
        <v>April</v>
      </c>
      <c r="G18446" t="str">
        <f>VLOOKUP($B18446,[1]Content!$B$2:$D$1001,2,0)</f>
        <v>audio</v>
      </c>
      <c r="H18446" t="str">
        <f>VLOOKUP($B18446,[1]Content!$B$2:$D$1001,3,0)</f>
        <v>fitness</v>
      </c>
      <c r="I18446" t="str">
        <f>VLOOKUP($C18446,'[1]Reaction type'!$B$2:$D$17,2,0)</f>
        <v>negative</v>
      </c>
    </row>
    <row r="18447" customFormat="1" spans="1:9">
      <c r="A18447">
        <v>19185</v>
      </c>
      <c r="B18447" s="1" t="s">
        <v>782</v>
      </c>
      <c r="C18447" t="s">
        <v>48</v>
      </c>
      <c r="D18447">
        <f>VLOOKUP(C18447,'[1]Reaction type'!$B$2:$D$17,3,0)</f>
        <v>75</v>
      </c>
      <c r="E18447" s="2">
        <v>44174.1063657407</v>
      </c>
      <c r="F18447" s="2" t="str">
        <f t="shared" si="288"/>
        <v>December</v>
      </c>
      <c r="G18447" t="str">
        <f>VLOOKUP($B18447,[1]Content!$B$2:$D$1001,2,0)</f>
        <v>audio</v>
      </c>
      <c r="H18447" t="str">
        <f>VLOOKUP($B18447,[1]Content!$B$2:$D$1001,3,0)</f>
        <v>fitness</v>
      </c>
      <c r="I18447" t="str">
        <f>VLOOKUP($C18447,'[1]Reaction type'!$B$2:$D$17,2,0)</f>
        <v>positive</v>
      </c>
    </row>
    <row r="18448" customFormat="1" spans="1:9">
      <c r="A18448">
        <v>19186</v>
      </c>
      <c r="B18448" s="1" t="s">
        <v>782</v>
      </c>
      <c r="C18448" t="s">
        <v>33</v>
      </c>
      <c r="D18448">
        <f>VLOOKUP(C18448,'[1]Reaction type'!$B$2:$D$17,3,0)</f>
        <v>35</v>
      </c>
      <c r="E18448" s="2">
        <v>44244.2569444444</v>
      </c>
      <c r="F18448" s="2" t="str">
        <f t="shared" si="288"/>
        <v>February</v>
      </c>
      <c r="G18448" t="str">
        <f>VLOOKUP($B18448,[1]Content!$B$2:$D$1001,2,0)</f>
        <v>audio</v>
      </c>
      <c r="H18448" t="str">
        <f>VLOOKUP($B18448,[1]Content!$B$2:$D$1001,3,0)</f>
        <v>fitness</v>
      </c>
      <c r="I18448" t="str">
        <f>VLOOKUP($C18448,'[1]Reaction type'!$B$2:$D$17,2,0)</f>
        <v>neutral</v>
      </c>
    </row>
    <row r="18449" customFormat="1" spans="1:9">
      <c r="A18449">
        <v>19187</v>
      </c>
      <c r="B18449" s="1" t="s">
        <v>782</v>
      </c>
      <c r="C18449" t="s">
        <v>52</v>
      </c>
      <c r="D18449">
        <f>VLOOKUP(C18449,'[1]Reaction type'!$B$2:$D$17,3,0)</f>
        <v>50</v>
      </c>
      <c r="E18449" s="2">
        <v>44365.2806018519</v>
      </c>
      <c r="F18449" s="2" t="str">
        <f t="shared" si="288"/>
        <v>June</v>
      </c>
      <c r="G18449" t="str">
        <f>VLOOKUP($B18449,[1]Content!$B$2:$D$1001,2,0)</f>
        <v>audio</v>
      </c>
      <c r="H18449" t="str">
        <f>VLOOKUP($B18449,[1]Content!$B$2:$D$1001,3,0)</f>
        <v>fitness</v>
      </c>
      <c r="I18449" t="str">
        <f>VLOOKUP($C18449,'[1]Reaction type'!$B$2:$D$17,2,0)</f>
        <v>positive</v>
      </c>
    </row>
    <row r="18450" customFormat="1" spans="1:9">
      <c r="A18450">
        <v>19188</v>
      </c>
      <c r="B18450" s="1" t="s">
        <v>782</v>
      </c>
      <c r="C18450" t="s">
        <v>37</v>
      </c>
      <c r="D18450">
        <f>VLOOKUP(C18450,'[1]Reaction type'!$B$2:$D$17,3,0)</f>
        <v>5</v>
      </c>
      <c r="E18450" s="2">
        <v>44081.7998842593</v>
      </c>
      <c r="F18450" s="2" t="str">
        <f t="shared" si="288"/>
        <v>September</v>
      </c>
      <c r="G18450" t="str">
        <f>VLOOKUP($B18450,[1]Content!$B$2:$D$1001,2,0)</f>
        <v>audio</v>
      </c>
      <c r="H18450" t="str">
        <f>VLOOKUP($B18450,[1]Content!$B$2:$D$1001,3,0)</f>
        <v>fitness</v>
      </c>
      <c r="I18450" t="str">
        <f>VLOOKUP($C18450,'[1]Reaction type'!$B$2:$D$17,2,0)</f>
        <v>negative</v>
      </c>
    </row>
    <row r="18451" customFormat="1" spans="1:9">
      <c r="A18451">
        <v>19189</v>
      </c>
      <c r="B18451" s="1" t="s">
        <v>782</v>
      </c>
      <c r="C18451" t="s">
        <v>24</v>
      </c>
      <c r="D18451">
        <f>VLOOKUP(C18451,'[1]Reaction type'!$B$2:$D$17,3,0)</f>
        <v>0</v>
      </c>
      <c r="E18451" s="2">
        <v>44144.7915856481</v>
      </c>
      <c r="F18451" s="2" t="str">
        <f t="shared" si="288"/>
        <v>November</v>
      </c>
      <c r="G18451" t="str">
        <f>VLOOKUP($B18451,[1]Content!$B$2:$D$1001,2,0)</f>
        <v>audio</v>
      </c>
      <c r="H18451" t="str">
        <f>VLOOKUP($B18451,[1]Content!$B$2:$D$1001,3,0)</f>
        <v>fitness</v>
      </c>
      <c r="I18451" t="str">
        <f>VLOOKUP($C18451,'[1]Reaction type'!$B$2:$D$17,2,0)</f>
        <v>negative</v>
      </c>
    </row>
    <row r="18452" customFormat="1" spans="1:9">
      <c r="A18452">
        <v>19190</v>
      </c>
      <c r="B18452" s="1" t="s">
        <v>782</v>
      </c>
      <c r="C18452" t="s">
        <v>52</v>
      </c>
      <c r="D18452">
        <f>VLOOKUP(C18452,'[1]Reaction type'!$B$2:$D$17,3,0)</f>
        <v>50</v>
      </c>
      <c r="E18452" s="2">
        <v>44063.3333680556</v>
      </c>
      <c r="F18452" s="2" t="str">
        <f t="shared" si="288"/>
        <v>August</v>
      </c>
      <c r="G18452" t="str">
        <f>VLOOKUP($B18452,[1]Content!$B$2:$D$1001,2,0)</f>
        <v>audio</v>
      </c>
      <c r="H18452" t="str">
        <f>VLOOKUP($B18452,[1]Content!$B$2:$D$1001,3,0)</f>
        <v>fitness</v>
      </c>
      <c r="I18452" t="str">
        <f>VLOOKUP($C18452,'[1]Reaction type'!$B$2:$D$17,2,0)</f>
        <v>positive</v>
      </c>
    </row>
    <row r="18453" customFormat="1" spans="1:9">
      <c r="A18453">
        <v>19191</v>
      </c>
      <c r="B18453" s="1" t="s">
        <v>782</v>
      </c>
      <c r="C18453" t="s">
        <v>48</v>
      </c>
      <c r="D18453">
        <f>VLOOKUP(C18453,'[1]Reaction type'!$B$2:$D$17,3,0)</f>
        <v>75</v>
      </c>
      <c r="E18453" s="2">
        <v>44242.7829166667</v>
      </c>
      <c r="F18453" s="2" t="str">
        <f t="shared" si="288"/>
        <v>February</v>
      </c>
      <c r="G18453" t="str">
        <f>VLOOKUP($B18453,[1]Content!$B$2:$D$1001,2,0)</f>
        <v>audio</v>
      </c>
      <c r="H18453" t="str">
        <f>VLOOKUP($B18453,[1]Content!$B$2:$D$1001,3,0)</f>
        <v>fitness</v>
      </c>
      <c r="I18453" t="str">
        <f>VLOOKUP($C18453,'[1]Reaction type'!$B$2:$D$17,2,0)</f>
        <v>positive</v>
      </c>
    </row>
    <row r="18454" customFormat="1" spans="1:9">
      <c r="A18454">
        <v>19192</v>
      </c>
      <c r="B18454" s="1" t="s">
        <v>782</v>
      </c>
      <c r="C18454" t="s">
        <v>54</v>
      </c>
      <c r="D18454">
        <f>VLOOKUP(C18454,'[1]Reaction type'!$B$2:$D$17,3,0)</f>
        <v>70</v>
      </c>
      <c r="E18454" s="2">
        <v>44266.1141087963</v>
      </c>
      <c r="F18454" s="2" t="str">
        <f t="shared" si="288"/>
        <v>March</v>
      </c>
      <c r="G18454" t="str">
        <f>VLOOKUP($B18454,[1]Content!$B$2:$D$1001,2,0)</f>
        <v>audio</v>
      </c>
      <c r="H18454" t="str">
        <f>VLOOKUP($B18454,[1]Content!$B$2:$D$1001,3,0)</f>
        <v>fitness</v>
      </c>
      <c r="I18454" t="str">
        <f>VLOOKUP($C18454,'[1]Reaction type'!$B$2:$D$17,2,0)</f>
        <v>positive</v>
      </c>
    </row>
    <row r="18455" customFormat="1" spans="1:9">
      <c r="A18455">
        <v>19193</v>
      </c>
      <c r="B18455" s="1" t="s">
        <v>782</v>
      </c>
      <c r="C18455" t="s">
        <v>35</v>
      </c>
      <c r="D18455">
        <f>VLOOKUP(C18455,'[1]Reaction type'!$B$2:$D$17,3,0)</f>
        <v>70</v>
      </c>
      <c r="E18455" s="2">
        <v>44067.9724768518</v>
      </c>
      <c r="F18455" s="2" t="str">
        <f t="shared" si="288"/>
        <v>August</v>
      </c>
      <c r="G18455" t="str">
        <f>VLOOKUP($B18455,[1]Content!$B$2:$D$1001,2,0)</f>
        <v>audio</v>
      </c>
      <c r="H18455" t="str">
        <f>VLOOKUP($B18455,[1]Content!$B$2:$D$1001,3,0)</f>
        <v>fitness</v>
      </c>
      <c r="I18455" t="str">
        <f>VLOOKUP($C18455,'[1]Reaction type'!$B$2:$D$17,2,0)</f>
        <v>positive</v>
      </c>
    </row>
    <row r="18456" customFormat="1" spans="1:9">
      <c r="A18456">
        <v>19194</v>
      </c>
      <c r="B18456" s="1" t="s">
        <v>782</v>
      </c>
      <c r="C18456" t="s">
        <v>50</v>
      </c>
      <c r="D18456">
        <f>VLOOKUP(C18456,'[1]Reaction type'!$B$2:$D$17,3,0)</f>
        <v>45</v>
      </c>
      <c r="E18456" s="2">
        <v>44346.0565046296</v>
      </c>
      <c r="F18456" s="2" t="str">
        <f t="shared" si="288"/>
        <v>May</v>
      </c>
      <c r="G18456" t="str">
        <f>VLOOKUP($B18456,[1]Content!$B$2:$D$1001,2,0)</f>
        <v>audio</v>
      </c>
      <c r="H18456" t="str">
        <f>VLOOKUP($B18456,[1]Content!$B$2:$D$1001,3,0)</f>
        <v>fitness</v>
      </c>
      <c r="I18456" t="str">
        <f>VLOOKUP($C18456,'[1]Reaction type'!$B$2:$D$17,2,0)</f>
        <v>positive</v>
      </c>
    </row>
    <row r="18457" customFormat="1" spans="1:9">
      <c r="A18457">
        <v>19195</v>
      </c>
      <c r="B18457" s="1" t="s">
        <v>782</v>
      </c>
      <c r="C18457" t="s">
        <v>50</v>
      </c>
      <c r="D18457">
        <f>VLOOKUP(C18457,'[1]Reaction type'!$B$2:$D$17,3,0)</f>
        <v>45</v>
      </c>
      <c r="E18457" s="2">
        <v>44148.8247569444</v>
      </c>
      <c r="F18457" s="2" t="str">
        <f t="shared" si="288"/>
        <v>November</v>
      </c>
      <c r="G18457" t="str">
        <f>VLOOKUP($B18457,[1]Content!$B$2:$D$1001,2,0)</f>
        <v>audio</v>
      </c>
      <c r="H18457" t="str">
        <f>VLOOKUP($B18457,[1]Content!$B$2:$D$1001,3,0)</f>
        <v>fitness</v>
      </c>
      <c r="I18457" t="str">
        <f>VLOOKUP($C18457,'[1]Reaction type'!$B$2:$D$17,2,0)</f>
        <v>positive</v>
      </c>
    </row>
    <row r="18458" customFormat="1" spans="1:9">
      <c r="A18458">
        <v>19196</v>
      </c>
      <c r="B18458" s="1" t="s">
        <v>782</v>
      </c>
      <c r="C18458" t="s">
        <v>53</v>
      </c>
      <c r="D18458">
        <f>VLOOKUP(C18458,'[1]Reaction type'!$B$2:$D$17,3,0)</f>
        <v>60</v>
      </c>
      <c r="E18458" s="2">
        <v>44227.6119791667</v>
      </c>
      <c r="F18458" s="2" t="str">
        <f t="shared" si="288"/>
        <v>January</v>
      </c>
      <c r="G18458" t="str">
        <f>VLOOKUP($B18458,[1]Content!$B$2:$D$1001,2,0)</f>
        <v>audio</v>
      </c>
      <c r="H18458" t="str">
        <f>VLOOKUP($B18458,[1]Content!$B$2:$D$1001,3,0)</f>
        <v>fitness</v>
      </c>
      <c r="I18458" t="str">
        <f>VLOOKUP($C18458,'[1]Reaction type'!$B$2:$D$17,2,0)</f>
        <v>positive</v>
      </c>
    </row>
    <row r="18459" customFormat="1" spans="1:9">
      <c r="A18459">
        <v>19197</v>
      </c>
      <c r="B18459" s="1" t="s">
        <v>782</v>
      </c>
      <c r="C18459" t="s">
        <v>51</v>
      </c>
      <c r="D18459">
        <f>VLOOKUP(C18459,'[1]Reaction type'!$B$2:$D$17,3,0)</f>
        <v>12</v>
      </c>
      <c r="E18459" s="2">
        <v>44314.5024421296</v>
      </c>
      <c r="F18459" s="2" t="str">
        <f t="shared" si="288"/>
        <v>April</v>
      </c>
      <c r="G18459" t="str">
        <f>VLOOKUP($B18459,[1]Content!$B$2:$D$1001,2,0)</f>
        <v>audio</v>
      </c>
      <c r="H18459" t="str">
        <f>VLOOKUP($B18459,[1]Content!$B$2:$D$1001,3,0)</f>
        <v>fitness</v>
      </c>
      <c r="I18459" t="str">
        <f>VLOOKUP($C18459,'[1]Reaction type'!$B$2:$D$17,2,0)</f>
        <v>negative</v>
      </c>
    </row>
    <row r="18460" customFormat="1" spans="1:9">
      <c r="A18460">
        <v>19198</v>
      </c>
      <c r="B18460" s="1" t="s">
        <v>782</v>
      </c>
      <c r="C18460" t="s">
        <v>51</v>
      </c>
      <c r="D18460">
        <f>VLOOKUP(C18460,'[1]Reaction type'!$B$2:$D$17,3,0)</f>
        <v>12</v>
      </c>
      <c r="E18460" s="2">
        <v>44146.6161111111</v>
      </c>
      <c r="F18460" s="2" t="str">
        <f t="shared" si="288"/>
        <v>November</v>
      </c>
      <c r="G18460" t="str">
        <f>VLOOKUP($B18460,[1]Content!$B$2:$D$1001,2,0)</f>
        <v>audio</v>
      </c>
      <c r="H18460" t="str">
        <f>VLOOKUP($B18460,[1]Content!$B$2:$D$1001,3,0)</f>
        <v>fitness</v>
      </c>
      <c r="I18460" t="str">
        <f>VLOOKUP($C18460,'[1]Reaction type'!$B$2:$D$17,2,0)</f>
        <v>negative</v>
      </c>
    </row>
    <row r="18461" customFormat="1" spans="1:9">
      <c r="A18461">
        <v>19199</v>
      </c>
      <c r="B18461" s="1" t="s">
        <v>782</v>
      </c>
      <c r="C18461" t="s">
        <v>42</v>
      </c>
      <c r="D18461">
        <f>VLOOKUP(C18461,'[1]Reaction type'!$B$2:$D$17,3,0)</f>
        <v>20</v>
      </c>
      <c r="E18461" s="2">
        <v>44267.438287037</v>
      </c>
      <c r="F18461" s="2" t="str">
        <f t="shared" si="288"/>
        <v>March</v>
      </c>
      <c r="G18461" t="str">
        <f>VLOOKUP($B18461,[1]Content!$B$2:$D$1001,2,0)</f>
        <v>audio</v>
      </c>
      <c r="H18461" t="str">
        <f>VLOOKUP($B18461,[1]Content!$B$2:$D$1001,3,0)</f>
        <v>fitness</v>
      </c>
      <c r="I18461" t="str">
        <f>VLOOKUP($C18461,'[1]Reaction type'!$B$2:$D$17,2,0)</f>
        <v>neutral</v>
      </c>
    </row>
    <row r="18462" customFormat="1" spans="1:9">
      <c r="A18462">
        <v>19200</v>
      </c>
      <c r="B18462" s="1" t="s">
        <v>782</v>
      </c>
      <c r="C18462" t="s">
        <v>48</v>
      </c>
      <c r="D18462">
        <f>VLOOKUP(C18462,'[1]Reaction type'!$B$2:$D$17,3,0)</f>
        <v>75</v>
      </c>
      <c r="E18462" s="2">
        <v>44171.5198958333</v>
      </c>
      <c r="F18462" s="2" t="str">
        <f t="shared" si="288"/>
        <v>December</v>
      </c>
      <c r="G18462" t="str">
        <f>VLOOKUP($B18462,[1]Content!$B$2:$D$1001,2,0)</f>
        <v>audio</v>
      </c>
      <c r="H18462" t="str">
        <f>VLOOKUP($B18462,[1]Content!$B$2:$D$1001,3,0)</f>
        <v>fitness</v>
      </c>
      <c r="I18462" t="str">
        <f>VLOOKUP($C18462,'[1]Reaction type'!$B$2:$D$17,2,0)</f>
        <v>positive</v>
      </c>
    </row>
    <row r="18463" customFormat="1" spans="1:9">
      <c r="A18463">
        <v>19201</v>
      </c>
      <c r="B18463" s="1" t="s">
        <v>782</v>
      </c>
      <c r="C18463" t="s">
        <v>26</v>
      </c>
      <c r="D18463">
        <f>VLOOKUP(C18463,'[1]Reaction type'!$B$2:$D$17,3,0)</f>
        <v>10</v>
      </c>
      <c r="E18463" s="2">
        <v>44264.3063425926</v>
      </c>
      <c r="F18463" s="2" t="str">
        <f t="shared" si="288"/>
        <v>March</v>
      </c>
      <c r="G18463" t="str">
        <f>VLOOKUP($B18463,[1]Content!$B$2:$D$1001,2,0)</f>
        <v>audio</v>
      </c>
      <c r="H18463" t="str">
        <f>VLOOKUP($B18463,[1]Content!$B$2:$D$1001,3,0)</f>
        <v>fitness</v>
      </c>
      <c r="I18463" t="str">
        <f>VLOOKUP($C18463,'[1]Reaction type'!$B$2:$D$17,2,0)</f>
        <v>negative</v>
      </c>
    </row>
    <row r="18464" customFormat="1" spans="1:9">
      <c r="A18464">
        <v>19202</v>
      </c>
      <c r="B18464" s="1" t="s">
        <v>782</v>
      </c>
      <c r="C18464" t="s">
        <v>48</v>
      </c>
      <c r="D18464">
        <f>VLOOKUP(C18464,'[1]Reaction type'!$B$2:$D$17,3,0)</f>
        <v>75</v>
      </c>
      <c r="E18464" s="2">
        <v>44343.1800810185</v>
      </c>
      <c r="F18464" s="2" t="str">
        <f t="shared" si="288"/>
        <v>May</v>
      </c>
      <c r="G18464" t="str">
        <f>VLOOKUP($B18464,[1]Content!$B$2:$D$1001,2,0)</f>
        <v>audio</v>
      </c>
      <c r="H18464" t="str">
        <f>VLOOKUP($B18464,[1]Content!$B$2:$D$1001,3,0)</f>
        <v>fitness</v>
      </c>
      <c r="I18464" t="str">
        <f>VLOOKUP($C18464,'[1]Reaction type'!$B$2:$D$17,2,0)</f>
        <v>positive</v>
      </c>
    </row>
    <row r="18465" customFormat="1" spans="1:9">
      <c r="A18465">
        <v>19203</v>
      </c>
      <c r="B18465" s="1" t="s">
        <v>782</v>
      </c>
      <c r="C18465" t="s">
        <v>24</v>
      </c>
      <c r="D18465">
        <f>VLOOKUP(C18465,'[1]Reaction type'!$B$2:$D$17,3,0)</f>
        <v>0</v>
      </c>
      <c r="E18465" s="2">
        <v>44198.440625</v>
      </c>
      <c r="F18465" s="2" t="str">
        <f t="shared" si="288"/>
        <v>January</v>
      </c>
      <c r="G18465" t="str">
        <f>VLOOKUP($B18465,[1]Content!$B$2:$D$1001,2,0)</f>
        <v>audio</v>
      </c>
      <c r="H18465" t="str">
        <f>VLOOKUP($B18465,[1]Content!$B$2:$D$1001,3,0)</f>
        <v>fitness</v>
      </c>
      <c r="I18465" t="str">
        <f>VLOOKUP($C18465,'[1]Reaction type'!$B$2:$D$17,2,0)</f>
        <v>negative</v>
      </c>
    </row>
    <row r="18466" customFormat="1" spans="1:9">
      <c r="A18466">
        <v>19204</v>
      </c>
      <c r="B18466" s="1" t="s">
        <v>782</v>
      </c>
      <c r="C18466" t="s">
        <v>33</v>
      </c>
      <c r="D18466">
        <f>VLOOKUP(C18466,'[1]Reaction type'!$B$2:$D$17,3,0)</f>
        <v>35</v>
      </c>
      <c r="E18466" s="2">
        <v>44068.1292824074</v>
      </c>
      <c r="F18466" s="2" t="str">
        <f t="shared" si="288"/>
        <v>August</v>
      </c>
      <c r="G18466" t="str">
        <f>VLOOKUP($B18466,[1]Content!$B$2:$D$1001,2,0)</f>
        <v>audio</v>
      </c>
      <c r="H18466" t="str">
        <f>VLOOKUP($B18466,[1]Content!$B$2:$D$1001,3,0)</f>
        <v>fitness</v>
      </c>
      <c r="I18466" t="str">
        <f>VLOOKUP($C18466,'[1]Reaction type'!$B$2:$D$17,2,0)</f>
        <v>neutral</v>
      </c>
    </row>
    <row r="18467" customFormat="1" spans="1:9">
      <c r="A18467">
        <v>19205</v>
      </c>
      <c r="B18467" s="1" t="s">
        <v>782</v>
      </c>
      <c r="C18467" t="s">
        <v>51</v>
      </c>
      <c r="D18467">
        <f>VLOOKUP(C18467,'[1]Reaction type'!$B$2:$D$17,3,0)</f>
        <v>12</v>
      </c>
      <c r="E18467" s="2">
        <v>44274.7283217593</v>
      </c>
      <c r="F18467" s="2" t="str">
        <f t="shared" si="288"/>
        <v>March</v>
      </c>
      <c r="G18467" t="str">
        <f>VLOOKUP($B18467,[1]Content!$B$2:$D$1001,2,0)</f>
        <v>audio</v>
      </c>
      <c r="H18467" t="str">
        <f>VLOOKUP($B18467,[1]Content!$B$2:$D$1001,3,0)</f>
        <v>fitness</v>
      </c>
      <c r="I18467" t="str">
        <f>VLOOKUP($C18467,'[1]Reaction type'!$B$2:$D$17,2,0)</f>
        <v>negative</v>
      </c>
    </row>
    <row r="18468" customFormat="1" spans="1:9">
      <c r="A18468">
        <v>19206</v>
      </c>
      <c r="B18468" s="1" t="s">
        <v>782</v>
      </c>
      <c r="C18468" t="s">
        <v>33</v>
      </c>
      <c r="D18468">
        <f>VLOOKUP(C18468,'[1]Reaction type'!$B$2:$D$17,3,0)</f>
        <v>35</v>
      </c>
      <c r="E18468" s="2">
        <v>44290.0561689815</v>
      </c>
      <c r="F18468" s="2" t="str">
        <f t="shared" si="288"/>
        <v>April</v>
      </c>
      <c r="G18468" t="str">
        <f>VLOOKUP($B18468,[1]Content!$B$2:$D$1001,2,0)</f>
        <v>audio</v>
      </c>
      <c r="H18468" t="str">
        <f>VLOOKUP($B18468,[1]Content!$B$2:$D$1001,3,0)</f>
        <v>fitness</v>
      </c>
      <c r="I18468" t="str">
        <f>VLOOKUP($C18468,'[1]Reaction type'!$B$2:$D$17,2,0)</f>
        <v>neutral</v>
      </c>
    </row>
    <row r="18469" customFormat="1" spans="1:9">
      <c r="A18469">
        <v>19207</v>
      </c>
      <c r="B18469" s="1" t="s">
        <v>782</v>
      </c>
      <c r="C18469" t="s">
        <v>52</v>
      </c>
      <c r="D18469">
        <f>VLOOKUP(C18469,'[1]Reaction type'!$B$2:$D$17,3,0)</f>
        <v>50</v>
      </c>
      <c r="E18469" s="2">
        <v>44127.1674074074</v>
      </c>
      <c r="F18469" s="2" t="str">
        <f t="shared" si="288"/>
        <v>October</v>
      </c>
      <c r="G18469" t="str">
        <f>VLOOKUP($B18469,[1]Content!$B$2:$D$1001,2,0)</f>
        <v>audio</v>
      </c>
      <c r="H18469" t="str">
        <f>VLOOKUP($B18469,[1]Content!$B$2:$D$1001,3,0)</f>
        <v>fitness</v>
      </c>
      <c r="I18469" t="str">
        <f>VLOOKUP($C18469,'[1]Reaction type'!$B$2:$D$17,2,0)</f>
        <v>positive</v>
      </c>
    </row>
    <row r="18470" customFormat="1" spans="1:9">
      <c r="A18470">
        <v>19208</v>
      </c>
      <c r="B18470" s="1" t="s">
        <v>782</v>
      </c>
      <c r="C18470" t="s">
        <v>37</v>
      </c>
      <c r="D18470">
        <f>VLOOKUP(C18470,'[1]Reaction type'!$B$2:$D$17,3,0)</f>
        <v>5</v>
      </c>
      <c r="E18470" s="2">
        <v>44029.1374537037</v>
      </c>
      <c r="F18470" s="2" t="str">
        <f t="shared" si="288"/>
        <v>July</v>
      </c>
      <c r="G18470" t="str">
        <f>VLOOKUP($B18470,[1]Content!$B$2:$D$1001,2,0)</f>
        <v>audio</v>
      </c>
      <c r="H18470" t="str">
        <f>VLOOKUP($B18470,[1]Content!$B$2:$D$1001,3,0)</f>
        <v>fitness</v>
      </c>
      <c r="I18470" t="str">
        <f>VLOOKUP($C18470,'[1]Reaction type'!$B$2:$D$17,2,0)</f>
        <v>negative</v>
      </c>
    </row>
    <row r="18471" customFormat="1" spans="1:9">
      <c r="A18471">
        <v>19209</v>
      </c>
      <c r="B18471" s="1" t="s">
        <v>782</v>
      </c>
      <c r="C18471" t="s">
        <v>35</v>
      </c>
      <c r="D18471">
        <f>VLOOKUP(C18471,'[1]Reaction type'!$B$2:$D$17,3,0)</f>
        <v>70</v>
      </c>
      <c r="E18471" s="2">
        <v>44209.0603009259</v>
      </c>
      <c r="F18471" s="2" t="str">
        <f t="shared" si="288"/>
        <v>January</v>
      </c>
      <c r="G18471" t="str">
        <f>VLOOKUP($B18471,[1]Content!$B$2:$D$1001,2,0)</f>
        <v>audio</v>
      </c>
      <c r="H18471" t="str">
        <f>VLOOKUP($B18471,[1]Content!$B$2:$D$1001,3,0)</f>
        <v>fitness</v>
      </c>
      <c r="I18471" t="str">
        <f>VLOOKUP($C18471,'[1]Reaction type'!$B$2:$D$17,2,0)</f>
        <v>positive</v>
      </c>
    </row>
    <row r="18472" customFormat="1" spans="1:9">
      <c r="A18472">
        <v>19210</v>
      </c>
      <c r="B18472" s="1" t="s">
        <v>782</v>
      </c>
      <c r="C18472" t="s">
        <v>40</v>
      </c>
      <c r="D18472">
        <f>VLOOKUP(C18472,'[1]Reaction type'!$B$2:$D$17,3,0)</f>
        <v>65</v>
      </c>
      <c r="E18472" s="2">
        <v>44322.4935648148</v>
      </c>
      <c r="F18472" s="2" t="str">
        <f t="shared" si="288"/>
        <v>May</v>
      </c>
      <c r="G18472" t="str">
        <f>VLOOKUP($B18472,[1]Content!$B$2:$D$1001,2,0)</f>
        <v>audio</v>
      </c>
      <c r="H18472" t="str">
        <f>VLOOKUP($B18472,[1]Content!$B$2:$D$1001,3,0)</f>
        <v>fitness</v>
      </c>
      <c r="I18472" t="str">
        <f>VLOOKUP($C18472,'[1]Reaction type'!$B$2:$D$17,2,0)</f>
        <v>positive</v>
      </c>
    </row>
    <row r="18473" customFormat="1" spans="1:9">
      <c r="A18473">
        <v>19211</v>
      </c>
      <c r="B18473" s="1" t="s">
        <v>782</v>
      </c>
      <c r="C18473" t="s">
        <v>24</v>
      </c>
      <c r="D18473">
        <f>VLOOKUP(C18473,'[1]Reaction type'!$B$2:$D$17,3,0)</f>
        <v>0</v>
      </c>
      <c r="E18473" s="2">
        <v>44355.4365856481</v>
      </c>
      <c r="F18473" s="2" t="str">
        <f t="shared" si="288"/>
        <v>June</v>
      </c>
      <c r="G18473" t="str">
        <f>VLOOKUP($B18473,[1]Content!$B$2:$D$1001,2,0)</f>
        <v>audio</v>
      </c>
      <c r="H18473" t="str">
        <f>VLOOKUP($B18473,[1]Content!$B$2:$D$1001,3,0)</f>
        <v>fitness</v>
      </c>
      <c r="I18473" t="str">
        <f>VLOOKUP($C18473,'[1]Reaction type'!$B$2:$D$17,2,0)</f>
        <v>negative</v>
      </c>
    </row>
    <row r="18474" customFormat="1" spans="1:9">
      <c r="A18474">
        <v>19212</v>
      </c>
      <c r="B18474" s="1" t="s">
        <v>782</v>
      </c>
      <c r="C18474" t="s">
        <v>35</v>
      </c>
      <c r="D18474">
        <f>VLOOKUP(C18474,'[1]Reaction type'!$B$2:$D$17,3,0)</f>
        <v>70</v>
      </c>
      <c r="E18474" s="2">
        <v>44009.2354166667</v>
      </c>
      <c r="F18474" s="2" t="str">
        <f t="shared" si="288"/>
        <v>June</v>
      </c>
      <c r="G18474" t="str">
        <f>VLOOKUP($B18474,[1]Content!$B$2:$D$1001,2,0)</f>
        <v>audio</v>
      </c>
      <c r="H18474" t="str">
        <f>VLOOKUP($B18474,[1]Content!$B$2:$D$1001,3,0)</f>
        <v>fitness</v>
      </c>
      <c r="I18474" t="str">
        <f>VLOOKUP($C18474,'[1]Reaction type'!$B$2:$D$17,2,0)</f>
        <v>positive</v>
      </c>
    </row>
    <row r="18475" customFormat="1" spans="1:9">
      <c r="A18475">
        <v>19213</v>
      </c>
      <c r="B18475" s="1" t="s">
        <v>782</v>
      </c>
      <c r="C18475" t="s">
        <v>52</v>
      </c>
      <c r="D18475">
        <f>VLOOKUP(C18475,'[1]Reaction type'!$B$2:$D$17,3,0)</f>
        <v>50</v>
      </c>
      <c r="E18475" s="2">
        <v>44313.9264814815</v>
      </c>
      <c r="F18475" s="2" t="str">
        <f t="shared" si="288"/>
        <v>April</v>
      </c>
      <c r="G18475" t="str">
        <f>VLOOKUP($B18475,[1]Content!$B$2:$D$1001,2,0)</f>
        <v>audio</v>
      </c>
      <c r="H18475" t="str">
        <f>VLOOKUP($B18475,[1]Content!$B$2:$D$1001,3,0)</f>
        <v>fitness</v>
      </c>
      <c r="I18475" t="str">
        <f>VLOOKUP($C18475,'[1]Reaction type'!$B$2:$D$17,2,0)</f>
        <v>positive</v>
      </c>
    </row>
    <row r="18476" customFormat="1" spans="1:9">
      <c r="A18476">
        <v>19214</v>
      </c>
      <c r="B18476" s="1" t="s">
        <v>782</v>
      </c>
      <c r="C18476" t="s">
        <v>57</v>
      </c>
      <c r="D18476">
        <f>VLOOKUP(C18476,'[1]Reaction type'!$B$2:$D$17,3,0)</f>
        <v>72</v>
      </c>
      <c r="E18476" s="2">
        <v>44273.8897685185</v>
      </c>
      <c r="F18476" s="2" t="str">
        <f t="shared" si="288"/>
        <v>March</v>
      </c>
      <c r="G18476" t="str">
        <f>VLOOKUP($B18476,[1]Content!$B$2:$D$1001,2,0)</f>
        <v>audio</v>
      </c>
      <c r="H18476" t="str">
        <f>VLOOKUP($B18476,[1]Content!$B$2:$D$1001,3,0)</f>
        <v>fitness</v>
      </c>
      <c r="I18476" t="str">
        <f>VLOOKUP($C18476,'[1]Reaction type'!$B$2:$D$17,2,0)</f>
        <v>positive</v>
      </c>
    </row>
    <row r="18477" customFormat="1" spans="1:9">
      <c r="A18477">
        <v>19215</v>
      </c>
      <c r="B18477" s="1" t="s">
        <v>782</v>
      </c>
      <c r="C18477" t="s">
        <v>42</v>
      </c>
      <c r="D18477">
        <f>VLOOKUP(C18477,'[1]Reaction type'!$B$2:$D$17,3,0)</f>
        <v>20</v>
      </c>
      <c r="E18477" s="2">
        <v>44334.0470138889</v>
      </c>
      <c r="F18477" s="2" t="str">
        <f t="shared" si="288"/>
        <v>May</v>
      </c>
      <c r="G18477" t="str">
        <f>VLOOKUP($B18477,[1]Content!$B$2:$D$1001,2,0)</f>
        <v>audio</v>
      </c>
      <c r="H18477" t="str">
        <f>VLOOKUP($B18477,[1]Content!$B$2:$D$1001,3,0)</f>
        <v>fitness</v>
      </c>
      <c r="I18477" t="str">
        <f>VLOOKUP($C18477,'[1]Reaction type'!$B$2:$D$17,2,0)</f>
        <v>neutral</v>
      </c>
    </row>
    <row r="18478" customFormat="1" spans="1:9">
      <c r="A18478">
        <v>19216</v>
      </c>
      <c r="B18478" s="1" t="s">
        <v>782</v>
      </c>
      <c r="C18478" t="s">
        <v>35</v>
      </c>
      <c r="D18478">
        <f>VLOOKUP(C18478,'[1]Reaction type'!$B$2:$D$17,3,0)</f>
        <v>70</v>
      </c>
      <c r="E18478" s="2">
        <v>44033.3596180556</v>
      </c>
      <c r="F18478" s="2" t="str">
        <f t="shared" si="288"/>
        <v>July</v>
      </c>
      <c r="G18478" t="str">
        <f>VLOOKUP($B18478,[1]Content!$B$2:$D$1001,2,0)</f>
        <v>audio</v>
      </c>
      <c r="H18478" t="str">
        <f>VLOOKUP($B18478,[1]Content!$B$2:$D$1001,3,0)</f>
        <v>fitness</v>
      </c>
      <c r="I18478" t="str">
        <f>VLOOKUP($C18478,'[1]Reaction type'!$B$2:$D$17,2,0)</f>
        <v>positive</v>
      </c>
    </row>
    <row r="18479" customFormat="1" spans="1:9">
      <c r="A18479">
        <v>19217</v>
      </c>
      <c r="B18479" s="1" t="s">
        <v>782</v>
      </c>
      <c r="C18479" t="s">
        <v>53</v>
      </c>
      <c r="D18479">
        <f>VLOOKUP(C18479,'[1]Reaction type'!$B$2:$D$17,3,0)</f>
        <v>60</v>
      </c>
      <c r="E18479" s="2">
        <v>44094.2060416667</v>
      </c>
      <c r="F18479" s="2" t="str">
        <f t="shared" si="288"/>
        <v>September</v>
      </c>
      <c r="G18479" t="str">
        <f>VLOOKUP($B18479,[1]Content!$B$2:$D$1001,2,0)</f>
        <v>audio</v>
      </c>
      <c r="H18479" t="str">
        <f>VLOOKUP($B18479,[1]Content!$B$2:$D$1001,3,0)</f>
        <v>fitness</v>
      </c>
      <c r="I18479" t="str">
        <f>VLOOKUP($C18479,'[1]Reaction type'!$B$2:$D$17,2,0)</f>
        <v>positive</v>
      </c>
    </row>
    <row r="18480" customFormat="1" spans="1:9">
      <c r="A18480">
        <v>19218</v>
      </c>
      <c r="B18480" s="1" t="s">
        <v>782</v>
      </c>
      <c r="C18480" t="s">
        <v>48</v>
      </c>
      <c r="D18480">
        <f>VLOOKUP(C18480,'[1]Reaction type'!$B$2:$D$17,3,0)</f>
        <v>75</v>
      </c>
      <c r="E18480" s="2">
        <v>44120.2481597222</v>
      </c>
      <c r="F18480" s="2" t="str">
        <f t="shared" si="288"/>
        <v>October</v>
      </c>
      <c r="G18480" t="str">
        <f>VLOOKUP($B18480,[1]Content!$B$2:$D$1001,2,0)</f>
        <v>audio</v>
      </c>
      <c r="H18480" t="str">
        <f>VLOOKUP($B18480,[1]Content!$B$2:$D$1001,3,0)</f>
        <v>fitness</v>
      </c>
      <c r="I18480" t="str">
        <f>VLOOKUP($C18480,'[1]Reaction type'!$B$2:$D$17,2,0)</f>
        <v>positive</v>
      </c>
    </row>
    <row r="18481" customFormat="1" spans="1:9">
      <c r="A18481">
        <v>19220</v>
      </c>
      <c r="B18481" s="1" t="s">
        <v>783</v>
      </c>
      <c r="C18481" t="s">
        <v>37</v>
      </c>
      <c r="D18481">
        <f>VLOOKUP(C18481,'[1]Reaction type'!$B$2:$D$17,3,0)</f>
        <v>5</v>
      </c>
      <c r="E18481" s="2">
        <v>44056.1091666667</v>
      </c>
      <c r="F18481" s="2" t="str">
        <f t="shared" si="288"/>
        <v>August</v>
      </c>
      <c r="G18481" t="str">
        <f>VLOOKUP($B18481,[1]Content!$B$2:$D$1001,2,0)</f>
        <v>video</v>
      </c>
      <c r="H18481" t="str">
        <f>VLOOKUP($B18481,[1]Content!$B$2:$D$1001,3,0)</f>
        <v>travel</v>
      </c>
      <c r="I18481" t="str">
        <f>VLOOKUP($C18481,'[1]Reaction type'!$B$2:$D$17,2,0)</f>
        <v>negative</v>
      </c>
    </row>
    <row r="18482" customFormat="1" spans="1:9">
      <c r="A18482">
        <v>19221</v>
      </c>
      <c r="B18482" s="1" t="s">
        <v>783</v>
      </c>
      <c r="C18482" t="s">
        <v>26</v>
      </c>
      <c r="D18482">
        <f>VLOOKUP(C18482,'[1]Reaction type'!$B$2:$D$17,3,0)</f>
        <v>10</v>
      </c>
      <c r="E18482" s="2">
        <v>44056.4128935185</v>
      </c>
      <c r="F18482" s="2" t="str">
        <f t="shared" si="288"/>
        <v>August</v>
      </c>
      <c r="G18482" t="str">
        <f>VLOOKUP($B18482,[1]Content!$B$2:$D$1001,2,0)</f>
        <v>video</v>
      </c>
      <c r="H18482" t="str">
        <f>VLOOKUP($B18482,[1]Content!$B$2:$D$1001,3,0)</f>
        <v>travel</v>
      </c>
      <c r="I18482" t="str">
        <f>VLOOKUP($C18482,'[1]Reaction type'!$B$2:$D$17,2,0)</f>
        <v>negative</v>
      </c>
    </row>
    <row r="18483" customFormat="1" spans="1:9">
      <c r="A18483">
        <v>19222</v>
      </c>
      <c r="B18483" s="1" t="s">
        <v>783</v>
      </c>
      <c r="C18483" t="s">
        <v>26</v>
      </c>
      <c r="D18483">
        <f>VLOOKUP(C18483,'[1]Reaction type'!$B$2:$D$17,3,0)</f>
        <v>10</v>
      </c>
      <c r="E18483" s="2">
        <v>44358.679224537</v>
      </c>
      <c r="F18483" s="2" t="str">
        <f t="shared" si="288"/>
        <v>June</v>
      </c>
      <c r="G18483" t="str">
        <f>VLOOKUP($B18483,[1]Content!$B$2:$D$1001,2,0)</f>
        <v>video</v>
      </c>
      <c r="H18483" t="str">
        <f>VLOOKUP($B18483,[1]Content!$B$2:$D$1001,3,0)</f>
        <v>travel</v>
      </c>
      <c r="I18483" t="str">
        <f>VLOOKUP($C18483,'[1]Reaction type'!$B$2:$D$17,2,0)</f>
        <v>negative</v>
      </c>
    </row>
    <row r="18484" customFormat="1" spans="1:9">
      <c r="A18484">
        <v>19223</v>
      </c>
      <c r="B18484" s="1" t="s">
        <v>783</v>
      </c>
      <c r="C18484" t="s">
        <v>28</v>
      </c>
      <c r="D18484">
        <f>VLOOKUP(C18484,'[1]Reaction type'!$B$2:$D$17,3,0)</f>
        <v>15</v>
      </c>
      <c r="E18484" s="2">
        <v>44138.7695833333</v>
      </c>
      <c r="F18484" s="2" t="str">
        <f t="shared" si="288"/>
        <v>November</v>
      </c>
      <c r="G18484" t="str">
        <f>VLOOKUP($B18484,[1]Content!$B$2:$D$1001,2,0)</f>
        <v>video</v>
      </c>
      <c r="H18484" t="str">
        <f>VLOOKUP($B18484,[1]Content!$B$2:$D$1001,3,0)</f>
        <v>travel</v>
      </c>
      <c r="I18484" t="str">
        <f>VLOOKUP($C18484,'[1]Reaction type'!$B$2:$D$17,2,0)</f>
        <v>negative</v>
      </c>
    </row>
    <row r="18485" customFormat="1" spans="1:9">
      <c r="A18485">
        <v>19224</v>
      </c>
      <c r="B18485" s="1" t="s">
        <v>783</v>
      </c>
      <c r="C18485" t="s">
        <v>51</v>
      </c>
      <c r="D18485">
        <f>VLOOKUP(C18485,'[1]Reaction type'!$B$2:$D$17,3,0)</f>
        <v>12</v>
      </c>
      <c r="E18485" s="2">
        <v>44358.4715393518</v>
      </c>
      <c r="F18485" s="2" t="str">
        <f t="shared" si="288"/>
        <v>June</v>
      </c>
      <c r="G18485" t="str">
        <f>VLOOKUP($B18485,[1]Content!$B$2:$D$1001,2,0)</f>
        <v>video</v>
      </c>
      <c r="H18485" t="str">
        <f>VLOOKUP($B18485,[1]Content!$B$2:$D$1001,3,0)</f>
        <v>travel</v>
      </c>
      <c r="I18485" t="str">
        <f>VLOOKUP($C18485,'[1]Reaction type'!$B$2:$D$17,2,0)</f>
        <v>negative</v>
      </c>
    </row>
    <row r="18486" customFormat="1" spans="1:9">
      <c r="A18486">
        <v>19225</v>
      </c>
      <c r="B18486" s="1" t="s">
        <v>783</v>
      </c>
      <c r="C18486" t="s">
        <v>28</v>
      </c>
      <c r="D18486">
        <f>VLOOKUP(C18486,'[1]Reaction type'!$B$2:$D$17,3,0)</f>
        <v>15</v>
      </c>
      <c r="E18486" s="2">
        <v>44302.3425925926</v>
      </c>
      <c r="F18486" s="2" t="str">
        <f t="shared" si="288"/>
        <v>April</v>
      </c>
      <c r="G18486" t="str">
        <f>VLOOKUP($B18486,[1]Content!$B$2:$D$1001,2,0)</f>
        <v>video</v>
      </c>
      <c r="H18486" t="str">
        <f>VLOOKUP($B18486,[1]Content!$B$2:$D$1001,3,0)</f>
        <v>travel</v>
      </c>
      <c r="I18486" t="str">
        <f>VLOOKUP($C18486,'[1]Reaction type'!$B$2:$D$17,2,0)</f>
        <v>negative</v>
      </c>
    </row>
    <row r="18487" customFormat="1" spans="1:9">
      <c r="A18487">
        <v>19226</v>
      </c>
      <c r="B18487" s="1" t="s">
        <v>783</v>
      </c>
      <c r="C18487" t="s">
        <v>40</v>
      </c>
      <c r="D18487">
        <f>VLOOKUP(C18487,'[1]Reaction type'!$B$2:$D$17,3,0)</f>
        <v>65</v>
      </c>
      <c r="E18487" s="2">
        <v>44104.68625</v>
      </c>
      <c r="F18487" s="2" t="str">
        <f t="shared" si="288"/>
        <v>September</v>
      </c>
      <c r="G18487" t="str">
        <f>VLOOKUP($B18487,[1]Content!$B$2:$D$1001,2,0)</f>
        <v>video</v>
      </c>
      <c r="H18487" t="str">
        <f>VLOOKUP($B18487,[1]Content!$B$2:$D$1001,3,0)</f>
        <v>travel</v>
      </c>
      <c r="I18487" t="str">
        <f>VLOOKUP($C18487,'[1]Reaction type'!$B$2:$D$17,2,0)</f>
        <v>positive</v>
      </c>
    </row>
    <row r="18488" customFormat="1" spans="1:9">
      <c r="A18488">
        <v>19227</v>
      </c>
      <c r="B18488" s="1" t="s">
        <v>783</v>
      </c>
      <c r="C18488" t="s">
        <v>28</v>
      </c>
      <c r="D18488">
        <f>VLOOKUP(C18488,'[1]Reaction type'!$B$2:$D$17,3,0)</f>
        <v>15</v>
      </c>
      <c r="E18488" s="2">
        <v>44111.495162037</v>
      </c>
      <c r="F18488" s="2" t="str">
        <f t="shared" si="288"/>
        <v>October</v>
      </c>
      <c r="G18488" t="str">
        <f>VLOOKUP($B18488,[1]Content!$B$2:$D$1001,2,0)</f>
        <v>video</v>
      </c>
      <c r="H18488" t="str">
        <f>VLOOKUP($B18488,[1]Content!$B$2:$D$1001,3,0)</f>
        <v>travel</v>
      </c>
      <c r="I18488" t="str">
        <f>VLOOKUP($C18488,'[1]Reaction type'!$B$2:$D$17,2,0)</f>
        <v>negative</v>
      </c>
    </row>
    <row r="18489" customFormat="1" spans="1:9">
      <c r="A18489">
        <v>19228</v>
      </c>
      <c r="B18489" s="1" t="s">
        <v>783</v>
      </c>
      <c r="C18489" t="s">
        <v>48</v>
      </c>
      <c r="D18489">
        <f>VLOOKUP(C18489,'[1]Reaction type'!$B$2:$D$17,3,0)</f>
        <v>75</v>
      </c>
      <c r="E18489" s="2">
        <v>44314.4599652778</v>
      </c>
      <c r="F18489" s="2" t="str">
        <f t="shared" si="288"/>
        <v>April</v>
      </c>
      <c r="G18489" t="str">
        <f>VLOOKUP($B18489,[1]Content!$B$2:$D$1001,2,0)</f>
        <v>video</v>
      </c>
      <c r="H18489" t="str">
        <f>VLOOKUP($B18489,[1]Content!$B$2:$D$1001,3,0)</f>
        <v>travel</v>
      </c>
      <c r="I18489" t="str">
        <f>VLOOKUP($C18489,'[1]Reaction type'!$B$2:$D$17,2,0)</f>
        <v>positive</v>
      </c>
    </row>
    <row r="18490" customFormat="1" spans="1:9">
      <c r="A18490">
        <v>19229</v>
      </c>
      <c r="B18490" s="1" t="s">
        <v>783</v>
      </c>
      <c r="C18490" t="s">
        <v>53</v>
      </c>
      <c r="D18490">
        <f>VLOOKUP(C18490,'[1]Reaction type'!$B$2:$D$17,3,0)</f>
        <v>60</v>
      </c>
      <c r="E18490" s="2">
        <v>44066.4410300926</v>
      </c>
      <c r="F18490" s="2" t="str">
        <f t="shared" si="288"/>
        <v>August</v>
      </c>
      <c r="G18490" t="str">
        <f>VLOOKUP($B18490,[1]Content!$B$2:$D$1001,2,0)</f>
        <v>video</v>
      </c>
      <c r="H18490" t="str">
        <f>VLOOKUP($B18490,[1]Content!$B$2:$D$1001,3,0)</f>
        <v>travel</v>
      </c>
      <c r="I18490" t="str">
        <f>VLOOKUP($C18490,'[1]Reaction type'!$B$2:$D$17,2,0)</f>
        <v>positive</v>
      </c>
    </row>
    <row r="18491" customFormat="1" spans="1:9">
      <c r="A18491">
        <v>19230</v>
      </c>
      <c r="B18491" s="1" t="s">
        <v>783</v>
      </c>
      <c r="C18491" t="s">
        <v>51</v>
      </c>
      <c r="D18491">
        <f>VLOOKUP(C18491,'[1]Reaction type'!$B$2:$D$17,3,0)</f>
        <v>12</v>
      </c>
      <c r="E18491" s="2">
        <v>44150.8130208333</v>
      </c>
      <c r="F18491" s="2" t="str">
        <f t="shared" si="288"/>
        <v>November</v>
      </c>
      <c r="G18491" t="str">
        <f>VLOOKUP($B18491,[1]Content!$B$2:$D$1001,2,0)</f>
        <v>video</v>
      </c>
      <c r="H18491" t="str">
        <f>VLOOKUP($B18491,[1]Content!$B$2:$D$1001,3,0)</f>
        <v>travel</v>
      </c>
      <c r="I18491" t="str">
        <f>VLOOKUP($C18491,'[1]Reaction type'!$B$2:$D$17,2,0)</f>
        <v>negative</v>
      </c>
    </row>
    <row r="18492" customFormat="1" spans="1:9">
      <c r="A18492">
        <v>19231</v>
      </c>
      <c r="B18492" s="1" t="s">
        <v>783</v>
      </c>
      <c r="C18492" t="s">
        <v>51</v>
      </c>
      <c r="D18492">
        <f>VLOOKUP(C18492,'[1]Reaction type'!$B$2:$D$17,3,0)</f>
        <v>12</v>
      </c>
      <c r="E18492" s="2">
        <v>44304.087337963</v>
      </c>
      <c r="F18492" s="2" t="str">
        <f t="shared" si="288"/>
        <v>April</v>
      </c>
      <c r="G18492" t="str">
        <f>VLOOKUP($B18492,[1]Content!$B$2:$D$1001,2,0)</f>
        <v>video</v>
      </c>
      <c r="H18492" t="str">
        <f>VLOOKUP($B18492,[1]Content!$B$2:$D$1001,3,0)</f>
        <v>travel</v>
      </c>
      <c r="I18492" t="str">
        <f>VLOOKUP($C18492,'[1]Reaction type'!$B$2:$D$17,2,0)</f>
        <v>negative</v>
      </c>
    </row>
    <row r="18493" customFormat="1" spans="1:9">
      <c r="A18493">
        <v>19232</v>
      </c>
      <c r="B18493" s="1" t="s">
        <v>783</v>
      </c>
      <c r="C18493" t="s">
        <v>42</v>
      </c>
      <c r="D18493">
        <f>VLOOKUP(C18493,'[1]Reaction type'!$B$2:$D$17,3,0)</f>
        <v>20</v>
      </c>
      <c r="E18493" s="2">
        <v>44060.866400463</v>
      </c>
      <c r="F18493" s="2" t="str">
        <f t="shared" si="288"/>
        <v>August</v>
      </c>
      <c r="G18493" t="str">
        <f>VLOOKUP($B18493,[1]Content!$B$2:$D$1001,2,0)</f>
        <v>video</v>
      </c>
      <c r="H18493" t="str">
        <f>VLOOKUP($B18493,[1]Content!$B$2:$D$1001,3,0)</f>
        <v>travel</v>
      </c>
      <c r="I18493" t="str">
        <f>VLOOKUP($C18493,'[1]Reaction type'!$B$2:$D$17,2,0)</f>
        <v>neutral</v>
      </c>
    </row>
    <row r="18494" customFormat="1" spans="1:9">
      <c r="A18494">
        <v>19233</v>
      </c>
      <c r="B18494" s="1" t="s">
        <v>783</v>
      </c>
      <c r="C18494" t="s">
        <v>48</v>
      </c>
      <c r="D18494">
        <f>VLOOKUP(C18494,'[1]Reaction type'!$B$2:$D$17,3,0)</f>
        <v>75</v>
      </c>
      <c r="E18494" s="2">
        <v>44095.8689699074</v>
      </c>
      <c r="F18494" s="2" t="str">
        <f t="shared" si="288"/>
        <v>September</v>
      </c>
      <c r="G18494" t="str">
        <f>VLOOKUP($B18494,[1]Content!$B$2:$D$1001,2,0)</f>
        <v>video</v>
      </c>
      <c r="H18494" t="str">
        <f>VLOOKUP($B18494,[1]Content!$B$2:$D$1001,3,0)</f>
        <v>travel</v>
      </c>
      <c r="I18494" t="str">
        <f>VLOOKUP($C18494,'[1]Reaction type'!$B$2:$D$17,2,0)</f>
        <v>positive</v>
      </c>
    </row>
    <row r="18495" customFormat="1" spans="1:9">
      <c r="A18495">
        <v>19234</v>
      </c>
      <c r="B18495" s="1" t="s">
        <v>783</v>
      </c>
      <c r="C18495" t="s">
        <v>52</v>
      </c>
      <c r="D18495">
        <f>VLOOKUP(C18495,'[1]Reaction type'!$B$2:$D$17,3,0)</f>
        <v>50</v>
      </c>
      <c r="E18495" s="2">
        <v>44123.1809606481</v>
      </c>
      <c r="F18495" s="2" t="str">
        <f t="shared" si="288"/>
        <v>October</v>
      </c>
      <c r="G18495" t="str">
        <f>VLOOKUP($B18495,[1]Content!$B$2:$D$1001,2,0)</f>
        <v>video</v>
      </c>
      <c r="H18495" t="str">
        <f>VLOOKUP($B18495,[1]Content!$B$2:$D$1001,3,0)</f>
        <v>travel</v>
      </c>
      <c r="I18495" t="str">
        <f>VLOOKUP($C18495,'[1]Reaction type'!$B$2:$D$17,2,0)</f>
        <v>positive</v>
      </c>
    </row>
    <row r="18496" customFormat="1" spans="1:9">
      <c r="A18496">
        <v>19236</v>
      </c>
      <c r="B18496" s="1" t="s">
        <v>784</v>
      </c>
      <c r="C18496" t="s">
        <v>54</v>
      </c>
      <c r="D18496">
        <f>VLOOKUP(C18496,'[1]Reaction type'!$B$2:$D$17,3,0)</f>
        <v>70</v>
      </c>
      <c r="E18496" s="2">
        <v>44302.9271643519</v>
      </c>
      <c r="F18496" s="2" t="str">
        <f t="shared" si="288"/>
        <v>April</v>
      </c>
      <c r="G18496" t="str">
        <f>VLOOKUP($B18496,[1]Content!$B$2:$D$1001,2,0)</f>
        <v>photo</v>
      </c>
      <c r="H18496" t="str">
        <f>VLOOKUP($B18496,[1]Content!$B$2:$D$1001,3,0)</f>
        <v>veganism</v>
      </c>
      <c r="I18496" t="str">
        <f>VLOOKUP($C18496,'[1]Reaction type'!$B$2:$D$17,2,0)</f>
        <v>positive</v>
      </c>
    </row>
    <row r="18497" customFormat="1" spans="1:9">
      <c r="A18497">
        <v>19237</v>
      </c>
      <c r="B18497" s="1" t="s">
        <v>784</v>
      </c>
      <c r="C18497" t="s">
        <v>28</v>
      </c>
      <c r="D18497">
        <f>VLOOKUP(C18497,'[1]Reaction type'!$B$2:$D$17,3,0)</f>
        <v>15</v>
      </c>
      <c r="E18497" s="2">
        <v>44200.5539583333</v>
      </c>
      <c r="F18497" s="2" t="str">
        <f t="shared" si="288"/>
        <v>January</v>
      </c>
      <c r="G18497" t="str">
        <f>VLOOKUP($B18497,[1]Content!$B$2:$D$1001,2,0)</f>
        <v>photo</v>
      </c>
      <c r="H18497" t="str">
        <f>VLOOKUP($B18497,[1]Content!$B$2:$D$1001,3,0)</f>
        <v>veganism</v>
      </c>
      <c r="I18497" t="str">
        <f>VLOOKUP($C18497,'[1]Reaction type'!$B$2:$D$17,2,0)</f>
        <v>negative</v>
      </c>
    </row>
    <row r="18498" customFormat="1" spans="1:9">
      <c r="A18498">
        <v>19238</v>
      </c>
      <c r="B18498" s="1" t="s">
        <v>784</v>
      </c>
      <c r="C18498" t="s">
        <v>53</v>
      </c>
      <c r="D18498">
        <f>VLOOKUP(C18498,'[1]Reaction type'!$B$2:$D$17,3,0)</f>
        <v>60</v>
      </c>
      <c r="E18498" s="2">
        <v>44185.4388541667</v>
      </c>
      <c r="F18498" s="2" t="str">
        <f t="shared" si="288"/>
        <v>December</v>
      </c>
      <c r="G18498" t="str">
        <f>VLOOKUP($B18498,[1]Content!$B$2:$D$1001,2,0)</f>
        <v>photo</v>
      </c>
      <c r="H18498" t="str">
        <f>VLOOKUP($B18498,[1]Content!$B$2:$D$1001,3,0)</f>
        <v>veganism</v>
      </c>
      <c r="I18498" t="str">
        <f>VLOOKUP($C18498,'[1]Reaction type'!$B$2:$D$17,2,0)</f>
        <v>positive</v>
      </c>
    </row>
    <row r="18499" customFormat="1" spans="1:9">
      <c r="A18499">
        <v>19239</v>
      </c>
      <c r="B18499" s="1" t="s">
        <v>784</v>
      </c>
      <c r="C18499" t="s">
        <v>52</v>
      </c>
      <c r="D18499">
        <f>VLOOKUP(C18499,'[1]Reaction type'!$B$2:$D$17,3,0)</f>
        <v>50</v>
      </c>
      <c r="E18499" s="2">
        <v>44249.6081828704</v>
      </c>
      <c r="F18499" s="2" t="str">
        <f t="shared" ref="F18499:F18562" si="289">TEXT(E18499,"mmmm")</f>
        <v>February</v>
      </c>
      <c r="G18499" t="str">
        <f>VLOOKUP($B18499,[1]Content!$B$2:$D$1001,2,0)</f>
        <v>photo</v>
      </c>
      <c r="H18499" t="str">
        <f>VLOOKUP($B18499,[1]Content!$B$2:$D$1001,3,0)</f>
        <v>veganism</v>
      </c>
      <c r="I18499" t="str">
        <f>VLOOKUP($C18499,'[1]Reaction type'!$B$2:$D$17,2,0)</f>
        <v>positive</v>
      </c>
    </row>
    <row r="18500" customFormat="1" spans="1:9">
      <c r="A18500">
        <v>19240</v>
      </c>
      <c r="B18500" s="1" t="s">
        <v>784</v>
      </c>
      <c r="C18500" t="s">
        <v>50</v>
      </c>
      <c r="D18500">
        <f>VLOOKUP(C18500,'[1]Reaction type'!$B$2:$D$17,3,0)</f>
        <v>45</v>
      </c>
      <c r="E18500" s="2">
        <v>44165.1804282407</v>
      </c>
      <c r="F18500" s="2" t="str">
        <f t="shared" si="289"/>
        <v>November</v>
      </c>
      <c r="G18500" t="str">
        <f>VLOOKUP($B18500,[1]Content!$B$2:$D$1001,2,0)</f>
        <v>photo</v>
      </c>
      <c r="H18500" t="str">
        <f>VLOOKUP($B18500,[1]Content!$B$2:$D$1001,3,0)</f>
        <v>veganism</v>
      </c>
      <c r="I18500" t="str">
        <f>VLOOKUP($C18500,'[1]Reaction type'!$B$2:$D$17,2,0)</f>
        <v>positive</v>
      </c>
    </row>
    <row r="18501" customFormat="1" spans="1:9">
      <c r="A18501">
        <v>19241</v>
      </c>
      <c r="B18501" s="1" t="s">
        <v>784</v>
      </c>
      <c r="C18501" t="s">
        <v>37</v>
      </c>
      <c r="D18501">
        <f>VLOOKUP(C18501,'[1]Reaction type'!$B$2:$D$17,3,0)</f>
        <v>5</v>
      </c>
      <c r="E18501" s="2">
        <v>44362.1212615741</v>
      </c>
      <c r="F18501" s="2" t="str">
        <f t="shared" si="289"/>
        <v>June</v>
      </c>
      <c r="G18501" t="str">
        <f>VLOOKUP($B18501,[1]Content!$B$2:$D$1001,2,0)</f>
        <v>photo</v>
      </c>
      <c r="H18501" t="str">
        <f>VLOOKUP($B18501,[1]Content!$B$2:$D$1001,3,0)</f>
        <v>veganism</v>
      </c>
      <c r="I18501" t="str">
        <f>VLOOKUP($C18501,'[1]Reaction type'!$B$2:$D$17,2,0)</f>
        <v>negative</v>
      </c>
    </row>
    <row r="18502" customFormat="1" spans="1:9">
      <c r="A18502">
        <v>19242</v>
      </c>
      <c r="B18502" s="1" t="s">
        <v>784</v>
      </c>
      <c r="C18502" t="s">
        <v>24</v>
      </c>
      <c r="D18502">
        <f>VLOOKUP(C18502,'[1]Reaction type'!$B$2:$D$17,3,0)</f>
        <v>0</v>
      </c>
      <c r="E18502" s="2">
        <v>44218.8949652778</v>
      </c>
      <c r="F18502" s="2" t="str">
        <f t="shared" si="289"/>
        <v>January</v>
      </c>
      <c r="G18502" t="str">
        <f>VLOOKUP($B18502,[1]Content!$B$2:$D$1001,2,0)</f>
        <v>photo</v>
      </c>
      <c r="H18502" t="str">
        <f>VLOOKUP($B18502,[1]Content!$B$2:$D$1001,3,0)</f>
        <v>veganism</v>
      </c>
      <c r="I18502" t="str">
        <f>VLOOKUP($C18502,'[1]Reaction type'!$B$2:$D$17,2,0)</f>
        <v>negative</v>
      </c>
    </row>
    <row r="18503" customFormat="1" spans="1:9">
      <c r="A18503">
        <v>19243</v>
      </c>
      <c r="B18503" s="1" t="s">
        <v>784</v>
      </c>
      <c r="C18503" t="s">
        <v>31</v>
      </c>
      <c r="D18503">
        <f>VLOOKUP(C18503,'[1]Reaction type'!$B$2:$D$17,3,0)</f>
        <v>30</v>
      </c>
      <c r="E18503" s="2">
        <v>44245.5798148148</v>
      </c>
      <c r="F18503" s="2" t="str">
        <f t="shared" si="289"/>
        <v>February</v>
      </c>
      <c r="G18503" t="str">
        <f>VLOOKUP($B18503,[1]Content!$B$2:$D$1001,2,0)</f>
        <v>photo</v>
      </c>
      <c r="H18503" t="str">
        <f>VLOOKUP($B18503,[1]Content!$B$2:$D$1001,3,0)</f>
        <v>veganism</v>
      </c>
      <c r="I18503" t="str">
        <f>VLOOKUP($C18503,'[1]Reaction type'!$B$2:$D$17,2,0)</f>
        <v>positive</v>
      </c>
    </row>
    <row r="18504" customFormat="1" spans="1:9">
      <c r="A18504">
        <v>19244</v>
      </c>
      <c r="B18504" s="1" t="s">
        <v>784</v>
      </c>
      <c r="C18504" t="s">
        <v>28</v>
      </c>
      <c r="D18504">
        <f>VLOOKUP(C18504,'[1]Reaction type'!$B$2:$D$17,3,0)</f>
        <v>15</v>
      </c>
      <c r="E18504" s="2">
        <v>44108.3976041667</v>
      </c>
      <c r="F18504" s="2" t="str">
        <f t="shared" si="289"/>
        <v>October</v>
      </c>
      <c r="G18504" t="str">
        <f>VLOOKUP($B18504,[1]Content!$B$2:$D$1001,2,0)</f>
        <v>photo</v>
      </c>
      <c r="H18504" t="str">
        <f>VLOOKUP($B18504,[1]Content!$B$2:$D$1001,3,0)</f>
        <v>veganism</v>
      </c>
      <c r="I18504" t="str">
        <f>VLOOKUP($C18504,'[1]Reaction type'!$B$2:$D$17,2,0)</f>
        <v>negative</v>
      </c>
    </row>
    <row r="18505" customFormat="1" spans="1:9">
      <c r="A18505">
        <v>19245</v>
      </c>
      <c r="B18505" s="1" t="s">
        <v>784</v>
      </c>
      <c r="C18505" t="s">
        <v>51</v>
      </c>
      <c r="D18505">
        <f>VLOOKUP(C18505,'[1]Reaction type'!$B$2:$D$17,3,0)</f>
        <v>12</v>
      </c>
      <c r="E18505" s="2">
        <v>44298.8309259259</v>
      </c>
      <c r="F18505" s="2" t="str">
        <f t="shared" si="289"/>
        <v>April</v>
      </c>
      <c r="G18505" t="str">
        <f>VLOOKUP($B18505,[1]Content!$B$2:$D$1001,2,0)</f>
        <v>photo</v>
      </c>
      <c r="H18505" t="str">
        <f>VLOOKUP($B18505,[1]Content!$B$2:$D$1001,3,0)</f>
        <v>veganism</v>
      </c>
      <c r="I18505" t="str">
        <f>VLOOKUP($C18505,'[1]Reaction type'!$B$2:$D$17,2,0)</f>
        <v>negative</v>
      </c>
    </row>
    <row r="18506" customFormat="1" spans="1:9">
      <c r="A18506">
        <v>19246</v>
      </c>
      <c r="B18506" s="1" t="s">
        <v>784</v>
      </c>
      <c r="C18506" t="s">
        <v>50</v>
      </c>
      <c r="D18506">
        <f>VLOOKUP(C18506,'[1]Reaction type'!$B$2:$D$17,3,0)</f>
        <v>45</v>
      </c>
      <c r="E18506" s="2">
        <v>44066.0367824074</v>
      </c>
      <c r="F18506" s="2" t="str">
        <f t="shared" si="289"/>
        <v>August</v>
      </c>
      <c r="G18506" t="str">
        <f>VLOOKUP($B18506,[1]Content!$B$2:$D$1001,2,0)</f>
        <v>photo</v>
      </c>
      <c r="H18506" t="str">
        <f>VLOOKUP($B18506,[1]Content!$B$2:$D$1001,3,0)</f>
        <v>veganism</v>
      </c>
      <c r="I18506" t="str">
        <f>VLOOKUP($C18506,'[1]Reaction type'!$B$2:$D$17,2,0)</f>
        <v>positive</v>
      </c>
    </row>
    <row r="18507" customFormat="1" spans="1:9">
      <c r="A18507">
        <v>19247</v>
      </c>
      <c r="B18507" s="1" t="s">
        <v>784</v>
      </c>
      <c r="C18507" t="s">
        <v>42</v>
      </c>
      <c r="D18507">
        <f>VLOOKUP(C18507,'[1]Reaction type'!$B$2:$D$17,3,0)</f>
        <v>20</v>
      </c>
      <c r="E18507" s="2">
        <v>44243.0183333333</v>
      </c>
      <c r="F18507" s="2" t="str">
        <f t="shared" si="289"/>
        <v>February</v>
      </c>
      <c r="G18507" t="str">
        <f>VLOOKUP($B18507,[1]Content!$B$2:$D$1001,2,0)</f>
        <v>photo</v>
      </c>
      <c r="H18507" t="str">
        <f>VLOOKUP($B18507,[1]Content!$B$2:$D$1001,3,0)</f>
        <v>veganism</v>
      </c>
      <c r="I18507" t="str">
        <f>VLOOKUP($C18507,'[1]Reaction type'!$B$2:$D$17,2,0)</f>
        <v>neutral</v>
      </c>
    </row>
    <row r="18508" customFormat="1" spans="1:9">
      <c r="A18508">
        <v>19248</v>
      </c>
      <c r="B18508" s="1" t="s">
        <v>784</v>
      </c>
      <c r="C18508" t="s">
        <v>24</v>
      </c>
      <c r="D18508">
        <f>VLOOKUP(C18508,'[1]Reaction type'!$B$2:$D$17,3,0)</f>
        <v>0</v>
      </c>
      <c r="E18508" s="2">
        <v>44026.6903240741</v>
      </c>
      <c r="F18508" s="2" t="str">
        <f t="shared" si="289"/>
        <v>July</v>
      </c>
      <c r="G18508" t="str">
        <f>VLOOKUP($B18508,[1]Content!$B$2:$D$1001,2,0)</f>
        <v>photo</v>
      </c>
      <c r="H18508" t="str">
        <f>VLOOKUP($B18508,[1]Content!$B$2:$D$1001,3,0)</f>
        <v>veganism</v>
      </c>
      <c r="I18508" t="str">
        <f>VLOOKUP($C18508,'[1]Reaction type'!$B$2:$D$17,2,0)</f>
        <v>negative</v>
      </c>
    </row>
    <row r="18509" customFormat="1" spans="1:9">
      <c r="A18509">
        <v>19249</v>
      </c>
      <c r="B18509" s="1" t="s">
        <v>784</v>
      </c>
      <c r="C18509" t="s">
        <v>52</v>
      </c>
      <c r="D18509">
        <f>VLOOKUP(C18509,'[1]Reaction type'!$B$2:$D$17,3,0)</f>
        <v>50</v>
      </c>
      <c r="E18509" s="2">
        <v>44005.2374421296</v>
      </c>
      <c r="F18509" s="2" t="str">
        <f t="shared" si="289"/>
        <v>June</v>
      </c>
      <c r="G18509" t="str">
        <f>VLOOKUP($B18509,[1]Content!$B$2:$D$1001,2,0)</f>
        <v>photo</v>
      </c>
      <c r="H18509" t="str">
        <f>VLOOKUP($B18509,[1]Content!$B$2:$D$1001,3,0)</f>
        <v>veganism</v>
      </c>
      <c r="I18509" t="str">
        <f>VLOOKUP($C18509,'[1]Reaction type'!$B$2:$D$17,2,0)</f>
        <v>positive</v>
      </c>
    </row>
    <row r="18510" customFormat="1" spans="1:9">
      <c r="A18510">
        <v>19250</v>
      </c>
      <c r="B18510" s="1" t="s">
        <v>784</v>
      </c>
      <c r="C18510" t="s">
        <v>53</v>
      </c>
      <c r="D18510">
        <f>VLOOKUP(C18510,'[1]Reaction type'!$B$2:$D$17,3,0)</f>
        <v>60</v>
      </c>
      <c r="E18510" s="2">
        <v>44176.1205208333</v>
      </c>
      <c r="F18510" s="2" t="str">
        <f t="shared" si="289"/>
        <v>December</v>
      </c>
      <c r="G18510" t="str">
        <f>VLOOKUP($B18510,[1]Content!$B$2:$D$1001,2,0)</f>
        <v>photo</v>
      </c>
      <c r="H18510" t="str">
        <f>VLOOKUP($B18510,[1]Content!$B$2:$D$1001,3,0)</f>
        <v>veganism</v>
      </c>
      <c r="I18510" t="str">
        <f>VLOOKUP($C18510,'[1]Reaction type'!$B$2:$D$17,2,0)</f>
        <v>positive</v>
      </c>
    </row>
    <row r="18511" customFormat="1" spans="1:9">
      <c r="A18511">
        <v>19251</v>
      </c>
      <c r="B18511" s="1" t="s">
        <v>784</v>
      </c>
      <c r="C18511" t="s">
        <v>24</v>
      </c>
      <c r="D18511">
        <f>VLOOKUP(C18511,'[1]Reaction type'!$B$2:$D$17,3,0)</f>
        <v>0</v>
      </c>
      <c r="E18511" s="2">
        <v>44016.902037037</v>
      </c>
      <c r="F18511" s="2" t="str">
        <f t="shared" si="289"/>
        <v>July</v>
      </c>
      <c r="G18511" t="str">
        <f>VLOOKUP($B18511,[1]Content!$B$2:$D$1001,2,0)</f>
        <v>photo</v>
      </c>
      <c r="H18511" t="str">
        <f>VLOOKUP($B18511,[1]Content!$B$2:$D$1001,3,0)</f>
        <v>veganism</v>
      </c>
      <c r="I18511" t="str">
        <f>VLOOKUP($C18511,'[1]Reaction type'!$B$2:$D$17,2,0)</f>
        <v>negative</v>
      </c>
    </row>
    <row r="18512" customFormat="1" spans="1:9">
      <c r="A18512">
        <v>19252</v>
      </c>
      <c r="B18512" s="1" t="s">
        <v>784</v>
      </c>
      <c r="C18512" t="s">
        <v>33</v>
      </c>
      <c r="D18512">
        <f>VLOOKUP(C18512,'[1]Reaction type'!$B$2:$D$17,3,0)</f>
        <v>35</v>
      </c>
      <c r="E18512" s="2">
        <v>44220.7535300926</v>
      </c>
      <c r="F18512" s="2" t="str">
        <f t="shared" si="289"/>
        <v>January</v>
      </c>
      <c r="G18512" t="str">
        <f>VLOOKUP($B18512,[1]Content!$B$2:$D$1001,2,0)</f>
        <v>photo</v>
      </c>
      <c r="H18512" t="str">
        <f>VLOOKUP($B18512,[1]Content!$B$2:$D$1001,3,0)</f>
        <v>veganism</v>
      </c>
      <c r="I18512" t="str">
        <f>VLOOKUP($C18512,'[1]Reaction type'!$B$2:$D$17,2,0)</f>
        <v>neutral</v>
      </c>
    </row>
    <row r="18513" customFormat="1" spans="1:9">
      <c r="A18513">
        <v>19253</v>
      </c>
      <c r="B18513" s="1" t="s">
        <v>784</v>
      </c>
      <c r="C18513" t="s">
        <v>52</v>
      </c>
      <c r="D18513">
        <f>VLOOKUP(C18513,'[1]Reaction type'!$B$2:$D$17,3,0)</f>
        <v>50</v>
      </c>
      <c r="E18513" s="2">
        <v>44077.0751157407</v>
      </c>
      <c r="F18513" s="2" t="str">
        <f t="shared" si="289"/>
        <v>September</v>
      </c>
      <c r="G18513" t="str">
        <f>VLOOKUP($B18513,[1]Content!$B$2:$D$1001,2,0)</f>
        <v>photo</v>
      </c>
      <c r="H18513" t="str">
        <f>VLOOKUP($B18513,[1]Content!$B$2:$D$1001,3,0)</f>
        <v>veganism</v>
      </c>
      <c r="I18513" t="str">
        <f>VLOOKUP($C18513,'[1]Reaction type'!$B$2:$D$17,2,0)</f>
        <v>positive</v>
      </c>
    </row>
    <row r="18514" customFormat="1" spans="1:9">
      <c r="A18514">
        <v>19254</v>
      </c>
      <c r="B18514" s="1" t="s">
        <v>784</v>
      </c>
      <c r="C18514" t="s">
        <v>28</v>
      </c>
      <c r="D18514">
        <f>VLOOKUP(C18514,'[1]Reaction type'!$B$2:$D$17,3,0)</f>
        <v>15</v>
      </c>
      <c r="E18514" s="2">
        <v>44233.4019097222</v>
      </c>
      <c r="F18514" s="2" t="str">
        <f t="shared" si="289"/>
        <v>February</v>
      </c>
      <c r="G18514" t="str">
        <f>VLOOKUP($B18514,[1]Content!$B$2:$D$1001,2,0)</f>
        <v>photo</v>
      </c>
      <c r="H18514" t="str">
        <f>VLOOKUP($B18514,[1]Content!$B$2:$D$1001,3,0)</f>
        <v>veganism</v>
      </c>
      <c r="I18514" t="str">
        <f>VLOOKUP($C18514,'[1]Reaction type'!$B$2:$D$17,2,0)</f>
        <v>negative</v>
      </c>
    </row>
    <row r="18515" customFormat="1" spans="1:9">
      <c r="A18515">
        <v>19255</v>
      </c>
      <c r="B18515" s="1" t="s">
        <v>784</v>
      </c>
      <c r="C18515" t="s">
        <v>37</v>
      </c>
      <c r="D18515">
        <f>VLOOKUP(C18515,'[1]Reaction type'!$B$2:$D$17,3,0)</f>
        <v>5</v>
      </c>
      <c r="E18515" s="2">
        <v>44020.8537268518</v>
      </c>
      <c r="F18515" s="2" t="str">
        <f t="shared" si="289"/>
        <v>July</v>
      </c>
      <c r="G18515" t="str">
        <f>VLOOKUP($B18515,[1]Content!$B$2:$D$1001,2,0)</f>
        <v>photo</v>
      </c>
      <c r="H18515" t="str">
        <f>VLOOKUP($B18515,[1]Content!$B$2:$D$1001,3,0)</f>
        <v>veganism</v>
      </c>
      <c r="I18515" t="str">
        <f>VLOOKUP($C18515,'[1]Reaction type'!$B$2:$D$17,2,0)</f>
        <v>negative</v>
      </c>
    </row>
    <row r="18516" customFormat="1" spans="1:9">
      <c r="A18516">
        <v>19256</v>
      </c>
      <c r="B18516" s="1" t="s">
        <v>784</v>
      </c>
      <c r="C18516" t="s">
        <v>50</v>
      </c>
      <c r="D18516">
        <f>VLOOKUP(C18516,'[1]Reaction type'!$B$2:$D$17,3,0)</f>
        <v>45</v>
      </c>
      <c r="E18516" s="2">
        <v>44148.3112037037</v>
      </c>
      <c r="F18516" s="2" t="str">
        <f t="shared" si="289"/>
        <v>November</v>
      </c>
      <c r="G18516" t="str">
        <f>VLOOKUP($B18516,[1]Content!$B$2:$D$1001,2,0)</f>
        <v>photo</v>
      </c>
      <c r="H18516" t="str">
        <f>VLOOKUP($B18516,[1]Content!$B$2:$D$1001,3,0)</f>
        <v>veganism</v>
      </c>
      <c r="I18516" t="str">
        <f>VLOOKUP($C18516,'[1]Reaction type'!$B$2:$D$17,2,0)</f>
        <v>positive</v>
      </c>
    </row>
    <row r="18517" customFormat="1" spans="1:9">
      <c r="A18517">
        <v>19257</v>
      </c>
      <c r="B18517" s="1" t="s">
        <v>784</v>
      </c>
      <c r="C18517" t="s">
        <v>28</v>
      </c>
      <c r="D18517">
        <f>VLOOKUP(C18517,'[1]Reaction type'!$B$2:$D$17,3,0)</f>
        <v>15</v>
      </c>
      <c r="E18517" s="2">
        <v>44268.2288773148</v>
      </c>
      <c r="F18517" s="2" t="str">
        <f t="shared" si="289"/>
        <v>March</v>
      </c>
      <c r="G18517" t="str">
        <f>VLOOKUP($B18517,[1]Content!$B$2:$D$1001,2,0)</f>
        <v>photo</v>
      </c>
      <c r="H18517" t="str">
        <f>VLOOKUP($B18517,[1]Content!$B$2:$D$1001,3,0)</f>
        <v>veganism</v>
      </c>
      <c r="I18517" t="str">
        <f>VLOOKUP($C18517,'[1]Reaction type'!$B$2:$D$17,2,0)</f>
        <v>negative</v>
      </c>
    </row>
    <row r="18518" customFormat="1" spans="1:9">
      <c r="A18518">
        <v>19258</v>
      </c>
      <c r="B18518" s="1" t="s">
        <v>784</v>
      </c>
      <c r="C18518" t="s">
        <v>51</v>
      </c>
      <c r="D18518">
        <f>VLOOKUP(C18518,'[1]Reaction type'!$B$2:$D$17,3,0)</f>
        <v>12</v>
      </c>
      <c r="E18518" s="2">
        <v>44037.0307523148</v>
      </c>
      <c r="F18518" s="2" t="str">
        <f t="shared" si="289"/>
        <v>July</v>
      </c>
      <c r="G18518" t="str">
        <f>VLOOKUP($B18518,[1]Content!$B$2:$D$1001,2,0)</f>
        <v>photo</v>
      </c>
      <c r="H18518" t="str">
        <f>VLOOKUP($B18518,[1]Content!$B$2:$D$1001,3,0)</f>
        <v>veganism</v>
      </c>
      <c r="I18518" t="str">
        <f>VLOOKUP($C18518,'[1]Reaction type'!$B$2:$D$17,2,0)</f>
        <v>negative</v>
      </c>
    </row>
    <row r="18519" customFormat="1" spans="1:9">
      <c r="A18519">
        <v>19259</v>
      </c>
      <c r="B18519" s="1" t="s">
        <v>784</v>
      </c>
      <c r="C18519" t="s">
        <v>33</v>
      </c>
      <c r="D18519">
        <f>VLOOKUP(C18519,'[1]Reaction type'!$B$2:$D$17,3,0)</f>
        <v>35</v>
      </c>
      <c r="E18519" s="2">
        <v>44050.0069907407</v>
      </c>
      <c r="F18519" s="2" t="str">
        <f t="shared" si="289"/>
        <v>August</v>
      </c>
      <c r="G18519" t="str">
        <f>VLOOKUP($B18519,[1]Content!$B$2:$D$1001,2,0)</f>
        <v>photo</v>
      </c>
      <c r="H18519" t="str">
        <f>VLOOKUP($B18519,[1]Content!$B$2:$D$1001,3,0)</f>
        <v>veganism</v>
      </c>
      <c r="I18519" t="str">
        <f>VLOOKUP($C18519,'[1]Reaction type'!$B$2:$D$17,2,0)</f>
        <v>neutral</v>
      </c>
    </row>
    <row r="18520" customFormat="1" spans="1:9">
      <c r="A18520">
        <v>19260</v>
      </c>
      <c r="B18520" s="1" t="s">
        <v>784</v>
      </c>
      <c r="C18520" t="s">
        <v>54</v>
      </c>
      <c r="D18520">
        <f>VLOOKUP(C18520,'[1]Reaction type'!$B$2:$D$17,3,0)</f>
        <v>70</v>
      </c>
      <c r="E18520" s="2">
        <v>44110.617349537</v>
      </c>
      <c r="F18520" s="2" t="str">
        <f t="shared" si="289"/>
        <v>October</v>
      </c>
      <c r="G18520" t="str">
        <f>VLOOKUP($B18520,[1]Content!$B$2:$D$1001,2,0)</f>
        <v>photo</v>
      </c>
      <c r="H18520" t="str">
        <f>VLOOKUP($B18520,[1]Content!$B$2:$D$1001,3,0)</f>
        <v>veganism</v>
      </c>
      <c r="I18520" t="str">
        <f>VLOOKUP($C18520,'[1]Reaction type'!$B$2:$D$17,2,0)</f>
        <v>positive</v>
      </c>
    </row>
    <row r="18521" customFormat="1" spans="1:9">
      <c r="A18521">
        <v>19263</v>
      </c>
      <c r="B18521" s="1" t="s">
        <v>785</v>
      </c>
      <c r="C18521" t="s">
        <v>50</v>
      </c>
      <c r="D18521">
        <f>VLOOKUP(C18521,'[1]Reaction type'!$B$2:$D$17,3,0)</f>
        <v>45</v>
      </c>
      <c r="E18521" s="2">
        <v>44348.0526736111</v>
      </c>
      <c r="F18521" s="2" t="str">
        <f t="shared" si="289"/>
        <v>June</v>
      </c>
      <c r="G18521" t="str">
        <f>VLOOKUP($B18521,[1]Content!$B$2:$D$1001,2,0)</f>
        <v>audio</v>
      </c>
      <c r="H18521" t="str">
        <f>VLOOKUP($B18521,[1]Content!$B$2:$D$1001,3,0)</f>
        <v>public speaking</v>
      </c>
      <c r="I18521" t="str">
        <f>VLOOKUP($C18521,'[1]Reaction type'!$B$2:$D$17,2,0)</f>
        <v>positive</v>
      </c>
    </row>
    <row r="18522" customFormat="1" spans="1:9">
      <c r="A18522">
        <v>19264</v>
      </c>
      <c r="B18522" s="1" t="s">
        <v>785</v>
      </c>
      <c r="C18522" t="s">
        <v>51</v>
      </c>
      <c r="D18522">
        <f>VLOOKUP(C18522,'[1]Reaction type'!$B$2:$D$17,3,0)</f>
        <v>12</v>
      </c>
      <c r="E18522" s="2">
        <v>44180.746875</v>
      </c>
      <c r="F18522" s="2" t="str">
        <f t="shared" si="289"/>
        <v>December</v>
      </c>
      <c r="G18522" t="str">
        <f>VLOOKUP($B18522,[1]Content!$B$2:$D$1001,2,0)</f>
        <v>audio</v>
      </c>
      <c r="H18522" t="str">
        <f>VLOOKUP($B18522,[1]Content!$B$2:$D$1001,3,0)</f>
        <v>public speaking</v>
      </c>
      <c r="I18522" t="str">
        <f>VLOOKUP($C18522,'[1]Reaction type'!$B$2:$D$17,2,0)</f>
        <v>negative</v>
      </c>
    </row>
    <row r="18523" customFormat="1" spans="1:9">
      <c r="A18523">
        <v>19265</v>
      </c>
      <c r="B18523" s="1" t="s">
        <v>785</v>
      </c>
      <c r="C18523" t="s">
        <v>24</v>
      </c>
      <c r="D18523">
        <f>VLOOKUP(C18523,'[1]Reaction type'!$B$2:$D$17,3,0)</f>
        <v>0</v>
      </c>
      <c r="E18523" s="2">
        <v>44266.6191782407</v>
      </c>
      <c r="F18523" s="2" t="str">
        <f t="shared" si="289"/>
        <v>March</v>
      </c>
      <c r="G18523" t="str">
        <f>VLOOKUP($B18523,[1]Content!$B$2:$D$1001,2,0)</f>
        <v>audio</v>
      </c>
      <c r="H18523" t="str">
        <f>VLOOKUP($B18523,[1]Content!$B$2:$D$1001,3,0)</f>
        <v>public speaking</v>
      </c>
      <c r="I18523" t="str">
        <f>VLOOKUP($C18523,'[1]Reaction type'!$B$2:$D$17,2,0)</f>
        <v>negative</v>
      </c>
    </row>
    <row r="18524" customFormat="1" spans="1:9">
      <c r="A18524">
        <v>19266</v>
      </c>
      <c r="B18524" s="1" t="s">
        <v>785</v>
      </c>
      <c r="C18524" t="s">
        <v>51</v>
      </c>
      <c r="D18524">
        <f>VLOOKUP(C18524,'[1]Reaction type'!$B$2:$D$17,3,0)</f>
        <v>12</v>
      </c>
      <c r="E18524" s="2">
        <v>44203.760787037</v>
      </c>
      <c r="F18524" s="2" t="str">
        <f t="shared" si="289"/>
        <v>January</v>
      </c>
      <c r="G18524" t="str">
        <f>VLOOKUP($B18524,[1]Content!$B$2:$D$1001,2,0)</f>
        <v>audio</v>
      </c>
      <c r="H18524" t="str">
        <f>VLOOKUP($B18524,[1]Content!$B$2:$D$1001,3,0)</f>
        <v>public speaking</v>
      </c>
      <c r="I18524" t="str">
        <f>VLOOKUP($C18524,'[1]Reaction type'!$B$2:$D$17,2,0)</f>
        <v>negative</v>
      </c>
    </row>
    <row r="18525" customFormat="1" spans="1:9">
      <c r="A18525">
        <v>19267</v>
      </c>
      <c r="B18525" s="1" t="s">
        <v>785</v>
      </c>
      <c r="C18525" t="s">
        <v>28</v>
      </c>
      <c r="D18525">
        <f>VLOOKUP(C18525,'[1]Reaction type'!$B$2:$D$17,3,0)</f>
        <v>15</v>
      </c>
      <c r="E18525" s="2">
        <v>44012.2853472222</v>
      </c>
      <c r="F18525" s="2" t="str">
        <f t="shared" si="289"/>
        <v>June</v>
      </c>
      <c r="G18525" t="str">
        <f>VLOOKUP($B18525,[1]Content!$B$2:$D$1001,2,0)</f>
        <v>audio</v>
      </c>
      <c r="H18525" t="str">
        <f>VLOOKUP($B18525,[1]Content!$B$2:$D$1001,3,0)</f>
        <v>public speaking</v>
      </c>
      <c r="I18525" t="str">
        <f>VLOOKUP($C18525,'[1]Reaction type'!$B$2:$D$17,2,0)</f>
        <v>negative</v>
      </c>
    </row>
    <row r="18526" customFormat="1" spans="1:9">
      <c r="A18526">
        <v>19268</v>
      </c>
      <c r="B18526" s="1" t="s">
        <v>785</v>
      </c>
      <c r="C18526" t="s">
        <v>26</v>
      </c>
      <c r="D18526">
        <f>VLOOKUP(C18526,'[1]Reaction type'!$B$2:$D$17,3,0)</f>
        <v>10</v>
      </c>
      <c r="E18526" s="2">
        <v>44116.0242824074</v>
      </c>
      <c r="F18526" s="2" t="str">
        <f t="shared" si="289"/>
        <v>October</v>
      </c>
      <c r="G18526" t="str">
        <f>VLOOKUP($B18526,[1]Content!$B$2:$D$1001,2,0)</f>
        <v>audio</v>
      </c>
      <c r="H18526" t="str">
        <f>VLOOKUP($B18526,[1]Content!$B$2:$D$1001,3,0)</f>
        <v>public speaking</v>
      </c>
      <c r="I18526" t="str">
        <f>VLOOKUP($C18526,'[1]Reaction type'!$B$2:$D$17,2,0)</f>
        <v>negative</v>
      </c>
    </row>
    <row r="18527" customFormat="1" spans="1:9">
      <c r="A18527">
        <v>19269</v>
      </c>
      <c r="B18527" s="1" t="s">
        <v>785</v>
      </c>
      <c r="C18527" t="s">
        <v>40</v>
      </c>
      <c r="D18527">
        <f>VLOOKUP(C18527,'[1]Reaction type'!$B$2:$D$17,3,0)</f>
        <v>65</v>
      </c>
      <c r="E18527" s="2">
        <v>44029.0305092593</v>
      </c>
      <c r="F18527" s="2" t="str">
        <f t="shared" si="289"/>
        <v>July</v>
      </c>
      <c r="G18527" t="str">
        <f>VLOOKUP($B18527,[1]Content!$B$2:$D$1001,2,0)</f>
        <v>audio</v>
      </c>
      <c r="H18527" t="str">
        <f>VLOOKUP($B18527,[1]Content!$B$2:$D$1001,3,0)</f>
        <v>public speaking</v>
      </c>
      <c r="I18527" t="str">
        <f>VLOOKUP($C18527,'[1]Reaction type'!$B$2:$D$17,2,0)</f>
        <v>positive</v>
      </c>
    </row>
    <row r="18528" customFormat="1" spans="1:9">
      <c r="A18528">
        <v>19270</v>
      </c>
      <c r="B18528" s="1" t="s">
        <v>785</v>
      </c>
      <c r="C18528" t="s">
        <v>33</v>
      </c>
      <c r="D18528">
        <f>VLOOKUP(C18528,'[1]Reaction type'!$B$2:$D$17,3,0)</f>
        <v>35</v>
      </c>
      <c r="E18528" s="2">
        <v>44187.9845138889</v>
      </c>
      <c r="F18528" s="2" t="str">
        <f t="shared" si="289"/>
        <v>December</v>
      </c>
      <c r="G18528" t="str">
        <f>VLOOKUP($B18528,[1]Content!$B$2:$D$1001,2,0)</f>
        <v>audio</v>
      </c>
      <c r="H18528" t="str">
        <f>VLOOKUP($B18528,[1]Content!$B$2:$D$1001,3,0)</f>
        <v>public speaking</v>
      </c>
      <c r="I18528" t="str">
        <f>VLOOKUP($C18528,'[1]Reaction type'!$B$2:$D$17,2,0)</f>
        <v>neutral</v>
      </c>
    </row>
    <row r="18529" customFormat="1" spans="1:9">
      <c r="A18529">
        <v>19271</v>
      </c>
      <c r="B18529" s="1" t="s">
        <v>785</v>
      </c>
      <c r="C18529" t="s">
        <v>52</v>
      </c>
      <c r="D18529">
        <f>VLOOKUP(C18529,'[1]Reaction type'!$B$2:$D$17,3,0)</f>
        <v>50</v>
      </c>
      <c r="E18529" s="2">
        <v>44203.6436226852</v>
      </c>
      <c r="F18529" s="2" t="str">
        <f t="shared" si="289"/>
        <v>January</v>
      </c>
      <c r="G18529" t="str">
        <f>VLOOKUP($B18529,[1]Content!$B$2:$D$1001,2,0)</f>
        <v>audio</v>
      </c>
      <c r="H18529" t="str">
        <f>VLOOKUP($B18529,[1]Content!$B$2:$D$1001,3,0)</f>
        <v>public speaking</v>
      </c>
      <c r="I18529" t="str">
        <f>VLOOKUP($C18529,'[1]Reaction type'!$B$2:$D$17,2,0)</f>
        <v>positive</v>
      </c>
    </row>
    <row r="18530" customFormat="1" spans="1:9">
      <c r="A18530">
        <v>19272</v>
      </c>
      <c r="B18530" s="1" t="s">
        <v>785</v>
      </c>
      <c r="C18530" t="s">
        <v>33</v>
      </c>
      <c r="D18530">
        <f>VLOOKUP(C18530,'[1]Reaction type'!$B$2:$D$17,3,0)</f>
        <v>35</v>
      </c>
      <c r="E18530" s="2">
        <v>44213.9619791667</v>
      </c>
      <c r="F18530" s="2" t="str">
        <f t="shared" si="289"/>
        <v>January</v>
      </c>
      <c r="G18530" t="str">
        <f>VLOOKUP($B18530,[1]Content!$B$2:$D$1001,2,0)</f>
        <v>audio</v>
      </c>
      <c r="H18530" t="str">
        <f>VLOOKUP($B18530,[1]Content!$B$2:$D$1001,3,0)</f>
        <v>public speaking</v>
      </c>
      <c r="I18530" t="str">
        <f>VLOOKUP($C18530,'[1]Reaction type'!$B$2:$D$17,2,0)</f>
        <v>neutral</v>
      </c>
    </row>
    <row r="18531" customFormat="1" spans="1:9">
      <c r="A18531">
        <v>19273</v>
      </c>
      <c r="B18531" s="1" t="s">
        <v>785</v>
      </c>
      <c r="C18531" t="s">
        <v>31</v>
      </c>
      <c r="D18531">
        <f>VLOOKUP(C18531,'[1]Reaction type'!$B$2:$D$17,3,0)</f>
        <v>30</v>
      </c>
      <c r="E18531" s="2">
        <v>44338.4776851852</v>
      </c>
      <c r="F18531" s="2" t="str">
        <f t="shared" si="289"/>
        <v>May</v>
      </c>
      <c r="G18531" t="str">
        <f>VLOOKUP($B18531,[1]Content!$B$2:$D$1001,2,0)</f>
        <v>audio</v>
      </c>
      <c r="H18531" t="str">
        <f>VLOOKUP($B18531,[1]Content!$B$2:$D$1001,3,0)</f>
        <v>public speaking</v>
      </c>
      <c r="I18531" t="str">
        <f>VLOOKUP($C18531,'[1]Reaction type'!$B$2:$D$17,2,0)</f>
        <v>positive</v>
      </c>
    </row>
    <row r="18532" customFormat="1" spans="1:9">
      <c r="A18532">
        <v>19274</v>
      </c>
      <c r="B18532" s="1" t="s">
        <v>785</v>
      </c>
      <c r="C18532" t="s">
        <v>24</v>
      </c>
      <c r="D18532">
        <f>VLOOKUP(C18532,'[1]Reaction type'!$B$2:$D$17,3,0)</f>
        <v>0</v>
      </c>
      <c r="E18532" s="2">
        <v>44271.2857291667</v>
      </c>
      <c r="F18532" s="2" t="str">
        <f t="shared" si="289"/>
        <v>March</v>
      </c>
      <c r="G18532" t="str">
        <f>VLOOKUP($B18532,[1]Content!$B$2:$D$1001,2,0)</f>
        <v>audio</v>
      </c>
      <c r="H18532" t="str">
        <f>VLOOKUP($B18532,[1]Content!$B$2:$D$1001,3,0)</f>
        <v>public speaking</v>
      </c>
      <c r="I18532" t="str">
        <f>VLOOKUP($C18532,'[1]Reaction type'!$B$2:$D$17,2,0)</f>
        <v>negative</v>
      </c>
    </row>
    <row r="18533" customFormat="1" spans="1:9">
      <c r="A18533">
        <v>19275</v>
      </c>
      <c r="B18533" s="1" t="s">
        <v>785</v>
      </c>
      <c r="C18533" t="s">
        <v>54</v>
      </c>
      <c r="D18533">
        <f>VLOOKUP(C18533,'[1]Reaction type'!$B$2:$D$17,3,0)</f>
        <v>70</v>
      </c>
      <c r="E18533" s="2">
        <v>44259.2335648148</v>
      </c>
      <c r="F18533" s="2" t="str">
        <f t="shared" si="289"/>
        <v>March</v>
      </c>
      <c r="G18533" t="str">
        <f>VLOOKUP($B18533,[1]Content!$B$2:$D$1001,2,0)</f>
        <v>audio</v>
      </c>
      <c r="H18533" t="str">
        <f>VLOOKUP($B18533,[1]Content!$B$2:$D$1001,3,0)</f>
        <v>public speaking</v>
      </c>
      <c r="I18533" t="str">
        <f>VLOOKUP($C18533,'[1]Reaction type'!$B$2:$D$17,2,0)</f>
        <v>positive</v>
      </c>
    </row>
    <row r="18534" customFormat="1" spans="1:9">
      <c r="A18534">
        <v>19276</v>
      </c>
      <c r="B18534" s="1" t="s">
        <v>785</v>
      </c>
      <c r="C18534" t="s">
        <v>54</v>
      </c>
      <c r="D18534">
        <f>VLOOKUP(C18534,'[1]Reaction type'!$B$2:$D$17,3,0)</f>
        <v>70</v>
      </c>
      <c r="E18534" s="2">
        <v>44193.1010648148</v>
      </c>
      <c r="F18534" s="2" t="str">
        <f t="shared" si="289"/>
        <v>December</v>
      </c>
      <c r="G18534" t="str">
        <f>VLOOKUP($B18534,[1]Content!$B$2:$D$1001,2,0)</f>
        <v>audio</v>
      </c>
      <c r="H18534" t="str">
        <f>VLOOKUP($B18534,[1]Content!$B$2:$D$1001,3,0)</f>
        <v>public speaking</v>
      </c>
      <c r="I18534" t="str">
        <f>VLOOKUP($C18534,'[1]Reaction type'!$B$2:$D$17,2,0)</f>
        <v>positive</v>
      </c>
    </row>
    <row r="18535" customFormat="1" spans="1:9">
      <c r="A18535">
        <v>19278</v>
      </c>
      <c r="B18535" s="1" t="s">
        <v>786</v>
      </c>
      <c r="C18535" t="s">
        <v>53</v>
      </c>
      <c r="D18535">
        <f>VLOOKUP(C18535,'[1]Reaction type'!$B$2:$D$17,3,0)</f>
        <v>60</v>
      </c>
      <c r="E18535" s="2">
        <v>44208.5487384259</v>
      </c>
      <c r="F18535" s="2" t="str">
        <f t="shared" si="289"/>
        <v>January</v>
      </c>
      <c r="G18535" t="str">
        <f>VLOOKUP($B18535,[1]Content!$B$2:$D$1001,2,0)</f>
        <v>video</v>
      </c>
      <c r="H18535" t="str">
        <f>VLOOKUP($B18535,[1]Content!$B$2:$D$1001,3,0)</f>
        <v>tennis</v>
      </c>
      <c r="I18535" t="str">
        <f>VLOOKUP($C18535,'[1]Reaction type'!$B$2:$D$17,2,0)</f>
        <v>positive</v>
      </c>
    </row>
    <row r="18536" customFormat="1" spans="1:9">
      <c r="A18536">
        <v>19279</v>
      </c>
      <c r="B18536" s="1" t="s">
        <v>786</v>
      </c>
      <c r="C18536" t="s">
        <v>40</v>
      </c>
      <c r="D18536">
        <f>VLOOKUP(C18536,'[1]Reaction type'!$B$2:$D$17,3,0)</f>
        <v>65</v>
      </c>
      <c r="E18536" s="2">
        <v>44153.3473263889</v>
      </c>
      <c r="F18536" s="2" t="str">
        <f t="shared" si="289"/>
        <v>November</v>
      </c>
      <c r="G18536" t="str">
        <f>VLOOKUP($B18536,[1]Content!$B$2:$D$1001,2,0)</f>
        <v>video</v>
      </c>
      <c r="H18536" t="str">
        <f>VLOOKUP($B18536,[1]Content!$B$2:$D$1001,3,0)</f>
        <v>tennis</v>
      </c>
      <c r="I18536" t="str">
        <f>VLOOKUP($C18536,'[1]Reaction type'!$B$2:$D$17,2,0)</f>
        <v>positive</v>
      </c>
    </row>
    <row r="18537" customFormat="1" spans="1:9">
      <c r="A18537">
        <v>19280</v>
      </c>
      <c r="B18537" s="1" t="s">
        <v>786</v>
      </c>
      <c r="C18537" t="s">
        <v>33</v>
      </c>
      <c r="D18537">
        <f>VLOOKUP(C18537,'[1]Reaction type'!$B$2:$D$17,3,0)</f>
        <v>35</v>
      </c>
      <c r="E18537" s="2">
        <v>44204.2354398148</v>
      </c>
      <c r="F18537" s="2" t="str">
        <f t="shared" si="289"/>
        <v>January</v>
      </c>
      <c r="G18537" t="str">
        <f>VLOOKUP($B18537,[1]Content!$B$2:$D$1001,2,0)</f>
        <v>video</v>
      </c>
      <c r="H18537" t="str">
        <f>VLOOKUP($B18537,[1]Content!$B$2:$D$1001,3,0)</f>
        <v>tennis</v>
      </c>
      <c r="I18537" t="str">
        <f>VLOOKUP($C18537,'[1]Reaction type'!$B$2:$D$17,2,0)</f>
        <v>neutral</v>
      </c>
    </row>
    <row r="18538" customFormat="1" spans="1:9">
      <c r="A18538">
        <v>19281</v>
      </c>
      <c r="B18538" s="1" t="s">
        <v>786</v>
      </c>
      <c r="C18538" t="s">
        <v>51</v>
      </c>
      <c r="D18538">
        <f>VLOOKUP(C18538,'[1]Reaction type'!$B$2:$D$17,3,0)</f>
        <v>12</v>
      </c>
      <c r="E18538" s="2">
        <v>44019.3694675926</v>
      </c>
      <c r="F18538" s="2" t="str">
        <f t="shared" si="289"/>
        <v>July</v>
      </c>
      <c r="G18538" t="str">
        <f>VLOOKUP($B18538,[1]Content!$B$2:$D$1001,2,0)</f>
        <v>video</v>
      </c>
      <c r="H18538" t="str">
        <f>VLOOKUP($B18538,[1]Content!$B$2:$D$1001,3,0)</f>
        <v>tennis</v>
      </c>
      <c r="I18538" t="str">
        <f>VLOOKUP($C18538,'[1]Reaction type'!$B$2:$D$17,2,0)</f>
        <v>negative</v>
      </c>
    </row>
    <row r="18539" customFormat="1" spans="1:9">
      <c r="A18539">
        <v>19282</v>
      </c>
      <c r="B18539" s="1" t="s">
        <v>786</v>
      </c>
      <c r="C18539" t="s">
        <v>48</v>
      </c>
      <c r="D18539">
        <f>VLOOKUP(C18539,'[1]Reaction type'!$B$2:$D$17,3,0)</f>
        <v>75</v>
      </c>
      <c r="E18539" s="2">
        <v>44251.9307175926</v>
      </c>
      <c r="F18539" s="2" t="str">
        <f t="shared" si="289"/>
        <v>February</v>
      </c>
      <c r="G18539" t="str">
        <f>VLOOKUP($B18539,[1]Content!$B$2:$D$1001,2,0)</f>
        <v>video</v>
      </c>
      <c r="H18539" t="str">
        <f>VLOOKUP($B18539,[1]Content!$B$2:$D$1001,3,0)</f>
        <v>tennis</v>
      </c>
      <c r="I18539" t="str">
        <f>VLOOKUP($C18539,'[1]Reaction type'!$B$2:$D$17,2,0)</f>
        <v>positive</v>
      </c>
    </row>
    <row r="18540" customFormat="1" spans="1:9">
      <c r="A18540">
        <v>19283</v>
      </c>
      <c r="B18540" s="1" t="s">
        <v>786</v>
      </c>
      <c r="C18540" t="s">
        <v>51</v>
      </c>
      <c r="D18540">
        <f>VLOOKUP(C18540,'[1]Reaction type'!$B$2:$D$17,3,0)</f>
        <v>12</v>
      </c>
      <c r="E18540" s="2">
        <v>44049.3739236111</v>
      </c>
      <c r="F18540" s="2" t="str">
        <f t="shared" si="289"/>
        <v>August</v>
      </c>
      <c r="G18540" t="str">
        <f>VLOOKUP($B18540,[1]Content!$B$2:$D$1001,2,0)</f>
        <v>video</v>
      </c>
      <c r="H18540" t="str">
        <f>VLOOKUP($B18540,[1]Content!$B$2:$D$1001,3,0)</f>
        <v>tennis</v>
      </c>
      <c r="I18540" t="str">
        <f>VLOOKUP($C18540,'[1]Reaction type'!$B$2:$D$17,2,0)</f>
        <v>negative</v>
      </c>
    </row>
    <row r="18541" customFormat="1" spans="1:9">
      <c r="A18541">
        <v>19285</v>
      </c>
      <c r="B18541" s="1" t="s">
        <v>787</v>
      </c>
      <c r="C18541" t="s">
        <v>53</v>
      </c>
      <c r="D18541">
        <f>VLOOKUP(C18541,'[1]Reaction type'!$B$2:$D$17,3,0)</f>
        <v>60</v>
      </c>
      <c r="E18541" s="2">
        <v>44006.4911226852</v>
      </c>
      <c r="F18541" s="2" t="str">
        <f t="shared" si="289"/>
        <v>June</v>
      </c>
      <c r="G18541" t="str">
        <f>VLOOKUP($B18541,[1]Content!$B$2:$D$1001,2,0)</f>
        <v>audio</v>
      </c>
      <c r="H18541" t="str">
        <f>VLOOKUP($B18541,[1]Content!$B$2:$D$1001,3,0)</f>
        <v>education</v>
      </c>
      <c r="I18541" t="str">
        <f>VLOOKUP($C18541,'[1]Reaction type'!$B$2:$D$17,2,0)</f>
        <v>positive</v>
      </c>
    </row>
    <row r="18542" customFormat="1" spans="1:9">
      <c r="A18542">
        <v>19286</v>
      </c>
      <c r="B18542" s="1" t="s">
        <v>787</v>
      </c>
      <c r="C18542" t="s">
        <v>42</v>
      </c>
      <c r="D18542">
        <f>VLOOKUP(C18542,'[1]Reaction type'!$B$2:$D$17,3,0)</f>
        <v>20</v>
      </c>
      <c r="E18542" s="2">
        <v>44099.4849421296</v>
      </c>
      <c r="F18542" s="2" t="str">
        <f t="shared" si="289"/>
        <v>September</v>
      </c>
      <c r="G18542" t="str">
        <f>VLOOKUP($B18542,[1]Content!$B$2:$D$1001,2,0)</f>
        <v>audio</v>
      </c>
      <c r="H18542" t="str">
        <f>VLOOKUP($B18542,[1]Content!$B$2:$D$1001,3,0)</f>
        <v>education</v>
      </c>
      <c r="I18542" t="str">
        <f>VLOOKUP($C18542,'[1]Reaction type'!$B$2:$D$17,2,0)</f>
        <v>neutral</v>
      </c>
    </row>
    <row r="18543" customFormat="1" spans="1:9">
      <c r="A18543">
        <v>19287</v>
      </c>
      <c r="B18543" s="1" t="s">
        <v>787</v>
      </c>
      <c r="C18543" t="s">
        <v>50</v>
      </c>
      <c r="D18543">
        <f>VLOOKUP(C18543,'[1]Reaction type'!$B$2:$D$17,3,0)</f>
        <v>45</v>
      </c>
      <c r="E18543" s="2">
        <v>44065.3040625</v>
      </c>
      <c r="F18543" s="2" t="str">
        <f t="shared" si="289"/>
        <v>August</v>
      </c>
      <c r="G18543" t="str">
        <f>VLOOKUP($B18543,[1]Content!$B$2:$D$1001,2,0)</f>
        <v>audio</v>
      </c>
      <c r="H18543" t="str">
        <f>VLOOKUP($B18543,[1]Content!$B$2:$D$1001,3,0)</f>
        <v>education</v>
      </c>
      <c r="I18543" t="str">
        <f>VLOOKUP($C18543,'[1]Reaction type'!$B$2:$D$17,2,0)</f>
        <v>positive</v>
      </c>
    </row>
    <row r="18544" customFormat="1" spans="1:9">
      <c r="A18544">
        <v>19288</v>
      </c>
      <c r="B18544" s="1" t="s">
        <v>787</v>
      </c>
      <c r="C18544" t="s">
        <v>35</v>
      </c>
      <c r="D18544">
        <f>VLOOKUP(C18544,'[1]Reaction type'!$B$2:$D$17,3,0)</f>
        <v>70</v>
      </c>
      <c r="E18544" s="2">
        <v>44289.8054398148</v>
      </c>
      <c r="F18544" s="2" t="str">
        <f t="shared" si="289"/>
        <v>April</v>
      </c>
      <c r="G18544" t="str">
        <f>VLOOKUP($B18544,[1]Content!$B$2:$D$1001,2,0)</f>
        <v>audio</v>
      </c>
      <c r="H18544" t="str">
        <f>VLOOKUP($B18544,[1]Content!$B$2:$D$1001,3,0)</f>
        <v>education</v>
      </c>
      <c r="I18544" t="str">
        <f>VLOOKUP($C18544,'[1]Reaction type'!$B$2:$D$17,2,0)</f>
        <v>positive</v>
      </c>
    </row>
    <row r="18545" customFormat="1" spans="1:9">
      <c r="A18545">
        <v>19289</v>
      </c>
      <c r="B18545" s="1" t="s">
        <v>787</v>
      </c>
      <c r="C18545" t="s">
        <v>48</v>
      </c>
      <c r="D18545">
        <f>VLOOKUP(C18545,'[1]Reaction type'!$B$2:$D$17,3,0)</f>
        <v>75</v>
      </c>
      <c r="E18545" s="2">
        <v>44205.7255902778</v>
      </c>
      <c r="F18545" s="2" t="str">
        <f t="shared" si="289"/>
        <v>January</v>
      </c>
      <c r="G18545" t="str">
        <f>VLOOKUP($B18545,[1]Content!$B$2:$D$1001,2,0)</f>
        <v>audio</v>
      </c>
      <c r="H18545" t="str">
        <f>VLOOKUP($B18545,[1]Content!$B$2:$D$1001,3,0)</f>
        <v>education</v>
      </c>
      <c r="I18545" t="str">
        <f>VLOOKUP($C18545,'[1]Reaction type'!$B$2:$D$17,2,0)</f>
        <v>positive</v>
      </c>
    </row>
    <row r="18546" customFormat="1" spans="1:9">
      <c r="A18546">
        <v>19290</v>
      </c>
      <c r="B18546" s="1" t="s">
        <v>787</v>
      </c>
      <c r="C18546" t="s">
        <v>48</v>
      </c>
      <c r="D18546">
        <f>VLOOKUP(C18546,'[1]Reaction type'!$B$2:$D$17,3,0)</f>
        <v>75</v>
      </c>
      <c r="E18546" s="2">
        <v>44328.9721412037</v>
      </c>
      <c r="F18546" s="2" t="str">
        <f t="shared" si="289"/>
        <v>May</v>
      </c>
      <c r="G18546" t="str">
        <f>VLOOKUP($B18546,[1]Content!$B$2:$D$1001,2,0)</f>
        <v>audio</v>
      </c>
      <c r="H18546" t="str">
        <f>VLOOKUP($B18546,[1]Content!$B$2:$D$1001,3,0)</f>
        <v>education</v>
      </c>
      <c r="I18546" t="str">
        <f>VLOOKUP($C18546,'[1]Reaction type'!$B$2:$D$17,2,0)</f>
        <v>positive</v>
      </c>
    </row>
    <row r="18547" customFormat="1" spans="1:9">
      <c r="A18547">
        <v>19291</v>
      </c>
      <c r="B18547" s="1" t="s">
        <v>787</v>
      </c>
      <c r="C18547" t="s">
        <v>52</v>
      </c>
      <c r="D18547">
        <f>VLOOKUP(C18547,'[1]Reaction type'!$B$2:$D$17,3,0)</f>
        <v>50</v>
      </c>
      <c r="E18547" s="2">
        <v>44313.3206365741</v>
      </c>
      <c r="F18547" s="2" t="str">
        <f t="shared" si="289"/>
        <v>April</v>
      </c>
      <c r="G18547" t="str">
        <f>VLOOKUP($B18547,[1]Content!$B$2:$D$1001,2,0)</f>
        <v>audio</v>
      </c>
      <c r="H18547" t="str">
        <f>VLOOKUP($B18547,[1]Content!$B$2:$D$1001,3,0)</f>
        <v>education</v>
      </c>
      <c r="I18547" t="str">
        <f>VLOOKUP($C18547,'[1]Reaction type'!$B$2:$D$17,2,0)</f>
        <v>positive</v>
      </c>
    </row>
    <row r="18548" customFormat="1" spans="1:9">
      <c r="A18548">
        <v>19292</v>
      </c>
      <c r="B18548" s="1" t="s">
        <v>787</v>
      </c>
      <c r="C18548" t="s">
        <v>52</v>
      </c>
      <c r="D18548">
        <f>VLOOKUP(C18548,'[1]Reaction type'!$B$2:$D$17,3,0)</f>
        <v>50</v>
      </c>
      <c r="E18548" s="2">
        <v>44189.9628125</v>
      </c>
      <c r="F18548" s="2" t="str">
        <f t="shared" si="289"/>
        <v>December</v>
      </c>
      <c r="G18548" t="str">
        <f>VLOOKUP($B18548,[1]Content!$B$2:$D$1001,2,0)</f>
        <v>audio</v>
      </c>
      <c r="H18548" t="str">
        <f>VLOOKUP($B18548,[1]Content!$B$2:$D$1001,3,0)</f>
        <v>education</v>
      </c>
      <c r="I18548" t="str">
        <f>VLOOKUP($C18548,'[1]Reaction type'!$B$2:$D$17,2,0)</f>
        <v>positive</v>
      </c>
    </row>
    <row r="18549" customFormat="1" spans="1:9">
      <c r="A18549">
        <v>19293</v>
      </c>
      <c r="B18549" s="1" t="s">
        <v>787</v>
      </c>
      <c r="C18549" t="s">
        <v>37</v>
      </c>
      <c r="D18549">
        <f>VLOOKUP(C18549,'[1]Reaction type'!$B$2:$D$17,3,0)</f>
        <v>5</v>
      </c>
      <c r="E18549" s="2">
        <v>44295.5629050926</v>
      </c>
      <c r="F18549" s="2" t="str">
        <f t="shared" si="289"/>
        <v>April</v>
      </c>
      <c r="G18549" t="str">
        <f>VLOOKUP($B18549,[1]Content!$B$2:$D$1001,2,0)</f>
        <v>audio</v>
      </c>
      <c r="H18549" t="str">
        <f>VLOOKUP($B18549,[1]Content!$B$2:$D$1001,3,0)</f>
        <v>education</v>
      </c>
      <c r="I18549" t="str">
        <f>VLOOKUP($C18549,'[1]Reaction type'!$B$2:$D$17,2,0)</f>
        <v>negative</v>
      </c>
    </row>
    <row r="18550" customFormat="1" spans="1:9">
      <c r="A18550">
        <v>19294</v>
      </c>
      <c r="B18550" s="1" t="s">
        <v>787</v>
      </c>
      <c r="C18550" t="s">
        <v>54</v>
      </c>
      <c r="D18550">
        <f>VLOOKUP(C18550,'[1]Reaction type'!$B$2:$D$17,3,0)</f>
        <v>70</v>
      </c>
      <c r="E18550" s="2">
        <v>44224.3937962963</v>
      </c>
      <c r="F18550" s="2" t="str">
        <f t="shared" si="289"/>
        <v>January</v>
      </c>
      <c r="G18550" t="str">
        <f>VLOOKUP($B18550,[1]Content!$B$2:$D$1001,2,0)</f>
        <v>audio</v>
      </c>
      <c r="H18550" t="str">
        <f>VLOOKUP($B18550,[1]Content!$B$2:$D$1001,3,0)</f>
        <v>education</v>
      </c>
      <c r="I18550" t="str">
        <f>VLOOKUP($C18550,'[1]Reaction type'!$B$2:$D$17,2,0)</f>
        <v>positive</v>
      </c>
    </row>
    <row r="18551" customFormat="1" spans="1:9">
      <c r="A18551">
        <v>19295</v>
      </c>
      <c r="B18551" s="1" t="s">
        <v>787</v>
      </c>
      <c r="C18551" t="s">
        <v>52</v>
      </c>
      <c r="D18551">
        <f>VLOOKUP(C18551,'[1]Reaction type'!$B$2:$D$17,3,0)</f>
        <v>50</v>
      </c>
      <c r="E18551" s="2">
        <v>44098.7202777778</v>
      </c>
      <c r="F18551" s="2" t="str">
        <f t="shared" si="289"/>
        <v>September</v>
      </c>
      <c r="G18551" t="str">
        <f>VLOOKUP($B18551,[1]Content!$B$2:$D$1001,2,0)</f>
        <v>audio</v>
      </c>
      <c r="H18551" t="str">
        <f>VLOOKUP($B18551,[1]Content!$B$2:$D$1001,3,0)</f>
        <v>education</v>
      </c>
      <c r="I18551" t="str">
        <f>VLOOKUP($C18551,'[1]Reaction type'!$B$2:$D$17,2,0)</f>
        <v>positive</v>
      </c>
    </row>
    <row r="18552" customFormat="1" spans="1:9">
      <c r="A18552">
        <v>19298</v>
      </c>
      <c r="B18552" s="1" t="s">
        <v>788</v>
      </c>
      <c r="C18552" t="s">
        <v>35</v>
      </c>
      <c r="D18552">
        <f>VLOOKUP(C18552,'[1]Reaction type'!$B$2:$D$17,3,0)</f>
        <v>70</v>
      </c>
      <c r="E18552" s="2">
        <v>44121.7283564815</v>
      </c>
      <c r="F18552" s="2" t="str">
        <f t="shared" si="289"/>
        <v>October</v>
      </c>
      <c r="G18552" t="str">
        <f>VLOOKUP($B18552,[1]Content!$B$2:$D$1001,2,0)</f>
        <v>video</v>
      </c>
      <c r="H18552" t="str">
        <f>VLOOKUP($B18552,[1]Content!$B$2:$D$1001,3,0)</f>
        <v>cooking</v>
      </c>
      <c r="I18552" t="str">
        <f>VLOOKUP($C18552,'[1]Reaction type'!$B$2:$D$17,2,0)</f>
        <v>positive</v>
      </c>
    </row>
    <row r="18553" customFormat="1" spans="1:9">
      <c r="A18553">
        <v>19299</v>
      </c>
      <c r="B18553" s="1" t="s">
        <v>788</v>
      </c>
      <c r="C18553" t="s">
        <v>53</v>
      </c>
      <c r="D18553">
        <f>VLOOKUP(C18553,'[1]Reaction type'!$B$2:$D$17,3,0)</f>
        <v>60</v>
      </c>
      <c r="E18553" s="2">
        <v>44271.4644444444</v>
      </c>
      <c r="F18553" s="2" t="str">
        <f t="shared" si="289"/>
        <v>March</v>
      </c>
      <c r="G18553" t="str">
        <f>VLOOKUP($B18553,[1]Content!$B$2:$D$1001,2,0)</f>
        <v>video</v>
      </c>
      <c r="H18553" t="str">
        <f>VLOOKUP($B18553,[1]Content!$B$2:$D$1001,3,0)</f>
        <v>cooking</v>
      </c>
      <c r="I18553" t="str">
        <f>VLOOKUP($C18553,'[1]Reaction type'!$B$2:$D$17,2,0)</f>
        <v>positive</v>
      </c>
    </row>
    <row r="18554" customFormat="1" spans="1:9">
      <c r="A18554">
        <v>19300</v>
      </c>
      <c r="B18554" s="1" t="s">
        <v>788</v>
      </c>
      <c r="C18554" t="s">
        <v>57</v>
      </c>
      <c r="D18554">
        <f>VLOOKUP(C18554,'[1]Reaction type'!$B$2:$D$17,3,0)</f>
        <v>72</v>
      </c>
      <c r="E18554" s="2">
        <v>44275.4029976852</v>
      </c>
      <c r="F18554" s="2" t="str">
        <f t="shared" si="289"/>
        <v>March</v>
      </c>
      <c r="G18554" t="str">
        <f>VLOOKUP($B18554,[1]Content!$B$2:$D$1001,2,0)</f>
        <v>video</v>
      </c>
      <c r="H18554" t="str">
        <f>VLOOKUP($B18554,[1]Content!$B$2:$D$1001,3,0)</f>
        <v>cooking</v>
      </c>
      <c r="I18554" t="str">
        <f>VLOOKUP($C18554,'[1]Reaction type'!$B$2:$D$17,2,0)</f>
        <v>positive</v>
      </c>
    </row>
    <row r="18555" customFormat="1" spans="1:9">
      <c r="A18555">
        <v>19301</v>
      </c>
      <c r="B18555" s="1" t="s">
        <v>788</v>
      </c>
      <c r="C18555" t="s">
        <v>37</v>
      </c>
      <c r="D18555">
        <f>VLOOKUP(C18555,'[1]Reaction type'!$B$2:$D$17,3,0)</f>
        <v>5</v>
      </c>
      <c r="E18555" s="2">
        <v>44266.6984606481</v>
      </c>
      <c r="F18555" s="2" t="str">
        <f t="shared" si="289"/>
        <v>March</v>
      </c>
      <c r="G18555" t="str">
        <f>VLOOKUP($B18555,[1]Content!$B$2:$D$1001,2,0)</f>
        <v>video</v>
      </c>
      <c r="H18555" t="str">
        <f>VLOOKUP($B18555,[1]Content!$B$2:$D$1001,3,0)</f>
        <v>cooking</v>
      </c>
      <c r="I18555" t="str">
        <f>VLOOKUP($C18555,'[1]Reaction type'!$B$2:$D$17,2,0)</f>
        <v>negative</v>
      </c>
    </row>
    <row r="18556" customFormat="1" spans="1:9">
      <c r="A18556">
        <v>19302</v>
      </c>
      <c r="B18556" s="1" t="s">
        <v>788</v>
      </c>
      <c r="C18556" t="s">
        <v>24</v>
      </c>
      <c r="D18556">
        <f>VLOOKUP(C18556,'[1]Reaction type'!$B$2:$D$17,3,0)</f>
        <v>0</v>
      </c>
      <c r="E18556" s="2">
        <v>44188.8316319444</v>
      </c>
      <c r="F18556" s="2" t="str">
        <f t="shared" si="289"/>
        <v>December</v>
      </c>
      <c r="G18556" t="str">
        <f>VLOOKUP($B18556,[1]Content!$B$2:$D$1001,2,0)</f>
        <v>video</v>
      </c>
      <c r="H18556" t="str">
        <f>VLOOKUP($B18556,[1]Content!$B$2:$D$1001,3,0)</f>
        <v>cooking</v>
      </c>
      <c r="I18556" t="str">
        <f>VLOOKUP($C18556,'[1]Reaction type'!$B$2:$D$17,2,0)</f>
        <v>negative</v>
      </c>
    </row>
    <row r="18557" customFormat="1" spans="1:9">
      <c r="A18557">
        <v>19303</v>
      </c>
      <c r="B18557" s="1" t="s">
        <v>788</v>
      </c>
      <c r="C18557" t="s">
        <v>28</v>
      </c>
      <c r="D18557">
        <f>VLOOKUP(C18557,'[1]Reaction type'!$B$2:$D$17,3,0)</f>
        <v>15</v>
      </c>
      <c r="E18557" s="2">
        <v>44257.1302893519</v>
      </c>
      <c r="F18557" s="2" t="str">
        <f t="shared" si="289"/>
        <v>March</v>
      </c>
      <c r="G18557" t="str">
        <f>VLOOKUP($B18557,[1]Content!$B$2:$D$1001,2,0)</f>
        <v>video</v>
      </c>
      <c r="H18557" t="str">
        <f>VLOOKUP($B18557,[1]Content!$B$2:$D$1001,3,0)</f>
        <v>cooking</v>
      </c>
      <c r="I18557" t="str">
        <f>VLOOKUP($C18557,'[1]Reaction type'!$B$2:$D$17,2,0)</f>
        <v>negative</v>
      </c>
    </row>
    <row r="18558" customFormat="1" spans="1:9">
      <c r="A18558">
        <v>19304</v>
      </c>
      <c r="B18558" s="1" t="s">
        <v>788</v>
      </c>
      <c r="C18558" t="s">
        <v>24</v>
      </c>
      <c r="D18558">
        <f>VLOOKUP(C18558,'[1]Reaction type'!$B$2:$D$17,3,0)</f>
        <v>0</v>
      </c>
      <c r="E18558" s="2">
        <v>44110.2419212963</v>
      </c>
      <c r="F18558" s="2" t="str">
        <f t="shared" si="289"/>
        <v>October</v>
      </c>
      <c r="G18558" t="str">
        <f>VLOOKUP($B18558,[1]Content!$B$2:$D$1001,2,0)</f>
        <v>video</v>
      </c>
      <c r="H18558" t="str">
        <f>VLOOKUP($B18558,[1]Content!$B$2:$D$1001,3,0)</f>
        <v>cooking</v>
      </c>
      <c r="I18558" t="str">
        <f>VLOOKUP($C18558,'[1]Reaction type'!$B$2:$D$17,2,0)</f>
        <v>negative</v>
      </c>
    </row>
    <row r="18559" customFormat="1" spans="1:9">
      <c r="A18559">
        <v>19305</v>
      </c>
      <c r="B18559" s="1" t="s">
        <v>788</v>
      </c>
      <c r="C18559" t="s">
        <v>31</v>
      </c>
      <c r="D18559">
        <f>VLOOKUP(C18559,'[1]Reaction type'!$B$2:$D$17,3,0)</f>
        <v>30</v>
      </c>
      <c r="E18559" s="2">
        <v>44349.6136226852</v>
      </c>
      <c r="F18559" s="2" t="str">
        <f t="shared" si="289"/>
        <v>June</v>
      </c>
      <c r="G18559" t="str">
        <f>VLOOKUP($B18559,[1]Content!$B$2:$D$1001,2,0)</f>
        <v>video</v>
      </c>
      <c r="H18559" t="str">
        <f>VLOOKUP($B18559,[1]Content!$B$2:$D$1001,3,0)</f>
        <v>cooking</v>
      </c>
      <c r="I18559" t="str">
        <f>VLOOKUP($C18559,'[1]Reaction type'!$B$2:$D$17,2,0)</f>
        <v>positive</v>
      </c>
    </row>
    <row r="18560" customFormat="1" spans="1:9">
      <c r="A18560">
        <v>19306</v>
      </c>
      <c r="B18560" s="1" t="s">
        <v>788</v>
      </c>
      <c r="C18560" t="s">
        <v>42</v>
      </c>
      <c r="D18560">
        <f>VLOOKUP(C18560,'[1]Reaction type'!$B$2:$D$17,3,0)</f>
        <v>20</v>
      </c>
      <c r="E18560" s="2">
        <v>44314.0483217593</v>
      </c>
      <c r="F18560" s="2" t="str">
        <f t="shared" si="289"/>
        <v>April</v>
      </c>
      <c r="G18560" t="str">
        <f>VLOOKUP($B18560,[1]Content!$B$2:$D$1001,2,0)</f>
        <v>video</v>
      </c>
      <c r="H18560" t="str">
        <f>VLOOKUP($B18560,[1]Content!$B$2:$D$1001,3,0)</f>
        <v>cooking</v>
      </c>
      <c r="I18560" t="str">
        <f>VLOOKUP($C18560,'[1]Reaction type'!$B$2:$D$17,2,0)</f>
        <v>neutral</v>
      </c>
    </row>
    <row r="18561" customFormat="1" spans="1:9">
      <c r="A18561">
        <v>19307</v>
      </c>
      <c r="B18561" s="1" t="s">
        <v>788</v>
      </c>
      <c r="C18561" t="s">
        <v>28</v>
      </c>
      <c r="D18561">
        <f>VLOOKUP(C18561,'[1]Reaction type'!$B$2:$D$17,3,0)</f>
        <v>15</v>
      </c>
      <c r="E18561" s="2">
        <v>44127.378900463</v>
      </c>
      <c r="F18561" s="2" t="str">
        <f t="shared" si="289"/>
        <v>October</v>
      </c>
      <c r="G18561" t="str">
        <f>VLOOKUP($B18561,[1]Content!$B$2:$D$1001,2,0)</f>
        <v>video</v>
      </c>
      <c r="H18561" t="str">
        <f>VLOOKUP($B18561,[1]Content!$B$2:$D$1001,3,0)</f>
        <v>cooking</v>
      </c>
      <c r="I18561" t="str">
        <f>VLOOKUP($C18561,'[1]Reaction type'!$B$2:$D$17,2,0)</f>
        <v>negative</v>
      </c>
    </row>
    <row r="18562" customFormat="1" spans="1:9">
      <c r="A18562">
        <v>19308</v>
      </c>
      <c r="B18562" s="1" t="s">
        <v>788</v>
      </c>
      <c r="C18562" t="s">
        <v>37</v>
      </c>
      <c r="D18562">
        <f>VLOOKUP(C18562,'[1]Reaction type'!$B$2:$D$17,3,0)</f>
        <v>5</v>
      </c>
      <c r="E18562" s="2">
        <v>44157.2753819444</v>
      </c>
      <c r="F18562" s="2" t="str">
        <f t="shared" si="289"/>
        <v>November</v>
      </c>
      <c r="G18562" t="str">
        <f>VLOOKUP($B18562,[1]Content!$B$2:$D$1001,2,0)</f>
        <v>video</v>
      </c>
      <c r="H18562" t="str">
        <f>VLOOKUP($B18562,[1]Content!$B$2:$D$1001,3,0)</f>
        <v>cooking</v>
      </c>
      <c r="I18562" t="str">
        <f>VLOOKUP($C18562,'[1]Reaction type'!$B$2:$D$17,2,0)</f>
        <v>negative</v>
      </c>
    </row>
    <row r="18563" customFormat="1" spans="1:9">
      <c r="A18563">
        <v>19309</v>
      </c>
      <c r="B18563" s="1" t="s">
        <v>788</v>
      </c>
      <c r="C18563" t="s">
        <v>24</v>
      </c>
      <c r="D18563">
        <f>VLOOKUP(C18563,'[1]Reaction type'!$B$2:$D$17,3,0)</f>
        <v>0</v>
      </c>
      <c r="E18563" s="2">
        <v>44168.9631134259</v>
      </c>
      <c r="F18563" s="2" t="str">
        <f t="shared" ref="F18563:F18626" si="290">TEXT(E18563,"mmmm")</f>
        <v>December</v>
      </c>
      <c r="G18563" t="str">
        <f>VLOOKUP($B18563,[1]Content!$B$2:$D$1001,2,0)</f>
        <v>video</v>
      </c>
      <c r="H18563" t="str">
        <f>VLOOKUP($B18563,[1]Content!$B$2:$D$1001,3,0)</f>
        <v>cooking</v>
      </c>
      <c r="I18563" t="str">
        <f>VLOOKUP($C18563,'[1]Reaction type'!$B$2:$D$17,2,0)</f>
        <v>negative</v>
      </c>
    </row>
    <row r="18564" customFormat="1" spans="1:9">
      <c r="A18564">
        <v>19310</v>
      </c>
      <c r="B18564" s="1" t="s">
        <v>788</v>
      </c>
      <c r="C18564" t="s">
        <v>51</v>
      </c>
      <c r="D18564">
        <f>VLOOKUP(C18564,'[1]Reaction type'!$B$2:$D$17,3,0)</f>
        <v>12</v>
      </c>
      <c r="E18564" s="2">
        <v>44321.7131828704</v>
      </c>
      <c r="F18564" s="2" t="str">
        <f t="shared" si="290"/>
        <v>May</v>
      </c>
      <c r="G18564" t="str">
        <f>VLOOKUP($B18564,[1]Content!$B$2:$D$1001,2,0)</f>
        <v>video</v>
      </c>
      <c r="H18564" t="str">
        <f>VLOOKUP($B18564,[1]Content!$B$2:$D$1001,3,0)</f>
        <v>cooking</v>
      </c>
      <c r="I18564" t="str">
        <f>VLOOKUP($C18564,'[1]Reaction type'!$B$2:$D$17,2,0)</f>
        <v>negative</v>
      </c>
    </row>
    <row r="18565" customFormat="1" spans="1:9">
      <c r="A18565">
        <v>19311</v>
      </c>
      <c r="B18565" s="1" t="s">
        <v>788</v>
      </c>
      <c r="C18565" t="s">
        <v>37</v>
      </c>
      <c r="D18565">
        <f>VLOOKUP(C18565,'[1]Reaction type'!$B$2:$D$17,3,0)</f>
        <v>5</v>
      </c>
      <c r="E18565" s="2">
        <v>44106.5570486111</v>
      </c>
      <c r="F18565" s="2" t="str">
        <f t="shared" si="290"/>
        <v>October</v>
      </c>
      <c r="G18565" t="str">
        <f>VLOOKUP($B18565,[1]Content!$B$2:$D$1001,2,0)</f>
        <v>video</v>
      </c>
      <c r="H18565" t="str">
        <f>VLOOKUP($B18565,[1]Content!$B$2:$D$1001,3,0)</f>
        <v>cooking</v>
      </c>
      <c r="I18565" t="str">
        <f>VLOOKUP($C18565,'[1]Reaction type'!$B$2:$D$17,2,0)</f>
        <v>negative</v>
      </c>
    </row>
    <row r="18566" customFormat="1" spans="1:9">
      <c r="A18566">
        <v>19312</v>
      </c>
      <c r="B18566" s="1" t="s">
        <v>788</v>
      </c>
      <c r="C18566" t="s">
        <v>42</v>
      </c>
      <c r="D18566">
        <f>VLOOKUP(C18566,'[1]Reaction type'!$B$2:$D$17,3,0)</f>
        <v>20</v>
      </c>
      <c r="E18566" s="2">
        <v>44127.4897337963</v>
      </c>
      <c r="F18566" s="2" t="str">
        <f t="shared" si="290"/>
        <v>October</v>
      </c>
      <c r="G18566" t="str">
        <f>VLOOKUP($B18566,[1]Content!$B$2:$D$1001,2,0)</f>
        <v>video</v>
      </c>
      <c r="H18566" t="str">
        <f>VLOOKUP($B18566,[1]Content!$B$2:$D$1001,3,0)</f>
        <v>cooking</v>
      </c>
      <c r="I18566" t="str">
        <f>VLOOKUP($C18566,'[1]Reaction type'!$B$2:$D$17,2,0)</f>
        <v>neutral</v>
      </c>
    </row>
    <row r="18567" customFormat="1" spans="1:9">
      <c r="A18567">
        <v>19313</v>
      </c>
      <c r="B18567" s="1" t="s">
        <v>788</v>
      </c>
      <c r="C18567" t="s">
        <v>26</v>
      </c>
      <c r="D18567">
        <f>VLOOKUP(C18567,'[1]Reaction type'!$B$2:$D$17,3,0)</f>
        <v>10</v>
      </c>
      <c r="E18567" s="2">
        <v>44337.1424421296</v>
      </c>
      <c r="F18567" s="2" t="str">
        <f t="shared" si="290"/>
        <v>May</v>
      </c>
      <c r="G18567" t="str">
        <f>VLOOKUP($B18567,[1]Content!$B$2:$D$1001,2,0)</f>
        <v>video</v>
      </c>
      <c r="H18567" t="str">
        <f>VLOOKUP($B18567,[1]Content!$B$2:$D$1001,3,0)</f>
        <v>cooking</v>
      </c>
      <c r="I18567" t="str">
        <f>VLOOKUP($C18567,'[1]Reaction type'!$B$2:$D$17,2,0)</f>
        <v>negative</v>
      </c>
    </row>
    <row r="18568" customFormat="1" spans="1:9">
      <c r="A18568">
        <v>19314</v>
      </c>
      <c r="B18568" s="1" t="s">
        <v>788</v>
      </c>
      <c r="C18568" t="s">
        <v>35</v>
      </c>
      <c r="D18568">
        <f>VLOOKUP(C18568,'[1]Reaction type'!$B$2:$D$17,3,0)</f>
        <v>70</v>
      </c>
      <c r="E18568" s="2">
        <v>44107.9592824074</v>
      </c>
      <c r="F18568" s="2" t="str">
        <f t="shared" si="290"/>
        <v>October</v>
      </c>
      <c r="G18568" t="str">
        <f>VLOOKUP($B18568,[1]Content!$B$2:$D$1001,2,0)</f>
        <v>video</v>
      </c>
      <c r="H18568" t="str">
        <f>VLOOKUP($B18568,[1]Content!$B$2:$D$1001,3,0)</f>
        <v>cooking</v>
      </c>
      <c r="I18568" t="str">
        <f>VLOOKUP($C18568,'[1]Reaction type'!$B$2:$D$17,2,0)</f>
        <v>positive</v>
      </c>
    </row>
    <row r="18569" customFormat="1" spans="1:9">
      <c r="A18569">
        <v>19315</v>
      </c>
      <c r="B18569" s="1" t="s">
        <v>788</v>
      </c>
      <c r="C18569" t="s">
        <v>51</v>
      </c>
      <c r="D18569">
        <f>VLOOKUP(C18569,'[1]Reaction type'!$B$2:$D$17,3,0)</f>
        <v>12</v>
      </c>
      <c r="E18569" s="2">
        <v>44247.9412152778</v>
      </c>
      <c r="F18569" s="2" t="str">
        <f t="shared" si="290"/>
        <v>February</v>
      </c>
      <c r="G18569" t="str">
        <f>VLOOKUP($B18569,[1]Content!$B$2:$D$1001,2,0)</f>
        <v>video</v>
      </c>
      <c r="H18569" t="str">
        <f>VLOOKUP($B18569,[1]Content!$B$2:$D$1001,3,0)</f>
        <v>cooking</v>
      </c>
      <c r="I18569" t="str">
        <f>VLOOKUP($C18569,'[1]Reaction type'!$B$2:$D$17,2,0)</f>
        <v>negative</v>
      </c>
    </row>
    <row r="18570" customFormat="1" spans="1:9">
      <c r="A18570">
        <v>19316</v>
      </c>
      <c r="B18570" s="1" t="s">
        <v>788</v>
      </c>
      <c r="C18570" t="s">
        <v>28</v>
      </c>
      <c r="D18570">
        <f>VLOOKUP(C18570,'[1]Reaction type'!$B$2:$D$17,3,0)</f>
        <v>15</v>
      </c>
      <c r="E18570" s="2">
        <v>44090.2464236111</v>
      </c>
      <c r="F18570" s="2" t="str">
        <f t="shared" si="290"/>
        <v>September</v>
      </c>
      <c r="G18570" t="str">
        <f>VLOOKUP($B18570,[1]Content!$B$2:$D$1001,2,0)</f>
        <v>video</v>
      </c>
      <c r="H18570" t="str">
        <f>VLOOKUP($B18570,[1]Content!$B$2:$D$1001,3,0)</f>
        <v>cooking</v>
      </c>
      <c r="I18570" t="str">
        <f>VLOOKUP($C18570,'[1]Reaction type'!$B$2:$D$17,2,0)</f>
        <v>negative</v>
      </c>
    </row>
    <row r="18571" customFormat="1" spans="1:9">
      <c r="A18571">
        <v>19317</v>
      </c>
      <c r="B18571" s="1" t="s">
        <v>788</v>
      </c>
      <c r="C18571" t="s">
        <v>28</v>
      </c>
      <c r="D18571">
        <f>VLOOKUP(C18571,'[1]Reaction type'!$B$2:$D$17,3,0)</f>
        <v>15</v>
      </c>
      <c r="E18571" s="2">
        <v>44275.0981597222</v>
      </c>
      <c r="F18571" s="2" t="str">
        <f t="shared" si="290"/>
        <v>March</v>
      </c>
      <c r="G18571" t="str">
        <f>VLOOKUP($B18571,[1]Content!$B$2:$D$1001,2,0)</f>
        <v>video</v>
      </c>
      <c r="H18571" t="str">
        <f>VLOOKUP($B18571,[1]Content!$B$2:$D$1001,3,0)</f>
        <v>cooking</v>
      </c>
      <c r="I18571" t="str">
        <f>VLOOKUP($C18571,'[1]Reaction type'!$B$2:$D$17,2,0)</f>
        <v>negative</v>
      </c>
    </row>
    <row r="18572" customFormat="1" spans="1:9">
      <c r="A18572">
        <v>19318</v>
      </c>
      <c r="B18572" s="1" t="s">
        <v>788</v>
      </c>
      <c r="C18572" t="s">
        <v>40</v>
      </c>
      <c r="D18572">
        <f>VLOOKUP(C18572,'[1]Reaction type'!$B$2:$D$17,3,0)</f>
        <v>65</v>
      </c>
      <c r="E18572" s="2">
        <v>44343.1140393519</v>
      </c>
      <c r="F18572" s="2" t="str">
        <f t="shared" si="290"/>
        <v>May</v>
      </c>
      <c r="G18572" t="str">
        <f>VLOOKUP($B18572,[1]Content!$B$2:$D$1001,2,0)</f>
        <v>video</v>
      </c>
      <c r="H18572" t="str">
        <f>VLOOKUP($B18572,[1]Content!$B$2:$D$1001,3,0)</f>
        <v>cooking</v>
      </c>
      <c r="I18572" t="str">
        <f>VLOOKUP($C18572,'[1]Reaction type'!$B$2:$D$17,2,0)</f>
        <v>positive</v>
      </c>
    </row>
    <row r="18573" customFormat="1" spans="1:9">
      <c r="A18573">
        <v>19319</v>
      </c>
      <c r="B18573" s="1" t="s">
        <v>788</v>
      </c>
      <c r="C18573" t="s">
        <v>24</v>
      </c>
      <c r="D18573">
        <f>VLOOKUP(C18573,'[1]Reaction type'!$B$2:$D$17,3,0)</f>
        <v>0</v>
      </c>
      <c r="E18573" s="2">
        <v>44265.7563194444</v>
      </c>
      <c r="F18573" s="2" t="str">
        <f t="shared" si="290"/>
        <v>March</v>
      </c>
      <c r="G18573" t="str">
        <f>VLOOKUP($B18573,[1]Content!$B$2:$D$1001,2,0)</f>
        <v>video</v>
      </c>
      <c r="H18573" t="str">
        <f>VLOOKUP($B18573,[1]Content!$B$2:$D$1001,3,0)</f>
        <v>cooking</v>
      </c>
      <c r="I18573" t="str">
        <f>VLOOKUP($C18573,'[1]Reaction type'!$B$2:$D$17,2,0)</f>
        <v>negative</v>
      </c>
    </row>
    <row r="18574" customFormat="1" spans="1:9">
      <c r="A18574">
        <v>19320</v>
      </c>
      <c r="B18574" s="1" t="s">
        <v>788</v>
      </c>
      <c r="C18574" t="s">
        <v>53</v>
      </c>
      <c r="D18574">
        <f>VLOOKUP(C18574,'[1]Reaction type'!$B$2:$D$17,3,0)</f>
        <v>60</v>
      </c>
      <c r="E18574" s="2">
        <v>44156.1357175926</v>
      </c>
      <c r="F18574" s="2" t="str">
        <f t="shared" si="290"/>
        <v>November</v>
      </c>
      <c r="G18574" t="str">
        <f>VLOOKUP($B18574,[1]Content!$B$2:$D$1001,2,0)</f>
        <v>video</v>
      </c>
      <c r="H18574" t="str">
        <f>VLOOKUP($B18574,[1]Content!$B$2:$D$1001,3,0)</f>
        <v>cooking</v>
      </c>
      <c r="I18574" t="str">
        <f>VLOOKUP($C18574,'[1]Reaction type'!$B$2:$D$17,2,0)</f>
        <v>positive</v>
      </c>
    </row>
    <row r="18575" customFormat="1" spans="1:9">
      <c r="A18575">
        <v>19321</v>
      </c>
      <c r="B18575" s="1" t="s">
        <v>788</v>
      </c>
      <c r="C18575" t="s">
        <v>53</v>
      </c>
      <c r="D18575">
        <f>VLOOKUP(C18575,'[1]Reaction type'!$B$2:$D$17,3,0)</f>
        <v>60</v>
      </c>
      <c r="E18575" s="2">
        <v>44184.0824074074</v>
      </c>
      <c r="F18575" s="2" t="str">
        <f t="shared" si="290"/>
        <v>December</v>
      </c>
      <c r="G18575" t="str">
        <f>VLOOKUP($B18575,[1]Content!$B$2:$D$1001,2,0)</f>
        <v>video</v>
      </c>
      <c r="H18575" t="str">
        <f>VLOOKUP($B18575,[1]Content!$B$2:$D$1001,3,0)</f>
        <v>cooking</v>
      </c>
      <c r="I18575" t="str">
        <f>VLOOKUP($C18575,'[1]Reaction type'!$B$2:$D$17,2,0)</f>
        <v>positive</v>
      </c>
    </row>
    <row r="18576" customFormat="1" spans="1:9">
      <c r="A18576">
        <v>19322</v>
      </c>
      <c r="B18576" s="1" t="s">
        <v>788</v>
      </c>
      <c r="C18576" t="s">
        <v>31</v>
      </c>
      <c r="D18576">
        <f>VLOOKUP(C18576,'[1]Reaction type'!$B$2:$D$17,3,0)</f>
        <v>30</v>
      </c>
      <c r="E18576" s="2">
        <v>44129.1968171296</v>
      </c>
      <c r="F18576" s="2" t="str">
        <f t="shared" si="290"/>
        <v>October</v>
      </c>
      <c r="G18576" t="str">
        <f>VLOOKUP($B18576,[1]Content!$B$2:$D$1001,2,0)</f>
        <v>video</v>
      </c>
      <c r="H18576" t="str">
        <f>VLOOKUP($B18576,[1]Content!$B$2:$D$1001,3,0)</f>
        <v>cooking</v>
      </c>
      <c r="I18576" t="str">
        <f>VLOOKUP($C18576,'[1]Reaction type'!$B$2:$D$17,2,0)</f>
        <v>positive</v>
      </c>
    </row>
    <row r="18577" customFormat="1" spans="1:9">
      <c r="A18577">
        <v>19323</v>
      </c>
      <c r="B18577" s="1" t="s">
        <v>788</v>
      </c>
      <c r="C18577" t="s">
        <v>31</v>
      </c>
      <c r="D18577">
        <f>VLOOKUP(C18577,'[1]Reaction type'!$B$2:$D$17,3,0)</f>
        <v>30</v>
      </c>
      <c r="E18577" s="2">
        <v>44040.9184722222</v>
      </c>
      <c r="F18577" s="2" t="str">
        <f t="shared" si="290"/>
        <v>July</v>
      </c>
      <c r="G18577" t="str">
        <f>VLOOKUP($B18577,[1]Content!$B$2:$D$1001,2,0)</f>
        <v>video</v>
      </c>
      <c r="H18577" t="str">
        <f>VLOOKUP($B18577,[1]Content!$B$2:$D$1001,3,0)</f>
        <v>cooking</v>
      </c>
      <c r="I18577" t="str">
        <f>VLOOKUP($C18577,'[1]Reaction type'!$B$2:$D$17,2,0)</f>
        <v>positive</v>
      </c>
    </row>
    <row r="18578" customFormat="1" spans="1:9">
      <c r="A18578">
        <v>19324</v>
      </c>
      <c r="B18578" s="1" t="s">
        <v>788</v>
      </c>
      <c r="C18578" t="s">
        <v>51</v>
      </c>
      <c r="D18578">
        <f>VLOOKUP(C18578,'[1]Reaction type'!$B$2:$D$17,3,0)</f>
        <v>12</v>
      </c>
      <c r="E18578" s="2">
        <v>44039.6571296296</v>
      </c>
      <c r="F18578" s="2" t="str">
        <f t="shared" si="290"/>
        <v>July</v>
      </c>
      <c r="G18578" t="str">
        <f>VLOOKUP($B18578,[1]Content!$B$2:$D$1001,2,0)</f>
        <v>video</v>
      </c>
      <c r="H18578" t="str">
        <f>VLOOKUP($B18578,[1]Content!$B$2:$D$1001,3,0)</f>
        <v>cooking</v>
      </c>
      <c r="I18578" t="str">
        <f>VLOOKUP($C18578,'[1]Reaction type'!$B$2:$D$17,2,0)</f>
        <v>negative</v>
      </c>
    </row>
    <row r="18579" customFormat="1" spans="1:9">
      <c r="A18579">
        <v>19326</v>
      </c>
      <c r="B18579" s="1" t="s">
        <v>789</v>
      </c>
      <c r="C18579" t="s">
        <v>51</v>
      </c>
      <c r="D18579">
        <f>VLOOKUP(C18579,'[1]Reaction type'!$B$2:$D$17,3,0)</f>
        <v>12</v>
      </c>
      <c r="E18579" s="2">
        <v>44118.3061805556</v>
      </c>
      <c r="F18579" s="2" t="str">
        <f t="shared" si="290"/>
        <v>October</v>
      </c>
      <c r="G18579" t="str">
        <f>VLOOKUP($B18579,[1]Content!$B$2:$D$1001,2,0)</f>
        <v>audio</v>
      </c>
      <c r="H18579" t="str">
        <f>VLOOKUP($B18579,[1]Content!$B$2:$D$1001,3,0)</f>
        <v>veganism</v>
      </c>
      <c r="I18579" t="str">
        <f>VLOOKUP($C18579,'[1]Reaction type'!$B$2:$D$17,2,0)</f>
        <v>negative</v>
      </c>
    </row>
    <row r="18580" customFormat="1" spans="1:9">
      <c r="A18580">
        <v>19327</v>
      </c>
      <c r="B18580" s="1" t="s">
        <v>789</v>
      </c>
      <c r="C18580" t="s">
        <v>51</v>
      </c>
      <c r="D18580">
        <f>VLOOKUP(C18580,'[1]Reaction type'!$B$2:$D$17,3,0)</f>
        <v>12</v>
      </c>
      <c r="E18580" s="2">
        <v>44111.9705092593</v>
      </c>
      <c r="F18580" s="2" t="str">
        <f t="shared" si="290"/>
        <v>October</v>
      </c>
      <c r="G18580" t="str">
        <f>VLOOKUP($B18580,[1]Content!$B$2:$D$1001,2,0)</f>
        <v>audio</v>
      </c>
      <c r="H18580" t="str">
        <f>VLOOKUP($B18580,[1]Content!$B$2:$D$1001,3,0)</f>
        <v>veganism</v>
      </c>
      <c r="I18580" t="str">
        <f>VLOOKUP($C18580,'[1]Reaction type'!$B$2:$D$17,2,0)</f>
        <v>negative</v>
      </c>
    </row>
    <row r="18581" customFormat="1" spans="1:9">
      <c r="A18581">
        <v>19328</v>
      </c>
      <c r="B18581" s="1" t="s">
        <v>789</v>
      </c>
      <c r="C18581" t="s">
        <v>24</v>
      </c>
      <c r="D18581">
        <f>VLOOKUP(C18581,'[1]Reaction type'!$B$2:$D$17,3,0)</f>
        <v>0</v>
      </c>
      <c r="E18581" s="2">
        <v>44168.7140740741</v>
      </c>
      <c r="F18581" s="2" t="str">
        <f t="shared" si="290"/>
        <v>December</v>
      </c>
      <c r="G18581" t="str">
        <f>VLOOKUP($B18581,[1]Content!$B$2:$D$1001,2,0)</f>
        <v>audio</v>
      </c>
      <c r="H18581" t="str">
        <f>VLOOKUP($B18581,[1]Content!$B$2:$D$1001,3,0)</f>
        <v>veganism</v>
      </c>
      <c r="I18581" t="str">
        <f>VLOOKUP($C18581,'[1]Reaction type'!$B$2:$D$17,2,0)</f>
        <v>negative</v>
      </c>
    </row>
    <row r="18582" customFormat="1" spans="1:9">
      <c r="A18582">
        <v>19329</v>
      </c>
      <c r="B18582" s="1" t="s">
        <v>789</v>
      </c>
      <c r="C18582" t="s">
        <v>48</v>
      </c>
      <c r="D18582">
        <f>VLOOKUP(C18582,'[1]Reaction type'!$B$2:$D$17,3,0)</f>
        <v>75</v>
      </c>
      <c r="E18582" s="2">
        <v>44195.9599884259</v>
      </c>
      <c r="F18582" s="2" t="str">
        <f t="shared" si="290"/>
        <v>December</v>
      </c>
      <c r="G18582" t="str">
        <f>VLOOKUP($B18582,[1]Content!$B$2:$D$1001,2,0)</f>
        <v>audio</v>
      </c>
      <c r="H18582" t="str">
        <f>VLOOKUP($B18582,[1]Content!$B$2:$D$1001,3,0)</f>
        <v>veganism</v>
      </c>
      <c r="I18582" t="str">
        <f>VLOOKUP($C18582,'[1]Reaction type'!$B$2:$D$17,2,0)</f>
        <v>positive</v>
      </c>
    </row>
    <row r="18583" customFormat="1" spans="1:9">
      <c r="A18583">
        <v>19330</v>
      </c>
      <c r="B18583" s="1" t="s">
        <v>789</v>
      </c>
      <c r="C18583" t="s">
        <v>35</v>
      </c>
      <c r="D18583">
        <f>VLOOKUP(C18583,'[1]Reaction type'!$B$2:$D$17,3,0)</f>
        <v>70</v>
      </c>
      <c r="E18583" s="2">
        <v>44108.0906597222</v>
      </c>
      <c r="F18583" s="2" t="str">
        <f t="shared" si="290"/>
        <v>October</v>
      </c>
      <c r="G18583" t="str">
        <f>VLOOKUP($B18583,[1]Content!$B$2:$D$1001,2,0)</f>
        <v>audio</v>
      </c>
      <c r="H18583" t="str">
        <f>VLOOKUP($B18583,[1]Content!$B$2:$D$1001,3,0)</f>
        <v>veganism</v>
      </c>
      <c r="I18583" t="str">
        <f>VLOOKUP($C18583,'[1]Reaction type'!$B$2:$D$17,2,0)</f>
        <v>positive</v>
      </c>
    </row>
    <row r="18584" customFormat="1" spans="1:9">
      <c r="A18584">
        <v>19331</v>
      </c>
      <c r="B18584" s="1" t="s">
        <v>789</v>
      </c>
      <c r="C18584" t="s">
        <v>42</v>
      </c>
      <c r="D18584">
        <f>VLOOKUP(C18584,'[1]Reaction type'!$B$2:$D$17,3,0)</f>
        <v>20</v>
      </c>
      <c r="E18584" s="2">
        <v>44293.4764699074</v>
      </c>
      <c r="F18584" s="2" t="str">
        <f t="shared" si="290"/>
        <v>April</v>
      </c>
      <c r="G18584" t="str">
        <f>VLOOKUP($B18584,[1]Content!$B$2:$D$1001,2,0)</f>
        <v>audio</v>
      </c>
      <c r="H18584" t="str">
        <f>VLOOKUP($B18584,[1]Content!$B$2:$D$1001,3,0)</f>
        <v>veganism</v>
      </c>
      <c r="I18584" t="str">
        <f>VLOOKUP($C18584,'[1]Reaction type'!$B$2:$D$17,2,0)</f>
        <v>neutral</v>
      </c>
    </row>
    <row r="18585" customFormat="1" spans="1:9">
      <c r="A18585">
        <v>19332</v>
      </c>
      <c r="B18585" s="1" t="s">
        <v>789</v>
      </c>
      <c r="C18585" t="s">
        <v>53</v>
      </c>
      <c r="D18585">
        <f>VLOOKUP(C18585,'[1]Reaction type'!$B$2:$D$17,3,0)</f>
        <v>60</v>
      </c>
      <c r="E18585" s="2">
        <v>44351.5330324074</v>
      </c>
      <c r="F18585" s="2" t="str">
        <f t="shared" si="290"/>
        <v>June</v>
      </c>
      <c r="G18585" t="str">
        <f>VLOOKUP($B18585,[1]Content!$B$2:$D$1001,2,0)</f>
        <v>audio</v>
      </c>
      <c r="H18585" t="str">
        <f>VLOOKUP($B18585,[1]Content!$B$2:$D$1001,3,0)</f>
        <v>veganism</v>
      </c>
      <c r="I18585" t="str">
        <f>VLOOKUP($C18585,'[1]Reaction type'!$B$2:$D$17,2,0)</f>
        <v>positive</v>
      </c>
    </row>
    <row r="18586" customFormat="1" spans="1:9">
      <c r="A18586">
        <v>19333</v>
      </c>
      <c r="B18586" s="1" t="s">
        <v>789</v>
      </c>
      <c r="C18586" t="s">
        <v>42</v>
      </c>
      <c r="D18586">
        <f>VLOOKUP(C18586,'[1]Reaction type'!$B$2:$D$17,3,0)</f>
        <v>20</v>
      </c>
      <c r="E18586" s="2">
        <v>44329.1055208333</v>
      </c>
      <c r="F18586" s="2" t="str">
        <f t="shared" si="290"/>
        <v>May</v>
      </c>
      <c r="G18586" t="str">
        <f>VLOOKUP($B18586,[1]Content!$B$2:$D$1001,2,0)</f>
        <v>audio</v>
      </c>
      <c r="H18586" t="str">
        <f>VLOOKUP($B18586,[1]Content!$B$2:$D$1001,3,0)</f>
        <v>veganism</v>
      </c>
      <c r="I18586" t="str">
        <f>VLOOKUP($C18586,'[1]Reaction type'!$B$2:$D$17,2,0)</f>
        <v>neutral</v>
      </c>
    </row>
    <row r="18587" customFormat="1" spans="1:9">
      <c r="A18587">
        <v>19334</v>
      </c>
      <c r="B18587" s="1" t="s">
        <v>789</v>
      </c>
      <c r="C18587" t="s">
        <v>35</v>
      </c>
      <c r="D18587">
        <f>VLOOKUP(C18587,'[1]Reaction type'!$B$2:$D$17,3,0)</f>
        <v>70</v>
      </c>
      <c r="E18587" s="2">
        <v>44178.2522685185</v>
      </c>
      <c r="F18587" s="2" t="str">
        <f t="shared" si="290"/>
        <v>December</v>
      </c>
      <c r="G18587" t="str">
        <f>VLOOKUP($B18587,[1]Content!$B$2:$D$1001,2,0)</f>
        <v>audio</v>
      </c>
      <c r="H18587" t="str">
        <f>VLOOKUP($B18587,[1]Content!$B$2:$D$1001,3,0)</f>
        <v>veganism</v>
      </c>
      <c r="I18587" t="str">
        <f>VLOOKUP($C18587,'[1]Reaction type'!$B$2:$D$17,2,0)</f>
        <v>positive</v>
      </c>
    </row>
    <row r="18588" customFormat="1" spans="1:9">
      <c r="A18588">
        <v>19335</v>
      </c>
      <c r="B18588" s="1" t="s">
        <v>789</v>
      </c>
      <c r="C18588" t="s">
        <v>50</v>
      </c>
      <c r="D18588">
        <f>VLOOKUP(C18588,'[1]Reaction type'!$B$2:$D$17,3,0)</f>
        <v>45</v>
      </c>
      <c r="E18588" s="2">
        <v>44300.7377314815</v>
      </c>
      <c r="F18588" s="2" t="str">
        <f t="shared" si="290"/>
        <v>April</v>
      </c>
      <c r="G18588" t="str">
        <f>VLOOKUP($B18588,[1]Content!$B$2:$D$1001,2,0)</f>
        <v>audio</v>
      </c>
      <c r="H18588" t="str">
        <f>VLOOKUP($B18588,[1]Content!$B$2:$D$1001,3,0)</f>
        <v>veganism</v>
      </c>
      <c r="I18588" t="str">
        <f>VLOOKUP($C18588,'[1]Reaction type'!$B$2:$D$17,2,0)</f>
        <v>positive</v>
      </c>
    </row>
    <row r="18589" customFormat="1" spans="1:9">
      <c r="A18589">
        <v>19336</v>
      </c>
      <c r="B18589" s="1" t="s">
        <v>789</v>
      </c>
      <c r="C18589" t="s">
        <v>57</v>
      </c>
      <c r="D18589">
        <f>VLOOKUP(C18589,'[1]Reaction type'!$B$2:$D$17,3,0)</f>
        <v>72</v>
      </c>
      <c r="E18589" s="2">
        <v>44122.1298032407</v>
      </c>
      <c r="F18589" s="2" t="str">
        <f t="shared" si="290"/>
        <v>October</v>
      </c>
      <c r="G18589" t="str">
        <f>VLOOKUP($B18589,[1]Content!$B$2:$D$1001,2,0)</f>
        <v>audio</v>
      </c>
      <c r="H18589" t="str">
        <f>VLOOKUP($B18589,[1]Content!$B$2:$D$1001,3,0)</f>
        <v>veganism</v>
      </c>
      <c r="I18589" t="str">
        <f>VLOOKUP($C18589,'[1]Reaction type'!$B$2:$D$17,2,0)</f>
        <v>positive</v>
      </c>
    </row>
    <row r="18590" customFormat="1" spans="1:9">
      <c r="A18590">
        <v>19337</v>
      </c>
      <c r="B18590" s="1" t="s">
        <v>789</v>
      </c>
      <c r="C18590" t="s">
        <v>51</v>
      </c>
      <c r="D18590">
        <f>VLOOKUP(C18590,'[1]Reaction type'!$B$2:$D$17,3,0)</f>
        <v>12</v>
      </c>
      <c r="E18590" s="2">
        <v>44164.2731712963</v>
      </c>
      <c r="F18590" s="2" t="str">
        <f t="shared" si="290"/>
        <v>November</v>
      </c>
      <c r="G18590" t="str">
        <f>VLOOKUP($B18590,[1]Content!$B$2:$D$1001,2,0)</f>
        <v>audio</v>
      </c>
      <c r="H18590" t="str">
        <f>VLOOKUP($B18590,[1]Content!$B$2:$D$1001,3,0)</f>
        <v>veganism</v>
      </c>
      <c r="I18590" t="str">
        <f>VLOOKUP($C18590,'[1]Reaction type'!$B$2:$D$17,2,0)</f>
        <v>negative</v>
      </c>
    </row>
    <row r="18591" customFormat="1" spans="1:9">
      <c r="A18591">
        <v>19338</v>
      </c>
      <c r="B18591" s="1" t="s">
        <v>789</v>
      </c>
      <c r="C18591" t="s">
        <v>53</v>
      </c>
      <c r="D18591">
        <f>VLOOKUP(C18591,'[1]Reaction type'!$B$2:$D$17,3,0)</f>
        <v>60</v>
      </c>
      <c r="E18591" s="2">
        <v>44074.5293518519</v>
      </c>
      <c r="F18591" s="2" t="str">
        <f t="shared" si="290"/>
        <v>August</v>
      </c>
      <c r="G18591" t="str">
        <f>VLOOKUP($B18591,[1]Content!$B$2:$D$1001,2,0)</f>
        <v>audio</v>
      </c>
      <c r="H18591" t="str">
        <f>VLOOKUP($B18591,[1]Content!$B$2:$D$1001,3,0)</f>
        <v>veganism</v>
      </c>
      <c r="I18591" t="str">
        <f>VLOOKUP($C18591,'[1]Reaction type'!$B$2:$D$17,2,0)</f>
        <v>positive</v>
      </c>
    </row>
    <row r="18592" customFormat="1" spans="1:9">
      <c r="A18592">
        <v>19339</v>
      </c>
      <c r="B18592" s="1" t="s">
        <v>789</v>
      </c>
      <c r="C18592" t="s">
        <v>57</v>
      </c>
      <c r="D18592">
        <f>VLOOKUP(C18592,'[1]Reaction type'!$B$2:$D$17,3,0)</f>
        <v>72</v>
      </c>
      <c r="E18592" s="2">
        <v>44344.5293865741</v>
      </c>
      <c r="F18592" s="2" t="str">
        <f t="shared" si="290"/>
        <v>May</v>
      </c>
      <c r="G18592" t="str">
        <f>VLOOKUP($B18592,[1]Content!$B$2:$D$1001,2,0)</f>
        <v>audio</v>
      </c>
      <c r="H18592" t="str">
        <f>VLOOKUP($B18592,[1]Content!$B$2:$D$1001,3,0)</f>
        <v>veganism</v>
      </c>
      <c r="I18592" t="str">
        <f>VLOOKUP($C18592,'[1]Reaction type'!$B$2:$D$17,2,0)</f>
        <v>positive</v>
      </c>
    </row>
    <row r="18593" customFormat="1" spans="1:9">
      <c r="A18593">
        <v>19340</v>
      </c>
      <c r="B18593" s="1" t="s">
        <v>789</v>
      </c>
      <c r="C18593" t="s">
        <v>35</v>
      </c>
      <c r="D18593">
        <f>VLOOKUP(C18593,'[1]Reaction type'!$B$2:$D$17,3,0)</f>
        <v>70</v>
      </c>
      <c r="E18593" s="2">
        <v>44110.1091550926</v>
      </c>
      <c r="F18593" s="2" t="str">
        <f t="shared" si="290"/>
        <v>October</v>
      </c>
      <c r="G18593" t="str">
        <f>VLOOKUP($B18593,[1]Content!$B$2:$D$1001,2,0)</f>
        <v>audio</v>
      </c>
      <c r="H18593" t="str">
        <f>VLOOKUP($B18593,[1]Content!$B$2:$D$1001,3,0)</f>
        <v>veganism</v>
      </c>
      <c r="I18593" t="str">
        <f>VLOOKUP($C18593,'[1]Reaction type'!$B$2:$D$17,2,0)</f>
        <v>positive</v>
      </c>
    </row>
    <row r="18594" customFormat="1" spans="1:9">
      <c r="A18594">
        <v>19341</v>
      </c>
      <c r="B18594" s="1" t="s">
        <v>789</v>
      </c>
      <c r="C18594" t="s">
        <v>57</v>
      </c>
      <c r="D18594">
        <f>VLOOKUP(C18594,'[1]Reaction type'!$B$2:$D$17,3,0)</f>
        <v>72</v>
      </c>
      <c r="E18594" s="2">
        <v>44235.9111689815</v>
      </c>
      <c r="F18594" s="2" t="str">
        <f t="shared" si="290"/>
        <v>February</v>
      </c>
      <c r="G18594" t="str">
        <f>VLOOKUP($B18594,[1]Content!$B$2:$D$1001,2,0)</f>
        <v>audio</v>
      </c>
      <c r="H18594" t="str">
        <f>VLOOKUP($B18594,[1]Content!$B$2:$D$1001,3,0)</f>
        <v>veganism</v>
      </c>
      <c r="I18594" t="str">
        <f>VLOOKUP($C18594,'[1]Reaction type'!$B$2:$D$17,2,0)</f>
        <v>positive</v>
      </c>
    </row>
    <row r="18595" customFormat="1" spans="1:9">
      <c r="A18595">
        <v>19342</v>
      </c>
      <c r="B18595" s="1" t="s">
        <v>789</v>
      </c>
      <c r="C18595" t="s">
        <v>35</v>
      </c>
      <c r="D18595">
        <f>VLOOKUP(C18595,'[1]Reaction type'!$B$2:$D$17,3,0)</f>
        <v>70</v>
      </c>
      <c r="E18595" s="2">
        <v>44174.4955555556</v>
      </c>
      <c r="F18595" s="2" t="str">
        <f t="shared" si="290"/>
        <v>December</v>
      </c>
      <c r="G18595" t="str">
        <f>VLOOKUP($B18595,[1]Content!$B$2:$D$1001,2,0)</f>
        <v>audio</v>
      </c>
      <c r="H18595" t="str">
        <f>VLOOKUP($B18595,[1]Content!$B$2:$D$1001,3,0)</f>
        <v>veganism</v>
      </c>
      <c r="I18595" t="str">
        <f>VLOOKUP($C18595,'[1]Reaction type'!$B$2:$D$17,2,0)</f>
        <v>positive</v>
      </c>
    </row>
    <row r="18596" customFormat="1" spans="1:9">
      <c r="A18596">
        <v>19343</v>
      </c>
      <c r="B18596" s="1" t="s">
        <v>789</v>
      </c>
      <c r="C18596" t="s">
        <v>31</v>
      </c>
      <c r="D18596">
        <f>VLOOKUP(C18596,'[1]Reaction type'!$B$2:$D$17,3,0)</f>
        <v>30</v>
      </c>
      <c r="E18596" s="2">
        <v>44112.3633101852</v>
      </c>
      <c r="F18596" s="2" t="str">
        <f t="shared" si="290"/>
        <v>October</v>
      </c>
      <c r="G18596" t="str">
        <f>VLOOKUP($B18596,[1]Content!$B$2:$D$1001,2,0)</f>
        <v>audio</v>
      </c>
      <c r="H18596" t="str">
        <f>VLOOKUP($B18596,[1]Content!$B$2:$D$1001,3,0)</f>
        <v>veganism</v>
      </c>
      <c r="I18596" t="str">
        <f>VLOOKUP($C18596,'[1]Reaction type'!$B$2:$D$17,2,0)</f>
        <v>positive</v>
      </c>
    </row>
    <row r="18597" customFormat="1" spans="1:9">
      <c r="A18597">
        <v>19344</v>
      </c>
      <c r="B18597" s="1" t="s">
        <v>789</v>
      </c>
      <c r="C18597" t="s">
        <v>37</v>
      </c>
      <c r="D18597">
        <f>VLOOKUP(C18597,'[1]Reaction type'!$B$2:$D$17,3,0)</f>
        <v>5</v>
      </c>
      <c r="E18597" s="2">
        <v>44222.5322916667</v>
      </c>
      <c r="F18597" s="2" t="str">
        <f t="shared" si="290"/>
        <v>January</v>
      </c>
      <c r="G18597" t="str">
        <f>VLOOKUP($B18597,[1]Content!$B$2:$D$1001,2,0)</f>
        <v>audio</v>
      </c>
      <c r="H18597" t="str">
        <f>VLOOKUP($B18597,[1]Content!$B$2:$D$1001,3,0)</f>
        <v>veganism</v>
      </c>
      <c r="I18597" t="str">
        <f>VLOOKUP($C18597,'[1]Reaction type'!$B$2:$D$17,2,0)</f>
        <v>negative</v>
      </c>
    </row>
    <row r="18598" customFormat="1" spans="1:9">
      <c r="A18598">
        <v>19345</v>
      </c>
      <c r="B18598" s="1" t="s">
        <v>789</v>
      </c>
      <c r="C18598" t="s">
        <v>31</v>
      </c>
      <c r="D18598">
        <f>VLOOKUP(C18598,'[1]Reaction type'!$B$2:$D$17,3,0)</f>
        <v>30</v>
      </c>
      <c r="E18598" s="2">
        <v>44147.408900463</v>
      </c>
      <c r="F18598" s="2" t="str">
        <f t="shared" si="290"/>
        <v>November</v>
      </c>
      <c r="G18598" t="str">
        <f>VLOOKUP($B18598,[1]Content!$B$2:$D$1001,2,0)</f>
        <v>audio</v>
      </c>
      <c r="H18598" t="str">
        <f>VLOOKUP($B18598,[1]Content!$B$2:$D$1001,3,0)</f>
        <v>veganism</v>
      </c>
      <c r="I18598" t="str">
        <f>VLOOKUP($C18598,'[1]Reaction type'!$B$2:$D$17,2,0)</f>
        <v>positive</v>
      </c>
    </row>
    <row r="18599" customFormat="1" spans="1:9">
      <c r="A18599">
        <v>19346</v>
      </c>
      <c r="B18599" s="1" t="s">
        <v>789</v>
      </c>
      <c r="C18599" t="s">
        <v>54</v>
      </c>
      <c r="D18599">
        <f>VLOOKUP(C18599,'[1]Reaction type'!$B$2:$D$17,3,0)</f>
        <v>70</v>
      </c>
      <c r="E18599" s="2">
        <v>44127.5216782407</v>
      </c>
      <c r="F18599" s="2" t="str">
        <f t="shared" si="290"/>
        <v>October</v>
      </c>
      <c r="G18599" t="str">
        <f>VLOOKUP($B18599,[1]Content!$B$2:$D$1001,2,0)</f>
        <v>audio</v>
      </c>
      <c r="H18599" t="str">
        <f>VLOOKUP($B18599,[1]Content!$B$2:$D$1001,3,0)</f>
        <v>veganism</v>
      </c>
      <c r="I18599" t="str">
        <f>VLOOKUP($C18599,'[1]Reaction type'!$B$2:$D$17,2,0)</f>
        <v>positive</v>
      </c>
    </row>
    <row r="18600" customFormat="1" spans="1:9">
      <c r="A18600">
        <v>19347</v>
      </c>
      <c r="B18600" s="1" t="s">
        <v>789</v>
      </c>
      <c r="C18600" t="s">
        <v>50</v>
      </c>
      <c r="D18600">
        <f>VLOOKUP(C18600,'[1]Reaction type'!$B$2:$D$17,3,0)</f>
        <v>45</v>
      </c>
      <c r="E18600" s="2">
        <v>44267.5573148148</v>
      </c>
      <c r="F18600" s="2" t="str">
        <f t="shared" si="290"/>
        <v>March</v>
      </c>
      <c r="G18600" t="str">
        <f>VLOOKUP($B18600,[1]Content!$B$2:$D$1001,2,0)</f>
        <v>audio</v>
      </c>
      <c r="H18600" t="str">
        <f>VLOOKUP($B18600,[1]Content!$B$2:$D$1001,3,0)</f>
        <v>veganism</v>
      </c>
      <c r="I18600" t="str">
        <f>VLOOKUP($C18600,'[1]Reaction type'!$B$2:$D$17,2,0)</f>
        <v>positive</v>
      </c>
    </row>
    <row r="18601" customFormat="1" spans="1:9">
      <c r="A18601">
        <v>19348</v>
      </c>
      <c r="B18601" s="1" t="s">
        <v>789</v>
      </c>
      <c r="C18601" t="s">
        <v>57</v>
      </c>
      <c r="D18601">
        <f>VLOOKUP(C18601,'[1]Reaction type'!$B$2:$D$17,3,0)</f>
        <v>72</v>
      </c>
      <c r="E18601" s="2">
        <v>44222.9621643519</v>
      </c>
      <c r="F18601" s="2" t="str">
        <f t="shared" si="290"/>
        <v>January</v>
      </c>
      <c r="G18601" t="str">
        <f>VLOOKUP($B18601,[1]Content!$B$2:$D$1001,2,0)</f>
        <v>audio</v>
      </c>
      <c r="H18601" t="str">
        <f>VLOOKUP($B18601,[1]Content!$B$2:$D$1001,3,0)</f>
        <v>veganism</v>
      </c>
      <c r="I18601" t="str">
        <f>VLOOKUP($C18601,'[1]Reaction type'!$B$2:$D$17,2,0)</f>
        <v>positive</v>
      </c>
    </row>
    <row r="18602" customFormat="1" spans="1:9">
      <c r="A18602">
        <v>19349</v>
      </c>
      <c r="B18602" s="1" t="s">
        <v>789</v>
      </c>
      <c r="C18602" t="s">
        <v>51</v>
      </c>
      <c r="D18602">
        <f>VLOOKUP(C18602,'[1]Reaction type'!$B$2:$D$17,3,0)</f>
        <v>12</v>
      </c>
      <c r="E18602" s="2">
        <v>44119.8409722222</v>
      </c>
      <c r="F18602" s="2" t="str">
        <f t="shared" si="290"/>
        <v>October</v>
      </c>
      <c r="G18602" t="str">
        <f>VLOOKUP($B18602,[1]Content!$B$2:$D$1001,2,0)</f>
        <v>audio</v>
      </c>
      <c r="H18602" t="str">
        <f>VLOOKUP($B18602,[1]Content!$B$2:$D$1001,3,0)</f>
        <v>veganism</v>
      </c>
      <c r="I18602" t="str">
        <f>VLOOKUP($C18602,'[1]Reaction type'!$B$2:$D$17,2,0)</f>
        <v>negative</v>
      </c>
    </row>
    <row r="18603" customFormat="1" spans="1:9">
      <c r="A18603">
        <v>19350</v>
      </c>
      <c r="B18603" s="1" t="s">
        <v>789</v>
      </c>
      <c r="C18603" t="s">
        <v>53</v>
      </c>
      <c r="D18603">
        <f>VLOOKUP(C18603,'[1]Reaction type'!$B$2:$D$17,3,0)</f>
        <v>60</v>
      </c>
      <c r="E18603" s="2">
        <v>44140.8877199074</v>
      </c>
      <c r="F18603" s="2" t="str">
        <f t="shared" si="290"/>
        <v>November</v>
      </c>
      <c r="G18603" t="str">
        <f>VLOOKUP($B18603,[1]Content!$B$2:$D$1001,2,0)</f>
        <v>audio</v>
      </c>
      <c r="H18603" t="str">
        <f>VLOOKUP($B18603,[1]Content!$B$2:$D$1001,3,0)</f>
        <v>veganism</v>
      </c>
      <c r="I18603" t="str">
        <f>VLOOKUP($C18603,'[1]Reaction type'!$B$2:$D$17,2,0)</f>
        <v>positive</v>
      </c>
    </row>
    <row r="18604" customFormat="1" spans="1:9">
      <c r="A18604">
        <v>19351</v>
      </c>
      <c r="B18604" s="1" t="s">
        <v>789</v>
      </c>
      <c r="C18604" t="s">
        <v>40</v>
      </c>
      <c r="D18604">
        <f>VLOOKUP(C18604,'[1]Reaction type'!$B$2:$D$17,3,0)</f>
        <v>65</v>
      </c>
      <c r="E18604" s="2">
        <v>44069.9687962963</v>
      </c>
      <c r="F18604" s="2" t="str">
        <f t="shared" si="290"/>
        <v>August</v>
      </c>
      <c r="G18604" t="str">
        <f>VLOOKUP($B18604,[1]Content!$B$2:$D$1001,2,0)</f>
        <v>audio</v>
      </c>
      <c r="H18604" t="str">
        <f>VLOOKUP($B18604,[1]Content!$B$2:$D$1001,3,0)</f>
        <v>veganism</v>
      </c>
      <c r="I18604" t="str">
        <f>VLOOKUP($C18604,'[1]Reaction type'!$B$2:$D$17,2,0)</f>
        <v>positive</v>
      </c>
    </row>
    <row r="18605" customFormat="1" spans="1:9">
      <c r="A18605">
        <v>19352</v>
      </c>
      <c r="B18605" s="1" t="s">
        <v>789</v>
      </c>
      <c r="C18605" t="s">
        <v>31</v>
      </c>
      <c r="D18605">
        <f>VLOOKUP(C18605,'[1]Reaction type'!$B$2:$D$17,3,0)</f>
        <v>30</v>
      </c>
      <c r="E18605" s="2">
        <v>44065.2624884259</v>
      </c>
      <c r="F18605" s="2" t="str">
        <f t="shared" si="290"/>
        <v>August</v>
      </c>
      <c r="G18605" t="str">
        <f>VLOOKUP($B18605,[1]Content!$B$2:$D$1001,2,0)</f>
        <v>audio</v>
      </c>
      <c r="H18605" t="str">
        <f>VLOOKUP($B18605,[1]Content!$B$2:$D$1001,3,0)</f>
        <v>veganism</v>
      </c>
      <c r="I18605" t="str">
        <f>VLOOKUP($C18605,'[1]Reaction type'!$B$2:$D$17,2,0)</f>
        <v>positive</v>
      </c>
    </row>
    <row r="18606" customFormat="1" spans="1:9">
      <c r="A18606">
        <v>19353</v>
      </c>
      <c r="B18606" s="1" t="s">
        <v>789</v>
      </c>
      <c r="C18606" t="s">
        <v>33</v>
      </c>
      <c r="D18606">
        <f>VLOOKUP(C18606,'[1]Reaction type'!$B$2:$D$17,3,0)</f>
        <v>35</v>
      </c>
      <c r="E18606" s="2">
        <v>44202.0237615741</v>
      </c>
      <c r="F18606" s="2" t="str">
        <f t="shared" si="290"/>
        <v>January</v>
      </c>
      <c r="G18606" t="str">
        <f>VLOOKUP($B18606,[1]Content!$B$2:$D$1001,2,0)</f>
        <v>audio</v>
      </c>
      <c r="H18606" t="str">
        <f>VLOOKUP($B18606,[1]Content!$B$2:$D$1001,3,0)</f>
        <v>veganism</v>
      </c>
      <c r="I18606" t="str">
        <f>VLOOKUP($C18606,'[1]Reaction type'!$B$2:$D$17,2,0)</f>
        <v>neutral</v>
      </c>
    </row>
    <row r="18607" customFormat="1" spans="1:9">
      <c r="A18607">
        <v>19354</v>
      </c>
      <c r="B18607" s="1" t="s">
        <v>789</v>
      </c>
      <c r="C18607" t="s">
        <v>53</v>
      </c>
      <c r="D18607">
        <f>VLOOKUP(C18607,'[1]Reaction type'!$B$2:$D$17,3,0)</f>
        <v>60</v>
      </c>
      <c r="E18607" s="2">
        <v>44024.4062615741</v>
      </c>
      <c r="F18607" s="2" t="str">
        <f t="shared" si="290"/>
        <v>July</v>
      </c>
      <c r="G18607" t="str">
        <f>VLOOKUP($B18607,[1]Content!$B$2:$D$1001,2,0)</f>
        <v>audio</v>
      </c>
      <c r="H18607" t="str">
        <f>VLOOKUP($B18607,[1]Content!$B$2:$D$1001,3,0)</f>
        <v>veganism</v>
      </c>
      <c r="I18607" t="str">
        <f>VLOOKUP($C18607,'[1]Reaction type'!$B$2:$D$17,2,0)</f>
        <v>positive</v>
      </c>
    </row>
    <row r="18608" customFormat="1" spans="1:9">
      <c r="A18608">
        <v>19355</v>
      </c>
      <c r="B18608" s="1" t="s">
        <v>789</v>
      </c>
      <c r="C18608" t="s">
        <v>31</v>
      </c>
      <c r="D18608">
        <f>VLOOKUP(C18608,'[1]Reaction type'!$B$2:$D$17,3,0)</f>
        <v>30</v>
      </c>
      <c r="E18608" s="2">
        <v>44125.5704050926</v>
      </c>
      <c r="F18608" s="2" t="str">
        <f t="shared" si="290"/>
        <v>October</v>
      </c>
      <c r="G18608" t="str">
        <f>VLOOKUP($B18608,[1]Content!$B$2:$D$1001,2,0)</f>
        <v>audio</v>
      </c>
      <c r="H18608" t="str">
        <f>VLOOKUP($B18608,[1]Content!$B$2:$D$1001,3,0)</f>
        <v>veganism</v>
      </c>
      <c r="I18608" t="str">
        <f>VLOOKUP($C18608,'[1]Reaction type'!$B$2:$D$17,2,0)</f>
        <v>positive</v>
      </c>
    </row>
    <row r="18609" customFormat="1" spans="1:9">
      <c r="A18609">
        <v>19357</v>
      </c>
      <c r="B18609" s="1" t="s">
        <v>790</v>
      </c>
      <c r="C18609" t="s">
        <v>35</v>
      </c>
      <c r="D18609">
        <f>VLOOKUP(C18609,'[1]Reaction type'!$B$2:$D$17,3,0)</f>
        <v>70</v>
      </c>
      <c r="E18609" s="2">
        <v>44112.8907291667</v>
      </c>
      <c r="F18609" s="2" t="str">
        <f t="shared" si="290"/>
        <v>October</v>
      </c>
      <c r="G18609" t="str">
        <f>VLOOKUP($B18609,[1]Content!$B$2:$D$1001,2,0)</f>
        <v>photo</v>
      </c>
      <c r="H18609" t="str">
        <f>VLOOKUP($B18609,[1]Content!$B$2:$D$1001,3,0)</f>
        <v>fitness</v>
      </c>
      <c r="I18609" t="str">
        <f>VLOOKUP($C18609,'[1]Reaction type'!$B$2:$D$17,2,0)</f>
        <v>positive</v>
      </c>
    </row>
    <row r="18610" customFormat="1" spans="1:9">
      <c r="A18610">
        <v>19358</v>
      </c>
      <c r="B18610" s="1" t="s">
        <v>790</v>
      </c>
      <c r="C18610" t="s">
        <v>54</v>
      </c>
      <c r="D18610">
        <f>VLOOKUP(C18610,'[1]Reaction type'!$B$2:$D$17,3,0)</f>
        <v>70</v>
      </c>
      <c r="E18610" s="2">
        <v>44116.4645601852</v>
      </c>
      <c r="F18610" s="2" t="str">
        <f t="shared" si="290"/>
        <v>October</v>
      </c>
      <c r="G18610" t="str">
        <f>VLOOKUP($B18610,[1]Content!$B$2:$D$1001,2,0)</f>
        <v>photo</v>
      </c>
      <c r="H18610" t="str">
        <f>VLOOKUP($B18610,[1]Content!$B$2:$D$1001,3,0)</f>
        <v>fitness</v>
      </c>
      <c r="I18610" t="str">
        <f>VLOOKUP($C18610,'[1]Reaction type'!$B$2:$D$17,2,0)</f>
        <v>positive</v>
      </c>
    </row>
    <row r="18611" customFormat="1" spans="1:9">
      <c r="A18611">
        <v>19359</v>
      </c>
      <c r="B18611" s="1" t="s">
        <v>790</v>
      </c>
      <c r="C18611" t="s">
        <v>24</v>
      </c>
      <c r="D18611">
        <f>VLOOKUP(C18611,'[1]Reaction type'!$B$2:$D$17,3,0)</f>
        <v>0</v>
      </c>
      <c r="E18611" s="2">
        <v>44079.2115856481</v>
      </c>
      <c r="F18611" s="2" t="str">
        <f t="shared" si="290"/>
        <v>September</v>
      </c>
      <c r="G18611" t="str">
        <f>VLOOKUP($B18611,[1]Content!$B$2:$D$1001,2,0)</f>
        <v>photo</v>
      </c>
      <c r="H18611" t="str">
        <f>VLOOKUP($B18611,[1]Content!$B$2:$D$1001,3,0)</f>
        <v>fitness</v>
      </c>
      <c r="I18611" t="str">
        <f>VLOOKUP($C18611,'[1]Reaction type'!$B$2:$D$17,2,0)</f>
        <v>negative</v>
      </c>
    </row>
    <row r="18612" customFormat="1" spans="1:9">
      <c r="A18612">
        <v>19360</v>
      </c>
      <c r="B18612" s="1" t="s">
        <v>790</v>
      </c>
      <c r="C18612" t="s">
        <v>50</v>
      </c>
      <c r="D18612">
        <f>VLOOKUP(C18612,'[1]Reaction type'!$B$2:$D$17,3,0)</f>
        <v>45</v>
      </c>
      <c r="E18612" s="2">
        <v>44347.0965856481</v>
      </c>
      <c r="F18612" s="2" t="str">
        <f t="shared" si="290"/>
        <v>May</v>
      </c>
      <c r="G18612" t="str">
        <f>VLOOKUP($B18612,[1]Content!$B$2:$D$1001,2,0)</f>
        <v>photo</v>
      </c>
      <c r="H18612" t="str">
        <f>VLOOKUP($B18612,[1]Content!$B$2:$D$1001,3,0)</f>
        <v>fitness</v>
      </c>
      <c r="I18612" t="str">
        <f>VLOOKUP($C18612,'[1]Reaction type'!$B$2:$D$17,2,0)</f>
        <v>positive</v>
      </c>
    </row>
    <row r="18613" customFormat="1" spans="1:9">
      <c r="A18613">
        <v>19361</v>
      </c>
      <c r="B18613" s="1" t="s">
        <v>790</v>
      </c>
      <c r="C18613" t="s">
        <v>26</v>
      </c>
      <c r="D18613">
        <f>VLOOKUP(C18613,'[1]Reaction type'!$B$2:$D$17,3,0)</f>
        <v>10</v>
      </c>
      <c r="E18613" s="2">
        <v>44340.0343518518</v>
      </c>
      <c r="F18613" s="2" t="str">
        <f t="shared" si="290"/>
        <v>May</v>
      </c>
      <c r="G18613" t="str">
        <f>VLOOKUP($B18613,[1]Content!$B$2:$D$1001,2,0)</f>
        <v>photo</v>
      </c>
      <c r="H18613" t="str">
        <f>VLOOKUP($B18613,[1]Content!$B$2:$D$1001,3,0)</f>
        <v>fitness</v>
      </c>
      <c r="I18613" t="str">
        <f>VLOOKUP($C18613,'[1]Reaction type'!$B$2:$D$17,2,0)</f>
        <v>negative</v>
      </c>
    </row>
    <row r="18614" customFormat="1" spans="1:9">
      <c r="A18614">
        <v>19362</v>
      </c>
      <c r="B18614" s="1" t="s">
        <v>790</v>
      </c>
      <c r="C18614" t="s">
        <v>50</v>
      </c>
      <c r="D18614">
        <f>VLOOKUP(C18614,'[1]Reaction type'!$B$2:$D$17,3,0)</f>
        <v>45</v>
      </c>
      <c r="E18614" s="2">
        <v>44138.0351157407</v>
      </c>
      <c r="F18614" s="2" t="str">
        <f t="shared" si="290"/>
        <v>November</v>
      </c>
      <c r="G18614" t="str">
        <f>VLOOKUP($B18614,[1]Content!$B$2:$D$1001,2,0)</f>
        <v>photo</v>
      </c>
      <c r="H18614" t="str">
        <f>VLOOKUP($B18614,[1]Content!$B$2:$D$1001,3,0)</f>
        <v>fitness</v>
      </c>
      <c r="I18614" t="str">
        <f>VLOOKUP($C18614,'[1]Reaction type'!$B$2:$D$17,2,0)</f>
        <v>positive</v>
      </c>
    </row>
    <row r="18615" customFormat="1" spans="1:9">
      <c r="A18615">
        <v>19363</v>
      </c>
      <c r="B18615" s="1" t="s">
        <v>790</v>
      </c>
      <c r="C18615" t="s">
        <v>42</v>
      </c>
      <c r="D18615">
        <f>VLOOKUP(C18615,'[1]Reaction type'!$B$2:$D$17,3,0)</f>
        <v>20</v>
      </c>
      <c r="E18615" s="2">
        <v>44326.9985069444</v>
      </c>
      <c r="F18615" s="2" t="str">
        <f t="shared" si="290"/>
        <v>May</v>
      </c>
      <c r="G18615" t="str">
        <f>VLOOKUP($B18615,[1]Content!$B$2:$D$1001,2,0)</f>
        <v>photo</v>
      </c>
      <c r="H18615" t="str">
        <f>VLOOKUP($B18615,[1]Content!$B$2:$D$1001,3,0)</f>
        <v>fitness</v>
      </c>
      <c r="I18615" t="str">
        <f>VLOOKUP($C18615,'[1]Reaction type'!$B$2:$D$17,2,0)</f>
        <v>neutral</v>
      </c>
    </row>
    <row r="18616" customFormat="1" spans="1:9">
      <c r="A18616">
        <v>19364</v>
      </c>
      <c r="B18616" s="1" t="s">
        <v>790</v>
      </c>
      <c r="C18616" t="s">
        <v>53</v>
      </c>
      <c r="D18616">
        <f>VLOOKUP(C18616,'[1]Reaction type'!$B$2:$D$17,3,0)</f>
        <v>60</v>
      </c>
      <c r="E18616" s="2">
        <v>44126.0971527778</v>
      </c>
      <c r="F18616" s="2" t="str">
        <f t="shared" si="290"/>
        <v>October</v>
      </c>
      <c r="G18616" t="str">
        <f>VLOOKUP($B18616,[1]Content!$B$2:$D$1001,2,0)</f>
        <v>photo</v>
      </c>
      <c r="H18616" t="str">
        <f>VLOOKUP($B18616,[1]Content!$B$2:$D$1001,3,0)</f>
        <v>fitness</v>
      </c>
      <c r="I18616" t="str">
        <f>VLOOKUP($C18616,'[1]Reaction type'!$B$2:$D$17,2,0)</f>
        <v>positive</v>
      </c>
    </row>
    <row r="18617" customFormat="1" spans="1:9">
      <c r="A18617">
        <v>19366</v>
      </c>
      <c r="B18617" s="1" t="s">
        <v>791</v>
      </c>
      <c r="C18617" t="s">
        <v>50</v>
      </c>
      <c r="D18617">
        <f>VLOOKUP(C18617,'[1]Reaction type'!$B$2:$D$17,3,0)</f>
        <v>45</v>
      </c>
      <c r="E18617" s="2">
        <v>44086.9000231481</v>
      </c>
      <c r="F18617" s="2" t="str">
        <f t="shared" si="290"/>
        <v>September</v>
      </c>
      <c r="G18617" t="str">
        <f>VLOOKUP($B18617,[1]Content!$B$2:$D$1001,2,0)</f>
        <v>video</v>
      </c>
      <c r="H18617" t="str">
        <f>VLOOKUP($B18617,[1]Content!$B$2:$D$1001,3,0)</f>
        <v>soccer</v>
      </c>
      <c r="I18617" t="str">
        <f>VLOOKUP($C18617,'[1]Reaction type'!$B$2:$D$17,2,0)</f>
        <v>positive</v>
      </c>
    </row>
    <row r="18618" customFormat="1" spans="1:9">
      <c r="A18618">
        <v>19367</v>
      </c>
      <c r="B18618" s="1" t="s">
        <v>791</v>
      </c>
      <c r="C18618" t="s">
        <v>51</v>
      </c>
      <c r="D18618">
        <f>VLOOKUP(C18618,'[1]Reaction type'!$B$2:$D$17,3,0)</f>
        <v>12</v>
      </c>
      <c r="E18618" s="2">
        <v>44034.0466087963</v>
      </c>
      <c r="F18618" s="2" t="str">
        <f t="shared" si="290"/>
        <v>July</v>
      </c>
      <c r="G18618" t="str">
        <f>VLOOKUP($B18618,[1]Content!$B$2:$D$1001,2,0)</f>
        <v>video</v>
      </c>
      <c r="H18618" t="str">
        <f>VLOOKUP($B18618,[1]Content!$B$2:$D$1001,3,0)</f>
        <v>soccer</v>
      </c>
      <c r="I18618" t="str">
        <f>VLOOKUP($C18618,'[1]Reaction type'!$B$2:$D$17,2,0)</f>
        <v>negative</v>
      </c>
    </row>
    <row r="18619" customFormat="1" spans="1:9">
      <c r="A18619">
        <v>19368</v>
      </c>
      <c r="B18619" s="1" t="s">
        <v>791</v>
      </c>
      <c r="C18619" t="s">
        <v>42</v>
      </c>
      <c r="D18619">
        <f>VLOOKUP(C18619,'[1]Reaction type'!$B$2:$D$17,3,0)</f>
        <v>20</v>
      </c>
      <c r="E18619" s="2">
        <v>44097.5421180556</v>
      </c>
      <c r="F18619" s="2" t="str">
        <f t="shared" si="290"/>
        <v>September</v>
      </c>
      <c r="G18619" t="str">
        <f>VLOOKUP($B18619,[1]Content!$B$2:$D$1001,2,0)</f>
        <v>video</v>
      </c>
      <c r="H18619" t="str">
        <f>VLOOKUP($B18619,[1]Content!$B$2:$D$1001,3,0)</f>
        <v>soccer</v>
      </c>
      <c r="I18619" t="str">
        <f>VLOOKUP($C18619,'[1]Reaction type'!$B$2:$D$17,2,0)</f>
        <v>neutral</v>
      </c>
    </row>
    <row r="18620" customFormat="1" spans="1:9">
      <c r="A18620">
        <v>19369</v>
      </c>
      <c r="B18620" s="1" t="s">
        <v>791</v>
      </c>
      <c r="C18620" t="s">
        <v>53</v>
      </c>
      <c r="D18620">
        <f>VLOOKUP(C18620,'[1]Reaction type'!$B$2:$D$17,3,0)</f>
        <v>60</v>
      </c>
      <c r="E18620" s="2">
        <v>44094.1952777778</v>
      </c>
      <c r="F18620" s="2" t="str">
        <f t="shared" si="290"/>
        <v>September</v>
      </c>
      <c r="G18620" t="str">
        <f>VLOOKUP($B18620,[1]Content!$B$2:$D$1001,2,0)</f>
        <v>video</v>
      </c>
      <c r="H18620" t="str">
        <f>VLOOKUP($B18620,[1]Content!$B$2:$D$1001,3,0)</f>
        <v>soccer</v>
      </c>
      <c r="I18620" t="str">
        <f>VLOOKUP($C18620,'[1]Reaction type'!$B$2:$D$17,2,0)</f>
        <v>positive</v>
      </c>
    </row>
    <row r="18621" customFormat="1" spans="1:9">
      <c r="A18621">
        <v>19370</v>
      </c>
      <c r="B18621" s="1" t="s">
        <v>791</v>
      </c>
      <c r="C18621" t="s">
        <v>57</v>
      </c>
      <c r="D18621">
        <f>VLOOKUP(C18621,'[1]Reaction type'!$B$2:$D$17,3,0)</f>
        <v>72</v>
      </c>
      <c r="E18621" s="2">
        <v>44042.227974537</v>
      </c>
      <c r="F18621" s="2" t="str">
        <f t="shared" si="290"/>
        <v>July</v>
      </c>
      <c r="G18621" t="str">
        <f>VLOOKUP($B18621,[1]Content!$B$2:$D$1001,2,0)</f>
        <v>video</v>
      </c>
      <c r="H18621" t="str">
        <f>VLOOKUP($B18621,[1]Content!$B$2:$D$1001,3,0)</f>
        <v>soccer</v>
      </c>
      <c r="I18621" t="str">
        <f>VLOOKUP($C18621,'[1]Reaction type'!$B$2:$D$17,2,0)</f>
        <v>positive</v>
      </c>
    </row>
    <row r="18622" customFormat="1" spans="1:9">
      <c r="A18622">
        <v>19371</v>
      </c>
      <c r="B18622" s="1" t="s">
        <v>791</v>
      </c>
      <c r="C18622" t="s">
        <v>48</v>
      </c>
      <c r="D18622">
        <f>VLOOKUP(C18622,'[1]Reaction type'!$B$2:$D$17,3,0)</f>
        <v>75</v>
      </c>
      <c r="E18622" s="2">
        <v>44141.2502546296</v>
      </c>
      <c r="F18622" s="2" t="str">
        <f t="shared" si="290"/>
        <v>November</v>
      </c>
      <c r="G18622" t="str">
        <f>VLOOKUP($B18622,[1]Content!$B$2:$D$1001,2,0)</f>
        <v>video</v>
      </c>
      <c r="H18622" t="str">
        <f>VLOOKUP($B18622,[1]Content!$B$2:$D$1001,3,0)</f>
        <v>soccer</v>
      </c>
      <c r="I18622" t="str">
        <f>VLOOKUP($C18622,'[1]Reaction type'!$B$2:$D$17,2,0)</f>
        <v>positive</v>
      </c>
    </row>
    <row r="18623" customFormat="1" spans="1:9">
      <c r="A18623">
        <v>19373</v>
      </c>
      <c r="B18623" s="1" t="s">
        <v>792</v>
      </c>
      <c r="C18623" t="s">
        <v>40</v>
      </c>
      <c r="D18623">
        <f>VLOOKUP(C18623,'[1]Reaction type'!$B$2:$D$17,3,0)</f>
        <v>65</v>
      </c>
      <c r="E18623" s="2">
        <v>44191.8623263889</v>
      </c>
      <c r="F18623" s="2" t="str">
        <f t="shared" si="290"/>
        <v>December</v>
      </c>
      <c r="G18623" t="str">
        <f>VLOOKUP($B18623,[1]Content!$B$2:$D$1001,2,0)</f>
        <v>photo</v>
      </c>
      <c r="H18623" t="str">
        <f>VLOOKUP($B18623,[1]Content!$B$2:$D$1001,3,0)</f>
        <v>science</v>
      </c>
      <c r="I18623" t="str">
        <f>VLOOKUP($C18623,'[1]Reaction type'!$B$2:$D$17,2,0)</f>
        <v>positive</v>
      </c>
    </row>
    <row r="18624" customFormat="1" spans="1:9">
      <c r="A18624">
        <v>19374</v>
      </c>
      <c r="B18624" s="1" t="s">
        <v>792</v>
      </c>
      <c r="C18624" t="s">
        <v>37</v>
      </c>
      <c r="D18624">
        <f>VLOOKUP(C18624,'[1]Reaction type'!$B$2:$D$17,3,0)</f>
        <v>5</v>
      </c>
      <c r="E18624" s="2">
        <v>44255.9810648148</v>
      </c>
      <c r="F18624" s="2" t="str">
        <f t="shared" si="290"/>
        <v>February</v>
      </c>
      <c r="G18624" t="str">
        <f>VLOOKUP($B18624,[1]Content!$B$2:$D$1001,2,0)</f>
        <v>photo</v>
      </c>
      <c r="H18624" t="str">
        <f>VLOOKUP($B18624,[1]Content!$B$2:$D$1001,3,0)</f>
        <v>science</v>
      </c>
      <c r="I18624" t="str">
        <f>VLOOKUP($C18624,'[1]Reaction type'!$B$2:$D$17,2,0)</f>
        <v>negative</v>
      </c>
    </row>
    <row r="18625" customFormat="1" spans="1:9">
      <c r="A18625">
        <v>19375</v>
      </c>
      <c r="B18625" s="1" t="s">
        <v>792</v>
      </c>
      <c r="C18625" t="s">
        <v>57</v>
      </c>
      <c r="D18625">
        <f>VLOOKUP(C18625,'[1]Reaction type'!$B$2:$D$17,3,0)</f>
        <v>72</v>
      </c>
      <c r="E18625" s="2">
        <v>44276.3291319444</v>
      </c>
      <c r="F18625" s="2" t="str">
        <f t="shared" si="290"/>
        <v>March</v>
      </c>
      <c r="G18625" t="str">
        <f>VLOOKUP($B18625,[1]Content!$B$2:$D$1001,2,0)</f>
        <v>photo</v>
      </c>
      <c r="H18625" t="str">
        <f>VLOOKUP($B18625,[1]Content!$B$2:$D$1001,3,0)</f>
        <v>science</v>
      </c>
      <c r="I18625" t="str">
        <f>VLOOKUP($C18625,'[1]Reaction type'!$B$2:$D$17,2,0)</f>
        <v>positive</v>
      </c>
    </row>
    <row r="18626" customFormat="1" spans="1:9">
      <c r="A18626">
        <v>19376</v>
      </c>
      <c r="B18626" s="1" t="s">
        <v>792</v>
      </c>
      <c r="C18626" t="s">
        <v>48</v>
      </c>
      <c r="D18626">
        <f>VLOOKUP(C18626,'[1]Reaction type'!$B$2:$D$17,3,0)</f>
        <v>75</v>
      </c>
      <c r="E18626" s="2">
        <v>44291.9175</v>
      </c>
      <c r="F18626" s="2" t="str">
        <f t="shared" si="290"/>
        <v>April</v>
      </c>
      <c r="G18626" t="str">
        <f>VLOOKUP($B18626,[1]Content!$B$2:$D$1001,2,0)</f>
        <v>photo</v>
      </c>
      <c r="H18626" t="str">
        <f>VLOOKUP($B18626,[1]Content!$B$2:$D$1001,3,0)</f>
        <v>science</v>
      </c>
      <c r="I18626" t="str">
        <f>VLOOKUP($C18626,'[1]Reaction type'!$B$2:$D$17,2,0)</f>
        <v>positive</v>
      </c>
    </row>
    <row r="18627" customFormat="1" spans="1:9">
      <c r="A18627">
        <v>19377</v>
      </c>
      <c r="B18627" s="1" t="s">
        <v>792</v>
      </c>
      <c r="C18627" t="s">
        <v>28</v>
      </c>
      <c r="D18627">
        <f>VLOOKUP(C18627,'[1]Reaction type'!$B$2:$D$17,3,0)</f>
        <v>15</v>
      </c>
      <c r="E18627" s="2">
        <v>44041.5640740741</v>
      </c>
      <c r="F18627" s="2" t="str">
        <f t="shared" ref="F18627:F18690" si="291">TEXT(E18627,"mmmm")</f>
        <v>July</v>
      </c>
      <c r="G18627" t="str">
        <f>VLOOKUP($B18627,[1]Content!$B$2:$D$1001,2,0)</f>
        <v>photo</v>
      </c>
      <c r="H18627" t="str">
        <f>VLOOKUP($B18627,[1]Content!$B$2:$D$1001,3,0)</f>
        <v>science</v>
      </c>
      <c r="I18627" t="str">
        <f>VLOOKUP($C18627,'[1]Reaction type'!$B$2:$D$17,2,0)</f>
        <v>negative</v>
      </c>
    </row>
    <row r="18628" customFormat="1" spans="1:9">
      <c r="A18628">
        <v>19378</v>
      </c>
      <c r="B18628" s="1" t="s">
        <v>792</v>
      </c>
      <c r="C18628" t="s">
        <v>26</v>
      </c>
      <c r="D18628">
        <f>VLOOKUP(C18628,'[1]Reaction type'!$B$2:$D$17,3,0)</f>
        <v>10</v>
      </c>
      <c r="E18628" s="2">
        <v>44003.9092592593</v>
      </c>
      <c r="F18628" s="2" t="str">
        <f t="shared" si="291"/>
        <v>June</v>
      </c>
      <c r="G18628" t="str">
        <f>VLOOKUP($B18628,[1]Content!$B$2:$D$1001,2,0)</f>
        <v>photo</v>
      </c>
      <c r="H18628" t="str">
        <f>VLOOKUP($B18628,[1]Content!$B$2:$D$1001,3,0)</f>
        <v>science</v>
      </c>
      <c r="I18628" t="str">
        <f>VLOOKUP($C18628,'[1]Reaction type'!$B$2:$D$17,2,0)</f>
        <v>negative</v>
      </c>
    </row>
    <row r="18629" customFormat="1" spans="1:9">
      <c r="A18629">
        <v>19379</v>
      </c>
      <c r="B18629" s="1" t="s">
        <v>792</v>
      </c>
      <c r="C18629" t="s">
        <v>51</v>
      </c>
      <c r="D18629">
        <f>VLOOKUP(C18629,'[1]Reaction type'!$B$2:$D$17,3,0)</f>
        <v>12</v>
      </c>
      <c r="E18629" s="2">
        <v>44160.3583564815</v>
      </c>
      <c r="F18629" s="2" t="str">
        <f t="shared" si="291"/>
        <v>November</v>
      </c>
      <c r="G18629" t="str">
        <f>VLOOKUP($B18629,[1]Content!$B$2:$D$1001,2,0)</f>
        <v>photo</v>
      </c>
      <c r="H18629" t="str">
        <f>VLOOKUP($B18629,[1]Content!$B$2:$D$1001,3,0)</f>
        <v>science</v>
      </c>
      <c r="I18629" t="str">
        <f>VLOOKUP($C18629,'[1]Reaction type'!$B$2:$D$17,2,0)</f>
        <v>negative</v>
      </c>
    </row>
    <row r="18630" customFormat="1" spans="1:9">
      <c r="A18630">
        <v>19380</v>
      </c>
      <c r="B18630" s="1" t="s">
        <v>792</v>
      </c>
      <c r="C18630" t="s">
        <v>57</v>
      </c>
      <c r="D18630">
        <f>VLOOKUP(C18630,'[1]Reaction type'!$B$2:$D$17,3,0)</f>
        <v>72</v>
      </c>
      <c r="E18630" s="2">
        <v>44099.5178356481</v>
      </c>
      <c r="F18630" s="2" t="str">
        <f t="shared" si="291"/>
        <v>September</v>
      </c>
      <c r="G18630" t="str">
        <f>VLOOKUP($B18630,[1]Content!$B$2:$D$1001,2,0)</f>
        <v>photo</v>
      </c>
      <c r="H18630" t="str">
        <f>VLOOKUP($B18630,[1]Content!$B$2:$D$1001,3,0)</f>
        <v>science</v>
      </c>
      <c r="I18630" t="str">
        <f>VLOOKUP($C18630,'[1]Reaction type'!$B$2:$D$17,2,0)</f>
        <v>positive</v>
      </c>
    </row>
    <row r="18631" customFormat="1" spans="1:9">
      <c r="A18631">
        <v>19381</v>
      </c>
      <c r="B18631" s="1" t="s">
        <v>792</v>
      </c>
      <c r="C18631" t="s">
        <v>42</v>
      </c>
      <c r="D18631">
        <f>VLOOKUP(C18631,'[1]Reaction type'!$B$2:$D$17,3,0)</f>
        <v>20</v>
      </c>
      <c r="E18631" s="2">
        <v>44243.1867476852</v>
      </c>
      <c r="F18631" s="2" t="str">
        <f t="shared" si="291"/>
        <v>February</v>
      </c>
      <c r="G18631" t="str">
        <f>VLOOKUP($B18631,[1]Content!$B$2:$D$1001,2,0)</f>
        <v>photo</v>
      </c>
      <c r="H18631" t="str">
        <f>VLOOKUP($B18631,[1]Content!$B$2:$D$1001,3,0)</f>
        <v>science</v>
      </c>
      <c r="I18631" t="str">
        <f>VLOOKUP($C18631,'[1]Reaction type'!$B$2:$D$17,2,0)</f>
        <v>neutral</v>
      </c>
    </row>
    <row r="18632" customFormat="1" spans="1:9">
      <c r="A18632">
        <v>19382</v>
      </c>
      <c r="B18632" s="1" t="s">
        <v>792</v>
      </c>
      <c r="C18632" t="s">
        <v>33</v>
      </c>
      <c r="D18632">
        <f>VLOOKUP(C18632,'[1]Reaction type'!$B$2:$D$17,3,0)</f>
        <v>35</v>
      </c>
      <c r="E18632" s="2">
        <v>44289.588287037</v>
      </c>
      <c r="F18632" s="2" t="str">
        <f t="shared" si="291"/>
        <v>April</v>
      </c>
      <c r="G18632" t="str">
        <f>VLOOKUP($B18632,[1]Content!$B$2:$D$1001,2,0)</f>
        <v>photo</v>
      </c>
      <c r="H18632" t="str">
        <f>VLOOKUP($B18632,[1]Content!$B$2:$D$1001,3,0)</f>
        <v>science</v>
      </c>
      <c r="I18632" t="str">
        <f>VLOOKUP($C18632,'[1]Reaction type'!$B$2:$D$17,2,0)</f>
        <v>neutral</v>
      </c>
    </row>
    <row r="18633" customFormat="1" spans="1:9">
      <c r="A18633">
        <v>19383</v>
      </c>
      <c r="B18633" s="1" t="s">
        <v>792</v>
      </c>
      <c r="C18633" t="s">
        <v>24</v>
      </c>
      <c r="D18633">
        <f>VLOOKUP(C18633,'[1]Reaction type'!$B$2:$D$17,3,0)</f>
        <v>0</v>
      </c>
      <c r="E18633" s="2">
        <v>44267.1093981481</v>
      </c>
      <c r="F18633" s="2" t="str">
        <f t="shared" si="291"/>
        <v>March</v>
      </c>
      <c r="G18633" t="str">
        <f>VLOOKUP($B18633,[1]Content!$B$2:$D$1001,2,0)</f>
        <v>photo</v>
      </c>
      <c r="H18633" t="str">
        <f>VLOOKUP($B18633,[1]Content!$B$2:$D$1001,3,0)</f>
        <v>science</v>
      </c>
      <c r="I18633" t="str">
        <f>VLOOKUP($C18633,'[1]Reaction type'!$B$2:$D$17,2,0)</f>
        <v>negative</v>
      </c>
    </row>
    <row r="18634" customFormat="1" spans="1:9">
      <c r="A18634">
        <v>19384</v>
      </c>
      <c r="B18634" s="1" t="s">
        <v>792</v>
      </c>
      <c r="C18634" t="s">
        <v>31</v>
      </c>
      <c r="D18634">
        <f>VLOOKUP(C18634,'[1]Reaction type'!$B$2:$D$17,3,0)</f>
        <v>30</v>
      </c>
      <c r="E18634" s="2">
        <v>44035.0570138889</v>
      </c>
      <c r="F18634" s="2" t="str">
        <f t="shared" si="291"/>
        <v>July</v>
      </c>
      <c r="G18634" t="str">
        <f>VLOOKUP($B18634,[1]Content!$B$2:$D$1001,2,0)</f>
        <v>photo</v>
      </c>
      <c r="H18634" t="str">
        <f>VLOOKUP($B18634,[1]Content!$B$2:$D$1001,3,0)</f>
        <v>science</v>
      </c>
      <c r="I18634" t="str">
        <f>VLOOKUP($C18634,'[1]Reaction type'!$B$2:$D$17,2,0)</f>
        <v>positive</v>
      </c>
    </row>
    <row r="18635" customFormat="1" spans="1:9">
      <c r="A18635">
        <v>19385</v>
      </c>
      <c r="B18635" s="1" t="s">
        <v>792</v>
      </c>
      <c r="C18635" t="s">
        <v>35</v>
      </c>
      <c r="D18635">
        <f>VLOOKUP(C18635,'[1]Reaction type'!$B$2:$D$17,3,0)</f>
        <v>70</v>
      </c>
      <c r="E18635" s="2">
        <v>44017.5705787037</v>
      </c>
      <c r="F18635" s="2" t="str">
        <f t="shared" si="291"/>
        <v>July</v>
      </c>
      <c r="G18635" t="str">
        <f>VLOOKUP($B18635,[1]Content!$B$2:$D$1001,2,0)</f>
        <v>photo</v>
      </c>
      <c r="H18635" t="str">
        <f>VLOOKUP($B18635,[1]Content!$B$2:$D$1001,3,0)</f>
        <v>science</v>
      </c>
      <c r="I18635" t="str">
        <f>VLOOKUP($C18635,'[1]Reaction type'!$B$2:$D$17,2,0)</f>
        <v>positive</v>
      </c>
    </row>
    <row r="18636" customFormat="1" spans="1:9">
      <c r="A18636">
        <v>19386</v>
      </c>
      <c r="B18636" s="1" t="s">
        <v>792</v>
      </c>
      <c r="C18636" t="s">
        <v>35</v>
      </c>
      <c r="D18636">
        <f>VLOOKUP(C18636,'[1]Reaction type'!$B$2:$D$17,3,0)</f>
        <v>70</v>
      </c>
      <c r="E18636" s="2">
        <v>44363.8264930556</v>
      </c>
      <c r="F18636" s="2" t="str">
        <f t="shared" si="291"/>
        <v>June</v>
      </c>
      <c r="G18636" t="str">
        <f>VLOOKUP($B18636,[1]Content!$B$2:$D$1001,2,0)</f>
        <v>photo</v>
      </c>
      <c r="H18636" t="str">
        <f>VLOOKUP($B18636,[1]Content!$B$2:$D$1001,3,0)</f>
        <v>science</v>
      </c>
      <c r="I18636" t="str">
        <f>VLOOKUP($C18636,'[1]Reaction type'!$B$2:$D$17,2,0)</f>
        <v>positive</v>
      </c>
    </row>
    <row r="18637" customFormat="1" spans="1:9">
      <c r="A18637">
        <v>19387</v>
      </c>
      <c r="B18637" s="1" t="s">
        <v>792</v>
      </c>
      <c r="C18637" t="s">
        <v>42</v>
      </c>
      <c r="D18637">
        <f>VLOOKUP(C18637,'[1]Reaction type'!$B$2:$D$17,3,0)</f>
        <v>20</v>
      </c>
      <c r="E18637" s="2">
        <v>44364.5204513889</v>
      </c>
      <c r="F18637" s="2" t="str">
        <f t="shared" si="291"/>
        <v>June</v>
      </c>
      <c r="G18637" t="str">
        <f>VLOOKUP($B18637,[1]Content!$B$2:$D$1001,2,0)</f>
        <v>photo</v>
      </c>
      <c r="H18637" t="str">
        <f>VLOOKUP($B18637,[1]Content!$B$2:$D$1001,3,0)</f>
        <v>science</v>
      </c>
      <c r="I18637" t="str">
        <f>VLOOKUP($C18637,'[1]Reaction type'!$B$2:$D$17,2,0)</f>
        <v>neutral</v>
      </c>
    </row>
    <row r="18638" customFormat="1" spans="1:9">
      <c r="A18638">
        <v>19388</v>
      </c>
      <c r="B18638" s="1" t="s">
        <v>792</v>
      </c>
      <c r="C18638" t="s">
        <v>26</v>
      </c>
      <c r="D18638">
        <f>VLOOKUP(C18638,'[1]Reaction type'!$B$2:$D$17,3,0)</f>
        <v>10</v>
      </c>
      <c r="E18638" s="2">
        <v>44090.4418402778</v>
      </c>
      <c r="F18638" s="2" t="str">
        <f t="shared" si="291"/>
        <v>September</v>
      </c>
      <c r="G18638" t="str">
        <f>VLOOKUP($B18638,[1]Content!$B$2:$D$1001,2,0)</f>
        <v>photo</v>
      </c>
      <c r="H18638" t="str">
        <f>VLOOKUP($B18638,[1]Content!$B$2:$D$1001,3,0)</f>
        <v>science</v>
      </c>
      <c r="I18638" t="str">
        <f>VLOOKUP($C18638,'[1]Reaction type'!$B$2:$D$17,2,0)</f>
        <v>negative</v>
      </c>
    </row>
    <row r="18639" customFormat="1" spans="1:9">
      <c r="A18639">
        <v>19389</v>
      </c>
      <c r="B18639" s="1" t="s">
        <v>792</v>
      </c>
      <c r="C18639" t="s">
        <v>42</v>
      </c>
      <c r="D18639">
        <f>VLOOKUP(C18639,'[1]Reaction type'!$B$2:$D$17,3,0)</f>
        <v>20</v>
      </c>
      <c r="E18639" s="2">
        <v>44320.7763541667</v>
      </c>
      <c r="F18639" s="2" t="str">
        <f t="shared" si="291"/>
        <v>May</v>
      </c>
      <c r="G18639" t="str">
        <f>VLOOKUP($B18639,[1]Content!$B$2:$D$1001,2,0)</f>
        <v>photo</v>
      </c>
      <c r="H18639" t="str">
        <f>VLOOKUP($B18639,[1]Content!$B$2:$D$1001,3,0)</f>
        <v>science</v>
      </c>
      <c r="I18639" t="str">
        <f>VLOOKUP($C18639,'[1]Reaction type'!$B$2:$D$17,2,0)</f>
        <v>neutral</v>
      </c>
    </row>
    <row r="18640" customFormat="1" spans="1:9">
      <c r="A18640">
        <v>19390</v>
      </c>
      <c r="B18640" s="1" t="s">
        <v>792</v>
      </c>
      <c r="C18640" t="s">
        <v>50</v>
      </c>
      <c r="D18640">
        <f>VLOOKUP(C18640,'[1]Reaction type'!$B$2:$D$17,3,0)</f>
        <v>45</v>
      </c>
      <c r="E18640" s="2">
        <v>44317.9777199074</v>
      </c>
      <c r="F18640" s="2" t="str">
        <f t="shared" si="291"/>
        <v>May</v>
      </c>
      <c r="G18640" t="str">
        <f>VLOOKUP($B18640,[1]Content!$B$2:$D$1001,2,0)</f>
        <v>photo</v>
      </c>
      <c r="H18640" t="str">
        <f>VLOOKUP($B18640,[1]Content!$B$2:$D$1001,3,0)</f>
        <v>science</v>
      </c>
      <c r="I18640" t="str">
        <f>VLOOKUP($C18640,'[1]Reaction type'!$B$2:$D$17,2,0)</f>
        <v>positive</v>
      </c>
    </row>
    <row r="18641" customFormat="1" spans="1:9">
      <c r="A18641">
        <v>19392</v>
      </c>
      <c r="B18641" s="1" t="s">
        <v>793</v>
      </c>
      <c r="C18641" t="s">
        <v>33</v>
      </c>
      <c r="D18641">
        <f>VLOOKUP(C18641,'[1]Reaction type'!$B$2:$D$17,3,0)</f>
        <v>35</v>
      </c>
      <c r="E18641" s="2">
        <v>44130.5041087963</v>
      </c>
      <c r="F18641" s="2" t="str">
        <f t="shared" si="291"/>
        <v>October</v>
      </c>
      <c r="G18641" t="str">
        <f>VLOOKUP($B18641,[1]Content!$B$2:$D$1001,2,0)</f>
        <v>audio</v>
      </c>
      <c r="H18641" t="str">
        <f>VLOOKUP($B18641,[1]Content!$B$2:$D$1001,3,0)</f>
        <v>soccer</v>
      </c>
      <c r="I18641" t="str">
        <f>VLOOKUP($C18641,'[1]Reaction type'!$B$2:$D$17,2,0)</f>
        <v>neutral</v>
      </c>
    </row>
    <row r="18642" customFormat="1" spans="1:9">
      <c r="A18642">
        <v>19393</v>
      </c>
      <c r="B18642" s="1" t="s">
        <v>793</v>
      </c>
      <c r="C18642" t="s">
        <v>42</v>
      </c>
      <c r="D18642">
        <f>VLOOKUP(C18642,'[1]Reaction type'!$B$2:$D$17,3,0)</f>
        <v>20</v>
      </c>
      <c r="E18642" s="2">
        <v>44008.9812268519</v>
      </c>
      <c r="F18642" s="2" t="str">
        <f t="shared" si="291"/>
        <v>June</v>
      </c>
      <c r="G18642" t="str">
        <f>VLOOKUP($B18642,[1]Content!$B$2:$D$1001,2,0)</f>
        <v>audio</v>
      </c>
      <c r="H18642" t="str">
        <f>VLOOKUP($B18642,[1]Content!$B$2:$D$1001,3,0)</f>
        <v>soccer</v>
      </c>
      <c r="I18642" t="str">
        <f>VLOOKUP($C18642,'[1]Reaction type'!$B$2:$D$17,2,0)</f>
        <v>neutral</v>
      </c>
    </row>
    <row r="18643" customFormat="1" spans="1:9">
      <c r="A18643">
        <v>19394</v>
      </c>
      <c r="B18643" s="1" t="s">
        <v>793</v>
      </c>
      <c r="C18643" t="s">
        <v>54</v>
      </c>
      <c r="D18643">
        <f>VLOOKUP(C18643,'[1]Reaction type'!$B$2:$D$17,3,0)</f>
        <v>70</v>
      </c>
      <c r="E18643" s="2">
        <v>44110.1837037037</v>
      </c>
      <c r="F18643" s="2" t="str">
        <f t="shared" si="291"/>
        <v>October</v>
      </c>
      <c r="G18643" t="str">
        <f>VLOOKUP($B18643,[1]Content!$B$2:$D$1001,2,0)</f>
        <v>audio</v>
      </c>
      <c r="H18643" t="str">
        <f>VLOOKUP($B18643,[1]Content!$B$2:$D$1001,3,0)</f>
        <v>soccer</v>
      </c>
      <c r="I18643" t="str">
        <f>VLOOKUP($C18643,'[1]Reaction type'!$B$2:$D$17,2,0)</f>
        <v>positive</v>
      </c>
    </row>
    <row r="18644" customFormat="1" spans="1:9">
      <c r="A18644">
        <v>19395</v>
      </c>
      <c r="B18644" s="1" t="s">
        <v>793</v>
      </c>
      <c r="C18644" t="s">
        <v>31</v>
      </c>
      <c r="D18644">
        <f>VLOOKUP(C18644,'[1]Reaction type'!$B$2:$D$17,3,0)</f>
        <v>30</v>
      </c>
      <c r="E18644" s="2">
        <v>44299.860162037</v>
      </c>
      <c r="F18644" s="2" t="str">
        <f t="shared" si="291"/>
        <v>April</v>
      </c>
      <c r="G18644" t="str">
        <f>VLOOKUP($B18644,[1]Content!$B$2:$D$1001,2,0)</f>
        <v>audio</v>
      </c>
      <c r="H18644" t="str">
        <f>VLOOKUP($B18644,[1]Content!$B$2:$D$1001,3,0)</f>
        <v>soccer</v>
      </c>
      <c r="I18644" t="str">
        <f>VLOOKUP($C18644,'[1]Reaction type'!$B$2:$D$17,2,0)</f>
        <v>positive</v>
      </c>
    </row>
    <row r="18645" customFormat="1" spans="1:9">
      <c r="A18645">
        <v>19396</v>
      </c>
      <c r="B18645" s="1" t="s">
        <v>793</v>
      </c>
      <c r="C18645" t="s">
        <v>57</v>
      </c>
      <c r="D18645">
        <f>VLOOKUP(C18645,'[1]Reaction type'!$B$2:$D$17,3,0)</f>
        <v>72</v>
      </c>
      <c r="E18645" s="2">
        <v>44023.8652662037</v>
      </c>
      <c r="F18645" s="2" t="str">
        <f t="shared" si="291"/>
        <v>July</v>
      </c>
      <c r="G18645" t="str">
        <f>VLOOKUP($B18645,[1]Content!$B$2:$D$1001,2,0)</f>
        <v>audio</v>
      </c>
      <c r="H18645" t="str">
        <f>VLOOKUP($B18645,[1]Content!$B$2:$D$1001,3,0)</f>
        <v>soccer</v>
      </c>
      <c r="I18645" t="str">
        <f>VLOOKUP($C18645,'[1]Reaction type'!$B$2:$D$17,2,0)</f>
        <v>positive</v>
      </c>
    </row>
    <row r="18646" customFormat="1" spans="1:9">
      <c r="A18646">
        <v>19397</v>
      </c>
      <c r="B18646" s="1" t="s">
        <v>793</v>
      </c>
      <c r="C18646" t="s">
        <v>37</v>
      </c>
      <c r="D18646">
        <f>VLOOKUP(C18646,'[1]Reaction type'!$B$2:$D$17,3,0)</f>
        <v>5</v>
      </c>
      <c r="E18646" s="2">
        <v>44263.980150463</v>
      </c>
      <c r="F18646" s="2" t="str">
        <f t="shared" si="291"/>
        <v>March</v>
      </c>
      <c r="G18646" t="str">
        <f>VLOOKUP($B18646,[1]Content!$B$2:$D$1001,2,0)</f>
        <v>audio</v>
      </c>
      <c r="H18646" t="str">
        <f>VLOOKUP($B18646,[1]Content!$B$2:$D$1001,3,0)</f>
        <v>soccer</v>
      </c>
      <c r="I18646" t="str">
        <f>VLOOKUP($C18646,'[1]Reaction type'!$B$2:$D$17,2,0)</f>
        <v>negative</v>
      </c>
    </row>
    <row r="18647" customFormat="1" spans="1:9">
      <c r="A18647">
        <v>19398</v>
      </c>
      <c r="B18647" s="1" t="s">
        <v>793</v>
      </c>
      <c r="C18647" t="s">
        <v>24</v>
      </c>
      <c r="D18647">
        <f>VLOOKUP(C18647,'[1]Reaction type'!$B$2:$D$17,3,0)</f>
        <v>0</v>
      </c>
      <c r="E18647" s="2">
        <v>44323.166712963</v>
      </c>
      <c r="F18647" s="2" t="str">
        <f t="shared" si="291"/>
        <v>May</v>
      </c>
      <c r="G18647" t="str">
        <f>VLOOKUP($B18647,[1]Content!$B$2:$D$1001,2,0)</f>
        <v>audio</v>
      </c>
      <c r="H18647" t="str">
        <f>VLOOKUP($B18647,[1]Content!$B$2:$D$1001,3,0)</f>
        <v>soccer</v>
      </c>
      <c r="I18647" t="str">
        <f>VLOOKUP($C18647,'[1]Reaction type'!$B$2:$D$17,2,0)</f>
        <v>negative</v>
      </c>
    </row>
    <row r="18648" customFormat="1" spans="1:9">
      <c r="A18648">
        <v>19399</v>
      </c>
      <c r="B18648" s="1" t="s">
        <v>793</v>
      </c>
      <c r="C18648" t="s">
        <v>37</v>
      </c>
      <c r="D18648">
        <f>VLOOKUP(C18648,'[1]Reaction type'!$B$2:$D$17,3,0)</f>
        <v>5</v>
      </c>
      <c r="E18648" s="2">
        <v>44196.0578125</v>
      </c>
      <c r="F18648" s="2" t="str">
        <f t="shared" si="291"/>
        <v>December</v>
      </c>
      <c r="G18648" t="str">
        <f>VLOOKUP($B18648,[1]Content!$B$2:$D$1001,2,0)</f>
        <v>audio</v>
      </c>
      <c r="H18648" t="str">
        <f>VLOOKUP($B18648,[1]Content!$B$2:$D$1001,3,0)</f>
        <v>soccer</v>
      </c>
      <c r="I18648" t="str">
        <f>VLOOKUP($C18648,'[1]Reaction type'!$B$2:$D$17,2,0)</f>
        <v>negative</v>
      </c>
    </row>
    <row r="18649" customFormat="1" spans="1:9">
      <c r="A18649">
        <v>19400</v>
      </c>
      <c r="B18649" s="1" t="s">
        <v>793</v>
      </c>
      <c r="C18649" t="s">
        <v>48</v>
      </c>
      <c r="D18649">
        <f>VLOOKUP(C18649,'[1]Reaction type'!$B$2:$D$17,3,0)</f>
        <v>75</v>
      </c>
      <c r="E18649" s="2">
        <v>44204.4184722222</v>
      </c>
      <c r="F18649" s="2" t="str">
        <f t="shared" si="291"/>
        <v>January</v>
      </c>
      <c r="G18649" t="str">
        <f>VLOOKUP($B18649,[1]Content!$B$2:$D$1001,2,0)</f>
        <v>audio</v>
      </c>
      <c r="H18649" t="str">
        <f>VLOOKUP($B18649,[1]Content!$B$2:$D$1001,3,0)</f>
        <v>soccer</v>
      </c>
      <c r="I18649" t="str">
        <f>VLOOKUP($C18649,'[1]Reaction type'!$B$2:$D$17,2,0)</f>
        <v>positive</v>
      </c>
    </row>
    <row r="18650" customFormat="1" spans="1:9">
      <c r="A18650">
        <v>19401</v>
      </c>
      <c r="B18650" s="1" t="s">
        <v>793</v>
      </c>
      <c r="C18650" t="s">
        <v>26</v>
      </c>
      <c r="D18650">
        <f>VLOOKUP(C18650,'[1]Reaction type'!$B$2:$D$17,3,0)</f>
        <v>10</v>
      </c>
      <c r="E18650" s="2">
        <v>44024.6097337963</v>
      </c>
      <c r="F18650" s="2" t="str">
        <f t="shared" si="291"/>
        <v>July</v>
      </c>
      <c r="G18650" t="str">
        <f>VLOOKUP($B18650,[1]Content!$B$2:$D$1001,2,0)</f>
        <v>audio</v>
      </c>
      <c r="H18650" t="str">
        <f>VLOOKUP($B18650,[1]Content!$B$2:$D$1001,3,0)</f>
        <v>soccer</v>
      </c>
      <c r="I18650" t="str">
        <f>VLOOKUP($C18650,'[1]Reaction type'!$B$2:$D$17,2,0)</f>
        <v>negative</v>
      </c>
    </row>
    <row r="18651" customFormat="1" spans="1:9">
      <c r="A18651">
        <v>19402</v>
      </c>
      <c r="B18651" s="1" t="s">
        <v>793</v>
      </c>
      <c r="C18651" t="s">
        <v>54</v>
      </c>
      <c r="D18651">
        <f>VLOOKUP(C18651,'[1]Reaction type'!$B$2:$D$17,3,0)</f>
        <v>70</v>
      </c>
      <c r="E18651" s="2">
        <v>44131.8176273148</v>
      </c>
      <c r="F18651" s="2" t="str">
        <f t="shared" si="291"/>
        <v>October</v>
      </c>
      <c r="G18651" t="str">
        <f>VLOOKUP($B18651,[1]Content!$B$2:$D$1001,2,0)</f>
        <v>audio</v>
      </c>
      <c r="H18651" t="str">
        <f>VLOOKUP($B18651,[1]Content!$B$2:$D$1001,3,0)</f>
        <v>soccer</v>
      </c>
      <c r="I18651" t="str">
        <f>VLOOKUP($C18651,'[1]Reaction type'!$B$2:$D$17,2,0)</f>
        <v>positive</v>
      </c>
    </row>
    <row r="18652" customFormat="1" spans="1:9">
      <c r="A18652">
        <v>19403</v>
      </c>
      <c r="B18652" s="1" t="s">
        <v>793</v>
      </c>
      <c r="C18652" t="s">
        <v>51</v>
      </c>
      <c r="D18652">
        <f>VLOOKUP(C18652,'[1]Reaction type'!$B$2:$D$17,3,0)</f>
        <v>12</v>
      </c>
      <c r="E18652" s="2">
        <v>44108.4169675926</v>
      </c>
      <c r="F18652" s="2" t="str">
        <f t="shared" si="291"/>
        <v>October</v>
      </c>
      <c r="G18652" t="str">
        <f>VLOOKUP($B18652,[1]Content!$B$2:$D$1001,2,0)</f>
        <v>audio</v>
      </c>
      <c r="H18652" t="str">
        <f>VLOOKUP($B18652,[1]Content!$B$2:$D$1001,3,0)</f>
        <v>soccer</v>
      </c>
      <c r="I18652" t="str">
        <f>VLOOKUP($C18652,'[1]Reaction type'!$B$2:$D$17,2,0)</f>
        <v>negative</v>
      </c>
    </row>
    <row r="18653" customFormat="1" spans="1:9">
      <c r="A18653">
        <v>19404</v>
      </c>
      <c r="B18653" s="1" t="s">
        <v>793</v>
      </c>
      <c r="C18653" t="s">
        <v>40</v>
      </c>
      <c r="D18653">
        <f>VLOOKUP(C18653,'[1]Reaction type'!$B$2:$D$17,3,0)</f>
        <v>65</v>
      </c>
      <c r="E18653" s="2">
        <v>44159.7482175926</v>
      </c>
      <c r="F18653" s="2" t="str">
        <f t="shared" si="291"/>
        <v>November</v>
      </c>
      <c r="G18653" t="str">
        <f>VLOOKUP($B18653,[1]Content!$B$2:$D$1001,2,0)</f>
        <v>audio</v>
      </c>
      <c r="H18653" t="str">
        <f>VLOOKUP($B18653,[1]Content!$B$2:$D$1001,3,0)</f>
        <v>soccer</v>
      </c>
      <c r="I18653" t="str">
        <f>VLOOKUP($C18653,'[1]Reaction type'!$B$2:$D$17,2,0)</f>
        <v>positive</v>
      </c>
    </row>
    <row r="18654" customFormat="1" spans="1:9">
      <c r="A18654">
        <v>19405</v>
      </c>
      <c r="B18654" s="1" t="s">
        <v>793</v>
      </c>
      <c r="C18654" t="s">
        <v>48</v>
      </c>
      <c r="D18654">
        <f>VLOOKUP(C18654,'[1]Reaction type'!$B$2:$D$17,3,0)</f>
        <v>75</v>
      </c>
      <c r="E18654" s="2">
        <v>44042.3329513889</v>
      </c>
      <c r="F18654" s="2" t="str">
        <f t="shared" si="291"/>
        <v>July</v>
      </c>
      <c r="G18654" t="str">
        <f>VLOOKUP($B18654,[1]Content!$B$2:$D$1001,2,0)</f>
        <v>audio</v>
      </c>
      <c r="H18654" t="str">
        <f>VLOOKUP($B18654,[1]Content!$B$2:$D$1001,3,0)</f>
        <v>soccer</v>
      </c>
      <c r="I18654" t="str">
        <f>VLOOKUP($C18654,'[1]Reaction type'!$B$2:$D$17,2,0)</f>
        <v>positive</v>
      </c>
    </row>
    <row r="18655" customFormat="1" spans="1:9">
      <c r="A18655">
        <v>19406</v>
      </c>
      <c r="B18655" s="1" t="s">
        <v>793</v>
      </c>
      <c r="C18655" t="s">
        <v>33</v>
      </c>
      <c r="D18655">
        <f>VLOOKUP(C18655,'[1]Reaction type'!$B$2:$D$17,3,0)</f>
        <v>35</v>
      </c>
      <c r="E18655" s="2">
        <v>44036.7608564815</v>
      </c>
      <c r="F18655" s="2" t="str">
        <f t="shared" si="291"/>
        <v>July</v>
      </c>
      <c r="G18655" t="str">
        <f>VLOOKUP($B18655,[1]Content!$B$2:$D$1001,2,0)</f>
        <v>audio</v>
      </c>
      <c r="H18655" t="str">
        <f>VLOOKUP($B18655,[1]Content!$B$2:$D$1001,3,0)</f>
        <v>soccer</v>
      </c>
      <c r="I18655" t="str">
        <f>VLOOKUP($C18655,'[1]Reaction type'!$B$2:$D$17,2,0)</f>
        <v>neutral</v>
      </c>
    </row>
    <row r="18656" customFormat="1" spans="1:9">
      <c r="A18656">
        <v>19408</v>
      </c>
      <c r="B18656" s="1" t="s">
        <v>794</v>
      </c>
      <c r="C18656" t="s">
        <v>37</v>
      </c>
      <c r="D18656">
        <f>VLOOKUP(C18656,'[1]Reaction type'!$B$2:$D$17,3,0)</f>
        <v>5</v>
      </c>
      <c r="E18656" s="2">
        <v>44317.3319560185</v>
      </c>
      <c r="F18656" s="2" t="str">
        <f t="shared" si="291"/>
        <v>May</v>
      </c>
      <c r="G18656" t="str">
        <f>VLOOKUP($B18656,[1]Content!$B$2:$D$1001,2,0)</f>
        <v>photo</v>
      </c>
      <c r="H18656" t="str">
        <f>VLOOKUP($B18656,[1]Content!$B$2:$D$1001,3,0)</f>
        <v>tennis</v>
      </c>
      <c r="I18656" t="str">
        <f>VLOOKUP($C18656,'[1]Reaction type'!$B$2:$D$17,2,0)</f>
        <v>negative</v>
      </c>
    </row>
    <row r="18657" customFormat="1" spans="1:9">
      <c r="A18657">
        <v>19409</v>
      </c>
      <c r="B18657" s="1" t="s">
        <v>794</v>
      </c>
      <c r="C18657" t="s">
        <v>31</v>
      </c>
      <c r="D18657">
        <f>VLOOKUP(C18657,'[1]Reaction type'!$B$2:$D$17,3,0)</f>
        <v>30</v>
      </c>
      <c r="E18657" s="2">
        <v>44190.2518518519</v>
      </c>
      <c r="F18657" s="2" t="str">
        <f t="shared" si="291"/>
        <v>December</v>
      </c>
      <c r="G18657" t="str">
        <f>VLOOKUP($B18657,[1]Content!$B$2:$D$1001,2,0)</f>
        <v>photo</v>
      </c>
      <c r="H18657" t="str">
        <f>VLOOKUP($B18657,[1]Content!$B$2:$D$1001,3,0)</f>
        <v>tennis</v>
      </c>
      <c r="I18657" t="str">
        <f>VLOOKUP($C18657,'[1]Reaction type'!$B$2:$D$17,2,0)</f>
        <v>positive</v>
      </c>
    </row>
    <row r="18658" customFormat="1" spans="1:9">
      <c r="A18658">
        <v>19410</v>
      </c>
      <c r="B18658" s="1" t="s">
        <v>794</v>
      </c>
      <c r="C18658" t="s">
        <v>54</v>
      </c>
      <c r="D18658">
        <f>VLOOKUP(C18658,'[1]Reaction type'!$B$2:$D$17,3,0)</f>
        <v>70</v>
      </c>
      <c r="E18658" s="2">
        <v>44262.468900463</v>
      </c>
      <c r="F18658" s="2" t="str">
        <f t="shared" si="291"/>
        <v>March</v>
      </c>
      <c r="G18658" t="str">
        <f>VLOOKUP($B18658,[1]Content!$B$2:$D$1001,2,0)</f>
        <v>photo</v>
      </c>
      <c r="H18658" t="str">
        <f>VLOOKUP($B18658,[1]Content!$B$2:$D$1001,3,0)</f>
        <v>tennis</v>
      </c>
      <c r="I18658" t="str">
        <f>VLOOKUP($C18658,'[1]Reaction type'!$B$2:$D$17,2,0)</f>
        <v>positive</v>
      </c>
    </row>
    <row r="18659" customFormat="1" spans="1:9">
      <c r="A18659">
        <v>19411</v>
      </c>
      <c r="B18659" s="1" t="s">
        <v>794</v>
      </c>
      <c r="C18659" t="s">
        <v>57</v>
      </c>
      <c r="D18659">
        <f>VLOOKUP(C18659,'[1]Reaction type'!$B$2:$D$17,3,0)</f>
        <v>72</v>
      </c>
      <c r="E18659" s="2">
        <v>44283.7052430556</v>
      </c>
      <c r="F18659" s="2" t="str">
        <f t="shared" si="291"/>
        <v>March</v>
      </c>
      <c r="G18659" t="str">
        <f>VLOOKUP($B18659,[1]Content!$B$2:$D$1001,2,0)</f>
        <v>photo</v>
      </c>
      <c r="H18659" t="str">
        <f>VLOOKUP($B18659,[1]Content!$B$2:$D$1001,3,0)</f>
        <v>tennis</v>
      </c>
      <c r="I18659" t="str">
        <f>VLOOKUP($C18659,'[1]Reaction type'!$B$2:$D$17,2,0)</f>
        <v>positive</v>
      </c>
    </row>
    <row r="18660" customFormat="1" spans="1:9">
      <c r="A18660">
        <v>19412</v>
      </c>
      <c r="B18660" s="1" t="s">
        <v>794</v>
      </c>
      <c r="C18660" t="s">
        <v>50</v>
      </c>
      <c r="D18660">
        <f>VLOOKUP(C18660,'[1]Reaction type'!$B$2:$D$17,3,0)</f>
        <v>45</v>
      </c>
      <c r="E18660" s="2">
        <v>44137.9313541667</v>
      </c>
      <c r="F18660" s="2" t="str">
        <f t="shared" si="291"/>
        <v>November</v>
      </c>
      <c r="G18660" t="str">
        <f>VLOOKUP($B18660,[1]Content!$B$2:$D$1001,2,0)</f>
        <v>photo</v>
      </c>
      <c r="H18660" t="str">
        <f>VLOOKUP($B18660,[1]Content!$B$2:$D$1001,3,0)</f>
        <v>tennis</v>
      </c>
      <c r="I18660" t="str">
        <f>VLOOKUP($C18660,'[1]Reaction type'!$B$2:$D$17,2,0)</f>
        <v>positive</v>
      </c>
    </row>
    <row r="18661" customFormat="1" spans="1:9">
      <c r="A18661">
        <v>19413</v>
      </c>
      <c r="B18661" s="1" t="s">
        <v>794</v>
      </c>
      <c r="C18661" t="s">
        <v>54</v>
      </c>
      <c r="D18661">
        <f>VLOOKUP(C18661,'[1]Reaction type'!$B$2:$D$17,3,0)</f>
        <v>70</v>
      </c>
      <c r="E18661" s="2">
        <v>44160.5878356481</v>
      </c>
      <c r="F18661" s="2" t="str">
        <f t="shared" si="291"/>
        <v>November</v>
      </c>
      <c r="G18661" t="str">
        <f>VLOOKUP($B18661,[1]Content!$B$2:$D$1001,2,0)</f>
        <v>photo</v>
      </c>
      <c r="H18661" t="str">
        <f>VLOOKUP($B18661,[1]Content!$B$2:$D$1001,3,0)</f>
        <v>tennis</v>
      </c>
      <c r="I18661" t="str">
        <f>VLOOKUP($C18661,'[1]Reaction type'!$B$2:$D$17,2,0)</f>
        <v>positive</v>
      </c>
    </row>
    <row r="18662" customFormat="1" spans="1:9">
      <c r="A18662">
        <v>19414</v>
      </c>
      <c r="B18662" s="1" t="s">
        <v>794</v>
      </c>
      <c r="C18662" t="s">
        <v>24</v>
      </c>
      <c r="D18662">
        <f>VLOOKUP(C18662,'[1]Reaction type'!$B$2:$D$17,3,0)</f>
        <v>0</v>
      </c>
      <c r="E18662" s="2">
        <v>44003.877962963</v>
      </c>
      <c r="F18662" s="2" t="str">
        <f t="shared" si="291"/>
        <v>June</v>
      </c>
      <c r="G18662" t="str">
        <f>VLOOKUP($B18662,[1]Content!$B$2:$D$1001,2,0)</f>
        <v>photo</v>
      </c>
      <c r="H18662" t="str">
        <f>VLOOKUP($B18662,[1]Content!$B$2:$D$1001,3,0)</f>
        <v>tennis</v>
      </c>
      <c r="I18662" t="str">
        <f>VLOOKUP($C18662,'[1]Reaction type'!$B$2:$D$17,2,0)</f>
        <v>negative</v>
      </c>
    </row>
    <row r="18663" customFormat="1" spans="1:9">
      <c r="A18663">
        <v>19415</v>
      </c>
      <c r="B18663" s="1" t="s">
        <v>794</v>
      </c>
      <c r="C18663" t="s">
        <v>57</v>
      </c>
      <c r="D18663">
        <f>VLOOKUP(C18663,'[1]Reaction type'!$B$2:$D$17,3,0)</f>
        <v>72</v>
      </c>
      <c r="E18663" s="2">
        <v>44338.9513773148</v>
      </c>
      <c r="F18663" s="2" t="str">
        <f t="shared" si="291"/>
        <v>May</v>
      </c>
      <c r="G18663" t="str">
        <f>VLOOKUP($B18663,[1]Content!$B$2:$D$1001,2,0)</f>
        <v>photo</v>
      </c>
      <c r="H18663" t="str">
        <f>VLOOKUP($B18663,[1]Content!$B$2:$D$1001,3,0)</f>
        <v>tennis</v>
      </c>
      <c r="I18663" t="str">
        <f>VLOOKUP($C18663,'[1]Reaction type'!$B$2:$D$17,2,0)</f>
        <v>positive</v>
      </c>
    </row>
    <row r="18664" customFormat="1" spans="1:9">
      <c r="A18664">
        <v>19416</v>
      </c>
      <c r="B18664" s="1" t="s">
        <v>794</v>
      </c>
      <c r="C18664" t="s">
        <v>37</v>
      </c>
      <c r="D18664">
        <f>VLOOKUP(C18664,'[1]Reaction type'!$B$2:$D$17,3,0)</f>
        <v>5</v>
      </c>
      <c r="E18664" s="2">
        <v>44202.5903472222</v>
      </c>
      <c r="F18664" s="2" t="str">
        <f t="shared" si="291"/>
        <v>January</v>
      </c>
      <c r="G18664" t="str">
        <f>VLOOKUP($B18664,[1]Content!$B$2:$D$1001,2,0)</f>
        <v>photo</v>
      </c>
      <c r="H18664" t="str">
        <f>VLOOKUP($B18664,[1]Content!$B$2:$D$1001,3,0)</f>
        <v>tennis</v>
      </c>
      <c r="I18664" t="str">
        <f>VLOOKUP($C18664,'[1]Reaction type'!$B$2:$D$17,2,0)</f>
        <v>negative</v>
      </c>
    </row>
    <row r="18665" customFormat="1" spans="1:9">
      <c r="A18665">
        <v>19417</v>
      </c>
      <c r="B18665" s="1" t="s">
        <v>794</v>
      </c>
      <c r="C18665" t="s">
        <v>54</v>
      </c>
      <c r="D18665">
        <f>VLOOKUP(C18665,'[1]Reaction type'!$B$2:$D$17,3,0)</f>
        <v>70</v>
      </c>
      <c r="E18665" s="2">
        <v>44244.2791319444</v>
      </c>
      <c r="F18665" s="2" t="str">
        <f t="shared" si="291"/>
        <v>February</v>
      </c>
      <c r="G18665" t="str">
        <f>VLOOKUP($B18665,[1]Content!$B$2:$D$1001,2,0)</f>
        <v>photo</v>
      </c>
      <c r="H18665" t="str">
        <f>VLOOKUP($B18665,[1]Content!$B$2:$D$1001,3,0)</f>
        <v>tennis</v>
      </c>
      <c r="I18665" t="str">
        <f>VLOOKUP($C18665,'[1]Reaction type'!$B$2:$D$17,2,0)</f>
        <v>positive</v>
      </c>
    </row>
    <row r="18666" customFormat="1" spans="1:9">
      <c r="A18666">
        <v>19418</v>
      </c>
      <c r="B18666" s="1" t="s">
        <v>794</v>
      </c>
      <c r="C18666" t="s">
        <v>31</v>
      </c>
      <c r="D18666">
        <f>VLOOKUP(C18666,'[1]Reaction type'!$B$2:$D$17,3,0)</f>
        <v>30</v>
      </c>
      <c r="E18666" s="2">
        <v>44004.3740740741</v>
      </c>
      <c r="F18666" s="2" t="str">
        <f t="shared" si="291"/>
        <v>June</v>
      </c>
      <c r="G18666" t="str">
        <f>VLOOKUP($B18666,[1]Content!$B$2:$D$1001,2,0)</f>
        <v>photo</v>
      </c>
      <c r="H18666" t="str">
        <f>VLOOKUP($B18666,[1]Content!$B$2:$D$1001,3,0)</f>
        <v>tennis</v>
      </c>
      <c r="I18666" t="str">
        <f>VLOOKUP($C18666,'[1]Reaction type'!$B$2:$D$17,2,0)</f>
        <v>positive</v>
      </c>
    </row>
    <row r="18667" customFormat="1" spans="1:9">
      <c r="A18667">
        <v>19419</v>
      </c>
      <c r="B18667" s="1" t="s">
        <v>794</v>
      </c>
      <c r="C18667" t="s">
        <v>35</v>
      </c>
      <c r="D18667">
        <f>VLOOKUP(C18667,'[1]Reaction type'!$B$2:$D$17,3,0)</f>
        <v>70</v>
      </c>
      <c r="E18667" s="2">
        <v>44168.5354398148</v>
      </c>
      <c r="F18667" s="2" t="str">
        <f t="shared" si="291"/>
        <v>December</v>
      </c>
      <c r="G18667" t="str">
        <f>VLOOKUP($B18667,[1]Content!$B$2:$D$1001,2,0)</f>
        <v>photo</v>
      </c>
      <c r="H18667" t="str">
        <f>VLOOKUP($B18667,[1]Content!$B$2:$D$1001,3,0)</f>
        <v>tennis</v>
      </c>
      <c r="I18667" t="str">
        <f>VLOOKUP($C18667,'[1]Reaction type'!$B$2:$D$17,2,0)</f>
        <v>positive</v>
      </c>
    </row>
    <row r="18668" customFormat="1" spans="1:9">
      <c r="A18668">
        <v>19420</v>
      </c>
      <c r="B18668" s="1" t="s">
        <v>794</v>
      </c>
      <c r="C18668" t="s">
        <v>54</v>
      </c>
      <c r="D18668">
        <f>VLOOKUP(C18668,'[1]Reaction type'!$B$2:$D$17,3,0)</f>
        <v>70</v>
      </c>
      <c r="E18668" s="2">
        <v>44000.4822106482</v>
      </c>
      <c r="F18668" s="2" t="str">
        <f t="shared" si="291"/>
        <v>June</v>
      </c>
      <c r="G18668" t="str">
        <f>VLOOKUP($B18668,[1]Content!$B$2:$D$1001,2,0)</f>
        <v>photo</v>
      </c>
      <c r="H18668" t="str">
        <f>VLOOKUP($B18668,[1]Content!$B$2:$D$1001,3,0)</f>
        <v>tennis</v>
      </c>
      <c r="I18668" t="str">
        <f>VLOOKUP($C18668,'[1]Reaction type'!$B$2:$D$17,2,0)</f>
        <v>positive</v>
      </c>
    </row>
    <row r="18669" customFormat="1" spans="1:9">
      <c r="A18669">
        <v>19421</v>
      </c>
      <c r="B18669" s="1" t="s">
        <v>794</v>
      </c>
      <c r="C18669" t="s">
        <v>28</v>
      </c>
      <c r="D18669">
        <f>VLOOKUP(C18669,'[1]Reaction type'!$B$2:$D$17,3,0)</f>
        <v>15</v>
      </c>
      <c r="E18669" s="2">
        <v>44343.4224652778</v>
      </c>
      <c r="F18669" s="2" t="str">
        <f t="shared" si="291"/>
        <v>May</v>
      </c>
      <c r="G18669" t="str">
        <f>VLOOKUP($B18669,[1]Content!$B$2:$D$1001,2,0)</f>
        <v>photo</v>
      </c>
      <c r="H18669" t="str">
        <f>VLOOKUP($B18669,[1]Content!$B$2:$D$1001,3,0)</f>
        <v>tennis</v>
      </c>
      <c r="I18669" t="str">
        <f>VLOOKUP($C18669,'[1]Reaction type'!$B$2:$D$17,2,0)</f>
        <v>negative</v>
      </c>
    </row>
    <row r="18670" customFormat="1" spans="1:9">
      <c r="A18670">
        <v>19422</v>
      </c>
      <c r="B18670" s="1" t="s">
        <v>794</v>
      </c>
      <c r="C18670" t="s">
        <v>26</v>
      </c>
      <c r="D18670">
        <f>VLOOKUP(C18670,'[1]Reaction type'!$B$2:$D$17,3,0)</f>
        <v>10</v>
      </c>
      <c r="E18670" s="2">
        <v>44143.544537037</v>
      </c>
      <c r="F18670" s="2" t="str">
        <f t="shared" si="291"/>
        <v>November</v>
      </c>
      <c r="G18670" t="str">
        <f>VLOOKUP($B18670,[1]Content!$B$2:$D$1001,2,0)</f>
        <v>photo</v>
      </c>
      <c r="H18670" t="str">
        <f>VLOOKUP($B18670,[1]Content!$B$2:$D$1001,3,0)</f>
        <v>tennis</v>
      </c>
      <c r="I18670" t="str">
        <f>VLOOKUP($C18670,'[1]Reaction type'!$B$2:$D$17,2,0)</f>
        <v>negative</v>
      </c>
    </row>
    <row r="18671" customFormat="1" spans="1:9">
      <c r="A18671">
        <v>19423</v>
      </c>
      <c r="B18671" s="1" t="s">
        <v>794</v>
      </c>
      <c r="C18671" t="s">
        <v>33</v>
      </c>
      <c r="D18671">
        <f>VLOOKUP(C18671,'[1]Reaction type'!$B$2:$D$17,3,0)</f>
        <v>35</v>
      </c>
      <c r="E18671" s="2">
        <v>44012.662974537</v>
      </c>
      <c r="F18671" s="2" t="str">
        <f t="shared" si="291"/>
        <v>June</v>
      </c>
      <c r="G18671" t="str">
        <f>VLOOKUP($B18671,[1]Content!$B$2:$D$1001,2,0)</f>
        <v>photo</v>
      </c>
      <c r="H18671" t="str">
        <f>VLOOKUP($B18671,[1]Content!$B$2:$D$1001,3,0)</f>
        <v>tennis</v>
      </c>
      <c r="I18671" t="str">
        <f>VLOOKUP($C18671,'[1]Reaction type'!$B$2:$D$17,2,0)</f>
        <v>neutral</v>
      </c>
    </row>
    <row r="18672" customFormat="1" spans="1:9">
      <c r="A18672">
        <v>19424</v>
      </c>
      <c r="B18672" s="1" t="s">
        <v>794</v>
      </c>
      <c r="C18672" t="s">
        <v>28</v>
      </c>
      <c r="D18672">
        <f>VLOOKUP(C18672,'[1]Reaction type'!$B$2:$D$17,3,0)</f>
        <v>15</v>
      </c>
      <c r="E18672" s="2">
        <v>44075.0118171296</v>
      </c>
      <c r="F18672" s="2" t="str">
        <f t="shared" si="291"/>
        <v>September</v>
      </c>
      <c r="G18672" t="str">
        <f>VLOOKUP($B18672,[1]Content!$B$2:$D$1001,2,0)</f>
        <v>photo</v>
      </c>
      <c r="H18672" t="str">
        <f>VLOOKUP($B18672,[1]Content!$B$2:$D$1001,3,0)</f>
        <v>tennis</v>
      </c>
      <c r="I18672" t="str">
        <f>VLOOKUP($C18672,'[1]Reaction type'!$B$2:$D$17,2,0)</f>
        <v>negative</v>
      </c>
    </row>
    <row r="18673" customFormat="1" spans="1:9">
      <c r="A18673">
        <v>19425</v>
      </c>
      <c r="B18673" s="1" t="s">
        <v>794</v>
      </c>
      <c r="C18673" t="s">
        <v>48</v>
      </c>
      <c r="D18673">
        <f>VLOOKUP(C18673,'[1]Reaction type'!$B$2:$D$17,3,0)</f>
        <v>75</v>
      </c>
      <c r="E18673" s="2">
        <v>44036.6775810185</v>
      </c>
      <c r="F18673" s="2" t="str">
        <f t="shared" si="291"/>
        <v>July</v>
      </c>
      <c r="G18673" t="str">
        <f>VLOOKUP($B18673,[1]Content!$B$2:$D$1001,2,0)</f>
        <v>photo</v>
      </c>
      <c r="H18673" t="str">
        <f>VLOOKUP($B18673,[1]Content!$B$2:$D$1001,3,0)</f>
        <v>tennis</v>
      </c>
      <c r="I18673" t="str">
        <f>VLOOKUP($C18673,'[1]Reaction type'!$B$2:$D$17,2,0)</f>
        <v>positive</v>
      </c>
    </row>
    <row r="18674" customFormat="1" spans="1:9">
      <c r="A18674">
        <v>19426</v>
      </c>
      <c r="B18674" s="1" t="s">
        <v>794</v>
      </c>
      <c r="C18674" t="s">
        <v>35</v>
      </c>
      <c r="D18674">
        <f>VLOOKUP(C18674,'[1]Reaction type'!$B$2:$D$17,3,0)</f>
        <v>70</v>
      </c>
      <c r="E18674" s="2">
        <v>44027.0500694444</v>
      </c>
      <c r="F18674" s="2" t="str">
        <f t="shared" si="291"/>
        <v>July</v>
      </c>
      <c r="G18674" t="str">
        <f>VLOOKUP($B18674,[1]Content!$B$2:$D$1001,2,0)</f>
        <v>photo</v>
      </c>
      <c r="H18674" t="str">
        <f>VLOOKUP($B18674,[1]Content!$B$2:$D$1001,3,0)</f>
        <v>tennis</v>
      </c>
      <c r="I18674" t="str">
        <f>VLOOKUP($C18674,'[1]Reaction type'!$B$2:$D$17,2,0)</f>
        <v>positive</v>
      </c>
    </row>
    <row r="18675" customFormat="1" spans="1:9">
      <c r="A18675">
        <v>19427</v>
      </c>
      <c r="B18675" s="1" t="s">
        <v>794</v>
      </c>
      <c r="C18675" t="s">
        <v>53</v>
      </c>
      <c r="D18675">
        <f>VLOOKUP(C18675,'[1]Reaction type'!$B$2:$D$17,3,0)</f>
        <v>60</v>
      </c>
      <c r="E18675" s="2">
        <v>44074.347974537</v>
      </c>
      <c r="F18675" s="2" t="str">
        <f t="shared" si="291"/>
        <v>August</v>
      </c>
      <c r="G18675" t="str">
        <f>VLOOKUP($B18675,[1]Content!$B$2:$D$1001,2,0)</f>
        <v>photo</v>
      </c>
      <c r="H18675" t="str">
        <f>VLOOKUP($B18675,[1]Content!$B$2:$D$1001,3,0)</f>
        <v>tennis</v>
      </c>
      <c r="I18675" t="str">
        <f>VLOOKUP($C18675,'[1]Reaction type'!$B$2:$D$17,2,0)</f>
        <v>positive</v>
      </c>
    </row>
    <row r="18676" customFormat="1" spans="1:9">
      <c r="A18676">
        <v>19428</v>
      </c>
      <c r="B18676" s="1" t="s">
        <v>794</v>
      </c>
      <c r="C18676" t="s">
        <v>50</v>
      </c>
      <c r="D18676">
        <f>VLOOKUP(C18676,'[1]Reaction type'!$B$2:$D$17,3,0)</f>
        <v>45</v>
      </c>
      <c r="E18676" s="2">
        <v>44162.2899074074</v>
      </c>
      <c r="F18676" s="2" t="str">
        <f t="shared" si="291"/>
        <v>November</v>
      </c>
      <c r="G18676" t="str">
        <f>VLOOKUP($B18676,[1]Content!$B$2:$D$1001,2,0)</f>
        <v>photo</v>
      </c>
      <c r="H18676" t="str">
        <f>VLOOKUP($B18676,[1]Content!$B$2:$D$1001,3,0)</f>
        <v>tennis</v>
      </c>
      <c r="I18676" t="str">
        <f>VLOOKUP($C18676,'[1]Reaction type'!$B$2:$D$17,2,0)</f>
        <v>positive</v>
      </c>
    </row>
    <row r="18677" customFormat="1" spans="1:9">
      <c r="A18677">
        <v>19429</v>
      </c>
      <c r="B18677" s="1" t="s">
        <v>794</v>
      </c>
      <c r="C18677" t="s">
        <v>26</v>
      </c>
      <c r="D18677">
        <f>VLOOKUP(C18677,'[1]Reaction type'!$B$2:$D$17,3,0)</f>
        <v>10</v>
      </c>
      <c r="E18677" s="2">
        <v>44044.4589236111</v>
      </c>
      <c r="F18677" s="2" t="str">
        <f t="shared" si="291"/>
        <v>August</v>
      </c>
      <c r="G18677" t="str">
        <f>VLOOKUP($B18677,[1]Content!$B$2:$D$1001,2,0)</f>
        <v>photo</v>
      </c>
      <c r="H18677" t="str">
        <f>VLOOKUP($B18677,[1]Content!$B$2:$D$1001,3,0)</f>
        <v>tennis</v>
      </c>
      <c r="I18677" t="str">
        <f>VLOOKUP($C18677,'[1]Reaction type'!$B$2:$D$17,2,0)</f>
        <v>negative</v>
      </c>
    </row>
    <row r="18678" customFormat="1" spans="1:9">
      <c r="A18678">
        <v>19430</v>
      </c>
      <c r="B18678" s="1" t="s">
        <v>794</v>
      </c>
      <c r="C18678" t="s">
        <v>24</v>
      </c>
      <c r="D18678">
        <f>VLOOKUP(C18678,'[1]Reaction type'!$B$2:$D$17,3,0)</f>
        <v>0</v>
      </c>
      <c r="E18678" s="2">
        <v>44009.6731944444</v>
      </c>
      <c r="F18678" s="2" t="str">
        <f t="shared" si="291"/>
        <v>June</v>
      </c>
      <c r="G18678" t="str">
        <f>VLOOKUP($B18678,[1]Content!$B$2:$D$1001,2,0)</f>
        <v>photo</v>
      </c>
      <c r="H18678" t="str">
        <f>VLOOKUP($B18678,[1]Content!$B$2:$D$1001,3,0)</f>
        <v>tennis</v>
      </c>
      <c r="I18678" t="str">
        <f>VLOOKUP($C18678,'[1]Reaction type'!$B$2:$D$17,2,0)</f>
        <v>negative</v>
      </c>
    </row>
    <row r="18679" customFormat="1" spans="1:9">
      <c r="A18679">
        <v>19431</v>
      </c>
      <c r="B18679" s="1" t="s">
        <v>794</v>
      </c>
      <c r="C18679" t="s">
        <v>35</v>
      </c>
      <c r="D18679">
        <f>VLOOKUP(C18679,'[1]Reaction type'!$B$2:$D$17,3,0)</f>
        <v>70</v>
      </c>
      <c r="E18679" s="2">
        <v>44064.5170717593</v>
      </c>
      <c r="F18679" s="2" t="str">
        <f t="shared" si="291"/>
        <v>August</v>
      </c>
      <c r="G18679" t="str">
        <f>VLOOKUP($B18679,[1]Content!$B$2:$D$1001,2,0)</f>
        <v>photo</v>
      </c>
      <c r="H18679" t="str">
        <f>VLOOKUP($B18679,[1]Content!$B$2:$D$1001,3,0)</f>
        <v>tennis</v>
      </c>
      <c r="I18679" t="str">
        <f>VLOOKUP($C18679,'[1]Reaction type'!$B$2:$D$17,2,0)</f>
        <v>positive</v>
      </c>
    </row>
    <row r="18680" customFormat="1" spans="1:9">
      <c r="A18680">
        <v>19432</v>
      </c>
      <c r="B18680" s="1" t="s">
        <v>794</v>
      </c>
      <c r="C18680" t="s">
        <v>31</v>
      </c>
      <c r="D18680">
        <f>VLOOKUP(C18680,'[1]Reaction type'!$B$2:$D$17,3,0)</f>
        <v>30</v>
      </c>
      <c r="E18680" s="2">
        <v>44252.2852083333</v>
      </c>
      <c r="F18680" s="2" t="str">
        <f t="shared" si="291"/>
        <v>February</v>
      </c>
      <c r="G18680" t="str">
        <f>VLOOKUP($B18680,[1]Content!$B$2:$D$1001,2,0)</f>
        <v>photo</v>
      </c>
      <c r="H18680" t="str">
        <f>VLOOKUP($B18680,[1]Content!$B$2:$D$1001,3,0)</f>
        <v>tennis</v>
      </c>
      <c r="I18680" t="str">
        <f>VLOOKUP($C18680,'[1]Reaction type'!$B$2:$D$17,2,0)</f>
        <v>positive</v>
      </c>
    </row>
    <row r="18681" customFormat="1" spans="1:9">
      <c r="A18681">
        <v>19433</v>
      </c>
      <c r="B18681" s="1" t="s">
        <v>794</v>
      </c>
      <c r="C18681" t="s">
        <v>48</v>
      </c>
      <c r="D18681">
        <f>VLOOKUP(C18681,'[1]Reaction type'!$B$2:$D$17,3,0)</f>
        <v>75</v>
      </c>
      <c r="E18681" s="2">
        <v>44059.2715972222</v>
      </c>
      <c r="F18681" s="2" t="str">
        <f t="shared" si="291"/>
        <v>August</v>
      </c>
      <c r="G18681" t="str">
        <f>VLOOKUP($B18681,[1]Content!$B$2:$D$1001,2,0)</f>
        <v>photo</v>
      </c>
      <c r="H18681" t="str">
        <f>VLOOKUP($B18681,[1]Content!$B$2:$D$1001,3,0)</f>
        <v>tennis</v>
      </c>
      <c r="I18681" t="str">
        <f>VLOOKUP($C18681,'[1]Reaction type'!$B$2:$D$17,2,0)</f>
        <v>positive</v>
      </c>
    </row>
    <row r="18682" customFormat="1" spans="1:9">
      <c r="A18682">
        <v>19434</v>
      </c>
      <c r="B18682" s="1" t="s">
        <v>794</v>
      </c>
      <c r="C18682" t="s">
        <v>48</v>
      </c>
      <c r="D18682">
        <f>VLOOKUP(C18682,'[1]Reaction type'!$B$2:$D$17,3,0)</f>
        <v>75</v>
      </c>
      <c r="E18682" s="2">
        <v>44068.905787037</v>
      </c>
      <c r="F18682" s="2" t="str">
        <f t="shared" si="291"/>
        <v>August</v>
      </c>
      <c r="G18682" t="str">
        <f>VLOOKUP($B18682,[1]Content!$B$2:$D$1001,2,0)</f>
        <v>photo</v>
      </c>
      <c r="H18682" t="str">
        <f>VLOOKUP($B18682,[1]Content!$B$2:$D$1001,3,0)</f>
        <v>tennis</v>
      </c>
      <c r="I18682" t="str">
        <f>VLOOKUP($C18682,'[1]Reaction type'!$B$2:$D$17,2,0)</f>
        <v>positive</v>
      </c>
    </row>
    <row r="18683" customFormat="1" spans="1:9">
      <c r="A18683">
        <v>19435</v>
      </c>
      <c r="B18683" s="1" t="s">
        <v>794</v>
      </c>
      <c r="C18683" t="s">
        <v>35</v>
      </c>
      <c r="D18683">
        <f>VLOOKUP(C18683,'[1]Reaction type'!$B$2:$D$17,3,0)</f>
        <v>70</v>
      </c>
      <c r="E18683" s="2">
        <v>44337.2162847222</v>
      </c>
      <c r="F18683" s="2" t="str">
        <f t="shared" si="291"/>
        <v>May</v>
      </c>
      <c r="G18683" t="str">
        <f>VLOOKUP($B18683,[1]Content!$B$2:$D$1001,2,0)</f>
        <v>photo</v>
      </c>
      <c r="H18683" t="str">
        <f>VLOOKUP($B18683,[1]Content!$B$2:$D$1001,3,0)</f>
        <v>tennis</v>
      </c>
      <c r="I18683" t="str">
        <f>VLOOKUP($C18683,'[1]Reaction type'!$B$2:$D$17,2,0)</f>
        <v>positive</v>
      </c>
    </row>
    <row r="18684" customFormat="1" spans="1:9">
      <c r="A18684">
        <v>19436</v>
      </c>
      <c r="B18684" s="1" t="s">
        <v>794</v>
      </c>
      <c r="C18684" t="s">
        <v>50</v>
      </c>
      <c r="D18684">
        <f>VLOOKUP(C18684,'[1]Reaction type'!$B$2:$D$17,3,0)</f>
        <v>45</v>
      </c>
      <c r="E18684" s="2">
        <v>44186.2320023148</v>
      </c>
      <c r="F18684" s="2" t="str">
        <f t="shared" si="291"/>
        <v>December</v>
      </c>
      <c r="G18684" t="str">
        <f>VLOOKUP($B18684,[1]Content!$B$2:$D$1001,2,0)</f>
        <v>photo</v>
      </c>
      <c r="H18684" t="str">
        <f>VLOOKUP($B18684,[1]Content!$B$2:$D$1001,3,0)</f>
        <v>tennis</v>
      </c>
      <c r="I18684" t="str">
        <f>VLOOKUP($C18684,'[1]Reaction type'!$B$2:$D$17,2,0)</f>
        <v>positive</v>
      </c>
    </row>
    <row r="18685" customFormat="1" spans="1:9">
      <c r="A18685">
        <v>19437</v>
      </c>
      <c r="B18685" s="1" t="s">
        <v>794</v>
      </c>
      <c r="C18685" t="s">
        <v>31</v>
      </c>
      <c r="D18685">
        <f>VLOOKUP(C18685,'[1]Reaction type'!$B$2:$D$17,3,0)</f>
        <v>30</v>
      </c>
      <c r="E18685" s="2">
        <v>44079.2724421296</v>
      </c>
      <c r="F18685" s="2" t="str">
        <f t="shared" si="291"/>
        <v>September</v>
      </c>
      <c r="G18685" t="str">
        <f>VLOOKUP($B18685,[1]Content!$B$2:$D$1001,2,0)</f>
        <v>photo</v>
      </c>
      <c r="H18685" t="str">
        <f>VLOOKUP($B18685,[1]Content!$B$2:$D$1001,3,0)</f>
        <v>tennis</v>
      </c>
      <c r="I18685" t="str">
        <f>VLOOKUP($C18685,'[1]Reaction type'!$B$2:$D$17,2,0)</f>
        <v>positive</v>
      </c>
    </row>
    <row r="18686" customFormat="1" spans="1:9">
      <c r="A18686">
        <v>19438</v>
      </c>
      <c r="B18686" s="1" t="s">
        <v>794</v>
      </c>
      <c r="C18686" t="s">
        <v>52</v>
      </c>
      <c r="D18686">
        <f>VLOOKUP(C18686,'[1]Reaction type'!$B$2:$D$17,3,0)</f>
        <v>50</v>
      </c>
      <c r="E18686" s="2">
        <v>44293.9967824074</v>
      </c>
      <c r="F18686" s="2" t="str">
        <f t="shared" si="291"/>
        <v>April</v>
      </c>
      <c r="G18686" t="str">
        <f>VLOOKUP($B18686,[1]Content!$B$2:$D$1001,2,0)</f>
        <v>photo</v>
      </c>
      <c r="H18686" t="str">
        <f>VLOOKUP($B18686,[1]Content!$B$2:$D$1001,3,0)</f>
        <v>tennis</v>
      </c>
      <c r="I18686" t="str">
        <f>VLOOKUP($C18686,'[1]Reaction type'!$B$2:$D$17,2,0)</f>
        <v>positive</v>
      </c>
    </row>
    <row r="18687" customFormat="1" spans="1:9">
      <c r="A18687">
        <v>19439</v>
      </c>
      <c r="B18687" s="1" t="s">
        <v>794</v>
      </c>
      <c r="C18687" t="s">
        <v>52</v>
      </c>
      <c r="D18687">
        <f>VLOOKUP(C18687,'[1]Reaction type'!$B$2:$D$17,3,0)</f>
        <v>50</v>
      </c>
      <c r="E18687" s="2">
        <v>44272.3103009259</v>
      </c>
      <c r="F18687" s="2" t="str">
        <f t="shared" si="291"/>
        <v>March</v>
      </c>
      <c r="G18687" t="str">
        <f>VLOOKUP($B18687,[1]Content!$B$2:$D$1001,2,0)</f>
        <v>photo</v>
      </c>
      <c r="H18687" t="str">
        <f>VLOOKUP($B18687,[1]Content!$B$2:$D$1001,3,0)</f>
        <v>tennis</v>
      </c>
      <c r="I18687" t="str">
        <f>VLOOKUP($C18687,'[1]Reaction type'!$B$2:$D$17,2,0)</f>
        <v>positive</v>
      </c>
    </row>
    <row r="18688" customFormat="1" spans="1:9">
      <c r="A18688">
        <v>19440</v>
      </c>
      <c r="B18688" s="1" t="s">
        <v>794</v>
      </c>
      <c r="C18688" t="s">
        <v>28</v>
      </c>
      <c r="D18688">
        <f>VLOOKUP(C18688,'[1]Reaction type'!$B$2:$D$17,3,0)</f>
        <v>15</v>
      </c>
      <c r="E18688" s="2">
        <v>44106.7448842593</v>
      </c>
      <c r="F18688" s="2" t="str">
        <f t="shared" si="291"/>
        <v>October</v>
      </c>
      <c r="G18688" t="str">
        <f>VLOOKUP($B18688,[1]Content!$B$2:$D$1001,2,0)</f>
        <v>photo</v>
      </c>
      <c r="H18688" t="str">
        <f>VLOOKUP($B18688,[1]Content!$B$2:$D$1001,3,0)</f>
        <v>tennis</v>
      </c>
      <c r="I18688" t="str">
        <f>VLOOKUP($C18688,'[1]Reaction type'!$B$2:$D$17,2,0)</f>
        <v>negative</v>
      </c>
    </row>
    <row r="18689" customFormat="1" spans="1:9">
      <c r="A18689">
        <v>19441</v>
      </c>
      <c r="B18689" s="1" t="s">
        <v>794</v>
      </c>
      <c r="C18689" t="s">
        <v>33</v>
      </c>
      <c r="D18689">
        <f>VLOOKUP(C18689,'[1]Reaction type'!$B$2:$D$17,3,0)</f>
        <v>35</v>
      </c>
      <c r="E18689" s="2">
        <v>44037.9544097222</v>
      </c>
      <c r="F18689" s="2" t="str">
        <f t="shared" si="291"/>
        <v>July</v>
      </c>
      <c r="G18689" t="str">
        <f>VLOOKUP($B18689,[1]Content!$B$2:$D$1001,2,0)</f>
        <v>photo</v>
      </c>
      <c r="H18689" t="str">
        <f>VLOOKUP($B18689,[1]Content!$B$2:$D$1001,3,0)</f>
        <v>tennis</v>
      </c>
      <c r="I18689" t="str">
        <f>VLOOKUP($C18689,'[1]Reaction type'!$B$2:$D$17,2,0)</f>
        <v>neutral</v>
      </c>
    </row>
    <row r="18690" customFormat="1" spans="1:9">
      <c r="A18690">
        <v>19442</v>
      </c>
      <c r="B18690" s="1" t="s">
        <v>794</v>
      </c>
      <c r="C18690" t="s">
        <v>40</v>
      </c>
      <c r="D18690">
        <f>VLOOKUP(C18690,'[1]Reaction type'!$B$2:$D$17,3,0)</f>
        <v>65</v>
      </c>
      <c r="E18690" s="2">
        <v>44281.7343518519</v>
      </c>
      <c r="F18690" s="2" t="str">
        <f t="shared" si="291"/>
        <v>March</v>
      </c>
      <c r="G18690" t="str">
        <f>VLOOKUP($B18690,[1]Content!$B$2:$D$1001,2,0)</f>
        <v>photo</v>
      </c>
      <c r="H18690" t="str">
        <f>VLOOKUP($B18690,[1]Content!$B$2:$D$1001,3,0)</f>
        <v>tennis</v>
      </c>
      <c r="I18690" t="str">
        <f>VLOOKUP($C18690,'[1]Reaction type'!$B$2:$D$17,2,0)</f>
        <v>positive</v>
      </c>
    </row>
    <row r="18691" customFormat="1" spans="1:9">
      <c r="A18691">
        <v>19443</v>
      </c>
      <c r="B18691" s="1" t="s">
        <v>794</v>
      </c>
      <c r="C18691" t="s">
        <v>28</v>
      </c>
      <c r="D18691">
        <f>VLOOKUP(C18691,'[1]Reaction type'!$B$2:$D$17,3,0)</f>
        <v>15</v>
      </c>
      <c r="E18691" s="2">
        <v>44199.4527662037</v>
      </c>
      <c r="F18691" s="2" t="str">
        <f t="shared" ref="F18691:F18754" si="292">TEXT(E18691,"mmmm")</f>
        <v>January</v>
      </c>
      <c r="G18691" t="str">
        <f>VLOOKUP($B18691,[1]Content!$B$2:$D$1001,2,0)</f>
        <v>photo</v>
      </c>
      <c r="H18691" t="str">
        <f>VLOOKUP($B18691,[1]Content!$B$2:$D$1001,3,0)</f>
        <v>tennis</v>
      </c>
      <c r="I18691" t="str">
        <f>VLOOKUP($C18691,'[1]Reaction type'!$B$2:$D$17,2,0)</f>
        <v>negative</v>
      </c>
    </row>
    <row r="18692" customFormat="1" spans="1:9">
      <c r="A18692">
        <v>19444</v>
      </c>
      <c r="B18692" s="1" t="s">
        <v>794</v>
      </c>
      <c r="C18692" t="s">
        <v>35</v>
      </c>
      <c r="D18692">
        <f>VLOOKUP(C18692,'[1]Reaction type'!$B$2:$D$17,3,0)</f>
        <v>70</v>
      </c>
      <c r="E18692" s="2">
        <v>44365.2324768519</v>
      </c>
      <c r="F18692" s="2" t="str">
        <f t="shared" si="292"/>
        <v>June</v>
      </c>
      <c r="G18692" t="str">
        <f>VLOOKUP($B18692,[1]Content!$B$2:$D$1001,2,0)</f>
        <v>photo</v>
      </c>
      <c r="H18692" t="str">
        <f>VLOOKUP($B18692,[1]Content!$B$2:$D$1001,3,0)</f>
        <v>tennis</v>
      </c>
      <c r="I18692" t="str">
        <f>VLOOKUP($C18692,'[1]Reaction type'!$B$2:$D$17,2,0)</f>
        <v>positive</v>
      </c>
    </row>
    <row r="18693" customFormat="1" spans="1:9">
      <c r="A18693">
        <v>19445</v>
      </c>
      <c r="B18693" s="1" t="s">
        <v>794</v>
      </c>
      <c r="C18693" t="s">
        <v>35</v>
      </c>
      <c r="D18693">
        <f>VLOOKUP(C18693,'[1]Reaction type'!$B$2:$D$17,3,0)</f>
        <v>70</v>
      </c>
      <c r="E18693" s="2">
        <v>44182.1319212963</v>
      </c>
      <c r="F18693" s="2" t="str">
        <f t="shared" si="292"/>
        <v>December</v>
      </c>
      <c r="G18693" t="str">
        <f>VLOOKUP($B18693,[1]Content!$B$2:$D$1001,2,0)</f>
        <v>photo</v>
      </c>
      <c r="H18693" t="str">
        <f>VLOOKUP($B18693,[1]Content!$B$2:$D$1001,3,0)</f>
        <v>tennis</v>
      </c>
      <c r="I18693" t="str">
        <f>VLOOKUP($C18693,'[1]Reaction type'!$B$2:$D$17,2,0)</f>
        <v>positive</v>
      </c>
    </row>
    <row r="18694" customFormat="1" spans="1:9">
      <c r="A18694">
        <v>19446</v>
      </c>
      <c r="B18694" s="1" t="s">
        <v>794</v>
      </c>
      <c r="C18694" t="s">
        <v>35</v>
      </c>
      <c r="D18694">
        <f>VLOOKUP(C18694,'[1]Reaction type'!$B$2:$D$17,3,0)</f>
        <v>70</v>
      </c>
      <c r="E18694" s="2">
        <v>44279.1022916667</v>
      </c>
      <c r="F18694" s="2" t="str">
        <f t="shared" si="292"/>
        <v>March</v>
      </c>
      <c r="G18694" t="str">
        <f>VLOOKUP($B18694,[1]Content!$B$2:$D$1001,2,0)</f>
        <v>photo</v>
      </c>
      <c r="H18694" t="str">
        <f>VLOOKUP($B18694,[1]Content!$B$2:$D$1001,3,0)</f>
        <v>tennis</v>
      </c>
      <c r="I18694" t="str">
        <f>VLOOKUP($C18694,'[1]Reaction type'!$B$2:$D$17,2,0)</f>
        <v>positive</v>
      </c>
    </row>
    <row r="18695" customFormat="1" spans="1:9">
      <c r="A18695">
        <v>19447</v>
      </c>
      <c r="B18695" s="1" t="s">
        <v>794</v>
      </c>
      <c r="C18695" t="s">
        <v>28</v>
      </c>
      <c r="D18695">
        <f>VLOOKUP(C18695,'[1]Reaction type'!$B$2:$D$17,3,0)</f>
        <v>15</v>
      </c>
      <c r="E18695" s="2">
        <v>44193.8665740741</v>
      </c>
      <c r="F18695" s="2" t="str">
        <f t="shared" si="292"/>
        <v>December</v>
      </c>
      <c r="G18695" t="str">
        <f>VLOOKUP($B18695,[1]Content!$B$2:$D$1001,2,0)</f>
        <v>photo</v>
      </c>
      <c r="H18695" t="str">
        <f>VLOOKUP($B18695,[1]Content!$B$2:$D$1001,3,0)</f>
        <v>tennis</v>
      </c>
      <c r="I18695" t="str">
        <f>VLOOKUP($C18695,'[1]Reaction type'!$B$2:$D$17,2,0)</f>
        <v>negative</v>
      </c>
    </row>
    <row r="18696" customFormat="1" spans="1:9">
      <c r="A18696">
        <v>19448</v>
      </c>
      <c r="B18696" s="1" t="s">
        <v>794</v>
      </c>
      <c r="C18696" t="s">
        <v>26</v>
      </c>
      <c r="D18696">
        <f>VLOOKUP(C18696,'[1]Reaction type'!$B$2:$D$17,3,0)</f>
        <v>10</v>
      </c>
      <c r="E18696" s="2">
        <v>44015.3543518518</v>
      </c>
      <c r="F18696" s="2" t="str">
        <f t="shared" si="292"/>
        <v>July</v>
      </c>
      <c r="G18696" t="str">
        <f>VLOOKUP($B18696,[1]Content!$B$2:$D$1001,2,0)</f>
        <v>photo</v>
      </c>
      <c r="H18696" t="str">
        <f>VLOOKUP($B18696,[1]Content!$B$2:$D$1001,3,0)</f>
        <v>tennis</v>
      </c>
      <c r="I18696" t="str">
        <f>VLOOKUP($C18696,'[1]Reaction type'!$B$2:$D$17,2,0)</f>
        <v>negative</v>
      </c>
    </row>
    <row r="18697" customFormat="1" spans="1:9">
      <c r="A18697">
        <v>19449</v>
      </c>
      <c r="B18697" s="1" t="s">
        <v>794</v>
      </c>
      <c r="C18697" t="s">
        <v>51</v>
      </c>
      <c r="D18697">
        <f>VLOOKUP(C18697,'[1]Reaction type'!$B$2:$D$17,3,0)</f>
        <v>12</v>
      </c>
      <c r="E18697" s="2">
        <v>44083.6269791667</v>
      </c>
      <c r="F18697" s="2" t="str">
        <f t="shared" si="292"/>
        <v>September</v>
      </c>
      <c r="G18697" t="str">
        <f>VLOOKUP($B18697,[1]Content!$B$2:$D$1001,2,0)</f>
        <v>photo</v>
      </c>
      <c r="H18697" t="str">
        <f>VLOOKUP($B18697,[1]Content!$B$2:$D$1001,3,0)</f>
        <v>tennis</v>
      </c>
      <c r="I18697" t="str">
        <f>VLOOKUP($C18697,'[1]Reaction type'!$B$2:$D$17,2,0)</f>
        <v>negative</v>
      </c>
    </row>
    <row r="18698" customFormat="1" spans="1:9">
      <c r="A18698">
        <v>19451</v>
      </c>
      <c r="B18698" s="1" t="s">
        <v>795</v>
      </c>
      <c r="C18698" t="s">
        <v>35</v>
      </c>
      <c r="D18698">
        <f>VLOOKUP(C18698,'[1]Reaction type'!$B$2:$D$17,3,0)</f>
        <v>70</v>
      </c>
      <c r="E18698" s="2">
        <v>44171.4536342593</v>
      </c>
      <c r="F18698" s="2" t="str">
        <f t="shared" si="292"/>
        <v>December</v>
      </c>
      <c r="G18698" t="str">
        <f>VLOOKUP($B18698,[1]Content!$B$2:$D$1001,2,0)</f>
        <v>video</v>
      </c>
      <c r="H18698" t="str">
        <f>VLOOKUP($B18698,[1]Content!$B$2:$D$1001,3,0)</f>
        <v>travel</v>
      </c>
      <c r="I18698" t="str">
        <f>VLOOKUP($C18698,'[1]Reaction type'!$B$2:$D$17,2,0)</f>
        <v>positive</v>
      </c>
    </row>
    <row r="18699" customFormat="1" spans="1:9">
      <c r="A18699">
        <v>19452</v>
      </c>
      <c r="B18699" s="1" t="s">
        <v>795</v>
      </c>
      <c r="C18699" t="s">
        <v>40</v>
      </c>
      <c r="D18699">
        <f>VLOOKUP(C18699,'[1]Reaction type'!$B$2:$D$17,3,0)</f>
        <v>65</v>
      </c>
      <c r="E18699" s="2">
        <v>44147.547662037</v>
      </c>
      <c r="F18699" s="2" t="str">
        <f t="shared" si="292"/>
        <v>November</v>
      </c>
      <c r="G18699" t="str">
        <f>VLOOKUP($B18699,[1]Content!$B$2:$D$1001,2,0)</f>
        <v>video</v>
      </c>
      <c r="H18699" t="str">
        <f>VLOOKUP($B18699,[1]Content!$B$2:$D$1001,3,0)</f>
        <v>travel</v>
      </c>
      <c r="I18699" t="str">
        <f>VLOOKUP($C18699,'[1]Reaction type'!$B$2:$D$17,2,0)</f>
        <v>positive</v>
      </c>
    </row>
    <row r="18700" customFormat="1" spans="1:9">
      <c r="A18700">
        <v>19453</v>
      </c>
      <c r="B18700" s="1" t="s">
        <v>795</v>
      </c>
      <c r="C18700" t="s">
        <v>50</v>
      </c>
      <c r="D18700">
        <f>VLOOKUP(C18700,'[1]Reaction type'!$B$2:$D$17,3,0)</f>
        <v>45</v>
      </c>
      <c r="E18700" s="2">
        <v>44285.2839930556</v>
      </c>
      <c r="F18700" s="2" t="str">
        <f t="shared" si="292"/>
        <v>March</v>
      </c>
      <c r="G18700" t="str">
        <f>VLOOKUP($B18700,[1]Content!$B$2:$D$1001,2,0)</f>
        <v>video</v>
      </c>
      <c r="H18700" t="str">
        <f>VLOOKUP($B18700,[1]Content!$B$2:$D$1001,3,0)</f>
        <v>travel</v>
      </c>
      <c r="I18700" t="str">
        <f>VLOOKUP($C18700,'[1]Reaction type'!$B$2:$D$17,2,0)</f>
        <v>positive</v>
      </c>
    </row>
    <row r="18701" customFormat="1" spans="1:9">
      <c r="A18701">
        <v>19454</v>
      </c>
      <c r="B18701" s="1" t="s">
        <v>795</v>
      </c>
      <c r="C18701" t="s">
        <v>31</v>
      </c>
      <c r="D18701">
        <f>VLOOKUP(C18701,'[1]Reaction type'!$B$2:$D$17,3,0)</f>
        <v>30</v>
      </c>
      <c r="E18701" s="2">
        <v>44295.967974537</v>
      </c>
      <c r="F18701" s="2" t="str">
        <f t="shared" si="292"/>
        <v>April</v>
      </c>
      <c r="G18701" t="str">
        <f>VLOOKUP($B18701,[1]Content!$B$2:$D$1001,2,0)</f>
        <v>video</v>
      </c>
      <c r="H18701" t="str">
        <f>VLOOKUP($B18701,[1]Content!$B$2:$D$1001,3,0)</f>
        <v>travel</v>
      </c>
      <c r="I18701" t="str">
        <f>VLOOKUP($C18701,'[1]Reaction type'!$B$2:$D$17,2,0)</f>
        <v>positive</v>
      </c>
    </row>
    <row r="18702" customFormat="1" spans="1:9">
      <c r="A18702">
        <v>19455</v>
      </c>
      <c r="B18702" s="1" t="s">
        <v>795</v>
      </c>
      <c r="C18702" t="s">
        <v>24</v>
      </c>
      <c r="D18702">
        <f>VLOOKUP(C18702,'[1]Reaction type'!$B$2:$D$17,3,0)</f>
        <v>0</v>
      </c>
      <c r="E18702" s="2">
        <v>44190.2918634259</v>
      </c>
      <c r="F18702" s="2" t="str">
        <f t="shared" si="292"/>
        <v>December</v>
      </c>
      <c r="G18702" t="str">
        <f>VLOOKUP($B18702,[1]Content!$B$2:$D$1001,2,0)</f>
        <v>video</v>
      </c>
      <c r="H18702" t="str">
        <f>VLOOKUP($B18702,[1]Content!$B$2:$D$1001,3,0)</f>
        <v>travel</v>
      </c>
      <c r="I18702" t="str">
        <f>VLOOKUP($C18702,'[1]Reaction type'!$B$2:$D$17,2,0)</f>
        <v>negative</v>
      </c>
    </row>
    <row r="18703" customFormat="1" spans="1:9">
      <c r="A18703">
        <v>19457</v>
      </c>
      <c r="B18703" s="1" t="s">
        <v>796</v>
      </c>
      <c r="C18703" t="s">
        <v>31</v>
      </c>
      <c r="D18703">
        <f>VLOOKUP(C18703,'[1]Reaction type'!$B$2:$D$17,3,0)</f>
        <v>30</v>
      </c>
      <c r="E18703" s="2">
        <v>44190.4835300926</v>
      </c>
      <c r="F18703" s="2" t="str">
        <f t="shared" si="292"/>
        <v>December</v>
      </c>
      <c r="G18703" t="str">
        <f>VLOOKUP($B18703,[1]Content!$B$2:$D$1001,2,0)</f>
        <v>photo</v>
      </c>
      <c r="H18703" t="str">
        <f>VLOOKUP($B18703,[1]Content!$B$2:$D$1001,3,0)</f>
        <v>veganism</v>
      </c>
      <c r="I18703" t="str">
        <f>VLOOKUP($C18703,'[1]Reaction type'!$B$2:$D$17,2,0)</f>
        <v>positive</v>
      </c>
    </row>
    <row r="18704" customFormat="1" spans="1:9">
      <c r="A18704">
        <v>19458</v>
      </c>
      <c r="B18704" s="1" t="s">
        <v>796</v>
      </c>
      <c r="C18704" t="s">
        <v>31</v>
      </c>
      <c r="D18704">
        <f>VLOOKUP(C18704,'[1]Reaction type'!$B$2:$D$17,3,0)</f>
        <v>30</v>
      </c>
      <c r="E18704" s="2">
        <v>44215.6746412037</v>
      </c>
      <c r="F18704" s="2" t="str">
        <f t="shared" si="292"/>
        <v>January</v>
      </c>
      <c r="G18704" t="str">
        <f>VLOOKUP($B18704,[1]Content!$B$2:$D$1001,2,0)</f>
        <v>photo</v>
      </c>
      <c r="H18704" t="str">
        <f>VLOOKUP($B18704,[1]Content!$B$2:$D$1001,3,0)</f>
        <v>veganism</v>
      </c>
      <c r="I18704" t="str">
        <f>VLOOKUP($C18704,'[1]Reaction type'!$B$2:$D$17,2,0)</f>
        <v>positive</v>
      </c>
    </row>
    <row r="18705" customFormat="1" spans="1:9">
      <c r="A18705">
        <v>19459</v>
      </c>
      <c r="B18705" s="1" t="s">
        <v>796</v>
      </c>
      <c r="C18705" t="s">
        <v>35</v>
      </c>
      <c r="D18705">
        <f>VLOOKUP(C18705,'[1]Reaction type'!$B$2:$D$17,3,0)</f>
        <v>70</v>
      </c>
      <c r="E18705" s="2">
        <v>44349.37625</v>
      </c>
      <c r="F18705" s="2" t="str">
        <f t="shared" si="292"/>
        <v>June</v>
      </c>
      <c r="G18705" t="str">
        <f>VLOOKUP($B18705,[1]Content!$B$2:$D$1001,2,0)</f>
        <v>photo</v>
      </c>
      <c r="H18705" t="str">
        <f>VLOOKUP($B18705,[1]Content!$B$2:$D$1001,3,0)</f>
        <v>veganism</v>
      </c>
      <c r="I18705" t="str">
        <f>VLOOKUP($C18705,'[1]Reaction type'!$B$2:$D$17,2,0)</f>
        <v>positive</v>
      </c>
    </row>
    <row r="18706" customFormat="1" spans="1:9">
      <c r="A18706">
        <v>19460</v>
      </c>
      <c r="B18706" s="1" t="s">
        <v>796</v>
      </c>
      <c r="C18706" t="s">
        <v>53</v>
      </c>
      <c r="D18706">
        <f>VLOOKUP(C18706,'[1]Reaction type'!$B$2:$D$17,3,0)</f>
        <v>60</v>
      </c>
      <c r="E18706" s="2">
        <v>44070.894224537</v>
      </c>
      <c r="F18706" s="2" t="str">
        <f t="shared" si="292"/>
        <v>August</v>
      </c>
      <c r="G18706" t="str">
        <f>VLOOKUP($B18706,[1]Content!$B$2:$D$1001,2,0)</f>
        <v>photo</v>
      </c>
      <c r="H18706" t="str">
        <f>VLOOKUP($B18706,[1]Content!$B$2:$D$1001,3,0)</f>
        <v>veganism</v>
      </c>
      <c r="I18706" t="str">
        <f>VLOOKUP($C18706,'[1]Reaction type'!$B$2:$D$17,2,0)</f>
        <v>positive</v>
      </c>
    </row>
    <row r="18707" customFormat="1" spans="1:9">
      <c r="A18707">
        <v>19461</v>
      </c>
      <c r="B18707" s="1" t="s">
        <v>796</v>
      </c>
      <c r="C18707" t="s">
        <v>28</v>
      </c>
      <c r="D18707">
        <f>VLOOKUP(C18707,'[1]Reaction type'!$B$2:$D$17,3,0)</f>
        <v>15</v>
      </c>
      <c r="E18707" s="2">
        <v>44280.2777546296</v>
      </c>
      <c r="F18707" s="2" t="str">
        <f t="shared" si="292"/>
        <v>March</v>
      </c>
      <c r="G18707" t="str">
        <f>VLOOKUP($B18707,[1]Content!$B$2:$D$1001,2,0)</f>
        <v>photo</v>
      </c>
      <c r="H18707" t="str">
        <f>VLOOKUP($B18707,[1]Content!$B$2:$D$1001,3,0)</f>
        <v>veganism</v>
      </c>
      <c r="I18707" t="str">
        <f>VLOOKUP($C18707,'[1]Reaction type'!$B$2:$D$17,2,0)</f>
        <v>negative</v>
      </c>
    </row>
    <row r="18708" customFormat="1" spans="1:9">
      <c r="A18708">
        <v>19462</v>
      </c>
      <c r="B18708" s="1" t="s">
        <v>796</v>
      </c>
      <c r="C18708" t="s">
        <v>50</v>
      </c>
      <c r="D18708">
        <f>VLOOKUP(C18708,'[1]Reaction type'!$B$2:$D$17,3,0)</f>
        <v>45</v>
      </c>
      <c r="E18708" s="2">
        <v>44067.7189930556</v>
      </c>
      <c r="F18708" s="2" t="str">
        <f t="shared" si="292"/>
        <v>August</v>
      </c>
      <c r="G18708" t="str">
        <f>VLOOKUP($B18708,[1]Content!$B$2:$D$1001,2,0)</f>
        <v>photo</v>
      </c>
      <c r="H18708" t="str">
        <f>VLOOKUP($B18708,[1]Content!$B$2:$D$1001,3,0)</f>
        <v>veganism</v>
      </c>
      <c r="I18708" t="str">
        <f>VLOOKUP($C18708,'[1]Reaction type'!$B$2:$D$17,2,0)</f>
        <v>positive</v>
      </c>
    </row>
    <row r="18709" customFormat="1" spans="1:9">
      <c r="A18709">
        <v>19463</v>
      </c>
      <c r="B18709" s="1" t="s">
        <v>796</v>
      </c>
      <c r="C18709" t="s">
        <v>37</v>
      </c>
      <c r="D18709">
        <f>VLOOKUP(C18709,'[1]Reaction type'!$B$2:$D$17,3,0)</f>
        <v>5</v>
      </c>
      <c r="E18709" s="2">
        <v>44146.0945601852</v>
      </c>
      <c r="F18709" s="2" t="str">
        <f t="shared" si="292"/>
        <v>November</v>
      </c>
      <c r="G18709" t="str">
        <f>VLOOKUP($B18709,[1]Content!$B$2:$D$1001,2,0)</f>
        <v>photo</v>
      </c>
      <c r="H18709" t="str">
        <f>VLOOKUP($B18709,[1]Content!$B$2:$D$1001,3,0)</f>
        <v>veganism</v>
      </c>
      <c r="I18709" t="str">
        <f>VLOOKUP($C18709,'[1]Reaction type'!$B$2:$D$17,2,0)</f>
        <v>negative</v>
      </c>
    </row>
    <row r="18710" customFormat="1" spans="1:9">
      <c r="A18710">
        <v>19464</v>
      </c>
      <c r="B18710" s="1" t="s">
        <v>796</v>
      </c>
      <c r="C18710" t="s">
        <v>52</v>
      </c>
      <c r="D18710">
        <f>VLOOKUP(C18710,'[1]Reaction type'!$B$2:$D$17,3,0)</f>
        <v>50</v>
      </c>
      <c r="E18710" s="2">
        <v>44109.4582638889</v>
      </c>
      <c r="F18710" s="2" t="str">
        <f t="shared" si="292"/>
        <v>October</v>
      </c>
      <c r="G18710" t="str">
        <f>VLOOKUP($B18710,[1]Content!$B$2:$D$1001,2,0)</f>
        <v>photo</v>
      </c>
      <c r="H18710" t="str">
        <f>VLOOKUP($B18710,[1]Content!$B$2:$D$1001,3,0)</f>
        <v>veganism</v>
      </c>
      <c r="I18710" t="str">
        <f>VLOOKUP($C18710,'[1]Reaction type'!$B$2:$D$17,2,0)</f>
        <v>positive</v>
      </c>
    </row>
    <row r="18711" customFormat="1" spans="1:9">
      <c r="A18711">
        <v>19465</v>
      </c>
      <c r="B18711" s="1" t="s">
        <v>796</v>
      </c>
      <c r="C18711" t="s">
        <v>31</v>
      </c>
      <c r="D18711">
        <f>VLOOKUP(C18711,'[1]Reaction type'!$B$2:$D$17,3,0)</f>
        <v>30</v>
      </c>
      <c r="E18711" s="2">
        <v>44194.7186921296</v>
      </c>
      <c r="F18711" s="2" t="str">
        <f t="shared" si="292"/>
        <v>December</v>
      </c>
      <c r="G18711" t="str">
        <f>VLOOKUP($B18711,[1]Content!$B$2:$D$1001,2,0)</f>
        <v>photo</v>
      </c>
      <c r="H18711" t="str">
        <f>VLOOKUP($B18711,[1]Content!$B$2:$D$1001,3,0)</f>
        <v>veganism</v>
      </c>
      <c r="I18711" t="str">
        <f>VLOOKUP($C18711,'[1]Reaction type'!$B$2:$D$17,2,0)</f>
        <v>positive</v>
      </c>
    </row>
    <row r="18712" customFormat="1" spans="1:9">
      <c r="A18712">
        <v>19466</v>
      </c>
      <c r="B18712" s="1" t="s">
        <v>796</v>
      </c>
      <c r="C18712" t="s">
        <v>28</v>
      </c>
      <c r="D18712">
        <f>VLOOKUP(C18712,'[1]Reaction type'!$B$2:$D$17,3,0)</f>
        <v>15</v>
      </c>
      <c r="E18712" s="2">
        <v>44310.3442592593</v>
      </c>
      <c r="F18712" s="2" t="str">
        <f t="shared" si="292"/>
        <v>April</v>
      </c>
      <c r="G18712" t="str">
        <f>VLOOKUP($B18712,[1]Content!$B$2:$D$1001,2,0)</f>
        <v>photo</v>
      </c>
      <c r="H18712" t="str">
        <f>VLOOKUP($B18712,[1]Content!$B$2:$D$1001,3,0)</f>
        <v>veganism</v>
      </c>
      <c r="I18712" t="str">
        <f>VLOOKUP($C18712,'[1]Reaction type'!$B$2:$D$17,2,0)</f>
        <v>negative</v>
      </c>
    </row>
    <row r="18713" customFormat="1" spans="1:9">
      <c r="A18713">
        <v>19467</v>
      </c>
      <c r="B18713" s="1" t="s">
        <v>796</v>
      </c>
      <c r="C18713" t="s">
        <v>57</v>
      </c>
      <c r="D18713">
        <f>VLOOKUP(C18713,'[1]Reaction type'!$B$2:$D$17,3,0)</f>
        <v>72</v>
      </c>
      <c r="E18713" s="2">
        <v>44142.0757638889</v>
      </c>
      <c r="F18713" s="2" t="str">
        <f t="shared" si="292"/>
        <v>November</v>
      </c>
      <c r="G18713" t="str">
        <f>VLOOKUP($B18713,[1]Content!$B$2:$D$1001,2,0)</f>
        <v>photo</v>
      </c>
      <c r="H18713" t="str">
        <f>VLOOKUP($B18713,[1]Content!$B$2:$D$1001,3,0)</f>
        <v>veganism</v>
      </c>
      <c r="I18713" t="str">
        <f>VLOOKUP($C18713,'[1]Reaction type'!$B$2:$D$17,2,0)</f>
        <v>positive</v>
      </c>
    </row>
    <row r="18714" customFormat="1" spans="1:9">
      <c r="A18714">
        <v>19468</v>
      </c>
      <c r="B18714" s="1" t="s">
        <v>796</v>
      </c>
      <c r="C18714" t="s">
        <v>28</v>
      </c>
      <c r="D18714">
        <f>VLOOKUP(C18714,'[1]Reaction type'!$B$2:$D$17,3,0)</f>
        <v>15</v>
      </c>
      <c r="E18714" s="2">
        <v>44109.9778240741</v>
      </c>
      <c r="F18714" s="2" t="str">
        <f t="shared" si="292"/>
        <v>October</v>
      </c>
      <c r="G18714" t="str">
        <f>VLOOKUP($B18714,[1]Content!$B$2:$D$1001,2,0)</f>
        <v>photo</v>
      </c>
      <c r="H18714" t="str">
        <f>VLOOKUP($B18714,[1]Content!$B$2:$D$1001,3,0)</f>
        <v>veganism</v>
      </c>
      <c r="I18714" t="str">
        <f>VLOOKUP($C18714,'[1]Reaction type'!$B$2:$D$17,2,0)</f>
        <v>negative</v>
      </c>
    </row>
    <row r="18715" customFormat="1" spans="1:9">
      <c r="A18715">
        <v>19469</v>
      </c>
      <c r="B18715" s="1" t="s">
        <v>796</v>
      </c>
      <c r="C18715" t="s">
        <v>28</v>
      </c>
      <c r="D18715">
        <f>VLOOKUP(C18715,'[1]Reaction type'!$B$2:$D$17,3,0)</f>
        <v>15</v>
      </c>
      <c r="E18715" s="2">
        <v>44355.6200810185</v>
      </c>
      <c r="F18715" s="2" t="str">
        <f t="shared" si="292"/>
        <v>June</v>
      </c>
      <c r="G18715" t="str">
        <f>VLOOKUP($B18715,[1]Content!$B$2:$D$1001,2,0)</f>
        <v>photo</v>
      </c>
      <c r="H18715" t="str">
        <f>VLOOKUP($B18715,[1]Content!$B$2:$D$1001,3,0)</f>
        <v>veganism</v>
      </c>
      <c r="I18715" t="str">
        <f>VLOOKUP($C18715,'[1]Reaction type'!$B$2:$D$17,2,0)</f>
        <v>negative</v>
      </c>
    </row>
    <row r="18716" customFormat="1" spans="1:9">
      <c r="A18716">
        <v>19470</v>
      </c>
      <c r="B18716" s="1" t="s">
        <v>796</v>
      </c>
      <c r="C18716" t="s">
        <v>53</v>
      </c>
      <c r="D18716">
        <f>VLOOKUP(C18716,'[1]Reaction type'!$B$2:$D$17,3,0)</f>
        <v>60</v>
      </c>
      <c r="E18716" s="2">
        <v>44034.8906134259</v>
      </c>
      <c r="F18716" s="2" t="str">
        <f t="shared" si="292"/>
        <v>July</v>
      </c>
      <c r="G18716" t="str">
        <f>VLOOKUP($B18716,[1]Content!$B$2:$D$1001,2,0)</f>
        <v>photo</v>
      </c>
      <c r="H18716" t="str">
        <f>VLOOKUP($B18716,[1]Content!$B$2:$D$1001,3,0)</f>
        <v>veganism</v>
      </c>
      <c r="I18716" t="str">
        <f>VLOOKUP($C18716,'[1]Reaction type'!$B$2:$D$17,2,0)</f>
        <v>positive</v>
      </c>
    </row>
    <row r="18717" customFormat="1" spans="1:9">
      <c r="A18717">
        <v>19471</v>
      </c>
      <c r="B18717" s="1" t="s">
        <v>796</v>
      </c>
      <c r="C18717" t="s">
        <v>52</v>
      </c>
      <c r="D18717">
        <f>VLOOKUP(C18717,'[1]Reaction type'!$B$2:$D$17,3,0)</f>
        <v>50</v>
      </c>
      <c r="E18717" s="2">
        <v>44296.3007175926</v>
      </c>
      <c r="F18717" s="2" t="str">
        <f t="shared" si="292"/>
        <v>April</v>
      </c>
      <c r="G18717" t="str">
        <f>VLOOKUP($B18717,[1]Content!$B$2:$D$1001,2,0)</f>
        <v>photo</v>
      </c>
      <c r="H18717" t="str">
        <f>VLOOKUP($B18717,[1]Content!$B$2:$D$1001,3,0)</f>
        <v>veganism</v>
      </c>
      <c r="I18717" t="str">
        <f>VLOOKUP($C18717,'[1]Reaction type'!$B$2:$D$17,2,0)</f>
        <v>positive</v>
      </c>
    </row>
    <row r="18718" customFormat="1" spans="1:9">
      <c r="A18718">
        <v>19472</v>
      </c>
      <c r="B18718" s="1" t="s">
        <v>796</v>
      </c>
      <c r="C18718" t="s">
        <v>57</v>
      </c>
      <c r="D18718">
        <f>VLOOKUP(C18718,'[1]Reaction type'!$B$2:$D$17,3,0)</f>
        <v>72</v>
      </c>
      <c r="E18718" s="2">
        <v>44206.2166203704</v>
      </c>
      <c r="F18718" s="2" t="str">
        <f t="shared" si="292"/>
        <v>January</v>
      </c>
      <c r="G18718" t="str">
        <f>VLOOKUP($B18718,[1]Content!$B$2:$D$1001,2,0)</f>
        <v>photo</v>
      </c>
      <c r="H18718" t="str">
        <f>VLOOKUP($B18718,[1]Content!$B$2:$D$1001,3,0)</f>
        <v>veganism</v>
      </c>
      <c r="I18718" t="str">
        <f>VLOOKUP($C18718,'[1]Reaction type'!$B$2:$D$17,2,0)</f>
        <v>positive</v>
      </c>
    </row>
    <row r="18719" customFormat="1" spans="1:9">
      <c r="A18719">
        <v>19473</v>
      </c>
      <c r="B18719" s="1" t="s">
        <v>796</v>
      </c>
      <c r="C18719" t="s">
        <v>31</v>
      </c>
      <c r="D18719">
        <f>VLOOKUP(C18719,'[1]Reaction type'!$B$2:$D$17,3,0)</f>
        <v>30</v>
      </c>
      <c r="E18719" s="2">
        <v>44330.5675231482</v>
      </c>
      <c r="F18719" s="2" t="str">
        <f t="shared" si="292"/>
        <v>May</v>
      </c>
      <c r="G18719" t="str">
        <f>VLOOKUP($B18719,[1]Content!$B$2:$D$1001,2,0)</f>
        <v>photo</v>
      </c>
      <c r="H18719" t="str">
        <f>VLOOKUP($B18719,[1]Content!$B$2:$D$1001,3,0)</f>
        <v>veganism</v>
      </c>
      <c r="I18719" t="str">
        <f>VLOOKUP($C18719,'[1]Reaction type'!$B$2:$D$17,2,0)</f>
        <v>positive</v>
      </c>
    </row>
    <row r="18720" customFormat="1" spans="1:9">
      <c r="A18720">
        <v>19474</v>
      </c>
      <c r="B18720" s="1" t="s">
        <v>796</v>
      </c>
      <c r="C18720" t="s">
        <v>52</v>
      </c>
      <c r="D18720">
        <f>VLOOKUP(C18720,'[1]Reaction type'!$B$2:$D$17,3,0)</f>
        <v>50</v>
      </c>
      <c r="E18720" s="2">
        <v>44102.9544560185</v>
      </c>
      <c r="F18720" s="2" t="str">
        <f t="shared" si="292"/>
        <v>September</v>
      </c>
      <c r="G18720" t="str">
        <f>VLOOKUP($B18720,[1]Content!$B$2:$D$1001,2,0)</f>
        <v>photo</v>
      </c>
      <c r="H18720" t="str">
        <f>VLOOKUP($B18720,[1]Content!$B$2:$D$1001,3,0)</f>
        <v>veganism</v>
      </c>
      <c r="I18720" t="str">
        <f>VLOOKUP($C18720,'[1]Reaction type'!$B$2:$D$17,2,0)</f>
        <v>positive</v>
      </c>
    </row>
    <row r="18721" customFormat="1" spans="1:9">
      <c r="A18721">
        <v>19475</v>
      </c>
      <c r="B18721" s="1" t="s">
        <v>796</v>
      </c>
      <c r="C18721" t="s">
        <v>50</v>
      </c>
      <c r="D18721">
        <f>VLOOKUP(C18721,'[1]Reaction type'!$B$2:$D$17,3,0)</f>
        <v>45</v>
      </c>
      <c r="E18721" s="2">
        <v>44112.1522569444</v>
      </c>
      <c r="F18721" s="2" t="str">
        <f t="shared" si="292"/>
        <v>October</v>
      </c>
      <c r="G18721" t="str">
        <f>VLOOKUP($B18721,[1]Content!$B$2:$D$1001,2,0)</f>
        <v>photo</v>
      </c>
      <c r="H18721" t="str">
        <f>VLOOKUP($B18721,[1]Content!$B$2:$D$1001,3,0)</f>
        <v>veganism</v>
      </c>
      <c r="I18721" t="str">
        <f>VLOOKUP($C18721,'[1]Reaction type'!$B$2:$D$17,2,0)</f>
        <v>positive</v>
      </c>
    </row>
    <row r="18722" customFormat="1" spans="1:9">
      <c r="A18722">
        <v>19476</v>
      </c>
      <c r="B18722" s="1" t="s">
        <v>796</v>
      </c>
      <c r="C18722" t="s">
        <v>50</v>
      </c>
      <c r="D18722">
        <f>VLOOKUP(C18722,'[1]Reaction type'!$B$2:$D$17,3,0)</f>
        <v>45</v>
      </c>
      <c r="E18722" s="2">
        <v>44339.024212963</v>
      </c>
      <c r="F18722" s="2" t="str">
        <f t="shared" si="292"/>
        <v>May</v>
      </c>
      <c r="G18722" t="str">
        <f>VLOOKUP($B18722,[1]Content!$B$2:$D$1001,2,0)</f>
        <v>photo</v>
      </c>
      <c r="H18722" t="str">
        <f>VLOOKUP($B18722,[1]Content!$B$2:$D$1001,3,0)</f>
        <v>veganism</v>
      </c>
      <c r="I18722" t="str">
        <f>VLOOKUP($C18722,'[1]Reaction type'!$B$2:$D$17,2,0)</f>
        <v>positive</v>
      </c>
    </row>
    <row r="18723" customFormat="1" spans="1:9">
      <c r="A18723">
        <v>19477</v>
      </c>
      <c r="B18723" s="1" t="s">
        <v>796</v>
      </c>
      <c r="C18723" t="s">
        <v>35</v>
      </c>
      <c r="D18723">
        <f>VLOOKUP(C18723,'[1]Reaction type'!$B$2:$D$17,3,0)</f>
        <v>70</v>
      </c>
      <c r="E18723" s="2">
        <v>44348.3482523148</v>
      </c>
      <c r="F18723" s="2" t="str">
        <f t="shared" si="292"/>
        <v>June</v>
      </c>
      <c r="G18723" t="str">
        <f>VLOOKUP($B18723,[1]Content!$B$2:$D$1001,2,0)</f>
        <v>photo</v>
      </c>
      <c r="H18723" t="str">
        <f>VLOOKUP($B18723,[1]Content!$B$2:$D$1001,3,0)</f>
        <v>veganism</v>
      </c>
      <c r="I18723" t="str">
        <f>VLOOKUP($C18723,'[1]Reaction type'!$B$2:$D$17,2,0)</f>
        <v>positive</v>
      </c>
    </row>
    <row r="18724" customFormat="1" spans="1:9">
      <c r="A18724">
        <v>19478</v>
      </c>
      <c r="B18724" s="1" t="s">
        <v>796</v>
      </c>
      <c r="C18724" t="s">
        <v>28</v>
      </c>
      <c r="D18724">
        <f>VLOOKUP(C18724,'[1]Reaction type'!$B$2:$D$17,3,0)</f>
        <v>15</v>
      </c>
      <c r="E18724" s="2">
        <v>44137.8913194444</v>
      </c>
      <c r="F18724" s="2" t="str">
        <f t="shared" si="292"/>
        <v>November</v>
      </c>
      <c r="G18724" t="str">
        <f>VLOOKUP($B18724,[1]Content!$B$2:$D$1001,2,0)</f>
        <v>photo</v>
      </c>
      <c r="H18724" t="str">
        <f>VLOOKUP($B18724,[1]Content!$B$2:$D$1001,3,0)</f>
        <v>veganism</v>
      </c>
      <c r="I18724" t="str">
        <f>VLOOKUP($C18724,'[1]Reaction type'!$B$2:$D$17,2,0)</f>
        <v>negative</v>
      </c>
    </row>
    <row r="18725" customFormat="1" spans="1:9">
      <c r="A18725">
        <v>19479</v>
      </c>
      <c r="B18725" s="1" t="s">
        <v>796</v>
      </c>
      <c r="C18725" t="s">
        <v>48</v>
      </c>
      <c r="D18725">
        <f>VLOOKUP(C18725,'[1]Reaction type'!$B$2:$D$17,3,0)</f>
        <v>75</v>
      </c>
      <c r="E18725" s="2">
        <v>44288.890625</v>
      </c>
      <c r="F18725" s="2" t="str">
        <f t="shared" si="292"/>
        <v>April</v>
      </c>
      <c r="G18725" t="str">
        <f>VLOOKUP($B18725,[1]Content!$B$2:$D$1001,2,0)</f>
        <v>photo</v>
      </c>
      <c r="H18725" t="str">
        <f>VLOOKUP($B18725,[1]Content!$B$2:$D$1001,3,0)</f>
        <v>veganism</v>
      </c>
      <c r="I18725" t="str">
        <f>VLOOKUP($C18725,'[1]Reaction type'!$B$2:$D$17,2,0)</f>
        <v>positive</v>
      </c>
    </row>
    <row r="18726" customFormat="1" spans="1:9">
      <c r="A18726">
        <v>19480</v>
      </c>
      <c r="B18726" s="1" t="s">
        <v>796</v>
      </c>
      <c r="C18726" t="s">
        <v>53</v>
      </c>
      <c r="D18726">
        <f>VLOOKUP(C18726,'[1]Reaction type'!$B$2:$D$17,3,0)</f>
        <v>60</v>
      </c>
      <c r="E18726" s="2">
        <v>44001.6243055556</v>
      </c>
      <c r="F18726" s="2" t="str">
        <f t="shared" si="292"/>
        <v>June</v>
      </c>
      <c r="G18726" t="str">
        <f>VLOOKUP($B18726,[1]Content!$B$2:$D$1001,2,0)</f>
        <v>photo</v>
      </c>
      <c r="H18726" t="str">
        <f>VLOOKUP($B18726,[1]Content!$B$2:$D$1001,3,0)</f>
        <v>veganism</v>
      </c>
      <c r="I18726" t="str">
        <f>VLOOKUP($C18726,'[1]Reaction type'!$B$2:$D$17,2,0)</f>
        <v>positive</v>
      </c>
    </row>
    <row r="18727" customFormat="1" spans="1:9">
      <c r="A18727">
        <v>19481</v>
      </c>
      <c r="B18727" s="1" t="s">
        <v>796</v>
      </c>
      <c r="C18727" t="s">
        <v>28</v>
      </c>
      <c r="D18727">
        <f>VLOOKUP(C18727,'[1]Reaction type'!$B$2:$D$17,3,0)</f>
        <v>15</v>
      </c>
      <c r="E18727" s="2">
        <v>44261.1419212963</v>
      </c>
      <c r="F18727" s="2" t="str">
        <f t="shared" si="292"/>
        <v>March</v>
      </c>
      <c r="G18727" t="str">
        <f>VLOOKUP($B18727,[1]Content!$B$2:$D$1001,2,0)</f>
        <v>photo</v>
      </c>
      <c r="H18727" t="str">
        <f>VLOOKUP($B18727,[1]Content!$B$2:$D$1001,3,0)</f>
        <v>veganism</v>
      </c>
      <c r="I18727" t="str">
        <f>VLOOKUP($C18727,'[1]Reaction type'!$B$2:$D$17,2,0)</f>
        <v>negative</v>
      </c>
    </row>
    <row r="18728" customFormat="1" spans="1:9">
      <c r="A18728">
        <v>19482</v>
      </c>
      <c r="B18728" s="1" t="s">
        <v>796</v>
      </c>
      <c r="C18728" t="s">
        <v>53</v>
      </c>
      <c r="D18728">
        <f>VLOOKUP(C18728,'[1]Reaction type'!$B$2:$D$17,3,0)</f>
        <v>60</v>
      </c>
      <c r="E18728" s="2">
        <v>44038.1145833333</v>
      </c>
      <c r="F18728" s="2" t="str">
        <f t="shared" si="292"/>
        <v>July</v>
      </c>
      <c r="G18728" t="str">
        <f>VLOOKUP($B18728,[1]Content!$B$2:$D$1001,2,0)</f>
        <v>photo</v>
      </c>
      <c r="H18728" t="str">
        <f>VLOOKUP($B18728,[1]Content!$B$2:$D$1001,3,0)</f>
        <v>veganism</v>
      </c>
      <c r="I18728" t="str">
        <f>VLOOKUP($C18728,'[1]Reaction type'!$B$2:$D$17,2,0)</f>
        <v>positive</v>
      </c>
    </row>
    <row r="18729" customFormat="1" spans="1:9">
      <c r="A18729">
        <v>19483</v>
      </c>
      <c r="B18729" s="1" t="s">
        <v>796</v>
      </c>
      <c r="C18729" t="s">
        <v>52</v>
      </c>
      <c r="D18729">
        <f>VLOOKUP(C18729,'[1]Reaction type'!$B$2:$D$17,3,0)</f>
        <v>50</v>
      </c>
      <c r="E18729" s="2">
        <v>44300.2157175926</v>
      </c>
      <c r="F18729" s="2" t="str">
        <f t="shared" si="292"/>
        <v>April</v>
      </c>
      <c r="G18729" t="str">
        <f>VLOOKUP($B18729,[1]Content!$B$2:$D$1001,2,0)</f>
        <v>photo</v>
      </c>
      <c r="H18729" t="str">
        <f>VLOOKUP($B18729,[1]Content!$B$2:$D$1001,3,0)</f>
        <v>veganism</v>
      </c>
      <c r="I18729" t="str">
        <f>VLOOKUP($C18729,'[1]Reaction type'!$B$2:$D$17,2,0)</f>
        <v>positive</v>
      </c>
    </row>
    <row r="18730" customFormat="1" spans="1:9">
      <c r="A18730">
        <v>19484</v>
      </c>
      <c r="B18730" s="1" t="s">
        <v>796</v>
      </c>
      <c r="C18730" t="s">
        <v>37</v>
      </c>
      <c r="D18730">
        <f>VLOOKUP(C18730,'[1]Reaction type'!$B$2:$D$17,3,0)</f>
        <v>5</v>
      </c>
      <c r="E18730" s="2">
        <v>44133.5641087963</v>
      </c>
      <c r="F18730" s="2" t="str">
        <f t="shared" si="292"/>
        <v>October</v>
      </c>
      <c r="G18730" t="str">
        <f>VLOOKUP($B18730,[1]Content!$B$2:$D$1001,2,0)</f>
        <v>photo</v>
      </c>
      <c r="H18730" t="str">
        <f>VLOOKUP($B18730,[1]Content!$B$2:$D$1001,3,0)</f>
        <v>veganism</v>
      </c>
      <c r="I18730" t="str">
        <f>VLOOKUP($C18730,'[1]Reaction type'!$B$2:$D$17,2,0)</f>
        <v>negative</v>
      </c>
    </row>
    <row r="18731" customFormat="1" spans="1:9">
      <c r="A18731">
        <v>19485</v>
      </c>
      <c r="B18731" s="1" t="s">
        <v>796</v>
      </c>
      <c r="C18731" t="s">
        <v>40</v>
      </c>
      <c r="D18731">
        <f>VLOOKUP(C18731,'[1]Reaction type'!$B$2:$D$17,3,0)</f>
        <v>65</v>
      </c>
      <c r="E18731" s="2">
        <v>44072.062650463</v>
      </c>
      <c r="F18731" s="2" t="str">
        <f t="shared" si="292"/>
        <v>August</v>
      </c>
      <c r="G18731" t="str">
        <f>VLOOKUP($B18731,[1]Content!$B$2:$D$1001,2,0)</f>
        <v>photo</v>
      </c>
      <c r="H18731" t="str">
        <f>VLOOKUP($B18731,[1]Content!$B$2:$D$1001,3,0)</f>
        <v>veganism</v>
      </c>
      <c r="I18731" t="str">
        <f>VLOOKUP($C18731,'[1]Reaction type'!$B$2:$D$17,2,0)</f>
        <v>positive</v>
      </c>
    </row>
    <row r="18732" customFormat="1" spans="1:9">
      <c r="A18732">
        <v>19486</v>
      </c>
      <c r="B18732" s="1" t="s">
        <v>796</v>
      </c>
      <c r="C18732" t="s">
        <v>50</v>
      </c>
      <c r="D18732">
        <f>VLOOKUP(C18732,'[1]Reaction type'!$B$2:$D$17,3,0)</f>
        <v>45</v>
      </c>
      <c r="E18732" s="2">
        <v>44236.8988078704</v>
      </c>
      <c r="F18732" s="2" t="str">
        <f t="shared" si="292"/>
        <v>February</v>
      </c>
      <c r="G18732" t="str">
        <f>VLOOKUP($B18732,[1]Content!$B$2:$D$1001,2,0)</f>
        <v>photo</v>
      </c>
      <c r="H18732" t="str">
        <f>VLOOKUP($B18732,[1]Content!$B$2:$D$1001,3,0)</f>
        <v>veganism</v>
      </c>
      <c r="I18732" t="str">
        <f>VLOOKUP($C18732,'[1]Reaction type'!$B$2:$D$17,2,0)</f>
        <v>positive</v>
      </c>
    </row>
    <row r="18733" customFormat="1" spans="1:9">
      <c r="A18733">
        <v>19487</v>
      </c>
      <c r="B18733" s="1" t="s">
        <v>796</v>
      </c>
      <c r="C18733" t="s">
        <v>52</v>
      </c>
      <c r="D18733">
        <f>VLOOKUP(C18733,'[1]Reaction type'!$B$2:$D$17,3,0)</f>
        <v>50</v>
      </c>
      <c r="E18733" s="2">
        <v>44179.5828240741</v>
      </c>
      <c r="F18733" s="2" t="str">
        <f t="shared" si="292"/>
        <v>December</v>
      </c>
      <c r="G18733" t="str">
        <f>VLOOKUP($B18733,[1]Content!$B$2:$D$1001,2,0)</f>
        <v>photo</v>
      </c>
      <c r="H18733" t="str">
        <f>VLOOKUP($B18733,[1]Content!$B$2:$D$1001,3,0)</f>
        <v>veganism</v>
      </c>
      <c r="I18733" t="str">
        <f>VLOOKUP($C18733,'[1]Reaction type'!$B$2:$D$17,2,0)</f>
        <v>positive</v>
      </c>
    </row>
    <row r="18734" customFormat="1" spans="1:9">
      <c r="A18734">
        <v>19488</v>
      </c>
      <c r="B18734" s="1" t="s">
        <v>796</v>
      </c>
      <c r="C18734" t="s">
        <v>53</v>
      </c>
      <c r="D18734">
        <f>VLOOKUP(C18734,'[1]Reaction type'!$B$2:$D$17,3,0)</f>
        <v>60</v>
      </c>
      <c r="E18734" s="2">
        <v>44153.2585300926</v>
      </c>
      <c r="F18734" s="2" t="str">
        <f t="shared" si="292"/>
        <v>November</v>
      </c>
      <c r="G18734" t="str">
        <f>VLOOKUP($B18734,[1]Content!$B$2:$D$1001,2,0)</f>
        <v>photo</v>
      </c>
      <c r="H18734" t="str">
        <f>VLOOKUP($B18734,[1]Content!$B$2:$D$1001,3,0)</f>
        <v>veganism</v>
      </c>
      <c r="I18734" t="str">
        <f>VLOOKUP($C18734,'[1]Reaction type'!$B$2:$D$17,2,0)</f>
        <v>positive</v>
      </c>
    </row>
    <row r="18735" customFormat="1" spans="1:9">
      <c r="A18735">
        <v>19489</v>
      </c>
      <c r="B18735" s="1" t="s">
        <v>796</v>
      </c>
      <c r="C18735" t="s">
        <v>28</v>
      </c>
      <c r="D18735">
        <f>VLOOKUP(C18735,'[1]Reaction type'!$B$2:$D$17,3,0)</f>
        <v>15</v>
      </c>
      <c r="E18735" s="2">
        <v>44090.2641087963</v>
      </c>
      <c r="F18735" s="2" t="str">
        <f t="shared" si="292"/>
        <v>September</v>
      </c>
      <c r="G18735" t="str">
        <f>VLOOKUP($B18735,[1]Content!$B$2:$D$1001,2,0)</f>
        <v>photo</v>
      </c>
      <c r="H18735" t="str">
        <f>VLOOKUP($B18735,[1]Content!$B$2:$D$1001,3,0)</f>
        <v>veganism</v>
      </c>
      <c r="I18735" t="str">
        <f>VLOOKUP($C18735,'[1]Reaction type'!$B$2:$D$17,2,0)</f>
        <v>negative</v>
      </c>
    </row>
    <row r="18736" customFormat="1" spans="1:9">
      <c r="A18736">
        <v>19490</v>
      </c>
      <c r="B18736" s="1" t="s">
        <v>796</v>
      </c>
      <c r="C18736" t="s">
        <v>57</v>
      </c>
      <c r="D18736">
        <f>VLOOKUP(C18736,'[1]Reaction type'!$B$2:$D$17,3,0)</f>
        <v>72</v>
      </c>
      <c r="E18736" s="2">
        <v>44328.7217708333</v>
      </c>
      <c r="F18736" s="2" t="str">
        <f t="shared" si="292"/>
        <v>May</v>
      </c>
      <c r="G18736" t="str">
        <f>VLOOKUP($B18736,[1]Content!$B$2:$D$1001,2,0)</f>
        <v>photo</v>
      </c>
      <c r="H18736" t="str">
        <f>VLOOKUP($B18736,[1]Content!$B$2:$D$1001,3,0)</f>
        <v>veganism</v>
      </c>
      <c r="I18736" t="str">
        <f>VLOOKUP($C18736,'[1]Reaction type'!$B$2:$D$17,2,0)</f>
        <v>positive</v>
      </c>
    </row>
    <row r="18737" customFormat="1" spans="1:9">
      <c r="A18737">
        <v>19491</v>
      </c>
      <c r="B18737" s="1" t="s">
        <v>796</v>
      </c>
      <c r="C18737" t="s">
        <v>53</v>
      </c>
      <c r="D18737">
        <f>VLOOKUP(C18737,'[1]Reaction type'!$B$2:$D$17,3,0)</f>
        <v>60</v>
      </c>
      <c r="E18737" s="2">
        <v>44127.6503125</v>
      </c>
      <c r="F18737" s="2" t="str">
        <f t="shared" si="292"/>
        <v>October</v>
      </c>
      <c r="G18737" t="str">
        <f>VLOOKUP($B18737,[1]Content!$B$2:$D$1001,2,0)</f>
        <v>photo</v>
      </c>
      <c r="H18737" t="str">
        <f>VLOOKUP($B18737,[1]Content!$B$2:$D$1001,3,0)</f>
        <v>veganism</v>
      </c>
      <c r="I18737" t="str">
        <f>VLOOKUP($C18737,'[1]Reaction type'!$B$2:$D$17,2,0)</f>
        <v>positive</v>
      </c>
    </row>
    <row r="18738" customFormat="1" spans="1:9">
      <c r="A18738">
        <v>19492</v>
      </c>
      <c r="B18738" s="1" t="s">
        <v>796</v>
      </c>
      <c r="C18738" t="s">
        <v>31</v>
      </c>
      <c r="D18738">
        <f>VLOOKUP(C18738,'[1]Reaction type'!$B$2:$D$17,3,0)</f>
        <v>30</v>
      </c>
      <c r="E18738" s="2">
        <v>44175.0134490741</v>
      </c>
      <c r="F18738" s="2" t="str">
        <f t="shared" si="292"/>
        <v>December</v>
      </c>
      <c r="G18738" t="str">
        <f>VLOOKUP($B18738,[1]Content!$B$2:$D$1001,2,0)</f>
        <v>photo</v>
      </c>
      <c r="H18738" t="str">
        <f>VLOOKUP($B18738,[1]Content!$B$2:$D$1001,3,0)</f>
        <v>veganism</v>
      </c>
      <c r="I18738" t="str">
        <f>VLOOKUP($C18738,'[1]Reaction type'!$B$2:$D$17,2,0)</f>
        <v>positive</v>
      </c>
    </row>
    <row r="18739" customFormat="1" spans="1:9">
      <c r="A18739">
        <v>19494</v>
      </c>
      <c r="B18739" s="1" t="s">
        <v>797</v>
      </c>
      <c r="C18739" t="s">
        <v>26</v>
      </c>
      <c r="D18739">
        <f>VLOOKUP(C18739,'[1]Reaction type'!$B$2:$D$17,3,0)</f>
        <v>10</v>
      </c>
      <c r="E18739" s="2">
        <v>44016.1570023148</v>
      </c>
      <c r="F18739" s="2" t="str">
        <f t="shared" si="292"/>
        <v>July</v>
      </c>
      <c r="G18739" t="str">
        <f>VLOOKUP($B18739,[1]Content!$B$2:$D$1001,2,0)</f>
        <v>GIF</v>
      </c>
      <c r="H18739" t="str">
        <f>VLOOKUP($B18739,[1]Content!$B$2:$D$1001,3,0)</f>
        <v>Science</v>
      </c>
      <c r="I18739" t="str">
        <f>VLOOKUP($C18739,'[1]Reaction type'!$B$2:$D$17,2,0)</f>
        <v>negative</v>
      </c>
    </row>
    <row r="18740" customFormat="1" spans="1:9">
      <c r="A18740">
        <v>19495</v>
      </c>
      <c r="B18740" s="1" t="s">
        <v>797</v>
      </c>
      <c r="C18740" t="s">
        <v>37</v>
      </c>
      <c r="D18740">
        <f>VLOOKUP(C18740,'[1]Reaction type'!$B$2:$D$17,3,0)</f>
        <v>5</v>
      </c>
      <c r="E18740" s="2">
        <v>44246.2209490741</v>
      </c>
      <c r="F18740" s="2" t="str">
        <f t="shared" si="292"/>
        <v>February</v>
      </c>
      <c r="G18740" t="str">
        <f>VLOOKUP($B18740,[1]Content!$B$2:$D$1001,2,0)</f>
        <v>GIF</v>
      </c>
      <c r="H18740" t="str">
        <f>VLOOKUP($B18740,[1]Content!$B$2:$D$1001,3,0)</f>
        <v>Science</v>
      </c>
      <c r="I18740" t="str">
        <f>VLOOKUP($C18740,'[1]Reaction type'!$B$2:$D$17,2,0)</f>
        <v>negative</v>
      </c>
    </row>
    <row r="18741" customFormat="1" spans="1:9">
      <c r="A18741">
        <v>19496</v>
      </c>
      <c r="B18741" s="1" t="s">
        <v>797</v>
      </c>
      <c r="C18741" t="s">
        <v>42</v>
      </c>
      <c r="D18741">
        <f>VLOOKUP(C18741,'[1]Reaction type'!$B$2:$D$17,3,0)</f>
        <v>20</v>
      </c>
      <c r="E18741" s="2">
        <v>44081.1322916667</v>
      </c>
      <c r="F18741" s="2" t="str">
        <f t="shared" si="292"/>
        <v>September</v>
      </c>
      <c r="G18741" t="str">
        <f>VLOOKUP($B18741,[1]Content!$B$2:$D$1001,2,0)</f>
        <v>GIF</v>
      </c>
      <c r="H18741" t="str">
        <f>VLOOKUP($B18741,[1]Content!$B$2:$D$1001,3,0)</f>
        <v>Science</v>
      </c>
      <c r="I18741" t="str">
        <f>VLOOKUP($C18741,'[1]Reaction type'!$B$2:$D$17,2,0)</f>
        <v>neutral</v>
      </c>
    </row>
    <row r="18742" customFormat="1" spans="1:9">
      <c r="A18742">
        <v>19497</v>
      </c>
      <c r="B18742" s="1" t="s">
        <v>797</v>
      </c>
      <c r="C18742" t="s">
        <v>31</v>
      </c>
      <c r="D18742">
        <f>VLOOKUP(C18742,'[1]Reaction type'!$B$2:$D$17,3,0)</f>
        <v>30</v>
      </c>
      <c r="E18742" s="2">
        <v>44050.9606597222</v>
      </c>
      <c r="F18742" s="2" t="str">
        <f t="shared" si="292"/>
        <v>August</v>
      </c>
      <c r="G18742" t="str">
        <f>VLOOKUP($B18742,[1]Content!$B$2:$D$1001,2,0)</f>
        <v>GIF</v>
      </c>
      <c r="H18742" t="str">
        <f>VLOOKUP($B18742,[1]Content!$B$2:$D$1001,3,0)</f>
        <v>Science</v>
      </c>
      <c r="I18742" t="str">
        <f>VLOOKUP($C18742,'[1]Reaction type'!$B$2:$D$17,2,0)</f>
        <v>positive</v>
      </c>
    </row>
    <row r="18743" customFormat="1" spans="1:9">
      <c r="A18743">
        <v>19498</v>
      </c>
      <c r="B18743" s="1" t="s">
        <v>797</v>
      </c>
      <c r="C18743" t="s">
        <v>53</v>
      </c>
      <c r="D18743">
        <f>VLOOKUP(C18743,'[1]Reaction type'!$B$2:$D$17,3,0)</f>
        <v>60</v>
      </c>
      <c r="E18743" s="2">
        <v>44039.3503009259</v>
      </c>
      <c r="F18743" s="2" t="str">
        <f t="shared" si="292"/>
        <v>July</v>
      </c>
      <c r="G18743" t="str">
        <f>VLOOKUP($B18743,[1]Content!$B$2:$D$1001,2,0)</f>
        <v>GIF</v>
      </c>
      <c r="H18743" t="str">
        <f>VLOOKUP($B18743,[1]Content!$B$2:$D$1001,3,0)</f>
        <v>Science</v>
      </c>
      <c r="I18743" t="str">
        <f>VLOOKUP($C18743,'[1]Reaction type'!$B$2:$D$17,2,0)</f>
        <v>positive</v>
      </c>
    </row>
    <row r="18744" customFormat="1" spans="1:9">
      <c r="A18744">
        <v>19499</v>
      </c>
      <c r="B18744" s="1" t="s">
        <v>797</v>
      </c>
      <c r="C18744" t="s">
        <v>52</v>
      </c>
      <c r="D18744">
        <f>VLOOKUP(C18744,'[1]Reaction type'!$B$2:$D$17,3,0)</f>
        <v>50</v>
      </c>
      <c r="E18744" s="2">
        <v>44282.9525810185</v>
      </c>
      <c r="F18744" s="2" t="str">
        <f t="shared" si="292"/>
        <v>March</v>
      </c>
      <c r="G18744" t="str">
        <f>VLOOKUP($B18744,[1]Content!$B$2:$D$1001,2,0)</f>
        <v>GIF</v>
      </c>
      <c r="H18744" t="str">
        <f>VLOOKUP($B18744,[1]Content!$B$2:$D$1001,3,0)</f>
        <v>Science</v>
      </c>
      <c r="I18744" t="str">
        <f>VLOOKUP($C18744,'[1]Reaction type'!$B$2:$D$17,2,0)</f>
        <v>positive</v>
      </c>
    </row>
    <row r="18745" customFormat="1" spans="1:9">
      <c r="A18745">
        <v>19500</v>
      </c>
      <c r="B18745" s="1" t="s">
        <v>797</v>
      </c>
      <c r="C18745" t="s">
        <v>51</v>
      </c>
      <c r="D18745">
        <f>VLOOKUP(C18745,'[1]Reaction type'!$B$2:$D$17,3,0)</f>
        <v>12</v>
      </c>
      <c r="E18745" s="2">
        <v>44350.900162037</v>
      </c>
      <c r="F18745" s="2" t="str">
        <f t="shared" si="292"/>
        <v>June</v>
      </c>
      <c r="G18745" t="str">
        <f>VLOOKUP($B18745,[1]Content!$B$2:$D$1001,2,0)</f>
        <v>GIF</v>
      </c>
      <c r="H18745" t="str">
        <f>VLOOKUP($B18745,[1]Content!$B$2:$D$1001,3,0)</f>
        <v>Science</v>
      </c>
      <c r="I18745" t="str">
        <f>VLOOKUP($C18745,'[1]Reaction type'!$B$2:$D$17,2,0)</f>
        <v>negative</v>
      </c>
    </row>
    <row r="18746" customFormat="1" spans="1:9">
      <c r="A18746">
        <v>19501</v>
      </c>
      <c r="B18746" s="1" t="s">
        <v>797</v>
      </c>
      <c r="C18746" t="s">
        <v>51</v>
      </c>
      <c r="D18746">
        <f>VLOOKUP(C18746,'[1]Reaction type'!$B$2:$D$17,3,0)</f>
        <v>12</v>
      </c>
      <c r="E18746" s="2">
        <v>44248.122037037</v>
      </c>
      <c r="F18746" s="2" t="str">
        <f t="shared" si="292"/>
        <v>February</v>
      </c>
      <c r="G18746" t="str">
        <f>VLOOKUP($B18746,[1]Content!$B$2:$D$1001,2,0)</f>
        <v>GIF</v>
      </c>
      <c r="H18746" t="str">
        <f>VLOOKUP($B18746,[1]Content!$B$2:$D$1001,3,0)</f>
        <v>Science</v>
      </c>
      <c r="I18746" t="str">
        <f>VLOOKUP($C18746,'[1]Reaction type'!$B$2:$D$17,2,0)</f>
        <v>negative</v>
      </c>
    </row>
    <row r="18747" customFormat="1" spans="1:9">
      <c r="A18747">
        <v>19502</v>
      </c>
      <c r="B18747" s="1" t="s">
        <v>797</v>
      </c>
      <c r="C18747" t="s">
        <v>54</v>
      </c>
      <c r="D18747">
        <f>VLOOKUP(C18747,'[1]Reaction type'!$B$2:$D$17,3,0)</f>
        <v>70</v>
      </c>
      <c r="E18747" s="2">
        <v>44329.3876967593</v>
      </c>
      <c r="F18747" s="2" t="str">
        <f t="shared" si="292"/>
        <v>May</v>
      </c>
      <c r="G18747" t="str">
        <f>VLOOKUP($B18747,[1]Content!$B$2:$D$1001,2,0)</f>
        <v>GIF</v>
      </c>
      <c r="H18747" t="str">
        <f>VLOOKUP($B18747,[1]Content!$B$2:$D$1001,3,0)</f>
        <v>Science</v>
      </c>
      <c r="I18747" t="str">
        <f>VLOOKUP($C18747,'[1]Reaction type'!$B$2:$D$17,2,0)</f>
        <v>positive</v>
      </c>
    </row>
    <row r="18748" customFormat="1" spans="1:9">
      <c r="A18748">
        <v>19503</v>
      </c>
      <c r="B18748" s="1" t="s">
        <v>797</v>
      </c>
      <c r="C18748" t="s">
        <v>40</v>
      </c>
      <c r="D18748">
        <f>VLOOKUP(C18748,'[1]Reaction type'!$B$2:$D$17,3,0)</f>
        <v>65</v>
      </c>
      <c r="E18748" s="2">
        <v>44338.0263773148</v>
      </c>
      <c r="F18748" s="2" t="str">
        <f t="shared" si="292"/>
        <v>May</v>
      </c>
      <c r="G18748" t="str">
        <f>VLOOKUP($B18748,[1]Content!$B$2:$D$1001,2,0)</f>
        <v>GIF</v>
      </c>
      <c r="H18748" t="str">
        <f>VLOOKUP($B18748,[1]Content!$B$2:$D$1001,3,0)</f>
        <v>Science</v>
      </c>
      <c r="I18748" t="str">
        <f>VLOOKUP($C18748,'[1]Reaction type'!$B$2:$D$17,2,0)</f>
        <v>positive</v>
      </c>
    </row>
    <row r="18749" customFormat="1" spans="1:9">
      <c r="A18749">
        <v>19504</v>
      </c>
      <c r="B18749" s="1" t="s">
        <v>797</v>
      </c>
      <c r="C18749" t="s">
        <v>48</v>
      </c>
      <c r="D18749">
        <f>VLOOKUP(C18749,'[1]Reaction type'!$B$2:$D$17,3,0)</f>
        <v>75</v>
      </c>
      <c r="E18749" s="2">
        <v>44167.2200578704</v>
      </c>
      <c r="F18749" s="2" t="str">
        <f t="shared" si="292"/>
        <v>December</v>
      </c>
      <c r="G18749" t="str">
        <f>VLOOKUP($B18749,[1]Content!$B$2:$D$1001,2,0)</f>
        <v>GIF</v>
      </c>
      <c r="H18749" t="str">
        <f>VLOOKUP($B18749,[1]Content!$B$2:$D$1001,3,0)</f>
        <v>Science</v>
      </c>
      <c r="I18749" t="str">
        <f>VLOOKUP($C18749,'[1]Reaction type'!$B$2:$D$17,2,0)</f>
        <v>positive</v>
      </c>
    </row>
    <row r="18750" customFormat="1" spans="1:9">
      <c r="A18750">
        <v>19505</v>
      </c>
      <c r="B18750" s="1" t="s">
        <v>797</v>
      </c>
      <c r="C18750" t="s">
        <v>28</v>
      </c>
      <c r="D18750">
        <f>VLOOKUP(C18750,'[1]Reaction type'!$B$2:$D$17,3,0)</f>
        <v>15</v>
      </c>
      <c r="E18750" s="2">
        <v>44065.3528587963</v>
      </c>
      <c r="F18750" s="2" t="str">
        <f t="shared" si="292"/>
        <v>August</v>
      </c>
      <c r="G18750" t="str">
        <f>VLOOKUP($B18750,[1]Content!$B$2:$D$1001,2,0)</f>
        <v>GIF</v>
      </c>
      <c r="H18750" t="str">
        <f>VLOOKUP($B18750,[1]Content!$B$2:$D$1001,3,0)</f>
        <v>Science</v>
      </c>
      <c r="I18750" t="str">
        <f>VLOOKUP($C18750,'[1]Reaction type'!$B$2:$D$17,2,0)</f>
        <v>negative</v>
      </c>
    </row>
    <row r="18751" customFormat="1" spans="1:9">
      <c r="A18751">
        <v>19507</v>
      </c>
      <c r="B18751" s="1" t="s">
        <v>798</v>
      </c>
      <c r="C18751" t="s">
        <v>51</v>
      </c>
      <c r="D18751">
        <f>VLOOKUP(C18751,'[1]Reaction type'!$B$2:$D$17,3,0)</f>
        <v>12</v>
      </c>
      <c r="E18751" s="2">
        <v>44165.565775463</v>
      </c>
      <c r="F18751" s="2" t="str">
        <f t="shared" si="292"/>
        <v>November</v>
      </c>
      <c r="G18751" t="str">
        <f>VLOOKUP($B18751,[1]Content!$B$2:$D$1001,2,0)</f>
        <v>audio</v>
      </c>
      <c r="H18751" t="str">
        <f>VLOOKUP($B18751,[1]Content!$B$2:$D$1001,3,0)</f>
        <v>culture</v>
      </c>
      <c r="I18751" t="str">
        <f>VLOOKUP($C18751,'[1]Reaction type'!$B$2:$D$17,2,0)</f>
        <v>negative</v>
      </c>
    </row>
    <row r="18752" customFormat="1" spans="1:9">
      <c r="A18752">
        <v>19508</v>
      </c>
      <c r="B18752" s="1" t="s">
        <v>798</v>
      </c>
      <c r="C18752" t="s">
        <v>40</v>
      </c>
      <c r="D18752">
        <f>VLOOKUP(C18752,'[1]Reaction type'!$B$2:$D$17,3,0)</f>
        <v>65</v>
      </c>
      <c r="E18752" s="2">
        <v>44112.642037037</v>
      </c>
      <c r="F18752" s="2" t="str">
        <f t="shared" si="292"/>
        <v>October</v>
      </c>
      <c r="G18752" t="str">
        <f>VLOOKUP($B18752,[1]Content!$B$2:$D$1001,2,0)</f>
        <v>audio</v>
      </c>
      <c r="H18752" t="str">
        <f>VLOOKUP($B18752,[1]Content!$B$2:$D$1001,3,0)</f>
        <v>culture</v>
      </c>
      <c r="I18752" t="str">
        <f>VLOOKUP($C18752,'[1]Reaction type'!$B$2:$D$17,2,0)</f>
        <v>positive</v>
      </c>
    </row>
    <row r="18753" customFormat="1" spans="1:9">
      <c r="A18753">
        <v>19509</v>
      </c>
      <c r="B18753" s="1" t="s">
        <v>798</v>
      </c>
      <c r="C18753" t="s">
        <v>40</v>
      </c>
      <c r="D18753">
        <f>VLOOKUP(C18753,'[1]Reaction type'!$B$2:$D$17,3,0)</f>
        <v>65</v>
      </c>
      <c r="E18753" s="2">
        <v>44020.6551736111</v>
      </c>
      <c r="F18753" s="2" t="str">
        <f t="shared" si="292"/>
        <v>July</v>
      </c>
      <c r="G18753" t="str">
        <f>VLOOKUP($B18753,[1]Content!$B$2:$D$1001,2,0)</f>
        <v>audio</v>
      </c>
      <c r="H18753" t="str">
        <f>VLOOKUP($B18753,[1]Content!$B$2:$D$1001,3,0)</f>
        <v>culture</v>
      </c>
      <c r="I18753" t="str">
        <f>VLOOKUP($C18753,'[1]Reaction type'!$B$2:$D$17,2,0)</f>
        <v>positive</v>
      </c>
    </row>
    <row r="18754" customFormat="1" spans="1:9">
      <c r="A18754">
        <v>19510</v>
      </c>
      <c r="B18754" s="1" t="s">
        <v>798</v>
      </c>
      <c r="C18754" t="s">
        <v>33</v>
      </c>
      <c r="D18754">
        <f>VLOOKUP(C18754,'[1]Reaction type'!$B$2:$D$17,3,0)</f>
        <v>35</v>
      </c>
      <c r="E18754" s="2">
        <v>44200.4803819444</v>
      </c>
      <c r="F18754" s="2" t="str">
        <f t="shared" si="292"/>
        <v>January</v>
      </c>
      <c r="G18754" t="str">
        <f>VLOOKUP($B18754,[1]Content!$B$2:$D$1001,2,0)</f>
        <v>audio</v>
      </c>
      <c r="H18754" t="str">
        <f>VLOOKUP($B18754,[1]Content!$B$2:$D$1001,3,0)</f>
        <v>culture</v>
      </c>
      <c r="I18754" t="str">
        <f>VLOOKUP($C18754,'[1]Reaction type'!$B$2:$D$17,2,0)</f>
        <v>neutral</v>
      </c>
    </row>
    <row r="18755" customFormat="1" spans="1:9">
      <c r="A18755">
        <v>19511</v>
      </c>
      <c r="B18755" s="1" t="s">
        <v>798</v>
      </c>
      <c r="C18755" t="s">
        <v>42</v>
      </c>
      <c r="D18755">
        <f>VLOOKUP(C18755,'[1]Reaction type'!$B$2:$D$17,3,0)</f>
        <v>20</v>
      </c>
      <c r="E18755" s="2">
        <v>44306.2814699074</v>
      </c>
      <c r="F18755" s="2" t="str">
        <f t="shared" ref="F18755:F18818" si="293">TEXT(E18755,"mmmm")</f>
        <v>April</v>
      </c>
      <c r="G18755" t="str">
        <f>VLOOKUP($B18755,[1]Content!$B$2:$D$1001,2,0)</f>
        <v>audio</v>
      </c>
      <c r="H18755" t="str">
        <f>VLOOKUP($B18755,[1]Content!$B$2:$D$1001,3,0)</f>
        <v>culture</v>
      </c>
      <c r="I18755" t="str">
        <f>VLOOKUP($C18755,'[1]Reaction type'!$B$2:$D$17,2,0)</f>
        <v>neutral</v>
      </c>
    </row>
    <row r="18756" customFormat="1" spans="1:9">
      <c r="A18756">
        <v>19512</v>
      </c>
      <c r="B18756" s="1" t="s">
        <v>798</v>
      </c>
      <c r="C18756" t="s">
        <v>28</v>
      </c>
      <c r="D18756">
        <f>VLOOKUP(C18756,'[1]Reaction type'!$B$2:$D$17,3,0)</f>
        <v>15</v>
      </c>
      <c r="E18756" s="2">
        <v>44136.4120138889</v>
      </c>
      <c r="F18756" s="2" t="str">
        <f t="shared" si="293"/>
        <v>November</v>
      </c>
      <c r="G18756" t="str">
        <f>VLOOKUP($B18756,[1]Content!$B$2:$D$1001,2,0)</f>
        <v>audio</v>
      </c>
      <c r="H18756" t="str">
        <f>VLOOKUP($B18756,[1]Content!$B$2:$D$1001,3,0)</f>
        <v>culture</v>
      </c>
      <c r="I18756" t="str">
        <f>VLOOKUP($C18756,'[1]Reaction type'!$B$2:$D$17,2,0)</f>
        <v>negative</v>
      </c>
    </row>
    <row r="18757" customFormat="1" spans="1:9">
      <c r="A18757">
        <v>19513</v>
      </c>
      <c r="B18757" s="1" t="s">
        <v>798</v>
      </c>
      <c r="C18757" t="s">
        <v>53</v>
      </c>
      <c r="D18757">
        <f>VLOOKUP(C18757,'[1]Reaction type'!$B$2:$D$17,3,0)</f>
        <v>60</v>
      </c>
      <c r="E18757" s="2">
        <v>44281.222662037</v>
      </c>
      <c r="F18757" s="2" t="str">
        <f t="shared" si="293"/>
        <v>March</v>
      </c>
      <c r="G18757" t="str">
        <f>VLOOKUP($B18757,[1]Content!$B$2:$D$1001,2,0)</f>
        <v>audio</v>
      </c>
      <c r="H18757" t="str">
        <f>VLOOKUP($B18757,[1]Content!$B$2:$D$1001,3,0)</f>
        <v>culture</v>
      </c>
      <c r="I18757" t="str">
        <f>VLOOKUP($C18757,'[1]Reaction type'!$B$2:$D$17,2,0)</f>
        <v>positive</v>
      </c>
    </row>
    <row r="18758" customFormat="1" spans="1:9">
      <c r="A18758">
        <v>19514</v>
      </c>
      <c r="B18758" s="1" t="s">
        <v>798</v>
      </c>
      <c r="C18758" t="s">
        <v>51</v>
      </c>
      <c r="D18758">
        <f>VLOOKUP(C18758,'[1]Reaction type'!$B$2:$D$17,3,0)</f>
        <v>12</v>
      </c>
      <c r="E18758" s="2">
        <v>44365.1546990741</v>
      </c>
      <c r="F18758" s="2" t="str">
        <f t="shared" si="293"/>
        <v>June</v>
      </c>
      <c r="G18758" t="str">
        <f>VLOOKUP($B18758,[1]Content!$B$2:$D$1001,2,0)</f>
        <v>audio</v>
      </c>
      <c r="H18758" t="str">
        <f>VLOOKUP($B18758,[1]Content!$B$2:$D$1001,3,0)</f>
        <v>culture</v>
      </c>
      <c r="I18758" t="str">
        <f>VLOOKUP($C18758,'[1]Reaction type'!$B$2:$D$17,2,0)</f>
        <v>negative</v>
      </c>
    </row>
    <row r="18759" customFormat="1" spans="1:9">
      <c r="A18759">
        <v>19515</v>
      </c>
      <c r="B18759" s="1" t="s">
        <v>798</v>
      </c>
      <c r="C18759" t="s">
        <v>33</v>
      </c>
      <c r="D18759">
        <f>VLOOKUP(C18759,'[1]Reaction type'!$B$2:$D$17,3,0)</f>
        <v>35</v>
      </c>
      <c r="E18759" s="2">
        <v>44039.4246180556</v>
      </c>
      <c r="F18759" s="2" t="str">
        <f t="shared" si="293"/>
        <v>July</v>
      </c>
      <c r="G18759" t="str">
        <f>VLOOKUP($B18759,[1]Content!$B$2:$D$1001,2,0)</f>
        <v>audio</v>
      </c>
      <c r="H18759" t="str">
        <f>VLOOKUP($B18759,[1]Content!$B$2:$D$1001,3,0)</f>
        <v>culture</v>
      </c>
      <c r="I18759" t="str">
        <f>VLOOKUP($C18759,'[1]Reaction type'!$B$2:$D$17,2,0)</f>
        <v>neutral</v>
      </c>
    </row>
    <row r="18760" customFormat="1" spans="1:9">
      <c r="A18760">
        <v>19516</v>
      </c>
      <c r="B18760" s="1" t="s">
        <v>798</v>
      </c>
      <c r="C18760" t="s">
        <v>54</v>
      </c>
      <c r="D18760">
        <f>VLOOKUP(C18760,'[1]Reaction type'!$B$2:$D$17,3,0)</f>
        <v>70</v>
      </c>
      <c r="E18760" s="2">
        <v>44148.2850347222</v>
      </c>
      <c r="F18760" s="2" t="str">
        <f t="shared" si="293"/>
        <v>November</v>
      </c>
      <c r="G18760" t="str">
        <f>VLOOKUP($B18760,[1]Content!$B$2:$D$1001,2,0)</f>
        <v>audio</v>
      </c>
      <c r="H18760" t="str">
        <f>VLOOKUP($B18760,[1]Content!$B$2:$D$1001,3,0)</f>
        <v>culture</v>
      </c>
      <c r="I18760" t="str">
        <f>VLOOKUP($C18760,'[1]Reaction type'!$B$2:$D$17,2,0)</f>
        <v>positive</v>
      </c>
    </row>
    <row r="18761" customFormat="1" spans="1:9">
      <c r="A18761">
        <v>19517</v>
      </c>
      <c r="B18761" s="1" t="s">
        <v>798</v>
      </c>
      <c r="C18761" t="s">
        <v>40</v>
      </c>
      <c r="D18761">
        <f>VLOOKUP(C18761,'[1]Reaction type'!$B$2:$D$17,3,0)</f>
        <v>65</v>
      </c>
      <c r="E18761" s="2">
        <v>44090.8935763889</v>
      </c>
      <c r="F18761" s="2" t="str">
        <f t="shared" si="293"/>
        <v>September</v>
      </c>
      <c r="G18761" t="str">
        <f>VLOOKUP($B18761,[1]Content!$B$2:$D$1001,2,0)</f>
        <v>audio</v>
      </c>
      <c r="H18761" t="str">
        <f>VLOOKUP($B18761,[1]Content!$B$2:$D$1001,3,0)</f>
        <v>culture</v>
      </c>
      <c r="I18761" t="str">
        <f>VLOOKUP($C18761,'[1]Reaction type'!$B$2:$D$17,2,0)</f>
        <v>positive</v>
      </c>
    </row>
    <row r="18762" customFormat="1" spans="1:9">
      <c r="A18762">
        <v>19519</v>
      </c>
      <c r="B18762" s="1" t="s">
        <v>799</v>
      </c>
      <c r="C18762" t="s">
        <v>57</v>
      </c>
      <c r="D18762">
        <f>VLOOKUP(C18762,'[1]Reaction type'!$B$2:$D$17,3,0)</f>
        <v>72</v>
      </c>
      <c r="E18762" s="2">
        <v>44248.9625810185</v>
      </c>
      <c r="F18762" s="2" t="str">
        <f t="shared" si="293"/>
        <v>February</v>
      </c>
      <c r="G18762" t="str">
        <f>VLOOKUP($B18762,[1]Content!$B$2:$D$1001,2,0)</f>
        <v>photo</v>
      </c>
      <c r="H18762" t="str">
        <f>VLOOKUP($B18762,[1]Content!$B$2:$D$1001,3,0)</f>
        <v>tennis</v>
      </c>
      <c r="I18762" t="str">
        <f>VLOOKUP($C18762,'[1]Reaction type'!$B$2:$D$17,2,0)</f>
        <v>positive</v>
      </c>
    </row>
    <row r="18763" customFormat="1" spans="1:9">
      <c r="A18763">
        <v>19520</v>
      </c>
      <c r="B18763" s="1" t="s">
        <v>799</v>
      </c>
      <c r="C18763" t="s">
        <v>24</v>
      </c>
      <c r="D18763">
        <f>VLOOKUP(C18763,'[1]Reaction type'!$B$2:$D$17,3,0)</f>
        <v>0</v>
      </c>
      <c r="E18763" s="2">
        <v>44204.5414351852</v>
      </c>
      <c r="F18763" s="2" t="str">
        <f t="shared" si="293"/>
        <v>January</v>
      </c>
      <c r="G18763" t="str">
        <f>VLOOKUP($B18763,[1]Content!$B$2:$D$1001,2,0)</f>
        <v>photo</v>
      </c>
      <c r="H18763" t="str">
        <f>VLOOKUP($B18763,[1]Content!$B$2:$D$1001,3,0)</f>
        <v>tennis</v>
      </c>
      <c r="I18763" t="str">
        <f>VLOOKUP($C18763,'[1]Reaction type'!$B$2:$D$17,2,0)</f>
        <v>negative</v>
      </c>
    </row>
    <row r="18764" customFormat="1" spans="1:9">
      <c r="A18764">
        <v>19521</v>
      </c>
      <c r="B18764" s="1" t="s">
        <v>799</v>
      </c>
      <c r="C18764" t="s">
        <v>48</v>
      </c>
      <c r="D18764">
        <f>VLOOKUP(C18764,'[1]Reaction type'!$B$2:$D$17,3,0)</f>
        <v>75</v>
      </c>
      <c r="E18764" s="2">
        <v>44317.5817824074</v>
      </c>
      <c r="F18764" s="2" t="str">
        <f t="shared" si="293"/>
        <v>May</v>
      </c>
      <c r="G18764" t="str">
        <f>VLOOKUP($B18764,[1]Content!$B$2:$D$1001,2,0)</f>
        <v>photo</v>
      </c>
      <c r="H18764" t="str">
        <f>VLOOKUP($B18764,[1]Content!$B$2:$D$1001,3,0)</f>
        <v>tennis</v>
      </c>
      <c r="I18764" t="str">
        <f>VLOOKUP($C18764,'[1]Reaction type'!$B$2:$D$17,2,0)</f>
        <v>positive</v>
      </c>
    </row>
    <row r="18765" customFormat="1" spans="1:9">
      <c r="A18765">
        <v>19523</v>
      </c>
      <c r="B18765" s="1" t="s">
        <v>800</v>
      </c>
      <c r="C18765" t="s">
        <v>53</v>
      </c>
      <c r="D18765">
        <f>VLOOKUP(C18765,'[1]Reaction type'!$B$2:$D$17,3,0)</f>
        <v>60</v>
      </c>
      <c r="E18765" s="2">
        <v>44185.348287037</v>
      </c>
      <c r="F18765" s="2" t="str">
        <f t="shared" si="293"/>
        <v>December</v>
      </c>
      <c r="G18765" t="str">
        <f>VLOOKUP($B18765,[1]Content!$B$2:$D$1001,2,0)</f>
        <v>video</v>
      </c>
      <c r="H18765" t="str">
        <f>VLOOKUP($B18765,[1]Content!$B$2:$D$1001,3,0)</f>
        <v>public speaking</v>
      </c>
      <c r="I18765" t="str">
        <f>VLOOKUP($C18765,'[1]Reaction type'!$B$2:$D$17,2,0)</f>
        <v>positive</v>
      </c>
    </row>
    <row r="18766" customFormat="1" spans="1:9">
      <c r="A18766">
        <v>19524</v>
      </c>
      <c r="B18766" s="1" t="s">
        <v>800</v>
      </c>
      <c r="C18766" t="s">
        <v>57</v>
      </c>
      <c r="D18766">
        <f>VLOOKUP(C18766,'[1]Reaction type'!$B$2:$D$17,3,0)</f>
        <v>72</v>
      </c>
      <c r="E18766" s="2">
        <v>44032.8905671296</v>
      </c>
      <c r="F18766" s="2" t="str">
        <f t="shared" si="293"/>
        <v>July</v>
      </c>
      <c r="G18766" t="str">
        <f>VLOOKUP($B18766,[1]Content!$B$2:$D$1001,2,0)</f>
        <v>video</v>
      </c>
      <c r="H18766" t="str">
        <f>VLOOKUP($B18766,[1]Content!$B$2:$D$1001,3,0)</f>
        <v>public speaking</v>
      </c>
      <c r="I18766" t="str">
        <f>VLOOKUP($C18766,'[1]Reaction type'!$B$2:$D$17,2,0)</f>
        <v>positive</v>
      </c>
    </row>
    <row r="18767" customFormat="1" spans="1:9">
      <c r="A18767">
        <v>19525</v>
      </c>
      <c r="B18767" s="1" t="s">
        <v>800</v>
      </c>
      <c r="C18767" t="s">
        <v>53</v>
      </c>
      <c r="D18767">
        <f>VLOOKUP(C18767,'[1]Reaction type'!$B$2:$D$17,3,0)</f>
        <v>60</v>
      </c>
      <c r="E18767" s="2">
        <v>44050.8770138889</v>
      </c>
      <c r="F18767" s="2" t="str">
        <f t="shared" si="293"/>
        <v>August</v>
      </c>
      <c r="G18767" t="str">
        <f>VLOOKUP($B18767,[1]Content!$B$2:$D$1001,2,0)</f>
        <v>video</v>
      </c>
      <c r="H18767" t="str">
        <f>VLOOKUP($B18767,[1]Content!$B$2:$D$1001,3,0)</f>
        <v>public speaking</v>
      </c>
      <c r="I18767" t="str">
        <f>VLOOKUP($C18767,'[1]Reaction type'!$B$2:$D$17,2,0)</f>
        <v>positive</v>
      </c>
    </row>
    <row r="18768" customFormat="1" spans="1:9">
      <c r="A18768">
        <v>19526</v>
      </c>
      <c r="B18768" s="1" t="s">
        <v>800</v>
      </c>
      <c r="C18768" t="s">
        <v>24</v>
      </c>
      <c r="D18768">
        <f>VLOOKUP(C18768,'[1]Reaction type'!$B$2:$D$17,3,0)</f>
        <v>0</v>
      </c>
      <c r="E18768" s="2">
        <v>44016.9238425926</v>
      </c>
      <c r="F18768" s="2" t="str">
        <f t="shared" si="293"/>
        <v>July</v>
      </c>
      <c r="G18768" t="str">
        <f>VLOOKUP($B18768,[1]Content!$B$2:$D$1001,2,0)</f>
        <v>video</v>
      </c>
      <c r="H18768" t="str">
        <f>VLOOKUP($B18768,[1]Content!$B$2:$D$1001,3,0)</f>
        <v>public speaking</v>
      </c>
      <c r="I18768" t="str">
        <f>VLOOKUP($C18768,'[1]Reaction type'!$B$2:$D$17,2,0)</f>
        <v>negative</v>
      </c>
    </row>
    <row r="18769" customFormat="1" spans="1:9">
      <c r="A18769">
        <v>19527</v>
      </c>
      <c r="B18769" s="1" t="s">
        <v>800</v>
      </c>
      <c r="C18769" t="s">
        <v>57</v>
      </c>
      <c r="D18769">
        <f>VLOOKUP(C18769,'[1]Reaction type'!$B$2:$D$17,3,0)</f>
        <v>72</v>
      </c>
      <c r="E18769" s="2">
        <v>44153.1680324074</v>
      </c>
      <c r="F18769" s="2" t="str">
        <f t="shared" si="293"/>
        <v>November</v>
      </c>
      <c r="G18769" t="str">
        <f>VLOOKUP($B18769,[1]Content!$B$2:$D$1001,2,0)</f>
        <v>video</v>
      </c>
      <c r="H18769" t="str">
        <f>VLOOKUP($B18769,[1]Content!$B$2:$D$1001,3,0)</f>
        <v>public speaking</v>
      </c>
      <c r="I18769" t="str">
        <f>VLOOKUP($C18769,'[1]Reaction type'!$B$2:$D$17,2,0)</f>
        <v>positive</v>
      </c>
    </row>
    <row r="18770" customFormat="1" spans="1:9">
      <c r="A18770">
        <v>19528</v>
      </c>
      <c r="B18770" s="1" t="s">
        <v>800</v>
      </c>
      <c r="C18770" t="s">
        <v>28</v>
      </c>
      <c r="D18770">
        <f>VLOOKUP(C18770,'[1]Reaction type'!$B$2:$D$17,3,0)</f>
        <v>15</v>
      </c>
      <c r="E18770" s="2">
        <v>44217.0534722222</v>
      </c>
      <c r="F18770" s="2" t="str">
        <f t="shared" si="293"/>
        <v>January</v>
      </c>
      <c r="G18770" t="str">
        <f>VLOOKUP($B18770,[1]Content!$B$2:$D$1001,2,0)</f>
        <v>video</v>
      </c>
      <c r="H18770" t="str">
        <f>VLOOKUP($B18770,[1]Content!$B$2:$D$1001,3,0)</f>
        <v>public speaking</v>
      </c>
      <c r="I18770" t="str">
        <f>VLOOKUP($C18770,'[1]Reaction type'!$B$2:$D$17,2,0)</f>
        <v>negative</v>
      </c>
    </row>
    <row r="18771" customFormat="1" spans="1:9">
      <c r="A18771">
        <v>19529</v>
      </c>
      <c r="B18771" s="1" t="s">
        <v>800</v>
      </c>
      <c r="C18771" t="s">
        <v>53</v>
      </c>
      <c r="D18771">
        <f>VLOOKUP(C18771,'[1]Reaction type'!$B$2:$D$17,3,0)</f>
        <v>60</v>
      </c>
      <c r="E18771" s="2">
        <v>44041.6308912037</v>
      </c>
      <c r="F18771" s="2" t="str">
        <f t="shared" si="293"/>
        <v>July</v>
      </c>
      <c r="G18771" t="str">
        <f>VLOOKUP($B18771,[1]Content!$B$2:$D$1001,2,0)</f>
        <v>video</v>
      </c>
      <c r="H18771" t="str">
        <f>VLOOKUP($B18771,[1]Content!$B$2:$D$1001,3,0)</f>
        <v>public speaking</v>
      </c>
      <c r="I18771" t="str">
        <f>VLOOKUP($C18771,'[1]Reaction type'!$B$2:$D$17,2,0)</f>
        <v>positive</v>
      </c>
    </row>
    <row r="18772" customFormat="1" spans="1:9">
      <c r="A18772">
        <v>19530</v>
      </c>
      <c r="B18772" s="1" t="s">
        <v>800</v>
      </c>
      <c r="C18772" t="s">
        <v>48</v>
      </c>
      <c r="D18772">
        <f>VLOOKUP(C18772,'[1]Reaction type'!$B$2:$D$17,3,0)</f>
        <v>75</v>
      </c>
      <c r="E18772" s="2">
        <v>44022.6097222222</v>
      </c>
      <c r="F18772" s="2" t="str">
        <f t="shared" si="293"/>
        <v>July</v>
      </c>
      <c r="G18772" t="str">
        <f>VLOOKUP($B18772,[1]Content!$B$2:$D$1001,2,0)</f>
        <v>video</v>
      </c>
      <c r="H18772" t="str">
        <f>VLOOKUP($B18772,[1]Content!$B$2:$D$1001,3,0)</f>
        <v>public speaking</v>
      </c>
      <c r="I18772" t="str">
        <f>VLOOKUP($C18772,'[1]Reaction type'!$B$2:$D$17,2,0)</f>
        <v>positive</v>
      </c>
    </row>
    <row r="18773" customFormat="1" spans="1:9">
      <c r="A18773">
        <v>19531</v>
      </c>
      <c r="B18773" s="1" t="s">
        <v>800</v>
      </c>
      <c r="C18773" t="s">
        <v>51</v>
      </c>
      <c r="D18773">
        <f>VLOOKUP(C18773,'[1]Reaction type'!$B$2:$D$17,3,0)</f>
        <v>12</v>
      </c>
      <c r="E18773" s="2">
        <v>44264.9674537037</v>
      </c>
      <c r="F18773" s="2" t="str">
        <f t="shared" si="293"/>
        <v>March</v>
      </c>
      <c r="G18773" t="str">
        <f>VLOOKUP($B18773,[1]Content!$B$2:$D$1001,2,0)</f>
        <v>video</v>
      </c>
      <c r="H18773" t="str">
        <f>VLOOKUP($B18773,[1]Content!$B$2:$D$1001,3,0)</f>
        <v>public speaking</v>
      </c>
      <c r="I18773" t="str">
        <f>VLOOKUP($C18773,'[1]Reaction type'!$B$2:$D$17,2,0)</f>
        <v>negative</v>
      </c>
    </row>
    <row r="18774" customFormat="1" spans="1:9">
      <c r="A18774">
        <v>19532</v>
      </c>
      <c r="B18774" s="1" t="s">
        <v>800</v>
      </c>
      <c r="C18774" t="s">
        <v>42</v>
      </c>
      <c r="D18774">
        <f>VLOOKUP(C18774,'[1]Reaction type'!$B$2:$D$17,3,0)</f>
        <v>20</v>
      </c>
      <c r="E18774" s="2">
        <v>44253.1749768518</v>
      </c>
      <c r="F18774" s="2" t="str">
        <f t="shared" si="293"/>
        <v>February</v>
      </c>
      <c r="G18774" t="str">
        <f>VLOOKUP($B18774,[1]Content!$B$2:$D$1001,2,0)</f>
        <v>video</v>
      </c>
      <c r="H18774" t="str">
        <f>VLOOKUP($B18774,[1]Content!$B$2:$D$1001,3,0)</f>
        <v>public speaking</v>
      </c>
      <c r="I18774" t="str">
        <f>VLOOKUP($C18774,'[1]Reaction type'!$B$2:$D$17,2,0)</f>
        <v>neutral</v>
      </c>
    </row>
    <row r="18775" customFormat="1" spans="1:9">
      <c r="A18775">
        <v>19533</v>
      </c>
      <c r="B18775" s="1" t="s">
        <v>800</v>
      </c>
      <c r="C18775" t="s">
        <v>42</v>
      </c>
      <c r="D18775">
        <f>VLOOKUP(C18775,'[1]Reaction type'!$B$2:$D$17,3,0)</f>
        <v>20</v>
      </c>
      <c r="E18775" s="2">
        <v>44341.8066087963</v>
      </c>
      <c r="F18775" s="2" t="str">
        <f t="shared" si="293"/>
        <v>May</v>
      </c>
      <c r="G18775" t="str">
        <f>VLOOKUP($B18775,[1]Content!$B$2:$D$1001,2,0)</f>
        <v>video</v>
      </c>
      <c r="H18775" t="str">
        <f>VLOOKUP($B18775,[1]Content!$B$2:$D$1001,3,0)</f>
        <v>public speaking</v>
      </c>
      <c r="I18775" t="str">
        <f>VLOOKUP($C18775,'[1]Reaction type'!$B$2:$D$17,2,0)</f>
        <v>neutral</v>
      </c>
    </row>
    <row r="18776" customFormat="1" spans="1:9">
      <c r="A18776">
        <v>19534</v>
      </c>
      <c r="B18776" s="1" t="s">
        <v>800</v>
      </c>
      <c r="C18776" t="s">
        <v>52</v>
      </c>
      <c r="D18776">
        <f>VLOOKUP(C18776,'[1]Reaction type'!$B$2:$D$17,3,0)</f>
        <v>50</v>
      </c>
      <c r="E18776" s="2">
        <v>44118.4440856481</v>
      </c>
      <c r="F18776" s="2" t="str">
        <f t="shared" si="293"/>
        <v>October</v>
      </c>
      <c r="G18776" t="str">
        <f>VLOOKUP($B18776,[1]Content!$B$2:$D$1001,2,0)</f>
        <v>video</v>
      </c>
      <c r="H18776" t="str">
        <f>VLOOKUP($B18776,[1]Content!$B$2:$D$1001,3,0)</f>
        <v>public speaking</v>
      </c>
      <c r="I18776" t="str">
        <f>VLOOKUP($C18776,'[1]Reaction type'!$B$2:$D$17,2,0)</f>
        <v>positive</v>
      </c>
    </row>
    <row r="18777" customFormat="1" spans="1:9">
      <c r="A18777">
        <v>19535</v>
      </c>
      <c r="B18777" s="1" t="s">
        <v>800</v>
      </c>
      <c r="C18777" t="s">
        <v>51</v>
      </c>
      <c r="D18777">
        <f>VLOOKUP(C18777,'[1]Reaction type'!$B$2:$D$17,3,0)</f>
        <v>12</v>
      </c>
      <c r="E18777" s="2">
        <v>44169.0522916667</v>
      </c>
      <c r="F18777" s="2" t="str">
        <f t="shared" si="293"/>
        <v>December</v>
      </c>
      <c r="G18777" t="str">
        <f>VLOOKUP($B18777,[1]Content!$B$2:$D$1001,2,0)</f>
        <v>video</v>
      </c>
      <c r="H18777" t="str">
        <f>VLOOKUP($B18777,[1]Content!$B$2:$D$1001,3,0)</f>
        <v>public speaking</v>
      </c>
      <c r="I18777" t="str">
        <f>VLOOKUP($C18777,'[1]Reaction type'!$B$2:$D$17,2,0)</f>
        <v>negative</v>
      </c>
    </row>
    <row r="18778" customFormat="1" spans="1:9">
      <c r="A18778">
        <v>19536</v>
      </c>
      <c r="B18778" s="1" t="s">
        <v>800</v>
      </c>
      <c r="C18778" t="s">
        <v>31</v>
      </c>
      <c r="D18778">
        <f>VLOOKUP(C18778,'[1]Reaction type'!$B$2:$D$17,3,0)</f>
        <v>30</v>
      </c>
      <c r="E18778" s="2">
        <v>44354.0760069444</v>
      </c>
      <c r="F18778" s="2" t="str">
        <f t="shared" si="293"/>
        <v>June</v>
      </c>
      <c r="G18778" t="str">
        <f>VLOOKUP($B18778,[1]Content!$B$2:$D$1001,2,0)</f>
        <v>video</v>
      </c>
      <c r="H18778" t="str">
        <f>VLOOKUP($B18778,[1]Content!$B$2:$D$1001,3,0)</f>
        <v>public speaking</v>
      </c>
      <c r="I18778" t="str">
        <f>VLOOKUP($C18778,'[1]Reaction type'!$B$2:$D$17,2,0)</f>
        <v>positive</v>
      </c>
    </row>
    <row r="18779" customFormat="1" spans="1:9">
      <c r="A18779">
        <v>19537</v>
      </c>
      <c r="B18779" s="1" t="s">
        <v>800</v>
      </c>
      <c r="C18779" t="s">
        <v>57</v>
      </c>
      <c r="D18779">
        <f>VLOOKUP(C18779,'[1]Reaction type'!$B$2:$D$17,3,0)</f>
        <v>72</v>
      </c>
      <c r="E18779" s="2">
        <v>44069.5481944444</v>
      </c>
      <c r="F18779" s="2" t="str">
        <f t="shared" si="293"/>
        <v>August</v>
      </c>
      <c r="G18779" t="str">
        <f>VLOOKUP($B18779,[1]Content!$B$2:$D$1001,2,0)</f>
        <v>video</v>
      </c>
      <c r="H18779" t="str">
        <f>VLOOKUP($B18779,[1]Content!$B$2:$D$1001,3,0)</f>
        <v>public speaking</v>
      </c>
      <c r="I18779" t="str">
        <f>VLOOKUP($C18779,'[1]Reaction type'!$B$2:$D$17,2,0)</f>
        <v>positive</v>
      </c>
    </row>
    <row r="18780" customFormat="1" spans="1:9">
      <c r="A18780">
        <v>19538</v>
      </c>
      <c r="B18780" s="1" t="s">
        <v>800</v>
      </c>
      <c r="C18780" t="s">
        <v>53</v>
      </c>
      <c r="D18780">
        <f>VLOOKUP(C18780,'[1]Reaction type'!$B$2:$D$17,3,0)</f>
        <v>60</v>
      </c>
      <c r="E18780" s="2">
        <v>44023.1301041667</v>
      </c>
      <c r="F18780" s="2" t="str">
        <f t="shared" si="293"/>
        <v>July</v>
      </c>
      <c r="G18780" t="str">
        <f>VLOOKUP($B18780,[1]Content!$B$2:$D$1001,2,0)</f>
        <v>video</v>
      </c>
      <c r="H18780" t="str">
        <f>VLOOKUP($B18780,[1]Content!$B$2:$D$1001,3,0)</f>
        <v>public speaking</v>
      </c>
      <c r="I18780" t="str">
        <f>VLOOKUP($C18780,'[1]Reaction type'!$B$2:$D$17,2,0)</f>
        <v>positive</v>
      </c>
    </row>
    <row r="18781" customFormat="1" spans="1:9">
      <c r="A18781">
        <v>19539</v>
      </c>
      <c r="B18781" s="1" t="s">
        <v>800</v>
      </c>
      <c r="C18781" t="s">
        <v>50</v>
      </c>
      <c r="D18781">
        <f>VLOOKUP(C18781,'[1]Reaction type'!$B$2:$D$17,3,0)</f>
        <v>45</v>
      </c>
      <c r="E18781" s="2">
        <v>44193.2866087963</v>
      </c>
      <c r="F18781" s="2" t="str">
        <f t="shared" si="293"/>
        <v>December</v>
      </c>
      <c r="G18781" t="str">
        <f>VLOOKUP($B18781,[1]Content!$B$2:$D$1001,2,0)</f>
        <v>video</v>
      </c>
      <c r="H18781" t="str">
        <f>VLOOKUP($B18781,[1]Content!$B$2:$D$1001,3,0)</f>
        <v>public speaking</v>
      </c>
      <c r="I18781" t="str">
        <f>VLOOKUP($C18781,'[1]Reaction type'!$B$2:$D$17,2,0)</f>
        <v>positive</v>
      </c>
    </row>
    <row r="18782" customFormat="1" spans="1:9">
      <c r="A18782">
        <v>19540</v>
      </c>
      <c r="B18782" s="1" t="s">
        <v>800</v>
      </c>
      <c r="C18782" t="s">
        <v>31</v>
      </c>
      <c r="D18782">
        <f>VLOOKUP(C18782,'[1]Reaction type'!$B$2:$D$17,3,0)</f>
        <v>30</v>
      </c>
      <c r="E18782" s="2">
        <v>44236.1429976852</v>
      </c>
      <c r="F18782" s="2" t="str">
        <f t="shared" si="293"/>
        <v>February</v>
      </c>
      <c r="G18782" t="str">
        <f>VLOOKUP($B18782,[1]Content!$B$2:$D$1001,2,0)</f>
        <v>video</v>
      </c>
      <c r="H18782" t="str">
        <f>VLOOKUP($B18782,[1]Content!$B$2:$D$1001,3,0)</f>
        <v>public speaking</v>
      </c>
      <c r="I18782" t="str">
        <f>VLOOKUP($C18782,'[1]Reaction type'!$B$2:$D$17,2,0)</f>
        <v>positive</v>
      </c>
    </row>
    <row r="18783" customFormat="1" spans="1:9">
      <c r="A18783">
        <v>19541</v>
      </c>
      <c r="B18783" s="1" t="s">
        <v>800</v>
      </c>
      <c r="C18783" t="s">
        <v>48</v>
      </c>
      <c r="D18783">
        <f>VLOOKUP(C18783,'[1]Reaction type'!$B$2:$D$17,3,0)</f>
        <v>75</v>
      </c>
      <c r="E18783" s="2">
        <v>44302.3151851852</v>
      </c>
      <c r="F18783" s="2" t="str">
        <f t="shared" si="293"/>
        <v>April</v>
      </c>
      <c r="G18783" t="str">
        <f>VLOOKUP($B18783,[1]Content!$B$2:$D$1001,2,0)</f>
        <v>video</v>
      </c>
      <c r="H18783" t="str">
        <f>VLOOKUP($B18783,[1]Content!$B$2:$D$1001,3,0)</f>
        <v>public speaking</v>
      </c>
      <c r="I18783" t="str">
        <f>VLOOKUP($C18783,'[1]Reaction type'!$B$2:$D$17,2,0)</f>
        <v>positive</v>
      </c>
    </row>
    <row r="18784" customFormat="1" spans="1:9">
      <c r="A18784">
        <v>19542</v>
      </c>
      <c r="B18784" s="1" t="s">
        <v>800</v>
      </c>
      <c r="C18784" t="s">
        <v>51</v>
      </c>
      <c r="D18784">
        <f>VLOOKUP(C18784,'[1]Reaction type'!$B$2:$D$17,3,0)</f>
        <v>12</v>
      </c>
      <c r="E18784" s="2">
        <v>44193.1003125</v>
      </c>
      <c r="F18784" s="2" t="str">
        <f t="shared" si="293"/>
        <v>December</v>
      </c>
      <c r="G18784" t="str">
        <f>VLOOKUP($B18784,[1]Content!$B$2:$D$1001,2,0)</f>
        <v>video</v>
      </c>
      <c r="H18784" t="str">
        <f>VLOOKUP($B18784,[1]Content!$B$2:$D$1001,3,0)</f>
        <v>public speaking</v>
      </c>
      <c r="I18784" t="str">
        <f>VLOOKUP($C18784,'[1]Reaction type'!$B$2:$D$17,2,0)</f>
        <v>negative</v>
      </c>
    </row>
    <row r="18785" customFormat="1" spans="1:9">
      <c r="A18785">
        <v>19543</v>
      </c>
      <c r="B18785" s="1" t="s">
        <v>800</v>
      </c>
      <c r="C18785" t="s">
        <v>26</v>
      </c>
      <c r="D18785">
        <f>VLOOKUP(C18785,'[1]Reaction type'!$B$2:$D$17,3,0)</f>
        <v>10</v>
      </c>
      <c r="E18785" s="2">
        <v>44098.9732986111</v>
      </c>
      <c r="F18785" s="2" t="str">
        <f t="shared" si="293"/>
        <v>September</v>
      </c>
      <c r="G18785" t="str">
        <f>VLOOKUP($B18785,[1]Content!$B$2:$D$1001,2,0)</f>
        <v>video</v>
      </c>
      <c r="H18785" t="str">
        <f>VLOOKUP($B18785,[1]Content!$B$2:$D$1001,3,0)</f>
        <v>public speaking</v>
      </c>
      <c r="I18785" t="str">
        <f>VLOOKUP($C18785,'[1]Reaction type'!$B$2:$D$17,2,0)</f>
        <v>negative</v>
      </c>
    </row>
    <row r="18786" customFormat="1" spans="1:9">
      <c r="A18786">
        <v>19544</v>
      </c>
      <c r="B18786" s="1" t="s">
        <v>800</v>
      </c>
      <c r="C18786" t="s">
        <v>57</v>
      </c>
      <c r="D18786">
        <f>VLOOKUP(C18786,'[1]Reaction type'!$B$2:$D$17,3,0)</f>
        <v>72</v>
      </c>
      <c r="E18786" s="2">
        <v>44073.0753125</v>
      </c>
      <c r="F18786" s="2" t="str">
        <f t="shared" si="293"/>
        <v>August</v>
      </c>
      <c r="G18786" t="str">
        <f>VLOOKUP($B18786,[1]Content!$B$2:$D$1001,2,0)</f>
        <v>video</v>
      </c>
      <c r="H18786" t="str">
        <f>VLOOKUP($B18786,[1]Content!$B$2:$D$1001,3,0)</f>
        <v>public speaking</v>
      </c>
      <c r="I18786" t="str">
        <f>VLOOKUP($C18786,'[1]Reaction type'!$B$2:$D$17,2,0)</f>
        <v>positive</v>
      </c>
    </row>
    <row r="18787" customFormat="1" spans="1:9">
      <c r="A18787">
        <v>19545</v>
      </c>
      <c r="B18787" s="1" t="s">
        <v>800</v>
      </c>
      <c r="C18787" t="s">
        <v>54</v>
      </c>
      <c r="D18787">
        <f>VLOOKUP(C18787,'[1]Reaction type'!$B$2:$D$17,3,0)</f>
        <v>70</v>
      </c>
      <c r="E18787" s="2">
        <v>44342.0043634259</v>
      </c>
      <c r="F18787" s="2" t="str">
        <f t="shared" si="293"/>
        <v>May</v>
      </c>
      <c r="G18787" t="str">
        <f>VLOOKUP($B18787,[1]Content!$B$2:$D$1001,2,0)</f>
        <v>video</v>
      </c>
      <c r="H18787" t="str">
        <f>VLOOKUP($B18787,[1]Content!$B$2:$D$1001,3,0)</f>
        <v>public speaking</v>
      </c>
      <c r="I18787" t="str">
        <f>VLOOKUP($C18787,'[1]Reaction type'!$B$2:$D$17,2,0)</f>
        <v>positive</v>
      </c>
    </row>
    <row r="18788" customFormat="1" spans="1:9">
      <c r="A18788">
        <v>19546</v>
      </c>
      <c r="B18788" s="1" t="s">
        <v>800</v>
      </c>
      <c r="C18788" t="s">
        <v>53</v>
      </c>
      <c r="D18788">
        <f>VLOOKUP(C18788,'[1]Reaction type'!$B$2:$D$17,3,0)</f>
        <v>60</v>
      </c>
      <c r="E18788" s="2">
        <v>44276.3315856481</v>
      </c>
      <c r="F18788" s="2" t="str">
        <f t="shared" si="293"/>
        <v>March</v>
      </c>
      <c r="G18788" t="str">
        <f>VLOOKUP($B18788,[1]Content!$B$2:$D$1001,2,0)</f>
        <v>video</v>
      </c>
      <c r="H18788" t="str">
        <f>VLOOKUP($B18788,[1]Content!$B$2:$D$1001,3,0)</f>
        <v>public speaking</v>
      </c>
      <c r="I18788" t="str">
        <f>VLOOKUP($C18788,'[1]Reaction type'!$B$2:$D$17,2,0)</f>
        <v>positive</v>
      </c>
    </row>
    <row r="18789" customFormat="1" spans="1:9">
      <c r="A18789">
        <v>19547</v>
      </c>
      <c r="B18789" s="1" t="s">
        <v>800</v>
      </c>
      <c r="C18789" t="s">
        <v>51</v>
      </c>
      <c r="D18789">
        <f>VLOOKUP(C18789,'[1]Reaction type'!$B$2:$D$17,3,0)</f>
        <v>12</v>
      </c>
      <c r="E18789" s="2">
        <v>44050.1231134259</v>
      </c>
      <c r="F18789" s="2" t="str">
        <f t="shared" si="293"/>
        <v>August</v>
      </c>
      <c r="G18789" t="str">
        <f>VLOOKUP($B18789,[1]Content!$B$2:$D$1001,2,0)</f>
        <v>video</v>
      </c>
      <c r="H18789" t="str">
        <f>VLOOKUP($B18789,[1]Content!$B$2:$D$1001,3,0)</f>
        <v>public speaking</v>
      </c>
      <c r="I18789" t="str">
        <f>VLOOKUP($C18789,'[1]Reaction type'!$B$2:$D$17,2,0)</f>
        <v>negative</v>
      </c>
    </row>
    <row r="18790" customFormat="1" spans="1:9">
      <c r="A18790">
        <v>19548</v>
      </c>
      <c r="B18790" s="1" t="s">
        <v>800</v>
      </c>
      <c r="C18790" t="s">
        <v>52</v>
      </c>
      <c r="D18790">
        <f>VLOOKUP(C18790,'[1]Reaction type'!$B$2:$D$17,3,0)</f>
        <v>50</v>
      </c>
      <c r="E18790" s="2">
        <v>44060.4706365741</v>
      </c>
      <c r="F18790" s="2" t="str">
        <f t="shared" si="293"/>
        <v>August</v>
      </c>
      <c r="G18790" t="str">
        <f>VLOOKUP($B18790,[1]Content!$B$2:$D$1001,2,0)</f>
        <v>video</v>
      </c>
      <c r="H18790" t="str">
        <f>VLOOKUP($B18790,[1]Content!$B$2:$D$1001,3,0)</f>
        <v>public speaking</v>
      </c>
      <c r="I18790" t="str">
        <f>VLOOKUP($C18790,'[1]Reaction type'!$B$2:$D$17,2,0)</f>
        <v>positive</v>
      </c>
    </row>
    <row r="18791" customFormat="1" spans="1:9">
      <c r="A18791">
        <v>19549</v>
      </c>
      <c r="B18791" s="1" t="s">
        <v>800</v>
      </c>
      <c r="C18791" t="s">
        <v>40</v>
      </c>
      <c r="D18791">
        <f>VLOOKUP(C18791,'[1]Reaction type'!$B$2:$D$17,3,0)</f>
        <v>65</v>
      </c>
      <c r="E18791" s="2">
        <v>44120.4666898148</v>
      </c>
      <c r="F18791" s="2" t="str">
        <f t="shared" si="293"/>
        <v>October</v>
      </c>
      <c r="G18791" t="str">
        <f>VLOOKUP($B18791,[1]Content!$B$2:$D$1001,2,0)</f>
        <v>video</v>
      </c>
      <c r="H18791" t="str">
        <f>VLOOKUP($B18791,[1]Content!$B$2:$D$1001,3,0)</f>
        <v>public speaking</v>
      </c>
      <c r="I18791" t="str">
        <f>VLOOKUP($C18791,'[1]Reaction type'!$B$2:$D$17,2,0)</f>
        <v>positive</v>
      </c>
    </row>
    <row r="18792" customFormat="1" spans="1:9">
      <c r="A18792">
        <v>19550</v>
      </c>
      <c r="B18792" s="1" t="s">
        <v>800</v>
      </c>
      <c r="C18792" t="s">
        <v>50</v>
      </c>
      <c r="D18792">
        <f>VLOOKUP(C18792,'[1]Reaction type'!$B$2:$D$17,3,0)</f>
        <v>45</v>
      </c>
      <c r="E18792" s="2">
        <v>44039.5592708333</v>
      </c>
      <c r="F18792" s="2" t="str">
        <f t="shared" si="293"/>
        <v>July</v>
      </c>
      <c r="G18792" t="str">
        <f>VLOOKUP($B18792,[1]Content!$B$2:$D$1001,2,0)</f>
        <v>video</v>
      </c>
      <c r="H18792" t="str">
        <f>VLOOKUP($B18792,[1]Content!$B$2:$D$1001,3,0)</f>
        <v>public speaking</v>
      </c>
      <c r="I18792" t="str">
        <f>VLOOKUP($C18792,'[1]Reaction type'!$B$2:$D$17,2,0)</f>
        <v>positive</v>
      </c>
    </row>
    <row r="18793" customFormat="1" spans="1:9">
      <c r="A18793">
        <v>19551</v>
      </c>
      <c r="B18793" s="1" t="s">
        <v>800</v>
      </c>
      <c r="C18793" t="s">
        <v>33</v>
      </c>
      <c r="D18793">
        <f>VLOOKUP(C18793,'[1]Reaction type'!$B$2:$D$17,3,0)</f>
        <v>35</v>
      </c>
      <c r="E18793" s="2">
        <v>44306.8741782407</v>
      </c>
      <c r="F18793" s="2" t="str">
        <f t="shared" si="293"/>
        <v>April</v>
      </c>
      <c r="G18793" t="str">
        <f>VLOOKUP($B18793,[1]Content!$B$2:$D$1001,2,0)</f>
        <v>video</v>
      </c>
      <c r="H18793" t="str">
        <f>VLOOKUP($B18793,[1]Content!$B$2:$D$1001,3,0)</f>
        <v>public speaking</v>
      </c>
      <c r="I18793" t="str">
        <f>VLOOKUP($C18793,'[1]Reaction type'!$B$2:$D$17,2,0)</f>
        <v>neutral</v>
      </c>
    </row>
    <row r="18794" customFormat="1" spans="1:9">
      <c r="A18794">
        <v>19552</v>
      </c>
      <c r="B18794" s="1" t="s">
        <v>800</v>
      </c>
      <c r="C18794" t="s">
        <v>52</v>
      </c>
      <c r="D18794">
        <f>VLOOKUP(C18794,'[1]Reaction type'!$B$2:$D$17,3,0)</f>
        <v>50</v>
      </c>
      <c r="E18794" s="2">
        <v>44133.8231481481</v>
      </c>
      <c r="F18794" s="2" t="str">
        <f t="shared" si="293"/>
        <v>October</v>
      </c>
      <c r="G18794" t="str">
        <f>VLOOKUP($B18794,[1]Content!$B$2:$D$1001,2,0)</f>
        <v>video</v>
      </c>
      <c r="H18794" t="str">
        <f>VLOOKUP($B18794,[1]Content!$B$2:$D$1001,3,0)</f>
        <v>public speaking</v>
      </c>
      <c r="I18794" t="str">
        <f>VLOOKUP($C18794,'[1]Reaction type'!$B$2:$D$17,2,0)</f>
        <v>positive</v>
      </c>
    </row>
    <row r="18795" customFormat="1" spans="1:9">
      <c r="A18795">
        <v>19553</v>
      </c>
      <c r="B18795" s="1" t="s">
        <v>800</v>
      </c>
      <c r="C18795" t="s">
        <v>52</v>
      </c>
      <c r="D18795">
        <f>VLOOKUP(C18795,'[1]Reaction type'!$B$2:$D$17,3,0)</f>
        <v>50</v>
      </c>
      <c r="E18795" s="2">
        <v>44114.9189467593</v>
      </c>
      <c r="F18795" s="2" t="str">
        <f t="shared" si="293"/>
        <v>October</v>
      </c>
      <c r="G18795" t="str">
        <f>VLOOKUP($B18795,[1]Content!$B$2:$D$1001,2,0)</f>
        <v>video</v>
      </c>
      <c r="H18795" t="str">
        <f>VLOOKUP($B18795,[1]Content!$B$2:$D$1001,3,0)</f>
        <v>public speaking</v>
      </c>
      <c r="I18795" t="str">
        <f>VLOOKUP($C18795,'[1]Reaction type'!$B$2:$D$17,2,0)</f>
        <v>positive</v>
      </c>
    </row>
    <row r="18796" customFormat="1" spans="1:9">
      <c r="A18796">
        <v>19554</v>
      </c>
      <c r="B18796" s="1" t="s">
        <v>800</v>
      </c>
      <c r="C18796" t="s">
        <v>40</v>
      </c>
      <c r="D18796">
        <f>VLOOKUP(C18796,'[1]Reaction type'!$B$2:$D$17,3,0)</f>
        <v>65</v>
      </c>
      <c r="E18796" s="2">
        <v>44093.7160648148</v>
      </c>
      <c r="F18796" s="2" t="str">
        <f t="shared" si="293"/>
        <v>September</v>
      </c>
      <c r="G18796" t="str">
        <f>VLOOKUP($B18796,[1]Content!$B$2:$D$1001,2,0)</f>
        <v>video</v>
      </c>
      <c r="H18796" t="str">
        <f>VLOOKUP($B18796,[1]Content!$B$2:$D$1001,3,0)</f>
        <v>public speaking</v>
      </c>
      <c r="I18796" t="str">
        <f>VLOOKUP($C18796,'[1]Reaction type'!$B$2:$D$17,2,0)</f>
        <v>positive</v>
      </c>
    </row>
    <row r="18797" customFormat="1" spans="1:9">
      <c r="A18797">
        <v>19555</v>
      </c>
      <c r="B18797" s="1" t="s">
        <v>800</v>
      </c>
      <c r="C18797" t="s">
        <v>50</v>
      </c>
      <c r="D18797">
        <f>VLOOKUP(C18797,'[1]Reaction type'!$B$2:$D$17,3,0)</f>
        <v>45</v>
      </c>
      <c r="E18797" s="2">
        <v>44147.3403240741</v>
      </c>
      <c r="F18797" s="2" t="str">
        <f t="shared" si="293"/>
        <v>November</v>
      </c>
      <c r="G18797" t="str">
        <f>VLOOKUP($B18797,[1]Content!$B$2:$D$1001,2,0)</f>
        <v>video</v>
      </c>
      <c r="H18797" t="str">
        <f>VLOOKUP($B18797,[1]Content!$B$2:$D$1001,3,0)</f>
        <v>public speaking</v>
      </c>
      <c r="I18797" t="str">
        <f>VLOOKUP($C18797,'[1]Reaction type'!$B$2:$D$17,2,0)</f>
        <v>positive</v>
      </c>
    </row>
    <row r="18798" customFormat="1" spans="1:9">
      <c r="A18798">
        <v>19556</v>
      </c>
      <c r="B18798" s="1" t="s">
        <v>800</v>
      </c>
      <c r="C18798" t="s">
        <v>48</v>
      </c>
      <c r="D18798">
        <f>VLOOKUP(C18798,'[1]Reaction type'!$B$2:$D$17,3,0)</f>
        <v>75</v>
      </c>
      <c r="E18798" s="2">
        <v>44340.4944328704</v>
      </c>
      <c r="F18798" s="2" t="str">
        <f t="shared" si="293"/>
        <v>May</v>
      </c>
      <c r="G18798" t="str">
        <f>VLOOKUP($B18798,[1]Content!$B$2:$D$1001,2,0)</f>
        <v>video</v>
      </c>
      <c r="H18798" t="str">
        <f>VLOOKUP($B18798,[1]Content!$B$2:$D$1001,3,0)</f>
        <v>public speaking</v>
      </c>
      <c r="I18798" t="str">
        <f>VLOOKUP($C18798,'[1]Reaction type'!$B$2:$D$17,2,0)</f>
        <v>positive</v>
      </c>
    </row>
    <row r="18799" customFormat="1" spans="1:9">
      <c r="A18799">
        <v>19557</v>
      </c>
      <c r="B18799" s="1" t="s">
        <v>800</v>
      </c>
      <c r="C18799" t="s">
        <v>26</v>
      </c>
      <c r="D18799">
        <f>VLOOKUP(C18799,'[1]Reaction type'!$B$2:$D$17,3,0)</f>
        <v>10</v>
      </c>
      <c r="E18799" s="2">
        <v>44241.6603125</v>
      </c>
      <c r="F18799" s="2" t="str">
        <f t="shared" si="293"/>
        <v>February</v>
      </c>
      <c r="G18799" t="str">
        <f>VLOOKUP($B18799,[1]Content!$B$2:$D$1001,2,0)</f>
        <v>video</v>
      </c>
      <c r="H18799" t="str">
        <f>VLOOKUP($B18799,[1]Content!$B$2:$D$1001,3,0)</f>
        <v>public speaking</v>
      </c>
      <c r="I18799" t="str">
        <f>VLOOKUP($C18799,'[1]Reaction type'!$B$2:$D$17,2,0)</f>
        <v>negative</v>
      </c>
    </row>
    <row r="18800" customFormat="1" spans="1:9">
      <c r="A18800">
        <v>19558</v>
      </c>
      <c r="B18800" s="1" t="s">
        <v>800</v>
      </c>
      <c r="C18800" t="s">
        <v>54</v>
      </c>
      <c r="D18800">
        <f>VLOOKUP(C18800,'[1]Reaction type'!$B$2:$D$17,3,0)</f>
        <v>70</v>
      </c>
      <c r="E18800" s="2">
        <v>44093.0151157407</v>
      </c>
      <c r="F18800" s="2" t="str">
        <f t="shared" si="293"/>
        <v>September</v>
      </c>
      <c r="G18800" t="str">
        <f>VLOOKUP($B18800,[1]Content!$B$2:$D$1001,2,0)</f>
        <v>video</v>
      </c>
      <c r="H18800" t="str">
        <f>VLOOKUP($B18800,[1]Content!$B$2:$D$1001,3,0)</f>
        <v>public speaking</v>
      </c>
      <c r="I18800" t="str">
        <f>VLOOKUP($C18800,'[1]Reaction type'!$B$2:$D$17,2,0)</f>
        <v>positive</v>
      </c>
    </row>
    <row r="18801" customFormat="1" spans="1:9">
      <c r="A18801">
        <v>19559</v>
      </c>
      <c r="B18801" s="1" t="s">
        <v>800</v>
      </c>
      <c r="C18801" t="s">
        <v>24</v>
      </c>
      <c r="D18801">
        <f>VLOOKUP(C18801,'[1]Reaction type'!$B$2:$D$17,3,0)</f>
        <v>0</v>
      </c>
      <c r="E18801" s="2">
        <v>44154.3860532407</v>
      </c>
      <c r="F18801" s="2" t="str">
        <f t="shared" si="293"/>
        <v>November</v>
      </c>
      <c r="G18801" t="str">
        <f>VLOOKUP($B18801,[1]Content!$B$2:$D$1001,2,0)</f>
        <v>video</v>
      </c>
      <c r="H18801" t="str">
        <f>VLOOKUP($B18801,[1]Content!$B$2:$D$1001,3,0)</f>
        <v>public speaking</v>
      </c>
      <c r="I18801" t="str">
        <f>VLOOKUP($C18801,'[1]Reaction type'!$B$2:$D$17,2,0)</f>
        <v>negative</v>
      </c>
    </row>
    <row r="18802" customFormat="1" spans="1:9">
      <c r="A18802">
        <v>19560</v>
      </c>
      <c r="B18802" s="1" t="s">
        <v>800</v>
      </c>
      <c r="C18802" t="s">
        <v>35</v>
      </c>
      <c r="D18802">
        <f>VLOOKUP(C18802,'[1]Reaction type'!$B$2:$D$17,3,0)</f>
        <v>70</v>
      </c>
      <c r="E18802" s="2">
        <v>44082.9794675926</v>
      </c>
      <c r="F18802" s="2" t="str">
        <f t="shared" si="293"/>
        <v>September</v>
      </c>
      <c r="G18802" t="str">
        <f>VLOOKUP($B18802,[1]Content!$B$2:$D$1001,2,0)</f>
        <v>video</v>
      </c>
      <c r="H18802" t="str">
        <f>VLOOKUP($B18802,[1]Content!$B$2:$D$1001,3,0)</f>
        <v>public speaking</v>
      </c>
      <c r="I18802" t="str">
        <f>VLOOKUP($C18802,'[1]Reaction type'!$B$2:$D$17,2,0)</f>
        <v>positive</v>
      </c>
    </row>
    <row r="18803" customFormat="1" spans="1:9">
      <c r="A18803">
        <v>19561</v>
      </c>
      <c r="B18803" s="1" t="s">
        <v>800</v>
      </c>
      <c r="C18803" t="s">
        <v>57</v>
      </c>
      <c r="D18803">
        <f>VLOOKUP(C18803,'[1]Reaction type'!$B$2:$D$17,3,0)</f>
        <v>72</v>
      </c>
      <c r="E18803" s="2">
        <v>44324.2278703704</v>
      </c>
      <c r="F18803" s="2" t="str">
        <f t="shared" si="293"/>
        <v>May</v>
      </c>
      <c r="G18803" t="str">
        <f>VLOOKUP($B18803,[1]Content!$B$2:$D$1001,2,0)</f>
        <v>video</v>
      </c>
      <c r="H18803" t="str">
        <f>VLOOKUP($B18803,[1]Content!$B$2:$D$1001,3,0)</f>
        <v>public speaking</v>
      </c>
      <c r="I18803" t="str">
        <f>VLOOKUP($C18803,'[1]Reaction type'!$B$2:$D$17,2,0)</f>
        <v>positive</v>
      </c>
    </row>
    <row r="18804" customFormat="1" spans="1:9">
      <c r="A18804">
        <v>19562</v>
      </c>
      <c r="B18804" s="1" t="s">
        <v>800</v>
      </c>
      <c r="C18804" t="s">
        <v>52</v>
      </c>
      <c r="D18804">
        <f>VLOOKUP(C18804,'[1]Reaction type'!$B$2:$D$17,3,0)</f>
        <v>50</v>
      </c>
      <c r="E18804" s="2">
        <v>44201.2799768519</v>
      </c>
      <c r="F18804" s="2" t="str">
        <f t="shared" si="293"/>
        <v>January</v>
      </c>
      <c r="G18804" t="str">
        <f>VLOOKUP($B18804,[1]Content!$B$2:$D$1001,2,0)</f>
        <v>video</v>
      </c>
      <c r="H18804" t="str">
        <f>VLOOKUP($B18804,[1]Content!$B$2:$D$1001,3,0)</f>
        <v>public speaking</v>
      </c>
      <c r="I18804" t="str">
        <f>VLOOKUP($C18804,'[1]Reaction type'!$B$2:$D$17,2,0)</f>
        <v>positive</v>
      </c>
    </row>
    <row r="18805" customFormat="1" spans="1:9">
      <c r="A18805">
        <v>19563</v>
      </c>
      <c r="B18805" s="1" t="s">
        <v>800</v>
      </c>
      <c r="C18805" t="s">
        <v>28</v>
      </c>
      <c r="D18805">
        <f>VLOOKUP(C18805,'[1]Reaction type'!$B$2:$D$17,3,0)</f>
        <v>15</v>
      </c>
      <c r="E18805" s="2">
        <v>44220.3951273148</v>
      </c>
      <c r="F18805" s="2" t="str">
        <f t="shared" si="293"/>
        <v>January</v>
      </c>
      <c r="G18805" t="str">
        <f>VLOOKUP($B18805,[1]Content!$B$2:$D$1001,2,0)</f>
        <v>video</v>
      </c>
      <c r="H18805" t="str">
        <f>VLOOKUP($B18805,[1]Content!$B$2:$D$1001,3,0)</f>
        <v>public speaking</v>
      </c>
      <c r="I18805" t="str">
        <f>VLOOKUP($C18805,'[1]Reaction type'!$B$2:$D$17,2,0)</f>
        <v>negative</v>
      </c>
    </row>
    <row r="18806" customFormat="1" spans="1:9">
      <c r="A18806">
        <v>19564</v>
      </c>
      <c r="B18806" s="1" t="s">
        <v>800</v>
      </c>
      <c r="C18806" t="s">
        <v>40</v>
      </c>
      <c r="D18806">
        <f>VLOOKUP(C18806,'[1]Reaction type'!$B$2:$D$17,3,0)</f>
        <v>65</v>
      </c>
      <c r="E18806" s="2">
        <v>44230.2969560185</v>
      </c>
      <c r="F18806" s="2" t="str">
        <f t="shared" si="293"/>
        <v>February</v>
      </c>
      <c r="G18806" t="str">
        <f>VLOOKUP($B18806,[1]Content!$B$2:$D$1001,2,0)</f>
        <v>video</v>
      </c>
      <c r="H18806" t="str">
        <f>VLOOKUP($B18806,[1]Content!$B$2:$D$1001,3,0)</f>
        <v>public speaking</v>
      </c>
      <c r="I18806" t="str">
        <f>VLOOKUP($C18806,'[1]Reaction type'!$B$2:$D$17,2,0)</f>
        <v>positive</v>
      </c>
    </row>
    <row r="18807" customFormat="1" spans="1:9">
      <c r="A18807">
        <v>19565</v>
      </c>
      <c r="B18807" s="1" t="s">
        <v>800</v>
      </c>
      <c r="C18807" t="s">
        <v>26</v>
      </c>
      <c r="D18807">
        <f>VLOOKUP(C18807,'[1]Reaction type'!$B$2:$D$17,3,0)</f>
        <v>10</v>
      </c>
      <c r="E18807" s="2">
        <v>44186.0315046296</v>
      </c>
      <c r="F18807" s="2" t="str">
        <f t="shared" si="293"/>
        <v>December</v>
      </c>
      <c r="G18807" t="str">
        <f>VLOOKUP($B18807,[1]Content!$B$2:$D$1001,2,0)</f>
        <v>video</v>
      </c>
      <c r="H18807" t="str">
        <f>VLOOKUP($B18807,[1]Content!$B$2:$D$1001,3,0)</f>
        <v>public speaking</v>
      </c>
      <c r="I18807" t="str">
        <f>VLOOKUP($C18807,'[1]Reaction type'!$B$2:$D$17,2,0)</f>
        <v>negative</v>
      </c>
    </row>
    <row r="18808" customFormat="1" spans="1:9">
      <c r="A18808">
        <v>19566</v>
      </c>
      <c r="B18808" s="1" t="s">
        <v>800</v>
      </c>
      <c r="C18808" t="s">
        <v>31</v>
      </c>
      <c r="D18808">
        <f>VLOOKUP(C18808,'[1]Reaction type'!$B$2:$D$17,3,0)</f>
        <v>30</v>
      </c>
      <c r="E18808" s="2">
        <v>44094.8851851852</v>
      </c>
      <c r="F18808" s="2" t="str">
        <f t="shared" si="293"/>
        <v>September</v>
      </c>
      <c r="G18808" t="str">
        <f>VLOOKUP($B18808,[1]Content!$B$2:$D$1001,2,0)</f>
        <v>video</v>
      </c>
      <c r="H18808" t="str">
        <f>VLOOKUP($B18808,[1]Content!$B$2:$D$1001,3,0)</f>
        <v>public speaking</v>
      </c>
      <c r="I18808" t="str">
        <f>VLOOKUP($C18808,'[1]Reaction type'!$B$2:$D$17,2,0)</f>
        <v>positive</v>
      </c>
    </row>
    <row r="18809" customFormat="1" spans="1:9">
      <c r="A18809">
        <v>19567</v>
      </c>
      <c r="B18809" s="1" t="s">
        <v>800</v>
      </c>
      <c r="C18809" t="s">
        <v>48</v>
      </c>
      <c r="D18809">
        <f>VLOOKUP(C18809,'[1]Reaction type'!$B$2:$D$17,3,0)</f>
        <v>75</v>
      </c>
      <c r="E18809" s="2">
        <v>44048.9839236111</v>
      </c>
      <c r="F18809" s="2" t="str">
        <f t="shared" si="293"/>
        <v>August</v>
      </c>
      <c r="G18809" t="str">
        <f>VLOOKUP($B18809,[1]Content!$B$2:$D$1001,2,0)</f>
        <v>video</v>
      </c>
      <c r="H18809" t="str">
        <f>VLOOKUP($B18809,[1]Content!$B$2:$D$1001,3,0)</f>
        <v>public speaking</v>
      </c>
      <c r="I18809" t="str">
        <f>VLOOKUP($C18809,'[1]Reaction type'!$B$2:$D$17,2,0)</f>
        <v>positive</v>
      </c>
    </row>
    <row r="18810" customFormat="1" spans="1:9">
      <c r="A18810">
        <v>19568</v>
      </c>
      <c r="B18810" s="1" t="s">
        <v>800</v>
      </c>
      <c r="C18810" t="s">
        <v>28</v>
      </c>
      <c r="D18810">
        <f>VLOOKUP(C18810,'[1]Reaction type'!$B$2:$D$17,3,0)</f>
        <v>15</v>
      </c>
      <c r="E18810" s="2">
        <v>44180.6398611111</v>
      </c>
      <c r="F18810" s="2" t="str">
        <f t="shared" si="293"/>
        <v>December</v>
      </c>
      <c r="G18810" t="str">
        <f>VLOOKUP($B18810,[1]Content!$B$2:$D$1001,2,0)</f>
        <v>video</v>
      </c>
      <c r="H18810" t="str">
        <f>VLOOKUP($B18810,[1]Content!$B$2:$D$1001,3,0)</f>
        <v>public speaking</v>
      </c>
      <c r="I18810" t="str">
        <f>VLOOKUP($C18810,'[1]Reaction type'!$B$2:$D$17,2,0)</f>
        <v>negative</v>
      </c>
    </row>
    <row r="18811" customFormat="1" spans="1:9">
      <c r="A18811">
        <v>19569</v>
      </c>
      <c r="B18811" s="1" t="s">
        <v>800</v>
      </c>
      <c r="C18811" t="s">
        <v>57</v>
      </c>
      <c r="D18811">
        <f>VLOOKUP(C18811,'[1]Reaction type'!$B$2:$D$17,3,0)</f>
        <v>72</v>
      </c>
      <c r="E18811" s="2">
        <v>44277.9960763889</v>
      </c>
      <c r="F18811" s="2" t="str">
        <f t="shared" si="293"/>
        <v>March</v>
      </c>
      <c r="G18811" t="str">
        <f>VLOOKUP($B18811,[1]Content!$B$2:$D$1001,2,0)</f>
        <v>video</v>
      </c>
      <c r="H18811" t="str">
        <f>VLOOKUP($B18811,[1]Content!$B$2:$D$1001,3,0)</f>
        <v>public speaking</v>
      </c>
      <c r="I18811" t="str">
        <f>VLOOKUP($C18811,'[1]Reaction type'!$B$2:$D$17,2,0)</f>
        <v>positive</v>
      </c>
    </row>
    <row r="18812" customFormat="1" spans="1:9">
      <c r="A18812">
        <v>19570</v>
      </c>
      <c r="B18812" s="1" t="s">
        <v>800</v>
      </c>
      <c r="C18812" t="s">
        <v>51</v>
      </c>
      <c r="D18812">
        <f>VLOOKUP(C18812,'[1]Reaction type'!$B$2:$D$17,3,0)</f>
        <v>12</v>
      </c>
      <c r="E18812" s="2">
        <v>44314.6987037037</v>
      </c>
      <c r="F18812" s="2" t="str">
        <f t="shared" si="293"/>
        <v>April</v>
      </c>
      <c r="G18812" t="str">
        <f>VLOOKUP($B18812,[1]Content!$B$2:$D$1001,2,0)</f>
        <v>video</v>
      </c>
      <c r="H18812" t="str">
        <f>VLOOKUP($B18812,[1]Content!$B$2:$D$1001,3,0)</f>
        <v>public speaking</v>
      </c>
      <c r="I18812" t="str">
        <f>VLOOKUP($C18812,'[1]Reaction type'!$B$2:$D$17,2,0)</f>
        <v>negative</v>
      </c>
    </row>
    <row r="18813" customFormat="1" spans="1:9">
      <c r="A18813">
        <v>19572</v>
      </c>
      <c r="B18813" s="1" t="s">
        <v>801</v>
      </c>
      <c r="C18813" t="s">
        <v>28</v>
      </c>
      <c r="D18813">
        <f>VLOOKUP(C18813,'[1]Reaction type'!$B$2:$D$17,3,0)</f>
        <v>15</v>
      </c>
      <c r="E18813" s="2">
        <v>44127.8255902778</v>
      </c>
      <c r="F18813" s="2" t="str">
        <f t="shared" si="293"/>
        <v>October</v>
      </c>
      <c r="G18813" t="str">
        <f>VLOOKUP($B18813,[1]Content!$B$2:$D$1001,2,0)</f>
        <v>photo</v>
      </c>
      <c r="H18813" t="str">
        <f>VLOOKUP($B18813,[1]Content!$B$2:$D$1001,3,0)</f>
        <v>travel</v>
      </c>
      <c r="I18813" t="str">
        <f>VLOOKUP($C18813,'[1]Reaction type'!$B$2:$D$17,2,0)</f>
        <v>negative</v>
      </c>
    </row>
    <row r="18814" customFormat="1" spans="1:9">
      <c r="A18814">
        <v>19573</v>
      </c>
      <c r="B18814" s="1" t="s">
        <v>801</v>
      </c>
      <c r="C18814" t="s">
        <v>40</v>
      </c>
      <c r="D18814">
        <f>VLOOKUP(C18814,'[1]Reaction type'!$B$2:$D$17,3,0)</f>
        <v>65</v>
      </c>
      <c r="E18814" s="2">
        <v>44065.0738194444</v>
      </c>
      <c r="F18814" s="2" t="str">
        <f t="shared" si="293"/>
        <v>August</v>
      </c>
      <c r="G18814" t="str">
        <f>VLOOKUP($B18814,[1]Content!$B$2:$D$1001,2,0)</f>
        <v>photo</v>
      </c>
      <c r="H18814" t="str">
        <f>VLOOKUP($B18814,[1]Content!$B$2:$D$1001,3,0)</f>
        <v>travel</v>
      </c>
      <c r="I18814" t="str">
        <f>VLOOKUP($C18814,'[1]Reaction type'!$B$2:$D$17,2,0)</f>
        <v>positive</v>
      </c>
    </row>
    <row r="18815" customFormat="1" spans="1:9">
      <c r="A18815">
        <v>19574</v>
      </c>
      <c r="B18815" s="1" t="s">
        <v>801</v>
      </c>
      <c r="C18815" t="s">
        <v>53</v>
      </c>
      <c r="D18815">
        <f>VLOOKUP(C18815,'[1]Reaction type'!$B$2:$D$17,3,0)</f>
        <v>60</v>
      </c>
      <c r="E18815" s="2">
        <v>44197.6430324074</v>
      </c>
      <c r="F18815" s="2" t="str">
        <f t="shared" si="293"/>
        <v>January</v>
      </c>
      <c r="G18815" t="str">
        <f>VLOOKUP($B18815,[1]Content!$B$2:$D$1001,2,0)</f>
        <v>photo</v>
      </c>
      <c r="H18815" t="str">
        <f>VLOOKUP($B18815,[1]Content!$B$2:$D$1001,3,0)</f>
        <v>travel</v>
      </c>
      <c r="I18815" t="str">
        <f>VLOOKUP($C18815,'[1]Reaction type'!$B$2:$D$17,2,0)</f>
        <v>positive</v>
      </c>
    </row>
    <row r="18816" customFormat="1" spans="1:9">
      <c r="A18816">
        <v>19575</v>
      </c>
      <c r="B18816" s="1" t="s">
        <v>801</v>
      </c>
      <c r="C18816" t="s">
        <v>24</v>
      </c>
      <c r="D18816">
        <f>VLOOKUP(C18816,'[1]Reaction type'!$B$2:$D$17,3,0)</f>
        <v>0</v>
      </c>
      <c r="E18816" s="2">
        <v>44234.8577777778</v>
      </c>
      <c r="F18816" s="2" t="str">
        <f t="shared" si="293"/>
        <v>February</v>
      </c>
      <c r="G18816" t="str">
        <f>VLOOKUP($B18816,[1]Content!$B$2:$D$1001,2,0)</f>
        <v>photo</v>
      </c>
      <c r="H18816" t="str">
        <f>VLOOKUP($B18816,[1]Content!$B$2:$D$1001,3,0)</f>
        <v>travel</v>
      </c>
      <c r="I18816" t="str">
        <f>VLOOKUP($C18816,'[1]Reaction type'!$B$2:$D$17,2,0)</f>
        <v>negative</v>
      </c>
    </row>
    <row r="18817" customFormat="1" spans="1:9">
      <c r="A18817">
        <v>19576</v>
      </c>
      <c r="B18817" s="1" t="s">
        <v>801</v>
      </c>
      <c r="C18817" t="s">
        <v>52</v>
      </c>
      <c r="D18817">
        <f>VLOOKUP(C18817,'[1]Reaction type'!$B$2:$D$17,3,0)</f>
        <v>50</v>
      </c>
      <c r="E18817" s="2">
        <v>44218.5719444444</v>
      </c>
      <c r="F18817" s="2" t="str">
        <f t="shared" si="293"/>
        <v>January</v>
      </c>
      <c r="G18817" t="str">
        <f>VLOOKUP($B18817,[1]Content!$B$2:$D$1001,2,0)</f>
        <v>photo</v>
      </c>
      <c r="H18817" t="str">
        <f>VLOOKUP($B18817,[1]Content!$B$2:$D$1001,3,0)</f>
        <v>travel</v>
      </c>
      <c r="I18817" t="str">
        <f>VLOOKUP($C18817,'[1]Reaction type'!$B$2:$D$17,2,0)</f>
        <v>positive</v>
      </c>
    </row>
    <row r="18818" customFormat="1" spans="1:9">
      <c r="A18818">
        <v>19577</v>
      </c>
      <c r="B18818" s="1" t="s">
        <v>801</v>
      </c>
      <c r="C18818" t="s">
        <v>57</v>
      </c>
      <c r="D18818">
        <f>VLOOKUP(C18818,'[1]Reaction type'!$B$2:$D$17,3,0)</f>
        <v>72</v>
      </c>
      <c r="E18818" s="2">
        <v>44181.8234143518</v>
      </c>
      <c r="F18818" s="2" t="str">
        <f t="shared" si="293"/>
        <v>December</v>
      </c>
      <c r="G18818" t="str">
        <f>VLOOKUP($B18818,[1]Content!$B$2:$D$1001,2,0)</f>
        <v>photo</v>
      </c>
      <c r="H18818" t="str">
        <f>VLOOKUP($B18818,[1]Content!$B$2:$D$1001,3,0)</f>
        <v>travel</v>
      </c>
      <c r="I18818" t="str">
        <f>VLOOKUP($C18818,'[1]Reaction type'!$B$2:$D$17,2,0)</f>
        <v>positive</v>
      </c>
    </row>
    <row r="18819" customFormat="1" spans="1:9">
      <c r="A18819">
        <v>19578</v>
      </c>
      <c r="B18819" s="1" t="s">
        <v>801</v>
      </c>
      <c r="C18819" t="s">
        <v>52</v>
      </c>
      <c r="D18819">
        <f>VLOOKUP(C18819,'[1]Reaction type'!$B$2:$D$17,3,0)</f>
        <v>50</v>
      </c>
      <c r="E18819" s="2">
        <v>44072.5049884259</v>
      </c>
      <c r="F18819" s="2" t="str">
        <f t="shared" ref="F18819:F18882" si="294">TEXT(E18819,"mmmm")</f>
        <v>August</v>
      </c>
      <c r="G18819" t="str">
        <f>VLOOKUP($B18819,[1]Content!$B$2:$D$1001,2,0)</f>
        <v>photo</v>
      </c>
      <c r="H18819" t="str">
        <f>VLOOKUP($B18819,[1]Content!$B$2:$D$1001,3,0)</f>
        <v>travel</v>
      </c>
      <c r="I18819" t="str">
        <f>VLOOKUP($C18819,'[1]Reaction type'!$B$2:$D$17,2,0)</f>
        <v>positive</v>
      </c>
    </row>
    <row r="18820" customFormat="1" spans="1:9">
      <c r="A18820">
        <v>19579</v>
      </c>
      <c r="B18820" s="1" t="s">
        <v>801</v>
      </c>
      <c r="C18820" t="s">
        <v>57</v>
      </c>
      <c r="D18820">
        <f>VLOOKUP(C18820,'[1]Reaction type'!$B$2:$D$17,3,0)</f>
        <v>72</v>
      </c>
      <c r="E18820" s="2">
        <v>44014.0164351852</v>
      </c>
      <c r="F18820" s="2" t="str">
        <f t="shared" si="294"/>
        <v>July</v>
      </c>
      <c r="G18820" t="str">
        <f>VLOOKUP($B18820,[1]Content!$B$2:$D$1001,2,0)</f>
        <v>photo</v>
      </c>
      <c r="H18820" t="str">
        <f>VLOOKUP($B18820,[1]Content!$B$2:$D$1001,3,0)</f>
        <v>travel</v>
      </c>
      <c r="I18820" t="str">
        <f>VLOOKUP($C18820,'[1]Reaction type'!$B$2:$D$17,2,0)</f>
        <v>positive</v>
      </c>
    </row>
    <row r="18821" customFormat="1" spans="1:9">
      <c r="A18821">
        <v>19580</v>
      </c>
      <c r="B18821" s="1" t="s">
        <v>801</v>
      </c>
      <c r="C18821" t="s">
        <v>48</v>
      </c>
      <c r="D18821">
        <f>VLOOKUP(C18821,'[1]Reaction type'!$B$2:$D$17,3,0)</f>
        <v>75</v>
      </c>
      <c r="E18821" s="2">
        <v>44018.700462963</v>
      </c>
      <c r="F18821" s="2" t="str">
        <f t="shared" si="294"/>
        <v>July</v>
      </c>
      <c r="G18821" t="str">
        <f>VLOOKUP($B18821,[1]Content!$B$2:$D$1001,2,0)</f>
        <v>photo</v>
      </c>
      <c r="H18821" t="str">
        <f>VLOOKUP($B18821,[1]Content!$B$2:$D$1001,3,0)</f>
        <v>travel</v>
      </c>
      <c r="I18821" t="str">
        <f>VLOOKUP($C18821,'[1]Reaction type'!$B$2:$D$17,2,0)</f>
        <v>positive</v>
      </c>
    </row>
    <row r="18822" customFormat="1" spans="1:9">
      <c r="A18822">
        <v>19581</v>
      </c>
      <c r="B18822" s="1" t="s">
        <v>801</v>
      </c>
      <c r="C18822" t="s">
        <v>52</v>
      </c>
      <c r="D18822">
        <f>VLOOKUP(C18822,'[1]Reaction type'!$B$2:$D$17,3,0)</f>
        <v>50</v>
      </c>
      <c r="E18822" s="2">
        <v>44101.5567708333</v>
      </c>
      <c r="F18822" s="2" t="str">
        <f t="shared" si="294"/>
        <v>September</v>
      </c>
      <c r="G18822" t="str">
        <f>VLOOKUP($B18822,[1]Content!$B$2:$D$1001,2,0)</f>
        <v>photo</v>
      </c>
      <c r="H18822" t="str">
        <f>VLOOKUP($B18822,[1]Content!$B$2:$D$1001,3,0)</f>
        <v>travel</v>
      </c>
      <c r="I18822" t="str">
        <f>VLOOKUP($C18822,'[1]Reaction type'!$B$2:$D$17,2,0)</f>
        <v>positive</v>
      </c>
    </row>
    <row r="18823" customFormat="1" spans="1:9">
      <c r="A18823">
        <v>19582</v>
      </c>
      <c r="B18823" s="1" t="s">
        <v>801</v>
      </c>
      <c r="C18823" t="s">
        <v>33</v>
      </c>
      <c r="D18823">
        <f>VLOOKUP(C18823,'[1]Reaction type'!$B$2:$D$17,3,0)</f>
        <v>35</v>
      </c>
      <c r="E18823" s="2">
        <v>44239.6301041667</v>
      </c>
      <c r="F18823" s="2" t="str">
        <f t="shared" si="294"/>
        <v>February</v>
      </c>
      <c r="G18823" t="str">
        <f>VLOOKUP($B18823,[1]Content!$B$2:$D$1001,2,0)</f>
        <v>photo</v>
      </c>
      <c r="H18823" t="str">
        <f>VLOOKUP($B18823,[1]Content!$B$2:$D$1001,3,0)</f>
        <v>travel</v>
      </c>
      <c r="I18823" t="str">
        <f>VLOOKUP($C18823,'[1]Reaction type'!$B$2:$D$17,2,0)</f>
        <v>neutral</v>
      </c>
    </row>
    <row r="18824" customFormat="1" spans="1:9">
      <c r="A18824">
        <v>19583</v>
      </c>
      <c r="B18824" s="1" t="s">
        <v>801</v>
      </c>
      <c r="C18824" t="s">
        <v>48</v>
      </c>
      <c r="D18824">
        <f>VLOOKUP(C18824,'[1]Reaction type'!$B$2:$D$17,3,0)</f>
        <v>75</v>
      </c>
      <c r="E18824" s="2">
        <v>44326.0775810185</v>
      </c>
      <c r="F18824" s="2" t="str">
        <f t="shared" si="294"/>
        <v>May</v>
      </c>
      <c r="G18824" t="str">
        <f>VLOOKUP($B18824,[1]Content!$B$2:$D$1001,2,0)</f>
        <v>photo</v>
      </c>
      <c r="H18824" t="str">
        <f>VLOOKUP($B18824,[1]Content!$B$2:$D$1001,3,0)</f>
        <v>travel</v>
      </c>
      <c r="I18824" t="str">
        <f>VLOOKUP($C18824,'[1]Reaction type'!$B$2:$D$17,2,0)</f>
        <v>positive</v>
      </c>
    </row>
    <row r="18825" customFormat="1" spans="1:9">
      <c r="A18825">
        <v>19584</v>
      </c>
      <c r="B18825" s="1" t="s">
        <v>801</v>
      </c>
      <c r="C18825" t="s">
        <v>50</v>
      </c>
      <c r="D18825">
        <f>VLOOKUP(C18825,'[1]Reaction type'!$B$2:$D$17,3,0)</f>
        <v>45</v>
      </c>
      <c r="E18825" s="2">
        <v>44008.7261458333</v>
      </c>
      <c r="F18825" s="2" t="str">
        <f t="shared" si="294"/>
        <v>June</v>
      </c>
      <c r="G18825" t="str">
        <f>VLOOKUP($B18825,[1]Content!$B$2:$D$1001,2,0)</f>
        <v>photo</v>
      </c>
      <c r="H18825" t="str">
        <f>VLOOKUP($B18825,[1]Content!$B$2:$D$1001,3,0)</f>
        <v>travel</v>
      </c>
      <c r="I18825" t="str">
        <f>VLOOKUP($C18825,'[1]Reaction type'!$B$2:$D$17,2,0)</f>
        <v>positive</v>
      </c>
    </row>
    <row r="18826" customFormat="1" spans="1:9">
      <c r="A18826">
        <v>19585</v>
      </c>
      <c r="B18826" s="1" t="s">
        <v>801</v>
      </c>
      <c r="C18826" t="s">
        <v>42</v>
      </c>
      <c r="D18826">
        <f>VLOOKUP(C18826,'[1]Reaction type'!$B$2:$D$17,3,0)</f>
        <v>20</v>
      </c>
      <c r="E18826" s="2">
        <v>44036.7314467593</v>
      </c>
      <c r="F18826" s="2" t="str">
        <f t="shared" si="294"/>
        <v>July</v>
      </c>
      <c r="G18826" t="str">
        <f>VLOOKUP($B18826,[1]Content!$B$2:$D$1001,2,0)</f>
        <v>photo</v>
      </c>
      <c r="H18826" t="str">
        <f>VLOOKUP($B18826,[1]Content!$B$2:$D$1001,3,0)</f>
        <v>travel</v>
      </c>
      <c r="I18826" t="str">
        <f>VLOOKUP($C18826,'[1]Reaction type'!$B$2:$D$17,2,0)</f>
        <v>neutral</v>
      </c>
    </row>
    <row r="18827" customFormat="1" spans="1:9">
      <c r="A18827">
        <v>19586</v>
      </c>
      <c r="B18827" s="1" t="s">
        <v>801</v>
      </c>
      <c r="C18827" t="s">
        <v>51</v>
      </c>
      <c r="D18827">
        <f>VLOOKUP(C18827,'[1]Reaction type'!$B$2:$D$17,3,0)</f>
        <v>12</v>
      </c>
      <c r="E18827" s="2">
        <v>44281.2576736111</v>
      </c>
      <c r="F18827" s="2" t="str">
        <f t="shared" si="294"/>
        <v>March</v>
      </c>
      <c r="G18827" t="str">
        <f>VLOOKUP($B18827,[1]Content!$B$2:$D$1001,2,0)</f>
        <v>photo</v>
      </c>
      <c r="H18827" t="str">
        <f>VLOOKUP($B18827,[1]Content!$B$2:$D$1001,3,0)</f>
        <v>travel</v>
      </c>
      <c r="I18827" t="str">
        <f>VLOOKUP($C18827,'[1]Reaction type'!$B$2:$D$17,2,0)</f>
        <v>negative</v>
      </c>
    </row>
    <row r="18828" customFormat="1" spans="1:9">
      <c r="A18828">
        <v>19587</v>
      </c>
      <c r="B18828" s="1" t="s">
        <v>801</v>
      </c>
      <c r="C18828" t="s">
        <v>26</v>
      </c>
      <c r="D18828">
        <f>VLOOKUP(C18828,'[1]Reaction type'!$B$2:$D$17,3,0)</f>
        <v>10</v>
      </c>
      <c r="E18828" s="2">
        <v>44168.7049537037</v>
      </c>
      <c r="F18828" s="2" t="str">
        <f t="shared" si="294"/>
        <v>December</v>
      </c>
      <c r="G18828" t="str">
        <f>VLOOKUP($B18828,[1]Content!$B$2:$D$1001,2,0)</f>
        <v>photo</v>
      </c>
      <c r="H18828" t="str">
        <f>VLOOKUP($B18828,[1]Content!$B$2:$D$1001,3,0)</f>
        <v>travel</v>
      </c>
      <c r="I18828" t="str">
        <f>VLOOKUP($C18828,'[1]Reaction type'!$B$2:$D$17,2,0)</f>
        <v>negative</v>
      </c>
    </row>
    <row r="18829" customFormat="1" spans="1:9">
      <c r="A18829">
        <v>19588</v>
      </c>
      <c r="B18829" s="1" t="s">
        <v>801</v>
      </c>
      <c r="C18829" t="s">
        <v>53</v>
      </c>
      <c r="D18829">
        <f>VLOOKUP(C18829,'[1]Reaction type'!$B$2:$D$17,3,0)</f>
        <v>60</v>
      </c>
      <c r="E18829" s="2">
        <v>44024.155162037</v>
      </c>
      <c r="F18829" s="2" t="str">
        <f t="shared" si="294"/>
        <v>July</v>
      </c>
      <c r="G18829" t="str">
        <f>VLOOKUP($B18829,[1]Content!$B$2:$D$1001,2,0)</f>
        <v>photo</v>
      </c>
      <c r="H18829" t="str">
        <f>VLOOKUP($B18829,[1]Content!$B$2:$D$1001,3,0)</f>
        <v>travel</v>
      </c>
      <c r="I18829" t="str">
        <f>VLOOKUP($C18829,'[1]Reaction type'!$B$2:$D$17,2,0)</f>
        <v>positive</v>
      </c>
    </row>
    <row r="18830" customFormat="1" spans="1:9">
      <c r="A18830">
        <v>19590</v>
      </c>
      <c r="B18830" s="1" t="s">
        <v>802</v>
      </c>
      <c r="C18830" t="s">
        <v>35</v>
      </c>
      <c r="D18830">
        <f>VLOOKUP(C18830,'[1]Reaction type'!$B$2:$D$17,3,0)</f>
        <v>70</v>
      </c>
      <c r="E18830" s="2">
        <v>44231.5000810185</v>
      </c>
      <c r="F18830" s="2" t="str">
        <f t="shared" si="294"/>
        <v>February</v>
      </c>
      <c r="G18830" t="str">
        <f>VLOOKUP($B18830,[1]Content!$B$2:$D$1001,2,0)</f>
        <v>audio</v>
      </c>
      <c r="H18830" t="str">
        <f>VLOOKUP($B18830,[1]Content!$B$2:$D$1001,3,0)</f>
        <v>veganism</v>
      </c>
      <c r="I18830" t="str">
        <f>VLOOKUP($C18830,'[1]Reaction type'!$B$2:$D$17,2,0)</f>
        <v>positive</v>
      </c>
    </row>
    <row r="18831" customFormat="1" spans="1:9">
      <c r="A18831">
        <v>19591</v>
      </c>
      <c r="B18831" s="1" t="s">
        <v>802</v>
      </c>
      <c r="C18831" t="s">
        <v>53</v>
      </c>
      <c r="D18831">
        <f>VLOOKUP(C18831,'[1]Reaction type'!$B$2:$D$17,3,0)</f>
        <v>60</v>
      </c>
      <c r="E18831" s="2">
        <v>44199.3656481481</v>
      </c>
      <c r="F18831" s="2" t="str">
        <f t="shared" si="294"/>
        <v>January</v>
      </c>
      <c r="G18831" t="str">
        <f>VLOOKUP($B18831,[1]Content!$B$2:$D$1001,2,0)</f>
        <v>audio</v>
      </c>
      <c r="H18831" t="str">
        <f>VLOOKUP($B18831,[1]Content!$B$2:$D$1001,3,0)</f>
        <v>veganism</v>
      </c>
      <c r="I18831" t="str">
        <f>VLOOKUP($C18831,'[1]Reaction type'!$B$2:$D$17,2,0)</f>
        <v>positive</v>
      </c>
    </row>
    <row r="18832" customFormat="1" spans="1:9">
      <c r="A18832">
        <v>19592</v>
      </c>
      <c r="B18832" s="1" t="s">
        <v>802</v>
      </c>
      <c r="C18832" t="s">
        <v>40</v>
      </c>
      <c r="D18832">
        <f>VLOOKUP(C18832,'[1]Reaction type'!$B$2:$D$17,3,0)</f>
        <v>65</v>
      </c>
      <c r="E18832" s="2">
        <v>44130.3626041667</v>
      </c>
      <c r="F18832" s="2" t="str">
        <f t="shared" si="294"/>
        <v>October</v>
      </c>
      <c r="G18832" t="str">
        <f>VLOOKUP($B18832,[1]Content!$B$2:$D$1001,2,0)</f>
        <v>audio</v>
      </c>
      <c r="H18832" t="str">
        <f>VLOOKUP($B18832,[1]Content!$B$2:$D$1001,3,0)</f>
        <v>veganism</v>
      </c>
      <c r="I18832" t="str">
        <f>VLOOKUP($C18832,'[1]Reaction type'!$B$2:$D$17,2,0)</f>
        <v>positive</v>
      </c>
    </row>
    <row r="18833" customFormat="1" spans="1:9">
      <c r="A18833">
        <v>19593</v>
      </c>
      <c r="B18833" s="1" t="s">
        <v>802</v>
      </c>
      <c r="C18833" t="s">
        <v>40</v>
      </c>
      <c r="D18833">
        <f>VLOOKUP(C18833,'[1]Reaction type'!$B$2:$D$17,3,0)</f>
        <v>65</v>
      </c>
      <c r="E18833" s="2">
        <v>44254.7527083333</v>
      </c>
      <c r="F18833" s="2" t="str">
        <f t="shared" si="294"/>
        <v>February</v>
      </c>
      <c r="G18833" t="str">
        <f>VLOOKUP($B18833,[1]Content!$B$2:$D$1001,2,0)</f>
        <v>audio</v>
      </c>
      <c r="H18833" t="str">
        <f>VLOOKUP($B18833,[1]Content!$B$2:$D$1001,3,0)</f>
        <v>veganism</v>
      </c>
      <c r="I18833" t="str">
        <f>VLOOKUP($C18833,'[1]Reaction type'!$B$2:$D$17,2,0)</f>
        <v>positive</v>
      </c>
    </row>
    <row r="18834" customFormat="1" spans="1:9">
      <c r="A18834">
        <v>19594</v>
      </c>
      <c r="B18834" s="1" t="s">
        <v>802</v>
      </c>
      <c r="C18834" t="s">
        <v>37</v>
      </c>
      <c r="D18834">
        <f>VLOOKUP(C18834,'[1]Reaction type'!$B$2:$D$17,3,0)</f>
        <v>5</v>
      </c>
      <c r="E18834" s="2">
        <v>44326.9468518519</v>
      </c>
      <c r="F18834" s="2" t="str">
        <f t="shared" si="294"/>
        <v>May</v>
      </c>
      <c r="G18834" t="str">
        <f>VLOOKUP($B18834,[1]Content!$B$2:$D$1001,2,0)</f>
        <v>audio</v>
      </c>
      <c r="H18834" t="str">
        <f>VLOOKUP($B18834,[1]Content!$B$2:$D$1001,3,0)</f>
        <v>veganism</v>
      </c>
      <c r="I18834" t="str">
        <f>VLOOKUP($C18834,'[1]Reaction type'!$B$2:$D$17,2,0)</f>
        <v>negative</v>
      </c>
    </row>
    <row r="18835" customFormat="1" spans="1:9">
      <c r="A18835">
        <v>19595</v>
      </c>
      <c r="B18835" s="1" t="s">
        <v>802</v>
      </c>
      <c r="C18835" t="s">
        <v>40</v>
      </c>
      <c r="D18835">
        <f>VLOOKUP(C18835,'[1]Reaction type'!$B$2:$D$17,3,0)</f>
        <v>65</v>
      </c>
      <c r="E18835" s="2">
        <v>44052.3140162037</v>
      </c>
      <c r="F18835" s="2" t="str">
        <f t="shared" si="294"/>
        <v>August</v>
      </c>
      <c r="G18835" t="str">
        <f>VLOOKUP($B18835,[1]Content!$B$2:$D$1001,2,0)</f>
        <v>audio</v>
      </c>
      <c r="H18835" t="str">
        <f>VLOOKUP($B18835,[1]Content!$B$2:$D$1001,3,0)</f>
        <v>veganism</v>
      </c>
      <c r="I18835" t="str">
        <f>VLOOKUP($C18835,'[1]Reaction type'!$B$2:$D$17,2,0)</f>
        <v>positive</v>
      </c>
    </row>
    <row r="18836" customFormat="1" spans="1:9">
      <c r="A18836">
        <v>19596</v>
      </c>
      <c r="B18836" s="1" t="s">
        <v>802</v>
      </c>
      <c r="C18836" t="s">
        <v>48</v>
      </c>
      <c r="D18836">
        <f>VLOOKUP(C18836,'[1]Reaction type'!$B$2:$D$17,3,0)</f>
        <v>75</v>
      </c>
      <c r="E18836" s="2">
        <v>44154.8546643518</v>
      </c>
      <c r="F18836" s="2" t="str">
        <f t="shared" si="294"/>
        <v>November</v>
      </c>
      <c r="G18836" t="str">
        <f>VLOOKUP($B18836,[1]Content!$B$2:$D$1001,2,0)</f>
        <v>audio</v>
      </c>
      <c r="H18836" t="str">
        <f>VLOOKUP($B18836,[1]Content!$B$2:$D$1001,3,0)</f>
        <v>veganism</v>
      </c>
      <c r="I18836" t="str">
        <f>VLOOKUP($C18836,'[1]Reaction type'!$B$2:$D$17,2,0)</f>
        <v>positive</v>
      </c>
    </row>
    <row r="18837" customFormat="1" spans="1:9">
      <c r="A18837">
        <v>19597</v>
      </c>
      <c r="B18837" s="1" t="s">
        <v>802</v>
      </c>
      <c r="C18837" t="s">
        <v>40</v>
      </c>
      <c r="D18837">
        <f>VLOOKUP(C18837,'[1]Reaction type'!$B$2:$D$17,3,0)</f>
        <v>65</v>
      </c>
      <c r="E18837" s="2">
        <v>44348.9694675926</v>
      </c>
      <c r="F18837" s="2" t="str">
        <f t="shared" si="294"/>
        <v>June</v>
      </c>
      <c r="G18837" t="str">
        <f>VLOOKUP($B18837,[1]Content!$B$2:$D$1001,2,0)</f>
        <v>audio</v>
      </c>
      <c r="H18837" t="str">
        <f>VLOOKUP($B18837,[1]Content!$B$2:$D$1001,3,0)</f>
        <v>veganism</v>
      </c>
      <c r="I18837" t="str">
        <f>VLOOKUP($C18837,'[1]Reaction type'!$B$2:$D$17,2,0)</f>
        <v>positive</v>
      </c>
    </row>
    <row r="18838" customFormat="1" spans="1:9">
      <c r="A18838">
        <v>19598</v>
      </c>
      <c r="B18838" s="1" t="s">
        <v>802</v>
      </c>
      <c r="C18838" t="s">
        <v>33</v>
      </c>
      <c r="D18838">
        <f>VLOOKUP(C18838,'[1]Reaction type'!$B$2:$D$17,3,0)</f>
        <v>35</v>
      </c>
      <c r="E18838" s="2">
        <v>44009.887662037</v>
      </c>
      <c r="F18838" s="2" t="str">
        <f t="shared" si="294"/>
        <v>June</v>
      </c>
      <c r="G18838" t="str">
        <f>VLOOKUP($B18838,[1]Content!$B$2:$D$1001,2,0)</f>
        <v>audio</v>
      </c>
      <c r="H18838" t="str">
        <f>VLOOKUP($B18838,[1]Content!$B$2:$D$1001,3,0)</f>
        <v>veganism</v>
      </c>
      <c r="I18838" t="str">
        <f>VLOOKUP($C18838,'[1]Reaction type'!$B$2:$D$17,2,0)</f>
        <v>neutral</v>
      </c>
    </row>
    <row r="18839" customFormat="1" spans="1:9">
      <c r="A18839">
        <v>19599</v>
      </c>
      <c r="B18839" s="1" t="s">
        <v>802</v>
      </c>
      <c r="C18839" t="s">
        <v>26</v>
      </c>
      <c r="D18839">
        <f>VLOOKUP(C18839,'[1]Reaction type'!$B$2:$D$17,3,0)</f>
        <v>10</v>
      </c>
      <c r="E18839" s="2">
        <v>44284.8294097222</v>
      </c>
      <c r="F18839" s="2" t="str">
        <f t="shared" si="294"/>
        <v>March</v>
      </c>
      <c r="G18839" t="str">
        <f>VLOOKUP($B18839,[1]Content!$B$2:$D$1001,2,0)</f>
        <v>audio</v>
      </c>
      <c r="H18839" t="str">
        <f>VLOOKUP($B18839,[1]Content!$B$2:$D$1001,3,0)</f>
        <v>veganism</v>
      </c>
      <c r="I18839" t="str">
        <f>VLOOKUP($C18839,'[1]Reaction type'!$B$2:$D$17,2,0)</f>
        <v>negative</v>
      </c>
    </row>
    <row r="18840" customFormat="1" spans="1:9">
      <c r="A18840">
        <v>19600</v>
      </c>
      <c r="B18840" s="1" t="s">
        <v>802</v>
      </c>
      <c r="C18840" t="s">
        <v>48</v>
      </c>
      <c r="D18840">
        <f>VLOOKUP(C18840,'[1]Reaction type'!$B$2:$D$17,3,0)</f>
        <v>75</v>
      </c>
      <c r="E18840" s="2">
        <v>44164.3299768519</v>
      </c>
      <c r="F18840" s="2" t="str">
        <f t="shared" si="294"/>
        <v>November</v>
      </c>
      <c r="G18840" t="str">
        <f>VLOOKUP($B18840,[1]Content!$B$2:$D$1001,2,0)</f>
        <v>audio</v>
      </c>
      <c r="H18840" t="str">
        <f>VLOOKUP($B18840,[1]Content!$B$2:$D$1001,3,0)</f>
        <v>veganism</v>
      </c>
      <c r="I18840" t="str">
        <f>VLOOKUP($C18840,'[1]Reaction type'!$B$2:$D$17,2,0)</f>
        <v>positive</v>
      </c>
    </row>
    <row r="18841" customFormat="1" spans="1:9">
      <c r="A18841">
        <v>19601</v>
      </c>
      <c r="B18841" s="1" t="s">
        <v>802</v>
      </c>
      <c r="C18841" t="s">
        <v>37</v>
      </c>
      <c r="D18841">
        <f>VLOOKUP(C18841,'[1]Reaction type'!$B$2:$D$17,3,0)</f>
        <v>5</v>
      </c>
      <c r="E18841" s="2">
        <v>44103.0221180556</v>
      </c>
      <c r="F18841" s="2" t="str">
        <f t="shared" si="294"/>
        <v>September</v>
      </c>
      <c r="G18841" t="str">
        <f>VLOOKUP($B18841,[1]Content!$B$2:$D$1001,2,0)</f>
        <v>audio</v>
      </c>
      <c r="H18841" t="str">
        <f>VLOOKUP($B18841,[1]Content!$B$2:$D$1001,3,0)</f>
        <v>veganism</v>
      </c>
      <c r="I18841" t="str">
        <f>VLOOKUP($C18841,'[1]Reaction type'!$B$2:$D$17,2,0)</f>
        <v>negative</v>
      </c>
    </row>
    <row r="18842" customFormat="1" spans="1:9">
      <c r="A18842">
        <v>19602</v>
      </c>
      <c r="B18842" s="1" t="s">
        <v>802</v>
      </c>
      <c r="C18842" t="s">
        <v>24</v>
      </c>
      <c r="D18842">
        <f>VLOOKUP(C18842,'[1]Reaction type'!$B$2:$D$17,3,0)</f>
        <v>0</v>
      </c>
      <c r="E18842" s="2">
        <v>44007.4317939815</v>
      </c>
      <c r="F18842" s="2" t="str">
        <f t="shared" si="294"/>
        <v>June</v>
      </c>
      <c r="G18842" t="str">
        <f>VLOOKUP($B18842,[1]Content!$B$2:$D$1001,2,0)</f>
        <v>audio</v>
      </c>
      <c r="H18842" t="str">
        <f>VLOOKUP($B18842,[1]Content!$B$2:$D$1001,3,0)</f>
        <v>veganism</v>
      </c>
      <c r="I18842" t="str">
        <f>VLOOKUP($C18842,'[1]Reaction type'!$B$2:$D$17,2,0)</f>
        <v>negative</v>
      </c>
    </row>
    <row r="18843" customFormat="1" spans="1:9">
      <c r="A18843">
        <v>19603</v>
      </c>
      <c r="B18843" s="1" t="s">
        <v>802</v>
      </c>
      <c r="C18843" t="s">
        <v>51</v>
      </c>
      <c r="D18843">
        <f>VLOOKUP(C18843,'[1]Reaction type'!$B$2:$D$17,3,0)</f>
        <v>12</v>
      </c>
      <c r="E18843" s="2">
        <v>44187.71</v>
      </c>
      <c r="F18843" s="2" t="str">
        <f t="shared" si="294"/>
        <v>December</v>
      </c>
      <c r="G18843" t="str">
        <f>VLOOKUP($B18843,[1]Content!$B$2:$D$1001,2,0)</f>
        <v>audio</v>
      </c>
      <c r="H18843" t="str">
        <f>VLOOKUP($B18843,[1]Content!$B$2:$D$1001,3,0)</f>
        <v>veganism</v>
      </c>
      <c r="I18843" t="str">
        <f>VLOOKUP($C18843,'[1]Reaction type'!$B$2:$D$17,2,0)</f>
        <v>negative</v>
      </c>
    </row>
    <row r="18844" customFormat="1" spans="1:9">
      <c r="A18844">
        <v>19604</v>
      </c>
      <c r="B18844" s="1" t="s">
        <v>802</v>
      </c>
      <c r="C18844" t="s">
        <v>54</v>
      </c>
      <c r="D18844">
        <f>VLOOKUP(C18844,'[1]Reaction type'!$B$2:$D$17,3,0)</f>
        <v>70</v>
      </c>
      <c r="E18844" s="2">
        <v>44142.2576273148</v>
      </c>
      <c r="F18844" s="2" t="str">
        <f t="shared" si="294"/>
        <v>November</v>
      </c>
      <c r="G18844" t="str">
        <f>VLOOKUP($B18844,[1]Content!$B$2:$D$1001,2,0)</f>
        <v>audio</v>
      </c>
      <c r="H18844" t="str">
        <f>VLOOKUP($B18844,[1]Content!$B$2:$D$1001,3,0)</f>
        <v>veganism</v>
      </c>
      <c r="I18844" t="str">
        <f>VLOOKUP($C18844,'[1]Reaction type'!$B$2:$D$17,2,0)</f>
        <v>positive</v>
      </c>
    </row>
    <row r="18845" customFormat="1" spans="1:9">
      <c r="A18845">
        <v>19605</v>
      </c>
      <c r="B18845" s="1" t="s">
        <v>802</v>
      </c>
      <c r="C18845" t="s">
        <v>37</v>
      </c>
      <c r="D18845">
        <f>VLOOKUP(C18845,'[1]Reaction type'!$B$2:$D$17,3,0)</f>
        <v>5</v>
      </c>
      <c r="E18845" s="2">
        <v>44014.8247800926</v>
      </c>
      <c r="F18845" s="2" t="str">
        <f t="shared" si="294"/>
        <v>July</v>
      </c>
      <c r="G18845" t="str">
        <f>VLOOKUP($B18845,[1]Content!$B$2:$D$1001,2,0)</f>
        <v>audio</v>
      </c>
      <c r="H18845" t="str">
        <f>VLOOKUP($B18845,[1]Content!$B$2:$D$1001,3,0)</f>
        <v>veganism</v>
      </c>
      <c r="I18845" t="str">
        <f>VLOOKUP($C18845,'[1]Reaction type'!$B$2:$D$17,2,0)</f>
        <v>negative</v>
      </c>
    </row>
    <row r="18846" customFormat="1" spans="1:9">
      <c r="A18846">
        <v>19606</v>
      </c>
      <c r="B18846" s="1" t="s">
        <v>802</v>
      </c>
      <c r="C18846" t="s">
        <v>52</v>
      </c>
      <c r="D18846">
        <f>VLOOKUP(C18846,'[1]Reaction type'!$B$2:$D$17,3,0)</f>
        <v>50</v>
      </c>
      <c r="E18846" s="2">
        <v>44280.7500925926</v>
      </c>
      <c r="F18846" s="2" t="str">
        <f t="shared" si="294"/>
        <v>March</v>
      </c>
      <c r="G18846" t="str">
        <f>VLOOKUP($B18846,[1]Content!$B$2:$D$1001,2,0)</f>
        <v>audio</v>
      </c>
      <c r="H18846" t="str">
        <f>VLOOKUP($B18846,[1]Content!$B$2:$D$1001,3,0)</f>
        <v>veganism</v>
      </c>
      <c r="I18846" t="str">
        <f>VLOOKUP($C18846,'[1]Reaction type'!$B$2:$D$17,2,0)</f>
        <v>positive</v>
      </c>
    </row>
    <row r="18847" customFormat="1" spans="1:9">
      <c r="A18847">
        <v>19607</v>
      </c>
      <c r="B18847" s="1" t="s">
        <v>802</v>
      </c>
      <c r="C18847" t="s">
        <v>53</v>
      </c>
      <c r="D18847">
        <f>VLOOKUP(C18847,'[1]Reaction type'!$B$2:$D$17,3,0)</f>
        <v>60</v>
      </c>
      <c r="E18847" s="2">
        <v>44325.4660300926</v>
      </c>
      <c r="F18847" s="2" t="str">
        <f t="shared" si="294"/>
        <v>May</v>
      </c>
      <c r="G18847" t="str">
        <f>VLOOKUP($B18847,[1]Content!$B$2:$D$1001,2,0)</f>
        <v>audio</v>
      </c>
      <c r="H18847" t="str">
        <f>VLOOKUP($B18847,[1]Content!$B$2:$D$1001,3,0)</f>
        <v>veganism</v>
      </c>
      <c r="I18847" t="str">
        <f>VLOOKUP($C18847,'[1]Reaction type'!$B$2:$D$17,2,0)</f>
        <v>positive</v>
      </c>
    </row>
    <row r="18848" customFormat="1" spans="1:9">
      <c r="A18848">
        <v>19608</v>
      </c>
      <c r="B18848" s="1" t="s">
        <v>802</v>
      </c>
      <c r="C18848" t="s">
        <v>53</v>
      </c>
      <c r="D18848">
        <f>VLOOKUP(C18848,'[1]Reaction type'!$B$2:$D$17,3,0)</f>
        <v>60</v>
      </c>
      <c r="E18848" s="2">
        <v>44318.1754398148</v>
      </c>
      <c r="F18848" s="2" t="str">
        <f t="shared" si="294"/>
        <v>May</v>
      </c>
      <c r="G18848" t="str">
        <f>VLOOKUP($B18848,[1]Content!$B$2:$D$1001,2,0)</f>
        <v>audio</v>
      </c>
      <c r="H18848" t="str">
        <f>VLOOKUP($B18848,[1]Content!$B$2:$D$1001,3,0)</f>
        <v>veganism</v>
      </c>
      <c r="I18848" t="str">
        <f>VLOOKUP($C18848,'[1]Reaction type'!$B$2:$D$17,2,0)</f>
        <v>positive</v>
      </c>
    </row>
    <row r="18849" customFormat="1" spans="1:9">
      <c r="A18849">
        <v>19609</v>
      </c>
      <c r="B18849" s="1" t="s">
        <v>802</v>
      </c>
      <c r="C18849" t="s">
        <v>54</v>
      </c>
      <c r="D18849">
        <f>VLOOKUP(C18849,'[1]Reaction type'!$B$2:$D$17,3,0)</f>
        <v>70</v>
      </c>
      <c r="E18849" s="2">
        <v>44298.5802430556</v>
      </c>
      <c r="F18849" s="2" t="str">
        <f t="shared" si="294"/>
        <v>April</v>
      </c>
      <c r="G18849" t="str">
        <f>VLOOKUP($B18849,[1]Content!$B$2:$D$1001,2,0)</f>
        <v>audio</v>
      </c>
      <c r="H18849" t="str">
        <f>VLOOKUP($B18849,[1]Content!$B$2:$D$1001,3,0)</f>
        <v>veganism</v>
      </c>
      <c r="I18849" t="str">
        <f>VLOOKUP($C18849,'[1]Reaction type'!$B$2:$D$17,2,0)</f>
        <v>positive</v>
      </c>
    </row>
    <row r="18850" customFormat="1" spans="1:9">
      <c r="A18850">
        <v>19610</v>
      </c>
      <c r="B18850" s="1" t="s">
        <v>802</v>
      </c>
      <c r="C18850" t="s">
        <v>37</v>
      </c>
      <c r="D18850">
        <f>VLOOKUP(C18850,'[1]Reaction type'!$B$2:$D$17,3,0)</f>
        <v>5</v>
      </c>
      <c r="E18850" s="2">
        <v>44315.9035185185</v>
      </c>
      <c r="F18850" s="2" t="str">
        <f t="shared" si="294"/>
        <v>April</v>
      </c>
      <c r="G18850" t="str">
        <f>VLOOKUP($B18850,[1]Content!$B$2:$D$1001,2,0)</f>
        <v>audio</v>
      </c>
      <c r="H18850" t="str">
        <f>VLOOKUP($B18850,[1]Content!$B$2:$D$1001,3,0)</f>
        <v>veganism</v>
      </c>
      <c r="I18850" t="str">
        <f>VLOOKUP($C18850,'[1]Reaction type'!$B$2:$D$17,2,0)</f>
        <v>negative</v>
      </c>
    </row>
    <row r="18851" customFormat="1" spans="1:9">
      <c r="A18851">
        <v>19611</v>
      </c>
      <c r="B18851" s="1" t="s">
        <v>802</v>
      </c>
      <c r="C18851" t="s">
        <v>42</v>
      </c>
      <c r="D18851">
        <f>VLOOKUP(C18851,'[1]Reaction type'!$B$2:$D$17,3,0)</f>
        <v>20</v>
      </c>
      <c r="E18851" s="2">
        <v>44214.1090162037</v>
      </c>
      <c r="F18851" s="2" t="str">
        <f t="shared" si="294"/>
        <v>January</v>
      </c>
      <c r="G18851" t="str">
        <f>VLOOKUP($B18851,[1]Content!$B$2:$D$1001,2,0)</f>
        <v>audio</v>
      </c>
      <c r="H18851" t="str">
        <f>VLOOKUP($B18851,[1]Content!$B$2:$D$1001,3,0)</f>
        <v>veganism</v>
      </c>
      <c r="I18851" t="str">
        <f>VLOOKUP($C18851,'[1]Reaction type'!$B$2:$D$17,2,0)</f>
        <v>neutral</v>
      </c>
    </row>
    <row r="18852" customFormat="1" spans="1:9">
      <c r="A18852">
        <v>19612</v>
      </c>
      <c r="B18852" s="1" t="s">
        <v>802</v>
      </c>
      <c r="C18852" t="s">
        <v>48</v>
      </c>
      <c r="D18852">
        <f>VLOOKUP(C18852,'[1]Reaction type'!$B$2:$D$17,3,0)</f>
        <v>75</v>
      </c>
      <c r="E18852" s="2">
        <v>44026.3851157407</v>
      </c>
      <c r="F18852" s="2" t="str">
        <f t="shared" si="294"/>
        <v>July</v>
      </c>
      <c r="G18852" t="str">
        <f>VLOOKUP($B18852,[1]Content!$B$2:$D$1001,2,0)</f>
        <v>audio</v>
      </c>
      <c r="H18852" t="str">
        <f>VLOOKUP($B18852,[1]Content!$B$2:$D$1001,3,0)</f>
        <v>veganism</v>
      </c>
      <c r="I18852" t="str">
        <f>VLOOKUP($C18852,'[1]Reaction type'!$B$2:$D$17,2,0)</f>
        <v>positive</v>
      </c>
    </row>
    <row r="18853" customFormat="1" spans="1:9">
      <c r="A18853">
        <v>19613</v>
      </c>
      <c r="B18853" s="1" t="s">
        <v>802</v>
      </c>
      <c r="C18853" t="s">
        <v>57</v>
      </c>
      <c r="D18853">
        <f>VLOOKUP(C18853,'[1]Reaction type'!$B$2:$D$17,3,0)</f>
        <v>72</v>
      </c>
      <c r="E18853" s="2">
        <v>44085.7258449074</v>
      </c>
      <c r="F18853" s="2" t="str">
        <f t="shared" si="294"/>
        <v>September</v>
      </c>
      <c r="G18853" t="str">
        <f>VLOOKUP($B18853,[1]Content!$B$2:$D$1001,2,0)</f>
        <v>audio</v>
      </c>
      <c r="H18853" t="str">
        <f>VLOOKUP($B18853,[1]Content!$B$2:$D$1001,3,0)</f>
        <v>veganism</v>
      </c>
      <c r="I18853" t="str">
        <f>VLOOKUP($C18853,'[1]Reaction type'!$B$2:$D$17,2,0)</f>
        <v>positive</v>
      </c>
    </row>
    <row r="18854" customFormat="1" spans="1:9">
      <c r="A18854">
        <v>19614</v>
      </c>
      <c r="B18854" s="1" t="s">
        <v>802</v>
      </c>
      <c r="C18854" t="s">
        <v>33</v>
      </c>
      <c r="D18854">
        <f>VLOOKUP(C18854,'[1]Reaction type'!$B$2:$D$17,3,0)</f>
        <v>35</v>
      </c>
      <c r="E18854" s="2">
        <v>44166.329837963</v>
      </c>
      <c r="F18854" s="2" t="str">
        <f t="shared" si="294"/>
        <v>December</v>
      </c>
      <c r="G18854" t="str">
        <f>VLOOKUP($B18854,[1]Content!$B$2:$D$1001,2,0)</f>
        <v>audio</v>
      </c>
      <c r="H18854" t="str">
        <f>VLOOKUP($B18854,[1]Content!$B$2:$D$1001,3,0)</f>
        <v>veganism</v>
      </c>
      <c r="I18854" t="str">
        <f>VLOOKUP($C18854,'[1]Reaction type'!$B$2:$D$17,2,0)</f>
        <v>neutral</v>
      </c>
    </row>
    <row r="18855" customFormat="1" spans="1:9">
      <c r="A18855">
        <v>19615</v>
      </c>
      <c r="B18855" s="1" t="s">
        <v>802</v>
      </c>
      <c r="C18855" t="s">
        <v>24</v>
      </c>
      <c r="D18855">
        <f>VLOOKUP(C18855,'[1]Reaction type'!$B$2:$D$17,3,0)</f>
        <v>0</v>
      </c>
      <c r="E18855" s="2">
        <v>44255.5438888889</v>
      </c>
      <c r="F18855" s="2" t="str">
        <f t="shared" si="294"/>
        <v>February</v>
      </c>
      <c r="G18855" t="str">
        <f>VLOOKUP($B18855,[1]Content!$B$2:$D$1001,2,0)</f>
        <v>audio</v>
      </c>
      <c r="H18855" t="str">
        <f>VLOOKUP($B18855,[1]Content!$B$2:$D$1001,3,0)</f>
        <v>veganism</v>
      </c>
      <c r="I18855" t="str">
        <f>VLOOKUP($C18855,'[1]Reaction type'!$B$2:$D$17,2,0)</f>
        <v>negative</v>
      </c>
    </row>
    <row r="18856" customFormat="1" spans="1:9">
      <c r="A18856">
        <v>19616</v>
      </c>
      <c r="B18856" s="1" t="s">
        <v>802</v>
      </c>
      <c r="C18856" t="s">
        <v>37</v>
      </c>
      <c r="D18856">
        <f>VLOOKUP(C18856,'[1]Reaction type'!$B$2:$D$17,3,0)</f>
        <v>5</v>
      </c>
      <c r="E18856" s="2">
        <v>44131.4940046296</v>
      </c>
      <c r="F18856" s="2" t="str">
        <f t="shared" si="294"/>
        <v>October</v>
      </c>
      <c r="G18856" t="str">
        <f>VLOOKUP($B18856,[1]Content!$B$2:$D$1001,2,0)</f>
        <v>audio</v>
      </c>
      <c r="H18856" t="str">
        <f>VLOOKUP($B18856,[1]Content!$B$2:$D$1001,3,0)</f>
        <v>veganism</v>
      </c>
      <c r="I18856" t="str">
        <f>VLOOKUP($C18856,'[1]Reaction type'!$B$2:$D$17,2,0)</f>
        <v>negative</v>
      </c>
    </row>
    <row r="18857" customFormat="1" spans="1:9">
      <c r="A18857">
        <v>19617</v>
      </c>
      <c r="B18857" s="1" t="s">
        <v>802</v>
      </c>
      <c r="C18857" t="s">
        <v>24</v>
      </c>
      <c r="D18857">
        <f>VLOOKUP(C18857,'[1]Reaction type'!$B$2:$D$17,3,0)</f>
        <v>0</v>
      </c>
      <c r="E18857" s="2">
        <v>44363.3247222222</v>
      </c>
      <c r="F18857" s="2" t="str">
        <f t="shared" si="294"/>
        <v>June</v>
      </c>
      <c r="G18857" t="str">
        <f>VLOOKUP($B18857,[1]Content!$B$2:$D$1001,2,0)</f>
        <v>audio</v>
      </c>
      <c r="H18857" t="str">
        <f>VLOOKUP($B18857,[1]Content!$B$2:$D$1001,3,0)</f>
        <v>veganism</v>
      </c>
      <c r="I18857" t="str">
        <f>VLOOKUP($C18857,'[1]Reaction type'!$B$2:$D$17,2,0)</f>
        <v>negative</v>
      </c>
    </row>
    <row r="18858" customFormat="1" spans="1:9">
      <c r="A18858">
        <v>19618</v>
      </c>
      <c r="B18858" s="1" t="s">
        <v>802</v>
      </c>
      <c r="C18858" t="s">
        <v>42</v>
      </c>
      <c r="D18858">
        <f>VLOOKUP(C18858,'[1]Reaction type'!$B$2:$D$17,3,0)</f>
        <v>20</v>
      </c>
      <c r="E18858" s="2">
        <v>44201.3955324074</v>
      </c>
      <c r="F18858" s="2" t="str">
        <f t="shared" si="294"/>
        <v>January</v>
      </c>
      <c r="G18858" t="str">
        <f>VLOOKUP($B18858,[1]Content!$B$2:$D$1001,2,0)</f>
        <v>audio</v>
      </c>
      <c r="H18858" t="str">
        <f>VLOOKUP($B18858,[1]Content!$B$2:$D$1001,3,0)</f>
        <v>veganism</v>
      </c>
      <c r="I18858" t="str">
        <f>VLOOKUP($C18858,'[1]Reaction type'!$B$2:$D$17,2,0)</f>
        <v>neutral</v>
      </c>
    </row>
    <row r="18859" customFormat="1" spans="1:9">
      <c r="A18859">
        <v>19619</v>
      </c>
      <c r="B18859" s="1" t="s">
        <v>802</v>
      </c>
      <c r="C18859" t="s">
        <v>51</v>
      </c>
      <c r="D18859">
        <f>VLOOKUP(C18859,'[1]Reaction type'!$B$2:$D$17,3,0)</f>
        <v>12</v>
      </c>
      <c r="E18859" s="2">
        <v>44159.4124652778</v>
      </c>
      <c r="F18859" s="2" t="str">
        <f t="shared" si="294"/>
        <v>November</v>
      </c>
      <c r="G18859" t="str">
        <f>VLOOKUP($B18859,[1]Content!$B$2:$D$1001,2,0)</f>
        <v>audio</v>
      </c>
      <c r="H18859" t="str">
        <f>VLOOKUP($B18859,[1]Content!$B$2:$D$1001,3,0)</f>
        <v>veganism</v>
      </c>
      <c r="I18859" t="str">
        <f>VLOOKUP($C18859,'[1]Reaction type'!$B$2:$D$17,2,0)</f>
        <v>negative</v>
      </c>
    </row>
    <row r="18860" customFormat="1" spans="1:9">
      <c r="A18860">
        <v>19620</v>
      </c>
      <c r="B18860" s="1" t="s">
        <v>802</v>
      </c>
      <c r="C18860" t="s">
        <v>31</v>
      </c>
      <c r="D18860">
        <f>VLOOKUP(C18860,'[1]Reaction type'!$B$2:$D$17,3,0)</f>
        <v>30</v>
      </c>
      <c r="E18860" s="2">
        <v>44158.543125</v>
      </c>
      <c r="F18860" s="2" t="str">
        <f t="shared" si="294"/>
        <v>November</v>
      </c>
      <c r="G18860" t="str">
        <f>VLOOKUP($B18860,[1]Content!$B$2:$D$1001,2,0)</f>
        <v>audio</v>
      </c>
      <c r="H18860" t="str">
        <f>VLOOKUP($B18860,[1]Content!$B$2:$D$1001,3,0)</f>
        <v>veganism</v>
      </c>
      <c r="I18860" t="str">
        <f>VLOOKUP($C18860,'[1]Reaction type'!$B$2:$D$17,2,0)</f>
        <v>positive</v>
      </c>
    </row>
    <row r="18861" customFormat="1" spans="1:9">
      <c r="A18861">
        <v>19621</v>
      </c>
      <c r="B18861" s="1" t="s">
        <v>802</v>
      </c>
      <c r="C18861" t="s">
        <v>24</v>
      </c>
      <c r="D18861">
        <f>VLOOKUP(C18861,'[1]Reaction type'!$B$2:$D$17,3,0)</f>
        <v>0</v>
      </c>
      <c r="E18861" s="2">
        <v>44248.0686226852</v>
      </c>
      <c r="F18861" s="2" t="str">
        <f t="shared" si="294"/>
        <v>February</v>
      </c>
      <c r="G18861" t="str">
        <f>VLOOKUP($B18861,[1]Content!$B$2:$D$1001,2,0)</f>
        <v>audio</v>
      </c>
      <c r="H18861" t="str">
        <f>VLOOKUP($B18861,[1]Content!$B$2:$D$1001,3,0)</f>
        <v>veganism</v>
      </c>
      <c r="I18861" t="str">
        <f>VLOOKUP($C18861,'[1]Reaction type'!$B$2:$D$17,2,0)</f>
        <v>negative</v>
      </c>
    </row>
    <row r="18862" customFormat="1" spans="1:9">
      <c r="A18862">
        <v>19622</v>
      </c>
      <c r="B18862" s="1" t="s">
        <v>802</v>
      </c>
      <c r="C18862" t="s">
        <v>37</v>
      </c>
      <c r="D18862">
        <f>VLOOKUP(C18862,'[1]Reaction type'!$B$2:$D$17,3,0)</f>
        <v>5</v>
      </c>
      <c r="E18862" s="2">
        <v>44072.1107175926</v>
      </c>
      <c r="F18862" s="2" t="str">
        <f t="shared" si="294"/>
        <v>August</v>
      </c>
      <c r="G18862" t="str">
        <f>VLOOKUP($B18862,[1]Content!$B$2:$D$1001,2,0)</f>
        <v>audio</v>
      </c>
      <c r="H18862" t="str">
        <f>VLOOKUP($B18862,[1]Content!$B$2:$D$1001,3,0)</f>
        <v>veganism</v>
      </c>
      <c r="I18862" t="str">
        <f>VLOOKUP($C18862,'[1]Reaction type'!$B$2:$D$17,2,0)</f>
        <v>negative</v>
      </c>
    </row>
    <row r="18863" customFormat="1" spans="1:9">
      <c r="A18863">
        <v>19623</v>
      </c>
      <c r="B18863" s="1" t="s">
        <v>802</v>
      </c>
      <c r="C18863" t="s">
        <v>53</v>
      </c>
      <c r="D18863">
        <f>VLOOKUP(C18863,'[1]Reaction type'!$B$2:$D$17,3,0)</f>
        <v>60</v>
      </c>
      <c r="E18863" s="2">
        <v>44094.3590277778</v>
      </c>
      <c r="F18863" s="2" t="str">
        <f t="shared" si="294"/>
        <v>September</v>
      </c>
      <c r="G18863" t="str">
        <f>VLOOKUP($B18863,[1]Content!$B$2:$D$1001,2,0)</f>
        <v>audio</v>
      </c>
      <c r="H18863" t="str">
        <f>VLOOKUP($B18863,[1]Content!$B$2:$D$1001,3,0)</f>
        <v>veganism</v>
      </c>
      <c r="I18863" t="str">
        <f>VLOOKUP($C18863,'[1]Reaction type'!$B$2:$D$17,2,0)</f>
        <v>positive</v>
      </c>
    </row>
    <row r="18864" customFormat="1" spans="1:9">
      <c r="A18864">
        <v>19624</v>
      </c>
      <c r="B18864" s="1" t="s">
        <v>802</v>
      </c>
      <c r="C18864" t="s">
        <v>50</v>
      </c>
      <c r="D18864">
        <f>VLOOKUP(C18864,'[1]Reaction type'!$B$2:$D$17,3,0)</f>
        <v>45</v>
      </c>
      <c r="E18864" s="2">
        <v>44138.6032523148</v>
      </c>
      <c r="F18864" s="2" t="str">
        <f t="shared" si="294"/>
        <v>November</v>
      </c>
      <c r="G18864" t="str">
        <f>VLOOKUP($B18864,[1]Content!$B$2:$D$1001,2,0)</f>
        <v>audio</v>
      </c>
      <c r="H18864" t="str">
        <f>VLOOKUP($B18864,[1]Content!$B$2:$D$1001,3,0)</f>
        <v>veganism</v>
      </c>
      <c r="I18864" t="str">
        <f>VLOOKUP($C18864,'[1]Reaction type'!$B$2:$D$17,2,0)</f>
        <v>positive</v>
      </c>
    </row>
    <row r="18865" customFormat="1" spans="1:9">
      <c r="A18865">
        <v>19626</v>
      </c>
      <c r="B18865" s="1" t="s">
        <v>803</v>
      </c>
      <c r="C18865" t="s">
        <v>31</v>
      </c>
      <c r="D18865">
        <f>VLOOKUP(C18865,'[1]Reaction type'!$B$2:$D$17,3,0)</f>
        <v>30</v>
      </c>
      <c r="E18865" s="2">
        <v>44027.3851851852</v>
      </c>
      <c r="F18865" s="2" t="str">
        <f t="shared" si="294"/>
        <v>July</v>
      </c>
      <c r="G18865" t="str">
        <f>VLOOKUP($B18865,[1]Content!$B$2:$D$1001,2,0)</f>
        <v>GIF</v>
      </c>
      <c r="H18865" t="str">
        <f>VLOOKUP($B18865,[1]Content!$B$2:$D$1001,3,0)</f>
        <v>public speaking</v>
      </c>
      <c r="I18865" t="str">
        <f>VLOOKUP($C18865,'[1]Reaction type'!$B$2:$D$17,2,0)</f>
        <v>positive</v>
      </c>
    </row>
    <row r="18866" customFormat="1" spans="1:9">
      <c r="A18866">
        <v>19627</v>
      </c>
      <c r="B18866" s="1" t="s">
        <v>803</v>
      </c>
      <c r="C18866" t="s">
        <v>33</v>
      </c>
      <c r="D18866">
        <f>VLOOKUP(C18866,'[1]Reaction type'!$B$2:$D$17,3,0)</f>
        <v>35</v>
      </c>
      <c r="E18866" s="2">
        <v>44154.9262731482</v>
      </c>
      <c r="F18866" s="2" t="str">
        <f t="shared" si="294"/>
        <v>November</v>
      </c>
      <c r="G18866" t="str">
        <f>VLOOKUP($B18866,[1]Content!$B$2:$D$1001,2,0)</f>
        <v>GIF</v>
      </c>
      <c r="H18866" t="str">
        <f>VLOOKUP($B18866,[1]Content!$B$2:$D$1001,3,0)</f>
        <v>public speaking</v>
      </c>
      <c r="I18866" t="str">
        <f>VLOOKUP($C18866,'[1]Reaction type'!$B$2:$D$17,2,0)</f>
        <v>neutral</v>
      </c>
    </row>
    <row r="18867" customFormat="1" spans="1:9">
      <c r="A18867">
        <v>19628</v>
      </c>
      <c r="B18867" s="1" t="s">
        <v>803</v>
      </c>
      <c r="C18867" t="s">
        <v>28</v>
      </c>
      <c r="D18867">
        <f>VLOOKUP(C18867,'[1]Reaction type'!$B$2:$D$17,3,0)</f>
        <v>15</v>
      </c>
      <c r="E18867" s="2">
        <v>44035.0927199074</v>
      </c>
      <c r="F18867" s="2" t="str">
        <f t="shared" si="294"/>
        <v>July</v>
      </c>
      <c r="G18867" t="str">
        <f>VLOOKUP($B18867,[1]Content!$B$2:$D$1001,2,0)</f>
        <v>GIF</v>
      </c>
      <c r="H18867" t="str">
        <f>VLOOKUP($B18867,[1]Content!$B$2:$D$1001,3,0)</f>
        <v>public speaking</v>
      </c>
      <c r="I18867" t="str">
        <f>VLOOKUP($C18867,'[1]Reaction type'!$B$2:$D$17,2,0)</f>
        <v>negative</v>
      </c>
    </row>
    <row r="18868" customFormat="1" spans="1:9">
      <c r="A18868">
        <v>19629</v>
      </c>
      <c r="B18868" s="1" t="s">
        <v>803</v>
      </c>
      <c r="C18868" t="s">
        <v>37</v>
      </c>
      <c r="D18868">
        <f>VLOOKUP(C18868,'[1]Reaction type'!$B$2:$D$17,3,0)</f>
        <v>5</v>
      </c>
      <c r="E18868" s="2">
        <v>44076.367962963</v>
      </c>
      <c r="F18868" s="2" t="str">
        <f t="shared" si="294"/>
        <v>September</v>
      </c>
      <c r="G18868" t="str">
        <f>VLOOKUP($B18868,[1]Content!$B$2:$D$1001,2,0)</f>
        <v>GIF</v>
      </c>
      <c r="H18868" t="str">
        <f>VLOOKUP($B18868,[1]Content!$B$2:$D$1001,3,0)</f>
        <v>public speaking</v>
      </c>
      <c r="I18868" t="str">
        <f>VLOOKUP($C18868,'[1]Reaction type'!$B$2:$D$17,2,0)</f>
        <v>negative</v>
      </c>
    </row>
    <row r="18869" customFormat="1" spans="1:9">
      <c r="A18869">
        <v>19630</v>
      </c>
      <c r="B18869" s="1" t="s">
        <v>803</v>
      </c>
      <c r="C18869" t="s">
        <v>40</v>
      </c>
      <c r="D18869">
        <f>VLOOKUP(C18869,'[1]Reaction type'!$B$2:$D$17,3,0)</f>
        <v>65</v>
      </c>
      <c r="E18869" s="2">
        <v>44280.346724537</v>
      </c>
      <c r="F18869" s="2" t="str">
        <f t="shared" si="294"/>
        <v>March</v>
      </c>
      <c r="G18869" t="str">
        <f>VLOOKUP($B18869,[1]Content!$B$2:$D$1001,2,0)</f>
        <v>GIF</v>
      </c>
      <c r="H18869" t="str">
        <f>VLOOKUP($B18869,[1]Content!$B$2:$D$1001,3,0)</f>
        <v>public speaking</v>
      </c>
      <c r="I18869" t="str">
        <f>VLOOKUP($C18869,'[1]Reaction type'!$B$2:$D$17,2,0)</f>
        <v>positive</v>
      </c>
    </row>
    <row r="18870" customFormat="1" spans="1:9">
      <c r="A18870">
        <v>19631</v>
      </c>
      <c r="B18870" s="1" t="s">
        <v>803</v>
      </c>
      <c r="C18870" t="s">
        <v>57</v>
      </c>
      <c r="D18870">
        <f>VLOOKUP(C18870,'[1]Reaction type'!$B$2:$D$17,3,0)</f>
        <v>72</v>
      </c>
      <c r="E18870" s="2">
        <v>44237.4685763889</v>
      </c>
      <c r="F18870" s="2" t="str">
        <f t="shared" si="294"/>
        <v>February</v>
      </c>
      <c r="G18870" t="str">
        <f>VLOOKUP($B18870,[1]Content!$B$2:$D$1001,2,0)</f>
        <v>GIF</v>
      </c>
      <c r="H18870" t="str">
        <f>VLOOKUP($B18870,[1]Content!$B$2:$D$1001,3,0)</f>
        <v>public speaking</v>
      </c>
      <c r="I18870" t="str">
        <f>VLOOKUP($C18870,'[1]Reaction type'!$B$2:$D$17,2,0)</f>
        <v>positive</v>
      </c>
    </row>
    <row r="18871" customFormat="1" spans="1:9">
      <c r="A18871">
        <v>19632</v>
      </c>
      <c r="B18871" s="1" t="s">
        <v>803</v>
      </c>
      <c r="C18871" t="s">
        <v>42</v>
      </c>
      <c r="D18871">
        <f>VLOOKUP(C18871,'[1]Reaction type'!$B$2:$D$17,3,0)</f>
        <v>20</v>
      </c>
      <c r="E18871" s="2">
        <v>44004.6752546296</v>
      </c>
      <c r="F18871" s="2" t="str">
        <f t="shared" si="294"/>
        <v>June</v>
      </c>
      <c r="G18871" t="str">
        <f>VLOOKUP($B18871,[1]Content!$B$2:$D$1001,2,0)</f>
        <v>GIF</v>
      </c>
      <c r="H18871" t="str">
        <f>VLOOKUP($B18871,[1]Content!$B$2:$D$1001,3,0)</f>
        <v>public speaking</v>
      </c>
      <c r="I18871" t="str">
        <f>VLOOKUP($C18871,'[1]Reaction type'!$B$2:$D$17,2,0)</f>
        <v>neutral</v>
      </c>
    </row>
    <row r="18872" customFormat="1" spans="1:9">
      <c r="A18872">
        <v>19633</v>
      </c>
      <c r="B18872" s="1" t="s">
        <v>803</v>
      </c>
      <c r="C18872" t="s">
        <v>40</v>
      </c>
      <c r="D18872">
        <f>VLOOKUP(C18872,'[1]Reaction type'!$B$2:$D$17,3,0)</f>
        <v>65</v>
      </c>
      <c r="E18872" s="2">
        <v>44112.4608217593</v>
      </c>
      <c r="F18872" s="2" t="str">
        <f t="shared" si="294"/>
        <v>October</v>
      </c>
      <c r="G18872" t="str">
        <f>VLOOKUP($B18872,[1]Content!$B$2:$D$1001,2,0)</f>
        <v>GIF</v>
      </c>
      <c r="H18872" t="str">
        <f>VLOOKUP($B18872,[1]Content!$B$2:$D$1001,3,0)</f>
        <v>public speaking</v>
      </c>
      <c r="I18872" t="str">
        <f>VLOOKUP($C18872,'[1]Reaction type'!$B$2:$D$17,2,0)</f>
        <v>positive</v>
      </c>
    </row>
    <row r="18873" customFormat="1" spans="1:9">
      <c r="A18873">
        <v>19634</v>
      </c>
      <c r="B18873" s="1" t="s">
        <v>803</v>
      </c>
      <c r="C18873" t="s">
        <v>26</v>
      </c>
      <c r="D18873">
        <f>VLOOKUP(C18873,'[1]Reaction type'!$B$2:$D$17,3,0)</f>
        <v>10</v>
      </c>
      <c r="E18873" s="2">
        <v>44252.1121643518</v>
      </c>
      <c r="F18873" s="2" t="str">
        <f t="shared" si="294"/>
        <v>February</v>
      </c>
      <c r="G18873" t="str">
        <f>VLOOKUP($B18873,[1]Content!$B$2:$D$1001,2,0)</f>
        <v>GIF</v>
      </c>
      <c r="H18873" t="str">
        <f>VLOOKUP($B18873,[1]Content!$B$2:$D$1001,3,0)</f>
        <v>public speaking</v>
      </c>
      <c r="I18873" t="str">
        <f>VLOOKUP($C18873,'[1]Reaction type'!$B$2:$D$17,2,0)</f>
        <v>negative</v>
      </c>
    </row>
    <row r="18874" customFormat="1" spans="1:9">
      <c r="A18874">
        <v>19636</v>
      </c>
      <c r="B18874" s="1" t="s">
        <v>804</v>
      </c>
      <c r="C18874" t="s">
        <v>48</v>
      </c>
      <c r="D18874">
        <f>VLOOKUP(C18874,'[1]Reaction type'!$B$2:$D$17,3,0)</f>
        <v>75</v>
      </c>
      <c r="E18874" s="2">
        <v>44331.4934953704</v>
      </c>
      <c r="F18874" s="2" t="str">
        <f t="shared" si="294"/>
        <v>May</v>
      </c>
      <c r="G18874" t="str">
        <f>VLOOKUP($B18874,[1]Content!$B$2:$D$1001,2,0)</f>
        <v>photo</v>
      </c>
      <c r="H18874" t="str">
        <f>VLOOKUP($B18874,[1]Content!$B$2:$D$1001,3,0)</f>
        <v>science</v>
      </c>
      <c r="I18874" t="str">
        <f>VLOOKUP($C18874,'[1]Reaction type'!$B$2:$D$17,2,0)</f>
        <v>positive</v>
      </c>
    </row>
    <row r="18875" customFormat="1" spans="1:9">
      <c r="A18875">
        <v>19637</v>
      </c>
      <c r="B18875" s="1" t="s">
        <v>804</v>
      </c>
      <c r="C18875" t="s">
        <v>35</v>
      </c>
      <c r="D18875">
        <f>VLOOKUP(C18875,'[1]Reaction type'!$B$2:$D$17,3,0)</f>
        <v>70</v>
      </c>
      <c r="E18875" s="2">
        <v>44306.9807291667</v>
      </c>
      <c r="F18875" s="2" t="str">
        <f t="shared" si="294"/>
        <v>April</v>
      </c>
      <c r="G18875" t="str">
        <f>VLOOKUP($B18875,[1]Content!$B$2:$D$1001,2,0)</f>
        <v>photo</v>
      </c>
      <c r="H18875" t="str">
        <f>VLOOKUP($B18875,[1]Content!$B$2:$D$1001,3,0)</f>
        <v>science</v>
      </c>
      <c r="I18875" t="str">
        <f>VLOOKUP($C18875,'[1]Reaction type'!$B$2:$D$17,2,0)</f>
        <v>positive</v>
      </c>
    </row>
    <row r="18876" customFormat="1" spans="1:9">
      <c r="A18876">
        <v>19638</v>
      </c>
      <c r="B18876" s="1" t="s">
        <v>804</v>
      </c>
      <c r="C18876" t="s">
        <v>40</v>
      </c>
      <c r="D18876">
        <f>VLOOKUP(C18876,'[1]Reaction type'!$B$2:$D$17,3,0)</f>
        <v>65</v>
      </c>
      <c r="E18876" s="2">
        <v>44361.8783564815</v>
      </c>
      <c r="F18876" s="2" t="str">
        <f t="shared" si="294"/>
        <v>June</v>
      </c>
      <c r="G18876" t="str">
        <f>VLOOKUP($B18876,[1]Content!$B$2:$D$1001,2,0)</f>
        <v>photo</v>
      </c>
      <c r="H18876" t="str">
        <f>VLOOKUP($B18876,[1]Content!$B$2:$D$1001,3,0)</f>
        <v>science</v>
      </c>
      <c r="I18876" t="str">
        <f>VLOOKUP($C18876,'[1]Reaction type'!$B$2:$D$17,2,0)</f>
        <v>positive</v>
      </c>
    </row>
    <row r="18877" customFormat="1" spans="1:9">
      <c r="A18877">
        <v>19639</v>
      </c>
      <c r="B18877" s="1" t="s">
        <v>804</v>
      </c>
      <c r="C18877" t="s">
        <v>40</v>
      </c>
      <c r="D18877">
        <f>VLOOKUP(C18877,'[1]Reaction type'!$B$2:$D$17,3,0)</f>
        <v>65</v>
      </c>
      <c r="E18877" s="2">
        <v>44139.412662037</v>
      </c>
      <c r="F18877" s="2" t="str">
        <f t="shared" si="294"/>
        <v>November</v>
      </c>
      <c r="G18877" t="str">
        <f>VLOOKUP($B18877,[1]Content!$B$2:$D$1001,2,0)</f>
        <v>photo</v>
      </c>
      <c r="H18877" t="str">
        <f>VLOOKUP($B18877,[1]Content!$B$2:$D$1001,3,0)</f>
        <v>science</v>
      </c>
      <c r="I18877" t="str">
        <f>VLOOKUP($C18877,'[1]Reaction type'!$B$2:$D$17,2,0)</f>
        <v>positive</v>
      </c>
    </row>
    <row r="18878" customFormat="1" spans="1:9">
      <c r="A18878">
        <v>19640</v>
      </c>
      <c r="B18878" s="1" t="s">
        <v>804</v>
      </c>
      <c r="C18878" t="s">
        <v>48</v>
      </c>
      <c r="D18878">
        <f>VLOOKUP(C18878,'[1]Reaction type'!$B$2:$D$17,3,0)</f>
        <v>75</v>
      </c>
      <c r="E18878" s="2">
        <v>44175.9726273148</v>
      </c>
      <c r="F18878" s="2" t="str">
        <f t="shared" si="294"/>
        <v>December</v>
      </c>
      <c r="G18878" t="str">
        <f>VLOOKUP($B18878,[1]Content!$B$2:$D$1001,2,0)</f>
        <v>photo</v>
      </c>
      <c r="H18878" t="str">
        <f>VLOOKUP($B18878,[1]Content!$B$2:$D$1001,3,0)</f>
        <v>science</v>
      </c>
      <c r="I18878" t="str">
        <f>VLOOKUP($C18878,'[1]Reaction type'!$B$2:$D$17,2,0)</f>
        <v>positive</v>
      </c>
    </row>
    <row r="18879" customFormat="1" spans="1:9">
      <c r="A18879">
        <v>19641</v>
      </c>
      <c r="B18879" s="1" t="s">
        <v>804</v>
      </c>
      <c r="C18879" t="s">
        <v>31</v>
      </c>
      <c r="D18879">
        <f>VLOOKUP(C18879,'[1]Reaction type'!$B$2:$D$17,3,0)</f>
        <v>30</v>
      </c>
      <c r="E18879" s="2">
        <v>44198.852974537</v>
      </c>
      <c r="F18879" s="2" t="str">
        <f t="shared" si="294"/>
        <v>January</v>
      </c>
      <c r="G18879" t="str">
        <f>VLOOKUP($B18879,[1]Content!$B$2:$D$1001,2,0)</f>
        <v>photo</v>
      </c>
      <c r="H18879" t="str">
        <f>VLOOKUP($B18879,[1]Content!$B$2:$D$1001,3,0)</f>
        <v>science</v>
      </c>
      <c r="I18879" t="str">
        <f>VLOOKUP($C18879,'[1]Reaction type'!$B$2:$D$17,2,0)</f>
        <v>positive</v>
      </c>
    </row>
    <row r="18880" customFormat="1" spans="1:9">
      <c r="A18880">
        <v>19642</v>
      </c>
      <c r="B18880" s="1" t="s">
        <v>804</v>
      </c>
      <c r="C18880" t="s">
        <v>53</v>
      </c>
      <c r="D18880">
        <f>VLOOKUP(C18880,'[1]Reaction type'!$B$2:$D$17,3,0)</f>
        <v>60</v>
      </c>
      <c r="E18880" s="2">
        <v>44303.0796064815</v>
      </c>
      <c r="F18880" s="2" t="str">
        <f t="shared" si="294"/>
        <v>April</v>
      </c>
      <c r="G18880" t="str">
        <f>VLOOKUP($B18880,[1]Content!$B$2:$D$1001,2,0)</f>
        <v>photo</v>
      </c>
      <c r="H18880" t="str">
        <f>VLOOKUP($B18880,[1]Content!$B$2:$D$1001,3,0)</f>
        <v>science</v>
      </c>
      <c r="I18880" t="str">
        <f>VLOOKUP($C18880,'[1]Reaction type'!$B$2:$D$17,2,0)</f>
        <v>positive</v>
      </c>
    </row>
    <row r="18881" customFormat="1" spans="1:9">
      <c r="A18881">
        <v>19643</v>
      </c>
      <c r="B18881" s="1" t="s">
        <v>804</v>
      </c>
      <c r="C18881" t="s">
        <v>50</v>
      </c>
      <c r="D18881">
        <f>VLOOKUP(C18881,'[1]Reaction type'!$B$2:$D$17,3,0)</f>
        <v>45</v>
      </c>
      <c r="E18881" s="2">
        <v>44091.8246990741</v>
      </c>
      <c r="F18881" s="2" t="str">
        <f t="shared" si="294"/>
        <v>September</v>
      </c>
      <c r="G18881" t="str">
        <f>VLOOKUP($B18881,[1]Content!$B$2:$D$1001,2,0)</f>
        <v>photo</v>
      </c>
      <c r="H18881" t="str">
        <f>VLOOKUP($B18881,[1]Content!$B$2:$D$1001,3,0)</f>
        <v>science</v>
      </c>
      <c r="I18881" t="str">
        <f>VLOOKUP($C18881,'[1]Reaction type'!$B$2:$D$17,2,0)</f>
        <v>positive</v>
      </c>
    </row>
    <row r="18882" customFormat="1" spans="1:9">
      <c r="A18882">
        <v>19644</v>
      </c>
      <c r="B18882" s="1" t="s">
        <v>804</v>
      </c>
      <c r="C18882" t="s">
        <v>53</v>
      </c>
      <c r="D18882">
        <f>VLOOKUP(C18882,'[1]Reaction type'!$B$2:$D$17,3,0)</f>
        <v>60</v>
      </c>
      <c r="E18882" s="2">
        <v>44219.8952430556</v>
      </c>
      <c r="F18882" s="2" t="str">
        <f t="shared" si="294"/>
        <v>January</v>
      </c>
      <c r="G18882" t="str">
        <f>VLOOKUP($B18882,[1]Content!$B$2:$D$1001,2,0)</f>
        <v>photo</v>
      </c>
      <c r="H18882" t="str">
        <f>VLOOKUP($B18882,[1]Content!$B$2:$D$1001,3,0)</f>
        <v>science</v>
      </c>
      <c r="I18882" t="str">
        <f>VLOOKUP($C18882,'[1]Reaction type'!$B$2:$D$17,2,0)</f>
        <v>positive</v>
      </c>
    </row>
    <row r="18883" customFormat="1" spans="1:9">
      <c r="A18883">
        <v>19645</v>
      </c>
      <c r="B18883" s="1" t="s">
        <v>804</v>
      </c>
      <c r="C18883" t="s">
        <v>53</v>
      </c>
      <c r="D18883">
        <f>VLOOKUP(C18883,'[1]Reaction type'!$B$2:$D$17,3,0)</f>
        <v>60</v>
      </c>
      <c r="E18883" s="2">
        <v>44173.0625115741</v>
      </c>
      <c r="F18883" s="2" t="str">
        <f t="shared" ref="F18883:F18946" si="295">TEXT(E18883,"mmmm")</f>
        <v>December</v>
      </c>
      <c r="G18883" t="str">
        <f>VLOOKUP($B18883,[1]Content!$B$2:$D$1001,2,0)</f>
        <v>photo</v>
      </c>
      <c r="H18883" t="str">
        <f>VLOOKUP($B18883,[1]Content!$B$2:$D$1001,3,0)</f>
        <v>science</v>
      </c>
      <c r="I18883" t="str">
        <f>VLOOKUP($C18883,'[1]Reaction type'!$B$2:$D$17,2,0)</f>
        <v>positive</v>
      </c>
    </row>
    <row r="18884" customFormat="1" spans="1:9">
      <c r="A18884">
        <v>19646</v>
      </c>
      <c r="B18884" s="1" t="s">
        <v>804</v>
      </c>
      <c r="C18884" t="s">
        <v>28</v>
      </c>
      <c r="D18884">
        <f>VLOOKUP(C18884,'[1]Reaction type'!$B$2:$D$17,3,0)</f>
        <v>15</v>
      </c>
      <c r="E18884" s="2">
        <v>44064.9605324074</v>
      </c>
      <c r="F18884" s="2" t="str">
        <f t="shared" si="295"/>
        <v>August</v>
      </c>
      <c r="G18884" t="str">
        <f>VLOOKUP($B18884,[1]Content!$B$2:$D$1001,2,0)</f>
        <v>photo</v>
      </c>
      <c r="H18884" t="str">
        <f>VLOOKUP($B18884,[1]Content!$B$2:$D$1001,3,0)</f>
        <v>science</v>
      </c>
      <c r="I18884" t="str">
        <f>VLOOKUP($C18884,'[1]Reaction type'!$B$2:$D$17,2,0)</f>
        <v>negative</v>
      </c>
    </row>
    <row r="18885" customFormat="1" spans="1:9">
      <c r="A18885">
        <v>19647</v>
      </c>
      <c r="B18885" s="1" t="s">
        <v>804</v>
      </c>
      <c r="C18885" t="s">
        <v>48</v>
      </c>
      <c r="D18885">
        <f>VLOOKUP(C18885,'[1]Reaction type'!$B$2:$D$17,3,0)</f>
        <v>75</v>
      </c>
      <c r="E18885" s="2">
        <v>44230.7096412037</v>
      </c>
      <c r="F18885" s="2" t="str">
        <f t="shared" si="295"/>
        <v>February</v>
      </c>
      <c r="G18885" t="str">
        <f>VLOOKUP($B18885,[1]Content!$B$2:$D$1001,2,0)</f>
        <v>photo</v>
      </c>
      <c r="H18885" t="str">
        <f>VLOOKUP($B18885,[1]Content!$B$2:$D$1001,3,0)</f>
        <v>science</v>
      </c>
      <c r="I18885" t="str">
        <f>VLOOKUP($C18885,'[1]Reaction type'!$B$2:$D$17,2,0)</f>
        <v>positive</v>
      </c>
    </row>
    <row r="18886" customFormat="1" spans="1:9">
      <c r="A18886">
        <v>19648</v>
      </c>
      <c r="B18886" s="1" t="s">
        <v>804</v>
      </c>
      <c r="C18886" t="s">
        <v>50</v>
      </c>
      <c r="D18886">
        <f>VLOOKUP(C18886,'[1]Reaction type'!$B$2:$D$17,3,0)</f>
        <v>45</v>
      </c>
      <c r="E18886" s="2">
        <v>44294.6252662037</v>
      </c>
      <c r="F18886" s="2" t="str">
        <f t="shared" si="295"/>
        <v>April</v>
      </c>
      <c r="G18886" t="str">
        <f>VLOOKUP($B18886,[1]Content!$B$2:$D$1001,2,0)</f>
        <v>photo</v>
      </c>
      <c r="H18886" t="str">
        <f>VLOOKUP($B18886,[1]Content!$B$2:$D$1001,3,0)</f>
        <v>science</v>
      </c>
      <c r="I18886" t="str">
        <f>VLOOKUP($C18886,'[1]Reaction type'!$B$2:$D$17,2,0)</f>
        <v>positive</v>
      </c>
    </row>
    <row r="18887" customFormat="1" spans="1:9">
      <c r="A18887">
        <v>19649</v>
      </c>
      <c r="B18887" s="1" t="s">
        <v>804</v>
      </c>
      <c r="C18887" t="s">
        <v>40</v>
      </c>
      <c r="D18887">
        <f>VLOOKUP(C18887,'[1]Reaction type'!$B$2:$D$17,3,0)</f>
        <v>65</v>
      </c>
      <c r="E18887" s="2">
        <v>44025.9953356481</v>
      </c>
      <c r="F18887" s="2" t="str">
        <f t="shared" si="295"/>
        <v>July</v>
      </c>
      <c r="G18887" t="str">
        <f>VLOOKUP($B18887,[1]Content!$B$2:$D$1001,2,0)</f>
        <v>photo</v>
      </c>
      <c r="H18887" t="str">
        <f>VLOOKUP($B18887,[1]Content!$B$2:$D$1001,3,0)</f>
        <v>science</v>
      </c>
      <c r="I18887" t="str">
        <f>VLOOKUP($C18887,'[1]Reaction type'!$B$2:$D$17,2,0)</f>
        <v>positive</v>
      </c>
    </row>
    <row r="18888" customFormat="1" spans="1:9">
      <c r="A18888">
        <v>19650</v>
      </c>
      <c r="B18888" s="1" t="s">
        <v>804</v>
      </c>
      <c r="C18888" t="s">
        <v>42</v>
      </c>
      <c r="D18888">
        <f>VLOOKUP(C18888,'[1]Reaction type'!$B$2:$D$17,3,0)</f>
        <v>20</v>
      </c>
      <c r="E18888" s="2">
        <v>44185.0819560185</v>
      </c>
      <c r="F18888" s="2" t="str">
        <f t="shared" si="295"/>
        <v>December</v>
      </c>
      <c r="G18888" t="str">
        <f>VLOOKUP($B18888,[1]Content!$B$2:$D$1001,2,0)</f>
        <v>photo</v>
      </c>
      <c r="H18888" t="str">
        <f>VLOOKUP($B18888,[1]Content!$B$2:$D$1001,3,0)</f>
        <v>science</v>
      </c>
      <c r="I18888" t="str">
        <f>VLOOKUP($C18888,'[1]Reaction type'!$B$2:$D$17,2,0)</f>
        <v>neutral</v>
      </c>
    </row>
    <row r="18889" customFormat="1" spans="1:9">
      <c r="A18889">
        <v>19651</v>
      </c>
      <c r="B18889" s="1" t="s">
        <v>804</v>
      </c>
      <c r="C18889" t="s">
        <v>54</v>
      </c>
      <c r="D18889">
        <f>VLOOKUP(C18889,'[1]Reaction type'!$B$2:$D$17,3,0)</f>
        <v>70</v>
      </c>
      <c r="E18889" s="2">
        <v>44131.4940856481</v>
      </c>
      <c r="F18889" s="2" t="str">
        <f t="shared" si="295"/>
        <v>October</v>
      </c>
      <c r="G18889" t="str">
        <f>VLOOKUP($B18889,[1]Content!$B$2:$D$1001,2,0)</f>
        <v>photo</v>
      </c>
      <c r="H18889" t="str">
        <f>VLOOKUP($B18889,[1]Content!$B$2:$D$1001,3,0)</f>
        <v>science</v>
      </c>
      <c r="I18889" t="str">
        <f>VLOOKUP($C18889,'[1]Reaction type'!$B$2:$D$17,2,0)</f>
        <v>positive</v>
      </c>
    </row>
    <row r="18890" customFormat="1" spans="1:9">
      <c r="A18890">
        <v>19652</v>
      </c>
      <c r="B18890" s="1" t="s">
        <v>804</v>
      </c>
      <c r="C18890" t="s">
        <v>33</v>
      </c>
      <c r="D18890">
        <f>VLOOKUP(C18890,'[1]Reaction type'!$B$2:$D$17,3,0)</f>
        <v>35</v>
      </c>
      <c r="E18890" s="2">
        <v>44339.0583796296</v>
      </c>
      <c r="F18890" s="2" t="str">
        <f t="shared" si="295"/>
        <v>May</v>
      </c>
      <c r="G18890" t="str">
        <f>VLOOKUP($B18890,[1]Content!$B$2:$D$1001,2,0)</f>
        <v>photo</v>
      </c>
      <c r="H18890" t="str">
        <f>VLOOKUP($B18890,[1]Content!$B$2:$D$1001,3,0)</f>
        <v>science</v>
      </c>
      <c r="I18890" t="str">
        <f>VLOOKUP($C18890,'[1]Reaction type'!$B$2:$D$17,2,0)</f>
        <v>neutral</v>
      </c>
    </row>
    <row r="18891" customFormat="1" spans="1:9">
      <c r="A18891">
        <v>19653</v>
      </c>
      <c r="B18891" s="1" t="s">
        <v>804</v>
      </c>
      <c r="C18891" t="s">
        <v>57</v>
      </c>
      <c r="D18891">
        <f>VLOOKUP(C18891,'[1]Reaction type'!$B$2:$D$17,3,0)</f>
        <v>72</v>
      </c>
      <c r="E18891" s="2">
        <v>44061.2781134259</v>
      </c>
      <c r="F18891" s="2" t="str">
        <f t="shared" si="295"/>
        <v>August</v>
      </c>
      <c r="G18891" t="str">
        <f>VLOOKUP($B18891,[1]Content!$B$2:$D$1001,2,0)</f>
        <v>photo</v>
      </c>
      <c r="H18891" t="str">
        <f>VLOOKUP($B18891,[1]Content!$B$2:$D$1001,3,0)</f>
        <v>science</v>
      </c>
      <c r="I18891" t="str">
        <f>VLOOKUP($C18891,'[1]Reaction type'!$B$2:$D$17,2,0)</f>
        <v>positive</v>
      </c>
    </row>
    <row r="18892" customFormat="1" spans="1:9">
      <c r="A18892">
        <v>19654</v>
      </c>
      <c r="B18892" s="1" t="s">
        <v>804</v>
      </c>
      <c r="C18892" t="s">
        <v>33</v>
      </c>
      <c r="D18892">
        <f>VLOOKUP(C18892,'[1]Reaction type'!$B$2:$D$17,3,0)</f>
        <v>35</v>
      </c>
      <c r="E18892" s="2">
        <v>44113.7899074074</v>
      </c>
      <c r="F18892" s="2" t="str">
        <f t="shared" si="295"/>
        <v>October</v>
      </c>
      <c r="G18892" t="str">
        <f>VLOOKUP($B18892,[1]Content!$B$2:$D$1001,2,0)</f>
        <v>photo</v>
      </c>
      <c r="H18892" t="str">
        <f>VLOOKUP($B18892,[1]Content!$B$2:$D$1001,3,0)</f>
        <v>science</v>
      </c>
      <c r="I18892" t="str">
        <f>VLOOKUP($C18892,'[1]Reaction type'!$B$2:$D$17,2,0)</f>
        <v>neutral</v>
      </c>
    </row>
    <row r="18893" customFormat="1" spans="1:9">
      <c r="A18893">
        <v>19655</v>
      </c>
      <c r="B18893" s="1" t="s">
        <v>804</v>
      </c>
      <c r="C18893" t="s">
        <v>57</v>
      </c>
      <c r="D18893">
        <f>VLOOKUP(C18893,'[1]Reaction type'!$B$2:$D$17,3,0)</f>
        <v>72</v>
      </c>
      <c r="E18893" s="2">
        <v>44137.4246875</v>
      </c>
      <c r="F18893" s="2" t="str">
        <f t="shared" si="295"/>
        <v>November</v>
      </c>
      <c r="G18893" t="str">
        <f>VLOOKUP($B18893,[1]Content!$B$2:$D$1001,2,0)</f>
        <v>photo</v>
      </c>
      <c r="H18893" t="str">
        <f>VLOOKUP($B18893,[1]Content!$B$2:$D$1001,3,0)</f>
        <v>science</v>
      </c>
      <c r="I18893" t="str">
        <f>VLOOKUP($C18893,'[1]Reaction type'!$B$2:$D$17,2,0)</f>
        <v>positive</v>
      </c>
    </row>
    <row r="18894" customFormat="1" spans="1:9">
      <c r="A18894">
        <v>19656</v>
      </c>
      <c r="B18894" s="1" t="s">
        <v>804</v>
      </c>
      <c r="C18894" t="s">
        <v>52</v>
      </c>
      <c r="D18894">
        <f>VLOOKUP(C18894,'[1]Reaction type'!$B$2:$D$17,3,0)</f>
        <v>50</v>
      </c>
      <c r="E18894" s="2">
        <v>44067.2733101852</v>
      </c>
      <c r="F18894" s="2" t="str">
        <f t="shared" si="295"/>
        <v>August</v>
      </c>
      <c r="G18894" t="str">
        <f>VLOOKUP($B18894,[1]Content!$B$2:$D$1001,2,0)</f>
        <v>photo</v>
      </c>
      <c r="H18894" t="str">
        <f>VLOOKUP($B18894,[1]Content!$B$2:$D$1001,3,0)</f>
        <v>science</v>
      </c>
      <c r="I18894" t="str">
        <f>VLOOKUP($C18894,'[1]Reaction type'!$B$2:$D$17,2,0)</f>
        <v>positive</v>
      </c>
    </row>
    <row r="18895" customFormat="1" spans="1:9">
      <c r="A18895">
        <v>19657</v>
      </c>
      <c r="B18895" s="1" t="s">
        <v>804</v>
      </c>
      <c r="C18895" t="s">
        <v>40</v>
      </c>
      <c r="D18895">
        <f>VLOOKUP(C18895,'[1]Reaction type'!$B$2:$D$17,3,0)</f>
        <v>65</v>
      </c>
      <c r="E18895" s="2">
        <v>44260.9698148148</v>
      </c>
      <c r="F18895" s="2" t="str">
        <f t="shared" si="295"/>
        <v>March</v>
      </c>
      <c r="G18895" t="str">
        <f>VLOOKUP($B18895,[1]Content!$B$2:$D$1001,2,0)</f>
        <v>photo</v>
      </c>
      <c r="H18895" t="str">
        <f>VLOOKUP($B18895,[1]Content!$B$2:$D$1001,3,0)</f>
        <v>science</v>
      </c>
      <c r="I18895" t="str">
        <f>VLOOKUP($C18895,'[1]Reaction type'!$B$2:$D$17,2,0)</f>
        <v>positive</v>
      </c>
    </row>
    <row r="18896" customFormat="1" spans="1:9">
      <c r="A18896">
        <v>19658</v>
      </c>
      <c r="B18896" s="1" t="s">
        <v>804</v>
      </c>
      <c r="C18896" t="s">
        <v>51</v>
      </c>
      <c r="D18896">
        <f>VLOOKUP(C18896,'[1]Reaction type'!$B$2:$D$17,3,0)</f>
        <v>12</v>
      </c>
      <c r="E18896" s="2">
        <v>44051.9848032407</v>
      </c>
      <c r="F18896" s="2" t="str">
        <f t="shared" si="295"/>
        <v>August</v>
      </c>
      <c r="G18896" t="str">
        <f>VLOOKUP($B18896,[1]Content!$B$2:$D$1001,2,0)</f>
        <v>photo</v>
      </c>
      <c r="H18896" t="str">
        <f>VLOOKUP($B18896,[1]Content!$B$2:$D$1001,3,0)</f>
        <v>science</v>
      </c>
      <c r="I18896" t="str">
        <f>VLOOKUP($C18896,'[1]Reaction type'!$B$2:$D$17,2,0)</f>
        <v>negative</v>
      </c>
    </row>
    <row r="18897" customFormat="1" spans="1:9">
      <c r="A18897">
        <v>19659</v>
      </c>
      <c r="B18897" s="1" t="s">
        <v>804</v>
      </c>
      <c r="C18897" t="s">
        <v>57</v>
      </c>
      <c r="D18897">
        <f>VLOOKUP(C18897,'[1]Reaction type'!$B$2:$D$17,3,0)</f>
        <v>72</v>
      </c>
      <c r="E18897" s="2">
        <v>44170.4564814815</v>
      </c>
      <c r="F18897" s="2" t="str">
        <f t="shared" si="295"/>
        <v>December</v>
      </c>
      <c r="G18897" t="str">
        <f>VLOOKUP($B18897,[1]Content!$B$2:$D$1001,2,0)</f>
        <v>photo</v>
      </c>
      <c r="H18897" t="str">
        <f>VLOOKUP($B18897,[1]Content!$B$2:$D$1001,3,0)</f>
        <v>science</v>
      </c>
      <c r="I18897" t="str">
        <f>VLOOKUP($C18897,'[1]Reaction type'!$B$2:$D$17,2,0)</f>
        <v>positive</v>
      </c>
    </row>
    <row r="18898" customFormat="1" spans="1:9">
      <c r="A18898">
        <v>19660</v>
      </c>
      <c r="B18898" s="1" t="s">
        <v>804</v>
      </c>
      <c r="C18898" t="s">
        <v>51</v>
      </c>
      <c r="D18898">
        <f>VLOOKUP(C18898,'[1]Reaction type'!$B$2:$D$17,3,0)</f>
        <v>12</v>
      </c>
      <c r="E18898" s="2">
        <v>44057.6483680556</v>
      </c>
      <c r="F18898" s="2" t="str">
        <f t="shared" si="295"/>
        <v>August</v>
      </c>
      <c r="G18898" t="str">
        <f>VLOOKUP($B18898,[1]Content!$B$2:$D$1001,2,0)</f>
        <v>photo</v>
      </c>
      <c r="H18898" t="str">
        <f>VLOOKUP($B18898,[1]Content!$B$2:$D$1001,3,0)</f>
        <v>science</v>
      </c>
      <c r="I18898" t="str">
        <f>VLOOKUP($C18898,'[1]Reaction type'!$B$2:$D$17,2,0)</f>
        <v>negative</v>
      </c>
    </row>
    <row r="18899" customFormat="1" spans="1:9">
      <c r="A18899">
        <v>19661</v>
      </c>
      <c r="B18899" s="1" t="s">
        <v>804</v>
      </c>
      <c r="C18899" t="s">
        <v>33</v>
      </c>
      <c r="D18899">
        <f>VLOOKUP(C18899,'[1]Reaction type'!$B$2:$D$17,3,0)</f>
        <v>35</v>
      </c>
      <c r="E18899" s="2">
        <v>44313.4553472222</v>
      </c>
      <c r="F18899" s="2" t="str">
        <f t="shared" si="295"/>
        <v>April</v>
      </c>
      <c r="G18899" t="str">
        <f>VLOOKUP($B18899,[1]Content!$B$2:$D$1001,2,0)</f>
        <v>photo</v>
      </c>
      <c r="H18899" t="str">
        <f>VLOOKUP($B18899,[1]Content!$B$2:$D$1001,3,0)</f>
        <v>science</v>
      </c>
      <c r="I18899" t="str">
        <f>VLOOKUP($C18899,'[1]Reaction type'!$B$2:$D$17,2,0)</f>
        <v>neutral</v>
      </c>
    </row>
    <row r="18900" customFormat="1" spans="1:9">
      <c r="A18900">
        <v>19662</v>
      </c>
      <c r="B18900" s="1" t="s">
        <v>804</v>
      </c>
      <c r="C18900" t="s">
        <v>53</v>
      </c>
      <c r="D18900">
        <f>VLOOKUP(C18900,'[1]Reaction type'!$B$2:$D$17,3,0)</f>
        <v>60</v>
      </c>
      <c r="E18900" s="2">
        <v>44334.0102199074</v>
      </c>
      <c r="F18900" s="2" t="str">
        <f t="shared" si="295"/>
        <v>May</v>
      </c>
      <c r="G18900" t="str">
        <f>VLOOKUP($B18900,[1]Content!$B$2:$D$1001,2,0)</f>
        <v>photo</v>
      </c>
      <c r="H18900" t="str">
        <f>VLOOKUP($B18900,[1]Content!$B$2:$D$1001,3,0)</f>
        <v>science</v>
      </c>
      <c r="I18900" t="str">
        <f>VLOOKUP($C18900,'[1]Reaction type'!$B$2:$D$17,2,0)</f>
        <v>positive</v>
      </c>
    </row>
    <row r="18901" customFormat="1" spans="1:9">
      <c r="A18901">
        <v>19663</v>
      </c>
      <c r="B18901" s="1" t="s">
        <v>804</v>
      </c>
      <c r="C18901" t="s">
        <v>50</v>
      </c>
      <c r="D18901">
        <f>VLOOKUP(C18901,'[1]Reaction type'!$B$2:$D$17,3,0)</f>
        <v>45</v>
      </c>
      <c r="E18901" s="2">
        <v>44195.7559375</v>
      </c>
      <c r="F18901" s="2" t="str">
        <f t="shared" si="295"/>
        <v>December</v>
      </c>
      <c r="G18901" t="str">
        <f>VLOOKUP($B18901,[1]Content!$B$2:$D$1001,2,0)</f>
        <v>photo</v>
      </c>
      <c r="H18901" t="str">
        <f>VLOOKUP($B18901,[1]Content!$B$2:$D$1001,3,0)</f>
        <v>science</v>
      </c>
      <c r="I18901" t="str">
        <f>VLOOKUP($C18901,'[1]Reaction type'!$B$2:$D$17,2,0)</f>
        <v>positive</v>
      </c>
    </row>
    <row r="18902" customFormat="1" spans="1:9">
      <c r="A18902">
        <v>19664</v>
      </c>
      <c r="B18902" s="1" t="s">
        <v>804</v>
      </c>
      <c r="C18902" t="s">
        <v>54</v>
      </c>
      <c r="D18902">
        <f>VLOOKUP(C18902,'[1]Reaction type'!$B$2:$D$17,3,0)</f>
        <v>70</v>
      </c>
      <c r="E18902" s="2">
        <v>44276.1215625</v>
      </c>
      <c r="F18902" s="2" t="str">
        <f t="shared" si="295"/>
        <v>March</v>
      </c>
      <c r="G18902" t="str">
        <f>VLOOKUP($B18902,[1]Content!$B$2:$D$1001,2,0)</f>
        <v>photo</v>
      </c>
      <c r="H18902" t="str">
        <f>VLOOKUP($B18902,[1]Content!$B$2:$D$1001,3,0)</f>
        <v>science</v>
      </c>
      <c r="I18902" t="str">
        <f>VLOOKUP($C18902,'[1]Reaction type'!$B$2:$D$17,2,0)</f>
        <v>positive</v>
      </c>
    </row>
    <row r="18903" customFormat="1" spans="1:9">
      <c r="A18903">
        <v>19665</v>
      </c>
      <c r="B18903" s="1" t="s">
        <v>804</v>
      </c>
      <c r="C18903" t="s">
        <v>26</v>
      </c>
      <c r="D18903">
        <f>VLOOKUP(C18903,'[1]Reaction type'!$B$2:$D$17,3,0)</f>
        <v>10</v>
      </c>
      <c r="E18903" s="2">
        <v>44284.9103587963</v>
      </c>
      <c r="F18903" s="2" t="str">
        <f t="shared" si="295"/>
        <v>March</v>
      </c>
      <c r="G18903" t="str">
        <f>VLOOKUP($B18903,[1]Content!$B$2:$D$1001,2,0)</f>
        <v>photo</v>
      </c>
      <c r="H18903" t="str">
        <f>VLOOKUP($B18903,[1]Content!$B$2:$D$1001,3,0)</f>
        <v>science</v>
      </c>
      <c r="I18903" t="str">
        <f>VLOOKUP($C18903,'[1]Reaction type'!$B$2:$D$17,2,0)</f>
        <v>negative</v>
      </c>
    </row>
    <row r="18904" customFormat="1" spans="1:9">
      <c r="A18904">
        <v>19666</v>
      </c>
      <c r="B18904" s="1" t="s">
        <v>804</v>
      </c>
      <c r="C18904" t="s">
        <v>28</v>
      </c>
      <c r="D18904">
        <f>VLOOKUP(C18904,'[1]Reaction type'!$B$2:$D$17,3,0)</f>
        <v>15</v>
      </c>
      <c r="E18904" s="2">
        <v>44234.1864467593</v>
      </c>
      <c r="F18904" s="2" t="str">
        <f t="shared" si="295"/>
        <v>February</v>
      </c>
      <c r="G18904" t="str">
        <f>VLOOKUP($B18904,[1]Content!$B$2:$D$1001,2,0)</f>
        <v>photo</v>
      </c>
      <c r="H18904" t="str">
        <f>VLOOKUP($B18904,[1]Content!$B$2:$D$1001,3,0)</f>
        <v>science</v>
      </c>
      <c r="I18904" t="str">
        <f>VLOOKUP($C18904,'[1]Reaction type'!$B$2:$D$17,2,0)</f>
        <v>negative</v>
      </c>
    </row>
    <row r="18905" customFormat="1" spans="1:9">
      <c r="A18905">
        <v>19667</v>
      </c>
      <c r="B18905" s="1" t="s">
        <v>804</v>
      </c>
      <c r="C18905" t="s">
        <v>51</v>
      </c>
      <c r="D18905">
        <f>VLOOKUP(C18905,'[1]Reaction type'!$B$2:$D$17,3,0)</f>
        <v>12</v>
      </c>
      <c r="E18905" s="2">
        <v>44134.7030324074</v>
      </c>
      <c r="F18905" s="2" t="str">
        <f t="shared" si="295"/>
        <v>October</v>
      </c>
      <c r="G18905" t="str">
        <f>VLOOKUP($B18905,[1]Content!$B$2:$D$1001,2,0)</f>
        <v>photo</v>
      </c>
      <c r="H18905" t="str">
        <f>VLOOKUP($B18905,[1]Content!$B$2:$D$1001,3,0)</f>
        <v>science</v>
      </c>
      <c r="I18905" t="str">
        <f>VLOOKUP($C18905,'[1]Reaction type'!$B$2:$D$17,2,0)</f>
        <v>negative</v>
      </c>
    </row>
    <row r="18906" customFormat="1" spans="1:9">
      <c r="A18906">
        <v>19668</v>
      </c>
      <c r="B18906" s="1" t="s">
        <v>804</v>
      </c>
      <c r="C18906" t="s">
        <v>35</v>
      </c>
      <c r="D18906">
        <f>VLOOKUP(C18906,'[1]Reaction type'!$B$2:$D$17,3,0)</f>
        <v>70</v>
      </c>
      <c r="E18906" s="2">
        <v>44127.0930787037</v>
      </c>
      <c r="F18906" s="2" t="str">
        <f t="shared" si="295"/>
        <v>October</v>
      </c>
      <c r="G18906" t="str">
        <f>VLOOKUP($B18906,[1]Content!$B$2:$D$1001,2,0)</f>
        <v>photo</v>
      </c>
      <c r="H18906" t="str">
        <f>VLOOKUP($B18906,[1]Content!$B$2:$D$1001,3,0)</f>
        <v>science</v>
      </c>
      <c r="I18906" t="str">
        <f>VLOOKUP($C18906,'[1]Reaction type'!$B$2:$D$17,2,0)</f>
        <v>positive</v>
      </c>
    </row>
    <row r="18907" customFormat="1" spans="1:9">
      <c r="A18907">
        <v>19669</v>
      </c>
      <c r="B18907" s="1" t="s">
        <v>804</v>
      </c>
      <c r="C18907" t="s">
        <v>37</v>
      </c>
      <c r="D18907">
        <f>VLOOKUP(C18907,'[1]Reaction type'!$B$2:$D$17,3,0)</f>
        <v>5</v>
      </c>
      <c r="E18907" s="2">
        <v>44086.9291087963</v>
      </c>
      <c r="F18907" s="2" t="str">
        <f t="shared" si="295"/>
        <v>September</v>
      </c>
      <c r="G18907" t="str">
        <f>VLOOKUP($B18907,[1]Content!$B$2:$D$1001,2,0)</f>
        <v>photo</v>
      </c>
      <c r="H18907" t="str">
        <f>VLOOKUP($B18907,[1]Content!$B$2:$D$1001,3,0)</f>
        <v>science</v>
      </c>
      <c r="I18907" t="str">
        <f>VLOOKUP($C18907,'[1]Reaction type'!$B$2:$D$17,2,0)</f>
        <v>negative</v>
      </c>
    </row>
    <row r="18908" customFormat="1" spans="1:9">
      <c r="A18908">
        <v>19670</v>
      </c>
      <c r="B18908" s="1" t="s">
        <v>804</v>
      </c>
      <c r="C18908" t="s">
        <v>24</v>
      </c>
      <c r="D18908">
        <f>VLOOKUP(C18908,'[1]Reaction type'!$B$2:$D$17,3,0)</f>
        <v>0</v>
      </c>
      <c r="E18908" s="2">
        <v>44222.3808333333</v>
      </c>
      <c r="F18908" s="2" t="str">
        <f t="shared" si="295"/>
        <v>January</v>
      </c>
      <c r="G18908" t="str">
        <f>VLOOKUP($B18908,[1]Content!$B$2:$D$1001,2,0)</f>
        <v>photo</v>
      </c>
      <c r="H18908" t="str">
        <f>VLOOKUP($B18908,[1]Content!$B$2:$D$1001,3,0)</f>
        <v>science</v>
      </c>
      <c r="I18908" t="str">
        <f>VLOOKUP($C18908,'[1]Reaction type'!$B$2:$D$17,2,0)</f>
        <v>negative</v>
      </c>
    </row>
    <row r="18909" customFormat="1" spans="1:9">
      <c r="A18909">
        <v>19671</v>
      </c>
      <c r="B18909" s="1" t="s">
        <v>804</v>
      </c>
      <c r="C18909" t="s">
        <v>42</v>
      </c>
      <c r="D18909">
        <f>VLOOKUP(C18909,'[1]Reaction type'!$B$2:$D$17,3,0)</f>
        <v>20</v>
      </c>
      <c r="E18909" s="2">
        <v>44239.722337963</v>
      </c>
      <c r="F18909" s="2" t="str">
        <f t="shared" si="295"/>
        <v>February</v>
      </c>
      <c r="G18909" t="str">
        <f>VLOOKUP($B18909,[1]Content!$B$2:$D$1001,2,0)</f>
        <v>photo</v>
      </c>
      <c r="H18909" t="str">
        <f>VLOOKUP($B18909,[1]Content!$B$2:$D$1001,3,0)</f>
        <v>science</v>
      </c>
      <c r="I18909" t="str">
        <f>VLOOKUP($C18909,'[1]Reaction type'!$B$2:$D$17,2,0)</f>
        <v>neutral</v>
      </c>
    </row>
    <row r="18910" customFormat="1" spans="1:9">
      <c r="A18910">
        <v>19673</v>
      </c>
      <c r="B18910" s="1" t="s">
        <v>805</v>
      </c>
      <c r="C18910" t="s">
        <v>37</v>
      </c>
      <c r="D18910">
        <f>VLOOKUP(C18910,'[1]Reaction type'!$B$2:$D$17,3,0)</f>
        <v>5</v>
      </c>
      <c r="E18910" s="2">
        <v>44007.7697453704</v>
      </c>
      <c r="F18910" s="2" t="str">
        <f t="shared" si="295"/>
        <v>June</v>
      </c>
      <c r="G18910" t="str">
        <f>VLOOKUP($B18910,[1]Content!$B$2:$D$1001,2,0)</f>
        <v>photo</v>
      </c>
      <c r="H18910" t="str">
        <f>VLOOKUP($B18910,[1]Content!$B$2:$D$1001,3,0)</f>
        <v>animals</v>
      </c>
      <c r="I18910" t="str">
        <f>VLOOKUP($C18910,'[1]Reaction type'!$B$2:$D$17,2,0)</f>
        <v>negative</v>
      </c>
    </row>
    <row r="18911" customFormat="1" spans="1:9">
      <c r="A18911">
        <v>19674</v>
      </c>
      <c r="B18911" s="1" t="s">
        <v>805</v>
      </c>
      <c r="C18911" t="s">
        <v>51</v>
      </c>
      <c r="D18911">
        <f>VLOOKUP(C18911,'[1]Reaction type'!$B$2:$D$17,3,0)</f>
        <v>12</v>
      </c>
      <c r="E18911" s="2">
        <v>44071.3527430556</v>
      </c>
      <c r="F18911" s="2" t="str">
        <f t="shared" si="295"/>
        <v>August</v>
      </c>
      <c r="G18911" t="str">
        <f>VLOOKUP($B18911,[1]Content!$B$2:$D$1001,2,0)</f>
        <v>photo</v>
      </c>
      <c r="H18911" t="str">
        <f>VLOOKUP($B18911,[1]Content!$B$2:$D$1001,3,0)</f>
        <v>animals</v>
      </c>
      <c r="I18911" t="str">
        <f>VLOOKUP($C18911,'[1]Reaction type'!$B$2:$D$17,2,0)</f>
        <v>negative</v>
      </c>
    </row>
    <row r="18912" customFormat="1" spans="1:9">
      <c r="A18912">
        <v>19675</v>
      </c>
      <c r="B18912" s="1" t="s">
        <v>805</v>
      </c>
      <c r="C18912" t="s">
        <v>33</v>
      </c>
      <c r="D18912">
        <f>VLOOKUP(C18912,'[1]Reaction type'!$B$2:$D$17,3,0)</f>
        <v>35</v>
      </c>
      <c r="E18912" s="2">
        <v>44151.3170601852</v>
      </c>
      <c r="F18912" s="2" t="str">
        <f t="shared" si="295"/>
        <v>November</v>
      </c>
      <c r="G18912" t="str">
        <f>VLOOKUP($B18912,[1]Content!$B$2:$D$1001,2,0)</f>
        <v>photo</v>
      </c>
      <c r="H18912" t="str">
        <f>VLOOKUP($B18912,[1]Content!$B$2:$D$1001,3,0)</f>
        <v>animals</v>
      </c>
      <c r="I18912" t="str">
        <f>VLOOKUP($C18912,'[1]Reaction type'!$B$2:$D$17,2,0)</f>
        <v>neutral</v>
      </c>
    </row>
    <row r="18913" customFormat="1" spans="1:9">
      <c r="A18913">
        <v>19676</v>
      </c>
      <c r="B18913" s="1" t="s">
        <v>805</v>
      </c>
      <c r="C18913" t="s">
        <v>33</v>
      </c>
      <c r="D18913">
        <f>VLOOKUP(C18913,'[1]Reaction type'!$B$2:$D$17,3,0)</f>
        <v>35</v>
      </c>
      <c r="E18913" s="2">
        <v>44202.7046064815</v>
      </c>
      <c r="F18913" s="2" t="str">
        <f t="shared" si="295"/>
        <v>January</v>
      </c>
      <c r="G18913" t="str">
        <f>VLOOKUP($B18913,[1]Content!$B$2:$D$1001,2,0)</f>
        <v>photo</v>
      </c>
      <c r="H18913" t="str">
        <f>VLOOKUP($B18913,[1]Content!$B$2:$D$1001,3,0)</f>
        <v>animals</v>
      </c>
      <c r="I18913" t="str">
        <f>VLOOKUP($C18913,'[1]Reaction type'!$B$2:$D$17,2,0)</f>
        <v>neutral</v>
      </c>
    </row>
    <row r="18914" customFormat="1" spans="1:9">
      <c r="A18914">
        <v>19677</v>
      </c>
      <c r="B18914" s="1" t="s">
        <v>805</v>
      </c>
      <c r="C18914" t="s">
        <v>24</v>
      </c>
      <c r="D18914">
        <f>VLOOKUP(C18914,'[1]Reaction type'!$B$2:$D$17,3,0)</f>
        <v>0</v>
      </c>
      <c r="E18914" s="2">
        <v>44152.0831018519</v>
      </c>
      <c r="F18914" s="2" t="str">
        <f t="shared" si="295"/>
        <v>November</v>
      </c>
      <c r="G18914" t="str">
        <f>VLOOKUP($B18914,[1]Content!$B$2:$D$1001,2,0)</f>
        <v>photo</v>
      </c>
      <c r="H18914" t="str">
        <f>VLOOKUP($B18914,[1]Content!$B$2:$D$1001,3,0)</f>
        <v>animals</v>
      </c>
      <c r="I18914" t="str">
        <f>VLOOKUP($C18914,'[1]Reaction type'!$B$2:$D$17,2,0)</f>
        <v>negative</v>
      </c>
    </row>
    <row r="18915" customFormat="1" spans="1:9">
      <c r="A18915">
        <v>19678</v>
      </c>
      <c r="B18915" s="1" t="s">
        <v>805</v>
      </c>
      <c r="C18915" t="s">
        <v>35</v>
      </c>
      <c r="D18915">
        <f>VLOOKUP(C18915,'[1]Reaction type'!$B$2:$D$17,3,0)</f>
        <v>70</v>
      </c>
      <c r="E18915" s="2">
        <v>44206.2118055556</v>
      </c>
      <c r="F18915" s="2" t="str">
        <f t="shared" si="295"/>
        <v>January</v>
      </c>
      <c r="G18915" t="str">
        <f>VLOOKUP($B18915,[1]Content!$B$2:$D$1001,2,0)</f>
        <v>photo</v>
      </c>
      <c r="H18915" t="str">
        <f>VLOOKUP($B18915,[1]Content!$B$2:$D$1001,3,0)</f>
        <v>animals</v>
      </c>
      <c r="I18915" t="str">
        <f>VLOOKUP($C18915,'[1]Reaction type'!$B$2:$D$17,2,0)</f>
        <v>positive</v>
      </c>
    </row>
    <row r="18916" customFormat="1" spans="1:9">
      <c r="A18916">
        <v>19679</v>
      </c>
      <c r="B18916" s="1" t="s">
        <v>805</v>
      </c>
      <c r="C18916" t="s">
        <v>50</v>
      </c>
      <c r="D18916">
        <f>VLOOKUP(C18916,'[1]Reaction type'!$B$2:$D$17,3,0)</f>
        <v>45</v>
      </c>
      <c r="E18916" s="2">
        <v>44207.8171643519</v>
      </c>
      <c r="F18916" s="2" t="str">
        <f t="shared" si="295"/>
        <v>January</v>
      </c>
      <c r="G18916" t="str">
        <f>VLOOKUP($B18916,[1]Content!$B$2:$D$1001,2,0)</f>
        <v>photo</v>
      </c>
      <c r="H18916" t="str">
        <f>VLOOKUP($B18916,[1]Content!$B$2:$D$1001,3,0)</f>
        <v>animals</v>
      </c>
      <c r="I18916" t="str">
        <f>VLOOKUP($C18916,'[1]Reaction type'!$B$2:$D$17,2,0)</f>
        <v>positive</v>
      </c>
    </row>
    <row r="18917" customFormat="1" spans="1:9">
      <c r="A18917">
        <v>19680</v>
      </c>
      <c r="B18917" s="1" t="s">
        <v>805</v>
      </c>
      <c r="C18917" t="s">
        <v>40</v>
      </c>
      <c r="D18917">
        <f>VLOOKUP(C18917,'[1]Reaction type'!$B$2:$D$17,3,0)</f>
        <v>65</v>
      </c>
      <c r="E18917" s="2">
        <v>44188.9177083333</v>
      </c>
      <c r="F18917" s="2" t="str">
        <f t="shared" si="295"/>
        <v>December</v>
      </c>
      <c r="G18917" t="str">
        <f>VLOOKUP($B18917,[1]Content!$B$2:$D$1001,2,0)</f>
        <v>photo</v>
      </c>
      <c r="H18917" t="str">
        <f>VLOOKUP($B18917,[1]Content!$B$2:$D$1001,3,0)</f>
        <v>animals</v>
      </c>
      <c r="I18917" t="str">
        <f>VLOOKUP($C18917,'[1]Reaction type'!$B$2:$D$17,2,0)</f>
        <v>positive</v>
      </c>
    </row>
    <row r="18918" customFormat="1" spans="1:9">
      <c r="A18918">
        <v>19681</v>
      </c>
      <c r="B18918" s="1" t="s">
        <v>805</v>
      </c>
      <c r="C18918" t="s">
        <v>48</v>
      </c>
      <c r="D18918">
        <f>VLOOKUP(C18918,'[1]Reaction type'!$B$2:$D$17,3,0)</f>
        <v>75</v>
      </c>
      <c r="E18918" s="2">
        <v>44347.4577777778</v>
      </c>
      <c r="F18918" s="2" t="str">
        <f t="shared" si="295"/>
        <v>May</v>
      </c>
      <c r="G18918" t="str">
        <f>VLOOKUP($B18918,[1]Content!$B$2:$D$1001,2,0)</f>
        <v>photo</v>
      </c>
      <c r="H18918" t="str">
        <f>VLOOKUP($B18918,[1]Content!$B$2:$D$1001,3,0)</f>
        <v>animals</v>
      </c>
      <c r="I18918" t="str">
        <f>VLOOKUP($C18918,'[1]Reaction type'!$B$2:$D$17,2,0)</f>
        <v>positive</v>
      </c>
    </row>
    <row r="18919" customFormat="1" spans="1:9">
      <c r="A18919">
        <v>19682</v>
      </c>
      <c r="B18919" s="1" t="s">
        <v>805</v>
      </c>
      <c r="C18919" t="s">
        <v>26</v>
      </c>
      <c r="D18919">
        <f>VLOOKUP(C18919,'[1]Reaction type'!$B$2:$D$17,3,0)</f>
        <v>10</v>
      </c>
      <c r="E18919" s="2">
        <v>44070.7346064815</v>
      </c>
      <c r="F18919" s="2" t="str">
        <f t="shared" si="295"/>
        <v>August</v>
      </c>
      <c r="G18919" t="str">
        <f>VLOOKUP($B18919,[1]Content!$B$2:$D$1001,2,0)</f>
        <v>photo</v>
      </c>
      <c r="H18919" t="str">
        <f>VLOOKUP($B18919,[1]Content!$B$2:$D$1001,3,0)</f>
        <v>animals</v>
      </c>
      <c r="I18919" t="str">
        <f>VLOOKUP($C18919,'[1]Reaction type'!$B$2:$D$17,2,0)</f>
        <v>negative</v>
      </c>
    </row>
    <row r="18920" customFormat="1" spans="1:9">
      <c r="A18920">
        <v>19683</v>
      </c>
      <c r="B18920" s="1" t="s">
        <v>805</v>
      </c>
      <c r="C18920" t="s">
        <v>35</v>
      </c>
      <c r="D18920">
        <f>VLOOKUP(C18920,'[1]Reaction type'!$B$2:$D$17,3,0)</f>
        <v>70</v>
      </c>
      <c r="E18920" s="2">
        <v>44136.5683564815</v>
      </c>
      <c r="F18920" s="2" t="str">
        <f t="shared" si="295"/>
        <v>November</v>
      </c>
      <c r="G18920" t="str">
        <f>VLOOKUP($B18920,[1]Content!$B$2:$D$1001,2,0)</f>
        <v>photo</v>
      </c>
      <c r="H18920" t="str">
        <f>VLOOKUP($B18920,[1]Content!$B$2:$D$1001,3,0)</f>
        <v>animals</v>
      </c>
      <c r="I18920" t="str">
        <f>VLOOKUP($C18920,'[1]Reaction type'!$B$2:$D$17,2,0)</f>
        <v>positive</v>
      </c>
    </row>
    <row r="18921" customFormat="1" spans="1:9">
      <c r="A18921">
        <v>19684</v>
      </c>
      <c r="B18921" s="1" t="s">
        <v>805</v>
      </c>
      <c r="C18921" t="s">
        <v>31</v>
      </c>
      <c r="D18921">
        <f>VLOOKUP(C18921,'[1]Reaction type'!$B$2:$D$17,3,0)</f>
        <v>30</v>
      </c>
      <c r="E18921" s="2">
        <v>44167.1415740741</v>
      </c>
      <c r="F18921" s="2" t="str">
        <f t="shared" si="295"/>
        <v>December</v>
      </c>
      <c r="G18921" t="str">
        <f>VLOOKUP($B18921,[1]Content!$B$2:$D$1001,2,0)</f>
        <v>photo</v>
      </c>
      <c r="H18921" t="str">
        <f>VLOOKUP($B18921,[1]Content!$B$2:$D$1001,3,0)</f>
        <v>animals</v>
      </c>
      <c r="I18921" t="str">
        <f>VLOOKUP($C18921,'[1]Reaction type'!$B$2:$D$17,2,0)</f>
        <v>positive</v>
      </c>
    </row>
    <row r="18922" customFormat="1" spans="1:9">
      <c r="A18922">
        <v>19685</v>
      </c>
      <c r="B18922" s="1" t="s">
        <v>805</v>
      </c>
      <c r="C18922" t="s">
        <v>35</v>
      </c>
      <c r="D18922">
        <f>VLOOKUP(C18922,'[1]Reaction type'!$B$2:$D$17,3,0)</f>
        <v>70</v>
      </c>
      <c r="E18922" s="2">
        <v>44361.5378356481</v>
      </c>
      <c r="F18922" s="2" t="str">
        <f t="shared" si="295"/>
        <v>June</v>
      </c>
      <c r="G18922" t="str">
        <f>VLOOKUP($B18922,[1]Content!$B$2:$D$1001,2,0)</f>
        <v>photo</v>
      </c>
      <c r="H18922" t="str">
        <f>VLOOKUP($B18922,[1]Content!$B$2:$D$1001,3,0)</f>
        <v>animals</v>
      </c>
      <c r="I18922" t="str">
        <f>VLOOKUP($C18922,'[1]Reaction type'!$B$2:$D$17,2,0)</f>
        <v>positive</v>
      </c>
    </row>
    <row r="18923" customFormat="1" spans="1:9">
      <c r="A18923">
        <v>19686</v>
      </c>
      <c r="B18923" s="1" t="s">
        <v>805</v>
      </c>
      <c r="C18923" t="s">
        <v>28</v>
      </c>
      <c r="D18923">
        <f>VLOOKUP(C18923,'[1]Reaction type'!$B$2:$D$17,3,0)</f>
        <v>15</v>
      </c>
      <c r="E18923" s="2">
        <v>44303.4182638889</v>
      </c>
      <c r="F18923" s="2" t="str">
        <f t="shared" si="295"/>
        <v>April</v>
      </c>
      <c r="G18923" t="str">
        <f>VLOOKUP($B18923,[1]Content!$B$2:$D$1001,2,0)</f>
        <v>photo</v>
      </c>
      <c r="H18923" t="str">
        <f>VLOOKUP($B18923,[1]Content!$B$2:$D$1001,3,0)</f>
        <v>animals</v>
      </c>
      <c r="I18923" t="str">
        <f>VLOOKUP($C18923,'[1]Reaction type'!$B$2:$D$17,2,0)</f>
        <v>negative</v>
      </c>
    </row>
    <row r="18924" customFormat="1" spans="1:9">
      <c r="A18924">
        <v>19687</v>
      </c>
      <c r="B18924" s="1" t="s">
        <v>805</v>
      </c>
      <c r="C18924" t="s">
        <v>52</v>
      </c>
      <c r="D18924">
        <f>VLOOKUP(C18924,'[1]Reaction type'!$B$2:$D$17,3,0)</f>
        <v>50</v>
      </c>
      <c r="E18924" s="2">
        <v>44234.6949421296</v>
      </c>
      <c r="F18924" s="2" t="str">
        <f t="shared" si="295"/>
        <v>February</v>
      </c>
      <c r="G18924" t="str">
        <f>VLOOKUP($B18924,[1]Content!$B$2:$D$1001,2,0)</f>
        <v>photo</v>
      </c>
      <c r="H18924" t="str">
        <f>VLOOKUP($B18924,[1]Content!$B$2:$D$1001,3,0)</f>
        <v>animals</v>
      </c>
      <c r="I18924" t="str">
        <f>VLOOKUP($C18924,'[1]Reaction type'!$B$2:$D$17,2,0)</f>
        <v>positive</v>
      </c>
    </row>
    <row r="18925" customFormat="1" spans="1:9">
      <c r="A18925">
        <v>19688</v>
      </c>
      <c r="B18925" s="1" t="s">
        <v>805</v>
      </c>
      <c r="C18925" t="s">
        <v>57</v>
      </c>
      <c r="D18925">
        <f>VLOOKUP(C18925,'[1]Reaction type'!$B$2:$D$17,3,0)</f>
        <v>72</v>
      </c>
      <c r="E18925" s="2">
        <v>44195.7081712963</v>
      </c>
      <c r="F18925" s="2" t="str">
        <f t="shared" si="295"/>
        <v>December</v>
      </c>
      <c r="G18925" t="str">
        <f>VLOOKUP($B18925,[1]Content!$B$2:$D$1001,2,0)</f>
        <v>photo</v>
      </c>
      <c r="H18925" t="str">
        <f>VLOOKUP($B18925,[1]Content!$B$2:$D$1001,3,0)</f>
        <v>animals</v>
      </c>
      <c r="I18925" t="str">
        <f>VLOOKUP($C18925,'[1]Reaction type'!$B$2:$D$17,2,0)</f>
        <v>positive</v>
      </c>
    </row>
    <row r="18926" customFormat="1" spans="1:9">
      <c r="A18926">
        <v>19689</v>
      </c>
      <c r="B18926" s="1" t="s">
        <v>805</v>
      </c>
      <c r="C18926" t="s">
        <v>51</v>
      </c>
      <c r="D18926">
        <f>VLOOKUP(C18926,'[1]Reaction type'!$B$2:$D$17,3,0)</f>
        <v>12</v>
      </c>
      <c r="E18926" s="2">
        <v>44044.3319328704</v>
      </c>
      <c r="F18926" s="2" t="str">
        <f t="shared" si="295"/>
        <v>August</v>
      </c>
      <c r="G18926" t="str">
        <f>VLOOKUP($B18926,[1]Content!$B$2:$D$1001,2,0)</f>
        <v>photo</v>
      </c>
      <c r="H18926" t="str">
        <f>VLOOKUP($B18926,[1]Content!$B$2:$D$1001,3,0)</f>
        <v>animals</v>
      </c>
      <c r="I18926" t="str">
        <f>VLOOKUP($C18926,'[1]Reaction type'!$B$2:$D$17,2,0)</f>
        <v>negative</v>
      </c>
    </row>
    <row r="18927" customFormat="1" spans="1:9">
      <c r="A18927">
        <v>19690</v>
      </c>
      <c r="B18927" s="1" t="s">
        <v>805</v>
      </c>
      <c r="C18927" t="s">
        <v>50</v>
      </c>
      <c r="D18927">
        <f>VLOOKUP(C18927,'[1]Reaction type'!$B$2:$D$17,3,0)</f>
        <v>45</v>
      </c>
      <c r="E18927" s="2">
        <v>44020.3222337963</v>
      </c>
      <c r="F18927" s="2" t="str">
        <f t="shared" si="295"/>
        <v>July</v>
      </c>
      <c r="G18927" t="str">
        <f>VLOOKUP($B18927,[1]Content!$B$2:$D$1001,2,0)</f>
        <v>photo</v>
      </c>
      <c r="H18927" t="str">
        <f>VLOOKUP($B18927,[1]Content!$B$2:$D$1001,3,0)</f>
        <v>animals</v>
      </c>
      <c r="I18927" t="str">
        <f>VLOOKUP($C18927,'[1]Reaction type'!$B$2:$D$17,2,0)</f>
        <v>positive</v>
      </c>
    </row>
    <row r="18928" customFormat="1" spans="1:9">
      <c r="A18928">
        <v>19691</v>
      </c>
      <c r="B18928" s="1" t="s">
        <v>805</v>
      </c>
      <c r="C18928" t="s">
        <v>50</v>
      </c>
      <c r="D18928">
        <f>VLOOKUP(C18928,'[1]Reaction type'!$B$2:$D$17,3,0)</f>
        <v>45</v>
      </c>
      <c r="E18928" s="2">
        <v>44156.7393518519</v>
      </c>
      <c r="F18928" s="2" t="str">
        <f t="shared" si="295"/>
        <v>November</v>
      </c>
      <c r="G18928" t="str">
        <f>VLOOKUP($B18928,[1]Content!$B$2:$D$1001,2,0)</f>
        <v>photo</v>
      </c>
      <c r="H18928" t="str">
        <f>VLOOKUP($B18928,[1]Content!$B$2:$D$1001,3,0)</f>
        <v>animals</v>
      </c>
      <c r="I18928" t="str">
        <f>VLOOKUP($C18928,'[1]Reaction type'!$B$2:$D$17,2,0)</f>
        <v>positive</v>
      </c>
    </row>
    <row r="18929" customFormat="1" spans="1:9">
      <c r="A18929">
        <v>19693</v>
      </c>
      <c r="B18929" s="1" t="s">
        <v>806</v>
      </c>
      <c r="C18929" t="s">
        <v>28</v>
      </c>
      <c r="D18929">
        <f>VLOOKUP(C18929,'[1]Reaction type'!$B$2:$D$17,3,0)</f>
        <v>15</v>
      </c>
      <c r="E18929" s="2">
        <v>44090.4126273148</v>
      </c>
      <c r="F18929" s="2" t="str">
        <f t="shared" si="295"/>
        <v>September</v>
      </c>
      <c r="G18929" t="str">
        <f>VLOOKUP($B18929,[1]Content!$B$2:$D$1001,2,0)</f>
        <v>video</v>
      </c>
      <c r="H18929" t="str">
        <f>VLOOKUP($B18929,[1]Content!$B$2:$D$1001,3,0)</f>
        <v>education</v>
      </c>
      <c r="I18929" t="str">
        <f>VLOOKUP($C18929,'[1]Reaction type'!$B$2:$D$17,2,0)</f>
        <v>negative</v>
      </c>
    </row>
    <row r="18930" customFormat="1" spans="1:9">
      <c r="A18930">
        <v>19694</v>
      </c>
      <c r="B18930" s="1" t="s">
        <v>806</v>
      </c>
      <c r="C18930" t="s">
        <v>37</v>
      </c>
      <c r="D18930">
        <f>VLOOKUP(C18930,'[1]Reaction type'!$B$2:$D$17,3,0)</f>
        <v>5</v>
      </c>
      <c r="E18930" s="2">
        <v>44294.8764351852</v>
      </c>
      <c r="F18930" s="2" t="str">
        <f t="shared" si="295"/>
        <v>April</v>
      </c>
      <c r="G18930" t="str">
        <f>VLOOKUP($B18930,[1]Content!$B$2:$D$1001,2,0)</f>
        <v>video</v>
      </c>
      <c r="H18930" t="str">
        <f>VLOOKUP($B18930,[1]Content!$B$2:$D$1001,3,0)</f>
        <v>education</v>
      </c>
      <c r="I18930" t="str">
        <f>VLOOKUP($C18930,'[1]Reaction type'!$B$2:$D$17,2,0)</f>
        <v>negative</v>
      </c>
    </row>
    <row r="18931" customFormat="1" spans="1:9">
      <c r="A18931">
        <v>19695</v>
      </c>
      <c r="B18931" s="1" t="s">
        <v>806</v>
      </c>
      <c r="C18931" t="s">
        <v>42</v>
      </c>
      <c r="D18931">
        <f>VLOOKUP(C18931,'[1]Reaction type'!$B$2:$D$17,3,0)</f>
        <v>20</v>
      </c>
      <c r="E18931" s="2">
        <v>44022.6700115741</v>
      </c>
      <c r="F18931" s="2" t="str">
        <f t="shared" si="295"/>
        <v>July</v>
      </c>
      <c r="G18931" t="str">
        <f>VLOOKUP($B18931,[1]Content!$B$2:$D$1001,2,0)</f>
        <v>video</v>
      </c>
      <c r="H18931" t="str">
        <f>VLOOKUP($B18931,[1]Content!$B$2:$D$1001,3,0)</f>
        <v>education</v>
      </c>
      <c r="I18931" t="str">
        <f>VLOOKUP($C18931,'[1]Reaction type'!$B$2:$D$17,2,0)</f>
        <v>neutral</v>
      </c>
    </row>
    <row r="18932" customFormat="1" spans="1:9">
      <c r="A18932">
        <v>19696</v>
      </c>
      <c r="B18932" s="1" t="s">
        <v>806</v>
      </c>
      <c r="C18932" t="s">
        <v>26</v>
      </c>
      <c r="D18932">
        <f>VLOOKUP(C18932,'[1]Reaction type'!$B$2:$D$17,3,0)</f>
        <v>10</v>
      </c>
      <c r="E18932" s="2">
        <v>44007.8846759259</v>
      </c>
      <c r="F18932" s="2" t="str">
        <f t="shared" si="295"/>
        <v>June</v>
      </c>
      <c r="G18932" t="str">
        <f>VLOOKUP($B18932,[1]Content!$B$2:$D$1001,2,0)</f>
        <v>video</v>
      </c>
      <c r="H18932" t="str">
        <f>VLOOKUP($B18932,[1]Content!$B$2:$D$1001,3,0)</f>
        <v>education</v>
      </c>
      <c r="I18932" t="str">
        <f>VLOOKUP($C18932,'[1]Reaction type'!$B$2:$D$17,2,0)</f>
        <v>negative</v>
      </c>
    </row>
    <row r="18933" customFormat="1" spans="1:9">
      <c r="A18933">
        <v>19697</v>
      </c>
      <c r="B18933" s="1" t="s">
        <v>806</v>
      </c>
      <c r="C18933" t="s">
        <v>40</v>
      </c>
      <c r="D18933">
        <f>VLOOKUP(C18933,'[1]Reaction type'!$B$2:$D$17,3,0)</f>
        <v>65</v>
      </c>
      <c r="E18933" s="2">
        <v>44082.856875</v>
      </c>
      <c r="F18933" s="2" t="str">
        <f t="shared" si="295"/>
        <v>September</v>
      </c>
      <c r="G18933" t="str">
        <f>VLOOKUP($B18933,[1]Content!$B$2:$D$1001,2,0)</f>
        <v>video</v>
      </c>
      <c r="H18933" t="str">
        <f>VLOOKUP($B18933,[1]Content!$B$2:$D$1001,3,0)</f>
        <v>education</v>
      </c>
      <c r="I18933" t="str">
        <f>VLOOKUP($C18933,'[1]Reaction type'!$B$2:$D$17,2,0)</f>
        <v>positive</v>
      </c>
    </row>
    <row r="18934" customFormat="1" spans="1:9">
      <c r="A18934">
        <v>19698</v>
      </c>
      <c r="B18934" s="1" t="s">
        <v>806</v>
      </c>
      <c r="C18934" t="s">
        <v>48</v>
      </c>
      <c r="D18934">
        <f>VLOOKUP(C18934,'[1]Reaction type'!$B$2:$D$17,3,0)</f>
        <v>75</v>
      </c>
      <c r="E18934" s="2">
        <v>44022.4661458333</v>
      </c>
      <c r="F18934" s="2" t="str">
        <f t="shared" si="295"/>
        <v>July</v>
      </c>
      <c r="G18934" t="str">
        <f>VLOOKUP($B18934,[1]Content!$B$2:$D$1001,2,0)</f>
        <v>video</v>
      </c>
      <c r="H18934" t="str">
        <f>VLOOKUP($B18934,[1]Content!$B$2:$D$1001,3,0)</f>
        <v>education</v>
      </c>
      <c r="I18934" t="str">
        <f>VLOOKUP($C18934,'[1]Reaction type'!$B$2:$D$17,2,0)</f>
        <v>positive</v>
      </c>
    </row>
    <row r="18935" customFormat="1" spans="1:9">
      <c r="A18935">
        <v>19699</v>
      </c>
      <c r="B18935" s="1" t="s">
        <v>806</v>
      </c>
      <c r="C18935" t="s">
        <v>40</v>
      </c>
      <c r="D18935">
        <f>VLOOKUP(C18935,'[1]Reaction type'!$B$2:$D$17,3,0)</f>
        <v>65</v>
      </c>
      <c r="E18935" s="2">
        <v>44109.9066087963</v>
      </c>
      <c r="F18935" s="2" t="str">
        <f t="shared" si="295"/>
        <v>October</v>
      </c>
      <c r="G18935" t="str">
        <f>VLOOKUP($B18935,[1]Content!$B$2:$D$1001,2,0)</f>
        <v>video</v>
      </c>
      <c r="H18935" t="str">
        <f>VLOOKUP($B18935,[1]Content!$B$2:$D$1001,3,0)</f>
        <v>education</v>
      </c>
      <c r="I18935" t="str">
        <f>VLOOKUP($C18935,'[1]Reaction type'!$B$2:$D$17,2,0)</f>
        <v>positive</v>
      </c>
    </row>
    <row r="18936" customFormat="1" spans="1:9">
      <c r="A18936">
        <v>19700</v>
      </c>
      <c r="B18936" s="1" t="s">
        <v>806</v>
      </c>
      <c r="C18936" t="s">
        <v>52</v>
      </c>
      <c r="D18936">
        <f>VLOOKUP(C18936,'[1]Reaction type'!$B$2:$D$17,3,0)</f>
        <v>50</v>
      </c>
      <c r="E18936" s="2">
        <v>44171.8641898148</v>
      </c>
      <c r="F18936" s="2" t="str">
        <f t="shared" si="295"/>
        <v>December</v>
      </c>
      <c r="G18936" t="str">
        <f>VLOOKUP($B18936,[1]Content!$B$2:$D$1001,2,0)</f>
        <v>video</v>
      </c>
      <c r="H18936" t="str">
        <f>VLOOKUP($B18936,[1]Content!$B$2:$D$1001,3,0)</f>
        <v>education</v>
      </c>
      <c r="I18936" t="str">
        <f>VLOOKUP($C18936,'[1]Reaction type'!$B$2:$D$17,2,0)</f>
        <v>positive</v>
      </c>
    </row>
    <row r="18937" customFormat="1" spans="1:9">
      <c r="A18937">
        <v>19701</v>
      </c>
      <c r="B18937" s="1" t="s">
        <v>806</v>
      </c>
      <c r="C18937" t="s">
        <v>50</v>
      </c>
      <c r="D18937">
        <f>VLOOKUP(C18937,'[1]Reaction type'!$B$2:$D$17,3,0)</f>
        <v>45</v>
      </c>
      <c r="E18937" s="2">
        <v>44356.4261111111</v>
      </c>
      <c r="F18937" s="2" t="str">
        <f t="shared" si="295"/>
        <v>June</v>
      </c>
      <c r="G18937" t="str">
        <f>VLOOKUP($B18937,[1]Content!$B$2:$D$1001,2,0)</f>
        <v>video</v>
      </c>
      <c r="H18937" t="str">
        <f>VLOOKUP($B18937,[1]Content!$B$2:$D$1001,3,0)</f>
        <v>education</v>
      </c>
      <c r="I18937" t="str">
        <f>VLOOKUP($C18937,'[1]Reaction type'!$B$2:$D$17,2,0)</f>
        <v>positive</v>
      </c>
    </row>
    <row r="18938" customFormat="1" spans="1:9">
      <c r="A18938">
        <v>19702</v>
      </c>
      <c r="B18938" s="1" t="s">
        <v>806</v>
      </c>
      <c r="C18938" t="s">
        <v>54</v>
      </c>
      <c r="D18938">
        <f>VLOOKUP(C18938,'[1]Reaction type'!$B$2:$D$17,3,0)</f>
        <v>70</v>
      </c>
      <c r="E18938" s="2">
        <v>44338.7280092593</v>
      </c>
      <c r="F18938" s="2" t="str">
        <f t="shared" si="295"/>
        <v>May</v>
      </c>
      <c r="G18938" t="str">
        <f>VLOOKUP($B18938,[1]Content!$B$2:$D$1001,2,0)</f>
        <v>video</v>
      </c>
      <c r="H18938" t="str">
        <f>VLOOKUP($B18938,[1]Content!$B$2:$D$1001,3,0)</f>
        <v>education</v>
      </c>
      <c r="I18938" t="str">
        <f>VLOOKUP($C18938,'[1]Reaction type'!$B$2:$D$17,2,0)</f>
        <v>positive</v>
      </c>
    </row>
    <row r="18939" customFormat="1" spans="1:9">
      <c r="A18939">
        <v>19703</v>
      </c>
      <c r="B18939" s="1" t="s">
        <v>806</v>
      </c>
      <c r="C18939" t="s">
        <v>53</v>
      </c>
      <c r="D18939">
        <f>VLOOKUP(C18939,'[1]Reaction type'!$B$2:$D$17,3,0)</f>
        <v>60</v>
      </c>
      <c r="E18939" s="2">
        <v>44181.7538888889</v>
      </c>
      <c r="F18939" s="2" t="str">
        <f t="shared" si="295"/>
        <v>December</v>
      </c>
      <c r="G18939" t="str">
        <f>VLOOKUP($B18939,[1]Content!$B$2:$D$1001,2,0)</f>
        <v>video</v>
      </c>
      <c r="H18939" t="str">
        <f>VLOOKUP($B18939,[1]Content!$B$2:$D$1001,3,0)</f>
        <v>education</v>
      </c>
      <c r="I18939" t="str">
        <f>VLOOKUP($C18939,'[1]Reaction type'!$B$2:$D$17,2,0)</f>
        <v>positive</v>
      </c>
    </row>
    <row r="18940" customFormat="1" spans="1:9">
      <c r="A18940">
        <v>19704</v>
      </c>
      <c r="B18940" s="1" t="s">
        <v>806</v>
      </c>
      <c r="C18940" t="s">
        <v>50</v>
      </c>
      <c r="D18940">
        <f>VLOOKUP(C18940,'[1]Reaction type'!$B$2:$D$17,3,0)</f>
        <v>45</v>
      </c>
      <c r="E18940" s="2">
        <v>44005.9466435185</v>
      </c>
      <c r="F18940" s="2" t="str">
        <f t="shared" si="295"/>
        <v>June</v>
      </c>
      <c r="G18940" t="str">
        <f>VLOOKUP($B18940,[1]Content!$B$2:$D$1001,2,0)</f>
        <v>video</v>
      </c>
      <c r="H18940" t="str">
        <f>VLOOKUP($B18940,[1]Content!$B$2:$D$1001,3,0)</f>
        <v>education</v>
      </c>
      <c r="I18940" t="str">
        <f>VLOOKUP($C18940,'[1]Reaction type'!$B$2:$D$17,2,0)</f>
        <v>positive</v>
      </c>
    </row>
    <row r="18941" customFormat="1" spans="1:9">
      <c r="A18941">
        <v>19705</v>
      </c>
      <c r="B18941" s="1" t="s">
        <v>806</v>
      </c>
      <c r="C18941" t="s">
        <v>42</v>
      </c>
      <c r="D18941">
        <f>VLOOKUP(C18941,'[1]Reaction type'!$B$2:$D$17,3,0)</f>
        <v>20</v>
      </c>
      <c r="E18941" s="2">
        <v>44083.276412037</v>
      </c>
      <c r="F18941" s="2" t="str">
        <f t="shared" si="295"/>
        <v>September</v>
      </c>
      <c r="G18941" t="str">
        <f>VLOOKUP($B18941,[1]Content!$B$2:$D$1001,2,0)</f>
        <v>video</v>
      </c>
      <c r="H18941" t="str">
        <f>VLOOKUP($B18941,[1]Content!$B$2:$D$1001,3,0)</f>
        <v>education</v>
      </c>
      <c r="I18941" t="str">
        <f>VLOOKUP($C18941,'[1]Reaction type'!$B$2:$D$17,2,0)</f>
        <v>neutral</v>
      </c>
    </row>
    <row r="18942" customFormat="1" spans="1:9">
      <c r="A18942">
        <v>19706</v>
      </c>
      <c r="B18942" s="1" t="s">
        <v>806</v>
      </c>
      <c r="C18942" t="s">
        <v>28</v>
      </c>
      <c r="D18942">
        <f>VLOOKUP(C18942,'[1]Reaction type'!$B$2:$D$17,3,0)</f>
        <v>15</v>
      </c>
      <c r="E18942" s="2">
        <v>44241.628587963</v>
      </c>
      <c r="F18942" s="2" t="str">
        <f t="shared" si="295"/>
        <v>February</v>
      </c>
      <c r="G18942" t="str">
        <f>VLOOKUP($B18942,[1]Content!$B$2:$D$1001,2,0)</f>
        <v>video</v>
      </c>
      <c r="H18942" t="str">
        <f>VLOOKUP($B18942,[1]Content!$B$2:$D$1001,3,0)</f>
        <v>education</v>
      </c>
      <c r="I18942" t="str">
        <f>VLOOKUP($C18942,'[1]Reaction type'!$B$2:$D$17,2,0)</f>
        <v>negative</v>
      </c>
    </row>
    <row r="18943" customFormat="1" spans="1:9">
      <c r="A18943">
        <v>19707</v>
      </c>
      <c r="B18943" s="1" t="s">
        <v>806</v>
      </c>
      <c r="C18943" t="s">
        <v>50</v>
      </c>
      <c r="D18943">
        <f>VLOOKUP(C18943,'[1]Reaction type'!$B$2:$D$17,3,0)</f>
        <v>45</v>
      </c>
      <c r="E18943" s="2">
        <v>44238.428287037</v>
      </c>
      <c r="F18943" s="2" t="str">
        <f t="shared" si="295"/>
        <v>February</v>
      </c>
      <c r="G18943" t="str">
        <f>VLOOKUP($B18943,[1]Content!$B$2:$D$1001,2,0)</f>
        <v>video</v>
      </c>
      <c r="H18943" t="str">
        <f>VLOOKUP($B18943,[1]Content!$B$2:$D$1001,3,0)</f>
        <v>education</v>
      </c>
      <c r="I18943" t="str">
        <f>VLOOKUP($C18943,'[1]Reaction type'!$B$2:$D$17,2,0)</f>
        <v>positive</v>
      </c>
    </row>
    <row r="18944" customFormat="1" spans="1:9">
      <c r="A18944">
        <v>19708</v>
      </c>
      <c r="B18944" s="1" t="s">
        <v>806</v>
      </c>
      <c r="C18944" t="s">
        <v>42</v>
      </c>
      <c r="D18944">
        <f>VLOOKUP(C18944,'[1]Reaction type'!$B$2:$D$17,3,0)</f>
        <v>20</v>
      </c>
      <c r="E18944" s="2">
        <v>44075.3856018518</v>
      </c>
      <c r="F18944" s="2" t="str">
        <f t="shared" si="295"/>
        <v>September</v>
      </c>
      <c r="G18944" t="str">
        <f>VLOOKUP($B18944,[1]Content!$B$2:$D$1001,2,0)</f>
        <v>video</v>
      </c>
      <c r="H18944" t="str">
        <f>VLOOKUP($B18944,[1]Content!$B$2:$D$1001,3,0)</f>
        <v>education</v>
      </c>
      <c r="I18944" t="str">
        <f>VLOOKUP($C18944,'[1]Reaction type'!$B$2:$D$17,2,0)</f>
        <v>neutral</v>
      </c>
    </row>
    <row r="18945" customFormat="1" spans="1:9">
      <c r="A18945">
        <v>19709</v>
      </c>
      <c r="B18945" s="1" t="s">
        <v>806</v>
      </c>
      <c r="C18945" t="s">
        <v>28</v>
      </c>
      <c r="D18945">
        <f>VLOOKUP(C18945,'[1]Reaction type'!$B$2:$D$17,3,0)</f>
        <v>15</v>
      </c>
      <c r="E18945" s="2">
        <v>44151.1616782407</v>
      </c>
      <c r="F18945" s="2" t="str">
        <f t="shared" si="295"/>
        <v>November</v>
      </c>
      <c r="G18945" t="str">
        <f>VLOOKUP($B18945,[1]Content!$B$2:$D$1001,2,0)</f>
        <v>video</v>
      </c>
      <c r="H18945" t="str">
        <f>VLOOKUP($B18945,[1]Content!$B$2:$D$1001,3,0)</f>
        <v>education</v>
      </c>
      <c r="I18945" t="str">
        <f>VLOOKUP($C18945,'[1]Reaction type'!$B$2:$D$17,2,0)</f>
        <v>negative</v>
      </c>
    </row>
    <row r="18946" customFormat="1" spans="1:9">
      <c r="A18946">
        <v>19710</v>
      </c>
      <c r="B18946" s="1" t="s">
        <v>806</v>
      </c>
      <c r="C18946" t="s">
        <v>42</v>
      </c>
      <c r="D18946">
        <f>VLOOKUP(C18946,'[1]Reaction type'!$B$2:$D$17,3,0)</f>
        <v>20</v>
      </c>
      <c r="E18946" s="2">
        <v>44235.575162037</v>
      </c>
      <c r="F18946" s="2" t="str">
        <f t="shared" si="295"/>
        <v>February</v>
      </c>
      <c r="G18946" t="str">
        <f>VLOOKUP($B18946,[1]Content!$B$2:$D$1001,2,0)</f>
        <v>video</v>
      </c>
      <c r="H18946" t="str">
        <f>VLOOKUP($B18946,[1]Content!$B$2:$D$1001,3,0)</f>
        <v>education</v>
      </c>
      <c r="I18946" t="str">
        <f>VLOOKUP($C18946,'[1]Reaction type'!$B$2:$D$17,2,0)</f>
        <v>neutral</v>
      </c>
    </row>
    <row r="18947" customFormat="1" spans="1:9">
      <c r="A18947">
        <v>19711</v>
      </c>
      <c r="B18947" s="1" t="s">
        <v>806</v>
      </c>
      <c r="C18947" t="s">
        <v>42</v>
      </c>
      <c r="D18947">
        <f>VLOOKUP(C18947,'[1]Reaction type'!$B$2:$D$17,3,0)</f>
        <v>20</v>
      </c>
      <c r="E18947" s="2">
        <v>44297.248900463</v>
      </c>
      <c r="F18947" s="2" t="str">
        <f t="shared" ref="F18947:F19010" si="296">TEXT(E18947,"mmmm")</f>
        <v>April</v>
      </c>
      <c r="G18947" t="str">
        <f>VLOOKUP($B18947,[1]Content!$B$2:$D$1001,2,0)</f>
        <v>video</v>
      </c>
      <c r="H18947" t="str">
        <f>VLOOKUP($B18947,[1]Content!$B$2:$D$1001,3,0)</f>
        <v>education</v>
      </c>
      <c r="I18947" t="str">
        <f>VLOOKUP($C18947,'[1]Reaction type'!$B$2:$D$17,2,0)</f>
        <v>neutral</v>
      </c>
    </row>
    <row r="18948" customFormat="1" spans="1:9">
      <c r="A18948">
        <v>19712</v>
      </c>
      <c r="B18948" s="1" t="s">
        <v>806</v>
      </c>
      <c r="C18948" t="s">
        <v>28</v>
      </c>
      <c r="D18948">
        <f>VLOOKUP(C18948,'[1]Reaction type'!$B$2:$D$17,3,0)</f>
        <v>15</v>
      </c>
      <c r="E18948" s="2">
        <v>44003.5422685185</v>
      </c>
      <c r="F18948" s="2" t="str">
        <f t="shared" si="296"/>
        <v>June</v>
      </c>
      <c r="G18948" t="str">
        <f>VLOOKUP($B18948,[1]Content!$B$2:$D$1001,2,0)</f>
        <v>video</v>
      </c>
      <c r="H18948" t="str">
        <f>VLOOKUP($B18948,[1]Content!$B$2:$D$1001,3,0)</f>
        <v>education</v>
      </c>
      <c r="I18948" t="str">
        <f>VLOOKUP($C18948,'[1]Reaction type'!$B$2:$D$17,2,0)</f>
        <v>negative</v>
      </c>
    </row>
    <row r="18949" customFormat="1" spans="1:9">
      <c r="A18949">
        <v>19713</v>
      </c>
      <c r="B18949" s="1" t="s">
        <v>806</v>
      </c>
      <c r="C18949" t="s">
        <v>48</v>
      </c>
      <c r="D18949">
        <f>VLOOKUP(C18949,'[1]Reaction type'!$B$2:$D$17,3,0)</f>
        <v>75</v>
      </c>
      <c r="E18949" s="2">
        <v>44278.4419675926</v>
      </c>
      <c r="F18949" s="2" t="str">
        <f t="shared" si="296"/>
        <v>March</v>
      </c>
      <c r="G18949" t="str">
        <f>VLOOKUP($B18949,[1]Content!$B$2:$D$1001,2,0)</f>
        <v>video</v>
      </c>
      <c r="H18949" t="str">
        <f>VLOOKUP($B18949,[1]Content!$B$2:$D$1001,3,0)</f>
        <v>education</v>
      </c>
      <c r="I18949" t="str">
        <f>VLOOKUP($C18949,'[1]Reaction type'!$B$2:$D$17,2,0)</f>
        <v>positive</v>
      </c>
    </row>
    <row r="18950" customFormat="1" spans="1:9">
      <c r="A18950">
        <v>19714</v>
      </c>
      <c r="B18950" s="1" t="s">
        <v>806</v>
      </c>
      <c r="C18950" t="s">
        <v>28</v>
      </c>
      <c r="D18950">
        <f>VLOOKUP(C18950,'[1]Reaction type'!$B$2:$D$17,3,0)</f>
        <v>15</v>
      </c>
      <c r="E18950" s="2">
        <v>44183.5053819444</v>
      </c>
      <c r="F18950" s="2" t="str">
        <f t="shared" si="296"/>
        <v>December</v>
      </c>
      <c r="G18950" t="str">
        <f>VLOOKUP($B18950,[1]Content!$B$2:$D$1001,2,0)</f>
        <v>video</v>
      </c>
      <c r="H18950" t="str">
        <f>VLOOKUP($B18950,[1]Content!$B$2:$D$1001,3,0)</f>
        <v>education</v>
      </c>
      <c r="I18950" t="str">
        <f>VLOOKUP($C18950,'[1]Reaction type'!$B$2:$D$17,2,0)</f>
        <v>negative</v>
      </c>
    </row>
    <row r="18951" customFormat="1" spans="1:9">
      <c r="A18951">
        <v>19715</v>
      </c>
      <c r="B18951" s="1" t="s">
        <v>806</v>
      </c>
      <c r="C18951" t="s">
        <v>35</v>
      </c>
      <c r="D18951">
        <f>VLOOKUP(C18951,'[1]Reaction type'!$B$2:$D$17,3,0)</f>
        <v>70</v>
      </c>
      <c r="E18951" s="2">
        <v>44012.0093518519</v>
      </c>
      <c r="F18951" s="2" t="str">
        <f t="shared" si="296"/>
        <v>June</v>
      </c>
      <c r="G18951" t="str">
        <f>VLOOKUP($B18951,[1]Content!$B$2:$D$1001,2,0)</f>
        <v>video</v>
      </c>
      <c r="H18951" t="str">
        <f>VLOOKUP($B18951,[1]Content!$B$2:$D$1001,3,0)</f>
        <v>education</v>
      </c>
      <c r="I18951" t="str">
        <f>VLOOKUP($C18951,'[1]Reaction type'!$B$2:$D$17,2,0)</f>
        <v>positive</v>
      </c>
    </row>
    <row r="18952" customFormat="1" spans="1:9">
      <c r="A18952">
        <v>19716</v>
      </c>
      <c r="B18952" s="1" t="s">
        <v>806</v>
      </c>
      <c r="C18952" t="s">
        <v>26</v>
      </c>
      <c r="D18952">
        <f>VLOOKUP(C18952,'[1]Reaction type'!$B$2:$D$17,3,0)</f>
        <v>10</v>
      </c>
      <c r="E18952" s="2">
        <v>44186.7418634259</v>
      </c>
      <c r="F18952" s="2" t="str">
        <f t="shared" si="296"/>
        <v>December</v>
      </c>
      <c r="G18952" t="str">
        <f>VLOOKUP($B18952,[1]Content!$B$2:$D$1001,2,0)</f>
        <v>video</v>
      </c>
      <c r="H18952" t="str">
        <f>VLOOKUP($B18952,[1]Content!$B$2:$D$1001,3,0)</f>
        <v>education</v>
      </c>
      <c r="I18952" t="str">
        <f>VLOOKUP($C18952,'[1]Reaction type'!$B$2:$D$17,2,0)</f>
        <v>negative</v>
      </c>
    </row>
    <row r="18953" customFormat="1" spans="1:9">
      <c r="A18953">
        <v>19717</v>
      </c>
      <c r="B18953" s="1" t="s">
        <v>806</v>
      </c>
      <c r="C18953" t="s">
        <v>28</v>
      </c>
      <c r="D18953">
        <f>VLOOKUP(C18953,'[1]Reaction type'!$B$2:$D$17,3,0)</f>
        <v>15</v>
      </c>
      <c r="E18953" s="2">
        <v>44260.2695949074</v>
      </c>
      <c r="F18953" s="2" t="str">
        <f t="shared" si="296"/>
        <v>March</v>
      </c>
      <c r="G18953" t="str">
        <f>VLOOKUP($B18953,[1]Content!$B$2:$D$1001,2,0)</f>
        <v>video</v>
      </c>
      <c r="H18953" t="str">
        <f>VLOOKUP($B18953,[1]Content!$B$2:$D$1001,3,0)</f>
        <v>education</v>
      </c>
      <c r="I18953" t="str">
        <f>VLOOKUP($C18953,'[1]Reaction type'!$B$2:$D$17,2,0)</f>
        <v>negative</v>
      </c>
    </row>
    <row r="18954" customFormat="1" spans="1:9">
      <c r="A18954">
        <v>19718</v>
      </c>
      <c r="B18954" s="1" t="s">
        <v>806</v>
      </c>
      <c r="C18954" t="s">
        <v>57</v>
      </c>
      <c r="D18954">
        <f>VLOOKUP(C18954,'[1]Reaction type'!$B$2:$D$17,3,0)</f>
        <v>72</v>
      </c>
      <c r="E18954" s="2">
        <v>44180.8211111111</v>
      </c>
      <c r="F18954" s="2" t="str">
        <f t="shared" si="296"/>
        <v>December</v>
      </c>
      <c r="G18954" t="str">
        <f>VLOOKUP($B18954,[1]Content!$B$2:$D$1001,2,0)</f>
        <v>video</v>
      </c>
      <c r="H18954" t="str">
        <f>VLOOKUP($B18954,[1]Content!$B$2:$D$1001,3,0)</f>
        <v>education</v>
      </c>
      <c r="I18954" t="str">
        <f>VLOOKUP($C18954,'[1]Reaction type'!$B$2:$D$17,2,0)</f>
        <v>positive</v>
      </c>
    </row>
    <row r="18955" customFormat="1" spans="1:9">
      <c r="A18955">
        <v>19719</v>
      </c>
      <c r="B18955" s="1" t="s">
        <v>806</v>
      </c>
      <c r="C18955" t="s">
        <v>57</v>
      </c>
      <c r="D18955">
        <f>VLOOKUP(C18955,'[1]Reaction type'!$B$2:$D$17,3,0)</f>
        <v>72</v>
      </c>
      <c r="E18955" s="2">
        <v>44266.8423726852</v>
      </c>
      <c r="F18955" s="2" t="str">
        <f t="shared" si="296"/>
        <v>March</v>
      </c>
      <c r="G18955" t="str">
        <f>VLOOKUP($B18955,[1]Content!$B$2:$D$1001,2,0)</f>
        <v>video</v>
      </c>
      <c r="H18955" t="str">
        <f>VLOOKUP($B18955,[1]Content!$B$2:$D$1001,3,0)</f>
        <v>education</v>
      </c>
      <c r="I18955" t="str">
        <f>VLOOKUP($C18955,'[1]Reaction type'!$B$2:$D$17,2,0)</f>
        <v>positive</v>
      </c>
    </row>
    <row r="18956" customFormat="1" spans="1:9">
      <c r="A18956">
        <v>19720</v>
      </c>
      <c r="B18956" s="1" t="s">
        <v>806</v>
      </c>
      <c r="C18956" t="s">
        <v>40</v>
      </c>
      <c r="D18956">
        <f>VLOOKUP(C18956,'[1]Reaction type'!$B$2:$D$17,3,0)</f>
        <v>65</v>
      </c>
      <c r="E18956" s="2">
        <v>44067.7651967593</v>
      </c>
      <c r="F18956" s="2" t="str">
        <f t="shared" si="296"/>
        <v>August</v>
      </c>
      <c r="G18956" t="str">
        <f>VLOOKUP($B18956,[1]Content!$B$2:$D$1001,2,0)</f>
        <v>video</v>
      </c>
      <c r="H18956" t="str">
        <f>VLOOKUP($B18956,[1]Content!$B$2:$D$1001,3,0)</f>
        <v>education</v>
      </c>
      <c r="I18956" t="str">
        <f>VLOOKUP($C18956,'[1]Reaction type'!$B$2:$D$17,2,0)</f>
        <v>positive</v>
      </c>
    </row>
    <row r="18957" customFormat="1" spans="1:9">
      <c r="A18957">
        <v>19721</v>
      </c>
      <c r="B18957" s="1" t="s">
        <v>806</v>
      </c>
      <c r="C18957" t="s">
        <v>54</v>
      </c>
      <c r="D18957">
        <f>VLOOKUP(C18957,'[1]Reaction type'!$B$2:$D$17,3,0)</f>
        <v>70</v>
      </c>
      <c r="E18957" s="2">
        <v>44193.5195601852</v>
      </c>
      <c r="F18957" s="2" t="str">
        <f t="shared" si="296"/>
        <v>December</v>
      </c>
      <c r="G18957" t="str">
        <f>VLOOKUP($B18957,[1]Content!$B$2:$D$1001,2,0)</f>
        <v>video</v>
      </c>
      <c r="H18957" t="str">
        <f>VLOOKUP($B18957,[1]Content!$B$2:$D$1001,3,0)</f>
        <v>education</v>
      </c>
      <c r="I18957" t="str">
        <f>VLOOKUP($C18957,'[1]Reaction type'!$B$2:$D$17,2,0)</f>
        <v>positive</v>
      </c>
    </row>
    <row r="18958" customFormat="1" spans="1:9">
      <c r="A18958">
        <v>19722</v>
      </c>
      <c r="B18958" s="1" t="s">
        <v>806</v>
      </c>
      <c r="C18958" t="s">
        <v>51</v>
      </c>
      <c r="D18958">
        <f>VLOOKUP(C18958,'[1]Reaction type'!$B$2:$D$17,3,0)</f>
        <v>12</v>
      </c>
      <c r="E18958" s="2">
        <v>44358.5738773148</v>
      </c>
      <c r="F18958" s="2" t="str">
        <f t="shared" si="296"/>
        <v>June</v>
      </c>
      <c r="G18958" t="str">
        <f>VLOOKUP($B18958,[1]Content!$B$2:$D$1001,2,0)</f>
        <v>video</v>
      </c>
      <c r="H18958" t="str">
        <f>VLOOKUP($B18958,[1]Content!$B$2:$D$1001,3,0)</f>
        <v>education</v>
      </c>
      <c r="I18958" t="str">
        <f>VLOOKUP($C18958,'[1]Reaction type'!$B$2:$D$17,2,0)</f>
        <v>negative</v>
      </c>
    </row>
    <row r="18959" customFormat="1" spans="1:9">
      <c r="A18959">
        <v>19723</v>
      </c>
      <c r="B18959" s="1" t="s">
        <v>806</v>
      </c>
      <c r="C18959" t="s">
        <v>31</v>
      </c>
      <c r="D18959">
        <f>VLOOKUP(C18959,'[1]Reaction type'!$B$2:$D$17,3,0)</f>
        <v>30</v>
      </c>
      <c r="E18959" s="2">
        <v>44029.5123611111</v>
      </c>
      <c r="F18959" s="2" t="str">
        <f t="shared" si="296"/>
        <v>July</v>
      </c>
      <c r="G18959" t="str">
        <f>VLOOKUP($B18959,[1]Content!$B$2:$D$1001,2,0)</f>
        <v>video</v>
      </c>
      <c r="H18959" t="str">
        <f>VLOOKUP($B18959,[1]Content!$B$2:$D$1001,3,0)</f>
        <v>education</v>
      </c>
      <c r="I18959" t="str">
        <f>VLOOKUP($C18959,'[1]Reaction type'!$B$2:$D$17,2,0)</f>
        <v>positive</v>
      </c>
    </row>
    <row r="18960" customFormat="1" spans="1:9">
      <c r="A18960">
        <v>19725</v>
      </c>
      <c r="B18960" s="1" t="s">
        <v>807</v>
      </c>
      <c r="C18960" t="s">
        <v>54</v>
      </c>
      <c r="D18960">
        <f>VLOOKUP(C18960,'[1]Reaction type'!$B$2:$D$17,3,0)</f>
        <v>70</v>
      </c>
      <c r="E18960" s="2">
        <v>44007.7188310185</v>
      </c>
      <c r="F18960" s="2" t="str">
        <f t="shared" si="296"/>
        <v>June</v>
      </c>
      <c r="G18960" t="str">
        <f>VLOOKUP($B18960,[1]Content!$B$2:$D$1001,2,0)</f>
        <v>photo</v>
      </c>
      <c r="H18960" t="str">
        <f>VLOOKUP($B18960,[1]Content!$B$2:$D$1001,3,0)</f>
        <v>fitness</v>
      </c>
      <c r="I18960" t="str">
        <f>VLOOKUP($C18960,'[1]Reaction type'!$B$2:$D$17,2,0)</f>
        <v>positive</v>
      </c>
    </row>
    <row r="18961" customFormat="1" spans="1:9">
      <c r="A18961">
        <v>19726</v>
      </c>
      <c r="B18961" s="1" t="s">
        <v>807</v>
      </c>
      <c r="C18961" t="s">
        <v>50</v>
      </c>
      <c r="D18961">
        <f>VLOOKUP(C18961,'[1]Reaction type'!$B$2:$D$17,3,0)</f>
        <v>45</v>
      </c>
      <c r="E18961" s="2">
        <v>44031.8413888889</v>
      </c>
      <c r="F18961" s="2" t="str">
        <f t="shared" si="296"/>
        <v>July</v>
      </c>
      <c r="G18961" t="str">
        <f>VLOOKUP($B18961,[1]Content!$B$2:$D$1001,2,0)</f>
        <v>photo</v>
      </c>
      <c r="H18961" t="str">
        <f>VLOOKUP($B18961,[1]Content!$B$2:$D$1001,3,0)</f>
        <v>fitness</v>
      </c>
      <c r="I18961" t="str">
        <f>VLOOKUP($C18961,'[1]Reaction type'!$B$2:$D$17,2,0)</f>
        <v>positive</v>
      </c>
    </row>
    <row r="18962" customFormat="1" spans="1:9">
      <c r="A18962">
        <v>19727</v>
      </c>
      <c r="B18962" s="1" t="s">
        <v>807</v>
      </c>
      <c r="C18962" t="s">
        <v>42</v>
      </c>
      <c r="D18962">
        <f>VLOOKUP(C18962,'[1]Reaction type'!$B$2:$D$17,3,0)</f>
        <v>20</v>
      </c>
      <c r="E18962" s="2">
        <v>44116.5702430556</v>
      </c>
      <c r="F18962" s="2" t="str">
        <f t="shared" si="296"/>
        <v>October</v>
      </c>
      <c r="G18962" t="str">
        <f>VLOOKUP($B18962,[1]Content!$B$2:$D$1001,2,0)</f>
        <v>photo</v>
      </c>
      <c r="H18962" t="str">
        <f>VLOOKUP($B18962,[1]Content!$B$2:$D$1001,3,0)</f>
        <v>fitness</v>
      </c>
      <c r="I18962" t="str">
        <f>VLOOKUP($C18962,'[1]Reaction type'!$B$2:$D$17,2,0)</f>
        <v>neutral</v>
      </c>
    </row>
    <row r="18963" customFormat="1" spans="1:9">
      <c r="A18963">
        <v>19728</v>
      </c>
      <c r="B18963" s="1" t="s">
        <v>807</v>
      </c>
      <c r="C18963" t="s">
        <v>31</v>
      </c>
      <c r="D18963">
        <f>VLOOKUP(C18963,'[1]Reaction type'!$B$2:$D$17,3,0)</f>
        <v>30</v>
      </c>
      <c r="E18963" s="2">
        <v>44233.7007523148</v>
      </c>
      <c r="F18963" s="2" t="str">
        <f t="shared" si="296"/>
        <v>February</v>
      </c>
      <c r="G18963" t="str">
        <f>VLOOKUP($B18963,[1]Content!$B$2:$D$1001,2,0)</f>
        <v>photo</v>
      </c>
      <c r="H18963" t="str">
        <f>VLOOKUP($B18963,[1]Content!$B$2:$D$1001,3,0)</f>
        <v>fitness</v>
      </c>
      <c r="I18963" t="str">
        <f>VLOOKUP($C18963,'[1]Reaction type'!$B$2:$D$17,2,0)</f>
        <v>positive</v>
      </c>
    </row>
    <row r="18964" customFormat="1" spans="1:9">
      <c r="A18964">
        <v>19729</v>
      </c>
      <c r="B18964" s="1" t="s">
        <v>807</v>
      </c>
      <c r="C18964" t="s">
        <v>24</v>
      </c>
      <c r="D18964">
        <f>VLOOKUP(C18964,'[1]Reaction type'!$B$2:$D$17,3,0)</f>
        <v>0</v>
      </c>
      <c r="E18964" s="2">
        <v>44169.9991203704</v>
      </c>
      <c r="F18964" s="2" t="str">
        <f t="shared" si="296"/>
        <v>December</v>
      </c>
      <c r="G18964" t="str">
        <f>VLOOKUP($B18964,[1]Content!$B$2:$D$1001,2,0)</f>
        <v>photo</v>
      </c>
      <c r="H18964" t="str">
        <f>VLOOKUP($B18964,[1]Content!$B$2:$D$1001,3,0)</f>
        <v>fitness</v>
      </c>
      <c r="I18964" t="str">
        <f>VLOOKUP($C18964,'[1]Reaction type'!$B$2:$D$17,2,0)</f>
        <v>negative</v>
      </c>
    </row>
    <row r="18965" customFormat="1" spans="1:9">
      <c r="A18965">
        <v>19730</v>
      </c>
      <c r="B18965" s="1" t="s">
        <v>807</v>
      </c>
      <c r="C18965" t="s">
        <v>28</v>
      </c>
      <c r="D18965">
        <f>VLOOKUP(C18965,'[1]Reaction type'!$B$2:$D$17,3,0)</f>
        <v>15</v>
      </c>
      <c r="E18965" s="2">
        <v>44005.7252546296</v>
      </c>
      <c r="F18965" s="2" t="str">
        <f t="shared" si="296"/>
        <v>June</v>
      </c>
      <c r="G18965" t="str">
        <f>VLOOKUP($B18965,[1]Content!$B$2:$D$1001,2,0)</f>
        <v>photo</v>
      </c>
      <c r="H18965" t="str">
        <f>VLOOKUP($B18965,[1]Content!$B$2:$D$1001,3,0)</f>
        <v>fitness</v>
      </c>
      <c r="I18965" t="str">
        <f>VLOOKUP($C18965,'[1]Reaction type'!$B$2:$D$17,2,0)</f>
        <v>negative</v>
      </c>
    </row>
    <row r="18966" customFormat="1" spans="1:9">
      <c r="A18966">
        <v>19731</v>
      </c>
      <c r="B18966" s="1" t="s">
        <v>807</v>
      </c>
      <c r="C18966" t="s">
        <v>57</v>
      </c>
      <c r="D18966">
        <f>VLOOKUP(C18966,'[1]Reaction type'!$B$2:$D$17,3,0)</f>
        <v>72</v>
      </c>
      <c r="E18966" s="2">
        <v>44199.4542592593</v>
      </c>
      <c r="F18966" s="2" t="str">
        <f t="shared" si="296"/>
        <v>January</v>
      </c>
      <c r="G18966" t="str">
        <f>VLOOKUP($B18966,[1]Content!$B$2:$D$1001,2,0)</f>
        <v>photo</v>
      </c>
      <c r="H18966" t="str">
        <f>VLOOKUP($B18966,[1]Content!$B$2:$D$1001,3,0)</f>
        <v>fitness</v>
      </c>
      <c r="I18966" t="str">
        <f>VLOOKUP($C18966,'[1]Reaction type'!$B$2:$D$17,2,0)</f>
        <v>positive</v>
      </c>
    </row>
    <row r="18967" customFormat="1" spans="1:9">
      <c r="A18967">
        <v>19732</v>
      </c>
      <c r="B18967" s="1" t="s">
        <v>807</v>
      </c>
      <c r="C18967" t="s">
        <v>33</v>
      </c>
      <c r="D18967">
        <f>VLOOKUP(C18967,'[1]Reaction type'!$B$2:$D$17,3,0)</f>
        <v>35</v>
      </c>
      <c r="E18967" s="2">
        <v>44291.5242824074</v>
      </c>
      <c r="F18967" s="2" t="str">
        <f t="shared" si="296"/>
        <v>April</v>
      </c>
      <c r="G18967" t="str">
        <f>VLOOKUP($B18967,[1]Content!$B$2:$D$1001,2,0)</f>
        <v>photo</v>
      </c>
      <c r="H18967" t="str">
        <f>VLOOKUP($B18967,[1]Content!$B$2:$D$1001,3,0)</f>
        <v>fitness</v>
      </c>
      <c r="I18967" t="str">
        <f>VLOOKUP($C18967,'[1]Reaction type'!$B$2:$D$17,2,0)</f>
        <v>neutral</v>
      </c>
    </row>
    <row r="18968" customFormat="1" spans="1:9">
      <c r="A18968">
        <v>19733</v>
      </c>
      <c r="B18968" s="1" t="s">
        <v>807</v>
      </c>
      <c r="C18968" t="s">
        <v>24</v>
      </c>
      <c r="D18968">
        <f>VLOOKUP(C18968,'[1]Reaction type'!$B$2:$D$17,3,0)</f>
        <v>0</v>
      </c>
      <c r="E18968" s="2">
        <v>44150.8907407407</v>
      </c>
      <c r="F18968" s="2" t="str">
        <f t="shared" si="296"/>
        <v>November</v>
      </c>
      <c r="G18968" t="str">
        <f>VLOOKUP($B18968,[1]Content!$B$2:$D$1001,2,0)</f>
        <v>photo</v>
      </c>
      <c r="H18968" t="str">
        <f>VLOOKUP($B18968,[1]Content!$B$2:$D$1001,3,0)</f>
        <v>fitness</v>
      </c>
      <c r="I18968" t="str">
        <f>VLOOKUP($C18968,'[1]Reaction type'!$B$2:$D$17,2,0)</f>
        <v>negative</v>
      </c>
    </row>
    <row r="18969" customFormat="1" spans="1:9">
      <c r="A18969">
        <v>19734</v>
      </c>
      <c r="B18969" s="1" t="s">
        <v>807</v>
      </c>
      <c r="C18969" t="s">
        <v>52</v>
      </c>
      <c r="D18969">
        <f>VLOOKUP(C18969,'[1]Reaction type'!$B$2:$D$17,3,0)</f>
        <v>50</v>
      </c>
      <c r="E18969" s="2">
        <v>44073.0183912037</v>
      </c>
      <c r="F18969" s="2" t="str">
        <f t="shared" si="296"/>
        <v>August</v>
      </c>
      <c r="G18969" t="str">
        <f>VLOOKUP($B18969,[1]Content!$B$2:$D$1001,2,0)</f>
        <v>photo</v>
      </c>
      <c r="H18969" t="str">
        <f>VLOOKUP($B18969,[1]Content!$B$2:$D$1001,3,0)</f>
        <v>fitness</v>
      </c>
      <c r="I18969" t="str">
        <f>VLOOKUP($C18969,'[1]Reaction type'!$B$2:$D$17,2,0)</f>
        <v>positive</v>
      </c>
    </row>
    <row r="18970" customFormat="1" spans="1:9">
      <c r="A18970">
        <v>19735</v>
      </c>
      <c r="B18970" s="1" t="s">
        <v>807</v>
      </c>
      <c r="C18970" t="s">
        <v>57</v>
      </c>
      <c r="D18970">
        <f>VLOOKUP(C18970,'[1]Reaction type'!$B$2:$D$17,3,0)</f>
        <v>72</v>
      </c>
      <c r="E18970" s="2">
        <v>44170.3795023148</v>
      </c>
      <c r="F18970" s="2" t="str">
        <f t="shared" si="296"/>
        <v>December</v>
      </c>
      <c r="G18970" t="str">
        <f>VLOOKUP($B18970,[1]Content!$B$2:$D$1001,2,0)</f>
        <v>photo</v>
      </c>
      <c r="H18970" t="str">
        <f>VLOOKUP($B18970,[1]Content!$B$2:$D$1001,3,0)</f>
        <v>fitness</v>
      </c>
      <c r="I18970" t="str">
        <f>VLOOKUP($C18970,'[1]Reaction type'!$B$2:$D$17,2,0)</f>
        <v>positive</v>
      </c>
    </row>
    <row r="18971" customFormat="1" spans="1:9">
      <c r="A18971">
        <v>19736</v>
      </c>
      <c r="B18971" s="1" t="s">
        <v>807</v>
      </c>
      <c r="C18971" t="s">
        <v>28</v>
      </c>
      <c r="D18971">
        <f>VLOOKUP(C18971,'[1]Reaction type'!$B$2:$D$17,3,0)</f>
        <v>15</v>
      </c>
      <c r="E18971" s="2">
        <v>44281.9225578704</v>
      </c>
      <c r="F18971" s="2" t="str">
        <f t="shared" si="296"/>
        <v>March</v>
      </c>
      <c r="G18971" t="str">
        <f>VLOOKUP($B18971,[1]Content!$B$2:$D$1001,2,0)</f>
        <v>photo</v>
      </c>
      <c r="H18971" t="str">
        <f>VLOOKUP($B18971,[1]Content!$B$2:$D$1001,3,0)</f>
        <v>fitness</v>
      </c>
      <c r="I18971" t="str">
        <f>VLOOKUP($C18971,'[1]Reaction type'!$B$2:$D$17,2,0)</f>
        <v>negative</v>
      </c>
    </row>
    <row r="18972" customFormat="1" spans="1:9">
      <c r="A18972">
        <v>19737</v>
      </c>
      <c r="B18972" s="1" t="s">
        <v>807</v>
      </c>
      <c r="C18972" t="s">
        <v>31</v>
      </c>
      <c r="D18972">
        <f>VLOOKUP(C18972,'[1]Reaction type'!$B$2:$D$17,3,0)</f>
        <v>30</v>
      </c>
      <c r="E18972" s="2">
        <v>44324.8953009259</v>
      </c>
      <c r="F18972" s="2" t="str">
        <f t="shared" si="296"/>
        <v>May</v>
      </c>
      <c r="G18972" t="str">
        <f>VLOOKUP($B18972,[1]Content!$B$2:$D$1001,2,0)</f>
        <v>photo</v>
      </c>
      <c r="H18972" t="str">
        <f>VLOOKUP($B18972,[1]Content!$B$2:$D$1001,3,0)</f>
        <v>fitness</v>
      </c>
      <c r="I18972" t="str">
        <f>VLOOKUP($C18972,'[1]Reaction type'!$B$2:$D$17,2,0)</f>
        <v>positive</v>
      </c>
    </row>
    <row r="18973" customFormat="1" spans="1:9">
      <c r="A18973">
        <v>19739</v>
      </c>
      <c r="B18973" s="1" t="s">
        <v>808</v>
      </c>
      <c r="C18973" t="s">
        <v>52</v>
      </c>
      <c r="D18973">
        <f>VLOOKUP(C18973,'[1]Reaction type'!$B$2:$D$17,3,0)</f>
        <v>50</v>
      </c>
      <c r="E18973" s="2">
        <v>44337.6873263889</v>
      </c>
      <c r="F18973" s="2" t="str">
        <f t="shared" si="296"/>
        <v>May</v>
      </c>
      <c r="G18973" t="str">
        <f>VLOOKUP($B18973,[1]Content!$B$2:$D$1001,2,0)</f>
        <v>video</v>
      </c>
      <c r="H18973" t="str">
        <f>VLOOKUP($B18973,[1]Content!$B$2:$D$1001,3,0)</f>
        <v>dogs</v>
      </c>
      <c r="I18973" t="str">
        <f>VLOOKUP($C18973,'[1]Reaction type'!$B$2:$D$17,2,0)</f>
        <v>positive</v>
      </c>
    </row>
    <row r="18974" customFormat="1" spans="1:9">
      <c r="A18974">
        <v>19740</v>
      </c>
      <c r="B18974" s="1" t="s">
        <v>808</v>
      </c>
      <c r="C18974" t="s">
        <v>26</v>
      </c>
      <c r="D18974">
        <f>VLOOKUP(C18974,'[1]Reaction type'!$B$2:$D$17,3,0)</f>
        <v>10</v>
      </c>
      <c r="E18974" s="2">
        <v>44107.1062962963</v>
      </c>
      <c r="F18974" s="2" t="str">
        <f t="shared" si="296"/>
        <v>October</v>
      </c>
      <c r="G18974" t="str">
        <f>VLOOKUP($B18974,[1]Content!$B$2:$D$1001,2,0)</f>
        <v>video</v>
      </c>
      <c r="H18974" t="str">
        <f>VLOOKUP($B18974,[1]Content!$B$2:$D$1001,3,0)</f>
        <v>dogs</v>
      </c>
      <c r="I18974" t="str">
        <f>VLOOKUP($C18974,'[1]Reaction type'!$B$2:$D$17,2,0)</f>
        <v>negative</v>
      </c>
    </row>
    <row r="18975" customFormat="1" spans="1:9">
      <c r="A18975">
        <v>19741</v>
      </c>
      <c r="B18975" s="1" t="s">
        <v>808</v>
      </c>
      <c r="C18975" t="s">
        <v>42</v>
      </c>
      <c r="D18975">
        <f>VLOOKUP(C18975,'[1]Reaction type'!$B$2:$D$17,3,0)</f>
        <v>20</v>
      </c>
      <c r="E18975" s="2">
        <v>44091.1449189815</v>
      </c>
      <c r="F18975" s="2" t="str">
        <f t="shared" si="296"/>
        <v>September</v>
      </c>
      <c r="G18975" t="str">
        <f>VLOOKUP($B18975,[1]Content!$B$2:$D$1001,2,0)</f>
        <v>video</v>
      </c>
      <c r="H18975" t="str">
        <f>VLOOKUP($B18975,[1]Content!$B$2:$D$1001,3,0)</f>
        <v>dogs</v>
      </c>
      <c r="I18975" t="str">
        <f>VLOOKUP($C18975,'[1]Reaction type'!$B$2:$D$17,2,0)</f>
        <v>neutral</v>
      </c>
    </row>
    <row r="18976" customFormat="1" spans="1:9">
      <c r="A18976">
        <v>19742</v>
      </c>
      <c r="B18976" s="1" t="s">
        <v>808</v>
      </c>
      <c r="C18976" t="s">
        <v>24</v>
      </c>
      <c r="D18976">
        <f>VLOOKUP(C18976,'[1]Reaction type'!$B$2:$D$17,3,0)</f>
        <v>0</v>
      </c>
      <c r="E18976" s="2">
        <v>44007.428900463</v>
      </c>
      <c r="F18976" s="2" t="str">
        <f t="shared" si="296"/>
        <v>June</v>
      </c>
      <c r="G18976" t="str">
        <f>VLOOKUP($B18976,[1]Content!$B$2:$D$1001,2,0)</f>
        <v>video</v>
      </c>
      <c r="H18976" t="str">
        <f>VLOOKUP($B18976,[1]Content!$B$2:$D$1001,3,0)</f>
        <v>dogs</v>
      </c>
      <c r="I18976" t="str">
        <f>VLOOKUP($C18976,'[1]Reaction type'!$B$2:$D$17,2,0)</f>
        <v>negative</v>
      </c>
    </row>
    <row r="18977" customFormat="1" spans="1:9">
      <c r="A18977">
        <v>19743</v>
      </c>
      <c r="B18977" s="1" t="s">
        <v>808</v>
      </c>
      <c r="C18977" t="s">
        <v>24</v>
      </c>
      <c r="D18977">
        <f>VLOOKUP(C18977,'[1]Reaction type'!$B$2:$D$17,3,0)</f>
        <v>0</v>
      </c>
      <c r="E18977" s="2">
        <v>44077.6171759259</v>
      </c>
      <c r="F18977" s="2" t="str">
        <f t="shared" si="296"/>
        <v>September</v>
      </c>
      <c r="G18977" t="str">
        <f>VLOOKUP($B18977,[1]Content!$B$2:$D$1001,2,0)</f>
        <v>video</v>
      </c>
      <c r="H18977" t="str">
        <f>VLOOKUP($B18977,[1]Content!$B$2:$D$1001,3,0)</f>
        <v>dogs</v>
      </c>
      <c r="I18977" t="str">
        <f>VLOOKUP($C18977,'[1]Reaction type'!$B$2:$D$17,2,0)</f>
        <v>negative</v>
      </c>
    </row>
    <row r="18978" customFormat="1" spans="1:9">
      <c r="A18978">
        <v>19744</v>
      </c>
      <c r="B18978" s="1" t="s">
        <v>808</v>
      </c>
      <c r="C18978" t="s">
        <v>42</v>
      </c>
      <c r="D18978">
        <f>VLOOKUP(C18978,'[1]Reaction type'!$B$2:$D$17,3,0)</f>
        <v>20</v>
      </c>
      <c r="E18978" s="2">
        <v>44265.1844675926</v>
      </c>
      <c r="F18978" s="2" t="str">
        <f t="shared" si="296"/>
        <v>March</v>
      </c>
      <c r="G18978" t="str">
        <f>VLOOKUP($B18978,[1]Content!$B$2:$D$1001,2,0)</f>
        <v>video</v>
      </c>
      <c r="H18978" t="str">
        <f>VLOOKUP($B18978,[1]Content!$B$2:$D$1001,3,0)</f>
        <v>dogs</v>
      </c>
      <c r="I18978" t="str">
        <f>VLOOKUP($C18978,'[1]Reaction type'!$B$2:$D$17,2,0)</f>
        <v>neutral</v>
      </c>
    </row>
    <row r="18979" customFormat="1" spans="1:9">
      <c r="A18979">
        <v>19745</v>
      </c>
      <c r="B18979" s="1" t="s">
        <v>808</v>
      </c>
      <c r="C18979" t="s">
        <v>31</v>
      </c>
      <c r="D18979">
        <f>VLOOKUP(C18979,'[1]Reaction type'!$B$2:$D$17,3,0)</f>
        <v>30</v>
      </c>
      <c r="E18979" s="2">
        <v>44171.2637847222</v>
      </c>
      <c r="F18979" s="2" t="str">
        <f t="shared" si="296"/>
        <v>December</v>
      </c>
      <c r="G18979" t="str">
        <f>VLOOKUP($B18979,[1]Content!$B$2:$D$1001,2,0)</f>
        <v>video</v>
      </c>
      <c r="H18979" t="str">
        <f>VLOOKUP($B18979,[1]Content!$B$2:$D$1001,3,0)</f>
        <v>dogs</v>
      </c>
      <c r="I18979" t="str">
        <f>VLOOKUP($C18979,'[1]Reaction type'!$B$2:$D$17,2,0)</f>
        <v>positive</v>
      </c>
    </row>
    <row r="18980" customFormat="1" spans="1:9">
      <c r="A18980">
        <v>19746</v>
      </c>
      <c r="B18980" s="1" t="s">
        <v>808</v>
      </c>
      <c r="C18980" t="s">
        <v>57</v>
      </c>
      <c r="D18980">
        <f>VLOOKUP(C18980,'[1]Reaction type'!$B$2:$D$17,3,0)</f>
        <v>72</v>
      </c>
      <c r="E18980" s="2">
        <v>44274.6563541667</v>
      </c>
      <c r="F18980" s="2" t="str">
        <f t="shared" si="296"/>
        <v>March</v>
      </c>
      <c r="G18980" t="str">
        <f>VLOOKUP($B18980,[1]Content!$B$2:$D$1001,2,0)</f>
        <v>video</v>
      </c>
      <c r="H18980" t="str">
        <f>VLOOKUP($B18980,[1]Content!$B$2:$D$1001,3,0)</f>
        <v>dogs</v>
      </c>
      <c r="I18980" t="str">
        <f>VLOOKUP($C18980,'[1]Reaction type'!$B$2:$D$17,2,0)</f>
        <v>positive</v>
      </c>
    </row>
    <row r="18981" customFormat="1" spans="1:9">
      <c r="A18981">
        <v>19747</v>
      </c>
      <c r="B18981" s="1" t="s">
        <v>808</v>
      </c>
      <c r="C18981" t="s">
        <v>54</v>
      </c>
      <c r="D18981">
        <f>VLOOKUP(C18981,'[1]Reaction type'!$B$2:$D$17,3,0)</f>
        <v>70</v>
      </c>
      <c r="E18981" s="2">
        <v>44262.8930092593</v>
      </c>
      <c r="F18981" s="2" t="str">
        <f t="shared" si="296"/>
        <v>March</v>
      </c>
      <c r="G18981" t="str">
        <f>VLOOKUP($B18981,[1]Content!$B$2:$D$1001,2,0)</f>
        <v>video</v>
      </c>
      <c r="H18981" t="str">
        <f>VLOOKUP($B18981,[1]Content!$B$2:$D$1001,3,0)</f>
        <v>dogs</v>
      </c>
      <c r="I18981" t="str">
        <f>VLOOKUP($C18981,'[1]Reaction type'!$B$2:$D$17,2,0)</f>
        <v>positive</v>
      </c>
    </row>
    <row r="18982" customFormat="1" spans="1:9">
      <c r="A18982">
        <v>19748</v>
      </c>
      <c r="B18982" s="1" t="s">
        <v>808</v>
      </c>
      <c r="C18982" t="s">
        <v>26</v>
      </c>
      <c r="D18982">
        <f>VLOOKUP(C18982,'[1]Reaction type'!$B$2:$D$17,3,0)</f>
        <v>10</v>
      </c>
      <c r="E18982" s="2">
        <v>44156.529525463</v>
      </c>
      <c r="F18982" s="2" t="str">
        <f t="shared" si="296"/>
        <v>November</v>
      </c>
      <c r="G18982" t="str">
        <f>VLOOKUP($B18982,[1]Content!$B$2:$D$1001,2,0)</f>
        <v>video</v>
      </c>
      <c r="H18982" t="str">
        <f>VLOOKUP($B18982,[1]Content!$B$2:$D$1001,3,0)</f>
        <v>dogs</v>
      </c>
      <c r="I18982" t="str">
        <f>VLOOKUP($C18982,'[1]Reaction type'!$B$2:$D$17,2,0)</f>
        <v>negative</v>
      </c>
    </row>
    <row r="18983" customFormat="1" spans="1:9">
      <c r="A18983">
        <v>19749</v>
      </c>
      <c r="B18983" s="1" t="s">
        <v>808</v>
      </c>
      <c r="C18983" t="s">
        <v>31</v>
      </c>
      <c r="D18983">
        <f>VLOOKUP(C18983,'[1]Reaction type'!$B$2:$D$17,3,0)</f>
        <v>30</v>
      </c>
      <c r="E18983" s="2">
        <v>44349.9252430556</v>
      </c>
      <c r="F18983" s="2" t="str">
        <f t="shared" si="296"/>
        <v>June</v>
      </c>
      <c r="G18983" t="str">
        <f>VLOOKUP($B18983,[1]Content!$B$2:$D$1001,2,0)</f>
        <v>video</v>
      </c>
      <c r="H18983" t="str">
        <f>VLOOKUP($B18983,[1]Content!$B$2:$D$1001,3,0)</f>
        <v>dogs</v>
      </c>
      <c r="I18983" t="str">
        <f>VLOOKUP($C18983,'[1]Reaction type'!$B$2:$D$17,2,0)</f>
        <v>positive</v>
      </c>
    </row>
    <row r="18984" customFormat="1" spans="1:9">
      <c r="A18984">
        <v>19750</v>
      </c>
      <c r="B18984" s="1" t="s">
        <v>808</v>
      </c>
      <c r="C18984" t="s">
        <v>28</v>
      </c>
      <c r="D18984">
        <f>VLOOKUP(C18984,'[1]Reaction type'!$B$2:$D$17,3,0)</f>
        <v>15</v>
      </c>
      <c r="E18984" s="2">
        <v>44098.2148148148</v>
      </c>
      <c r="F18984" s="2" t="str">
        <f t="shared" si="296"/>
        <v>September</v>
      </c>
      <c r="G18984" t="str">
        <f>VLOOKUP($B18984,[1]Content!$B$2:$D$1001,2,0)</f>
        <v>video</v>
      </c>
      <c r="H18984" t="str">
        <f>VLOOKUP($B18984,[1]Content!$B$2:$D$1001,3,0)</f>
        <v>dogs</v>
      </c>
      <c r="I18984" t="str">
        <f>VLOOKUP($C18984,'[1]Reaction type'!$B$2:$D$17,2,0)</f>
        <v>negative</v>
      </c>
    </row>
    <row r="18985" customFormat="1" spans="1:9">
      <c r="A18985">
        <v>19751</v>
      </c>
      <c r="B18985" s="1" t="s">
        <v>808</v>
      </c>
      <c r="C18985" t="s">
        <v>53</v>
      </c>
      <c r="D18985">
        <f>VLOOKUP(C18985,'[1]Reaction type'!$B$2:$D$17,3,0)</f>
        <v>60</v>
      </c>
      <c r="E18985" s="2">
        <v>44184.2597916667</v>
      </c>
      <c r="F18985" s="2" t="str">
        <f t="shared" si="296"/>
        <v>December</v>
      </c>
      <c r="G18985" t="str">
        <f>VLOOKUP($B18985,[1]Content!$B$2:$D$1001,2,0)</f>
        <v>video</v>
      </c>
      <c r="H18985" t="str">
        <f>VLOOKUP($B18985,[1]Content!$B$2:$D$1001,3,0)</f>
        <v>dogs</v>
      </c>
      <c r="I18985" t="str">
        <f>VLOOKUP($C18985,'[1]Reaction type'!$B$2:$D$17,2,0)</f>
        <v>positive</v>
      </c>
    </row>
    <row r="18986" customFormat="1" spans="1:9">
      <c r="A18986">
        <v>19752</v>
      </c>
      <c r="B18986" s="1" t="s">
        <v>808</v>
      </c>
      <c r="C18986" t="s">
        <v>54</v>
      </c>
      <c r="D18986">
        <f>VLOOKUP(C18986,'[1]Reaction type'!$B$2:$D$17,3,0)</f>
        <v>70</v>
      </c>
      <c r="E18986" s="2">
        <v>44184.7175231481</v>
      </c>
      <c r="F18986" s="2" t="str">
        <f t="shared" si="296"/>
        <v>December</v>
      </c>
      <c r="G18986" t="str">
        <f>VLOOKUP($B18986,[1]Content!$B$2:$D$1001,2,0)</f>
        <v>video</v>
      </c>
      <c r="H18986" t="str">
        <f>VLOOKUP($B18986,[1]Content!$B$2:$D$1001,3,0)</f>
        <v>dogs</v>
      </c>
      <c r="I18986" t="str">
        <f>VLOOKUP($C18986,'[1]Reaction type'!$B$2:$D$17,2,0)</f>
        <v>positive</v>
      </c>
    </row>
    <row r="18987" customFormat="1" spans="1:9">
      <c r="A18987">
        <v>19753</v>
      </c>
      <c r="B18987" s="1" t="s">
        <v>808</v>
      </c>
      <c r="C18987" t="s">
        <v>57</v>
      </c>
      <c r="D18987">
        <f>VLOOKUP(C18987,'[1]Reaction type'!$B$2:$D$17,3,0)</f>
        <v>72</v>
      </c>
      <c r="E18987" s="2">
        <v>44068.1466435185</v>
      </c>
      <c r="F18987" s="2" t="str">
        <f t="shared" si="296"/>
        <v>August</v>
      </c>
      <c r="G18987" t="str">
        <f>VLOOKUP($B18987,[1]Content!$B$2:$D$1001,2,0)</f>
        <v>video</v>
      </c>
      <c r="H18987" t="str">
        <f>VLOOKUP($B18987,[1]Content!$B$2:$D$1001,3,0)</f>
        <v>dogs</v>
      </c>
      <c r="I18987" t="str">
        <f>VLOOKUP($C18987,'[1]Reaction type'!$B$2:$D$17,2,0)</f>
        <v>positive</v>
      </c>
    </row>
    <row r="18988" customFormat="1" spans="1:9">
      <c r="A18988">
        <v>19754</v>
      </c>
      <c r="B18988" s="1" t="s">
        <v>808</v>
      </c>
      <c r="C18988" t="s">
        <v>28</v>
      </c>
      <c r="D18988">
        <f>VLOOKUP(C18988,'[1]Reaction type'!$B$2:$D$17,3,0)</f>
        <v>15</v>
      </c>
      <c r="E18988" s="2">
        <v>44307.0257060185</v>
      </c>
      <c r="F18988" s="2" t="str">
        <f t="shared" si="296"/>
        <v>April</v>
      </c>
      <c r="G18988" t="str">
        <f>VLOOKUP($B18988,[1]Content!$B$2:$D$1001,2,0)</f>
        <v>video</v>
      </c>
      <c r="H18988" t="str">
        <f>VLOOKUP($B18988,[1]Content!$B$2:$D$1001,3,0)</f>
        <v>dogs</v>
      </c>
      <c r="I18988" t="str">
        <f>VLOOKUP($C18988,'[1]Reaction type'!$B$2:$D$17,2,0)</f>
        <v>negative</v>
      </c>
    </row>
    <row r="18989" customFormat="1" spans="1:9">
      <c r="A18989">
        <v>19755</v>
      </c>
      <c r="B18989" s="1" t="s">
        <v>808</v>
      </c>
      <c r="C18989" t="s">
        <v>31</v>
      </c>
      <c r="D18989">
        <f>VLOOKUP(C18989,'[1]Reaction type'!$B$2:$D$17,3,0)</f>
        <v>30</v>
      </c>
      <c r="E18989" s="2">
        <v>44146.0710069444</v>
      </c>
      <c r="F18989" s="2" t="str">
        <f t="shared" si="296"/>
        <v>November</v>
      </c>
      <c r="G18989" t="str">
        <f>VLOOKUP($B18989,[1]Content!$B$2:$D$1001,2,0)</f>
        <v>video</v>
      </c>
      <c r="H18989" t="str">
        <f>VLOOKUP($B18989,[1]Content!$B$2:$D$1001,3,0)</f>
        <v>dogs</v>
      </c>
      <c r="I18989" t="str">
        <f>VLOOKUP($C18989,'[1]Reaction type'!$B$2:$D$17,2,0)</f>
        <v>positive</v>
      </c>
    </row>
    <row r="18990" customFormat="1" spans="1:9">
      <c r="A18990">
        <v>19756</v>
      </c>
      <c r="B18990" s="1" t="s">
        <v>808</v>
      </c>
      <c r="C18990" t="s">
        <v>42</v>
      </c>
      <c r="D18990">
        <f>VLOOKUP(C18990,'[1]Reaction type'!$B$2:$D$17,3,0)</f>
        <v>20</v>
      </c>
      <c r="E18990" s="2">
        <v>44089.8127083333</v>
      </c>
      <c r="F18990" s="2" t="str">
        <f t="shared" si="296"/>
        <v>September</v>
      </c>
      <c r="G18990" t="str">
        <f>VLOOKUP($B18990,[1]Content!$B$2:$D$1001,2,0)</f>
        <v>video</v>
      </c>
      <c r="H18990" t="str">
        <f>VLOOKUP($B18990,[1]Content!$B$2:$D$1001,3,0)</f>
        <v>dogs</v>
      </c>
      <c r="I18990" t="str">
        <f>VLOOKUP($C18990,'[1]Reaction type'!$B$2:$D$17,2,0)</f>
        <v>neutral</v>
      </c>
    </row>
    <row r="18991" customFormat="1" spans="1:9">
      <c r="A18991">
        <v>19757</v>
      </c>
      <c r="B18991" s="1" t="s">
        <v>808</v>
      </c>
      <c r="C18991" t="s">
        <v>35</v>
      </c>
      <c r="D18991">
        <f>VLOOKUP(C18991,'[1]Reaction type'!$B$2:$D$17,3,0)</f>
        <v>70</v>
      </c>
      <c r="E18991" s="2">
        <v>44262.004375</v>
      </c>
      <c r="F18991" s="2" t="str">
        <f t="shared" si="296"/>
        <v>March</v>
      </c>
      <c r="G18991" t="str">
        <f>VLOOKUP($B18991,[1]Content!$B$2:$D$1001,2,0)</f>
        <v>video</v>
      </c>
      <c r="H18991" t="str">
        <f>VLOOKUP($B18991,[1]Content!$B$2:$D$1001,3,0)</f>
        <v>dogs</v>
      </c>
      <c r="I18991" t="str">
        <f>VLOOKUP($C18991,'[1]Reaction type'!$B$2:$D$17,2,0)</f>
        <v>positive</v>
      </c>
    </row>
    <row r="18992" customFormat="1" spans="1:9">
      <c r="A18992">
        <v>19758</v>
      </c>
      <c r="B18992" s="1" t="s">
        <v>808</v>
      </c>
      <c r="C18992" t="s">
        <v>31</v>
      </c>
      <c r="D18992">
        <f>VLOOKUP(C18992,'[1]Reaction type'!$B$2:$D$17,3,0)</f>
        <v>30</v>
      </c>
      <c r="E18992" s="2">
        <v>44114.3888888889</v>
      </c>
      <c r="F18992" s="2" t="str">
        <f t="shared" si="296"/>
        <v>October</v>
      </c>
      <c r="G18992" t="str">
        <f>VLOOKUP($B18992,[1]Content!$B$2:$D$1001,2,0)</f>
        <v>video</v>
      </c>
      <c r="H18992" t="str">
        <f>VLOOKUP($B18992,[1]Content!$B$2:$D$1001,3,0)</f>
        <v>dogs</v>
      </c>
      <c r="I18992" t="str">
        <f>VLOOKUP($C18992,'[1]Reaction type'!$B$2:$D$17,2,0)</f>
        <v>positive</v>
      </c>
    </row>
    <row r="18993" customFormat="1" spans="1:9">
      <c r="A18993">
        <v>19759</v>
      </c>
      <c r="B18993" s="1" t="s">
        <v>808</v>
      </c>
      <c r="C18993" t="s">
        <v>50</v>
      </c>
      <c r="D18993">
        <f>VLOOKUP(C18993,'[1]Reaction type'!$B$2:$D$17,3,0)</f>
        <v>45</v>
      </c>
      <c r="E18993" s="2">
        <v>44294.086400463</v>
      </c>
      <c r="F18993" s="2" t="str">
        <f t="shared" si="296"/>
        <v>April</v>
      </c>
      <c r="G18993" t="str">
        <f>VLOOKUP($B18993,[1]Content!$B$2:$D$1001,2,0)</f>
        <v>video</v>
      </c>
      <c r="H18993" t="str">
        <f>VLOOKUP($B18993,[1]Content!$B$2:$D$1001,3,0)</f>
        <v>dogs</v>
      </c>
      <c r="I18993" t="str">
        <f>VLOOKUP($C18993,'[1]Reaction type'!$B$2:$D$17,2,0)</f>
        <v>positive</v>
      </c>
    </row>
    <row r="18994" customFormat="1" spans="1:9">
      <c r="A18994">
        <v>19760</v>
      </c>
      <c r="B18994" s="1" t="s">
        <v>808</v>
      </c>
      <c r="C18994" t="s">
        <v>52</v>
      </c>
      <c r="D18994">
        <f>VLOOKUP(C18994,'[1]Reaction type'!$B$2:$D$17,3,0)</f>
        <v>50</v>
      </c>
      <c r="E18994" s="2">
        <v>44187.117650463</v>
      </c>
      <c r="F18994" s="2" t="str">
        <f t="shared" si="296"/>
        <v>December</v>
      </c>
      <c r="G18994" t="str">
        <f>VLOOKUP($B18994,[1]Content!$B$2:$D$1001,2,0)</f>
        <v>video</v>
      </c>
      <c r="H18994" t="str">
        <f>VLOOKUP($B18994,[1]Content!$B$2:$D$1001,3,0)</f>
        <v>dogs</v>
      </c>
      <c r="I18994" t="str">
        <f>VLOOKUP($C18994,'[1]Reaction type'!$B$2:$D$17,2,0)</f>
        <v>positive</v>
      </c>
    </row>
    <row r="18995" customFormat="1" spans="1:9">
      <c r="A18995">
        <v>19761</v>
      </c>
      <c r="B18995" s="1" t="s">
        <v>808</v>
      </c>
      <c r="C18995" t="s">
        <v>50</v>
      </c>
      <c r="D18995">
        <f>VLOOKUP(C18995,'[1]Reaction type'!$B$2:$D$17,3,0)</f>
        <v>45</v>
      </c>
      <c r="E18995" s="2">
        <v>44282.2250810185</v>
      </c>
      <c r="F18995" s="2" t="str">
        <f t="shared" si="296"/>
        <v>March</v>
      </c>
      <c r="G18995" t="str">
        <f>VLOOKUP($B18995,[1]Content!$B$2:$D$1001,2,0)</f>
        <v>video</v>
      </c>
      <c r="H18995" t="str">
        <f>VLOOKUP($B18995,[1]Content!$B$2:$D$1001,3,0)</f>
        <v>dogs</v>
      </c>
      <c r="I18995" t="str">
        <f>VLOOKUP($C18995,'[1]Reaction type'!$B$2:$D$17,2,0)</f>
        <v>positive</v>
      </c>
    </row>
    <row r="18996" customFormat="1" spans="1:9">
      <c r="A18996">
        <v>19762</v>
      </c>
      <c r="B18996" s="1" t="s">
        <v>808</v>
      </c>
      <c r="C18996" t="s">
        <v>26</v>
      </c>
      <c r="D18996">
        <f>VLOOKUP(C18996,'[1]Reaction type'!$B$2:$D$17,3,0)</f>
        <v>10</v>
      </c>
      <c r="E18996" s="2">
        <v>44058.7535416667</v>
      </c>
      <c r="F18996" s="2" t="str">
        <f t="shared" si="296"/>
        <v>August</v>
      </c>
      <c r="G18996" t="str">
        <f>VLOOKUP($B18996,[1]Content!$B$2:$D$1001,2,0)</f>
        <v>video</v>
      </c>
      <c r="H18996" t="str">
        <f>VLOOKUP($B18996,[1]Content!$B$2:$D$1001,3,0)</f>
        <v>dogs</v>
      </c>
      <c r="I18996" t="str">
        <f>VLOOKUP($C18996,'[1]Reaction type'!$B$2:$D$17,2,0)</f>
        <v>negative</v>
      </c>
    </row>
    <row r="18997" customFormat="1" spans="1:9">
      <c r="A18997">
        <v>19763</v>
      </c>
      <c r="B18997" s="1" t="s">
        <v>808</v>
      </c>
      <c r="C18997" t="s">
        <v>48</v>
      </c>
      <c r="D18997">
        <f>VLOOKUP(C18997,'[1]Reaction type'!$B$2:$D$17,3,0)</f>
        <v>75</v>
      </c>
      <c r="E18997" s="2">
        <v>44241.947962963</v>
      </c>
      <c r="F18997" s="2" t="str">
        <f t="shared" si="296"/>
        <v>February</v>
      </c>
      <c r="G18997" t="str">
        <f>VLOOKUP($B18997,[1]Content!$B$2:$D$1001,2,0)</f>
        <v>video</v>
      </c>
      <c r="H18997" t="str">
        <f>VLOOKUP($B18997,[1]Content!$B$2:$D$1001,3,0)</f>
        <v>dogs</v>
      </c>
      <c r="I18997" t="str">
        <f>VLOOKUP($C18997,'[1]Reaction type'!$B$2:$D$17,2,0)</f>
        <v>positive</v>
      </c>
    </row>
    <row r="18998" customFormat="1" spans="1:9">
      <c r="A18998">
        <v>19764</v>
      </c>
      <c r="B18998" s="1" t="s">
        <v>808</v>
      </c>
      <c r="C18998" t="s">
        <v>53</v>
      </c>
      <c r="D18998">
        <f>VLOOKUP(C18998,'[1]Reaction type'!$B$2:$D$17,3,0)</f>
        <v>60</v>
      </c>
      <c r="E18998" s="2">
        <v>44312.6372453704</v>
      </c>
      <c r="F18998" s="2" t="str">
        <f t="shared" si="296"/>
        <v>April</v>
      </c>
      <c r="G18998" t="str">
        <f>VLOOKUP($B18998,[1]Content!$B$2:$D$1001,2,0)</f>
        <v>video</v>
      </c>
      <c r="H18998" t="str">
        <f>VLOOKUP($B18998,[1]Content!$B$2:$D$1001,3,0)</f>
        <v>dogs</v>
      </c>
      <c r="I18998" t="str">
        <f>VLOOKUP($C18998,'[1]Reaction type'!$B$2:$D$17,2,0)</f>
        <v>positive</v>
      </c>
    </row>
    <row r="18999" customFormat="1" spans="1:9">
      <c r="A18999">
        <v>19765</v>
      </c>
      <c r="B18999" s="1" t="s">
        <v>808</v>
      </c>
      <c r="C18999" t="s">
        <v>26</v>
      </c>
      <c r="D18999">
        <f>VLOOKUP(C18999,'[1]Reaction type'!$B$2:$D$17,3,0)</f>
        <v>10</v>
      </c>
      <c r="E18999" s="2">
        <v>44175.9474884259</v>
      </c>
      <c r="F18999" s="2" t="str">
        <f t="shared" si="296"/>
        <v>December</v>
      </c>
      <c r="G18999" t="str">
        <f>VLOOKUP($B18999,[1]Content!$B$2:$D$1001,2,0)</f>
        <v>video</v>
      </c>
      <c r="H18999" t="str">
        <f>VLOOKUP($B18999,[1]Content!$B$2:$D$1001,3,0)</f>
        <v>dogs</v>
      </c>
      <c r="I18999" t="str">
        <f>VLOOKUP($C18999,'[1]Reaction type'!$B$2:$D$17,2,0)</f>
        <v>negative</v>
      </c>
    </row>
    <row r="19000" customFormat="1" spans="1:9">
      <c r="A19000">
        <v>19766</v>
      </c>
      <c r="B19000" s="1" t="s">
        <v>808</v>
      </c>
      <c r="C19000" t="s">
        <v>26</v>
      </c>
      <c r="D19000">
        <f>VLOOKUP(C19000,'[1]Reaction type'!$B$2:$D$17,3,0)</f>
        <v>10</v>
      </c>
      <c r="E19000" s="2">
        <v>44225.1916319444</v>
      </c>
      <c r="F19000" s="2" t="str">
        <f t="shared" si="296"/>
        <v>January</v>
      </c>
      <c r="G19000" t="str">
        <f>VLOOKUP($B19000,[1]Content!$B$2:$D$1001,2,0)</f>
        <v>video</v>
      </c>
      <c r="H19000" t="str">
        <f>VLOOKUP($B19000,[1]Content!$B$2:$D$1001,3,0)</f>
        <v>dogs</v>
      </c>
      <c r="I19000" t="str">
        <f>VLOOKUP($C19000,'[1]Reaction type'!$B$2:$D$17,2,0)</f>
        <v>negative</v>
      </c>
    </row>
    <row r="19001" customFormat="1" spans="1:9">
      <c r="A19001">
        <v>19767</v>
      </c>
      <c r="B19001" s="1" t="s">
        <v>808</v>
      </c>
      <c r="C19001" t="s">
        <v>54</v>
      </c>
      <c r="D19001">
        <f>VLOOKUP(C19001,'[1]Reaction type'!$B$2:$D$17,3,0)</f>
        <v>70</v>
      </c>
      <c r="E19001" s="2">
        <v>44019.8619560185</v>
      </c>
      <c r="F19001" s="2" t="str">
        <f t="shared" si="296"/>
        <v>July</v>
      </c>
      <c r="G19001" t="str">
        <f>VLOOKUP($B19001,[1]Content!$B$2:$D$1001,2,0)</f>
        <v>video</v>
      </c>
      <c r="H19001" t="str">
        <f>VLOOKUP($B19001,[1]Content!$B$2:$D$1001,3,0)</f>
        <v>dogs</v>
      </c>
      <c r="I19001" t="str">
        <f>VLOOKUP($C19001,'[1]Reaction type'!$B$2:$D$17,2,0)</f>
        <v>positive</v>
      </c>
    </row>
    <row r="19002" customFormat="1" spans="1:9">
      <c r="A19002">
        <v>19768</v>
      </c>
      <c r="B19002" s="1" t="s">
        <v>808</v>
      </c>
      <c r="C19002" t="s">
        <v>33</v>
      </c>
      <c r="D19002">
        <f>VLOOKUP(C19002,'[1]Reaction type'!$B$2:$D$17,3,0)</f>
        <v>35</v>
      </c>
      <c r="E19002" s="2">
        <v>44162.9031944444</v>
      </c>
      <c r="F19002" s="2" t="str">
        <f t="shared" si="296"/>
        <v>November</v>
      </c>
      <c r="G19002" t="str">
        <f>VLOOKUP($B19002,[1]Content!$B$2:$D$1001,2,0)</f>
        <v>video</v>
      </c>
      <c r="H19002" t="str">
        <f>VLOOKUP($B19002,[1]Content!$B$2:$D$1001,3,0)</f>
        <v>dogs</v>
      </c>
      <c r="I19002" t="str">
        <f>VLOOKUP($C19002,'[1]Reaction type'!$B$2:$D$17,2,0)</f>
        <v>neutral</v>
      </c>
    </row>
    <row r="19003" customFormat="1" spans="1:9">
      <c r="A19003">
        <v>19769</v>
      </c>
      <c r="B19003" s="1" t="s">
        <v>808</v>
      </c>
      <c r="C19003" t="s">
        <v>26</v>
      </c>
      <c r="D19003">
        <f>VLOOKUP(C19003,'[1]Reaction type'!$B$2:$D$17,3,0)</f>
        <v>10</v>
      </c>
      <c r="E19003" s="2">
        <v>44171.1174074074</v>
      </c>
      <c r="F19003" s="2" t="str">
        <f t="shared" si="296"/>
        <v>December</v>
      </c>
      <c r="G19003" t="str">
        <f>VLOOKUP($B19003,[1]Content!$B$2:$D$1001,2,0)</f>
        <v>video</v>
      </c>
      <c r="H19003" t="str">
        <f>VLOOKUP($B19003,[1]Content!$B$2:$D$1001,3,0)</f>
        <v>dogs</v>
      </c>
      <c r="I19003" t="str">
        <f>VLOOKUP($C19003,'[1]Reaction type'!$B$2:$D$17,2,0)</f>
        <v>negative</v>
      </c>
    </row>
    <row r="19004" customFormat="1" spans="1:9">
      <c r="A19004">
        <v>19770</v>
      </c>
      <c r="B19004" s="1" t="s">
        <v>808</v>
      </c>
      <c r="C19004" t="s">
        <v>53</v>
      </c>
      <c r="D19004">
        <f>VLOOKUP(C19004,'[1]Reaction type'!$B$2:$D$17,3,0)</f>
        <v>60</v>
      </c>
      <c r="E19004" s="2">
        <v>44098.2794560185</v>
      </c>
      <c r="F19004" s="2" t="str">
        <f t="shared" si="296"/>
        <v>September</v>
      </c>
      <c r="G19004" t="str">
        <f>VLOOKUP($B19004,[1]Content!$B$2:$D$1001,2,0)</f>
        <v>video</v>
      </c>
      <c r="H19004" t="str">
        <f>VLOOKUP($B19004,[1]Content!$B$2:$D$1001,3,0)</f>
        <v>dogs</v>
      </c>
      <c r="I19004" t="str">
        <f>VLOOKUP($C19004,'[1]Reaction type'!$B$2:$D$17,2,0)</f>
        <v>positive</v>
      </c>
    </row>
    <row r="19005" customFormat="1" spans="1:9">
      <c r="A19005">
        <v>19771</v>
      </c>
      <c r="B19005" s="1" t="s">
        <v>808</v>
      </c>
      <c r="C19005" t="s">
        <v>28</v>
      </c>
      <c r="D19005">
        <f>VLOOKUP(C19005,'[1]Reaction type'!$B$2:$D$17,3,0)</f>
        <v>15</v>
      </c>
      <c r="E19005" s="2">
        <v>44139.3134375</v>
      </c>
      <c r="F19005" s="2" t="str">
        <f t="shared" si="296"/>
        <v>November</v>
      </c>
      <c r="G19005" t="str">
        <f>VLOOKUP($B19005,[1]Content!$B$2:$D$1001,2,0)</f>
        <v>video</v>
      </c>
      <c r="H19005" t="str">
        <f>VLOOKUP($B19005,[1]Content!$B$2:$D$1001,3,0)</f>
        <v>dogs</v>
      </c>
      <c r="I19005" t="str">
        <f>VLOOKUP($C19005,'[1]Reaction type'!$B$2:$D$17,2,0)</f>
        <v>negative</v>
      </c>
    </row>
    <row r="19006" customFormat="1" spans="1:9">
      <c r="A19006">
        <v>19772</v>
      </c>
      <c r="B19006" s="1" t="s">
        <v>808</v>
      </c>
      <c r="C19006" t="s">
        <v>57</v>
      </c>
      <c r="D19006">
        <f>VLOOKUP(C19006,'[1]Reaction type'!$B$2:$D$17,3,0)</f>
        <v>72</v>
      </c>
      <c r="E19006" s="2">
        <v>44101.5100578704</v>
      </c>
      <c r="F19006" s="2" t="str">
        <f t="shared" si="296"/>
        <v>September</v>
      </c>
      <c r="G19006" t="str">
        <f>VLOOKUP($B19006,[1]Content!$B$2:$D$1001,2,0)</f>
        <v>video</v>
      </c>
      <c r="H19006" t="str">
        <f>VLOOKUP($B19006,[1]Content!$B$2:$D$1001,3,0)</f>
        <v>dogs</v>
      </c>
      <c r="I19006" t="str">
        <f>VLOOKUP($C19006,'[1]Reaction type'!$B$2:$D$17,2,0)</f>
        <v>positive</v>
      </c>
    </row>
    <row r="19007" customFormat="1" spans="1:9">
      <c r="A19007">
        <v>19773</v>
      </c>
      <c r="B19007" s="1" t="s">
        <v>808</v>
      </c>
      <c r="C19007" t="s">
        <v>52</v>
      </c>
      <c r="D19007">
        <f>VLOOKUP(C19007,'[1]Reaction type'!$B$2:$D$17,3,0)</f>
        <v>50</v>
      </c>
      <c r="E19007" s="2">
        <v>44102.8933912037</v>
      </c>
      <c r="F19007" s="2" t="str">
        <f t="shared" si="296"/>
        <v>September</v>
      </c>
      <c r="G19007" t="str">
        <f>VLOOKUP($B19007,[1]Content!$B$2:$D$1001,2,0)</f>
        <v>video</v>
      </c>
      <c r="H19007" t="str">
        <f>VLOOKUP($B19007,[1]Content!$B$2:$D$1001,3,0)</f>
        <v>dogs</v>
      </c>
      <c r="I19007" t="str">
        <f>VLOOKUP($C19007,'[1]Reaction type'!$B$2:$D$17,2,0)</f>
        <v>positive</v>
      </c>
    </row>
    <row r="19008" customFormat="1" spans="1:9">
      <c r="A19008">
        <v>19774</v>
      </c>
      <c r="B19008" s="1" t="s">
        <v>808</v>
      </c>
      <c r="C19008" t="s">
        <v>35</v>
      </c>
      <c r="D19008">
        <f>VLOOKUP(C19008,'[1]Reaction type'!$B$2:$D$17,3,0)</f>
        <v>70</v>
      </c>
      <c r="E19008" s="2">
        <v>44146.5516087963</v>
      </c>
      <c r="F19008" s="2" t="str">
        <f t="shared" si="296"/>
        <v>November</v>
      </c>
      <c r="G19008" t="str">
        <f>VLOOKUP($B19008,[1]Content!$B$2:$D$1001,2,0)</f>
        <v>video</v>
      </c>
      <c r="H19008" t="str">
        <f>VLOOKUP($B19008,[1]Content!$B$2:$D$1001,3,0)</f>
        <v>dogs</v>
      </c>
      <c r="I19008" t="str">
        <f>VLOOKUP($C19008,'[1]Reaction type'!$B$2:$D$17,2,0)</f>
        <v>positive</v>
      </c>
    </row>
    <row r="19009" customFormat="1" spans="1:9">
      <c r="A19009">
        <v>19775</v>
      </c>
      <c r="B19009" s="1" t="s">
        <v>808</v>
      </c>
      <c r="C19009" t="s">
        <v>24</v>
      </c>
      <c r="D19009">
        <f>VLOOKUP(C19009,'[1]Reaction type'!$B$2:$D$17,3,0)</f>
        <v>0</v>
      </c>
      <c r="E19009" s="2">
        <v>44143.2335185185</v>
      </c>
      <c r="F19009" s="2" t="str">
        <f t="shared" si="296"/>
        <v>November</v>
      </c>
      <c r="G19009" t="str">
        <f>VLOOKUP($B19009,[1]Content!$B$2:$D$1001,2,0)</f>
        <v>video</v>
      </c>
      <c r="H19009" t="str">
        <f>VLOOKUP($B19009,[1]Content!$B$2:$D$1001,3,0)</f>
        <v>dogs</v>
      </c>
      <c r="I19009" t="str">
        <f>VLOOKUP($C19009,'[1]Reaction type'!$B$2:$D$17,2,0)</f>
        <v>negative</v>
      </c>
    </row>
    <row r="19010" customFormat="1" spans="1:9">
      <c r="A19010">
        <v>19776</v>
      </c>
      <c r="B19010" s="1" t="s">
        <v>808</v>
      </c>
      <c r="C19010" t="s">
        <v>52</v>
      </c>
      <c r="D19010">
        <f>VLOOKUP(C19010,'[1]Reaction type'!$B$2:$D$17,3,0)</f>
        <v>50</v>
      </c>
      <c r="E19010" s="2">
        <v>44097.7352314815</v>
      </c>
      <c r="F19010" s="2" t="str">
        <f t="shared" si="296"/>
        <v>September</v>
      </c>
      <c r="G19010" t="str">
        <f>VLOOKUP($B19010,[1]Content!$B$2:$D$1001,2,0)</f>
        <v>video</v>
      </c>
      <c r="H19010" t="str">
        <f>VLOOKUP($B19010,[1]Content!$B$2:$D$1001,3,0)</f>
        <v>dogs</v>
      </c>
      <c r="I19010" t="str">
        <f>VLOOKUP($C19010,'[1]Reaction type'!$B$2:$D$17,2,0)</f>
        <v>positive</v>
      </c>
    </row>
    <row r="19011" customFormat="1" spans="1:9">
      <c r="A19011">
        <v>19777</v>
      </c>
      <c r="B19011" s="1" t="s">
        <v>808</v>
      </c>
      <c r="C19011" t="s">
        <v>53</v>
      </c>
      <c r="D19011">
        <f>VLOOKUP(C19011,'[1]Reaction type'!$B$2:$D$17,3,0)</f>
        <v>60</v>
      </c>
      <c r="E19011" s="2">
        <v>44057.9989699074</v>
      </c>
      <c r="F19011" s="2" t="str">
        <f t="shared" ref="F19011:F19074" si="297">TEXT(E19011,"mmmm")</f>
        <v>August</v>
      </c>
      <c r="G19011" t="str">
        <f>VLOOKUP($B19011,[1]Content!$B$2:$D$1001,2,0)</f>
        <v>video</v>
      </c>
      <c r="H19011" t="str">
        <f>VLOOKUP($B19011,[1]Content!$B$2:$D$1001,3,0)</f>
        <v>dogs</v>
      </c>
      <c r="I19011" t="str">
        <f>VLOOKUP($C19011,'[1]Reaction type'!$B$2:$D$17,2,0)</f>
        <v>positive</v>
      </c>
    </row>
    <row r="19012" customFormat="1" spans="1:9">
      <c r="A19012">
        <v>19778</v>
      </c>
      <c r="B19012" s="1" t="s">
        <v>808</v>
      </c>
      <c r="C19012" t="s">
        <v>24</v>
      </c>
      <c r="D19012">
        <f>VLOOKUP(C19012,'[1]Reaction type'!$B$2:$D$17,3,0)</f>
        <v>0</v>
      </c>
      <c r="E19012" s="2">
        <v>44330.4584722222</v>
      </c>
      <c r="F19012" s="2" t="str">
        <f t="shared" si="297"/>
        <v>May</v>
      </c>
      <c r="G19012" t="str">
        <f>VLOOKUP($B19012,[1]Content!$B$2:$D$1001,2,0)</f>
        <v>video</v>
      </c>
      <c r="H19012" t="str">
        <f>VLOOKUP($B19012,[1]Content!$B$2:$D$1001,3,0)</f>
        <v>dogs</v>
      </c>
      <c r="I19012" t="str">
        <f>VLOOKUP($C19012,'[1]Reaction type'!$B$2:$D$17,2,0)</f>
        <v>negative</v>
      </c>
    </row>
    <row r="19013" customFormat="1" spans="1:9">
      <c r="A19013">
        <v>19779</v>
      </c>
      <c r="B19013" s="1" t="s">
        <v>808</v>
      </c>
      <c r="C19013" t="s">
        <v>31</v>
      </c>
      <c r="D19013">
        <f>VLOOKUP(C19013,'[1]Reaction type'!$B$2:$D$17,3,0)</f>
        <v>30</v>
      </c>
      <c r="E19013" s="2">
        <v>44325.0312384259</v>
      </c>
      <c r="F19013" s="2" t="str">
        <f t="shared" si="297"/>
        <v>May</v>
      </c>
      <c r="G19013" t="str">
        <f>VLOOKUP($B19013,[1]Content!$B$2:$D$1001,2,0)</f>
        <v>video</v>
      </c>
      <c r="H19013" t="str">
        <f>VLOOKUP($B19013,[1]Content!$B$2:$D$1001,3,0)</f>
        <v>dogs</v>
      </c>
      <c r="I19013" t="str">
        <f>VLOOKUP($C19013,'[1]Reaction type'!$B$2:$D$17,2,0)</f>
        <v>positive</v>
      </c>
    </row>
    <row r="19014" customFormat="1" spans="1:9">
      <c r="A19014">
        <v>19780</v>
      </c>
      <c r="B19014" s="1" t="s">
        <v>808</v>
      </c>
      <c r="C19014" t="s">
        <v>53</v>
      </c>
      <c r="D19014">
        <f>VLOOKUP(C19014,'[1]Reaction type'!$B$2:$D$17,3,0)</f>
        <v>60</v>
      </c>
      <c r="E19014" s="2">
        <v>44189.5306944444</v>
      </c>
      <c r="F19014" s="2" t="str">
        <f t="shared" si="297"/>
        <v>December</v>
      </c>
      <c r="G19014" t="str">
        <f>VLOOKUP($B19014,[1]Content!$B$2:$D$1001,2,0)</f>
        <v>video</v>
      </c>
      <c r="H19014" t="str">
        <f>VLOOKUP($B19014,[1]Content!$B$2:$D$1001,3,0)</f>
        <v>dogs</v>
      </c>
      <c r="I19014" t="str">
        <f>VLOOKUP($C19014,'[1]Reaction type'!$B$2:$D$17,2,0)</f>
        <v>positive</v>
      </c>
    </row>
    <row r="19015" customFormat="1" spans="1:9">
      <c r="A19015">
        <v>19781</v>
      </c>
      <c r="B19015" s="1" t="s">
        <v>808</v>
      </c>
      <c r="C19015" t="s">
        <v>54</v>
      </c>
      <c r="D19015">
        <f>VLOOKUP(C19015,'[1]Reaction type'!$B$2:$D$17,3,0)</f>
        <v>70</v>
      </c>
      <c r="E19015" s="2">
        <v>44266.4010300926</v>
      </c>
      <c r="F19015" s="2" t="str">
        <f t="shared" si="297"/>
        <v>March</v>
      </c>
      <c r="G19015" t="str">
        <f>VLOOKUP($B19015,[1]Content!$B$2:$D$1001,2,0)</f>
        <v>video</v>
      </c>
      <c r="H19015" t="str">
        <f>VLOOKUP($B19015,[1]Content!$B$2:$D$1001,3,0)</f>
        <v>dogs</v>
      </c>
      <c r="I19015" t="str">
        <f>VLOOKUP($C19015,'[1]Reaction type'!$B$2:$D$17,2,0)</f>
        <v>positive</v>
      </c>
    </row>
    <row r="19016" customFormat="1" spans="1:9">
      <c r="A19016">
        <v>19782</v>
      </c>
      <c r="B19016" s="1" t="s">
        <v>808</v>
      </c>
      <c r="C19016" t="s">
        <v>35</v>
      </c>
      <c r="D19016">
        <f>VLOOKUP(C19016,'[1]Reaction type'!$B$2:$D$17,3,0)</f>
        <v>70</v>
      </c>
      <c r="E19016" s="2">
        <v>44337.4262384259</v>
      </c>
      <c r="F19016" s="2" t="str">
        <f t="shared" si="297"/>
        <v>May</v>
      </c>
      <c r="G19016" t="str">
        <f>VLOOKUP($B19016,[1]Content!$B$2:$D$1001,2,0)</f>
        <v>video</v>
      </c>
      <c r="H19016" t="str">
        <f>VLOOKUP($B19016,[1]Content!$B$2:$D$1001,3,0)</f>
        <v>dogs</v>
      </c>
      <c r="I19016" t="str">
        <f>VLOOKUP($C19016,'[1]Reaction type'!$B$2:$D$17,2,0)</f>
        <v>positive</v>
      </c>
    </row>
    <row r="19017" customFormat="1" spans="1:9">
      <c r="A19017">
        <v>19784</v>
      </c>
      <c r="B19017" s="1" t="s">
        <v>809</v>
      </c>
      <c r="C19017" t="s">
        <v>26</v>
      </c>
      <c r="D19017">
        <f>VLOOKUP(C19017,'[1]Reaction type'!$B$2:$D$17,3,0)</f>
        <v>10</v>
      </c>
      <c r="E19017" s="2">
        <v>44234.6056018519</v>
      </c>
      <c r="F19017" s="2" t="str">
        <f t="shared" si="297"/>
        <v>February</v>
      </c>
      <c r="G19017" t="str">
        <f>VLOOKUP($B19017,[1]Content!$B$2:$D$1001,2,0)</f>
        <v>video</v>
      </c>
      <c r="H19017" t="str">
        <f>VLOOKUP($B19017,[1]Content!$B$2:$D$1001,3,0)</f>
        <v>tennis</v>
      </c>
      <c r="I19017" t="str">
        <f>VLOOKUP($C19017,'[1]Reaction type'!$B$2:$D$17,2,0)</f>
        <v>negative</v>
      </c>
    </row>
    <row r="19018" customFormat="1" spans="1:9">
      <c r="A19018">
        <v>19785</v>
      </c>
      <c r="B19018" s="1" t="s">
        <v>809</v>
      </c>
      <c r="C19018" t="s">
        <v>42</v>
      </c>
      <c r="D19018">
        <f>VLOOKUP(C19018,'[1]Reaction type'!$B$2:$D$17,3,0)</f>
        <v>20</v>
      </c>
      <c r="E19018" s="2">
        <v>44013.0225462963</v>
      </c>
      <c r="F19018" s="2" t="str">
        <f t="shared" si="297"/>
        <v>July</v>
      </c>
      <c r="G19018" t="str">
        <f>VLOOKUP($B19018,[1]Content!$B$2:$D$1001,2,0)</f>
        <v>video</v>
      </c>
      <c r="H19018" t="str">
        <f>VLOOKUP($B19018,[1]Content!$B$2:$D$1001,3,0)</f>
        <v>tennis</v>
      </c>
      <c r="I19018" t="str">
        <f>VLOOKUP($C19018,'[1]Reaction type'!$B$2:$D$17,2,0)</f>
        <v>neutral</v>
      </c>
    </row>
    <row r="19019" customFormat="1" spans="1:9">
      <c r="A19019">
        <v>19786</v>
      </c>
      <c r="B19019" s="1" t="s">
        <v>809</v>
      </c>
      <c r="C19019" t="s">
        <v>48</v>
      </c>
      <c r="D19019">
        <f>VLOOKUP(C19019,'[1]Reaction type'!$B$2:$D$17,3,0)</f>
        <v>75</v>
      </c>
      <c r="E19019" s="2">
        <v>44088.0263194444</v>
      </c>
      <c r="F19019" s="2" t="str">
        <f t="shared" si="297"/>
        <v>September</v>
      </c>
      <c r="G19019" t="str">
        <f>VLOOKUP($B19019,[1]Content!$B$2:$D$1001,2,0)</f>
        <v>video</v>
      </c>
      <c r="H19019" t="str">
        <f>VLOOKUP($B19019,[1]Content!$B$2:$D$1001,3,0)</f>
        <v>tennis</v>
      </c>
      <c r="I19019" t="str">
        <f>VLOOKUP($C19019,'[1]Reaction type'!$B$2:$D$17,2,0)</f>
        <v>positive</v>
      </c>
    </row>
    <row r="19020" customFormat="1" spans="1:9">
      <c r="A19020">
        <v>19787</v>
      </c>
      <c r="B19020" s="1" t="s">
        <v>809</v>
      </c>
      <c r="C19020" t="s">
        <v>31</v>
      </c>
      <c r="D19020">
        <f>VLOOKUP(C19020,'[1]Reaction type'!$B$2:$D$17,3,0)</f>
        <v>30</v>
      </c>
      <c r="E19020" s="2">
        <v>44224.0803472222</v>
      </c>
      <c r="F19020" s="2" t="str">
        <f t="shared" si="297"/>
        <v>January</v>
      </c>
      <c r="G19020" t="str">
        <f>VLOOKUP($B19020,[1]Content!$B$2:$D$1001,2,0)</f>
        <v>video</v>
      </c>
      <c r="H19020" t="str">
        <f>VLOOKUP($B19020,[1]Content!$B$2:$D$1001,3,0)</f>
        <v>tennis</v>
      </c>
      <c r="I19020" t="str">
        <f>VLOOKUP($C19020,'[1]Reaction type'!$B$2:$D$17,2,0)</f>
        <v>positive</v>
      </c>
    </row>
    <row r="19021" customFormat="1" spans="1:9">
      <c r="A19021">
        <v>19788</v>
      </c>
      <c r="B19021" s="1" t="s">
        <v>809</v>
      </c>
      <c r="C19021" t="s">
        <v>33</v>
      </c>
      <c r="D19021">
        <f>VLOOKUP(C19021,'[1]Reaction type'!$B$2:$D$17,3,0)</f>
        <v>35</v>
      </c>
      <c r="E19021" s="2">
        <v>44100.5192939815</v>
      </c>
      <c r="F19021" s="2" t="str">
        <f t="shared" si="297"/>
        <v>September</v>
      </c>
      <c r="G19021" t="str">
        <f>VLOOKUP($B19021,[1]Content!$B$2:$D$1001,2,0)</f>
        <v>video</v>
      </c>
      <c r="H19021" t="str">
        <f>VLOOKUP($B19021,[1]Content!$B$2:$D$1001,3,0)</f>
        <v>tennis</v>
      </c>
      <c r="I19021" t="str">
        <f>VLOOKUP($C19021,'[1]Reaction type'!$B$2:$D$17,2,0)</f>
        <v>neutral</v>
      </c>
    </row>
    <row r="19022" customFormat="1" spans="1:9">
      <c r="A19022">
        <v>19789</v>
      </c>
      <c r="B19022" s="1" t="s">
        <v>809</v>
      </c>
      <c r="C19022" t="s">
        <v>53</v>
      </c>
      <c r="D19022">
        <f>VLOOKUP(C19022,'[1]Reaction type'!$B$2:$D$17,3,0)</f>
        <v>60</v>
      </c>
      <c r="E19022" s="2">
        <v>44327.3517361111</v>
      </c>
      <c r="F19022" s="2" t="str">
        <f t="shared" si="297"/>
        <v>May</v>
      </c>
      <c r="G19022" t="str">
        <f>VLOOKUP($B19022,[1]Content!$B$2:$D$1001,2,0)</f>
        <v>video</v>
      </c>
      <c r="H19022" t="str">
        <f>VLOOKUP($B19022,[1]Content!$B$2:$D$1001,3,0)</f>
        <v>tennis</v>
      </c>
      <c r="I19022" t="str">
        <f>VLOOKUP($C19022,'[1]Reaction type'!$B$2:$D$17,2,0)</f>
        <v>positive</v>
      </c>
    </row>
    <row r="19023" customFormat="1" spans="1:9">
      <c r="A19023">
        <v>19790</v>
      </c>
      <c r="B19023" s="1" t="s">
        <v>809</v>
      </c>
      <c r="C19023" t="s">
        <v>31</v>
      </c>
      <c r="D19023">
        <f>VLOOKUP(C19023,'[1]Reaction type'!$B$2:$D$17,3,0)</f>
        <v>30</v>
      </c>
      <c r="E19023" s="2">
        <v>44046.7049537037</v>
      </c>
      <c r="F19023" s="2" t="str">
        <f t="shared" si="297"/>
        <v>August</v>
      </c>
      <c r="G19023" t="str">
        <f>VLOOKUP($B19023,[1]Content!$B$2:$D$1001,2,0)</f>
        <v>video</v>
      </c>
      <c r="H19023" t="str">
        <f>VLOOKUP($B19023,[1]Content!$B$2:$D$1001,3,0)</f>
        <v>tennis</v>
      </c>
      <c r="I19023" t="str">
        <f>VLOOKUP($C19023,'[1]Reaction type'!$B$2:$D$17,2,0)</f>
        <v>positive</v>
      </c>
    </row>
    <row r="19024" customFormat="1" spans="1:9">
      <c r="A19024">
        <v>19791</v>
      </c>
      <c r="B19024" s="1" t="s">
        <v>809</v>
      </c>
      <c r="C19024" t="s">
        <v>51</v>
      </c>
      <c r="D19024">
        <f>VLOOKUP(C19024,'[1]Reaction type'!$B$2:$D$17,3,0)</f>
        <v>12</v>
      </c>
      <c r="E19024" s="2">
        <v>44227.3994560185</v>
      </c>
      <c r="F19024" s="2" t="str">
        <f t="shared" si="297"/>
        <v>January</v>
      </c>
      <c r="G19024" t="str">
        <f>VLOOKUP($B19024,[1]Content!$B$2:$D$1001,2,0)</f>
        <v>video</v>
      </c>
      <c r="H19024" t="str">
        <f>VLOOKUP($B19024,[1]Content!$B$2:$D$1001,3,0)</f>
        <v>tennis</v>
      </c>
      <c r="I19024" t="str">
        <f>VLOOKUP($C19024,'[1]Reaction type'!$B$2:$D$17,2,0)</f>
        <v>negative</v>
      </c>
    </row>
    <row r="19025" customFormat="1" spans="1:9">
      <c r="A19025">
        <v>19792</v>
      </c>
      <c r="B19025" s="1" t="s">
        <v>809</v>
      </c>
      <c r="C19025" t="s">
        <v>40</v>
      </c>
      <c r="D19025">
        <f>VLOOKUP(C19025,'[1]Reaction type'!$B$2:$D$17,3,0)</f>
        <v>65</v>
      </c>
      <c r="E19025" s="2">
        <v>44028.4263310185</v>
      </c>
      <c r="F19025" s="2" t="str">
        <f t="shared" si="297"/>
        <v>July</v>
      </c>
      <c r="G19025" t="str">
        <f>VLOOKUP($B19025,[1]Content!$B$2:$D$1001,2,0)</f>
        <v>video</v>
      </c>
      <c r="H19025" t="str">
        <f>VLOOKUP($B19025,[1]Content!$B$2:$D$1001,3,0)</f>
        <v>tennis</v>
      </c>
      <c r="I19025" t="str">
        <f>VLOOKUP($C19025,'[1]Reaction type'!$B$2:$D$17,2,0)</f>
        <v>positive</v>
      </c>
    </row>
    <row r="19026" customFormat="1" spans="1:9">
      <c r="A19026">
        <v>19793</v>
      </c>
      <c r="B19026" s="1" t="s">
        <v>809</v>
      </c>
      <c r="C19026" t="s">
        <v>37</v>
      </c>
      <c r="D19026">
        <f>VLOOKUP(C19026,'[1]Reaction type'!$B$2:$D$17,3,0)</f>
        <v>5</v>
      </c>
      <c r="E19026" s="2">
        <v>44200.4176967593</v>
      </c>
      <c r="F19026" s="2" t="str">
        <f t="shared" si="297"/>
        <v>January</v>
      </c>
      <c r="G19026" t="str">
        <f>VLOOKUP($B19026,[1]Content!$B$2:$D$1001,2,0)</f>
        <v>video</v>
      </c>
      <c r="H19026" t="str">
        <f>VLOOKUP($B19026,[1]Content!$B$2:$D$1001,3,0)</f>
        <v>tennis</v>
      </c>
      <c r="I19026" t="str">
        <f>VLOOKUP($C19026,'[1]Reaction type'!$B$2:$D$17,2,0)</f>
        <v>negative</v>
      </c>
    </row>
    <row r="19027" customFormat="1" spans="1:9">
      <c r="A19027">
        <v>19794</v>
      </c>
      <c r="B19027" s="1" t="s">
        <v>809</v>
      </c>
      <c r="C19027" t="s">
        <v>35</v>
      </c>
      <c r="D19027">
        <f>VLOOKUP(C19027,'[1]Reaction type'!$B$2:$D$17,3,0)</f>
        <v>70</v>
      </c>
      <c r="E19027" s="2">
        <v>44140.725625</v>
      </c>
      <c r="F19027" s="2" t="str">
        <f t="shared" si="297"/>
        <v>November</v>
      </c>
      <c r="G19027" t="str">
        <f>VLOOKUP($B19027,[1]Content!$B$2:$D$1001,2,0)</f>
        <v>video</v>
      </c>
      <c r="H19027" t="str">
        <f>VLOOKUP($B19027,[1]Content!$B$2:$D$1001,3,0)</f>
        <v>tennis</v>
      </c>
      <c r="I19027" t="str">
        <f>VLOOKUP($C19027,'[1]Reaction type'!$B$2:$D$17,2,0)</f>
        <v>positive</v>
      </c>
    </row>
    <row r="19028" customFormat="1" spans="1:9">
      <c r="A19028">
        <v>19795</v>
      </c>
      <c r="B19028" s="1" t="s">
        <v>809</v>
      </c>
      <c r="C19028" t="s">
        <v>42</v>
      </c>
      <c r="D19028">
        <f>VLOOKUP(C19028,'[1]Reaction type'!$B$2:$D$17,3,0)</f>
        <v>20</v>
      </c>
      <c r="E19028" s="2">
        <v>44242.2810300926</v>
      </c>
      <c r="F19028" s="2" t="str">
        <f t="shared" si="297"/>
        <v>February</v>
      </c>
      <c r="G19028" t="str">
        <f>VLOOKUP($B19028,[1]Content!$B$2:$D$1001,2,0)</f>
        <v>video</v>
      </c>
      <c r="H19028" t="str">
        <f>VLOOKUP($B19028,[1]Content!$B$2:$D$1001,3,0)</f>
        <v>tennis</v>
      </c>
      <c r="I19028" t="str">
        <f>VLOOKUP($C19028,'[1]Reaction type'!$B$2:$D$17,2,0)</f>
        <v>neutral</v>
      </c>
    </row>
    <row r="19029" customFormat="1" spans="1:9">
      <c r="A19029">
        <v>19796</v>
      </c>
      <c r="B19029" s="1" t="s">
        <v>809</v>
      </c>
      <c r="C19029" t="s">
        <v>40</v>
      </c>
      <c r="D19029">
        <f>VLOOKUP(C19029,'[1]Reaction type'!$B$2:$D$17,3,0)</f>
        <v>65</v>
      </c>
      <c r="E19029" s="2">
        <v>44340.7750810185</v>
      </c>
      <c r="F19029" s="2" t="str">
        <f t="shared" si="297"/>
        <v>May</v>
      </c>
      <c r="G19029" t="str">
        <f>VLOOKUP($B19029,[1]Content!$B$2:$D$1001,2,0)</f>
        <v>video</v>
      </c>
      <c r="H19029" t="str">
        <f>VLOOKUP($B19029,[1]Content!$B$2:$D$1001,3,0)</f>
        <v>tennis</v>
      </c>
      <c r="I19029" t="str">
        <f>VLOOKUP($C19029,'[1]Reaction type'!$B$2:$D$17,2,0)</f>
        <v>positive</v>
      </c>
    </row>
    <row r="19030" customFormat="1" spans="1:9">
      <c r="A19030">
        <v>19797</v>
      </c>
      <c r="B19030" s="1" t="s">
        <v>809</v>
      </c>
      <c r="C19030" t="s">
        <v>24</v>
      </c>
      <c r="D19030">
        <f>VLOOKUP(C19030,'[1]Reaction type'!$B$2:$D$17,3,0)</f>
        <v>0</v>
      </c>
      <c r="E19030" s="2">
        <v>44272.8320949074</v>
      </c>
      <c r="F19030" s="2" t="str">
        <f t="shared" si="297"/>
        <v>March</v>
      </c>
      <c r="G19030" t="str">
        <f>VLOOKUP($B19030,[1]Content!$B$2:$D$1001,2,0)</f>
        <v>video</v>
      </c>
      <c r="H19030" t="str">
        <f>VLOOKUP($B19030,[1]Content!$B$2:$D$1001,3,0)</f>
        <v>tennis</v>
      </c>
      <c r="I19030" t="str">
        <f>VLOOKUP($C19030,'[1]Reaction type'!$B$2:$D$17,2,0)</f>
        <v>negative</v>
      </c>
    </row>
    <row r="19031" customFormat="1" spans="1:9">
      <c r="A19031">
        <v>19798</v>
      </c>
      <c r="B19031" s="1" t="s">
        <v>809</v>
      </c>
      <c r="C19031" t="s">
        <v>24</v>
      </c>
      <c r="D19031">
        <f>VLOOKUP(C19031,'[1]Reaction type'!$B$2:$D$17,3,0)</f>
        <v>0</v>
      </c>
      <c r="E19031" s="2">
        <v>44098.6972685185</v>
      </c>
      <c r="F19031" s="2" t="str">
        <f t="shared" si="297"/>
        <v>September</v>
      </c>
      <c r="G19031" t="str">
        <f>VLOOKUP($B19031,[1]Content!$B$2:$D$1001,2,0)</f>
        <v>video</v>
      </c>
      <c r="H19031" t="str">
        <f>VLOOKUP($B19031,[1]Content!$B$2:$D$1001,3,0)</f>
        <v>tennis</v>
      </c>
      <c r="I19031" t="str">
        <f>VLOOKUP($C19031,'[1]Reaction type'!$B$2:$D$17,2,0)</f>
        <v>negative</v>
      </c>
    </row>
    <row r="19032" customFormat="1" spans="1:9">
      <c r="A19032">
        <v>19800</v>
      </c>
      <c r="B19032" s="1" t="s">
        <v>810</v>
      </c>
      <c r="C19032" t="s">
        <v>26</v>
      </c>
      <c r="D19032">
        <f>VLOOKUP(C19032,'[1]Reaction type'!$B$2:$D$17,3,0)</f>
        <v>10</v>
      </c>
      <c r="E19032" s="2">
        <v>44260.0721412037</v>
      </c>
      <c r="F19032" s="2" t="str">
        <f t="shared" si="297"/>
        <v>March</v>
      </c>
      <c r="G19032" t="str">
        <f>VLOOKUP($B19032,[1]Content!$B$2:$D$1001,2,0)</f>
        <v>GIF</v>
      </c>
      <c r="H19032" t="str">
        <f>VLOOKUP($B19032,[1]Content!$B$2:$D$1001,3,0)</f>
        <v>soccer</v>
      </c>
      <c r="I19032" t="str">
        <f>VLOOKUP($C19032,'[1]Reaction type'!$B$2:$D$17,2,0)</f>
        <v>negative</v>
      </c>
    </row>
    <row r="19033" customFormat="1" spans="1:9">
      <c r="A19033">
        <v>19801</v>
      </c>
      <c r="B19033" s="1" t="s">
        <v>810</v>
      </c>
      <c r="C19033" t="s">
        <v>42</v>
      </c>
      <c r="D19033">
        <f>VLOOKUP(C19033,'[1]Reaction type'!$B$2:$D$17,3,0)</f>
        <v>20</v>
      </c>
      <c r="E19033" s="2">
        <v>44313.1680555556</v>
      </c>
      <c r="F19033" s="2" t="str">
        <f t="shared" si="297"/>
        <v>April</v>
      </c>
      <c r="G19033" t="str">
        <f>VLOOKUP($B19033,[1]Content!$B$2:$D$1001,2,0)</f>
        <v>GIF</v>
      </c>
      <c r="H19033" t="str">
        <f>VLOOKUP($B19033,[1]Content!$B$2:$D$1001,3,0)</f>
        <v>soccer</v>
      </c>
      <c r="I19033" t="str">
        <f>VLOOKUP($C19033,'[1]Reaction type'!$B$2:$D$17,2,0)</f>
        <v>neutral</v>
      </c>
    </row>
    <row r="19034" customFormat="1" spans="1:9">
      <c r="A19034">
        <v>19802</v>
      </c>
      <c r="B19034" s="1" t="s">
        <v>810</v>
      </c>
      <c r="C19034" t="s">
        <v>40</v>
      </c>
      <c r="D19034">
        <f>VLOOKUP(C19034,'[1]Reaction type'!$B$2:$D$17,3,0)</f>
        <v>65</v>
      </c>
      <c r="E19034" s="2">
        <v>44285.1614351852</v>
      </c>
      <c r="F19034" s="2" t="str">
        <f t="shared" si="297"/>
        <v>March</v>
      </c>
      <c r="G19034" t="str">
        <f>VLOOKUP($B19034,[1]Content!$B$2:$D$1001,2,0)</f>
        <v>GIF</v>
      </c>
      <c r="H19034" t="str">
        <f>VLOOKUP($B19034,[1]Content!$B$2:$D$1001,3,0)</f>
        <v>soccer</v>
      </c>
      <c r="I19034" t="str">
        <f>VLOOKUP($C19034,'[1]Reaction type'!$B$2:$D$17,2,0)</f>
        <v>positive</v>
      </c>
    </row>
    <row r="19035" customFormat="1" spans="1:9">
      <c r="A19035">
        <v>19803</v>
      </c>
      <c r="B19035" s="1" t="s">
        <v>810</v>
      </c>
      <c r="C19035" t="s">
        <v>54</v>
      </c>
      <c r="D19035">
        <f>VLOOKUP(C19035,'[1]Reaction type'!$B$2:$D$17,3,0)</f>
        <v>70</v>
      </c>
      <c r="E19035" s="2">
        <v>44056.99</v>
      </c>
      <c r="F19035" s="2" t="str">
        <f t="shared" si="297"/>
        <v>August</v>
      </c>
      <c r="G19035" t="str">
        <f>VLOOKUP($B19035,[1]Content!$B$2:$D$1001,2,0)</f>
        <v>GIF</v>
      </c>
      <c r="H19035" t="str">
        <f>VLOOKUP($B19035,[1]Content!$B$2:$D$1001,3,0)</f>
        <v>soccer</v>
      </c>
      <c r="I19035" t="str">
        <f>VLOOKUP($C19035,'[1]Reaction type'!$B$2:$D$17,2,0)</f>
        <v>positive</v>
      </c>
    </row>
    <row r="19036" customFormat="1" spans="1:9">
      <c r="A19036">
        <v>19804</v>
      </c>
      <c r="B19036" s="1" t="s">
        <v>810</v>
      </c>
      <c r="C19036" t="s">
        <v>33</v>
      </c>
      <c r="D19036">
        <f>VLOOKUP(C19036,'[1]Reaction type'!$B$2:$D$17,3,0)</f>
        <v>35</v>
      </c>
      <c r="E19036" s="2">
        <v>44106.6505092593</v>
      </c>
      <c r="F19036" s="2" t="str">
        <f t="shared" si="297"/>
        <v>October</v>
      </c>
      <c r="G19036" t="str">
        <f>VLOOKUP($B19036,[1]Content!$B$2:$D$1001,2,0)</f>
        <v>GIF</v>
      </c>
      <c r="H19036" t="str">
        <f>VLOOKUP($B19036,[1]Content!$B$2:$D$1001,3,0)</f>
        <v>soccer</v>
      </c>
      <c r="I19036" t="str">
        <f>VLOOKUP($C19036,'[1]Reaction type'!$B$2:$D$17,2,0)</f>
        <v>neutral</v>
      </c>
    </row>
    <row r="19037" customFormat="1" spans="1:9">
      <c r="A19037">
        <v>19805</v>
      </c>
      <c r="B19037" s="1" t="s">
        <v>810</v>
      </c>
      <c r="C19037" t="s">
        <v>52</v>
      </c>
      <c r="D19037">
        <f>VLOOKUP(C19037,'[1]Reaction type'!$B$2:$D$17,3,0)</f>
        <v>50</v>
      </c>
      <c r="E19037" s="2">
        <v>44304.3327430556</v>
      </c>
      <c r="F19037" s="2" t="str">
        <f t="shared" si="297"/>
        <v>April</v>
      </c>
      <c r="G19037" t="str">
        <f>VLOOKUP($B19037,[1]Content!$B$2:$D$1001,2,0)</f>
        <v>GIF</v>
      </c>
      <c r="H19037" t="str">
        <f>VLOOKUP($B19037,[1]Content!$B$2:$D$1001,3,0)</f>
        <v>soccer</v>
      </c>
      <c r="I19037" t="str">
        <f>VLOOKUP($C19037,'[1]Reaction type'!$B$2:$D$17,2,0)</f>
        <v>positive</v>
      </c>
    </row>
    <row r="19038" customFormat="1" spans="1:9">
      <c r="A19038">
        <v>19806</v>
      </c>
      <c r="B19038" s="1" t="s">
        <v>810</v>
      </c>
      <c r="C19038" t="s">
        <v>37</v>
      </c>
      <c r="D19038">
        <f>VLOOKUP(C19038,'[1]Reaction type'!$B$2:$D$17,3,0)</f>
        <v>5</v>
      </c>
      <c r="E19038" s="2">
        <v>44311.4150462963</v>
      </c>
      <c r="F19038" s="2" t="str">
        <f t="shared" si="297"/>
        <v>April</v>
      </c>
      <c r="G19038" t="str">
        <f>VLOOKUP($B19038,[1]Content!$B$2:$D$1001,2,0)</f>
        <v>GIF</v>
      </c>
      <c r="H19038" t="str">
        <f>VLOOKUP($B19038,[1]Content!$B$2:$D$1001,3,0)</f>
        <v>soccer</v>
      </c>
      <c r="I19038" t="str">
        <f>VLOOKUP($C19038,'[1]Reaction type'!$B$2:$D$17,2,0)</f>
        <v>negative</v>
      </c>
    </row>
    <row r="19039" customFormat="1" spans="1:9">
      <c r="A19039">
        <v>19807</v>
      </c>
      <c r="B19039" s="1" t="s">
        <v>810</v>
      </c>
      <c r="C19039" t="s">
        <v>33</v>
      </c>
      <c r="D19039">
        <f>VLOOKUP(C19039,'[1]Reaction type'!$B$2:$D$17,3,0)</f>
        <v>35</v>
      </c>
      <c r="E19039" s="2">
        <v>44344.9868634259</v>
      </c>
      <c r="F19039" s="2" t="str">
        <f t="shared" si="297"/>
        <v>May</v>
      </c>
      <c r="G19039" t="str">
        <f>VLOOKUP($B19039,[1]Content!$B$2:$D$1001,2,0)</f>
        <v>GIF</v>
      </c>
      <c r="H19039" t="str">
        <f>VLOOKUP($B19039,[1]Content!$B$2:$D$1001,3,0)</f>
        <v>soccer</v>
      </c>
      <c r="I19039" t="str">
        <f>VLOOKUP($C19039,'[1]Reaction type'!$B$2:$D$17,2,0)</f>
        <v>neutral</v>
      </c>
    </row>
    <row r="19040" customFormat="1" spans="1:9">
      <c r="A19040">
        <v>19808</v>
      </c>
      <c r="B19040" s="1" t="s">
        <v>810</v>
      </c>
      <c r="C19040" t="s">
        <v>57</v>
      </c>
      <c r="D19040">
        <f>VLOOKUP(C19040,'[1]Reaction type'!$B$2:$D$17,3,0)</f>
        <v>72</v>
      </c>
      <c r="E19040" s="2">
        <v>44303.1197222222</v>
      </c>
      <c r="F19040" s="2" t="str">
        <f t="shared" si="297"/>
        <v>April</v>
      </c>
      <c r="G19040" t="str">
        <f>VLOOKUP($B19040,[1]Content!$B$2:$D$1001,2,0)</f>
        <v>GIF</v>
      </c>
      <c r="H19040" t="str">
        <f>VLOOKUP($B19040,[1]Content!$B$2:$D$1001,3,0)</f>
        <v>soccer</v>
      </c>
      <c r="I19040" t="str">
        <f>VLOOKUP($C19040,'[1]Reaction type'!$B$2:$D$17,2,0)</f>
        <v>positive</v>
      </c>
    </row>
    <row r="19041" customFormat="1" spans="1:9">
      <c r="A19041">
        <v>19809</v>
      </c>
      <c r="B19041" s="1" t="s">
        <v>810</v>
      </c>
      <c r="C19041" t="s">
        <v>24</v>
      </c>
      <c r="D19041">
        <f>VLOOKUP(C19041,'[1]Reaction type'!$B$2:$D$17,3,0)</f>
        <v>0</v>
      </c>
      <c r="E19041" s="2">
        <v>44026.3928472222</v>
      </c>
      <c r="F19041" s="2" t="str">
        <f t="shared" si="297"/>
        <v>July</v>
      </c>
      <c r="G19041" t="str">
        <f>VLOOKUP($B19041,[1]Content!$B$2:$D$1001,2,0)</f>
        <v>GIF</v>
      </c>
      <c r="H19041" t="str">
        <f>VLOOKUP($B19041,[1]Content!$B$2:$D$1001,3,0)</f>
        <v>soccer</v>
      </c>
      <c r="I19041" t="str">
        <f>VLOOKUP($C19041,'[1]Reaction type'!$B$2:$D$17,2,0)</f>
        <v>negative</v>
      </c>
    </row>
    <row r="19042" customFormat="1" spans="1:9">
      <c r="A19042">
        <v>19810</v>
      </c>
      <c r="B19042" s="1" t="s">
        <v>810</v>
      </c>
      <c r="C19042" t="s">
        <v>51</v>
      </c>
      <c r="D19042">
        <f>VLOOKUP(C19042,'[1]Reaction type'!$B$2:$D$17,3,0)</f>
        <v>12</v>
      </c>
      <c r="E19042" s="2">
        <v>44332.2716319444</v>
      </c>
      <c r="F19042" s="2" t="str">
        <f t="shared" si="297"/>
        <v>May</v>
      </c>
      <c r="G19042" t="str">
        <f>VLOOKUP($B19042,[1]Content!$B$2:$D$1001,2,0)</f>
        <v>GIF</v>
      </c>
      <c r="H19042" t="str">
        <f>VLOOKUP($B19042,[1]Content!$B$2:$D$1001,3,0)</f>
        <v>soccer</v>
      </c>
      <c r="I19042" t="str">
        <f>VLOOKUP($C19042,'[1]Reaction type'!$B$2:$D$17,2,0)</f>
        <v>negative</v>
      </c>
    </row>
    <row r="19043" customFormat="1" spans="1:9">
      <c r="A19043">
        <v>19811</v>
      </c>
      <c r="B19043" s="1" t="s">
        <v>810</v>
      </c>
      <c r="C19043" t="s">
        <v>26</v>
      </c>
      <c r="D19043">
        <f>VLOOKUP(C19043,'[1]Reaction type'!$B$2:$D$17,3,0)</f>
        <v>10</v>
      </c>
      <c r="E19043" s="2">
        <v>44108.1620601852</v>
      </c>
      <c r="F19043" s="2" t="str">
        <f t="shared" si="297"/>
        <v>October</v>
      </c>
      <c r="G19043" t="str">
        <f>VLOOKUP($B19043,[1]Content!$B$2:$D$1001,2,0)</f>
        <v>GIF</v>
      </c>
      <c r="H19043" t="str">
        <f>VLOOKUP($B19043,[1]Content!$B$2:$D$1001,3,0)</f>
        <v>soccer</v>
      </c>
      <c r="I19043" t="str">
        <f>VLOOKUP($C19043,'[1]Reaction type'!$B$2:$D$17,2,0)</f>
        <v>negative</v>
      </c>
    </row>
    <row r="19044" customFormat="1" spans="1:9">
      <c r="A19044">
        <v>19812</v>
      </c>
      <c r="B19044" s="1" t="s">
        <v>810</v>
      </c>
      <c r="C19044" t="s">
        <v>48</v>
      </c>
      <c r="D19044">
        <f>VLOOKUP(C19044,'[1]Reaction type'!$B$2:$D$17,3,0)</f>
        <v>75</v>
      </c>
      <c r="E19044" s="2">
        <v>44359.0925578704</v>
      </c>
      <c r="F19044" s="2" t="str">
        <f t="shared" si="297"/>
        <v>June</v>
      </c>
      <c r="G19044" t="str">
        <f>VLOOKUP($B19044,[1]Content!$B$2:$D$1001,2,0)</f>
        <v>GIF</v>
      </c>
      <c r="H19044" t="str">
        <f>VLOOKUP($B19044,[1]Content!$B$2:$D$1001,3,0)</f>
        <v>soccer</v>
      </c>
      <c r="I19044" t="str">
        <f>VLOOKUP($C19044,'[1]Reaction type'!$B$2:$D$17,2,0)</f>
        <v>positive</v>
      </c>
    </row>
    <row r="19045" customFormat="1" spans="1:9">
      <c r="A19045">
        <v>19813</v>
      </c>
      <c r="B19045" s="1" t="s">
        <v>810</v>
      </c>
      <c r="C19045" t="s">
        <v>42</v>
      </c>
      <c r="D19045">
        <f>VLOOKUP(C19045,'[1]Reaction type'!$B$2:$D$17,3,0)</f>
        <v>20</v>
      </c>
      <c r="E19045" s="2">
        <v>44063.4281944444</v>
      </c>
      <c r="F19045" s="2" t="str">
        <f t="shared" si="297"/>
        <v>August</v>
      </c>
      <c r="G19045" t="str">
        <f>VLOOKUP($B19045,[1]Content!$B$2:$D$1001,2,0)</f>
        <v>GIF</v>
      </c>
      <c r="H19045" t="str">
        <f>VLOOKUP($B19045,[1]Content!$B$2:$D$1001,3,0)</f>
        <v>soccer</v>
      </c>
      <c r="I19045" t="str">
        <f>VLOOKUP($C19045,'[1]Reaction type'!$B$2:$D$17,2,0)</f>
        <v>neutral</v>
      </c>
    </row>
    <row r="19046" customFormat="1" spans="1:9">
      <c r="A19046">
        <v>19814</v>
      </c>
      <c r="B19046" s="1" t="s">
        <v>810</v>
      </c>
      <c r="C19046" t="s">
        <v>53</v>
      </c>
      <c r="D19046">
        <f>VLOOKUP(C19046,'[1]Reaction type'!$B$2:$D$17,3,0)</f>
        <v>60</v>
      </c>
      <c r="E19046" s="2">
        <v>44169.8010648148</v>
      </c>
      <c r="F19046" s="2" t="str">
        <f t="shared" si="297"/>
        <v>December</v>
      </c>
      <c r="G19046" t="str">
        <f>VLOOKUP($B19046,[1]Content!$B$2:$D$1001,2,0)</f>
        <v>GIF</v>
      </c>
      <c r="H19046" t="str">
        <f>VLOOKUP($B19046,[1]Content!$B$2:$D$1001,3,0)</f>
        <v>soccer</v>
      </c>
      <c r="I19046" t="str">
        <f>VLOOKUP($C19046,'[1]Reaction type'!$B$2:$D$17,2,0)</f>
        <v>positive</v>
      </c>
    </row>
    <row r="19047" customFormat="1" spans="1:9">
      <c r="A19047">
        <v>19815</v>
      </c>
      <c r="B19047" s="1" t="s">
        <v>810</v>
      </c>
      <c r="C19047" t="s">
        <v>42</v>
      </c>
      <c r="D19047">
        <f>VLOOKUP(C19047,'[1]Reaction type'!$B$2:$D$17,3,0)</f>
        <v>20</v>
      </c>
      <c r="E19047" s="2">
        <v>44347.5024537037</v>
      </c>
      <c r="F19047" s="2" t="str">
        <f t="shared" si="297"/>
        <v>May</v>
      </c>
      <c r="G19047" t="str">
        <f>VLOOKUP($B19047,[1]Content!$B$2:$D$1001,2,0)</f>
        <v>GIF</v>
      </c>
      <c r="H19047" t="str">
        <f>VLOOKUP($B19047,[1]Content!$B$2:$D$1001,3,0)</f>
        <v>soccer</v>
      </c>
      <c r="I19047" t="str">
        <f>VLOOKUP($C19047,'[1]Reaction type'!$B$2:$D$17,2,0)</f>
        <v>neutral</v>
      </c>
    </row>
    <row r="19048" customFormat="1" spans="1:9">
      <c r="A19048">
        <v>19816</v>
      </c>
      <c r="B19048" s="1" t="s">
        <v>810</v>
      </c>
      <c r="C19048" t="s">
        <v>26</v>
      </c>
      <c r="D19048">
        <f>VLOOKUP(C19048,'[1]Reaction type'!$B$2:$D$17,3,0)</f>
        <v>10</v>
      </c>
      <c r="E19048" s="2">
        <v>44315.3521875</v>
      </c>
      <c r="F19048" s="2" t="str">
        <f t="shared" si="297"/>
        <v>April</v>
      </c>
      <c r="G19048" t="str">
        <f>VLOOKUP($B19048,[1]Content!$B$2:$D$1001,2,0)</f>
        <v>GIF</v>
      </c>
      <c r="H19048" t="str">
        <f>VLOOKUP($B19048,[1]Content!$B$2:$D$1001,3,0)</f>
        <v>soccer</v>
      </c>
      <c r="I19048" t="str">
        <f>VLOOKUP($C19048,'[1]Reaction type'!$B$2:$D$17,2,0)</f>
        <v>negative</v>
      </c>
    </row>
    <row r="19049" customFormat="1" spans="1:9">
      <c r="A19049">
        <v>19817</v>
      </c>
      <c r="B19049" s="1" t="s">
        <v>810</v>
      </c>
      <c r="C19049" t="s">
        <v>48</v>
      </c>
      <c r="D19049">
        <f>VLOOKUP(C19049,'[1]Reaction type'!$B$2:$D$17,3,0)</f>
        <v>75</v>
      </c>
      <c r="E19049" s="2">
        <v>44152.1671875</v>
      </c>
      <c r="F19049" s="2" t="str">
        <f t="shared" si="297"/>
        <v>November</v>
      </c>
      <c r="G19049" t="str">
        <f>VLOOKUP($B19049,[1]Content!$B$2:$D$1001,2,0)</f>
        <v>GIF</v>
      </c>
      <c r="H19049" t="str">
        <f>VLOOKUP($B19049,[1]Content!$B$2:$D$1001,3,0)</f>
        <v>soccer</v>
      </c>
      <c r="I19049" t="str">
        <f>VLOOKUP($C19049,'[1]Reaction type'!$B$2:$D$17,2,0)</f>
        <v>positive</v>
      </c>
    </row>
    <row r="19050" customFormat="1" spans="1:9">
      <c r="A19050">
        <v>19818</v>
      </c>
      <c r="B19050" s="1" t="s">
        <v>810</v>
      </c>
      <c r="C19050" t="s">
        <v>37</v>
      </c>
      <c r="D19050">
        <f>VLOOKUP(C19050,'[1]Reaction type'!$B$2:$D$17,3,0)</f>
        <v>5</v>
      </c>
      <c r="E19050" s="2">
        <v>44046.0887731481</v>
      </c>
      <c r="F19050" s="2" t="str">
        <f t="shared" si="297"/>
        <v>August</v>
      </c>
      <c r="G19050" t="str">
        <f>VLOOKUP($B19050,[1]Content!$B$2:$D$1001,2,0)</f>
        <v>GIF</v>
      </c>
      <c r="H19050" t="str">
        <f>VLOOKUP($B19050,[1]Content!$B$2:$D$1001,3,0)</f>
        <v>soccer</v>
      </c>
      <c r="I19050" t="str">
        <f>VLOOKUP($C19050,'[1]Reaction type'!$B$2:$D$17,2,0)</f>
        <v>negative</v>
      </c>
    </row>
    <row r="19051" customFormat="1" spans="1:9">
      <c r="A19051">
        <v>19819</v>
      </c>
      <c r="B19051" s="1" t="s">
        <v>810</v>
      </c>
      <c r="C19051" t="s">
        <v>35</v>
      </c>
      <c r="D19051">
        <f>VLOOKUP(C19051,'[1]Reaction type'!$B$2:$D$17,3,0)</f>
        <v>70</v>
      </c>
      <c r="E19051" s="2">
        <v>44052.3202430556</v>
      </c>
      <c r="F19051" s="2" t="str">
        <f t="shared" si="297"/>
        <v>August</v>
      </c>
      <c r="G19051" t="str">
        <f>VLOOKUP($B19051,[1]Content!$B$2:$D$1001,2,0)</f>
        <v>GIF</v>
      </c>
      <c r="H19051" t="str">
        <f>VLOOKUP($B19051,[1]Content!$B$2:$D$1001,3,0)</f>
        <v>soccer</v>
      </c>
      <c r="I19051" t="str">
        <f>VLOOKUP($C19051,'[1]Reaction type'!$B$2:$D$17,2,0)</f>
        <v>positive</v>
      </c>
    </row>
    <row r="19052" customFormat="1" spans="1:9">
      <c r="A19052">
        <v>19820</v>
      </c>
      <c r="B19052" s="1" t="s">
        <v>810</v>
      </c>
      <c r="C19052" t="s">
        <v>31</v>
      </c>
      <c r="D19052">
        <f>VLOOKUP(C19052,'[1]Reaction type'!$B$2:$D$17,3,0)</f>
        <v>30</v>
      </c>
      <c r="E19052" s="2">
        <v>44087.3584490741</v>
      </c>
      <c r="F19052" s="2" t="str">
        <f t="shared" si="297"/>
        <v>September</v>
      </c>
      <c r="G19052" t="str">
        <f>VLOOKUP($B19052,[1]Content!$B$2:$D$1001,2,0)</f>
        <v>GIF</v>
      </c>
      <c r="H19052" t="str">
        <f>VLOOKUP($B19052,[1]Content!$B$2:$D$1001,3,0)</f>
        <v>soccer</v>
      </c>
      <c r="I19052" t="str">
        <f>VLOOKUP($C19052,'[1]Reaction type'!$B$2:$D$17,2,0)</f>
        <v>positive</v>
      </c>
    </row>
    <row r="19053" customFormat="1" spans="1:9">
      <c r="A19053">
        <v>19821</v>
      </c>
      <c r="B19053" s="1" t="s">
        <v>810</v>
      </c>
      <c r="C19053" t="s">
        <v>24</v>
      </c>
      <c r="D19053">
        <f>VLOOKUP(C19053,'[1]Reaction type'!$B$2:$D$17,3,0)</f>
        <v>0</v>
      </c>
      <c r="E19053" s="2">
        <v>44125.3897106481</v>
      </c>
      <c r="F19053" s="2" t="str">
        <f t="shared" si="297"/>
        <v>October</v>
      </c>
      <c r="G19053" t="str">
        <f>VLOOKUP($B19053,[1]Content!$B$2:$D$1001,2,0)</f>
        <v>GIF</v>
      </c>
      <c r="H19053" t="str">
        <f>VLOOKUP($B19053,[1]Content!$B$2:$D$1001,3,0)</f>
        <v>soccer</v>
      </c>
      <c r="I19053" t="str">
        <f>VLOOKUP($C19053,'[1]Reaction type'!$B$2:$D$17,2,0)</f>
        <v>negative</v>
      </c>
    </row>
    <row r="19054" customFormat="1" spans="1:9">
      <c r="A19054">
        <v>19822</v>
      </c>
      <c r="B19054" s="1" t="s">
        <v>810</v>
      </c>
      <c r="C19054" t="s">
        <v>51</v>
      </c>
      <c r="D19054">
        <f>VLOOKUP(C19054,'[1]Reaction type'!$B$2:$D$17,3,0)</f>
        <v>12</v>
      </c>
      <c r="E19054" s="2">
        <v>44234.6706944444</v>
      </c>
      <c r="F19054" s="2" t="str">
        <f t="shared" si="297"/>
        <v>February</v>
      </c>
      <c r="G19054" t="str">
        <f>VLOOKUP($B19054,[1]Content!$B$2:$D$1001,2,0)</f>
        <v>GIF</v>
      </c>
      <c r="H19054" t="str">
        <f>VLOOKUP($B19054,[1]Content!$B$2:$D$1001,3,0)</f>
        <v>soccer</v>
      </c>
      <c r="I19054" t="str">
        <f>VLOOKUP($C19054,'[1]Reaction type'!$B$2:$D$17,2,0)</f>
        <v>negative</v>
      </c>
    </row>
    <row r="19055" customFormat="1" spans="1:9">
      <c r="A19055">
        <v>19823</v>
      </c>
      <c r="B19055" s="1" t="s">
        <v>810</v>
      </c>
      <c r="C19055" t="s">
        <v>52</v>
      </c>
      <c r="D19055">
        <f>VLOOKUP(C19055,'[1]Reaction type'!$B$2:$D$17,3,0)</f>
        <v>50</v>
      </c>
      <c r="E19055" s="2">
        <v>44345.5254976852</v>
      </c>
      <c r="F19055" s="2" t="str">
        <f t="shared" si="297"/>
        <v>May</v>
      </c>
      <c r="G19055" t="str">
        <f>VLOOKUP($B19055,[1]Content!$B$2:$D$1001,2,0)</f>
        <v>GIF</v>
      </c>
      <c r="H19055" t="str">
        <f>VLOOKUP($B19055,[1]Content!$B$2:$D$1001,3,0)</f>
        <v>soccer</v>
      </c>
      <c r="I19055" t="str">
        <f>VLOOKUP($C19055,'[1]Reaction type'!$B$2:$D$17,2,0)</f>
        <v>positive</v>
      </c>
    </row>
    <row r="19056" customFormat="1" spans="1:9">
      <c r="A19056">
        <v>19824</v>
      </c>
      <c r="B19056" s="1" t="s">
        <v>810</v>
      </c>
      <c r="C19056" t="s">
        <v>28</v>
      </c>
      <c r="D19056">
        <f>VLOOKUP(C19056,'[1]Reaction type'!$B$2:$D$17,3,0)</f>
        <v>15</v>
      </c>
      <c r="E19056" s="2">
        <v>44059.0583564815</v>
      </c>
      <c r="F19056" s="2" t="str">
        <f t="shared" si="297"/>
        <v>August</v>
      </c>
      <c r="G19056" t="str">
        <f>VLOOKUP($B19056,[1]Content!$B$2:$D$1001,2,0)</f>
        <v>GIF</v>
      </c>
      <c r="H19056" t="str">
        <f>VLOOKUP($B19056,[1]Content!$B$2:$D$1001,3,0)</f>
        <v>soccer</v>
      </c>
      <c r="I19056" t="str">
        <f>VLOOKUP($C19056,'[1]Reaction type'!$B$2:$D$17,2,0)</f>
        <v>negative</v>
      </c>
    </row>
    <row r="19057" customFormat="1" spans="1:9">
      <c r="A19057">
        <v>19825</v>
      </c>
      <c r="B19057" s="1" t="s">
        <v>810</v>
      </c>
      <c r="C19057" t="s">
        <v>51</v>
      </c>
      <c r="D19057">
        <f>VLOOKUP(C19057,'[1]Reaction type'!$B$2:$D$17,3,0)</f>
        <v>12</v>
      </c>
      <c r="E19057" s="2">
        <v>44216.1052199074</v>
      </c>
      <c r="F19057" s="2" t="str">
        <f t="shared" si="297"/>
        <v>January</v>
      </c>
      <c r="G19057" t="str">
        <f>VLOOKUP($B19057,[1]Content!$B$2:$D$1001,2,0)</f>
        <v>GIF</v>
      </c>
      <c r="H19057" t="str">
        <f>VLOOKUP($B19057,[1]Content!$B$2:$D$1001,3,0)</f>
        <v>soccer</v>
      </c>
      <c r="I19057" t="str">
        <f>VLOOKUP($C19057,'[1]Reaction type'!$B$2:$D$17,2,0)</f>
        <v>negative</v>
      </c>
    </row>
    <row r="19058" customFormat="1" spans="1:9">
      <c r="A19058">
        <v>19826</v>
      </c>
      <c r="B19058" s="1" t="s">
        <v>810</v>
      </c>
      <c r="C19058" t="s">
        <v>53</v>
      </c>
      <c r="D19058">
        <f>VLOOKUP(C19058,'[1]Reaction type'!$B$2:$D$17,3,0)</f>
        <v>60</v>
      </c>
      <c r="E19058" s="2">
        <v>44223.1111342593</v>
      </c>
      <c r="F19058" s="2" t="str">
        <f t="shared" si="297"/>
        <v>January</v>
      </c>
      <c r="G19058" t="str">
        <f>VLOOKUP($B19058,[1]Content!$B$2:$D$1001,2,0)</f>
        <v>GIF</v>
      </c>
      <c r="H19058" t="str">
        <f>VLOOKUP($B19058,[1]Content!$B$2:$D$1001,3,0)</f>
        <v>soccer</v>
      </c>
      <c r="I19058" t="str">
        <f>VLOOKUP($C19058,'[1]Reaction type'!$B$2:$D$17,2,0)</f>
        <v>positive</v>
      </c>
    </row>
    <row r="19059" customFormat="1" spans="1:9">
      <c r="A19059">
        <v>19827</v>
      </c>
      <c r="B19059" s="1" t="s">
        <v>810</v>
      </c>
      <c r="C19059" t="s">
        <v>51</v>
      </c>
      <c r="D19059">
        <f>VLOOKUP(C19059,'[1]Reaction type'!$B$2:$D$17,3,0)</f>
        <v>12</v>
      </c>
      <c r="E19059" s="2">
        <v>44227.982962963</v>
      </c>
      <c r="F19059" s="2" t="str">
        <f t="shared" si="297"/>
        <v>January</v>
      </c>
      <c r="G19059" t="str">
        <f>VLOOKUP($B19059,[1]Content!$B$2:$D$1001,2,0)</f>
        <v>GIF</v>
      </c>
      <c r="H19059" t="str">
        <f>VLOOKUP($B19059,[1]Content!$B$2:$D$1001,3,0)</f>
        <v>soccer</v>
      </c>
      <c r="I19059" t="str">
        <f>VLOOKUP($C19059,'[1]Reaction type'!$B$2:$D$17,2,0)</f>
        <v>negative</v>
      </c>
    </row>
    <row r="19060" customFormat="1" spans="1:9">
      <c r="A19060">
        <v>19828</v>
      </c>
      <c r="B19060" s="1" t="s">
        <v>810</v>
      </c>
      <c r="C19060" t="s">
        <v>53</v>
      </c>
      <c r="D19060">
        <f>VLOOKUP(C19060,'[1]Reaction type'!$B$2:$D$17,3,0)</f>
        <v>60</v>
      </c>
      <c r="E19060" s="2">
        <v>44327.2918055556</v>
      </c>
      <c r="F19060" s="2" t="str">
        <f t="shared" si="297"/>
        <v>May</v>
      </c>
      <c r="G19060" t="str">
        <f>VLOOKUP($B19060,[1]Content!$B$2:$D$1001,2,0)</f>
        <v>GIF</v>
      </c>
      <c r="H19060" t="str">
        <f>VLOOKUP($B19060,[1]Content!$B$2:$D$1001,3,0)</f>
        <v>soccer</v>
      </c>
      <c r="I19060" t="str">
        <f>VLOOKUP($C19060,'[1]Reaction type'!$B$2:$D$17,2,0)</f>
        <v>positive</v>
      </c>
    </row>
    <row r="19061" customFormat="1" spans="1:9">
      <c r="A19061">
        <v>19829</v>
      </c>
      <c r="B19061" s="1" t="s">
        <v>810</v>
      </c>
      <c r="C19061" t="s">
        <v>31</v>
      </c>
      <c r="D19061">
        <f>VLOOKUP(C19061,'[1]Reaction type'!$B$2:$D$17,3,0)</f>
        <v>30</v>
      </c>
      <c r="E19061" s="2">
        <v>44028.0261111111</v>
      </c>
      <c r="F19061" s="2" t="str">
        <f t="shared" si="297"/>
        <v>July</v>
      </c>
      <c r="G19061" t="str">
        <f>VLOOKUP($B19061,[1]Content!$B$2:$D$1001,2,0)</f>
        <v>GIF</v>
      </c>
      <c r="H19061" t="str">
        <f>VLOOKUP($B19061,[1]Content!$B$2:$D$1001,3,0)</f>
        <v>soccer</v>
      </c>
      <c r="I19061" t="str">
        <f>VLOOKUP($C19061,'[1]Reaction type'!$B$2:$D$17,2,0)</f>
        <v>positive</v>
      </c>
    </row>
    <row r="19062" customFormat="1" spans="1:9">
      <c r="A19062">
        <v>19830</v>
      </c>
      <c r="B19062" s="1" t="s">
        <v>810</v>
      </c>
      <c r="C19062" t="s">
        <v>52</v>
      </c>
      <c r="D19062">
        <f>VLOOKUP(C19062,'[1]Reaction type'!$B$2:$D$17,3,0)</f>
        <v>50</v>
      </c>
      <c r="E19062" s="2">
        <v>44312.7838310185</v>
      </c>
      <c r="F19062" s="2" t="str">
        <f t="shared" si="297"/>
        <v>April</v>
      </c>
      <c r="G19062" t="str">
        <f>VLOOKUP($B19062,[1]Content!$B$2:$D$1001,2,0)</f>
        <v>GIF</v>
      </c>
      <c r="H19062" t="str">
        <f>VLOOKUP($B19062,[1]Content!$B$2:$D$1001,3,0)</f>
        <v>soccer</v>
      </c>
      <c r="I19062" t="str">
        <f>VLOOKUP($C19062,'[1]Reaction type'!$B$2:$D$17,2,0)</f>
        <v>positive</v>
      </c>
    </row>
    <row r="19063" customFormat="1" spans="1:9">
      <c r="A19063">
        <v>19832</v>
      </c>
      <c r="B19063" s="1" t="s">
        <v>811</v>
      </c>
      <c r="C19063" t="s">
        <v>37</v>
      </c>
      <c r="D19063">
        <f>VLOOKUP(C19063,'[1]Reaction type'!$B$2:$D$17,3,0)</f>
        <v>5</v>
      </c>
      <c r="E19063" s="2">
        <v>44330.8023842593</v>
      </c>
      <c r="F19063" s="2" t="str">
        <f t="shared" si="297"/>
        <v>May</v>
      </c>
      <c r="G19063" t="str">
        <f>VLOOKUP($B19063,[1]Content!$B$2:$D$1001,2,0)</f>
        <v>audio</v>
      </c>
      <c r="H19063" t="str">
        <f>VLOOKUP($B19063,[1]Content!$B$2:$D$1001,3,0)</f>
        <v>animals</v>
      </c>
      <c r="I19063" t="str">
        <f>VLOOKUP($C19063,'[1]Reaction type'!$B$2:$D$17,2,0)</f>
        <v>negative</v>
      </c>
    </row>
    <row r="19064" customFormat="1" spans="1:9">
      <c r="A19064">
        <v>19833</v>
      </c>
      <c r="B19064" s="1" t="s">
        <v>811</v>
      </c>
      <c r="C19064" t="s">
        <v>35</v>
      </c>
      <c r="D19064">
        <f>VLOOKUP(C19064,'[1]Reaction type'!$B$2:$D$17,3,0)</f>
        <v>70</v>
      </c>
      <c r="E19064" s="2">
        <v>44193.3760648148</v>
      </c>
      <c r="F19064" s="2" t="str">
        <f t="shared" si="297"/>
        <v>December</v>
      </c>
      <c r="G19064" t="str">
        <f>VLOOKUP($B19064,[1]Content!$B$2:$D$1001,2,0)</f>
        <v>audio</v>
      </c>
      <c r="H19064" t="str">
        <f>VLOOKUP($B19064,[1]Content!$B$2:$D$1001,3,0)</f>
        <v>animals</v>
      </c>
      <c r="I19064" t="str">
        <f>VLOOKUP($C19064,'[1]Reaction type'!$B$2:$D$17,2,0)</f>
        <v>positive</v>
      </c>
    </row>
    <row r="19065" customFormat="1" spans="1:9">
      <c r="A19065">
        <v>19834</v>
      </c>
      <c r="B19065" s="1" t="s">
        <v>811</v>
      </c>
      <c r="C19065" t="s">
        <v>37</v>
      </c>
      <c r="D19065">
        <f>VLOOKUP(C19065,'[1]Reaction type'!$B$2:$D$17,3,0)</f>
        <v>5</v>
      </c>
      <c r="E19065" s="2">
        <v>44061.7647337963</v>
      </c>
      <c r="F19065" s="2" t="str">
        <f t="shared" si="297"/>
        <v>August</v>
      </c>
      <c r="G19065" t="str">
        <f>VLOOKUP($B19065,[1]Content!$B$2:$D$1001,2,0)</f>
        <v>audio</v>
      </c>
      <c r="H19065" t="str">
        <f>VLOOKUP($B19065,[1]Content!$B$2:$D$1001,3,0)</f>
        <v>animals</v>
      </c>
      <c r="I19065" t="str">
        <f>VLOOKUP($C19065,'[1]Reaction type'!$B$2:$D$17,2,0)</f>
        <v>negative</v>
      </c>
    </row>
    <row r="19066" customFormat="1" spans="1:9">
      <c r="A19066">
        <v>19835</v>
      </c>
      <c r="B19066" s="1" t="s">
        <v>811</v>
      </c>
      <c r="C19066" t="s">
        <v>57</v>
      </c>
      <c r="D19066">
        <f>VLOOKUP(C19066,'[1]Reaction type'!$B$2:$D$17,3,0)</f>
        <v>72</v>
      </c>
      <c r="E19066" s="2">
        <v>44262.9403703704</v>
      </c>
      <c r="F19066" s="2" t="str">
        <f t="shared" si="297"/>
        <v>March</v>
      </c>
      <c r="G19066" t="str">
        <f>VLOOKUP($B19066,[1]Content!$B$2:$D$1001,2,0)</f>
        <v>audio</v>
      </c>
      <c r="H19066" t="str">
        <f>VLOOKUP($B19066,[1]Content!$B$2:$D$1001,3,0)</f>
        <v>animals</v>
      </c>
      <c r="I19066" t="str">
        <f>VLOOKUP($C19066,'[1]Reaction type'!$B$2:$D$17,2,0)</f>
        <v>positive</v>
      </c>
    </row>
    <row r="19067" customFormat="1" spans="1:9">
      <c r="A19067">
        <v>19836</v>
      </c>
      <c r="B19067" s="1" t="s">
        <v>811</v>
      </c>
      <c r="C19067" t="s">
        <v>28</v>
      </c>
      <c r="D19067">
        <f>VLOOKUP(C19067,'[1]Reaction type'!$B$2:$D$17,3,0)</f>
        <v>15</v>
      </c>
      <c r="E19067" s="2">
        <v>44292.8538425926</v>
      </c>
      <c r="F19067" s="2" t="str">
        <f t="shared" si="297"/>
        <v>April</v>
      </c>
      <c r="G19067" t="str">
        <f>VLOOKUP($B19067,[1]Content!$B$2:$D$1001,2,0)</f>
        <v>audio</v>
      </c>
      <c r="H19067" t="str">
        <f>VLOOKUP($B19067,[1]Content!$B$2:$D$1001,3,0)</f>
        <v>animals</v>
      </c>
      <c r="I19067" t="str">
        <f>VLOOKUP($C19067,'[1]Reaction type'!$B$2:$D$17,2,0)</f>
        <v>negative</v>
      </c>
    </row>
    <row r="19068" customFormat="1" spans="1:9">
      <c r="A19068">
        <v>19837</v>
      </c>
      <c r="B19068" s="1" t="s">
        <v>811</v>
      </c>
      <c r="C19068" t="s">
        <v>31</v>
      </c>
      <c r="D19068">
        <f>VLOOKUP(C19068,'[1]Reaction type'!$B$2:$D$17,3,0)</f>
        <v>30</v>
      </c>
      <c r="E19068" s="2">
        <v>44015.4600347222</v>
      </c>
      <c r="F19068" s="2" t="str">
        <f t="shared" si="297"/>
        <v>July</v>
      </c>
      <c r="G19068" t="str">
        <f>VLOOKUP($B19068,[1]Content!$B$2:$D$1001,2,0)</f>
        <v>audio</v>
      </c>
      <c r="H19068" t="str">
        <f>VLOOKUP($B19068,[1]Content!$B$2:$D$1001,3,0)</f>
        <v>animals</v>
      </c>
      <c r="I19068" t="str">
        <f>VLOOKUP($C19068,'[1]Reaction type'!$B$2:$D$17,2,0)</f>
        <v>positive</v>
      </c>
    </row>
    <row r="19069" customFormat="1" spans="1:9">
      <c r="A19069">
        <v>19838</v>
      </c>
      <c r="B19069" s="1" t="s">
        <v>811</v>
      </c>
      <c r="C19069" t="s">
        <v>24</v>
      </c>
      <c r="D19069">
        <f>VLOOKUP(C19069,'[1]Reaction type'!$B$2:$D$17,3,0)</f>
        <v>0</v>
      </c>
      <c r="E19069" s="2">
        <v>44205.8030555556</v>
      </c>
      <c r="F19069" s="2" t="str">
        <f t="shared" si="297"/>
        <v>January</v>
      </c>
      <c r="G19069" t="str">
        <f>VLOOKUP($B19069,[1]Content!$B$2:$D$1001,2,0)</f>
        <v>audio</v>
      </c>
      <c r="H19069" t="str">
        <f>VLOOKUP($B19069,[1]Content!$B$2:$D$1001,3,0)</f>
        <v>animals</v>
      </c>
      <c r="I19069" t="str">
        <f>VLOOKUP($C19069,'[1]Reaction type'!$B$2:$D$17,2,0)</f>
        <v>negative</v>
      </c>
    </row>
    <row r="19070" customFormat="1" spans="1:9">
      <c r="A19070">
        <v>19839</v>
      </c>
      <c r="B19070" s="1" t="s">
        <v>811</v>
      </c>
      <c r="C19070" t="s">
        <v>48</v>
      </c>
      <c r="D19070">
        <f>VLOOKUP(C19070,'[1]Reaction type'!$B$2:$D$17,3,0)</f>
        <v>75</v>
      </c>
      <c r="E19070" s="2">
        <v>44237.6605555556</v>
      </c>
      <c r="F19070" s="2" t="str">
        <f t="shared" si="297"/>
        <v>February</v>
      </c>
      <c r="G19070" t="str">
        <f>VLOOKUP($B19070,[1]Content!$B$2:$D$1001,2,0)</f>
        <v>audio</v>
      </c>
      <c r="H19070" t="str">
        <f>VLOOKUP($B19070,[1]Content!$B$2:$D$1001,3,0)</f>
        <v>animals</v>
      </c>
      <c r="I19070" t="str">
        <f>VLOOKUP($C19070,'[1]Reaction type'!$B$2:$D$17,2,0)</f>
        <v>positive</v>
      </c>
    </row>
    <row r="19071" customFormat="1" spans="1:9">
      <c r="A19071">
        <v>19840</v>
      </c>
      <c r="B19071" s="1" t="s">
        <v>811</v>
      </c>
      <c r="C19071" t="s">
        <v>26</v>
      </c>
      <c r="D19071">
        <f>VLOOKUP(C19071,'[1]Reaction type'!$B$2:$D$17,3,0)</f>
        <v>10</v>
      </c>
      <c r="E19071" s="2">
        <v>44233.2622222222</v>
      </c>
      <c r="F19071" s="2" t="str">
        <f t="shared" si="297"/>
        <v>February</v>
      </c>
      <c r="G19071" t="str">
        <f>VLOOKUP($B19071,[1]Content!$B$2:$D$1001,2,0)</f>
        <v>audio</v>
      </c>
      <c r="H19071" t="str">
        <f>VLOOKUP($B19071,[1]Content!$B$2:$D$1001,3,0)</f>
        <v>animals</v>
      </c>
      <c r="I19071" t="str">
        <f>VLOOKUP($C19071,'[1]Reaction type'!$B$2:$D$17,2,0)</f>
        <v>negative</v>
      </c>
    </row>
    <row r="19072" customFormat="1" spans="1:9">
      <c r="A19072">
        <v>19841</v>
      </c>
      <c r="B19072" s="1" t="s">
        <v>811</v>
      </c>
      <c r="C19072" t="s">
        <v>40</v>
      </c>
      <c r="D19072">
        <f>VLOOKUP(C19072,'[1]Reaction type'!$B$2:$D$17,3,0)</f>
        <v>65</v>
      </c>
      <c r="E19072" s="2">
        <v>44132.6157523148</v>
      </c>
      <c r="F19072" s="2" t="str">
        <f t="shared" si="297"/>
        <v>October</v>
      </c>
      <c r="G19072" t="str">
        <f>VLOOKUP($B19072,[1]Content!$B$2:$D$1001,2,0)</f>
        <v>audio</v>
      </c>
      <c r="H19072" t="str">
        <f>VLOOKUP($B19072,[1]Content!$B$2:$D$1001,3,0)</f>
        <v>animals</v>
      </c>
      <c r="I19072" t="str">
        <f>VLOOKUP($C19072,'[1]Reaction type'!$B$2:$D$17,2,0)</f>
        <v>positive</v>
      </c>
    </row>
    <row r="19073" customFormat="1" spans="1:9">
      <c r="A19073">
        <v>19842</v>
      </c>
      <c r="B19073" s="1" t="s">
        <v>811</v>
      </c>
      <c r="C19073" t="s">
        <v>33</v>
      </c>
      <c r="D19073">
        <f>VLOOKUP(C19073,'[1]Reaction type'!$B$2:$D$17,3,0)</f>
        <v>35</v>
      </c>
      <c r="E19073" s="2">
        <v>44258.3070486111</v>
      </c>
      <c r="F19073" s="2" t="str">
        <f t="shared" si="297"/>
        <v>March</v>
      </c>
      <c r="G19073" t="str">
        <f>VLOOKUP($B19073,[1]Content!$B$2:$D$1001,2,0)</f>
        <v>audio</v>
      </c>
      <c r="H19073" t="str">
        <f>VLOOKUP($B19073,[1]Content!$B$2:$D$1001,3,0)</f>
        <v>animals</v>
      </c>
      <c r="I19073" t="str">
        <f>VLOOKUP($C19073,'[1]Reaction type'!$B$2:$D$17,2,0)</f>
        <v>neutral</v>
      </c>
    </row>
    <row r="19074" customFormat="1" spans="1:9">
      <c r="A19074">
        <v>19843</v>
      </c>
      <c r="B19074" s="1" t="s">
        <v>811</v>
      </c>
      <c r="C19074" t="s">
        <v>35</v>
      </c>
      <c r="D19074">
        <f>VLOOKUP(C19074,'[1]Reaction type'!$B$2:$D$17,3,0)</f>
        <v>70</v>
      </c>
      <c r="E19074" s="2">
        <v>44267.9488541667</v>
      </c>
      <c r="F19074" s="2" t="str">
        <f t="shared" si="297"/>
        <v>March</v>
      </c>
      <c r="G19074" t="str">
        <f>VLOOKUP($B19074,[1]Content!$B$2:$D$1001,2,0)</f>
        <v>audio</v>
      </c>
      <c r="H19074" t="str">
        <f>VLOOKUP($B19074,[1]Content!$B$2:$D$1001,3,0)</f>
        <v>animals</v>
      </c>
      <c r="I19074" t="str">
        <f>VLOOKUP($C19074,'[1]Reaction type'!$B$2:$D$17,2,0)</f>
        <v>positive</v>
      </c>
    </row>
    <row r="19075" customFormat="1" spans="1:9">
      <c r="A19075">
        <v>19844</v>
      </c>
      <c r="B19075" s="1" t="s">
        <v>811</v>
      </c>
      <c r="C19075" t="s">
        <v>48</v>
      </c>
      <c r="D19075">
        <f>VLOOKUP(C19075,'[1]Reaction type'!$B$2:$D$17,3,0)</f>
        <v>75</v>
      </c>
      <c r="E19075" s="2">
        <v>44098.4709606481</v>
      </c>
      <c r="F19075" s="2" t="str">
        <f t="shared" ref="F19075:F19138" si="298">TEXT(E19075,"mmmm")</f>
        <v>September</v>
      </c>
      <c r="G19075" t="str">
        <f>VLOOKUP($B19075,[1]Content!$B$2:$D$1001,2,0)</f>
        <v>audio</v>
      </c>
      <c r="H19075" t="str">
        <f>VLOOKUP($B19075,[1]Content!$B$2:$D$1001,3,0)</f>
        <v>animals</v>
      </c>
      <c r="I19075" t="str">
        <f>VLOOKUP($C19075,'[1]Reaction type'!$B$2:$D$17,2,0)</f>
        <v>positive</v>
      </c>
    </row>
    <row r="19076" customFormat="1" spans="1:9">
      <c r="A19076">
        <v>19845</v>
      </c>
      <c r="B19076" s="1" t="s">
        <v>811</v>
      </c>
      <c r="C19076" t="s">
        <v>57</v>
      </c>
      <c r="D19076">
        <f>VLOOKUP(C19076,'[1]Reaction type'!$B$2:$D$17,3,0)</f>
        <v>72</v>
      </c>
      <c r="E19076" s="2">
        <v>44293.7390509259</v>
      </c>
      <c r="F19076" s="2" t="str">
        <f t="shared" si="298"/>
        <v>April</v>
      </c>
      <c r="G19076" t="str">
        <f>VLOOKUP($B19076,[1]Content!$B$2:$D$1001,2,0)</f>
        <v>audio</v>
      </c>
      <c r="H19076" t="str">
        <f>VLOOKUP($B19076,[1]Content!$B$2:$D$1001,3,0)</f>
        <v>animals</v>
      </c>
      <c r="I19076" t="str">
        <f>VLOOKUP($C19076,'[1]Reaction type'!$B$2:$D$17,2,0)</f>
        <v>positive</v>
      </c>
    </row>
    <row r="19077" customFormat="1" spans="1:9">
      <c r="A19077">
        <v>19846</v>
      </c>
      <c r="B19077" s="1" t="s">
        <v>811</v>
      </c>
      <c r="C19077" t="s">
        <v>57</v>
      </c>
      <c r="D19077">
        <f>VLOOKUP(C19077,'[1]Reaction type'!$B$2:$D$17,3,0)</f>
        <v>72</v>
      </c>
      <c r="E19077" s="2">
        <v>44196.8718865741</v>
      </c>
      <c r="F19077" s="2" t="str">
        <f t="shared" si="298"/>
        <v>December</v>
      </c>
      <c r="G19077" t="str">
        <f>VLOOKUP($B19077,[1]Content!$B$2:$D$1001,2,0)</f>
        <v>audio</v>
      </c>
      <c r="H19077" t="str">
        <f>VLOOKUP($B19077,[1]Content!$B$2:$D$1001,3,0)</f>
        <v>animals</v>
      </c>
      <c r="I19077" t="str">
        <f>VLOOKUP($C19077,'[1]Reaction type'!$B$2:$D$17,2,0)</f>
        <v>positive</v>
      </c>
    </row>
    <row r="19078" customFormat="1" spans="1:9">
      <c r="A19078">
        <v>19847</v>
      </c>
      <c r="B19078" s="1" t="s">
        <v>811</v>
      </c>
      <c r="C19078" t="s">
        <v>26</v>
      </c>
      <c r="D19078">
        <f>VLOOKUP(C19078,'[1]Reaction type'!$B$2:$D$17,3,0)</f>
        <v>10</v>
      </c>
      <c r="E19078" s="2">
        <v>44171.1178935185</v>
      </c>
      <c r="F19078" s="2" t="str">
        <f t="shared" si="298"/>
        <v>December</v>
      </c>
      <c r="G19078" t="str">
        <f>VLOOKUP($B19078,[1]Content!$B$2:$D$1001,2,0)</f>
        <v>audio</v>
      </c>
      <c r="H19078" t="str">
        <f>VLOOKUP($B19078,[1]Content!$B$2:$D$1001,3,0)</f>
        <v>animals</v>
      </c>
      <c r="I19078" t="str">
        <f>VLOOKUP($C19078,'[1]Reaction type'!$B$2:$D$17,2,0)</f>
        <v>negative</v>
      </c>
    </row>
    <row r="19079" customFormat="1" spans="1:9">
      <c r="A19079">
        <v>19848</v>
      </c>
      <c r="B19079" s="1" t="s">
        <v>811</v>
      </c>
      <c r="C19079" t="s">
        <v>33</v>
      </c>
      <c r="D19079">
        <f>VLOOKUP(C19079,'[1]Reaction type'!$B$2:$D$17,3,0)</f>
        <v>35</v>
      </c>
      <c r="E19079" s="2">
        <v>44069.3767592593</v>
      </c>
      <c r="F19079" s="2" t="str">
        <f t="shared" si="298"/>
        <v>August</v>
      </c>
      <c r="G19079" t="str">
        <f>VLOOKUP($B19079,[1]Content!$B$2:$D$1001,2,0)</f>
        <v>audio</v>
      </c>
      <c r="H19079" t="str">
        <f>VLOOKUP($B19079,[1]Content!$B$2:$D$1001,3,0)</f>
        <v>animals</v>
      </c>
      <c r="I19079" t="str">
        <f>VLOOKUP($C19079,'[1]Reaction type'!$B$2:$D$17,2,0)</f>
        <v>neutral</v>
      </c>
    </row>
    <row r="19080" customFormat="1" spans="1:9">
      <c r="A19080">
        <v>19849</v>
      </c>
      <c r="B19080" s="1" t="s">
        <v>811</v>
      </c>
      <c r="C19080" t="s">
        <v>37</v>
      </c>
      <c r="D19080">
        <f>VLOOKUP(C19080,'[1]Reaction type'!$B$2:$D$17,3,0)</f>
        <v>5</v>
      </c>
      <c r="E19080" s="2">
        <v>44124.5577199074</v>
      </c>
      <c r="F19080" s="2" t="str">
        <f t="shared" si="298"/>
        <v>October</v>
      </c>
      <c r="G19080" t="str">
        <f>VLOOKUP($B19080,[1]Content!$B$2:$D$1001,2,0)</f>
        <v>audio</v>
      </c>
      <c r="H19080" t="str">
        <f>VLOOKUP($B19080,[1]Content!$B$2:$D$1001,3,0)</f>
        <v>animals</v>
      </c>
      <c r="I19080" t="str">
        <f>VLOOKUP($C19080,'[1]Reaction type'!$B$2:$D$17,2,0)</f>
        <v>negative</v>
      </c>
    </row>
    <row r="19081" customFormat="1" spans="1:9">
      <c r="A19081">
        <v>19850</v>
      </c>
      <c r="B19081" s="1" t="s">
        <v>811</v>
      </c>
      <c r="C19081" t="s">
        <v>42</v>
      </c>
      <c r="D19081">
        <f>VLOOKUP(C19081,'[1]Reaction type'!$B$2:$D$17,3,0)</f>
        <v>20</v>
      </c>
      <c r="E19081" s="2">
        <v>44050.4776967593</v>
      </c>
      <c r="F19081" s="2" t="str">
        <f t="shared" si="298"/>
        <v>August</v>
      </c>
      <c r="G19081" t="str">
        <f>VLOOKUP($B19081,[1]Content!$B$2:$D$1001,2,0)</f>
        <v>audio</v>
      </c>
      <c r="H19081" t="str">
        <f>VLOOKUP($B19081,[1]Content!$B$2:$D$1001,3,0)</f>
        <v>animals</v>
      </c>
      <c r="I19081" t="str">
        <f>VLOOKUP($C19081,'[1]Reaction type'!$B$2:$D$17,2,0)</f>
        <v>neutral</v>
      </c>
    </row>
    <row r="19082" customFormat="1" spans="1:9">
      <c r="A19082">
        <v>19852</v>
      </c>
      <c r="B19082" s="1" t="s">
        <v>812</v>
      </c>
      <c r="C19082" t="s">
        <v>31</v>
      </c>
      <c r="D19082">
        <f>VLOOKUP(C19082,'[1]Reaction type'!$B$2:$D$17,3,0)</f>
        <v>30</v>
      </c>
      <c r="E19082" s="2">
        <v>44209.8264930556</v>
      </c>
      <c r="F19082" s="2" t="str">
        <f t="shared" si="298"/>
        <v>January</v>
      </c>
      <c r="G19082" t="str">
        <f>VLOOKUP($B19082,[1]Content!$B$2:$D$1001,2,0)</f>
        <v>audio</v>
      </c>
      <c r="H19082" t="str">
        <f>VLOOKUP($B19082,[1]Content!$B$2:$D$1001,3,0)</f>
        <v>science</v>
      </c>
      <c r="I19082" t="str">
        <f>VLOOKUP($C19082,'[1]Reaction type'!$B$2:$D$17,2,0)</f>
        <v>positive</v>
      </c>
    </row>
    <row r="19083" customFormat="1" spans="1:9">
      <c r="A19083">
        <v>19853</v>
      </c>
      <c r="B19083" s="1" t="s">
        <v>812</v>
      </c>
      <c r="C19083" t="s">
        <v>35</v>
      </c>
      <c r="D19083">
        <f>VLOOKUP(C19083,'[1]Reaction type'!$B$2:$D$17,3,0)</f>
        <v>70</v>
      </c>
      <c r="E19083" s="2">
        <v>44273.9025231482</v>
      </c>
      <c r="F19083" s="2" t="str">
        <f t="shared" si="298"/>
        <v>March</v>
      </c>
      <c r="G19083" t="str">
        <f>VLOOKUP($B19083,[1]Content!$B$2:$D$1001,2,0)</f>
        <v>audio</v>
      </c>
      <c r="H19083" t="str">
        <f>VLOOKUP($B19083,[1]Content!$B$2:$D$1001,3,0)</f>
        <v>science</v>
      </c>
      <c r="I19083" t="str">
        <f>VLOOKUP($C19083,'[1]Reaction type'!$B$2:$D$17,2,0)</f>
        <v>positive</v>
      </c>
    </row>
    <row r="19084" customFormat="1" spans="1:9">
      <c r="A19084">
        <v>19854</v>
      </c>
      <c r="B19084" s="1" t="s">
        <v>812</v>
      </c>
      <c r="C19084" t="s">
        <v>26</v>
      </c>
      <c r="D19084">
        <f>VLOOKUP(C19084,'[1]Reaction type'!$B$2:$D$17,3,0)</f>
        <v>10</v>
      </c>
      <c r="E19084" s="2">
        <v>44048.5550925926</v>
      </c>
      <c r="F19084" s="2" t="str">
        <f t="shared" si="298"/>
        <v>August</v>
      </c>
      <c r="G19084" t="str">
        <f>VLOOKUP($B19084,[1]Content!$B$2:$D$1001,2,0)</f>
        <v>audio</v>
      </c>
      <c r="H19084" t="str">
        <f>VLOOKUP($B19084,[1]Content!$B$2:$D$1001,3,0)</f>
        <v>science</v>
      </c>
      <c r="I19084" t="str">
        <f>VLOOKUP($C19084,'[1]Reaction type'!$B$2:$D$17,2,0)</f>
        <v>negative</v>
      </c>
    </row>
    <row r="19085" customFormat="1" spans="1:9">
      <c r="A19085">
        <v>19855</v>
      </c>
      <c r="B19085" s="1" t="s">
        <v>812</v>
      </c>
      <c r="C19085" t="s">
        <v>57</v>
      </c>
      <c r="D19085">
        <f>VLOOKUP(C19085,'[1]Reaction type'!$B$2:$D$17,3,0)</f>
        <v>72</v>
      </c>
      <c r="E19085" s="2">
        <v>44343.5575925926</v>
      </c>
      <c r="F19085" s="2" t="str">
        <f t="shared" si="298"/>
        <v>May</v>
      </c>
      <c r="G19085" t="str">
        <f>VLOOKUP($B19085,[1]Content!$B$2:$D$1001,2,0)</f>
        <v>audio</v>
      </c>
      <c r="H19085" t="str">
        <f>VLOOKUP($B19085,[1]Content!$B$2:$D$1001,3,0)</f>
        <v>science</v>
      </c>
      <c r="I19085" t="str">
        <f>VLOOKUP($C19085,'[1]Reaction type'!$B$2:$D$17,2,0)</f>
        <v>positive</v>
      </c>
    </row>
    <row r="19086" customFormat="1" spans="1:9">
      <c r="A19086">
        <v>19856</v>
      </c>
      <c r="B19086" s="1" t="s">
        <v>812</v>
      </c>
      <c r="C19086" t="s">
        <v>52</v>
      </c>
      <c r="D19086">
        <f>VLOOKUP(C19086,'[1]Reaction type'!$B$2:$D$17,3,0)</f>
        <v>50</v>
      </c>
      <c r="E19086" s="2">
        <v>44244.2202662037</v>
      </c>
      <c r="F19086" s="2" t="str">
        <f t="shared" si="298"/>
        <v>February</v>
      </c>
      <c r="G19086" t="str">
        <f>VLOOKUP($B19086,[1]Content!$B$2:$D$1001,2,0)</f>
        <v>audio</v>
      </c>
      <c r="H19086" t="str">
        <f>VLOOKUP($B19086,[1]Content!$B$2:$D$1001,3,0)</f>
        <v>science</v>
      </c>
      <c r="I19086" t="str">
        <f>VLOOKUP($C19086,'[1]Reaction type'!$B$2:$D$17,2,0)</f>
        <v>positive</v>
      </c>
    </row>
    <row r="19087" customFormat="1" spans="1:9">
      <c r="A19087">
        <v>19857</v>
      </c>
      <c r="B19087" s="1" t="s">
        <v>812</v>
      </c>
      <c r="C19087" t="s">
        <v>57</v>
      </c>
      <c r="D19087">
        <f>VLOOKUP(C19087,'[1]Reaction type'!$B$2:$D$17,3,0)</f>
        <v>72</v>
      </c>
      <c r="E19087" s="2">
        <v>44052.3693634259</v>
      </c>
      <c r="F19087" s="2" t="str">
        <f t="shared" si="298"/>
        <v>August</v>
      </c>
      <c r="G19087" t="str">
        <f>VLOOKUP($B19087,[1]Content!$B$2:$D$1001,2,0)</f>
        <v>audio</v>
      </c>
      <c r="H19087" t="str">
        <f>VLOOKUP($B19087,[1]Content!$B$2:$D$1001,3,0)</f>
        <v>science</v>
      </c>
      <c r="I19087" t="str">
        <f>VLOOKUP($C19087,'[1]Reaction type'!$B$2:$D$17,2,0)</f>
        <v>positive</v>
      </c>
    </row>
    <row r="19088" customFormat="1" spans="1:9">
      <c r="A19088">
        <v>19858</v>
      </c>
      <c r="B19088" s="1" t="s">
        <v>812</v>
      </c>
      <c r="C19088" t="s">
        <v>53</v>
      </c>
      <c r="D19088">
        <f>VLOOKUP(C19088,'[1]Reaction type'!$B$2:$D$17,3,0)</f>
        <v>60</v>
      </c>
      <c r="E19088" s="2">
        <v>44292.6200231481</v>
      </c>
      <c r="F19088" s="2" t="str">
        <f t="shared" si="298"/>
        <v>April</v>
      </c>
      <c r="G19088" t="str">
        <f>VLOOKUP($B19088,[1]Content!$B$2:$D$1001,2,0)</f>
        <v>audio</v>
      </c>
      <c r="H19088" t="str">
        <f>VLOOKUP($B19088,[1]Content!$B$2:$D$1001,3,0)</f>
        <v>science</v>
      </c>
      <c r="I19088" t="str">
        <f>VLOOKUP($C19088,'[1]Reaction type'!$B$2:$D$17,2,0)</f>
        <v>positive</v>
      </c>
    </row>
    <row r="19089" customFormat="1" spans="1:9">
      <c r="A19089">
        <v>19859</v>
      </c>
      <c r="B19089" s="1" t="s">
        <v>812</v>
      </c>
      <c r="C19089" t="s">
        <v>40</v>
      </c>
      <c r="D19089">
        <f>VLOOKUP(C19089,'[1]Reaction type'!$B$2:$D$17,3,0)</f>
        <v>65</v>
      </c>
      <c r="E19089" s="2">
        <v>44110.3750694444</v>
      </c>
      <c r="F19089" s="2" t="str">
        <f t="shared" si="298"/>
        <v>October</v>
      </c>
      <c r="G19089" t="str">
        <f>VLOOKUP($B19089,[1]Content!$B$2:$D$1001,2,0)</f>
        <v>audio</v>
      </c>
      <c r="H19089" t="str">
        <f>VLOOKUP($B19089,[1]Content!$B$2:$D$1001,3,0)</f>
        <v>science</v>
      </c>
      <c r="I19089" t="str">
        <f>VLOOKUP($C19089,'[1]Reaction type'!$B$2:$D$17,2,0)</f>
        <v>positive</v>
      </c>
    </row>
    <row r="19090" customFormat="1" spans="1:9">
      <c r="A19090">
        <v>19860</v>
      </c>
      <c r="B19090" s="1" t="s">
        <v>812</v>
      </c>
      <c r="C19090" t="s">
        <v>31</v>
      </c>
      <c r="D19090">
        <f>VLOOKUP(C19090,'[1]Reaction type'!$B$2:$D$17,3,0)</f>
        <v>30</v>
      </c>
      <c r="E19090" s="2">
        <v>44161.7754166667</v>
      </c>
      <c r="F19090" s="2" t="str">
        <f t="shared" si="298"/>
        <v>November</v>
      </c>
      <c r="G19090" t="str">
        <f>VLOOKUP($B19090,[1]Content!$B$2:$D$1001,2,0)</f>
        <v>audio</v>
      </c>
      <c r="H19090" t="str">
        <f>VLOOKUP($B19090,[1]Content!$B$2:$D$1001,3,0)</f>
        <v>science</v>
      </c>
      <c r="I19090" t="str">
        <f>VLOOKUP($C19090,'[1]Reaction type'!$B$2:$D$17,2,0)</f>
        <v>positive</v>
      </c>
    </row>
    <row r="19091" customFormat="1" spans="1:9">
      <c r="A19091">
        <v>19861</v>
      </c>
      <c r="B19091" s="1" t="s">
        <v>812</v>
      </c>
      <c r="C19091" t="s">
        <v>26</v>
      </c>
      <c r="D19091">
        <f>VLOOKUP(C19091,'[1]Reaction type'!$B$2:$D$17,3,0)</f>
        <v>10</v>
      </c>
      <c r="E19091" s="2">
        <v>44276.7326851852</v>
      </c>
      <c r="F19091" s="2" t="str">
        <f t="shared" si="298"/>
        <v>March</v>
      </c>
      <c r="G19091" t="str">
        <f>VLOOKUP($B19091,[1]Content!$B$2:$D$1001,2,0)</f>
        <v>audio</v>
      </c>
      <c r="H19091" t="str">
        <f>VLOOKUP($B19091,[1]Content!$B$2:$D$1001,3,0)</f>
        <v>science</v>
      </c>
      <c r="I19091" t="str">
        <f>VLOOKUP($C19091,'[1]Reaction type'!$B$2:$D$17,2,0)</f>
        <v>negative</v>
      </c>
    </row>
    <row r="19092" customFormat="1" spans="1:9">
      <c r="A19092">
        <v>19862</v>
      </c>
      <c r="B19092" s="1" t="s">
        <v>812</v>
      </c>
      <c r="C19092" t="s">
        <v>33</v>
      </c>
      <c r="D19092">
        <f>VLOOKUP(C19092,'[1]Reaction type'!$B$2:$D$17,3,0)</f>
        <v>35</v>
      </c>
      <c r="E19092" s="2">
        <v>44322.9155439815</v>
      </c>
      <c r="F19092" s="2" t="str">
        <f t="shared" si="298"/>
        <v>May</v>
      </c>
      <c r="G19092" t="str">
        <f>VLOOKUP($B19092,[1]Content!$B$2:$D$1001,2,0)</f>
        <v>audio</v>
      </c>
      <c r="H19092" t="str">
        <f>VLOOKUP($B19092,[1]Content!$B$2:$D$1001,3,0)</f>
        <v>science</v>
      </c>
      <c r="I19092" t="str">
        <f>VLOOKUP($C19092,'[1]Reaction type'!$B$2:$D$17,2,0)</f>
        <v>neutral</v>
      </c>
    </row>
    <row r="19093" customFormat="1" spans="1:9">
      <c r="A19093">
        <v>19863</v>
      </c>
      <c r="B19093" s="1" t="s">
        <v>812</v>
      </c>
      <c r="C19093" t="s">
        <v>33</v>
      </c>
      <c r="D19093">
        <f>VLOOKUP(C19093,'[1]Reaction type'!$B$2:$D$17,3,0)</f>
        <v>35</v>
      </c>
      <c r="E19093" s="2">
        <v>44061.6762962963</v>
      </c>
      <c r="F19093" s="2" t="str">
        <f t="shared" si="298"/>
        <v>August</v>
      </c>
      <c r="G19093" t="str">
        <f>VLOOKUP($B19093,[1]Content!$B$2:$D$1001,2,0)</f>
        <v>audio</v>
      </c>
      <c r="H19093" t="str">
        <f>VLOOKUP($B19093,[1]Content!$B$2:$D$1001,3,0)</f>
        <v>science</v>
      </c>
      <c r="I19093" t="str">
        <f>VLOOKUP($C19093,'[1]Reaction type'!$B$2:$D$17,2,0)</f>
        <v>neutral</v>
      </c>
    </row>
    <row r="19094" customFormat="1" spans="1:9">
      <c r="A19094">
        <v>19864</v>
      </c>
      <c r="B19094" s="1" t="s">
        <v>812</v>
      </c>
      <c r="C19094" t="s">
        <v>40</v>
      </c>
      <c r="D19094">
        <f>VLOOKUP(C19094,'[1]Reaction type'!$B$2:$D$17,3,0)</f>
        <v>65</v>
      </c>
      <c r="E19094" s="2">
        <v>44065.2025810185</v>
      </c>
      <c r="F19094" s="2" t="str">
        <f t="shared" si="298"/>
        <v>August</v>
      </c>
      <c r="G19094" t="str">
        <f>VLOOKUP($B19094,[1]Content!$B$2:$D$1001,2,0)</f>
        <v>audio</v>
      </c>
      <c r="H19094" t="str">
        <f>VLOOKUP($B19094,[1]Content!$B$2:$D$1001,3,0)</f>
        <v>science</v>
      </c>
      <c r="I19094" t="str">
        <f>VLOOKUP($C19094,'[1]Reaction type'!$B$2:$D$17,2,0)</f>
        <v>positive</v>
      </c>
    </row>
    <row r="19095" customFormat="1" spans="1:9">
      <c r="A19095">
        <v>19865</v>
      </c>
      <c r="B19095" s="1" t="s">
        <v>812</v>
      </c>
      <c r="C19095" t="s">
        <v>57</v>
      </c>
      <c r="D19095">
        <f>VLOOKUP(C19095,'[1]Reaction type'!$B$2:$D$17,3,0)</f>
        <v>72</v>
      </c>
      <c r="E19095" s="2">
        <v>44137.2211342593</v>
      </c>
      <c r="F19095" s="2" t="str">
        <f t="shared" si="298"/>
        <v>November</v>
      </c>
      <c r="G19095" t="str">
        <f>VLOOKUP($B19095,[1]Content!$B$2:$D$1001,2,0)</f>
        <v>audio</v>
      </c>
      <c r="H19095" t="str">
        <f>VLOOKUP($B19095,[1]Content!$B$2:$D$1001,3,0)</f>
        <v>science</v>
      </c>
      <c r="I19095" t="str">
        <f>VLOOKUP($C19095,'[1]Reaction type'!$B$2:$D$17,2,0)</f>
        <v>positive</v>
      </c>
    </row>
    <row r="19096" customFormat="1" spans="1:9">
      <c r="A19096">
        <v>19866</v>
      </c>
      <c r="B19096" s="1" t="s">
        <v>812</v>
      </c>
      <c r="C19096" t="s">
        <v>57</v>
      </c>
      <c r="D19096">
        <f>VLOOKUP(C19096,'[1]Reaction type'!$B$2:$D$17,3,0)</f>
        <v>72</v>
      </c>
      <c r="E19096" s="2">
        <v>44081.9477893518</v>
      </c>
      <c r="F19096" s="2" t="str">
        <f t="shared" si="298"/>
        <v>September</v>
      </c>
      <c r="G19096" t="str">
        <f>VLOOKUP($B19096,[1]Content!$B$2:$D$1001,2,0)</f>
        <v>audio</v>
      </c>
      <c r="H19096" t="str">
        <f>VLOOKUP($B19096,[1]Content!$B$2:$D$1001,3,0)</f>
        <v>science</v>
      </c>
      <c r="I19096" t="str">
        <f>VLOOKUP($C19096,'[1]Reaction type'!$B$2:$D$17,2,0)</f>
        <v>positive</v>
      </c>
    </row>
    <row r="19097" customFormat="1" spans="1:9">
      <c r="A19097">
        <v>19867</v>
      </c>
      <c r="B19097" s="1" t="s">
        <v>812</v>
      </c>
      <c r="C19097" t="s">
        <v>54</v>
      </c>
      <c r="D19097">
        <f>VLOOKUP(C19097,'[1]Reaction type'!$B$2:$D$17,3,0)</f>
        <v>70</v>
      </c>
      <c r="E19097" s="2">
        <v>44045.3687152778</v>
      </c>
      <c r="F19097" s="2" t="str">
        <f t="shared" si="298"/>
        <v>August</v>
      </c>
      <c r="G19097" t="str">
        <f>VLOOKUP($B19097,[1]Content!$B$2:$D$1001,2,0)</f>
        <v>audio</v>
      </c>
      <c r="H19097" t="str">
        <f>VLOOKUP($B19097,[1]Content!$B$2:$D$1001,3,0)</f>
        <v>science</v>
      </c>
      <c r="I19097" t="str">
        <f>VLOOKUP($C19097,'[1]Reaction type'!$B$2:$D$17,2,0)</f>
        <v>positive</v>
      </c>
    </row>
    <row r="19098" customFormat="1" spans="1:9">
      <c r="A19098">
        <v>19868</v>
      </c>
      <c r="B19098" s="1" t="s">
        <v>812</v>
      </c>
      <c r="C19098" t="s">
        <v>51</v>
      </c>
      <c r="D19098">
        <f>VLOOKUP(C19098,'[1]Reaction type'!$B$2:$D$17,3,0)</f>
        <v>12</v>
      </c>
      <c r="E19098" s="2">
        <v>44169.3178587963</v>
      </c>
      <c r="F19098" s="2" t="str">
        <f t="shared" si="298"/>
        <v>December</v>
      </c>
      <c r="G19098" t="str">
        <f>VLOOKUP($B19098,[1]Content!$B$2:$D$1001,2,0)</f>
        <v>audio</v>
      </c>
      <c r="H19098" t="str">
        <f>VLOOKUP($B19098,[1]Content!$B$2:$D$1001,3,0)</f>
        <v>science</v>
      </c>
      <c r="I19098" t="str">
        <f>VLOOKUP($C19098,'[1]Reaction type'!$B$2:$D$17,2,0)</f>
        <v>negative</v>
      </c>
    </row>
    <row r="19099" customFormat="1" spans="1:9">
      <c r="A19099">
        <v>19869</v>
      </c>
      <c r="B19099" s="1" t="s">
        <v>812</v>
      </c>
      <c r="C19099" t="s">
        <v>33</v>
      </c>
      <c r="D19099">
        <f>VLOOKUP(C19099,'[1]Reaction type'!$B$2:$D$17,3,0)</f>
        <v>35</v>
      </c>
      <c r="E19099" s="2">
        <v>44350.7243634259</v>
      </c>
      <c r="F19099" s="2" t="str">
        <f t="shared" si="298"/>
        <v>June</v>
      </c>
      <c r="G19099" t="str">
        <f>VLOOKUP($B19099,[1]Content!$B$2:$D$1001,2,0)</f>
        <v>audio</v>
      </c>
      <c r="H19099" t="str">
        <f>VLOOKUP($B19099,[1]Content!$B$2:$D$1001,3,0)</f>
        <v>science</v>
      </c>
      <c r="I19099" t="str">
        <f>VLOOKUP($C19099,'[1]Reaction type'!$B$2:$D$17,2,0)</f>
        <v>neutral</v>
      </c>
    </row>
    <row r="19100" customFormat="1" spans="1:9">
      <c r="A19100">
        <v>19870</v>
      </c>
      <c r="B19100" s="1" t="s">
        <v>812</v>
      </c>
      <c r="C19100" t="s">
        <v>42</v>
      </c>
      <c r="D19100">
        <f>VLOOKUP(C19100,'[1]Reaction type'!$B$2:$D$17,3,0)</f>
        <v>20</v>
      </c>
      <c r="E19100" s="2">
        <v>44006.6661574074</v>
      </c>
      <c r="F19100" s="2" t="str">
        <f t="shared" si="298"/>
        <v>June</v>
      </c>
      <c r="G19100" t="str">
        <f>VLOOKUP($B19100,[1]Content!$B$2:$D$1001,2,0)</f>
        <v>audio</v>
      </c>
      <c r="H19100" t="str">
        <f>VLOOKUP($B19100,[1]Content!$B$2:$D$1001,3,0)</f>
        <v>science</v>
      </c>
      <c r="I19100" t="str">
        <f>VLOOKUP($C19100,'[1]Reaction type'!$B$2:$D$17,2,0)</f>
        <v>neutral</v>
      </c>
    </row>
    <row r="19101" customFormat="1" spans="1:9">
      <c r="A19101">
        <v>19871</v>
      </c>
      <c r="B19101" s="1" t="s">
        <v>812</v>
      </c>
      <c r="C19101" t="s">
        <v>37</v>
      </c>
      <c r="D19101">
        <f>VLOOKUP(C19101,'[1]Reaction type'!$B$2:$D$17,3,0)</f>
        <v>5</v>
      </c>
      <c r="E19101" s="2">
        <v>44035.3896064815</v>
      </c>
      <c r="F19101" s="2" t="str">
        <f t="shared" si="298"/>
        <v>July</v>
      </c>
      <c r="G19101" t="str">
        <f>VLOOKUP($B19101,[1]Content!$B$2:$D$1001,2,0)</f>
        <v>audio</v>
      </c>
      <c r="H19101" t="str">
        <f>VLOOKUP($B19101,[1]Content!$B$2:$D$1001,3,0)</f>
        <v>science</v>
      </c>
      <c r="I19101" t="str">
        <f>VLOOKUP($C19101,'[1]Reaction type'!$B$2:$D$17,2,0)</f>
        <v>negative</v>
      </c>
    </row>
    <row r="19102" customFormat="1" spans="1:9">
      <c r="A19102">
        <v>19872</v>
      </c>
      <c r="B19102" s="1" t="s">
        <v>812</v>
      </c>
      <c r="C19102" t="s">
        <v>35</v>
      </c>
      <c r="D19102">
        <f>VLOOKUP(C19102,'[1]Reaction type'!$B$2:$D$17,3,0)</f>
        <v>70</v>
      </c>
      <c r="E19102" s="2">
        <v>44197.7485300926</v>
      </c>
      <c r="F19102" s="2" t="str">
        <f t="shared" si="298"/>
        <v>January</v>
      </c>
      <c r="G19102" t="str">
        <f>VLOOKUP($B19102,[1]Content!$B$2:$D$1001,2,0)</f>
        <v>audio</v>
      </c>
      <c r="H19102" t="str">
        <f>VLOOKUP($B19102,[1]Content!$B$2:$D$1001,3,0)</f>
        <v>science</v>
      </c>
      <c r="I19102" t="str">
        <f>VLOOKUP($C19102,'[1]Reaction type'!$B$2:$D$17,2,0)</f>
        <v>positive</v>
      </c>
    </row>
    <row r="19103" customFormat="1" spans="1:9">
      <c r="A19103">
        <v>19873</v>
      </c>
      <c r="B19103" s="1" t="s">
        <v>812</v>
      </c>
      <c r="C19103" t="s">
        <v>57</v>
      </c>
      <c r="D19103">
        <f>VLOOKUP(C19103,'[1]Reaction type'!$B$2:$D$17,3,0)</f>
        <v>72</v>
      </c>
      <c r="E19103" s="2">
        <v>44356.1810648148</v>
      </c>
      <c r="F19103" s="2" t="str">
        <f t="shared" si="298"/>
        <v>June</v>
      </c>
      <c r="G19103" t="str">
        <f>VLOOKUP($B19103,[1]Content!$B$2:$D$1001,2,0)</f>
        <v>audio</v>
      </c>
      <c r="H19103" t="str">
        <f>VLOOKUP($B19103,[1]Content!$B$2:$D$1001,3,0)</f>
        <v>science</v>
      </c>
      <c r="I19103" t="str">
        <f>VLOOKUP($C19103,'[1]Reaction type'!$B$2:$D$17,2,0)</f>
        <v>positive</v>
      </c>
    </row>
    <row r="19104" customFormat="1" spans="1:9">
      <c r="A19104">
        <v>19874</v>
      </c>
      <c r="B19104" s="1" t="s">
        <v>812</v>
      </c>
      <c r="C19104" t="s">
        <v>57</v>
      </c>
      <c r="D19104">
        <f>VLOOKUP(C19104,'[1]Reaction type'!$B$2:$D$17,3,0)</f>
        <v>72</v>
      </c>
      <c r="E19104" s="2">
        <v>44090.8511921296</v>
      </c>
      <c r="F19104" s="2" t="str">
        <f t="shared" si="298"/>
        <v>September</v>
      </c>
      <c r="G19104" t="str">
        <f>VLOOKUP($B19104,[1]Content!$B$2:$D$1001,2,0)</f>
        <v>audio</v>
      </c>
      <c r="H19104" t="str">
        <f>VLOOKUP($B19104,[1]Content!$B$2:$D$1001,3,0)</f>
        <v>science</v>
      </c>
      <c r="I19104" t="str">
        <f>VLOOKUP($C19104,'[1]Reaction type'!$B$2:$D$17,2,0)</f>
        <v>positive</v>
      </c>
    </row>
    <row r="19105" customFormat="1" spans="1:9">
      <c r="A19105">
        <v>19875</v>
      </c>
      <c r="B19105" s="1" t="s">
        <v>812</v>
      </c>
      <c r="C19105" t="s">
        <v>53</v>
      </c>
      <c r="D19105">
        <f>VLOOKUP(C19105,'[1]Reaction type'!$B$2:$D$17,3,0)</f>
        <v>60</v>
      </c>
      <c r="E19105" s="2">
        <v>44306.3136342593</v>
      </c>
      <c r="F19105" s="2" t="str">
        <f t="shared" si="298"/>
        <v>April</v>
      </c>
      <c r="G19105" t="str">
        <f>VLOOKUP($B19105,[1]Content!$B$2:$D$1001,2,0)</f>
        <v>audio</v>
      </c>
      <c r="H19105" t="str">
        <f>VLOOKUP($B19105,[1]Content!$B$2:$D$1001,3,0)</f>
        <v>science</v>
      </c>
      <c r="I19105" t="str">
        <f>VLOOKUP($C19105,'[1]Reaction type'!$B$2:$D$17,2,0)</f>
        <v>positive</v>
      </c>
    </row>
    <row r="19106" customFormat="1" spans="1:9">
      <c r="A19106">
        <v>19876</v>
      </c>
      <c r="B19106" s="1" t="s">
        <v>812</v>
      </c>
      <c r="C19106" t="s">
        <v>54</v>
      </c>
      <c r="D19106">
        <f>VLOOKUP(C19106,'[1]Reaction type'!$B$2:$D$17,3,0)</f>
        <v>70</v>
      </c>
      <c r="E19106" s="2">
        <v>44147.629525463</v>
      </c>
      <c r="F19106" s="2" t="str">
        <f t="shared" si="298"/>
        <v>November</v>
      </c>
      <c r="G19106" t="str">
        <f>VLOOKUP($B19106,[1]Content!$B$2:$D$1001,2,0)</f>
        <v>audio</v>
      </c>
      <c r="H19106" t="str">
        <f>VLOOKUP($B19106,[1]Content!$B$2:$D$1001,3,0)</f>
        <v>science</v>
      </c>
      <c r="I19106" t="str">
        <f>VLOOKUP($C19106,'[1]Reaction type'!$B$2:$D$17,2,0)</f>
        <v>positive</v>
      </c>
    </row>
    <row r="19107" customFormat="1" spans="1:9">
      <c r="A19107">
        <v>19877</v>
      </c>
      <c r="B19107" s="1" t="s">
        <v>812</v>
      </c>
      <c r="C19107" t="s">
        <v>40</v>
      </c>
      <c r="D19107">
        <f>VLOOKUP(C19107,'[1]Reaction type'!$B$2:$D$17,3,0)</f>
        <v>65</v>
      </c>
      <c r="E19107" s="2">
        <v>44235.2544907407</v>
      </c>
      <c r="F19107" s="2" t="str">
        <f t="shared" si="298"/>
        <v>February</v>
      </c>
      <c r="G19107" t="str">
        <f>VLOOKUP($B19107,[1]Content!$B$2:$D$1001,2,0)</f>
        <v>audio</v>
      </c>
      <c r="H19107" t="str">
        <f>VLOOKUP($B19107,[1]Content!$B$2:$D$1001,3,0)</f>
        <v>science</v>
      </c>
      <c r="I19107" t="str">
        <f>VLOOKUP($C19107,'[1]Reaction type'!$B$2:$D$17,2,0)</f>
        <v>positive</v>
      </c>
    </row>
    <row r="19108" customFormat="1" spans="1:9">
      <c r="A19108">
        <v>19878</v>
      </c>
      <c r="B19108" s="1" t="s">
        <v>812</v>
      </c>
      <c r="C19108" t="s">
        <v>40</v>
      </c>
      <c r="D19108">
        <f>VLOOKUP(C19108,'[1]Reaction type'!$B$2:$D$17,3,0)</f>
        <v>65</v>
      </c>
      <c r="E19108" s="2">
        <v>44223.5859027778</v>
      </c>
      <c r="F19108" s="2" t="str">
        <f t="shared" si="298"/>
        <v>January</v>
      </c>
      <c r="G19108" t="str">
        <f>VLOOKUP($B19108,[1]Content!$B$2:$D$1001,2,0)</f>
        <v>audio</v>
      </c>
      <c r="H19108" t="str">
        <f>VLOOKUP($B19108,[1]Content!$B$2:$D$1001,3,0)</f>
        <v>science</v>
      </c>
      <c r="I19108" t="str">
        <f>VLOOKUP($C19108,'[1]Reaction type'!$B$2:$D$17,2,0)</f>
        <v>positive</v>
      </c>
    </row>
    <row r="19109" customFormat="1" spans="1:9">
      <c r="A19109">
        <v>19879</v>
      </c>
      <c r="B19109" s="1" t="s">
        <v>812</v>
      </c>
      <c r="C19109" t="s">
        <v>24</v>
      </c>
      <c r="D19109">
        <f>VLOOKUP(C19109,'[1]Reaction type'!$B$2:$D$17,3,0)</f>
        <v>0</v>
      </c>
      <c r="E19109" s="2">
        <v>44283.5703819444</v>
      </c>
      <c r="F19109" s="2" t="str">
        <f t="shared" si="298"/>
        <v>March</v>
      </c>
      <c r="G19109" t="str">
        <f>VLOOKUP($B19109,[1]Content!$B$2:$D$1001,2,0)</f>
        <v>audio</v>
      </c>
      <c r="H19109" t="str">
        <f>VLOOKUP($B19109,[1]Content!$B$2:$D$1001,3,0)</f>
        <v>science</v>
      </c>
      <c r="I19109" t="str">
        <f>VLOOKUP($C19109,'[1]Reaction type'!$B$2:$D$17,2,0)</f>
        <v>negative</v>
      </c>
    </row>
    <row r="19110" customFormat="1" spans="1:9">
      <c r="A19110">
        <v>19880</v>
      </c>
      <c r="B19110" s="1" t="s">
        <v>812</v>
      </c>
      <c r="C19110" t="s">
        <v>53</v>
      </c>
      <c r="D19110">
        <f>VLOOKUP(C19110,'[1]Reaction type'!$B$2:$D$17,3,0)</f>
        <v>60</v>
      </c>
      <c r="E19110" s="2">
        <v>44059.5330324074</v>
      </c>
      <c r="F19110" s="2" t="str">
        <f t="shared" si="298"/>
        <v>August</v>
      </c>
      <c r="G19110" t="str">
        <f>VLOOKUP($B19110,[1]Content!$B$2:$D$1001,2,0)</f>
        <v>audio</v>
      </c>
      <c r="H19110" t="str">
        <f>VLOOKUP($B19110,[1]Content!$B$2:$D$1001,3,0)</f>
        <v>science</v>
      </c>
      <c r="I19110" t="str">
        <f>VLOOKUP($C19110,'[1]Reaction type'!$B$2:$D$17,2,0)</f>
        <v>positive</v>
      </c>
    </row>
    <row r="19111" customFormat="1" spans="1:9">
      <c r="A19111">
        <v>19881</v>
      </c>
      <c r="B19111" s="1" t="s">
        <v>812</v>
      </c>
      <c r="C19111" t="s">
        <v>51</v>
      </c>
      <c r="D19111">
        <f>VLOOKUP(C19111,'[1]Reaction type'!$B$2:$D$17,3,0)</f>
        <v>12</v>
      </c>
      <c r="E19111" s="2">
        <v>44123.7918171296</v>
      </c>
      <c r="F19111" s="2" t="str">
        <f t="shared" si="298"/>
        <v>October</v>
      </c>
      <c r="G19111" t="str">
        <f>VLOOKUP($B19111,[1]Content!$B$2:$D$1001,2,0)</f>
        <v>audio</v>
      </c>
      <c r="H19111" t="str">
        <f>VLOOKUP($B19111,[1]Content!$B$2:$D$1001,3,0)</f>
        <v>science</v>
      </c>
      <c r="I19111" t="str">
        <f>VLOOKUP($C19111,'[1]Reaction type'!$B$2:$D$17,2,0)</f>
        <v>negative</v>
      </c>
    </row>
    <row r="19112" customFormat="1" spans="1:9">
      <c r="A19112">
        <v>19882</v>
      </c>
      <c r="B19112" s="1" t="s">
        <v>812</v>
      </c>
      <c r="C19112" t="s">
        <v>35</v>
      </c>
      <c r="D19112">
        <f>VLOOKUP(C19112,'[1]Reaction type'!$B$2:$D$17,3,0)</f>
        <v>70</v>
      </c>
      <c r="E19112" s="2">
        <v>44147.3532060185</v>
      </c>
      <c r="F19112" s="2" t="str">
        <f t="shared" si="298"/>
        <v>November</v>
      </c>
      <c r="G19112" t="str">
        <f>VLOOKUP($B19112,[1]Content!$B$2:$D$1001,2,0)</f>
        <v>audio</v>
      </c>
      <c r="H19112" t="str">
        <f>VLOOKUP($B19112,[1]Content!$B$2:$D$1001,3,0)</f>
        <v>science</v>
      </c>
      <c r="I19112" t="str">
        <f>VLOOKUP($C19112,'[1]Reaction type'!$B$2:$D$17,2,0)</f>
        <v>positive</v>
      </c>
    </row>
    <row r="19113" customFormat="1" spans="1:9">
      <c r="A19113">
        <v>19883</v>
      </c>
      <c r="B19113" s="1" t="s">
        <v>812</v>
      </c>
      <c r="C19113" t="s">
        <v>26</v>
      </c>
      <c r="D19113">
        <f>VLOOKUP(C19113,'[1]Reaction type'!$B$2:$D$17,3,0)</f>
        <v>10</v>
      </c>
      <c r="E19113" s="2">
        <v>44352.8932407407</v>
      </c>
      <c r="F19113" s="2" t="str">
        <f t="shared" si="298"/>
        <v>June</v>
      </c>
      <c r="G19113" t="str">
        <f>VLOOKUP($B19113,[1]Content!$B$2:$D$1001,2,0)</f>
        <v>audio</v>
      </c>
      <c r="H19113" t="str">
        <f>VLOOKUP($B19113,[1]Content!$B$2:$D$1001,3,0)</f>
        <v>science</v>
      </c>
      <c r="I19113" t="str">
        <f>VLOOKUP($C19113,'[1]Reaction type'!$B$2:$D$17,2,0)</f>
        <v>negative</v>
      </c>
    </row>
    <row r="19114" customFormat="1" spans="1:9">
      <c r="A19114">
        <v>19884</v>
      </c>
      <c r="B19114" s="1" t="s">
        <v>812</v>
      </c>
      <c r="C19114" t="s">
        <v>26</v>
      </c>
      <c r="D19114">
        <f>VLOOKUP(C19114,'[1]Reaction type'!$B$2:$D$17,3,0)</f>
        <v>10</v>
      </c>
      <c r="E19114" s="2">
        <v>44335.1508680556</v>
      </c>
      <c r="F19114" s="2" t="str">
        <f t="shared" si="298"/>
        <v>May</v>
      </c>
      <c r="G19114" t="str">
        <f>VLOOKUP($B19114,[1]Content!$B$2:$D$1001,2,0)</f>
        <v>audio</v>
      </c>
      <c r="H19114" t="str">
        <f>VLOOKUP($B19114,[1]Content!$B$2:$D$1001,3,0)</f>
        <v>science</v>
      </c>
      <c r="I19114" t="str">
        <f>VLOOKUP($C19114,'[1]Reaction type'!$B$2:$D$17,2,0)</f>
        <v>negative</v>
      </c>
    </row>
    <row r="19115" customFormat="1" spans="1:9">
      <c r="A19115">
        <v>19885</v>
      </c>
      <c r="B19115" s="1" t="s">
        <v>812</v>
      </c>
      <c r="C19115" t="s">
        <v>50</v>
      </c>
      <c r="D19115">
        <f>VLOOKUP(C19115,'[1]Reaction type'!$B$2:$D$17,3,0)</f>
        <v>45</v>
      </c>
      <c r="E19115" s="2">
        <v>44007.9414930556</v>
      </c>
      <c r="F19115" s="2" t="str">
        <f t="shared" si="298"/>
        <v>June</v>
      </c>
      <c r="G19115" t="str">
        <f>VLOOKUP($B19115,[1]Content!$B$2:$D$1001,2,0)</f>
        <v>audio</v>
      </c>
      <c r="H19115" t="str">
        <f>VLOOKUP($B19115,[1]Content!$B$2:$D$1001,3,0)</f>
        <v>science</v>
      </c>
      <c r="I19115" t="str">
        <f>VLOOKUP($C19115,'[1]Reaction type'!$B$2:$D$17,2,0)</f>
        <v>positive</v>
      </c>
    </row>
    <row r="19116" customFormat="1" spans="1:9">
      <c r="A19116">
        <v>19886</v>
      </c>
      <c r="B19116" s="1" t="s">
        <v>812</v>
      </c>
      <c r="C19116" t="s">
        <v>24</v>
      </c>
      <c r="D19116">
        <f>VLOOKUP(C19116,'[1]Reaction type'!$B$2:$D$17,3,0)</f>
        <v>0</v>
      </c>
      <c r="E19116" s="2">
        <v>44158.853912037</v>
      </c>
      <c r="F19116" s="2" t="str">
        <f t="shared" si="298"/>
        <v>November</v>
      </c>
      <c r="G19116" t="str">
        <f>VLOOKUP($B19116,[1]Content!$B$2:$D$1001,2,0)</f>
        <v>audio</v>
      </c>
      <c r="H19116" t="str">
        <f>VLOOKUP($B19116,[1]Content!$B$2:$D$1001,3,0)</f>
        <v>science</v>
      </c>
      <c r="I19116" t="str">
        <f>VLOOKUP($C19116,'[1]Reaction type'!$B$2:$D$17,2,0)</f>
        <v>negative</v>
      </c>
    </row>
    <row r="19117" customFormat="1" spans="1:9">
      <c r="A19117">
        <v>19887</v>
      </c>
      <c r="B19117" s="1" t="s">
        <v>812</v>
      </c>
      <c r="C19117" t="s">
        <v>24</v>
      </c>
      <c r="D19117">
        <f>VLOOKUP(C19117,'[1]Reaction type'!$B$2:$D$17,3,0)</f>
        <v>0</v>
      </c>
      <c r="E19117" s="2">
        <v>44257.407662037</v>
      </c>
      <c r="F19117" s="2" t="str">
        <f t="shared" si="298"/>
        <v>March</v>
      </c>
      <c r="G19117" t="str">
        <f>VLOOKUP($B19117,[1]Content!$B$2:$D$1001,2,0)</f>
        <v>audio</v>
      </c>
      <c r="H19117" t="str">
        <f>VLOOKUP($B19117,[1]Content!$B$2:$D$1001,3,0)</f>
        <v>science</v>
      </c>
      <c r="I19117" t="str">
        <f>VLOOKUP($C19117,'[1]Reaction type'!$B$2:$D$17,2,0)</f>
        <v>negative</v>
      </c>
    </row>
    <row r="19118" customFormat="1" spans="1:9">
      <c r="A19118">
        <v>19888</v>
      </c>
      <c r="B19118" s="1" t="s">
        <v>812</v>
      </c>
      <c r="C19118" t="s">
        <v>28</v>
      </c>
      <c r="D19118">
        <f>VLOOKUP(C19118,'[1]Reaction type'!$B$2:$D$17,3,0)</f>
        <v>15</v>
      </c>
      <c r="E19118" s="2">
        <v>44046.2659837963</v>
      </c>
      <c r="F19118" s="2" t="str">
        <f t="shared" si="298"/>
        <v>August</v>
      </c>
      <c r="G19118" t="str">
        <f>VLOOKUP($B19118,[1]Content!$B$2:$D$1001,2,0)</f>
        <v>audio</v>
      </c>
      <c r="H19118" t="str">
        <f>VLOOKUP($B19118,[1]Content!$B$2:$D$1001,3,0)</f>
        <v>science</v>
      </c>
      <c r="I19118" t="str">
        <f>VLOOKUP($C19118,'[1]Reaction type'!$B$2:$D$17,2,0)</f>
        <v>negative</v>
      </c>
    </row>
    <row r="19119" customFormat="1" spans="1:9">
      <c r="A19119">
        <v>19889</v>
      </c>
      <c r="B19119" s="1" t="s">
        <v>812</v>
      </c>
      <c r="C19119" t="s">
        <v>31</v>
      </c>
      <c r="D19119">
        <f>VLOOKUP(C19119,'[1]Reaction type'!$B$2:$D$17,3,0)</f>
        <v>30</v>
      </c>
      <c r="E19119" s="2">
        <v>44146.3575694444</v>
      </c>
      <c r="F19119" s="2" t="str">
        <f t="shared" si="298"/>
        <v>November</v>
      </c>
      <c r="G19119" t="str">
        <f>VLOOKUP($B19119,[1]Content!$B$2:$D$1001,2,0)</f>
        <v>audio</v>
      </c>
      <c r="H19119" t="str">
        <f>VLOOKUP($B19119,[1]Content!$B$2:$D$1001,3,0)</f>
        <v>science</v>
      </c>
      <c r="I19119" t="str">
        <f>VLOOKUP($C19119,'[1]Reaction type'!$B$2:$D$17,2,0)</f>
        <v>positive</v>
      </c>
    </row>
    <row r="19120" customFormat="1" spans="1:9">
      <c r="A19120">
        <v>19890</v>
      </c>
      <c r="B19120" s="1" t="s">
        <v>812</v>
      </c>
      <c r="C19120" t="s">
        <v>51</v>
      </c>
      <c r="D19120">
        <f>VLOOKUP(C19120,'[1]Reaction type'!$B$2:$D$17,3,0)</f>
        <v>12</v>
      </c>
      <c r="E19120" s="2">
        <v>44024.2253356481</v>
      </c>
      <c r="F19120" s="2" t="str">
        <f t="shared" si="298"/>
        <v>July</v>
      </c>
      <c r="G19120" t="str">
        <f>VLOOKUP($B19120,[1]Content!$B$2:$D$1001,2,0)</f>
        <v>audio</v>
      </c>
      <c r="H19120" t="str">
        <f>VLOOKUP($B19120,[1]Content!$B$2:$D$1001,3,0)</f>
        <v>science</v>
      </c>
      <c r="I19120" t="str">
        <f>VLOOKUP($C19120,'[1]Reaction type'!$B$2:$D$17,2,0)</f>
        <v>negative</v>
      </c>
    </row>
    <row r="19121" customFormat="1" spans="1:9">
      <c r="A19121">
        <v>19891</v>
      </c>
      <c r="B19121" s="1" t="s">
        <v>812</v>
      </c>
      <c r="C19121" t="s">
        <v>26</v>
      </c>
      <c r="D19121">
        <f>VLOOKUP(C19121,'[1]Reaction type'!$B$2:$D$17,3,0)</f>
        <v>10</v>
      </c>
      <c r="E19121" s="2">
        <v>44295.1324189815</v>
      </c>
      <c r="F19121" s="2" t="str">
        <f t="shared" si="298"/>
        <v>April</v>
      </c>
      <c r="G19121" t="str">
        <f>VLOOKUP($B19121,[1]Content!$B$2:$D$1001,2,0)</f>
        <v>audio</v>
      </c>
      <c r="H19121" t="str">
        <f>VLOOKUP($B19121,[1]Content!$B$2:$D$1001,3,0)</f>
        <v>science</v>
      </c>
      <c r="I19121" t="str">
        <f>VLOOKUP($C19121,'[1]Reaction type'!$B$2:$D$17,2,0)</f>
        <v>negative</v>
      </c>
    </row>
    <row r="19122" customFormat="1" spans="1:9">
      <c r="A19122">
        <v>19892</v>
      </c>
      <c r="B19122" s="1" t="s">
        <v>812</v>
      </c>
      <c r="C19122" t="s">
        <v>24</v>
      </c>
      <c r="D19122">
        <f>VLOOKUP(C19122,'[1]Reaction type'!$B$2:$D$17,3,0)</f>
        <v>0</v>
      </c>
      <c r="E19122" s="2">
        <v>44177.8116666667</v>
      </c>
      <c r="F19122" s="2" t="str">
        <f t="shared" si="298"/>
        <v>December</v>
      </c>
      <c r="G19122" t="str">
        <f>VLOOKUP($B19122,[1]Content!$B$2:$D$1001,2,0)</f>
        <v>audio</v>
      </c>
      <c r="H19122" t="str">
        <f>VLOOKUP($B19122,[1]Content!$B$2:$D$1001,3,0)</f>
        <v>science</v>
      </c>
      <c r="I19122" t="str">
        <f>VLOOKUP($C19122,'[1]Reaction type'!$B$2:$D$17,2,0)</f>
        <v>negative</v>
      </c>
    </row>
    <row r="19123" customFormat="1" spans="1:9">
      <c r="A19123">
        <v>19894</v>
      </c>
      <c r="B19123" s="1" t="s">
        <v>813</v>
      </c>
      <c r="C19123" t="s">
        <v>57</v>
      </c>
      <c r="D19123">
        <f>VLOOKUP(C19123,'[1]Reaction type'!$B$2:$D$17,3,0)</f>
        <v>72</v>
      </c>
      <c r="E19123" s="2">
        <v>44075.4405671296</v>
      </c>
      <c r="F19123" s="2" t="str">
        <f t="shared" si="298"/>
        <v>September</v>
      </c>
      <c r="G19123" t="str">
        <f>VLOOKUP($B19123,[1]Content!$B$2:$D$1001,2,0)</f>
        <v>GIF</v>
      </c>
      <c r="H19123" t="str">
        <f>VLOOKUP($B19123,[1]Content!$B$2:$D$1001,3,0)</f>
        <v>tennis</v>
      </c>
      <c r="I19123" t="str">
        <f>VLOOKUP($C19123,'[1]Reaction type'!$B$2:$D$17,2,0)</f>
        <v>positive</v>
      </c>
    </row>
    <row r="19124" customFormat="1" spans="1:9">
      <c r="A19124">
        <v>19895</v>
      </c>
      <c r="B19124" s="1" t="s">
        <v>813</v>
      </c>
      <c r="C19124" t="s">
        <v>24</v>
      </c>
      <c r="D19124">
        <f>VLOOKUP(C19124,'[1]Reaction type'!$B$2:$D$17,3,0)</f>
        <v>0</v>
      </c>
      <c r="E19124" s="2">
        <v>44210.4021759259</v>
      </c>
      <c r="F19124" s="2" t="str">
        <f t="shared" si="298"/>
        <v>January</v>
      </c>
      <c r="G19124" t="str">
        <f>VLOOKUP($B19124,[1]Content!$B$2:$D$1001,2,0)</f>
        <v>GIF</v>
      </c>
      <c r="H19124" t="str">
        <f>VLOOKUP($B19124,[1]Content!$B$2:$D$1001,3,0)</f>
        <v>tennis</v>
      </c>
      <c r="I19124" t="str">
        <f>VLOOKUP($C19124,'[1]Reaction type'!$B$2:$D$17,2,0)</f>
        <v>negative</v>
      </c>
    </row>
    <row r="19125" customFormat="1" spans="1:9">
      <c r="A19125">
        <v>19896</v>
      </c>
      <c r="B19125" s="1" t="s">
        <v>813</v>
      </c>
      <c r="C19125" t="s">
        <v>26</v>
      </c>
      <c r="D19125">
        <f>VLOOKUP(C19125,'[1]Reaction type'!$B$2:$D$17,3,0)</f>
        <v>10</v>
      </c>
      <c r="E19125" s="2">
        <v>44143.7528819444</v>
      </c>
      <c r="F19125" s="2" t="str">
        <f t="shared" si="298"/>
        <v>November</v>
      </c>
      <c r="G19125" t="str">
        <f>VLOOKUP($B19125,[1]Content!$B$2:$D$1001,2,0)</f>
        <v>GIF</v>
      </c>
      <c r="H19125" t="str">
        <f>VLOOKUP($B19125,[1]Content!$B$2:$D$1001,3,0)</f>
        <v>tennis</v>
      </c>
      <c r="I19125" t="str">
        <f>VLOOKUP($C19125,'[1]Reaction type'!$B$2:$D$17,2,0)</f>
        <v>negative</v>
      </c>
    </row>
    <row r="19126" customFormat="1" spans="1:9">
      <c r="A19126">
        <v>19897</v>
      </c>
      <c r="B19126" s="1" t="s">
        <v>813</v>
      </c>
      <c r="C19126" t="s">
        <v>40</v>
      </c>
      <c r="D19126">
        <f>VLOOKUP(C19126,'[1]Reaction type'!$B$2:$D$17,3,0)</f>
        <v>65</v>
      </c>
      <c r="E19126" s="2">
        <v>44346.6523958333</v>
      </c>
      <c r="F19126" s="2" t="str">
        <f t="shared" si="298"/>
        <v>May</v>
      </c>
      <c r="G19126" t="str">
        <f>VLOOKUP($B19126,[1]Content!$B$2:$D$1001,2,0)</f>
        <v>GIF</v>
      </c>
      <c r="H19126" t="str">
        <f>VLOOKUP($B19126,[1]Content!$B$2:$D$1001,3,0)</f>
        <v>tennis</v>
      </c>
      <c r="I19126" t="str">
        <f>VLOOKUP($C19126,'[1]Reaction type'!$B$2:$D$17,2,0)</f>
        <v>positive</v>
      </c>
    </row>
    <row r="19127" customFormat="1" spans="1:9">
      <c r="A19127">
        <v>19898</v>
      </c>
      <c r="B19127" s="1" t="s">
        <v>813</v>
      </c>
      <c r="C19127" t="s">
        <v>31</v>
      </c>
      <c r="D19127">
        <f>VLOOKUP(C19127,'[1]Reaction type'!$B$2:$D$17,3,0)</f>
        <v>30</v>
      </c>
      <c r="E19127" s="2">
        <v>44029.9031712963</v>
      </c>
      <c r="F19127" s="2" t="str">
        <f t="shared" si="298"/>
        <v>July</v>
      </c>
      <c r="G19127" t="str">
        <f>VLOOKUP($B19127,[1]Content!$B$2:$D$1001,2,0)</f>
        <v>GIF</v>
      </c>
      <c r="H19127" t="str">
        <f>VLOOKUP($B19127,[1]Content!$B$2:$D$1001,3,0)</f>
        <v>tennis</v>
      </c>
      <c r="I19127" t="str">
        <f>VLOOKUP($C19127,'[1]Reaction type'!$B$2:$D$17,2,0)</f>
        <v>positive</v>
      </c>
    </row>
    <row r="19128" customFormat="1" spans="1:9">
      <c r="A19128">
        <v>19899</v>
      </c>
      <c r="B19128" s="1" t="s">
        <v>813</v>
      </c>
      <c r="C19128" t="s">
        <v>48</v>
      </c>
      <c r="D19128">
        <f>VLOOKUP(C19128,'[1]Reaction type'!$B$2:$D$17,3,0)</f>
        <v>75</v>
      </c>
      <c r="E19128" s="2">
        <v>44035.9748958333</v>
      </c>
      <c r="F19128" s="2" t="str">
        <f t="shared" si="298"/>
        <v>July</v>
      </c>
      <c r="G19128" t="str">
        <f>VLOOKUP($B19128,[1]Content!$B$2:$D$1001,2,0)</f>
        <v>GIF</v>
      </c>
      <c r="H19128" t="str">
        <f>VLOOKUP($B19128,[1]Content!$B$2:$D$1001,3,0)</f>
        <v>tennis</v>
      </c>
      <c r="I19128" t="str">
        <f>VLOOKUP($C19128,'[1]Reaction type'!$B$2:$D$17,2,0)</f>
        <v>positive</v>
      </c>
    </row>
    <row r="19129" customFormat="1" spans="1:9">
      <c r="A19129">
        <v>19900</v>
      </c>
      <c r="B19129" s="1" t="s">
        <v>813</v>
      </c>
      <c r="C19129" t="s">
        <v>28</v>
      </c>
      <c r="D19129">
        <f>VLOOKUP(C19129,'[1]Reaction type'!$B$2:$D$17,3,0)</f>
        <v>15</v>
      </c>
      <c r="E19129" s="2">
        <v>44278.3961226852</v>
      </c>
      <c r="F19129" s="2" t="str">
        <f t="shared" si="298"/>
        <v>March</v>
      </c>
      <c r="G19129" t="str">
        <f>VLOOKUP($B19129,[1]Content!$B$2:$D$1001,2,0)</f>
        <v>GIF</v>
      </c>
      <c r="H19129" t="str">
        <f>VLOOKUP($B19129,[1]Content!$B$2:$D$1001,3,0)</f>
        <v>tennis</v>
      </c>
      <c r="I19129" t="str">
        <f>VLOOKUP($C19129,'[1]Reaction type'!$B$2:$D$17,2,0)</f>
        <v>negative</v>
      </c>
    </row>
    <row r="19130" customFormat="1" spans="1:9">
      <c r="A19130">
        <v>19901</v>
      </c>
      <c r="B19130" s="1" t="s">
        <v>813</v>
      </c>
      <c r="C19130" t="s">
        <v>50</v>
      </c>
      <c r="D19130">
        <f>VLOOKUP(C19130,'[1]Reaction type'!$B$2:$D$17,3,0)</f>
        <v>45</v>
      </c>
      <c r="E19130" s="2">
        <v>44172.3855555556</v>
      </c>
      <c r="F19130" s="2" t="str">
        <f t="shared" si="298"/>
        <v>December</v>
      </c>
      <c r="G19130" t="str">
        <f>VLOOKUP($B19130,[1]Content!$B$2:$D$1001,2,0)</f>
        <v>GIF</v>
      </c>
      <c r="H19130" t="str">
        <f>VLOOKUP($B19130,[1]Content!$B$2:$D$1001,3,0)</f>
        <v>tennis</v>
      </c>
      <c r="I19130" t="str">
        <f>VLOOKUP($C19130,'[1]Reaction type'!$B$2:$D$17,2,0)</f>
        <v>positive</v>
      </c>
    </row>
    <row r="19131" customFormat="1" spans="1:9">
      <c r="A19131">
        <v>19902</v>
      </c>
      <c r="B19131" s="1" t="s">
        <v>813</v>
      </c>
      <c r="C19131" t="s">
        <v>26</v>
      </c>
      <c r="D19131">
        <f>VLOOKUP(C19131,'[1]Reaction type'!$B$2:$D$17,3,0)</f>
        <v>10</v>
      </c>
      <c r="E19131" s="2">
        <v>44034.4904513889</v>
      </c>
      <c r="F19131" s="2" t="str">
        <f t="shared" si="298"/>
        <v>July</v>
      </c>
      <c r="G19131" t="str">
        <f>VLOOKUP($B19131,[1]Content!$B$2:$D$1001,2,0)</f>
        <v>GIF</v>
      </c>
      <c r="H19131" t="str">
        <f>VLOOKUP($B19131,[1]Content!$B$2:$D$1001,3,0)</f>
        <v>tennis</v>
      </c>
      <c r="I19131" t="str">
        <f>VLOOKUP($C19131,'[1]Reaction type'!$B$2:$D$17,2,0)</f>
        <v>negative</v>
      </c>
    </row>
    <row r="19132" customFormat="1" spans="1:9">
      <c r="A19132">
        <v>19903</v>
      </c>
      <c r="B19132" s="1" t="s">
        <v>813</v>
      </c>
      <c r="C19132" t="s">
        <v>28</v>
      </c>
      <c r="D19132">
        <f>VLOOKUP(C19132,'[1]Reaction type'!$B$2:$D$17,3,0)</f>
        <v>15</v>
      </c>
      <c r="E19132" s="2">
        <v>44246.8612037037</v>
      </c>
      <c r="F19132" s="2" t="str">
        <f t="shared" si="298"/>
        <v>February</v>
      </c>
      <c r="G19132" t="str">
        <f>VLOOKUP($B19132,[1]Content!$B$2:$D$1001,2,0)</f>
        <v>GIF</v>
      </c>
      <c r="H19132" t="str">
        <f>VLOOKUP($B19132,[1]Content!$B$2:$D$1001,3,0)</f>
        <v>tennis</v>
      </c>
      <c r="I19132" t="str">
        <f>VLOOKUP($C19132,'[1]Reaction type'!$B$2:$D$17,2,0)</f>
        <v>negative</v>
      </c>
    </row>
    <row r="19133" customFormat="1" spans="1:9">
      <c r="A19133">
        <v>19904</v>
      </c>
      <c r="B19133" s="1" t="s">
        <v>813</v>
      </c>
      <c r="C19133" t="s">
        <v>42</v>
      </c>
      <c r="D19133">
        <f>VLOOKUP(C19133,'[1]Reaction type'!$B$2:$D$17,3,0)</f>
        <v>20</v>
      </c>
      <c r="E19133" s="2">
        <v>44359.399837963</v>
      </c>
      <c r="F19133" s="2" t="str">
        <f t="shared" si="298"/>
        <v>June</v>
      </c>
      <c r="G19133" t="str">
        <f>VLOOKUP($B19133,[1]Content!$B$2:$D$1001,2,0)</f>
        <v>GIF</v>
      </c>
      <c r="H19133" t="str">
        <f>VLOOKUP($B19133,[1]Content!$B$2:$D$1001,3,0)</f>
        <v>tennis</v>
      </c>
      <c r="I19133" t="str">
        <f>VLOOKUP($C19133,'[1]Reaction type'!$B$2:$D$17,2,0)</f>
        <v>neutral</v>
      </c>
    </row>
    <row r="19134" customFormat="1" spans="1:9">
      <c r="A19134">
        <v>19905</v>
      </c>
      <c r="B19134" s="1" t="s">
        <v>813</v>
      </c>
      <c r="C19134" t="s">
        <v>33</v>
      </c>
      <c r="D19134">
        <f>VLOOKUP(C19134,'[1]Reaction type'!$B$2:$D$17,3,0)</f>
        <v>35</v>
      </c>
      <c r="E19134" s="2">
        <v>44096.3803819444</v>
      </c>
      <c r="F19134" s="2" t="str">
        <f t="shared" si="298"/>
        <v>September</v>
      </c>
      <c r="G19134" t="str">
        <f>VLOOKUP($B19134,[1]Content!$B$2:$D$1001,2,0)</f>
        <v>GIF</v>
      </c>
      <c r="H19134" t="str">
        <f>VLOOKUP($B19134,[1]Content!$B$2:$D$1001,3,0)</f>
        <v>tennis</v>
      </c>
      <c r="I19134" t="str">
        <f>VLOOKUP($C19134,'[1]Reaction type'!$B$2:$D$17,2,0)</f>
        <v>neutral</v>
      </c>
    </row>
    <row r="19135" customFormat="1" spans="1:9">
      <c r="A19135">
        <v>19906</v>
      </c>
      <c r="B19135" s="1" t="s">
        <v>813</v>
      </c>
      <c r="C19135" t="s">
        <v>26</v>
      </c>
      <c r="D19135">
        <f>VLOOKUP(C19135,'[1]Reaction type'!$B$2:$D$17,3,0)</f>
        <v>10</v>
      </c>
      <c r="E19135" s="2">
        <v>44230.3473263889</v>
      </c>
      <c r="F19135" s="2" t="str">
        <f t="shared" si="298"/>
        <v>February</v>
      </c>
      <c r="G19135" t="str">
        <f>VLOOKUP($B19135,[1]Content!$B$2:$D$1001,2,0)</f>
        <v>GIF</v>
      </c>
      <c r="H19135" t="str">
        <f>VLOOKUP($B19135,[1]Content!$B$2:$D$1001,3,0)</f>
        <v>tennis</v>
      </c>
      <c r="I19135" t="str">
        <f>VLOOKUP($C19135,'[1]Reaction type'!$B$2:$D$17,2,0)</f>
        <v>negative</v>
      </c>
    </row>
    <row r="19136" customFormat="1" spans="1:9">
      <c r="A19136">
        <v>19907</v>
      </c>
      <c r="B19136" s="1" t="s">
        <v>813</v>
      </c>
      <c r="C19136" t="s">
        <v>33</v>
      </c>
      <c r="D19136">
        <f>VLOOKUP(C19136,'[1]Reaction type'!$B$2:$D$17,3,0)</f>
        <v>35</v>
      </c>
      <c r="E19136" s="2">
        <v>44183.1988078704</v>
      </c>
      <c r="F19136" s="2" t="str">
        <f t="shared" si="298"/>
        <v>December</v>
      </c>
      <c r="G19136" t="str">
        <f>VLOOKUP($B19136,[1]Content!$B$2:$D$1001,2,0)</f>
        <v>GIF</v>
      </c>
      <c r="H19136" t="str">
        <f>VLOOKUP($B19136,[1]Content!$B$2:$D$1001,3,0)</f>
        <v>tennis</v>
      </c>
      <c r="I19136" t="str">
        <f>VLOOKUP($C19136,'[1]Reaction type'!$B$2:$D$17,2,0)</f>
        <v>neutral</v>
      </c>
    </row>
    <row r="19137" customFormat="1" spans="1:9">
      <c r="A19137">
        <v>19908</v>
      </c>
      <c r="B19137" s="1" t="s">
        <v>813</v>
      </c>
      <c r="C19137" t="s">
        <v>48</v>
      </c>
      <c r="D19137">
        <f>VLOOKUP(C19137,'[1]Reaction type'!$B$2:$D$17,3,0)</f>
        <v>75</v>
      </c>
      <c r="E19137" s="2">
        <v>44074.2567824074</v>
      </c>
      <c r="F19137" s="2" t="str">
        <f t="shared" si="298"/>
        <v>August</v>
      </c>
      <c r="G19137" t="str">
        <f>VLOOKUP($B19137,[1]Content!$B$2:$D$1001,2,0)</f>
        <v>GIF</v>
      </c>
      <c r="H19137" t="str">
        <f>VLOOKUP($B19137,[1]Content!$B$2:$D$1001,3,0)</f>
        <v>tennis</v>
      </c>
      <c r="I19137" t="str">
        <f>VLOOKUP($C19137,'[1]Reaction type'!$B$2:$D$17,2,0)</f>
        <v>positive</v>
      </c>
    </row>
    <row r="19138" customFormat="1" spans="1:9">
      <c r="A19138">
        <v>19909</v>
      </c>
      <c r="B19138" s="1" t="s">
        <v>813</v>
      </c>
      <c r="C19138" t="s">
        <v>50</v>
      </c>
      <c r="D19138">
        <f>VLOOKUP(C19138,'[1]Reaction type'!$B$2:$D$17,3,0)</f>
        <v>45</v>
      </c>
      <c r="E19138" s="2">
        <v>44242.7323958333</v>
      </c>
      <c r="F19138" s="2" t="str">
        <f t="shared" si="298"/>
        <v>February</v>
      </c>
      <c r="G19138" t="str">
        <f>VLOOKUP($B19138,[1]Content!$B$2:$D$1001,2,0)</f>
        <v>GIF</v>
      </c>
      <c r="H19138" t="str">
        <f>VLOOKUP($B19138,[1]Content!$B$2:$D$1001,3,0)</f>
        <v>tennis</v>
      </c>
      <c r="I19138" t="str">
        <f>VLOOKUP($C19138,'[1]Reaction type'!$B$2:$D$17,2,0)</f>
        <v>positive</v>
      </c>
    </row>
    <row r="19139" customFormat="1" spans="1:9">
      <c r="A19139">
        <v>19910</v>
      </c>
      <c r="B19139" s="1" t="s">
        <v>813</v>
      </c>
      <c r="C19139" t="s">
        <v>51</v>
      </c>
      <c r="D19139">
        <f>VLOOKUP(C19139,'[1]Reaction type'!$B$2:$D$17,3,0)</f>
        <v>12</v>
      </c>
      <c r="E19139" s="2">
        <v>44095.7617708333</v>
      </c>
      <c r="F19139" s="2" t="str">
        <f t="shared" ref="F19139:F19202" si="299">TEXT(E19139,"mmmm")</f>
        <v>September</v>
      </c>
      <c r="G19139" t="str">
        <f>VLOOKUP($B19139,[1]Content!$B$2:$D$1001,2,0)</f>
        <v>GIF</v>
      </c>
      <c r="H19139" t="str">
        <f>VLOOKUP($B19139,[1]Content!$B$2:$D$1001,3,0)</f>
        <v>tennis</v>
      </c>
      <c r="I19139" t="str">
        <f>VLOOKUP($C19139,'[1]Reaction type'!$B$2:$D$17,2,0)</f>
        <v>negative</v>
      </c>
    </row>
    <row r="19140" customFormat="1" spans="1:9">
      <c r="A19140">
        <v>19911</v>
      </c>
      <c r="B19140" s="1" t="s">
        <v>813</v>
      </c>
      <c r="C19140" t="s">
        <v>28</v>
      </c>
      <c r="D19140">
        <f>VLOOKUP(C19140,'[1]Reaction type'!$B$2:$D$17,3,0)</f>
        <v>15</v>
      </c>
      <c r="E19140" s="2">
        <v>44049.0814930556</v>
      </c>
      <c r="F19140" s="2" t="str">
        <f t="shared" si="299"/>
        <v>August</v>
      </c>
      <c r="G19140" t="str">
        <f>VLOOKUP($B19140,[1]Content!$B$2:$D$1001,2,0)</f>
        <v>GIF</v>
      </c>
      <c r="H19140" t="str">
        <f>VLOOKUP($B19140,[1]Content!$B$2:$D$1001,3,0)</f>
        <v>tennis</v>
      </c>
      <c r="I19140" t="str">
        <f>VLOOKUP($C19140,'[1]Reaction type'!$B$2:$D$17,2,0)</f>
        <v>negative</v>
      </c>
    </row>
    <row r="19141" customFormat="1" spans="1:9">
      <c r="A19141">
        <v>19912</v>
      </c>
      <c r="B19141" s="1" t="s">
        <v>813</v>
      </c>
      <c r="C19141" t="s">
        <v>26</v>
      </c>
      <c r="D19141">
        <f>VLOOKUP(C19141,'[1]Reaction type'!$B$2:$D$17,3,0)</f>
        <v>10</v>
      </c>
      <c r="E19141" s="2">
        <v>44270.5100231481</v>
      </c>
      <c r="F19141" s="2" t="str">
        <f t="shared" si="299"/>
        <v>March</v>
      </c>
      <c r="G19141" t="str">
        <f>VLOOKUP($B19141,[1]Content!$B$2:$D$1001,2,0)</f>
        <v>GIF</v>
      </c>
      <c r="H19141" t="str">
        <f>VLOOKUP($B19141,[1]Content!$B$2:$D$1001,3,0)</f>
        <v>tennis</v>
      </c>
      <c r="I19141" t="str">
        <f>VLOOKUP($C19141,'[1]Reaction type'!$B$2:$D$17,2,0)</f>
        <v>negative</v>
      </c>
    </row>
    <row r="19142" customFormat="1" spans="1:9">
      <c r="A19142">
        <v>19913</v>
      </c>
      <c r="B19142" s="1" t="s">
        <v>813</v>
      </c>
      <c r="C19142" t="s">
        <v>42</v>
      </c>
      <c r="D19142">
        <f>VLOOKUP(C19142,'[1]Reaction type'!$B$2:$D$17,3,0)</f>
        <v>20</v>
      </c>
      <c r="E19142" s="2">
        <v>44225.9497569444</v>
      </c>
      <c r="F19142" s="2" t="str">
        <f t="shared" si="299"/>
        <v>January</v>
      </c>
      <c r="G19142" t="str">
        <f>VLOOKUP($B19142,[1]Content!$B$2:$D$1001,2,0)</f>
        <v>GIF</v>
      </c>
      <c r="H19142" t="str">
        <f>VLOOKUP($B19142,[1]Content!$B$2:$D$1001,3,0)</f>
        <v>tennis</v>
      </c>
      <c r="I19142" t="str">
        <f>VLOOKUP($C19142,'[1]Reaction type'!$B$2:$D$17,2,0)</f>
        <v>neutral</v>
      </c>
    </row>
    <row r="19143" customFormat="1" spans="1:9">
      <c r="A19143">
        <v>19914</v>
      </c>
      <c r="B19143" s="1" t="s">
        <v>813</v>
      </c>
      <c r="C19143" t="s">
        <v>35</v>
      </c>
      <c r="D19143">
        <f>VLOOKUP(C19143,'[1]Reaction type'!$B$2:$D$17,3,0)</f>
        <v>70</v>
      </c>
      <c r="E19143" s="2">
        <v>44333.8754166667</v>
      </c>
      <c r="F19143" s="2" t="str">
        <f t="shared" si="299"/>
        <v>May</v>
      </c>
      <c r="G19143" t="str">
        <f>VLOOKUP($B19143,[1]Content!$B$2:$D$1001,2,0)</f>
        <v>GIF</v>
      </c>
      <c r="H19143" t="str">
        <f>VLOOKUP($B19143,[1]Content!$B$2:$D$1001,3,0)</f>
        <v>tennis</v>
      </c>
      <c r="I19143" t="str">
        <f>VLOOKUP($C19143,'[1]Reaction type'!$B$2:$D$17,2,0)</f>
        <v>positive</v>
      </c>
    </row>
    <row r="19144" customFormat="1" spans="1:9">
      <c r="A19144">
        <v>19915</v>
      </c>
      <c r="B19144" s="1" t="s">
        <v>813</v>
      </c>
      <c r="C19144" t="s">
        <v>48</v>
      </c>
      <c r="D19144">
        <f>VLOOKUP(C19144,'[1]Reaction type'!$B$2:$D$17,3,0)</f>
        <v>75</v>
      </c>
      <c r="E19144" s="2">
        <v>44113.5760648148</v>
      </c>
      <c r="F19144" s="2" t="str">
        <f t="shared" si="299"/>
        <v>October</v>
      </c>
      <c r="G19144" t="str">
        <f>VLOOKUP($B19144,[1]Content!$B$2:$D$1001,2,0)</f>
        <v>GIF</v>
      </c>
      <c r="H19144" t="str">
        <f>VLOOKUP($B19144,[1]Content!$B$2:$D$1001,3,0)</f>
        <v>tennis</v>
      </c>
      <c r="I19144" t="str">
        <f>VLOOKUP($C19144,'[1]Reaction type'!$B$2:$D$17,2,0)</f>
        <v>positive</v>
      </c>
    </row>
    <row r="19145" customFormat="1" spans="1:9">
      <c r="A19145">
        <v>19916</v>
      </c>
      <c r="B19145" s="1" t="s">
        <v>813</v>
      </c>
      <c r="C19145" t="s">
        <v>31</v>
      </c>
      <c r="D19145">
        <f>VLOOKUP(C19145,'[1]Reaction type'!$B$2:$D$17,3,0)</f>
        <v>30</v>
      </c>
      <c r="E19145" s="2">
        <v>44119.570625</v>
      </c>
      <c r="F19145" s="2" t="str">
        <f t="shared" si="299"/>
        <v>October</v>
      </c>
      <c r="G19145" t="str">
        <f>VLOOKUP($B19145,[1]Content!$B$2:$D$1001,2,0)</f>
        <v>GIF</v>
      </c>
      <c r="H19145" t="str">
        <f>VLOOKUP($B19145,[1]Content!$B$2:$D$1001,3,0)</f>
        <v>tennis</v>
      </c>
      <c r="I19145" t="str">
        <f>VLOOKUP($C19145,'[1]Reaction type'!$B$2:$D$17,2,0)</f>
        <v>positive</v>
      </c>
    </row>
    <row r="19146" customFormat="1" spans="1:9">
      <c r="A19146">
        <v>19917</v>
      </c>
      <c r="B19146" s="1" t="s">
        <v>813</v>
      </c>
      <c r="C19146" t="s">
        <v>42</v>
      </c>
      <c r="D19146">
        <f>VLOOKUP(C19146,'[1]Reaction type'!$B$2:$D$17,3,0)</f>
        <v>20</v>
      </c>
      <c r="E19146" s="2">
        <v>44119.0109490741</v>
      </c>
      <c r="F19146" s="2" t="str">
        <f t="shared" si="299"/>
        <v>October</v>
      </c>
      <c r="G19146" t="str">
        <f>VLOOKUP($B19146,[1]Content!$B$2:$D$1001,2,0)</f>
        <v>GIF</v>
      </c>
      <c r="H19146" t="str">
        <f>VLOOKUP($B19146,[1]Content!$B$2:$D$1001,3,0)</f>
        <v>tennis</v>
      </c>
      <c r="I19146" t="str">
        <f>VLOOKUP($C19146,'[1]Reaction type'!$B$2:$D$17,2,0)</f>
        <v>neutral</v>
      </c>
    </row>
    <row r="19147" customFormat="1" spans="1:9">
      <c r="A19147">
        <v>19918</v>
      </c>
      <c r="B19147" s="1" t="s">
        <v>813</v>
      </c>
      <c r="C19147" t="s">
        <v>42</v>
      </c>
      <c r="D19147">
        <f>VLOOKUP(C19147,'[1]Reaction type'!$B$2:$D$17,3,0)</f>
        <v>20</v>
      </c>
      <c r="E19147" s="2">
        <v>44129.337037037</v>
      </c>
      <c r="F19147" s="2" t="str">
        <f t="shared" si="299"/>
        <v>October</v>
      </c>
      <c r="G19147" t="str">
        <f>VLOOKUP($B19147,[1]Content!$B$2:$D$1001,2,0)</f>
        <v>GIF</v>
      </c>
      <c r="H19147" t="str">
        <f>VLOOKUP($B19147,[1]Content!$B$2:$D$1001,3,0)</f>
        <v>tennis</v>
      </c>
      <c r="I19147" t="str">
        <f>VLOOKUP($C19147,'[1]Reaction type'!$B$2:$D$17,2,0)</f>
        <v>neutral</v>
      </c>
    </row>
    <row r="19148" customFormat="1" spans="1:9">
      <c r="A19148">
        <v>19919</v>
      </c>
      <c r="B19148" s="1" t="s">
        <v>813</v>
      </c>
      <c r="C19148" t="s">
        <v>52</v>
      </c>
      <c r="D19148">
        <f>VLOOKUP(C19148,'[1]Reaction type'!$B$2:$D$17,3,0)</f>
        <v>50</v>
      </c>
      <c r="E19148" s="2">
        <v>44033.2688773148</v>
      </c>
      <c r="F19148" s="2" t="str">
        <f t="shared" si="299"/>
        <v>July</v>
      </c>
      <c r="G19148" t="str">
        <f>VLOOKUP($B19148,[1]Content!$B$2:$D$1001,2,0)</f>
        <v>GIF</v>
      </c>
      <c r="H19148" t="str">
        <f>VLOOKUP($B19148,[1]Content!$B$2:$D$1001,3,0)</f>
        <v>tennis</v>
      </c>
      <c r="I19148" t="str">
        <f>VLOOKUP($C19148,'[1]Reaction type'!$B$2:$D$17,2,0)</f>
        <v>positive</v>
      </c>
    </row>
    <row r="19149" customFormat="1" spans="1:9">
      <c r="A19149">
        <v>19920</v>
      </c>
      <c r="B19149" s="1" t="s">
        <v>813</v>
      </c>
      <c r="C19149" t="s">
        <v>26</v>
      </c>
      <c r="D19149">
        <f>VLOOKUP(C19149,'[1]Reaction type'!$B$2:$D$17,3,0)</f>
        <v>10</v>
      </c>
      <c r="E19149" s="2">
        <v>44049.7368402778</v>
      </c>
      <c r="F19149" s="2" t="str">
        <f t="shared" si="299"/>
        <v>August</v>
      </c>
      <c r="G19149" t="str">
        <f>VLOOKUP($B19149,[1]Content!$B$2:$D$1001,2,0)</f>
        <v>GIF</v>
      </c>
      <c r="H19149" t="str">
        <f>VLOOKUP($B19149,[1]Content!$B$2:$D$1001,3,0)</f>
        <v>tennis</v>
      </c>
      <c r="I19149" t="str">
        <f>VLOOKUP($C19149,'[1]Reaction type'!$B$2:$D$17,2,0)</f>
        <v>negative</v>
      </c>
    </row>
    <row r="19150" customFormat="1" spans="1:9">
      <c r="A19150">
        <v>19921</v>
      </c>
      <c r="B19150" s="1" t="s">
        <v>813</v>
      </c>
      <c r="C19150" t="s">
        <v>48</v>
      </c>
      <c r="D19150">
        <f>VLOOKUP(C19150,'[1]Reaction type'!$B$2:$D$17,3,0)</f>
        <v>75</v>
      </c>
      <c r="E19150" s="2">
        <v>44191.8444212963</v>
      </c>
      <c r="F19150" s="2" t="str">
        <f t="shared" si="299"/>
        <v>December</v>
      </c>
      <c r="G19150" t="str">
        <f>VLOOKUP($B19150,[1]Content!$B$2:$D$1001,2,0)</f>
        <v>GIF</v>
      </c>
      <c r="H19150" t="str">
        <f>VLOOKUP($B19150,[1]Content!$B$2:$D$1001,3,0)</f>
        <v>tennis</v>
      </c>
      <c r="I19150" t="str">
        <f>VLOOKUP($C19150,'[1]Reaction type'!$B$2:$D$17,2,0)</f>
        <v>positive</v>
      </c>
    </row>
    <row r="19151" customFormat="1" spans="1:9">
      <c r="A19151">
        <v>19922</v>
      </c>
      <c r="B19151" s="1" t="s">
        <v>813</v>
      </c>
      <c r="C19151" t="s">
        <v>42</v>
      </c>
      <c r="D19151">
        <f>VLOOKUP(C19151,'[1]Reaction type'!$B$2:$D$17,3,0)</f>
        <v>20</v>
      </c>
      <c r="E19151" s="2">
        <v>44010.1537962963</v>
      </c>
      <c r="F19151" s="2" t="str">
        <f t="shared" si="299"/>
        <v>June</v>
      </c>
      <c r="G19151" t="str">
        <f>VLOOKUP($B19151,[1]Content!$B$2:$D$1001,2,0)</f>
        <v>GIF</v>
      </c>
      <c r="H19151" t="str">
        <f>VLOOKUP($B19151,[1]Content!$B$2:$D$1001,3,0)</f>
        <v>tennis</v>
      </c>
      <c r="I19151" t="str">
        <f>VLOOKUP($C19151,'[1]Reaction type'!$B$2:$D$17,2,0)</f>
        <v>neutral</v>
      </c>
    </row>
    <row r="19152" customFormat="1" spans="1:9">
      <c r="A19152">
        <v>19923</v>
      </c>
      <c r="B19152" s="1" t="s">
        <v>813</v>
      </c>
      <c r="C19152" t="s">
        <v>54</v>
      </c>
      <c r="D19152">
        <f>VLOOKUP(C19152,'[1]Reaction type'!$B$2:$D$17,3,0)</f>
        <v>70</v>
      </c>
      <c r="E19152" s="2">
        <v>44022.8196296296</v>
      </c>
      <c r="F19152" s="2" t="str">
        <f t="shared" si="299"/>
        <v>July</v>
      </c>
      <c r="G19152" t="str">
        <f>VLOOKUP($B19152,[1]Content!$B$2:$D$1001,2,0)</f>
        <v>GIF</v>
      </c>
      <c r="H19152" t="str">
        <f>VLOOKUP($B19152,[1]Content!$B$2:$D$1001,3,0)</f>
        <v>tennis</v>
      </c>
      <c r="I19152" t="str">
        <f>VLOOKUP($C19152,'[1]Reaction type'!$B$2:$D$17,2,0)</f>
        <v>positive</v>
      </c>
    </row>
    <row r="19153" customFormat="1" spans="1:9">
      <c r="A19153">
        <v>19924</v>
      </c>
      <c r="B19153" s="1" t="s">
        <v>813</v>
      </c>
      <c r="C19153" t="s">
        <v>24</v>
      </c>
      <c r="D19153">
        <f>VLOOKUP(C19153,'[1]Reaction type'!$B$2:$D$17,3,0)</f>
        <v>0</v>
      </c>
      <c r="E19153" s="2">
        <v>44196.7236342593</v>
      </c>
      <c r="F19153" s="2" t="str">
        <f t="shared" si="299"/>
        <v>December</v>
      </c>
      <c r="G19153" t="str">
        <f>VLOOKUP($B19153,[1]Content!$B$2:$D$1001,2,0)</f>
        <v>GIF</v>
      </c>
      <c r="H19153" t="str">
        <f>VLOOKUP($B19153,[1]Content!$B$2:$D$1001,3,0)</f>
        <v>tennis</v>
      </c>
      <c r="I19153" t="str">
        <f>VLOOKUP($C19153,'[1]Reaction type'!$B$2:$D$17,2,0)</f>
        <v>negative</v>
      </c>
    </row>
    <row r="19154" customFormat="1" spans="1:9">
      <c r="A19154">
        <v>19925</v>
      </c>
      <c r="B19154" s="1" t="s">
        <v>813</v>
      </c>
      <c r="C19154" t="s">
        <v>26</v>
      </c>
      <c r="D19154">
        <f>VLOOKUP(C19154,'[1]Reaction type'!$B$2:$D$17,3,0)</f>
        <v>10</v>
      </c>
      <c r="E19154" s="2">
        <v>44192.9183912037</v>
      </c>
      <c r="F19154" s="2" t="str">
        <f t="shared" si="299"/>
        <v>December</v>
      </c>
      <c r="G19154" t="str">
        <f>VLOOKUP($B19154,[1]Content!$B$2:$D$1001,2,0)</f>
        <v>GIF</v>
      </c>
      <c r="H19154" t="str">
        <f>VLOOKUP($B19154,[1]Content!$B$2:$D$1001,3,0)</f>
        <v>tennis</v>
      </c>
      <c r="I19154" t="str">
        <f>VLOOKUP($C19154,'[1]Reaction type'!$B$2:$D$17,2,0)</f>
        <v>negative</v>
      </c>
    </row>
    <row r="19155" customFormat="1" spans="1:9">
      <c r="A19155">
        <v>19926</v>
      </c>
      <c r="B19155" s="1" t="s">
        <v>813</v>
      </c>
      <c r="C19155" t="s">
        <v>57</v>
      </c>
      <c r="D19155">
        <f>VLOOKUP(C19155,'[1]Reaction type'!$B$2:$D$17,3,0)</f>
        <v>72</v>
      </c>
      <c r="E19155" s="2">
        <v>44362.2758449074</v>
      </c>
      <c r="F19155" s="2" t="str">
        <f t="shared" si="299"/>
        <v>June</v>
      </c>
      <c r="G19155" t="str">
        <f>VLOOKUP($B19155,[1]Content!$B$2:$D$1001,2,0)</f>
        <v>GIF</v>
      </c>
      <c r="H19155" t="str">
        <f>VLOOKUP($B19155,[1]Content!$B$2:$D$1001,3,0)</f>
        <v>tennis</v>
      </c>
      <c r="I19155" t="str">
        <f>VLOOKUP($C19155,'[1]Reaction type'!$B$2:$D$17,2,0)</f>
        <v>positive</v>
      </c>
    </row>
    <row r="19156" customFormat="1" spans="1:9">
      <c r="A19156">
        <v>19927</v>
      </c>
      <c r="B19156" s="1" t="s">
        <v>813</v>
      </c>
      <c r="C19156" t="s">
        <v>24</v>
      </c>
      <c r="D19156">
        <f>VLOOKUP(C19156,'[1]Reaction type'!$B$2:$D$17,3,0)</f>
        <v>0</v>
      </c>
      <c r="E19156" s="2">
        <v>44134.4867939815</v>
      </c>
      <c r="F19156" s="2" t="str">
        <f t="shared" si="299"/>
        <v>October</v>
      </c>
      <c r="G19156" t="str">
        <f>VLOOKUP($B19156,[1]Content!$B$2:$D$1001,2,0)</f>
        <v>GIF</v>
      </c>
      <c r="H19156" t="str">
        <f>VLOOKUP($B19156,[1]Content!$B$2:$D$1001,3,0)</f>
        <v>tennis</v>
      </c>
      <c r="I19156" t="str">
        <f>VLOOKUP($C19156,'[1]Reaction type'!$B$2:$D$17,2,0)</f>
        <v>negative</v>
      </c>
    </row>
    <row r="19157" customFormat="1" spans="1:9">
      <c r="A19157">
        <v>19928</v>
      </c>
      <c r="B19157" s="1" t="s">
        <v>813</v>
      </c>
      <c r="C19157" t="s">
        <v>50</v>
      </c>
      <c r="D19157">
        <f>VLOOKUP(C19157,'[1]Reaction type'!$B$2:$D$17,3,0)</f>
        <v>45</v>
      </c>
      <c r="E19157" s="2">
        <v>44326.2764814815</v>
      </c>
      <c r="F19157" s="2" t="str">
        <f t="shared" si="299"/>
        <v>May</v>
      </c>
      <c r="G19157" t="str">
        <f>VLOOKUP($B19157,[1]Content!$B$2:$D$1001,2,0)</f>
        <v>GIF</v>
      </c>
      <c r="H19157" t="str">
        <f>VLOOKUP($B19157,[1]Content!$B$2:$D$1001,3,0)</f>
        <v>tennis</v>
      </c>
      <c r="I19157" t="str">
        <f>VLOOKUP($C19157,'[1]Reaction type'!$B$2:$D$17,2,0)</f>
        <v>positive</v>
      </c>
    </row>
    <row r="19158" customFormat="1" spans="1:9">
      <c r="A19158">
        <v>19929</v>
      </c>
      <c r="B19158" s="1" t="s">
        <v>813</v>
      </c>
      <c r="C19158" t="s">
        <v>48</v>
      </c>
      <c r="D19158">
        <f>VLOOKUP(C19158,'[1]Reaction type'!$B$2:$D$17,3,0)</f>
        <v>75</v>
      </c>
      <c r="E19158" s="2">
        <v>44200.8096643519</v>
      </c>
      <c r="F19158" s="2" t="str">
        <f t="shared" si="299"/>
        <v>January</v>
      </c>
      <c r="G19158" t="str">
        <f>VLOOKUP($B19158,[1]Content!$B$2:$D$1001,2,0)</f>
        <v>GIF</v>
      </c>
      <c r="H19158" t="str">
        <f>VLOOKUP($B19158,[1]Content!$B$2:$D$1001,3,0)</f>
        <v>tennis</v>
      </c>
      <c r="I19158" t="str">
        <f>VLOOKUP($C19158,'[1]Reaction type'!$B$2:$D$17,2,0)</f>
        <v>positive</v>
      </c>
    </row>
    <row r="19159" customFormat="1" spans="1:9">
      <c r="A19159">
        <v>19930</v>
      </c>
      <c r="B19159" s="1" t="s">
        <v>813</v>
      </c>
      <c r="C19159" t="s">
        <v>35</v>
      </c>
      <c r="D19159">
        <f>VLOOKUP(C19159,'[1]Reaction type'!$B$2:$D$17,3,0)</f>
        <v>70</v>
      </c>
      <c r="E19159" s="2">
        <v>44254.9628125</v>
      </c>
      <c r="F19159" s="2" t="str">
        <f t="shared" si="299"/>
        <v>February</v>
      </c>
      <c r="G19159" t="str">
        <f>VLOOKUP($B19159,[1]Content!$B$2:$D$1001,2,0)</f>
        <v>GIF</v>
      </c>
      <c r="H19159" t="str">
        <f>VLOOKUP($B19159,[1]Content!$B$2:$D$1001,3,0)</f>
        <v>tennis</v>
      </c>
      <c r="I19159" t="str">
        <f>VLOOKUP($C19159,'[1]Reaction type'!$B$2:$D$17,2,0)</f>
        <v>positive</v>
      </c>
    </row>
    <row r="19160" customFormat="1" spans="1:9">
      <c r="A19160">
        <v>19931</v>
      </c>
      <c r="B19160" s="1" t="s">
        <v>813</v>
      </c>
      <c r="C19160" t="s">
        <v>40</v>
      </c>
      <c r="D19160">
        <f>VLOOKUP(C19160,'[1]Reaction type'!$B$2:$D$17,3,0)</f>
        <v>65</v>
      </c>
      <c r="E19160" s="2">
        <v>44319.0612152778</v>
      </c>
      <c r="F19160" s="2" t="str">
        <f t="shared" si="299"/>
        <v>May</v>
      </c>
      <c r="G19160" t="str">
        <f>VLOOKUP($B19160,[1]Content!$B$2:$D$1001,2,0)</f>
        <v>GIF</v>
      </c>
      <c r="H19160" t="str">
        <f>VLOOKUP($B19160,[1]Content!$B$2:$D$1001,3,0)</f>
        <v>tennis</v>
      </c>
      <c r="I19160" t="str">
        <f>VLOOKUP($C19160,'[1]Reaction type'!$B$2:$D$17,2,0)</f>
        <v>positive</v>
      </c>
    </row>
    <row r="19161" customFormat="1" spans="1:9">
      <c r="A19161">
        <v>19932</v>
      </c>
      <c r="B19161" s="1" t="s">
        <v>813</v>
      </c>
      <c r="C19161" t="s">
        <v>37</v>
      </c>
      <c r="D19161">
        <f>VLOOKUP(C19161,'[1]Reaction type'!$B$2:$D$17,3,0)</f>
        <v>5</v>
      </c>
      <c r="E19161" s="2">
        <v>44352.2303472222</v>
      </c>
      <c r="F19161" s="2" t="str">
        <f t="shared" si="299"/>
        <v>June</v>
      </c>
      <c r="G19161" t="str">
        <f>VLOOKUP($B19161,[1]Content!$B$2:$D$1001,2,0)</f>
        <v>GIF</v>
      </c>
      <c r="H19161" t="str">
        <f>VLOOKUP($B19161,[1]Content!$B$2:$D$1001,3,0)</f>
        <v>tennis</v>
      </c>
      <c r="I19161" t="str">
        <f>VLOOKUP($C19161,'[1]Reaction type'!$B$2:$D$17,2,0)</f>
        <v>negative</v>
      </c>
    </row>
    <row r="19162" customFormat="1" spans="1:9">
      <c r="A19162">
        <v>19933</v>
      </c>
      <c r="B19162" s="1" t="s">
        <v>813</v>
      </c>
      <c r="C19162" t="s">
        <v>31</v>
      </c>
      <c r="D19162">
        <f>VLOOKUP(C19162,'[1]Reaction type'!$B$2:$D$17,3,0)</f>
        <v>30</v>
      </c>
      <c r="E19162" s="2">
        <v>44138.3396990741</v>
      </c>
      <c r="F19162" s="2" t="str">
        <f t="shared" si="299"/>
        <v>November</v>
      </c>
      <c r="G19162" t="str">
        <f>VLOOKUP($B19162,[1]Content!$B$2:$D$1001,2,0)</f>
        <v>GIF</v>
      </c>
      <c r="H19162" t="str">
        <f>VLOOKUP($B19162,[1]Content!$B$2:$D$1001,3,0)</f>
        <v>tennis</v>
      </c>
      <c r="I19162" t="str">
        <f>VLOOKUP($C19162,'[1]Reaction type'!$B$2:$D$17,2,0)</f>
        <v>positive</v>
      </c>
    </row>
    <row r="19163" customFormat="1" spans="1:9">
      <c r="A19163">
        <v>19934</v>
      </c>
      <c r="B19163" s="1" t="s">
        <v>813</v>
      </c>
      <c r="C19163" t="s">
        <v>54</v>
      </c>
      <c r="D19163">
        <f>VLOOKUP(C19163,'[1]Reaction type'!$B$2:$D$17,3,0)</f>
        <v>70</v>
      </c>
      <c r="E19163" s="2">
        <v>44259.7414930556</v>
      </c>
      <c r="F19163" s="2" t="str">
        <f t="shared" si="299"/>
        <v>March</v>
      </c>
      <c r="G19163" t="str">
        <f>VLOOKUP($B19163,[1]Content!$B$2:$D$1001,2,0)</f>
        <v>GIF</v>
      </c>
      <c r="H19163" t="str">
        <f>VLOOKUP($B19163,[1]Content!$B$2:$D$1001,3,0)</f>
        <v>tennis</v>
      </c>
      <c r="I19163" t="str">
        <f>VLOOKUP($C19163,'[1]Reaction type'!$B$2:$D$17,2,0)</f>
        <v>positive</v>
      </c>
    </row>
    <row r="19164" customFormat="1" spans="1:9">
      <c r="A19164">
        <v>19935</v>
      </c>
      <c r="B19164" s="1" t="s">
        <v>813</v>
      </c>
      <c r="C19164" t="s">
        <v>48</v>
      </c>
      <c r="D19164">
        <f>VLOOKUP(C19164,'[1]Reaction type'!$B$2:$D$17,3,0)</f>
        <v>75</v>
      </c>
      <c r="E19164" s="2">
        <v>44006.3026388889</v>
      </c>
      <c r="F19164" s="2" t="str">
        <f t="shared" si="299"/>
        <v>June</v>
      </c>
      <c r="G19164" t="str">
        <f>VLOOKUP($B19164,[1]Content!$B$2:$D$1001,2,0)</f>
        <v>GIF</v>
      </c>
      <c r="H19164" t="str">
        <f>VLOOKUP($B19164,[1]Content!$B$2:$D$1001,3,0)</f>
        <v>tennis</v>
      </c>
      <c r="I19164" t="str">
        <f>VLOOKUP($C19164,'[1]Reaction type'!$B$2:$D$17,2,0)</f>
        <v>positive</v>
      </c>
    </row>
    <row r="19165" customFormat="1" spans="1:9">
      <c r="A19165">
        <v>19936</v>
      </c>
      <c r="B19165" s="1" t="s">
        <v>813</v>
      </c>
      <c r="C19165" t="s">
        <v>40</v>
      </c>
      <c r="D19165">
        <f>VLOOKUP(C19165,'[1]Reaction type'!$B$2:$D$17,3,0)</f>
        <v>65</v>
      </c>
      <c r="E19165" s="2">
        <v>44319.9473263889</v>
      </c>
      <c r="F19165" s="2" t="str">
        <f t="shared" si="299"/>
        <v>May</v>
      </c>
      <c r="G19165" t="str">
        <f>VLOOKUP($B19165,[1]Content!$B$2:$D$1001,2,0)</f>
        <v>GIF</v>
      </c>
      <c r="H19165" t="str">
        <f>VLOOKUP($B19165,[1]Content!$B$2:$D$1001,3,0)</f>
        <v>tennis</v>
      </c>
      <c r="I19165" t="str">
        <f>VLOOKUP($C19165,'[1]Reaction type'!$B$2:$D$17,2,0)</f>
        <v>positive</v>
      </c>
    </row>
    <row r="19166" customFormat="1" spans="1:9">
      <c r="A19166">
        <v>19937</v>
      </c>
      <c r="B19166" s="1" t="s">
        <v>813</v>
      </c>
      <c r="C19166" t="s">
        <v>35</v>
      </c>
      <c r="D19166">
        <f>VLOOKUP(C19166,'[1]Reaction type'!$B$2:$D$17,3,0)</f>
        <v>70</v>
      </c>
      <c r="E19166" s="2">
        <v>44314.0821527778</v>
      </c>
      <c r="F19166" s="2" t="str">
        <f t="shared" si="299"/>
        <v>April</v>
      </c>
      <c r="G19166" t="str">
        <f>VLOOKUP($B19166,[1]Content!$B$2:$D$1001,2,0)</f>
        <v>GIF</v>
      </c>
      <c r="H19166" t="str">
        <f>VLOOKUP($B19166,[1]Content!$B$2:$D$1001,3,0)</f>
        <v>tennis</v>
      </c>
      <c r="I19166" t="str">
        <f>VLOOKUP($C19166,'[1]Reaction type'!$B$2:$D$17,2,0)</f>
        <v>positive</v>
      </c>
    </row>
    <row r="19167" customFormat="1" spans="1:9">
      <c r="A19167">
        <v>19938</v>
      </c>
      <c r="B19167" s="1" t="s">
        <v>813</v>
      </c>
      <c r="C19167" t="s">
        <v>37</v>
      </c>
      <c r="D19167">
        <f>VLOOKUP(C19167,'[1]Reaction type'!$B$2:$D$17,3,0)</f>
        <v>5</v>
      </c>
      <c r="E19167" s="2">
        <v>44167.5085416667</v>
      </c>
      <c r="F19167" s="2" t="str">
        <f t="shared" si="299"/>
        <v>December</v>
      </c>
      <c r="G19167" t="str">
        <f>VLOOKUP($B19167,[1]Content!$B$2:$D$1001,2,0)</f>
        <v>GIF</v>
      </c>
      <c r="H19167" t="str">
        <f>VLOOKUP($B19167,[1]Content!$B$2:$D$1001,3,0)</f>
        <v>tennis</v>
      </c>
      <c r="I19167" t="str">
        <f>VLOOKUP($C19167,'[1]Reaction type'!$B$2:$D$17,2,0)</f>
        <v>negative</v>
      </c>
    </row>
    <row r="19168" customFormat="1" spans="1:9">
      <c r="A19168">
        <v>19939</v>
      </c>
      <c r="B19168" s="1" t="s">
        <v>813</v>
      </c>
      <c r="C19168" t="s">
        <v>54</v>
      </c>
      <c r="D19168">
        <f>VLOOKUP(C19168,'[1]Reaction type'!$B$2:$D$17,3,0)</f>
        <v>70</v>
      </c>
      <c r="E19168" s="2">
        <v>44294.8542476852</v>
      </c>
      <c r="F19168" s="2" t="str">
        <f t="shared" si="299"/>
        <v>April</v>
      </c>
      <c r="G19168" t="str">
        <f>VLOOKUP($B19168,[1]Content!$B$2:$D$1001,2,0)</f>
        <v>GIF</v>
      </c>
      <c r="H19168" t="str">
        <f>VLOOKUP($B19168,[1]Content!$B$2:$D$1001,3,0)</f>
        <v>tennis</v>
      </c>
      <c r="I19168" t="str">
        <f>VLOOKUP($C19168,'[1]Reaction type'!$B$2:$D$17,2,0)</f>
        <v>positive</v>
      </c>
    </row>
    <row r="19169" customFormat="1" spans="1:9">
      <c r="A19169">
        <v>19940</v>
      </c>
      <c r="B19169" s="1" t="s">
        <v>813</v>
      </c>
      <c r="C19169" t="s">
        <v>28</v>
      </c>
      <c r="D19169">
        <f>VLOOKUP(C19169,'[1]Reaction type'!$B$2:$D$17,3,0)</f>
        <v>15</v>
      </c>
      <c r="E19169" s="2">
        <v>44076.9721990741</v>
      </c>
      <c r="F19169" s="2" t="str">
        <f t="shared" si="299"/>
        <v>September</v>
      </c>
      <c r="G19169" t="str">
        <f>VLOOKUP($B19169,[1]Content!$B$2:$D$1001,2,0)</f>
        <v>GIF</v>
      </c>
      <c r="H19169" t="str">
        <f>VLOOKUP($B19169,[1]Content!$B$2:$D$1001,3,0)</f>
        <v>tennis</v>
      </c>
      <c r="I19169" t="str">
        <f>VLOOKUP($C19169,'[1]Reaction type'!$B$2:$D$17,2,0)</f>
        <v>negative</v>
      </c>
    </row>
    <row r="19170" customFormat="1" spans="1:9">
      <c r="A19170">
        <v>19942</v>
      </c>
      <c r="B19170" s="1" t="s">
        <v>814</v>
      </c>
      <c r="C19170" t="s">
        <v>26</v>
      </c>
      <c r="D19170">
        <f>VLOOKUP(C19170,'[1]Reaction type'!$B$2:$D$17,3,0)</f>
        <v>10</v>
      </c>
      <c r="E19170" s="2">
        <v>44179.6261574074</v>
      </c>
      <c r="F19170" s="2" t="str">
        <f t="shared" si="299"/>
        <v>December</v>
      </c>
      <c r="G19170" t="str">
        <f>VLOOKUP($B19170,[1]Content!$B$2:$D$1001,2,0)</f>
        <v>photo</v>
      </c>
      <c r="H19170" t="str">
        <f>VLOOKUP($B19170,[1]Content!$B$2:$D$1001,3,0)</f>
        <v>food</v>
      </c>
      <c r="I19170" t="str">
        <f>VLOOKUP($C19170,'[1]Reaction type'!$B$2:$D$17,2,0)</f>
        <v>negative</v>
      </c>
    </row>
    <row r="19171" customFormat="1" spans="1:9">
      <c r="A19171">
        <v>19943</v>
      </c>
      <c r="B19171" s="1" t="s">
        <v>814</v>
      </c>
      <c r="C19171" t="s">
        <v>24</v>
      </c>
      <c r="D19171">
        <f>VLOOKUP(C19171,'[1]Reaction type'!$B$2:$D$17,3,0)</f>
        <v>0</v>
      </c>
      <c r="E19171" s="2">
        <v>44334.6568634259</v>
      </c>
      <c r="F19171" s="2" t="str">
        <f t="shared" si="299"/>
        <v>May</v>
      </c>
      <c r="G19171" t="str">
        <f>VLOOKUP($B19171,[1]Content!$B$2:$D$1001,2,0)</f>
        <v>photo</v>
      </c>
      <c r="H19171" t="str">
        <f>VLOOKUP($B19171,[1]Content!$B$2:$D$1001,3,0)</f>
        <v>food</v>
      </c>
      <c r="I19171" t="str">
        <f>VLOOKUP($C19171,'[1]Reaction type'!$B$2:$D$17,2,0)</f>
        <v>negative</v>
      </c>
    </row>
    <row r="19172" customFormat="1" spans="1:9">
      <c r="A19172">
        <v>19944</v>
      </c>
      <c r="B19172" s="1" t="s">
        <v>814</v>
      </c>
      <c r="C19172" t="s">
        <v>53</v>
      </c>
      <c r="D19172">
        <f>VLOOKUP(C19172,'[1]Reaction type'!$B$2:$D$17,3,0)</f>
        <v>60</v>
      </c>
      <c r="E19172" s="2">
        <v>44153.4649074074</v>
      </c>
      <c r="F19172" s="2" t="str">
        <f t="shared" si="299"/>
        <v>November</v>
      </c>
      <c r="G19172" t="str">
        <f>VLOOKUP($B19172,[1]Content!$B$2:$D$1001,2,0)</f>
        <v>photo</v>
      </c>
      <c r="H19172" t="str">
        <f>VLOOKUP($B19172,[1]Content!$B$2:$D$1001,3,0)</f>
        <v>food</v>
      </c>
      <c r="I19172" t="str">
        <f>VLOOKUP($C19172,'[1]Reaction type'!$B$2:$D$17,2,0)</f>
        <v>positive</v>
      </c>
    </row>
    <row r="19173" customFormat="1" spans="1:9">
      <c r="A19173">
        <v>19945</v>
      </c>
      <c r="B19173" s="1" t="s">
        <v>814</v>
      </c>
      <c r="C19173" t="s">
        <v>33</v>
      </c>
      <c r="D19173">
        <f>VLOOKUP(C19173,'[1]Reaction type'!$B$2:$D$17,3,0)</f>
        <v>35</v>
      </c>
      <c r="E19173" s="2">
        <v>44033.0091666667</v>
      </c>
      <c r="F19173" s="2" t="str">
        <f t="shared" si="299"/>
        <v>July</v>
      </c>
      <c r="G19173" t="str">
        <f>VLOOKUP($B19173,[1]Content!$B$2:$D$1001,2,0)</f>
        <v>photo</v>
      </c>
      <c r="H19173" t="str">
        <f>VLOOKUP($B19173,[1]Content!$B$2:$D$1001,3,0)</f>
        <v>food</v>
      </c>
      <c r="I19173" t="str">
        <f>VLOOKUP($C19173,'[1]Reaction type'!$B$2:$D$17,2,0)</f>
        <v>neutral</v>
      </c>
    </row>
    <row r="19174" customFormat="1" spans="1:9">
      <c r="A19174">
        <v>19946</v>
      </c>
      <c r="B19174" s="1" t="s">
        <v>814</v>
      </c>
      <c r="C19174" t="s">
        <v>31</v>
      </c>
      <c r="D19174">
        <f>VLOOKUP(C19174,'[1]Reaction type'!$B$2:$D$17,3,0)</f>
        <v>30</v>
      </c>
      <c r="E19174" s="2">
        <v>44278.9522685185</v>
      </c>
      <c r="F19174" s="2" t="str">
        <f t="shared" si="299"/>
        <v>March</v>
      </c>
      <c r="G19174" t="str">
        <f>VLOOKUP($B19174,[1]Content!$B$2:$D$1001,2,0)</f>
        <v>photo</v>
      </c>
      <c r="H19174" t="str">
        <f>VLOOKUP($B19174,[1]Content!$B$2:$D$1001,3,0)</f>
        <v>food</v>
      </c>
      <c r="I19174" t="str">
        <f>VLOOKUP($C19174,'[1]Reaction type'!$B$2:$D$17,2,0)</f>
        <v>positive</v>
      </c>
    </row>
    <row r="19175" customFormat="1" spans="1:9">
      <c r="A19175">
        <v>19947</v>
      </c>
      <c r="B19175" s="1" t="s">
        <v>814</v>
      </c>
      <c r="C19175" t="s">
        <v>37</v>
      </c>
      <c r="D19175">
        <f>VLOOKUP(C19175,'[1]Reaction type'!$B$2:$D$17,3,0)</f>
        <v>5</v>
      </c>
      <c r="E19175" s="2">
        <v>44251.1348726852</v>
      </c>
      <c r="F19175" s="2" t="str">
        <f t="shared" si="299"/>
        <v>February</v>
      </c>
      <c r="G19175" t="str">
        <f>VLOOKUP($B19175,[1]Content!$B$2:$D$1001,2,0)</f>
        <v>photo</v>
      </c>
      <c r="H19175" t="str">
        <f>VLOOKUP($B19175,[1]Content!$B$2:$D$1001,3,0)</f>
        <v>food</v>
      </c>
      <c r="I19175" t="str">
        <f>VLOOKUP($C19175,'[1]Reaction type'!$B$2:$D$17,2,0)</f>
        <v>negative</v>
      </c>
    </row>
    <row r="19176" customFormat="1" spans="1:9">
      <c r="A19176">
        <v>19948</v>
      </c>
      <c r="B19176" s="1" t="s">
        <v>814</v>
      </c>
      <c r="C19176" t="s">
        <v>54</v>
      </c>
      <c r="D19176">
        <f>VLOOKUP(C19176,'[1]Reaction type'!$B$2:$D$17,3,0)</f>
        <v>70</v>
      </c>
      <c r="E19176" s="2">
        <v>44150.6223958333</v>
      </c>
      <c r="F19176" s="2" t="str">
        <f t="shared" si="299"/>
        <v>November</v>
      </c>
      <c r="G19176" t="str">
        <f>VLOOKUP($B19176,[1]Content!$B$2:$D$1001,2,0)</f>
        <v>photo</v>
      </c>
      <c r="H19176" t="str">
        <f>VLOOKUP($B19176,[1]Content!$B$2:$D$1001,3,0)</f>
        <v>food</v>
      </c>
      <c r="I19176" t="str">
        <f>VLOOKUP($C19176,'[1]Reaction type'!$B$2:$D$17,2,0)</f>
        <v>positive</v>
      </c>
    </row>
    <row r="19177" customFormat="1" spans="1:9">
      <c r="A19177">
        <v>19949</v>
      </c>
      <c r="B19177" s="1" t="s">
        <v>814</v>
      </c>
      <c r="C19177" t="s">
        <v>51</v>
      </c>
      <c r="D19177">
        <f>VLOOKUP(C19177,'[1]Reaction type'!$B$2:$D$17,3,0)</f>
        <v>12</v>
      </c>
      <c r="E19177" s="2">
        <v>44342.5721875</v>
      </c>
      <c r="F19177" s="2" t="str">
        <f t="shared" si="299"/>
        <v>May</v>
      </c>
      <c r="G19177" t="str">
        <f>VLOOKUP($B19177,[1]Content!$B$2:$D$1001,2,0)</f>
        <v>photo</v>
      </c>
      <c r="H19177" t="str">
        <f>VLOOKUP($B19177,[1]Content!$B$2:$D$1001,3,0)</f>
        <v>food</v>
      </c>
      <c r="I19177" t="str">
        <f>VLOOKUP($C19177,'[1]Reaction type'!$B$2:$D$17,2,0)</f>
        <v>negative</v>
      </c>
    </row>
    <row r="19178" customFormat="1" spans="1:9">
      <c r="A19178">
        <v>19950</v>
      </c>
      <c r="B19178" s="1" t="s">
        <v>814</v>
      </c>
      <c r="C19178" t="s">
        <v>42</v>
      </c>
      <c r="D19178">
        <f>VLOOKUP(C19178,'[1]Reaction type'!$B$2:$D$17,3,0)</f>
        <v>20</v>
      </c>
      <c r="E19178" s="2">
        <v>44030.2565046296</v>
      </c>
      <c r="F19178" s="2" t="str">
        <f t="shared" si="299"/>
        <v>July</v>
      </c>
      <c r="G19178" t="str">
        <f>VLOOKUP($B19178,[1]Content!$B$2:$D$1001,2,0)</f>
        <v>photo</v>
      </c>
      <c r="H19178" t="str">
        <f>VLOOKUP($B19178,[1]Content!$B$2:$D$1001,3,0)</f>
        <v>food</v>
      </c>
      <c r="I19178" t="str">
        <f>VLOOKUP($C19178,'[1]Reaction type'!$B$2:$D$17,2,0)</f>
        <v>neutral</v>
      </c>
    </row>
    <row r="19179" customFormat="1" spans="1:9">
      <c r="A19179">
        <v>19951</v>
      </c>
      <c r="B19179" s="1" t="s">
        <v>814</v>
      </c>
      <c r="C19179" t="s">
        <v>24</v>
      </c>
      <c r="D19179">
        <f>VLOOKUP(C19179,'[1]Reaction type'!$B$2:$D$17,3,0)</f>
        <v>0</v>
      </c>
      <c r="E19179" s="2">
        <v>44334.401087963</v>
      </c>
      <c r="F19179" s="2" t="str">
        <f t="shared" si="299"/>
        <v>May</v>
      </c>
      <c r="G19179" t="str">
        <f>VLOOKUP($B19179,[1]Content!$B$2:$D$1001,2,0)</f>
        <v>photo</v>
      </c>
      <c r="H19179" t="str">
        <f>VLOOKUP($B19179,[1]Content!$B$2:$D$1001,3,0)</f>
        <v>food</v>
      </c>
      <c r="I19179" t="str">
        <f>VLOOKUP($C19179,'[1]Reaction type'!$B$2:$D$17,2,0)</f>
        <v>negative</v>
      </c>
    </row>
    <row r="19180" customFormat="1" spans="1:9">
      <c r="A19180">
        <v>19952</v>
      </c>
      <c r="B19180" s="1" t="s">
        <v>814</v>
      </c>
      <c r="C19180" t="s">
        <v>53</v>
      </c>
      <c r="D19180">
        <f>VLOOKUP(C19180,'[1]Reaction type'!$B$2:$D$17,3,0)</f>
        <v>60</v>
      </c>
      <c r="E19180" s="2">
        <v>44157.5221759259</v>
      </c>
      <c r="F19180" s="2" t="str">
        <f t="shared" si="299"/>
        <v>November</v>
      </c>
      <c r="G19180" t="str">
        <f>VLOOKUP($B19180,[1]Content!$B$2:$D$1001,2,0)</f>
        <v>photo</v>
      </c>
      <c r="H19180" t="str">
        <f>VLOOKUP($B19180,[1]Content!$B$2:$D$1001,3,0)</f>
        <v>food</v>
      </c>
      <c r="I19180" t="str">
        <f>VLOOKUP($C19180,'[1]Reaction type'!$B$2:$D$17,2,0)</f>
        <v>positive</v>
      </c>
    </row>
    <row r="19181" customFormat="1" spans="1:9">
      <c r="A19181">
        <v>19953</v>
      </c>
      <c r="B19181" s="1" t="s">
        <v>814</v>
      </c>
      <c r="C19181" t="s">
        <v>37</v>
      </c>
      <c r="D19181">
        <f>VLOOKUP(C19181,'[1]Reaction type'!$B$2:$D$17,3,0)</f>
        <v>5</v>
      </c>
      <c r="E19181" s="2">
        <v>44143.3237037037</v>
      </c>
      <c r="F19181" s="2" t="str">
        <f t="shared" si="299"/>
        <v>November</v>
      </c>
      <c r="G19181" t="str">
        <f>VLOOKUP($B19181,[1]Content!$B$2:$D$1001,2,0)</f>
        <v>photo</v>
      </c>
      <c r="H19181" t="str">
        <f>VLOOKUP($B19181,[1]Content!$B$2:$D$1001,3,0)</f>
        <v>food</v>
      </c>
      <c r="I19181" t="str">
        <f>VLOOKUP($C19181,'[1]Reaction type'!$B$2:$D$17,2,0)</f>
        <v>negative</v>
      </c>
    </row>
    <row r="19182" customFormat="1" spans="1:9">
      <c r="A19182">
        <v>19954</v>
      </c>
      <c r="B19182" s="1" t="s">
        <v>814</v>
      </c>
      <c r="C19182" t="s">
        <v>51</v>
      </c>
      <c r="D19182">
        <f>VLOOKUP(C19182,'[1]Reaction type'!$B$2:$D$17,3,0)</f>
        <v>12</v>
      </c>
      <c r="E19182" s="2">
        <v>44152.9242013889</v>
      </c>
      <c r="F19182" s="2" t="str">
        <f t="shared" si="299"/>
        <v>November</v>
      </c>
      <c r="G19182" t="str">
        <f>VLOOKUP($B19182,[1]Content!$B$2:$D$1001,2,0)</f>
        <v>photo</v>
      </c>
      <c r="H19182" t="str">
        <f>VLOOKUP($B19182,[1]Content!$B$2:$D$1001,3,0)</f>
        <v>food</v>
      </c>
      <c r="I19182" t="str">
        <f>VLOOKUP($C19182,'[1]Reaction type'!$B$2:$D$17,2,0)</f>
        <v>negative</v>
      </c>
    </row>
    <row r="19183" customFormat="1" spans="1:9">
      <c r="A19183">
        <v>19955</v>
      </c>
      <c r="B19183" s="1" t="s">
        <v>814</v>
      </c>
      <c r="C19183" t="s">
        <v>57</v>
      </c>
      <c r="D19183">
        <f>VLOOKUP(C19183,'[1]Reaction type'!$B$2:$D$17,3,0)</f>
        <v>72</v>
      </c>
      <c r="E19183" s="2">
        <v>44103.2638888889</v>
      </c>
      <c r="F19183" s="2" t="str">
        <f t="shared" si="299"/>
        <v>September</v>
      </c>
      <c r="G19183" t="str">
        <f>VLOOKUP($B19183,[1]Content!$B$2:$D$1001,2,0)</f>
        <v>photo</v>
      </c>
      <c r="H19183" t="str">
        <f>VLOOKUP($B19183,[1]Content!$B$2:$D$1001,3,0)</f>
        <v>food</v>
      </c>
      <c r="I19183" t="str">
        <f>VLOOKUP($C19183,'[1]Reaction type'!$B$2:$D$17,2,0)</f>
        <v>positive</v>
      </c>
    </row>
    <row r="19184" customFormat="1" spans="1:9">
      <c r="A19184">
        <v>19956</v>
      </c>
      <c r="B19184" s="1" t="s">
        <v>814</v>
      </c>
      <c r="C19184" t="s">
        <v>54</v>
      </c>
      <c r="D19184">
        <f>VLOOKUP(C19184,'[1]Reaction type'!$B$2:$D$17,3,0)</f>
        <v>70</v>
      </c>
      <c r="E19184" s="2">
        <v>44113.7351388889</v>
      </c>
      <c r="F19184" s="2" t="str">
        <f t="shared" si="299"/>
        <v>October</v>
      </c>
      <c r="G19184" t="str">
        <f>VLOOKUP($B19184,[1]Content!$B$2:$D$1001,2,0)</f>
        <v>photo</v>
      </c>
      <c r="H19184" t="str">
        <f>VLOOKUP($B19184,[1]Content!$B$2:$D$1001,3,0)</f>
        <v>food</v>
      </c>
      <c r="I19184" t="str">
        <f>VLOOKUP($C19184,'[1]Reaction type'!$B$2:$D$17,2,0)</f>
        <v>positive</v>
      </c>
    </row>
    <row r="19185" customFormat="1" spans="1:9">
      <c r="A19185">
        <v>19957</v>
      </c>
      <c r="B19185" s="1" t="s">
        <v>814</v>
      </c>
      <c r="C19185" t="s">
        <v>54</v>
      </c>
      <c r="D19185">
        <f>VLOOKUP(C19185,'[1]Reaction type'!$B$2:$D$17,3,0)</f>
        <v>70</v>
      </c>
      <c r="E19185" s="2">
        <v>44056.1295949074</v>
      </c>
      <c r="F19185" s="2" t="str">
        <f t="shared" si="299"/>
        <v>August</v>
      </c>
      <c r="G19185" t="str">
        <f>VLOOKUP($B19185,[1]Content!$B$2:$D$1001,2,0)</f>
        <v>photo</v>
      </c>
      <c r="H19185" t="str">
        <f>VLOOKUP($B19185,[1]Content!$B$2:$D$1001,3,0)</f>
        <v>food</v>
      </c>
      <c r="I19185" t="str">
        <f>VLOOKUP($C19185,'[1]Reaction type'!$B$2:$D$17,2,0)</f>
        <v>positive</v>
      </c>
    </row>
    <row r="19186" customFormat="1" spans="1:9">
      <c r="A19186">
        <v>19958</v>
      </c>
      <c r="B19186" s="1" t="s">
        <v>814</v>
      </c>
      <c r="C19186" t="s">
        <v>57</v>
      </c>
      <c r="D19186">
        <f>VLOOKUP(C19186,'[1]Reaction type'!$B$2:$D$17,3,0)</f>
        <v>72</v>
      </c>
      <c r="E19186" s="2">
        <v>44267.2332060185</v>
      </c>
      <c r="F19186" s="2" t="str">
        <f t="shared" si="299"/>
        <v>March</v>
      </c>
      <c r="G19186" t="str">
        <f>VLOOKUP($B19186,[1]Content!$B$2:$D$1001,2,0)</f>
        <v>photo</v>
      </c>
      <c r="H19186" t="str">
        <f>VLOOKUP($B19186,[1]Content!$B$2:$D$1001,3,0)</f>
        <v>food</v>
      </c>
      <c r="I19186" t="str">
        <f>VLOOKUP($C19186,'[1]Reaction type'!$B$2:$D$17,2,0)</f>
        <v>positive</v>
      </c>
    </row>
    <row r="19187" customFormat="1" spans="1:9">
      <c r="A19187">
        <v>19959</v>
      </c>
      <c r="B19187" s="1" t="s">
        <v>814</v>
      </c>
      <c r="C19187" t="s">
        <v>52</v>
      </c>
      <c r="D19187">
        <f>VLOOKUP(C19187,'[1]Reaction type'!$B$2:$D$17,3,0)</f>
        <v>50</v>
      </c>
      <c r="E19187" s="2">
        <v>44040.1655092593</v>
      </c>
      <c r="F19187" s="2" t="str">
        <f t="shared" si="299"/>
        <v>July</v>
      </c>
      <c r="G19187" t="str">
        <f>VLOOKUP($B19187,[1]Content!$B$2:$D$1001,2,0)</f>
        <v>photo</v>
      </c>
      <c r="H19187" t="str">
        <f>VLOOKUP($B19187,[1]Content!$B$2:$D$1001,3,0)</f>
        <v>food</v>
      </c>
      <c r="I19187" t="str">
        <f>VLOOKUP($C19187,'[1]Reaction type'!$B$2:$D$17,2,0)</f>
        <v>positive</v>
      </c>
    </row>
    <row r="19188" customFormat="1" spans="1:9">
      <c r="A19188">
        <v>19960</v>
      </c>
      <c r="B19188" s="1" t="s">
        <v>814</v>
      </c>
      <c r="C19188" t="s">
        <v>35</v>
      </c>
      <c r="D19188">
        <f>VLOOKUP(C19188,'[1]Reaction type'!$B$2:$D$17,3,0)</f>
        <v>70</v>
      </c>
      <c r="E19188" s="2">
        <v>44070.2207291667</v>
      </c>
      <c r="F19188" s="2" t="str">
        <f t="shared" si="299"/>
        <v>August</v>
      </c>
      <c r="G19188" t="str">
        <f>VLOOKUP($B19188,[1]Content!$B$2:$D$1001,2,0)</f>
        <v>photo</v>
      </c>
      <c r="H19188" t="str">
        <f>VLOOKUP($B19188,[1]Content!$B$2:$D$1001,3,0)</f>
        <v>food</v>
      </c>
      <c r="I19188" t="str">
        <f>VLOOKUP($C19188,'[1]Reaction type'!$B$2:$D$17,2,0)</f>
        <v>positive</v>
      </c>
    </row>
    <row r="19189" customFormat="1" spans="1:9">
      <c r="A19189">
        <v>19961</v>
      </c>
      <c r="B19189" s="1" t="s">
        <v>814</v>
      </c>
      <c r="C19189" t="s">
        <v>52</v>
      </c>
      <c r="D19189">
        <f>VLOOKUP(C19189,'[1]Reaction type'!$B$2:$D$17,3,0)</f>
        <v>50</v>
      </c>
      <c r="E19189" s="2">
        <v>44203.3400115741</v>
      </c>
      <c r="F19189" s="2" t="str">
        <f t="shared" si="299"/>
        <v>January</v>
      </c>
      <c r="G19189" t="str">
        <f>VLOOKUP($B19189,[1]Content!$B$2:$D$1001,2,0)</f>
        <v>photo</v>
      </c>
      <c r="H19189" t="str">
        <f>VLOOKUP($B19189,[1]Content!$B$2:$D$1001,3,0)</f>
        <v>food</v>
      </c>
      <c r="I19189" t="str">
        <f>VLOOKUP($C19189,'[1]Reaction type'!$B$2:$D$17,2,0)</f>
        <v>positive</v>
      </c>
    </row>
    <row r="19190" customFormat="1" spans="1:9">
      <c r="A19190">
        <v>19962</v>
      </c>
      <c r="B19190" s="1" t="s">
        <v>814</v>
      </c>
      <c r="C19190" t="s">
        <v>52</v>
      </c>
      <c r="D19190">
        <f>VLOOKUP(C19190,'[1]Reaction type'!$B$2:$D$17,3,0)</f>
        <v>50</v>
      </c>
      <c r="E19190" s="2">
        <v>44206.8599884259</v>
      </c>
      <c r="F19190" s="2" t="str">
        <f t="shared" si="299"/>
        <v>January</v>
      </c>
      <c r="G19190" t="str">
        <f>VLOOKUP($B19190,[1]Content!$B$2:$D$1001,2,0)</f>
        <v>photo</v>
      </c>
      <c r="H19190" t="str">
        <f>VLOOKUP($B19190,[1]Content!$B$2:$D$1001,3,0)</f>
        <v>food</v>
      </c>
      <c r="I19190" t="str">
        <f>VLOOKUP($C19190,'[1]Reaction type'!$B$2:$D$17,2,0)</f>
        <v>positive</v>
      </c>
    </row>
    <row r="19191" customFormat="1" spans="1:9">
      <c r="A19191">
        <v>19963</v>
      </c>
      <c r="B19191" s="1" t="s">
        <v>814</v>
      </c>
      <c r="C19191" t="s">
        <v>48</v>
      </c>
      <c r="D19191">
        <f>VLOOKUP(C19191,'[1]Reaction type'!$B$2:$D$17,3,0)</f>
        <v>75</v>
      </c>
      <c r="E19191" s="2">
        <v>44232.1720949074</v>
      </c>
      <c r="F19191" s="2" t="str">
        <f t="shared" si="299"/>
        <v>February</v>
      </c>
      <c r="G19191" t="str">
        <f>VLOOKUP($B19191,[1]Content!$B$2:$D$1001,2,0)</f>
        <v>photo</v>
      </c>
      <c r="H19191" t="str">
        <f>VLOOKUP($B19191,[1]Content!$B$2:$D$1001,3,0)</f>
        <v>food</v>
      </c>
      <c r="I19191" t="str">
        <f>VLOOKUP($C19191,'[1]Reaction type'!$B$2:$D$17,2,0)</f>
        <v>positive</v>
      </c>
    </row>
    <row r="19192" customFormat="1" spans="1:9">
      <c r="A19192">
        <v>19964</v>
      </c>
      <c r="B19192" s="1" t="s">
        <v>814</v>
      </c>
      <c r="C19192" t="s">
        <v>24</v>
      </c>
      <c r="D19192">
        <f>VLOOKUP(C19192,'[1]Reaction type'!$B$2:$D$17,3,0)</f>
        <v>0</v>
      </c>
      <c r="E19192" s="2">
        <v>44071.9344560185</v>
      </c>
      <c r="F19192" s="2" t="str">
        <f t="shared" si="299"/>
        <v>August</v>
      </c>
      <c r="G19192" t="str">
        <f>VLOOKUP($B19192,[1]Content!$B$2:$D$1001,2,0)</f>
        <v>photo</v>
      </c>
      <c r="H19192" t="str">
        <f>VLOOKUP($B19192,[1]Content!$B$2:$D$1001,3,0)</f>
        <v>food</v>
      </c>
      <c r="I19192" t="str">
        <f>VLOOKUP($C19192,'[1]Reaction type'!$B$2:$D$17,2,0)</f>
        <v>negative</v>
      </c>
    </row>
    <row r="19193" customFormat="1" spans="1:9">
      <c r="A19193">
        <v>19965</v>
      </c>
      <c r="B19193" s="1" t="s">
        <v>814</v>
      </c>
      <c r="C19193" t="s">
        <v>24</v>
      </c>
      <c r="D19193">
        <f>VLOOKUP(C19193,'[1]Reaction type'!$B$2:$D$17,3,0)</f>
        <v>0</v>
      </c>
      <c r="E19193" s="2">
        <v>44149.2433796296</v>
      </c>
      <c r="F19193" s="2" t="str">
        <f t="shared" si="299"/>
        <v>November</v>
      </c>
      <c r="G19193" t="str">
        <f>VLOOKUP($B19193,[1]Content!$B$2:$D$1001,2,0)</f>
        <v>photo</v>
      </c>
      <c r="H19193" t="str">
        <f>VLOOKUP($B19193,[1]Content!$B$2:$D$1001,3,0)</f>
        <v>food</v>
      </c>
      <c r="I19193" t="str">
        <f>VLOOKUP($C19193,'[1]Reaction type'!$B$2:$D$17,2,0)</f>
        <v>negative</v>
      </c>
    </row>
    <row r="19194" customFormat="1" spans="1:9">
      <c r="A19194">
        <v>19966</v>
      </c>
      <c r="B19194" s="1" t="s">
        <v>814</v>
      </c>
      <c r="C19194" t="s">
        <v>33</v>
      </c>
      <c r="D19194">
        <f>VLOOKUP(C19194,'[1]Reaction type'!$B$2:$D$17,3,0)</f>
        <v>35</v>
      </c>
      <c r="E19194" s="2">
        <v>44120.9485300926</v>
      </c>
      <c r="F19194" s="2" t="str">
        <f t="shared" si="299"/>
        <v>October</v>
      </c>
      <c r="G19194" t="str">
        <f>VLOOKUP($B19194,[1]Content!$B$2:$D$1001,2,0)</f>
        <v>photo</v>
      </c>
      <c r="H19194" t="str">
        <f>VLOOKUP($B19194,[1]Content!$B$2:$D$1001,3,0)</f>
        <v>food</v>
      </c>
      <c r="I19194" t="str">
        <f>VLOOKUP($C19194,'[1]Reaction type'!$B$2:$D$17,2,0)</f>
        <v>neutral</v>
      </c>
    </row>
    <row r="19195" customFormat="1" spans="1:9">
      <c r="A19195">
        <v>19967</v>
      </c>
      <c r="B19195" s="1" t="s">
        <v>814</v>
      </c>
      <c r="C19195" t="s">
        <v>31</v>
      </c>
      <c r="D19195">
        <f>VLOOKUP(C19195,'[1]Reaction type'!$B$2:$D$17,3,0)</f>
        <v>30</v>
      </c>
      <c r="E19195" s="2">
        <v>44257.9630671296</v>
      </c>
      <c r="F19195" s="2" t="str">
        <f t="shared" si="299"/>
        <v>March</v>
      </c>
      <c r="G19195" t="str">
        <f>VLOOKUP($B19195,[1]Content!$B$2:$D$1001,2,0)</f>
        <v>photo</v>
      </c>
      <c r="H19195" t="str">
        <f>VLOOKUP($B19195,[1]Content!$B$2:$D$1001,3,0)</f>
        <v>food</v>
      </c>
      <c r="I19195" t="str">
        <f>VLOOKUP($C19195,'[1]Reaction type'!$B$2:$D$17,2,0)</f>
        <v>positive</v>
      </c>
    </row>
    <row r="19196" customFormat="1" spans="1:9">
      <c r="A19196">
        <v>19968</v>
      </c>
      <c r="B19196" s="1" t="s">
        <v>814</v>
      </c>
      <c r="C19196" t="s">
        <v>42</v>
      </c>
      <c r="D19196">
        <f>VLOOKUP(C19196,'[1]Reaction type'!$B$2:$D$17,3,0)</f>
        <v>20</v>
      </c>
      <c r="E19196" s="2">
        <v>44237.1846412037</v>
      </c>
      <c r="F19196" s="2" t="str">
        <f t="shared" si="299"/>
        <v>February</v>
      </c>
      <c r="G19196" t="str">
        <f>VLOOKUP($B19196,[1]Content!$B$2:$D$1001,2,0)</f>
        <v>photo</v>
      </c>
      <c r="H19196" t="str">
        <f>VLOOKUP($B19196,[1]Content!$B$2:$D$1001,3,0)</f>
        <v>food</v>
      </c>
      <c r="I19196" t="str">
        <f>VLOOKUP($C19196,'[1]Reaction type'!$B$2:$D$17,2,0)</f>
        <v>neutral</v>
      </c>
    </row>
    <row r="19197" customFormat="1" spans="1:9">
      <c r="A19197">
        <v>19969</v>
      </c>
      <c r="B19197" s="1" t="s">
        <v>814</v>
      </c>
      <c r="C19197" t="s">
        <v>28</v>
      </c>
      <c r="D19197">
        <f>VLOOKUP(C19197,'[1]Reaction type'!$B$2:$D$17,3,0)</f>
        <v>15</v>
      </c>
      <c r="E19197" s="2">
        <v>44312.5142939815</v>
      </c>
      <c r="F19197" s="2" t="str">
        <f t="shared" si="299"/>
        <v>April</v>
      </c>
      <c r="G19197" t="str">
        <f>VLOOKUP($B19197,[1]Content!$B$2:$D$1001,2,0)</f>
        <v>photo</v>
      </c>
      <c r="H19197" t="str">
        <f>VLOOKUP($B19197,[1]Content!$B$2:$D$1001,3,0)</f>
        <v>food</v>
      </c>
      <c r="I19197" t="str">
        <f>VLOOKUP($C19197,'[1]Reaction type'!$B$2:$D$17,2,0)</f>
        <v>negative</v>
      </c>
    </row>
    <row r="19198" customFormat="1" spans="1:9">
      <c r="A19198">
        <v>19970</v>
      </c>
      <c r="B19198" s="1" t="s">
        <v>814</v>
      </c>
      <c r="C19198" t="s">
        <v>40</v>
      </c>
      <c r="D19198">
        <f>VLOOKUP(C19198,'[1]Reaction type'!$B$2:$D$17,3,0)</f>
        <v>65</v>
      </c>
      <c r="E19198" s="2">
        <v>44011.4378356481</v>
      </c>
      <c r="F19198" s="2" t="str">
        <f t="shared" si="299"/>
        <v>June</v>
      </c>
      <c r="G19198" t="str">
        <f>VLOOKUP($B19198,[1]Content!$B$2:$D$1001,2,0)</f>
        <v>photo</v>
      </c>
      <c r="H19198" t="str">
        <f>VLOOKUP($B19198,[1]Content!$B$2:$D$1001,3,0)</f>
        <v>food</v>
      </c>
      <c r="I19198" t="str">
        <f>VLOOKUP($C19198,'[1]Reaction type'!$B$2:$D$17,2,0)</f>
        <v>positive</v>
      </c>
    </row>
    <row r="19199" customFormat="1" spans="1:9">
      <c r="A19199">
        <v>19971</v>
      </c>
      <c r="B19199" s="1" t="s">
        <v>814</v>
      </c>
      <c r="C19199" t="s">
        <v>26</v>
      </c>
      <c r="D19199">
        <f>VLOOKUP(C19199,'[1]Reaction type'!$B$2:$D$17,3,0)</f>
        <v>10</v>
      </c>
      <c r="E19199" s="2">
        <v>44047.1959606481</v>
      </c>
      <c r="F19199" s="2" t="str">
        <f t="shared" si="299"/>
        <v>August</v>
      </c>
      <c r="G19199" t="str">
        <f>VLOOKUP($B19199,[1]Content!$B$2:$D$1001,2,0)</f>
        <v>photo</v>
      </c>
      <c r="H19199" t="str">
        <f>VLOOKUP($B19199,[1]Content!$B$2:$D$1001,3,0)</f>
        <v>food</v>
      </c>
      <c r="I19199" t="str">
        <f>VLOOKUP($C19199,'[1]Reaction type'!$B$2:$D$17,2,0)</f>
        <v>negative</v>
      </c>
    </row>
    <row r="19200" customFormat="1" spans="1:9">
      <c r="A19200">
        <v>19972</v>
      </c>
      <c r="B19200" s="1" t="s">
        <v>814</v>
      </c>
      <c r="C19200" t="s">
        <v>31</v>
      </c>
      <c r="D19200">
        <f>VLOOKUP(C19200,'[1]Reaction type'!$B$2:$D$17,3,0)</f>
        <v>30</v>
      </c>
      <c r="E19200" s="2">
        <v>44188.6696527778</v>
      </c>
      <c r="F19200" s="2" t="str">
        <f t="shared" si="299"/>
        <v>December</v>
      </c>
      <c r="G19200" t="str">
        <f>VLOOKUP($B19200,[1]Content!$B$2:$D$1001,2,0)</f>
        <v>photo</v>
      </c>
      <c r="H19200" t="str">
        <f>VLOOKUP($B19200,[1]Content!$B$2:$D$1001,3,0)</f>
        <v>food</v>
      </c>
      <c r="I19200" t="str">
        <f>VLOOKUP($C19200,'[1]Reaction type'!$B$2:$D$17,2,0)</f>
        <v>positive</v>
      </c>
    </row>
    <row r="19201" customFormat="1" spans="1:9">
      <c r="A19201">
        <v>19973</v>
      </c>
      <c r="B19201" s="1" t="s">
        <v>814</v>
      </c>
      <c r="C19201" t="s">
        <v>33</v>
      </c>
      <c r="D19201">
        <f>VLOOKUP(C19201,'[1]Reaction type'!$B$2:$D$17,3,0)</f>
        <v>35</v>
      </c>
      <c r="E19201" s="2">
        <v>44321.7241435185</v>
      </c>
      <c r="F19201" s="2" t="str">
        <f t="shared" si="299"/>
        <v>May</v>
      </c>
      <c r="G19201" t="str">
        <f>VLOOKUP($B19201,[1]Content!$B$2:$D$1001,2,0)</f>
        <v>photo</v>
      </c>
      <c r="H19201" t="str">
        <f>VLOOKUP($B19201,[1]Content!$B$2:$D$1001,3,0)</f>
        <v>food</v>
      </c>
      <c r="I19201" t="str">
        <f>VLOOKUP($C19201,'[1]Reaction type'!$B$2:$D$17,2,0)</f>
        <v>neutral</v>
      </c>
    </row>
    <row r="19202" customFormat="1" spans="1:9">
      <c r="A19202">
        <v>19974</v>
      </c>
      <c r="B19202" s="1" t="s">
        <v>814</v>
      </c>
      <c r="C19202" t="s">
        <v>40</v>
      </c>
      <c r="D19202">
        <f>VLOOKUP(C19202,'[1]Reaction type'!$B$2:$D$17,3,0)</f>
        <v>65</v>
      </c>
      <c r="E19202" s="2">
        <v>44181.9858217593</v>
      </c>
      <c r="F19202" s="2" t="str">
        <f t="shared" si="299"/>
        <v>December</v>
      </c>
      <c r="G19202" t="str">
        <f>VLOOKUP($B19202,[1]Content!$B$2:$D$1001,2,0)</f>
        <v>photo</v>
      </c>
      <c r="H19202" t="str">
        <f>VLOOKUP($B19202,[1]Content!$B$2:$D$1001,3,0)</f>
        <v>food</v>
      </c>
      <c r="I19202" t="str">
        <f>VLOOKUP($C19202,'[1]Reaction type'!$B$2:$D$17,2,0)</f>
        <v>positive</v>
      </c>
    </row>
    <row r="19203" customFormat="1" spans="1:9">
      <c r="A19203">
        <v>19975</v>
      </c>
      <c r="B19203" s="1" t="s">
        <v>814</v>
      </c>
      <c r="C19203" t="s">
        <v>24</v>
      </c>
      <c r="D19203">
        <f>VLOOKUP(C19203,'[1]Reaction type'!$B$2:$D$17,3,0)</f>
        <v>0</v>
      </c>
      <c r="E19203" s="2">
        <v>44324.2814351852</v>
      </c>
      <c r="F19203" s="2" t="str">
        <f t="shared" ref="F19203:F19266" si="300">TEXT(E19203,"mmmm")</f>
        <v>May</v>
      </c>
      <c r="G19203" t="str">
        <f>VLOOKUP($B19203,[1]Content!$B$2:$D$1001,2,0)</f>
        <v>photo</v>
      </c>
      <c r="H19203" t="str">
        <f>VLOOKUP($B19203,[1]Content!$B$2:$D$1001,3,0)</f>
        <v>food</v>
      </c>
      <c r="I19203" t="str">
        <f>VLOOKUP($C19203,'[1]Reaction type'!$B$2:$D$17,2,0)</f>
        <v>negative</v>
      </c>
    </row>
    <row r="19204" customFormat="1" spans="1:9">
      <c r="A19204">
        <v>19976</v>
      </c>
      <c r="B19204" s="1" t="s">
        <v>814</v>
      </c>
      <c r="C19204" t="s">
        <v>51</v>
      </c>
      <c r="D19204">
        <f>VLOOKUP(C19204,'[1]Reaction type'!$B$2:$D$17,3,0)</f>
        <v>12</v>
      </c>
      <c r="E19204" s="2">
        <v>44086.2060763889</v>
      </c>
      <c r="F19204" s="2" t="str">
        <f t="shared" si="300"/>
        <v>September</v>
      </c>
      <c r="G19204" t="str">
        <f>VLOOKUP($B19204,[1]Content!$B$2:$D$1001,2,0)</f>
        <v>photo</v>
      </c>
      <c r="H19204" t="str">
        <f>VLOOKUP($B19204,[1]Content!$B$2:$D$1001,3,0)</f>
        <v>food</v>
      </c>
      <c r="I19204" t="str">
        <f>VLOOKUP($C19204,'[1]Reaction type'!$B$2:$D$17,2,0)</f>
        <v>negative</v>
      </c>
    </row>
    <row r="19205" customFormat="1" spans="1:9">
      <c r="A19205">
        <v>19977</v>
      </c>
      <c r="B19205" s="1" t="s">
        <v>814</v>
      </c>
      <c r="C19205" t="s">
        <v>48</v>
      </c>
      <c r="D19205">
        <f>VLOOKUP(C19205,'[1]Reaction type'!$B$2:$D$17,3,0)</f>
        <v>75</v>
      </c>
      <c r="E19205" s="2">
        <v>44312.3985069444</v>
      </c>
      <c r="F19205" s="2" t="str">
        <f t="shared" si="300"/>
        <v>April</v>
      </c>
      <c r="G19205" t="str">
        <f>VLOOKUP($B19205,[1]Content!$B$2:$D$1001,2,0)</f>
        <v>photo</v>
      </c>
      <c r="H19205" t="str">
        <f>VLOOKUP($B19205,[1]Content!$B$2:$D$1001,3,0)</f>
        <v>food</v>
      </c>
      <c r="I19205" t="str">
        <f>VLOOKUP($C19205,'[1]Reaction type'!$B$2:$D$17,2,0)</f>
        <v>positive</v>
      </c>
    </row>
    <row r="19206" customFormat="1" spans="1:9">
      <c r="A19206">
        <v>19978</v>
      </c>
      <c r="B19206" s="1" t="s">
        <v>814</v>
      </c>
      <c r="C19206" t="s">
        <v>52</v>
      </c>
      <c r="D19206">
        <f>VLOOKUP(C19206,'[1]Reaction type'!$B$2:$D$17,3,0)</f>
        <v>50</v>
      </c>
      <c r="E19206" s="2">
        <v>44245.6167476852</v>
      </c>
      <c r="F19206" s="2" t="str">
        <f t="shared" si="300"/>
        <v>February</v>
      </c>
      <c r="G19206" t="str">
        <f>VLOOKUP($B19206,[1]Content!$B$2:$D$1001,2,0)</f>
        <v>photo</v>
      </c>
      <c r="H19206" t="str">
        <f>VLOOKUP($B19206,[1]Content!$B$2:$D$1001,3,0)</f>
        <v>food</v>
      </c>
      <c r="I19206" t="str">
        <f>VLOOKUP($C19206,'[1]Reaction type'!$B$2:$D$17,2,0)</f>
        <v>positive</v>
      </c>
    </row>
    <row r="19207" customFormat="1" spans="1:9">
      <c r="A19207">
        <v>19979</v>
      </c>
      <c r="B19207" s="1" t="s">
        <v>814</v>
      </c>
      <c r="C19207" t="s">
        <v>40</v>
      </c>
      <c r="D19207">
        <f>VLOOKUP(C19207,'[1]Reaction type'!$B$2:$D$17,3,0)</f>
        <v>65</v>
      </c>
      <c r="E19207" s="2">
        <v>44214.3783680556</v>
      </c>
      <c r="F19207" s="2" t="str">
        <f t="shared" si="300"/>
        <v>January</v>
      </c>
      <c r="G19207" t="str">
        <f>VLOOKUP($B19207,[1]Content!$B$2:$D$1001,2,0)</f>
        <v>photo</v>
      </c>
      <c r="H19207" t="str">
        <f>VLOOKUP($B19207,[1]Content!$B$2:$D$1001,3,0)</f>
        <v>food</v>
      </c>
      <c r="I19207" t="str">
        <f>VLOOKUP($C19207,'[1]Reaction type'!$B$2:$D$17,2,0)</f>
        <v>positive</v>
      </c>
    </row>
    <row r="19208" customFormat="1" spans="1:9">
      <c r="A19208">
        <v>19980</v>
      </c>
      <c r="B19208" s="1" t="s">
        <v>814</v>
      </c>
      <c r="C19208" t="s">
        <v>37</v>
      </c>
      <c r="D19208">
        <f>VLOOKUP(C19208,'[1]Reaction type'!$B$2:$D$17,3,0)</f>
        <v>5</v>
      </c>
      <c r="E19208" s="2">
        <v>44067.7301157407</v>
      </c>
      <c r="F19208" s="2" t="str">
        <f t="shared" si="300"/>
        <v>August</v>
      </c>
      <c r="G19208" t="str">
        <f>VLOOKUP($B19208,[1]Content!$B$2:$D$1001,2,0)</f>
        <v>photo</v>
      </c>
      <c r="H19208" t="str">
        <f>VLOOKUP($B19208,[1]Content!$B$2:$D$1001,3,0)</f>
        <v>food</v>
      </c>
      <c r="I19208" t="str">
        <f>VLOOKUP($C19208,'[1]Reaction type'!$B$2:$D$17,2,0)</f>
        <v>negative</v>
      </c>
    </row>
    <row r="19209" customFormat="1" spans="1:9">
      <c r="A19209">
        <v>19981</v>
      </c>
      <c r="B19209" s="1" t="s">
        <v>814</v>
      </c>
      <c r="C19209" t="s">
        <v>54</v>
      </c>
      <c r="D19209">
        <f>VLOOKUP(C19209,'[1]Reaction type'!$B$2:$D$17,3,0)</f>
        <v>70</v>
      </c>
      <c r="E19209" s="2">
        <v>44239.4488425926</v>
      </c>
      <c r="F19209" s="2" t="str">
        <f t="shared" si="300"/>
        <v>February</v>
      </c>
      <c r="G19209" t="str">
        <f>VLOOKUP($B19209,[1]Content!$B$2:$D$1001,2,0)</f>
        <v>photo</v>
      </c>
      <c r="H19209" t="str">
        <f>VLOOKUP($B19209,[1]Content!$B$2:$D$1001,3,0)</f>
        <v>food</v>
      </c>
      <c r="I19209" t="str">
        <f>VLOOKUP($C19209,'[1]Reaction type'!$B$2:$D$17,2,0)</f>
        <v>positive</v>
      </c>
    </row>
    <row r="19210" customFormat="1" spans="1:9">
      <c r="A19210">
        <v>19982</v>
      </c>
      <c r="B19210" s="1" t="s">
        <v>814</v>
      </c>
      <c r="C19210" t="s">
        <v>35</v>
      </c>
      <c r="D19210">
        <f>VLOOKUP(C19210,'[1]Reaction type'!$B$2:$D$17,3,0)</f>
        <v>70</v>
      </c>
      <c r="E19210" s="2">
        <v>44017.3263194444</v>
      </c>
      <c r="F19210" s="2" t="str">
        <f t="shared" si="300"/>
        <v>July</v>
      </c>
      <c r="G19210" t="str">
        <f>VLOOKUP($B19210,[1]Content!$B$2:$D$1001,2,0)</f>
        <v>photo</v>
      </c>
      <c r="H19210" t="str">
        <f>VLOOKUP($B19210,[1]Content!$B$2:$D$1001,3,0)</f>
        <v>food</v>
      </c>
      <c r="I19210" t="str">
        <f>VLOOKUP($C19210,'[1]Reaction type'!$B$2:$D$17,2,0)</f>
        <v>positive</v>
      </c>
    </row>
    <row r="19211" customFormat="1" spans="1:9">
      <c r="A19211">
        <v>19983</v>
      </c>
      <c r="B19211" s="1" t="s">
        <v>814</v>
      </c>
      <c r="C19211" t="s">
        <v>33</v>
      </c>
      <c r="D19211">
        <f>VLOOKUP(C19211,'[1]Reaction type'!$B$2:$D$17,3,0)</f>
        <v>35</v>
      </c>
      <c r="E19211" s="2">
        <v>44251.9283912037</v>
      </c>
      <c r="F19211" s="2" t="str">
        <f t="shared" si="300"/>
        <v>February</v>
      </c>
      <c r="G19211" t="str">
        <f>VLOOKUP($B19211,[1]Content!$B$2:$D$1001,2,0)</f>
        <v>photo</v>
      </c>
      <c r="H19211" t="str">
        <f>VLOOKUP($B19211,[1]Content!$B$2:$D$1001,3,0)</f>
        <v>food</v>
      </c>
      <c r="I19211" t="str">
        <f>VLOOKUP($C19211,'[1]Reaction type'!$B$2:$D$17,2,0)</f>
        <v>neutral</v>
      </c>
    </row>
    <row r="19212" customFormat="1" spans="1:9">
      <c r="A19212">
        <v>19985</v>
      </c>
      <c r="B19212" s="1" t="s">
        <v>815</v>
      </c>
      <c r="C19212" t="s">
        <v>48</v>
      </c>
      <c r="D19212">
        <f>VLOOKUP(C19212,'[1]Reaction type'!$B$2:$D$17,3,0)</f>
        <v>75</v>
      </c>
      <c r="E19212" s="2">
        <v>44173.8643171296</v>
      </c>
      <c r="F19212" s="2" t="str">
        <f t="shared" si="300"/>
        <v>December</v>
      </c>
      <c r="G19212" t="str">
        <f>VLOOKUP($B19212,[1]Content!$B$2:$D$1001,2,0)</f>
        <v>audio</v>
      </c>
      <c r="H19212" t="str">
        <f>VLOOKUP($B19212,[1]Content!$B$2:$D$1001,3,0)</f>
        <v>animals</v>
      </c>
      <c r="I19212" t="str">
        <f>VLOOKUP($C19212,'[1]Reaction type'!$B$2:$D$17,2,0)</f>
        <v>positive</v>
      </c>
    </row>
    <row r="19213" customFormat="1" spans="1:9">
      <c r="A19213">
        <v>19986</v>
      </c>
      <c r="B19213" s="1" t="s">
        <v>815</v>
      </c>
      <c r="C19213" t="s">
        <v>26</v>
      </c>
      <c r="D19213">
        <f>VLOOKUP(C19213,'[1]Reaction type'!$B$2:$D$17,3,0)</f>
        <v>10</v>
      </c>
      <c r="E19213" s="2">
        <v>44099.043900463</v>
      </c>
      <c r="F19213" s="2" t="str">
        <f t="shared" si="300"/>
        <v>September</v>
      </c>
      <c r="G19213" t="str">
        <f>VLOOKUP($B19213,[1]Content!$B$2:$D$1001,2,0)</f>
        <v>audio</v>
      </c>
      <c r="H19213" t="str">
        <f>VLOOKUP($B19213,[1]Content!$B$2:$D$1001,3,0)</f>
        <v>animals</v>
      </c>
      <c r="I19213" t="str">
        <f>VLOOKUP($C19213,'[1]Reaction type'!$B$2:$D$17,2,0)</f>
        <v>negative</v>
      </c>
    </row>
    <row r="19214" customFormat="1" spans="1:9">
      <c r="A19214">
        <v>19987</v>
      </c>
      <c r="B19214" s="1" t="s">
        <v>815</v>
      </c>
      <c r="C19214" t="s">
        <v>53</v>
      </c>
      <c r="D19214">
        <f>VLOOKUP(C19214,'[1]Reaction type'!$B$2:$D$17,3,0)</f>
        <v>60</v>
      </c>
      <c r="E19214" s="2">
        <v>44326.8444097222</v>
      </c>
      <c r="F19214" s="2" t="str">
        <f t="shared" si="300"/>
        <v>May</v>
      </c>
      <c r="G19214" t="str">
        <f>VLOOKUP($B19214,[1]Content!$B$2:$D$1001,2,0)</f>
        <v>audio</v>
      </c>
      <c r="H19214" t="str">
        <f>VLOOKUP($B19214,[1]Content!$B$2:$D$1001,3,0)</f>
        <v>animals</v>
      </c>
      <c r="I19214" t="str">
        <f>VLOOKUP($C19214,'[1]Reaction type'!$B$2:$D$17,2,0)</f>
        <v>positive</v>
      </c>
    </row>
    <row r="19215" customFormat="1" spans="1:9">
      <c r="A19215">
        <v>19988</v>
      </c>
      <c r="B19215" s="1" t="s">
        <v>815</v>
      </c>
      <c r="C19215" t="s">
        <v>57</v>
      </c>
      <c r="D19215">
        <f>VLOOKUP(C19215,'[1]Reaction type'!$B$2:$D$17,3,0)</f>
        <v>72</v>
      </c>
      <c r="E19215" s="2">
        <v>44249.2584490741</v>
      </c>
      <c r="F19215" s="2" t="str">
        <f t="shared" si="300"/>
        <v>February</v>
      </c>
      <c r="G19215" t="str">
        <f>VLOOKUP($B19215,[1]Content!$B$2:$D$1001,2,0)</f>
        <v>audio</v>
      </c>
      <c r="H19215" t="str">
        <f>VLOOKUP($B19215,[1]Content!$B$2:$D$1001,3,0)</f>
        <v>animals</v>
      </c>
      <c r="I19215" t="str">
        <f>VLOOKUP($C19215,'[1]Reaction type'!$B$2:$D$17,2,0)</f>
        <v>positive</v>
      </c>
    </row>
    <row r="19216" customFormat="1" spans="1:9">
      <c r="A19216">
        <v>19989</v>
      </c>
      <c r="B19216" s="1" t="s">
        <v>815</v>
      </c>
      <c r="C19216" t="s">
        <v>48</v>
      </c>
      <c r="D19216">
        <f>VLOOKUP(C19216,'[1]Reaction type'!$B$2:$D$17,3,0)</f>
        <v>75</v>
      </c>
      <c r="E19216" s="2">
        <v>44217.9059259259</v>
      </c>
      <c r="F19216" s="2" t="str">
        <f t="shared" si="300"/>
        <v>January</v>
      </c>
      <c r="G19216" t="str">
        <f>VLOOKUP($B19216,[1]Content!$B$2:$D$1001,2,0)</f>
        <v>audio</v>
      </c>
      <c r="H19216" t="str">
        <f>VLOOKUP($B19216,[1]Content!$B$2:$D$1001,3,0)</f>
        <v>animals</v>
      </c>
      <c r="I19216" t="str">
        <f>VLOOKUP($C19216,'[1]Reaction type'!$B$2:$D$17,2,0)</f>
        <v>positive</v>
      </c>
    </row>
    <row r="19217" customFormat="1" spans="1:9">
      <c r="A19217">
        <v>19990</v>
      </c>
      <c r="B19217" s="1" t="s">
        <v>815</v>
      </c>
      <c r="C19217" t="s">
        <v>42</v>
      </c>
      <c r="D19217">
        <f>VLOOKUP(C19217,'[1]Reaction type'!$B$2:$D$17,3,0)</f>
        <v>20</v>
      </c>
      <c r="E19217" s="2">
        <v>44104.8191898148</v>
      </c>
      <c r="F19217" s="2" t="str">
        <f t="shared" si="300"/>
        <v>September</v>
      </c>
      <c r="G19217" t="str">
        <f>VLOOKUP($B19217,[1]Content!$B$2:$D$1001,2,0)</f>
        <v>audio</v>
      </c>
      <c r="H19217" t="str">
        <f>VLOOKUP($B19217,[1]Content!$B$2:$D$1001,3,0)</f>
        <v>animals</v>
      </c>
      <c r="I19217" t="str">
        <f>VLOOKUP($C19217,'[1]Reaction type'!$B$2:$D$17,2,0)</f>
        <v>neutral</v>
      </c>
    </row>
    <row r="19218" customFormat="1" spans="1:9">
      <c r="A19218">
        <v>19991</v>
      </c>
      <c r="B19218" s="1" t="s">
        <v>815</v>
      </c>
      <c r="C19218" t="s">
        <v>40</v>
      </c>
      <c r="D19218">
        <f>VLOOKUP(C19218,'[1]Reaction type'!$B$2:$D$17,3,0)</f>
        <v>65</v>
      </c>
      <c r="E19218" s="2">
        <v>44039.3331712963</v>
      </c>
      <c r="F19218" s="2" t="str">
        <f t="shared" si="300"/>
        <v>July</v>
      </c>
      <c r="G19218" t="str">
        <f>VLOOKUP($B19218,[1]Content!$B$2:$D$1001,2,0)</f>
        <v>audio</v>
      </c>
      <c r="H19218" t="str">
        <f>VLOOKUP($B19218,[1]Content!$B$2:$D$1001,3,0)</f>
        <v>animals</v>
      </c>
      <c r="I19218" t="str">
        <f>VLOOKUP($C19218,'[1]Reaction type'!$B$2:$D$17,2,0)</f>
        <v>positive</v>
      </c>
    </row>
    <row r="19219" customFormat="1" spans="1:9">
      <c r="A19219">
        <v>19992</v>
      </c>
      <c r="B19219" s="1" t="s">
        <v>815</v>
      </c>
      <c r="C19219" t="s">
        <v>50</v>
      </c>
      <c r="D19219">
        <f>VLOOKUP(C19219,'[1]Reaction type'!$B$2:$D$17,3,0)</f>
        <v>45</v>
      </c>
      <c r="E19219" s="2">
        <v>44183.685162037</v>
      </c>
      <c r="F19219" s="2" t="str">
        <f t="shared" si="300"/>
        <v>December</v>
      </c>
      <c r="G19219" t="str">
        <f>VLOOKUP($B19219,[1]Content!$B$2:$D$1001,2,0)</f>
        <v>audio</v>
      </c>
      <c r="H19219" t="str">
        <f>VLOOKUP($B19219,[1]Content!$B$2:$D$1001,3,0)</f>
        <v>animals</v>
      </c>
      <c r="I19219" t="str">
        <f>VLOOKUP($C19219,'[1]Reaction type'!$B$2:$D$17,2,0)</f>
        <v>positive</v>
      </c>
    </row>
    <row r="19220" customFormat="1" spans="1:9">
      <c r="A19220">
        <v>19993</v>
      </c>
      <c r="B19220" s="1" t="s">
        <v>815</v>
      </c>
      <c r="C19220" t="s">
        <v>51</v>
      </c>
      <c r="D19220">
        <f>VLOOKUP(C19220,'[1]Reaction type'!$B$2:$D$17,3,0)</f>
        <v>12</v>
      </c>
      <c r="E19220" s="2">
        <v>44289.9272106482</v>
      </c>
      <c r="F19220" s="2" t="str">
        <f t="shared" si="300"/>
        <v>April</v>
      </c>
      <c r="G19220" t="str">
        <f>VLOOKUP($B19220,[1]Content!$B$2:$D$1001,2,0)</f>
        <v>audio</v>
      </c>
      <c r="H19220" t="str">
        <f>VLOOKUP($B19220,[1]Content!$B$2:$D$1001,3,0)</f>
        <v>animals</v>
      </c>
      <c r="I19220" t="str">
        <f>VLOOKUP($C19220,'[1]Reaction type'!$B$2:$D$17,2,0)</f>
        <v>negative</v>
      </c>
    </row>
    <row r="19221" customFormat="1" spans="1:9">
      <c r="A19221">
        <v>19994</v>
      </c>
      <c r="B19221" s="1" t="s">
        <v>815</v>
      </c>
      <c r="C19221" t="s">
        <v>53</v>
      </c>
      <c r="D19221">
        <f>VLOOKUP(C19221,'[1]Reaction type'!$B$2:$D$17,3,0)</f>
        <v>60</v>
      </c>
      <c r="E19221" s="2">
        <v>44141.3980671296</v>
      </c>
      <c r="F19221" s="2" t="str">
        <f t="shared" si="300"/>
        <v>November</v>
      </c>
      <c r="G19221" t="str">
        <f>VLOOKUP($B19221,[1]Content!$B$2:$D$1001,2,0)</f>
        <v>audio</v>
      </c>
      <c r="H19221" t="str">
        <f>VLOOKUP($B19221,[1]Content!$B$2:$D$1001,3,0)</f>
        <v>animals</v>
      </c>
      <c r="I19221" t="str">
        <f>VLOOKUP($C19221,'[1]Reaction type'!$B$2:$D$17,2,0)</f>
        <v>positive</v>
      </c>
    </row>
    <row r="19222" customFormat="1" spans="1:9">
      <c r="A19222">
        <v>19995</v>
      </c>
      <c r="B19222" s="1" t="s">
        <v>815</v>
      </c>
      <c r="C19222" t="s">
        <v>37</v>
      </c>
      <c r="D19222">
        <f>VLOOKUP(C19222,'[1]Reaction type'!$B$2:$D$17,3,0)</f>
        <v>5</v>
      </c>
      <c r="E19222" s="2">
        <v>44170.4843981481</v>
      </c>
      <c r="F19222" s="2" t="str">
        <f t="shared" si="300"/>
        <v>December</v>
      </c>
      <c r="G19222" t="str">
        <f>VLOOKUP($B19222,[1]Content!$B$2:$D$1001,2,0)</f>
        <v>audio</v>
      </c>
      <c r="H19222" t="str">
        <f>VLOOKUP($B19222,[1]Content!$B$2:$D$1001,3,0)</f>
        <v>animals</v>
      </c>
      <c r="I19222" t="str">
        <f>VLOOKUP($C19222,'[1]Reaction type'!$B$2:$D$17,2,0)</f>
        <v>negative</v>
      </c>
    </row>
    <row r="19223" customFormat="1" spans="1:9">
      <c r="A19223">
        <v>19996</v>
      </c>
      <c r="B19223" s="1" t="s">
        <v>815</v>
      </c>
      <c r="C19223" t="s">
        <v>37</v>
      </c>
      <c r="D19223">
        <f>VLOOKUP(C19223,'[1]Reaction type'!$B$2:$D$17,3,0)</f>
        <v>5</v>
      </c>
      <c r="E19223" s="2">
        <v>44019.6968055556</v>
      </c>
      <c r="F19223" s="2" t="str">
        <f t="shared" si="300"/>
        <v>July</v>
      </c>
      <c r="G19223" t="str">
        <f>VLOOKUP($B19223,[1]Content!$B$2:$D$1001,2,0)</f>
        <v>audio</v>
      </c>
      <c r="H19223" t="str">
        <f>VLOOKUP($B19223,[1]Content!$B$2:$D$1001,3,0)</f>
        <v>animals</v>
      </c>
      <c r="I19223" t="str">
        <f>VLOOKUP($C19223,'[1]Reaction type'!$B$2:$D$17,2,0)</f>
        <v>negative</v>
      </c>
    </row>
    <row r="19224" customFormat="1" spans="1:9">
      <c r="A19224">
        <v>19997</v>
      </c>
      <c r="B19224" s="1" t="s">
        <v>815</v>
      </c>
      <c r="C19224" t="s">
        <v>33</v>
      </c>
      <c r="D19224">
        <f>VLOOKUP(C19224,'[1]Reaction type'!$B$2:$D$17,3,0)</f>
        <v>35</v>
      </c>
      <c r="E19224" s="2">
        <v>44224.5132638889</v>
      </c>
      <c r="F19224" s="2" t="str">
        <f t="shared" si="300"/>
        <v>January</v>
      </c>
      <c r="G19224" t="str">
        <f>VLOOKUP($B19224,[1]Content!$B$2:$D$1001,2,0)</f>
        <v>audio</v>
      </c>
      <c r="H19224" t="str">
        <f>VLOOKUP($B19224,[1]Content!$B$2:$D$1001,3,0)</f>
        <v>animals</v>
      </c>
      <c r="I19224" t="str">
        <f>VLOOKUP($C19224,'[1]Reaction type'!$B$2:$D$17,2,0)</f>
        <v>neutral</v>
      </c>
    </row>
    <row r="19225" customFormat="1" spans="1:9">
      <c r="A19225">
        <v>19998</v>
      </c>
      <c r="B19225" s="1" t="s">
        <v>815</v>
      </c>
      <c r="C19225" t="s">
        <v>51</v>
      </c>
      <c r="D19225">
        <f>VLOOKUP(C19225,'[1]Reaction type'!$B$2:$D$17,3,0)</f>
        <v>12</v>
      </c>
      <c r="E19225" s="2">
        <v>44052.0795717593</v>
      </c>
      <c r="F19225" s="2" t="str">
        <f t="shared" si="300"/>
        <v>August</v>
      </c>
      <c r="G19225" t="str">
        <f>VLOOKUP($B19225,[1]Content!$B$2:$D$1001,2,0)</f>
        <v>audio</v>
      </c>
      <c r="H19225" t="str">
        <f>VLOOKUP($B19225,[1]Content!$B$2:$D$1001,3,0)</f>
        <v>animals</v>
      </c>
      <c r="I19225" t="str">
        <f>VLOOKUP($C19225,'[1]Reaction type'!$B$2:$D$17,2,0)</f>
        <v>negative</v>
      </c>
    </row>
    <row r="19226" customFormat="1" spans="1:9">
      <c r="A19226">
        <v>19999</v>
      </c>
      <c r="B19226" s="1" t="s">
        <v>815</v>
      </c>
      <c r="C19226" t="s">
        <v>50</v>
      </c>
      <c r="D19226">
        <f>VLOOKUP(C19226,'[1]Reaction type'!$B$2:$D$17,3,0)</f>
        <v>45</v>
      </c>
      <c r="E19226" s="2">
        <v>44235.5131944444</v>
      </c>
      <c r="F19226" s="2" t="str">
        <f t="shared" si="300"/>
        <v>February</v>
      </c>
      <c r="G19226" t="str">
        <f>VLOOKUP($B19226,[1]Content!$B$2:$D$1001,2,0)</f>
        <v>audio</v>
      </c>
      <c r="H19226" t="str">
        <f>VLOOKUP($B19226,[1]Content!$B$2:$D$1001,3,0)</f>
        <v>animals</v>
      </c>
      <c r="I19226" t="str">
        <f>VLOOKUP($C19226,'[1]Reaction type'!$B$2:$D$17,2,0)</f>
        <v>positive</v>
      </c>
    </row>
    <row r="19227" customFormat="1" spans="1:9">
      <c r="A19227">
        <v>20000</v>
      </c>
      <c r="B19227" s="1" t="s">
        <v>815</v>
      </c>
      <c r="C19227" t="s">
        <v>31</v>
      </c>
      <c r="D19227">
        <f>VLOOKUP(C19227,'[1]Reaction type'!$B$2:$D$17,3,0)</f>
        <v>30</v>
      </c>
      <c r="E19227" s="2">
        <v>44073.6985648148</v>
      </c>
      <c r="F19227" s="2" t="str">
        <f t="shared" si="300"/>
        <v>August</v>
      </c>
      <c r="G19227" t="str">
        <f>VLOOKUP($B19227,[1]Content!$B$2:$D$1001,2,0)</f>
        <v>audio</v>
      </c>
      <c r="H19227" t="str">
        <f>VLOOKUP($B19227,[1]Content!$B$2:$D$1001,3,0)</f>
        <v>animals</v>
      </c>
      <c r="I19227" t="str">
        <f>VLOOKUP($C19227,'[1]Reaction type'!$B$2:$D$17,2,0)</f>
        <v>positive</v>
      </c>
    </row>
    <row r="19228" customFormat="1" spans="1:9">
      <c r="A19228">
        <v>20001</v>
      </c>
      <c r="B19228" s="1" t="s">
        <v>815</v>
      </c>
      <c r="C19228" t="s">
        <v>54</v>
      </c>
      <c r="D19228">
        <f>VLOOKUP(C19228,'[1]Reaction type'!$B$2:$D$17,3,0)</f>
        <v>70</v>
      </c>
      <c r="E19228" s="2">
        <v>44160.2142824074</v>
      </c>
      <c r="F19228" s="2" t="str">
        <f t="shared" si="300"/>
        <v>November</v>
      </c>
      <c r="G19228" t="str">
        <f>VLOOKUP($B19228,[1]Content!$B$2:$D$1001,2,0)</f>
        <v>audio</v>
      </c>
      <c r="H19228" t="str">
        <f>VLOOKUP($B19228,[1]Content!$B$2:$D$1001,3,0)</f>
        <v>animals</v>
      </c>
      <c r="I19228" t="str">
        <f>VLOOKUP($C19228,'[1]Reaction type'!$B$2:$D$17,2,0)</f>
        <v>positive</v>
      </c>
    </row>
    <row r="19229" customFormat="1" spans="1:9">
      <c r="A19229">
        <v>20003</v>
      </c>
      <c r="B19229" s="1" t="s">
        <v>816</v>
      </c>
      <c r="C19229" t="s">
        <v>40</v>
      </c>
      <c r="D19229">
        <f>VLOOKUP(C19229,'[1]Reaction type'!$B$2:$D$17,3,0)</f>
        <v>65</v>
      </c>
      <c r="E19229" s="2">
        <v>44238.6166782407</v>
      </c>
      <c r="F19229" s="2" t="str">
        <f t="shared" si="300"/>
        <v>February</v>
      </c>
      <c r="G19229" t="str">
        <f>VLOOKUP($B19229,[1]Content!$B$2:$D$1001,2,0)</f>
        <v>GIF</v>
      </c>
      <c r="H19229" t="str">
        <f>VLOOKUP($B19229,[1]Content!$B$2:$D$1001,3,0)</f>
        <v>food</v>
      </c>
      <c r="I19229" t="str">
        <f>VLOOKUP($C19229,'[1]Reaction type'!$B$2:$D$17,2,0)</f>
        <v>positive</v>
      </c>
    </row>
    <row r="19230" customFormat="1" spans="1:9">
      <c r="A19230">
        <v>20004</v>
      </c>
      <c r="B19230" s="1" t="s">
        <v>816</v>
      </c>
      <c r="C19230" t="s">
        <v>50</v>
      </c>
      <c r="D19230">
        <f>VLOOKUP(C19230,'[1]Reaction type'!$B$2:$D$17,3,0)</f>
        <v>45</v>
      </c>
      <c r="E19230" s="2">
        <v>44203.1928935185</v>
      </c>
      <c r="F19230" s="2" t="str">
        <f t="shared" si="300"/>
        <v>January</v>
      </c>
      <c r="G19230" t="str">
        <f>VLOOKUP($B19230,[1]Content!$B$2:$D$1001,2,0)</f>
        <v>GIF</v>
      </c>
      <c r="H19230" t="str">
        <f>VLOOKUP($B19230,[1]Content!$B$2:$D$1001,3,0)</f>
        <v>food</v>
      </c>
      <c r="I19230" t="str">
        <f>VLOOKUP($C19230,'[1]Reaction type'!$B$2:$D$17,2,0)</f>
        <v>positive</v>
      </c>
    </row>
    <row r="19231" customFormat="1" spans="1:9">
      <c r="A19231">
        <v>20005</v>
      </c>
      <c r="B19231" s="1" t="s">
        <v>816</v>
      </c>
      <c r="C19231" t="s">
        <v>37</v>
      </c>
      <c r="D19231">
        <f>VLOOKUP(C19231,'[1]Reaction type'!$B$2:$D$17,3,0)</f>
        <v>5</v>
      </c>
      <c r="E19231" s="2">
        <v>44216.8690856481</v>
      </c>
      <c r="F19231" s="2" t="str">
        <f t="shared" si="300"/>
        <v>January</v>
      </c>
      <c r="G19231" t="str">
        <f>VLOOKUP($B19231,[1]Content!$B$2:$D$1001,2,0)</f>
        <v>GIF</v>
      </c>
      <c r="H19231" t="str">
        <f>VLOOKUP($B19231,[1]Content!$B$2:$D$1001,3,0)</f>
        <v>food</v>
      </c>
      <c r="I19231" t="str">
        <f>VLOOKUP($C19231,'[1]Reaction type'!$B$2:$D$17,2,0)</f>
        <v>negative</v>
      </c>
    </row>
    <row r="19232" customFormat="1" spans="1:9">
      <c r="A19232">
        <v>20006</v>
      </c>
      <c r="B19232" s="1" t="s">
        <v>816</v>
      </c>
      <c r="C19232" t="s">
        <v>37</v>
      </c>
      <c r="D19232">
        <f>VLOOKUP(C19232,'[1]Reaction type'!$B$2:$D$17,3,0)</f>
        <v>5</v>
      </c>
      <c r="E19232" s="2">
        <v>44349.1890740741</v>
      </c>
      <c r="F19232" s="2" t="str">
        <f t="shared" si="300"/>
        <v>June</v>
      </c>
      <c r="G19232" t="str">
        <f>VLOOKUP($B19232,[1]Content!$B$2:$D$1001,2,0)</f>
        <v>GIF</v>
      </c>
      <c r="H19232" t="str">
        <f>VLOOKUP($B19232,[1]Content!$B$2:$D$1001,3,0)</f>
        <v>food</v>
      </c>
      <c r="I19232" t="str">
        <f>VLOOKUP($C19232,'[1]Reaction type'!$B$2:$D$17,2,0)</f>
        <v>negative</v>
      </c>
    </row>
    <row r="19233" customFormat="1" spans="1:9">
      <c r="A19233">
        <v>20007</v>
      </c>
      <c r="B19233" s="1" t="s">
        <v>816</v>
      </c>
      <c r="C19233" t="s">
        <v>51</v>
      </c>
      <c r="D19233">
        <f>VLOOKUP(C19233,'[1]Reaction type'!$B$2:$D$17,3,0)</f>
        <v>12</v>
      </c>
      <c r="E19233" s="2">
        <v>44294.4132523148</v>
      </c>
      <c r="F19233" s="2" t="str">
        <f t="shared" si="300"/>
        <v>April</v>
      </c>
      <c r="G19233" t="str">
        <f>VLOOKUP($B19233,[1]Content!$B$2:$D$1001,2,0)</f>
        <v>GIF</v>
      </c>
      <c r="H19233" t="str">
        <f>VLOOKUP($B19233,[1]Content!$B$2:$D$1001,3,0)</f>
        <v>food</v>
      </c>
      <c r="I19233" t="str">
        <f>VLOOKUP($C19233,'[1]Reaction type'!$B$2:$D$17,2,0)</f>
        <v>negative</v>
      </c>
    </row>
    <row r="19234" customFormat="1" spans="1:9">
      <c r="A19234">
        <v>20008</v>
      </c>
      <c r="B19234" s="1" t="s">
        <v>816</v>
      </c>
      <c r="C19234" t="s">
        <v>28</v>
      </c>
      <c r="D19234">
        <f>VLOOKUP(C19234,'[1]Reaction type'!$B$2:$D$17,3,0)</f>
        <v>15</v>
      </c>
      <c r="E19234" s="2">
        <v>44058.7536689815</v>
      </c>
      <c r="F19234" s="2" t="str">
        <f t="shared" si="300"/>
        <v>August</v>
      </c>
      <c r="G19234" t="str">
        <f>VLOOKUP($B19234,[1]Content!$B$2:$D$1001,2,0)</f>
        <v>GIF</v>
      </c>
      <c r="H19234" t="str">
        <f>VLOOKUP($B19234,[1]Content!$B$2:$D$1001,3,0)</f>
        <v>food</v>
      </c>
      <c r="I19234" t="str">
        <f>VLOOKUP($C19234,'[1]Reaction type'!$B$2:$D$17,2,0)</f>
        <v>negative</v>
      </c>
    </row>
    <row r="19235" customFormat="1" spans="1:9">
      <c r="A19235">
        <v>20009</v>
      </c>
      <c r="B19235" s="1" t="s">
        <v>816</v>
      </c>
      <c r="C19235" t="s">
        <v>50</v>
      </c>
      <c r="D19235">
        <f>VLOOKUP(C19235,'[1]Reaction type'!$B$2:$D$17,3,0)</f>
        <v>45</v>
      </c>
      <c r="E19235" s="2">
        <v>44079.3265972222</v>
      </c>
      <c r="F19235" s="2" t="str">
        <f t="shared" si="300"/>
        <v>September</v>
      </c>
      <c r="G19235" t="str">
        <f>VLOOKUP($B19235,[1]Content!$B$2:$D$1001,2,0)</f>
        <v>GIF</v>
      </c>
      <c r="H19235" t="str">
        <f>VLOOKUP($B19235,[1]Content!$B$2:$D$1001,3,0)</f>
        <v>food</v>
      </c>
      <c r="I19235" t="str">
        <f>VLOOKUP($C19235,'[1]Reaction type'!$B$2:$D$17,2,0)</f>
        <v>positive</v>
      </c>
    </row>
    <row r="19236" customFormat="1" spans="1:9">
      <c r="A19236">
        <v>20010</v>
      </c>
      <c r="B19236" s="1" t="s">
        <v>816</v>
      </c>
      <c r="C19236" t="s">
        <v>33</v>
      </c>
      <c r="D19236">
        <f>VLOOKUP(C19236,'[1]Reaction type'!$B$2:$D$17,3,0)</f>
        <v>35</v>
      </c>
      <c r="E19236" s="2">
        <v>44271.4109722222</v>
      </c>
      <c r="F19236" s="2" t="str">
        <f t="shared" si="300"/>
        <v>March</v>
      </c>
      <c r="G19236" t="str">
        <f>VLOOKUP($B19236,[1]Content!$B$2:$D$1001,2,0)</f>
        <v>GIF</v>
      </c>
      <c r="H19236" t="str">
        <f>VLOOKUP($B19236,[1]Content!$B$2:$D$1001,3,0)</f>
        <v>food</v>
      </c>
      <c r="I19236" t="str">
        <f>VLOOKUP($C19236,'[1]Reaction type'!$B$2:$D$17,2,0)</f>
        <v>neutral</v>
      </c>
    </row>
    <row r="19237" customFormat="1" spans="1:9">
      <c r="A19237">
        <v>20011</v>
      </c>
      <c r="B19237" s="1" t="s">
        <v>816</v>
      </c>
      <c r="C19237" t="s">
        <v>26</v>
      </c>
      <c r="D19237">
        <f>VLOOKUP(C19237,'[1]Reaction type'!$B$2:$D$17,3,0)</f>
        <v>10</v>
      </c>
      <c r="E19237" s="2">
        <v>44195.4276157407</v>
      </c>
      <c r="F19237" s="2" t="str">
        <f t="shared" si="300"/>
        <v>December</v>
      </c>
      <c r="G19237" t="str">
        <f>VLOOKUP($B19237,[1]Content!$B$2:$D$1001,2,0)</f>
        <v>GIF</v>
      </c>
      <c r="H19237" t="str">
        <f>VLOOKUP($B19237,[1]Content!$B$2:$D$1001,3,0)</f>
        <v>food</v>
      </c>
      <c r="I19237" t="str">
        <f>VLOOKUP($C19237,'[1]Reaction type'!$B$2:$D$17,2,0)</f>
        <v>negative</v>
      </c>
    </row>
    <row r="19238" customFormat="1" spans="1:9">
      <c r="A19238">
        <v>20012</v>
      </c>
      <c r="B19238" s="1" t="s">
        <v>816</v>
      </c>
      <c r="C19238" t="s">
        <v>51</v>
      </c>
      <c r="D19238">
        <f>VLOOKUP(C19238,'[1]Reaction type'!$B$2:$D$17,3,0)</f>
        <v>12</v>
      </c>
      <c r="E19238" s="2">
        <v>44008.525162037</v>
      </c>
      <c r="F19238" s="2" t="str">
        <f t="shared" si="300"/>
        <v>June</v>
      </c>
      <c r="G19238" t="str">
        <f>VLOOKUP($B19238,[1]Content!$B$2:$D$1001,2,0)</f>
        <v>GIF</v>
      </c>
      <c r="H19238" t="str">
        <f>VLOOKUP($B19238,[1]Content!$B$2:$D$1001,3,0)</f>
        <v>food</v>
      </c>
      <c r="I19238" t="str">
        <f>VLOOKUP($C19238,'[1]Reaction type'!$B$2:$D$17,2,0)</f>
        <v>negative</v>
      </c>
    </row>
    <row r="19239" customFormat="1" spans="1:9">
      <c r="A19239">
        <v>20013</v>
      </c>
      <c r="B19239" s="1" t="s">
        <v>816</v>
      </c>
      <c r="C19239" t="s">
        <v>24</v>
      </c>
      <c r="D19239">
        <f>VLOOKUP(C19239,'[1]Reaction type'!$B$2:$D$17,3,0)</f>
        <v>0</v>
      </c>
      <c r="E19239" s="2">
        <v>44097.0119328704</v>
      </c>
      <c r="F19239" s="2" t="str">
        <f t="shared" si="300"/>
        <v>September</v>
      </c>
      <c r="G19239" t="str">
        <f>VLOOKUP($B19239,[1]Content!$B$2:$D$1001,2,0)</f>
        <v>GIF</v>
      </c>
      <c r="H19239" t="str">
        <f>VLOOKUP($B19239,[1]Content!$B$2:$D$1001,3,0)</f>
        <v>food</v>
      </c>
      <c r="I19239" t="str">
        <f>VLOOKUP($C19239,'[1]Reaction type'!$B$2:$D$17,2,0)</f>
        <v>negative</v>
      </c>
    </row>
    <row r="19240" customFormat="1" spans="1:9">
      <c r="A19240">
        <v>20014</v>
      </c>
      <c r="B19240" s="1" t="s">
        <v>816</v>
      </c>
      <c r="C19240" t="s">
        <v>48</v>
      </c>
      <c r="D19240">
        <f>VLOOKUP(C19240,'[1]Reaction type'!$B$2:$D$17,3,0)</f>
        <v>75</v>
      </c>
      <c r="E19240" s="2">
        <v>44003.9374074074</v>
      </c>
      <c r="F19240" s="2" t="str">
        <f t="shared" si="300"/>
        <v>June</v>
      </c>
      <c r="G19240" t="str">
        <f>VLOOKUP($B19240,[1]Content!$B$2:$D$1001,2,0)</f>
        <v>GIF</v>
      </c>
      <c r="H19240" t="str">
        <f>VLOOKUP($B19240,[1]Content!$B$2:$D$1001,3,0)</f>
        <v>food</v>
      </c>
      <c r="I19240" t="str">
        <f>VLOOKUP($C19240,'[1]Reaction type'!$B$2:$D$17,2,0)</f>
        <v>positive</v>
      </c>
    </row>
    <row r="19241" customFormat="1" spans="1:9">
      <c r="A19241">
        <v>20015</v>
      </c>
      <c r="B19241" s="1" t="s">
        <v>816</v>
      </c>
      <c r="C19241" t="s">
        <v>35</v>
      </c>
      <c r="D19241">
        <f>VLOOKUP(C19241,'[1]Reaction type'!$B$2:$D$17,3,0)</f>
        <v>70</v>
      </c>
      <c r="E19241" s="2">
        <v>44333.1674768518</v>
      </c>
      <c r="F19241" s="2" t="str">
        <f t="shared" si="300"/>
        <v>May</v>
      </c>
      <c r="G19241" t="str">
        <f>VLOOKUP($B19241,[1]Content!$B$2:$D$1001,2,0)</f>
        <v>GIF</v>
      </c>
      <c r="H19241" t="str">
        <f>VLOOKUP($B19241,[1]Content!$B$2:$D$1001,3,0)</f>
        <v>food</v>
      </c>
      <c r="I19241" t="str">
        <f>VLOOKUP($C19241,'[1]Reaction type'!$B$2:$D$17,2,0)</f>
        <v>positive</v>
      </c>
    </row>
    <row r="19242" customFormat="1" spans="1:9">
      <c r="A19242">
        <v>20016</v>
      </c>
      <c r="B19242" s="1" t="s">
        <v>816</v>
      </c>
      <c r="C19242" t="s">
        <v>28</v>
      </c>
      <c r="D19242">
        <f>VLOOKUP(C19242,'[1]Reaction type'!$B$2:$D$17,3,0)</f>
        <v>15</v>
      </c>
      <c r="E19242" s="2">
        <v>44254.4716319444</v>
      </c>
      <c r="F19242" s="2" t="str">
        <f t="shared" si="300"/>
        <v>February</v>
      </c>
      <c r="G19242" t="str">
        <f>VLOOKUP($B19242,[1]Content!$B$2:$D$1001,2,0)</f>
        <v>GIF</v>
      </c>
      <c r="H19242" t="str">
        <f>VLOOKUP($B19242,[1]Content!$B$2:$D$1001,3,0)</f>
        <v>food</v>
      </c>
      <c r="I19242" t="str">
        <f>VLOOKUP($C19242,'[1]Reaction type'!$B$2:$D$17,2,0)</f>
        <v>negative</v>
      </c>
    </row>
    <row r="19243" customFormat="1" spans="1:9">
      <c r="A19243">
        <v>20017</v>
      </c>
      <c r="B19243" s="1" t="s">
        <v>816</v>
      </c>
      <c r="C19243" t="s">
        <v>35</v>
      </c>
      <c r="D19243">
        <f>VLOOKUP(C19243,'[1]Reaction type'!$B$2:$D$17,3,0)</f>
        <v>70</v>
      </c>
      <c r="E19243" s="2">
        <v>44218.3990509259</v>
      </c>
      <c r="F19243" s="2" t="str">
        <f t="shared" si="300"/>
        <v>January</v>
      </c>
      <c r="G19243" t="str">
        <f>VLOOKUP($B19243,[1]Content!$B$2:$D$1001,2,0)</f>
        <v>GIF</v>
      </c>
      <c r="H19243" t="str">
        <f>VLOOKUP($B19243,[1]Content!$B$2:$D$1001,3,0)</f>
        <v>food</v>
      </c>
      <c r="I19243" t="str">
        <f>VLOOKUP($C19243,'[1]Reaction type'!$B$2:$D$17,2,0)</f>
        <v>positive</v>
      </c>
    </row>
    <row r="19244" customFormat="1" spans="1:9">
      <c r="A19244">
        <v>20018</v>
      </c>
      <c r="B19244" s="1" t="s">
        <v>816</v>
      </c>
      <c r="C19244" t="s">
        <v>53</v>
      </c>
      <c r="D19244">
        <f>VLOOKUP(C19244,'[1]Reaction type'!$B$2:$D$17,3,0)</f>
        <v>60</v>
      </c>
      <c r="E19244" s="2">
        <v>44325.5559953704</v>
      </c>
      <c r="F19244" s="2" t="str">
        <f t="shared" si="300"/>
        <v>May</v>
      </c>
      <c r="G19244" t="str">
        <f>VLOOKUP($B19244,[1]Content!$B$2:$D$1001,2,0)</f>
        <v>GIF</v>
      </c>
      <c r="H19244" t="str">
        <f>VLOOKUP($B19244,[1]Content!$B$2:$D$1001,3,0)</f>
        <v>food</v>
      </c>
      <c r="I19244" t="str">
        <f>VLOOKUP($C19244,'[1]Reaction type'!$B$2:$D$17,2,0)</f>
        <v>positive</v>
      </c>
    </row>
    <row r="19245" customFormat="1" spans="1:9">
      <c r="A19245">
        <v>20019</v>
      </c>
      <c r="B19245" s="1" t="s">
        <v>816</v>
      </c>
      <c r="C19245" t="s">
        <v>33</v>
      </c>
      <c r="D19245">
        <f>VLOOKUP(C19245,'[1]Reaction type'!$B$2:$D$17,3,0)</f>
        <v>35</v>
      </c>
      <c r="E19245" s="2">
        <v>44183.2154166667</v>
      </c>
      <c r="F19245" s="2" t="str">
        <f t="shared" si="300"/>
        <v>December</v>
      </c>
      <c r="G19245" t="str">
        <f>VLOOKUP($B19245,[1]Content!$B$2:$D$1001,2,0)</f>
        <v>GIF</v>
      </c>
      <c r="H19245" t="str">
        <f>VLOOKUP($B19245,[1]Content!$B$2:$D$1001,3,0)</f>
        <v>food</v>
      </c>
      <c r="I19245" t="str">
        <f>VLOOKUP($C19245,'[1]Reaction type'!$B$2:$D$17,2,0)</f>
        <v>neutral</v>
      </c>
    </row>
    <row r="19246" customFormat="1" spans="1:9">
      <c r="A19246">
        <v>20020</v>
      </c>
      <c r="B19246" s="1" t="s">
        <v>816</v>
      </c>
      <c r="C19246" t="s">
        <v>24</v>
      </c>
      <c r="D19246">
        <f>VLOOKUP(C19246,'[1]Reaction type'!$B$2:$D$17,3,0)</f>
        <v>0</v>
      </c>
      <c r="E19246" s="2">
        <v>44010.008900463</v>
      </c>
      <c r="F19246" s="2" t="str">
        <f t="shared" si="300"/>
        <v>June</v>
      </c>
      <c r="G19246" t="str">
        <f>VLOOKUP($B19246,[1]Content!$B$2:$D$1001,2,0)</f>
        <v>GIF</v>
      </c>
      <c r="H19246" t="str">
        <f>VLOOKUP($B19246,[1]Content!$B$2:$D$1001,3,0)</f>
        <v>food</v>
      </c>
      <c r="I19246" t="str">
        <f>VLOOKUP($C19246,'[1]Reaction type'!$B$2:$D$17,2,0)</f>
        <v>negative</v>
      </c>
    </row>
    <row r="19247" customFormat="1" spans="1:9">
      <c r="A19247">
        <v>20021</v>
      </c>
      <c r="B19247" s="1" t="s">
        <v>816</v>
      </c>
      <c r="C19247" t="s">
        <v>57</v>
      </c>
      <c r="D19247">
        <f>VLOOKUP(C19247,'[1]Reaction type'!$B$2:$D$17,3,0)</f>
        <v>72</v>
      </c>
      <c r="E19247" s="2">
        <v>44023.4313773148</v>
      </c>
      <c r="F19247" s="2" t="str">
        <f t="shared" si="300"/>
        <v>July</v>
      </c>
      <c r="G19247" t="str">
        <f>VLOOKUP($B19247,[1]Content!$B$2:$D$1001,2,0)</f>
        <v>GIF</v>
      </c>
      <c r="H19247" t="str">
        <f>VLOOKUP($B19247,[1]Content!$B$2:$D$1001,3,0)</f>
        <v>food</v>
      </c>
      <c r="I19247" t="str">
        <f>VLOOKUP($C19247,'[1]Reaction type'!$B$2:$D$17,2,0)</f>
        <v>positive</v>
      </c>
    </row>
    <row r="19248" customFormat="1" spans="1:9">
      <c r="A19248">
        <v>20022</v>
      </c>
      <c r="B19248" s="1" t="s">
        <v>816</v>
      </c>
      <c r="C19248" t="s">
        <v>31</v>
      </c>
      <c r="D19248">
        <f>VLOOKUP(C19248,'[1]Reaction type'!$B$2:$D$17,3,0)</f>
        <v>30</v>
      </c>
      <c r="E19248" s="2">
        <v>44167.3036689815</v>
      </c>
      <c r="F19248" s="2" t="str">
        <f t="shared" si="300"/>
        <v>December</v>
      </c>
      <c r="G19248" t="str">
        <f>VLOOKUP($B19248,[1]Content!$B$2:$D$1001,2,0)</f>
        <v>GIF</v>
      </c>
      <c r="H19248" t="str">
        <f>VLOOKUP($B19248,[1]Content!$B$2:$D$1001,3,0)</f>
        <v>food</v>
      </c>
      <c r="I19248" t="str">
        <f>VLOOKUP($C19248,'[1]Reaction type'!$B$2:$D$17,2,0)</f>
        <v>positive</v>
      </c>
    </row>
    <row r="19249" customFormat="1" spans="1:9">
      <c r="A19249">
        <v>20023</v>
      </c>
      <c r="B19249" s="1" t="s">
        <v>816</v>
      </c>
      <c r="C19249" t="s">
        <v>35</v>
      </c>
      <c r="D19249">
        <f>VLOOKUP(C19249,'[1]Reaction type'!$B$2:$D$17,3,0)</f>
        <v>70</v>
      </c>
      <c r="E19249" s="2">
        <v>44328.4145486111</v>
      </c>
      <c r="F19249" s="2" t="str">
        <f t="shared" si="300"/>
        <v>May</v>
      </c>
      <c r="G19249" t="str">
        <f>VLOOKUP($B19249,[1]Content!$B$2:$D$1001,2,0)</f>
        <v>GIF</v>
      </c>
      <c r="H19249" t="str">
        <f>VLOOKUP($B19249,[1]Content!$B$2:$D$1001,3,0)</f>
        <v>food</v>
      </c>
      <c r="I19249" t="str">
        <f>VLOOKUP($C19249,'[1]Reaction type'!$B$2:$D$17,2,0)</f>
        <v>positive</v>
      </c>
    </row>
    <row r="19250" customFormat="1" spans="1:9">
      <c r="A19250">
        <v>20024</v>
      </c>
      <c r="B19250" s="1" t="s">
        <v>816</v>
      </c>
      <c r="C19250" t="s">
        <v>35</v>
      </c>
      <c r="D19250">
        <f>VLOOKUP(C19250,'[1]Reaction type'!$B$2:$D$17,3,0)</f>
        <v>70</v>
      </c>
      <c r="E19250" s="2">
        <v>44306.4020486111</v>
      </c>
      <c r="F19250" s="2" t="str">
        <f t="shared" si="300"/>
        <v>April</v>
      </c>
      <c r="G19250" t="str">
        <f>VLOOKUP($B19250,[1]Content!$B$2:$D$1001,2,0)</f>
        <v>GIF</v>
      </c>
      <c r="H19250" t="str">
        <f>VLOOKUP($B19250,[1]Content!$B$2:$D$1001,3,0)</f>
        <v>food</v>
      </c>
      <c r="I19250" t="str">
        <f>VLOOKUP($C19250,'[1]Reaction type'!$B$2:$D$17,2,0)</f>
        <v>positive</v>
      </c>
    </row>
    <row r="19251" customFormat="1" spans="1:9">
      <c r="A19251">
        <v>20025</v>
      </c>
      <c r="B19251" s="1" t="s">
        <v>816</v>
      </c>
      <c r="C19251" t="s">
        <v>52</v>
      </c>
      <c r="D19251">
        <f>VLOOKUP(C19251,'[1]Reaction type'!$B$2:$D$17,3,0)</f>
        <v>50</v>
      </c>
      <c r="E19251" s="2">
        <v>44098.8420023148</v>
      </c>
      <c r="F19251" s="2" t="str">
        <f t="shared" si="300"/>
        <v>September</v>
      </c>
      <c r="G19251" t="str">
        <f>VLOOKUP($B19251,[1]Content!$B$2:$D$1001,2,0)</f>
        <v>GIF</v>
      </c>
      <c r="H19251" t="str">
        <f>VLOOKUP($B19251,[1]Content!$B$2:$D$1001,3,0)</f>
        <v>food</v>
      </c>
      <c r="I19251" t="str">
        <f>VLOOKUP($C19251,'[1]Reaction type'!$B$2:$D$17,2,0)</f>
        <v>positive</v>
      </c>
    </row>
    <row r="19252" customFormat="1" spans="1:9">
      <c r="A19252">
        <v>20026</v>
      </c>
      <c r="B19252" s="1" t="s">
        <v>816</v>
      </c>
      <c r="C19252" t="s">
        <v>40</v>
      </c>
      <c r="D19252">
        <f>VLOOKUP(C19252,'[1]Reaction type'!$B$2:$D$17,3,0)</f>
        <v>65</v>
      </c>
      <c r="E19252" s="2">
        <v>44290.6732986111</v>
      </c>
      <c r="F19252" s="2" t="str">
        <f t="shared" si="300"/>
        <v>April</v>
      </c>
      <c r="G19252" t="str">
        <f>VLOOKUP($B19252,[1]Content!$B$2:$D$1001,2,0)</f>
        <v>GIF</v>
      </c>
      <c r="H19252" t="str">
        <f>VLOOKUP($B19252,[1]Content!$B$2:$D$1001,3,0)</f>
        <v>food</v>
      </c>
      <c r="I19252" t="str">
        <f>VLOOKUP($C19252,'[1]Reaction type'!$B$2:$D$17,2,0)</f>
        <v>positive</v>
      </c>
    </row>
    <row r="19253" customFormat="1" spans="1:9">
      <c r="A19253">
        <v>20027</v>
      </c>
      <c r="B19253" s="1" t="s">
        <v>816</v>
      </c>
      <c r="C19253" t="s">
        <v>42</v>
      </c>
      <c r="D19253">
        <f>VLOOKUP(C19253,'[1]Reaction type'!$B$2:$D$17,3,0)</f>
        <v>20</v>
      </c>
      <c r="E19253" s="2">
        <v>44100.5958564815</v>
      </c>
      <c r="F19253" s="2" t="str">
        <f t="shared" si="300"/>
        <v>September</v>
      </c>
      <c r="G19253" t="str">
        <f>VLOOKUP($B19253,[1]Content!$B$2:$D$1001,2,0)</f>
        <v>GIF</v>
      </c>
      <c r="H19253" t="str">
        <f>VLOOKUP($B19253,[1]Content!$B$2:$D$1001,3,0)</f>
        <v>food</v>
      </c>
      <c r="I19253" t="str">
        <f>VLOOKUP($C19253,'[1]Reaction type'!$B$2:$D$17,2,0)</f>
        <v>neutral</v>
      </c>
    </row>
    <row r="19254" customFormat="1" spans="1:9">
      <c r="A19254">
        <v>20028</v>
      </c>
      <c r="B19254" s="1" t="s">
        <v>816</v>
      </c>
      <c r="C19254" t="s">
        <v>42</v>
      </c>
      <c r="D19254">
        <f>VLOOKUP(C19254,'[1]Reaction type'!$B$2:$D$17,3,0)</f>
        <v>20</v>
      </c>
      <c r="E19254" s="2">
        <v>44285.1855555556</v>
      </c>
      <c r="F19254" s="2" t="str">
        <f t="shared" si="300"/>
        <v>March</v>
      </c>
      <c r="G19254" t="str">
        <f>VLOOKUP($B19254,[1]Content!$B$2:$D$1001,2,0)</f>
        <v>GIF</v>
      </c>
      <c r="H19254" t="str">
        <f>VLOOKUP($B19254,[1]Content!$B$2:$D$1001,3,0)</f>
        <v>food</v>
      </c>
      <c r="I19254" t="str">
        <f>VLOOKUP($C19254,'[1]Reaction type'!$B$2:$D$17,2,0)</f>
        <v>neutral</v>
      </c>
    </row>
    <row r="19255" customFormat="1" spans="1:9">
      <c r="A19255">
        <v>20029</v>
      </c>
      <c r="B19255" s="1" t="s">
        <v>816</v>
      </c>
      <c r="C19255" t="s">
        <v>54</v>
      </c>
      <c r="D19255">
        <f>VLOOKUP(C19255,'[1]Reaction type'!$B$2:$D$17,3,0)</f>
        <v>70</v>
      </c>
      <c r="E19255" s="2">
        <v>44213.9840162037</v>
      </c>
      <c r="F19255" s="2" t="str">
        <f t="shared" si="300"/>
        <v>January</v>
      </c>
      <c r="G19255" t="str">
        <f>VLOOKUP($B19255,[1]Content!$B$2:$D$1001,2,0)</f>
        <v>GIF</v>
      </c>
      <c r="H19255" t="str">
        <f>VLOOKUP($B19255,[1]Content!$B$2:$D$1001,3,0)</f>
        <v>food</v>
      </c>
      <c r="I19255" t="str">
        <f>VLOOKUP($C19255,'[1]Reaction type'!$B$2:$D$17,2,0)</f>
        <v>positive</v>
      </c>
    </row>
    <row r="19256" customFormat="1" spans="1:9">
      <c r="A19256">
        <v>20030</v>
      </c>
      <c r="B19256" s="1" t="s">
        <v>816</v>
      </c>
      <c r="C19256" t="s">
        <v>26</v>
      </c>
      <c r="D19256">
        <f>VLOOKUP(C19256,'[1]Reaction type'!$B$2:$D$17,3,0)</f>
        <v>10</v>
      </c>
      <c r="E19256" s="2">
        <v>44139.8387268518</v>
      </c>
      <c r="F19256" s="2" t="str">
        <f t="shared" si="300"/>
        <v>November</v>
      </c>
      <c r="G19256" t="str">
        <f>VLOOKUP($B19256,[1]Content!$B$2:$D$1001,2,0)</f>
        <v>GIF</v>
      </c>
      <c r="H19256" t="str">
        <f>VLOOKUP($B19256,[1]Content!$B$2:$D$1001,3,0)</f>
        <v>food</v>
      </c>
      <c r="I19256" t="str">
        <f>VLOOKUP($C19256,'[1]Reaction type'!$B$2:$D$17,2,0)</f>
        <v>negative</v>
      </c>
    </row>
    <row r="19257" customFormat="1" spans="1:9">
      <c r="A19257">
        <v>20031</v>
      </c>
      <c r="B19257" s="1" t="s">
        <v>816</v>
      </c>
      <c r="C19257" t="s">
        <v>51</v>
      </c>
      <c r="D19257">
        <f>VLOOKUP(C19257,'[1]Reaction type'!$B$2:$D$17,3,0)</f>
        <v>12</v>
      </c>
      <c r="E19257" s="2">
        <v>44040.5401041667</v>
      </c>
      <c r="F19257" s="2" t="str">
        <f t="shared" si="300"/>
        <v>July</v>
      </c>
      <c r="G19257" t="str">
        <f>VLOOKUP($B19257,[1]Content!$B$2:$D$1001,2,0)</f>
        <v>GIF</v>
      </c>
      <c r="H19257" t="str">
        <f>VLOOKUP($B19257,[1]Content!$B$2:$D$1001,3,0)</f>
        <v>food</v>
      </c>
      <c r="I19257" t="str">
        <f>VLOOKUP($C19257,'[1]Reaction type'!$B$2:$D$17,2,0)</f>
        <v>negative</v>
      </c>
    </row>
    <row r="19258" customFormat="1" spans="1:9">
      <c r="A19258">
        <v>20032</v>
      </c>
      <c r="B19258" s="1" t="s">
        <v>816</v>
      </c>
      <c r="C19258" t="s">
        <v>31</v>
      </c>
      <c r="D19258">
        <f>VLOOKUP(C19258,'[1]Reaction type'!$B$2:$D$17,3,0)</f>
        <v>30</v>
      </c>
      <c r="E19258" s="2">
        <v>44227.4138888889</v>
      </c>
      <c r="F19258" s="2" t="str">
        <f t="shared" si="300"/>
        <v>January</v>
      </c>
      <c r="G19258" t="str">
        <f>VLOOKUP($B19258,[1]Content!$B$2:$D$1001,2,0)</f>
        <v>GIF</v>
      </c>
      <c r="H19258" t="str">
        <f>VLOOKUP($B19258,[1]Content!$B$2:$D$1001,3,0)</f>
        <v>food</v>
      </c>
      <c r="I19258" t="str">
        <f>VLOOKUP($C19258,'[1]Reaction type'!$B$2:$D$17,2,0)</f>
        <v>positive</v>
      </c>
    </row>
    <row r="19259" customFormat="1" spans="1:9">
      <c r="A19259">
        <v>20033</v>
      </c>
      <c r="B19259" s="1" t="s">
        <v>816</v>
      </c>
      <c r="C19259" t="s">
        <v>48</v>
      </c>
      <c r="D19259">
        <f>VLOOKUP(C19259,'[1]Reaction type'!$B$2:$D$17,3,0)</f>
        <v>75</v>
      </c>
      <c r="E19259" s="2">
        <v>44032.2167592593</v>
      </c>
      <c r="F19259" s="2" t="str">
        <f t="shared" si="300"/>
        <v>July</v>
      </c>
      <c r="G19259" t="str">
        <f>VLOOKUP($B19259,[1]Content!$B$2:$D$1001,2,0)</f>
        <v>GIF</v>
      </c>
      <c r="H19259" t="str">
        <f>VLOOKUP($B19259,[1]Content!$B$2:$D$1001,3,0)</f>
        <v>food</v>
      </c>
      <c r="I19259" t="str">
        <f>VLOOKUP($C19259,'[1]Reaction type'!$B$2:$D$17,2,0)</f>
        <v>positive</v>
      </c>
    </row>
    <row r="19260" customFormat="1" spans="1:9">
      <c r="A19260">
        <v>20034</v>
      </c>
      <c r="B19260" s="1" t="s">
        <v>816</v>
      </c>
      <c r="C19260" t="s">
        <v>33</v>
      </c>
      <c r="D19260">
        <f>VLOOKUP(C19260,'[1]Reaction type'!$B$2:$D$17,3,0)</f>
        <v>35</v>
      </c>
      <c r="E19260" s="2">
        <v>44089.5219791667</v>
      </c>
      <c r="F19260" s="2" t="str">
        <f t="shared" si="300"/>
        <v>September</v>
      </c>
      <c r="G19260" t="str">
        <f>VLOOKUP($B19260,[1]Content!$B$2:$D$1001,2,0)</f>
        <v>GIF</v>
      </c>
      <c r="H19260" t="str">
        <f>VLOOKUP($B19260,[1]Content!$B$2:$D$1001,3,0)</f>
        <v>food</v>
      </c>
      <c r="I19260" t="str">
        <f>VLOOKUP($C19260,'[1]Reaction type'!$B$2:$D$17,2,0)</f>
        <v>neutral</v>
      </c>
    </row>
    <row r="19261" customFormat="1" spans="1:9">
      <c r="A19261">
        <v>20035</v>
      </c>
      <c r="B19261" s="1" t="s">
        <v>816</v>
      </c>
      <c r="C19261" t="s">
        <v>40</v>
      </c>
      <c r="D19261">
        <f>VLOOKUP(C19261,'[1]Reaction type'!$B$2:$D$17,3,0)</f>
        <v>65</v>
      </c>
      <c r="E19261" s="2">
        <v>44023.5669328704</v>
      </c>
      <c r="F19261" s="2" t="str">
        <f t="shared" si="300"/>
        <v>July</v>
      </c>
      <c r="G19261" t="str">
        <f>VLOOKUP($B19261,[1]Content!$B$2:$D$1001,2,0)</f>
        <v>GIF</v>
      </c>
      <c r="H19261" t="str">
        <f>VLOOKUP($B19261,[1]Content!$B$2:$D$1001,3,0)</f>
        <v>food</v>
      </c>
      <c r="I19261" t="str">
        <f>VLOOKUP($C19261,'[1]Reaction type'!$B$2:$D$17,2,0)</f>
        <v>positive</v>
      </c>
    </row>
    <row r="19262" customFormat="1" spans="1:9">
      <c r="A19262">
        <v>20036</v>
      </c>
      <c r="B19262" s="1" t="s">
        <v>816</v>
      </c>
      <c r="C19262" t="s">
        <v>40</v>
      </c>
      <c r="D19262">
        <f>VLOOKUP(C19262,'[1]Reaction type'!$B$2:$D$17,3,0)</f>
        <v>65</v>
      </c>
      <c r="E19262" s="2">
        <v>44119.2264583333</v>
      </c>
      <c r="F19262" s="2" t="str">
        <f t="shared" si="300"/>
        <v>October</v>
      </c>
      <c r="G19262" t="str">
        <f>VLOOKUP($B19262,[1]Content!$B$2:$D$1001,2,0)</f>
        <v>GIF</v>
      </c>
      <c r="H19262" t="str">
        <f>VLOOKUP($B19262,[1]Content!$B$2:$D$1001,3,0)</f>
        <v>food</v>
      </c>
      <c r="I19262" t="str">
        <f>VLOOKUP($C19262,'[1]Reaction type'!$B$2:$D$17,2,0)</f>
        <v>positive</v>
      </c>
    </row>
    <row r="19263" customFormat="1" spans="1:9">
      <c r="A19263">
        <v>20037</v>
      </c>
      <c r="B19263" s="1" t="s">
        <v>816</v>
      </c>
      <c r="C19263" t="s">
        <v>31</v>
      </c>
      <c r="D19263">
        <f>VLOOKUP(C19263,'[1]Reaction type'!$B$2:$D$17,3,0)</f>
        <v>30</v>
      </c>
      <c r="E19263" s="2">
        <v>44065.2617361111</v>
      </c>
      <c r="F19263" s="2" t="str">
        <f t="shared" si="300"/>
        <v>August</v>
      </c>
      <c r="G19263" t="str">
        <f>VLOOKUP($B19263,[1]Content!$B$2:$D$1001,2,0)</f>
        <v>GIF</v>
      </c>
      <c r="H19263" t="str">
        <f>VLOOKUP($B19263,[1]Content!$B$2:$D$1001,3,0)</f>
        <v>food</v>
      </c>
      <c r="I19263" t="str">
        <f>VLOOKUP($C19263,'[1]Reaction type'!$B$2:$D$17,2,0)</f>
        <v>positive</v>
      </c>
    </row>
    <row r="19264" customFormat="1" spans="1:9">
      <c r="A19264">
        <v>20038</v>
      </c>
      <c r="B19264" s="1" t="s">
        <v>816</v>
      </c>
      <c r="C19264" t="s">
        <v>37</v>
      </c>
      <c r="D19264">
        <f>VLOOKUP(C19264,'[1]Reaction type'!$B$2:$D$17,3,0)</f>
        <v>5</v>
      </c>
      <c r="E19264" s="2">
        <v>44057.7847916667</v>
      </c>
      <c r="F19264" s="2" t="str">
        <f t="shared" si="300"/>
        <v>August</v>
      </c>
      <c r="G19264" t="str">
        <f>VLOOKUP($B19264,[1]Content!$B$2:$D$1001,2,0)</f>
        <v>GIF</v>
      </c>
      <c r="H19264" t="str">
        <f>VLOOKUP($B19264,[1]Content!$B$2:$D$1001,3,0)</f>
        <v>food</v>
      </c>
      <c r="I19264" t="str">
        <f>VLOOKUP($C19264,'[1]Reaction type'!$B$2:$D$17,2,0)</f>
        <v>negative</v>
      </c>
    </row>
    <row r="19265" customFormat="1" spans="1:9">
      <c r="A19265">
        <v>20039</v>
      </c>
      <c r="B19265" s="1" t="s">
        <v>816</v>
      </c>
      <c r="C19265" t="s">
        <v>40</v>
      </c>
      <c r="D19265">
        <f>VLOOKUP(C19265,'[1]Reaction type'!$B$2:$D$17,3,0)</f>
        <v>65</v>
      </c>
      <c r="E19265" s="2">
        <v>44108.1006134259</v>
      </c>
      <c r="F19265" s="2" t="str">
        <f t="shared" si="300"/>
        <v>October</v>
      </c>
      <c r="G19265" t="str">
        <f>VLOOKUP($B19265,[1]Content!$B$2:$D$1001,2,0)</f>
        <v>GIF</v>
      </c>
      <c r="H19265" t="str">
        <f>VLOOKUP($B19265,[1]Content!$B$2:$D$1001,3,0)</f>
        <v>food</v>
      </c>
      <c r="I19265" t="str">
        <f>VLOOKUP($C19265,'[1]Reaction type'!$B$2:$D$17,2,0)</f>
        <v>positive</v>
      </c>
    </row>
    <row r="19266" customFormat="1" spans="1:9">
      <c r="A19266">
        <v>20040</v>
      </c>
      <c r="B19266" s="1" t="s">
        <v>816</v>
      </c>
      <c r="C19266" t="s">
        <v>50</v>
      </c>
      <c r="D19266">
        <f>VLOOKUP(C19266,'[1]Reaction type'!$B$2:$D$17,3,0)</f>
        <v>45</v>
      </c>
      <c r="E19266" s="2">
        <v>44141.9852662037</v>
      </c>
      <c r="F19266" s="2" t="str">
        <f t="shared" si="300"/>
        <v>November</v>
      </c>
      <c r="G19266" t="str">
        <f>VLOOKUP($B19266,[1]Content!$B$2:$D$1001,2,0)</f>
        <v>GIF</v>
      </c>
      <c r="H19266" t="str">
        <f>VLOOKUP($B19266,[1]Content!$B$2:$D$1001,3,0)</f>
        <v>food</v>
      </c>
      <c r="I19266" t="str">
        <f>VLOOKUP($C19266,'[1]Reaction type'!$B$2:$D$17,2,0)</f>
        <v>positive</v>
      </c>
    </row>
    <row r="19267" customFormat="1" spans="1:9">
      <c r="A19267">
        <v>20041</v>
      </c>
      <c r="B19267" s="1" t="s">
        <v>816</v>
      </c>
      <c r="C19267" t="s">
        <v>50</v>
      </c>
      <c r="D19267">
        <f>VLOOKUP(C19267,'[1]Reaction type'!$B$2:$D$17,3,0)</f>
        <v>45</v>
      </c>
      <c r="E19267" s="2">
        <v>44290.1735532407</v>
      </c>
      <c r="F19267" s="2" t="str">
        <f t="shared" ref="F19267:F19330" si="301">TEXT(E19267,"mmmm")</f>
        <v>April</v>
      </c>
      <c r="G19267" t="str">
        <f>VLOOKUP($B19267,[1]Content!$B$2:$D$1001,2,0)</f>
        <v>GIF</v>
      </c>
      <c r="H19267" t="str">
        <f>VLOOKUP($B19267,[1]Content!$B$2:$D$1001,3,0)</f>
        <v>food</v>
      </c>
      <c r="I19267" t="str">
        <f>VLOOKUP($C19267,'[1]Reaction type'!$B$2:$D$17,2,0)</f>
        <v>positive</v>
      </c>
    </row>
    <row r="19268" customFormat="1" spans="1:9">
      <c r="A19268">
        <v>20042</v>
      </c>
      <c r="B19268" s="1" t="s">
        <v>816</v>
      </c>
      <c r="C19268" t="s">
        <v>28</v>
      </c>
      <c r="D19268">
        <f>VLOOKUP(C19268,'[1]Reaction type'!$B$2:$D$17,3,0)</f>
        <v>15</v>
      </c>
      <c r="E19268" s="2">
        <v>44274.493287037</v>
      </c>
      <c r="F19268" s="2" t="str">
        <f t="shared" si="301"/>
        <v>March</v>
      </c>
      <c r="G19268" t="str">
        <f>VLOOKUP($B19268,[1]Content!$B$2:$D$1001,2,0)</f>
        <v>GIF</v>
      </c>
      <c r="H19268" t="str">
        <f>VLOOKUP($B19268,[1]Content!$B$2:$D$1001,3,0)</f>
        <v>food</v>
      </c>
      <c r="I19268" t="str">
        <f>VLOOKUP($C19268,'[1]Reaction type'!$B$2:$D$17,2,0)</f>
        <v>negative</v>
      </c>
    </row>
    <row r="19269" customFormat="1" spans="1:9">
      <c r="A19269">
        <v>20043</v>
      </c>
      <c r="B19269" s="1" t="s">
        <v>816</v>
      </c>
      <c r="C19269" t="s">
        <v>53</v>
      </c>
      <c r="D19269">
        <f>VLOOKUP(C19269,'[1]Reaction type'!$B$2:$D$17,3,0)</f>
        <v>60</v>
      </c>
      <c r="E19269" s="2">
        <v>44342.9498958333</v>
      </c>
      <c r="F19269" s="2" t="str">
        <f t="shared" si="301"/>
        <v>May</v>
      </c>
      <c r="G19269" t="str">
        <f>VLOOKUP($B19269,[1]Content!$B$2:$D$1001,2,0)</f>
        <v>GIF</v>
      </c>
      <c r="H19269" t="str">
        <f>VLOOKUP($B19269,[1]Content!$B$2:$D$1001,3,0)</f>
        <v>food</v>
      </c>
      <c r="I19269" t="str">
        <f>VLOOKUP($C19269,'[1]Reaction type'!$B$2:$D$17,2,0)</f>
        <v>positive</v>
      </c>
    </row>
    <row r="19270" customFormat="1" spans="1:9">
      <c r="A19270">
        <v>20044</v>
      </c>
      <c r="B19270" s="1" t="s">
        <v>816</v>
      </c>
      <c r="C19270" t="s">
        <v>50</v>
      </c>
      <c r="D19270">
        <f>VLOOKUP(C19270,'[1]Reaction type'!$B$2:$D$17,3,0)</f>
        <v>45</v>
      </c>
      <c r="E19270" s="2">
        <v>44158.4731597222</v>
      </c>
      <c r="F19270" s="2" t="str">
        <f t="shared" si="301"/>
        <v>November</v>
      </c>
      <c r="G19270" t="str">
        <f>VLOOKUP($B19270,[1]Content!$B$2:$D$1001,2,0)</f>
        <v>GIF</v>
      </c>
      <c r="H19270" t="str">
        <f>VLOOKUP($B19270,[1]Content!$B$2:$D$1001,3,0)</f>
        <v>food</v>
      </c>
      <c r="I19270" t="str">
        <f>VLOOKUP($C19270,'[1]Reaction type'!$B$2:$D$17,2,0)</f>
        <v>positive</v>
      </c>
    </row>
    <row r="19271" customFormat="1" spans="1:9">
      <c r="A19271">
        <v>20045</v>
      </c>
      <c r="B19271" s="1" t="s">
        <v>816</v>
      </c>
      <c r="C19271" t="s">
        <v>28</v>
      </c>
      <c r="D19271">
        <f>VLOOKUP(C19271,'[1]Reaction type'!$B$2:$D$17,3,0)</f>
        <v>15</v>
      </c>
      <c r="E19271" s="2">
        <v>44136.6450578704</v>
      </c>
      <c r="F19271" s="2" t="str">
        <f t="shared" si="301"/>
        <v>November</v>
      </c>
      <c r="G19271" t="str">
        <f>VLOOKUP($B19271,[1]Content!$B$2:$D$1001,2,0)</f>
        <v>GIF</v>
      </c>
      <c r="H19271" t="str">
        <f>VLOOKUP($B19271,[1]Content!$B$2:$D$1001,3,0)</f>
        <v>food</v>
      </c>
      <c r="I19271" t="str">
        <f>VLOOKUP($C19271,'[1]Reaction type'!$B$2:$D$17,2,0)</f>
        <v>negative</v>
      </c>
    </row>
    <row r="19272" customFormat="1" spans="1:9">
      <c r="A19272">
        <v>20046</v>
      </c>
      <c r="B19272" s="1" t="s">
        <v>816</v>
      </c>
      <c r="C19272" t="s">
        <v>40</v>
      </c>
      <c r="D19272">
        <f>VLOOKUP(C19272,'[1]Reaction type'!$B$2:$D$17,3,0)</f>
        <v>65</v>
      </c>
      <c r="E19272" s="2">
        <v>44158.3809259259</v>
      </c>
      <c r="F19272" s="2" t="str">
        <f t="shared" si="301"/>
        <v>November</v>
      </c>
      <c r="G19272" t="str">
        <f>VLOOKUP($B19272,[1]Content!$B$2:$D$1001,2,0)</f>
        <v>GIF</v>
      </c>
      <c r="H19272" t="str">
        <f>VLOOKUP($B19272,[1]Content!$B$2:$D$1001,3,0)</f>
        <v>food</v>
      </c>
      <c r="I19272" t="str">
        <f>VLOOKUP($C19272,'[1]Reaction type'!$B$2:$D$17,2,0)</f>
        <v>positive</v>
      </c>
    </row>
    <row r="19273" customFormat="1" spans="1:9">
      <c r="A19273">
        <v>20047</v>
      </c>
      <c r="B19273" s="1" t="s">
        <v>816</v>
      </c>
      <c r="C19273" t="s">
        <v>52</v>
      </c>
      <c r="D19273">
        <f>VLOOKUP(C19273,'[1]Reaction type'!$B$2:$D$17,3,0)</f>
        <v>50</v>
      </c>
      <c r="E19273" s="2">
        <v>44019.2377430556</v>
      </c>
      <c r="F19273" s="2" t="str">
        <f t="shared" si="301"/>
        <v>July</v>
      </c>
      <c r="G19273" t="str">
        <f>VLOOKUP($B19273,[1]Content!$B$2:$D$1001,2,0)</f>
        <v>GIF</v>
      </c>
      <c r="H19273" t="str">
        <f>VLOOKUP($B19273,[1]Content!$B$2:$D$1001,3,0)</f>
        <v>food</v>
      </c>
      <c r="I19273" t="str">
        <f>VLOOKUP($C19273,'[1]Reaction type'!$B$2:$D$17,2,0)</f>
        <v>positive</v>
      </c>
    </row>
    <row r="19274" customFormat="1" spans="1:9">
      <c r="A19274">
        <v>20049</v>
      </c>
      <c r="B19274" s="1" t="s">
        <v>817</v>
      </c>
      <c r="C19274" t="s">
        <v>53</v>
      </c>
      <c r="D19274">
        <f>VLOOKUP(C19274,'[1]Reaction type'!$B$2:$D$17,3,0)</f>
        <v>60</v>
      </c>
      <c r="E19274" s="2">
        <v>44160.3884722222</v>
      </c>
      <c r="F19274" s="2" t="str">
        <f t="shared" si="301"/>
        <v>November</v>
      </c>
      <c r="G19274" t="str">
        <f>VLOOKUP($B19274,[1]Content!$B$2:$D$1001,2,0)</f>
        <v>GIF</v>
      </c>
      <c r="H19274" t="str">
        <f>VLOOKUP($B19274,[1]Content!$B$2:$D$1001,3,0)</f>
        <v>technology</v>
      </c>
      <c r="I19274" t="str">
        <f>VLOOKUP($C19274,'[1]Reaction type'!$B$2:$D$17,2,0)</f>
        <v>positive</v>
      </c>
    </row>
    <row r="19275" customFormat="1" spans="1:9">
      <c r="A19275">
        <v>20050</v>
      </c>
      <c r="B19275" s="1" t="s">
        <v>817</v>
      </c>
      <c r="C19275" t="s">
        <v>35</v>
      </c>
      <c r="D19275">
        <f>VLOOKUP(C19275,'[1]Reaction type'!$B$2:$D$17,3,0)</f>
        <v>70</v>
      </c>
      <c r="E19275" s="2">
        <v>44003.2231828704</v>
      </c>
      <c r="F19275" s="2" t="str">
        <f t="shared" si="301"/>
        <v>June</v>
      </c>
      <c r="G19275" t="str">
        <f>VLOOKUP($B19275,[1]Content!$B$2:$D$1001,2,0)</f>
        <v>GIF</v>
      </c>
      <c r="H19275" t="str">
        <f>VLOOKUP($B19275,[1]Content!$B$2:$D$1001,3,0)</f>
        <v>technology</v>
      </c>
      <c r="I19275" t="str">
        <f>VLOOKUP($C19275,'[1]Reaction type'!$B$2:$D$17,2,0)</f>
        <v>positive</v>
      </c>
    </row>
    <row r="19276" customFormat="1" spans="1:9">
      <c r="A19276">
        <v>20051</v>
      </c>
      <c r="B19276" s="1" t="s">
        <v>817</v>
      </c>
      <c r="C19276" t="s">
        <v>57</v>
      </c>
      <c r="D19276">
        <f>VLOOKUP(C19276,'[1]Reaction type'!$B$2:$D$17,3,0)</f>
        <v>72</v>
      </c>
      <c r="E19276" s="2">
        <v>44117.5202893519</v>
      </c>
      <c r="F19276" s="2" t="str">
        <f t="shared" si="301"/>
        <v>October</v>
      </c>
      <c r="G19276" t="str">
        <f>VLOOKUP($B19276,[1]Content!$B$2:$D$1001,2,0)</f>
        <v>GIF</v>
      </c>
      <c r="H19276" t="str">
        <f>VLOOKUP($B19276,[1]Content!$B$2:$D$1001,3,0)</f>
        <v>technology</v>
      </c>
      <c r="I19276" t="str">
        <f>VLOOKUP($C19276,'[1]Reaction type'!$B$2:$D$17,2,0)</f>
        <v>positive</v>
      </c>
    </row>
    <row r="19277" customFormat="1" spans="1:9">
      <c r="A19277">
        <v>20052</v>
      </c>
      <c r="B19277" s="1" t="s">
        <v>817</v>
      </c>
      <c r="C19277" t="s">
        <v>57</v>
      </c>
      <c r="D19277">
        <f>VLOOKUP(C19277,'[1]Reaction type'!$B$2:$D$17,3,0)</f>
        <v>72</v>
      </c>
      <c r="E19277" s="2">
        <v>44097.3658796296</v>
      </c>
      <c r="F19277" s="2" t="str">
        <f t="shared" si="301"/>
        <v>September</v>
      </c>
      <c r="G19277" t="str">
        <f>VLOOKUP($B19277,[1]Content!$B$2:$D$1001,2,0)</f>
        <v>GIF</v>
      </c>
      <c r="H19277" t="str">
        <f>VLOOKUP($B19277,[1]Content!$B$2:$D$1001,3,0)</f>
        <v>technology</v>
      </c>
      <c r="I19277" t="str">
        <f>VLOOKUP($C19277,'[1]Reaction type'!$B$2:$D$17,2,0)</f>
        <v>positive</v>
      </c>
    </row>
    <row r="19278" customFormat="1" spans="1:9">
      <c r="A19278">
        <v>20053</v>
      </c>
      <c r="B19278" s="1" t="s">
        <v>817</v>
      </c>
      <c r="C19278" t="s">
        <v>35</v>
      </c>
      <c r="D19278">
        <f>VLOOKUP(C19278,'[1]Reaction type'!$B$2:$D$17,3,0)</f>
        <v>70</v>
      </c>
      <c r="E19278" s="2">
        <v>44294.4169212963</v>
      </c>
      <c r="F19278" s="2" t="str">
        <f t="shared" si="301"/>
        <v>April</v>
      </c>
      <c r="G19278" t="str">
        <f>VLOOKUP($B19278,[1]Content!$B$2:$D$1001,2,0)</f>
        <v>GIF</v>
      </c>
      <c r="H19278" t="str">
        <f>VLOOKUP($B19278,[1]Content!$B$2:$D$1001,3,0)</f>
        <v>technology</v>
      </c>
      <c r="I19278" t="str">
        <f>VLOOKUP($C19278,'[1]Reaction type'!$B$2:$D$17,2,0)</f>
        <v>positive</v>
      </c>
    </row>
    <row r="19279" customFormat="1" spans="1:9">
      <c r="A19279">
        <v>20054</v>
      </c>
      <c r="B19279" s="1" t="s">
        <v>817</v>
      </c>
      <c r="C19279" t="s">
        <v>51</v>
      </c>
      <c r="D19279">
        <f>VLOOKUP(C19279,'[1]Reaction type'!$B$2:$D$17,3,0)</f>
        <v>12</v>
      </c>
      <c r="E19279" s="2">
        <v>44258.3191087963</v>
      </c>
      <c r="F19279" s="2" t="str">
        <f t="shared" si="301"/>
        <v>March</v>
      </c>
      <c r="G19279" t="str">
        <f>VLOOKUP($B19279,[1]Content!$B$2:$D$1001,2,0)</f>
        <v>GIF</v>
      </c>
      <c r="H19279" t="str">
        <f>VLOOKUP($B19279,[1]Content!$B$2:$D$1001,3,0)</f>
        <v>technology</v>
      </c>
      <c r="I19279" t="str">
        <f>VLOOKUP($C19279,'[1]Reaction type'!$B$2:$D$17,2,0)</f>
        <v>negative</v>
      </c>
    </row>
    <row r="19280" customFormat="1" spans="1:9">
      <c r="A19280">
        <v>20055</v>
      </c>
      <c r="B19280" s="1" t="s">
        <v>817</v>
      </c>
      <c r="C19280" t="s">
        <v>42</v>
      </c>
      <c r="D19280">
        <f>VLOOKUP(C19280,'[1]Reaction type'!$B$2:$D$17,3,0)</f>
        <v>20</v>
      </c>
      <c r="E19280" s="2">
        <v>44057.9395138889</v>
      </c>
      <c r="F19280" s="2" t="str">
        <f t="shared" si="301"/>
        <v>August</v>
      </c>
      <c r="G19280" t="str">
        <f>VLOOKUP($B19280,[1]Content!$B$2:$D$1001,2,0)</f>
        <v>GIF</v>
      </c>
      <c r="H19280" t="str">
        <f>VLOOKUP($B19280,[1]Content!$B$2:$D$1001,3,0)</f>
        <v>technology</v>
      </c>
      <c r="I19280" t="str">
        <f>VLOOKUP($C19280,'[1]Reaction type'!$B$2:$D$17,2,0)</f>
        <v>neutral</v>
      </c>
    </row>
    <row r="19281" customFormat="1" spans="1:9">
      <c r="A19281">
        <v>20056</v>
      </c>
      <c r="B19281" s="1" t="s">
        <v>817</v>
      </c>
      <c r="C19281" t="s">
        <v>48</v>
      </c>
      <c r="D19281">
        <f>VLOOKUP(C19281,'[1]Reaction type'!$B$2:$D$17,3,0)</f>
        <v>75</v>
      </c>
      <c r="E19281" s="2">
        <v>44119.314525463</v>
      </c>
      <c r="F19281" s="2" t="str">
        <f t="shared" si="301"/>
        <v>October</v>
      </c>
      <c r="G19281" t="str">
        <f>VLOOKUP($B19281,[1]Content!$B$2:$D$1001,2,0)</f>
        <v>GIF</v>
      </c>
      <c r="H19281" t="str">
        <f>VLOOKUP($B19281,[1]Content!$B$2:$D$1001,3,0)</f>
        <v>technology</v>
      </c>
      <c r="I19281" t="str">
        <f>VLOOKUP($C19281,'[1]Reaction type'!$B$2:$D$17,2,0)</f>
        <v>positive</v>
      </c>
    </row>
    <row r="19282" customFormat="1" spans="1:9">
      <c r="A19282">
        <v>20057</v>
      </c>
      <c r="B19282" s="1" t="s">
        <v>817</v>
      </c>
      <c r="C19282" t="s">
        <v>57</v>
      </c>
      <c r="D19282">
        <f>VLOOKUP(C19282,'[1]Reaction type'!$B$2:$D$17,3,0)</f>
        <v>72</v>
      </c>
      <c r="E19282" s="2">
        <v>44276.4173842593</v>
      </c>
      <c r="F19282" s="2" t="str">
        <f t="shared" si="301"/>
        <v>March</v>
      </c>
      <c r="G19282" t="str">
        <f>VLOOKUP($B19282,[1]Content!$B$2:$D$1001,2,0)</f>
        <v>GIF</v>
      </c>
      <c r="H19282" t="str">
        <f>VLOOKUP($B19282,[1]Content!$B$2:$D$1001,3,0)</f>
        <v>technology</v>
      </c>
      <c r="I19282" t="str">
        <f>VLOOKUP($C19282,'[1]Reaction type'!$B$2:$D$17,2,0)</f>
        <v>positive</v>
      </c>
    </row>
    <row r="19283" customFormat="1" spans="1:9">
      <c r="A19283">
        <v>20058</v>
      </c>
      <c r="B19283" s="1" t="s">
        <v>817</v>
      </c>
      <c r="C19283" t="s">
        <v>35</v>
      </c>
      <c r="D19283">
        <f>VLOOKUP(C19283,'[1]Reaction type'!$B$2:$D$17,3,0)</f>
        <v>70</v>
      </c>
      <c r="E19283" s="2">
        <v>44133.2927314815</v>
      </c>
      <c r="F19283" s="2" t="str">
        <f t="shared" si="301"/>
        <v>October</v>
      </c>
      <c r="G19283" t="str">
        <f>VLOOKUP($B19283,[1]Content!$B$2:$D$1001,2,0)</f>
        <v>GIF</v>
      </c>
      <c r="H19283" t="str">
        <f>VLOOKUP($B19283,[1]Content!$B$2:$D$1001,3,0)</f>
        <v>technology</v>
      </c>
      <c r="I19283" t="str">
        <f>VLOOKUP($C19283,'[1]Reaction type'!$B$2:$D$17,2,0)</f>
        <v>positive</v>
      </c>
    </row>
    <row r="19284" customFormat="1" spans="1:9">
      <c r="A19284">
        <v>20059</v>
      </c>
      <c r="B19284" s="1" t="s">
        <v>817</v>
      </c>
      <c r="C19284" t="s">
        <v>48</v>
      </c>
      <c r="D19284">
        <f>VLOOKUP(C19284,'[1]Reaction type'!$B$2:$D$17,3,0)</f>
        <v>75</v>
      </c>
      <c r="E19284" s="2">
        <v>44007.3546296296</v>
      </c>
      <c r="F19284" s="2" t="str">
        <f t="shared" si="301"/>
        <v>June</v>
      </c>
      <c r="G19284" t="str">
        <f>VLOOKUP($B19284,[1]Content!$B$2:$D$1001,2,0)</f>
        <v>GIF</v>
      </c>
      <c r="H19284" t="str">
        <f>VLOOKUP($B19284,[1]Content!$B$2:$D$1001,3,0)</f>
        <v>technology</v>
      </c>
      <c r="I19284" t="str">
        <f>VLOOKUP($C19284,'[1]Reaction type'!$B$2:$D$17,2,0)</f>
        <v>positive</v>
      </c>
    </row>
    <row r="19285" customFormat="1" spans="1:9">
      <c r="A19285">
        <v>20060</v>
      </c>
      <c r="B19285" s="1" t="s">
        <v>817</v>
      </c>
      <c r="C19285" t="s">
        <v>35</v>
      </c>
      <c r="D19285">
        <f>VLOOKUP(C19285,'[1]Reaction type'!$B$2:$D$17,3,0)</f>
        <v>70</v>
      </c>
      <c r="E19285" s="2">
        <v>44298.9590740741</v>
      </c>
      <c r="F19285" s="2" t="str">
        <f t="shared" si="301"/>
        <v>April</v>
      </c>
      <c r="G19285" t="str">
        <f>VLOOKUP($B19285,[1]Content!$B$2:$D$1001,2,0)</f>
        <v>GIF</v>
      </c>
      <c r="H19285" t="str">
        <f>VLOOKUP($B19285,[1]Content!$B$2:$D$1001,3,0)</f>
        <v>technology</v>
      </c>
      <c r="I19285" t="str">
        <f>VLOOKUP($C19285,'[1]Reaction type'!$B$2:$D$17,2,0)</f>
        <v>positive</v>
      </c>
    </row>
    <row r="19286" customFormat="1" spans="1:9">
      <c r="A19286">
        <v>20061</v>
      </c>
      <c r="B19286" s="1" t="s">
        <v>817</v>
      </c>
      <c r="C19286" t="s">
        <v>53</v>
      </c>
      <c r="D19286">
        <f>VLOOKUP(C19286,'[1]Reaction type'!$B$2:$D$17,3,0)</f>
        <v>60</v>
      </c>
      <c r="E19286" s="2">
        <v>44325.2518518519</v>
      </c>
      <c r="F19286" s="2" t="str">
        <f t="shared" si="301"/>
        <v>May</v>
      </c>
      <c r="G19286" t="str">
        <f>VLOOKUP($B19286,[1]Content!$B$2:$D$1001,2,0)</f>
        <v>GIF</v>
      </c>
      <c r="H19286" t="str">
        <f>VLOOKUP($B19286,[1]Content!$B$2:$D$1001,3,0)</f>
        <v>technology</v>
      </c>
      <c r="I19286" t="str">
        <f>VLOOKUP($C19286,'[1]Reaction type'!$B$2:$D$17,2,0)</f>
        <v>positive</v>
      </c>
    </row>
    <row r="19287" customFormat="1" spans="1:9">
      <c r="A19287">
        <v>20062</v>
      </c>
      <c r="B19287" s="1" t="s">
        <v>817</v>
      </c>
      <c r="C19287" t="s">
        <v>26</v>
      </c>
      <c r="D19287">
        <f>VLOOKUP(C19287,'[1]Reaction type'!$B$2:$D$17,3,0)</f>
        <v>10</v>
      </c>
      <c r="E19287" s="2">
        <v>44174.4907523148</v>
      </c>
      <c r="F19287" s="2" t="str">
        <f t="shared" si="301"/>
        <v>December</v>
      </c>
      <c r="G19287" t="str">
        <f>VLOOKUP($B19287,[1]Content!$B$2:$D$1001,2,0)</f>
        <v>GIF</v>
      </c>
      <c r="H19287" t="str">
        <f>VLOOKUP($B19287,[1]Content!$B$2:$D$1001,3,0)</f>
        <v>technology</v>
      </c>
      <c r="I19287" t="str">
        <f>VLOOKUP($C19287,'[1]Reaction type'!$B$2:$D$17,2,0)</f>
        <v>negative</v>
      </c>
    </row>
    <row r="19288" customFormat="1" spans="1:9">
      <c r="A19288">
        <v>20063</v>
      </c>
      <c r="B19288" s="1" t="s">
        <v>817</v>
      </c>
      <c r="C19288" t="s">
        <v>28</v>
      </c>
      <c r="D19288">
        <f>VLOOKUP(C19288,'[1]Reaction type'!$B$2:$D$17,3,0)</f>
        <v>15</v>
      </c>
      <c r="E19288" s="2">
        <v>44302.7967824074</v>
      </c>
      <c r="F19288" s="2" t="str">
        <f t="shared" si="301"/>
        <v>April</v>
      </c>
      <c r="G19288" t="str">
        <f>VLOOKUP($B19288,[1]Content!$B$2:$D$1001,2,0)</f>
        <v>GIF</v>
      </c>
      <c r="H19288" t="str">
        <f>VLOOKUP($B19288,[1]Content!$B$2:$D$1001,3,0)</f>
        <v>technology</v>
      </c>
      <c r="I19288" t="str">
        <f>VLOOKUP($C19288,'[1]Reaction type'!$B$2:$D$17,2,0)</f>
        <v>negative</v>
      </c>
    </row>
    <row r="19289" customFormat="1" spans="1:9">
      <c r="A19289">
        <v>20064</v>
      </c>
      <c r="B19289" s="1" t="s">
        <v>817</v>
      </c>
      <c r="C19289" t="s">
        <v>51</v>
      </c>
      <c r="D19289">
        <f>VLOOKUP(C19289,'[1]Reaction type'!$B$2:$D$17,3,0)</f>
        <v>12</v>
      </c>
      <c r="E19289" s="2">
        <v>44190.0671180556</v>
      </c>
      <c r="F19289" s="2" t="str">
        <f t="shared" si="301"/>
        <v>December</v>
      </c>
      <c r="G19289" t="str">
        <f>VLOOKUP($B19289,[1]Content!$B$2:$D$1001,2,0)</f>
        <v>GIF</v>
      </c>
      <c r="H19289" t="str">
        <f>VLOOKUP($B19289,[1]Content!$B$2:$D$1001,3,0)</f>
        <v>technology</v>
      </c>
      <c r="I19289" t="str">
        <f>VLOOKUP($C19289,'[1]Reaction type'!$B$2:$D$17,2,0)</f>
        <v>negative</v>
      </c>
    </row>
    <row r="19290" customFormat="1" spans="1:9">
      <c r="A19290">
        <v>20065</v>
      </c>
      <c r="B19290" s="1" t="s">
        <v>817</v>
      </c>
      <c r="C19290" t="s">
        <v>53</v>
      </c>
      <c r="D19290">
        <f>VLOOKUP(C19290,'[1]Reaction type'!$B$2:$D$17,3,0)</f>
        <v>60</v>
      </c>
      <c r="E19290" s="2">
        <v>44186.0358333333</v>
      </c>
      <c r="F19290" s="2" t="str">
        <f t="shared" si="301"/>
        <v>December</v>
      </c>
      <c r="G19290" t="str">
        <f>VLOOKUP($B19290,[1]Content!$B$2:$D$1001,2,0)</f>
        <v>GIF</v>
      </c>
      <c r="H19290" t="str">
        <f>VLOOKUP($B19290,[1]Content!$B$2:$D$1001,3,0)</f>
        <v>technology</v>
      </c>
      <c r="I19290" t="str">
        <f>VLOOKUP($C19290,'[1]Reaction type'!$B$2:$D$17,2,0)</f>
        <v>positive</v>
      </c>
    </row>
    <row r="19291" customFormat="1" spans="1:9">
      <c r="A19291">
        <v>20066</v>
      </c>
      <c r="B19291" s="1" t="s">
        <v>817</v>
      </c>
      <c r="C19291" t="s">
        <v>48</v>
      </c>
      <c r="D19291">
        <f>VLOOKUP(C19291,'[1]Reaction type'!$B$2:$D$17,3,0)</f>
        <v>75</v>
      </c>
      <c r="E19291" s="2">
        <v>44317.7155902778</v>
      </c>
      <c r="F19291" s="2" t="str">
        <f t="shared" si="301"/>
        <v>May</v>
      </c>
      <c r="G19291" t="str">
        <f>VLOOKUP($B19291,[1]Content!$B$2:$D$1001,2,0)</f>
        <v>GIF</v>
      </c>
      <c r="H19291" t="str">
        <f>VLOOKUP($B19291,[1]Content!$B$2:$D$1001,3,0)</f>
        <v>technology</v>
      </c>
      <c r="I19291" t="str">
        <f>VLOOKUP($C19291,'[1]Reaction type'!$B$2:$D$17,2,0)</f>
        <v>positive</v>
      </c>
    </row>
    <row r="19292" customFormat="1" spans="1:9">
      <c r="A19292">
        <v>20067</v>
      </c>
      <c r="B19292" s="1" t="s">
        <v>817</v>
      </c>
      <c r="C19292" t="s">
        <v>33</v>
      </c>
      <c r="D19292">
        <f>VLOOKUP(C19292,'[1]Reaction type'!$B$2:$D$17,3,0)</f>
        <v>35</v>
      </c>
      <c r="E19292" s="2">
        <v>44328.7566782407</v>
      </c>
      <c r="F19292" s="2" t="str">
        <f t="shared" si="301"/>
        <v>May</v>
      </c>
      <c r="G19292" t="str">
        <f>VLOOKUP($B19292,[1]Content!$B$2:$D$1001,2,0)</f>
        <v>GIF</v>
      </c>
      <c r="H19292" t="str">
        <f>VLOOKUP($B19292,[1]Content!$B$2:$D$1001,3,0)</f>
        <v>technology</v>
      </c>
      <c r="I19292" t="str">
        <f>VLOOKUP($C19292,'[1]Reaction type'!$B$2:$D$17,2,0)</f>
        <v>neutral</v>
      </c>
    </row>
    <row r="19293" customFormat="1" spans="1:9">
      <c r="A19293">
        <v>20068</v>
      </c>
      <c r="B19293" s="1" t="s">
        <v>817</v>
      </c>
      <c r="C19293" t="s">
        <v>57</v>
      </c>
      <c r="D19293">
        <f>VLOOKUP(C19293,'[1]Reaction type'!$B$2:$D$17,3,0)</f>
        <v>72</v>
      </c>
      <c r="E19293" s="2">
        <v>44250.9928125</v>
      </c>
      <c r="F19293" s="2" t="str">
        <f t="shared" si="301"/>
        <v>February</v>
      </c>
      <c r="G19293" t="str">
        <f>VLOOKUP($B19293,[1]Content!$B$2:$D$1001,2,0)</f>
        <v>GIF</v>
      </c>
      <c r="H19293" t="str">
        <f>VLOOKUP($B19293,[1]Content!$B$2:$D$1001,3,0)</f>
        <v>technology</v>
      </c>
      <c r="I19293" t="str">
        <f>VLOOKUP($C19293,'[1]Reaction type'!$B$2:$D$17,2,0)</f>
        <v>positive</v>
      </c>
    </row>
    <row r="19294" customFormat="1" spans="1:9">
      <c r="A19294">
        <v>20069</v>
      </c>
      <c r="B19294" s="1" t="s">
        <v>817</v>
      </c>
      <c r="C19294" t="s">
        <v>35</v>
      </c>
      <c r="D19294">
        <f>VLOOKUP(C19294,'[1]Reaction type'!$B$2:$D$17,3,0)</f>
        <v>70</v>
      </c>
      <c r="E19294" s="2">
        <v>44351.5647800926</v>
      </c>
      <c r="F19294" s="2" t="str">
        <f t="shared" si="301"/>
        <v>June</v>
      </c>
      <c r="G19294" t="str">
        <f>VLOOKUP($B19294,[1]Content!$B$2:$D$1001,2,0)</f>
        <v>GIF</v>
      </c>
      <c r="H19294" t="str">
        <f>VLOOKUP($B19294,[1]Content!$B$2:$D$1001,3,0)</f>
        <v>technology</v>
      </c>
      <c r="I19294" t="str">
        <f>VLOOKUP($C19294,'[1]Reaction type'!$B$2:$D$17,2,0)</f>
        <v>positive</v>
      </c>
    </row>
    <row r="19295" customFormat="1" spans="1:9">
      <c r="A19295">
        <v>20070</v>
      </c>
      <c r="B19295" s="1" t="s">
        <v>817</v>
      </c>
      <c r="C19295" t="s">
        <v>37</v>
      </c>
      <c r="D19295">
        <f>VLOOKUP(C19295,'[1]Reaction type'!$B$2:$D$17,3,0)</f>
        <v>5</v>
      </c>
      <c r="E19295" s="2">
        <v>44053.714224537</v>
      </c>
      <c r="F19295" s="2" t="str">
        <f t="shared" si="301"/>
        <v>August</v>
      </c>
      <c r="G19295" t="str">
        <f>VLOOKUP($B19295,[1]Content!$B$2:$D$1001,2,0)</f>
        <v>GIF</v>
      </c>
      <c r="H19295" t="str">
        <f>VLOOKUP($B19295,[1]Content!$B$2:$D$1001,3,0)</f>
        <v>technology</v>
      </c>
      <c r="I19295" t="str">
        <f>VLOOKUP($C19295,'[1]Reaction type'!$B$2:$D$17,2,0)</f>
        <v>negative</v>
      </c>
    </row>
    <row r="19296" customFormat="1" spans="1:9">
      <c r="A19296">
        <v>20071</v>
      </c>
      <c r="B19296" s="1" t="s">
        <v>817</v>
      </c>
      <c r="C19296" t="s">
        <v>37</v>
      </c>
      <c r="D19296">
        <f>VLOOKUP(C19296,'[1]Reaction type'!$B$2:$D$17,3,0)</f>
        <v>5</v>
      </c>
      <c r="E19296" s="2">
        <v>44213.3549074074</v>
      </c>
      <c r="F19296" s="2" t="str">
        <f t="shared" si="301"/>
        <v>January</v>
      </c>
      <c r="G19296" t="str">
        <f>VLOOKUP($B19296,[1]Content!$B$2:$D$1001,2,0)</f>
        <v>GIF</v>
      </c>
      <c r="H19296" t="str">
        <f>VLOOKUP($B19296,[1]Content!$B$2:$D$1001,3,0)</f>
        <v>technology</v>
      </c>
      <c r="I19296" t="str">
        <f>VLOOKUP($C19296,'[1]Reaction type'!$B$2:$D$17,2,0)</f>
        <v>negative</v>
      </c>
    </row>
    <row r="19297" customFormat="1" spans="1:9">
      <c r="A19297">
        <v>20072</v>
      </c>
      <c r="B19297" s="1" t="s">
        <v>817</v>
      </c>
      <c r="C19297" t="s">
        <v>24</v>
      </c>
      <c r="D19297">
        <f>VLOOKUP(C19297,'[1]Reaction type'!$B$2:$D$17,3,0)</f>
        <v>0</v>
      </c>
      <c r="E19297" s="2">
        <v>44340.3608564815</v>
      </c>
      <c r="F19297" s="2" t="str">
        <f t="shared" si="301"/>
        <v>May</v>
      </c>
      <c r="G19297" t="str">
        <f>VLOOKUP($B19297,[1]Content!$B$2:$D$1001,2,0)</f>
        <v>GIF</v>
      </c>
      <c r="H19297" t="str">
        <f>VLOOKUP($B19297,[1]Content!$B$2:$D$1001,3,0)</f>
        <v>technology</v>
      </c>
      <c r="I19297" t="str">
        <f>VLOOKUP($C19297,'[1]Reaction type'!$B$2:$D$17,2,0)</f>
        <v>negative</v>
      </c>
    </row>
    <row r="19298" customFormat="1" spans="1:9">
      <c r="A19298">
        <v>20073</v>
      </c>
      <c r="B19298" s="1" t="s">
        <v>817</v>
      </c>
      <c r="C19298" t="s">
        <v>54</v>
      </c>
      <c r="D19298">
        <f>VLOOKUP(C19298,'[1]Reaction type'!$B$2:$D$17,3,0)</f>
        <v>70</v>
      </c>
      <c r="E19298" s="2">
        <v>44090.5008680556</v>
      </c>
      <c r="F19298" s="2" t="str">
        <f t="shared" si="301"/>
        <v>September</v>
      </c>
      <c r="G19298" t="str">
        <f>VLOOKUP($B19298,[1]Content!$B$2:$D$1001,2,0)</f>
        <v>GIF</v>
      </c>
      <c r="H19298" t="str">
        <f>VLOOKUP($B19298,[1]Content!$B$2:$D$1001,3,0)</f>
        <v>technology</v>
      </c>
      <c r="I19298" t="str">
        <f>VLOOKUP($C19298,'[1]Reaction type'!$B$2:$D$17,2,0)</f>
        <v>positive</v>
      </c>
    </row>
    <row r="19299" customFormat="1" spans="1:9">
      <c r="A19299">
        <v>20074</v>
      </c>
      <c r="B19299" s="1" t="s">
        <v>817</v>
      </c>
      <c r="C19299" t="s">
        <v>24</v>
      </c>
      <c r="D19299">
        <f>VLOOKUP(C19299,'[1]Reaction type'!$B$2:$D$17,3,0)</f>
        <v>0</v>
      </c>
      <c r="E19299" s="2">
        <v>44313.3908912037</v>
      </c>
      <c r="F19299" s="2" t="str">
        <f t="shared" si="301"/>
        <v>April</v>
      </c>
      <c r="G19299" t="str">
        <f>VLOOKUP($B19299,[1]Content!$B$2:$D$1001,2,0)</f>
        <v>GIF</v>
      </c>
      <c r="H19299" t="str">
        <f>VLOOKUP($B19299,[1]Content!$B$2:$D$1001,3,0)</f>
        <v>technology</v>
      </c>
      <c r="I19299" t="str">
        <f>VLOOKUP($C19299,'[1]Reaction type'!$B$2:$D$17,2,0)</f>
        <v>negative</v>
      </c>
    </row>
    <row r="19300" customFormat="1" spans="1:9">
      <c r="A19300">
        <v>20075</v>
      </c>
      <c r="B19300" s="1" t="s">
        <v>817</v>
      </c>
      <c r="C19300" t="s">
        <v>35</v>
      </c>
      <c r="D19300">
        <f>VLOOKUP(C19300,'[1]Reaction type'!$B$2:$D$17,3,0)</f>
        <v>70</v>
      </c>
      <c r="E19300" s="2">
        <v>44138.2269675926</v>
      </c>
      <c r="F19300" s="2" t="str">
        <f t="shared" si="301"/>
        <v>November</v>
      </c>
      <c r="G19300" t="str">
        <f>VLOOKUP($B19300,[1]Content!$B$2:$D$1001,2,0)</f>
        <v>GIF</v>
      </c>
      <c r="H19300" t="str">
        <f>VLOOKUP($B19300,[1]Content!$B$2:$D$1001,3,0)</f>
        <v>technology</v>
      </c>
      <c r="I19300" t="str">
        <f>VLOOKUP($C19300,'[1]Reaction type'!$B$2:$D$17,2,0)</f>
        <v>positive</v>
      </c>
    </row>
    <row r="19301" customFormat="1" spans="1:9">
      <c r="A19301">
        <v>20076</v>
      </c>
      <c r="B19301" s="1" t="s">
        <v>817</v>
      </c>
      <c r="C19301" t="s">
        <v>52</v>
      </c>
      <c r="D19301">
        <f>VLOOKUP(C19301,'[1]Reaction type'!$B$2:$D$17,3,0)</f>
        <v>50</v>
      </c>
      <c r="E19301" s="2">
        <v>44129.6158217593</v>
      </c>
      <c r="F19301" s="2" t="str">
        <f t="shared" si="301"/>
        <v>October</v>
      </c>
      <c r="G19301" t="str">
        <f>VLOOKUP($B19301,[1]Content!$B$2:$D$1001,2,0)</f>
        <v>GIF</v>
      </c>
      <c r="H19301" t="str">
        <f>VLOOKUP($B19301,[1]Content!$B$2:$D$1001,3,0)</f>
        <v>technology</v>
      </c>
      <c r="I19301" t="str">
        <f>VLOOKUP($C19301,'[1]Reaction type'!$B$2:$D$17,2,0)</f>
        <v>positive</v>
      </c>
    </row>
    <row r="19302" customFormat="1" spans="1:9">
      <c r="A19302">
        <v>20077</v>
      </c>
      <c r="B19302" s="1" t="s">
        <v>817</v>
      </c>
      <c r="C19302" t="s">
        <v>24</v>
      </c>
      <c r="D19302">
        <f>VLOOKUP(C19302,'[1]Reaction type'!$B$2:$D$17,3,0)</f>
        <v>0</v>
      </c>
      <c r="E19302" s="2">
        <v>44288.6099537037</v>
      </c>
      <c r="F19302" s="2" t="str">
        <f t="shared" si="301"/>
        <v>April</v>
      </c>
      <c r="G19302" t="str">
        <f>VLOOKUP($B19302,[1]Content!$B$2:$D$1001,2,0)</f>
        <v>GIF</v>
      </c>
      <c r="H19302" t="str">
        <f>VLOOKUP($B19302,[1]Content!$B$2:$D$1001,3,0)</f>
        <v>technology</v>
      </c>
      <c r="I19302" t="str">
        <f>VLOOKUP($C19302,'[1]Reaction type'!$B$2:$D$17,2,0)</f>
        <v>negative</v>
      </c>
    </row>
    <row r="19303" customFormat="1" spans="1:9">
      <c r="A19303">
        <v>20078</v>
      </c>
      <c r="B19303" s="1" t="s">
        <v>817</v>
      </c>
      <c r="C19303" t="s">
        <v>28</v>
      </c>
      <c r="D19303">
        <f>VLOOKUP(C19303,'[1]Reaction type'!$B$2:$D$17,3,0)</f>
        <v>15</v>
      </c>
      <c r="E19303" s="2">
        <v>44348.6631712963</v>
      </c>
      <c r="F19303" s="2" t="str">
        <f t="shared" si="301"/>
        <v>June</v>
      </c>
      <c r="G19303" t="str">
        <f>VLOOKUP($B19303,[1]Content!$B$2:$D$1001,2,0)</f>
        <v>GIF</v>
      </c>
      <c r="H19303" t="str">
        <f>VLOOKUP($B19303,[1]Content!$B$2:$D$1001,3,0)</f>
        <v>technology</v>
      </c>
      <c r="I19303" t="str">
        <f>VLOOKUP($C19303,'[1]Reaction type'!$B$2:$D$17,2,0)</f>
        <v>negative</v>
      </c>
    </row>
    <row r="19304" customFormat="1" spans="1:9">
      <c r="A19304">
        <v>20079</v>
      </c>
      <c r="B19304" s="1" t="s">
        <v>817</v>
      </c>
      <c r="C19304" t="s">
        <v>33</v>
      </c>
      <c r="D19304">
        <f>VLOOKUP(C19304,'[1]Reaction type'!$B$2:$D$17,3,0)</f>
        <v>35</v>
      </c>
      <c r="E19304" s="2">
        <v>44360.5146527778</v>
      </c>
      <c r="F19304" s="2" t="str">
        <f t="shared" si="301"/>
        <v>June</v>
      </c>
      <c r="G19304" t="str">
        <f>VLOOKUP($B19304,[1]Content!$B$2:$D$1001,2,0)</f>
        <v>GIF</v>
      </c>
      <c r="H19304" t="str">
        <f>VLOOKUP($B19304,[1]Content!$B$2:$D$1001,3,0)</f>
        <v>technology</v>
      </c>
      <c r="I19304" t="str">
        <f>VLOOKUP($C19304,'[1]Reaction type'!$B$2:$D$17,2,0)</f>
        <v>neutral</v>
      </c>
    </row>
    <row r="19305" customFormat="1" spans="1:9">
      <c r="A19305">
        <v>20080</v>
      </c>
      <c r="B19305" s="1" t="s">
        <v>817</v>
      </c>
      <c r="C19305" t="s">
        <v>53</v>
      </c>
      <c r="D19305">
        <f>VLOOKUP(C19305,'[1]Reaction type'!$B$2:$D$17,3,0)</f>
        <v>60</v>
      </c>
      <c r="E19305" s="2">
        <v>44288.4868865741</v>
      </c>
      <c r="F19305" s="2" t="str">
        <f t="shared" si="301"/>
        <v>April</v>
      </c>
      <c r="G19305" t="str">
        <f>VLOOKUP($B19305,[1]Content!$B$2:$D$1001,2,0)</f>
        <v>GIF</v>
      </c>
      <c r="H19305" t="str">
        <f>VLOOKUP($B19305,[1]Content!$B$2:$D$1001,3,0)</f>
        <v>technology</v>
      </c>
      <c r="I19305" t="str">
        <f>VLOOKUP($C19305,'[1]Reaction type'!$B$2:$D$17,2,0)</f>
        <v>positive</v>
      </c>
    </row>
    <row r="19306" customFormat="1" spans="1:9">
      <c r="A19306">
        <v>20081</v>
      </c>
      <c r="B19306" s="1" t="s">
        <v>817</v>
      </c>
      <c r="C19306" t="s">
        <v>40</v>
      </c>
      <c r="D19306">
        <f>VLOOKUP(C19306,'[1]Reaction type'!$B$2:$D$17,3,0)</f>
        <v>65</v>
      </c>
      <c r="E19306" s="2">
        <v>44257.093275463</v>
      </c>
      <c r="F19306" s="2" t="str">
        <f t="shared" si="301"/>
        <v>March</v>
      </c>
      <c r="G19306" t="str">
        <f>VLOOKUP($B19306,[1]Content!$B$2:$D$1001,2,0)</f>
        <v>GIF</v>
      </c>
      <c r="H19306" t="str">
        <f>VLOOKUP($B19306,[1]Content!$B$2:$D$1001,3,0)</f>
        <v>technology</v>
      </c>
      <c r="I19306" t="str">
        <f>VLOOKUP($C19306,'[1]Reaction type'!$B$2:$D$17,2,0)</f>
        <v>positive</v>
      </c>
    </row>
    <row r="19307" customFormat="1" spans="1:9">
      <c r="A19307">
        <v>20082</v>
      </c>
      <c r="B19307" s="1" t="s">
        <v>817</v>
      </c>
      <c r="C19307" t="s">
        <v>53</v>
      </c>
      <c r="D19307">
        <f>VLOOKUP(C19307,'[1]Reaction type'!$B$2:$D$17,3,0)</f>
        <v>60</v>
      </c>
      <c r="E19307" s="2">
        <v>44005.4363194444</v>
      </c>
      <c r="F19307" s="2" t="str">
        <f t="shared" si="301"/>
        <v>June</v>
      </c>
      <c r="G19307" t="str">
        <f>VLOOKUP($B19307,[1]Content!$B$2:$D$1001,2,0)</f>
        <v>GIF</v>
      </c>
      <c r="H19307" t="str">
        <f>VLOOKUP($B19307,[1]Content!$B$2:$D$1001,3,0)</f>
        <v>technology</v>
      </c>
      <c r="I19307" t="str">
        <f>VLOOKUP($C19307,'[1]Reaction type'!$B$2:$D$17,2,0)</f>
        <v>positive</v>
      </c>
    </row>
    <row r="19308" customFormat="1" spans="1:9">
      <c r="A19308">
        <v>20083</v>
      </c>
      <c r="B19308" s="1" t="s">
        <v>817</v>
      </c>
      <c r="C19308" t="s">
        <v>53</v>
      </c>
      <c r="D19308">
        <f>VLOOKUP(C19308,'[1]Reaction type'!$B$2:$D$17,3,0)</f>
        <v>60</v>
      </c>
      <c r="E19308" s="2">
        <v>44113.2083217593</v>
      </c>
      <c r="F19308" s="2" t="str">
        <f t="shared" si="301"/>
        <v>October</v>
      </c>
      <c r="G19308" t="str">
        <f>VLOOKUP($B19308,[1]Content!$B$2:$D$1001,2,0)</f>
        <v>GIF</v>
      </c>
      <c r="H19308" t="str">
        <f>VLOOKUP($B19308,[1]Content!$B$2:$D$1001,3,0)</f>
        <v>technology</v>
      </c>
      <c r="I19308" t="str">
        <f>VLOOKUP($C19308,'[1]Reaction type'!$B$2:$D$17,2,0)</f>
        <v>positive</v>
      </c>
    </row>
    <row r="19309" customFormat="1" spans="1:9">
      <c r="A19309">
        <v>20084</v>
      </c>
      <c r="B19309" s="1" t="s">
        <v>817</v>
      </c>
      <c r="C19309" t="s">
        <v>57</v>
      </c>
      <c r="D19309">
        <f>VLOOKUP(C19309,'[1]Reaction type'!$B$2:$D$17,3,0)</f>
        <v>72</v>
      </c>
      <c r="E19309" s="2">
        <v>44320.1540625</v>
      </c>
      <c r="F19309" s="2" t="str">
        <f t="shared" si="301"/>
        <v>May</v>
      </c>
      <c r="G19309" t="str">
        <f>VLOOKUP($B19309,[1]Content!$B$2:$D$1001,2,0)</f>
        <v>GIF</v>
      </c>
      <c r="H19309" t="str">
        <f>VLOOKUP($B19309,[1]Content!$B$2:$D$1001,3,0)</f>
        <v>technology</v>
      </c>
      <c r="I19309" t="str">
        <f>VLOOKUP($C19309,'[1]Reaction type'!$B$2:$D$17,2,0)</f>
        <v>positive</v>
      </c>
    </row>
    <row r="19310" customFormat="1" spans="1:9">
      <c r="A19310">
        <v>20085</v>
      </c>
      <c r="B19310" s="1" t="s">
        <v>817</v>
      </c>
      <c r="C19310" t="s">
        <v>37</v>
      </c>
      <c r="D19310">
        <f>VLOOKUP(C19310,'[1]Reaction type'!$B$2:$D$17,3,0)</f>
        <v>5</v>
      </c>
      <c r="E19310" s="2">
        <v>44043.2931018519</v>
      </c>
      <c r="F19310" s="2" t="str">
        <f t="shared" si="301"/>
        <v>July</v>
      </c>
      <c r="G19310" t="str">
        <f>VLOOKUP($B19310,[1]Content!$B$2:$D$1001,2,0)</f>
        <v>GIF</v>
      </c>
      <c r="H19310" t="str">
        <f>VLOOKUP($B19310,[1]Content!$B$2:$D$1001,3,0)</f>
        <v>technology</v>
      </c>
      <c r="I19310" t="str">
        <f>VLOOKUP($C19310,'[1]Reaction type'!$B$2:$D$17,2,0)</f>
        <v>negative</v>
      </c>
    </row>
    <row r="19311" customFormat="1" spans="1:9">
      <c r="A19311">
        <v>20086</v>
      </c>
      <c r="B19311" s="1" t="s">
        <v>817</v>
      </c>
      <c r="C19311" t="s">
        <v>24</v>
      </c>
      <c r="D19311">
        <f>VLOOKUP(C19311,'[1]Reaction type'!$B$2:$D$17,3,0)</f>
        <v>0</v>
      </c>
      <c r="E19311" s="2">
        <v>44031.2753240741</v>
      </c>
      <c r="F19311" s="2" t="str">
        <f t="shared" si="301"/>
        <v>July</v>
      </c>
      <c r="G19311" t="str">
        <f>VLOOKUP($B19311,[1]Content!$B$2:$D$1001,2,0)</f>
        <v>GIF</v>
      </c>
      <c r="H19311" t="str">
        <f>VLOOKUP($B19311,[1]Content!$B$2:$D$1001,3,0)</f>
        <v>technology</v>
      </c>
      <c r="I19311" t="str">
        <f>VLOOKUP($C19311,'[1]Reaction type'!$B$2:$D$17,2,0)</f>
        <v>negative</v>
      </c>
    </row>
    <row r="19312" customFormat="1" spans="1:9">
      <c r="A19312">
        <v>20087</v>
      </c>
      <c r="B19312" s="1" t="s">
        <v>817</v>
      </c>
      <c r="C19312" t="s">
        <v>33</v>
      </c>
      <c r="D19312">
        <f>VLOOKUP(C19312,'[1]Reaction type'!$B$2:$D$17,3,0)</f>
        <v>35</v>
      </c>
      <c r="E19312" s="2">
        <v>44002.0750231482</v>
      </c>
      <c r="F19312" s="2" t="str">
        <f t="shared" si="301"/>
        <v>June</v>
      </c>
      <c r="G19312" t="str">
        <f>VLOOKUP($B19312,[1]Content!$B$2:$D$1001,2,0)</f>
        <v>GIF</v>
      </c>
      <c r="H19312" t="str">
        <f>VLOOKUP($B19312,[1]Content!$B$2:$D$1001,3,0)</f>
        <v>technology</v>
      </c>
      <c r="I19312" t="str">
        <f>VLOOKUP($C19312,'[1]Reaction type'!$B$2:$D$17,2,0)</f>
        <v>neutral</v>
      </c>
    </row>
    <row r="19313" customFormat="1" spans="1:9">
      <c r="A19313">
        <v>20088</v>
      </c>
      <c r="B19313" s="1" t="s">
        <v>817</v>
      </c>
      <c r="C19313" t="s">
        <v>54</v>
      </c>
      <c r="D19313">
        <f>VLOOKUP(C19313,'[1]Reaction type'!$B$2:$D$17,3,0)</f>
        <v>70</v>
      </c>
      <c r="E19313" s="2">
        <v>44265.9376736111</v>
      </c>
      <c r="F19313" s="2" t="str">
        <f t="shared" si="301"/>
        <v>March</v>
      </c>
      <c r="G19313" t="str">
        <f>VLOOKUP($B19313,[1]Content!$B$2:$D$1001,2,0)</f>
        <v>GIF</v>
      </c>
      <c r="H19313" t="str">
        <f>VLOOKUP($B19313,[1]Content!$B$2:$D$1001,3,0)</f>
        <v>technology</v>
      </c>
      <c r="I19313" t="str">
        <f>VLOOKUP($C19313,'[1]Reaction type'!$B$2:$D$17,2,0)</f>
        <v>positive</v>
      </c>
    </row>
    <row r="19314" customFormat="1" spans="1:9">
      <c r="A19314">
        <v>20089</v>
      </c>
      <c r="B19314" s="1" t="s">
        <v>817</v>
      </c>
      <c r="C19314" t="s">
        <v>24</v>
      </c>
      <c r="D19314">
        <f>VLOOKUP(C19314,'[1]Reaction type'!$B$2:$D$17,3,0)</f>
        <v>0</v>
      </c>
      <c r="E19314" s="2">
        <v>44222.3296527778</v>
      </c>
      <c r="F19314" s="2" t="str">
        <f t="shared" si="301"/>
        <v>January</v>
      </c>
      <c r="G19314" t="str">
        <f>VLOOKUP($B19314,[1]Content!$B$2:$D$1001,2,0)</f>
        <v>GIF</v>
      </c>
      <c r="H19314" t="str">
        <f>VLOOKUP($B19314,[1]Content!$B$2:$D$1001,3,0)</f>
        <v>technology</v>
      </c>
      <c r="I19314" t="str">
        <f>VLOOKUP($C19314,'[1]Reaction type'!$B$2:$D$17,2,0)</f>
        <v>negative</v>
      </c>
    </row>
    <row r="19315" customFormat="1" spans="1:9">
      <c r="A19315">
        <v>20090</v>
      </c>
      <c r="B19315" s="1" t="s">
        <v>817</v>
      </c>
      <c r="C19315" t="s">
        <v>53</v>
      </c>
      <c r="D19315">
        <f>VLOOKUP(C19315,'[1]Reaction type'!$B$2:$D$17,3,0)</f>
        <v>60</v>
      </c>
      <c r="E19315" s="2">
        <v>44130.489212963</v>
      </c>
      <c r="F19315" s="2" t="str">
        <f t="shared" si="301"/>
        <v>October</v>
      </c>
      <c r="G19315" t="str">
        <f>VLOOKUP($B19315,[1]Content!$B$2:$D$1001,2,0)</f>
        <v>GIF</v>
      </c>
      <c r="H19315" t="str">
        <f>VLOOKUP($B19315,[1]Content!$B$2:$D$1001,3,0)</f>
        <v>technology</v>
      </c>
      <c r="I19315" t="str">
        <f>VLOOKUP($C19315,'[1]Reaction type'!$B$2:$D$17,2,0)</f>
        <v>positive</v>
      </c>
    </row>
    <row r="19316" customFormat="1" spans="1:9">
      <c r="A19316">
        <v>20091</v>
      </c>
      <c r="B19316" s="1" t="s">
        <v>817</v>
      </c>
      <c r="C19316" t="s">
        <v>53</v>
      </c>
      <c r="D19316">
        <f>VLOOKUP(C19316,'[1]Reaction type'!$B$2:$D$17,3,0)</f>
        <v>60</v>
      </c>
      <c r="E19316" s="2">
        <v>44206.0294097222</v>
      </c>
      <c r="F19316" s="2" t="str">
        <f t="shared" si="301"/>
        <v>January</v>
      </c>
      <c r="G19316" t="str">
        <f>VLOOKUP($B19316,[1]Content!$B$2:$D$1001,2,0)</f>
        <v>GIF</v>
      </c>
      <c r="H19316" t="str">
        <f>VLOOKUP($B19316,[1]Content!$B$2:$D$1001,3,0)</f>
        <v>technology</v>
      </c>
      <c r="I19316" t="str">
        <f>VLOOKUP($C19316,'[1]Reaction type'!$B$2:$D$17,2,0)</f>
        <v>positive</v>
      </c>
    </row>
    <row r="19317" customFormat="1" spans="1:9">
      <c r="A19317">
        <v>20092</v>
      </c>
      <c r="B19317" s="1" t="s">
        <v>817</v>
      </c>
      <c r="C19317" t="s">
        <v>57</v>
      </c>
      <c r="D19317">
        <f>VLOOKUP(C19317,'[1]Reaction type'!$B$2:$D$17,3,0)</f>
        <v>72</v>
      </c>
      <c r="E19317" s="2">
        <v>44198.3124652778</v>
      </c>
      <c r="F19317" s="2" t="str">
        <f t="shared" si="301"/>
        <v>January</v>
      </c>
      <c r="G19317" t="str">
        <f>VLOOKUP($B19317,[1]Content!$B$2:$D$1001,2,0)</f>
        <v>GIF</v>
      </c>
      <c r="H19317" t="str">
        <f>VLOOKUP($B19317,[1]Content!$B$2:$D$1001,3,0)</f>
        <v>technology</v>
      </c>
      <c r="I19317" t="str">
        <f>VLOOKUP($C19317,'[1]Reaction type'!$B$2:$D$17,2,0)</f>
        <v>positive</v>
      </c>
    </row>
    <row r="19318" customFormat="1" spans="1:9">
      <c r="A19318">
        <v>20093</v>
      </c>
      <c r="B19318" s="1" t="s">
        <v>817</v>
      </c>
      <c r="C19318" t="s">
        <v>54</v>
      </c>
      <c r="D19318">
        <f>VLOOKUP(C19318,'[1]Reaction type'!$B$2:$D$17,3,0)</f>
        <v>70</v>
      </c>
      <c r="E19318" s="2">
        <v>44301.0471180556</v>
      </c>
      <c r="F19318" s="2" t="str">
        <f t="shared" si="301"/>
        <v>April</v>
      </c>
      <c r="G19318" t="str">
        <f>VLOOKUP($B19318,[1]Content!$B$2:$D$1001,2,0)</f>
        <v>GIF</v>
      </c>
      <c r="H19318" t="str">
        <f>VLOOKUP($B19318,[1]Content!$B$2:$D$1001,3,0)</f>
        <v>technology</v>
      </c>
      <c r="I19318" t="str">
        <f>VLOOKUP($C19318,'[1]Reaction type'!$B$2:$D$17,2,0)</f>
        <v>positive</v>
      </c>
    </row>
    <row r="19319" customFormat="1" spans="1:9">
      <c r="A19319">
        <v>20094</v>
      </c>
      <c r="B19319" s="1" t="s">
        <v>817</v>
      </c>
      <c r="C19319" t="s">
        <v>57</v>
      </c>
      <c r="D19319">
        <f>VLOOKUP(C19319,'[1]Reaction type'!$B$2:$D$17,3,0)</f>
        <v>72</v>
      </c>
      <c r="E19319" s="2">
        <v>44245.4538888889</v>
      </c>
      <c r="F19319" s="2" t="str">
        <f t="shared" si="301"/>
        <v>February</v>
      </c>
      <c r="G19319" t="str">
        <f>VLOOKUP($B19319,[1]Content!$B$2:$D$1001,2,0)</f>
        <v>GIF</v>
      </c>
      <c r="H19319" t="str">
        <f>VLOOKUP($B19319,[1]Content!$B$2:$D$1001,3,0)</f>
        <v>technology</v>
      </c>
      <c r="I19319" t="str">
        <f>VLOOKUP($C19319,'[1]Reaction type'!$B$2:$D$17,2,0)</f>
        <v>positive</v>
      </c>
    </row>
    <row r="19320" customFormat="1" spans="1:9">
      <c r="A19320">
        <v>20095</v>
      </c>
      <c r="B19320" s="1" t="s">
        <v>817</v>
      </c>
      <c r="C19320" t="s">
        <v>31</v>
      </c>
      <c r="D19320">
        <f>VLOOKUP(C19320,'[1]Reaction type'!$B$2:$D$17,3,0)</f>
        <v>30</v>
      </c>
      <c r="E19320" s="2">
        <v>44001.3675694444</v>
      </c>
      <c r="F19320" s="2" t="str">
        <f t="shared" si="301"/>
        <v>June</v>
      </c>
      <c r="G19320" t="str">
        <f>VLOOKUP($B19320,[1]Content!$B$2:$D$1001,2,0)</f>
        <v>GIF</v>
      </c>
      <c r="H19320" t="str">
        <f>VLOOKUP($B19320,[1]Content!$B$2:$D$1001,3,0)</f>
        <v>technology</v>
      </c>
      <c r="I19320" t="str">
        <f>VLOOKUP($C19320,'[1]Reaction type'!$B$2:$D$17,2,0)</f>
        <v>positive</v>
      </c>
    </row>
    <row r="19321" customFormat="1" spans="1:9">
      <c r="A19321">
        <v>20096</v>
      </c>
      <c r="B19321" s="1" t="s">
        <v>817</v>
      </c>
      <c r="C19321" t="s">
        <v>33</v>
      </c>
      <c r="D19321">
        <f>VLOOKUP(C19321,'[1]Reaction type'!$B$2:$D$17,3,0)</f>
        <v>35</v>
      </c>
      <c r="E19321" s="2">
        <v>44231.6372337963</v>
      </c>
      <c r="F19321" s="2" t="str">
        <f t="shared" si="301"/>
        <v>February</v>
      </c>
      <c r="G19321" t="str">
        <f>VLOOKUP($B19321,[1]Content!$B$2:$D$1001,2,0)</f>
        <v>GIF</v>
      </c>
      <c r="H19321" t="str">
        <f>VLOOKUP($B19321,[1]Content!$B$2:$D$1001,3,0)</f>
        <v>technology</v>
      </c>
      <c r="I19321" t="str">
        <f>VLOOKUP($C19321,'[1]Reaction type'!$B$2:$D$17,2,0)</f>
        <v>neutral</v>
      </c>
    </row>
    <row r="19322" customFormat="1" spans="1:9">
      <c r="A19322">
        <v>20098</v>
      </c>
      <c r="B19322" s="1" t="s">
        <v>818</v>
      </c>
      <c r="C19322" t="s">
        <v>50</v>
      </c>
      <c r="D19322">
        <f>VLOOKUP(C19322,'[1]Reaction type'!$B$2:$D$17,3,0)</f>
        <v>45</v>
      </c>
      <c r="E19322" s="2">
        <v>44161.7756944444</v>
      </c>
      <c r="F19322" s="2" t="str">
        <f t="shared" si="301"/>
        <v>November</v>
      </c>
      <c r="G19322" t="str">
        <f>VLOOKUP($B19322,[1]Content!$B$2:$D$1001,2,0)</f>
        <v>audio</v>
      </c>
      <c r="H19322" t="str">
        <f>VLOOKUP($B19322,[1]Content!$B$2:$D$1001,3,0)</f>
        <v>culture</v>
      </c>
      <c r="I19322" t="str">
        <f>VLOOKUP($C19322,'[1]Reaction type'!$B$2:$D$17,2,0)</f>
        <v>positive</v>
      </c>
    </row>
    <row r="19323" customFormat="1" spans="1:9">
      <c r="A19323">
        <v>20099</v>
      </c>
      <c r="B19323" s="1" t="s">
        <v>818</v>
      </c>
      <c r="C19323" t="s">
        <v>24</v>
      </c>
      <c r="D19323">
        <f>VLOOKUP(C19323,'[1]Reaction type'!$B$2:$D$17,3,0)</f>
        <v>0</v>
      </c>
      <c r="E19323" s="2">
        <v>44041.886875</v>
      </c>
      <c r="F19323" s="2" t="str">
        <f t="shared" si="301"/>
        <v>July</v>
      </c>
      <c r="G19323" t="str">
        <f>VLOOKUP($B19323,[1]Content!$B$2:$D$1001,2,0)</f>
        <v>audio</v>
      </c>
      <c r="H19323" t="str">
        <f>VLOOKUP($B19323,[1]Content!$B$2:$D$1001,3,0)</f>
        <v>culture</v>
      </c>
      <c r="I19323" t="str">
        <f>VLOOKUP($C19323,'[1]Reaction type'!$B$2:$D$17,2,0)</f>
        <v>negative</v>
      </c>
    </row>
    <row r="19324" customFormat="1" spans="1:9">
      <c r="A19324">
        <v>20100</v>
      </c>
      <c r="B19324" s="1" t="s">
        <v>818</v>
      </c>
      <c r="C19324" t="s">
        <v>50</v>
      </c>
      <c r="D19324">
        <f>VLOOKUP(C19324,'[1]Reaction type'!$B$2:$D$17,3,0)</f>
        <v>45</v>
      </c>
      <c r="E19324" s="2">
        <v>44045.3743865741</v>
      </c>
      <c r="F19324" s="2" t="str">
        <f t="shared" si="301"/>
        <v>August</v>
      </c>
      <c r="G19324" t="str">
        <f>VLOOKUP($B19324,[1]Content!$B$2:$D$1001,2,0)</f>
        <v>audio</v>
      </c>
      <c r="H19324" t="str">
        <f>VLOOKUP($B19324,[1]Content!$B$2:$D$1001,3,0)</f>
        <v>culture</v>
      </c>
      <c r="I19324" t="str">
        <f>VLOOKUP($C19324,'[1]Reaction type'!$B$2:$D$17,2,0)</f>
        <v>positive</v>
      </c>
    </row>
    <row r="19325" customFormat="1" spans="1:9">
      <c r="A19325">
        <v>20101</v>
      </c>
      <c r="B19325" s="1" t="s">
        <v>818</v>
      </c>
      <c r="C19325" t="s">
        <v>50</v>
      </c>
      <c r="D19325">
        <f>VLOOKUP(C19325,'[1]Reaction type'!$B$2:$D$17,3,0)</f>
        <v>45</v>
      </c>
      <c r="E19325" s="2">
        <v>44126.021087963</v>
      </c>
      <c r="F19325" s="2" t="str">
        <f t="shared" si="301"/>
        <v>October</v>
      </c>
      <c r="G19325" t="str">
        <f>VLOOKUP($B19325,[1]Content!$B$2:$D$1001,2,0)</f>
        <v>audio</v>
      </c>
      <c r="H19325" t="str">
        <f>VLOOKUP($B19325,[1]Content!$B$2:$D$1001,3,0)</f>
        <v>culture</v>
      </c>
      <c r="I19325" t="str">
        <f>VLOOKUP($C19325,'[1]Reaction type'!$B$2:$D$17,2,0)</f>
        <v>positive</v>
      </c>
    </row>
    <row r="19326" customFormat="1" spans="1:9">
      <c r="A19326">
        <v>20102</v>
      </c>
      <c r="B19326" s="1" t="s">
        <v>818</v>
      </c>
      <c r="C19326" t="s">
        <v>37</v>
      </c>
      <c r="D19326">
        <f>VLOOKUP(C19326,'[1]Reaction type'!$B$2:$D$17,3,0)</f>
        <v>5</v>
      </c>
      <c r="E19326" s="2">
        <v>44207.5026157407</v>
      </c>
      <c r="F19326" s="2" t="str">
        <f t="shared" si="301"/>
        <v>January</v>
      </c>
      <c r="G19326" t="str">
        <f>VLOOKUP($B19326,[1]Content!$B$2:$D$1001,2,0)</f>
        <v>audio</v>
      </c>
      <c r="H19326" t="str">
        <f>VLOOKUP($B19326,[1]Content!$B$2:$D$1001,3,0)</f>
        <v>culture</v>
      </c>
      <c r="I19326" t="str">
        <f>VLOOKUP($C19326,'[1]Reaction type'!$B$2:$D$17,2,0)</f>
        <v>negative</v>
      </c>
    </row>
    <row r="19327" customFormat="1" spans="1:9">
      <c r="A19327">
        <v>20104</v>
      </c>
      <c r="B19327" s="1" t="s">
        <v>819</v>
      </c>
      <c r="C19327" t="s">
        <v>37</v>
      </c>
      <c r="D19327">
        <f>VLOOKUP(C19327,'[1]Reaction type'!$B$2:$D$17,3,0)</f>
        <v>5</v>
      </c>
      <c r="E19327" s="2">
        <v>44285.690474537</v>
      </c>
      <c r="F19327" s="2" t="str">
        <f t="shared" si="301"/>
        <v>March</v>
      </c>
      <c r="G19327" t="str">
        <f>VLOOKUP($B19327,[1]Content!$B$2:$D$1001,2,0)</f>
        <v>video</v>
      </c>
      <c r="H19327" t="str">
        <f>VLOOKUP($B19327,[1]Content!$B$2:$D$1001,3,0)</f>
        <v>dogs</v>
      </c>
      <c r="I19327" t="str">
        <f>VLOOKUP($C19327,'[1]Reaction type'!$B$2:$D$17,2,0)</f>
        <v>negative</v>
      </c>
    </row>
    <row r="19328" customFormat="1" spans="1:9">
      <c r="A19328">
        <v>20105</v>
      </c>
      <c r="B19328" s="1" t="s">
        <v>819</v>
      </c>
      <c r="C19328" t="s">
        <v>35</v>
      </c>
      <c r="D19328">
        <f>VLOOKUP(C19328,'[1]Reaction type'!$B$2:$D$17,3,0)</f>
        <v>70</v>
      </c>
      <c r="E19328" s="2">
        <v>44124.5677314815</v>
      </c>
      <c r="F19328" s="2" t="str">
        <f t="shared" si="301"/>
        <v>October</v>
      </c>
      <c r="G19328" t="str">
        <f>VLOOKUP($B19328,[1]Content!$B$2:$D$1001,2,0)</f>
        <v>video</v>
      </c>
      <c r="H19328" t="str">
        <f>VLOOKUP($B19328,[1]Content!$B$2:$D$1001,3,0)</f>
        <v>dogs</v>
      </c>
      <c r="I19328" t="str">
        <f>VLOOKUP($C19328,'[1]Reaction type'!$B$2:$D$17,2,0)</f>
        <v>positive</v>
      </c>
    </row>
    <row r="19329" customFormat="1" spans="1:9">
      <c r="A19329">
        <v>20106</v>
      </c>
      <c r="B19329" s="1" t="s">
        <v>819</v>
      </c>
      <c r="C19329" t="s">
        <v>28</v>
      </c>
      <c r="D19329">
        <f>VLOOKUP(C19329,'[1]Reaction type'!$B$2:$D$17,3,0)</f>
        <v>15</v>
      </c>
      <c r="E19329" s="2">
        <v>44184.5632291667</v>
      </c>
      <c r="F19329" s="2" t="str">
        <f t="shared" si="301"/>
        <v>December</v>
      </c>
      <c r="G19329" t="str">
        <f>VLOOKUP($B19329,[1]Content!$B$2:$D$1001,2,0)</f>
        <v>video</v>
      </c>
      <c r="H19329" t="str">
        <f>VLOOKUP($B19329,[1]Content!$B$2:$D$1001,3,0)</f>
        <v>dogs</v>
      </c>
      <c r="I19329" t="str">
        <f>VLOOKUP($C19329,'[1]Reaction type'!$B$2:$D$17,2,0)</f>
        <v>negative</v>
      </c>
    </row>
    <row r="19330" customFormat="1" spans="1:9">
      <c r="A19330">
        <v>20107</v>
      </c>
      <c r="B19330" s="1" t="s">
        <v>819</v>
      </c>
      <c r="C19330" t="s">
        <v>40</v>
      </c>
      <c r="D19330">
        <f>VLOOKUP(C19330,'[1]Reaction type'!$B$2:$D$17,3,0)</f>
        <v>65</v>
      </c>
      <c r="E19330" s="2">
        <v>44314.2628356482</v>
      </c>
      <c r="F19330" s="2" t="str">
        <f t="shared" si="301"/>
        <v>April</v>
      </c>
      <c r="G19330" t="str">
        <f>VLOOKUP($B19330,[1]Content!$B$2:$D$1001,2,0)</f>
        <v>video</v>
      </c>
      <c r="H19330" t="str">
        <f>VLOOKUP($B19330,[1]Content!$B$2:$D$1001,3,0)</f>
        <v>dogs</v>
      </c>
      <c r="I19330" t="str">
        <f>VLOOKUP($C19330,'[1]Reaction type'!$B$2:$D$17,2,0)</f>
        <v>positive</v>
      </c>
    </row>
    <row r="19331" customFormat="1" spans="1:9">
      <c r="A19331">
        <v>20108</v>
      </c>
      <c r="B19331" s="1" t="s">
        <v>819</v>
      </c>
      <c r="C19331" t="s">
        <v>53</v>
      </c>
      <c r="D19331">
        <f>VLOOKUP(C19331,'[1]Reaction type'!$B$2:$D$17,3,0)</f>
        <v>60</v>
      </c>
      <c r="E19331" s="2">
        <v>44034.5056944444</v>
      </c>
      <c r="F19331" s="2" t="str">
        <f t="shared" ref="F19331:F19394" si="302">TEXT(E19331,"mmmm")</f>
        <v>July</v>
      </c>
      <c r="G19331" t="str">
        <f>VLOOKUP($B19331,[1]Content!$B$2:$D$1001,2,0)</f>
        <v>video</v>
      </c>
      <c r="H19331" t="str">
        <f>VLOOKUP($B19331,[1]Content!$B$2:$D$1001,3,0)</f>
        <v>dogs</v>
      </c>
      <c r="I19331" t="str">
        <f>VLOOKUP($C19331,'[1]Reaction type'!$B$2:$D$17,2,0)</f>
        <v>positive</v>
      </c>
    </row>
    <row r="19332" customFormat="1" spans="1:9">
      <c r="A19332">
        <v>20109</v>
      </c>
      <c r="B19332" s="1" t="s">
        <v>819</v>
      </c>
      <c r="C19332" t="s">
        <v>50</v>
      </c>
      <c r="D19332">
        <f>VLOOKUP(C19332,'[1]Reaction type'!$B$2:$D$17,3,0)</f>
        <v>45</v>
      </c>
      <c r="E19332" s="2">
        <v>44217.9469328704</v>
      </c>
      <c r="F19332" s="2" t="str">
        <f t="shared" si="302"/>
        <v>January</v>
      </c>
      <c r="G19332" t="str">
        <f>VLOOKUP($B19332,[1]Content!$B$2:$D$1001,2,0)</f>
        <v>video</v>
      </c>
      <c r="H19332" t="str">
        <f>VLOOKUP($B19332,[1]Content!$B$2:$D$1001,3,0)</f>
        <v>dogs</v>
      </c>
      <c r="I19332" t="str">
        <f>VLOOKUP($C19332,'[1]Reaction type'!$B$2:$D$17,2,0)</f>
        <v>positive</v>
      </c>
    </row>
    <row r="19333" customFormat="1" spans="1:9">
      <c r="A19333">
        <v>20110</v>
      </c>
      <c r="B19333" s="1" t="s">
        <v>819</v>
      </c>
      <c r="C19333" t="s">
        <v>48</v>
      </c>
      <c r="D19333">
        <f>VLOOKUP(C19333,'[1]Reaction type'!$B$2:$D$17,3,0)</f>
        <v>75</v>
      </c>
      <c r="E19333" s="2">
        <v>44055.1492939815</v>
      </c>
      <c r="F19333" s="2" t="str">
        <f t="shared" si="302"/>
        <v>August</v>
      </c>
      <c r="G19333" t="str">
        <f>VLOOKUP($B19333,[1]Content!$B$2:$D$1001,2,0)</f>
        <v>video</v>
      </c>
      <c r="H19333" t="str">
        <f>VLOOKUP($B19333,[1]Content!$B$2:$D$1001,3,0)</f>
        <v>dogs</v>
      </c>
      <c r="I19333" t="str">
        <f>VLOOKUP($C19333,'[1]Reaction type'!$B$2:$D$17,2,0)</f>
        <v>positive</v>
      </c>
    </row>
    <row r="19334" customFormat="1" spans="1:9">
      <c r="A19334">
        <v>20112</v>
      </c>
      <c r="B19334" s="1" t="s">
        <v>820</v>
      </c>
      <c r="C19334" t="s">
        <v>31</v>
      </c>
      <c r="D19334">
        <f>VLOOKUP(C19334,'[1]Reaction type'!$B$2:$D$17,3,0)</f>
        <v>30</v>
      </c>
      <c r="E19334" s="2">
        <v>44024.721724537</v>
      </c>
      <c r="F19334" s="2" t="str">
        <f t="shared" si="302"/>
        <v>July</v>
      </c>
      <c r="G19334" t="str">
        <f>VLOOKUP($B19334,[1]Content!$B$2:$D$1001,2,0)</f>
        <v>photo</v>
      </c>
      <c r="H19334" t="str">
        <f>VLOOKUP($B19334,[1]Content!$B$2:$D$1001,3,0)</f>
        <v>dogs</v>
      </c>
      <c r="I19334" t="str">
        <f>VLOOKUP($C19334,'[1]Reaction type'!$B$2:$D$17,2,0)</f>
        <v>positive</v>
      </c>
    </row>
    <row r="19335" customFormat="1" spans="1:9">
      <c r="A19335">
        <v>20113</v>
      </c>
      <c r="B19335" s="1" t="s">
        <v>820</v>
      </c>
      <c r="C19335" t="s">
        <v>51</v>
      </c>
      <c r="D19335">
        <f>VLOOKUP(C19335,'[1]Reaction type'!$B$2:$D$17,3,0)</f>
        <v>12</v>
      </c>
      <c r="E19335" s="2">
        <v>44080.132650463</v>
      </c>
      <c r="F19335" s="2" t="str">
        <f t="shared" si="302"/>
        <v>September</v>
      </c>
      <c r="G19335" t="str">
        <f>VLOOKUP($B19335,[1]Content!$B$2:$D$1001,2,0)</f>
        <v>photo</v>
      </c>
      <c r="H19335" t="str">
        <f>VLOOKUP($B19335,[1]Content!$B$2:$D$1001,3,0)</f>
        <v>dogs</v>
      </c>
      <c r="I19335" t="str">
        <f>VLOOKUP($C19335,'[1]Reaction type'!$B$2:$D$17,2,0)</f>
        <v>negative</v>
      </c>
    </row>
    <row r="19336" customFormat="1" spans="1:9">
      <c r="A19336">
        <v>20115</v>
      </c>
      <c r="B19336" s="1" t="s">
        <v>821</v>
      </c>
      <c r="C19336" t="s">
        <v>35</v>
      </c>
      <c r="D19336">
        <f>VLOOKUP(C19336,'[1]Reaction type'!$B$2:$D$17,3,0)</f>
        <v>70</v>
      </c>
      <c r="E19336" s="2">
        <v>44293.0696180556</v>
      </c>
      <c r="F19336" s="2" t="str">
        <f t="shared" si="302"/>
        <v>April</v>
      </c>
      <c r="G19336" t="str">
        <f>VLOOKUP($B19336,[1]Content!$B$2:$D$1001,2,0)</f>
        <v>GIF</v>
      </c>
      <c r="H19336" t="str">
        <f>VLOOKUP($B19336,[1]Content!$B$2:$D$1001,3,0)</f>
        <v>culture</v>
      </c>
      <c r="I19336" t="str">
        <f>VLOOKUP($C19336,'[1]Reaction type'!$B$2:$D$17,2,0)</f>
        <v>positive</v>
      </c>
    </row>
    <row r="19337" customFormat="1" spans="1:9">
      <c r="A19337">
        <v>20116</v>
      </c>
      <c r="B19337" s="1" t="s">
        <v>821</v>
      </c>
      <c r="C19337" t="s">
        <v>53</v>
      </c>
      <c r="D19337">
        <f>VLOOKUP(C19337,'[1]Reaction type'!$B$2:$D$17,3,0)</f>
        <v>60</v>
      </c>
      <c r="E19337" s="2">
        <v>44049.6461342593</v>
      </c>
      <c r="F19337" s="2" t="str">
        <f t="shared" si="302"/>
        <v>August</v>
      </c>
      <c r="G19337" t="str">
        <f>VLOOKUP($B19337,[1]Content!$B$2:$D$1001,2,0)</f>
        <v>GIF</v>
      </c>
      <c r="H19337" t="str">
        <f>VLOOKUP($B19337,[1]Content!$B$2:$D$1001,3,0)</f>
        <v>culture</v>
      </c>
      <c r="I19337" t="str">
        <f>VLOOKUP($C19337,'[1]Reaction type'!$B$2:$D$17,2,0)</f>
        <v>positive</v>
      </c>
    </row>
    <row r="19338" customFormat="1" spans="1:9">
      <c r="A19338">
        <v>20117</v>
      </c>
      <c r="B19338" s="1" t="s">
        <v>821</v>
      </c>
      <c r="C19338" t="s">
        <v>40</v>
      </c>
      <c r="D19338">
        <f>VLOOKUP(C19338,'[1]Reaction type'!$B$2:$D$17,3,0)</f>
        <v>65</v>
      </c>
      <c r="E19338" s="2">
        <v>44184.8577777778</v>
      </c>
      <c r="F19338" s="2" t="str">
        <f t="shared" si="302"/>
        <v>December</v>
      </c>
      <c r="G19338" t="str">
        <f>VLOOKUP($B19338,[1]Content!$B$2:$D$1001,2,0)</f>
        <v>GIF</v>
      </c>
      <c r="H19338" t="str">
        <f>VLOOKUP($B19338,[1]Content!$B$2:$D$1001,3,0)</f>
        <v>culture</v>
      </c>
      <c r="I19338" t="str">
        <f>VLOOKUP($C19338,'[1]Reaction type'!$B$2:$D$17,2,0)</f>
        <v>positive</v>
      </c>
    </row>
    <row r="19339" customFormat="1" spans="1:9">
      <c r="A19339">
        <v>20118</v>
      </c>
      <c r="B19339" s="1" t="s">
        <v>821</v>
      </c>
      <c r="C19339" t="s">
        <v>26</v>
      </c>
      <c r="D19339">
        <f>VLOOKUP(C19339,'[1]Reaction type'!$B$2:$D$17,3,0)</f>
        <v>10</v>
      </c>
      <c r="E19339" s="2">
        <v>44185.5858680556</v>
      </c>
      <c r="F19339" s="2" t="str">
        <f t="shared" si="302"/>
        <v>December</v>
      </c>
      <c r="G19339" t="str">
        <f>VLOOKUP($B19339,[1]Content!$B$2:$D$1001,2,0)</f>
        <v>GIF</v>
      </c>
      <c r="H19339" t="str">
        <f>VLOOKUP($B19339,[1]Content!$B$2:$D$1001,3,0)</f>
        <v>culture</v>
      </c>
      <c r="I19339" t="str">
        <f>VLOOKUP($C19339,'[1]Reaction type'!$B$2:$D$17,2,0)</f>
        <v>negative</v>
      </c>
    </row>
    <row r="19340" customFormat="1" spans="1:9">
      <c r="A19340">
        <v>20119</v>
      </c>
      <c r="B19340" s="1" t="s">
        <v>821</v>
      </c>
      <c r="C19340" t="s">
        <v>52</v>
      </c>
      <c r="D19340">
        <f>VLOOKUP(C19340,'[1]Reaction type'!$B$2:$D$17,3,0)</f>
        <v>50</v>
      </c>
      <c r="E19340" s="2">
        <v>44269.4810300926</v>
      </c>
      <c r="F19340" s="2" t="str">
        <f t="shared" si="302"/>
        <v>March</v>
      </c>
      <c r="G19340" t="str">
        <f>VLOOKUP($B19340,[1]Content!$B$2:$D$1001,2,0)</f>
        <v>GIF</v>
      </c>
      <c r="H19340" t="str">
        <f>VLOOKUP($B19340,[1]Content!$B$2:$D$1001,3,0)</f>
        <v>culture</v>
      </c>
      <c r="I19340" t="str">
        <f>VLOOKUP($C19340,'[1]Reaction type'!$B$2:$D$17,2,0)</f>
        <v>positive</v>
      </c>
    </row>
    <row r="19341" customFormat="1" spans="1:9">
      <c r="A19341">
        <v>20120</v>
      </c>
      <c r="B19341" s="1" t="s">
        <v>821</v>
      </c>
      <c r="C19341" t="s">
        <v>28</v>
      </c>
      <c r="D19341">
        <f>VLOOKUP(C19341,'[1]Reaction type'!$B$2:$D$17,3,0)</f>
        <v>15</v>
      </c>
      <c r="E19341" s="2">
        <v>44238.4172106481</v>
      </c>
      <c r="F19341" s="2" t="str">
        <f t="shared" si="302"/>
        <v>February</v>
      </c>
      <c r="G19341" t="str">
        <f>VLOOKUP($B19341,[1]Content!$B$2:$D$1001,2,0)</f>
        <v>GIF</v>
      </c>
      <c r="H19341" t="str">
        <f>VLOOKUP($B19341,[1]Content!$B$2:$D$1001,3,0)</f>
        <v>culture</v>
      </c>
      <c r="I19341" t="str">
        <f>VLOOKUP($C19341,'[1]Reaction type'!$B$2:$D$17,2,0)</f>
        <v>negative</v>
      </c>
    </row>
    <row r="19342" customFormat="1" spans="1:9">
      <c r="A19342">
        <v>20121</v>
      </c>
      <c r="B19342" s="1" t="s">
        <v>821</v>
      </c>
      <c r="C19342" t="s">
        <v>28</v>
      </c>
      <c r="D19342">
        <f>VLOOKUP(C19342,'[1]Reaction type'!$B$2:$D$17,3,0)</f>
        <v>15</v>
      </c>
      <c r="E19342" s="2">
        <v>44364.7569791667</v>
      </c>
      <c r="F19342" s="2" t="str">
        <f t="shared" si="302"/>
        <v>June</v>
      </c>
      <c r="G19342" t="str">
        <f>VLOOKUP($B19342,[1]Content!$B$2:$D$1001,2,0)</f>
        <v>GIF</v>
      </c>
      <c r="H19342" t="str">
        <f>VLOOKUP($B19342,[1]Content!$B$2:$D$1001,3,0)</f>
        <v>culture</v>
      </c>
      <c r="I19342" t="str">
        <f>VLOOKUP($C19342,'[1]Reaction type'!$B$2:$D$17,2,0)</f>
        <v>negative</v>
      </c>
    </row>
    <row r="19343" customFormat="1" spans="1:9">
      <c r="A19343">
        <v>20122</v>
      </c>
      <c r="B19343" s="1" t="s">
        <v>821</v>
      </c>
      <c r="C19343" t="s">
        <v>24</v>
      </c>
      <c r="D19343">
        <f>VLOOKUP(C19343,'[1]Reaction type'!$B$2:$D$17,3,0)</f>
        <v>0</v>
      </c>
      <c r="E19343" s="2">
        <v>44084.3957523148</v>
      </c>
      <c r="F19343" s="2" t="str">
        <f t="shared" si="302"/>
        <v>September</v>
      </c>
      <c r="G19343" t="str">
        <f>VLOOKUP($B19343,[1]Content!$B$2:$D$1001,2,0)</f>
        <v>GIF</v>
      </c>
      <c r="H19343" t="str">
        <f>VLOOKUP($B19343,[1]Content!$B$2:$D$1001,3,0)</f>
        <v>culture</v>
      </c>
      <c r="I19343" t="str">
        <f>VLOOKUP($C19343,'[1]Reaction type'!$B$2:$D$17,2,0)</f>
        <v>negative</v>
      </c>
    </row>
    <row r="19344" customFormat="1" spans="1:9">
      <c r="A19344">
        <v>20123</v>
      </c>
      <c r="B19344" s="1" t="s">
        <v>821</v>
      </c>
      <c r="C19344" t="s">
        <v>35</v>
      </c>
      <c r="D19344">
        <f>VLOOKUP(C19344,'[1]Reaction type'!$B$2:$D$17,3,0)</f>
        <v>70</v>
      </c>
      <c r="E19344" s="2">
        <v>44113.6255092593</v>
      </c>
      <c r="F19344" s="2" t="str">
        <f t="shared" si="302"/>
        <v>October</v>
      </c>
      <c r="G19344" t="str">
        <f>VLOOKUP($B19344,[1]Content!$B$2:$D$1001,2,0)</f>
        <v>GIF</v>
      </c>
      <c r="H19344" t="str">
        <f>VLOOKUP($B19344,[1]Content!$B$2:$D$1001,3,0)</f>
        <v>culture</v>
      </c>
      <c r="I19344" t="str">
        <f>VLOOKUP($C19344,'[1]Reaction type'!$B$2:$D$17,2,0)</f>
        <v>positive</v>
      </c>
    </row>
    <row r="19345" customFormat="1" spans="1:9">
      <c r="A19345">
        <v>20124</v>
      </c>
      <c r="B19345" s="1" t="s">
        <v>821</v>
      </c>
      <c r="C19345" t="s">
        <v>26</v>
      </c>
      <c r="D19345">
        <f>VLOOKUP(C19345,'[1]Reaction type'!$B$2:$D$17,3,0)</f>
        <v>10</v>
      </c>
      <c r="E19345" s="2">
        <v>44114.8481481482</v>
      </c>
      <c r="F19345" s="2" t="str">
        <f t="shared" si="302"/>
        <v>October</v>
      </c>
      <c r="G19345" t="str">
        <f>VLOOKUP($B19345,[1]Content!$B$2:$D$1001,2,0)</f>
        <v>GIF</v>
      </c>
      <c r="H19345" t="str">
        <f>VLOOKUP($B19345,[1]Content!$B$2:$D$1001,3,0)</f>
        <v>culture</v>
      </c>
      <c r="I19345" t="str">
        <f>VLOOKUP($C19345,'[1]Reaction type'!$B$2:$D$17,2,0)</f>
        <v>negative</v>
      </c>
    </row>
    <row r="19346" customFormat="1" spans="1:9">
      <c r="A19346">
        <v>20125</v>
      </c>
      <c r="B19346" s="1" t="s">
        <v>821</v>
      </c>
      <c r="C19346" t="s">
        <v>57</v>
      </c>
      <c r="D19346">
        <f>VLOOKUP(C19346,'[1]Reaction type'!$B$2:$D$17,3,0)</f>
        <v>72</v>
      </c>
      <c r="E19346" s="2">
        <v>44268.1343055556</v>
      </c>
      <c r="F19346" s="2" t="str">
        <f t="shared" si="302"/>
        <v>March</v>
      </c>
      <c r="G19346" t="str">
        <f>VLOOKUP($B19346,[1]Content!$B$2:$D$1001,2,0)</f>
        <v>GIF</v>
      </c>
      <c r="H19346" t="str">
        <f>VLOOKUP($B19346,[1]Content!$B$2:$D$1001,3,0)</f>
        <v>culture</v>
      </c>
      <c r="I19346" t="str">
        <f>VLOOKUP($C19346,'[1]Reaction type'!$B$2:$D$17,2,0)</f>
        <v>positive</v>
      </c>
    </row>
    <row r="19347" customFormat="1" spans="1:9">
      <c r="A19347">
        <v>20126</v>
      </c>
      <c r="B19347" s="1" t="s">
        <v>821</v>
      </c>
      <c r="C19347" t="s">
        <v>52</v>
      </c>
      <c r="D19347">
        <f>VLOOKUP(C19347,'[1]Reaction type'!$B$2:$D$17,3,0)</f>
        <v>50</v>
      </c>
      <c r="E19347" s="2">
        <v>44128.3202430556</v>
      </c>
      <c r="F19347" s="2" t="str">
        <f t="shared" si="302"/>
        <v>October</v>
      </c>
      <c r="G19347" t="str">
        <f>VLOOKUP($B19347,[1]Content!$B$2:$D$1001,2,0)</f>
        <v>GIF</v>
      </c>
      <c r="H19347" t="str">
        <f>VLOOKUP($B19347,[1]Content!$B$2:$D$1001,3,0)</f>
        <v>culture</v>
      </c>
      <c r="I19347" t="str">
        <f>VLOOKUP($C19347,'[1]Reaction type'!$B$2:$D$17,2,0)</f>
        <v>positive</v>
      </c>
    </row>
    <row r="19348" customFormat="1" spans="1:9">
      <c r="A19348">
        <v>20127</v>
      </c>
      <c r="B19348" s="1" t="s">
        <v>821</v>
      </c>
      <c r="C19348" t="s">
        <v>52</v>
      </c>
      <c r="D19348">
        <f>VLOOKUP(C19348,'[1]Reaction type'!$B$2:$D$17,3,0)</f>
        <v>50</v>
      </c>
      <c r="E19348" s="2">
        <v>44279.6612615741</v>
      </c>
      <c r="F19348" s="2" t="str">
        <f t="shared" si="302"/>
        <v>March</v>
      </c>
      <c r="G19348" t="str">
        <f>VLOOKUP($B19348,[1]Content!$B$2:$D$1001,2,0)</f>
        <v>GIF</v>
      </c>
      <c r="H19348" t="str">
        <f>VLOOKUP($B19348,[1]Content!$B$2:$D$1001,3,0)</f>
        <v>culture</v>
      </c>
      <c r="I19348" t="str">
        <f>VLOOKUP($C19348,'[1]Reaction type'!$B$2:$D$17,2,0)</f>
        <v>positive</v>
      </c>
    </row>
    <row r="19349" customFormat="1" spans="1:9">
      <c r="A19349">
        <v>20128</v>
      </c>
      <c r="B19349" s="1" t="s">
        <v>821</v>
      </c>
      <c r="C19349" t="s">
        <v>28</v>
      </c>
      <c r="D19349">
        <f>VLOOKUP(C19349,'[1]Reaction type'!$B$2:$D$17,3,0)</f>
        <v>15</v>
      </c>
      <c r="E19349" s="2">
        <v>44141.4992013889</v>
      </c>
      <c r="F19349" s="2" t="str">
        <f t="shared" si="302"/>
        <v>November</v>
      </c>
      <c r="G19349" t="str">
        <f>VLOOKUP($B19349,[1]Content!$B$2:$D$1001,2,0)</f>
        <v>GIF</v>
      </c>
      <c r="H19349" t="str">
        <f>VLOOKUP($B19349,[1]Content!$B$2:$D$1001,3,0)</f>
        <v>culture</v>
      </c>
      <c r="I19349" t="str">
        <f>VLOOKUP($C19349,'[1]Reaction type'!$B$2:$D$17,2,0)</f>
        <v>negative</v>
      </c>
    </row>
    <row r="19350" customFormat="1" spans="1:9">
      <c r="A19350">
        <v>20129</v>
      </c>
      <c r="B19350" s="1" t="s">
        <v>821</v>
      </c>
      <c r="C19350" t="s">
        <v>35</v>
      </c>
      <c r="D19350">
        <f>VLOOKUP(C19350,'[1]Reaction type'!$B$2:$D$17,3,0)</f>
        <v>70</v>
      </c>
      <c r="E19350" s="2">
        <v>44248.4864699074</v>
      </c>
      <c r="F19350" s="2" t="str">
        <f t="shared" si="302"/>
        <v>February</v>
      </c>
      <c r="G19350" t="str">
        <f>VLOOKUP($B19350,[1]Content!$B$2:$D$1001,2,0)</f>
        <v>GIF</v>
      </c>
      <c r="H19350" t="str">
        <f>VLOOKUP($B19350,[1]Content!$B$2:$D$1001,3,0)</f>
        <v>culture</v>
      </c>
      <c r="I19350" t="str">
        <f>VLOOKUP($C19350,'[1]Reaction type'!$B$2:$D$17,2,0)</f>
        <v>positive</v>
      </c>
    </row>
    <row r="19351" customFormat="1" spans="1:9">
      <c r="A19351">
        <v>20130</v>
      </c>
      <c r="B19351" s="1" t="s">
        <v>821</v>
      </c>
      <c r="C19351" t="s">
        <v>51</v>
      </c>
      <c r="D19351">
        <f>VLOOKUP(C19351,'[1]Reaction type'!$B$2:$D$17,3,0)</f>
        <v>12</v>
      </c>
      <c r="E19351" s="2">
        <v>44149.4938657407</v>
      </c>
      <c r="F19351" s="2" t="str">
        <f t="shared" si="302"/>
        <v>November</v>
      </c>
      <c r="G19351" t="str">
        <f>VLOOKUP($B19351,[1]Content!$B$2:$D$1001,2,0)</f>
        <v>GIF</v>
      </c>
      <c r="H19351" t="str">
        <f>VLOOKUP($B19351,[1]Content!$B$2:$D$1001,3,0)</f>
        <v>culture</v>
      </c>
      <c r="I19351" t="str">
        <f>VLOOKUP($C19351,'[1]Reaction type'!$B$2:$D$17,2,0)</f>
        <v>negative</v>
      </c>
    </row>
    <row r="19352" customFormat="1" spans="1:9">
      <c r="A19352">
        <v>20131</v>
      </c>
      <c r="B19352" s="1" t="s">
        <v>821</v>
      </c>
      <c r="C19352" t="s">
        <v>33</v>
      </c>
      <c r="D19352">
        <f>VLOOKUP(C19352,'[1]Reaction type'!$B$2:$D$17,3,0)</f>
        <v>35</v>
      </c>
      <c r="E19352" s="2">
        <v>44156.5261458333</v>
      </c>
      <c r="F19352" s="2" t="str">
        <f t="shared" si="302"/>
        <v>November</v>
      </c>
      <c r="G19352" t="str">
        <f>VLOOKUP($B19352,[1]Content!$B$2:$D$1001,2,0)</f>
        <v>GIF</v>
      </c>
      <c r="H19352" t="str">
        <f>VLOOKUP($B19352,[1]Content!$B$2:$D$1001,3,0)</f>
        <v>culture</v>
      </c>
      <c r="I19352" t="str">
        <f>VLOOKUP($C19352,'[1]Reaction type'!$B$2:$D$17,2,0)</f>
        <v>neutral</v>
      </c>
    </row>
    <row r="19353" customFormat="1" spans="1:9">
      <c r="A19353">
        <v>20132</v>
      </c>
      <c r="B19353" s="1" t="s">
        <v>821</v>
      </c>
      <c r="C19353" t="s">
        <v>57</v>
      </c>
      <c r="D19353">
        <f>VLOOKUP(C19353,'[1]Reaction type'!$B$2:$D$17,3,0)</f>
        <v>72</v>
      </c>
      <c r="E19353" s="2">
        <v>44085.7603009259</v>
      </c>
      <c r="F19353" s="2" t="str">
        <f t="shared" si="302"/>
        <v>September</v>
      </c>
      <c r="G19353" t="str">
        <f>VLOOKUP($B19353,[1]Content!$B$2:$D$1001,2,0)</f>
        <v>GIF</v>
      </c>
      <c r="H19353" t="str">
        <f>VLOOKUP($B19353,[1]Content!$B$2:$D$1001,3,0)</f>
        <v>culture</v>
      </c>
      <c r="I19353" t="str">
        <f>VLOOKUP($C19353,'[1]Reaction type'!$B$2:$D$17,2,0)</f>
        <v>positive</v>
      </c>
    </row>
    <row r="19354" customFormat="1" spans="1:9">
      <c r="A19354">
        <v>20133</v>
      </c>
      <c r="B19354" s="1" t="s">
        <v>821</v>
      </c>
      <c r="C19354" t="s">
        <v>33</v>
      </c>
      <c r="D19354">
        <f>VLOOKUP(C19354,'[1]Reaction type'!$B$2:$D$17,3,0)</f>
        <v>35</v>
      </c>
      <c r="E19354" s="2">
        <v>44039.7558333333</v>
      </c>
      <c r="F19354" s="2" t="str">
        <f t="shared" si="302"/>
        <v>July</v>
      </c>
      <c r="G19354" t="str">
        <f>VLOOKUP($B19354,[1]Content!$B$2:$D$1001,2,0)</f>
        <v>GIF</v>
      </c>
      <c r="H19354" t="str">
        <f>VLOOKUP($B19354,[1]Content!$B$2:$D$1001,3,0)</f>
        <v>culture</v>
      </c>
      <c r="I19354" t="str">
        <f>VLOOKUP($C19354,'[1]Reaction type'!$B$2:$D$17,2,0)</f>
        <v>neutral</v>
      </c>
    </row>
    <row r="19355" customFormat="1" spans="1:9">
      <c r="A19355">
        <v>20134</v>
      </c>
      <c r="B19355" s="1" t="s">
        <v>821</v>
      </c>
      <c r="C19355" t="s">
        <v>53</v>
      </c>
      <c r="D19355">
        <f>VLOOKUP(C19355,'[1]Reaction type'!$B$2:$D$17,3,0)</f>
        <v>60</v>
      </c>
      <c r="E19355" s="2">
        <v>44091.6270717593</v>
      </c>
      <c r="F19355" s="2" t="str">
        <f t="shared" si="302"/>
        <v>September</v>
      </c>
      <c r="G19355" t="str">
        <f>VLOOKUP($B19355,[1]Content!$B$2:$D$1001,2,0)</f>
        <v>GIF</v>
      </c>
      <c r="H19355" t="str">
        <f>VLOOKUP($B19355,[1]Content!$B$2:$D$1001,3,0)</f>
        <v>culture</v>
      </c>
      <c r="I19355" t="str">
        <f>VLOOKUP($C19355,'[1]Reaction type'!$B$2:$D$17,2,0)</f>
        <v>positive</v>
      </c>
    </row>
    <row r="19356" customFormat="1" spans="1:9">
      <c r="A19356">
        <v>20135</v>
      </c>
      <c r="B19356" s="1" t="s">
        <v>821</v>
      </c>
      <c r="C19356" t="s">
        <v>26</v>
      </c>
      <c r="D19356">
        <f>VLOOKUP(C19356,'[1]Reaction type'!$B$2:$D$17,3,0)</f>
        <v>10</v>
      </c>
      <c r="E19356" s="2">
        <v>44210.4337152778</v>
      </c>
      <c r="F19356" s="2" t="str">
        <f t="shared" si="302"/>
        <v>January</v>
      </c>
      <c r="G19356" t="str">
        <f>VLOOKUP($B19356,[1]Content!$B$2:$D$1001,2,0)</f>
        <v>GIF</v>
      </c>
      <c r="H19356" t="str">
        <f>VLOOKUP($B19356,[1]Content!$B$2:$D$1001,3,0)</f>
        <v>culture</v>
      </c>
      <c r="I19356" t="str">
        <f>VLOOKUP($C19356,'[1]Reaction type'!$B$2:$D$17,2,0)</f>
        <v>negative</v>
      </c>
    </row>
    <row r="19357" customFormat="1" spans="1:9">
      <c r="A19357">
        <v>20136</v>
      </c>
      <c r="B19357" s="1" t="s">
        <v>821</v>
      </c>
      <c r="C19357" t="s">
        <v>48</v>
      </c>
      <c r="D19357">
        <f>VLOOKUP(C19357,'[1]Reaction type'!$B$2:$D$17,3,0)</f>
        <v>75</v>
      </c>
      <c r="E19357" s="2">
        <v>44140.0592476852</v>
      </c>
      <c r="F19357" s="2" t="str">
        <f t="shared" si="302"/>
        <v>November</v>
      </c>
      <c r="G19357" t="str">
        <f>VLOOKUP($B19357,[1]Content!$B$2:$D$1001,2,0)</f>
        <v>GIF</v>
      </c>
      <c r="H19357" t="str">
        <f>VLOOKUP($B19357,[1]Content!$B$2:$D$1001,3,0)</f>
        <v>culture</v>
      </c>
      <c r="I19357" t="str">
        <f>VLOOKUP($C19357,'[1]Reaction type'!$B$2:$D$17,2,0)</f>
        <v>positive</v>
      </c>
    </row>
    <row r="19358" customFormat="1" spans="1:9">
      <c r="A19358">
        <v>20137</v>
      </c>
      <c r="B19358" s="1" t="s">
        <v>821</v>
      </c>
      <c r="C19358" t="s">
        <v>26</v>
      </c>
      <c r="D19358">
        <f>VLOOKUP(C19358,'[1]Reaction type'!$B$2:$D$17,3,0)</f>
        <v>10</v>
      </c>
      <c r="E19358" s="2">
        <v>44268.5783564815</v>
      </c>
      <c r="F19358" s="2" t="str">
        <f t="shared" si="302"/>
        <v>March</v>
      </c>
      <c r="G19358" t="str">
        <f>VLOOKUP($B19358,[1]Content!$B$2:$D$1001,2,0)</f>
        <v>GIF</v>
      </c>
      <c r="H19358" t="str">
        <f>VLOOKUP($B19358,[1]Content!$B$2:$D$1001,3,0)</f>
        <v>culture</v>
      </c>
      <c r="I19358" t="str">
        <f>VLOOKUP($C19358,'[1]Reaction type'!$B$2:$D$17,2,0)</f>
        <v>negative</v>
      </c>
    </row>
    <row r="19359" customFormat="1" spans="1:9">
      <c r="A19359">
        <v>20138</v>
      </c>
      <c r="B19359" s="1" t="s">
        <v>821</v>
      </c>
      <c r="C19359" t="s">
        <v>26</v>
      </c>
      <c r="D19359">
        <f>VLOOKUP(C19359,'[1]Reaction type'!$B$2:$D$17,3,0)</f>
        <v>10</v>
      </c>
      <c r="E19359" s="2">
        <v>44103.2255555556</v>
      </c>
      <c r="F19359" s="2" t="str">
        <f t="shared" si="302"/>
        <v>September</v>
      </c>
      <c r="G19359" t="str">
        <f>VLOOKUP($B19359,[1]Content!$B$2:$D$1001,2,0)</f>
        <v>GIF</v>
      </c>
      <c r="H19359" t="str">
        <f>VLOOKUP($B19359,[1]Content!$B$2:$D$1001,3,0)</f>
        <v>culture</v>
      </c>
      <c r="I19359" t="str">
        <f>VLOOKUP($C19359,'[1]Reaction type'!$B$2:$D$17,2,0)</f>
        <v>negative</v>
      </c>
    </row>
    <row r="19360" customFormat="1" spans="1:9">
      <c r="A19360">
        <v>20139</v>
      </c>
      <c r="B19360" s="1" t="s">
        <v>821</v>
      </c>
      <c r="C19360" t="s">
        <v>26</v>
      </c>
      <c r="D19360">
        <f>VLOOKUP(C19360,'[1]Reaction type'!$B$2:$D$17,3,0)</f>
        <v>10</v>
      </c>
      <c r="E19360" s="2">
        <v>44080.7371759259</v>
      </c>
      <c r="F19360" s="2" t="str">
        <f t="shared" si="302"/>
        <v>September</v>
      </c>
      <c r="G19360" t="str">
        <f>VLOOKUP($B19360,[1]Content!$B$2:$D$1001,2,0)</f>
        <v>GIF</v>
      </c>
      <c r="H19360" t="str">
        <f>VLOOKUP($B19360,[1]Content!$B$2:$D$1001,3,0)</f>
        <v>culture</v>
      </c>
      <c r="I19360" t="str">
        <f>VLOOKUP($C19360,'[1]Reaction type'!$B$2:$D$17,2,0)</f>
        <v>negative</v>
      </c>
    </row>
    <row r="19361" customFormat="1" spans="1:9">
      <c r="A19361">
        <v>20140</v>
      </c>
      <c r="B19361" s="1" t="s">
        <v>821</v>
      </c>
      <c r="C19361" t="s">
        <v>28</v>
      </c>
      <c r="D19361">
        <f>VLOOKUP(C19361,'[1]Reaction type'!$B$2:$D$17,3,0)</f>
        <v>15</v>
      </c>
      <c r="E19361" s="2">
        <v>44228.2918171296</v>
      </c>
      <c r="F19361" s="2" t="str">
        <f t="shared" si="302"/>
        <v>February</v>
      </c>
      <c r="G19361" t="str">
        <f>VLOOKUP($B19361,[1]Content!$B$2:$D$1001,2,0)</f>
        <v>GIF</v>
      </c>
      <c r="H19361" t="str">
        <f>VLOOKUP($B19361,[1]Content!$B$2:$D$1001,3,0)</f>
        <v>culture</v>
      </c>
      <c r="I19361" t="str">
        <f>VLOOKUP($C19361,'[1]Reaction type'!$B$2:$D$17,2,0)</f>
        <v>negative</v>
      </c>
    </row>
    <row r="19362" customFormat="1" spans="1:9">
      <c r="A19362">
        <v>20141</v>
      </c>
      <c r="B19362" s="1" t="s">
        <v>821</v>
      </c>
      <c r="C19362" t="s">
        <v>40</v>
      </c>
      <c r="D19362">
        <f>VLOOKUP(C19362,'[1]Reaction type'!$B$2:$D$17,3,0)</f>
        <v>65</v>
      </c>
      <c r="E19362" s="2">
        <v>44351.9164351852</v>
      </c>
      <c r="F19362" s="2" t="str">
        <f t="shared" si="302"/>
        <v>June</v>
      </c>
      <c r="G19362" t="str">
        <f>VLOOKUP($B19362,[1]Content!$B$2:$D$1001,2,0)</f>
        <v>GIF</v>
      </c>
      <c r="H19362" t="str">
        <f>VLOOKUP($B19362,[1]Content!$B$2:$D$1001,3,0)</f>
        <v>culture</v>
      </c>
      <c r="I19362" t="str">
        <f>VLOOKUP($C19362,'[1]Reaction type'!$B$2:$D$17,2,0)</f>
        <v>positive</v>
      </c>
    </row>
    <row r="19363" customFormat="1" spans="1:9">
      <c r="A19363">
        <v>20142</v>
      </c>
      <c r="B19363" s="1" t="s">
        <v>821</v>
      </c>
      <c r="C19363" t="s">
        <v>48</v>
      </c>
      <c r="D19363">
        <f>VLOOKUP(C19363,'[1]Reaction type'!$B$2:$D$17,3,0)</f>
        <v>75</v>
      </c>
      <c r="E19363" s="2">
        <v>44063.7780902778</v>
      </c>
      <c r="F19363" s="2" t="str">
        <f t="shared" si="302"/>
        <v>August</v>
      </c>
      <c r="G19363" t="str">
        <f>VLOOKUP($B19363,[1]Content!$B$2:$D$1001,2,0)</f>
        <v>GIF</v>
      </c>
      <c r="H19363" t="str">
        <f>VLOOKUP($B19363,[1]Content!$B$2:$D$1001,3,0)</f>
        <v>culture</v>
      </c>
      <c r="I19363" t="str">
        <f>VLOOKUP($C19363,'[1]Reaction type'!$B$2:$D$17,2,0)</f>
        <v>positive</v>
      </c>
    </row>
    <row r="19364" customFormat="1" spans="1:9">
      <c r="A19364">
        <v>20143</v>
      </c>
      <c r="B19364" s="1" t="s">
        <v>821</v>
      </c>
      <c r="C19364" t="s">
        <v>42</v>
      </c>
      <c r="D19364">
        <f>VLOOKUP(C19364,'[1]Reaction type'!$B$2:$D$17,3,0)</f>
        <v>20</v>
      </c>
      <c r="E19364" s="2">
        <v>44248.6030902778</v>
      </c>
      <c r="F19364" s="2" t="str">
        <f t="shared" si="302"/>
        <v>February</v>
      </c>
      <c r="G19364" t="str">
        <f>VLOOKUP($B19364,[1]Content!$B$2:$D$1001,2,0)</f>
        <v>GIF</v>
      </c>
      <c r="H19364" t="str">
        <f>VLOOKUP($B19364,[1]Content!$B$2:$D$1001,3,0)</f>
        <v>culture</v>
      </c>
      <c r="I19364" t="str">
        <f>VLOOKUP($C19364,'[1]Reaction type'!$B$2:$D$17,2,0)</f>
        <v>neutral</v>
      </c>
    </row>
    <row r="19365" customFormat="1" spans="1:9">
      <c r="A19365">
        <v>20144</v>
      </c>
      <c r="B19365" s="1" t="s">
        <v>821</v>
      </c>
      <c r="C19365" t="s">
        <v>33</v>
      </c>
      <c r="D19365">
        <f>VLOOKUP(C19365,'[1]Reaction type'!$B$2:$D$17,3,0)</f>
        <v>35</v>
      </c>
      <c r="E19365" s="2">
        <v>44336.7665740741</v>
      </c>
      <c r="F19365" s="2" t="str">
        <f t="shared" si="302"/>
        <v>May</v>
      </c>
      <c r="G19365" t="str">
        <f>VLOOKUP($B19365,[1]Content!$B$2:$D$1001,2,0)</f>
        <v>GIF</v>
      </c>
      <c r="H19365" t="str">
        <f>VLOOKUP($B19365,[1]Content!$B$2:$D$1001,3,0)</f>
        <v>culture</v>
      </c>
      <c r="I19365" t="str">
        <f>VLOOKUP($C19365,'[1]Reaction type'!$B$2:$D$17,2,0)</f>
        <v>neutral</v>
      </c>
    </row>
    <row r="19366" customFormat="1" spans="1:9">
      <c r="A19366">
        <v>20145</v>
      </c>
      <c r="B19366" s="1" t="s">
        <v>821</v>
      </c>
      <c r="C19366" t="s">
        <v>37</v>
      </c>
      <c r="D19366">
        <f>VLOOKUP(C19366,'[1]Reaction type'!$B$2:$D$17,3,0)</f>
        <v>5</v>
      </c>
      <c r="E19366" s="2">
        <v>44116.9560648148</v>
      </c>
      <c r="F19366" s="2" t="str">
        <f t="shared" si="302"/>
        <v>October</v>
      </c>
      <c r="G19366" t="str">
        <f>VLOOKUP($B19366,[1]Content!$B$2:$D$1001,2,0)</f>
        <v>GIF</v>
      </c>
      <c r="H19366" t="str">
        <f>VLOOKUP($B19366,[1]Content!$B$2:$D$1001,3,0)</f>
        <v>culture</v>
      </c>
      <c r="I19366" t="str">
        <f>VLOOKUP($C19366,'[1]Reaction type'!$B$2:$D$17,2,0)</f>
        <v>negative</v>
      </c>
    </row>
    <row r="19367" customFormat="1" spans="1:9">
      <c r="A19367">
        <v>20146</v>
      </c>
      <c r="B19367" s="1" t="s">
        <v>821</v>
      </c>
      <c r="C19367" t="s">
        <v>57</v>
      </c>
      <c r="D19367">
        <f>VLOOKUP(C19367,'[1]Reaction type'!$B$2:$D$17,3,0)</f>
        <v>72</v>
      </c>
      <c r="E19367" s="2">
        <v>44199.505162037</v>
      </c>
      <c r="F19367" s="2" t="str">
        <f t="shared" si="302"/>
        <v>January</v>
      </c>
      <c r="G19367" t="str">
        <f>VLOOKUP($B19367,[1]Content!$B$2:$D$1001,2,0)</f>
        <v>GIF</v>
      </c>
      <c r="H19367" t="str">
        <f>VLOOKUP($B19367,[1]Content!$B$2:$D$1001,3,0)</f>
        <v>culture</v>
      </c>
      <c r="I19367" t="str">
        <f>VLOOKUP($C19367,'[1]Reaction type'!$B$2:$D$17,2,0)</f>
        <v>positive</v>
      </c>
    </row>
    <row r="19368" customFormat="1" spans="1:9">
      <c r="A19368">
        <v>20147</v>
      </c>
      <c r="B19368" s="1" t="s">
        <v>821</v>
      </c>
      <c r="C19368" t="s">
        <v>26</v>
      </c>
      <c r="D19368">
        <f>VLOOKUP(C19368,'[1]Reaction type'!$B$2:$D$17,3,0)</f>
        <v>10</v>
      </c>
      <c r="E19368" s="2">
        <v>44345.3212384259</v>
      </c>
      <c r="F19368" s="2" t="str">
        <f t="shared" si="302"/>
        <v>May</v>
      </c>
      <c r="G19368" t="str">
        <f>VLOOKUP($B19368,[1]Content!$B$2:$D$1001,2,0)</f>
        <v>GIF</v>
      </c>
      <c r="H19368" t="str">
        <f>VLOOKUP($B19368,[1]Content!$B$2:$D$1001,3,0)</f>
        <v>culture</v>
      </c>
      <c r="I19368" t="str">
        <f>VLOOKUP($C19368,'[1]Reaction type'!$B$2:$D$17,2,0)</f>
        <v>negative</v>
      </c>
    </row>
    <row r="19369" customFormat="1" spans="1:9">
      <c r="A19369">
        <v>20148</v>
      </c>
      <c r="B19369" s="1" t="s">
        <v>821</v>
      </c>
      <c r="C19369" t="s">
        <v>48</v>
      </c>
      <c r="D19369">
        <f>VLOOKUP(C19369,'[1]Reaction type'!$B$2:$D$17,3,0)</f>
        <v>75</v>
      </c>
      <c r="E19369" s="2">
        <v>44289.2998611111</v>
      </c>
      <c r="F19369" s="2" t="str">
        <f t="shared" si="302"/>
        <v>April</v>
      </c>
      <c r="G19369" t="str">
        <f>VLOOKUP($B19369,[1]Content!$B$2:$D$1001,2,0)</f>
        <v>GIF</v>
      </c>
      <c r="H19369" t="str">
        <f>VLOOKUP($B19369,[1]Content!$B$2:$D$1001,3,0)</f>
        <v>culture</v>
      </c>
      <c r="I19369" t="str">
        <f>VLOOKUP($C19369,'[1]Reaction type'!$B$2:$D$17,2,0)</f>
        <v>positive</v>
      </c>
    </row>
    <row r="19370" customFormat="1" spans="1:9">
      <c r="A19370">
        <v>20149</v>
      </c>
      <c r="B19370" s="1" t="s">
        <v>821</v>
      </c>
      <c r="C19370" t="s">
        <v>54</v>
      </c>
      <c r="D19370">
        <f>VLOOKUP(C19370,'[1]Reaction type'!$B$2:$D$17,3,0)</f>
        <v>70</v>
      </c>
      <c r="E19370" s="2">
        <v>44167.5692476852</v>
      </c>
      <c r="F19370" s="2" t="str">
        <f t="shared" si="302"/>
        <v>December</v>
      </c>
      <c r="G19370" t="str">
        <f>VLOOKUP($B19370,[1]Content!$B$2:$D$1001,2,0)</f>
        <v>GIF</v>
      </c>
      <c r="H19370" t="str">
        <f>VLOOKUP($B19370,[1]Content!$B$2:$D$1001,3,0)</f>
        <v>culture</v>
      </c>
      <c r="I19370" t="str">
        <f>VLOOKUP($C19370,'[1]Reaction type'!$B$2:$D$17,2,0)</f>
        <v>positive</v>
      </c>
    </row>
    <row r="19371" customFormat="1" spans="1:9">
      <c r="A19371">
        <v>20150</v>
      </c>
      <c r="B19371" s="1" t="s">
        <v>821</v>
      </c>
      <c r="C19371" t="s">
        <v>40</v>
      </c>
      <c r="D19371">
        <f>VLOOKUP(C19371,'[1]Reaction type'!$B$2:$D$17,3,0)</f>
        <v>65</v>
      </c>
      <c r="E19371" s="2">
        <v>44203.6242013889</v>
      </c>
      <c r="F19371" s="2" t="str">
        <f t="shared" si="302"/>
        <v>January</v>
      </c>
      <c r="G19371" t="str">
        <f>VLOOKUP($B19371,[1]Content!$B$2:$D$1001,2,0)</f>
        <v>GIF</v>
      </c>
      <c r="H19371" t="str">
        <f>VLOOKUP($B19371,[1]Content!$B$2:$D$1001,3,0)</f>
        <v>culture</v>
      </c>
      <c r="I19371" t="str">
        <f>VLOOKUP($C19371,'[1]Reaction type'!$B$2:$D$17,2,0)</f>
        <v>positive</v>
      </c>
    </row>
    <row r="19372" customFormat="1" spans="1:9">
      <c r="A19372">
        <v>20151</v>
      </c>
      <c r="B19372" s="1" t="s">
        <v>821</v>
      </c>
      <c r="C19372" t="s">
        <v>54</v>
      </c>
      <c r="D19372">
        <f>VLOOKUP(C19372,'[1]Reaction type'!$B$2:$D$17,3,0)</f>
        <v>70</v>
      </c>
      <c r="E19372" s="2">
        <v>44261.7477777778</v>
      </c>
      <c r="F19372" s="2" t="str">
        <f t="shared" si="302"/>
        <v>March</v>
      </c>
      <c r="G19372" t="str">
        <f>VLOOKUP($B19372,[1]Content!$B$2:$D$1001,2,0)</f>
        <v>GIF</v>
      </c>
      <c r="H19372" t="str">
        <f>VLOOKUP($B19372,[1]Content!$B$2:$D$1001,3,0)</f>
        <v>culture</v>
      </c>
      <c r="I19372" t="str">
        <f>VLOOKUP($C19372,'[1]Reaction type'!$B$2:$D$17,2,0)</f>
        <v>positive</v>
      </c>
    </row>
    <row r="19373" customFormat="1" spans="1:9">
      <c r="A19373">
        <v>20152</v>
      </c>
      <c r="B19373" s="1" t="s">
        <v>821</v>
      </c>
      <c r="C19373" t="s">
        <v>42</v>
      </c>
      <c r="D19373">
        <f>VLOOKUP(C19373,'[1]Reaction type'!$B$2:$D$17,3,0)</f>
        <v>20</v>
      </c>
      <c r="E19373" s="2">
        <v>44325.9754166667</v>
      </c>
      <c r="F19373" s="2" t="str">
        <f t="shared" si="302"/>
        <v>May</v>
      </c>
      <c r="G19373" t="str">
        <f>VLOOKUP($B19373,[1]Content!$B$2:$D$1001,2,0)</f>
        <v>GIF</v>
      </c>
      <c r="H19373" t="str">
        <f>VLOOKUP($B19373,[1]Content!$B$2:$D$1001,3,0)</f>
        <v>culture</v>
      </c>
      <c r="I19373" t="str">
        <f>VLOOKUP($C19373,'[1]Reaction type'!$B$2:$D$17,2,0)</f>
        <v>neutral</v>
      </c>
    </row>
    <row r="19374" customFormat="1" spans="1:9">
      <c r="A19374">
        <v>20153</v>
      </c>
      <c r="B19374" s="1" t="s">
        <v>821</v>
      </c>
      <c r="C19374" t="s">
        <v>24</v>
      </c>
      <c r="D19374">
        <f>VLOOKUP(C19374,'[1]Reaction type'!$B$2:$D$17,3,0)</f>
        <v>0</v>
      </c>
      <c r="E19374" s="2">
        <v>44283.7757638889</v>
      </c>
      <c r="F19374" s="2" t="str">
        <f t="shared" si="302"/>
        <v>March</v>
      </c>
      <c r="G19374" t="str">
        <f>VLOOKUP($B19374,[1]Content!$B$2:$D$1001,2,0)</f>
        <v>GIF</v>
      </c>
      <c r="H19374" t="str">
        <f>VLOOKUP($B19374,[1]Content!$B$2:$D$1001,3,0)</f>
        <v>culture</v>
      </c>
      <c r="I19374" t="str">
        <f>VLOOKUP($C19374,'[1]Reaction type'!$B$2:$D$17,2,0)</f>
        <v>negative</v>
      </c>
    </row>
    <row r="19375" customFormat="1" spans="1:9">
      <c r="A19375">
        <v>20155</v>
      </c>
      <c r="B19375" s="1" t="s">
        <v>822</v>
      </c>
      <c r="C19375" t="s">
        <v>40</v>
      </c>
      <c r="D19375">
        <f>VLOOKUP(C19375,'[1]Reaction type'!$B$2:$D$17,3,0)</f>
        <v>65</v>
      </c>
      <c r="E19375" s="2">
        <v>44153.2264699074</v>
      </c>
      <c r="F19375" s="2" t="str">
        <f t="shared" si="302"/>
        <v>November</v>
      </c>
      <c r="G19375" t="str">
        <f>VLOOKUP($B19375,[1]Content!$B$2:$D$1001,2,0)</f>
        <v>video</v>
      </c>
      <c r="H19375" t="str">
        <f>VLOOKUP($B19375,[1]Content!$B$2:$D$1001,3,0)</f>
        <v>science</v>
      </c>
      <c r="I19375" t="str">
        <f>VLOOKUP($C19375,'[1]Reaction type'!$B$2:$D$17,2,0)</f>
        <v>positive</v>
      </c>
    </row>
    <row r="19376" customFormat="1" spans="1:9">
      <c r="A19376">
        <v>20156</v>
      </c>
      <c r="B19376" s="1" t="s">
        <v>822</v>
      </c>
      <c r="C19376" t="s">
        <v>24</v>
      </c>
      <c r="D19376">
        <f>VLOOKUP(C19376,'[1]Reaction type'!$B$2:$D$17,3,0)</f>
        <v>0</v>
      </c>
      <c r="E19376" s="2">
        <v>44350.8384490741</v>
      </c>
      <c r="F19376" s="2" t="str">
        <f t="shared" si="302"/>
        <v>June</v>
      </c>
      <c r="G19376" t="str">
        <f>VLOOKUP($B19376,[1]Content!$B$2:$D$1001,2,0)</f>
        <v>video</v>
      </c>
      <c r="H19376" t="str">
        <f>VLOOKUP($B19376,[1]Content!$B$2:$D$1001,3,0)</f>
        <v>science</v>
      </c>
      <c r="I19376" t="str">
        <f>VLOOKUP($C19376,'[1]Reaction type'!$B$2:$D$17,2,0)</f>
        <v>negative</v>
      </c>
    </row>
    <row r="19377" customFormat="1" spans="1:9">
      <c r="A19377">
        <v>20157</v>
      </c>
      <c r="B19377" s="1" t="s">
        <v>822</v>
      </c>
      <c r="C19377" t="s">
        <v>35</v>
      </c>
      <c r="D19377">
        <f>VLOOKUP(C19377,'[1]Reaction type'!$B$2:$D$17,3,0)</f>
        <v>70</v>
      </c>
      <c r="E19377" s="2">
        <v>44176.6303472222</v>
      </c>
      <c r="F19377" s="2" t="str">
        <f t="shared" si="302"/>
        <v>December</v>
      </c>
      <c r="G19377" t="str">
        <f>VLOOKUP($B19377,[1]Content!$B$2:$D$1001,2,0)</f>
        <v>video</v>
      </c>
      <c r="H19377" t="str">
        <f>VLOOKUP($B19377,[1]Content!$B$2:$D$1001,3,0)</f>
        <v>science</v>
      </c>
      <c r="I19377" t="str">
        <f>VLOOKUP($C19377,'[1]Reaction type'!$B$2:$D$17,2,0)</f>
        <v>positive</v>
      </c>
    </row>
    <row r="19378" customFormat="1" spans="1:9">
      <c r="A19378">
        <v>20158</v>
      </c>
      <c r="B19378" s="1" t="s">
        <v>822</v>
      </c>
      <c r="C19378" t="s">
        <v>42</v>
      </c>
      <c r="D19378">
        <f>VLOOKUP(C19378,'[1]Reaction type'!$B$2:$D$17,3,0)</f>
        <v>20</v>
      </c>
      <c r="E19378" s="2">
        <v>44072.4800694444</v>
      </c>
      <c r="F19378" s="2" t="str">
        <f t="shared" si="302"/>
        <v>August</v>
      </c>
      <c r="G19378" t="str">
        <f>VLOOKUP($B19378,[1]Content!$B$2:$D$1001,2,0)</f>
        <v>video</v>
      </c>
      <c r="H19378" t="str">
        <f>VLOOKUP($B19378,[1]Content!$B$2:$D$1001,3,0)</f>
        <v>science</v>
      </c>
      <c r="I19378" t="str">
        <f>VLOOKUP($C19378,'[1]Reaction type'!$B$2:$D$17,2,0)</f>
        <v>neutral</v>
      </c>
    </row>
    <row r="19379" customFormat="1" spans="1:9">
      <c r="A19379">
        <v>20159</v>
      </c>
      <c r="B19379" s="1" t="s">
        <v>822</v>
      </c>
      <c r="C19379" t="s">
        <v>57</v>
      </c>
      <c r="D19379">
        <f>VLOOKUP(C19379,'[1]Reaction type'!$B$2:$D$17,3,0)</f>
        <v>72</v>
      </c>
      <c r="E19379" s="2">
        <v>44033.8023726852</v>
      </c>
      <c r="F19379" s="2" t="str">
        <f t="shared" si="302"/>
        <v>July</v>
      </c>
      <c r="G19379" t="str">
        <f>VLOOKUP($B19379,[1]Content!$B$2:$D$1001,2,0)</f>
        <v>video</v>
      </c>
      <c r="H19379" t="str">
        <f>VLOOKUP($B19379,[1]Content!$B$2:$D$1001,3,0)</f>
        <v>science</v>
      </c>
      <c r="I19379" t="str">
        <f>VLOOKUP($C19379,'[1]Reaction type'!$B$2:$D$17,2,0)</f>
        <v>positive</v>
      </c>
    </row>
    <row r="19380" customFormat="1" spans="1:9">
      <c r="A19380">
        <v>20160</v>
      </c>
      <c r="B19380" s="1" t="s">
        <v>822</v>
      </c>
      <c r="C19380" t="s">
        <v>52</v>
      </c>
      <c r="D19380">
        <f>VLOOKUP(C19380,'[1]Reaction type'!$B$2:$D$17,3,0)</f>
        <v>50</v>
      </c>
      <c r="E19380" s="2">
        <v>44150.0165972222</v>
      </c>
      <c r="F19380" s="2" t="str">
        <f t="shared" si="302"/>
        <v>November</v>
      </c>
      <c r="G19380" t="str">
        <f>VLOOKUP($B19380,[1]Content!$B$2:$D$1001,2,0)</f>
        <v>video</v>
      </c>
      <c r="H19380" t="str">
        <f>VLOOKUP($B19380,[1]Content!$B$2:$D$1001,3,0)</f>
        <v>science</v>
      </c>
      <c r="I19380" t="str">
        <f>VLOOKUP($C19380,'[1]Reaction type'!$B$2:$D$17,2,0)</f>
        <v>positive</v>
      </c>
    </row>
    <row r="19381" customFormat="1" spans="1:9">
      <c r="A19381">
        <v>20161</v>
      </c>
      <c r="B19381" s="1" t="s">
        <v>822</v>
      </c>
      <c r="C19381" t="s">
        <v>37</v>
      </c>
      <c r="D19381">
        <f>VLOOKUP(C19381,'[1]Reaction type'!$B$2:$D$17,3,0)</f>
        <v>5</v>
      </c>
      <c r="E19381" s="2">
        <v>44090.9080324074</v>
      </c>
      <c r="F19381" s="2" t="str">
        <f t="shared" si="302"/>
        <v>September</v>
      </c>
      <c r="G19381" t="str">
        <f>VLOOKUP($B19381,[1]Content!$B$2:$D$1001,2,0)</f>
        <v>video</v>
      </c>
      <c r="H19381" t="str">
        <f>VLOOKUP($B19381,[1]Content!$B$2:$D$1001,3,0)</f>
        <v>science</v>
      </c>
      <c r="I19381" t="str">
        <f>VLOOKUP($C19381,'[1]Reaction type'!$B$2:$D$17,2,0)</f>
        <v>negative</v>
      </c>
    </row>
    <row r="19382" customFormat="1" spans="1:9">
      <c r="A19382">
        <v>20162</v>
      </c>
      <c r="B19382" s="1" t="s">
        <v>822</v>
      </c>
      <c r="C19382" t="s">
        <v>51</v>
      </c>
      <c r="D19382">
        <f>VLOOKUP(C19382,'[1]Reaction type'!$B$2:$D$17,3,0)</f>
        <v>12</v>
      </c>
      <c r="E19382" s="2">
        <v>44194.1488078704</v>
      </c>
      <c r="F19382" s="2" t="str">
        <f t="shared" si="302"/>
        <v>December</v>
      </c>
      <c r="G19382" t="str">
        <f>VLOOKUP($B19382,[1]Content!$B$2:$D$1001,2,0)</f>
        <v>video</v>
      </c>
      <c r="H19382" t="str">
        <f>VLOOKUP($B19382,[1]Content!$B$2:$D$1001,3,0)</f>
        <v>science</v>
      </c>
      <c r="I19382" t="str">
        <f>VLOOKUP($C19382,'[1]Reaction type'!$B$2:$D$17,2,0)</f>
        <v>negative</v>
      </c>
    </row>
    <row r="19383" customFormat="1" spans="1:9">
      <c r="A19383">
        <v>20163</v>
      </c>
      <c r="B19383" s="1" t="s">
        <v>822</v>
      </c>
      <c r="C19383" t="s">
        <v>28</v>
      </c>
      <c r="D19383">
        <f>VLOOKUP(C19383,'[1]Reaction type'!$B$2:$D$17,3,0)</f>
        <v>15</v>
      </c>
      <c r="E19383" s="2">
        <v>44115.6871180556</v>
      </c>
      <c r="F19383" s="2" t="str">
        <f t="shared" si="302"/>
        <v>October</v>
      </c>
      <c r="G19383" t="str">
        <f>VLOOKUP($B19383,[1]Content!$B$2:$D$1001,2,0)</f>
        <v>video</v>
      </c>
      <c r="H19383" t="str">
        <f>VLOOKUP($B19383,[1]Content!$B$2:$D$1001,3,0)</f>
        <v>science</v>
      </c>
      <c r="I19383" t="str">
        <f>VLOOKUP($C19383,'[1]Reaction type'!$B$2:$D$17,2,0)</f>
        <v>negative</v>
      </c>
    </row>
    <row r="19384" customFormat="1" spans="1:9">
      <c r="A19384">
        <v>20164</v>
      </c>
      <c r="B19384" s="1" t="s">
        <v>822</v>
      </c>
      <c r="C19384" t="s">
        <v>48</v>
      </c>
      <c r="D19384">
        <f>VLOOKUP(C19384,'[1]Reaction type'!$B$2:$D$17,3,0)</f>
        <v>75</v>
      </c>
      <c r="E19384" s="2">
        <v>44008.497662037</v>
      </c>
      <c r="F19384" s="2" t="str">
        <f t="shared" si="302"/>
        <v>June</v>
      </c>
      <c r="G19384" t="str">
        <f>VLOOKUP($B19384,[1]Content!$B$2:$D$1001,2,0)</f>
        <v>video</v>
      </c>
      <c r="H19384" t="str">
        <f>VLOOKUP($B19384,[1]Content!$B$2:$D$1001,3,0)</f>
        <v>science</v>
      </c>
      <c r="I19384" t="str">
        <f>VLOOKUP($C19384,'[1]Reaction type'!$B$2:$D$17,2,0)</f>
        <v>positive</v>
      </c>
    </row>
    <row r="19385" customFormat="1" spans="1:9">
      <c r="A19385">
        <v>20165</v>
      </c>
      <c r="B19385" s="1" t="s">
        <v>822</v>
      </c>
      <c r="C19385" t="s">
        <v>50</v>
      </c>
      <c r="D19385">
        <f>VLOOKUP(C19385,'[1]Reaction type'!$B$2:$D$17,3,0)</f>
        <v>45</v>
      </c>
      <c r="E19385" s="2">
        <v>44190.389375</v>
      </c>
      <c r="F19385" s="2" t="str">
        <f t="shared" si="302"/>
        <v>December</v>
      </c>
      <c r="G19385" t="str">
        <f>VLOOKUP($B19385,[1]Content!$B$2:$D$1001,2,0)</f>
        <v>video</v>
      </c>
      <c r="H19385" t="str">
        <f>VLOOKUP($B19385,[1]Content!$B$2:$D$1001,3,0)</f>
        <v>science</v>
      </c>
      <c r="I19385" t="str">
        <f>VLOOKUP($C19385,'[1]Reaction type'!$B$2:$D$17,2,0)</f>
        <v>positive</v>
      </c>
    </row>
    <row r="19386" customFormat="1" spans="1:9">
      <c r="A19386">
        <v>20166</v>
      </c>
      <c r="B19386" s="1" t="s">
        <v>822</v>
      </c>
      <c r="C19386" t="s">
        <v>33</v>
      </c>
      <c r="D19386">
        <f>VLOOKUP(C19386,'[1]Reaction type'!$B$2:$D$17,3,0)</f>
        <v>35</v>
      </c>
      <c r="E19386" s="2">
        <v>44160.2076041667</v>
      </c>
      <c r="F19386" s="2" t="str">
        <f t="shared" si="302"/>
        <v>November</v>
      </c>
      <c r="G19386" t="str">
        <f>VLOOKUP($B19386,[1]Content!$B$2:$D$1001,2,0)</f>
        <v>video</v>
      </c>
      <c r="H19386" t="str">
        <f>VLOOKUP($B19386,[1]Content!$B$2:$D$1001,3,0)</f>
        <v>science</v>
      </c>
      <c r="I19386" t="str">
        <f>VLOOKUP($C19386,'[1]Reaction type'!$B$2:$D$17,2,0)</f>
        <v>neutral</v>
      </c>
    </row>
    <row r="19387" customFormat="1" spans="1:9">
      <c r="A19387">
        <v>20167</v>
      </c>
      <c r="B19387" s="1" t="s">
        <v>822</v>
      </c>
      <c r="C19387" t="s">
        <v>37</v>
      </c>
      <c r="D19387">
        <f>VLOOKUP(C19387,'[1]Reaction type'!$B$2:$D$17,3,0)</f>
        <v>5</v>
      </c>
      <c r="E19387" s="2">
        <v>44092.8584837963</v>
      </c>
      <c r="F19387" s="2" t="str">
        <f t="shared" si="302"/>
        <v>September</v>
      </c>
      <c r="G19387" t="str">
        <f>VLOOKUP($B19387,[1]Content!$B$2:$D$1001,2,0)</f>
        <v>video</v>
      </c>
      <c r="H19387" t="str">
        <f>VLOOKUP($B19387,[1]Content!$B$2:$D$1001,3,0)</f>
        <v>science</v>
      </c>
      <c r="I19387" t="str">
        <f>VLOOKUP($C19387,'[1]Reaction type'!$B$2:$D$17,2,0)</f>
        <v>negative</v>
      </c>
    </row>
    <row r="19388" customFormat="1" spans="1:9">
      <c r="A19388">
        <v>20168</v>
      </c>
      <c r="B19388" s="1" t="s">
        <v>822</v>
      </c>
      <c r="C19388" t="s">
        <v>53</v>
      </c>
      <c r="D19388">
        <f>VLOOKUP(C19388,'[1]Reaction type'!$B$2:$D$17,3,0)</f>
        <v>60</v>
      </c>
      <c r="E19388" s="2">
        <v>44149.7855787037</v>
      </c>
      <c r="F19388" s="2" t="str">
        <f t="shared" si="302"/>
        <v>November</v>
      </c>
      <c r="G19388" t="str">
        <f>VLOOKUP($B19388,[1]Content!$B$2:$D$1001,2,0)</f>
        <v>video</v>
      </c>
      <c r="H19388" t="str">
        <f>VLOOKUP($B19388,[1]Content!$B$2:$D$1001,3,0)</f>
        <v>science</v>
      </c>
      <c r="I19388" t="str">
        <f>VLOOKUP($C19388,'[1]Reaction type'!$B$2:$D$17,2,0)</f>
        <v>positive</v>
      </c>
    </row>
    <row r="19389" customFormat="1" spans="1:9">
      <c r="A19389">
        <v>20169</v>
      </c>
      <c r="B19389" s="1" t="s">
        <v>822</v>
      </c>
      <c r="C19389" t="s">
        <v>26</v>
      </c>
      <c r="D19389">
        <f>VLOOKUP(C19389,'[1]Reaction type'!$B$2:$D$17,3,0)</f>
        <v>10</v>
      </c>
      <c r="E19389" s="2">
        <v>44116.9610069444</v>
      </c>
      <c r="F19389" s="2" t="str">
        <f t="shared" si="302"/>
        <v>October</v>
      </c>
      <c r="G19389" t="str">
        <f>VLOOKUP($B19389,[1]Content!$B$2:$D$1001,2,0)</f>
        <v>video</v>
      </c>
      <c r="H19389" t="str">
        <f>VLOOKUP($B19389,[1]Content!$B$2:$D$1001,3,0)</f>
        <v>science</v>
      </c>
      <c r="I19389" t="str">
        <f>VLOOKUP($C19389,'[1]Reaction type'!$B$2:$D$17,2,0)</f>
        <v>negative</v>
      </c>
    </row>
    <row r="19390" customFormat="1" spans="1:9">
      <c r="A19390">
        <v>20170</v>
      </c>
      <c r="B19390" s="1" t="s">
        <v>822</v>
      </c>
      <c r="C19390" t="s">
        <v>35</v>
      </c>
      <c r="D19390">
        <f>VLOOKUP(C19390,'[1]Reaction type'!$B$2:$D$17,3,0)</f>
        <v>70</v>
      </c>
      <c r="E19390" s="2">
        <v>44012.5280092593</v>
      </c>
      <c r="F19390" s="2" t="str">
        <f t="shared" si="302"/>
        <v>June</v>
      </c>
      <c r="G19390" t="str">
        <f>VLOOKUP($B19390,[1]Content!$B$2:$D$1001,2,0)</f>
        <v>video</v>
      </c>
      <c r="H19390" t="str">
        <f>VLOOKUP($B19390,[1]Content!$B$2:$D$1001,3,0)</f>
        <v>science</v>
      </c>
      <c r="I19390" t="str">
        <f>VLOOKUP($C19390,'[1]Reaction type'!$B$2:$D$17,2,0)</f>
        <v>positive</v>
      </c>
    </row>
    <row r="19391" customFormat="1" spans="1:9">
      <c r="A19391">
        <v>20171</v>
      </c>
      <c r="B19391" s="1" t="s">
        <v>822</v>
      </c>
      <c r="C19391" t="s">
        <v>54</v>
      </c>
      <c r="D19391">
        <f>VLOOKUP(C19391,'[1]Reaction type'!$B$2:$D$17,3,0)</f>
        <v>70</v>
      </c>
      <c r="E19391" s="2">
        <v>44136.6506944444</v>
      </c>
      <c r="F19391" s="2" t="str">
        <f t="shared" si="302"/>
        <v>November</v>
      </c>
      <c r="G19391" t="str">
        <f>VLOOKUP($B19391,[1]Content!$B$2:$D$1001,2,0)</f>
        <v>video</v>
      </c>
      <c r="H19391" t="str">
        <f>VLOOKUP($B19391,[1]Content!$B$2:$D$1001,3,0)</f>
        <v>science</v>
      </c>
      <c r="I19391" t="str">
        <f>VLOOKUP($C19391,'[1]Reaction type'!$B$2:$D$17,2,0)</f>
        <v>positive</v>
      </c>
    </row>
    <row r="19392" customFormat="1" spans="1:9">
      <c r="A19392">
        <v>20172</v>
      </c>
      <c r="B19392" s="1" t="s">
        <v>822</v>
      </c>
      <c r="C19392" t="s">
        <v>35</v>
      </c>
      <c r="D19392">
        <f>VLOOKUP(C19392,'[1]Reaction type'!$B$2:$D$17,3,0)</f>
        <v>70</v>
      </c>
      <c r="E19392" s="2">
        <v>44089.0245601852</v>
      </c>
      <c r="F19392" s="2" t="str">
        <f t="shared" si="302"/>
        <v>September</v>
      </c>
      <c r="G19392" t="str">
        <f>VLOOKUP($B19392,[1]Content!$B$2:$D$1001,2,0)</f>
        <v>video</v>
      </c>
      <c r="H19392" t="str">
        <f>VLOOKUP($B19392,[1]Content!$B$2:$D$1001,3,0)</f>
        <v>science</v>
      </c>
      <c r="I19392" t="str">
        <f>VLOOKUP($C19392,'[1]Reaction type'!$B$2:$D$17,2,0)</f>
        <v>positive</v>
      </c>
    </row>
    <row r="19393" customFormat="1" spans="1:9">
      <c r="A19393">
        <v>20174</v>
      </c>
      <c r="B19393" s="1" t="s">
        <v>823</v>
      </c>
      <c r="C19393" t="s">
        <v>57</v>
      </c>
      <c r="D19393">
        <f>VLOOKUP(C19393,'[1]Reaction type'!$B$2:$D$17,3,0)</f>
        <v>72</v>
      </c>
      <c r="E19393" s="2">
        <v>44059.0350578704</v>
      </c>
      <c r="F19393" s="2" t="str">
        <f t="shared" si="302"/>
        <v>August</v>
      </c>
      <c r="G19393" t="str">
        <f>VLOOKUP($B19393,[1]Content!$B$2:$D$1001,2,0)</f>
        <v>audio</v>
      </c>
      <c r="H19393" t="str">
        <f>VLOOKUP($B19393,[1]Content!$B$2:$D$1001,3,0)</f>
        <v>studying</v>
      </c>
      <c r="I19393" t="str">
        <f>VLOOKUP($C19393,'[1]Reaction type'!$B$2:$D$17,2,0)</f>
        <v>positive</v>
      </c>
    </row>
    <row r="19394" customFormat="1" spans="1:9">
      <c r="A19394">
        <v>20175</v>
      </c>
      <c r="B19394" s="1" t="s">
        <v>823</v>
      </c>
      <c r="C19394" t="s">
        <v>33</v>
      </c>
      <c r="D19394">
        <f>VLOOKUP(C19394,'[1]Reaction type'!$B$2:$D$17,3,0)</f>
        <v>35</v>
      </c>
      <c r="E19394" s="2">
        <v>44276.0366666667</v>
      </c>
      <c r="F19394" s="2" t="str">
        <f t="shared" si="302"/>
        <v>March</v>
      </c>
      <c r="G19394" t="str">
        <f>VLOOKUP($B19394,[1]Content!$B$2:$D$1001,2,0)</f>
        <v>audio</v>
      </c>
      <c r="H19394" t="str">
        <f>VLOOKUP($B19394,[1]Content!$B$2:$D$1001,3,0)</f>
        <v>studying</v>
      </c>
      <c r="I19394" t="str">
        <f>VLOOKUP($C19394,'[1]Reaction type'!$B$2:$D$17,2,0)</f>
        <v>neutral</v>
      </c>
    </row>
    <row r="19395" customFormat="1" spans="1:9">
      <c r="A19395">
        <v>20176</v>
      </c>
      <c r="B19395" s="1" t="s">
        <v>823</v>
      </c>
      <c r="C19395" t="s">
        <v>28</v>
      </c>
      <c r="D19395">
        <f>VLOOKUP(C19395,'[1]Reaction type'!$B$2:$D$17,3,0)</f>
        <v>15</v>
      </c>
      <c r="E19395" s="2">
        <v>44030.6160763889</v>
      </c>
      <c r="F19395" s="2" t="str">
        <f t="shared" ref="F19395:F19458" si="303">TEXT(E19395,"mmmm")</f>
        <v>July</v>
      </c>
      <c r="G19395" t="str">
        <f>VLOOKUP($B19395,[1]Content!$B$2:$D$1001,2,0)</f>
        <v>audio</v>
      </c>
      <c r="H19395" t="str">
        <f>VLOOKUP($B19395,[1]Content!$B$2:$D$1001,3,0)</f>
        <v>studying</v>
      </c>
      <c r="I19395" t="str">
        <f>VLOOKUP($C19395,'[1]Reaction type'!$B$2:$D$17,2,0)</f>
        <v>negative</v>
      </c>
    </row>
    <row r="19396" customFormat="1" spans="1:9">
      <c r="A19396">
        <v>20177</v>
      </c>
      <c r="B19396" s="1" t="s">
        <v>823</v>
      </c>
      <c r="C19396" t="s">
        <v>33</v>
      </c>
      <c r="D19396">
        <f>VLOOKUP(C19396,'[1]Reaction type'!$B$2:$D$17,3,0)</f>
        <v>35</v>
      </c>
      <c r="E19396" s="2">
        <v>44168.9077083333</v>
      </c>
      <c r="F19396" s="2" t="str">
        <f t="shared" si="303"/>
        <v>December</v>
      </c>
      <c r="G19396" t="str">
        <f>VLOOKUP($B19396,[1]Content!$B$2:$D$1001,2,0)</f>
        <v>audio</v>
      </c>
      <c r="H19396" t="str">
        <f>VLOOKUP($B19396,[1]Content!$B$2:$D$1001,3,0)</f>
        <v>studying</v>
      </c>
      <c r="I19396" t="str">
        <f>VLOOKUP($C19396,'[1]Reaction type'!$B$2:$D$17,2,0)</f>
        <v>neutral</v>
      </c>
    </row>
    <row r="19397" customFormat="1" spans="1:9">
      <c r="A19397">
        <v>20178</v>
      </c>
      <c r="B19397" s="1" t="s">
        <v>823</v>
      </c>
      <c r="C19397" t="s">
        <v>50</v>
      </c>
      <c r="D19397">
        <f>VLOOKUP(C19397,'[1]Reaction type'!$B$2:$D$17,3,0)</f>
        <v>45</v>
      </c>
      <c r="E19397" s="2">
        <v>44240.5185763889</v>
      </c>
      <c r="F19397" s="2" t="str">
        <f t="shared" si="303"/>
        <v>February</v>
      </c>
      <c r="G19397" t="str">
        <f>VLOOKUP($B19397,[1]Content!$B$2:$D$1001,2,0)</f>
        <v>audio</v>
      </c>
      <c r="H19397" t="str">
        <f>VLOOKUP($B19397,[1]Content!$B$2:$D$1001,3,0)</f>
        <v>studying</v>
      </c>
      <c r="I19397" t="str">
        <f>VLOOKUP($C19397,'[1]Reaction type'!$B$2:$D$17,2,0)</f>
        <v>positive</v>
      </c>
    </row>
    <row r="19398" customFormat="1" spans="1:9">
      <c r="A19398">
        <v>20179</v>
      </c>
      <c r="B19398" s="1" t="s">
        <v>823</v>
      </c>
      <c r="C19398" t="s">
        <v>40</v>
      </c>
      <c r="D19398">
        <f>VLOOKUP(C19398,'[1]Reaction type'!$B$2:$D$17,3,0)</f>
        <v>65</v>
      </c>
      <c r="E19398" s="2">
        <v>44196.8636111111</v>
      </c>
      <c r="F19398" s="2" t="str">
        <f t="shared" si="303"/>
        <v>December</v>
      </c>
      <c r="G19398" t="str">
        <f>VLOOKUP($B19398,[1]Content!$B$2:$D$1001,2,0)</f>
        <v>audio</v>
      </c>
      <c r="H19398" t="str">
        <f>VLOOKUP($B19398,[1]Content!$B$2:$D$1001,3,0)</f>
        <v>studying</v>
      </c>
      <c r="I19398" t="str">
        <f>VLOOKUP($C19398,'[1]Reaction type'!$B$2:$D$17,2,0)</f>
        <v>positive</v>
      </c>
    </row>
    <row r="19399" customFormat="1" spans="1:9">
      <c r="A19399">
        <v>20180</v>
      </c>
      <c r="B19399" s="1" t="s">
        <v>823</v>
      </c>
      <c r="C19399" t="s">
        <v>57</v>
      </c>
      <c r="D19399">
        <f>VLOOKUP(C19399,'[1]Reaction type'!$B$2:$D$17,3,0)</f>
        <v>72</v>
      </c>
      <c r="E19399" s="2">
        <v>44340.1349189815</v>
      </c>
      <c r="F19399" s="2" t="str">
        <f t="shared" si="303"/>
        <v>May</v>
      </c>
      <c r="G19399" t="str">
        <f>VLOOKUP($B19399,[1]Content!$B$2:$D$1001,2,0)</f>
        <v>audio</v>
      </c>
      <c r="H19399" t="str">
        <f>VLOOKUP($B19399,[1]Content!$B$2:$D$1001,3,0)</f>
        <v>studying</v>
      </c>
      <c r="I19399" t="str">
        <f>VLOOKUP($C19399,'[1]Reaction type'!$B$2:$D$17,2,0)</f>
        <v>positive</v>
      </c>
    </row>
    <row r="19400" customFormat="1" spans="1:9">
      <c r="A19400">
        <v>20181</v>
      </c>
      <c r="B19400" s="1" t="s">
        <v>823</v>
      </c>
      <c r="C19400" t="s">
        <v>53</v>
      </c>
      <c r="D19400">
        <f>VLOOKUP(C19400,'[1]Reaction type'!$B$2:$D$17,3,0)</f>
        <v>60</v>
      </c>
      <c r="E19400" s="2">
        <v>44346.4435532407</v>
      </c>
      <c r="F19400" s="2" t="str">
        <f t="shared" si="303"/>
        <v>May</v>
      </c>
      <c r="G19400" t="str">
        <f>VLOOKUP($B19400,[1]Content!$B$2:$D$1001,2,0)</f>
        <v>audio</v>
      </c>
      <c r="H19400" t="str">
        <f>VLOOKUP($B19400,[1]Content!$B$2:$D$1001,3,0)</f>
        <v>studying</v>
      </c>
      <c r="I19400" t="str">
        <f>VLOOKUP($C19400,'[1]Reaction type'!$B$2:$D$17,2,0)</f>
        <v>positive</v>
      </c>
    </row>
    <row r="19401" customFormat="1" spans="1:9">
      <c r="A19401">
        <v>20182</v>
      </c>
      <c r="B19401" s="1" t="s">
        <v>823</v>
      </c>
      <c r="C19401" t="s">
        <v>52</v>
      </c>
      <c r="D19401">
        <f>VLOOKUP(C19401,'[1]Reaction type'!$B$2:$D$17,3,0)</f>
        <v>50</v>
      </c>
      <c r="E19401" s="2">
        <v>44252.901412037</v>
      </c>
      <c r="F19401" s="2" t="str">
        <f t="shared" si="303"/>
        <v>February</v>
      </c>
      <c r="G19401" t="str">
        <f>VLOOKUP($B19401,[1]Content!$B$2:$D$1001,2,0)</f>
        <v>audio</v>
      </c>
      <c r="H19401" t="str">
        <f>VLOOKUP($B19401,[1]Content!$B$2:$D$1001,3,0)</f>
        <v>studying</v>
      </c>
      <c r="I19401" t="str">
        <f>VLOOKUP($C19401,'[1]Reaction type'!$B$2:$D$17,2,0)</f>
        <v>positive</v>
      </c>
    </row>
    <row r="19402" customFormat="1" spans="1:9">
      <c r="A19402">
        <v>20183</v>
      </c>
      <c r="B19402" s="1" t="s">
        <v>823</v>
      </c>
      <c r="C19402" t="s">
        <v>28</v>
      </c>
      <c r="D19402">
        <f>VLOOKUP(C19402,'[1]Reaction type'!$B$2:$D$17,3,0)</f>
        <v>15</v>
      </c>
      <c r="E19402" s="2">
        <v>44362.7921990741</v>
      </c>
      <c r="F19402" s="2" t="str">
        <f t="shared" si="303"/>
        <v>June</v>
      </c>
      <c r="G19402" t="str">
        <f>VLOOKUP($B19402,[1]Content!$B$2:$D$1001,2,0)</f>
        <v>audio</v>
      </c>
      <c r="H19402" t="str">
        <f>VLOOKUP($B19402,[1]Content!$B$2:$D$1001,3,0)</f>
        <v>studying</v>
      </c>
      <c r="I19402" t="str">
        <f>VLOOKUP($C19402,'[1]Reaction type'!$B$2:$D$17,2,0)</f>
        <v>negative</v>
      </c>
    </row>
    <row r="19403" customFormat="1" spans="1:9">
      <c r="A19403">
        <v>20184</v>
      </c>
      <c r="B19403" s="1" t="s">
        <v>823</v>
      </c>
      <c r="C19403" t="s">
        <v>33</v>
      </c>
      <c r="D19403">
        <f>VLOOKUP(C19403,'[1]Reaction type'!$B$2:$D$17,3,0)</f>
        <v>35</v>
      </c>
      <c r="E19403" s="2">
        <v>44047.4833912037</v>
      </c>
      <c r="F19403" s="2" t="str">
        <f t="shared" si="303"/>
        <v>August</v>
      </c>
      <c r="G19403" t="str">
        <f>VLOOKUP($B19403,[1]Content!$B$2:$D$1001,2,0)</f>
        <v>audio</v>
      </c>
      <c r="H19403" t="str">
        <f>VLOOKUP($B19403,[1]Content!$B$2:$D$1001,3,0)</f>
        <v>studying</v>
      </c>
      <c r="I19403" t="str">
        <f>VLOOKUP($C19403,'[1]Reaction type'!$B$2:$D$17,2,0)</f>
        <v>neutral</v>
      </c>
    </row>
    <row r="19404" customFormat="1" spans="1:9">
      <c r="A19404">
        <v>20185</v>
      </c>
      <c r="B19404" s="1" t="s">
        <v>823</v>
      </c>
      <c r="C19404" t="s">
        <v>26</v>
      </c>
      <c r="D19404">
        <f>VLOOKUP(C19404,'[1]Reaction type'!$B$2:$D$17,3,0)</f>
        <v>10</v>
      </c>
      <c r="E19404" s="2">
        <v>44073.6886921296</v>
      </c>
      <c r="F19404" s="2" t="str">
        <f t="shared" si="303"/>
        <v>August</v>
      </c>
      <c r="G19404" t="str">
        <f>VLOOKUP($B19404,[1]Content!$B$2:$D$1001,2,0)</f>
        <v>audio</v>
      </c>
      <c r="H19404" t="str">
        <f>VLOOKUP($B19404,[1]Content!$B$2:$D$1001,3,0)</f>
        <v>studying</v>
      </c>
      <c r="I19404" t="str">
        <f>VLOOKUP($C19404,'[1]Reaction type'!$B$2:$D$17,2,0)</f>
        <v>negative</v>
      </c>
    </row>
    <row r="19405" customFormat="1" spans="1:9">
      <c r="A19405">
        <v>20186</v>
      </c>
      <c r="B19405" s="1" t="s">
        <v>823</v>
      </c>
      <c r="C19405" t="s">
        <v>52</v>
      </c>
      <c r="D19405">
        <f>VLOOKUP(C19405,'[1]Reaction type'!$B$2:$D$17,3,0)</f>
        <v>50</v>
      </c>
      <c r="E19405" s="2">
        <v>44291.2859606482</v>
      </c>
      <c r="F19405" s="2" t="str">
        <f t="shared" si="303"/>
        <v>April</v>
      </c>
      <c r="G19405" t="str">
        <f>VLOOKUP($B19405,[1]Content!$B$2:$D$1001,2,0)</f>
        <v>audio</v>
      </c>
      <c r="H19405" t="str">
        <f>VLOOKUP($B19405,[1]Content!$B$2:$D$1001,3,0)</f>
        <v>studying</v>
      </c>
      <c r="I19405" t="str">
        <f>VLOOKUP($C19405,'[1]Reaction type'!$B$2:$D$17,2,0)</f>
        <v>positive</v>
      </c>
    </row>
    <row r="19406" customFormat="1" spans="1:9">
      <c r="A19406">
        <v>20187</v>
      </c>
      <c r="B19406" s="1" t="s">
        <v>823</v>
      </c>
      <c r="C19406" t="s">
        <v>50</v>
      </c>
      <c r="D19406">
        <f>VLOOKUP(C19406,'[1]Reaction type'!$B$2:$D$17,3,0)</f>
        <v>45</v>
      </c>
      <c r="E19406" s="2">
        <v>44171.5986111111</v>
      </c>
      <c r="F19406" s="2" t="str">
        <f t="shared" si="303"/>
        <v>December</v>
      </c>
      <c r="G19406" t="str">
        <f>VLOOKUP($B19406,[1]Content!$B$2:$D$1001,2,0)</f>
        <v>audio</v>
      </c>
      <c r="H19406" t="str">
        <f>VLOOKUP($B19406,[1]Content!$B$2:$D$1001,3,0)</f>
        <v>studying</v>
      </c>
      <c r="I19406" t="str">
        <f>VLOOKUP($C19406,'[1]Reaction type'!$B$2:$D$17,2,0)</f>
        <v>positive</v>
      </c>
    </row>
    <row r="19407" customFormat="1" spans="1:9">
      <c r="A19407">
        <v>20188</v>
      </c>
      <c r="B19407" s="1" t="s">
        <v>823</v>
      </c>
      <c r="C19407" t="s">
        <v>37</v>
      </c>
      <c r="D19407">
        <f>VLOOKUP(C19407,'[1]Reaction type'!$B$2:$D$17,3,0)</f>
        <v>5</v>
      </c>
      <c r="E19407" s="2">
        <v>44067.3863078704</v>
      </c>
      <c r="F19407" s="2" t="str">
        <f t="shared" si="303"/>
        <v>August</v>
      </c>
      <c r="G19407" t="str">
        <f>VLOOKUP($B19407,[1]Content!$B$2:$D$1001,2,0)</f>
        <v>audio</v>
      </c>
      <c r="H19407" t="str">
        <f>VLOOKUP($B19407,[1]Content!$B$2:$D$1001,3,0)</f>
        <v>studying</v>
      </c>
      <c r="I19407" t="str">
        <f>VLOOKUP($C19407,'[1]Reaction type'!$B$2:$D$17,2,0)</f>
        <v>negative</v>
      </c>
    </row>
    <row r="19408" customFormat="1" spans="1:9">
      <c r="A19408">
        <v>20189</v>
      </c>
      <c r="B19408" s="1" t="s">
        <v>823</v>
      </c>
      <c r="C19408" t="s">
        <v>53</v>
      </c>
      <c r="D19408">
        <f>VLOOKUP(C19408,'[1]Reaction type'!$B$2:$D$17,3,0)</f>
        <v>60</v>
      </c>
      <c r="E19408" s="2">
        <v>44153.9069328704</v>
      </c>
      <c r="F19408" s="2" t="str">
        <f t="shared" si="303"/>
        <v>November</v>
      </c>
      <c r="G19408" t="str">
        <f>VLOOKUP($B19408,[1]Content!$B$2:$D$1001,2,0)</f>
        <v>audio</v>
      </c>
      <c r="H19408" t="str">
        <f>VLOOKUP($B19408,[1]Content!$B$2:$D$1001,3,0)</f>
        <v>studying</v>
      </c>
      <c r="I19408" t="str">
        <f>VLOOKUP($C19408,'[1]Reaction type'!$B$2:$D$17,2,0)</f>
        <v>positive</v>
      </c>
    </row>
    <row r="19409" customFormat="1" spans="1:9">
      <c r="A19409">
        <v>20190</v>
      </c>
      <c r="B19409" s="1" t="s">
        <v>823</v>
      </c>
      <c r="C19409" t="s">
        <v>31</v>
      </c>
      <c r="D19409">
        <f>VLOOKUP(C19409,'[1]Reaction type'!$B$2:$D$17,3,0)</f>
        <v>30</v>
      </c>
      <c r="E19409" s="2">
        <v>44218.339212963</v>
      </c>
      <c r="F19409" s="2" t="str">
        <f t="shared" si="303"/>
        <v>January</v>
      </c>
      <c r="G19409" t="str">
        <f>VLOOKUP($B19409,[1]Content!$B$2:$D$1001,2,0)</f>
        <v>audio</v>
      </c>
      <c r="H19409" t="str">
        <f>VLOOKUP($B19409,[1]Content!$B$2:$D$1001,3,0)</f>
        <v>studying</v>
      </c>
      <c r="I19409" t="str">
        <f>VLOOKUP($C19409,'[1]Reaction type'!$B$2:$D$17,2,0)</f>
        <v>positive</v>
      </c>
    </row>
    <row r="19410" customFormat="1" spans="1:9">
      <c r="A19410">
        <v>20191</v>
      </c>
      <c r="B19410" s="1" t="s">
        <v>823</v>
      </c>
      <c r="C19410" t="s">
        <v>35</v>
      </c>
      <c r="D19410">
        <f>VLOOKUP(C19410,'[1]Reaction type'!$B$2:$D$17,3,0)</f>
        <v>70</v>
      </c>
      <c r="E19410" s="2">
        <v>44211.9822337963</v>
      </c>
      <c r="F19410" s="2" t="str">
        <f t="shared" si="303"/>
        <v>January</v>
      </c>
      <c r="G19410" t="str">
        <f>VLOOKUP($B19410,[1]Content!$B$2:$D$1001,2,0)</f>
        <v>audio</v>
      </c>
      <c r="H19410" t="str">
        <f>VLOOKUP($B19410,[1]Content!$B$2:$D$1001,3,0)</f>
        <v>studying</v>
      </c>
      <c r="I19410" t="str">
        <f>VLOOKUP($C19410,'[1]Reaction type'!$B$2:$D$17,2,0)</f>
        <v>positive</v>
      </c>
    </row>
    <row r="19411" customFormat="1" spans="1:9">
      <c r="A19411">
        <v>20192</v>
      </c>
      <c r="B19411" s="1" t="s">
        <v>823</v>
      </c>
      <c r="C19411" t="s">
        <v>33</v>
      </c>
      <c r="D19411">
        <f>VLOOKUP(C19411,'[1]Reaction type'!$B$2:$D$17,3,0)</f>
        <v>35</v>
      </c>
      <c r="E19411" s="2">
        <v>44281.6865509259</v>
      </c>
      <c r="F19411" s="2" t="str">
        <f t="shared" si="303"/>
        <v>March</v>
      </c>
      <c r="G19411" t="str">
        <f>VLOOKUP($B19411,[1]Content!$B$2:$D$1001,2,0)</f>
        <v>audio</v>
      </c>
      <c r="H19411" t="str">
        <f>VLOOKUP($B19411,[1]Content!$B$2:$D$1001,3,0)</f>
        <v>studying</v>
      </c>
      <c r="I19411" t="str">
        <f>VLOOKUP($C19411,'[1]Reaction type'!$B$2:$D$17,2,0)</f>
        <v>neutral</v>
      </c>
    </row>
    <row r="19412" customFormat="1" spans="1:9">
      <c r="A19412">
        <v>20193</v>
      </c>
      <c r="B19412" s="1" t="s">
        <v>823</v>
      </c>
      <c r="C19412" t="s">
        <v>26</v>
      </c>
      <c r="D19412">
        <f>VLOOKUP(C19412,'[1]Reaction type'!$B$2:$D$17,3,0)</f>
        <v>10</v>
      </c>
      <c r="E19412" s="2">
        <v>44233.5826041667</v>
      </c>
      <c r="F19412" s="2" t="str">
        <f t="shared" si="303"/>
        <v>February</v>
      </c>
      <c r="G19412" t="str">
        <f>VLOOKUP($B19412,[1]Content!$B$2:$D$1001,2,0)</f>
        <v>audio</v>
      </c>
      <c r="H19412" t="str">
        <f>VLOOKUP($B19412,[1]Content!$B$2:$D$1001,3,0)</f>
        <v>studying</v>
      </c>
      <c r="I19412" t="str">
        <f>VLOOKUP($C19412,'[1]Reaction type'!$B$2:$D$17,2,0)</f>
        <v>negative</v>
      </c>
    </row>
    <row r="19413" customFormat="1" spans="1:9">
      <c r="A19413">
        <v>20194</v>
      </c>
      <c r="B19413" s="1" t="s">
        <v>823</v>
      </c>
      <c r="C19413" t="s">
        <v>26</v>
      </c>
      <c r="D19413">
        <f>VLOOKUP(C19413,'[1]Reaction type'!$B$2:$D$17,3,0)</f>
        <v>10</v>
      </c>
      <c r="E19413" s="2">
        <v>44179.5741087963</v>
      </c>
      <c r="F19413" s="2" t="str">
        <f t="shared" si="303"/>
        <v>December</v>
      </c>
      <c r="G19413" t="str">
        <f>VLOOKUP($B19413,[1]Content!$B$2:$D$1001,2,0)</f>
        <v>audio</v>
      </c>
      <c r="H19413" t="str">
        <f>VLOOKUP($B19413,[1]Content!$B$2:$D$1001,3,0)</f>
        <v>studying</v>
      </c>
      <c r="I19413" t="str">
        <f>VLOOKUP($C19413,'[1]Reaction type'!$B$2:$D$17,2,0)</f>
        <v>negative</v>
      </c>
    </row>
    <row r="19414" customFormat="1" spans="1:9">
      <c r="A19414">
        <v>20196</v>
      </c>
      <c r="B19414" s="1" t="s">
        <v>824</v>
      </c>
      <c r="C19414" t="s">
        <v>28</v>
      </c>
      <c r="D19414">
        <f>VLOOKUP(C19414,'[1]Reaction type'!$B$2:$D$17,3,0)</f>
        <v>15</v>
      </c>
      <c r="E19414" s="2">
        <v>44010.5824305556</v>
      </c>
      <c r="F19414" s="2" t="str">
        <f t="shared" si="303"/>
        <v>June</v>
      </c>
      <c r="G19414" t="str">
        <f>VLOOKUP($B19414,[1]Content!$B$2:$D$1001,2,0)</f>
        <v>video</v>
      </c>
      <c r="H19414" t="str">
        <f>VLOOKUP($B19414,[1]Content!$B$2:$D$1001,3,0)</f>
        <v>travel</v>
      </c>
      <c r="I19414" t="str">
        <f>VLOOKUP($C19414,'[1]Reaction type'!$B$2:$D$17,2,0)</f>
        <v>negative</v>
      </c>
    </row>
    <row r="19415" customFormat="1" spans="1:9">
      <c r="A19415">
        <v>20197</v>
      </c>
      <c r="B19415" s="1" t="s">
        <v>824</v>
      </c>
      <c r="C19415" t="s">
        <v>54</v>
      </c>
      <c r="D19415">
        <f>VLOOKUP(C19415,'[1]Reaction type'!$B$2:$D$17,3,0)</f>
        <v>70</v>
      </c>
      <c r="E19415" s="2">
        <v>44290.4241435185</v>
      </c>
      <c r="F19415" s="2" t="str">
        <f t="shared" si="303"/>
        <v>April</v>
      </c>
      <c r="G19415" t="str">
        <f>VLOOKUP($B19415,[1]Content!$B$2:$D$1001,2,0)</f>
        <v>video</v>
      </c>
      <c r="H19415" t="str">
        <f>VLOOKUP($B19415,[1]Content!$B$2:$D$1001,3,0)</f>
        <v>travel</v>
      </c>
      <c r="I19415" t="str">
        <f>VLOOKUP($C19415,'[1]Reaction type'!$B$2:$D$17,2,0)</f>
        <v>positive</v>
      </c>
    </row>
    <row r="19416" customFormat="1" spans="1:9">
      <c r="A19416">
        <v>20198</v>
      </c>
      <c r="B19416" s="1" t="s">
        <v>824</v>
      </c>
      <c r="C19416" t="s">
        <v>42</v>
      </c>
      <c r="D19416">
        <f>VLOOKUP(C19416,'[1]Reaction type'!$B$2:$D$17,3,0)</f>
        <v>20</v>
      </c>
      <c r="E19416" s="2">
        <v>44091.2005787037</v>
      </c>
      <c r="F19416" s="2" t="str">
        <f t="shared" si="303"/>
        <v>September</v>
      </c>
      <c r="G19416" t="str">
        <f>VLOOKUP($B19416,[1]Content!$B$2:$D$1001,2,0)</f>
        <v>video</v>
      </c>
      <c r="H19416" t="str">
        <f>VLOOKUP($B19416,[1]Content!$B$2:$D$1001,3,0)</f>
        <v>travel</v>
      </c>
      <c r="I19416" t="str">
        <f>VLOOKUP($C19416,'[1]Reaction type'!$B$2:$D$17,2,0)</f>
        <v>neutral</v>
      </c>
    </row>
    <row r="19417" customFormat="1" spans="1:9">
      <c r="A19417">
        <v>20199</v>
      </c>
      <c r="B19417" s="1" t="s">
        <v>824</v>
      </c>
      <c r="C19417" t="s">
        <v>50</v>
      </c>
      <c r="D19417">
        <f>VLOOKUP(C19417,'[1]Reaction type'!$B$2:$D$17,3,0)</f>
        <v>45</v>
      </c>
      <c r="E19417" s="2">
        <v>44224.8816666667</v>
      </c>
      <c r="F19417" s="2" t="str">
        <f t="shared" si="303"/>
        <v>January</v>
      </c>
      <c r="G19417" t="str">
        <f>VLOOKUP($B19417,[1]Content!$B$2:$D$1001,2,0)</f>
        <v>video</v>
      </c>
      <c r="H19417" t="str">
        <f>VLOOKUP($B19417,[1]Content!$B$2:$D$1001,3,0)</f>
        <v>travel</v>
      </c>
      <c r="I19417" t="str">
        <f>VLOOKUP($C19417,'[1]Reaction type'!$B$2:$D$17,2,0)</f>
        <v>positive</v>
      </c>
    </row>
    <row r="19418" customFormat="1" spans="1:9">
      <c r="A19418">
        <v>20200</v>
      </c>
      <c r="B19418" s="1" t="s">
        <v>824</v>
      </c>
      <c r="C19418" t="s">
        <v>31</v>
      </c>
      <c r="D19418">
        <f>VLOOKUP(C19418,'[1]Reaction type'!$B$2:$D$17,3,0)</f>
        <v>30</v>
      </c>
      <c r="E19418" s="2">
        <v>44322.6824305556</v>
      </c>
      <c r="F19418" s="2" t="str">
        <f t="shared" si="303"/>
        <v>May</v>
      </c>
      <c r="G19418" t="str">
        <f>VLOOKUP($B19418,[1]Content!$B$2:$D$1001,2,0)</f>
        <v>video</v>
      </c>
      <c r="H19418" t="str">
        <f>VLOOKUP($B19418,[1]Content!$B$2:$D$1001,3,0)</f>
        <v>travel</v>
      </c>
      <c r="I19418" t="str">
        <f>VLOOKUP($C19418,'[1]Reaction type'!$B$2:$D$17,2,0)</f>
        <v>positive</v>
      </c>
    </row>
    <row r="19419" customFormat="1" spans="1:9">
      <c r="A19419">
        <v>20201</v>
      </c>
      <c r="B19419" s="1" t="s">
        <v>824</v>
      </c>
      <c r="C19419" t="s">
        <v>35</v>
      </c>
      <c r="D19419">
        <f>VLOOKUP(C19419,'[1]Reaction type'!$B$2:$D$17,3,0)</f>
        <v>70</v>
      </c>
      <c r="E19419" s="2">
        <v>44213.4680902778</v>
      </c>
      <c r="F19419" s="2" t="str">
        <f t="shared" si="303"/>
        <v>January</v>
      </c>
      <c r="G19419" t="str">
        <f>VLOOKUP($B19419,[1]Content!$B$2:$D$1001,2,0)</f>
        <v>video</v>
      </c>
      <c r="H19419" t="str">
        <f>VLOOKUP($B19419,[1]Content!$B$2:$D$1001,3,0)</f>
        <v>travel</v>
      </c>
      <c r="I19419" t="str">
        <f>VLOOKUP($C19419,'[1]Reaction type'!$B$2:$D$17,2,0)</f>
        <v>positive</v>
      </c>
    </row>
    <row r="19420" customFormat="1" spans="1:9">
      <c r="A19420">
        <v>20202</v>
      </c>
      <c r="B19420" s="1" t="s">
        <v>824</v>
      </c>
      <c r="C19420" t="s">
        <v>24</v>
      </c>
      <c r="D19420">
        <f>VLOOKUP(C19420,'[1]Reaction type'!$B$2:$D$17,3,0)</f>
        <v>0</v>
      </c>
      <c r="E19420" s="2">
        <v>44090.903275463</v>
      </c>
      <c r="F19420" s="2" t="str">
        <f t="shared" si="303"/>
        <v>September</v>
      </c>
      <c r="G19420" t="str">
        <f>VLOOKUP($B19420,[1]Content!$B$2:$D$1001,2,0)</f>
        <v>video</v>
      </c>
      <c r="H19420" t="str">
        <f>VLOOKUP($B19420,[1]Content!$B$2:$D$1001,3,0)</f>
        <v>travel</v>
      </c>
      <c r="I19420" t="str">
        <f>VLOOKUP($C19420,'[1]Reaction type'!$B$2:$D$17,2,0)</f>
        <v>negative</v>
      </c>
    </row>
    <row r="19421" customFormat="1" spans="1:9">
      <c r="A19421">
        <v>20203</v>
      </c>
      <c r="B19421" s="1" t="s">
        <v>824</v>
      </c>
      <c r="C19421" t="s">
        <v>53</v>
      </c>
      <c r="D19421">
        <f>VLOOKUP(C19421,'[1]Reaction type'!$B$2:$D$17,3,0)</f>
        <v>60</v>
      </c>
      <c r="E19421" s="2">
        <v>44137.7050925926</v>
      </c>
      <c r="F19421" s="2" t="str">
        <f t="shared" si="303"/>
        <v>November</v>
      </c>
      <c r="G19421" t="str">
        <f>VLOOKUP($B19421,[1]Content!$B$2:$D$1001,2,0)</f>
        <v>video</v>
      </c>
      <c r="H19421" t="str">
        <f>VLOOKUP($B19421,[1]Content!$B$2:$D$1001,3,0)</f>
        <v>travel</v>
      </c>
      <c r="I19421" t="str">
        <f>VLOOKUP($C19421,'[1]Reaction type'!$B$2:$D$17,2,0)</f>
        <v>positive</v>
      </c>
    </row>
    <row r="19422" customFormat="1" spans="1:9">
      <c r="A19422">
        <v>20204</v>
      </c>
      <c r="B19422" s="1" t="s">
        <v>824</v>
      </c>
      <c r="C19422" t="s">
        <v>31</v>
      </c>
      <c r="D19422">
        <f>VLOOKUP(C19422,'[1]Reaction type'!$B$2:$D$17,3,0)</f>
        <v>30</v>
      </c>
      <c r="E19422" s="2">
        <v>44076.5721759259</v>
      </c>
      <c r="F19422" s="2" t="str">
        <f t="shared" si="303"/>
        <v>September</v>
      </c>
      <c r="G19422" t="str">
        <f>VLOOKUP($B19422,[1]Content!$B$2:$D$1001,2,0)</f>
        <v>video</v>
      </c>
      <c r="H19422" t="str">
        <f>VLOOKUP($B19422,[1]Content!$B$2:$D$1001,3,0)</f>
        <v>travel</v>
      </c>
      <c r="I19422" t="str">
        <f>VLOOKUP($C19422,'[1]Reaction type'!$B$2:$D$17,2,0)</f>
        <v>positive</v>
      </c>
    </row>
    <row r="19423" customFormat="1" spans="1:9">
      <c r="A19423">
        <v>20205</v>
      </c>
      <c r="B19423" s="1" t="s">
        <v>824</v>
      </c>
      <c r="C19423" t="s">
        <v>42</v>
      </c>
      <c r="D19423">
        <f>VLOOKUP(C19423,'[1]Reaction type'!$B$2:$D$17,3,0)</f>
        <v>20</v>
      </c>
      <c r="E19423" s="2">
        <v>44250.1548263889</v>
      </c>
      <c r="F19423" s="2" t="str">
        <f t="shared" si="303"/>
        <v>February</v>
      </c>
      <c r="G19423" t="str">
        <f>VLOOKUP($B19423,[1]Content!$B$2:$D$1001,2,0)</f>
        <v>video</v>
      </c>
      <c r="H19423" t="str">
        <f>VLOOKUP($B19423,[1]Content!$B$2:$D$1001,3,0)</f>
        <v>travel</v>
      </c>
      <c r="I19423" t="str">
        <f>VLOOKUP($C19423,'[1]Reaction type'!$B$2:$D$17,2,0)</f>
        <v>neutral</v>
      </c>
    </row>
    <row r="19424" customFormat="1" spans="1:9">
      <c r="A19424">
        <v>20206</v>
      </c>
      <c r="B19424" s="1" t="s">
        <v>824</v>
      </c>
      <c r="C19424" t="s">
        <v>24</v>
      </c>
      <c r="D19424">
        <f>VLOOKUP(C19424,'[1]Reaction type'!$B$2:$D$17,3,0)</f>
        <v>0</v>
      </c>
      <c r="E19424" s="2">
        <v>44319.1100347222</v>
      </c>
      <c r="F19424" s="2" t="str">
        <f t="shared" si="303"/>
        <v>May</v>
      </c>
      <c r="G19424" t="str">
        <f>VLOOKUP($B19424,[1]Content!$B$2:$D$1001,2,0)</f>
        <v>video</v>
      </c>
      <c r="H19424" t="str">
        <f>VLOOKUP($B19424,[1]Content!$B$2:$D$1001,3,0)</f>
        <v>travel</v>
      </c>
      <c r="I19424" t="str">
        <f>VLOOKUP($C19424,'[1]Reaction type'!$B$2:$D$17,2,0)</f>
        <v>negative</v>
      </c>
    </row>
    <row r="19425" customFormat="1" spans="1:9">
      <c r="A19425">
        <v>20207</v>
      </c>
      <c r="B19425" s="1" t="s">
        <v>824</v>
      </c>
      <c r="C19425" t="s">
        <v>52</v>
      </c>
      <c r="D19425">
        <f>VLOOKUP(C19425,'[1]Reaction type'!$B$2:$D$17,3,0)</f>
        <v>50</v>
      </c>
      <c r="E19425" s="2">
        <v>44303.2729976852</v>
      </c>
      <c r="F19425" s="2" t="str">
        <f t="shared" si="303"/>
        <v>April</v>
      </c>
      <c r="G19425" t="str">
        <f>VLOOKUP($B19425,[1]Content!$B$2:$D$1001,2,0)</f>
        <v>video</v>
      </c>
      <c r="H19425" t="str">
        <f>VLOOKUP($B19425,[1]Content!$B$2:$D$1001,3,0)</f>
        <v>travel</v>
      </c>
      <c r="I19425" t="str">
        <f>VLOOKUP($C19425,'[1]Reaction type'!$B$2:$D$17,2,0)</f>
        <v>positive</v>
      </c>
    </row>
    <row r="19426" customFormat="1" spans="1:9">
      <c r="A19426">
        <v>20208</v>
      </c>
      <c r="B19426" s="1" t="s">
        <v>824</v>
      </c>
      <c r="C19426" t="s">
        <v>31</v>
      </c>
      <c r="D19426">
        <f>VLOOKUP(C19426,'[1]Reaction type'!$B$2:$D$17,3,0)</f>
        <v>30</v>
      </c>
      <c r="E19426" s="2">
        <v>44112.2124421296</v>
      </c>
      <c r="F19426" s="2" t="str">
        <f t="shared" si="303"/>
        <v>October</v>
      </c>
      <c r="G19426" t="str">
        <f>VLOOKUP($B19426,[1]Content!$B$2:$D$1001,2,0)</f>
        <v>video</v>
      </c>
      <c r="H19426" t="str">
        <f>VLOOKUP($B19426,[1]Content!$B$2:$D$1001,3,0)</f>
        <v>travel</v>
      </c>
      <c r="I19426" t="str">
        <f>VLOOKUP($C19426,'[1]Reaction type'!$B$2:$D$17,2,0)</f>
        <v>positive</v>
      </c>
    </row>
    <row r="19427" customFormat="1" spans="1:9">
      <c r="A19427">
        <v>20209</v>
      </c>
      <c r="B19427" s="1" t="s">
        <v>824</v>
      </c>
      <c r="C19427" t="s">
        <v>24</v>
      </c>
      <c r="D19427">
        <f>VLOOKUP(C19427,'[1]Reaction type'!$B$2:$D$17,3,0)</f>
        <v>0</v>
      </c>
      <c r="E19427" s="2">
        <v>44241.4956018518</v>
      </c>
      <c r="F19427" s="2" t="str">
        <f t="shared" si="303"/>
        <v>February</v>
      </c>
      <c r="G19427" t="str">
        <f>VLOOKUP($B19427,[1]Content!$B$2:$D$1001,2,0)</f>
        <v>video</v>
      </c>
      <c r="H19427" t="str">
        <f>VLOOKUP($B19427,[1]Content!$B$2:$D$1001,3,0)</f>
        <v>travel</v>
      </c>
      <c r="I19427" t="str">
        <f>VLOOKUP($C19427,'[1]Reaction type'!$B$2:$D$17,2,0)</f>
        <v>negative</v>
      </c>
    </row>
    <row r="19428" customFormat="1" spans="1:9">
      <c r="A19428">
        <v>20210</v>
      </c>
      <c r="B19428" s="1" t="s">
        <v>824</v>
      </c>
      <c r="C19428" t="s">
        <v>54</v>
      </c>
      <c r="D19428">
        <f>VLOOKUP(C19428,'[1]Reaction type'!$B$2:$D$17,3,0)</f>
        <v>70</v>
      </c>
      <c r="E19428" s="2">
        <v>44049.2022800926</v>
      </c>
      <c r="F19428" s="2" t="str">
        <f t="shared" si="303"/>
        <v>August</v>
      </c>
      <c r="G19428" t="str">
        <f>VLOOKUP($B19428,[1]Content!$B$2:$D$1001,2,0)</f>
        <v>video</v>
      </c>
      <c r="H19428" t="str">
        <f>VLOOKUP($B19428,[1]Content!$B$2:$D$1001,3,0)</f>
        <v>travel</v>
      </c>
      <c r="I19428" t="str">
        <f>VLOOKUP($C19428,'[1]Reaction type'!$B$2:$D$17,2,0)</f>
        <v>positive</v>
      </c>
    </row>
    <row r="19429" customFormat="1" spans="1:9">
      <c r="A19429">
        <v>20211</v>
      </c>
      <c r="B19429" s="1" t="s">
        <v>824</v>
      </c>
      <c r="C19429" t="s">
        <v>33</v>
      </c>
      <c r="D19429">
        <f>VLOOKUP(C19429,'[1]Reaction type'!$B$2:$D$17,3,0)</f>
        <v>35</v>
      </c>
      <c r="E19429" s="2">
        <v>44099.6893518519</v>
      </c>
      <c r="F19429" s="2" t="str">
        <f t="shared" si="303"/>
        <v>September</v>
      </c>
      <c r="G19429" t="str">
        <f>VLOOKUP($B19429,[1]Content!$B$2:$D$1001,2,0)</f>
        <v>video</v>
      </c>
      <c r="H19429" t="str">
        <f>VLOOKUP($B19429,[1]Content!$B$2:$D$1001,3,0)</f>
        <v>travel</v>
      </c>
      <c r="I19429" t="str">
        <f>VLOOKUP($C19429,'[1]Reaction type'!$B$2:$D$17,2,0)</f>
        <v>neutral</v>
      </c>
    </row>
    <row r="19430" customFormat="1" spans="1:9">
      <c r="A19430">
        <v>20212</v>
      </c>
      <c r="B19430" s="1" t="s">
        <v>824</v>
      </c>
      <c r="C19430" t="s">
        <v>51</v>
      </c>
      <c r="D19430">
        <f>VLOOKUP(C19430,'[1]Reaction type'!$B$2:$D$17,3,0)</f>
        <v>12</v>
      </c>
      <c r="E19430" s="2">
        <v>44090.4706365741</v>
      </c>
      <c r="F19430" s="2" t="str">
        <f t="shared" si="303"/>
        <v>September</v>
      </c>
      <c r="G19430" t="str">
        <f>VLOOKUP($B19430,[1]Content!$B$2:$D$1001,2,0)</f>
        <v>video</v>
      </c>
      <c r="H19430" t="str">
        <f>VLOOKUP($B19430,[1]Content!$B$2:$D$1001,3,0)</f>
        <v>travel</v>
      </c>
      <c r="I19430" t="str">
        <f>VLOOKUP($C19430,'[1]Reaction type'!$B$2:$D$17,2,0)</f>
        <v>negative</v>
      </c>
    </row>
    <row r="19431" customFormat="1" spans="1:9">
      <c r="A19431">
        <v>20213</v>
      </c>
      <c r="B19431" s="1" t="s">
        <v>824</v>
      </c>
      <c r="C19431" t="s">
        <v>54</v>
      </c>
      <c r="D19431">
        <f>VLOOKUP(C19431,'[1]Reaction type'!$B$2:$D$17,3,0)</f>
        <v>70</v>
      </c>
      <c r="E19431" s="2">
        <v>44118.2836574074</v>
      </c>
      <c r="F19431" s="2" t="str">
        <f t="shared" si="303"/>
        <v>October</v>
      </c>
      <c r="G19431" t="str">
        <f>VLOOKUP($B19431,[1]Content!$B$2:$D$1001,2,0)</f>
        <v>video</v>
      </c>
      <c r="H19431" t="str">
        <f>VLOOKUP($B19431,[1]Content!$B$2:$D$1001,3,0)</f>
        <v>travel</v>
      </c>
      <c r="I19431" t="str">
        <f>VLOOKUP($C19431,'[1]Reaction type'!$B$2:$D$17,2,0)</f>
        <v>positive</v>
      </c>
    </row>
    <row r="19432" customFormat="1" spans="1:9">
      <c r="A19432">
        <v>20214</v>
      </c>
      <c r="B19432" s="1" t="s">
        <v>824</v>
      </c>
      <c r="C19432" t="s">
        <v>52</v>
      </c>
      <c r="D19432">
        <f>VLOOKUP(C19432,'[1]Reaction type'!$B$2:$D$17,3,0)</f>
        <v>50</v>
      </c>
      <c r="E19432" s="2">
        <v>44046.3586226852</v>
      </c>
      <c r="F19432" s="2" t="str">
        <f t="shared" si="303"/>
        <v>August</v>
      </c>
      <c r="G19432" t="str">
        <f>VLOOKUP($B19432,[1]Content!$B$2:$D$1001,2,0)</f>
        <v>video</v>
      </c>
      <c r="H19432" t="str">
        <f>VLOOKUP($B19432,[1]Content!$B$2:$D$1001,3,0)</f>
        <v>travel</v>
      </c>
      <c r="I19432" t="str">
        <f>VLOOKUP($C19432,'[1]Reaction type'!$B$2:$D$17,2,0)</f>
        <v>positive</v>
      </c>
    </row>
    <row r="19433" customFormat="1" spans="1:9">
      <c r="A19433">
        <v>20215</v>
      </c>
      <c r="B19433" s="1" t="s">
        <v>824</v>
      </c>
      <c r="C19433" t="s">
        <v>26</v>
      </c>
      <c r="D19433">
        <f>VLOOKUP(C19433,'[1]Reaction type'!$B$2:$D$17,3,0)</f>
        <v>10</v>
      </c>
      <c r="E19433" s="2">
        <v>44365.2535648148</v>
      </c>
      <c r="F19433" s="2" t="str">
        <f t="shared" si="303"/>
        <v>June</v>
      </c>
      <c r="G19433" t="str">
        <f>VLOOKUP($B19433,[1]Content!$B$2:$D$1001,2,0)</f>
        <v>video</v>
      </c>
      <c r="H19433" t="str">
        <f>VLOOKUP($B19433,[1]Content!$B$2:$D$1001,3,0)</f>
        <v>travel</v>
      </c>
      <c r="I19433" t="str">
        <f>VLOOKUP($C19433,'[1]Reaction type'!$B$2:$D$17,2,0)</f>
        <v>negative</v>
      </c>
    </row>
    <row r="19434" customFormat="1" spans="1:9">
      <c r="A19434">
        <v>20216</v>
      </c>
      <c r="B19434" s="1" t="s">
        <v>824</v>
      </c>
      <c r="C19434" t="s">
        <v>24</v>
      </c>
      <c r="D19434">
        <f>VLOOKUP(C19434,'[1]Reaction type'!$B$2:$D$17,3,0)</f>
        <v>0</v>
      </c>
      <c r="E19434" s="2">
        <v>44365.3205439815</v>
      </c>
      <c r="F19434" s="2" t="str">
        <f t="shared" si="303"/>
        <v>June</v>
      </c>
      <c r="G19434" t="str">
        <f>VLOOKUP($B19434,[1]Content!$B$2:$D$1001,2,0)</f>
        <v>video</v>
      </c>
      <c r="H19434" t="str">
        <f>VLOOKUP($B19434,[1]Content!$B$2:$D$1001,3,0)</f>
        <v>travel</v>
      </c>
      <c r="I19434" t="str">
        <f>VLOOKUP($C19434,'[1]Reaction type'!$B$2:$D$17,2,0)</f>
        <v>negative</v>
      </c>
    </row>
    <row r="19435" customFormat="1" spans="1:9">
      <c r="A19435">
        <v>20217</v>
      </c>
      <c r="B19435" s="1" t="s">
        <v>824</v>
      </c>
      <c r="C19435" t="s">
        <v>51</v>
      </c>
      <c r="D19435">
        <f>VLOOKUP(C19435,'[1]Reaction type'!$B$2:$D$17,3,0)</f>
        <v>12</v>
      </c>
      <c r="E19435" s="2">
        <v>44068.1941087963</v>
      </c>
      <c r="F19435" s="2" t="str">
        <f t="shared" si="303"/>
        <v>August</v>
      </c>
      <c r="G19435" t="str">
        <f>VLOOKUP($B19435,[1]Content!$B$2:$D$1001,2,0)</f>
        <v>video</v>
      </c>
      <c r="H19435" t="str">
        <f>VLOOKUP($B19435,[1]Content!$B$2:$D$1001,3,0)</f>
        <v>travel</v>
      </c>
      <c r="I19435" t="str">
        <f>VLOOKUP($C19435,'[1]Reaction type'!$B$2:$D$17,2,0)</f>
        <v>negative</v>
      </c>
    </row>
    <row r="19436" customFormat="1" spans="1:9">
      <c r="A19436">
        <v>20218</v>
      </c>
      <c r="B19436" s="1" t="s">
        <v>824</v>
      </c>
      <c r="C19436" t="s">
        <v>53</v>
      </c>
      <c r="D19436">
        <f>VLOOKUP(C19436,'[1]Reaction type'!$B$2:$D$17,3,0)</f>
        <v>60</v>
      </c>
      <c r="E19436" s="2">
        <v>44062.9812962963</v>
      </c>
      <c r="F19436" s="2" t="str">
        <f t="shared" si="303"/>
        <v>August</v>
      </c>
      <c r="G19436" t="str">
        <f>VLOOKUP($B19436,[1]Content!$B$2:$D$1001,2,0)</f>
        <v>video</v>
      </c>
      <c r="H19436" t="str">
        <f>VLOOKUP($B19436,[1]Content!$B$2:$D$1001,3,0)</f>
        <v>travel</v>
      </c>
      <c r="I19436" t="str">
        <f>VLOOKUP($C19436,'[1]Reaction type'!$B$2:$D$17,2,0)</f>
        <v>positive</v>
      </c>
    </row>
    <row r="19437" customFormat="1" spans="1:9">
      <c r="A19437">
        <v>20219</v>
      </c>
      <c r="B19437" s="1" t="s">
        <v>824</v>
      </c>
      <c r="C19437" t="s">
        <v>40</v>
      </c>
      <c r="D19437">
        <f>VLOOKUP(C19437,'[1]Reaction type'!$B$2:$D$17,3,0)</f>
        <v>65</v>
      </c>
      <c r="E19437" s="2">
        <v>44013.1355671296</v>
      </c>
      <c r="F19437" s="2" t="str">
        <f t="shared" si="303"/>
        <v>July</v>
      </c>
      <c r="G19437" t="str">
        <f>VLOOKUP($B19437,[1]Content!$B$2:$D$1001,2,0)</f>
        <v>video</v>
      </c>
      <c r="H19437" t="str">
        <f>VLOOKUP($B19437,[1]Content!$B$2:$D$1001,3,0)</f>
        <v>travel</v>
      </c>
      <c r="I19437" t="str">
        <f>VLOOKUP($C19437,'[1]Reaction type'!$B$2:$D$17,2,0)</f>
        <v>positive</v>
      </c>
    </row>
    <row r="19438" customFormat="1" spans="1:9">
      <c r="A19438">
        <v>20220</v>
      </c>
      <c r="B19438" s="1" t="s">
        <v>824</v>
      </c>
      <c r="C19438" t="s">
        <v>35</v>
      </c>
      <c r="D19438">
        <f>VLOOKUP(C19438,'[1]Reaction type'!$B$2:$D$17,3,0)</f>
        <v>70</v>
      </c>
      <c r="E19438" s="2">
        <v>44027.9995833333</v>
      </c>
      <c r="F19438" s="2" t="str">
        <f t="shared" si="303"/>
        <v>July</v>
      </c>
      <c r="G19438" t="str">
        <f>VLOOKUP($B19438,[1]Content!$B$2:$D$1001,2,0)</f>
        <v>video</v>
      </c>
      <c r="H19438" t="str">
        <f>VLOOKUP($B19438,[1]Content!$B$2:$D$1001,3,0)</f>
        <v>travel</v>
      </c>
      <c r="I19438" t="str">
        <f>VLOOKUP($C19438,'[1]Reaction type'!$B$2:$D$17,2,0)</f>
        <v>positive</v>
      </c>
    </row>
    <row r="19439" customFormat="1" spans="1:9">
      <c r="A19439">
        <v>20221</v>
      </c>
      <c r="B19439" s="1" t="s">
        <v>824</v>
      </c>
      <c r="C19439" t="s">
        <v>35</v>
      </c>
      <c r="D19439">
        <f>VLOOKUP(C19439,'[1]Reaction type'!$B$2:$D$17,3,0)</f>
        <v>70</v>
      </c>
      <c r="E19439" s="2">
        <v>44222.6177199074</v>
      </c>
      <c r="F19439" s="2" t="str">
        <f t="shared" si="303"/>
        <v>January</v>
      </c>
      <c r="G19439" t="str">
        <f>VLOOKUP($B19439,[1]Content!$B$2:$D$1001,2,0)</f>
        <v>video</v>
      </c>
      <c r="H19439" t="str">
        <f>VLOOKUP($B19439,[1]Content!$B$2:$D$1001,3,0)</f>
        <v>travel</v>
      </c>
      <c r="I19439" t="str">
        <f>VLOOKUP($C19439,'[1]Reaction type'!$B$2:$D$17,2,0)</f>
        <v>positive</v>
      </c>
    </row>
    <row r="19440" customFormat="1" spans="1:9">
      <c r="A19440">
        <v>20222</v>
      </c>
      <c r="B19440" s="1" t="s">
        <v>824</v>
      </c>
      <c r="C19440" t="s">
        <v>53</v>
      </c>
      <c r="D19440">
        <f>VLOOKUP(C19440,'[1]Reaction type'!$B$2:$D$17,3,0)</f>
        <v>60</v>
      </c>
      <c r="E19440" s="2">
        <v>44295.5913310185</v>
      </c>
      <c r="F19440" s="2" t="str">
        <f t="shared" si="303"/>
        <v>April</v>
      </c>
      <c r="G19440" t="str">
        <f>VLOOKUP($B19440,[1]Content!$B$2:$D$1001,2,0)</f>
        <v>video</v>
      </c>
      <c r="H19440" t="str">
        <f>VLOOKUP($B19440,[1]Content!$B$2:$D$1001,3,0)</f>
        <v>travel</v>
      </c>
      <c r="I19440" t="str">
        <f>VLOOKUP($C19440,'[1]Reaction type'!$B$2:$D$17,2,0)</f>
        <v>positive</v>
      </c>
    </row>
    <row r="19441" customFormat="1" spans="1:9">
      <c r="A19441">
        <v>20223</v>
      </c>
      <c r="B19441" s="1" t="s">
        <v>824</v>
      </c>
      <c r="C19441" t="s">
        <v>51</v>
      </c>
      <c r="D19441">
        <f>VLOOKUP(C19441,'[1]Reaction type'!$B$2:$D$17,3,0)</f>
        <v>12</v>
      </c>
      <c r="E19441" s="2">
        <v>44167.7078819444</v>
      </c>
      <c r="F19441" s="2" t="str">
        <f t="shared" si="303"/>
        <v>December</v>
      </c>
      <c r="G19441" t="str">
        <f>VLOOKUP($B19441,[1]Content!$B$2:$D$1001,2,0)</f>
        <v>video</v>
      </c>
      <c r="H19441" t="str">
        <f>VLOOKUP($B19441,[1]Content!$B$2:$D$1001,3,0)</f>
        <v>travel</v>
      </c>
      <c r="I19441" t="str">
        <f>VLOOKUP($C19441,'[1]Reaction type'!$B$2:$D$17,2,0)</f>
        <v>negative</v>
      </c>
    </row>
    <row r="19442" customFormat="1" spans="1:9">
      <c r="A19442">
        <v>20224</v>
      </c>
      <c r="B19442" s="1" t="s">
        <v>824</v>
      </c>
      <c r="C19442" t="s">
        <v>50</v>
      </c>
      <c r="D19442">
        <f>VLOOKUP(C19442,'[1]Reaction type'!$B$2:$D$17,3,0)</f>
        <v>45</v>
      </c>
      <c r="E19442" s="2">
        <v>44316.6943287037</v>
      </c>
      <c r="F19442" s="2" t="str">
        <f t="shared" si="303"/>
        <v>April</v>
      </c>
      <c r="G19442" t="str">
        <f>VLOOKUP($B19442,[1]Content!$B$2:$D$1001,2,0)</f>
        <v>video</v>
      </c>
      <c r="H19442" t="str">
        <f>VLOOKUP($B19442,[1]Content!$B$2:$D$1001,3,0)</f>
        <v>travel</v>
      </c>
      <c r="I19442" t="str">
        <f>VLOOKUP($C19442,'[1]Reaction type'!$B$2:$D$17,2,0)</f>
        <v>positive</v>
      </c>
    </row>
    <row r="19443" customFormat="1" spans="1:9">
      <c r="A19443">
        <v>20225</v>
      </c>
      <c r="B19443" s="1" t="s">
        <v>824</v>
      </c>
      <c r="C19443" t="s">
        <v>31</v>
      </c>
      <c r="D19443">
        <f>VLOOKUP(C19443,'[1]Reaction type'!$B$2:$D$17,3,0)</f>
        <v>30</v>
      </c>
      <c r="E19443" s="2">
        <v>44061.7800810185</v>
      </c>
      <c r="F19443" s="2" t="str">
        <f t="shared" si="303"/>
        <v>August</v>
      </c>
      <c r="G19443" t="str">
        <f>VLOOKUP($B19443,[1]Content!$B$2:$D$1001,2,0)</f>
        <v>video</v>
      </c>
      <c r="H19443" t="str">
        <f>VLOOKUP($B19443,[1]Content!$B$2:$D$1001,3,0)</f>
        <v>travel</v>
      </c>
      <c r="I19443" t="str">
        <f>VLOOKUP($C19443,'[1]Reaction type'!$B$2:$D$17,2,0)</f>
        <v>positive</v>
      </c>
    </row>
    <row r="19444" customFormat="1" spans="1:9">
      <c r="A19444">
        <v>20226</v>
      </c>
      <c r="B19444" s="1" t="s">
        <v>824</v>
      </c>
      <c r="C19444" t="s">
        <v>26</v>
      </c>
      <c r="D19444">
        <f>VLOOKUP(C19444,'[1]Reaction type'!$B$2:$D$17,3,0)</f>
        <v>10</v>
      </c>
      <c r="E19444" s="2">
        <v>44319.9422916667</v>
      </c>
      <c r="F19444" s="2" t="str">
        <f t="shared" si="303"/>
        <v>May</v>
      </c>
      <c r="G19444" t="str">
        <f>VLOOKUP($B19444,[1]Content!$B$2:$D$1001,2,0)</f>
        <v>video</v>
      </c>
      <c r="H19444" t="str">
        <f>VLOOKUP($B19444,[1]Content!$B$2:$D$1001,3,0)</f>
        <v>travel</v>
      </c>
      <c r="I19444" t="str">
        <f>VLOOKUP($C19444,'[1]Reaction type'!$B$2:$D$17,2,0)</f>
        <v>negative</v>
      </c>
    </row>
    <row r="19445" customFormat="1" spans="1:9">
      <c r="A19445">
        <v>20227</v>
      </c>
      <c r="B19445" s="1" t="s">
        <v>824</v>
      </c>
      <c r="C19445" t="s">
        <v>48</v>
      </c>
      <c r="D19445">
        <f>VLOOKUP(C19445,'[1]Reaction type'!$B$2:$D$17,3,0)</f>
        <v>75</v>
      </c>
      <c r="E19445" s="2">
        <v>44346.2467824074</v>
      </c>
      <c r="F19445" s="2" t="str">
        <f t="shared" si="303"/>
        <v>May</v>
      </c>
      <c r="G19445" t="str">
        <f>VLOOKUP($B19445,[1]Content!$B$2:$D$1001,2,0)</f>
        <v>video</v>
      </c>
      <c r="H19445" t="str">
        <f>VLOOKUP($B19445,[1]Content!$B$2:$D$1001,3,0)</f>
        <v>travel</v>
      </c>
      <c r="I19445" t="str">
        <f>VLOOKUP($C19445,'[1]Reaction type'!$B$2:$D$17,2,0)</f>
        <v>positive</v>
      </c>
    </row>
    <row r="19446" customFormat="1" spans="1:9">
      <c r="A19446">
        <v>20228</v>
      </c>
      <c r="B19446" s="1" t="s">
        <v>824</v>
      </c>
      <c r="C19446" t="s">
        <v>42</v>
      </c>
      <c r="D19446">
        <f>VLOOKUP(C19446,'[1]Reaction type'!$B$2:$D$17,3,0)</f>
        <v>20</v>
      </c>
      <c r="E19446" s="2">
        <v>44267.5978356482</v>
      </c>
      <c r="F19446" s="2" t="str">
        <f t="shared" si="303"/>
        <v>March</v>
      </c>
      <c r="G19446" t="str">
        <f>VLOOKUP($B19446,[1]Content!$B$2:$D$1001,2,0)</f>
        <v>video</v>
      </c>
      <c r="H19446" t="str">
        <f>VLOOKUP($B19446,[1]Content!$B$2:$D$1001,3,0)</f>
        <v>travel</v>
      </c>
      <c r="I19446" t="str">
        <f>VLOOKUP($C19446,'[1]Reaction type'!$B$2:$D$17,2,0)</f>
        <v>neutral</v>
      </c>
    </row>
    <row r="19447" customFormat="1" spans="1:9">
      <c r="A19447">
        <v>20230</v>
      </c>
      <c r="B19447" s="1" t="s">
        <v>825</v>
      </c>
      <c r="C19447" t="s">
        <v>40</v>
      </c>
      <c r="D19447">
        <f>VLOOKUP(C19447,'[1]Reaction type'!$B$2:$D$17,3,0)</f>
        <v>65</v>
      </c>
      <c r="E19447" s="2">
        <v>44078.3939236111</v>
      </c>
      <c r="F19447" s="2" t="str">
        <f t="shared" si="303"/>
        <v>September</v>
      </c>
      <c r="G19447" t="str">
        <f>VLOOKUP($B19447,[1]Content!$B$2:$D$1001,2,0)</f>
        <v>video</v>
      </c>
      <c r="H19447" t="str">
        <f>VLOOKUP($B19447,[1]Content!$B$2:$D$1001,3,0)</f>
        <v>travel</v>
      </c>
      <c r="I19447" t="str">
        <f>VLOOKUP($C19447,'[1]Reaction type'!$B$2:$D$17,2,0)</f>
        <v>positive</v>
      </c>
    </row>
    <row r="19448" customFormat="1" spans="1:9">
      <c r="A19448">
        <v>20231</v>
      </c>
      <c r="B19448" s="1" t="s">
        <v>825</v>
      </c>
      <c r="C19448" t="s">
        <v>42</v>
      </c>
      <c r="D19448">
        <f>VLOOKUP(C19448,'[1]Reaction type'!$B$2:$D$17,3,0)</f>
        <v>20</v>
      </c>
      <c r="E19448" s="2">
        <v>44182.6202083333</v>
      </c>
      <c r="F19448" s="2" t="str">
        <f t="shared" si="303"/>
        <v>December</v>
      </c>
      <c r="G19448" t="str">
        <f>VLOOKUP($B19448,[1]Content!$B$2:$D$1001,2,0)</f>
        <v>video</v>
      </c>
      <c r="H19448" t="str">
        <f>VLOOKUP($B19448,[1]Content!$B$2:$D$1001,3,0)</f>
        <v>travel</v>
      </c>
      <c r="I19448" t="str">
        <f>VLOOKUP($C19448,'[1]Reaction type'!$B$2:$D$17,2,0)</f>
        <v>neutral</v>
      </c>
    </row>
    <row r="19449" customFormat="1" spans="1:9">
      <c r="A19449">
        <v>20232</v>
      </c>
      <c r="B19449" s="1" t="s">
        <v>825</v>
      </c>
      <c r="C19449" t="s">
        <v>28</v>
      </c>
      <c r="D19449">
        <f>VLOOKUP(C19449,'[1]Reaction type'!$B$2:$D$17,3,0)</f>
        <v>15</v>
      </c>
      <c r="E19449" s="2">
        <v>44299.1972569444</v>
      </c>
      <c r="F19449" s="2" t="str">
        <f t="shared" si="303"/>
        <v>April</v>
      </c>
      <c r="G19449" t="str">
        <f>VLOOKUP($B19449,[1]Content!$B$2:$D$1001,2,0)</f>
        <v>video</v>
      </c>
      <c r="H19449" t="str">
        <f>VLOOKUP($B19449,[1]Content!$B$2:$D$1001,3,0)</f>
        <v>travel</v>
      </c>
      <c r="I19449" t="str">
        <f>VLOOKUP($C19449,'[1]Reaction type'!$B$2:$D$17,2,0)</f>
        <v>negative</v>
      </c>
    </row>
    <row r="19450" customFormat="1" spans="1:9">
      <c r="A19450">
        <v>20233</v>
      </c>
      <c r="B19450" s="1" t="s">
        <v>825</v>
      </c>
      <c r="C19450" t="s">
        <v>33</v>
      </c>
      <c r="D19450">
        <f>VLOOKUP(C19450,'[1]Reaction type'!$B$2:$D$17,3,0)</f>
        <v>35</v>
      </c>
      <c r="E19450" s="2">
        <v>44123.4478472222</v>
      </c>
      <c r="F19450" s="2" t="str">
        <f t="shared" si="303"/>
        <v>October</v>
      </c>
      <c r="G19450" t="str">
        <f>VLOOKUP($B19450,[1]Content!$B$2:$D$1001,2,0)</f>
        <v>video</v>
      </c>
      <c r="H19450" t="str">
        <f>VLOOKUP($B19450,[1]Content!$B$2:$D$1001,3,0)</f>
        <v>travel</v>
      </c>
      <c r="I19450" t="str">
        <f>VLOOKUP($C19450,'[1]Reaction type'!$B$2:$D$17,2,0)</f>
        <v>neutral</v>
      </c>
    </row>
    <row r="19451" customFormat="1" spans="1:9">
      <c r="A19451">
        <v>20234</v>
      </c>
      <c r="B19451" s="1" t="s">
        <v>825</v>
      </c>
      <c r="C19451" t="s">
        <v>52</v>
      </c>
      <c r="D19451">
        <f>VLOOKUP(C19451,'[1]Reaction type'!$B$2:$D$17,3,0)</f>
        <v>50</v>
      </c>
      <c r="E19451" s="2">
        <v>44077.4791203704</v>
      </c>
      <c r="F19451" s="2" t="str">
        <f t="shared" si="303"/>
        <v>September</v>
      </c>
      <c r="G19451" t="str">
        <f>VLOOKUP($B19451,[1]Content!$B$2:$D$1001,2,0)</f>
        <v>video</v>
      </c>
      <c r="H19451" t="str">
        <f>VLOOKUP($B19451,[1]Content!$B$2:$D$1001,3,0)</f>
        <v>travel</v>
      </c>
      <c r="I19451" t="str">
        <f>VLOOKUP($C19451,'[1]Reaction type'!$B$2:$D$17,2,0)</f>
        <v>positive</v>
      </c>
    </row>
    <row r="19452" customFormat="1" spans="1:9">
      <c r="A19452">
        <v>20235</v>
      </c>
      <c r="B19452" s="1" t="s">
        <v>825</v>
      </c>
      <c r="C19452" t="s">
        <v>48</v>
      </c>
      <c r="D19452">
        <f>VLOOKUP(C19452,'[1]Reaction type'!$B$2:$D$17,3,0)</f>
        <v>75</v>
      </c>
      <c r="E19452" s="2">
        <v>44305.7610648148</v>
      </c>
      <c r="F19452" s="2" t="str">
        <f t="shared" si="303"/>
        <v>April</v>
      </c>
      <c r="G19452" t="str">
        <f>VLOOKUP($B19452,[1]Content!$B$2:$D$1001,2,0)</f>
        <v>video</v>
      </c>
      <c r="H19452" t="str">
        <f>VLOOKUP($B19452,[1]Content!$B$2:$D$1001,3,0)</f>
        <v>travel</v>
      </c>
      <c r="I19452" t="str">
        <f>VLOOKUP($C19452,'[1]Reaction type'!$B$2:$D$17,2,0)</f>
        <v>positive</v>
      </c>
    </row>
    <row r="19453" customFormat="1" spans="1:9">
      <c r="A19453">
        <v>20236</v>
      </c>
      <c r="B19453" s="1" t="s">
        <v>825</v>
      </c>
      <c r="C19453" t="s">
        <v>37</v>
      </c>
      <c r="D19453">
        <f>VLOOKUP(C19453,'[1]Reaction type'!$B$2:$D$17,3,0)</f>
        <v>5</v>
      </c>
      <c r="E19453" s="2">
        <v>44159.4824189815</v>
      </c>
      <c r="F19453" s="2" t="str">
        <f t="shared" si="303"/>
        <v>November</v>
      </c>
      <c r="G19453" t="str">
        <f>VLOOKUP($B19453,[1]Content!$B$2:$D$1001,2,0)</f>
        <v>video</v>
      </c>
      <c r="H19453" t="str">
        <f>VLOOKUP($B19453,[1]Content!$B$2:$D$1001,3,0)</f>
        <v>travel</v>
      </c>
      <c r="I19453" t="str">
        <f>VLOOKUP($C19453,'[1]Reaction type'!$B$2:$D$17,2,0)</f>
        <v>negative</v>
      </c>
    </row>
    <row r="19454" customFormat="1" spans="1:9">
      <c r="A19454">
        <v>20237</v>
      </c>
      <c r="B19454" s="1" t="s">
        <v>825</v>
      </c>
      <c r="C19454" t="s">
        <v>35</v>
      </c>
      <c r="D19454">
        <f>VLOOKUP(C19454,'[1]Reaction type'!$B$2:$D$17,3,0)</f>
        <v>70</v>
      </c>
      <c r="E19454" s="2">
        <v>44116.1512962963</v>
      </c>
      <c r="F19454" s="2" t="str">
        <f t="shared" si="303"/>
        <v>October</v>
      </c>
      <c r="G19454" t="str">
        <f>VLOOKUP($B19454,[1]Content!$B$2:$D$1001,2,0)</f>
        <v>video</v>
      </c>
      <c r="H19454" t="str">
        <f>VLOOKUP($B19454,[1]Content!$B$2:$D$1001,3,0)</f>
        <v>travel</v>
      </c>
      <c r="I19454" t="str">
        <f>VLOOKUP($C19454,'[1]Reaction type'!$B$2:$D$17,2,0)</f>
        <v>positive</v>
      </c>
    </row>
    <row r="19455" customFormat="1" spans="1:9">
      <c r="A19455">
        <v>20238</v>
      </c>
      <c r="B19455" s="1" t="s">
        <v>825</v>
      </c>
      <c r="C19455" t="s">
        <v>24</v>
      </c>
      <c r="D19455">
        <f>VLOOKUP(C19455,'[1]Reaction type'!$B$2:$D$17,3,0)</f>
        <v>0</v>
      </c>
      <c r="E19455" s="2">
        <v>44062.9401273148</v>
      </c>
      <c r="F19455" s="2" t="str">
        <f t="shared" si="303"/>
        <v>August</v>
      </c>
      <c r="G19455" t="str">
        <f>VLOOKUP($B19455,[1]Content!$B$2:$D$1001,2,0)</f>
        <v>video</v>
      </c>
      <c r="H19455" t="str">
        <f>VLOOKUP($B19455,[1]Content!$B$2:$D$1001,3,0)</f>
        <v>travel</v>
      </c>
      <c r="I19455" t="str">
        <f>VLOOKUP($C19455,'[1]Reaction type'!$B$2:$D$17,2,0)</f>
        <v>negative</v>
      </c>
    </row>
    <row r="19456" customFormat="1" spans="1:9">
      <c r="A19456">
        <v>20239</v>
      </c>
      <c r="B19456" s="1" t="s">
        <v>825</v>
      </c>
      <c r="C19456" t="s">
        <v>40</v>
      </c>
      <c r="D19456">
        <f>VLOOKUP(C19456,'[1]Reaction type'!$B$2:$D$17,3,0)</f>
        <v>65</v>
      </c>
      <c r="E19456" s="2">
        <v>44178.2082175926</v>
      </c>
      <c r="F19456" s="2" t="str">
        <f t="shared" si="303"/>
        <v>December</v>
      </c>
      <c r="G19456" t="str">
        <f>VLOOKUP($B19456,[1]Content!$B$2:$D$1001,2,0)</f>
        <v>video</v>
      </c>
      <c r="H19456" t="str">
        <f>VLOOKUP($B19456,[1]Content!$B$2:$D$1001,3,0)</f>
        <v>travel</v>
      </c>
      <c r="I19456" t="str">
        <f>VLOOKUP($C19456,'[1]Reaction type'!$B$2:$D$17,2,0)</f>
        <v>positive</v>
      </c>
    </row>
    <row r="19457" customFormat="1" spans="1:9">
      <c r="A19457">
        <v>20240</v>
      </c>
      <c r="B19457" s="1" t="s">
        <v>825</v>
      </c>
      <c r="C19457" t="s">
        <v>24</v>
      </c>
      <c r="D19457">
        <f>VLOOKUP(C19457,'[1]Reaction type'!$B$2:$D$17,3,0)</f>
        <v>0</v>
      </c>
      <c r="E19457" s="2">
        <v>44179.5764236111</v>
      </c>
      <c r="F19457" s="2" t="str">
        <f t="shared" si="303"/>
        <v>December</v>
      </c>
      <c r="G19457" t="str">
        <f>VLOOKUP($B19457,[1]Content!$B$2:$D$1001,2,0)</f>
        <v>video</v>
      </c>
      <c r="H19457" t="str">
        <f>VLOOKUP($B19457,[1]Content!$B$2:$D$1001,3,0)</f>
        <v>travel</v>
      </c>
      <c r="I19457" t="str">
        <f>VLOOKUP($C19457,'[1]Reaction type'!$B$2:$D$17,2,0)</f>
        <v>negative</v>
      </c>
    </row>
    <row r="19458" customFormat="1" spans="1:9">
      <c r="A19458">
        <v>20241</v>
      </c>
      <c r="B19458" s="1" t="s">
        <v>825</v>
      </c>
      <c r="C19458" t="s">
        <v>52</v>
      </c>
      <c r="D19458">
        <f>VLOOKUP(C19458,'[1]Reaction type'!$B$2:$D$17,3,0)</f>
        <v>50</v>
      </c>
      <c r="E19458" s="2">
        <v>44070.7988078704</v>
      </c>
      <c r="F19458" s="2" t="str">
        <f t="shared" si="303"/>
        <v>August</v>
      </c>
      <c r="G19458" t="str">
        <f>VLOOKUP($B19458,[1]Content!$B$2:$D$1001,2,0)</f>
        <v>video</v>
      </c>
      <c r="H19458" t="str">
        <f>VLOOKUP($B19458,[1]Content!$B$2:$D$1001,3,0)</f>
        <v>travel</v>
      </c>
      <c r="I19458" t="str">
        <f>VLOOKUP($C19458,'[1]Reaction type'!$B$2:$D$17,2,0)</f>
        <v>positive</v>
      </c>
    </row>
    <row r="19459" customFormat="1" spans="1:9">
      <c r="A19459">
        <v>20242</v>
      </c>
      <c r="B19459" s="1" t="s">
        <v>825</v>
      </c>
      <c r="C19459" t="s">
        <v>57</v>
      </c>
      <c r="D19459">
        <f>VLOOKUP(C19459,'[1]Reaction type'!$B$2:$D$17,3,0)</f>
        <v>72</v>
      </c>
      <c r="E19459" s="2">
        <v>44108.7820138889</v>
      </c>
      <c r="F19459" s="2" t="str">
        <f t="shared" ref="F19459:F19522" si="304">TEXT(E19459,"mmmm")</f>
        <v>October</v>
      </c>
      <c r="G19459" t="str">
        <f>VLOOKUP($B19459,[1]Content!$B$2:$D$1001,2,0)</f>
        <v>video</v>
      </c>
      <c r="H19459" t="str">
        <f>VLOOKUP($B19459,[1]Content!$B$2:$D$1001,3,0)</f>
        <v>travel</v>
      </c>
      <c r="I19459" t="str">
        <f>VLOOKUP($C19459,'[1]Reaction type'!$B$2:$D$17,2,0)</f>
        <v>positive</v>
      </c>
    </row>
    <row r="19460" customFormat="1" spans="1:9">
      <c r="A19460">
        <v>20243</v>
      </c>
      <c r="B19460" s="1" t="s">
        <v>825</v>
      </c>
      <c r="C19460" t="s">
        <v>35</v>
      </c>
      <c r="D19460">
        <f>VLOOKUP(C19460,'[1]Reaction type'!$B$2:$D$17,3,0)</f>
        <v>70</v>
      </c>
      <c r="E19460" s="2">
        <v>44335.4865162037</v>
      </c>
      <c r="F19460" s="2" t="str">
        <f t="shared" si="304"/>
        <v>May</v>
      </c>
      <c r="G19460" t="str">
        <f>VLOOKUP($B19460,[1]Content!$B$2:$D$1001,2,0)</f>
        <v>video</v>
      </c>
      <c r="H19460" t="str">
        <f>VLOOKUP($B19460,[1]Content!$B$2:$D$1001,3,0)</f>
        <v>travel</v>
      </c>
      <c r="I19460" t="str">
        <f>VLOOKUP($C19460,'[1]Reaction type'!$B$2:$D$17,2,0)</f>
        <v>positive</v>
      </c>
    </row>
    <row r="19461" customFormat="1" spans="1:9">
      <c r="A19461">
        <v>20244</v>
      </c>
      <c r="B19461" s="1" t="s">
        <v>825</v>
      </c>
      <c r="C19461" t="s">
        <v>35</v>
      </c>
      <c r="D19461">
        <f>VLOOKUP(C19461,'[1]Reaction type'!$B$2:$D$17,3,0)</f>
        <v>70</v>
      </c>
      <c r="E19461" s="2">
        <v>44060.6317592593</v>
      </c>
      <c r="F19461" s="2" t="str">
        <f t="shared" si="304"/>
        <v>August</v>
      </c>
      <c r="G19461" t="str">
        <f>VLOOKUP($B19461,[1]Content!$B$2:$D$1001,2,0)</f>
        <v>video</v>
      </c>
      <c r="H19461" t="str">
        <f>VLOOKUP($B19461,[1]Content!$B$2:$D$1001,3,0)</f>
        <v>travel</v>
      </c>
      <c r="I19461" t="str">
        <f>VLOOKUP($C19461,'[1]Reaction type'!$B$2:$D$17,2,0)</f>
        <v>positive</v>
      </c>
    </row>
    <row r="19462" customFormat="1" spans="1:9">
      <c r="A19462">
        <v>20245</v>
      </c>
      <c r="B19462" s="1" t="s">
        <v>825</v>
      </c>
      <c r="C19462" t="s">
        <v>35</v>
      </c>
      <c r="D19462">
        <f>VLOOKUP(C19462,'[1]Reaction type'!$B$2:$D$17,3,0)</f>
        <v>70</v>
      </c>
      <c r="E19462" s="2">
        <v>44167.4639583333</v>
      </c>
      <c r="F19462" s="2" t="str">
        <f t="shared" si="304"/>
        <v>December</v>
      </c>
      <c r="G19462" t="str">
        <f>VLOOKUP($B19462,[1]Content!$B$2:$D$1001,2,0)</f>
        <v>video</v>
      </c>
      <c r="H19462" t="str">
        <f>VLOOKUP($B19462,[1]Content!$B$2:$D$1001,3,0)</f>
        <v>travel</v>
      </c>
      <c r="I19462" t="str">
        <f>VLOOKUP($C19462,'[1]Reaction type'!$B$2:$D$17,2,0)</f>
        <v>positive</v>
      </c>
    </row>
    <row r="19463" customFormat="1" spans="1:9">
      <c r="A19463">
        <v>20246</v>
      </c>
      <c r="B19463" s="1" t="s">
        <v>825</v>
      </c>
      <c r="C19463" t="s">
        <v>51</v>
      </c>
      <c r="D19463">
        <f>VLOOKUP(C19463,'[1]Reaction type'!$B$2:$D$17,3,0)</f>
        <v>12</v>
      </c>
      <c r="E19463" s="2">
        <v>44171.9249189815</v>
      </c>
      <c r="F19463" s="2" t="str">
        <f t="shared" si="304"/>
        <v>December</v>
      </c>
      <c r="G19463" t="str">
        <f>VLOOKUP($B19463,[1]Content!$B$2:$D$1001,2,0)</f>
        <v>video</v>
      </c>
      <c r="H19463" t="str">
        <f>VLOOKUP($B19463,[1]Content!$B$2:$D$1001,3,0)</f>
        <v>travel</v>
      </c>
      <c r="I19463" t="str">
        <f>VLOOKUP($C19463,'[1]Reaction type'!$B$2:$D$17,2,0)</f>
        <v>negative</v>
      </c>
    </row>
    <row r="19464" customFormat="1" spans="1:9">
      <c r="A19464">
        <v>20247</v>
      </c>
      <c r="B19464" s="1" t="s">
        <v>825</v>
      </c>
      <c r="C19464" t="s">
        <v>50</v>
      </c>
      <c r="D19464">
        <f>VLOOKUP(C19464,'[1]Reaction type'!$B$2:$D$17,3,0)</f>
        <v>45</v>
      </c>
      <c r="E19464" s="2">
        <v>44154.4025578704</v>
      </c>
      <c r="F19464" s="2" t="str">
        <f t="shared" si="304"/>
        <v>November</v>
      </c>
      <c r="G19464" t="str">
        <f>VLOOKUP($B19464,[1]Content!$B$2:$D$1001,2,0)</f>
        <v>video</v>
      </c>
      <c r="H19464" t="str">
        <f>VLOOKUP($B19464,[1]Content!$B$2:$D$1001,3,0)</f>
        <v>travel</v>
      </c>
      <c r="I19464" t="str">
        <f>VLOOKUP($C19464,'[1]Reaction type'!$B$2:$D$17,2,0)</f>
        <v>positive</v>
      </c>
    </row>
    <row r="19465" customFormat="1" spans="1:9">
      <c r="A19465">
        <v>20248</v>
      </c>
      <c r="B19465" s="1" t="s">
        <v>825</v>
      </c>
      <c r="C19465" t="s">
        <v>48</v>
      </c>
      <c r="D19465">
        <f>VLOOKUP(C19465,'[1]Reaction type'!$B$2:$D$17,3,0)</f>
        <v>75</v>
      </c>
      <c r="E19465" s="2">
        <v>44132.9273032407</v>
      </c>
      <c r="F19465" s="2" t="str">
        <f t="shared" si="304"/>
        <v>October</v>
      </c>
      <c r="G19465" t="str">
        <f>VLOOKUP($B19465,[1]Content!$B$2:$D$1001,2,0)</f>
        <v>video</v>
      </c>
      <c r="H19465" t="str">
        <f>VLOOKUP($B19465,[1]Content!$B$2:$D$1001,3,0)</f>
        <v>travel</v>
      </c>
      <c r="I19465" t="str">
        <f>VLOOKUP($C19465,'[1]Reaction type'!$B$2:$D$17,2,0)</f>
        <v>positive</v>
      </c>
    </row>
    <row r="19466" customFormat="1" spans="1:9">
      <c r="A19466">
        <v>20249</v>
      </c>
      <c r="B19466" s="1" t="s">
        <v>825</v>
      </c>
      <c r="C19466" t="s">
        <v>52</v>
      </c>
      <c r="D19466">
        <f>VLOOKUP(C19466,'[1]Reaction type'!$B$2:$D$17,3,0)</f>
        <v>50</v>
      </c>
      <c r="E19466" s="2">
        <v>44069.1036342593</v>
      </c>
      <c r="F19466" s="2" t="str">
        <f t="shared" si="304"/>
        <v>August</v>
      </c>
      <c r="G19466" t="str">
        <f>VLOOKUP($B19466,[1]Content!$B$2:$D$1001,2,0)</f>
        <v>video</v>
      </c>
      <c r="H19466" t="str">
        <f>VLOOKUP($B19466,[1]Content!$B$2:$D$1001,3,0)</f>
        <v>travel</v>
      </c>
      <c r="I19466" t="str">
        <f>VLOOKUP($C19466,'[1]Reaction type'!$B$2:$D$17,2,0)</f>
        <v>positive</v>
      </c>
    </row>
    <row r="19467" customFormat="1" spans="1:9">
      <c r="A19467">
        <v>20250</v>
      </c>
      <c r="B19467" s="1" t="s">
        <v>825</v>
      </c>
      <c r="C19467" t="s">
        <v>24</v>
      </c>
      <c r="D19467">
        <f>VLOOKUP(C19467,'[1]Reaction type'!$B$2:$D$17,3,0)</f>
        <v>0</v>
      </c>
      <c r="E19467" s="2">
        <v>44357.1086111111</v>
      </c>
      <c r="F19467" s="2" t="str">
        <f t="shared" si="304"/>
        <v>June</v>
      </c>
      <c r="G19467" t="str">
        <f>VLOOKUP($B19467,[1]Content!$B$2:$D$1001,2,0)</f>
        <v>video</v>
      </c>
      <c r="H19467" t="str">
        <f>VLOOKUP($B19467,[1]Content!$B$2:$D$1001,3,0)</f>
        <v>travel</v>
      </c>
      <c r="I19467" t="str">
        <f>VLOOKUP($C19467,'[1]Reaction type'!$B$2:$D$17,2,0)</f>
        <v>negative</v>
      </c>
    </row>
    <row r="19468" customFormat="1" spans="1:9">
      <c r="A19468">
        <v>20251</v>
      </c>
      <c r="B19468" s="1" t="s">
        <v>825</v>
      </c>
      <c r="C19468" t="s">
        <v>35</v>
      </c>
      <c r="D19468">
        <f>VLOOKUP(C19468,'[1]Reaction type'!$B$2:$D$17,3,0)</f>
        <v>70</v>
      </c>
      <c r="E19468" s="2">
        <v>44188.0041319444</v>
      </c>
      <c r="F19468" s="2" t="str">
        <f t="shared" si="304"/>
        <v>December</v>
      </c>
      <c r="G19468" t="str">
        <f>VLOOKUP($B19468,[1]Content!$B$2:$D$1001,2,0)</f>
        <v>video</v>
      </c>
      <c r="H19468" t="str">
        <f>VLOOKUP($B19468,[1]Content!$B$2:$D$1001,3,0)</f>
        <v>travel</v>
      </c>
      <c r="I19468" t="str">
        <f>VLOOKUP($C19468,'[1]Reaction type'!$B$2:$D$17,2,0)</f>
        <v>positive</v>
      </c>
    </row>
    <row r="19469" customFormat="1" spans="1:9">
      <c r="A19469">
        <v>20252</v>
      </c>
      <c r="B19469" s="1" t="s">
        <v>825</v>
      </c>
      <c r="C19469" t="s">
        <v>42</v>
      </c>
      <c r="D19469">
        <f>VLOOKUP(C19469,'[1]Reaction type'!$B$2:$D$17,3,0)</f>
        <v>20</v>
      </c>
      <c r="E19469" s="2">
        <v>44046.9900694444</v>
      </c>
      <c r="F19469" s="2" t="str">
        <f t="shared" si="304"/>
        <v>August</v>
      </c>
      <c r="G19469" t="str">
        <f>VLOOKUP($B19469,[1]Content!$B$2:$D$1001,2,0)</f>
        <v>video</v>
      </c>
      <c r="H19469" t="str">
        <f>VLOOKUP($B19469,[1]Content!$B$2:$D$1001,3,0)</f>
        <v>travel</v>
      </c>
      <c r="I19469" t="str">
        <f>VLOOKUP($C19469,'[1]Reaction type'!$B$2:$D$17,2,0)</f>
        <v>neutral</v>
      </c>
    </row>
    <row r="19470" customFormat="1" spans="1:9">
      <c r="A19470">
        <v>20253</v>
      </c>
      <c r="B19470" s="1" t="s">
        <v>825</v>
      </c>
      <c r="C19470" t="s">
        <v>28</v>
      </c>
      <c r="D19470">
        <f>VLOOKUP(C19470,'[1]Reaction type'!$B$2:$D$17,3,0)</f>
        <v>15</v>
      </c>
      <c r="E19470" s="2">
        <v>44054.3012847222</v>
      </c>
      <c r="F19470" s="2" t="str">
        <f t="shared" si="304"/>
        <v>August</v>
      </c>
      <c r="G19470" t="str">
        <f>VLOOKUP($B19470,[1]Content!$B$2:$D$1001,2,0)</f>
        <v>video</v>
      </c>
      <c r="H19470" t="str">
        <f>VLOOKUP($B19470,[1]Content!$B$2:$D$1001,3,0)</f>
        <v>travel</v>
      </c>
      <c r="I19470" t="str">
        <f>VLOOKUP($C19470,'[1]Reaction type'!$B$2:$D$17,2,0)</f>
        <v>negative</v>
      </c>
    </row>
    <row r="19471" customFormat="1" spans="1:9">
      <c r="A19471">
        <v>20254</v>
      </c>
      <c r="B19471" s="1" t="s">
        <v>825</v>
      </c>
      <c r="C19471" t="s">
        <v>51</v>
      </c>
      <c r="D19471">
        <f>VLOOKUP(C19471,'[1]Reaction type'!$B$2:$D$17,3,0)</f>
        <v>12</v>
      </c>
      <c r="E19471" s="2">
        <v>44337.2787152778</v>
      </c>
      <c r="F19471" s="2" t="str">
        <f t="shared" si="304"/>
        <v>May</v>
      </c>
      <c r="G19471" t="str">
        <f>VLOOKUP($B19471,[1]Content!$B$2:$D$1001,2,0)</f>
        <v>video</v>
      </c>
      <c r="H19471" t="str">
        <f>VLOOKUP($B19471,[1]Content!$B$2:$D$1001,3,0)</f>
        <v>travel</v>
      </c>
      <c r="I19471" t="str">
        <f>VLOOKUP($C19471,'[1]Reaction type'!$B$2:$D$17,2,0)</f>
        <v>negative</v>
      </c>
    </row>
    <row r="19472" customFormat="1" spans="1:9">
      <c r="A19472">
        <v>20255</v>
      </c>
      <c r="B19472" s="1" t="s">
        <v>825</v>
      </c>
      <c r="C19472" t="s">
        <v>26</v>
      </c>
      <c r="D19472">
        <f>VLOOKUP(C19472,'[1]Reaction type'!$B$2:$D$17,3,0)</f>
        <v>10</v>
      </c>
      <c r="E19472" s="2">
        <v>44320.8655208333</v>
      </c>
      <c r="F19472" s="2" t="str">
        <f t="shared" si="304"/>
        <v>May</v>
      </c>
      <c r="G19472" t="str">
        <f>VLOOKUP($B19472,[1]Content!$B$2:$D$1001,2,0)</f>
        <v>video</v>
      </c>
      <c r="H19472" t="str">
        <f>VLOOKUP($B19472,[1]Content!$B$2:$D$1001,3,0)</f>
        <v>travel</v>
      </c>
      <c r="I19472" t="str">
        <f>VLOOKUP($C19472,'[1]Reaction type'!$B$2:$D$17,2,0)</f>
        <v>negative</v>
      </c>
    </row>
    <row r="19473" customFormat="1" spans="1:9">
      <c r="A19473">
        <v>20256</v>
      </c>
      <c r="B19473" s="1" t="s">
        <v>825</v>
      </c>
      <c r="C19473" t="s">
        <v>26</v>
      </c>
      <c r="D19473">
        <f>VLOOKUP(C19473,'[1]Reaction type'!$B$2:$D$17,3,0)</f>
        <v>10</v>
      </c>
      <c r="E19473" s="2">
        <v>44049.9229282407</v>
      </c>
      <c r="F19473" s="2" t="str">
        <f t="shared" si="304"/>
        <v>August</v>
      </c>
      <c r="G19473" t="str">
        <f>VLOOKUP($B19473,[1]Content!$B$2:$D$1001,2,0)</f>
        <v>video</v>
      </c>
      <c r="H19473" t="str">
        <f>VLOOKUP($B19473,[1]Content!$B$2:$D$1001,3,0)</f>
        <v>travel</v>
      </c>
      <c r="I19473" t="str">
        <f>VLOOKUP($C19473,'[1]Reaction type'!$B$2:$D$17,2,0)</f>
        <v>negative</v>
      </c>
    </row>
    <row r="19474" customFormat="1" spans="1:9">
      <c r="A19474">
        <v>20257</v>
      </c>
      <c r="B19474" s="1" t="s">
        <v>825</v>
      </c>
      <c r="C19474" t="s">
        <v>24</v>
      </c>
      <c r="D19474">
        <f>VLOOKUP(C19474,'[1]Reaction type'!$B$2:$D$17,3,0)</f>
        <v>0</v>
      </c>
      <c r="E19474" s="2">
        <v>44176.0020486111</v>
      </c>
      <c r="F19474" s="2" t="str">
        <f t="shared" si="304"/>
        <v>December</v>
      </c>
      <c r="G19474" t="str">
        <f>VLOOKUP($B19474,[1]Content!$B$2:$D$1001,2,0)</f>
        <v>video</v>
      </c>
      <c r="H19474" t="str">
        <f>VLOOKUP($B19474,[1]Content!$B$2:$D$1001,3,0)</f>
        <v>travel</v>
      </c>
      <c r="I19474" t="str">
        <f>VLOOKUP($C19474,'[1]Reaction type'!$B$2:$D$17,2,0)</f>
        <v>negative</v>
      </c>
    </row>
    <row r="19475" customFormat="1" spans="1:9">
      <c r="A19475">
        <v>20258</v>
      </c>
      <c r="B19475" s="1" t="s">
        <v>825</v>
      </c>
      <c r="C19475" t="s">
        <v>54</v>
      </c>
      <c r="D19475">
        <f>VLOOKUP(C19475,'[1]Reaction type'!$B$2:$D$17,3,0)</f>
        <v>70</v>
      </c>
      <c r="E19475" s="2">
        <v>44343.525162037</v>
      </c>
      <c r="F19475" s="2" t="str">
        <f t="shared" si="304"/>
        <v>May</v>
      </c>
      <c r="G19475" t="str">
        <f>VLOOKUP($B19475,[1]Content!$B$2:$D$1001,2,0)</f>
        <v>video</v>
      </c>
      <c r="H19475" t="str">
        <f>VLOOKUP($B19475,[1]Content!$B$2:$D$1001,3,0)</f>
        <v>travel</v>
      </c>
      <c r="I19475" t="str">
        <f>VLOOKUP($C19475,'[1]Reaction type'!$B$2:$D$17,2,0)</f>
        <v>positive</v>
      </c>
    </row>
    <row r="19476" customFormat="1" spans="1:9">
      <c r="A19476">
        <v>20259</v>
      </c>
      <c r="B19476" s="1" t="s">
        <v>825</v>
      </c>
      <c r="C19476" t="s">
        <v>28</v>
      </c>
      <c r="D19476">
        <f>VLOOKUP(C19476,'[1]Reaction type'!$B$2:$D$17,3,0)</f>
        <v>15</v>
      </c>
      <c r="E19476" s="2">
        <v>44250.7313194444</v>
      </c>
      <c r="F19476" s="2" t="str">
        <f t="shared" si="304"/>
        <v>February</v>
      </c>
      <c r="G19476" t="str">
        <f>VLOOKUP($B19476,[1]Content!$B$2:$D$1001,2,0)</f>
        <v>video</v>
      </c>
      <c r="H19476" t="str">
        <f>VLOOKUP($B19476,[1]Content!$B$2:$D$1001,3,0)</f>
        <v>travel</v>
      </c>
      <c r="I19476" t="str">
        <f>VLOOKUP($C19476,'[1]Reaction type'!$B$2:$D$17,2,0)</f>
        <v>negative</v>
      </c>
    </row>
    <row r="19477" customFormat="1" spans="1:9">
      <c r="A19477">
        <v>20260</v>
      </c>
      <c r="B19477" s="1" t="s">
        <v>825</v>
      </c>
      <c r="C19477" t="s">
        <v>48</v>
      </c>
      <c r="D19477">
        <f>VLOOKUP(C19477,'[1]Reaction type'!$B$2:$D$17,3,0)</f>
        <v>75</v>
      </c>
      <c r="E19477" s="2">
        <v>44100.0763194444</v>
      </c>
      <c r="F19477" s="2" t="str">
        <f t="shared" si="304"/>
        <v>September</v>
      </c>
      <c r="G19477" t="str">
        <f>VLOOKUP($B19477,[1]Content!$B$2:$D$1001,2,0)</f>
        <v>video</v>
      </c>
      <c r="H19477" t="str">
        <f>VLOOKUP($B19477,[1]Content!$B$2:$D$1001,3,0)</f>
        <v>travel</v>
      </c>
      <c r="I19477" t="str">
        <f>VLOOKUP($C19477,'[1]Reaction type'!$B$2:$D$17,2,0)</f>
        <v>positive</v>
      </c>
    </row>
    <row r="19478" customFormat="1" spans="1:9">
      <c r="A19478">
        <v>20261</v>
      </c>
      <c r="B19478" s="1" t="s">
        <v>825</v>
      </c>
      <c r="C19478" t="s">
        <v>26</v>
      </c>
      <c r="D19478">
        <f>VLOOKUP(C19478,'[1]Reaction type'!$B$2:$D$17,3,0)</f>
        <v>10</v>
      </c>
      <c r="E19478" s="2">
        <v>44170.2793171296</v>
      </c>
      <c r="F19478" s="2" t="str">
        <f t="shared" si="304"/>
        <v>December</v>
      </c>
      <c r="G19478" t="str">
        <f>VLOOKUP($B19478,[1]Content!$B$2:$D$1001,2,0)</f>
        <v>video</v>
      </c>
      <c r="H19478" t="str">
        <f>VLOOKUP($B19478,[1]Content!$B$2:$D$1001,3,0)</f>
        <v>travel</v>
      </c>
      <c r="I19478" t="str">
        <f>VLOOKUP($C19478,'[1]Reaction type'!$B$2:$D$17,2,0)</f>
        <v>negative</v>
      </c>
    </row>
    <row r="19479" customFormat="1" spans="1:9">
      <c r="A19479">
        <v>20262</v>
      </c>
      <c r="B19479" s="1" t="s">
        <v>825</v>
      </c>
      <c r="C19479" t="s">
        <v>24</v>
      </c>
      <c r="D19479">
        <f>VLOOKUP(C19479,'[1]Reaction type'!$B$2:$D$17,3,0)</f>
        <v>0</v>
      </c>
      <c r="E19479" s="2">
        <v>44053.3157638889</v>
      </c>
      <c r="F19479" s="2" t="str">
        <f t="shared" si="304"/>
        <v>August</v>
      </c>
      <c r="G19479" t="str">
        <f>VLOOKUP($B19479,[1]Content!$B$2:$D$1001,2,0)</f>
        <v>video</v>
      </c>
      <c r="H19479" t="str">
        <f>VLOOKUP($B19479,[1]Content!$B$2:$D$1001,3,0)</f>
        <v>travel</v>
      </c>
      <c r="I19479" t="str">
        <f>VLOOKUP($C19479,'[1]Reaction type'!$B$2:$D$17,2,0)</f>
        <v>negative</v>
      </c>
    </row>
    <row r="19480" customFormat="1" spans="1:9">
      <c r="A19480">
        <v>20263</v>
      </c>
      <c r="B19480" s="1" t="s">
        <v>825</v>
      </c>
      <c r="C19480" t="s">
        <v>51</v>
      </c>
      <c r="D19480">
        <f>VLOOKUP(C19480,'[1]Reaction type'!$B$2:$D$17,3,0)</f>
        <v>12</v>
      </c>
      <c r="E19480" s="2">
        <v>44115.2988310185</v>
      </c>
      <c r="F19480" s="2" t="str">
        <f t="shared" si="304"/>
        <v>October</v>
      </c>
      <c r="G19480" t="str">
        <f>VLOOKUP($B19480,[1]Content!$B$2:$D$1001,2,0)</f>
        <v>video</v>
      </c>
      <c r="H19480" t="str">
        <f>VLOOKUP($B19480,[1]Content!$B$2:$D$1001,3,0)</f>
        <v>travel</v>
      </c>
      <c r="I19480" t="str">
        <f>VLOOKUP($C19480,'[1]Reaction type'!$B$2:$D$17,2,0)</f>
        <v>negative</v>
      </c>
    </row>
    <row r="19481" customFormat="1" spans="1:9">
      <c r="A19481">
        <v>20264</v>
      </c>
      <c r="B19481" s="1" t="s">
        <v>825</v>
      </c>
      <c r="C19481" t="s">
        <v>54</v>
      </c>
      <c r="D19481">
        <f>VLOOKUP(C19481,'[1]Reaction type'!$B$2:$D$17,3,0)</f>
        <v>70</v>
      </c>
      <c r="E19481" s="2">
        <v>44148.8458101852</v>
      </c>
      <c r="F19481" s="2" t="str">
        <f t="shared" si="304"/>
        <v>November</v>
      </c>
      <c r="G19481" t="str">
        <f>VLOOKUP($B19481,[1]Content!$B$2:$D$1001,2,0)</f>
        <v>video</v>
      </c>
      <c r="H19481" t="str">
        <f>VLOOKUP($B19481,[1]Content!$B$2:$D$1001,3,0)</f>
        <v>travel</v>
      </c>
      <c r="I19481" t="str">
        <f>VLOOKUP($C19481,'[1]Reaction type'!$B$2:$D$17,2,0)</f>
        <v>positive</v>
      </c>
    </row>
    <row r="19482" customFormat="1" spans="1:9">
      <c r="A19482">
        <v>20265</v>
      </c>
      <c r="B19482" s="1" t="s">
        <v>825</v>
      </c>
      <c r="C19482" t="s">
        <v>51</v>
      </c>
      <c r="D19482">
        <f>VLOOKUP(C19482,'[1]Reaction type'!$B$2:$D$17,3,0)</f>
        <v>12</v>
      </c>
      <c r="E19482" s="2">
        <v>44114.1945717593</v>
      </c>
      <c r="F19482" s="2" t="str">
        <f t="shared" si="304"/>
        <v>October</v>
      </c>
      <c r="G19482" t="str">
        <f>VLOOKUP($B19482,[1]Content!$B$2:$D$1001,2,0)</f>
        <v>video</v>
      </c>
      <c r="H19482" t="str">
        <f>VLOOKUP($B19482,[1]Content!$B$2:$D$1001,3,0)</f>
        <v>travel</v>
      </c>
      <c r="I19482" t="str">
        <f>VLOOKUP($C19482,'[1]Reaction type'!$B$2:$D$17,2,0)</f>
        <v>negative</v>
      </c>
    </row>
    <row r="19483" customFormat="1" spans="1:9">
      <c r="A19483">
        <v>20266</v>
      </c>
      <c r="B19483" s="1" t="s">
        <v>825</v>
      </c>
      <c r="C19483" t="s">
        <v>40</v>
      </c>
      <c r="D19483">
        <f>VLOOKUP(C19483,'[1]Reaction type'!$B$2:$D$17,3,0)</f>
        <v>65</v>
      </c>
      <c r="E19483" s="2">
        <v>44204.9569097222</v>
      </c>
      <c r="F19483" s="2" t="str">
        <f t="shared" si="304"/>
        <v>January</v>
      </c>
      <c r="G19483" t="str">
        <f>VLOOKUP($B19483,[1]Content!$B$2:$D$1001,2,0)</f>
        <v>video</v>
      </c>
      <c r="H19483" t="str">
        <f>VLOOKUP($B19483,[1]Content!$B$2:$D$1001,3,0)</f>
        <v>travel</v>
      </c>
      <c r="I19483" t="str">
        <f>VLOOKUP($C19483,'[1]Reaction type'!$B$2:$D$17,2,0)</f>
        <v>positive</v>
      </c>
    </row>
    <row r="19484" customFormat="1" spans="1:9">
      <c r="A19484">
        <v>20267</v>
      </c>
      <c r="B19484" s="1" t="s">
        <v>825</v>
      </c>
      <c r="C19484" t="s">
        <v>26</v>
      </c>
      <c r="D19484">
        <f>VLOOKUP(C19484,'[1]Reaction type'!$B$2:$D$17,3,0)</f>
        <v>10</v>
      </c>
      <c r="E19484" s="2">
        <v>44096.3134375</v>
      </c>
      <c r="F19484" s="2" t="str">
        <f t="shared" si="304"/>
        <v>September</v>
      </c>
      <c r="G19484" t="str">
        <f>VLOOKUP($B19484,[1]Content!$B$2:$D$1001,2,0)</f>
        <v>video</v>
      </c>
      <c r="H19484" t="str">
        <f>VLOOKUP($B19484,[1]Content!$B$2:$D$1001,3,0)</f>
        <v>travel</v>
      </c>
      <c r="I19484" t="str">
        <f>VLOOKUP($C19484,'[1]Reaction type'!$B$2:$D$17,2,0)</f>
        <v>negative</v>
      </c>
    </row>
    <row r="19485" customFormat="1" spans="1:9">
      <c r="A19485">
        <v>20269</v>
      </c>
      <c r="B19485" s="1" t="s">
        <v>826</v>
      </c>
      <c r="C19485" t="s">
        <v>28</v>
      </c>
      <c r="D19485">
        <f>VLOOKUP(C19485,'[1]Reaction type'!$B$2:$D$17,3,0)</f>
        <v>15</v>
      </c>
      <c r="E19485" s="2">
        <v>44044.6472916667</v>
      </c>
      <c r="F19485" s="2" t="str">
        <f t="shared" si="304"/>
        <v>August</v>
      </c>
      <c r="G19485" t="str">
        <f>VLOOKUP($B19485,[1]Content!$B$2:$D$1001,2,0)</f>
        <v>audio</v>
      </c>
      <c r="H19485" t="str">
        <f>VLOOKUP($B19485,[1]Content!$B$2:$D$1001,3,0)</f>
        <v>animals</v>
      </c>
      <c r="I19485" t="str">
        <f>VLOOKUP($C19485,'[1]Reaction type'!$B$2:$D$17,2,0)</f>
        <v>negative</v>
      </c>
    </row>
    <row r="19486" customFormat="1" spans="1:9">
      <c r="A19486">
        <v>20270</v>
      </c>
      <c r="B19486" s="1" t="s">
        <v>826</v>
      </c>
      <c r="C19486" t="s">
        <v>35</v>
      </c>
      <c r="D19486">
        <f>VLOOKUP(C19486,'[1]Reaction type'!$B$2:$D$17,3,0)</f>
        <v>70</v>
      </c>
      <c r="E19486" s="2">
        <v>44182.4044675926</v>
      </c>
      <c r="F19486" s="2" t="str">
        <f t="shared" si="304"/>
        <v>December</v>
      </c>
      <c r="G19486" t="str">
        <f>VLOOKUP($B19486,[1]Content!$B$2:$D$1001,2,0)</f>
        <v>audio</v>
      </c>
      <c r="H19486" t="str">
        <f>VLOOKUP($B19486,[1]Content!$B$2:$D$1001,3,0)</f>
        <v>animals</v>
      </c>
      <c r="I19486" t="str">
        <f>VLOOKUP($C19486,'[1]Reaction type'!$B$2:$D$17,2,0)</f>
        <v>positive</v>
      </c>
    </row>
    <row r="19487" customFormat="1" spans="1:9">
      <c r="A19487">
        <v>20271</v>
      </c>
      <c r="B19487" s="1" t="s">
        <v>826</v>
      </c>
      <c r="C19487" t="s">
        <v>42</v>
      </c>
      <c r="D19487">
        <f>VLOOKUP(C19487,'[1]Reaction type'!$B$2:$D$17,3,0)</f>
        <v>20</v>
      </c>
      <c r="E19487" s="2">
        <v>44133.8704282407</v>
      </c>
      <c r="F19487" s="2" t="str">
        <f t="shared" si="304"/>
        <v>October</v>
      </c>
      <c r="G19487" t="str">
        <f>VLOOKUP($B19487,[1]Content!$B$2:$D$1001,2,0)</f>
        <v>audio</v>
      </c>
      <c r="H19487" t="str">
        <f>VLOOKUP($B19487,[1]Content!$B$2:$D$1001,3,0)</f>
        <v>animals</v>
      </c>
      <c r="I19487" t="str">
        <f>VLOOKUP($C19487,'[1]Reaction type'!$B$2:$D$17,2,0)</f>
        <v>neutral</v>
      </c>
    </row>
    <row r="19488" customFormat="1" spans="1:9">
      <c r="A19488">
        <v>20272</v>
      </c>
      <c r="B19488" s="1" t="s">
        <v>826</v>
      </c>
      <c r="C19488" t="s">
        <v>24</v>
      </c>
      <c r="D19488">
        <f>VLOOKUP(C19488,'[1]Reaction type'!$B$2:$D$17,3,0)</f>
        <v>0</v>
      </c>
      <c r="E19488" s="2">
        <v>44092.5443865741</v>
      </c>
      <c r="F19488" s="2" t="str">
        <f t="shared" si="304"/>
        <v>September</v>
      </c>
      <c r="G19488" t="str">
        <f>VLOOKUP($B19488,[1]Content!$B$2:$D$1001,2,0)</f>
        <v>audio</v>
      </c>
      <c r="H19488" t="str">
        <f>VLOOKUP($B19488,[1]Content!$B$2:$D$1001,3,0)</f>
        <v>animals</v>
      </c>
      <c r="I19488" t="str">
        <f>VLOOKUP($C19488,'[1]Reaction type'!$B$2:$D$17,2,0)</f>
        <v>negative</v>
      </c>
    </row>
    <row r="19489" customFormat="1" spans="1:9">
      <c r="A19489">
        <v>20273</v>
      </c>
      <c r="B19489" s="1" t="s">
        <v>826</v>
      </c>
      <c r="C19489" t="s">
        <v>48</v>
      </c>
      <c r="D19489">
        <f>VLOOKUP(C19489,'[1]Reaction type'!$B$2:$D$17,3,0)</f>
        <v>75</v>
      </c>
      <c r="E19489" s="2">
        <v>44088.3822800926</v>
      </c>
      <c r="F19489" s="2" t="str">
        <f t="shared" si="304"/>
        <v>September</v>
      </c>
      <c r="G19489" t="str">
        <f>VLOOKUP($B19489,[1]Content!$B$2:$D$1001,2,0)</f>
        <v>audio</v>
      </c>
      <c r="H19489" t="str">
        <f>VLOOKUP($B19489,[1]Content!$B$2:$D$1001,3,0)</f>
        <v>animals</v>
      </c>
      <c r="I19489" t="str">
        <f>VLOOKUP($C19489,'[1]Reaction type'!$B$2:$D$17,2,0)</f>
        <v>positive</v>
      </c>
    </row>
    <row r="19490" customFormat="1" spans="1:9">
      <c r="A19490">
        <v>20274</v>
      </c>
      <c r="B19490" s="1" t="s">
        <v>826</v>
      </c>
      <c r="C19490" t="s">
        <v>28</v>
      </c>
      <c r="D19490">
        <f>VLOOKUP(C19490,'[1]Reaction type'!$B$2:$D$17,3,0)</f>
        <v>15</v>
      </c>
      <c r="E19490" s="2">
        <v>44155.339375</v>
      </c>
      <c r="F19490" s="2" t="str">
        <f t="shared" si="304"/>
        <v>November</v>
      </c>
      <c r="G19490" t="str">
        <f>VLOOKUP($B19490,[1]Content!$B$2:$D$1001,2,0)</f>
        <v>audio</v>
      </c>
      <c r="H19490" t="str">
        <f>VLOOKUP($B19490,[1]Content!$B$2:$D$1001,3,0)</f>
        <v>animals</v>
      </c>
      <c r="I19490" t="str">
        <f>VLOOKUP($C19490,'[1]Reaction type'!$B$2:$D$17,2,0)</f>
        <v>negative</v>
      </c>
    </row>
    <row r="19491" customFormat="1" spans="1:9">
      <c r="A19491">
        <v>20275</v>
      </c>
      <c r="B19491" s="1" t="s">
        <v>826</v>
      </c>
      <c r="C19491" t="s">
        <v>28</v>
      </c>
      <c r="D19491">
        <f>VLOOKUP(C19491,'[1]Reaction type'!$B$2:$D$17,3,0)</f>
        <v>15</v>
      </c>
      <c r="E19491" s="2">
        <v>44105.7394212963</v>
      </c>
      <c r="F19491" s="2" t="str">
        <f t="shared" si="304"/>
        <v>October</v>
      </c>
      <c r="G19491" t="str">
        <f>VLOOKUP($B19491,[1]Content!$B$2:$D$1001,2,0)</f>
        <v>audio</v>
      </c>
      <c r="H19491" t="str">
        <f>VLOOKUP($B19491,[1]Content!$B$2:$D$1001,3,0)</f>
        <v>animals</v>
      </c>
      <c r="I19491" t="str">
        <f>VLOOKUP($C19491,'[1]Reaction type'!$B$2:$D$17,2,0)</f>
        <v>negative</v>
      </c>
    </row>
    <row r="19492" customFormat="1" spans="1:9">
      <c r="A19492">
        <v>20276</v>
      </c>
      <c r="B19492" s="1" t="s">
        <v>826</v>
      </c>
      <c r="C19492" t="s">
        <v>42</v>
      </c>
      <c r="D19492">
        <f>VLOOKUP(C19492,'[1]Reaction type'!$B$2:$D$17,3,0)</f>
        <v>20</v>
      </c>
      <c r="E19492" s="2">
        <v>44197.8647222222</v>
      </c>
      <c r="F19492" s="2" t="str">
        <f t="shared" si="304"/>
        <v>January</v>
      </c>
      <c r="G19492" t="str">
        <f>VLOOKUP($B19492,[1]Content!$B$2:$D$1001,2,0)</f>
        <v>audio</v>
      </c>
      <c r="H19492" t="str">
        <f>VLOOKUP($B19492,[1]Content!$B$2:$D$1001,3,0)</f>
        <v>animals</v>
      </c>
      <c r="I19492" t="str">
        <f>VLOOKUP($C19492,'[1]Reaction type'!$B$2:$D$17,2,0)</f>
        <v>neutral</v>
      </c>
    </row>
    <row r="19493" customFormat="1" spans="1:9">
      <c r="A19493">
        <v>20277</v>
      </c>
      <c r="B19493" s="1" t="s">
        <v>826</v>
      </c>
      <c r="C19493" t="s">
        <v>35</v>
      </c>
      <c r="D19493">
        <f>VLOOKUP(C19493,'[1]Reaction type'!$B$2:$D$17,3,0)</f>
        <v>70</v>
      </c>
      <c r="E19493" s="2">
        <v>44040.9621064815</v>
      </c>
      <c r="F19493" s="2" t="str">
        <f t="shared" si="304"/>
        <v>July</v>
      </c>
      <c r="G19493" t="str">
        <f>VLOOKUP($B19493,[1]Content!$B$2:$D$1001,2,0)</f>
        <v>audio</v>
      </c>
      <c r="H19493" t="str">
        <f>VLOOKUP($B19493,[1]Content!$B$2:$D$1001,3,0)</f>
        <v>animals</v>
      </c>
      <c r="I19493" t="str">
        <f>VLOOKUP($C19493,'[1]Reaction type'!$B$2:$D$17,2,0)</f>
        <v>positive</v>
      </c>
    </row>
    <row r="19494" customFormat="1" spans="1:9">
      <c r="A19494">
        <v>20278</v>
      </c>
      <c r="B19494" s="1" t="s">
        <v>826</v>
      </c>
      <c r="C19494" t="s">
        <v>54</v>
      </c>
      <c r="D19494">
        <f>VLOOKUP(C19494,'[1]Reaction type'!$B$2:$D$17,3,0)</f>
        <v>70</v>
      </c>
      <c r="E19494" s="2">
        <v>44152.1073148148</v>
      </c>
      <c r="F19494" s="2" t="str">
        <f t="shared" si="304"/>
        <v>November</v>
      </c>
      <c r="G19494" t="str">
        <f>VLOOKUP($B19494,[1]Content!$B$2:$D$1001,2,0)</f>
        <v>audio</v>
      </c>
      <c r="H19494" t="str">
        <f>VLOOKUP($B19494,[1]Content!$B$2:$D$1001,3,0)</f>
        <v>animals</v>
      </c>
      <c r="I19494" t="str">
        <f>VLOOKUP($C19494,'[1]Reaction type'!$B$2:$D$17,2,0)</f>
        <v>positive</v>
      </c>
    </row>
    <row r="19495" customFormat="1" spans="1:9">
      <c r="A19495">
        <v>20279</v>
      </c>
      <c r="B19495" s="1" t="s">
        <v>826</v>
      </c>
      <c r="C19495" t="s">
        <v>31</v>
      </c>
      <c r="D19495">
        <f>VLOOKUP(C19495,'[1]Reaction type'!$B$2:$D$17,3,0)</f>
        <v>30</v>
      </c>
      <c r="E19495" s="2">
        <v>44177.1632986111</v>
      </c>
      <c r="F19495" s="2" t="str">
        <f t="shared" si="304"/>
        <v>December</v>
      </c>
      <c r="G19495" t="str">
        <f>VLOOKUP($B19495,[1]Content!$B$2:$D$1001,2,0)</f>
        <v>audio</v>
      </c>
      <c r="H19495" t="str">
        <f>VLOOKUP($B19495,[1]Content!$B$2:$D$1001,3,0)</f>
        <v>animals</v>
      </c>
      <c r="I19495" t="str">
        <f>VLOOKUP($C19495,'[1]Reaction type'!$B$2:$D$17,2,0)</f>
        <v>positive</v>
      </c>
    </row>
    <row r="19496" customFormat="1" spans="1:9">
      <c r="A19496">
        <v>20280</v>
      </c>
      <c r="B19496" s="1" t="s">
        <v>826</v>
      </c>
      <c r="C19496" t="s">
        <v>35</v>
      </c>
      <c r="D19496">
        <f>VLOOKUP(C19496,'[1]Reaction type'!$B$2:$D$17,3,0)</f>
        <v>70</v>
      </c>
      <c r="E19496" s="2">
        <v>44178.0465277778</v>
      </c>
      <c r="F19496" s="2" t="str">
        <f t="shared" si="304"/>
        <v>December</v>
      </c>
      <c r="G19496" t="str">
        <f>VLOOKUP($B19496,[1]Content!$B$2:$D$1001,2,0)</f>
        <v>audio</v>
      </c>
      <c r="H19496" t="str">
        <f>VLOOKUP($B19496,[1]Content!$B$2:$D$1001,3,0)</f>
        <v>animals</v>
      </c>
      <c r="I19496" t="str">
        <f>VLOOKUP($C19496,'[1]Reaction type'!$B$2:$D$17,2,0)</f>
        <v>positive</v>
      </c>
    </row>
    <row r="19497" customFormat="1" spans="1:9">
      <c r="A19497">
        <v>20281</v>
      </c>
      <c r="B19497" s="1" t="s">
        <v>826</v>
      </c>
      <c r="C19497" t="s">
        <v>53</v>
      </c>
      <c r="D19497">
        <f>VLOOKUP(C19497,'[1]Reaction type'!$B$2:$D$17,3,0)</f>
        <v>60</v>
      </c>
      <c r="E19497" s="2">
        <v>44097.2088194444</v>
      </c>
      <c r="F19497" s="2" t="str">
        <f t="shared" si="304"/>
        <v>September</v>
      </c>
      <c r="G19497" t="str">
        <f>VLOOKUP($B19497,[1]Content!$B$2:$D$1001,2,0)</f>
        <v>audio</v>
      </c>
      <c r="H19497" t="str">
        <f>VLOOKUP($B19497,[1]Content!$B$2:$D$1001,3,0)</f>
        <v>animals</v>
      </c>
      <c r="I19497" t="str">
        <f>VLOOKUP($C19497,'[1]Reaction type'!$B$2:$D$17,2,0)</f>
        <v>positive</v>
      </c>
    </row>
    <row r="19498" customFormat="1" spans="1:9">
      <c r="A19498">
        <v>20282</v>
      </c>
      <c r="B19498" s="1" t="s">
        <v>826</v>
      </c>
      <c r="C19498" t="s">
        <v>51</v>
      </c>
      <c r="D19498">
        <f>VLOOKUP(C19498,'[1]Reaction type'!$B$2:$D$17,3,0)</f>
        <v>12</v>
      </c>
      <c r="E19498" s="2">
        <v>44274.9434953704</v>
      </c>
      <c r="F19498" s="2" t="str">
        <f t="shared" si="304"/>
        <v>March</v>
      </c>
      <c r="G19498" t="str">
        <f>VLOOKUP($B19498,[1]Content!$B$2:$D$1001,2,0)</f>
        <v>audio</v>
      </c>
      <c r="H19498" t="str">
        <f>VLOOKUP($B19498,[1]Content!$B$2:$D$1001,3,0)</f>
        <v>animals</v>
      </c>
      <c r="I19498" t="str">
        <f>VLOOKUP($C19498,'[1]Reaction type'!$B$2:$D$17,2,0)</f>
        <v>negative</v>
      </c>
    </row>
    <row r="19499" customFormat="1" spans="1:9">
      <c r="A19499">
        <v>20283</v>
      </c>
      <c r="B19499" s="1" t="s">
        <v>826</v>
      </c>
      <c r="C19499" t="s">
        <v>35</v>
      </c>
      <c r="D19499">
        <f>VLOOKUP(C19499,'[1]Reaction type'!$B$2:$D$17,3,0)</f>
        <v>70</v>
      </c>
      <c r="E19499" s="2">
        <v>44150.4256365741</v>
      </c>
      <c r="F19499" s="2" t="str">
        <f t="shared" si="304"/>
        <v>November</v>
      </c>
      <c r="G19499" t="str">
        <f>VLOOKUP($B19499,[1]Content!$B$2:$D$1001,2,0)</f>
        <v>audio</v>
      </c>
      <c r="H19499" t="str">
        <f>VLOOKUP($B19499,[1]Content!$B$2:$D$1001,3,0)</f>
        <v>animals</v>
      </c>
      <c r="I19499" t="str">
        <f>VLOOKUP($C19499,'[1]Reaction type'!$B$2:$D$17,2,0)</f>
        <v>positive</v>
      </c>
    </row>
    <row r="19500" customFormat="1" spans="1:9">
      <c r="A19500">
        <v>20284</v>
      </c>
      <c r="B19500" s="1" t="s">
        <v>826</v>
      </c>
      <c r="C19500" t="s">
        <v>50</v>
      </c>
      <c r="D19500">
        <f>VLOOKUP(C19500,'[1]Reaction type'!$B$2:$D$17,3,0)</f>
        <v>45</v>
      </c>
      <c r="E19500" s="2">
        <v>44307.8946296296</v>
      </c>
      <c r="F19500" s="2" t="str">
        <f t="shared" si="304"/>
        <v>April</v>
      </c>
      <c r="G19500" t="str">
        <f>VLOOKUP($B19500,[1]Content!$B$2:$D$1001,2,0)</f>
        <v>audio</v>
      </c>
      <c r="H19500" t="str">
        <f>VLOOKUP($B19500,[1]Content!$B$2:$D$1001,3,0)</f>
        <v>animals</v>
      </c>
      <c r="I19500" t="str">
        <f>VLOOKUP($C19500,'[1]Reaction type'!$B$2:$D$17,2,0)</f>
        <v>positive</v>
      </c>
    </row>
    <row r="19501" customFormat="1" spans="1:9">
      <c r="A19501">
        <v>20285</v>
      </c>
      <c r="B19501" s="1" t="s">
        <v>826</v>
      </c>
      <c r="C19501" t="s">
        <v>54</v>
      </c>
      <c r="D19501">
        <f>VLOOKUP(C19501,'[1]Reaction type'!$B$2:$D$17,3,0)</f>
        <v>70</v>
      </c>
      <c r="E19501" s="2">
        <v>44271.745625</v>
      </c>
      <c r="F19501" s="2" t="str">
        <f t="shared" si="304"/>
        <v>March</v>
      </c>
      <c r="G19501" t="str">
        <f>VLOOKUP($B19501,[1]Content!$B$2:$D$1001,2,0)</f>
        <v>audio</v>
      </c>
      <c r="H19501" t="str">
        <f>VLOOKUP($B19501,[1]Content!$B$2:$D$1001,3,0)</f>
        <v>animals</v>
      </c>
      <c r="I19501" t="str">
        <f>VLOOKUP($C19501,'[1]Reaction type'!$B$2:$D$17,2,0)</f>
        <v>positive</v>
      </c>
    </row>
    <row r="19502" customFormat="1" spans="1:9">
      <c r="A19502">
        <v>20286</v>
      </c>
      <c r="B19502" s="1" t="s">
        <v>826</v>
      </c>
      <c r="C19502" t="s">
        <v>53</v>
      </c>
      <c r="D19502">
        <f>VLOOKUP(C19502,'[1]Reaction type'!$B$2:$D$17,3,0)</f>
        <v>60</v>
      </c>
      <c r="E19502" s="2">
        <v>44196.1999537037</v>
      </c>
      <c r="F19502" s="2" t="str">
        <f t="shared" si="304"/>
        <v>December</v>
      </c>
      <c r="G19502" t="str">
        <f>VLOOKUP($B19502,[1]Content!$B$2:$D$1001,2,0)</f>
        <v>audio</v>
      </c>
      <c r="H19502" t="str">
        <f>VLOOKUP($B19502,[1]Content!$B$2:$D$1001,3,0)</f>
        <v>animals</v>
      </c>
      <c r="I19502" t="str">
        <f>VLOOKUP($C19502,'[1]Reaction type'!$B$2:$D$17,2,0)</f>
        <v>positive</v>
      </c>
    </row>
    <row r="19503" customFormat="1" spans="1:9">
      <c r="A19503">
        <v>20287</v>
      </c>
      <c r="B19503" s="1" t="s">
        <v>826</v>
      </c>
      <c r="C19503" t="s">
        <v>35</v>
      </c>
      <c r="D19503">
        <f>VLOOKUP(C19503,'[1]Reaction type'!$B$2:$D$17,3,0)</f>
        <v>70</v>
      </c>
      <c r="E19503" s="2">
        <v>44235.9834837963</v>
      </c>
      <c r="F19503" s="2" t="str">
        <f t="shared" si="304"/>
        <v>February</v>
      </c>
      <c r="G19503" t="str">
        <f>VLOOKUP($B19503,[1]Content!$B$2:$D$1001,2,0)</f>
        <v>audio</v>
      </c>
      <c r="H19503" t="str">
        <f>VLOOKUP($B19503,[1]Content!$B$2:$D$1001,3,0)</f>
        <v>animals</v>
      </c>
      <c r="I19503" t="str">
        <f>VLOOKUP($C19503,'[1]Reaction type'!$B$2:$D$17,2,0)</f>
        <v>positive</v>
      </c>
    </row>
    <row r="19504" customFormat="1" spans="1:9">
      <c r="A19504">
        <v>20288</v>
      </c>
      <c r="B19504" s="1" t="s">
        <v>826</v>
      </c>
      <c r="C19504" t="s">
        <v>26</v>
      </c>
      <c r="D19504">
        <f>VLOOKUP(C19504,'[1]Reaction type'!$B$2:$D$17,3,0)</f>
        <v>10</v>
      </c>
      <c r="E19504" s="2">
        <v>44235.4552546296</v>
      </c>
      <c r="F19504" s="2" t="str">
        <f t="shared" si="304"/>
        <v>February</v>
      </c>
      <c r="G19504" t="str">
        <f>VLOOKUP($B19504,[1]Content!$B$2:$D$1001,2,0)</f>
        <v>audio</v>
      </c>
      <c r="H19504" t="str">
        <f>VLOOKUP($B19504,[1]Content!$B$2:$D$1001,3,0)</f>
        <v>animals</v>
      </c>
      <c r="I19504" t="str">
        <f>VLOOKUP($C19504,'[1]Reaction type'!$B$2:$D$17,2,0)</f>
        <v>negative</v>
      </c>
    </row>
    <row r="19505" customFormat="1" spans="1:9">
      <c r="A19505">
        <v>20289</v>
      </c>
      <c r="B19505" s="1" t="s">
        <v>826</v>
      </c>
      <c r="C19505" t="s">
        <v>53</v>
      </c>
      <c r="D19505">
        <f>VLOOKUP(C19505,'[1]Reaction type'!$B$2:$D$17,3,0)</f>
        <v>60</v>
      </c>
      <c r="E19505" s="2">
        <v>44212.0768865741</v>
      </c>
      <c r="F19505" s="2" t="str">
        <f t="shared" si="304"/>
        <v>January</v>
      </c>
      <c r="G19505" t="str">
        <f>VLOOKUP($B19505,[1]Content!$B$2:$D$1001,2,0)</f>
        <v>audio</v>
      </c>
      <c r="H19505" t="str">
        <f>VLOOKUP($B19505,[1]Content!$B$2:$D$1001,3,0)</f>
        <v>animals</v>
      </c>
      <c r="I19505" t="str">
        <f>VLOOKUP($C19505,'[1]Reaction type'!$B$2:$D$17,2,0)</f>
        <v>positive</v>
      </c>
    </row>
    <row r="19506" customFormat="1" spans="1:9">
      <c r="A19506">
        <v>20290</v>
      </c>
      <c r="B19506" s="1" t="s">
        <v>826</v>
      </c>
      <c r="C19506" t="s">
        <v>42</v>
      </c>
      <c r="D19506">
        <f>VLOOKUP(C19506,'[1]Reaction type'!$B$2:$D$17,3,0)</f>
        <v>20</v>
      </c>
      <c r="E19506" s="2">
        <v>44029.6860185185</v>
      </c>
      <c r="F19506" s="2" t="str">
        <f t="shared" si="304"/>
        <v>July</v>
      </c>
      <c r="G19506" t="str">
        <f>VLOOKUP($B19506,[1]Content!$B$2:$D$1001,2,0)</f>
        <v>audio</v>
      </c>
      <c r="H19506" t="str">
        <f>VLOOKUP($B19506,[1]Content!$B$2:$D$1001,3,0)</f>
        <v>animals</v>
      </c>
      <c r="I19506" t="str">
        <f>VLOOKUP($C19506,'[1]Reaction type'!$B$2:$D$17,2,0)</f>
        <v>neutral</v>
      </c>
    </row>
    <row r="19507" customFormat="1" spans="1:9">
      <c r="A19507">
        <v>20291</v>
      </c>
      <c r="B19507" s="1" t="s">
        <v>826</v>
      </c>
      <c r="C19507" t="s">
        <v>26</v>
      </c>
      <c r="D19507">
        <f>VLOOKUP(C19507,'[1]Reaction type'!$B$2:$D$17,3,0)</f>
        <v>10</v>
      </c>
      <c r="E19507" s="2">
        <v>44014.9889351852</v>
      </c>
      <c r="F19507" s="2" t="str">
        <f t="shared" si="304"/>
        <v>July</v>
      </c>
      <c r="G19507" t="str">
        <f>VLOOKUP($B19507,[1]Content!$B$2:$D$1001,2,0)</f>
        <v>audio</v>
      </c>
      <c r="H19507" t="str">
        <f>VLOOKUP($B19507,[1]Content!$B$2:$D$1001,3,0)</f>
        <v>animals</v>
      </c>
      <c r="I19507" t="str">
        <f>VLOOKUP($C19507,'[1]Reaction type'!$B$2:$D$17,2,0)</f>
        <v>negative</v>
      </c>
    </row>
    <row r="19508" customFormat="1" spans="1:9">
      <c r="A19508">
        <v>20292</v>
      </c>
      <c r="B19508" s="1" t="s">
        <v>826</v>
      </c>
      <c r="C19508" t="s">
        <v>50</v>
      </c>
      <c r="D19508">
        <f>VLOOKUP(C19508,'[1]Reaction type'!$B$2:$D$17,3,0)</f>
        <v>45</v>
      </c>
      <c r="E19508" s="2">
        <v>44135.5358217593</v>
      </c>
      <c r="F19508" s="2" t="str">
        <f t="shared" si="304"/>
        <v>October</v>
      </c>
      <c r="G19508" t="str">
        <f>VLOOKUP($B19508,[1]Content!$B$2:$D$1001,2,0)</f>
        <v>audio</v>
      </c>
      <c r="H19508" t="str">
        <f>VLOOKUP($B19508,[1]Content!$B$2:$D$1001,3,0)</f>
        <v>animals</v>
      </c>
      <c r="I19508" t="str">
        <f>VLOOKUP($C19508,'[1]Reaction type'!$B$2:$D$17,2,0)</f>
        <v>positive</v>
      </c>
    </row>
    <row r="19509" customFormat="1" spans="1:9">
      <c r="A19509">
        <v>20293</v>
      </c>
      <c r="B19509" s="1" t="s">
        <v>826</v>
      </c>
      <c r="C19509" t="s">
        <v>37</v>
      </c>
      <c r="D19509">
        <f>VLOOKUP(C19509,'[1]Reaction type'!$B$2:$D$17,3,0)</f>
        <v>5</v>
      </c>
      <c r="E19509" s="2">
        <v>44311.7847685185</v>
      </c>
      <c r="F19509" s="2" t="str">
        <f t="shared" si="304"/>
        <v>April</v>
      </c>
      <c r="G19509" t="str">
        <f>VLOOKUP($B19509,[1]Content!$B$2:$D$1001,2,0)</f>
        <v>audio</v>
      </c>
      <c r="H19509" t="str">
        <f>VLOOKUP($B19509,[1]Content!$B$2:$D$1001,3,0)</f>
        <v>animals</v>
      </c>
      <c r="I19509" t="str">
        <f>VLOOKUP($C19509,'[1]Reaction type'!$B$2:$D$17,2,0)</f>
        <v>negative</v>
      </c>
    </row>
    <row r="19510" customFormat="1" spans="1:9">
      <c r="A19510">
        <v>20294</v>
      </c>
      <c r="B19510" s="1" t="s">
        <v>826</v>
      </c>
      <c r="C19510" t="s">
        <v>51</v>
      </c>
      <c r="D19510">
        <f>VLOOKUP(C19510,'[1]Reaction type'!$B$2:$D$17,3,0)</f>
        <v>12</v>
      </c>
      <c r="E19510" s="2">
        <v>44159.5407060185</v>
      </c>
      <c r="F19510" s="2" t="str">
        <f t="shared" si="304"/>
        <v>November</v>
      </c>
      <c r="G19510" t="str">
        <f>VLOOKUP($B19510,[1]Content!$B$2:$D$1001,2,0)</f>
        <v>audio</v>
      </c>
      <c r="H19510" t="str">
        <f>VLOOKUP($B19510,[1]Content!$B$2:$D$1001,3,0)</f>
        <v>animals</v>
      </c>
      <c r="I19510" t="str">
        <f>VLOOKUP($C19510,'[1]Reaction type'!$B$2:$D$17,2,0)</f>
        <v>negative</v>
      </c>
    </row>
    <row r="19511" customFormat="1" spans="1:9">
      <c r="A19511">
        <v>20295</v>
      </c>
      <c r="B19511" s="1" t="s">
        <v>826</v>
      </c>
      <c r="C19511" t="s">
        <v>53</v>
      </c>
      <c r="D19511">
        <f>VLOOKUP(C19511,'[1]Reaction type'!$B$2:$D$17,3,0)</f>
        <v>60</v>
      </c>
      <c r="E19511" s="2">
        <v>44040.5690509259</v>
      </c>
      <c r="F19511" s="2" t="str">
        <f t="shared" si="304"/>
        <v>July</v>
      </c>
      <c r="G19511" t="str">
        <f>VLOOKUP($B19511,[1]Content!$B$2:$D$1001,2,0)</f>
        <v>audio</v>
      </c>
      <c r="H19511" t="str">
        <f>VLOOKUP($B19511,[1]Content!$B$2:$D$1001,3,0)</f>
        <v>animals</v>
      </c>
      <c r="I19511" t="str">
        <f>VLOOKUP($C19511,'[1]Reaction type'!$B$2:$D$17,2,0)</f>
        <v>positive</v>
      </c>
    </row>
    <row r="19512" customFormat="1" spans="1:9">
      <c r="A19512">
        <v>20296</v>
      </c>
      <c r="B19512" s="1" t="s">
        <v>826</v>
      </c>
      <c r="C19512" t="s">
        <v>48</v>
      </c>
      <c r="D19512">
        <f>VLOOKUP(C19512,'[1]Reaction type'!$B$2:$D$17,3,0)</f>
        <v>75</v>
      </c>
      <c r="E19512" s="2">
        <v>44322.9875810185</v>
      </c>
      <c r="F19512" s="2" t="str">
        <f t="shared" si="304"/>
        <v>May</v>
      </c>
      <c r="G19512" t="str">
        <f>VLOOKUP($B19512,[1]Content!$B$2:$D$1001,2,0)</f>
        <v>audio</v>
      </c>
      <c r="H19512" t="str">
        <f>VLOOKUP($B19512,[1]Content!$B$2:$D$1001,3,0)</f>
        <v>animals</v>
      </c>
      <c r="I19512" t="str">
        <f>VLOOKUP($C19512,'[1]Reaction type'!$B$2:$D$17,2,0)</f>
        <v>positive</v>
      </c>
    </row>
    <row r="19513" customFormat="1" spans="1:9">
      <c r="A19513">
        <v>20297</v>
      </c>
      <c r="B19513" s="1" t="s">
        <v>826</v>
      </c>
      <c r="C19513" t="s">
        <v>54</v>
      </c>
      <c r="D19513">
        <f>VLOOKUP(C19513,'[1]Reaction type'!$B$2:$D$17,3,0)</f>
        <v>70</v>
      </c>
      <c r="E19513" s="2">
        <v>44172.8488888889</v>
      </c>
      <c r="F19513" s="2" t="str">
        <f t="shared" si="304"/>
        <v>December</v>
      </c>
      <c r="G19513" t="str">
        <f>VLOOKUP($B19513,[1]Content!$B$2:$D$1001,2,0)</f>
        <v>audio</v>
      </c>
      <c r="H19513" t="str">
        <f>VLOOKUP($B19513,[1]Content!$B$2:$D$1001,3,0)</f>
        <v>animals</v>
      </c>
      <c r="I19513" t="str">
        <f>VLOOKUP($C19513,'[1]Reaction type'!$B$2:$D$17,2,0)</f>
        <v>positive</v>
      </c>
    </row>
    <row r="19514" customFormat="1" spans="1:9">
      <c r="A19514">
        <v>20298</v>
      </c>
      <c r="B19514" s="1" t="s">
        <v>826</v>
      </c>
      <c r="C19514" t="s">
        <v>35</v>
      </c>
      <c r="D19514">
        <f>VLOOKUP(C19514,'[1]Reaction type'!$B$2:$D$17,3,0)</f>
        <v>70</v>
      </c>
      <c r="E19514" s="2">
        <v>44021.5621064815</v>
      </c>
      <c r="F19514" s="2" t="str">
        <f t="shared" si="304"/>
        <v>July</v>
      </c>
      <c r="G19514" t="str">
        <f>VLOOKUP($B19514,[1]Content!$B$2:$D$1001,2,0)</f>
        <v>audio</v>
      </c>
      <c r="H19514" t="str">
        <f>VLOOKUP($B19514,[1]Content!$B$2:$D$1001,3,0)</f>
        <v>animals</v>
      </c>
      <c r="I19514" t="str">
        <f>VLOOKUP($C19514,'[1]Reaction type'!$B$2:$D$17,2,0)</f>
        <v>positive</v>
      </c>
    </row>
    <row r="19515" customFormat="1" spans="1:9">
      <c r="A19515">
        <v>20299</v>
      </c>
      <c r="B19515" s="1" t="s">
        <v>826</v>
      </c>
      <c r="C19515" t="s">
        <v>26</v>
      </c>
      <c r="D19515">
        <f>VLOOKUP(C19515,'[1]Reaction type'!$B$2:$D$17,3,0)</f>
        <v>10</v>
      </c>
      <c r="E19515" s="2">
        <v>44311.3960300926</v>
      </c>
      <c r="F19515" s="2" t="str">
        <f t="shared" si="304"/>
        <v>April</v>
      </c>
      <c r="G19515" t="str">
        <f>VLOOKUP($B19515,[1]Content!$B$2:$D$1001,2,0)</f>
        <v>audio</v>
      </c>
      <c r="H19515" t="str">
        <f>VLOOKUP($B19515,[1]Content!$B$2:$D$1001,3,0)</f>
        <v>animals</v>
      </c>
      <c r="I19515" t="str">
        <f>VLOOKUP($C19515,'[1]Reaction type'!$B$2:$D$17,2,0)</f>
        <v>negative</v>
      </c>
    </row>
    <row r="19516" customFormat="1" spans="1:9">
      <c r="A19516">
        <v>20300</v>
      </c>
      <c r="B19516" s="1" t="s">
        <v>826</v>
      </c>
      <c r="C19516" t="s">
        <v>50</v>
      </c>
      <c r="D19516">
        <f>VLOOKUP(C19516,'[1]Reaction type'!$B$2:$D$17,3,0)</f>
        <v>45</v>
      </c>
      <c r="E19516" s="2">
        <v>44089.5619907407</v>
      </c>
      <c r="F19516" s="2" t="str">
        <f t="shared" si="304"/>
        <v>September</v>
      </c>
      <c r="G19516" t="str">
        <f>VLOOKUP($B19516,[1]Content!$B$2:$D$1001,2,0)</f>
        <v>audio</v>
      </c>
      <c r="H19516" t="str">
        <f>VLOOKUP($B19516,[1]Content!$B$2:$D$1001,3,0)</f>
        <v>animals</v>
      </c>
      <c r="I19516" t="str">
        <f>VLOOKUP($C19516,'[1]Reaction type'!$B$2:$D$17,2,0)</f>
        <v>positive</v>
      </c>
    </row>
    <row r="19517" customFormat="1" spans="1:9">
      <c r="A19517">
        <v>20301</v>
      </c>
      <c r="B19517" s="1" t="s">
        <v>826</v>
      </c>
      <c r="C19517" t="s">
        <v>35</v>
      </c>
      <c r="D19517">
        <f>VLOOKUP(C19517,'[1]Reaction type'!$B$2:$D$17,3,0)</f>
        <v>70</v>
      </c>
      <c r="E19517" s="2">
        <v>44063.8456481481</v>
      </c>
      <c r="F19517" s="2" t="str">
        <f t="shared" si="304"/>
        <v>August</v>
      </c>
      <c r="G19517" t="str">
        <f>VLOOKUP($B19517,[1]Content!$B$2:$D$1001,2,0)</f>
        <v>audio</v>
      </c>
      <c r="H19517" t="str">
        <f>VLOOKUP($B19517,[1]Content!$B$2:$D$1001,3,0)</f>
        <v>animals</v>
      </c>
      <c r="I19517" t="str">
        <f>VLOOKUP($C19517,'[1]Reaction type'!$B$2:$D$17,2,0)</f>
        <v>positive</v>
      </c>
    </row>
    <row r="19518" customFormat="1" spans="1:9">
      <c r="A19518">
        <v>20302</v>
      </c>
      <c r="B19518" s="1" t="s">
        <v>826</v>
      </c>
      <c r="C19518" t="s">
        <v>53</v>
      </c>
      <c r="D19518">
        <f>VLOOKUP(C19518,'[1]Reaction type'!$B$2:$D$17,3,0)</f>
        <v>60</v>
      </c>
      <c r="E19518" s="2">
        <v>44100.3462152778</v>
      </c>
      <c r="F19518" s="2" t="str">
        <f t="shared" si="304"/>
        <v>September</v>
      </c>
      <c r="G19518" t="str">
        <f>VLOOKUP($B19518,[1]Content!$B$2:$D$1001,2,0)</f>
        <v>audio</v>
      </c>
      <c r="H19518" t="str">
        <f>VLOOKUP($B19518,[1]Content!$B$2:$D$1001,3,0)</f>
        <v>animals</v>
      </c>
      <c r="I19518" t="str">
        <f>VLOOKUP($C19518,'[1]Reaction type'!$B$2:$D$17,2,0)</f>
        <v>positive</v>
      </c>
    </row>
    <row r="19519" customFormat="1" spans="1:9">
      <c r="A19519">
        <v>20304</v>
      </c>
      <c r="B19519" s="1" t="s">
        <v>827</v>
      </c>
      <c r="C19519" t="s">
        <v>50</v>
      </c>
      <c r="D19519">
        <f>VLOOKUP(C19519,'[1]Reaction type'!$B$2:$D$17,3,0)</f>
        <v>45</v>
      </c>
      <c r="E19519" s="2">
        <v>44315.0907407407</v>
      </c>
      <c r="F19519" s="2" t="str">
        <f t="shared" si="304"/>
        <v>April</v>
      </c>
      <c r="G19519" t="str">
        <f>VLOOKUP($B19519,[1]Content!$B$2:$D$1001,2,0)</f>
        <v>video</v>
      </c>
      <c r="H19519" t="str">
        <f>VLOOKUP($B19519,[1]Content!$B$2:$D$1001,3,0)</f>
        <v>public speaking</v>
      </c>
      <c r="I19519" t="str">
        <f>VLOOKUP($C19519,'[1]Reaction type'!$B$2:$D$17,2,0)</f>
        <v>positive</v>
      </c>
    </row>
    <row r="19520" customFormat="1" spans="1:9">
      <c r="A19520">
        <v>20305</v>
      </c>
      <c r="B19520" s="1" t="s">
        <v>827</v>
      </c>
      <c r="C19520" t="s">
        <v>54</v>
      </c>
      <c r="D19520">
        <f>VLOOKUP(C19520,'[1]Reaction type'!$B$2:$D$17,3,0)</f>
        <v>70</v>
      </c>
      <c r="E19520" s="2">
        <v>44245.0529282407</v>
      </c>
      <c r="F19520" s="2" t="str">
        <f t="shared" si="304"/>
        <v>February</v>
      </c>
      <c r="G19520" t="str">
        <f>VLOOKUP($B19520,[1]Content!$B$2:$D$1001,2,0)</f>
        <v>video</v>
      </c>
      <c r="H19520" t="str">
        <f>VLOOKUP($B19520,[1]Content!$B$2:$D$1001,3,0)</f>
        <v>public speaking</v>
      </c>
      <c r="I19520" t="str">
        <f>VLOOKUP($C19520,'[1]Reaction type'!$B$2:$D$17,2,0)</f>
        <v>positive</v>
      </c>
    </row>
    <row r="19521" customFormat="1" spans="1:9">
      <c r="A19521">
        <v>20306</v>
      </c>
      <c r="B19521" s="1" t="s">
        <v>827</v>
      </c>
      <c r="C19521" t="s">
        <v>26</v>
      </c>
      <c r="D19521">
        <f>VLOOKUP(C19521,'[1]Reaction type'!$B$2:$D$17,3,0)</f>
        <v>10</v>
      </c>
      <c r="E19521" s="2">
        <v>44356.0648726852</v>
      </c>
      <c r="F19521" s="2" t="str">
        <f t="shared" si="304"/>
        <v>June</v>
      </c>
      <c r="G19521" t="str">
        <f>VLOOKUP($B19521,[1]Content!$B$2:$D$1001,2,0)</f>
        <v>video</v>
      </c>
      <c r="H19521" t="str">
        <f>VLOOKUP($B19521,[1]Content!$B$2:$D$1001,3,0)</f>
        <v>public speaking</v>
      </c>
      <c r="I19521" t="str">
        <f>VLOOKUP($C19521,'[1]Reaction type'!$B$2:$D$17,2,0)</f>
        <v>negative</v>
      </c>
    </row>
    <row r="19522" customFormat="1" spans="1:9">
      <c r="A19522">
        <v>20307</v>
      </c>
      <c r="B19522" s="1" t="s">
        <v>827</v>
      </c>
      <c r="C19522" t="s">
        <v>35</v>
      </c>
      <c r="D19522">
        <f>VLOOKUP(C19522,'[1]Reaction type'!$B$2:$D$17,3,0)</f>
        <v>70</v>
      </c>
      <c r="E19522" s="2">
        <v>44211.2665393519</v>
      </c>
      <c r="F19522" s="2" t="str">
        <f t="shared" si="304"/>
        <v>January</v>
      </c>
      <c r="G19522" t="str">
        <f>VLOOKUP($B19522,[1]Content!$B$2:$D$1001,2,0)</f>
        <v>video</v>
      </c>
      <c r="H19522" t="str">
        <f>VLOOKUP($B19522,[1]Content!$B$2:$D$1001,3,0)</f>
        <v>public speaking</v>
      </c>
      <c r="I19522" t="str">
        <f>VLOOKUP($C19522,'[1]Reaction type'!$B$2:$D$17,2,0)</f>
        <v>positive</v>
      </c>
    </row>
    <row r="19523" customFormat="1" spans="1:9">
      <c r="A19523">
        <v>20308</v>
      </c>
      <c r="B19523" s="1" t="s">
        <v>827</v>
      </c>
      <c r="C19523" t="s">
        <v>50</v>
      </c>
      <c r="D19523">
        <f>VLOOKUP(C19523,'[1]Reaction type'!$B$2:$D$17,3,0)</f>
        <v>45</v>
      </c>
      <c r="E19523" s="2">
        <v>44101.8588541667</v>
      </c>
      <c r="F19523" s="2" t="str">
        <f t="shared" ref="F19523:F19586" si="305">TEXT(E19523,"mmmm")</f>
        <v>September</v>
      </c>
      <c r="G19523" t="str">
        <f>VLOOKUP($B19523,[1]Content!$B$2:$D$1001,2,0)</f>
        <v>video</v>
      </c>
      <c r="H19523" t="str">
        <f>VLOOKUP($B19523,[1]Content!$B$2:$D$1001,3,0)</f>
        <v>public speaking</v>
      </c>
      <c r="I19523" t="str">
        <f>VLOOKUP($C19523,'[1]Reaction type'!$B$2:$D$17,2,0)</f>
        <v>positive</v>
      </c>
    </row>
    <row r="19524" customFormat="1" spans="1:9">
      <c r="A19524">
        <v>20309</v>
      </c>
      <c r="B19524" s="1" t="s">
        <v>827</v>
      </c>
      <c r="C19524" t="s">
        <v>42</v>
      </c>
      <c r="D19524">
        <f>VLOOKUP(C19524,'[1]Reaction type'!$B$2:$D$17,3,0)</f>
        <v>20</v>
      </c>
      <c r="E19524" s="2">
        <v>44096.4860300926</v>
      </c>
      <c r="F19524" s="2" t="str">
        <f t="shared" si="305"/>
        <v>September</v>
      </c>
      <c r="G19524" t="str">
        <f>VLOOKUP($B19524,[1]Content!$B$2:$D$1001,2,0)</f>
        <v>video</v>
      </c>
      <c r="H19524" t="str">
        <f>VLOOKUP($B19524,[1]Content!$B$2:$D$1001,3,0)</f>
        <v>public speaking</v>
      </c>
      <c r="I19524" t="str">
        <f>VLOOKUP($C19524,'[1]Reaction type'!$B$2:$D$17,2,0)</f>
        <v>neutral</v>
      </c>
    </row>
    <row r="19525" customFormat="1" spans="1:9">
      <c r="A19525">
        <v>20310</v>
      </c>
      <c r="B19525" s="1" t="s">
        <v>827</v>
      </c>
      <c r="C19525" t="s">
        <v>24</v>
      </c>
      <c r="D19525">
        <f>VLOOKUP(C19525,'[1]Reaction type'!$B$2:$D$17,3,0)</f>
        <v>0</v>
      </c>
      <c r="E19525" s="2">
        <v>44209.1970486111</v>
      </c>
      <c r="F19525" s="2" t="str">
        <f t="shared" si="305"/>
        <v>January</v>
      </c>
      <c r="G19525" t="str">
        <f>VLOOKUP($B19525,[1]Content!$B$2:$D$1001,2,0)</f>
        <v>video</v>
      </c>
      <c r="H19525" t="str">
        <f>VLOOKUP($B19525,[1]Content!$B$2:$D$1001,3,0)</f>
        <v>public speaking</v>
      </c>
      <c r="I19525" t="str">
        <f>VLOOKUP($C19525,'[1]Reaction type'!$B$2:$D$17,2,0)</f>
        <v>negative</v>
      </c>
    </row>
    <row r="19526" customFormat="1" spans="1:9">
      <c r="A19526">
        <v>20311</v>
      </c>
      <c r="B19526" s="1" t="s">
        <v>827</v>
      </c>
      <c r="C19526" t="s">
        <v>31</v>
      </c>
      <c r="D19526">
        <f>VLOOKUP(C19526,'[1]Reaction type'!$B$2:$D$17,3,0)</f>
        <v>30</v>
      </c>
      <c r="E19526" s="2">
        <v>44059.9654050926</v>
      </c>
      <c r="F19526" s="2" t="str">
        <f t="shared" si="305"/>
        <v>August</v>
      </c>
      <c r="G19526" t="str">
        <f>VLOOKUP($B19526,[1]Content!$B$2:$D$1001,2,0)</f>
        <v>video</v>
      </c>
      <c r="H19526" t="str">
        <f>VLOOKUP($B19526,[1]Content!$B$2:$D$1001,3,0)</f>
        <v>public speaking</v>
      </c>
      <c r="I19526" t="str">
        <f>VLOOKUP($C19526,'[1]Reaction type'!$B$2:$D$17,2,0)</f>
        <v>positive</v>
      </c>
    </row>
    <row r="19527" customFormat="1" spans="1:9">
      <c r="A19527">
        <v>20312</v>
      </c>
      <c r="B19527" s="1" t="s">
        <v>827</v>
      </c>
      <c r="C19527" t="s">
        <v>42</v>
      </c>
      <c r="D19527">
        <f>VLOOKUP(C19527,'[1]Reaction type'!$B$2:$D$17,3,0)</f>
        <v>20</v>
      </c>
      <c r="E19527" s="2">
        <v>44093.278599537</v>
      </c>
      <c r="F19527" s="2" t="str">
        <f t="shared" si="305"/>
        <v>September</v>
      </c>
      <c r="G19527" t="str">
        <f>VLOOKUP($B19527,[1]Content!$B$2:$D$1001,2,0)</f>
        <v>video</v>
      </c>
      <c r="H19527" t="str">
        <f>VLOOKUP($B19527,[1]Content!$B$2:$D$1001,3,0)</f>
        <v>public speaking</v>
      </c>
      <c r="I19527" t="str">
        <f>VLOOKUP($C19527,'[1]Reaction type'!$B$2:$D$17,2,0)</f>
        <v>neutral</v>
      </c>
    </row>
    <row r="19528" customFormat="1" spans="1:9">
      <c r="A19528">
        <v>20313</v>
      </c>
      <c r="B19528" s="1" t="s">
        <v>827</v>
      </c>
      <c r="C19528" t="s">
        <v>28</v>
      </c>
      <c r="D19528">
        <f>VLOOKUP(C19528,'[1]Reaction type'!$B$2:$D$17,3,0)</f>
        <v>15</v>
      </c>
      <c r="E19528" s="2">
        <v>44145.7447800926</v>
      </c>
      <c r="F19528" s="2" t="str">
        <f t="shared" si="305"/>
        <v>November</v>
      </c>
      <c r="G19528" t="str">
        <f>VLOOKUP($B19528,[1]Content!$B$2:$D$1001,2,0)</f>
        <v>video</v>
      </c>
      <c r="H19528" t="str">
        <f>VLOOKUP($B19528,[1]Content!$B$2:$D$1001,3,0)</f>
        <v>public speaking</v>
      </c>
      <c r="I19528" t="str">
        <f>VLOOKUP($C19528,'[1]Reaction type'!$B$2:$D$17,2,0)</f>
        <v>negative</v>
      </c>
    </row>
    <row r="19529" customFormat="1" spans="1:9">
      <c r="A19529">
        <v>20314</v>
      </c>
      <c r="B19529" s="1" t="s">
        <v>827</v>
      </c>
      <c r="C19529" t="s">
        <v>24</v>
      </c>
      <c r="D19529">
        <f>VLOOKUP(C19529,'[1]Reaction type'!$B$2:$D$17,3,0)</f>
        <v>0</v>
      </c>
      <c r="E19529" s="2">
        <v>44353.3531018519</v>
      </c>
      <c r="F19529" s="2" t="str">
        <f t="shared" si="305"/>
        <v>June</v>
      </c>
      <c r="G19529" t="str">
        <f>VLOOKUP($B19529,[1]Content!$B$2:$D$1001,2,0)</f>
        <v>video</v>
      </c>
      <c r="H19529" t="str">
        <f>VLOOKUP($B19529,[1]Content!$B$2:$D$1001,3,0)</f>
        <v>public speaking</v>
      </c>
      <c r="I19529" t="str">
        <f>VLOOKUP($C19529,'[1]Reaction type'!$B$2:$D$17,2,0)</f>
        <v>negative</v>
      </c>
    </row>
    <row r="19530" customFormat="1" spans="1:9">
      <c r="A19530">
        <v>20315</v>
      </c>
      <c r="B19530" s="1" t="s">
        <v>827</v>
      </c>
      <c r="C19530" t="s">
        <v>37</v>
      </c>
      <c r="D19530">
        <f>VLOOKUP(C19530,'[1]Reaction type'!$B$2:$D$17,3,0)</f>
        <v>5</v>
      </c>
      <c r="E19530" s="2">
        <v>44304.9065509259</v>
      </c>
      <c r="F19530" s="2" t="str">
        <f t="shared" si="305"/>
        <v>April</v>
      </c>
      <c r="G19530" t="str">
        <f>VLOOKUP($B19530,[1]Content!$B$2:$D$1001,2,0)</f>
        <v>video</v>
      </c>
      <c r="H19530" t="str">
        <f>VLOOKUP($B19530,[1]Content!$B$2:$D$1001,3,0)</f>
        <v>public speaking</v>
      </c>
      <c r="I19530" t="str">
        <f>VLOOKUP($C19530,'[1]Reaction type'!$B$2:$D$17,2,0)</f>
        <v>negative</v>
      </c>
    </row>
    <row r="19531" customFormat="1" spans="1:9">
      <c r="A19531">
        <v>20316</v>
      </c>
      <c r="B19531" s="1" t="s">
        <v>827</v>
      </c>
      <c r="C19531" t="s">
        <v>48</v>
      </c>
      <c r="D19531">
        <f>VLOOKUP(C19531,'[1]Reaction type'!$B$2:$D$17,3,0)</f>
        <v>75</v>
      </c>
      <c r="E19531" s="2">
        <v>44004.724525463</v>
      </c>
      <c r="F19531" s="2" t="str">
        <f t="shared" si="305"/>
        <v>June</v>
      </c>
      <c r="G19531" t="str">
        <f>VLOOKUP($B19531,[1]Content!$B$2:$D$1001,2,0)</f>
        <v>video</v>
      </c>
      <c r="H19531" t="str">
        <f>VLOOKUP($B19531,[1]Content!$B$2:$D$1001,3,0)</f>
        <v>public speaking</v>
      </c>
      <c r="I19531" t="str">
        <f>VLOOKUP($C19531,'[1]Reaction type'!$B$2:$D$17,2,0)</f>
        <v>positive</v>
      </c>
    </row>
    <row r="19532" customFormat="1" spans="1:9">
      <c r="A19532">
        <v>20317</v>
      </c>
      <c r="B19532" s="1" t="s">
        <v>827</v>
      </c>
      <c r="C19532" t="s">
        <v>35</v>
      </c>
      <c r="D19532">
        <f>VLOOKUP(C19532,'[1]Reaction type'!$B$2:$D$17,3,0)</f>
        <v>70</v>
      </c>
      <c r="E19532" s="2">
        <v>44224.3754861111</v>
      </c>
      <c r="F19532" s="2" t="str">
        <f t="shared" si="305"/>
        <v>January</v>
      </c>
      <c r="G19532" t="str">
        <f>VLOOKUP($B19532,[1]Content!$B$2:$D$1001,2,0)</f>
        <v>video</v>
      </c>
      <c r="H19532" t="str">
        <f>VLOOKUP($B19532,[1]Content!$B$2:$D$1001,3,0)</f>
        <v>public speaking</v>
      </c>
      <c r="I19532" t="str">
        <f>VLOOKUP($C19532,'[1]Reaction type'!$B$2:$D$17,2,0)</f>
        <v>positive</v>
      </c>
    </row>
    <row r="19533" customFormat="1" spans="1:9">
      <c r="A19533">
        <v>20318</v>
      </c>
      <c r="B19533" s="1" t="s">
        <v>827</v>
      </c>
      <c r="C19533" t="s">
        <v>50</v>
      </c>
      <c r="D19533">
        <f>VLOOKUP(C19533,'[1]Reaction type'!$B$2:$D$17,3,0)</f>
        <v>45</v>
      </c>
      <c r="E19533" s="2">
        <v>44243.6982638889</v>
      </c>
      <c r="F19533" s="2" t="str">
        <f t="shared" si="305"/>
        <v>February</v>
      </c>
      <c r="G19533" t="str">
        <f>VLOOKUP($B19533,[1]Content!$B$2:$D$1001,2,0)</f>
        <v>video</v>
      </c>
      <c r="H19533" t="str">
        <f>VLOOKUP($B19533,[1]Content!$B$2:$D$1001,3,0)</f>
        <v>public speaking</v>
      </c>
      <c r="I19533" t="str">
        <f>VLOOKUP($C19533,'[1]Reaction type'!$B$2:$D$17,2,0)</f>
        <v>positive</v>
      </c>
    </row>
    <row r="19534" customFormat="1" spans="1:9">
      <c r="A19534">
        <v>20319</v>
      </c>
      <c r="B19534" s="1" t="s">
        <v>827</v>
      </c>
      <c r="C19534" t="s">
        <v>28</v>
      </c>
      <c r="D19534">
        <f>VLOOKUP(C19534,'[1]Reaction type'!$B$2:$D$17,3,0)</f>
        <v>15</v>
      </c>
      <c r="E19534" s="2">
        <v>44239.045775463</v>
      </c>
      <c r="F19534" s="2" t="str">
        <f t="shared" si="305"/>
        <v>February</v>
      </c>
      <c r="G19534" t="str">
        <f>VLOOKUP($B19534,[1]Content!$B$2:$D$1001,2,0)</f>
        <v>video</v>
      </c>
      <c r="H19534" t="str">
        <f>VLOOKUP($B19534,[1]Content!$B$2:$D$1001,3,0)</f>
        <v>public speaking</v>
      </c>
      <c r="I19534" t="str">
        <f>VLOOKUP($C19534,'[1]Reaction type'!$B$2:$D$17,2,0)</f>
        <v>negative</v>
      </c>
    </row>
    <row r="19535" customFormat="1" spans="1:9">
      <c r="A19535">
        <v>20320</v>
      </c>
      <c r="B19535" s="1" t="s">
        <v>827</v>
      </c>
      <c r="C19535" t="s">
        <v>42</v>
      </c>
      <c r="D19535">
        <f>VLOOKUP(C19535,'[1]Reaction type'!$B$2:$D$17,3,0)</f>
        <v>20</v>
      </c>
      <c r="E19535" s="2">
        <v>44357.286875</v>
      </c>
      <c r="F19535" s="2" t="str">
        <f t="shared" si="305"/>
        <v>June</v>
      </c>
      <c r="G19535" t="str">
        <f>VLOOKUP($B19535,[1]Content!$B$2:$D$1001,2,0)</f>
        <v>video</v>
      </c>
      <c r="H19535" t="str">
        <f>VLOOKUP($B19535,[1]Content!$B$2:$D$1001,3,0)</f>
        <v>public speaking</v>
      </c>
      <c r="I19535" t="str">
        <f>VLOOKUP($C19535,'[1]Reaction type'!$B$2:$D$17,2,0)</f>
        <v>neutral</v>
      </c>
    </row>
    <row r="19536" customFormat="1" spans="1:9">
      <c r="A19536">
        <v>20321</v>
      </c>
      <c r="B19536" s="1" t="s">
        <v>827</v>
      </c>
      <c r="C19536" t="s">
        <v>26</v>
      </c>
      <c r="D19536">
        <f>VLOOKUP(C19536,'[1]Reaction type'!$B$2:$D$17,3,0)</f>
        <v>10</v>
      </c>
      <c r="E19536" s="2">
        <v>44045.5842476852</v>
      </c>
      <c r="F19536" s="2" t="str">
        <f t="shared" si="305"/>
        <v>August</v>
      </c>
      <c r="G19536" t="str">
        <f>VLOOKUP($B19536,[1]Content!$B$2:$D$1001,2,0)</f>
        <v>video</v>
      </c>
      <c r="H19536" t="str">
        <f>VLOOKUP($B19536,[1]Content!$B$2:$D$1001,3,0)</f>
        <v>public speaking</v>
      </c>
      <c r="I19536" t="str">
        <f>VLOOKUP($C19536,'[1]Reaction type'!$B$2:$D$17,2,0)</f>
        <v>negative</v>
      </c>
    </row>
    <row r="19537" customFormat="1" spans="1:9">
      <c r="A19537">
        <v>20322</v>
      </c>
      <c r="B19537" s="1" t="s">
        <v>827</v>
      </c>
      <c r="C19537" t="s">
        <v>35</v>
      </c>
      <c r="D19537">
        <f>VLOOKUP(C19537,'[1]Reaction type'!$B$2:$D$17,3,0)</f>
        <v>70</v>
      </c>
      <c r="E19537" s="2">
        <v>44281.706087963</v>
      </c>
      <c r="F19537" s="2" t="str">
        <f t="shared" si="305"/>
        <v>March</v>
      </c>
      <c r="G19537" t="str">
        <f>VLOOKUP($B19537,[1]Content!$B$2:$D$1001,2,0)</f>
        <v>video</v>
      </c>
      <c r="H19537" t="str">
        <f>VLOOKUP($B19537,[1]Content!$B$2:$D$1001,3,0)</f>
        <v>public speaking</v>
      </c>
      <c r="I19537" t="str">
        <f>VLOOKUP($C19537,'[1]Reaction type'!$B$2:$D$17,2,0)</f>
        <v>positive</v>
      </c>
    </row>
    <row r="19538" customFormat="1" spans="1:9">
      <c r="A19538">
        <v>20323</v>
      </c>
      <c r="B19538" s="1" t="s">
        <v>827</v>
      </c>
      <c r="C19538" t="s">
        <v>54</v>
      </c>
      <c r="D19538">
        <f>VLOOKUP(C19538,'[1]Reaction type'!$B$2:$D$17,3,0)</f>
        <v>70</v>
      </c>
      <c r="E19538" s="2">
        <v>44110.2109259259</v>
      </c>
      <c r="F19538" s="2" t="str">
        <f t="shared" si="305"/>
        <v>October</v>
      </c>
      <c r="G19538" t="str">
        <f>VLOOKUP($B19538,[1]Content!$B$2:$D$1001,2,0)</f>
        <v>video</v>
      </c>
      <c r="H19538" t="str">
        <f>VLOOKUP($B19538,[1]Content!$B$2:$D$1001,3,0)</f>
        <v>public speaking</v>
      </c>
      <c r="I19538" t="str">
        <f>VLOOKUP($C19538,'[1]Reaction type'!$B$2:$D$17,2,0)</f>
        <v>positive</v>
      </c>
    </row>
    <row r="19539" customFormat="1" spans="1:9">
      <c r="A19539">
        <v>20324</v>
      </c>
      <c r="B19539" s="1" t="s">
        <v>827</v>
      </c>
      <c r="C19539" t="s">
        <v>51</v>
      </c>
      <c r="D19539">
        <f>VLOOKUP(C19539,'[1]Reaction type'!$B$2:$D$17,3,0)</f>
        <v>12</v>
      </c>
      <c r="E19539" s="2">
        <v>44124.3768865741</v>
      </c>
      <c r="F19539" s="2" t="str">
        <f t="shared" si="305"/>
        <v>October</v>
      </c>
      <c r="G19539" t="str">
        <f>VLOOKUP($B19539,[1]Content!$B$2:$D$1001,2,0)</f>
        <v>video</v>
      </c>
      <c r="H19539" t="str">
        <f>VLOOKUP($B19539,[1]Content!$B$2:$D$1001,3,0)</f>
        <v>public speaking</v>
      </c>
      <c r="I19539" t="str">
        <f>VLOOKUP($C19539,'[1]Reaction type'!$B$2:$D$17,2,0)</f>
        <v>negative</v>
      </c>
    </row>
    <row r="19540" customFormat="1" spans="1:9">
      <c r="A19540">
        <v>20325</v>
      </c>
      <c r="B19540" s="1" t="s">
        <v>827</v>
      </c>
      <c r="C19540" t="s">
        <v>57</v>
      </c>
      <c r="D19540">
        <f>VLOOKUP(C19540,'[1]Reaction type'!$B$2:$D$17,3,0)</f>
        <v>72</v>
      </c>
      <c r="E19540" s="2">
        <v>44262.1613541667</v>
      </c>
      <c r="F19540" s="2" t="str">
        <f t="shared" si="305"/>
        <v>March</v>
      </c>
      <c r="G19540" t="str">
        <f>VLOOKUP($B19540,[1]Content!$B$2:$D$1001,2,0)</f>
        <v>video</v>
      </c>
      <c r="H19540" t="str">
        <f>VLOOKUP($B19540,[1]Content!$B$2:$D$1001,3,0)</f>
        <v>public speaking</v>
      </c>
      <c r="I19540" t="str">
        <f>VLOOKUP($C19540,'[1]Reaction type'!$B$2:$D$17,2,0)</f>
        <v>positive</v>
      </c>
    </row>
    <row r="19541" customFormat="1" spans="1:9">
      <c r="A19541">
        <v>20326</v>
      </c>
      <c r="B19541" s="1" t="s">
        <v>827</v>
      </c>
      <c r="C19541" t="s">
        <v>52</v>
      </c>
      <c r="D19541">
        <f>VLOOKUP(C19541,'[1]Reaction type'!$B$2:$D$17,3,0)</f>
        <v>50</v>
      </c>
      <c r="E19541" s="2">
        <v>44193.7028009259</v>
      </c>
      <c r="F19541" s="2" t="str">
        <f t="shared" si="305"/>
        <v>December</v>
      </c>
      <c r="G19541" t="str">
        <f>VLOOKUP($B19541,[1]Content!$B$2:$D$1001,2,0)</f>
        <v>video</v>
      </c>
      <c r="H19541" t="str">
        <f>VLOOKUP($B19541,[1]Content!$B$2:$D$1001,3,0)</f>
        <v>public speaking</v>
      </c>
      <c r="I19541" t="str">
        <f>VLOOKUP($C19541,'[1]Reaction type'!$B$2:$D$17,2,0)</f>
        <v>positive</v>
      </c>
    </row>
    <row r="19542" customFormat="1" spans="1:9">
      <c r="A19542">
        <v>20327</v>
      </c>
      <c r="B19542" s="1" t="s">
        <v>827</v>
      </c>
      <c r="C19542" t="s">
        <v>26</v>
      </c>
      <c r="D19542">
        <f>VLOOKUP(C19542,'[1]Reaction type'!$B$2:$D$17,3,0)</f>
        <v>10</v>
      </c>
      <c r="E19542" s="2">
        <v>44096.6380324074</v>
      </c>
      <c r="F19542" s="2" t="str">
        <f t="shared" si="305"/>
        <v>September</v>
      </c>
      <c r="G19542" t="str">
        <f>VLOOKUP($B19542,[1]Content!$B$2:$D$1001,2,0)</f>
        <v>video</v>
      </c>
      <c r="H19542" t="str">
        <f>VLOOKUP($B19542,[1]Content!$B$2:$D$1001,3,0)</f>
        <v>public speaking</v>
      </c>
      <c r="I19542" t="str">
        <f>VLOOKUP($C19542,'[1]Reaction type'!$B$2:$D$17,2,0)</f>
        <v>negative</v>
      </c>
    </row>
    <row r="19543" customFormat="1" spans="1:9">
      <c r="A19543">
        <v>20328</v>
      </c>
      <c r="B19543" s="1" t="s">
        <v>827</v>
      </c>
      <c r="C19543" t="s">
        <v>26</v>
      </c>
      <c r="D19543">
        <f>VLOOKUP(C19543,'[1]Reaction type'!$B$2:$D$17,3,0)</f>
        <v>10</v>
      </c>
      <c r="E19543" s="2">
        <v>44130.1707638889</v>
      </c>
      <c r="F19543" s="2" t="str">
        <f t="shared" si="305"/>
        <v>October</v>
      </c>
      <c r="G19543" t="str">
        <f>VLOOKUP($B19543,[1]Content!$B$2:$D$1001,2,0)</f>
        <v>video</v>
      </c>
      <c r="H19543" t="str">
        <f>VLOOKUP($B19543,[1]Content!$B$2:$D$1001,3,0)</f>
        <v>public speaking</v>
      </c>
      <c r="I19543" t="str">
        <f>VLOOKUP($C19543,'[1]Reaction type'!$B$2:$D$17,2,0)</f>
        <v>negative</v>
      </c>
    </row>
    <row r="19544" customFormat="1" spans="1:9">
      <c r="A19544">
        <v>20329</v>
      </c>
      <c r="B19544" s="1" t="s">
        <v>827</v>
      </c>
      <c r="C19544" t="s">
        <v>52</v>
      </c>
      <c r="D19544">
        <f>VLOOKUP(C19544,'[1]Reaction type'!$B$2:$D$17,3,0)</f>
        <v>50</v>
      </c>
      <c r="E19544" s="2">
        <v>44002.563125</v>
      </c>
      <c r="F19544" s="2" t="str">
        <f t="shared" si="305"/>
        <v>June</v>
      </c>
      <c r="G19544" t="str">
        <f>VLOOKUP($B19544,[1]Content!$B$2:$D$1001,2,0)</f>
        <v>video</v>
      </c>
      <c r="H19544" t="str">
        <f>VLOOKUP($B19544,[1]Content!$B$2:$D$1001,3,0)</f>
        <v>public speaking</v>
      </c>
      <c r="I19544" t="str">
        <f>VLOOKUP($C19544,'[1]Reaction type'!$B$2:$D$17,2,0)</f>
        <v>positive</v>
      </c>
    </row>
    <row r="19545" customFormat="1" spans="1:9">
      <c r="A19545">
        <v>20330</v>
      </c>
      <c r="B19545" s="1" t="s">
        <v>827</v>
      </c>
      <c r="C19545" t="s">
        <v>40</v>
      </c>
      <c r="D19545">
        <f>VLOOKUP(C19545,'[1]Reaction type'!$B$2:$D$17,3,0)</f>
        <v>65</v>
      </c>
      <c r="E19545" s="2">
        <v>44186.7237384259</v>
      </c>
      <c r="F19545" s="2" t="str">
        <f t="shared" si="305"/>
        <v>December</v>
      </c>
      <c r="G19545" t="str">
        <f>VLOOKUP($B19545,[1]Content!$B$2:$D$1001,2,0)</f>
        <v>video</v>
      </c>
      <c r="H19545" t="str">
        <f>VLOOKUP($B19545,[1]Content!$B$2:$D$1001,3,0)</f>
        <v>public speaking</v>
      </c>
      <c r="I19545" t="str">
        <f>VLOOKUP($C19545,'[1]Reaction type'!$B$2:$D$17,2,0)</f>
        <v>positive</v>
      </c>
    </row>
    <row r="19546" customFormat="1" spans="1:9">
      <c r="A19546">
        <v>20331</v>
      </c>
      <c r="B19546" s="1" t="s">
        <v>827</v>
      </c>
      <c r="C19546" t="s">
        <v>37</v>
      </c>
      <c r="D19546">
        <f>VLOOKUP(C19546,'[1]Reaction type'!$B$2:$D$17,3,0)</f>
        <v>5</v>
      </c>
      <c r="E19546" s="2">
        <v>44254.9024305556</v>
      </c>
      <c r="F19546" s="2" t="str">
        <f t="shared" si="305"/>
        <v>February</v>
      </c>
      <c r="G19546" t="str">
        <f>VLOOKUP($B19546,[1]Content!$B$2:$D$1001,2,0)</f>
        <v>video</v>
      </c>
      <c r="H19546" t="str">
        <f>VLOOKUP($B19546,[1]Content!$B$2:$D$1001,3,0)</f>
        <v>public speaking</v>
      </c>
      <c r="I19546" t="str">
        <f>VLOOKUP($C19546,'[1]Reaction type'!$B$2:$D$17,2,0)</f>
        <v>negative</v>
      </c>
    </row>
    <row r="19547" customFormat="1" spans="1:9">
      <c r="A19547">
        <v>20333</v>
      </c>
      <c r="B19547" s="1" t="s">
        <v>828</v>
      </c>
      <c r="C19547" t="s">
        <v>31</v>
      </c>
      <c r="D19547">
        <f>VLOOKUP(C19547,'[1]Reaction type'!$B$2:$D$17,3,0)</f>
        <v>30</v>
      </c>
      <c r="E19547" s="2">
        <v>44084.2085069444</v>
      </c>
      <c r="F19547" s="2" t="str">
        <f t="shared" si="305"/>
        <v>September</v>
      </c>
      <c r="G19547" t="str">
        <f>VLOOKUP($B19547,[1]Content!$B$2:$D$1001,2,0)</f>
        <v>audio</v>
      </c>
      <c r="H19547" t="str">
        <f>VLOOKUP($B19547,[1]Content!$B$2:$D$1001,3,0)</f>
        <v>technology</v>
      </c>
      <c r="I19547" t="str">
        <f>VLOOKUP($C19547,'[1]Reaction type'!$B$2:$D$17,2,0)</f>
        <v>positive</v>
      </c>
    </row>
    <row r="19548" customFormat="1" spans="1:9">
      <c r="A19548">
        <v>20334</v>
      </c>
      <c r="B19548" s="1" t="s">
        <v>828</v>
      </c>
      <c r="C19548" t="s">
        <v>40</v>
      </c>
      <c r="D19548">
        <f>VLOOKUP(C19548,'[1]Reaction type'!$B$2:$D$17,3,0)</f>
        <v>65</v>
      </c>
      <c r="E19548" s="2">
        <v>44293.5655671296</v>
      </c>
      <c r="F19548" s="2" t="str">
        <f t="shared" si="305"/>
        <v>April</v>
      </c>
      <c r="G19548" t="str">
        <f>VLOOKUP($B19548,[1]Content!$B$2:$D$1001,2,0)</f>
        <v>audio</v>
      </c>
      <c r="H19548" t="str">
        <f>VLOOKUP($B19548,[1]Content!$B$2:$D$1001,3,0)</f>
        <v>technology</v>
      </c>
      <c r="I19548" t="str">
        <f>VLOOKUP($C19548,'[1]Reaction type'!$B$2:$D$17,2,0)</f>
        <v>positive</v>
      </c>
    </row>
    <row r="19549" customFormat="1" spans="1:9">
      <c r="A19549">
        <v>20335</v>
      </c>
      <c r="B19549" s="1" t="s">
        <v>828</v>
      </c>
      <c r="C19549" t="s">
        <v>40</v>
      </c>
      <c r="D19549">
        <f>VLOOKUP(C19549,'[1]Reaction type'!$B$2:$D$17,3,0)</f>
        <v>65</v>
      </c>
      <c r="E19549" s="2">
        <v>44237.8599884259</v>
      </c>
      <c r="F19549" s="2" t="str">
        <f t="shared" si="305"/>
        <v>February</v>
      </c>
      <c r="G19549" t="str">
        <f>VLOOKUP($B19549,[1]Content!$B$2:$D$1001,2,0)</f>
        <v>audio</v>
      </c>
      <c r="H19549" t="str">
        <f>VLOOKUP($B19549,[1]Content!$B$2:$D$1001,3,0)</f>
        <v>technology</v>
      </c>
      <c r="I19549" t="str">
        <f>VLOOKUP($C19549,'[1]Reaction type'!$B$2:$D$17,2,0)</f>
        <v>positive</v>
      </c>
    </row>
    <row r="19550" customFormat="1" spans="1:9">
      <c r="A19550">
        <v>20336</v>
      </c>
      <c r="B19550" s="1" t="s">
        <v>828</v>
      </c>
      <c r="C19550" t="s">
        <v>24</v>
      </c>
      <c r="D19550">
        <f>VLOOKUP(C19550,'[1]Reaction type'!$B$2:$D$17,3,0)</f>
        <v>0</v>
      </c>
      <c r="E19550" s="2">
        <v>44285.1547453704</v>
      </c>
      <c r="F19550" s="2" t="str">
        <f t="shared" si="305"/>
        <v>March</v>
      </c>
      <c r="G19550" t="str">
        <f>VLOOKUP($B19550,[1]Content!$B$2:$D$1001,2,0)</f>
        <v>audio</v>
      </c>
      <c r="H19550" t="str">
        <f>VLOOKUP($B19550,[1]Content!$B$2:$D$1001,3,0)</f>
        <v>technology</v>
      </c>
      <c r="I19550" t="str">
        <f>VLOOKUP($C19550,'[1]Reaction type'!$B$2:$D$17,2,0)</f>
        <v>negative</v>
      </c>
    </row>
    <row r="19551" customFormat="1" spans="1:9">
      <c r="A19551">
        <v>20337</v>
      </c>
      <c r="B19551" s="1" t="s">
        <v>828</v>
      </c>
      <c r="C19551" t="s">
        <v>50</v>
      </c>
      <c r="D19551">
        <f>VLOOKUP(C19551,'[1]Reaction type'!$B$2:$D$17,3,0)</f>
        <v>45</v>
      </c>
      <c r="E19551" s="2">
        <v>44005.0824074074</v>
      </c>
      <c r="F19551" s="2" t="str">
        <f t="shared" si="305"/>
        <v>June</v>
      </c>
      <c r="G19551" t="str">
        <f>VLOOKUP($B19551,[1]Content!$B$2:$D$1001,2,0)</f>
        <v>audio</v>
      </c>
      <c r="H19551" t="str">
        <f>VLOOKUP($B19551,[1]Content!$B$2:$D$1001,3,0)</f>
        <v>technology</v>
      </c>
      <c r="I19551" t="str">
        <f>VLOOKUP($C19551,'[1]Reaction type'!$B$2:$D$17,2,0)</f>
        <v>positive</v>
      </c>
    </row>
    <row r="19552" customFormat="1" spans="1:9">
      <c r="A19552">
        <v>20338</v>
      </c>
      <c r="B19552" s="1" t="s">
        <v>828</v>
      </c>
      <c r="C19552" t="s">
        <v>53</v>
      </c>
      <c r="D19552">
        <f>VLOOKUP(C19552,'[1]Reaction type'!$B$2:$D$17,3,0)</f>
        <v>60</v>
      </c>
      <c r="E19552" s="2">
        <v>44329.6036921296</v>
      </c>
      <c r="F19552" s="2" t="str">
        <f t="shared" si="305"/>
        <v>May</v>
      </c>
      <c r="G19552" t="str">
        <f>VLOOKUP($B19552,[1]Content!$B$2:$D$1001,2,0)</f>
        <v>audio</v>
      </c>
      <c r="H19552" t="str">
        <f>VLOOKUP($B19552,[1]Content!$B$2:$D$1001,3,0)</f>
        <v>technology</v>
      </c>
      <c r="I19552" t="str">
        <f>VLOOKUP($C19552,'[1]Reaction type'!$B$2:$D$17,2,0)</f>
        <v>positive</v>
      </c>
    </row>
    <row r="19553" customFormat="1" spans="1:9">
      <c r="A19553">
        <v>20339</v>
      </c>
      <c r="B19553" s="1" t="s">
        <v>828</v>
      </c>
      <c r="C19553" t="s">
        <v>54</v>
      </c>
      <c r="D19553">
        <f>VLOOKUP(C19553,'[1]Reaction type'!$B$2:$D$17,3,0)</f>
        <v>70</v>
      </c>
      <c r="E19553" s="2">
        <v>44254.9061226852</v>
      </c>
      <c r="F19553" s="2" t="str">
        <f t="shared" si="305"/>
        <v>February</v>
      </c>
      <c r="G19553" t="str">
        <f>VLOOKUP($B19553,[1]Content!$B$2:$D$1001,2,0)</f>
        <v>audio</v>
      </c>
      <c r="H19553" t="str">
        <f>VLOOKUP($B19553,[1]Content!$B$2:$D$1001,3,0)</f>
        <v>technology</v>
      </c>
      <c r="I19553" t="str">
        <f>VLOOKUP($C19553,'[1]Reaction type'!$B$2:$D$17,2,0)</f>
        <v>positive</v>
      </c>
    </row>
    <row r="19554" customFormat="1" spans="1:9">
      <c r="A19554">
        <v>20340</v>
      </c>
      <c r="B19554" s="1" t="s">
        <v>828</v>
      </c>
      <c r="C19554" t="s">
        <v>53</v>
      </c>
      <c r="D19554">
        <f>VLOOKUP(C19554,'[1]Reaction type'!$B$2:$D$17,3,0)</f>
        <v>60</v>
      </c>
      <c r="E19554" s="2">
        <v>44254.930787037</v>
      </c>
      <c r="F19554" s="2" t="str">
        <f t="shared" si="305"/>
        <v>February</v>
      </c>
      <c r="G19554" t="str">
        <f>VLOOKUP($B19554,[1]Content!$B$2:$D$1001,2,0)</f>
        <v>audio</v>
      </c>
      <c r="H19554" t="str">
        <f>VLOOKUP($B19554,[1]Content!$B$2:$D$1001,3,0)</f>
        <v>technology</v>
      </c>
      <c r="I19554" t="str">
        <f>VLOOKUP($C19554,'[1]Reaction type'!$B$2:$D$17,2,0)</f>
        <v>positive</v>
      </c>
    </row>
    <row r="19555" customFormat="1" spans="1:9">
      <c r="A19555">
        <v>20341</v>
      </c>
      <c r="B19555" s="1" t="s">
        <v>828</v>
      </c>
      <c r="C19555" t="s">
        <v>48</v>
      </c>
      <c r="D19555">
        <f>VLOOKUP(C19555,'[1]Reaction type'!$B$2:$D$17,3,0)</f>
        <v>75</v>
      </c>
      <c r="E19555" s="2">
        <v>44117.8636458333</v>
      </c>
      <c r="F19555" s="2" t="str">
        <f t="shared" si="305"/>
        <v>October</v>
      </c>
      <c r="G19555" t="str">
        <f>VLOOKUP($B19555,[1]Content!$B$2:$D$1001,2,0)</f>
        <v>audio</v>
      </c>
      <c r="H19555" t="str">
        <f>VLOOKUP($B19555,[1]Content!$B$2:$D$1001,3,0)</f>
        <v>technology</v>
      </c>
      <c r="I19555" t="str">
        <f>VLOOKUP($C19555,'[1]Reaction type'!$B$2:$D$17,2,0)</f>
        <v>positive</v>
      </c>
    </row>
    <row r="19556" customFormat="1" spans="1:9">
      <c r="A19556">
        <v>20342</v>
      </c>
      <c r="B19556" s="1" t="s">
        <v>828</v>
      </c>
      <c r="C19556" t="s">
        <v>57</v>
      </c>
      <c r="D19556">
        <f>VLOOKUP(C19556,'[1]Reaction type'!$B$2:$D$17,3,0)</f>
        <v>72</v>
      </c>
      <c r="E19556" s="2">
        <v>44130.2980439815</v>
      </c>
      <c r="F19556" s="2" t="str">
        <f t="shared" si="305"/>
        <v>October</v>
      </c>
      <c r="G19556" t="str">
        <f>VLOOKUP($B19556,[1]Content!$B$2:$D$1001,2,0)</f>
        <v>audio</v>
      </c>
      <c r="H19556" t="str">
        <f>VLOOKUP($B19556,[1]Content!$B$2:$D$1001,3,0)</f>
        <v>technology</v>
      </c>
      <c r="I19556" t="str">
        <f>VLOOKUP($C19556,'[1]Reaction type'!$B$2:$D$17,2,0)</f>
        <v>positive</v>
      </c>
    </row>
    <row r="19557" customFormat="1" spans="1:9">
      <c r="A19557">
        <v>20343</v>
      </c>
      <c r="B19557" s="1" t="s">
        <v>828</v>
      </c>
      <c r="C19557" t="s">
        <v>26</v>
      </c>
      <c r="D19557">
        <f>VLOOKUP(C19557,'[1]Reaction type'!$B$2:$D$17,3,0)</f>
        <v>10</v>
      </c>
      <c r="E19557" s="2">
        <v>44284.8968055556</v>
      </c>
      <c r="F19557" s="2" t="str">
        <f t="shared" si="305"/>
        <v>March</v>
      </c>
      <c r="G19557" t="str">
        <f>VLOOKUP($B19557,[1]Content!$B$2:$D$1001,2,0)</f>
        <v>audio</v>
      </c>
      <c r="H19557" t="str">
        <f>VLOOKUP($B19557,[1]Content!$B$2:$D$1001,3,0)</f>
        <v>technology</v>
      </c>
      <c r="I19557" t="str">
        <f>VLOOKUP($C19557,'[1]Reaction type'!$B$2:$D$17,2,0)</f>
        <v>negative</v>
      </c>
    </row>
    <row r="19558" customFormat="1" spans="1:9">
      <c r="A19558">
        <v>20344</v>
      </c>
      <c r="B19558" s="1" t="s">
        <v>828</v>
      </c>
      <c r="C19558" t="s">
        <v>40</v>
      </c>
      <c r="D19558">
        <f>VLOOKUP(C19558,'[1]Reaction type'!$B$2:$D$17,3,0)</f>
        <v>65</v>
      </c>
      <c r="E19558" s="2">
        <v>44337.3075810185</v>
      </c>
      <c r="F19558" s="2" t="str">
        <f t="shared" si="305"/>
        <v>May</v>
      </c>
      <c r="G19558" t="str">
        <f>VLOOKUP($B19558,[1]Content!$B$2:$D$1001,2,0)</f>
        <v>audio</v>
      </c>
      <c r="H19558" t="str">
        <f>VLOOKUP($B19558,[1]Content!$B$2:$D$1001,3,0)</f>
        <v>technology</v>
      </c>
      <c r="I19558" t="str">
        <f>VLOOKUP($C19558,'[1]Reaction type'!$B$2:$D$17,2,0)</f>
        <v>positive</v>
      </c>
    </row>
    <row r="19559" customFormat="1" spans="1:9">
      <c r="A19559">
        <v>20345</v>
      </c>
      <c r="B19559" s="1" t="s">
        <v>828</v>
      </c>
      <c r="C19559" t="s">
        <v>31</v>
      </c>
      <c r="D19559">
        <f>VLOOKUP(C19559,'[1]Reaction type'!$B$2:$D$17,3,0)</f>
        <v>30</v>
      </c>
      <c r="E19559" s="2">
        <v>44025.8086342593</v>
      </c>
      <c r="F19559" s="2" t="str">
        <f t="shared" si="305"/>
        <v>July</v>
      </c>
      <c r="G19559" t="str">
        <f>VLOOKUP($B19559,[1]Content!$B$2:$D$1001,2,0)</f>
        <v>audio</v>
      </c>
      <c r="H19559" t="str">
        <f>VLOOKUP($B19559,[1]Content!$B$2:$D$1001,3,0)</f>
        <v>technology</v>
      </c>
      <c r="I19559" t="str">
        <f>VLOOKUP($C19559,'[1]Reaction type'!$B$2:$D$17,2,0)</f>
        <v>positive</v>
      </c>
    </row>
    <row r="19560" customFormat="1" spans="1:9">
      <c r="A19560">
        <v>20346</v>
      </c>
      <c r="B19560" s="1" t="s">
        <v>828</v>
      </c>
      <c r="C19560" t="s">
        <v>35</v>
      </c>
      <c r="D19560">
        <f>VLOOKUP(C19560,'[1]Reaction type'!$B$2:$D$17,3,0)</f>
        <v>70</v>
      </c>
      <c r="E19560" s="2">
        <v>44310.4640509259</v>
      </c>
      <c r="F19560" s="2" t="str">
        <f t="shared" si="305"/>
        <v>April</v>
      </c>
      <c r="G19560" t="str">
        <f>VLOOKUP($B19560,[1]Content!$B$2:$D$1001,2,0)</f>
        <v>audio</v>
      </c>
      <c r="H19560" t="str">
        <f>VLOOKUP($B19560,[1]Content!$B$2:$D$1001,3,0)</f>
        <v>technology</v>
      </c>
      <c r="I19560" t="str">
        <f>VLOOKUP($C19560,'[1]Reaction type'!$B$2:$D$17,2,0)</f>
        <v>positive</v>
      </c>
    </row>
    <row r="19561" customFormat="1" spans="1:9">
      <c r="A19561">
        <v>20347</v>
      </c>
      <c r="B19561" s="1" t="s">
        <v>828</v>
      </c>
      <c r="C19561" t="s">
        <v>37</v>
      </c>
      <c r="D19561">
        <f>VLOOKUP(C19561,'[1]Reaction type'!$B$2:$D$17,3,0)</f>
        <v>5</v>
      </c>
      <c r="E19561" s="2">
        <v>44351.7028703704</v>
      </c>
      <c r="F19561" s="2" t="str">
        <f t="shared" si="305"/>
        <v>June</v>
      </c>
      <c r="G19561" t="str">
        <f>VLOOKUP($B19561,[1]Content!$B$2:$D$1001,2,0)</f>
        <v>audio</v>
      </c>
      <c r="H19561" t="str">
        <f>VLOOKUP($B19561,[1]Content!$B$2:$D$1001,3,0)</f>
        <v>technology</v>
      </c>
      <c r="I19561" t="str">
        <f>VLOOKUP($C19561,'[1]Reaction type'!$B$2:$D$17,2,0)</f>
        <v>negative</v>
      </c>
    </row>
    <row r="19562" customFormat="1" spans="1:9">
      <c r="A19562">
        <v>20348</v>
      </c>
      <c r="B19562" s="1" t="s">
        <v>828</v>
      </c>
      <c r="C19562" t="s">
        <v>48</v>
      </c>
      <c r="D19562">
        <f>VLOOKUP(C19562,'[1]Reaction type'!$B$2:$D$17,3,0)</f>
        <v>75</v>
      </c>
      <c r="E19562" s="2">
        <v>44245.2159143519</v>
      </c>
      <c r="F19562" s="2" t="str">
        <f t="shared" si="305"/>
        <v>February</v>
      </c>
      <c r="G19562" t="str">
        <f>VLOOKUP($B19562,[1]Content!$B$2:$D$1001,2,0)</f>
        <v>audio</v>
      </c>
      <c r="H19562" t="str">
        <f>VLOOKUP($B19562,[1]Content!$B$2:$D$1001,3,0)</f>
        <v>technology</v>
      </c>
      <c r="I19562" t="str">
        <f>VLOOKUP($C19562,'[1]Reaction type'!$B$2:$D$17,2,0)</f>
        <v>positive</v>
      </c>
    </row>
    <row r="19563" customFormat="1" spans="1:9">
      <c r="A19563">
        <v>20349</v>
      </c>
      <c r="B19563" s="1" t="s">
        <v>828</v>
      </c>
      <c r="C19563" t="s">
        <v>53</v>
      </c>
      <c r="D19563">
        <f>VLOOKUP(C19563,'[1]Reaction type'!$B$2:$D$17,3,0)</f>
        <v>60</v>
      </c>
      <c r="E19563" s="2">
        <v>44253.1598726852</v>
      </c>
      <c r="F19563" s="2" t="str">
        <f t="shared" si="305"/>
        <v>February</v>
      </c>
      <c r="G19563" t="str">
        <f>VLOOKUP($B19563,[1]Content!$B$2:$D$1001,2,0)</f>
        <v>audio</v>
      </c>
      <c r="H19563" t="str">
        <f>VLOOKUP($B19563,[1]Content!$B$2:$D$1001,3,0)</f>
        <v>technology</v>
      </c>
      <c r="I19563" t="str">
        <f>VLOOKUP($C19563,'[1]Reaction type'!$B$2:$D$17,2,0)</f>
        <v>positive</v>
      </c>
    </row>
    <row r="19564" customFormat="1" spans="1:9">
      <c r="A19564">
        <v>20350</v>
      </c>
      <c r="B19564" s="1" t="s">
        <v>828</v>
      </c>
      <c r="C19564" t="s">
        <v>26</v>
      </c>
      <c r="D19564">
        <f>VLOOKUP(C19564,'[1]Reaction type'!$B$2:$D$17,3,0)</f>
        <v>10</v>
      </c>
      <c r="E19564" s="2">
        <v>44068.195162037</v>
      </c>
      <c r="F19564" s="2" t="str">
        <f t="shared" si="305"/>
        <v>August</v>
      </c>
      <c r="G19564" t="str">
        <f>VLOOKUP($B19564,[1]Content!$B$2:$D$1001,2,0)</f>
        <v>audio</v>
      </c>
      <c r="H19564" t="str">
        <f>VLOOKUP($B19564,[1]Content!$B$2:$D$1001,3,0)</f>
        <v>technology</v>
      </c>
      <c r="I19564" t="str">
        <f>VLOOKUP($C19564,'[1]Reaction type'!$B$2:$D$17,2,0)</f>
        <v>negative</v>
      </c>
    </row>
    <row r="19565" customFormat="1" spans="1:9">
      <c r="A19565">
        <v>20351</v>
      </c>
      <c r="B19565" s="1" t="s">
        <v>828</v>
      </c>
      <c r="C19565" t="s">
        <v>50</v>
      </c>
      <c r="D19565">
        <f>VLOOKUP(C19565,'[1]Reaction type'!$B$2:$D$17,3,0)</f>
        <v>45</v>
      </c>
      <c r="E19565" s="2">
        <v>44220.2942824074</v>
      </c>
      <c r="F19565" s="2" t="str">
        <f t="shared" si="305"/>
        <v>January</v>
      </c>
      <c r="G19565" t="str">
        <f>VLOOKUP($B19565,[1]Content!$B$2:$D$1001,2,0)</f>
        <v>audio</v>
      </c>
      <c r="H19565" t="str">
        <f>VLOOKUP($B19565,[1]Content!$B$2:$D$1001,3,0)</f>
        <v>technology</v>
      </c>
      <c r="I19565" t="str">
        <f>VLOOKUP($C19565,'[1]Reaction type'!$B$2:$D$17,2,0)</f>
        <v>positive</v>
      </c>
    </row>
    <row r="19566" customFormat="1" spans="1:9">
      <c r="A19566">
        <v>20352</v>
      </c>
      <c r="B19566" s="1" t="s">
        <v>828</v>
      </c>
      <c r="C19566" t="s">
        <v>26</v>
      </c>
      <c r="D19566">
        <f>VLOOKUP(C19566,'[1]Reaction type'!$B$2:$D$17,3,0)</f>
        <v>10</v>
      </c>
      <c r="E19566" s="2">
        <v>44003.9924537037</v>
      </c>
      <c r="F19566" s="2" t="str">
        <f t="shared" si="305"/>
        <v>June</v>
      </c>
      <c r="G19566" t="str">
        <f>VLOOKUP($B19566,[1]Content!$B$2:$D$1001,2,0)</f>
        <v>audio</v>
      </c>
      <c r="H19566" t="str">
        <f>VLOOKUP($B19566,[1]Content!$B$2:$D$1001,3,0)</f>
        <v>technology</v>
      </c>
      <c r="I19566" t="str">
        <f>VLOOKUP($C19566,'[1]Reaction type'!$B$2:$D$17,2,0)</f>
        <v>negative</v>
      </c>
    </row>
    <row r="19567" customFormat="1" spans="1:9">
      <c r="A19567">
        <v>20353</v>
      </c>
      <c r="B19567" s="1" t="s">
        <v>828</v>
      </c>
      <c r="C19567" t="s">
        <v>54</v>
      </c>
      <c r="D19567">
        <f>VLOOKUP(C19567,'[1]Reaction type'!$B$2:$D$17,3,0)</f>
        <v>70</v>
      </c>
      <c r="E19567" s="2">
        <v>44018.6237268519</v>
      </c>
      <c r="F19567" s="2" t="str">
        <f t="shared" si="305"/>
        <v>July</v>
      </c>
      <c r="G19567" t="str">
        <f>VLOOKUP($B19567,[1]Content!$B$2:$D$1001,2,0)</f>
        <v>audio</v>
      </c>
      <c r="H19567" t="str">
        <f>VLOOKUP($B19567,[1]Content!$B$2:$D$1001,3,0)</f>
        <v>technology</v>
      </c>
      <c r="I19567" t="str">
        <f>VLOOKUP($C19567,'[1]Reaction type'!$B$2:$D$17,2,0)</f>
        <v>positive</v>
      </c>
    </row>
    <row r="19568" customFormat="1" spans="1:9">
      <c r="A19568">
        <v>20355</v>
      </c>
      <c r="B19568" s="1" t="s">
        <v>829</v>
      </c>
      <c r="C19568" t="s">
        <v>31</v>
      </c>
      <c r="D19568">
        <f>VLOOKUP(C19568,'[1]Reaction type'!$B$2:$D$17,3,0)</f>
        <v>30</v>
      </c>
      <c r="E19568" s="2">
        <v>44358.5821875</v>
      </c>
      <c r="F19568" s="2" t="str">
        <f t="shared" si="305"/>
        <v>June</v>
      </c>
      <c r="G19568" t="str">
        <f>VLOOKUP($B19568,[1]Content!$B$2:$D$1001,2,0)</f>
        <v>video</v>
      </c>
      <c r="H19568" t="str">
        <f>VLOOKUP($B19568,[1]Content!$B$2:$D$1001,3,0)</f>
        <v>science</v>
      </c>
      <c r="I19568" t="str">
        <f>VLOOKUP($C19568,'[1]Reaction type'!$B$2:$D$17,2,0)</f>
        <v>positive</v>
      </c>
    </row>
    <row r="19569" customFormat="1" spans="1:9">
      <c r="A19569">
        <v>20356</v>
      </c>
      <c r="B19569" s="1" t="s">
        <v>829</v>
      </c>
      <c r="C19569" t="s">
        <v>24</v>
      </c>
      <c r="D19569">
        <f>VLOOKUP(C19569,'[1]Reaction type'!$B$2:$D$17,3,0)</f>
        <v>0</v>
      </c>
      <c r="E19569" s="2">
        <v>44009.8899074074</v>
      </c>
      <c r="F19569" s="2" t="str">
        <f t="shared" si="305"/>
        <v>June</v>
      </c>
      <c r="G19569" t="str">
        <f>VLOOKUP($B19569,[1]Content!$B$2:$D$1001,2,0)</f>
        <v>video</v>
      </c>
      <c r="H19569" t="str">
        <f>VLOOKUP($B19569,[1]Content!$B$2:$D$1001,3,0)</f>
        <v>science</v>
      </c>
      <c r="I19569" t="str">
        <f>VLOOKUP($C19569,'[1]Reaction type'!$B$2:$D$17,2,0)</f>
        <v>negative</v>
      </c>
    </row>
    <row r="19570" customFormat="1" spans="1:9">
      <c r="A19570">
        <v>20357</v>
      </c>
      <c r="B19570" s="1" t="s">
        <v>829</v>
      </c>
      <c r="C19570" t="s">
        <v>26</v>
      </c>
      <c r="D19570">
        <f>VLOOKUP(C19570,'[1]Reaction type'!$B$2:$D$17,3,0)</f>
        <v>10</v>
      </c>
      <c r="E19570" s="2">
        <v>44178.3419097222</v>
      </c>
      <c r="F19570" s="2" t="str">
        <f t="shared" si="305"/>
        <v>December</v>
      </c>
      <c r="G19570" t="str">
        <f>VLOOKUP($B19570,[1]Content!$B$2:$D$1001,2,0)</f>
        <v>video</v>
      </c>
      <c r="H19570" t="str">
        <f>VLOOKUP($B19570,[1]Content!$B$2:$D$1001,3,0)</f>
        <v>science</v>
      </c>
      <c r="I19570" t="str">
        <f>VLOOKUP($C19570,'[1]Reaction type'!$B$2:$D$17,2,0)</f>
        <v>negative</v>
      </c>
    </row>
    <row r="19571" customFormat="1" spans="1:9">
      <c r="A19571">
        <v>20358</v>
      </c>
      <c r="B19571" s="1" t="s">
        <v>829</v>
      </c>
      <c r="C19571" t="s">
        <v>53</v>
      </c>
      <c r="D19571">
        <f>VLOOKUP(C19571,'[1]Reaction type'!$B$2:$D$17,3,0)</f>
        <v>60</v>
      </c>
      <c r="E19571" s="2">
        <v>44086.6599884259</v>
      </c>
      <c r="F19571" s="2" t="str">
        <f t="shared" si="305"/>
        <v>September</v>
      </c>
      <c r="G19571" t="str">
        <f>VLOOKUP($B19571,[1]Content!$B$2:$D$1001,2,0)</f>
        <v>video</v>
      </c>
      <c r="H19571" t="str">
        <f>VLOOKUP($B19571,[1]Content!$B$2:$D$1001,3,0)</f>
        <v>science</v>
      </c>
      <c r="I19571" t="str">
        <f>VLOOKUP($C19571,'[1]Reaction type'!$B$2:$D$17,2,0)</f>
        <v>positive</v>
      </c>
    </row>
    <row r="19572" customFormat="1" spans="1:9">
      <c r="A19572">
        <v>20359</v>
      </c>
      <c r="B19572" s="1" t="s">
        <v>829</v>
      </c>
      <c r="C19572" t="s">
        <v>42</v>
      </c>
      <c r="D19572">
        <f>VLOOKUP(C19572,'[1]Reaction type'!$B$2:$D$17,3,0)</f>
        <v>20</v>
      </c>
      <c r="E19572" s="2">
        <v>44137.9169791667</v>
      </c>
      <c r="F19572" s="2" t="str">
        <f t="shared" si="305"/>
        <v>November</v>
      </c>
      <c r="G19572" t="str">
        <f>VLOOKUP($B19572,[1]Content!$B$2:$D$1001,2,0)</f>
        <v>video</v>
      </c>
      <c r="H19572" t="str">
        <f>VLOOKUP($B19572,[1]Content!$B$2:$D$1001,3,0)</f>
        <v>science</v>
      </c>
      <c r="I19572" t="str">
        <f>VLOOKUP($C19572,'[1]Reaction type'!$B$2:$D$17,2,0)</f>
        <v>neutral</v>
      </c>
    </row>
    <row r="19573" customFormat="1" spans="1:9">
      <c r="A19573">
        <v>20360</v>
      </c>
      <c r="B19573" s="1" t="s">
        <v>829</v>
      </c>
      <c r="C19573" t="s">
        <v>50</v>
      </c>
      <c r="D19573">
        <f>VLOOKUP(C19573,'[1]Reaction type'!$B$2:$D$17,3,0)</f>
        <v>45</v>
      </c>
      <c r="E19573" s="2">
        <v>44006.3110069444</v>
      </c>
      <c r="F19573" s="2" t="str">
        <f t="shared" si="305"/>
        <v>June</v>
      </c>
      <c r="G19573" t="str">
        <f>VLOOKUP($B19573,[1]Content!$B$2:$D$1001,2,0)</f>
        <v>video</v>
      </c>
      <c r="H19573" t="str">
        <f>VLOOKUP($B19573,[1]Content!$B$2:$D$1001,3,0)</f>
        <v>science</v>
      </c>
      <c r="I19573" t="str">
        <f>VLOOKUP($C19573,'[1]Reaction type'!$B$2:$D$17,2,0)</f>
        <v>positive</v>
      </c>
    </row>
    <row r="19574" customFormat="1" spans="1:9">
      <c r="A19574">
        <v>20361</v>
      </c>
      <c r="B19574" s="1" t="s">
        <v>829</v>
      </c>
      <c r="C19574" t="s">
        <v>40</v>
      </c>
      <c r="D19574">
        <f>VLOOKUP(C19574,'[1]Reaction type'!$B$2:$D$17,3,0)</f>
        <v>65</v>
      </c>
      <c r="E19574" s="2">
        <v>44178.0487615741</v>
      </c>
      <c r="F19574" s="2" t="str">
        <f t="shared" si="305"/>
        <v>December</v>
      </c>
      <c r="G19574" t="str">
        <f>VLOOKUP($B19574,[1]Content!$B$2:$D$1001,2,0)</f>
        <v>video</v>
      </c>
      <c r="H19574" t="str">
        <f>VLOOKUP($B19574,[1]Content!$B$2:$D$1001,3,0)</f>
        <v>science</v>
      </c>
      <c r="I19574" t="str">
        <f>VLOOKUP($C19574,'[1]Reaction type'!$B$2:$D$17,2,0)</f>
        <v>positive</v>
      </c>
    </row>
    <row r="19575" customFormat="1" spans="1:9">
      <c r="A19575">
        <v>20362</v>
      </c>
      <c r="B19575" s="1" t="s">
        <v>829</v>
      </c>
      <c r="C19575" t="s">
        <v>31</v>
      </c>
      <c r="D19575">
        <f>VLOOKUP(C19575,'[1]Reaction type'!$B$2:$D$17,3,0)</f>
        <v>30</v>
      </c>
      <c r="E19575" s="2">
        <v>44194.3294097222</v>
      </c>
      <c r="F19575" s="2" t="str">
        <f t="shared" si="305"/>
        <v>December</v>
      </c>
      <c r="G19575" t="str">
        <f>VLOOKUP($B19575,[1]Content!$B$2:$D$1001,2,0)</f>
        <v>video</v>
      </c>
      <c r="H19575" t="str">
        <f>VLOOKUP($B19575,[1]Content!$B$2:$D$1001,3,0)</f>
        <v>science</v>
      </c>
      <c r="I19575" t="str">
        <f>VLOOKUP($C19575,'[1]Reaction type'!$B$2:$D$17,2,0)</f>
        <v>positive</v>
      </c>
    </row>
    <row r="19576" customFormat="1" spans="1:9">
      <c r="A19576">
        <v>20363</v>
      </c>
      <c r="B19576" s="1" t="s">
        <v>829</v>
      </c>
      <c r="C19576" t="s">
        <v>37</v>
      </c>
      <c r="D19576">
        <f>VLOOKUP(C19576,'[1]Reaction type'!$B$2:$D$17,3,0)</f>
        <v>5</v>
      </c>
      <c r="E19576" s="2">
        <v>44155.1121527778</v>
      </c>
      <c r="F19576" s="2" t="str">
        <f t="shared" si="305"/>
        <v>November</v>
      </c>
      <c r="G19576" t="str">
        <f>VLOOKUP($B19576,[1]Content!$B$2:$D$1001,2,0)</f>
        <v>video</v>
      </c>
      <c r="H19576" t="str">
        <f>VLOOKUP($B19576,[1]Content!$B$2:$D$1001,3,0)</f>
        <v>science</v>
      </c>
      <c r="I19576" t="str">
        <f>VLOOKUP($C19576,'[1]Reaction type'!$B$2:$D$17,2,0)</f>
        <v>negative</v>
      </c>
    </row>
    <row r="19577" customFormat="1" spans="1:9">
      <c r="A19577">
        <v>20364</v>
      </c>
      <c r="B19577" s="1" t="s">
        <v>829</v>
      </c>
      <c r="C19577" t="s">
        <v>54</v>
      </c>
      <c r="D19577">
        <f>VLOOKUP(C19577,'[1]Reaction type'!$B$2:$D$17,3,0)</f>
        <v>70</v>
      </c>
      <c r="E19577" s="2">
        <v>44133.6368518519</v>
      </c>
      <c r="F19577" s="2" t="str">
        <f t="shared" si="305"/>
        <v>October</v>
      </c>
      <c r="G19577" t="str">
        <f>VLOOKUP($B19577,[1]Content!$B$2:$D$1001,2,0)</f>
        <v>video</v>
      </c>
      <c r="H19577" t="str">
        <f>VLOOKUP($B19577,[1]Content!$B$2:$D$1001,3,0)</f>
        <v>science</v>
      </c>
      <c r="I19577" t="str">
        <f>VLOOKUP($C19577,'[1]Reaction type'!$B$2:$D$17,2,0)</f>
        <v>positive</v>
      </c>
    </row>
    <row r="19578" customFormat="1" spans="1:9">
      <c r="A19578">
        <v>20365</v>
      </c>
      <c r="B19578" s="1" t="s">
        <v>829</v>
      </c>
      <c r="C19578" t="s">
        <v>37</v>
      </c>
      <c r="D19578">
        <f>VLOOKUP(C19578,'[1]Reaction type'!$B$2:$D$17,3,0)</f>
        <v>5</v>
      </c>
      <c r="E19578" s="2">
        <v>44105.9024884259</v>
      </c>
      <c r="F19578" s="2" t="str">
        <f t="shared" si="305"/>
        <v>October</v>
      </c>
      <c r="G19578" t="str">
        <f>VLOOKUP($B19578,[1]Content!$B$2:$D$1001,2,0)</f>
        <v>video</v>
      </c>
      <c r="H19578" t="str">
        <f>VLOOKUP($B19578,[1]Content!$B$2:$D$1001,3,0)</f>
        <v>science</v>
      </c>
      <c r="I19578" t="str">
        <f>VLOOKUP($C19578,'[1]Reaction type'!$B$2:$D$17,2,0)</f>
        <v>negative</v>
      </c>
    </row>
    <row r="19579" customFormat="1" spans="1:9">
      <c r="A19579">
        <v>20366</v>
      </c>
      <c r="B19579" s="1" t="s">
        <v>829</v>
      </c>
      <c r="C19579" t="s">
        <v>54</v>
      </c>
      <c r="D19579">
        <f>VLOOKUP(C19579,'[1]Reaction type'!$B$2:$D$17,3,0)</f>
        <v>70</v>
      </c>
      <c r="E19579" s="2">
        <v>44054.8866666667</v>
      </c>
      <c r="F19579" s="2" t="str">
        <f t="shared" si="305"/>
        <v>August</v>
      </c>
      <c r="G19579" t="str">
        <f>VLOOKUP($B19579,[1]Content!$B$2:$D$1001,2,0)</f>
        <v>video</v>
      </c>
      <c r="H19579" t="str">
        <f>VLOOKUP($B19579,[1]Content!$B$2:$D$1001,3,0)</f>
        <v>science</v>
      </c>
      <c r="I19579" t="str">
        <f>VLOOKUP($C19579,'[1]Reaction type'!$B$2:$D$17,2,0)</f>
        <v>positive</v>
      </c>
    </row>
    <row r="19580" customFormat="1" spans="1:9">
      <c r="A19580">
        <v>20367</v>
      </c>
      <c r="B19580" s="1" t="s">
        <v>829</v>
      </c>
      <c r="C19580" t="s">
        <v>35</v>
      </c>
      <c r="D19580">
        <f>VLOOKUP(C19580,'[1]Reaction type'!$B$2:$D$17,3,0)</f>
        <v>70</v>
      </c>
      <c r="E19580" s="2">
        <v>44063.2317708333</v>
      </c>
      <c r="F19580" s="2" t="str">
        <f t="shared" si="305"/>
        <v>August</v>
      </c>
      <c r="G19580" t="str">
        <f>VLOOKUP($B19580,[1]Content!$B$2:$D$1001,2,0)</f>
        <v>video</v>
      </c>
      <c r="H19580" t="str">
        <f>VLOOKUP($B19580,[1]Content!$B$2:$D$1001,3,0)</f>
        <v>science</v>
      </c>
      <c r="I19580" t="str">
        <f>VLOOKUP($C19580,'[1]Reaction type'!$B$2:$D$17,2,0)</f>
        <v>positive</v>
      </c>
    </row>
    <row r="19581" customFormat="1" spans="1:9">
      <c r="A19581">
        <v>20368</v>
      </c>
      <c r="B19581" s="1" t="s">
        <v>829</v>
      </c>
      <c r="C19581" t="s">
        <v>54</v>
      </c>
      <c r="D19581">
        <f>VLOOKUP(C19581,'[1]Reaction type'!$B$2:$D$17,3,0)</f>
        <v>70</v>
      </c>
      <c r="E19581" s="2">
        <v>44312.7458680556</v>
      </c>
      <c r="F19581" s="2" t="str">
        <f t="shared" si="305"/>
        <v>April</v>
      </c>
      <c r="G19581" t="str">
        <f>VLOOKUP($B19581,[1]Content!$B$2:$D$1001,2,0)</f>
        <v>video</v>
      </c>
      <c r="H19581" t="str">
        <f>VLOOKUP($B19581,[1]Content!$B$2:$D$1001,3,0)</f>
        <v>science</v>
      </c>
      <c r="I19581" t="str">
        <f>VLOOKUP($C19581,'[1]Reaction type'!$B$2:$D$17,2,0)</f>
        <v>positive</v>
      </c>
    </row>
    <row r="19582" customFormat="1" spans="1:9">
      <c r="A19582">
        <v>20369</v>
      </c>
      <c r="B19582" s="1" t="s">
        <v>829</v>
      </c>
      <c r="C19582" t="s">
        <v>52</v>
      </c>
      <c r="D19582">
        <f>VLOOKUP(C19582,'[1]Reaction type'!$B$2:$D$17,3,0)</f>
        <v>50</v>
      </c>
      <c r="E19582" s="2">
        <v>44358.6363888889</v>
      </c>
      <c r="F19582" s="2" t="str">
        <f t="shared" si="305"/>
        <v>June</v>
      </c>
      <c r="G19582" t="str">
        <f>VLOOKUP($B19582,[1]Content!$B$2:$D$1001,2,0)</f>
        <v>video</v>
      </c>
      <c r="H19582" t="str">
        <f>VLOOKUP($B19582,[1]Content!$B$2:$D$1001,3,0)</f>
        <v>science</v>
      </c>
      <c r="I19582" t="str">
        <f>VLOOKUP($C19582,'[1]Reaction type'!$B$2:$D$17,2,0)</f>
        <v>positive</v>
      </c>
    </row>
    <row r="19583" customFormat="1" spans="1:9">
      <c r="A19583">
        <v>20370</v>
      </c>
      <c r="B19583" s="1" t="s">
        <v>829</v>
      </c>
      <c r="C19583" t="s">
        <v>24</v>
      </c>
      <c r="D19583">
        <f>VLOOKUP(C19583,'[1]Reaction type'!$B$2:$D$17,3,0)</f>
        <v>0</v>
      </c>
      <c r="E19583" s="2">
        <v>44258.7167013889</v>
      </c>
      <c r="F19583" s="2" t="str">
        <f t="shared" si="305"/>
        <v>March</v>
      </c>
      <c r="G19583" t="str">
        <f>VLOOKUP($B19583,[1]Content!$B$2:$D$1001,2,0)</f>
        <v>video</v>
      </c>
      <c r="H19583" t="str">
        <f>VLOOKUP($B19583,[1]Content!$B$2:$D$1001,3,0)</f>
        <v>science</v>
      </c>
      <c r="I19583" t="str">
        <f>VLOOKUP($C19583,'[1]Reaction type'!$B$2:$D$17,2,0)</f>
        <v>negative</v>
      </c>
    </row>
    <row r="19584" customFormat="1" spans="1:9">
      <c r="A19584">
        <v>20371</v>
      </c>
      <c r="B19584" s="1" t="s">
        <v>829</v>
      </c>
      <c r="C19584" t="s">
        <v>40</v>
      </c>
      <c r="D19584">
        <f>VLOOKUP(C19584,'[1]Reaction type'!$B$2:$D$17,3,0)</f>
        <v>65</v>
      </c>
      <c r="E19584" s="2">
        <v>44264.9686805556</v>
      </c>
      <c r="F19584" s="2" t="str">
        <f t="shared" si="305"/>
        <v>March</v>
      </c>
      <c r="G19584" t="str">
        <f>VLOOKUP($B19584,[1]Content!$B$2:$D$1001,2,0)</f>
        <v>video</v>
      </c>
      <c r="H19584" t="str">
        <f>VLOOKUP($B19584,[1]Content!$B$2:$D$1001,3,0)</f>
        <v>science</v>
      </c>
      <c r="I19584" t="str">
        <f>VLOOKUP($C19584,'[1]Reaction type'!$B$2:$D$17,2,0)</f>
        <v>positive</v>
      </c>
    </row>
    <row r="19585" customFormat="1" spans="1:9">
      <c r="A19585">
        <v>20372</v>
      </c>
      <c r="B19585" s="1" t="s">
        <v>829</v>
      </c>
      <c r="C19585" t="s">
        <v>52</v>
      </c>
      <c r="D19585">
        <f>VLOOKUP(C19585,'[1]Reaction type'!$B$2:$D$17,3,0)</f>
        <v>50</v>
      </c>
      <c r="E19585" s="2">
        <v>44013.1317013889</v>
      </c>
      <c r="F19585" s="2" t="str">
        <f t="shared" si="305"/>
        <v>July</v>
      </c>
      <c r="G19585" t="str">
        <f>VLOOKUP($B19585,[1]Content!$B$2:$D$1001,2,0)</f>
        <v>video</v>
      </c>
      <c r="H19585" t="str">
        <f>VLOOKUP($B19585,[1]Content!$B$2:$D$1001,3,0)</f>
        <v>science</v>
      </c>
      <c r="I19585" t="str">
        <f>VLOOKUP($C19585,'[1]Reaction type'!$B$2:$D$17,2,0)</f>
        <v>positive</v>
      </c>
    </row>
    <row r="19586" customFormat="1" spans="1:9">
      <c r="A19586">
        <v>20373</v>
      </c>
      <c r="B19586" s="1" t="s">
        <v>829</v>
      </c>
      <c r="C19586" t="s">
        <v>26</v>
      </c>
      <c r="D19586">
        <f>VLOOKUP(C19586,'[1]Reaction type'!$B$2:$D$17,3,0)</f>
        <v>10</v>
      </c>
      <c r="E19586" s="2">
        <v>44058.0466898148</v>
      </c>
      <c r="F19586" s="2" t="str">
        <f t="shared" si="305"/>
        <v>August</v>
      </c>
      <c r="G19586" t="str">
        <f>VLOOKUP($B19586,[1]Content!$B$2:$D$1001,2,0)</f>
        <v>video</v>
      </c>
      <c r="H19586" t="str">
        <f>VLOOKUP($B19586,[1]Content!$B$2:$D$1001,3,0)</f>
        <v>science</v>
      </c>
      <c r="I19586" t="str">
        <f>VLOOKUP($C19586,'[1]Reaction type'!$B$2:$D$17,2,0)</f>
        <v>negative</v>
      </c>
    </row>
    <row r="19587" customFormat="1" spans="1:9">
      <c r="A19587">
        <v>20374</v>
      </c>
      <c r="B19587" s="1" t="s">
        <v>829</v>
      </c>
      <c r="C19587" t="s">
        <v>53</v>
      </c>
      <c r="D19587">
        <f>VLOOKUP(C19587,'[1]Reaction type'!$B$2:$D$17,3,0)</f>
        <v>60</v>
      </c>
      <c r="E19587" s="2">
        <v>44354.8465393518</v>
      </c>
      <c r="F19587" s="2" t="str">
        <f t="shared" ref="F19587:F19650" si="306">TEXT(E19587,"mmmm")</f>
        <v>June</v>
      </c>
      <c r="G19587" t="str">
        <f>VLOOKUP($B19587,[1]Content!$B$2:$D$1001,2,0)</f>
        <v>video</v>
      </c>
      <c r="H19587" t="str">
        <f>VLOOKUP($B19587,[1]Content!$B$2:$D$1001,3,0)</f>
        <v>science</v>
      </c>
      <c r="I19587" t="str">
        <f>VLOOKUP($C19587,'[1]Reaction type'!$B$2:$D$17,2,0)</f>
        <v>positive</v>
      </c>
    </row>
    <row r="19588" customFormat="1" spans="1:9">
      <c r="A19588">
        <v>20375</v>
      </c>
      <c r="B19588" s="1" t="s">
        <v>829</v>
      </c>
      <c r="C19588" t="s">
        <v>37</v>
      </c>
      <c r="D19588">
        <f>VLOOKUP(C19588,'[1]Reaction type'!$B$2:$D$17,3,0)</f>
        <v>5</v>
      </c>
      <c r="E19588" s="2">
        <v>44362.6782291667</v>
      </c>
      <c r="F19588" s="2" t="str">
        <f t="shared" si="306"/>
        <v>June</v>
      </c>
      <c r="G19588" t="str">
        <f>VLOOKUP($B19588,[1]Content!$B$2:$D$1001,2,0)</f>
        <v>video</v>
      </c>
      <c r="H19588" t="str">
        <f>VLOOKUP($B19588,[1]Content!$B$2:$D$1001,3,0)</f>
        <v>science</v>
      </c>
      <c r="I19588" t="str">
        <f>VLOOKUP($C19588,'[1]Reaction type'!$B$2:$D$17,2,0)</f>
        <v>negative</v>
      </c>
    </row>
    <row r="19589" customFormat="1" spans="1:9">
      <c r="A19589">
        <v>20376</v>
      </c>
      <c r="B19589" s="1" t="s">
        <v>829</v>
      </c>
      <c r="C19589" t="s">
        <v>24</v>
      </c>
      <c r="D19589">
        <f>VLOOKUP(C19589,'[1]Reaction type'!$B$2:$D$17,3,0)</f>
        <v>0</v>
      </c>
      <c r="E19589" s="2">
        <v>44076.6728240741</v>
      </c>
      <c r="F19589" s="2" t="str">
        <f t="shared" si="306"/>
        <v>September</v>
      </c>
      <c r="G19589" t="str">
        <f>VLOOKUP($B19589,[1]Content!$B$2:$D$1001,2,0)</f>
        <v>video</v>
      </c>
      <c r="H19589" t="str">
        <f>VLOOKUP($B19589,[1]Content!$B$2:$D$1001,3,0)</f>
        <v>science</v>
      </c>
      <c r="I19589" t="str">
        <f>VLOOKUP($C19589,'[1]Reaction type'!$B$2:$D$17,2,0)</f>
        <v>negative</v>
      </c>
    </row>
    <row r="19590" customFormat="1" spans="1:9">
      <c r="A19590">
        <v>20377</v>
      </c>
      <c r="B19590" s="1" t="s">
        <v>829</v>
      </c>
      <c r="C19590" t="s">
        <v>50</v>
      </c>
      <c r="D19590">
        <f>VLOOKUP(C19590,'[1]Reaction type'!$B$2:$D$17,3,0)</f>
        <v>45</v>
      </c>
      <c r="E19590" s="2">
        <v>44299.119525463</v>
      </c>
      <c r="F19590" s="2" t="str">
        <f t="shared" si="306"/>
        <v>April</v>
      </c>
      <c r="G19590" t="str">
        <f>VLOOKUP($B19590,[1]Content!$B$2:$D$1001,2,0)</f>
        <v>video</v>
      </c>
      <c r="H19590" t="str">
        <f>VLOOKUP($B19590,[1]Content!$B$2:$D$1001,3,0)</f>
        <v>science</v>
      </c>
      <c r="I19590" t="str">
        <f>VLOOKUP($C19590,'[1]Reaction type'!$B$2:$D$17,2,0)</f>
        <v>positive</v>
      </c>
    </row>
    <row r="19591" customFormat="1" spans="1:9">
      <c r="A19591">
        <v>20378</v>
      </c>
      <c r="B19591" s="1" t="s">
        <v>829</v>
      </c>
      <c r="C19591" t="s">
        <v>37</v>
      </c>
      <c r="D19591">
        <f>VLOOKUP(C19591,'[1]Reaction type'!$B$2:$D$17,3,0)</f>
        <v>5</v>
      </c>
      <c r="E19591" s="2">
        <v>44180.2124189815</v>
      </c>
      <c r="F19591" s="2" t="str">
        <f t="shared" si="306"/>
        <v>December</v>
      </c>
      <c r="G19591" t="str">
        <f>VLOOKUP($B19591,[1]Content!$B$2:$D$1001,2,0)</f>
        <v>video</v>
      </c>
      <c r="H19591" t="str">
        <f>VLOOKUP($B19591,[1]Content!$B$2:$D$1001,3,0)</f>
        <v>science</v>
      </c>
      <c r="I19591" t="str">
        <f>VLOOKUP($C19591,'[1]Reaction type'!$B$2:$D$17,2,0)</f>
        <v>negative</v>
      </c>
    </row>
    <row r="19592" customFormat="1" spans="1:9">
      <c r="A19592">
        <v>20379</v>
      </c>
      <c r="B19592" s="1" t="s">
        <v>829</v>
      </c>
      <c r="C19592" t="s">
        <v>33</v>
      </c>
      <c r="D19592">
        <f>VLOOKUP(C19592,'[1]Reaction type'!$B$2:$D$17,3,0)</f>
        <v>35</v>
      </c>
      <c r="E19592" s="2">
        <v>44114.4671527778</v>
      </c>
      <c r="F19592" s="2" t="str">
        <f t="shared" si="306"/>
        <v>October</v>
      </c>
      <c r="G19592" t="str">
        <f>VLOOKUP($B19592,[1]Content!$B$2:$D$1001,2,0)</f>
        <v>video</v>
      </c>
      <c r="H19592" t="str">
        <f>VLOOKUP($B19592,[1]Content!$B$2:$D$1001,3,0)</f>
        <v>science</v>
      </c>
      <c r="I19592" t="str">
        <f>VLOOKUP($C19592,'[1]Reaction type'!$B$2:$D$17,2,0)</f>
        <v>neutral</v>
      </c>
    </row>
    <row r="19593" customFormat="1" spans="1:9">
      <c r="A19593">
        <v>20380</v>
      </c>
      <c r="B19593" s="1" t="s">
        <v>829</v>
      </c>
      <c r="C19593" t="s">
        <v>52</v>
      </c>
      <c r="D19593">
        <f>VLOOKUP(C19593,'[1]Reaction type'!$B$2:$D$17,3,0)</f>
        <v>50</v>
      </c>
      <c r="E19593" s="2">
        <v>44031.797650463</v>
      </c>
      <c r="F19593" s="2" t="str">
        <f t="shared" si="306"/>
        <v>July</v>
      </c>
      <c r="G19593" t="str">
        <f>VLOOKUP($B19593,[1]Content!$B$2:$D$1001,2,0)</f>
        <v>video</v>
      </c>
      <c r="H19593" t="str">
        <f>VLOOKUP($B19593,[1]Content!$B$2:$D$1001,3,0)</f>
        <v>science</v>
      </c>
      <c r="I19593" t="str">
        <f>VLOOKUP($C19593,'[1]Reaction type'!$B$2:$D$17,2,0)</f>
        <v>positive</v>
      </c>
    </row>
    <row r="19594" customFormat="1" spans="1:9">
      <c r="A19594">
        <v>20381</v>
      </c>
      <c r="B19594" s="1" t="s">
        <v>829</v>
      </c>
      <c r="C19594" t="s">
        <v>40</v>
      </c>
      <c r="D19594">
        <f>VLOOKUP(C19594,'[1]Reaction type'!$B$2:$D$17,3,0)</f>
        <v>65</v>
      </c>
      <c r="E19594" s="2">
        <v>44299.5689351852</v>
      </c>
      <c r="F19594" s="2" t="str">
        <f t="shared" si="306"/>
        <v>April</v>
      </c>
      <c r="G19594" t="str">
        <f>VLOOKUP($B19594,[1]Content!$B$2:$D$1001,2,0)</f>
        <v>video</v>
      </c>
      <c r="H19594" t="str">
        <f>VLOOKUP($B19594,[1]Content!$B$2:$D$1001,3,0)</f>
        <v>science</v>
      </c>
      <c r="I19594" t="str">
        <f>VLOOKUP($C19594,'[1]Reaction type'!$B$2:$D$17,2,0)</f>
        <v>positive</v>
      </c>
    </row>
    <row r="19595" customFormat="1" spans="1:9">
      <c r="A19595">
        <v>20382</v>
      </c>
      <c r="B19595" s="1" t="s">
        <v>829</v>
      </c>
      <c r="C19595" t="s">
        <v>57</v>
      </c>
      <c r="D19595">
        <f>VLOOKUP(C19595,'[1]Reaction type'!$B$2:$D$17,3,0)</f>
        <v>72</v>
      </c>
      <c r="E19595" s="2">
        <v>44343.4481481481</v>
      </c>
      <c r="F19595" s="2" t="str">
        <f t="shared" si="306"/>
        <v>May</v>
      </c>
      <c r="G19595" t="str">
        <f>VLOOKUP($B19595,[1]Content!$B$2:$D$1001,2,0)</f>
        <v>video</v>
      </c>
      <c r="H19595" t="str">
        <f>VLOOKUP($B19595,[1]Content!$B$2:$D$1001,3,0)</f>
        <v>science</v>
      </c>
      <c r="I19595" t="str">
        <f>VLOOKUP($C19595,'[1]Reaction type'!$B$2:$D$17,2,0)</f>
        <v>positive</v>
      </c>
    </row>
    <row r="19596" customFormat="1" spans="1:9">
      <c r="A19596">
        <v>20383</v>
      </c>
      <c r="B19596" s="1" t="s">
        <v>829</v>
      </c>
      <c r="C19596" t="s">
        <v>52</v>
      </c>
      <c r="D19596">
        <f>VLOOKUP(C19596,'[1]Reaction type'!$B$2:$D$17,3,0)</f>
        <v>50</v>
      </c>
      <c r="E19596" s="2">
        <v>44222.4013657407</v>
      </c>
      <c r="F19596" s="2" t="str">
        <f t="shared" si="306"/>
        <v>January</v>
      </c>
      <c r="G19596" t="str">
        <f>VLOOKUP($B19596,[1]Content!$B$2:$D$1001,2,0)</f>
        <v>video</v>
      </c>
      <c r="H19596" t="str">
        <f>VLOOKUP($B19596,[1]Content!$B$2:$D$1001,3,0)</f>
        <v>science</v>
      </c>
      <c r="I19596" t="str">
        <f>VLOOKUP($C19596,'[1]Reaction type'!$B$2:$D$17,2,0)</f>
        <v>positive</v>
      </c>
    </row>
    <row r="19597" customFormat="1" spans="1:9">
      <c r="A19597">
        <v>20384</v>
      </c>
      <c r="B19597" s="1" t="s">
        <v>829</v>
      </c>
      <c r="C19597" t="s">
        <v>57</v>
      </c>
      <c r="D19597">
        <f>VLOOKUP(C19597,'[1]Reaction type'!$B$2:$D$17,3,0)</f>
        <v>72</v>
      </c>
      <c r="E19597" s="2">
        <v>44113.7602430556</v>
      </c>
      <c r="F19597" s="2" t="str">
        <f t="shared" si="306"/>
        <v>October</v>
      </c>
      <c r="G19597" t="str">
        <f>VLOOKUP($B19597,[1]Content!$B$2:$D$1001,2,0)</f>
        <v>video</v>
      </c>
      <c r="H19597" t="str">
        <f>VLOOKUP($B19597,[1]Content!$B$2:$D$1001,3,0)</f>
        <v>science</v>
      </c>
      <c r="I19597" t="str">
        <f>VLOOKUP($C19597,'[1]Reaction type'!$B$2:$D$17,2,0)</f>
        <v>positive</v>
      </c>
    </row>
    <row r="19598" customFormat="1" spans="1:9">
      <c r="A19598">
        <v>20385</v>
      </c>
      <c r="B19598" s="1" t="s">
        <v>829</v>
      </c>
      <c r="C19598" t="s">
        <v>28</v>
      </c>
      <c r="D19598">
        <f>VLOOKUP(C19598,'[1]Reaction type'!$B$2:$D$17,3,0)</f>
        <v>15</v>
      </c>
      <c r="E19598" s="2">
        <v>44266.0769675926</v>
      </c>
      <c r="F19598" s="2" t="str">
        <f t="shared" si="306"/>
        <v>March</v>
      </c>
      <c r="G19598" t="str">
        <f>VLOOKUP($B19598,[1]Content!$B$2:$D$1001,2,0)</f>
        <v>video</v>
      </c>
      <c r="H19598" t="str">
        <f>VLOOKUP($B19598,[1]Content!$B$2:$D$1001,3,0)</f>
        <v>science</v>
      </c>
      <c r="I19598" t="str">
        <f>VLOOKUP($C19598,'[1]Reaction type'!$B$2:$D$17,2,0)</f>
        <v>negative</v>
      </c>
    </row>
    <row r="19599" customFormat="1" spans="1:9">
      <c r="A19599">
        <v>20386</v>
      </c>
      <c r="B19599" s="1" t="s">
        <v>829</v>
      </c>
      <c r="C19599" t="s">
        <v>50</v>
      </c>
      <c r="D19599">
        <f>VLOOKUP(C19599,'[1]Reaction type'!$B$2:$D$17,3,0)</f>
        <v>45</v>
      </c>
      <c r="E19599" s="2">
        <v>44142.202650463</v>
      </c>
      <c r="F19599" s="2" t="str">
        <f t="shared" si="306"/>
        <v>November</v>
      </c>
      <c r="G19599" t="str">
        <f>VLOOKUP($B19599,[1]Content!$B$2:$D$1001,2,0)</f>
        <v>video</v>
      </c>
      <c r="H19599" t="str">
        <f>VLOOKUP($B19599,[1]Content!$B$2:$D$1001,3,0)</f>
        <v>science</v>
      </c>
      <c r="I19599" t="str">
        <f>VLOOKUP($C19599,'[1]Reaction type'!$B$2:$D$17,2,0)</f>
        <v>positive</v>
      </c>
    </row>
    <row r="19600" customFormat="1" spans="1:9">
      <c r="A19600">
        <v>20387</v>
      </c>
      <c r="B19600" s="1" t="s">
        <v>829</v>
      </c>
      <c r="C19600" t="s">
        <v>40</v>
      </c>
      <c r="D19600">
        <f>VLOOKUP(C19600,'[1]Reaction type'!$B$2:$D$17,3,0)</f>
        <v>65</v>
      </c>
      <c r="E19600" s="2">
        <v>44108.0769791667</v>
      </c>
      <c r="F19600" s="2" t="str">
        <f t="shared" si="306"/>
        <v>October</v>
      </c>
      <c r="G19600" t="str">
        <f>VLOOKUP($B19600,[1]Content!$B$2:$D$1001,2,0)</f>
        <v>video</v>
      </c>
      <c r="H19600" t="str">
        <f>VLOOKUP($B19600,[1]Content!$B$2:$D$1001,3,0)</f>
        <v>science</v>
      </c>
      <c r="I19600" t="str">
        <f>VLOOKUP($C19600,'[1]Reaction type'!$B$2:$D$17,2,0)</f>
        <v>positive</v>
      </c>
    </row>
    <row r="19601" customFormat="1" spans="1:9">
      <c r="A19601">
        <v>20388</v>
      </c>
      <c r="B19601" s="1" t="s">
        <v>829</v>
      </c>
      <c r="C19601" t="s">
        <v>35</v>
      </c>
      <c r="D19601">
        <f>VLOOKUP(C19601,'[1]Reaction type'!$B$2:$D$17,3,0)</f>
        <v>70</v>
      </c>
      <c r="E19601" s="2">
        <v>44364.8968171296</v>
      </c>
      <c r="F19601" s="2" t="str">
        <f t="shared" si="306"/>
        <v>June</v>
      </c>
      <c r="G19601" t="str">
        <f>VLOOKUP($B19601,[1]Content!$B$2:$D$1001,2,0)</f>
        <v>video</v>
      </c>
      <c r="H19601" t="str">
        <f>VLOOKUP($B19601,[1]Content!$B$2:$D$1001,3,0)</f>
        <v>science</v>
      </c>
      <c r="I19601" t="str">
        <f>VLOOKUP($C19601,'[1]Reaction type'!$B$2:$D$17,2,0)</f>
        <v>positive</v>
      </c>
    </row>
    <row r="19602" customFormat="1" spans="1:9">
      <c r="A19602">
        <v>20389</v>
      </c>
      <c r="B19602" s="1" t="s">
        <v>829</v>
      </c>
      <c r="C19602" t="s">
        <v>52</v>
      </c>
      <c r="D19602">
        <f>VLOOKUP(C19602,'[1]Reaction type'!$B$2:$D$17,3,0)</f>
        <v>50</v>
      </c>
      <c r="E19602" s="2">
        <v>44075.9799305556</v>
      </c>
      <c r="F19602" s="2" t="str">
        <f t="shared" si="306"/>
        <v>September</v>
      </c>
      <c r="G19602" t="str">
        <f>VLOOKUP($B19602,[1]Content!$B$2:$D$1001,2,0)</f>
        <v>video</v>
      </c>
      <c r="H19602" t="str">
        <f>VLOOKUP($B19602,[1]Content!$B$2:$D$1001,3,0)</f>
        <v>science</v>
      </c>
      <c r="I19602" t="str">
        <f>VLOOKUP($C19602,'[1]Reaction type'!$B$2:$D$17,2,0)</f>
        <v>positive</v>
      </c>
    </row>
    <row r="19603" customFormat="1" spans="1:9">
      <c r="A19603">
        <v>20390</v>
      </c>
      <c r="B19603" s="1" t="s">
        <v>829</v>
      </c>
      <c r="C19603" t="s">
        <v>53</v>
      </c>
      <c r="D19603">
        <f>VLOOKUP(C19603,'[1]Reaction type'!$B$2:$D$17,3,0)</f>
        <v>60</v>
      </c>
      <c r="E19603" s="2">
        <v>44127.8650810185</v>
      </c>
      <c r="F19603" s="2" t="str">
        <f t="shared" si="306"/>
        <v>October</v>
      </c>
      <c r="G19603" t="str">
        <f>VLOOKUP($B19603,[1]Content!$B$2:$D$1001,2,0)</f>
        <v>video</v>
      </c>
      <c r="H19603" t="str">
        <f>VLOOKUP($B19603,[1]Content!$B$2:$D$1001,3,0)</f>
        <v>science</v>
      </c>
      <c r="I19603" t="str">
        <f>VLOOKUP($C19603,'[1]Reaction type'!$B$2:$D$17,2,0)</f>
        <v>positive</v>
      </c>
    </row>
    <row r="19604" customFormat="1" spans="1:9">
      <c r="A19604">
        <v>20391</v>
      </c>
      <c r="B19604" s="1" t="s">
        <v>829</v>
      </c>
      <c r="C19604" t="s">
        <v>31</v>
      </c>
      <c r="D19604">
        <f>VLOOKUP(C19604,'[1]Reaction type'!$B$2:$D$17,3,0)</f>
        <v>30</v>
      </c>
      <c r="E19604" s="2">
        <v>44228.5656365741</v>
      </c>
      <c r="F19604" s="2" t="str">
        <f t="shared" si="306"/>
        <v>February</v>
      </c>
      <c r="G19604" t="str">
        <f>VLOOKUP($B19604,[1]Content!$B$2:$D$1001,2,0)</f>
        <v>video</v>
      </c>
      <c r="H19604" t="str">
        <f>VLOOKUP($B19604,[1]Content!$B$2:$D$1001,3,0)</f>
        <v>science</v>
      </c>
      <c r="I19604" t="str">
        <f>VLOOKUP($C19604,'[1]Reaction type'!$B$2:$D$17,2,0)</f>
        <v>positive</v>
      </c>
    </row>
    <row r="19605" customFormat="1" spans="1:9">
      <c r="A19605">
        <v>20392</v>
      </c>
      <c r="B19605" s="1" t="s">
        <v>829</v>
      </c>
      <c r="C19605" t="s">
        <v>48</v>
      </c>
      <c r="D19605">
        <f>VLOOKUP(C19605,'[1]Reaction type'!$B$2:$D$17,3,0)</f>
        <v>75</v>
      </c>
      <c r="E19605" s="2">
        <v>44195.2522800926</v>
      </c>
      <c r="F19605" s="2" t="str">
        <f t="shared" si="306"/>
        <v>December</v>
      </c>
      <c r="G19605" t="str">
        <f>VLOOKUP($B19605,[1]Content!$B$2:$D$1001,2,0)</f>
        <v>video</v>
      </c>
      <c r="H19605" t="str">
        <f>VLOOKUP($B19605,[1]Content!$B$2:$D$1001,3,0)</f>
        <v>science</v>
      </c>
      <c r="I19605" t="str">
        <f>VLOOKUP($C19605,'[1]Reaction type'!$B$2:$D$17,2,0)</f>
        <v>positive</v>
      </c>
    </row>
    <row r="19606" customFormat="1" spans="1:9">
      <c r="A19606">
        <v>20393</v>
      </c>
      <c r="B19606" s="1" t="s">
        <v>829</v>
      </c>
      <c r="C19606" t="s">
        <v>50</v>
      </c>
      <c r="D19606">
        <f>VLOOKUP(C19606,'[1]Reaction type'!$B$2:$D$17,3,0)</f>
        <v>45</v>
      </c>
      <c r="E19606" s="2">
        <v>44090.2058101852</v>
      </c>
      <c r="F19606" s="2" t="str">
        <f t="shared" si="306"/>
        <v>September</v>
      </c>
      <c r="G19606" t="str">
        <f>VLOOKUP($B19606,[1]Content!$B$2:$D$1001,2,0)</f>
        <v>video</v>
      </c>
      <c r="H19606" t="str">
        <f>VLOOKUP($B19606,[1]Content!$B$2:$D$1001,3,0)</f>
        <v>science</v>
      </c>
      <c r="I19606" t="str">
        <f>VLOOKUP($C19606,'[1]Reaction type'!$B$2:$D$17,2,0)</f>
        <v>positive</v>
      </c>
    </row>
    <row r="19607" customFormat="1" spans="1:9">
      <c r="A19607">
        <v>20394</v>
      </c>
      <c r="B19607" s="1" t="s">
        <v>829</v>
      </c>
      <c r="C19607" t="s">
        <v>51</v>
      </c>
      <c r="D19607">
        <f>VLOOKUP(C19607,'[1]Reaction type'!$B$2:$D$17,3,0)</f>
        <v>12</v>
      </c>
      <c r="E19607" s="2">
        <v>44052.602025463</v>
      </c>
      <c r="F19607" s="2" t="str">
        <f t="shared" si="306"/>
        <v>August</v>
      </c>
      <c r="G19607" t="str">
        <f>VLOOKUP($B19607,[1]Content!$B$2:$D$1001,2,0)</f>
        <v>video</v>
      </c>
      <c r="H19607" t="str">
        <f>VLOOKUP($B19607,[1]Content!$B$2:$D$1001,3,0)</f>
        <v>science</v>
      </c>
      <c r="I19607" t="str">
        <f>VLOOKUP($C19607,'[1]Reaction type'!$B$2:$D$17,2,0)</f>
        <v>negative</v>
      </c>
    </row>
    <row r="19608" customFormat="1" spans="1:9">
      <c r="A19608">
        <v>20395</v>
      </c>
      <c r="B19608" s="1" t="s">
        <v>829</v>
      </c>
      <c r="C19608" t="s">
        <v>42</v>
      </c>
      <c r="D19608">
        <f>VLOOKUP(C19608,'[1]Reaction type'!$B$2:$D$17,3,0)</f>
        <v>20</v>
      </c>
      <c r="E19608" s="2">
        <v>44083.311875</v>
      </c>
      <c r="F19608" s="2" t="str">
        <f t="shared" si="306"/>
        <v>September</v>
      </c>
      <c r="G19608" t="str">
        <f>VLOOKUP($B19608,[1]Content!$B$2:$D$1001,2,0)</f>
        <v>video</v>
      </c>
      <c r="H19608" t="str">
        <f>VLOOKUP($B19608,[1]Content!$B$2:$D$1001,3,0)</f>
        <v>science</v>
      </c>
      <c r="I19608" t="str">
        <f>VLOOKUP($C19608,'[1]Reaction type'!$B$2:$D$17,2,0)</f>
        <v>neutral</v>
      </c>
    </row>
    <row r="19609" customFormat="1" spans="1:9">
      <c r="A19609">
        <v>20396</v>
      </c>
      <c r="B19609" s="1" t="s">
        <v>829</v>
      </c>
      <c r="C19609" t="s">
        <v>57</v>
      </c>
      <c r="D19609">
        <f>VLOOKUP(C19609,'[1]Reaction type'!$B$2:$D$17,3,0)</f>
        <v>72</v>
      </c>
      <c r="E19609" s="2">
        <v>44047.6849768519</v>
      </c>
      <c r="F19609" s="2" t="str">
        <f t="shared" si="306"/>
        <v>August</v>
      </c>
      <c r="G19609" t="str">
        <f>VLOOKUP($B19609,[1]Content!$B$2:$D$1001,2,0)</f>
        <v>video</v>
      </c>
      <c r="H19609" t="str">
        <f>VLOOKUP($B19609,[1]Content!$B$2:$D$1001,3,0)</f>
        <v>science</v>
      </c>
      <c r="I19609" t="str">
        <f>VLOOKUP($C19609,'[1]Reaction type'!$B$2:$D$17,2,0)</f>
        <v>positive</v>
      </c>
    </row>
    <row r="19610" customFormat="1" spans="1:9">
      <c r="A19610">
        <v>20397</v>
      </c>
      <c r="B19610" s="1" t="s">
        <v>829</v>
      </c>
      <c r="C19610" t="s">
        <v>33</v>
      </c>
      <c r="D19610">
        <f>VLOOKUP(C19610,'[1]Reaction type'!$B$2:$D$17,3,0)</f>
        <v>35</v>
      </c>
      <c r="E19610" s="2">
        <v>44048.563912037</v>
      </c>
      <c r="F19610" s="2" t="str">
        <f t="shared" si="306"/>
        <v>August</v>
      </c>
      <c r="G19610" t="str">
        <f>VLOOKUP($B19610,[1]Content!$B$2:$D$1001,2,0)</f>
        <v>video</v>
      </c>
      <c r="H19610" t="str">
        <f>VLOOKUP($B19610,[1]Content!$B$2:$D$1001,3,0)</f>
        <v>science</v>
      </c>
      <c r="I19610" t="str">
        <f>VLOOKUP($C19610,'[1]Reaction type'!$B$2:$D$17,2,0)</f>
        <v>neutral</v>
      </c>
    </row>
    <row r="19611" customFormat="1" spans="1:9">
      <c r="A19611">
        <v>20398</v>
      </c>
      <c r="B19611" s="1" t="s">
        <v>829</v>
      </c>
      <c r="C19611" t="s">
        <v>57</v>
      </c>
      <c r="D19611">
        <f>VLOOKUP(C19611,'[1]Reaction type'!$B$2:$D$17,3,0)</f>
        <v>72</v>
      </c>
      <c r="E19611" s="2">
        <v>44332.503125</v>
      </c>
      <c r="F19611" s="2" t="str">
        <f t="shared" si="306"/>
        <v>May</v>
      </c>
      <c r="G19611" t="str">
        <f>VLOOKUP($B19611,[1]Content!$B$2:$D$1001,2,0)</f>
        <v>video</v>
      </c>
      <c r="H19611" t="str">
        <f>VLOOKUP($B19611,[1]Content!$B$2:$D$1001,3,0)</f>
        <v>science</v>
      </c>
      <c r="I19611" t="str">
        <f>VLOOKUP($C19611,'[1]Reaction type'!$B$2:$D$17,2,0)</f>
        <v>positive</v>
      </c>
    </row>
    <row r="19612" customFormat="1" spans="1:9">
      <c r="A19612">
        <v>20400</v>
      </c>
      <c r="B19612" s="1" t="s">
        <v>830</v>
      </c>
      <c r="C19612" t="s">
        <v>53</v>
      </c>
      <c r="D19612">
        <f>VLOOKUP(C19612,'[1]Reaction type'!$B$2:$D$17,3,0)</f>
        <v>60</v>
      </c>
      <c r="E19612" s="2">
        <v>44264.3685648148</v>
      </c>
      <c r="F19612" s="2" t="str">
        <f t="shared" si="306"/>
        <v>March</v>
      </c>
      <c r="G19612" t="str">
        <f>VLOOKUP($B19612,[1]Content!$B$2:$D$1001,2,0)</f>
        <v>audio</v>
      </c>
      <c r="H19612" t="str">
        <f>VLOOKUP($B19612,[1]Content!$B$2:$D$1001,3,0)</f>
        <v>tennis</v>
      </c>
      <c r="I19612" t="str">
        <f>VLOOKUP($C19612,'[1]Reaction type'!$B$2:$D$17,2,0)</f>
        <v>positive</v>
      </c>
    </row>
    <row r="19613" customFormat="1" spans="1:9">
      <c r="A19613">
        <v>20402</v>
      </c>
      <c r="B19613" s="1" t="s">
        <v>831</v>
      </c>
      <c r="C19613" t="s">
        <v>51</v>
      </c>
      <c r="D19613">
        <f>VLOOKUP(C19613,'[1]Reaction type'!$B$2:$D$17,3,0)</f>
        <v>12</v>
      </c>
      <c r="E19613" s="2">
        <v>44126.065</v>
      </c>
      <c r="F19613" s="2" t="str">
        <f t="shared" si="306"/>
        <v>October</v>
      </c>
      <c r="G19613" t="str">
        <f>VLOOKUP($B19613,[1]Content!$B$2:$D$1001,2,0)</f>
        <v>GIF</v>
      </c>
      <c r="H19613" t="str">
        <f>VLOOKUP($B19613,[1]Content!$B$2:$D$1001,3,0)</f>
        <v>cooking</v>
      </c>
      <c r="I19613" t="str">
        <f>VLOOKUP($C19613,'[1]Reaction type'!$B$2:$D$17,2,0)</f>
        <v>negative</v>
      </c>
    </row>
    <row r="19614" customFormat="1" spans="1:9">
      <c r="A19614">
        <v>20403</v>
      </c>
      <c r="B19614" s="1" t="s">
        <v>831</v>
      </c>
      <c r="C19614" t="s">
        <v>26</v>
      </c>
      <c r="D19614">
        <f>VLOOKUP(C19614,'[1]Reaction type'!$B$2:$D$17,3,0)</f>
        <v>10</v>
      </c>
      <c r="E19614" s="2">
        <v>44186.8515972222</v>
      </c>
      <c r="F19614" s="2" t="str">
        <f t="shared" si="306"/>
        <v>December</v>
      </c>
      <c r="G19614" t="str">
        <f>VLOOKUP($B19614,[1]Content!$B$2:$D$1001,2,0)</f>
        <v>GIF</v>
      </c>
      <c r="H19614" t="str">
        <f>VLOOKUP($B19614,[1]Content!$B$2:$D$1001,3,0)</f>
        <v>cooking</v>
      </c>
      <c r="I19614" t="str">
        <f>VLOOKUP($C19614,'[1]Reaction type'!$B$2:$D$17,2,0)</f>
        <v>negative</v>
      </c>
    </row>
    <row r="19615" customFormat="1" spans="1:9">
      <c r="A19615">
        <v>20404</v>
      </c>
      <c r="B19615" s="1" t="s">
        <v>831</v>
      </c>
      <c r="C19615" t="s">
        <v>54</v>
      </c>
      <c r="D19615">
        <f>VLOOKUP(C19615,'[1]Reaction type'!$B$2:$D$17,3,0)</f>
        <v>70</v>
      </c>
      <c r="E19615" s="2">
        <v>44120.701400463</v>
      </c>
      <c r="F19615" s="2" t="str">
        <f t="shared" si="306"/>
        <v>October</v>
      </c>
      <c r="G19615" t="str">
        <f>VLOOKUP($B19615,[1]Content!$B$2:$D$1001,2,0)</f>
        <v>GIF</v>
      </c>
      <c r="H19615" t="str">
        <f>VLOOKUP($B19615,[1]Content!$B$2:$D$1001,3,0)</f>
        <v>cooking</v>
      </c>
      <c r="I19615" t="str">
        <f>VLOOKUP($C19615,'[1]Reaction type'!$B$2:$D$17,2,0)</f>
        <v>positive</v>
      </c>
    </row>
    <row r="19616" customFormat="1" spans="1:9">
      <c r="A19616">
        <v>20405</v>
      </c>
      <c r="B19616" s="1" t="s">
        <v>831</v>
      </c>
      <c r="C19616" t="s">
        <v>48</v>
      </c>
      <c r="D19616">
        <f>VLOOKUP(C19616,'[1]Reaction type'!$B$2:$D$17,3,0)</f>
        <v>75</v>
      </c>
      <c r="E19616" s="2">
        <v>44346.9438194444</v>
      </c>
      <c r="F19616" s="2" t="str">
        <f t="shared" si="306"/>
        <v>May</v>
      </c>
      <c r="G19616" t="str">
        <f>VLOOKUP($B19616,[1]Content!$B$2:$D$1001,2,0)</f>
        <v>GIF</v>
      </c>
      <c r="H19616" t="str">
        <f>VLOOKUP($B19616,[1]Content!$B$2:$D$1001,3,0)</f>
        <v>cooking</v>
      </c>
      <c r="I19616" t="str">
        <f>VLOOKUP($C19616,'[1]Reaction type'!$B$2:$D$17,2,0)</f>
        <v>positive</v>
      </c>
    </row>
    <row r="19617" customFormat="1" spans="1:9">
      <c r="A19617">
        <v>20406</v>
      </c>
      <c r="B19617" s="1" t="s">
        <v>831</v>
      </c>
      <c r="C19617" t="s">
        <v>40</v>
      </c>
      <c r="D19617">
        <f>VLOOKUP(C19617,'[1]Reaction type'!$B$2:$D$17,3,0)</f>
        <v>65</v>
      </c>
      <c r="E19617" s="2">
        <v>44233.658275463</v>
      </c>
      <c r="F19617" s="2" t="str">
        <f t="shared" si="306"/>
        <v>February</v>
      </c>
      <c r="G19617" t="str">
        <f>VLOOKUP($B19617,[1]Content!$B$2:$D$1001,2,0)</f>
        <v>GIF</v>
      </c>
      <c r="H19617" t="str">
        <f>VLOOKUP($B19617,[1]Content!$B$2:$D$1001,3,0)</f>
        <v>cooking</v>
      </c>
      <c r="I19617" t="str">
        <f>VLOOKUP($C19617,'[1]Reaction type'!$B$2:$D$17,2,0)</f>
        <v>positive</v>
      </c>
    </row>
    <row r="19618" customFormat="1" spans="1:9">
      <c r="A19618">
        <v>20407</v>
      </c>
      <c r="B19618" s="1" t="s">
        <v>831</v>
      </c>
      <c r="C19618" t="s">
        <v>40</v>
      </c>
      <c r="D19618">
        <f>VLOOKUP(C19618,'[1]Reaction type'!$B$2:$D$17,3,0)</f>
        <v>65</v>
      </c>
      <c r="E19618" s="2">
        <v>44098.304837963</v>
      </c>
      <c r="F19618" s="2" t="str">
        <f t="shared" si="306"/>
        <v>September</v>
      </c>
      <c r="G19618" t="str">
        <f>VLOOKUP($B19618,[1]Content!$B$2:$D$1001,2,0)</f>
        <v>GIF</v>
      </c>
      <c r="H19618" t="str">
        <f>VLOOKUP($B19618,[1]Content!$B$2:$D$1001,3,0)</f>
        <v>cooking</v>
      </c>
      <c r="I19618" t="str">
        <f>VLOOKUP($C19618,'[1]Reaction type'!$B$2:$D$17,2,0)</f>
        <v>positive</v>
      </c>
    </row>
    <row r="19619" customFormat="1" spans="1:9">
      <c r="A19619">
        <v>20408</v>
      </c>
      <c r="B19619" s="1" t="s">
        <v>831</v>
      </c>
      <c r="C19619" t="s">
        <v>42</v>
      </c>
      <c r="D19619">
        <f>VLOOKUP(C19619,'[1]Reaction type'!$B$2:$D$17,3,0)</f>
        <v>20</v>
      </c>
      <c r="E19619" s="2">
        <v>44060.0884837963</v>
      </c>
      <c r="F19619" s="2" t="str">
        <f t="shared" si="306"/>
        <v>August</v>
      </c>
      <c r="G19619" t="str">
        <f>VLOOKUP($B19619,[1]Content!$B$2:$D$1001,2,0)</f>
        <v>GIF</v>
      </c>
      <c r="H19619" t="str">
        <f>VLOOKUP($B19619,[1]Content!$B$2:$D$1001,3,0)</f>
        <v>cooking</v>
      </c>
      <c r="I19619" t="str">
        <f>VLOOKUP($C19619,'[1]Reaction type'!$B$2:$D$17,2,0)</f>
        <v>neutral</v>
      </c>
    </row>
    <row r="19620" customFormat="1" spans="1:9">
      <c r="A19620">
        <v>20409</v>
      </c>
      <c r="B19620" s="1" t="s">
        <v>831</v>
      </c>
      <c r="C19620" t="s">
        <v>37</v>
      </c>
      <c r="D19620">
        <f>VLOOKUP(C19620,'[1]Reaction type'!$B$2:$D$17,3,0)</f>
        <v>5</v>
      </c>
      <c r="E19620" s="2">
        <v>44207.7773032407</v>
      </c>
      <c r="F19620" s="2" t="str">
        <f t="shared" si="306"/>
        <v>January</v>
      </c>
      <c r="G19620" t="str">
        <f>VLOOKUP($B19620,[1]Content!$B$2:$D$1001,2,0)</f>
        <v>GIF</v>
      </c>
      <c r="H19620" t="str">
        <f>VLOOKUP($B19620,[1]Content!$B$2:$D$1001,3,0)</f>
        <v>cooking</v>
      </c>
      <c r="I19620" t="str">
        <f>VLOOKUP($C19620,'[1]Reaction type'!$B$2:$D$17,2,0)</f>
        <v>negative</v>
      </c>
    </row>
    <row r="19621" customFormat="1" spans="1:9">
      <c r="A19621">
        <v>20410</v>
      </c>
      <c r="B19621" s="1" t="s">
        <v>831</v>
      </c>
      <c r="C19621" t="s">
        <v>54</v>
      </c>
      <c r="D19621">
        <f>VLOOKUP(C19621,'[1]Reaction type'!$B$2:$D$17,3,0)</f>
        <v>70</v>
      </c>
      <c r="E19621" s="2">
        <v>44192.8394675926</v>
      </c>
      <c r="F19621" s="2" t="str">
        <f t="shared" si="306"/>
        <v>December</v>
      </c>
      <c r="G19621" t="str">
        <f>VLOOKUP($B19621,[1]Content!$B$2:$D$1001,2,0)</f>
        <v>GIF</v>
      </c>
      <c r="H19621" t="str">
        <f>VLOOKUP($B19621,[1]Content!$B$2:$D$1001,3,0)</f>
        <v>cooking</v>
      </c>
      <c r="I19621" t="str">
        <f>VLOOKUP($C19621,'[1]Reaction type'!$B$2:$D$17,2,0)</f>
        <v>positive</v>
      </c>
    </row>
    <row r="19622" customFormat="1" spans="1:9">
      <c r="A19622">
        <v>20411</v>
      </c>
      <c r="B19622" s="1" t="s">
        <v>831</v>
      </c>
      <c r="C19622" t="s">
        <v>35</v>
      </c>
      <c r="D19622">
        <f>VLOOKUP(C19622,'[1]Reaction type'!$B$2:$D$17,3,0)</f>
        <v>70</v>
      </c>
      <c r="E19622" s="2">
        <v>44160.4191087963</v>
      </c>
      <c r="F19622" s="2" t="str">
        <f t="shared" si="306"/>
        <v>November</v>
      </c>
      <c r="G19622" t="str">
        <f>VLOOKUP($B19622,[1]Content!$B$2:$D$1001,2,0)</f>
        <v>GIF</v>
      </c>
      <c r="H19622" t="str">
        <f>VLOOKUP($B19622,[1]Content!$B$2:$D$1001,3,0)</f>
        <v>cooking</v>
      </c>
      <c r="I19622" t="str">
        <f>VLOOKUP($C19622,'[1]Reaction type'!$B$2:$D$17,2,0)</f>
        <v>positive</v>
      </c>
    </row>
    <row r="19623" customFormat="1" spans="1:9">
      <c r="A19623">
        <v>20412</v>
      </c>
      <c r="B19623" s="1" t="s">
        <v>831</v>
      </c>
      <c r="C19623" t="s">
        <v>26</v>
      </c>
      <c r="D19623">
        <f>VLOOKUP(C19623,'[1]Reaction type'!$B$2:$D$17,3,0)</f>
        <v>10</v>
      </c>
      <c r="E19623" s="2">
        <v>44127.6942708333</v>
      </c>
      <c r="F19623" s="2" t="str">
        <f t="shared" si="306"/>
        <v>October</v>
      </c>
      <c r="G19623" t="str">
        <f>VLOOKUP($B19623,[1]Content!$B$2:$D$1001,2,0)</f>
        <v>GIF</v>
      </c>
      <c r="H19623" t="str">
        <f>VLOOKUP($B19623,[1]Content!$B$2:$D$1001,3,0)</f>
        <v>cooking</v>
      </c>
      <c r="I19623" t="str">
        <f>VLOOKUP($C19623,'[1]Reaction type'!$B$2:$D$17,2,0)</f>
        <v>negative</v>
      </c>
    </row>
    <row r="19624" customFormat="1" spans="1:9">
      <c r="A19624">
        <v>20413</v>
      </c>
      <c r="B19624" s="1" t="s">
        <v>831</v>
      </c>
      <c r="C19624" t="s">
        <v>48</v>
      </c>
      <c r="D19624">
        <f>VLOOKUP(C19624,'[1]Reaction type'!$B$2:$D$17,3,0)</f>
        <v>75</v>
      </c>
      <c r="E19624" s="2">
        <v>44262.0451967593</v>
      </c>
      <c r="F19624" s="2" t="str">
        <f t="shared" si="306"/>
        <v>March</v>
      </c>
      <c r="G19624" t="str">
        <f>VLOOKUP($B19624,[1]Content!$B$2:$D$1001,2,0)</f>
        <v>GIF</v>
      </c>
      <c r="H19624" t="str">
        <f>VLOOKUP($B19624,[1]Content!$B$2:$D$1001,3,0)</f>
        <v>cooking</v>
      </c>
      <c r="I19624" t="str">
        <f>VLOOKUP($C19624,'[1]Reaction type'!$B$2:$D$17,2,0)</f>
        <v>positive</v>
      </c>
    </row>
    <row r="19625" customFormat="1" spans="1:9">
      <c r="A19625">
        <v>20414</v>
      </c>
      <c r="B19625" s="1" t="s">
        <v>831</v>
      </c>
      <c r="C19625" t="s">
        <v>37</v>
      </c>
      <c r="D19625">
        <f>VLOOKUP(C19625,'[1]Reaction type'!$B$2:$D$17,3,0)</f>
        <v>5</v>
      </c>
      <c r="E19625" s="2">
        <v>44012.6401736111</v>
      </c>
      <c r="F19625" s="2" t="str">
        <f t="shared" si="306"/>
        <v>June</v>
      </c>
      <c r="G19625" t="str">
        <f>VLOOKUP($B19625,[1]Content!$B$2:$D$1001,2,0)</f>
        <v>GIF</v>
      </c>
      <c r="H19625" t="str">
        <f>VLOOKUP($B19625,[1]Content!$B$2:$D$1001,3,0)</f>
        <v>cooking</v>
      </c>
      <c r="I19625" t="str">
        <f>VLOOKUP($C19625,'[1]Reaction type'!$B$2:$D$17,2,0)</f>
        <v>negative</v>
      </c>
    </row>
    <row r="19626" customFormat="1" spans="1:9">
      <c r="A19626">
        <v>20415</v>
      </c>
      <c r="B19626" s="1" t="s">
        <v>831</v>
      </c>
      <c r="C19626" t="s">
        <v>57</v>
      </c>
      <c r="D19626">
        <f>VLOOKUP(C19626,'[1]Reaction type'!$B$2:$D$17,3,0)</f>
        <v>72</v>
      </c>
      <c r="E19626" s="2">
        <v>44127.972650463</v>
      </c>
      <c r="F19626" s="2" t="str">
        <f t="shared" si="306"/>
        <v>October</v>
      </c>
      <c r="G19626" t="str">
        <f>VLOOKUP($B19626,[1]Content!$B$2:$D$1001,2,0)</f>
        <v>GIF</v>
      </c>
      <c r="H19626" t="str">
        <f>VLOOKUP($B19626,[1]Content!$B$2:$D$1001,3,0)</f>
        <v>cooking</v>
      </c>
      <c r="I19626" t="str">
        <f>VLOOKUP($C19626,'[1]Reaction type'!$B$2:$D$17,2,0)</f>
        <v>positive</v>
      </c>
    </row>
    <row r="19627" customFormat="1" spans="1:9">
      <c r="A19627">
        <v>20416</v>
      </c>
      <c r="B19627" s="1" t="s">
        <v>831</v>
      </c>
      <c r="C19627" t="s">
        <v>35</v>
      </c>
      <c r="D19627">
        <f>VLOOKUP(C19627,'[1]Reaction type'!$B$2:$D$17,3,0)</f>
        <v>70</v>
      </c>
      <c r="E19627" s="2">
        <v>44063.1332291667</v>
      </c>
      <c r="F19627" s="2" t="str">
        <f t="shared" si="306"/>
        <v>August</v>
      </c>
      <c r="G19627" t="str">
        <f>VLOOKUP($B19627,[1]Content!$B$2:$D$1001,2,0)</f>
        <v>GIF</v>
      </c>
      <c r="H19627" t="str">
        <f>VLOOKUP($B19627,[1]Content!$B$2:$D$1001,3,0)</f>
        <v>cooking</v>
      </c>
      <c r="I19627" t="str">
        <f>VLOOKUP($C19627,'[1]Reaction type'!$B$2:$D$17,2,0)</f>
        <v>positive</v>
      </c>
    </row>
    <row r="19628" customFormat="1" spans="1:9">
      <c r="A19628">
        <v>20417</v>
      </c>
      <c r="B19628" s="1" t="s">
        <v>831</v>
      </c>
      <c r="C19628" t="s">
        <v>31</v>
      </c>
      <c r="D19628">
        <f>VLOOKUP(C19628,'[1]Reaction type'!$B$2:$D$17,3,0)</f>
        <v>30</v>
      </c>
      <c r="E19628" s="2">
        <v>44255.6991782407</v>
      </c>
      <c r="F19628" s="2" t="str">
        <f t="shared" si="306"/>
        <v>February</v>
      </c>
      <c r="G19628" t="str">
        <f>VLOOKUP($B19628,[1]Content!$B$2:$D$1001,2,0)</f>
        <v>GIF</v>
      </c>
      <c r="H19628" t="str">
        <f>VLOOKUP($B19628,[1]Content!$B$2:$D$1001,3,0)</f>
        <v>cooking</v>
      </c>
      <c r="I19628" t="str">
        <f>VLOOKUP($C19628,'[1]Reaction type'!$B$2:$D$17,2,0)</f>
        <v>positive</v>
      </c>
    </row>
    <row r="19629" customFormat="1" spans="1:9">
      <c r="A19629">
        <v>20418</v>
      </c>
      <c r="B19629" s="1" t="s">
        <v>831</v>
      </c>
      <c r="C19629" t="s">
        <v>33</v>
      </c>
      <c r="D19629">
        <f>VLOOKUP(C19629,'[1]Reaction type'!$B$2:$D$17,3,0)</f>
        <v>35</v>
      </c>
      <c r="E19629" s="2">
        <v>44009.8083101852</v>
      </c>
      <c r="F19629" s="2" t="str">
        <f t="shared" si="306"/>
        <v>June</v>
      </c>
      <c r="G19629" t="str">
        <f>VLOOKUP($B19629,[1]Content!$B$2:$D$1001,2,0)</f>
        <v>GIF</v>
      </c>
      <c r="H19629" t="str">
        <f>VLOOKUP($B19629,[1]Content!$B$2:$D$1001,3,0)</f>
        <v>cooking</v>
      </c>
      <c r="I19629" t="str">
        <f>VLOOKUP($C19629,'[1]Reaction type'!$B$2:$D$17,2,0)</f>
        <v>neutral</v>
      </c>
    </row>
    <row r="19630" customFormat="1" spans="1:9">
      <c r="A19630">
        <v>20419</v>
      </c>
      <c r="B19630" s="1" t="s">
        <v>831</v>
      </c>
      <c r="C19630" t="s">
        <v>57</v>
      </c>
      <c r="D19630">
        <f>VLOOKUP(C19630,'[1]Reaction type'!$B$2:$D$17,3,0)</f>
        <v>72</v>
      </c>
      <c r="E19630" s="2">
        <v>44135.9302893519</v>
      </c>
      <c r="F19630" s="2" t="str">
        <f t="shared" si="306"/>
        <v>October</v>
      </c>
      <c r="G19630" t="str">
        <f>VLOOKUP($B19630,[1]Content!$B$2:$D$1001,2,0)</f>
        <v>GIF</v>
      </c>
      <c r="H19630" t="str">
        <f>VLOOKUP($B19630,[1]Content!$B$2:$D$1001,3,0)</f>
        <v>cooking</v>
      </c>
      <c r="I19630" t="str">
        <f>VLOOKUP($C19630,'[1]Reaction type'!$B$2:$D$17,2,0)</f>
        <v>positive</v>
      </c>
    </row>
    <row r="19631" customFormat="1" spans="1:9">
      <c r="A19631">
        <v>20420</v>
      </c>
      <c r="B19631" s="1" t="s">
        <v>831</v>
      </c>
      <c r="C19631" t="s">
        <v>53</v>
      </c>
      <c r="D19631">
        <f>VLOOKUP(C19631,'[1]Reaction type'!$B$2:$D$17,3,0)</f>
        <v>60</v>
      </c>
      <c r="E19631" s="2">
        <v>44179.4312037037</v>
      </c>
      <c r="F19631" s="2" t="str">
        <f t="shared" si="306"/>
        <v>December</v>
      </c>
      <c r="G19631" t="str">
        <f>VLOOKUP($B19631,[1]Content!$B$2:$D$1001,2,0)</f>
        <v>GIF</v>
      </c>
      <c r="H19631" t="str">
        <f>VLOOKUP($B19631,[1]Content!$B$2:$D$1001,3,0)</f>
        <v>cooking</v>
      </c>
      <c r="I19631" t="str">
        <f>VLOOKUP($C19631,'[1]Reaction type'!$B$2:$D$17,2,0)</f>
        <v>positive</v>
      </c>
    </row>
    <row r="19632" customFormat="1" spans="1:9">
      <c r="A19632">
        <v>20421</v>
      </c>
      <c r="B19632" s="1" t="s">
        <v>831</v>
      </c>
      <c r="C19632" t="s">
        <v>53</v>
      </c>
      <c r="D19632">
        <f>VLOOKUP(C19632,'[1]Reaction type'!$B$2:$D$17,3,0)</f>
        <v>60</v>
      </c>
      <c r="E19632" s="2">
        <v>44119.8610069444</v>
      </c>
      <c r="F19632" s="2" t="str">
        <f t="shared" si="306"/>
        <v>October</v>
      </c>
      <c r="G19632" t="str">
        <f>VLOOKUP($B19632,[1]Content!$B$2:$D$1001,2,0)</f>
        <v>GIF</v>
      </c>
      <c r="H19632" t="str">
        <f>VLOOKUP($B19632,[1]Content!$B$2:$D$1001,3,0)</f>
        <v>cooking</v>
      </c>
      <c r="I19632" t="str">
        <f>VLOOKUP($C19632,'[1]Reaction type'!$B$2:$D$17,2,0)</f>
        <v>positive</v>
      </c>
    </row>
    <row r="19633" customFormat="1" spans="1:9">
      <c r="A19633">
        <v>20422</v>
      </c>
      <c r="B19633" s="1" t="s">
        <v>831</v>
      </c>
      <c r="C19633" t="s">
        <v>53</v>
      </c>
      <c r="D19633">
        <f>VLOOKUP(C19633,'[1]Reaction type'!$B$2:$D$17,3,0)</f>
        <v>60</v>
      </c>
      <c r="E19633" s="2">
        <v>44261.7315393519</v>
      </c>
      <c r="F19633" s="2" t="str">
        <f t="shared" si="306"/>
        <v>March</v>
      </c>
      <c r="G19633" t="str">
        <f>VLOOKUP($B19633,[1]Content!$B$2:$D$1001,2,0)</f>
        <v>GIF</v>
      </c>
      <c r="H19633" t="str">
        <f>VLOOKUP($B19633,[1]Content!$B$2:$D$1001,3,0)</f>
        <v>cooking</v>
      </c>
      <c r="I19633" t="str">
        <f>VLOOKUP($C19633,'[1]Reaction type'!$B$2:$D$17,2,0)</f>
        <v>positive</v>
      </c>
    </row>
    <row r="19634" customFormat="1" spans="1:9">
      <c r="A19634">
        <v>20423</v>
      </c>
      <c r="B19634" s="1" t="s">
        <v>831</v>
      </c>
      <c r="C19634" t="s">
        <v>28</v>
      </c>
      <c r="D19634">
        <f>VLOOKUP(C19634,'[1]Reaction type'!$B$2:$D$17,3,0)</f>
        <v>15</v>
      </c>
      <c r="E19634" s="2">
        <v>44068.6621412037</v>
      </c>
      <c r="F19634" s="2" t="str">
        <f t="shared" si="306"/>
        <v>August</v>
      </c>
      <c r="G19634" t="str">
        <f>VLOOKUP($B19634,[1]Content!$B$2:$D$1001,2,0)</f>
        <v>GIF</v>
      </c>
      <c r="H19634" t="str">
        <f>VLOOKUP($B19634,[1]Content!$B$2:$D$1001,3,0)</f>
        <v>cooking</v>
      </c>
      <c r="I19634" t="str">
        <f>VLOOKUP($C19634,'[1]Reaction type'!$B$2:$D$17,2,0)</f>
        <v>negative</v>
      </c>
    </row>
    <row r="19635" customFormat="1" spans="1:9">
      <c r="A19635">
        <v>20424</v>
      </c>
      <c r="B19635" s="1" t="s">
        <v>831</v>
      </c>
      <c r="C19635" t="s">
        <v>33</v>
      </c>
      <c r="D19635">
        <f>VLOOKUP(C19635,'[1]Reaction type'!$B$2:$D$17,3,0)</f>
        <v>35</v>
      </c>
      <c r="E19635" s="2">
        <v>44202.0826967593</v>
      </c>
      <c r="F19635" s="2" t="str">
        <f t="shared" si="306"/>
        <v>January</v>
      </c>
      <c r="G19635" t="str">
        <f>VLOOKUP($B19635,[1]Content!$B$2:$D$1001,2,0)</f>
        <v>GIF</v>
      </c>
      <c r="H19635" t="str">
        <f>VLOOKUP($B19635,[1]Content!$B$2:$D$1001,3,0)</f>
        <v>cooking</v>
      </c>
      <c r="I19635" t="str">
        <f>VLOOKUP($C19635,'[1]Reaction type'!$B$2:$D$17,2,0)</f>
        <v>neutral</v>
      </c>
    </row>
    <row r="19636" customFormat="1" spans="1:9">
      <c r="A19636">
        <v>20425</v>
      </c>
      <c r="B19636" s="1" t="s">
        <v>831</v>
      </c>
      <c r="C19636" t="s">
        <v>57</v>
      </c>
      <c r="D19636">
        <f>VLOOKUP(C19636,'[1]Reaction type'!$B$2:$D$17,3,0)</f>
        <v>72</v>
      </c>
      <c r="E19636" s="2">
        <v>44167.8607060185</v>
      </c>
      <c r="F19636" s="2" t="str">
        <f t="shared" si="306"/>
        <v>December</v>
      </c>
      <c r="G19636" t="str">
        <f>VLOOKUP($B19636,[1]Content!$B$2:$D$1001,2,0)</f>
        <v>GIF</v>
      </c>
      <c r="H19636" t="str">
        <f>VLOOKUP($B19636,[1]Content!$B$2:$D$1001,3,0)</f>
        <v>cooking</v>
      </c>
      <c r="I19636" t="str">
        <f>VLOOKUP($C19636,'[1]Reaction type'!$B$2:$D$17,2,0)</f>
        <v>positive</v>
      </c>
    </row>
    <row r="19637" customFormat="1" spans="1:9">
      <c r="A19637">
        <v>20426</v>
      </c>
      <c r="B19637" s="1" t="s">
        <v>831</v>
      </c>
      <c r="C19637" t="s">
        <v>37</v>
      </c>
      <c r="D19637">
        <f>VLOOKUP(C19637,'[1]Reaction type'!$B$2:$D$17,3,0)</f>
        <v>5</v>
      </c>
      <c r="E19637" s="2">
        <v>44016.4275925926</v>
      </c>
      <c r="F19637" s="2" t="str">
        <f t="shared" si="306"/>
        <v>July</v>
      </c>
      <c r="G19637" t="str">
        <f>VLOOKUP($B19637,[1]Content!$B$2:$D$1001,2,0)</f>
        <v>GIF</v>
      </c>
      <c r="H19637" t="str">
        <f>VLOOKUP($B19637,[1]Content!$B$2:$D$1001,3,0)</f>
        <v>cooking</v>
      </c>
      <c r="I19637" t="str">
        <f>VLOOKUP($C19637,'[1]Reaction type'!$B$2:$D$17,2,0)</f>
        <v>negative</v>
      </c>
    </row>
    <row r="19638" customFormat="1" spans="1:9">
      <c r="A19638">
        <v>20427</v>
      </c>
      <c r="B19638" s="1" t="s">
        <v>831</v>
      </c>
      <c r="C19638" t="s">
        <v>35</v>
      </c>
      <c r="D19638">
        <f>VLOOKUP(C19638,'[1]Reaction type'!$B$2:$D$17,3,0)</f>
        <v>70</v>
      </c>
      <c r="E19638" s="2">
        <v>44123.1233101852</v>
      </c>
      <c r="F19638" s="2" t="str">
        <f t="shared" si="306"/>
        <v>October</v>
      </c>
      <c r="G19638" t="str">
        <f>VLOOKUP($B19638,[1]Content!$B$2:$D$1001,2,0)</f>
        <v>GIF</v>
      </c>
      <c r="H19638" t="str">
        <f>VLOOKUP($B19638,[1]Content!$B$2:$D$1001,3,0)</f>
        <v>cooking</v>
      </c>
      <c r="I19638" t="str">
        <f>VLOOKUP($C19638,'[1]Reaction type'!$B$2:$D$17,2,0)</f>
        <v>positive</v>
      </c>
    </row>
    <row r="19639" customFormat="1" spans="1:9">
      <c r="A19639">
        <v>20428</v>
      </c>
      <c r="B19639" s="1" t="s">
        <v>831</v>
      </c>
      <c r="C19639" t="s">
        <v>48</v>
      </c>
      <c r="D19639">
        <f>VLOOKUP(C19639,'[1]Reaction type'!$B$2:$D$17,3,0)</f>
        <v>75</v>
      </c>
      <c r="E19639" s="2">
        <v>44005.6871296296</v>
      </c>
      <c r="F19639" s="2" t="str">
        <f t="shared" si="306"/>
        <v>June</v>
      </c>
      <c r="G19639" t="str">
        <f>VLOOKUP($B19639,[1]Content!$B$2:$D$1001,2,0)</f>
        <v>GIF</v>
      </c>
      <c r="H19639" t="str">
        <f>VLOOKUP($B19639,[1]Content!$B$2:$D$1001,3,0)</f>
        <v>cooking</v>
      </c>
      <c r="I19639" t="str">
        <f>VLOOKUP($C19639,'[1]Reaction type'!$B$2:$D$17,2,0)</f>
        <v>positive</v>
      </c>
    </row>
    <row r="19640" customFormat="1" spans="1:9">
      <c r="A19640">
        <v>20429</v>
      </c>
      <c r="B19640" s="1" t="s">
        <v>831</v>
      </c>
      <c r="C19640" t="s">
        <v>24</v>
      </c>
      <c r="D19640">
        <f>VLOOKUP(C19640,'[1]Reaction type'!$B$2:$D$17,3,0)</f>
        <v>0</v>
      </c>
      <c r="E19640" s="2">
        <v>44060.1220138889</v>
      </c>
      <c r="F19640" s="2" t="str">
        <f t="shared" si="306"/>
        <v>August</v>
      </c>
      <c r="G19640" t="str">
        <f>VLOOKUP($B19640,[1]Content!$B$2:$D$1001,2,0)</f>
        <v>GIF</v>
      </c>
      <c r="H19640" t="str">
        <f>VLOOKUP($B19640,[1]Content!$B$2:$D$1001,3,0)</f>
        <v>cooking</v>
      </c>
      <c r="I19640" t="str">
        <f>VLOOKUP($C19640,'[1]Reaction type'!$B$2:$D$17,2,0)</f>
        <v>negative</v>
      </c>
    </row>
    <row r="19641" customFormat="1" spans="1:9">
      <c r="A19641">
        <v>20430</v>
      </c>
      <c r="B19641" s="1" t="s">
        <v>831</v>
      </c>
      <c r="C19641" t="s">
        <v>24</v>
      </c>
      <c r="D19641">
        <f>VLOOKUP(C19641,'[1]Reaction type'!$B$2:$D$17,3,0)</f>
        <v>0</v>
      </c>
      <c r="E19641" s="2">
        <v>44163.4843287037</v>
      </c>
      <c r="F19641" s="2" t="str">
        <f t="shared" si="306"/>
        <v>November</v>
      </c>
      <c r="G19641" t="str">
        <f>VLOOKUP($B19641,[1]Content!$B$2:$D$1001,2,0)</f>
        <v>GIF</v>
      </c>
      <c r="H19641" t="str">
        <f>VLOOKUP($B19641,[1]Content!$B$2:$D$1001,3,0)</f>
        <v>cooking</v>
      </c>
      <c r="I19641" t="str">
        <f>VLOOKUP($C19641,'[1]Reaction type'!$B$2:$D$17,2,0)</f>
        <v>negative</v>
      </c>
    </row>
    <row r="19642" customFormat="1" spans="1:9">
      <c r="A19642">
        <v>20431</v>
      </c>
      <c r="B19642" s="1" t="s">
        <v>831</v>
      </c>
      <c r="C19642" t="s">
        <v>52</v>
      </c>
      <c r="D19642">
        <f>VLOOKUP(C19642,'[1]Reaction type'!$B$2:$D$17,3,0)</f>
        <v>50</v>
      </c>
      <c r="E19642" s="2">
        <v>44220.1483449074</v>
      </c>
      <c r="F19642" s="2" t="str">
        <f t="shared" si="306"/>
        <v>January</v>
      </c>
      <c r="G19642" t="str">
        <f>VLOOKUP($B19642,[1]Content!$B$2:$D$1001,2,0)</f>
        <v>GIF</v>
      </c>
      <c r="H19642" t="str">
        <f>VLOOKUP($B19642,[1]Content!$B$2:$D$1001,3,0)</f>
        <v>cooking</v>
      </c>
      <c r="I19642" t="str">
        <f>VLOOKUP($C19642,'[1]Reaction type'!$B$2:$D$17,2,0)</f>
        <v>positive</v>
      </c>
    </row>
    <row r="19643" customFormat="1" spans="1:9">
      <c r="A19643">
        <v>20432</v>
      </c>
      <c r="B19643" s="1" t="s">
        <v>831</v>
      </c>
      <c r="C19643" t="s">
        <v>26</v>
      </c>
      <c r="D19643">
        <f>VLOOKUP(C19643,'[1]Reaction type'!$B$2:$D$17,3,0)</f>
        <v>10</v>
      </c>
      <c r="E19643" s="2">
        <v>44238.0813310185</v>
      </c>
      <c r="F19643" s="2" t="str">
        <f t="shared" si="306"/>
        <v>February</v>
      </c>
      <c r="G19643" t="str">
        <f>VLOOKUP($B19643,[1]Content!$B$2:$D$1001,2,0)</f>
        <v>GIF</v>
      </c>
      <c r="H19643" t="str">
        <f>VLOOKUP($B19643,[1]Content!$B$2:$D$1001,3,0)</f>
        <v>cooking</v>
      </c>
      <c r="I19643" t="str">
        <f>VLOOKUP($C19643,'[1]Reaction type'!$B$2:$D$17,2,0)</f>
        <v>negative</v>
      </c>
    </row>
    <row r="19644" customFormat="1" spans="1:9">
      <c r="A19644">
        <v>20434</v>
      </c>
      <c r="B19644" s="1" t="s">
        <v>832</v>
      </c>
      <c r="C19644" t="s">
        <v>50</v>
      </c>
      <c r="D19644">
        <f>VLOOKUP(C19644,'[1]Reaction type'!$B$2:$D$17,3,0)</f>
        <v>45</v>
      </c>
      <c r="E19644" s="2">
        <v>44299.9852893519</v>
      </c>
      <c r="F19644" s="2" t="str">
        <f t="shared" si="306"/>
        <v>April</v>
      </c>
      <c r="G19644" t="str">
        <f>VLOOKUP($B19644,[1]Content!$B$2:$D$1001,2,0)</f>
        <v>photo</v>
      </c>
      <c r="H19644" t="str">
        <f>VLOOKUP($B19644,[1]Content!$B$2:$D$1001,3,0)</f>
        <v>Science</v>
      </c>
      <c r="I19644" t="str">
        <f>VLOOKUP($C19644,'[1]Reaction type'!$B$2:$D$17,2,0)</f>
        <v>positive</v>
      </c>
    </row>
    <row r="19645" customFormat="1" spans="1:9">
      <c r="A19645">
        <v>20435</v>
      </c>
      <c r="B19645" s="1" t="s">
        <v>832</v>
      </c>
      <c r="C19645" t="s">
        <v>26</v>
      </c>
      <c r="D19645">
        <f>VLOOKUP(C19645,'[1]Reaction type'!$B$2:$D$17,3,0)</f>
        <v>10</v>
      </c>
      <c r="E19645" s="2">
        <v>44127.7982638889</v>
      </c>
      <c r="F19645" s="2" t="str">
        <f t="shared" si="306"/>
        <v>October</v>
      </c>
      <c r="G19645" t="str">
        <f>VLOOKUP($B19645,[1]Content!$B$2:$D$1001,2,0)</f>
        <v>photo</v>
      </c>
      <c r="H19645" t="str">
        <f>VLOOKUP($B19645,[1]Content!$B$2:$D$1001,3,0)</f>
        <v>Science</v>
      </c>
      <c r="I19645" t="str">
        <f>VLOOKUP($C19645,'[1]Reaction type'!$B$2:$D$17,2,0)</f>
        <v>negative</v>
      </c>
    </row>
    <row r="19646" customFormat="1" spans="1:9">
      <c r="A19646">
        <v>20436</v>
      </c>
      <c r="B19646" s="1" t="s">
        <v>832</v>
      </c>
      <c r="C19646" t="s">
        <v>54</v>
      </c>
      <c r="D19646">
        <f>VLOOKUP(C19646,'[1]Reaction type'!$B$2:$D$17,3,0)</f>
        <v>70</v>
      </c>
      <c r="E19646" s="2">
        <v>44330.9154282407</v>
      </c>
      <c r="F19646" s="2" t="str">
        <f t="shared" si="306"/>
        <v>May</v>
      </c>
      <c r="G19646" t="str">
        <f>VLOOKUP($B19646,[1]Content!$B$2:$D$1001,2,0)</f>
        <v>photo</v>
      </c>
      <c r="H19646" t="str">
        <f>VLOOKUP($B19646,[1]Content!$B$2:$D$1001,3,0)</f>
        <v>Science</v>
      </c>
      <c r="I19646" t="str">
        <f>VLOOKUP($C19646,'[1]Reaction type'!$B$2:$D$17,2,0)</f>
        <v>positive</v>
      </c>
    </row>
    <row r="19647" customFormat="1" spans="1:9">
      <c r="A19647">
        <v>20437</v>
      </c>
      <c r="B19647" s="1" t="s">
        <v>832</v>
      </c>
      <c r="C19647" t="s">
        <v>54</v>
      </c>
      <c r="D19647">
        <f>VLOOKUP(C19647,'[1]Reaction type'!$B$2:$D$17,3,0)</f>
        <v>70</v>
      </c>
      <c r="E19647" s="2">
        <v>44087.1590046296</v>
      </c>
      <c r="F19647" s="2" t="str">
        <f t="shared" si="306"/>
        <v>September</v>
      </c>
      <c r="G19647" t="str">
        <f>VLOOKUP($B19647,[1]Content!$B$2:$D$1001,2,0)</f>
        <v>photo</v>
      </c>
      <c r="H19647" t="str">
        <f>VLOOKUP($B19647,[1]Content!$B$2:$D$1001,3,0)</f>
        <v>Science</v>
      </c>
      <c r="I19647" t="str">
        <f>VLOOKUP($C19647,'[1]Reaction type'!$B$2:$D$17,2,0)</f>
        <v>positive</v>
      </c>
    </row>
    <row r="19648" customFormat="1" spans="1:9">
      <c r="A19648">
        <v>20438</v>
      </c>
      <c r="B19648" s="1" t="s">
        <v>832</v>
      </c>
      <c r="C19648" t="s">
        <v>52</v>
      </c>
      <c r="D19648">
        <f>VLOOKUP(C19648,'[1]Reaction type'!$B$2:$D$17,3,0)</f>
        <v>50</v>
      </c>
      <c r="E19648" s="2">
        <v>44152.7765046296</v>
      </c>
      <c r="F19648" s="2" t="str">
        <f t="shared" si="306"/>
        <v>November</v>
      </c>
      <c r="G19648" t="str">
        <f>VLOOKUP($B19648,[1]Content!$B$2:$D$1001,2,0)</f>
        <v>photo</v>
      </c>
      <c r="H19648" t="str">
        <f>VLOOKUP($B19648,[1]Content!$B$2:$D$1001,3,0)</f>
        <v>Science</v>
      </c>
      <c r="I19648" t="str">
        <f>VLOOKUP($C19648,'[1]Reaction type'!$B$2:$D$17,2,0)</f>
        <v>positive</v>
      </c>
    </row>
    <row r="19649" customFormat="1" spans="1:9">
      <c r="A19649">
        <v>20439</v>
      </c>
      <c r="B19649" s="1" t="s">
        <v>832</v>
      </c>
      <c r="C19649" t="s">
        <v>53</v>
      </c>
      <c r="D19649">
        <f>VLOOKUP(C19649,'[1]Reaction type'!$B$2:$D$17,3,0)</f>
        <v>60</v>
      </c>
      <c r="E19649" s="2">
        <v>44105.6413888889</v>
      </c>
      <c r="F19649" s="2" t="str">
        <f t="shared" si="306"/>
        <v>October</v>
      </c>
      <c r="G19649" t="str">
        <f>VLOOKUP($B19649,[1]Content!$B$2:$D$1001,2,0)</f>
        <v>photo</v>
      </c>
      <c r="H19649" t="str">
        <f>VLOOKUP($B19649,[1]Content!$B$2:$D$1001,3,0)</f>
        <v>Science</v>
      </c>
      <c r="I19649" t="str">
        <f>VLOOKUP($C19649,'[1]Reaction type'!$B$2:$D$17,2,0)</f>
        <v>positive</v>
      </c>
    </row>
    <row r="19650" customFormat="1" spans="1:9">
      <c r="A19650">
        <v>20440</v>
      </c>
      <c r="B19650" s="1" t="s">
        <v>832</v>
      </c>
      <c r="C19650" t="s">
        <v>31</v>
      </c>
      <c r="D19650">
        <f>VLOOKUP(C19650,'[1]Reaction type'!$B$2:$D$17,3,0)</f>
        <v>30</v>
      </c>
      <c r="E19650" s="2">
        <v>44307.3701273148</v>
      </c>
      <c r="F19650" s="2" t="str">
        <f t="shared" si="306"/>
        <v>April</v>
      </c>
      <c r="G19650" t="str">
        <f>VLOOKUP($B19650,[1]Content!$B$2:$D$1001,2,0)</f>
        <v>photo</v>
      </c>
      <c r="H19650" t="str">
        <f>VLOOKUP($B19650,[1]Content!$B$2:$D$1001,3,0)</f>
        <v>Science</v>
      </c>
      <c r="I19650" t="str">
        <f>VLOOKUP($C19650,'[1]Reaction type'!$B$2:$D$17,2,0)</f>
        <v>positive</v>
      </c>
    </row>
    <row r="19651" customFormat="1" spans="1:9">
      <c r="A19651">
        <v>20441</v>
      </c>
      <c r="B19651" s="1" t="s">
        <v>832</v>
      </c>
      <c r="C19651" t="s">
        <v>37</v>
      </c>
      <c r="D19651">
        <f>VLOOKUP(C19651,'[1]Reaction type'!$B$2:$D$17,3,0)</f>
        <v>5</v>
      </c>
      <c r="E19651" s="2">
        <v>44124.9670138889</v>
      </c>
      <c r="F19651" s="2" t="str">
        <f t="shared" ref="F19651:F19714" si="307">TEXT(E19651,"mmmm")</f>
        <v>October</v>
      </c>
      <c r="G19651" t="str">
        <f>VLOOKUP($B19651,[1]Content!$B$2:$D$1001,2,0)</f>
        <v>photo</v>
      </c>
      <c r="H19651" t="str">
        <f>VLOOKUP($B19651,[1]Content!$B$2:$D$1001,3,0)</f>
        <v>Science</v>
      </c>
      <c r="I19651" t="str">
        <f>VLOOKUP($C19651,'[1]Reaction type'!$B$2:$D$17,2,0)</f>
        <v>negative</v>
      </c>
    </row>
    <row r="19652" customFormat="1" spans="1:9">
      <c r="A19652">
        <v>20442</v>
      </c>
      <c r="B19652" s="1" t="s">
        <v>832</v>
      </c>
      <c r="C19652" t="s">
        <v>37</v>
      </c>
      <c r="D19652">
        <f>VLOOKUP(C19652,'[1]Reaction type'!$B$2:$D$17,3,0)</f>
        <v>5</v>
      </c>
      <c r="E19652" s="2">
        <v>44235.4574537037</v>
      </c>
      <c r="F19652" s="2" t="str">
        <f t="shared" si="307"/>
        <v>February</v>
      </c>
      <c r="G19652" t="str">
        <f>VLOOKUP($B19652,[1]Content!$B$2:$D$1001,2,0)</f>
        <v>photo</v>
      </c>
      <c r="H19652" t="str">
        <f>VLOOKUP($B19652,[1]Content!$B$2:$D$1001,3,0)</f>
        <v>Science</v>
      </c>
      <c r="I19652" t="str">
        <f>VLOOKUP($C19652,'[1]Reaction type'!$B$2:$D$17,2,0)</f>
        <v>negative</v>
      </c>
    </row>
    <row r="19653" customFormat="1" spans="1:9">
      <c r="A19653">
        <v>20443</v>
      </c>
      <c r="B19653" s="1" t="s">
        <v>832</v>
      </c>
      <c r="C19653" t="s">
        <v>40</v>
      </c>
      <c r="D19653">
        <f>VLOOKUP(C19653,'[1]Reaction type'!$B$2:$D$17,3,0)</f>
        <v>65</v>
      </c>
      <c r="E19653" s="2">
        <v>44123.2082638889</v>
      </c>
      <c r="F19653" s="2" t="str">
        <f t="shared" si="307"/>
        <v>October</v>
      </c>
      <c r="G19653" t="str">
        <f>VLOOKUP($B19653,[1]Content!$B$2:$D$1001,2,0)</f>
        <v>photo</v>
      </c>
      <c r="H19653" t="str">
        <f>VLOOKUP($B19653,[1]Content!$B$2:$D$1001,3,0)</f>
        <v>Science</v>
      </c>
      <c r="I19653" t="str">
        <f>VLOOKUP($C19653,'[1]Reaction type'!$B$2:$D$17,2,0)</f>
        <v>positive</v>
      </c>
    </row>
    <row r="19654" customFormat="1" spans="1:9">
      <c r="A19654">
        <v>20444</v>
      </c>
      <c r="B19654" s="1" t="s">
        <v>832</v>
      </c>
      <c r="C19654" t="s">
        <v>42</v>
      </c>
      <c r="D19654">
        <f>VLOOKUP(C19654,'[1]Reaction type'!$B$2:$D$17,3,0)</f>
        <v>20</v>
      </c>
      <c r="E19654" s="2">
        <v>44240.7255555556</v>
      </c>
      <c r="F19654" s="2" t="str">
        <f t="shared" si="307"/>
        <v>February</v>
      </c>
      <c r="G19654" t="str">
        <f>VLOOKUP($B19654,[1]Content!$B$2:$D$1001,2,0)</f>
        <v>photo</v>
      </c>
      <c r="H19654" t="str">
        <f>VLOOKUP($B19654,[1]Content!$B$2:$D$1001,3,0)</f>
        <v>Science</v>
      </c>
      <c r="I19654" t="str">
        <f>VLOOKUP($C19654,'[1]Reaction type'!$B$2:$D$17,2,0)</f>
        <v>neutral</v>
      </c>
    </row>
    <row r="19655" customFormat="1" spans="1:9">
      <c r="A19655">
        <v>20445</v>
      </c>
      <c r="B19655" s="1" t="s">
        <v>832</v>
      </c>
      <c r="C19655" t="s">
        <v>53</v>
      </c>
      <c r="D19655">
        <f>VLOOKUP(C19655,'[1]Reaction type'!$B$2:$D$17,3,0)</f>
        <v>60</v>
      </c>
      <c r="E19655" s="2">
        <v>44211.2937268519</v>
      </c>
      <c r="F19655" s="2" t="str">
        <f t="shared" si="307"/>
        <v>January</v>
      </c>
      <c r="G19655" t="str">
        <f>VLOOKUP($B19655,[1]Content!$B$2:$D$1001,2,0)</f>
        <v>photo</v>
      </c>
      <c r="H19655" t="str">
        <f>VLOOKUP($B19655,[1]Content!$B$2:$D$1001,3,0)</f>
        <v>Science</v>
      </c>
      <c r="I19655" t="str">
        <f>VLOOKUP($C19655,'[1]Reaction type'!$B$2:$D$17,2,0)</f>
        <v>positive</v>
      </c>
    </row>
    <row r="19656" customFormat="1" spans="1:9">
      <c r="A19656">
        <v>20446</v>
      </c>
      <c r="B19656" s="1" t="s">
        <v>832</v>
      </c>
      <c r="C19656" t="s">
        <v>40</v>
      </c>
      <c r="D19656">
        <f>VLOOKUP(C19656,'[1]Reaction type'!$B$2:$D$17,3,0)</f>
        <v>65</v>
      </c>
      <c r="E19656" s="2">
        <v>44352.2173263889</v>
      </c>
      <c r="F19656" s="2" t="str">
        <f t="shared" si="307"/>
        <v>June</v>
      </c>
      <c r="G19656" t="str">
        <f>VLOOKUP($B19656,[1]Content!$B$2:$D$1001,2,0)</f>
        <v>photo</v>
      </c>
      <c r="H19656" t="str">
        <f>VLOOKUP($B19656,[1]Content!$B$2:$D$1001,3,0)</f>
        <v>Science</v>
      </c>
      <c r="I19656" t="str">
        <f>VLOOKUP($C19656,'[1]Reaction type'!$B$2:$D$17,2,0)</f>
        <v>positive</v>
      </c>
    </row>
    <row r="19657" customFormat="1" spans="1:9">
      <c r="A19657">
        <v>20447</v>
      </c>
      <c r="B19657" s="1" t="s">
        <v>832</v>
      </c>
      <c r="C19657" t="s">
        <v>48</v>
      </c>
      <c r="D19657">
        <f>VLOOKUP(C19657,'[1]Reaction type'!$B$2:$D$17,3,0)</f>
        <v>75</v>
      </c>
      <c r="E19657" s="2">
        <v>44094.3558680556</v>
      </c>
      <c r="F19657" s="2" t="str">
        <f t="shared" si="307"/>
        <v>September</v>
      </c>
      <c r="G19657" t="str">
        <f>VLOOKUP($B19657,[1]Content!$B$2:$D$1001,2,0)</f>
        <v>photo</v>
      </c>
      <c r="H19657" t="str">
        <f>VLOOKUP($B19657,[1]Content!$B$2:$D$1001,3,0)</f>
        <v>Science</v>
      </c>
      <c r="I19657" t="str">
        <f>VLOOKUP($C19657,'[1]Reaction type'!$B$2:$D$17,2,0)</f>
        <v>positive</v>
      </c>
    </row>
    <row r="19658" customFormat="1" spans="1:9">
      <c r="A19658">
        <v>20448</v>
      </c>
      <c r="B19658" s="1" t="s">
        <v>832</v>
      </c>
      <c r="C19658" t="s">
        <v>40</v>
      </c>
      <c r="D19658">
        <f>VLOOKUP(C19658,'[1]Reaction type'!$B$2:$D$17,3,0)</f>
        <v>65</v>
      </c>
      <c r="E19658" s="2">
        <v>44009.8330439815</v>
      </c>
      <c r="F19658" s="2" t="str">
        <f t="shared" si="307"/>
        <v>June</v>
      </c>
      <c r="G19658" t="str">
        <f>VLOOKUP($B19658,[1]Content!$B$2:$D$1001,2,0)</f>
        <v>photo</v>
      </c>
      <c r="H19658" t="str">
        <f>VLOOKUP($B19658,[1]Content!$B$2:$D$1001,3,0)</f>
        <v>Science</v>
      </c>
      <c r="I19658" t="str">
        <f>VLOOKUP($C19658,'[1]Reaction type'!$B$2:$D$17,2,0)</f>
        <v>positive</v>
      </c>
    </row>
    <row r="19659" customFormat="1" spans="1:9">
      <c r="A19659">
        <v>20449</v>
      </c>
      <c r="B19659" s="1" t="s">
        <v>832</v>
      </c>
      <c r="C19659" t="s">
        <v>37</v>
      </c>
      <c r="D19659">
        <f>VLOOKUP(C19659,'[1]Reaction type'!$B$2:$D$17,3,0)</f>
        <v>5</v>
      </c>
      <c r="E19659" s="2">
        <v>44191.842662037</v>
      </c>
      <c r="F19659" s="2" t="str">
        <f t="shared" si="307"/>
        <v>December</v>
      </c>
      <c r="G19659" t="str">
        <f>VLOOKUP($B19659,[1]Content!$B$2:$D$1001,2,0)</f>
        <v>photo</v>
      </c>
      <c r="H19659" t="str">
        <f>VLOOKUP($B19659,[1]Content!$B$2:$D$1001,3,0)</f>
        <v>Science</v>
      </c>
      <c r="I19659" t="str">
        <f>VLOOKUP($C19659,'[1]Reaction type'!$B$2:$D$17,2,0)</f>
        <v>negative</v>
      </c>
    </row>
    <row r="19660" customFormat="1" spans="1:9">
      <c r="A19660">
        <v>20450</v>
      </c>
      <c r="B19660" s="1" t="s">
        <v>832</v>
      </c>
      <c r="C19660" t="s">
        <v>35</v>
      </c>
      <c r="D19660">
        <f>VLOOKUP(C19660,'[1]Reaction type'!$B$2:$D$17,3,0)</f>
        <v>70</v>
      </c>
      <c r="E19660" s="2">
        <v>44165.6033333333</v>
      </c>
      <c r="F19660" s="2" t="str">
        <f t="shared" si="307"/>
        <v>November</v>
      </c>
      <c r="G19660" t="str">
        <f>VLOOKUP($B19660,[1]Content!$B$2:$D$1001,2,0)</f>
        <v>photo</v>
      </c>
      <c r="H19660" t="str">
        <f>VLOOKUP($B19660,[1]Content!$B$2:$D$1001,3,0)</f>
        <v>Science</v>
      </c>
      <c r="I19660" t="str">
        <f>VLOOKUP($C19660,'[1]Reaction type'!$B$2:$D$17,2,0)</f>
        <v>positive</v>
      </c>
    </row>
    <row r="19661" customFormat="1" spans="1:9">
      <c r="A19661">
        <v>20451</v>
      </c>
      <c r="B19661" s="1" t="s">
        <v>832</v>
      </c>
      <c r="C19661" t="s">
        <v>53</v>
      </c>
      <c r="D19661">
        <f>VLOOKUP(C19661,'[1]Reaction type'!$B$2:$D$17,3,0)</f>
        <v>60</v>
      </c>
      <c r="E19661" s="2">
        <v>44231.187962963</v>
      </c>
      <c r="F19661" s="2" t="str">
        <f t="shared" si="307"/>
        <v>February</v>
      </c>
      <c r="G19661" t="str">
        <f>VLOOKUP($B19661,[1]Content!$B$2:$D$1001,2,0)</f>
        <v>photo</v>
      </c>
      <c r="H19661" t="str">
        <f>VLOOKUP($B19661,[1]Content!$B$2:$D$1001,3,0)</f>
        <v>Science</v>
      </c>
      <c r="I19661" t="str">
        <f>VLOOKUP($C19661,'[1]Reaction type'!$B$2:$D$17,2,0)</f>
        <v>positive</v>
      </c>
    </row>
    <row r="19662" customFormat="1" spans="1:9">
      <c r="A19662">
        <v>20452</v>
      </c>
      <c r="B19662" s="1" t="s">
        <v>832</v>
      </c>
      <c r="C19662" t="s">
        <v>51</v>
      </c>
      <c r="D19662">
        <f>VLOOKUP(C19662,'[1]Reaction type'!$B$2:$D$17,3,0)</f>
        <v>12</v>
      </c>
      <c r="E19662" s="2">
        <v>44277.0741898148</v>
      </c>
      <c r="F19662" s="2" t="str">
        <f t="shared" si="307"/>
        <v>March</v>
      </c>
      <c r="G19662" t="str">
        <f>VLOOKUP($B19662,[1]Content!$B$2:$D$1001,2,0)</f>
        <v>photo</v>
      </c>
      <c r="H19662" t="str">
        <f>VLOOKUP($B19662,[1]Content!$B$2:$D$1001,3,0)</f>
        <v>Science</v>
      </c>
      <c r="I19662" t="str">
        <f>VLOOKUP($C19662,'[1]Reaction type'!$B$2:$D$17,2,0)</f>
        <v>negative</v>
      </c>
    </row>
    <row r="19663" customFormat="1" spans="1:9">
      <c r="A19663">
        <v>20453</v>
      </c>
      <c r="B19663" s="1" t="s">
        <v>832</v>
      </c>
      <c r="C19663" t="s">
        <v>24</v>
      </c>
      <c r="D19663">
        <f>VLOOKUP(C19663,'[1]Reaction type'!$B$2:$D$17,3,0)</f>
        <v>0</v>
      </c>
      <c r="E19663" s="2">
        <v>44346.267349537</v>
      </c>
      <c r="F19663" s="2" t="str">
        <f t="shared" si="307"/>
        <v>May</v>
      </c>
      <c r="G19663" t="str">
        <f>VLOOKUP($B19663,[1]Content!$B$2:$D$1001,2,0)</f>
        <v>photo</v>
      </c>
      <c r="H19663" t="str">
        <f>VLOOKUP($B19663,[1]Content!$B$2:$D$1001,3,0)</f>
        <v>Science</v>
      </c>
      <c r="I19663" t="str">
        <f>VLOOKUP($C19663,'[1]Reaction type'!$B$2:$D$17,2,0)</f>
        <v>negative</v>
      </c>
    </row>
    <row r="19664" customFormat="1" spans="1:9">
      <c r="A19664">
        <v>20454</v>
      </c>
      <c r="B19664" s="1" t="s">
        <v>832</v>
      </c>
      <c r="C19664" t="s">
        <v>26</v>
      </c>
      <c r="D19664">
        <f>VLOOKUP(C19664,'[1]Reaction type'!$B$2:$D$17,3,0)</f>
        <v>10</v>
      </c>
      <c r="E19664" s="2">
        <v>44105.0111458333</v>
      </c>
      <c r="F19664" s="2" t="str">
        <f t="shared" si="307"/>
        <v>October</v>
      </c>
      <c r="G19664" t="str">
        <f>VLOOKUP($B19664,[1]Content!$B$2:$D$1001,2,0)</f>
        <v>photo</v>
      </c>
      <c r="H19664" t="str">
        <f>VLOOKUP($B19664,[1]Content!$B$2:$D$1001,3,0)</f>
        <v>Science</v>
      </c>
      <c r="I19664" t="str">
        <f>VLOOKUP($C19664,'[1]Reaction type'!$B$2:$D$17,2,0)</f>
        <v>negative</v>
      </c>
    </row>
    <row r="19665" customFormat="1" spans="1:9">
      <c r="A19665">
        <v>20455</v>
      </c>
      <c r="B19665" s="1" t="s">
        <v>832</v>
      </c>
      <c r="C19665" t="s">
        <v>37</v>
      </c>
      <c r="D19665">
        <f>VLOOKUP(C19665,'[1]Reaction type'!$B$2:$D$17,3,0)</f>
        <v>5</v>
      </c>
      <c r="E19665" s="2">
        <v>44020.1681944444</v>
      </c>
      <c r="F19665" s="2" t="str">
        <f t="shared" si="307"/>
        <v>July</v>
      </c>
      <c r="G19665" t="str">
        <f>VLOOKUP($B19665,[1]Content!$B$2:$D$1001,2,0)</f>
        <v>photo</v>
      </c>
      <c r="H19665" t="str">
        <f>VLOOKUP($B19665,[1]Content!$B$2:$D$1001,3,0)</f>
        <v>Science</v>
      </c>
      <c r="I19665" t="str">
        <f>VLOOKUP($C19665,'[1]Reaction type'!$B$2:$D$17,2,0)</f>
        <v>negative</v>
      </c>
    </row>
    <row r="19666" customFormat="1" spans="1:9">
      <c r="A19666">
        <v>20456</v>
      </c>
      <c r="B19666" s="1" t="s">
        <v>832</v>
      </c>
      <c r="C19666" t="s">
        <v>31</v>
      </c>
      <c r="D19666">
        <f>VLOOKUP(C19666,'[1]Reaction type'!$B$2:$D$17,3,0)</f>
        <v>30</v>
      </c>
      <c r="E19666" s="2">
        <v>44304.9465509259</v>
      </c>
      <c r="F19666" s="2" t="str">
        <f t="shared" si="307"/>
        <v>April</v>
      </c>
      <c r="G19666" t="str">
        <f>VLOOKUP($B19666,[1]Content!$B$2:$D$1001,2,0)</f>
        <v>photo</v>
      </c>
      <c r="H19666" t="str">
        <f>VLOOKUP($B19666,[1]Content!$B$2:$D$1001,3,0)</f>
        <v>Science</v>
      </c>
      <c r="I19666" t="str">
        <f>VLOOKUP($C19666,'[1]Reaction type'!$B$2:$D$17,2,0)</f>
        <v>positive</v>
      </c>
    </row>
    <row r="19667" customFormat="1" spans="1:9">
      <c r="A19667">
        <v>20457</v>
      </c>
      <c r="B19667" s="1" t="s">
        <v>832</v>
      </c>
      <c r="C19667" t="s">
        <v>53</v>
      </c>
      <c r="D19667">
        <f>VLOOKUP(C19667,'[1]Reaction type'!$B$2:$D$17,3,0)</f>
        <v>60</v>
      </c>
      <c r="E19667" s="2">
        <v>44293.9317824074</v>
      </c>
      <c r="F19667" s="2" t="str">
        <f t="shared" si="307"/>
        <v>April</v>
      </c>
      <c r="G19667" t="str">
        <f>VLOOKUP($B19667,[1]Content!$B$2:$D$1001,2,0)</f>
        <v>photo</v>
      </c>
      <c r="H19667" t="str">
        <f>VLOOKUP($B19667,[1]Content!$B$2:$D$1001,3,0)</f>
        <v>Science</v>
      </c>
      <c r="I19667" t="str">
        <f>VLOOKUP($C19667,'[1]Reaction type'!$B$2:$D$17,2,0)</f>
        <v>positive</v>
      </c>
    </row>
    <row r="19668" customFormat="1" spans="1:9">
      <c r="A19668">
        <v>20458</v>
      </c>
      <c r="B19668" s="1" t="s">
        <v>832</v>
      </c>
      <c r="C19668" t="s">
        <v>51</v>
      </c>
      <c r="D19668">
        <f>VLOOKUP(C19668,'[1]Reaction type'!$B$2:$D$17,3,0)</f>
        <v>12</v>
      </c>
      <c r="E19668" s="2">
        <v>44018.6798032407</v>
      </c>
      <c r="F19668" s="2" t="str">
        <f t="shared" si="307"/>
        <v>July</v>
      </c>
      <c r="G19668" t="str">
        <f>VLOOKUP($B19668,[1]Content!$B$2:$D$1001,2,0)</f>
        <v>photo</v>
      </c>
      <c r="H19668" t="str">
        <f>VLOOKUP($B19668,[1]Content!$B$2:$D$1001,3,0)</f>
        <v>Science</v>
      </c>
      <c r="I19668" t="str">
        <f>VLOOKUP($C19668,'[1]Reaction type'!$B$2:$D$17,2,0)</f>
        <v>negative</v>
      </c>
    </row>
    <row r="19669" customFormat="1" spans="1:9">
      <c r="A19669">
        <v>20459</v>
      </c>
      <c r="B19669" s="1" t="s">
        <v>832</v>
      </c>
      <c r="C19669" t="s">
        <v>26</v>
      </c>
      <c r="D19669">
        <f>VLOOKUP(C19669,'[1]Reaction type'!$B$2:$D$17,3,0)</f>
        <v>10</v>
      </c>
      <c r="E19669" s="2">
        <v>44287.8159375</v>
      </c>
      <c r="F19669" s="2" t="str">
        <f t="shared" si="307"/>
        <v>April</v>
      </c>
      <c r="G19669" t="str">
        <f>VLOOKUP($B19669,[1]Content!$B$2:$D$1001,2,0)</f>
        <v>photo</v>
      </c>
      <c r="H19669" t="str">
        <f>VLOOKUP($B19669,[1]Content!$B$2:$D$1001,3,0)</f>
        <v>Science</v>
      </c>
      <c r="I19669" t="str">
        <f>VLOOKUP($C19669,'[1]Reaction type'!$B$2:$D$17,2,0)</f>
        <v>negative</v>
      </c>
    </row>
    <row r="19670" customFormat="1" spans="1:9">
      <c r="A19670">
        <v>20460</v>
      </c>
      <c r="B19670" s="1" t="s">
        <v>832</v>
      </c>
      <c r="C19670" t="s">
        <v>40</v>
      </c>
      <c r="D19670">
        <f>VLOOKUP(C19670,'[1]Reaction type'!$B$2:$D$17,3,0)</f>
        <v>65</v>
      </c>
      <c r="E19670" s="2">
        <v>44149.1889699074</v>
      </c>
      <c r="F19670" s="2" t="str">
        <f t="shared" si="307"/>
        <v>November</v>
      </c>
      <c r="G19670" t="str">
        <f>VLOOKUP($B19670,[1]Content!$B$2:$D$1001,2,0)</f>
        <v>photo</v>
      </c>
      <c r="H19670" t="str">
        <f>VLOOKUP($B19670,[1]Content!$B$2:$D$1001,3,0)</f>
        <v>Science</v>
      </c>
      <c r="I19670" t="str">
        <f>VLOOKUP($C19670,'[1]Reaction type'!$B$2:$D$17,2,0)</f>
        <v>positive</v>
      </c>
    </row>
    <row r="19671" customFormat="1" spans="1:9">
      <c r="A19671">
        <v>20461</v>
      </c>
      <c r="B19671" s="1" t="s">
        <v>832</v>
      </c>
      <c r="C19671" t="s">
        <v>28</v>
      </c>
      <c r="D19671">
        <f>VLOOKUP(C19671,'[1]Reaction type'!$B$2:$D$17,3,0)</f>
        <v>15</v>
      </c>
      <c r="E19671" s="2">
        <v>44157.5583564815</v>
      </c>
      <c r="F19671" s="2" t="str">
        <f t="shared" si="307"/>
        <v>November</v>
      </c>
      <c r="G19671" t="str">
        <f>VLOOKUP($B19671,[1]Content!$B$2:$D$1001,2,0)</f>
        <v>photo</v>
      </c>
      <c r="H19671" t="str">
        <f>VLOOKUP($B19671,[1]Content!$B$2:$D$1001,3,0)</f>
        <v>Science</v>
      </c>
      <c r="I19671" t="str">
        <f>VLOOKUP($C19671,'[1]Reaction type'!$B$2:$D$17,2,0)</f>
        <v>negative</v>
      </c>
    </row>
    <row r="19672" customFormat="1" spans="1:9">
      <c r="A19672">
        <v>20462</v>
      </c>
      <c r="B19672" s="1" t="s">
        <v>832</v>
      </c>
      <c r="C19672" t="s">
        <v>28</v>
      </c>
      <c r="D19672">
        <f>VLOOKUP(C19672,'[1]Reaction type'!$B$2:$D$17,3,0)</f>
        <v>15</v>
      </c>
      <c r="E19672" s="2">
        <v>44132.0573032407</v>
      </c>
      <c r="F19672" s="2" t="str">
        <f t="shared" si="307"/>
        <v>October</v>
      </c>
      <c r="G19672" t="str">
        <f>VLOOKUP($B19672,[1]Content!$B$2:$D$1001,2,0)</f>
        <v>photo</v>
      </c>
      <c r="H19672" t="str">
        <f>VLOOKUP($B19672,[1]Content!$B$2:$D$1001,3,0)</f>
        <v>Science</v>
      </c>
      <c r="I19672" t="str">
        <f>VLOOKUP($C19672,'[1]Reaction type'!$B$2:$D$17,2,0)</f>
        <v>negative</v>
      </c>
    </row>
    <row r="19673" customFormat="1" spans="1:9">
      <c r="A19673">
        <v>20463</v>
      </c>
      <c r="B19673" s="1" t="s">
        <v>832</v>
      </c>
      <c r="C19673" t="s">
        <v>53</v>
      </c>
      <c r="D19673">
        <f>VLOOKUP(C19673,'[1]Reaction type'!$B$2:$D$17,3,0)</f>
        <v>60</v>
      </c>
      <c r="E19673" s="2">
        <v>44308.4007407407</v>
      </c>
      <c r="F19673" s="2" t="str">
        <f t="shared" si="307"/>
        <v>April</v>
      </c>
      <c r="G19673" t="str">
        <f>VLOOKUP($B19673,[1]Content!$B$2:$D$1001,2,0)</f>
        <v>photo</v>
      </c>
      <c r="H19673" t="str">
        <f>VLOOKUP($B19673,[1]Content!$B$2:$D$1001,3,0)</f>
        <v>Science</v>
      </c>
      <c r="I19673" t="str">
        <f>VLOOKUP($C19673,'[1]Reaction type'!$B$2:$D$17,2,0)</f>
        <v>positive</v>
      </c>
    </row>
    <row r="19674" customFormat="1" spans="1:9">
      <c r="A19674">
        <v>20464</v>
      </c>
      <c r="B19674" s="1" t="s">
        <v>832</v>
      </c>
      <c r="C19674" t="s">
        <v>52</v>
      </c>
      <c r="D19674">
        <f>VLOOKUP(C19674,'[1]Reaction type'!$B$2:$D$17,3,0)</f>
        <v>50</v>
      </c>
      <c r="E19674" s="2">
        <v>44354.7204282407</v>
      </c>
      <c r="F19674" s="2" t="str">
        <f t="shared" si="307"/>
        <v>June</v>
      </c>
      <c r="G19674" t="str">
        <f>VLOOKUP($B19674,[1]Content!$B$2:$D$1001,2,0)</f>
        <v>photo</v>
      </c>
      <c r="H19674" t="str">
        <f>VLOOKUP($B19674,[1]Content!$B$2:$D$1001,3,0)</f>
        <v>Science</v>
      </c>
      <c r="I19674" t="str">
        <f>VLOOKUP($C19674,'[1]Reaction type'!$B$2:$D$17,2,0)</f>
        <v>positive</v>
      </c>
    </row>
    <row r="19675" customFormat="1" spans="1:9">
      <c r="A19675">
        <v>20465</v>
      </c>
      <c r="B19675" s="1" t="s">
        <v>832</v>
      </c>
      <c r="C19675" t="s">
        <v>40</v>
      </c>
      <c r="D19675">
        <f>VLOOKUP(C19675,'[1]Reaction type'!$B$2:$D$17,3,0)</f>
        <v>65</v>
      </c>
      <c r="E19675" s="2">
        <v>44266.3314236111</v>
      </c>
      <c r="F19675" s="2" t="str">
        <f t="shared" si="307"/>
        <v>March</v>
      </c>
      <c r="G19675" t="str">
        <f>VLOOKUP($B19675,[1]Content!$B$2:$D$1001,2,0)</f>
        <v>photo</v>
      </c>
      <c r="H19675" t="str">
        <f>VLOOKUP($B19675,[1]Content!$B$2:$D$1001,3,0)</f>
        <v>Science</v>
      </c>
      <c r="I19675" t="str">
        <f>VLOOKUP($C19675,'[1]Reaction type'!$B$2:$D$17,2,0)</f>
        <v>positive</v>
      </c>
    </row>
    <row r="19676" customFormat="1" spans="1:9">
      <c r="A19676">
        <v>20467</v>
      </c>
      <c r="B19676" s="1" t="s">
        <v>833</v>
      </c>
      <c r="C19676" t="s">
        <v>42</v>
      </c>
      <c r="D19676">
        <f>VLOOKUP(C19676,'[1]Reaction type'!$B$2:$D$17,3,0)</f>
        <v>20</v>
      </c>
      <c r="E19676" s="2">
        <v>44149.031099537</v>
      </c>
      <c r="F19676" s="2" t="str">
        <f t="shared" si="307"/>
        <v>November</v>
      </c>
      <c r="G19676" t="str">
        <f>VLOOKUP($B19676,[1]Content!$B$2:$D$1001,2,0)</f>
        <v>audio</v>
      </c>
      <c r="H19676" t="str">
        <f>VLOOKUP($B19676,[1]Content!$B$2:$D$1001,3,0)</f>
        <v>public speaking</v>
      </c>
      <c r="I19676" t="str">
        <f>VLOOKUP($C19676,'[1]Reaction type'!$B$2:$D$17,2,0)</f>
        <v>neutral</v>
      </c>
    </row>
    <row r="19677" customFormat="1" spans="1:9">
      <c r="A19677">
        <v>20468</v>
      </c>
      <c r="B19677" s="1" t="s">
        <v>833</v>
      </c>
      <c r="C19677" t="s">
        <v>26</v>
      </c>
      <c r="D19677">
        <f>VLOOKUP(C19677,'[1]Reaction type'!$B$2:$D$17,3,0)</f>
        <v>10</v>
      </c>
      <c r="E19677" s="2">
        <v>44108.1424768519</v>
      </c>
      <c r="F19677" s="2" t="str">
        <f t="shared" si="307"/>
        <v>October</v>
      </c>
      <c r="G19677" t="str">
        <f>VLOOKUP($B19677,[1]Content!$B$2:$D$1001,2,0)</f>
        <v>audio</v>
      </c>
      <c r="H19677" t="str">
        <f>VLOOKUP($B19677,[1]Content!$B$2:$D$1001,3,0)</f>
        <v>public speaking</v>
      </c>
      <c r="I19677" t="str">
        <f>VLOOKUP($C19677,'[1]Reaction type'!$B$2:$D$17,2,0)</f>
        <v>negative</v>
      </c>
    </row>
    <row r="19678" customFormat="1" spans="1:9">
      <c r="A19678">
        <v>20469</v>
      </c>
      <c r="B19678" s="1" t="s">
        <v>833</v>
      </c>
      <c r="C19678" t="s">
        <v>53</v>
      </c>
      <c r="D19678">
        <f>VLOOKUP(C19678,'[1]Reaction type'!$B$2:$D$17,3,0)</f>
        <v>60</v>
      </c>
      <c r="E19678" s="2">
        <v>44308.3007986111</v>
      </c>
      <c r="F19678" s="2" t="str">
        <f t="shared" si="307"/>
        <v>April</v>
      </c>
      <c r="G19678" t="str">
        <f>VLOOKUP($B19678,[1]Content!$B$2:$D$1001,2,0)</f>
        <v>audio</v>
      </c>
      <c r="H19678" t="str">
        <f>VLOOKUP($B19678,[1]Content!$B$2:$D$1001,3,0)</f>
        <v>public speaking</v>
      </c>
      <c r="I19678" t="str">
        <f>VLOOKUP($C19678,'[1]Reaction type'!$B$2:$D$17,2,0)</f>
        <v>positive</v>
      </c>
    </row>
    <row r="19679" customFormat="1" spans="1:9">
      <c r="A19679">
        <v>20470</v>
      </c>
      <c r="B19679" s="1" t="s">
        <v>833</v>
      </c>
      <c r="C19679" t="s">
        <v>53</v>
      </c>
      <c r="D19679">
        <f>VLOOKUP(C19679,'[1]Reaction type'!$B$2:$D$17,3,0)</f>
        <v>60</v>
      </c>
      <c r="E19679" s="2">
        <v>44357.5125</v>
      </c>
      <c r="F19679" s="2" t="str">
        <f t="shared" si="307"/>
        <v>June</v>
      </c>
      <c r="G19679" t="str">
        <f>VLOOKUP($B19679,[1]Content!$B$2:$D$1001,2,0)</f>
        <v>audio</v>
      </c>
      <c r="H19679" t="str">
        <f>VLOOKUP($B19679,[1]Content!$B$2:$D$1001,3,0)</f>
        <v>public speaking</v>
      </c>
      <c r="I19679" t="str">
        <f>VLOOKUP($C19679,'[1]Reaction type'!$B$2:$D$17,2,0)</f>
        <v>positive</v>
      </c>
    </row>
    <row r="19680" customFormat="1" spans="1:9">
      <c r="A19680">
        <v>20472</v>
      </c>
      <c r="B19680" s="1" t="s">
        <v>834</v>
      </c>
      <c r="C19680" t="s">
        <v>35</v>
      </c>
      <c r="D19680">
        <f>VLOOKUP(C19680,'[1]Reaction type'!$B$2:$D$17,3,0)</f>
        <v>70</v>
      </c>
      <c r="E19680" s="2">
        <v>44154.088587963</v>
      </c>
      <c r="F19680" s="2" t="str">
        <f t="shared" si="307"/>
        <v>November</v>
      </c>
      <c r="G19680" t="str">
        <f>VLOOKUP($B19680,[1]Content!$B$2:$D$1001,2,0)</f>
        <v>photo</v>
      </c>
      <c r="H19680" t="str">
        <f>VLOOKUP($B19680,[1]Content!$B$2:$D$1001,3,0)</f>
        <v>travel</v>
      </c>
      <c r="I19680" t="str">
        <f>VLOOKUP($C19680,'[1]Reaction type'!$B$2:$D$17,2,0)</f>
        <v>positive</v>
      </c>
    </row>
    <row r="19681" customFormat="1" spans="1:9">
      <c r="A19681">
        <v>20473</v>
      </c>
      <c r="B19681" s="1" t="s">
        <v>834</v>
      </c>
      <c r="C19681" t="s">
        <v>26</v>
      </c>
      <c r="D19681">
        <f>VLOOKUP(C19681,'[1]Reaction type'!$B$2:$D$17,3,0)</f>
        <v>10</v>
      </c>
      <c r="E19681" s="2">
        <v>44229.472037037</v>
      </c>
      <c r="F19681" s="2" t="str">
        <f t="shared" si="307"/>
        <v>February</v>
      </c>
      <c r="G19681" t="str">
        <f>VLOOKUP($B19681,[1]Content!$B$2:$D$1001,2,0)</f>
        <v>photo</v>
      </c>
      <c r="H19681" t="str">
        <f>VLOOKUP($B19681,[1]Content!$B$2:$D$1001,3,0)</f>
        <v>travel</v>
      </c>
      <c r="I19681" t="str">
        <f>VLOOKUP($C19681,'[1]Reaction type'!$B$2:$D$17,2,0)</f>
        <v>negative</v>
      </c>
    </row>
    <row r="19682" customFormat="1" spans="1:9">
      <c r="A19682">
        <v>20474</v>
      </c>
      <c r="B19682" s="1" t="s">
        <v>834</v>
      </c>
      <c r="C19682" t="s">
        <v>51</v>
      </c>
      <c r="D19682">
        <f>VLOOKUP(C19682,'[1]Reaction type'!$B$2:$D$17,3,0)</f>
        <v>12</v>
      </c>
      <c r="E19682" s="2">
        <v>44231.904525463</v>
      </c>
      <c r="F19682" s="2" t="str">
        <f t="shared" si="307"/>
        <v>February</v>
      </c>
      <c r="G19682" t="str">
        <f>VLOOKUP($B19682,[1]Content!$B$2:$D$1001,2,0)</f>
        <v>photo</v>
      </c>
      <c r="H19682" t="str">
        <f>VLOOKUP($B19682,[1]Content!$B$2:$D$1001,3,0)</f>
        <v>travel</v>
      </c>
      <c r="I19682" t="str">
        <f>VLOOKUP($C19682,'[1]Reaction type'!$B$2:$D$17,2,0)</f>
        <v>negative</v>
      </c>
    </row>
    <row r="19683" customFormat="1" spans="1:9">
      <c r="A19683">
        <v>20475</v>
      </c>
      <c r="B19683" s="1" t="s">
        <v>834</v>
      </c>
      <c r="C19683" t="s">
        <v>31</v>
      </c>
      <c r="D19683">
        <f>VLOOKUP(C19683,'[1]Reaction type'!$B$2:$D$17,3,0)</f>
        <v>30</v>
      </c>
      <c r="E19683" s="2">
        <v>44177.0065740741</v>
      </c>
      <c r="F19683" s="2" t="str">
        <f t="shared" si="307"/>
        <v>December</v>
      </c>
      <c r="G19683" t="str">
        <f>VLOOKUP($B19683,[1]Content!$B$2:$D$1001,2,0)</f>
        <v>photo</v>
      </c>
      <c r="H19683" t="str">
        <f>VLOOKUP($B19683,[1]Content!$B$2:$D$1001,3,0)</f>
        <v>travel</v>
      </c>
      <c r="I19683" t="str">
        <f>VLOOKUP($C19683,'[1]Reaction type'!$B$2:$D$17,2,0)</f>
        <v>positive</v>
      </c>
    </row>
    <row r="19684" customFormat="1" spans="1:9">
      <c r="A19684">
        <v>20476</v>
      </c>
      <c r="B19684" s="1" t="s">
        <v>834</v>
      </c>
      <c r="C19684" t="s">
        <v>31</v>
      </c>
      <c r="D19684">
        <f>VLOOKUP(C19684,'[1]Reaction type'!$B$2:$D$17,3,0)</f>
        <v>30</v>
      </c>
      <c r="E19684" s="2">
        <v>44145.183599537</v>
      </c>
      <c r="F19684" s="2" t="str">
        <f t="shared" si="307"/>
        <v>November</v>
      </c>
      <c r="G19684" t="str">
        <f>VLOOKUP($B19684,[1]Content!$B$2:$D$1001,2,0)</f>
        <v>photo</v>
      </c>
      <c r="H19684" t="str">
        <f>VLOOKUP($B19684,[1]Content!$B$2:$D$1001,3,0)</f>
        <v>travel</v>
      </c>
      <c r="I19684" t="str">
        <f>VLOOKUP($C19684,'[1]Reaction type'!$B$2:$D$17,2,0)</f>
        <v>positive</v>
      </c>
    </row>
    <row r="19685" customFormat="1" spans="1:9">
      <c r="A19685">
        <v>20477</v>
      </c>
      <c r="B19685" s="1" t="s">
        <v>834</v>
      </c>
      <c r="C19685" t="s">
        <v>48</v>
      </c>
      <c r="D19685">
        <f>VLOOKUP(C19685,'[1]Reaction type'!$B$2:$D$17,3,0)</f>
        <v>75</v>
      </c>
      <c r="E19685" s="2">
        <v>44122.5274189815</v>
      </c>
      <c r="F19685" s="2" t="str">
        <f t="shared" si="307"/>
        <v>October</v>
      </c>
      <c r="G19685" t="str">
        <f>VLOOKUP($B19685,[1]Content!$B$2:$D$1001,2,0)</f>
        <v>photo</v>
      </c>
      <c r="H19685" t="str">
        <f>VLOOKUP($B19685,[1]Content!$B$2:$D$1001,3,0)</f>
        <v>travel</v>
      </c>
      <c r="I19685" t="str">
        <f>VLOOKUP($C19685,'[1]Reaction type'!$B$2:$D$17,2,0)</f>
        <v>positive</v>
      </c>
    </row>
    <row r="19686" customFormat="1" spans="1:9">
      <c r="A19686">
        <v>20478</v>
      </c>
      <c r="B19686" s="1" t="s">
        <v>834</v>
      </c>
      <c r="C19686" t="s">
        <v>42</v>
      </c>
      <c r="D19686">
        <f>VLOOKUP(C19686,'[1]Reaction type'!$B$2:$D$17,3,0)</f>
        <v>20</v>
      </c>
      <c r="E19686" s="2">
        <v>44336.4131018519</v>
      </c>
      <c r="F19686" s="2" t="str">
        <f t="shared" si="307"/>
        <v>May</v>
      </c>
      <c r="G19686" t="str">
        <f>VLOOKUP($B19686,[1]Content!$B$2:$D$1001,2,0)</f>
        <v>photo</v>
      </c>
      <c r="H19686" t="str">
        <f>VLOOKUP($B19686,[1]Content!$B$2:$D$1001,3,0)</f>
        <v>travel</v>
      </c>
      <c r="I19686" t="str">
        <f>VLOOKUP($C19686,'[1]Reaction type'!$B$2:$D$17,2,0)</f>
        <v>neutral</v>
      </c>
    </row>
    <row r="19687" customFormat="1" spans="1:9">
      <c r="A19687">
        <v>20479</v>
      </c>
      <c r="B19687" s="1" t="s">
        <v>834</v>
      </c>
      <c r="C19687" t="s">
        <v>40</v>
      </c>
      <c r="D19687">
        <f>VLOOKUP(C19687,'[1]Reaction type'!$B$2:$D$17,3,0)</f>
        <v>65</v>
      </c>
      <c r="E19687" s="2">
        <v>44094.7140856481</v>
      </c>
      <c r="F19687" s="2" t="str">
        <f t="shared" si="307"/>
        <v>September</v>
      </c>
      <c r="G19687" t="str">
        <f>VLOOKUP($B19687,[1]Content!$B$2:$D$1001,2,0)</f>
        <v>photo</v>
      </c>
      <c r="H19687" t="str">
        <f>VLOOKUP($B19687,[1]Content!$B$2:$D$1001,3,0)</f>
        <v>travel</v>
      </c>
      <c r="I19687" t="str">
        <f>VLOOKUP($C19687,'[1]Reaction type'!$B$2:$D$17,2,0)</f>
        <v>positive</v>
      </c>
    </row>
    <row r="19688" customFormat="1" spans="1:9">
      <c r="A19688">
        <v>20480</v>
      </c>
      <c r="B19688" s="1" t="s">
        <v>834</v>
      </c>
      <c r="C19688" t="s">
        <v>54</v>
      </c>
      <c r="D19688">
        <f>VLOOKUP(C19688,'[1]Reaction type'!$B$2:$D$17,3,0)</f>
        <v>70</v>
      </c>
      <c r="E19688" s="2">
        <v>44210.0298958333</v>
      </c>
      <c r="F19688" s="2" t="str">
        <f t="shared" si="307"/>
        <v>January</v>
      </c>
      <c r="G19688" t="str">
        <f>VLOOKUP($B19688,[1]Content!$B$2:$D$1001,2,0)</f>
        <v>photo</v>
      </c>
      <c r="H19688" t="str">
        <f>VLOOKUP($B19688,[1]Content!$B$2:$D$1001,3,0)</f>
        <v>travel</v>
      </c>
      <c r="I19688" t="str">
        <f>VLOOKUP($C19688,'[1]Reaction type'!$B$2:$D$17,2,0)</f>
        <v>positive</v>
      </c>
    </row>
    <row r="19689" customFormat="1" spans="1:9">
      <c r="A19689">
        <v>20481</v>
      </c>
      <c r="B19689" s="1" t="s">
        <v>834</v>
      </c>
      <c r="C19689" t="s">
        <v>37</v>
      </c>
      <c r="D19689">
        <f>VLOOKUP(C19689,'[1]Reaction type'!$B$2:$D$17,3,0)</f>
        <v>5</v>
      </c>
      <c r="E19689" s="2">
        <v>44031.1389930556</v>
      </c>
      <c r="F19689" s="2" t="str">
        <f t="shared" si="307"/>
        <v>July</v>
      </c>
      <c r="G19689" t="str">
        <f>VLOOKUP($B19689,[1]Content!$B$2:$D$1001,2,0)</f>
        <v>photo</v>
      </c>
      <c r="H19689" t="str">
        <f>VLOOKUP($B19689,[1]Content!$B$2:$D$1001,3,0)</f>
        <v>travel</v>
      </c>
      <c r="I19689" t="str">
        <f>VLOOKUP($C19689,'[1]Reaction type'!$B$2:$D$17,2,0)</f>
        <v>negative</v>
      </c>
    </row>
    <row r="19690" customFormat="1" spans="1:9">
      <c r="A19690">
        <v>20482</v>
      </c>
      <c r="B19690" s="1" t="s">
        <v>834</v>
      </c>
      <c r="C19690" t="s">
        <v>57</v>
      </c>
      <c r="D19690">
        <f>VLOOKUP(C19690,'[1]Reaction type'!$B$2:$D$17,3,0)</f>
        <v>72</v>
      </c>
      <c r="E19690" s="2">
        <v>44252.0564351852</v>
      </c>
      <c r="F19690" s="2" t="str">
        <f t="shared" si="307"/>
        <v>February</v>
      </c>
      <c r="G19690" t="str">
        <f>VLOOKUP($B19690,[1]Content!$B$2:$D$1001,2,0)</f>
        <v>photo</v>
      </c>
      <c r="H19690" t="str">
        <f>VLOOKUP($B19690,[1]Content!$B$2:$D$1001,3,0)</f>
        <v>travel</v>
      </c>
      <c r="I19690" t="str">
        <f>VLOOKUP($C19690,'[1]Reaction type'!$B$2:$D$17,2,0)</f>
        <v>positive</v>
      </c>
    </row>
    <row r="19691" customFormat="1" spans="1:9">
      <c r="A19691">
        <v>20483</v>
      </c>
      <c r="B19691" s="1" t="s">
        <v>834</v>
      </c>
      <c r="C19691" t="s">
        <v>53</v>
      </c>
      <c r="D19691">
        <f>VLOOKUP(C19691,'[1]Reaction type'!$B$2:$D$17,3,0)</f>
        <v>60</v>
      </c>
      <c r="E19691" s="2">
        <v>44347.8821296296</v>
      </c>
      <c r="F19691" s="2" t="str">
        <f t="shared" si="307"/>
        <v>May</v>
      </c>
      <c r="G19691" t="str">
        <f>VLOOKUP($B19691,[1]Content!$B$2:$D$1001,2,0)</f>
        <v>photo</v>
      </c>
      <c r="H19691" t="str">
        <f>VLOOKUP($B19691,[1]Content!$B$2:$D$1001,3,0)</f>
        <v>travel</v>
      </c>
      <c r="I19691" t="str">
        <f>VLOOKUP($C19691,'[1]Reaction type'!$B$2:$D$17,2,0)</f>
        <v>positive</v>
      </c>
    </row>
    <row r="19692" customFormat="1" spans="1:9">
      <c r="A19692">
        <v>20484</v>
      </c>
      <c r="B19692" s="1" t="s">
        <v>834</v>
      </c>
      <c r="C19692" t="s">
        <v>42</v>
      </c>
      <c r="D19692">
        <f>VLOOKUP(C19692,'[1]Reaction type'!$B$2:$D$17,3,0)</f>
        <v>20</v>
      </c>
      <c r="E19692" s="2">
        <v>44122.5455439815</v>
      </c>
      <c r="F19692" s="2" t="str">
        <f t="shared" si="307"/>
        <v>October</v>
      </c>
      <c r="G19692" t="str">
        <f>VLOOKUP($B19692,[1]Content!$B$2:$D$1001,2,0)</f>
        <v>photo</v>
      </c>
      <c r="H19692" t="str">
        <f>VLOOKUP($B19692,[1]Content!$B$2:$D$1001,3,0)</f>
        <v>travel</v>
      </c>
      <c r="I19692" t="str">
        <f>VLOOKUP($C19692,'[1]Reaction type'!$B$2:$D$17,2,0)</f>
        <v>neutral</v>
      </c>
    </row>
    <row r="19693" customFormat="1" spans="1:9">
      <c r="A19693">
        <v>20486</v>
      </c>
      <c r="B19693" s="1" t="s">
        <v>835</v>
      </c>
      <c r="C19693" t="s">
        <v>50</v>
      </c>
      <c r="D19693">
        <f>VLOOKUP(C19693,'[1]Reaction type'!$B$2:$D$17,3,0)</f>
        <v>45</v>
      </c>
      <c r="E19693" s="2">
        <v>44335.6993171296</v>
      </c>
      <c r="F19693" s="2" t="str">
        <f t="shared" si="307"/>
        <v>May</v>
      </c>
      <c r="G19693" t="str">
        <f>VLOOKUP($B19693,[1]Content!$B$2:$D$1001,2,0)</f>
        <v>video</v>
      </c>
      <c r="H19693" t="str">
        <f>VLOOKUP($B19693,[1]Content!$B$2:$D$1001,3,0)</f>
        <v>fitness</v>
      </c>
      <c r="I19693" t="str">
        <f>VLOOKUP($C19693,'[1]Reaction type'!$B$2:$D$17,2,0)</f>
        <v>positive</v>
      </c>
    </row>
    <row r="19694" customFormat="1" spans="1:9">
      <c r="A19694">
        <v>20487</v>
      </c>
      <c r="B19694" s="1" t="s">
        <v>835</v>
      </c>
      <c r="C19694" t="s">
        <v>51</v>
      </c>
      <c r="D19694">
        <f>VLOOKUP(C19694,'[1]Reaction type'!$B$2:$D$17,3,0)</f>
        <v>12</v>
      </c>
      <c r="E19694" s="2">
        <v>44171.0134606482</v>
      </c>
      <c r="F19694" s="2" t="str">
        <f t="shared" si="307"/>
        <v>December</v>
      </c>
      <c r="G19694" t="str">
        <f>VLOOKUP($B19694,[1]Content!$B$2:$D$1001,2,0)</f>
        <v>video</v>
      </c>
      <c r="H19694" t="str">
        <f>VLOOKUP($B19694,[1]Content!$B$2:$D$1001,3,0)</f>
        <v>fitness</v>
      </c>
      <c r="I19694" t="str">
        <f>VLOOKUP($C19694,'[1]Reaction type'!$B$2:$D$17,2,0)</f>
        <v>negative</v>
      </c>
    </row>
    <row r="19695" customFormat="1" spans="1:9">
      <c r="A19695">
        <v>20488</v>
      </c>
      <c r="B19695" s="1" t="s">
        <v>835</v>
      </c>
      <c r="C19695" t="s">
        <v>28</v>
      </c>
      <c r="D19695">
        <f>VLOOKUP(C19695,'[1]Reaction type'!$B$2:$D$17,3,0)</f>
        <v>15</v>
      </c>
      <c r="E19695" s="2">
        <v>44299.2610069444</v>
      </c>
      <c r="F19695" s="2" t="str">
        <f t="shared" si="307"/>
        <v>April</v>
      </c>
      <c r="G19695" t="str">
        <f>VLOOKUP($B19695,[1]Content!$B$2:$D$1001,2,0)</f>
        <v>video</v>
      </c>
      <c r="H19695" t="str">
        <f>VLOOKUP($B19695,[1]Content!$B$2:$D$1001,3,0)</f>
        <v>fitness</v>
      </c>
      <c r="I19695" t="str">
        <f>VLOOKUP($C19695,'[1]Reaction type'!$B$2:$D$17,2,0)</f>
        <v>negative</v>
      </c>
    </row>
    <row r="19696" customFormat="1" spans="1:9">
      <c r="A19696">
        <v>20489</v>
      </c>
      <c r="B19696" s="1" t="s">
        <v>835</v>
      </c>
      <c r="C19696" t="s">
        <v>24</v>
      </c>
      <c r="D19696">
        <f>VLOOKUP(C19696,'[1]Reaction type'!$B$2:$D$17,3,0)</f>
        <v>0</v>
      </c>
      <c r="E19696" s="2">
        <v>44045.1331828704</v>
      </c>
      <c r="F19696" s="2" t="str">
        <f t="shared" si="307"/>
        <v>August</v>
      </c>
      <c r="G19696" t="str">
        <f>VLOOKUP($B19696,[1]Content!$B$2:$D$1001,2,0)</f>
        <v>video</v>
      </c>
      <c r="H19696" t="str">
        <f>VLOOKUP($B19696,[1]Content!$B$2:$D$1001,3,0)</f>
        <v>fitness</v>
      </c>
      <c r="I19696" t="str">
        <f>VLOOKUP($C19696,'[1]Reaction type'!$B$2:$D$17,2,0)</f>
        <v>negative</v>
      </c>
    </row>
    <row r="19697" customFormat="1" spans="1:9">
      <c r="A19697">
        <v>20490</v>
      </c>
      <c r="B19697" s="1" t="s">
        <v>835</v>
      </c>
      <c r="C19697" t="s">
        <v>54</v>
      </c>
      <c r="D19697">
        <f>VLOOKUP(C19697,'[1]Reaction type'!$B$2:$D$17,3,0)</f>
        <v>70</v>
      </c>
      <c r="E19697" s="2">
        <v>44049.7943518519</v>
      </c>
      <c r="F19697" s="2" t="str">
        <f t="shared" si="307"/>
        <v>August</v>
      </c>
      <c r="G19697" t="str">
        <f>VLOOKUP($B19697,[1]Content!$B$2:$D$1001,2,0)</f>
        <v>video</v>
      </c>
      <c r="H19697" t="str">
        <f>VLOOKUP($B19697,[1]Content!$B$2:$D$1001,3,0)</f>
        <v>fitness</v>
      </c>
      <c r="I19697" t="str">
        <f>VLOOKUP($C19697,'[1]Reaction type'!$B$2:$D$17,2,0)</f>
        <v>positive</v>
      </c>
    </row>
    <row r="19698" customFormat="1" spans="1:9">
      <c r="A19698">
        <v>20491</v>
      </c>
      <c r="B19698" s="1" t="s">
        <v>835</v>
      </c>
      <c r="C19698" t="s">
        <v>48</v>
      </c>
      <c r="D19698">
        <f>VLOOKUP(C19698,'[1]Reaction type'!$B$2:$D$17,3,0)</f>
        <v>75</v>
      </c>
      <c r="E19698" s="2">
        <v>44113.8198263889</v>
      </c>
      <c r="F19698" s="2" t="str">
        <f t="shared" si="307"/>
        <v>October</v>
      </c>
      <c r="G19698" t="str">
        <f>VLOOKUP($B19698,[1]Content!$B$2:$D$1001,2,0)</f>
        <v>video</v>
      </c>
      <c r="H19698" t="str">
        <f>VLOOKUP($B19698,[1]Content!$B$2:$D$1001,3,0)</f>
        <v>fitness</v>
      </c>
      <c r="I19698" t="str">
        <f>VLOOKUP($C19698,'[1]Reaction type'!$B$2:$D$17,2,0)</f>
        <v>positive</v>
      </c>
    </row>
    <row r="19699" customFormat="1" spans="1:9">
      <c r="A19699">
        <v>20492</v>
      </c>
      <c r="B19699" s="1" t="s">
        <v>835</v>
      </c>
      <c r="C19699" t="s">
        <v>35</v>
      </c>
      <c r="D19699">
        <f>VLOOKUP(C19699,'[1]Reaction type'!$B$2:$D$17,3,0)</f>
        <v>70</v>
      </c>
      <c r="E19699" s="2">
        <v>44030.5593634259</v>
      </c>
      <c r="F19699" s="2" t="str">
        <f t="shared" si="307"/>
        <v>July</v>
      </c>
      <c r="G19699" t="str">
        <f>VLOOKUP($B19699,[1]Content!$B$2:$D$1001,2,0)</f>
        <v>video</v>
      </c>
      <c r="H19699" t="str">
        <f>VLOOKUP($B19699,[1]Content!$B$2:$D$1001,3,0)</f>
        <v>fitness</v>
      </c>
      <c r="I19699" t="str">
        <f>VLOOKUP($C19699,'[1]Reaction type'!$B$2:$D$17,2,0)</f>
        <v>positive</v>
      </c>
    </row>
    <row r="19700" customFormat="1" spans="1:9">
      <c r="A19700">
        <v>20493</v>
      </c>
      <c r="B19700" s="1" t="s">
        <v>835</v>
      </c>
      <c r="C19700" t="s">
        <v>52</v>
      </c>
      <c r="D19700">
        <f>VLOOKUP(C19700,'[1]Reaction type'!$B$2:$D$17,3,0)</f>
        <v>50</v>
      </c>
      <c r="E19700" s="2">
        <v>44269.6474421296</v>
      </c>
      <c r="F19700" s="2" t="str">
        <f t="shared" si="307"/>
        <v>March</v>
      </c>
      <c r="G19700" t="str">
        <f>VLOOKUP($B19700,[1]Content!$B$2:$D$1001,2,0)</f>
        <v>video</v>
      </c>
      <c r="H19700" t="str">
        <f>VLOOKUP($B19700,[1]Content!$B$2:$D$1001,3,0)</f>
        <v>fitness</v>
      </c>
      <c r="I19700" t="str">
        <f>VLOOKUP($C19700,'[1]Reaction type'!$B$2:$D$17,2,0)</f>
        <v>positive</v>
      </c>
    </row>
    <row r="19701" customFormat="1" spans="1:9">
      <c r="A19701">
        <v>20494</v>
      </c>
      <c r="B19701" s="1" t="s">
        <v>835</v>
      </c>
      <c r="C19701" t="s">
        <v>48</v>
      </c>
      <c r="D19701">
        <f>VLOOKUP(C19701,'[1]Reaction type'!$B$2:$D$17,3,0)</f>
        <v>75</v>
      </c>
      <c r="E19701" s="2">
        <v>44130.3745717593</v>
      </c>
      <c r="F19701" s="2" t="str">
        <f t="shared" si="307"/>
        <v>October</v>
      </c>
      <c r="G19701" t="str">
        <f>VLOOKUP($B19701,[1]Content!$B$2:$D$1001,2,0)</f>
        <v>video</v>
      </c>
      <c r="H19701" t="str">
        <f>VLOOKUP($B19701,[1]Content!$B$2:$D$1001,3,0)</f>
        <v>fitness</v>
      </c>
      <c r="I19701" t="str">
        <f>VLOOKUP($C19701,'[1]Reaction type'!$B$2:$D$17,2,0)</f>
        <v>positive</v>
      </c>
    </row>
    <row r="19702" customFormat="1" spans="1:9">
      <c r="A19702">
        <v>20495</v>
      </c>
      <c r="B19702" s="1" t="s">
        <v>835</v>
      </c>
      <c r="C19702" t="s">
        <v>54</v>
      </c>
      <c r="D19702">
        <f>VLOOKUP(C19702,'[1]Reaction type'!$B$2:$D$17,3,0)</f>
        <v>70</v>
      </c>
      <c r="E19702" s="2">
        <v>44024.4779513889</v>
      </c>
      <c r="F19702" s="2" t="str">
        <f t="shared" si="307"/>
        <v>July</v>
      </c>
      <c r="G19702" t="str">
        <f>VLOOKUP($B19702,[1]Content!$B$2:$D$1001,2,0)</f>
        <v>video</v>
      </c>
      <c r="H19702" t="str">
        <f>VLOOKUP($B19702,[1]Content!$B$2:$D$1001,3,0)</f>
        <v>fitness</v>
      </c>
      <c r="I19702" t="str">
        <f>VLOOKUP($C19702,'[1]Reaction type'!$B$2:$D$17,2,0)</f>
        <v>positive</v>
      </c>
    </row>
    <row r="19703" customFormat="1" spans="1:9">
      <c r="A19703">
        <v>20496</v>
      </c>
      <c r="B19703" s="1" t="s">
        <v>835</v>
      </c>
      <c r="C19703" t="s">
        <v>50</v>
      </c>
      <c r="D19703">
        <f>VLOOKUP(C19703,'[1]Reaction type'!$B$2:$D$17,3,0)</f>
        <v>45</v>
      </c>
      <c r="E19703" s="2">
        <v>44017.4072106481</v>
      </c>
      <c r="F19703" s="2" t="str">
        <f t="shared" si="307"/>
        <v>July</v>
      </c>
      <c r="G19703" t="str">
        <f>VLOOKUP($B19703,[1]Content!$B$2:$D$1001,2,0)</f>
        <v>video</v>
      </c>
      <c r="H19703" t="str">
        <f>VLOOKUP($B19703,[1]Content!$B$2:$D$1001,3,0)</f>
        <v>fitness</v>
      </c>
      <c r="I19703" t="str">
        <f>VLOOKUP($C19703,'[1]Reaction type'!$B$2:$D$17,2,0)</f>
        <v>positive</v>
      </c>
    </row>
    <row r="19704" customFormat="1" spans="1:9">
      <c r="A19704">
        <v>20497</v>
      </c>
      <c r="B19704" s="1" t="s">
        <v>835</v>
      </c>
      <c r="C19704" t="s">
        <v>26</v>
      </c>
      <c r="D19704">
        <f>VLOOKUP(C19704,'[1]Reaction type'!$B$2:$D$17,3,0)</f>
        <v>10</v>
      </c>
      <c r="E19704" s="2">
        <v>44278.4887847222</v>
      </c>
      <c r="F19704" s="2" t="str">
        <f t="shared" si="307"/>
        <v>March</v>
      </c>
      <c r="G19704" t="str">
        <f>VLOOKUP($B19704,[1]Content!$B$2:$D$1001,2,0)</f>
        <v>video</v>
      </c>
      <c r="H19704" t="str">
        <f>VLOOKUP($B19704,[1]Content!$B$2:$D$1001,3,0)</f>
        <v>fitness</v>
      </c>
      <c r="I19704" t="str">
        <f>VLOOKUP($C19704,'[1]Reaction type'!$B$2:$D$17,2,0)</f>
        <v>negative</v>
      </c>
    </row>
    <row r="19705" customFormat="1" spans="1:9">
      <c r="A19705">
        <v>20498</v>
      </c>
      <c r="B19705" s="1" t="s">
        <v>835</v>
      </c>
      <c r="C19705" t="s">
        <v>31</v>
      </c>
      <c r="D19705">
        <f>VLOOKUP(C19705,'[1]Reaction type'!$B$2:$D$17,3,0)</f>
        <v>30</v>
      </c>
      <c r="E19705" s="2">
        <v>44342.3756134259</v>
      </c>
      <c r="F19705" s="2" t="str">
        <f t="shared" si="307"/>
        <v>May</v>
      </c>
      <c r="G19705" t="str">
        <f>VLOOKUP($B19705,[1]Content!$B$2:$D$1001,2,0)</f>
        <v>video</v>
      </c>
      <c r="H19705" t="str">
        <f>VLOOKUP($B19705,[1]Content!$B$2:$D$1001,3,0)</f>
        <v>fitness</v>
      </c>
      <c r="I19705" t="str">
        <f>VLOOKUP($C19705,'[1]Reaction type'!$B$2:$D$17,2,0)</f>
        <v>positive</v>
      </c>
    </row>
    <row r="19706" customFormat="1" spans="1:9">
      <c r="A19706">
        <v>20499</v>
      </c>
      <c r="B19706" s="1" t="s">
        <v>835</v>
      </c>
      <c r="C19706" t="s">
        <v>28</v>
      </c>
      <c r="D19706">
        <f>VLOOKUP(C19706,'[1]Reaction type'!$B$2:$D$17,3,0)</f>
        <v>15</v>
      </c>
      <c r="E19706" s="2">
        <v>44088.2985300926</v>
      </c>
      <c r="F19706" s="2" t="str">
        <f t="shared" si="307"/>
        <v>September</v>
      </c>
      <c r="G19706" t="str">
        <f>VLOOKUP($B19706,[1]Content!$B$2:$D$1001,2,0)</f>
        <v>video</v>
      </c>
      <c r="H19706" t="str">
        <f>VLOOKUP($B19706,[1]Content!$B$2:$D$1001,3,0)</f>
        <v>fitness</v>
      </c>
      <c r="I19706" t="str">
        <f>VLOOKUP($C19706,'[1]Reaction type'!$B$2:$D$17,2,0)</f>
        <v>negative</v>
      </c>
    </row>
    <row r="19707" customFormat="1" spans="1:9">
      <c r="A19707">
        <v>20500</v>
      </c>
      <c r="B19707" s="1" t="s">
        <v>835</v>
      </c>
      <c r="C19707" t="s">
        <v>50</v>
      </c>
      <c r="D19707">
        <f>VLOOKUP(C19707,'[1]Reaction type'!$B$2:$D$17,3,0)</f>
        <v>45</v>
      </c>
      <c r="E19707" s="2">
        <v>44206.2869444444</v>
      </c>
      <c r="F19707" s="2" t="str">
        <f t="shared" si="307"/>
        <v>January</v>
      </c>
      <c r="G19707" t="str">
        <f>VLOOKUP($B19707,[1]Content!$B$2:$D$1001,2,0)</f>
        <v>video</v>
      </c>
      <c r="H19707" t="str">
        <f>VLOOKUP($B19707,[1]Content!$B$2:$D$1001,3,0)</f>
        <v>fitness</v>
      </c>
      <c r="I19707" t="str">
        <f>VLOOKUP($C19707,'[1]Reaction type'!$B$2:$D$17,2,0)</f>
        <v>positive</v>
      </c>
    </row>
    <row r="19708" customFormat="1" spans="1:9">
      <c r="A19708">
        <v>20501</v>
      </c>
      <c r="B19708" s="1" t="s">
        <v>835</v>
      </c>
      <c r="C19708" t="s">
        <v>24</v>
      </c>
      <c r="D19708">
        <f>VLOOKUP(C19708,'[1]Reaction type'!$B$2:$D$17,3,0)</f>
        <v>0</v>
      </c>
      <c r="E19708" s="2">
        <v>44260.9325115741</v>
      </c>
      <c r="F19708" s="2" t="str">
        <f t="shared" si="307"/>
        <v>March</v>
      </c>
      <c r="G19708" t="str">
        <f>VLOOKUP($B19708,[1]Content!$B$2:$D$1001,2,0)</f>
        <v>video</v>
      </c>
      <c r="H19708" t="str">
        <f>VLOOKUP($B19708,[1]Content!$B$2:$D$1001,3,0)</f>
        <v>fitness</v>
      </c>
      <c r="I19708" t="str">
        <f>VLOOKUP($C19708,'[1]Reaction type'!$B$2:$D$17,2,0)</f>
        <v>negative</v>
      </c>
    </row>
    <row r="19709" customFormat="1" spans="1:9">
      <c r="A19709">
        <v>20502</v>
      </c>
      <c r="B19709" s="1" t="s">
        <v>835</v>
      </c>
      <c r="C19709" t="s">
        <v>48</v>
      </c>
      <c r="D19709">
        <f>VLOOKUP(C19709,'[1]Reaction type'!$B$2:$D$17,3,0)</f>
        <v>75</v>
      </c>
      <c r="E19709" s="2">
        <v>44072.0130324074</v>
      </c>
      <c r="F19709" s="2" t="str">
        <f t="shared" si="307"/>
        <v>August</v>
      </c>
      <c r="G19709" t="str">
        <f>VLOOKUP($B19709,[1]Content!$B$2:$D$1001,2,0)</f>
        <v>video</v>
      </c>
      <c r="H19709" t="str">
        <f>VLOOKUP($B19709,[1]Content!$B$2:$D$1001,3,0)</f>
        <v>fitness</v>
      </c>
      <c r="I19709" t="str">
        <f>VLOOKUP($C19709,'[1]Reaction type'!$B$2:$D$17,2,0)</f>
        <v>positive</v>
      </c>
    </row>
    <row r="19710" customFormat="1" spans="1:9">
      <c r="A19710">
        <v>20503</v>
      </c>
      <c r="B19710" s="1" t="s">
        <v>835</v>
      </c>
      <c r="C19710" t="s">
        <v>53</v>
      </c>
      <c r="D19710">
        <f>VLOOKUP(C19710,'[1]Reaction type'!$B$2:$D$17,3,0)</f>
        <v>60</v>
      </c>
      <c r="E19710" s="2">
        <v>44165.0514467593</v>
      </c>
      <c r="F19710" s="2" t="str">
        <f t="shared" si="307"/>
        <v>November</v>
      </c>
      <c r="G19710" t="str">
        <f>VLOOKUP($B19710,[1]Content!$B$2:$D$1001,2,0)</f>
        <v>video</v>
      </c>
      <c r="H19710" t="str">
        <f>VLOOKUP($B19710,[1]Content!$B$2:$D$1001,3,0)</f>
        <v>fitness</v>
      </c>
      <c r="I19710" t="str">
        <f>VLOOKUP($C19710,'[1]Reaction type'!$B$2:$D$17,2,0)</f>
        <v>positive</v>
      </c>
    </row>
    <row r="19711" customFormat="1" spans="1:9">
      <c r="A19711">
        <v>20504</v>
      </c>
      <c r="B19711" s="1" t="s">
        <v>835</v>
      </c>
      <c r="C19711" t="s">
        <v>42</v>
      </c>
      <c r="D19711">
        <f>VLOOKUP(C19711,'[1]Reaction type'!$B$2:$D$17,3,0)</f>
        <v>20</v>
      </c>
      <c r="E19711" s="2">
        <v>44025.8042708333</v>
      </c>
      <c r="F19711" s="2" t="str">
        <f t="shared" si="307"/>
        <v>July</v>
      </c>
      <c r="G19711" t="str">
        <f>VLOOKUP($B19711,[1]Content!$B$2:$D$1001,2,0)</f>
        <v>video</v>
      </c>
      <c r="H19711" t="str">
        <f>VLOOKUP($B19711,[1]Content!$B$2:$D$1001,3,0)</f>
        <v>fitness</v>
      </c>
      <c r="I19711" t="str">
        <f>VLOOKUP($C19711,'[1]Reaction type'!$B$2:$D$17,2,0)</f>
        <v>neutral</v>
      </c>
    </row>
    <row r="19712" customFormat="1" spans="1:9">
      <c r="A19712">
        <v>20505</v>
      </c>
      <c r="B19712" s="1" t="s">
        <v>835</v>
      </c>
      <c r="C19712" t="s">
        <v>52</v>
      </c>
      <c r="D19712">
        <f>VLOOKUP(C19712,'[1]Reaction type'!$B$2:$D$17,3,0)</f>
        <v>50</v>
      </c>
      <c r="E19712" s="2">
        <v>44095.268125</v>
      </c>
      <c r="F19712" s="2" t="str">
        <f t="shared" si="307"/>
        <v>September</v>
      </c>
      <c r="G19712" t="str">
        <f>VLOOKUP($B19712,[1]Content!$B$2:$D$1001,2,0)</f>
        <v>video</v>
      </c>
      <c r="H19712" t="str">
        <f>VLOOKUP($B19712,[1]Content!$B$2:$D$1001,3,0)</f>
        <v>fitness</v>
      </c>
      <c r="I19712" t="str">
        <f>VLOOKUP($C19712,'[1]Reaction type'!$B$2:$D$17,2,0)</f>
        <v>positive</v>
      </c>
    </row>
    <row r="19713" customFormat="1" spans="1:9">
      <c r="A19713">
        <v>20506</v>
      </c>
      <c r="B19713" s="1" t="s">
        <v>835</v>
      </c>
      <c r="C19713" t="s">
        <v>51</v>
      </c>
      <c r="D19713">
        <f>VLOOKUP(C19713,'[1]Reaction type'!$B$2:$D$17,3,0)</f>
        <v>12</v>
      </c>
      <c r="E19713" s="2">
        <v>44201.4398263889</v>
      </c>
      <c r="F19713" s="2" t="str">
        <f t="shared" si="307"/>
        <v>January</v>
      </c>
      <c r="G19713" t="str">
        <f>VLOOKUP($B19713,[1]Content!$B$2:$D$1001,2,0)</f>
        <v>video</v>
      </c>
      <c r="H19713" t="str">
        <f>VLOOKUP($B19713,[1]Content!$B$2:$D$1001,3,0)</f>
        <v>fitness</v>
      </c>
      <c r="I19713" t="str">
        <f>VLOOKUP($C19713,'[1]Reaction type'!$B$2:$D$17,2,0)</f>
        <v>negative</v>
      </c>
    </row>
    <row r="19714" customFormat="1" spans="1:9">
      <c r="A19714">
        <v>20507</v>
      </c>
      <c r="B19714" s="1" t="s">
        <v>835</v>
      </c>
      <c r="C19714" t="s">
        <v>51</v>
      </c>
      <c r="D19714">
        <f>VLOOKUP(C19714,'[1]Reaction type'!$B$2:$D$17,3,0)</f>
        <v>12</v>
      </c>
      <c r="E19714" s="2">
        <v>44230.5309259259</v>
      </c>
      <c r="F19714" s="2" t="str">
        <f t="shared" si="307"/>
        <v>February</v>
      </c>
      <c r="G19714" t="str">
        <f>VLOOKUP($B19714,[1]Content!$B$2:$D$1001,2,0)</f>
        <v>video</v>
      </c>
      <c r="H19714" t="str">
        <f>VLOOKUP($B19714,[1]Content!$B$2:$D$1001,3,0)</f>
        <v>fitness</v>
      </c>
      <c r="I19714" t="str">
        <f>VLOOKUP($C19714,'[1]Reaction type'!$B$2:$D$17,2,0)</f>
        <v>negative</v>
      </c>
    </row>
    <row r="19715" customFormat="1" spans="1:9">
      <c r="A19715">
        <v>20508</v>
      </c>
      <c r="B19715" s="1" t="s">
        <v>835</v>
      </c>
      <c r="C19715" t="s">
        <v>48</v>
      </c>
      <c r="D19715">
        <f>VLOOKUP(C19715,'[1]Reaction type'!$B$2:$D$17,3,0)</f>
        <v>75</v>
      </c>
      <c r="E19715" s="2">
        <v>44030.4064814815</v>
      </c>
      <c r="F19715" s="2" t="str">
        <f t="shared" ref="F19715:F19778" si="308">TEXT(E19715,"mmmm")</f>
        <v>July</v>
      </c>
      <c r="G19715" t="str">
        <f>VLOOKUP($B19715,[1]Content!$B$2:$D$1001,2,0)</f>
        <v>video</v>
      </c>
      <c r="H19715" t="str">
        <f>VLOOKUP($B19715,[1]Content!$B$2:$D$1001,3,0)</f>
        <v>fitness</v>
      </c>
      <c r="I19715" t="str">
        <f>VLOOKUP($C19715,'[1]Reaction type'!$B$2:$D$17,2,0)</f>
        <v>positive</v>
      </c>
    </row>
    <row r="19716" customFormat="1" spans="1:9">
      <c r="A19716">
        <v>20509</v>
      </c>
      <c r="B19716" s="1" t="s">
        <v>835</v>
      </c>
      <c r="C19716" t="s">
        <v>26</v>
      </c>
      <c r="D19716">
        <f>VLOOKUP(C19716,'[1]Reaction type'!$B$2:$D$17,3,0)</f>
        <v>10</v>
      </c>
      <c r="E19716" s="2">
        <v>44085.4266666667</v>
      </c>
      <c r="F19716" s="2" t="str">
        <f t="shared" si="308"/>
        <v>September</v>
      </c>
      <c r="G19716" t="str">
        <f>VLOOKUP($B19716,[1]Content!$B$2:$D$1001,2,0)</f>
        <v>video</v>
      </c>
      <c r="H19716" t="str">
        <f>VLOOKUP($B19716,[1]Content!$B$2:$D$1001,3,0)</f>
        <v>fitness</v>
      </c>
      <c r="I19716" t="str">
        <f>VLOOKUP($C19716,'[1]Reaction type'!$B$2:$D$17,2,0)</f>
        <v>negative</v>
      </c>
    </row>
    <row r="19717" customFormat="1" spans="1:9">
      <c r="A19717">
        <v>20510</v>
      </c>
      <c r="B19717" s="1" t="s">
        <v>835</v>
      </c>
      <c r="C19717" t="s">
        <v>52</v>
      </c>
      <c r="D19717">
        <f>VLOOKUP(C19717,'[1]Reaction type'!$B$2:$D$17,3,0)</f>
        <v>50</v>
      </c>
      <c r="E19717" s="2">
        <v>44345.0247800926</v>
      </c>
      <c r="F19717" s="2" t="str">
        <f t="shared" si="308"/>
        <v>May</v>
      </c>
      <c r="G19717" t="str">
        <f>VLOOKUP($B19717,[1]Content!$B$2:$D$1001,2,0)</f>
        <v>video</v>
      </c>
      <c r="H19717" t="str">
        <f>VLOOKUP($B19717,[1]Content!$B$2:$D$1001,3,0)</f>
        <v>fitness</v>
      </c>
      <c r="I19717" t="str">
        <f>VLOOKUP($C19717,'[1]Reaction type'!$B$2:$D$17,2,0)</f>
        <v>positive</v>
      </c>
    </row>
    <row r="19718" customFormat="1" spans="1:9">
      <c r="A19718">
        <v>20511</v>
      </c>
      <c r="B19718" s="1" t="s">
        <v>835</v>
      </c>
      <c r="C19718" t="s">
        <v>42</v>
      </c>
      <c r="D19718">
        <f>VLOOKUP(C19718,'[1]Reaction type'!$B$2:$D$17,3,0)</f>
        <v>20</v>
      </c>
      <c r="E19718" s="2">
        <v>44141.0133680556</v>
      </c>
      <c r="F19718" s="2" t="str">
        <f t="shared" si="308"/>
        <v>November</v>
      </c>
      <c r="G19718" t="str">
        <f>VLOOKUP($B19718,[1]Content!$B$2:$D$1001,2,0)</f>
        <v>video</v>
      </c>
      <c r="H19718" t="str">
        <f>VLOOKUP($B19718,[1]Content!$B$2:$D$1001,3,0)</f>
        <v>fitness</v>
      </c>
      <c r="I19718" t="str">
        <f>VLOOKUP($C19718,'[1]Reaction type'!$B$2:$D$17,2,0)</f>
        <v>neutral</v>
      </c>
    </row>
    <row r="19719" customFormat="1" spans="1:9">
      <c r="A19719">
        <v>20512</v>
      </c>
      <c r="B19719" s="1" t="s">
        <v>835</v>
      </c>
      <c r="C19719" t="s">
        <v>52</v>
      </c>
      <c r="D19719">
        <f>VLOOKUP(C19719,'[1]Reaction type'!$B$2:$D$17,3,0)</f>
        <v>50</v>
      </c>
      <c r="E19719" s="2">
        <v>44068.3118287037</v>
      </c>
      <c r="F19719" s="2" t="str">
        <f t="shared" si="308"/>
        <v>August</v>
      </c>
      <c r="G19719" t="str">
        <f>VLOOKUP($B19719,[1]Content!$B$2:$D$1001,2,0)</f>
        <v>video</v>
      </c>
      <c r="H19719" t="str">
        <f>VLOOKUP($B19719,[1]Content!$B$2:$D$1001,3,0)</f>
        <v>fitness</v>
      </c>
      <c r="I19719" t="str">
        <f>VLOOKUP($C19719,'[1]Reaction type'!$B$2:$D$17,2,0)</f>
        <v>positive</v>
      </c>
    </row>
    <row r="19720" customFormat="1" spans="1:9">
      <c r="A19720">
        <v>20513</v>
      </c>
      <c r="B19720" s="1" t="s">
        <v>835</v>
      </c>
      <c r="C19720" t="s">
        <v>37</v>
      </c>
      <c r="D19720">
        <f>VLOOKUP(C19720,'[1]Reaction type'!$B$2:$D$17,3,0)</f>
        <v>5</v>
      </c>
      <c r="E19720" s="2">
        <v>44221.7097337963</v>
      </c>
      <c r="F19720" s="2" t="str">
        <f t="shared" si="308"/>
        <v>January</v>
      </c>
      <c r="G19720" t="str">
        <f>VLOOKUP($B19720,[1]Content!$B$2:$D$1001,2,0)</f>
        <v>video</v>
      </c>
      <c r="H19720" t="str">
        <f>VLOOKUP($B19720,[1]Content!$B$2:$D$1001,3,0)</f>
        <v>fitness</v>
      </c>
      <c r="I19720" t="str">
        <f>VLOOKUP($C19720,'[1]Reaction type'!$B$2:$D$17,2,0)</f>
        <v>negative</v>
      </c>
    </row>
    <row r="19721" customFormat="1" spans="1:9">
      <c r="A19721">
        <v>20514</v>
      </c>
      <c r="B19721" s="1" t="s">
        <v>835</v>
      </c>
      <c r="C19721" t="s">
        <v>28</v>
      </c>
      <c r="D19721">
        <f>VLOOKUP(C19721,'[1]Reaction type'!$B$2:$D$17,3,0)</f>
        <v>15</v>
      </c>
      <c r="E19721" s="2">
        <v>44077.2618865741</v>
      </c>
      <c r="F19721" s="2" t="str">
        <f t="shared" si="308"/>
        <v>September</v>
      </c>
      <c r="G19721" t="str">
        <f>VLOOKUP($B19721,[1]Content!$B$2:$D$1001,2,0)</f>
        <v>video</v>
      </c>
      <c r="H19721" t="str">
        <f>VLOOKUP($B19721,[1]Content!$B$2:$D$1001,3,0)</f>
        <v>fitness</v>
      </c>
      <c r="I19721" t="str">
        <f>VLOOKUP($C19721,'[1]Reaction type'!$B$2:$D$17,2,0)</f>
        <v>negative</v>
      </c>
    </row>
    <row r="19722" customFormat="1" spans="1:9">
      <c r="A19722">
        <v>20515</v>
      </c>
      <c r="B19722" s="1" t="s">
        <v>835</v>
      </c>
      <c r="C19722" t="s">
        <v>35</v>
      </c>
      <c r="D19722">
        <f>VLOOKUP(C19722,'[1]Reaction type'!$B$2:$D$17,3,0)</f>
        <v>70</v>
      </c>
      <c r="E19722" s="2">
        <v>44331.6275</v>
      </c>
      <c r="F19722" s="2" t="str">
        <f t="shared" si="308"/>
        <v>May</v>
      </c>
      <c r="G19722" t="str">
        <f>VLOOKUP($B19722,[1]Content!$B$2:$D$1001,2,0)</f>
        <v>video</v>
      </c>
      <c r="H19722" t="str">
        <f>VLOOKUP($B19722,[1]Content!$B$2:$D$1001,3,0)</f>
        <v>fitness</v>
      </c>
      <c r="I19722" t="str">
        <f>VLOOKUP($C19722,'[1]Reaction type'!$B$2:$D$17,2,0)</f>
        <v>positive</v>
      </c>
    </row>
    <row r="19723" customFormat="1" spans="1:9">
      <c r="A19723">
        <v>20516</v>
      </c>
      <c r="B19723" s="1" t="s">
        <v>835</v>
      </c>
      <c r="C19723" t="s">
        <v>54</v>
      </c>
      <c r="D19723">
        <f>VLOOKUP(C19723,'[1]Reaction type'!$B$2:$D$17,3,0)</f>
        <v>70</v>
      </c>
      <c r="E19723" s="2">
        <v>44075.3228935185</v>
      </c>
      <c r="F19723" s="2" t="str">
        <f t="shared" si="308"/>
        <v>September</v>
      </c>
      <c r="G19723" t="str">
        <f>VLOOKUP($B19723,[1]Content!$B$2:$D$1001,2,0)</f>
        <v>video</v>
      </c>
      <c r="H19723" t="str">
        <f>VLOOKUP($B19723,[1]Content!$B$2:$D$1001,3,0)</f>
        <v>fitness</v>
      </c>
      <c r="I19723" t="str">
        <f>VLOOKUP($C19723,'[1]Reaction type'!$B$2:$D$17,2,0)</f>
        <v>positive</v>
      </c>
    </row>
    <row r="19724" customFormat="1" spans="1:9">
      <c r="A19724">
        <v>20517</v>
      </c>
      <c r="B19724" s="1" t="s">
        <v>835</v>
      </c>
      <c r="C19724" t="s">
        <v>40</v>
      </c>
      <c r="D19724">
        <f>VLOOKUP(C19724,'[1]Reaction type'!$B$2:$D$17,3,0)</f>
        <v>65</v>
      </c>
      <c r="E19724" s="2">
        <v>44310.9491898148</v>
      </c>
      <c r="F19724" s="2" t="str">
        <f t="shared" si="308"/>
        <v>April</v>
      </c>
      <c r="G19724" t="str">
        <f>VLOOKUP($B19724,[1]Content!$B$2:$D$1001,2,0)</f>
        <v>video</v>
      </c>
      <c r="H19724" t="str">
        <f>VLOOKUP($B19724,[1]Content!$B$2:$D$1001,3,0)</f>
        <v>fitness</v>
      </c>
      <c r="I19724" t="str">
        <f>VLOOKUP($C19724,'[1]Reaction type'!$B$2:$D$17,2,0)</f>
        <v>positive</v>
      </c>
    </row>
    <row r="19725" customFormat="1" spans="1:9">
      <c r="A19725">
        <v>20518</v>
      </c>
      <c r="B19725" s="1" t="s">
        <v>835</v>
      </c>
      <c r="C19725" t="s">
        <v>28</v>
      </c>
      <c r="D19725">
        <f>VLOOKUP(C19725,'[1]Reaction type'!$B$2:$D$17,3,0)</f>
        <v>15</v>
      </c>
      <c r="E19725" s="2">
        <v>44259.3222685185</v>
      </c>
      <c r="F19725" s="2" t="str">
        <f t="shared" si="308"/>
        <v>March</v>
      </c>
      <c r="G19725" t="str">
        <f>VLOOKUP($B19725,[1]Content!$B$2:$D$1001,2,0)</f>
        <v>video</v>
      </c>
      <c r="H19725" t="str">
        <f>VLOOKUP($B19725,[1]Content!$B$2:$D$1001,3,0)</f>
        <v>fitness</v>
      </c>
      <c r="I19725" t="str">
        <f>VLOOKUP($C19725,'[1]Reaction type'!$B$2:$D$17,2,0)</f>
        <v>negative</v>
      </c>
    </row>
    <row r="19726" customFormat="1" spans="1:9">
      <c r="A19726">
        <v>20519</v>
      </c>
      <c r="B19726" s="1" t="s">
        <v>835</v>
      </c>
      <c r="C19726" t="s">
        <v>48</v>
      </c>
      <c r="D19726">
        <f>VLOOKUP(C19726,'[1]Reaction type'!$B$2:$D$17,3,0)</f>
        <v>75</v>
      </c>
      <c r="E19726" s="2">
        <v>44299.5272106481</v>
      </c>
      <c r="F19726" s="2" t="str">
        <f t="shared" si="308"/>
        <v>April</v>
      </c>
      <c r="G19726" t="str">
        <f>VLOOKUP($B19726,[1]Content!$B$2:$D$1001,2,0)</f>
        <v>video</v>
      </c>
      <c r="H19726" t="str">
        <f>VLOOKUP($B19726,[1]Content!$B$2:$D$1001,3,0)</f>
        <v>fitness</v>
      </c>
      <c r="I19726" t="str">
        <f>VLOOKUP($C19726,'[1]Reaction type'!$B$2:$D$17,2,0)</f>
        <v>positive</v>
      </c>
    </row>
    <row r="19727" customFormat="1" spans="1:9">
      <c r="A19727">
        <v>20520</v>
      </c>
      <c r="B19727" s="1" t="s">
        <v>835</v>
      </c>
      <c r="C19727" t="s">
        <v>31</v>
      </c>
      <c r="D19727">
        <f>VLOOKUP(C19727,'[1]Reaction type'!$B$2:$D$17,3,0)</f>
        <v>30</v>
      </c>
      <c r="E19727" s="2">
        <v>44334.9202662037</v>
      </c>
      <c r="F19727" s="2" t="str">
        <f t="shared" si="308"/>
        <v>May</v>
      </c>
      <c r="G19727" t="str">
        <f>VLOOKUP($B19727,[1]Content!$B$2:$D$1001,2,0)</f>
        <v>video</v>
      </c>
      <c r="H19727" t="str">
        <f>VLOOKUP($B19727,[1]Content!$B$2:$D$1001,3,0)</f>
        <v>fitness</v>
      </c>
      <c r="I19727" t="str">
        <f>VLOOKUP($C19727,'[1]Reaction type'!$B$2:$D$17,2,0)</f>
        <v>positive</v>
      </c>
    </row>
    <row r="19728" customFormat="1" spans="1:9">
      <c r="A19728">
        <v>20521</v>
      </c>
      <c r="B19728" s="1" t="s">
        <v>835</v>
      </c>
      <c r="C19728" t="s">
        <v>51</v>
      </c>
      <c r="D19728">
        <f>VLOOKUP(C19728,'[1]Reaction type'!$B$2:$D$17,3,0)</f>
        <v>12</v>
      </c>
      <c r="E19728" s="2">
        <v>44154.2488425926</v>
      </c>
      <c r="F19728" s="2" t="str">
        <f t="shared" si="308"/>
        <v>November</v>
      </c>
      <c r="G19728" t="str">
        <f>VLOOKUP($B19728,[1]Content!$B$2:$D$1001,2,0)</f>
        <v>video</v>
      </c>
      <c r="H19728" t="str">
        <f>VLOOKUP($B19728,[1]Content!$B$2:$D$1001,3,0)</f>
        <v>fitness</v>
      </c>
      <c r="I19728" t="str">
        <f>VLOOKUP($C19728,'[1]Reaction type'!$B$2:$D$17,2,0)</f>
        <v>negative</v>
      </c>
    </row>
    <row r="19729" customFormat="1" spans="1:9">
      <c r="A19729">
        <v>20522</v>
      </c>
      <c r="B19729" s="1" t="s">
        <v>835</v>
      </c>
      <c r="C19729" t="s">
        <v>42</v>
      </c>
      <c r="D19729">
        <f>VLOOKUP(C19729,'[1]Reaction type'!$B$2:$D$17,3,0)</f>
        <v>20</v>
      </c>
      <c r="E19729" s="2">
        <v>44315.1549421296</v>
      </c>
      <c r="F19729" s="2" t="str">
        <f t="shared" si="308"/>
        <v>April</v>
      </c>
      <c r="G19729" t="str">
        <f>VLOOKUP($B19729,[1]Content!$B$2:$D$1001,2,0)</f>
        <v>video</v>
      </c>
      <c r="H19729" t="str">
        <f>VLOOKUP($B19729,[1]Content!$B$2:$D$1001,3,0)</f>
        <v>fitness</v>
      </c>
      <c r="I19729" t="str">
        <f>VLOOKUP($C19729,'[1]Reaction type'!$B$2:$D$17,2,0)</f>
        <v>neutral</v>
      </c>
    </row>
    <row r="19730" customFormat="1" spans="1:9">
      <c r="A19730">
        <v>20523</v>
      </c>
      <c r="B19730" s="1" t="s">
        <v>835</v>
      </c>
      <c r="C19730" t="s">
        <v>50</v>
      </c>
      <c r="D19730">
        <f>VLOOKUP(C19730,'[1]Reaction type'!$B$2:$D$17,3,0)</f>
        <v>45</v>
      </c>
      <c r="E19730" s="2">
        <v>44252.7684490741</v>
      </c>
      <c r="F19730" s="2" t="str">
        <f t="shared" si="308"/>
        <v>February</v>
      </c>
      <c r="G19730" t="str">
        <f>VLOOKUP($B19730,[1]Content!$B$2:$D$1001,2,0)</f>
        <v>video</v>
      </c>
      <c r="H19730" t="str">
        <f>VLOOKUP($B19730,[1]Content!$B$2:$D$1001,3,0)</f>
        <v>fitness</v>
      </c>
      <c r="I19730" t="str">
        <f>VLOOKUP($C19730,'[1]Reaction type'!$B$2:$D$17,2,0)</f>
        <v>positive</v>
      </c>
    </row>
    <row r="19731" customFormat="1" spans="1:9">
      <c r="A19731">
        <v>20524</v>
      </c>
      <c r="B19731" s="1" t="s">
        <v>835</v>
      </c>
      <c r="C19731" t="s">
        <v>48</v>
      </c>
      <c r="D19731">
        <f>VLOOKUP(C19731,'[1]Reaction type'!$B$2:$D$17,3,0)</f>
        <v>75</v>
      </c>
      <c r="E19731" s="2">
        <v>44198.7970949074</v>
      </c>
      <c r="F19731" s="2" t="str">
        <f t="shared" si="308"/>
        <v>January</v>
      </c>
      <c r="G19731" t="str">
        <f>VLOOKUP($B19731,[1]Content!$B$2:$D$1001,2,0)</f>
        <v>video</v>
      </c>
      <c r="H19731" t="str">
        <f>VLOOKUP($B19731,[1]Content!$B$2:$D$1001,3,0)</f>
        <v>fitness</v>
      </c>
      <c r="I19731" t="str">
        <f>VLOOKUP($C19731,'[1]Reaction type'!$B$2:$D$17,2,0)</f>
        <v>positive</v>
      </c>
    </row>
    <row r="19732" customFormat="1" spans="1:9">
      <c r="A19732">
        <v>20525</v>
      </c>
      <c r="B19732" s="1" t="s">
        <v>835</v>
      </c>
      <c r="C19732" t="s">
        <v>48</v>
      </c>
      <c r="D19732">
        <f>VLOOKUP(C19732,'[1]Reaction type'!$B$2:$D$17,3,0)</f>
        <v>75</v>
      </c>
      <c r="E19732" s="2">
        <v>44024.4937152778</v>
      </c>
      <c r="F19732" s="2" t="str">
        <f t="shared" si="308"/>
        <v>July</v>
      </c>
      <c r="G19732" t="str">
        <f>VLOOKUP($B19732,[1]Content!$B$2:$D$1001,2,0)</f>
        <v>video</v>
      </c>
      <c r="H19732" t="str">
        <f>VLOOKUP($B19732,[1]Content!$B$2:$D$1001,3,0)</f>
        <v>fitness</v>
      </c>
      <c r="I19732" t="str">
        <f>VLOOKUP($C19732,'[1]Reaction type'!$B$2:$D$17,2,0)</f>
        <v>positive</v>
      </c>
    </row>
    <row r="19733" customFormat="1" spans="1:9">
      <c r="A19733">
        <v>20526</v>
      </c>
      <c r="B19733" s="1" t="s">
        <v>835</v>
      </c>
      <c r="C19733" t="s">
        <v>37</v>
      </c>
      <c r="D19733">
        <f>VLOOKUP(C19733,'[1]Reaction type'!$B$2:$D$17,3,0)</f>
        <v>5</v>
      </c>
      <c r="E19733" s="2">
        <v>44245.3418518519</v>
      </c>
      <c r="F19733" s="2" t="str">
        <f t="shared" si="308"/>
        <v>February</v>
      </c>
      <c r="G19733" t="str">
        <f>VLOOKUP($B19733,[1]Content!$B$2:$D$1001,2,0)</f>
        <v>video</v>
      </c>
      <c r="H19733" t="str">
        <f>VLOOKUP($B19733,[1]Content!$B$2:$D$1001,3,0)</f>
        <v>fitness</v>
      </c>
      <c r="I19733" t="str">
        <f>VLOOKUP($C19733,'[1]Reaction type'!$B$2:$D$17,2,0)</f>
        <v>negative</v>
      </c>
    </row>
    <row r="19734" customFormat="1" spans="1:9">
      <c r="A19734">
        <v>20527</v>
      </c>
      <c r="B19734" s="1" t="s">
        <v>835</v>
      </c>
      <c r="C19734" t="s">
        <v>40</v>
      </c>
      <c r="D19734">
        <f>VLOOKUP(C19734,'[1]Reaction type'!$B$2:$D$17,3,0)</f>
        <v>65</v>
      </c>
      <c r="E19734" s="2">
        <v>44308.8997800926</v>
      </c>
      <c r="F19734" s="2" t="str">
        <f t="shared" si="308"/>
        <v>April</v>
      </c>
      <c r="G19734" t="str">
        <f>VLOOKUP($B19734,[1]Content!$B$2:$D$1001,2,0)</f>
        <v>video</v>
      </c>
      <c r="H19734" t="str">
        <f>VLOOKUP($B19734,[1]Content!$B$2:$D$1001,3,0)</f>
        <v>fitness</v>
      </c>
      <c r="I19734" t="str">
        <f>VLOOKUP($C19734,'[1]Reaction type'!$B$2:$D$17,2,0)</f>
        <v>positive</v>
      </c>
    </row>
    <row r="19735" customFormat="1" spans="1:9">
      <c r="A19735">
        <v>20529</v>
      </c>
      <c r="B19735" s="1" t="s">
        <v>836</v>
      </c>
      <c r="C19735" t="s">
        <v>51</v>
      </c>
      <c r="D19735">
        <f>VLOOKUP(C19735,'[1]Reaction type'!$B$2:$D$17,3,0)</f>
        <v>12</v>
      </c>
      <c r="E19735" s="2">
        <v>44076.4406018518</v>
      </c>
      <c r="F19735" s="2" t="str">
        <f t="shared" si="308"/>
        <v>September</v>
      </c>
      <c r="G19735" t="str">
        <f>VLOOKUP($B19735,[1]Content!$B$2:$D$1001,2,0)</f>
        <v>GIF</v>
      </c>
      <c r="H19735" t="str">
        <f>VLOOKUP($B19735,[1]Content!$B$2:$D$1001,3,0)</f>
        <v>animals</v>
      </c>
      <c r="I19735" t="str">
        <f>VLOOKUP($C19735,'[1]Reaction type'!$B$2:$D$17,2,0)</f>
        <v>negative</v>
      </c>
    </row>
    <row r="19736" customFormat="1" spans="1:9">
      <c r="A19736">
        <v>20530</v>
      </c>
      <c r="B19736" s="1" t="s">
        <v>836</v>
      </c>
      <c r="C19736" t="s">
        <v>24</v>
      </c>
      <c r="D19736">
        <f>VLOOKUP(C19736,'[1]Reaction type'!$B$2:$D$17,3,0)</f>
        <v>0</v>
      </c>
      <c r="E19736" s="2">
        <v>44045.3859606481</v>
      </c>
      <c r="F19736" s="2" t="str">
        <f t="shared" si="308"/>
        <v>August</v>
      </c>
      <c r="G19736" t="str">
        <f>VLOOKUP($B19736,[1]Content!$B$2:$D$1001,2,0)</f>
        <v>GIF</v>
      </c>
      <c r="H19736" t="str">
        <f>VLOOKUP($B19736,[1]Content!$B$2:$D$1001,3,0)</f>
        <v>animals</v>
      </c>
      <c r="I19736" t="str">
        <f>VLOOKUP($C19736,'[1]Reaction type'!$B$2:$D$17,2,0)</f>
        <v>negative</v>
      </c>
    </row>
    <row r="19737" customFormat="1" spans="1:9">
      <c r="A19737">
        <v>20531</v>
      </c>
      <c r="B19737" s="1" t="s">
        <v>836</v>
      </c>
      <c r="C19737" t="s">
        <v>37</v>
      </c>
      <c r="D19737">
        <f>VLOOKUP(C19737,'[1]Reaction type'!$B$2:$D$17,3,0)</f>
        <v>5</v>
      </c>
      <c r="E19737" s="2">
        <v>44256.2612962963</v>
      </c>
      <c r="F19737" s="2" t="str">
        <f t="shared" si="308"/>
        <v>March</v>
      </c>
      <c r="G19737" t="str">
        <f>VLOOKUP($B19737,[1]Content!$B$2:$D$1001,2,0)</f>
        <v>GIF</v>
      </c>
      <c r="H19737" t="str">
        <f>VLOOKUP($B19737,[1]Content!$B$2:$D$1001,3,0)</f>
        <v>animals</v>
      </c>
      <c r="I19737" t="str">
        <f>VLOOKUP($C19737,'[1]Reaction type'!$B$2:$D$17,2,0)</f>
        <v>negative</v>
      </c>
    </row>
    <row r="19738" customFormat="1" spans="1:9">
      <c r="A19738">
        <v>20532</v>
      </c>
      <c r="B19738" s="1" t="s">
        <v>836</v>
      </c>
      <c r="C19738" t="s">
        <v>48</v>
      </c>
      <c r="D19738">
        <f>VLOOKUP(C19738,'[1]Reaction type'!$B$2:$D$17,3,0)</f>
        <v>75</v>
      </c>
      <c r="E19738" s="2">
        <v>44304.5743287037</v>
      </c>
      <c r="F19738" s="2" t="str">
        <f t="shared" si="308"/>
        <v>April</v>
      </c>
      <c r="G19738" t="str">
        <f>VLOOKUP($B19738,[1]Content!$B$2:$D$1001,2,0)</f>
        <v>GIF</v>
      </c>
      <c r="H19738" t="str">
        <f>VLOOKUP($B19738,[1]Content!$B$2:$D$1001,3,0)</f>
        <v>animals</v>
      </c>
      <c r="I19738" t="str">
        <f>VLOOKUP($C19738,'[1]Reaction type'!$B$2:$D$17,2,0)</f>
        <v>positive</v>
      </c>
    </row>
    <row r="19739" customFormat="1" spans="1:9">
      <c r="A19739">
        <v>20533</v>
      </c>
      <c r="B19739" s="1" t="s">
        <v>836</v>
      </c>
      <c r="C19739" t="s">
        <v>37</v>
      </c>
      <c r="D19739">
        <f>VLOOKUP(C19739,'[1]Reaction type'!$B$2:$D$17,3,0)</f>
        <v>5</v>
      </c>
      <c r="E19739" s="2">
        <v>44185.5333333333</v>
      </c>
      <c r="F19739" s="2" t="str">
        <f t="shared" si="308"/>
        <v>December</v>
      </c>
      <c r="G19739" t="str">
        <f>VLOOKUP($B19739,[1]Content!$B$2:$D$1001,2,0)</f>
        <v>GIF</v>
      </c>
      <c r="H19739" t="str">
        <f>VLOOKUP($B19739,[1]Content!$B$2:$D$1001,3,0)</f>
        <v>animals</v>
      </c>
      <c r="I19739" t="str">
        <f>VLOOKUP($C19739,'[1]Reaction type'!$B$2:$D$17,2,0)</f>
        <v>negative</v>
      </c>
    </row>
    <row r="19740" customFormat="1" spans="1:9">
      <c r="A19740">
        <v>20534</v>
      </c>
      <c r="B19740" s="1" t="s">
        <v>836</v>
      </c>
      <c r="C19740" t="s">
        <v>54</v>
      </c>
      <c r="D19740">
        <f>VLOOKUP(C19740,'[1]Reaction type'!$B$2:$D$17,3,0)</f>
        <v>70</v>
      </c>
      <c r="E19740" s="2">
        <v>44154.6288541667</v>
      </c>
      <c r="F19740" s="2" t="str">
        <f t="shared" si="308"/>
        <v>November</v>
      </c>
      <c r="G19740" t="str">
        <f>VLOOKUP($B19740,[1]Content!$B$2:$D$1001,2,0)</f>
        <v>GIF</v>
      </c>
      <c r="H19740" t="str">
        <f>VLOOKUP($B19740,[1]Content!$B$2:$D$1001,3,0)</f>
        <v>animals</v>
      </c>
      <c r="I19740" t="str">
        <f>VLOOKUP($C19740,'[1]Reaction type'!$B$2:$D$17,2,0)</f>
        <v>positive</v>
      </c>
    </row>
    <row r="19741" customFormat="1" spans="1:9">
      <c r="A19741">
        <v>20535</v>
      </c>
      <c r="B19741" s="1" t="s">
        <v>836</v>
      </c>
      <c r="C19741" t="s">
        <v>35</v>
      </c>
      <c r="D19741">
        <f>VLOOKUP(C19741,'[1]Reaction type'!$B$2:$D$17,3,0)</f>
        <v>70</v>
      </c>
      <c r="E19741" s="2">
        <v>44301.1335763889</v>
      </c>
      <c r="F19741" s="2" t="str">
        <f t="shared" si="308"/>
        <v>April</v>
      </c>
      <c r="G19741" t="str">
        <f>VLOOKUP($B19741,[1]Content!$B$2:$D$1001,2,0)</f>
        <v>GIF</v>
      </c>
      <c r="H19741" t="str">
        <f>VLOOKUP($B19741,[1]Content!$B$2:$D$1001,3,0)</f>
        <v>animals</v>
      </c>
      <c r="I19741" t="str">
        <f>VLOOKUP($C19741,'[1]Reaction type'!$B$2:$D$17,2,0)</f>
        <v>positive</v>
      </c>
    </row>
    <row r="19742" customFormat="1" spans="1:9">
      <c r="A19742">
        <v>20536</v>
      </c>
      <c r="B19742" s="1" t="s">
        <v>836</v>
      </c>
      <c r="C19742" t="s">
        <v>51</v>
      </c>
      <c r="D19742">
        <f>VLOOKUP(C19742,'[1]Reaction type'!$B$2:$D$17,3,0)</f>
        <v>12</v>
      </c>
      <c r="E19742" s="2">
        <v>44247.2797685185</v>
      </c>
      <c r="F19742" s="2" t="str">
        <f t="shared" si="308"/>
        <v>February</v>
      </c>
      <c r="G19742" t="str">
        <f>VLOOKUP($B19742,[1]Content!$B$2:$D$1001,2,0)</f>
        <v>GIF</v>
      </c>
      <c r="H19742" t="str">
        <f>VLOOKUP($B19742,[1]Content!$B$2:$D$1001,3,0)</f>
        <v>animals</v>
      </c>
      <c r="I19742" t="str">
        <f>VLOOKUP($C19742,'[1]Reaction type'!$B$2:$D$17,2,0)</f>
        <v>negative</v>
      </c>
    </row>
    <row r="19743" customFormat="1" spans="1:9">
      <c r="A19743">
        <v>20537</v>
      </c>
      <c r="B19743" s="1" t="s">
        <v>836</v>
      </c>
      <c r="C19743" t="s">
        <v>40</v>
      </c>
      <c r="D19743">
        <f>VLOOKUP(C19743,'[1]Reaction type'!$B$2:$D$17,3,0)</f>
        <v>65</v>
      </c>
      <c r="E19743" s="2">
        <v>44200.0677777778</v>
      </c>
      <c r="F19743" s="2" t="str">
        <f t="shared" si="308"/>
        <v>January</v>
      </c>
      <c r="G19743" t="str">
        <f>VLOOKUP($B19743,[1]Content!$B$2:$D$1001,2,0)</f>
        <v>GIF</v>
      </c>
      <c r="H19743" t="str">
        <f>VLOOKUP($B19743,[1]Content!$B$2:$D$1001,3,0)</f>
        <v>animals</v>
      </c>
      <c r="I19743" t="str">
        <f>VLOOKUP($C19743,'[1]Reaction type'!$B$2:$D$17,2,0)</f>
        <v>positive</v>
      </c>
    </row>
    <row r="19744" customFormat="1" spans="1:9">
      <c r="A19744">
        <v>20538</v>
      </c>
      <c r="B19744" s="1" t="s">
        <v>836</v>
      </c>
      <c r="C19744" t="s">
        <v>51</v>
      </c>
      <c r="D19744">
        <f>VLOOKUP(C19744,'[1]Reaction type'!$B$2:$D$17,3,0)</f>
        <v>12</v>
      </c>
      <c r="E19744" s="2">
        <v>44292.1191550926</v>
      </c>
      <c r="F19744" s="2" t="str">
        <f t="shared" si="308"/>
        <v>April</v>
      </c>
      <c r="G19744" t="str">
        <f>VLOOKUP($B19744,[1]Content!$B$2:$D$1001,2,0)</f>
        <v>GIF</v>
      </c>
      <c r="H19744" t="str">
        <f>VLOOKUP($B19744,[1]Content!$B$2:$D$1001,3,0)</f>
        <v>animals</v>
      </c>
      <c r="I19744" t="str">
        <f>VLOOKUP($C19744,'[1]Reaction type'!$B$2:$D$17,2,0)</f>
        <v>negative</v>
      </c>
    </row>
    <row r="19745" customFormat="1" spans="1:9">
      <c r="A19745">
        <v>20539</v>
      </c>
      <c r="B19745" s="1" t="s">
        <v>836</v>
      </c>
      <c r="C19745" t="s">
        <v>26</v>
      </c>
      <c r="D19745">
        <f>VLOOKUP(C19745,'[1]Reaction type'!$B$2:$D$17,3,0)</f>
        <v>10</v>
      </c>
      <c r="E19745" s="2">
        <v>44316.9102546296</v>
      </c>
      <c r="F19745" s="2" t="str">
        <f t="shared" si="308"/>
        <v>April</v>
      </c>
      <c r="G19745" t="str">
        <f>VLOOKUP($B19745,[1]Content!$B$2:$D$1001,2,0)</f>
        <v>GIF</v>
      </c>
      <c r="H19745" t="str">
        <f>VLOOKUP($B19745,[1]Content!$B$2:$D$1001,3,0)</f>
        <v>animals</v>
      </c>
      <c r="I19745" t="str">
        <f>VLOOKUP($C19745,'[1]Reaction type'!$B$2:$D$17,2,0)</f>
        <v>negative</v>
      </c>
    </row>
    <row r="19746" customFormat="1" spans="1:9">
      <c r="A19746">
        <v>20540</v>
      </c>
      <c r="B19746" s="1" t="s">
        <v>836</v>
      </c>
      <c r="C19746" t="s">
        <v>52</v>
      </c>
      <c r="D19746">
        <f>VLOOKUP(C19746,'[1]Reaction type'!$B$2:$D$17,3,0)</f>
        <v>50</v>
      </c>
      <c r="E19746" s="2">
        <v>44244.1198958333</v>
      </c>
      <c r="F19746" s="2" t="str">
        <f t="shared" si="308"/>
        <v>February</v>
      </c>
      <c r="G19746" t="str">
        <f>VLOOKUP($B19746,[1]Content!$B$2:$D$1001,2,0)</f>
        <v>GIF</v>
      </c>
      <c r="H19746" t="str">
        <f>VLOOKUP($B19746,[1]Content!$B$2:$D$1001,3,0)</f>
        <v>animals</v>
      </c>
      <c r="I19746" t="str">
        <f>VLOOKUP($C19746,'[1]Reaction type'!$B$2:$D$17,2,0)</f>
        <v>positive</v>
      </c>
    </row>
    <row r="19747" customFormat="1" spans="1:9">
      <c r="A19747">
        <v>20541</v>
      </c>
      <c r="B19747" s="1" t="s">
        <v>836</v>
      </c>
      <c r="C19747" t="s">
        <v>33</v>
      </c>
      <c r="D19747">
        <f>VLOOKUP(C19747,'[1]Reaction type'!$B$2:$D$17,3,0)</f>
        <v>35</v>
      </c>
      <c r="E19747" s="2">
        <v>44288.7042824074</v>
      </c>
      <c r="F19747" s="2" t="str">
        <f t="shared" si="308"/>
        <v>April</v>
      </c>
      <c r="G19747" t="str">
        <f>VLOOKUP($B19747,[1]Content!$B$2:$D$1001,2,0)</f>
        <v>GIF</v>
      </c>
      <c r="H19747" t="str">
        <f>VLOOKUP($B19747,[1]Content!$B$2:$D$1001,3,0)</f>
        <v>animals</v>
      </c>
      <c r="I19747" t="str">
        <f>VLOOKUP($C19747,'[1]Reaction type'!$B$2:$D$17,2,0)</f>
        <v>neutral</v>
      </c>
    </row>
    <row r="19748" customFormat="1" spans="1:9">
      <c r="A19748">
        <v>20542</v>
      </c>
      <c r="B19748" s="1" t="s">
        <v>836</v>
      </c>
      <c r="C19748" t="s">
        <v>26</v>
      </c>
      <c r="D19748">
        <f>VLOOKUP(C19748,'[1]Reaction type'!$B$2:$D$17,3,0)</f>
        <v>10</v>
      </c>
      <c r="E19748" s="2">
        <v>44212.4804976852</v>
      </c>
      <c r="F19748" s="2" t="str">
        <f t="shared" si="308"/>
        <v>January</v>
      </c>
      <c r="G19748" t="str">
        <f>VLOOKUP($B19748,[1]Content!$B$2:$D$1001,2,0)</f>
        <v>GIF</v>
      </c>
      <c r="H19748" t="str">
        <f>VLOOKUP($B19748,[1]Content!$B$2:$D$1001,3,0)</f>
        <v>animals</v>
      </c>
      <c r="I19748" t="str">
        <f>VLOOKUP($C19748,'[1]Reaction type'!$B$2:$D$17,2,0)</f>
        <v>negative</v>
      </c>
    </row>
    <row r="19749" customFormat="1" spans="1:9">
      <c r="A19749">
        <v>20543</v>
      </c>
      <c r="B19749" s="1" t="s">
        <v>836</v>
      </c>
      <c r="C19749" t="s">
        <v>52</v>
      </c>
      <c r="D19749">
        <f>VLOOKUP(C19749,'[1]Reaction type'!$B$2:$D$17,3,0)</f>
        <v>50</v>
      </c>
      <c r="E19749" s="2">
        <v>44303.5001273148</v>
      </c>
      <c r="F19749" s="2" t="str">
        <f t="shared" si="308"/>
        <v>April</v>
      </c>
      <c r="G19749" t="str">
        <f>VLOOKUP($B19749,[1]Content!$B$2:$D$1001,2,0)</f>
        <v>GIF</v>
      </c>
      <c r="H19749" t="str">
        <f>VLOOKUP($B19749,[1]Content!$B$2:$D$1001,3,0)</f>
        <v>animals</v>
      </c>
      <c r="I19749" t="str">
        <f>VLOOKUP($C19749,'[1]Reaction type'!$B$2:$D$17,2,0)</f>
        <v>positive</v>
      </c>
    </row>
    <row r="19750" customFormat="1" spans="1:9">
      <c r="A19750">
        <v>20544</v>
      </c>
      <c r="B19750" s="1" t="s">
        <v>836</v>
      </c>
      <c r="C19750" t="s">
        <v>51</v>
      </c>
      <c r="D19750">
        <f>VLOOKUP(C19750,'[1]Reaction type'!$B$2:$D$17,3,0)</f>
        <v>12</v>
      </c>
      <c r="E19750" s="2">
        <v>44266.0324074074</v>
      </c>
      <c r="F19750" s="2" t="str">
        <f t="shared" si="308"/>
        <v>March</v>
      </c>
      <c r="G19750" t="str">
        <f>VLOOKUP($B19750,[1]Content!$B$2:$D$1001,2,0)</f>
        <v>GIF</v>
      </c>
      <c r="H19750" t="str">
        <f>VLOOKUP($B19750,[1]Content!$B$2:$D$1001,3,0)</f>
        <v>animals</v>
      </c>
      <c r="I19750" t="str">
        <f>VLOOKUP($C19750,'[1]Reaction type'!$B$2:$D$17,2,0)</f>
        <v>negative</v>
      </c>
    </row>
    <row r="19751" customFormat="1" spans="1:9">
      <c r="A19751">
        <v>20545</v>
      </c>
      <c r="B19751" s="1" t="s">
        <v>836</v>
      </c>
      <c r="C19751" t="s">
        <v>53</v>
      </c>
      <c r="D19751">
        <f>VLOOKUP(C19751,'[1]Reaction type'!$B$2:$D$17,3,0)</f>
        <v>60</v>
      </c>
      <c r="E19751" s="2">
        <v>44272.5136111111</v>
      </c>
      <c r="F19751" s="2" t="str">
        <f t="shared" si="308"/>
        <v>March</v>
      </c>
      <c r="G19751" t="str">
        <f>VLOOKUP($B19751,[1]Content!$B$2:$D$1001,2,0)</f>
        <v>GIF</v>
      </c>
      <c r="H19751" t="str">
        <f>VLOOKUP($B19751,[1]Content!$B$2:$D$1001,3,0)</f>
        <v>animals</v>
      </c>
      <c r="I19751" t="str">
        <f>VLOOKUP($C19751,'[1]Reaction type'!$B$2:$D$17,2,0)</f>
        <v>positive</v>
      </c>
    </row>
    <row r="19752" customFormat="1" spans="1:9">
      <c r="A19752">
        <v>20546</v>
      </c>
      <c r="B19752" s="1" t="s">
        <v>836</v>
      </c>
      <c r="C19752" t="s">
        <v>54</v>
      </c>
      <c r="D19752">
        <f>VLOOKUP(C19752,'[1]Reaction type'!$B$2:$D$17,3,0)</f>
        <v>70</v>
      </c>
      <c r="E19752" s="2">
        <v>44285.4040740741</v>
      </c>
      <c r="F19752" s="2" t="str">
        <f t="shared" si="308"/>
        <v>March</v>
      </c>
      <c r="G19752" t="str">
        <f>VLOOKUP($B19752,[1]Content!$B$2:$D$1001,2,0)</f>
        <v>GIF</v>
      </c>
      <c r="H19752" t="str">
        <f>VLOOKUP($B19752,[1]Content!$B$2:$D$1001,3,0)</f>
        <v>animals</v>
      </c>
      <c r="I19752" t="str">
        <f>VLOOKUP($C19752,'[1]Reaction type'!$B$2:$D$17,2,0)</f>
        <v>positive</v>
      </c>
    </row>
    <row r="19753" customFormat="1" spans="1:9">
      <c r="A19753">
        <v>20547</v>
      </c>
      <c r="B19753" s="1" t="s">
        <v>836</v>
      </c>
      <c r="C19753" t="s">
        <v>33</v>
      </c>
      <c r="D19753">
        <f>VLOOKUP(C19753,'[1]Reaction type'!$B$2:$D$17,3,0)</f>
        <v>35</v>
      </c>
      <c r="E19753" s="2">
        <v>44306.6957638889</v>
      </c>
      <c r="F19753" s="2" t="str">
        <f t="shared" si="308"/>
        <v>April</v>
      </c>
      <c r="G19753" t="str">
        <f>VLOOKUP($B19753,[1]Content!$B$2:$D$1001,2,0)</f>
        <v>GIF</v>
      </c>
      <c r="H19753" t="str">
        <f>VLOOKUP($B19753,[1]Content!$B$2:$D$1001,3,0)</f>
        <v>animals</v>
      </c>
      <c r="I19753" t="str">
        <f>VLOOKUP($C19753,'[1]Reaction type'!$B$2:$D$17,2,0)</f>
        <v>neutral</v>
      </c>
    </row>
    <row r="19754" customFormat="1" spans="1:9">
      <c r="A19754">
        <v>20548</v>
      </c>
      <c r="B19754" s="1" t="s">
        <v>836</v>
      </c>
      <c r="C19754" t="s">
        <v>26</v>
      </c>
      <c r="D19754">
        <f>VLOOKUP(C19754,'[1]Reaction type'!$B$2:$D$17,3,0)</f>
        <v>10</v>
      </c>
      <c r="E19754" s="2">
        <v>44162.118900463</v>
      </c>
      <c r="F19754" s="2" t="str">
        <f t="shared" si="308"/>
        <v>November</v>
      </c>
      <c r="G19754" t="str">
        <f>VLOOKUP($B19754,[1]Content!$B$2:$D$1001,2,0)</f>
        <v>GIF</v>
      </c>
      <c r="H19754" t="str">
        <f>VLOOKUP($B19754,[1]Content!$B$2:$D$1001,3,0)</f>
        <v>animals</v>
      </c>
      <c r="I19754" t="str">
        <f>VLOOKUP($C19754,'[1]Reaction type'!$B$2:$D$17,2,0)</f>
        <v>negative</v>
      </c>
    </row>
    <row r="19755" customFormat="1" spans="1:9">
      <c r="A19755">
        <v>20549</v>
      </c>
      <c r="B19755" s="1" t="s">
        <v>836</v>
      </c>
      <c r="C19755" t="s">
        <v>57</v>
      </c>
      <c r="D19755">
        <f>VLOOKUP(C19755,'[1]Reaction type'!$B$2:$D$17,3,0)</f>
        <v>72</v>
      </c>
      <c r="E19755" s="2">
        <v>44233.2888425926</v>
      </c>
      <c r="F19755" s="2" t="str">
        <f t="shared" si="308"/>
        <v>February</v>
      </c>
      <c r="G19755" t="str">
        <f>VLOOKUP($B19755,[1]Content!$B$2:$D$1001,2,0)</f>
        <v>GIF</v>
      </c>
      <c r="H19755" t="str">
        <f>VLOOKUP($B19755,[1]Content!$B$2:$D$1001,3,0)</f>
        <v>animals</v>
      </c>
      <c r="I19755" t="str">
        <f>VLOOKUP($C19755,'[1]Reaction type'!$B$2:$D$17,2,0)</f>
        <v>positive</v>
      </c>
    </row>
    <row r="19756" customFormat="1" spans="1:9">
      <c r="A19756">
        <v>20550</v>
      </c>
      <c r="B19756" s="1" t="s">
        <v>836</v>
      </c>
      <c r="C19756" t="s">
        <v>54</v>
      </c>
      <c r="D19756">
        <f>VLOOKUP(C19756,'[1]Reaction type'!$B$2:$D$17,3,0)</f>
        <v>70</v>
      </c>
      <c r="E19756" s="2">
        <v>44203.3368287037</v>
      </c>
      <c r="F19756" s="2" t="str">
        <f t="shared" si="308"/>
        <v>January</v>
      </c>
      <c r="G19756" t="str">
        <f>VLOOKUP($B19756,[1]Content!$B$2:$D$1001,2,0)</f>
        <v>GIF</v>
      </c>
      <c r="H19756" t="str">
        <f>VLOOKUP($B19756,[1]Content!$B$2:$D$1001,3,0)</f>
        <v>animals</v>
      </c>
      <c r="I19756" t="str">
        <f>VLOOKUP($C19756,'[1]Reaction type'!$B$2:$D$17,2,0)</f>
        <v>positive</v>
      </c>
    </row>
    <row r="19757" customFormat="1" spans="1:9">
      <c r="A19757">
        <v>20551</v>
      </c>
      <c r="B19757" s="1" t="s">
        <v>836</v>
      </c>
      <c r="C19757" t="s">
        <v>28</v>
      </c>
      <c r="D19757">
        <f>VLOOKUP(C19757,'[1]Reaction type'!$B$2:$D$17,3,0)</f>
        <v>15</v>
      </c>
      <c r="E19757" s="2">
        <v>44266.5115625</v>
      </c>
      <c r="F19757" s="2" t="str">
        <f t="shared" si="308"/>
        <v>March</v>
      </c>
      <c r="G19757" t="str">
        <f>VLOOKUP($B19757,[1]Content!$B$2:$D$1001,2,0)</f>
        <v>GIF</v>
      </c>
      <c r="H19757" t="str">
        <f>VLOOKUP($B19757,[1]Content!$B$2:$D$1001,3,0)</f>
        <v>animals</v>
      </c>
      <c r="I19757" t="str">
        <f>VLOOKUP($C19757,'[1]Reaction type'!$B$2:$D$17,2,0)</f>
        <v>negative</v>
      </c>
    </row>
    <row r="19758" customFormat="1" spans="1:9">
      <c r="A19758">
        <v>20552</v>
      </c>
      <c r="B19758" s="1" t="s">
        <v>836</v>
      </c>
      <c r="C19758" t="s">
        <v>50</v>
      </c>
      <c r="D19758">
        <f>VLOOKUP(C19758,'[1]Reaction type'!$B$2:$D$17,3,0)</f>
        <v>45</v>
      </c>
      <c r="E19758" s="2">
        <v>44358.4355324074</v>
      </c>
      <c r="F19758" s="2" t="str">
        <f t="shared" si="308"/>
        <v>June</v>
      </c>
      <c r="G19758" t="str">
        <f>VLOOKUP($B19758,[1]Content!$B$2:$D$1001,2,0)</f>
        <v>GIF</v>
      </c>
      <c r="H19758" t="str">
        <f>VLOOKUP($B19758,[1]Content!$B$2:$D$1001,3,0)</f>
        <v>animals</v>
      </c>
      <c r="I19758" t="str">
        <f>VLOOKUP($C19758,'[1]Reaction type'!$B$2:$D$17,2,0)</f>
        <v>positive</v>
      </c>
    </row>
    <row r="19759" customFormat="1" spans="1:9">
      <c r="A19759">
        <v>20553</v>
      </c>
      <c r="B19759" s="1" t="s">
        <v>836</v>
      </c>
      <c r="C19759" t="s">
        <v>40</v>
      </c>
      <c r="D19759">
        <f>VLOOKUP(C19759,'[1]Reaction type'!$B$2:$D$17,3,0)</f>
        <v>65</v>
      </c>
      <c r="E19759" s="2">
        <v>44334.2827662037</v>
      </c>
      <c r="F19759" s="2" t="str">
        <f t="shared" si="308"/>
        <v>May</v>
      </c>
      <c r="G19759" t="str">
        <f>VLOOKUP($B19759,[1]Content!$B$2:$D$1001,2,0)</f>
        <v>GIF</v>
      </c>
      <c r="H19759" t="str">
        <f>VLOOKUP($B19759,[1]Content!$B$2:$D$1001,3,0)</f>
        <v>animals</v>
      </c>
      <c r="I19759" t="str">
        <f>VLOOKUP($C19759,'[1]Reaction type'!$B$2:$D$17,2,0)</f>
        <v>positive</v>
      </c>
    </row>
    <row r="19760" customFormat="1" spans="1:9">
      <c r="A19760">
        <v>20554</v>
      </c>
      <c r="B19760" s="1" t="s">
        <v>836</v>
      </c>
      <c r="C19760" t="s">
        <v>40</v>
      </c>
      <c r="D19760">
        <f>VLOOKUP(C19760,'[1]Reaction type'!$B$2:$D$17,3,0)</f>
        <v>65</v>
      </c>
      <c r="E19760" s="2">
        <v>44225.5760300926</v>
      </c>
      <c r="F19760" s="2" t="str">
        <f t="shared" si="308"/>
        <v>January</v>
      </c>
      <c r="G19760" t="str">
        <f>VLOOKUP($B19760,[1]Content!$B$2:$D$1001,2,0)</f>
        <v>GIF</v>
      </c>
      <c r="H19760" t="str">
        <f>VLOOKUP($B19760,[1]Content!$B$2:$D$1001,3,0)</f>
        <v>animals</v>
      </c>
      <c r="I19760" t="str">
        <f>VLOOKUP($C19760,'[1]Reaction type'!$B$2:$D$17,2,0)</f>
        <v>positive</v>
      </c>
    </row>
    <row r="19761" customFormat="1" spans="1:9">
      <c r="A19761">
        <v>20555</v>
      </c>
      <c r="B19761" s="1" t="s">
        <v>836</v>
      </c>
      <c r="C19761" t="s">
        <v>54</v>
      </c>
      <c r="D19761">
        <f>VLOOKUP(C19761,'[1]Reaction type'!$B$2:$D$17,3,0)</f>
        <v>70</v>
      </c>
      <c r="E19761" s="2">
        <v>44154.5778125</v>
      </c>
      <c r="F19761" s="2" t="str">
        <f t="shared" si="308"/>
        <v>November</v>
      </c>
      <c r="G19761" t="str">
        <f>VLOOKUP($B19761,[1]Content!$B$2:$D$1001,2,0)</f>
        <v>GIF</v>
      </c>
      <c r="H19761" t="str">
        <f>VLOOKUP($B19761,[1]Content!$B$2:$D$1001,3,0)</f>
        <v>animals</v>
      </c>
      <c r="I19761" t="str">
        <f>VLOOKUP($C19761,'[1]Reaction type'!$B$2:$D$17,2,0)</f>
        <v>positive</v>
      </c>
    </row>
    <row r="19762" customFormat="1" spans="1:9">
      <c r="A19762">
        <v>20556</v>
      </c>
      <c r="B19762" s="1" t="s">
        <v>836</v>
      </c>
      <c r="C19762" t="s">
        <v>35</v>
      </c>
      <c r="D19762">
        <f>VLOOKUP(C19762,'[1]Reaction type'!$B$2:$D$17,3,0)</f>
        <v>70</v>
      </c>
      <c r="E19762" s="2">
        <v>44008.4190625</v>
      </c>
      <c r="F19762" s="2" t="str">
        <f t="shared" si="308"/>
        <v>June</v>
      </c>
      <c r="G19762" t="str">
        <f>VLOOKUP($B19762,[1]Content!$B$2:$D$1001,2,0)</f>
        <v>GIF</v>
      </c>
      <c r="H19762" t="str">
        <f>VLOOKUP($B19762,[1]Content!$B$2:$D$1001,3,0)</f>
        <v>animals</v>
      </c>
      <c r="I19762" t="str">
        <f>VLOOKUP($C19762,'[1]Reaction type'!$B$2:$D$17,2,0)</f>
        <v>positive</v>
      </c>
    </row>
    <row r="19763" customFormat="1" spans="1:9">
      <c r="A19763">
        <v>20558</v>
      </c>
      <c r="B19763" s="1" t="s">
        <v>837</v>
      </c>
      <c r="C19763" t="s">
        <v>26</v>
      </c>
      <c r="D19763">
        <f>VLOOKUP(C19763,'[1]Reaction type'!$B$2:$D$17,3,0)</f>
        <v>10</v>
      </c>
      <c r="E19763" s="2">
        <v>44270.5356597222</v>
      </c>
      <c r="F19763" s="2" t="str">
        <f t="shared" si="308"/>
        <v>March</v>
      </c>
      <c r="G19763" t="str">
        <f>VLOOKUP($B19763,[1]Content!$B$2:$D$1001,2,0)</f>
        <v>video</v>
      </c>
      <c r="H19763" t="str">
        <f>VLOOKUP($B19763,[1]Content!$B$2:$D$1001,3,0)</f>
        <v>culture</v>
      </c>
      <c r="I19763" t="str">
        <f>VLOOKUP($C19763,'[1]Reaction type'!$B$2:$D$17,2,0)</f>
        <v>negative</v>
      </c>
    </row>
    <row r="19764" customFormat="1" spans="1:9">
      <c r="A19764">
        <v>20559</v>
      </c>
      <c r="B19764" s="1" t="s">
        <v>837</v>
      </c>
      <c r="C19764" t="s">
        <v>52</v>
      </c>
      <c r="D19764">
        <f>VLOOKUP(C19764,'[1]Reaction type'!$B$2:$D$17,3,0)</f>
        <v>50</v>
      </c>
      <c r="E19764" s="2">
        <v>44339.977974537</v>
      </c>
      <c r="F19764" s="2" t="str">
        <f t="shared" si="308"/>
        <v>May</v>
      </c>
      <c r="G19764" t="str">
        <f>VLOOKUP($B19764,[1]Content!$B$2:$D$1001,2,0)</f>
        <v>video</v>
      </c>
      <c r="H19764" t="str">
        <f>VLOOKUP($B19764,[1]Content!$B$2:$D$1001,3,0)</f>
        <v>culture</v>
      </c>
      <c r="I19764" t="str">
        <f>VLOOKUP($C19764,'[1]Reaction type'!$B$2:$D$17,2,0)</f>
        <v>positive</v>
      </c>
    </row>
    <row r="19765" customFormat="1" spans="1:9">
      <c r="A19765">
        <v>20560</v>
      </c>
      <c r="B19765" s="1" t="s">
        <v>837</v>
      </c>
      <c r="C19765" t="s">
        <v>24</v>
      </c>
      <c r="D19765">
        <f>VLOOKUP(C19765,'[1]Reaction type'!$B$2:$D$17,3,0)</f>
        <v>0</v>
      </c>
      <c r="E19765" s="2">
        <v>44171.0553240741</v>
      </c>
      <c r="F19765" s="2" t="str">
        <f t="shared" si="308"/>
        <v>December</v>
      </c>
      <c r="G19765" t="str">
        <f>VLOOKUP($B19765,[1]Content!$B$2:$D$1001,2,0)</f>
        <v>video</v>
      </c>
      <c r="H19765" t="str">
        <f>VLOOKUP($B19765,[1]Content!$B$2:$D$1001,3,0)</f>
        <v>culture</v>
      </c>
      <c r="I19765" t="str">
        <f>VLOOKUP($C19765,'[1]Reaction type'!$B$2:$D$17,2,0)</f>
        <v>negative</v>
      </c>
    </row>
    <row r="19766" customFormat="1" spans="1:9">
      <c r="A19766">
        <v>20561</v>
      </c>
      <c r="B19766" s="1" t="s">
        <v>837</v>
      </c>
      <c r="C19766" t="s">
        <v>57</v>
      </c>
      <c r="D19766">
        <f>VLOOKUP(C19766,'[1]Reaction type'!$B$2:$D$17,3,0)</f>
        <v>72</v>
      </c>
      <c r="E19766" s="2">
        <v>44336.0032986111</v>
      </c>
      <c r="F19766" s="2" t="str">
        <f t="shared" si="308"/>
        <v>May</v>
      </c>
      <c r="G19766" t="str">
        <f>VLOOKUP($B19766,[1]Content!$B$2:$D$1001,2,0)</f>
        <v>video</v>
      </c>
      <c r="H19766" t="str">
        <f>VLOOKUP($B19766,[1]Content!$B$2:$D$1001,3,0)</f>
        <v>culture</v>
      </c>
      <c r="I19766" t="str">
        <f>VLOOKUP($C19766,'[1]Reaction type'!$B$2:$D$17,2,0)</f>
        <v>positive</v>
      </c>
    </row>
    <row r="19767" customFormat="1" spans="1:9">
      <c r="A19767">
        <v>20562</v>
      </c>
      <c r="B19767" s="1" t="s">
        <v>837</v>
      </c>
      <c r="C19767" t="s">
        <v>28</v>
      </c>
      <c r="D19767">
        <f>VLOOKUP(C19767,'[1]Reaction type'!$B$2:$D$17,3,0)</f>
        <v>15</v>
      </c>
      <c r="E19767" s="2">
        <v>44161.3832523148</v>
      </c>
      <c r="F19767" s="2" t="str">
        <f t="shared" si="308"/>
        <v>November</v>
      </c>
      <c r="G19767" t="str">
        <f>VLOOKUP($B19767,[1]Content!$B$2:$D$1001,2,0)</f>
        <v>video</v>
      </c>
      <c r="H19767" t="str">
        <f>VLOOKUP($B19767,[1]Content!$B$2:$D$1001,3,0)</f>
        <v>culture</v>
      </c>
      <c r="I19767" t="str">
        <f>VLOOKUP($C19767,'[1]Reaction type'!$B$2:$D$17,2,0)</f>
        <v>negative</v>
      </c>
    </row>
    <row r="19768" customFormat="1" spans="1:9">
      <c r="A19768">
        <v>20563</v>
      </c>
      <c r="B19768" s="1" t="s">
        <v>837</v>
      </c>
      <c r="C19768" t="s">
        <v>26</v>
      </c>
      <c r="D19768">
        <f>VLOOKUP(C19768,'[1]Reaction type'!$B$2:$D$17,3,0)</f>
        <v>10</v>
      </c>
      <c r="E19768" s="2">
        <v>44358.1856134259</v>
      </c>
      <c r="F19768" s="2" t="str">
        <f t="shared" si="308"/>
        <v>June</v>
      </c>
      <c r="G19768" t="str">
        <f>VLOOKUP($B19768,[1]Content!$B$2:$D$1001,2,0)</f>
        <v>video</v>
      </c>
      <c r="H19768" t="str">
        <f>VLOOKUP($B19768,[1]Content!$B$2:$D$1001,3,0)</f>
        <v>culture</v>
      </c>
      <c r="I19768" t="str">
        <f>VLOOKUP($C19768,'[1]Reaction type'!$B$2:$D$17,2,0)</f>
        <v>negative</v>
      </c>
    </row>
    <row r="19769" customFormat="1" spans="1:9">
      <c r="A19769">
        <v>20564</v>
      </c>
      <c r="B19769" s="1" t="s">
        <v>837</v>
      </c>
      <c r="C19769" t="s">
        <v>35</v>
      </c>
      <c r="D19769">
        <f>VLOOKUP(C19769,'[1]Reaction type'!$B$2:$D$17,3,0)</f>
        <v>70</v>
      </c>
      <c r="E19769" s="2">
        <v>44296.7541666667</v>
      </c>
      <c r="F19769" s="2" t="str">
        <f t="shared" si="308"/>
        <v>April</v>
      </c>
      <c r="G19769" t="str">
        <f>VLOOKUP($B19769,[1]Content!$B$2:$D$1001,2,0)</f>
        <v>video</v>
      </c>
      <c r="H19769" t="str">
        <f>VLOOKUP($B19769,[1]Content!$B$2:$D$1001,3,0)</f>
        <v>culture</v>
      </c>
      <c r="I19769" t="str">
        <f>VLOOKUP($C19769,'[1]Reaction type'!$B$2:$D$17,2,0)</f>
        <v>positive</v>
      </c>
    </row>
    <row r="19770" customFormat="1" spans="1:9">
      <c r="A19770">
        <v>20565</v>
      </c>
      <c r="B19770" s="1" t="s">
        <v>837</v>
      </c>
      <c r="C19770" t="s">
        <v>54</v>
      </c>
      <c r="D19770">
        <f>VLOOKUP(C19770,'[1]Reaction type'!$B$2:$D$17,3,0)</f>
        <v>70</v>
      </c>
      <c r="E19770" s="2">
        <v>44055.0595601852</v>
      </c>
      <c r="F19770" s="2" t="str">
        <f t="shared" si="308"/>
        <v>August</v>
      </c>
      <c r="G19770" t="str">
        <f>VLOOKUP($B19770,[1]Content!$B$2:$D$1001,2,0)</f>
        <v>video</v>
      </c>
      <c r="H19770" t="str">
        <f>VLOOKUP($B19770,[1]Content!$B$2:$D$1001,3,0)</f>
        <v>culture</v>
      </c>
      <c r="I19770" t="str">
        <f>VLOOKUP($C19770,'[1]Reaction type'!$B$2:$D$17,2,0)</f>
        <v>positive</v>
      </c>
    </row>
    <row r="19771" customFormat="1" spans="1:9">
      <c r="A19771">
        <v>20566</v>
      </c>
      <c r="B19771" s="1" t="s">
        <v>837</v>
      </c>
      <c r="C19771" t="s">
        <v>53</v>
      </c>
      <c r="D19771">
        <f>VLOOKUP(C19771,'[1]Reaction type'!$B$2:$D$17,3,0)</f>
        <v>60</v>
      </c>
      <c r="E19771" s="2">
        <v>44289.4111805556</v>
      </c>
      <c r="F19771" s="2" t="str">
        <f t="shared" si="308"/>
        <v>April</v>
      </c>
      <c r="G19771" t="str">
        <f>VLOOKUP($B19771,[1]Content!$B$2:$D$1001,2,0)</f>
        <v>video</v>
      </c>
      <c r="H19771" t="str">
        <f>VLOOKUP($B19771,[1]Content!$B$2:$D$1001,3,0)</f>
        <v>culture</v>
      </c>
      <c r="I19771" t="str">
        <f>VLOOKUP($C19771,'[1]Reaction type'!$B$2:$D$17,2,0)</f>
        <v>positive</v>
      </c>
    </row>
    <row r="19772" customFormat="1" spans="1:9">
      <c r="A19772">
        <v>20567</v>
      </c>
      <c r="B19772" s="1" t="s">
        <v>837</v>
      </c>
      <c r="C19772" t="s">
        <v>50</v>
      </c>
      <c r="D19772">
        <f>VLOOKUP(C19772,'[1]Reaction type'!$B$2:$D$17,3,0)</f>
        <v>45</v>
      </c>
      <c r="E19772" s="2">
        <v>44280.3491087963</v>
      </c>
      <c r="F19772" s="2" t="str">
        <f t="shared" si="308"/>
        <v>March</v>
      </c>
      <c r="G19772" t="str">
        <f>VLOOKUP($B19772,[1]Content!$B$2:$D$1001,2,0)</f>
        <v>video</v>
      </c>
      <c r="H19772" t="str">
        <f>VLOOKUP($B19772,[1]Content!$B$2:$D$1001,3,0)</f>
        <v>culture</v>
      </c>
      <c r="I19772" t="str">
        <f>VLOOKUP($C19772,'[1]Reaction type'!$B$2:$D$17,2,0)</f>
        <v>positive</v>
      </c>
    </row>
    <row r="19773" customFormat="1" spans="1:9">
      <c r="A19773">
        <v>20568</v>
      </c>
      <c r="B19773" s="1" t="s">
        <v>837</v>
      </c>
      <c r="C19773" t="s">
        <v>40</v>
      </c>
      <c r="D19773">
        <f>VLOOKUP(C19773,'[1]Reaction type'!$B$2:$D$17,3,0)</f>
        <v>65</v>
      </c>
      <c r="E19773" s="2">
        <v>44246.9459375</v>
      </c>
      <c r="F19773" s="2" t="str">
        <f t="shared" si="308"/>
        <v>February</v>
      </c>
      <c r="G19773" t="str">
        <f>VLOOKUP($B19773,[1]Content!$B$2:$D$1001,2,0)</f>
        <v>video</v>
      </c>
      <c r="H19773" t="str">
        <f>VLOOKUP($B19773,[1]Content!$B$2:$D$1001,3,0)</f>
        <v>culture</v>
      </c>
      <c r="I19773" t="str">
        <f>VLOOKUP($C19773,'[1]Reaction type'!$B$2:$D$17,2,0)</f>
        <v>positive</v>
      </c>
    </row>
    <row r="19774" customFormat="1" spans="1:9">
      <c r="A19774">
        <v>20569</v>
      </c>
      <c r="B19774" s="1" t="s">
        <v>837</v>
      </c>
      <c r="C19774" t="s">
        <v>42</v>
      </c>
      <c r="D19774">
        <f>VLOOKUP(C19774,'[1]Reaction type'!$B$2:$D$17,3,0)</f>
        <v>20</v>
      </c>
      <c r="E19774" s="2">
        <v>44261.8253472222</v>
      </c>
      <c r="F19774" s="2" t="str">
        <f t="shared" si="308"/>
        <v>March</v>
      </c>
      <c r="G19774" t="str">
        <f>VLOOKUP($B19774,[1]Content!$B$2:$D$1001,2,0)</f>
        <v>video</v>
      </c>
      <c r="H19774" t="str">
        <f>VLOOKUP($B19774,[1]Content!$B$2:$D$1001,3,0)</f>
        <v>culture</v>
      </c>
      <c r="I19774" t="str">
        <f>VLOOKUP($C19774,'[1]Reaction type'!$B$2:$D$17,2,0)</f>
        <v>neutral</v>
      </c>
    </row>
    <row r="19775" customFormat="1" spans="1:9">
      <c r="A19775">
        <v>20570</v>
      </c>
      <c r="B19775" s="1" t="s">
        <v>837</v>
      </c>
      <c r="C19775" t="s">
        <v>26</v>
      </c>
      <c r="D19775">
        <f>VLOOKUP(C19775,'[1]Reaction type'!$B$2:$D$17,3,0)</f>
        <v>10</v>
      </c>
      <c r="E19775" s="2">
        <v>44067.0902314815</v>
      </c>
      <c r="F19775" s="2" t="str">
        <f t="shared" si="308"/>
        <v>August</v>
      </c>
      <c r="G19775" t="str">
        <f>VLOOKUP($B19775,[1]Content!$B$2:$D$1001,2,0)</f>
        <v>video</v>
      </c>
      <c r="H19775" t="str">
        <f>VLOOKUP($B19775,[1]Content!$B$2:$D$1001,3,0)</f>
        <v>culture</v>
      </c>
      <c r="I19775" t="str">
        <f>VLOOKUP($C19775,'[1]Reaction type'!$B$2:$D$17,2,0)</f>
        <v>negative</v>
      </c>
    </row>
    <row r="19776" customFormat="1" spans="1:9">
      <c r="A19776">
        <v>20571</v>
      </c>
      <c r="B19776" s="1" t="s">
        <v>837</v>
      </c>
      <c r="C19776" t="s">
        <v>35</v>
      </c>
      <c r="D19776">
        <f>VLOOKUP(C19776,'[1]Reaction type'!$B$2:$D$17,3,0)</f>
        <v>70</v>
      </c>
      <c r="E19776" s="2">
        <v>44002.2465509259</v>
      </c>
      <c r="F19776" s="2" t="str">
        <f t="shared" si="308"/>
        <v>June</v>
      </c>
      <c r="G19776" t="str">
        <f>VLOOKUP($B19776,[1]Content!$B$2:$D$1001,2,0)</f>
        <v>video</v>
      </c>
      <c r="H19776" t="str">
        <f>VLOOKUP($B19776,[1]Content!$B$2:$D$1001,3,0)</f>
        <v>culture</v>
      </c>
      <c r="I19776" t="str">
        <f>VLOOKUP($C19776,'[1]Reaction type'!$B$2:$D$17,2,0)</f>
        <v>positive</v>
      </c>
    </row>
    <row r="19777" customFormat="1" spans="1:9">
      <c r="A19777">
        <v>20572</v>
      </c>
      <c r="B19777" s="1" t="s">
        <v>837</v>
      </c>
      <c r="C19777" t="s">
        <v>31</v>
      </c>
      <c r="D19777">
        <f>VLOOKUP(C19777,'[1]Reaction type'!$B$2:$D$17,3,0)</f>
        <v>30</v>
      </c>
      <c r="E19777" s="2">
        <v>44136.8772106481</v>
      </c>
      <c r="F19777" s="2" t="str">
        <f t="shared" si="308"/>
        <v>November</v>
      </c>
      <c r="G19777" t="str">
        <f>VLOOKUP($B19777,[1]Content!$B$2:$D$1001,2,0)</f>
        <v>video</v>
      </c>
      <c r="H19777" t="str">
        <f>VLOOKUP($B19777,[1]Content!$B$2:$D$1001,3,0)</f>
        <v>culture</v>
      </c>
      <c r="I19777" t="str">
        <f>VLOOKUP($C19777,'[1]Reaction type'!$B$2:$D$17,2,0)</f>
        <v>positive</v>
      </c>
    </row>
    <row r="19778" customFormat="1" spans="1:9">
      <c r="A19778">
        <v>20573</v>
      </c>
      <c r="B19778" s="1" t="s">
        <v>837</v>
      </c>
      <c r="C19778" t="s">
        <v>26</v>
      </c>
      <c r="D19778">
        <f>VLOOKUP(C19778,'[1]Reaction type'!$B$2:$D$17,3,0)</f>
        <v>10</v>
      </c>
      <c r="E19778" s="2">
        <v>44126.2798032407</v>
      </c>
      <c r="F19778" s="2" t="str">
        <f t="shared" si="308"/>
        <v>October</v>
      </c>
      <c r="G19778" t="str">
        <f>VLOOKUP($B19778,[1]Content!$B$2:$D$1001,2,0)</f>
        <v>video</v>
      </c>
      <c r="H19778" t="str">
        <f>VLOOKUP($B19778,[1]Content!$B$2:$D$1001,3,0)</f>
        <v>culture</v>
      </c>
      <c r="I19778" t="str">
        <f>VLOOKUP($C19778,'[1]Reaction type'!$B$2:$D$17,2,0)</f>
        <v>negative</v>
      </c>
    </row>
    <row r="19779" customFormat="1" spans="1:9">
      <c r="A19779">
        <v>20574</v>
      </c>
      <c r="B19779" s="1" t="s">
        <v>837</v>
      </c>
      <c r="C19779" t="s">
        <v>51</v>
      </c>
      <c r="D19779">
        <f>VLOOKUP(C19779,'[1]Reaction type'!$B$2:$D$17,3,0)</f>
        <v>12</v>
      </c>
      <c r="E19779" s="2">
        <v>44255.0911574074</v>
      </c>
      <c r="F19779" s="2" t="str">
        <f t="shared" ref="F19779:F19842" si="309">TEXT(E19779,"mmmm")</f>
        <v>February</v>
      </c>
      <c r="G19779" t="str">
        <f>VLOOKUP($B19779,[1]Content!$B$2:$D$1001,2,0)</f>
        <v>video</v>
      </c>
      <c r="H19779" t="str">
        <f>VLOOKUP($B19779,[1]Content!$B$2:$D$1001,3,0)</f>
        <v>culture</v>
      </c>
      <c r="I19779" t="str">
        <f>VLOOKUP($C19779,'[1]Reaction type'!$B$2:$D$17,2,0)</f>
        <v>negative</v>
      </c>
    </row>
    <row r="19780" customFormat="1" spans="1:9">
      <c r="A19780">
        <v>20575</v>
      </c>
      <c r="B19780" s="1" t="s">
        <v>837</v>
      </c>
      <c r="C19780" t="s">
        <v>50</v>
      </c>
      <c r="D19780">
        <f>VLOOKUP(C19780,'[1]Reaction type'!$B$2:$D$17,3,0)</f>
        <v>45</v>
      </c>
      <c r="E19780" s="2">
        <v>44116.0662037037</v>
      </c>
      <c r="F19780" s="2" t="str">
        <f t="shared" si="309"/>
        <v>October</v>
      </c>
      <c r="G19780" t="str">
        <f>VLOOKUP($B19780,[1]Content!$B$2:$D$1001,2,0)</f>
        <v>video</v>
      </c>
      <c r="H19780" t="str">
        <f>VLOOKUP($B19780,[1]Content!$B$2:$D$1001,3,0)</f>
        <v>culture</v>
      </c>
      <c r="I19780" t="str">
        <f>VLOOKUP($C19780,'[1]Reaction type'!$B$2:$D$17,2,0)</f>
        <v>positive</v>
      </c>
    </row>
    <row r="19781" customFormat="1" spans="1:9">
      <c r="A19781">
        <v>20576</v>
      </c>
      <c r="B19781" s="1" t="s">
        <v>837</v>
      </c>
      <c r="C19781" t="s">
        <v>54</v>
      </c>
      <c r="D19781">
        <f>VLOOKUP(C19781,'[1]Reaction type'!$B$2:$D$17,3,0)</f>
        <v>70</v>
      </c>
      <c r="E19781" s="2">
        <v>44269.6304861111</v>
      </c>
      <c r="F19781" s="2" t="str">
        <f t="shared" si="309"/>
        <v>March</v>
      </c>
      <c r="G19781" t="str">
        <f>VLOOKUP($B19781,[1]Content!$B$2:$D$1001,2,0)</f>
        <v>video</v>
      </c>
      <c r="H19781" t="str">
        <f>VLOOKUP($B19781,[1]Content!$B$2:$D$1001,3,0)</f>
        <v>culture</v>
      </c>
      <c r="I19781" t="str">
        <f>VLOOKUP($C19781,'[1]Reaction type'!$B$2:$D$17,2,0)</f>
        <v>positive</v>
      </c>
    </row>
    <row r="19782" customFormat="1" spans="1:9">
      <c r="A19782">
        <v>20577</v>
      </c>
      <c r="B19782" s="1" t="s">
        <v>837</v>
      </c>
      <c r="C19782" t="s">
        <v>54</v>
      </c>
      <c r="D19782">
        <f>VLOOKUP(C19782,'[1]Reaction type'!$B$2:$D$17,3,0)</f>
        <v>70</v>
      </c>
      <c r="E19782" s="2">
        <v>44068.6499537037</v>
      </c>
      <c r="F19782" s="2" t="str">
        <f t="shared" si="309"/>
        <v>August</v>
      </c>
      <c r="G19782" t="str">
        <f>VLOOKUP($B19782,[1]Content!$B$2:$D$1001,2,0)</f>
        <v>video</v>
      </c>
      <c r="H19782" t="str">
        <f>VLOOKUP($B19782,[1]Content!$B$2:$D$1001,3,0)</f>
        <v>culture</v>
      </c>
      <c r="I19782" t="str">
        <f>VLOOKUP($C19782,'[1]Reaction type'!$B$2:$D$17,2,0)</f>
        <v>positive</v>
      </c>
    </row>
    <row r="19783" customFormat="1" spans="1:9">
      <c r="A19783">
        <v>20578</v>
      </c>
      <c r="B19783" s="1" t="s">
        <v>837</v>
      </c>
      <c r="C19783" t="s">
        <v>40</v>
      </c>
      <c r="D19783">
        <f>VLOOKUP(C19783,'[1]Reaction type'!$B$2:$D$17,3,0)</f>
        <v>65</v>
      </c>
      <c r="E19783" s="2">
        <v>44150.0742361111</v>
      </c>
      <c r="F19783" s="2" t="str">
        <f t="shared" si="309"/>
        <v>November</v>
      </c>
      <c r="G19783" t="str">
        <f>VLOOKUP($B19783,[1]Content!$B$2:$D$1001,2,0)</f>
        <v>video</v>
      </c>
      <c r="H19783" t="str">
        <f>VLOOKUP($B19783,[1]Content!$B$2:$D$1001,3,0)</f>
        <v>culture</v>
      </c>
      <c r="I19783" t="str">
        <f>VLOOKUP($C19783,'[1]Reaction type'!$B$2:$D$17,2,0)</f>
        <v>positive</v>
      </c>
    </row>
    <row r="19784" customFormat="1" spans="1:9">
      <c r="A19784">
        <v>20579</v>
      </c>
      <c r="B19784" s="1" t="s">
        <v>837</v>
      </c>
      <c r="C19784" t="s">
        <v>37</v>
      </c>
      <c r="D19784">
        <f>VLOOKUP(C19784,'[1]Reaction type'!$B$2:$D$17,3,0)</f>
        <v>5</v>
      </c>
      <c r="E19784" s="2">
        <v>44101.446087963</v>
      </c>
      <c r="F19784" s="2" t="str">
        <f t="shared" si="309"/>
        <v>September</v>
      </c>
      <c r="G19784" t="str">
        <f>VLOOKUP($B19784,[1]Content!$B$2:$D$1001,2,0)</f>
        <v>video</v>
      </c>
      <c r="H19784" t="str">
        <f>VLOOKUP($B19784,[1]Content!$B$2:$D$1001,3,0)</f>
        <v>culture</v>
      </c>
      <c r="I19784" t="str">
        <f>VLOOKUP($C19784,'[1]Reaction type'!$B$2:$D$17,2,0)</f>
        <v>negative</v>
      </c>
    </row>
    <row r="19785" customFormat="1" spans="1:9">
      <c r="A19785">
        <v>20580</v>
      </c>
      <c r="B19785" s="1" t="s">
        <v>837</v>
      </c>
      <c r="C19785" t="s">
        <v>35</v>
      </c>
      <c r="D19785">
        <f>VLOOKUP(C19785,'[1]Reaction type'!$B$2:$D$17,3,0)</f>
        <v>70</v>
      </c>
      <c r="E19785" s="2">
        <v>44103.163900463</v>
      </c>
      <c r="F19785" s="2" t="str">
        <f t="shared" si="309"/>
        <v>September</v>
      </c>
      <c r="G19785" t="str">
        <f>VLOOKUP($B19785,[1]Content!$B$2:$D$1001,2,0)</f>
        <v>video</v>
      </c>
      <c r="H19785" t="str">
        <f>VLOOKUP($B19785,[1]Content!$B$2:$D$1001,3,0)</f>
        <v>culture</v>
      </c>
      <c r="I19785" t="str">
        <f>VLOOKUP($C19785,'[1]Reaction type'!$B$2:$D$17,2,0)</f>
        <v>positive</v>
      </c>
    </row>
    <row r="19786" customFormat="1" spans="1:9">
      <c r="A19786">
        <v>20581</v>
      </c>
      <c r="B19786" s="1" t="s">
        <v>837</v>
      </c>
      <c r="C19786" t="s">
        <v>26</v>
      </c>
      <c r="D19786">
        <f>VLOOKUP(C19786,'[1]Reaction type'!$B$2:$D$17,3,0)</f>
        <v>10</v>
      </c>
      <c r="E19786" s="2">
        <v>44086.2149537037</v>
      </c>
      <c r="F19786" s="2" t="str">
        <f t="shared" si="309"/>
        <v>September</v>
      </c>
      <c r="G19786" t="str">
        <f>VLOOKUP($B19786,[1]Content!$B$2:$D$1001,2,0)</f>
        <v>video</v>
      </c>
      <c r="H19786" t="str">
        <f>VLOOKUP($B19786,[1]Content!$B$2:$D$1001,3,0)</f>
        <v>culture</v>
      </c>
      <c r="I19786" t="str">
        <f>VLOOKUP($C19786,'[1]Reaction type'!$B$2:$D$17,2,0)</f>
        <v>negative</v>
      </c>
    </row>
    <row r="19787" customFormat="1" spans="1:9">
      <c r="A19787">
        <v>20582</v>
      </c>
      <c r="B19787" s="1" t="s">
        <v>837</v>
      </c>
      <c r="C19787" t="s">
        <v>40</v>
      </c>
      <c r="D19787">
        <f>VLOOKUP(C19787,'[1]Reaction type'!$B$2:$D$17,3,0)</f>
        <v>65</v>
      </c>
      <c r="E19787" s="2">
        <v>44307.6617824074</v>
      </c>
      <c r="F19787" s="2" t="str">
        <f t="shared" si="309"/>
        <v>April</v>
      </c>
      <c r="G19787" t="str">
        <f>VLOOKUP($B19787,[1]Content!$B$2:$D$1001,2,0)</f>
        <v>video</v>
      </c>
      <c r="H19787" t="str">
        <f>VLOOKUP($B19787,[1]Content!$B$2:$D$1001,3,0)</f>
        <v>culture</v>
      </c>
      <c r="I19787" t="str">
        <f>VLOOKUP($C19787,'[1]Reaction type'!$B$2:$D$17,2,0)</f>
        <v>positive</v>
      </c>
    </row>
    <row r="19788" customFormat="1" spans="1:9">
      <c r="A19788">
        <v>20583</v>
      </c>
      <c r="B19788" s="1" t="s">
        <v>837</v>
      </c>
      <c r="C19788" t="s">
        <v>28</v>
      </c>
      <c r="D19788">
        <f>VLOOKUP(C19788,'[1]Reaction type'!$B$2:$D$17,3,0)</f>
        <v>15</v>
      </c>
      <c r="E19788" s="2">
        <v>44187.2811342593</v>
      </c>
      <c r="F19788" s="2" t="str">
        <f t="shared" si="309"/>
        <v>December</v>
      </c>
      <c r="G19788" t="str">
        <f>VLOOKUP($B19788,[1]Content!$B$2:$D$1001,2,0)</f>
        <v>video</v>
      </c>
      <c r="H19788" t="str">
        <f>VLOOKUP($B19788,[1]Content!$B$2:$D$1001,3,0)</f>
        <v>culture</v>
      </c>
      <c r="I19788" t="str">
        <f>VLOOKUP($C19788,'[1]Reaction type'!$B$2:$D$17,2,0)</f>
        <v>negative</v>
      </c>
    </row>
    <row r="19789" customFormat="1" spans="1:9">
      <c r="A19789">
        <v>20584</v>
      </c>
      <c r="B19789" s="1" t="s">
        <v>837</v>
      </c>
      <c r="C19789" t="s">
        <v>40</v>
      </c>
      <c r="D19789">
        <f>VLOOKUP(C19789,'[1]Reaction type'!$B$2:$D$17,3,0)</f>
        <v>65</v>
      </c>
      <c r="E19789" s="2">
        <v>44075.5749074074</v>
      </c>
      <c r="F19789" s="2" t="str">
        <f t="shared" si="309"/>
        <v>September</v>
      </c>
      <c r="G19789" t="str">
        <f>VLOOKUP($B19789,[1]Content!$B$2:$D$1001,2,0)</f>
        <v>video</v>
      </c>
      <c r="H19789" t="str">
        <f>VLOOKUP($B19789,[1]Content!$B$2:$D$1001,3,0)</f>
        <v>culture</v>
      </c>
      <c r="I19789" t="str">
        <f>VLOOKUP($C19789,'[1]Reaction type'!$B$2:$D$17,2,0)</f>
        <v>positive</v>
      </c>
    </row>
    <row r="19790" customFormat="1" spans="1:9">
      <c r="A19790">
        <v>20585</v>
      </c>
      <c r="B19790" s="1" t="s">
        <v>837</v>
      </c>
      <c r="C19790" t="s">
        <v>57</v>
      </c>
      <c r="D19790">
        <f>VLOOKUP(C19790,'[1]Reaction type'!$B$2:$D$17,3,0)</f>
        <v>72</v>
      </c>
      <c r="E19790" s="2">
        <v>44360.6389236111</v>
      </c>
      <c r="F19790" s="2" t="str">
        <f t="shared" si="309"/>
        <v>June</v>
      </c>
      <c r="G19790" t="str">
        <f>VLOOKUP($B19790,[1]Content!$B$2:$D$1001,2,0)</f>
        <v>video</v>
      </c>
      <c r="H19790" t="str">
        <f>VLOOKUP($B19790,[1]Content!$B$2:$D$1001,3,0)</f>
        <v>culture</v>
      </c>
      <c r="I19790" t="str">
        <f>VLOOKUP($C19790,'[1]Reaction type'!$B$2:$D$17,2,0)</f>
        <v>positive</v>
      </c>
    </row>
    <row r="19791" customFormat="1" spans="1:9">
      <c r="A19791">
        <v>20586</v>
      </c>
      <c r="B19791" s="1" t="s">
        <v>837</v>
      </c>
      <c r="C19791" t="s">
        <v>54</v>
      </c>
      <c r="D19791">
        <f>VLOOKUP(C19791,'[1]Reaction type'!$B$2:$D$17,3,0)</f>
        <v>70</v>
      </c>
      <c r="E19791" s="2">
        <v>44210.7707986111</v>
      </c>
      <c r="F19791" s="2" t="str">
        <f t="shared" si="309"/>
        <v>January</v>
      </c>
      <c r="G19791" t="str">
        <f>VLOOKUP($B19791,[1]Content!$B$2:$D$1001,2,0)</f>
        <v>video</v>
      </c>
      <c r="H19791" t="str">
        <f>VLOOKUP($B19791,[1]Content!$B$2:$D$1001,3,0)</f>
        <v>culture</v>
      </c>
      <c r="I19791" t="str">
        <f>VLOOKUP($C19791,'[1]Reaction type'!$B$2:$D$17,2,0)</f>
        <v>positive</v>
      </c>
    </row>
    <row r="19792" customFormat="1" spans="1:9">
      <c r="A19792">
        <v>20587</v>
      </c>
      <c r="B19792" s="1" t="s">
        <v>837</v>
      </c>
      <c r="C19792" t="s">
        <v>48</v>
      </c>
      <c r="D19792">
        <f>VLOOKUP(C19792,'[1]Reaction type'!$B$2:$D$17,3,0)</f>
        <v>75</v>
      </c>
      <c r="E19792" s="2">
        <v>44036.5219675926</v>
      </c>
      <c r="F19792" s="2" t="str">
        <f t="shared" si="309"/>
        <v>July</v>
      </c>
      <c r="G19792" t="str">
        <f>VLOOKUP($B19792,[1]Content!$B$2:$D$1001,2,0)</f>
        <v>video</v>
      </c>
      <c r="H19792" t="str">
        <f>VLOOKUP($B19792,[1]Content!$B$2:$D$1001,3,0)</f>
        <v>culture</v>
      </c>
      <c r="I19792" t="str">
        <f>VLOOKUP($C19792,'[1]Reaction type'!$B$2:$D$17,2,0)</f>
        <v>positive</v>
      </c>
    </row>
    <row r="19793" customFormat="1" spans="1:9">
      <c r="A19793">
        <v>20588</v>
      </c>
      <c r="B19793" s="1" t="s">
        <v>837</v>
      </c>
      <c r="C19793" t="s">
        <v>37</v>
      </c>
      <c r="D19793">
        <f>VLOOKUP(C19793,'[1]Reaction type'!$B$2:$D$17,3,0)</f>
        <v>5</v>
      </c>
      <c r="E19793" s="2">
        <v>44115.908912037</v>
      </c>
      <c r="F19793" s="2" t="str">
        <f t="shared" si="309"/>
        <v>October</v>
      </c>
      <c r="G19793" t="str">
        <f>VLOOKUP($B19793,[1]Content!$B$2:$D$1001,2,0)</f>
        <v>video</v>
      </c>
      <c r="H19793" t="str">
        <f>VLOOKUP($B19793,[1]Content!$B$2:$D$1001,3,0)</f>
        <v>culture</v>
      </c>
      <c r="I19793" t="str">
        <f>VLOOKUP($C19793,'[1]Reaction type'!$B$2:$D$17,2,0)</f>
        <v>negative</v>
      </c>
    </row>
    <row r="19794" customFormat="1" spans="1:9">
      <c r="A19794">
        <v>20589</v>
      </c>
      <c r="B19794" s="1" t="s">
        <v>837</v>
      </c>
      <c r="C19794" t="s">
        <v>35</v>
      </c>
      <c r="D19794">
        <f>VLOOKUP(C19794,'[1]Reaction type'!$B$2:$D$17,3,0)</f>
        <v>70</v>
      </c>
      <c r="E19794" s="2">
        <v>44019.5992939815</v>
      </c>
      <c r="F19794" s="2" t="str">
        <f t="shared" si="309"/>
        <v>July</v>
      </c>
      <c r="G19794" t="str">
        <f>VLOOKUP($B19794,[1]Content!$B$2:$D$1001,2,0)</f>
        <v>video</v>
      </c>
      <c r="H19794" t="str">
        <f>VLOOKUP($B19794,[1]Content!$B$2:$D$1001,3,0)</f>
        <v>culture</v>
      </c>
      <c r="I19794" t="str">
        <f>VLOOKUP($C19794,'[1]Reaction type'!$B$2:$D$17,2,0)</f>
        <v>positive</v>
      </c>
    </row>
    <row r="19795" customFormat="1" spans="1:9">
      <c r="A19795">
        <v>20590</v>
      </c>
      <c r="B19795" s="1" t="s">
        <v>837</v>
      </c>
      <c r="C19795" t="s">
        <v>26</v>
      </c>
      <c r="D19795">
        <f>VLOOKUP(C19795,'[1]Reaction type'!$B$2:$D$17,3,0)</f>
        <v>10</v>
      </c>
      <c r="E19795" s="2">
        <v>44306.3904976852</v>
      </c>
      <c r="F19795" s="2" t="str">
        <f t="shared" si="309"/>
        <v>April</v>
      </c>
      <c r="G19795" t="str">
        <f>VLOOKUP($B19795,[1]Content!$B$2:$D$1001,2,0)</f>
        <v>video</v>
      </c>
      <c r="H19795" t="str">
        <f>VLOOKUP($B19795,[1]Content!$B$2:$D$1001,3,0)</f>
        <v>culture</v>
      </c>
      <c r="I19795" t="str">
        <f>VLOOKUP($C19795,'[1]Reaction type'!$B$2:$D$17,2,0)</f>
        <v>negative</v>
      </c>
    </row>
    <row r="19796" customFormat="1" spans="1:9">
      <c r="A19796">
        <v>20591</v>
      </c>
      <c r="B19796" s="1" t="s">
        <v>837</v>
      </c>
      <c r="C19796" t="s">
        <v>40</v>
      </c>
      <c r="D19796">
        <f>VLOOKUP(C19796,'[1]Reaction type'!$B$2:$D$17,3,0)</f>
        <v>65</v>
      </c>
      <c r="E19796" s="2">
        <v>44189.491712963</v>
      </c>
      <c r="F19796" s="2" t="str">
        <f t="shared" si="309"/>
        <v>December</v>
      </c>
      <c r="G19796" t="str">
        <f>VLOOKUP($B19796,[1]Content!$B$2:$D$1001,2,0)</f>
        <v>video</v>
      </c>
      <c r="H19796" t="str">
        <f>VLOOKUP($B19796,[1]Content!$B$2:$D$1001,3,0)</f>
        <v>culture</v>
      </c>
      <c r="I19796" t="str">
        <f>VLOOKUP($C19796,'[1]Reaction type'!$B$2:$D$17,2,0)</f>
        <v>positive</v>
      </c>
    </row>
    <row r="19797" customFormat="1" spans="1:9">
      <c r="A19797">
        <v>20592</v>
      </c>
      <c r="B19797" s="1" t="s">
        <v>837</v>
      </c>
      <c r="C19797" t="s">
        <v>52</v>
      </c>
      <c r="D19797">
        <f>VLOOKUP(C19797,'[1]Reaction type'!$B$2:$D$17,3,0)</f>
        <v>50</v>
      </c>
      <c r="E19797" s="2">
        <v>44151.6565740741</v>
      </c>
      <c r="F19797" s="2" t="str">
        <f t="shared" si="309"/>
        <v>November</v>
      </c>
      <c r="G19797" t="str">
        <f>VLOOKUP($B19797,[1]Content!$B$2:$D$1001,2,0)</f>
        <v>video</v>
      </c>
      <c r="H19797" t="str">
        <f>VLOOKUP($B19797,[1]Content!$B$2:$D$1001,3,0)</f>
        <v>culture</v>
      </c>
      <c r="I19797" t="str">
        <f>VLOOKUP($C19797,'[1]Reaction type'!$B$2:$D$17,2,0)</f>
        <v>positive</v>
      </c>
    </row>
    <row r="19798" customFormat="1" spans="1:9">
      <c r="A19798">
        <v>20593</v>
      </c>
      <c r="B19798" s="1" t="s">
        <v>837</v>
      </c>
      <c r="C19798" t="s">
        <v>28</v>
      </c>
      <c r="D19798">
        <f>VLOOKUP(C19798,'[1]Reaction type'!$B$2:$D$17,3,0)</f>
        <v>15</v>
      </c>
      <c r="E19798" s="2">
        <v>44277.111099537</v>
      </c>
      <c r="F19798" s="2" t="str">
        <f t="shared" si="309"/>
        <v>March</v>
      </c>
      <c r="G19798" t="str">
        <f>VLOOKUP($B19798,[1]Content!$B$2:$D$1001,2,0)</f>
        <v>video</v>
      </c>
      <c r="H19798" t="str">
        <f>VLOOKUP($B19798,[1]Content!$B$2:$D$1001,3,0)</f>
        <v>culture</v>
      </c>
      <c r="I19798" t="str">
        <f>VLOOKUP($C19798,'[1]Reaction type'!$B$2:$D$17,2,0)</f>
        <v>negative</v>
      </c>
    </row>
    <row r="19799" customFormat="1" spans="1:9">
      <c r="A19799">
        <v>20594</v>
      </c>
      <c r="B19799" s="1" t="s">
        <v>837</v>
      </c>
      <c r="C19799" t="s">
        <v>51</v>
      </c>
      <c r="D19799">
        <f>VLOOKUP(C19799,'[1]Reaction type'!$B$2:$D$17,3,0)</f>
        <v>12</v>
      </c>
      <c r="E19799" s="2">
        <v>44038.6060648148</v>
      </c>
      <c r="F19799" s="2" t="str">
        <f t="shared" si="309"/>
        <v>July</v>
      </c>
      <c r="G19799" t="str">
        <f>VLOOKUP($B19799,[1]Content!$B$2:$D$1001,2,0)</f>
        <v>video</v>
      </c>
      <c r="H19799" t="str">
        <f>VLOOKUP($B19799,[1]Content!$B$2:$D$1001,3,0)</f>
        <v>culture</v>
      </c>
      <c r="I19799" t="str">
        <f>VLOOKUP($C19799,'[1]Reaction type'!$B$2:$D$17,2,0)</f>
        <v>negative</v>
      </c>
    </row>
    <row r="19800" customFormat="1" spans="1:9">
      <c r="A19800">
        <v>20595</v>
      </c>
      <c r="B19800" s="1" t="s">
        <v>837</v>
      </c>
      <c r="C19800" t="s">
        <v>48</v>
      </c>
      <c r="D19800">
        <f>VLOOKUP(C19800,'[1]Reaction type'!$B$2:$D$17,3,0)</f>
        <v>75</v>
      </c>
      <c r="E19800" s="2">
        <v>44139.9618055556</v>
      </c>
      <c r="F19800" s="2" t="str">
        <f t="shared" si="309"/>
        <v>November</v>
      </c>
      <c r="G19800" t="str">
        <f>VLOOKUP($B19800,[1]Content!$B$2:$D$1001,2,0)</f>
        <v>video</v>
      </c>
      <c r="H19800" t="str">
        <f>VLOOKUP($B19800,[1]Content!$B$2:$D$1001,3,0)</f>
        <v>culture</v>
      </c>
      <c r="I19800" t="str">
        <f>VLOOKUP($C19800,'[1]Reaction type'!$B$2:$D$17,2,0)</f>
        <v>positive</v>
      </c>
    </row>
    <row r="19801" customFormat="1" spans="1:9">
      <c r="A19801">
        <v>20596</v>
      </c>
      <c r="B19801" s="1" t="s">
        <v>837</v>
      </c>
      <c r="C19801" t="s">
        <v>35</v>
      </c>
      <c r="D19801">
        <f>VLOOKUP(C19801,'[1]Reaction type'!$B$2:$D$17,3,0)</f>
        <v>70</v>
      </c>
      <c r="E19801" s="2">
        <v>44253.566412037</v>
      </c>
      <c r="F19801" s="2" t="str">
        <f t="shared" si="309"/>
        <v>February</v>
      </c>
      <c r="G19801" t="str">
        <f>VLOOKUP($B19801,[1]Content!$B$2:$D$1001,2,0)</f>
        <v>video</v>
      </c>
      <c r="H19801" t="str">
        <f>VLOOKUP($B19801,[1]Content!$B$2:$D$1001,3,0)</f>
        <v>culture</v>
      </c>
      <c r="I19801" t="str">
        <f>VLOOKUP($C19801,'[1]Reaction type'!$B$2:$D$17,2,0)</f>
        <v>positive</v>
      </c>
    </row>
    <row r="19802" customFormat="1" spans="1:9">
      <c r="A19802">
        <v>20597</v>
      </c>
      <c r="B19802" s="1" t="s">
        <v>837</v>
      </c>
      <c r="C19802" t="s">
        <v>26</v>
      </c>
      <c r="D19802">
        <f>VLOOKUP(C19802,'[1]Reaction type'!$B$2:$D$17,3,0)</f>
        <v>10</v>
      </c>
      <c r="E19802" s="2">
        <v>44103.6817824074</v>
      </c>
      <c r="F19802" s="2" t="str">
        <f t="shared" si="309"/>
        <v>September</v>
      </c>
      <c r="G19802" t="str">
        <f>VLOOKUP($B19802,[1]Content!$B$2:$D$1001,2,0)</f>
        <v>video</v>
      </c>
      <c r="H19802" t="str">
        <f>VLOOKUP($B19802,[1]Content!$B$2:$D$1001,3,0)</f>
        <v>culture</v>
      </c>
      <c r="I19802" t="str">
        <f>VLOOKUP($C19802,'[1]Reaction type'!$B$2:$D$17,2,0)</f>
        <v>negative</v>
      </c>
    </row>
    <row r="19803" customFormat="1" spans="1:9">
      <c r="A19803">
        <v>20598</v>
      </c>
      <c r="B19803" s="1" t="s">
        <v>837</v>
      </c>
      <c r="C19803" t="s">
        <v>51</v>
      </c>
      <c r="D19803">
        <f>VLOOKUP(C19803,'[1]Reaction type'!$B$2:$D$17,3,0)</f>
        <v>12</v>
      </c>
      <c r="E19803" s="2">
        <v>44132.7425694444</v>
      </c>
      <c r="F19803" s="2" t="str">
        <f t="shared" si="309"/>
        <v>October</v>
      </c>
      <c r="G19803" t="str">
        <f>VLOOKUP($B19803,[1]Content!$B$2:$D$1001,2,0)</f>
        <v>video</v>
      </c>
      <c r="H19803" t="str">
        <f>VLOOKUP($B19803,[1]Content!$B$2:$D$1001,3,0)</f>
        <v>culture</v>
      </c>
      <c r="I19803" t="str">
        <f>VLOOKUP($C19803,'[1]Reaction type'!$B$2:$D$17,2,0)</f>
        <v>negative</v>
      </c>
    </row>
    <row r="19804" customFormat="1" spans="1:9">
      <c r="A19804">
        <v>20599</v>
      </c>
      <c r="B19804" s="1" t="s">
        <v>837</v>
      </c>
      <c r="C19804" t="s">
        <v>28</v>
      </c>
      <c r="D19804">
        <f>VLOOKUP(C19804,'[1]Reaction type'!$B$2:$D$17,3,0)</f>
        <v>15</v>
      </c>
      <c r="E19804" s="2">
        <v>44050.8066087963</v>
      </c>
      <c r="F19804" s="2" t="str">
        <f t="shared" si="309"/>
        <v>August</v>
      </c>
      <c r="G19804" t="str">
        <f>VLOOKUP($B19804,[1]Content!$B$2:$D$1001,2,0)</f>
        <v>video</v>
      </c>
      <c r="H19804" t="str">
        <f>VLOOKUP($B19804,[1]Content!$B$2:$D$1001,3,0)</f>
        <v>culture</v>
      </c>
      <c r="I19804" t="str">
        <f>VLOOKUP($C19804,'[1]Reaction type'!$B$2:$D$17,2,0)</f>
        <v>negative</v>
      </c>
    </row>
    <row r="19805" customFormat="1" spans="1:9">
      <c r="A19805">
        <v>20600</v>
      </c>
      <c r="B19805" s="1" t="s">
        <v>837</v>
      </c>
      <c r="C19805" t="s">
        <v>31</v>
      </c>
      <c r="D19805">
        <f>VLOOKUP(C19805,'[1]Reaction type'!$B$2:$D$17,3,0)</f>
        <v>30</v>
      </c>
      <c r="E19805" s="2">
        <v>44259.9717939815</v>
      </c>
      <c r="F19805" s="2" t="str">
        <f t="shared" si="309"/>
        <v>March</v>
      </c>
      <c r="G19805" t="str">
        <f>VLOOKUP($B19805,[1]Content!$B$2:$D$1001,2,0)</f>
        <v>video</v>
      </c>
      <c r="H19805" t="str">
        <f>VLOOKUP($B19805,[1]Content!$B$2:$D$1001,3,0)</f>
        <v>culture</v>
      </c>
      <c r="I19805" t="str">
        <f>VLOOKUP($C19805,'[1]Reaction type'!$B$2:$D$17,2,0)</f>
        <v>positive</v>
      </c>
    </row>
    <row r="19806" customFormat="1" spans="1:9">
      <c r="A19806">
        <v>20601</v>
      </c>
      <c r="B19806" s="1" t="s">
        <v>837</v>
      </c>
      <c r="C19806" t="s">
        <v>26</v>
      </c>
      <c r="D19806">
        <f>VLOOKUP(C19806,'[1]Reaction type'!$B$2:$D$17,3,0)</f>
        <v>10</v>
      </c>
      <c r="E19806" s="2">
        <v>44021.3585532407</v>
      </c>
      <c r="F19806" s="2" t="str">
        <f t="shared" si="309"/>
        <v>July</v>
      </c>
      <c r="G19806" t="str">
        <f>VLOOKUP($B19806,[1]Content!$B$2:$D$1001,2,0)</f>
        <v>video</v>
      </c>
      <c r="H19806" t="str">
        <f>VLOOKUP($B19806,[1]Content!$B$2:$D$1001,3,0)</f>
        <v>culture</v>
      </c>
      <c r="I19806" t="str">
        <f>VLOOKUP($C19806,'[1]Reaction type'!$B$2:$D$17,2,0)</f>
        <v>negative</v>
      </c>
    </row>
    <row r="19807" customFormat="1" spans="1:9">
      <c r="A19807">
        <v>20602</v>
      </c>
      <c r="B19807" s="1" t="s">
        <v>837</v>
      </c>
      <c r="C19807" t="s">
        <v>54</v>
      </c>
      <c r="D19807">
        <f>VLOOKUP(C19807,'[1]Reaction type'!$B$2:$D$17,3,0)</f>
        <v>70</v>
      </c>
      <c r="E19807" s="2">
        <v>44324.7327893519</v>
      </c>
      <c r="F19807" s="2" t="str">
        <f t="shared" si="309"/>
        <v>May</v>
      </c>
      <c r="G19807" t="str">
        <f>VLOOKUP($B19807,[1]Content!$B$2:$D$1001,2,0)</f>
        <v>video</v>
      </c>
      <c r="H19807" t="str">
        <f>VLOOKUP($B19807,[1]Content!$B$2:$D$1001,3,0)</f>
        <v>culture</v>
      </c>
      <c r="I19807" t="str">
        <f>VLOOKUP($C19807,'[1]Reaction type'!$B$2:$D$17,2,0)</f>
        <v>positive</v>
      </c>
    </row>
    <row r="19808" customFormat="1" spans="1:9">
      <c r="A19808">
        <v>20603</v>
      </c>
      <c r="B19808" s="1" t="s">
        <v>837</v>
      </c>
      <c r="C19808" t="s">
        <v>54</v>
      </c>
      <c r="D19808">
        <f>VLOOKUP(C19808,'[1]Reaction type'!$B$2:$D$17,3,0)</f>
        <v>70</v>
      </c>
      <c r="E19808" s="2">
        <v>44350.0708217593</v>
      </c>
      <c r="F19808" s="2" t="str">
        <f t="shared" si="309"/>
        <v>June</v>
      </c>
      <c r="G19808" t="str">
        <f>VLOOKUP($B19808,[1]Content!$B$2:$D$1001,2,0)</f>
        <v>video</v>
      </c>
      <c r="H19808" t="str">
        <f>VLOOKUP($B19808,[1]Content!$B$2:$D$1001,3,0)</f>
        <v>culture</v>
      </c>
      <c r="I19808" t="str">
        <f>VLOOKUP($C19808,'[1]Reaction type'!$B$2:$D$17,2,0)</f>
        <v>positive</v>
      </c>
    </row>
    <row r="19809" customFormat="1" spans="1:9">
      <c r="A19809">
        <v>20605</v>
      </c>
      <c r="B19809" s="1" t="s">
        <v>838</v>
      </c>
      <c r="C19809" t="s">
        <v>28</v>
      </c>
      <c r="D19809">
        <f>VLOOKUP(C19809,'[1]Reaction type'!$B$2:$D$17,3,0)</f>
        <v>15</v>
      </c>
      <c r="E19809" s="2">
        <v>44110.8158449074</v>
      </c>
      <c r="F19809" s="2" t="str">
        <f t="shared" si="309"/>
        <v>October</v>
      </c>
      <c r="G19809" t="str">
        <f>VLOOKUP($B19809,[1]Content!$B$2:$D$1001,2,0)</f>
        <v>audio</v>
      </c>
      <c r="H19809" t="str">
        <f>VLOOKUP($B19809,[1]Content!$B$2:$D$1001,3,0)</f>
        <v>food</v>
      </c>
      <c r="I19809" t="str">
        <f>VLOOKUP($C19809,'[1]Reaction type'!$B$2:$D$17,2,0)</f>
        <v>negative</v>
      </c>
    </row>
    <row r="19810" customFormat="1" spans="1:9">
      <c r="A19810">
        <v>20606</v>
      </c>
      <c r="B19810" s="1" t="s">
        <v>838</v>
      </c>
      <c r="C19810" t="s">
        <v>37</v>
      </c>
      <c r="D19810">
        <f>VLOOKUP(C19810,'[1]Reaction type'!$B$2:$D$17,3,0)</f>
        <v>5</v>
      </c>
      <c r="E19810" s="2">
        <v>44280.9352314815</v>
      </c>
      <c r="F19810" s="2" t="str">
        <f t="shared" si="309"/>
        <v>March</v>
      </c>
      <c r="G19810" t="str">
        <f>VLOOKUP($B19810,[1]Content!$B$2:$D$1001,2,0)</f>
        <v>audio</v>
      </c>
      <c r="H19810" t="str">
        <f>VLOOKUP($B19810,[1]Content!$B$2:$D$1001,3,0)</f>
        <v>food</v>
      </c>
      <c r="I19810" t="str">
        <f>VLOOKUP($C19810,'[1]Reaction type'!$B$2:$D$17,2,0)</f>
        <v>negative</v>
      </c>
    </row>
    <row r="19811" customFormat="1" spans="1:9">
      <c r="A19811">
        <v>20607</v>
      </c>
      <c r="B19811" s="1" t="s">
        <v>838</v>
      </c>
      <c r="C19811" t="s">
        <v>48</v>
      </c>
      <c r="D19811">
        <f>VLOOKUP(C19811,'[1]Reaction type'!$B$2:$D$17,3,0)</f>
        <v>75</v>
      </c>
      <c r="E19811" s="2">
        <v>44277.7957175926</v>
      </c>
      <c r="F19811" s="2" t="str">
        <f t="shared" si="309"/>
        <v>March</v>
      </c>
      <c r="G19811" t="str">
        <f>VLOOKUP($B19811,[1]Content!$B$2:$D$1001,2,0)</f>
        <v>audio</v>
      </c>
      <c r="H19811" t="str">
        <f>VLOOKUP($B19811,[1]Content!$B$2:$D$1001,3,0)</f>
        <v>food</v>
      </c>
      <c r="I19811" t="str">
        <f>VLOOKUP($C19811,'[1]Reaction type'!$B$2:$D$17,2,0)</f>
        <v>positive</v>
      </c>
    </row>
    <row r="19812" customFormat="1" spans="1:9">
      <c r="A19812">
        <v>20608</v>
      </c>
      <c r="B19812" s="1" t="s">
        <v>838</v>
      </c>
      <c r="C19812" t="s">
        <v>53</v>
      </c>
      <c r="D19812">
        <f>VLOOKUP(C19812,'[1]Reaction type'!$B$2:$D$17,3,0)</f>
        <v>60</v>
      </c>
      <c r="E19812" s="2">
        <v>44216.349537037</v>
      </c>
      <c r="F19812" s="2" t="str">
        <f t="shared" si="309"/>
        <v>January</v>
      </c>
      <c r="G19812" t="str">
        <f>VLOOKUP($B19812,[1]Content!$B$2:$D$1001,2,0)</f>
        <v>audio</v>
      </c>
      <c r="H19812" t="str">
        <f>VLOOKUP($B19812,[1]Content!$B$2:$D$1001,3,0)</f>
        <v>food</v>
      </c>
      <c r="I19812" t="str">
        <f>VLOOKUP($C19812,'[1]Reaction type'!$B$2:$D$17,2,0)</f>
        <v>positive</v>
      </c>
    </row>
    <row r="19813" customFormat="1" spans="1:9">
      <c r="A19813">
        <v>20609</v>
      </c>
      <c r="B19813" s="1" t="s">
        <v>838</v>
      </c>
      <c r="C19813" t="s">
        <v>42</v>
      </c>
      <c r="D19813">
        <f>VLOOKUP(C19813,'[1]Reaction type'!$B$2:$D$17,3,0)</f>
        <v>20</v>
      </c>
      <c r="E19813" s="2">
        <v>44291.3368518519</v>
      </c>
      <c r="F19813" s="2" t="str">
        <f t="shared" si="309"/>
        <v>April</v>
      </c>
      <c r="G19813" t="str">
        <f>VLOOKUP($B19813,[1]Content!$B$2:$D$1001,2,0)</f>
        <v>audio</v>
      </c>
      <c r="H19813" t="str">
        <f>VLOOKUP($B19813,[1]Content!$B$2:$D$1001,3,0)</f>
        <v>food</v>
      </c>
      <c r="I19813" t="str">
        <f>VLOOKUP($C19813,'[1]Reaction type'!$B$2:$D$17,2,0)</f>
        <v>neutral</v>
      </c>
    </row>
    <row r="19814" customFormat="1" spans="1:9">
      <c r="A19814">
        <v>20610</v>
      </c>
      <c r="B19814" s="1" t="s">
        <v>838</v>
      </c>
      <c r="C19814" t="s">
        <v>26</v>
      </c>
      <c r="D19814">
        <f>VLOOKUP(C19814,'[1]Reaction type'!$B$2:$D$17,3,0)</f>
        <v>10</v>
      </c>
      <c r="E19814" s="2">
        <v>44030.3440046296</v>
      </c>
      <c r="F19814" s="2" t="str">
        <f t="shared" si="309"/>
        <v>July</v>
      </c>
      <c r="G19814" t="str">
        <f>VLOOKUP($B19814,[1]Content!$B$2:$D$1001,2,0)</f>
        <v>audio</v>
      </c>
      <c r="H19814" t="str">
        <f>VLOOKUP($B19814,[1]Content!$B$2:$D$1001,3,0)</f>
        <v>food</v>
      </c>
      <c r="I19814" t="str">
        <f>VLOOKUP($C19814,'[1]Reaction type'!$B$2:$D$17,2,0)</f>
        <v>negative</v>
      </c>
    </row>
    <row r="19815" customFormat="1" spans="1:9">
      <c r="A19815">
        <v>20611</v>
      </c>
      <c r="B19815" s="1" t="s">
        <v>838</v>
      </c>
      <c r="C19815" t="s">
        <v>54</v>
      </c>
      <c r="D19815">
        <f>VLOOKUP(C19815,'[1]Reaction type'!$B$2:$D$17,3,0)</f>
        <v>70</v>
      </c>
      <c r="E19815" s="2">
        <v>44226.7052199074</v>
      </c>
      <c r="F19815" s="2" t="str">
        <f t="shared" si="309"/>
        <v>January</v>
      </c>
      <c r="G19815" t="str">
        <f>VLOOKUP($B19815,[1]Content!$B$2:$D$1001,2,0)</f>
        <v>audio</v>
      </c>
      <c r="H19815" t="str">
        <f>VLOOKUP($B19815,[1]Content!$B$2:$D$1001,3,0)</f>
        <v>food</v>
      </c>
      <c r="I19815" t="str">
        <f>VLOOKUP($C19815,'[1]Reaction type'!$B$2:$D$17,2,0)</f>
        <v>positive</v>
      </c>
    </row>
    <row r="19816" customFormat="1" spans="1:9">
      <c r="A19816">
        <v>20612</v>
      </c>
      <c r="B19816" s="1" t="s">
        <v>838</v>
      </c>
      <c r="C19816" t="s">
        <v>33</v>
      </c>
      <c r="D19816">
        <f>VLOOKUP(C19816,'[1]Reaction type'!$B$2:$D$17,3,0)</f>
        <v>35</v>
      </c>
      <c r="E19816" s="2">
        <v>44196.9049537037</v>
      </c>
      <c r="F19816" s="2" t="str">
        <f t="shared" si="309"/>
        <v>December</v>
      </c>
      <c r="G19816" t="str">
        <f>VLOOKUP($B19816,[1]Content!$B$2:$D$1001,2,0)</f>
        <v>audio</v>
      </c>
      <c r="H19816" t="str">
        <f>VLOOKUP($B19816,[1]Content!$B$2:$D$1001,3,0)</f>
        <v>food</v>
      </c>
      <c r="I19816" t="str">
        <f>VLOOKUP($C19816,'[1]Reaction type'!$B$2:$D$17,2,0)</f>
        <v>neutral</v>
      </c>
    </row>
    <row r="19817" customFormat="1" spans="1:9">
      <c r="A19817">
        <v>20613</v>
      </c>
      <c r="B19817" s="1" t="s">
        <v>838</v>
      </c>
      <c r="C19817" t="s">
        <v>48</v>
      </c>
      <c r="D19817">
        <f>VLOOKUP(C19817,'[1]Reaction type'!$B$2:$D$17,3,0)</f>
        <v>75</v>
      </c>
      <c r="E19817" s="2">
        <v>44157.332025463</v>
      </c>
      <c r="F19817" s="2" t="str">
        <f t="shared" si="309"/>
        <v>November</v>
      </c>
      <c r="G19817" t="str">
        <f>VLOOKUP($B19817,[1]Content!$B$2:$D$1001,2,0)</f>
        <v>audio</v>
      </c>
      <c r="H19817" t="str">
        <f>VLOOKUP($B19817,[1]Content!$B$2:$D$1001,3,0)</f>
        <v>food</v>
      </c>
      <c r="I19817" t="str">
        <f>VLOOKUP($C19817,'[1]Reaction type'!$B$2:$D$17,2,0)</f>
        <v>positive</v>
      </c>
    </row>
    <row r="19818" customFormat="1" spans="1:9">
      <c r="A19818">
        <v>20614</v>
      </c>
      <c r="B19818" s="1" t="s">
        <v>838</v>
      </c>
      <c r="C19818" t="s">
        <v>26</v>
      </c>
      <c r="D19818">
        <f>VLOOKUP(C19818,'[1]Reaction type'!$B$2:$D$17,3,0)</f>
        <v>10</v>
      </c>
      <c r="E19818" s="2">
        <v>44216.0346180556</v>
      </c>
      <c r="F19818" s="2" t="str">
        <f t="shared" si="309"/>
        <v>January</v>
      </c>
      <c r="G19818" t="str">
        <f>VLOOKUP($B19818,[1]Content!$B$2:$D$1001,2,0)</f>
        <v>audio</v>
      </c>
      <c r="H19818" t="str">
        <f>VLOOKUP($B19818,[1]Content!$B$2:$D$1001,3,0)</f>
        <v>food</v>
      </c>
      <c r="I19818" t="str">
        <f>VLOOKUP($C19818,'[1]Reaction type'!$B$2:$D$17,2,0)</f>
        <v>negative</v>
      </c>
    </row>
    <row r="19819" customFormat="1" spans="1:9">
      <c r="A19819">
        <v>20615</v>
      </c>
      <c r="B19819" s="1" t="s">
        <v>838</v>
      </c>
      <c r="C19819" t="s">
        <v>24</v>
      </c>
      <c r="D19819">
        <f>VLOOKUP(C19819,'[1]Reaction type'!$B$2:$D$17,3,0)</f>
        <v>0</v>
      </c>
      <c r="E19819" s="2">
        <v>44095.835150463</v>
      </c>
      <c r="F19819" s="2" t="str">
        <f t="shared" si="309"/>
        <v>September</v>
      </c>
      <c r="G19819" t="str">
        <f>VLOOKUP($B19819,[1]Content!$B$2:$D$1001,2,0)</f>
        <v>audio</v>
      </c>
      <c r="H19819" t="str">
        <f>VLOOKUP($B19819,[1]Content!$B$2:$D$1001,3,0)</f>
        <v>food</v>
      </c>
      <c r="I19819" t="str">
        <f>VLOOKUP($C19819,'[1]Reaction type'!$B$2:$D$17,2,0)</f>
        <v>negative</v>
      </c>
    </row>
    <row r="19820" customFormat="1" spans="1:9">
      <c r="A19820">
        <v>20616</v>
      </c>
      <c r="B19820" s="1" t="s">
        <v>838</v>
      </c>
      <c r="C19820" t="s">
        <v>57</v>
      </c>
      <c r="D19820">
        <f>VLOOKUP(C19820,'[1]Reaction type'!$B$2:$D$17,3,0)</f>
        <v>72</v>
      </c>
      <c r="E19820" s="2">
        <v>44112.49875</v>
      </c>
      <c r="F19820" s="2" t="str">
        <f t="shared" si="309"/>
        <v>October</v>
      </c>
      <c r="G19820" t="str">
        <f>VLOOKUP($B19820,[1]Content!$B$2:$D$1001,2,0)</f>
        <v>audio</v>
      </c>
      <c r="H19820" t="str">
        <f>VLOOKUP($B19820,[1]Content!$B$2:$D$1001,3,0)</f>
        <v>food</v>
      </c>
      <c r="I19820" t="str">
        <f>VLOOKUP($C19820,'[1]Reaction type'!$B$2:$D$17,2,0)</f>
        <v>positive</v>
      </c>
    </row>
    <row r="19821" customFormat="1" spans="1:9">
      <c r="A19821">
        <v>20617</v>
      </c>
      <c r="B19821" s="1" t="s">
        <v>838</v>
      </c>
      <c r="C19821" t="s">
        <v>26</v>
      </c>
      <c r="D19821">
        <f>VLOOKUP(C19821,'[1]Reaction type'!$B$2:$D$17,3,0)</f>
        <v>10</v>
      </c>
      <c r="E19821" s="2">
        <v>44211.5236689815</v>
      </c>
      <c r="F19821" s="2" t="str">
        <f t="shared" si="309"/>
        <v>January</v>
      </c>
      <c r="G19821" t="str">
        <f>VLOOKUP($B19821,[1]Content!$B$2:$D$1001,2,0)</f>
        <v>audio</v>
      </c>
      <c r="H19821" t="str">
        <f>VLOOKUP($B19821,[1]Content!$B$2:$D$1001,3,0)</f>
        <v>food</v>
      </c>
      <c r="I19821" t="str">
        <f>VLOOKUP($C19821,'[1]Reaction type'!$B$2:$D$17,2,0)</f>
        <v>negative</v>
      </c>
    </row>
    <row r="19822" customFormat="1" spans="1:9">
      <c r="A19822">
        <v>20618</v>
      </c>
      <c r="B19822" s="1" t="s">
        <v>838</v>
      </c>
      <c r="C19822" t="s">
        <v>48</v>
      </c>
      <c r="D19822">
        <f>VLOOKUP(C19822,'[1]Reaction type'!$B$2:$D$17,3,0)</f>
        <v>75</v>
      </c>
      <c r="E19822" s="2">
        <v>44020.5256134259</v>
      </c>
      <c r="F19822" s="2" t="str">
        <f t="shared" si="309"/>
        <v>July</v>
      </c>
      <c r="G19822" t="str">
        <f>VLOOKUP($B19822,[1]Content!$B$2:$D$1001,2,0)</f>
        <v>audio</v>
      </c>
      <c r="H19822" t="str">
        <f>VLOOKUP($B19822,[1]Content!$B$2:$D$1001,3,0)</f>
        <v>food</v>
      </c>
      <c r="I19822" t="str">
        <f>VLOOKUP($C19822,'[1]Reaction type'!$B$2:$D$17,2,0)</f>
        <v>positive</v>
      </c>
    </row>
    <row r="19823" customFormat="1" spans="1:9">
      <c r="A19823">
        <v>20619</v>
      </c>
      <c r="B19823" s="1" t="s">
        <v>838</v>
      </c>
      <c r="C19823" t="s">
        <v>54</v>
      </c>
      <c r="D19823">
        <f>VLOOKUP(C19823,'[1]Reaction type'!$B$2:$D$17,3,0)</f>
        <v>70</v>
      </c>
      <c r="E19823" s="2">
        <v>44156.2596412037</v>
      </c>
      <c r="F19823" s="2" t="str">
        <f t="shared" si="309"/>
        <v>November</v>
      </c>
      <c r="G19823" t="str">
        <f>VLOOKUP($B19823,[1]Content!$B$2:$D$1001,2,0)</f>
        <v>audio</v>
      </c>
      <c r="H19823" t="str">
        <f>VLOOKUP($B19823,[1]Content!$B$2:$D$1001,3,0)</f>
        <v>food</v>
      </c>
      <c r="I19823" t="str">
        <f>VLOOKUP($C19823,'[1]Reaction type'!$B$2:$D$17,2,0)</f>
        <v>positive</v>
      </c>
    </row>
    <row r="19824" customFormat="1" spans="1:9">
      <c r="A19824">
        <v>20620</v>
      </c>
      <c r="B19824" s="1" t="s">
        <v>838</v>
      </c>
      <c r="C19824" t="s">
        <v>40</v>
      </c>
      <c r="D19824">
        <f>VLOOKUP(C19824,'[1]Reaction type'!$B$2:$D$17,3,0)</f>
        <v>65</v>
      </c>
      <c r="E19824" s="2">
        <v>44219.6668865741</v>
      </c>
      <c r="F19824" s="2" t="str">
        <f t="shared" si="309"/>
        <v>January</v>
      </c>
      <c r="G19824" t="str">
        <f>VLOOKUP($B19824,[1]Content!$B$2:$D$1001,2,0)</f>
        <v>audio</v>
      </c>
      <c r="H19824" t="str">
        <f>VLOOKUP($B19824,[1]Content!$B$2:$D$1001,3,0)</f>
        <v>food</v>
      </c>
      <c r="I19824" t="str">
        <f>VLOOKUP($C19824,'[1]Reaction type'!$B$2:$D$17,2,0)</f>
        <v>positive</v>
      </c>
    </row>
    <row r="19825" customFormat="1" spans="1:9">
      <c r="A19825">
        <v>20621</v>
      </c>
      <c r="B19825" s="1" t="s">
        <v>838</v>
      </c>
      <c r="C19825" t="s">
        <v>35</v>
      </c>
      <c r="D19825">
        <f>VLOOKUP(C19825,'[1]Reaction type'!$B$2:$D$17,3,0)</f>
        <v>70</v>
      </c>
      <c r="E19825" s="2">
        <v>44296.896099537</v>
      </c>
      <c r="F19825" s="2" t="str">
        <f t="shared" si="309"/>
        <v>April</v>
      </c>
      <c r="G19825" t="str">
        <f>VLOOKUP($B19825,[1]Content!$B$2:$D$1001,2,0)</f>
        <v>audio</v>
      </c>
      <c r="H19825" t="str">
        <f>VLOOKUP($B19825,[1]Content!$B$2:$D$1001,3,0)</f>
        <v>food</v>
      </c>
      <c r="I19825" t="str">
        <f>VLOOKUP($C19825,'[1]Reaction type'!$B$2:$D$17,2,0)</f>
        <v>positive</v>
      </c>
    </row>
    <row r="19826" customFormat="1" spans="1:9">
      <c r="A19826">
        <v>20622</v>
      </c>
      <c r="B19826" s="1" t="s">
        <v>838</v>
      </c>
      <c r="C19826" t="s">
        <v>57</v>
      </c>
      <c r="D19826">
        <f>VLOOKUP(C19826,'[1]Reaction type'!$B$2:$D$17,3,0)</f>
        <v>72</v>
      </c>
      <c r="E19826" s="2">
        <v>44020.8133564815</v>
      </c>
      <c r="F19826" s="2" t="str">
        <f t="shared" si="309"/>
        <v>July</v>
      </c>
      <c r="G19826" t="str">
        <f>VLOOKUP($B19826,[1]Content!$B$2:$D$1001,2,0)</f>
        <v>audio</v>
      </c>
      <c r="H19826" t="str">
        <f>VLOOKUP($B19826,[1]Content!$B$2:$D$1001,3,0)</f>
        <v>food</v>
      </c>
      <c r="I19826" t="str">
        <f>VLOOKUP($C19826,'[1]Reaction type'!$B$2:$D$17,2,0)</f>
        <v>positive</v>
      </c>
    </row>
    <row r="19827" customFormat="1" spans="1:9">
      <c r="A19827">
        <v>20623</v>
      </c>
      <c r="B19827" s="1" t="s">
        <v>838</v>
      </c>
      <c r="C19827" t="s">
        <v>33</v>
      </c>
      <c r="D19827">
        <f>VLOOKUP(C19827,'[1]Reaction type'!$B$2:$D$17,3,0)</f>
        <v>35</v>
      </c>
      <c r="E19827" s="2">
        <v>44099.2802777778</v>
      </c>
      <c r="F19827" s="2" t="str">
        <f t="shared" si="309"/>
        <v>September</v>
      </c>
      <c r="G19827" t="str">
        <f>VLOOKUP($B19827,[1]Content!$B$2:$D$1001,2,0)</f>
        <v>audio</v>
      </c>
      <c r="H19827" t="str">
        <f>VLOOKUP($B19827,[1]Content!$B$2:$D$1001,3,0)</f>
        <v>food</v>
      </c>
      <c r="I19827" t="str">
        <f>VLOOKUP($C19827,'[1]Reaction type'!$B$2:$D$17,2,0)</f>
        <v>neutral</v>
      </c>
    </row>
    <row r="19828" customFormat="1" spans="1:9">
      <c r="A19828">
        <v>20624</v>
      </c>
      <c r="B19828" s="1" t="s">
        <v>838</v>
      </c>
      <c r="C19828" t="s">
        <v>31</v>
      </c>
      <c r="D19828">
        <f>VLOOKUP(C19828,'[1]Reaction type'!$B$2:$D$17,3,0)</f>
        <v>30</v>
      </c>
      <c r="E19828" s="2">
        <v>44222.2420717593</v>
      </c>
      <c r="F19828" s="2" t="str">
        <f t="shared" si="309"/>
        <v>January</v>
      </c>
      <c r="G19828" t="str">
        <f>VLOOKUP($B19828,[1]Content!$B$2:$D$1001,2,0)</f>
        <v>audio</v>
      </c>
      <c r="H19828" t="str">
        <f>VLOOKUP($B19828,[1]Content!$B$2:$D$1001,3,0)</f>
        <v>food</v>
      </c>
      <c r="I19828" t="str">
        <f>VLOOKUP($C19828,'[1]Reaction type'!$B$2:$D$17,2,0)</f>
        <v>positive</v>
      </c>
    </row>
    <row r="19829" customFormat="1" spans="1:9">
      <c r="A19829">
        <v>20625</v>
      </c>
      <c r="B19829" s="1" t="s">
        <v>838</v>
      </c>
      <c r="C19829" t="s">
        <v>28</v>
      </c>
      <c r="D19829">
        <f>VLOOKUP(C19829,'[1]Reaction type'!$B$2:$D$17,3,0)</f>
        <v>15</v>
      </c>
      <c r="E19829" s="2">
        <v>44090.5140162037</v>
      </c>
      <c r="F19829" s="2" t="str">
        <f t="shared" si="309"/>
        <v>September</v>
      </c>
      <c r="G19829" t="str">
        <f>VLOOKUP($B19829,[1]Content!$B$2:$D$1001,2,0)</f>
        <v>audio</v>
      </c>
      <c r="H19829" t="str">
        <f>VLOOKUP($B19829,[1]Content!$B$2:$D$1001,3,0)</f>
        <v>food</v>
      </c>
      <c r="I19829" t="str">
        <f>VLOOKUP($C19829,'[1]Reaction type'!$B$2:$D$17,2,0)</f>
        <v>negative</v>
      </c>
    </row>
    <row r="19830" customFormat="1" spans="1:9">
      <c r="A19830">
        <v>20626</v>
      </c>
      <c r="B19830" s="1" t="s">
        <v>838</v>
      </c>
      <c r="C19830" t="s">
        <v>31</v>
      </c>
      <c r="D19830">
        <f>VLOOKUP(C19830,'[1]Reaction type'!$B$2:$D$17,3,0)</f>
        <v>30</v>
      </c>
      <c r="E19830" s="2">
        <v>44339.4725</v>
      </c>
      <c r="F19830" s="2" t="str">
        <f t="shared" si="309"/>
        <v>May</v>
      </c>
      <c r="G19830" t="str">
        <f>VLOOKUP($B19830,[1]Content!$B$2:$D$1001,2,0)</f>
        <v>audio</v>
      </c>
      <c r="H19830" t="str">
        <f>VLOOKUP($B19830,[1]Content!$B$2:$D$1001,3,0)</f>
        <v>food</v>
      </c>
      <c r="I19830" t="str">
        <f>VLOOKUP($C19830,'[1]Reaction type'!$B$2:$D$17,2,0)</f>
        <v>positive</v>
      </c>
    </row>
    <row r="19831" customFormat="1" spans="1:9">
      <c r="A19831">
        <v>20627</v>
      </c>
      <c r="B19831" s="1" t="s">
        <v>838</v>
      </c>
      <c r="C19831" t="s">
        <v>35</v>
      </c>
      <c r="D19831">
        <f>VLOOKUP(C19831,'[1]Reaction type'!$B$2:$D$17,3,0)</f>
        <v>70</v>
      </c>
      <c r="E19831" s="2">
        <v>44016.2249768519</v>
      </c>
      <c r="F19831" s="2" t="str">
        <f t="shared" si="309"/>
        <v>July</v>
      </c>
      <c r="G19831" t="str">
        <f>VLOOKUP($B19831,[1]Content!$B$2:$D$1001,2,0)</f>
        <v>audio</v>
      </c>
      <c r="H19831" t="str">
        <f>VLOOKUP($B19831,[1]Content!$B$2:$D$1001,3,0)</f>
        <v>food</v>
      </c>
      <c r="I19831" t="str">
        <f>VLOOKUP($C19831,'[1]Reaction type'!$B$2:$D$17,2,0)</f>
        <v>positive</v>
      </c>
    </row>
    <row r="19832" customFormat="1" spans="1:9">
      <c r="A19832">
        <v>20628</v>
      </c>
      <c r="B19832" s="1" t="s">
        <v>838</v>
      </c>
      <c r="C19832" t="s">
        <v>53</v>
      </c>
      <c r="D19832">
        <f>VLOOKUP(C19832,'[1]Reaction type'!$B$2:$D$17,3,0)</f>
        <v>60</v>
      </c>
      <c r="E19832" s="2">
        <v>44097.7640046296</v>
      </c>
      <c r="F19832" s="2" t="str">
        <f t="shared" si="309"/>
        <v>September</v>
      </c>
      <c r="G19832" t="str">
        <f>VLOOKUP($B19832,[1]Content!$B$2:$D$1001,2,0)</f>
        <v>audio</v>
      </c>
      <c r="H19832" t="str">
        <f>VLOOKUP($B19832,[1]Content!$B$2:$D$1001,3,0)</f>
        <v>food</v>
      </c>
      <c r="I19832" t="str">
        <f>VLOOKUP($C19832,'[1]Reaction type'!$B$2:$D$17,2,0)</f>
        <v>positive</v>
      </c>
    </row>
    <row r="19833" customFormat="1" spans="1:9">
      <c r="A19833">
        <v>20629</v>
      </c>
      <c r="B19833" s="1" t="s">
        <v>838</v>
      </c>
      <c r="C19833" t="s">
        <v>52</v>
      </c>
      <c r="D19833">
        <f>VLOOKUP(C19833,'[1]Reaction type'!$B$2:$D$17,3,0)</f>
        <v>50</v>
      </c>
      <c r="E19833" s="2">
        <v>44001.0830324074</v>
      </c>
      <c r="F19833" s="2" t="str">
        <f t="shared" si="309"/>
        <v>June</v>
      </c>
      <c r="G19833" t="str">
        <f>VLOOKUP($B19833,[1]Content!$B$2:$D$1001,2,0)</f>
        <v>audio</v>
      </c>
      <c r="H19833" t="str">
        <f>VLOOKUP($B19833,[1]Content!$B$2:$D$1001,3,0)</f>
        <v>food</v>
      </c>
      <c r="I19833" t="str">
        <f>VLOOKUP($C19833,'[1]Reaction type'!$B$2:$D$17,2,0)</f>
        <v>positive</v>
      </c>
    </row>
    <row r="19834" customFormat="1" spans="1:9">
      <c r="A19834">
        <v>20630</v>
      </c>
      <c r="B19834" s="1" t="s">
        <v>838</v>
      </c>
      <c r="C19834" t="s">
        <v>53</v>
      </c>
      <c r="D19834">
        <f>VLOOKUP(C19834,'[1]Reaction type'!$B$2:$D$17,3,0)</f>
        <v>60</v>
      </c>
      <c r="E19834" s="2">
        <v>44234.1062268519</v>
      </c>
      <c r="F19834" s="2" t="str">
        <f t="shared" si="309"/>
        <v>February</v>
      </c>
      <c r="G19834" t="str">
        <f>VLOOKUP($B19834,[1]Content!$B$2:$D$1001,2,0)</f>
        <v>audio</v>
      </c>
      <c r="H19834" t="str">
        <f>VLOOKUP($B19834,[1]Content!$B$2:$D$1001,3,0)</f>
        <v>food</v>
      </c>
      <c r="I19834" t="str">
        <f>VLOOKUP($C19834,'[1]Reaction type'!$B$2:$D$17,2,0)</f>
        <v>positive</v>
      </c>
    </row>
    <row r="19835" customFormat="1" spans="1:9">
      <c r="A19835">
        <v>20631</v>
      </c>
      <c r="B19835" s="1" t="s">
        <v>838</v>
      </c>
      <c r="C19835" t="s">
        <v>37</v>
      </c>
      <c r="D19835">
        <f>VLOOKUP(C19835,'[1]Reaction type'!$B$2:$D$17,3,0)</f>
        <v>5</v>
      </c>
      <c r="E19835" s="2">
        <v>44210.8396412037</v>
      </c>
      <c r="F19835" s="2" t="str">
        <f t="shared" si="309"/>
        <v>January</v>
      </c>
      <c r="G19835" t="str">
        <f>VLOOKUP($B19835,[1]Content!$B$2:$D$1001,2,0)</f>
        <v>audio</v>
      </c>
      <c r="H19835" t="str">
        <f>VLOOKUP($B19835,[1]Content!$B$2:$D$1001,3,0)</f>
        <v>food</v>
      </c>
      <c r="I19835" t="str">
        <f>VLOOKUP($C19835,'[1]Reaction type'!$B$2:$D$17,2,0)</f>
        <v>negative</v>
      </c>
    </row>
    <row r="19836" customFormat="1" spans="1:9">
      <c r="A19836">
        <v>20632</v>
      </c>
      <c r="B19836" s="1" t="s">
        <v>838</v>
      </c>
      <c r="C19836" t="s">
        <v>40</v>
      </c>
      <c r="D19836">
        <f>VLOOKUP(C19836,'[1]Reaction type'!$B$2:$D$17,3,0)</f>
        <v>65</v>
      </c>
      <c r="E19836" s="2">
        <v>44315.3352199074</v>
      </c>
      <c r="F19836" s="2" t="str">
        <f t="shared" si="309"/>
        <v>April</v>
      </c>
      <c r="G19836" t="str">
        <f>VLOOKUP($B19836,[1]Content!$B$2:$D$1001,2,0)</f>
        <v>audio</v>
      </c>
      <c r="H19836" t="str">
        <f>VLOOKUP($B19836,[1]Content!$B$2:$D$1001,3,0)</f>
        <v>food</v>
      </c>
      <c r="I19836" t="str">
        <f>VLOOKUP($C19836,'[1]Reaction type'!$B$2:$D$17,2,0)</f>
        <v>positive</v>
      </c>
    </row>
    <row r="19837" customFormat="1" spans="1:9">
      <c r="A19837">
        <v>20633</v>
      </c>
      <c r="B19837" s="1" t="s">
        <v>838</v>
      </c>
      <c r="C19837" t="s">
        <v>24</v>
      </c>
      <c r="D19837">
        <f>VLOOKUP(C19837,'[1]Reaction type'!$B$2:$D$17,3,0)</f>
        <v>0</v>
      </c>
      <c r="E19837" s="2">
        <v>44194.2314699074</v>
      </c>
      <c r="F19837" s="2" t="str">
        <f t="shared" si="309"/>
        <v>December</v>
      </c>
      <c r="G19837" t="str">
        <f>VLOOKUP($B19837,[1]Content!$B$2:$D$1001,2,0)</f>
        <v>audio</v>
      </c>
      <c r="H19837" t="str">
        <f>VLOOKUP($B19837,[1]Content!$B$2:$D$1001,3,0)</f>
        <v>food</v>
      </c>
      <c r="I19837" t="str">
        <f>VLOOKUP($C19837,'[1]Reaction type'!$B$2:$D$17,2,0)</f>
        <v>negative</v>
      </c>
    </row>
    <row r="19838" customFormat="1" spans="1:9">
      <c r="A19838">
        <v>20634</v>
      </c>
      <c r="B19838" s="1" t="s">
        <v>838</v>
      </c>
      <c r="C19838" t="s">
        <v>31</v>
      </c>
      <c r="D19838">
        <f>VLOOKUP(C19838,'[1]Reaction type'!$B$2:$D$17,3,0)</f>
        <v>30</v>
      </c>
      <c r="E19838" s="2">
        <v>44264.3043981481</v>
      </c>
      <c r="F19838" s="2" t="str">
        <f t="shared" si="309"/>
        <v>March</v>
      </c>
      <c r="G19838" t="str">
        <f>VLOOKUP($B19838,[1]Content!$B$2:$D$1001,2,0)</f>
        <v>audio</v>
      </c>
      <c r="H19838" t="str">
        <f>VLOOKUP($B19838,[1]Content!$B$2:$D$1001,3,0)</f>
        <v>food</v>
      </c>
      <c r="I19838" t="str">
        <f>VLOOKUP($C19838,'[1]Reaction type'!$B$2:$D$17,2,0)</f>
        <v>positive</v>
      </c>
    </row>
    <row r="19839" customFormat="1" spans="1:9">
      <c r="A19839">
        <v>20635</v>
      </c>
      <c r="B19839" s="1" t="s">
        <v>838</v>
      </c>
      <c r="C19839" t="s">
        <v>57</v>
      </c>
      <c r="D19839">
        <f>VLOOKUP(C19839,'[1]Reaction type'!$B$2:$D$17,3,0)</f>
        <v>72</v>
      </c>
      <c r="E19839" s="2">
        <v>44115.2642013889</v>
      </c>
      <c r="F19839" s="2" t="str">
        <f t="shared" si="309"/>
        <v>October</v>
      </c>
      <c r="G19839" t="str">
        <f>VLOOKUP($B19839,[1]Content!$B$2:$D$1001,2,0)</f>
        <v>audio</v>
      </c>
      <c r="H19839" t="str">
        <f>VLOOKUP($B19839,[1]Content!$B$2:$D$1001,3,0)</f>
        <v>food</v>
      </c>
      <c r="I19839" t="str">
        <f>VLOOKUP($C19839,'[1]Reaction type'!$B$2:$D$17,2,0)</f>
        <v>positive</v>
      </c>
    </row>
    <row r="19840" customFormat="1" spans="1:9">
      <c r="A19840">
        <v>20636</v>
      </c>
      <c r="B19840" s="1" t="s">
        <v>838</v>
      </c>
      <c r="C19840" t="s">
        <v>33</v>
      </c>
      <c r="D19840">
        <f>VLOOKUP(C19840,'[1]Reaction type'!$B$2:$D$17,3,0)</f>
        <v>35</v>
      </c>
      <c r="E19840" s="2">
        <v>44144.6082986111</v>
      </c>
      <c r="F19840" s="2" t="str">
        <f t="shared" si="309"/>
        <v>November</v>
      </c>
      <c r="G19840" t="str">
        <f>VLOOKUP($B19840,[1]Content!$B$2:$D$1001,2,0)</f>
        <v>audio</v>
      </c>
      <c r="H19840" t="str">
        <f>VLOOKUP($B19840,[1]Content!$B$2:$D$1001,3,0)</f>
        <v>food</v>
      </c>
      <c r="I19840" t="str">
        <f>VLOOKUP($C19840,'[1]Reaction type'!$B$2:$D$17,2,0)</f>
        <v>neutral</v>
      </c>
    </row>
    <row r="19841" customFormat="1" spans="1:9">
      <c r="A19841">
        <v>20637</v>
      </c>
      <c r="B19841" s="1" t="s">
        <v>838</v>
      </c>
      <c r="C19841" t="s">
        <v>40</v>
      </c>
      <c r="D19841">
        <f>VLOOKUP(C19841,'[1]Reaction type'!$B$2:$D$17,3,0)</f>
        <v>65</v>
      </c>
      <c r="E19841" s="2">
        <v>44306.462662037</v>
      </c>
      <c r="F19841" s="2" t="str">
        <f t="shared" si="309"/>
        <v>April</v>
      </c>
      <c r="G19841" t="str">
        <f>VLOOKUP($B19841,[1]Content!$B$2:$D$1001,2,0)</f>
        <v>audio</v>
      </c>
      <c r="H19841" t="str">
        <f>VLOOKUP($B19841,[1]Content!$B$2:$D$1001,3,0)</f>
        <v>food</v>
      </c>
      <c r="I19841" t="str">
        <f>VLOOKUP($C19841,'[1]Reaction type'!$B$2:$D$17,2,0)</f>
        <v>positive</v>
      </c>
    </row>
    <row r="19842" customFormat="1" spans="1:9">
      <c r="A19842">
        <v>20638</v>
      </c>
      <c r="B19842" s="1" t="s">
        <v>838</v>
      </c>
      <c r="C19842" t="s">
        <v>48</v>
      </c>
      <c r="D19842">
        <f>VLOOKUP(C19842,'[1]Reaction type'!$B$2:$D$17,3,0)</f>
        <v>75</v>
      </c>
      <c r="E19842" s="2">
        <v>44151.8579166667</v>
      </c>
      <c r="F19842" s="2" t="str">
        <f t="shared" si="309"/>
        <v>November</v>
      </c>
      <c r="G19842" t="str">
        <f>VLOOKUP($B19842,[1]Content!$B$2:$D$1001,2,0)</f>
        <v>audio</v>
      </c>
      <c r="H19842" t="str">
        <f>VLOOKUP($B19842,[1]Content!$B$2:$D$1001,3,0)</f>
        <v>food</v>
      </c>
      <c r="I19842" t="str">
        <f>VLOOKUP($C19842,'[1]Reaction type'!$B$2:$D$17,2,0)</f>
        <v>positive</v>
      </c>
    </row>
    <row r="19843" customFormat="1" spans="1:9">
      <c r="A19843">
        <v>20639</v>
      </c>
      <c r="B19843" s="1" t="s">
        <v>838</v>
      </c>
      <c r="C19843" t="s">
        <v>35</v>
      </c>
      <c r="D19843">
        <f>VLOOKUP(C19843,'[1]Reaction type'!$B$2:$D$17,3,0)</f>
        <v>70</v>
      </c>
      <c r="E19843" s="2">
        <v>44337.3066435185</v>
      </c>
      <c r="F19843" s="2" t="str">
        <f t="shared" ref="F19843:F19906" si="310">TEXT(E19843,"mmmm")</f>
        <v>May</v>
      </c>
      <c r="G19843" t="str">
        <f>VLOOKUP($B19843,[1]Content!$B$2:$D$1001,2,0)</f>
        <v>audio</v>
      </c>
      <c r="H19843" t="str">
        <f>VLOOKUP($B19843,[1]Content!$B$2:$D$1001,3,0)</f>
        <v>food</v>
      </c>
      <c r="I19843" t="str">
        <f>VLOOKUP($C19843,'[1]Reaction type'!$B$2:$D$17,2,0)</f>
        <v>positive</v>
      </c>
    </row>
    <row r="19844" customFormat="1" spans="1:9">
      <c r="A19844">
        <v>20640</v>
      </c>
      <c r="B19844" s="1" t="s">
        <v>838</v>
      </c>
      <c r="C19844" t="s">
        <v>50</v>
      </c>
      <c r="D19844">
        <f>VLOOKUP(C19844,'[1]Reaction type'!$B$2:$D$17,3,0)</f>
        <v>45</v>
      </c>
      <c r="E19844" s="2">
        <v>44020.5916319444</v>
      </c>
      <c r="F19844" s="2" t="str">
        <f t="shared" si="310"/>
        <v>July</v>
      </c>
      <c r="G19844" t="str">
        <f>VLOOKUP($B19844,[1]Content!$B$2:$D$1001,2,0)</f>
        <v>audio</v>
      </c>
      <c r="H19844" t="str">
        <f>VLOOKUP($B19844,[1]Content!$B$2:$D$1001,3,0)</f>
        <v>food</v>
      </c>
      <c r="I19844" t="str">
        <f>VLOOKUP($C19844,'[1]Reaction type'!$B$2:$D$17,2,0)</f>
        <v>positive</v>
      </c>
    </row>
    <row r="19845" customFormat="1" spans="1:9">
      <c r="A19845">
        <v>20641</v>
      </c>
      <c r="B19845" s="1" t="s">
        <v>838</v>
      </c>
      <c r="C19845" t="s">
        <v>24</v>
      </c>
      <c r="D19845">
        <f>VLOOKUP(C19845,'[1]Reaction type'!$B$2:$D$17,3,0)</f>
        <v>0</v>
      </c>
      <c r="E19845" s="2">
        <v>44224.8001388889</v>
      </c>
      <c r="F19845" s="2" t="str">
        <f t="shared" si="310"/>
        <v>January</v>
      </c>
      <c r="G19845" t="str">
        <f>VLOOKUP($B19845,[1]Content!$B$2:$D$1001,2,0)</f>
        <v>audio</v>
      </c>
      <c r="H19845" t="str">
        <f>VLOOKUP($B19845,[1]Content!$B$2:$D$1001,3,0)</f>
        <v>food</v>
      </c>
      <c r="I19845" t="str">
        <f>VLOOKUP($C19845,'[1]Reaction type'!$B$2:$D$17,2,0)</f>
        <v>negative</v>
      </c>
    </row>
    <row r="19846" customFormat="1" spans="1:9">
      <c r="A19846">
        <v>20642</v>
      </c>
      <c r="B19846" s="1" t="s">
        <v>838</v>
      </c>
      <c r="C19846" t="s">
        <v>26</v>
      </c>
      <c r="D19846">
        <f>VLOOKUP(C19846,'[1]Reaction type'!$B$2:$D$17,3,0)</f>
        <v>10</v>
      </c>
      <c r="E19846" s="2">
        <v>44140.3478472222</v>
      </c>
      <c r="F19846" s="2" t="str">
        <f t="shared" si="310"/>
        <v>November</v>
      </c>
      <c r="G19846" t="str">
        <f>VLOOKUP($B19846,[1]Content!$B$2:$D$1001,2,0)</f>
        <v>audio</v>
      </c>
      <c r="H19846" t="str">
        <f>VLOOKUP($B19846,[1]Content!$B$2:$D$1001,3,0)</f>
        <v>food</v>
      </c>
      <c r="I19846" t="str">
        <f>VLOOKUP($C19846,'[1]Reaction type'!$B$2:$D$17,2,0)</f>
        <v>negative</v>
      </c>
    </row>
    <row r="19847" customFormat="1" spans="1:9">
      <c r="A19847">
        <v>20643</v>
      </c>
      <c r="B19847" s="1" t="s">
        <v>838</v>
      </c>
      <c r="C19847" t="s">
        <v>52</v>
      </c>
      <c r="D19847">
        <f>VLOOKUP(C19847,'[1]Reaction type'!$B$2:$D$17,3,0)</f>
        <v>50</v>
      </c>
      <c r="E19847" s="2">
        <v>44014.7682407407</v>
      </c>
      <c r="F19847" s="2" t="str">
        <f t="shared" si="310"/>
        <v>July</v>
      </c>
      <c r="G19847" t="str">
        <f>VLOOKUP($B19847,[1]Content!$B$2:$D$1001,2,0)</f>
        <v>audio</v>
      </c>
      <c r="H19847" t="str">
        <f>VLOOKUP($B19847,[1]Content!$B$2:$D$1001,3,0)</f>
        <v>food</v>
      </c>
      <c r="I19847" t="str">
        <f>VLOOKUP($C19847,'[1]Reaction type'!$B$2:$D$17,2,0)</f>
        <v>positive</v>
      </c>
    </row>
    <row r="19848" customFormat="1" spans="1:9">
      <c r="A19848">
        <v>20644</v>
      </c>
      <c r="B19848" s="1" t="s">
        <v>838</v>
      </c>
      <c r="C19848" t="s">
        <v>37</v>
      </c>
      <c r="D19848">
        <f>VLOOKUP(C19848,'[1]Reaction type'!$B$2:$D$17,3,0)</f>
        <v>5</v>
      </c>
      <c r="E19848" s="2">
        <v>44166.242650463</v>
      </c>
      <c r="F19848" s="2" t="str">
        <f t="shared" si="310"/>
        <v>December</v>
      </c>
      <c r="G19848" t="str">
        <f>VLOOKUP($B19848,[1]Content!$B$2:$D$1001,2,0)</f>
        <v>audio</v>
      </c>
      <c r="H19848" t="str">
        <f>VLOOKUP($B19848,[1]Content!$B$2:$D$1001,3,0)</f>
        <v>food</v>
      </c>
      <c r="I19848" t="str">
        <f>VLOOKUP($C19848,'[1]Reaction type'!$B$2:$D$17,2,0)</f>
        <v>negative</v>
      </c>
    </row>
    <row r="19849" customFormat="1" spans="1:9">
      <c r="A19849">
        <v>20645</v>
      </c>
      <c r="B19849" s="1" t="s">
        <v>838</v>
      </c>
      <c r="C19849" t="s">
        <v>48</v>
      </c>
      <c r="D19849">
        <f>VLOOKUP(C19849,'[1]Reaction type'!$B$2:$D$17,3,0)</f>
        <v>75</v>
      </c>
      <c r="E19849" s="2">
        <v>44255.4101157407</v>
      </c>
      <c r="F19849" s="2" t="str">
        <f t="shared" si="310"/>
        <v>February</v>
      </c>
      <c r="G19849" t="str">
        <f>VLOOKUP($B19849,[1]Content!$B$2:$D$1001,2,0)</f>
        <v>audio</v>
      </c>
      <c r="H19849" t="str">
        <f>VLOOKUP($B19849,[1]Content!$B$2:$D$1001,3,0)</f>
        <v>food</v>
      </c>
      <c r="I19849" t="str">
        <f>VLOOKUP($C19849,'[1]Reaction type'!$B$2:$D$17,2,0)</f>
        <v>positive</v>
      </c>
    </row>
    <row r="19850" customFormat="1" spans="1:9">
      <c r="A19850">
        <v>20646</v>
      </c>
      <c r="B19850" s="1" t="s">
        <v>838</v>
      </c>
      <c r="C19850" t="s">
        <v>37</v>
      </c>
      <c r="D19850">
        <f>VLOOKUP(C19850,'[1]Reaction type'!$B$2:$D$17,3,0)</f>
        <v>5</v>
      </c>
      <c r="E19850" s="2">
        <v>44062.9632175926</v>
      </c>
      <c r="F19850" s="2" t="str">
        <f t="shared" si="310"/>
        <v>August</v>
      </c>
      <c r="G19850" t="str">
        <f>VLOOKUP($B19850,[1]Content!$B$2:$D$1001,2,0)</f>
        <v>audio</v>
      </c>
      <c r="H19850" t="str">
        <f>VLOOKUP($B19850,[1]Content!$B$2:$D$1001,3,0)</f>
        <v>food</v>
      </c>
      <c r="I19850" t="str">
        <f>VLOOKUP($C19850,'[1]Reaction type'!$B$2:$D$17,2,0)</f>
        <v>negative</v>
      </c>
    </row>
    <row r="19851" customFormat="1" spans="1:9">
      <c r="A19851">
        <v>20649</v>
      </c>
      <c r="B19851" s="1" t="s">
        <v>839</v>
      </c>
      <c r="C19851" t="s">
        <v>51</v>
      </c>
      <c r="D19851">
        <f>VLOOKUP(C19851,'[1]Reaction type'!$B$2:$D$17,3,0)</f>
        <v>12</v>
      </c>
      <c r="E19851" s="2">
        <v>44120.5290740741</v>
      </c>
      <c r="F19851" s="2" t="str">
        <f t="shared" si="310"/>
        <v>October</v>
      </c>
      <c r="G19851" t="str">
        <f>VLOOKUP($B19851,[1]Content!$B$2:$D$1001,2,0)</f>
        <v>GIF</v>
      </c>
      <c r="H19851" t="str">
        <f>VLOOKUP($B19851,[1]Content!$B$2:$D$1001,3,0)</f>
        <v>animals</v>
      </c>
      <c r="I19851" t="str">
        <f>VLOOKUP($C19851,'[1]Reaction type'!$B$2:$D$17,2,0)</f>
        <v>negative</v>
      </c>
    </row>
    <row r="19852" customFormat="1" spans="1:9">
      <c r="A19852">
        <v>20650</v>
      </c>
      <c r="B19852" s="1" t="s">
        <v>839</v>
      </c>
      <c r="C19852" t="s">
        <v>57</v>
      </c>
      <c r="D19852">
        <f>VLOOKUP(C19852,'[1]Reaction type'!$B$2:$D$17,3,0)</f>
        <v>72</v>
      </c>
      <c r="E19852" s="2">
        <v>44234.5527314815</v>
      </c>
      <c r="F19852" s="2" t="str">
        <f t="shared" si="310"/>
        <v>February</v>
      </c>
      <c r="G19852" t="str">
        <f>VLOOKUP($B19852,[1]Content!$B$2:$D$1001,2,0)</f>
        <v>GIF</v>
      </c>
      <c r="H19852" t="str">
        <f>VLOOKUP($B19852,[1]Content!$B$2:$D$1001,3,0)</f>
        <v>animals</v>
      </c>
      <c r="I19852" t="str">
        <f>VLOOKUP($C19852,'[1]Reaction type'!$B$2:$D$17,2,0)</f>
        <v>positive</v>
      </c>
    </row>
    <row r="19853" customFormat="1" spans="1:9">
      <c r="A19853">
        <v>20651</v>
      </c>
      <c r="B19853" s="1" t="s">
        <v>839</v>
      </c>
      <c r="C19853" t="s">
        <v>50</v>
      </c>
      <c r="D19853">
        <f>VLOOKUP(C19853,'[1]Reaction type'!$B$2:$D$17,3,0)</f>
        <v>45</v>
      </c>
      <c r="E19853" s="2">
        <v>44218.0295601852</v>
      </c>
      <c r="F19853" s="2" t="str">
        <f t="shared" si="310"/>
        <v>January</v>
      </c>
      <c r="G19853" t="str">
        <f>VLOOKUP($B19853,[1]Content!$B$2:$D$1001,2,0)</f>
        <v>GIF</v>
      </c>
      <c r="H19853" t="str">
        <f>VLOOKUP($B19853,[1]Content!$B$2:$D$1001,3,0)</f>
        <v>animals</v>
      </c>
      <c r="I19853" t="str">
        <f>VLOOKUP($C19853,'[1]Reaction type'!$B$2:$D$17,2,0)</f>
        <v>positive</v>
      </c>
    </row>
    <row r="19854" customFormat="1" spans="1:9">
      <c r="A19854">
        <v>20652</v>
      </c>
      <c r="B19854" s="1" t="s">
        <v>839</v>
      </c>
      <c r="C19854" t="s">
        <v>53</v>
      </c>
      <c r="D19854">
        <f>VLOOKUP(C19854,'[1]Reaction type'!$B$2:$D$17,3,0)</f>
        <v>60</v>
      </c>
      <c r="E19854" s="2">
        <v>44299.7459953704</v>
      </c>
      <c r="F19854" s="2" t="str">
        <f t="shared" si="310"/>
        <v>April</v>
      </c>
      <c r="G19854" t="str">
        <f>VLOOKUP($B19854,[1]Content!$B$2:$D$1001,2,0)</f>
        <v>GIF</v>
      </c>
      <c r="H19854" t="str">
        <f>VLOOKUP($B19854,[1]Content!$B$2:$D$1001,3,0)</f>
        <v>animals</v>
      </c>
      <c r="I19854" t="str">
        <f>VLOOKUP($C19854,'[1]Reaction type'!$B$2:$D$17,2,0)</f>
        <v>positive</v>
      </c>
    </row>
    <row r="19855" customFormat="1" spans="1:9">
      <c r="A19855">
        <v>20653</v>
      </c>
      <c r="B19855" s="1" t="s">
        <v>839</v>
      </c>
      <c r="C19855" t="s">
        <v>35</v>
      </c>
      <c r="D19855">
        <f>VLOOKUP(C19855,'[1]Reaction type'!$B$2:$D$17,3,0)</f>
        <v>70</v>
      </c>
      <c r="E19855" s="2">
        <v>44316.850787037</v>
      </c>
      <c r="F19855" s="2" t="str">
        <f t="shared" si="310"/>
        <v>April</v>
      </c>
      <c r="G19855" t="str">
        <f>VLOOKUP($B19855,[1]Content!$B$2:$D$1001,2,0)</f>
        <v>GIF</v>
      </c>
      <c r="H19855" t="str">
        <f>VLOOKUP($B19855,[1]Content!$B$2:$D$1001,3,0)</f>
        <v>animals</v>
      </c>
      <c r="I19855" t="str">
        <f>VLOOKUP($C19855,'[1]Reaction type'!$B$2:$D$17,2,0)</f>
        <v>positive</v>
      </c>
    </row>
    <row r="19856" customFormat="1" spans="1:9">
      <c r="A19856">
        <v>20654</v>
      </c>
      <c r="B19856" s="1" t="s">
        <v>839</v>
      </c>
      <c r="C19856" t="s">
        <v>42</v>
      </c>
      <c r="D19856">
        <f>VLOOKUP(C19856,'[1]Reaction type'!$B$2:$D$17,3,0)</f>
        <v>20</v>
      </c>
      <c r="E19856" s="2">
        <v>44044.75625</v>
      </c>
      <c r="F19856" s="2" t="str">
        <f t="shared" si="310"/>
        <v>August</v>
      </c>
      <c r="G19856" t="str">
        <f>VLOOKUP($B19856,[1]Content!$B$2:$D$1001,2,0)</f>
        <v>GIF</v>
      </c>
      <c r="H19856" t="str">
        <f>VLOOKUP($B19856,[1]Content!$B$2:$D$1001,3,0)</f>
        <v>animals</v>
      </c>
      <c r="I19856" t="str">
        <f>VLOOKUP($C19856,'[1]Reaction type'!$B$2:$D$17,2,0)</f>
        <v>neutral</v>
      </c>
    </row>
    <row r="19857" customFormat="1" spans="1:9">
      <c r="A19857">
        <v>20655</v>
      </c>
      <c r="B19857" s="1" t="s">
        <v>839</v>
      </c>
      <c r="C19857" t="s">
        <v>24</v>
      </c>
      <c r="D19857">
        <f>VLOOKUP(C19857,'[1]Reaction type'!$B$2:$D$17,3,0)</f>
        <v>0</v>
      </c>
      <c r="E19857" s="2">
        <v>44257.6687152778</v>
      </c>
      <c r="F19857" s="2" t="str">
        <f t="shared" si="310"/>
        <v>March</v>
      </c>
      <c r="G19857" t="str">
        <f>VLOOKUP($B19857,[1]Content!$B$2:$D$1001,2,0)</f>
        <v>GIF</v>
      </c>
      <c r="H19857" t="str">
        <f>VLOOKUP($B19857,[1]Content!$B$2:$D$1001,3,0)</f>
        <v>animals</v>
      </c>
      <c r="I19857" t="str">
        <f>VLOOKUP($C19857,'[1]Reaction type'!$B$2:$D$17,2,0)</f>
        <v>negative</v>
      </c>
    </row>
    <row r="19858" customFormat="1" spans="1:9">
      <c r="A19858">
        <v>20656</v>
      </c>
      <c r="B19858" s="1" t="s">
        <v>839</v>
      </c>
      <c r="C19858" t="s">
        <v>53</v>
      </c>
      <c r="D19858">
        <f>VLOOKUP(C19858,'[1]Reaction type'!$B$2:$D$17,3,0)</f>
        <v>60</v>
      </c>
      <c r="E19858" s="2">
        <v>44033.9162384259</v>
      </c>
      <c r="F19858" s="2" t="str">
        <f t="shared" si="310"/>
        <v>July</v>
      </c>
      <c r="G19858" t="str">
        <f>VLOOKUP($B19858,[1]Content!$B$2:$D$1001,2,0)</f>
        <v>GIF</v>
      </c>
      <c r="H19858" t="str">
        <f>VLOOKUP($B19858,[1]Content!$B$2:$D$1001,3,0)</f>
        <v>animals</v>
      </c>
      <c r="I19858" t="str">
        <f>VLOOKUP($C19858,'[1]Reaction type'!$B$2:$D$17,2,0)</f>
        <v>positive</v>
      </c>
    </row>
    <row r="19859" customFormat="1" spans="1:9">
      <c r="A19859">
        <v>20658</v>
      </c>
      <c r="B19859" s="1" t="s">
        <v>840</v>
      </c>
      <c r="C19859" t="s">
        <v>31</v>
      </c>
      <c r="D19859">
        <f>VLOOKUP(C19859,'[1]Reaction type'!$B$2:$D$17,3,0)</f>
        <v>30</v>
      </c>
      <c r="E19859" s="2">
        <v>44358.8730324074</v>
      </c>
      <c r="F19859" s="2" t="str">
        <f t="shared" si="310"/>
        <v>June</v>
      </c>
      <c r="G19859" t="str">
        <f>VLOOKUP($B19859,[1]Content!$B$2:$D$1001,2,0)</f>
        <v>GIF</v>
      </c>
      <c r="H19859" t="str">
        <f>VLOOKUP($B19859,[1]Content!$B$2:$D$1001,3,0)</f>
        <v>cooking</v>
      </c>
      <c r="I19859" t="str">
        <f>VLOOKUP($C19859,'[1]Reaction type'!$B$2:$D$17,2,0)</f>
        <v>positive</v>
      </c>
    </row>
    <row r="19860" customFormat="1" spans="1:9">
      <c r="A19860">
        <v>20659</v>
      </c>
      <c r="B19860" s="1" t="s">
        <v>840</v>
      </c>
      <c r="C19860" t="s">
        <v>57</v>
      </c>
      <c r="D19860">
        <f>VLOOKUP(C19860,'[1]Reaction type'!$B$2:$D$17,3,0)</f>
        <v>72</v>
      </c>
      <c r="E19860" s="2">
        <v>44050.7294444444</v>
      </c>
      <c r="F19860" s="2" t="str">
        <f t="shared" si="310"/>
        <v>August</v>
      </c>
      <c r="G19860" t="str">
        <f>VLOOKUP($B19860,[1]Content!$B$2:$D$1001,2,0)</f>
        <v>GIF</v>
      </c>
      <c r="H19860" t="str">
        <f>VLOOKUP($B19860,[1]Content!$B$2:$D$1001,3,0)</f>
        <v>cooking</v>
      </c>
      <c r="I19860" t="str">
        <f>VLOOKUP($C19860,'[1]Reaction type'!$B$2:$D$17,2,0)</f>
        <v>positive</v>
      </c>
    </row>
    <row r="19861" customFormat="1" spans="1:9">
      <c r="A19861">
        <v>20660</v>
      </c>
      <c r="B19861" s="1" t="s">
        <v>840</v>
      </c>
      <c r="C19861" t="s">
        <v>35</v>
      </c>
      <c r="D19861">
        <f>VLOOKUP(C19861,'[1]Reaction type'!$B$2:$D$17,3,0)</f>
        <v>70</v>
      </c>
      <c r="E19861" s="2">
        <v>44208.3021875</v>
      </c>
      <c r="F19861" s="2" t="str">
        <f t="shared" si="310"/>
        <v>January</v>
      </c>
      <c r="G19861" t="str">
        <f>VLOOKUP($B19861,[1]Content!$B$2:$D$1001,2,0)</f>
        <v>GIF</v>
      </c>
      <c r="H19861" t="str">
        <f>VLOOKUP($B19861,[1]Content!$B$2:$D$1001,3,0)</f>
        <v>cooking</v>
      </c>
      <c r="I19861" t="str">
        <f>VLOOKUP($C19861,'[1]Reaction type'!$B$2:$D$17,2,0)</f>
        <v>positive</v>
      </c>
    </row>
    <row r="19862" customFormat="1" spans="1:9">
      <c r="A19862">
        <v>20661</v>
      </c>
      <c r="B19862" s="1" t="s">
        <v>840</v>
      </c>
      <c r="C19862" t="s">
        <v>35</v>
      </c>
      <c r="D19862">
        <f>VLOOKUP(C19862,'[1]Reaction type'!$B$2:$D$17,3,0)</f>
        <v>70</v>
      </c>
      <c r="E19862" s="2">
        <v>44350.6320833333</v>
      </c>
      <c r="F19862" s="2" t="str">
        <f t="shared" si="310"/>
        <v>June</v>
      </c>
      <c r="G19862" t="str">
        <f>VLOOKUP($B19862,[1]Content!$B$2:$D$1001,2,0)</f>
        <v>GIF</v>
      </c>
      <c r="H19862" t="str">
        <f>VLOOKUP($B19862,[1]Content!$B$2:$D$1001,3,0)</f>
        <v>cooking</v>
      </c>
      <c r="I19862" t="str">
        <f>VLOOKUP($C19862,'[1]Reaction type'!$B$2:$D$17,2,0)</f>
        <v>positive</v>
      </c>
    </row>
    <row r="19863" customFormat="1" spans="1:9">
      <c r="A19863">
        <v>20662</v>
      </c>
      <c r="B19863" s="1" t="s">
        <v>840</v>
      </c>
      <c r="C19863" t="s">
        <v>37</v>
      </c>
      <c r="D19863">
        <f>VLOOKUP(C19863,'[1]Reaction type'!$B$2:$D$17,3,0)</f>
        <v>5</v>
      </c>
      <c r="E19863" s="2">
        <v>44305.690787037</v>
      </c>
      <c r="F19863" s="2" t="str">
        <f t="shared" si="310"/>
        <v>April</v>
      </c>
      <c r="G19863" t="str">
        <f>VLOOKUP($B19863,[1]Content!$B$2:$D$1001,2,0)</f>
        <v>GIF</v>
      </c>
      <c r="H19863" t="str">
        <f>VLOOKUP($B19863,[1]Content!$B$2:$D$1001,3,0)</f>
        <v>cooking</v>
      </c>
      <c r="I19863" t="str">
        <f>VLOOKUP($C19863,'[1]Reaction type'!$B$2:$D$17,2,0)</f>
        <v>negative</v>
      </c>
    </row>
    <row r="19864" customFormat="1" spans="1:9">
      <c r="A19864">
        <v>20663</v>
      </c>
      <c r="B19864" s="1" t="s">
        <v>840</v>
      </c>
      <c r="C19864" t="s">
        <v>50</v>
      </c>
      <c r="D19864">
        <f>VLOOKUP(C19864,'[1]Reaction type'!$B$2:$D$17,3,0)</f>
        <v>45</v>
      </c>
      <c r="E19864" s="2">
        <v>44353.7728587963</v>
      </c>
      <c r="F19864" s="2" t="str">
        <f t="shared" si="310"/>
        <v>June</v>
      </c>
      <c r="G19864" t="str">
        <f>VLOOKUP($B19864,[1]Content!$B$2:$D$1001,2,0)</f>
        <v>GIF</v>
      </c>
      <c r="H19864" t="str">
        <f>VLOOKUP($B19864,[1]Content!$B$2:$D$1001,3,0)</f>
        <v>cooking</v>
      </c>
      <c r="I19864" t="str">
        <f>VLOOKUP($C19864,'[1]Reaction type'!$B$2:$D$17,2,0)</f>
        <v>positive</v>
      </c>
    </row>
    <row r="19865" customFormat="1" spans="1:9">
      <c r="A19865">
        <v>20664</v>
      </c>
      <c r="B19865" s="1" t="s">
        <v>840</v>
      </c>
      <c r="C19865" t="s">
        <v>53</v>
      </c>
      <c r="D19865">
        <f>VLOOKUP(C19865,'[1]Reaction type'!$B$2:$D$17,3,0)</f>
        <v>60</v>
      </c>
      <c r="E19865" s="2">
        <v>44329.8235185185</v>
      </c>
      <c r="F19865" s="2" t="str">
        <f t="shared" si="310"/>
        <v>May</v>
      </c>
      <c r="G19865" t="str">
        <f>VLOOKUP($B19865,[1]Content!$B$2:$D$1001,2,0)</f>
        <v>GIF</v>
      </c>
      <c r="H19865" t="str">
        <f>VLOOKUP($B19865,[1]Content!$B$2:$D$1001,3,0)</f>
        <v>cooking</v>
      </c>
      <c r="I19865" t="str">
        <f>VLOOKUP($C19865,'[1]Reaction type'!$B$2:$D$17,2,0)</f>
        <v>positive</v>
      </c>
    </row>
    <row r="19866" customFormat="1" spans="1:9">
      <c r="A19866">
        <v>20665</v>
      </c>
      <c r="B19866" s="1" t="s">
        <v>840</v>
      </c>
      <c r="C19866" t="s">
        <v>40</v>
      </c>
      <c r="D19866">
        <f>VLOOKUP(C19866,'[1]Reaction type'!$B$2:$D$17,3,0)</f>
        <v>65</v>
      </c>
      <c r="E19866" s="2">
        <v>44214.9347106482</v>
      </c>
      <c r="F19866" s="2" t="str">
        <f t="shared" si="310"/>
        <v>January</v>
      </c>
      <c r="G19866" t="str">
        <f>VLOOKUP($B19866,[1]Content!$B$2:$D$1001,2,0)</f>
        <v>GIF</v>
      </c>
      <c r="H19866" t="str">
        <f>VLOOKUP($B19866,[1]Content!$B$2:$D$1001,3,0)</f>
        <v>cooking</v>
      </c>
      <c r="I19866" t="str">
        <f>VLOOKUP($C19866,'[1]Reaction type'!$B$2:$D$17,2,0)</f>
        <v>positive</v>
      </c>
    </row>
    <row r="19867" customFormat="1" spans="1:9">
      <c r="A19867">
        <v>20666</v>
      </c>
      <c r="B19867" s="1" t="s">
        <v>840</v>
      </c>
      <c r="C19867" t="s">
        <v>57</v>
      </c>
      <c r="D19867">
        <f>VLOOKUP(C19867,'[1]Reaction type'!$B$2:$D$17,3,0)</f>
        <v>72</v>
      </c>
      <c r="E19867" s="2">
        <v>44177.255625</v>
      </c>
      <c r="F19867" s="2" t="str">
        <f t="shared" si="310"/>
        <v>December</v>
      </c>
      <c r="G19867" t="str">
        <f>VLOOKUP($B19867,[1]Content!$B$2:$D$1001,2,0)</f>
        <v>GIF</v>
      </c>
      <c r="H19867" t="str">
        <f>VLOOKUP($B19867,[1]Content!$B$2:$D$1001,3,0)</f>
        <v>cooking</v>
      </c>
      <c r="I19867" t="str">
        <f>VLOOKUP($C19867,'[1]Reaction type'!$B$2:$D$17,2,0)</f>
        <v>positive</v>
      </c>
    </row>
    <row r="19868" customFormat="1" spans="1:9">
      <c r="A19868">
        <v>20667</v>
      </c>
      <c r="B19868" s="1" t="s">
        <v>840</v>
      </c>
      <c r="C19868" t="s">
        <v>52</v>
      </c>
      <c r="D19868">
        <f>VLOOKUP(C19868,'[1]Reaction type'!$B$2:$D$17,3,0)</f>
        <v>50</v>
      </c>
      <c r="E19868" s="2">
        <v>44085.4450231481</v>
      </c>
      <c r="F19868" s="2" t="str">
        <f t="shared" si="310"/>
        <v>September</v>
      </c>
      <c r="G19868" t="str">
        <f>VLOOKUP($B19868,[1]Content!$B$2:$D$1001,2,0)</f>
        <v>GIF</v>
      </c>
      <c r="H19868" t="str">
        <f>VLOOKUP($B19868,[1]Content!$B$2:$D$1001,3,0)</f>
        <v>cooking</v>
      </c>
      <c r="I19868" t="str">
        <f>VLOOKUP($C19868,'[1]Reaction type'!$B$2:$D$17,2,0)</f>
        <v>positive</v>
      </c>
    </row>
    <row r="19869" customFormat="1" spans="1:9">
      <c r="A19869">
        <v>20669</v>
      </c>
      <c r="B19869" s="1" t="s">
        <v>841</v>
      </c>
      <c r="C19869" t="s">
        <v>51</v>
      </c>
      <c r="D19869">
        <f>VLOOKUP(C19869,'[1]Reaction type'!$B$2:$D$17,3,0)</f>
        <v>12</v>
      </c>
      <c r="E19869" s="2">
        <v>44102.4041087963</v>
      </c>
      <c r="F19869" s="2" t="str">
        <f t="shared" si="310"/>
        <v>September</v>
      </c>
      <c r="G19869" t="str">
        <f>VLOOKUP($B19869,[1]Content!$B$2:$D$1001,2,0)</f>
        <v>audio</v>
      </c>
      <c r="H19869" t="str">
        <f>VLOOKUP($B19869,[1]Content!$B$2:$D$1001,3,0)</f>
        <v>food</v>
      </c>
      <c r="I19869" t="str">
        <f>VLOOKUP($C19869,'[1]Reaction type'!$B$2:$D$17,2,0)</f>
        <v>negative</v>
      </c>
    </row>
    <row r="19870" customFormat="1" spans="1:9">
      <c r="A19870">
        <v>20670</v>
      </c>
      <c r="B19870" s="1" t="s">
        <v>841</v>
      </c>
      <c r="C19870" t="s">
        <v>28</v>
      </c>
      <c r="D19870">
        <f>VLOOKUP(C19870,'[1]Reaction type'!$B$2:$D$17,3,0)</f>
        <v>15</v>
      </c>
      <c r="E19870" s="2">
        <v>44220.1801273148</v>
      </c>
      <c r="F19870" s="2" t="str">
        <f t="shared" si="310"/>
        <v>January</v>
      </c>
      <c r="G19870" t="str">
        <f>VLOOKUP($B19870,[1]Content!$B$2:$D$1001,2,0)</f>
        <v>audio</v>
      </c>
      <c r="H19870" t="str">
        <f>VLOOKUP($B19870,[1]Content!$B$2:$D$1001,3,0)</f>
        <v>food</v>
      </c>
      <c r="I19870" t="str">
        <f>VLOOKUP($C19870,'[1]Reaction type'!$B$2:$D$17,2,0)</f>
        <v>negative</v>
      </c>
    </row>
    <row r="19871" customFormat="1" spans="1:9">
      <c r="A19871">
        <v>20671</v>
      </c>
      <c r="B19871" s="1" t="s">
        <v>841</v>
      </c>
      <c r="C19871" t="s">
        <v>40</v>
      </c>
      <c r="D19871">
        <f>VLOOKUP(C19871,'[1]Reaction type'!$B$2:$D$17,3,0)</f>
        <v>65</v>
      </c>
      <c r="E19871" s="2">
        <v>44043.5630439815</v>
      </c>
      <c r="F19871" s="2" t="str">
        <f t="shared" si="310"/>
        <v>July</v>
      </c>
      <c r="G19871" t="str">
        <f>VLOOKUP($B19871,[1]Content!$B$2:$D$1001,2,0)</f>
        <v>audio</v>
      </c>
      <c r="H19871" t="str">
        <f>VLOOKUP($B19871,[1]Content!$B$2:$D$1001,3,0)</f>
        <v>food</v>
      </c>
      <c r="I19871" t="str">
        <f>VLOOKUP($C19871,'[1]Reaction type'!$B$2:$D$17,2,0)</f>
        <v>positive</v>
      </c>
    </row>
    <row r="19872" customFormat="1" spans="1:9">
      <c r="A19872">
        <v>20672</v>
      </c>
      <c r="B19872" s="1" t="s">
        <v>841</v>
      </c>
      <c r="C19872" t="s">
        <v>33</v>
      </c>
      <c r="D19872">
        <f>VLOOKUP(C19872,'[1]Reaction type'!$B$2:$D$17,3,0)</f>
        <v>35</v>
      </c>
      <c r="E19872" s="2">
        <v>44337.1165046296</v>
      </c>
      <c r="F19872" s="2" t="str">
        <f t="shared" si="310"/>
        <v>May</v>
      </c>
      <c r="G19872" t="str">
        <f>VLOOKUP($B19872,[1]Content!$B$2:$D$1001,2,0)</f>
        <v>audio</v>
      </c>
      <c r="H19872" t="str">
        <f>VLOOKUP($B19872,[1]Content!$B$2:$D$1001,3,0)</f>
        <v>food</v>
      </c>
      <c r="I19872" t="str">
        <f>VLOOKUP($C19872,'[1]Reaction type'!$B$2:$D$17,2,0)</f>
        <v>neutral</v>
      </c>
    </row>
    <row r="19873" customFormat="1" spans="1:9">
      <c r="A19873">
        <v>20673</v>
      </c>
      <c r="B19873" s="1" t="s">
        <v>841</v>
      </c>
      <c r="C19873" t="s">
        <v>54</v>
      </c>
      <c r="D19873">
        <f>VLOOKUP(C19873,'[1]Reaction type'!$B$2:$D$17,3,0)</f>
        <v>70</v>
      </c>
      <c r="E19873" s="2">
        <v>44317.4903587963</v>
      </c>
      <c r="F19873" s="2" t="str">
        <f t="shared" si="310"/>
        <v>May</v>
      </c>
      <c r="G19873" t="str">
        <f>VLOOKUP($B19873,[1]Content!$B$2:$D$1001,2,0)</f>
        <v>audio</v>
      </c>
      <c r="H19873" t="str">
        <f>VLOOKUP($B19873,[1]Content!$B$2:$D$1001,3,0)</f>
        <v>food</v>
      </c>
      <c r="I19873" t="str">
        <f>VLOOKUP($C19873,'[1]Reaction type'!$B$2:$D$17,2,0)</f>
        <v>positive</v>
      </c>
    </row>
    <row r="19874" customFormat="1" spans="1:9">
      <c r="A19874">
        <v>20674</v>
      </c>
      <c r="B19874" s="1" t="s">
        <v>841</v>
      </c>
      <c r="C19874" t="s">
        <v>52</v>
      </c>
      <c r="D19874">
        <f>VLOOKUP(C19874,'[1]Reaction type'!$B$2:$D$17,3,0)</f>
        <v>50</v>
      </c>
      <c r="E19874" s="2">
        <v>44165.4684722222</v>
      </c>
      <c r="F19874" s="2" t="str">
        <f t="shared" si="310"/>
        <v>November</v>
      </c>
      <c r="G19874" t="str">
        <f>VLOOKUP($B19874,[1]Content!$B$2:$D$1001,2,0)</f>
        <v>audio</v>
      </c>
      <c r="H19874" t="str">
        <f>VLOOKUP($B19874,[1]Content!$B$2:$D$1001,3,0)</f>
        <v>food</v>
      </c>
      <c r="I19874" t="str">
        <f>VLOOKUP($C19874,'[1]Reaction type'!$B$2:$D$17,2,0)</f>
        <v>positive</v>
      </c>
    </row>
    <row r="19875" customFormat="1" spans="1:9">
      <c r="A19875">
        <v>20675</v>
      </c>
      <c r="B19875" s="1" t="s">
        <v>841</v>
      </c>
      <c r="C19875" t="s">
        <v>28</v>
      </c>
      <c r="D19875">
        <f>VLOOKUP(C19875,'[1]Reaction type'!$B$2:$D$17,3,0)</f>
        <v>15</v>
      </c>
      <c r="E19875" s="2">
        <v>44321.0430787037</v>
      </c>
      <c r="F19875" s="2" t="str">
        <f t="shared" si="310"/>
        <v>May</v>
      </c>
      <c r="G19875" t="str">
        <f>VLOOKUP($B19875,[1]Content!$B$2:$D$1001,2,0)</f>
        <v>audio</v>
      </c>
      <c r="H19875" t="str">
        <f>VLOOKUP($B19875,[1]Content!$B$2:$D$1001,3,0)</f>
        <v>food</v>
      </c>
      <c r="I19875" t="str">
        <f>VLOOKUP($C19875,'[1]Reaction type'!$B$2:$D$17,2,0)</f>
        <v>negative</v>
      </c>
    </row>
    <row r="19876" customFormat="1" spans="1:9">
      <c r="A19876">
        <v>20676</v>
      </c>
      <c r="B19876" s="1" t="s">
        <v>841</v>
      </c>
      <c r="C19876" t="s">
        <v>24</v>
      </c>
      <c r="D19876">
        <f>VLOOKUP(C19876,'[1]Reaction type'!$B$2:$D$17,3,0)</f>
        <v>0</v>
      </c>
      <c r="E19876" s="2">
        <v>44295.9077777778</v>
      </c>
      <c r="F19876" s="2" t="str">
        <f t="shared" si="310"/>
        <v>April</v>
      </c>
      <c r="G19876" t="str">
        <f>VLOOKUP($B19876,[1]Content!$B$2:$D$1001,2,0)</f>
        <v>audio</v>
      </c>
      <c r="H19876" t="str">
        <f>VLOOKUP($B19876,[1]Content!$B$2:$D$1001,3,0)</f>
        <v>food</v>
      </c>
      <c r="I19876" t="str">
        <f>VLOOKUP($C19876,'[1]Reaction type'!$B$2:$D$17,2,0)</f>
        <v>negative</v>
      </c>
    </row>
    <row r="19877" customFormat="1" spans="1:9">
      <c r="A19877">
        <v>20677</v>
      </c>
      <c r="B19877" s="1" t="s">
        <v>841</v>
      </c>
      <c r="C19877" t="s">
        <v>54</v>
      </c>
      <c r="D19877">
        <f>VLOOKUP(C19877,'[1]Reaction type'!$B$2:$D$17,3,0)</f>
        <v>70</v>
      </c>
      <c r="E19877" s="2">
        <v>44147.4722106481</v>
      </c>
      <c r="F19877" s="2" t="str">
        <f t="shared" si="310"/>
        <v>November</v>
      </c>
      <c r="G19877" t="str">
        <f>VLOOKUP($B19877,[1]Content!$B$2:$D$1001,2,0)</f>
        <v>audio</v>
      </c>
      <c r="H19877" t="str">
        <f>VLOOKUP($B19877,[1]Content!$B$2:$D$1001,3,0)</f>
        <v>food</v>
      </c>
      <c r="I19877" t="str">
        <f>VLOOKUP($C19877,'[1]Reaction type'!$B$2:$D$17,2,0)</f>
        <v>positive</v>
      </c>
    </row>
    <row r="19878" customFormat="1" spans="1:9">
      <c r="A19878">
        <v>20678</v>
      </c>
      <c r="B19878" s="1" t="s">
        <v>841</v>
      </c>
      <c r="C19878" t="s">
        <v>54</v>
      </c>
      <c r="D19878">
        <f>VLOOKUP(C19878,'[1]Reaction type'!$B$2:$D$17,3,0)</f>
        <v>70</v>
      </c>
      <c r="E19878" s="2">
        <v>44302.9038425926</v>
      </c>
      <c r="F19878" s="2" t="str">
        <f t="shared" si="310"/>
        <v>April</v>
      </c>
      <c r="G19878" t="str">
        <f>VLOOKUP($B19878,[1]Content!$B$2:$D$1001,2,0)</f>
        <v>audio</v>
      </c>
      <c r="H19878" t="str">
        <f>VLOOKUP($B19878,[1]Content!$B$2:$D$1001,3,0)</f>
        <v>food</v>
      </c>
      <c r="I19878" t="str">
        <f>VLOOKUP($C19878,'[1]Reaction type'!$B$2:$D$17,2,0)</f>
        <v>positive</v>
      </c>
    </row>
    <row r="19879" customFormat="1" spans="1:9">
      <c r="A19879">
        <v>20679</v>
      </c>
      <c r="B19879" s="1" t="s">
        <v>841</v>
      </c>
      <c r="C19879" t="s">
        <v>52</v>
      </c>
      <c r="D19879">
        <f>VLOOKUP(C19879,'[1]Reaction type'!$B$2:$D$17,3,0)</f>
        <v>50</v>
      </c>
      <c r="E19879" s="2">
        <v>44191.6120486111</v>
      </c>
      <c r="F19879" s="2" t="str">
        <f t="shared" si="310"/>
        <v>December</v>
      </c>
      <c r="G19879" t="str">
        <f>VLOOKUP($B19879,[1]Content!$B$2:$D$1001,2,0)</f>
        <v>audio</v>
      </c>
      <c r="H19879" t="str">
        <f>VLOOKUP($B19879,[1]Content!$B$2:$D$1001,3,0)</f>
        <v>food</v>
      </c>
      <c r="I19879" t="str">
        <f>VLOOKUP($C19879,'[1]Reaction type'!$B$2:$D$17,2,0)</f>
        <v>positive</v>
      </c>
    </row>
    <row r="19880" customFormat="1" spans="1:9">
      <c r="A19880">
        <v>20680</v>
      </c>
      <c r="B19880" s="1" t="s">
        <v>841</v>
      </c>
      <c r="C19880" t="s">
        <v>24</v>
      </c>
      <c r="D19880">
        <f>VLOOKUP(C19880,'[1]Reaction type'!$B$2:$D$17,3,0)</f>
        <v>0</v>
      </c>
      <c r="E19880" s="2">
        <v>44087.3100347222</v>
      </c>
      <c r="F19880" s="2" t="str">
        <f t="shared" si="310"/>
        <v>September</v>
      </c>
      <c r="G19880" t="str">
        <f>VLOOKUP($B19880,[1]Content!$B$2:$D$1001,2,0)</f>
        <v>audio</v>
      </c>
      <c r="H19880" t="str">
        <f>VLOOKUP($B19880,[1]Content!$B$2:$D$1001,3,0)</f>
        <v>food</v>
      </c>
      <c r="I19880" t="str">
        <f>VLOOKUP($C19880,'[1]Reaction type'!$B$2:$D$17,2,0)</f>
        <v>negative</v>
      </c>
    </row>
    <row r="19881" customFormat="1" spans="1:9">
      <c r="A19881">
        <v>20681</v>
      </c>
      <c r="B19881" s="1" t="s">
        <v>841</v>
      </c>
      <c r="C19881" t="s">
        <v>37</v>
      </c>
      <c r="D19881">
        <f>VLOOKUP(C19881,'[1]Reaction type'!$B$2:$D$17,3,0)</f>
        <v>5</v>
      </c>
      <c r="E19881" s="2">
        <v>44270.655775463</v>
      </c>
      <c r="F19881" s="2" t="str">
        <f t="shared" si="310"/>
        <v>March</v>
      </c>
      <c r="G19881" t="str">
        <f>VLOOKUP($B19881,[1]Content!$B$2:$D$1001,2,0)</f>
        <v>audio</v>
      </c>
      <c r="H19881" t="str">
        <f>VLOOKUP($B19881,[1]Content!$B$2:$D$1001,3,0)</f>
        <v>food</v>
      </c>
      <c r="I19881" t="str">
        <f>VLOOKUP($C19881,'[1]Reaction type'!$B$2:$D$17,2,0)</f>
        <v>negative</v>
      </c>
    </row>
    <row r="19882" customFormat="1" spans="1:9">
      <c r="A19882">
        <v>20682</v>
      </c>
      <c r="B19882" s="1" t="s">
        <v>841</v>
      </c>
      <c r="C19882" t="s">
        <v>31</v>
      </c>
      <c r="D19882">
        <f>VLOOKUP(C19882,'[1]Reaction type'!$B$2:$D$17,3,0)</f>
        <v>30</v>
      </c>
      <c r="E19882" s="2">
        <v>44338.6033449074</v>
      </c>
      <c r="F19882" s="2" t="str">
        <f t="shared" si="310"/>
        <v>May</v>
      </c>
      <c r="G19882" t="str">
        <f>VLOOKUP($B19882,[1]Content!$B$2:$D$1001,2,0)</f>
        <v>audio</v>
      </c>
      <c r="H19882" t="str">
        <f>VLOOKUP($B19882,[1]Content!$B$2:$D$1001,3,0)</f>
        <v>food</v>
      </c>
      <c r="I19882" t="str">
        <f>VLOOKUP($C19882,'[1]Reaction type'!$B$2:$D$17,2,0)</f>
        <v>positive</v>
      </c>
    </row>
    <row r="19883" customFormat="1" spans="1:9">
      <c r="A19883">
        <v>20683</v>
      </c>
      <c r="B19883" s="1" t="s">
        <v>841</v>
      </c>
      <c r="C19883" t="s">
        <v>24</v>
      </c>
      <c r="D19883">
        <f>VLOOKUP(C19883,'[1]Reaction type'!$B$2:$D$17,3,0)</f>
        <v>0</v>
      </c>
      <c r="E19883" s="2">
        <v>44082.7873032407</v>
      </c>
      <c r="F19883" s="2" t="str">
        <f t="shared" si="310"/>
        <v>September</v>
      </c>
      <c r="G19883" t="str">
        <f>VLOOKUP($B19883,[1]Content!$B$2:$D$1001,2,0)</f>
        <v>audio</v>
      </c>
      <c r="H19883" t="str">
        <f>VLOOKUP($B19883,[1]Content!$B$2:$D$1001,3,0)</f>
        <v>food</v>
      </c>
      <c r="I19883" t="str">
        <f>VLOOKUP($C19883,'[1]Reaction type'!$B$2:$D$17,2,0)</f>
        <v>negative</v>
      </c>
    </row>
    <row r="19884" customFormat="1" spans="1:9">
      <c r="A19884">
        <v>20684</v>
      </c>
      <c r="B19884" s="1" t="s">
        <v>841</v>
      </c>
      <c r="C19884" t="s">
        <v>50</v>
      </c>
      <c r="D19884">
        <f>VLOOKUP(C19884,'[1]Reaction type'!$B$2:$D$17,3,0)</f>
        <v>45</v>
      </c>
      <c r="E19884" s="2">
        <v>44182.2028587963</v>
      </c>
      <c r="F19884" s="2" t="str">
        <f t="shared" si="310"/>
        <v>December</v>
      </c>
      <c r="G19884" t="str">
        <f>VLOOKUP($B19884,[1]Content!$B$2:$D$1001,2,0)</f>
        <v>audio</v>
      </c>
      <c r="H19884" t="str">
        <f>VLOOKUP($B19884,[1]Content!$B$2:$D$1001,3,0)</f>
        <v>food</v>
      </c>
      <c r="I19884" t="str">
        <f>VLOOKUP($C19884,'[1]Reaction type'!$B$2:$D$17,2,0)</f>
        <v>positive</v>
      </c>
    </row>
    <row r="19885" customFormat="1" spans="1:9">
      <c r="A19885">
        <v>20685</v>
      </c>
      <c r="B19885" s="1" t="s">
        <v>841</v>
      </c>
      <c r="C19885" t="s">
        <v>24</v>
      </c>
      <c r="D19885">
        <f>VLOOKUP(C19885,'[1]Reaction type'!$B$2:$D$17,3,0)</f>
        <v>0</v>
      </c>
      <c r="E19885" s="2">
        <v>44188.8143055556</v>
      </c>
      <c r="F19885" s="2" t="str">
        <f t="shared" si="310"/>
        <v>December</v>
      </c>
      <c r="G19885" t="str">
        <f>VLOOKUP($B19885,[1]Content!$B$2:$D$1001,2,0)</f>
        <v>audio</v>
      </c>
      <c r="H19885" t="str">
        <f>VLOOKUP($B19885,[1]Content!$B$2:$D$1001,3,0)</f>
        <v>food</v>
      </c>
      <c r="I19885" t="str">
        <f>VLOOKUP($C19885,'[1]Reaction type'!$B$2:$D$17,2,0)</f>
        <v>negative</v>
      </c>
    </row>
    <row r="19886" customFormat="1" spans="1:9">
      <c r="A19886">
        <v>20686</v>
      </c>
      <c r="B19886" s="1" t="s">
        <v>841</v>
      </c>
      <c r="C19886" t="s">
        <v>52</v>
      </c>
      <c r="D19886">
        <f>VLOOKUP(C19886,'[1]Reaction type'!$B$2:$D$17,3,0)</f>
        <v>50</v>
      </c>
      <c r="E19886" s="2">
        <v>44000.8134143519</v>
      </c>
      <c r="F19886" s="2" t="str">
        <f t="shared" si="310"/>
        <v>June</v>
      </c>
      <c r="G19886" t="str">
        <f>VLOOKUP($B19886,[1]Content!$B$2:$D$1001,2,0)</f>
        <v>audio</v>
      </c>
      <c r="H19886" t="str">
        <f>VLOOKUP($B19886,[1]Content!$B$2:$D$1001,3,0)</f>
        <v>food</v>
      </c>
      <c r="I19886" t="str">
        <f>VLOOKUP($C19886,'[1]Reaction type'!$B$2:$D$17,2,0)</f>
        <v>positive</v>
      </c>
    </row>
    <row r="19887" customFormat="1" spans="1:9">
      <c r="A19887">
        <v>20687</v>
      </c>
      <c r="B19887" s="1" t="s">
        <v>841</v>
      </c>
      <c r="C19887" t="s">
        <v>26</v>
      </c>
      <c r="D19887">
        <f>VLOOKUP(C19887,'[1]Reaction type'!$B$2:$D$17,3,0)</f>
        <v>10</v>
      </c>
      <c r="E19887" s="2">
        <v>44291.5580787037</v>
      </c>
      <c r="F19887" s="2" t="str">
        <f t="shared" si="310"/>
        <v>April</v>
      </c>
      <c r="G19887" t="str">
        <f>VLOOKUP($B19887,[1]Content!$B$2:$D$1001,2,0)</f>
        <v>audio</v>
      </c>
      <c r="H19887" t="str">
        <f>VLOOKUP($B19887,[1]Content!$B$2:$D$1001,3,0)</f>
        <v>food</v>
      </c>
      <c r="I19887" t="str">
        <f>VLOOKUP($C19887,'[1]Reaction type'!$B$2:$D$17,2,0)</f>
        <v>negative</v>
      </c>
    </row>
    <row r="19888" customFormat="1" spans="1:9">
      <c r="A19888">
        <v>20688</v>
      </c>
      <c r="B19888" s="1" t="s">
        <v>841</v>
      </c>
      <c r="C19888" t="s">
        <v>37</v>
      </c>
      <c r="D19888">
        <f>VLOOKUP(C19888,'[1]Reaction type'!$B$2:$D$17,3,0)</f>
        <v>5</v>
      </c>
      <c r="E19888" s="2">
        <v>44017.0897453704</v>
      </c>
      <c r="F19888" s="2" t="str">
        <f t="shared" si="310"/>
        <v>July</v>
      </c>
      <c r="G19888" t="str">
        <f>VLOOKUP($B19888,[1]Content!$B$2:$D$1001,2,0)</f>
        <v>audio</v>
      </c>
      <c r="H19888" t="str">
        <f>VLOOKUP($B19888,[1]Content!$B$2:$D$1001,3,0)</f>
        <v>food</v>
      </c>
      <c r="I19888" t="str">
        <f>VLOOKUP($C19888,'[1]Reaction type'!$B$2:$D$17,2,0)</f>
        <v>negative</v>
      </c>
    </row>
    <row r="19889" customFormat="1" spans="1:9">
      <c r="A19889">
        <v>20689</v>
      </c>
      <c r="B19889" s="1" t="s">
        <v>841</v>
      </c>
      <c r="C19889" t="s">
        <v>33</v>
      </c>
      <c r="D19889">
        <f>VLOOKUP(C19889,'[1]Reaction type'!$B$2:$D$17,3,0)</f>
        <v>35</v>
      </c>
      <c r="E19889" s="2">
        <v>44345.9723263889</v>
      </c>
      <c r="F19889" s="2" t="str">
        <f t="shared" si="310"/>
        <v>May</v>
      </c>
      <c r="G19889" t="str">
        <f>VLOOKUP($B19889,[1]Content!$B$2:$D$1001,2,0)</f>
        <v>audio</v>
      </c>
      <c r="H19889" t="str">
        <f>VLOOKUP($B19889,[1]Content!$B$2:$D$1001,3,0)</f>
        <v>food</v>
      </c>
      <c r="I19889" t="str">
        <f>VLOOKUP($C19889,'[1]Reaction type'!$B$2:$D$17,2,0)</f>
        <v>neutral</v>
      </c>
    </row>
    <row r="19890" customFormat="1" spans="1:9">
      <c r="A19890">
        <v>20690</v>
      </c>
      <c r="B19890" s="1" t="s">
        <v>841</v>
      </c>
      <c r="C19890" t="s">
        <v>51</v>
      </c>
      <c r="D19890">
        <f>VLOOKUP(C19890,'[1]Reaction type'!$B$2:$D$17,3,0)</f>
        <v>12</v>
      </c>
      <c r="E19890" s="2">
        <v>44054.8568171296</v>
      </c>
      <c r="F19890" s="2" t="str">
        <f t="shared" si="310"/>
        <v>August</v>
      </c>
      <c r="G19890" t="str">
        <f>VLOOKUP($B19890,[1]Content!$B$2:$D$1001,2,0)</f>
        <v>audio</v>
      </c>
      <c r="H19890" t="str">
        <f>VLOOKUP($B19890,[1]Content!$B$2:$D$1001,3,0)</f>
        <v>food</v>
      </c>
      <c r="I19890" t="str">
        <f>VLOOKUP($C19890,'[1]Reaction type'!$B$2:$D$17,2,0)</f>
        <v>negative</v>
      </c>
    </row>
    <row r="19891" customFormat="1" spans="1:9">
      <c r="A19891">
        <v>20691</v>
      </c>
      <c r="B19891" s="1" t="s">
        <v>841</v>
      </c>
      <c r="C19891" t="s">
        <v>54</v>
      </c>
      <c r="D19891">
        <f>VLOOKUP(C19891,'[1]Reaction type'!$B$2:$D$17,3,0)</f>
        <v>70</v>
      </c>
      <c r="E19891" s="2">
        <v>44056.9711226852</v>
      </c>
      <c r="F19891" s="2" t="str">
        <f t="shared" si="310"/>
        <v>August</v>
      </c>
      <c r="G19891" t="str">
        <f>VLOOKUP($B19891,[1]Content!$B$2:$D$1001,2,0)</f>
        <v>audio</v>
      </c>
      <c r="H19891" t="str">
        <f>VLOOKUP($B19891,[1]Content!$B$2:$D$1001,3,0)</f>
        <v>food</v>
      </c>
      <c r="I19891" t="str">
        <f>VLOOKUP($C19891,'[1]Reaction type'!$B$2:$D$17,2,0)</f>
        <v>positive</v>
      </c>
    </row>
    <row r="19892" customFormat="1" spans="1:9">
      <c r="A19892">
        <v>20692</v>
      </c>
      <c r="B19892" s="1" t="s">
        <v>841</v>
      </c>
      <c r="C19892" t="s">
        <v>37</v>
      </c>
      <c r="D19892">
        <f>VLOOKUP(C19892,'[1]Reaction type'!$B$2:$D$17,3,0)</f>
        <v>5</v>
      </c>
      <c r="E19892" s="2">
        <v>44185.3753587963</v>
      </c>
      <c r="F19892" s="2" t="str">
        <f t="shared" si="310"/>
        <v>December</v>
      </c>
      <c r="G19892" t="str">
        <f>VLOOKUP($B19892,[1]Content!$B$2:$D$1001,2,0)</f>
        <v>audio</v>
      </c>
      <c r="H19892" t="str">
        <f>VLOOKUP($B19892,[1]Content!$B$2:$D$1001,3,0)</f>
        <v>food</v>
      </c>
      <c r="I19892" t="str">
        <f>VLOOKUP($C19892,'[1]Reaction type'!$B$2:$D$17,2,0)</f>
        <v>negative</v>
      </c>
    </row>
    <row r="19893" customFormat="1" spans="1:9">
      <c r="A19893">
        <v>20693</v>
      </c>
      <c r="B19893" s="1" t="s">
        <v>841</v>
      </c>
      <c r="C19893" t="s">
        <v>33</v>
      </c>
      <c r="D19893">
        <f>VLOOKUP(C19893,'[1]Reaction type'!$B$2:$D$17,3,0)</f>
        <v>35</v>
      </c>
      <c r="E19893" s="2">
        <v>44263.5996527778</v>
      </c>
      <c r="F19893" s="2" t="str">
        <f t="shared" si="310"/>
        <v>March</v>
      </c>
      <c r="G19893" t="str">
        <f>VLOOKUP($B19893,[1]Content!$B$2:$D$1001,2,0)</f>
        <v>audio</v>
      </c>
      <c r="H19893" t="str">
        <f>VLOOKUP($B19893,[1]Content!$B$2:$D$1001,3,0)</f>
        <v>food</v>
      </c>
      <c r="I19893" t="str">
        <f>VLOOKUP($C19893,'[1]Reaction type'!$B$2:$D$17,2,0)</f>
        <v>neutral</v>
      </c>
    </row>
    <row r="19894" customFormat="1" spans="1:9">
      <c r="A19894">
        <v>20694</v>
      </c>
      <c r="B19894" s="1" t="s">
        <v>841</v>
      </c>
      <c r="C19894" t="s">
        <v>48</v>
      </c>
      <c r="D19894">
        <f>VLOOKUP(C19894,'[1]Reaction type'!$B$2:$D$17,3,0)</f>
        <v>75</v>
      </c>
      <c r="E19894" s="2">
        <v>44113.3556365741</v>
      </c>
      <c r="F19894" s="2" t="str">
        <f t="shared" si="310"/>
        <v>October</v>
      </c>
      <c r="G19894" t="str">
        <f>VLOOKUP($B19894,[1]Content!$B$2:$D$1001,2,0)</f>
        <v>audio</v>
      </c>
      <c r="H19894" t="str">
        <f>VLOOKUP($B19894,[1]Content!$B$2:$D$1001,3,0)</f>
        <v>food</v>
      </c>
      <c r="I19894" t="str">
        <f>VLOOKUP($C19894,'[1]Reaction type'!$B$2:$D$17,2,0)</f>
        <v>positive</v>
      </c>
    </row>
    <row r="19895" customFormat="1" spans="1:9">
      <c r="A19895">
        <v>20695</v>
      </c>
      <c r="B19895" s="1" t="s">
        <v>841</v>
      </c>
      <c r="C19895" t="s">
        <v>40</v>
      </c>
      <c r="D19895">
        <f>VLOOKUP(C19895,'[1]Reaction type'!$B$2:$D$17,3,0)</f>
        <v>65</v>
      </c>
      <c r="E19895" s="2">
        <v>44136.9202777778</v>
      </c>
      <c r="F19895" s="2" t="str">
        <f t="shared" si="310"/>
        <v>November</v>
      </c>
      <c r="G19895" t="str">
        <f>VLOOKUP($B19895,[1]Content!$B$2:$D$1001,2,0)</f>
        <v>audio</v>
      </c>
      <c r="H19895" t="str">
        <f>VLOOKUP($B19895,[1]Content!$B$2:$D$1001,3,0)</f>
        <v>food</v>
      </c>
      <c r="I19895" t="str">
        <f>VLOOKUP($C19895,'[1]Reaction type'!$B$2:$D$17,2,0)</f>
        <v>positive</v>
      </c>
    </row>
    <row r="19896" customFormat="1" spans="1:9">
      <c r="A19896">
        <v>20696</v>
      </c>
      <c r="B19896" s="1" t="s">
        <v>841</v>
      </c>
      <c r="C19896" t="s">
        <v>50</v>
      </c>
      <c r="D19896">
        <f>VLOOKUP(C19896,'[1]Reaction type'!$B$2:$D$17,3,0)</f>
        <v>45</v>
      </c>
      <c r="E19896" s="2">
        <v>44077.4749305556</v>
      </c>
      <c r="F19896" s="2" t="str">
        <f t="shared" si="310"/>
        <v>September</v>
      </c>
      <c r="G19896" t="str">
        <f>VLOOKUP($B19896,[1]Content!$B$2:$D$1001,2,0)</f>
        <v>audio</v>
      </c>
      <c r="H19896" t="str">
        <f>VLOOKUP($B19896,[1]Content!$B$2:$D$1001,3,0)</f>
        <v>food</v>
      </c>
      <c r="I19896" t="str">
        <f>VLOOKUP($C19896,'[1]Reaction type'!$B$2:$D$17,2,0)</f>
        <v>positive</v>
      </c>
    </row>
    <row r="19897" customFormat="1" spans="1:9">
      <c r="A19897">
        <v>20697</v>
      </c>
      <c r="B19897" s="1" t="s">
        <v>841</v>
      </c>
      <c r="C19897" t="s">
        <v>53</v>
      </c>
      <c r="D19897">
        <f>VLOOKUP(C19897,'[1]Reaction type'!$B$2:$D$17,3,0)</f>
        <v>60</v>
      </c>
      <c r="E19897" s="2">
        <v>44104.3061689815</v>
      </c>
      <c r="F19897" s="2" t="str">
        <f t="shared" si="310"/>
        <v>September</v>
      </c>
      <c r="G19897" t="str">
        <f>VLOOKUP($B19897,[1]Content!$B$2:$D$1001,2,0)</f>
        <v>audio</v>
      </c>
      <c r="H19897" t="str">
        <f>VLOOKUP($B19897,[1]Content!$B$2:$D$1001,3,0)</f>
        <v>food</v>
      </c>
      <c r="I19897" t="str">
        <f>VLOOKUP($C19897,'[1]Reaction type'!$B$2:$D$17,2,0)</f>
        <v>positive</v>
      </c>
    </row>
    <row r="19898" customFormat="1" spans="1:9">
      <c r="A19898">
        <v>20698</v>
      </c>
      <c r="B19898" s="1" t="s">
        <v>841</v>
      </c>
      <c r="C19898" t="s">
        <v>51</v>
      </c>
      <c r="D19898">
        <f>VLOOKUP(C19898,'[1]Reaction type'!$B$2:$D$17,3,0)</f>
        <v>12</v>
      </c>
      <c r="E19898" s="2">
        <v>44020.9897800926</v>
      </c>
      <c r="F19898" s="2" t="str">
        <f t="shared" si="310"/>
        <v>July</v>
      </c>
      <c r="G19898" t="str">
        <f>VLOOKUP($B19898,[1]Content!$B$2:$D$1001,2,0)</f>
        <v>audio</v>
      </c>
      <c r="H19898" t="str">
        <f>VLOOKUP($B19898,[1]Content!$B$2:$D$1001,3,0)</f>
        <v>food</v>
      </c>
      <c r="I19898" t="str">
        <f>VLOOKUP($C19898,'[1]Reaction type'!$B$2:$D$17,2,0)</f>
        <v>negative</v>
      </c>
    </row>
    <row r="19899" customFormat="1" spans="1:9">
      <c r="A19899">
        <v>20699</v>
      </c>
      <c r="B19899" s="1" t="s">
        <v>841</v>
      </c>
      <c r="C19899" t="s">
        <v>52</v>
      </c>
      <c r="D19899">
        <f>VLOOKUP(C19899,'[1]Reaction type'!$B$2:$D$17,3,0)</f>
        <v>50</v>
      </c>
      <c r="E19899" s="2">
        <v>44193.0271990741</v>
      </c>
      <c r="F19899" s="2" t="str">
        <f t="shared" si="310"/>
        <v>December</v>
      </c>
      <c r="G19899" t="str">
        <f>VLOOKUP($B19899,[1]Content!$B$2:$D$1001,2,0)</f>
        <v>audio</v>
      </c>
      <c r="H19899" t="str">
        <f>VLOOKUP($B19899,[1]Content!$B$2:$D$1001,3,0)</f>
        <v>food</v>
      </c>
      <c r="I19899" t="str">
        <f>VLOOKUP($C19899,'[1]Reaction type'!$B$2:$D$17,2,0)</f>
        <v>positive</v>
      </c>
    </row>
    <row r="19900" customFormat="1" spans="1:9">
      <c r="A19900">
        <v>20700</v>
      </c>
      <c r="B19900" s="1" t="s">
        <v>841</v>
      </c>
      <c r="C19900" t="s">
        <v>52</v>
      </c>
      <c r="D19900">
        <f>VLOOKUP(C19900,'[1]Reaction type'!$B$2:$D$17,3,0)</f>
        <v>50</v>
      </c>
      <c r="E19900" s="2">
        <v>44000.7989814815</v>
      </c>
      <c r="F19900" s="2" t="str">
        <f t="shared" si="310"/>
        <v>June</v>
      </c>
      <c r="G19900" t="str">
        <f>VLOOKUP($B19900,[1]Content!$B$2:$D$1001,2,0)</f>
        <v>audio</v>
      </c>
      <c r="H19900" t="str">
        <f>VLOOKUP($B19900,[1]Content!$B$2:$D$1001,3,0)</f>
        <v>food</v>
      </c>
      <c r="I19900" t="str">
        <f>VLOOKUP($C19900,'[1]Reaction type'!$B$2:$D$17,2,0)</f>
        <v>positive</v>
      </c>
    </row>
    <row r="19901" customFormat="1" spans="1:9">
      <c r="A19901">
        <v>20701</v>
      </c>
      <c r="B19901" s="1" t="s">
        <v>841</v>
      </c>
      <c r="C19901" t="s">
        <v>51</v>
      </c>
      <c r="D19901">
        <f>VLOOKUP(C19901,'[1]Reaction type'!$B$2:$D$17,3,0)</f>
        <v>12</v>
      </c>
      <c r="E19901" s="2">
        <v>44158.3546064815</v>
      </c>
      <c r="F19901" s="2" t="str">
        <f t="shared" si="310"/>
        <v>November</v>
      </c>
      <c r="G19901" t="str">
        <f>VLOOKUP($B19901,[1]Content!$B$2:$D$1001,2,0)</f>
        <v>audio</v>
      </c>
      <c r="H19901" t="str">
        <f>VLOOKUP($B19901,[1]Content!$B$2:$D$1001,3,0)</f>
        <v>food</v>
      </c>
      <c r="I19901" t="str">
        <f>VLOOKUP($C19901,'[1]Reaction type'!$B$2:$D$17,2,0)</f>
        <v>negative</v>
      </c>
    </row>
    <row r="19902" customFormat="1" spans="1:9">
      <c r="A19902">
        <v>20703</v>
      </c>
      <c r="B19902" s="1" t="s">
        <v>842</v>
      </c>
      <c r="C19902" t="s">
        <v>35</v>
      </c>
      <c r="D19902">
        <f>VLOOKUP(C19902,'[1]Reaction type'!$B$2:$D$17,3,0)</f>
        <v>70</v>
      </c>
      <c r="E19902" s="2">
        <v>44316.3317824074</v>
      </c>
      <c r="F19902" s="2" t="str">
        <f t="shared" si="310"/>
        <v>April</v>
      </c>
      <c r="G19902" t="str">
        <f>VLOOKUP($B19902,[1]Content!$B$2:$D$1001,2,0)</f>
        <v>video</v>
      </c>
      <c r="H19902" t="str">
        <f>VLOOKUP($B19902,[1]Content!$B$2:$D$1001,3,0)</f>
        <v>animals</v>
      </c>
      <c r="I19902" t="str">
        <f>VLOOKUP($C19902,'[1]Reaction type'!$B$2:$D$17,2,0)</f>
        <v>positive</v>
      </c>
    </row>
    <row r="19903" customFormat="1" spans="1:9">
      <c r="A19903">
        <v>20704</v>
      </c>
      <c r="B19903" s="1" t="s">
        <v>842</v>
      </c>
      <c r="C19903" t="s">
        <v>35</v>
      </c>
      <c r="D19903">
        <f>VLOOKUP(C19903,'[1]Reaction type'!$B$2:$D$17,3,0)</f>
        <v>70</v>
      </c>
      <c r="E19903" s="2">
        <v>44204.0979166667</v>
      </c>
      <c r="F19903" s="2" t="str">
        <f t="shared" si="310"/>
        <v>January</v>
      </c>
      <c r="G19903" t="str">
        <f>VLOOKUP($B19903,[1]Content!$B$2:$D$1001,2,0)</f>
        <v>video</v>
      </c>
      <c r="H19903" t="str">
        <f>VLOOKUP($B19903,[1]Content!$B$2:$D$1001,3,0)</f>
        <v>animals</v>
      </c>
      <c r="I19903" t="str">
        <f>VLOOKUP($C19903,'[1]Reaction type'!$B$2:$D$17,2,0)</f>
        <v>positive</v>
      </c>
    </row>
    <row r="19904" customFormat="1" spans="1:9">
      <c r="A19904">
        <v>20705</v>
      </c>
      <c r="B19904" s="1" t="s">
        <v>842</v>
      </c>
      <c r="C19904" t="s">
        <v>26</v>
      </c>
      <c r="D19904">
        <f>VLOOKUP(C19904,'[1]Reaction type'!$B$2:$D$17,3,0)</f>
        <v>10</v>
      </c>
      <c r="E19904" s="2">
        <v>44132.9286111111</v>
      </c>
      <c r="F19904" s="2" t="str">
        <f t="shared" si="310"/>
        <v>October</v>
      </c>
      <c r="G19904" t="str">
        <f>VLOOKUP($B19904,[1]Content!$B$2:$D$1001,2,0)</f>
        <v>video</v>
      </c>
      <c r="H19904" t="str">
        <f>VLOOKUP($B19904,[1]Content!$B$2:$D$1001,3,0)</f>
        <v>animals</v>
      </c>
      <c r="I19904" t="str">
        <f>VLOOKUP($C19904,'[1]Reaction type'!$B$2:$D$17,2,0)</f>
        <v>negative</v>
      </c>
    </row>
    <row r="19905" customFormat="1" spans="1:9">
      <c r="A19905">
        <v>20706</v>
      </c>
      <c r="B19905" s="1" t="s">
        <v>842</v>
      </c>
      <c r="C19905" t="s">
        <v>33</v>
      </c>
      <c r="D19905">
        <f>VLOOKUP(C19905,'[1]Reaction type'!$B$2:$D$17,3,0)</f>
        <v>35</v>
      </c>
      <c r="E19905" s="2">
        <v>44129.9555208333</v>
      </c>
      <c r="F19905" s="2" t="str">
        <f t="shared" si="310"/>
        <v>October</v>
      </c>
      <c r="G19905" t="str">
        <f>VLOOKUP($B19905,[1]Content!$B$2:$D$1001,2,0)</f>
        <v>video</v>
      </c>
      <c r="H19905" t="str">
        <f>VLOOKUP($B19905,[1]Content!$B$2:$D$1001,3,0)</f>
        <v>animals</v>
      </c>
      <c r="I19905" t="str">
        <f>VLOOKUP($C19905,'[1]Reaction type'!$B$2:$D$17,2,0)</f>
        <v>neutral</v>
      </c>
    </row>
    <row r="19906" customFormat="1" spans="1:9">
      <c r="A19906">
        <v>20707</v>
      </c>
      <c r="B19906" s="1" t="s">
        <v>842</v>
      </c>
      <c r="C19906" t="s">
        <v>50</v>
      </c>
      <c r="D19906">
        <f>VLOOKUP(C19906,'[1]Reaction type'!$B$2:$D$17,3,0)</f>
        <v>45</v>
      </c>
      <c r="E19906" s="2">
        <v>44362.7795833333</v>
      </c>
      <c r="F19906" s="2" t="str">
        <f t="shared" si="310"/>
        <v>June</v>
      </c>
      <c r="G19906" t="str">
        <f>VLOOKUP($B19906,[1]Content!$B$2:$D$1001,2,0)</f>
        <v>video</v>
      </c>
      <c r="H19906" t="str">
        <f>VLOOKUP($B19906,[1]Content!$B$2:$D$1001,3,0)</f>
        <v>animals</v>
      </c>
      <c r="I19906" t="str">
        <f>VLOOKUP($C19906,'[1]Reaction type'!$B$2:$D$17,2,0)</f>
        <v>positive</v>
      </c>
    </row>
    <row r="19907" customFormat="1" spans="1:9">
      <c r="A19907">
        <v>20708</v>
      </c>
      <c r="B19907" s="1" t="s">
        <v>842</v>
      </c>
      <c r="C19907" t="s">
        <v>37</v>
      </c>
      <c r="D19907">
        <f>VLOOKUP(C19907,'[1]Reaction type'!$B$2:$D$17,3,0)</f>
        <v>5</v>
      </c>
      <c r="E19907" s="2">
        <v>44141.4564236111</v>
      </c>
      <c r="F19907" s="2" t="str">
        <f t="shared" ref="F19907:F19970" si="311">TEXT(E19907,"mmmm")</f>
        <v>November</v>
      </c>
      <c r="G19907" t="str">
        <f>VLOOKUP($B19907,[1]Content!$B$2:$D$1001,2,0)</f>
        <v>video</v>
      </c>
      <c r="H19907" t="str">
        <f>VLOOKUP($B19907,[1]Content!$B$2:$D$1001,3,0)</f>
        <v>animals</v>
      </c>
      <c r="I19907" t="str">
        <f>VLOOKUP($C19907,'[1]Reaction type'!$B$2:$D$17,2,0)</f>
        <v>negative</v>
      </c>
    </row>
    <row r="19908" customFormat="1" spans="1:9">
      <c r="A19908">
        <v>20709</v>
      </c>
      <c r="B19908" s="1" t="s">
        <v>842</v>
      </c>
      <c r="C19908" t="s">
        <v>28</v>
      </c>
      <c r="D19908">
        <f>VLOOKUP(C19908,'[1]Reaction type'!$B$2:$D$17,3,0)</f>
        <v>15</v>
      </c>
      <c r="E19908" s="2">
        <v>44071.9488541667</v>
      </c>
      <c r="F19908" s="2" t="str">
        <f t="shared" si="311"/>
        <v>August</v>
      </c>
      <c r="G19908" t="str">
        <f>VLOOKUP($B19908,[1]Content!$B$2:$D$1001,2,0)</f>
        <v>video</v>
      </c>
      <c r="H19908" t="str">
        <f>VLOOKUP($B19908,[1]Content!$B$2:$D$1001,3,0)</f>
        <v>animals</v>
      </c>
      <c r="I19908" t="str">
        <f>VLOOKUP($C19908,'[1]Reaction type'!$B$2:$D$17,2,0)</f>
        <v>negative</v>
      </c>
    </row>
    <row r="19909" customFormat="1" spans="1:9">
      <c r="A19909">
        <v>20710</v>
      </c>
      <c r="B19909" s="1" t="s">
        <v>842</v>
      </c>
      <c r="C19909" t="s">
        <v>33</v>
      </c>
      <c r="D19909">
        <f>VLOOKUP(C19909,'[1]Reaction type'!$B$2:$D$17,3,0)</f>
        <v>35</v>
      </c>
      <c r="E19909" s="2">
        <v>44083.0205092593</v>
      </c>
      <c r="F19909" s="2" t="str">
        <f t="shared" si="311"/>
        <v>September</v>
      </c>
      <c r="G19909" t="str">
        <f>VLOOKUP($B19909,[1]Content!$B$2:$D$1001,2,0)</f>
        <v>video</v>
      </c>
      <c r="H19909" t="str">
        <f>VLOOKUP($B19909,[1]Content!$B$2:$D$1001,3,0)</f>
        <v>animals</v>
      </c>
      <c r="I19909" t="str">
        <f>VLOOKUP($C19909,'[1]Reaction type'!$B$2:$D$17,2,0)</f>
        <v>neutral</v>
      </c>
    </row>
    <row r="19910" customFormat="1" spans="1:9">
      <c r="A19910">
        <v>20711</v>
      </c>
      <c r="B19910" s="1" t="s">
        <v>842</v>
      </c>
      <c r="C19910" t="s">
        <v>54</v>
      </c>
      <c r="D19910">
        <f>VLOOKUP(C19910,'[1]Reaction type'!$B$2:$D$17,3,0)</f>
        <v>70</v>
      </c>
      <c r="E19910" s="2">
        <v>44304.8768634259</v>
      </c>
      <c r="F19910" s="2" t="str">
        <f t="shared" si="311"/>
        <v>April</v>
      </c>
      <c r="G19910" t="str">
        <f>VLOOKUP($B19910,[1]Content!$B$2:$D$1001,2,0)</f>
        <v>video</v>
      </c>
      <c r="H19910" t="str">
        <f>VLOOKUP($B19910,[1]Content!$B$2:$D$1001,3,0)</f>
        <v>animals</v>
      </c>
      <c r="I19910" t="str">
        <f>VLOOKUP($C19910,'[1]Reaction type'!$B$2:$D$17,2,0)</f>
        <v>positive</v>
      </c>
    </row>
    <row r="19911" customFormat="1" spans="1:9">
      <c r="A19911">
        <v>20712</v>
      </c>
      <c r="B19911" s="1" t="s">
        <v>842</v>
      </c>
      <c r="C19911" t="s">
        <v>37</v>
      </c>
      <c r="D19911">
        <f>VLOOKUP(C19911,'[1]Reaction type'!$B$2:$D$17,3,0)</f>
        <v>5</v>
      </c>
      <c r="E19911" s="2">
        <v>44341.355</v>
      </c>
      <c r="F19911" s="2" t="str">
        <f t="shared" si="311"/>
        <v>May</v>
      </c>
      <c r="G19911" t="str">
        <f>VLOOKUP($B19911,[1]Content!$B$2:$D$1001,2,0)</f>
        <v>video</v>
      </c>
      <c r="H19911" t="str">
        <f>VLOOKUP($B19911,[1]Content!$B$2:$D$1001,3,0)</f>
        <v>animals</v>
      </c>
      <c r="I19911" t="str">
        <f>VLOOKUP($C19911,'[1]Reaction type'!$B$2:$D$17,2,0)</f>
        <v>negative</v>
      </c>
    </row>
    <row r="19912" customFormat="1" spans="1:9">
      <c r="A19912">
        <v>20713</v>
      </c>
      <c r="B19912" s="1" t="s">
        <v>842</v>
      </c>
      <c r="C19912" t="s">
        <v>28</v>
      </c>
      <c r="D19912">
        <f>VLOOKUP(C19912,'[1]Reaction type'!$B$2:$D$17,3,0)</f>
        <v>15</v>
      </c>
      <c r="E19912" s="2">
        <v>44112.6725925926</v>
      </c>
      <c r="F19912" s="2" t="str">
        <f t="shared" si="311"/>
        <v>October</v>
      </c>
      <c r="G19912" t="str">
        <f>VLOOKUP($B19912,[1]Content!$B$2:$D$1001,2,0)</f>
        <v>video</v>
      </c>
      <c r="H19912" t="str">
        <f>VLOOKUP($B19912,[1]Content!$B$2:$D$1001,3,0)</f>
        <v>animals</v>
      </c>
      <c r="I19912" t="str">
        <f>VLOOKUP($C19912,'[1]Reaction type'!$B$2:$D$17,2,0)</f>
        <v>negative</v>
      </c>
    </row>
    <row r="19913" customFormat="1" spans="1:9">
      <c r="A19913">
        <v>20714</v>
      </c>
      <c r="B19913" s="1" t="s">
        <v>842</v>
      </c>
      <c r="C19913" t="s">
        <v>50</v>
      </c>
      <c r="D19913">
        <f>VLOOKUP(C19913,'[1]Reaction type'!$B$2:$D$17,3,0)</f>
        <v>45</v>
      </c>
      <c r="E19913" s="2">
        <v>44276.4338310185</v>
      </c>
      <c r="F19913" s="2" t="str">
        <f t="shared" si="311"/>
        <v>March</v>
      </c>
      <c r="G19913" t="str">
        <f>VLOOKUP($B19913,[1]Content!$B$2:$D$1001,2,0)</f>
        <v>video</v>
      </c>
      <c r="H19913" t="str">
        <f>VLOOKUP($B19913,[1]Content!$B$2:$D$1001,3,0)</f>
        <v>animals</v>
      </c>
      <c r="I19913" t="str">
        <f>VLOOKUP($C19913,'[1]Reaction type'!$B$2:$D$17,2,0)</f>
        <v>positive</v>
      </c>
    </row>
    <row r="19914" customFormat="1" spans="1:9">
      <c r="A19914">
        <v>20715</v>
      </c>
      <c r="B19914" s="1" t="s">
        <v>842</v>
      </c>
      <c r="C19914" t="s">
        <v>28</v>
      </c>
      <c r="D19914">
        <f>VLOOKUP(C19914,'[1]Reaction type'!$B$2:$D$17,3,0)</f>
        <v>15</v>
      </c>
      <c r="E19914" s="2">
        <v>44111.1964583333</v>
      </c>
      <c r="F19914" s="2" t="str">
        <f t="shared" si="311"/>
        <v>October</v>
      </c>
      <c r="G19914" t="str">
        <f>VLOOKUP($B19914,[1]Content!$B$2:$D$1001,2,0)</f>
        <v>video</v>
      </c>
      <c r="H19914" t="str">
        <f>VLOOKUP($B19914,[1]Content!$B$2:$D$1001,3,0)</f>
        <v>animals</v>
      </c>
      <c r="I19914" t="str">
        <f>VLOOKUP($C19914,'[1]Reaction type'!$B$2:$D$17,2,0)</f>
        <v>negative</v>
      </c>
    </row>
    <row r="19915" customFormat="1" spans="1:9">
      <c r="A19915">
        <v>20716</v>
      </c>
      <c r="B19915" s="1" t="s">
        <v>842</v>
      </c>
      <c r="C19915" t="s">
        <v>52</v>
      </c>
      <c r="D19915">
        <f>VLOOKUP(C19915,'[1]Reaction type'!$B$2:$D$17,3,0)</f>
        <v>50</v>
      </c>
      <c r="E19915" s="2">
        <v>44000.5309259259</v>
      </c>
      <c r="F19915" s="2" t="str">
        <f t="shared" si="311"/>
        <v>June</v>
      </c>
      <c r="G19915" t="str">
        <f>VLOOKUP($B19915,[1]Content!$B$2:$D$1001,2,0)</f>
        <v>video</v>
      </c>
      <c r="H19915" t="str">
        <f>VLOOKUP($B19915,[1]Content!$B$2:$D$1001,3,0)</f>
        <v>animals</v>
      </c>
      <c r="I19915" t="str">
        <f>VLOOKUP($C19915,'[1]Reaction type'!$B$2:$D$17,2,0)</f>
        <v>positive</v>
      </c>
    </row>
    <row r="19916" customFormat="1" spans="1:9">
      <c r="A19916">
        <v>20717</v>
      </c>
      <c r="B19916" s="1" t="s">
        <v>842</v>
      </c>
      <c r="C19916" t="s">
        <v>28</v>
      </c>
      <c r="D19916">
        <f>VLOOKUP(C19916,'[1]Reaction type'!$B$2:$D$17,3,0)</f>
        <v>15</v>
      </c>
      <c r="E19916" s="2">
        <v>44033.0161226852</v>
      </c>
      <c r="F19916" s="2" t="str">
        <f t="shared" si="311"/>
        <v>July</v>
      </c>
      <c r="G19916" t="str">
        <f>VLOOKUP($B19916,[1]Content!$B$2:$D$1001,2,0)</f>
        <v>video</v>
      </c>
      <c r="H19916" t="str">
        <f>VLOOKUP($B19916,[1]Content!$B$2:$D$1001,3,0)</f>
        <v>animals</v>
      </c>
      <c r="I19916" t="str">
        <f>VLOOKUP($C19916,'[1]Reaction type'!$B$2:$D$17,2,0)</f>
        <v>negative</v>
      </c>
    </row>
    <row r="19917" customFormat="1" spans="1:9">
      <c r="A19917">
        <v>20718</v>
      </c>
      <c r="B19917" s="1" t="s">
        <v>842</v>
      </c>
      <c r="C19917" t="s">
        <v>57</v>
      </c>
      <c r="D19917">
        <f>VLOOKUP(C19917,'[1]Reaction type'!$B$2:$D$17,3,0)</f>
        <v>72</v>
      </c>
      <c r="E19917" s="2">
        <v>44233.2799537037</v>
      </c>
      <c r="F19917" s="2" t="str">
        <f t="shared" si="311"/>
        <v>February</v>
      </c>
      <c r="G19917" t="str">
        <f>VLOOKUP($B19917,[1]Content!$B$2:$D$1001,2,0)</f>
        <v>video</v>
      </c>
      <c r="H19917" t="str">
        <f>VLOOKUP($B19917,[1]Content!$B$2:$D$1001,3,0)</f>
        <v>animals</v>
      </c>
      <c r="I19917" t="str">
        <f>VLOOKUP($C19917,'[1]Reaction type'!$B$2:$D$17,2,0)</f>
        <v>positive</v>
      </c>
    </row>
    <row r="19918" customFormat="1" spans="1:9">
      <c r="A19918">
        <v>20719</v>
      </c>
      <c r="B19918" s="1" t="s">
        <v>842</v>
      </c>
      <c r="C19918" t="s">
        <v>33</v>
      </c>
      <c r="D19918">
        <f>VLOOKUP(C19918,'[1]Reaction type'!$B$2:$D$17,3,0)</f>
        <v>35</v>
      </c>
      <c r="E19918" s="2">
        <v>44145.5149074074</v>
      </c>
      <c r="F19918" s="2" t="str">
        <f t="shared" si="311"/>
        <v>November</v>
      </c>
      <c r="G19918" t="str">
        <f>VLOOKUP($B19918,[1]Content!$B$2:$D$1001,2,0)</f>
        <v>video</v>
      </c>
      <c r="H19918" t="str">
        <f>VLOOKUP($B19918,[1]Content!$B$2:$D$1001,3,0)</f>
        <v>animals</v>
      </c>
      <c r="I19918" t="str">
        <f>VLOOKUP($C19918,'[1]Reaction type'!$B$2:$D$17,2,0)</f>
        <v>neutral</v>
      </c>
    </row>
    <row r="19919" customFormat="1" spans="1:9">
      <c r="A19919">
        <v>20720</v>
      </c>
      <c r="B19919" s="1" t="s">
        <v>842</v>
      </c>
      <c r="C19919" t="s">
        <v>28</v>
      </c>
      <c r="D19919">
        <f>VLOOKUP(C19919,'[1]Reaction type'!$B$2:$D$17,3,0)</f>
        <v>15</v>
      </c>
      <c r="E19919" s="2">
        <v>44281.6733796296</v>
      </c>
      <c r="F19919" s="2" t="str">
        <f t="shared" si="311"/>
        <v>March</v>
      </c>
      <c r="G19919" t="str">
        <f>VLOOKUP($B19919,[1]Content!$B$2:$D$1001,2,0)</f>
        <v>video</v>
      </c>
      <c r="H19919" t="str">
        <f>VLOOKUP($B19919,[1]Content!$B$2:$D$1001,3,0)</f>
        <v>animals</v>
      </c>
      <c r="I19919" t="str">
        <f>VLOOKUP($C19919,'[1]Reaction type'!$B$2:$D$17,2,0)</f>
        <v>negative</v>
      </c>
    </row>
    <row r="19920" customFormat="1" spans="1:9">
      <c r="A19920">
        <v>20721</v>
      </c>
      <c r="B19920" s="1" t="s">
        <v>842</v>
      </c>
      <c r="C19920" t="s">
        <v>53</v>
      </c>
      <c r="D19920">
        <f>VLOOKUP(C19920,'[1]Reaction type'!$B$2:$D$17,3,0)</f>
        <v>60</v>
      </c>
      <c r="E19920" s="2">
        <v>44318.5859606481</v>
      </c>
      <c r="F19920" s="2" t="str">
        <f t="shared" si="311"/>
        <v>May</v>
      </c>
      <c r="G19920" t="str">
        <f>VLOOKUP($B19920,[1]Content!$B$2:$D$1001,2,0)</f>
        <v>video</v>
      </c>
      <c r="H19920" t="str">
        <f>VLOOKUP($B19920,[1]Content!$B$2:$D$1001,3,0)</f>
        <v>animals</v>
      </c>
      <c r="I19920" t="str">
        <f>VLOOKUP($C19920,'[1]Reaction type'!$B$2:$D$17,2,0)</f>
        <v>positive</v>
      </c>
    </row>
    <row r="19921" customFormat="1" spans="1:9">
      <c r="A19921">
        <v>20722</v>
      </c>
      <c r="B19921" s="1" t="s">
        <v>842</v>
      </c>
      <c r="C19921" t="s">
        <v>48</v>
      </c>
      <c r="D19921">
        <f>VLOOKUP(C19921,'[1]Reaction type'!$B$2:$D$17,3,0)</f>
        <v>75</v>
      </c>
      <c r="E19921" s="2">
        <v>44234.7669907407</v>
      </c>
      <c r="F19921" s="2" t="str">
        <f t="shared" si="311"/>
        <v>February</v>
      </c>
      <c r="G19921" t="str">
        <f>VLOOKUP($B19921,[1]Content!$B$2:$D$1001,2,0)</f>
        <v>video</v>
      </c>
      <c r="H19921" t="str">
        <f>VLOOKUP($B19921,[1]Content!$B$2:$D$1001,3,0)</f>
        <v>animals</v>
      </c>
      <c r="I19921" t="str">
        <f>VLOOKUP($C19921,'[1]Reaction type'!$B$2:$D$17,2,0)</f>
        <v>positive</v>
      </c>
    </row>
    <row r="19922" customFormat="1" spans="1:9">
      <c r="A19922">
        <v>20723</v>
      </c>
      <c r="B19922" s="1" t="s">
        <v>842</v>
      </c>
      <c r="C19922" t="s">
        <v>54</v>
      </c>
      <c r="D19922">
        <f>VLOOKUP(C19922,'[1]Reaction type'!$B$2:$D$17,3,0)</f>
        <v>70</v>
      </c>
      <c r="E19922" s="2">
        <v>44140.0313541667</v>
      </c>
      <c r="F19922" s="2" t="str">
        <f t="shared" si="311"/>
        <v>November</v>
      </c>
      <c r="G19922" t="str">
        <f>VLOOKUP($B19922,[1]Content!$B$2:$D$1001,2,0)</f>
        <v>video</v>
      </c>
      <c r="H19922" t="str">
        <f>VLOOKUP($B19922,[1]Content!$B$2:$D$1001,3,0)</f>
        <v>animals</v>
      </c>
      <c r="I19922" t="str">
        <f>VLOOKUP($C19922,'[1]Reaction type'!$B$2:$D$17,2,0)</f>
        <v>positive</v>
      </c>
    </row>
    <row r="19923" customFormat="1" spans="1:9">
      <c r="A19923">
        <v>20724</v>
      </c>
      <c r="B19923" s="1" t="s">
        <v>842</v>
      </c>
      <c r="C19923" t="s">
        <v>24</v>
      </c>
      <c r="D19923">
        <f>VLOOKUP(C19923,'[1]Reaction type'!$B$2:$D$17,3,0)</f>
        <v>0</v>
      </c>
      <c r="E19923" s="2">
        <v>44269.905</v>
      </c>
      <c r="F19923" s="2" t="str">
        <f t="shared" si="311"/>
        <v>March</v>
      </c>
      <c r="G19923" t="str">
        <f>VLOOKUP($B19923,[1]Content!$B$2:$D$1001,2,0)</f>
        <v>video</v>
      </c>
      <c r="H19923" t="str">
        <f>VLOOKUP($B19923,[1]Content!$B$2:$D$1001,3,0)</f>
        <v>animals</v>
      </c>
      <c r="I19923" t="str">
        <f>VLOOKUP($C19923,'[1]Reaction type'!$B$2:$D$17,2,0)</f>
        <v>negative</v>
      </c>
    </row>
    <row r="19924" customFormat="1" spans="1:9">
      <c r="A19924">
        <v>20725</v>
      </c>
      <c r="B19924" s="1" t="s">
        <v>842</v>
      </c>
      <c r="C19924" t="s">
        <v>57</v>
      </c>
      <c r="D19924">
        <f>VLOOKUP(C19924,'[1]Reaction type'!$B$2:$D$17,3,0)</f>
        <v>72</v>
      </c>
      <c r="E19924" s="2">
        <v>44003.0165509259</v>
      </c>
      <c r="F19924" s="2" t="str">
        <f t="shared" si="311"/>
        <v>June</v>
      </c>
      <c r="G19924" t="str">
        <f>VLOOKUP($B19924,[1]Content!$B$2:$D$1001,2,0)</f>
        <v>video</v>
      </c>
      <c r="H19924" t="str">
        <f>VLOOKUP($B19924,[1]Content!$B$2:$D$1001,3,0)</f>
        <v>animals</v>
      </c>
      <c r="I19924" t="str">
        <f>VLOOKUP($C19924,'[1]Reaction type'!$B$2:$D$17,2,0)</f>
        <v>positive</v>
      </c>
    </row>
    <row r="19925" customFormat="1" spans="1:9">
      <c r="A19925">
        <v>20726</v>
      </c>
      <c r="B19925" s="1" t="s">
        <v>842</v>
      </c>
      <c r="C19925" t="s">
        <v>35</v>
      </c>
      <c r="D19925">
        <f>VLOOKUP(C19925,'[1]Reaction type'!$B$2:$D$17,3,0)</f>
        <v>70</v>
      </c>
      <c r="E19925" s="2">
        <v>44183.9858217593</v>
      </c>
      <c r="F19925" s="2" t="str">
        <f t="shared" si="311"/>
        <v>December</v>
      </c>
      <c r="G19925" t="str">
        <f>VLOOKUP($B19925,[1]Content!$B$2:$D$1001,2,0)</f>
        <v>video</v>
      </c>
      <c r="H19925" t="str">
        <f>VLOOKUP($B19925,[1]Content!$B$2:$D$1001,3,0)</f>
        <v>animals</v>
      </c>
      <c r="I19925" t="str">
        <f>VLOOKUP($C19925,'[1]Reaction type'!$B$2:$D$17,2,0)</f>
        <v>positive</v>
      </c>
    </row>
    <row r="19926" customFormat="1" spans="1:9">
      <c r="A19926">
        <v>20727</v>
      </c>
      <c r="B19926" s="1" t="s">
        <v>842</v>
      </c>
      <c r="C19926" t="s">
        <v>35</v>
      </c>
      <c r="D19926">
        <f>VLOOKUP(C19926,'[1]Reaction type'!$B$2:$D$17,3,0)</f>
        <v>70</v>
      </c>
      <c r="E19926" s="2">
        <v>44168.915787037</v>
      </c>
      <c r="F19926" s="2" t="str">
        <f t="shared" si="311"/>
        <v>December</v>
      </c>
      <c r="G19926" t="str">
        <f>VLOOKUP($B19926,[1]Content!$B$2:$D$1001,2,0)</f>
        <v>video</v>
      </c>
      <c r="H19926" t="str">
        <f>VLOOKUP($B19926,[1]Content!$B$2:$D$1001,3,0)</f>
        <v>animals</v>
      </c>
      <c r="I19926" t="str">
        <f>VLOOKUP($C19926,'[1]Reaction type'!$B$2:$D$17,2,0)</f>
        <v>positive</v>
      </c>
    </row>
    <row r="19927" customFormat="1" spans="1:9">
      <c r="A19927">
        <v>20729</v>
      </c>
      <c r="B19927" s="1" t="s">
        <v>843</v>
      </c>
      <c r="C19927" t="s">
        <v>37</v>
      </c>
      <c r="D19927">
        <f>VLOOKUP(C19927,'[1]Reaction type'!$B$2:$D$17,3,0)</f>
        <v>5</v>
      </c>
      <c r="E19927" s="2">
        <v>44020.0594212963</v>
      </c>
      <c r="F19927" s="2" t="str">
        <f t="shared" si="311"/>
        <v>July</v>
      </c>
      <c r="G19927" t="str">
        <f>VLOOKUP($B19927,[1]Content!$B$2:$D$1001,2,0)</f>
        <v>video</v>
      </c>
      <c r="H19927" t="str">
        <f>VLOOKUP($B19927,[1]Content!$B$2:$D$1001,3,0)</f>
        <v>travel</v>
      </c>
      <c r="I19927" t="str">
        <f>VLOOKUP($C19927,'[1]Reaction type'!$B$2:$D$17,2,0)</f>
        <v>negative</v>
      </c>
    </row>
    <row r="19928" customFormat="1" spans="1:9">
      <c r="A19928">
        <v>20730</v>
      </c>
      <c r="B19928" s="1" t="s">
        <v>843</v>
      </c>
      <c r="C19928" t="s">
        <v>52</v>
      </c>
      <c r="D19928">
        <f>VLOOKUP(C19928,'[1]Reaction type'!$B$2:$D$17,3,0)</f>
        <v>50</v>
      </c>
      <c r="E19928" s="2">
        <v>44141.8946990741</v>
      </c>
      <c r="F19928" s="2" t="str">
        <f t="shared" si="311"/>
        <v>November</v>
      </c>
      <c r="G19928" t="str">
        <f>VLOOKUP($B19928,[1]Content!$B$2:$D$1001,2,0)</f>
        <v>video</v>
      </c>
      <c r="H19928" t="str">
        <f>VLOOKUP($B19928,[1]Content!$B$2:$D$1001,3,0)</f>
        <v>travel</v>
      </c>
      <c r="I19928" t="str">
        <f>VLOOKUP($C19928,'[1]Reaction type'!$B$2:$D$17,2,0)</f>
        <v>positive</v>
      </c>
    </row>
    <row r="19929" customFormat="1" spans="1:9">
      <c r="A19929">
        <v>20731</v>
      </c>
      <c r="B19929" s="1" t="s">
        <v>843</v>
      </c>
      <c r="C19929" t="s">
        <v>40</v>
      </c>
      <c r="D19929">
        <f>VLOOKUP(C19929,'[1]Reaction type'!$B$2:$D$17,3,0)</f>
        <v>65</v>
      </c>
      <c r="E19929" s="2">
        <v>44138.3210300926</v>
      </c>
      <c r="F19929" s="2" t="str">
        <f t="shared" si="311"/>
        <v>November</v>
      </c>
      <c r="G19929" t="str">
        <f>VLOOKUP($B19929,[1]Content!$B$2:$D$1001,2,0)</f>
        <v>video</v>
      </c>
      <c r="H19929" t="str">
        <f>VLOOKUP($B19929,[1]Content!$B$2:$D$1001,3,0)</f>
        <v>travel</v>
      </c>
      <c r="I19929" t="str">
        <f>VLOOKUP($C19929,'[1]Reaction type'!$B$2:$D$17,2,0)</f>
        <v>positive</v>
      </c>
    </row>
    <row r="19930" customFormat="1" spans="1:9">
      <c r="A19930">
        <v>20732</v>
      </c>
      <c r="B19930" s="1" t="s">
        <v>843</v>
      </c>
      <c r="C19930" t="s">
        <v>33</v>
      </c>
      <c r="D19930">
        <f>VLOOKUP(C19930,'[1]Reaction type'!$B$2:$D$17,3,0)</f>
        <v>35</v>
      </c>
      <c r="E19930" s="2">
        <v>44044.1525694444</v>
      </c>
      <c r="F19930" s="2" t="str">
        <f t="shared" si="311"/>
        <v>August</v>
      </c>
      <c r="G19930" t="str">
        <f>VLOOKUP($B19930,[1]Content!$B$2:$D$1001,2,0)</f>
        <v>video</v>
      </c>
      <c r="H19930" t="str">
        <f>VLOOKUP($B19930,[1]Content!$B$2:$D$1001,3,0)</f>
        <v>travel</v>
      </c>
      <c r="I19930" t="str">
        <f>VLOOKUP($C19930,'[1]Reaction type'!$B$2:$D$17,2,0)</f>
        <v>neutral</v>
      </c>
    </row>
    <row r="19931" customFormat="1" spans="1:9">
      <c r="A19931">
        <v>20733</v>
      </c>
      <c r="B19931" s="1" t="s">
        <v>843</v>
      </c>
      <c r="C19931" t="s">
        <v>33</v>
      </c>
      <c r="D19931">
        <f>VLOOKUP(C19931,'[1]Reaction type'!$B$2:$D$17,3,0)</f>
        <v>35</v>
      </c>
      <c r="E19931" s="2">
        <v>44118.0493518518</v>
      </c>
      <c r="F19931" s="2" t="str">
        <f t="shared" si="311"/>
        <v>October</v>
      </c>
      <c r="G19931" t="str">
        <f>VLOOKUP($B19931,[1]Content!$B$2:$D$1001,2,0)</f>
        <v>video</v>
      </c>
      <c r="H19931" t="str">
        <f>VLOOKUP($B19931,[1]Content!$B$2:$D$1001,3,0)</f>
        <v>travel</v>
      </c>
      <c r="I19931" t="str">
        <f>VLOOKUP($C19931,'[1]Reaction type'!$B$2:$D$17,2,0)</f>
        <v>neutral</v>
      </c>
    </row>
    <row r="19932" customFormat="1" spans="1:9">
      <c r="A19932">
        <v>20734</v>
      </c>
      <c r="B19932" s="1" t="s">
        <v>843</v>
      </c>
      <c r="C19932" t="s">
        <v>52</v>
      </c>
      <c r="D19932">
        <f>VLOOKUP(C19932,'[1]Reaction type'!$B$2:$D$17,3,0)</f>
        <v>50</v>
      </c>
      <c r="E19932" s="2">
        <v>44284.3386689815</v>
      </c>
      <c r="F19932" s="2" t="str">
        <f t="shared" si="311"/>
        <v>March</v>
      </c>
      <c r="G19932" t="str">
        <f>VLOOKUP($B19932,[1]Content!$B$2:$D$1001,2,0)</f>
        <v>video</v>
      </c>
      <c r="H19932" t="str">
        <f>VLOOKUP($B19932,[1]Content!$B$2:$D$1001,3,0)</f>
        <v>travel</v>
      </c>
      <c r="I19932" t="str">
        <f>VLOOKUP($C19932,'[1]Reaction type'!$B$2:$D$17,2,0)</f>
        <v>positive</v>
      </c>
    </row>
    <row r="19933" customFormat="1" spans="1:9">
      <c r="A19933">
        <v>20735</v>
      </c>
      <c r="B19933" s="1" t="s">
        <v>843</v>
      </c>
      <c r="C19933" t="s">
        <v>51</v>
      </c>
      <c r="D19933">
        <f>VLOOKUP(C19933,'[1]Reaction type'!$B$2:$D$17,3,0)</f>
        <v>12</v>
      </c>
      <c r="E19933" s="2">
        <v>44202.0746990741</v>
      </c>
      <c r="F19933" s="2" t="str">
        <f t="shared" si="311"/>
        <v>January</v>
      </c>
      <c r="G19933" t="str">
        <f>VLOOKUP($B19933,[1]Content!$B$2:$D$1001,2,0)</f>
        <v>video</v>
      </c>
      <c r="H19933" t="str">
        <f>VLOOKUP($B19933,[1]Content!$B$2:$D$1001,3,0)</f>
        <v>travel</v>
      </c>
      <c r="I19933" t="str">
        <f>VLOOKUP($C19933,'[1]Reaction type'!$B$2:$D$17,2,0)</f>
        <v>negative</v>
      </c>
    </row>
    <row r="19934" customFormat="1" spans="1:9">
      <c r="A19934">
        <v>20736</v>
      </c>
      <c r="B19934" s="1" t="s">
        <v>843</v>
      </c>
      <c r="C19934" t="s">
        <v>33</v>
      </c>
      <c r="D19934">
        <f>VLOOKUP(C19934,'[1]Reaction type'!$B$2:$D$17,3,0)</f>
        <v>35</v>
      </c>
      <c r="E19934" s="2">
        <v>44275.5014583333</v>
      </c>
      <c r="F19934" s="2" t="str">
        <f t="shared" si="311"/>
        <v>March</v>
      </c>
      <c r="G19934" t="str">
        <f>VLOOKUP($B19934,[1]Content!$B$2:$D$1001,2,0)</f>
        <v>video</v>
      </c>
      <c r="H19934" t="str">
        <f>VLOOKUP($B19934,[1]Content!$B$2:$D$1001,3,0)</f>
        <v>travel</v>
      </c>
      <c r="I19934" t="str">
        <f>VLOOKUP($C19934,'[1]Reaction type'!$B$2:$D$17,2,0)</f>
        <v>neutral</v>
      </c>
    </row>
    <row r="19935" customFormat="1" spans="1:9">
      <c r="A19935">
        <v>20737</v>
      </c>
      <c r="B19935" s="1" t="s">
        <v>843</v>
      </c>
      <c r="C19935" t="s">
        <v>35</v>
      </c>
      <c r="D19935">
        <f>VLOOKUP(C19935,'[1]Reaction type'!$B$2:$D$17,3,0)</f>
        <v>70</v>
      </c>
      <c r="E19935" s="2">
        <v>44271.2565972222</v>
      </c>
      <c r="F19935" s="2" t="str">
        <f t="shared" si="311"/>
        <v>March</v>
      </c>
      <c r="G19935" t="str">
        <f>VLOOKUP($B19935,[1]Content!$B$2:$D$1001,2,0)</f>
        <v>video</v>
      </c>
      <c r="H19935" t="str">
        <f>VLOOKUP($B19935,[1]Content!$B$2:$D$1001,3,0)</f>
        <v>travel</v>
      </c>
      <c r="I19935" t="str">
        <f>VLOOKUP($C19935,'[1]Reaction type'!$B$2:$D$17,2,0)</f>
        <v>positive</v>
      </c>
    </row>
    <row r="19936" customFormat="1" spans="1:9">
      <c r="A19936">
        <v>20738</v>
      </c>
      <c r="B19936" s="1" t="s">
        <v>843</v>
      </c>
      <c r="C19936" t="s">
        <v>42</v>
      </c>
      <c r="D19936">
        <f>VLOOKUP(C19936,'[1]Reaction type'!$B$2:$D$17,3,0)</f>
        <v>20</v>
      </c>
      <c r="E19936" s="2">
        <v>44352.398125</v>
      </c>
      <c r="F19936" s="2" t="str">
        <f t="shared" si="311"/>
        <v>June</v>
      </c>
      <c r="G19936" t="str">
        <f>VLOOKUP($B19936,[1]Content!$B$2:$D$1001,2,0)</f>
        <v>video</v>
      </c>
      <c r="H19936" t="str">
        <f>VLOOKUP($B19936,[1]Content!$B$2:$D$1001,3,0)</f>
        <v>travel</v>
      </c>
      <c r="I19936" t="str">
        <f>VLOOKUP($C19936,'[1]Reaction type'!$B$2:$D$17,2,0)</f>
        <v>neutral</v>
      </c>
    </row>
    <row r="19937" customFormat="1" spans="1:9">
      <c r="A19937">
        <v>20739</v>
      </c>
      <c r="B19937" s="1" t="s">
        <v>843</v>
      </c>
      <c r="C19937" t="s">
        <v>48</v>
      </c>
      <c r="D19937">
        <f>VLOOKUP(C19937,'[1]Reaction type'!$B$2:$D$17,3,0)</f>
        <v>75</v>
      </c>
      <c r="E19937" s="2">
        <v>44018.9687268519</v>
      </c>
      <c r="F19937" s="2" t="str">
        <f t="shared" si="311"/>
        <v>July</v>
      </c>
      <c r="G19937" t="str">
        <f>VLOOKUP($B19937,[1]Content!$B$2:$D$1001,2,0)</f>
        <v>video</v>
      </c>
      <c r="H19937" t="str">
        <f>VLOOKUP($B19937,[1]Content!$B$2:$D$1001,3,0)</f>
        <v>travel</v>
      </c>
      <c r="I19937" t="str">
        <f>VLOOKUP($C19937,'[1]Reaction type'!$B$2:$D$17,2,0)</f>
        <v>positive</v>
      </c>
    </row>
    <row r="19938" customFormat="1" spans="1:9">
      <c r="A19938">
        <v>20740</v>
      </c>
      <c r="B19938" s="1" t="s">
        <v>843</v>
      </c>
      <c r="C19938" t="s">
        <v>42</v>
      </c>
      <c r="D19938">
        <f>VLOOKUP(C19938,'[1]Reaction type'!$B$2:$D$17,3,0)</f>
        <v>20</v>
      </c>
      <c r="E19938" s="2">
        <v>44117.0451041667</v>
      </c>
      <c r="F19938" s="2" t="str">
        <f t="shared" si="311"/>
        <v>October</v>
      </c>
      <c r="G19938" t="str">
        <f>VLOOKUP($B19938,[1]Content!$B$2:$D$1001,2,0)</f>
        <v>video</v>
      </c>
      <c r="H19938" t="str">
        <f>VLOOKUP($B19938,[1]Content!$B$2:$D$1001,3,0)</f>
        <v>travel</v>
      </c>
      <c r="I19938" t="str">
        <f>VLOOKUP($C19938,'[1]Reaction type'!$B$2:$D$17,2,0)</f>
        <v>neutral</v>
      </c>
    </row>
    <row r="19939" customFormat="1" spans="1:9">
      <c r="A19939">
        <v>20741</v>
      </c>
      <c r="B19939" s="1" t="s">
        <v>843</v>
      </c>
      <c r="C19939" t="s">
        <v>57</v>
      </c>
      <c r="D19939">
        <f>VLOOKUP(C19939,'[1]Reaction type'!$B$2:$D$17,3,0)</f>
        <v>72</v>
      </c>
      <c r="E19939" s="2">
        <v>44078.4388194444</v>
      </c>
      <c r="F19939" s="2" t="str">
        <f t="shared" si="311"/>
        <v>September</v>
      </c>
      <c r="G19939" t="str">
        <f>VLOOKUP($B19939,[1]Content!$B$2:$D$1001,2,0)</f>
        <v>video</v>
      </c>
      <c r="H19939" t="str">
        <f>VLOOKUP($B19939,[1]Content!$B$2:$D$1001,3,0)</f>
        <v>travel</v>
      </c>
      <c r="I19939" t="str">
        <f>VLOOKUP($C19939,'[1]Reaction type'!$B$2:$D$17,2,0)</f>
        <v>positive</v>
      </c>
    </row>
    <row r="19940" customFormat="1" spans="1:9">
      <c r="A19940">
        <v>20742</v>
      </c>
      <c r="B19940" s="1" t="s">
        <v>843</v>
      </c>
      <c r="C19940" t="s">
        <v>33</v>
      </c>
      <c r="D19940">
        <f>VLOOKUP(C19940,'[1]Reaction type'!$B$2:$D$17,3,0)</f>
        <v>35</v>
      </c>
      <c r="E19940" s="2">
        <v>44237.5424189815</v>
      </c>
      <c r="F19940" s="2" t="str">
        <f t="shared" si="311"/>
        <v>February</v>
      </c>
      <c r="G19940" t="str">
        <f>VLOOKUP($B19940,[1]Content!$B$2:$D$1001,2,0)</f>
        <v>video</v>
      </c>
      <c r="H19940" t="str">
        <f>VLOOKUP($B19940,[1]Content!$B$2:$D$1001,3,0)</f>
        <v>travel</v>
      </c>
      <c r="I19940" t="str">
        <f>VLOOKUP($C19940,'[1]Reaction type'!$B$2:$D$17,2,0)</f>
        <v>neutral</v>
      </c>
    </row>
    <row r="19941" customFormat="1" spans="1:9">
      <c r="A19941">
        <v>20743</v>
      </c>
      <c r="B19941" s="1" t="s">
        <v>843</v>
      </c>
      <c r="C19941" t="s">
        <v>57</v>
      </c>
      <c r="D19941">
        <f>VLOOKUP(C19941,'[1]Reaction type'!$B$2:$D$17,3,0)</f>
        <v>72</v>
      </c>
      <c r="E19941" s="2">
        <v>44240.9625462963</v>
      </c>
      <c r="F19941" s="2" t="str">
        <f t="shared" si="311"/>
        <v>February</v>
      </c>
      <c r="G19941" t="str">
        <f>VLOOKUP($B19941,[1]Content!$B$2:$D$1001,2,0)</f>
        <v>video</v>
      </c>
      <c r="H19941" t="str">
        <f>VLOOKUP($B19941,[1]Content!$B$2:$D$1001,3,0)</f>
        <v>travel</v>
      </c>
      <c r="I19941" t="str">
        <f>VLOOKUP($C19941,'[1]Reaction type'!$B$2:$D$17,2,0)</f>
        <v>positive</v>
      </c>
    </row>
    <row r="19942" customFormat="1" spans="1:9">
      <c r="A19942">
        <v>20744</v>
      </c>
      <c r="B19942" s="1" t="s">
        <v>843</v>
      </c>
      <c r="C19942" t="s">
        <v>53</v>
      </c>
      <c r="D19942">
        <f>VLOOKUP(C19942,'[1]Reaction type'!$B$2:$D$17,3,0)</f>
        <v>60</v>
      </c>
      <c r="E19942" s="2">
        <v>44213.1622453704</v>
      </c>
      <c r="F19942" s="2" t="str">
        <f t="shared" si="311"/>
        <v>January</v>
      </c>
      <c r="G19942" t="str">
        <f>VLOOKUP($B19942,[1]Content!$B$2:$D$1001,2,0)</f>
        <v>video</v>
      </c>
      <c r="H19942" t="str">
        <f>VLOOKUP($B19942,[1]Content!$B$2:$D$1001,3,0)</f>
        <v>travel</v>
      </c>
      <c r="I19942" t="str">
        <f>VLOOKUP($C19942,'[1]Reaction type'!$B$2:$D$17,2,0)</f>
        <v>positive</v>
      </c>
    </row>
    <row r="19943" customFormat="1" spans="1:9">
      <c r="A19943">
        <v>20745</v>
      </c>
      <c r="B19943" s="1" t="s">
        <v>843</v>
      </c>
      <c r="C19943" t="s">
        <v>57</v>
      </c>
      <c r="D19943">
        <f>VLOOKUP(C19943,'[1]Reaction type'!$B$2:$D$17,3,0)</f>
        <v>72</v>
      </c>
      <c r="E19943" s="2">
        <v>44220.9292708333</v>
      </c>
      <c r="F19943" s="2" t="str">
        <f t="shared" si="311"/>
        <v>January</v>
      </c>
      <c r="G19943" t="str">
        <f>VLOOKUP($B19943,[1]Content!$B$2:$D$1001,2,0)</f>
        <v>video</v>
      </c>
      <c r="H19943" t="str">
        <f>VLOOKUP($B19943,[1]Content!$B$2:$D$1001,3,0)</f>
        <v>travel</v>
      </c>
      <c r="I19943" t="str">
        <f>VLOOKUP($C19943,'[1]Reaction type'!$B$2:$D$17,2,0)</f>
        <v>positive</v>
      </c>
    </row>
    <row r="19944" customFormat="1" spans="1:9">
      <c r="A19944">
        <v>20746</v>
      </c>
      <c r="B19944" s="1" t="s">
        <v>843</v>
      </c>
      <c r="C19944" t="s">
        <v>54</v>
      </c>
      <c r="D19944">
        <f>VLOOKUP(C19944,'[1]Reaction type'!$B$2:$D$17,3,0)</f>
        <v>70</v>
      </c>
      <c r="E19944" s="2">
        <v>44093.6598032407</v>
      </c>
      <c r="F19944" s="2" t="str">
        <f t="shared" si="311"/>
        <v>September</v>
      </c>
      <c r="G19944" t="str">
        <f>VLOOKUP($B19944,[1]Content!$B$2:$D$1001,2,0)</f>
        <v>video</v>
      </c>
      <c r="H19944" t="str">
        <f>VLOOKUP($B19944,[1]Content!$B$2:$D$1001,3,0)</f>
        <v>travel</v>
      </c>
      <c r="I19944" t="str">
        <f>VLOOKUP($C19944,'[1]Reaction type'!$B$2:$D$17,2,0)</f>
        <v>positive</v>
      </c>
    </row>
    <row r="19945" customFormat="1" spans="1:9">
      <c r="A19945">
        <v>20747</v>
      </c>
      <c r="B19945" s="1" t="s">
        <v>843</v>
      </c>
      <c r="C19945" t="s">
        <v>33</v>
      </c>
      <c r="D19945">
        <f>VLOOKUP(C19945,'[1]Reaction type'!$B$2:$D$17,3,0)</f>
        <v>35</v>
      </c>
      <c r="E19945" s="2">
        <v>44210.6942824074</v>
      </c>
      <c r="F19945" s="2" t="str">
        <f t="shared" si="311"/>
        <v>January</v>
      </c>
      <c r="G19945" t="str">
        <f>VLOOKUP($B19945,[1]Content!$B$2:$D$1001,2,0)</f>
        <v>video</v>
      </c>
      <c r="H19945" t="str">
        <f>VLOOKUP($B19945,[1]Content!$B$2:$D$1001,3,0)</f>
        <v>travel</v>
      </c>
      <c r="I19945" t="str">
        <f>VLOOKUP($C19945,'[1]Reaction type'!$B$2:$D$17,2,0)</f>
        <v>neutral</v>
      </c>
    </row>
    <row r="19946" customFormat="1" spans="1:9">
      <c r="A19946">
        <v>20748</v>
      </c>
      <c r="B19946" s="1" t="s">
        <v>843</v>
      </c>
      <c r="C19946" t="s">
        <v>26</v>
      </c>
      <c r="D19946">
        <f>VLOOKUP(C19946,'[1]Reaction type'!$B$2:$D$17,3,0)</f>
        <v>10</v>
      </c>
      <c r="E19946" s="2">
        <v>44220.8674537037</v>
      </c>
      <c r="F19946" s="2" t="str">
        <f t="shared" si="311"/>
        <v>January</v>
      </c>
      <c r="G19946" t="str">
        <f>VLOOKUP($B19946,[1]Content!$B$2:$D$1001,2,0)</f>
        <v>video</v>
      </c>
      <c r="H19946" t="str">
        <f>VLOOKUP($B19946,[1]Content!$B$2:$D$1001,3,0)</f>
        <v>travel</v>
      </c>
      <c r="I19946" t="str">
        <f>VLOOKUP($C19946,'[1]Reaction type'!$B$2:$D$17,2,0)</f>
        <v>negative</v>
      </c>
    </row>
    <row r="19947" customFormat="1" spans="1:9">
      <c r="A19947">
        <v>20749</v>
      </c>
      <c r="B19947" s="1" t="s">
        <v>843</v>
      </c>
      <c r="C19947" t="s">
        <v>57</v>
      </c>
      <c r="D19947">
        <f>VLOOKUP(C19947,'[1]Reaction type'!$B$2:$D$17,3,0)</f>
        <v>72</v>
      </c>
      <c r="E19947" s="2">
        <v>44181.7196759259</v>
      </c>
      <c r="F19947" s="2" t="str">
        <f t="shared" si="311"/>
        <v>December</v>
      </c>
      <c r="G19947" t="str">
        <f>VLOOKUP($B19947,[1]Content!$B$2:$D$1001,2,0)</f>
        <v>video</v>
      </c>
      <c r="H19947" t="str">
        <f>VLOOKUP($B19947,[1]Content!$B$2:$D$1001,3,0)</f>
        <v>travel</v>
      </c>
      <c r="I19947" t="str">
        <f>VLOOKUP($C19947,'[1]Reaction type'!$B$2:$D$17,2,0)</f>
        <v>positive</v>
      </c>
    </row>
    <row r="19948" customFormat="1" spans="1:9">
      <c r="A19948">
        <v>20750</v>
      </c>
      <c r="B19948" s="1" t="s">
        <v>843</v>
      </c>
      <c r="C19948" t="s">
        <v>37</v>
      </c>
      <c r="D19948">
        <f>VLOOKUP(C19948,'[1]Reaction type'!$B$2:$D$17,3,0)</f>
        <v>5</v>
      </c>
      <c r="E19948" s="2">
        <v>44284.5393402778</v>
      </c>
      <c r="F19948" s="2" t="str">
        <f t="shared" si="311"/>
        <v>March</v>
      </c>
      <c r="G19948" t="str">
        <f>VLOOKUP($B19948,[1]Content!$B$2:$D$1001,2,0)</f>
        <v>video</v>
      </c>
      <c r="H19948" t="str">
        <f>VLOOKUP($B19948,[1]Content!$B$2:$D$1001,3,0)</f>
        <v>travel</v>
      </c>
      <c r="I19948" t="str">
        <f>VLOOKUP($C19948,'[1]Reaction type'!$B$2:$D$17,2,0)</f>
        <v>negative</v>
      </c>
    </row>
    <row r="19949" customFormat="1" spans="1:9">
      <c r="A19949">
        <v>20751</v>
      </c>
      <c r="B19949" s="1" t="s">
        <v>843</v>
      </c>
      <c r="C19949" t="s">
        <v>26</v>
      </c>
      <c r="D19949">
        <f>VLOOKUP(C19949,'[1]Reaction type'!$B$2:$D$17,3,0)</f>
        <v>10</v>
      </c>
      <c r="E19949" s="2">
        <v>44171.4750115741</v>
      </c>
      <c r="F19949" s="2" t="str">
        <f t="shared" si="311"/>
        <v>December</v>
      </c>
      <c r="G19949" t="str">
        <f>VLOOKUP($B19949,[1]Content!$B$2:$D$1001,2,0)</f>
        <v>video</v>
      </c>
      <c r="H19949" t="str">
        <f>VLOOKUP($B19949,[1]Content!$B$2:$D$1001,3,0)</f>
        <v>travel</v>
      </c>
      <c r="I19949" t="str">
        <f>VLOOKUP($C19949,'[1]Reaction type'!$B$2:$D$17,2,0)</f>
        <v>negative</v>
      </c>
    </row>
    <row r="19950" customFormat="1" spans="1:9">
      <c r="A19950">
        <v>20752</v>
      </c>
      <c r="B19950" s="1" t="s">
        <v>843</v>
      </c>
      <c r="C19950" t="s">
        <v>50</v>
      </c>
      <c r="D19950">
        <f>VLOOKUP(C19950,'[1]Reaction type'!$B$2:$D$17,3,0)</f>
        <v>45</v>
      </c>
      <c r="E19950" s="2">
        <v>44040.17125</v>
      </c>
      <c r="F19950" s="2" t="str">
        <f t="shared" si="311"/>
        <v>July</v>
      </c>
      <c r="G19950" t="str">
        <f>VLOOKUP($B19950,[1]Content!$B$2:$D$1001,2,0)</f>
        <v>video</v>
      </c>
      <c r="H19950" t="str">
        <f>VLOOKUP($B19950,[1]Content!$B$2:$D$1001,3,0)</f>
        <v>travel</v>
      </c>
      <c r="I19950" t="str">
        <f>VLOOKUP($C19950,'[1]Reaction type'!$B$2:$D$17,2,0)</f>
        <v>positive</v>
      </c>
    </row>
    <row r="19951" customFormat="1" spans="1:9">
      <c r="A19951">
        <v>20753</v>
      </c>
      <c r="B19951" s="1" t="s">
        <v>843</v>
      </c>
      <c r="C19951" t="s">
        <v>57</v>
      </c>
      <c r="D19951">
        <f>VLOOKUP(C19951,'[1]Reaction type'!$B$2:$D$17,3,0)</f>
        <v>72</v>
      </c>
      <c r="E19951" s="2">
        <v>44053.0052777778</v>
      </c>
      <c r="F19951" s="2" t="str">
        <f t="shared" si="311"/>
        <v>August</v>
      </c>
      <c r="G19951" t="str">
        <f>VLOOKUP($B19951,[1]Content!$B$2:$D$1001,2,0)</f>
        <v>video</v>
      </c>
      <c r="H19951" t="str">
        <f>VLOOKUP($B19951,[1]Content!$B$2:$D$1001,3,0)</f>
        <v>travel</v>
      </c>
      <c r="I19951" t="str">
        <f>VLOOKUP($C19951,'[1]Reaction type'!$B$2:$D$17,2,0)</f>
        <v>positive</v>
      </c>
    </row>
    <row r="19952" customFormat="1" spans="1:9">
      <c r="A19952">
        <v>20754</v>
      </c>
      <c r="B19952" s="1" t="s">
        <v>843</v>
      </c>
      <c r="C19952" t="s">
        <v>33</v>
      </c>
      <c r="D19952">
        <f>VLOOKUP(C19952,'[1]Reaction type'!$B$2:$D$17,3,0)</f>
        <v>35</v>
      </c>
      <c r="E19952" s="2">
        <v>44180.2318634259</v>
      </c>
      <c r="F19952" s="2" t="str">
        <f t="shared" si="311"/>
        <v>December</v>
      </c>
      <c r="G19952" t="str">
        <f>VLOOKUP($B19952,[1]Content!$B$2:$D$1001,2,0)</f>
        <v>video</v>
      </c>
      <c r="H19952" t="str">
        <f>VLOOKUP($B19952,[1]Content!$B$2:$D$1001,3,0)</f>
        <v>travel</v>
      </c>
      <c r="I19952" t="str">
        <f>VLOOKUP($C19952,'[1]Reaction type'!$B$2:$D$17,2,0)</f>
        <v>neutral</v>
      </c>
    </row>
    <row r="19953" customFormat="1" spans="1:9">
      <c r="A19953">
        <v>20755</v>
      </c>
      <c r="B19953" s="1" t="s">
        <v>843</v>
      </c>
      <c r="C19953" t="s">
        <v>53</v>
      </c>
      <c r="D19953">
        <f>VLOOKUP(C19953,'[1]Reaction type'!$B$2:$D$17,3,0)</f>
        <v>60</v>
      </c>
      <c r="E19953" s="2">
        <v>44048.9634722222</v>
      </c>
      <c r="F19953" s="2" t="str">
        <f t="shared" si="311"/>
        <v>August</v>
      </c>
      <c r="G19953" t="str">
        <f>VLOOKUP($B19953,[1]Content!$B$2:$D$1001,2,0)</f>
        <v>video</v>
      </c>
      <c r="H19953" t="str">
        <f>VLOOKUP($B19953,[1]Content!$B$2:$D$1001,3,0)</f>
        <v>travel</v>
      </c>
      <c r="I19953" t="str">
        <f>VLOOKUP($C19953,'[1]Reaction type'!$B$2:$D$17,2,0)</f>
        <v>positive</v>
      </c>
    </row>
    <row r="19954" customFormat="1" spans="1:9">
      <c r="A19954">
        <v>20756</v>
      </c>
      <c r="B19954" s="1" t="s">
        <v>843</v>
      </c>
      <c r="C19954" t="s">
        <v>40</v>
      </c>
      <c r="D19954">
        <f>VLOOKUP(C19954,'[1]Reaction type'!$B$2:$D$17,3,0)</f>
        <v>65</v>
      </c>
      <c r="E19954" s="2">
        <v>44197.1691203704</v>
      </c>
      <c r="F19954" s="2" t="str">
        <f t="shared" si="311"/>
        <v>January</v>
      </c>
      <c r="G19954" t="str">
        <f>VLOOKUP($B19954,[1]Content!$B$2:$D$1001,2,0)</f>
        <v>video</v>
      </c>
      <c r="H19954" t="str">
        <f>VLOOKUP($B19954,[1]Content!$B$2:$D$1001,3,0)</f>
        <v>travel</v>
      </c>
      <c r="I19954" t="str">
        <f>VLOOKUP($C19954,'[1]Reaction type'!$B$2:$D$17,2,0)</f>
        <v>positive</v>
      </c>
    </row>
    <row r="19955" customFormat="1" spans="1:9">
      <c r="A19955">
        <v>20757</v>
      </c>
      <c r="B19955" s="1" t="s">
        <v>843</v>
      </c>
      <c r="C19955" t="s">
        <v>42</v>
      </c>
      <c r="D19955">
        <f>VLOOKUP(C19955,'[1]Reaction type'!$B$2:$D$17,3,0)</f>
        <v>20</v>
      </c>
      <c r="E19955" s="2">
        <v>44320.6090277778</v>
      </c>
      <c r="F19955" s="2" t="str">
        <f t="shared" si="311"/>
        <v>May</v>
      </c>
      <c r="G19955" t="str">
        <f>VLOOKUP($B19955,[1]Content!$B$2:$D$1001,2,0)</f>
        <v>video</v>
      </c>
      <c r="H19955" t="str">
        <f>VLOOKUP($B19955,[1]Content!$B$2:$D$1001,3,0)</f>
        <v>travel</v>
      </c>
      <c r="I19955" t="str">
        <f>VLOOKUP($C19955,'[1]Reaction type'!$B$2:$D$17,2,0)</f>
        <v>neutral</v>
      </c>
    </row>
    <row r="19956" customFormat="1" spans="1:9">
      <c r="A19956">
        <v>20758</v>
      </c>
      <c r="B19956" s="1" t="s">
        <v>843</v>
      </c>
      <c r="C19956" t="s">
        <v>37</v>
      </c>
      <c r="D19956">
        <f>VLOOKUP(C19956,'[1]Reaction type'!$B$2:$D$17,3,0)</f>
        <v>5</v>
      </c>
      <c r="E19956" s="2">
        <v>44179.2507986111</v>
      </c>
      <c r="F19956" s="2" t="str">
        <f t="shared" si="311"/>
        <v>December</v>
      </c>
      <c r="G19956" t="str">
        <f>VLOOKUP($B19956,[1]Content!$B$2:$D$1001,2,0)</f>
        <v>video</v>
      </c>
      <c r="H19956" t="str">
        <f>VLOOKUP($B19956,[1]Content!$B$2:$D$1001,3,0)</f>
        <v>travel</v>
      </c>
      <c r="I19956" t="str">
        <f>VLOOKUP($C19956,'[1]Reaction type'!$B$2:$D$17,2,0)</f>
        <v>negative</v>
      </c>
    </row>
    <row r="19957" customFormat="1" spans="1:9">
      <c r="A19957">
        <v>20759</v>
      </c>
      <c r="B19957" s="1" t="s">
        <v>843</v>
      </c>
      <c r="C19957" t="s">
        <v>28</v>
      </c>
      <c r="D19957">
        <f>VLOOKUP(C19957,'[1]Reaction type'!$B$2:$D$17,3,0)</f>
        <v>15</v>
      </c>
      <c r="E19957" s="2">
        <v>44156.5815277778</v>
      </c>
      <c r="F19957" s="2" t="str">
        <f t="shared" si="311"/>
        <v>November</v>
      </c>
      <c r="G19957" t="str">
        <f>VLOOKUP($B19957,[1]Content!$B$2:$D$1001,2,0)</f>
        <v>video</v>
      </c>
      <c r="H19957" t="str">
        <f>VLOOKUP($B19957,[1]Content!$B$2:$D$1001,3,0)</f>
        <v>travel</v>
      </c>
      <c r="I19957" t="str">
        <f>VLOOKUP($C19957,'[1]Reaction type'!$B$2:$D$17,2,0)</f>
        <v>negative</v>
      </c>
    </row>
    <row r="19958" customFormat="1" spans="1:9">
      <c r="A19958">
        <v>20760</v>
      </c>
      <c r="B19958" s="1" t="s">
        <v>843</v>
      </c>
      <c r="C19958" t="s">
        <v>35</v>
      </c>
      <c r="D19958">
        <f>VLOOKUP(C19958,'[1]Reaction type'!$B$2:$D$17,3,0)</f>
        <v>70</v>
      </c>
      <c r="E19958" s="2">
        <v>44077.9296296296</v>
      </c>
      <c r="F19958" s="2" t="str">
        <f t="shared" si="311"/>
        <v>September</v>
      </c>
      <c r="G19958" t="str">
        <f>VLOOKUP($B19958,[1]Content!$B$2:$D$1001,2,0)</f>
        <v>video</v>
      </c>
      <c r="H19958" t="str">
        <f>VLOOKUP($B19958,[1]Content!$B$2:$D$1001,3,0)</f>
        <v>travel</v>
      </c>
      <c r="I19958" t="str">
        <f>VLOOKUP($C19958,'[1]Reaction type'!$B$2:$D$17,2,0)</f>
        <v>positive</v>
      </c>
    </row>
    <row r="19959" customFormat="1" spans="1:9">
      <c r="A19959">
        <v>20762</v>
      </c>
      <c r="B19959" s="1" t="s">
        <v>844</v>
      </c>
      <c r="C19959" t="s">
        <v>53</v>
      </c>
      <c r="D19959">
        <f>VLOOKUP(C19959,'[1]Reaction type'!$B$2:$D$17,3,0)</f>
        <v>60</v>
      </c>
      <c r="E19959" s="2">
        <v>44244.8838541667</v>
      </c>
      <c r="F19959" s="2" t="str">
        <f t="shared" si="311"/>
        <v>February</v>
      </c>
      <c r="G19959" t="str">
        <f>VLOOKUP($B19959,[1]Content!$B$2:$D$1001,2,0)</f>
        <v>photo</v>
      </c>
      <c r="H19959" t="str">
        <f>VLOOKUP($B19959,[1]Content!$B$2:$D$1001,3,0)</f>
        <v>tennis</v>
      </c>
      <c r="I19959" t="str">
        <f>VLOOKUP($C19959,'[1]Reaction type'!$B$2:$D$17,2,0)</f>
        <v>positive</v>
      </c>
    </row>
    <row r="19960" customFormat="1" spans="1:9">
      <c r="A19960">
        <v>20763</v>
      </c>
      <c r="B19960" s="1" t="s">
        <v>844</v>
      </c>
      <c r="C19960" t="s">
        <v>40</v>
      </c>
      <c r="D19960">
        <f>VLOOKUP(C19960,'[1]Reaction type'!$B$2:$D$17,3,0)</f>
        <v>65</v>
      </c>
      <c r="E19960" s="2">
        <v>44189.9856134259</v>
      </c>
      <c r="F19960" s="2" t="str">
        <f t="shared" si="311"/>
        <v>December</v>
      </c>
      <c r="G19960" t="str">
        <f>VLOOKUP($B19960,[1]Content!$B$2:$D$1001,2,0)</f>
        <v>photo</v>
      </c>
      <c r="H19960" t="str">
        <f>VLOOKUP($B19960,[1]Content!$B$2:$D$1001,3,0)</f>
        <v>tennis</v>
      </c>
      <c r="I19960" t="str">
        <f>VLOOKUP($C19960,'[1]Reaction type'!$B$2:$D$17,2,0)</f>
        <v>positive</v>
      </c>
    </row>
    <row r="19961" customFormat="1" spans="1:9">
      <c r="A19961">
        <v>20764</v>
      </c>
      <c r="B19961" s="1" t="s">
        <v>844</v>
      </c>
      <c r="C19961" t="s">
        <v>51</v>
      </c>
      <c r="D19961">
        <f>VLOOKUP(C19961,'[1]Reaction type'!$B$2:$D$17,3,0)</f>
        <v>12</v>
      </c>
      <c r="E19961" s="2">
        <v>44221.5997453704</v>
      </c>
      <c r="F19961" s="2" t="str">
        <f t="shared" si="311"/>
        <v>January</v>
      </c>
      <c r="G19961" t="str">
        <f>VLOOKUP($B19961,[1]Content!$B$2:$D$1001,2,0)</f>
        <v>photo</v>
      </c>
      <c r="H19961" t="str">
        <f>VLOOKUP($B19961,[1]Content!$B$2:$D$1001,3,0)</f>
        <v>tennis</v>
      </c>
      <c r="I19961" t="str">
        <f>VLOOKUP($C19961,'[1]Reaction type'!$B$2:$D$17,2,0)</f>
        <v>negative</v>
      </c>
    </row>
    <row r="19962" customFormat="1" spans="1:9">
      <c r="A19962">
        <v>20765</v>
      </c>
      <c r="B19962" s="1" t="s">
        <v>844</v>
      </c>
      <c r="C19962" t="s">
        <v>24</v>
      </c>
      <c r="D19962">
        <f>VLOOKUP(C19962,'[1]Reaction type'!$B$2:$D$17,3,0)</f>
        <v>0</v>
      </c>
      <c r="E19962" s="2">
        <v>44108.6628356481</v>
      </c>
      <c r="F19962" s="2" t="str">
        <f t="shared" si="311"/>
        <v>October</v>
      </c>
      <c r="G19962" t="str">
        <f>VLOOKUP($B19962,[1]Content!$B$2:$D$1001,2,0)</f>
        <v>photo</v>
      </c>
      <c r="H19962" t="str">
        <f>VLOOKUP($B19962,[1]Content!$B$2:$D$1001,3,0)</f>
        <v>tennis</v>
      </c>
      <c r="I19962" t="str">
        <f>VLOOKUP($C19962,'[1]Reaction type'!$B$2:$D$17,2,0)</f>
        <v>negative</v>
      </c>
    </row>
    <row r="19963" customFormat="1" spans="1:9">
      <c r="A19963">
        <v>20766</v>
      </c>
      <c r="B19963" s="1" t="s">
        <v>844</v>
      </c>
      <c r="C19963" t="s">
        <v>48</v>
      </c>
      <c r="D19963">
        <f>VLOOKUP(C19963,'[1]Reaction type'!$B$2:$D$17,3,0)</f>
        <v>75</v>
      </c>
      <c r="E19963" s="2">
        <v>44052.5746412037</v>
      </c>
      <c r="F19963" s="2" t="str">
        <f t="shared" si="311"/>
        <v>August</v>
      </c>
      <c r="G19963" t="str">
        <f>VLOOKUP($B19963,[1]Content!$B$2:$D$1001,2,0)</f>
        <v>photo</v>
      </c>
      <c r="H19963" t="str">
        <f>VLOOKUP($B19963,[1]Content!$B$2:$D$1001,3,0)</f>
        <v>tennis</v>
      </c>
      <c r="I19963" t="str">
        <f>VLOOKUP($C19963,'[1]Reaction type'!$B$2:$D$17,2,0)</f>
        <v>positive</v>
      </c>
    </row>
    <row r="19964" customFormat="1" spans="1:9">
      <c r="A19964">
        <v>20767</v>
      </c>
      <c r="B19964" s="1" t="s">
        <v>844</v>
      </c>
      <c r="C19964" t="s">
        <v>54</v>
      </c>
      <c r="D19964">
        <f>VLOOKUP(C19964,'[1]Reaction type'!$B$2:$D$17,3,0)</f>
        <v>70</v>
      </c>
      <c r="E19964" s="2">
        <v>44286.9524537037</v>
      </c>
      <c r="F19964" s="2" t="str">
        <f t="shared" si="311"/>
        <v>March</v>
      </c>
      <c r="G19964" t="str">
        <f>VLOOKUP($B19964,[1]Content!$B$2:$D$1001,2,0)</f>
        <v>photo</v>
      </c>
      <c r="H19964" t="str">
        <f>VLOOKUP($B19964,[1]Content!$B$2:$D$1001,3,0)</f>
        <v>tennis</v>
      </c>
      <c r="I19964" t="str">
        <f>VLOOKUP($C19964,'[1]Reaction type'!$B$2:$D$17,2,0)</f>
        <v>positive</v>
      </c>
    </row>
    <row r="19965" customFormat="1" spans="1:9">
      <c r="A19965">
        <v>20768</v>
      </c>
      <c r="B19965" s="1" t="s">
        <v>844</v>
      </c>
      <c r="C19965" t="s">
        <v>40</v>
      </c>
      <c r="D19965">
        <f>VLOOKUP(C19965,'[1]Reaction type'!$B$2:$D$17,3,0)</f>
        <v>65</v>
      </c>
      <c r="E19965" s="2">
        <v>44115.9896527778</v>
      </c>
      <c r="F19965" s="2" t="str">
        <f t="shared" si="311"/>
        <v>October</v>
      </c>
      <c r="G19965" t="str">
        <f>VLOOKUP($B19965,[1]Content!$B$2:$D$1001,2,0)</f>
        <v>photo</v>
      </c>
      <c r="H19965" t="str">
        <f>VLOOKUP($B19965,[1]Content!$B$2:$D$1001,3,0)</f>
        <v>tennis</v>
      </c>
      <c r="I19965" t="str">
        <f>VLOOKUP($C19965,'[1]Reaction type'!$B$2:$D$17,2,0)</f>
        <v>positive</v>
      </c>
    </row>
    <row r="19966" customFormat="1" spans="1:9">
      <c r="A19966">
        <v>20769</v>
      </c>
      <c r="B19966" s="1" t="s">
        <v>844</v>
      </c>
      <c r="C19966" t="s">
        <v>50</v>
      </c>
      <c r="D19966">
        <f>VLOOKUP(C19966,'[1]Reaction type'!$B$2:$D$17,3,0)</f>
        <v>45</v>
      </c>
      <c r="E19966" s="2">
        <v>44229.5435300926</v>
      </c>
      <c r="F19966" s="2" t="str">
        <f t="shared" si="311"/>
        <v>February</v>
      </c>
      <c r="G19966" t="str">
        <f>VLOOKUP($B19966,[1]Content!$B$2:$D$1001,2,0)</f>
        <v>photo</v>
      </c>
      <c r="H19966" t="str">
        <f>VLOOKUP($B19966,[1]Content!$B$2:$D$1001,3,0)</f>
        <v>tennis</v>
      </c>
      <c r="I19966" t="str">
        <f>VLOOKUP($C19966,'[1]Reaction type'!$B$2:$D$17,2,0)</f>
        <v>positive</v>
      </c>
    </row>
    <row r="19967" customFormat="1" spans="1:9">
      <c r="A19967">
        <v>20770</v>
      </c>
      <c r="B19967" s="1" t="s">
        <v>844</v>
      </c>
      <c r="C19967" t="s">
        <v>54</v>
      </c>
      <c r="D19967">
        <f>VLOOKUP(C19967,'[1]Reaction type'!$B$2:$D$17,3,0)</f>
        <v>70</v>
      </c>
      <c r="E19967" s="2">
        <v>44325.3053587963</v>
      </c>
      <c r="F19967" s="2" t="str">
        <f t="shared" si="311"/>
        <v>May</v>
      </c>
      <c r="G19967" t="str">
        <f>VLOOKUP($B19967,[1]Content!$B$2:$D$1001,2,0)</f>
        <v>photo</v>
      </c>
      <c r="H19967" t="str">
        <f>VLOOKUP($B19967,[1]Content!$B$2:$D$1001,3,0)</f>
        <v>tennis</v>
      </c>
      <c r="I19967" t="str">
        <f>VLOOKUP($C19967,'[1]Reaction type'!$B$2:$D$17,2,0)</f>
        <v>positive</v>
      </c>
    </row>
    <row r="19968" customFormat="1" spans="1:9">
      <c r="A19968">
        <v>20771</v>
      </c>
      <c r="B19968" s="1" t="s">
        <v>844</v>
      </c>
      <c r="C19968" t="s">
        <v>35</v>
      </c>
      <c r="D19968">
        <f>VLOOKUP(C19968,'[1]Reaction type'!$B$2:$D$17,3,0)</f>
        <v>70</v>
      </c>
      <c r="E19968" s="2">
        <v>44024.5885532407</v>
      </c>
      <c r="F19968" s="2" t="str">
        <f t="shared" si="311"/>
        <v>July</v>
      </c>
      <c r="G19968" t="str">
        <f>VLOOKUP($B19968,[1]Content!$B$2:$D$1001,2,0)</f>
        <v>photo</v>
      </c>
      <c r="H19968" t="str">
        <f>VLOOKUP($B19968,[1]Content!$B$2:$D$1001,3,0)</f>
        <v>tennis</v>
      </c>
      <c r="I19968" t="str">
        <f>VLOOKUP($C19968,'[1]Reaction type'!$B$2:$D$17,2,0)</f>
        <v>positive</v>
      </c>
    </row>
    <row r="19969" customFormat="1" spans="1:9">
      <c r="A19969">
        <v>20772</v>
      </c>
      <c r="B19969" s="1" t="s">
        <v>844</v>
      </c>
      <c r="C19969" t="s">
        <v>24</v>
      </c>
      <c r="D19969">
        <f>VLOOKUP(C19969,'[1]Reaction type'!$B$2:$D$17,3,0)</f>
        <v>0</v>
      </c>
      <c r="E19969" s="2">
        <v>44270.8648726852</v>
      </c>
      <c r="F19969" s="2" t="str">
        <f t="shared" si="311"/>
        <v>March</v>
      </c>
      <c r="G19969" t="str">
        <f>VLOOKUP($B19969,[1]Content!$B$2:$D$1001,2,0)</f>
        <v>photo</v>
      </c>
      <c r="H19969" t="str">
        <f>VLOOKUP($B19969,[1]Content!$B$2:$D$1001,3,0)</f>
        <v>tennis</v>
      </c>
      <c r="I19969" t="str">
        <f>VLOOKUP($C19969,'[1]Reaction type'!$B$2:$D$17,2,0)</f>
        <v>negative</v>
      </c>
    </row>
    <row r="19970" customFormat="1" spans="1:9">
      <c r="A19970">
        <v>20773</v>
      </c>
      <c r="B19970" s="1" t="s">
        <v>844</v>
      </c>
      <c r="C19970" t="s">
        <v>35</v>
      </c>
      <c r="D19970">
        <f>VLOOKUP(C19970,'[1]Reaction type'!$B$2:$D$17,3,0)</f>
        <v>70</v>
      </c>
      <c r="E19970" s="2">
        <v>44218.8507407407</v>
      </c>
      <c r="F19970" s="2" t="str">
        <f t="shared" si="311"/>
        <v>January</v>
      </c>
      <c r="G19970" t="str">
        <f>VLOOKUP($B19970,[1]Content!$B$2:$D$1001,2,0)</f>
        <v>photo</v>
      </c>
      <c r="H19970" t="str">
        <f>VLOOKUP($B19970,[1]Content!$B$2:$D$1001,3,0)</f>
        <v>tennis</v>
      </c>
      <c r="I19970" t="str">
        <f>VLOOKUP($C19970,'[1]Reaction type'!$B$2:$D$17,2,0)</f>
        <v>positive</v>
      </c>
    </row>
    <row r="19971" customFormat="1" spans="1:9">
      <c r="A19971">
        <v>20774</v>
      </c>
      <c r="B19971" s="1" t="s">
        <v>844</v>
      </c>
      <c r="C19971" t="s">
        <v>48</v>
      </c>
      <c r="D19971">
        <f>VLOOKUP(C19971,'[1]Reaction type'!$B$2:$D$17,3,0)</f>
        <v>75</v>
      </c>
      <c r="E19971" s="2">
        <v>44285.3008449074</v>
      </c>
      <c r="F19971" s="2" t="str">
        <f t="shared" ref="F19971:F20034" si="312">TEXT(E19971,"mmmm")</f>
        <v>March</v>
      </c>
      <c r="G19971" t="str">
        <f>VLOOKUP($B19971,[1]Content!$B$2:$D$1001,2,0)</f>
        <v>photo</v>
      </c>
      <c r="H19971" t="str">
        <f>VLOOKUP($B19971,[1]Content!$B$2:$D$1001,3,0)</f>
        <v>tennis</v>
      </c>
      <c r="I19971" t="str">
        <f>VLOOKUP($C19971,'[1]Reaction type'!$B$2:$D$17,2,0)</f>
        <v>positive</v>
      </c>
    </row>
    <row r="19972" customFormat="1" spans="1:9">
      <c r="A19972">
        <v>20775</v>
      </c>
      <c r="B19972" s="1" t="s">
        <v>844</v>
      </c>
      <c r="C19972" t="s">
        <v>54</v>
      </c>
      <c r="D19972">
        <f>VLOOKUP(C19972,'[1]Reaction type'!$B$2:$D$17,3,0)</f>
        <v>70</v>
      </c>
      <c r="E19972" s="2">
        <v>44348.2127314815</v>
      </c>
      <c r="F19972" s="2" t="str">
        <f t="shared" si="312"/>
        <v>June</v>
      </c>
      <c r="G19972" t="str">
        <f>VLOOKUP($B19972,[1]Content!$B$2:$D$1001,2,0)</f>
        <v>photo</v>
      </c>
      <c r="H19972" t="str">
        <f>VLOOKUP($B19972,[1]Content!$B$2:$D$1001,3,0)</f>
        <v>tennis</v>
      </c>
      <c r="I19972" t="str">
        <f>VLOOKUP($C19972,'[1]Reaction type'!$B$2:$D$17,2,0)</f>
        <v>positive</v>
      </c>
    </row>
    <row r="19973" customFormat="1" spans="1:9">
      <c r="A19973">
        <v>20776</v>
      </c>
      <c r="B19973" s="1" t="s">
        <v>844</v>
      </c>
      <c r="C19973" t="s">
        <v>50</v>
      </c>
      <c r="D19973">
        <f>VLOOKUP(C19973,'[1]Reaction type'!$B$2:$D$17,3,0)</f>
        <v>45</v>
      </c>
      <c r="E19973" s="2">
        <v>44280.9609375</v>
      </c>
      <c r="F19973" s="2" t="str">
        <f t="shared" si="312"/>
        <v>March</v>
      </c>
      <c r="G19973" t="str">
        <f>VLOOKUP($B19973,[1]Content!$B$2:$D$1001,2,0)</f>
        <v>photo</v>
      </c>
      <c r="H19973" t="str">
        <f>VLOOKUP($B19973,[1]Content!$B$2:$D$1001,3,0)</f>
        <v>tennis</v>
      </c>
      <c r="I19973" t="str">
        <f>VLOOKUP($C19973,'[1]Reaction type'!$B$2:$D$17,2,0)</f>
        <v>positive</v>
      </c>
    </row>
    <row r="19974" customFormat="1" spans="1:9">
      <c r="A19974">
        <v>20777</v>
      </c>
      <c r="B19974" s="1" t="s">
        <v>844</v>
      </c>
      <c r="C19974" t="s">
        <v>54</v>
      </c>
      <c r="D19974">
        <f>VLOOKUP(C19974,'[1]Reaction type'!$B$2:$D$17,3,0)</f>
        <v>70</v>
      </c>
      <c r="E19974" s="2">
        <v>44284.2940393519</v>
      </c>
      <c r="F19974" s="2" t="str">
        <f t="shared" si="312"/>
        <v>March</v>
      </c>
      <c r="G19974" t="str">
        <f>VLOOKUP($B19974,[1]Content!$B$2:$D$1001,2,0)</f>
        <v>photo</v>
      </c>
      <c r="H19974" t="str">
        <f>VLOOKUP($B19974,[1]Content!$B$2:$D$1001,3,0)</f>
        <v>tennis</v>
      </c>
      <c r="I19974" t="str">
        <f>VLOOKUP($C19974,'[1]Reaction type'!$B$2:$D$17,2,0)</f>
        <v>positive</v>
      </c>
    </row>
    <row r="19975" customFormat="1" spans="1:9">
      <c r="A19975">
        <v>20778</v>
      </c>
      <c r="B19975" s="1" t="s">
        <v>844</v>
      </c>
      <c r="C19975" t="s">
        <v>53</v>
      </c>
      <c r="D19975">
        <f>VLOOKUP(C19975,'[1]Reaction type'!$B$2:$D$17,3,0)</f>
        <v>60</v>
      </c>
      <c r="E19975" s="2">
        <v>44054.1651736111</v>
      </c>
      <c r="F19975" s="2" t="str">
        <f t="shared" si="312"/>
        <v>August</v>
      </c>
      <c r="G19975" t="str">
        <f>VLOOKUP($B19975,[1]Content!$B$2:$D$1001,2,0)</f>
        <v>photo</v>
      </c>
      <c r="H19975" t="str">
        <f>VLOOKUP($B19975,[1]Content!$B$2:$D$1001,3,0)</f>
        <v>tennis</v>
      </c>
      <c r="I19975" t="str">
        <f>VLOOKUP($C19975,'[1]Reaction type'!$B$2:$D$17,2,0)</f>
        <v>positive</v>
      </c>
    </row>
    <row r="19976" customFormat="1" spans="1:9">
      <c r="A19976">
        <v>20779</v>
      </c>
      <c r="B19976" s="1" t="s">
        <v>844</v>
      </c>
      <c r="C19976" t="s">
        <v>26</v>
      </c>
      <c r="D19976">
        <f>VLOOKUP(C19976,'[1]Reaction type'!$B$2:$D$17,3,0)</f>
        <v>10</v>
      </c>
      <c r="E19976" s="2">
        <v>44242.6124768518</v>
      </c>
      <c r="F19976" s="2" t="str">
        <f t="shared" si="312"/>
        <v>February</v>
      </c>
      <c r="G19976" t="str">
        <f>VLOOKUP($B19976,[1]Content!$B$2:$D$1001,2,0)</f>
        <v>photo</v>
      </c>
      <c r="H19976" t="str">
        <f>VLOOKUP($B19976,[1]Content!$B$2:$D$1001,3,0)</f>
        <v>tennis</v>
      </c>
      <c r="I19976" t="str">
        <f>VLOOKUP($C19976,'[1]Reaction type'!$B$2:$D$17,2,0)</f>
        <v>negative</v>
      </c>
    </row>
    <row r="19977" customFormat="1" spans="1:9">
      <c r="A19977">
        <v>20780</v>
      </c>
      <c r="B19977" s="1" t="s">
        <v>844</v>
      </c>
      <c r="C19977" t="s">
        <v>37</v>
      </c>
      <c r="D19977">
        <f>VLOOKUP(C19977,'[1]Reaction type'!$B$2:$D$17,3,0)</f>
        <v>5</v>
      </c>
      <c r="E19977" s="2">
        <v>44052.050162037</v>
      </c>
      <c r="F19977" s="2" t="str">
        <f t="shared" si="312"/>
        <v>August</v>
      </c>
      <c r="G19977" t="str">
        <f>VLOOKUP($B19977,[1]Content!$B$2:$D$1001,2,0)</f>
        <v>photo</v>
      </c>
      <c r="H19977" t="str">
        <f>VLOOKUP($B19977,[1]Content!$B$2:$D$1001,3,0)</f>
        <v>tennis</v>
      </c>
      <c r="I19977" t="str">
        <f>VLOOKUP($C19977,'[1]Reaction type'!$B$2:$D$17,2,0)</f>
        <v>negative</v>
      </c>
    </row>
    <row r="19978" customFormat="1" spans="1:9">
      <c r="A19978">
        <v>20781</v>
      </c>
      <c r="B19978" s="1" t="s">
        <v>844</v>
      </c>
      <c r="C19978" t="s">
        <v>50</v>
      </c>
      <c r="D19978">
        <f>VLOOKUP(C19978,'[1]Reaction type'!$B$2:$D$17,3,0)</f>
        <v>45</v>
      </c>
      <c r="E19978" s="2">
        <v>44255.3568981482</v>
      </c>
      <c r="F19978" s="2" t="str">
        <f t="shared" si="312"/>
        <v>February</v>
      </c>
      <c r="G19978" t="str">
        <f>VLOOKUP($B19978,[1]Content!$B$2:$D$1001,2,0)</f>
        <v>photo</v>
      </c>
      <c r="H19978" t="str">
        <f>VLOOKUP($B19978,[1]Content!$B$2:$D$1001,3,0)</f>
        <v>tennis</v>
      </c>
      <c r="I19978" t="str">
        <f>VLOOKUP($C19978,'[1]Reaction type'!$B$2:$D$17,2,0)</f>
        <v>positive</v>
      </c>
    </row>
    <row r="19979" customFormat="1" spans="1:9">
      <c r="A19979">
        <v>20782</v>
      </c>
      <c r="B19979" s="1" t="s">
        <v>844</v>
      </c>
      <c r="C19979" t="s">
        <v>51</v>
      </c>
      <c r="D19979">
        <f>VLOOKUP(C19979,'[1]Reaction type'!$B$2:$D$17,3,0)</f>
        <v>12</v>
      </c>
      <c r="E19979" s="2">
        <v>44128.0761805556</v>
      </c>
      <c r="F19979" s="2" t="str">
        <f t="shared" si="312"/>
        <v>October</v>
      </c>
      <c r="G19979" t="str">
        <f>VLOOKUP($B19979,[1]Content!$B$2:$D$1001,2,0)</f>
        <v>photo</v>
      </c>
      <c r="H19979" t="str">
        <f>VLOOKUP($B19979,[1]Content!$B$2:$D$1001,3,0)</f>
        <v>tennis</v>
      </c>
      <c r="I19979" t="str">
        <f>VLOOKUP($C19979,'[1]Reaction type'!$B$2:$D$17,2,0)</f>
        <v>negative</v>
      </c>
    </row>
    <row r="19980" customFormat="1" spans="1:9">
      <c r="A19980">
        <v>20783</v>
      </c>
      <c r="B19980" s="1" t="s">
        <v>844</v>
      </c>
      <c r="C19980" t="s">
        <v>52</v>
      </c>
      <c r="D19980">
        <f>VLOOKUP(C19980,'[1]Reaction type'!$B$2:$D$17,3,0)</f>
        <v>50</v>
      </c>
      <c r="E19980" s="2">
        <v>44249.6443865741</v>
      </c>
      <c r="F19980" s="2" t="str">
        <f t="shared" si="312"/>
        <v>February</v>
      </c>
      <c r="G19980" t="str">
        <f>VLOOKUP($B19980,[1]Content!$B$2:$D$1001,2,0)</f>
        <v>photo</v>
      </c>
      <c r="H19980" t="str">
        <f>VLOOKUP($B19980,[1]Content!$B$2:$D$1001,3,0)</f>
        <v>tennis</v>
      </c>
      <c r="I19980" t="str">
        <f>VLOOKUP($C19980,'[1]Reaction type'!$B$2:$D$17,2,0)</f>
        <v>positive</v>
      </c>
    </row>
    <row r="19981" customFormat="1" spans="1:9">
      <c r="A19981">
        <v>20784</v>
      </c>
      <c r="B19981" s="1" t="s">
        <v>844</v>
      </c>
      <c r="C19981" t="s">
        <v>24</v>
      </c>
      <c r="D19981">
        <f>VLOOKUP(C19981,'[1]Reaction type'!$B$2:$D$17,3,0)</f>
        <v>0</v>
      </c>
      <c r="E19981" s="2">
        <v>44158.4953009259</v>
      </c>
      <c r="F19981" s="2" t="str">
        <f t="shared" si="312"/>
        <v>November</v>
      </c>
      <c r="G19981" t="str">
        <f>VLOOKUP($B19981,[1]Content!$B$2:$D$1001,2,0)</f>
        <v>photo</v>
      </c>
      <c r="H19981" t="str">
        <f>VLOOKUP($B19981,[1]Content!$B$2:$D$1001,3,0)</f>
        <v>tennis</v>
      </c>
      <c r="I19981" t="str">
        <f>VLOOKUP($C19981,'[1]Reaction type'!$B$2:$D$17,2,0)</f>
        <v>negative</v>
      </c>
    </row>
    <row r="19982" customFormat="1" spans="1:9">
      <c r="A19982">
        <v>20785</v>
      </c>
      <c r="B19982" s="1" t="s">
        <v>844</v>
      </c>
      <c r="C19982" t="s">
        <v>31</v>
      </c>
      <c r="D19982">
        <f>VLOOKUP(C19982,'[1]Reaction type'!$B$2:$D$17,3,0)</f>
        <v>30</v>
      </c>
      <c r="E19982" s="2">
        <v>44172.1005787037</v>
      </c>
      <c r="F19982" s="2" t="str">
        <f t="shared" si="312"/>
        <v>December</v>
      </c>
      <c r="G19982" t="str">
        <f>VLOOKUP($B19982,[1]Content!$B$2:$D$1001,2,0)</f>
        <v>photo</v>
      </c>
      <c r="H19982" t="str">
        <f>VLOOKUP($B19982,[1]Content!$B$2:$D$1001,3,0)</f>
        <v>tennis</v>
      </c>
      <c r="I19982" t="str">
        <f>VLOOKUP($C19982,'[1]Reaction type'!$B$2:$D$17,2,0)</f>
        <v>positive</v>
      </c>
    </row>
    <row r="19983" customFormat="1" spans="1:9">
      <c r="A19983">
        <v>20786</v>
      </c>
      <c r="B19983" s="1" t="s">
        <v>844</v>
      </c>
      <c r="C19983" t="s">
        <v>33</v>
      </c>
      <c r="D19983">
        <f>VLOOKUP(C19983,'[1]Reaction type'!$B$2:$D$17,3,0)</f>
        <v>35</v>
      </c>
      <c r="E19983" s="2">
        <v>44057.5451388889</v>
      </c>
      <c r="F19983" s="2" t="str">
        <f t="shared" si="312"/>
        <v>August</v>
      </c>
      <c r="G19983" t="str">
        <f>VLOOKUP($B19983,[1]Content!$B$2:$D$1001,2,0)</f>
        <v>photo</v>
      </c>
      <c r="H19983" t="str">
        <f>VLOOKUP($B19983,[1]Content!$B$2:$D$1001,3,0)</f>
        <v>tennis</v>
      </c>
      <c r="I19983" t="str">
        <f>VLOOKUP($C19983,'[1]Reaction type'!$B$2:$D$17,2,0)</f>
        <v>neutral</v>
      </c>
    </row>
    <row r="19984" customFormat="1" spans="1:9">
      <c r="A19984">
        <v>20787</v>
      </c>
      <c r="B19984" s="1" t="s">
        <v>844</v>
      </c>
      <c r="C19984" t="s">
        <v>50</v>
      </c>
      <c r="D19984">
        <f>VLOOKUP(C19984,'[1]Reaction type'!$B$2:$D$17,3,0)</f>
        <v>45</v>
      </c>
      <c r="E19984" s="2">
        <v>44337.777349537</v>
      </c>
      <c r="F19984" s="2" t="str">
        <f t="shared" si="312"/>
        <v>May</v>
      </c>
      <c r="G19984" t="str">
        <f>VLOOKUP($B19984,[1]Content!$B$2:$D$1001,2,0)</f>
        <v>photo</v>
      </c>
      <c r="H19984" t="str">
        <f>VLOOKUP($B19984,[1]Content!$B$2:$D$1001,3,0)</f>
        <v>tennis</v>
      </c>
      <c r="I19984" t="str">
        <f>VLOOKUP($C19984,'[1]Reaction type'!$B$2:$D$17,2,0)</f>
        <v>positive</v>
      </c>
    </row>
    <row r="19985" customFormat="1" spans="1:9">
      <c r="A19985">
        <v>20788</v>
      </c>
      <c r="B19985" s="1" t="s">
        <v>844</v>
      </c>
      <c r="C19985" t="s">
        <v>33</v>
      </c>
      <c r="D19985">
        <f>VLOOKUP(C19985,'[1]Reaction type'!$B$2:$D$17,3,0)</f>
        <v>35</v>
      </c>
      <c r="E19985" s="2">
        <v>44019.3987847222</v>
      </c>
      <c r="F19985" s="2" t="str">
        <f t="shared" si="312"/>
        <v>July</v>
      </c>
      <c r="G19985" t="str">
        <f>VLOOKUP($B19985,[1]Content!$B$2:$D$1001,2,0)</f>
        <v>photo</v>
      </c>
      <c r="H19985" t="str">
        <f>VLOOKUP($B19985,[1]Content!$B$2:$D$1001,3,0)</f>
        <v>tennis</v>
      </c>
      <c r="I19985" t="str">
        <f>VLOOKUP($C19985,'[1]Reaction type'!$B$2:$D$17,2,0)</f>
        <v>neutral</v>
      </c>
    </row>
    <row r="19986" customFormat="1" spans="1:9">
      <c r="A19986">
        <v>20789</v>
      </c>
      <c r="B19986" s="1" t="s">
        <v>844</v>
      </c>
      <c r="C19986" t="s">
        <v>35</v>
      </c>
      <c r="D19986">
        <f>VLOOKUP(C19986,'[1]Reaction type'!$B$2:$D$17,3,0)</f>
        <v>70</v>
      </c>
      <c r="E19986" s="2">
        <v>44125.9384259259</v>
      </c>
      <c r="F19986" s="2" t="str">
        <f t="shared" si="312"/>
        <v>October</v>
      </c>
      <c r="G19986" t="str">
        <f>VLOOKUP($B19986,[1]Content!$B$2:$D$1001,2,0)</f>
        <v>photo</v>
      </c>
      <c r="H19986" t="str">
        <f>VLOOKUP($B19986,[1]Content!$B$2:$D$1001,3,0)</f>
        <v>tennis</v>
      </c>
      <c r="I19986" t="str">
        <f>VLOOKUP($C19986,'[1]Reaction type'!$B$2:$D$17,2,0)</f>
        <v>positive</v>
      </c>
    </row>
    <row r="19987" customFormat="1" spans="1:9">
      <c r="A19987">
        <v>20791</v>
      </c>
      <c r="B19987" s="1" t="s">
        <v>845</v>
      </c>
      <c r="C19987" t="s">
        <v>52</v>
      </c>
      <c r="D19987">
        <f>VLOOKUP(C19987,'[1]Reaction type'!$B$2:$D$17,3,0)</f>
        <v>50</v>
      </c>
      <c r="E19987" s="2">
        <v>44341.3750231481</v>
      </c>
      <c r="F19987" s="2" t="str">
        <f t="shared" si="312"/>
        <v>May</v>
      </c>
      <c r="G19987" t="str">
        <f>VLOOKUP($B19987,[1]Content!$B$2:$D$1001,2,0)</f>
        <v>video</v>
      </c>
      <c r="H19987" t="str">
        <f>VLOOKUP($B19987,[1]Content!$B$2:$D$1001,3,0)</f>
        <v>healthy eating</v>
      </c>
      <c r="I19987" t="str">
        <f>VLOOKUP($C19987,'[1]Reaction type'!$B$2:$D$17,2,0)</f>
        <v>positive</v>
      </c>
    </row>
    <row r="19988" customFormat="1" spans="1:9">
      <c r="A19988">
        <v>20792</v>
      </c>
      <c r="B19988" s="1" t="s">
        <v>845</v>
      </c>
      <c r="C19988" t="s">
        <v>37</v>
      </c>
      <c r="D19988">
        <f>VLOOKUP(C19988,'[1]Reaction type'!$B$2:$D$17,3,0)</f>
        <v>5</v>
      </c>
      <c r="E19988" s="2">
        <v>44129.0630324074</v>
      </c>
      <c r="F19988" s="2" t="str">
        <f t="shared" si="312"/>
        <v>October</v>
      </c>
      <c r="G19988" t="str">
        <f>VLOOKUP($B19988,[1]Content!$B$2:$D$1001,2,0)</f>
        <v>video</v>
      </c>
      <c r="H19988" t="str">
        <f>VLOOKUP($B19988,[1]Content!$B$2:$D$1001,3,0)</f>
        <v>healthy eating</v>
      </c>
      <c r="I19988" t="str">
        <f>VLOOKUP($C19988,'[1]Reaction type'!$B$2:$D$17,2,0)</f>
        <v>negative</v>
      </c>
    </row>
    <row r="19989" customFormat="1" spans="1:9">
      <c r="A19989">
        <v>20793</v>
      </c>
      <c r="B19989" s="1" t="s">
        <v>845</v>
      </c>
      <c r="C19989" t="s">
        <v>52</v>
      </c>
      <c r="D19989">
        <f>VLOOKUP(C19989,'[1]Reaction type'!$B$2:$D$17,3,0)</f>
        <v>50</v>
      </c>
      <c r="E19989" s="2">
        <v>44027.3313888889</v>
      </c>
      <c r="F19989" s="2" t="str">
        <f t="shared" si="312"/>
        <v>July</v>
      </c>
      <c r="G19989" t="str">
        <f>VLOOKUP($B19989,[1]Content!$B$2:$D$1001,2,0)</f>
        <v>video</v>
      </c>
      <c r="H19989" t="str">
        <f>VLOOKUP($B19989,[1]Content!$B$2:$D$1001,3,0)</f>
        <v>healthy eating</v>
      </c>
      <c r="I19989" t="str">
        <f>VLOOKUP($C19989,'[1]Reaction type'!$B$2:$D$17,2,0)</f>
        <v>positive</v>
      </c>
    </row>
    <row r="19990" customFormat="1" spans="1:9">
      <c r="A19990">
        <v>20794</v>
      </c>
      <c r="B19990" s="1" t="s">
        <v>845</v>
      </c>
      <c r="C19990" t="s">
        <v>31</v>
      </c>
      <c r="D19990">
        <f>VLOOKUP(C19990,'[1]Reaction type'!$B$2:$D$17,3,0)</f>
        <v>30</v>
      </c>
      <c r="E19990" s="2">
        <v>44188.4408680556</v>
      </c>
      <c r="F19990" s="2" t="str">
        <f t="shared" si="312"/>
        <v>December</v>
      </c>
      <c r="G19990" t="str">
        <f>VLOOKUP($B19990,[1]Content!$B$2:$D$1001,2,0)</f>
        <v>video</v>
      </c>
      <c r="H19990" t="str">
        <f>VLOOKUP($B19990,[1]Content!$B$2:$D$1001,3,0)</f>
        <v>healthy eating</v>
      </c>
      <c r="I19990" t="str">
        <f>VLOOKUP($C19990,'[1]Reaction type'!$B$2:$D$17,2,0)</f>
        <v>positive</v>
      </c>
    </row>
    <row r="19991" customFormat="1" spans="1:9">
      <c r="A19991">
        <v>20795</v>
      </c>
      <c r="B19991" s="1" t="s">
        <v>845</v>
      </c>
      <c r="C19991" t="s">
        <v>48</v>
      </c>
      <c r="D19991">
        <f>VLOOKUP(C19991,'[1]Reaction type'!$B$2:$D$17,3,0)</f>
        <v>75</v>
      </c>
      <c r="E19991" s="2">
        <v>44171.676412037</v>
      </c>
      <c r="F19991" s="2" t="str">
        <f t="shared" si="312"/>
        <v>December</v>
      </c>
      <c r="G19991" t="str">
        <f>VLOOKUP($B19991,[1]Content!$B$2:$D$1001,2,0)</f>
        <v>video</v>
      </c>
      <c r="H19991" t="str">
        <f>VLOOKUP($B19991,[1]Content!$B$2:$D$1001,3,0)</f>
        <v>healthy eating</v>
      </c>
      <c r="I19991" t="str">
        <f>VLOOKUP($C19991,'[1]Reaction type'!$B$2:$D$17,2,0)</f>
        <v>positive</v>
      </c>
    </row>
    <row r="19992" customFormat="1" spans="1:9">
      <c r="A19992">
        <v>20796</v>
      </c>
      <c r="B19992" s="1" t="s">
        <v>845</v>
      </c>
      <c r="C19992" t="s">
        <v>54</v>
      </c>
      <c r="D19992">
        <f>VLOOKUP(C19992,'[1]Reaction type'!$B$2:$D$17,3,0)</f>
        <v>70</v>
      </c>
      <c r="E19992" s="2">
        <v>44251.6316898148</v>
      </c>
      <c r="F19992" s="2" t="str">
        <f t="shared" si="312"/>
        <v>February</v>
      </c>
      <c r="G19992" t="str">
        <f>VLOOKUP($B19992,[1]Content!$B$2:$D$1001,2,0)</f>
        <v>video</v>
      </c>
      <c r="H19992" t="str">
        <f>VLOOKUP($B19992,[1]Content!$B$2:$D$1001,3,0)</f>
        <v>healthy eating</v>
      </c>
      <c r="I19992" t="str">
        <f>VLOOKUP($C19992,'[1]Reaction type'!$B$2:$D$17,2,0)</f>
        <v>positive</v>
      </c>
    </row>
    <row r="19993" customFormat="1" spans="1:9">
      <c r="A19993">
        <v>20797</v>
      </c>
      <c r="B19993" s="1" t="s">
        <v>845</v>
      </c>
      <c r="C19993" t="s">
        <v>33</v>
      </c>
      <c r="D19993">
        <f>VLOOKUP(C19993,'[1]Reaction type'!$B$2:$D$17,3,0)</f>
        <v>35</v>
      </c>
      <c r="E19993" s="2">
        <v>44032.9355671296</v>
      </c>
      <c r="F19993" s="2" t="str">
        <f t="shared" si="312"/>
        <v>July</v>
      </c>
      <c r="G19993" t="str">
        <f>VLOOKUP($B19993,[1]Content!$B$2:$D$1001,2,0)</f>
        <v>video</v>
      </c>
      <c r="H19993" t="str">
        <f>VLOOKUP($B19993,[1]Content!$B$2:$D$1001,3,0)</f>
        <v>healthy eating</v>
      </c>
      <c r="I19993" t="str">
        <f>VLOOKUP($C19993,'[1]Reaction type'!$B$2:$D$17,2,0)</f>
        <v>neutral</v>
      </c>
    </row>
    <row r="19994" customFormat="1" spans="1:9">
      <c r="A19994">
        <v>20798</v>
      </c>
      <c r="B19994" s="1" t="s">
        <v>845</v>
      </c>
      <c r="C19994" t="s">
        <v>35</v>
      </c>
      <c r="D19994">
        <f>VLOOKUP(C19994,'[1]Reaction type'!$B$2:$D$17,3,0)</f>
        <v>70</v>
      </c>
      <c r="E19994" s="2">
        <v>44203.9869675926</v>
      </c>
      <c r="F19994" s="2" t="str">
        <f t="shared" si="312"/>
        <v>January</v>
      </c>
      <c r="G19994" t="str">
        <f>VLOOKUP($B19994,[1]Content!$B$2:$D$1001,2,0)</f>
        <v>video</v>
      </c>
      <c r="H19994" t="str">
        <f>VLOOKUP($B19994,[1]Content!$B$2:$D$1001,3,0)</f>
        <v>healthy eating</v>
      </c>
      <c r="I19994" t="str">
        <f>VLOOKUP($C19994,'[1]Reaction type'!$B$2:$D$17,2,0)</f>
        <v>positive</v>
      </c>
    </row>
    <row r="19995" customFormat="1" spans="1:9">
      <c r="A19995">
        <v>20799</v>
      </c>
      <c r="B19995" s="1" t="s">
        <v>845</v>
      </c>
      <c r="C19995" t="s">
        <v>51</v>
      </c>
      <c r="D19995">
        <f>VLOOKUP(C19995,'[1]Reaction type'!$B$2:$D$17,3,0)</f>
        <v>12</v>
      </c>
      <c r="E19995" s="2">
        <v>44341.092650463</v>
      </c>
      <c r="F19995" s="2" t="str">
        <f t="shared" si="312"/>
        <v>May</v>
      </c>
      <c r="G19995" t="str">
        <f>VLOOKUP($B19995,[1]Content!$B$2:$D$1001,2,0)</f>
        <v>video</v>
      </c>
      <c r="H19995" t="str">
        <f>VLOOKUP($B19995,[1]Content!$B$2:$D$1001,3,0)</f>
        <v>healthy eating</v>
      </c>
      <c r="I19995" t="str">
        <f>VLOOKUP($C19995,'[1]Reaction type'!$B$2:$D$17,2,0)</f>
        <v>negative</v>
      </c>
    </row>
    <row r="19996" customFormat="1" spans="1:9">
      <c r="A19996">
        <v>20800</v>
      </c>
      <c r="B19996" s="1" t="s">
        <v>845</v>
      </c>
      <c r="C19996" t="s">
        <v>33</v>
      </c>
      <c r="D19996">
        <f>VLOOKUP(C19996,'[1]Reaction type'!$B$2:$D$17,3,0)</f>
        <v>35</v>
      </c>
      <c r="E19996" s="2">
        <v>44068.6756018518</v>
      </c>
      <c r="F19996" s="2" t="str">
        <f t="shared" si="312"/>
        <v>August</v>
      </c>
      <c r="G19996" t="str">
        <f>VLOOKUP($B19996,[1]Content!$B$2:$D$1001,2,0)</f>
        <v>video</v>
      </c>
      <c r="H19996" t="str">
        <f>VLOOKUP($B19996,[1]Content!$B$2:$D$1001,3,0)</f>
        <v>healthy eating</v>
      </c>
      <c r="I19996" t="str">
        <f>VLOOKUP($C19996,'[1]Reaction type'!$B$2:$D$17,2,0)</f>
        <v>neutral</v>
      </c>
    </row>
    <row r="19997" customFormat="1" spans="1:9">
      <c r="A19997">
        <v>20801</v>
      </c>
      <c r="B19997" s="1" t="s">
        <v>845</v>
      </c>
      <c r="C19997" t="s">
        <v>57</v>
      </c>
      <c r="D19997">
        <f>VLOOKUP(C19997,'[1]Reaction type'!$B$2:$D$17,3,0)</f>
        <v>72</v>
      </c>
      <c r="E19997" s="2">
        <v>44094.5839467593</v>
      </c>
      <c r="F19997" s="2" t="str">
        <f t="shared" si="312"/>
        <v>September</v>
      </c>
      <c r="G19997" t="str">
        <f>VLOOKUP($B19997,[1]Content!$B$2:$D$1001,2,0)</f>
        <v>video</v>
      </c>
      <c r="H19997" t="str">
        <f>VLOOKUP($B19997,[1]Content!$B$2:$D$1001,3,0)</f>
        <v>healthy eating</v>
      </c>
      <c r="I19997" t="str">
        <f>VLOOKUP($C19997,'[1]Reaction type'!$B$2:$D$17,2,0)</f>
        <v>positive</v>
      </c>
    </row>
    <row r="19998" customFormat="1" spans="1:9">
      <c r="A19998">
        <v>20802</v>
      </c>
      <c r="B19998" s="1" t="s">
        <v>845</v>
      </c>
      <c r="C19998" t="s">
        <v>42</v>
      </c>
      <c r="D19998">
        <f>VLOOKUP(C19998,'[1]Reaction type'!$B$2:$D$17,3,0)</f>
        <v>20</v>
      </c>
      <c r="E19998" s="2">
        <v>44351.5139236111</v>
      </c>
      <c r="F19998" s="2" t="str">
        <f t="shared" si="312"/>
        <v>June</v>
      </c>
      <c r="G19998" t="str">
        <f>VLOOKUP($B19998,[1]Content!$B$2:$D$1001,2,0)</f>
        <v>video</v>
      </c>
      <c r="H19998" t="str">
        <f>VLOOKUP($B19998,[1]Content!$B$2:$D$1001,3,0)</f>
        <v>healthy eating</v>
      </c>
      <c r="I19998" t="str">
        <f>VLOOKUP($C19998,'[1]Reaction type'!$B$2:$D$17,2,0)</f>
        <v>neutral</v>
      </c>
    </row>
    <row r="19999" customFormat="1" spans="1:9">
      <c r="A19999">
        <v>20803</v>
      </c>
      <c r="B19999" s="1" t="s">
        <v>845</v>
      </c>
      <c r="C19999" t="s">
        <v>40</v>
      </c>
      <c r="D19999">
        <f>VLOOKUP(C19999,'[1]Reaction type'!$B$2:$D$17,3,0)</f>
        <v>65</v>
      </c>
      <c r="E19999" s="2">
        <v>44168.9544328704</v>
      </c>
      <c r="F19999" s="2" t="str">
        <f t="shared" si="312"/>
        <v>December</v>
      </c>
      <c r="G19999" t="str">
        <f>VLOOKUP($B19999,[1]Content!$B$2:$D$1001,2,0)</f>
        <v>video</v>
      </c>
      <c r="H19999" t="str">
        <f>VLOOKUP($B19999,[1]Content!$B$2:$D$1001,3,0)</f>
        <v>healthy eating</v>
      </c>
      <c r="I19999" t="str">
        <f>VLOOKUP($C19999,'[1]Reaction type'!$B$2:$D$17,2,0)</f>
        <v>positive</v>
      </c>
    </row>
    <row r="20000" customFormat="1" spans="1:9">
      <c r="A20000">
        <v>20804</v>
      </c>
      <c r="B20000" s="1" t="s">
        <v>845</v>
      </c>
      <c r="C20000" t="s">
        <v>48</v>
      </c>
      <c r="D20000">
        <f>VLOOKUP(C20000,'[1]Reaction type'!$B$2:$D$17,3,0)</f>
        <v>75</v>
      </c>
      <c r="E20000" s="2">
        <v>44045.3871296296</v>
      </c>
      <c r="F20000" s="2" t="str">
        <f t="shared" si="312"/>
        <v>August</v>
      </c>
      <c r="G20000" t="str">
        <f>VLOOKUP($B20000,[1]Content!$B$2:$D$1001,2,0)</f>
        <v>video</v>
      </c>
      <c r="H20000" t="str">
        <f>VLOOKUP($B20000,[1]Content!$B$2:$D$1001,3,0)</f>
        <v>healthy eating</v>
      </c>
      <c r="I20000" t="str">
        <f>VLOOKUP($C20000,'[1]Reaction type'!$B$2:$D$17,2,0)</f>
        <v>positive</v>
      </c>
    </row>
    <row r="20001" customFormat="1" spans="1:9">
      <c r="A20001">
        <v>20805</v>
      </c>
      <c r="B20001" s="1" t="s">
        <v>845</v>
      </c>
      <c r="C20001" t="s">
        <v>57</v>
      </c>
      <c r="D20001">
        <f>VLOOKUP(C20001,'[1]Reaction type'!$B$2:$D$17,3,0)</f>
        <v>72</v>
      </c>
      <c r="E20001" s="2">
        <v>44149.4247453704</v>
      </c>
      <c r="F20001" s="2" t="str">
        <f t="shared" si="312"/>
        <v>November</v>
      </c>
      <c r="G20001" t="str">
        <f>VLOOKUP($B20001,[1]Content!$B$2:$D$1001,2,0)</f>
        <v>video</v>
      </c>
      <c r="H20001" t="str">
        <f>VLOOKUP($B20001,[1]Content!$B$2:$D$1001,3,0)</f>
        <v>healthy eating</v>
      </c>
      <c r="I20001" t="str">
        <f>VLOOKUP($C20001,'[1]Reaction type'!$B$2:$D$17,2,0)</f>
        <v>positive</v>
      </c>
    </row>
    <row r="20002" customFormat="1" spans="1:9">
      <c r="A20002">
        <v>20806</v>
      </c>
      <c r="B20002" s="1" t="s">
        <v>845</v>
      </c>
      <c r="C20002" t="s">
        <v>52</v>
      </c>
      <c r="D20002">
        <f>VLOOKUP(C20002,'[1]Reaction type'!$B$2:$D$17,3,0)</f>
        <v>50</v>
      </c>
      <c r="E20002" s="2">
        <v>44074.0848032407</v>
      </c>
      <c r="F20002" s="2" t="str">
        <f t="shared" si="312"/>
        <v>August</v>
      </c>
      <c r="G20002" t="str">
        <f>VLOOKUP($B20002,[1]Content!$B$2:$D$1001,2,0)</f>
        <v>video</v>
      </c>
      <c r="H20002" t="str">
        <f>VLOOKUP($B20002,[1]Content!$B$2:$D$1001,3,0)</f>
        <v>healthy eating</v>
      </c>
      <c r="I20002" t="str">
        <f>VLOOKUP($C20002,'[1]Reaction type'!$B$2:$D$17,2,0)</f>
        <v>positive</v>
      </c>
    </row>
    <row r="20003" customFormat="1" spans="1:9">
      <c r="A20003">
        <v>20807</v>
      </c>
      <c r="B20003" s="1" t="s">
        <v>845</v>
      </c>
      <c r="C20003" t="s">
        <v>37</v>
      </c>
      <c r="D20003">
        <f>VLOOKUP(C20003,'[1]Reaction type'!$B$2:$D$17,3,0)</f>
        <v>5</v>
      </c>
      <c r="E20003" s="2">
        <v>44063.1771412037</v>
      </c>
      <c r="F20003" s="2" t="str">
        <f t="shared" si="312"/>
        <v>August</v>
      </c>
      <c r="G20003" t="str">
        <f>VLOOKUP($B20003,[1]Content!$B$2:$D$1001,2,0)</f>
        <v>video</v>
      </c>
      <c r="H20003" t="str">
        <f>VLOOKUP($B20003,[1]Content!$B$2:$D$1001,3,0)</f>
        <v>healthy eating</v>
      </c>
      <c r="I20003" t="str">
        <f>VLOOKUP($C20003,'[1]Reaction type'!$B$2:$D$17,2,0)</f>
        <v>negative</v>
      </c>
    </row>
    <row r="20004" customFormat="1" spans="1:9">
      <c r="A20004">
        <v>20808</v>
      </c>
      <c r="B20004" s="1" t="s">
        <v>845</v>
      </c>
      <c r="C20004" t="s">
        <v>53</v>
      </c>
      <c r="D20004">
        <f>VLOOKUP(C20004,'[1]Reaction type'!$B$2:$D$17,3,0)</f>
        <v>60</v>
      </c>
      <c r="E20004" s="2">
        <v>44157.4915046296</v>
      </c>
      <c r="F20004" s="2" t="str">
        <f t="shared" si="312"/>
        <v>November</v>
      </c>
      <c r="G20004" t="str">
        <f>VLOOKUP($B20004,[1]Content!$B$2:$D$1001,2,0)</f>
        <v>video</v>
      </c>
      <c r="H20004" t="str">
        <f>VLOOKUP($B20004,[1]Content!$B$2:$D$1001,3,0)</f>
        <v>healthy eating</v>
      </c>
      <c r="I20004" t="str">
        <f>VLOOKUP($C20004,'[1]Reaction type'!$B$2:$D$17,2,0)</f>
        <v>positive</v>
      </c>
    </row>
    <row r="20005" customFormat="1" spans="1:9">
      <c r="A20005">
        <v>20809</v>
      </c>
      <c r="B20005" s="1" t="s">
        <v>845</v>
      </c>
      <c r="C20005" t="s">
        <v>37</v>
      </c>
      <c r="D20005">
        <f>VLOOKUP(C20005,'[1]Reaction type'!$B$2:$D$17,3,0)</f>
        <v>5</v>
      </c>
      <c r="E20005" s="2">
        <v>44162.2092592593</v>
      </c>
      <c r="F20005" s="2" t="str">
        <f t="shared" si="312"/>
        <v>November</v>
      </c>
      <c r="G20005" t="str">
        <f>VLOOKUP($B20005,[1]Content!$B$2:$D$1001,2,0)</f>
        <v>video</v>
      </c>
      <c r="H20005" t="str">
        <f>VLOOKUP($B20005,[1]Content!$B$2:$D$1001,3,0)</f>
        <v>healthy eating</v>
      </c>
      <c r="I20005" t="str">
        <f>VLOOKUP($C20005,'[1]Reaction type'!$B$2:$D$17,2,0)</f>
        <v>negative</v>
      </c>
    </row>
    <row r="20006" customFormat="1" spans="1:9">
      <c r="A20006">
        <v>20810</v>
      </c>
      <c r="B20006" s="1" t="s">
        <v>845</v>
      </c>
      <c r="C20006" t="s">
        <v>57</v>
      </c>
      <c r="D20006">
        <f>VLOOKUP(C20006,'[1]Reaction type'!$B$2:$D$17,3,0)</f>
        <v>72</v>
      </c>
      <c r="E20006" s="2">
        <v>44311.976724537</v>
      </c>
      <c r="F20006" s="2" t="str">
        <f t="shared" si="312"/>
        <v>April</v>
      </c>
      <c r="G20006" t="str">
        <f>VLOOKUP($B20006,[1]Content!$B$2:$D$1001,2,0)</f>
        <v>video</v>
      </c>
      <c r="H20006" t="str">
        <f>VLOOKUP($B20006,[1]Content!$B$2:$D$1001,3,0)</f>
        <v>healthy eating</v>
      </c>
      <c r="I20006" t="str">
        <f>VLOOKUP($C20006,'[1]Reaction type'!$B$2:$D$17,2,0)</f>
        <v>positive</v>
      </c>
    </row>
    <row r="20007" customFormat="1" spans="1:9">
      <c r="A20007">
        <v>20811</v>
      </c>
      <c r="B20007" s="1" t="s">
        <v>845</v>
      </c>
      <c r="C20007" t="s">
        <v>24</v>
      </c>
      <c r="D20007">
        <f>VLOOKUP(C20007,'[1]Reaction type'!$B$2:$D$17,3,0)</f>
        <v>0</v>
      </c>
      <c r="E20007" s="2">
        <v>44243.0185069444</v>
      </c>
      <c r="F20007" s="2" t="str">
        <f t="shared" si="312"/>
        <v>February</v>
      </c>
      <c r="G20007" t="str">
        <f>VLOOKUP($B20007,[1]Content!$B$2:$D$1001,2,0)</f>
        <v>video</v>
      </c>
      <c r="H20007" t="str">
        <f>VLOOKUP($B20007,[1]Content!$B$2:$D$1001,3,0)</f>
        <v>healthy eating</v>
      </c>
      <c r="I20007" t="str">
        <f>VLOOKUP($C20007,'[1]Reaction type'!$B$2:$D$17,2,0)</f>
        <v>negative</v>
      </c>
    </row>
    <row r="20008" customFormat="1" spans="1:9">
      <c r="A20008">
        <v>20812</v>
      </c>
      <c r="B20008" s="1" t="s">
        <v>845</v>
      </c>
      <c r="C20008" t="s">
        <v>35</v>
      </c>
      <c r="D20008">
        <f>VLOOKUP(C20008,'[1]Reaction type'!$B$2:$D$17,3,0)</f>
        <v>70</v>
      </c>
      <c r="E20008" s="2">
        <v>44026.8220601852</v>
      </c>
      <c r="F20008" s="2" t="str">
        <f t="shared" si="312"/>
        <v>July</v>
      </c>
      <c r="G20008" t="str">
        <f>VLOOKUP($B20008,[1]Content!$B$2:$D$1001,2,0)</f>
        <v>video</v>
      </c>
      <c r="H20008" t="str">
        <f>VLOOKUP($B20008,[1]Content!$B$2:$D$1001,3,0)</f>
        <v>healthy eating</v>
      </c>
      <c r="I20008" t="str">
        <f>VLOOKUP($C20008,'[1]Reaction type'!$B$2:$D$17,2,0)</f>
        <v>positive</v>
      </c>
    </row>
    <row r="20009" customFormat="1" spans="1:9">
      <c r="A20009">
        <v>20813</v>
      </c>
      <c r="B20009" s="1" t="s">
        <v>845</v>
      </c>
      <c r="C20009" t="s">
        <v>42</v>
      </c>
      <c r="D20009">
        <f>VLOOKUP(C20009,'[1]Reaction type'!$B$2:$D$17,3,0)</f>
        <v>20</v>
      </c>
      <c r="E20009" s="2">
        <v>44303.5534375</v>
      </c>
      <c r="F20009" s="2" t="str">
        <f t="shared" si="312"/>
        <v>April</v>
      </c>
      <c r="G20009" t="str">
        <f>VLOOKUP($B20009,[1]Content!$B$2:$D$1001,2,0)</f>
        <v>video</v>
      </c>
      <c r="H20009" t="str">
        <f>VLOOKUP($B20009,[1]Content!$B$2:$D$1001,3,0)</f>
        <v>healthy eating</v>
      </c>
      <c r="I20009" t="str">
        <f>VLOOKUP($C20009,'[1]Reaction type'!$B$2:$D$17,2,0)</f>
        <v>neutral</v>
      </c>
    </row>
    <row r="20010" customFormat="1" spans="1:9">
      <c r="A20010">
        <v>20814</v>
      </c>
      <c r="B20010" s="1" t="s">
        <v>845</v>
      </c>
      <c r="C20010" t="s">
        <v>53</v>
      </c>
      <c r="D20010">
        <f>VLOOKUP(C20010,'[1]Reaction type'!$B$2:$D$17,3,0)</f>
        <v>60</v>
      </c>
      <c r="E20010" s="2">
        <v>44256.6492824074</v>
      </c>
      <c r="F20010" s="2" t="str">
        <f t="shared" si="312"/>
        <v>March</v>
      </c>
      <c r="G20010" t="str">
        <f>VLOOKUP($B20010,[1]Content!$B$2:$D$1001,2,0)</f>
        <v>video</v>
      </c>
      <c r="H20010" t="str">
        <f>VLOOKUP($B20010,[1]Content!$B$2:$D$1001,3,0)</f>
        <v>healthy eating</v>
      </c>
      <c r="I20010" t="str">
        <f>VLOOKUP($C20010,'[1]Reaction type'!$B$2:$D$17,2,0)</f>
        <v>positive</v>
      </c>
    </row>
    <row r="20011" customFormat="1" spans="1:9">
      <c r="A20011">
        <v>20815</v>
      </c>
      <c r="B20011" s="1" t="s">
        <v>845</v>
      </c>
      <c r="C20011" t="s">
        <v>50</v>
      </c>
      <c r="D20011">
        <f>VLOOKUP(C20011,'[1]Reaction type'!$B$2:$D$17,3,0)</f>
        <v>45</v>
      </c>
      <c r="E20011" s="2">
        <v>44213.2474421296</v>
      </c>
      <c r="F20011" s="2" t="str">
        <f t="shared" si="312"/>
        <v>January</v>
      </c>
      <c r="G20011" t="str">
        <f>VLOOKUP($B20011,[1]Content!$B$2:$D$1001,2,0)</f>
        <v>video</v>
      </c>
      <c r="H20011" t="str">
        <f>VLOOKUP($B20011,[1]Content!$B$2:$D$1001,3,0)</f>
        <v>healthy eating</v>
      </c>
      <c r="I20011" t="str">
        <f>VLOOKUP($C20011,'[1]Reaction type'!$B$2:$D$17,2,0)</f>
        <v>positive</v>
      </c>
    </row>
    <row r="20012" customFormat="1" spans="1:9">
      <c r="A20012">
        <v>20816</v>
      </c>
      <c r="B20012" s="1" t="s">
        <v>845</v>
      </c>
      <c r="C20012" t="s">
        <v>51</v>
      </c>
      <c r="D20012">
        <f>VLOOKUP(C20012,'[1]Reaction type'!$B$2:$D$17,3,0)</f>
        <v>12</v>
      </c>
      <c r="E20012" s="2">
        <v>44194.8422685185</v>
      </c>
      <c r="F20012" s="2" t="str">
        <f t="shared" si="312"/>
        <v>December</v>
      </c>
      <c r="G20012" t="str">
        <f>VLOOKUP($B20012,[1]Content!$B$2:$D$1001,2,0)</f>
        <v>video</v>
      </c>
      <c r="H20012" t="str">
        <f>VLOOKUP($B20012,[1]Content!$B$2:$D$1001,3,0)</f>
        <v>healthy eating</v>
      </c>
      <c r="I20012" t="str">
        <f>VLOOKUP($C20012,'[1]Reaction type'!$B$2:$D$17,2,0)</f>
        <v>negative</v>
      </c>
    </row>
    <row r="20013" customFormat="1" spans="1:9">
      <c r="A20013">
        <v>20817</v>
      </c>
      <c r="B20013" s="1" t="s">
        <v>845</v>
      </c>
      <c r="C20013" t="s">
        <v>28</v>
      </c>
      <c r="D20013">
        <f>VLOOKUP(C20013,'[1]Reaction type'!$B$2:$D$17,3,0)</f>
        <v>15</v>
      </c>
      <c r="E20013" s="2">
        <v>44257.0971759259</v>
      </c>
      <c r="F20013" s="2" t="str">
        <f t="shared" si="312"/>
        <v>March</v>
      </c>
      <c r="G20013" t="str">
        <f>VLOOKUP($B20013,[1]Content!$B$2:$D$1001,2,0)</f>
        <v>video</v>
      </c>
      <c r="H20013" t="str">
        <f>VLOOKUP($B20013,[1]Content!$B$2:$D$1001,3,0)</f>
        <v>healthy eating</v>
      </c>
      <c r="I20013" t="str">
        <f>VLOOKUP($C20013,'[1]Reaction type'!$B$2:$D$17,2,0)</f>
        <v>negative</v>
      </c>
    </row>
    <row r="20014" customFormat="1" spans="1:9">
      <c r="A20014">
        <v>20818</v>
      </c>
      <c r="B20014" s="1" t="s">
        <v>845</v>
      </c>
      <c r="C20014" t="s">
        <v>53</v>
      </c>
      <c r="D20014">
        <f>VLOOKUP(C20014,'[1]Reaction type'!$B$2:$D$17,3,0)</f>
        <v>60</v>
      </c>
      <c r="E20014" s="2">
        <v>44159.8228240741</v>
      </c>
      <c r="F20014" s="2" t="str">
        <f t="shared" si="312"/>
        <v>November</v>
      </c>
      <c r="G20014" t="str">
        <f>VLOOKUP($B20014,[1]Content!$B$2:$D$1001,2,0)</f>
        <v>video</v>
      </c>
      <c r="H20014" t="str">
        <f>VLOOKUP($B20014,[1]Content!$B$2:$D$1001,3,0)</f>
        <v>healthy eating</v>
      </c>
      <c r="I20014" t="str">
        <f>VLOOKUP($C20014,'[1]Reaction type'!$B$2:$D$17,2,0)</f>
        <v>positive</v>
      </c>
    </row>
    <row r="20015" customFormat="1" spans="1:9">
      <c r="A20015">
        <v>20819</v>
      </c>
      <c r="B20015" s="1" t="s">
        <v>845</v>
      </c>
      <c r="C20015" t="s">
        <v>24</v>
      </c>
      <c r="D20015">
        <f>VLOOKUP(C20015,'[1]Reaction type'!$B$2:$D$17,3,0)</f>
        <v>0</v>
      </c>
      <c r="E20015" s="2">
        <v>44346.6811342593</v>
      </c>
      <c r="F20015" s="2" t="str">
        <f t="shared" si="312"/>
        <v>May</v>
      </c>
      <c r="G20015" t="str">
        <f>VLOOKUP($B20015,[1]Content!$B$2:$D$1001,2,0)</f>
        <v>video</v>
      </c>
      <c r="H20015" t="str">
        <f>VLOOKUP($B20015,[1]Content!$B$2:$D$1001,3,0)</f>
        <v>healthy eating</v>
      </c>
      <c r="I20015" t="str">
        <f>VLOOKUP($C20015,'[1]Reaction type'!$B$2:$D$17,2,0)</f>
        <v>negative</v>
      </c>
    </row>
    <row r="20016" customFormat="1" spans="1:9">
      <c r="A20016">
        <v>20820</v>
      </c>
      <c r="B20016" s="1" t="s">
        <v>845</v>
      </c>
      <c r="C20016" t="s">
        <v>37</v>
      </c>
      <c r="D20016">
        <f>VLOOKUP(C20016,'[1]Reaction type'!$B$2:$D$17,3,0)</f>
        <v>5</v>
      </c>
      <c r="E20016" s="2">
        <v>44356.0438888889</v>
      </c>
      <c r="F20016" s="2" t="str">
        <f t="shared" si="312"/>
        <v>June</v>
      </c>
      <c r="G20016" t="str">
        <f>VLOOKUP($B20016,[1]Content!$B$2:$D$1001,2,0)</f>
        <v>video</v>
      </c>
      <c r="H20016" t="str">
        <f>VLOOKUP($B20016,[1]Content!$B$2:$D$1001,3,0)</f>
        <v>healthy eating</v>
      </c>
      <c r="I20016" t="str">
        <f>VLOOKUP($C20016,'[1]Reaction type'!$B$2:$D$17,2,0)</f>
        <v>negative</v>
      </c>
    </row>
    <row r="20017" customFormat="1" spans="1:9">
      <c r="A20017">
        <v>20821</v>
      </c>
      <c r="B20017" s="1" t="s">
        <v>845</v>
      </c>
      <c r="C20017" t="s">
        <v>31</v>
      </c>
      <c r="D20017">
        <f>VLOOKUP(C20017,'[1]Reaction type'!$B$2:$D$17,3,0)</f>
        <v>30</v>
      </c>
      <c r="E20017" s="2">
        <v>44272.5336342593</v>
      </c>
      <c r="F20017" s="2" t="str">
        <f t="shared" si="312"/>
        <v>March</v>
      </c>
      <c r="G20017" t="str">
        <f>VLOOKUP($B20017,[1]Content!$B$2:$D$1001,2,0)</f>
        <v>video</v>
      </c>
      <c r="H20017" t="str">
        <f>VLOOKUP($B20017,[1]Content!$B$2:$D$1001,3,0)</f>
        <v>healthy eating</v>
      </c>
      <c r="I20017" t="str">
        <f>VLOOKUP($C20017,'[1]Reaction type'!$B$2:$D$17,2,0)</f>
        <v>positive</v>
      </c>
    </row>
    <row r="20018" customFormat="1" spans="1:9">
      <c r="A20018">
        <v>20822</v>
      </c>
      <c r="B20018" s="1" t="s">
        <v>845</v>
      </c>
      <c r="C20018" t="s">
        <v>31</v>
      </c>
      <c r="D20018">
        <f>VLOOKUP(C20018,'[1]Reaction type'!$B$2:$D$17,3,0)</f>
        <v>30</v>
      </c>
      <c r="E20018" s="2">
        <v>44172.0041319444</v>
      </c>
      <c r="F20018" s="2" t="str">
        <f t="shared" si="312"/>
        <v>December</v>
      </c>
      <c r="G20018" t="str">
        <f>VLOOKUP($B20018,[1]Content!$B$2:$D$1001,2,0)</f>
        <v>video</v>
      </c>
      <c r="H20018" t="str">
        <f>VLOOKUP($B20018,[1]Content!$B$2:$D$1001,3,0)</f>
        <v>healthy eating</v>
      </c>
      <c r="I20018" t="str">
        <f>VLOOKUP($C20018,'[1]Reaction type'!$B$2:$D$17,2,0)</f>
        <v>positive</v>
      </c>
    </row>
    <row r="20019" customFormat="1" spans="1:9">
      <c r="A20019">
        <v>20823</v>
      </c>
      <c r="B20019" s="1" t="s">
        <v>845</v>
      </c>
      <c r="C20019" t="s">
        <v>54</v>
      </c>
      <c r="D20019">
        <f>VLOOKUP(C20019,'[1]Reaction type'!$B$2:$D$17,3,0)</f>
        <v>70</v>
      </c>
      <c r="E20019" s="2">
        <v>44306.5194444444</v>
      </c>
      <c r="F20019" s="2" t="str">
        <f t="shared" si="312"/>
        <v>April</v>
      </c>
      <c r="G20019" t="str">
        <f>VLOOKUP($B20019,[1]Content!$B$2:$D$1001,2,0)</f>
        <v>video</v>
      </c>
      <c r="H20019" t="str">
        <f>VLOOKUP($B20019,[1]Content!$B$2:$D$1001,3,0)</f>
        <v>healthy eating</v>
      </c>
      <c r="I20019" t="str">
        <f>VLOOKUP($C20019,'[1]Reaction type'!$B$2:$D$17,2,0)</f>
        <v>positive</v>
      </c>
    </row>
    <row r="20020" customFormat="1" spans="1:9">
      <c r="A20020">
        <v>20824</v>
      </c>
      <c r="B20020" s="1" t="s">
        <v>845</v>
      </c>
      <c r="C20020" t="s">
        <v>37</v>
      </c>
      <c r="D20020">
        <f>VLOOKUP(C20020,'[1]Reaction type'!$B$2:$D$17,3,0)</f>
        <v>5</v>
      </c>
      <c r="E20020" s="2">
        <v>44336.3802662037</v>
      </c>
      <c r="F20020" s="2" t="str">
        <f t="shared" si="312"/>
        <v>May</v>
      </c>
      <c r="G20020" t="str">
        <f>VLOOKUP($B20020,[1]Content!$B$2:$D$1001,2,0)</f>
        <v>video</v>
      </c>
      <c r="H20020" t="str">
        <f>VLOOKUP($B20020,[1]Content!$B$2:$D$1001,3,0)</f>
        <v>healthy eating</v>
      </c>
      <c r="I20020" t="str">
        <f>VLOOKUP($C20020,'[1]Reaction type'!$B$2:$D$17,2,0)</f>
        <v>negative</v>
      </c>
    </row>
    <row r="20021" customFormat="1" spans="1:9">
      <c r="A20021">
        <v>20825</v>
      </c>
      <c r="B20021" s="1" t="s">
        <v>845</v>
      </c>
      <c r="C20021" t="s">
        <v>28</v>
      </c>
      <c r="D20021">
        <f>VLOOKUP(C20021,'[1]Reaction type'!$B$2:$D$17,3,0)</f>
        <v>15</v>
      </c>
      <c r="E20021" s="2">
        <v>44198.7891435185</v>
      </c>
      <c r="F20021" s="2" t="str">
        <f t="shared" si="312"/>
        <v>January</v>
      </c>
      <c r="G20021" t="str">
        <f>VLOOKUP($B20021,[1]Content!$B$2:$D$1001,2,0)</f>
        <v>video</v>
      </c>
      <c r="H20021" t="str">
        <f>VLOOKUP($B20021,[1]Content!$B$2:$D$1001,3,0)</f>
        <v>healthy eating</v>
      </c>
      <c r="I20021" t="str">
        <f>VLOOKUP($C20021,'[1]Reaction type'!$B$2:$D$17,2,0)</f>
        <v>negative</v>
      </c>
    </row>
    <row r="20022" customFormat="1" spans="1:9">
      <c r="A20022">
        <v>20826</v>
      </c>
      <c r="B20022" s="1" t="s">
        <v>845</v>
      </c>
      <c r="C20022" t="s">
        <v>51</v>
      </c>
      <c r="D20022">
        <f>VLOOKUP(C20022,'[1]Reaction type'!$B$2:$D$17,3,0)</f>
        <v>12</v>
      </c>
      <c r="E20022" s="2">
        <v>44163.9572685185</v>
      </c>
      <c r="F20022" s="2" t="str">
        <f t="shared" si="312"/>
        <v>November</v>
      </c>
      <c r="G20022" t="str">
        <f>VLOOKUP($B20022,[1]Content!$B$2:$D$1001,2,0)</f>
        <v>video</v>
      </c>
      <c r="H20022" t="str">
        <f>VLOOKUP($B20022,[1]Content!$B$2:$D$1001,3,0)</f>
        <v>healthy eating</v>
      </c>
      <c r="I20022" t="str">
        <f>VLOOKUP($C20022,'[1]Reaction type'!$B$2:$D$17,2,0)</f>
        <v>negative</v>
      </c>
    </row>
    <row r="20023" customFormat="1" spans="1:9">
      <c r="A20023">
        <v>20827</v>
      </c>
      <c r="B20023" s="1" t="s">
        <v>845</v>
      </c>
      <c r="C20023" t="s">
        <v>31</v>
      </c>
      <c r="D20023">
        <f>VLOOKUP(C20023,'[1]Reaction type'!$B$2:$D$17,3,0)</f>
        <v>30</v>
      </c>
      <c r="E20023" s="2">
        <v>44084.3426967593</v>
      </c>
      <c r="F20023" s="2" t="str">
        <f t="shared" si="312"/>
        <v>September</v>
      </c>
      <c r="G20023" t="str">
        <f>VLOOKUP($B20023,[1]Content!$B$2:$D$1001,2,0)</f>
        <v>video</v>
      </c>
      <c r="H20023" t="str">
        <f>VLOOKUP($B20023,[1]Content!$B$2:$D$1001,3,0)</f>
        <v>healthy eating</v>
      </c>
      <c r="I20023" t="str">
        <f>VLOOKUP($C20023,'[1]Reaction type'!$B$2:$D$17,2,0)</f>
        <v>positive</v>
      </c>
    </row>
    <row r="20024" customFormat="1" spans="1:9">
      <c r="A20024">
        <v>20828</v>
      </c>
      <c r="B20024" s="1" t="s">
        <v>845</v>
      </c>
      <c r="C20024" t="s">
        <v>33</v>
      </c>
      <c r="D20024">
        <f>VLOOKUP(C20024,'[1]Reaction type'!$B$2:$D$17,3,0)</f>
        <v>35</v>
      </c>
      <c r="E20024" s="2">
        <v>44241.0561342593</v>
      </c>
      <c r="F20024" s="2" t="str">
        <f t="shared" si="312"/>
        <v>February</v>
      </c>
      <c r="G20024" t="str">
        <f>VLOOKUP($B20024,[1]Content!$B$2:$D$1001,2,0)</f>
        <v>video</v>
      </c>
      <c r="H20024" t="str">
        <f>VLOOKUP($B20024,[1]Content!$B$2:$D$1001,3,0)</f>
        <v>healthy eating</v>
      </c>
      <c r="I20024" t="str">
        <f>VLOOKUP($C20024,'[1]Reaction type'!$B$2:$D$17,2,0)</f>
        <v>neutral</v>
      </c>
    </row>
    <row r="20025" customFormat="1" spans="1:9">
      <c r="A20025">
        <v>20829</v>
      </c>
      <c r="B20025" s="1" t="s">
        <v>845</v>
      </c>
      <c r="C20025" t="s">
        <v>48</v>
      </c>
      <c r="D20025">
        <f>VLOOKUP(C20025,'[1]Reaction type'!$B$2:$D$17,3,0)</f>
        <v>75</v>
      </c>
      <c r="E20025" s="2">
        <v>44209.8064814815</v>
      </c>
      <c r="F20025" s="2" t="str">
        <f t="shared" si="312"/>
        <v>January</v>
      </c>
      <c r="G20025" t="str">
        <f>VLOOKUP($B20025,[1]Content!$B$2:$D$1001,2,0)</f>
        <v>video</v>
      </c>
      <c r="H20025" t="str">
        <f>VLOOKUP($B20025,[1]Content!$B$2:$D$1001,3,0)</f>
        <v>healthy eating</v>
      </c>
      <c r="I20025" t="str">
        <f>VLOOKUP($C20025,'[1]Reaction type'!$B$2:$D$17,2,0)</f>
        <v>positive</v>
      </c>
    </row>
    <row r="20026" customFormat="1" spans="1:9">
      <c r="A20026">
        <v>20830</v>
      </c>
      <c r="B20026" s="1" t="s">
        <v>845</v>
      </c>
      <c r="C20026" t="s">
        <v>50</v>
      </c>
      <c r="D20026">
        <f>VLOOKUP(C20026,'[1]Reaction type'!$B$2:$D$17,3,0)</f>
        <v>45</v>
      </c>
      <c r="E20026" s="2">
        <v>44103.3264351852</v>
      </c>
      <c r="F20026" s="2" t="str">
        <f t="shared" si="312"/>
        <v>September</v>
      </c>
      <c r="G20026" t="str">
        <f>VLOOKUP($B20026,[1]Content!$B$2:$D$1001,2,0)</f>
        <v>video</v>
      </c>
      <c r="H20026" t="str">
        <f>VLOOKUP($B20026,[1]Content!$B$2:$D$1001,3,0)</f>
        <v>healthy eating</v>
      </c>
      <c r="I20026" t="str">
        <f>VLOOKUP($C20026,'[1]Reaction type'!$B$2:$D$17,2,0)</f>
        <v>positive</v>
      </c>
    </row>
    <row r="20027" customFormat="1" spans="1:9">
      <c r="A20027">
        <v>20831</v>
      </c>
      <c r="B20027" s="1" t="s">
        <v>845</v>
      </c>
      <c r="C20027" t="s">
        <v>33</v>
      </c>
      <c r="D20027">
        <f>VLOOKUP(C20027,'[1]Reaction type'!$B$2:$D$17,3,0)</f>
        <v>35</v>
      </c>
      <c r="E20027" s="2">
        <v>44349.5038541667</v>
      </c>
      <c r="F20027" s="2" t="str">
        <f t="shared" si="312"/>
        <v>June</v>
      </c>
      <c r="G20027" t="str">
        <f>VLOOKUP($B20027,[1]Content!$B$2:$D$1001,2,0)</f>
        <v>video</v>
      </c>
      <c r="H20027" t="str">
        <f>VLOOKUP($B20027,[1]Content!$B$2:$D$1001,3,0)</f>
        <v>healthy eating</v>
      </c>
      <c r="I20027" t="str">
        <f>VLOOKUP($C20027,'[1]Reaction type'!$B$2:$D$17,2,0)</f>
        <v>neutral</v>
      </c>
    </row>
    <row r="20028" customFormat="1" spans="1:9">
      <c r="A20028">
        <v>20832</v>
      </c>
      <c r="B20028" s="1" t="s">
        <v>845</v>
      </c>
      <c r="C20028" t="s">
        <v>48</v>
      </c>
      <c r="D20028">
        <f>VLOOKUP(C20028,'[1]Reaction type'!$B$2:$D$17,3,0)</f>
        <v>75</v>
      </c>
      <c r="E20028" s="2">
        <v>44005.0897916667</v>
      </c>
      <c r="F20028" s="2" t="str">
        <f t="shared" si="312"/>
        <v>June</v>
      </c>
      <c r="G20028" t="str">
        <f>VLOOKUP($B20028,[1]Content!$B$2:$D$1001,2,0)</f>
        <v>video</v>
      </c>
      <c r="H20028" t="str">
        <f>VLOOKUP($B20028,[1]Content!$B$2:$D$1001,3,0)</f>
        <v>healthy eating</v>
      </c>
      <c r="I20028" t="str">
        <f>VLOOKUP($C20028,'[1]Reaction type'!$B$2:$D$17,2,0)</f>
        <v>positive</v>
      </c>
    </row>
    <row r="20029" customFormat="1" spans="1:9">
      <c r="A20029">
        <v>20833</v>
      </c>
      <c r="B20029" s="1" t="s">
        <v>845</v>
      </c>
      <c r="C20029" t="s">
        <v>31</v>
      </c>
      <c r="D20029">
        <f>VLOOKUP(C20029,'[1]Reaction type'!$B$2:$D$17,3,0)</f>
        <v>30</v>
      </c>
      <c r="E20029" s="2">
        <v>44073.3851736111</v>
      </c>
      <c r="F20029" s="2" t="str">
        <f t="shared" si="312"/>
        <v>August</v>
      </c>
      <c r="G20029" t="str">
        <f>VLOOKUP($B20029,[1]Content!$B$2:$D$1001,2,0)</f>
        <v>video</v>
      </c>
      <c r="H20029" t="str">
        <f>VLOOKUP($B20029,[1]Content!$B$2:$D$1001,3,0)</f>
        <v>healthy eating</v>
      </c>
      <c r="I20029" t="str">
        <f>VLOOKUP($C20029,'[1]Reaction type'!$B$2:$D$17,2,0)</f>
        <v>positive</v>
      </c>
    </row>
    <row r="20030" customFormat="1" spans="1:9">
      <c r="A20030">
        <v>20834</v>
      </c>
      <c r="B20030" s="1" t="s">
        <v>845</v>
      </c>
      <c r="C20030" t="s">
        <v>33</v>
      </c>
      <c r="D20030">
        <f>VLOOKUP(C20030,'[1]Reaction type'!$B$2:$D$17,3,0)</f>
        <v>35</v>
      </c>
      <c r="E20030" s="2">
        <v>44265.9992939815</v>
      </c>
      <c r="F20030" s="2" t="str">
        <f t="shared" si="312"/>
        <v>March</v>
      </c>
      <c r="G20030" t="str">
        <f>VLOOKUP($B20030,[1]Content!$B$2:$D$1001,2,0)</f>
        <v>video</v>
      </c>
      <c r="H20030" t="str">
        <f>VLOOKUP($B20030,[1]Content!$B$2:$D$1001,3,0)</f>
        <v>healthy eating</v>
      </c>
      <c r="I20030" t="str">
        <f>VLOOKUP($C20030,'[1]Reaction type'!$B$2:$D$17,2,0)</f>
        <v>neutral</v>
      </c>
    </row>
    <row r="20031" customFormat="1" spans="1:9">
      <c r="A20031">
        <v>20835</v>
      </c>
      <c r="B20031" s="1" t="s">
        <v>845</v>
      </c>
      <c r="C20031" t="s">
        <v>26</v>
      </c>
      <c r="D20031">
        <f>VLOOKUP(C20031,'[1]Reaction type'!$B$2:$D$17,3,0)</f>
        <v>10</v>
      </c>
      <c r="E20031" s="2">
        <v>44231.8718402778</v>
      </c>
      <c r="F20031" s="2" t="str">
        <f t="shared" si="312"/>
        <v>February</v>
      </c>
      <c r="G20031" t="str">
        <f>VLOOKUP($B20031,[1]Content!$B$2:$D$1001,2,0)</f>
        <v>video</v>
      </c>
      <c r="H20031" t="str">
        <f>VLOOKUP($B20031,[1]Content!$B$2:$D$1001,3,0)</f>
        <v>healthy eating</v>
      </c>
      <c r="I20031" t="str">
        <f>VLOOKUP($C20031,'[1]Reaction type'!$B$2:$D$17,2,0)</f>
        <v>negative</v>
      </c>
    </row>
    <row r="20032" customFormat="1" spans="1:9">
      <c r="A20032">
        <v>20836</v>
      </c>
      <c r="B20032" s="1" t="s">
        <v>845</v>
      </c>
      <c r="C20032" t="s">
        <v>31</v>
      </c>
      <c r="D20032">
        <f>VLOOKUP(C20032,'[1]Reaction type'!$B$2:$D$17,3,0)</f>
        <v>30</v>
      </c>
      <c r="E20032" s="2">
        <v>44287.6981481481</v>
      </c>
      <c r="F20032" s="2" t="str">
        <f t="shared" si="312"/>
        <v>April</v>
      </c>
      <c r="G20032" t="str">
        <f>VLOOKUP($B20032,[1]Content!$B$2:$D$1001,2,0)</f>
        <v>video</v>
      </c>
      <c r="H20032" t="str">
        <f>VLOOKUP($B20032,[1]Content!$B$2:$D$1001,3,0)</f>
        <v>healthy eating</v>
      </c>
      <c r="I20032" t="str">
        <f>VLOOKUP($C20032,'[1]Reaction type'!$B$2:$D$17,2,0)</f>
        <v>positive</v>
      </c>
    </row>
    <row r="20033" customFormat="1" spans="1:9">
      <c r="A20033">
        <v>20837</v>
      </c>
      <c r="B20033" s="1" t="s">
        <v>845</v>
      </c>
      <c r="C20033" t="s">
        <v>33</v>
      </c>
      <c r="D20033">
        <f>VLOOKUP(C20033,'[1]Reaction type'!$B$2:$D$17,3,0)</f>
        <v>35</v>
      </c>
      <c r="E20033" s="2">
        <v>44115.6634143519</v>
      </c>
      <c r="F20033" s="2" t="str">
        <f t="shared" si="312"/>
        <v>October</v>
      </c>
      <c r="G20033" t="str">
        <f>VLOOKUP($B20033,[1]Content!$B$2:$D$1001,2,0)</f>
        <v>video</v>
      </c>
      <c r="H20033" t="str">
        <f>VLOOKUP($B20033,[1]Content!$B$2:$D$1001,3,0)</f>
        <v>healthy eating</v>
      </c>
      <c r="I20033" t="str">
        <f>VLOOKUP($C20033,'[1]Reaction type'!$B$2:$D$17,2,0)</f>
        <v>neutral</v>
      </c>
    </row>
    <row r="20034" customFormat="1" spans="1:9">
      <c r="A20034">
        <v>20838</v>
      </c>
      <c r="B20034" s="1" t="s">
        <v>845</v>
      </c>
      <c r="C20034" t="s">
        <v>33</v>
      </c>
      <c r="D20034">
        <f>VLOOKUP(C20034,'[1]Reaction type'!$B$2:$D$17,3,0)</f>
        <v>35</v>
      </c>
      <c r="E20034" s="2">
        <v>44139.4368171296</v>
      </c>
      <c r="F20034" s="2" t="str">
        <f t="shared" si="312"/>
        <v>November</v>
      </c>
      <c r="G20034" t="str">
        <f>VLOOKUP($B20034,[1]Content!$B$2:$D$1001,2,0)</f>
        <v>video</v>
      </c>
      <c r="H20034" t="str">
        <f>VLOOKUP($B20034,[1]Content!$B$2:$D$1001,3,0)</f>
        <v>healthy eating</v>
      </c>
      <c r="I20034" t="str">
        <f>VLOOKUP($C20034,'[1]Reaction type'!$B$2:$D$17,2,0)</f>
        <v>neutral</v>
      </c>
    </row>
    <row r="20035" customFormat="1" spans="1:9">
      <c r="A20035">
        <v>20840</v>
      </c>
      <c r="B20035" s="1" t="s">
        <v>846</v>
      </c>
      <c r="C20035" t="s">
        <v>28</v>
      </c>
      <c r="D20035">
        <f>VLOOKUP(C20035,'[1]Reaction type'!$B$2:$D$17,3,0)</f>
        <v>15</v>
      </c>
      <c r="E20035" s="2">
        <v>44115.6845138889</v>
      </c>
      <c r="F20035" s="2" t="str">
        <f t="shared" ref="F20035:F20098" si="313">TEXT(E20035,"mmmm")</f>
        <v>October</v>
      </c>
      <c r="G20035" t="str">
        <f>VLOOKUP($B20035,[1]Content!$B$2:$D$1001,2,0)</f>
        <v>GIF</v>
      </c>
      <c r="H20035" t="str">
        <f>VLOOKUP($B20035,[1]Content!$B$2:$D$1001,3,0)</f>
        <v>healthy eating</v>
      </c>
      <c r="I20035" t="str">
        <f>VLOOKUP($C20035,'[1]Reaction type'!$B$2:$D$17,2,0)</f>
        <v>negative</v>
      </c>
    </row>
    <row r="20036" customFormat="1" spans="1:9">
      <c r="A20036">
        <v>20841</v>
      </c>
      <c r="B20036" s="1" t="s">
        <v>846</v>
      </c>
      <c r="C20036" t="s">
        <v>53</v>
      </c>
      <c r="D20036">
        <f>VLOOKUP(C20036,'[1]Reaction type'!$B$2:$D$17,3,0)</f>
        <v>60</v>
      </c>
      <c r="E20036" s="2">
        <v>44106.4318171296</v>
      </c>
      <c r="F20036" s="2" t="str">
        <f t="shared" si="313"/>
        <v>October</v>
      </c>
      <c r="G20036" t="str">
        <f>VLOOKUP($B20036,[1]Content!$B$2:$D$1001,2,0)</f>
        <v>GIF</v>
      </c>
      <c r="H20036" t="str">
        <f>VLOOKUP($B20036,[1]Content!$B$2:$D$1001,3,0)</f>
        <v>healthy eating</v>
      </c>
      <c r="I20036" t="str">
        <f>VLOOKUP($C20036,'[1]Reaction type'!$B$2:$D$17,2,0)</f>
        <v>positive</v>
      </c>
    </row>
    <row r="20037" customFormat="1" spans="1:9">
      <c r="A20037">
        <v>20842</v>
      </c>
      <c r="B20037" s="1" t="s">
        <v>846</v>
      </c>
      <c r="C20037" t="s">
        <v>35</v>
      </c>
      <c r="D20037">
        <f>VLOOKUP(C20037,'[1]Reaction type'!$B$2:$D$17,3,0)</f>
        <v>70</v>
      </c>
      <c r="E20037" s="2">
        <v>44237.7545023148</v>
      </c>
      <c r="F20037" s="2" t="str">
        <f t="shared" si="313"/>
        <v>February</v>
      </c>
      <c r="G20037" t="str">
        <f>VLOOKUP($B20037,[1]Content!$B$2:$D$1001,2,0)</f>
        <v>GIF</v>
      </c>
      <c r="H20037" t="str">
        <f>VLOOKUP($B20037,[1]Content!$B$2:$D$1001,3,0)</f>
        <v>healthy eating</v>
      </c>
      <c r="I20037" t="str">
        <f>VLOOKUP($C20037,'[1]Reaction type'!$B$2:$D$17,2,0)</f>
        <v>positive</v>
      </c>
    </row>
    <row r="20038" customFormat="1" spans="1:9">
      <c r="A20038">
        <v>20843</v>
      </c>
      <c r="B20038" s="1" t="s">
        <v>846</v>
      </c>
      <c r="C20038" t="s">
        <v>52</v>
      </c>
      <c r="D20038">
        <f>VLOOKUP(C20038,'[1]Reaction type'!$B$2:$D$17,3,0)</f>
        <v>50</v>
      </c>
      <c r="E20038" s="2">
        <v>44037.7693981481</v>
      </c>
      <c r="F20038" s="2" t="str">
        <f t="shared" si="313"/>
        <v>July</v>
      </c>
      <c r="G20038" t="str">
        <f>VLOOKUP($B20038,[1]Content!$B$2:$D$1001,2,0)</f>
        <v>GIF</v>
      </c>
      <c r="H20038" t="str">
        <f>VLOOKUP($B20038,[1]Content!$B$2:$D$1001,3,0)</f>
        <v>healthy eating</v>
      </c>
      <c r="I20038" t="str">
        <f>VLOOKUP($C20038,'[1]Reaction type'!$B$2:$D$17,2,0)</f>
        <v>positive</v>
      </c>
    </row>
    <row r="20039" customFormat="1" spans="1:9">
      <c r="A20039">
        <v>20844</v>
      </c>
      <c r="B20039" s="1" t="s">
        <v>846</v>
      </c>
      <c r="C20039" t="s">
        <v>42</v>
      </c>
      <c r="D20039">
        <f>VLOOKUP(C20039,'[1]Reaction type'!$B$2:$D$17,3,0)</f>
        <v>20</v>
      </c>
      <c r="E20039" s="2">
        <v>44029.3353935185</v>
      </c>
      <c r="F20039" s="2" t="str">
        <f t="shared" si="313"/>
        <v>July</v>
      </c>
      <c r="G20039" t="str">
        <f>VLOOKUP($B20039,[1]Content!$B$2:$D$1001,2,0)</f>
        <v>GIF</v>
      </c>
      <c r="H20039" t="str">
        <f>VLOOKUP($B20039,[1]Content!$B$2:$D$1001,3,0)</f>
        <v>healthy eating</v>
      </c>
      <c r="I20039" t="str">
        <f>VLOOKUP($C20039,'[1]Reaction type'!$B$2:$D$17,2,0)</f>
        <v>neutral</v>
      </c>
    </row>
    <row r="20040" customFormat="1" spans="1:9">
      <c r="A20040">
        <v>20845</v>
      </c>
      <c r="B20040" s="1" t="s">
        <v>846</v>
      </c>
      <c r="C20040" t="s">
        <v>51</v>
      </c>
      <c r="D20040">
        <f>VLOOKUP(C20040,'[1]Reaction type'!$B$2:$D$17,3,0)</f>
        <v>12</v>
      </c>
      <c r="E20040" s="2">
        <v>44272.6280902778</v>
      </c>
      <c r="F20040" s="2" t="str">
        <f t="shared" si="313"/>
        <v>March</v>
      </c>
      <c r="G20040" t="str">
        <f>VLOOKUP($B20040,[1]Content!$B$2:$D$1001,2,0)</f>
        <v>GIF</v>
      </c>
      <c r="H20040" t="str">
        <f>VLOOKUP($B20040,[1]Content!$B$2:$D$1001,3,0)</f>
        <v>healthy eating</v>
      </c>
      <c r="I20040" t="str">
        <f>VLOOKUP($C20040,'[1]Reaction type'!$B$2:$D$17,2,0)</f>
        <v>negative</v>
      </c>
    </row>
    <row r="20041" customFormat="1" spans="1:9">
      <c r="A20041">
        <v>20846</v>
      </c>
      <c r="B20041" s="1" t="s">
        <v>846</v>
      </c>
      <c r="C20041" t="s">
        <v>53</v>
      </c>
      <c r="D20041">
        <f>VLOOKUP(C20041,'[1]Reaction type'!$B$2:$D$17,3,0)</f>
        <v>60</v>
      </c>
      <c r="E20041" s="2">
        <v>44037.4185069444</v>
      </c>
      <c r="F20041" s="2" t="str">
        <f t="shared" si="313"/>
        <v>July</v>
      </c>
      <c r="G20041" t="str">
        <f>VLOOKUP($B20041,[1]Content!$B$2:$D$1001,2,0)</f>
        <v>GIF</v>
      </c>
      <c r="H20041" t="str">
        <f>VLOOKUP($B20041,[1]Content!$B$2:$D$1001,3,0)</f>
        <v>healthy eating</v>
      </c>
      <c r="I20041" t="str">
        <f>VLOOKUP($C20041,'[1]Reaction type'!$B$2:$D$17,2,0)</f>
        <v>positive</v>
      </c>
    </row>
    <row r="20042" customFormat="1" spans="1:9">
      <c r="A20042">
        <v>20847</v>
      </c>
      <c r="B20042" s="1" t="s">
        <v>846</v>
      </c>
      <c r="C20042" t="s">
        <v>37</v>
      </c>
      <c r="D20042">
        <f>VLOOKUP(C20042,'[1]Reaction type'!$B$2:$D$17,3,0)</f>
        <v>5</v>
      </c>
      <c r="E20042" s="2">
        <v>44091.1057291667</v>
      </c>
      <c r="F20042" s="2" t="str">
        <f t="shared" si="313"/>
        <v>September</v>
      </c>
      <c r="G20042" t="str">
        <f>VLOOKUP($B20042,[1]Content!$B$2:$D$1001,2,0)</f>
        <v>GIF</v>
      </c>
      <c r="H20042" t="str">
        <f>VLOOKUP($B20042,[1]Content!$B$2:$D$1001,3,0)</f>
        <v>healthy eating</v>
      </c>
      <c r="I20042" t="str">
        <f>VLOOKUP($C20042,'[1]Reaction type'!$B$2:$D$17,2,0)</f>
        <v>negative</v>
      </c>
    </row>
    <row r="20043" customFormat="1" spans="1:9">
      <c r="A20043">
        <v>20848</v>
      </c>
      <c r="B20043" s="1" t="s">
        <v>846</v>
      </c>
      <c r="C20043" t="s">
        <v>37</v>
      </c>
      <c r="D20043">
        <f>VLOOKUP(C20043,'[1]Reaction type'!$B$2:$D$17,3,0)</f>
        <v>5</v>
      </c>
      <c r="E20043" s="2">
        <v>44340.2601273148</v>
      </c>
      <c r="F20043" s="2" t="str">
        <f t="shared" si="313"/>
        <v>May</v>
      </c>
      <c r="G20043" t="str">
        <f>VLOOKUP($B20043,[1]Content!$B$2:$D$1001,2,0)</f>
        <v>GIF</v>
      </c>
      <c r="H20043" t="str">
        <f>VLOOKUP($B20043,[1]Content!$B$2:$D$1001,3,0)</f>
        <v>healthy eating</v>
      </c>
      <c r="I20043" t="str">
        <f>VLOOKUP($C20043,'[1]Reaction type'!$B$2:$D$17,2,0)</f>
        <v>negative</v>
      </c>
    </row>
    <row r="20044" customFormat="1" spans="1:9">
      <c r="A20044">
        <v>20849</v>
      </c>
      <c r="B20044" s="1" t="s">
        <v>846</v>
      </c>
      <c r="C20044" t="s">
        <v>37</v>
      </c>
      <c r="D20044">
        <f>VLOOKUP(C20044,'[1]Reaction type'!$B$2:$D$17,3,0)</f>
        <v>5</v>
      </c>
      <c r="E20044" s="2">
        <v>44141.4388310185</v>
      </c>
      <c r="F20044" s="2" t="str">
        <f t="shared" si="313"/>
        <v>November</v>
      </c>
      <c r="G20044" t="str">
        <f>VLOOKUP($B20044,[1]Content!$B$2:$D$1001,2,0)</f>
        <v>GIF</v>
      </c>
      <c r="H20044" t="str">
        <f>VLOOKUP($B20044,[1]Content!$B$2:$D$1001,3,0)</f>
        <v>healthy eating</v>
      </c>
      <c r="I20044" t="str">
        <f>VLOOKUP($C20044,'[1]Reaction type'!$B$2:$D$17,2,0)</f>
        <v>negative</v>
      </c>
    </row>
    <row r="20045" customFormat="1" spans="1:9">
      <c r="A20045">
        <v>20850</v>
      </c>
      <c r="B20045" s="1" t="s">
        <v>846</v>
      </c>
      <c r="C20045" t="s">
        <v>52</v>
      </c>
      <c r="D20045">
        <f>VLOOKUP(C20045,'[1]Reaction type'!$B$2:$D$17,3,0)</f>
        <v>50</v>
      </c>
      <c r="E20045" s="2">
        <v>44087.8599884259</v>
      </c>
      <c r="F20045" s="2" t="str">
        <f t="shared" si="313"/>
        <v>September</v>
      </c>
      <c r="G20045" t="str">
        <f>VLOOKUP($B20045,[1]Content!$B$2:$D$1001,2,0)</f>
        <v>GIF</v>
      </c>
      <c r="H20045" t="str">
        <f>VLOOKUP($B20045,[1]Content!$B$2:$D$1001,3,0)</f>
        <v>healthy eating</v>
      </c>
      <c r="I20045" t="str">
        <f>VLOOKUP($C20045,'[1]Reaction type'!$B$2:$D$17,2,0)</f>
        <v>positive</v>
      </c>
    </row>
    <row r="20046" customFormat="1" spans="1:9">
      <c r="A20046">
        <v>20852</v>
      </c>
      <c r="B20046" s="1" t="s">
        <v>847</v>
      </c>
      <c r="C20046" t="s">
        <v>24</v>
      </c>
      <c r="D20046">
        <f>VLOOKUP(C20046,'[1]Reaction type'!$B$2:$D$17,3,0)</f>
        <v>0</v>
      </c>
      <c r="E20046" s="2">
        <v>44365.0851388889</v>
      </c>
      <c r="F20046" s="2" t="str">
        <f t="shared" si="313"/>
        <v>June</v>
      </c>
      <c r="G20046" t="str">
        <f>VLOOKUP($B20046,[1]Content!$B$2:$D$1001,2,0)</f>
        <v>video</v>
      </c>
      <c r="H20046" t="str">
        <f>VLOOKUP($B20046,[1]Content!$B$2:$D$1001,3,0)</f>
        <v>science</v>
      </c>
      <c r="I20046" t="str">
        <f>VLOOKUP($C20046,'[1]Reaction type'!$B$2:$D$17,2,0)</f>
        <v>negative</v>
      </c>
    </row>
    <row r="20047" customFormat="1" spans="1:9">
      <c r="A20047">
        <v>20853</v>
      </c>
      <c r="B20047" s="1" t="s">
        <v>847</v>
      </c>
      <c r="C20047" t="s">
        <v>42</v>
      </c>
      <c r="D20047">
        <f>VLOOKUP(C20047,'[1]Reaction type'!$B$2:$D$17,3,0)</f>
        <v>20</v>
      </c>
      <c r="E20047" s="2">
        <v>44134.5284259259</v>
      </c>
      <c r="F20047" s="2" t="str">
        <f t="shared" si="313"/>
        <v>October</v>
      </c>
      <c r="G20047" t="str">
        <f>VLOOKUP($B20047,[1]Content!$B$2:$D$1001,2,0)</f>
        <v>video</v>
      </c>
      <c r="H20047" t="str">
        <f>VLOOKUP($B20047,[1]Content!$B$2:$D$1001,3,0)</f>
        <v>science</v>
      </c>
      <c r="I20047" t="str">
        <f>VLOOKUP($C20047,'[1]Reaction type'!$B$2:$D$17,2,0)</f>
        <v>neutral</v>
      </c>
    </row>
    <row r="20048" customFormat="1" spans="1:9">
      <c r="A20048">
        <v>20854</v>
      </c>
      <c r="B20048" s="1" t="s">
        <v>847</v>
      </c>
      <c r="C20048" t="s">
        <v>33</v>
      </c>
      <c r="D20048">
        <f>VLOOKUP(C20048,'[1]Reaction type'!$B$2:$D$17,3,0)</f>
        <v>35</v>
      </c>
      <c r="E20048" s="2">
        <v>44242.3221064815</v>
      </c>
      <c r="F20048" s="2" t="str">
        <f t="shared" si="313"/>
        <v>February</v>
      </c>
      <c r="G20048" t="str">
        <f>VLOOKUP($B20048,[1]Content!$B$2:$D$1001,2,0)</f>
        <v>video</v>
      </c>
      <c r="H20048" t="str">
        <f>VLOOKUP($B20048,[1]Content!$B$2:$D$1001,3,0)</f>
        <v>science</v>
      </c>
      <c r="I20048" t="str">
        <f>VLOOKUP($C20048,'[1]Reaction type'!$B$2:$D$17,2,0)</f>
        <v>neutral</v>
      </c>
    </row>
    <row r="20049" customFormat="1" spans="1:9">
      <c r="A20049">
        <v>20855</v>
      </c>
      <c r="B20049" s="1" t="s">
        <v>847</v>
      </c>
      <c r="C20049" t="s">
        <v>33</v>
      </c>
      <c r="D20049">
        <f>VLOOKUP(C20049,'[1]Reaction type'!$B$2:$D$17,3,0)</f>
        <v>35</v>
      </c>
      <c r="E20049" s="2">
        <v>44079.728275463</v>
      </c>
      <c r="F20049" s="2" t="str">
        <f t="shared" si="313"/>
        <v>September</v>
      </c>
      <c r="G20049" t="str">
        <f>VLOOKUP($B20049,[1]Content!$B$2:$D$1001,2,0)</f>
        <v>video</v>
      </c>
      <c r="H20049" t="str">
        <f>VLOOKUP($B20049,[1]Content!$B$2:$D$1001,3,0)</f>
        <v>science</v>
      </c>
      <c r="I20049" t="str">
        <f>VLOOKUP($C20049,'[1]Reaction type'!$B$2:$D$17,2,0)</f>
        <v>neutral</v>
      </c>
    </row>
    <row r="20050" customFormat="1" spans="1:9">
      <c r="A20050">
        <v>20856</v>
      </c>
      <c r="B20050" s="1" t="s">
        <v>847</v>
      </c>
      <c r="C20050" t="s">
        <v>33</v>
      </c>
      <c r="D20050">
        <f>VLOOKUP(C20050,'[1]Reaction type'!$B$2:$D$17,3,0)</f>
        <v>35</v>
      </c>
      <c r="E20050" s="2">
        <v>44095.3267824074</v>
      </c>
      <c r="F20050" s="2" t="str">
        <f t="shared" si="313"/>
        <v>September</v>
      </c>
      <c r="G20050" t="str">
        <f>VLOOKUP($B20050,[1]Content!$B$2:$D$1001,2,0)</f>
        <v>video</v>
      </c>
      <c r="H20050" t="str">
        <f>VLOOKUP($B20050,[1]Content!$B$2:$D$1001,3,0)</f>
        <v>science</v>
      </c>
      <c r="I20050" t="str">
        <f>VLOOKUP($C20050,'[1]Reaction type'!$B$2:$D$17,2,0)</f>
        <v>neutral</v>
      </c>
    </row>
    <row r="20051" customFormat="1" spans="1:9">
      <c r="A20051">
        <v>20857</v>
      </c>
      <c r="B20051" s="1" t="s">
        <v>847</v>
      </c>
      <c r="C20051" t="s">
        <v>53</v>
      </c>
      <c r="D20051">
        <f>VLOOKUP(C20051,'[1]Reaction type'!$B$2:$D$17,3,0)</f>
        <v>60</v>
      </c>
      <c r="E20051" s="2">
        <v>44022.8830324074</v>
      </c>
      <c r="F20051" s="2" t="str">
        <f t="shared" si="313"/>
        <v>July</v>
      </c>
      <c r="G20051" t="str">
        <f>VLOOKUP($B20051,[1]Content!$B$2:$D$1001,2,0)</f>
        <v>video</v>
      </c>
      <c r="H20051" t="str">
        <f>VLOOKUP($B20051,[1]Content!$B$2:$D$1001,3,0)</f>
        <v>science</v>
      </c>
      <c r="I20051" t="str">
        <f>VLOOKUP($C20051,'[1]Reaction type'!$B$2:$D$17,2,0)</f>
        <v>positive</v>
      </c>
    </row>
    <row r="20052" customFormat="1" spans="1:9">
      <c r="A20052">
        <v>20858</v>
      </c>
      <c r="B20052" s="1" t="s">
        <v>847</v>
      </c>
      <c r="C20052" t="s">
        <v>40</v>
      </c>
      <c r="D20052">
        <f>VLOOKUP(C20052,'[1]Reaction type'!$B$2:$D$17,3,0)</f>
        <v>65</v>
      </c>
      <c r="E20052" s="2">
        <v>44075.6118402778</v>
      </c>
      <c r="F20052" s="2" t="str">
        <f t="shared" si="313"/>
        <v>September</v>
      </c>
      <c r="G20052" t="str">
        <f>VLOOKUP($B20052,[1]Content!$B$2:$D$1001,2,0)</f>
        <v>video</v>
      </c>
      <c r="H20052" t="str">
        <f>VLOOKUP($B20052,[1]Content!$B$2:$D$1001,3,0)</f>
        <v>science</v>
      </c>
      <c r="I20052" t="str">
        <f>VLOOKUP($C20052,'[1]Reaction type'!$B$2:$D$17,2,0)</f>
        <v>positive</v>
      </c>
    </row>
    <row r="20053" customFormat="1" spans="1:9">
      <c r="A20053">
        <v>20859</v>
      </c>
      <c r="B20053" s="1" t="s">
        <v>847</v>
      </c>
      <c r="C20053" t="s">
        <v>42</v>
      </c>
      <c r="D20053">
        <f>VLOOKUP(C20053,'[1]Reaction type'!$B$2:$D$17,3,0)</f>
        <v>20</v>
      </c>
      <c r="E20053" s="2">
        <v>44071.9767708333</v>
      </c>
      <c r="F20053" s="2" t="str">
        <f t="shared" si="313"/>
        <v>August</v>
      </c>
      <c r="G20053" t="str">
        <f>VLOOKUP($B20053,[1]Content!$B$2:$D$1001,2,0)</f>
        <v>video</v>
      </c>
      <c r="H20053" t="str">
        <f>VLOOKUP($B20053,[1]Content!$B$2:$D$1001,3,0)</f>
        <v>science</v>
      </c>
      <c r="I20053" t="str">
        <f>VLOOKUP($C20053,'[1]Reaction type'!$B$2:$D$17,2,0)</f>
        <v>neutral</v>
      </c>
    </row>
    <row r="20054" customFormat="1" spans="1:9">
      <c r="A20054">
        <v>20860</v>
      </c>
      <c r="B20054" s="1" t="s">
        <v>847</v>
      </c>
      <c r="C20054" t="s">
        <v>50</v>
      </c>
      <c r="D20054">
        <f>VLOOKUP(C20054,'[1]Reaction type'!$B$2:$D$17,3,0)</f>
        <v>45</v>
      </c>
      <c r="E20054" s="2">
        <v>44295.6659837963</v>
      </c>
      <c r="F20054" s="2" t="str">
        <f t="shared" si="313"/>
        <v>April</v>
      </c>
      <c r="G20054" t="str">
        <f>VLOOKUP($B20054,[1]Content!$B$2:$D$1001,2,0)</f>
        <v>video</v>
      </c>
      <c r="H20054" t="str">
        <f>VLOOKUP($B20054,[1]Content!$B$2:$D$1001,3,0)</f>
        <v>science</v>
      </c>
      <c r="I20054" t="str">
        <f>VLOOKUP($C20054,'[1]Reaction type'!$B$2:$D$17,2,0)</f>
        <v>positive</v>
      </c>
    </row>
    <row r="20055" customFormat="1" spans="1:9">
      <c r="A20055">
        <v>20861</v>
      </c>
      <c r="B20055" s="1" t="s">
        <v>847</v>
      </c>
      <c r="C20055" t="s">
        <v>53</v>
      </c>
      <c r="D20055">
        <f>VLOOKUP(C20055,'[1]Reaction type'!$B$2:$D$17,3,0)</f>
        <v>60</v>
      </c>
      <c r="E20055" s="2">
        <v>44194.6507638889</v>
      </c>
      <c r="F20055" s="2" t="str">
        <f t="shared" si="313"/>
        <v>December</v>
      </c>
      <c r="G20055" t="str">
        <f>VLOOKUP($B20055,[1]Content!$B$2:$D$1001,2,0)</f>
        <v>video</v>
      </c>
      <c r="H20055" t="str">
        <f>VLOOKUP($B20055,[1]Content!$B$2:$D$1001,3,0)</f>
        <v>science</v>
      </c>
      <c r="I20055" t="str">
        <f>VLOOKUP($C20055,'[1]Reaction type'!$B$2:$D$17,2,0)</f>
        <v>positive</v>
      </c>
    </row>
    <row r="20056" customFormat="1" spans="1:9">
      <c r="A20056">
        <v>20862</v>
      </c>
      <c r="B20056" s="1" t="s">
        <v>847</v>
      </c>
      <c r="C20056" t="s">
        <v>42</v>
      </c>
      <c r="D20056">
        <f>VLOOKUP(C20056,'[1]Reaction type'!$B$2:$D$17,3,0)</f>
        <v>20</v>
      </c>
      <c r="E20056" s="2">
        <v>44266.5122916667</v>
      </c>
      <c r="F20056" s="2" t="str">
        <f t="shared" si="313"/>
        <v>March</v>
      </c>
      <c r="G20056" t="str">
        <f>VLOOKUP($B20056,[1]Content!$B$2:$D$1001,2,0)</f>
        <v>video</v>
      </c>
      <c r="H20056" t="str">
        <f>VLOOKUP($B20056,[1]Content!$B$2:$D$1001,3,0)</f>
        <v>science</v>
      </c>
      <c r="I20056" t="str">
        <f>VLOOKUP($C20056,'[1]Reaction type'!$B$2:$D$17,2,0)</f>
        <v>neutral</v>
      </c>
    </row>
    <row r="20057" customFormat="1" spans="1:9">
      <c r="A20057">
        <v>20863</v>
      </c>
      <c r="B20057" s="1" t="s">
        <v>847</v>
      </c>
      <c r="C20057" t="s">
        <v>57</v>
      </c>
      <c r="D20057">
        <f>VLOOKUP(C20057,'[1]Reaction type'!$B$2:$D$17,3,0)</f>
        <v>72</v>
      </c>
      <c r="E20057" s="2">
        <v>44213.4345601852</v>
      </c>
      <c r="F20057" s="2" t="str">
        <f t="shared" si="313"/>
        <v>January</v>
      </c>
      <c r="G20057" t="str">
        <f>VLOOKUP($B20057,[1]Content!$B$2:$D$1001,2,0)</f>
        <v>video</v>
      </c>
      <c r="H20057" t="str">
        <f>VLOOKUP($B20057,[1]Content!$B$2:$D$1001,3,0)</f>
        <v>science</v>
      </c>
      <c r="I20057" t="str">
        <f>VLOOKUP($C20057,'[1]Reaction type'!$B$2:$D$17,2,0)</f>
        <v>positive</v>
      </c>
    </row>
    <row r="20058" customFormat="1" spans="1:9">
      <c r="A20058">
        <v>20864</v>
      </c>
      <c r="B20058" s="1" t="s">
        <v>847</v>
      </c>
      <c r="C20058" t="s">
        <v>24</v>
      </c>
      <c r="D20058">
        <f>VLOOKUP(C20058,'[1]Reaction type'!$B$2:$D$17,3,0)</f>
        <v>0</v>
      </c>
      <c r="E20058" s="2">
        <v>44325.9875462963</v>
      </c>
      <c r="F20058" s="2" t="str">
        <f t="shared" si="313"/>
        <v>May</v>
      </c>
      <c r="G20058" t="str">
        <f>VLOOKUP($B20058,[1]Content!$B$2:$D$1001,2,0)</f>
        <v>video</v>
      </c>
      <c r="H20058" t="str">
        <f>VLOOKUP($B20058,[1]Content!$B$2:$D$1001,3,0)</f>
        <v>science</v>
      </c>
      <c r="I20058" t="str">
        <f>VLOOKUP($C20058,'[1]Reaction type'!$B$2:$D$17,2,0)</f>
        <v>negative</v>
      </c>
    </row>
    <row r="20059" customFormat="1" spans="1:9">
      <c r="A20059">
        <v>20865</v>
      </c>
      <c r="B20059" s="1" t="s">
        <v>847</v>
      </c>
      <c r="C20059" t="s">
        <v>26</v>
      </c>
      <c r="D20059">
        <f>VLOOKUP(C20059,'[1]Reaction type'!$B$2:$D$17,3,0)</f>
        <v>10</v>
      </c>
      <c r="E20059" s="2">
        <v>44098.4795717593</v>
      </c>
      <c r="F20059" s="2" t="str">
        <f t="shared" si="313"/>
        <v>September</v>
      </c>
      <c r="G20059" t="str">
        <f>VLOOKUP($B20059,[1]Content!$B$2:$D$1001,2,0)</f>
        <v>video</v>
      </c>
      <c r="H20059" t="str">
        <f>VLOOKUP($B20059,[1]Content!$B$2:$D$1001,3,0)</f>
        <v>science</v>
      </c>
      <c r="I20059" t="str">
        <f>VLOOKUP($C20059,'[1]Reaction type'!$B$2:$D$17,2,0)</f>
        <v>negative</v>
      </c>
    </row>
    <row r="20060" customFormat="1" spans="1:9">
      <c r="A20060">
        <v>20866</v>
      </c>
      <c r="B20060" s="1" t="s">
        <v>847</v>
      </c>
      <c r="C20060" t="s">
        <v>24</v>
      </c>
      <c r="D20060">
        <f>VLOOKUP(C20060,'[1]Reaction type'!$B$2:$D$17,3,0)</f>
        <v>0</v>
      </c>
      <c r="E20060" s="2">
        <v>44233.6177893519</v>
      </c>
      <c r="F20060" s="2" t="str">
        <f t="shared" si="313"/>
        <v>February</v>
      </c>
      <c r="G20060" t="str">
        <f>VLOOKUP($B20060,[1]Content!$B$2:$D$1001,2,0)</f>
        <v>video</v>
      </c>
      <c r="H20060" t="str">
        <f>VLOOKUP($B20060,[1]Content!$B$2:$D$1001,3,0)</f>
        <v>science</v>
      </c>
      <c r="I20060" t="str">
        <f>VLOOKUP($C20060,'[1]Reaction type'!$B$2:$D$17,2,0)</f>
        <v>negative</v>
      </c>
    </row>
    <row r="20061" customFormat="1" spans="1:9">
      <c r="A20061">
        <v>20867</v>
      </c>
      <c r="B20061" s="1" t="s">
        <v>847</v>
      </c>
      <c r="C20061" t="s">
        <v>51</v>
      </c>
      <c r="D20061">
        <f>VLOOKUP(C20061,'[1]Reaction type'!$B$2:$D$17,3,0)</f>
        <v>12</v>
      </c>
      <c r="E20061" s="2">
        <v>44029.9871990741</v>
      </c>
      <c r="F20061" s="2" t="str">
        <f t="shared" si="313"/>
        <v>July</v>
      </c>
      <c r="G20061" t="str">
        <f>VLOOKUP($B20061,[1]Content!$B$2:$D$1001,2,0)</f>
        <v>video</v>
      </c>
      <c r="H20061" t="str">
        <f>VLOOKUP($B20061,[1]Content!$B$2:$D$1001,3,0)</f>
        <v>science</v>
      </c>
      <c r="I20061" t="str">
        <f>VLOOKUP($C20061,'[1]Reaction type'!$B$2:$D$17,2,0)</f>
        <v>negative</v>
      </c>
    </row>
    <row r="20062" customFormat="1" spans="1:9">
      <c r="A20062">
        <v>20868</v>
      </c>
      <c r="B20062" s="1" t="s">
        <v>847</v>
      </c>
      <c r="C20062" t="s">
        <v>33</v>
      </c>
      <c r="D20062">
        <f>VLOOKUP(C20062,'[1]Reaction type'!$B$2:$D$17,3,0)</f>
        <v>35</v>
      </c>
      <c r="E20062" s="2">
        <v>44049.9654282407</v>
      </c>
      <c r="F20062" s="2" t="str">
        <f t="shared" si="313"/>
        <v>August</v>
      </c>
      <c r="G20062" t="str">
        <f>VLOOKUP($B20062,[1]Content!$B$2:$D$1001,2,0)</f>
        <v>video</v>
      </c>
      <c r="H20062" t="str">
        <f>VLOOKUP($B20062,[1]Content!$B$2:$D$1001,3,0)</f>
        <v>science</v>
      </c>
      <c r="I20062" t="str">
        <f>VLOOKUP($C20062,'[1]Reaction type'!$B$2:$D$17,2,0)</f>
        <v>neutral</v>
      </c>
    </row>
    <row r="20063" customFormat="1" spans="1:9">
      <c r="A20063">
        <v>20869</v>
      </c>
      <c r="B20063" s="1" t="s">
        <v>847</v>
      </c>
      <c r="C20063" t="s">
        <v>33</v>
      </c>
      <c r="D20063">
        <f>VLOOKUP(C20063,'[1]Reaction type'!$B$2:$D$17,3,0)</f>
        <v>35</v>
      </c>
      <c r="E20063" s="2">
        <v>44334.9347337963</v>
      </c>
      <c r="F20063" s="2" t="str">
        <f t="shared" si="313"/>
        <v>May</v>
      </c>
      <c r="G20063" t="str">
        <f>VLOOKUP($B20063,[1]Content!$B$2:$D$1001,2,0)</f>
        <v>video</v>
      </c>
      <c r="H20063" t="str">
        <f>VLOOKUP($B20063,[1]Content!$B$2:$D$1001,3,0)</f>
        <v>science</v>
      </c>
      <c r="I20063" t="str">
        <f>VLOOKUP($C20063,'[1]Reaction type'!$B$2:$D$17,2,0)</f>
        <v>neutral</v>
      </c>
    </row>
    <row r="20064" customFormat="1" spans="1:9">
      <c r="A20064">
        <v>20870</v>
      </c>
      <c r="B20064" s="1" t="s">
        <v>847</v>
      </c>
      <c r="C20064" t="s">
        <v>54</v>
      </c>
      <c r="D20064">
        <f>VLOOKUP(C20064,'[1]Reaction type'!$B$2:$D$17,3,0)</f>
        <v>70</v>
      </c>
      <c r="E20064" s="2">
        <v>44210.2215393518</v>
      </c>
      <c r="F20064" s="2" t="str">
        <f t="shared" si="313"/>
        <v>January</v>
      </c>
      <c r="G20064" t="str">
        <f>VLOOKUP($B20064,[1]Content!$B$2:$D$1001,2,0)</f>
        <v>video</v>
      </c>
      <c r="H20064" t="str">
        <f>VLOOKUP($B20064,[1]Content!$B$2:$D$1001,3,0)</f>
        <v>science</v>
      </c>
      <c r="I20064" t="str">
        <f>VLOOKUP($C20064,'[1]Reaction type'!$B$2:$D$17,2,0)</f>
        <v>positive</v>
      </c>
    </row>
    <row r="20065" customFormat="1" spans="1:9">
      <c r="A20065">
        <v>20871</v>
      </c>
      <c r="B20065" s="1" t="s">
        <v>847</v>
      </c>
      <c r="C20065" t="s">
        <v>57</v>
      </c>
      <c r="D20065">
        <f>VLOOKUP(C20065,'[1]Reaction type'!$B$2:$D$17,3,0)</f>
        <v>72</v>
      </c>
      <c r="E20065" s="2">
        <v>44008.4094444444</v>
      </c>
      <c r="F20065" s="2" t="str">
        <f t="shared" si="313"/>
        <v>June</v>
      </c>
      <c r="G20065" t="str">
        <f>VLOOKUP($B20065,[1]Content!$B$2:$D$1001,2,0)</f>
        <v>video</v>
      </c>
      <c r="H20065" t="str">
        <f>VLOOKUP($B20065,[1]Content!$B$2:$D$1001,3,0)</f>
        <v>science</v>
      </c>
      <c r="I20065" t="str">
        <f>VLOOKUP($C20065,'[1]Reaction type'!$B$2:$D$17,2,0)</f>
        <v>positive</v>
      </c>
    </row>
    <row r="20066" customFormat="1" spans="1:9">
      <c r="A20066">
        <v>20872</v>
      </c>
      <c r="B20066" s="1" t="s">
        <v>847</v>
      </c>
      <c r="C20066" t="s">
        <v>52</v>
      </c>
      <c r="D20066">
        <f>VLOOKUP(C20066,'[1]Reaction type'!$B$2:$D$17,3,0)</f>
        <v>50</v>
      </c>
      <c r="E20066" s="2">
        <v>44280.9144328704</v>
      </c>
      <c r="F20066" s="2" t="str">
        <f t="shared" si="313"/>
        <v>March</v>
      </c>
      <c r="G20066" t="str">
        <f>VLOOKUP($B20066,[1]Content!$B$2:$D$1001,2,0)</f>
        <v>video</v>
      </c>
      <c r="H20066" t="str">
        <f>VLOOKUP($B20066,[1]Content!$B$2:$D$1001,3,0)</f>
        <v>science</v>
      </c>
      <c r="I20066" t="str">
        <f>VLOOKUP($C20066,'[1]Reaction type'!$B$2:$D$17,2,0)</f>
        <v>positive</v>
      </c>
    </row>
    <row r="20067" customFormat="1" spans="1:9">
      <c r="A20067">
        <v>20873</v>
      </c>
      <c r="B20067" s="1" t="s">
        <v>847</v>
      </c>
      <c r="C20067" t="s">
        <v>57</v>
      </c>
      <c r="D20067">
        <f>VLOOKUP(C20067,'[1]Reaction type'!$B$2:$D$17,3,0)</f>
        <v>72</v>
      </c>
      <c r="E20067" s="2">
        <v>44077.7955092593</v>
      </c>
      <c r="F20067" s="2" t="str">
        <f t="shared" si="313"/>
        <v>September</v>
      </c>
      <c r="G20067" t="str">
        <f>VLOOKUP($B20067,[1]Content!$B$2:$D$1001,2,0)</f>
        <v>video</v>
      </c>
      <c r="H20067" t="str">
        <f>VLOOKUP($B20067,[1]Content!$B$2:$D$1001,3,0)</f>
        <v>science</v>
      </c>
      <c r="I20067" t="str">
        <f>VLOOKUP($C20067,'[1]Reaction type'!$B$2:$D$17,2,0)</f>
        <v>positive</v>
      </c>
    </row>
    <row r="20068" customFormat="1" spans="1:9">
      <c r="A20068">
        <v>20874</v>
      </c>
      <c r="B20068" s="1" t="s">
        <v>847</v>
      </c>
      <c r="C20068" t="s">
        <v>57</v>
      </c>
      <c r="D20068">
        <f>VLOOKUP(C20068,'[1]Reaction type'!$B$2:$D$17,3,0)</f>
        <v>72</v>
      </c>
      <c r="E20068" s="2">
        <v>44265.2898958333</v>
      </c>
      <c r="F20068" s="2" t="str">
        <f t="shared" si="313"/>
        <v>March</v>
      </c>
      <c r="G20068" t="str">
        <f>VLOOKUP($B20068,[1]Content!$B$2:$D$1001,2,0)</f>
        <v>video</v>
      </c>
      <c r="H20068" t="str">
        <f>VLOOKUP($B20068,[1]Content!$B$2:$D$1001,3,0)</f>
        <v>science</v>
      </c>
      <c r="I20068" t="str">
        <f>VLOOKUP($C20068,'[1]Reaction type'!$B$2:$D$17,2,0)</f>
        <v>positive</v>
      </c>
    </row>
    <row r="20069" customFormat="1" spans="1:9">
      <c r="A20069">
        <v>20875</v>
      </c>
      <c r="B20069" s="1" t="s">
        <v>847</v>
      </c>
      <c r="C20069" t="s">
        <v>52</v>
      </c>
      <c r="D20069">
        <f>VLOOKUP(C20069,'[1]Reaction type'!$B$2:$D$17,3,0)</f>
        <v>50</v>
      </c>
      <c r="E20069" s="2">
        <v>44144.2218055556</v>
      </c>
      <c r="F20069" s="2" t="str">
        <f t="shared" si="313"/>
        <v>November</v>
      </c>
      <c r="G20069" t="str">
        <f>VLOOKUP($B20069,[1]Content!$B$2:$D$1001,2,0)</f>
        <v>video</v>
      </c>
      <c r="H20069" t="str">
        <f>VLOOKUP($B20069,[1]Content!$B$2:$D$1001,3,0)</f>
        <v>science</v>
      </c>
      <c r="I20069" t="str">
        <f>VLOOKUP($C20069,'[1]Reaction type'!$B$2:$D$17,2,0)</f>
        <v>positive</v>
      </c>
    </row>
    <row r="20070" customFormat="1" spans="1:9">
      <c r="A20070">
        <v>20876</v>
      </c>
      <c r="B20070" s="1" t="s">
        <v>847</v>
      </c>
      <c r="C20070" t="s">
        <v>35</v>
      </c>
      <c r="D20070">
        <f>VLOOKUP(C20070,'[1]Reaction type'!$B$2:$D$17,3,0)</f>
        <v>70</v>
      </c>
      <c r="E20070" s="2">
        <v>44123.8588194444</v>
      </c>
      <c r="F20070" s="2" t="str">
        <f t="shared" si="313"/>
        <v>October</v>
      </c>
      <c r="G20070" t="str">
        <f>VLOOKUP($B20070,[1]Content!$B$2:$D$1001,2,0)</f>
        <v>video</v>
      </c>
      <c r="H20070" t="str">
        <f>VLOOKUP($B20070,[1]Content!$B$2:$D$1001,3,0)</f>
        <v>science</v>
      </c>
      <c r="I20070" t="str">
        <f>VLOOKUP($C20070,'[1]Reaction type'!$B$2:$D$17,2,0)</f>
        <v>positive</v>
      </c>
    </row>
    <row r="20071" customFormat="1" spans="1:9">
      <c r="A20071">
        <v>20877</v>
      </c>
      <c r="B20071" s="1" t="s">
        <v>847</v>
      </c>
      <c r="C20071" t="s">
        <v>52</v>
      </c>
      <c r="D20071">
        <f>VLOOKUP(C20071,'[1]Reaction type'!$B$2:$D$17,3,0)</f>
        <v>50</v>
      </c>
      <c r="E20071" s="2">
        <v>44012.8166898148</v>
      </c>
      <c r="F20071" s="2" t="str">
        <f t="shared" si="313"/>
        <v>June</v>
      </c>
      <c r="G20071" t="str">
        <f>VLOOKUP($B20071,[1]Content!$B$2:$D$1001,2,0)</f>
        <v>video</v>
      </c>
      <c r="H20071" t="str">
        <f>VLOOKUP($B20071,[1]Content!$B$2:$D$1001,3,0)</f>
        <v>science</v>
      </c>
      <c r="I20071" t="str">
        <f>VLOOKUP($C20071,'[1]Reaction type'!$B$2:$D$17,2,0)</f>
        <v>positive</v>
      </c>
    </row>
    <row r="20072" customFormat="1" spans="1:9">
      <c r="A20072">
        <v>20878</v>
      </c>
      <c r="B20072" s="1" t="s">
        <v>847</v>
      </c>
      <c r="C20072" t="s">
        <v>52</v>
      </c>
      <c r="D20072">
        <f>VLOOKUP(C20072,'[1]Reaction type'!$B$2:$D$17,3,0)</f>
        <v>50</v>
      </c>
      <c r="E20072" s="2">
        <v>44016.8166898148</v>
      </c>
      <c r="F20072" s="2" t="str">
        <f t="shared" si="313"/>
        <v>July</v>
      </c>
      <c r="G20072" t="str">
        <f>VLOOKUP($B20072,[1]Content!$B$2:$D$1001,2,0)</f>
        <v>video</v>
      </c>
      <c r="H20072" t="str">
        <f>VLOOKUP($B20072,[1]Content!$B$2:$D$1001,3,0)</f>
        <v>science</v>
      </c>
      <c r="I20072" t="str">
        <f>VLOOKUP($C20072,'[1]Reaction type'!$B$2:$D$17,2,0)</f>
        <v>positive</v>
      </c>
    </row>
    <row r="20073" customFormat="1" spans="1:9">
      <c r="A20073">
        <v>20879</v>
      </c>
      <c r="B20073" s="1" t="s">
        <v>847</v>
      </c>
      <c r="C20073" t="s">
        <v>37</v>
      </c>
      <c r="D20073">
        <f>VLOOKUP(C20073,'[1]Reaction type'!$B$2:$D$17,3,0)</f>
        <v>5</v>
      </c>
      <c r="E20073" s="2">
        <v>44293.8671064815</v>
      </c>
      <c r="F20073" s="2" t="str">
        <f t="shared" si="313"/>
        <v>April</v>
      </c>
      <c r="G20073" t="str">
        <f>VLOOKUP($B20073,[1]Content!$B$2:$D$1001,2,0)</f>
        <v>video</v>
      </c>
      <c r="H20073" t="str">
        <f>VLOOKUP($B20073,[1]Content!$B$2:$D$1001,3,0)</f>
        <v>science</v>
      </c>
      <c r="I20073" t="str">
        <f>VLOOKUP($C20073,'[1]Reaction type'!$B$2:$D$17,2,0)</f>
        <v>negative</v>
      </c>
    </row>
    <row r="20074" customFormat="1" spans="1:9">
      <c r="A20074">
        <v>20880</v>
      </c>
      <c r="B20074" s="1" t="s">
        <v>847</v>
      </c>
      <c r="C20074" t="s">
        <v>57</v>
      </c>
      <c r="D20074">
        <f>VLOOKUP(C20074,'[1]Reaction type'!$B$2:$D$17,3,0)</f>
        <v>72</v>
      </c>
      <c r="E20074" s="2">
        <v>44143.7406134259</v>
      </c>
      <c r="F20074" s="2" t="str">
        <f t="shared" si="313"/>
        <v>November</v>
      </c>
      <c r="G20074" t="str">
        <f>VLOOKUP($B20074,[1]Content!$B$2:$D$1001,2,0)</f>
        <v>video</v>
      </c>
      <c r="H20074" t="str">
        <f>VLOOKUP($B20074,[1]Content!$B$2:$D$1001,3,0)</f>
        <v>science</v>
      </c>
      <c r="I20074" t="str">
        <f>VLOOKUP($C20074,'[1]Reaction type'!$B$2:$D$17,2,0)</f>
        <v>positive</v>
      </c>
    </row>
    <row r="20075" customFormat="1" spans="1:9">
      <c r="A20075">
        <v>20881</v>
      </c>
      <c r="B20075" s="1" t="s">
        <v>847</v>
      </c>
      <c r="C20075" t="s">
        <v>51</v>
      </c>
      <c r="D20075">
        <f>VLOOKUP(C20075,'[1]Reaction type'!$B$2:$D$17,3,0)</f>
        <v>12</v>
      </c>
      <c r="E20075" s="2">
        <v>44009.8783333333</v>
      </c>
      <c r="F20075" s="2" t="str">
        <f t="shared" si="313"/>
        <v>June</v>
      </c>
      <c r="G20075" t="str">
        <f>VLOOKUP($B20075,[1]Content!$B$2:$D$1001,2,0)</f>
        <v>video</v>
      </c>
      <c r="H20075" t="str">
        <f>VLOOKUP($B20075,[1]Content!$B$2:$D$1001,3,0)</f>
        <v>science</v>
      </c>
      <c r="I20075" t="str">
        <f>VLOOKUP($C20075,'[1]Reaction type'!$B$2:$D$17,2,0)</f>
        <v>negative</v>
      </c>
    </row>
    <row r="20076" customFormat="1" spans="1:9">
      <c r="A20076">
        <v>20882</v>
      </c>
      <c r="B20076" s="1" t="s">
        <v>847</v>
      </c>
      <c r="C20076" t="s">
        <v>24</v>
      </c>
      <c r="D20076">
        <f>VLOOKUP(C20076,'[1]Reaction type'!$B$2:$D$17,3,0)</f>
        <v>0</v>
      </c>
      <c r="E20076" s="2">
        <v>44052.1187615741</v>
      </c>
      <c r="F20076" s="2" t="str">
        <f t="shared" si="313"/>
        <v>August</v>
      </c>
      <c r="G20076" t="str">
        <f>VLOOKUP($B20076,[1]Content!$B$2:$D$1001,2,0)</f>
        <v>video</v>
      </c>
      <c r="H20076" t="str">
        <f>VLOOKUP($B20076,[1]Content!$B$2:$D$1001,3,0)</f>
        <v>science</v>
      </c>
      <c r="I20076" t="str">
        <f>VLOOKUP($C20076,'[1]Reaction type'!$B$2:$D$17,2,0)</f>
        <v>negative</v>
      </c>
    </row>
    <row r="20077" customFormat="1" spans="1:9">
      <c r="A20077">
        <v>20883</v>
      </c>
      <c r="B20077" s="1" t="s">
        <v>847</v>
      </c>
      <c r="C20077" t="s">
        <v>54</v>
      </c>
      <c r="D20077">
        <f>VLOOKUP(C20077,'[1]Reaction type'!$B$2:$D$17,3,0)</f>
        <v>70</v>
      </c>
      <c r="E20077" s="2">
        <v>44191.6656134259</v>
      </c>
      <c r="F20077" s="2" t="str">
        <f t="shared" si="313"/>
        <v>December</v>
      </c>
      <c r="G20077" t="str">
        <f>VLOOKUP($B20077,[1]Content!$B$2:$D$1001,2,0)</f>
        <v>video</v>
      </c>
      <c r="H20077" t="str">
        <f>VLOOKUP($B20077,[1]Content!$B$2:$D$1001,3,0)</f>
        <v>science</v>
      </c>
      <c r="I20077" t="str">
        <f>VLOOKUP($C20077,'[1]Reaction type'!$B$2:$D$17,2,0)</f>
        <v>positive</v>
      </c>
    </row>
    <row r="20078" customFormat="1" spans="1:9">
      <c r="A20078">
        <v>20884</v>
      </c>
      <c r="B20078" s="1" t="s">
        <v>847</v>
      </c>
      <c r="C20078" t="s">
        <v>33</v>
      </c>
      <c r="D20078">
        <f>VLOOKUP(C20078,'[1]Reaction type'!$B$2:$D$17,3,0)</f>
        <v>35</v>
      </c>
      <c r="E20078" s="2">
        <v>44202.312962963</v>
      </c>
      <c r="F20078" s="2" t="str">
        <f t="shared" si="313"/>
        <v>January</v>
      </c>
      <c r="G20078" t="str">
        <f>VLOOKUP($B20078,[1]Content!$B$2:$D$1001,2,0)</f>
        <v>video</v>
      </c>
      <c r="H20078" t="str">
        <f>VLOOKUP($B20078,[1]Content!$B$2:$D$1001,3,0)</f>
        <v>science</v>
      </c>
      <c r="I20078" t="str">
        <f>VLOOKUP($C20078,'[1]Reaction type'!$B$2:$D$17,2,0)</f>
        <v>neutral</v>
      </c>
    </row>
    <row r="20079" customFormat="1" spans="1:9">
      <c r="A20079">
        <v>20885</v>
      </c>
      <c r="B20079" s="1" t="s">
        <v>847</v>
      </c>
      <c r="C20079" t="s">
        <v>35</v>
      </c>
      <c r="D20079">
        <f>VLOOKUP(C20079,'[1]Reaction type'!$B$2:$D$17,3,0)</f>
        <v>70</v>
      </c>
      <c r="E20079" s="2">
        <v>44309.3856481481</v>
      </c>
      <c r="F20079" s="2" t="str">
        <f t="shared" si="313"/>
        <v>April</v>
      </c>
      <c r="G20079" t="str">
        <f>VLOOKUP($B20079,[1]Content!$B$2:$D$1001,2,0)</f>
        <v>video</v>
      </c>
      <c r="H20079" t="str">
        <f>VLOOKUP($B20079,[1]Content!$B$2:$D$1001,3,0)</f>
        <v>science</v>
      </c>
      <c r="I20079" t="str">
        <f>VLOOKUP($C20079,'[1]Reaction type'!$B$2:$D$17,2,0)</f>
        <v>positive</v>
      </c>
    </row>
    <row r="20080" customFormat="1" spans="1:9">
      <c r="A20080">
        <v>20886</v>
      </c>
      <c r="B20080" s="1" t="s">
        <v>847</v>
      </c>
      <c r="C20080" t="s">
        <v>42</v>
      </c>
      <c r="D20080">
        <f>VLOOKUP(C20080,'[1]Reaction type'!$B$2:$D$17,3,0)</f>
        <v>20</v>
      </c>
      <c r="E20080" s="2">
        <v>44116.3909143519</v>
      </c>
      <c r="F20080" s="2" t="str">
        <f t="shared" si="313"/>
        <v>October</v>
      </c>
      <c r="G20080" t="str">
        <f>VLOOKUP($B20080,[1]Content!$B$2:$D$1001,2,0)</f>
        <v>video</v>
      </c>
      <c r="H20080" t="str">
        <f>VLOOKUP($B20080,[1]Content!$B$2:$D$1001,3,0)</f>
        <v>science</v>
      </c>
      <c r="I20080" t="str">
        <f>VLOOKUP($C20080,'[1]Reaction type'!$B$2:$D$17,2,0)</f>
        <v>neutral</v>
      </c>
    </row>
    <row r="20081" customFormat="1" spans="1:9">
      <c r="A20081">
        <v>20887</v>
      </c>
      <c r="B20081" s="1" t="s">
        <v>847</v>
      </c>
      <c r="C20081" t="s">
        <v>54</v>
      </c>
      <c r="D20081">
        <f>VLOOKUP(C20081,'[1]Reaction type'!$B$2:$D$17,3,0)</f>
        <v>70</v>
      </c>
      <c r="E20081" s="2">
        <v>44188.9311805556</v>
      </c>
      <c r="F20081" s="2" t="str">
        <f t="shared" si="313"/>
        <v>December</v>
      </c>
      <c r="G20081" t="str">
        <f>VLOOKUP($B20081,[1]Content!$B$2:$D$1001,2,0)</f>
        <v>video</v>
      </c>
      <c r="H20081" t="str">
        <f>VLOOKUP($B20081,[1]Content!$B$2:$D$1001,3,0)</f>
        <v>science</v>
      </c>
      <c r="I20081" t="str">
        <f>VLOOKUP($C20081,'[1]Reaction type'!$B$2:$D$17,2,0)</f>
        <v>positive</v>
      </c>
    </row>
    <row r="20082" customFormat="1" spans="1:9">
      <c r="A20082">
        <v>20889</v>
      </c>
      <c r="B20082" s="1" t="s">
        <v>848</v>
      </c>
      <c r="C20082" t="s">
        <v>50</v>
      </c>
      <c r="D20082">
        <f>VLOOKUP(C20082,'[1]Reaction type'!$B$2:$D$17,3,0)</f>
        <v>45</v>
      </c>
      <c r="E20082" s="2">
        <v>44244.3016319444</v>
      </c>
      <c r="F20082" s="2" t="str">
        <f t="shared" si="313"/>
        <v>February</v>
      </c>
      <c r="G20082" t="str">
        <f>VLOOKUP($B20082,[1]Content!$B$2:$D$1001,2,0)</f>
        <v>video</v>
      </c>
      <c r="H20082" t="str">
        <f>VLOOKUP($B20082,[1]Content!$B$2:$D$1001,3,0)</f>
        <v>dogs</v>
      </c>
      <c r="I20082" t="str">
        <f>VLOOKUP($C20082,'[1]Reaction type'!$B$2:$D$17,2,0)</f>
        <v>positive</v>
      </c>
    </row>
    <row r="20083" customFormat="1" spans="1:9">
      <c r="A20083">
        <v>20890</v>
      </c>
      <c r="B20083" s="1" t="s">
        <v>848</v>
      </c>
      <c r="C20083" t="s">
        <v>26</v>
      </c>
      <c r="D20083">
        <f>VLOOKUP(C20083,'[1]Reaction type'!$B$2:$D$17,3,0)</f>
        <v>10</v>
      </c>
      <c r="E20083" s="2">
        <v>44067.2864930556</v>
      </c>
      <c r="F20083" s="2" t="str">
        <f t="shared" si="313"/>
        <v>August</v>
      </c>
      <c r="G20083" t="str">
        <f>VLOOKUP($B20083,[1]Content!$B$2:$D$1001,2,0)</f>
        <v>video</v>
      </c>
      <c r="H20083" t="str">
        <f>VLOOKUP($B20083,[1]Content!$B$2:$D$1001,3,0)</f>
        <v>dogs</v>
      </c>
      <c r="I20083" t="str">
        <f>VLOOKUP($C20083,'[1]Reaction type'!$B$2:$D$17,2,0)</f>
        <v>negative</v>
      </c>
    </row>
    <row r="20084" customFormat="1" spans="1:9">
      <c r="A20084">
        <v>20891</v>
      </c>
      <c r="B20084" s="1" t="s">
        <v>848</v>
      </c>
      <c r="C20084" t="s">
        <v>48</v>
      </c>
      <c r="D20084">
        <f>VLOOKUP(C20084,'[1]Reaction type'!$B$2:$D$17,3,0)</f>
        <v>75</v>
      </c>
      <c r="E20084" s="2">
        <v>44081.3329050926</v>
      </c>
      <c r="F20084" s="2" t="str">
        <f t="shared" si="313"/>
        <v>September</v>
      </c>
      <c r="G20084" t="str">
        <f>VLOOKUP($B20084,[1]Content!$B$2:$D$1001,2,0)</f>
        <v>video</v>
      </c>
      <c r="H20084" t="str">
        <f>VLOOKUP($B20084,[1]Content!$B$2:$D$1001,3,0)</f>
        <v>dogs</v>
      </c>
      <c r="I20084" t="str">
        <f>VLOOKUP($C20084,'[1]Reaction type'!$B$2:$D$17,2,0)</f>
        <v>positive</v>
      </c>
    </row>
    <row r="20085" customFormat="1" spans="1:9">
      <c r="A20085">
        <v>20892</v>
      </c>
      <c r="B20085" s="1" t="s">
        <v>848</v>
      </c>
      <c r="C20085" t="s">
        <v>42</v>
      </c>
      <c r="D20085">
        <f>VLOOKUP(C20085,'[1]Reaction type'!$B$2:$D$17,3,0)</f>
        <v>20</v>
      </c>
      <c r="E20085" s="2">
        <v>44181.9390972222</v>
      </c>
      <c r="F20085" s="2" t="str">
        <f t="shared" si="313"/>
        <v>December</v>
      </c>
      <c r="G20085" t="str">
        <f>VLOOKUP($B20085,[1]Content!$B$2:$D$1001,2,0)</f>
        <v>video</v>
      </c>
      <c r="H20085" t="str">
        <f>VLOOKUP($B20085,[1]Content!$B$2:$D$1001,3,0)</f>
        <v>dogs</v>
      </c>
      <c r="I20085" t="str">
        <f>VLOOKUP($C20085,'[1]Reaction type'!$B$2:$D$17,2,0)</f>
        <v>neutral</v>
      </c>
    </row>
    <row r="20086" customFormat="1" spans="1:9">
      <c r="A20086">
        <v>20893</v>
      </c>
      <c r="B20086" s="1" t="s">
        <v>848</v>
      </c>
      <c r="C20086" t="s">
        <v>31</v>
      </c>
      <c r="D20086">
        <f>VLOOKUP(C20086,'[1]Reaction type'!$B$2:$D$17,3,0)</f>
        <v>30</v>
      </c>
      <c r="E20086" s="2">
        <v>44076.4653356482</v>
      </c>
      <c r="F20086" s="2" t="str">
        <f t="shared" si="313"/>
        <v>September</v>
      </c>
      <c r="G20086" t="str">
        <f>VLOOKUP($B20086,[1]Content!$B$2:$D$1001,2,0)</f>
        <v>video</v>
      </c>
      <c r="H20086" t="str">
        <f>VLOOKUP($B20086,[1]Content!$B$2:$D$1001,3,0)</f>
        <v>dogs</v>
      </c>
      <c r="I20086" t="str">
        <f>VLOOKUP($C20086,'[1]Reaction type'!$B$2:$D$17,2,0)</f>
        <v>positive</v>
      </c>
    </row>
    <row r="20087" customFormat="1" spans="1:9">
      <c r="A20087">
        <v>20894</v>
      </c>
      <c r="B20087" s="1" t="s">
        <v>848</v>
      </c>
      <c r="C20087" t="s">
        <v>52</v>
      </c>
      <c r="D20087">
        <f>VLOOKUP(C20087,'[1]Reaction type'!$B$2:$D$17,3,0)</f>
        <v>50</v>
      </c>
      <c r="E20087" s="2">
        <v>44160.5735763889</v>
      </c>
      <c r="F20087" s="2" t="str">
        <f t="shared" si="313"/>
        <v>November</v>
      </c>
      <c r="G20087" t="str">
        <f>VLOOKUP($B20087,[1]Content!$B$2:$D$1001,2,0)</f>
        <v>video</v>
      </c>
      <c r="H20087" t="str">
        <f>VLOOKUP($B20087,[1]Content!$B$2:$D$1001,3,0)</f>
        <v>dogs</v>
      </c>
      <c r="I20087" t="str">
        <f>VLOOKUP($C20087,'[1]Reaction type'!$B$2:$D$17,2,0)</f>
        <v>positive</v>
      </c>
    </row>
    <row r="20088" customFormat="1" spans="1:9">
      <c r="A20088">
        <v>20895</v>
      </c>
      <c r="B20088" s="1" t="s">
        <v>848</v>
      </c>
      <c r="C20088" t="s">
        <v>33</v>
      </c>
      <c r="D20088">
        <f>VLOOKUP(C20088,'[1]Reaction type'!$B$2:$D$17,3,0)</f>
        <v>35</v>
      </c>
      <c r="E20088" s="2">
        <v>44282.0772106481</v>
      </c>
      <c r="F20088" s="2" t="str">
        <f t="shared" si="313"/>
        <v>March</v>
      </c>
      <c r="G20088" t="str">
        <f>VLOOKUP($B20088,[1]Content!$B$2:$D$1001,2,0)</f>
        <v>video</v>
      </c>
      <c r="H20088" t="str">
        <f>VLOOKUP($B20088,[1]Content!$B$2:$D$1001,3,0)</f>
        <v>dogs</v>
      </c>
      <c r="I20088" t="str">
        <f>VLOOKUP($C20088,'[1]Reaction type'!$B$2:$D$17,2,0)</f>
        <v>neutral</v>
      </c>
    </row>
    <row r="20089" customFormat="1" spans="1:9">
      <c r="A20089">
        <v>20896</v>
      </c>
      <c r="B20089" s="1" t="s">
        <v>848</v>
      </c>
      <c r="C20089" t="s">
        <v>33</v>
      </c>
      <c r="D20089">
        <f>VLOOKUP(C20089,'[1]Reaction type'!$B$2:$D$17,3,0)</f>
        <v>35</v>
      </c>
      <c r="E20089" s="2">
        <v>44352.0152662037</v>
      </c>
      <c r="F20089" s="2" t="str">
        <f t="shared" si="313"/>
        <v>June</v>
      </c>
      <c r="G20089" t="str">
        <f>VLOOKUP($B20089,[1]Content!$B$2:$D$1001,2,0)</f>
        <v>video</v>
      </c>
      <c r="H20089" t="str">
        <f>VLOOKUP($B20089,[1]Content!$B$2:$D$1001,3,0)</f>
        <v>dogs</v>
      </c>
      <c r="I20089" t="str">
        <f>VLOOKUP($C20089,'[1]Reaction type'!$B$2:$D$17,2,0)</f>
        <v>neutral</v>
      </c>
    </row>
    <row r="20090" customFormat="1" spans="1:9">
      <c r="A20090">
        <v>20897</v>
      </c>
      <c r="B20090" s="1" t="s">
        <v>848</v>
      </c>
      <c r="C20090" t="s">
        <v>24</v>
      </c>
      <c r="D20090">
        <f>VLOOKUP(C20090,'[1]Reaction type'!$B$2:$D$17,3,0)</f>
        <v>0</v>
      </c>
      <c r="E20090" s="2">
        <v>44228.1105555556</v>
      </c>
      <c r="F20090" s="2" t="str">
        <f t="shared" si="313"/>
        <v>February</v>
      </c>
      <c r="G20090" t="str">
        <f>VLOOKUP($B20090,[1]Content!$B$2:$D$1001,2,0)</f>
        <v>video</v>
      </c>
      <c r="H20090" t="str">
        <f>VLOOKUP($B20090,[1]Content!$B$2:$D$1001,3,0)</f>
        <v>dogs</v>
      </c>
      <c r="I20090" t="str">
        <f>VLOOKUP($C20090,'[1]Reaction type'!$B$2:$D$17,2,0)</f>
        <v>negative</v>
      </c>
    </row>
    <row r="20091" customFormat="1" spans="1:9">
      <c r="A20091">
        <v>20898</v>
      </c>
      <c r="B20091" s="1" t="s">
        <v>848</v>
      </c>
      <c r="C20091" t="s">
        <v>53</v>
      </c>
      <c r="D20091">
        <f>VLOOKUP(C20091,'[1]Reaction type'!$B$2:$D$17,3,0)</f>
        <v>60</v>
      </c>
      <c r="E20091" s="2">
        <v>44029.5008912037</v>
      </c>
      <c r="F20091" s="2" t="str">
        <f t="shared" si="313"/>
        <v>July</v>
      </c>
      <c r="G20091" t="str">
        <f>VLOOKUP($B20091,[1]Content!$B$2:$D$1001,2,0)</f>
        <v>video</v>
      </c>
      <c r="H20091" t="str">
        <f>VLOOKUP($B20091,[1]Content!$B$2:$D$1001,3,0)</f>
        <v>dogs</v>
      </c>
      <c r="I20091" t="str">
        <f>VLOOKUP($C20091,'[1]Reaction type'!$B$2:$D$17,2,0)</f>
        <v>positive</v>
      </c>
    </row>
    <row r="20092" customFormat="1" spans="1:9">
      <c r="A20092">
        <v>20899</v>
      </c>
      <c r="B20092" s="1" t="s">
        <v>848</v>
      </c>
      <c r="C20092" t="s">
        <v>48</v>
      </c>
      <c r="D20092">
        <f>VLOOKUP(C20092,'[1]Reaction type'!$B$2:$D$17,3,0)</f>
        <v>75</v>
      </c>
      <c r="E20092" s="2">
        <v>44094.6591898148</v>
      </c>
      <c r="F20092" s="2" t="str">
        <f t="shared" si="313"/>
        <v>September</v>
      </c>
      <c r="G20092" t="str">
        <f>VLOOKUP($B20092,[1]Content!$B$2:$D$1001,2,0)</f>
        <v>video</v>
      </c>
      <c r="H20092" t="str">
        <f>VLOOKUP($B20092,[1]Content!$B$2:$D$1001,3,0)</f>
        <v>dogs</v>
      </c>
      <c r="I20092" t="str">
        <f>VLOOKUP($C20092,'[1]Reaction type'!$B$2:$D$17,2,0)</f>
        <v>positive</v>
      </c>
    </row>
    <row r="20093" customFormat="1" spans="1:9">
      <c r="A20093">
        <v>20900</v>
      </c>
      <c r="B20093" s="1" t="s">
        <v>848</v>
      </c>
      <c r="C20093" t="s">
        <v>24</v>
      </c>
      <c r="D20093">
        <f>VLOOKUP(C20093,'[1]Reaction type'!$B$2:$D$17,3,0)</f>
        <v>0</v>
      </c>
      <c r="E20093" s="2">
        <v>44338.7909259259</v>
      </c>
      <c r="F20093" s="2" t="str">
        <f t="shared" si="313"/>
        <v>May</v>
      </c>
      <c r="G20093" t="str">
        <f>VLOOKUP($B20093,[1]Content!$B$2:$D$1001,2,0)</f>
        <v>video</v>
      </c>
      <c r="H20093" t="str">
        <f>VLOOKUP($B20093,[1]Content!$B$2:$D$1001,3,0)</f>
        <v>dogs</v>
      </c>
      <c r="I20093" t="str">
        <f>VLOOKUP($C20093,'[1]Reaction type'!$B$2:$D$17,2,0)</f>
        <v>negative</v>
      </c>
    </row>
    <row r="20094" customFormat="1" spans="1:9">
      <c r="A20094">
        <v>20901</v>
      </c>
      <c r="B20094" s="1" t="s">
        <v>848</v>
      </c>
      <c r="C20094" t="s">
        <v>31</v>
      </c>
      <c r="D20094">
        <f>VLOOKUP(C20094,'[1]Reaction type'!$B$2:$D$17,3,0)</f>
        <v>30</v>
      </c>
      <c r="E20094" s="2">
        <v>44146.5127546296</v>
      </c>
      <c r="F20094" s="2" t="str">
        <f t="shared" si="313"/>
        <v>November</v>
      </c>
      <c r="G20094" t="str">
        <f>VLOOKUP($B20094,[1]Content!$B$2:$D$1001,2,0)</f>
        <v>video</v>
      </c>
      <c r="H20094" t="str">
        <f>VLOOKUP($B20094,[1]Content!$B$2:$D$1001,3,0)</f>
        <v>dogs</v>
      </c>
      <c r="I20094" t="str">
        <f>VLOOKUP($C20094,'[1]Reaction type'!$B$2:$D$17,2,0)</f>
        <v>positive</v>
      </c>
    </row>
    <row r="20095" customFormat="1" spans="1:9">
      <c r="A20095">
        <v>20902</v>
      </c>
      <c r="B20095" s="1" t="s">
        <v>848</v>
      </c>
      <c r="C20095" t="s">
        <v>52</v>
      </c>
      <c r="D20095">
        <f>VLOOKUP(C20095,'[1]Reaction type'!$B$2:$D$17,3,0)</f>
        <v>50</v>
      </c>
      <c r="E20095" s="2">
        <v>44194.5683796296</v>
      </c>
      <c r="F20095" s="2" t="str">
        <f t="shared" si="313"/>
        <v>December</v>
      </c>
      <c r="G20095" t="str">
        <f>VLOOKUP($B20095,[1]Content!$B$2:$D$1001,2,0)</f>
        <v>video</v>
      </c>
      <c r="H20095" t="str">
        <f>VLOOKUP($B20095,[1]Content!$B$2:$D$1001,3,0)</f>
        <v>dogs</v>
      </c>
      <c r="I20095" t="str">
        <f>VLOOKUP($C20095,'[1]Reaction type'!$B$2:$D$17,2,0)</f>
        <v>positive</v>
      </c>
    </row>
    <row r="20096" customFormat="1" spans="1:9">
      <c r="A20096">
        <v>20903</v>
      </c>
      <c r="B20096" s="1" t="s">
        <v>848</v>
      </c>
      <c r="C20096" t="s">
        <v>31</v>
      </c>
      <c r="D20096">
        <f>VLOOKUP(C20096,'[1]Reaction type'!$B$2:$D$17,3,0)</f>
        <v>30</v>
      </c>
      <c r="E20096" s="2">
        <v>44324.9555092593</v>
      </c>
      <c r="F20096" s="2" t="str">
        <f t="shared" si="313"/>
        <v>May</v>
      </c>
      <c r="G20096" t="str">
        <f>VLOOKUP($B20096,[1]Content!$B$2:$D$1001,2,0)</f>
        <v>video</v>
      </c>
      <c r="H20096" t="str">
        <f>VLOOKUP($B20096,[1]Content!$B$2:$D$1001,3,0)</f>
        <v>dogs</v>
      </c>
      <c r="I20096" t="str">
        <f>VLOOKUP($C20096,'[1]Reaction type'!$B$2:$D$17,2,0)</f>
        <v>positive</v>
      </c>
    </row>
    <row r="20097" customFormat="1" spans="1:9">
      <c r="A20097">
        <v>20904</v>
      </c>
      <c r="B20097" s="1" t="s">
        <v>848</v>
      </c>
      <c r="C20097" t="s">
        <v>31</v>
      </c>
      <c r="D20097">
        <f>VLOOKUP(C20097,'[1]Reaction type'!$B$2:$D$17,3,0)</f>
        <v>30</v>
      </c>
      <c r="E20097" s="2">
        <v>44169.3144212963</v>
      </c>
      <c r="F20097" s="2" t="str">
        <f t="shared" si="313"/>
        <v>December</v>
      </c>
      <c r="G20097" t="str">
        <f>VLOOKUP($B20097,[1]Content!$B$2:$D$1001,2,0)</f>
        <v>video</v>
      </c>
      <c r="H20097" t="str">
        <f>VLOOKUP($B20097,[1]Content!$B$2:$D$1001,3,0)</f>
        <v>dogs</v>
      </c>
      <c r="I20097" t="str">
        <f>VLOOKUP($C20097,'[1]Reaction type'!$B$2:$D$17,2,0)</f>
        <v>positive</v>
      </c>
    </row>
    <row r="20098" customFormat="1" spans="1:9">
      <c r="A20098">
        <v>20905</v>
      </c>
      <c r="B20098" s="1" t="s">
        <v>848</v>
      </c>
      <c r="C20098" t="s">
        <v>24</v>
      </c>
      <c r="D20098">
        <f>VLOOKUP(C20098,'[1]Reaction type'!$B$2:$D$17,3,0)</f>
        <v>0</v>
      </c>
      <c r="E20098" s="2">
        <v>44101.0741435185</v>
      </c>
      <c r="F20098" s="2" t="str">
        <f t="shared" si="313"/>
        <v>September</v>
      </c>
      <c r="G20098" t="str">
        <f>VLOOKUP($B20098,[1]Content!$B$2:$D$1001,2,0)</f>
        <v>video</v>
      </c>
      <c r="H20098" t="str">
        <f>VLOOKUP($B20098,[1]Content!$B$2:$D$1001,3,0)</f>
        <v>dogs</v>
      </c>
      <c r="I20098" t="str">
        <f>VLOOKUP($C20098,'[1]Reaction type'!$B$2:$D$17,2,0)</f>
        <v>negative</v>
      </c>
    </row>
    <row r="20099" customFormat="1" spans="1:9">
      <c r="A20099">
        <v>20906</v>
      </c>
      <c r="B20099" s="1" t="s">
        <v>848</v>
      </c>
      <c r="C20099" t="s">
        <v>33</v>
      </c>
      <c r="D20099">
        <f>VLOOKUP(C20099,'[1]Reaction type'!$B$2:$D$17,3,0)</f>
        <v>35</v>
      </c>
      <c r="E20099" s="2">
        <v>44118.6316435185</v>
      </c>
      <c r="F20099" s="2" t="str">
        <f t="shared" ref="F20099:F20162" si="314">TEXT(E20099,"mmmm")</f>
        <v>October</v>
      </c>
      <c r="G20099" t="str">
        <f>VLOOKUP($B20099,[1]Content!$B$2:$D$1001,2,0)</f>
        <v>video</v>
      </c>
      <c r="H20099" t="str">
        <f>VLOOKUP($B20099,[1]Content!$B$2:$D$1001,3,0)</f>
        <v>dogs</v>
      </c>
      <c r="I20099" t="str">
        <f>VLOOKUP($C20099,'[1]Reaction type'!$B$2:$D$17,2,0)</f>
        <v>neutral</v>
      </c>
    </row>
    <row r="20100" customFormat="1" spans="1:9">
      <c r="A20100">
        <v>20907</v>
      </c>
      <c r="B20100" s="1" t="s">
        <v>848</v>
      </c>
      <c r="C20100" t="s">
        <v>33</v>
      </c>
      <c r="D20100">
        <f>VLOOKUP(C20100,'[1]Reaction type'!$B$2:$D$17,3,0)</f>
        <v>35</v>
      </c>
      <c r="E20100" s="2">
        <v>44341.7648032407</v>
      </c>
      <c r="F20100" s="2" t="str">
        <f t="shared" si="314"/>
        <v>May</v>
      </c>
      <c r="G20100" t="str">
        <f>VLOOKUP($B20100,[1]Content!$B$2:$D$1001,2,0)</f>
        <v>video</v>
      </c>
      <c r="H20100" t="str">
        <f>VLOOKUP($B20100,[1]Content!$B$2:$D$1001,3,0)</f>
        <v>dogs</v>
      </c>
      <c r="I20100" t="str">
        <f>VLOOKUP($C20100,'[1]Reaction type'!$B$2:$D$17,2,0)</f>
        <v>neutral</v>
      </c>
    </row>
    <row r="20101" customFormat="1" spans="1:9">
      <c r="A20101">
        <v>20908</v>
      </c>
      <c r="B20101" s="1" t="s">
        <v>848</v>
      </c>
      <c r="C20101" t="s">
        <v>52</v>
      </c>
      <c r="D20101">
        <f>VLOOKUP(C20101,'[1]Reaction type'!$B$2:$D$17,3,0)</f>
        <v>50</v>
      </c>
      <c r="E20101" s="2">
        <v>44224.5769444444</v>
      </c>
      <c r="F20101" s="2" t="str">
        <f t="shared" si="314"/>
        <v>January</v>
      </c>
      <c r="G20101" t="str">
        <f>VLOOKUP($B20101,[1]Content!$B$2:$D$1001,2,0)</f>
        <v>video</v>
      </c>
      <c r="H20101" t="str">
        <f>VLOOKUP($B20101,[1]Content!$B$2:$D$1001,3,0)</f>
        <v>dogs</v>
      </c>
      <c r="I20101" t="str">
        <f>VLOOKUP($C20101,'[1]Reaction type'!$B$2:$D$17,2,0)</f>
        <v>positive</v>
      </c>
    </row>
    <row r="20102" customFormat="1" spans="1:9">
      <c r="A20102">
        <v>20909</v>
      </c>
      <c r="B20102" s="1" t="s">
        <v>848</v>
      </c>
      <c r="C20102" t="s">
        <v>50</v>
      </c>
      <c r="D20102">
        <f>VLOOKUP(C20102,'[1]Reaction type'!$B$2:$D$17,3,0)</f>
        <v>45</v>
      </c>
      <c r="E20102" s="2">
        <v>44121.7951967593</v>
      </c>
      <c r="F20102" s="2" t="str">
        <f t="shared" si="314"/>
        <v>October</v>
      </c>
      <c r="G20102" t="str">
        <f>VLOOKUP($B20102,[1]Content!$B$2:$D$1001,2,0)</f>
        <v>video</v>
      </c>
      <c r="H20102" t="str">
        <f>VLOOKUP($B20102,[1]Content!$B$2:$D$1001,3,0)</f>
        <v>dogs</v>
      </c>
      <c r="I20102" t="str">
        <f>VLOOKUP($C20102,'[1]Reaction type'!$B$2:$D$17,2,0)</f>
        <v>positive</v>
      </c>
    </row>
    <row r="20103" customFormat="1" spans="1:9">
      <c r="A20103">
        <v>20910</v>
      </c>
      <c r="B20103" s="1" t="s">
        <v>848</v>
      </c>
      <c r="C20103" t="s">
        <v>28</v>
      </c>
      <c r="D20103">
        <f>VLOOKUP(C20103,'[1]Reaction type'!$B$2:$D$17,3,0)</f>
        <v>15</v>
      </c>
      <c r="E20103" s="2">
        <v>44073.7265625</v>
      </c>
      <c r="F20103" s="2" t="str">
        <f t="shared" si="314"/>
        <v>August</v>
      </c>
      <c r="G20103" t="str">
        <f>VLOOKUP($B20103,[1]Content!$B$2:$D$1001,2,0)</f>
        <v>video</v>
      </c>
      <c r="H20103" t="str">
        <f>VLOOKUP($B20103,[1]Content!$B$2:$D$1001,3,0)</f>
        <v>dogs</v>
      </c>
      <c r="I20103" t="str">
        <f>VLOOKUP($C20103,'[1]Reaction type'!$B$2:$D$17,2,0)</f>
        <v>negative</v>
      </c>
    </row>
    <row r="20104" customFormat="1" spans="1:9">
      <c r="A20104">
        <v>20911</v>
      </c>
      <c r="B20104" s="1" t="s">
        <v>848</v>
      </c>
      <c r="C20104" t="s">
        <v>24</v>
      </c>
      <c r="D20104">
        <f>VLOOKUP(C20104,'[1]Reaction type'!$B$2:$D$17,3,0)</f>
        <v>0</v>
      </c>
      <c r="E20104" s="2">
        <v>44277.7150231482</v>
      </c>
      <c r="F20104" s="2" t="str">
        <f t="shared" si="314"/>
        <v>March</v>
      </c>
      <c r="G20104" t="str">
        <f>VLOOKUP($B20104,[1]Content!$B$2:$D$1001,2,0)</f>
        <v>video</v>
      </c>
      <c r="H20104" t="str">
        <f>VLOOKUP($B20104,[1]Content!$B$2:$D$1001,3,0)</f>
        <v>dogs</v>
      </c>
      <c r="I20104" t="str">
        <f>VLOOKUP($C20104,'[1]Reaction type'!$B$2:$D$17,2,0)</f>
        <v>negative</v>
      </c>
    </row>
    <row r="20105" customFormat="1" spans="1:9">
      <c r="A20105">
        <v>20912</v>
      </c>
      <c r="B20105" s="1" t="s">
        <v>848</v>
      </c>
      <c r="C20105" t="s">
        <v>54</v>
      </c>
      <c r="D20105">
        <f>VLOOKUP(C20105,'[1]Reaction type'!$B$2:$D$17,3,0)</f>
        <v>70</v>
      </c>
      <c r="E20105" s="2">
        <v>44210.9088888889</v>
      </c>
      <c r="F20105" s="2" t="str">
        <f t="shared" si="314"/>
        <v>January</v>
      </c>
      <c r="G20105" t="str">
        <f>VLOOKUP($B20105,[1]Content!$B$2:$D$1001,2,0)</f>
        <v>video</v>
      </c>
      <c r="H20105" t="str">
        <f>VLOOKUP($B20105,[1]Content!$B$2:$D$1001,3,0)</f>
        <v>dogs</v>
      </c>
      <c r="I20105" t="str">
        <f>VLOOKUP($C20105,'[1]Reaction type'!$B$2:$D$17,2,0)</f>
        <v>positive</v>
      </c>
    </row>
    <row r="20106" customFormat="1" spans="1:9">
      <c r="A20106">
        <v>20913</v>
      </c>
      <c r="B20106" s="1" t="s">
        <v>848</v>
      </c>
      <c r="C20106" t="s">
        <v>57</v>
      </c>
      <c r="D20106">
        <f>VLOOKUP(C20106,'[1]Reaction type'!$B$2:$D$17,3,0)</f>
        <v>72</v>
      </c>
      <c r="E20106" s="2">
        <v>44009.3142824074</v>
      </c>
      <c r="F20106" s="2" t="str">
        <f t="shared" si="314"/>
        <v>June</v>
      </c>
      <c r="G20106" t="str">
        <f>VLOOKUP($B20106,[1]Content!$B$2:$D$1001,2,0)</f>
        <v>video</v>
      </c>
      <c r="H20106" t="str">
        <f>VLOOKUP($B20106,[1]Content!$B$2:$D$1001,3,0)</f>
        <v>dogs</v>
      </c>
      <c r="I20106" t="str">
        <f>VLOOKUP($C20106,'[1]Reaction type'!$B$2:$D$17,2,0)</f>
        <v>positive</v>
      </c>
    </row>
    <row r="20107" customFormat="1" spans="1:9">
      <c r="A20107">
        <v>20914</v>
      </c>
      <c r="B20107" s="1" t="s">
        <v>848</v>
      </c>
      <c r="C20107" t="s">
        <v>57</v>
      </c>
      <c r="D20107">
        <f>VLOOKUP(C20107,'[1]Reaction type'!$B$2:$D$17,3,0)</f>
        <v>72</v>
      </c>
      <c r="E20107" s="2">
        <v>44184.7606018518</v>
      </c>
      <c r="F20107" s="2" t="str">
        <f t="shared" si="314"/>
        <v>December</v>
      </c>
      <c r="G20107" t="str">
        <f>VLOOKUP($B20107,[1]Content!$B$2:$D$1001,2,0)</f>
        <v>video</v>
      </c>
      <c r="H20107" t="str">
        <f>VLOOKUP($B20107,[1]Content!$B$2:$D$1001,3,0)</f>
        <v>dogs</v>
      </c>
      <c r="I20107" t="str">
        <f>VLOOKUP($C20107,'[1]Reaction type'!$B$2:$D$17,2,0)</f>
        <v>positive</v>
      </c>
    </row>
    <row r="20108" customFormat="1" spans="1:9">
      <c r="A20108">
        <v>20915</v>
      </c>
      <c r="B20108" s="1" t="s">
        <v>848</v>
      </c>
      <c r="C20108" t="s">
        <v>51</v>
      </c>
      <c r="D20108">
        <f>VLOOKUP(C20108,'[1]Reaction type'!$B$2:$D$17,3,0)</f>
        <v>12</v>
      </c>
      <c r="E20108" s="2">
        <v>44132.9665162037</v>
      </c>
      <c r="F20108" s="2" t="str">
        <f t="shared" si="314"/>
        <v>October</v>
      </c>
      <c r="G20108" t="str">
        <f>VLOOKUP($B20108,[1]Content!$B$2:$D$1001,2,0)</f>
        <v>video</v>
      </c>
      <c r="H20108" t="str">
        <f>VLOOKUP($B20108,[1]Content!$B$2:$D$1001,3,0)</f>
        <v>dogs</v>
      </c>
      <c r="I20108" t="str">
        <f>VLOOKUP($C20108,'[1]Reaction type'!$B$2:$D$17,2,0)</f>
        <v>negative</v>
      </c>
    </row>
    <row r="20109" customFormat="1" spans="1:9">
      <c r="A20109">
        <v>20916</v>
      </c>
      <c r="B20109" s="1" t="s">
        <v>848</v>
      </c>
      <c r="C20109" t="s">
        <v>28</v>
      </c>
      <c r="D20109">
        <f>VLOOKUP(C20109,'[1]Reaction type'!$B$2:$D$17,3,0)</f>
        <v>15</v>
      </c>
      <c r="E20109" s="2">
        <v>44008.7865046296</v>
      </c>
      <c r="F20109" s="2" t="str">
        <f t="shared" si="314"/>
        <v>June</v>
      </c>
      <c r="G20109" t="str">
        <f>VLOOKUP($B20109,[1]Content!$B$2:$D$1001,2,0)</f>
        <v>video</v>
      </c>
      <c r="H20109" t="str">
        <f>VLOOKUP($B20109,[1]Content!$B$2:$D$1001,3,0)</f>
        <v>dogs</v>
      </c>
      <c r="I20109" t="str">
        <f>VLOOKUP($C20109,'[1]Reaction type'!$B$2:$D$17,2,0)</f>
        <v>negative</v>
      </c>
    </row>
    <row r="20110" customFormat="1" spans="1:9">
      <c r="A20110">
        <v>20917</v>
      </c>
      <c r="B20110" s="1" t="s">
        <v>848</v>
      </c>
      <c r="C20110" t="s">
        <v>54</v>
      </c>
      <c r="D20110">
        <f>VLOOKUP(C20110,'[1]Reaction type'!$B$2:$D$17,3,0)</f>
        <v>70</v>
      </c>
      <c r="E20110" s="2">
        <v>44331.4141203704</v>
      </c>
      <c r="F20110" s="2" t="str">
        <f t="shared" si="314"/>
        <v>May</v>
      </c>
      <c r="G20110" t="str">
        <f>VLOOKUP($B20110,[1]Content!$B$2:$D$1001,2,0)</f>
        <v>video</v>
      </c>
      <c r="H20110" t="str">
        <f>VLOOKUP($B20110,[1]Content!$B$2:$D$1001,3,0)</f>
        <v>dogs</v>
      </c>
      <c r="I20110" t="str">
        <f>VLOOKUP($C20110,'[1]Reaction type'!$B$2:$D$17,2,0)</f>
        <v>positive</v>
      </c>
    </row>
    <row r="20111" customFormat="1" spans="1:9">
      <c r="A20111">
        <v>20918</v>
      </c>
      <c r="B20111" s="1" t="s">
        <v>848</v>
      </c>
      <c r="C20111" t="s">
        <v>40</v>
      </c>
      <c r="D20111">
        <f>VLOOKUP(C20111,'[1]Reaction type'!$B$2:$D$17,3,0)</f>
        <v>65</v>
      </c>
      <c r="E20111" s="2">
        <v>44001.6972453704</v>
      </c>
      <c r="F20111" s="2" t="str">
        <f t="shared" si="314"/>
        <v>June</v>
      </c>
      <c r="G20111" t="str">
        <f>VLOOKUP($B20111,[1]Content!$B$2:$D$1001,2,0)</f>
        <v>video</v>
      </c>
      <c r="H20111" t="str">
        <f>VLOOKUP($B20111,[1]Content!$B$2:$D$1001,3,0)</f>
        <v>dogs</v>
      </c>
      <c r="I20111" t="str">
        <f>VLOOKUP($C20111,'[1]Reaction type'!$B$2:$D$17,2,0)</f>
        <v>positive</v>
      </c>
    </row>
    <row r="20112" customFormat="1" spans="1:9">
      <c r="A20112">
        <v>20919</v>
      </c>
      <c r="B20112" s="1" t="s">
        <v>848</v>
      </c>
      <c r="C20112" t="s">
        <v>50</v>
      </c>
      <c r="D20112">
        <f>VLOOKUP(C20112,'[1]Reaction type'!$B$2:$D$17,3,0)</f>
        <v>45</v>
      </c>
      <c r="E20112" s="2">
        <v>44053.4676388889</v>
      </c>
      <c r="F20112" s="2" t="str">
        <f t="shared" si="314"/>
        <v>August</v>
      </c>
      <c r="G20112" t="str">
        <f>VLOOKUP($B20112,[1]Content!$B$2:$D$1001,2,0)</f>
        <v>video</v>
      </c>
      <c r="H20112" t="str">
        <f>VLOOKUP($B20112,[1]Content!$B$2:$D$1001,3,0)</f>
        <v>dogs</v>
      </c>
      <c r="I20112" t="str">
        <f>VLOOKUP($C20112,'[1]Reaction type'!$B$2:$D$17,2,0)</f>
        <v>positive</v>
      </c>
    </row>
    <row r="20113" customFormat="1" spans="1:9">
      <c r="A20113">
        <v>20920</v>
      </c>
      <c r="B20113" s="1" t="s">
        <v>848</v>
      </c>
      <c r="C20113" t="s">
        <v>24</v>
      </c>
      <c r="D20113">
        <f>VLOOKUP(C20113,'[1]Reaction type'!$B$2:$D$17,3,0)</f>
        <v>0</v>
      </c>
      <c r="E20113" s="2">
        <v>44157.618912037</v>
      </c>
      <c r="F20113" s="2" t="str">
        <f t="shared" si="314"/>
        <v>November</v>
      </c>
      <c r="G20113" t="str">
        <f>VLOOKUP($B20113,[1]Content!$B$2:$D$1001,2,0)</f>
        <v>video</v>
      </c>
      <c r="H20113" t="str">
        <f>VLOOKUP($B20113,[1]Content!$B$2:$D$1001,3,0)</f>
        <v>dogs</v>
      </c>
      <c r="I20113" t="str">
        <f>VLOOKUP($C20113,'[1]Reaction type'!$B$2:$D$17,2,0)</f>
        <v>negative</v>
      </c>
    </row>
    <row r="20114" customFormat="1" spans="1:9">
      <c r="A20114">
        <v>20921</v>
      </c>
      <c r="B20114" s="1" t="s">
        <v>848</v>
      </c>
      <c r="C20114" t="s">
        <v>33</v>
      </c>
      <c r="D20114">
        <f>VLOOKUP(C20114,'[1]Reaction type'!$B$2:$D$17,3,0)</f>
        <v>35</v>
      </c>
      <c r="E20114" s="2">
        <v>44104.2818865741</v>
      </c>
      <c r="F20114" s="2" t="str">
        <f t="shared" si="314"/>
        <v>September</v>
      </c>
      <c r="G20114" t="str">
        <f>VLOOKUP($B20114,[1]Content!$B$2:$D$1001,2,0)</f>
        <v>video</v>
      </c>
      <c r="H20114" t="str">
        <f>VLOOKUP($B20114,[1]Content!$B$2:$D$1001,3,0)</f>
        <v>dogs</v>
      </c>
      <c r="I20114" t="str">
        <f>VLOOKUP($C20114,'[1]Reaction type'!$B$2:$D$17,2,0)</f>
        <v>neutral</v>
      </c>
    </row>
    <row r="20115" customFormat="1" spans="1:9">
      <c r="A20115">
        <v>20922</v>
      </c>
      <c r="B20115" s="1" t="s">
        <v>848</v>
      </c>
      <c r="C20115" t="s">
        <v>51</v>
      </c>
      <c r="D20115">
        <f>VLOOKUP(C20115,'[1]Reaction type'!$B$2:$D$17,3,0)</f>
        <v>12</v>
      </c>
      <c r="E20115" s="2">
        <v>44056.2950810185</v>
      </c>
      <c r="F20115" s="2" t="str">
        <f t="shared" si="314"/>
        <v>August</v>
      </c>
      <c r="G20115" t="str">
        <f>VLOOKUP($B20115,[1]Content!$B$2:$D$1001,2,0)</f>
        <v>video</v>
      </c>
      <c r="H20115" t="str">
        <f>VLOOKUP($B20115,[1]Content!$B$2:$D$1001,3,0)</f>
        <v>dogs</v>
      </c>
      <c r="I20115" t="str">
        <f>VLOOKUP($C20115,'[1]Reaction type'!$B$2:$D$17,2,0)</f>
        <v>negative</v>
      </c>
    </row>
    <row r="20116" customFormat="1" spans="1:9">
      <c r="A20116">
        <v>20924</v>
      </c>
      <c r="B20116" s="1" t="s">
        <v>849</v>
      </c>
      <c r="C20116" t="s">
        <v>54</v>
      </c>
      <c r="D20116">
        <f>VLOOKUP(C20116,'[1]Reaction type'!$B$2:$D$17,3,0)</f>
        <v>70</v>
      </c>
      <c r="E20116" s="2">
        <v>44134.3511689815</v>
      </c>
      <c r="F20116" s="2" t="str">
        <f t="shared" si="314"/>
        <v>October</v>
      </c>
      <c r="G20116" t="str">
        <f>VLOOKUP($B20116,[1]Content!$B$2:$D$1001,2,0)</f>
        <v>GIF</v>
      </c>
      <c r="H20116" t="str">
        <f>VLOOKUP($B20116,[1]Content!$B$2:$D$1001,3,0)</f>
        <v>cooking</v>
      </c>
      <c r="I20116" t="str">
        <f>VLOOKUP($C20116,'[1]Reaction type'!$B$2:$D$17,2,0)</f>
        <v>positive</v>
      </c>
    </row>
    <row r="20117" customFormat="1" spans="1:9">
      <c r="A20117">
        <v>20925</v>
      </c>
      <c r="B20117" s="1" t="s">
        <v>849</v>
      </c>
      <c r="C20117" t="s">
        <v>28</v>
      </c>
      <c r="D20117">
        <f>VLOOKUP(C20117,'[1]Reaction type'!$B$2:$D$17,3,0)</f>
        <v>15</v>
      </c>
      <c r="E20117" s="2">
        <v>44301.7995023148</v>
      </c>
      <c r="F20117" s="2" t="str">
        <f t="shared" si="314"/>
        <v>April</v>
      </c>
      <c r="G20117" t="str">
        <f>VLOOKUP($B20117,[1]Content!$B$2:$D$1001,2,0)</f>
        <v>GIF</v>
      </c>
      <c r="H20117" t="str">
        <f>VLOOKUP($B20117,[1]Content!$B$2:$D$1001,3,0)</f>
        <v>cooking</v>
      </c>
      <c r="I20117" t="str">
        <f>VLOOKUP($C20117,'[1]Reaction type'!$B$2:$D$17,2,0)</f>
        <v>negative</v>
      </c>
    </row>
    <row r="20118" customFormat="1" spans="1:9">
      <c r="A20118">
        <v>20926</v>
      </c>
      <c r="B20118" s="1" t="s">
        <v>849</v>
      </c>
      <c r="C20118" t="s">
        <v>50</v>
      </c>
      <c r="D20118">
        <f>VLOOKUP(C20118,'[1]Reaction type'!$B$2:$D$17,3,0)</f>
        <v>45</v>
      </c>
      <c r="E20118" s="2">
        <v>44246.9123263889</v>
      </c>
      <c r="F20118" s="2" t="str">
        <f t="shared" si="314"/>
        <v>February</v>
      </c>
      <c r="G20118" t="str">
        <f>VLOOKUP($B20118,[1]Content!$B$2:$D$1001,2,0)</f>
        <v>GIF</v>
      </c>
      <c r="H20118" t="str">
        <f>VLOOKUP($B20118,[1]Content!$B$2:$D$1001,3,0)</f>
        <v>cooking</v>
      </c>
      <c r="I20118" t="str">
        <f>VLOOKUP($C20118,'[1]Reaction type'!$B$2:$D$17,2,0)</f>
        <v>positive</v>
      </c>
    </row>
    <row r="20119" customFormat="1" spans="1:9">
      <c r="A20119">
        <v>20927</v>
      </c>
      <c r="B20119" s="1" t="s">
        <v>849</v>
      </c>
      <c r="C20119" t="s">
        <v>53</v>
      </c>
      <c r="D20119">
        <f>VLOOKUP(C20119,'[1]Reaction type'!$B$2:$D$17,3,0)</f>
        <v>60</v>
      </c>
      <c r="E20119" s="2">
        <v>44309.2004861111</v>
      </c>
      <c r="F20119" s="2" t="str">
        <f t="shared" si="314"/>
        <v>April</v>
      </c>
      <c r="G20119" t="str">
        <f>VLOOKUP($B20119,[1]Content!$B$2:$D$1001,2,0)</f>
        <v>GIF</v>
      </c>
      <c r="H20119" t="str">
        <f>VLOOKUP($B20119,[1]Content!$B$2:$D$1001,3,0)</f>
        <v>cooking</v>
      </c>
      <c r="I20119" t="str">
        <f>VLOOKUP($C20119,'[1]Reaction type'!$B$2:$D$17,2,0)</f>
        <v>positive</v>
      </c>
    </row>
    <row r="20120" customFormat="1" spans="1:9">
      <c r="A20120">
        <v>20928</v>
      </c>
      <c r="B20120" s="1" t="s">
        <v>849</v>
      </c>
      <c r="C20120" t="s">
        <v>35</v>
      </c>
      <c r="D20120">
        <f>VLOOKUP(C20120,'[1]Reaction type'!$B$2:$D$17,3,0)</f>
        <v>70</v>
      </c>
      <c r="E20120" s="2">
        <v>44131.7386342593</v>
      </c>
      <c r="F20120" s="2" t="str">
        <f t="shared" si="314"/>
        <v>October</v>
      </c>
      <c r="G20120" t="str">
        <f>VLOOKUP($B20120,[1]Content!$B$2:$D$1001,2,0)</f>
        <v>GIF</v>
      </c>
      <c r="H20120" t="str">
        <f>VLOOKUP($B20120,[1]Content!$B$2:$D$1001,3,0)</f>
        <v>cooking</v>
      </c>
      <c r="I20120" t="str">
        <f>VLOOKUP($C20120,'[1]Reaction type'!$B$2:$D$17,2,0)</f>
        <v>positive</v>
      </c>
    </row>
    <row r="20121" customFormat="1" spans="1:9">
      <c r="A20121">
        <v>20929</v>
      </c>
      <c r="B20121" s="1" t="s">
        <v>849</v>
      </c>
      <c r="C20121" t="s">
        <v>48</v>
      </c>
      <c r="D20121">
        <f>VLOOKUP(C20121,'[1]Reaction type'!$B$2:$D$17,3,0)</f>
        <v>75</v>
      </c>
      <c r="E20121" s="2">
        <v>44186.8406134259</v>
      </c>
      <c r="F20121" s="2" t="str">
        <f t="shared" si="314"/>
        <v>December</v>
      </c>
      <c r="G20121" t="str">
        <f>VLOOKUP($B20121,[1]Content!$B$2:$D$1001,2,0)</f>
        <v>GIF</v>
      </c>
      <c r="H20121" t="str">
        <f>VLOOKUP($B20121,[1]Content!$B$2:$D$1001,3,0)</f>
        <v>cooking</v>
      </c>
      <c r="I20121" t="str">
        <f>VLOOKUP($C20121,'[1]Reaction type'!$B$2:$D$17,2,0)</f>
        <v>positive</v>
      </c>
    </row>
    <row r="20122" customFormat="1" spans="1:9">
      <c r="A20122">
        <v>20930</v>
      </c>
      <c r="B20122" s="1" t="s">
        <v>849</v>
      </c>
      <c r="C20122" t="s">
        <v>57</v>
      </c>
      <c r="D20122">
        <f>VLOOKUP(C20122,'[1]Reaction type'!$B$2:$D$17,3,0)</f>
        <v>72</v>
      </c>
      <c r="E20122" s="2">
        <v>44045.1213773148</v>
      </c>
      <c r="F20122" s="2" t="str">
        <f t="shared" si="314"/>
        <v>August</v>
      </c>
      <c r="G20122" t="str">
        <f>VLOOKUP($B20122,[1]Content!$B$2:$D$1001,2,0)</f>
        <v>GIF</v>
      </c>
      <c r="H20122" t="str">
        <f>VLOOKUP($B20122,[1]Content!$B$2:$D$1001,3,0)</f>
        <v>cooking</v>
      </c>
      <c r="I20122" t="str">
        <f>VLOOKUP($C20122,'[1]Reaction type'!$B$2:$D$17,2,0)</f>
        <v>positive</v>
      </c>
    </row>
    <row r="20123" customFormat="1" spans="1:9">
      <c r="A20123">
        <v>20932</v>
      </c>
      <c r="B20123" s="1" t="s">
        <v>850</v>
      </c>
      <c r="C20123" t="s">
        <v>48</v>
      </c>
      <c r="D20123">
        <f>VLOOKUP(C20123,'[1]Reaction type'!$B$2:$D$17,3,0)</f>
        <v>75</v>
      </c>
      <c r="E20123" s="2">
        <v>44062.819849537</v>
      </c>
      <c r="F20123" s="2" t="str">
        <f t="shared" si="314"/>
        <v>August</v>
      </c>
      <c r="G20123" t="str">
        <f>VLOOKUP($B20123,[1]Content!$B$2:$D$1001,2,0)</f>
        <v>audio</v>
      </c>
      <c r="H20123" t="str">
        <f>VLOOKUP($B20123,[1]Content!$B$2:$D$1001,3,0)</f>
        <v>food</v>
      </c>
      <c r="I20123" t="str">
        <f>VLOOKUP($C20123,'[1]Reaction type'!$B$2:$D$17,2,0)</f>
        <v>positive</v>
      </c>
    </row>
    <row r="20124" customFormat="1" spans="1:9">
      <c r="A20124">
        <v>20933</v>
      </c>
      <c r="B20124" s="1" t="s">
        <v>850</v>
      </c>
      <c r="C20124" t="s">
        <v>42</v>
      </c>
      <c r="D20124">
        <f>VLOOKUP(C20124,'[1]Reaction type'!$B$2:$D$17,3,0)</f>
        <v>20</v>
      </c>
      <c r="E20124" s="2">
        <v>44302.5654976852</v>
      </c>
      <c r="F20124" s="2" t="str">
        <f t="shared" si="314"/>
        <v>April</v>
      </c>
      <c r="G20124" t="str">
        <f>VLOOKUP($B20124,[1]Content!$B$2:$D$1001,2,0)</f>
        <v>audio</v>
      </c>
      <c r="H20124" t="str">
        <f>VLOOKUP($B20124,[1]Content!$B$2:$D$1001,3,0)</f>
        <v>food</v>
      </c>
      <c r="I20124" t="str">
        <f>VLOOKUP($C20124,'[1]Reaction type'!$B$2:$D$17,2,0)</f>
        <v>neutral</v>
      </c>
    </row>
    <row r="20125" customFormat="1" spans="1:9">
      <c r="A20125">
        <v>20934</v>
      </c>
      <c r="B20125" s="1" t="s">
        <v>850</v>
      </c>
      <c r="C20125" t="s">
        <v>28</v>
      </c>
      <c r="D20125">
        <f>VLOOKUP(C20125,'[1]Reaction type'!$B$2:$D$17,3,0)</f>
        <v>15</v>
      </c>
      <c r="E20125" s="2">
        <v>44337.6248611111</v>
      </c>
      <c r="F20125" s="2" t="str">
        <f t="shared" si="314"/>
        <v>May</v>
      </c>
      <c r="G20125" t="str">
        <f>VLOOKUP($B20125,[1]Content!$B$2:$D$1001,2,0)</f>
        <v>audio</v>
      </c>
      <c r="H20125" t="str">
        <f>VLOOKUP($B20125,[1]Content!$B$2:$D$1001,3,0)</f>
        <v>food</v>
      </c>
      <c r="I20125" t="str">
        <f>VLOOKUP($C20125,'[1]Reaction type'!$B$2:$D$17,2,0)</f>
        <v>negative</v>
      </c>
    </row>
    <row r="20126" customFormat="1" spans="1:9">
      <c r="A20126">
        <v>20935</v>
      </c>
      <c r="B20126" s="1" t="s">
        <v>850</v>
      </c>
      <c r="C20126" t="s">
        <v>33</v>
      </c>
      <c r="D20126">
        <f>VLOOKUP(C20126,'[1]Reaction type'!$B$2:$D$17,3,0)</f>
        <v>35</v>
      </c>
      <c r="E20126" s="2">
        <v>44342.5154166667</v>
      </c>
      <c r="F20126" s="2" t="str">
        <f t="shared" si="314"/>
        <v>May</v>
      </c>
      <c r="G20126" t="str">
        <f>VLOOKUP($B20126,[1]Content!$B$2:$D$1001,2,0)</f>
        <v>audio</v>
      </c>
      <c r="H20126" t="str">
        <f>VLOOKUP($B20126,[1]Content!$B$2:$D$1001,3,0)</f>
        <v>food</v>
      </c>
      <c r="I20126" t="str">
        <f>VLOOKUP($C20126,'[1]Reaction type'!$B$2:$D$17,2,0)</f>
        <v>neutral</v>
      </c>
    </row>
    <row r="20127" customFormat="1" spans="1:9">
      <c r="A20127">
        <v>20936</v>
      </c>
      <c r="B20127" s="1" t="s">
        <v>850</v>
      </c>
      <c r="C20127" t="s">
        <v>35</v>
      </c>
      <c r="D20127">
        <f>VLOOKUP(C20127,'[1]Reaction type'!$B$2:$D$17,3,0)</f>
        <v>70</v>
      </c>
      <c r="E20127" s="2">
        <v>44284.0365509259</v>
      </c>
      <c r="F20127" s="2" t="str">
        <f t="shared" si="314"/>
        <v>March</v>
      </c>
      <c r="G20127" t="str">
        <f>VLOOKUP($B20127,[1]Content!$B$2:$D$1001,2,0)</f>
        <v>audio</v>
      </c>
      <c r="H20127" t="str">
        <f>VLOOKUP($B20127,[1]Content!$B$2:$D$1001,3,0)</f>
        <v>food</v>
      </c>
      <c r="I20127" t="str">
        <f>VLOOKUP($C20127,'[1]Reaction type'!$B$2:$D$17,2,0)</f>
        <v>positive</v>
      </c>
    </row>
    <row r="20128" customFormat="1" spans="1:9">
      <c r="A20128">
        <v>20937</v>
      </c>
      <c r="B20128" s="1" t="s">
        <v>850</v>
      </c>
      <c r="C20128" t="s">
        <v>40</v>
      </c>
      <c r="D20128">
        <f>VLOOKUP(C20128,'[1]Reaction type'!$B$2:$D$17,3,0)</f>
        <v>65</v>
      </c>
      <c r="E20128" s="2">
        <v>44162.0386342593</v>
      </c>
      <c r="F20128" s="2" t="str">
        <f t="shared" si="314"/>
        <v>November</v>
      </c>
      <c r="G20128" t="str">
        <f>VLOOKUP($B20128,[1]Content!$B$2:$D$1001,2,0)</f>
        <v>audio</v>
      </c>
      <c r="H20128" t="str">
        <f>VLOOKUP($B20128,[1]Content!$B$2:$D$1001,3,0)</f>
        <v>food</v>
      </c>
      <c r="I20128" t="str">
        <f>VLOOKUP($C20128,'[1]Reaction type'!$B$2:$D$17,2,0)</f>
        <v>positive</v>
      </c>
    </row>
    <row r="20129" customFormat="1" spans="1:9">
      <c r="A20129">
        <v>20938</v>
      </c>
      <c r="B20129" s="1" t="s">
        <v>850</v>
      </c>
      <c r="C20129" t="s">
        <v>57</v>
      </c>
      <c r="D20129">
        <f>VLOOKUP(C20129,'[1]Reaction type'!$B$2:$D$17,3,0)</f>
        <v>72</v>
      </c>
      <c r="E20129" s="2">
        <v>44304.6986805556</v>
      </c>
      <c r="F20129" s="2" t="str">
        <f t="shared" si="314"/>
        <v>April</v>
      </c>
      <c r="G20129" t="str">
        <f>VLOOKUP($B20129,[1]Content!$B$2:$D$1001,2,0)</f>
        <v>audio</v>
      </c>
      <c r="H20129" t="str">
        <f>VLOOKUP($B20129,[1]Content!$B$2:$D$1001,3,0)</f>
        <v>food</v>
      </c>
      <c r="I20129" t="str">
        <f>VLOOKUP($C20129,'[1]Reaction type'!$B$2:$D$17,2,0)</f>
        <v>positive</v>
      </c>
    </row>
    <row r="20130" customFormat="1" spans="1:9">
      <c r="A20130">
        <v>20939</v>
      </c>
      <c r="B20130" s="1" t="s">
        <v>850</v>
      </c>
      <c r="C20130" t="s">
        <v>26</v>
      </c>
      <c r="D20130">
        <f>VLOOKUP(C20130,'[1]Reaction type'!$B$2:$D$17,3,0)</f>
        <v>10</v>
      </c>
      <c r="E20130" s="2">
        <v>44317.4068287037</v>
      </c>
      <c r="F20130" s="2" t="str">
        <f t="shared" si="314"/>
        <v>May</v>
      </c>
      <c r="G20130" t="str">
        <f>VLOOKUP($B20130,[1]Content!$B$2:$D$1001,2,0)</f>
        <v>audio</v>
      </c>
      <c r="H20130" t="str">
        <f>VLOOKUP($B20130,[1]Content!$B$2:$D$1001,3,0)</f>
        <v>food</v>
      </c>
      <c r="I20130" t="str">
        <f>VLOOKUP($C20130,'[1]Reaction type'!$B$2:$D$17,2,0)</f>
        <v>negative</v>
      </c>
    </row>
    <row r="20131" customFormat="1" spans="1:9">
      <c r="A20131">
        <v>20940</v>
      </c>
      <c r="B20131" s="1" t="s">
        <v>850</v>
      </c>
      <c r="C20131" t="s">
        <v>37</v>
      </c>
      <c r="D20131">
        <f>VLOOKUP(C20131,'[1]Reaction type'!$B$2:$D$17,3,0)</f>
        <v>5</v>
      </c>
      <c r="E20131" s="2">
        <v>44282.4289351852</v>
      </c>
      <c r="F20131" s="2" t="str">
        <f t="shared" si="314"/>
        <v>March</v>
      </c>
      <c r="G20131" t="str">
        <f>VLOOKUP($B20131,[1]Content!$B$2:$D$1001,2,0)</f>
        <v>audio</v>
      </c>
      <c r="H20131" t="str">
        <f>VLOOKUP($B20131,[1]Content!$B$2:$D$1001,3,0)</f>
        <v>food</v>
      </c>
      <c r="I20131" t="str">
        <f>VLOOKUP($C20131,'[1]Reaction type'!$B$2:$D$17,2,0)</f>
        <v>negative</v>
      </c>
    </row>
    <row r="20132" customFormat="1" spans="1:9">
      <c r="A20132">
        <v>20941</v>
      </c>
      <c r="B20132" s="1" t="s">
        <v>850</v>
      </c>
      <c r="C20132" t="s">
        <v>51</v>
      </c>
      <c r="D20132">
        <f>VLOOKUP(C20132,'[1]Reaction type'!$B$2:$D$17,3,0)</f>
        <v>12</v>
      </c>
      <c r="E20132" s="2">
        <v>44166.6470833333</v>
      </c>
      <c r="F20132" s="2" t="str">
        <f t="shared" si="314"/>
        <v>December</v>
      </c>
      <c r="G20132" t="str">
        <f>VLOOKUP($B20132,[1]Content!$B$2:$D$1001,2,0)</f>
        <v>audio</v>
      </c>
      <c r="H20132" t="str">
        <f>VLOOKUP($B20132,[1]Content!$B$2:$D$1001,3,0)</f>
        <v>food</v>
      </c>
      <c r="I20132" t="str">
        <f>VLOOKUP($C20132,'[1]Reaction type'!$B$2:$D$17,2,0)</f>
        <v>negative</v>
      </c>
    </row>
    <row r="20133" customFormat="1" spans="1:9">
      <c r="A20133">
        <v>20942</v>
      </c>
      <c r="B20133" s="1" t="s">
        <v>850</v>
      </c>
      <c r="C20133" t="s">
        <v>42</v>
      </c>
      <c r="D20133">
        <f>VLOOKUP(C20133,'[1]Reaction type'!$B$2:$D$17,3,0)</f>
        <v>20</v>
      </c>
      <c r="E20133" s="2">
        <v>44290.8584143519</v>
      </c>
      <c r="F20133" s="2" t="str">
        <f t="shared" si="314"/>
        <v>April</v>
      </c>
      <c r="G20133" t="str">
        <f>VLOOKUP($B20133,[1]Content!$B$2:$D$1001,2,0)</f>
        <v>audio</v>
      </c>
      <c r="H20133" t="str">
        <f>VLOOKUP($B20133,[1]Content!$B$2:$D$1001,3,0)</f>
        <v>food</v>
      </c>
      <c r="I20133" t="str">
        <f>VLOOKUP($C20133,'[1]Reaction type'!$B$2:$D$17,2,0)</f>
        <v>neutral</v>
      </c>
    </row>
    <row r="20134" customFormat="1" spans="1:9">
      <c r="A20134">
        <v>20943</v>
      </c>
      <c r="B20134" s="1" t="s">
        <v>850</v>
      </c>
      <c r="C20134" t="s">
        <v>51</v>
      </c>
      <c r="D20134">
        <f>VLOOKUP(C20134,'[1]Reaction type'!$B$2:$D$17,3,0)</f>
        <v>12</v>
      </c>
      <c r="E20134" s="2">
        <v>44014.5846875</v>
      </c>
      <c r="F20134" s="2" t="str">
        <f t="shared" si="314"/>
        <v>July</v>
      </c>
      <c r="G20134" t="str">
        <f>VLOOKUP($B20134,[1]Content!$B$2:$D$1001,2,0)</f>
        <v>audio</v>
      </c>
      <c r="H20134" t="str">
        <f>VLOOKUP($B20134,[1]Content!$B$2:$D$1001,3,0)</f>
        <v>food</v>
      </c>
      <c r="I20134" t="str">
        <f>VLOOKUP($C20134,'[1]Reaction type'!$B$2:$D$17,2,0)</f>
        <v>negative</v>
      </c>
    </row>
    <row r="20135" customFormat="1" spans="1:9">
      <c r="A20135">
        <v>20944</v>
      </c>
      <c r="B20135" s="1" t="s">
        <v>850</v>
      </c>
      <c r="C20135" t="s">
        <v>53</v>
      </c>
      <c r="D20135">
        <f>VLOOKUP(C20135,'[1]Reaction type'!$B$2:$D$17,3,0)</f>
        <v>60</v>
      </c>
      <c r="E20135" s="2">
        <v>44224.5447685185</v>
      </c>
      <c r="F20135" s="2" t="str">
        <f t="shared" si="314"/>
        <v>January</v>
      </c>
      <c r="G20135" t="str">
        <f>VLOOKUP($B20135,[1]Content!$B$2:$D$1001,2,0)</f>
        <v>audio</v>
      </c>
      <c r="H20135" t="str">
        <f>VLOOKUP($B20135,[1]Content!$B$2:$D$1001,3,0)</f>
        <v>food</v>
      </c>
      <c r="I20135" t="str">
        <f>VLOOKUP($C20135,'[1]Reaction type'!$B$2:$D$17,2,0)</f>
        <v>positive</v>
      </c>
    </row>
    <row r="20136" customFormat="1" spans="1:9">
      <c r="A20136">
        <v>20945</v>
      </c>
      <c r="B20136" s="1" t="s">
        <v>850</v>
      </c>
      <c r="C20136" t="s">
        <v>26</v>
      </c>
      <c r="D20136">
        <f>VLOOKUP(C20136,'[1]Reaction type'!$B$2:$D$17,3,0)</f>
        <v>10</v>
      </c>
      <c r="E20136" s="2">
        <v>44112.0983912037</v>
      </c>
      <c r="F20136" s="2" t="str">
        <f t="shared" si="314"/>
        <v>October</v>
      </c>
      <c r="G20136" t="str">
        <f>VLOOKUP($B20136,[1]Content!$B$2:$D$1001,2,0)</f>
        <v>audio</v>
      </c>
      <c r="H20136" t="str">
        <f>VLOOKUP($B20136,[1]Content!$B$2:$D$1001,3,0)</f>
        <v>food</v>
      </c>
      <c r="I20136" t="str">
        <f>VLOOKUP($C20136,'[1]Reaction type'!$B$2:$D$17,2,0)</f>
        <v>negative</v>
      </c>
    </row>
    <row r="20137" customFormat="1" spans="1:9">
      <c r="A20137">
        <v>20946</v>
      </c>
      <c r="B20137" s="1" t="s">
        <v>850</v>
      </c>
      <c r="C20137" t="s">
        <v>33</v>
      </c>
      <c r="D20137">
        <f>VLOOKUP(C20137,'[1]Reaction type'!$B$2:$D$17,3,0)</f>
        <v>35</v>
      </c>
      <c r="E20137" s="2">
        <v>44028.2878125</v>
      </c>
      <c r="F20137" s="2" t="str">
        <f t="shared" si="314"/>
        <v>July</v>
      </c>
      <c r="G20137" t="str">
        <f>VLOOKUP($B20137,[1]Content!$B$2:$D$1001,2,0)</f>
        <v>audio</v>
      </c>
      <c r="H20137" t="str">
        <f>VLOOKUP($B20137,[1]Content!$B$2:$D$1001,3,0)</f>
        <v>food</v>
      </c>
      <c r="I20137" t="str">
        <f>VLOOKUP($C20137,'[1]Reaction type'!$B$2:$D$17,2,0)</f>
        <v>neutral</v>
      </c>
    </row>
    <row r="20138" customFormat="1" spans="1:9">
      <c r="A20138">
        <v>20947</v>
      </c>
      <c r="B20138" s="1" t="s">
        <v>850</v>
      </c>
      <c r="C20138" t="s">
        <v>31</v>
      </c>
      <c r="D20138">
        <f>VLOOKUP(C20138,'[1]Reaction type'!$B$2:$D$17,3,0)</f>
        <v>30</v>
      </c>
      <c r="E20138" s="2">
        <v>44029.2261226852</v>
      </c>
      <c r="F20138" s="2" t="str">
        <f t="shared" si="314"/>
        <v>July</v>
      </c>
      <c r="G20138" t="str">
        <f>VLOOKUP($B20138,[1]Content!$B$2:$D$1001,2,0)</f>
        <v>audio</v>
      </c>
      <c r="H20138" t="str">
        <f>VLOOKUP($B20138,[1]Content!$B$2:$D$1001,3,0)</f>
        <v>food</v>
      </c>
      <c r="I20138" t="str">
        <f>VLOOKUP($C20138,'[1]Reaction type'!$B$2:$D$17,2,0)</f>
        <v>positive</v>
      </c>
    </row>
    <row r="20139" customFormat="1" spans="1:9">
      <c r="A20139">
        <v>20949</v>
      </c>
      <c r="B20139" s="1" t="s">
        <v>851</v>
      </c>
      <c r="C20139" t="s">
        <v>26</v>
      </c>
      <c r="D20139">
        <f>VLOOKUP(C20139,'[1]Reaction type'!$B$2:$D$17,3,0)</f>
        <v>10</v>
      </c>
      <c r="E20139" s="2">
        <v>44272.575150463</v>
      </c>
      <c r="F20139" s="2" t="str">
        <f t="shared" si="314"/>
        <v>March</v>
      </c>
      <c r="G20139" t="str">
        <f>VLOOKUP($B20139,[1]Content!$B$2:$D$1001,2,0)</f>
        <v>audio</v>
      </c>
      <c r="H20139" t="str">
        <f>VLOOKUP($B20139,[1]Content!$B$2:$D$1001,3,0)</f>
        <v>healthy eating</v>
      </c>
      <c r="I20139" t="str">
        <f>VLOOKUP($C20139,'[1]Reaction type'!$B$2:$D$17,2,0)</f>
        <v>negative</v>
      </c>
    </row>
    <row r="20140" customFormat="1" spans="1:9">
      <c r="A20140">
        <v>20950</v>
      </c>
      <c r="B20140" s="1" t="s">
        <v>851</v>
      </c>
      <c r="C20140" t="s">
        <v>53</v>
      </c>
      <c r="D20140">
        <f>VLOOKUP(C20140,'[1]Reaction type'!$B$2:$D$17,3,0)</f>
        <v>60</v>
      </c>
      <c r="E20140" s="2">
        <v>44355.5543055556</v>
      </c>
      <c r="F20140" s="2" t="str">
        <f t="shared" si="314"/>
        <v>June</v>
      </c>
      <c r="G20140" t="str">
        <f>VLOOKUP($B20140,[1]Content!$B$2:$D$1001,2,0)</f>
        <v>audio</v>
      </c>
      <c r="H20140" t="str">
        <f>VLOOKUP($B20140,[1]Content!$B$2:$D$1001,3,0)</f>
        <v>healthy eating</v>
      </c>
      <c r="I20140" t="str">
        <f>VLOOKUP($C20140,'[1]Reaction type'!$B$2:$D$17,2,0)</f>
        <v>positive</v>
      </c>
    </row>
    <row r="20141" customFormat="1" spans="1:9">
      <c r="A20141">
        <v>20951</v>
      </c>
      <c r="B20141" s="1" t="s">
        <v>851</v>
      </c>
      <c r="C20141" t="s">
        <v>54</v>
      </c>
      <c r="D20141">
        <f>VLOOKUP(C20141,'[1]Reaction type'!$B$2:$D$17,3,0)</f>
        <v>70</v>
      </c>
      <c r="E20141" s="2">
        <v>44269.0561342593</v>
      </c>
      <c r="F20141" s="2" t="str">
        <f t="shared" si="314"/>
        <v>March</v>
      </c>
      <c r="G20141" t="str">
        <f>VLOOKUP($B20141,[1]Content!$B$2:$D$1001,2,0)</f>
        <v>audio</v>
      </c>
      <c r="H20141" t="str">
        <f>VLOOKUP($B20141,[1]Content!$B$2:$D$1001,3,0)</f>
        <v>healthy eating</v>
      </c>
      <c r="I20141" t="str">
        <f>VLOOKUP($C20141,'[1]Reaction type'!$B$2:$D$17,2,0)</f>
        <v>positive</v>
      </c>
    </row>
    <row r="20142" customFormat="1" spans="1:9">
      <c r="A20142">
        <v>20952</v>
      </c>
      <c r="B20142" s="1" t="s">
        <v>851</v>
      </c>
      <c r="C20142" t="s">
        <v>24</v>
      </c>
      <c r="D20142">
        <f>VLOOKUP(C20142,'[1]Reaction type'!$B$2:$D$17,3,0)</f>
        <v>0</v>
      </c>
      <c r="E20142" s="2">
        <v>44217.3228240741</v>
      </c>
      <c r="F20142" s="2" t="str">
        <f t="shared" si="314"/>
        <v>January</v>
      </c>
      <c r="G20142" t="str">
        <f>VLOOKUP($B20142,[1]Content!$B$2:$D$1001,2,0)</f>
        <v>audio</v>
      </c>
      <c r="H20142" t="str">
        <f>VLOOKUP($B20142,[1]Content!$B$2:$D$1001,3,0)</f>
        <v>healthy eating</v>
      </c>
      <c r="I20142" t="str">
        <f>VLOOKUP($C20142,'[1]Reaction type'!$B$2:$D$17,2,0)</f>
        <v>negative</v>
      </c>
    </row>
    <row r="20143" customFormat="1" spans="1:9">
      <c r="A20143">
        <v>20953</v>
      </c>
      <c r="B20143" s="1" t="s">
        <v>851</v>
      </c>
      <c r="C20143" t="s">
        <v>31</v>
      </c>
      <c r="D20143">
        <f>VLOOKUP(C20143,'[1]Reaction type'!$B$2:$D$17,3,0)</f>
        <v>30</v>
      </c>
      <c r="E20143" s="2">
        <v>44313.9706597222</v>
      </c>
      <c r="F20143" s="2" t="str">
        <f t="shared" si="314"/>
        <v>April</v>
      </c>
      <c r="G20143" t="str">
        <f>VLOOKUP($B20143,[1]Content!$B$2:$D$1001,2,0)</f>
        <v>audio</v>
      </c>
      <c r="H20143" t="str">
        <f>VLOOKUP($B20143,[1]Content!$B$2:$D$1001,3,0)</f>
        <v>healthy eating</v>
      </c>
      <c r="I20143" t="str">
        <f>VLOOKUP($C20143,'[1]Reaction type'!$B$2:$D$17,2,0)</f>
        <v>positive</v>
      </c>
    </row>
    <row r="20144" customFormat="1" spans="1:9">
      <c r="A20144">
        <v>20954</v>
      </c>
      <c r="B20144" s="1" t="s">
        <v>851</v>
      </c>
      <c r="C20144" t="s">
        <v>24</v>
      </c>
      <c r="D20144">
        <f>VLOOKUP(C20144,'[1]Reaction type'!$B$2:$D$17,3,0)</f>
        <v>0</v>
      </c>
      <c r="E20144" s="2">
        <v>44173.8607638889</v>
      </c>
      <c r="F20144" s="2" t="str">
        <f t="shared" si="314"/>
        <v>December</v>
      </c>
      <c r="G20144" t="str">
        <f>VLOOKUP($B20144,[1]Content!$B$2:$D$1001,2,0)</f>
        <v>audio</v>
      </c>
      <c r="H20144" t="str">
        <f>VLOOKUP($B20144,[1]Content!$B$2:$D$1001,3,0)</f>
        <v>healthy eating</v>
      </c>
      <c r="I20144" t="str">
        <f>VLOOKUP($C20144,'[1]Reaction type'!$B$2:$D$17,2,0)</f>
        <v>negative</v>
      </c>
    </row>
    <row r="20145" customFormat="1" spans="1:9">
      <c r="A20145">
        <v>20955</v>
      </c>
      <c r="B20145" s="1" t="s">
        <v>851</v>
      </c>
      <c r="C20145" t="s">
        <v>50</v>
      </c>
      <c r="D20145">
        <f>VLOOKUP(C20145,'[1]Reaction type'!$B$2:$D$17,3,0)</f>
        <v>45</v>
      </c>
      <c r="E20145" s="2">
        <v>44094.3006134259</v>
      </c>
      <c r="F20145" s="2" t="str">
        <f t="shared" si="314"/>
        <v>September</v>
      </c>
      <c r="G20145" t="str">
        <f>VLOOKUP($B20145,[1]Content!$B$2:$D$1001,2,0)</f>
        <v>audio</v>
      </c>
      <c r="H20145" t="str">
        <f>VLOOKUP($B20145,[1]Content!$B$2:$D$1001,3,0)</f>
        <v>healthy eating</v>
      </c>
      <c r="I20145" t="str">
        <f>VLOOKUP($C20145,'[1]Reaction type'!$B$2:$D$17,2,0)</f>
        <v>positive</v>
      </c>
    </row>
    <row r="20146" customFormat="1" spans="1:9">
      <c r="A20146">
        <v>20956</v>
      </c>
      <c r="B20146" s="1" t="s">
        <v>851</v>
      </c>
      <c r="C20146" t="s">
        <v>42</v>
      </c>
      <c r="D20146">
        <f>VLOOKUP(C20146,'[1]Reaction type'!$B$2:$D$17,3,0)</f>
        <v>20</v>
      </c>
      <c r="E20146" s="2">
        <v>44121.879525463</v>
      </c>
      <c r="F20146" s="2" t="str">
        <f t="shared" si="314"/>
        <v>October</v>
      </c>
      <c r="G20146" t="str">
        <f>VLOOKUP($B20146,[1]Content!$B$2:$D$1001,2,0)</f>
        <v>audio</v>
      </c>
      <c r="H20146" t="str">
        <f>VLOOKUP($B20146,[1]Content!$B$2:$D$1001,3,0)</f>
        <v>healthy eating</v>
      </c>
      <c r="I20146" t="str">
        <f>VLOOKUP($C20146,'[1]Reaction type'!$B$2:$D$17,2,0)</f>
        <v>neutral</v>
      </c>
    </row>
    <row r="20147" customFormat="1" spans="1:9">
      <c r="A20147">
        <v>20957</v>
      </c>
      <c r="B20147" s="1" t="s">
        <v>851</v>
      </c>
      <c r="C20147" t="s">
        <v>57</v>
      </c>
      <c r="D20147">
        <f>VLOOKUP(C20147,'[1]Reaction type'!$B$2:$D$17,3,0)</f>
        <v>72</v>
      </c>
      <c r="E20147" s="2">
        <v>44090.3332060185</v>
      </c>
      <c r="F20147" s="2" t="str">
        <f t="shared" si="314"/>
        <v>September</v>
      </c>
      <c r="G20147" t="str">
        <f>VLOOKUP($B20147,[1]Content!$B$2:$D$1001,2,0)</f>
        <v>audio</v>
      </c>
      <c r="H20147" t="str">
        <f>VLOOKUP($B20147,[1]Content!$B$2:$D$1001,3,0)</f>
        <v>healthy eating</v>
      </c>
      <c r="I20147" t="str">
        <f>VLOOKUP($C20147,'[1]Reaction type'!$B$2:$D$17,2,0)</f>
        <v>positive</v>
      </c>
    </row>
    <row r="20148" customFormat="1" spans="1:9">
      <c r="A20148">
        <v>20958</v>
      </c>
      <c r="B20148" s="1" t="s">
        <v>851</v>
      </c>
      <c r="C20148" t="s">
        <v>48</v>
      </c>
      <c r="D20148">
        <f>VLOOKUP(C20148,'[1]Reaction type'!$B$2:$D$17,3,0)</f>
        <v>75</v>
      </c>
      <c r="E20148" s="2">
        <v>44240.7394328704</v>
      </c>
      <c r="F20148" s="2" t="str">
        <f t="shared" si="314"/>
        <v>February</v>
      </c>
      <c r="G20148" t="str">
        <f>VLOOKUP($B20148,[1]Content!$B$2:$D$1001,2,0)</f>
        <v>audio</v>
      </c>
      <c r="H20148" t="str">
        <f>VLOOKUP($B20148,[1]Content!$B$2:$D$1001,3,0)</f>
        <v>healthy eating</v>
      </c>
      <c r="I20148" t="str">
        <f>VLOOKUP($C20148,'[1]Reaction type'!$B$2:$D$17,2,0)</f>
        <v>positive</v>
      </c>
    </row>
    <row r="20149" customFormat="1" spans="1:9">
      <c r="A20149">
        <v>20959</v>
      </c>
      <c r="B20149" s="1" t="s">
        <v>851</v>
      </c>
      <c r="C20149" t="s">
        <v>48</v>
      </c>
      <c r="D20149">
        <f>VLOOKUP(C20149,'[1]Reaction type'!$B$2:$D$17,3,0)</f>
        <v>75</v>
      </c>
      <c r="E20149" s="2">
        <v>44198.0515046296</v>
      </c>
      <c r="F20149" s="2" t="str">
        <f t="shared" si="314"/>
        <v>January</v>
      </c>
      <c r="G20149" t="str">
        <f>VLOOKUP($B20149,[1]Content!$B$2:$D$1001,2,0)</f>
        <v>audio</v>
      </c>
      <c r="H20149" t="str">
        <f>VLOOKUP($B20149,[1]Content!$B$2:$D$1001,3,0)</f>
        <v>healthy eating</v>
      </c>
      <c r="I20149" t="str">
        <f>VLOOKUP($C20149,'[1]Reaction type'!$B$2:$D$17,2,0)</f>
        <v>positive</v>
      </c>
    </row>
    <row r="20150" customFormat="1" spans="1:9">
      <c r="A20150">
        <v>20960</v>
      </c>
      <c r="B20150" s="1" t="s">
        <v>851</v>
      </c>
      <c r="C20150" t="s">
        <v>54</v>
      </c>
      <c r="D20150">
        <f>VLOOKUP(C20150,'[1]Reaction type'!$B$2:$D$17,3,0)</f>
        <v>70</v>
      </c>
      <c r="E20150" s="2">
        <v>44257.2597337963</v>
      </c>
      <c r="F20150" s="2" t="str">
        <f t="shared" si="314"/>
        <v>March</v>
      </c>
      <c r="G20150" t="str">
        <f>VLOOKUP($B20150,[1]Content!$B$2:$D$1001,2,0)</f>
        <v>audio</v>
      </c>
      <c r="H20150" t="str">
        <f>VLOOKUP($B20150,[1]Content!$B$2:$D$1001,3,0)</f>
        <v>healthy eating</v>
      </c>
      <c r="I20150" t="str">
        <f>VLOOKUP($C20150,'[1]Reaction type'!$B$2:$D$17,2,0)</f>
        <v>positive</v>
      </c>
    </row>
    <row r="20151" customFormat="1" spans="1:9">
      <c r="A20151">
        <v>20961</v>
      </c>
      <c r="B20151" s="1" t="s">
        <v>851</v>
      </c>
      <c r="C20151" t="s">
        <v>37</v>
      </c>
      <c r="D20151">
        <f>VLOOKUP(C20151,'[1]Reaction type'!$B$2:$D$17,3,0)</f>
        <v>5</v>
      </c>
      <c r="E20151" s="2">
        <v>44353.4530555556</v>
      </c>
      <c r="F20151" s="2" t="str">
        <f t="shared" si="314"/>
        <v>June</v>
      </c>
      <c r="G20151" t="str">
        <f>VLOOKUP($B20151,[1]Content!$B$2:$D$1001,2,0)</f>
        <v>audio</v>
      </c>
      <c r="H20151" t="str">
        <f>VLOOKUP($B20151,[1]Content!$B$2:$D$1001,3,0)</f>
        <v>healthy eating</v>
      </c>
      <c r="I20151" t="str">
        <f>VLOOKUP($C20151,'[1]Reaction type'!$B$2:$D$17,2,0)</f>
        <v>negative</v>
      </c>
    </row>
    <row r="20152" customFormat="1" spans="1:9">
      <c r="A20152">
        <v>20962</v>
      </c>
      <c r="B20152" s="1" t="s">
        <v>851</v>
      </c>
      <c r="C20152" t="s">
        <v>48</v>
      </c>
      <c r="D20152">
        <f>VLOOKUP(C20152,'[1]Reaction type'!$B$2:$D$17,3,0)</f>
        <v>75</v>
      </c>
      <c r="E20152" s="2">
        <v>44044.3672453704</v>
      </c>
      <c r="F20152" s="2" t="str">
        <f t="shared" si="314"/>
        <v>August</v>
      </c>
      <c r="G20152" t="str">
        <f>VLOOKUP($B20152,[1]Content!$B$2:$D$1001,2,0)</f>
        <v>audio</v>
      </c>
      <c r="H20152" t="str">
        <f>VLOOKUP($B20152,[1]Content!$B$2:$D$1001,3,0)</f>
        <v>healthy eating</v>
      </c>
      <c r="I20152" t="str">
        <f>VLOOKUP($C20152,'[1]Reaction type'!$B$2:$D$17,2,0)</f>
        <v>positive</v>
      </c>
    </row>
    <row r="20153" customFormat="1" spans="1:9">
      <c r="A20153">
        <v>20963</v>
      </c>
      <c r="B20153" s="1" t="s">
        <v>851</v>
      </c>
      <c r="C20153" t="s">
        <v>35</v>
      </c>
      <c r="D20153">
        <f>VLOOKUP(C20153,'[1]Reaction type'!$B$2:$D$17,3,0)</f>
        <v>70</v>
      </c>
      <c r="E20153" s="2">
        <v>44098.0640740741</v>
      </c>
      <c r="F20153" s="2" t="str">
        <f t="shared" si="314"/>
        <v>September</v>
      </c>
      <c r="G20153" t="str">
        <f>VLOOKUP($B20153,[1]Content!$B$2:$D$1001,2,0)</f>
        <v>audio</v>
      </c>
      <c r="H20153" t="str">
        <f>VLOOKUP($B20153,[1]Content!$B$2:$D$1001,3,0)</f>
        <v>healthy eating</v>
      </c>
      <c r="I20153" t="str">
        <f>VLOOKUP($C20153,'[1]Reaction type'!$B$2:$D$17,2,0)</f>
        <v>positive</v>
      </c>
    </row>
    <row r="20154" customFormat="1" spans="1:9">
      <c r="A20154">
        <v>20964</v>
      </c>
      <c r="B20154" s="1" t="s">
        <v>851</v>
      </c>
      <c r="C20154" t="s">
        <v>33</v>
      </c>
      <c r="D20154">
        <f>VLOOKUP(C20154,'[1]Reaction type'!$B$2:$D$17,3,0)</f>
        <v>35</v>
      </c>
      <c r="E20154" s="2">
        <v>44144.0842013889</v>
      </c>
      <c r="F20154" s="2" t="str">
        <f t="shared" si="314"/>
        <v>November</v>
      </c>
      <c r="G20154" t="str">
        <f>VLOOKUP($B20154,[1]Content!$B$2:$D$1001,2,0)</f>
        <v>audio</v>
      </c>
      <c r="H20154" t="str">
        <f>VLOOKUP($B20154,[1]Content!$B$2:$D$1001,3,0)</f>
        <v>healthy eating</v>
      </c>
      <c r="I20154" t="str">
        <f>VLOOKUP($C20154,'[1]Reaction type'!$B$2:$D$17,2,0)</f>
        <v>neutral</v>
      </c>
    </row>
    <row r="20155" customFormat="1" spans="1:9">
      <c r="A20155">
        <v>20965</v>
      </c>
      <c r="B20155" s="1" t="s">
        <v>851</v>
      </c>
      <c r="C20155" t="s">
        <v>33</v>
      </c>
      <c r="D20155">
        <f>VLOOKUP(C20155,'[1]Reaction type'!$B$2:$D$17,3,0)</f>
        <v>35</v>
      </c>
      <c r="E20155" s="2">
        <v>44316.5945601852</v>
      </c>
      <c r="F20155" s="2" t="str">
        <f t="shared" si="314"/>
        <v>April</v>
      </c>
      <c r="G20155" t="str">
        <f>VLOOKUP($B20155,[1]Content!$B$2:$D$1001,2,0)</f>
        <v>audio</v>
      </c>
      <c r="H20155" t="str">
        <f>VLOOKUP($B20155,[1]Content!$B$2:$D$1001,3,0)</f>
        <v>healthy eating</v>
      </c>
      <c r="I20155" t="str">
        <f>VLOOKUP($C20155,'[1]Reaction type'!$B$2:$D$17,2,0)</f>
        <v>neutral</v>
      </c>
    </row>
    <row r="20156" customFormat="1" spans="1:9">
      <c r="A20156">
        <v>20966</v>
      </c>
      <c r="B20156" s="1" t="s">
        <v>851</v>
      </c>
      <c r="C20156" t="s">
        <v>48</v>
      </c>
      <c r="D20156">
        <f>VLOOKUP(C20156,'[1]Reaction type'!$B$2:$D$17,3,0)</f>
        <v>75</v>
      </c>
      <c r="E20156" s="2">
        <v>44014.7975</v>
      </c>
      <c r="F20156" s="2" t="str">
        <f t="shared" si="314"/>
        <v>July</v>
      </c>
      <c r="G20156" t="str">
        <f>VLOOKUP($B20156,[1]Content!$B$2:$D$1001,2,0)</f>
        <v>audio</v>
      </c>
      <c r="H20156" t="str">
        <f>VLOOKUP($B20156,[1]Content!$B$2:$D$1001,3,0)</f>
        <v>healthy eating</v>
      </c>
      <c r="I20156" t="str">
        <f>VLOOKUP($C20156,'[1]Reaction type'!$B$2:$D$17,2,0)</f>
        <v>positive</v>
      </c>
    </row>
    <row r="20157" customFormat="1" spans="1:9">
      <c r="A20157">
        <v>20967</v>
      </c>
      <c r="B20157" s="1" t="s">
        <v>851</v>
      </c>
      <c r="C20157" t="s">
        <v>37</v>
      </c>
      <c r="D20157">
        <f>VLOOKUP(C20157,'[1]Reaction type'!$B$2:$D$17,3,0)</f>
        <v>5</v>
      </c>
      <c r="E20157" s="2">
        <v>44267.3604166667</v>
      </c>
      <c r="F20157" s="2" t="str">
        <f t="shared" si="314"/>
        <v>March</v>
      </c>
      <c r="G20157" t="str">
        <f>VLOOKUP($B20157,[1]Content!$B$2:$D$1001,2,0)</f>
        <v>audio</v>
      </c>
      <c r="H20157" t="str">
        <f>VLOOKUP($B20157,[1]Content!$B$2:$D$1001,3,0)</f>
        <v>healthy eating</v>
      </c>
      <c r="I20157" t="str">
        <f>VLOOKUP($C20157,'[1]Reaction type'!$B$2:$D$17,2,0)</f>
        <v>negative</v>
      </c>
    </row>
    <row r="20158" customFormat="1" spans="1:9">
      <c r="A20158">
        <v>20968</v>
      </c>
      <c r="B20158" s="1" t="s">
        <v>851</v>
      </c>
      <c r="C20158" t="s">
        <v>57</v>
      </c>
      <c r="D20158">
        <f>VLOOKUP(C20158,'[1]Reaction type'!$B$2:$D$17,3,0)</f>
        <v>72</v>
      </c>
      <c r="E20158" s="2">
        <v>44056.5856944444</v>
      </c>
      <c r="F20158" s="2" t="str">
        <f t="shared" si="314"/>
        <v>August</v>
      </c>
      <c r="G20158" t="str">
        <f>VLOOKUP($B20158,[1]Content!$B$2:$D$1001,2,0)</f>
        <v>audio</v>
      </c>
      <c r="H20158" t="str">
        <f>VLOOKUP($B20158,[1]Content!$B$2:$D$1001,3,0)</f>
        <v>healthy eating</v>
      </c>
      <c r="I20158" t="str">
        <f>VLOOKUP($C20158,'[1]Reaction type'!$B$2:$D$17,2,0)</f>
        <v>positive</v>
      </c>
    </row>
    <row r="20159" customFormat="1" spans="1:9">
      <c r="A20159">
        <v>20969</v>
      </c>
      <c r="B20159" s="1" t="s">
        <v>851</v>
      </c>
      <c r="C20159" t="s">
        <v>35</v>
      </c>
      <c r="D20159">
        <f>VLOOKUP(C20159,'[1]Reaction type'!$B$2:$D$17,3,0)</f>
        <v>70</v>
      </c>
      <c r="E20159" s="2">
        <v>44306.7419791667</v>
      </c>
      <c r="F20159" s="2" t="str">
        <f t="shared" si="314"/>
        <v>April</v>
      </c>
      <c r="G20159" t="str">
        <f>VLOOKUP($B20159,[1]Content!$B$2:$D$1001,2,0)</f>
        <v>audio</v>
      </c>
      <c r="H20159" t="str">
        <f>VLOOKUP($B20159,[1]Content!$B$2:$D$1001,3,0)</f>
        <v>healthy eating</v>
      </c>
      <c r="I20159" t="str">
        <f>VLOOKUP($C20159,'[1]Reaction type'!$B$2:$D$17,2,0)</f>
        <v>positive</v>
      </c>
    </row>
    <row r="20160" customFormat="1" spans="1:9">
      <c r="A20160">
        <v>20970</v>
      </c>
      <c r="B20160" s="1" t="s">
        <v>851</v>
      </c>
      <c r="C20160" t="s">
        <v>37</v>
      </c>
      <c r="D20160">
        <f>VLOOKUP(C20160,'[1]Reaction type'!$B$2:$D$17,3,0)</f>
        <v>5</v>
      </c>
      <c r="E20160" s="2">
        <v>44151.1843171296</v>
      </c>
      <c r="F20160" s="2" t="str">
        <f t="shared" si="314"/>
        <v>November</v>
      </c>
      <c r="G20160" t="str">
        <f>VLOOKUP($B20160,[1]Content!$B$2:$D$1001,2,0)</f>
        <v>audio</v>
      </c>
      <c r="H20160" t="str">
        <f>VLOOKUP($B20160,[1]Content!$B$2:$D$1001,3,0)</f>
        <v>healthy eating</v>
      </c>
      <c r="I20160" t="str">
        <f>VLOOKUP($C20160,'[1]Reaction type'!$B$2:$D$17,2,0)</f>
        <v>negative</v>
      </c>
    </row>
    <row r="20161" customFormat="1" spans="1:9">
      <c r="A20161">
        <v>20972</v>
      </c>
      <c r="B20161" s="1" t="s">
        <v>852</v>
      </c>
      <c r="C20161" t="s">
        <v>35</v>
      </c>
      <c r="D20161">
        <f>VLOOKUP(C20161,'[1]Reaction type'!$B$2:$D$17,3,0)</f>
        <v>70</v>
      </c>
      <c r="E20161" s="2">
        <v>44269.5818865741</v>
      </c>
      <c r="F20161" s="2" t="str">
        <f t="shared" si="314"/>
        <v>March</v>
      </c>
      <c r="G20161" t="str">
        <f>VLOOKUP($B20161,[1]Content!$B$2:$D$1001,2,0)</f>
        <v>photo</v>
      </c>
      <c r="H20161" t="str">
        <f>VLOOKUP($B20161,[1]Content!$B$2:$D$1001,3,0)</f>
        <v>dogs</v>
      </c>
      <c r="I20161" t="str">
        <f>VLOOKUP($C20161,'[1]Reaction type'!$B$2:$D$17,2,0)</f>
        <v>positive</v>
      </c>
    </row>
    <row r="20162" customFormat="1" spans="1:9">
      <c r="A20162">
        <v>20973</v>
      </c>
      <c r="B20162" s="1" t="s">
        <v>852</v>
      </c>
      <c r="C20162" t="s">
        <v>51</v>
      </c>
      <c r="D20162">
        <f>VLOOKUP(C20162,'[1]Reaction type'!$B$2:$D$17,3,0)</f>
        <v>12</v>
      </c>
      <c r="E20162" s="2">
        <v>44166.5412615741</v>
      </c>
      <c r="F20162" s="2" t="str">
        <f t="shared" si="314"/>
        <v>December</v>
      </c>
      <c r="G20162" t="str">
        <f>VLOOKUP($B20162,[1]Content!$B$2:$D$1001,2,0)</f>
        <v>photo</v>
      </c>
      <c r="H20162" t="str">
        <f>VLOOKUP($B20162,[1]Content!$B$2:$D$1001,3,0)</f>
        <v>dogs</v>
      </c>
      <c r="I20162" t="str">
        <f>VLOOKUP($C20162,'[1]Reaction type'!$B$2:$D$17,2,0)</f>
        <v>negative</v>
      </c>
    </row>
    <row r="20163" customFormat="1" spans="1:9">
      <c r="A20163">
        <v>20974</v>
      </c>
      <c r="B20163" s="1" t="s">
        <v>852</v>
      </c>
      <c r="C20163" t="s">
        <v>54</v>
      </c>
      <c r="D20163">
        <f>VLOOKUP(C20163,'[1]Reaction type'!$B$2:$D$17,3,0)</f>
        <v>70</v>
      </c>
      <c r="E20163" s="2">
        <v>44077.1067476852</v>
      </c>
      <c r="F20163" s="2" t="str">
        <f t="shared" ref="F20163:F20226" si="315">TEXT(E20163,"mmmm")</f>
        <v>September</v>
      </c>
      <c r="G20163" t="str">
        <f>VLOOKUP($B20163,[1]Content!$B$2:$D$1001,2,0)</f>
        <v>photo</v>
      </c>
      <c r="H20163" t="str">
        <f>VLOOKUP($B20163,[1]Content!$B$2:$D$1001,3,0)</f>
        <v>dogs</v>
      </c>
      <c r="I20163" t="str">
        <f>VLOOKUP($C20163,'[1]Reaction type'!$B$2:$D$17,2,0)</f>
        <v>positive</v>
      </c>
    </row>
    <row r="20164" customFormat="1" spans="1:9">
      <c r="A20164">
        <v>20975</v>
      </c>
      <c r="B20164" s="1" t="s">
        <v>852</v>
      </c>
      <c r="C20164" t="s">
        <v>53</v>
      </c>
      <c r="D20164">
        <f>VLOOKUP(C20164,'[1]Reaction type'!$B$2:$D$17,3,0)</f>
        <v>60</v>
      </c>
      <c r="E20164" s="2">
        <v>44267.6365162037</v>
      </c>
      <c r="F20164" s="2" t="str">
        <f t="shared" si="315"/>
        <v>March</v>
      </c>
      <c r="G20164" t="str">
        <f>VLOOKUP($B20164,[1]Content!$B$2:$D$1001,2,0)</f>
        <v>photo</v>
      </c>
      <c r="H20164" t="str">
        <f>VLOOKUP($B20164,[1]Content!$B$2:$D$1001,3,0)</f>
        <v>dogs</v>
      </c>
      <c r="I20164" t="str">
        <f>VLOOKUP($C20164,'[1]Reaction type'!$B$2:$D$17,2,0)</f>
        <v>positive</v>
      </c>
    </row>
    <row r="20165" customFormat="1" spans="1:9">
      <c r="A20165">
        <v>20976</v>
      </c>
      <c r="B20165" s="1" t="s">
        <v>852</v>
      </c>
      <c r="C20165" t="s">
        <v>57</v>
      </c>
      <c r="D20165">
        <f>VLOOKUP(C20165,'[1]Reaction type'!$B$2:$D$17,3,0)</f>
        <v>72</v>
      </c>
      <c r="E20165" s="2">
        <v>44166.7507407407</v>
      </c>
      <c r="F20165" s="2" t="str">
        <f t="shared" si="315"/>
        <v>December</v>
      </c>
      <c r="G20165" t="str">
        <f>VLOOKUP($B20165,[1]Content!$B$2:$D$1001,2,0)</f>
        <v>photo</v>
      </c>
      <c r="H20165" t="str">
        <f>VLOOKUP($B20165,[1]Content!$B$2:$D$1001,3,0)</f>
        <v>dogs</v>
      </c>
      <c r="I20165" t="str">
        <f>VLOOKUP($C20165,'[1]Reaction type'!$B$2:$D$17,2,0)</f>
        <v>positive</v>
      </c>
    </row>
    <row r="20166" customFormat="1" spans="1:9">
      <c r="A20166">
        <v>20977</v>
      </c>
      <c r="B20166" s="1" t="s">
        <v>852</v>
      </c>
      <c r="C20166" t="s">
        <v>28</v>
      </c>
      <c r="D20166">
        <f>VLOOKUP(C20166,'[1]Reaction type'!$B$2:$D$17,3,0)</f>
        <v>15</v>
      </c>
      <c r="E20166" s="2">
        <v>44065.4749537037</v>
      </c>
      <c r="F20166" s="2" t="str">
        <f t="shared" si="315"/>
        <v>August</v>
      </c>
      <c r="G20166" t="str">
        <f>VLOOKUP($B20166,[1]Content!$B$2:$D$1001,2,0)</f>
        <v>photo</v>
      </c>
      <c r="H20166" t="str">
        <f>VLOOKUP($B20166,[1]Content!$B$2:$D$1001,3,0)</f>
        <v>dogs</v>
      </c>
      <c r="I20166" t="str">
        <f>VLOOKUP($C20166,'[1]Reaction type'!$B$2:$D$17,2,0)</f>
        <v>negative</v>
      </c>
    </row>
    <row r="20167" customFormat="1" spans="1:9">
      <c r="A20167">
        <v>20978</v>
      </c>
      <c r="B20167" s="1" t="s">
        <v>852</v>
      </c>
      <c r="C20167" t="s">
        <v>24</v>
      </c>
      <c r="D20167">
        <f>VLOOKUP(C20167,'[1]Reaction type'!$B$2:$D$17,3,0)</f>
        <v>0</v>
      </c>
      <c r="E20167" s="2">
        <v>44287.8336574074</v>
      </c>
      <c r="F20167" s="2" t="str">
        <f t="shared" si="315"/>
        <v>April</v>
      </c>
      <c r="G20167" t="str">
        <f>VLOOKUP($B20167,[1]Content!$B$2:$D$1001,2,0)</f>
        <v>photo</v>
      </c>
      <c r="H20167" t="str">
        <f>VLOOKUP($B20167,[1]Content!$B$2:$D$1001,3,0)</f>
        <v>dogs</v>
      </c>
      <c r="I20167" t="str">
        <f>VLOOKUP($C20167,'[1]Reaction type'!$B$2:$D$17,2,0)</f>
        <v>negative</v>
      </c>
    </row>
    <row r="20168" customFormat="1" spans="1:9">
      <c r="A20168">
        <v>20979</v>
      </c>
      <c r="B20168" s="1" t="s">
        <v>852</v>
      </c>
      <c r="C20168" t="s">
        <v>57</v>
      </c>
      <c r="D20168">
        <f>VLOOKUP(C20168,'[1]Reaction type'!$B$2:$D$17,3,0)</f>
        <v>72</v>
      </c>
      <c r="E20168" s="2">
        <v>44295.6735069444</v>
      </c>
      <c r="F20168" s="2" t="str">
        <f t="shared" si="315"/>
        <v>April</v>
      </c>
      <c r="G20168" t="str">
        <f>VLOOKUP($B20168,[1]Content!$B$2:$D$1001,2,0)</f>
        <v>photo</v>
      </c>
      <c r="H20168" t="str">
        <f>VLOOKUP($B20168,[1]Content!$B$2:$D$1001,3,0)</f>
        <v>dogs</v>
      </c>
      <c r="I20168" t="str">
        <f>VLOOKUP($C20168,'[1]Reaction type'!$B$2:$D$17,2,0)</f>
        <v>positive</v>
      </c>
    </row>
    <row r="20169" customFormat="1" spans="1:9">
      <c r="A20169">
        <v>20980</v>
      </c>
      <c r="B20169" s="1" t="s">
        <v>852</v>
      </c>
      <c r="C20169" t="s">
        <v>53</v>
      </c>
      <c r="D20169">
        <f>VLOOKUP(C20169,'[1]Reaction type'!$B$2:$D$17,3,0)</f>
        <v>60</v>
      </c>
      <c r="E20169" s="2">
        <v>44182.8016087963</v>
      </c>
      <c r="F20169" s="2" t="str">
        <f t="shared" si="315"/>
        <v>December</v>
      </c>
      <c r="G20169" t="str">
        <f>VLOOKUP($B20169,[1]Content!$B$2:$D$1001,2,0)</f>
        <v>photo</v>
      </c>
      <c r="H20169" t="str">
        <f>VLOOKUP($B20169,[1]Content!$B$2:$D$1001,3,0)</f>
        <v>dogs</v>
      </c>
      <c r="I20169" t="str">
        <f>VLOOKUP($C20169,'[1]Reaction type'!$B$2:$D$17,2,0)</f>
        <v>positive</v>
      </c>
    </row>
    <row r="20170" customFormat="1" spans="1:9">
      <c r="A20170">
        <v>20981</v>
      </c>
      <c r="B20170" s="1" t="s">
        <v>852</v>
      </c>
      <c r="C20170" t="s">
        <v>33</v>
      </c>
      <c r="D20170">
        <f>VLOOKUP(C20170,'[1]Reaction type'!$B$2:$D$17,3,0)</f>
        <v>35</v>
      </c>
      <c r="E20170" s="2">
        <v>44146.4128819444</v>
      </c>
      <c r="F20170" s="2" t="str">
        <f t="shared" si="315"/>
        <v>November</v>
      </c>
      <c r="G20170" t="str">
        <f>VLOOKUP($B20170,[1]Content!$B$2:$D$1001,2,0)</f>
        <v>photo</v>
      </c>
      <c r="H20170" t="str">
        <f>VLOOKUP($B20170,[1]Content!$B$2:$D$1001,3,0)</f>
        <v>dogs</v>
      </c>
      <c r="I20170" t="str">
        <f>VLOOKUP($C20170,'[1]Reaction type'!$B$2:$D$17,2,0)</f>
        <v>neutral</v>
      </c>
    </row>
    <row r="20171" customFormat="1" spans="1:9">
      <c r="A20171">
        <v>20982</v>
      </c>
      <c r="B20171" s="1" t="s">
        <v>852</v>
      </c>
      <c r="C20171" t="s">
        <v>26</v>
      </c>
      <c r="D20171">
        <f>VLOOKUP(C20171,'[1]Reaction type'!$B$2:$D$17,3,0)</f>
        <v>10</v>
      </c>
      <c r="E20171" s="2">
        <v>44317.9463310185</v>
      </c>
      <c r="F20171" s="2" t="str">
        <f t="shared" si="315"/>
        <v>May</v>
      </c>
      <c r="G20171" t="str">
        <f>VLOOKUP($B20171,[1]Content!$B$2:$D$1001,2,0)</f>
        <v>photo</v>
      </c>
      <c r="H20171" t="str">
        <f>VLOOKUP($B20171,[1]Content!$B$2:$D$1001,3,0)</f>
        <v>dogs</v>
      </c>
      <c r="I20171" t="str">
        <f>VLOOKUP($C20171,'[1]Reaction type'!$B$2:$D$17,2,0)</f>
        <v>negative</v>
      </c>
    </row>
    <row r="20172" customFormat="1" spans="1:9">
      <c r="A20172">
        <v>20983</v>
      </c>
      <c r="B20172" s="1" t="s">
        <v>852</v>
      </c>
      <c r="C20172" t="s">
        <v>48</v>
      </c>
      <c r="D20172">
        <f>VLOOKUP(C20172,'[1]Reaction type'!$B$2:$D$17,3,0)</f>
        <v>75</v>
      </c>
      <c r="E20172" s="2">
        <v>44191.5335763889</v>
      </c>
      <c r="F20172" s="2" t="str">
        <f t="shared" si="315"/>
        <v>December</v>
      </c>
      <c r="G20172" t="str">
        <f>VLOOKUP($B20172,[1]Content!$B$2:$D$1001,2,0)</f>
        <v>photo</v>
      </c>
      <c r="H20172" t="str">
        <f>VLOOKUP($B20172,[1]Content!$B$2:$D$1001,3,0)</f>
        <v>dogs</v>
      </c>
      <c r="I20172" t="str">
        <f>VLOOKUP($C20172,'[1]Reaction type'!$B$2:$D$17,2,0)</f>
        <v>positive</v>
      </c>
    </row>
    <row r="20173" customFormat="1" spans="1:9">
      <c r="A20173">
        <v>20984</v>
      </c>
      <c r="B20173" s="1" t="s">
        <v>852</v>
      </c>
      <c r="C20173" t="s">
        <v>52</v>
      </c>
      <c r="D20173">
        <f>VLOOKUP(C20173,'[1]Reaction type'!$B$2:$D$17,3,0)</f>
        <v>50</v>
      </c>
      <c r="E20173" s="2">
        <v>44303.0444560185</v>
      </c>
      <c r="F20173" s="2" t="str">
        <f t="shared" si="315"/>
        <v>April</v>
      </c>
      <c r="G20173" t="str">
        <f>VLOOKUP($B20173,[1]Content!$B$2:$D$1001,2,0)</f>
        <v>photo</v>
      </c>
      <c r="H20173" t="str">
        <f>VLOOKUP($B20173,[1]Content!$B$2:$D$1001,3,0)</f>
        <v>dogs</v>
      </c>
      <c r="I20173" t="str">
        <f>VLOOKUP($C20173,'[1]Reaction type'!$B$2:$D$17,2,0)</f>
        <v>positive</v>
      </c>
    </row>
    <row r="20174" customFormat="1" spans="1:9">
      <c r="A20174">
        <v>20985</v>
      </c>
      <c r="B20174" s="1" t="s">
        <v>852</v>
      </c>
      <c r="C20174" t="s">
        <v>42</v>
      </c>
      <c r="D20174">
        <f>VLOOKUP(C20174,'[1]Reaction type'!$B$2:$D$17,3,0)</f>
        <v>20</v>
      </c>
      <c r="E20174" s="2">
        <v>44248.1165162037</v>
      </c>
      <c r="F20174" s="2" t="str">
        <f t="shared" si="315"/>
        <v>February</v>
      </c>
      <c r="G20174" t="str">
        <f>VLOOKUP($B20174,[1]Content!$B$2:$D$1001,2,0)</f>
        <v>photo</v>
      </c>
      <c r="H20174" t="str">
        <f>VLOOKUP($B20174,[1]Content!$B$2:$D$1001,3,0)</f>
        <v>dogs</v>
      </c>
      <c r="I20174" t="str">
        <f>VLOOKUP($C20174,'[1]Reaction type'!$B$2:$D$17,2,0)</f>
        <v>neutral</v>
      </c>
    </row>
    <row r="20175" customFormat="1" spans="1:9">
      <c r="A20175">
        <v>20986</v>
      </c>
      <c r="B20175" s="1" t="s">
        <v>852</v>
      </c>
      <c r="C20175" t="s">
        <v>37</v>
      </c>
      <c r="D20175">
        <f>VLOOKUP(C20175,'[1]Reaction type'!$B$2:$D$17,3,0)</f>
        <v>5</v>
      </c>
      <c r="E20175" s="2">
        <v>44193.5365277778</v>
      </c>
      <c r="F20175" s="2" t="str">
        <f t="shared" si="315"/>
        <v>December</v>
      </c>
      <c r="G20175" t="str">
        <f>VLOOKUP($B20175,[1]Content!$B$2:$D$1001,2,0)</f>
        <v>photo</v>
      </c>
      <c r="H20175" t="str">
        <f>VLOOKUP($B20175,[1]Content!$B$2:$D$1001,3,0)</f>
        <v>dogs</v>
      </c>
      <c r="I20175" t="str">
        <f>VLOOKUP($C20175,'[1]Reaction type'!$B$2:$D$17,2,0)</f>
        <v>negative</v>
      </c>
    </row>
    <row r="20176" customFormat="1" spans="1:9">
      <c r="A20176">
        <v>20988</v>
      </c>
      <c r="B20176" s="1" t="s">
        <v>853</v>
      </c>
      <c r="C20176" t="s">
        <v>28</v>
      </c>
      <c r="D20176">
        <f>VLOOKUP(C20176,'[1]Reaction type'!$B$2:$D$17,3,0)</f>
        <v>15</v>
      </c>
      <c r="E20176" s="2">
        <v>44309.3697800926</v>
      </c>
      <c r="F20176" s="2" t="str">
        <f t="shared" si="315"/>
        <v>April</v>
      </c>
      <c r="G20176" t="str">
        <f>VLOOKUP($B20176,[1]Content!$B$2:$D$1001,2,0)</f>
        <v>GIF</v>
      </c>
      <c r="H20176" t="str">
        <f>VLOOKUP($B20176,[1]Content!$B$2:$D$1001,3,0)</f>
        <v>food</v>
      </c>
      <c r="I20176" t="str">
        <f>VLOOKUP($C20176,'[1]Reaction type'!$B$2:$D$17,2,0)</f>
        <v>negative</v>
      </c>
    </row>
    <row r="20177" customFormat="1" spans="1:9">
      <c r="A20177">
        <v>20989</v>
      </c>
      <c r="B20177" s="1" t="s">
        <v>853</v>
      </c>
      <c r="C20177" t="s">
        <v>42</v>
      </c>
      <c r="D20177">
        <f>VLOOKUP(C20177,'[1]Reaction type'!$B$2:$D$17,3,0)</f>
        <v>20</v>
      </c>
      <c r="E20177" s="2">
        <v>44269.1510300926</v>
      </c>
      <c r="F20177" s="2" t="str">
        <f t="shared" si="315"/>
        <v>March</v>
      </c>
      <c r="G20177" t="str">
        <f>VLOOKUP($B20177,[1]Content!$B$2:$D$1001,2,0)</f>
        <v>GIF</v>
      </c>
      <c r="H20177" t="str">
        <f>VLOOKUP($B20177,[1]Content!$B$2:$D$1001,3,0)</f>
        <v>food</v>
      </c>
      <c r="I20177" t="str">
        <f>VLOOKUP($C20177,'[1]Reaction type'!$B$2:$D$17,2,0)</f>
        <v>neutral</v>
      </c>
    </row>
    <row r="20178" customFormat="1" spans="1:9">
      <c r="A20178">
        <v>20990</v>
      </c>
      <c r="B20178" s="1" t="s">
        <v>853</v>
      </c>
      <c r="C20178" t="s">
        <v>28</v>
      </c>
      <c r="D20178">
        <f>VLOOKUP(C20178,'[1]Reaction type'!$B$2:$D$17,3,0)</f>
        <v>15</v>
      </c>
      <c r="E20178" s="2">
        <v>44041.5156018519</v>
      </c>
      <c r="F20178" s="2" t="str">
        <f t="shared" si="315"/>
        <v>July</v>
      </c>
      <c r="G20178" t="str">
        <f>VLOOKUP($B20178,[1]Content!$B$2:$D$1001,2,0)</f>
        <v>GIF</v>
      </c>
      <c r="H20178" t="str">
        <f>VLOOKUP($B20178,[1]Content!$B$2:$D$1001,3,0)</f>
        <v>food</v>
      </c>
      <c r="I20178" t="str">
        <f>VLOOKUP($C20178,'[1]Reaction type'!$B$2:$D$17,2,0)</f>
        <v>negative</v>
      </c>
    </row>
    <row r="20179" customFormat="1" spans="1:9">
      <c r="A20179">
        <v>20991</v>
      </c>
      <c r="B20179" s="1" t="s">
        <v>853</v>
      </c>
      <c r="C20179" t="s">
        <v>42</v>
      </c>
      <c r="D20179">
        <f>VLOOKUP(C20179,'[1]Reaction type'!$B$2:$D$17,3,0)</f>
        <v>20</v>
      </c>
      <c r="E20179" s="2">
        <v>44347.9615162037</v>
      </c>
      <c r="F20179" s="2" t="str">
        <f t="shared" si="315"/>
        <v>May</v>
      </c>
      <c r="G20179" t="str">
        <f>VLOOKUP($B20179,[1]Content!$B$2:$D$1001,2,0)</f>
        <v>GIF</v>
      </c>
      <c r="H20179" t="str">
        <f>VLOOKUP($B20179,[1]Content!$B$2:$D$1001,3,0)</f>
        <v>food</v>
      </c>
      <c r="I20179" t="str">
        <f>VLOOKUP($C20179,'[1]Reaction type'!$B$2:$D$17,2,0)</f>
        <v>neutral</v>
      </c>
    </row>
    <row r="20180" customFormat="1" spans="1:9">
      <c r="A20180">
        <v>20992</v>
      </c>
      <c r="B20180" s="1" t="s">
        <v>853</v>
      </c>
      <c r="C20180" t="s">
        <v>48</v>
      </c>
      <c r="D20180">
        <f>VLOOKUP(C20180,'[1]Reaction type'!$B$2:$D$17,3,0)</f>
        <v>75</v>
      </c>
      <c r="E20180" s="2">
        <v>44146.2871759259</v>
      </c>
      <c r="F20180" s="2" t="str">
        <f t="shared" si="315"/>
        <v>November</v>
      </c>
      <c r="G20180" t="str">
        <f>VLOOKUP($B20180,[1]Content!$B$2:$D$1001,2,0)</f>
        <v>GIF</v>
      </c>
      <c r="H20180" t="str">
        <f>VLOOKUP($B20180,[1]Content!$B$2:$D$1001,3,0)</f>
        <v>food</v>
      </c>
      <c r="I20180" t="str">
        <f>VLOOKUP($C20180,'[1]Reaction type'!$B$2:$D$17,2,0)</f>
        <v>positive</v>
      </c>
    </row>
    <row r="20181" customFormat="1" spans="1:9">
      <c r="A20181">
        <v>20993</v>
      </c>
      <c r="B20181" s="1" t="s">
        <v>853</v>
      </c>
      <c r="C20181" t="s">
        <v>31</v>
      </c>
      <c r="D20181">
        <f>VLOOKUP(C20181,'[1]Reaction type'!$B$2:$D$17,3,0)</f>
        <v>30</v>
      </c>
      <c r="E20181" s="2">
        <v>44040.8802662037</v>
      </c>
      <c r="F20181" s="2" t="str">
        <f t="shared" si="315"/>
        <v>July</v>
      </c>
      <c r="G20181" t="str">
        <f>VLOOKUP($B20181,[1]Content!$B$2:$D$1001,2,0)</f>
        <v>GIF</v>
      </c>
      <c r="H20181" t="str">
        <f>VLOOKUP($B20181,[1]Content!$B$2:$D$1001,3,0)</f>
        <v>food</v>
      </c>
      <c r="I20181" t="str">
        <f>VLOOKUP($C20181,'[1]Reaction type'!$B$2:$D$17,2,0)</f>
        <v>positive</v>
      </c>
    </row>
    <row r="20182" customFormat="1" spans="1:9">
      <c r="A20182">
        <v>20994</v>
      </c>
      <c r="B20182" s="1" t="s">
        <v>853</v>
      </c>
      <c r="C20182" t="s">
        <v>48</v>
      </c>
      <c r="D20182">
        <f>VLOOKUP(C20182,'[1]Reaction type'!$B$2:$D$17,3,0)</f>
        <v>75</v>
      </c>
      <c r="E20182" s="2">
        <v>44331.1696527778</v>
      </c>
      <c r="F20182" s="2" t="str">
        <f t="shared" si="315"/>
        <v>May</v>
      </c>
      <c r="G20182" t="str">
        <f>VLOOKUP($B20182,[1]Content!$B$2:$D$1001,2,0)</f>
        <v>GIF</v>
      </c>
      <c r="H20182" t="str">
        <f>VLOOKUP($B20182,[1]Content!$B$2:$D$1001,3,0)</f>
        <v>food</v>
      </c>
      <c r="I20182" t="str">
        <f>VLOOKUP($C20182,'[1]Reaction type'!$B$2:$D$17,2,0)</f>
        <v>positive</v>
      </c>
    </row>
    <row r="20183" customFormat="1" spans="1:9">
      <c r="A20183">
        <v>20995</v>
      </c>
      <c r="B20183" s="1" t="s">
        <v>853</v>
      </c>
      <c r="C20183" t="s">
        <v>26</v>
      </c>
      <c r="D20183">
        <f>VLOOKUP(C20183,'[1]Reaction type'!$B$2:$D$17,3,0)</f>
        <v>10</v>
      </c>
      <c r="E20183" s="2">
        <v>44257.2021875</v>
      </c>
      <c r="F20183" s="2" t="str">
        <f t="shared" si="315"/>
        <v>March</v>
      </c>
      <c r="G20183" t="str">
        <f>VLOOKUP($B20183,[1]Content!$B$2:$D$1001,2,0)</f>
        <v>GIF</v>
      </c>
      <c r="H20183" t="str">
        <f>VLOOKUP($B20183,[1]Content!$B$2:$D$1001,3,0)</f>
        <v>food</v>
      </c>
      <c r="I20183" t="str">
        <f>VLOOKUP($C20183,'[1]Reaction type'!$B$2:$D$17,2,0)</f>
        <v>negative</v>
      </c>
    </row>
    <row r="20184" customFormat="1" spans="1:9">
      <c r="A20184">
        <v>20996</v>
      </c>
      <c r="B20184" s="1" t="s">
        <v>853</v>
      </c>
      <c r="C20184" t="s">
        <v>33</v>
      </c>
      <c r="D20184">
        <f>VLOOKUP(C20184,'[1]Reaction type'!$B$2:$D$17,3,0)</f>
        <v>35</v>
      </c>
      <c r="E20184" s="2">
        <v>44351.846875</v>
      </c>
      <c r="F20184" s="2" t="str">
        <f t="shared" si="315"/>
        <v>June</v>
      </c>
      <c r="G20184" t="str">
        <f>VLOOKUP($B20184,[1]Content!$B$2:$D$1001,2,0)</f>
        <v>GIF</v>
      </c>
      <c r="H20184" t="str">
        <f>VLOOKUP($B20184,[1]Content!$B$2:$D$1001,3,0)</f>
        <v>food</v>
      </c>
      <c r="I20184" t="str">
        <f>VLOOKUP($C20184,'[1]Reaction type'!$B$2:$D$17,2,0)</f>
        <v>neutral</v>
      </c>
    </row>
    <row r="20185" customFormat="1" spans="1:9">
      <c r="A20185">
        <v>20997</v>
      </c>
      <c r="B20185" s="1" t="s">
        <v>853</v>
      </c>
      <c r="C20185" t="s">
        <v>51</v>
      </c>
      <c r="D20185">
        <f>VLOOKUP(C20185,'[1]Reaction type'!$B$2:$D$17,3,0)</f>
        <v>12</v>
      </c>
      <c r="E20185" s="2">
        <v>44066.7583449074</v>
      </c>
      <c r="F20185" s="2" t="str">
        <f t="shared" si="315"/>
        <v>August</v>
      </c>
      <c r="G20185" t="str">
        <f>VLOOKUP($B20185,[1]Content!$B$2:$D$1001,2,0)</f>
        <v>GIF</v>
      </c>
      <c r="H20185" t="str">
        <f>VLOOKUP($B20185,[1]Content!$B$2:$D$1001,3,0)</f>
        <v>food</v>
      </c>
      <c r="I20185" t="str">
        <f>VLOOKUP($C20185,'[1]Reaction type'!$B$2:$D$17,2,0)</f>
        <v>negative</v>
      </c>
    </row>
    <row r="20186" customFormat="1" spans="1:9">
      <c r="A20186">
        <v>20998</v>
      </c>
      <c r="B20186" s="1" t="s">
        <v>853</v>
      </c>
      <c r="C20186" t="s">
        <v>31</v>
      </c>
      <c r="D20186">
        <f>VLOOKUP(C20186,'[1]Reaction type'!$B$2:$D$17,3,0)</f>
        <v>30</v>
      </c>
      <c r="E20186" s="2">
        <v>44080.8489351852</v>
      </c>
      <c r="F20186" s="2" t="str">
        <f t="shared" si="315"/>
        <v>September</v>
      </c>
      <c r="G20186" t="str">
        <f>VLOOKUP($B20186,[1]Content!$B$2:$D$1001,2,0)</f>
        <v>GIF</v>
      </c>
      <c r="H20186" t="str">
        <f>VLOOKUP($B20186,[1]Content!$B$2:$D$1001,3,0)</f>
        <v>food</v>
      </c>
      <c r="I20186" t="str">
        <f>VLOOKUP($C20186,'[1]Reaction type'!$B$2:$D$17,2,0)</f>
        <v>positive</v>
      </c>
    </row>
    <row r="20187" customFormat="1" spans="1:9">
      <c r="A20187">
        <v>20999</v>
      </c>
      <c r="B20187" s="1" t="s">
        <v>853</v>
      </c>
      <c r="C20187" t="s">
        <v>35</v>
      </c>
      <c r="D20187">
        <f>VLOOKUP(C20187,'[1]Reaction type'!$B$2:$D$17,3,0)</f>
        <v>70</v>
      </c>
      <c r="E20187" s="2">
        <v>44218.1788078704</v>
      </c>
      <c r="F20187" s="2" t="str">
        <f t="shared" si="315"/>
        <v>January</v>
      </c>
      <c r="G20187" t="str">
        <f>VLOOKUP($B20187,[1]Content!$B$2:$D$1001,2,0)</f>
        <v>GIF</v>
      </c>
      <c r="H20187" t="str">
        <f>VLOOKUP($B20187,[1]Content!$B$2:$D$1001,3,0)</f>
        <v>food</v>
      </c>
      <c r="I20187" t="str">
        <f>VLOOKUP($C20187,'[1]Reaction type'!$B$2:$D$17,2,0)</f>
        <v>positive</v>
      </c>
    </row>
    <row r="20188" customFormat="1" spans="1:9">
      <c r="A20188">
        <v>21000</v>
      </c>
      <c r="B20188" s="1" t="s">
        <v>853</v>
      </c>
      <c r="C20188" t="s">
        <v>26</v>
      </c>
      <c r="D20188">
        <f>VLOOKUP(C20188,'[1]Reaction type'!$B$2:$D$17,3,0)</f>
        <v>10</v>
      </c>
      <c r="E20188" s="2">
        <v>44139.2843402778</v>
      </c>
      <c r="F20188" s="2" t="str">
        <f t="shared" si="315"/>
        <v>November</v>
      </c>
      <c r="G20188" t="str">
        <f>VLOOKUP($B20188,[1]Content!$B$2:$D$1001,2,0)</f>
        <v>GIF</v>
      </c>
      <c r="H20188" t="str">
        <f>VLOOKUP($B20188,[1]Content!$B$2:$D$1001,3,0)</f>
        <v>food</v>
      </c>
      <c r="I20188" t="str">
        <f>VLOOKUP($C20188,'[1]Reaction type'!$B$2:$D$17,2,0)</f>
        <v>negative</v>
      </c>
    </row>
    <row r="20189" customFormat="1" spans="1:9">
      <c r="A20189">
        <v>21001</v>
      </c>
      <c r="B20189" s="1" t="s">
        <v>853</v>
      </c>
      <c r="C20189" t="s">
        <v>48</v>
      </c>
      <c r="D20189">
        <f>VLOOKUP(C20189,'[1]Reaction type'!$B$2:$D$17,3,0)</f>
        <v>75</v>
      </c>
      <c r="E20189" s="2">
        <v>44018.8065393519</v>
      </c>
      <c r="F20189" s="2" t="str">
        <f t="shared" si="315"/>
        <v>July</v>
      </c>
      <c r="G20189" t="str">
        <f>VLOOKUP($B20189,[1]Content!$B$2:$D$1001,2,0)</f>
        <v>GIF</v>
      </c>
      <c r="H20189" t="str">
        <f>VLOOKUP($B20189,[1]Content!$B$2:$D$1001,3,0)</f>
        <v>food</v>
      </c>
      <c r="I20189" t="str">
        <f>VLOOKUP($C20189,'[1]Reaction type'!$B$2:$D$17,2,0)</f>
        <v>positive</v>
      </c>
    </row>
    <row r="20190" customFormat="1" spans="1:9">
      <c r="A20190">
        <v>21002</v>
      </c>
      <c r="B20190" s="1" t="s">
        <v>853</v>
      </c>
      <c r="C20190" t="s">
        <v>35</v>
      </c>
      <c r="D20190">
        <f>VLOOKUP(C20190,'[1]Reaction type'!$B$2:$D$17,3,0)</f>
        <v>70</v>
      </c>
      <c r="E20190" s="2">
        <v>44026.667337963</v>
      </c>
      <c r="F20190" s="2" t="str">
        <f t="shared" si="315"/>
        <v>July</v>
      </c>
      <c r="G20190" t="str">
        <f>VLOOKUP($B20190,[1]Content!$B$2:$D$1001,2,0)</f>
        <v>GIF</v>
      </c>
      <c r="H20190" t="str">
        <f>VLOOKUP($B20190,[1]Content!$B$2:$D$1001,3,0)</f>
        <v>food</v>
      </c>
      <c r="I20190" t="str">
        <f>VLOOKUP($C20190,'[1]Reaction type'!$B$2:$D$17,2,0)</f>
        <v>positive</v>
      </c>
    </row>
    <row r="20191" customFormat="1" spans="1:9">
      <c r="A20191">
        <v>21003</v>
      </c>
      <c r="B20191" s="1" t="s">
        <v>853</v>
      </c>
      <c r="C20191" t="s">
        <v>40</v>
      </c>
      <c r="D20191">
        <f>VLOOKUP(C20191,'[1]Reaction type'!$B$2:$D$17,3,0)</f>
        <v>65</v>
      </c>
      <c r="E20191" s="2">
        <v>44271.5290277778</v>
      </c>
      <c r="F20191" s="2" t="str">
        <f t="shared" si="315"/>
        <v>March</v>
      </c>
      <c r="G20191" t="str">
        <f>VLOOKUP($B20191,[1]Content!$B$2:$D$1001,2,0)</f>
        <v>GIF</v>
      </c>
      <c r="H20191" t="str">
        <f>VLOOKUP($B20191,[1]Content!$B$2:$D$1001,3,0)</f>
        <v>food</v>
      </c>
      <c r="I20191" t="str">
        <f>VLOOKUP($C20191,'[1]Reaction type'!$B$2:$D$17,2,0)</f>
        <v>positive</v>
      </c>
    </row>
    <row r="20192" customFormat="1" spans="1:9">
      <c r="A20192">
        <v>21004</v>
      </c>
      <c r="B20192" s="1" t="s">
        <v>853</v>
      </c>
      <c r="C20192" t="s">
        <v>26</v>
      </c>
      <c r="D20192">
        <f>VLOOKUP(C20192,'[1]Reaction type'!$B$2:$D$17,3,0)</f>
        <v>10</v>
      </c>
      <c r="E20192" s="2">
        <v>44314.848599537</v>
      </c>
      <c r="F20192" s="2" t="str">
        <f t="shared" si="315"/>
        <v>April</v>
      </c>
      <c r="G20192" t="str">
        <f>VLOOKUP($B20192,[1]Content!$B$2:$D$1001,2,0)</f>
        <v>GIF</v>
      </c>
      <c r="H20192" t="str">
        <f>VLOOKUP($B20192,[1]Content!$B$2:$D$1001,3,0)</f>
        <v>food</v>
      </c>
      <c r="I20192" t="str">
        <f>VLOOKUP($C20192,'[1]Reaction type'!$B$2:$D$17,2,0)</f>
        <v>negative</v>
      </c>
    </row>
    <row r="20193" customFormat="1" spans="1:9">
      <c r="A20193">
        <v>21005</v>
      </c>
      <c r="B20193" s="1" t="s">
        <v>853</v>
      </c>
      <c r="C20193" t="s">
        <v>40</v>
      </c>
      <c r="D20193">
        <f>VLOOKUP(C20193,'[1]Reaction type'!$B$2:$D$17,3,0)</f>
        <v>65</v>
      </c>
      <c r="E20193" s="2">
        <v>44019.8831134259</v>
      </c>
      <c r="F20193" s="2" t="str">
        <f t="shared" si="315"/>
        <v>July</v>
      </c>
      <c r="G20193" t="str">
        <f>VLOOKUP($B20193,[1]Content!$B$2:$D$1001,2,0)</f>
        <v>GIF</v>
      </c>
      <c r="H20193" t="str">
        <f>VLOOKUP($B20193,[1]Content!$B$2:$D$1001,3,0)</f>
        <v>food</v>
      </c>
      <c r="I20193" t="str">
        <f>VLOOKUP($C20193,'[1]Reaction type'!$B$2:$D$17,2,0)</f>
        <v>positive</v>
      </c>
    </row>
    <row r="20194" customFormat="1" spans="1:9">
      <c r="A20194">
        <v>21006</v>
      </c>
      <c r="B20194" s="1" t="s">
        <v>853</v>
      </c>
      <c r="C20194" t="s">
        <v>35</v>
      </c>
      <c r="D20194">
        <f>VLOOKUP(C20194,'[1]Reaction type'!$B$2:$D$17,3,0)</f>
        <v>70</v>
      </c>
      <c r="E20194" s="2">
        <v>44239.6778125</v>
      </c>
      <c r="F20194" s="2" t="str">
        <f t="shared" si="315"/>
        <v>February</v>
      </c>
      <c r="G20194" t="str">
        <f>VLOOKUP($B20194,[1]Content!$B$2:$D$1001,2,0)</f>
        <v>GIF</v>
      </c>
      <c r="H20194" t="str">
        <f>VLOOKUP($B20194,[1]Content!$B$2:$D$1001,3,0)</f>
        <v>food</v>
      </c>
      <c r="I20194" t="str">
        <f>VLOOKUP($C20194,'[1]Reaction type'!$B$2:$D$17,2,0)</f>
        <v>positive</v>
      </c>
    </row>
    <row r="20195" customFormat="1" spans="1:9">
      <c r="A20195">
        <v>21007</v>
      </c>
      <c r="B20195" s="1" t="s">
        <v>853</v>
      </c>
      <c r="C20195" t="s">
        <v>26</v>
      </c>
      <c r="D20195">
        <f>VLOOKUP(C20195,'[1]Reaction type'!$B$2:$D$17,3,0)</f>
        <v>10</v>
      </c>
      <c r="E20195" s="2">
        <v>44209.0658796296</v>
      </c>
      <c r="F20195" s="2" t="str">
        <f t="shared" si="315"/>
        <v>January</v>
      </c>
      <c r="G20195" t="str">
        <f>VLOOKUP($B20195,[1]Content!$B$2:$D$1001,2,0)</f>
        <v>GIF</v>
      </c>
      <c r="H20195" t="str">
        <f>VLOOKUP($B20195,[1]Content!$B$2:$D$1001,3,0)</f>
        <v>food</v>
      </c>
      <c r="I20195" t="str">
        <f>VLOOKUP($C20195,'[1]Reaction type'!$B$2:$D$17,2,0)</f>
        <v>negative</v>
      </c>
    </row>
    <row r="20196" customFormat="1" spans="1:9">
      <c r="A20196">
        <v>21008</v>
      </c>
      <c r="B20196" s="1" t="s">
        <v>853</v>
      </c>
      <c r="C20196" t="s">
        <v>33</v>
      </c>
      <c r="D20196">
        <f>VLOOKUP(C20196,'[1]Reaction type'!$B$2:$D$17,3,0)</f>
        <v>35</v>
      </c>
      <c r="E20196" s="2">
        <v>44319.0047106482</v>
      </c>
      <c r="F20196" s="2" t="str">
        <f t="shared" si="315"/>
        <v>May</v>
      </c>
      <c r="G20196" t="str">
        <f>VLOOKUP($B20196,[1]Content!$B$2:$D$1001,2,0)</f>
        <v>GIF</v>
      </c>
      <c r="H20196" t="str">
        <f>VLOOKUP($B20196,[1]Content!$B$2:$D$1001,3,0)</f>
        <v>food</v>
      </c>
      <c r="I20196" t="str">
        <f>VLOOKUP($C20196,'[1]Reaction type'!$B$2:$D$17,2,0)</f>
        <v>neutral</v>
      </c>
    </row>
    <row r="20197" customFormat="1" spans="1:9">
      <c r="A20197">
        <v>21009</v>
      </c>
      <c r="B20197" s="1" t="s">
        <v>853</v>
      </c>
      <c r="C20197" t="s">
        <v>40</v>
      </c>
      <c r="D20197">
        <f>VLOOKUP(C20197,'[1]Reaction type'!$B$2:$D$17,3,0)</f>
        <v>65</v>
      </c>
      <c r="E20197" s="2">
        <v>44291.2202430556</v>
      </c>
      <c r="F20197" s="2" t="str">
        <f t="shared" si="315"/>
        <v>April</v>
      </c>
      <c r="G20197" t="str">
        <f>VLOOKUP($B20197,[1]Content!$B$2:$D$1001,2,0)</f>
        <v>GIF</v>
      </c>
      <c r="H20197" t="str">
        <f>VLOOKUP($B20197,[1]Content!$B$2:$D$1001,3,0)</f>
        <v>food</v>
      </c>
      <c r="I20197" t="str">
        <f>VLOOKUP($C20197,'[1]Reaction type'!$B$2:$D$17,2,0)</f>
        <v>positive</v>
      </c>
    </row>
    <row r="20198" customFormat="1" spans="1:9">
      <c r="A20198">
        <v>21010</v>
      </c>
      <c r="B20198" s="1" t="s">
        <v>853</v>
      </c>
      <c r="C20198" t="s">
        <v>35</v>
      </c>
      <c r="D20198">
        <f>VLOOKUP(C20198,'[1]Reaction type'!$B$2:$D$17,3,0)</f>
        <v>70</v>
      </c>
      <c r="E20198" s="2">
        <v>44295.617025463</v>
      </c>
      <c r="F20198" s="2" t="str">
        <f t="shared" si="315"/>
        <v>April</v>
      </c>
      <c r="G20198" t="str">
        <f>VLOOKUP($B20198,[1]Content!$B$2:$D$1001,2,0)</f>
        <v>GIF</v>
      </c>
      <c r="H20198" t="str">
        <f>VLOOKUP($B20198,[1]Content!$B$2:$D$1001,3,0)</f>
        <v>food</v>
      </c>
      <c r="I20198" t="str">
        <f>VLOOKUP($C20198,'[1]Reaction type'!$B$2:$D$17,2,0)</f>
        <v>positive</v>
      </c>
    </row>
    <row r="20199" customFormat="1" spans="1:9">
      <c r="A20199">
        <v>21011</v>
      </c>
      <c r="B20199" s="1" t="s">
        <v>853</v>
      </c>
      <c r="C20199" t="s">
        <v>37</v>
      </c>
      <c r="D20199">
        <f>VLOOKUP(C20199,'[1]Reaction type'!$B$2:$D$17,3,0)</f>
        <v>5</v>
      </c>
      <c r="E20199" s="2">
        <v>44131.2486458333</v>
      </c>
      <c r="F20199" s="2" t="str">
        <f t="shared" si="315"/>
        <v>October</v>
      </c>
      <c r="G20199" t="str">
        <f>VLOOKUP($B20199,[1]Content!$B$2:$D$1001,2,0)</f>
        <v>GIF</v>
      </c>
      <c r="H20199" t="str">
        <f>VLOOKUP($B20199,[1]Content!$B$2:$D$1001,3,0)</f>
        <v>food</v>
      </c>
      <c r="I20199" t="str">
        <f>VLOOKUP($C20199,'[1]Reaction type'!$B$2:$D$17,2,0)</f>
        <v>negative</v>
      </c>
    </row>
    <row r="20200" customFormat="1" spans="1:9">
      <c r="A20200">
        <v>21012</v>
      </c>
      <c r="B20200" s="1" t="s">
        <v>853</v>
      </c>
      <c r="C20200" t="s">
        <v>54</v>
      </c>
      <c r="D20200">
        <f>VLOOKUP(C20200,'[1]Reaction type'!$B$2:$D$17,3,0)</f>
        <v>70</v>
      </c>
      <c r="E20200" s="2">
        <v>44103.0800810185</v>
      </c>
      <c r="F20200" s="2" t="str">
        <f t="shared" si="315"/>
        <v>September</v>
      </c>
      <c r="G20200" t="str">
        <f>VLOOKUP($B20200,[1]Content!$B$2:$D$1001,2,0)</f>
        <v>GIF</v>
      </c>
      <c r="H20200" t="str">
        <f>VLOOKUP($B20200,[1]Content!$B$2:$D$1001,3,0)</f>
        <v>food</v>
      </c>
      <c r="I20200" t="str">
        <f>VLOOKUP($C20200,'[1]Reaction type'!$B$2:$D$17,2,0)</f>
        <v>positive</v>
      </c>
    </row>
    <row r="20201" customFormat="1" spans="1:9">
      <c r="A20201">
        <v>21013</v>
      </c>
      <c r="B20201" s="1" t="s">
        <v>853</v>
      </c>
      <c r="C20201" t="s">
        <v>52</v>
      </c>
      <c r="D20201">
        <f>VLOOKUP(C20201,'[1]Reaction type'!$B$2:$D$17,3,0)</f>
        <v>50</v>
      </c>
      <c r="E20201" s="2">
        <v>44259.7933333333</v>
      </c>
      <c r="F20201" s="2" t="str">
        <f t="shared" si="315"/>
        <v>March</v>
      </c>
      <c r="G20201" t="str">
        <f>VLOOKUP($B20201,[1]Content!$B$2:$D$1001,2,0)</f>
        <v>GIF</v>
      </c>
      <c r="H20201" t="str">
        <f>VLOOKUP($B20201,[1]Content!$B$2:$D$1001,3,0)</f>
        <v>food</v>
      </c>
      <c r="I20201" t="str">
        <f>VLOOKUP($C20201,'[1]Reaction type'!$B$2:$D$17,2,0)</f>
        <v>positive</v>
      </c>
    </row>
    <row r="20202" customFormat="1" spans="1:9">
      <c r="A20202">
        <v>21014</v>
      </c>
      <c r="B20202" s="1" t="s">
        <v>853</v>
      </c>
      <c r="C20202" t="s">
        <v>54</v>
      </c>
      <c r="D20202">
        <f>VLOOKUP(C20202,'[1]Reaction type'!$B$2:$D$17,3,0)</f>
        <v>70</v>
      </c>
      <c r="E20202" s="2">
        <v>44266.4703009259</v>
      </c>
      <c r="F20202" s="2" t="str">
        <f t="shared" si="315"/>
        <v>March</v>
      </c>
      <c r="G20202" t="str">
        <f>VLOOKUP($B20202,[1]Content!$B$2:$D$1001,2,0)</f>
        <v>GIF</v>
      </c>
      <c r="H20202" t="str">
        <f>VLOOKUP($B20202,[1]Content!$B$2:$D$1001,3,0)</f>
        <v>food</v>
      </c>
      <c r="I20202" t="str">
        <f>VLOOKUP($C20202,'[1]Reaction type'!$B$2:$D$17,2,0)</f>
        <v>positive</v>
      </c>
    </row>
    <row r="20203" customFormat="1" spans="1:9">
      <c r="A20203">
        <v>21015</v>
      </c>
      <c r="B20203" s="1" t="s">
        <v>853</v>
      </c>
      <c r="C20203" t="s">
        <v>33</v>
      </c>
      <c r="D20203">
        <f>VLOOKUP(C20203,'[1]Reaction type'!$B$2:$D$17,3,0)</f>
        <v>35</v>
      </c>
      <c r="E20203" s="2">
        <v>44130.3665162037</v>
      </c>
      <c r="F20203" s="2" t="str">
        <f t="shared" si="315"/>
        <v>October</v>
      </c>
      <c r="G20203" t="str">
        <f>VLOOKUP($B20203,[1]Content!$B$2:$D$1001,2,0)</f>
        <v>GIF</v>
      </c>
      <c r="H20203" t="str">
        <f>VLOOKUP($B20203,[1]Content!$B$2:$D$1001,3,0)</f>
        <v>food</v>
      </c>
      <c r="I20203" t="str">
        <f>VLOOKUP($C20203,'[1]Reaction type'!$B$2:$D$17,2,0)</f>
        <v>neutral</v>
      </c>
    </row>
    <row r="20204" customFormat="1" spans="1:9">
      <c r="A20204">
        <v>21016</v>
      </c>
      <c r="B20204" s="1" t="s">
        <v>853</v>
      </c>
      <c r="C20204" t="s">
        <v>37</v>
      </c>
      <c r="D20204">
        <f>VLOOKUP(C20204,'[1]Reaction type'!$B$2:$D$17,3,0)</f>
        <v>5</v>
      </c>
      <c r="E20204" s="2">
        <v>44214.5327777778</v>
      </c>
      <c r="F20204" s="2" t="str">
        <f t="shared" si="315"/>
        <v>January</v>
      </c>
      <c r="G20204" t="str">
        <f>VLOOKUP($B20204,[1]Content!$B$2:$D$1001,2,0)</f>
        <v>GIF</v>
      </c>
      <c r="H20204" t="str">
        <f>VLOOKUP($B20204,[1]Content!$B$2:$D$1001,3,0)</f>
        <v>food</v>
      </c>
      <c r="I20204" t="str">
        <f>VLOOKUP($C20204,'[1]Reaction type'!$B$2:$D$17,2,0)</f>
        <v>negative</v>
      </c>
    </row>
    <row r="20205" customFormat="1" spans="1:9">
      <c r="A20205">
        <v>21017</v>
      </c>
      <c r="B20205" s="1" t="s">
        <v>853</v>
      </c>
      <c r="C20205" t="s">
        <v>26</v>
      </c>
      <c r="D20205">
        <f>VLOOKUP(C20205,'[1]Reaction type'!$B$2:$D$17,3,0)</f>
        <v>10</v>
      </c>
      <c r="E20205" s="2">
        <v>44107.0449652778</v>
      </c>
      <c r="F20205" s="2" t="str">
        <f t="shared" si="315"/>
        <v>October</v>
      </c>
      <c r="G20205" t="str">
        <f>VLOOKUP($B20205,[1]Content!$B$2:$D$1001,2,0)</f>
        <v>GIF</v>
      </c>
      <c r="H20205" t="str">
        <f>VLOOKUP($B20205,[1]Content!$B$2:$D$1001,3,0)</f>
        <v>food</v>
      </c>
      <c r="I20205" t="str">
        <f>VLOOKUP($C20205,'[1]Reaction type'!$B$2:$D$17,2,0)</f>
        <v>negative</v>
      </c>
    </row>
    <row r="20206" customFormat="1" spans="1:9">
      <c r="A20206">
        <v>21019</v>
      </c>
      <c r="B20206" s="1" t="s">
        <v>854</v>
      </c>
      <c r="C20206" t="s">
        <v>40</v>
      </c>
      <c r="D20206">
        <f>VLOOKUP(C20206,'[1]Reaction type'!$B$2:$D$17,3,0)</f>
        <v>65</v>
      </c>
      <c r="E20206" s="2">
        <v>44222.3964699074</v>
      </c>
      <c r="F20206" s="2" t="str">
        <f t="shared" si="315"/>
        <v>January</v>
      </c>
      <c r="G20206" t="str">
        <f>VLOOKUP($B20206,[1]Content!$B$2:$D$1001,2,0)</f>
        <v>photo</v>
      </c>
      <c r="H20206" t="str">
        <f>VLOOKUP($B20206,[1]Content!$B$2:$D$1001,3,0)</f>
        <v>veganism</v>
      </c>
      <c r="I20206" t="str">
        <f>VLOOKUP($C20206,'[1]Reaction type'!$B$2:$D$17,2,0)</f>
        <v>positive</v>
      </c>
    </row>
    <row r="20207" customFormat="1" spans="1:9">
      <c r="A20207">
        <v>21020</v>
      </c>
      <c r="B20207" s="1" t="s">
        <v>854</v>
      </c>
      <c r="C20207" t="s">
        <v>50</v>
      </c>
      <c r="D20207">
        <f>VLOOKUP(C20207,'[1]Reaction type'!$B$2:$D$17,3,0)</f>
        <v>45</v>
      </c>
      <c r="E20207" s="2">
        <v>44166.64125</v>
      </c>
      <c r="F20207" s="2" t="str">
        <f t="shared" si="315"/>
        <v>December</v>
      </c>
      <c r="G20207" t="str">
        <f>VLOOKUP($B20207,[1]Content!$B$2:$D$1001,2,0)</f>
        <v>photo</v>
      </c>
      <c r="H20207" t="str">
        <f>VLOOKUP($B20207,[1]Content!$B$2:$D$1001,3,0)</f>
        <v>veganism</v>
      </c>
      <c r="I20207" t="str">
        <f>VLOOKUP($C20207,'[1]Reaction type'!$B$2:$D$17,2,0)</f>
        <v>positive</v>
      </c>
    </row>
    <row r="20208" customFormat="1" spans="1:9">
      <c r="A20208">
        <v>21021</v>
      </c>
      <c r="B20208" s="1" t="s">
        <v>854</v>
      </c>
      <c r="C20208" t="s">
        <v>35</v>
      </c>
      <c r="D20208">
        <f>VLOOKUP(C20208,'[1]Reaction type'!$B$2:$D$17,3,0)</f>
        <v>70</v>
      </c>
      <c r="E20208" s="2">
        <v>44012.2468402778</v>
      </c>
      <c r="F20208" s="2" t="str">
        <f t="shared" si="315"/>
        <v>June</v>
      </c>
      <c r="G20208" t="str">
        <f>VLOOKUP($B20208,[1]Content!$B$2:$D$1001,2,0)</f>
        <v>photo</v>
      </c>
      <c r="H20208" t="str">
        <f>VLOOKUP($B20208,[1]Content!$B$2:$D$1001,3,0)</f>
        <v>veganism</v>
      </c>
      <c r="I20208" t="str">
        <f>VLOOKUP($C20208,'[1]Reaction type'!$B$2:$D$17,2,0)</f>
        <v>positive</v>
      </c>
    </row>
    <row r="20209" customFormat="1" spans="1:9">
      <c r="A20209">
        <v>21022</v>
      </c>
      <c r="B20209" s="1" t="s">
        <v>854</v>
      </c>
      <c r="C20209" t="s">
        <v>52</v>
      </c>
      <c r="D20209">
        <f>VLOOKUP(C20209,'[1]Reaction type'!$B$2:$D$17,3,0)</f>
        <v>50</v>
      </c>
      <c r="E20209" s="2">
        <v>44156.1041782407</v>
      </c>
      <c r="F20209" s="2" t="str">
        <f t="shared" si="315"/>
        <v>November</v>
      </c>
      <c r="G20209" t="str">
        <f>VLOOKUP($B20209,[1]Content!$B$2:$D$1001,2,0)</f>
        <v>photo</v>
      </c>
      <c r="H20209" t="str">
        <f>VLOOKUP($B20209,[1]Content!$B$2:$D$1001,3,0)</f>
        <v>veganism</v>
      </c>
      <c r="I20209" t="str">
        <f>VLOOKUP($C20209,'[1]Reaction type'!$B$2:$D$17,2,0)</f>
        <v>positive</v>
      </c>
    </row>
    <row r="20210" customFormat="1" spans="1:9">
      <c r="A20210">
        <v>21023</v>
      </c>
      <c r="B20210" s="1" t="s">
        <v>854</v>
      </c>
      <c r="C20210" t="s">
        <v>57</v>
      </c>
      <c r="D20210">
        <f>VLOOKUP(C20210,'[1]Reaction type'!$B$2:$D$17,3,0)</f>
        <v>72</v>
      </c>
      <c r="E20210" s="2">
        <v>44115.2879282407</v>
      </c>
      <c r="F20210" s="2" t="str">
        <f t="shared" si="315"/>
        <v>October</v>
      </c>
      <c r="G20210" t="str">
        <f>VLOOKUP($B20210,[1]Content!$B$2:$D$1001,2,0)</f>
        <v>photo</v>
      </c>
      <c r="H20210" t="str">
        <f>VLOOKUP($B20210,[1]Content!$B$2:$D$1001,3,0)</f>
        <v>veganism</v>
      </c>
      <c r="I20210" t="str">
        <f>VLOOKUP($C20210,'[1]Reaction type'!$B$2:$D$17,2,0)</f>
        <v>positive</v>
      </c>
    </row>
    <row r="20211" customFormat="1" spans="1:9">
      <c r="A20211">
        <v>21024</v>
      </c>
      <c r="B20211" s="1" t="s">
        <v>854</v>
      </c>
      <c r="C20211" t="s">
        <v>28</v>
      </c>
      <c r="D20211">
        <f>VLOOKUP(C20211,'[1]Reaction type'!$B$2:$D$17,3,0)</f>
        <v>15</v>
      </c>
      <c r="E20211" s="2">
        <v>44115.90875</v>
      </c>
      <c r="F20211" s="2" t="str">
        <f t="shared" si="315"/>
        <v>October</v>
      </c>
      <c r="G20211" t="str">
        <f>VLOOKUP($B20211,[1]Content!$B$2:$D$1001,2,0)</f>
        <v>photo</v>
      </c>
      <c r="H20211" t="str">
        <f>VLOOKUP($B20211,[1]Content!$B$2:$D$1001,3,0)</f>
        <v>veganism</v>
      </c>
      <c r="I20211" t="str">
        <f>VLOOKUP($C20211,'[1]Reaction type'!$B$2:$D$17,2,0)</f>
        <v>negative</v>
      </c>
    </row>
    <row r="20212" customFormat="1" spans="1:9">
      <c r="A20212">
        <v>21025</v>
      </c>
      <c r="B20212" s="1" t="s">
        <v>854</v>
      </c>
      <c r="C20212" t="s">
        <v>50</v>
      </c>
      <c r="D20212">
        <f>VLOOKUP(C20212,'[1]Reaction type'!$B$2:$D$17,3,0)</f>
        <v>45</v>
      </c>
      <c r="E20212" s="2">
        <v>44196.8910763889</v>
      </c>
      <c r="F20212" s="2" t="str">
        <f t="shared" si="315"/>
        <v>December</v>
      </c>
      <c r="G20212" t="str">
        <f>VLOOKUP($B20212,[1]Content!$B$2:$D$1001,2,0)</f>
        <v>photo</v>
      </c>
      <c r="H20212" t="str">
        <f>VLOOKUP($B20212,[1]Content!$B$2:$D$1001,3,0)</f>
        <v>veganism</v>
      </c>
      <c r="I20212" t="str">
        <f>VLOOKUP($C20212,'[1]Reaction type'!$B$2:$D$17,2,0)</f>
        <v>positive</v>
      </c>
    </row>
    <row r="20213" customFormat="1" spans="1:9">
      <c r="A20213">
        <v>21026</v>
      </c>
      <c r="B20213" s="1" t="s">
        <v>854</v>
      </c>
      <c r="C20213" t="s">
        <v>33</v>
      </c>
      <c r="D20213">
        <f>VLOOKUP(C20213,'[1]Reaction type'!$B$2:$D$17,3,0)</f>
        <v>35</v>
      </c>
      <c r="E20213" s="2">
        <v>44305.9018171296</v>
      </c>
      <c r="F20213" s="2" t="str">
        <f t="shared" si="315"/>
        <v>April</v>
      </c>
      <c r="G20213" t="str">
        <f>VLOOKUP($B20213,[1]Content!$B$2:$D$1001,2,0)</f>
        <v>photo</v>
      </c>
      <c r="H20213" t="str">
        <f>VLOOKUP($B20213,[1]Content!$B$2:$D$1001,3,0)</f>
        <v>veganism</v>
      </c>
      <c r="I20213" t="str">
        <f>VLOOKUP($C20213,'[1]Reaction type'!$B$2:$D$17,2,0)</f>
        <v>neutral</v>
      </c>
    </row>
    <row r="20214" customFormat="1" spans="1:9">
      <c r="A20214">
        <v>21027</v>
      </c>
      <c r="B20214" s="1" t="s">
        <v>854</v>
      </c>
      <c r="C20214" t="s">
        <v>24</v>
      </c>
      <c r="D20214">
        <f>VLOOKUP(C20214,'[1]Reaction type'!$B$2:$D$17,3,0)</f>
        <v>0</v>
      </c>
      <c r="E20214" s="2">
        <v>44220.9253703704</v>
      </c>
      <c r="F20214" s="2" t="str">
        <f t="shared" si="315"/>
        <v>January</v>
      </c>
      <c r="G20214" t="str">
        <f>VLOOKUP($B20214,[1]Content!$B$2:$D$1001,2,0)</f>
        <v>photo</v>
      </c>
      <c r="H20214" t="str">
        <f>VLOOKUP($B20214,[1]Content!$B$2:$D$1001,3,0)</f>
        <v>veganism</v>
      </c>
      <c r="I20214" t="str">
        <f>VLOOKUP($C20214,'[1]Reaction type'!$B$2:$D$17,2,0)</f>
        <v>negative</v>
      </c>
    </row>
    <row r="20215" customFormat="1" spans="1:9">
      <c r="A20215">
        <v>21028</v>
      </c>
      <c r="B20215" s="1" t="s">
        <v>854</v>
      </c>
      <c r="C20215" t="s">
        <v>37</v>
      </c>
      <c r="D20215">
        <f>VLOOKUP(C20215,'[1]Reaction type'!$B$2:$D$17,3,0)</f>
        <v>5</v>
      </c>
      <c r="E20215" s="2">
        <v>44168.1655324074</v>
      </c>
      <c r="F20215" s="2" t="str">
        <f t="shared" si="315"/>
        <v>December</v>
      </c>
      <c r="G20215" t="str">
        <f>VLOOKUP($B20215,[1]Content!$B$2:$D$1001,2,0)</f>
        <v>photo</v>
      </c>
      <c r="H20215" t="str">
        <f>VLOOKUP($B20215,[1]Content!$B$2:$D$1001,3,0)</f>
        <v>veganism</v>
      </c>
      <c r="I20215" t="str">
        <f>VLOOKUP($C20215,'[1]Reaction type'!$B$2:$D$17,2,0)</f>
        <v>negative</v>
      </c>
    </row>
    <row r="20216" customFormat="1" spans="1:9">
      <c r="A20216">
        <v>21029</v>
      </c>
      <c r="B20216" s="1" t="s">
        <v>854</v>
      </c>
      <c r="C20216" t="s">
        <v>57</v>
      </c>
      <c r="D20216">
        <f>VLOOKUP(C20216,'[1]Reaction type'!$B$2:$D$17,3,0)</f>
        <v>72</v>
      </c>
      <c r="E20216" s="2">
        <v>44078.2180208333</v>
      </c>
      <c r="F20216" s="2" t="str">
        <f t="shared" si="315"/>
        <v>September</v>
      </c>
      <c r="G20216" t="str">
        <f>VLOOKUP($B20216,[1]Content!$B$2:$D$1001,2,0)</f>
        <v>photo</v>
      </c>
      <c r="H20216" t="str">
        <f>VLOOKUP($B20216,[1]Content!$B$2:$D$1001,3,0)</f>
        <v>veganism</v>
      </c>
      <c r="I20216" t="str">
        <f>VLOOKUP($C20216,'[1]Reaction type'!$B$2:$D$17,2,0)</f>
        <v>positive</v>
      </c>
    </row>
    <row r="20217" customFormat="1" spans="1:9">
      <c r="A20217">
        <v>21030</v>
      </c>
      <c r="B20217" s="1" t="s">
        <v>854</v>
      </c>
      <c r="C20217" t="s">
        <v>54</v>
      </c>
      <c r="D20217">
        <f>VLOOKUP(C20217,'[1]Reaction type'!$B$2:$D$17,3,0)</f>
        <v>70</v>
      </c>
      <c r="E20217" s="2">
        <v>44103.877025463</v>
      </c>
      <c r="F20217" s="2" t="str">
        <f t="shared" si="315"/>
        <v>September</v>
      </c>
      <c r="G20217" t="str">
        <f>VLOOKUP($B20217,[1]Content!$B$2:$D$1001,2,0)</f>
        <v>photo</v>
      </c>
      <c r="H20217" t="str">
        <f>VLOOKUP($B20217,[1]Content!$B$2:$D$1001,3,0)</f>
        <v>veganism</v>
      </c>
      <c r="I20217" t="str">
        <f>VLOOKUP($C20217,'[1]Reaction type'!$B$2:$D$17,2,0)</f>
        <v>positive</v>
      </c>
    </row>
    <row r="20218" customFormat="1" spans="1:9">
      <c r="A20218">
        <v>21031</v>
      </c>
      <c r="B20218" s="1" t="s">
        <v>854</v>
      </c>
      <c r="C20218" t="s">
        <v>37</v>
      </c>
      <c r="D20218">
        <f>VLOOKUP(C20218,'[1]Reaction type'!$B$2:$D$17,3,0)</f>
        <v>5</v>
      </c>
      <c r="E20218" s="2">
        <v>44035.6674537037</v>
      </c>
      <c r="F20218" s="2" t="str">
        <f t="shared" si="315"/>
        <v>July</v>
      </c>
      <c r="G20218" t="str">
        <f>VLOOKUP($B20218,[1]Content!$B$2:$D$1001,2,0)</f>
        <v>photo</v>
      </c>
      <c r="H20218" t="str">
        <f>VLOOKUP($B20218,[1]Content!$B$2:$D$1001,3,0)</f>
        <v>veganism</v>
      </c>
      <c r="I20218" t="str">
        <f>VLOOKUP($C20218,'[1]Reaction type'!$B$2:$D$17,2,0)</f>
        <v>negative</v>
      </c>
    </row>
    <row r="20219" customFormat="1" spans="1:9">
      <c r="A20219">
        <v>21032</v>
      </c>
      <c r="B20219" s="1" t="s">
        <v>854</v>
      </c>
      <c r="C20219" t="s">
        <v>24</v>
      </c>
      <c r="D20219">
        <f>VLOOKUP(C20219,'[1]Reaction type'!$B$2:$D$17,3,0)</f>
        <v>0</v>
      </c>
      <c r="E20219" s="2">
        <v>44122.0569212963</v>
      </c>
      <c r="F20219" s="2" t="str">
        <f t="shared" si="315"/>
        <v>October</v>
      </c>
      <c r="G20219" t="str">
        <f>VLOOKUP($B20219,[1]Content!$B$2:$D$1001,2,0)</f>
        <v>photo</v>
      </c>
      <c r="H20219" t="str">
        <f>VLOOKUP($B20219,[1]Content!$B$2:$D$1001,3,0)</f>
        <v>veganism</v>
      </c>
      <c r="I20219" t="str">
        <f>VLOOKUP($C20219,'[1]Reaction type'!$B$2:$D$17,2,0)</f>
        <v>negative</v>
      </c>
    </row>
    <row r="20220" customFormat="1" spans="1:9">
      <c r="A20220">
        <v>21033</v>
      </c>
      <c r="B20220" s="1" t="s">
        <v>854</v>
      </c>
      <c r="C20220" t="s">
        <v>48</v>
      </c>
      <c r="D20220">
        <f>VLOOKUP(C20220,'[1]Reaction type'!$B$2:$D$17,3,0)</f>
        <v>75</v>
      </c>
      <c r="E20220" s="2">
        <v>44034.8170949074</v>
      </c>
      <c r="F20220" s="2" t="str">
        <f t="shared" si="315"/>
        <v>July</v>
      </c>
      <c r="G20220" t="str">
        <f>VLOOKUP($B20220,[1]Content!$B$2:$D$1001,2,0)</f>
        <v>photo</v>
      </c>
      <c r="H20220" t="str">
        <f>VLOOKUP($B20220,[1]Content!$B$2:$D$1001,3,0)</f>
        <v>veganism</v>
      </c>
      <c r="I20220" t="str">
        <f>VLOOKUP($C20220,'[1]Reaction type'!$B$2:$D$17,2,0)</f>
        <v>positive</v>
      </c>
    </row>
    <row r="20221" customFormat="1" spans="1:9">
      <c r="A20221">
        <v>21034</v>
      </c>
      <c r="B20221" s="1" t="s">
        <v>854</v>
      </c>
      <c r="C20221" t="s">
        <v>57</v>
      </c>
      <c r="D20221">
        <f>VLOOKUP(C20221,'[1]Reaction type'!$B$2:$D$17,3,0)</f>
        <v>72</v>
      </c>
      <c r="E20221" s="2">
        <v>44208.9901967593</v>
      </c>
      <c r="F20221" s="2" t="str">
        <f t="shared" si="315"/>
        <v>January</v>
      </c>
      <c r="G20221" t="str">
        <f>VLOOKUP($B20221,[1]Content!$B$2:$D$1001,2,0)</f>
        <v>photo</v>
      </c>
      <c r="H20221" t="str">
        <f>VLOOKUP($B20221,[1]Content!$B$2:$D$1001,3,0)</f>
        <v>veganism</v>
      </c>
      <c r="I20221" t="str">
        <f>VLOOKUP($C20221,'[1]Reaction type'!$B$2:$D$17,2,0)</f>
        <v>positive</v>
      </c>
    </row>
    <row r="20222" customFormat="1" spans="1:9">
      <c r="A20222">
        <v>21035</v>
      </c>
      <c r="B20222" s="1" t="s">
        <v>854</v>
      </c>
      <c r="C20222" t="s">
        <v>28</v>
      </c>
      <c r="D20222">
        <f>VLOOKUP(C20222,'[1]Reaction type'!$B$2:$D$17,3,0)</f>
        <v>15</v>
      </c>
      <c r="E20222" s="2">
        <v>44071.7599768518</v>
      </c>
      <c r="F20222" s="2" t="str">
        <f t="shared" si="315"/>
        <v>August</v>
      </c>
      <c r="G20222" t="str">
        <f>VLOOKUP($B20222,[1]Content!$B$2:$D$1001,2,0)</f>
        <v>photo</v>
      </c>
      <c r="H20222" t="str">
        <f>VLOOKUP($B20222,[1]Content!$B$2:$D$1001,3,0)</f>
        <v>veganism</v>
      </c>
      <c r="I20222" t="str">
        <f>VLOOKUP($C20222,'[1]Reaction type'!$B$2:$D$17,2,0)</f>
        <v>negative</v>
      </c>
    </row>
    <row r="20223" customFormat="1" spans="1:9">
      <c r="A20223">
        <v>21036</v>
      </c>
      <c r="B20223" s="1" t="s">
        <v>854</v>
      </c>
      <c r="C20223" t="s">
        <v>54</v>
      </c>
      <c r="D20223">
        <f>VLOOKUP(C20223,'[1]Reaction type'!$B$2:$D$17,3,0)</f>
        <v>70</v>
      </c>
      <c r="E20223" s="2">
        <v>44169.1272916667</v>
      </c>
      <c r="F20223" s="2" t="str">
        <f t="shared" si="315"/>
        <v>December</v>
      </c>
      <c r="G20223" t="str">
        <f>VLOOKUP($B20223,[1]Content!$B$2:$D$1001,2,0)</f>
        <v>photo</v>
      </c>
      <c r="H20223" t="str">
        <f>VLOOKUP($B20223,[1]Content!$B$2:$D$1001,3,0)</f>
        <v>veganism</v>
      </c>
      <c r="I20223" t="str">
        <f>VLOOKUP($C20223,'[1]Reaction type'!$B$2:$D$17,2,0)</f>
        <v>positive</v>
      </c>
    </row>
    <row r="20224" customFormat="1" spans="1:9">
      <c r="A20224">
        <v>21037</v>
      </c>
      <c r="B20224" s="1" t="s">
        <v>854</v>
      </c>
      <c r="C20224" t="s">
        <v>50</v>
      </c>
      <c r="D20224">
        <f>VLOOKUP(C20224,'[1]Reaction type'!$B$2:$D$17,3,0)</f>
        <v>45</v>
      </c>
      <c r="E20224" s="2">
        <v>44328.2331018519</v>
      </c>
      <c r="F20224" s="2" t="str">
        <f t="shared" si="315"/>
        <v>May</v>
      </c>
      <c r="G20224" t="str">
        <f>VLOOKUP($B20224,[1]Content!$B$2:$D$1001,2,0)</f>
        <v>photo</v>
      </c>
      <c r="H20224" t="str">
        <f>VLOOKUP($B20224,[1]Content!$B$2:$D$1001,3,0)</f>
        <v>veganism</v>
      </c>
      <c r="I20224" t="str">
        <f>VLOOKUP($C20224,'[1]Reaction type'!$B$2:$D$17,2,0)</f>
        <v>positive</v>
      </c>
    </row>
    <row r="20225" customFormat="1" spans="1:9">
      <c r="A20225">
        <v>21038</v>
      </c>
      <c r="B20225" s="1" t="s">
        <v>854</v>
      </c>
      <c r="C20225" t="s">
        <v>40</v>
      </c>
      <c r="D20225">
        <f>VLOOKUP(C20225,'[1]Reaction type'!$B$2:$D$17,3,0)</f>
        <v>65</v>
      </c>
      <c r="E20225" s="2">
        <v>44278.7991203704</v>
      </c>
      <c r="F20225" s="2" t="str">
        <f t="shared" si="315"/>
        <v>March</v>
      </c>
      <c r="G20225" t="str">
        <f>VLOOKUP($B20225,[1]Content!$B$2:$D$1001,2,0)</f>
        <v>photo</v>
      </c>
      <c r="H20225" t="str">
        <f>VLOOKUP($B20225,[1]Content!$B$2:$D$1001,3,0)</f>
        <v>veganism</v>
      </c>
      <c r="I20225" t="str">
        <f>VLOOKUP($C20225,'[1]Reaction type'!$B$2:$D$17,2,0)</f>
        <v>positive</v>
      </c>
    </row>
    <row r="20226" customFormat="1" spans="1:9">
      <c r="A20226">
        <v>21039</v>
      </c>
      <c r="B20226" s="1" t="s">
        <v>854</v>
      </c>
      <c r="C20226" t="s">
        <v>54</v>
      </c>
      <c r="D20226">
        <f>VLOOKUP(C20226,'[1]Reaction type'!$B$2:$D$17,3,0)</f>
        <v>70</v>
      </c>
      <c r="E20226" s="2">
        <v>44290.559212963</v>
      </c>
      <c r="F20226" s="2" t="str">
        <f t="shared" si="315"/>
        <v>April</v>
      </c>
      <c r="G20226" t="str">
        <f>VLOOKUP($B20226,[1]Content!$B$2:$D$1001,2,0)</f>
        <v>photo</v>
      </c>
      <c r="H20226" t="str">
        <f>VLOOKUP($B20226,[1]Content!$B$2:$D$1001,3,0)</f>
        <v>veganism</v>
      </c>
      <c r="I20226" t="str">
        <f>VLOOKUP($C20226,'[1]Reaction type'!$B$2:$D$17,2,0)</f>
        <v>positive</v>
      </c>
    </row>
    <row r="20227" customFormat="1" spans="1:9">
      <c r="A20227">
        <v>21040</v>
      </c>
      <c r="B20227" s="1" t="s">
        <v>854</v>
      </c>
      <c r="C20227" t="s">
        <v>42</v>
      </c>
      <c r="D20227">
        <f>VLOOKUP(C20227,'[1]Reaction type'!$B$2:$D$17,3,0)</f>
        <v>20</v>
      </c>
      <c r="E20227" s="2">
        <v>44032.6497569444</v>
      </c>
      <c r="F20227" s="2" t="str">
        <f t="shared" ref="F20227:F20290" si="316">TEXT(E20227,"mmmm")</f>
        <v>July</v>
      </c>
      <c r="G20227" t="str">
        <f>VLOOKUP($B20227,[1]Content!$B$2:$D$1001,2,0)</f>
        <v>photo</v>
      </c>
      <c r="H20227" t="str">
        <f>VLOOKUP($B20227,[1]Content!$B$2:$D$1001,3,0)</f>
        <v>veganism</v>
      </c>
      <c r="I20227" t="str">
        <f>VLOOKUP($C20227,'[1]Reaction type'!$B$2:$D$17,2,0)</f>
        <v>neutral</v>
      </c>
    </row>
    <row r="20228" customFormat="1" spans="1:9">
      <c r="A20228">
        <v>21041</v>
      </c>
      <c r="B20228" s="1" t="s">
        <v>854</v>
      </c>
      <c r="C20228" t="s">
        <v>57</v>
      </c>
      <c r="D20228">
        <f>VLOOKUP(C20228,'[1]Reaction type'!$B$2:$D$17,3,0)</f>
        <v>72</v>
      </c>
      <c r="E20228" s="2">
        <v>44027.4090277778</v>
      </c>
      <c r="F20228" s="2" t="str">
        <f t="shared" si="316"/>
        <v>July</v>
      </c>
      <c r="G20228" t="str">
        <f>VLOOKUP($B20228,[1]Content!$B$2:$D$1001,2,0)</f>
        <v>photo</v>
      </c>
      <c r="H20228" t="str">
        <f>VLOOKUP($B20228,[1]Content!$B$2:$D$1001,3,0)</f>
        <v>veganism</v>
      </c>
      <c r="I20228" t="str">
        <f>VLOOKUP($C20228,'[1]Reaction type'!$B$2:$D$17,2,0)</f>
        <v>positive</v>
      </c>
    </row>
    <row r="20229" customFormat="1" spans="1:9">
      <c r="A20229">
        <v>21042</v>
      </c>
      <c r="B20229" s="1" t="s">
        <v>854</v>
      </c>
      <c r="C20229" t="s">
        <v>28</v>
      </c>
      <c r="D20229">
        <f>VLOOKUP(C20229,'[1]Reaction type'!$B$2:$D$17,3,0)</f>
        <v>15</v>
      </c>
      <c r="E20229" s="2">
        <v>44196.0734722222</v>
      </c>
      <c r="F20229" s="2" t="str">
        <f t="shared" si="316"/>
        <v>December</v>
      </c>
      <c r="G20229" t="str">
        <f>VLOOKUP($B20229,[1]Content!$B$2:$D$1001,2,0)</f>
        <v>photo</v>
      </c>
      <c r="H20229" t="str">
        <f>VLOOKUP($B20229,[1]Content!$B$2:$D$1001,3,0)</f>
        <v>veganism</v>
      </c>
      <c r="I20229" t="str">
        <f>VLOOKUP($C20229,'[1]Reaction type'!$B$2:$D$17,2,0)</f>
        <v>negative</v>
      </c>
    </row>
    <row r="20230" customFormat="1" spans="1:9">
      <c r="A20230">
        <v>21044</v>
      </c>
      <c r="B20230" s="1" t="s">
        <v>855</v>
      </c>
      <c r="C20230" t="s">
        <v>53</v>
      </c>
      <c r="D20230">
        <f>VLOOKUP(C20230,'[1]Reaction type'!$B$2:$D$17,3,0)</f>
        <v>60</v>
      </c>
      <c r="E20230" s="2">
        <v>44047.292962963</v>
      </c>
      <c r="F20230" s="2" t="str">
        <f t="shared" si="316"/>
        <v>August</v>
      </c>
      <c r="G20230" t="str">
        <f>VLOOKUP($B20230,[1]Content!$B$2:$D$1001,2,0)</f>
        <v>GIF</v>
      </c>
      <c r="H20230" t="str">
        <f>VLOOKUP($B20230,[1]Content!$B$2:$D$1001,3,0)</f>
        <v>veganism</v>
      </c>
      <c r="I20230" t="str">
        <f>VLOOKUP($C20230,'[1]Reaction type'!$B$2:$D$17,2,0)</f>
        <v>positive</v>
      </c>
    </row>
    <row r="20231" customFormat="1" spans="1:9">
      <c r="A20231">
        <v>21045</v>
      </c>
      <c r="B20231" s="1" t="s">
        <v>855</v>
      </c>
      <c r="C20231" t="s">
        <v>48</v>
      </c>
      <c r="D20231">
        <f>VLOOKUP(C20231,'[1]Reaction type'!$B$2:$D$17,3,0)</f>
        <v>75</v>
      </c>
      <c r="E20231" s="2">
        <v>44013.8530671296</v>
      </c>
      <c r="F20231" s="2" t="str">
        <f t="shared" si="316"/>
        <v>July</v>
      </c>
      <c r="G20231" t="str">
        <f>VLOOKUP($B20231,[1]Content!$B$2:$D$1001,2,0)</f>
        <v>GIF</v>
      </c>
      <c r="H20231" t="str">
        <f>VLOOKUP($B20231,[1]Content!$B$2:$D$1001,3,0)</f>
        <v>veganism</v>
      </c>
      <c r="I20231" t="str">
        <f>VLOOKUP($C20231,'[1]Reaction type'!$B$2:$D$17,2,0)</f>
        <v>positive</v>
      </c>
    </row>
    <row r="20232" customFormat="1" spans="1:9">
      <c r="A20232">
        <v>21046</v>
      </c>
      <c r="B20232" s="1" t="s">
        <v>855</v>
      </c>
      <c r="C20232" t="s">
        <v>51</v>
      </c>
      <c r="D20232">
        <f>VLOOKUP(C20232,'[1]Reaction type'!$B$2:$D$17,3,0)</f>
        <v>12</v>
      </c>
      <c r="E20232" s="2">
        <v>44118.0845717593</v>
      </c>
      <c r="F20232" s="2" t="str">
        <f t="shared" si="316"/>
        <v>October</v>
      </c>
      <c r="G20232" t="str">
        <f>VLOOKUP($B20232,[1]Content!$B$2:$D$1001,2,0)</f>
        <v>GIF</v>
      </c>
      <c r="H20232" t="str">
        <f>VLOOKUP($B20232,[1]Content!$B$2:$D$1001,3,0)</f>
        <v>veganism</v>
      </c>
      <c r="I20232" t="str">
        <f>VLOOKUP($C20232,'[1]Reaction type'!$B$2:$D$17,2,0)</f>
        <v>negative</v>
      </c>
    </row>
    <row r="20233" customFormat="1" spans="1:9">
      <c r="A20233">
        <v>21047</v>
      </c>
      <c r="B20233" s="1" t="s">
        <v>855</v>
      </c>
      <c r="C20233" t="s">
        <v>42</v>
      </c>
      <c r="D20233">
        <f>VLOOKUP(C20233,'[1]Reaction type'!$B$2:$D$17,3,0)</f>
        <v>20</v>
      </c>
      <c r="E20233" s="2">
        <v>44099.309375</v>
      </c>
      <c r="F20233" s="2" t="str">
        <f t="shared" si="316"/>
        <v>September</v>
      </c>
      <c r="G20233" t="str">
        <f>VLOOKUP($B20233,[1]Content!$B$2:$D$1001,2,0)</f>
        <v>GIF</v>
      </c>
      <c r="H20233" t="str">
        <f>VLOOKUP($B20233,[1]Content!$B$2:$D$1001,3,0)</f>
        <v>veganism</v>
      </c>
      <c r="I20233" t="str">
        <f>VLOOKUP($C20233,'[1]Reaction type'!$B$2:$D$17,2,0)</f>
        <v>neutral</v>
      </c>
    </row>
    <row r="20234" customFormat="1" spans="1:9">
      <c r="A20234">
        <v>21048</v>
      </c>
      <c r="B20234" s="1" t="s">
        <v>855</v>
      </c>
      <c r="C20234" t="s">
        <v>51</v>
      </c>
      <c r="D20234">
        <f>VLOOKUP(C20234,'[1]Reaction type'!$B$2:$D$17,3,0)</f>
        <v>12</v>
      </c>
      <c r="E20234" s="2">
        <v>44070.2915509259</v>
      </c>
      <c r="F20234" s="2" t="str">
        <f t="shared" si="316"/>
        <v>August</v>
      </c>
      <c r="G20234" t="str">
        <f>VLOOKUP($B20234,[1]Content!$B$2:$D$1001,2,0)</f>
        <v>GIF</v>
      </c>
      <c r="H20234" t="str">
        <f>VLOOKUP($B20234,[1]Content!$B$2:$D$1001,3,0)</f>
        <v>veganism</v>
      </c>
      <c r="I20234" t="str">
        <f>VLOOKUP($C20234,'[1]Reaction type'!$B$2:$D$17,2,0)</f>
        <v>negative</v>
      </c>
    </row>
    <row r="20235" customFormat="1" spans="1:9">
      <c r="A20235">
        <v>21049</v>
      </c>
      <c r="B20235" s="1" t="s">
        <v>855</v>
      </c>
      <c r="C20235" t="s">
        <v>52</v>
      </c>
      <c r="D20235">
        <f>VLOOKUP(C20235,'[1]Reaction type'!$B$2:$D$17,3,0)</f>
        <v>50</v>
      </c>
      <c r="E20235" s="2">
        <v>44295.2198842593</v>
      </c>
      <c r="F20235" s="2" t="str">
        <f t="shared" si="316"/>
        <v>April</v>
      </c>
      <c r="G20235" t="str">
        <f>VLOOKUP($B20235,[1]Content!$B$2:$D$1001,2,0)</f>
        <v>GIF</v>
      </c>
      <c r="H20235" t="str">
        <f>VLOOKUP($B20235,[1]Content!$B$2:$D$1001,3,0)</f>
        <v>veganism</v>
      </c>
      <c r="I20235" t="str">
        <f>VLOOKUP($C20235,'[1]Reaction type'!$B$2:$D$17,2,0)</f>
        <v>positive</v>
      </c>
    </row>
    <row r="20236" customFormat="1" spans="1:9">
      <c r="A20236">
        <v>21050</v>
      </c>
      <c r="B20236" s="1" t="s">
        <v>855</v>
      </c>
      <c r="C20236" t="s">
        <v>40</v>
      </c>
      <c r="D20236">
        <f>VLOOKUP(C20236,'[1]Reaction type'!$B$2:$D$17,3,0)</f>
        <v>65</v>
      </c>
      <c r="E20236" s="2">
        <v>44102.2046643519</v>
      </c>
      <c r="F20236" s="2" t="str">
        <f t="shared" si="316"/>
        <v>September</v>
      </c>
      <c r="G20236" t="str">
        <f>VLOOKUP($B20236,[1]Content!$B$2:$D$1001,2,0)</f>
        <v>GIF</v>
      </c>
      <c r="H20236" t="str">
        <f>VLOOKUP($B20236,[1]Content!$B$2:$D$1001,3,0)</f>
        <v>veganism</v>
      </c>
      <c r="I20236" t="str">
        <f>VLOOKUP($C20236,'[1]Reaction type'!$B$2:$D$17,2,0)</f>
        <v>positive</v>
      </c>
    </row>
    <row r="20237" customFormat="1" spans="1:9">
      <c r="A20237">
        <v>21051</v>
      </c>
      <c r="B20237" s="1" t="s">
        <v>855</v>
      </c>
      <c r="C20237" t="s">
        <v>52</v>
      </c>
      <c r="D20237">
        <f>VLOOKUP(C20237,'[1]Reaction type'!$B$2:$D$17,3,0)</f>
        <v>50</v>
      </c>
      <c r="E20237" s="2">
        <v>44245.9230324074</v>
      </c>
      <c r="F20237" s="2" t="str">
        <f t="shared" si="316"/>
        <v>February</v>
      </c>
      <c r="G20237" t="str">
        <f>VLOOKUP($B20237,[1]Content!$B$2:$D$1001,2,0)</f>
        <v>GIF</v>
      </c>
      <c r="H20237" t="str">
        <f>VLOOKUP($B20237,[1]Content!$B$2:$D$1001,3,0)</f>
        <v>veganism</v>
      </c>
      <c r="I20237" t="str">
        <f>VLOOKUP($C20237,'[1]Reaction type'!$B$2:$D$17,2,0)</f>
        <v>positive</v>
      </c>
    </row>
    <row r="20238" customFormat="1" spans="1:9">
      <c r="A20238">
        <v>21052</v>
      </c>
      <c r="B20238" s="1" t="s">
        <v>855</v>
      </c>
      <c r="C20238" t="s">
        <v>33</v>
      </c>
      <c r="D20238">
        <f>VLOOKUP(C20238,'[1]Reaction type'!$B$2:$D$17,3,0)</f>
        <v>35</v>
      </c>
      <c r="E20238" s="2">
        <v>44119.7613078704</v>
      </c>
      <c r="F20238" s="2" t="str">
        <f t="shared" si="316"/>
        <v>October</v>
      </c>
      <c r="G20238" t="str">
        <f>VLOOKUP($B20238,[1]Content!$B$2:$D$1001,2,0)</f>
        <v>GIF</v>
      </c>
      <c r="H20238" t="str">
        <f>VLOOKUP($B20238,[1]Content!$B$2:$D$1001,3,0)</f>
        <v>veganism</v>
      </c>
      <c r="I20238" t="str">
        <f>VLOOKUP($C20238,'[1]Reaction type'!$B$2:$D$17,2,0)</f>
        <v>neutral</v>
      </c>
    </row>
    <row r="20239" customFormat="1" spans="1:9">
      <c r="A20239">
        <v>21053</v>
      </c>
      <c r="B20239" s="1" t="s">
        <v>855</v>
      </c>
      <c r="C20239" t="s">
        <v>50</v>
      </c>
      <c r="D20239">
        <f>VLOOKUP(C20239,'[1]Reaction type'!$B$2:$D$17,3,0)</f>
        <v>45</v>
      </c>
      <c r="E20239" s="2">
        <v>44111.985787037</v>
      </c>
      <c r="F20239" s="2" t="str">
        <f t="shared" si="316"/>
        <v>October</v>
      </c>
      <c r="G20239" t="str">
        <f>VLOOKUP($B20239,[1]Content!$B$2:$D$1001,2,0)</f>
        <v>GIF</v>
      </c>
      <c r="H20239" t="str">
        <f>VLOOKUP($B20239,[1]Content!$B$2:$D$1001,3,0)</f>
        <v>veganism</v>
      </c>
      <c r="I20239" t="str">
        <f>VLOOKUP($C20239,'[1]Reaction type'!$B$2:$D$17,2,0)</f>
        <v>positive</v>
      </c>
    </row>
    <row r="20240" customFormat="1" spans="1:9">
      <c r="A20240">
        <v>21054</v>
      </c>
      <c r="B20240" s="1" t="s">
        <v>855</v>
      </c>
      <c r="C20240" t="s">
        <v>31</v>
      </c>
      <c r="D20240">
        <f>VLOOKUP(C20240,'[1]Reaction type'!$B$2:$D$17,3,0)</f>
        <v>30</v>
      </c>
      <c r="E20240" s="2">
        <v>44249.1297337963</v>
      </c>
      <c r="F20240" s="2" t="str">
        <f t="shared" si="316"/>
        <v>February</v>
      </c>
      <c r="G20240" t="str">
        <f>VLOOKUP($B20240,[1]Content!$B$2:$D$1001,2,0)</f>
        <v>GIF</v>
      </c>
      <c r="H20240" t="str">
        <f>VLOOKUP($B20240,[1]Content!$B$2:$D$1001,3,0)</f>
        <v>veganism</v>
      </c>
      <c r="I20240" t="str">
        <f>VLOOKUP($C20240,'[1]Reaction type'!$B$2:$D$17,2,0)</f>
        <v>positive</v>
      </c>
    </row>
    <row r="20241" customFormat="1" spans="1:9">
      <c r="A20241">
        <v>21055</v>
      </c>
      <c r="B20241" s="1" t="s">
        <v>855</v>
      </c>
      <c r="C20241" t="s">
        <v>57</v>
      </c>
      <c r="D20241">
        <f>VLOOKUP(C20241,'[1]Reaction type'!$B$2:$D$17,3,0)</f>
        <v>72</v>
      </c>
      <c r="E20241" s="2">
        <v>44005.9817939815</v>
      </c>
      <c r="F20241" s="2" t="str">
        <f t="shared" si="316"/>
        <v>June</v>
      </c>
      <c r="G20241" t="str">
        <f>VLOOKUP($B20241,[1]Content!$B$2:$D$1001,2,0)</f>
        <v>GIF</v>
      </c>
      <c r="H20241" t="str">
        <f>VLOOKUP($B20241,[1]Content!$B$2:$D$1001,3,0)</f>
        <v>veganism</v>
      </c>
      <c r="I20241" t="str">
        <f>VLOOKUP($C20241,'[1]Reaction type'!$B$2:$D$17,2,0)</f>
        <v>positive</v>
      </c>
    </row>
    <row r="20242" customFormat="1" spans="1:9">
      <c r="A20242">
        <v>21056</v>
      </c>
      <c r="B20242" s="1" t="s">
        <v>855</v>
      </c>
      <c r="C20242" t="s">
        <v>33</v>
      </c>
      <c r="D20242">
        <f>VLOOKUP(C20242,'[1]Reaction type'!$B$2:$D$17,3,0)</f>
        <v>35</v>
      </c>
      <c r="E20242" s="2">
        <v>44178.0235300926</v>
      </c>
      <c r="F20242" s="2" t="str">
        <f t="shared" si="316"/>
        <v>December</v>
      </c>
      <c r="G20242" t="str">
        <f>VLOOKUP($B20242,[1]Content!$B$2:$D$1001,2,0)</f>
        <v>GIF</v>
      </c>
      <c r="H20242" t="str">
        <f>VLOOKUP($B20242,[1]Content!$B$2:$D$1001,3,0)</f>
        <v>veganism</v>
      </c>
      <c r="I20242" t="str">
        <f>VLOOKUP($C20242,'[1]Reaction type'!$B$2:$D$17,2,0)</f>
        <v>neutral</v>
      </c>
    </row>
    <row r="20243" customFormat="1" spans="1:9">
      <c r="A20243">
        <v>21057</v>
      </c>
      <c r="B20243" s="1" t="s">
        <v>855</v>
      </c>
      <c r="C20243" t="s">
        <v>48</v>
      </c>
      <c r="D20243">
        <f>VLOOKUP(C20243,'[1]Reaction type'!$B$2:$D$17,3,0)</f>
        <v>75</v>
      </c>
      <c r="E20243" s="2">
        <v>44356.8095023148</v>
      </c>
      <c r="F20243" s="2" t="str">
        <f t="shared" si="316"/>
        <v>June</v>
      </c>
      <c r="G20243" t="str">
        <f>VLOOKUP($B20243,[1]Content!$B$2:$D$1001,2,0)</f>
        <v>GIF</v>
      </c>
      <c r="H20243" t="str">
        <f>VLOOKUP($B20243,[1]Content!$B$2:$D$1001,3,0)</f>
        <v>veganism</v>
      </c>
      <c r="I20243" t="str">
        <f>VLOOKUP($C20243,'[1]Reaction type'!$B$2:$D$17,2,0)</f>
        <v>positive</v>
      </c>
    </row>
    <row r="20244" customFormat="1" spans="1:9">
      <c r="A20244">
        <v>21058</v>
      </c>
      <c r="B20244" s="1" t="s">
        <v>855</v>
      </c>
      <c r="C20244" t="s">
        <v>42</v>
      </c>
      <c r="D20244">
        <f>VLOOKUP(C20244,'[1]Reaction type'!$B$2:$D$17,3,0)</f>
        <v>20</v>
      </c>
      <c r="E20244" s="2">
        <v>44009.8054050926</v>
      </c>
      <c r="F20244" s="2" t="str">
        <f t="shared" si="316"/>
        <v>June</v>
      </c>
      <c r="G20244" t="str">
        <f>VLOOKUP($B20244,[1]Content!$B$2:$D$1001,2,0)</f>
        <v>GIF</v>
      </c>
      <c r="H20244" t="str">
        <f>VLOOKUP($B20244,[1]Content!$B$2:$D$1001,3,0)</f>
        <v>veganism</v>
      </c>
      <c r="I20244" t="str">
        <f>VLOOKUP($C20244,'[1]Reaction type'!$B$2:$D$17,2,0)</f>
        <v>neutral</v>
      </c>
    </row>
    <row r="20245" customFormat="1" spans="1:9">
      <c r="A20245">
        <v>21059</v>
      </c>
      <c r="B20245" s="1" t="s">
        <v>855</v>
      </c>
      <c r="C20245" t="s">
        <v>57</v>
      </c>
      <c r="D20245">
        <f>VLOOKUP(C20245,'[1]Reaction type'!$B$2:$D$17,3,0)</f>
        <v>72</v>
      </c>
      <c r="E20245" s="2">
        <v>44232.4695023148</v>
      </c>
      <c r="F20245" s="2" t="str">
        <f t="shared" si="316"/>
        <v>February</v>
      </c>
      <c r="G20245" t="str">
        <f>VLOOKUP($B20245,[1]Content!$B$2:$D$1001,2,0)</f>
        <v>GIF</v>
      </c>
      <c r="H20245" t="str">
        <f>VLOOKUP($B20245,[1]Content!$B$2:$D$1001,3,0)</f>
        <v>veganism</v>
      </c>
      <c r="I20245" t="str">
        <f>VLOOKUP($C20245,'[1]Reaction type'!$B$2:$D$17,2,0)</f>
        <v>positive</v>
      </c>
    </row>
    <row r="20246" customFormat="1" spans="1:9">
      <c r="A20246">
        <v>21060</v>
      </c>
      <c r="B20246" s="1" t="s">
        <v>855</v>
      </c>
      <c r="C20246" t="s">
        <v>24</v>
      </c>
      <c r="D20246">
        <f>VLOOKUP(C20246,'[1]Reaction type'!$B$2:$D$17,3,0)</f>
        <v>0</v>
      </c>
      <c r="E20246" s="2">
        <v>44277.5805208333</v>
      </c>
      <c r="F20246" s="2" t="str">
        <f t="shared" si="316"/>
        <v>March</v>
      </c>
      <c r="G20246" t="str">
        <f>VLOOKUP($B20246,[1]Content!$B$2:$D$1001,2,0)</f>
        <v>GIF</v>
      </c>
      <c r="H20246" t="str">
        <f>VLOOKUP($B20246,[1]Content!$B$2:$D$1001,3,0)</f>
        <v>veganism</v>
      </c>
      <c r="I20246" t="str">
        <f>VLOOKUP($C20246,'[1]Reaction type'!$B$2:$D$17,2,0)</f>
        <v>negative</v>
      </c>
    </row>
    <row r="20247" customFormat="1" spans="1:9">
      <c r="A20247">
        <v>21061</v>
      </c>
      <c r="B20247" s="1" t="s">
        <v>855</v>
      </c>
      <c r="C20247" t="s">
        <v>31</v>
      </c>
      <c r="D20247">
        <f>VLOOKUP(C20247,'[1]Reaction type'!$B$2:$D$17,3,0)</f>
        <v>30</v>
      </c>
      <c r="E20247" s="2">
        <v>44220.703125</v>
      </c>
      <c r="F20247" s="2" t="str">
        <f t="shared" si="316"/>
        <v>January</v>
      </c>
      <c r="G20247" t="str">
        <f>VLOOKUP($B20247,[1]Content!$B$2:$D$1001,2,0)</f>
        <v>GIF</v>
      </c>
      <c r="H20247" t="str">
        <f>VLOOKUP($B20247,[1]Content!$B$2:$D$1001,3,0)</f>
        <v>veganism</v>
      </c>
      <c r="I20247" t="str">
        <f>VLOOKUP($C20247,'[1]Reaction type'!$B$2:$D$17,2,0)</f>
        <v>positive</v>
      </c>
    </row>
    <row r="20248" customFormat="1" spans="1:9">
      <c r="A20248">
        <v>21062</v>
      </c>
      <c r="B20248" s="1" t="s">
        <v>855</v>
      </c>
      <c r="C20248" t="s">
        <v>53</v>
      </c>
      <c r="D20248">
        <f>VLOOKUP(C20248,'[1]Reaction type'!$B$2:$D$17,3,0)</f>
        <v>60</v>
      </c>
      <c r="E20248" s="2">
        <v>44267.9664583333</v>
      </c>
      <c r="F20248" s="2" t="str">
        <f t="shared" si="316"/>
        <v>March</v>
      </c>
      <c r="G20248" t="str">
        <f>VLOOKUP($B20248,[1]Content!$B$2:$D$1001,2,0)</f>
        <v>GIF</v>
      </c>
      <c r="H20248" t="str">
        <f>VLOOKUP($B20248,[1]Content!$B$2:$D$1001,3,0)</f>
        <v>veganism</v>
      </c>
      <c r="I20248" t="str">
        <f>VLOOKUP($C20248,'[1]Reaction type'!$B$2:$D$17,2,0)</f>
        <v>positive</v>
      </c>
    </row>
    <row r="20249" customFormat="1" spans="1:9">
      <c r="A20249">
        <v>21063</v>
      </c>
      <c r="B20249" s="1" t="s">
        <v>855</v>
      </c>
      <c r="C20249" t="s">
        <v>28</v>
      </c>
      <c r="D20249">
        <f>VLOOKUP(C20249,'[1]Reaction type'!$B$2:$D$17,3,0)</f>
        <v>15</v>
      </c>
      <c r="E20249" s="2">
        <v>44276.6425115741</v>
      </c>
      <c r="F20249" s="2" t="str">
        <f t="shared" si="316"/>
        <v>March</v>
      </c>
      <c r="G20249" t="str">
        <f>VLOOKUP($B20249,[1]Content!$B$2:$D$1001,2,0)</f>
        <v>GIF</v>
      </c>
      <c r="H20249" t="str">
        <f>VLOOKUP($B20249,[1]Content!$B$2:$D$1001,3,0)</f>
        <v>veganism</v>
      </c>
      <c r="I20249" t="str">
        <f>VLOOKUP($C20249,'[1]Reaction type'!$B$2:$D$17,2,0)</f>
        <v>negative</v>
      </c>
    </row>
    <row r="20250" customFormat="1" spans="1:9">
      <c r="A20250">
        <v>21064</v>
      </c>
      <c r="B20250" s="1" t="s">
        <v>855</v>
      </c>
      <c r="C20250" t="s">
        <v>37</v>
      </c>
      <c r="D20250">
        <f>VLOOKUP(C20250,'[1]Reaction type'!$B$2:$D$17,3,0)</f>
        <v>5</v>
      </c>
      <c r="E20250" s="2">
        <v>44063.6190856481</v>
      </c>
      <c r="F20250" s="2" t="str">
        <f t="shared" si="316"/>
        <v>August</v>
      </c>
      <c r="G20250" t="str">
        <f>VLOOKUP($B20250,[1]Content!$B$2:$D$1001,2,0)</f>
        <v>GIF</v>
      </c>
      <c r="H20250" t="str">
        <f>VLOOKUP($B20250,[1]Content!$B$2:$D$1001,3,0)</f>
        <v>veganism</v>
      </c>
      <c r="I20250" t="str">
        <f>VLOOKUP($C20250,'[1]Reaction type'!$B$2:$D$17,2,0)</f>
        <v>negative</v>
      </c>
    </row>
    <row r="20251" customFormat="1" spans="1:9">
      <c r="A20251">
        <v>21065</v>
      </c>
      <c r="B20251" s="1" t="s">
        <v>855</v>
      </c>
      <c r="C20251" t="s">
        <v>51</v>
      </c>
      <c r="D20251">
        <f>VLOOKUP(C20251,'[1]Reaction type'!$B$2:$D$17,3,0)</f>
        <v>12</v>
      </c>
      <c r="E20251" s="2">
        <v>44168.1951388889</v>
      </c>
      <c r="F20251" s="2" t="str">
        <f t="shared" si="316"/>
        <v>December</v>
      </c>
      <c r="G20251" t="str">
        <f>VLOOKUP($B20251,[1]Content!$B$2:$D$1001,2,0)</f>
        <v>GIF</v>
      </c>
      <c r="H20251" t="str">
        <f>VLOOKUP($B20251,[1]Content!$B$2:$D$1001,3,0)</f>
        <v>veganism</v>
      </c>
      <c r="I20251" t="str">
        <f>VLOOKUP($C20251,'[1]Reaction type'!$B$2:$D$17,2,0)</f>
        <v>negative</v>
      </c>
    </row>
    <row r="20252" customFormat="1" spans="1:9">
      <c r="A20252">
        <v>21066</v>
      </c>
      <c r="B20252" s="1" t="s">
        <v>855</v>
      </c>
      <c r="C20252" t="s">
        <v>24</v>
      </c>
      <c r="D20252">
        <f>VLOOKUP(C20252,'[1]Reaction type'!$B$2:$D$17,3,0)</f>
        <v>0</v>
      </c>
      <c r="E20252" s="2">
        <v>44282.5258912037</v>
      </c>
      <c r="F20252" s="2" t="str">
        <f t="shared" si="316"/>
        <v>March</v>
      </c>
      <c r="G20252" t="str">
        <f>VLOOKUP($B20252,[1]Content!$B$2:$D$1001,2,0)</f>
        <v>GIF</v>
      </c>
      <c r="H20252" t="str">
        <f>VLOOKUP($B20252,[1]Content!$B$2:$D$1001,3,0)</f>
        <v>veganism</v>
      </c>
      <c r="I20252" t="str">
        <f>VLOOKUP($C20252,'[1]Reaction type'!$B$2:$D$17,2,0)</f>
        <v>negative</v>
      </c>
    </row>
    <row r="20253" customFormat="1" spans="1:9">
      <c r="A20253">
        <v>21067</v>
      </c>
      <c r="B20253" s="1" t="s">
        <v>855</v>
      </c>
      <c r="C20253" t="s">
        <v>54</v>
      </c>
      <c r="D20253">
        <f>VLOOKUP(C20253,'[1]Reaction type'!$B$2:$D$17,3,0)</f>
        <v>70</v>
      </c>
      <c r="E20253" s="2">
        <v>44266.5756365741</v>
      </c>
      <c r="F20253" s="2" t="str">
        <f t="shared" si="316"/>
        <v>March</v>
      </c>
      <c r="G20253" t="str">
        <f>VLOOKUP($B20253,[1]Content!$B$2:$D$1001,2,0)</f>
        <v>GIF</v>
      </c>
      <c r="H20253" t="str">
        <f>VLOOKUP($B20253,[1]Content!$B$2:$D$1001,3,0)</f>
        <v>veganism</v>
      </c>
      <c r="I20253" t="str">
        <f>VLOOKUP($C20253,'[1]Reaction type'!$B$2:$D$17,2,0)</f>
        <v>positive</v>
      </c>
    </row>
    <row r="20254" customFormat="1" spans="1:9">
      <c r="A20254">
        <v>21068</v>
      </c>
      <c r="B20254" s="1" t="s">
        <v>855</v>
      </c>
      <c r="C20254" t="s">
        <v>33</v>
      </c>
      <c r="D20254">
        <f>VLOOKUP(C20254,'[1]Reaction type'!$B$2:$D$17,3,0)</f>
        <v>35</v>
      </c>
      <c r="E20254" s="2">
        <v>44281.8371527778</v>
      </c>
      <c r="F20254" s="2" t="str">
        <f t="shared" si="316"/>
        <v>March</v>
      </c>
      <c r="G20254" t="str">
        <f>VLOOKUP($B20254,[1]Content!$B$2:$D$1001,2,0)</f>
        <v>GIF</v>
      </c>
      <c r="H20254" t="str">
        <f>VLOOKUP($B20254,[1]Content!$B$2:$D$1001,3,0)</f>
        <v>veganism</v>
      </c>
      <c r="I20254" t="str">
        <f>VLOOKUP($C20254,'[1]Reaction type'!$B$2:$D$17,2,0)</f>
        <v>neutral</v>
      </c>
    </row>
    <row r="20255" customFormat="1" spans="1:9">
      <c r="A20255">
        <v>21069</v>
      </c>
      <c r="B20255" s="1" t="s">
        <v>855</v>
      </c>
      <c r="C20255" t="s">
        <v>51</v>
      </c>
      <c r="D20255">
        <f>VLOOKUP(C20255,'[1]Reaction type'!$B$2:$D$17,3,0)</f>
        <v>12</v>
      </c>
      <c r="E20255" s="2">
        <v>44009.7046064815</v>
      </c>
      <c r="F20255" s="2" t="str">
        <f t="shared" si="316"/>
        <v>June</v>
      </c>
      <c r="G20255" t="str">
        <f>VLOOKUP($B20255,[1]Content!$B$2:$D$1001,2,0)</f>
        <v>GIF</v>
      </c>
      <c r="H20255" t="str">
        <f>VLOOKUP($B20255,[1]Content!$B$2:$D$1001,3,0)</f>
        <v>veganism</v>
      </c>
      <c r="I20255" t="str">
        <f>VLOOKUP($C20255,'[1]Reaction type'!$B$2:$D$17,2,0)</f>
        <v>negative</v>
      </c>
    </row>
    <row r="20256" customFormat="1" spans="1:9">
      <c r="A20256">
        <v>21070</v>
      </c>
      <c r="B20256" s="1" t="s">
        <v>855</v>
      </c>
      <c r="C20256" t="s">
        <v>48</v>
      </c>
      <c r="D20256">
        <f>VLOOKUP(C20256,'[1]Reaction type'!$B$2:$D$17,3,0)</f>
        <v>75</v>
      </c>
      <c r="E20256" s="2">
        <v>44266.0327083333</v>
      </c>
      <c r="F20256" s="2" t="str">
        <f t="shared" si="316"/>
        <v>March</v>
      </c>
      <c r="G20256" t="str">
        <f>VLOOKUP($B20256,[1]Content!$B$2:$D$1001,2,0)</f>
        <v>GIF</v>
      </c>
      <c r="H20256" t="str">
        <f>VLOOKUP($B20256,[1]Content!$B$2:$D$1001,3,0)</f>
        <v>veganism</v>
      </c>
      <c r="I20256" t="str">
        <f>VLOOKUP($C20256,'[1]Reaction type'!$B$2:$D$17,2,0)</f>
        <v>positive</v>
      </c>
    </row>
    <row r="20257" customFormat="1" spans="1:9">
      <c r="A20257">
        <v>21071</v>
      </c>
      <c r="B20257" s="1" t="s">
        <v>855</v>
      </c>
      <c r="C20257" t="s">
        <v>37</v>
      </c>
      <c r="D20257">
        <f>VLOOKUP(C20257,'[1]Reaction type'!$B$2:$D$17,3,0)</f>
        <v>5</v>
      </c>
      <c r="E20257" s="2">
        <v>44240.492962963</v>
      </c>
      <c r="F20257" s="2" t="str">
        <f t="shared" si="316"/>
        <v>February</v>
      </c>
      <c r="G20257" t="str">
        <f>VLOOKUP($B20257,[1]Content!$B$2:$D$1001,2,0)</f>
        <v>GIF</v>
      </c>
      <c r="H20257" t="str">
        <f>VLOOKUP($B20257,[1]Content!$B$2:$D$1001,3,0)</f>
        <v>veganism</v>
      </c>
      <c r="I20257" t="str">
        <f>VLOOKUP($C20257,'[1]Reaction type'!$B$2:$D$17,2,0)</f>
        <v>negative</v>
      </c>
    </row>
    <row r="20258" customFormat="1" spans="1:9">
      <c r="A20258">
        <v>21072</v>
      </c>
      <c r="B20258" s="1" t="s">
        <v>855</v>
      </c>
      <c r="C20258" t="s">
        <v>48</v>
      </c>
      <c r="D20258">
        <f>VLOOKUP(C20258,'[1]Reaction type'!$B$2:$D$17,3,0)</f>
        <v>75</v>
      </c>
      <c r="E20258" s="2">
        <v>44273.556412037</v>
      </c>
      <c r="F20258" s="2" t="str">
        <f t="shared" si="316"/>
        <v>March</v>
      </c>
      <c r="G20258" t="str">
        <f>VLOOKUP($B20258,[1]Content!$B$2:$D$1001,2,0)</f>
        <v>GIF</v>
      </c>
      <c r="H20258" t="str">
        <f>VLOOKUP($B20258,[1]Content!$B$2:$D$1001,3,0)</f>
        <v>veganism</v>
      </c>
      <c r="I20258" t="str">
        <f>VLOOKUP($C20258,'[1]Reaction type'!$B$2:$D$17,2,0)</f>
        <v>positive</v>
      </c>
    </row>
    <row r="20259" customFormat="1" spans="1:9">
      <c r="A20259">
        <v>21073</v>
      </c>
      <c r="B20259" s="1" t="s">
        <v>855</v>
      </c>
      <c r="C20259" t="s">
        <v>31</v>
      </c>
      <c r="D20259">
        <f>VLOOKUP(C20259,'[1]Reaction type'!$B$2:$D$17,3,0)</f>
        <v>30</v>
      </c>
      <c r="E20259" s="2">
        <v>44004.8922222222</v>
      </c>
      <c r="F20259" s="2" t="str">
        <f t="shared" si="316"/>
        <v>June</v>
      </c>
      <c r="G20259" t="str">
        <f>VLOOKUP($B20259,[1]Content!$B$2:$D$1001,2,0)</f>
        <v>GIF</v>
      </c>
      <c r="H20259" t="str">
        <f>VLOOKUP($B20259,[1]Content!$B$2:$D$1001,3,0)</f>
        <v>veganism</v>
      </c>
      <c r="I20259" t="str">
        <f>VLOOKUP($C20259,'[1]Reaction type'!$B$2:$D$17,2,0)</f>
        <v>positive</v>
      </c>
    </row>
    <row r="20260" customFormat="1" spans="1:9">
      <c r="A20260">
        <v>21074</v>
      </c>
      <c r="B20260" s="1" t="s">
        <v>855</v>
      </c>
      <c r="C20260" t="s">
        <v>31</v>
      </c>
      <c r="D20260">
        <f>VLOOKUP(C20260,'[1]Reaction type'!$B$2:$D$17,3,0)</f>
        <v>30</v>
      </c>
      <c r="E20260" s="2">
        <v>44032.2398958333</v>
      </c>
      <c r="F20260" s="2" t="str">
        <f t="shared" si="316"/>
        <v>July</v>
      </c>
      <c r="G20260" t="str">
        <f>VLOOKUP($B20260,[1]Content!$B$2:$D$1001,2,0)</f>
        <v>GIF</v>
      </c>
      <c r="H20260" t="str">
        <f>VLOOKUP($B20260,[1]Content!$B$2:$D$1001,3,0)</f>
        <v>veganism</v>
      </c>
      <c r="I20260" t="str">
        <f>VLOOKUP($C20260,'[1]Reaction type'!$B$2:$D$17,2,0)</f>
        <v>positive</v>
      </c>
    </row>
    <row r="20261" customFormat="1" spans="1:9">
      <c r="A20261">
        <v>21075</v>
      </c>
      <c r="B20261" s="1" t="s">
        <v>855</v>
      </c>
      <c r="C20261" t="s">
        <v>26</v>
      </c>
      <c r="D20261">
        <f>VLOOKUP(C20261,'[1]Reaction type'!$B$2:$D$17,3,0)</f>
        <v>10</v>
      </c>
      <c r="E20261" s="2">
        <v>44236.6726273148</v>
      </c>
      <c r="F20261" s="2" t="str">
        <f t="shared" si="316"/>
        <v>February</v>
      </c>
      <c r="G20261" t="str">
        <f>VLOOKUP($B20261,[1]Content!$B$2:$D$1001,2,0)</f>
        <v>GIF</v>
      </c>
      <c r="H20261" t="str">
        <f>VLOOKUP($B20261,[1]Content!$B$2:$D$1001,3,0)</f>
        <v>veganism</v>
      </c>
      <c r="I20261" t="str">
        <f>VLOOKUP($C20261,'[1]Reaction type'!$B$2:$D$17,2,0)</f>
        <v>negative</v>
      </c>
    </row>
    <row r="20262" customFormat="1" spans="1:9">
      <c r="A20262">
        <v>21076</v>
      </c>
      <c r="B20262" s="1" t="s">
        <v>855</v>
      </c>
      <c r="C20262" t="s">
        <v>50</v>
      </c>
      <c r="D20262">
        <f>VLOOKUP(C20262,'[1]Reaction type'!$B$2:$D$17,3,0)</f>
        <v>45</v>
      </c>
      <c r="E20262" s="2">
        <v>44346.8951273148</v>
      </c>
      <c r="F20262" s="2" t="str">
        <f t="shared" si="316"/>
        <v>May</v>
      </c>
      <c r="G20262" t="str">
        <f>VLOOKUP($B20262,[1]Content!$B$2:$D$1001,2,0)</f>
        <v>GIF</v>
      </c>
      <c r="H20262" t="str">
        <f>VLOOKUP($B20262,[1]Content!$B$2:$D$1001,3,0)</f>
        <v>veganism</v>
      </c>
      <c r="I20262" t="str">
        <f>VLOOKUP($C20262,'[1]Reaction type'!$B$2:$D$17,2,0)</f>
        <v>positive</v>
      </c>
    </row>
    <row r="20263" customFormat="1" spans="1:9">
      <c r="A20263">
        <v>21077</v>
      </c>
      <c r="B20263" s="1" t="s">
        <v>855</v>
      </c>
      <c r="C20263" t="s">
        <v>50</v>
      </c>
      <c r="D20263">
        <f>VLOOKUP(C20263,'[1]Reaction type'!$B$2:$D$17,3,0)</f>
        <v>45</v>
      </c>
      <c r="E20263" s="2">
        <v>44251.4604861111</v>
      </c>
      <c r="F20263" s="2" t="str">
        <f t="shared" si="316"/>
        <v>February</v>
      </c>
      <c r="G20263" t="str">
        <f>VLOOKUP($B20263,[1]Content!$B$2:$D$1001,2,0)</f>
        <v>GIF</v>
      </c>
      <c r="H20263" t="str">
        <f>VLOOKUP($B20263,[1]Content!$B$2:$D$1001,3,0)</f>
        <v>veganism</v>
      </c>
      <c r="I20263" t="str">
        <f>VLOOKUP($C20263,'[1]Reaction type'!$B$2:$D$17,2,0)</f>
        <v>positive</v>
      </c>
    </row>
    <row r="20264" customFormat="1" spans="1:9">
      <c r="A20264">
        <v>21078</v>
      </c>
      <c r="B20264" s="1" t="s">
        <v>855</v>
      </c>
      <c r="C20264" t="s">
        <v>31</v>
      </c>
      <c r="D20264">
        <f>VLOOKUP(C20264,'[1]Reaction type'!$B$2:$D$17,3,0)</f>
        <v>30</v>
      </c>
      <c r="E20264" s="2">
        <v>44181.0159722222</v>
      </c>
      <c r="F20264" s="2" t="str">
        <f t="shared" si="316"/>
        <v>December</v>
      </c>
      <c r="G20264" t="str">
        <f>VLOOKUP($B20264,[1]Content!$B$2:$D$1001,2,0)</f>
        <v>GIF</v>
      </c>
      <c r="H20264" t="str">
        <f>VLOOKUP($B20264,[1]Content!$B$2:$D$1001,3,0)</f>
        <v>veganism</v>
      </c>
      <c r="I20264" t="str">
        <f>VLOOKUP($C20264,'[1]Reaction type'!$B$2:$D$17,2,0)</f>
        <v>positive</v>
      </c>
    </row>
    <row r="20265" customFormat="1" spans="1:9">
      <c r="A20265">
        <v>21079</v>
      </c>
      <c r="B20265" s="1" t="s">
        <v>855</v>
      </c>
      <c r="C20265" t="s">
        <v>37</v>
      </c>
      <c r="D20265">
        <f>VLOOKUP(C20265,'[1]Reaction type'!$B$2:$D$17,3,0)</f>
        <v>5</v>
      </c>
      <c r="E20265" s="2">
        <v>44031.7212615741</v>
      </c>
      <c r="F20265" s="2" t="str">
        <f t="shared" si="316"/>
        <v>July</v>
      </c>
      <c r="G20265" t="str">
        <f>VLOOKUP($B20265,[1]Content!$B$2:$D$1001,2,0)</f>
        <v>GIF</v>
      </c>
      <c r="H20265" t="str">
        <f>VLOOKUP($B20265,[1]Content!$B$2:$D$1001,3,0)</f>
        <v>veganism</v>
      </c>
      <c r="I20265" t="str">
        <f>VLOOKUP($C20265,'[1]Reaction type'!$B$2:$D$17,2,0)</f>
        <v>negative</v>
      </c>
    </row>
    <row r="20266" customFormat="1" spans="1:9">
      <c r="A20266">
        <v>21080</v>
      </c>
      <c r="B20266" s="1" t="s">
        <v>855</v>
      </c>
      <c r="C20266" t="s">
        <v>50</v>
      </c>
      <c r="D20266">
        <f>VLOOKUP(C20266,'[1]Reaction type'!$B$2:$D$17,3,0)</f>
        <v>45</v>
      </c>
      <c r="E20266" s="2">
        <v>44237.5950925926</v>
      </c>
      <c r="F20266" s="2" t="str">
        <f t="shared" si="316"/>
        <v>February</v>
      </c>
      <c r="G20266" t="str">
        <f>VLOOKUP($B20266,[1]Content!$B$2:$D$1001,2,0)</f>
        <v>GIF</v>
      </c>
      <c r="H20266" t="str">
        <f>VLOOKUP($B20266,[1]Content!$B$2:$D$1001,3,0)</f>
        <v>veganism</v>
      </c>
      <c r="I20266" t="str">
        <f>VLOOKUP($C20266,'[1]Reaction type'!$B$2:$D$17,2,0)</f>
        <v>positive</v>
      </c>
    </row>
    <row r="20267" customFormat="1" spans="1:9">
      <c r="A20267">
        <v>21081</v>
      </c>
      <c r="B20267" s="1" t="s">
        <v>855</v>
      </c>
      <c r="C20267" t="s">
        <v>26</v>
      </c>
      <c r="D20267">
        <f>VLOOKUP(C20267,'[1]Reaction type'!$B$2:$D$17,3,0)</f>
        <v>10</v>
      </c>
      <c r="E20267" s="2">
        <v>44269.6704282407</v>
      </c>
      <c r="F20267" s="2" t="str">
        <f t="shared" si="316"/>
        <v>March</v>
      </c>
      <c r="G20267" t="str">
        <f>VLOOKUP($B20267,[1]Content!$B$2:$D$1001,2,0)</f>
        <v>GIF</v>
      </c>
      <c r="H20267" t="str">
        <f>VLOOKUP($B20267,[1]Content!$B$2:$D$1001,3,0)</f>
        <v>veganism</v>
      </c>
      <c r="I20267" t="str">
        <f>VLOOKUP($C20267,'[1]Reaction type'!$B$2:$D$17,2,0)</f>
        <v>negative</v>
      </c>
    </row>
    <row r="20268" customFormat="1" spans="1:9">
      <c r="A20268">
        <v>21082</v>
      </c>
      <c r="B20268" s="1" t="s">
        <v>855</v>
      </c>
      <c r="C20268" t="s">
        <v>31</v>
      </c>
      <c r="D20268">
        <f>VLOOKUP(C20268,'[1]Reaction type'!$B$2:$D$17,3,0)</f>
        <v>30</v>
      </c>
      <c r="E20268" s="2">
        <v>44285.5850810185</v>
      </c>
      <c r="F20268" s="2" t="str">
        <f t="shared" si="316"/>
        <v>March</v>
      </c>
      <c r="G20268" t="str">
        <f>VLOOKUP($B20268,[1]Content!$B$2:$D$1001,2,0)</f>
        <v>GIF</v>
      </c>
      <c r="H20268" t="str">
        <f>VLOOKUP($B20268,[1]Content!$B$2:$D$1001,3,0)</f>
        <v>veganism</v>
      </c>
      <c r="I20268" t="str">
        <f>VLOOKUP($C20268,'[1]Reaction type'!$B$2:$D$17,2,0)</f>
        <v>positive</v>
      </c>
    </row>
    <row r="20269" customFormat="1" spans="1:9">
      <c r="A20269">
        <v>21083</v>
      </c>
      <c r="B20269" s="1" t="s">
        <v>855</v>
      </c>
      <c r="C20269" t="s">
        <v>26</v>
      </c>
      <c r="D20269">
        <f>VLOOKUP(C20269,'[1]Reaction type'!$B$2:$D$17,3,0)</f>
        <v>10</v>
      </c>
      <c r="E20269" s="2">
        <v>44349.0959490741</v>
      </c>
      <c r="F20269" s="2" t="str">
        <f t="shared" si="316"/>
        <v>June</v>
      </c>
      <c r="G20269" t="str">
        <f>VLOOKUP($B20269,[1]Content!$B$2:$D$1001,2,0)</f>
        <v>GIF</v>
      </c>
      <c r="H20269" t="str">
        <f>VLOOKUP($B20269,[1]Content!$B$2:$D$1001,3,0)</f>
        <v>veganism</v>
      </c>
      <c r="I20269" t="str">
        <f>VLOOKUP($C20269,'[1]Reaction type'!$B$2:$D$17,2,0)</f>
        <v>negative</v>
      </c>
    </row>
    <row r="20270" customFormat="1" spans="1:9">
      <c r="A20270">
        <v>21084</v>
      </c>
      <c r="B20270" s="1" t="s">
        <v>855</v>
      </c>
      <c r="C20270" t="s">
        <v>54</v>
      </c>
      <c r="D20270">
        <f>VLOOKUP(C20270,'[1]Reaction type'!$B$2:$D$17,3,0)</f>
        <v>70</v>
      </c>
      <c r="E20270" s="2">
        <v>44364.2191550926</v>
      </c>
      <c r="F20270" s="2" t="str">
        <f t="shared" si="316"/>
        <v>June</v>
      </c>
      <c r="G20270" t="str">
        <f>VLOOKUP($B20270,[1]Content!$B$2:$D$1001,2,0)</f>
        <v>GIF</v>
      </c>
      <c r="H20270" t="str">
        <f>VLOOKUP($B20270,[1]Content!$B$2:$D$1001,3,0)</f>
        <v>veganism</v>
      </c>
      <c r="I20270" t="str">
        <f>VLOOKUP($C20270,'[1]Reaction type'!$B$2:$D$17,2,0)</f>
        <v>positive</v>
      </c>
    </row>
    <row r="20271" customFormat="1" spans="1:9">
      <c r="A20271">
        <v>21086</v>
      </c>
      <c r="B20271" s="1" t="s">
        <v>856</v>
      </c>
      <c r="C20271" t="s">
        <v>33</v>
      </c>
      <c r="D20271">
        <f>VLOOKUP(C20271,'[1]Reaction type'!$B$2:$D$17,3,0)</f>
        <v>35</v>
      </c>
      <c r="E20271" s="2">
        <v>44191.3915856481</v>
      </c>
      <c r="F20271" s="2" t="str">
        <f t="shared" si="316"/>
        <v>December</v>
      </c>
      <c r="G20271" t="str">
        <f>VLOOKUP($B20271,[1]Content!$B$2:$D$1001,2,0)</f>
        <v>photo</v>
      </c>
      <c r="H20271" t="str">
        <f>VLOOKUP($B20271,[1]Content!$B$2:$D$1001,3,0)</f>
        <v>science</v>
      </c>
      <c r="I20271" t="str">
        <f>VLOOKUP($C20271,'[1]Reaction type'!$B$2:$D$17,2,0)</f>
        <v>neutral</v>
      </c>
    </row>
    <row r="20272" customFormat="1" spans="1:9">
      <c r="A20272">
        <v>21087</v>
      </c>
      <c r="B20272" s="1" t="s">
        <v>856</v>
      </c>
      <c r="C20272" t="s">
        <v>31</v>
      </c>
      <c r="D20272">
        <f>VLOOKUP(C20272,'[1]Reaction type'!$B$2:$D$17,3,0)</f>
        <v>30</v>
      </c>
      <c r="E20272" s="2">
        <v>44116.3382523148</v>
      </c>
      <c r="F20272" s="2" t="str">
        <f t="shared" si="316"/>
        <v>October</v>
      </c>
      <c r="G20272" t="str">
        <f>VLOOKUP($B20272,[1]Content!$B$2:$D$1001,2,0)</f>
        <v>photo</v>
      </c>
      <c r="H20272" t="str">
        <f>VLOOKUP($B20272,[1]Content!$B$2:$D$1001,3,0)</f>
        <v>science</v>
      </c>
      <c r="I20272" t="str">
        <f>VLOOKUP($C20272,'[1]Reaction type'!$B$2:$D$17,2,0)</f>
        <v>positive</v>
      </c>
    </row>
    <row r="20273" customFormat="1" spans="1:9">
      <c r="A20273">
        <v>21088</v>
      </c>
      <c r="B20273" s="1" t="s">
        <v>856</v>
      </c>
      <c r="C20273" t="s">
        <v>42</v>
      </c>
      <c r="D20273">
        <f>VLOOKUP(C20273,'[1]Reaction type'!$B$2:$D$17,3,0)</f>
        <v>20</v>
      </c>
      <c r="E20273" s="2">
        <v>44259.0927083333</v>
      </c>
      <c r="F20273" s="2" t="str">
        <f t="shared" si="316"/>
        <v>March</v>
      </c>
      <c r="G20273" t="str">
        <f>VLOOKUP($B20273,[1]Content!$B$2:$D$1001,2,0)</f>
        <v>photo</v>
      </c>
      <c r="H20273" t="str">
        <f>VLOOKUP($B20273,[1]Content!$B$2:$D$1001,3,0)</f>
        <v>science</v>
      </c>
      <c r="I20273" t="str">
        <f>VLOOKUP($C20273,'[1]Reaction type'!$B$2:$D$17,2,0)</f>
        <v>neutral</v>
      </c>
    </row>
    <row r="20274" customFormat="1" spans="1:9">
      <c r="A20274">
        <v>21089</v>
      </c>
      <c r="B20274" s="1" t="s">
        <v>856</v>
      </c>
      <c r="C20274" t="s">
        <v>42</v>
      </c>
      <c r="D20274">
        <f>VLOOKUP(C20274,'[1]Reaction type'!$B$2:$D$17,3,0)</f>
        <v>20</v>
      </c>
      <c r="E20274" s="2">
        <v>44107.4415509259</v>
      </c>
      <c r="F20274" s="2" t="str">
        <f t="shared" si="316"/>
        <v>October</v>
      </c>
      <c r="G20274" t="str">
        <f>VLOOKUP($B20274,[1]Content!$B$2:$D$1001,2,0)</f>
        <v>photo</v>
      </c>
      <c r="H20274" t="str">
        <f>VLOOKUP($B20274,[1]Content!$B$2:$D$1001,3,0)</f>
        <v>science</v>
      </c>
      <c r="I20274" t="str">
        <f>VLOOKUP($C20274,'[1]Reaction type'!$B$2:$D$17,2,0)</f>
        <v>neutral</v>
      </c>
    </row>
    <row r="20275" customFormat="1" spans="1:9">
      <c r="A20275">
        <v>21090</v>
      </c>
      <c r="B20275" s="1" t="s">
        <v>856</v>
      </c>
      <c r="C20275" t="s">
        <v>35</v>
      </c>
      <c r="D20275">
        <f>VLOOKUP(C20275,'[1]Reaction type'!$B$2:$D$17,3,0)</f>
        <v>70</v>
      </c>
      <c r="E20275" s="2">
        <v>44018.4835416667</v>
      </c>
      <c r="F20275" s="2" t="str">
        <f t="shared" si="316"/>
        <v>July</v>
      </c>
      <c r="G20275" t="str">
        <f>VLOOKUP($B20275,[1]Content!$B$2:$D$1001,2,0)</f>
        <v>photo</v>
      </c>
      <c r="H20275" t="str">
        <f>VLOOKUP($B20275,[1]Content!$B$2:$D$1001,3,0)</f>
        <v>science</v>
      </c>
      <c r="I20275" t="str">
        <f>VLOOKUP($C20275,'[1]Reaction type'!$B$2:$D$17,2,0)</f>
        <v>positive</v>
      </c>
    </row>
    <row r="20276" customFormat="1" spans="1:9">
      <c r="A20276">
        <v>21091</v>
      </c>
      <c r="B20276" s="1" t="s">
        <v>856</v>
      </c>
      <c r="C20276" t="s">
        <v>28</v>
      </c>
      <c r="D20276">
        <f>VLOOKUP(C20276,'[1]Reaction type'!$B$2:$D$17,3,0)</f>
        <v>15</v>
      </c>
      <c r="E20276" s="2">
        <v>44007.6039583333</v>
      </c>
      <c r="F20276" s="2" t="str">
        <f t="shared" si="316"/>
        <v>June</v>
      </c>
      <c r="G20276" t="str">
        <f>VLOOKUP($B20276,[1]Content!$B$2:$D$1001,2,0)</f>
        <v>photo</v>
      </c>
      <c r="H20276" t="str">
        <f>VLOOKUP($B20276,[1]Content!$B$2:$D$1001,3,0)</f>
        <v>science</v>
      </c>
      <c r="I20276" t="str">
        <f>VLOOKUP($C20276,'[1]Reaction type'!$B$2:$D$17,2,0)</f>
        <v>negative</v>
      </c>
    </row>
    <row r="20277" customFormat="1" spans="1:9">
      <c r="A20277">
        <v>21092</v>
      </c>
      <c r="B20277" s="1" t="s">
        <v>856</v>
      </c>
      <c r="C20277" t="s">
        <v>24</v>
      </c>
      <c r="D20277">
        <f>VLOOKUP(C20277,'[1]Reaction type'!$B$2:$D$17,3,0)</f>
        <v>0</v>
      </c>
      <c r="E20277" s="2">
        <v>44019.9746064815</v>
      </c>
      <c r="F20277" s="2" t="str">
        <f t="shared" si="316"/>
        <v>July</v>
      </c>
      <c r="G20277" t="str">
        <f>VLOOKUP($B20277,[1]Content!$B$2:$D$1001,2,0)</f>
        <v>photo</v>
      </c>
      <c r="H20277" t="str">
        <f>VLOOKUP($B20277,[1]Content!$B$2:$D$1001,3,0)</f>
        <v>science</v>
      </c>
      <c r="I20277" t="str">
        <f>VLOOKUP($C20277,'[1]Reaction type'!$B$2:$D$17,2,0)</f>
        <v>negative</v>
      </c>
    </row>
    <row r="20278" customFormat="1" spans="1:9">
      <c r="A20278">
        <v>21093</v>
      </c>
      <c r="B20278" s="1" t="s">
        <v>856</v>
      </c>
      <c r="C20278" t="s">
        <v>53</v>
      </c>
      <c r="D20278">
        <f>VLOOKUP(C20278,'[1]Reaction type'!$B$2:$D$17,3,0)</f>
        <v>60</v>
      </c>
      <c r="E20278" s="2">
        <v>44105.8369560185</v>
      </c>
      <c r="F20278" s="2" t="str">
        <f t="shared" si="316"/>
        <v>October</v>
      </c>
      <c r="G20278" t="str">
        <f>VLOOKUP($B20278,[1]Content!$B$2:$D$1001,2,0)</f>
        <v>photo</v>
      </c>
      <c r="H20278" t="str">
        <f>VLOOKUP($B20278,[1]Content!$B$2:$D$1001,3,0)</f>
        <v>science</v>
      </c>
      <c r="I20278" t="str">
        <f>VLOOKUP($C20278,'[1]Reaction type'!$B$2:$D$17,2,0)</f>
        <v>positive</v>
      </c>
    </row>
    <row r="20279" customFormat="1" spans="1:9">
      <c r="A20279">
        <v>21094</v>
      </c>
      <c r="B20279" s="1" t="s">
        <v>856</v>
      </c>
      <c r="C20279" t="s">
        <v>33</v>
      </c>
      <c r="D20279">
        <f>VLOOKUP(C20279,'[1]Reaction type'!$B$2:$D$17,3,0)</f>
        <v>35</v>
      </c>
      <c r="E20279" s="2">
        <v>44196.5812384259</v>
      </c>
      <c r="F20279" s="2" t="str">
        <f t="shared" si="316"/>
        <v>December</v>
      </c>
      <c r="G20279" t="str">
        <f>VLOOKUP($B20279,[1]Content!$B$2:$D$1001,2,0)</f>
        <v>photo</v>
      </c>
      <c r="H20279" t="str">
        <f>VLOOKUP($B20279,[1]Content!$B$2:$D$1001,3,0)</f>
        <v>science</v>
      </c>
      <c r="I20279" t="str">
        <f>VLOOKUP($C20279,'[1]Reaction type'!$B$2:$D$17,2,0)</f>
        <v>neutral</v>
      </c>
    </row>
    <row r="20280" customFormat="1" spans="1:9">
      <c r="A20280">
        <v>21095</v>
      </c>
      <c r="B20280" s="1" t="s">
        <v>856</v>
      </c>
      <c r="C20280" t="s">
        <v>50</v>
      </c>
      <c r="D20280">
        <f>VLOOKUP(C20280,'[1]Reaction type'!$B$2:$D$17,3,0)</f>
        <v>45</v>
      </c>
      <c r="E20280" s="2">
        <v>44324.4159722222</v>
      </c>
      <c r="F20280" s="2" t="str">
        <f t="shared" si="316"/>
        <v>May</v>
      </c>
      <c r="G20280" t="str">
        <f>VLOOKUP($B20280,[1]Content!$B$2:$D$1001,2,0)</f>
        <v>photo</v>
      </c>
      <c r="H20280" t="str">
        <f>VLOOKUP($B20280,[1]Content!$B$2:$D$1001,3,0)</f>
        <v>science</v>
      </c>
      <c r="I20280" t="str">
        <f>VLOOKUP($C20280,'[1]Reaction type'!$B$2:$D$17,2,0)</f>
        <v>positive</v>
      </c>
    </row>
    <row r="20281" customFormat="1" spans="1:9">
      <c r="A20281">
        <v>21096</v>
      </c>
      <c r="B20281" s="1" t="s">
        <v>856</v>
      </c>
      <c r="C20281" t="s">
        <v>24</v>
      </c>
      <c r="D20281">
        <f>VLOOKUP(C20281,'[1]Reaction type'!$B$2:$D$17,3,0)</f>
        <v>0</v>
      </c>
      <c r="E20281" s="2">
        <v>44196.7840856481</v>
      </c>
      <c r="F20281" s="2" t="str">
        <f t="shared" si="316"/>
        <v>December</v>
      </c>
      <c r="G20281" t="str">
        <f>VLOOKUP($B20281,[1]Content!$B$2:$D$1001,2,0)</f>
        <v>photo</v>
      </c>
      <c r="H20281" t="str">
        <f>VLOOKUP($B20281,[1]Content!$B$2:$D$1001,3,0)</f>
        <v>science</v>
      </c>
      <c r="I20281" t="str">
        <f>VLOOKUP($C20281,'[1]Reaction type'!$B$2:$D$17,2,0)</f>
        <v>negative</v>
      </c>
    </row>
    <row r="20282" customFormat="1" spans="1:9">
      <c r="A20282">
        <v>21097</v>
      </c>
      <c r="B20282" s="1" t="s">
        <v>856</v>
      </c>
      <c r="C20282" t="s">
        <v>28</v>
      </c>
      <c r="D20282">
        <f>VLOOKUP(C20282,'[1]Reaction type'!$B$2:$D$17,3,0)</f>
        <v>15</v>
      </c>
      <c r="E20282" s="2">
        <v>44300.8319212963</v>
      </c>
      <c r="F20282" s="2" t="str">
        <f t="shared" si="316"/>
        <v>April</v>
      </c>
      <c r="G20282" t="str">
        <f>VLOOKUP($B20282,[1]Content!$B$2:$D$1001,2,0)</f>
        <v>photo</v>
      </c>
      <c r="H20282" t="str">
        <f>VLOOKUP($B20282,[1]Content!$B$2:$D$1001,3,0)</f>
        <v>science</v>
      </c>
      <c r="I20282" t="str">
        <f>VLOOKUP($C20282,'[1]Reaction type'!$B$2:$D$17,2,0)</f>
        <v>negative</v>
      </c>
    </row>
    <row r="20283" customFormat="1" spans="1:9">
      <c r="A20283">
        <v>21098</v>
      </c>
      <c r="B20283" s="1" t="s">
        <v>856</v>
      </c>
      <c r="C20283" t="s">
        <v>40</v>
      </c>
      <c r="D20283">
        <f>VLOOKUP(C20283,'[1]Reaction type'!$B$2:$D$17,3,0)</f>
        <v>65</v>
      </c>
      <c r="E20283" s="2">
        <v>44288.652974537</v>
      </c>
      <c r="F20283" s="2" t="str">
        <f t="shared" si="316"/>
        <v>April</v>
      </c>
      <c r="G20283" t="str">
        <f>VLOOKUP($B20283,[1]Content!$B$2:$D$1001,2,0)</f>
        <v>photo</v>
      </c>
      <c r="H20283" t="str">
        <f>VLOOKUP($B20283,[1]Content!$B$2:$D$1001,3,0)</f>
        <v>science</v>
      </c>
      <c r="I20283" t="str">
        <f>VLOOKUP($C20283,'[1]Reaction type'!$B$2:$D$17,2,0)</f>
        <v>positive</v>
      </c>
    </row>
    <row r="20284" customFormat="1" spans="1:9">
      <c r="A20284">
        <v>21099</v>
      </c>
      <c r="B20284" s="1" t="s">
        <v>856</v>
      </c>
      <c r="C20284" t="s">
        <v>35</v>
      </c>
      <c r="D20284">
        <f>VLOOKUP(C20284,'[1]Reaction type'!$B$2:$D$17,3,0)</f>
        <v>70</v>
      </c>
      <c r="E20284" s="2">
        <v>44020.5566435185</v>
      </c>
      <c r="F20284" s="2" t="str">
        <f t="shared" si="316"/>
        <v>July</v>
      </c>
      <c r="G20284" t="str">
        <f>VLOOKUP($B20284,[1]Content!$B$2:$D$1001,2,0)</f>
        <v>photo</v>
      </c>
      <c r="H20284" t="str">
        <f>VLOOKUP($B20284,[1]Content!$B$2:$D$1001,3,0)</f>
        <v>science</v>
      </c>
      <c r="I20284" t="str">
        <f>VLOOKUP($C20284,'[1]Reaction type'!$B$2:$D$17,2,0)</f>
        <v>positive</v>
      </c>
    </row>
    <row r="20285" customFormat="1" spans="1:9">
      <c r="A20285">
        <v>21100</v>
      </c>
      <c r="B20285" s="1" t="s">
        <v>856</v>
      </c>
      <c r="C20285" t="s">
        <v>33</v>
      </c>
      <c r="D20285">
        <f>VLOOKUP(C20285,'[1]Reaction type'!$B$2:$D$17,3,0)</f>
        <v>35</v>
      </c>
      <c r="E20285" s="2">
        <v>44300.6889467593</v>
      </c>
      <c r="F20285" s="2" t="str">
        <f t="shared" si="316"/>
        <v>April</v>
      </c>
      <c r="G20285" t="str">
        <f>VLOOKUP($B20285,[1]Content!$B$2:$D$1001,2,0)</f>
        <v>photo</v>
      </c>
      <c r="H20285" t="str">
        <f>VLOOKUP($B20285,[1]Content!$B$2:$D$1001,3,0)</f>
        <v>science</v>
      </c>
      <c r="I20285" t="str">
        <f>VLOOKUP($C20285,'[1]Reaction type'!$B$2:$D$17,2,0)</f>
        <v>neutral</v>
      </c>
    </row>
    <row r="20286" customFormat="1" spans="1:9">
      <c r="A20286">
        <v>21101</v>
      </c>
      <c r="B20286" s="1" t="s">
        <v>856</v>
      </c>
      <c r="C20286" t="s">
        <v>54</v>
      </c>
      <c r="D20286">
        <f>VLOOKUP(C20286,'[1]Reaction type'!$B$2:$D$17,3,0)</f>
        <v>70</v>
      </c>
      <c r="E20286" s="2">
        <v>44314.3462037037</v>
      </c>
      <c r="F20286" s="2" t="str">
        <f t="shared" si="316"/>
        <v>April</v>
      </c>
      <c r="G20286" t="str">
        <f>VLOOKUP($B20286,[1]Content!$B$2:$D$1001,2,0)</f>
        <v>photo</v>
      </c>
      <c r="H20286" t="str">
        <f>VLOOKUP($B20286,[1]Content!$B$2:$D$1001,3,0)</f>
        <v>science</v>
      </c>
      <c r="I20286" t="str">
        <f>VLOOKUP($C20286,'[1]Reaction type'!$B$2:$D$17,2,0)</f>
        <v>positive</v>
      </c>
    </row>
    <row r="20287" customFormat="1" spans="1:9">
      <c r="A20287">
        <v>21102</v>
      </c>
      <c r="B20287" s="1" t="s">
        <v>856</v>
      </c>
      <c r="C20287" t="s">
        <v>28</v>
      </c>
      <c r="D20287">
        <f>VLOOKUP(C20287,'[1]Reaction type'!$B$2:$D$17,3,0)</f>
        <v>15</v>
      </c>
      <c r="E20287" s="2">
        <v>44066.0567476852</v>
      </c>
      <c r="F20287" s="2" t="str">
        <f t="shared" si="316"/>
        <v>August</v>
      </c>
      <c r="G20287" t="str">
        <f>VLOOKUP($B20287,[1]Content!$B$2:$D$1001,2,0)</f>
        <v>photo</v>
      </c>
      <c r="H20287" t="str">
        <f>VLOOKUP($B20287,[1]Content!$B$2:$D$1001,3,0)</f>
        <v>science</v>
      </c>
      <c r="I20287" t="str">
        <f>VLOOKUP($C20287,'[1]Reaction type'!$B$2:$D$17,2,0)</f>
        <v>negative</v>
      </c>
    </row>
    <row r="20288" customFormat="1" spans="1:9">
      <c r="A20288">
        <v>21103</v>
      </c>
      <c r="B20288" s="1" t="s">
        <v>856</v>
      </c>
      <c r="C20288" t="s">
        <v>48</v>
      </c>
      <c r="D20288">
        <f>VLOOKUP(C20288,'[1]Reaction type'!$B$2:$D$17,3,0)</f>
        <v>75</v>
      </c>
      <c r="E20288" s="2">
        <v>44042.0136574074</v>
      </c>
      <c r="F20288" s="2" t="str">
        <f t="shared" si="316"/>
        <v>July</v>
      </c>
      <c r="G20288" t="str">
        <f>VLOOKUP($B20288,[1]Content!$B$2:$D$1001,2,0)</f>
        <v>photo</v>
      </c>
      <c r="H20288" t="str">
        <f>VLOOKUP($B20288,[1]Content!$B$2:$D$1001,3,0)</f>
        <v>science</v>
      </c>
      <c r="I20288" t="str">
        <f>VLOOKUP($C20288,'[1]Reaction type'!$B$2:$D$17,2,0)</f>
        <v>positive</v>
      </c>
    </row>
    <row r="20289" customFormat="1" spans="1:9">
      <c r="A20289">
        <v>21104</v>
      </c>
      <c r="B20289" s="1" t="s">
        <v>856</v>
      </c>
      <c r="C20289" t="s">
        <v>42</v>
      </c>
      <c r="D20289">
        <f>VLOOKUP(C20289,'[1]Reaction type'!$B$2:$D$17,3,0)</f>
        <v>20</v>
      </c>
      <c r="E20289" s="2">
        <v>44322.1720023148</v>
      </c>
      <c r="F20289" s="2" t="str">
        <f t="shared" si="316"/>
        <v>May</v>
      </c>
      <c r="G20289" t="str">
        <f>VLOOKUP($B20289,[1]Content!$B$2:$D$1001,2,0)</f>
        <v>photo</v>
      </c>
      <c r="H20289" t="str">
        <f>VLOOKUP($B20289,[1]Content!$B$2:$D$1001,3,0)</f>
        <v>science</v>
      </c>
      <c r="I20289" t="str">
        <f>VLOOKUP($C20289,'[1]Reaction type'!$B$2:$D$17,2,0)</f>
        <v>neutral</v>
      </c>
    </row>
    <row r="20290" customFormat="1" spans="1:9">
      <c r="A20290">
        <v>21105</v>
      </c>
      <c r="B20290" s="1" t="s">
        <v>856</v>
      </c>
      <c r="C20290" t="s">
        <v>54</v>
      </c>
      <c r="D20290">
        <f>VLOOKUP(C20290,'[1]Reaction type'!$B$2:$D$17,3,0)</f>
        <v>70</v>
      </c>
      <c r="E20290" s="2">
        <v>44155.2806828704</v>
      </c>
      <c r="F20290" s="2" t="str">
        <f t="shared" si="316"/>
        <v>November</v>
      </c>
      <c r="G20290" t="str">
        <f>VLOOKUP($B20290,[1]Content!$B$2:$D$1001,2,0)</f>
        <v>photo</v>
      </c>
      <c r="H20290" t="str">
        <f>VLOOKUP($B20290,[1]Content!$B$2:$D$1001,3,0)</f>
        <v>science</v>
      </c>
      <c r="I20290" t="str">
        <f>VLOOKUP($C20290,'[1]Reaction type'!$B$2:$D$17,2,0)</f>
        <v>positive</v>
      </c>
    </row>
    <row r="20291" customFormat="1" spans="1:9">
      <c r="A20291">
        <v>21106</v>
      </c>
      <c r="B20291" s="1" t="s">
        <v>856</v>
      </c>
      <c r="C20291" t="s">
        <v>57</v>
      </c>
      <c r="D20291">
        <f>VLOOKUP(C20291,'[1]Reaction type'!$B$2:$D$17,3,0)</f>
        <v>72</v>
      </c>
      <c r="E20291" s="2">
        <v>44180.7159953704</v>
      </c>
      <c r="F20291" s="2" t="str">
        <f t="shared" ref="F20291:F20354" si="317">TEXT(E20291,"mmmm")</f>
        <v>December</v>
      </c>
      <c r="G20291" t="str">
        <f>VLOOKUP($B20291,[1]Content!$B$2:$D$1001,2,0)</f>
        <v>photo</v>
      </c>
      <c r="H20291" t="str">
        <f>VLOOKUP($B20291,[1]Content!$B$2:$D$1001,3,0)</f>
        <v>science</v>
      </c>
      <c r="I20291" t="str">
        <f>VLOOKUP($C20291,'[1]Reaction type'!$B$2:$D$17,2,0)</f>
        <v>positive</v>
      </c>
    </row>
    <row r="20292" customFormat="1" spans="1:9">
      <c r="A20292">
        <v>21107</v>
      </c>
      <c r="B20292" s="1" t="s">
        <v>856</v>
      </c>
      <c r="C20292" t="s">
        <v>54</v>
      </c>
      <c r="D20292">
        <f>VLOOKUP(C20292,'[1]Reaction type'!$B$2:$D$17,3,0)</f>
        <v>70</v>
      </c>
      <c r="E20292" s="2">
        <v>44178.085474537</v>
      </c>
      <c r="F20292" s="2" t="str">
        <f t="shared" si="317"/>
        <v>December</v>
      </c>
      <c r="G20292" t="str">
        <f>VLOOKUP($B20292,[1]Content!$B$2:$D$1001,2,0)</f>
        <v>photo</v>
      </c>
      <c r="H20292" t="str">
        <f>VLOOKUP($B20292,[1]Content!$B$2:$D$1001,3,0)</f>
        <v>science</v>
      </c>
      <c r="I20292" t="str">
        <f>VLOOKUP($C20292,'[1]Reaction type'!$B$2:$D$17,2,0)</f>
        <v>positive</v>
      </c>
    </row>
    <row r="20293" customFormat="1" spans="1:9">
      <c r="A20293">
        <v>21108</v>
      </c>
      <c r="B20293" s="1" t="s">
        <v>856</v>
      </c>
      <c r="C20293" t="s">
        <v>51</v>
      </c>
      <c r="D20293">
        <f>VLOOKUP(C20293,'[1]Reaction type'!$B$2:$D$17,3,0)</f>
        <v>12</v>
      </c>
      <c r="E20293" s="2">
        <v>44141.9688773148</v>
      </c>
      <c r="F20293" s="2" t="str">
        <f t="shared" si="317"/>
        <v>November</v>
      </c>
      <c r="G20293" t="str">
        <f>VLOOKUP($B20293,[1]Content!$B$2:$D$1001,2,0)</f>
        <v>photo</v>
      </c>
      <c r="H20293" t="str">
        <f>VLOOKUP($B20293,[1]Content!$B$2:$D$1001,3,0)</f>
        <v>science</v>
      </c>
      <c r="I20293" t="str">
        <f>VLOOKUP($C20293,'[1]Reaction type'!$B$2:$D$17,2,0)</f>
        <v>negative</v>
      </c>
    </row>
    <row r="20294" customFormat="1" spans="1:9">
      <c r="A20294">
        <v>21109</v>
      </c>
      <c r="B20294" s="1" t="s">
        <v>856</v>
      </c>
      <c r="C20294" t="s">
        <v>53</v>
      </c>
      <c r="D20294">
        <f>VLOOKUP(C20294,'[1]Reaction type'!$B$2:$D$17,3,0)</f>
        <v>60</v>
      </c>
      <c r="E20294" s="2">
        <v>44232.1719560185</v>
      </c>
      <c r="F20294" s="2" t="str">
        <f t="shared" si="317"/>
        <v>February</v>
      </c>
      <c r="G20294" t="str">
        <f>VLOOKUP($B20294,[1]Content!$B$2:$D$1001,2,0)</f>
        <v>photo</v>
      </c>
      <c r="H20294" t="str">
        <f>VLOOKUP($B20294,[1]Content!$B$2:$D$1001,3,0)</f>
        <v>science</v>
      </c>
      <c r="I20294" t="str">
        <f>VLOOKUP($C20294,'[1]Reaction type'!$B$2:$D$17,2,0)</f>
        <v>positive</v>
      </c>
    </row>
    <row r="20295" customFormat="1" spans="1:9">
      <c r="A20295">
        <v>21110</v>
      </c>
      <c r="B20295" s="1" t="s">
        <v>856</v>
      </c>
      <c r="C20295" t="s">
        <v>48</v>
      </c>
      <c r="D20295">
        <f>VLOOKUP(C20295,'[1]Reaction type'!$B$2:$D$17,3,0)</f>
        <v>75</v>
      </c>
      <c r="E20295" s="2">
        <v>44211.6195023148</v>
      </c>
      <c r="F20295" s="2" t="str">
        <f t="shared" si="317"/>
        <v>January</v>
      </c>
      <c r="G20295" t="str">
        <f>VLOOKUP($B20295,[1]Content!$B$2:$D$1001,2,0)</f>
        <v>photo</v>
      </c>
      <c r="H20295" t="str">
        <f>VLOOKUP($B20295,[1]Content!$B$2:$D$1001,3,0)</f>
        <v>science</v>
      </c>
      <c r="I20295" t="str">
        <f>VLOOKUP($C20295,'[1]Reaction type'!$B$2:$D$17,2,0)</f>
        <v>positive</v>
      </c>
    </row>
    <row r="20296" customFormat="1" spans="1:9">
      <c r="A20296">
        <v>21112</v>
      </c>
      <c r="B20296" s="1" t="s">
        <v>857</v>
      </c>
      <c r="C20296" t="s">
        <v>31</v>
      </c>
      <c r="D20296">
        <f>VLOOKUP(C20296,'[1]Reaction type'!$B$2:$D$17,3,0)</f>
        <v>30</v>
      </c>
      <c r="E20296" s="2">
        <v>44312.3725925926</v>
      </c>
      <c r="F20296" s="2" t="str">
        <f t="shared" si="317"/>
        <v>April</v>
      </c>
      <c r="G20296" t="str">
        <f>VLOOKUP($B20296,[1]Content!$B$2:$D$1001,2,0)</f>
        <v>audio</v>
      </c>
      <c r="H20296" t="str">
        <f>VLOOKUP($B20296,[1]Content!$B$2:$D$1001,3,0)</f>
        <v>dogs</v>
      </c>
      <c r="I20296" t="str">
        <f>VLOOKUP($C20296,'[1]Reaction type'!$B$2:$D$17,2,0)</f>
        <v>positive</v>
      </c>
    </row>
    <row r="20297" customFormat="1" spans="1:9">
      <c r="A20297">
        <v>21113</v>
      </c>
      <c r="B20297" s="1" t="s">
        <v>857</v>
      </c>
      <c r="C20297" t="s">
        <v>26</v>
      </c>
      <c r="D20297">
        <f>VLOOKUP(C20297,'[1]Reaction type'!$B$2:$D$17,3,0)</f>
        <v>10</v>
      </c>
      <c r="E20297" s="2">
        <v>44291.2119675926</v>
      </c>
      <c r="F20297" s="2" t="str">
        <f t="shared" si="317"/>
        <v>April</v>
      </c>
      <c r="G20297" t="str">
        <f>VLOOKUP($B20297,[1]Content!$B$2:$D$1001,2,0)</f>
        <v>audio</v>
      </c>
      <c r="H20297" t="str">
        <f>VLOOKUP($B20297,[1]Content!$B$2:$D$1001,3,0)</f>
        <v>dogs</v>
      </c>
      <c r="I20297" t="str">
        <f>VLOOKUP($C20297,'[1]Reaction type'!$B$2:$D$17,2,0)</f>
        <v>negative</v>
      </c>
    </row>
    <row r="20298" customFormat="1" spans="1:9">
      <c r="A20298">
        <v>21114</v>
      </c>
      <c r="B20298" s="1" t="s">
        <v>857</v>
      </c>
      <c r="C20298" t="s">
        <v>37</v>
      </c>
      <c r="D20298">
        <f>VLOOKUP(C20298,'[1]Reaction type'!$B$2:$D$17,3,0)</f>
        <v>5</v>
      </c>
      <c r="E20298" s="2">
        <v>44201.4508449074</v>
      </c>
      <c r="F20298" s="2" t="str">
        <f t="shared" si="317"/>
        <v>January</v>
      </c>
      <c r="G20298" t="str">
        <f>VLOOKUP($B20298,[1]Content!$B$2:$D$1001,2,0)</f>
        <v>audio</v>
      </c>
      <c r="H20298" t="str">
        <f>VLOOKUP($B20298,[1]Content!$B$2:$D$1001,3,0)</f>
        <v>dogs</v>
      </c>
      <c r="I20298" t="str">
        <f>VLOOKUP($C20298,'[1]Reaction type'!$B$2:$D$17,2,0)</f>
        <v>negative</v>
      </c>
    </row>
    <row r="20299" customFormat="1" spans="1:9">
      <c r="A20299">
        <v>21115</v>
      </c>
      <c r="B20299" s="1" t="s">
        <v>857</v>
      </c>
      <c r="C20299" t="s">
        <v>40</v>
      </c>
      <c r="D20299">
        <f>VLOOKUP(C20299,'[1]Reaction type'!$B$2:$D$17,3,0)</f>
        <v>65</v>
      </c>
      <c r="E20299" s="2">
        <v>44113.2939351852</v>
      </c>
      <c r="F20299" s="2" t="str">
        <f t="shared" si="317"/>
        <v>October</v>
      </c>
      <c r="G20299" t="str">
        <f>VLOOKUP($B20299,[1]Content!$B$2:$D$1001,2,0)</f>
        <v>audio</v>
      </c>
      <c r="H20299" t="str">
        <f>VLOOKUP($B20299,[1]Content!$B$2:$D$1001,3,0)</f>
        <v>dogs</v>
      </c>
      <c r="I20299" t="str">
        <f>VLOOKUP($C20299,'[1]Reaction type'!$B$2:$D$17,2,0)</f>
        <v>positive</v>
      </c>
    </row>
    <row r="20300" customFormat="1" spans="1:9">
      <c r="A20300">
        <v>21116</v>
      </c>
      <c r="B20300" s="1" t="s">
        <v>857</v>
      </c>
      <c r="C20300" t="s">
        <v>31</v>
      </c>
      <c r="D20300">
        <f>VLOOKUP(C20300,'[1]Reaction type'!$B$2:$D$17,3,0)</f>
        <v>30</v>
      </c>
      <c r="E20300" s="2">
        <v>44353.4054513889</v>
      </c>
      <c r="F20300" s="2" t="str">
        <f t="shared" si="317"/>
        <v>June</v>
      </c>
      <c r="G20300" t="str">
        <f>VLOOKUP($B20300,[1]Content!$B$2:$D$1001,2,0)</f>
        <v>audio</v>
      </c>
      <c r="H20300" t="str">
        <f>VLOOKUP($B20300,[1]Content!$B$2:$D$1001,3,0)</f>
        <v>dogs</v>
      </c>
      <c r="I20300" t="str">
        <f>VLOOKUP($C20300,'[1]Reaction type'!$B$2:$D$17,2,0)</f>
        <v>positive</v>
      </c>
    </row>
    <row r="20301" customFormat="1" spans="1:9">
      <c r="A20301">
        <v>21117</v>
      </c>
      <c r="B20301" s="1" t="s">
        <v>857</v>
      </c>
      <c r="C20301" t="s">
        <v>33</v>
      </c>
      <c r="D20301">
        <f>VLOOKUP(C20301,'[1]Reaction type'!$B$2:$D$17,3,0)</f>
        <v>35</v>
      </c>
      <c r="E20301" s="2">
        <v>44139.8481828704</v>
      </c>
      <c r="F20301" s="2" t="str">
        <f t="shared" si="317"/>
        <v>November</v>
      </c>
      <c r="G20301" t="str">
        <f>VLOOKUP($B20301,[1]Content!$B$2:$D$1001,2,0)</f>
        <v>audio</v>
      </c>
      <c r="H20301" t="str">
        <f>VLOOKUP($B20301,[1]Content!$B$2:$D$1001,3,0)</f>
        <v>dogs</v>
      </c>
      <c r="I20301" t="str">
        <f>VLOOKUP($C20301,'[1]Reaction type'!$B$2:$D$17,2,0)</f>
        <v>neutral</v>
      </c>
    </row>
    <row r="20302" customFormat="1" spans="1:9">
      <c r="A20302">
        <v>21118</v>
      </c>
      <c r="B20302" s="1" t="s">
        <v>857</v>
      </c>
      <c r="C20302" t="s">
        <v>53</v>
      </c>
      <c r="D20302">
        <f>VLOOKUP(C20302,'[1]Reaction type'!$B$2:$D$17,3,0)</f>
        <v>60</v>
      </c>
      <c r="E20302" s="2">
        <v>44212.9171296296</v>
      </c>
      <c r="F20302" s="2" t="str">
        <f t="shared" si="317"/>
        <v>January</v>
      </c>
      <c r="G20302" t="str">
        <f>VLOOKUP($B20302,[1]Content!$B$2:$D$1001,2,0)</f>
        <v>audio</v>
      </c>
      <c r="H20302" t="str">
        <f>VLOOKUP($B20302,[1]Content!$B$2:$D$1001,3,0)</f>
        <v>dogs</v>
      </c>
      <c r="I20302" t="str">
        <f>VLOOKUP($C20302,'[1]Reaction type'!$B$2:$D$17,2,0)</f>
        <v>positive</v>
      </c>
    </row>
    <row r="20303" customFormat="1" spans="1:9">
      <c r="A20303">
        <v>21119</v>
      </c>
      <c r="B20303" s="1" t="s">
        <v>857</v>
      </c>
      <c r="C20303" t="s">
        <v>40</v>
      </c>
      <c r="D20303">
        <f>VLOOKUP(C20303,'[1]Reaction type'!$B$2:$D$17,3,0)</f>
        <v>65</v>
      </c>
      <c r="E20303" s="2">
        <v>44240.6575231481</v>
      </c>
      <c r="F20303" s="2" t="str">
        <f t="shared" si="317"/>
        <v>February</v>
      </c>
      <c r="G20303" t="str">
        <f>VLOOKUP($B20303,[1]Content!$B$2:$D$1001,2,0)</f>
        <v>audio</v>
      </c>
      <c r="H20303" t="str">
        <f>VLOOKUP($B20303,[1]Content!$B$2:$D$1001,3,0)</f>
        <v>dogs</v>
      </c>
      <c r="I20303" t="str">
        <f>VLOOKUP($C20303,'[1]Reaction type'!$B$2:$D$17,2,0)</f>
        <v>positive</v>
      </c>
    </row>
    <row r="20304" customFormat="1" spans="1:9">
      <c r="A20304">
        <v>21120</v>
      </c>
      <c r="B20304" s="1" t="s">
        <v>857</v>
      </c>
      <c r="C20304" t="s">
        <v>28</v>
      </c>
      <c r="D20304">
        <f>VLOOKUP(C20304,'[1]Reaction type'!$B$2:$D$17,3,0)</f>
        <v>15</v>
      </c>
      <c r="E20304" s="2">
        <v>44351.6116435185</v>
      </c>
      <c r="F20304" s="2" t="str">
        <f t="shared" si="317"/>
        <v>June</v>
      </c>
      <c r="G20304" t="str">
        <f>VLOOKUP($B20304,[1]Content!$B$2:$D$1001,2,0)</f>
        <v>audio</v>
      </c>
      <c r="H20304" t="str">
        <f>VLOOKUP($B20304,[1]Content!$B$2:$D$1001,3,0)</f>
        <v>dogs</v>
      </c>
      <c r="I20304" t="str">
        <f>VLOOKUP($C20304,'[1]Reaction type'!$B$2:$D$17,2,0)</f>
        <v>negative</v>
      </c>
    </row>
    <row r="20305" customFormat="1" spans="1:9">
      <c r="A20305">
        <v>21121</v>
      </c>
      <c r="B20305" s="1" t="s">
        <v>857</v>
      </c>
      <c r="C20305" t="s">
        <v>50</v>
      </c>
      <c r="D20305">
        <f>VLOOKUP(C20305,'[1]Reaction type'!$B$2:$D$17,3,0)</f>
        <v>45</v>
      </c>
      <c r="E20305" s="2">
        <v>44332.525474537</v>
      </c>
      <c r="F20305" s="2" t="str">
        <f t="shared" si="317"/>
        <v>May</v>
      </c>
      <c r="G20305" t="str">
        <f>VLOOKUP($B20305,[1]Content!$B$2:$D$1001,2,0)</f>
        <v>audio</v>
      </c>
      <c r="H20305" t="str">
        <f>VLOOKUP($B20305,[1]Content!$B$2:$D$1001,3,0)</f>
        <v>dogs</v>
      </c>
      <c r="I20305" t="str">
        <f>VLOOKUP($C20305,'[1]Reaction type'!$B$2:$D$17,2,0)</f>
        <v>positive</v>
      </c>
    </row>
    <row r="20306" customFormat="1" spans="1:9">
      <c r="A20306">
        <v>21122</v>
      </c>
      <c r="B20306" s="1" t="s">
        <v>857</v>
      </c>
      <c r="C20306" t="s">
        <v>48</v>
      </c>
      <c r="D20306">
        <f>VLOOKUP(C20306,'[1]Reaction type'!$B$2:$D$17,3,0)</f>
        <v>75</v>
      </c>
      <c r="E20306" s="2">
        <v>44193.3473611111</v>
      </c>
      <c r="F20306" s="2" t="str">
        <f t="shared" si="317"/>
        <v>December</v>
      </c>
      <c r="G20306" t="str">
        <f>VLOOKUP($B20306,[1]Content!$B$2:$D$1001,2,0)</f>
        <v>audio</v>
      </c>
      <c r="H20306" t="str">
        <f>VLOOKUP($B20306,[1]Content!$B$2:$D$1001,3,0)</f>
        <v>dogs</v>
      </c>
      <c r="I20306" t="str">
        <f>VLOOKUP($C20306,'[1]Reaction type'!$B$2:$D$17,2,0)</f>
        <v>positive</v>
      </c>
    </row>
    <row r="20307" customFormat="1" spans="1:9">
      <c r="A20307">
        <v>21123</v>
      </c>
      <c r="B20307" s="1" t="s">
        <v>857</v>
      </c>
      <c r="C20307" t="s">
        <v>31</v>
      </c>
      <c r="D20307">
        <f>VLOOKUP(C20307,'[1]Reaction type'!$B$2:$D$17,3,0)</f>
        <v>30</v>
      </c>
      <c r="E20307" s="2">
        <v>44261.612025463</v>
      </c>
      <c r="F20307" s="2" t="str">
        <f t="shared" si="317"/>
        <v>March</v>
      </c>
      <c r="G20307" t="str">
        <f>VLOOKUP($B20307,[1]Content!$B$2:$D$1001,2,0)</f>
        <v>audio</v>
      </c>
      <c r="H20307" t="str">
        <f>VLOOKUP($B20307,[1]Content!$B$2:$D$1001,3,0)</f>
        <v>dogs</v>
      </c>
      <c r="I20307" t="str">
        <f>VLOOKUP($C20307,'[1]Reaction type'!$B$2:$D$17,2,0)</f>
        <v>positive</v>
      </c>
    </row>
    <row r="20308" customFormat="1" spans="1:9">
      <c r="A20308">
        <v>21124</v>
      </c>
      <c r="B20308" s="1" t="s">
        <v>857</v>
      </c>
      <c r="C20308" t="s">
        <v>33</v>
      </c>
      <c r="D20308">
        <f>VLOOKUP(C20308,'[1]Reaction type'!$B$2:$D$17,3,0)</f>
        <v>35</v>
      </c>
      <c r="E20308" s="2">
        <v>44259.7318634259</v>
      </c>
      <c r="F20308" s="2" t="str">
        <f t="shared" si="317"/>
        <v>March</v>
      </c>
      <c r="G20308" t="str">
        <f>VLOOKUP($B20308,[1]Content!$B$2:$D$1001,2,0)</f>
        <v>audio</v>
      </c>
      <c r="H20308" t="str">
        <f>VLOOKUP($B20308,[1]Content!$B$2:$D$1001,3,0)</f>
        <v>dogs</v>
      </c>
      <c r="I20308" t="str">
        <f>VLOOKUP($C20308,'[1]Reaction type'!$B$2:$D$17,2,0)</f>
        <v>neutral</v>
      </c>
    </row>
    <row r="20309" customFormat="1" spans="1:9">
      <c r="A20309">
        <v>21125</v>
      </c>
      <c r="B20309" s="1" t="s">
        <v>857</v>
      </c>
      <c r="C20309" t="s">
        <v>40</v>
      </c>
      <c r="D20309">
        <f>VLOOKUP(C20309,'[1]Reaction type'!$B$2:$D$17,3,0)</f>
        <v>65</v>
      </c>
      <c r="E20309" s="2">
        <v>44317.2059259259</v>
      </c>
      <c r="F20309" s="2" t="str">
        <f t="shared" si="317"/>
        <v>May</v>
      </c>
      <c r="G20309" t="str">
        <f>VLOOKUP($B20309,[1]Content!$B$2:$D$1001,2,0)</f>
        <v>audio</v>
      </c>
      <c r="H20309" t="str">
        <f>VLOOKUP($B20309,[1]Content!$B$2:$D$1001,3,0)</f>
        <v>dogs</v>
      </c>
      <c r="I20309" t="str">
        <f>VLOOKUP($C20309,'[1]Reaction type'!$B$2:$D$17,2,0)</f>
        <v>positive</v>
      </c>
    </row>
    <row r="20310" customFormat="1" spans="1:9">
      <c r="A20310">
        <v>21126</v>
      </c>
      <c r="B20310" s="1" t="s">
        <v>857</v>
      </c>
      <c r="C20310" t="s">
        <v>33</v>
      </c>
      <c r="D20310">
        <f>VLOOKUP(C20310,'[1]Reaction type'!$B$2:$D$17,3,0)</f>
        <v>35</v>
      </c>
      <c r="E20310" s="2">
        <v>44076.1548263889</v>
      </c>
      <c r="F20310" s="2" t="str">
        <f t="shared" si="317"/>
        <v>September</v>
      </c>
      <c r="G20310" t="str">
        <f>VLOOKUP($B20310,[1]Content!$B$2:$D$1001,2,0)</f>
        <v>audio</v>
      </c>
      <c r="H20310" t="str">
        <f>VLOOKUP($B20310,[1]Content!$B$2:$D$1001,3,0)</f>
        <v>dogs</v>
      </c>
      <c r="I20310" t="str">
        <f>VLOOKUP($C20310,'[1]Reaction type'!$B$2:$D$17,2,0)</f>
        <v>neutral</v>
      </c>
    </row>
    <row r="20311" customFormat="1" spans="1:9">
      <c r="A20311">
        <v>21127</v>
      </c>
      <c r="B20311" s="1" t="s">
        <v>857</v>
      </c>
      <c r="C20311" t="s">
        <v>24</v>
      </c>
      <c r="D20311">
        <f>VLOOKUP(C20311,'[1]Reaction type'!$B$2:$D$17,3,0)</f>
        <v>0</v>
      </c>
      <c r="E20311" s="2">
        <v>44146.0992824074</v>
      </c>
      <c r="F20311" s="2" t="str">
        <f t="shared" si="317"/>
        <v>November</v>
      </c>
      <c r="G20311" t="str">
        <f>VLOOKUP($B20311,[1]Content!$B$2:$D$1001,2,0)</f>
        <v>audio</v>
      </c>
      <c r="H20311" t="str">
        <f>VLOOKUP($B20311,[1]Content!$B$2:$D$1001,3,0)</f>
        <v>dogs</v>
      </c>
      <c r="I20311" t="str">
        <f>VLOOKUP($C20311,'[1]Reaction type'!$B$2:$D$17,2,0)</f>
        <v>negative</v>
      </c>
    </row>
    <row r="20312" customFormat="1" spans="1:9">
      <c r="A20312">
        <v>21128</v>
      </c>
      <c r="B20312" s="1" t="s">
        <v>857</v>
      </c>
      <c r="C20312" t="s">
        <v>51</v>
      </c>
      <c r="D20312">
        <f>VLOOKUP(C20312,'[1]Reaction type'!$B$2:$D$17,3,0)</f>
        <v>12</v>
      </c>
      <c r="E20312" s="2">
        <v>44058.3756828704</v>
      </c>
      <c r="F20312" s="2" t="str">
        <f t="shared" si="317"/>
        <v>August</v>
      </c>
      <c r="G20312" t="str">
        <f>VLOOKUP($B20312,[1]Content!$B$2:$D$1001,2,0)</f>
        <v>audio</v>
      </c>
      <c r="H20312" t="str">
        <f>VLOOKUP($B20312,[1]Content!$B$2:$D$1001,3,0)</f>
        <v>dogs</v>
      </c>
      <c r="I20312" t="str">
        <f>VLOOKUP($C20312,'[1]Reaction type'!$B$2:$D$17,2,0)</f>
        <v>negative</v>
      </c>
    </row>
    <row r="20313" customFormat="1" spans="1:9">
      <c r="A20313">
        <v>21129</v>
      </c>
      <c r="B20313" s="1" t="s">
        <v>857</v>
      </c>
      <c r="C20313" t="s">
        <v>24</v>
      </c>
      <c r="D20313">
        <f>VLOOKUP(C20313,'[1]Reaction type'!$B$2:$D$17,3,0)</f>
        <v>0</v>
      </c>
      <c r="E20313" s="2">
        <v>44010.4530902778</v>
      </c>
      <c r="F20313" s="2" t="str">
        <f t="shared" si="317"/>
        <v>June</v>
      </c>
      <c r="G20313" t="str">
        <f>VLOOKUP($B20313,[1]Content!$B$2:$D$1001,2,0)</f>
        <v>audio</v>
      </c>
      <c r="H20313" t="str">
        <f>VLOOKUP($B20313,[1]Content!$B$2:$D$1001,3,0)</f>
        <v>dogs</v>
      </c>
      <c r="I20313" t="str">
        <f>VLOOKUP($C20313,'[1]Reaction type'!$B$2:$D$17,2,0)</f>
        <v>negative</v>
      </c>
    </row>
    <row r="20314" customFormat="1" spans="1:9">
      <c r="A20314">
        <v>21130</v>
      </c>
      <c r="B20314" s="1" t="s">
        <v>857</v>
      </c>
      <c r="C20314" t="s">
        <v>52</v>
      </c>
      <c r="D20314">
        <f>VLOOKUP(C20314,'[1]Reaction type'!$B$2:$D$17,3,0)</f>
        <v>50</v>
      </c>
      <c r="E20314" s="2">
        <v>44263.4214699074</v>
      </c>
      <c r="F20314" s="2" t="str">
        <f t="shared" si="317"/>
        <v>March</v>
      </c>
      <c r="G20314" t="str">
        <f>VLOOKUP($B20314,[1]Content!$B$2:$D$1001,2,0)</f>
        <v>audio</v>
      </c>
      <c r="H20314" t="str">
        <f>VLOOKUP($B20314,[1]Content!$B$2:$D$1001,3,0)</f>
        <v>dogs</v>
      </c>
      <c r="I20314" t="str">
        <f>VLOOKUP($C20314,'[1]Reaction type'!$B$2:$D$17,2,0)</f>
        <v>positive</v>
      </c>
    </row>
    <row r="20315" customFormat="1" spans="1:9">
      <c r="A20315">
        <v>21131</v>
      </c>
      <c r="B20315" s="1" t="s">
        <v>857</v>
      </c>
      <c r="C20315" t="s">
        <v>26</v>
      </c>
      <c r="D20315">
        <f>VLOOKUP(C20315,'[1]Reaction type'!$B$2:$D$17,3,0)</f>
        <v>10</v>
      </c>
      <c r="E20315" s="2">
        <v>44202.6714583333</v>
      </c>
      <c r="F20315" s="2" t="str">
        <f t="shared" si="317"/>
        <v>January</v>
      </c>
      <c r="G20315" t="str">
        <f>VLOOKUP($B20315,[1]Content!$B$2:$D$1001,2,0)</f>
        <v>audio</v>
      </c>
      <c r="H20315" t="str">
        <f>VLOOKUP($B20315,[1]Content!$B$2:$D$1001,3,0)</f>
        <v>dogs</v>
      </c>
      <c r="I20315" t="str">
        <f>VLOOKUP($C20315,'[1]Reaction type'!$B$2:$D$17,2,0)</f>
        <v>negative</v>
      </c>
    </row>
    <row r="20316" customFormat="1" spans="1:9">
      <c r="A20316">
        <v>21132</v>
      </c>
      <c r="B20316" s="1" t="s">
        <v>857</v>
      </c>
      <c r="C20316" t="s">
        <v>57</v>
      </c>
      <c r="D20316">
        <f>VLOOKUP(C20316,'[1]Reaction type'!$B$2:$D$17,3,0)</f>
        <v>72</v>
      </c>
      <c r="E20316" s="2">
        <v>44079.2109375</v>
      </c>
      <c r="F20316" s="2" t="str">
        <f t="shared" si="317"/>
        <v>September</v>
      </c>
      <c r="G20316" t="str">
        <f>VLOOKUP($B20316,[1]Content!$B$2:$D$1001,2,0)</f>
        <v>audio</v>
      </c>
      <c r="H20316" t="str">
        <f>VLOOKUP($B20316,[1]Content!$B$2:$D$1001,3,0)</f>
        <v>dogs</v>
      </c>
      <c r="I20316" t="str">
        <f>VLOOKUP($C20316,'[1]Reaction type'!$B$2:$D$17,2,0)</f>
        <v>positive</v>
      </c>
    </row>
    <row r="20317" customFormat="1" spans="1:9">
      <c r="A20317">
        <v>21133</v>
      </c>
      <c r="B20317" s="1" t="s">
        <v>857</v>
      </c>
      <c r="C20317" t="s">
        <v>35</v>
      </c>
      <c r="D20317">
        <f>VLOOKUP(C20317,'[1]Reaction type'!$B$2:$D$17,3,0)</f>
        <v>70</v>
      </c>
      <c r="E20317" s="2">
        <v>44278.6549537037</v>
      </c>
      <c r="F20317" s="2" t="str">
        <f t="shared" si="317"/>
        <v>March</v>
      </c>
      <c r="G20317" t="str">
        <f>VLOOKUP($B20317,[1]Content!$B$2:$D$1001,2,0)</f>
        <v>audio</v>
      </c>
      <c r="H20317" t="str">
        <f>VLOOKUP($B20317,[1]Content!$B$2:$D$1001,3,0)</f>
        <v>dogs</v>
      </c>
      <c r="I20317" t="str">
        <f>VLOOKUP($C20317,'[1]Reaction type'!$B$2:$D$17,2,0)</f>
        <v>positive</v>
      </c>
    </row>
    <row r="20318" customFormat="1" spans="1:9">
      <c r="A20318">
        <v>21134</v>
      </c>
      <c r="B20318" s="1" t="s">
        <v>857</v>
      </c>
      <c r="C20318" t="s">
        <v>54</v>
      </c>
      <c r="D20318">
        <f>VLOOKUP(C20318,'[1]Reaction type'!$B$2:$D$17,3,0)</f>
        <v>70</v>
      </c>
      <c r="E20318" s="2">
        <v>44275.3468055556</v>
      </c>
      <c r="F20318" s="2" t="str">
        <f t="shared" si="317"/>
        <v>March</v>
      </c>
      <c r="G20318" t="str">
        <f>VLOOKUP($B20318,[1]Content!$B$2:$D$1001,2,0)</f>
        <v>audio</v>
      </c>
      <c r="H20318" t="str">
        <f>VLOOKUP($B20318,[1]Content!$B$2:$D$1001,3,0)</f>
        <v>dogs</v>
      </c>
      <c r="I20318" t="str">
        <f>VLOOKUP($C20318,'[1]Reaction type'!$B$2:$D$17,2,0)</f>
        <v>positive</v>
      </c>
    </row>
    <row r="20319" customFormat="1" spans="1:9">
      <c r="A20319">
        <v>21135</v>
      </c>
      <c r="B20319" s="1" t="s">
        <v>857</v>
      </c>
      <c r="C20319" t="s">
        <v>51</v>
      </c>
      <c r="D20319">
        <f>VLOOKUP(C20319,'[1]Reaction type'!$B$2:$D$17,3,0)</f>
        <v>12</v>
      </c>
      <c r="E20319" s="2">
        <v>44118.9520138889</v>
      </c>
      <c r="F20319" s="2" t="str">
        <f t="shared" si="317"/>
        <v>October</v>
      </c>
      <c r="G20319" t="str">
        <f>VLOOKUP($B20319,[1]Content!$B$2:$D$1001,2,0)</f>
        <v>audio</v>
      </c>
      <c r="H20319" t="str">
        <f>VLOOKUP($B20319,[1]Content!$B$2:$D$1001,3,0)</f>
        <v>dogs</v>
      </c>
      <c r="I20319" t="str">
        <f>VLOOKUP($C20319,'[1]Reaction type'!$B$2:$D$17,2,0)</f>
        <v>negative</v>
      </c>
    </row>
    <row r="20320" customFormat="1" spans="1:9">
      <c r="A20320">
        <v>21136</v>
      </c>
      <c r="B20320" s="1" t="s">
        <v>857</v>
      </c>
      <c r="C20320" t="s">
        <v>51</v>
      </c>
      <c r="D20320">
        <f>VLOOKUP(C20320,'[1]Reaction type'!$B$2:$D$17,3,0)</f>
        <v>12</v>
      </c>
      <c r="E20320" s="2">
        <v>44193.2146180556</v>
      </c>
      <c r="F20320" s="2" t="str">
        <f t="shared" si="317"/>
        <v>December</v>
      </c>
      <c r="G20320" t="str">
        <f>VLOOKUP($B20320,[1]Content!$B$2:$D$1001,2,0)</f>
        <v>audio</v>
      </c>
      <c r="H20320" t="str">
        <f>VLOOKUP($B20320,[1]Content!$B$2:$D$1001,3,0)</f>
        <v>dogs</v>
      </c>
      <c r="I20320" t="str">
        <f>VLOOKUP($C20320,'[1]Reaction type'!$B$2:$D$17,2,0)</f>
        <v>negative</v>
      </c>
    </row>
    <row r="20321" customFormat="1" spans="1:9">
      <c r="A20321">
        <v>21137</v>
      </c>
      <c r="B20321" s="1" t="s">
        <v>857</v>
      </c>
      <c r="C20321" t="s">
        <v>42</v>
      </c>
      <c r="D20321">
        <f>VLOOKUP(C20321,'[1]Reaction type'!$B$2:$D$17,3,0)</f>
        <v>20</v>
      </c>
      <c r="E20321" s="2">
        <v>44080.3885532407</v>
      </c>
      <c r="F20321" s="2" t="str">
        <f t="shared" si="317"/>
        <v>September</v>
      </c>
      <c r="G20321" t="str">
        <f>VLOOKUP($B20321,[1]Content!$B$2:$D$1001,2,0)</f>
        <v>audio</v>
      </c>
      <c r="H20321" t="str">
        <f>VLOOKUP($B20321,[1]Content!$B$2:$D$1001,3,0)</f>
        <v>dogs</v>
      </c>
      <c r="I20321" t="str">
        <f>VLOOKUP($C20321,'[1]Reaction type'!$B$2:$D$17,2,0)</f>
        <v>neutral</v>
      </c>
    </row>
    <row r="20322" customFormat="1" spans="1:9">
      <c r="A20322">
        <v>21138</v>
      </c>
      <c r="B20322" s="1" t="s">
        <v>857</v>
      </c>
      <c r="C20322" t="s">
        <v>28</v>
      </c>
      <c r="D20322">
        <f>VLOOKUP(C20322,'[1]Reaction type'!$B$2:$D$17,3,0)</f>
        <v>15</v>
      </c>
      <c r="E20322" s="2">
        <v>44260.4155671296</v>
      </c>
      <c r="F20322" s="2" t="str">
        <f t="shared" si="317"/>
        <v>March</v>
      </c>
      <c r="G20322" t="str">
        <f>VLOOKUP($B20322,[1]Content!$B$2:$D$1001,2,0)</f>
        <v>audio</v>
      </c>
      <c r="H20322" t="str">
        <f>VLOOKUP($B20322,[1]Content!$B$2:$D$1001,3,0)</f>
        <v>dogs</v>
      </c>
      <c r="I20322" t="str">
        <f>VLOOKUP($C20322,'[1]Reaction type'!$B$2:$D$17,2,0)</f>
        <v>negative</v>
      </c>
    </row>
    <row r="20323" customFormat="1" spans="1:9">
      <c r="A20323">
        <v>21139</v>
      </c>
      <c r="B20323" s="1" t="s">
        <v>857</v>
      </c>
      <c r="C20323" t="s">
        <v>24</v>
      </c>
      <c r="D20323">
        <f>VLOOKUP(C20323,'[1]Reaction type'!$B$2:$D$17,3,0)</f>
        <v>0</v>
      </c>
      <c r="E20323" s="2">
        <v>44162.3236342593</v>
      </c>
      <c r="F20323" s="2" t="str">
        <f t="shared" si="317"/>
        <v>November</v>
      </c>
      <c r="G20323" t="str">
        <f>VLOOKUP($B20323,[1]Content!$B$2:$D$1001,2,0)</f>
        <v>audio</v>
      </c>
      <c r="H20323" t="str">
        <f>VLOOKUP($B20323,[1]Content!$B$2:$D$1001,3,0)</f>
        <v>dogs</v>
      </c>
      <c r="I20323" t="str">
        <f>VLOOKUP($C20323,'[1]Reaction type'!$B$2:$D$17,2,0)</f>
        <v>negative</v>
      </c>
    </row>
    <row r="20324" customFormat="1" spans="1:9">
      <c r="A20324">
        <v>21140</v>
      </c>
      <c r="B20324" s="1" t="s">
        <v>857</v>
      </c>
      <c r="C20324" t="s">
        <v>40</v>
      </c>
      <c r="D20324">
        <f>VLOOKUP(C20324,'[1]Reaction type'!$B$2:$D$17,3,0)</f>
        <v>65</v>
      </c>
      <c r="E20324" s="2">
        <v>44189.4689351852</v>
      </c>
      <c r="F20324" s="2" t="str">
        <f t="shared" si="317"/>
        <v>December</v>
      </c>
      <c r="G20324" t="str">
        <f>VLOOKUP($B20324,[1]Content!$B$2:$D$1001,2,0)</f>
        <v>audio</v>
      </c>
      <c r="H20324" t="str">
        <f>VLOOKUP($B20324,[1]Content!$B$2:$D$1001,3,0)</f>
        <v>dogs</v>
      </c>
      <c r="I20324" t="str">
        <f>VLOOKUP($C20324,'[1]Reaction type'!$B$2:$D$17,2,0)</f>
        <v>positive</v>
      </c>
    </row>
    <row r="20325" customFormat="1" spans="1:9">
      <c r="A20325">
        <v>21141</v>
      </c>
      <c r="B20325" s="1" t="s">
        <v>857</v>
      </c>
      <c r="C20325" t="s">
        <v>26</v>
      </c>
      <c r="D20325">
        <f>VLOOKUP(C20325,'[1]Reaction type'!$B$2:$D$17,3,0)</f>
        <v>10</v>
      </c>
      <c r="E20325" s="2">
        <v>44023.9402430556</v>
      </c>
      <c r="F20325" s="2" t="str">
        <f t="shared" si="317"/>
        <v>July</v>
      </c>
      <c r="G20325" t="str">
        <f>VLOOKUP($B20325,[1]Content!$B$2:$D$1001,2,0)</f>
        <v>audio</v>
      </c>
      <c r="H20325" t="str">
        <f>VLOOKUP($B20325,[1]Content!$B$2:$D$1001,3,0)</f>
        <v>dogs</v>
      </c>
      <c r="I20325" t="str">
        <f>VLOOKUP($C20325,'[1]Reaction type'!$B$2:$D$17,2,0)</f>
        <v>negative</v>
      </c>
    </row>
    <row r="20326" customFormat="1" spans="1:9">
      <c r="A20326">
        <v>21142</v>
      </c>
      <c r="B20326" s="1" t="s">
        <v>857</v>
      </c>
      <c r="C20326" t="s">
        <v>48</v>
      </c>
      <c r="D20326">
        <f>VLOOKUP(C20326,'[1]Reaction type'!$B$2:$D$17,3,0)</f>
        <v>75</v>
      </c>
      <c r="E20326" s="2">
        <v>44061.0392592593</v>
      </c>
      <c r="F20326" s="2" t="str">
        <f t="shared" si="317"/>
        <v>August</v>
      </c>
      <c r="G20326" t="str">
        <f>VLOOKUP($B20326,[1]Content!$B$2:$D$1001,2,0)</f>
        <v>audio</v>
      </c>
      <c r="H20326" t="str">
        <f>VLOOKUP($B20326,[1]Content!$B$2:$D$1001,3,0)</f>
        <v>dogs</v>
      </c>
      <c r="I20326" t="str">
        <f>VLOOKUP($C20326,'[1]Reaction type'!$B$2:$D$17,2,0)</f>
        <v>positive</v>
      </c>
    </row>
    <row r="20327" customFormat="1" spans="1:9">
      <c r="A20327">
        <v>21143</v>
      </c>
      <c r="B20327" s="1" t="s">
        <v>857</v>
      </c>
      <c r="C20327" t="s">
        <v>35</v>
      </c>
      <c r="D20327">
        <f>VLOOKUP(C20327,'[1]Reaction type'!$B$2:$D$17,3,0)</f>
        <v>70</v>
      </c>
      <c r="E20327" s="2">
        <v>44233.1972916667</v>
      </c>
      <c r="F20327" s="2" t="str">
        <f t="shared" si="317"/>
        <v>February</v>
      </c>
      <c r="G20327" t="str">
        <f>VLOOKUP($B20327,[1]Content!$B$2:$D$1001,2,0)</f>
        <v>audio</v>
      </c>
      <c r="H20327" t="str">
        <f>VLOOKUP($B20327,[1]Content!$B$2:$D$1001,3,0)</f>
        <v>dogs</v>
      </c>
      <c r="I20327" t="str">
        <f>VLOOKUP($C20327,'[1]Reaction type'!$B$2:$D$17,2,0)</f>
        <v>positive</v>
      </c>
    </row>
    <row r="20328" customFormat="1" spans="1:9">
      <c r="A20328">
        <v>21144</v>
      </c>
      <c r="B20328" s="1" t="s">
        <v>857</v>
      </c>
      <c r="C20328" t="s">
        <v>50</v>
      </c>
      <c r="D20328">
        <f>VLOOKUP(C20328,'[1]Reaction type'!$B$2:$D$17,3,0)</f>
        <v>45</v>
      </c>
      <c r="E20328" s="2">
        <v>44339.1000694444</v>
      </c>
      <c r="F20328" s="2" t="str">
        <f t="shared" si="317"/>
        <v>May</v>
      </c>
      <c r="G20328" t="str">
        <f>VLOOKUP($B20328,[1]Content!$B$2:$D$1001,2,0)</f>
        <v>audio</v>
      </c>
      <c r="H20328" t="str">
        <f>VLOOKUP($B20328,[1]Content!$B$2:$D$1001,3,0)</f>
        <v>dogs</v>
      </c>
      <c r="I20328" t="str">
        <f>VLOOKUP($C20328,'[1]Reaction type'!$B$2:$D$17,2,0)</f>
        <v>positive</v>
      </c>
    </row>
    <row r="20329" customFormat="1" spans="1:9">
      <c r="A20329">
        <v>21145</v>
      </c>
      <c r="B20329" s="1" t="s">
        <v>857</v>
      </c>
      <c r="C20329" t="s">
        <v>57</v>
      </c>
      <c r="D20329">
        <f>VLOOKUP(C20329,'[1]Reaction type'!$B$2:$D$17,3,0)</f>
        <v>72</v>
      </c>
      <c r="E20329" s="2">
        <v>44081.4626388889</v>
      </c>
      <c r="F20329" s="2" t="str">
        <f t="shared" si="317"/>
        <v>September</v>
      </c>
      <c r="G20329" t="str">
        <f>VLOOKUP($B20329,[1]Content!$B$2:$D$1001,2,0)</f>
        <v>audio</v>
      </c>
      <c r="H20329" t="str">
        <f>VLOOKUP($B20329,[1]Content!$B$2:$D$1001,3,0)</f>
        <v>dogs</v>
      </c>
      <c r="I20329" t="str">
        <f>VLOOKUP($C20329,'[1]Reaction type'!$B$2:$D$17,2,0)</f>
        <v>positive</v>
      </c>
    </row>
    <row r="20330" customFormat="1" spans="1:9">
      <c r="A20330">
        <v>21146</v>
      </c>
      <c r="B20330" s="1" t="s">
        <v>857</v>
      </c>
      <c r="C20330" t="s">
        <v>37</v>
      </c>
      <c r="D20330">
        <f>VLOOKUP(C20330,'[1]Reaction type'!$B$2:$D$17,3,0)</f>
        <v>5</v>
      </c>
      <c r="E20330" s="2">
        <v>44174.3662615741</v>
      </c>
      <c r="F20330" s="2" t="str">
        <f t="shared" si="317"/>
        <v>December</v>
      </c>
      <c r="G20330" t="str">
        <f>VLOOKUP($B20330,[1]Content!$B$2:$D$1001,2,0)</f>
        <v>audio</v>
      </c>
      <c r="H20330" t="str">
        <f>VLOOKUP($B20330,[1]Content!$B$2:$D$1001,3,0)</f>
        <v>dogs</v>
      </c>
      <c r="I20330" t="str">
        <f>VLOOKUP($C20330,'[1]Reaction type'!$B$2:$D$17,2,0)</f>
        <v>negative</v>
      </c>
    </row>
    <row r="20331" customFormat="1" spans="1:9">
      <c r="A20331">
        <v>21148</v>
      </c>
      <c r="B20331" s="1" t="s">
        <v>858</v>
      </c>
      <c r="C20331" t="s">
        <v>37</v>
      </c>
      <c r="D20331">
        <f>VLOOKUP(C20331,'[1]Reaction type'!$B$2:$D$17,3,0)</f>
        <v>5</v>
      </c>
      <c r="E20331" s="2">
        <v>44192.0238078704</v>
      </c>
      <c r="F20331" s="2" t="str">
        <f t="shared" si="317"/>
        <v>December</v>
      </c>
      <c r="G20331" t="str">
        <f>VLOOKUP($B20331,[1]Content!$B$2:$D$1001,2,0)</f>
        <v>video</v>
      </c>
      <c r="H20331" t="str">
        <f>VLOOKUP($B20331,[1]Content!$B$2:$D$1001,3,0)</f>
        <v>healthy eating</v>
      </c>
      <c r="I20331" t="str">
        <f>VLOOKUP($C20331,'[1]Reaction type'!$B$2:$D$17,2,0)</f>
        <v>negative</v>
      </c>
    </row>
    <row r="20332" customFormat="1" spans="1:9">
      <c r="A20332">
        <v>21149</v>
      </c>
      <c r="B20332" s="1" t="s">
        <v>858</v>
      </c>
      <c r="C20332" t="s">
        <v>54</v>
      </c>
      <c r="D20332">
        <f>VLOOKUP(C20332,'[1]Reaction type'!$B$2:$D$17,3,0)</f>
        <v>70</v>
      </c>
      <c r="E20332" s="2">
        <v>44120.9150578704</v>
      </c>
      <c r="F20332" s="2" t="str">
        <f t="shared" si="317"/>
        <v>October</v>
      </c>
      <c r="G20332" t="str">
        <f>VLOOKUP($B20332,[1]Content!$B$2:$D$1001,2,0)</f>
        <v>video</v>
      </c>
      <c r="H20332" t="str">
        <f>VLOOKUP($B20332,[1]Content!$B$2:$D$1001,3,0)</f>
        <v>healthy eating</v>
      </c>
      <c r="I20332" t="str">
        <f>VLOOKUP($C20332,'[1]Reaction type'!$B$2:$D$17,2,0)</f>
        <v>positive</v>
      </c>
    </row>
    <row r="20333" customFormat="1" spans="1:9">
      <c r="A20333">
        <v>21150</v>
      </c>
      <c r="B20333" s="1" t="s">
        <v>858</v>
      </c>
      <c r="C20333" t="s">
        <v>33</v>
      </c>
      <c r="D20333">
        <f>VLOOKUP(C20333,'[1]Reaction type'!$B$2:$D$17,3,0)</f>
        <v>35</v>
      </c>
      <c r="E20333" s="2">
        <v>44326.3253819444</v>
      </c>
      <c r="F20333" s="2" t="str">
        <f t="shared" si="317"/>
        <v>May</v>
      </c>
      <c r="G20333" t="str">
        <f>VLOOKUP($B20333,[1]Content!$B$2:$D$1001,2,0)</f>
        <v>video</v>
      </c>
      <c r="H20333" t="str">
        <f>VLOOKUP($B20333,[1]Content!$B$2:$D$1001,3,0)</f>
        <v>healthy eating</v>
      </c>
      <c r="I20333" t="str">
        <f>VLOOKUP($C20333,'[1]Reaction type'!$B$2:$D$17,2,0)</f>
        <v>neutral</v>
      </c>
    </row>
    <row r="20334" customFormat="1" spans="1:9">
      <c r="A20334">
        <v>21151</v>
      </c>
      <c r="B20334" s="1" t="s">
        <v>858</v>
      </c>
      <c r="C20334" t="s">
        <v>57</v>
      </c>
      <c r="D20334">
        <f>VLOOKUP(C20334,'[1]Reaction type'!$B$2:$D$17,3,0)</f>
        <v>72</v>
      </c>
      <c r="E20334" s="2">
        <v>44073.2765625</v>
      </c>
      <c r="F20334" s="2" t="str">
        <f t="shared" si="317"/>
        <v>August</v>
      </c>
      <c r="G20334" t="str">
        <f>VLOOKUP($B20334,[1]Content!$B$2:$D$1001,2,0)</f>
        <v>video</v>
      </c>
      <c r="H20334" t="str">
        <f>VLOOKUP($B20334,[1]Content!$B$2:$D$1001,3,0)</f>
        <v>healthy eating</v>
      </c>
      <c r="I20334" t="str">
        <f>VLOOKUP($C20334,'[1]Reaction type'!$B$2:$D$17,2,0)</f>
        <v>positive</v>
      </c>
    </row>
    <row r="20335" customFormat="1" spans="1:9">
      <c r="A20335">
        <v>21152</v>
      </c>
      <c r="B20335" s="1" t="s">
        <v>858</v>
      </c>
      <c r="C20335" t="s">
        <v>42</v>
      </c>
      <c r="D20335">
        <f>VLOOKUP(C20335,'[1]Reaction type'!$B$2:$D$17,3,0)</f>
        <v>20</v>
      </c>
      <c r="E20335" s="2">
        <v>44174.1563773148</v>
      </c>
      <c r="F20335" s="2" t="str">
        <f t="shared" si="317"/>
        <v>December</v>
      </c>
      <c r="G20335" t="str">
        <f>VLOOKUP($B20335,[1]Content!$B$2:$D$1001,2,0)</f>
        <v>video</v>
      </c>
      <c r="H20335" t="str">
        <f>VLOOKUP($B20335,[1]Content!$B$2:$D$1001,3,0)</f>
        <v>healthy eating</v>
      </c>
      <c r="I20335" t="str">
        <f>VLOOKUP($C20335,'[1]Reaction type'!$B$2:$D$17,2,0)</f>
        <v>neutral</v>
      </c>
    </row>
    <row r="20336" customFormat="1" spans="1:9">
      <c r="A20336">
        <v>21153</v>
      </c>
      <c r="B20336" s="1" t="s">
        <v>858</v>
      </c>
      <c r="C20336" t="s">
        <v>31</v>
      </c>
      <c r="D20336">
        <f>VLOOKUP(C20336,'[1]Reaction type'!$B$2:$D$17,3,0)</f>
        <v>30</v>
      </c>
      <c r="E20336" s="2">
        <v>44317.8930208333</v>
      </c>
      <c r="F20336" s="2" t="str">
        <f t="shared" si="317"/>
        <v>May</v>
      </c>
      <c r="G20336" t="str">
        <f>VLOOKUP($B20336,[1]Content!$B$2:$D$1001,2,0)</f>
        <v>video</v>
      </c>
      <c r="H20336" t="str">
        <f>VLOOKUP($B20336,[1]Content!$B$2:$D$1001,3,0)</f>
        <v>healthy eating</v>
      </c>
      <c r="I20336" t="str">
        <f>VLOOKUP($C20336,'[1]Reaction type'!$B$2:$D$17,2,0)</f>
        <v>positive</v>
      </c>
    </row>
    <row r="20337" customFormat="1" spans="1:9">
      <c r="A20337">
        <v>21154</v>
      </c>
      <c r="B20337" s="1" t="s">
        <v>858</v>
      </c>
      <c r="C20337" t="s">
        <v>26</v>
      </c>
      <c r="D20337">
        <f>VLOOKUP(C20337,'[1]Reaction type'!$B$2:$D$17,3,0)</f>
        <v>10</v>
      </c>
      <c r="E20337" s="2">
        <v>44182.3984259259</v>
      </c>
      <c r="F20337" s="2" t="str">
        <f t="shared" si="317"/>
        <v>December</v>
      </c>
      <c r="G20337" t="str">
        <f>VLOOKUP($B20337,[1]Content!$B$2:$D$1001,2,0)</f>
        <v>video</v>
      </c>
      <c r="H20337" t="str">
        <f>VLOOKUP($B20337,[1]Content!$B$2:$D$1001,3,0)</f>
        <v>healthy eating</v>
      </c>
      <c r="I20337" t="str">
        <f>VLOOKUP($C20337,'[1]Reaction type'!$B$2:$D$17,2,0)</f>
        <v>negative</v>
      </c>
    </row>
    <row r="20338" customFormat="1" spans="1:9">
      <c r="A20338">
        <v>21155</v>
      </c>
      <c r="B20338" s="1" t="s">
        <v>858</v>
      </c>
      <c r="C20338" t="s">
        <v>51</v>
      </c>
      <c r="D20338">
        <f>VLOOKUP(C20338,'[1]Reaction type'!$B$2:$D$17,3,0)</f>
        <v>12</v>
      </c>
      <c r="E20338" s="2">
        <v>44226.8591319444</v>
      </c>
      <c r="F20338" s="2" t="str">
        <f t="shared" si="317"/>
        <v>January</v>
      </c>
      <c r="G20338" t="str">
        <f>VLOOKUP($B20338,[1]Content!$B$2:$D$1001,2,0)</f>
        <v>video</v>
      </c>
      <c r="H20338" t="str">
        <f>VLOOKUP($B20338,[1]Content!$B$2:$D$1001,3,0)</f>
        <v>healthy eating</v>
      </c>
      <c r="I20338" t="str">
        <f>VLOOKUP($C20338,'[1]Reaction type'!$B$2:$D$17,2,0)</f>
        <v>negative</v>
      </c>
    </row>
    <row r="20339" customFormat="1" spans="1:9">
      <c r="A20339">
        <v>21156</v>
      </c>
      <c r="B20339" s="1" t="s">
        <v>858</v>
      </c>
      <c r="C20339" t="s">
        <v>53</v>
      </c>
      <c r="D20339">
        <f>VLOOKUP(C20339,'[1]Reaction type'!$B$2:$D$17,3,0)</f>
        <v>60</v>
      </c>
      <c r="E20339" s="2">
        <v>44201.6798611111</v>
      </c>
      <c r="F20339" s="2" t="str">
        <f t="shared" si="317"/>
        <v>January</v>
      </c>
      <c r="G20339" t="str">
        <f>VLOOKUP($B20339,[1]Content!$B$2:$D$1001,2,0)</f>
        <v>video</v>
      </c>
      <c r="H20339" t="str">
        <f>VLOOKUP($B20339,[1]Content!$B$2:$D$1001,3,0)</f>
        <v>healthy eating</v>
      </c>
      <c r="I20339" t="str">
        <f>VLOOKUP($C20339,'[1]Reaction type'!$B$2:$D$17,2,0)</f>
        <v>positive</v>
      </c>
    </row>
    <row r="20340" customFormat="1" spans="1:9">
      <c r="A20340">
        <v>21157</v>
      </c>
      <c r="B20340" s="1" t="s">
        <v>858</v>
      </c>
      <c r="C20340" t="s">
        <v>53</v>
      </c>
      <c r="D20340">
        <f>VLOOKUP(C20340,'[1]Reaction type'!$B$2:$D$17,3,0)</f>
        <v>60</v>
      </c>
      <c r="E20340" s="2">
        <v>44139.0583912037</v>
      </c>
      <c r="F20340" s="2" t="str">
        <f t="shared" si="317"/>
        <v>November</v>
      </c>
      <c r="G20340" t="str">
        <f>VLOOKUP($B20340,[1]Content!$B$2:$D$1001,2,0)</f>
        <v>video</v>
      </c>
      <c r="H20340" t="str">
        <f>VLOOKUP($B20340,[1]Content!$B$2:$D$1001,3,0)</f>
        <v>healthy eating</v>
      </c>
      <c r="I20340" t="str">
        <f>VLOOKUP($C20340,'[1]Reaction type'!$B$2:$D$17,2,0)</f>
        <v>positive</v>
      </c>
    </row>
    <row r="20341" customFormat="1" spans="1:9">
      <c r="A20341">
        <v>21158</v>
      </c>
      <c r="B20341" s="1" t="s">
        <v>858</v>
      </c>
      <c r="C20341" t="s">
        <v>26</v>
      </c>
      <c r="D20341">
        <f>VLOOKUP(C20341,'[1]Reaction type'!$B$2:$D$17,3,0)</f>
        <v>10</v>
      </c>
      <c r="E20341" s="2">
        <v>44257.3585069444</v>
      </c>
      <c r="F20341" s="2" t="str">
        <f t="shared" si="317"/>
        <v>March</v>
      </c>
      <c r="G20341" t="str">
        <f>VLOOKUP($B20341,[1]Content!$B$2:$D$1001,2,0)</f>
        <v>video</v>
      </c>
      <c r="H20341" t="str">
        <f>VLOOKUP($B20341,[1]Content!$B$2:$D$1001,3,0)</f>
        <v>healthy eating</v>
      </c>
      <c r="I20341" t="str">
        <f>VLOOKUP($C20341,'[1]Reaction type'!$B$2:$D$17,2,0)</f>
        <v>negative</v>
      </c>
    </row>
    <row r="20342" customFormat="1" spans="1:9">
      <c r="A20342">
        <v>21159</v>
      </c>
      <c r="B20342" s="1" t="s">
        <v>858</v>
      </c>
      <c r="C20342" t="s">
        <v>57</v>
      </c>
      <c r="D20342">
        <f>VLOOKUP(C20342,'[1]Reaction type'!$B$2:$D$17,3,0)</f>
        <v>72</v>
      </c>
      <c r="E20342" s="2">
        <v>44252.8370486111</v>
      </c>
      <c r="F20342" s="2" t="str">
        <f t="shared" si="317"/>
        <v>February</v>
      </c>
      <c r="G20342" t="str">
        <f>VLOOKUP($B20342,[1]Content!$B$2:$D$1001,2,0)</f>
        <v>video</v>
      </c>
      <c r="H20342" t="str">
        <f>VLOOKUP($B20342,[1]Content!$B$2:$D$1001,3,0)</f>
        <v>healthy eating</v>
      </c>
      <c r="I20342" t="str">
        <f>VLOOKUP($C20342,'[1]Reaction type'!$B$2:$D$17,2,0)</f>
        <v>positive</v>
      </c>
    </row>
    <row r="20343" customFormat="1" spans="1:9">
      <c r="A20343">
        <v>21160</v>
      </c>
      <c r="B20343" s="1" t="s">
        <v>858</v>
      </c>
      <c r="C20343" t="s">
        <v>26</v>
      </c>
      <c r="D20343">
        <f>VLOOKUP(C20343,'[1]Reaction type'!$B$2:$D$17,3,0)</f>
        <v>10</v>
      </c>
      <c r="E20343" s="2">
        <v>44134.6848148148</v>
      </c>
      <c r="F20343" s="2" t="str">
        <f t="shared" si="317"/>
        <v>October</v>
      </c>
      <c r="G20343" t="str">
        <f>VLOOKUP($B20343,[1]Content!$B$2:$D$1001,2,0)</f>
        <v>video</v>
      </c>
      <c r="H20343" t="str">
        <f>VLOOKUP($B20343,[1]Content!$B$2:$D$1001,3,0)</f>
        <v>healthy eating</v>
      </c>
      <c r="I20343" t="str">
        <f>VLOOKUP($C20343,'[1]Reaction type'!$B$2:$D$17,2,0)</f>
        <v>negative</v>
      </c>
    </row>
    <row r="20344" customFormat="1" spans="1:9">
      <c r="A20344">
        <v>21161</v>
      </c>
      <c r="B20344" s="1" t="s">
        <v>858</v>
      </c>
      <c r="C20344" t="s">
        <v>57</v>
      </c>
      <c r="D20344">
        <f>VLOOKUP(C20344,'[1]Reaction type'!$B$2:$D$17,3,0)</f>
        <v>72</v>
      </c>
      <c r="E20344" s="2">
        <v>44291.1283912037</v>
      </c>
      <c r="F20344" s="2" t="str">
        <f t="shared" si="317"/>
        <v>April</v>
      </c>
      <c r="G20344" t="str">
        <f>VLOOKUP($B20344,[1]Content!$B$2:$D$1001,2,0)</f>
        <v>video</v>
      </c>
      <c r="H20344" t="str">
        <f>VLOOKUP($B20344,[1]Content!$B$2:$D$1001,3,0)</f>
        <v>healthy eating</v>
      </c>
      <c r="I20344" t="str">
        <f>VLOOKUP($C20344,'[1]Reaction type'!$B$2:$D$17,2,0)</f>
        <v>positive</v>
      </c>
    </row>
    <row r="20345" customFormat="1" spans="1:9">
      <c r="A20345">
        <v>21162</v>
      </c>
      <c r="B20345" s="1" t="s">
        <v>858</v>
      </c>
      <c r="C20345" t="s">
        <v>54</v>
      </c>
      <c r="D20345">
        <f>VLOOKUP(C20345,'[1]Reaction type'!$B$2:$D$17,3,0)</f>
        <v>70</v>
      </c>
      <c r="E20345" s="2">
        <v>44248.6147222222</v>
      </c>
      <c r="F20345" s="2" t="str">
        <f t="shared" si="317"/>
        <v>February</v>
      </c>
      <c r="G20345" t="str">
        <f>VLOOKUP($B20345,[1]Content!$B$2:$D$1001,2,0)</f>
        <v>video</v>
      </c>
      <c r="H20345" t="str">
        <f>VLOOKUP($B20345,[1]Content!$B$2:$D$1001,3,0)</f>
        <v>healthy eating</v>
      </c>
      <c r="I20345" t="str">
        <f>VLOOKUP($C20345,'[1]Reaction type'!$B$2:$D$17,2,0)</f>
        <v>positive</v>
      </c>
    </row>
    <row r="20346" customFormat="1" spans="1:9">
      <c r="A20346">
        <v>21163</v>
      </c>
      <c r="B20346" s="1" t="s">
        <v>858</v>
      </c>
      <c r="C20346" t="s">
        <v>35</v>
      </c>
      <c r="D20346">
        <f>VLOOKUP(C20346,'[1]Reaction type'!$B$2:$D$17,3,0)</f>
        <v>70</v>
      </c>
      <c r="E20346" s="2">
        <v>44263.2657523148</v>
      </c>
      <c r="F20346" s="2" t="str">
        <f t="shared" si="317"/>
        <v>March</v>
      </c>
      <c r="G20346" t="str">
        <f>VLOOKUP($B20346,[1]Content!$B$2:$D$1001,2,0)</f>
        <v>video</v>
      </c>
      <c r="H20346" t="str">
        <f>VLOOKUP($B20346,[1]Content!$B$2:$D$1001,3,0)</f>
        <v>healthy eating</v>
      </c>
      <c r="I20346" t="str">
        <f>VLOOKUP($C20346,'[1]Reaction type'!$B$2:$D$17,2,0)</f>
        <v>positive</v>
      </c>
    </row>
    <row r="20347" customFormat="1" spans="1:9">
      <c r="A20347">
        <v>21164</v>
      </c>
      <c r="B20347" s="1" t="s">
        <v>858</v>
      </c>
      <c r="C20347" t="s">
        <v>57</v>
      </c>
      <c r="D20347">
        <f>VLOOKUP(C20347,'[1]Reaction type'!$B$2:$D$17,3,0)</f>
        <v>72</v>
      </c>
      <c r="E20347" s="2">
        <v>44195.9706712963</v>
      </c>
      <c r="F20347" s="2" t="str">
        <f t="shared" si="317"/>
        <v>December</v>
      </c>
      <c r="G20347" t="str">
        <f>VLOOKUP($B20347,[1]Content!$B$2:$D$1001,2,0)</f>
        <v>video</v>
      </c>
      <c r="H20347" t="str">
        <f>VLOOKUP($B20347,[1]Content!$B$2:$D$1001,3,0)</f>
        <v>healthy eating</v>
      </c>
      <c r="I20347" t="str">
        <f>VLOOKUP($C20347,'[1]Reaction type'!$B$2:$D$17,2,0)</f>
        <v>positive</v>
      </c>
    </row>
    <row r="20348" customFormat="1" spans="1:9">
      <c r="A20348">
        <v>21165</v>
      </c>
      <c r="B20348" s="1" t="s">
        <v>858</v>
      </c>
      <c r="C20348" t="s">
        <v>28</v>
      </c>
      <c r="D20348">
        <f>VLOOKUP(C20348,'[1]Reaction type'!$B$2:$D$17,3,0)</f>
        <v>15</v>
      </c>
      <c r="E20348" s="2">
        <v>44139.5305208333</v>
      </c>
      <c r="F20348" s="2" t="str">
        <f t="shared" si="317"/>
        <v>November</v>
      </c>
      <c r="G20348" t="str">
        <f>VLOOKUP($B20348,[1]Content!$B$2:$D$1001,2,0)</f>
        <v>video</v>
      </c>
      <c r="H20348" t="str">
        <f>VLOOKUP($B20348,[1]Content!$B$2:$D$1001,3,0)</f>
        <v>healthy eating</v>
      </c>
      <c r="I20348" t="str">
        <f>VLOOKUP($C20348,'[1]Reaction type'!$B$2:$D$17,2,0)</f>
        <v>negative</v>
      </c>
    </row>
    <row r="20349" customFormat="1" spans="1:9">
      <c r="A20349">
        <v>21166</v>
      </c>
      <c r="B20349" s="1" t="s">
        <v>858</v>
      </c>
      <c r="C20349" t="s">
        <v>37</v>
      </c>
      <c r="D20349">
        <f>VLOOKUP(C20349,'[1]Reaction type'!$B$2:$D$17,3,0)</f>
        <v>5</v>
      </c>
      <c r="E20349" s="2">
        <v>44000.8817013889</v>
      </c>
      <c r="F20349" s="2" t="str">
        <f t="shared" si="317"/>
        <v>June</v>
      </c>
      <c r="G20349" t="str">
        <f>VLOOKUP($B20349,[1]Content!$B$2:$D$1001,2,0)</f>
        <v>video</v>
      </c>
      <c r="H20349" t="str">
        <f>VLOOKUP($B20349,[1]Content!$B$2:$D$1001,3,0)</f>
        <v>healthy eating</v>
      </c>
      <c r="I20349" t="str">
        <f>VLOOKUP($C20349,'[1]Reaction type'!$B$2:$D$17,2,0)</f>
        <v>negative</v>
      </c>
    </row>
    <row r="20350" customFormat="1" spans="1:9">
      <c r="A20350">
        <v>21167</v>
      </c>
      <c r="B20350" s="1" t="s">
        <v>858</v>
      </c>
      <c r="C20350" t="s">
        <v>42</v>
      </c>
      <c r="D20350">
        <f>VLOOKUP(C20350,'[1]Reaction type'!$B$2:$D$17,3,0)</f>
        <v>20</v>
      </c>
      <c r="E20350" s="2">
        <v>44310.7294907407</v>
      </c>
      <c r="F20350" s="2" t="str">
        <f t="shared" si="317"/>
        <v>April</v>
      </c>
      <c r="G20350" t="str">
        <f>VLOOKUP($B20350,[1]Content!$B$2:$D$1001,2,0)</f>
        <v>video</v>
      </c>
      <c r="H20350" t="str">
        <f>VLOOKUP($B20350,[1]Content!$B$2:$D$1001,3,0)</f>
        <v>healthy eating</v>
      </c>
      <c r="I20350" t="str">
        <f>VLOOKUP($C20350,'[1]Reaction type'!$B$2:$D$17,2,0)</f>
        <v>neutral</v>
      </c>
    </row>
    <row r="20351" customFormat="1" spans="1:9">
      <c r="A20351">
        <v>21168</v>
      </c>
      <c r="B20351" s="1" t="s">
        <v>858</v>
      </c>
      <c r="C20351" t="s">
        <v>42</v>
      </c>
      <c r="D20351">
        <f>VLOOKUP(C20351,'[1]Reaction type'!$B$2:$D$17,3,0)</f>
        <v>20</v>
      </c>
      <c r="E20351" s="2">
        <v>44030.5506597222</v>
      </c>
      <c r="F20351" s="2" t="str">
        <f t="shared" si="317"/>
        <v>July</v>
      </c>
      <c r="G20351" t="str">
        <f>VLOOKUP($B20351,[1]Content!$B$2:$D$1001,2,0)</f>
        <v>video</v>
      </c>
      <c r="H20351" t="str">
        <f>VLOOKUP($B20351,[1]Content!$B$2:$D$1001,3,0)</f>
        <v>healthy eating</v>
      </c>
      <c r="I20351" t="str">
        <f>VLOOKUP($C20351,'[1]Reaction type'!$B$2:$D$17,2,0)</f>
        <v>neutral</v>
      </c>
    </row>
    <row r="20352" customFormat="1" spans="1:9">
      <c r="A20352">
        <v>21169</v>
      </c>
      <c r="B20352" s="1" t="s">
        <v>858</v>
      </c>
      <c r="C20352" t="s">
        <v>52</v>
      </c>
      <c r="D20352">
        <f>VLOOKUP(C20352,'[1]Reaction type'!$B$2:$D$17,3,0)</f>
        <v>50</v>
      </c>
      <c r="E20352" s="2">
        <v>44331.3305787037</v>
      </c>
      <c r="F20352" s="2" t="str">
        <f t="shared" si="317"/>
        <v>May</v>
      </c>
      <c r="G20352" t="str">
        <f>VLOOKUP($B20352,[1]Content!$B$2:$D$1001,2,0)</f>
        <v>video</v>
      </c>
      <c r="H20352" t="str">
        <f>VLOOKUP($B20352,[1]Content!$B$2:$D$1001,3,0)</f>
        <v>healthy eating</v>
      </c>
      <c r="I20352" t="str">
        <f>VLOOKUP($C20352,'[1]Reaction type'!$B$2:$D$17,2,0)</f>
        <v>positive</v>
      </c>
    </row>
    <row r="20353" customFormat="1" spans="1:9">
      <c r="A20353">
        <v>21170</v>
      </c>
      <c r="B20353" s="1" t="s">
        <v>858</v>
      </c>
      <c r="C20353" t="s">
        <v>57</v>
      </c>
      <c r="D20353">
        <f>VLOOKUP(C20353,'[1]Reaction type'!$B$2:$D$17,3,0)</f>
        <v>72</v>
      </c>
      <c r="E20353" s="2">
        <v>44210.8539814815</v>
      </c>
      <c r="F20353" s="2" t="str">
        <f t="shared" si="317"/>
        <v>January</v>
      </c>
      <c r="G20353" t="str">
        <f>VLOOKUP($B20353,[1]Content!$B$2:$D$1001,2,0)</f>
        <v>video</v>
      </c>
      <c r="H20353" t="str">
        <f>VLOOKUP($B20353,[1]Content!$B$2:$D$1001,3,0)</f>
        <v>healthy eating</v>
      </c>
      <c r="I20353" t="str">
        <f>VLOOKUP($C20353,'[1]Reaction type'!$B$2:$D$17,2,0)</f>
        <v>positive</v>
      </c>
    </row>
    <row r="20354" customFormat="1" spans="1:9">
      <c r="A20354">
        <v>21171</v>
      </c>
      <c r="B20354" s="1" t="s">
        <v>858</v>
      </c>
      <c r="C20354" t="s">
        <v>52</v>
      </c>
      <c r="D20354">
        <f>VLOOKUP(C20354,'[1]Reaction type'!$B$2:$D$17,3,0)</f>
        <v>50</v>
      </c>
      <c r="E20354" s="2">
        <v>44044.6297337963</v>
      </c>
      <c r="F20354" s="2" t="str">
        <f t="shared" si="317"/>
        <v>August</v>
      </c>
      <c r="G20354" t="str">
        <f>VLOOKUP($B20354,[1]Content!$B$2:$D$1001,2,0)</f>
        <v>video</v>
      </c>
      <c r="H20354" t="str">
        <f>VLOOKUP($B20354,[1]Content!$B$2:$D$1001,3,0)</f>
        <v>healthy eating</v>
      </c>
      <c r="I20354" t="str">
        <f>VLOOKUP($C20354,'[1]Reaction type'!$B$2:$D$17,2,0)</f>
        <v>positive</v>
      </c>
    </row>
    <row r="20355" customFormat="1" spans="1:9">
      <c r="A20355">
        <v>21172</v>
      </c>
      <c r="B20355" s="1" t="s">
        <v>858</v>
      </c>
      <c r="C20355" t="s">
        <v>33</v>
      </c>
      <c r="D20355">
        <f>VLOOKUP(C20355,'[1]Reaction type'!$B$2:$D$17,3,0)</f>
        <v>35</v>
      </c>
      <c r="E20355" s="2">
        <v>44102.5568518518</v>
      </c>
      <c r="F20355" s="2" t="str">
        <f t="shared" ref="F20355:F20418" si="318">TEXT(E20355,"mmmm")</f>
        <v>September</v>
      </c>
      <c r="G20355" t="str">
        <f>VLOOKUP($B20355,[1]Content!$B$2:$D$1001,2,0)</f>
        <v>video</v>
      </c>
      <c r="H20355" t="str">
        <f>VLOOKUP($B20355,[1]Content!$B$2:$D$1001,3,0)</f>
        <v>healthy eating</v>
      </c>
      <c r="I20355" t="str">
        <f>VLOOKUP($C20355,'[1]Reaction type'!$B$2:$D$17,2,0)</f>
        <v>neutral</v>
      </c>
    </row>
    <row r="20356" customFormat="1" spans="1:9">
      <c r="A20356">
        <v>21173</v>
      </c>
      <c r="B20356" s="1" t="s">
        <v>858</v>
      </c>
      <c r="C20356" t="s">
        <v>48</v>
      </c>
      <c r="D20356">
        <f>VLOOKUP(C20356,'[1]Reaction type'!$B$2:$D$17,3,0)</f>
        <v>75</v>
      </c>
      <c r="E20356" s="2">
        <v>44342.8374305556</v>
      </c>
      <c r="F20356" s="2" t="str">
        <f t="shared" si="318"/>
        <v>May</v>
      </c>
      <c r="G20356" t="str">
        <f>VLOOKUP($B20356,[1]Content!$B$2:$D$1001,2,0)</f>
        <v>video</v>
      </c>
      <c r="H20356" t="str">
        <f>VLOOKUP($B20356,[1]Content!$B$2:$D$1001,3,0)</f>
        <v>healthy eating</v>
      </c>
      <c r="I20356" t="str">
        <f>VLOOKUP($C20356,'[1]Reaction type'!$B$2:$D$17,2,0)</f>
        <v>positive</v>
      </c>
    </row>
    <row r="20357" customFormat="1" spans="1:9">
      <c r="A20357">
        <v>21174</v>
      </c>
      <c r="B20357" s="1" t="s">
        <v>858</v>
      </c>
      <c r="C20357" t="s">
        <v>37</v>
      </c>
      <c r="D20357">
        <f>VLOOKUP(C20357,'[1]Reaction type'!$B$2:$D$17,3,0)</f>
        <v>5</v>
      </c>
      <c r="E20357" s="2">
        <v>44167.953275463</v>
      </c>
      <c r="F20357" s="2" t="str">
        <f t="shared" si="318"/>
        <v>December</v>
      </c>
      <c r="G20357" t="str">
        <f>VLOOKUP($B20357,[1]Content!$B$2:$D$1001,2,0)</f>
        <v>video</v>
      </c>
      <c r="H20357" t="str">
        <f>VLOOKUP($B20357,[1]Content!$B$2:$D$1001,3,0)</f>
        <v>healthy eating</v>
      </c>
      <c r="I20357" t="str">
        <f>VLOOKUP($C20357,'[1]Reaction type'!$B$2:$D$17,2,0)</f>
        <v>negative</v>
      </c>
    </row>
    <row r="20358" customFormat="1" spans="1:9">
      <c r="A20358">
        <v>21175</v>
      </c>
      <c r="B20358" s="1" t="s">
        <v>858</v>
      </c>
      <c r="C20358" t="s">
        <v>28</v>
      </c>
      <c r="D20358">
        <f>VLOOKUP(C20358,'[1]Reaction type'!$B$2:$D$17,3,0)</f>
        <v>15</v>
      </c>
      <c r="E20358" s="2">
        <v>44289.2796412037</v>
      </c>
      <c r="F20358" s="2" t="str">
        <f t="shared" si="318"/>
        <v>April</v>
      </c>
      <c r="G20358" t="str">
        <f>VLOOKUP($B20358,[1]Content!$B$2:$D$1001,2,0)</f>
        <v>video</v>
      </c>
      <c r="H20358" t="str">
        <f>VLOOKUP($B20358,[1]Content!$B$2:$D$1001,3,0)</f>
        <v>healthy eating</v>
      </c>
      <c r="I20358" t="str">
        <f>VLOOKUP($C20358,'[1]Reaction type'!$B$2:$D$17,2,0)</f>
        <v>negative</v>
      </c>
    </row>
    <row r="20359" customFormat="1" spans="1:9">
      <c r="A20359">
        <v>21176</v>
      </c>
      <c r="B20359" s="1" t="s">
        <v>858</v>
      </c>
      <c r="C20359" t="s">
        <v>48</v>
      </c>
      <c r="D20359">
        <f>VLOOKUP(C20359,'[1]Reaction type'!$B$2:$D$17,3,0)</f>
        <v>75</v>
      </c>
      <c r="E20359" s="2">
        <v>44194.5580092593</v>
      </c>
      <c r="F20359" s="2" t="str">
        <f t="shared" si="318"/>
        <v>December</v>
      </c>
      <c r="G20359" t="str">
        <f>VLOOKUP($B20359,[1]Content!$B$2:$D$1001,2,0)</f>
        <v>video</v>
      </c>
      <c r="H20359" t="str">
        <f>VLOOKUP($B20359,[1]Content!$B$2:$D$1001,3,0)</f>
        <v>healthy eating</v>
      </c>
      <c r="I20359" t="str">
        <f>VLOOKUP($C20359,'[1]Reaction type'!$B$2:$D$17,2,0)</f>
        <v>positive</v>
      </c>
    </row>
    <row r="20360" customFormat="1" spans="1:9">
      <c r="A20360">
        <v>21177</v>
      </c>
      <c r="B20360" s="1" t="s">
        <v>858</v>
      </c>
      <c r="C20360" t="s">
        <v>51</v>
      </c>
      <c r="D20360">
        <f>VLOOKUP(C20360,'[1]Reaction type'!$B$2:$D$17,3,0)</f>
        <v>12</v>
      </c>
      <c r="E20360" s="2">
        <v>44043.1805208333</v>
      </c>
      <c r="F20360" s="2" t="str">
        <f t="shared" si="318"/>
        <v>July</v>
      </c>
      <c r="G20360" t="str">
        <f>VLOOKUP($B20360,[1]Content!$B$2:$D$1001,2,0)</f>
        <v>video</v>
      </c>
      <c r="H20360" t="str">
        <f>VLOOKUP($B20360,[1]Content!$B$2:$D$1001,3,0)</f>
        <v>healthy eating</v>
      </c>
      <c r="I20360" t="str">
        <f>VLOOKUP($C20360,'[1]Reaction type'!$B$2:$D$17,2,0)</f>
        <v>negative</v>
      </c>
    </row>
    <row r="20361" customFormat="1" spans="1:9">
      <c r="A20361">
        <v>21178</v>
      </c>
      <c r="B20361" s="1" t="s">
        <v>858</v>
      </c>
      <c r="C20361" t="s">
        <v>48</v>
      </c>
      <c r="D20361">
        <f>VLOOKUP(C20361,'[1]Reaction type'!$B$2:$D$17,3,0)</f>
        <v>75</v>
      </c>
      <c r="E20361" s="2">
        <v>44245.378900463</v>
      </c>
      <c r="F20361" s="2" t="str">
        <f t="shared" si="318"/>
        <v>February</v>
      </c>
      <c r="G20361" t="str">
        <f>VLOOKUP($B20361,[1]Content!$B$2:$D$1001,2,0)</f>
        <v>video</v>
      </c>
      <c r="H20361" t="str">
        <f>VLOOKUP($B20361,[1]Content!$B$2:$D$1001,3,0)</f>
        <v>healthy eating</v>
      </c>
      <c r="I20361" t="str">
        <f>VLOOKUP($C20361,'[1]Reaction type'!$B$2:$D$17,2,0)</f>
        <v>positive</v>
      </c>
    </row>
    <row r="20362" customFormat="1" spans="1:9">
      <c r="A20362">
        <v>21179</v>
      </c>
      <c r="B20362" s="1" t="s">
        <v>858</v>
      </c>
      <c r="C20362" t="s">
        <v>40</v>
      </c>
      <c r="D20362">
        <f>VLOOKUP(C20362,'[1]Reaction type'!$B$2:$D$17,3,0)</f>
        <v>65</v>
      </c>
      <c r="E20362" s="2">
        <v>44337.8003703704</v>
      </c>
      <c r="F20362" s="2" t="str">
        <f t="shared" si="318"/>
        <v>May</v>
      </c>
      <c r="G20362" t="str">
        <f>VLOOKUP($B20362,[1]Content!$B$2:$D$1001,2,0)</f>
        <v>video</v>
      </c>
      <c r="H20362" t="str">
        <f>VLOOKUP($B20362,[1]Content!$B$2:$D$1001,3,0)</f>
        <v>healthy eating</v>
      </c>
      <c r="I20362" t="str">
        <f>VLOOKUP($C20362,'[1]Reaction type'!$B$2:$D$17,2,0)</f>
        <v>positive</v>
      </c>
    </row>
    <row r="20363" customFormat="1" spans="1:9">
      <c r="A20363">
        <v>21180</v>
      </c>
      <c r="B20363" s="1" t="s">
        <v>858</v>
      </c>
      <c r="C20363" t="s">
        <v>33</v>
      </c>
      <c r="D20363">
        <f>VLOOKUP(C20363,'[1]Reaction type'!$B$2:$D$17,3,0)</f>
        <v>35</v>
      </c>
      <c r="E20363" s="2">
        <v>44119.8891666667</v>
      </c>
      <c r="F20363" s="2" t="str">
        <f t="shared" si="318"/>
        <v>October</v>
      </c>
      <c r="G20363" t="str">
        <f>VLOOKUP($B20363,[1]Content!$B$2:$D$1001,2,0)</f>
        <v>video</v>
      </c>
      <c r="H20363" t="str">
        <f>VLOOKUP($B20363,[1]Content!$B$2:$D$1001,3,0)</f>
        <v>healthy eating</v>
      </c>
      <c r="I20363" t="str">
        <f>VLOOKUP($C20363,'[1]Reaction type'!$B$2:$D$17,2,0)</f>
        <v>neutral</v>
      </c>
    </row>
    <row r="20364" customFormat="1" spans="1:9">
      <c r="A20364">
        <v>21181</v>
      </c>
      <c r="B20364" s="1" t="s">
        <v>858</v>
      </c>
      <c r="C20364" t="s">
        <v>26</v>
      </c>
      <c r="D20364">
        <f>VLOOKUP(C20364,'[1]Reaction type'!$B$2:$D$17,3,0)</f>
        <v>10</v>
      </c>
      <c r="E20364" s="2">
        <v>44014.9432291667</v>
      </c>
      <c r="F20364" s="2" t="str">
        <f t="shared" si="318"/>
        <v>July</v>
      </c>
      <c r="G20364" t="str">
        <f>VLOOKUP($B20364,[1]Content!$B$2:$D$1001,2,0)</f>
        <v>video</v>
      </c>
      <c r="H20364" t="str">
        <f>VLOOKUP($B20364,[1]Content!$B$2:$D$1001,3,0)</f>
        <v>healthy eating</v>
      </c>
      <c r="I20364" t="str">
        <f>VLOOKUP($C20364,'[1]Reaction type'!$B$2:$D$17,2,0)</f>
        <v>negative</v>
      </c>
    </row>
    <row r="20365" customFormat="1" spans="1:9">
      <c r="A20365">
        <v>21182</v>
      </c>
      <c r="B20365" s="1" t="s">
        <v>858</v>
      </c>
      <c r="C20365" t="s">
        <v>26</v>
      </c>
      <c r="D20365">
        <f>VLOOKUP(C20365,'[1]Reaction type'!$B$2:$D$17,3,0)</f>
        <v>10</v>
      </c>
      <c r="E20365" s="2">
        <v>44323.3070023148</v>
      </c>
      <c r="F20365" s="2" t="str">
        <f t="shared" si="318"/>
        <v>May</v>
      </c>
      <c r="G20365" t="str">
        <f>VLOOKUP($B20365,[1]Content!$B$2:$D$1001,2,0)</f>
        <v>video</v>
      </c>
      <c r="H20365" t="str">
        <f>VLOOKUP($B20365,[1]Content!$B$2:$D$1001,3,0)</f>
        <v>healthy eating</v>
      </c>
      <c r="I20365" t="str">
        <f>VLOOKUP($C20365,'[1]Reaction type'!$B$2:$D$17,2,0)</f>
        <v>negative</v>
      </c>
    </row>
    <row r="20366" customFormat="1" spans="1:9">
      <c r="A20366">
        <v>21183</v>
      </c>
      <c r="B20366" s="1" t="s">
        <v>858</v>
      </c>
      <c r="C20366" t="s">
        <v>24</v>
      </c>
      <c r="D20366">
        <f>VLOOKUP(C20366,'[1]Reaction type'!$B$2:$D$17,3,0)</f>
        <v>0</v>
      </c>
      <c r="E20366" s="2">
        <v>44198.5781712963</v>
      </c>
      <c r="F20366" s="2" t="str">
        <f t="shared" si="318"/>
        <v>January</v>
      </c>
      <c r="G20366" t="str">
        <f>VLOOKUP($B20366,[1]Content!$B$2:$D$1001,2,0)</f>
        <v>video</v>
      </c>
      <c r="H20366" t="str">
        <f>VLOOKUP($B20366,[1]Content!$B$2:$D$1001,3,0)</f>
        <v>healthy eating</v>
      </c>
      <c r="I20366" t="str">
        <f>VLOOKUP($C20366,'[1]Reaction type'!$B$2:$D$17,2,0)</f>
        <v>negative</v>
      </c>
    </row>
    <row r="20367" customFormat="1" spans="1:9">
      <c r="A20367">
        <v>21184</v>
      </c>
      <c r="B20367" s="1" t="s">
        <v>858</v>
      </c>
      <c r="C20367" t="s">
        <v>48</v>
      </c>
      <c r="D20367">
        <f>VLOOKUP(C20367,'[1]Reaction type'!$B$2:$D$17,3,0)</f>
        <v>75</v>
      </c>
      <c r="E20367" s="2">
        <v>44112.458275463</v>
      </c>
      <c r="F20367" s="2" t="str">
        <f t="shared" si="318"/>
        <v>October</v>
      </c>
      <c r="G20367" t="str">
        <f>VLOOKUP($B20367,[1]Content!$B$2:$D$1001,2,0)</f>
        <v>video</v>
      </c>
      <c r="H20367" t="str">
        <f>VLOOKUP($B20367,[1]Content!$B$2:$D$1001,3,0)</f>
        <v>healthy eating</v>
      </c>
      <c r="I20367" t="str">
        <f>VLOOKUP($C20367,'[1]Reaction type'!$B$2:$D$17,2,0)</f>
        <v>positive</v>
      </c>
    </row>
    <row r="20368" customFormat="1" spans="1:9">
      <c r="A20368">
        <v>21185</v>
      </c>
      <c r="B20368" s="1" t="s">
        <v>858</v>
      </c>
      <c r="C20368" t="s">
        <v>51</v>
      </c>
      <c r="D20368">
        <f>VLOOKUP(C20368,'[1]Reaction type'!$B$2:$D$17,3,0)</f>
        <v>12</v>
      </c>
      <c r="E20368" s="2">
        <v>44253.2128703704</v>
      </c>
      <c r="F20368" s="2" t="str">
        <f t="shared" si="318"/>
        <v>February</v>
      </c>
      <c r="G20368" t="str">
        <f>VLOOKUP($B20368,[1]Content!$B$2:$D$1001,2,0)</f>
        <v>video</v>
      </c>
      <c r="H20368" t="str">
        <f>VLOOKUP($B20368,[1]Content!$B$2:$D$1001,3,0)</f>
        <v>healthy eating</v>
      </c>
      <c r="I20368" t="str">
        <f>VLOOKUP($C20368,'[1]Reaction type'!$B$2:$D$17,2,0)</f>
        <v>negative</v>
      </c>
    </row>
    <row r="20369" customFormat="1" spans="1:9">
      <c r="A20369">
        <v>21186</v>
      </c>
      <c r="B20369" s="1" t="s">
        <v>858</v>
      </c>
      <c r="C20369" t="s">
        <v>37</v>
      </c>
      <c r="D20369">
        <f>VLOOKUP(C20369,'[1]Reaction type'!$B$2:$D$17,3,0)</f>
        <v>5</v>
      </c>
      <c r="E20369" s="2">
        <v>44047.082025463</v>
      </c>
      <c r="F20369" s="2" t="str">
        <f t="shared" si="318"/>
        <v>August</v>
      </c>
      <c r="G20369" t="str">
        <f>VLOOKUP($B20369,[1]Content!$B$2:$D$1001,2,0)</f>
        <v>video</v>
      </c>
      <c r="H20369" t="str">
        <f>VLOOKUP($B20369,[1]Content!$B$2:$D$1001,3,0)</f>
        <v>healthy eating</v>
      </c>
      <c r="I20369" t="str">
        <f>VLOOKUP($C20369,'[1]Reaction type'!$B$2:$D$17,2,0)</f>
        <v>negative</v>
      </c>
    </row>
    <row r="20370" customFormat="1" spans="1:9">
      <c r="A20370">
        <v>21188</v>
      </c>
      <c r="B20370" s="1" t="s">
        <v>859</v>
      </c>
      <c r="C20370" t="s">
        <v>28</v>
      </c>
      <c r="D20370">
        <f>VLOOKUP(C20370,'[1]Reaction type'!$B$2:$D$17,3,0)</f>
        <v>15</v>
      </c>
      <c r="E20370" s="2">
        <v>44276.7061111111</v>
      </c>
      <c r="F20370" s="2" t="str">
        <f t="shared" si="318"/>
        <v>March</v>
      </c>
      <c r="G20370" t="str">
        <f>VLOOKUP($B20370,[1]Content!$B$2:$D$1001,2,0)</f>
        <v>GIF</v>
      </c>
      <c r="H20370" t="str">
        <f>VLOOKUP($B20370,[1]Content!$B$2:$D$1001,3,0)</f>
        <v>technology</v>
      </c>
      <c r="I20370" t="str">
        <f>VLOOKUP($C20370,'[1]Reaction type'!$B$2:$D$17,2,0)</f>
        <v>negative</v>
      </c>
    </row>
    <row r="20371" customFormat="1" spans="1:9">
      <c r="A20371">
        <v>21189</v>
      </c>
      <c r="B20371" s="1" t="s">
        <v>859</v>
      </c>
      <c r="C20371" t="s">
        <v>35</v>
      </c>
      <c r="D20371">
        <f>VLOOKUP(C20371,'[1]Reaction type'!$B$2:$D$17,3,0)</f>
        <v>70</v>
      </c>
      <c r="E20371" s="2">
        <v>44014.2158217593</v>
      </c>
      <c r="F20371" s="2" t="str">
        <f t="shared" si="318"/>
        <v>July</v>
      </c>
      <c r="G20371" t="str">
        <f>VLOOKUP($B20371,[1]Content!$B$2:$D$1001,2,0)</f>
        <v>GIF</v>
      </c>
      <c r="H20371" t="str">
        <f>VLOOKUP($B20371,[1]Content!$B$2:$D$1001,3,0)</f>
        <v>technology</v>
      </c>
      <c r="I20371" t="str">
        <f>VLOOKUP($C20371,'[1]Reaction type'!$B$2:$D$17,2,0)</f>
        <v>positive</v>
      </c>
    </row>
    <row r="20372" customFormat="1" spans="1:9">
      <c r="A20372">
        <v>21190</v>
      </c>
      <c r="B20372" s="1" t="s">
        <v>859</v>
      </c>
      <c r="C20372" t="s">
        <v>48</v>
      </c>
      <c r="D20372">
        <f>VLOOKUP(C20372,'[1]Reaction type'!$B$2:$D$17,3,0)</f>
        <v>75</v>
      </c>
      <c r="E20372" s="2">
        <v>44213.4217824074</v>
      </c>
      <c r="F20372" s="2" t="str">
        <f t="shared" si="318"/>
        <v>January</v>
      </c>
      <c r="G20372" t="str">
        <f>VLOOKUP($B20372,[1]Content!$B$2:$D$1001,2,0)</f>
        <v>GIF</v>
      </c>
      <c r="H20372" t="str">
        <f>VLOOKUP($B20372,[1]Content!$B$2:$D$1001,3,0)</f>
        <v>technology</v>
      </c>
      <c r="I20372" t="str">
        <f>VLOOKUP($C20372,'[1]Reaction type'!$B$2:$D$17,2,0)</f>
        <v>positive</v>
      </c>
    </row>
    <row r="20373" customFormat="1" spans="1:9">
      <c r="A20373">
        <v>21191</v>
      </c>
      <c r="B20373" s="1" t="s">
        <v>859</v>
      </c>
      <c r="C20373" t="s">
        <v>28</v>
      </c>
      <c r="D20373">
        <f>VLOOKUP(C20373,'[1]Reaction type'!$B$2:$D$17,3,0)</f>
        <v>15</v>
      </c>
      <c r="E20373" s="2">
        <v>44212.6712615741</v>
      </c>
      <c r="F20373" s="2" t="str">
        <f t="shared" si="318"/>
        <v>January</v>
      </c>
      <c r="G20373" t="str">
        <f>VLOOKUP($B20373,[1]Content!$B$2:$D$1001,2,0)</f>
        <v>GIF</v>
      </c>
      <c r="H20373" t="str">
        <f>VLOOKUP($B20373,[1]Content!$B$2:$D$1001,3,0)</f>
        <v>technology</v>
      </c>
      <c r="I20373" t="str">
        <f>VLOOKUP($C20373,'[1]Reaction type'!$B$2:$D$17,2,0)</f>
        <v>negative</v>
      </c>
    </row>
    <row r="20374" customFormat="1" spans="1:9">
      <c r="A20374">
        <v>21192</v>
      </c>
      <c r="B20374" s="1" t="s">
        <v>859</v>
      </c>
      <c r="C20374" t="s">
        <v>33</v>
      </c>
      <c r="D20374">
        <f>VLOOKUP(C20374,'[1]Reaction type'!$B$2:$D$17,3,0)</f>
        <v>35</v>
      </c>
      <c r="E20374" s="2">
        <v>44338.3932638889</v>
      </c>
      <c r="F20374" s="2" t="str">
        <f t="shared" si="318"/>
        <v>May</v>
      </c>
      <c r="G20374" t="str">
        <f>VLOOKUP($B20374,[1]Content!$B$2:$D$1001,2,0)</f>
        <v>GIF</v>
      </c>
      <c r="H20374" t="str">
        <f>VLOOKUP($B20374,[1]Content!$B$2:$D$1001,3,0)</f>
        <v>technology</v>
      </c>
      <c r="I20374" t="str">
        <f>VLOOKUP($C20374,'[1]Reaction type'!$B$2:$D$17,2,0)</f>
        <v>neutral</v>
      </c>
    </row>
    <row r="20375" customFormat="1" spans="1:9">
      <c r="A20375">
        <v>21193</v>
      </c>
      <c r="B20375" s="1" t="s">
        <v>859</v>
      </c>
      <c r="C20375" t="s">
        <v>51</v>
      </c>
      <c r="D20375">
        <f>VLOOKUP(C20375,'[1]Reaction type'!$B$2:$D$17,3,0)</f>
        <v>12</v>
      </c>
      <c r="E20375" s="2">
        <v>44341.4798148148</v>
      </c>
      <c r="F20375" s="2" t="str">
        <f t="shared" si="318"/>
        <v>May</v>
      </c>
      <c r="G20375" t="str">
        <f>VLOOKUP($B20375,[1]Content!$B$2:$D$1001,2,0)</f>
        <v>GIF</v>
      </c>
      <c r="H20375" t="str">
        <f>VLOOKUP($B20375,[1]Content!$B$2:$D$1001,3,0)</f>
        <v>technology</v>
      </c>
      <c r="I20375" t="str">
        <f>VLOOKUP($C20375,'[1]Reaction type'!$B$2:$D$17,2,0)</f>
        <v>negative</v>
      </c>
    </row>
    <row r="20376" customFormat="1" spans="1:9">
      <c r="A20376">
        <v>21194</v>
      </c>
      <c r="B20376" s="1" t="s">
        <v>859</v>
      </c>
      <c r="C20376" t="s">
        <v>54</v>
      </c>
      <c r="D20376">
        <f>VLOOKUP(C20376,'[1]Reaction type'!$B$2:$D$17,3,0)</f>
        <v>70</v>
      </c>
      <c r="E20376" s="2">
        <v>44074.0518402778</v>
      </c>
      <c r="F20376" s="2" t="str">
        <f t="shared" si="318"/>
        <v>August</v>
      </c>
      <c r="G20376" t="str">
        <f>VLOOKUP($B20376,[1]Content!$B$2:$D$1001,2,0)</f>
        <v>GIF</v>
      </c>
      <c r="H20376" t="str">
        <f>VLOOKUP($B20376,[1]Content!$B$2:$D$1001,3,0)</f>
        <v>technology</v>
      </c>
      <c r="I20376" t="str">
        <f>VLOOKUP($C20376,'[1]Reaction type'!$B$2:$D$17,2,0)</f>
        <v>positive</v>
      </c>
    </row>
    <row r="20377" customFormat="1" spans="1:9">
      <c r="A20377">
        <v>21195</v>
      </c>
      <c r="B20377" s="1" t="s">
        <v>859</v>
      </c>
      <c r="C20377" t="s">
        <v>33</v>
      </c>
      <c r="D20377">
        <f>VLOOKUP(C20377,'[1]Reaction type'!$B$2:$D$17,3,0)</f>
        <v>35</v>
      </c>
      <c r="E20377" s="2">
        <v>44234.6303703704</v>
      </c>
      <c r="F20377" s="2" t="str">
        <f t="shared" si="318"/>
        <v>February</v>
      </c>
      <c r="G20377" t="str">
        <f>VLOOKUP($B20377,[1]Content!$B$2:$D$1001,2,0)</f>
        <v>GIF</v>
      </c>
      <c r="H20377" t="str">
        <f>VLOOKUP($B20377,[1]Content!$B$2:$D$1001,3,0)</f>
        <v>technology</v>
      </c>
      <c r="I20377" t="str">
        <f>VLOOKUP($C20377,'[1]Reaction type'!$B$2:$D$17,2,0)</f>
        <v>neutral</v>
      </c>
    </row>
    <row r="20378" customFormat="1" spans="1:9">
      <c r="A20378">
        <v>21196</v>
      </c>
      <c r="B20378" s="1" t="s">
        <v>859</v>
      </c>
      <c r="C20378" t="s">
        <v>24</v>
      </c>
      <c r="D20378">
        <f>VLOOKUP(C20378,'[1]Reaction type'!$B$2:$D$17,3,0)</f>
        <v>0</v>
      </c>
      <c r="E20378" s="2">
        <v>44223.2745138889</v>
      </c>
      <c r="F20378" s="2" t="str">
        <f t="shared" si="318"/>
        <v>January</v>
      </c>
      <c r="G20378" t="str">
        <f>VLOOKUP($B20378,[1]Content!$B$2:$D$1001,2,0)</f>
        <v>GIF</v>
      </c>
      <c r="H20378" t="str">
        <f>VLOOKUP($B20378,[1]Content!$B$2:$D$1001,3,0)</f>
        <v>technology</v>
      </c>
      <c r="I20378" t="str">
        <f>VLOOKUP($C20378,'[1]Reaction type'!$B$2:$D$17,2,0)</f>
        <v>negative</v>
      </c>
    </row>
    <row r="20379" customFormat="1" spans="1:9">
      <c r="A20379">
        <v>21197</v>
      </c>
      <c r="B20379" s="1" t="s">
        <v>859</v>
      </c>
      <c r="C20379" t="s">
        <v>52</v>
      </c>
      <c r="D20379">
        <f>VLOOKUP(C20379,'[1]Reaction type'!$B$2:$D$17,3,0)</f>
        <v>50</v>
      </c>
      <c r="E20379" s="2">
        <v>44080.6456828704</v>
      </c>
      <c r="F20379" s="2" t="str">
        <f t="shared" si="318"/>
        <v>September</v>
      </c>
      <c r="G20379" t="str">
        <f>VLOOKUP($B20379,[1]Content!$B$2:$D$1001,2,0)</f>
        <v>GIF</v>
      </c>
      <c r="H20379" t="str">
        <f>VLOOKUP($B20379,[1]Content!$B$2:$D$1001,3,0)</f>
        <v>technology</v>
      </c>
      <c r="I20379" t="str">
        <f>VLOOKUP($C20379,'[1]Reaction type'!$B$2:$D$17,2,0)</f>
        <v>positive</v>
      </c>
    </row>
    <row r="20380" customFormat="1" spans="1:9">
      <c r="A20380">
        <v>21198</v>
      </c>
      <c r="B20380" s="1" t="s">
        <v>859</v>
      </c>
      <c r="C20380" t="s">
        <v>28</v>
      </c>
      <c r="D20380">
        <f>VLOOKUP(C20380,'[1]Reaction type'!$B$2:$D$17,3,0)</f>
        <v>15</v>
      </c>
      <c r="E20380" s="2">
        <v>44322.8362731481</v>
      </c>
      <c r="F20380" s="2" t="str">
        <f t="shared" si="318"/>
        <v>May</v>
      </c>
      <c r="G20380" t="str">
        <f>VLOOKUP($B20380,[1]Content!$B$2:$D$1001,2,0)</f>
        <v>GIF</v>
      </c>
      <c r="H20380" t="str">
        <f>VLOOKUP($B20380,[1]Content!$B$2:$D$1001,3,0)</f>
        <v>technology</v>
      </c>
      <c r="I20380" t="str">
        <f>VLOOKUP($C20380,'[1]Reaction type'!$B$2:$D$17,2,0)</f>
        <v>negative</v>
      </c>
    </row>
    <row r="20381" customFormat="1" spans="1:9">
      <c r="A20381">
        <v>21199</v>
      </c>
      <c r="B20381" s="1" t="s">
        <v>859</v>
      </c>
      <c r="C20381" t="s">
        <v>31</v>
      </c>
      <c r="D20381">
        <f>VLOOKUP(C20381,'[1]Reaction type'!$B$2:$D$17,3,0)</f>
        <v>30</v>
      </c>
      <c r="E20381" s="2">
        <v>44183.478587963</v>
      </c>
      <c r="F20381" s="2" t="str">
        <f t="shared" si="318"/>
        <v>December</v>
      </c>
      <c r="G20381" t="str">
        <f>VLOOKUP($B20381,[1]Content!$B$2:$D$1001,2,0)</f>
        <v>GIF</v>
      </c>
      <c r="H20381" t="str">
        <f>VLOOKUP($B20381,[1]Content!$B$2:$D$1001,3,0)</f>
        <v>technology</v>
      </c>
      <c r="I20381" t="str">
        <f>VLOOKUP($C20381,'[1]Reaction type'!$B$2:$D$17,2,0)</f>
        <v>positive</v>
      </c>
    </row>
    <row r="20382" customFormat="1" spans="1:9">
      <c r="A20382">
        <v>21200</v>
      </c>
      <c r="B20382" s="1" t="s">
        <v>859</v>
      </c>
      <c r="C20382" t="s">
        <v>50</v>
      </c>
      <c r="D20382">
        <f>VLOOKUP(C20382,'[1]Reaction type'!$B$2:$D$17,3,0)</f>
        <v>45</v>
      </c>
      <c r="E20382" s="2">
        <v>44267.7533449074</v>
      </c>
      <c r="F20382" s="2" t="str">
        <f t="shared" si="318"/>
        <v>March</v>
      </c>
      <c r="G20382" t="str">
        <f>VLOOKUP($B20382,[1]Content!$B$2:$D$1001,2,0)</f>
        <v>GIF</v>
      </c>
      <c r="H20382" t="str">
        <f>VLOOKUP($B20382,[1]Content!$B$2:$D$1001,3,0)</f>
        <v>technology</v>
      </c>
      <c r="I20382" t="str">
        <f>VLOOKUP($C20382,'[1]Reaction type'!$B$2:$D$17,2,0)</f>
        <v>positive</v>
      </c>
    </row>
    <row r="20383" customFormat="1" spans="1:9">
      <c r="A20383">
        <v>21201</v>
      </c>
      <c r="B20383" s="1" t="s">
        <v>859</v>
      </c>
      <c r="C20383" t="s">
        <v>52</v>
      </c>
      <c r="D20383">
        <f>VLOOKUP(C20383,'[1]Reaction type'!$B$2:$D$17,3,0)</f>
        <v>50</v>
      </c>
      <c r="E20383" s="2">
        <v>44211.3793518519</v>
      </c>
      <c r="F20383" s="2" t="str">
        <f t="shared" si="318"/>
        <v>January</v>
      </c>
      <c r="G20383" t="str">
        <f>VLOOKUP($B20383,[1]Content!$B$2:$D$1001,2,0)</f>
        <v>GIF</v>
      </c>
      <c r="H20383" t="str">
        <f>VLOOKUP($B20383,[1]Content!$B$2:$D$1001,3,0)</f>
        <v>technology</v>
      </c>
      <c r="I20383" t="str">
        <f>VLOOKUP($C20383,'[1]Reaction type'!$B$2:$D$17,2,0)</f>
        <v>positive</v>
      </c>
    </row>
    <row r="20384" customFormat="1" spans="1:9">
      <c r="A20384">
        <v>21202</v>
      </c>
      <c r="B20384" s="1" t="s">
        <v>859</v>
      </c>
      <c r="C20384" t="s">
        <v>37</v>
      </c>
      <c r="D20384">
        <f>VLOOKUP(C20384,'[1]Reaction type'!$B$2:$D$17,3,0)</f>
        <v>5</v>
      </c>
      <c r="E20384" s="2">
        <v>44263.1642361111</v>
      </c>
      <c r="F20384" s="2" t="str">
        <f t="shared" si="318"/>
        <v>March</v>
      </c>
      <c r="G20384" t="str">
        <f>VLOOKUP($B20384,[1]Content!$B$2:$D$1001,2,0)</f>
        <v>GIF</v>
      </c>
      <c r="H20384" t="str">
        <f>VLOOKUP($B20384,[1]Content!$B$2:$D$1001,3,0)</f>
        <v>technology</v>
      </c>
      <c r="I20384" t="str">
        <f>VLOOKUP($C20384,'[1]Reaction type'!$B$2:$D$17,2,0)</f>
        <v>negative</v>
      </c>
    </row>
    <row r="20385" customFormat="1" spans="1:9">
      <c r="A20385">
        <v>21203</v>
      </c>
      <c r="B20385" s="1" t="s">
        <v>859</v>
      </c>
      <c r="C20385" t="s">
        <v>24</v>
      </c>
      <c r="D20385">
        <f>VLOOKUP(C20385,'[1]Reaction type'!$B$2:$D$17,3,0)</f>
        <v>0</v>
      </c>
      <c r="E20385" s="2">
        <v>44174.3215162037</v>
      </c>
      <c r="F20385" s="2" t="str">
        <f t="shared" si="318"/>
        <v>December</v>
      </c>
      <c r="G20385" t="str">
        <f>VLOOKUP($B20385,[1]Content!$B$2:$D$1001,2,0)</f>
        <v>GIF</v>
      </c>
      <c r="H20385" t="str">
        <f>VLOOKUP($B20385,[1]Content!$B$2:$D$1001,3,0)</f>
        <v>technology</v>
      </c>
      <c r="I20385" t="str">
        <f>VLOOKUP($C20385,'[1]Reaction type'!$B$2:$D$17,2,0)</f>
        <v>negative</v>
      </c>
    </row>
    <row r="20386" customFormat="1" spans="1:9">
      <c r="A20386">
        <v>21204</v>
      </c>
      <c r="B20386" s="1" t="s">
        <v>859</v>
      </c>
      <c r="C20386" t="s">
        <v>57</v>
      </c>
      <c r="D20386">
        <f>VLOOKUP(C20386,'[1]Reaction type'!$B$2:$D$17,3,0)</f>
        <v>72</v>
      </c>
      <c r="E20386" s="2">
        <v>44047.5684606481</v>
      </c>
      <c r="F20386" s="2" t="str">
        <f t="shared" si="318"/>
        <v>August</v>
      </c>
      <c r="G20386" t="str">
        <f>VLOOKUP($B20386,[1]Content!$B$2:$D$1001,2,0)</f>
        <v>GIF</v>
      </c>
      <c r="H20386" t="str">
        <f>VLOOKUP($B20386,[1]Content!$B$2:$D$1001,3,0)</f>
        <v>technology</v>
      </c>
      <c r="I20386" t="str">
        <f>VLOOKUP($C20386,'[1]Reaction type'!$B$2:$D$17,2,0)</f>
        <v>positive</v>
      </c>
    </row>
    <row r="20387" customFormat="1" spans="1:9">
      <c r="A20387">
        <v>21205</v>
      </c>
      <c r="B20387" s="1" t="s">
        <v>859</v>
      </c>
      <c r="C20387" t="s">
        <v>31</v>
      </c>
      <c r="D20387">
        <f>VLOOKUP(C20387,'[1]Reaction type'!$B$2:$D$17,3,0)</f>
        <v>30</v>
      </c>
      <c r="E20387" s="2">
        <v>44054.8126851852</v>
      </c>
      <c r="F20387" s="2" t="str">
        <f t="shared" si="318"/>
        <v>August</v>
      </c>
      <c r="G20387" t="str">
        <f>VLOOKUP($B20387,[1]Content!$B$2:$D$1001,2,0)</f>
        <v>GIF</v>
      </c>
      <c r="H20387" t="str">
        <f>VLOOKUP($B20387,[1]Content!$B$2:$D$1001,3,0)</f>
        <v>technology</v>
      </c>
      <c r="I20387" t="str">
        <f>VLOOKUP($C20387,'[1]Reaction type'!$B$2:$D$17,2,0)</f>
        <v>positive</v>
      </c>
    </row>
    <row r="20388" customFormat="1" spans="1:9">
      <c r="A20388">
        <v>21206</v>
      </c>
      <c r="B20388" s="1" t="s">
        <v>859</v>
      </c>
      <c r="C20388" t="s">
        <v>52</v>
      </c>
      <c r="D20388">
        <f>VLOOKUP(C20388,'[1]Reaction type'!$B$2:$D$17,3,0)</f>
        <v>50</v>
      </c>
      <c r="E20388" s="2">
        <v>44160.1667824074</v>
      </c>
      <c r="F20388" s="2" t="str">
        <f t="shared" si="318"/>
        <v>November</v>
      </c>
      <c r="G20388" t="str">
        <f>VLOOKUP($B20388,[1]Content!$B$2:$D$1001,2,0)</f>
        <v>GIF</v>
      </c>
      <c r="H20388" t="str">
        <f>VLOOKUP($B20388,[1]Content!$B$2:$D$1001,3,0)</f>
        <v>technology</v>
      </c>
      <c r="I20388" t="str">
        <f>VLOOKUP($C20388,'[1]Reaction type'!$B$2:$D$17,2,0)</f>
        <v>positive</v>
      </c>
    </row>
    <row r="20389" customFormat="1" spans="1:9">
      <c r="A20389">
        <v>21207</v>
      </c>
      <c r="B20389" s="1" t="s">
        <v>859</v>
      </c>
      <c r="C20389" t="s">
        <v>31</v>
      </c>
      <c r="D20389">
        <f>VLOOKUP(C20389,'[1]Reaction type'!$B$2:$D$17,3,0)</f>
        <v>30</v>
      </c>
      <c r="E20389" s="2">
        <v>44289.7286805556</v>
      </c>
      <c r="F20389" s="2" t="str">
        <f t="shared" si="318"/>
        <v>April</v>
      </c>
      <c r="G20389" t="str">
        <f>VLOOKUP($B20389,[1]Content!$B$2:$D$1001,2,0)</f>
        <v>GIF</v>
      </c>
      <c r="H20389" t="str">
        <f>VLOOKUP($B20389,[1]Content!$B$2:$D$1001,3,0)</f>
        <v>technology</v>
      </c>
      <c r="I20389" t="str">
        <f>VLOOKUP($C20389,'[1]Reaction type'!$B$2:$D$17,2,0)</f>
        <v>positive</v>
      </c>
    </row>
    <row r="20390" customFormat="1" spans="1:9">
      <c r="A20390">
        <v>21208</v>
      </c>
      <c r="B20390" s="1" t="s">
        <v>859</v>
      </c>
      <c r="C20390" t="s">
        <v>33</v>
      </c>
      <c r="D20390">
        <f>VLOOKUP(C20390,'[1]Reaction type'!$B$2:$D$17,3,0)</f>
        <v>35</v>
      </c>
      <c r="E20390" s="2">
        <v>44293.6380092593</v>
      </c>
      <c r="F20390" s="2" t="str">
        <f t="shared" si="318"/>
        <v>April</v>
      </c>
      <c r="G20390" t="str">
        <f>VLOOKUP($B20390,[1]Content!$B$2:$D$1001,2,0)</f>
        <v>GIF</v>
      </c>
      <c r="H20390" t="str">
        <f>VLOOKUP($B20390,[1]Content!$B$2:$D$1001,3,0)</f>
        <v>technology</v>
      </c>
      <c r="I20390" t="str">
        <f>VLOOKUP($C20390,'[1]Reaction type'!$B$2:$D$17,2,0)</f>
        <v>neutral</v>
      </c>
    </row>
    <row r="20391" customFormat="1" spans="1:9">
      <c r="A20391">
        <v>21209</v>
      </c>
      <c r="B20391" s="1" t="s">
        <v>859</v>
      </c>
      <c r="C20391" t="s">
        <v>51</v>
      </c>
      <c r="D20391">
        <f>VLOOKUP(C20391,'[1]Reaction type'!$B$2:$D$17,3,0)</f>
        <v>12</v>
      </c>
      <c r="E20391" s="2">
        <v>44303.4903009259</v>
      </c>
      <c r="F20391" s="2" t="str">
        <f t="shared" si="318"/>
        <v>April</v>
      </c>
      <c r="G20391" t="str">
        <f>VLOOKUP($B20391,[1]Content!$B$2:$D$1001,2,0)</f>
        <v>GIF</v>
      </c>
      <c r="H20391" t="str">
        <f>VLOOKUP($B20391,[1]Content!$B$2:$D$1001,3,0)</f>
        <v>technology</v>
      </c>
      <c r="I20391" t="str">
        <f>VLOOKUP($C20391,'[1]Reaction type'!$B$2:$D$17,2,0)</f>
        <v>negative</v>
      </c>
    </row>
    <row r="20392" customFormat="1" spans="1:9">
      <c r="A20392">
        <v>21210</v>
      </c>
      <c r="B20392" s="1" t="s">
        <v>859</v>
      </c>
      <c r="C20392" t="s">
        <v>37</v>
      </c>
      <c r="D20392">
        <f>VLOOKUP(C20392,'[1]Reaction type'!$B$2:$D$17,3,0)</f>
        <v>5</v>
      </c>
      <c r="E20392" s="2">
        <v>44322.7233101852</v>
      </c>
      <c r="F20392" s="2" t="str">
        <f t="shared" si="318"/>
        <v>May</v>
      </c>
      <c r="G20392" t="str">
        <f>VLOOKUP($B20392,[1]Content!$B$2:$D$1001,2,0)</f>
        <v>GIF</v>
      </c>
      <c r="H20392" t="str">
        <f>VLOOKUP($B20392,[1]Content!$B$2:$D$1001,3,0)</f>
        <v>technology</v>
      </c>
      <c r="I20392" t="str">
        <f>VLOOKUP($C20392,'[1]Reaction type'!$B$2:$D$17,2,0)</f>
        <v>negative</v>
      </c>
    </row>
    <row r="20393" customFormat="1" spans="1:9">
      <c r="A20393">
        <v>21211</v>
      </c>
      <c r="B20393" s="1" t="s">
        <v>859</v>
      </c>
      <c r="C20393" t="s">
        <v>31</v>
      </c>
      <c r="D20393">
        <f>VLOOKUP(C20393,'[1]Reaction type'!$B$2:$D$17,3,0)</f>
        <v>30</v>
      </c>
      <c r="E20393" s="2">
        <v>44278.6647800926</v>
      </c>
      <c r="F20393" s="2" t="str">
        <f t="shared" si="318"/>
        <v>March</v>
      </c>
      <c r="G20393" t="str">
        <f>VLOOKUP($B20393,[1]Content!$B$2:$D$1001,2,0)</f>
        <v>GIF</v>
      </c>
      <c r="H20393" t="str">
        <f>VLOOKUP($B20393,[1]Content!$B$2:$D$1001,3,0)</f>
        <v>technology</v>
      </c>
      <c r="I20393" t="str">
        <f>VLOOKUP($C20393,'[1]Reaction type'!$B$2:$D$17,2,0)</f>
        <v>positive</v>
      </c>
    </row>
    <row r="20394" customFormat="1" spans="1:9">
      <c r="A20394">
        <v>21212</v>
      </c>
      <c r="B20394" s="1" t="s">
        <v>859</v>
      </c>
      <c r="C20394" t="s">
        <v>37</v>
      </c>
      <c r="D20394">
        <f>VLOOKUP(C20394,'[1]Reaction type'!$B$2:$D$17,3,0)</f>
        <v>5</v>
      </c>
      <c r="E20394" s="2">
        <v>44198.3782523148</v>
      </c>
      <c r="F20394" s="2" t="str">
        <f t="shared" si="318"/>
        <v>January</v>
      </c>
      <c r="G20394" t="str">
        <f>VLOOKUP($B20394,[1]Content!$B$2:$D$1001,2,0)</f>
        <v>GIF</v>
      </c>
      <c r="H20394" t="str">
        <f>VLOOKUP($B20394,[1]Content!$B$2:$D$1001,3,0)</f>
        <v>technology</v>
      </c>
      <c r="I20394" t="str">
        <f>VLOOKUP($C20394,'[1]Reaction type'!$B$2:$D$17,2,0)</f>
        <v>negative</v>
      </c>
    </row>
    <row r="20395" customFormat="1" spans="1:9">
      <c r="A20395">
        <v>21213</v>
      </c>
      <c r="B20395" s="1" t="s">
        <v>859</v>
      </c>
      <c r="C20395" t="s">
        <v>52</v>
      </c>
      <c r="D20395">
        <f>VLOOKUP(C20395,'[1]Reaction type'!$B$2:$D$17,3,0)</f>
        <v>50</v>
      </c>
      <c r="E20395" s="2">
        <v>44191.5159722222</v>
      </c>
      <c r="F20395" s="2" t="str">
        <f t="shared" si="318"/>
        <v>December</v>
      </c>
      <c r="G20395" t="str">
        <f>VLOOKUP($B20395,[1]Content!$B$2:$D$1001,2,0)</f>
        <v>GIF</v>
      </c>
      <c r="H20395" t="str">
        <f>VLOOKUP($B20395,[1]Content!$B$2:$D$1001,3,0)</f>
        <v>technology</v>
      </c>
      <c r="I20395" t="str">
        <f>VLOOKUP($C20395,'[1]Reaction type'!$B$2:$D$17,2,0)</f>
        <v>positive</v>
      </c>
    </row>
    <row r="20396" customFormat="1" spans="1:9">
      <c r="A20396">
        <v>21214</v>
      </c>
      <c r="B20396" s="1" t="s">
        <v>859</v>
      </c>
      <c r="C20396" t="s">
        <v>35</v>
      </c>
      <c r="D20396">
        <f>VLOOKUP(C20396,'[1]Reaction type'!$B$2:$D$17,3,0)</f>
        <v>70</v>
      </c>
      <c r="E20396" s="2">
        <v>44215.2882986111</v>
      </c>
      <c r="F20396" s="2" t="str">
        <f t="shared" si="318"/>
        <v>January</v>
      </c>
      <c r="G20396" t="str">
        <f>VLOOKUP($B20396,[1]Content!$B$2:$D$1001,2,0)</f>
        <v>GIF</v>
      </c>
      <c r="H20396" t="str">
        <f>VLOOKUP($B20396,[1]Content!$B$2:$D$1001,3,0)</f>
        <v>technology</v>
      </c>
      <c r="I20396" t="str">
        <f>VLOOKUP($C20396,'[1]Reaction type'!$B$2:$D$17,2,0)</f>
        <v>positive</v>
      </c>
    </row>
    <row r="20397" customFormat="1" spans="1:9">
      <c r="A20397">
        <v>21215</v>
      </c>
      <c r="B20397" s="1" t="s">
        <v>859</v>
      </c>
      <c r="C20397" t="s">
        <v>31</v>
      </c>
      <c r="D20397">
        <f>VLOOKUP(C20397,'[1]Reaction type'!$B$2:$D$17,3,0)</f>
        <v>30</v>
      </c>
      <c r="E20397" s="2">
        <v>44352.7647453704</v>
      </c>
      <c r="F20397" s="2" t="str">
        <f t="shared" si="318"/>
        <v>June</v>
      </c>
      <c r="G20397" t="str">
        <f>VLOOKUP($B20397,[1]Content!$B$2:$D$1001,2,0)</f>
        <v>GIF</v>
      </c>
      <c r="H20397" t="str">
        <f>VLOOKUP($B20397,[1]Content!$B$2:$D$1001,3,0)</f>
        <v>technology</v>
      </c>
      <c r="I20397" t="str">
        <f>VLOOKUP($C20397,'[1]Reaction type'!$B$2:$D$17,2,0)</f>
        <v>positive</v>
      </c>
    </row>
    <row r="20398" customFormat="1" spans="1:9">
      <c r="A20398">
        <v>21216</v>
      </c>
      <c r="B20398" s="1" t="s">
        <v>859</v>
      </c>
      <c r="C20398" t="s">
        <v>28</v>
      </c>
      <c r="D20398">
        <f>VLOOKUP(C20398,'[1]Reaction type'!$B$2:$D$17,3,0)</f>
        <v>15</v>
      </c>
      <c r="E20398" s="2">
        <v>44160.4058680556</v>
      </c>
      <c r="F20398" s="2" t="str">
        <f t="shared" si="318"/>
        <v>November</v>
      </c>
      <c r="G20398" t="str">
        <f>VLOOKUP($B20398,[1]Content!$B$2:$D$1001,2,0)</f>
        <v>GIF</v>
      </c>
      <c r="H20398" t="str">
        <f>VLOOKUP($B20398,[1]Content!$B$2:$D$1001,3,0)</f>
        <v>technology</v>
      </c>
      <c r="I20398" t="str">
        <f>VLOOKUP($C20398,'[1]Reaction type'!$B$2:$D$17,2,0)</f>
        <v>negative</v>
      </c>
    </row>
    <row r="20399" customFormat="1" spans="1:9">
      <c r="A20399">
        <v>21217</v>
      </c>
      <c r="B20399" s="1" t="s">
        <v>859</v>
      </c>
      <c r="C20399" t="s">
        <v>26</v>
      </c>
      <c r="D20399">
        <f>VLOOKUP(C20399,'[1]Reaction type'!$B$2:$D$17,3,0)</f>
        <v>10</v>
      </c>
      <c r="E20399" s="2">
        <v>44129.634375</v>
      </c>
      <c r="F20399" s="2" t="str">
        <f t="shared" si="318"/>
        <v>October</v>
      </c>
      <c r="G20399" t="str">
        <f>VLOOKUP($B20399,[1]Content!$B$2:$D$1001,2,0)</f>
        <v>GIF</v>
      </c>
      <c r="H20399" t="str">
        <f>VLOOKUP($B20399,[1]Content!$B$2:$D$1001,3,0)</f>
        <v>technology</v>
      </c>
      <c r="I20399" t="str">
        <f>VLOOKUP($C20399,'[1]Reaction type'!$B$2:$D$17,2,0)</f>
        <v>negative</v>
      </c>
    </row>
    <row r="20400" customFormat="1" spans="1:9">
      <c r="A20400">
        <v>21218</v>
      </c>
      <c r="B20400" s="1" t="s">
        <v>859</v>
      </c>
      <c r="C20400" t="s">
        <v>51</v>
      </c>
      <c r="D20400">
        <f>VLOOKUP(C20400,'[1]Reaction type'!$B$2:$D$17,3,0)</f>
        <v>12</v>
      </c>
      <c r="E20400" s="2">
        <v>44089.7798726852</v>
      </c>
      <c r="F20400" s="2" t="str">
        <f t="shared" si="318"/>
        <v>September</v>
      </c>
      <c r="G20400" t="str">
        <f>VLOOKUP($B20400,[1]Content!$B$2:$D$1001,2,0)</f>
        <v>GIF</v>
      </c>
      <c r="H20400" t="str">
        <f>VLOOKUP($B20400,[1]Content!$B$2:$D$1001,3,0)</f>
        <v>technology</v>
      </c>
      <c r="I20400" t="str">
        <f>VLOOKUP($C20400,'[1]Reaction type'!$B$2:$D$17,2,0)</f>
        <v>negative</v>
      </c>
    </row>
    <row r="20401" customFormat="1" spans="1:9">
      <c r="A20401">
        <v>21219</v>
      </c>
      <c r="B20401" s="1" t="s">
        <v>859</v>
      </c>
      <c r="C20401" t="s">
        <v>37</v>
      </c>
      <c r="D20401">
        <f>VLOOKUP(C20401,'[1]Reaction type'!$B$2:$D$17,3,0)</f>
        <v>5</v>
      </c>
      <c r="E20401" s="2">
        <v>44009.0670601852</v>
      </c>
      <c r="F20401" s="2" t="str">
        <f t="shared" si="318"/>
        <v>June</v>
      </c>
      <c r="G20401" t="str">
        <f>VLOOKUP($B20401,[1]Content!$B$2:$D$1001,2,0)</f>
        <v>GIF</v>
      </c>
      <c r="H20401" t="str">
        <f>VLOOKUP($B20401,[1]Content!$B$2:$D$1001,3,0)</f>
        <v>technology</v>
      </c>
      <c r="I20401" t="str">
        <f>VLOOKUP($C20401,'[1]Reaction type'!$B$2:$D$17,2,0)</f>
        <v>negative</v>
      </c>
    </row>
    <row r="20402" customFormat="1" spans="1:9">
      <c r="A20402">
        <v>21220</v>
      </c>
      <c r="B20402" s="1" t="s">
        <v>859</v>
      </c>
      <c r="C20402" t="s">
        <v>26</v>
      </c>
      <c r="D20402">
        <f>VLOOKUP(C20402,'[1]Reaction type'!$B$2:$D$17,3,0)</f>
        <v>10</v>
      </c>
      <c r="E20402" s="2">
        <v>44188.1922222222</v>
      </c>
      <c r="F20402" s="2" t="str">
        <f t="shared" si="318"/>
        <v>December</v>
      </c>
      <c r="G20402" t="str">
        <f>VLOOKUP($B20402,[1]Content!$B$2:$D$1001,2,0)</f>
        <v>GIF</v>
      </c>
      <c r="H20402" t="str">
        <f>VLOOKUP($B20402,[1]Content!$B$2:$D$1001,3,0)</f>
        <v>technology</v>
      </c>
      <c r="I20402" t="str">
        <f>VLOOKUP($C20402,'[1]Reaction type'!$B$2:$D$17,2,0)</f>
        <v>negative</v>
      </c>
    </row>
    <row r="20403" customFormat="1" spans="1:9">
      <c r="A20403">
        <v>21221</v>
      </c>
      <c r="B20403" s="1" t="s">
        <v>859</v>
      </c>
      <c r="C20403" t="s">
        <v>26</v>
      </c>
      <c r="D20403">
        <f>VLOOKUP(C20403,'[1]Reaction type'!$B$2:$D$17,3,0)</f>
        <v>10</v>
      </c>
      <c r="E20403" s="2">
        <v>44046.0973958333</v>
      </c>
      <c r="F20403" s="2" t="str">
        <f t="shared" si="318"/>
        <v>August</v>
      </c>
      <c r="G20403" t="str">
        <f>VLOOKUP($B20403,[1]Content!$B$2:$D$1001,2,0)</f>
        <v>GIF</v>
      </c>
      <c r="H20403" t="str">
        <f>VLOOKUP($B20403,[1]Content!$B$2:$D$1001,3,0)</f>
        <v>technology</v>
      </c>
      <c r="I20403" t="str">
        <f>VLOOKUP($C20403,'[1]Reaction type'!$B$2:$D$17,2,0)</f>
        <v>negative</v>
      </c>
    </row>
    <row r="20404" customFormat="1" spans="1:9">
      <c r="A20404">
        <v>21222</v>
      </c>
      <c r="B20404" s="1" t="s">
        <v>859</v>
      </c>
      <c r="C20404" t="s">
        <v>37</v>
      </c>
      <c r="D20404">
        <f>VLOOKUP(C20404,'[1]Reaction type'!$B$2:$D$17,3,0)</f>
        <v>5</v>
      </c>
      <c r="E20404" s="2">
        <v>44333.5723148148</v>
      </c>
      <c r="F20404" s="2" t="str">
        <f t="shared" si="318"/>
        <v>May</v>
      </c>
      <c r="G20404" t="str">
        <f>VLOOKUP($B20404,[1]Content!$B$2:$D$1001,2,0)</f>
        <v>GIF</v>
      </c>
      <c r="H20404" t="str">
        <f>VLOOKUP($B20404,[1]Content!$B$2:$D$1001,3,0)</f>
        <v>technology</v>
      </c>
      <c r="I20404" t="str">
        <f>VLOOKUP($C20404,'[1]Reaction type'!$B$2:$D$17,2,0)</f>
        <v>negative</v>
      </c>
    </row>
    <row r="20405" customFormat="1" spans="1:9">
      <c r="A20405">
        <v>21223</v>
      </c>
      <c r="B20405" s="1" t="s">
        <v>859</v>
      </c>
      <c r="C20405" t="s">
        <v>33</v>
      </c>
      <c r="D20405">
        <f>VLOOKUP(C20405,'[1]Reaction type'!$B$2:$D$17,3,0)</f>
        <v>35</v>
      </c>
      <c r="E20405" s="2">
        <v>44292.4418402778</v>
      </c>
      <c r="F20405" s="2" t="str">
        <f t="shared" si="318"/>
        <v>April</v>
      </c>
      <c r="G20405" t="str">
        <f>VLOOKUP($B20405,[1]Content!$B$2:$D$1001,2,0)</f>
        <v>GIF</v>
      </c>
      <c r="H20405" t="str">
        <f>VLOOKUP($B20405,[1]Content!$B$2:$D$1001,3,0)</f>
        <v>technology</v>
      </c>
      <c r="I20405" t="str">
        <f>VLOOKUP($C20405,'[1]Reaction type'!$B$2:$D$17,2,0)</f>
        <v>neutral</v>
      </c>
    </row>
    <row r="20406" customFormat="1" spans="1:9">
      <c r="A20406">
        <v>21224</v>
      </c>
      <c r="B20406" s="1" t="s">
        <v>859</v>
      </c>
      <c r="C20406" t="s">
        <v>40</v>
      </c>
      <c r="D20406">
        <f>VLOOKUP(C20406,'[1]Reaction type'!$B$2:$D$17,3,0)</f>
        <v>65</v>
      </c>
      <c r="E20406" s="2">
        <v>44169.4102314815</v>
      </c>
      <c r="F20406" s="2" t="str">
        <f t="shared" si="318"/>
        <v>December</v>
      </c>
      <c r="G20406" t="str">
        <f>VLOOKUP($B20406,[1]Content!$B$2:$D$1001,2,0)</f>
        <v>GIF</v>
      </c>
      <c r="H20406" t="str">
        <f>VLOOKUP($B20406,[1]Content!$B$2:$D$1001,3,0)</f>
        <v>technology</v>
      </c>
      <c r="I20406" t="str">
        <f>VLOOKUP($C20406,'[1]Reaction type'!$B$2:$D$17,2,0)</f>
        <v>positive</v>
      </c>
    </row>
    <row r="20407" customFormat="1" spans="1:9">
      <c r="A20407">
        <v>21225</v>
      </c>
      <c r="B20407" s="1" t="s">
        <v>859</v>
      </c>
      <c r="C20407" t="s">
        <v>53</v>
      </c>
      <c r="D20407">
        <f>VLOOKUP(C20407,'[1]Reaction type'!$B$2:$D$17,3,0)</f>
        <v>60</v>
      </c>
      <c r="E20407" s="2">
        <v>44217.0869212963</v>
      </c>
      <c r="F20407" s="2" t="str">
        <f t="shared" si="318"/>
        <v>January</v>
      </c>
      <c r="G20407" t="str">
        <f>VLOOKUP($B20407,[1]Content!$B$2:$D$1001,2,0)</f>
        <v>GIF</v>
      </c>
      <c r="H20407" t="str">
        <f>VLOOKUP($B20407,[1]Content!$B$2:$D$1001,3,0)</f>
        <v>technology</v>
      </c>
      <c r="I20407" t="str">
        <f>VLOOKUP($C20407,'[1]Reaction type'!$B$2:$D$17,2,0)</f>
        <v>positive</v>
      </c>
    </row>
    <row r="20408" customFormat="1" spans="1:9">
      <c r="A20408">
        <v>21226</v>
      </c>
      <c r="B20408" s="1" t="s">
        <v>859</v>
      </c>
      <c r="C20408" t="s">
        <v>26</v>
      </c>
      <c r="D20408">
        <f>VLOOKUP(C20408,'[1]Reaction type'!$B$2:$D$17,3,0)</f>
        <v>10</v>
      </c>
      <c r="E20408" s="2">
        <v>44213.269525463</v>
      </c>
      <c r="F20408" s="2" t="str">
        <f t="shared" si="318"/>
        <v>January</v>
      </c>
      <c r="G20408" t="str">
        <f>VLOOKUP($B20408,[1]Content!$B$2:$D$1001,2,0)</f>
        <v>GIF</v>
      </c>
      <c r="H20408" t="str">
        <f>VLOOKUP($B20408,[1]Content!$B$2:$D$1001,3,0)</f>
        <v>technology</v>
      </c>
      <c r="I20408" t="str">
        <f>VLOOKUP($C20408,'[1]Reaction type'!$B$2:$D$17,2,0)</f>
        <v>negative</v>
      </c>
    </row>
    <row r="20409" customFormat="1" spans="1:9">
      <c r="A20409">
        <v>21227</v>
      </c>
      <c r="B20409" s="1" t="s">
        <v>859</v>
      </c>
      <c r="C20409" t="s">
        <v>50</v>
      </c>
      <c r="D20409">
        <f>VLOOKUP(C20409,'[1]Reaction type'!$B$2:$D$17,3,0)</f>
        <v>45</v>
      </c>
      <c r="E20409" s="2">
        <v>44135.903287037</v>
      </c>
      <c r="F20409" s="2" t="str">
        <f t="shared" si="318"/>
        <v>October</v>
      </c>
      <c r="G20409" t="str">
        <f>VLOOKUP($B20409,[1]Content!$B$2:$D$1001,2,0)</f>
        <v>GIF</v>
      </c>
      <c r="H20409" t="str">
        <f>VLOOKUP($B20409,[1]Content!$B$2:$D$1001,3,0)</f>
        <v>technology</v>
      </c>
      <c r="I20409" t="str">
        <f>VLOOKUP($C20409,'[1]Reaction type'!$B$2:$D$17,2,0)</f>
        <v>positive</v>
      </c>
    </row>
    <row r="20410" customFormat="1" spans="1:9">
      <c r="A20410">
        <v>21228</v>
      </c>
      <c r="B20410" s="1" t="s">
        <v>859</v>
      </c>
      <c r="C20410" t="s">
        <v>57</v>
      </c>
      <c r="D20410">
        <f>VLOOKUP(C20410,'[1]Reaction type'!$B$2:$D$17,3,0)</f>
        <v>72</v>
      </c>
      <c r="E20410" s="2">
        <v>44294.6276967593</v>
      </c>
      <c r="F20410" s="2" t="str">
        <f t="shared" si="318"/>
        <v>April</v>
      </c>
      <c r="G20410" t="str">
        <f>VLOOKUP($B20410,[1]Content!$B$2:$D$1001,2,0)</f>
        <v>GIF</v>
      </c>
      <c r="H20410" t="str">
        <f>VLOOKUP($B20410,[1]Content!$B$2:$D$1001,3,0)</f>
        <v>technology</v>
      </c>
      <c r="I20410" t="str">
        <f>VLOOKUP($C20410,'[1]Reaction type'!$B$2:$D$17,2,0)</f>
        <v>positive</v>
      </c>
    </row>
    <row r="20411" customFormat="1" spans="1:9">
      <c r="A20411">
        <v>21229</v>
      </c>
      <c r="B20411" s="1" t="s">
        <v>859</v>
      </c>
      <c r="C20411" t="s">
        <v>52</v>
      </c>
      <c r="D20411">
        <f>VLOOKUP(C20411,'[1]Reaction type'!$B$2:$D$17,3,0)</f>
        <v>50</v>
      </c>
      <c r="E20411" s="2">
        <v>44249.2549305556</v>
      </c>
      <c r="F20411" s="2" t="str">
        <f t="shared" si="318"/>
        <v>February</v>
      </c>
      <c r="G20411" t="str">
        <f>VLOOKUP($B20411,[1]Content!$B$2:$D$1001,2,0)</f>
        <v>GIF</v>
      </c>
      <c r="H20411" t="str">
        <f>VLOOKUP($B20411,[1]Content!$B$2:$D$1001,3,0)</f>
        <v>technology</v>
      </c>
      <c r="I20411" t="str">
        <f>VLOOKUP($C20411,'[1]Reaction type'!$B$2:$D$17,2,0)</f>
        <v>positive</v>
      </c>
    </row>
    <row r="20412" customFormat="1" spans="1:9">
      <c r="A20412">
        <v>21230</v>
      </c>
      <c r="B20412" s="1" t="s">
        <v>859</v>
      </c>
      <c r="C20412" t="s">
        <v>54</v>
      </c>
      <c r="D20412">
        <f>VLOOKUP(C20412,'[1]Reaction type'!$B$2:$D$17,3,0)</f>
        <v>70</v>
      </c>
      <c r="E20412" s="2">
        <v>44116.5984490741</v>
      </c>
      <c r="F20412" s="2" t="str">
        <f t="shared" si="318"/>
        <v>October</v>
      </c>
      <c r="G20412" t="str">
        <f>VLOOKUP($B20412,[1]Content!$B$2:$D$1001,2,0)</f>
        <v>GIF</v>
      </c>
      <c r="H20412" t="str">
        <f>VLOOKUP($B20412,[1]Content!$B$2:$D$1001,3,0)</f>
        <v>technology</v>
      </c>
      <c r="I20412" t="str">
        <f>VLOOKUP($C20412,'[1]Reaction type'!$B$2:$D$17,2,0)</f>
        <v>positive</v>
      </c>
    </row>
    <row r="20413" customFormat="1" spans="1:9">
      <c r="A20413">
        <v>21231</v>
      </c>
      <c r="B20413" s="1" t="s">
        <v>859</v>
      </c>
      <c r="C20413" t="s">
        <v>48</v>
      </c>
      <c r="D20413">
        <f>VLOOKUP(C20413,'[1]Reaction type'!$B$2:$D$17,3,0)</f>
        <v>75</v>
      </c>
      <c r="E20413" s="2">
        <v>44100.4550115741</v>
      </c>
      <c r="F20413" s="2" t="str">
        <f t="shared" si="318"/>
        <v>September</v>
      </c>
      <c r="G20413" t="str">
        <f>VLOOKUP($B20413,[1]Content!$B$2:$D$1001,2,0)</f>
        <v>GIF</v>
      </c>
      <c r="H20413" t="str">
        <f>VLOOKUP($B20413,[1]Content!$B$2:$D$1001,3,0)</f>
        <v>technology</v>
      </c>
      <c r="I20413" t="str">
        <f>VLOOKUP($C20413,'[1]Reaction type'!$B$2:$D$17,2,0)</f>
        <v>positive</v>
      </c>
    </row>
    <row r="20414" customFormat="1" spans="1:9">
      <c r="A20414">
        <v>21233</v>
      </c>
      <c r="B20414" s="1" t="s">
        <v>860</v>
      </c>
      <c r="C20414" t="s">
        <v>26</v>
      </c>
      <c r="D20414">
        <f>VLOOKUP(C20414,'[1]Reaction type'!$B$2:$D$17,3,0)</f>
        <v>10</v>
      </c>
      <c r="E20414" s="2">
        <v>44163.8716203704</v>
      </c>
      <c r="F20414" s="2" t="str">
        <f t="shared" si="318"/>
        <v>November</v>
      </c>
      <c r="G20414" t="str">
        <f>VLOOKUP($B20414,[1]Content!$B$2:$D$1001,2,0)</f>
        <v>GIF</v>
      </c>
      <c r="H20414" t="str">
        <f>VLOOKUP($B20414,[1]Content!$B$2:$D$1001,3,0)</f>
        <v>veganism</v>
      </c>
      <c r="I20414" t="str">
        <f>VLOOKUP($C20414,'[1]Reaction type'!$B$2:$D$17,2,0)</f>
        <v>negative</v>
      </c>
    </row>
    <row r="20415" customFormat="1" spans="1:9">
      <c r="A20415">
        <v>21234</v>
      </c>
      <c r="B20415" s="1" t="s">
        <v>860</v>
      </c>
      <c r="C20415" t="s">
        <v>54</v>
      </c>
      <c r="D20415">
        <f>VLOOKUP(C20415,'[1]Reaction type'!$B$2:$D$17,3,0)</f>
        <v>70</v>
      </c>
      <c r="E20415" s="2">
        <v>44251.11</v>
      </c>
      <c r="F20415" s="2" t="str">
        <f t="shared" si="318"/>
        <v>February</v>
      </c>
      <c r="G20415" t="str">
        <f>VLOOKUP($B20415,[1]Content!$B$2:$D$1001,2,0)</f>
        <v>GIF</v>
      </c>
      <c r="H20415" t="str">
        <f>VLOOKUP($B20415,[1]Content!$B$2:$D$1001,3,0)</f>
        <v>veganism</v>
      </c>
      <c r="I20415" t="str">
        <f>VLOOKUP($C20415,'[1]Reaction type'!$B$2:$D$17,2,0)</f>
        <v>positive</v>
      </c>
    </row>
    <row r="20416" customFormat="1" spans="1:9">
      <c r="A20416">
        <v>21235</v>
      </c>
      <c r="B20416" s="1" t="s">
        <v>860</v>
      </c>
      <c r="C20416" t="s">
        <v>37</v>
      </c>
      <c r="D20416">
        <f>VLOOKUP(C20416,'[1]Reaction type'!$B$2:$D$17,3,0)</f>
        <v>5</v>
      </c>
      <c r="E20416" s="2">
        <v>44154.1084722222</v>
      </c>
      <c r="F20416" s="2" t="str">
        <f t="shared" si="318"/>
        <v>November</v>
      </c>
      <c r="G20416" t="str">
        <f>VLOOKUP($B20416,[1]Content!$B$2:$D$1001,2,0)</f>
        <v>GIF</v>
      </c>
      <c r="H20416" t="str">
        <f>VLOOKUP($B20416,[1]Content!$B$2:$D$1001,3,0)</f>
        <v>veganism</v>
      </c>
      <c r="I20416" t="str">
        <f>VLOOKUP($C20416,'[1]Reaction type'!$B$2:$D$17,2,0)</f>
        <v>negative</v>
      </c>
    </row>
    <row r="20417" customFormat="1" spans="1:9">
      <c r="A20417">
        <v>21236</v>
      </c>
      <c r="B20417" s="1" t="s">
        <v>860</v>
      </c>
      <c r="C20417" t="s">
        <v>53</v>
      </c>
      <c r="D20417">
        <f>VLOOKUP(C20417,'[1]Reaction type'!$B$2:$D$17,3,0)</f>
        <v>60</v>
      </c>
      <c r="E20417" s="2">
        <v>44244.7252893519</v>
      </c>
      <c r="F20417" s="2" t="str">
        <f t="shared" si="318"/>
        <v>February</v>
      </c>
      <c r="G20417" t="str">
        <f>VLOOKUP($B20417,[1]Content!$B$2:$D$1001,2,0)</f>
        <v>GIF</v>
      </c>
      <c r="H20417" t="str">
        <f>VLOOKUP($B20417,[1]Content!$B$2:$D$1001,3,0)</f>
        <v>veganism</v>
      </c>
      <c r="I20417" t="str">
        <f>VLOOKUP($C20417,'[1]Reaction type'!$B$2:$D$17,2,0)</f>
        <v>positive</v>
      </c>
    </row>
    <row r="20418" customFormat="1" spans="1:9">
      <c r="A20418">
        <v>21237</v>
      </c>
      <c r="B20418" s="1" t="s">
        <v>860</v>
      </c>
      <c r="C20418" t="s">
        <v>53</v>
      </c>
      <c r="D20418">
        <f>VLOOKUP(C20418,'[1]Reaction type'!$B$2:$D$17,3,0)</f>
        <v>60</v>
      </c>
      <c r="E20418" s="2">
        <v>44004.0384837963</v>
      </c>
      <c r="F20418" s="2" t="str">
        <f t="shared" si="318"/>
        <v>June</v>
      </c>
      <c r="G20418" t="str">
        <f>VLOOKUP($B20418,[1]Content!$B$2:$D$1001,2,0)</f>
        <v>GIF</v>
      </c>
      <c r="H20418" t="str">
        <f>VLOOKUP($B20418,[1]Content!$B$2:$D$1001,3,0)</f>
        <v>veganism</v>
      </c>
      <c r="I20418" t="str">
        <f>VLOOKUP($C20418,'[1]Reaction type'!$B$2:$D$17,2,0)</f>
        <v>positive</v>
      </c>
    </row>
    <row r="20419" customFormat="1" spans="1:9">
      <c r="A20419">
        <v>21238</v>
      </c>
      <c r="B20419" s="1" t="s">
        <v>860</v>
      </c>
      <c r="C20419" t="s">
        <v>37</v>
      </c>
      <c r="D20419">
        <f>VLOOKUP(C20419,'[1]Reaction type'!$B$2:$D$17,3,0)</f>
        <v>5</v>
      </c>
      <c r="E20419" s="2">
        <v>44358.9283796296</v>
      </c>
      <c r="F20419" s="2" t="str">
        <f t="shared" ref="F20419:F20482" si="319">TEXT(E20419,"mmmm")</f>
        <v>June</v>
      </c>
      <c r="G20419" t="str">
        <f>VLOOKUP($B20419,[1]Content!$B$2:$D$1001,2,0)</f>
        <v>GIF</v>
      </c>
      <c r="H20419" t="str">
        <f>VLOOKUP($B20419,[1]Content!$B$2:$D$1001,3,0)</f>
        <v>veganism</v>
      </c>
      <c r="I20419" t="str">
        <f>VLOOKUP($C20419,'[1]Reaction type'!$B$2:$D$17,2,0)</f>
        <v>negative</v>
      </c>
    </row>
    <row r="20420" customFormat="1" spans="1:9">
      <c r="A20420">
        <v>21239</v>
      </c>
      <c r="B20420" s="1" t="s">
        <v>860</v>
      </c>
      <c r="C20420" t="s">
        <v>35</v>
      </c>
      <c r="D20420">
        <f>VLOOKUP(C20420,'[1]Reaction type'!$B$2:$D$17,3,0)</f>
        <v>70</v>
      </c>
      <c r="E20420" s="2">
        <v>44274.8004050926</v>
      </c>
      <c r="F20420" s="2" t="str">
        <f t="shared" si="319"/>
        <v>March</v>
      </c>
      <c r="G20420" t="str">
        <f>VLOOKUP($B20420,[1]Content!$B$2:$D$1001,2,0)</f>
        <v>GIF</v>
      </c>
      <c r="H20420" t="str">
        <f>VLOOKUP($B20420,[1]Content!$B$2:$D$1001,3,0)</f>
        <v>veganism</v>
      </c>
      <c r="I20420" t="str">
        <f>VLOOKUP($C20420,'[1]Reaction type'!$B$2:$D$17,2,0)</f>
        <v>positive</v>
      </c>
    </row>
    <row r="20421" customFormat="1" spans="1:9">
      <c r="A20421">
        <v>21240</v>
      </c>
      <c r="B20421" s="1" t="s">
        <v>860</v>
      </c>
      <c r="C20421" t="s">
        <v>50</v>
      </c>
      <c r="D20421">
        <f>VLOOKUP(C20421,'[1]Reaction type'!$B$2:$D$17,3,0)</f>
        <v>45</v>
      </c>
      <c r="E20421" s="2">
        <v>44166.4322685185</v>
      </c>
      <c r="F20421" s="2" t="str">
        <f t="shared" si="319"/>
        <v>December</v>
      </c>
      <c r="G20421" t="str">
        <f>VLOOKUP($B20421,[1]Content!$B$2:$D$1001,2,0)</f>
        <v>GIF</v>
      </c>
      <c r="H20421" t="str">
        <f>VLOOKUP($B20421,[1]Content!$B$2:$D$1001,3,0)</f>
        <v>veganism</v>
      </c>
      <c r="I20421" t="str">
        <f>VLOOKUP($C20421,'[1]Reaction type'!$B$2:$D$17,2,0)</f>
        <v>positive</v>
      </c>
    </row>
    <row r="20422" customFormat="1" spans="1:9">
      <c r="A20422">
        <v>21241</v>
      </c>
      <c r="B20422" s="1" t="s">
        <v>860</v>
      </c>
      <c r="C20422" t="s">
        <v>52</v>
      </c>
      <c r="D20422">
        <f>VLOOKUP(C20422,'[1]Reaction type'!$B$2:$D$17,3,0)</f>
        <v>50</v>
      </c>
      <c r="E20422" s="2">
        <v>44048.8147916667</v>
      </c>
      <c r="F20422" s="2" t="str">
        <f t="shared" si="319"/>
        <v>August</v>
      </c>
      <c r="G20422" t="str">
        <f>VLOOKUP($B20422,[1]Content!$B$2:$D$1001,2,0)</f>
        <v>GIF</v>
      </c>
      <c r="H20422" t="str">
        <f>VLOOKUP($B20422,[1]Content!$B$2:$D$1001,3,0)</f>
        <v>veganism</v>
      </c>
      <c r="I20422" t="str">
        <f>VLOOKUP($C20422,'[1]Reaction type'!$B$2:$D$17,2,0)</f>
        <v>positive</v>
      </c>
    </row>
    <row r="20423" customFormat="1" spans="1:9">
      <c r="A20423">
        <v>21242</v>
      </c>
      <c r="B20423" s="1" t="s">
        <v>860</v>
      </c>
      <c r="C20423" t="s">
        <v>28</v>
      </c>
      <c r="D20423">
        <f>VLOOKUP(C20423,'[1]Reaction type'!$B$2:$D$17,3,0)</f>
        <v>15</v>
      </c>
      <c r="E20423" s="2">
        <v>44078.635462963</v>
      </c>
      <c r="F20423" s="2" t="str">
        <f t="shared" si="319"/>
        <v>September</v>
      </c>
      <c r="G20423" t="str">
        <f>VLOOKUP($B20423,[1]Content!$B$2:$D$1001,2,0)</f>
        <v>GIF</v>
      </c>
      <c r="H20423" t="str">
        <f>VLOOKUP($B20423,[1]Content!$B$2:$D$1001,3,0)</f>
        <v>veganism</v>
      </c>
      <c r="I20423" t="str">
        <f>VLOOKUP($C20423,'[1]Reaction type'!$B$2:$D$17,2,0)</f>
        <v>negative</v>
      </c>
    </row>
    <row r="20424" customFormat="1" spans="1:9">
      <c r="A20424">
        <v>21243</v>
      </c>
      <c r="B20424" s="1" t="s">
        <v>860</v>
      </c>
      <c r="C20424" t="s">
        <v>40</v>
      </c>
      <c r="D20424">
        <f>VLOOKUP(C20424,'[1]Reaction type'!$B$2:$D$17,3,0)</f>
        <v>65</v>
      </c>
      <c r="E20424" s="2">
        <v>44122.0810416667</v>
      </c>
      <c r="F20424" s="2" t="str">
        <f t="shared" si="319"/>
        <v>October</v>
      </c>
      <c r="G20424" t="str">
        <f>VLOOKUP($B20424,[1]Content!$B$2:$D$1001,2,0)</f>
        <v>GIF</v>
      </c>
      <c r="H20424" t="str">
        <f>VLOOKUP($B20424,[1]Content!$B$2:$D$1001,3,0)</f>
        <v>veganism</v>
      </c>
      <c r="I20424" t="str">
        <f>VLOOKUP($C20424,'[1]Reaction type'!$B$2:$D$17,2,0)</f>
        <v>positive</v>
      </c>
    </row>
    <row r="20425" customFormat="1" spans="1:9">
      <c r="A20425">
        <v>21244</v>
      </c>
      <c r="B20425" s="1" t="s">
        <v>860</v>
      </c>
      <c r="C20425" t="s">
        <v>31</v>
      </c>
      <c r="D20425">
        <f>VLOOKUP(C20425,'[1]Reaction type'!$B$2:$D$17,3,0)</f>
        <v>30</v>
      </c>
      <c r="E20425" s="2">
        <v>44341.1368865741</v>
      </c>
      <c r="F20425" s="2" t="str">
        <f t="shared" si="319"/>
        <v>May</v>
      </c>
      <c r="G20425" t="str">
        <f>VLOOKUP($B20425,[1]Content!$B$2:$D$1001,2,0)</f>
        <v>GIF</v>
      </c>
      <c r="H20425" t="str">
        <f>VLOOKUP($B20425,[1]Content!$B$2:$D$1001,3,0)</f>
        <v>veganism</v>
      </c>
      <c r="I20425" t="str">
        <f>VLOOKUP($C20425,'[1]Reaction type'!$B$2:$D$17,2,0)</f>
        <v>positive</v>
      </c>
    </row>
    <row r="20426" customFormat="1" spans="1:9">
      <c r="A20426">
        <v>21245</v>
      </c>
      <c r="B20426" s="1" t="s">
        <v>860</v>
      </c>
      <c r="C20426" t="s">
        <v>53</v>
      </c>
      <c r="D20426">
        <f>VLOOKUP(C20426,'[1]Reaction type'!$B$2:$D$17,3,0)</f>
        <v>60</v>
      </c>
      <c r="E20426" s="2">
        <v>44345.3494560185</v>
      </c>
      <c r="F20426" s="2" t="str">
        <f t="shared" si="319"/>
        <v>May</v>
      </c>
      <c r="G20426" t="str">
        <f>VLOOKUP($B20426,[1]Content!$B$2:$D$1001,2,0)</f>
        <v>GIF</v>
      </c>
      <c r="H20426" t="str">
        <f>VLOOKUP($B20426,[1]Content!$B$2:$D$1001,3,0)</f>
        <v>veganism</v>
      </c>
      <c r="I20426" t="str">
        <f>VLOOKUP($C20426,'[1]Reaction type'!$B$2:$D$17,2,0)</f>
        <v>positive</v>
      </c>
    </row>
    <row r="20427" customFormat="1" spans="1:9">
      <c r="A20427">
        <v>21246</v>
      </c>
      <c r="B20427" s="1" t="s">
        <v>860</v>
      </c>
      <c r="C20427" t="s">
        <v>54</v>
      </c>
      <c r="D20427">
        <f>VLOOKUP(C20427,'[1]Reaction type'!$B$2:$D$17,3,0)</f>
        <v>70</v>
      </c>
      <c r="E20427" s="2">
        <v>44264.9183796296</v>
      </c>
      <c r="F20427" s="2" t="str">
        <f t="shared" si="319"/>
        <v>March</v>
      </c>
      <c r="G20427" t="str">
        <f>VLOOKUP($B20427,[1]Content!$B$2:$D$1001,2,0)</f>
        <v>GIF</v>
      </c>
      <c r="H20427" t="str">
        <f>VLOOKUP($B20427,[1]Content!$B$2:$D$1001,3,0)</f>
        <v>veganism</v>
      </c>
      <c r="I20427" t="str">
        <f>VLOOKUP($C20427,'[1]Reaction type'!$B$2:$D$17,2,0)</f>
        <v>positive</v>
      </c>
    </row>
    <row r="20428" customFormat="1" spans="1:9">
      <c r="A20428">
        <v>21247</v>
      </c>
      <c r="B20428" s="1" t="s">
        <v>860</v>
      </c>
      <c r="C20428" t="s">
        <v>37</v>
      </c>
      <c r="D20428">
        <f>VLOOKUP(C20428,'[1]Reaction type'!$B$2:$D$17,3,0)</f>
        <v>5</v>
      </c>
      <c r="E20428" s="2">
        <v>44008.2368865741</v>
      </c>
      <c r="F20428" s="2" t="str">
        <f t="shared" si="319"/>
        <v>June</v>
      </c>
      <c r="G20428" t="str">
        <f>VLOOKUP($B20428,[1]Content!$B$2:$D$1001,2,0)</f>
        <v>GIF</v>
      </c>
      <c r="H20428" t="str">
        <f>VLOOKUP($B20428,[1]Content!$B$2:$D$1001,3,0)</f>
        <v>veganism</v>
      </c>
      <c r="I20428" t="str">
        <f>VLOOKUP($C20428,'[1]Reaction type'!$B$2:$D$17,2,0)</f>
        <v>negative</v>
      </c>
    </row>
    <row r="20429" customFormat="1" spans="1:9">
      <c r="A20429">
        <v>21248</v>
      </c>
      <c r="B20429" s="1" t="s">
        <v>860</v>
      </c>
      <c r="C20429" t="s">
        <v>40</v>
      </c>
      <c r="D20429">
        <f>VLOOKUP(C20429,'[1]Reaction type'!$B$2:$D$17,3,0)</f>
        <v>65</v>
      </c>
      <c r="E20429" s="2">
        <v>44241.5684259259</v>
      </c>
      <c r="F20429" s="2" t="str">
        <f t="shared" si="319"/>
        <v>February</v>
      </c>
      <c r="G20429" t="str">
        <f>VLOOKUP($B20429,[1]Content!$B$2:$D$1001,2,0)</f>
        <v>GIF</v>
      </c>
      <c r="H20429" t="str">
        <f>VLOOKUP($B20429,[1]Content!$B$2:$D$1001,3,0)</f>
        <v>veganism</v>
      </c>
      <c r="I20429" t="str">
        <f>VLOOKUP($C20429,'[1]Reaction type'!$B$2:$D$17,2,0)</f>
        <v>positive</v>
      </c>
    </row>
    <row r="20430" customFormat="1" spans="1:9">
      <c r="A20430">
        <v>21249</v>
      </c>
      <c r="B20430" s="1" t="s">
        <v>860</v>
      </c>
      <c r="C20430" t="s">
        <v>31</v>
      </c>
      <c r="D20430">
        <f>VLOOKUP(C20430,'[1]Reaction type'!$B$2:$D$17,3,0)</f>
        <v>30</v>
      </c>
      <c r="E20430" s="2">
        <v>44098.6632291667</v>
      </c>
      <c r="F20430" s="2" t="str">
        <f t="shared" si="319"/>
        <v>September</v>
      </c>
      <c r="G20430" t="str">
        <f>VLOOKUP($B20430,[1]Content!$B$2:$D$1001,2,0)</f>
        <v>GIF</v>
      </c>
      <c r="H20430" t="str">
        <f>VLOOKUP($B20430,[1]Content!$B$2:$D$1001,3,0)</f>
        <v>veganism</v>
      </c>
      <c r="I20430" t="str">
        <f>VLOOKUP($C20430,'[1]Reaction type'!$B$2:$D$17,2,0)</f>
        <v>positive</v>
      </c>
    </row>
    <row r="20431" customFormat="1" spans="1:9">
      <c r="A20431">
        <v>21250</v>
      </c>
      <c r="B20431" s="1" t="s">
        <v>860</v>
      </c>
      <c r="C20431" t="s">
        <v>40</v>
      </c>
      <c r="D20431">
        <f>VLOOKUP(C20431,'[1]Reaction type'!$B$2:$D$17,3,0)</f>
        <v>65</v>
      </c>
      <c r="E20431" s="2">
        <v>44056.9524421296</v>
      </c>
      <c r="F20431" s="2" t="str">
        <f t="shared" si="319"/>
        <v>August</v>
      </c>
      <c r="G20431" t="str">
        <f>VLOOKUP($B20431,[1]Content!$B$2:$D$1001,2,0)</f>
        <v>GIF</v>
      </c>
      <c r="H20431" t="str">
        <f>VLOOKUP($B20431,[1]Content!$B$2:$D$1001,3,0)</f>
        <v>veganism</v>
      </c>
      <c r="I20431" t="str">
        <f>VLOOKUP($C20431,'[1]Reaction type'!$B$2:$D$17,2,0)</f>
        <v>positive</v>
      </c>
    </row>
    <row r="20432" customFormat="1" spans="1:9">
      <c r="A20432">
        <v>21251</v>
      </c>
      <c r="B20432" s="1" t="s">
        <v>860</v>
      </c>
      <c r="C20432" t="s">
        <v>28</v>
      </c>
      <c r="D20432">
        <f>VLOOKUP(C20432,'[1]Reaction type'!$B$2:$D$17,3,0)</f>
        <v>15</v>
      </c>
      <c r="E20432" s="2">
        <v>44212.4306481481</v>
      </c>
      <c r="F20432" s="2" t="str">
        <f t="shared" si="319"/>
        <v>January</v>
      </c>
      <c r="G20432" t="str">
        <f>VLOOKUP($B20432,[1]Content!$B$2:$D$1001,2,0)</f>
        <v>GIF</v>
      </c>
      <c r="H20432" t="str">
        <f>VLOOKUP($B20432,[1]Content!$B$2:$D$1001,3,0)</f>
        <v>veganism</v>
      </c>
      <c r="I20432" t="str">
        <f>VLOOKUP($C20432,'[1]Reaction type'!$B$2:$D$17,2,0)</f>
        <v>negative</v>
      </c>
    </row>
    <row r="20433" customFormat="1" spans="1:9">
      <c r="A20433">
        <v>21252</v>
      </c>
      <c r="B20433" s="1" t="s">
        <v>860</v>
      </c>
      <c r="C20433" t="s">
        <v>42</v>
      </c>
      <c r="D20433">
        <f>VLOOKUP(C20433,'[1]Reaction type'!$B$2:$D$17,3,0)</f>
        <v>20</v>
      </c>
      <c r="E20433" s="2">
        <v>44021.1169907407</v>
      </c>
      <c r="F20433" s="2" t="str">
        <f t="shared" si="319"/>
        <v>July</v>
      </c>
      <c r="G20433" t="str">
        <f>VLOOKUP($B20433,[1]Content!$B$2:$D$1001,2,0)</f>
        <v>GIF</v>
      </c>
      <c r="H20433" t="str">
        <f>VLOOKUP($B20433,[1]Content!$B$2:$D$1001,3,0)</f>
        <v>veganism</v>
      </c>
      <c r="I20433" t="str">
        <f>VLOOKUP($C20433,'[1]Reaction type'!$B$2:$D$17,2,0)</f>
        <v>neutral</v>
      </c>
    </row>
    <row r="20434" customFormat="1" spans="1:9">
      <c r="A20434">
        <v>21253</v>
      </c>
      <c r="B20434" s="1" t="s">
        <v>860</v>
      </c>
      <c r="C20434" t="s">
        <v>28</v>
      </c>
      <c r="D20434">
        <f>VLOOKUP(C20434,'[1]Reaction type'!$B$2:$D$17,3,0)</f>
        <v>15</v>
      </c>
      <c r="E20434" s="2">
        <v>44287.403275463</v>
      </c>
      <c r="F20434" s="2" t="str">
        <f t="shared" si="319"/>
        <v>April</v>
      </c>
      <c r="G20434" t="str">
        <f>VLOOKUP($B20434,[1]Content!$B$2:$D$1001,2,0)</f>
        <v>GIF</v>
      </c>
      <c r="H20434" t="str">
        <f>VLOOKUP($B20434,[1]Content!$B$2:$D$1001,3,0)</f>
        <v>veganism</v>
      </c>
      <c r="I20434" t="str">
        <f>VLOOKUP($C20434,'[1]Reaction type'!$B$2:$D$17,2,0)</f>
        <v>negative</v>
      </c>
    </row>
    <row r="20435" customFormat="1" spans="1:9">
      <c r="A20435">
        <v>21254</v>
      </c>
      <c r="B20435" s="1" t="s">
        <v>860</v>
      </c>
      <c r="C20435" t="s">
        <v>52</v>
      </c>
      <c r="D20435">
        <f>VLOOKUP(C20435,'[1]Reaction type'!$B$2:$D$17,3,0)</f>
        <v>50</v>
      </c>
      <c r="E20435" s="2">
        <v>44002.8273726852</v>
      </c>
      <c r="F20435" s="2" t="str">
        <f t="shared" si="319"/>
        <v>June</v>
      </c>
      <c r="G20435" t="str">
        <f>VLOOKUP($B20435,[1]Content!$B$2:$D$1001,2,0)</f>
        <v>GIF</v>
      </c>
      <c r="H20435" t="str">
        <f>VLOOKUP($B20435,[1]Content!$B$2:$D$1001,3,0)</f>
        <v>veganism</v>
      </c>
      <c r="I20435" t="str">
        <f>VLOOKUP($C20435,'[1]Reaction type'!$B$2:$D$17,2,0)</f>
        <v>positive</v>
      </c>
    </row>
    <row r="20436" customFormat="1" spans="1:9">
      <c r="A20436">
        <v>21255</v>
      </c>
      <c r="B20436" s="1" t="s">
        <v>860</v>
      </c>
      <c r="C20436" t="s">
        <v>53</v>
      </c>
      <c r="D20436">
        <f>VLOOKUP(C20436,'[1]Reaction type'!$B$2:$D$17,3,0)</f>
        <v>60</v>
      </c>
      <c r="E20436" s="2">
        <v>44205.5721064815</v>
      </c>
      <c r="F20436" s="2" t="str">
        <f t="shared" si="319"/>
        <v>January</v>
      </c>
      <c r="G20436" t="str">
        <f>VLOOKUP($B20436,[1]Content!$B$2:$D$1001,2,0)</f>
        <v>GIF</v>
      </c>
      <c r="H20436" t="str">
        <f>VLOOKUP($B20436,[1]Content!$B$2:$D$1001,3,0)</f>
        <v>veganism</v>
      </c>
      <c r="I20436" t="str">
        <f>VLOOKUP($C20436,'[1]Reaction type'!$B$2:$D$17,2,0)</f>
        <v>positive</v>
      </c>
    </row>
    <row r="20437" customFormat="1" spans="1:9">
      <c r="A20437">
        <v>21256</v>
      </c>
      <c r="B20437" s="1" t="s">
        <v>860</v>
      </c>
      <c r="C20437" t="s">
        <v>28</v>
      </c>
      <c r="D20437">
        <f>VLOOKUP(C20437,'[1]Reaction type'!$B$2:$D$17,3,0)</f>
        <v>15</v>
      </c>
      <c r="E20437" s="2">
        <v>44284.9854050926</v>
      </c>
      <c r="F20437" s="2" t="str">
        <f t="shared" si="319"/>
        <v>March</v>
      </c>
      <c r="G20437" t="str">
        <f>VLOOKUP($B20437,[1]Content!$B$2:$D$1001,2,0)</f>
        <v>GIF</v>
      </c>
      <c r="H20437" t="str">
        <f>VLOOKUP($B20437,[1]Content!$B$2:$D$1001,3,0)</f>
        <v>veganism</v>
      </c>
      <c r="I20437" t="str">
        <f>VLOOKUP($C20437,'[1]Reaction type'!$B$2:$D$17,2,0)</f>
        <v>negative</v>
      </c>
    </row>
    <row r="20438" customFormat="1" spans="1:9">
      <c r="A20438">
        <v>21257</v>
      </c>
      <c r="B20438" s="1" t="s">
        <v>860</v>
      </c>
      <c r="C20438" t="s">
        <v>31</v>
      </c>
      <c r="D20438">
        <f>VLOOKUP(C20438,'[1]Reaction type'!$B$2:$D$17,3,0)</f>
        <v>30</v>
      </c>
      <c r="E20438" s="2">
        <v>44224.4635069444</v>
      </c>
      <c r="F20438" s="2" t="str">
        <f t="shared" si="319"/>
        <v>January</v>
      </c>
      <c r="G20438" t="str">
        <f>VLOOKUP($B20438,[1]Content!$B$2:$D$1001,2,0)</f>
        <v>GIF</v>
      </c>
      <c r="H20438" t="str">
        <f>VLOOKUP($B20438,[1]Content!$B$2:$D$1001,3,0)</f>
        <v>veganism</v>
      </c>
      <c r="I20438" t="str">
        <f>VLOOKUP($C20438,'[1]Reaction type'!$B$2:$D$17,2,0)</f>
        <v>positive</v>
      </c>
    </row>
    <row r="20439" customFormat="1" spans="1:9">
      <c r="A20439">
        <v>21258</v>
      </c>
      <c r="B20439" s="1" t="s">
        <v>860</v>
      </c>
      <c r="C20439" t="s">
        <v>51</v>
      </c>
      <c r="D20439">
        <f>VLOOKUP(C20439,'[1]Reaction type'!$B$2:$D$17,3,0)</f>
        <v>12</v>
      </c>
      <c r="E20439" s="2">
        <v>44149.4515393519</v>
      </c>
      <c r="F20439" s="2" t="str">
        <f t="shared" si="319"/>
        <v>November</v>
      </c>
      <c r="G20439" t="str">
        <f>VLOOKUP($B20439,[1]Content!$B$2:$D$1001,2,0)</f>
        <v>GIF</v>
      </c>
      <c r="H20439" t="str">
        <f>VLOOKUP($B20439,[1]Content!$B$2:$D$1001,3,0)</f>
        <v>veganism</v>
      </c>
      <c r="I20439" t="str">
        <f>VLOOKUP($C20439,'[1]Reaction type'!$B$2:$D$17,2,0)</f>
        <v>negative</v>
      </c>
    </row>
    <row r="20440" customFormat="1" spans="1:9">
      <c r="A20440">
        <v>21259</v>
      </c>
      <c r="B20440" s="1" t="s">
        <v>860</v>
      </c>
      <c r="C20440" t="s">
        <v>33</v>
      </c>
      <c r="D20440">
        <f>VLOOKUP(C20440,'[1]Reaction type'!$B$2:$D$17,3,0)</f>
        <v>35</v>
      </c>
      <c r="E20440" s="2">
        <v>44165.3531134259</v>
      </c>
      <c r="F20440" s="2" t="str">
        <f t="shared" si="319"/>
        <v>November</v>
      </c>
      <c r="G20440" t="str">
        <f>VLOOKUP($B20440,[1]Content!$B$2:$D$1001,2,0)</f>
        <v>GIF</v>
      </c>
      <c r="H20440" t="str">
        <f>VLOOKUP($B20440,[1]Content!$B$2:$D$1001,3,0)</f>
        <v>veganism</v>
      </c>
      <c r="I20440" t="str">
        <f>VLOOKUP($C20440,'[1]Reaction type'!$B$2:$D$17,2,0)</f>
        <v>neutral</v>
      </c>
    </row>
    <row r="20441" customFormat="1" spans="1:9">
      <c r="A20441">
        <v>21260</v>
      </c>
      <c r="B20441" s="1" t="s">
        <v>860</v>
      </c>
      <c r="C20441" t="s">
        <v>33</v>
      </c>
      <c r="D20441">
        <f>VLOOKUP(C20441,'[1]Reaction type'!$B$2:$D$17,3,0)</f>
        <v>35</v>
      </c>
      <c r="E20441" s="2">
        <v>44086.6078356481</v>
      </c>
      <c r="F20441" s="2" t="str">
        <f t="shared" si="319"/>
        <v>September</v>
      </c>
      <c r="G20441" t="str">
        <f>VLOOKUP($B20441,[1]Content!$B$2:$D$1001,2,0)</f>
        <v>GIF</v>
      </c>
      <c r="H20441" t="str">
        <f>VLOOKUP($B20441,[1]Content!$B$2:$D$1001,3,0)</f>
        <v>veganism</v>
      </c>
      <c r="I20441" t="str">
        <f>VLOOKUP($C20441,'[1]Reaction type'!$B$2:$D$17,2,0)</f>
        <v>neutral</v>
      </c>
    </row>
    <row r="20442" customFormat="1" spans="1:9">
      <c r="A20442">
        <v>21261</v>
      </c>
      <c r="B20442" s="1" t="s">
        <v>860</v>
      </c>
      <c r="C20442" t="s">
        <v>42</v>
      </c>
      <c r="D20442">
        <f>VLOOKUP(C20442,'[1]Reaction type'!$B$2:$D$17,3,0)</f>
        <v>20</v>
      </c>
      <c r="E20442" s="2">
        <v>44247.9010300926</v>
      </c>
      <c r="F20442" s="2" t="str">
        <f t="shared" si="319"/>
        <v>February</v>
      </c>
      <c r="G20442" t="str">
        <f>VLOOKUP($B20442,[1]Content!$B$2:$D$1001,2,0)</f>
        <v>GIF</v>
      </c>
      <c r="H20442" t="str">
        <f>VLOOKUP($B20442,[1]Content!$B$2:$D$1001,3,0)</f>
        <v>veganism</v>
      </c>
      <c r="I20442" t="str">
        <f>VLOOKUP($C20442,'[1]Reaction type'!$B$2:$D$17,2,0)</f>
        <v>neutral</v>
      </c>
    </row>
    <row r="20443" customFormat="1" spans="1:9">
      <c r="A20443">
        <v>21262</v>
      </c>
      <c r="B20443" s="1" t="s">
        <v>860</v>
      </c>
      <c r="C20443" t="s">
        <v>28</v>
      </c>
      <c r="D20443">
        <f>VLOOKUP(C20443,'[1]Reaction type'!$B$2:$D$17,3,0)</f>
        <v>15</v>
      </c>
      <c r="E20443" s="2">
        <v>44075.8614583333</v>
      </c>
      <c r="F20443" s="2" t="str">
        <f t="shared" si="319"/>
        <v>September</v>
      </c>
      <c r="G20443" t="str">
        <f>VLOOKUP($B20443,[1]Content!$B$2:$D$1001,2,0)</f>
        <v>GIF</v>
      </c>
      <c r="H20443" t="str">
        <f>VLOOKUP($B20443,[1]Content!$B$2:$D$1001,3,0)</f>
        <v>veganism</v>
      </c>
      <c r="I20443" t="str">
        <f>VLOOKUP($C20443,'[1]Reaction type'!$B$2:$D$17,2,0)</f>
        <v>negative</v>
      </c>
    </row>
    <row r="20444" customFormat="1" spans="1:9">
      <c r="A20444">
        <v>21263</v>
      </c>
      <c r="B20444" s="1" t="s">
        <v>860</v>
      </c>
      <c r="C20444" t="s">
        <v>24</v>
      </c>
      <c r="D20444">
        <f>VLOOKUP(C20444,'[1]Reaction type'!$B$2:$D$17,3,0)</f>
        <v>0</v>
      </c>
      <c r="E20444" s="2">
        <v>44129.3473263889</v>
      </c>
      <c r="F20444" s="2" t="str">
        <f t="shared" si="319"/>
        <v>October</v>
      </c>
      <c r="G20444" t="str">
        <f>VLOOKUP($B20444,[1]Content!$B$2:$D$1001,2,0)</f>
        <v>GIF</v>
      </c>
      <c r="H20444" t="str">
        <f>VLOOKUP($B20444,[1]Content!$B$2:$D$1001,3,0)</f>
        <v>veganism</v>
      </c>
      <c r="I20444" t="str">
        <f>VLOOKUP($C20444,'[1]Reaction type'!$B$2:$D$17,2,0)</f>
        <v>negative</v>
      </c>
    </row>
    <row r="20445" customFormat="1" spans="1:9">
      <c r="A20445">
        <v>21264</v>
      </c>
      <c r="B20445" s="1" t="s">
        <v>860</v>
      </c>
      <c r="C20445" t="s">
        <v>26</v>
      </c>
      <c r="D20445">
        <f>VLOOKUP(C20445,'[1]Reaction type'!$B$2:$D$17,3,0)</f>
        <v>10</v>
      </c>
      <c r="E20445" s="2">
        <v>44040.1409722222</v>
      </c>
      <c r="F20445" s="2" t="str">
        <f t="shared" si="319"/>
        <v>July</v>
      </c>
      <c r="G20445" t="str">
        <f>VLOOKUP($B20445,[1]Content!$B$2:$D$1001,2,0)</f>
        <v>GIF</v>
      </c>
      <c r="H20445" t="str">
        <f>VLOOKUP($B20445,[1]Content!$B$2:$D$1001,3,0)</f>
        <v>veganism</v>
      </c>
      <c r="I20445" t="str">
        <f>VLOOKUP($C20445,'[1]Reaction type'!$B$2:$D$17,2,0)</f>
        <v>negative</v>
      </c>
    </row>
    <row r="20446" customFormat="1" spans="1:9">
      <c r="A20446">
        <v>21265</v>
      </c>
      <c r="B20446" s="1" t="s">
        <v>860</v>
      </c>
      <c r="C20446" t="s">
        <v>51</v>
      </c>
      <c r="D20446">
        <f>VLOOKUP(C20446,'[1]Reaction type'!$B$2:$D$17,3,0)</f>
        <v>12</v>
      </c>
      <c r="E20446" s="2">
        <v>44067.1602662037</v>
      </c>
      <c r="F20446" s="2" t="str">
        <f t="shared" si="319"/>
        <v>August</v>
      </c>
      <c r="G20446" t="str">
        <f>VLOOKUP($B20446,[1]Content!$B$2:$D$1001,2,0)</f>
        <v>GIF</v>
      </c>
      <c r="H20446" t="str">
        <f>VLOOKUP($B20446,[1]Content!$B$2:$D$1001,3,0)</f>
        <v>veganism</v>
      </c>
      <c r="I20446" t="str">
        <f>VLOOKUP($C20446,'[1]Reaction type'!$B$2:$D$17,2,0)</f>
        <v>negative</v>
      </c>
    </row>
    <row r="20447" customFormat="1" spans="1:9">
      <c r="A20447">
        <v>21266</v>
      </c>
      <c r="B20447" s="1" t="s">
        <v>860</v>
      </c>
      <c r="C20447" t="s">
        <v>28</v>
      </c>
      <c r="D20447">
        <f>VLOOKUP(C20447,'[1]Reaction type'!$B$2:$D$17,3,0)</f>
        <v>15</v>
      </c>
      <c r="E20447" s="2">
        <v>44264.3913078704</v>
      </c>
      <c r="F20447" s="2" t="str">
        <f t="shared" si="319"/>
        <v>March</v>
      </c>
      <c r="G20447" t="str">
        <f>VLOOKUP($B20447,[1]Content!$B$2:$D$1001,2,0)</f>
        <v>GIF</v>
      </c>
      <c r="H20447" t="str">
        <f>VLOOKUP($B20447,[1]Content!$B$2:$D$1001,3,0)</f>
        <v>veganism</v>
      </c>
      <c r="I20447" t="str">
        <f>VLOOKUP($C20447,'[1]Reaction type'!$B$2:$D$17,2,0)</f>
        <v>negative</v>
      </c>
    </row>
    <row r="20448" customFormat="1" spans="1:9">
      <c r="A20448">
        <v>21267</v>
      </c>
      <c r="B20448" s="1" t="s">
        <v>860</v>
      </c>
      <c r="C20448" t="s">
        <v>37</v>
      </c>
      <c r="D20448">
        <f>VLOOKUP(C20448,'[1]Reaction type'!$B$2:$D$17,3,0)</f>
        <v>5</v>
      </c>
      <c r="E20448" s="2">
        <v>44365.2127430556</v>
      </c>
      <c r="F20448" s="2" t="str">
        <f t="shared" si="319"/>
        <v>June</v>
      </c>
      <c r="G20448" t="str">
        <f>VLOOKUP($B20448,[1]Content!$B$2:$D$1001,2,0)</f>
        <v>GIF</v>
      </c>
      <c r="H20448" t="str">
        <f>VLOOKUP($B20448,[1]Content!$B$2:$D$1001,3,0)</f>
        <v>veganism</v>
      </c>
      <c r="I20448" t="str">
        <f>VLOOKUP($C20448,'[1]Reaction type'!$B$2:$D$17,2,0)</f>
        <v>negative</v>
      </c>
    </row>
    <row r="20449" customFormat="1" spans="1:9">
      <c r="A20449">
        <v>21268</v>
      </c>
      <c r="B20449" s="1" t="s">
        <v>860</v>
      </c>
      <c r="C20449" t="s">
        <v>31</v>
      </c>
      <c r="D20449">
        <f>VLOOKUP(C20449,'[1]Reaction type'!$B$2:$D$17,3,0)</f>
        <v>30</v>
      </c>
      <c r="E20449" s="2">
        <v>44347.6192592593</v>
      </c>
      <c r="F20449" s="2" t="str">
        <f t="shared" si="319"/>
        <v>May</v>
      </c>
      <c r="G20449" t="str">
        <f>VLOOKUP($B20449,[1]Content!$B$2:$D$1001,2,0)</f>
        <v>GIF</v>
      </c>
      <c r="H20449" t="str">
        <f>VLOOKUP($B20449,[1]Content!$B$2:$D$1001,3,0)</f>
        <v>veganism</v>
      </c>
      <c r="I20449" t="str">
        <f>VLOOKUP($C20449,'[1]Reaction type'!$B$2:$D$17,2,0)</f>
        <v>positive</v>
      </c>
    </row>
    <row r="20450" customFormat="1" spans="1:9">
      <c r="A20450">
        <v>21269</v>
      </c>
      <c r="B20450" s="1" t="s">
        <v>860</v>
      </c>
      <c r="C20450" t="s">
        <v>42</v>
      </c>
      <c r="D20450">
        <f>VLOOKUP(C20450,'[1]Reaction type'!$B$2:$D$17,3,0)</f>
        <v>20</v>
      </c>
      <c r="E20450" s="2">
        <v>44057.4016666667</v>
      </c>
      <c r="F20450" s="2" t="str">
        <f t="shared" si="319"/>
        <v>August</v>
      </c>
      <c r="G20450" t="str">
        <f>VLOOKUP($B20450,[1]Content!$B$2:$D$1001,2,0)</f>
        <v>GIF</v>
      </c>
      <c r="H20450" t="str">
        <f>VLOOKUP($B20450,[1]Content!$B$2:$D$1001,3,0)</f>
        <v>veganism</v>
      </c>
      <c r="I20450" t="str">
        <f>VLOOKUP($C20450,'[1]Reaction type'!$B$2:$D$17,2,0)</f>
        <v>neutral</v>
      </c>
    </row>
    <row r="20451" customFormat="1" spans="1:9">
      <c r="A20451">
        <v>21270</v>
      </c>
      <c r="B20451" s="1" t="s">
        <v>860</v>
      </c>
      <c r="C20451" t="s">
        <v>24</v>
      </c>
      <c r="D20451">
        <f>VLOOKUP(C20451,'[1]Reaction type'!$B$2:$D$17,3,0)</f>
        <v>0</v>
      </c>
      <c r="E20451" s="2">
        <v>44004.7344560185</v>
      </c>
      <c r="F20451" s="2" t="str">
        <f t="shared" si="319"/>
        <v>June</v>
      </c>
      <c r="G20451" t="str">
        <f>VLOOKUP($B20451,[1]Content!$B$2:$D$1001,2,0)</f>
        <v>GIF</v>
      </c>
      <c r="H20451" t="str">
        <f>VLOOKUP($B20451,[1]Content!$B$2:$D$1001,3,0)</f>
        <v>veganism</v>
      </c>
      <c r="I20451" t="str">
        <f>VLOOKUP($C20451,'[1]Reaction type'!$B$2:$D$17,2,0)</f>
        <v>negative</v>
      </c>
    </row>
    <row r="20452" customFormat="1" spans="1:9">
      <c r="A20452">
        <v>21271</v>
      </c>
      <c r="B20452" s="1" t="s">
        <v>860</v>
      </c>
      <c r="C20452" t="s">
        <v>40</v>
      </c>
      <c r="D20452">
        <f>VLOOKUP(C20452,'[1]Reaction type'!$B$2:$D$17,3,0)</f>
        <v>65</v>
      </c>
      <c r="E20452" s="2">
        <v>44279.6421180556</v>
      </c>
      <c r="F20452" s="2" t="str">
        <f t="shared" si="319"/>
        <v>March</v>
      </c>
      <c r="G20452" t="str">
        <f>VLOOKUP($B20452,[1]Content!$B$2:$D$1001,2,0)</f>
        <v>GIF</v>
      </c>
      <c r="H20452" t="str">
        <f>VLOOKUP($B20452,[1]Content!$B$2:$D$1001,3,0)</f>
        <v>veganism</v>
      </c>
      <c r="I20452" t="str">
        <f>VLOOKUP($C20452,'[1]Reaction type'!$B$2:$D$17,2,0)</f>
        <v>positive</v>
      </c>
    </row>
    <row r="20453" customFormat="1" spans="1:9">
      <c r="A20453">
        <v>21272</v>
      </c>
      <c r="B20453" s="1" t="s">
        <v>860</v>
      </c>
      <c r="C20453" t="s">
        <v>54</v>
      </c>
      <c r="D20453">
        <f>VLOOKUP(C20453,'[1]Reaction type'!$B$2:$D$17,3,0)</f>
        <v>70</v>
      </c>
      <c r="E20453" s="2">
        <v>44311.8854050926</v>
      </c>
      <c r="F20453" s="2" t="str">
        <f t="shared" si="319"/>
        <v>April</v>
      </c>
      <c r="G20453" t="str">
        <f>VLOOKUP($B20453,[1]Content!$B$2:$D$1001,2,0)</f>
        <v>GIF</v>
      </c>
      <c r="H20453" t="str">
        <f>VLOOKUP($B20453,[1]Content!$B$2:$D$1001,3,0)</f>
        <v>veganism</v>
      </c>
      <c r="I20453" t="str">
        <f>VLOOKUP($C20453,'[1]Reaction type'!$B$2:$D$17,2,0)</f>
        <v>positive</v>
      </c>
    </row>
    <row r="20454" customFormat="1" spans="1:9">
      <c r="A20454">
        <v>21273</v>
      </c>
      <c r="B20454" s="1" t="s">
        <v>860</v>
      </c>
      <c r="C20454" t="s">
        <v>31</v>
      </c>
      <c r="D20454">
        <f>VLOOKUP(C20454,'[1]Reaction type'!$B$2:$D$17,3,0)</f>
        <v>30</v>
      </c>
      <c r="E20454" s="2">
        <v>44194.9685532407</v>
      </c>
      <c r="F20454" s="2" t="str">
        <f t="shared" si="319"/>
        <v>December</v>
      </c>
      <c r="G20454" t="str">
        <f>VLOOKUP($B20454,[1]Content!$B$2:$D$1001,2,0)</f>
        <v>GIF</v>
      </c>
      <c r="H20454" t="str">
        <f>VLOOKUP($B20454,[1]Content!$B$2:$D$1001,3,0)</f>
        <v>veganism</v>
      </c>
      <c r="I20454" t="str">
        <f>VLOOKUP($C20454,'[1]Reaction type'!$B$2:$D$17,2,0)</f>
        <v>positive</v>
      </c>
    </row>
    <row r="20455" customFormat="1" spans="1:9">
      <c r="A20455">
        <v>21274</v>
      </c>
      <c r="B20455" s="1" t="s">
        <v>860</v>
      </c>
      <c r="C20455" t="s">
        <v>48</v>
      </c>
      <c r="D20455">
        <f>VLOOKUP(C20455,'[1]Reaction type'!$B$2:$D$17,3,0)</f>
        <v>75</v>
      </c>
      <c r="E20455" s="2">
        <v>44098.4713541667</v>
      </c>
      <c r="F20455" s="2" t="str">
        <f t="shared" si="319"/>
        <v>September</v>
      </c>
      <c r="G20455" t="str">
        <f>VLOOKUP($B20455,[1]Content!$B$2:$D$1001,2,0)</f>
        <v>GIF</v>
      </c>
      <c r="H20455" t="str">
        <f>VLOOKUP($B20455,[1]Content!$B$2:$D$1001,3,0)</f>
        <v>veganism</v>
      </c>
      <c r="I20455" t="str">
        <f>VLOOKUP($C20455,'[1]Reaction type'!$B$2:$D$17,2,0)</f>
        <v>positive</v>
      </c>
    </row>
    <row r="20456" customFormat="1" spans="1:9">
      <c r="A20456">
        <v>21275</v>
      </c>
      <c r="B20456" s="1" t="s">
        <v>860</v>
      </c>
      <c r="C20456" t="s">
        <v>42</v>
      </c>
      <c r="D20456">
        <f>VLOOKUP(C20456,'[1]Reaction type'!$B$2:$D$17,3,0)</f>
        <v>20</v>
      </c>
      <c r="E20456" s="2">
        <v>44095.7241435185</v>
      </c>
      <c r="F20456" s="2" t="str">
        <f t="shared" si="319"/>
        <v>September</v>
      </c>
      <c r="G20456" t="str">
        <f>VLOOKUP($B20456,[1]Content!$B$2:$D$1001,2,0)</f>
        <v>GIF</v>
      </c>
      <c r="H20456" t="str">
        <f>VLOOKUP($B20456,[1]Content!$B$2:$D$1001,3,0)</f>
        <v>veganism</v>
      </c>
      <c r="I20456" t="str">
        <f>VLOOKUP($C20456,'[1]Reaction type'!$B$2:$D$17,2,0)</f>
        <v>neutral</v>
      </c>
    </row>
    <row r="20457" customFormat="1" spans="1:9">
      <c r="A20457">
        <v>21276</v>
      </c>
      <c r="B20457" s="1" t="s">
        <v>860</v>
      </c>
      <c r="C20457" t="s">
        <v>33</v>
      </c>
      <c r="D20457">
        <f>VLOOKUP(C20457,'[1]Reaction type'!$B$2:$D$17,3,0)</f>
        <v>35</v>
      </c>
      <c r="E20457" s="2">
        <v>44340.5382523148</v>
      </c>
      <c r="F20457" s="2" t="str">
        <f t="shared" si="319"/>
        <v>May</v>
      </c>
      <c r="G20457" t="str">
        <f>VLOOKUP($B20457,[1]Content!$B$2:$D$1001,2,0)</f>
        <v>GIF</v>
      </c>
      <c r="H20457" t="str">
        <f>VLOOKUP($B20457,[1]Content!$B$2:$D$1001,3,0)</f>
        <v>veganism</v>
      </c>
      <c r="I20457" t="str">
        <f>VLOOKUP($C20457,'[1]Reaction type'!$B$2:$D$17,2,0)</f>
        <v>neutral</v>
      </c>
    </row>
    <row r="20458" customFormat="1" spans="1:9">
      <c r="A20458">
        <v>21277</v>
      </c>
      <c r="B20458" s="1" t="s">
        <v>860</v>
      </c>
      <c r="C20458" t="s">
        <v>31</v>
      </c>
      <c r="D20458">
        <f>VLOOKUP(C20458,'[1]Reaction type'!$B$2:$D$17,3,0)</f>
        <v>30</v>
      </c>
      <c r="E20458" s="2">
        <v>44027.5064236111</v>
      </c>
      <c r="F20458" s="2" t="str">
        <f t="shared" si="319"/>
        <v>July</v>
      </c>
      <c r="G20458" t="str">
        <f>VLOOKUP($B20458,[1]Content!$B$2:$D$1001,2,0)</f>
        <v>GIF</v>
      </c>
      <c r="H20458" t="str">
        <f>VLOOKUP($B20458,[1]Content!$B$2:$D$1001,3,0)</f>
        <v>veganism</v>
      </c>
      <c r="I20458" t="str">
        <f>VLOOKUP($C20458,'[1]Reaction type'!$B$2:$D$17,2,0)</f>
        <v>positive</v>
      </c>
    </row>
    <row r="20459" customFormat="1" spans="1:9">
      <c r="A20459">
        <v>21278</v>
      </c>
      <c r="B20459" s="1" t="s">
        <v>860</v>
      </c>
      <c r="C20459" t="s">
        <v>40</v>
      </c>
      <c r="D20459">
        <f>VLOOKUP(C20459,'[1]Reaction type'!$B$2:$D$17,3,0)</f>
        <v>65</v>
      </c>
      <c r="E20459" s="2">
        <v>44160.7869212963</v>
      </c>
      <c r="F20459" s="2" t="str">
        <f t="shared" si="319"/>
        <v>November</v>
      </c>
      <c r="G20459" t="str">
        <f>VLOOKUP($B20459,[1]Content!$B$2:$D$1001,2,0)</f>
        <v>GIF</v>
      </c>
      <c r="H20459" t="str">
        <f>VLOOKUP($B20459,[1]Content!$B$2:$D$1001,3,0)</f>
        <v>veganism</v>
      </c>
      <c r="I20459" t="str">
        <f>VLOOKUP($C20459,'[1]Reaction type'!$B$2:$D$17,2,0)</f>
        <v>positive</v>
      </c>
    </row>
    <row r="20460" customFormat="1" spans="1:9">
      <c r="A20460">
        <v>21280</v>
      </c>
      <c r="B20460" s="1" t="s">
        <v>861</v>
      </c>
      <c r="C20460" t="s">
        <v>40</v>
      </c>
      <c r="D20460">
        <f>VLOOKUP(C20460,'[1]Reaction type'!$B$2:$D$17,3,0)</f>
        <v>65</v>
      </c>
      <c r="E20460" s="2">
        <v>44056.9259027778</v>
      </c>
      <c r="F20460" s="2" t="str">
        <f t="shared" si="319"/>
        <v>August</v>
      </c>
      <c r="G20460" t="str">
        <f>VLOOKUP($B20460,[1]Content!$B$2:$D$1001,2,0)</f>
        <v>video</v>
      </c>
      <c r="H20460" t="str">
        <f>VLOOKUP($B20460,[1]Content!$B$2:$D$1001,3,0)</f>
        <v>travel</v>
      </c>
      <c r="I20460" t="str">
        <f>VLOOKUP($C20460,'[1]Reaction type'!$B$2:$D$17,2,0)</f>
        <v>positive</v>
      </c>
    </row>
    <row r="20461" customFormat="1" spans="1:9">
      <c r="A20461">
        <v>21281</v>
      </c>
      <c r="B20461" s="1" t="s">
        <v>861</v>
      </c>
      <c r="C20461" t="s">
        <v>33</v>
      </c>
      <c r="D20461">
        <f>VLOOKUP(C20461,'[1]Reaction type'!$B$2:$D$17,3,0)</f>
        <v>35</v>
      </c>
      <c r="E20461" s="2">
        <v>44193.6060069444</v>
      </c>
      <c r="F20461" s="2" t="str">
        <f t="shared" si="319"/>
        <v>December</v>
      </c>
      <c r="G20461" t="str">
        <f>VLOOKUP($B20461,[1]Content!$B$2:$D$1001,2,0)</f>
        <v>video</v>
      </c>
      <c r="H20461" t="str">
        <f>VLOOKUP($B20461,[1]Content!$B$2:$D$1001,3,0)</f>
        <v>travel</v>
      </c>
      <c r="I20461" t="str">
        <f>VLOOKUP($C20461,'[1]Reaction type'!$B$2:$D$17,2,0)</f>
        <v>neutral</v>
      </c>
    </row>
    <row r="20462" customFormat="1" spans="1:9">
      <c r="A20462">
        <v>21282</v>
      </c>
      <c r="B20462" s="1" t="s">
        <v>861</v>
      </c>
      <c r="C20462" t="s">
        <v>52</v>
      </c>
      <c r="D20462">
        <f>VLOOKUP(C20462,'[1]Reaction type'!$B$2:$D$17,3,0)</f>
        <v>50</v>
      </c>
      <c r="E20462" s="2">
        <v>44334.8731134259</v>
      </c>
      <c r="F20462" s="2" t="str">
        <f t="shared" si="319"/>
        <v>May</v>
      </c>
      <c r="G20462" t="str">
        <f>VLOOKUP($B20462,[1]Content!$B$2:$D$1001,2,0)</f>
        <v>video</v>
      </c>
      <c r="H20462" t="str">
        <f>VLOOKUP($B20462,[1]Content!$B$2:$D$1001,3,0)</f>
        <v>travel</v>
      </c>
      <c r="I20462" t="str">
        <f>VLOOKUP($C20462,'[1]Reaction type'!$B$2:$D$17,2,0)</f>
        <v>positive</v>
      </c>
    </row>
    <row r="20463" customFormat="1" spans="1:9">
      <c r="A20463">
        <v>21283</v>
      </c>
      <c r="B20463" s="1" t="s">
        <v>861</v>
      </c>
      <c r="C20463" t="s">
        <v>28</v>
      </c>
      <c r="D20463">
        <f>VLOOKUP(C20463,'[1]Reaction type'!$B$2:$D$17,3,0)</f>
        <v>15</v>
      </c>
      <c r="E20463" s="2">
        <v>44032.6017361111</v>
      </c>
      <c r="F20463" s="2" t="str">
        <f t="shared" si="319"/>
        <v>July</v>
      </c>
      <c r="G20463" t="str">
        <f>VLOOKUP($B20463,[1]Content!$B$2:$D$1001,2,0)</f>
        <v>video</v>
      </c>
      <c r="H20463" t="str">
        <f>VLOOKUP($B20463,[1]Content!$B$2:$D$1001,3,0)</f>
        <v>travel</v>
      </c>
      <c r="I20463" t="str">
        <f>VLOOKUP($C20463,'[1]Reaction type'!$B$2:$D$17,2,0)</f>
        <v>negative</v>
      </c>
    </row>
    <row r="20464" customFormat="1" spans="1:9">
      <c r="A20464">
        <v>21284</v>
      </c>
      <c r="B20464" s="1" t="s">
        <v>861</v>
      </c>
      <c r="C20464" t="s">
        <v>53</v>
      </c>
      <c r="D20464">
        <f>VLOOKUP(C20464,'[1]Reaction type'!$B$2:$D$17,3,0)</f>
        <v>60</v>
      </c>
      <c r="E20464" s="2">
        <v>44196.6142013889</v>
      </c>
      <c r="F20464" s="2" t="str">
        <f t="shared" si="319"/>
        <v>December</v>
      </c>
      <c r="G20464" t="str">
        <f>VLOOKUP($B20464,[1]Content!$B$2:$D$1001,2,0)</f>
        <v>video</v>
      </c>
      <c r="H20464" t="str">
        <f>VLOOKUP($B20464,[1]Content!$B$2:$D$1001,3,0)</f>
        <v>travel</v>
      </c>
      <c r="I20464" t="str">
        <f>VLOOKUP($C20464,'[1]Reaction type'!$B$2:$D$17,2,0)</f>
        <v>positive</v>
      </c>
    </row>
    <row r="20465" customFormat="1" spans="1:9">
      <c r="A20465">
        <v>21285</v>
      </c>
      <c r="B20465" s="1" t="s">
        <v>861</v>
      </c>
      <c r="C20465" t="s">
        <v>54</v>
      </c>
      <c r="D20465">
        <f>VLOOKUP(C20465,'[1]Reaction type'!$B$2:$D$17,3,0)</f>
        <v>70</v>
      </c>
      <c r="E20465" s="2">
        <v>44246.797974537</v>
      </c>
      <c r="F20465" s="2" t="str">
        <f t="shared" si="319"/>
        <v>February</v>
      </c>
      <c r="G20465" t="str">
        <f>VLOOKUP($B20465,[1]Content!$B$2:$D$1001,2,0)</f>
        <v>video</v>
      </c>
      <c r="H20465" t="str">
        <f>VLOOKUP($B20465,[1]Content!$B$2:$D$1001,3,0)</f>
        <v>travel</v>
      </c>
      <c r="I20465" t="str">
        <f>VLOOKUP($C20465,'[1]Reaction type'!$B$2:$D$17,2,0)</f>
        <v>positive</v>
      </c>
    </row>
    <row r="20466" customFormat="1" spans="1:9">
      <c r="A20466">
        <v>21286</v>
      </c>
      <c r="B20466" s="1" t="s">
        <v>861</v>
      </c>
      <c r="C20466" t="s">
        <v>40</v>
      </c>
      <c r="D20466">
        <f>VLOOKUP(C20466,'[1]Reaction type'!$B$2:$D$17,3,0)</f>
        <v>65</v>
      </c>
      <c r="E20466" s="2">
        <v>44139.2913773148</v>
      </c>
      <c r="F20466" s="2" t="str">
        <f t="shared" si="319"/>
        <v>November</v>
      </c>
      <c r="G20466" t="str">
        <f>VLOOKUP($B20466,[1]Content!$B$2:$D$1001,2,0)</f>
        <v>video</v>
      </c>
      <c r="H20466" t="str">
        <f>VLOOKUP($B20466,[1]Content!$B$2:$D$1001,3,0)</f>
        <v>travel</v>
      </c>
      <c r="I20466" t="str">
        <f>VLOOKUP($C20466,'[1]Reaction type'!$B$2:$D$17,2,0)</f>
        <v>positive</v>
      </c>
    </row>
    <row r="20467" customFormat="1" spans="1:9">
      <c r="A20467">
        <v>21287</v>
      </c>
      <c r="B20467" s="1" t="s">
        <v>861</v>
      </c>
      <c r="C20467" t="s">
        <v>28</v>
      </c>
      <c r="D20467">
        <f>VLOOKUP(C20467,'[1]Reaction type'!$B$2:$D$17,3,0)</f>
        <v>15</v>
      </c>
      <c r="E20467" s="2">
        <v>44027.0918981481</v>
      </c>
      <c r="F20467" s="2" t="str">
        <f t="shared" si="319"/>
        <v>July</v>
      </c>
      <c r="G20467" t="str">
        <f>VLOOKUP($B20467,[1]Content!$B$2:$D$1001,2,0)</f>
        <v>video</v>
      </c>
      <c r="H20467" t="str">
        <f>VLOOKUP($B20467,[1]Content!$B$2:$D$1001,3,0)</f>
        <v>travel</v>
      </c>
      <c r="I20467" t="str">
        <f>VLOOKUP($C20467,'[1]Reaction type'!$B$2:$D$17,2,0)</f>
        <v>negative</v>
      </c>
    </row>
    <row r="20468" customFormat="1" spans="1:9">
      <c r="A20468">
        <v>21288</v>
      </c>
      <c r="B20468" s="1" t="s">
        <v>861</v>
      </c>
      <c r="C20468" t="s">
        <v>40</v>
      </c>
      <c r="D20468">
        <f>VLOOKUP(C20468,'[1]Reaction type'!$B$2:$D$17,3,0)</f>
        <v>65</v>
      </c>
      <c r="E20468" s="2">
        <v>44287.9684490741</v>
      </c>
      <c r="F20468" s="2" t="str">
        <f t="shared" si="319"/>
        <v>April</v>
      </c>
      <c r="G20468" t="str">
        <f>VLOOKUP($B20468,[1]Content!$B$2:$D$1001,2,0)</f>
        <v>video</v>
      </c>
      <c r="H20468" t="str">
        <f>VLOOKUP($B20468,[1]Content!$B$2:$D$1001,3,0)</f>
        <v>travel</v>
      </c>
      <c r="I20468" t="str">
        <f>VLOOKUP($C20468,'[1]Reaction type'!$B$2:$D$17,2,0)</f>
        <v>positive</v>
      </c>
    </row>
    <row r="20469" customFormat="1" spans="1:9">
      <c r="A20469">
        <v>21289</v>
      </c>
      <c r="B20469" s="1" t="s">
        <v>861</v>
      </c>
      <c r="C20469" t="s">
        <v>40</v>
      </c>
      <c r="D20469">
        <f>VLOOKUP(C20469,'[1]Reaction type'!$B$2:$D$17,3,0)</f>
        <v>65</v>
      </c>
      <c r="E20469" s="2">
        <v>44106.6635069444</v>
      </c>
      <c r="F20469" s="2" t="str">
        <f t="shared" si="319"/>
        <v>October</v>
      </c>
      <c r="G20469" t="str">
        <f>VLOOKUP($B20469,[1]Content!$B$2:$D$1001,2,0)</f>
        <v>video</v>
      </c>
      <c r="H20469" t="str">
        <f>VLOOKUP($B20469,[1]Content!$B$2:$D$1001,3,0)</f>
        <v>travel</v>
      </c>
      <c r="I20469" t="str">
        <f>VLOOKUP($C20469,'[1]Reaction type'!$B$2:$D$17,2,0)</f>
        <v>positive</v>
      </c>
    </row>
    <row r="20470" customFormat="1" spans="1:9">
      <c r="A20470">
        <v>21290</v>
      </c>
      <c r="B20470" s="1" t="s">
        <v>861</v>
      </c>
      <c r="C20470" t="s">
        <v>35</v>
      </c>
      <c r="D20470">
        <f>VLOOKUP(C20470,'[1]Reaction type'!$B$2:$D$17,3,0)</f>
        <v>70</v>
      </c>
      <c r="E20470" s="2">
        <v>44295.9923726852</v>
      </c>
      <c r="F20470" s="2" t="str">
        <f t="shared" si="319"/>
        <v>April</v>
      </c>
      <c r="G20470" t="str">
        <f>VLOOKUP($B20470,[1]Content!$B$2:$D$1001,2,0)</f>
        <v>video</v>
      </c>
      <c r="H20470" t="str">
        <f>VLOOKUP($B20470,[1]Content!$B$2:$D$1001,3,0)</f>
        <v>travel</v>
      </c>
      <c r="I20470" t="str">
        <f>VLOOKUP($C20470,'[1]Reaction type'!$B$2:$D$17,2,0)</f>
        <v>positive</v>
      </c>
    </row>
    <row r="20471" customFormat="1" spans="1:9">
      <c r="A20471">
        <v>21291</v>
      </c>
      <c r="B20471" s="1" t="s">
        <v>861</v>
      </c>
      <c r="C20471" t="s">
        <v>51</v>
      </c>
      <c r="D20471">
        <f>VLOOKUP(C20471,'[1]Reaction type'!$B$2:$D$17,3,0)</f>
        <v>12</v>
      </c>
      <c r="E20471" s="2">
        <v>44336.85375</v>
      </c>
      <c r="F20471" s="2" t="str">
        <f t="shared" si="319"/>
        <v>May</v>
      </c>
      <c r="G20471" t="str">
        <f>VLOOKUP($B20471,[1]Content!$B$2:$D$1001,2,0)</f>
        <v>video</v>
      </c>
      <c r="H20471" t="str">
        <f>VLOOKUP($B20471,[1]Content!$B$2:$D$1001,3,0)</f>
        <v>travel</v>
      </c>
      <c r="I20471" t="str">
        <f>VLOOKUP($C20471,'[1]Reaction type'!$B$2:$D$17,2,0)</f>
        <v>negative</v>
      </c>
    </row>
    <row r="20472" customFormat="1" spans="1:9">
      <c r="A20472">
        <v>21292</v>
      </c>
      <c r="B20472" s="1" t="s">
        <v>861</v>
      </c>
      <c r="C20472" t="s">
        <v>51</v>
      </c>
      <c r="D20472">
        <f>VLOOKUP(C20472,'[1]Reaction type'!$B$2:$D$17,3,0)</f>
        <v>12</v>
      </c>
      <c r="E20472" s="2">
        <v>44002.6109143519</v>
      </c>
      <c r="F20472" s="2" t="str">
        <f t="shared" si="319"/>
        <v>June</v>
      </c>
      <c r="G20472" t="str">
        <f>VLOOKUP($B20472,[1]Content!$B$2:$D$1001,2,0)</f>
        <v>video</v>
      </c>
      <c r="H20472" t="str">
        <f>VLOOKUP($B20472,[1]Content!$B$2:$D$1001,3,0)</f>
        <v>travel</v>
      </c>
      <c r="I20472" t="str">
        <f>VLOOKUP($C20472,'[1]Reaction type'!$B$2:$D$17,2,0)</f>
        <v>negative</v>
      </c>
    </row>
    <row r="20473" customFormat="1" spans="1:9">
      <c r="A20473">
        <v>21293</v>
      </c>
      <c r="B20473" s="1" t="s">
        <v>861</v>
      </c>
      <c r="C20473" t="s">
        <v>53</v>
      </c>
      <c r="D20473">
        <f>VLOOKUP(C20473,'[1]Reaction type'!$B$2:$D$17,3,0)</f>
        <v>60</v>
      </c>
      <c r="E20473" s="2">
        <v>44165.2073148148</v>
      </c>
      <c r="F20473" s="2" t="str">
        <f t="shared" si="319"/>
        <v>November</v>
      </c>
      <c r="G20473" t="str">
        <f>VLOOKUP($B20473,[1]Content!$B$2:$D$1001,2,0)</f>
        <v>video</v>
      </c>
      <c r="H20473" t="str">
        <f>VLOOKUP($B20473,[1]Content!$B$2:$D$1001,3,0)</f>
        <v>travel</v>
      </c>
      <c r="I20473" t="str">
        <f>VLOOKUP($C20473,'[1]Reaction type'!$B$2:$D$17,2,0)</f>
        <v>positive</v>
      </c>
    </row>
    <row r="20474" customFormat="1" spans="1:9">
      <c r="A20474">
        <v>21294</v>
      </c>
      <c r="B20474" s="1" t="s">
        <v>861</v>
      </c>
      <c r="C20474" t="s">
        <v>51</v>
      </c>
      <c r="D20474">
        <f>VLOOKUP(C20474,'[1]Reaction type'!$B$2:$D$17,3,0)</f>
        <v>12</v>
      </c>
      <c r="E20474" s="2">
        <v>44336.3528703704</v>
      </c>
      <c r="F20474" s="2" t="str">
        <f t="shared" si="319"/>
        <v>May</v>
      </c>
      <c r="G20474" t="str">
        <f>VLOOKUP($B20474,[1]Content!$B$2:$D$1001,2,0)</f>
        <v>video</v>
      </c>
      <c r="H20474" t="str">
        <f>VLOOKUP($B20474,[1]Content!$B$2:$D$1001,3,0)</f>
        <v>travel</v>
      </c>
      <c r="I20474" t="str">
        <f>VLOOKUP($C20474,'[1]Reaction type'!$B$2:$D$17,2,0)</f>
        <v>negative</v>
      </c>
    </row>
    <row r="20475" customFormat="1" spans="1:9">
      <c r="A20475">
        <v>21295</v>
      </c>
      <c r="B20475" s="1" t="s">
        <v>861</v>
      </c>
      <c r="C20475" t="s">
        <v>50</v>
      </c>
      <c r="D20475">
        <f>VLOOKUP(C20475,'[1]Reaction type'!$B$2:$D$17,3,0)</f>
        <v>45</v>
      </c>
      <c r="E20475" s="2">
        <v>44234.7951041667</v>
      </c>
      <c r="F20475" s="2" t="str">
        <f t="shared" si="319"/>
        <v>February</v>
      </c>
      <c r="G20475" t="str">
        <f>VLOOKUP($B20475,[1]Content!$B$2:$D$1001,2,0)</f>
        <v>video</v>
      </c>
      <c r="H20475" t="str">
        <f>VLOOKUP($B20475,[1]Content!$B$2:$D$1001,3,0)</f>
        <v>travel</v>
      </c>
      <c r="I20475" t="str">
        <f>VLOOKUP($C20475,'[1]Reaction type'!$B$2:$D$17,2,0)</f>
        <v>positive</v>
      </c>
    </row>
    <row r="20476" customFormat="1" spans="1:9">
      <c r="A20476">
        <v>21296</v>
      </c>
      <c r="B20476" s="1" t="s">
        <v>861</v>
      </c>
      <c r="C20476" t="s">
        <v>35</v>
      </c>
      <c r="D20476">
        <f>VLOOKUP(C20476,'[1]Reaction type'!$B$2:$D$17,3,0)</f>
        <v>70</v>
      </c>
      <c r="E20476" s="2">
        <v>44057.6045601852</v>
      </c>
      <c r="F20476" s="2" t="str">
        <f t="shared" si="319"/>
        <v>August</v>
      </c>
      <c r="G20476" t="str">
        <f>VLOOKUP($B20476,[1]Content!$B$2:$D$1001,2,0)</f>
        <v>video</v>
      </c>
      <c r="H20476" t="str">
        <f>VLOOKUP($B20476,[1]Content!$B$2:$D$1001,3,0)</f>
        <v>travel</v>
      </c>
      <c r="I20476" t="str">
        <f>VLOOKUP($C20476,'[1]Reaction type'!$B$2:$D$17,2,0)</f>
        <v>positive</v>
      </c>
    </row>
    <row r="20477" customFormat="1" spans="1:9">
      <c r="A20477">
        <v>21297</v>
      </c>
      <c r="B20477" s="1" t="s">
        <v>861</v>
      </c>
      <c r="C20477" t="s">
        <v>50</v>
      </c>
      <c r="D20477">
        <f>VLOOKUP(C20477,'[1]Reaction type'!$B$2:$D$17,3,0)</f>
        <v>45</v>
      </c>
      <c r="E20477" s="2">
        <v>44285.3143171296</v>
      </c>
      <c r="F20477" s="2" t="str">
        <f t="shared" si="319"/>
        <v>March</v>
      </c>
      <c r="G20477" t="str">
        <f>VLOOKUP($B20477,[1]Content!$B$2:$D$1001,2,0)</f>
        <v>video</v>
      </c>
      <c r="H20477" t="str">
        <f>VLOOKUP($B20477,[1]Content!$B$2:$D$1001,3,0)</f>
        <v>travel</v>
      </c>
      <c r="I20477" t="str">
        <f>VLOOKUP($C20477,'[1]Reaction type'!$B$2:$D$17,2,0)</f>
        <v>positive</v>
      </c>
    </row>
    <row r="20478" customFormat="1" spans="1:9">
      <c r="A20478">
        <v>21298</v>
      </c>
      <c r="B20478" s="1" t="s">
        <v>861</v>
      </c>
      <c r="C20478" t="s">
        <v>42</v>
      </c>
      <c r="D20478">
        <f>VLOOKUP(C20478,'[1]Reaction type'!$B$2:$D$17,3,0)</f>
        <v>20</v>
      </c>
      <c r="E20478" s="2">
        <v>44276.2497916667</v>
      </c>
      <c r="F20478" s="2" t="str">
        <f t="shared" si="319"/>
        <v>March</v>
      </c>
      <c r="G20478" t="str">
        <f>VLOOKUP($B20478,[1]Content!$B$2:$D$1001,2,0)</f>
        <v>video</v>
      </c>
      <c r="H20478" t="str">
        <f>VLOOKUP($B20478,[1]Content!$B$2:$D$1001,3,0)</f>
        <v>travel</v>
      </c>
      <c r="I20478" t="str">
        <f>VLOOKUP($C20478,'[1]Reaction type'!$B$2:$D$17,2,0)</f>
        <v>neutral</v>
      </c>
    </row>
    <row r="20479" customFormat="1" spans="1:9">
      <c r="A20479">
        <v>21300</v>
      </c>
      <c r="B20479" s="1" t="s">
        <v>862</v>
      </c>
      <c r="C20479" t="s">
        <v>26</v>
      </c>
      <c r="D20479">
        <f>VLOOKUP(C20479,'[1]Reaction type'!$B$2:$D$17,3,0)</f>
        <v>10</v>
      </c>
      <c r="E20479" s="2">
        <v>44212.1380555556</v>
      </c>
      <c r="F20479" s="2" t="str">
        <f t="shared" si="319"/>
        <v>January</v>
      </c>
      <c r="G20479" t="str">
        <f>VLOOKUP($B20479,[1]Content!$B$2:$D$1001,2,0)</f>
        <v>audio</v>
      </c>
      <c r="H20479" t="str">
        <f>VLOOKUP($B20479,[1]Content!$B$2:$D$1001,3,0)</f>
        <v>fitness</v>
      </c>
      <c r="I20479" t="str">
        <f>VLOOKUP($C20479,'[1]Reaction type'!$B$2:$D$17,2,0)</f>
        <v>negative</v>
      </c>
    </row>
    <row r="20480" customFormat="1" spans="1:9">
      <c r="A20480">
        <v>21301</v>
      </c>
      <c r="B20480" s="1" t="s">
        <v>862</v>
      </c>
      <c r="C20480" t="s">
        <v>42</v>
      </c>
      <c r="D20480">
        <f>VLOOKUP(C20480,'[1]Reaction type'!$B$2:$D$17,3,0)</f>
        <v>20</v>
      </c>
      <c r="E20480" s="2">
        <v>44316.2684375</v>
      </c>
      <c r="F20480" s="2" t="str">
        <f t="shared" si="319"/>
        <v>April</v>
      </c>
      <c r="G20480" t="str">
        <f>VLOOKUP($B20480,[1]Content!$B$2:$D$1001,2,0)</f>
        <v>audio</v>
      </c>
      <c r="H20480" t="str">
        <f>VLOOKUP($B20480,[1]Content!$B$2:$D$1001,3,0)</f>
        <v>fitness</v>
      </c>
      <c r="I20480" t="str">
        <f>VLOOKUP($C20480,'[1]Reaction type'!$B$2:$D$17,2,0)</f>
        <v>neutral</v>
      </c>
    </row>
    <row r="20481" customFormat="1" spans="1:9">
      <c r="A20481">
        <v>21302</v>
      </c>
      <c r="B20481" s="1" t="s">
        <v>862</v>
      </c>
      <c r="C20481" t="s">
        <v>51</v>
      </c>
      <c r="D20481">
        <f>VLOOKUP(C20481,'[1]Reaction type'!$B$2:$D$17,3,0)</f>
        <v>12</v>
      </c>
      <c r="E20481" s="2">
        <v>44234.5661226852</v>
      </c>
      <c r="F20481" s="2" t="str">
        <f t="shared" si="319"/>
        <v>February</v>
      </c>
      <c r="G20481" t="str">
        <f>VLOOKUP($B20481,[1]Content!$B$2:$D$1001,2,0)</f>
        <v>audio</v>
      </c>
      <c r="H20481" t="str">
        <f>VLOOKUP($B20481,[1]Content!$B$2:$D$1001,3,0)</f>
        <v>fitness</v>
      </c>
      <c r="I20481" t="str">
        <f>VLOOKUP($C20481,'[1]Reaction type'!$B$2:$D$17,2,0)</f>
        <v>negative</v>
      </c>
    </row>
    <row r="20482" customFormat="1" spans="1:9">
      <c r="A20482">
        <v>21303</v>
      </c>
      <c r="B20482" s="1" t="s">
        <v>862</v>
      </c>
      <c r="C20482" t="s">
        <v>48</v>
      </c>
      <c r="D20482">
        <f>VLOOKUP(C20482,'[1]Reaction type'!$B$2:$D$17,3,0)</f>
        <v>75</v>
      </c>
      <c r="E20482" s="2">
        <v>44024.7912037037</v>
      </c>
      <c r="F20482" s="2" t="str">
        <f t="shared" si="319"/>
        <v>July</v>
      </c>
      <c r="G20482" t="str">
        <f>VLOOKUP($B20482,[1]Content!$B$2:$D$1001,2,0)</f>
        <v>audio</v>
      </c>
      <c r="H20482" t="str">
        <f>VLOOKUP($B20482,[1]Content!$B$2:$D$1001,3,0)</f>
        <v>fitness</v>
      </c>
      <c r="I20482" t="str">
        <f>VLOOKUP($C20482,'[1]Reaction type'!$B$2:$D$17,2,0)</f>
        <v>positive</v>
      </c>
    </row>
    <row r="20483" customFormat="1" spans="1:9">
      <c r="A20483">
        <v>21304</v>
      </c>
      <c r="B20483" s="1" t="s">
        <v>862</v>
      </c>
      <c r="C20483" t="s">
        <v>26</v>
      </c>
      <c r="D20483">
        <f>VLOOKUP(C20483,'[1]Reaction type'!$B$2:$D$17,3,0)</f>
        <v>10</v>
      </c>
      <c r="E20483" s="2">
        <v>44070.0696875</v>
      </c>
      <c r="F20483" s="2" t="str">
        <f t="shared" ref="F20483:F20546" si="320">TEXT(E20483,"mmmm")</f>
        <v>August</v>
      </c>
      <c r="G20483" t="str">
        <f>VLOOKUP($B20483,[1]Content!$B$2:$D$1001,2,0)</f>
        <v>audio</v>
      </c>
      <c r="H20483" t="str">
        <f>VLOOKUP($B20483,[1]Content!$B$2:$D$1001,3,0)</f>
        <v>fitness</v>
      </c>
      <c r="I20483" t="str">
        <f>VLOOKUP($C20483,'[1]Reaction type'!$B$2:$D$17,2,0)</f>
        <v>negative</v>
      </c>
    </row>
    <row r="20484" customFormat="1" spans="1:9">
      <c r="A20484">
        <v>21305</v>
      </c>
      <c r="B20484" s="1" t="s">
        <v>862</v>
      </c>
      <c r="C20484" t="s">
        <v>40</v>
      </c>
      <c r="D20484">
        <f>VLOOKUP(C20484,'[1]Reaction type'!$B$2:$D$17,3,0)</f>
        <v>65</v>
      </c>
      <c r="E20484" s="2">
        <v>44147.0662615741</v>
      </c>
      <c r="F20484" s="2" t="str">
        <f t="shared" si="320"/>
        <v>November</v>
      </c>
      <c r="G20484" t="str">
        <f>VLOOKUP($B20484,[1]Content!$B$2:$D$1001,2,0)</f>
        <v>audio</v>
      </c>
      <c r="H20484" t="str">
        <f>VLOOKUP($B20484,[1]Content!$B$2:$D$1001,3,0)</f>
        <v>fitness</v>
      </c>
      <c r="I20484" t="str">
        <f>VLOOKUP($C20484,'[1]Reaction type'!$B$2:$D$17,2,0)</f>
        <v>positive</v>
      </c>
    </row>
    <row r="20485" customFormat="1" spans="1:9">
      <c r="A20485">
        <v>21306</v>
      </c>
      <c r="B20485" s="1" t="s">
        <v>862</v>
      </c>
      <c r="C20485" t="s">
        <v>35</v>
      </c>
      <c r="D20485">
        <f>VLOOKUP(C20485,'[1]Reaction type'!$B$2:$D$17,3,0)</f>
        <v>70</v>
      </c>
      <c r="E20485" s="2">
        <v>44056.7995949074</v>
      </c>
      <c r="F20485" s="2" t="str">
        <f t="shared" si="320"/>
        <v>August</v>
      </c>
      <c r="G20485" t="str">
        <f>VLOOKUP($B20485,[1]Content!$B$2:$D$1001,2,0)</f>
        <v>audio</v>
      </c>
      <c r="H20485" t="str">
        <f>VLOOKUP($B20485,[1]Content!$B$2:$D$1001,3,0)</f>
        <v>fitness</v>
      </c>
      <c r="I20485" t="str">
        <f>VLOOKUP($C20485,'[1]Reaction type'!$B$2:$D$17,2,0)</f>
        <v>positive</v>
      </c>
    </row>
    <row r="20486" customFormat="1" spans="1:9">
      <c r="A20486">
        <v>21307</v>
      </c>
      <c r="B20486" s="1" t="s">
        <v>862</v>
      </c>
      <c r="C20486" t="s">
        <v>52</v>
      </c>
      <c r="D20486">
        <f>VLOOKUP(C20486,'[1]Reaction type'!$B$2:$D$17,3,0)</f>
        <v>50</v>
      </c>
      <c r="E20486" s="2">
        <v>44188.2497800926</v>
      </c>
      <c r="F20486" s="2" t="str">
        <f t="shared" si="320"/>
        <v>December</v>
      </c>
      <c r="G20486" t="str">
        <f>VLOOKUP($B20486,[1]Content!$B$2:$D$1001,2,0)</f>
        <v>audio</v>
      </c>
      <c r="H20486" t="str">
        <f>VLOOKUP($B20486,[1]Content!$B$2:$D$1001,3,0)</f>
        <v>fitness</v>
      </c>
      <c r="I20486" t="str">
        <f>VLOOKUP($C20486,'[1]Reaction type'!$B$2:$D$17,2,0)</f>
        <v>positive</v>
      </c>
    </row>
    <row r="20487" customFormat="1" spans="1:9">
      <c r="A20487">
        <v>21308</v>
      </c>
      <c r="B20487" s="1" t="s">
        <v>862</v>
      </c>
      <c r="C20487" t="s">
        <v>37</v>
      </c>
      <c r="D20487">
        <f>VLOOKUP(C20487,'[1]Reaction type'!$B$2:$D$17,3,0)</f>
        <v>5</v>
      </c>
      <c r="E20487" s="2">
        <v>44102.2463888889</v>
      </c>
      <c r="F20487" s="2" t="str">
        <f t="shared" si="320"/>
        <v>September</v>
      </c>
      <c r="G20487" t="str">
        <f>VLOOKUP($B20487,[1]Content!$B$2:$D$1001,2,0)</f>
        <v>audio</v>
      </c>
      <c r="H20487" t="str">
        <f>VLOOKUP($B20487,[1]Content!$B$2:$D$1001,3,0)</f>
        <v>fitness</v>
      </c>
      <c r="I20487" t="str">
        <f>VLOOKUP($C20487,'[1]Reaction type'!$B$2:$D$17,2,0)</f>
        <v>negative</v>
      </c>
    </row>
    <row r="20488" customFormat="1" spans="1:9">
      <c r="A20488">
        <v>21309</v>
      </c>
      <c r="B20488" s="1" t="s">
        <v>862</v>
      </c>
      <c r="C20488" t="s">
        <v>50</v>
      </c>
      <c r="D20488">
        <f>VLOOKUP(C20488,'[1]Reaction type'!$B$2:$D$17,3,0)</f>
        <v>45</v>
      </c>
      <c r="E20488" s="2">
        <v>44035.8594444444</v>
      </c>
      <c r="F20488" s="2" t="str">
        <f t="shared" si="320"/>
        <v>July</v>
      </c>
      <c r="G20488" t="str">
        <f>VLOOKUP($B20488,[1]Content!$B$2:$D$1001,2,0)</f>
        <v>audio</v>
      </c>
      <c r="H20488" t="str">
        <f>VLOOKUP($B20488,[1]Content!$B$2:$D$1001,3,0)</f>
        <v>fitness</v>
      </c>
      <c r="I20488" t="str">
        <f>VLOOKUP($C20488,'[1]Reaction type'!$B$2:$D$17,2,0)</f>
        <v>positive</v>
      </c>
    </row>
    <row r="20489" customFormat="1" spans="1:9">
      <c r="A20489">
        <v>21310</v>
      </c>
      <c r="B20489" s="1" t="s">
        <v>862</v>
      </c>
      <c r="C20489" t="s">
        <v>52</v>
      </c>
      <c r="D20489">
        <f>VLOOKUP(C20489,'[1]Reaction type'!$B$2:$D$17,3,0)</f>
        <v>50</v>
      </c>
      <c r="E20489" s="2">
        <v>44258.3454166667</v>
      </c>
      <c r="F20489" s="2" t="str">
        <f t="shared" si="320"/>
        <v>March</v>
      </c>
      <c r="G20489" t="str">
        <f>VLOOKUP($B20489,[1]Content!$B$2:$D$1001,2,0)</f>
        <v>audio</v>
      </c>
      <c r="H20489" t="str">
        <f>VLOOKUP($B20489,[1]Content!$B$2:$D$1001,3,0)</f>
        <v>fitness</v>
      </c>
      <c r="I20489" t="str">
        <f>VLOOKUP($C20489,'[1]Reaction type'!$B$2:$D$17,2,0)</f>
        <v>positive</v>
      </c>
    </row>
    <row r="20490" customFormat="1" spans="1:9">
      <c r="A20490">
        <v>21311</v>
      </c>
      <c r="B20490" s="1" t="s">
        <v>862</v>
      </c>
      <c r="C20490" t="s">
        <v>24</v>
      </c>
      <c r="D20490">
        <f>VLOOKUP(C20490,'[1]Reaction type'!$B$2:$D$17,3,0)</f>
        <v>0</v>
      </c>
      <c r="E20490" s="2">
        <v>44314.757337963</v>
      </c>
      <c r="F20490" s="2" t="str">
        <f t="shared" si="320"/>
        <v>April</v>
      </c>
      <c r="G20490" t="str">
        <f>VLOOKUP($B20490,[1]Content!$B$2:$D$1001,2,0)</f>
        <v>audio</v>
      </c>
      <c r="H20490" t="str">
        <f>VLOOKUP($B20490,[1]Content!$B$2:$D$1001,3,0)</f>
        <v>fitness</v>
      </c>
      <c r="I20490" t="str">
        <f>VLOOKUP($C20490,'[1]Reaction type'!$B$2:$D$17,2,0)</f>
        <v>negative</v>
      </c>
    </row>
    <row r="20491" customFormat="1" spans="1:9">
      <c r="A20491">
        <v>21312</v>
      </c>
      <c r="B20491" s="1" t="s">
        <v>862</v>
      </c>
      <c r="C20491" t="s">
        <v>53</v>
      </c>
      <c r="D20491">
        <f>VLOOKUP(C20491,'[1]Reaction type'!$B$2:$D$17,3,0)</f>
        <v>60</v>
      </c>
      <c r="E20491" s="2">
        <v>44103.2415393519</v>
      </c>
      <c r="F20491" s="2" t="str">
        <f t="shared" si="320"/>
        <v>September</v>
      </c>
      <c r="G20491" t="str">
        <f>VLOOKUP($B20491,[1]Content!$B$2:$D$1001,2,0)</f>
        <v>audio</v>
      </c>
      <c r="H20491" t="str">
        <f>VLOOKUP($B20491,[1]Content!$B$2:$D$1001,3,0)</f>
        <v>fitness</v>
      </c>
      <c r="I20491" t="str">
        <f>VLOOKUP($C20491,'[1]Reaction type'!$B$2:$D$17,2,0)</f>
        <v>positive</v>
      </c>
    </row>
    <row r="20492" customFormat="1" spans="1:9">
      <c r="A20492">
        <v>21313</v>
      </c>
      <c r="B20492" s="1" t="s">
        <v>862</v>
      </c>
      <c r="C20492" t="s">
        <v>42</v>
      </c>
      <c r="D20492">
        <f>VLOOKUP(C20492,'[1]Reaction type'!$B$2:$D$17,3,0)</f>
        <v>20</v>
      </c>
      <c r="E20492" s="2">
        <v>44184.8411111111</v>
      </c>
      <c r="F20492" s="2" t="str">
        <f t="shared" si="320"/>
        <v>December</v>
      </c>
      <c r="G20492" t="str">
        <f>VLOOKUP($B20492,[1]Content!$B$2:$D$1001,2,0)</f>
        <v>audio</v>
      </c>
      <c r="H20492" t="str">
        <f>VLOOKUP($B20492,[1]Content!$B$2:$D$1001,3,0)</f>
        <v>fitness</v>
      </c>
      <c r="I20492" t="str">
        <f>VLOOKUP($C20492,'[1]Reaction type'!$B$2:$D$17,2,0)</f>
        <v>neutral</v>
      </c>
    </row>
    <row r="20493" customFormat="1" spans="1:9">
      <c r="A20493">
        <v>21314</v>
      </c>
      <c r="B20493" s="1" t="s">
        <v>862</v>
      </c>
      <c r="C20493" t="s">
        <v>35</v>
      </c>
      <c r="D20493">
        <f>VLOOKUP(C20493,'[1]Reaction type'!$B$2:$D$17,3,0)</f>
        <v>70</v>
      </c>
      <c r="E20493" s="2">
        <v>44292.2134375</v>
      </c>
      <c r="F20493" s="2" t="str">
        <f t="shared" si="320"/>
        <v>April</v>
      </c>
      <c r="G20493" t="str">
        <f>VLOOKUP($B20493,[1]Content!$B$2:$D$1001,2,0)</f>
        <v>audio</v>
      </c>
      <c r="H20493" t="str">
        <f>VLOOKUP($B20493,[1]Content!$B$2:$D$1001,3,0)</f>
        <v>fitness</v>
      </c>
      <c r="I20493" t="str">
        <f>VLOOKUP($C20493,'[1]Reaction type'!$B$2:$D$17,2,0)</f>
        <v>positive</v>
      </c>
    </row>
    <row r="20494" customFormat="1" spans="1:9">
      <c r="A20494">
        <v>21315</v>
      </c>
      <c r="B20494" s="1" t="s">
        <v>862</v>
      </c>
      <c r="C20494" t="s">
        <v>53</v>
      </c>
      <c r="D20494">
        <f>VLOOKUP(C20494,'[1]Reaction type'!$B$2:$D$17,3,0)</f>
        <v>60</v>
      </c>
      <c r="E20494" s="2">
        <v>44102.4434837963</v>
      </c>
      <c r="F20494" s="2" t="str">
        <f t="shared" si="320"/>
        <v>September</v>
      </c>
      <c r="G20494" t="str">
        <f>VLOOKUP($B20494,[1]Content!$B$2:$D$1001,2,0)</f>
        <v>audio</v>
      </c>
      <c r="H20494" t="str">
        <f>VLOOKUP($B20494,[1]Content!$B$2:$D$1001,3,0)</f>
        <v>fitness</v>
      </c>
      <c r="I20494" t="str">
        <f>VLOOKUP($C20494,'[1]Reaction type'!$B$2:$D$17,2,0)</f>
        <v>positive</v>
      </c>
    </row>
    <row r="20495" customFormat="1" spans="1:9">
      <c r="A20495">
        <v>21316</v>
      </c>
      <c r="B20495" s="1" t="s">
        <v>862</v>
      </c>
      <c r="C20495" t="s">
        <v>31</v>
      </c>
      <c r="D20495">
        <f>VLOOKUP(C20495,'[1]Reaction type'!$B$2:$D$17,3,0)</f>
        <v>30</v>
      </c>
      <c r="E20495" s="2">
        <v>44315.4695023148</v>
      </c>
      <c r="F20495" s="2" t="str">
        <f t="shared" si="320"/>
        <v>April</v>
      </c>
      <c r="G20495" t="str">
        <f>VLOOKUP($B20495,[1]Content!$B$2:$D$1001,2,0)</f>
        <v>audio</v>
      </c>
      <c r="H20495" t="str">
        <f>VLOOKUP($B20495,[1]Content!$B$2:$D$1001,3,0)</f>
        <v>fitness</v>
      </c>
      <c r="I20495" t="str">
        <f>VLOOKUP($C20495,'[1]Reaction type'!$B$2:$D$17,2,0)</f>
        <v>positive</v>
      </c>
    </row>
    <row r="20496" customFormat="1" spans="1:9">
      <c r="A20496">
        <v>21317</v>
      </c>
      <c r="B20496" s="1" t="s">
        <v>862</v>
      </c>
      <c r="C20496" t="s">
        <v>54</v>
      </c>
      <c r="D20496">
        <f>VLOOKUP(C20496,'[1]Reaction type'!$B$2:$D$17,3,0)</f>
        <v>70</v>
      </c>
      <c r="E20496" s="2">
        <v>44250.1046643518</v>
      </c>
      <c r="F20496" s="2" t="str">
        <f t="shared" si="320"/>
        <v>February</v>
      </c>
      <c r="G20496" t="str">
        <f>VLOOKUP($B20496,[1]Content!$B$2:$D$1001,2,0)</f>
        <v>audio</v>
      </c>
      <c r="H20496" t="str">
        <f>VLOOKUP($B20496,[1]Content!$B$2:$D$1001,3,0)</f>
        <v>fitness</v>
      </c>
      <c r="I20496" t="str">
        <f>VLOOKUP($C20496,'[1]Reaction type'!$B$2:$D$17,2,0)</f>
        <v>positive</v>
      </c>
    </row>
    <row r="20497" customFormat="1" spans="1:9">
      <c r="A20497">
        <v>21318</v>
      </c>
      <c r="B20497" s="1" t="s">
        <v>862</v>
      </c>
      <c r="C20497" t="s">
        <v>40</v>
      </c>
      <c r="D20497">
        <f>VLOOKUP(C20497,'[1]Reaction type'!$B$2:$D$17,3,0)</f>
        <v>65</v>
      </c>
      <c r="E20497" s="2">
        <v>44287.6686574074</v>
      </c>
      <c r="F20497" s="2" t="str">
        <f t="shared" si="320"/>
        <v>April</v>
      </c>
      <c r="G20497" t="str">
        <f>VLOOKUP($B20497,[1]Content!$B$2:$D$1001,2,0)</f>
        <v>audio</v>
      </c>
      <c r="H20497" t="str">
        <f>VLOOKUP($B20497,[1]Content!$B$2:$D$1001,3,0)</f>
        <v>fitness</v>
      </c>
      <c r="I20497" t="str">
        <f>VLOOKUP($C20497,'[1]Reaction type'!$B$2:$D$17,2,0)</f>
        <v>positive</v>
      </c>
    </row>
    <row r="20498" customFormat="1" spans="1:9">
      <c r="A20498">
        <v>21319</v>
      </c>
      <c r="B20498" s="1" t="s">
        <v>862</v>
      </c>
      <c r="C20498" t="s">
        <v>42</v>
      </c>
      <c r="D20498">
        <f>VLOOKUP(C20498,'[1]Reaction type'!$B$2:$D$17,3,0)</f>
        <v>20</v>
      </c>
      <c r="E20498" s="2">
        <v>44319.8341550926</v>
      </c>
      <c r="F20498" s="2" t="str">
        <f t="shared" si="320"/>
        <v>May</v>
      </c>
      <c r="G20498" t="str">
        <f>VLOOKUP($B20498,[1]Content!$B$2:$D$1001,2,0)</f>
        <v>audio</v>
      </c>
      <c r="H20498" t="str">
        <f>VLOOKUP($B20498,[1]Content!$B$2:$D$1001,3,0)</f>
        <v>fitness</v>
      </c>
      <c r="I20498" t="str">
        <f>VLOOKUP($C20498,'[1]Reaction type'!$B$2:$D$17,2,0)</f>
        <v>neutral</v>
      </c>
    </row>
    <row r="20499" customFormat="1" spans="1:9">
      <c r="A20499">
        <v>21320</v>
      </c>
      <c r="B20499" s="1" t="s">
        <v>862</v>
      </c>
      <c r="C20499" t="s">
        <v>57</v>
      </c>
      <c r="D20499">
        <f>VLOOKUP(C20499,'[1]Reaction type'!$B$2:$D$17,3,0)</f>
        <v>72</v>
      </c>
      <c r="E20499" s="2">
        <v>44003.7407175926</v>
      </c>
      <c r="F20499" s="2" t="str">
        <f t="shared" si="320"/>
        <v>June</v>
      </c>
      <c r="G20499" t="str">
        <f>VLOOKUP($B20499,[1]Content!$B$2:$D$1001,2,0)</f>
        <v>audio</v>
      </c>
      <c r="H20499" t="str">
        <f>VLOOKUP($B20499,[1]Content!$B$2:$D$1001,3,0)</f>
        <v>fitness</v>
      </c>
      <c r="I20499" t="str">
        <f>VLOOKUP($C20499,'[1]Reaction type'!$B$2:$D$17,2,0)</f>
        <v>positive</v>
      </c>
    </row>
    <row r="20500" customFormat="1" spans="1:9">
      <c r="A20500">
        <v>21321</v>
      </c>
      <c r="B20500" s="1" t="s">
        <v>862</v>
      </c>
      <c r="C20500" t="s">
        <v>40</v>
      </c>
      <c r="D20500">
        <f>VLOOKUP(C20500,'[1]Reaction type'!$B$2:$D$17,3,0)</f>
        <v>65</v>
      </c>
      <c r="E20500" s="2">
        <v>44206.5540972222</v>
      </c>
      <c r="F20500" s="2" t="str">
        <f t="shared" si="320"/>
        <v>January</v>
      </c>
      <c r="G20500" t="str">
        <f>VLOOKUP($B20500,[1]Content!$B$2:$D$1001,2,0)</f>
        <v>audio</v>
      </c>
      <c r="H20500" t="str">
        <f>VLOOKUP($B20500,[1]Content!$B$2:$D$1001,3,0)</f>
        <v>fitness</v>
      </c>
      <c r="I20500" t="str">
        <f>VLOOKUP($C20500,'[1]Reaction type'!$B$2:$D$17,2,0)</f>
        <v>positive</v>
      </c>
    </row>
    <row r="20501" customFormat="1" spans="1:9">
      <c r="A20501">
        <v>21322</v>
      </c>
      <c r="B20501" s="1" t="s">
        <v>862</v>
      </c>
      <c r="C20501" t="s">
        <v>42</v>
      </c>
      <c r="D20501">
        <f>VLOOKUP(C20501,'[1]Reaction type'!$B$2:$D$17,3,0)</f>
        <v>20</v>
      </c>
      <c r="E20501" s="2">
        <v>44284.2166898148</v>
      </c>
      <c r="F20501" s="2" t="str">
        <f t="shared" si="320"/>
        <v>March</v>
      </c>
      <c r="G20501" t="str">
        <f>VLOOKUP($B20501,[1]Content!$B$2:$D$1001,2,0)</f>
        <v>audio</v>
      </c>
      <c r="H20501" t="str">
        <f>VLOOKUP($B20501,[1]Content!$B$2:$D$1001,3,0)</f>
        <v>fitness</v>
      </c>
      <c r="I20501" t="str">
        <f>VLOOKUP($C20501,'[1]Reaction type'!$B$2:$D$17,2,0)</f>
        <v>neutral</v>
      </c>
    </row>
    <row r="20502" customFormat="1" spans="1:9">
      <c r="A20502">
        <v>21323</v>
      </c>
      <c r="B20502" s="1" t="s">
        <v>862</v>
      </c>
      <c r="C20502" t="s">
        <v>53</v>
      </c>
      <c r="D20502">
        <f>VLOOKUP(C20502,'[1]Reaction type'!$B$2:$D$17,3,0)</f>
        <v>60</v>
      </c>
      <c r="E20502" s="2">
        <v>44225.7634375</v>
      </c>
      <c r="F20502" s="2" t="str">
        <f t="shared" si="320"/>
        <v>January</v>
      </c>
      <c r="G20502" t="str">
        <f>VLOOKUP($B20502,[1]Content!$B$2:$D$1001,2,0)</f>
        <v>audio</v>
      </c>
      <c r="H20502" t="str">
        <f>VLOOKUP($B20502,[1]Content!$B$2:$D$1001,3,0)</f>
        <v>fitness</v>
      </c>
      <c r="I20502" t="str">
        <f>VLOOKUP($C20502,'[1]Reaction type'!$B$2:$D$17,2,0)</f>
        <v>positive</v>
      </c>
    </row>
    <row r="20503" customFormat="1" spans="1:9">
      <c r="A20503">
        <v>21324</v>
      </c>
      <c r="B20503" s="1" t="s">
        <v>862</v>
      </c>
      <c r="C20503" t="s">
        <v>48</v>
      </c>
      <c r="D20503">
        <f>VLOOKUP(C20503,'[1]Reaction type'!$B$2:$D$17,3,0)</f>
        <v>75</v>
      </c>
      <c r="E20503" s="2">
        <v>44239.7338194444</v>
      </c>
      <c r="F20503" s="2" t="str">
        <f t="shared" si="320"/>
        <v>February</v>
      </c>
      <c r="G20503" t="str">
        <f>VLOOKUP($B20503,[1]Content!$B$2:$D$1001,2,0)</f>
        <v>audio</v>
      </c>
      <c r="H20503" t="str">
        <f>VLOOKUP($B20503,[1]Content!$B$2:$D$1001,3,0)</f>
        <v>fitness</v>
      </c>
      <c r="I20503" t="str">
        <f>VLOOKUP($C20503,'[1]Reaction type'!$B$2:$D$17,2,0)</f>
        <v>positive</v>
      </c>
    </row>
    <row r="20504" customFormat="1" spans="1:9">
      <c r="A20504">
        <v>21325</v>
      </c>
      <c r="B20504" s="1" t="s">
        <v>862</v>
      </c>
      <c r="C20504" t="s">
        <v>26</v>
      </c>
      <c r="D20504">
        <f>VLOOKUP(C20504,'[1]Reaction type'!$B$2:$D$17,3,0)</f>
        <v>10</v>
      </c>
      <c r="E20504" s="2">
        <v>44199.6386574074</v>
      </c>
      <c r="F20504" s="2" t="str">
        <f t="shared" si="320"/>
        <v>January</v>
      </c>
      <c r="G20504" t="str">
        <f>VLOOKUP($B20504,[1]Content!$B$2:$D$1001,2,0)</f>
        <v>audio</v>
      </c>
      <c r="H20504" t="str">
        <f>VLOOKUP($B20504,[1]Content!$B$2:$D$1001,3,0)</f>
        <v>fitness</v>
      </c>
      <c r="I20504" t="str">
        <f>VLOOKUP($C20504,'[1]Reaction type'!$B$2:$D$17,2,0)</f>
        <v>negative</v>
      </c>
    </row>
    <row r="20505" customFormat="1" spans="1:9">
      <c r="A20505">
        <v>21326</v>
      </c>
      <c r="B20505" s="1" t="s">
        <v>862</v>
      </c>
      <c r="C20505" t="s">
        <v>37</v>
      </c>
      <c r="D20505">
        <f>VLOOKUP(C20505,'[1]Reaction type'!$B$2:$D$17,3,0)</f>
        <v>5</v>
      </c>
      <c r="E20505" s="2">
        <v>44218.3316550926</v>
      </c>
      <c r="F20505" s="2" t="str">
        <f t="shared" si="320"/>
        <v>January</v>
      </c>
      <c r="G20505" t="str">
        <f>VLOOKUP($B20505,[1]Content!$B$2:$D$1001,2,0)</f>
        <v>audio</v>
      </c>
      <c r="H20505" t="str">
        <f>VLOOKUP($B20505,[1]Content!$B$2:$D$1001,3,0)</f>
        <v>fitness</v>
      </c>
      <c r="I20505" t="str">
        <f>VLOOKUP($C20505,'[1]Reaction type'!$B$2:$D$17,2,0)</f>
        <v>negative</v>
      </c>
    </row>
    <row r="20506" customFormat="1" spans="1:9">
      <c r="A20506">
        <v>21327</v>
      </c>
      <c r="B20506" s="1" t="s">
        <v>862</v>
      </c>
      <c r="C20506" t="s">
        <v>35</v>
      </c>
      <c r="D20506">
        <f>VLOOKUP(C20506,'[1]Reaction type'!$B$2:$D$17,3,0)</f>
        <v>70</v>
      </c>
      <c r="E20506" s="2">
        <v>44287.3120138889</v>
      </c>
      <c r="F20506" s="2" t="str">
        <f t="shared" si="320"/>
        <v>April</v>
      </c>
      <c r="G20506" t="str">
        <f>VLOOKUP($B20506,[1]Content!$B$2:$D$1001,2,0)</f>
        <v>audio</v>
      </c>
      <c r="H20506" t="str">
        <f>VLOOKUP($B20506,[1]Content!$B$2:$D$1001,3,0)</f>
        <v>fitness</v>
      </c>
      <c r="I20506" t="str">
        <f>VLOOKUP($C20506,'[1]Reaction type'!$B$2:$D$17,2,0)</f>
        <v>positive</v>
      </c>
    </row>
    <row r="20507" customFormat="1" spans="1:9">
      <c r="A20507">
        <v>21328</v>
      </c>
      <c r="B20507" s="1" t="s">
        <v>862</v>
      </c>
      <c r="C20507" t="s">
        <v>53</v>
      </c>
      <c r="D20507">
        <f>VLOOKUP(C20507,'[1]Reaction type'!$B$2:$D$17,3,0)</f>
        <v>60</v>
      </c>
      <c r="E20507" s="2">
        <v>44044.7060300926</v>
      </c>
      <c r="F20507" s="2" t="str">
        <f t="shared" si="320"/>
        <v>August</v>
      </c>
      <c r="G20507" t="str">
        <f>VLOOKUP($B20507,[1]Content!$B$2:$D$1001,2,0)</f>
        <v>audio</v>
      </c>
      <c r="H20507" t="str">
        <f>VLOOKUP($B20507,[1]Content!$B$2:$D$1001,3,0)</f>
        <v>fitness</v>
      </c>
      <c r="I20507" t="str">
        <f>VLOOKUP($C20507,'[1]Reaction type'!$B$2:$D$17,2,0)</f>
        <v>positive</v>
      </c>
    </row>
    <row r="20508" customFormat="1" spans="1:9">
      <c r="A20508">
        <v>21329</v>
      </c>
      <c r="B20508" s="1" t="s">
        <v>862</v>
      </c>
      <c r="C20508" t="s">
        <v>54</v>
      </c>
      <c r="D20508">
        <f>VLOOKUP(C20508,'[1]Reaction type'!$B$2:$D$17,3,0)</f>
        <v>70</v>
      </c>
      <c r="E20508" s="2">
        <v>44151.5970138889</v>
      </c>
      <c r="F20508" s="2" t="str">
        <f t="shared" si="320"/>
        <v>November</v>
      </c>
      <c r="G20508" t="str">
        <f>VLOOKUP($B20508,[1]Content!$B$2:$D$1001,2,0)</f>
        <v>audio</v>
      </c>
      <c r="H20508" t="str">
        <f>VLOOKUP($B20508,[1]Content!$B$2:$D$1001,3,0)</f>
        <v>fitness</v>
      </c>
      <c r="I20508" t="str">
        <f>VLOOKUP($C20508,'[1]Reaction type'!$B$2:$D$17,2,0)</f>
        <v>positive</v>
      </c>
    </row>
    <row r="20509" customFormat="1" spans="1:9">
      <c r="A20509">
        <v>21330</v>
      </c>
      <c r="B20509" s="1" t="s">
        <v>862</v>
      </c>
      <c r="C20509" t="s">
        <v>40</v>
      </c>
      <c r="D20509">
        <f>VLOOKUP(C20509,'[1]Reaction type'!$B$2:$D$17,3,0)</f>
        <v>65</v>
      </c>
      <c r="E20509" s="2">
        <v>44257.6485763889</v>
      </c>
      <c r="F20509" s="2" t="str">
        <f t="shared" si="320"/>
        <v>March</v>
      </c>
      <c r="G20509" t="str">
        <f>VLOOKUP($B20509,[1]Content!$B$2:$D$1001,2,0)</f>
        <v>audio</v>
      </c>
      <c r="H20509" t="str">
        <f>VLOOKUP($B20509,[1]Content!$B$2:$D$1001,3,0)</f>
        <v>fitness</v>
      </c>
      <c r="I20509" t="str">
        <f>VLOOKUP($C20509,'[1]Reaction type'!$B$2:$D$17,2,0)</f>
        <v>positive</v>
      </c>
    </row>
    <row r="20510" customFormat="1" spans="1:9">
      <c r="A20510">
        <v>21331</v>
      </c>
      <c r="B20510" s="1" t="s">
        <v>862</v>
      </c>
      <c r="C20510" t="s">
        <v>57</v>
      </c>
      <c r="D20510">
        <f>VLOOKUP(C20510,'[1]Reaction type'!$B$2:$D$17,3,0)</f>
        <v>72</v>
      </c>
      <c r="E20510" s="2">
        <v>44155.2033333333</v>
      </c>
      <c r="F20510" s="2" t="str">
        <f t="shared" si="320"/>
        <v>November</v>
      </c>
      <c r="G20510" t="str">
        <f>VLOOKUP($B20510,[1]Content!$B$2:$D$1001,2,0)</f>
        <v>audio</v>
      </c>
      <c r="H20510" t="str">
        <f>VLOOKUP($B20510,[1]Content!$B$2:$D$1001,3,0)</f>
        <v>fitness</v>
      </c>
      <c r="I20510" t="str">
        <f>VLOOKUP($C20510,'[1]Reaction type'!$B$2:$D$17,2,0)</f>
        <v>positive</v>
      </c>
    </row>
    <row r="20511" customFormat="1" spans="1:9">
      <c r="A20511">
        <v>21332</v>
      </c>
      <c r="B20511" s="1" t="s">
        <v>862</v>
      </c>
      <c r="C20511" t="s">
        <v>50</v>
      </c>
      <c r="D20511">
        <f>VLOOKUP(C20511,'[1]Reaction type'!$B$2:$D$17,3,0)</f>
        <v>45</v>
      </c>
      <c r="E20511" s="2">
        <v>44129.5121759259</v>
      </c>
      <c r="F20511" s="2" t="str">
        <f t="shared" si="320"/>
        <v>October</v>
      </c>
      <c r="G20511" t="str">
        <f>VLOOKUP($B20511,[1]Content!$B$2:$D$1001,2,0)</f>
        <v>audio</v>
      </c>
      <c r="H20511" t="str">
        <f>VLOOKUP($B20511,[1]Content!$B$2:$D$1001,3,0)</f>
        <v>fitness</v>
      </c>
      <c r="I20511" t="str">
        <f>VLOOKUP($C20511,'[1]Reaction type'!$B$2:$D$17,2,0)</f>
        <v>positive</v>
      </c>
    </row>
    <row r="20512" customFormat="1" spans="1:9">
      <c r="A20512">
        <v>21333</v>
      </c>
      <c r="B20512" s="1" t="s">
        <v>862</v>
      </c>
      <c r="C20512" t="s">
        <v>42</v>
      </c>
      <c r="D20512">
        <f>VLOOKUP(C20512,'[1]Reaction type'!$B$2:$D$17,3,0)</f>
        <v>20</v>
      </c>
      <c r="E20512" s="2">
        <v>44322.0603587963</v>
      </c>
      <c r="F20512" s="2" t="str">
        <f t="shared" si="320"/>
        <v>May</v>
      </c>
      <c r="G20512" t="str">
        <f>VLOOKUP($B20512,[1]Content!$B$2:$D$1001,2,0)</f>
        <v>audio</v>
      </c>
      <c r="H20512" t="str">
        <f>VLOOKUP($B20512,[1]Content!$B$2:$D$1001,3,0)</f>
        <v>fitness</v>
      </c>
      <c r="I20512" t="str">
        <f>VLOOKUP($C20512,'[1]Reaction type'!$B$2:$D$17,2,0)</f>
        <v>neutral</v>
      </c>
    </row>
    <row r="20513" customFormat="1" spans="1:9">
      <c r="A20513">
        <v>21334</v>
      </c>
      <c r="B20513" s="1" t="s">
        <v>862</v>
      </c>
      <c r="C20513" t="s">
        <v>26</v>
      </c>
      <c r="D20513">
        <f>VLOOKUP(C20513,'[1]Reaction type'!$B$2:$D$17,3,0)</f>
        <v>10</v>
      </c>
      <c r="E20513" s="2">
        <v>44140.9229282407</v>
      </c>
      <c r="F20513" s="2" t="str">
        <f t="shared" si="320"/>
        <v>November</v>
      </c>
      <c r="G20513" t="str">
        <f>VLOOKUP($B20513,[1]Content!$B$2:$D$1001,2,0)</f>
        <v>audio</v>
      </c>
      <c r="H20513" t="str">
        <f>VLOOKUP($B20513,[1]Content!$B$2:$D$1001,3,0)</f>
        <v>fitness</v>
      </c>
      <c r="I20513" t="str">
        <f>VLOOKUP($C20513,'[1]Reaction type'!$B$2:$D$17,2,0)</f>
        <v>negative</v>
      </c>
    </row>
    <row r="20514" customFormat="1" spans="1:9">
      <c r="A20514">
        <v>21335</v>
      </c>
      <c r="B20514" s="1" t="s">
        <v>862</v>
      </c>
      <c r="C20514" t="s">
        <v>57</v>
      </c>
      <c r="D20514">
        <f>VLOOKUP(C20514,'[1]Reaction type'!$B$2:$D$17,3,0)</f>
        <v>72</v>
      </c>
      <c r="E20514" s="2">
        <v>44123.756412037</v>
      </c>
      <c r="F20514" s="2" t="str">
        <f t="shared" si="320"/>
        <v>October</v>
      </c>
      <c r="G20514" t="str">
        <f>VLOOKUP($B20514,[1]Content!$B$2:$D$1001,2,0)</f>
        <v>audio</v>
      </c>
      <c r="H20514" t="str">
        <f>VLOOKUP($B20514,[1]Content!$B$2:$D$1001,3,0)</f>
        <v>fitness</v>
      </c>
      <c r="I20514" t="str">
        <f>VLOOKUP($C20514,'[1]Reaction type'!$B$2:$D$17,2,0)</f>
        <v>positive</v>
      </c>
    </row>
    <row r="20515" customFormat="1" spans="1:9">
      <c r="A20515">
        <v>21336</v>
      </c>
      <c r="B20515" s="1" t="s">
        <v>862</v>
      </c>
      <c r="C20515" t="s">
        <v>51</v>
      </c>
      <c r="D20515">
        <f>VLOOKUP(C20515,'[1]Reaction type'!$B$2:$D$17,3,0)</f>
        <v>12</v>
      </c>
      <c r="E20515" s="2">
        <v>44111.9601736111</v>
      </c>
      <c r="F20515" s="2" t="str">
        <f t="shared" si="320"/>
        <v>October</v>
      </c>
      <c r="G20515" t="str">
        <f>VLOOKUP($B20515,[1]Content!$B$2:$D$1001,2,0)</f>
        <v>audio</v>
      </c>
      <c r="H20515" t="str">
        <f>VLOOKUP($B20515,[1]Content!$B$2:$D$1001,3,0)</f>
        <v>fitness</v>
      </c>
      <c r="I20515" t="str">
        <f>VLOOKUP($C20515,'[1]Reaction type'!$B$2:$D$17,2,0)</f>
        <v>negative</v>
      </c>
    </row>
    <row r="20516" customFormat="1" spans="1:9">
      <c r="A20516">
        <v>21337</v>
      </c>
      <c r="B20516" s="1" t="s">
        <v>862</v>
      </c>
      <c r="C20516" t="s">
        <v>24</v>
      </c>
      <c r="D20516">
        <f>VLOOKUP(C20516,'[1]Reaction type'!$B$2:$D$17,3,0)</f>
        <v>0</v>
      </c>
      <c r="E20516" s="2">
        <v>44205.7728009259</v>
      </c>
      <c r="F20516" s="2" t="str">
        <f t="shared" si="320"/>
        <v>January</v>
      </c>
      <c r="G20516" t="str">
        <f>VLOOKUP($B20516,[1]Content!$B$2:$D$1001,2,0)</f>
        <v>audio</v>
      </c>
      <c r="H20516" t="str">
        <f>VLOOKUP($B20516,[1]Content!$B$2:$D$1001,3,0)</f>
        <v>fitness</v>
      </c>
      <c r="I20516" t="str">
        <f>VLOOKUP($C20516,'[1]Reaction type'!$B$2:$D$17,2,0)</f>
        <v>negative</v>
      </c>
    </row>
    <row r="20517" customFormat="1" spans="1:9">
      <c r="A20517">
        <v>21338</v>
      </c>
      <c r="B20517" s="1" t="s">
        <v>862</v>
      </c>
      <c r="C20517" t="s">
        <v>51</v>
      </c>
      <c r="D20517">
        <f>VLOOKUP(C20517,'[1]Reaction type'!$B$2:$D$17,3,0)</f>
        <v>12</v>
      </c>
      <c r="E20517" s="2">
        <v>44229.6146990741</v>
      </c>
      <c r="F20517" s="2" t="str">
        <f t="shared" si="320"/>
        <v>February</v>
      </c>
      <c r="G20517" t="str">
        <f>VLOOKUP($B20517,[1]Content!$B$2:$D$1001,2,0)</f>
        <v>audio</v>
      </c>
      <c r="H20517" t="str">
        <f>VLOOKUP($B20517,[1]Content!$B$2:$D$1001,3,0)</f>
        <v>fitness</v>
      </c>
      <c r="I20517" t="str">
        <f>VLOOKUP($C20517,'[1]Reaction type'!$B$2:$D$17,2,0)</f>
        <v>negative</v>
      </c>
    </row>
    <row r="20518" customFormat="1" spans="1:9">
      <c r="A20518">
        <v>21339</v>
      </c>
      <c r="B20518" s="1" t="s">
        <v>862</v>
      </c>
      <c r="C20518" t="s">
        <v>42</v>
      </c>
      <c r="D20518">
        <f>VLOOKUP(C20518,'[1]Reaction type'!$B$2:$D$17,3,0)</f>
        <v>20</v>
      </c>
      <c r="E20518" s="2">
        <v>44166.1288773148</v>
      </c>
      <c r="F20518" s="2" t="str">
        <f t="shared" si="320"/>
        <v>December</v>
      </c>
      <c r="G20518" t="str">
        <f>VLOOKUP($B20518,[1]Content!$B$2:$D$1001,2,0)</f>
        <v>audio</v>
      </c>
      <c r="H20518" t="str">
        <f>VLOOKUP($B20518,[1]Content!$B$2:$D$1001,3,0)</f>
        <v>fitness</v>
      </c>
      <c r="I20518" t="str">
        <f>VLOOKUP($C20518,'[1]Reaction type'!$B$2:$D$17,2,0)</f>
        <v>neutral</v>
      </c>
    </row>
    <row r="20519" customFormat="1" spans="1:9">
      <c r="A20519">
        <v>21340</v>
      </c>
      <c r="B20519" s="1" t="s">
        <v>862</v>
      </c>
      <c r="C20519" t="s">
        <v>31</v>
      </c>
      <c r="D20519">
        <f>VLOOKUP(C20519,'[1]Reaction type'!$B$2:$D$17,3,0)</f>
        <v>30</v>
      </c>
      <c r="E20519" s="2">
        <v>44147.127962963</v>
      </c>
      <c r="F20519" s="2" t="str">
        <f t="shared" si="320"/>
        <v>November</v>
      </c>
      <c r="G20519" t="str">
        <f>VLOOKUP($B20519,[1]Content!$B$2:$D$1001,2,0)</f>
        <v>audio</v>
      </c>
      <c r="H20519" t="str">
        <f>VLOOKUP($B20519,[1]Content!$B$2:$D$1001,3,0)</f>
        <v>fitness</v>
      </c>
      <c r="I20519" t="str">
        <f>VLOOKUP($C20519,'[1]Reaction type'!$B$2:$D$17,2,0)</f>
        <v>positive</v>
      </c>
    </row>
    <row r="20520" customFormat="1" spans="1:9">
      <c r="A20520">
        <v>21341</v>
      </c>
      <c r="B20520" s="1" t="s">
        <v>862</v>
      </c>
      <c r="C20520" t="s">
        <v>57</v>
      </c>
      <c r="D20520">
        <f>VLOOKUP(C20520,'[1]Reaction type'!$B$2:$D$17,3,0)</f>
        <v>72</v>
      </c>
      <c r="E20520" s="2">
        <v>44339.7080439815</v>
      </c>
      <c r="F20520" s="2" t="str">
        <f t="shared" si="320"/>
        <v>May</v>
      </c>
      <c r="G20520" t="str">
        <f>VLOOKUP($B20520,[1]Content!$B$2:$D$1001,2,0)</f>
        <v>audio</v>
      </c>
      <c r="H20520" t="str">
        <f>VLOOKUP($B20520,[1]Content!$B$2:$D$1001,3,0)</f>
        <v>fitness</v>
      </c>
      <c r="I20520" t="str">
        <f>VLOOKUP($C20520,'[1]Reaction type'!$B$2:$D$17,2,0)</f>
        <v>positive</v>
      </c>
    </row>
    <row r="20521" customFormat="1" spans="1:9">
      <c r="A20521">
        <v>21343</v>
      </c>
      <c r="B20521" s="1" t="s">
        <v>863</v>
      </c>
      <c r="C20521" t="s">
        <v>35</v>
      </c>
      <c r="D20521">
        <f>VLOOKUP(C20521,'[1]Reaction type'!$B$2:$D$17,3,0)</f>
        <v>70</v>
      </c>
      <c r="E20521" s="2">
        <v>44178.6251157407</v>
      </c>
      <c r="F20521" s="2" t="str">
        <f t="shared" si="320"/>
        <v>December</v>
      </c>
      <c r="G20521" t="str">
        <f>VLOOKUP($B20521,[1]Content!$B$2:$D$1001,2,0)</f>
        <v>GIF</v>
      </c>
      <c r="H20521" t="str">
        <f>VLOOKUP($B20521,[1]Content!$B$2:$D$1001,3,0)</f>
        <v>travel</v>
      </c>
      <c r="I20521" t="str">
        <f>VLOOKUP($C20521,'[1]Reaction type'!$B$2:$D$17,2,0)</f>
        <v>positive</v>
      </c>
    </row>
    <row r="20522" customFormat="1" spans="1:9">
      <c r="A20522">
        <v>21344</v>
      </c>
      <c r="B20522" s="1" t="s">
        <v>863</v>
      </c>
      <c r="C20522" t="s">
        <v>26</v>
      </c>
      <c r="D20522">
        <f>VLOOKUP(C20522,'[1]Reaction type'!$B$2:$D$17,3,0)</f>
        <v>10</v>
      </c>
      <c r="E20522" s="2">
        <v>44346.2740740741</v>
      </c>
      <c r="F20522" s="2" t="str">
        <f t="shared" si="320"/>
        <v>May</v>
      </c>
      <c r="G20522" t="str">
        <f>VLOOKUP($B20522,[1]Content!$B$2:$D$1001,2,0)</f>
        <v>GIF</v>
      </c>
      <c r="H20522" t="str">
        <f>VLOOKUP($B20522,[1]Content!$B$2:$D$1001,3,0)</f>
        <v>travel</v>
      </c>
      <c r="I20522" t="str">
        <f>VLOOKUP($C20522,'[1]Reaction type'!$B$2:$D$17,2,0)</f>
        <v>negative</v>
      </c>
    </row>
    <row r="20523" customFormat="1" spans="1:9">
      <c r="A20523">
        <v>21345</v>
      </c>
      <c r="B20523" s="1" t="s">
        <v>863</v>
      </c>
      <c r="C20523" t="s">
        <v>52</v>
      </c>
      <c r="D20523">
        <f>VLOOKUP(C20523,'[1]Reaction type'!$B$2:$D$17,3,0)</f>
        <v>50</v>
      </c>
      <c r="E20523" s="2">
        <v>44076.7571643519</v>
      </c>
      <c r="F20523" s="2" t="str">
        <f t="shared" si="320"/>
        <v>September</v>
      </c>
      <c r="G20523" t="str">
        <f>VLOOKUP($B20523,[1]Content!$B$2:$D$1001,2,0)</f>
        <v>GIF</v>
      </c>
      <c r="H20523" t="str">
        <f>VLOOKUP($B20523,[1]Content!$B$2:$D$1001,3,0)</f>
        <v>travel</v>
      </c>
      <c r="I20523" t="str">
        <f>VLOOKUP($C20523,'[1]Reaction type'!$B$2:$D$17,2,0)</f>
        <v>positive</v>
      </c>
    </row>
    <row r="20524" customFormat="1" spans="1:9">
      <c r="A20524">
        <v>21346</v>
      </c>
      <c r="B20524" s="1" t="s">
        <v>863</v>
      </c>
      <c r="C20524" t="s">
        <v>28</v>
      </c>
      <c r="D20524">
        <f>VLOOKUP(C20524,'[1]Reaction type'!$B$2:$D$17,3,0)</f>
        <v>15</v>
      </c>
      <c r="E20524" s="2">
        <v>44353.7379398148</v>
      </c>
      <c r="F20524" s="2" t="str">
        <f t="shared" si="320"/>
        <v>June</v>
      </c>
      <c r="G20524" t="str">
        <f>VLOOKUP($B20524,[1]Content!$B$2:$D$1001,2,0)</f>
        <v>GIF</v>
      </c>
      <c r="H20524" t="str">
        <f>VLOOKUP($B20524,[1]Content!$B$2:$D$1001,3,0)</f>
        <v>travel</v>
      </c>
      <c r="I20524" t="str">
        <f>VLOOKUP($C20524,'[1]Reaction type'!$B$2:$D$17,2,0)</f>
        <v>negative</v>
      </c>
    </row>
    <row r="20525" customFormat="1" spans="1:9">
      <c r="A20525">
        <v>21347</v>
      </c>
      <c r="B20525" s="1" t="s">
        <v>863</v>
      </c>
      <c r="C20525" t="s">
        <v>57</v>
      </c>
      <c r="D20525">
        <f>VLOOKUP(C20525,'[1]Reaction type'!$B$2:$D$17,3,0)</f>
        <v>72</v>
      </c>
      <c r="E20525" s="2">
        <v>44341.1287384259</v>
      </c>
      <c r="F20525" s="2" t="str">
        <f t="shared" si="320"/>
        <v>May</v>
      </c>
      <c r="G20525" t="str">
        <f>VLOOKUP($B20525,[1]Content!$B$2:$D$1001,2,0)</f>
        <v>GIF</v>
      </c>
      <c r="H20525" t="str">
        <f>VLOOKUP($B20525,[1]Content!$B$2:$D$1001,3,0)</f>
        <v>travel</v>
      </c>
      <c r="I20525" t="str">
        <f>VLOOKUP($C20525,'[1]Reaction type'!$B$2:$D$17,2,0)</f>
        <v>positive</v>
      </c>
    </row>
    <row r="20526" customFormat="1" spans="1:9">
      <c r="A20526">
        <v>21348</v>
      </c>
      <c r="B20526" s="1" t="s">
        <v>863</v>
      </c>
      <c r="C20526" t="s">
        <v>54</v>
      </c>
      <c r="D20526">
        <f>VLOOKUP(C20526,'[1]Reaction type'!$B$2:$D$17,3,0)</f>
        <v>70</v>
      </c>
      <c r="E20526" s="2">
        <v>44094.3725925926</v>
      </c>
      <c r="F20526" s="2" t="str">
        <f t="shared" si="320"/>
        <v>September</v>
      </c>
      <c r="G20526" t="str">
        <f>VLOOKUP($B20526,[1]Content!$B$2:$D$1001,2,0)</f>
        <v>GIF</v>
      </c>
      <c r="H20526" t="str">
        <f>VLOOKUP($B20526,[1]Content!$B$2:$D$1001,3,0)</f>
        <v>travel</v>
      </c>
      <c r="I20526" t="str">
        <f>VLOOKUP($C20526,'[1]Reaction type'!$B$2:$D$17,2,0)</f>
        <v>positive</v>
      </c>
    </row>
    <row r="20527" customFormat="1" spans="1:9">
      <c r="A20527">
        <v>21349</v>
      </c>
      <c r="B20527" s="1" t="s">
        <v>863</v>
      </c>
      <c r="C20527" t="s">
        <v>48</v>
      </c>
      <c r="D20527">
        <f>VLOOKUP(C20527,'[1]Reaction type'!$B$2:$D$17,3,0)</f>
        <v>75</v>
      </c>
      <c r="E20527" s="2">
        <v>44276.5598032407</v>
      </c>
      <c r="F20527" s="2" t="str">
        <f t="shared" si="320"/>
        <v>March</v>
      </c>
      <c r="G20527" t="str">
        <f>VLOOKUP($B20527,[1]Content!$B$2:$D$1001,2,0)</f>
        <v>GIF</v>
      </c>
      <c r="H20527" t="str">
        <f>VLOOKUP($B20527,[1]Content!$B$2:$D$1001,3,0)</f>
        <v>travel</v>
      </c>
      <c r="I20527" t="str">
        <f>VLOOKUP($C20527,'[1]Reaction type'!$B$2:$D$17,2,0)</f>
        <v>positive</v>
      </c>
    </row>
    <row r="20528" customFormat="1" spans="1:9">
      <c r="A20528">
        <v>21350</v>
      </c>
      <c r="B20528" s="1" t="s">
        <v>863</v>
      </c>
      <c r="C20528" t="s">
        <v>28</v>
      </c>
      <c r="D20528">
        <f>VLOOKUP(C20528,'[1]Reaction type'!$B$2:$D$17,3,0)</f>
        <v>15</v>
      </c>
      <c r="E20528" s="2">
        <v>44056.1701041667</v>
      </c>
      <c r="F20528" s="2" t="str">
        <f t="shared" si="320"/>
        <v>August</v>
      </c>
      <c r="G20528" t="str">
        <f>VLOOKUP($B20528,[1]Content!$B$2:$D$1001,2,0)</f>
        <v>GIF</v>
      </c>
      <c r="H20528" t="str">
        <f>VLOOKUP($B20528,[1]Content!$B$2:$D$1001,3,0)</f>
        <v>travel</v>
      </c>
      <c r="I20528" t="str">
        <f>VLOOKUP($C20528,'[1]Reaction type'!$B$2:$D$17,2,0)</f>
        <v>negative</v>
      </c>
    </row>
    <row r="20529" customFormat="1" spans="1:9">
      <c r="A20529">
        <v>21351</v>
      </c>
      <c r="B20529" s="1" t="s">
        <v>863</v>
      </c>
      <c r="C20529" t="s">
        <v>54</v>
      </c>
      <c r="D20529">
        <f>VLOOKUP(C20529,'[1]Reaction type'!$B$2:$D$17,3,0)</f>
        <v>70</v>
      </c>
      <c r="E20529" s="2">
        <v>44322.6490277778</v>
      </c>
      <c r="F20529" s="2" t="str">
        <f t="shared" si="320"/>
        <v>May</v>
      </c>
      <c r="G20529" t="str">
        <f>VLOOKUP($B20529,[1]Content!$B$2:$D$1001,2,0)</f>
        <v>GIF</v>
      </c>
      <c r="H20529" t="str">
        <f>VLOOKUP($B20529,[1]Content!$B$2:$D$1001,3,0)</f>
        <v>travel</v>
      </c>
      <c r="I20529" t="str">
        <f>VLOOKUP($C20529,'[1]Reaction type'!$B$2:$D$17,2,0)</f>
        <v>positive</v>
      </c>
    </row>
    <row r="20530" customFormat="1" spans="1:9">
      <c r="A20530">
        <v>21352</v>
      </c>
      <c r="B20530" s="1" t="s">
        <v>863</v>
      </c>
      <c r="C20530" t="s">
        <v>42</v>
      </c>
      <c r="D20530">
        <f>VLOOKUP(C20530,'[1]Reaction type'!$B$2:$D$17,3,0)</f>
        <v>20</v>
      </c>
      <c r="E20530" s="2">
        <v>44035.6436111111</v>
      </c>
      <c r="F20530" s="2" t="str">
        <f t="shared" si="320"/>
        <v>July</v>
      </c>
      <c r="G20530" t="str">
        <f>VLOOKUP($B20530,[1]Content!$B$2:$D$1001,2,0)</f>
        <v>GIF</v>
      </c>
      <c r="H20530" t="str">
        <f>VLOOKUP($B20530,[1]Content!$B$2:$D$1001,3,0)</f>
        <v>travel</v>
      </c>
      <c r="I20530" t="str">
        <f>VLOOKUP($C20530,'[1]Reaction type'!$B$2:$D$17,2,0)</f>
        <v>neutral</v>
      </c>
    </row>
    <row r="20531" customFormat="1" spans="1:9">
      <c r="A20531">
        <v>21353</v>
      </c>
      <c r="B20531" s="1" t="s">
        <v>863</v>
      </c>
      <c r="C20531" t="s">
        <v>31</v>
      </c>
      <c r="D20531">
        <f>VLOOKUP(C20531,'[1]Reaction type'!$B$2:$D$17,3,0)</f>
        <v>30</v>
      </c>
      <c r="E20531" s="2">
        <v>44166.2573263889</v>
      </c>
      <c r="F20531" s="2" t="str">
        <f t="shared" si="320"/>
        <v>December</v>
      </c>
      <c r="G20531" t="str">
        <f>VLOOKUP($B20531,[1]Content!$B$2:$D$1001,2,0)</f>
        <v>GIF</v>
      </c>
      <c r="H20531" t="str">
        <f>VLOOKUP($B20531,[1]Content!$B$2:$D$1001,3,0)</f>
        <v>travel</v>
      </c>
      <c r="I20531" t="str">
        <f>VLOOKUP($C20531,'[1]Reaction type'!$B$2:$D$17,2,0)</f>
        <v>positive</v>
      </c>
    </row>
    <row r="20532" customFormat="1" spans="1:9">
      <c r="A20532">
        <v>21354</v>
      </c>
      <c r="B20532" s="1" t="s">
        <v>863</v>
      </c>
      <c r="C20532" t="s">
        <v>52</v>
      </c>
      <c r="D20532">
        <f>VLOOKUP(C20532,'[1]Reaction type'!$B$2:$D$17,3,0)</f>
        <v>50</v>
      </c>
      <c r="E20532" s="2">
        <v>44038.709224537</v>
      </c>
      <c r="F20532" s="2" t="str">
        <f t="shared" si="320"/>
        <v>July</v>
      </c>
      <c r="G20532" t="str">
        <f>VLOOKUP($B20532,[1]Content!$B$2:$D$1001,2,0)</f>
        <v>GIF</v>
      </c>
      <c r="H20532" t="str">
        <f>VLOOKUP($B20532,[1]Content!$B$2:$D$1001,3,0)</f>
        <v>travel</v>
      </c>
      <c r="I20532" t="str">
        <f>VLOOKUP($C20532,'[1]Reaction type'!$B$2:$D$17,2,0)</f>
        <v>positive</v>
      </c>
    </row>
    <row r="20533" customFormat="1" spans="1:9">
      <c r="A20533">
        <v>21355</v>
      </c>
      <c r="B20533" s="1" t="s">
        <v>863</v>
      </c>
      <c r="C20533" t="s">
        <v>50</v>
      </c>
      <c r="D20533">
        <f>VLOOKUP(C20533,'[1]Reaction type'!$B$2:$D$17,3,0)</f>
        <v>45</v>
      </c>
      <c r="E20533" s="2">
        <v>44223.3417708333</v>
      </c>
      <c r="F20533" s="2" t="str">
        <f t="shared" si="320"/>
        <v>January</v>
      </c>
      <c r="G20533" t="str">
        <f>VLOOKUP($B20533,[1]Content!$B$2:$D$1001,2,0)</f>
        <v>GIF</v>
      </c>
      <c r="H20533" t="str">
        <f>VLOOKUP($B20533,[1]Content!$B$2:$D$1001,3,0)</f>
        <v>travel</v>
      </c>
      <c r="I20533" t="str">
        <f>VLOOKUP($C20533,'[1]Reaction type'!$B$2:$D$17,2,0)</f>
        <v>positive</v>
      </c>
    </row>
    <row r="20534" customFormat="1" spans="1:9">
      <c r="A20534">
        <v>21356</v>
      </c>
      <c r="B20534" s="1" t="s">
        <v>863</v>
      </c>
      <c r="C20534" t="s">
        <v>42</v>
      </c>
      <c r="D20534">
        <f>VLOOKUP(C20534,'[1]Reaction type'!$B$2:$D$17,3,0)</f>
        <v>20</v>
      </c>
      <c r="E20534" s="2">
        <v>44235.1297685185</v>
      </c>
      <c r="F20534" s="2" t="str">
        <f t="shared" si="320"/>
        <v>February</v>
      </c>
      <c r="G20534" t="str">
        <f>VLOOKUP($B20534,[1]Content!$B$2:$D$1001,2,0)</f>
        <v>GIF</v>
      </c>
      <c r="H20534" t="str">
        <f>VLOOKUP($B20534,[1]Content!$B$2:$D$1001,3,0)</f>
        <v>travel</v>
      </c>
      <c r="I20534" t="str">
        <f>VLOOKUP($C20534,'[1]Reaction type'!$B$2:$D$17,2,0)</f>
        <v>neutral</v>
      </c>
    </row>
    <row r="20535" customFormat="1" spans="1:9">
      <c r="A20535">
        <v>21357</v>
      </c>
      <c r="B20535" s="1" t="s">
        <v>863</v>
      </c>
      <c r="C20535" t="s">
        <v>54</v>
      </c>
      <c r="D20535">
        <f>VLOOKUP(C20535,'[1]Reaction type'!$B$2:$D$17,3,0)</f>
        <v>70</v>
      </c>
      <c r="E20535" s="2">
        <v>44128.7825694444</v>
      </c>
      <c r="F20535" s="2" t="str">
        <f t="shared" si="320"/>
        <v>October</v>
      </c>
      <c r="G20535" t="str">
        <f>VLOOKUP($B20535,[1]Content!$B$2:$D$1001,2,0)</f>
        <v>GIF</v>
      </c>
      <c r="H20535" t="str">
        <f>VLOOKUP($B20535,[1]Content!$B$2:$D$1001,3,0)</f>
        <v>travel</v>
      </c>
      <c r="I20535" t="str">
        <f>VLOOKUP($C20535,'[1]Reaction type'!$B$2:$D$17,2,0)</f>
        <v>positive</v>
      </c>
    </row>
    <row r="20536" customFormat="1" spans="1:9">
      <c r="A20536">
        <v>21358</v>
      </c>
      <c r="B20536" s="1" t="s">
        <v>863</v>
      </c>
      <c r="C20536" t="s">
        <v>48</v>
      </c>
      <c r="D20536">
        <f>VLOOKUP(C20536,'[1]Reaction type'!$B$2:$D$17,3,0)</f>
        <v>75</v>
      </c>
      <c r="E20536" s="2">
        <v>44245.4279282407</v>
      </c>
      <c r="F20536" s="2" t="str">
        <f t="shared" si="320"/>
        <v>February</v>
      </c>
      <c r="G20536" t="str">
        <f>VLOOKUP($B20536,[1]Content!$B$2:$D$1001,2,0)</f>
        <v>GIF</v>
      </c>
      <c r="H20536" t="str">
        <f>VLOOKUP($B20536,[1]Content!$B$2:$D$1001,3,0)</f>
        <v>travel</v>
      </c>
      <c r="I20536" t="str">
        <f>VLOOKUP($C20536,'[1]Reaction type'!$B$2:$D$17,2,0)</f>
        <v>positive</v>
      </c>
    </row>
    <row r="20537" customFormat="1" spans="1:9">
      <c r="A20537">
        <v>21359</v>
      </c>
      <c r="B20537" s="1" t="s">
        <v>863</v>
      </c>
      <c r="C20537" t="s">
        <v>37</v>
      </c>
      <c r="D20537">
        <f>VLOOKUP(C20537,'[1]Reaction type'!$B$2:$D$17,3,0)</f>
        <v>5</v>
      </c>
      <c r="E20537" s="2">
        <v>44309.0380439815</v>
      </c>
      <c r="F20537" s="2" t="str">
        <f t="shared" si="320"/>
        <v>April</v>
      </c>
      <c r="G20537" t="str">
        <f>VLOOKUP($B20537,[1]Content!$B$2:$D$1001,2,0)</f>
        <v>GIF</v>
      </c>
      <c r="H20537" t="str">
        <f>VLOOKUP($B20537,[1]Content!$B$2:$D$1001,3,0)</f>
        <v>travel</v>
      </c>
      <c r="I20537" t="str">
        <f>VLOOKUP($C20537,'[1]Reaction type'!$B$2:$D$17,2,0)</f>
        <v>negative</v>
      </c>
    </row>
    <row r="20538" customFormat="1" spans="1:9">
      <c r="A20538">
        <v>21360</v>
      </c>
      <c r="B20538" s="1" t="s">
        <v>863</v>
      </c>
      <c r="C20538" t="s">
        <v>26</v>
      </c>
      <c r="D20538">
        <f>VLOOKUP(C20538,'[1]Reaction type'!$B$2:$D$17,3,0)</f>
        <v>10</v>
      </c>
      <c r="E20538" s="2">
        <v>44253.5291666667</v>
      </c>
      <c r="F20538" s="2" t="str">
        <f t="shared" si="320"/>
        <v>February</v>
      </c>
      <c r="G20538" t="str">
        <f>VLOOKUP($B20538,[1]Content!$B$2:$D$1001,2,0)</f>
        <v>GIF</v>
      </c>
      <c r="H20538" t="str">
        <f>VLOOKUP($B20538,[1]Content!$B$2:$D$1001,3,0)</f>
        <v>travel</v>
      </c>
      <c r="I20538" t="str">
        <f>VLOOKUP($C20538,'[1]Reaction type'!$B$2:$D$17,2,0)</f>
        <v>negative</v>
      </c>
    </row>
    <row r="20539" customFormat="1" spans="1:9">
      <c r="A20539">
        <v>21361</v>
      </c>
      <c r="B20539" s="1" t="s">
        <v>863</v>
      </c>
      <c r="C20539" t="s">
        <v>53</v>
      </c>
      <c r="D20539">
        <f>VLOOKUP(C20539,'[1]Reaction type'!$B$2:$D$17,3,0)</f>
        <v>60</v>
      </c>
      <c r="E20539" s="2">
        <v>44229.1793981481</v>
      </c>
      <c r="F20539" s="2" t="str">
        <f t="shared" si="320"/>
        <v>February</v>
      </c>
      <c r="G20539" t="str">
        <f>VLOOKUP($B20539,[1]Content!$B$2:$D$1001,2,0)</f>
        <v>GIF</v>
      </c>
      <c r="H20539" t="str">
        <f>VLOOKUP($B20539,[1]Content!$B$2:$D$1001,3,0)</f>
        <v>travel</v>
      </c>
      <c r="I20539" t="str">
        <f>VLOOKUP($C20539,'[1]Reaction type'!$B$2:$D$17,2,0)</f>
        <v>positive</v>
      </c>
    </row>
    <row r="20540" customFormat="1" spans="1:9">
      <c r="A20540">
        <v>21362</v>
      </c>
      <c r="B20540" s="1" t="s">
        <v>863</v>
      </c>
      <c r="C20540" t="s">
        <v>51</v>
      </c>
      <c r="D20540">
        <f>VLOOKUP(C20540,'[1]Reaction type'!$B$2:$D$17,3,0)</f>
        <v>12</v>
      </c>
      <c r="E20540" s="2">
        <v>44017.6833680556</v>
      </c>
      <c r="F20540" s="2" t="str">
        <f t="shared" si="320"/>
        <v>July</v>
      </c>
      <c r="G20540" t="str">
        <f>VLOOKUP($B20540,[1]Content!$B$2:$D$1001,2,0)</f>
        <v>GIF</v>
      </c>
      <c r="H20540" t="str">
        <f>VLOOKUP($B20540,[1]Content!$B$2:$D$1001,3,0)</f>
        <v>travel</v>
      </c>
      <c r="I20540" t="str">
        <f>VLOOKUP($C20540,'[1]Reaction type'!$B$2:$D$17,2,0)</f>
        <v>negative</v>
      </c>
    </row>
    <row r="20541" customFormat="1" spans="1:9">
      <c r="A20541">
        <v>21363</v>
      </c>
      <c r="B20541" s="1" t="s">
        <v>863</v>
      </c>
      <c r="C20541" t="s">
        <v>33</v>
      </c>
      <c r="D20541">
        <f>VLOOKUP(C20541,'[1]Reaction type'!$B$2:$D$17,3,0)</f>
        <v>35</v>
      </c>
      <c r="E20541" s="2">
        <v>44283.1653125</v>
      </c>
      <c r="F20541" s="2" t="str">
        <f t="shared" si="320"/>
        <v>March</v>
      </c>
      <c r="G20541" t="str">
        <f>VLOOKUP($B20541,[1]Content!$B$2:$D$1001,2,0)</f>
        <v>GIF</v>
      </c>
      <c r="H20541" t="str">
        <f>VLOOKUP($B20541,[1]Content!$B$2:$D$1001,3,0)</f>
        <v>travel</v>
      </c>
      <c r="I20541" t="str">
        <f>VLOOKUP($C20541,'[1]Reaction type'!$B$2:$D$17,2,0)</f>
        <v>neutral</v>
      </c>
    </row>
    <row r="20542" customFormat="1" spans="1:9">
      <c r="A20542">
        <v>21364</v>
      </c>
      <c r="B20542" s="1" t="s">
        <v>863</v>
      </c>
      <c r="C20542" t="s">
        <v>42</v>
      </c>
      <c r="D20542">
        <f>VLOOKUP(C20542,'[1]Reaction type'!$B$2:$D$17,3,0)</f>
        <v>20</v>
      </c>
      <c r="E20542" s="2">
        <v>44307.9229861111</v>
      </c>
      <c r="F20542" s="2" t="str">
        <f t="shared" si="320"/>
        <v>April</v>
      </c>
      <c r="G20542" t="str">
        <f>VLOOKUP($B20542,[1]Content!$B$2:$D$1001,2,0)</f>
        <v>GIF</v>
      </c>
      <c r="H20542" t="str">
        <f>VLOOKUP($B20542,[1]Content!$B$2:$D$1001,3,0)</f>
        <v>travel</v>
      </c>
      <c r="I20542" t="str">
        <f>VLOOKUP($C20542,'[1]Reaction type'!$B$2:$D$17,2,0)</f>
        <v>neutral</v>
      </c>
    </row>
    <row r="20543" customFormat="1" spans="1:9">
      <c r="A20543">
        <v>21365</v>
      </c>
      <c r="B20543" s="1" t="s">
        <v>863</v>
      </c>
      <c r="C20543" t="s">
        <v>28</v>
      </c>
      <c r="D20543">
        <f>VLOOKUP(C20543,'[1]Reaction type'!$B$2:$D$17,3,0)</f>
        <v>15</v>
      </c>
      <c r="E20543" s="2">
        <v>44027.0130439815</v>
      </c>
      <c r="F20543" s="2" t="str">
        <f t="shared" si="320"/>
        <v>July</v>
      </c>
      <c r="G20543" t="str">
        <f>VLOOKUP($B20543,[1]Content!$B$2:$D$1001,2,0)</f>
        <v>GIF</v>
      </c>
      <c r="H20543" t="str">
        <f>VLOOKUP($B20543,[1]Content!$B$2:$D$1001,3,0)</f>
        <v>travel</v>
      </c>
      <c r="I20543" t="str">
        <f>VLOOKUP($C20543,'[1]Reaction type'!$B$2:$D$17,2,0)</f>
        <v>negative</v>
      </c>
    </row>
    <row r="20544" customFormat="1" spans="1:9">
      <c r="A20544">
        <v>21366</v>
      </c>
      <c r="B20544" s="1" t="s">
        <v>863</v>
      </c>
      <c r="C20544" t="s">
        <v>57</v>
      </c>
      <c r="D20544">
        <f>VLOOKUP(C20544,'[1]Reaction type'!$B$2:$D$17,3,0)</f>
        <v>72</v>
      </c>
      <c r="E20544" s="2">
        <v>44043.6888078704</v>
      </c>
      <c r="F20544" s="2" t="str">
        <f t="shared" si="320"/>
        <v>July</v>
      </c>
      <c r="G20544" t="str">
        <f>VLOOKUP($B20544,[1]Content!$B$2:$D$1001,2,0)</f>
        <v>GIF</v>
      </c>
      <c r="H20544" t="str">
        <f>VLOOKUP($B20544,[1]Content!$B$2:$D$1001,3,0)</f>
        <v>travel</v>
      </c>
      <c r="I20544" t="str">
        <f>VLOOKUP($C20544,'[1]Reaction type'!$B$2:$D$17,2,0)</f>
        <v>positive</v>
      </c>
    </row>
    <row r="20545" customFormat="1" spans="1:9">
      <c r="A20545">
        <v>21367</v>
      </c>
      <c r="B20545" s="1" t="s">
        <v>863</v>
      </c>
      <c r="C20545" t="s">
        <v>57</v>
      </c>
      <c r="D20545">
        <f>VLOOKUP(C20545,'[1]Reaction type'!$B$2:$D$17,3,0)</f>
        <v>72</v>
      </c>
      <c r="E20545" s="2">
        <v>44084.890775463</v>
      </c>
      <c r="F20545" s="2" t="str">
        <f t="shared" si="320"/>
        <v>September</v>
      </c>
      <c r="G20545" t="str">
        <f>VLOOKUP($B20545,[1]Content!$B$2:$D$1001,2,0)</f>
        <v>GIF</v>
      </c>
      <c r="H20545" t="str">
        <f>VLOOKUP($B20545,[1]Content!$B$2:$D$1001,3,0)</f>
        <v>travel</v>
      </c>
      <c r="I20545" t="str">
        <f>VLOOKUP($C20545,'[1]Reaction type'!$B$2:$D$17,2,0)</f>
        <v>positive</v>
      </c>
    </row>
    <row r="20546" customFormat="1" spans="1:9">
      <c r="A20546">
        <v>21368</v>
      </c>
      <c r="B20546" s="1" t="s">
        <v>863</v>
      </c>
      <c r="C20546" t="s">
        <v>51</v>
      </c>
      <c r="D20546">
        <f>VLOOKUP(C20546,'[1]Reaction type'!$B$2:$D$17,3,0)</f>
        <v>12</v>
      </c>
      <c r="E20546" s="2">
        <v>44022.5394444444</v>
      </c>
      <c r="F20546" s="2" t="str">
        <f t="shared" si="320"/>
        <v>July</v>
      </c>
      <c r="G20546" t="str">
        <f>VLOOKUP($B20546,[1]Content!$B$2:$D$1001,2,0)</f>
        <v>GIF</v>
      </c>
      <c r="H20546" t="str">
        <f>VLOOKUP($B20546,[1]Content!$B$2:$D$1001,3,0)</f>
        <v>travel</v>
      </c>
      <c r="I20546" t="str">
        <f>VLOOKUP($C20546,'[1]Reaction type'!$B$2:$D$17,2,0)</f>
        <v>negative</v>
      </c>
    </row>
    <row r="20547" customFormat="1" spans="1:9">
      <c r="A20547">
        <v>21369</v>
      </c>
      <c r="B20547" s="1" t="s">
        <v>863</v>
      </c>
      <c r="C20547" t="s">
        <v>51</v>
      </c>
      <c r="D20547">
        <f>VLOOKUP(C20547,'[1]Reaction type'!$B$2:$D$17,3,0)</f>
        <v>12</v>
      </c>
      <c r="E20547" s="2">
        <v>44207.2725925926</v>
      </c>
      <c r="F20547" s="2" t="str">
        <f t="shared" ref="F20547:F20610" si="321">TEXT(E20547,"mmmm")</f>
        <v>January</v>
      </c>
      <c r="G20547" t="str">
        <f>VLOOKUP($B20547,[1]Content!$B$2:$D$1001,2,0)</f>
        <v>GIF</v>
      </c>
      <c r="H20547" t="str">
        <f>VLOOKUP($B20547,[1]Content!$B$2:$D$1001,3,0)</f>
        <v>travel</v>
      </c>
      <c r="I20547" t="str">
        <f>VLOOKUP($C20547,'[1]Reaction type'!$B$2:$D$17,2,0)</f>
        <v>negative</v>
      </c>
    </row>
    <row r="20548" customFormat="1" spans="1:9">
      <c r="A20548">
        <v>21370</v>
      </c>
      <c r="B20548" s="1" t="s">
        <v>863</v>
      </c>
      <c r="C20548" t="s">
        <v>28</v>
      </c>
      <c r="D20548">
        <f>VLOOKUP(C20548,'[1]Reaction type'!$B$2:$D$17,3,0)</f>
        <v>15</v>
      </c>
      <c r="E20548" s="2">
        <v>44348.7824537037</v>
      </c>
      <c r="F20548" s="2" t="str">
        <f t="shared" si="321"/>
        <v>June</v>
      </c>
      <c r="G20548" t="str">
        <f>VLOOKUP($B20548,[1]Content!$B$2:$D$1001,2,0)</f>
        <v>GIF</v>
      </c>
      <c r="H20548" t="str">
        <f>VLOOKUP($B20548,[1]Content!$B$2:$D$1001,3,0)</f>
        <v>travel</v>
      </c>
      <c r="I20548" t="str">
        <f>VLOOKUP($C20548,'[1]Reaction type'!$B$2:$D$17,2,0)</f>
        <v>negative</v>
      </c>
    </row>
    <row r="20549" customFormat="1" spans="1:9">
      <c r="A20549">
        <v>21371</v>
      </c>
      <c r="B20549" s="1" t="s">
        <v>863</v>
      </c>
      <c r="C20549" t="s">
        <v>57</v>
      </c>
      <c r="D20549">
        <f>VLOOKUP(C20549,'[1]Reaction type'!$B$2:$D$17,3,0)</f>
        <v>72</v>
      </c>
      <c r="E20549" s="2">
        <v>44058.9562037037</v>
      </c>
      <c r="F20549" s="2" t="str">
        <f t="shared" si="321"/>
        <v>August</v>
      </c>
      <c r="G20549" t="str">
        <f>VLOOKUP($B20549,[1]Content!$B$2:$D$1001,2,0)</f>
        <v>GIF</v>
      </c>
      <c r="H20549" t="str">
        <f>VLOOKUP($B20549,[1]Content!$B$2:$D$1001,3,0)</f>
        <v>travel</v>
      </c>
      <c r="I20549" t="str">
        <f>VLOOKUP($C20549,'[1]Reaction type'!$B$2:$D$17,2,0)</f>
        <v>positive</v>
      </c>
    </row>
    <row r="20550" customFormat="1" spans="1:9">
      <c r="A20550">
        <v>21372</v>
      </c>
      <c r="B20550" s="1" t="s">
        <v>863</v>
      </c>
      <c r="C20550" t="s">
        <v>50</v>
      </c>
      <c r="D20550">
        <f>VLOOKUP(C20550,'[1]Reaction type'!$B$2:$D$17,3,0)</f>
        <v>45</v>
      </c>
      <c r="E20550" s="2">
        <v>44308.0517708333</v>
      </c>
      <c r="F20550" s="2" t="str">
        <f t="shared" si="321"/>
        <v>April</v>
      </c>
      <c r="G20550" t="str">
        <f>VLOOKUP($B20550,[1]Content!$B$2:$D$1001,2,0)</f>
        <v>GIF</v>
      </c>
      <c r="H20550" t="str">
        <f>VLOOKUP($B20550,[1]Content!$B$2:$D$1001,3,0)</f>
        <v>travel</v>
      </c>
      <c r="I20550" t="str">
        <f>VLOOKUP($C20550,'[1]Reaction type'!$B$2:$D$17,2,0)</f>
        <v>positive</v>
      </c>
    </row>
    <row r="20551" customFormat="1" spans="1:9">
      <c r="A20551">
        <v>21373</v>
      </c>
      <c r="B20551" s="1" t="s">
        <v>863</v>
      </c>
      <c r="C20551" t="s">
        <v>40</v>
      </c>
      <c r="D20551">
        <f>VLOOKUP(C20551,'[1]Reaction type'!$B$2:$D$17,3,0)</f>
        <v>65</v>
      </c>
      <c r="E20551" s="2">
        <v>44008.1927199074</v>
      </c>
      <c r="F20551" s="2" t="str">
        <f t="shared" si="321"/>
        <v>June</v>
      </c>
      <c r="G20551" t="str">
        <f>VLOOKUP($B20551,[1]Content!$B$2:$D$1001,2,0)</f>
        <v>GIF</v>
      </c>
      <c r="H20551" t="str">
        <f>VLOOKUP($B20551,[1]Content!$B$2:$D$1001,3,0)</f>
        <v>travel</v>
      </c>
      <c r="I20551" t="str">
        <f>VLOOKUP($C20551,'[1]Reaction type'!$B$2:$D$17,2,0)</f>
        <v>positive</v>
      </c>
    </row>
    <row r="20552" customFormat="1" spans="1:9">
      <c r="A20552">
        <v>21374</v>
      </c>
      <c r="B20552" s="1" t="s">
        <v>863</v>
      </c>
      <c r="C20552" t="s">
        <v>31</v>
      </c>
      <c r="D20552">
        <f>VLOOKUP(C20552,'[1]Reaction type'!$B$2:$D$17,3,0)</f>
        <v>30</v>
      </c>
      <c r="E20552" s="2">
        <v>44203.9705208333</v>
      </c>
      <c r="F20552" s="2" t="str">
        <f t="shared" si="321"/>
        <v>January</v>
      </c>
      <c r="G20552" t="str">
        <f>VLOOKUP($B20552,[1]Content!$B$2:$D$1001,2,0)</f>
        <v>GIF</v>
      </c>
      <c r="H20552" t="str">
        <f>VLOOKUP($B20552,[1]Content!$B$2:$D$1001,3,0)</f>
        <v>travel</v>
      </c>
      <c r="I20552" t="str">
        <f>VLOOKUP($C20552,'[1]Reaction type'!$B$2:$D$17,2,0)</f>
        <v>positive</v>
      </c>
    </row>
    <row r="20553" customFormat="1" spans="1:9">
      <c r="A20553">
        <v>21375</v>
      </c>
      <c r="B20553" s="1" t="s">
        <v>863</v>
      </c>
      <c r="C20553" t="s">
        <v>28</v>
      </c>
      <c r="D20553">
        <f>VLOOKUP(C20553,'[1]Reaction type'!$B$2:$D$17,3,0)</f>
        <v>15</v>
      </c>
      <c r="E20553" s="2">
        <v>44204.998912037</v>
      </c>
      <c r="F20553" s="2" t="str">
        <f t="shared" si="321"/>
        <v>January</v>
      </c>
      <c r="G20553" t="str">
        <f>VLOOKUP($B20553,[1]Content!$B$2:$D$1001,2,0)</f>
        <v>GIF</v>
      </c>
      <c r="H20553" t="str">
        <f>VLOOKUP($B20553,[1]Content!$B$2:$D$1001,3,0)</f>
        <v>travel</v>
      </c>
      <c r="I20553" t="str">
        <f>VLOOKUP($C20553,'[1]Reaction type'!$B$2:$D$17,2,0)</f>
        <v>negative</v>
      </c>
    </row>
    <row r="20554" customFormat="1" spans="1:9">
      <c r="A20554">
        <v>21376</v>
      </c>
      <c r="B20554" s="1" t="s">
        <v>863</v>
      </c>
      <c r="C20554" t="s">
        <v>28</v>
      </c>
      <c r="D20554">
        <f>VLOOKUP(C20554,'[1]Reaction type'!$B$2:$D$17,3,0)</f>
        <v>15</v>
      </c>
      <c r="E20554" s="2">
        <v>44136.2847569444</v>
      </c>
      <c r="F20554" s="2" t="str">
        <f t="shared" si="321"/>
        <v>November</v>
      </c>
      <c r="G20554" t="str">
        <f>VLOOKUP($B20554,[1]Content!$B$2:$D$1001,2,0)</f>
        <v>GIF</v>
      </c>
      <c r="H20554" t="str">
        <f>VLOOKUP($B20554,[1]Content!$B$2:$D$1001,3,0)</f>
        <v>travel</v>
      </c>
      <c r="I20554" t="str">
        <f>VLOOKUP($C20554,'[1]Reaction type'!$B$2:$D$17,2,0)</f>
        <v>negative</v>
      </c>
    </row>
    <row r="20555" customFormat="1" spans="1:9">
      <c r="A20555">
        <v>21377</v>
      </c>
      <c r="B20555" s="1" t="s">
        <v>863</v>
      </c>
      <c r="C20555" t="s">
        <v>57</v>
      </c>
      <c r="D20555">
        <f>VLOOKUP(C20555,'[1]Reaction type'!$B$2:$D$17,3,0)</f>
        <v>72</v>
      </c>
      <c r="E20555" s="2">
        <v>44244.7445138889</v>
      </c>
      <c r="F20555" s="2" t="str">
        <f t="shared" si="321"/>
        <v>February</v>
      </c>
      <c r="G20555" t="str">
        <f>VLOOKUP($B20555,[1]Content!$B$2:$D$1001,2,0)</f>
        <v>GIF</v>
      </c>
      <c r="H20555" t="str">
        <f>VLOOKUP($B20555,[1]Content!$B$2:$D$1001,3,0)</f>
        <v>travel</v>
      </c>
      <c r="I20555" t="str">
        <f>VLOOKUP($C20555,'[1]Reaction type'!$B$2:$D$17,2,0)</f>
        <v>positive</v>
      </c>
    </row>
    <row r="20556" customFormat="1" spans="1:9">
      <c r="A20556">
        <v>21378</v>
      </c>
      <c r="B20556" s="1" t="s">
        <v>863</v>
      </c>
      <c r="C20556" t="s">
        <v>35</v>
      </c>
      <c r="D20556">
        <f>VLOOKUP(C20556,'[1]Reaction type'!$B$2:$D$17,3,0)</f>
        <v>70</v>
      </c>
      <c r="E20556" s="2">
        <v>44344.6443634259</v>
      </c>
      <c r="F20556" s="2" t="str">
        <f t="shared" si="321"/>
        <v>May</v>
      </c>
      <c r="G20556" t="str">
        <f>VLOOKUP($B20556,[1]Content!$B$2:$D$1001,2,0)</f>
        <v>GIF</v>
      </c>
      <c r="H20556" t="str">
        <f>VLOOKUP($B20556,[1]Content!$B$2:$D$1001,3,0)</f>
        <v>travel</v>
      </c>
      <c r="I20556" t="str">
        <f>VLOOKUP($C20556,'[1]Reaction type'!$B$2:$D$17,2,0)</f>
        <v>positive</v>
      </c>
    </row>
    <row r="20557" customFormat="1" spans="1:9">
      <c r="A20557">
        <v>21379</v>
      </c>
      <c r="B20557" s="1" t="s">
        <v>863</v>
      </c>
      <c r="C20557" t="s">
        <v>24</v>
      </c>
      <c r="D20557">
        <f>VLOOKUP(C20557,'[1]Reaction type'!$B$2:$D$17,3,0)</f>
        <v>0</v>
      </c>
      <c r="E20557" s="2">
        <v>44190.2321064815</v>
      </c>
      <c r="F20557" s="2" t="str">
        <f t="shared" si="321"/>
        <v>December</v>
      </c>
      <c r="G20557" t="str">
        <f>VLOOKUP($B20557,[1]Content!$B$2:$D$1001,2,0)</f>
        <v>GIF</v>
      </c>
      <c r="H20557" t="str">
        <f>VLOOKUP($B20557,[1]Content!$B$2:$D$1001,3,0)</f>
        <v>travel</v>
      </c>
      <c r="I20557" t="str">
        <f>VLOOKUP($C20557,'[1]Reaction type'!$B$2:$D$17,2,0)</f>
        <v>negative</v>
      </c>
    </row>
    <row r="20558" customFormat="1" spans="1:9">
      <c r="A20558">
        <v>21380</v>
      </c>
      <c r="B20558" s="1" t="s">
        <v>863</v>
      </c>
      <c r="C20558" t="s">
        <v>40</v>
      </c>
      <c r="D20558">
        <f>VLOOKUP(C20558,'[1]Reaction type'!$B$2:$D$17,3,0)</f>
        <v>65</v>
      </c>
      <c r="E20558" s="2">
        <v>44257.216412037</v>
      </c>
      <c r="F20558" s="2" t="str">
        <f t="shared" si="321"/>
        <v>March</v>
      </c>
      <c r="G20558" t="str">
        <f>VLOOKUP($B20558,[1]Content!$B$2:$D$1001,2,0)</f>
        <v>GIF</v>
      </c>
      <c r="H20558" t="str">
        <f>VLOOKUP($B20558,[1]Content!$B$2:$D$1001,3,0)</f>
        <v>travel</v>
      </c>
      <c r="I20558" t="str">
        <f>VLOOKUP($C20558,'[1]Reaction type'!$B$2:$D$17,2,0)</f>
        <v>positive</v>
      </c>
    </row>
    <row r="20559" customFormat="1" spans="1:9">
      <c r="A20559">
        <v>21381</v>
      </c>
      <c r="B20559" s="1" t="s">
        <v>863</v>
      </c>
      <c r="C20559" t="s">
        <v>57</v>
      </c>
      <c r="D20559">
        <f>VLOOKUP(C20559,'[1]Reaction type'!$B$2:$D$17,3,0)</f>
        <v>72</v>
      </c>
      <c r="E20559" s="2">
        <v>44335.1436805556</v>
      </c>
      <c r="F20559" s="2" t="str">
        <f t="shared" si="321"/>
        <v>May</v>
      </c>
      <c r="G20559" t="str">
        <f>VLOOKUP($B20559,[1]Content!$B$2:$D$1001,2,0)</f>
        <v>GIF</v>
      </c>
      <c r="H20559" t="str">
        <f>VLOOKUP($B20559,[1]Content!$B$2:$D$1001,3,0)</f>
        <v>travel</v>
      </c>
      <c r="I20559" t="str">
        <f>VLOOKUP($C20559,'[1]Reaction type'!$B$2:$D$17,2,0)</f>
        <v>positive</v>
      </c>
    </row>
    <row r="20560" customFormat="1" spans="1:9">
      <c r="A20560">
        <v>21383</v>
      </c>
      <c r="B20560" s="1" t="s">
        <v>864</v>
      </c>
      <c r="C20560" t="s">
        <v>48</v>
      </c>
      <c r="D20560">
        <f>VLOOKUP(C20560,'[1]Reaction type'!$B$2:$D$17,3,0)</f>
        <v>75</v>
      </c>
      <c r="E20560" s="2">
        <v>44034.2495486111</v>
      </c>
      <c r="F20560" s="2" t="str">
        <f t="shared" si="321"/>
        <v>July</v>
      </c>
      <c r="G20560" t="str">
        <f>VLOOKUP($B20560,[1]Content!$B$2:$D$1001,2,0)</f>
        <v>video</v>
      </c>
      <c r="H20560" t="str">
        <f>VLOOKUP($B20560,[1]Content!$B$2:$D$1001,3,0)</f>
        <v>travel</v>
      </c>
      <c r="I20560" t="str">
        <f>VLOOKUP($C20560,'[1]Reaction type'!$B$2:$D$17,2,0)</f>
        <v>positive</v>
      </c>
    </row>
    <row r="20561" customFormat="1" spans="1:9">
      <c r="A20561">
        <v>21384</v>
      </c>
      <c r="B20561" s="1" t="s">
        <v>864</v>
      </c>
      <c r="C20561" t="s">
        <v>28</v>
      </c>
      <c r="D20561">
        <f>VLOOKUP(C20561,'[1]Reaction type'!$B$2:$D$17,3,0)</f>
        <v>15</v>
      </c>
      <c r="E20561" s="2">
        <v>44091.5249768519</v>
      </c>
      <c r="F20561" s="2" t="str">
        <f t="shared" si="321"/>
        <v>September</v>
      </c>
      <c r="G20561" t="str">
        <f>VLOOKUP($B20561,[1]Content!$B$2:$D$1001,2,0)</f>
        <v>video</v>
      </c>
      <c r="H20561" t="str">
        <f>VLOOKUP($B20561,[1]Content!$B$2:$D$1001,3,0)</f>
        <v>travel</v>
      </c>
      <c r="I20561" t="str">
        <f>VLOOKUP($C20561,'[1]Reaction type'!$B$2:$D$17,2,0)</f>
        <v>negative</v>
      </c>
    </row>
    <row r="20562" customFormat="1" spans="1:9">
      <c r="A20562">
        <v>21385</v>
      </c>
      <c r="B20562" s="1" t="s">
        <v>864</v>
      </c>
      <c r="C20562" t="s">
        <v>42</v>
      </c>
      <c r="D20562">
        <f>VLOOKUP(C20562,'[1]Reaction type'!$B$2:$D$17,3,0)</f>
        <v>20</v>
      </c>
      <c r="E20562" s="2">
        <v>44021.6505555556</v>
      </c>
      <c r="F20562" s="2" t="str">
        <f t="shared" si="321"/>
        <v>July</v>
      </c>
      <c r="G20562" t="str">
        <f>VLOOKUP($B20562,[1]Content!$B$2:$D$1001,2,0)</f>
        <v>video</v>
      </c>
      <c r="H20562" t="str">
        <f>VLOOKUP($B20562,[1]Content!$B$2:$D$1001,3,0)</f>
        <v>travel</v>
      </c>
      <c r="I20562" t="str">
        <f>VLOOKUP($C20562,'[1]Reaction type'!$B$2:$D$17,2,0)</f>
        <v>neutral</v>
      </c>
    </row>
    <row r="20563" customFormat="1" spans="1:9">
      <c r="A20563">
        <v>21386</v>
      </c>
      <c r="B20563" s="1" t="s">
        <v>864</v>
      </c>
      <c r="C20563" t="s">
        <v>50</v>
      </c>
      <c r="D20563">
        <f>VLOOKUP(C20563,'[1]Reaction type'!$B$2:$D$17,3,0)</f>
        <v>45</v>
      </c>
      <c r="E20563" s="2">
        <v>44069.8074305556</v>
      </c>
      <c r="F20563" s="2" t="str">
        <f t="shared" si="321"/>
        <v>August</v>
      </c>
      <c r="G20563" t="str">
        <f>VLOOKUP($B20563,[1]Content!$B$2:$D$1001,2,0)</f>
        <v>video</v>
      </c>
      <c r="H20563" t="str">
        <f>VLOOKUP($B20563,[1]Content!$B$2:$D$1001,3,0)</f>
        <v>travel</v>
      </c>
      <c r="I20563" t="str">
        <f>VLOOKUP($C20563,'[1]Reaction type'!$B$2:$D$17,2,0)</f>
        <v>positive</v>
      </c>
    </row>
    <row r="20564" customFormat="1" spans="1:9">
      <c r="A20564">
        <v>21387</v>
      </c>
      <c r="B20564" s="1" t="s">
        <v>864</v>
      </c>
      <c r="C20564" t="s">
        <v>33</v>
      </c>
      <c r="D20564">
        <f>VLOOKUP(C20564,'[1]Reaction type'!$B$2:$D$17,3,0)</f>
        <v>35</v>
      </c>
      <c r="E20564" s="2">
        <v>44062.6496875</v>
      </c>
      <c r="F20564" s="2" t="str">
        <f t="shared" si="321"/>
        <v>August</v>
      </c>
      <c r="G20564" t="str">
        <f>VLOOKUP($B20564,[1]Content!$B$2:$D$1001,2,0)</f>
        <v>video</v>
      </c>
      <c r="H20564" t="str">
        <f>VLOOKUP($B20564,[1]Content!$B$2:$D$1001,3,0)</f>
        <v>travel</v>
      </c>
      <c r="I20564" t="str">
        <f>VLOOKUP($C20564,'[1]Reaction type'!$B$2:$D$17,2,0)</f>
        <v>neutral</v>
      </c>
    </row>
    <row r="20565" customFormat="1" spans="1:9">
      <c r="A20565">
        <v>21388</v>
      </c>
      <c r="B20565" s="1" t="s">
        <v>864</v>
      </c>
      <c r="C20565" t="s">
        <v>48</v>
      </c>
      <c r="D20565">
        <f>VLOOKUP(C20565,'[1]Reaction type'!$B$2:$D$17,3,0)</f>
        <v>75</v>
      </c>
      <c r="E20565" s="2">
        <v>44026.4138078704</v>
      </c>
      <c r="F20565" s="2" t="str">
        <f t="shared" si="321"/>
        <v>July</v>
      </c>
      <c r="G20565" t="str">
        <f>VLOOKUP($B20565,[1]Content!$B$2:$D$1001,2,0)</f>
        <v>video</v>
      </c>
      <c r="H20565" t="str">
        <f>VLOOKUP($B20565,[1]Content!$B$2:$D$1001,3,0)</f>
        <v>travel</v>
      </c>
      <c r="I20565" t="str">
        <f>VLOOKUP($C20565,'[1]Reaction type'!$B$2:$D$17,2,0)</f>
        <v>positive</v>
      </c>
    </row>
    <row r="20566" customFormat="1" spans="1:9">
      <c r="A20566">
        <v>21389</v>
      </c>
      <c r="B20566" s="1" t="s">
        <v>864</v>
      </c>
      <c r="C20566" t="s">
        <v>33</v>
      </c>
      <c r="D20566">
        <f>VLOOKUP(C20566,'[1]Reaction type'!$B$2:$D$17,3,0)</f>
        <v>35</v>
      </c>
      <c r="E20566" s="2">
        <v>44054.9616435185</v>
      </c>
      <c r="F20566" s="2" t="str">
        <f t="shared" si="321"/>
        <v>August</v>
      </c>
      <c r="G20566" t="str">
        <f>VLOOKUP($B20566,[1]Content!$B$2:$D$1001,2,0)</f>
        <v>video</v>
      </c>
      <c r="H20566" t="str">
        <f>VLOOKUP($B20566,[1]Content!$B$2:$D$1001,3,0)</f>
        <v>travel</v>
      </c>
      <c r="I20566" t="str">
        <f>VLOOKUP($C20566,'[1]Reaction type'!$B$2:$D$17,2,0)</f>
        <v>neutral</v>
      </c>
    </row>
    <row r="20567" customFormat="1" spans="1:9">
      <c r="A20567">
        <v>21390</v>
      </c>
      <c r="B20567" s="1" t="s">
        <v>864</v>
      </c>
      <c r="C20567" t="s">
        <v>33</v>
      </c>
      <c r="D20567">
        <f>VLOOKUP(C20567,'[1]Reaction type'!$B$2:$D$17,3,0)</f>
        <v>35</v>
      </c>
      <c r="E20567" s="2">
        <v>44120.3157523148</v>
      </c>
      <c r="F20567" s="2" t="str">
        <f t="shared" si="321"/>
        <v>October</v>
      </c>
      <c r="G20567" t="str">
        <f>VLOOKUP($B20567,[1]Content!$B$2:$D$1001,2,0)</f>
        <v>video</v>
      </c>
      <c r="H20567" t="str">
        <f>VLOOKUP($B20567,[1]Content!$B$2:$D$1001,3,0)</f>
        <v>travel</v>
      </c>
      <c r="I20567" t="str">
        <f>VLOOKUP($C20567,'[1]Reaction type'!$B$2:$D$17,2,0)</f>
        <v>neutral</v>
      </c>
    </row>
    <row r="20568" customFormat="1" spans="1:9">
      <c r="A20568">
        <v>21391</v>
      </c>
      <c r="B20568" s="1" t="s">
        <v>864</v>
      </c>
      <c r="C20568" t="s">
        <v>50</v>
      </c>
      <c r="D20568">
        <f>VLOOKUP(C20568,'[1]Reaction type'!$B$2:$D$17,3,0)</f>
        <v>45</v>
      </c>
      <c r="E20568" s="2">
        <v>44145.7256712963</v>
      </c>
      <c r="F20568" s="2" t="str">
        <f t="shared" si="321"/>
        <v>November</v>
      </c>
      <c r="G20568" t="str">
        <f>VLOOKUP($B20568,[1]Content!$B$2:$D$1001,2,0)</f>
        <v>video</v>
      </c>
      <c r="H20568" t="str">
        <f>VLOOKUP($B20568,[1]Content!$B$2:$D$1001,3,0)</f>
        <v>travel</v>
      </c>
      <c r="I20568" t="str">
        <f>VLOOKUP($C20568,'[1]Reaction type'!$B$2:$D$17,2,0)</f>
        <v>positive</v>
      </c>
    </row>
    <row r="20569" customFormat="1" spans="1:9">
      <c r="A20569">
        <v>21392</v>
      </c>
      <c r="B20569" s="1" t="s">
        <v>864</v>
      </c>
      <c r="C20569" t="s">
        <v>54</v>
      </c>
      <c r="D20569">
        <f>VLOOKUP(C20569,'[1]Reaction type'!$B$2:$D$17,3,0)</f>
        <v>70</v>
      </c>
      <c r="E20569" s="2">
        <v>44101.5102546296</v>
      </c>
      <c r="F20569" s="2" t="str">
        <f t="shared" si="321"/>
        <v>September</v>
      </c>
      <c r="G20569" t="str">
        <f>VLOOKUP($B20569,[1]Content!$B$2:$D$1001,2,0)</f>
        <v>video</v>
      </c>
      <c r="H20569" t="str">
        <f>VLOOKUP($B20569,[1]Content!$B$2:$D$1001,3,0)</f>
        <v>travel</v>
      </c>
      <c r="I20569" t="str">
        <f>VLOOKUP($C20569,'[1]Reaction type'!$B$2:$D$17,2,0)</f>
        <v>positive</v>
      </c>
    </row>
    <row r="20570" customFormat="1" spans="1:9">
      <c r="A20570">
        <v>21393</v>
      </c>
      <c r="B20570" s="1" t="s">
        <v>864</v>
      </c>
      <c r="C20570" t="s">
        <v>52</v>
      </c>
      <c r="D20570">
        <f>VLOOKUP(C20570,'[1]Reaction type'!$B$2:$D$17,3,0)</f>
        <v>50</v>
      </c>
      <c r="E20570" s="2">
        <v>44220.3052662037</v>
      </c>
      <c r="F20570" s="2" t="str">
        <f t="shared" si="321"/>
        <v>January</v>
      </c>
      <c r="G20570" t="str">
        <f>VLOOKUP($B20570,[1]Content!$B$2:$D$1001,2,0)</f>
        <v>video</v>
      </c>
      <c r="H20570" t="str">
        <f>VLOOKUP($B20570,[1]Content!$B$2:$D$1001,3,0)</f>
        <v>travel</v>
      </c>
      <c r="I20570" t="str">
        <f>VLOOKUP($C20570,'[1]Reaction type'!$B$2:$D$17,2,0)</f>
        <v>positive</v>
      </c>
    </row>
    <row r="20571" customFormat="1" spans="1:9">
      <c r="A20571">
        <v>21394</v>
      </c>
      <c r="B20571" s="1" t="s">
        <v>864</v>
      </c>
      <c r="C20571" t="s">
        <v>53</v>
      </c>
      <c r="D20571">
        <f>VLOOKUP(C20571,'[1]Reaction type'!$B$2:$D$17,3,0)</f>
        <v>60</v>
      </c>
      <c r="E20571" s="2">
        <v>44345.3438657407</v>
      </c>
      <c r="F20571" s="2" t="str">
        <f t="shared" si="321"/>
        <v>May</v>
      </c>
      <c r="G20571" t="str">
        <f>VLOOKUP($B20571,[1]Content!$B$2:$D$1001,2,0)</f>
        <v>video</v>
      </c>
      <c r="H20571" t="str">
        <f>VLOOKUP($B20571,[1]Content!$B$2:$D$1001,3,0)</f>
        <v>travel</v>
      </c>
      <c r="I20571" t="str">
        <f>VLOOKUP($C20571,'[1]Reaction type'!$B$2:$D$17,2,0)</f>
        <v>positive</v>
      </c>
    </row>
    <row r="20572" customFormat="1" spans="1:9">
      <c r="A20572">
        <v>21395</v>
      </c>
      <c r="B20572" s="1" t="s">
        <v>864</v>
      </c>
      <c r="C20572" t="s">
        <v>42</v>
      </c>
      <c r="D20572">
        <f>VLOOKUP(C20572,'[1]Reaction type'!$B$2:$D$17,3,0)</f>
        <v>20</v>
      </c>
      <c r="E20572" s="2">
        <v>44210.4316203704</v>
      </c>
      <c r="F20572" s="2" t="str">
        <f t="shared" si="321"/>
        <v>January</v>
      </c>
      <c r="G20572" t="str">
        <f>VLOOKUP($B20572,[1]Content!$B$2:$D$1001,2,0)</f>
        <v>video</v>
      </c>
      <c r="H20572" t="str">
        <f>VLOOKUP($B20572,[1]Content!$B$2:$D$1001,3,0)</f>
        <v>travel</v>
      </c>
      <c r="I20572" t="str">
        <f>VLOOKUP($C20572,'[1]Reaction type'!$B$2:$D$17,2,0)</f>
        <v>neutral</v>
      </c>
    </row>
    <row r="20573" customFormat="1" spans="1:9">
      <c r="A20573">
        <v>21396</v>
      </c>
      <c r="B20573" s="1" t="s">
        <v>864</v>
      </c>
      <c r="C20573" t="s">
        <v>26</v>
      </c>
      <c r="D20573">
        <f>VLOOKUP(C20573,'[1]Reaction type'!$B$2:$D$17,3,0)</f>
        <v>10</v>
      </c>
      <c r="E20573" s="2">
        <v>44251.0317708333</v>
      </c>
      <c r="F20573" s="2" t="str">
        <f t="shared" si="321"/>
        <v>February</v>
      </c>
      <c r="G20573" t="str">
        <f>VLOOKUP($B20573,[1]Content!$B$2:$D$1001,2,0)</f>
        <v>video</v>
      </c>
      <c r="H20573" t="str">
        <f>VLOOKUP($B20573,[1]Content!$B$2:$D$1001,3,0)</f>
        <v>travel</v>
      </c>
      <c r="I20573" t="str">
        <f>VLOOKUP($C20573,'[1]Reaction type'!$B$2:$D$17,2,0)</f>
        <v>negative</v>
      </c>
    </row>
    <row r="20574" customFormat="1" spans="1:9">
      <c r="A20574">
        <v>21397</v>
      </c>
      <c r="B20574" s="1" t="s">
        <v>864</v>
      </c>
      <c r="C20574" t="s">
        <v>48</v>
      </c>
      <c r="D20574">
        <f>VLOOKUP(C20574,'[1]Reaction type'!$B$2:$D$17,3,0)</f>
        <v>75</v>
      </c>
      <c r="E20574" s="2">
        <v>44090.8115740741</v>
      </c>
      <c r="F20574" s="2" t="str">
        <f t="shared" si="321"/>
        <v>September</v>
      </c>
      <c r="G20574" t="str">
        <f>VLOOKUP($B20574,[1]Content!$B$2:$D$1001,2,0)</f>
        <v>video</v>
      </c>
      <c r="H20574" t="str">
        <f>VLOOKUP($B20574,[1]Content!$B$2:$D$1001,3,0)</f>
        <v>travel</v>
      </c>
      <c r="I20574" t="str">
        <f>VLOOKUP($C20574,'[1]Reaction type'!$B$2:$D$17,2,0)</f>
        <v>positive</v>
      </c>
    </row>
    <row r="20575" customFormat="1" spans="1:9">
      <c r="A20575">
        <v>21398</v>
      </c>
      <c r="B20575" s="1" t="s">
        <v>864</v>
      </c>
      <c r="C20575" t="s">
        <v>35</v>
      </c>
      <c r="D20575">
        <f>VLOOKUP(C20575,'[1]Reaction type'!$B$2:$D$17,3,0)</f>
        <v>70</v>
      </c>
      <c r="E20575" s="2">
        <v>44132.3115393519</v>
      </c>
      <c r="F20575" s="2" t="str">
        <f t="shared" si="321"/>
        <v>October</v>
      </c>
      <c r="G20575" t="str">
        <f>VLOOKUP($B20575,[1]Content!$B$2:$D$1001,2,0)</f>
        <v>video</v>
      </c>
      <c r="H20575" t="str">
        <f>VLOOKUP($B20575,[1]Content!$B$2:$D$1001,3,0)</f>
        <v>travel</v>
      </c>
      <c r="I20575" t="str">
        <f>VLOOKUP($C20575,'[1]Reaction type'!$B$2:$D$17,2,0)</f>
        <v>positive</v>
      </c>
    </row>
    <row r="20576" customFormat="1" spans="1:9">
      <c r="A20576">
        <v>21399</v>
      </c>
      <c r="B20576" s="1" t="s">
        <v>864</v>
      </c>
      <c r="C20576" t="s">
        <v>35</v>
      </c>
      <c r="D20576">
        <f>VLOOKUP(C20576,'[1]Reaction type'!$B$2:$D$17,3,0)</f>
        <v>70</v>
      </c>
      <c r="E20576" s="2">
        <v>44192.213587963</v>
      </c>
      <c r="F20576" s="2" t="str">
        <f t="shared" si="321"/>
        <v>December</v>
      </c>
      <c r="G20576" t="str">
        <f>VLOOKUP($B20576,[1]Content!$B$2:$D$1001,2,0)</f>
        <v>video</v>
      </c>
      <c r="H20576" t="str">
        <f>VLOOKUP($B20576,[1]Content!$B$2:$D$1001,3,0)</f>
        <v>travel</v>
      </c>
      <c r="I20576" t="str">
        <f>VLOOKUP($C20576,'[1]Reaction type'!$B$2:$D$17,2,0)</f>
        <v>positive</v>
      </c>
    </row>
    <row r="20577" customFormat="1" spans="1:9">
      <c r="A20577">
        <v>21400</v>
      </c>
      <c r="B20577" s="1" t="s">
        <v>864</v>
      </c>
      <c r="C20577" t="s">
        <v>28</v>
      </c>
      <c r="D20577">
        <f>VLOOKUP(C20577,'[1]Reaction type'!$B$2:$D$17,3,0)</f>
        <v>15</v>
      </c>
      <c r="E20577" s="2">
        <v>44118.8154861111</v>
      </c>
      <c r="F20577" s="2" t="str">
        <f t="shared" si="321"/>
        <v>October</v>
      </c>
      <c r="G20577" t="str">
        <f>VLOOKUP($B20577,[1]Content!$B$2:$D$1001,2,0)</f>
        <v>video</v>
      </c>
      <c r="H20577" t="str">
        <f>VLOOKUP($B20577,[1]Content!$B$2:$D$1001,3,0)</f>
        <v>travel</v>
      </c>
      <c r="I20577" t="str">
        <f>VLOOKUP($C20577,'[1]Reaction type'!$B$2:$D$17,2,0)</f>
        <v>negative</v>
      </c>
    </row>
    <row r="20578" customFormat="1" spans="1:9">
      <c r="A20578">
        <v>21401</v>
      </c>
      <c r="B20578" s="1" t="s">
        <v>864</v>
      </c>
      <c r="C20578" t="s">
        <v>50</v>
      </c>
      <c r="D20578">
        <f>VLOOKUP(C20578,'[1]Reaction type'!$B$2:$D$17,3,0)</f>
        <v>45</v>
      </c>
      <c r="E20578" s="2">
        <v>44176.4909837963</v>
      </c>
      <c r="F20578" s="2" t="str">
        <f t="shared" si="321"/>
        <v>December</v>
      </c>
      <c r="G20578" t="str">
        <f>VLOOKUP($B20578,[1]Content!$B$2:$D$1001,2,0)</f>
        <v>video</v>
      </c>
      <c r="H20578" t="str">
        <f>VLOOKUP($B20578,[1]Content!$B$2:$D$1001,3,0)</f>
        <v>travel</v>
      </c>
      <c r="I20578" t="str">
        <f>VLOOKUP($C20578,'[1]Reaction type'!$B$2:$D$17,2,0)</f>
        <v>positive</v>
      </c>
    </row>
    <row r="20579" customFormat="1" spans="1:9">
      <c r="A20579">
        <v>21402</v>
      </c>
      <c r="B20579" s="1" t="s">
        <v>864</v>
      </c>
      <c r="C20579" t="s">
        <v>28</v>
      </c>
      <c r="D20579">
        <f>VLOOKUP(C20579,'[1]Reaction type'!$B$2:$D$17,3,0)</f>
        <v>15</v>
      </c>
      <c r="E20579" s="2">
        <v>44072.9434259259</v>
      </c>
      <c r="F20579" s="2" t="str">
        <f t="shared" si="321"/>
        <v>August</v>
      </c>
      <c r="G20579" t="str">
        <f>VLOOKUP($B20579,[1]Content!$B$2:$D$1001,2,0)</f>
        <v>video</v>
      </c>
      <c r="H20579" t="str">
        <f>VLOOKUP($B20579,[1]Content!$B$2:$D$1001,3,0)</f>
        <v>travel</v>
      </c>
      <c r="I20579" t="str">
        <f>VLOOKUP($C20579,'[1]Reaction type'!$B$2:$D$17,2,0)</f>
        <v>negative</v>
      </c>
    </row>
    <row r="20580" customFormat="1" spans="1:9">
      <c r="A20580">
        <v>21403</v>
      </c>
      <c r="B20580" s="1" t="s">
        <v>864</v>
      </c>
      <c r="C20580" t="s">
        <v>52</v>
      </c>
      <c r="D20580">
        <f>VLOOKUP(C20580,'[1]Reaction type'!$B$2:$D$17,3,0)</f>
        <v>50</v>
      </c>
      <c r="E20580" s="2">
        <v>44327.6181365741</v>
      </c>
      <c r="F20580" s="2" t="str">
        <f t="shared" si="321"/>
        <v>May</v>
      </c>
      <c r="G20580" t="str">
        <f>VLOOKUP($B20580,[1]Content!$B$2:$D$1001,2,0)</f>
        <v>video</v>
      </c>
      <c r="H20580" t="str">
        <f>VLOOKUP($B20580,[1]Content!$B$2:$D$1001,3,0)</f>
        <v>travel</v>
      </c>
      <c r="I20580" t="str">
        <f>VLOOKUP($C20580,'[1]Reaction type'!$B$2:$D$17,2,0)</f>
        <v>positive</v>
      </c>
    </row>
    <row r="20581" customFormat="1" spans="1:9">
      <c r="A20581">
        <v>21404</v>
      </c>
      <c r="B20581" s="1" t="s">
        <v>864</v>
      </c>
      <c r="C20581" t="s">
        <v>37</v>
      </c>
      <c r="D20581">
        <f>VLOOKUP(C20581,'[1]Reaction type'!$B$2:$D$17,3,0)</f>
        <v>5</v>
      </c>
      <c r="E20581" s="2">
        <v>44160.1954166667</v>
      </c>
      <c r="F20581" s="2" t="str">
        <f t="shared" si="321"/>
        <v>November</v>
      </c>
      <c r="G20581" t="str">
        <f>VLOOKUP($B20581,[1]Content!$B$2:$D$1001,2,0)</f>
        <v>video</v>
      </c>
      <c r="H20581" t="str">
        <f>VLOOKUP($B20581,[1]Content!$B$2:$D$1001,3,0)</f>
        <v>travel</v>
      </c>
      <c r="I20581" t="str">
        <f>VLOOKUP($C20581,'[1]Reaction type'!$B$2:$D$17,2,0)</f>
        <v>negative</v>
      </c>
    </row>
    <row r="20582" customFormat="1" spans="1:9">
      <c r="A20582">
        <v>21405</v>
      </c>
      <c r="B20582" s="1" t="s">
        <v>864</v>
      </c>
      <c r="C20582" t="s">
        <v>54</v>
      </c>
      <c r="D20582">
        <f>VLOOKUP(C20582,'[1]Reaction type'!$B$2:$D$17,3,0)</f>
        <v>70</v>
      </c>
      <c r="E20582" s="2">
        <v>44200.2569791667</v>
      </c>
      <c r="F20582" s="2" t="str">
        <f t="shared" si="321"/>
        <v>January</v>
      </c>
      <c r="G20582" t="str">
        <f>VLOOKUP($B20582,[1]Content!$B$2:$D$1001,2,0)</f>
        <v>video</v>
      </c>
      <c r="H20582" t="str">
        <f>VLOOKUP($B20582,[1]Content!$B$2:$D$1001,3,0)</f>
        <v>travel</v>
      </c>
      <c r="I20582" t="str">
        <f>VLOOKUP($C20582,'[1]Reaction type'!$B$2:$D$17,2,0)</f>
        <v>positive</v>
      </c>
    </row>
    <row r="20583" customFormat="1" spans="1:9">
      <c r="A20583">
        <v>21406</v>
      </c>
      <c r="B20583" s="1" t="s">
        <v>864</v>
      </c>
      <c r="C20583" t="s">
        <v>24</v>
      </c>
      <c r="D20583">
        <f>VLOOKUP(C20583,'[1]Reaction type'!$B$2:$D$17,3,0)</f>
        <v>0</v>
      </c>
      <c r="E20583" s="2">
        <v>44317.5435300926</v>
      </c>
      <c r="F20583" s="2" t="str">
        <f t="shared" si="321"/>
        <v>May</v>
      </c>
      <c r="G20583" t="str">
        <f>VLOOKUP($B20583,[1]Content!$B$2:$D$1001,2,0)</f>
        <v>video</v>
      </c>
      <c r="H20583" t="str">
        <f>VLOOKUP($B20583,[1]Content!$B$2:$D$1001,3,0)</f>
        <v>travel</v>
      </c>
      <c r="I20583" t="str">
        <f>VLOOKUP($C20583,'[1]Reaction type'!$B$2:$D$17,2,0)</f>
        <v>negative</v>
      </c>
    </row>
    <row r="20584" customFormat="1" spans="1:9">
      <c r="A20584">
        <v>21407</v>
      </c>
      <c r="B20584" s="1" t="s">
        <v>864</v>
      </c>
      <c r="C20584" t="s">
        <v>37</v>
      </c>
      <c r="D20584">
        <f>VLOOKUP(C20584,'[1]Reaction type'!$B$2:$D$17,3,0)</f>
        <v>5</v>
      </c>
      <c r="E20584" s="2">
        <v>44145.413912037</v>
      </c>
      <c r="F20584" s="2" t="str">
        <f t="shared" si="321"/>
        <v>November</v>
      </c>
      <c r="G20584" t="str">
        <f>VLOOKUP($B20584,[1]Content!$B$2:$D$1001,2,0)</f>
        <v>video</v>
      </c>
      <c r="H20584" t="str">
        <f>VLOOKUP($B20584,[1]Content!$B$2:$D$1001,3,0)</f>
        <v>travel</v>
      </c>
      <c r="I20584" t="str">
        <f>VLOOKUP($C20584,'[1]Reaction type'!$B$2:$D$17,2,0)</f>
        <v>negative</v>
      </c>
    </row>
    <row r="20585" customFormat="1" spans="1:9">
      <c r="A20585">
        <v>21408</v>
      </c>
      <c r="B20585" s="1" t="s">
        <v>864</v>
      </c>
      <c r="C20585" t="s">
        <v>35</v>
      </c>
      <c r="D20585">
        <f>VLOOKUP(C20585,'[1]Reaction type'!$B$2:$D$17,3,0)</f>
        <v>70</v>
      </c>
      <c r="E20585" s="2">
        <v>44351.9317476852</v>
      </c>
      <c r="F20585" s="2" t="str">
        <f t="shared" si="321"/>
        <v>June</v>
      </c>
      <c r="G20585" t="str">
        <f>VLOOKUP($B20585,[1]Content!$B$2:$D$1001,2,0)</f>
        <v>video</v>
      </c>
      <c r="H20585" t="str">
        <f>VLOOKUP($B20585,[1]Content!$B$2:$D$1001,3,0)</f>
        <v>travel</v>
      </c>
      <c r="I20585" t="str">
        <f>VLOOKUP($C20585,'[1]Reaction type'!$B$2:$D$17,2,0)</f>
        <v>positive</v>
      </c>
    </row>
    <row r="20586" customFormat="1" spans="1:9">
      <c r="A20586">
        <v>21409</v>
      </c>
      <c r="B20586" s="1" t="s">
        <v>864</v>
      </c>
      <c r="C20586" t="s">
        <v>26</v>
      </c>
      <c r="D20586">
        <f>VLOOKUP(C20586,'[1]Reaction type'!$B$2:$D$17,3,0)</f>
        <v>10</v>
      </c>
      <c r="E20586" s="2">
        <v>44045.9798148148</v>
      </c>
      <c r="F20586" s="2" t="str">
        <f t="shared" si="321"/>
        <v>August</v>
      </c>
      <c r="G20586" t="str">
        <f>VLOOKUP($B20586,[1]Content!$B$2:$D$1001,2,0)</f>
        <v>video</v>
      </c>
      <c r="H20586" t="str">
        <f>VLOOKUP($B20586,[1]Content!$B$2:$D$1001,3,0)</f>
        <v>travel</v>
      </c>
      <c r="I20586" t="str">
        <f>VLOOKUP($C20586,'[1]Reaction type'!$B$2:$D$17,2,0)</f>
        <v>negative</v>
      </c>
    </row>
    <row r="20587" customFormat="1" spans="1:9">
      <c r="A20587">
        <v>21410</v>
      </c>
      <c r="B20587" s="1" t="s">
        <v>864</v>
      </c>
      <c r="C20587" t="s">
        <v>48</v>
      </c>
      <c r="D20587">
        <f>VLOOKUP(C20587,'[1]Reaction type'!$B$2:$D$17,3,0)</f>
        <v>75</v>
      </c>
      <c r="E20587" s="2">
        <v>44011.3334722222</v>
      </c>
      <c r="F20587" s="2" t="str">
        <f t="shared" si="321"/>
        <v>June</v>
      </c>
      <c r="G20587" t="str">
        <f>VLOOKUP($B20587,[1]Content!$B$2:$D$1001,2,0)</f>
        <v>video</v>
      </c>
      <c r="H20587" t="str">
        <f>VLOOKUP($B20587,[1]Content!$B$2:$D$1001,3,0)</f>
        <v>travel</v>
      </c>
      <c r="I20587" t="str">
        <f>VLOOKUP($C20587,'[1]Reaction type'!$B$2:$D$17,2,0)</f>
        <v>positive</v>
      </c>
    </row>
    <row r="20588" customFormat="1" spans="1:9">
      <c r="A20588">
        <v>21411</v>
      </c>
      <c r="B20588" s="1" t="s">
        <v>864</v>
      </c>
      <c r="C20588" t="s">
        <v>51</v>
      </c>
      <c r="D20588">
        <f>VLOOKUP(C20588,'[1]Reaction type'!$B$2:$D$17,3,0)</f>
        <v>12</v>
      </c>
      <c r="E20588" s="2">
        <v>44174.1822569444</v>
      </c>
      <c r="F20588" s="2" t="str">
        <f t="shared" si="321"/>
        <v>December</v>
      </c>
      <c r="G20588" t="str">
        <f>VLOOKUP($B20588,[1]Content!$B$2:$D$1001,2,0)</f>
        <v>video</v>
      </c>
      <c r="H20588" t="str">
        <f>VLOOKUP($B20588,[1]Content!$B$2:$D$1001,3,0)</f>
        <v>travel</v>
      </c>
      <c r="I20588" t="str">
        <f>VLOOKUP($C20588,'[1]Reaction type'!$B$2:$D$17,2,0)</f>
        <v>negative</v>
      </c>
    </row>
    <row r="20589" customFormat="1" spans="1:9">
      <c r="A20589">
        <v>21412</v>
      </c>
      <c r="B20589" s="1" t="s">
        <v>864</v>
      </c>
      <c r="C20589" t="s">
        <v>42</v>
      </c>
      <c r="D20589">
        <f>VLOOKUP(C20589,'[1]Reaction type'!$B$2:$D$17,3,0)</f>
        <v>20</v>
      </c>
      <c r="E20589" s="2">
        <v>44155.7555671296</v>
      </c>
      <c r="F20589" s="2" t="str">
        <f t="shared" si="321"/>
        <v>November</v>
      </c>
      <c r="G20589" t="str">
        <f>VLOOKUP($B20589,[1]Content!$B$2:$D$1001,2,0)</f>
        <v>video</v>
      </c>
      <c r="H20589" t="str">
        <f>VLOOKUP($B20589,[1]Content!$B$2:$D$1001,3,0)</f>
        <v>travel</v>
      </c>
      <c r="I20589" t="str">
        <f>VLOOKUP($C20589,'[1]Reaction type'!$B$2:$D$17,2,0)</f>
        <v>neutral</v>
      </c>
    </row>
    <row r="20590" customFormat="1" spans="1:9">
      <c r="A20590">
        <v>21413</v>
      </c>
      <c r="B20590" s="1" t="s">
        <v>864</v>
      </c>
      <c r="C20590" t="s">
        <v>28</v>
      </c>
      <c r="D20590">
        <f>VLOOKUP(C20590,'[1]Reaction type'!$B$2:$D$17,3,0)</f>
        <v>15</v>
      </c>
      <c r="E20590" s="2">
        <v>44301.49125</v>
      </c>
      <c r="F20590" s="2" t="str">
        <f t="shared" si="321"/>
        <v>April</v>
      </c>
      <c r="G20590" t="str">
        <f>VLOOKUP($B20590,[1]Content!$B$2:$D$1001,2,0)</f>
        <v>video</v>
      </c>
      <c r="H20590" t="str">
        <f>VLOOKUP($B20590,[1]Content!$B$2:$D$1001,3,0)</f>
        <v>travel</v>
      </c>
      <c r="I20590" t="str">
        <f>VLOOKUP($C20590,'[1]Reaction type'!$B$2:$D$17,2,0)</f>
        <v>negative</v>
      </c>
    </row>
    <row r="20591" customFormat="1" spans="1:9">
      <c r="A20591">
        <v>21414</v>
      </c>
      <c r="B20591" s="1" t="s">
        <v>864</v>
      </c>
      <c r="C20591" t="s">
        <v>51</v>
      </c>
      <c r="D20591">
        <f>VLOOKUP(C20591,'[1]Reaction type'!$B$2:$D$17,3,0)</f>
        <v>12</v>
      </c>
      <c r="E20591" s="2">
        <v>44276.3402430556</v>
      </c>
      <c r="F20591" s="2" t="str">
        <f t="shared" si="321"/>
        <v>March</v>
      </c>
      <c r="G20591" t="str">
        <f>VLOOKUP($B20591,[1]Content!$B$2:$D$1001,2,0)</f>
        <v>video</v>
      </c>
      <c r="H20591" t="str">
        <f>VLOOKUP($B20591,[1]Content!$B$2:$D$1001,3,0)</f>
        <v>travel</v>
      </c>
      <c r="I20591" t="str">
        <f>VLOOKUP($C20591,'[1]Reaction type'!$B$2:$D$17,2,0)</f>
        <v>negative</v>
      </c>
    </row>
    <row r="20592" customFormat="1" spans="1:9">
      <c r="A20592">
        <v>21415</v>
      </c>
      <c r="B20592" s="1" t="s">
        <v>864</v>
      </c>
      <c r="C20592" t="s">
        <v>40</v>
      </c>
      <c r="D20592">
        <f>VLOOKUP(C20592,'[1]Reaction type'!$B$2:$D$17,3,0)</f>
        <v>65</v>
      </c>
      <c r="E20592" s="2">
        <v>44091.5904976852</v>
      </c>
      <c r="F20592" s="2" t="str">
        <f t="shared" si="321"/>
        <v>September</v>
      </c>
      <c r="G20592" t="str">
        <f>VLOOKUP($B20592,[1]Content!$B$2:$D$1001,2,0)</f>
        <v>video</v>
      </c>
      <c r="H20592" t="str">
        <f>VLOOKUP($B20592,[1]Content!$B$2:$D$1001,3,0)</f>
        <v>travel</v>
      </c>
      <c r="I20592" t="str">
        <f>VLOOKUP($C20592,'[1]Reaction type'!$B$2:$D$17,2,0)</f>
        <v>positive</v>
      </c>
    </row>
    <row r="20593" customFormat="1" spans="1:9">
      <c r="A20593">
        <v>21416</v>
      </c>
      <c r="B20593" s="1" t="s">
        <v>864</v>
      </c>
      <c r="C20593" t="s">
        <v>50</v>
      </c>
      <c r="D20593">
        <f>VLOOKUP(C20593,'[1]Reaction type'!$B$2:$D$17,3,0)</f>
        <v>45</v>
      </c>
      <c r="E20593" s="2">
        <v>44364.8953703704</v>
      </c>
      <c r="F20593" s="2" t="str">
        <f t="shared" si="321"/>
        <v>June</v>
      </c>
      <c r="G20593" t="str">
        <f>VLOOKUP($B20593,[1]Content!$B$2:$D$1001,2,0)</f>
        <v>video</v>
      </c>
      <c r="H20593" t="str">
        <f>VLOOKUP($B20593,[1]Content!$B$2:$D$1001,3,0)</f>
        <v>travel</v>
      </c>
      <c r="I20593" t="str">
        <f>VLOOKUP($C20593,'[1]Reaction type'!$B$2:$D$17,2,0)</f>
        <v>positive</v>
      </c>
    </row>
    <row r="20594" customFormat="1" spans="1:9">
      <c r="A20594">
        <v>21417</v>
      </c>
      <c r="B20594" s="1" t="s">
        <v>864</v>
      </c>
      <c r="C20594" t="s">
        <v>31</v>
      </c>
      <c r="D20594">
        <f>VLOOKUP(C20594,'[1]Reaction type'!$B$2:$D$17,3,0)</f>
        <v>30</v>
      </c>
      <c r="E20594" s="2">
        <v>44233.5315625</v>
      </c>
      <c r="F20594" s="2" t="str">
        <f t="shared" si="321"/>
        <v>February</v>
      </c>
      <c r="G20594" t="str">
        <f>VLOOKUP($B20594,[1]Content!$B$2:$D$1001,2,0)</f>
        <v>video</v>
      </c>
      <c r="H20594" t="str">
        <f>VLOOKUP($B20594,[1]Content!$B$2:$D$1001,3,0)</f>
        <v>travel</v>
      </c>
      <c r="I20594" t="str">
        <f>VLOOKUP($C20594,'[1]Reaction type'!$B$2:$D$17,2,0)</f>
        <v>positive</v>
      </c>
    </row>
    <row r="20595" customFormat="1" spans="1:9">
      <c r="A20595">
        <v>21419</v>
      </c>
      <c r="B20595" s="1" t="s">
        <v>865</v>
      </c>
      <c r="C20595" t="s">
        <v>52</v>
      </c>
      <c r="D20595">
        <f>VLOOKUP(C20595,'[1]Reaction type'!$B$2:$D$17,3,0)</f>
        <v>50</v>
      </c>
      <c r="E20595" s="2">
        <v>44154.937037037</v>
      </c>
      <c r="F20595" s="2" t="str">
        <f t="shared" si="321"/>
        <v>November</v>
      </c>
      <c r="G20595" t="str">
        <f>VLOOKUP($B20595,[1]Content!$B$2:$D$1001,2,0)</f>
        <v>GIF</v>
      </c>
      <c r="H20595" t="str">
        <f>VLOOKUP($B20595,[1]Content!$B$2:$D$1001,3,0)</f>
        <v>Soccer</v>
      </c>
      <c r="I20595" t="str">
        <f>VLOOKUP($C20595,'[1]Reaction type'!$B$2:$D$17,2,0)</f>
        <v>positive</v>
      </c>
    </row>
    <row r="20596" customFormat="1" spans="1:9">
      <c r="A20596">
        <v>21420</v>
      </c>
      <c r="B20596" s="1" t="s">
        <v>865</v>
      </c>
      <c r="C20596" t="s">
        <v>26</v>
      </c>
      <c r="D20596">
        <f>VLOOKUP(C20596,'[1]Reaction type'!$B$2:$D$17,3,0)</f>
        <v>10</v>
      </c>
      <c r="E20596" s="2">
        <v>44112.5602546296</v>
      </c>
      <c r="F20596" s="2" t="str">
        <f t="shared" si="321"/>
        <v>October</v>
      </c>
      <c r="G20596" t="str">
        <f>VLOOKUP($B20596,[1]Content!$B$2:$D$1001,2,0)</f>
        <v>GIF</v>
      </c>
      <c r="H20596" t="str">
        <f>VLOOKUP($B20596,[1]Content!$B$2:$D$1001,3,0)</f>
        <v>Soccer</v>
      </c>
      <c r="I20596" t="str">
        <f>VLOOKUP($C20596,'[1]Reaction type'!$B$2:$D$17,2,0)</f>
        <v>negative</v>
      </c>
    </row>
    <row r="20597" customFormat="1" spans="1:9">
      <c r="A20597">
        <v>21421</v>
      </c>
      <c r="B20597" s="1" t="s">
        <v>865</v>
      </c>
      <c r="C20597" t="s">
        <v>40</v>
      </c>
      <c r="D20597">
        <f>VLOOKUP(C20597,'[1]Reaction type'!$B$2:$D$17,3,0)</f>
        <v>65</v>
      </c>
      <c r="E20597" s="2">
        <v>44023.8544791667</v>
      </c>
      <c r="F20597" s="2" t="str">
        <f t="shared" si="321"/>
        <v>July</v>
      </c>
      <c r="G20597" t="str">
        <f>VLOOKUP($B20597,[1]Content!$B$2:$D$1001,2,0)</f>
        <v>GIF</v>
      </c>
      <c r="H20597" t="str">
        <f>VLOOKUP($B20597,[1]Content!$B$2:$D$1001,3,0)</f>
        <v>Soccer</v>
      </c>
      <c r="I20597" t="str">
        <f>VLOOKUP($C20597,'[1]Reaction type'!$B$2:$D$17,2,0)</f>
        <v>positive</v>
      </c>
    </row>
    <row r="20598" customFormat="1" spans="1:9">
      <c r="A20598">
        <v>21422</v>
      </c>
      <c r="B20598" s="1" t="s">
        <v>865</v>
      </c>
      <c r="C20598" t="s">
        <v>37</v>
      </c>
      <c r="D20598">
        <f>VLOOKUP(C20598,'[1]Reaction type'!$B$2:$D$17,3,0)</f>
        <v>5</v>
      </c>
      <c r="E20598" s="2">
        <v>44210.2091203704</v>
      </c>
      <c r="F20598" s="2" t="str">
        <f t="shared" si="321"/>
        <v>January</v>
      </c>
      <c r="G20598" t="str">
        <f>VLOOKUP($B20598,[1]Content!$B$2:$D$1001,2,0)</f>
        <v>GIF</v>
      </c>
      <c r="H20598" t="str">
        <f>VLOOKUP($B20598,[1]Content!$B$2:$D$1001,3,0)</f>
        <v>Soccer</v>
      </c>
      <c r="I20598" t="str">
        <f>VLOOKUP($C20598,'[1]Reaction type'!$B$2:$D$17,2,0)</f>
        <v>negative</v>
      </c>
    </row>
    <row r="20599" customFormat="1" spans="1:9">
      <c r="A20599">
        <v>21423</v>
      </c>
      <c r="B20599" s="1" t="s">
        <v>865</v>
      </c>
      <c r="C20599" t="s">
        <v>52</v>
      </c>
      <c r="D20599">
        <f>VLOOKUP(C20599,'[1]Reaction type'!$B$2:$D$17,3,0)</f>
        <v>50</v>
      </c>
      <c r="E20599" s="2">
        <v>44130.3869675926</v>
      </c>
      <c r="F20599" s="2" t="str">
        <f t="shared" si="321"/>
        <v>October</v>
      </c>
      <c r="G20599" t="str">
        <f>VLOOKUP($B20599,[1]Content!$B$2:$D$1001,2,0)</f>
        <v>GIF</v>
      </c>
      <c r="H20599" t="str">
        <f>VLOOKUP($B20599,[1]Content!$B$2:$D$1001,3,0)</f>
        <v>Soccer</v>
      </c>
      <c r="I20599" t="str">
        <f>VLOOKUP($C20599,'[1]Reaction type'!$B$2:$D$17,2,0)</f>
        <v>positive</v>
      </c>
    </row>
    <row r="20600" customFormat="1" spans="1:9">
      <c r="A20600">
        <v>21424</v>
      </c>
      <c r="B20600" s="1" t="s">
        <v>865</v>
      </c>
      <c r="C20600" t="s">
        <v>40</v>
      </c>
      <c r="D20600">
        <f>VLOOKUP(C20600,'[1]Reaction type'!$B$2:$D$17,3,0)</f>
        <v>65</v>
      </c>
      <c r="E20600" s="2">
        <v>44345.8005671296</v>
      </c>
      <c r="F20600" s="2" t="str">
        <f t="shared" si="321"/>
        <v>May</v>
      </c>
      <c r="G20600" t="str">
        <f>VLOOKUP($B20600,[1]Content!$B$2:$D$1001,2,0)</f>
        <v>GIF</v>
      </c>
      <c r="H20600" t="str">
        <f>VLOOKUP($B20600,[1]Content!$B$2:$D$1001,3,0)</f>
        <v>Soccer</v>
      </c>
      <c r="I20600" t="str">
        <f>VLOOKUP($C20600,'[1]Reaction type'!$B$2:$D$17,2,0)</f>
        <v>positive</v>
      </c>
    </row>
    <row r="20601" customFormat="1" spans="1:9">
      <c r="A20601">
        <v>21426</v>
      </c>
      <c r="B20601" s="1" t="s">
        <v>866</v>
      </c>
      <c r="C20601" t="s">
        <v>54</v>
      </c>
      <c r="D20601">
        <f>VLOOKUP(C20601,'[1]Reaction type'!$B$2:$D$17,3,0)</f>
        <v>70</v>
      </c>
      <c r="E20601" s="2">
        <v>44268.4452314815</v>
      </c>
      <c r="F20601" s="2" t="str">
        <f t="shared" si="321"/>
        <v>March</v>
      </c>
      <c r="G20601" t="str">
        <f>VLOOKUP($B20601,[1]Content!$B$2:$D$1001,2,0)</f>
        <v>video</v>
      </c>
      <c r="H20601" t="str">
        <f>VLOOKUP($B20601,[1]Content!$B$2:$D$1001,3,0)</f>
        <v>science</v>
      </c>
      <c r="I20601" t="str">
        <f>VLOOKUP($C20601,'[1]Reaction type'!$B$2:$D$17,2,0)</f>
        <v>positive</v>
      </c>
    </row>
    <row r="20602" customFormat="1" spans="1:9">
      <c r="A20602">
        <v>21427</v>
      </c>
      <c r="B20602" s="1" t="s">
        <v>866</v>
      </c>
      <c r="C20602" t="s">
        <v>42</v>
      </c>
      <c r="D20602">
        <f>VLOOKUP(C20602,'[1]Reaction type'!$B$2:$D$17,3,0)</f>
        <v>20</v>
      </c>
      <c r="E20602" s="2">
        <v>44134.6675347222</v>
      </c>
      <c r="F20602" s="2" t="str">
        <f t="shared" si="321"/>
        <v>October</v>
      </c>
      <c r="G20602" t="str">
        <f>VLOOKUP($B20602,[1]Content!$B$2:$D$1001,2,0)</f>
        <v>video</v>
      </c>
      <c r="H20602" t="str">
        <f>VLOOKUP($B20602,[1]Content!$B$2:$D$1001,3,0)</f>
        <v>science</v>
      </c>
      <c r="I20602" t="str">
        <f>VLOOKUP($C20602,'[1]Reaction type'!$B$2:$D$17,2,0)</f>
        <v>neutral</v>
      </c>
    </row>
    <row r="20603" customFormat="1" spans="1:9">
      <c r="A20603">
        <v>21428</v>
      </c>
      <c r="B20603" s="1" t="s">
        <v>866</v>
      </c>
      <c r="C20603" t="s">
        <v>33</v>
      </c>
      <c r="D20603">
        <f>VLOOKUP(C20603,'[1]Reaction type'!$B$2:$D$17,3,0)</f>
        <v>35</v>
      </c>
      <c r="E20603" s="2">
        <v>44287.2614930556</v>
      </c>
      <c r="F20603" s="2" t="str">
        <f t="shared" si="321"/>
        <v>April</v>
      </c>
      <c r="G20603" t="str">
        <f>VLOOKUP($B20603,[1]Content!$B$2:$D$1001,2,0)</f>
        <v>video</v>
      </c>
      <c r="H20603" t="str">
        <f>VLOOKUP($B20603,[1]Content!$B$2:$D$1001,3,0)</f>
        <v>science</v>
      </c>
      <c r="I20603" t="str">
        <f>VLOOKUP($C20603,'[1]Reaction type'!$B$2:$D$17,2,0)</f>
        <v>neutral</v>
      </c>
    </row>
    <row r="20604" customFormat="1" spans="1:9">
      <c r="A20604">
        <v>21429</v>
      </c>
      <c r="B20604" s="1" t="s">
        <v>866</v>
      </c>
      <c r="C20604" t="s">
        <v>48</v>
      </c>
      <c r="D20604">
        <f>VLOOKUP(C20604,'[1]Reaction type'!$B$2:$D$17,3,0)</f>
        <v>75</v>
      </c>
      <c r="E20604" s="2">
        <v>44102.6860185185</v>
      </c>
      <c r="F20604" s="2" t="str">
        <f t="shared" si="321"/>
        <v>September</v>
      </c>
      <c r="G20604" t="str">
        <f>VLOOKUP($B20604,[1]Content!$B$2:$D$1001,2,0)</f>
        <v>video</v>
      </c>
      <c r="H20604" t="str">
        <f>VLOOKUP($B20604,[1]Content!$B$2:$D$1001,3,0)</f>
        <v>science</v>
      </c>
      <c r="I20604" t="str">
        <f>VLOOKUP($C20604,'[1]Reaction type'!$B$2:$D$17,2,0)</f>
        <v>positive</v>
      </c>
    </row>
    <row r="20605" customFormat="1" spans="1:9">
      <c r="A20605">
        <v>21430</v>
      </c>
      <c r="B20605" s="1" t="s">
        <v>866</v>
      </c>
      <c r="C20605" t="s">
        <v>31</v>
      </c>
      <c r="D20605">
        <f>VLOOKUP(C20605,'[1]Reaction type'!$B$2:$D$17,3,0)</f>
        <v>30</v>
      </c>
      <c r="E20605" s="2">
        <v>44269.9519097222</v>
      </c>
      <c r="F20605" s="2" t="str">
        <f t="shared" si="321"/>
        <v>March</v>
      </c>
      <c r="G20605" t="str">
        <f>VLOOKUP($B20605,[1]Content!$B$2:$D$1001,2,0)</f>
        <v>video</v>
      </c>
      <c r="H20605" t="str">
        <f>VLOOKUP($B20605,[1]Content!$B$2:$D$1001,3,0)</f>
        <v>science</v>
      </c>
      <c r="I20605" t="str">
        <f>VLOOKUP($C20605,'[1]Reaction type'!$B$2:$D$17,2,0)</f>
        <v>positive</v>
      </c>
    </row>
    <row r="20606" customFormat="1" spans="1:9">
      <c r="A20606">
        <v>21431</v>
      </c>
      <c r="B20606" s="1" t="s">
        <v>866</v>
      </c>
      <c r="C20606" t="s">
        <v>26</v>
      </c>
      <c r="D20606">
        <f>VLOOKUP(C20606,'[1]Reaction type'!$B$2:$D$17,3,0)</f>
        <v>10</v>
      </c>
      <c r="E20606" s="2">
        <v>44007.9033564815</v>
      </c>
      <c r="F20606" s="2" t="str">
        <f t="shared" si="321"/>
        <v>June</v>
      </c>
      <c r="G20606" t="str">
        <f>VLOOKUP($B20606,[1]Content!$B$2:$D$1001,2,0)</f>
        <v>video</v>
      </c>
      <c r="H20606" t="str">
        <f>VLOOKUP($B20606,[1]Content!$B$2:$D$1001,3,0)</f>
        <v>science</v>
      </c>
      <c r="I20606" t="str">
        <f>VLOOKUP($C20606,'[1]Reaction type'!$B$2:$D$17,2,0)</f>
        <v>negative</v>
      </c>
    </row>
    <row r="20607" customFormat="1" spans="1:9">
      <c r="A20607">
        <v>21432</v>
      </c>
      <c r="B20607" s="1" t="s">
        <v>866</v>
      </c>
      <c r="C20607" t="s">
        <v>53</v>
      </c>
      <c r="D20607">
        <f>VLOOKUP(C20607,'[1]Reaction type'!$B$2:$D$17,3,0)</f>
        <v>60</v>
      </c>
      <c r="E20607" s="2">
        <v>44049.0899305556</v>
      </c>
      <c r="F20607" s="2" t="str">
        <f t="shared" si="321"/>
        <v>August</v>
      </c>
      <c r="G20607" t="str">
        <f>VLOOKUP($B20607,[1]Content!$B$2:$D$1001,2,0)</f>
        <v>video</v>
      </c>
      <c r="H20607" t="str">
        <f>VLOOKUP($B20607,[1]Content!$B$2:$D$1001,3,0)</f>
        <v>science</v>
      </c>
      <c r="I20607" t="str">
        <f>VLOOKUP($C20607,'[1]Reaction type'!$B$2:$D$17,2,0)</f>
        <v>positive</v>
      </c>
    </row>
    <row r="20608" customFormat="1" spans="1:9">
      <c r="A20608">
        <v>21433</v>
      </c>
      <c r="B20608" s="1" t="s">
        <v>866</v>
      </c>
      <c r="C20608" t="s">
        <v>40</v>
      </c>
      <c r="D20608">
        <f>VLOOKUP(C20608,'[1]Reaction type'!$B$2:$D$17,3,0)</f>
        <v>65</v>
      </c>
      <c r="E20608" s="2">
        <v>44102.2838078704</v>
      </c>
      <c r="F20608" s="2" t="str">
        <f t="shared" si="321"/>
        <v>September</v>
      </c>
      <c r="G20608" t="str">
        <f>VLOOKUP($B20608,[1]Content!$B$2:$D$1001,2,0)</f>
        <v>video</v>
      </c>
      <c r="H20608" t="str">
        <f>VLOOKUP($B20608,[1]Content!$B$2:$D$1001,3,0)</f>
        <v>science</v>
      </c>
      <c r="I20608" t="str">
        <f>VLOOKUP($C20608,'[1]Reaction type'!$B$2:$D$17,2,0)</f>
        <v>positive</v>
      </c>
    </row>
    <row r="20609" customFormat="1" spans="1:9">
      <c r="A20609">
        <v>21434</v>
      </c>
      <c r="B20609" s="1" t="s">
        <v>866</v>
      </c>
      <c r="C20609" t="s">
        <v>24</v>
      </c>
      <c r="D20609">
        <f>VLOOKUP(C20609,'[1]Reaction type'!$B$2:$D$17,3,0)</f>
        <v>0</v>
      </c>
      <c r="E20609" s="2">
        <v>44042.8988888889</v>
      </c>
      <c r="F20609" s="2" t="str">
        <f t="shared" si="321"/>
        <v>July</v>
      </c>
      <c r="G20609" t="str">
        <f>VLOOKUP($B20609,[1]Content!$B$2:$D$1001,2,0)</f>
        <v>video</v>
      </c>
      <c r="H20609" t="str">
        <f>VLOOKUP($B20609,[1]Content!$B$2:$D$1001,3,0)</f>
        <v>science</v>
      </c>
      <c r="I20609" t="str">
        <f>VLOOKUP($C20609,'[1]Reaction type'!$B$2:$D$17,2,0)</f>
        <v>negative</v>
      </c>
    </row>
    <row r="20610" customFormat="1" spans="1:9">
      <c r="A20610">
        <v>21435</v>
      </c>
      <c r="B20610" s="1" t="s">
        <v>866</v>
      </c>
      <c r="C20610" t="s">
        <v>24</v>
      </c>
      <c r="D20610">
        <f>VLOOKUP(C20610,'[1]Reaction type'!$B$2:$D$17,3,0)</f>
        <v>0</v>
      </c>
      <c r="E20610" s="2">
        <v>44125.0258101852</v>
      </c>
      <c r="F20610" s="2" t="str">
        <f t="shared" si="321"/>
        <v>October</v>
      </c>
      <c r="G20610" t="str">
        <f>VLOOKUP($B20610,[1]Content!$B$2:$D$1001,2,0)</f>
        <v>video</v>
      </c>
      <c r="H20610" t="str">
        <f>VLOOKUP($B20610,[1]Content!$B$2:$D$1001,3,0)</f>
        <v>science</v>
      </c>
      <c r="I20610" t="str">
        <f>VLOOKUP($C20610,'[1]Reaction type'!$B$2:$D$17,2,0)</f>
        <v>negative</v>
      </c>
    </row>
    <row r="20611" customFormat="1" spans="1:9">
      <c r="A20611">
        <v>21436</v>
      </c>
      <c r="B20611" s="1" t="s">
        <v>866</v>
      </c>
      <c r="C20611" t="s">
        <v>52</v>
      </c>
      <c r="D20611">
        <f>VLOOKUP(C20611,'[1]Reaction type'!$B$2:$D$17,3,0)</f>
        <v>50</v>
      </c>
      <c r="E20611" s="2">
        <v>44070.6844675926</v>
      </c>
      <c r="F20611" s="2" t="str">
        <f t="shared" ref="F20611:F20674" si="322">TEXT(E20611,"mmmm")</f>
        <v>August</v>
      </c>
      <c r="G20611" t="str">
        <f>VLOOKUP($B20611,[1]Content!$B$2:$D$1001,2,0)</f>
        <v>video</v>
      </c>
      <c r="H20611" t="str">
        <f>VLOOKUP($B20611,[1]Content!$B$2:$D$1001,3,0)</f>
        <v>science</v>
      </c>
      <c r="I20611" t="str">
        <f>VLOOKUP($C20611,'[1]Reaction type'!$B$2:$D$17,2,0)</f>
        <v>positive</v>
      </c>
    </row>
    <row r="20612" customFormat="1" spans="1:9">
      <c r="A20612">
        <v>21437</v>
      </c>
      <c r="B20612" s="1" t="s">
        <v>866</v>
      </c>
      <c r="C20612" t="s">
        <v>31</v>
      </c>
      <c r="D20612">
        <f>VLOOKUP(C20612,'[1]Reaction type'!$B$2:$D$17,3,0)</f>
        <v>30</v>
      </c>
      <c r="E20612" s="2">
        <v>44261.0185532407</v>
      </c>
      <c r="F20612" s="2" t="str">
        <f t="shared" si="322"/>
        <v>March</v>
      </c>
      <c r="G20612" t="str">
        <f>VLOOKUP($B20612,[1]Content!$B$2:$D$1001,2,0)</f>
        <v>video</v>
      </c>
      <c r="H20612" t="str">
        <f>VLOOKUP($B20612,[1]Content!$B$2:$D$1001,3,0)</f>
        <v>science</v>
      </c>
      <c r="I20612" t="str">
        <f>VLOOKUP($C20612,'[1]Reaction type'!$B$2:$D$17,2,0)</f>
        <v>positive</v>
      </c>
    </row>
    <row r="20613" customFormat="1" spans="1:9">
      <c r="A20613">
        <v>21438</v>
      </c>
      <c r="B20613" s="1" t="s">
        <v>866</v>
      </c>
      <c r="C20613" t="s">
        <v>57</v>
      </c>
      <c r="D20613">
        <f>VLOOKUP(C20613,'[1]Reaction type'!$B$2:$D$17,3,0)</f>
        <v>72</v>
      </c>
      <c r="E20613" s="2">
        <v>44263.1698726852</v>
      </c>
      <c r="F20613" s="2" t="str">
        <f t="shared" si="322"/>
        <v>March</v>
      </c>
      <c r="G20613" t="str">
        <f>VLOOKUP($B20613,[1]Content!$B$2:$D$1001,2,0)</f>
        <v>video</v>
      </c>
      <c r="H20613" t="str">
        <f>VLOOKUP($B20613,[1]Content!$B$2:$D$1001,3,0)</f>
        <v>science</v>
      </c>
      <c r="I20613" t="str">
        <f>VLOOKUP($C20613,'[1]Reaction type'!$B$2:$D$17,2,0)</f>
        <v>positive</v>
      </c>
    </row>
    <row r="20614" customFormat="1" spans="1:9">
      <c r="A20614">
        <v>21439</v>
      </c>
      <c r="B20614" s="1" t="s">
        <v>866</v>
      </c>
      <c r="C20614" t="s">
        <v>57</v>
      </c>
      <c r="D20614">
        <f>VLOOKUP(C20614,'[1]Reaction type'!$B$2:$D$17,3,0)</f>
        <v>72</v>
      </c>
      <c r="E20614" s="2">
        <v>44100.5202893519</v>
      </c>
      <c r="F20614" s="2" t="str">
        <f t="shared" si="322"/>
        <v>September</v>
      </c>
      <c r="G20614" t="str">
        <f>VLOOKUP($B20614,[1]Content!$B$2:$D$1001,2,0)</f>
        <v>video</v>
      </c>
      <c r="H20614" t="str">
        <f>VLOOKUP($B20614,[1]Content!$B$2:$D$1001,3,0)</f>
        <v>science</v>
      </c>
      <c r="I20614" t="str">
        <f>VLOOKUP($C20614,'[1]Reaction type'!$B$2:$D$17,2,0)</f>
        <v>positive</v>
      </c>
    </row>
    <row r="20615" customFormat="1" spans="1:9">
      <c r="A20615">
        <v>21440</v>
      </c>
      <c r="B20615" s="1" t="s">
        <v>866</v>
      </c>
      <c r="C20615" t="s">
        <v>48</v>
      </c>
      <c r="D20615">
        <f>VLOOKUP(C20615,'[1]Reaction type'!$B$2:$D$17,3,0)</f>
        <v>75</v>
      </c>
      <c r="E20615" s="2">
        <v>44132.5196875</v>
      </c>
      <c r="F20615" s="2" t="str">
        <f t="shared" si="322"/>
        <v>October</v>
      </c>
      <c r="G20615" t="str">
        <f>VLOOKUP($B20615,[1]Content!$B$2:$D$1001,2,0)</f>
        <v>video</v>
      </c>
      <c r="H20615" t="str">
        <f>VLOOKUP($B20615,[1]Content!$B$2:$D$1001,3,0)</f>
        <v>science</v>
      </c>
      <c r="I20615" t="str">
        <f>VLOOKUP($C20615,'[1]Reaction type'!$B$2:$D$17,2,0)</f>
        <v>positive</v>
      </c>
    </row>
    <row r="20616" customFormat="1" spans="1:9">
      <c r="A20616">
        <v>21441</v>
      </c>
      <c r="B20616" s="1" t="s">
        <v>866</v>
      </c>
      <c r="C20616" t="s">
        <v>26</v>
      </c>
      <c r="D20616">
        <f>VLOOKUP(C20616,'[1]Reaction type'!$B$2:$D$17,3,0)</f>
        <v>10</v>
      </c>
      <c r="E20616" s="2">
        <v>44322.3294097222</v>
      </c>
      <c r="F20616" s="2" t="str">
        <f t="shared" si="322"/>
        <v>May</v>
      </c>
      <c r="G20616" t="str">
        <f>VLOOKUP($B20616,[1]Content!$B$2:$D$1001,2,0)</f>
        <v>video</v>
      </c>
      <c r="H20616" t="str">
        <f>VLOOKUP($B20616,[1]Content!$B$2:$D$1001,3,0)</f>
        <v>science</v>
      </c>
      <c r="I20616" t="str">
        <f>VLOOKUP($C20616,'[1]Reaction type'!$B$2:$D$17,2,0)</f>
        <v>negative</v>
      </c>
    </row>
    <row r="20617" customFormat="1" spans="1:9">
      <c r="A20617">
        <v>21442</v>
      </c>
      <c r="B20617" s="1" t="s">
        <v>866</v>
      </c>
      <c r="C20617" t="s">
        <v>33</v>
      </c>
      <c r="D20617">
        <f>VLOOKUP(C20617,'[1]Reaction type'!$B$2:$D$17,3,0)</f>
        <v>35</v>
      </c>
      <c r="E20617" s="2">
        <v>44297.3595486111</v>
      </c>
      <c r="F20617" s="2" t="str">
        <f t="shared" si="322"/>
        <v>April</v>
      </c>
      <c r="G20617" t="str">
        <f>VLOOKUP($B20617,[1]Content!$B$2:$D$1001,2,0)</f>
        <v>video</v>
      </c>
      <c r="H20617" t="str">
        <f>VLOOKUP($B20617,[1]Content!$B$2:$D$1001,3,0)</f>
        <v>science</v>
      </c>
      <c r="I20617" t="str">
        <f>VLOOKUP($C20617,'[1]Reaction type'!$B$2:$D$17,2,0)</f>
        <v>neutral</v>
      </c>
    </row>
    <row r="20618" customFormat="1" spans="1:9">
      <c r="A20618">
        <v>21443</v>
      </c>
      <c r="B20618" s="1" t="s">
        <v>866</v>
      </c>
      <c r="C20618" t="s">
        <v>26</v>
      </c>
      <c r="D20618">
        <f>VLOOKUP(C20618,'[1]Reaction type'!$B$2:$D$17,3,0)</f>
        <v>10</v>
      </c>
      <c r="E20618" s="2">
        <v>44018.8693634259</v>
      </c>
      <c r="F20618" s="2" t="str">
        <f t="shared" si="322"/>
        <v>July</v>
      </c>
      <c r="G20618" t="str">
        <f>VLOOKUP($B20618,[1]Content!$B$2:$D$1001,2,0)</f>
        <v>video</v>
      </c>
      <c r="H20618" t="str">
        <f>VLOOKUP($B20618,[1]Content!$B$2:$D$1001,3,0)</f>
        <v>science</v>
      </c>
      <c r="I20618" t="str">
        <f>VLOOKUP($C20618,'[1]Reaction type'!$B$2:$D$17,2,0)</f>
        <v>negative</v>
      </c>
    </row>
    <row r="20619" customFormat="1" spans="1:9">
      <c r="A20619">
        <v>21444</v>
      </c>
      <c r="B20619" s="1" t="s">
        <v>866</v>
      </c>
      <c r="C20619" t="s">
        <v>57</v>
      </c>
      <c r="D20619">
        <f>VLOOKUP(C20619,'[1]Reaction type'!$B$2:$D$17,3,0)</f>
        <v>72</v>
      </c>
      <c r="E20619" s="2">
        <v>44064.5686689815</v>
      </c>
      <c r="F20619" s="2" t="str">
        <f t="shared" si="322"/>
        <v>August</v>
      </c>
      <c r="G20619" t="str">
        <f>VLOOKUP($B20619,[1]Content!$B$2:$D$1001,2,0)</f>
        <v>video</v>
      </c>
      <c r="H20619" t="str">
        <f>VLOOKUP($B20619,[1]Content!$B$2:$D$1001,3,0)</f>
        <v>science</v>
      </c>
      <c r="I20619" t="str">
        <f>VLOOKUP($C20619,'[1]Reaction type'!$B$2:$D$17,2,0)</f>
        <v>positive</v>
      </c>
    </row>
    <row r="20620" customFormat="1" spans="1:9">
      <c r="A20620">
        <v>21445</v>
      </c>
      <c r="B20620" s="1" t="s">
        <v>866</v>
      </c>
      <c r="C20620" t="s">
        <v>37</v>
      </c>
      <c r="D20620">
        <f>VLOOKUP(C20620,'[1]Reaction type'!$B$2:$D$17,3,0)</f>
        <v>5</v>
      </c>
      <c r="E20620" s="2">
        <v>44271.2302777778</v>
      </c>
      <c r="F20620" s="2" t="str">
        <f t="shared" si="322"/>
        <v>March</v>
      </c>
      <c r="G20620" t="str">
        <f>VLOOKUP($B20620,[1]Content!$B$2:$D$1001,2,0)</f>
        <v>video</v>
      </c>
      <c r="H20620" t="str">
        <f>VLOOKUP($B20620,[1]Content!$B$2:$D$1001,3,0)</f>
        <v>science</v>
      </c>
      <c r="I20620" t="str">
        <f>VLOOKUP($C20620,'[1]Reaction type'!$B$2:$D$17,2,0)</f>
        <v>negative</v>
      </c>
    </row>
    <row r="20621" customFormat="1" spans="1:9">
      <c r="A20621">
        <v>21447</v>
      </c>
      <c r="B20621" s="1" t="s">
        <v>867</v>
      </c>
      <c r="C20621" t="s">
        <v>24</v>
      </c>
      <c r="D20621">
        <f>VLOOKUP(C20621,'[1]Reaction type'!$B$2:$D$17,3,0)</f>
        <v>0</v>
      </c>
      <c r="E20621" s="2">
        <v>44142.9260185185</v>
      </c>
      <c r="F20621" s="2" t="str">
        <f t="shared" si="322"/>
        <v>November</v>
      </c>
      <c r="G20621" t="str">
        <f>VLOOKUP($B20621,[1]Content!$B$2:$D$1001,2,0)</f>
        <v>video</v>
      </c>
      <c r="H20621" t="str">
        <f>VLOOKUP($B20621,[1]Content!$B$2:$D$1001,3,0)</f>
        <v>travel</v>
      </c>
      <c r="I20621" t="str">
        <f>VLOOKUP($C20621,'[1]Reaction type'!$B$2:$D$17,2,0)</f>
        <v>negative</v>
      </c>
    </row>
    <row r="20622" customFormat="1" spans="1:9">
      <c r="A20622">
        <v>21448</v>
      </c>
      <c r="B20622" s="1" t="s">
        <v>867</v>
      </c>
      <c r="C20622" t="s">
        <v>51</v>
      </c>
      <c r="D20622">
        <f>VLOOKUP(C20622,'[1]Reaction type'!$B$2:$D$17,3,0)</f>
        <v>12</v>
      </c>
      <c r="E20622" s="2">
        <v>44191.0915162037</v>
      </c>
      <c r="F20622" s="2" t="str">
        <f t="shared" si="322"/>
        <v>December</v>
      </c>
      <c r="G20622" t="str">
        <f>VLOOKUP($B20622,[1]Content!$B$2:$D$1001,2,0)</f>
        <v>video</v>
      </c>
      <c r="H20622" t="str">
        <f>VLOOKUP($B20622,[1]Content!$B$2:$D$1001,3,0)</f>
        <v>travel</v>
      </c>
      <c r="I20622" t="str">
        <f>VLOOKUP($C20622,'[1]Reaction type'!$B$2:$D$17,2,0)</f>
        <v>negative</v>
      </c>
    </row>
    <row r="20623" customFormat="1" spans="1:9">
      <c r="A20623">
        <v>21449</v>
      </c>
      <c r="B20623" s="1" t="s">
        <v>867</v>
      </c>
      <c r="C20623" t="s">
        <v>24</v>
      </c>
      <c r="D20623">
        <f>VLOOKUP(C20623,'[1]Reaction type'!$B$2:$D$17,3,0)</f>
        <v>0</v>
      </c>
      <c r="E20623" s="2">
        <v>44242.1199074074</v>
      </c>
      <c r="F20623" s="2" t="str">
        <f t="shared" si="322"/>
        <v>February</v>
      </c>
      <c r="G20623" t="str">
        <f>VLOOKUP($B20623,[1]Content!$B$2:$D$1001,2,0)</f>
        <v>video</v>
      </c>
      <c r="H20623" t="str">
        <f>VLOOKUP($B20623,[1]Content!$B$2:$D$1001,3,0)</f>
        <v>travel</v>
      </c>
      <c r="I20623" t="str">
        <f>VLOOKUP($C20623,'[1]Reaction type'!$B$2:$D$17,2,0)</f>
        <v>negative</v>
      </c>
    </row>
    <row r="20624" customFormat="1" spans="1:9">
      <c r="A20624">
        <v>21450</v>
      </c>
      <c r="B20624" s="1" t="s">
        <v>867</v>
      </c>
      <c r="C20624" t="s">
        <v>37</v>
      </c>
      <c r="D20624">
        <f>VLOOKUP(C20624,'[1]Reaction type'!$B$2:$D$17,3,0)</f>
        <v>5</v>
      </c>
      <c r="E20624" s="2">
        <v>44010.4857986111</v>
      </c>
      <c r="F20624" s="2" t="str">
        <f t="shared" si="322"/>
        <v>June</v>
      </c>
      <c r="G20624" t="str">
        <f>VLOOKUP($B20624,[1]Content!$B$2:$D$1001,2,0)</f>
        <v>video</v>
      </c>
      <c r="H20624" t="str">
        <f>VLOOKUP($B20624,[1]Content!$B$2:$D$1001,3,0)</f>
        <v>travel</v>
      </c>
      <c r="I20624" t="str">
        <f>VLOOKUP($C20624,'[1]Reaction type'!$B$2:$D$17,2,0)</f>
        <v>negative</v>
      </c>
    </row>
    <row r="20625" customFormat="1" spans="1:9">
      <c r="A20625">
        <v>21451</v>
      </c>
      <c r="B20625" s="1" t="s">
        <v>867</v>
      </c>
      <c r="C20625" t="s">
        <v>50</v>
      </c>
      <c r="D20625">
        <f>VLOOKUP(C20625,'[1]Reaction type'!$B$2:$D$17,3,0)</f>
        <v>45</v>
      </c>
      <c r="E20625" s="2">
        <v>44141.4012615741</v>
      </c>
      <c r="F20625" s="2" t="str">
        <f t="shared" si="322"/>
        <v>November</v>
      </c>
      <c r="G20625" t="str">
        <f>VLOOKUP($B20625,[1]Content!$B$2:$D$1001,2,0)</f>
        <v>video</v>
      </c>
      <c r="H20625" t="str">
        <f>VLOOKUP($B20625,[1]Content!$B$2:$D$1001,3,0)</f>
        <v>travel</v>
      </c>
      <c r="I20625" t="str">
        <f>VLOOKUP($C20625,'[1]Reaction type'!$B$2:$D$17,2,0)</f>
        <v>positive</v>
      </c>
    </row>
    <row r="20626" customFormat="1" spans="1:9">
      <c r="A20626">
        <v>21452</v>
      </c>
      <c r="B20626" s="1" t="s">
        <v>867</v>
      </c>
      <c r="C20626" t="s">
        <v>35</v>
      </c>
      <c r="D20626">
        <f>VLOOKUP(C20626,'[1]Reaction type'!$B$2:$D$17,3,0)</f>
        <v>70</v>
      </c>
      <c r="E20626" s="2">
        <v>44213.7326157407</v>
      </c>
      <c r="F20626" s="2" t="str">
        <f t="shared" si="322"/>
        <v>January</v>
      </c>
      <c r="G20626" t="str">
        <f>VLOOKUP($B20626,[1]Content!$B$2:$D$1001,2,0)</f>
        <v>video</v>
      </c>
      <c r="H20626" t="str">
        <f>VLOOKUP($B20626,[1]Content!$B$2:$D$1001,3,0)</f>
        <v>travel</v>
      </c>
      <c r="I20626" t="str">
        <f>VLOOKUP($C20626,'[1]Reaction type'!$B$2:$D$17,2,0)</f>
        <v>positive</v>
      </c>
    </row>
    <row r="20627" customFormat="1" spans="1:9">
      <c r="A20627">
        <v>21453</v>
      </c>
      <c r="B20627" s="1" t="s">
        <v>867</v>
      </c>
      <c r="C20627" t="s">
        <v>54</v>
      </c>
      <c r="D20627">
        <f>VLOOKUP(C20627,'[1]Reaction type'!$B$2:$D$17,3,0)</f>
        <v>70</v>
      </c>
      <c r="E20627" s="2">
        <v>44359.5567361111</v>
      </c>
      <c r="F20627" s="2" t="str">
        <f t="shared" si="322"/>
        <v>June</v>
      </c>
      <c r="G20627" t="str">
        <f>VLOOKUP($B20627,[1]Content!$B$2:$D$1001,2,0)</f>
        <v>video</v>
      </c>
      <c r="H20627" t="str">
        <f>VLOOKUP($B20627,[1]Content!$B$2:$D$1001,3,0)</f>
        <v>travel</v>
      </c>
      <c r="I20627" t="str">
        <f>VLOOKUP($C20627,'[1]Reaction type'!$B$2:$D$17,2,0)</f>
        <v>positive</v>
      </c>
    </row>
    <row r="20628" customFormat="1" spans="1:9">
      <c r="A20628">
        <v>21454</v>
      </c>
      <c r="B20628" s="1" t="s">
        <v>867</v>
      </c>
      <c r="C20628" t="s">
        <v>24</v>
      </c>
      <c r="D20628">
        <f>VLOOKUP(C20628,'[1]Reaction type'!$B$2:$D$17,3,0)</f>
        <v>0</v>
      </c>
      <c r="E20628" s="2">
        <v>44120.0781944444</v>
      </c>
      <c r="F20628" s="2" t="str">
        <f t="shared" si="322"/>
        <v>October</v>
      </c>
      <c r="G20628" t="str">
        <f>VLOOKUP($B20628,[1]Content!$B$2:$D$1001,2,0)</f>
        <v>video</v>
      </c>
      <c r="H20628" t="str">
        <f>VLOOKUP($B20628,[1]Content!$B$2:$D$1001,3,0)</f>
        <v>travel</v>
      </c>
      <c r="I20628" t="str">
        <f>VLOOKUP($C20628,'[1]Reaction type'!$B$2:$D$17,2,0)</f>
        <v>negative</v>
      </c>
    </row>
    <row r="20629" customFormat="1" spans="1:9">
      <c r="A20629">
        <v>21455</v>
      </c>
      <c r="B20629" s="1" t="s">
        <v>867</v>
      </c>
      <c r="C20629" t="s">
        <v>57</v>
      </c>
      <c r="D20629">
        <f>VLOOKUP(C20629,'[1]Reaction type'!$B$2:$D$17,3,0)</f>
        <v>72</v>
      </c>
      <c r="E20629" s="2">
        <v>44077.2765277778</v>
      </c>
      <c r="F20629" s="2" t="str">
        <f t="shared" si="322"/>
        <v>September</v>
      </c>
      <c r="G20629" t="str">
        <f>VLOOKUP($B20629,[1]Content!$B$2:$D$1001,2,0)</f>
        <v>video</v>
      </c>
      <c r="H20629" t="str">
        <f>VLOOKUP($B20629,[1]Content!$B$2:$D$1001,3,0)</f>
        <v>travel</v>
      </c>
      <c r="I20629" t="str">
        <f>VLOOKUP($C20629,'[1]Reaction type'!$B$2:$D$17,2,0)</f>
        <v>positive</v>
      </c>
    </row>
    <row r="20630" customFormat="1" spans="1:9">
      <c r="A20630">
        <v>21456</v>
      </c>
      <c r="B20630" s="1" t="s">
        <v>867</v>
      </c>
      <c r="C20630" t="s">
        <v>54</v>
      </c>
      <c r="D20630">
        <f>VLOOKUP(C20630,'[1]Reaction type'!$B$2:$D$17,3,0)</f>
        <v>70</v>
      </c>
      <c r="E20630" s="2">
        <v>44257.9024421296</v>
      </c>
      <c r="F20630" s="2" t="str">
        <f t="shared" si="322"/>
        <v>March</v>
      </c>
      <c r="G20630" t="str">
        <f>VLOOKUP($B20630,[1]Content!$B$2:$D$1001,2,0)</f>
        <v>video</v>
      </c>
      <c r="H20630" t="str">
        <f>VLOOKUP($B20630,[1]Content!$B$2:$D$1001,3,0)</f>
        <v>travel</v>
      </c>
      <c r="I20630" t="str">
        <f>VLOOKUP($C20630,'[1]Reaction type'!$B$2:$D$17,2,0)</f>
        <v>positive</v>
      </c>
    </row>
    <row r="20631" customFormat="1" spans="1:9">
      <c r="A20631">
        <v>21457</v>
      </c>
      <c r="B20631" s="1" t="s">
        <v>867</v>
      </c>
      <c r="C20631" t="s">
        <v>53</v>
      </c>
      <c r="D20631">
        <f>VLOOKUP(C20631,'[1]Reaction type'!$B$2:$D$17,3,0)</f>
        <v>60</v>
      </c>
      <c r="E20631" s="2">
        <v>44011.4699421296</v>
      </c>
      <c r="F20631" s="2" t="str">
        <f t="shared" si="322"/>
        <v>June</v>
      </c>
      <c r="G20631" t="str">
        <f>VLOOKUP($B20631,[1]Content!$B$2:$D$1001,2,0)</f>
        <v>video</v>
      </c>
      <c r="H20631" t="str">
        <f>VLOOKUP($B20631,[1]Content!$B$2:$D$1001,3,0)</f>
        <v>travel</v>
      </c>
      <c r="I20631" t="str">
        <f>VLOOKUP($C20631,'[1]Reaction type'!$B$2:$D$17,2,0)</f>
        <v>positive</v>
      </c>
    </row>
    <row r="20632" customFormat="1" spans="1:9">
      <c r="A20632">
        <v>21458</v>
      </c>
      <c r="B20632" s="1" t="s">
        <v>867</v>
      </c>
      <c r="C20632" t="s">
        <v>40</v>
      </c>
      <c r="D20632">
        <f>VLOOKUP(C20632,'[1]Reaction type'!$B$2:$D$17,3,0)</f>
        <v>65</v>
      </c>
      <c r="E20632" s="2">
        <v>44339.7765162037</v>
      </c>
      <c r="F20632" s="2" t="str">
        <f t="shared" si="322"/>
        <v>May</v>
      </c>
      <c r="G20632" t="str">
        <f>VLOOKUP($B20632,[1]Content!$B$2:$D$1001,2,0)</f>
        <v>video</v>
      </c>
      <c r="H20632" t="str">
        <f>VLOOKUP($B20632,[1]Content!$B$2:$D$1001,3,0)</f>
        <v>travel</v>
      </c>
      <c r="I20632" t="str">
        <f>VLOOKUP($C20632,'[1]Reaction type'!$B$2:$D$17,2,0)</f>
        <v>positive</v>
      </c>
    </row>
    <row r="20633" customFormat="1" spans="1:9">
      <c r="A20633">
        <v>21459</v>
      </c>
      <c r="B20633" s="1" t="s">
        <v>867</v>
      </c>
      <c r="C20633" t="s">
        <v>57</v>
      </c>
      <c r="D20633">
        <f>VLOOKUP(C20633,'[1]Reaction type'!$B$2:$D$17,3,0)</f>
        <v>72</v>
      </c>
      <c r="E20633" s="2">
        <v>44009.883125</v>
      </c>
      <c r="F20633" s="2" t="str">
        <f t="shared" si="322"/>
        <v>June</v>
      </c>
      <c r="G20633" t="str">
        <f>VLOOKUP($B20633,[1]Content!$B$2:$D$1001,2,0)</f>
        <v>video</v>
      </c>
      <c r="H20633" t="str">
        <f>VLOOKUP($B20633,[1]Content!$B$2:$D$1001,3,0)</f>
        <v>travel</v>
      </c>
      <c r="I20633" t="str">
        <f>VLOOKUP($C20633,'[1]Reaction type'!$B$2:$D$17,2,0)</f>
        <v>positive</v>
      </c>
    </row>
    <row r="20634" customFormat="1" spans="1:9">
      <c r="A20634">
        <v>21460</v>
      </c>
      <c r="B20634" s="1" t="s">
        <v>867</v>
      </c>
      <c r="C20634" t="s">
        <v>50</v>
      </c>
      <c r="D20634">
        <f>VLOOKUP(C20634,'[1]Reaction type'!$B$2:$D$17,3,0)</f>
        <v>45</v>
      </c>
      <c r="E20634" s="2">
        <v>44101.8797916667</v>
      </c>
      <c r="F20634" s="2" t="str">
        <f t="shared" si="322"/>
        <v>September</v>
      </c>
      <c r="G20634" t="str">
        <f>VLOOKUP($B20634,[1]Content!$B$2:$D$1001,2,0)</f>
        <v>video</v>
      </c>
      <c r="H20634" t="str">
        <f>VLOOKUP($B20634,[1]Content!$B$2:$D$1001,3,0)</f>
        <v>travel</v>
      </c>
      <c r="I20634" t="str">
        <f>VLOOKUP($C20634,'[1]Reaction type'!$B$2:$D$17,2,0)</f>
        <v>positive</v>
      </c>
    </row>
    <row r="20635" customFormat="1" spans="1:9">
      <c r="A20635">
        <v>21461</v>
      </c>
      <c r="B20635" s="1" t="s">
        <v>867</v>
      </c>
      <c r="C20635" t="s">
        <v>33</v>
      </c>
      <c r="D20635">
        <f>VLOOKUP(C20635,'[1]Reaction type'!$B$2:$D$17,3,0)</f>
        <v>35</v>
      </c>
      <c r="E20635" s="2">
        <v>44280.7394212963</v>
      </c>
      <c r="F20635" s="2" t="str">
        <f t="shared" si="322"/>
        <v>March</v>
      </c>
      <c r="G20635" t="str">
        <f>VLOOKUP($B20635,[1]Content!$B$2:$D$1001,2,0)</f>
        <v>video</v>
      </c>
      <c r="H20635" t="str">
        <f>VLOOKUP($B20635,[1]Content!$B$2:$D$1001,3,0)</f>
        <v>travel</v>
      </c>
      <c r="I20635" t="str">
        <f>VLOOKUP($C20635,'[1]Reaction type'!$B$2:$D$17,2,0)</f>
        <v>neutral</v>
      </c>
    </row>
    <row r="20636" customFormat="1" spans="1:9">
      <c r="A20636">
        <v>21462</v>
      </c>
      <c r="B20636" s="1" t="s">
        <v>867</v>
      </c>
      <c r="C20636" t="s">
        <v>51</v>
      </c>
      <c r="D20636">
        <f>VLOOKUP(C20636,'[1]Reaction type'!$B$2:$D$17,3,0)</f>
        <v>12</v>
      </c>
      <c r="E20636" s="2">
        <v>44131.7076273148</v>
      </c>
      <c r="F20636" s="2" t="str">
        <f t="shared" si="322"/>
        <v>October</v>
      </c>
      <c r="G20636" t="str">
        <f>VLOOKUP($B20636,[1]Content!$B$2:$D$1001,2,0)</f>
        <v>video</v>
      </c>
      <c r="H20636" t="str">
        <f>VLOOKUP($B20636,[1]Content!$B$2:$D$1001,3,0)</f>
        <v>travel</v>
      </c>
      <c r="I20636" t="str">
        <f>VLOOKUP($C20636,'[1]Reaction type'!$B$2:$D$17,2,0)</f>
        <v>negative</v>
      </c>
    </row>
    <row r="20637" customFormat="1" spans="1:9">
      <c r="A20637">
        <v>21463</v>
      </c>
      <c r="B20637" s="1" t="s">
        <v>867</v>
      </c>
      <c r="C20637" t="s">
        <v>37</v>
      </c>
      <c r="D20637">
        <f>VLOOKUP(C20637,'[1]Reaction type'!$B$2:$D$17,3,0)</f>
        <v>5</v>
      </c>
      <c r="E20637" s="2">
        <v>44220.5276967593</v>
      </c>
      <c r="F20637" s="2" t="str">
        <f t="shared" si="322"/>
        <v>January</v>
      </c>
      <c r="G20637" t="str">
        <f>VLOOKUP($B20637,[1]Content!$B$2:$D$1001,2,0)</f>
        <v>video</v>
      </c>
      <c r="H20637" t="str">
        <f>VLOOKUP($B20637,[1]Content!$B$2:$D$1001,3,0)</f>
        <v>travel</v>
      </c>
      <c r="I20637" t="str">
        <f>VLOOKUP($C20637,'[1]Reaction type'!$B$2:$D$17,2,0)</f>
        <v>negative</v>
      </c>
    </row>
    <row r="20638" customFormat="1" spans="1:9">
      <c r="A20638">
        <v>21464</v>
      </c>
      <c r="B20638" s="1" t="s">
        <v>867</v>
      </c>
      <c r="C20638" t="s">
        <v>40</v>
      </c>
      <c r="D20638">
        <f>VLOOKUP(C20638,'[1]Reaction type'!$B$2:$D$17,3,0)</f>
        <v>65</v>
      </c>
      <c r="E20638" s="2">
        <v>44249.7438194444</v>
      </c>
      <c r="F20638" s="2" t="str">
        <f t="shared" si="322"/>
        <v>February</v>
      </c>
      <c r="G20638" t="str">
        <f>VLOOKUP($B20638,[1]Content!$B$2:$D$1001,2,0)</f>
        <v>video</v>
      </c>
      <c r="H20638" t="str">
        <f>VLOOKUP($B20638,[1]Content!$B$2:$D$1001,3,0)</f>
        <v>travel</v>
      </c>
      <c r="I20638" t="str">
        <f>VLOOKUP($C20638,'[1]Reaction type'!$B$2:$D$17,2,0)</f>
        <v>positive</v>
      </c>
    </row>
    <row r="20639" customFormat="1" spans="1:9">
      <c r="A20639">
        <v>21465</v>
      </c>
      <c r="B20639" s="1" t="s">
        <v>867</v>
      </c>
      <c r="C20639" t="s">
        <v>42</v>
      </c>
      <c r="D20639">
        <f>VLOOKUP(C20639,'[1]Reaction type'!$B$2:$D$17,3,0)</f>
        <v>20</v>
      </c>
      <c r="E20639" s="2">
        <v>44086.7999537037</v>
      </c>
      <c r="F20639" s="2" t="str">
        <f t="shared" si="322"/>
        <v>September</v>
      </c>
      <c r="G20639" t="str">
        <f>VLOOKUP($B20639,[1]Content!$B$2:$D$1001,2,0)</f>
        <v>video</v>
      </c>
      <c r="H20639" t="str">
        <f>VLOOKUP($B20639,[1]Content!$B$2:$D$1001,3,0)</f>
        <v>travel</v>
      </c>
      <c r="I20639" t="str">
        <f>VLOOKUP($C20639,'[1]Reaction type'!$B$2:$D$17,2,0)</f>
        <v>neutral</v>
      </c>
    </row>
    <row r="20640" customFormat="1" spans="1:9">
      <c r="A20640">
        <v>21466</v>
      </c>
      <c r="B20640" s="1" t="s">
        <v>867</v>
      </c>
      <c r="C20640" t="s">
        <v>37</v>
      </c>
      <c r="D20640">
        <f>VLOOKUP(C20640,'[1]Reaction type'!$B$2:$D$17,3,0)</f>
        <v>5</v>
      </c>
      <c r="E20640" s="2">
        <v>44147.0458912037</v>
      </c>
      <c r="F20640" s="2" t="str">
        <f t="shared" si="322"/>
        <v>November</v>
      </c>
      <c r="G20640" t="str">
        <f>VLOOKUP($B20640,[1]Content!$B$2:$D$1001,2,0)</f>
        <v>video</v>
      </c>
      <c r="H20640" t="str">
        <f>VLOOKUP($B20640,[1]Content!$B$2:$D$1001,3,0)</f>
        <v>travel</v>
      </c>
      <c r="I20640" t="str">
        <f>VLOOKUP($C20640,'[1]Reaction type'!$B$2:$D$17,2,0)</f>
        <v>negative</v>
      </c>
    </row>
    <row r="20641" customFormat="1" spans="1:9">
      <c r="A20641">
        <v>21468</v>
      </c>
      <c r="B20641" s="1" t="s">
        <v>868</v>
      </c>
      <c r="C20641" t="s">
        <v>24</v>
      </c>
      <c r="D20641">
        <f>VLOOKUP(C20641,'[1]Reaction type'!$B$2:$D$17,3,0)</f>
        <v>0</v>
      </c>
      <c r="E20641" s="2">
        <v>44122.4217708333</v>
      </c>
      <c r="F20641" s="2" t="str">
        <f t="shared" si="322"/>
        <v>October</v>
      </c>
      <c r="G20641" t="str">
        <f>VLOOKUP($B20641,[1]Content!$B$2:$D$1001,2,0)</f>
        <v>audio</v>
      </c>
      <c r="H20641" t="str">
        <f>VLOOKUP($B20641,[1]Content!$B$2:$D$1001,3,0)</f>
        <v>food</v>
      </c>
      <c r="I20641" t="str">
        <f>VLOOKUP($C20641,'[1]Reaction type'!$B$2:$D$17,2,0)</f>
        <v>negative</v>
      </c>
    </row>
    <row r="20642" customFormat="1" spans="1:9">
      <c r="A20642">
        <v>21469</v>
      </c>
      <c r="B20642" s="1" t="s">
        <v>868</v>
      </c>
      <c r="C20642" t="s">
        <v>28</v>
      </c>
      <c r="D20642">
        <f>VLOOKUP(C20642,'[1]Reaction type'!$B$2:$D$17,3,0)</f>
        <v>15</v>
      </c>
      <c r="E20642" s="2">
        <v>44214.9862152778</v>
      </c>
      <c r="F20642" s="2" t="str">
        <f t="shared" si="322"/>
        <v>January</v>
      </c>
      <c r="G20642" t="str">
        <f>VLOOKUP($B20642,[1]Content!$B$2:$D$1001,2,0)</f>
        <v>audio</v>
      </c>
      <c r="H20642" t="str">
        <f>VLOOKUP($B20642,[1]Content!$B$2:$D$1001,3,0)</f>
        <v>food</v>
      </c>
      <c r="I20642" t="str">
        <f>VLOOKUP($C20642,'[1]Reaction type'!$B$2:$D$17,2,0)</f>
        <v>negative</v>
      </c>
    </row>
    <row r="20643" customFormat="1" spans="1:9">
      <c r="A20643">
        <v>21470</v>
      </c>
      <c r="B20643" s="1" t="s">
        <v>868</v>
      </c>
      <c r="C20643" t="s">
        <v>53</v>
      </c>
      <c r="D20643">
        <f>VLOOKUP(C20643,'[1]Reaction type'!$B$2:$D$17,3,0)</f>
        <v>60</v>
      </c>
      <c r="E20643" s="2">
        <v>44016.0484027778</v>
      </c>
      <c r="F20643" s="2" t="str">
        <f t="shared" si="322"/>
        <v>July</v>
      </c>
      <c r="G20643" t="str">
        <f>VLOOKUP($B20643,[1]Content!$B$2:$D$1001,2,0)</f>
        <v>audio</v>
      </c>
      <c r="H20643" t="str">
        <f>VLOOKUP($B20643,[1]Content!$B$2:$D$1001,3,0)</f>
        <v>food</v>
      </c>
      <c r="I20643" t="str">
        <f>VLOOKUP($C20643,'[1]Reaction type'!$B$2:$D$17,2,0)</f>
        <v>positive</v>
      </c>
    </row>
    <row r="20644" customFormat="1" spans="1:9">
      <c r="A20644">
        <v>21471</v>
      </c>
      <c r="B20644" s="1" t="s">
        <v>868</v>
      </c>
      <c r="C20644" t="s">
        <v>40</v>
      </c>
      <c r="D20644">
        <f>VLOOKUP(C20644,'[1]Reaction type'!$B$2:$D$17,3,0)</f>
        <v>65</v>
      </c>
      <c r="E20644" s="2">
        <v>44249.9090972222</v>
      </c>
      <c r="F20644" s="2" t="str">
        <f t="shared" si="322"/>
        <v>February</v>
      </c>
      <c r="G20644" t="str">
        <f>VLOOKUP($B20644,[1]Content!$B$2:$D$1001,2,0)</f>
        <v>audio</v>
      </c>
      <c r="H20644" t="str">
        <f>VLOOKUP($B20644,[1]Content!$B$2:$D$1001,3,0)</f>
        <v>food</v>
      </c>
      <c r="I20644" t="str">
        <f>VLOOKUP($C20644,'[1]Reaction type'!$B$2:$D$17,2,0)</f>
        <v>positive</v>
      </c>
    </row>
    <row r="20645" customFormat="1" spans="1:9">
      <c r="A20645">
        <v>21472</v>
      </c>
      <c r="B20645" s="1" t="s">
        <v>868</v>
      </c>
      <c r="C20645" t="s">
        <v>40</v>
      </c>
      <c r="D20645">
        <f>VLOOKUP(C20645,'[1]Reaction type'!$B$2:$D$17,3,0)</f>
        <v>65</v>
      </c>
      <c r="E20645" s="2">
        <v>44355.942650463</v>
      </c>
      <c r="F20645" s="2" t="str">
        <f t="shared" si="322"/>
        <v>June</v>
      </c>
      <c r="G20645" t="str">
        <f>VLOOKUP($B20645,[1]Content!$B$2:$D$1001,2,0)</f>
        <v>audio</v>
      </c>
      <c r="H20645" t="str">
        <f>VLOOKUP($B20645,[1]Content!$B$2:$D$1001,3,0)</f>
        <v>food</v>
      </c>
      <c r="I20645" t="str">
        <f>VLOOKUP($C20645,'[1]Reaction type'!$B$2:$D$17,2,0)</f>
        <v>positive</v>
      </c>
    </row>
    <row r="20646" customFormat="1" spans="1:9">
      <c r="A20646">
        <v>21473</v>
      </c>
      <c r="B20646" s="1" t="s">
        <v>868</v>
      </c>
      <c r="C20646" t="s">
        <v>54</v>
      </c>
      <c r="D20646">
        <f>VLOOKUP(C20646,'[1]Reaction type'!$B$2:$D$17,3,0)</f>
        <v>70</v>
      </c>
      <c r="E20646" s="2">
        <v>44318.0757986111</v>
      </c>
      <c r="F20646" s="2" t="str">
        <f t="shared" si="322"/>
        <v>May</v>
      </c>
      <c r="G20646" t="str">
        <f>VLOOKUP($B20646,[1]Content!$B$2:$D$1001,2,0)</f>
        <v>audio</v>
      </c>
      <c r="H20646" t="str">
        <f>VLOOKUP($B20646,[1]Content!$B$2:$D$1001,3,0)</f>
        <v>food</v>
      </c>
      <c r="I20646" t="str">
        <f>VLOOKUP($C20646,'[1]Reaction type'!$B$2:$D$17,2,0)</f>
        <v>positive</v>
      </c>
    </row>
    <row r="20647" customFormat="1" spans="1:9">
      <c r="A20647">
        <v>21474</v>
      </c>
      <c r="B20647" s="1" t="s">
        <v>868</v>
      </c>
      <c r="C20647" t="s">
        <v>28</v>
      </c>
      <c r="D20647">
        <f>VLOOKUP(C20647,'[1]Reaction type'!$B$2:$D$17,3,0)</f>
        <v>15</v>
      </c>
      <c r="E20647" s="2">
        <v>44239.2798032407</v>
      </c>
      <c r="F20647" s="2" t="str">
        <f t="shared" si="322"/>
        <v>February</v>
      </c>
      <c r="G20647" t="str">
        <f>VLOOKUP($B20647,[1]Content!$B$2:$D$1001,2,0)</f>
        <v>audio</v>
      </c>
      <c r="H20647" t="str">
        <f>VLOOKUP($B20647,[1]Content!$B$2:$D$1001,3,0)</f>
        <v>food</v>
      </c>
      <c r="I20647" t="str">
        <f>VLOOKUP($C20647,'[1]Reaction type'!$B$2:$D$17,2,0)</f>
        <v>negative</v>
      </c>
    </row>
    <row r="20648" customFormat="1" spans="1:9">
      <c r="A20648">
        <v>21475</v>
      </c>
      <c r="B20648" s="1" t="s">
        <v>868</v>
      </c>
      <c r="C20648" t="s">
        <v>35</v>
      </c>
      <c r="D20648">
        <f>VLOOKUP(C20648,'[1]Reaction type'!$B$2:$D$17,3,0)</f>
        <v>70</v>
      </c>
      <c r="E20648" s="2">
        <v>44063.8036689815</v>
      </c>
      <c r="F20648" s="2" t="str">
        <f t="shared" si="322"/>
        <v>August</v>
      </c>
      <c r="G20648" t="str">
        <f>VLOOKUP($B20648,[1]Content!$B$2:$D$1001,2,0)</f>
        <v>audio</v>
      </c>
      <c r="H20648" t="str">
        <f>VLOOKUP($B20648,[1]Content!$B$2:$D$1001,3,0)</f>
        <v>food</v>
      </c>
      <c r="I20648" t="str">
        <f>VLOOKUP($C20648,'[1]Reaction type'!$B$2:$D$17,2,0)</f>
        <v>positive</v>
      </c>
    </row>
    <row r="20649" customFormat="1" spans="1:9">
      <c r="A20649">
        <v>21476</v>
      </c>
      <c r="B20649" s="1" t="s">
        <v>868</v>
      </c>
      <c r="C20649" t="s">
        <v>35</v>
      </c>
      <c r="D20649">
        <f>VLOOKUP(C20649,'[1]Reaction type'!$B$2:$D$17,3,0)</f>
        <v>70</v>
      </c>
      <c r="E20649" s="2">
        <v>44002.5414583333</v>
      </c>
      <c r="F20649" s="2" t="str">
        <f t="shared" si="322"/>
        <v>June</v>
      </c>
      <c r="G20649" t="str">
        <f>VLOOKUP($B20649,[1]Content!$B$2:$D$1001,2,0)</f>
        <v>audio</v>
      </c>
      <c r="H20649" t="str">
        <f>VLOOKUP($B20649,[1]Content!$B$2:$D$1001,3,0)</f>
        <v>food</v>
      </c>
      <c r="I20649" t="str">
        <f>VLOOKUP($C20649,'[1]Reaction type'!$B$2:$D$17,2,0)</f>
        <v>positive</v>
      </c>
    </row>
    <row r="20650" customFormat="1" spans="1:9">
      <c r="A20650">
        <v>21477</v>
      </c>
      <c r="B20650" s="1" t="s">
        <v>868</v>
      </c>
      <c r="C20650" t="s">
        <v>40</v>
      </c>
      <c r="D20650">
        <f>VLOOKUP(C20650,'[1]Reaction type'!$B$2:$D$17,3,0)</f>
        <v>65</v>
      </c>
      <c r="E20650" s="2">
        <v>44105.9436458333</v>
      </c>
      <c r="F20650" s="2" t="str">
        <f t="shared" si="322"/>
        <v>October</v>
      </c>
      <c r="G20650" t="str">
        <f>VLOOKUP($B20650,[1]Content!$B$2:$D$1001,2,0)</f>
        <v>audio</v>
      </c>
      <c r="H20650" t="str">
        <f>VLOOKUP($B20650,[1]Content!$B$2:$D$1001,3,0)</f>
        <v>food</v>
      </c>
      <c r="I20650" t="str">
        <f>VLOOKUP($C20650,'[1]Reaction type'!$B$2:$D$17,2,0)</f>
        <v>positive</v>
      </c>
    </row>
    <row r="20651" customFormat="1" spans="1:9">
      <c r="A20651">
        <v>21478</v>
      </c>
      <c r="B20651" s="1" t="s">
        <v>868</v>
      </c>
      <c r="C20651" t="s">
        <v>48</v>
      </c>
      <c r="D20651">
        <f>VLOOKUP(C20651,'[1]Reaction type'!$B$2:$D$17,3,0)</f>
        <v>75</v>
      </c>
      <c r="E20651" s="2">
        <v>44200.2202430556</v>
      </c>
      <c r="F20651" s="2" t="str">
        <f t="shared" si="322"/>
        <v>January</v>
      </c>
      <c r="G20651" t="str">
        <f>VLOOKUP($B20651,[1]Content!$B$2:$D$1001,2,0)</f>
        <v>audio</v>
      </c>
      <c r="H20651" t="str">
        <f>VLOOKUP($B20651,[1]Content!$B$2:$D$1001,3,0)</f>
        <v>food</v>
      </c>
      <c r="I20651" t="str">
        <f>VLOOKUP($C20651,'[1]Reaction type'!$B$2:$D$17,2,0)</f>
        <v>positive</v>
      </c>
    </row>
    <row r="20652" customFormat="1" spans="1:9">
      <c r="A20652">
        <v>21479</v>
      </c>
      <c r="B20652" s="1" t="s">
        <v>868</v>
      </c>
      <c r="C20652" t="s">
        <v>24</v>
      </c>
      <c r="D20652">
        <f>VLOOKUP(C20652,'[1]Reaction type'!$B$2:$D$17,3,0)</f>
        <v>0</v>
      </c>
      <c r="E20652" s="2">
        <v>44249.1590277778</v>
      </c>
      <c r="F20652" s="2" t="str">
        <f t="shared" si="322"/>
        <v>February</v>
      </c>
      <c r="G20652" t="str">
        <f>VLOOKUP($B20652,[1]Content!$B$2:$D$1001,2,0)</f>
        <v>audio</v>
      </c>
      <c r="H20652" t="str">
        <f>VLOOKUP($B20652,[1]Content!$B$2:$D$1001,3,0)</f>
        <v>food</v>
      </c>
      <c r="I20652" t="str">
        <f>VLOOKUP($C20652,'[1]Reaction type'!$B$2:$D$17,2,0)</f>
        <v>negative</v>
      </c>
    </row>
    <row r="20653" customFormat="1" spans="1:9">
      <c r="A20653">
        <v>21480</v>
      </c>
      <c r="B20653" s="1" t="s">
        <v>868</v>
      </c>
      <c r="C20653" t="s">
        <v>54</v>
      </c>
      <c r="D20653">
        <f>VLOOKUP(C20653,'[1]Reaction type'!$B$2:$D$17,3,0)</f>
        <v>70</v>
      </c>
      <c r="E20653" s="2">
        <v>44334.578287037</v>
      </c>
      <c r="F20653" s="2" t="str">
        <f t="shared" si="322"/>
        <v>May</v>
      </c>
      <c r="G20653" t="str">
        <f>VLOOKUP($B20653,[1]Content!$B$2:$D$1001,2,0)</f>
        <v>audio</v>
      </c>
      <c r="H20653" t="str">
        <f>VLOOKUP($B20653,[1]Content!$B$2:$D$1001,3,0)</f>
        <v>food</v>
      </c>
      <c r="I20653" t="str">
        <f>VLOOKUP($C20653,'[1]Reaction type'!$B$2:$D$17,2,0)</f>
        <v>positive</v>
      </c>
    </row>
    <row r="20654" customFormat="1" spans="1:9">
      <c r="A20654">
        <v>21481</v>
      </c>
      <c r="B20654" s="1" t="s">
        <v>868</v>
      </c>
      <c r="C20654" t="s">
        <v>52</v>
      </c>
      <c r="D20654">
        <f>VLOOKUP(C20654,'[1]Reaction type'!$B$2:$D$17,3,0)</f>
        <v>50</v>
      </c>
      <c r="E20654" s="2">
        <v>44136.6761342593</v>
      </c>
      <c r="F20654" s="2" t="str">
        <f t="shared" si="322"/>
        <v>November</v>
      </c>
      <c r="G20654" t="str">
        <f>VLOOKUP($B20654,[1]Content!$B$2:$D$1001,2,0)</f>
        <v>audio</v>
      </c>
      <c r="H20654" t="str">
        <f>VLOOKUP($B20654,[1]Content!$B$2:$D$1001,3,0)</f>
        <v>food</v>
      </c>
      <c r="I20654" t="str">
        <f>VLOOKUP($C20654,'[1]Reaction type'!$B$2:$D$17,2,0)</f>
        <v>positive</v>
      </c>
    </row>
    <row r="20655" customFormat="1" spans="1:9">
      <c r="A20655">
        <v>21482</v>
      </c>
      <c r="B20655" s="1" t="s">
        <v>868</v>
      </c>
      <c r="C20655" t="s">
        <v>48</v>
      </c>
      <c r="D20655">
        <f>VLOOKUP(C20655,'[1]Reaction type'!$B$2:$D$17,3,0)</f>
        <v>75</v>
      </c>
      <c r="E20655" s="2">
        <v>44051.1930439815</v>
      </c>
      <c r="F20655" s="2" t="str">
        <f t="shared" si="322"/>
        <v>August</v>
      </c>
      <c r="G20655" t="str">
        <f>VLOOKUP($B20655,[1]Content!$B$2:$D$1001,2,0)</f>
        <v>audio</v>
      </c>
      <c r="H20655" t="str">
        <f>VLOOKUP($B20655,[1]Content!$B$2:$D$1001,3,0)</f>
        <v>food</v>
      </c>
      <c r="I20655" t="str">
        <f>VLOOKUP($C20655,'[1]Reaction type'!$B$2:$D$17,2,0)</f>
        <v>positive</v>
      </c>
    </row>
    <row r="20656" customFormat="1" spans="1:9">
      <c r="A20656">
        <v>21483</v>
      </c>
      <c r="B20656" s="1" t="s">
        <v>868</v>
      </c>
      <c r="C20656" t="s">
        <v>50</v>
      </c>
      <c r="D20656">
        <f>VLOOKUP(C20656,'[1]Reaction type'!$B$2:$D$17,3,0)</f>
        <v>45</v>
      </c>
      <c r="E20656" s="2">
        <v>44109.7362847222</v>
      </c>
      <c r="F20656" s="2" t="str">
        <f t="shared" si="322"/>
        <v>October</v>
      </c>
      <c r="G20656" t="str">
        <f>VLOOKUP($B20656,[1]Content!$B$2:$D$1001,2,0)</f>
        <v>audio</v>
      </c>
      <c r="H20656" t="str">
        <f>VLOOKUP($B20656,[1]Content!$B$2:$D$1001,3,0)</f>
        <v>food</v>
      </c>
      <c r="I20656" t="str">
        <f>VLOOKUP($C20656,'[1]Reaction type'!$B$2:$D$17,2,0)</f>
        <v>positive</v>
      </c>
    </row>
    <row r="20657" customFormat="1" spans="1:9">
      <c r="A20657">
        <v>21484</v>
      </c>
      <c r="B20657" s="1" t="s">
        <v>868</v>
      </c>
      <c r="C20657" t="s">
        <v>51</v>
      </c>
      <c r="D20657">
        <f>VLOOKUP(C20657,'[1]Reaction type'!$B$2:$D$17,3,0)</f>
        <v>12</v>
      </c>
      <c r="E20657" s="2">
        <v>44038.260474537</v>
      </c>
      <c r="F20657" s="2" t="str">
        <f t="shared" si="322"/>
        <v>July</v>
      </c>
      <c r="G20657" t="str">
        <f>VLOOKUP($B20657,[1]Content!$B$2:$D$1001,2,0)</f>
        <v>audio</v>
      </c>
      <c r="H20657" t="str">
        <f>VLOOKUP($B20657,[1]Content!$B$2:$D$1001,3,0)</f>
        <v>food</v>
      </c>
      <c r="I20657" t="str">
        <f>VLOOKUP($C20657,'[1]Reaction type'!$B$2:$D$17,2,0)</f>
        <v>negative</v>
      </c>
    </row>
    <row r="20658" customFormat="1" spans="1:9">
      <c r="A20658">
        <v>21485</v>
      </c>
      <c r="B20658" s="1" t="s">
        <v>868</v>
      </c>
      <c r="C20658" t="s">
        <v>51</v>
      </c>
      <c r="D20658">
        <f>VLOOKUP(C20658,'[1]Reaction type'!$B$2:$D$17,3,0)</f>
        <v>12</v>
      </c>
      <c r="E20658" s="2">
        <v>44223.7172222222</v>
      </c>
      <c r="F20658" s="2" t="str">
        <f t="shared" si="322"/>
        <v>January</v>
      </c>
      <c r="G20658" t="str">
        <f>VLOOKUP($B20658,[1]Content!$B$2:$D$1001,2,0)</f>
        <v>audio</v>
      </c>
      <c r="H20658" t="str">
        <f>VLOOKUP($B20658,[1]Content!$B$2:$D$1001,3,0)</f>
        <v>food</v>
      </c>
      <c r="I20658" t="str">
        <f>VLOOKUP($C20658,'[1]Reaction type'!$B$2:$D$17,2,0)</f>
        <v>negative</v>
      </c>
    </row>
    <row r="20659" customFormat="1" spans="1:9">
      <c r="A20659">
        <v>21486</v>
      </c>
      <c r="B20659" s="1" t="s">
        <v>868</v>
      </c>
      <c r="C20659" t="s">
        <v>53</v>
      </c>
      <c r="D20659">
        <f>VLOOKUP(C20659,'[1]Reaction type'!$B$2:$D$17,3,0)</f>
        <v>60</v>
      </c>
      <c r="E20659" s="2">
        <v>44321.7405439815</v>
      </c>
      <c r="F20659" s="2" t="str">
        <f t="shared" si="322"/>
        <v>May</v>
      </c>
      <c r="G20659" t="str">
        <f>VLOOKUP($B20659,[1]Content!$B$2:$D$1001,2,0)</f>
        <v>audio</v>
      </c>
      <c r="H20659" t="str">
        <f>VLOOKUP($B20659,[1]Content!$B$2:$D$1001,3,0)</f>
        <v>food</v>
      </c>
      <c r="I20659" t="str">
        <f>VLOOKUP($C20659,'[1]Reaction type'!$B$2:$D$17,2,0)</f>
        <v>positive</v>
      </c>
    </row>
    <row r="20660" customFormat="1" spans="1:9">
      <c r="A20660">
        <v>21487</v>
      </c>
      <c r="B20660" s="1" t="s">
        <v>868</v>
      </c>
      <c r="C20660" t="s">
        <v>24</v>
      </c>
      <c r="D20660">
        <f>VLOOKUP(C20660,'[1]Reaction type'!$B$2:$D$17,3,0)</f>
        <v>0</v>
      </c>
      <c r="E20660" s="2">
        <v>44023.0835185185</v>
      </c>
      <c r="F20660" s="2" t="str">
        <f t="shared" si="322"/>
        <v>July</v>
      </c>
      <c r="G20660" t="str">
        <f>VLOOKUP($B20660,[1]Content!$B$2:$D$1001,2,0)</f>
        <v>audio</v>
      </c>
      <c r="H20660" t="str">
        <f>VLOOKUP($B20660,[1]Content!$B$2:$D$1001,3,0)</f>
        <v>food</v>
      </c>
      <c r="I20660" t="str">
        <f>VLOOKUP($C20660,'[1]Reaction type'!$B$2:$D$17,2,0)</f>
        <v>negative</v>
      </c>
    </row>
    <row r="20661" customFormat="1" spans="1:9">
      <c r="A20661">
        <v>21488</v>
      </c>
      <c r="B20661" s="1" t="s">
        <v>868</v>
      </c>
      <c r="C20661" t="s">
        <v>40</v>
      </c>
      <c r="D20661">
        <f>VLOOKUP(C20661,'[1]Reaction type'!$B$2:$D$17,3,0)</f>
        <v>65</v>
      </c>
      <c r="E20661" s="2">
        <v>44331.2247685185</v>
      </c>
      <c r="F20661" s="2" t="str">
        <f t="shared" si="322"/>
        <v>May</v>
      </c>
      <c r="G20661" t="str">
        <f>VLOOKUP($B20661,[1]Content!$B$2:$D$1001,2,0)</f>
        <v>audio</v>
      </c>
      <c r="H20661" t="str">
        <f>VLOOKUP($B20661,[1]Content!$B$2:$D$1001,3,0)</f>
        <v>food</v>
      </c>
      <c r="I20661" t="str">
        <f>VLOOKUP($C20661,'[1]Reaction type'!$B$2:$D$17,2,0)</f>
        <v>positive</v>
      </c>
    </row>
    <row r="20662" customFormat="1" spans="1:9">
      <c r="A20662">
        <v>21489</v>
      </c>
      <c r="B20662" s="1" t="s">
        <v>868</v>
      </c>
      <c r="C20662" t="s">
        <v>57</v>
      </c>
      <c r="D20662">
        <f>VLOOKUP(C20662,'[1]Reaction type'!$B$2:$D$17,3,0)</f>
        <v>72</v>
      </c>
      <c r="E20662" s="2">
        <v>44242.4473263889</v>
      </c>
      <c r="F20662" s="2" t="str">
        <f t="shared" si="322"/>
        <v>February</v>
      </c>
      <c r="G20662" t="str">
        <f>VLOOKUP($B20662,[1]Content!$B$2:$D$1001,2,0)</f>
        <v>audio</v>
      </c>
      <c r="H20662" t="str">
        <f>VLOOKUP($B20662,[1]Content!$B$2:$D$1001,3,0)</f>
        <v>food</v>
      </c>
      <c r="I20662" t="str">
        <f>VLOOKUP($C20662,'[1]Reaction type'!$B$2:$D$17,2,0)</f>
        <v>positive</v>
      </c>
    </row>
    <row r="20663" customFormat="1" spans="1:9">
      <c r="A20663">
        <v>21490</v>
      </c>
      <c r="B20663" s="1" t="s">
        <v>868</v>
      </c>
      <c r="C20663" t="s">
        <v>26</v>
      </c>
      <c r="D20663">
        <f>VLOOKUP(C20663,'[1]Reaction type'!$B$2:$D$17,3,0)</f>
        <v>10</v>
      </c>
      <c r="E20663" s="2">
        <v>44179.7510300926</v>
      </c>
      <c r="F20663" s="2" t="str">
        <f t="shared" si="322"/>
        <v>December</v>
      </c>
      <c r="G20663" t="str">
        <f>VLOOKUP($B20663,[1]Content!$B$2:$D$1001,2,0)</f>
        <v>audio</v>
      </c>
      <c r="H20663" t="str">
        <f>VLOOKUP($B20663,[1]Content!$B$2:$D$1001,3,0)</f>
        <v>food</v>
      </c>
      <c r="I20663" t="str">
        <f>VLOOKUP($C20663,'[1]Reaction type'!$B$2:$D$17,2,0)</f>
        <v>negative</v>
      </c>
    </row>
    <row r="20664" customFormat="1" spans="1:9">
      <c r="A20664">
        <v>21491</v>
      </c>
      <c r="B20664" s="1" t="s">
        <v>868</v>
      </c>
      <c r="C20664" t="s">
        <v>42</v>
      </c>
      <c r="D20664">
        <f>VLOOKUP(C20664,'[1]Reaction type'!$B$2:$D$17,3,0)</f>
        <v>20</v>
      </c>
      <c r="E20664" s="2">
        <v>44016.9650578704</v>
      </c>
      <c r="F20664" s="2" t="str">
        <f t="shared" si="322"/>
        <v>July</v>
      </c>
      <c r="G20664" t="str">
        <f>VLOOKUP($B20664,[1]Content!$B$2:$D$1001,2,0)</f>
        <v>audio</v>
      </c>
      <c r="H20664" t="str">
        <f>VLOOKUP($B20664,[1]Content!$B$2:$D$1001,3,0)</f>
        <v>food</v>
      </c>
      <c r="I20664" t="str">
        <f>VLOOKUP($C20664,'[1]Reaction type'!$B$2:$D$17,2,0)</f>
        <v>neutral</v>
      </c>
    </row>
    <row r="20665" customFormat="1" spans="1:9">
      <c r="A20665">
        <v>21492</v>
      </c>
      <c r="B20665" s="1" t="s">
        <v>868</v>
      </c>
      <c r="C20665" t="s">
        <v>51</v>
      </c>
      <c r="D20665">
        <f>VLOOKUP(C20665,'[1]Reaction type'!$B$2:$D$17,3,0)</f>
        <v>12</v>
      </c>
      <c r="E20665" s="2">
        <v>44319.1433564815</v>
      </c>
      <c r="F20665" s="2" t="str">
        <f t="shared" si="322"/>
        <v>May</v>
      </c>
      <c r="G20665" t="str">
        <f>VLOOKUP($B20665,[1]Content!$B$2:$D$1001,2,0)</f>
        <v>audio</v>
      </c>
      <c r="H20665" t="str">
        <f>VLOOKUP($B20665,[1]Content!$B$2:$D$1001,3,0)</f>
        <v>food</v>
      </c>
      <c r="I20665" t="str">
        <f>VLOOKUP($C20665,'[1]Reaction type'!$B$2:$D$17,2,0)</f>
        <v>negative</v>
      </c>
    </row>
    <row r="20666" customFormat="1" spans="1:9">
      <c r="A20666">
        <v>21493</v>
      </c>
      <c r="B20666" s="1" t="s">
        <v>868</v>
      </c>
      <c r="C20666" t="s">
        <v>54</v>
      </c>
      <c r="D20666">
        <f>VLOOKUP(C20666,'[1]Reaction type'!$B$2:$D$17,3,0)</f>
        <v>70</v>
      </c>
      <c r="E20666" s="2">
        <v>44010.3284606481</v>
      </c>
      <c r="F20666" s="2" t="str">
        <f t="shared" si="322"/>
        <v>June</v>
      </c>
      <c r="G20666" t="str">
        <f>VLOOKUP($B20666,[1]Content!$B$2:$D$1001,2,0)</f>
        <v>audio</v>
      </c>
      <c r="H20666" t="str">
        <f>VLOOKUP($B20666,[1]Content!$B$2:$D$1001,3,0)</f>
        <v>food</v>
      </c>
      <c r="I20666" t="str">
        <f>VLOOKUP($C20666,'[1]Reaction type'!$B$2:$D$17,2,0)</f>
        <v>positive</v>
      </c>
    </row>
    <row r="20667" customFormat="1" spans="1:9">
      <c r="A20667">
        <v>21494</v>
      </c>
      <c r="B20667" s="1" t="s">
        <v>868</v>
      </c>
      <c r="C20667" t="s">
        <v>37</v>
      </c>
      <c r="D20667">
        <f>VLOOKUP(C20667,'[1]Reaction type'!$B$2:$D$17,3,0)</f>
        <v>5</v>
      </c>
      <c r="E20667" s="2">
        <v>44247.0470486111</v>
      </c>
      <c r="F20667" s="2" t="str">
        <f t="shared" si="322"/>
        <v>February</v>
      </c>
      <c r="G20667" t="str">
        <f>VLOOKUP($B20667,[1]Content!$B$2:$D$1001,2,0)</f>
        <v>audio</v>
      </c>
      <c r="H20667" t="str">
        <f>VLOOKUP($B20667,[1]Content!$B$2:$D$1001,3,0)</f>
        <v>food</v>
      </c>
      <c r="I20667" t="str">
        <f>VLOOKUP($C20667,'[1]Reaction type'!$B$2:$D$17,2,0)</f>
        <v>negative</v>
      </c>
    </row>
    <row r="20668" customFormat="1" spans="1:9">
      <c r="A20668">
        <v>21495</v>
      </c>
      <c r="B20668" s="1" t="s">
        <v>868</v>
      </c>
      <c r="C20668" t="s">
        <v>54</v>
      </c>
      <c r="D20668">
        <f>VLOOKUP(C20668,'[1]Reaction type'!$B$2:$D$17,3,0)</f>
        <v>70</v>
      </c>
      <c r="E20668" s="2">
        <v>44177.8396643518</v>
      </c>
      <c r="F20668" s="2" t="str">
        <f t="shared" si="322"/>
        <v>December</v>
      </c>
      <c r="G20668" t="str">
        <f>VLOOKUP($B20668,[1]Content!$B$2:$D$1001,2,0)</f>
        <v>audio</v>
      </c>
      <c r="H20668" t="str">
        <f>VLOOKUP($B20668,[1]Content!$B$2:$D$1001,3,0)</f>
        <v>food</v>
      </c>
      <c r="I20668" t="str">
        <f>VLOOKUP($C20668,'[1]Reaction type'!$B$2:$D$17,2,0)</f>
        <v>positive</v>
      </c>
    </row>
    <row r="20669" customFormat="1" spans="1:9">
      <c r="A20669">
        <v>21496</v>
      </c>
      <c r="B20669" s="1" t="s">
        <v>868</v>
      </c>
      <c r="C20669" t="s">
        <v>33</v>
      </c>
      <c r="D20669">
        <f>VLOOKUP(C20669,'[1]Reaction type'!$B$2:$D$17,3,0)</f>
        <v>35</v>
      </c>
      <c r="E20669" s="2">
        <v>44051.1720486111</v>
      </c>
      <c r="F20669" s="2" t="str">
        <f t="shared" si="322"/>
        <v>August</v>
      </c>
      <c r="G20669" t="str">
        <f>VLOOKUP($B20669,[1]Content!$B$2:$D$1001,2,0)</f>
        <v>audio</v>
      </c>
      <c r="H20669" t="str">
        <f>VLOOKUP($B20669,[1]Content!$B$2:$D$1001,3,0)</f>
        <v>food</v>
      </c>
      <c r="I20669" t="str">
        <f>VLOOKUP($C20669,'[1]Reaction type'!$B$2:$D$17,2,0)</f>
        <v>neutral</v>
      </c>
    </row>
    <row r="20670" customFormat="1" spans="1:9">
      <c r="A20670">
        <v>21497</v>
      </c>
      <c r="B20670" s="1" t="s">
        <v>868</v>
      </c>
      <c r="C20670" t="s">
        <v>48</v>
      </c>
      <c r="D20670">
        <f>VLOOKUP(C20670,'[1]Reaction type'!$B$2:$D$17,3,0)</f>
        <v>75</v>
      </c>
      <c r="E20670" s="2">
        <v>44175.5830208333</v>
      </c>
      <c r="F20670" s="2" t="str">
        <f t="shared" si="322"/>
        <v>December</v>
      </c>
      <c r="G20670" t="str">
        <f>VLOOKUP($B20670,[1]Content!$B$2:$D$1001,2,0)</f>
        <v>audio</v>
      </c>
      <c r="H20670" t="str">
        <f>VLOOKUP($B20670,[1]Content!$B$2:$D$1001,3,0)</f>
        <v>food</v>
      </c>
      <c r="I20670" t="str">
        <f>VLOOKUP($C20670,'[1]Reaction type'!$B$2:$D$17,2,0)</f>
        <v>positive</v>
      </c>
    </row>
    <row r="20671" customFormat="1" spans="1:9">
      <c r="A20671">
        <v>21498</v>
      </c>
      <c r="B20671" s="1" t="s">
        <v>868</v>
      </c>
      <c r="C20671" t="s">
        <v>28</v>
      </c>
      <c r="D20671">
        <f>VLOOKUP(C20671,'[1]Reaction type'!$B$2:$D$17,3,0)</f>
        <v>15</v>
      </c>
      <c r="E20671" s="2">
        <v>44203.6071412037</v>
      </c>
      <c r="F20671" s="2" t="str">
        <f t="shared" si="322"/>
        <v>January</v>
      </c>
      <c r="G20671" t="str">
        <f>VLOOKUP($B20671,[1]Content!$B$2:$D$1001,2,0)</f>
        <v>audio</v>
      </c>
      <c r="H20671" t="str">
        <f>VLOOKUP($B20671,[1]Content!$B$2:$D$1001,3,0)</f>
        <v>food</v>
      </c>
      <c r="I20671" t="str">
        <f>VLOOKUP($C20671,'[1]Reaction type'!$B$2:$D$17,2,0)</f>
        <v>negative</v>
      </c>
    </row>
    <row r="20672" customFormat="1" spans="1:9">
      <c r="A20672">
        <v>21499</v>
      </c>
      <c r="B20672" s="1" t="s">
        <v>868</v>
      </c>
      <c r="C20672" t="s">
        <v>52</v>
      </c>
      <c r="D20672">
        <f>VLOOKUP(C20672,'[1]Reaction type'!$B$2:$D$17,3,0)</f>
        <v>50</v>
      </c>
      <c r="E20672" s="2">
        <v>44162.4152546296</v>
      </c>
      <c r="F20672" s="2" t="str">
        <f t="shared" si="322"/>
        <v>November</v>
      </c>
      <c r="G20672" t="str">
        <f>VLOOKUP($B20672,[1]Content!$B$2:$D$1001,2,0)</f>
        <v>audio</v>
      </c>
      <c r="H20672" t="str">
        <f>VLOOKUP($B20672,[1]Content!$B$2:$D$1001,3,0)</f>
        <v>food</v>
      </c>
      <c r="I20672" t="str">
        <f>VLOOKUP($C20672,'[1]Reaction type'!$B$2:$D$17,2,0)</f>
        <v>positive</v>
      </c>
    </row>
    <row r="20673" customFormat="1" spans="1:9">
      <c r="A20673">
        <v>21500</v>
      </c>
      <c r="B20673" s="1" t="s">
        <v>868</v>
      </c>
      <c r="C20673" t="s">
        <v>52</v>
      </c>
      <c r="D20673">
        <f>VLOOKUP(C20673,'[1]Reaction type'!$B$2:$D$17,3,0)</f>
        <v>50</v>
      </c>
      <c r="E20673" s="2">
        <v>44090.482025463</v>
      </c>
      <c r="F20673" s="2" t="str">
        <f t="shared" si="322"/>
        <v>September</v>
      </c>
      <c r="G20673" t="str">
        <f>VLOOKUP($B20673,[1]Content!$B$2:$D$1001,2,0)</f>
        <v>audio</v>
      </c>
      <c r="H20673" t="str">
        <f>VLOOKUP($B20673,[1]Content!$B$2:$D$1001,3,0)</f>
        <v>food</v>
      </c>
      <c r="I20673" t="str">
        <f>VLOOKUP($C20673,'[1]Reaction type'!$B$2:$D$17,2,0)</f>
        <v>positive</v>
      </c>
    </row>
    <row r="20674" customFormat="1" spans="1:9">
      <c r="A20674">
        <v>21501</v>
      </c>
      <c r="B20674" s="1" t="s">
        <v>868</v>
      </c>
      <c r="C20674" t="s">
        <v>33</v>
      </c>
      <c r="D20674">
        <f>VLOOKUP(C20674,'[1]Reaction type'!$B$2:$D$17,3,0)</f>
        <v>35</v>
      </c>
      <c r="E20674" s="2">
        <v>44283.1425231481</v>
      </c>
      <c r="F20674" s="2" t="str">
        <f t="shared" si="322"/>
        <v>March</v>
      </c>
      <c r="G20674" t="str">
        <f>VLOOKUP($B20674,[1]Content!$B$2:$D$1001,2,0)</f>
        <v>audio</v>
      </c>
      <c r="H20674" t="str">
        <f>VLOOKUP($B20674,[1]Content!$B$2:$D$1001,3,0)</f>
        <v>food</v>
      </c>
      <c r="I20674" t="str">
        <f>VLOOKUP($C20674,'[1]Reaction type'!$B$2:$D$17,2,0)</f>
        <v>neutral</v>
      </c>
    </row>
    <row r="20675" customFormat="1" spans="1:9">
      <c r="A20675">
        <v>21502</v>
      </c>
      <c r="B20675" s="1" t="s">
        <v>868</v>
      </c>
      <c r="C20675" t="s">
        <v>26</v>
      </c>
      <c r="D20675">
        <f>VLOOKUP(C20675,'[1]Reaction type'!$B$2:$D$17,3,0)</f>
        <v>10</v>
      </c>
      <c r="E20675" s="2">
        <v>44116.8830208333</v>
      </c>
      <c r="F20675" s="2" t="str">
        <f t="shared" ref="F20675:F20738" si="323">TEXT(E20675,"mmmm")</f>
        <v>October</v>
      </c>
      <c r="G20675" t="str">
        <f>VLOOKUP($B20675,[1]Content!$B$2:$D$1001,2,0)</f>
        <v>audio</v>
      </c>
      <c r="H20675" t="str">
        <f>VLOOKUP($B20675,[1]Content!$B$2:$D$1001,3,0)</f>
        <v>food</v>
      </c>
      <c r="I20675" t="str">
        <f>VLOOKUP($C20675,'[1]Reaction type'!$B$2:$D$17,2,0)</f>
        <v>negative</v>
      </c>
    </row>
    <row r="20676" customFormat="1" spans="1:9">
      <c r="A20676">
        <v>21503</v>
      </c>
      <c r="B20676" s="1" t="s">
        <v>868</v>
      </c>
      <c r="C20676" t="s">
        <v>50</v>
      </c>
      <c r="D20676">
        <f>VLOOKUP(C20676,'[1]Reaction type'!$B$2:$D$17,3,0)</f>
        <v>45</v>
      </c>
      <c r="E20676" s="2">
        <v>44322.7055555556</v>
      </c>
      <c r="F20676" s="2" t="str">
        <f t="shared" si="323"/>
        <v>May</v>
      </c>
      <c r="G20676" t="str">
        <f>VLOOKUP($B20676,[1]Content!$B$2:$D$1001,2,0)</f>
        <v>audio</v>
      </c>
      <c r="H20676" t="str">
        <f>VLOOKUP($B20676,[1]Content!$B$2:$D$1001,3,0)</f>
        <v>food</v>
      </c>
      <c r="I20676" t="str">
        <f>VLOOKUP($C20676,'[1]Reaction type'!$B$2:$D$17,2,0)</f>
        <v>positive</v>
      </c>
    </row>
    <row r="20677" customFormat="1" spans="1:9">
      <c r="A20677">
        <v>21504</v>
      </c>
      <c r="B20677" s="1" t="s">
        <v>868</v>
      </c>
      <c r="C20677" t="s">
        <v>33</v>
      </c>
      <c r="D20677">
        <f>VLOOKUP(C20677,'[1]Reaction type'!$B$2:$D$17,3,0)</f>
        <v>35</v>
      </c>
      <c r="E20677" s="2">
        <v>44236.7838078704</v>
      </c>
      <c r="F20677" s="2" t="str">
        <f t="shared" si="323"/>
        <v>February</v>
      </c>
      <c r="G20677" t="str">
        <f>VLOOKUP($B20677,[1]Content!$B$2:$D$1001,2,0)</f>
        <v>audio</v>
      </c>
      <c r="H20677" t="str">
        <f>VLOOKUP($B20677,[1]Content!$B$2:$D$1001,3,0)</f>
        <v>food</v>
      </c>
      <c r="I20677" t="str">
        <f>VLOOKUP($C20677,'[1]Reaction type'!$B$2:$D$17,2,0)</f>
        <v>neutral</v>
      </c>
    </row>
    <row r="20678" customFormat="1" spans="1:9">
      <c r="A20678">
        <v>21505</v>
      </c>
      <c r="B20678" s="1" t="s">
        <v>868</v>
      </c>
      <c r="C20678" t="s">
        <v>53</v>
      </c>
      <c r="D20678">
        <f>VLOOKUP(C20678,'[1]Reaction type'!$B$2:$D$17,3,0)</f>
        <v>60</v>
      </c>
      <c r="E20678" s="2">
        <v>44051.2097453704</v>
      </c>
      <c r="F20678" s="2" t="str">
        <f t="shared" si="323"/>
        <v>August</v>
      </c>
      <c r="G20678" t="str">
        <f>VLOOKUP($B20678,[1]Content!$B$2:$D$1001,2,0)</f>
        <v>audio</v>
      </c>
      <c r="H20678" t="str">
        <f>VLOOKUP($B20678,[1]Content!$B$2:$D$1001,3,0)</f>
        <v>food</v>
      </c>
      <c r="I20678" t="str">
        <f>VLOOKUP($C20678,'[1]Reaction type'!$B$2:$D$17,2,0)</f>
        <v>positive</v>
      </c>
    </row>
    <row r="20679" customFormat="1" spans="1:9">
      <c r="A20679">
        <v>21506</v>
      </c>
      <c r="B20679" s="1" t="s">
        <v>868</v>
      </c>
      <c r="C20679" t="s">
        <v>42</v>
      </c>
      <c r="D20679">
        <f>VLOOKUP(C20679,'[1]Reaction type'!$B$2:$D$17,3,0)</f>
        <v>20</v>
      </c>
      <c r="E20679" s="2">
        <v>44249.1951041667</v>
      </c>
      <c r="F20679" s="2" t="str">
        <f t="shared" si="323"/>
        <v>February</v>
      </c>
      <c r="G20679" t="str">
        <f>VLOOKUP($B20679,[1]Content!$B$2:$D$1001,2,0)</f>
        <v>audio</v>
      </c>
      <c r="H20679" t="str">
        <f>VLOOKUP($B20679,[1]Content!$B$2:$D$1001,3,0)</f>
        <v>food</v>
      </c>
      <c r="I20679" t="str">
        <f>VLOOKUP($C20679,'[1]Reaction type'!$B$2:$D$17,2,0)</f>
        <v>neutral</v>
      </c>
    </row>
    <row r="20680" customFormat="1" spans="1:9">
      <c r="A20680">
        <v>21507</v>
      </c>
      <c r="B20680" s="1" t="s">
        <v>868</v>
      </c>
      <c r="C20680" t="s">
        <v>37</v>
      </c>
      <c r="D20680">
        <f>VLOOKUP(C20680,'[1]Reaction type'!$B$2:$D$17,3,0)</f>
        <v>5</v>
      </c>
      <c r="E20680" s="2">
        <v>44246.2177199074</v>
      </c>
      <c r="F20680" s="2" t="str">
        <f t="shared" si="323"/>
        <v>February</v>
      </c>
      <c r="G20680" t="str">
        <f>VLOOKUP($B20680,[1]Content!$B$2:$D$1001,2,0)</f>
        <v>audio</v>
      </c>
      <c r="H20680" t="str">
        <f>VLOOKUP($B20680,[1]Content!$B$2:$D$1001,3,0)</f>
        <v>food</v>
      </c>
      <c r="I20680" t="str">
        <f>VLOOKUP($C20680,'[1]Reaction type'!$B$2:$D$17,2,0)</f>
        <v>negative</v>
      </c>
    </row>
    <row r="20681" customFormat="1" spans="1:9">
      <c r="A20681">
        <v>21509</v>
      </c>
      <c r="B20681" s="1" t="s">
        <v>869</v>
      </c>
      <c r="C20681" t="s">
        <v>51</v>
      </c>
      <c r="D20681">
        <f>VLOOKUP(C20681,'[1]Reaction type'!$B$2:$D$17,3,0)</f>
        <v>12</v>
      </c>
      <c r="E20681" s="2">
        <v>44325.5151851852</v>
      </c>
      <c r="F20681" s="2" t="str">
        <f t="shared" si="323"/>
        <v>May</v>
      </c>
      <c r="G20681" t="str">
        <f>VLOOKUP($B20681,[1]Content!$B$2:$D$1001,2,0)</f>
        <v>GIF</v>
      </c>
      <c r="H20681" t="str">
        <f>VLOOKUP($B20681,[1]Content!$B$2:$D$1001,3,0)</f>
        <v>studying</v>
      </c>
      <c r="I20681" t="str">
        <f>VLOOKUP($C20681,'[1]Reaction type'!$B$2:$D$17,2,0)</f>
        <v>negative</v>
      </c>
    </row>
    <row r="20682" customFormat="1" spans="1:9">
      <c r="A20682">
        <v>21510</v>
      </c>
      <c r="B20682" s="1" t="s">
        <v>869</v>
      </c>
      <c r="C20682" t="s">
        <v>53</v>
      </c>
      <c r="D20682">
        <f>VLOOKUP(C20682,'[1]Reaction type'!$B$2:$D$17,3,0)</f>
        <v>60</v>
      </c>
      <c r="E20682" s="2">
        <v>44064.4362731481</v>
      </c>
      <c r="F20682" s="2" t="str">
        <f t="shared" si="323"/>
        <v>August</v>
      </c>
      <c r="G20682" t="str">
        <f>VLOOKUP($B20682,[1]Content!$B$2:$D$1001,2,0)</f>
        <v>GIF</v>
      </c>
      <c r="H20682" t="str">
        <f>VLOOKUP($B20682,[1]Content!$B$2:$D$1001,3,0)</f>
        <v>studying</v>
      </c>
      <c r="I20682" t="str">
        <f>VLOOKUP($C20682,'[1]Reaction type'!$B$2:$D$17,2,0)</f>
        <v>positive</v>
      </c>
    </row>
    <row r="20683" customFormat="1" spans="1:9">
      <c r="A20683">
        <v>21511</v>
      </c>
      <c r="B20683" s="1" t="s">
        <v>869</v>
      </c>
      <c r="C20683" t="s">
        <v>54</v>
      </c>
      <c r="D20683">
        <f>VLOOKUP(C20683,'[1]Reaction type'!$B$2:$D$17,3,0)</f>
        <v>70</v>
      </c>
      <c r="E20683" s="2">
        <v>44248.5575231481</v>
      </c>
      <c r="F20683" s="2" t="str">
        <f t="shared" si="323"/>
        <v>February</v>
      </c>
      <c r="G20683" t="str">
        <f>VLOOKUP($B20683,[1]Content!$B$2:$D$1001,2,0)</f>
        <v>GIF</v>
      </c>
      <c r="H20683" t="str">
        <f>VLOOKUP($B20683,[1]Content!$B$2:$D$1001,3,0)</f>
        <v>studying</v>
      </c>
      <c r="I20683" t="str">
        <f>VLOOKUP($C20683,'[1]Reaction type'!$B$2:$D$17,2,0)</f>
        <v>positive</v>
      </c>
    </row>
    <row r="20684" customFormat="1" spans="1:9">
      <c r="A20684">
        <v>21512</v>
      </c>
      <c r="B20684" s="1" t="s">
        <v>869</v>
      </c>
      <c r="C20684" t="s">
        <v>50</v>
      </c>
      <c r="D20684">
        <f>VLOOKUP(C20684,'[1]Reaction type'!$B$2:$D$17,3,0)</f>
        <v>45</v>
      </c>
      <c r="E20684" s="2">
        <v>44177.7178819444</v>
      </c>
      <c r="F20684" s="2" t="str">
        <f t="shared" si="323"/>
        <v>December</v>
      </c>
      <c r="G20684" t="str">
        <f>VLOOKUP($B20684,[1]Content!$B$2:$D$1001,2,0)</f>
        <v>GIF</v>
      </c>
      <c r="H20684" t="str">
        <f>VLOOKUP($B20684,[1]Content!$B$2:$D$1001,3,0)</f>
        <v>studying</v>
      </c>
      <c r="I20684" t="str">
        <f>VLOOKUP($C20684,'[1]Reaction type'!$B$2:$D$17,2,0)</f>
        <v>positive</v>
      </c>
    </row>
    <row r="20685" customFormat="1" spans="1:9">
      <c r="A20685">
        <v>21514</v>
      </c>
      <c r="B20685" s="1" t="s">
        <v>870</v>
      </c>
      <c r="C20685" t="s">
        <v>24</v>
      </c>
      <c r="D20685">
        <f>VLOOKUP(C20685,'[1]Reaction type'!$B$2:$D$17,3,0)</f>
        <v>0</v>
      </c>
      <c r="E20685" s="2">
        <v>44042.6399305556</v>
      </c>
      <c r="F20685" s="2" t="str">
        <f t="shared" si="323"/>
        <v>July</v>
      </c>
      <c r="G20685" t="str">
        <f>VLOOKUP($B20685,[1]Content!$B$2:$D$1001,2,0)</f>
        <v>video</v>
      </c>
      <c r="H20685" t="str">
        <f>VLOOKUP($B20685,[1]Content!$B$2:$D$1001,3,0)</f>
        <v>public speaking</v>
      </c>
      <c r="I20685" t="str">
        <f>VLOOKUP($C20685,'[1]Reaction type'!$B$2:$D$17,2,0)</f>
        <v>negative</v>
      </c>
    </row>
    <row r="20686" customFormat="1" spans="1:9">
      <c r="A20686">
        <v>21515</v>
      </c>
      <c r="B20686" s="1" t="s">
        <v>870</v>
      </c>
      <c r="C20686" t="s">
        <v>42</v>
      </c>
      <c r="D20686">
        <f>VLOOKUP(C20686,'[1]Reaction type'!$B$2:$D$17,3,0)</f>
        <v>20</v>
      </c>
      <c r="E20686" s="2">
        <v>44223.2234722222</v>
      </c>
      <c r="F20686" s="2" t="str">
        <f t="shared" si="323"/>
        <v>January</v>
      </c>
      <c r="G20686" t="str">
        <f>VLOOKUP($B20686,[1]Content!$B$2:$D$1001,2,0)</f>
        <v>video</v>
      </c>
      <c r="H20686" t="str">
        <f>VLOOKUP($B20686,[1]Content!$B$2:$D$1001,3,0)</f>
        <v>public speaking</v>
      </c>
      <c r="I20686" t="str">
        <f>VLOOKUP($C20686,'[1]Reaction type'!$B$2:$D$17,2,0)</f>
        <v>neutral</v>
      </c>
    </row>
    <row r="20687" customFormat="1" spans="1:9">
      <c r="A20687">
        <v>21516</v>
      </c>
      <c r="B20687" s="1" t="s">
        <v>870</v>
      </c>
      <c r="C20687" t="s">
        <v>50</v>
      </c>
      <c r="D20687">
        <f>VLOOKUP(C20687,'[1]Reaction type'!$B$2:$D$17,3,0)</f>
        <v>45</v>
      </c>
      <c r="E20687" s="2">
        <v>44348.5837152778</v>
      </c>
      <c r="F20687" s="2" t="str">
        <f t="shared" si="323"/>
        <v>June</v>
      </c>
      <c r="G20687" t="str">
        <f>VLOOKUP($B20687,[1]Content!$B$2:$D$1001,2,0)</f>
        <v>video</v>
      </c>
      <c r="H20687" t="str">
        <f>VLOOKUP($B20687,[1]Content!$B$2:$D$1001,3,0)</f>
        <v>public speaking</v>
      </c>
      <c r="I20687" t="str">
        <f>VLOOKUP($C20687,'[1]Reaction type'!$B$2:$D$17,2,0)</f>
        <v>positive</v>
      </c>
    </row>
    <row r="20688" customFormat="1" spans="1:9">
      <c r="A20688">
        <v>21517</v>
      </c>
      <c r="B20688" s="1" t="s">
        <v>870</v>
      </c>
      <c r="C20688" t="s">
        <v>54</v>
      </c>
      <c r="D20688">
        <f>VLOOKUP(C20688,'[1]Reaction type'!$B$2:$D$17,3,0)</f>
        <v>70</v>
      </c>
      <c r="E20688" s="2">
        <v>44325.0233680556</v>
      </c>
      <c r="F20688" s="2" t="str">
        <f t="shared" si="323"/>
        <v>May</v>
      </c>
      <c r="G20688" t="str">
        <f>VLOOKUP($B20688,[1]Content!$B$2:$D$1001,2,0)</f>
        <v>video</v>
      </c>
      <c r="H20688" t="str">
        <f>VLOOKUP($B20688,[1]Content!$B$2:$D$1001,3,0)</f>
        <v>public speaking</v>
      </c>
      <c r="I20688" t="str">
        <f>VLOOKUP($C20688,'[1]Reaction type'!$B$2:$D$17,2,0)</f>
        <v>positive</v>
      </c>
    </row>
    <row r="20689" customFormat="1" spans="1:9">
      <c r="A20689">
        <v>21518</v>
      </c>
      <c r="B20689" s="1" t="s">
        <v>870</v>
      </c>
      <c r="C20689" t="s">
        <v>51</v>
      </c>
      <c r="D20689">
        <f>VLOOKUP(C20689,'[1]Reaction type'!$B$2:$D$17,3,0)</f>
        <v>12</v>
      </c>
      <c r="E20689" s="2">
        <v>44122.0669560185</v>
      </c>
      <c r="F20689" s="2" t="str">
        <f t="shared" si="323"/>
        <v>October</v>
      </c>
      <c r="G20689" t="str">
        <f>VLOOKUP($B20689,[1]Content!$B$2:$D$1001,2,0)</f>
        <v>video</v>
      </c>
      <c r="H20689" t="str">
        <f>VLOOKUP($B20689,[1]Content!$B$2:$D$1001,3,0)</f>
        <v>public speaking</v>
      </c>
      <c r="I20689" t="str">
        <f>VLOOKUP($C20689,'[1]Reaction type'!$B$2:$D$17,2,0)</f>
        <v>negative</v>
      </c>
    </row>
    <row r="20690" customFormat="1" spans="1:9">
      <c r="A20690">
        <v>21519</v>
      </c>
      <c r="B20690" s="1" t="s">
        <v>870</v>
      </c>
      <c r="C20690" t="s">
        <v>31</v>
      </c>
      <c r="D20690">
        <f>VLOOKUP(C20690,'[1]Reaction type'!$B$2:$D$17,3,0)</f>
        <v>30</v>
      </c>
      <c r="E20690" s="2">
        <v>44242.3274189815</v>
      </c>
      <c r="F20690" s="2" t="str">
        <f t="shared" si="323"/>
        <v>February</v>
      </c>
      <c r="G20690" t="str">
        <f>VLOOKUP($B20690,[1]Content!$B$2:$D$1001,2,0)</f>
        <v>video</v>
      </c>
      <c r="H20690" t="str">
        <f>VLOOKUP($B20690,[1]Content!$B$2:$D$1001,3,0)</f>
        <v>public speaking</v>
      </c>
      <c r="I20690" t="str">
        <f>VLOOKUP($C20690,'[1]Reaction type'!$B$2:$D$17,2,0)</f>
        <v>positive</v>
      </c>
    </row>
    <row r="20691" customFormat="1" spans="1:9">
      <c r="A20691">
        <v>21520</v>
      </c>
      <c r="B20691" s="1" t="s">
        <v>870</v>
      </c>
      <c r="C20691" t="s">
        <v>48</v>
      </c>
      <c r="D20691">
        <f>VLOOKUP(C20691,'[1]Reaction type'!$B$2:$D$17,3,0)</f>
        <v>75</v>
      </c>
      <c r="E20691" s="2">
        <v>44322.2431712963</v>
      </c>
      <c r="F20691" s="2" t="str">
        <f t="shared" si="323"/>
        <v>May</v>
      </c>
      <c r="G20691" t="str">
        <f>VLOOKUP($B20691,[1]Content!$B$2:$D$1001,2,0)</f>
        <v>video</v>
      </c>
      <c r="H20691" t="str">
        <f>VLOOKUP($B20691,[1]Content!$B$2:$D$1001,3,0)</f>
        <v>public speaking</v>
      </c>
      <c r="I20691" t="str">
        <f>VLOOKUP($C20691,'[1]Reaction type'!$B$2:$D$17,2,0)</f>
        <v>positive</v>
      </c>
    </row>
    <row r="20692" customFormat="1" spans="1:9">
      <c r="A20692">
        <v>21521</v>
      </c>
      <c r="B20692" s="1" t="s">
        <v>870</v>
      </c>
      <c r="C20692" t="s">
        <v>28</v>
      </c>
      <c r="D20692">
        <f>VLOOKUP(C20692,'[1]Reaction type'!$B$2:$D$17,3,0)</f>
        <v>15</v>
      </c>
      <c r="E20692" s="2">
        <v>44296.8373032407</v>
      </c>
      <c r="F20692" s="2" t="str">
        <f t="shared" si="323"/>
        <v>April</v>
      </c>
      <c r="G20692" t="str">
        <f>VLOOKUP($B20692,[1]Content!$B$2:$D$1001,2,0)</f>
        <v>video</v>
      </c>
      <c r="H20692" t="str">
        <f>VLOOKUP($B20692,[1]Content!$B$2:$D$1001,3,0)</f>
        <v>public speaking</v>
      </c>
      <c r="I20692" t="str">
        <f>VLOOKUP($C20692,'[1]Reaction type'!$B$2:$D$17,2,0)</f>
        <v>negative</v>
      </c>
    </row>
    <row r="20693" customFormat="1" spans="1:9">
      <c r="A20693">
        <v>21522</v>
      </c>
      <c r="B20693" s="1" t="s">
        <v>870</v>
      </c>
      <c r="C20693" t="s">
        <v>40</v>
      </c>
      <c r="D20693">
        <f>VLOOKUP(C20693,'[1]Reaction type'!$B$2:$D$17,3,0)</f>
        <v>65</v>
      </c>
      <c r="E20693" s="2">
        <v>44123.6398263889</v>
      </c>
      <c r="F20693" s="2" t="str">
        <f t="shared" si="323"/>
        <v>October</v>
      </c>
      <c r="G20693" t="str">
        <f>VLOOKUP($B20693,[1]Content!$B$2:$D$1001,2,0)</f>
        <v>video</v>
      </c>
      <c r="H20693" t="str">
        <f>VLOOKUP($B20693,[1]Content!$B$2:$D$1001,3,0)</f>
        <v>public speaking</v>
      </c>
      <c r="I20693" t="str">
        <f>VLOOKUP($C20693,'[1]Reaction type'!$B$2:$D$17,2,0)</f>
        <v>positive</v>
      </c>
    </row>
    <row r="20694" customFormat="1" spans="1:9">
      <c r="A20694">
        <v>21523</v>
      </c>
      <c r="B20694" s="1" t="s">
        <v>870</v>
      </c>
      <c r="C20694" t="s">
        <v>35</v>
      </c>
      <c r="D20694">
        <f>VLOOKUP(C20694,'[1]Reaction type'!$B$2:$D$17,3,0)</f>
        <v>70</v>
      </c>
      <c r="E20694" s="2">
        <v>44021.8046064815</v>
      </c>
      <c r="F20694" s="2" t="str">
        <f t="shared" si="323"/>
        <v>July</v>
      </c>
      <c r="G20694" t="str">
        <f>VLOOKUP($B20694,[1]Content!$B$2:$D$1001,2,0)</f>
        <v>video</v>
      </c>
      <c r="H20694" t="str">
        <f>VLOOKUP($B20694,[1]Content!$B$2:$D$1001,3,0)</f>
        <v>public speaking</v>
      </c>
      <c r="I20694" t="str">
        <f>VLOOKUP($C20694,'[1]Reaction type'!$B$2:$D$17,2,0)</f>
        <v>positive</v>
      </c>
    </row>
    <row r="20695" customFormat="1" spans="1:9">
      <c r="A20695">
        <v>21524</v>
      </c>
      <c r="B20695" s="1" t="s">
        <v>870</v>
      </c>
      <c r="C20695" t="s">
        <v>33</v>
      </c>
      <c r="D20695">
        <f>VLOOKUP(C20695,'[1]Reaction type'!$B$2:$D$17,3,0)</f>
        <v>35</v>
      </c>
      <c r="E20695" s="2">
        <v>44263.9387384259</v>
      </c>
      <c r="F20695" s="2" t="str">
        <f t="shared" si="323"/>
        <v>March</v>
      </c>
      <c r="G20695" t="str">
        <f>VLOOKUP($B20695,[1]Content!$B$2:$D$1001,2,0)</f>
        <v>video</v>
      </c>
      <c r="H20695" t="str">
        <f>VLOOKUP($B20695,[1]Content!$B$2:$D$1001,3,0)</f>
        <v>public speaking</v>
      </c>
      <c r="I20695" t="str">
        <f>VLOOKUP($C20695,'[1]Reaction type'!$B$2:$D$17,2,0)</f>
        <v>neutral</v>
      </c>
    </row>
    <row r="20696" customFormat="1" spans="1:9">
      <c r="A20696">
        <v>21525</v>
      </c>
      <c r="B20696" s="1" t="s">
        <v>870</v>
      </c>
      <c r="C20696" t="s">
        <v>40</v>
      </c>
      <c r="D20696">
        <f>VLOOKUP(C20696,'[1]Reaction type'!$B$2:$D$17,3,0)</f>
        <v>65</v>
      </c>
      <c r="E20696" s="2">
        <v>44124.5784027778</v>
      </c>
      <c r="F20696" s="2" t="str">
        <f t="shared" si="323"/>
        <v>October</v>
      </c>
      <c r="G20696" t="str">
        <f>VLOOKUP($B20696,[1]Content!$B$2:$D$1001,2,0)</f>
        <v>video</v>
      </c>
      <c r="H20696" t="str">
        <f>VLOOKUP($B20696,[1]Content!$B$2:$D$1001,3,0)</f>
        <v>public speaking</v>
      </c>
      <c r="I20696" t="str">
        <f>VLOOKUP($C20696,'[1]Reaction type'!$B$2:$D$17,2,0)</f>
        <v>positive</v>
      </c>
    </row>
    <row r="20697" customFormat="1" spans="1:9">
      <c r="A20697">
        <v>21526</v>
      </c>
      <c r="B20697" s="1" t="s">
        <v>870</v>
      </c>
      <c r="C20697" t="s">
        <v>33</v>
      </c>
      <c r="D20697">
        <f>VLOOKUP(C20697,'[1]Reaction type'!$B$2:$D$17,3,0)</f>
        <v>35</v>
      </c>
      <c r="E20697" s="2">
        <v>44221.7380902778</v>
      </c>
      <c r="F20697" s="2" t="str">
        <f t="shared" si="323"/>
        <v>January</v>
      </c>
      <c r="G20697" t="str">
        <f>VLOOKUP($B20697,[1]Content!$B$2:$D$1001,2,0)</f>
        <v>video</v>
      </c>
      <c r="H20697" t="str">
        <f>VLOOKUP($B20697,[1]Content!$B$2:$D$1001,3,0)</f>
        <v>public speaking</v>
      </c>
      <c r="I20697" t="str">
        <f>VLOOKUP($C20697,'[1]Reaction type'!$B$2:$D$17,2,0)</f>
        <v>neutral</v>
      </c>
    </row>
    <row r="20698" customFormat="1" spans="1:9">
      <c r="A20698">
        <v>21527</v>
      </c>
      <c r="B20698" s="1" t="s">
        <v>870</v>
      </c>
      <c r="C20698" t="s">
        <v>35</v>
      </c>
      <c r="D20698">
        <f>VLOOKUP(C20698,'[1]Reaction type'!$B$2:$D$17,3,0)</f>
        <v>70</v>
      </c>
      <c r="E20698" s="2">
        <v>44186.9330787037</v>
      </c>
      <c r="F20698" s="2" t="str">
        <f t="shared" si="323"/>
        <v>December</v>
      </c>
      <c r="G20698" t="str">
        <f>VLOOKUP($B20698,[1]Content!$B$2:$D$1001,2,0)</f>
        <v>video</v>
      </c>
      <c r="H20698" t="str">
        <f>VLOOKUP($B20698,[1]Content!$B$2:$D$1001,3,0)</f>
        <v>public speaking</v>
      </c>
      <c r="I20698" t="str">
        <f>VLOOKUP($C20698,'[1]Reaction type'!$B$2:$D$17,2,0)</f>
        <v>positive</v>
      </c>
    </row>
    <row r="20699" customFormat="1" spans="1:9">
      <c r="A20699">
        <v>21528</v>
      </c>
      <c r="B20699" s="1" t="s">
        <v>870</v>
      </c>
      <c r="C20699" t="s">
        <v>53</v>
      </c>
      <c r="D20699">
        <f>VLOOKUP(C20699,'[1]Reaction type'!$B$2:$D$17,3,0)</f>
        <v>60</v>
      </c>
      <c r="E20699" s="2">
        <v>44051.3019675926</v>
      </c>
      <c r="F20699" s="2" t="str">
        <f t="shared" si="323"/>
        <v>August</v>
      </c>
      <c r="G20699" t="str">
        <f>VLOOKUP($B20699,[1]Content!$B$2:$D$1001,2,0)</f>
        <v>video</v>
      </c>
      <c r="H20699" t="str">
        <f>VLOOKUP($B20699,[1]Content!$B$2:$D$1001,3,0)</f>
        <v>public speaking</v>
      </c>
      <c r="I20699" t="str">
        <f>VLOOKUP($C20699,'[1]Reaction type'!$B$2:$D$17,2,0)</f>
        <v>positive</v>
      </c>
    </row>
    <row r="20700" customFormat="1" spans="1:9">
      <c r="A20700">
        <v>21529</v>
      </c>
      <c r="B20700" s="1" t="s">
        <v>870</v>
      </c>
      <c r="C20700" t="s">
        <v>53</v>
      </c>
      <c r="D20700">
        <f>VLOOKUP(C20700,'[1]Reaction type'!$B$2:$D$17,3,0)</f>
        <v>60</v>
      </c>
      <c r="E20700" s="2">
        <v>44040.8448263889</v>
      </c>
      <c r="F20700" s="2" t="str">
        <f t="shared" si="323"/>
        <v>July</v>
      </c>
      <c r="G20700" t="str">
        <f>VLOOKUP($B20700,[1]Content!$B$2:$D$1001,2,0)</f>
        <v>video</v>
      </c>
      <c r="H20700" t="str">
        <f>VLOOKUP($B20700,[1]Content!$B$2:$D$1001,3,0)</f>
        <v>public speaking</v>
      </c>
      <c r="I20700" t="str">
        <f>VLOOKUP($C20700,'[1]Reaction type'!$B$2:$D$17,2,0)</f>
        <v>positive</v>
      </c>
    </row>
    <row r="20701" customFormat="1" spans="1:9">
      <c r="A20701">
        <v>21530</v>
      </c>
      <c r="B20701" s="1" t="s">
        <v>870</v>
      </c>
      <c r="C20701" t="s">
        <v>26</v>
      </c>
      <c r="D20701">
        <f>VLOOKUP(C20701,'[1]Reaction type'!$B$2:$D$17,3,0)</f>
        <v>10</v>
      </c>
      <c r="E20701" s="2">
        <v>44282.4741782407</v>
      </c>
      <c r="F20701" s="2" t="str">
        <f t="shared" si="323"/>
        <v>March</v>
      </c>
      <c r="G20701" t="str">
        <f>VLOOKUP($B20701,[1]Content!$B$2:$D$1001,2,0)</f>
        <v>video</v>
      </c>
      <c r="H20701" t="str">
        <f>VLOOKUP($B20701,[1]Content!$B$2:$D$1001,3,0)</f>
        <v>public speaking</v>
      </c>
      <c r="I20701" t="str">
        <f>VLOOKUP($C20701,'[1]Reaction type'!$B$2:$D$17,2,0)</f>
        <v>negative</v>
      </c>
    </row>
    <row r="20702" customFormat="1" spans="1:9">
      <c r="A20702">
        <v>21531</v>
      </c>
      <c r="B20702" s="1" t="s">
        <v>870</v>
      </c>
      <c r="C20702" t="s">
        <v>52</v>
      </c>
      <c r="D20702">
        <f>VLOOKUP(C20702,'[1]Reaction type'!$B$2:$D$17,3,0)</f>
        <v>50</v>
      </c>
      <c r="E20702" s="2">
        <v>44107.2015162037</v>
      </c>
      <c r="F20702" s="2" t="str">
        <f t="shared" si="323"/>
        <v>October</v>
      </c>
      <c r="G20702" t="str">
        <f>VLOOKUP($B20702,[1]Content!$B$2:$D$1001,2,0)</f>
        <v>video</v>
      </c>
      <c r="H20702" t="str">
        <f>VLOOKUP($B20702,[1]Content!$B$2:$D$1001,3,0)</f>
        <v>public speaking</v>
      </c>
      <c r="I20702" t="str">
        <f>VLOOKUP($C20702,'[1]Reaction type'!$B$2:$D$17,2,0)</f>
        <v>positive</v>
      </c>
    </row>
    <row r="20703" customFormat="1" spans="1:9">
      <c r="A20703">
        <v>21532</v>
      </c>
      <c r="B20703" s="1" t="s">
        <v>870</v>
      </c>
      <c r="C20703" t="s">
        <v>35</v>
      </c>
      <c r="D20703">
        <f>VLOOKUP(C20703,'[1]Reaction type'!$B$2:$D$17,3,0)</f>
        <v>70</v>
      </c>
      <c r="E20703" s="2">
        <v>44002.342974537</v>
      </c>
      <c r="F20703" s="2" t="str">
        <f t="shared" si="323"/>
        <v>June</v>
      </c>
      <c r="G20703" t="str">
        <f>VLOOKUP($B20703,[1]Content!$B$2:$D$1001,2,0)</f>
        <v>video</v>
      </c>
      <c r="H20703" t="str">
        <f>VLOOKUP($B20703,[1]Content!$B$2:$D$1001,3,0)</f>
        <v>public speaking</v>
      </c>
      <c r="I20703" t="str">
        <f>VLOOKUP($C20703,'[1]Reaction type'!$B$2:$D$17,2,0)</f>
        <v>positive</v>
      </c>
    </row>
    <row r="20704" customFormat="1" spans="1:9">
      <c r="A20704">
        <v>21533</v>
      </c>
      <c r="B20704" s="1" t="s">
        <v>870</v>
      </c>
      <c r="C20704" t="s">
        <v>51</v>
      </c>
      <c r="D20704">
        <f>VLOOKUP(C20704,'[1]Reaction type'!$B$2:$D$17,3,0)</f>
        <v>12</v>
      </c>
      <c r="E20704" s="2">
        <v>44223.6594791667</v>
      </c>
      <c r="F20704" s="2" t="str">
        <f t="shared" si="323"/>
        <v>January</v>
      </c>
      <c r="G20704" t="str">
        <f>VLOOKUP($B20704,[1]Content!$B$2:$D$1001,2,0)</f>
        <v>video</v>
      </c>
      <c r="H20704" t="str">
        <f>VLOOKUP($B20704,[1]Content!$B$2:$D$1001,3,0)</f>
        <v>public speaking</v>
      </c>
      <c r="I20704" t="str">
        <f>VLOOKUP($C20704,'[1]Reaction type'!$B$2:$D$17,2,0)</f>
        <v>negative</v>
      </c>
    </row>
    <row r="20705" customFormat="1" spans="1:9">
      <c r="A20705">
        <v>21534</v>
      </c>
      <c r="B20705" s="1" t="s">
        <v>870</v>
      </c>
      <c r="C20705" t="s">
        <v>52</v>
      </c>
      <c r="D20705">
        <f>VLOOKUP(C20705,'[1]Reaction type'!$B$2:$D$17,3,0)</f>
        <v>50</v>
      </c>
      <c r="E20705" s="2">
        <v>44017.4975462963</v>
      </c>
      <c r="F20705" s="2" t="str">
        <f t="shared" si="323"/>
        <v>July</v>
      </c>
      <c r="G20705" t="str">
        <f>VLOOKUP($B20705,[1]Content!$B$2:$D$1001,2,0)</f>
        <v>video</v>
      </c>
      <c r="H20705" t="str">
        <f>VLOOKUP($B20705,[1]Content!$B$2:$D$1001,3,0)</f>
        <v>public speaking</v>
      </c>
      <c r="I20705" t="str">
        <f>VLOOKUP($C20705,'[1]Reaction type'!$B$2:$D$17,2,0)</f>
        <v>positive</v>
      </c>
    </row>
    <row r="20706" customFormat="1" spans="1:9">
      <c r="A20706">
        <v>21535</v>
      </c>
      <c r="B20706" s="1" t="s">
        <v>870</v>
      </c>
      <c r="C20706" t="s">
        <v>24</v>
      </c>
      <c r="D20706">
        <f>VLOOKUP(C20706,'[1]Reaction type'!$B$2:$D$17,3,0)</f>
        <v>0</v>
      </c>
      <c r="E20706" s="2">
        <v>44252.305150463</v>
      </c>
      <c r="F20706" s="2" t="str">
        <f t="shared" si="323"/>
        <v>February</v>
      </c>
      <c r="G20706" t="str">
        <f>VLOOKUP($B20706,[1]Content!$B$2:$D$1001,2,0)</f>
        <v>video</v>
      </c>
      <c r="H20706" t="str">
        <f>VLOOKUP($B20706,[1]Content!$B$2:$D$1001,3,0)</f>
        <v>public speaking</v>
      </c>
      <c r="I20706" t="str">
        <f>VLOOKUP($C20706,'[1]Reaction type'!$B$2:$D$17,2,0)</f>
        <v>negative</v>
      </c>
    </row>
    <row r="20707" customFormat="1" spans="1:9">
      <c r="A20707">
        <v>21536</v>
      </c>
      <c r="B20707" s="1" t="s">
        <v>870</v>
      </c>
      <c r="C20707" t="s">
        <v>35</v>
      </c>
      <c r="D20707">
        <f>VLOOKUP(C20707,'[1]Reaction type'!$B$2:$D$17,3,0)</f>
        <v>70</v>
      </c>
      <c r="E20707" s="2">
        <v>44200.1952777778</v>
      </c>
      <c r="F20707" s="2" t="str">
        <f t="shared" si="323"/>
        <v>January</v>
      </c>
      <c r="G20707" t="str">
        <f>VLOOKUP($B20707,[1]Content!$B$2:$D$1001,2,0)</f>
        <v>video</v>
      </c>
      <c r="H20707" t="str">
        <f>VLOOKUP($B20707,[1]Content!$B$2:$D$1001,3,0)</f>
        <v>public speaking</v>
      </c>
      <c r="I20707" t="str">
        <f>VLOOKUP($C20707,'[1]Reaction type'!$B$2:$D$17,2,0)</f>
        <v>positive</v>
      </c>
    </row>
    <row r="20708" customFormat="1" spans="1:9">
      <c r="A20708">
        <v>21537</v>
      </c>
      <c r="B20708" s="1" t="s">
        <v>870</v>
      </c>
      <c r="C20708" t="s">
        <v>42</v>
      </c>
      <c r="D20708">
        <f>VLOOKUP(C20708,'[1]Reaction type'!$B$2:$D$17,3,0)</f>
        <v>20</v>
      </c>
      <c r="E20708" s="2">
        <v>44218.2683564815</v>
      </c>
      <c r="F20708" s="2" t="str">
        <f t="shared" si="323"/>
        <v>January</v>
      </c>
      <c r="G20708" t="str">
        <f>VLOOKUP($B20708,[1]Content!$B$2:$D$1001,2,0)</f>
        <v>video</v>
      </c>
      <c r="H20708" t="str">
        <f>VLOOKUP($B20708,[1]Content!$B$2:$D$1001,3,0)</f>
        <v>public speaking</v>
      </c>
      <c r="I20708" t="str">
        <f>VLOOKUP($C20708,'[1]Reaction type'!$B$2:$D$17,2,0)</f>
        <v>neutral</v>
      </c>
    </row>
    <row r="20709" customFormat="1" spans="1:9">
      <c r="A20709">
        <v>21538</v>
      </c>
      <c r="B20709" s="1" t="s">
        <v>870</v>
      </c>
      <c r="C20709" t="s">
        <v>31</v>
      </c>
      <c r="D20709">
        <f>VLOOKUP(C20709,'[1]Reaction type'!$B$2:$D$17,3,0)</f>
        <v>30</v>
      </c>
      <c r="E20709" s="2">
        <v>44279.8473958333</v>
      </c>
      <c r="F20709" s="2" t="str">
        <f t="shared" si="323"/>
        <v>March</v>
      </c>
      <c r="G20709" t="str">
        <f>VLOOKUP($B20709,[1]Content!$B$2:$D$1001,2,0)</f>
        <v>video</v>
      </c>
      <c r="H20709" t="str">
        <f>VLOOKUP($B20709,[1]Content!$B$2:$D$1001,3,0)</f>
        <v>public speaking</v>
      </c>
      <c r="I20709" t="str">
        <f>VLOOKUP($C20709,'[1]Reaction type'!$B$2:$D$17,2,0)</f>
        <v>positive</v>
      </c>
    </row>
    <row r="20710" customFormat="1" spans="1:9">
      <c r="A20710">
        <v>21539</v>
      </c>
      <c r="B20710" s="1" t="s">
        <v>870</v>
      </c>
      <c r="C20710" t="s">
        <v>37</v>
      </c>
      <c r="D20710">
        <f>VLOOKUP(C20710,'[1]Reaction type'!$B$2:$D$17,3,0)</f>
        <v>5</v>
      </c>
      <c r="E20710" s="2">
        <v>44150.1148611111</v>
      </c>
      <c r="F20710" s="2" t="str">
        <f t="shared" si="323"/>
        <v>November</v>
      </c>
      <c r="G20710" t="str">
        <f>VLOOKUP($B20710,[1]Content!$B$2:$D$1001,2,0)</f>
        <v>video</v>
      </c>
      <c r="H20710" t="str">
        <f>VLOOKUP($B20710,[1]Content!$B$2:$D$1001,3,0)</f>
        <v>public speaking</v>
      </c>
      <c r="I20710" t="str">
        <f>VLOOKUP($C20710,'[1]Reaction type'!$B$2:$D$17,2,0)</f>
        <v>negative</v>
      </c>
    </row>
    <row r="20711" customFormat="1" spans="1:9">
      <c r="A20711">
        <v>21540</v>
      </c>
      <c r="B20711" s="1" t="s">
        <v>870</v>
      </c>
      <c r="C20711" t="s">
        <v>40</v>
      </c>
      <c r="D20711">
        <f>VLOOKUP(C20711,'[1]Reaction type'!$B$2:$D$17,3,0)</f>
        <v>65</v>
      </c>
      <c r="E20711" s="2">
        <v>44193.8429976852</v>
      </c>
      <c r="F20711" s="2" t="str">
        <f t="shared" si="323"/>
        <v>December</v>
      </c>
      <c r="G20711" t="str">
        <f>VLOOKUP($B20711,[1]Content!$B$2:$D$1001,2,0)</f>
        <v>video</v>
      </c>
      <c r="H20711" t="str">
        <f>VLOOKUP($B20711,[1]Content!$B$2:$D$1001,3,0)</f>
        <v>public speaking</v>
      </c>
      <c r="I20711" t="str">
        <f>VLOOKUP($C20711,'[1]Reaction type'!$B$2:$D$17,2,0)</f>
        <v>positive</v>
      </c>
    </row>
    <row r="20712" customFormat="1" spans="1:9">
      <c r="A20712">
        <v>21541</v>
      </c>
      <c r="B20712" s="1" t="s">
        <v>870</v>
      </c>
      <c r="C20712" t="s">
        <v>37</v>
      </c>
      <c r="D20712">
        <f>VLOOKUP(C20712,'[1]Reaction type'!$B$2:$D$17,3,0)</f>
        <v>5</v>
      </c>
      <c r="E20712" s="2">
        <v>44190.7563541667</v>
      </c>
      <c r="F20712" s="2" t="str">
        <f t="shared" si="323"/>
        <v>December</v>
      </c>
      <c r="G20712" t="str">
        <f>VLOOKUP($B20712,[1]Content!$B$2:$D$1001,2,0)</f>
        <v>video</v>
      </c>
      <c r="H20712" t="str">
        <f>VLOOKUP($B20712,[1]Content!$B$2:$D$1001,3,0)</f>
        <v>public speaking</v>
      </c>
      <c r="I20712" t="str">
        <f>VLOOKUP($C20712,'[1]Reaction type'!$B$2:$D$17,2,0)</f>
        <v>negative</v>
      </c>
    </row>
    <row r="20713" customFormat="1" spans="1:9">
      <c r="A20713">
        <v>21542</v>
      </c>
      <c r="B20713" s="1" t="s">
        <v>870</v>
      </c>
      <c r="C20713" t="s">
        <v>26</v>
      </c>
      <c r="D20713">
        <f>VLOOKUP(C20713,'[1]Reaction type'!$B$2:$D$17,3,0)</f>
        <v>10</v>
      </c>
      <c r="E20713" s="2">
        <v>44210.5635300926</v>
      </c>
      <c r="F20713" s="2" t="str">
        <f t="shared" si="323"/>
        <v>January</v>
      </c>
      <c r="G20713" t="str">
        <f>VLOOKUP($B20713,[1]Content!$B$2:$D$1001,2,0)</f>
        <v>video</v>
      </c>
      <c r="H20713" t="str">
        <f>VLOOKUP($B20713,[1]Content!$B$2:$D$1001,3,0)</f>
        <v>public speaking</v>
      </c>
      <c r="I20713" t="str">
        <f>VLOOKUP($C20713,'[1]Reaction type'!$B$2:$D$17,2,0)</f>
        <v>negative</v>
      </c>
    </row>
    <row r="20714" customFormat="1" spans="1:9">
      <c r="A20714">
        <v>21543</v>
      </c>
      <c r="B20714" s="1" t="s">
        <v>870</v>
      </c>
      <c r="C20714" t="s">
        <v>53</v>
      </c>
      <c r="D20714">
        <f>VLOOKUP(C20714,'[1]Reaction type'!$B$2:$D$17,3,0)</f>
        <v>60</v>
      </c>
      <c r="E20714" s="2">
        <v>44326.0833912037</v>
      </c>
      <c r="F20714" s="2" t="str">
        <f t="shared" si="323"/>
        <v>May</v>
      </c>
      <c r="G20714" t="str">
        <f>VLOOKUP($B20714,[1]Content!$B$2:$D$1001,2,0)</f>
        <v>video</v>
      </c>
      <c r="H20714" t="str">
        <f>VLOOKUP($B20714,[1]Content!$B$2:$D$1001,3,0)</f>
        <v>public speaking</v>
      </c>
      <c r="I20714" t="str">
        <f>VLOOKUP($C20714,'[1]Reaction type'!$B$2:$D$17,2,0)</f>
        <v>positive</v>
      </c>
    </row>
    <row r="20715" customFormat="1" spans="1:9">
      <c r="A20715">
        <v>21544</v>
      </c>
      <c r="B20715" s="1" t="s">
        <v>870</v>
      </c>
      <c r="C20715" t="s">
        <v>26</v>
      </c>
      <c r="D20715">
        <f>VLOOKUP(C20715,'[1]Reaction type'!$B$2:$D$17,3,0)</f>
        <v>10</v>
      </c>
      <c r="E20715" s="2">
        <v>44130.3228240741</v>
      </c>
      <c r="F20715" s="2" t="str">
        <f t="shared" si="323"/>
        <v>October</v>
      </c>
      <c r="G20715" t="str">
        <f>VLOOKUP($B20715,[1]Content!$B$2:$D$1001,2,0)</f>
        <v>video</v>
      </c>
      <c r="H20715" t="str">
        <f>VLOOKUP($B20715,[1]Content!$B$2:$D$1001,3,0)</f>
        <v>public speaking</v>
      </c>
      <c r="I20715" t="str">
        <f>VLOOKUP($C20715,'[1]Reaction type'!$B$2:$D$17,2,0)</f>
        <v>negative</v>
      </c>
    </row>
    <row r="20716" customFormat="1" spans="1:9">
      <c r="A20716">
        <v>21545</v>
      </c>
      <c r="B20716" s="1" t="s">
        <v>870</v>
      </c>
      <c r="C20716" t="s">
        <v>51</v>
      </c>
      <c r="D20716">
        <f>VLOOKUP(C20716,'[1]Reaction type'!$B$2:$D$17,3,0)</f>
        <v>12</v>
      </c>
      <c r="E20716" s="2">
        <v>44130.3777430556</v>
      </c>
      <c r="F20716" s="2" t="str">
        <f t="shared" si="323"/>
        <v>October</v>
      </c>
      <c r="G20716" t="str">
        <f>VLOOKUP($B20716,[1]Content!$B$2:$D$1001,2,0)</f>
        <v>video</v>
      </c>
      <c r="H20716" t="str">
        <f>VLOOKUP($B20716,[1]Content!$B$2:$D$1001,3,0)</f>
        <v>public speaking</v>
      </c>
      <c r="I20716" t="str">
        <f>VLOOKUP($C20716,'[1]Reaction type'!$B$2:$D$17,2,0)</f>
        <v>negative</v>
      </c>
    </row>
    <row r="20717" customFormat="1" spans="1:9">
      <c r="A20717">
        <v>21546</v>
      </c>
      <c r="B20717" s="1" t="s">
        <v>870</v>
      </c>
      <c r="C20717" t="s">
        <v>37</v>
      </c>
      <c r="D20717">
        <f>VLOOKUP(C20717,'[1]Reaction type'!$B$2:$D$17,3,0)</f>
        <v>5</v>
      </c>
      <c r="E20717" s="2">
        <v>44216.025474537</v>
      </c>
      <c r="F20717" s="2" t="str">
        <f t="shared" si="323"/>
        <v>January</v>
      </c>
      <c r="G20717" t="str">
        <f>VLOOKUP($B20717,[1]Content!$B$2:$D$1001,2,0)</f>
        <v>video</v>
      </c>
      <c r="H20717" t="str">
        <f>VLOOKUP($B20717,[1]Content!$B$2:$D$1001,3,0)</f>
        <v>public speaking</v>
      </c>
      <c r="I20717" t="str">
        <f>VLOOKUP($C20717,'[1]Reaction type'!$B$2:$D$17,2,0)</f>
        <v>negative</v>
      </c>
    </row>
    <row r="20718" customFormat="1" spans="1:9">
      <c r="A20718">
        <v>21548</v>
      </c>
      <c r="B20718" s="1" t="s">
        <v>871</v>
      </c>
      <c r="C20718" t="s">
        <v>35</v>
      </c>
      <c r="D20718">
        <f>VLOOKUP(C20718,'[1]Reaction type'!$B$2:$D$17,3,0)</f>
        <v>70</v>
      </c>
      <c r="E20718" s="2">
        <v>44288.2923032407</v>
      </c>
      <c r="F20718" s="2" t="str">
        <f t="shared" si="323"/>
        <v>April</v>
      </c>
      <c r="G20718" t="str">
        <f>VLOOKUP($B20718,[1]Content!$B$2:$D$1001,2,0)</f>
        <v>photo</v>
      </c>
      <c r="H20718" t="str">
        <f>VLOOKUP($B20718,[1]Content!$B$2:$D$1001,3,0)</f>
        <v>healthy eating</v>
      </c>
      <c r="I20718" t="str">
        <f>VLOOKUP($C20718,'[1]Reaction type'!$B$2:$D$17,2,0)</f>
        <v>positive</v>
      </c>
    </row>
    <row r="20719" customFormat="1" spans="1:9">
      <c r="A20719">
        <v>21549</v>
      </c>
      <c r="B20719" s="1" t="s">
        <v>871</v>
      </c>
      <c r="C20719" t="s">
        <v>37</v>
      </c>
      <c r="D20719">
        <f>VLOOKUP(C20719,'[1]Reaction type'!$B$2:$D$17,3,0)</f>
        <v>5</v>
      </c>
      <c r="E20719" s="2">
        <v>44212.6818402778</v>
      </c>
      <c r="F20719" s="2" t="str">
        <f t="shared" si="323"/>
        <v>January</v>
      </c>
      <c r="G20719" t="str">
        <f>VLOOKUP($B20719,[1]Content!$B$2:$D$1001,2,0)</f>
        <v>photo</v>
      </c>
      <c r="H20719" t="str">
        <f>VLOOKUP($B20719,[1]Content!$B$2:$D$1001,3,0)</f>
        <v>healthy eating</v>
      </c>
      <c r="I20719" t="str">
        <f>VLOOKUP($C20719,'[1]Reaction type'!$B$2:$D$17,2,0)</f>
        <v>negative</v>
      </c>
    </row>
    <row r="20720" customFormat="1" spans="1:9">
      <c r="A20720">
        <v>21550</v>
      </c>
      <c r="B20720" s="1" t="s">
        <v>871</v>
      </c>
      <c r="C20720" t="s">
        <v>52</v>
      </c>
      <c r="D20720">
        <f>VLOOKUP(C20720,'[1]Reaction type'!$B$2:$D$17,3,0)</f>
        <v>50</v>
      </c>
      <c r="E20720" s="2">
        <v>44143.047025463</v>
      </c>
      <c r="F20720" s="2" t="str">
        <f t="shared" si="323"/>
        <v>November</v>
      </c>
      <c r="G20720" t="str">
        <f>VLOOKUP($B20720,[1]Content!$B$2:$D$1001,2,0)</f>
        <v>photo</v>
      </c>
      <c r="H20720" t="str">
        <f>VLOOKUP($B20720,[1]Content!$B$2:$D$1001,3,0)</f>
        <v>healthy eating</v>
      </c>
      <c r="I20720" t="str">
        <f>VLOOKUP($C20720,'[1]Reaction type'!$B$2:$D$17,2,0)</f>
        <v>positive</v>
      </c>
    </row>
    <row r="20721" customFormat="1" spans="1:9">
      <c r="A20721">
        <v>21551</v>
      </c>
      <c r="B20721" s="1" t="s">
        <v>871</v>
      </c>
      <c r="C20721" t="s">
        <v>50</v>
      </c>
      <c r="D20721">
        <f>VLOOKUP(C20721,'[1]Reaction type'!$B$2:$D$17,3,0)</f>
        <v>45</v>
      </c>
      <c r="E20721" s="2">
        <v>44311.377662037</v>
      </c>
      <c r="F20721" s="2" t="str">
        <f t="shared" si="323"/>
        <v>April</v>
      </c>
      <c r="G20721" t="str">
        <f>VLOOKUP($B20721,[1]Content!$B$2:$D$1001,2,0)</f>
        <v>photo</v>
      </c>
      <c r="H20721" t="str">
        <f>VLOOKUP($B20721,[1]Content!$B$2:$D$1001,3,0)</f>
        <v>healthy eating</v>
      </c>
      <c r="I20721" t="str">
        <f>VLOOKUP($C20721,'[1]Reaction type'!$B$2:$D$17,2,0)</f>
        <v>positive</v>
      </c>
    </row>
    <row r="20722" customFormat="1" spans="1:9">
      <c r="A20722">
        <v>21552</v>
      </c>
      <c r="B20722" s="1" t="s">
        <v>871</v>
      </c>
      <c r="C20722" t="s">
        <v>52</v>
      </c>
      <c r="D20722">
        <f>VLOOKUP(C20722,'[1]Reaction type'!$B$2:$D$17,3,0)</f>
        <v>50</v>
      </c>
      <c r="E20722" s="2">
        <v>44277.0875925926</v>
      </c>
      <c r="F20722" s="2" t="str">
        <f t="shared" si="323"/>
        <v>March</v>
      </c>
      <c r="G20722" t="str">
        <f>VLOOKUP($B20722,[1]Content!$B$2:$D$1001,2,0)</f>
        <v>photo</v>
      </c>
      <c r="H20722" t="str">
        <f>VLOOKUP($B20722,[1]Content!$B$2:$D$1001,3,0)</f>
        <v>healthy eating</v>
      </c>
      <c r="I20722" t="str">
        <f>VLOOKUP($C20722,'[1]Reaction type'!$B$2:$D$17,2,0)</f>
        <v>positive</v>
      </c>
    </row>
    <row r="20723" customFormat="1" spans="1:9">
      <c r="A20723">
        <v>21553</v>
      </c>
      <c r="B20723" s="1" t="s">
        <v>871</v>
      </c>
      <c r="C20723" t="s">
        <v>26</v>
      </c>
      <c r="D20723">
        <f>VLOOKUP(C20723,'[1]Reaction type'!$B$2:$D$17,3,0)</f>
        <v>10</v>
      </c>
      <c r="E20723" s="2">
        <v>44127.151087963</v>
      </c>
      <c r="F20723" s="2" t="str">
        <f t="shared" si="323"/>
        <v>October</v>
      </c>
      <c r="G20723" t="str">
        <f>VLOOKUP($B20723,[1]Content!$B$2:$D$1001,2,0)</f>
        <v>photo</v>
      </c>
      <c r="H20723" t="str">
        <f>VLOOKUP($B20723,[1]Content!$B$2:$D$1001,3,0)</f>
        <v>healthy eating</v>
      </c>
      <c r="I20723" t="str">
        <f>VLOOKUP($C20723,'[1]Reaction type'!$B$2:$D$17,2,0)</f>
        <v>negative</v>
      </c>
    </row>
    <row r="20724" customFormat="1" spans="1:9">
      <c r="A20724">
        <v>21554</v>
      </c>
      <c r="B20724" s="1" t="s">
        <v>871</v>
      </c>
      <c r="C20724" t="s">
        <v>42</v>
      </c>
      <c r="D20724">
        <f>VLOOKUP(C20724,'[1]Reaction type'!$B$2:$D$17,3,0)</f>
        <v>20</v>
      </c>
      <c r="E20724" s="2">
        <v>44166.5873958333</v>
      </c>
      <c r="F20724" s="2" t="str">
        <f t="shared" si="323"/>
        <v>December</v>
      </c>
      <c r="G20724" t="str">
        <f>VLOOKUP($B20724,[1]Content!$B$2:$D$1001,2,0)</f>
        <v>photo</v>
      </c>
      <c r="H20724" t="str">
        <f>VLOOKUP($B20724,[1]Content!$B$2:$D$1001,3,0)</f>
        <v>healthy eating</v>
      </c>
      <c r="I20724" t="str">
        <f>VLOOKUP($C20724,'[1]Reaction type'!$B$2:$D$17,2,0)</f>
        <v>neutral</v>
      </c>
    </row>
    <row r="20725" customFormat="1" spans="1:9">
      <c r="A20725">
        <v>21555</v>
      </c>
      <c r="B20725" s="1" t="s">
        <v>871</v>
      </c>
      <c r="C20725" t="s">
        <v>50</v>
      </c>
      <c r="D20725">
        <f>VLOOKUP(C20725,'[1]Reaction type'!$B$2:$D$17,3,0)</f>
        <v>45</v>
      </c>
      <c r="E20725" s="2">
        <v>44199.6368634259</v>
      </c>
      <c r="F20725" s="2" t="str">
        <f t="shared" si="323"/>
        <v>January</v>
      </c>
      <c r="G20725" t="str">
        <f>VLOOKUP($B20725,[1]Content!$B$2:$D$1001,2,0)</f>
        <v>photo</v>
      </c>
      <c r="H20725" t="str">
        <f>VLOOKUP($B20725,[1]Content!$B$2:$D$1001,3,0)</f>
        <v>healthy eating</v>
      </c>
      <c r="I20725" t="str">
        <f>VLOOKUP($C20725,'[1]Reaction type'!$B$2:$D$17,2,0)</f>
        <v>positive</v>
      </c>
    </row>
    <row r="20726" customFormat="1" spans="1:9">
      <c r="A20726">
        <v>21556</v>
      </c>
      <c r="B20726" s="1" t="s">
        <v>871</v>
      </c>
      <c r="C20726" t="s">
        <v>50</v>
      </c>
      <c r="D20726">
        <f>VLOOKUP(C20726,'[1]Reaction type'!$B$2:$D$17,3,0)</f>
        <v>45</v>
      </c>
      <c r="E20726" s="2">
        <v>44313.051087963</v>
      </c>
      <c r="F20726" s="2" t="str">
        <f t="shared" si="323"/>
        <v>April</v>
      </c>
      <c r="G20726" t="str">
        <f>VLOOKUP($B20726,[1]Content!$B$2:$D$1001,2,0)</f>
        <v>photo</v>
      </c>
      <c r="H20726" t="str">
        <f>VLOOKUP($B20726,[1]Content!$B$2:$D$1001,3,0)</f>
        <v>healthy eating</v>
      </c>
      <c r="I20726" t="str">
        <f>VLOOKUP($C20726,'[1]Reaction type'!$B$2:$D$17,2,0)</f>
        <v>positive</v>
      </c>
    </row>
    <row r="20727" customFormat="1" spans="1:9">
      <c r="A20727">
        <v>21557</v>
      </c>
      <c r="B20727" s="1" t="s">
        <v>871</v>
      </c>
      <c r="C20727" t="s">
        <v>28</v>
      </c>
      <c r="D20727">
        <f>VLOOKUP(C20727,'[1]Reaction type'!$B$2:$D$17,3,0)</f>
        <v>15</v>
      </c>
      <c r="E20727" s="2">
        <v>44308.5381712963</v>
      </c>
      <c r="F20727" s="2" t="str">
        <f t="shared" si="323"/>
        <v>April</v>
      </c>
      <c r="G20727" t="str">
        <f>VLOOKUP($B20727,[1]Content!$B$2:$D$1001,2,0)</f>
        <v>photo</v>
      </c>
      <c r="H20727" t="str">
        <f>VLOOKUP($B20727,[1]Content!$B$2:$D$1001,3,0)</f>
        <v>healthy eating</v>
      </c>
      <c r="I20727" t="str">
        <f>VLOOKUP($C20727,'[1]Reaction type'!$B$2:$D$17,2,0)</f>
        <v>negative</v>
      </c>
    </row>
    <row r="20728" customFormat="1" spans="1:9">
      <c r="A20728">
        <v>21558</v>
      </c>
      <c r="B20728" s="1" t="s">
        <v>871</v>
      </c>
      <c r="C20728" t="s">
        <v>26</v>
      </c>
      <c r="D20728">
        <f>VLOOKUP(C20728,'[1]Reaction type'!$B$2:$D$17,3,0)</f>
        <v>10</v>
      </c>
      <c r="E20728" s="2">
        <v>44263.1549537037</v>
      </c>
      <c r="F20728" s="2" t="str">
        <f t="shared" si="323"/>
        <v>March</v>
      </c>
      <c r="G20728" t="str">
        <f>VLOOKUP($B20728,[1]Content!$B$2:$D$1001,2,0)</f>
        <v>photo</v>
      </c>
      <c r="H20728" t="str">
        <f>VLOOKUP($B20728,[1]Content!$B$2:$D$1001,3,0)</f>
        <v>healthy eating</v>
      </c>
      <c r="I20728" t="str">
        <f>VLOOKUP($C20728,'[1]Reaction type'!$B$2:$D$17,2,0)</f>
        <v>negative</v>
      </c>
    </row>
    <row r="20729" customFormat="1" spans="1:9">
      <c r="A20729">
        <v>21559</v>
      </c>
      <c r="B20729" s="1" t="s">
        <v>871</v>
      </c>
      <c r="C20729" t="s">
        <v>33</v>
      </c>
      <c r="D20729">
        <f>VLOOKUP(C20729,'[1]Reaction type'!$B$2:$D$17,3,0)</f>
        <v>35</v>
      </c>
      <c r="E20729" s="2">
        <v>44226.028587963</v>
      </c>
      <c r="F20729" s="2" t="str">
        <f t="shared" si="323"/>
        <v>January</v>
      </c>
      <c r="G20729" t="str">
        <f>VLOOKUP($B20729,[1]Content!$B$2:$D$1001,2,0)</f>
        <v>photo</v>
      </c>
      <c r="H20729" t="str">
        <f>VLOOKUP($B20729,[1]Content!$B$2:$D$1001,3,0)</f>
        <v>healthy eating</v>
      </c>
      <c r="I20729" t="str">
        <f>VLOOKUP($C20729,'[1]Reaction type'!$B$2:$D$17,2,0)</f>
        <v>neutral</v>
      </c>
    </row>
    <row r="20730" customFormat="1" spans="1:9">
      <c r="A20730">
        <v>21560</v>
      </c>
      <c r="B20730" s="1" t="s">
        <v>871</v>
      </c>
      <c r="C20730" t="s">
        <v>57</v>
      </c>
      <c r="D20730">
        <f>VLOOKUP(C20730,'[1]Reaction type'!$B$2:$D$17,3,0)</f>
        <v>72</v>
      </c>
      <c r="E20730" s="2">
        <v>44036.4439699074</v>
      </c>
      <c r="F20730" s="2" t="str">
        <f t="shared" si="323"/>
        <v>July</v>
      </c>
      <c r="G20730" t="str">
        <f>VLOOKUP($B20730,[1]Content!$B$2:$D$1001,2,0)</f>
        <v>photo</v>
      </c>
      <c r="H20730" t="str">
        <f>VLOOKUP($B20730,[1]Content!$B$2:$D$1001,3,0)</f>
        <v>healthy eating</v>
      </c>
      <c r="I20730" t="str">
        <f>VLOOKUP($C20730,'[1]Reaction type'!$B$2:$D$17,2,0)</f>
        <v>positive</v>
      </c>
    </row>
    <row r="20731" customFormat="1" spans="1:9">
      <c r="A20731">
        <v>21561</v>
      </c>
      <c r="B20731" s="1" t="s">
        <v>871</v>
      </c>
      <c r="C20731" t="s">
        <v>31</v>
      </c>
      <c r="D20731">
        <f>VLOOKUP(C20731,'[1]Reaction type'!$B$2:$D$17,3,0)</f>
        <v>30</v>
      </c>
      <c r="E20731" s="2">
        <v>44135.1698263889</v>
      </c>
      <c r="F20731" s="2" t="str">
        <f t="shared" si="323"/>
        <v>October</v>
      </c>
      <c r="G20731" t="str">
        <f>VLOOKUP($B20731,[1]Content!$B$2:$D$1001,2,0)</f>
        <v>photo</v>
      </c>
      <c r="H20731" t="str">
        <f>VLOOKUP($B20731,[1]Content!$B$2:$D$1001,3,0)</f>
        <v>healthy eating</v>
      </c>
      <c r="I20731" t="str">
        <f>VLOOKUP($C20731,'[1]Reaction type'!$B$2:$D$17,2,0)</f>
        <v>positive</v>
      </c>
    </row>
    <row r="20732" customFormat="1" spans="1:9">
      <c r="A20732">
        <v>21562</v>
      </c>
      <c r="B20732" s="1" t="s">
        <v>871</v>
      </c>
      <c r="C20732" t="s">
        <v>28</v>
      </c>
      <c r="D20732">
        <f>VLOOKUP(C20732,'[1]Reaction type'!$B$2:$D$17,3,0)</f>
        <v>15</v>
      </c>
      <c r="E20732" s="2">
        <v>44241.0520023148</v>
      </c>
      <c r="F20732" s="2" t="str">
        <f t="shared" si="323"/>
        <v>February</v>
      </c>
      <c r="G20732" t="str">
        <f>VLOOKUP($B20732,[1]Content!$B$2:$D$1001,2,0)</f>
        <v>photo</v>
      </c>
      <c r="H20732" t="str">
        <f>VLOOKUP($B20732,[1]Content!$B$2:$D$1001,3,0)</f>
        <v>healthy eating</v>
      </c>
      <c r="I20732" t="str">
        <f>VLOOKUP($C20732,'[1]Reaction type'!$B$2:$D$17,2,0)</f>
        <v>negative</v>
      </c>
    </row>
    <row r="20733" customFormat="1" spans="1:9">
      <c r="A20733">
        <v>21563</v>
      </c>
      <c r="B20733" s="1" t="s">
        <v>871</v>
      </c>
      <c r="C20733" t="s">
        <v>40</v>
      </c>
      <c r="D20733">
        <f>VLOOKUP(C20733,'[1]Reaction type'!$B$2:$D$17,3,0)</f>
        <v>65</v>
      </c>
      <c r="E20733" s="2">
        <v>44194.6880439815</v>
      </c>
      <c r="F20733" s="2" t="str">
        <f t="shared" si="323"/>
        <v>December</v>
      </c>
      <c r="G20733" t="str">
        <f>VLOOKUP($B20733,[1]Content!$B$2:$D$1001,2,0)</f>
        <v>photo</v>
      </c>
      <c r="H20733" t="str">
        <f>VLOOKUP($B20733,[1]Content!$B$2:$D$1001,3,0)</f>
        <v>healthy eating</v>
      </c>
      <c r="I20733" t="str">
        <f>VLOOKUP($C20733,'[1]Reaction type'!$B$2:$D$17,2,0)</f>
        <v>positive</v>
      </c>
    </row>
    <row r="20734" customFormat="1" spans="1:9">
      <c r="A20734">
        <v>21564</v>
      </c>
      <c r="B20734" s="1" t="s">
        <v>871</v>
      </c>
      <c r="C20734" t="s">
        <v>42</v>
      </c>
      <c r="D20734">
        <f>VLOOKUP(C20734,'[1]Reaction type'!$B$2:$D$17,3,0)</f>
        <v>20</v>
      </c>
      <c r="E20734" s="2">
        <v>44135.4981712963</v>
      </c>
      <c r="F20734" s="2" t="str">
        <f t="shared" si="323"/>
        <v>October</v>
      </c>
      <c r="G20734" t="str">
        <f>VLOOKUP($B20734,[1]Content!$B$2:$D$1001,2,0)</f>
        <v>photo</v>
      </c>
      <c r="H20734" t="str">
        <f>VLOOKUP($B20734,[1]Content!$B$2:$D$1001,3,0)</f>
        <v>healthy eating</v>
      </c>
      <c r="I20734" t="str">
        <f>VLOOKUP($C20734,'[1]Reaction type'!$B$2:$D$17,2,0)</f>
        <v>neutral</v>
      </c>
    </row>
    <row r="20735" customFormat="1" spans="1:9">
      <c r="A20735">
        <v>21565</v>
      </c>
      <c r="B20735" s="1" t="s">
        <v>871</v>
      </c>
      <c r="C20735" t="s">
        <v>51</v>
      </c>
      <c r="D20735">
        <f>VLOOKUP(C20735,'[1]Reaction type'!$B$2:$D$17,3,0)</f>
        <v>12</v>
      </c>
      <c r="E20735" s="2">
        <v>44162.6776041667</v>
      </c>
      <c r="F20735" s="2" t="str">
        <f t="shared" si="323"/>
        <v>November</v>
      </c>
      <c r="G20735" t="str">
        <f>VLOOKUP($B20735,[1]Content!$B$2:$D$1001,2,0)</f>
        <v>photo</v>
      </c>
      <c r="H20735" t="str">
        <f>VLOOKUP($B20735,[1]Content!$B$2:$D$1001,3,0)</f>
        <v>healthy eating</v>
      </c>
      <c r="I20735" t="str">
        <f>VLOOKUP($C20735,'[1]Reaction type'!$B$2:$D$17,2,0)</f>
        <v>negative</v>
      </c>
    </row>
    <row r="20736" customFormat="1" spans="1:9">
      <c r="A20736">
        <v>21566</v>
      </c>
      <c r="B20736" s="1" t="s">
        <v>871</v>
      </c>
      <c r="C20736" t="s">
        <v>40</v>
      </c>
      <c r="D20736">
        <f>VLOOKUP(C20736,'[1]Reaction type'!$B$2:$D$17,3,0)</f>
        <v>65</v>
      </c>
      <c r="E20736" s="2">
        <v>44316.0868981481</v>
      </c>
      <c r="F20736" s="2" t="str">
        <f t="shared" si="323"/>
        <v>April</v>
      </c>
      <c r="G20736" t="str">
        <f>VLOOKUP($B20736,[1]Content!$B$2:$D$1001,2,0)</f>
        <v>photo</v>
      </c>
      <c r="H20736" t="str">
        <f>VLOOKUP($B20736,[1]Content!$B$2:$D$1001,3,0)</f>
        <v>healthy eating</v>
      </c>
      <c r="I20736" t="str">
        <f>VLOOKUP($C20736,'[1]Reaction type'!$B$2:$D$17,2,0)</f>
        <v>positive</v>
      </c>
    </row>
    <row r="20737" customFormat="1" spans="1:9">
      <c r="A20737">
        <v>21567</v>
      </c>
      <c r="B20737" s="1" t="s">
        <v>871</v>
      </c>
      <c r="C20737" t="s">
        <v>26</v>
      </c>
      <c r="D20737">
        <f>VLOOKUP(C20737,'[1]Reaction type'!$B$2:$D$17,3,0)</f>
        <v>10</v>
      </c>
      <c r="E20737" s="2">
        <v>44087.2285416667</v>
      </c>
      <c r="F20737" s="2" t="str">
        <f t="shared" si="323"/>
        <v>September</v>
      </c>
      <c r="G20737" t="str">
        <f>VLOOKUP($B20737,[1]Content!$B$2:$D$1001,2,0)</f>
        <v>photo</v>
      </c>
      <c r="H20737" t="str">
        <f>VLOOKUP($B20737,[1]Content!$B$2:$D$1001,3,0)</f>
        <v>healthy eating</v>
      </c>
      <c r="I20737" t="str">
        <f>VLOOKUP($C20737,'[1]Reaction type'!$B$2:$D$17,2,0)</f>
        <v>negative</v>
      </c>
    </row>
    <row r="20738" customFormat="1" spans="1:9">
      <c r="A20738">
        <v>21568</v>
      </c>
      <c r="B20738" s="1" t="s">
        <v>871</v>
      </c>
      <c r="C20738" t="s">
        <v>52</v>
      </c>
      <c r="D20738">
        <f>VLOOKUP(C20738,'[1]Reaction type'!$B$2:$D$17,3,0)</f>
        <v>50</v>
      </c>
      <c r="E20738" s="2">
        <v>44301.3547337963</v>
      </c>
      <c r="F20738" s="2" t="str">
        <f t="shared" si="323"/>
        <v>April</v>
      </c>
      <c r="G20738" t="str">
        <f>VLOOKUP($B20738,[1]Content!$B$2:$D$1001,2,0)</f>
        <v>photo</v>
      </c>
      <c r="H20738" t="str">
        <f>VLOOKUP($B20738,[1]Content!$B$2:$D$1001,3,0)</f>
        <v>healthy eating</v>
      </c>
      <c r="I20738" t="str">
        <f>VLOOKUP($C20738,'[1]Reaction type'!$B$2:$D$17,2,0)</f>
        <v>positive</v>
      </c>
    </row>
    <row r="20739" customFormat="1" spans="1:9">
      <c r="A20739">
        <v>21569</v>
      </c>
      <c r="B20739" s="1" t="s">
        <v>871</v>
      </c>
      <c r="C20739" t="s">
        <v>42</v>
      </c>
      <c r="D20739">
        <f>VLOOKUP(C20739,'[1]Reaction type'!$B$2:$D$17,3,0)</f>
        <v>20</v>
      </c>
      <c r="E20739" s="2">
        <v>44129.5513888889</v>
      </c>
      <c r="F20739" s="2" t="str">
        <f t="shared" ref="F20739:F20802" si="324">TEXT(E20739,"mmmm")</f>
        <v>October</v>
      </c>
      <c r="G20739" t="str">
        <f>VLOOKUP($B20739,[1]Content!$B$2:$D$1001,2,0)</f>
        <v>photo</v>
      </c>
      <c r="H20739" t="str">
        <f>VLOOKUP($B20739,[1]Content!$B$2:$D$1001,3,0)</f>
        <v>healthy eating</v>
      </c>
      <c r="I20739" t="str">
        <f>VLOOKUP($C20739,'[1]Reaction type'!$B$2:$D$17,2,0)</f>
        <v>neutral</v>
      </c>
    </row>
    <row r="20740" customFormat="1" spans="1:9">
      <c r="A20740">
        <v>21570</v>
      </c>
      <c r="B20740" s="1" t="s">
        <v>871</v>
      </c>
      <c r="C20740" t="s">
        <v>24</v>
      </c>
      <c r="D20740">
        <f>VLOOKUP(C20740,'[1]Reaction type'!$B$2:$D$17,3,0)</f>
        <v>0</v>
      </c>
      <c r="E20740" s="2">
        <v>44243.1359490741</v>
      </c>
      <c r="F20740" s="2" t="str">
        <f t="shared" si="324"/>
        <v>February</v>
      </c>
      <c r="G20740" t="str">
        <f>VLOOKUP($B20740,[1]Content!$B$2:$D$1001,2,0)</f>
        <v>photo</v>
      </c>
      <c r="H20740" t="str">
        <f>VLOOKUP($B20740,[1]Content!$B$2:$D$1001,3,0)</f>
        <v>healthy eating</v>
      </c>
      <c r="I20740" t="str">
        <f>VLOOKUP($C20740,'[1]Reaction type'!$B$2:$D$17,2,0)</f>
        <v>negative</v>
      </c>
    </row>
    <row r="20741" customFormat="1" spans="1:9">
      <c r="A20741">
        <v>21571</v>
      </c>
      <c r="B20741" s="1" t="s">
        <v>871</v>
      </c>
      <c r="C20741" t="s">
        <v>33</v>
      </c>
      <c r="D20741">
        <f>VLOOKUP(C20741,'[1]Reaction type'!$B$2:$D$17,3,0)</f>
        <v>35</v>
      </c>
      <c r="E20741" s="2">
        <v>44139.8304398148</v>
      </c>
      <c r="F20741" s="2" t="str">
        <f t="shared" si="324"/>
        <v>November</v>
      </c>
      <c r="G20741" t="str">
        <f>VLOOKUP($B20741,[1]Content!$B$2:$D$1001,2,0)</f>
        <v>photo</v>
      </c>
      <c r="H20741" t="str">
        <f>VLOOKUP($B20741,[1]Content!$B$2:$D$1001,3,0)</f>
        <v>healthy eating</v>
      </c>
      <c r="I20741" t="str">
        <f>VLOOKUP($C20741,'[1]Reaction type'!$B$2:$D$17,2,0)</f>
        <v>neutral</v>
      </c>
    </row>
    <row r="20742" customFormat="1" spans="1:9">
      <c r="A20742">
        <v>21572</v>
      </c>
      <c r="B20742" s="1" t="s">
        <v>871</v>
      </c>
      <c r="C20742" t="s">
        <v>42</v>
      </c>
      <c r="D20742">
        <f>VLOOKUP(C20742,'[1]Reaction type'!$B$2:$D$17,3,0)</f>
        <v>20</v>
      </c>
      <c r="E20742" s="2">
        <v>44235.4925925926</v>
      </c>
      <c r="F20742" s="2" t="str">
        <f t="shared" si="324"/>
        <v>February</v>
      </c>
      <c r="G20742" t="str">
        <f>VLOOKUP($B20742,[1]Content!$B$2:$D$1001,2,0)</f>
        <v>photo</v>
      </c>
      <c r="H20742" t="str">
        <f>VLOOKUP($B20742,[1]Content!$B$2:$D$1001,3,0)</f>
        <v>healthy eating</v>
      </c>
      <c r="I20742" t="str">
        <f>VLOOKUP($C20742,'[1]Reaction type'!$B$2:$D$17,2,0)</f>
        <v>neutral</v>
      </c>
    </row>
    <row r="20743" customFormat="1" spans="1:9">
      <c r="A20743">
        <v>21573</v>
      </c>
      <c r="B20743" s="1" t="s">
        <v>871</v>
      </c>
      <c r="C20743" t="s">
        <v>57</v>
      </c>
      <c r="D20743">
        <f>VLOOKUP(C20743,'[1]Reaction type'!$B$2:$D$17,3,0)</f>
        <v>72</v>
      </c>
      <c r="E20743" s="2">
        <v>44322.1745949074</v>
      </c>
      <c r="F20743" s="2" t="str">
        <f t="shared" si="324"/>
        <v>May</v>
      </c>
      <c r="G20743" t="str">
        <f>VLOOKUP($B20743,[1]Content!$B$2:$D$1001,2,0)</f>
        <v>photo</v>
      </c>
      <c r="H20743" t="str">
        <f>VLOOKUP($B20743,[1]Content!$B$2:$D$1001,3,0)</f>
        <v>healthy eating</v>
      </c>
      <c r="I20743" t="str">
        <f>VLOOKUP($C20743,'[1]Reaction type'!$B$2:$D$17,2,0)</f>
        <v>positive</v>
      </c>
    </row>
    <row r="20744" customFormat="1" spans="1:9">
      <c r="A20744">
        <v>21574</v>
      </c>
      <c r="B20744" s="1" t="s">
        <v>871</v>
      </c>
      <c r="C20744" t="s">
        <v>52</v>
      </c>
      <c r="D20744">
        <f>VLOOKUP(C20744,'[1]Reaction type'!$B$2:$D$17,3,0)</f>
        <v>50</v>
      </c>
      <c r="E20744" s="2">
        <v>44214.2906365741</v>
      </c>
      <c r="F20744" s="2" t="str">
        <f t="shared" si="324"/>
        <v>January</v>
      </c>
      <c r="G20744" t="str">
        <f>VLOOKUP($B20744,[1]Content!$B$2:$D$1001,2,0)</f>
        <v>photo</v>
      </c>
      <c r="H20744" t="str">
        <f>VLOOKUP($B20744,[1]Content!$B$2:$D$1001,3,0)</f>
        <v>healthy eating</v>
      </c>
      <c r="I20744" t="str">
        <f>VLOOKUP($C20744,'[1]Reaction type'!$B$2:$D$17,2,0)</f>
        <v>positive</v>
      </c>
    </row>
    <row r="20745" customFormat="1" spans="1:9">
      <c r="A20745">
        <v>21575</v>
      </c>
      <c r="B20745" s="1" t="s">
        <v>871</v>
      </c>
      <c r="C20745" t="s">
        <v>37</v>
      </c>
      <c r="D20745">
        <f>VLOOKUP(C20745,'[1]Reaction type'!$B$2:$D$17,3,0)</f>
        <v>5</v>
      </c>
      <c r="E20745" s="2">
        <v>44227.3528240741</v>
      </c>
      <c r="F20745" s="2" t="str">
        <f t="shared" si="324"/>
        <v>January</v>
      </c>
      <c r="G20745" t="str">
        <f>VLOOKUP($B20745,[1]Content!$B$2:$D$1001,2,0)</f>
        <v>photo</v>
      </c>
      <c r="H20745" t="str">
        <f>VLOOKUP($B20745,[1]Content!$B$2:$D$1001,3,0)</f>
        <v>healthy eating</v>
      </c>
      <c r="I20745" t="str">
        <f>VLOOKUP($C20745,'[1]Reaction type'!$B$2:$D$17,2,0)</f>
        <v>negative</v>
      </c>
    </row>
    <row r="20746" customFormat="1" spans="1:9">
      <c r="A20746">
        <v>21576</v>
      </c>
      <c r="B20746" s="1" t="s">
        <v>871</v>
      </c>
      <c r="C20746" t="s">
        <v>53</v>
      </c>
      <c r="D20746">
        <f>VLOOKUP(C20746,'[1]Reaction type'!$B$2:$D$17,3,0)</f>
        <v>60</v>
      </c>
      <c r="E20746" s="2">
        <v>44315.3074537037</v>
      </c>
      <c r="F20746" s="2" t="str">
        <f t="shared" si="324"/>
        <v>April</v>
      </c>
      <c r="G20746" t="str">
        <f>VLOOKUP($B20746,[1]Content!$B$2:$D$1001,2,0)</f>
        <v>photo</v>
      </c>
      <c r="H20746" t="str">
        <f>VLOOKUP($B20746,[1]Content!$B$2:$D$1001,3,0)</f>
        <v>healthy eating</v>
      </c>
      <c r="I20746" t="str">
        <f>VLOOKUP($C20746,'[1]Reaction type'!$B$2:$D$17,2,0)</f>
        <v>positive</v>
      </c>
    </row>
    <row r="20747" customFormat="1" spans="1:9">
      <c r="A20747">
        <v>21577</v>
      </c>
      <c r="B20747" s="1" t="s">
        <v>871</v>
      </c>
      <c r="C20747" t="s">
        <v>37</v>
      </c>
      <c r="D20747">
        <f>VLOOKUP(C20747,'[1]Reaction type'!$B$2:$D$17,3,0)</f>
        <v>5</v>
      </c>
      <c r="E20747" s="2">
        <v>44198.6042708333</v>
      </c>
      <c r="F20747" s="2" t="str">
        <f t="shared" si="324"/>
        <v>January</v>
      </c>
      <c r="G20747" t="str">
        <f>VLOOKUP($B20747,[1]Content!$B$2:$D$1001,2,0)</f>
        <v>photo</v>
      </c>
      <c r="H20747" t="str">
        <f>VLOOKUP($B20747,[1]Content!$B$2:$D$1001,3,0)</f>
        <v>healthy eating</v>
      </c>
      <c r="I20747" t="str">
        <f>VLOOKUP($C20747,'[1]Reaction type'!$B$2:$D$17,2,0)</f>
        <v>negative</v>
      </c>
    </row>
    <row r="20748" customFormat="1" spans="1:9">
      <c r="A20748">
        <v>21578</v>
      </c>
      <c r="B20748" s="1" t="s">
        <v>871</v>
      </c>
      <c r="C20748" t="s">
        <v>53</v>
      </c>
      <c r="D20748">
        <f>VLOOKUP(C20748,'[1]Reaction type'!$B$2:$D$17,3,0)</f>
        <v>60</v>
      </c>
      <c r="E20748" s="2">
        <v>44053.0422106481</v>
      </c>
      <c r="F20748" s="2" t="str">
        <f t="shared" si="324"/>
        <v>August</v>
      </c>
      <c r="G20748" t="str">
        <f>VLOOKUP($B20748,[1]Content!$B$2:$D$1001,2,0)</f>
        <v>photo</v>
      </c>
      <c r="H20748" t="str">
        <f>VLOOKUP($B20748,[1]Content!$B$2:$D$1001,3,0)</f>
        <v>healthy eating</v>
      </c>
      <c r="I20748" t="str">
        <f>VLOOKUP($C20748,'[1]Reaction type'!$B$2:$D$17,2,0)</f>
        <v>positive</v>
      </c>
    </row>
    <row r="20749" customFormat="1" spans="1:9">
      <c r="A20749">
        <v>21579</v>
      </c>
      <c r="B20749" s="1" t="s">
        <v>871</v>
      </c>
      <c r="C20749" t="s">
        <v>51</v>
      </c>
      <c r="D20749">
        <f>VLOOKUP(C20749,'[1]Reaction type'!$B$2:$D$17,3,0)</f>
        <v>12</v>
      </c>
      <c r="E20749" s="2">
        <v>44104.3450578704</v>
      </c>
      <c r="F20749" s="2" t="str">
        <f t="shared" si="324"/>
        <v>September</v>
      </c>
      <c r="G20749" t="str">
        <f>VLOOKUP($B20749,[1]Content!$B$2:$D$1001,2,0)</f>
        <v>photo</v>
      </c>
      <c r="H20749" t="str">
        <f>VLOOKUP($B20749,[1]Content!$B$2:$D$1001,3,0)</f>
        <v>healthy eating</v>
      </c>
      <c r="I20749" t="str">
        <f>VLOOKUP($C20749,'[1]Reaction type'!$B$2:$D$17,2,0)</f>
        <v>negative</v>
      </c>
    </row>
    <row r="20750" customFormat="1" spans="1:9">
      <c r="A20750">
        <v>21580</v>
      </c>
      <c r="B20750" s="1" t="s">
        <v>871</v>
      </c>
      <c r="C20750" t="s">
        <v>37</v>
      </c>
      <c r="D20750">
        <f>VLOOKUP(C20750,'[1]Reaction type'!$B$2:$D$17,3,0)</f>
        <v>5</v>
      </c>
      <c r="E20750" s="2">
        <v>44263.6915162037</v>
      </c>
      <c r="F20750" s="2" t="str">
        <f t="shared" si="324"/>
        <v>March</v>
      </c>
      <c r="G20750" t="str">
        <f>VLOOKUP($B20750,[1]Content!$B$2:$D$1001,2,0)</f>
        <v>photo</v>
      </c>
      <c r="H20750" t="str">
        <f>VLOOKUP($B20750,[1]Content!$B$2:$D$1001,3,0)</f>
        <v>healthy eating</v>
      </c>
      <c r="I20750" t="str">
        <f>VLOOKUP($C20750,'[1]Reaction type'!$B$2:$D$17,2,0)</f>
        <v>negative</v>
      </c>
    </row>
    <row r="20751" customFormat="1" spans="1:9">
      <c r="A20751">
        <v>21581</v>
      </c>
      <c r="B20751" s="1" t="s">
        <v>871</v>
      </c>
      <c r="C20751" t="s">
        <v>54</v>
      </c>
      <c r="D20751">
        <f>VLOOKUP(C20751,'[1]Reaction type'!$B$2:$D$17,3,0)</f>
        <v>70</v>
      </c>
      <c r="E20751" s="2">
        <v>44075.2428009259</v>
      </c>
      <c r="F20751" s="2" t="str">
        <f t="shared" si="324"/>
        <v>September</v>
      </c>
      <c r="G20751" t="str">
        <f>VLOOKUP($B20751,[1]Content!$B$2:$D$1001,2,0)</f>
        <v>photo</v>
      </c>
      <c r="H20751" t="str">
        <f>VLOOKUP($B20751,[1]Content!$B$2:$D$1001,3,0)</f>
        <v>healthy eating</v>
      </c>
      <c r="I20751" t="str">
        <f>VLOOKUP($C20751,'[1]Reaction type'!$B$2:$D$17,2,0)</f>
        <v>positive</v>
      </c>
    </row>
    <row r="20752" customFormat="1" spans="1:9">
      <c r="A20752">
        <v>21582</v>
      </c>
      <c r="B20752" s="1" t="s">
        <v>871</v>
      </c>
      <c r="C20752" t="s">
        <v>57</v>
      </c>
      <c r="D20752">
        <f>VLOOKUP(C20752,'[1]Reaction type'!$B$2:$D$17,3,0)</f>
        <v>72</v>
      </c>
      <c r="E20752" s="2">
        <v>44024.9113657407</v>
      </c>
      <c r="F20752" s="2" t="str">
        <f t="shared" si="324"/>
        <v>July</v>
      </c>
      <c r="G20752" t="str">
        <f>VLOOKUP($B20752,[1]Content!$B$2:$D$1001,2,0)</f>
        <v>photo</v>
      </c>
      <c r="H20752" t="str">
        <f>VLOOKUP($B20752,[1]Content!$B$2:$D$1001,3,0)</f>
        <v>healthy eating</v>
      </c>
      <c r="I20752" t="str">
        <f>VLOOKUP($C20752,'[1]Reaction type'!$B$2:$D$17,2,0)</f>
        <v>positive</v>
      </c>
    </row>
    <row r="20753" customFormat="1" spans="1:9">
      <c r="A20753">
        <v>21583</v>
      </c>
      <c r="B20753" s="1" t="s">
        <v>871</v>
      </c>
      <c r="C20753" t="s">
        <v>31</v>
      </c>
      <c r="D20753">
        <f>VLOOKUP(C20753,'[1]Reaction type'!$B$2:$D$17,3,0)</f>
        <v>30</v>
      </c>
      <c r="E20753" s="2">
        <v>44050.2264930556</v>
      </c>
      <c r="F20753" s="2" t="str">
        <f t="shared" si="324"/>
        <v>August</v>
      </c>
      <c r="G20753" t="str">
        <f>VLOOKUP($B20753,[1]Content!$B$2:$D$1001,2,0)</f>
        <v>photo</v>
      </c>
      <c r="H20753" t="str">
        <f>VLOOKUP($B20753,[1]Content!$B$2:$D$1001,3,0)</f>
        <v>healthy eating</v>
      </c>
      <c r="I20753" t="str">
        <f>VLOOKUP($C20753,'[1]Reaction type'!$B$2:$D$17,2,0)</f>
        <v>positive</v>
      </c>
    </row>
    <row r="20754" customFormat="1" spans="1:9">
      <c r="A20754">
        <v>21584</v>
      </c>
      <c r="B20754" s="1" t="s">
        <v>871</v>
      </c>
      <c r="C20754" t="s">
        <v>24</v>
      </c>
      <c r="D20754">
        <f>VLOOKUP(C20754,'[1]Reaction type'!$B$2:$D$17,3,0)</f>
        <v>0</v>
      </c>
      <c r="E20754" s="2">
        <v>44009.9697453704</v>
      </c>
      <c r="F20754" s="2" t="str">
        <f t="shared" si="324"/>
        <v>June</v>
      </c>
      <c r="G20754" t="str">
        <f>VLOOKUP($B20754,[1]Content!$B$2:$D$1001,2,0)</f>
        <v>photo</v>
      </c>
      <c r="H20754" t="str">
        <f>VLOOKUP($B20754,[1]Content!$B$2:$D$1001,3,0)</f>
        <v>healthy eating</v>
      </c>
      <c r="I20754" t="str">
        <f>VLOOKUP($C20754,'[1]Reaction type'!$B$2:$D$17,2,0)</f>
        <v>negative</v>
      </c>
    </row>
    <row r="20755" customFormat="1" spans="1:9">
      <c r="A20755">
        <v>21585</v>
      </c>
      <c r="B20755" s="1" t="s">
        <v>871</v>
      </c>
      <c r="C20755" t="s">
        <v>53</v>
      </c>
      <c r="D20755">
        <f>VLOOKUP(C20755,'[1]Reaction type'!$B$2:$D$17,3,0)</f>
        <v>60</v>
      </c>
      <c r="E20755" s="2">
        <v>44054.7902199074</v>
      </c>
      <c r="F20755" s="2" t="str">
        <f t="shared" si="324"/>
        <v>August</v>
      </c>
      <c r="G20755" t="str">
        <f>VLOOKUP($B20755,[1]Content!$B$2:$D$1001,2,0)</f>
        <v>photo</v>
      </c>
      <c r="H20755" t="str">
        <f>VLOOKUP($B20755,[1]Content!$B$2:$D$1001,3,0)</f>
        <v>healthy eating</v>
      </c>
      <c r="I20755" t="str">
        <f>VLOOKUP($C20755,'[1]Reaction type'!$B$2:$D$17,2,0)</f>
        <v>positive</v>
      </c>
    </row>
    <row r="20756" customFormat="1" spans="1:9">
      <c r="A20756">
        <v>21586</v>
      </c>
      <c r="B20756" s="1" t="s">
        <v>871</v>
      </c>
      <c r="C20756" t="s">
        <v>26</v>
      </c>
      <c r="D20756">
        <f>VLOOKUP(C20756,'[1]Reaction type'!$B$2:$D$17,3,0)</f>
        <v>10</v>
      </c>
      <c r="E20756" s="2">
        <v>44347.4430902778</v>
      </c>
      <c r="F20756" s="2" t="str">
        <f t="shared" si="324"/>
        <v>May</v>
      </c>
      <c r="G20756" t="str">
        <f>VLOOKUP($B20756,[1]Content!$B$2:$D$1001,2,0)</f>
        <v>photo</v>
      </c>
      <c r="H20756" t="str">
        <f>VLOOKUP($B20756,[1]Content!$B$2:$D$1001,3,0)</f>
        <v>healthy eating</v>
      </c>
      <c r="I20756" t="str">
        <f>VLOOKUP($C20756,'[1]Reaction type'!$B$2:$D$17,2,0)</f>
        <v>negative</v>
      </c>
    </row>
    <row r="20757" customFormat="1" spans="1:9">
      <c r="A20757">
        <v>21587</v>
      </c>
      <c r="B20757" s="1" t="s">
        <v>871</v>
      </c>
      <c r="C20757" t="s">
        <v>40</v>
      </c>
      <c r="D20757">
        <f>VLOOKUP(C20757,'[1]Reaction type'!$B$2:$D$17,3,0)</f>
        <v>65</v>
      </c>
      <c r="E20757" s="2">
        <v>44140.7776736111</v>
      </c>
      <c r="F20757" s="2" t="str">
        <f t="shared" si="324"/>
        <v>November</v>
      </c>
      <c r="G20757" t="str">
        <f>VLOOKUP($B20757,[1]Content!$B$2:$D$1001,2,0)</f>
        <v>photo</v>
      </c>
      <c r="H20757" t="str">
        <f>VLOOKUP($B20757,[1]Content!$B$2:$D$1001,3,0)</f>
        <v>healthy eating</v>
      </c>
      <c r="I20757" t="str">
        <f>VLOOKUP($C20757,'[1]Reaction type'!$B$2:$D$17,2,0)</f>
        <v>positive</v>
      </c>
    </row>
    <row r="20758" customFormat="1" spans="1:9">
      <c r="A20758">
        <v>21588</v>
      </c>
      <c r="B20758" s="1" t="s">
        <v>871</v>
      </c>
      <c r="C20758" t="s">
        <v>40</v>
      </c>
      <c r="D20758">
        <f>VLOOKUP(C20758,'[1]Reaction type'!$B$2:$D$17,3,0)</f>
        <v>65</v>
      </c>
      <c r="E20758" s="2">
        <v>44342.5718171296</v>
      </c>
      <c r="F20758" s="2" t="str">
        <f t="shared" si="324"/>
        <v>May</v>
      </c>
      <c r="G20758" t="str">
        <f>VLOOKUP($B20758,[1]Content!$B$2:$D$1001,2,0)</f>
        <v>photo</v>
      </c>
      <c r="H20758" t="str">
        <f>VLOOKUP($B20758,[1]Content!$B$2:$D$1001,3,0)</f>
        <v>healthy eating</v>
      </c>
      <c r="I20758" t="str">
        <f>VLOOKUP($C20758,'[1]Reaction type'!$B$2:$D$17,2,0)</f>
        <v>positive</v>
      </c>
    </row>
    <row r="20759" customFormat="1" spans="1:9">
      <c r="A20759">
        <v>21589</v>
      </c>
      <c r="B20759" s="1" t="s">
        <v>871</v>
      </c>
      <c r="C20759" t="s">
        <v>53</v>
      </c>
      <c r="D20759">
        <f>VLOOKUP(C20759,'[1]Reaction type'!$B$2:$D$17,3,0)</f>
        <v>60</v>
      </c>
      <c r="E20759" s="2">
        <v>44062.8395601852</v>
      </c>
      <c r="F20759" s="2" t="str">
        <f t="shared" si="324"/>
        <v>August</v>
      </c>
      <c r="G20759" t="str">
        <f>VLOOKUP($B20759,[1]Content!$B$2:$D$1001,2,0)</f>
        <v>photo</v>
      </c>
      <c r="H20759" t="str">
        <f>VLOOKUP($B20759,[1]Content!$B$2:$D$1001,3,0)</f>
        <v>healthy eating</v>
      </c>
      <c r="I20759" t="str">
        <f>VLOOKUP($C20759,'[1]Reaction type'!$B$2:$D$17,2,0)</f>
        <v>positive</v>
      </c>
    </row>
    <row r="20760" customFormat="1" spans="1:9">
      <c r="A20760">
        <v>21590</v>
      </c>
      <c r="B20760" s="1" t="s">
        <v>871</v>
      </c>
      <c r="C20760" t="s">
        <v>51</v>
      </c>
      <c r="D20760">
        <f>VLOOKUP(C20760,'[1]Reaction type'!$B$2:$D$17,3,0)</f>
        <v>12</v>
      </c>
      <c r="E20760" s="2">
        <v>44156.9351157407</v>
      </c>
      <c r="F20760" s="2" t="str">
        <f t="shared" si="324"/>
        <v>November</v>
      </c>
      <c r="G20760" t="str">
        <f>VLOOKUP($B20760,[1]Content!$B$2:$D$1001,2,0)</f>
        <v>photo</v>
      </c>
      <c r="H20760" t="str">
        <f>VLOOKUP($B20760,[1]Content!$B$2:$D$1001,3,0)</f>
        <v>healthy eating</v>
      </c>
      <c r="I20760" t="str">
        <f>VLOOKUP($C20760,'[1]Reaction type'!$B$2:$D$17,2,0)</f>
        <v>negative</v>
      </c>
    </row>
    <row r="20761" customFormat="1" spans="1:9">
      <c r="A20761">
        <v>21591</v>
      </c>
      <c r="B20761" s="1" t="s">
        <v>871</v>
      </c>
      <c r="C20761" t="s">
        <v>35</v>
      </c>
      <c r="D20761">
        <f>VLOOKUP(C20761,'[1]Reaction type'!$B$2:$D$17,3,0)</f>
        <v>70</v>
      </c>
      <c r="E20761" s="2">
        <v>44167.5726851852</v>
      </c>
      <c r="F20761" s="2" t="str">
        <f t="shared" si="324"/>
        <v>December</v>
      </c>
      <c r="G20761" t="str">
        <f>VLOOKUP($B20761,[1]Content!$B$2:$D$1001,2,0)</f>
        <v>photo</v>
      </c>
      <c r="H20761" t="str">
        <f>VLOOKUP($B20761,[1]Content!$B$2:$D$1001,3,0)</f>
        <v>healthy eating</v>
      </c>
      <c r="I20761" t="str">
        <f>VLOOKUP($C20761,'[1]Reaction type'!$B$2:$D$17,2,0)</f>
        <v>positive</v>
      </c>
    </row>
    <row r="20762" customFormat="1" spans="1:9">
      <c r="A20762">
        <v>21592</v>
      </c>
      <c r="B20762" s="1" t="s">
        <v>871</v>
      </c>
      <c r="C20762" t="s">
        <v>51</v>
      </c>
      <c r="D20762">
        <f>VLOOKUP(C20762,'[1]Reaction type'!$B$2:$D$17,3,0)</f>
        <v>12</v>
      </c>
      <c r="E20762" s="2">
        <v>44069.9430324074</v>
      </c>
      <c r="F20762" s="2" t="str">
        <f t="shared" si="324"/>
        <v>August</v>
      </c>
      <c r="G20762" t="str">
        <f>VLOOKUP($B20762,[1]Content!$B$2:$D$1001,2,0)</f>
        <v>photo</v>
      </c>
      <c r="H20762" t="str">
        <f>VLOOKUP($B20762,[1]Content!$B$2:$D$1001,3,0)</f>
        <v>healthy eating</v>
      </c>
      <c r="I20762" t="str">
        <f>VLOOKUP($C20762,'[1]Reaction type'!$B$2:$D$17,2,0)</f>
        <v>negative</v>
      </c>
    </row>
    <row r="20763" customFormat="1" spans="1:9">
      <c r="A20763">
        <v>21593</v>
      </c>
      <c r="B20763" s="1" t="s">
        <v>871</v>
      </c>
      <c r="C20763" t="s">
        <v>24</v>
      </c>
      <c r="D20763">
        <f>VLOOKUP(C20763,'[1]Reaction type'!$B$2:$D$17,3,0)</f>
        <v>0</v>
      </c>
      <c r="E20763" s="2">
        <v>44255.4564699074</v>
      </c>
      <c r="F20763" s="2" t="str">
        <f t="shared" si="324"/>
        <v>February</v>
      </c>
      <c r="G20763" t="str">
        <f>VLOOKUP($B20763,[1]Content!$B$2:$D$1001,2,0)</f>
        <v>photo</v>
      </c>
      <c r="H20763" t="str">
        <f>VLOOKUP($B20763,[1]Content!$B$2:$D$1001,3,0)</f>
        <v>healthy eating</v>
      </c>
      <c r="I20763" t="str">
        <f>VLOOKUP($C20763,'[1]Reaction type'!$B$2:$D$17,2,0)</f>
        <v>negative</v>
      </c>
    </row>
    <row r="20764" customFormat="1" spans="1:9">
      <c r="A20764">
        <v>21595</v>
      </c>
      <c r="B20764" s="1" t="s">
        <v>872</v>
      </c>
      <c r="C20764" t="s">
        <v>57</v>
      </c>
      <c r="D20764">
        <f>VLOOKUP(C20764,'[1]Reaction type'!$B$2:$D$17,3,0)</f>
        <v>72</v>
      </c>
      <c r="E20764" s="2">
        <v>44299.6702430556</v>
      </c>
      <c r="F20764" s="2" t="str">
        <f t="shared" si="324"/>
        <v>April</v>
      </c>
      <c r="G20764" t="str">
        <f>VLOOKUP($B20764,[1]Content!$B$2:$D$1001,2,0)</f>
        <v>video</v>
      </c>
      <c r="H20764" t="str">
        <f>VLOOKUP($B20764,[1]Content!$B$2:$D$1001,3,0)</f>
        <v>culture</v>
      </c>
      <c r="I20764" t="str">
        <f>VLOOKUP($C20764,'[1]Reaction type'!$B$2:$D$17,2,0)</f>
        <v>positive</v>
      </c>
    </row>
    <row r="20765" customFormat="1" spans="1:9">
      <c r="A20765">
        <v>21596</v>
      </c>
      <c r="B20765" s="1" t="s">
        <v>872</v>
      </c>
      <c r="C20765" t="s">
        <v>52</v>
      </c>
      <c r="D20765">
        <f>VLOOKUP(C20765,'[1]Reaction type'!$B$2:$D$17,3,0)</f>
        <v>50</v>
      </c>
      <c r="E20765" s="2">
        <v>44280.0794097222</v>
      </c>
      <c r="F20765" s="2" t="str">
        <f t="shared" si="324"/>
        <v>March</v>
      </c>
      <c r="G20765" t="str">
        <f>VLOOKUP($B20765,[1]Content!$B$2:$D$1001,2,0)</f>
        <v>video</v>
      </c>
      <c r="H20765" t="str">
        <f>VLOOKUP($B20765,[1]Content!$B$2:$D$1001,3,0)</f>
        <v>culture</v>
      </c>
      <c r="I20765" t="str">
        <f>VLOOKUP($C20765,'[1]Reaction type'!$B$2:$D$17,2,0)</f>
        <v>positive</v>
      </c>
    </row>
    <row r="20766" customFormat="1" spans="1:9">
      <c r="A20766">
        <v>21597</v>
      </c>
      <c r="B20766" s="1" t="s">
        <v>872</v>
      </c>
      <c r="C20766" t="s">
        <v>52</v>
      </c>
      <c r="D20766">
        <f>VLOOKUP(C20766,'[1]Reaction type'!$B$2:$D$17,3,0)</f>
        <v>50</v>
      </c>
      <c r="E20766" s="2">
        <v>44196.8332291667</v>
      </c>
      <c r="F20766" s="2" t="str">
        <f t="shared" si="324"/>
        <v>December</v>
      </c>
      <c r="G20766" t="str">
        <f>VLOOKUP($B20766,[1]Content!$B$2:$D$1001,2,0)</f>
        <v>video</v>
      </c>
      <c r="H20766" t="str">
        <f>VLOOKUP($B20766,[1]Content!$B$2:$D$1001,3,0)</f>
        <v>culture</v>
      </c>
      <c r="I20766" t="str">
        <f>VLOOKUP($C20766,'[1]Reaction type'!$B$2:$D$17,2,0)</f>
        <v>positive</v>
      </c>
    </row>
    <row r="20767" customFormat="1" spans="1:9">
      <c r="A20767">
        <v>21598</v>
      </c>
      <c r="B20767" s="1" t="s">
        <v>872</v>
      </c>
      <c r="C20767" t="s">
        <v>54</v>
      </c>
      <c r="D20767">
        <f>VLOOKUP(C20767,'[1]Reaction type'!$B$2:$D$17,3,0)</f>
        <v>70</v>
      </c>
      <c r="E20767" s="2">
        <v>44170.0824884259</v>
      </c>
      <c r="F20767" s="2" t="str">
        <f t="shared" si="324"/>
        <v>December</v>
      </c>
      <c r="G20767" t="str">
        <f>VLOOKUP($B20767,[1]Content!$B$2:$D$1001,2,0)</f>
        <v>video</v>
      </c>
      <c r="H20767" t="str">
        <f>VLOOKUP($B20767,[1]Content!$B$2:$D$1001,3,0)</f>
        <v>culture</v>
      </c>
      <c r="I20767" t="str">
        <f>VLOOKUP($C20767,'[1]Reaction type'!$B$2:$D$17,2,0)</f>
        <v>positive</v>
      </c>
    </row>
    <row r="20768" customFormat="1" spans="1:9">
      <c r="A20768">
        <v>21599</v>
      </c>
      <c r="B20768" s="1" t="s">
        <v>872</v>
      </c>
      <c r="C20768" t="s">
        <v>42</v>
      </c>
      <c r="D20768">
        <f>VLOOKUP(C20768,'[1]Reaction type'!$B$2:$D$17,3,0)</f>
        <v>20</v>
      </c>
      <c r="E20768" s="2">
        <v>44142.8854861111</v>
      </c>
      <c r="F20768" s="2" t="str">
        <f t="shared" si="324"/>
        <v>November</v>
      </c>
      <c r="G20768" t="str">
        <f>VLOOKUP($B20768,[1]Content!$B$2:$D$1001,2,0)</f>
        <v>video</v>
      </c>
      <c r="H20768" t="str">
        <f>VLOOKUP($B20768,[1]Content!$B$2:$D$1001,3,0)</f>
        <v>culture</v>
      </c>
      <c r="I20768" t="str">
        <f>VLOOKUP($C20768,'[1]Reaction type'!$B$2:$D$17,2,0)</f>
        <v>neutral</v>
      </c>
    </row>
    <row r="20769" customFormat="1" spans="1:9">
      <c r="A20769">
        <v>21600</v>
      </c>
      <c r="B20769" s="1" t="s">
        <v>872</v>
      </c>
      <c r="C20769" t="s">
        <v>57</v>
      </c>
      <c r="D20769">
        <f>VLOOKUP(C20769,'[1]Reaction type'!$B$2:$D$17,3,0)</f>
        <v>72</v>
      </c>
      <c r="E20769" s="2">
        <v>44330.5869097222</v>
      </c>
      <c r="F20769" s="2" t="str">
        <f t="shared" si="324"/>
        <v>May</v>
      </c>
      <c r="G20769" t="str">
        <f>VLOOKUP($B20769,[1]Content!$B$2:$D$1001,2,0)</f>
        <v>video</v>
      </c>
      <c r="H20769" t="str">
        <f>VLOOKUP($B20769,[1]Content!$B$2:$D$1001,3,0)</f>
        <v>culture</v>
      </c>
      <c r="I20769" t="str">
        <f>VLOOKUP($C20769,'[1]Reaction type'!$B$2:$D$17,2,0)</f>
        <v>positive</v>
      </c>
    </row>
    <row r="20770" customFormat="1" spans="1:9">
      <c r="A20770">
        <v>21601</v>
      </c>
      <c r="B20770" s="1" t="s">
        <v>872</v>
      </c>
      <c r="C20770" t="s">
        <v>50</v>
      </c>
      <c r="D20770">
        <f>VLOOKUP(C20770,'[1]Reaction type'!$B$2:$D$17,3,0)</f>
        <v>45</v>
      </c>
      <c r="E20770" s="2">
        <v>44014.5204976852</v>
      </c>
      <c r="F20770" s="2" t="str">
        <f t="shared" si="324"/>
        <v>July</v>
      </c>
      <c r="G20770" t="str">
        <f>VLOOKUP($B20770,[1]Content!$B$2:$D$1001,2,0)</f>
        <v>video</v>
      </c>
      <c r="H20770" t="str">
        <f>VLOOKUP($B20770,[1]Content!$B$2:$D$1001,3,0)</f>
        <v>culture</v>
      </c>
      <c r="I20770" t="str">
        <f>VLOOKUP($C20770,'[1]Reaction type'!$B$2:$D$17,2,0)</f>
        <v>positive</v>
      </c>
    </row>
    <row r="20771" customFormat="1" spans="1:9">
      <c r="A20771">
        <v>21602</v>
      </c>
      <c r="B20771" s="1" t="s">
        <v>872</v>
      </c>
      <c r="C20771" t="s">
        <v>42</v>
      </c>
      <c r="D20771">
        <f>VLOOKUP(C20771,'[1]Reaction type'!$B$2:$D$17,3,0)</f>
        <v>20</v>
      </c>
      <c r="E20771" s="2">
        <v>44058.3989814815</v>
      </c>
      <c r="F20771" s="2" t="str">
        <f t="shared" si="324"/>
        <v>August</v>
      </c>
      <c r="G20771" t="str">
        <f>VLOOKUP($B20771,[1]Content!$B$2:$D$1001,2,0)</f>
        <v>video</v>
      </c>
      <c r="H20771" t="str">
        <f>VLOOKUP($B20771,[1]Content!$B$2:$D$1001,3,0)</f>
        <v>culture</v>
      </c>
      <c r="I20771" t="str">
        <f>VLOOKUP($C20771,'[1]Reaction type'!$B$2:$D$17,2,0)</f>
        <v>neutral</v>
      </c>
    </row>
    <row r="20772" customFormat="1" spans="1:9">
      <c r="A20772">
        <v>21603</v>
      </c>
      <c r="B20772" s="1" t="s">
        <v>872</v>
      </c>
      <c r="C20772" t="s">
        <v>53</v>
      </c>
      <c r="D20772">
        <f>VLOOKUP(C20772,'[1]Reaction type'!$B$2:$D$17,3,0)</f>
        <v>60</v>
      </c>
      <c r="E20772" s="2">
        <v>44364.5352430556</v>
      </c>
      <c r="F20772" s="2" t="str">
        <f t="shared" si="324"/>
        <v>June</v>
      </c>
      <c r="G20772" t="str">
        <f>VLOOKUP($B20772,[1]Content!$B$2:$D$1001,2,0)</f>
        <v>video</v>
      </c>
      <c r="H20772" t="str">
        <f>VLOOKUP($B20772,[1]Content!$B$2:$D$1001,3,0)</f>
        <v>culture</v>
      </c>
      <c r="I20772" t="str">
        <f>VLOOKUP($C20772,'[1]Reaction type'!$B$2:$D$17,2,0)</f>
        <v>positive</v>
      </c>
    </row>
    <row r="20773" customFormat="1" spans="1:9">
      <c r="A20773">
        <v>21604</v>
      </c>
      <c r="B20773" s="1" t="s">
        <v>872</v>
      </c>
      <c r="C20773" t="s">
        <v>54</v>
      </c>
      <c r="D20773">
        <f>VLOOKUP(C20773,'[1]Reaction type'!$B$2:$D$17,3,0)</f>
        <v>70</v>
      </c>
      <c r="E20773" s="2">
        <v>44238.1441782407</v>
      </c>
      <c r="F20773" s="2" t="str">
        <f t="shared" si="324"/>
        <v>February</v>
      </c>
      <c r="G20773" t="str">
        <f>VLOOKUP($B20773,[1]Content!$B$2:$D$1001,2,0)</f>
        <v>video</v>
      </c>
      <c r="H20773" t="str">
        <f>VLOOKUP($B20773,[1]Content!$B$2:$D$1001,3,0)</f>
        <v>culture</v>
      </c>
      <c r="I20773" t="str">
        <f>VLOOKUP($C20773,'[1]Reaction type'!$B$2:$D$17,2,0)</f>
        <v>positive</v>
      </c>
    </row>
    <row r="20774" customFormat="1" spans="1:9">
      <c r="A20774">
        <v>21605</v>
      </c>
      <c r="B20774" s="1" t="s">
        <v>872</v>
      </c>
      <c r="C20774" t="s">
        <v>40</v>
      </c>
      <c r="D20774">
        <f>VLOOKUP(C20774,'[1]Reaction type'!$B$2:$D$17,3,0)</f>
        <v>65</v>
      </c>
      <c r="E20774" s="2">
        <v>44275.2096296296</v>
      </c>
      <c r="F20774" s="2" t="str">
        <f t="shared" si="324"/>
        <v>March</v>
      </c>
      <c r="G20774" t="str">
        <f>VLOOKUP($B20774,[1]Content!$B$2:$D$1001,2,0)</f>
        <v>video</v>
      </c>
      <c r="H20774" t="str">
        <f>VLOOKUP($B20774,[1]Content!$B$2:$D$1001,3,0)</f>
        <v>culture</v>
      </c>
      <c r="I20774" t="str">
        <f>VLOOKUP($C20774,'[1]Reaction type'!$B$2:$D$17,2,0)</f>
        <v>positive</v>
      </c>
    </row>
    <row r="20775" customFormat="1" spans="1:9">
      <c r="A20775">
        <v>21606</v>
      </c>
      <c r="B20775" s="1" t="s">
        <v>872</v>
      </c>
      <c r="C20775" t="s">
        <v>48</v>
      </c>
      <c r="D20775">
        <f>VLOOKUP(C20775,'[1]Reaction type'!$B$2:$D$17,3,0)</f>
        <v>75</v>
      </c>
      <c r="E20775" s="2">
        <v>44027.6400925926</v>
      </c>
      <c r="F20775" s="2" t="str">
        <f t="shared" si="324"/>
        <v>July</v>
      </c>
      <c r="G20775" t="str">
        <f>VLOOKUP($B20775,[1]Content!$B$2:$D$1001,2,0)</f>
        <v>video</v>
      </c>
      <c r="H20775" t="str">
        <f>VLOOKUP($B20775,[1]Content!$B$2:$D$1001,3,0)</f>
        <v>culture</v>
      </c>
      <c r="I20775" t="str">
        <f>VLOOKUP($C20775,'[1]Reaction type'!$B$2:$D$17,2,0)</f>
        <v>positive</v>
      </c>
    </row>
    <row r="20776" customFormat="1" spans="1:9">
      <c r="A20776">
        <v>21607</v>
      </c>
      <c r="B20776" s="1" t="s">
        <v>872</v>
      </c>
      <c r="C20776" t="s">
        <v>48</v>
      </c>
      <c r="D20776">
        <f>VLOOKUP(C20776,'[1]Reaction type'!$B$2:$D$17,3,0)</f>
        <v>75</v>
      </c>
      <c r="E20776" s="2">
        <v>44038.7656712963</v>
      </c>
      <c r="F20776" s="2" t="str">
        <f t="shared" si="324"/>
        <v>July</v>
      </c>
      <c r="G20776" t="str">
        <f>VLOOKUP($B20776,[1]Content!$B$2:$D$1001,2,0)</f>
        <v>video</v>
      </c>
      <c r="H20776" t="str">
        <f>VLOOKUP($B20776,[1]Content!$B$2:$D$1001,3,0)</f>
        <v>culture</v>
      </c>
      <c r="I20776" t="str">
        <f>VLOOKUP($C20776,'[1]Reaction type'!$B$2:$D$17,2,0)</f>
        <v>positive</v>
      </c>
    </row>
    <row r="20777" customFormat="1" spans="1:9">
      <c r="A20777">
        <v>21608</v>
      </c>
      <c r="B20777" s="1" t="s">
        <v>872</v>
      </c>
      <c r="C20777" t="s">
        <v>53</v>
      </c>
      <c r="D20777">
        <f>VLOOKUP(C20777,'[1]Reaction type'!$B$2:$D$17,3,0)</f>
        <v>60</v>
      </c>
      <c r="E20777" s="2">
        <v>44237.8208796296</v>
      </c>
      <c r="F20777" s="2" t="str">
        <f t="shared" si="324"/>
        <v>February</v>
      </c>
      <c r="G20777" t="str">
        <f>VLOOKUP($B20777,[1]Content!$B$2:$D$1001,2,0)</f>
        <v>video</v>
      </c>
      <c r="H20777" t="str">
        <f>VLOOKUP($B20777,[1]Content!$B$2:$D$1001,3,0)</f>
        <v>culture</v>
      </c>
      <c r="I20777" t="str">
        <f>VLOOKUP($C20777,'[1]Reaction type'!$B$2:$D$17,2,0)</f>
        <v>positive</v>
      </c>
    </row>
    <row r="20778" customFormat="1" spans="1:9">
      <c r="A20778">
        <v>21609</v>
      </c>
      <c r="B20778" s="1" t="s">
        <v>872</v>
      </c>
      <c r="C20778" t="s">
        <v>26</v>
      </c>
      <c r="D20778">
        <f>VLOOKUP(C20778,'[1]Reaction type'!$B$2:$D$17,3,0)</f>
        <v>10</v>
      </c>
      <c r="E20778" s="2">
        <v>44055.9042361111</v>
      </c>
      <c r="F20778" s="2" t="str">
        <f t="shared" si="324"/>
        <v>August</v>
      </c>
      <c r="G20778" t="str">
        <f>VLOOKUP($B20778,[1]Content!$B$2:$D$1001,2,0)</f>
        <v>video</v>
      </c>
      <c r="H20778" t="str">
        <f>VLOOKUP($B20778,[1]Content!$B$2:$D$1001,3,0)</f>
        <v>culture</v>
      </c>
      <c r="I20778" t="str">
        <f>VLOOKUP($C20778,'[1]Reaction type'!$B$2:$D$17,2,0)</f>
        <v>negative</v>
      </c>
    </row>
    <row r="20779" customFormat="1" spans="1:9">
      <c r="A20779">
        <v>21610</v>
      </c>
      <c r="B20779" s="1" t="s">
        <v>872</v>
      </c>
      <c r="C20779" t="s">
        <v>35</v>
      </c>
      <c r="D20779">
        <f>VLOOKUP(C20779,'[1]Reaction type'!$B$2:$D$17,3,0)</f>
        <v>70</v>
      </c>
      <c r="E20779" s="2">
        <v>44105.0509606482</v>
      </c>
      <c r="F20779" s="2" t="str">
        <f t="shared" si="324"/>
        <v>October</v>
      </c>
      <c r="G20779" t="str">
        <f>VLOOKUP($B20779,[1]Content!$B$2:$D$1001,2,0)</f>
        <v>video</v>
      </c>
      <c r="H20779" t="str">
        <f>VLOOKUP($B20779,[1]Content!$B$2:$D$1001,3,0)</f>
        <v>culture</v>
      </c>
      <c r="I20779" t="str">
        <f>VLOOKUP($C20779,'[1]Reaction type'!$B$2:$D$17,2,0)</f>
        <v>positive</v>
      </c>
    </row>
    <row r="20780" customFormat="1" spans="1:9">
      <c r="A20780">
        <v>21611</v>
      </c>
      <c r="B20780" s="1" t="s">
        <v>872</v>
      </c>
      <c r="C20780" t="s">
        <v>33</v>
      </c>
      <c r="D20780">
        <f>VLOOKUP(C20780,'[1]Reaction type'!$B$2:$D$17,3,0)</f>
        <v>35</v>
      </c>
      <c r="E20780" s="2">
        <v>44133.0509953704</v>
      </c>
      <c r="F20780" s="2" t="str">
        <f t="shared" si="324"/>
        <v>October</v>
      </c>
      <c r="G20780" t="str">
        <f>VLOOKUP($B20780,[1]Content!$B$2:$D$1001,2,0)</f>
        <v>video</v>
      </c>
      <c r="H20780" t="str">
        <f>VLOOKUP($B20780,[1]Content!$B$2:$D$1001,3,0)</f>
        <v>culture</v>
      </c>
      <c r="I20780" t="str">
        <f>VLOOKUP($C20780,'[1]Reaction type'!$B$2:$D$17,2,0)</f>
        <v>neutral</v>
      </c>
    </row>
    <row r="20781" customFormat="1" spans="1:9">
      <c r="A20781">
        <v>21612</v>
      </c>
      <c r="B20781" s="1" t="s">
        <v>872</v>
      </c>
      <c r="C20781" t="s">
        <v>28</v>
      </c>
      <c r="D20781">
        <f>VLOOKUP(C20781,'[1]Reaction type'!$B$2:$D$17,3,0)</f>
        <v>15</v>
      </c>
      <c r="E20781" s="2">
        <v>44210.6870486111</v>
      </c>
      <c r="F20781" s="2" t="str">
        <f t="shared" si="324"/>
        <v>January</v>
      </c>
      <c r="G20781" t="str">
        <f>VLOOKUP($B20781,[1]Content!$B$2:$D$1001,2,0)</f>
        <v>video</v>
      </c>
      <c r="H20781" t="str">
        <f>VLOOKUP($B20781,[1]Content!$B$2:$D$1001,3,0)</f>
        <v>culture</v>
      </c>
      <c r="I20781" t="str">
        <f>VLOOKUP($C20781,'[1]Reaction type'!$B$2:$D$17,2,0)</f>
        <v>negative</v>
      </c>
    </row>
    <row r="20782" customFormat="1" spans="1:9">
      <c r="A20782">
        <v>21613</v>
      </c>
      <c r="B20782" s="1" t="s">
        <v>872</v>
      </c>
      <c r="C20782" t="s">
        <v>35</v>
      </c>
      <c r="D20782">
        <f>VLOOKUP(C20782,'[1]Reaction type'!$B$2:$D$17,3,0)</f>
        <v>70</v>
      </c>
      <c r="E20782" s="2">
        <v>44355.4402546296</v>
      </c>
      <c r="F20782" s="2" t="str">
        <f t="shared" si="324"/>
        <v>June</v>
      </c>
      <c r="G20782" t="str">
        <f>VLOOKUP($B20782,[1]Content!$B$2:$D$1001,2,0)</f>
        <v>video</v>
      </c>
      <c r="H20782" t="str">
        <f>VLOOKUP($B20782,[1]Content!$B$2:$D$1001,3,0)</f>
        <v>culture</v>
      </c>
      <c r="I20782" t="str">
        <f>VLOOKUP($C20782,'[1]Reaction type'!$B$2:$D$17,2,0)</f>
        <v>positive</v>
      </c>
    </row>
    <row r="20783" customFormat="1" spans="1:9">
      <c r="A20783">
        <v>21614</v>
      </c>
      <c r="B20783" s="1" t="s">
        <v>872</v>
      </c>
      <c r="C20783" t="s">
        <v>42</v>
      </c>
      <c r="D20783">
        <f>VLOOKUP(C20783,'[1]Reaction type'!$B$2:$D$17,3,0)</f>
        <v>20</v>
      </c>
      <c r="E20783" s="2">
        <v>44080.9034143519</v>
      </c>
      <c r="F20783" s="2" t="str">
        <f t="shared" si="324"/>
        <v>September</v>
      </c>
      <c r="G20783" t="str">
        <f>VLOOKUP($B20783,[1]Content!$B$2:$D$1001,2,0)</f>
        <v>video</v>
      </c>
      <c r="H20783" t="str">
        <f>VLOOKUP($B20783,[1]Content!$B$2:$D$1001,3,0)</f>
        <v>culture</v>
      </c>
      <c r="I20783" t="str">
        <f>VLOOKUP($C20783,'[1]Reaction type'!$B$2:$D$17,2,0)</f>
        <v>neutral</v>
      </c>
    </row>
    <row r="20784" customFormat="1" spans="1:9">
      <c r="A20784">
        <v>21615</v>
      </c>
      <c r="B20784" s="1" t="s">
        <v>872</v>
      </c>
      <c r="C20784" t="s">
        <v>37</v>
      </c>
      <c r="D20784">
        <f>VLOOKUP(C20784,'[1]Reaction type'!$B$2:$D$17,3,0)</f>
        <v>5</v>
      </c>
      <c r="E20784" s="2">
        <v>44177.8097800926</v>
      </c>
      <c r="F20784" s="2" t="str">
        <f t="shared" si="324"/>
        <v>December</v>
      </c>
      <c r="G20784" t="str">
        <f>VLOOKUP($B20784,[1]Content!$B$2:$D$1001,2,0)</f>
        <v>video</v>
      </c>
      <c r="H20784" t="str">
        <f>VLOOKUP($B20784,[1]Content!$B$2:$D$1001,3,0)</f>
        <v>culture</v>
      </c>
      <c r="I20784" t="str">
        <f>VLOOKUP($C20784,'[1]Reaction type'!$B$2:$D$17,2,0)</f>
        <v>negative</v>
      </c>
    </row>
    <row r="20785" customFormat="1" spans="1:9">
      <c r="A20785">
        <v>21616</v>
      </c>
      <c r="B20785" s="1" t="s">
        <v>872</v>
      </c>
      <c r="C20785" t="s">
        <v>42</v>
      </c>
      <c r="D20785">
        <f>VLOOKUP(C20785,'[1]Reaction type'!$B$2:$D$17,3,0)</f>
        <v>20</v>
      </c>
      <c r="E20785" s="2">
        <v>44299.8041550926</v>
      </c>
      <c r="F20785" s="2" t="str">
        <f t="shared" si="324"/>
        <v>April</v>
      </c>
      <c r="G20785" t="str">
        <f>VLOOKUP($B20785,[1]Content!$B$2:$D$1001,2,0)</f>
        <v>video</v>
      </c>
      <c r="H20785" t="str">
        <f>VLOOKUP($B20785,[1]Content!$B$2:$D$1001,3,0)</f>
        <v>culture</v>
      </c>
      <c r="I20785" t="str">
        <f>VLOOKUP($C20785,'[1]Reaction type'!$B$2:$D$17,2,0)</f>
        <v>neutral</v>
      </c>
    </row>
    <row r="20786" customFormat="1" spans="1:9">
      <c r="A20786">
        <v>21617</v>
      </c>
      <c r="B20786" s="1" t="s">
        <v>872</v>
      </c>
      <c r="C20786" t="s">
        <v>53</v>
      </c>
      <c r="D20786">
        <f>VLOOKUP(C20786,'[1]Reaction type'!$B$2:$D$17,3,0)</f>
        <v>60</v>
      </c>
      <c r="E20786" s="2">
        <v>44042.5240740741</v>
      </c>
      <c r="F20786" s="2" t="str">
        <f t="shared" si="324"/>
        <v>July</v>
      </c>
      <c r="G20786" t="str">
        <f>VLOOKUP($B20786,[1]Content!$B$2:$D$1001,2,0)</f>
        <v>video</v>
      </c>
      <c r="H20786" t="str">
        <f>VLOOKUP($B20786,[1]Content!$B$2:$D$1001,3,0)</f>
        <v>culture</v>
      </c>
      <c r="I20786" t="str">
        <f>VLOOKUP($C20786,'[1]Reaction type'!$B$2:$D$17,2,0)</f>
        <v>positive</v>
      </c>
    </row>
    <row r="20787" customFormat="1" spans="1:9">
      <c r="A20787">
        <v>21618</v>
      </c>
      <c r="B20787" s="1" t="s">
        <v>872</v>
      </c>
      <c r="C20787" t="s">
        <v>24</v>
      </c>
      <c r="D20787">
        <f>VLOOKUP(C20787,'[1]Reaction type'!$B$2:$D$17,3,0)</f>
        <v>0</v>
      </c>
      <c r="E20787" s="2">
        <v>44283.3508564815</v>
      </c>
      <c r="F20787" s="2" t="str">
        <f t="shared" si="324"/>
        <v>March</v>
      </c>
      <c r="G20787" t="str">
        <f>VLOOKUP($B20787,[1]Content!$B$2:$D$1001,2,0)</f>
        <v>video</v>
      </c>
      <c r="H20787" t="str">
        <f>VLOOKUP($B20787,[1]Content!$B$2:$D$1001,3,0)</f>
        <v>culture</v>
      </c>
      <c r="I20787" t="str">
        <f>VLOOKUP($C20787,'[1]Reaction type'!$B$2:$D$17,2,0)</f>
        <v>negative</v>
      </c>
    </row>
    <row r="20788" customFormat="1" spans="1:9">
      <c r="A20788">
        <v>21619</v>
      </c>
      <c r="B20788" s="1" t="s">
        <v>872</v>
      </c>
      <c r="C20788" t="s">
        <v>37</v>
      </c>
      <c r="D20788">
        <f>VLOOKUP(C20788,'[1]Reaction type'!$B$2:$D$17,3,0)</f>
        <v>5</v>
      </c>
      <c r="E20788" s="2">
        <v>44200.0382060185</v>
      </c>
      <c r="F20788" s="2" t="str">
        <f t="shared" si="324"/>
        <v>January</v>
      </c>
      <c r="G20788" t="str">
        <f>VLOOKUP($B20788,[1]Content!$B$2:$D$1001,2,0)</f>
        <v>video</v>
      </c>
      <c r="H20788" t="str">
        <f>VLOOKUP($B20788,[1]Content!$B$2:$D$1001,3,0)</f>
        <v>culture</v>
      </c>
      <c r="I20788" t="str">
        <f>VLOOKUP($C20788,'[1]Reaction type'!$B$2:$D$17,2,0)</f>
        <v>negative</v>
      </c>
    </row>
    <row r="20789" customFormat="1" spans="1:9">
      <c r="A20789">
        <v>21620</v>
      </c>
      <c r="B20789" s="1" t="s">
        <v>872</v>
      </c>
      <c r="C20789" t="s">
        <v>54</v>
      </c>
      <c r="D20789">
        <f>VLOOKUP(C20789,'[1]Reaction type'!$B$2:$D$17,3,0)</f>
        <v>70</v>
      </c>
      <c r="E20789" s="2">
        <v>44347.2945833333</v>
      </c>
      <c r="F20789" s="2" t="str">
        <f t="shared" si="324"/>
        <v>May</v>
      </c>
      <c r="G20789" t="str">
        <f>VLOOKUP($B20789,[1]Content!$B$2:$D$1001,2,0)</f>
        <v>video</v>
      </c>
      <c r="H20789" t="str">
        <f>VLOOKUP($B20789,[1]Content!$B$2:$D$1001,3,0)</f>
        <v>culture</v>
      </c>
      <c r="I20789" t="str">
        <f>VLOOKUP($C20789,'[1]Reaction type'!$B$2:$D$17,2,0)</f>
        <v>positive</v>
      </c>
    </row>
    <row r="20790" customFormat="1" spans="1:9">
      <c r="A20790">
        <v>21621</v>
      </c>
      <c r="B20790" s="1" t="s">
        <v>872</v>
      </c>
      <c r="C20790" t="s">
        <v>53</v>
      </c>
      <c r="D20790">
        <f>VLOOKUP(C20790,'[1]Reaction type'!$B$2:$D$17,3,0)</f>
        <v>60</v>
      </c>
      <c r="E20790" s="2">
        <v>44289.4070833333</v>
      </c>
      <c r="F20790" s="2" t="str">
        <f t="shared" si="324"/>
        <v>April</v>
      </c>
      <c r="G20790" t="str">
        <f>VLOOKUP($B20790,[1]Content!$B$2:$D$1001,2,0)</f>
        <v>video</v>
      </c>
      <c r="H20790" t="str">
        <f>VLOOKUP($B20790,[1]Content!$B$2:$D$1001,3,0)</f>
        <v>culture</v>
      </c>
      <c r="I20790" t="str">
        <f>VLOOKUP($C20790,'[1]Reaction type'!$B$2:$D$17,2,0)</f>
        <v>positive</v>
      </c>
    </row>
    <row r="20791" customFormat="1" spans="1:9">
      <c r="A20791">
        <v>21622</v>
      </c>
      <c r="B20791" s="1" t="s">
        <v>872</v>
      </c>
      <c r="C20791" t="s">
        <v>50</v>
      </c>
      <c r="D20791">
        <f>VLOOKUP(C20791,'[1]Reaction type'!$B$2:$D$17,3,0)</f>
        <v>45</v>
      </c>
      <c r="E20791" s="2">
        <v>44081.466875</v>
      </c>
      <c r="F20791" s="2" t="str">
        <f t="shared" si="324"/>
        <v>September</v>
      </c>
      <c r="G20791" t="str">
        <f>VLOOKUP($B20791,[1]Content!$B$2:$D$1001,2,0)</f>
        <v>video</v>
      </c>
      <c r="H20791" t="str">
        <f>VLOOKUP($B20791,[1]Content!$B$2:$D$1001,3,0)</f>
        <v>culture</v>
      </c>
      <c r="I20791" t="str">
        <f>VLOOKUP($C20791,'[1]Reaction type'!$B$2:$D$17,2,0)</f>
        <v>positive</v>
      </c>
    </row>
    <row r="20792" customFormat="1" spans="1:9">
      <c r="A20792">
        <v>21623</v>
      </c>
      <c r="B20792" s="1" t="s">
        <v>872</v>
      </c>
      <c r="C20792" t="s">
        <v>31</v>
      </c>
      <c r="D20792">
        <f>VLOOKUP(C20792,'[1]Reaction type'!$B$2:$D$17,3,0)</f>
        <v>30</v>
      </c>
      <c r="E20792" s="2">
        <v>44045.800162037</v>
      </c>
      <c r="F20792" s="2" t="str">
        <f t="shared" si="324"/>
        <v>August</v>
      </c>
      <c r="G20792" t="str">
        <f>VLOOKUP($B20792,[1]Content!$B$2:$D$1001,2,0)</f>
        <v>video</v>
      </c>
      <c r="H20792" t="str">
        <f>VLOOKUP($B20792,[1]Content!$B$2:$D$1001,3,0)</f>
        <v>culture</v>
      </c>
      <c r="I20792" t="str">
        <f>VLOOKUP($C20792,'[1]Reaction type'!$B$2:$D$17,2,0)</f>
        <v>positive</v>
      </c>
    </row>
    <row r="20793" customFormat="1" spans="1:9">
      <c r="A20793">
        <v>21624</v>
      </c>
      <c r="B20793" s="1" t="s">
        <v>872</v>
      </c>
      <c r="C20793" t="s">
        <v>57</v>
      </c>
      <c r="D20793">
        <f>VLOOKUP(C20793,'[1]Reaction type'!$B$2:$D$17,3,0)</f>
        <v>72</v>
      </c>
      <c r="E20793" s="2">
        <v>44149.1778703704</v>
      </c>
      <c r="F20793" s="2" t="str">
        <f t="shared" si="324"/>
        <v>November</v>
      </c>
      <c r="G20793" t="str">
        <f>VLOOKUP($B20793,[1]Content!$B$2:$D$1001,2,0)</f>
        <v>video</v>
      </c>
      <c r="H20793" t="str">
        <f>VLOOKUP($B20793,[1]Content!$B$2:$D$1001,3,0)</f>
        <v>culture</v>
      </c>
      <c r="I20793" t="str">
        <f>VLOOKUP($C20793,'[1]Reaction type'!$B$2:$D$17,2,0)</f>
        <v>positive</v>
      </c>
    </row>
    <row r="20794" customFormat="1" spans="1:9">
      <c r="A20794">
        <v>21625</v>
      </c>
      <c r="B20794" s="1" t="s">
        <v>872</v>
      </c>
      <c r="C20794" t="s">
        <v>33</v>
      </c>
      <c r="D20794">
        <f>VLOOKUP(C20794,'[1]Reaction type'!$B$2:$D$17,3,0)</f>
        <v>35</v>
      </c>
      <c r="E20794" s="2">
        <v>44282.8589236111</v>
      </c>
      <c r="F20794" s="2" t="str">
        <f t="shared" si="324"/>
        <v>March</v>
      </c>
      <c r="G20794" t="str">
        <f>VLOOKUP($B20794,[1]Content!$B$2:$D$1001,2,0)</f>
        <v>video</v>
      </c>
      <c r="H20794" t="str">
        <f>VLOOKUP($B20794,[1]Content!$B$2:$D$1001,3,0)</f>
        <v>culture</v>
      </c>
      <c r="I20794" t="str">
        <f>VLOOKUP($C20794,'[1]Reaction type'!$B$2:$D$17,2,0)</f>
        <v>neutral</v>
      </c>
    </row>
    <row r="20795" customFormat="1" spans="1:9">
      <c r="A20795">
        <v>21626</v>
      </c>
      <c r="B20795" s="1" t="s">
        <v>872</v>
      </c>
      <c r="C20795" t="s">
        <v>26</v>
      </c>
      <c r="D20795">
        <f>VLOOKUP(C20795,'[1]Reaction type'!$B$2:$D$17,3,0)</f>
        <v>10</v>
      </c>
      <c r="E20795" s="2">
        <v>44185.9999305556</v>
      </c>
      <c r="F20795" s="2" t="str">
        <f t="shared" si="324"/>
        <v>December</v>
      </c>
      <c r="G20795" t="str">
        <f>VLOOKUP($B20795,[1]Content!$B$2:$D$1001,2,0)</f>
        <v>video</v>
      </c>
      <c r="H20795" t="str">
        <f>VLOOKUP($B20795,[1]Content!$B$2:$D$1001,3,0)</f>
        <v>culture</v>
      </c>
      <c r="I20795" t="str">
        <f>VLOOKUP($C20795,'[1]Reaction type'!$B$2:$D$17,2,0)</f>
        <v>negative</v>
      </c>
    </row>
    <row r="20796" customFormat="1" spans="1:9">
      <c r="A20796">
        <v>21627</v>
      </c>
      <c r="B20796" s="1" t="s">
        <v>872</v>
      </c>
      <c r="C20796" t="s">
        <v>42</v>
      </c>
      <c r="D20796">
        <f>VLOOKUP(C20796,'[1]Reaction type'!$B$2:$D$17,3,0)</f>
        <v>20</v>
      </c>
      <c r="E20796" s="2">
        <v>44315.0140393519</v>
      </c>
      <c r="F20796" s="2" t="str">
        <f t="shared" si="324"/>
        <v>April</v>
      </c>
      <c r="G20796" t="str">
        <f>VLOOKUP($B20796,[1]Content!$B$2:$D$1001,2,0)</f>
        <v>video</v>
      </c>
      <c r="H20796" t="str">
        <f>VLOOKUP($B20796,[1]Content!$B$2:$D$1001,3,0)</f>
        <v>culture</v>
      </c>
      <c r="I20796" t="str">
        <f>VLOOKUP($C20796,'[1]Reaction type'!$B$2:$D$17,2,0)</f>
        <v>neutral</v>
      </c>
    </row>
    <row r="20797" customFormat="1" spans="1:9">
      <c r="A20797">
        <v>21628</v>
      </c>
      <c r="B20797" s="1" t="s">
        <v>872</v>
      </c>
      <c r="C20797" t="s">
        <v>52</v>
      </c>
      <c r="D20797">
        <f>VLOOKUP(C20797,'[1]Reaction type'!$B$2:$D$17,3,0)</f>
        <v>50</v>
      </c>
      <c r="E20797" s="2">
        <v>44131.227037037</v>
      </c>
      <c r="F20797" s="2" t="str">
        <f t="shared" si="324"/>
        <v>October</v>
      </c>
      <c r="G20797" t="str">
        <f>VLOOKUP($B20797,[1]Content!$B$2:$D$1001,2,0)</f>
        <v>video</v>
      </c>
      <c r="H20797" t="str">
        <f>VLOOKUP($B20797,[1]Content!$B$2:$D$1001,3,0)</f>
        <v>culture</v>
      </c>
      <c r="I20797" t="str">
        <f>VLOOKUP($C20797,'[1]Reaction type'!$B$2:$D$17,2,0)</f>
        <v>positive</v>
      </c>
    </row>
    <row r="20798" customFormat="1" spans="1:9">
      <c r="A20798">
        <v>21629</v>
      </c>
      <c r="B20798" s="1" t="s">
        <v>872</v>
      </c>
      <c r="C20798" t="s">
        <v>50</v>
      </c>
      <c r="D20798">
        <f>VLOOKUP(C20798,'[1]Reaction type'!$B$2:$D$17,3,0)</f>
        <v>45</v>
      </c>
      <c r="E20798" s="2">
        <v>44113.3760416667</v>
      </c>
      <c r="F20798" s="2" t="str">
        <f t="shared" si="324"/>
        <v>October</v>
      </c>
      <c r="G20798" t="str">
        <f>VLOOKUP($B20798,[1]Content!$B$2:$D$1001,2,0)</f>
        <v>video</v>
      </c>
      <c r="H20798" t="str">
        <f>VLOOKUP($B20798,[1]Content!$B$2:$D$1001,3,0)</f>
        <v>culture</v>
      </c>
      <c r="I20798" t="str">
        <f>VLOOKUP($C20798,'[1]Reaction type'!$B$2:$D$17,2,0)</f>
        <v>positive</v>
      </c>
    </row>
    <row r="20799" customFormat="1" spans="1:9">
      <c r="A20799">
        <v>21630</v>
      </c>
      <c r="B20799" s="1" t="s">
        <v>872</v>
      </c>
      <c r="C20799" t="s">
        <v>33</v>
      </c>
      <c r="D20799">
        <f>VLOOKUP(C20799,'[1]Reaction type'!$B$2:$D$17,3,0)</f>
        <v>35</v>
      </c>
      <c r="E20799" s="2">
        <v>44232.7230555556</v>
      </c>
      <c r="F20799" s="2" t="str">
        <f t="shared" si="324"/>
        <v>February</v>
      </c>
      <c r="G20799" t="str">
        <f>VLOOKUP($B20799,[1]Content!$B$2:$D$1001,2,0)</f>
        <v>video</v>
      </c>
      <c r="H20799" t="str">
        <f>VLOOKUP($B20799,[1]Content!$B$2:$D$1001,3,0)</f>
        <v>culture</v>
      </c>
      <c r="I20799" t="str">
        <f>VLOOKUP($C20799,'[1]Reaction type'!$B$2:$D$17,2,0)</f>
        <v>neutral</v>
      </c>
    </row>
    <row r="20800" customFormat="1" spans="1:9">
      <c r="A20800">
        <v>21631</v>
      </c>
      <c r="B20800" s="1" t="s">
        <v>872</v>
      </c>
      <c r="C20800" t="s">
        <v>53</v>
      </c>
      <c r="D20800">
        <f>VLOOKUP(C20800,'[1]Reaction type'!$B$2:$D$17,3,0)</f>
        <v>60</v>
      </c>
      <c r="E20800" s="2">
        <v>44325.3063425926</v>
      </c>
      <c r="F20800" s="2" t="str">
        <f t="shared" si="324"/>
        <v>May</v>
      </c>
      <c r="G20800" t="str">
        <f>VLOOKUP($B20800,[1]Content!$B$2:$D$1001,2,0)</f>
        <v>video</v>
      </c>
      <c r="H20800" t="str">
        <f>VLOOKUP($B20800,[1]Content!$B$2:$D$1001,3,0)</f>
        <v>culture</v>
      </c>
      <c r="I20800" t="str">
        <f>VLOOKUP($C20800,'[1]Reaction type'!$B$2:$D$17,2,0)</f>
        <v>positive</v>
      </c>
    </row>
    <row r="20801" customFormat="1" spans="1:9">
      <c r="A20801">
        <v>21632</v>
      </c>
      <c r="B20801" s="1" t="s">
        <v>872</v>
      </c>
      <c r="C20801" t="s">
        <v>40</v>
      </c>
      <c r="D20801">
        <f>VLOOKUP(C20801,'[1]Reaction type'!$B$2:$D$17,3,0)</f>
        <v>65</v>
      </c>
      <c r="E20801" s="2">
        <v>44264.4319791667</v>
      </c>
      <c r="F20801" s="2" t="str">
        <f t="shared" si="324"/>
        <v>March</v>
      </c>
      <c r="G20801" t="str">
        <f>VLOOKUP($B20801,[1]Content!$B$2:$D$1001,2,0)</f>
        <v>video</v>
      </c>
      <c r="H20801" t="str">
        <f>VLOOKUP($B20801,[1]Content!$B$2:$D$1001,3,0)</f>
        <v>culture</v>
      </c>
      <c r="I20801" t="str">
        <f>VLOOKUP($C20801,'[1]Reaction type'!$B$2:$D$17,2,0)</f>
        <v>positive</v>
      </c>
    </row>
    <row r="20802" customFormat="1" spans="1:9">
      <c r="A20802">
        <v>21633</v>
      </c>
      <c r="B20802" s="1" t="s">
        <v>872</v>
      </c>
      <c r="C20802" t="s">
        <v>40</v>
      </c>
      <c r="D20802">
        <f>VLOOKUP(C20802,'[1]Reaction type'!$B$2:$D$17,3,0)</f>
        <v>65</v>
      </c>
      <c r="E20802" s="2">
        <v>44340.4396180556</v>
      </c>
      <c r="F20802" s="2" t="str">
        <f t="shared" si="324"/>
        <v>May</v>
      </c>
      <c r="G20802" t="str">
        <f>VLOOKUP($B20802,[1]Content!$B$2:$D$1001,2,0)</f>
        <v>video</v>
      </c>
      <c r="H20802" t="str">
        <f>VLOOKUP($B20802,[1]Content!$B$2:$D$1001,3,0)</f>
        <v>culture</v>
      </c>
      <c r="I20802" t="str">
        <f>VLOOKUP($C20802,'[1]Reaction type'!$B$2:$D$17,2,0)</f>
        <v>positive</v>
      </c>
    </row>
    <row r="20803" customFormat="1" spans="1:9">
      <c r="A20803">
        <v>21634</v>
      </c>
      <c r="B20803" s="1" t="s">
        <v>872</v>
      </c>
      <c r="C20803" t="s">
        <v>33</v>
      </c>
      <c r="D20803">
        <f>VLOOKUP(C20803,'[1]Reaction type'!$B$2:$D$17,3,0)</f>
        <v>35</v>
      </c>
      <c r="E20803" s="2">
        <v>44204.6239814815</v>
      </c>
      <c r="F20803" s="2" t="str">
        <f t="shared" ref="F20803:F20866" si="325">TEXT(E20803,"mmmm")</f>
        <v>January</v>
      </c>
      <c r="G20803" t="str">
        <f>VLOOKUP($B20803,[1]Content!$B$2:$D$1001,2,0)</f>
        <v>video</v>
      </c>
      <c r="H20803" t="str">
        <f>VLOOKUP($B20803,[1]Content!$B$2:$D$1001,3,0)</f>
        <v>culture</v>
      </c>
      <c r="I20803" t="str">
        <f>VLOOKUP($C20803,'[1]Reaction type'!$B$2:$D$17,2,0)</f>
        <v>neutral</v>
      </c>
    </row>
    <row r="20804" customFormat="1" spans="1:9">
      <c r="A20804">
        <v>21635</v>
      </c>
      <c r="B20804" s="1" t="s">
        <v>872</v>
      </c>
      <c r="C20804" t="s">
        <v>35</v>
      </c>
      <c r="D20804">
        <f>VLOOKUP(C20804,'[1]Reaction type'!$B$2:$D$17,3,0)</f>
        <v>70</v>
      </c>
      <c r="E20804" s="2">
        <v>44012.2271180556</v>
      </c>
      <c r="F20804" s="2" t="str">
        <f t="shared" si="325"/>
        <v>June</v>
      </c>
      <c r="G20804" t="str">
        <f>VLOOKUP($B20804,[1]Content!$B$2:$D$1001,2,0)</f>
        <v>video</v>
      </c>
      <c r="H20804" t="str">
        <f>VLOOKUP($B20804,[1]Content!$B$2:$D$1001,3,0)</f>
        <v>culture</v>
      </c>
      <c r="I20804" t="str">
        <f>VLOOKUP($C20804,'[1]Reaction type'!$B$2:$D$17,2,0)</f>
        <v>positive</v>
      </c>
    </row>
    <row r="20805" customFormat="1" spans="1:9">
      <c r="A20805">
        <v>21636</v>
      </c>
      <c r="B20805" s="1" t="s">
        <v>872</v>
      </c>
      <c r="C20805" t="s">
        <v>40</v>
      </c>
      <c r="D20805">
        <f>VLOOKUP(C20805,'[1]Reaction type'!$B$2:$D$17,3,0)</f>
        <v>65</v>
      </c>
      <c r="E20805" s="2">
        <v>44291.1951851852</v>
      </c>
      <c r="F20805" s="2" t="str">
        <f t="shared" si="325"/>
        <v>April</v>
      </c>
      <c r="G20805" t="str">
        <f>VLOOKUP($B20805,[1]Content!$B$2:$D$1001,2,0)</f>
        <v>video</v>
      </c>
      <c r="H20805" t="str">
        <f>VLOOKUP($B20805,[1]Content!$B$2:$D$1001,3,0)</f>
        <v>culture</v>
      </c>
      <c r="I20805" t="str">
        <f>VLOOKUP($C20805,'[1]Reaction type'!$B$2:$D$17,2,0)</f>
        <v>positive</v>
      </c>
    </row>
    <row r="20806" customFormat="1" spans="1:9">
      <c r="A20806">
        <v>21637</v>
      </c>
      <c r="B20806" s="1" t="s">
        <v>872</v>
      </c>
      <c r="C20806" t="s">
        <v>53</v>
      </c>
      <c r="D20806">
        <f>VLOOKUP(C20806,'[1]Reaction type'!$B$2:$D$17,3,0)</f>
        <v>60</v>
      </c>
      <c r="E20806" s="2">
        <v>44129.5871759259</v>
      </c>
      <c r="F20806" s="2" t="str">
        <f t="shared" si="325"/>
        <v>October</v>
      </c>
      <c r="G20806" t="str">
        <f>VLOOKUP($B20806,[1]Content!$B$2:$D$1001,2,0)</f>
        <v>video</v>
      </c>
      <c r="H20806" t="str">
        <f>VLOOKUP($B20806,[1]Content!$B$2:$D$1001,3,0)</f>
        <v>culture</v>
      </c>
      <c r="I20806" t="str">
        <f>VLOOKUP($C20806,'[1]Reaction type'!$B$2:$D$17,2,0)</f>
        <v>positive</v>
      </c>
    </row>
    <row r="20807" customFormat="1" spans="1:9">
      <c r="A20807">
        <v>21639</v>
      </c>
      <c r="B20807" s="1" t="s">
        <v>873</v>
      </c>
      <c r="C20807" t="s">
        <v>28</v>
      </c>
      <c r="D20807">
        <f>VLOOKUP(C20807,'[1]Reaction type'!$B$2:$D$17,3,0)</f>
        <v>15</v>
      </c>
      <c r="E20807" s="2">
        <v>44223.6003703704</v>
      </c>
      <c r="F20807" s="2" t="str">
        <f t="shared" si="325"/>
        <v>January</v>
      </c>
      <c r="G20807" t="str">
        <f>VLOOKUP($B20807,[1]Content!$B$2:$D$1001,2,0)</f>
        <v>video</v>
      </c>
      <c r="H20807" t="str">
        <f>VLOOKUP($B20807,[1]Content!$B$2:$D$1001,3,0)</f>
        <v>science</v>
      </c>
      <c r="I20807" t="str">
        <f>VLOOKUP($C20807,'[1]Reaction type'!$B$2:$D$17,2,0)</f>
        <v>negative</v>
      </c>
    </row>
    <row r="20808" customFormat="1" spans="1:9">
      <c r="A20808">
        <v>21640</v>
      </c>
      <c r="B20808" s="1" t="s">
        <v>873</v>
      </c>
      <c r="C20808" t="s">
        <v>35</v>
      </c>
      <c r="D20808">
        <f>VLOOKUP(C20808,'[1]Reaction type'!$B$2:$D$17,3,0)</f>
        <v>70</v>
      </c>
      <c r="E20808" s="2">
        <v>44035.1490740741</v>
      </c>
      <c r="F20808" s="2" t="str">
        <f t="shared" si="325"/>
        <v>July</v>
      </c>
      <c r="G20808" t="str">
        <f>VLOOKUP($B20808,[1]Content!$B$2:$D$1001,2,0)</f>
        <v>video</v>
      </c>
      <c r="H20808" t="str">
        <f>VLOOKUP($B20808,[1]Content!$B$2:$D$1001,3,0)</f>
        <v>science</v>
      </c>
      <c r="I20808" t="str">
        <f>VLOOKUP($C20808,'[1]Reaction type'!$B$2:$D$17,2,0)</f>
        <v>positive</v>
      </c>
    </row>
    <row r="20809" customFormat="1" spans="1:9">
      <c r="A20809">
        <v>21641</v>
      </c>
      <c r="B20809" s="1" t="s">
        <v>873</v>
      </c>
      <c r="C20809" t="s">
        <v>42</v>
      </c>
      <c r="D20809">
        <f>VLOOKUP(C20809,'[1]Reaction type'!$B$2:$D$17,3,0)</f>
        <v>20</v>
      </c>
      <c r="E20809" s="2">
        <v>44328.870787037</v>
      </c>
      <c r="F20809" s="2" t="str">
        <f t="shared" si="325"/>
        <v>May</v>
      </c>
      <c r="G20809" t="str">
        <f>VLOOKUP($B20809,[1]Content!$B$2:$D$1001,2,0)</f>
        <v>video</v>
      </c>
      <c r="H20809" t="str">
        <f>VLOOKUP($B20809,[1]Content!$B$2:$D$1001,3,0)</f>
        <v>science</v>
      </c>
      <c r="I20809" t="str">
        <f>VLOOKUP($C20809,'[1]Reaction type'!$B$2:$D$17,2,0)</f>
        <v>neutral</v>
      </c>
    </row>
    <row r="20810" customFormat="1" spans="1:9">
      <c r="A20810">
        <v>21642</v>
      </c>
      <c r="B20810" s="1" t="s">
        <v>873</v>
      </c>
      <c r="C20810" t="s">
        <v>51</v>
      </c>
      <c r="D20810">
        <f>VLOOKUP(C20810,'[1]Reaction type'!$B$2:$D$17,3,0)</f>
        <v>12</v>
      </c>
      <c r="E20810" s="2">
        <v>44221.5722337963</v>
      </c>
      <c r="F20810" s="2" t="str">
        <f t="shared" si="325"/>
        <v>January</v>
      </c>
      <c r="G20810" t="str">
        <f>VLOOKUP($B20810,[1]Content!$B$2:$D$1001,2,0)</f>
        <v>video</v>
      </c>
      <c r="H20810" t="str">
        <f>VLOOKUP($B20810,[1]Content!$B$2:$D$1001,3,0)</f>
        <v>science</v>
      </c>
      <c r="I20810" t="str">
        <f>VLOOKUP($C20810,'[1]Reaction type'!$B$2:$D$17,2,0)</f>
        <v>negative</v>
      </c>
    </row>
    <row r="20811" customFormat="1" spans="1:9">
      <c r="A20811">
        <v>21643</v>
      </c>
      <c r="B20811" s="1" t="s">
        <v>873</v>
      </c>
      <c r="C20811" t="s">
        <v>37</v>
      </c>
      <c r="D20811">
        <f>VLOOKUP(C20811,'[1]Reaction type'!$B$2:$D$17,3,0)</f>
        <v>5</v>
      </c>
      <c r="E20811" s="2">
        <v>44356.2361111111</v>
      </c>
      <c r="F20811" s="2" t="str">
        <f t="shared" si="325"/>
        <v>June</v>
      </c>
      <c r="G20811" t="str">
        <f>VLOOKUP($B20811,[1]Content!$B$2:$D$1001,2,0)</f>
        <v>video</v>
      </c>
      <c r="H20811" t="str">
        <f>VLOOKUP($B20811,[1]Content!$B$2:$D$1001,3,0)</f>
        <v>science</v>
      </c>
      <c r="I20811" t="str">
        <f>VLOOKUP($C20811,'[1]Reaction type'!$B$2:$D$17,2,0)</f>
        <v>negative</v>
      </c>
    </row>
    <row r="20812" customFormat="1" spans="1:9">
      <c r="A20812">
        <v>21644</v>
      </c>
      <c r="B20812" s="1" t="s">
        <v>873</v>
      </c>
      <c r="C20812" t="s">
        <v>52</v>
      </c>
      <c r="D20812">
        <f>VLOOKUP(C20812,'[1]Reaction type'!$B$2:$D$17,3,0)</f>
        <v>50</v>
      </c>
      <c r="E20812" s="2">
        <v>44269.5787268519</v>
      </c>
      <c r="F20812" s="2" t="str">
        <f t="shared" si="325"/>
        <v>March</v>
      </c>
      <c r="G20812" t="str">
        <f>VLOOKUP($B20812,[1]Content!$B$2:$D$1001,2,0)</f>
        <v>video</v>
      </c>
      <c r="H20812" t="str">
        <f>VLOOKUP($B20812,[1]Content!$B$2:$D$1001,3,0)</f>
        <v>science</v>
      </c>
      <c r="I20812" t="str">
        <f>VLOOKUP($C20812,'[1]Reaction type'!$B$2:$D$17,2,0)</f>
        <v>positive</v>
      </c>
    </row>
    <row r="20813" customFormat="1" spans="1:9">
      <c r="A20813">
        <v>21645</v>
      </c>
      <c r="B20813" s="1" t="s">
        <v>873</v>
      </c>
      <c r="C20813" t="s">
        <v>33</v>
      </c>
      <c r="D20813">
        <f>VLOOKUP(C20813,'[1]Reaction type'!$B$2:$D$17,3,0)</f>
        <v>35</v>
      </c>
      <c r="E20813" s="2">
        <v>44073.4362384259</v>
      </c>
      <c r="F20813" s="2" t="str">
        <f t="shared" si="325"/>
        <v>August</v>
      </c>
      <c r="G20813" t="str">
        <f>VLOOKUP($B20813,[1]Content!$B$2:$D$1001,2,0)</f>
        <v>video</v>
      </c>
      <c r="H20813" t="str">
        <f>VLOOKUP($B20813,[1]Content!$B$2:$D$1001,3,0)</f>
        <v>science</v>
      </c>
      <c r="I20813" t="str">
        <f>VLOOKUP($C20813,'[1]Reaction type'!$B$2:$D$17,2,0)</f>
        <v>neutral</v>
      </c>
    </row>
    <row r="20814" customFormat="1" spans="1:9">
      <c r="A20814">
        <v>21646</v>
      </c>
      <c r="B20814" s="1" t="s">
        <v>873</v>
      </c>
      <c r="C20814" t="s">
        <v>42</v>
      </c>
      <c r="D20814">
        <f>VLOOKUP(C20814,'[1]Reaction type'!$B$2:$D$17,3,0)</f>
        <v>20</v>
      </c>
      <c r="E20814" s="2">
        <v>44228.2189236111</v>
      </c>
      <c r="F20814" s="2" t="str">
        <f t="shared" si="325"/>
        <v>February</v>
      </c>
      <c r="G20814" t="str">
        <f>VLOOKUP($B20814,[1]Content!$B$2:$D$1001,2,0)</f>
        <v>video</v>
      </c>
      <c r="H20814" t="str">
        <f>VLOOKUP($B20814,[1]Content!$B$2:$D$1001,3,0)</f>
        <v>science</v>
      </c>
      <c r="I20814" t="str">
        <f>VLOOKUP($C20814,'[1]Reaction type'!$B$2:$D$17,2,0)</f>
        <v>neutral</v>
      </c>
    </row>
    <row r="20815" customFormat="1" spans="1:9">
      <c r="A20815">
        <v>21647</v>
      </c>
      <c r="B20815" s="1" t="s">
        <v>873</v>
      </c>
      <c r="C20815" t="s">
        <v>54</v>
      </c>
      <c r="D20815">
        <f>VLOOKUP(C20815,'[1]Reaction type'!$B$2:$D$17,3,0)</f>
        <v>70</v>
      </c>
      <c r="E20815" s="2">
        <v>44294.0037037037</v>
      </c>
      <c r="F20815" s="2" t="str">
        <f t="shared" si="325"/>
        <v>April</v>
      </c>
      <c r="G20815" t="str">
        <f>VLOOKUP($B20815,[1]Content!$B$2:$D$1001,2,0)</f>
        <v>video</v>
      </c>
      <c r="H20815" t="str">
        <f>VLOOKUP($B20815,[1]Content!$B$2:$D$1001,3,0)</f>
        <v>science</v>
      </c>
      <c r="I20815" t="str">
        <f>VLOOKUP($C20815,'[1]Reaction type'!$B$2:$D$17,2,0)</f>
        <v>positive</v>
      </c>
    </row>
    <row r="20816" customFormat="1" spans="1:9">
      <c r="A20816">
        <v>21648</v>
      </c>
      <c r="B20816" s="1" t="s">
        <v>873</v>
      </c>
      <c r="C20816" t="s">
        <v>40</v>
      </c>
      <c r="D20816">
        <f>VLOOKUP(C20816,'[1]Reaction type'!$B$2:$D$17,3,0)</f>
        <v>65</v>
      </c>
      <c r="E20816" s="2">
        <v>44069.1752662037</v>
      </c>
      <c r="F20816" s="2" t="str">
        <f t="shared" si="325"/>
        <v>August</v>
      </c>
      <c r="G20816" t="str">
        <f>VLOOKUP($B20816,[1]Content!$B$2:$D$1001,2,0)</f>
        <v>video</v>
      </c>
      <c r="H20816" t="str">
        <f>VLOOKUP($B20816,[1]Content!$B$2:$D$1001,3,0)</f>
        <v>science</v>
      </c>
      <c r="I20816" t="str">
        <f>VLOOKUP($C20816,'[1]Reaction type'!$B$2:$D$17,2,0)</f>
        <v>positive</v>
      </c>
    </row>
    <row r="20817" customFormat="1" spans="1:9">
      <c r="A20817">
        <v>21649</v>
      </c>
      <c r="B20817" s="1" t="s">
        <v>873</v>
      </c>
      <c r="C20817" t="s">
        <v>31</v>
      </c>
      <c r="D20817">
        <f>VLOOKUP(C20817,'[1]Reaction type'!$B$2:$D$17,3,0)</f>
        <v>30</v>
      </c>
      <c r="E20817" s="2">
        <v>44122.6958333333</v>
      </c>
      <c r="F20817" s="2" t="str">
        <f t="shared" si="325"/>
        <v>October</v>
      </c>
      <c r="G20817" t="str">
        <f>VLOOKUP($B20817,[1]Content!$B$2:$D$1001,2,0)</f>
        <v>video</v>
      </c>
      <c r="H20817" t="str">
        <f>VLOOKUP($B20817,[1]Content!$B$2:$D$1001,3,0)</f>
        <v>science</v>
      </c>
      <c r="I20817" t="str">
        <f>VLOOKUP($C20817,'[1]Reaction type'!$B$2:$D$17,2,0)</f>
        <v>positive</v>
      </c>
    </row>
    <row r="20818" customFormat="1" spans="1:9">
      <c r="A20818">
        <v>21650</v>
      </c>
      <c r="B20818" s="1" t="s">
        <v>873</v>
      </c>
      <c r="C20818" t="s">
        <v>51</v>
      </c>
      <c r="D20818">
        <f>VLOOKUP(C20818,'[1]Reaction type'!$B$2:$D$17,3,0)</f>
        <v>12</v>
      </c>
      <c r="E20818" s="2">
        <v>44300.8582060185</v>
      </c>
      <c r="F20818" s="2" t="str">
        <f t="shared" si="325"/>
        <v>April</v>
      </c>
      <c r="G20818" t="str">
        <f>VLOOKUP($B20818,[1]Content!$B$2:$D$1001,2,0)</f>
        <v>video</v>
      </c>
      <c r="H20818" t="str">
        <f>VLOOKUP($B20818,[1]Content!$B$2:$D$1001,3,0)</f>
        <v>science</v>
      </c>
      <c r="I20818" t="str">
        <f>VLOOKUP($C20818,'[1]Reaction type'!$B$2:$D$17,2,0)</f>
        <v>negative</v>
      </c>
    </row>
    <row r="20819" customFormat="1" spans="1:9">
      <c r="A20819">
        <v>21651</v>
      </c>
      <c r="B20819" s="1" t="s">
        <v>873</v>
      </c>
      <c r="C20819" t="s">
        <v>28</v>
      </c>
      <c r="D20819">
        <f>VLOOKUP(C20819,'[1]Reaction type'!$B$2:$D$17,3,0)</f>
        <v>15</v>
      </c>
      <c r="E20819" s="2">
        <v>44354.4372685185</v>
      </c>
      <c r="F20819" s="2" t="str">
        <f t="shared" si="325"/>
        <v>June</v>
      </c>
      <c r="G20819" t="str">
        <f>VLOOKUP($B20819,[1]Content!$B$2:$D$1001,2,0)</f>
        <v>video</v>
      </c>
      <c r="H20819" t="str">
        <f>VLOOKUP($B20819,[1]Content!$B$2:$D$1001,3,0)</f>
        <v>science</v>
      </c>
      <c r="I20819" t="str">
        <f>VLOOKUP($C20819,'[1]Reaction type'!$B$2:$D$17,2,0)</f>
        <v>negative</v>
      </c>
    </row>
    <row r="20820" customFormat="1" spans="1:9">
      <c r="A20820">
        <v>21652</v>
      </c>
      <c r="B20820" s="1" t="s">
        <v>873</v>
      </c>
      <c r="C20820" t="s">
        <v>37</v>
      </c>
      <c r="D20820">
        <f>VLOOKUP(C20820,'[1]Reaction type'!$B$2:$D$17,3,0)</f>
        <v>5</v>
      </c>
      <c r="E20820" s="2">
        <v>44350.6646643519</v>
      </c>
      <c r="F20820" s="2" t="str">
        <f t="shared" si="325"/>
        <v>June</v>
      </c>
      <c r="G20820" t="str">
        <f>VLOOKUP($B20820,[1]Content!$B$2:$D$1001,2,0)</f>
        <v>video</v>
      </c>
      <c r="H20820" t="str">
        <f>VLOOKUP($B20820,[1]Content!$B$2:$D$1001,3,0)</f>
        <v>science</v>
      </c>
      <c r="I20820" t="str">
        <f>VLOOKUP($C20820,'[1]Reaction type'!$B$2:$D$17,2,0)</f>
        <v>negative</v>
      </c>
    </row>
    <row r="20821" customFormat="1" spans="1:9">
      <c r="A20821">
        <v>21653</v>
      </c>
      <c r="B20821" s="1" t="s">
        <v>873</v>
      </c>
      <c r="C20821" t="s">
        <v>57</v>
      </c>
      <c r="D20821">
        <f>VLOOKUP(C20821,'[1]Reaction type'!$B$2:$D$17,3,0)</f>
        <v>72</v>
      </c>
      <c r="E20821" s="2">
        <v>44010.726712963</v>
      </c>
      <c r="F20821" s="2" t="str">
        <f t="shared" si="325"/>
        <v>June</v>
      </c>
      <c r="G20821" t="str">
        <f>VLOOKUP($B20821,[1]Content!$B$2:$D$1001,2,0)</f>
        <v>video</v>
      </c>
      <c r="H20821" t="str">
        <f>VLOOKUP($B20821,[1]Content!$B$2:$D$1001,3,0)</f>
        <v>science</v>
      </c>
      <c r="I20821" t="str">
        <f>VLOOKUP($C20821,'[1]Reaction type'!$B$2:$D$17,2,0)</f>
        <v>positive</v>
      </c>
    </row>
    <row r="20822" customFormat="1" spans="1:9">
      <c r="A20822">
        <v>21654</v>
      </c>
      <c r="B20822" s="1" t="s">
        <v>873</v>
      </c>
      <c r="C20822" t="s">
        <v>24</v>
      </c>
      <c r="D20822">
        <f>VLOOKUP(C20822,'[1]Reaction type'!$B$2:$D$17,3,0)</f>
        <v>0</v>
      </c>
      <c r="E20822" s="2">
        <v>44297.9312847222</v>
      </c>
      <c r="F20822" s="2" t="str">
        <f t="shared" si="325"/>
        <v>April</v>
      </c>
      <c r="G20822" t="str">
        <f>VLOOKUP($B20822,[1]Content!$B$2:$D$1001,2,0)</f>
        <v>video</v>
      </c>
      <c r="H20822" t="str">
        <f>VLOOKUP($B20822,[1]Content!$B$2:$D$1001,3,0)</f>
        <v>science</v>
      </c>
      <c r="I20822" t="str">
        <f>VLOOKUP($C20822,'[1]Reaction type'!$B$2:$D$17,2,0)</f>
        <v>negative</v>
      </c>
    </row>
    <row r="20823" customFormat="1" spans="1:9">
      <c r="A20823">
        <v>21655</v>
      </c>
      <c r="B20823" s="1" t="s">
        <v>873</v>
      </c>
      <c r="C20823" t="s">
        <v>51</v>
      </c>
      <c r="D20823">
        <f>VLOOKUP(C20823,'[1]Reaction type'!$B$2:$D$17,3,0)</f>
        <v>12</v>
      </c>
      <c r="E20823" s="2">
        <v>44290.2268287037</v>
      </c>
      <c r="F20823" s="2" t="str">
        <f t="shared" si="325"/>
        <v>April</v>
      </c>
      <c r="G20823" t="str">
        <f>VLOOKUP($B20823,[1]Content!$B$2:$D$1001,2,0)</f>
        <v>video</v>
      </c>
      <c r="H20823" t="str">
        <f>VLOOKUP($B20823,[1]Content!$B$2:$D$1001,3,0)</f>
        <v>science</v>
      </c>
      <c r="I20823" t="str">
        <f>VLOOKUP($C20823,'[1]Reaction type'!$B$2:$D$17,2,0)</f>
        <v>negative</v>
      </c>
    </row>
    <row r="20824" customFormat="1" spans="1:9">
      <c r="A20824">
        <v>21656</v>
      </c>
      <c r="B20824" s="1" t="s">
        <v>873</v>
      </c>
      <c r="C20824" t="s">
        <v>37</v>
      </c>
      <c r="D20824">
        <f>VLOOKUP(C20824,'[1]Reaction type'!$B$2:$D$17,3,0)</f>
        <v>5</v>
      </c>
      <c r="E20824" s="2">
        <v>44010.4601157407</v>
      </c>
      <c r="F20824" s="2" t="str">
        <f t="shared" si="325"/>
        <v>June</v>
      </c>
      <c r="G20824" t="str">
        <f>VLOOKUP($B20824,[1]Content!$B$2:$D$1001,2,0)</f>
        <v>video</v>
      </c>
      <c r="H20824" t="str">
        <f>VLOOKUP($B20824,[1]Content!$B$2:$D$1001,3,0)</f>
        <v>science</v>
      </c>
      <c r="I20824" t="str">
        <f>VLOOKUP($C20824,'[1]Reaction type'!$B$2:$D$17,2,0)</f>
        <v>negative</v>
      </c>
    </row>
    <row r="20825" customFormat="1" spans="1:9">
      <c r="A20825">
        <v>21657</v>
      </c>
      <c r="B20825" s="1" t="s">
        <v>873</v>
      </c>
      <c r="C20825" t="s">
        <v>31</v>
      </c>
      <c r="D20825">
        <f>VLOOKUP(C20825,'[1]Reaction type'!$B$2:$D$17,3,0)</f>
        <v>30</v>
      </c>
      <c r="E20825" s="2">
        <v>44292.6341666667</v>
      </c>
      <c r="F20825" s="2" t="str">
        <f t="shared" si="325"/>
        <v>April</v>
      </c>
      <c r="G20825" t="str">
        <f>VLOOKUP($B20825,[1]Content!$B$2:$D$1001,2,0)</f>
        <v>video</v>
      </c>
      <c r="H20825" t="str">
        <f>VLOOKUP($B20825,[1]Content!$B$2:$D$1001,3,0)</f>
        <v>science</v>
      </c>
      <c r="I20825" t="str">
        <f>VLOOKUP($C20825,'[1]Reaction type'!$B$2:$D$17,2,0)</f>
        <v>positive</v>
      </c>
    </row>
    <row r="20826" customFormat="1" spans="1:9">
      <c r="A20826">
        <v>21658</v>
      </c>
      <c r="B20826" s="1" t="s">
        <v>873</v>
      </c>
      <c r="C20826" t="s">
        <v>33</v>
      </c>
      <c r="D20826">
        <f>VLOOKUP(C20826,'[1]Reaction type'!$B$2:$D$17,3,0)</f>
        <v>35</v>
      </c>
      <c r="E20826" s="2">
        <v>44099.7954282407</v>
      </c>
      <c r="F20826" s="2" t="str">
        <f t="shared" si="325"/>
        <v>September</v>
      </c>
      <c r="G20826" t="str">
        <f>VLOOKUP($B20826,[1]Content!$B$2:$D$1001,2,0)</f>
        <v>video</v>
      </c>
      <c r="H20826" t="str">
        <f>VLOOKUP($B20826,[1]Content!$B$2:$D$1001,3,0)</f>
        <v>science</v>
      </c>
      <c r="I20826" t="str">
        <f>VLOOKUP($C20826,'[1]Reaction type'!$B$2:$D$17,2,0)</f>
        <v>neutral</v>
      </c>
    </row>
    <row r="20827" customFormat="1" spans="1:9">
      <c r="A20827">
        <v>21659</v>
      </c>
      <c r="B20827" s="1" t="s">
        <v>873</v>
      </c>
      <c r="C20827" t="s">
        <v>28</v>
      </c>
      <c r="D20827">
        <f>VLOOKUP(C20827,'[1]Reaction type'!$B$2:$D$17,3,0)</f>
        <v>15</v>
      </c>
      <c r="E20827" s="2">
        <v>44182.0654166667</v>
      </c>
      <c r="F20827" s="2" t="str">
        <f t="shared" si="325"/>
        <v>December</v>
      </c>
      <c r="G20827" t="str">
        <f>VLOOKUP($B20827,[1]Content!$B$2:$D$1001,2,0)</f>
        <v>video</v>
      </c>
      <c r="H20827" t="str">
        <f>VLOOKUP($B20827,[1]Content!$B$2:$D$1001,3,0)</f>
        <v>science</v>
      </c>
      <c r="I20827" t="str">
        <f>VLOOKUP($C20827,'[1]Reaction type'!$B$2:$D$17,2,0)</f>
        <v>negative</v>
      </c>
    </row>
    <row r="20828" customFormat="1" spans="1:9">
      <c r="A20828">
        <v>21660</v>
      </c>
      <c r="B20828" s="1" t="s">
        <v>873</v>
      </c>
      <c r="C20828" t="s">
        <v>33</v>
      </c>
      <c r="D20828">
        <f>VLOOKUP(C20828,'[1]Reaction type'!$B$2:$D$17,3,0)</f>
        <v>35</v>
      </c>
      <c r="E20828" s="2">
        <v>44287.9040856482</v>
      </c>
      <c r="F20828" s="2" t="str">
        <f t="shared" si="325"/>
        <v>April</v>
      </c>
      <c r="G20828" t="str">
        <f>VLOOKUP($B20828,[1]Content!$B$2:$D$1001,2,0)</f>
        <v>video</v>
      </c>
      <c r="H20828" t="str">
        <f>VLOOKUP($B20828,[1]Content!$B$2:$D$1001,3,0)</f>
        <v>science</v>
      </c>
      <c r="I20828" t="str">
        <f>VLOOKUP($C20828,'[1]Reaction type'!$B$2:$D$17,2,0)</f>
        <v>neutral</v>
      </c>
    </row>
    <row r="20829" customFormat="1" spans="1:9">
      <c r="A20829">
        <v>21661</v>
      </c>
      <c r="B20829" s="1" t="s">
        <v>873</v>
      </c>
      <c r="C20829" t="s">
        <v>33</v>
      </c>
      <c r="D20829">
        <f>VLOOKUP(C20829,'[1]Reaction type'!$B$2:$D$17,3,0)</f>
        <v>35</v>
      </c>
      <c r="E20829" s="2">
        <v>44067.2011574074</v>
      </c>
      <c r="F20829" s="2" t="str">
        <f t="shared" si="325"/>
        <v>August</v>
      </c>
      <c r="G20829" t="str">
        <f>VLOOKUP($B20829,[1]Content!$B$2:$D$1001,2,0)</f>
        <v>video</v>
      </c>
      <c r="H20829" t="str">
        <f>VLOOKUP($B20829,[1]Content!$B$2:$D$1001,3,0)</f>
        <v>science</v>
      </c>
      <c r="I20829" t="str">
        <f>VLOOKUP($C20829,'[1]Reaction type'!$B$2:$D$17,2,0)</f>
        <v>neutral</v>
      </c>
    </row>
    <row r="20830" customFormat="1" spans="1:9">
      <c r="A20830">
        <v>21662</v>
      </c>
      <c r="B20830" s="1" t="s">
        <v>873</v>
      </c>
      <c r="C20830" t="s">
        <v>57</v>
      </c>
      <c r="D20830">
        <f>VLOOKUP(C20830,'[1]Reaction type'!$B$2:$D$17,3,0)</f>
        <v>72</v>
      </c>
      <c r="E20830" s="2">
        <v>44025.734525463</v>
      </c>
      <c r="F20830" s="2" t="str">
        <f t="shared" si="325"/>
        <v>July</v>
      </c>
      <c r="G20830" t="str">
        <f>VLOOKUP($B20830,[1]Content!$B$2:$D$1001,2,0)</f>
        <v>video</v>
      </c>
      <c r="H20830" t="str">
        <f>VLOOKUP($B20830,[1]Content!$B$2:$D$1001,3,0)</f>
        <v>science</v>
      </c>
      <c r="I20830" t="str">
        <f>VLOOKUP($C20830,'[1]Reaction type'!$B$2:$D$17,2,0)</f>
        <v>positive</v>
      </c>
    </row>
    <row r="20831" customFormat="1" spans="1:9">
      <c r="A20831">
        <v>21663</v>
      </c>
      <c r="B20831" s="1" t="s">
        <v>873</v>
      </c>
      <c r="C20831" t="s">
        <v>54</v>
      </c>
      <c r="D20831">
        <f>VLOOKUP(C20831,'[1]Reaction type'!$B$2:$D$17,3,0)</f>
        <v>70</v>
      </c>
      <c r="E20831" s="2">
        <v>44117.7558564815</v>
      </c>
      <c r="F20831" s="2" t="str">
        <f t="shared" si="325"/>
        <v>October</v>
      </c>
      <c r="G20831" t="str">
        <f>VLOOKUP($B20831,[1]Content!$B$2:$D$1001,2,0)</f>
        <v>video</v>
      </c>
      <c r="H20831" t="str">
        <f>VLOOKUP($B20831,[1]Content!$B$2:$D$1001,3,0)</f>
        <v>science</v>
      </c>
      <c r="I20831" t="str">
        <f>VLOOKUP($C20831,'[1]Reaction type'!$B$2:$D$17,2,0)</f>
        <v>positive</v>
      </c>
    </row>
    <row r="20832" customFormat="1" spans="1:9">
      <c r="A20832">
        <v>21665</v>
      </c>
      <c r="B20832" s="1" t="s">
        <v>874</v>
      </c>
      <c r="C20832" t="s">
        <v>52</v>
      </c>
      <c r="D20832">
        <f>VLOOKUP(C20832,'[1]Reaction type'!$B$2:$D$17,3,0)</f>
        <v>50</v>
      </c>
      <c r="E20832" s="2">
        <v>44009.9822569444</v>
      </c>
      <c r="F20832" s="2" t="str">
        <f t="shared" si="325"/>
        <v>June</v>
      </c>
      <c r="G20832" t="str">
        <f>VLOOKUP($B20832,[1]Content!$B$2:$D$1001,2,0)</f>
        <v>photo</v>
      </c>
      <c r="H20832" t="str">
        <f>VLOOKUP($B20832,[1]Content!$B$2:$D$1001,3,0)</f>
        <v>animals</v>
      </c>
      <c r="I20832" t="str">
        <f>VLOOKUP($C20832,'[1]Reaction type'!$B$2:$D$17,2,0)</f>
        <v>positive</v>
      </c>
    </row>
    <row r="20833" customFormat="1" spans="1:9">
      <c r="A20833">
        <v>21666</v>
      </c>
      <c r="B20833" s="1" t="s">
        <v>874</v>
      </c>
      <c r="C20833" t="s">
        <v>42</v>
      </c>
      <c r="D20833">
        <f>VLOOKUP(C20833,'[1]Reaction type'!$B$2:$D$17,3,0)</f>
        <v>20</v>
      </c>
      <c r="E20833" s="2">
        <v>44358.0504398148</v>
      </c>
      <c r="F20833" s="2" t="str">
        <f t="shared" si="325"/>
        <v>June</v>
      </c>
      <c r="G20833" t="str">
        <f>VLOOKUP($B20833,[1]Content!$B$2:$D$1001,2,0)</f>
        <v>photo</v>
      </c>
      <c r="H20833" t="str">
        <f>VLOOKUP($B20833,[1]Content!$B$2:$D$1001,3,0)</f>
        <v>animals</v>
      </c>
      <c r="I20833" t="str">
        <f>VLOOKUP($C20833,'[1]Reaction type'!$B$2:$D$17,2,0)</f>
        <v>neutral</v>
      </c>
    </row>
    <row r="20834" customFormat="1" spans="1:9">
      <c r="A20834">
        <v>21667</v>
      </c>
      <c r="B20834" s="1" t="s">
        <v>874</v>
      </c>
      <c r="C20834" t="s">
        <v>54</v>
      </c>
      <c r="D20834">
        <f>VLOOKUP(C20834,'[1]Reaction type'!$B$2:$D$17,3,0)</f>
        <v>70</v>
      </c>
      <c r="E20834" s="2">
        <v>44191.7392824074</v>
      </c>
      <c r="F20834" s="2" t="str">
        <f t="shared" si="325"/>
        <v>December</v>
      </c>
      <c r="G20834" t="str">
        <f>VLOOKUP($B20834,[1]Content!$B$2:$D$1001,2,0)</f>
        <v>photo</v>
      </c>
      <c r="H20834" t="str">
        <f>VLOOKUP($B20834,[1]Content!$B$2:$D$1001,3,0)</f>
        <v>animals</v>
      </c>
      <c r="I20834" t="str">
        <f>VLOOKUP($C20834,'[1]Reaction type'!$B$2:$D$17,2,0)</f>
        <v>positive</v>
      </c>
    </row>
    <row r="20835" customFormat="1" spans="1:9">
      <c r="A20835">
        <v>21668</v>
      </c>
      <c r="B20835" s="1" t="s">
        <v>874</v>
      </c>
      <c r="C20835" t="s">
        <v>50</v>
      </c>
      <c r="D20835">
        <f>VLOOKUP(C20835,'[1]Reaction type'!$B$2:$D$17,3,0)</f>
        <v>45</v>
      </c>
      <c r="E20835" s="2">
        <v>44185.6957523148</v>
      </c>
      <c r="F20835" s="2" t="str">
        <f t="shared" si="325"/>
        <v>December</v>
      </c>
      <c r="G20835" t="str">
        <f>VLOOKUP($B20835,[1]Content!$B$2:$D$1001,2,0)</f>
        <v>photo</v>
      </c>
      <c r="H20835" t="str">
        <f>VLOOKUP($B20835,[1]Content!$B$2:$D$1001,3,0)</f>
        <v>animals</v>
      </c>
      <c r="I20835" t="str">
        <f>VLOOKUP($C20835,'[1]Reaction type'!$B$2:$D$17,2,0)</f>
        <v>positive</v>
      </c>
    </row>
    <row r="20836" customFormat="1" spans="1:9">
      <c r="A20836">
        <v>21669</v>
      </c>
      <c r="B20836" s="1" t="s">
        <v>874</v>
      </c>
      <c r="C20836" t="s">
        <v>42</v>
      </c>
      <c r="D20836">
        <f>VLOOKUP(C20836,'[1]Reaction type'!$B$2:$D$17,3,0)</f>
        <v>20</v>
      </c>
      <c r="E20836" s="2">
        <v>44046.9988425926</v>
      </c>
      <c r="F20836" s="2" t="str">
        <f t="shared" si="325"/>
        <v>August</v>
      </c>
      <c r="G20836" t="str">
        <f>VLOOKUP($B20836,[1]Content!$B$2:$D$1001,2,0)</f>
        <v>photo</v>
      </c>
      <c r="H20836" t="str">
        <f>VLOOKUP($B20836,[1]Content!$B$2:$D$1001,3,0)</f>
        <v>animals</v>
      </c>
      <c r="I20836" t="str">
        <f>VLOOKUP($C20836,'[1]Reaction type'!$B$2:$D$17,2,0)</f>
        <v>neutral</v>
      </c>
    </row>
    <row r="20837" customFormat="1" spans="1:9">
      <c r="A20837">
        <v>21670</v>
      </c>
      <c r="B20837" s="1" t="s">
        <v>874</v>
      </c>
      <c r="C20837" t="s">
        <v>53</v>
      </c>
      <c r="D20837">
        <f>VLOOKUP(C20837,'[1]Reaction type'!$B$2:$D$17,3,0)</f>
        <v>60</v>
      </c>
      <c r="E20837" s="2">
        <v>44170.1784490741</v>
      </c>
      <c r="F20837" s="2" t="str">
        <f t="shared" si="325"/>
        <v>December</v>
      </c>
      <c r="G20837" t="str">
        <f>VLOOKUP($B20837,[1]Content!$B$2:$D$1001,2,0)</f>
        <v>photo</v>
      </c>
      <c r="H20837" t="str">
        <f>VLOOKUP($B20837,[1]Content!$B$2:$D$1001,3,0)</f>
        <v>animals</v>
      </c>
      <c r="I20837" t="str">
        <f>VLOOKUP($C20837,'[1]Reaction type'!$B$2:$D$17,2,0)</f>
        <v>positive</v>
      </c>
    </row>
    <row r="20838" customFormat="1" spans="1:9">
      <c r="A20838">
        <v>21671</v>
      </c>
      <c r="B20838" s="1" t="s">
        <v>874</v>
      </c>
      <c r="C20838" t="s">
        <v>37</v>
      </c>
      <c r="D20838">
        <f>VLOOKUP(C20838,'[1]Reaction type'!$B$2:$D$17,3,0)</f>
        <v>5</v>
      </c>
      <c r="E20838" s="2">
        <v>44281.5096643519</v>
      </c>
      <c r="F20838" s="2" t="str">
        <f t="shared" si="325"/>
        <v>March</v>
      </c>
      <c r="G20838" t="str">
        <f>VLOOKUP($B20838,[1]Content!$B$2:$D$1001,2,0)</f>
        <v>photo</v>
      </c>
      <c r="H20838" t="str">
        <f>VLOOKUP($B20838,[1]Content!$B$2:$D$1001,3,0)</f>
        <v>animals</v>
      </c>
      <c r="I20838" t="str">
        <f>VLOOKUP($C20838,'[1]Reaction type'!$B$2:$D$17,2,0)</f>
        <v>negative</v>
      </c>
    </row>
    <row r="20839" customFormat="1" spans="1:9">
      <c r="A20839">
        <v>21672</v>
      </c>
      <c r="B20839" s="1" t="s">
        <v>874</v>
      </c>
      <c r="C20839" t="s">
        <v>53</v>
      </c>
      <c r="D20839">
        <f>VLOOKUP(C20839,'[1]Reaction type'!$B$2:$D$17,3,0)</f>
        <v>60</v>
      </c>
      <c r="E20839" s="2">
        <v>44190.3904050926</v>
      </c>
      <c r="F20839" s="2" t="str">
        <f t="shared" si="325"/>
        <v>December</v>
      </c>
      <c r="G20839" t="str">
        <f>VLOOKUP($B20839,[1]Content!$B$2:$D$1001,2,0)</f>
        <v>photo</v>
      </c>
      <c r="H20839" t="str">
        <f>VLOOKUP($B20839,[1]Content!$B$2:$D$1001,3,0)</f>
        <v>animals</v>
      </c>
      <c r="I20839" t="str">
        <f>VLOOKUP($C20839,'[1]Reaction type'!$B$2:$D$17,2,0)</f>
        <v>positive</v>
      </c>
    </row>
    <row r="20840" customFormat="1" spans="1:9">
      <c r="A20840">
        <v>21673</v>
      </c>
      <c r="B20840" s="1" t="s">
        <v>874</v>
      </c>
      <c r="C20840" t="s">
        <v>53</v>
      </c>
      <c r="D20840">
        <f>VLOOKUP(C20840,'[1]Reaction type'!$B$2:$D$17,3,0)</f>
        <v>60</v>
      </c>
      <c r="E20840" s="2">
        <v>44087.3605671296</v>
      </c>
      <c r="F20840" s="2" t="str">
        <f t="shared" si="325"/>
        <v>September</v>
      </c>
      <c r="G20840" t="str">
        <f>VLOOKUP($B20840,[1]Content!$B$2:$D$1001,2,0)</f>
        <v>photo</v>
      </c>
      <c r="H20840" t="str">
        <f>VLOOKUP($B20840,[1]Content!$B$2:$D$1001,3,0)</f>
        <v>animals</v>
      </c>
      <c r="I20840" t="str">
        <f>VLOOKUP($C20840,'[1]Reaction type'!$B$2:$D$17,2,0)</f>
        <v>positive</v>
      </c>
    </row>
    <row r="20841" customFormat="1" spans="1:9">
      <c r="A20841">
        <v>21674</v>
      </c>
      <c r="B20841" s="1" t="s">
        <v>874</v>
      </c>
      <c r="C20841" t="s">
        <v>26</v>
      </c>
      <c r="D20841">
        <f>VLOOKUP(C20841,'[1]Reaction type'!$B$2:$D$17,3,0)</f>
        <v>10</v>
      </c>
      <c r="E20841" s="2">
        <v>44051.783587963</v>
      </c>
      <c r="F20841" s="2" t="str">
        <f t="shared" si="325"/>
        <v>August</v>
      </c>
      <c r="G20841" t="str">
        <f>VLOOKUP($B20841,[1]Content!$B$2:$D$1001,2,0)</f>
        <v>photo</v>
      </c>
      <c r="H20841" t="str">
        <f>VLOOKUP($B20841,[1]Content!$B$2:$D$1001,3,0)</f>
        <v>animals</v>
      </c>
      <c r="I20841" t="str">
        <f>VLOOKUP($C20841,'[1]Reaction type'!$B$2:$D$17,2,0)</f>
        <v>negative</v>
      </c>
    </row>
    <row r="20842" customFormat="1" spans="1:9">
      <c r="A20842">
        <v>21675</v>
      </c>
      <c r="B20842" s="1" t="s">
        <v>874</v>
      </c>
      <c r="C20842" t="s">
        <v>40</v>
      </c>
      <c r="D20842">
        <f>VLOOKUP(C20842,'[1]Reaction type'!$B$2:$D$17,3,0)</f>
        <v>65</v>
      </c>
      <c r="E20842" s="2">
        <v>44324.3430092593</v>
      </c>
      <c r="F20842" s="2" t="str">
        <f t="shared" si="325"/>
        <v>May</v>
      </c>
      <c r="G20842" t="str">
        <f>VLOOKUP($B20842,[1]Content!$B$2:$D$1001,2,0)</f>
        <v>photo</v>
      </c>
      <c r="H20842" t="str">
        <f>VLOOKUP($B20842,[1]Content!$B$2:$D$1001,3,0)</f>
        <v>animals</v>
      </c>
      <c r="I20842" t="str">
        <f>VLOOKUP($C20842,'[1]Reaction type'!$B$2:$D$17,2,0)</f>
        <v>positive</v>
      </c>
    </row>
    <row r="20843" customFormat="1" spans="1:9">
      <c r="A20843">
        <v>21676</v>
      </c>
      <c r="B20843" s="1" t="s">
        <v>874</v>
      </c>
      <c r="C20843" t="s">
        <v>54</v>
      </c>
      <c r="D20843">
        <f>VLOOKUP(C20843,'[1]Reaction type'!$B$2:$D$17,3,0)</f>
        <v>70</v>
      </c>
      <c r="E20843" s="2">
        <v>44332.5613078704</v>
      </c>
      <c r="F20843" s="2" t="str">
        <f t="shared" si="325"/>
        <v>May</v>
      </c>
      <c r="G20843" t="str">
        <f>VLOOKUP($B20843,[1]Content!$B$2:$D$1001,2,0)</f>
        <v>photo</v>
      </c>
      <c r="H20843" t="str">
        <f>VLOOKUP($B20843,[1]Content!$B$2:$D$1001,3,0)</f>
        <v>animals</v>
      </c>
      <c r="I20843" t="str">
        <f>VLOOKUP($C20843,'[1]Reaction type'!$B$2:$D$17,2,0)</f>
        <v>positive</v>
      </c>
    </row>
    <row r="20844" customFormat="1" spans="1:9">
      <c r="A20844">
        <v>21677</v>
      </c>
      <c r="B20844" s="1" t="s">
        <v>874</v>
      </c>
      <c r="C20844" t="s">
        <v>37</v>
      </c>
      <c r="D20844">
        <f>VLOOKUP(C20844,'[1]Reaction type'!$B$2:$D$17,3,0)</f>
        <v>5</v>
      </c>
      <c r="E20844" s="2">
        <v>44333.2969791667</v>
      </c>
      <c r="F20844" s="2" t="str">
        <f t="shared" si="325"/>
        <v>May</v>
      </c>
      <c r="G20844" t="str">
        <f>VLOOKUP($B20844,[1]Content!$B$2:$D$1001,2,0)</f>
        <v>photo</v>
      </c>
      <c r="H20844" t="str">
        <f>VLOOKUP($B20844,[1]Content!$B$2:$D$1001,3,0)</f>
        <v>animals</v>
      </c>
      <c r="I20844" t="str">
        <f>VLOOKUP($C20844,'[1]Reaction type'!$B$2:$D$17,2,0)</f>
        <v>negative</v>
      </c>
    </row>
    <row r="20845" customFormat="1" spans="1:9">
      <c r="A20845">
        <v>21678</v>
      </c>
      <c r="B20845" s="1" t="s">
        <v>874</v>
      </c>
      <c r="C20845" t="s">
        <v>35</v>
      </c>
      <c r="D20845">
        <f>VLOOKUP(C20845,'[1]Reaction type'!$B$2:$D$17,3,0)</f>
        <v>70</v>
      </c>
      <c r="E20845" s="2">
        <v>44032.9283912037</v>
      </c>
      <c r="F20845" s="2" t="str">
        <f t="shared" si="325"/>
        <v>July</v>
      </c>
      <c r="G20845" t="str">
        <f>VLOOKUP($B20845,[1]Content!$B$2:$D$1001,2,0)</f>
        <v>photo</v>
      </c>
      <c r="H20845" t="str">
        <f>VLOOKUP($B20845,[1]Content!$B$2:$D$1001,3,0)</f>
        <v>animals</v>
      </c>
      <c r="I20845" t="str">
        <f>VLOOKUP($C20845,'[1]Reaction type'!$B$2:$D$17,2,0)</f>
        <v>positive</v>
      </c>
    </row>
    <row r="20846" customFormat="1" spans="1:9">
      <c r="A20846">
        <v>21679</v>
      </c>
      <c r="B20846" s="1" t="s">
        <v>874</v>
      </c>
      <c r="C20846" t="s">
        <v>40</v>
      </c>
      <c r="D20846">
        <f>VLOOKUP(C20846,'[1]Reaction type'!$B$2:$D$17,3,0)</f>
        <v>65</v>
      </c>
      <c r="E20846" s="2">
        <v>44100.7468634259</v>
      </c>
      <c r="F20846" s="2" t="str">
        <f t="shared" si="325"/>
        <v>September</v>
      </c>
      <c r="G20846" t="str">
        <f>VLOOKUP($B20846,[1]Content!$B$2:$D$1001,2,0)</f>
        <v>photo</v>
      </c>
      <c r="H20846" t="str">
        <f>VLOOKUP($B20846,[1]Content!$B$2:$D$1001,3,0)</f>
        <v>animals</v>
      </c>
      <c r="I20846" t="str">
        <f>VLOOKUP($C20846,'[1]Reaction type'!$B$2:$D$17,2,0)</f>
        <v>positive</v>
      </c>
    </row>
    <row r="20847" customFormat="1" spans="1:9">
      <c r="A20847">
        <v>21680</v>
      </c>
      <c r="B20847" s="1" t="s">
        <v>874</v>
      </c>
      <c r="C20847" t="s">
        <v>48</v>
      </c>
      <c r="D20847">
        <f>VLOOKUP(C20847,'[1]Reaction type'!$B$2:$D$17,3,0)</f>
        <v>75</v>
      </c>
      <c r="E20847" s="2">
        <v>44135.3677777778</v>
      </c>
      <c r="F20847" s="2" t="str">
        <f t="shared" si="325"/>
        <v>October</v>
      </c>
      <c r="G20847" t="str">
        <f>VLOOKUP($B20847,[1]Content!$B$2:$D$1001,2,0)</f>
        <v>photo</v>
      </c>
      <c r="H20847" t="str">
        <f>VLOOKUP($B20847,[1]Content!$B$2:$D$1001,3,0)</f>
        <v>animals</v>
      </c>
      <c r="I20847" t="str">
        <f>VLOOKUP($C20847,'[1]Reaction type'!$B$2:$D$17,2,0)</f>
        <v>positive</v>
      </c>
    </row>
    <row r="20848" customFormat="1" spans="1:9">
      <c r="A20848">
        <v>21681</v>
      </c>
      <c r="B20848" s="1" t="s">
        <v>874</v>
      </c>
      <c r="C20848" t="s">
        <v>52</v>
      </c>
      <c r="D20848">
        <f>VLOOKUP(C20848,'[1]Reaction type'!$B$2:$D$17,3,0)</f>
        <v>50</v>
      </c>
      <c r="E20848" s="2">
        <v>44221.2255787037</v>
      </c>
      <c r="F20848" s="2" t="str">
        <f t="shared" si="325"/>
        <v>January</v>
      </c>
      <c r="G20848" t="str">
        <f>VLOOKUP($B20848,[1]Content!$B$2:$D$1001,2,0)</f>
        <v>photo</v>
      </c>
      <c r="H20848" t="str">
        <f>VLOOKUP($B20848,[1]Content!$B$2:$D$1001,3,0)</f>
        <v>animals</v>
      </c>
      <c r="I20848" t="str">
        <f>VLOOKUP($C20848,'[1]Reaction type'!$B$2:$D$17,2,0)</f>
        <v>positive</v>
      </c>
    </row>
    <row r="20849" customFormat="1" spans="1:9">
      <c r="A20849">
        <v>21682</v>
      </c>
      <c r="B20849" s="1" t="s">
        <v>874</v>
      </c>
      <c r="C20849" t="s">
        <v>53</v>
      </c>
      <c r="D20849">
        <f>VLOOKUP(C20849,'[1]Reaction type'!$B$2:$D$17,3,0)</f>
        <v>60</v>
      </c>
      <c r="E20849" s="2">
        <v>44154.4565509259</v>
      </c>
      <c r="F20849" s="2" t="str">
        <f t="shared" si="325"/>
        <v>November</v>
      </c>
      <c r="G20849" t="str">
        <f>VLOOKUP($B20849,[1]Content!$B$2:$D$1001,2,0)</f>
        <v>photo</v>
      </c>
      <c r="H20849" t="str">
        <f>VLOOKUP($B20849,[1]Content!$B$2:$D$1001,3,0)</f>
        <v>animals</v>
      </c>
      <c r="I20849" t="str">
        <f>VLOOKUP($C20849,'[1]Reaction type'!$B$2:$D$17,2,0)</f>
        <v>positive</v>
      </c>
    </row>
    <row r="20850" customFormat="1" spans="1:9">
      <c r="A20850">
        <v>21683</v>
      </c>
      <c r="B20850" s="1" t="s">
        <v>874</v>
      </c>
      <c r="C20850" t="s">
        <v>52</v>
      </c>
      <c r="D20850">
        <f>VLOOKUP(C20850,'[1]Reaction type'!$B$2:$D$17,3,0)</f>
        <v>50</v>
      </c>
      <c r="E20850" s="2">
        <v>44085.5345949074</v>
      </c>
      <c r="F20850" s="2" t="str">
        <f t="shared" si="325"/>
        <v>September</v>
      </c>
      <c r="G20850" t="str">
        <f>VLOOKUP($B20850,[1]Content!$B$2:$D$1001,2,0)</f>
        <v>photo</v>
      </c>
      <c r="H20850" t="str">
        <f>VLOOKUP($B20850,[1]Content!$B$2:$D$1001,3,0)</f>
        <v>animals</v>
      </c>
      <c r="I20850" t="str">
        <f>VLOOKUP($C20850,'[1]Reaction type'!$B$2:$D$17,2,0)</f>
        <v>positive</v>
      </c>
    </row>
    <row r="20851" customFormat="1" spans="1:9">
      <c r="A20851">
        <v>21684</v>
      </c>
      <c r="B20851" s="1" t="s">
        <v>874</v>
      </c>
      <c r="C20851" t="s">
        <v>24</v>
      </c>
      <c r="D20851">
        <f>VLOOKUP(C20851,'[1]Reaction type'!$B$2:$D$17,3,0)</f>
        <v>0</v>
      </c>
      <c r="E20851" s="2">
        <v>44137.6322222222</v>
      </c>
      <c r="F20851" s="2" t="str">
        <f t="shared" si="325"/>
        <v>November</v>
      </c>
      <c r="G20851" t="str">
        <f>VLOOKUP($B20851,[1]Content!$B$2:$D$1001,2,0)</f>
        <v>photo</v>
      </c>
      <c r="H20851" t="str">
        <f>VLOOKUP($B20851,[1]Content!$B$2:$D$1001,3,0)</f>
        <v>animals</v>
      </c>
      <c r="I20851" t="str">
        <f>VLOOKUP($C20851,'[1]Reaction type'!$B$2:$D$17,2,0)</f>
        <v>negative</v>
      </c>
    </row>
    <row r="20852" customFormat="1" spans="1:9">
      <c r="A20852">
        <v>21685</v>
      </c>
      <c r="B20852" s="1" t="s">
        <v>874</v>
      </c>
      <c r="C20852" t="s">
        <v>40</v>
      </c>
      <c r="D20852">
        <f>VLOOKUP(C20852,'[1]Reaction type'!$B$2:$D$17,3,0)</f>
        <v>65</v>
      </c>
      <c r="E20852" s="2">
        <v>44224.2931134259</v>
      </c>
      <c r="F20852" s="2" t="str">
        <f t="shared" si="325"/>
        <v>January</v>
      </c>
      <c r="G20852" t="str">
        <f>VLOOKUP($B20852,[1]Content!$B$2:$D$1001,2,0)</f>
        <v>photo</v>
      </c>
      <c r="H20852" t="str">
        <f>VLOOKUP($B20852,[1]Content!$B$2:$D$1001,3,0)</f>
        <v>animals</v>
      </c>
      <c r="I20852" t="str">
        <f>VLOOKUP($C20852,'[1]Reaction type'!$B$2:$D$17,2,0)</f>
        <v>positive</v>
      </c>
    </row>
    <row r="20853" customFormat="1" spans="1:9">
      <c r="A20853">
        <v>21686</v>
      </c>
      <c r="B20853" s="1" t="s">
        <v>874</v>
      </c>
      <c r="C20853" t="s">
        <v>40</v>
      </c>
      <c r="D20853">
        <f>VLOOKUP(C20853,'[1]Reaction type'!$B$2:$D$17,3,0)</f>
        <v>65</v>
      </c>
      <c r="E20853" s="2">
        <v>44052.3573148148</v>
      </c>
      <c r="F20853" s="2" t="str">
        <f t="shared" si="325"/>
        <v>August</v>
      </c>
      <c r="G20853" t="str">
        <f>VLOOKUP($B20853,[1]Content!$B$2:$D$1001,2,0)</f>
        <v>photo</v>
      </c>
      <c r="H20853" t="str">
        <f>VLOOKUP($B20853,[1]Content!$B$2:$D$1001,3,0)</f>
        <v>animals</v>
      </c>
      <c r="I20853" t="str">
        <f>VLOOKUP($C20853,'[1]Reaction type'!$B$2:$D$17,2,0)</f>
        <v>positive</v>
      </c>
    </row>
    <row r="20854" customFormat="1" spans="1:9">
      <c r="A20854">
        <v>21687</v>
      </c>
      <c r="B20854" s="1" t="s">
        <v>874</v>
      </c>
      <c r="C20854" t="s">
        <v>53</v>
      </c>
      <c r="D20854">
        <f>VLOOKUP(C20854,'[1]Reaction type'!$B$2:$D$17,3,0)</f>
        <v>60</v>
      </c>
      <c r="E20854" s="2">
        <v>44200.5260532407</v>
      </c>
      <c r="F20854" s="2" t="str">
        <f t="shared" si="325"/>
        <v>January</v>
      </c>
      <c r="G20854" t="str">
        <f>VLOOKUP($B20854,[1]Content!$B$2:$D$1001,2,0)</f>
        <v>photo</v>
      </c>
      <c r="H20854" t="str">
        <f>VLOOKUP($B20854,[1]Content!$B$2:$D$1001,3,0)</f>
        <v>animals</v>
      </c>
      <c r="I20854" t="str">
        <f>VLOOKUP($C20854,'[1]Reaction type'!$B$2:$D$17,2,0)</f>
        <v>positive</v>
      </c>
    </row>
    <row r="20855" customFormat="1" spans="1:9">
      <c r="A20855">
        <v>21688</v>
      </c>
      <c r="B20855" s="1" t="s">
        <v>874</v>
      </c>
      <c r="C20855" t="s">
        <v>50</v>
      </c>
      <c r="D20855">
        <f>VLOOKUP(C20855,'[1]Reaction type'!$B$2:$D$17,3,0)</f>
        <v>45</v>
      </c>
      <c r="E20855" s="2">
        <v>44308.2904861111</v>
      </c>
      <c r="F20855" s="2" t="str">
        <f t="shared" si="325"/>
        <v>April</v>
      </c>
      <c r="G20855" t="str">
        <f>VLOOKUP($B20855,[1]Content!$B$2:$D$1001,2,0)</f>
        <v>photo</v>
      </c>
      <c r="H20855" t="str">
        <f>VLOOKUP($B20855,[1]Content!$B$2:$D$1001,3,0)</f>
        <v>animals</v>
      </c>
      <c r="I20855" t="str">
        <f>VLOOKUP($C20855,'[1]Reaction type'!$B$2:$D$17,2,0)</f>
        <v>positive</v>
      </c>
    </row>
    <row r="20856" customFormat="1" spans="1:9">
      <c r="A20856">
        <v>21689</v>
      </c>
      <c r="B20856" s="1" t="s">
        <v>874</v>
      </c>
      <c r="C20856" t="s">
        <v>48</v>
      </c>
      <c r="D20856">
        <f>VLOOKUP(C20856,'[1]Reaction type'!$B$2:$D$17,3,0)</f>
        <v>75</v>
      </c>
      <c r="E20856" s="2">
        <v>44193.4734837963</v>
      </c>
      <c r="F20856" s="2" t="str">
        <f t="shared" si="325"/>
        <v>December</v>
      </c>
      <c r="G20856" t="str">
        <f>VLOOKUP($B20856,[1]Content!$B$2:$D$1001,2,0)</f>
        <v>photo</v>
      </c>
      <c r="H20856" t="str">
        <f>VLOOKUP($B20856,[1]Content!$B$2:$D$1001,3,0)</f>
        <v>animals</v>
      </c>
      <c r="I20856" t="str">
        <f>VLOOKUP($C20856,'[1]Reaction type'!$B$2:$D$17,2,0)</f>
        <v>positive</v>
      </c>
    </row>
    <row r="20857" customFormat="1" spans="1:9">
      <c r="A20857">
        <v>21690</v>
      </c>
      <c r="B20857" s="1" t="s">
        <v>874</v>
      </c>
      <c r="C20857" t="s">
        <v>28</v>
      </c>
      <c r="D20857">
        <f>VLOOKUP(C20857,'[1]Reaction type'!$B$2:$D$17,3,0)</f>
        <v>15</v>
      </c>
      <c r="E20857" s="2">
        <v>44195.7618634259</v>
      </c>
      <c r="F20857" s="2" t="str">
        <f t="shared" si="325"/>
        <v>December</v>
      </c>
      <c r="G20857" t="str">
        <f>VLOOKUP($B20857,[1]Content!$B$2:$D$1001,2,0)</f>
        <v>photo</v>
      </c>
      <c r="H20857" t="str">
        <f>VLOOKUP($B20857,[1]Content!$B$2:$D$1001,3,0)</f>
        <v>animals</v>
      </c>
      <c r="I20857" t="str">
        <f>VLOOKUP($C20857,'[1]Reaction type'!$B$2:$D$17,2,0)</f>
        <v>negative</v>
      </c>
    </row>
    <row r="20858" customFormat="1" spans="1:9">
      <c r="A20858">
        <v>21691</v>
      </c>
      <c r="B20858" s="1" t="s">
        <v>874</v>
      </c>
      <c r="C20858" t="s">
        <v>33</v>
      </c>
      <c r="D20858">
        <f>VLOOKUP(C20858,'[1]Reaction type'!$B$2:$D$17,3,0)</f>
        <v>35</v>
      </c>
      <c r="E20858" s="2">
        <v>44234.866712963</v>
      </c>
      <c r="F20858" s="2" t="str">
        <f t="shared" si="325"/>
        <v>February</v>
      </c>
      <c r="G20858" t="str">
        <f>VLOOKUP($B20858,[1]Content!$B$2:$D$1001,2,0)</f>
        <v>photo</v>
      </c>
      <c r="H20858" t="str">
        <f>VLOOKUP($B20858,[1]Content!$B$2:$D$1001,3,0)</f>
        <v>animals</v>
      </c>
      <c r="I20858" t="str">
        <f>VLOOKUP($C20858,'[1]Reaction type'!$B$2:$D$17,2,0)</f>
        <v>neutral</v>
      </c>
    </row>
    <row r="20859" customFormat="1" spans="1:9">
      <c r="A20859">
        <v>21692</v>
      </c>
      <c r="B20859" s="1" t="s">
        <v>874</v>
      </c>
      <c r="C20859" t="s">
        <v>33</v>
      </c>
      <c r="D20859">
        <f>VLOOKUP(C20859,'[1]Reaction type'!$B$2:$D$17,3,0)</f>
        <v>35</v>
      </c>
      <c r="E20859" s="2">
        <v>44287.8646180556</v>
      </c>
      <c r="F20859" s="2" t="str">
        <f t="shared" si="325"/>
        <v>April</v>
      </c>
      <c r="G20859" t="str">
        <f>VLOOKUP($B20859,[1]Content!$B$2:$D$1001,2,0)</f>
        <v>photo</v>
      </c>
      <c r="H20859" t="str">
        <f>VLOOKUP($B20859,[1]Content!$B$2:$D$1001,3,0)</f>
        <v>animals</v>
      </c>
      <c r="I20859" t="str">
        <f>VLOOKUP($C20859,'[1]Reaction type'!$B$2:$D$17,2,0)</f>
        <v>neutral</v>
      </c>
    </row>
    <row r="20860" customFormat="1" spans="1:9">
      <c r="A20860">
        <v>21693</v>
      </c>
      <c r="B20860" s="1" t="s">
        <v>874</v>
      </c>
      <c r="C20860" t="s">
        <v>33</v>
      </c>
      <c r="D20860">
        <f>VLOOKUP(C20860,'[1]Reaction type'!$B$2:$D$17,3,0)</f>
        <v>35</v>
      </c>
      <c r="E20860" s="2">
        <v>44080.8826273148</v>
      </c>
      <c r="F20860" s="2" t="str">
        <f t="shared" si="325"/>
        <v>September</v>
      </c>
      <c r="G20860" t="str">
        <f>VLOOKUP($B20860,[1]Content!$B$2:$D$1001,2,0)</f>
        <v>photo</v>
      </c>
      <c r="H20860" t="str">
        <f>VLOOKUP($B20860,[1]Content!$B$2:$D$1001,3,0)</f>
        <v>animals</v>
      </c>
      <c r="I20860" t="str">
        <f>VLOOKUP($C20860,'[1]Reaction type'!$B$2:$D$17,2,0)</f>
        <v>neutral</v>
      </c>
    </row>
    <row r="20861" customFormat="1" spans="1:9">
      <c r="A20861">
        <v>21694</v>
      </c>
      <c r="B20861" s="1" t="s">
        <v>874</v>
      </c>
      <c r="C20861" t="s">
        <v>54</v>
      </c>
      <c r="D20861">
        <f>VLOOKUP(C20861,'[1]Reaction type'!$B$2:$D$17,3,0)</f>
        <v>70</v>
      </c>
      <c r="E20861" s="2">
        <v>44079.3033912037</v>
      </c>
      <c r="F20861" s="2" t="str">
        <f t="shared" si="325"/>
        <v>September</v>
      </c>
      <c r="G20861" t="str">
        <f>VLOOKUP($B20861,[1]Content!$B$2:$D$1001,2,0)</f>
        <v>photo</v>
      </c>
      <c r="H20861" t="str">
        <f>VLOOKUP($B20861,[1]Content!$B$2:$D$1001,3,0)</f>
        <v>animals</v>
      </c>
      <c r="I20861" t="str">
        <f>VLOOKUP($C20861,'[1]Reaction type'!$B$2:$D$17,2,0)</f>
        <v>positive</v>
      </c>
    </row>
    <row r="20862" customFormat="1" spans="1:9">
      <c r="A20862">
        <v>21695</v>
      </c>
      <c r="B20862" s="1" t="s">
        <v>874</v>
      </c>
      <c r="C20862" t="s">
        <v>24</v>
      </c>
      <c r="D20862">
        <f>VLOOKUP(C20862,'[1]Reaction type'!$B$2:$D$17,3,0)</f>
        <v>0</v>
      </c>
      <c r="E20862" s="2">
        <v>44340.9836805556</v>
      </c>
      <c r="F20862" s="2" t="str">
        <f t="shared" si="325"/>
        <v>May</v>
      </c>
      <c r="G20862" t="str">
        <f>VLOOKUP($B20862,[1]Content!$B$2:$D$1001,2,0)</f>
        <v>photo</v>
      </c>
      <c r="H20862" t="str">
        <f>VLOOKUP($B20862,[1]Content!$B$2:$D$1001,3,0)</f>
        <v>animals</v>
      </c>
      <c r="I20862" t="str">
        <f>VLOOKUP($C20862,'[1]Reaction type'!$B$2:$D$17,2,0)</f>
        <v>negative</v>
      </c>
    </row>
    <row r="20863" customFormat="1" spans="1:9">
      <c r="A20863">
        <v>21696</v>
      </c>
      <c r="B20863" s="1" t="s">
        <v>874</v>
      </c>
      <c r="C20863" t="s">
        <v>53</v>
      </c>
      <c r="D20863">
        <f>VLOOKUP(C20863,'[1]Reaction type'!$B$2:$D$17,3,0)</f>
        <v>60</v>
      </c>
      <c r="E20863" s="2">
        <v>44311.2308564815</v>
      </c>
      <c r="F20863" s="2" t="str">
        <f t="shared" si="325"/>
        <v>April</v>
      </c>
      <c r="G20863" t="str">
        <f>VLOOKUP($B20863,[1]Content!$B$2:$D$1001,2,0)</f>
        <v>photo</v>
      </c>
      <c r="H20863" t="str">
        <f>VLOOKUP($B20863,[1]Content!$B$2:$D$1001,3,0)</f>
        <v>animals</v>
      </c>
      <c r="I20863" t="str">
        <f>VLOOKUP($C20863,'[1]Reaction type'!$B$2:$D$17,2,0)</f>
        <v>positive</v>
      </c>
    </row>
    <row r="20864" customFormat="1" spans="1:9">
      <c r="A20864">
        <v>21697</v>
      </c>
      <c r="B20864" s="1" t="s">
        <v>874</v>
      </c>
      <c r="C20864" t="s">
        <v>28</v>
      </c>
      <c r="D20864">
        <f>VLOOKUP(C20864,'[1]Reaction type'!$B$2:$D$17,3,0)</f>
        <v>15</v>
      </c>
      <c r="E20864" s="2">
        <v>44309.233287037</v>
      </c>
      <c r="F20864" s="2" t="str">
        <f t="shared" si="325"/>
        <v>April</v>
      </c>
      <c r="G20864" t="str">
        <f>VLOOKUP($B20864,[1]Content!$B$2:$D$1001,2,0)</f>
        <v>photo</v>
      </c>
      <c r="H20864" t="str">
        <f>VLOOKUP($B20864,[1]Content!$B$2:$D$1001,3,0)</f>
        <v>animals</v>
      </c>
      <c r="I20864" t="str">
        <f>VLOOKUP($C20864,'[1]Reaction type'!$B$2:$D$17,2,0)</f>
        <v>negative</v>
      </c>
    </row>
    <row r="20865" customFormat="1" spans="1:9">
      <c r="A20865">
        <v>21698</v>
      </c>
      <c r="B20865" s="1" t="s">
        <v>874</v>
      </c>
      <c r="C20865" t="s">
        <v>54</v>
      </c>
      <c r="D20865">
        <f>VLOOKUP(C20865,'[1]Reaction type'!$B$2:$D$17,3,0)</f>
        <v>70</v>
      </c>
      <c r="E20865" s="2">
        <v>44000.8524768519</v>
      </c>
      <c r="F20865" s="2" t="str">
        <f t="shared" si="325"/>
        <v>June</v>
      </c>
      <c r="G20865" t="str">
        <f>VLOOKUP($B20865,[1]Content!$B$2:$D$1001,2,0)</f>
        <v>photo</v>
      </c>
      <c r="H20865" t="str">
        <f>VLOOKUP($B20865,[1]Content!$B$2:$D$1001,3,0)</f>
        <v>animals</v>
      </c>
      <c r="I20865" t="str">
        <f>VLOOKUP($C20865,'[1]Reaction type'!$B$2:$D$17,2,0)</f>
        <v>positive</v>
      </c>
    </row>
    <row r="20866" customFormat="1" spans="1:9">
      <c r="A20866">
        <v>21699</v>
      </c>
      <c r="B20866" s="1" t="s">
        <v>874</v>
      </c>
      <c r="C20866" t="s">
        <v>57</v>
      </c>
      <c r="D20866">
        <f>VLOOKUP(C20866,'[1]Reaction type'!$B$2:$D$17,3,0)</f>
        <v>72</v>
      </c>
      <c r="E20866" s="2">
        <v>44169.2963657407</v>
      </c>
      <c r="F20866" s="2" t="str">
        <f t="shared" si="325"/>
        <v>December</v>
      </c>
      <c r="G20866" t="str">
        <f>VLOOKUP($B20866,[1]Content!$B$2:$D$1001,2,0)</f>
        <v>photo</v>
      </c>
      <c r="H20866" t="str">
        <f>VLOOKUP($B20866,[1]Content!$B$2:$D$1001,3,0)</f>
        <v>animals</v>
      </c>
      <c r="I20866" t="str">
        <f>VLOOKUP($C20866,'[1]Reaction type'!$B$2:$D$17,2,0)</f>
        <v>positive</v>
      </c>
    </row>
    <row r="20867" customFormat="1" spans="1:9">
      <c r="A20867">
        <v>21700</v>
      </c>
      <c r="B20867" s="1" t="s">
        <v>874</v>
      </c>
      <c r="C20867" t="s">
        <v>54</v>
      </c>
      <c r="D20867">
        <f>VLOOKUP(C20867,'[1]Reaction type'!$B$2:$D$17,3,0)</f>
        <v>70</v>
      </c>
      <c r="E20867" s="2">
        <v>44316.7431134259</v>
      </c>
      <c r="F20867" s="2" t="str">
        <f t="shared" ref="F20867:F20930" si="326">TEXT(E20867,"mmmm")</f>
        <v>April</v>
      </c>
      <c r="G20867" t="str">
        <f>VLOOKUP($B20867,[1]Content!$B$2:$D$1001,2,0)</f>
        <v>photo</v>
      </c>
      <c r="H20867" t="str">
        <f>VLOOKUP($B20867,[1]Content!$B$2:$D$1001,3,0)</f>
        <v>animals</v>
      </c>
      <c r="I20867" t="str">
        <f>VLOOKUP($C20867,'[1]Reaction type'!$B$2:$D$17,2,0)</f>
        <v>positive</v>
      </c>
    </row>
    <row r="20868" customFormat="1" spans="1:9">
      <c r="A20868">
        <v>21701</v>
      </c>
      <c r="B20868" s="1" t="s">
        <v>874</v>
      </c>
      <c r="C20868" t="s">
        <v>48</v>
      </c>
      <c r="D20868">
        <f>VLOOKUP(C20868,'[1]Reaction type'!$B$2:$D$17,3,0)</f>
        <v>75</v>
      </c>
      <c r="E20868" s="2">
        <v>44006.6516782407</v>
      </c>
      <c r="F20868" s="2" t="str">
        <f t="shared" si="326"/>
        <v>June</v>
      </c>
      <c r="G20868" t="str">
        <f>VLOOKUP($B20868,[1]Content!$B$2:$D$1001,2,0)</f>
        <v>photo</v>
      </c>
      <c r="H20868" t="str">
        <f>VLOOKUP($B20868,[1]Content!$B$2:$D$1001,3,0)</f>
        <v>animals</v>
      </c>
      <c r="I20868" t="str">
        <f>VLOOKUP($C20868,'[1]Reaction type'!$B$2:$D$17,2,0)</f>
        <v>positive</v>
      </c>
    </row>
    <row r="20869" customFormat="1" spans="1:9">
      <c r="A20869">
        <v>21702</v>
      </c>
      <c r="B20869" s="1" t="s">
        <v>874</v>
      </c>
      <c r="C20869" t="s">
        <v>53</v>
      </c>
      <c r="D20869">
        <f>VLOOKUP(C20869,'[1]Reaction type'!$B$2:$D$17,3,0)</f>
        <v>60</v>
      </c>
      <c r="E20869" s="2">
        <v>44197.5112615741</v>
      </c>
      <c r="F20869" s="2" t="str">
        <f t="shared" si="326"/>
        <v>January</v>
      </c>
      <c r="G20869" t="str">
        <f>VLOOKUP($B20869,[1]Content!$B$2:$D$1001,2,0)</f>
        <v>photo</v>
      </c>
      <c r="H20869" t="str">
        <f>VLOOKUP($B20869,[1]Content!$B$2:$D$1001,3,0)</f>
        <v>animals</v>
      </c>
      <c r="I20869" t="str">
        <f>VLOOKUP($C20869,'[1]Reaction type'!$B$2:$D$17,2,0)</f>
        <v>positive</v>
      </c>
    </row>
    <row r="20870" customFormat="1" spans="1:9">
      <c r="A20870">
        <v>21703</v>
      </c>
      <c r="B20870" s="1" t="s">
        <v>874</v>
      </c>
      <c r="C20870" t="s">
        <v>26</v>
      </c>
      <c r="D20870">
        <f>VLOOKUP(C20870,'[1]Reaction type'!$B$2:$D$17,3,0)</f>
        <v>10</v>
      </c>
      <c r="E20870" s="2">
        <v>44086.7374537037</v>
      </c>
      <c r="F20870" s="2" t="str">
        <f t="shared" si="326"/>
        <v>September</v>
      </c>
      <c r="G20870" t="str">
        <f>VLOOKUP($B20870,[1]Content!$B$2:$D$1001,2,0)</f>
        <v>photo</v>
      </c>
      <c r="H20870" t="str">
        <f>VLOOKUP($B20870,[1]Content!$B$2:$D$1001,3,0)</f>
        <v>animals</v>
      </c>
      <c r="I20870" t="str">
        <f>VLOOKUP($C20870,'[1]Reaction type'!$B$2:$D$17,2,0)</f>
        <v>negative</v>
      </c>
    </row>
    <row r="20871" customFormat="1" spans="1:9">
      <c r="A20871">
        <v>21704</v>
      </c>
      <c r="B20871" s="1" t="s">
        <v>874</v>
      </c>
      <c r="C20871" t="s">
        <v>35</v>
      </c>
      <c r="D20871">
        <f>VLOOKUP(C20871,'[1]Reaction type'!$B$2:$D$17,3,0)</f>
        <v>70</v>
      </c>
      <c r="E20871" s="2">
        <v>44271.4145833333</v>
      </c>
      <c r="F20871" s="2" t="str">
        <f t="shared" si="326"/>
        <v>March</v>
      </c>
      <c r="G20871" t="str">
        <f>VLOOKUP($B20871,[1]Content!$B$2:$D$1001,2,0)</f>
        <v>photo</v>
      </c>
      <c r="H20871" t="str">
        <f>VLOOKUP($B20871,[1]Content!$B$2:$D$1001,3,0)</f>
        <v>animals</v>
      </c>
      <c r="I20871" t="str">
        <f>VLOOKUP($C20871,'[1]Reaction type'!$B$2:$D$17,2,0)</f>
        <v>positive</v>
      </c>
    </row>
    <row r="20872" customFormat="1" spans="1:9">
      <c r="A20872">
        <v>21706</v>
      </c>
      <c r="B20872" s="1" t="s">
        <v>875</v>
      </c>
      <c r="C20872" t="s">
        <v>33</v>
      </c>
      <c r="D20872">
        <f>VLOOKUP(C20872,'[1]Reaction type'!$B$2:$D$17,3,0)</f>
        <v>35</v>
      </c>
      <c r="E20872" s="2">
        <v>44069.8671412037</v>
      </c>
      <c r="F20872" s="2" t="str">
        <f t="shared" si="326"/>
        <v>August</v>
      </c>
      <c r="G20872" t="str">
        <f>VLOOKUP($B20872,[1]Content!$B$2:$D$1001,2,0)</f>
        <v>audio</v>
      </c>
      <c r="H20872" t="str">
        <f>VLOOKUP($B20872,[1]Content!$B$2:$D$1001,3,0)</f>
        <v>culture</v>
      </c>
      <c r="I20872" t="str">
        <f>VLOOKUP($C20872,'[1]Reaction type'!$B$2:$D$17,2,0)</f>
        <v>neutral</v>
      </c>
    </row>
    <row r="20873" customFormat="1" spans="1:9">
      <c r="A20873">
        <v>21707</v>
      </c>
      <c r="B20873" s="1" t="s">
        <v>875</v>
      </c>
      <c r="C20873" t="s">
        <v>33</v>
      </c>
      <c r="D20873">
        <f>VLOOKUP(C20873,'[1]Reaction type'!$B$2:$D$17,3,0)</f>
        <v>35</v>
      </c>
      <c r="E20873" s="2">
        <v>44114.9560416667</v>
      </c>
      <c r="F20873" s="2" t="str">
        <f t="shared" si="326"/>
        <v>October</v>
      </c>
      <c r="G20873" t="str">
        <f>VLOOKUP($B20873,[1]Content!$B$2:$D$1001,2,0)</f>
        <v>audio</v>
      </c>
      <c r="H20873" t="str">
        <f>VLOOKUP($B20873,[1]Content!$B$2:$D$1001,3,0)</f>
        <v>culture</v>
      </c>
      <c r="I20873" t="str">
        <f>VLOOKUP($C20873,'[1]Reaction type'!$B$2:$D$17,2,0)</f>
        <v>neutral</v>
      </c>
    </row>
    <row r="20874" customFormat="1" spans="1:9">
      <c r="A20874">
        <v>21708</v>
      </c>
      <c r="B20874" s="1" t="s">
        <v>875</v>
      </c>
      <c r="C20874" t="s">
        <v>42</v>
      </c>
      <c r="D20874">
        <f>VLOOKUP(C20874,'[1]Reaction type'!$B$2:$D$17,3,0)</f>
        <v>20</v>
      </c>
      <c r="E20874" s="2">
        <v>44058.3038888889</v>
      </c>
      <c r="F20874" s="2" t="str">
        <f t="shared" si="326"/>
        <v>August</v>
      </c>
      <c r="G20874" t="str">
        <f>VLOOKUP($B20874,[1]Content!$B$2:$D$1001,2,0)</f>
        <v>audio</v>
      </c>
      <c r="H20874" t="str">
        <f>VLOOKUP($B20874,[1]Content!$B$2:$D$1001,3,0)</f>
        <v>culture</v>
      </c>
      <c r="I20874" t="str">
        <f>VLOOKUP($C20874,'[1]Reaction type'!$B$2:$D$17,2,0)</f>
        <v>neutral</v>
      </c>
    </row>
    <row r="20875" customFormat="1" spans="1:9">
      <c r="A20875">
        <v>21709</v>
      </c>
      <c r="B20875" s="1" t="s">
        <v>875</v>
      </c>
      <c r="C20875" t="s">
        <v>31</v>
      </c>
      <c r="D20875">
        <f>VLOOKUP(C20875,'[1]Reaction type'!$B$2:$D$17,3,0)</f>
        <v>30</v>
      </c>
      <c r="E20875" s="2">
        <v>44239.146724537</v>
      </c>
      <c r="F20875" s="2" t="str">
        <f t="shared" si="326"/>
        <v>February</v>
      </c>
      <c r="G20875" t="str">
        <f>VLOOKUP($B20875,[1]Content!$B$2:$D$1001,2,0)</f>
        <v>audio</v>
      </c>
      <c r="H20875" t="str">
        <f>VLOOKUP($B20875,[1]Content!$B$2:$D$1001,3,0)</f>
        <v>culture</v>
      </c>
      <c r="I20875" t="str">
        <f>VLOOKUP($C20875,'[1]Reaction type'!$B$2:$D$17,2,0)</f>
        <v>positive</v>
      </c>
    </row>
    <row r="20876" customFormat="1" spans="1:9">
      <c r="A20876">
        <v>21710</v>
      </c>
      <c r="B20876" s="1" t="s">
        <v>875</v>
      </c>
      <c r="C20876" t="s">
        <v>40</v>
      </c>
      <c r="D20876">
        <f>VLOOKUP(C20876,'[1]Reaction type'!$B$2:$D$17,3,0)</f>
        <v>65</v>
      </c>
      <c r="E20876" s="2">
        <v>44116.0781828704</v>
      </c>
      <c r="F20876" s="2" t="str">
        <f t="shared" si="326"/>
        <v>October</v>
      </c>
      <c r="G20876" t="str">
        <f>VLOOKUP($B20876,[1]Content!$B$2:$D$1001,2,0)</f>
        <v>audio</v>
      </c>
      <c r="H20876" t="str">
        <f>VLOOKUP($B20876,[1]Content!$B$2:$D$1001,3,0)</f>
        <v>culture</v>
      </c>
      <c r="I20876" t="str">
        <f>VLOOKUP($C20876,'[1]Reaction type'!$B$2:$D$17,2,0)</f>
        <v>positive</v>
      </c>
    </row>
    <row r="20877" customFormat="1" spans="1:9">
      <c r="A20877">
        <v>21712</v>
      </c>
      <c r="B20877" s="1" t="s">
        <v>876</v>
      </c>
      <c r="C20877" t="s">
        <v>33</v>
      </c>
      <c r="D20877">
        <f>VLOOKUP(C20877,'[1]Reaction type'!$B$2:$D$17,3,0)</f>
        <v>35</v>
      </c>
      <c r="E20877" s="2">
        <v>44145.9802777778</v>
      </c>
      <c r="F20877" s="2" t="str">
        <f t="shared" si="326"/>
        <v>November</v>
      </c>
      <c r="G20877" t="str">
        <f>VLOOKUP($B20877,[1]Content!$B$2:$D$1001,2,0)</f>
        <v>GIF</v>
      </c>
      <c r="H20877" t="str">
        <f>VLOOKUP($B20877,[1]Content!$B$2:$D$1001,3,0)</f>
        <v>public speaking</v>
      </c>
      <c r="I20877" t="str">
        <f>VLOOKUP($C20877,'[1]Reaction type'!$B$2:$D$17,2,0)</f>
        <v>neutral</v>
      </c>
    </row>
    <row r="20878" customFormat="1" spans="1:9">
      <c r="A20878">
        <v>21713</v>
      </c>
      <c r="B20878" s="1" t="s">
        <v>876</v>
      </c>
      <c r="C20878" t="s">
        <v>31</v>
      </c>
      <c r="D20878">
        <f>VLOOKUP(C20878,'[1]Reaction type'!$B$2:$D$17,3,0)</f>
        <v>30</v>
      </c>
      <c r="E20878" s="2">
        <v>44333.2662731481</v>
      </c>
      <c r="F20878" s="2" t="str">
        <f t="shared" si="326"/>
        <v>May</v>
      </c>
      <c r="G20878" t="str">
        <f>VLOOKUP($B20878,[1]Content!$B$2:$D$1001,2,0)</f>
        <v>GIF</v>
      </c>
      <c r="H20878" t="str">
        <f>VLOOKUP($B20878,[1]Content!$B$2:$D$1001,3,0)</f>
        <v>public speaking</v>
      </c>
      <c r="I20878" t="str">
        <f>VLOOKUP($C20878,'[1]Reaction type'!$B$2:$D$17,2,0)</f>
        <v>positive</v>
      </c>
    </row>
    <row r="20879" customFormat="1" spans="1:9">
      <c r="A20879">
        <v>21714</v>
      </c>
      <c r="B20879" s="1" t="s">
        <v>876</v>
      </c>
      <c r="C20879" t="s">
        <v>52</v>
      </c>
      <c r="D20879">
        <f>VLOOKUP(C20879,'[1]Reaction type'!$B$2:$D$17,3,0)</f>
        <v>50</v>
      </c>
      <c r="E20879" s="2">
        <v>44317.6147685185</v>
      </c>
      <c r="F20879" s="2" t="str">
        <f t="shared" si="326"/>
        <v>May</v>
      </c>
      <c r="G20879" t="str">
        <f>VLOOKUP($B20879,[1]Content!$B$2:$D$1001,2,0)</f>
        <v>GIF</v>
      </c>
      <c r="H20879" t="str">
        <f>VLOOKUP($B20879,[1]Content!$B$2:$D$1001,3,0)</f>
        <v>public speaking</v>
      </c>
      <c r="I20879" t="str">
        <f>VLOOKUP($C20879,'[1]Reaction type'!$B$2:$D$17,2,0)</f>
        <v>positive</v>
      </c>
    </row>
    <row r="20880" customFormat="1" spans="1:9">
      <c r="A20880">
        <v>21715</v>
      </c>
      <c r="B20880" s="1" t="s">
        <v>876</v>
      </c>
      <c r="C20880" t="s">
        <v>53</v>
      </c>
      <c r="D20880">
        <f>VLOOKUP(C20880,'[1]Reaction type'!$B$2:$D$17,3,0)</f>
        <v>60</v>
      </c>
      <c r="E20880" s="2">
        <v>44320.7092824074</v>
      </c>
      <c r="F20880" s="2" t="str">
        <f t="shared" si="326"/>
        <v>May</v>
      </c>
      <c r="G20880" t="str">
        <f>VLOOKUP($B20880,[1]Content!$B$2:$D$1001,2,0)</f>
        <v>GIF</v>
      </c>
      <c r="H20880" t="str">
        <f>VLOOKUP($B20880,[1]Content!$B$2:$D$1001,3,0)</f>
        <v>public speaking</v>
      </c>
      <c r="I20880" t="str">
        <f>VLOOKUP($C20880,'[1]Reaction type'!$B$2:$D$17,2,0)</f>
        <v>positive</v>
      </c>
    </row>
    <row r="20881" customFormat="1" spans="1:9">
      <c r="A20881">
        <v>21716</v>
      </c>
      <c r="B20881" s="1" t="s">
        <v>876</v>
      </c>
      <c r="C20881" t="s">
        <v>51</v>
      </c>
      <c r="D20881">
        <f>VLOOKUP(C20881,'[1]Reaction type'!$B$2:$D$17,3,0)</f>
        <v>12</v>
      </c>
      <c r="E20881" s="2">
        <v>44228.1886342593</v>
      </c>
      <c r="F20881" s="2" t="str">
        <f t="shared" si="326"/>
        <v>February</v>
      </c>
      <c r="G20881" t="str">
        <f>VLOOKUP($B20881,[1]Content!$B$2:$D$1001,2,0)</f>
        <v>GIF</v>
      </c>
      <c r="H20881" t="str">
        <f>VLOOKUP($B20881,[1]Content!$B$2:$D$1001,3,0)</f>
        <v>public speaking</v>
      </c>
      <c r="I20881" t="str">
        <f>VLOOKUP($C20881,'[1]Reaction type'!$B$2:$D$17,2,0)</f>
        <v>negative</v>
      </c>
    </row>
    <row r="20882" customFormat="1" spans="1:9">
      <c r="A20882">
        <v>21717</v>
      </c>
      <c r="B20882" s="1" t="s">
        <v>876</v>
      </c>
      <c r="C20882" t="s">
        <v>37</v>
      </c>
      <c r="D20882">
        <f>VLOOKUP(C20882,'[1]Reaction type'!$B$2:$D$17,3,0)</f>
        <v>5</v>
      </c>
      <c r="E20882" s="2">
        <v>44070.8725578704</v>
      </c>
      <c r="F20882" s="2" t="str">
        <f t="shared" si="326"/>
        <v>August</v>
      </c>
      <c r="G20882" t="str">
        <f>VLOOKUP($B20882,[1]Content!$B$2:$D$1001,2,0)</f>
        <v>GIF</v>
      </c>
      <c r="H20882" t="str">
        <f>VLOOKUP($B20882,[1]Content!$B$2:$D$1001,3,0)</f>
        <v>public speaking</v>
      </c>
      <c r="I20882" t="str">
        <f>VLOOKUP($C20882,'[1]Reaction type'!$B$2:$D$17,2,0)</f>
        <v>negative</v>
      </c>
    </row>
    <row r="20883" customFormat="1" spans="1:9">
      <c r="A20883">
        <v>21718</v>
      </c>
      <c r="B20883" s="1" t="s">
        <v>876</v>
      </c>
      <c r="C20883" t="s">
        <v>28</v>
      </c>
      <c r="D20883">
        <f>VLOOKUP(C20883,'[1]Reaction type'!$B$2:$D$17,3,0)</f>
        <v>15</v>
      </c>
      <c r="E20883" s="2">
        <v>44138.4204976852</v>
      </c>
      <c r="F20883" s="2" t="str">
        <f t="shared" si="326"/>
        <v>November</v>
      </c>
      <c r="G20883" t="str">
        <f>VLOOKUP($B20883,[1]Content!$B$2:$D$1001,2,0)</f>
        <v>GIF</v>
      </c>
      <c r="H20883" t="str">
        <f>VLOOKUP($B20883,[1]Content!$B$2:$D$1001,3,0)</f>
        <v>public speaking</v>
      </c>
      <c r="I20883" t="str">
        <f>VLOOKUP($C20883,'[1]Reaction type'!$B$2:$D$17,2,0)</f>
        <v>negative</v>
      </c>
    </row>
    <row r="20884" customFormat="1" spans="1:9">
      <c r="A20884">
        <v>21719</v>
      </c>
      <c r="B20884" s="1" t="s">
        <v>876</v>
      </c>
      <c r="C20884" t="s">
        <v>33</v>
      </c>
      <c r="D20884">
        <f>VLOOKUP(C20884,'[1]Reaction type'!$B$2:$D$17,3,0)</f>
        <v>35</v>
      </c>
      <c r="E20884" s="2">
        <v>44219.6977893518</v>
      </c>
      <c r="F20884" s="2" t="str">
        <f t="shared" si="326"/>
        <v>January</v>
      </c>
      <c r="G20884" t="str">
        <f>VLOOKUP($B20884,[1]Content!$B$2:$D$1001,2,0)</f>
        <v>GIF</v>
      </c>
      <c r="H20884" t="str">
        <f>VLOOKUP($B20884,[1]Content!$B$2:$D$1001,3,0)</f>
        <v>public speaking</v>
      </c>
      <c r="I20884" t="str">
        <f>VLOOKUP($C20884,'[1]Reaction type'!$B$2:$D$17,2,0)</f>
        <v>neutral</v>
      </c>
    </row>
    <row r="20885" customFormat="1" spans="1:9">
      <c r="A20885">
        <v>21720</v>
      </c>
      <c r="B20885" s="1" t="s">
        <v>876</v>
      </c>
      <c r="C20885" t="s">
        <v>40</v>
      </c>
      <c r="D20885">
        <f>VLOOKUP(C20885,'[1]Reaction type'!$B$2:$D$17,3,0)</f>
        <v>65</v>
      </c>
      <c r="E20885" s="2">
        <v>44011.529837963</v>
      </c>
      <c r="F20885" s="2" t="str">
        <f t="shared" si="326"/>
        <v>June</v>
      </c>
      <c r="G20885" t="str">
        <f>VLOOKUP($B20885,[1]Content!$B$2:$D$1001,2,0)</f>
        <v>GIF</v>
      </c>
      <c r="H20885" t="str">
        <f>VLOOKUP($B20885,[1]Content!$B$2:$D$1001,3,0)</f>
        <v>public speaking</v>
      </c>
      <c r="I20885" t="str">
        <f>VLOOKUP($C20885,'[1]Reaction type'!$B$2:$D$17,2,0)</f>
        <v>positive</v>
      </c>
    </row>
    <row r="20886" customFormat="1" spans="1:9">
      <c r="A20886">
        <v>21721</v>
      </c>
      <c r="B20886" s="1" t="s">
        <v>876</v>
      </c>
      <c r="C20886" t="s">
        <v>53</v>
      </c>
      <c r="D20886">
        <f>VLOOKUP(C20886,'[1]Reaction type'!$B$2:$D$17,3,0)</f>
        <v>60</v>
      </c>
      <c r="E20886" s="2">
        <v>44294.6984490741</v>
      </c>
      <c r="F20886" s="2" t="str">
        <f t="shared" si="326"/>
        <v>April</v>
      </c>
      <c r="G20886" t="str">
        <f>VLOOKUP($B20886,[1]Content!$B$2:$D$1001,2,0)</f>
        <v>GIF</v>
      </c>
      <c r="H20886" t="str">
        <f>VLOOKUP($B20886,[1]Content!$B$2:$D$1001,3,0)</f>
        <v>public speaking</v>
      </c>
      <c r="I20886" t="str">
        <f>VLOOKUP($C20886,'[1]Reaction type'!$B$2:$D$17,2,0)</f>
        <v>positive</v>
      </c>
    </row>
    <row r="20887" customFormat="1" spans="1:9">
      <c r="A20887">
        <v>21722</v>
      </c>
      <c r="B20887" s="1" t="s">
        <v>876</v>
      </c>
      <c r="C20887" t="s">
        <v>53</v>
      </c>
      <c r="D20887">
        <f>VLOOKUP(C20887,'[1]Reaction type'!$B$2:$D$17,3,0)</f>
        <v>60</v>
      </c>
      <c r="E20887" s="2">
        <v>44067.6660069444</v>
      </c>
      <c r="F20887" s="2" t="str">
        <f t="shared" si="326"/>
        <v>August</v>
      </c>
      <c r="G20887" t="str">
        <f>VLOOKUP($B20887,[1]Content!$B$2:$D$1001,2,0)</f>
        <v>GIF</v>
      </c>
      <c r="H20887" t="str">
        <f>VLOOKUP($B20887,[1]Content!$B$2:$D$1001,3,0)</f>
        <v>public speaking</v>
      </c>
      <c r="I20887" t="str">
        <f>VLOOKUP($C20887,'[1]Reaction type'!$B$2:$D$17,2,0)</f>
        <v>positive</v>
      </c>
    </row>
    <row r="20888" customFormat="1" spans="1:9">
      <c r="A20888">
        <v>21723</v>
      </c>
      <c r="B20888" s="1" t="s">
        <v>876</v>
      </c>
      <c r="C20888" t="s">
        <v>28</v>
      </c>
      <c r="D20888">
        <f>VLOOKUP(C20888,'[1]Reaction type'!$B$2:$D$17,3,0)</f>
        <v>15</v>
      </c>
      <c r="E20888" s="2">
        <v>44076.0779976852</v>
      </c>
      <c r="F20888" s="2" t="str">
        <f t="shared" si="326"/>
        <v>September</v>
      </c>
      <c r="G20888" t="str">
        <f>VLOOKUP($B20888,[1]Content!$B$2:$D$1001,2,0)</f>
        <v>GIF</v>
      </c>
      <c r="H20888" t="str">
        <f>VLOOKUP($B20888,[1]Content!$B$2:$D$1001,3,0)</f>
        <v>public speaking</v>
      </c>
      <c r="I20888" t="str">
        <f>VLOOKUP($C20888,'[1]Reaction type'!$B$2:$D$17,2,0)</f>
        <v>negative</v>
      </c>
    </row>
    <row r="20889" customFormat="1" spans="1:9">
      <c r="A20889">
        <v>21724</v>
      </c>
      <c r="B20889" s="1" t="s">
        <v>876</v>
      </c>
      <c r="C20889" t="s">
        <v>40</v>
      </c>
      <c r="D20889">
        <f>VLOOKUP(C20889,'[1]Reaction type'!$B$2:$D$17,3,0)</f>
        <v>65</v>
      </c>
      <c r="E20889" s="2">
        <v>44038.7174305556</v>
      </c>
      <c r="F20889" s="2" t="str">
        <f t="shared" si="326"/>
        <v>July</v>
      </c>
      <c r="G20889" t="str">
        <f>VLOOKUP($B20889,[1]Content!$B$2:$D$1001,2,0)</f>
        <v>GIF</v>
      </c>
      <c r="H20889" t="str">
        <f>VLOOKUP($B20889,[1]Content!$B$2:$D$1001,3,0)</f>
        <v>public speaking</v>
      </c>
      <c r="I20889" t="str">
        <f>VLOOKUP($C20889,'[1]Reaction type'!$B$2:$D$17,2,0)</f>
        <v>positive</v>
      </c>
    </row>
    <row r="20890" customFormat="1" spans="1:9">
      <c r="A20890">
        <v>21725</v>
      </c>
      <c r="B20890" s="1" t="s">
        <v>876</v>
      </c>
      <c r="C20890" t="s">
        <v>26</v>
      </c>
      <c r="D20890">
        <f>VLOOKUP(C20890,'[1]Reaction type'!$B$2:$D$17,3,0)</f>
        <v>10</v>
      </c>
      <c r="E20890" s="2">
        <v>44342.3849652778</v>
      </c>
      <c r="F20890" s="2" t="str">
        <f t="shared" si="326"/>
        <v>May</v>
      </c>
      <c r="G20890" t="str">
        <f>VLOOKUP($B20890,[1]Content!$B$2:$D$1001,2,0)</f>
        <v>GIF</v>
      </c>
      <c r="H20890" t="str">
        <f>VLOOKUP($B20890,[1]Content!$B$2:$D$1001,3,0)</f>
        <v>public speaking</v>
      </c>
      <c r="I20890" t="str">
        <f>VLOOKUP($C20890,'[1]Reaction type'!$B$2:$D$17,2,0)</f>
        <v>negative</v>
      </c>
    </row>
    <row r="20891" customFormat="1" spans="1:9">
      <c r="A20891">
        <v>21726</v>
      </c>
      <c r="B20891" s="1" t="s">
        <v>876</v>
      </c>
      <c r="C20891" t="s">
        <v>57</v>
      </c>
      <c r="D20891">
        <f>VLOOKUP(C20891,'[1]Reaction type'!$B$2:$D$17,3,0)</f>
        <v>72</v>
      </c>
      <c r="E20891" s="2">
        <v>44182.8182407407</v>
      </c>
      <c r="F20891" s="2" t="str">
        <f t="shared" si="326"/>
        <v>December</v>
      </c>
      <c r="G20891" t="str">
        <f>VLOOKUP($B20891,[1]Content!$B$2:$D$1001,2,0)</f>
        <v>GIF</v>
      </c>
      <c r="H20891" t="str">
        <f>VLOOKUP($B20891,[1]Content!$B$2:$D$1001,3,0)</f>
        <v>public speaking</v>
      </c>
      <c r="I20891" t="str">
        <f>VLOOKUP($C20891,'[1]Reaction type'!$B$2:$D$17,2,0)</f>
        <v>positive</v>
      </c>
    </row>
    <row r="20892" customFormat="1" spans="1:9">
      <c r="A20892">
        <v>21727</v>
      </c>
      <c r="B20892" s="1" t="s">
        <v>876</v>
      </c>
      <c r="C20892" t="s">
        <v>28</v>
      </c>
      <c r="D20892">
        <f>VLOOKUP(C20892,'[1]Reaction type'!$B$2:$D$17,3,0)</f>
        <v>15</v>
      </c>
      <c r="E20892" s="2">
        <v>44353.7416782407</v>
      </c>
      <c r="F20892" s="2" t="str">
        <f t="shared" si="326"/>
        <v>June</v>
      </c>
      <c r="G20892" t="str">
        <f>VLOOKUP($B20892,[1]Content!$B$2:$D$1001,2,0)</f>
        <v>GIF</v>
      </c>
      <c r="H20892" t="str">
        <f>VLOOKUP($B20892,[1]Content!$B$2:$D$1001,3,0)</f>
        <v>public speaking</v>
      </c>
      <c r="I20892" t="str">
        <f>VLOOKUP($C20892,'[1]Reaction type'!$B$2:$D$17,2,0)</f>
        <v>negative</v>
      </c>
    </row>
    <row r="20893" customFormat="1" spans="1:9">
      <c r="A20893">
        <v>21728</v>
      </c>
      <c r="B20893" s="1" t="s">
        <v>876</v>
      </c>
      <c r="C20893" t="s">
        <v>48</v>
      </c>
      <c r="D20893">
        <f>VLOOKUP(C20893,'[1]Reaction type'!$B$2:$D$17,3,0)</f>
        <v>75</v>
      </c>
      <c r="E20893" s="2">
        <v>44176.8232060185</v>
      </c>
      <c r="F20893" s="2" t="str">
        <f t="shared" si="326"/>
        <v>December</v>
      </c>
      <c r="G20893" t="str">
        <f>VLOOKUP($B20893,[1]Content!$B$2:$D$1001,2,0)</f>
        <v>GIF</v>
      </c>
      <c r="H20893" t="str">
        <f>VLOOKUP($B20893,[1]Content!$B$2:$D$1001,3,0)</f>
        <v>public speaking</v>
      </c>
      <c r="I20893" t="str">
        <f>VLOOKUP($C20893,'[1]Reaction type'!$B$2:$D$17,2,0)</f>
        <v>positive</v>
      </c>
    </row>
    <row r="20894" customFormat="1" spans="1:9">
      <c r="A20894">
        <v>21729</v>
      </c>
      <c r="B20894" s="1" t="s">
        <v>876</v>
      </c>
      <c r="C20894" t="s">
        <v>51</v>
      </c>
      <c r="D20894">
        <f>VLOOKUP(C20894,'[1]Reaction type'!$B$2:$D$17,3,0)</f>
        <v>12</v>
      </c>
      <c r="E20894" s="2">
        <v>44113.2989236111</v>
      </c>
      <c r="F20894" s="2" t="str">
        <f t="shared" si="326"/>
        <v>October</v>
      </c>
      <c r="G20894" t="str">
        <f>VLOOKUP($B20894,[1]Content!$B$2:$D$1001,2,0)</f>
        <v>GIF</v>
      </c>
      <c r="H20894" t="str">
        <f>VLOOKUP($B20894,[1]Content!$B$2:$D$1001,3,0)</f>
        <v>public speaking</v>
      </c>
      <c r="I20894" t="str">
        <f>VLOOKUP($C20894,'[1]Reaction type'!$B$2:$D$17,2,0)</f>
        <v>negative</v>
      </c>
    </row>
    <row r="20895" customFormat="1" spans="1:9">
      <c r="A20895">
        <v>21730</v>
      </c>
      <c r="B20895" s="1" t="s">
        <v>876</v>
      </c>
      <c r="C20895" t="s">
        <v>53</v>
      </c>
      <c r="D20895">
        <f>VLOOKUP(C20895,'[1]Reaction type'!$B$2:$D$17,3,0)</f>
        <v>60</v>
      </c>
      <c r="E20895" s="2">
        <v>44147.8763194444</v>
      </c>
      <c r="F20895" s="2" t="str">
        <f t="shared" si="326"/>
        <v>November</v>
      </c>
      <c r="G20895" t="str">
        <f>VLOOKUP($B20895,[1]Content!$B$2:$D$1001,2,0)</f>
        <v>GIF</v>
      </c>
      <c r="H20895" t="str">
        <f>VLOOKUP($B20895,[1]Content!$B$2:$D$1001,3,0)</f>
        <v>public speaking</v>
      </c>
      <c r="I20895" t="str">
        <f>VLOOKUP($C20895,'[1]Reaction type'!$B$2:$D$17,2,0)</f>
        <v>positive</v>
      </c>
    </row>
    <row r="20896" customFormat="1" spans="1:9">
      <c r="A20896">
        <v>21731</v>
      </c>
      <c r="B20896" s="1" t="s">
        <v>876</v>
      </c>
      <c r="C20896" t="s">
        <v>54</v>
      </c>
      <c r="D20896">
        <f>VLOOKUP(C20896,'[1]Reaction type'!$B$2:$D$17,3,0)</f>
        <v>70</v>
      </c>
      <c r="E20896" s="2">
        <v>44112.9927662037</v>
      </c>
      <c r="F20896" s="2" t="str">
        <f t="shared" si="326"/>
        <v>October</v>
      </c>
      <c r="G20896" t="str">
        <f>VLOOKUP($B20896,[1]Content!$B$2:$D$1001,2,0)</f>
        <v>GIF</v>
      </c>
      <c r="H20896" t="str">
        <f>VLOOKUP($B20896,[1]Content!$B$2:$D$1001,3,0)</f>
        <v>public speaking</v>
      </c>
      <c r="I20896" t="str">
        <f>VLOOKUP($C20896,'[1]Reaction type'!$B$2:$D$17,2,0)</f>
        <v>positive</v>
      </c>
    </row>
    <row r="20897" customFormat="1" spans="1:9">
      <c r="A20897">
        <v>21732</v>
      </c>
      <c r="B20897" s="1" t="s">
        <v>876</v>
      </c>
      <c r="C20897" t="s">
        <v>24</v>
      </c>
      <c r="D20897">
        <f>VLOOKUP(C20897,'[1]Reaction type'!$B$2:$D$17,3,0)</f>
        <v>0</v>
      </c>
      <c r="E20897" s="2">
        <v>44051.323287037</v>
      </c>
      <c r="F20897" s="2" t="str">
        <f t="shared" si="326"/>
        <v>August</v>
      </c>
      <c r="G20897" t="str">
        <f>VLOOKUP($B20897,[1]Content!$B$2:$D$1001,2,0)</f>
        <v>GIF</v>
      </c>
      <c r="H20897" t="str">
        <f>VLOOKUP($B20897,[1]Content!$B$2:$D$1001,3,0)</f>
        <v>public speaking</v>
      </c>
      <c r="I20897" t="str">
        <f>VLOOKUP($C20897,'[1]Reaction type'!$B$2:$D$17,2,0)</f>
        <v>negative</v>
      </c>
    </row>
    <row r="20898" customFormat="1" spans="1:9">
      <c r="A20898">
        <v>21733</v>
      </c>
      <c r="B20898" s="1" t="s">
        <v>876</v>
      </c>
      <c r="C20898" t="s">
        <v>35</v>
      </c>
      <c r="D20898">
        <f>VLOOKUP(C20898,'[1]Reaction type'!$B$2:$D$17,3,0)</f>
        <v>70</v>
      </c>
      <c r="E20898" s="2">
        <v>44105.4478703704</v>
      </c>
      <c r="F20898" s="2" t="str">
        <f t="shared" si="326"/>
        <v>October</v>
      </c>
      <c r="G20898" t="str">
        <f>VLOOKUP($B20898,[1]Content!$B$2:$D$1001,2,0)</f>
        <v>GIF</v>
      </c>
      <c r="H20898" t="str">
        <f>VLOOKUP($B20898,[1]Content!$B$2:$D$1001,3,0)</f>
        <v>public speaking</v>
      </c>
      <c r="I20898" t="str">
        <f>VLOOKUP($C20898,'[1]Reaction type'!$B$2:$D$17,2,0)</f>
        <v>positive</v>
      </c>
    </row>
    <row r="20899" customFormat="1" spans="1:9">
      <c r="A20899">
        <v>21734</v>
      </c>
      <c r="B20899" s="1" t="s">
        <v>876</v>
      </c>
      <c r="C20899" t="s">
        <v>53</v>
      </c>
      <c r="D20899">
        <f>VLOOKUP(C20899,'[1]Reaction type'!$B$2:$D$17,3,0)</f>
        <v>60</v>
      </c>
      <c r="E20899" s="2">
        <v>44153.1732060185</v>
      </c>
      <c r="F20899" s="2" t="str">
        <f t="shared" si="326"/>
        <v>November</v>
      </c>
      <c r="G20899" t="str">
        <f>VLOOKUP($B20899,[1]Content!$B$2:$D$1001,2,0)</f>
        <v>GIF</v>
      </c>
      <c r="H20899" t="str">
        <f>VLOOKUP($B20899,[1]Content!$B$2:$D$1001,3,0)</f>
        <v>public speaking</v>
      </c>
      <c r="I20899" t="str">
        <f>VLOOKUP($C20899,'[1]Reaction type'!$B$2:$D$17,2,0)</f>
        <v>positive</v>
      </c>
    </row>
    <row r="20900" customFormat="1" spans="1:9">
      <c r="A20900">
        <v>21735</v>
      </c>
      <c r="B20900" s="1" t="s">
        <v>876</v>
      </c>
      <c r="C20900" t="s">
        <v>53</v>
      </c>
      <c r="D20900">
        <f>VLOOKUP(C20900,'[1]Reaction type'!$B$2:$D$17,3,0)</f>
        <v>60</v>
      </c>
      <c r="E20900" s="2">
        <v>44044.8079166667</v>
      </c>
      <c r="F20900" s="2" t="str">
        <f t="shared" si="326"/>
        <v>August</v>
      </c>
      <c r="G20900" t="str">
        <f>VLOOKUP($B20900,[1]Content!$B$2:$D$1001,2,0)</f>
        <v>GIF</v>
      </c>
      <c r="H20900" t="str">
        <f>VLOOKUP($B20900,[1]Content!$B$2:$D$1001,3,0)</f>
        <v>public speaking</v>
      </c>
      <c r="I20900" t="str">
        <f>VLOOKUP($C20900,'[1]Reaction type'!$B$2:$D$17,2,0)</f>
        <v>positive</v>
      </c>
    </row>
    <row r="20901" customFormat="1" spans="1:9">
      <c r="A20901">
        <v>21736</v>
      </c>
      <c r="B20901" s="1" t="s">
        <v>876</v>
      </c>
      <c r="C20901" t="s">
        <v>52</v>
      </c>
      <c r="D20901">
        <f>VLOOKUP(C20901,'[1]Reaction type'!$B$2:$D$17,3,0)</f>
        <v>50</v>
      </c>
      <c r="E20901" s="2">
        <v>44141.6937615741</v>
      </c>
      <c r="F20901" s="2" t="str">
        <f t="shared" si="326"/>
        <v>November</v>
      </c>
      <c r="G20901" t="str">
        <f>VLOOKUP($B20901,[1]Content!$B$2:$D$1001,2,0)</f>
        <v>GIF</v>
      </c>
      <c r="H20901" t="str">
        <f>VLOOKUP($B20901,[1]Content!$B$2:$D$1001,3,0)</f>
        <v>public speaking</v>
      </c>
      <c r="I20901" t="str">
        <f>VLOOKUP($C20901,'[1]Reaction type'!$B$2:$D$17,2,0)</f>
        <v>positive</v>
      </c>
    </row>
    <row r="20902" customFormat="1" spans="1:9">
      <c r="A20902">
        <v>21737</v>
      </c>
      <c r="B20902" s="1" t="s">
        <v>876</v>
      </c>
      <c r="C20902" t="s">
        <v>54</v>
      </c>
      <c r="D20902">
        <f>VLOOKUP(C20902,'[1]Reaction type'!$B$2:$D$17,3,0)</f>
        <v>70</v>
      </c>
      <c r="E20902" s="2">
        <v>44120.8654166667</v>
      </c>
      <c r="F20902" s="2" t="str">
        <f t="shared" si="326"/>
        <v>October</v>
      </c>
      <c r="G20902" t="str">
        <f>VLOOKUP($B20902,[1]Content!$B$2:$D$1001,2,0)</f>
        <v>GIF</v>
      </c>
      <c r="H20902" t="str">
        <f>VLOOKUP($B20902,[1]Content!$B$2:$D$1001,3,0)</f>
        <v>public speaking</v>
      </c>
      <c r="I20902" t="str">
        <f>VLOOKUP($C20902,'[1]Reaction type'!$B$2:$D$17,2,0)</f>
        <v>positive</v>
      </c>
    </row>
    <row r="20903" customFormat="1" spans="1:9">
      <c r="A20903">
        <v>21738</v>
      </c>
      <c r="B20903" s="1" t="s">
        <v>876</v>
      </c>
      <c r="C20903" t="s">
        <v>53</v>
      </c>
      <c r="D20903">
        <f>VLOOKUP(C20903,'[1]Reaction type'!$B$2:$D$17,3,0)</f>
        <v>60</v>
      </c>
      <c r="E20903" s="2">
        <v>44245.8405208333</v>
      </c>
      <c r="F20903" s="2" t="str">
        <f t="shared" si="326"/>
        <v>February</v>
      </c>
      <c r="G20903" t="str">
        <f>VLOOKUP($B20903,[1]Content!$B$2:$D$1001,2,0)</f>
        <v>GIF</v>
      </c>
      <c r="H20903" t="str">
        <f>VLOOKUP($B20903,[1]Content!$B$2:$D$1001,3,0)</f>
        <v>public speaking</v>
      </c>
      <c r="I20903" t="str">
        <f>VLOOKUP($C20903,'[1]Reaction type'!$B$2:$D$17,2,0)</f>
        <v>positive</v>
      </c>
    </row>
    <row r="20904" customFormat="1" spans="1:9">
      <c r="A20904">
        <v>21740</v>
      </c>
      <c r="B20904" s="1" t="s">
        <v>877</v>
      </c>
      <c r="C20904" t="s">
        <v>57</v>
      </c>
      <c r="D20904">
        <f>VLOOKUP(C20904,'[1]Reaction type'!$B$2:$D$17,3,0)</f>
        <v>72</v>
      </c>
      <c r="E20904" s="2">
        <v>44305.3815972222</v>
      </c>
      <c r="F20904" s="2" t="str">
        <f t="shared" si="326"/>
        <v>April</v>
      </c>
      <c r="G20904" t="str">
        <f>VLOOKUP($B20904,[1]Content!$B$2:$D$1001,2,0)</f>
        <v>audio</v>
      </c>
      <c r="H20904" t="str">
        <f>VLOOKUP($B20904,[1]Content!$B$2:$D$1001,3,0)</f>
        <v>science</v>
      </c>
      <c r="I20904" t="str">
        <f>VLOOKUP($C20904,'[1]Reaction type'!$B$2:$D$17,2,0)</f>
        <v>positive</v>
      </c>
    </row>
    <row r="20905" customFormat="1" spans="1:9">
      <c r="A20905">
        <v>21741</v>
      </c>
      <c r="B20905" s="1" t="s">
        <v>877</v>
      </c>
      <c r="C20905" t="s">
        <v>31</v>
      </c>
      <c r="D20905">
        <f>VLOOKUP(C20905,'[1]Reaction type'!$B$2:$D$17,3,0)</f>
        <v>30</v>
      </c>
      <c r="E20905" s="2">
        <v>44064.9404861111</v>
      </c>
      <c r="F20905" s="2" t="str">
        <f t="shared" si="326"/>
        <v>August</v>
      </c>
      <c r="G20905" t="str">
        <f>VLOOKUP($B20905,[1]Content!$B$2:$D$1001,2,0)</f>
        <v>audio</v>
      </c>
      <c r="H20905" t="str">
        <f>VLOOKUP($B20905,[1]Content!$B$2:$D$1001,3,0)</f>
        <v>science</v>
      </c>
      <c r="I20905" t="str">
        <f>VLOOKUP($C20905,'[1]Reaction type'!$B$2:$D$17,2,0)</f>
        <v>positive</v>
      </c>
    </row>
    <row r="20906" customFormat="1" spans="1:9">
      <c r="A20906">
        <v>21742</v>
      </c>
      <c r="B20906" s="1" t="s">
        <v>877</v>
      </c>
      <c r="C20906" t="s">
        <v>51</v>
      </c>
      <c r="D20906">
        <f>VLOOKUP(C20906,'[1]Reaction type'!$B$2:$D$17,3,0)</f>
        <v>12</v>
      </c>
      <c r="E20906" s="2">
        <v>44251.7802083333</v>
      </c>
      <c r="F20906" s="2" t="str">
        <f t="shared" si="326"/>
        <v>February</v>
      </c>
      <c r="G20906" t="str">
        <f>VLOOKUP($B20906,[1]Content!$B$2:$D$1001,2,0)</f>
        <v>audio</v>
      </c>
      <c r="H20906" t="str">
        <f>VLOOKUP($B20906,[1]Content!$B$2:$D$1001,3,0)</f>
        <v>science</v>
      </c>
      <c r="I20906" t="str">
        <f>VLOOKUP($C20906,'[1]Reaction type'!$B$2:$D$17,2,0)</f>
        <v>negative</v>
      </c>
    </row>
    <row r="20907" customFormat="1" spans="1:9">
      <c r="A20907">
        <v>21743</v>
      </c>
      <c r="B20907" s="1" t="s">
        <v>877</v>
      </c>
      <c r="C20907" t="s">
        <v>28</v>
      </c>
      <c r="D20907">
        <f>VLOOKUP(C20907,'[1]Reaction type'!$B$2:$D$17,3,0)</f>
        <v>15</v>
      </c>
      <c r="E20907" s="2">
        <v>44328.7314351852</v>
      </c>
      <c r="F20907" s="2" t="str">
        <f t="shared" si="326"/>
        <v>May</v>
      </c>
      <c r="G20907" t="str">
        <f>VLOOKUP($B20907,[1]Content!$B$2:$D$1001,2,0)</f>
        <v>audio</v>
      </c>
      <c r="H20907" t="str">
        <f>VLOOKUP($B20907,[1]Content!$B$2:$D$1001,3,0)</f>
        <v>science</v>
      </c>
      <c r="I20907" t="str">
        <f>VLOOKUP($C20907,'[1]Reaction type'!$B$2:$D$17,2,0)</f>
        <v>negative</v>
      </c>
    </row>
    <row r="20908" customFormat="1" spans="1:9">
      <c r="A20908">
        <v>21744</v>
      </c>
      <c r="B20908" s="1" t="s">
        <v>877</v>
      </c>
      <c r="C20908" t="s">
        <v>24</v>
      </c>
      <c r="D20908">
        <f>VLOOKUP(C20908,'[1]Reaction type'!$B$2:$D$17,3,0)</f>
        <v>0</v>
      </c>
      <c r="E20908" s="2">
        <v>44177.7866203704</v>
      </c>
      <c r="F20908" s="2" t="str">
        <f t="shared" si="326"/>
        <v>December</v>
      </c>
      <c r="G20908" t="str">
        <f>VLOOKUP($B20908,[1]Content!$B$2:$D$1001,2,0)</f>
        <v>audio</v>
      </c>
      <c r="H20908" t="str">
        <f>VLOOKUP($B20908,[1]Content!$B$2:$D$1001,3,0)</f>
        <v>science</v>
      </c>
      <c r="I20908" t="str">
        <f>VLOOKUP($C20908,'[1]Reaction type'!$B$2:$D$17,2,0)</f>
        <v>negative</v>
      </c>
    </row>
    <row r="20909" customFormat="1" spans="1:9">
      <c r="A20909">
        <v>21745</v>
      </c>
      <c r="B20909" s="1" t="s">
        <v>877</v>
      </c>
      <c r="C20909" t="s">
        <v>24</v>
      </c>
      <c r="D20909">
        <f>VLOOKUP(C20909,'[1]Reaction type'!$B$2:$D$17,3,0)</f>
        <v>0</v>
      </c>
      <c r="E20909" s="2">
        <v>44261.9933564815</v>
      </c>
      <c r="F20909" s="2" t="str">
        <f t="shared" si="326"/>
        <v>March</v>
      </c>
      <c r="G20909" t="str">
        <f>VLOOKUP($B20909,[1]Content!$B$2:$D$1001,2,0)</f>
        <v>audio</v>
      </c>
      <c r="H20909" t="str">
        <f>VLOOKUP($B20909,[1]Content!$B$2:$D$1001,3,0)</f>
        <v>science</v>
      </c>
      <c r="I20909" t="str">
        <f>VLOOKUP($C20909,'[1]Reaction type'!$B$2:$D$17,2,0)</f>
        <v>negative</v>
      </c>
    </row>
    <row r="20910" customFormat="1" spans="1:9">
      <c r="A20910">
        <v>21746</v>
      </c>
      <c r="B20910" s="1" t="s">
        <v>877</v>
      </c>
      <c r="C20910" t="s">
        <v>37</v>
      </c>
      <c r="D20910">
        <f>VLOOKUP(C20910,'[1]Reaction type'!$B$2:$D$17,3,0)</f>
        <v>5</v>
      </c>
      <c r="E20910" s="2">
        <v>44336.5095486111</v>
      </c>
      <c r="F20910" s="2" t="str">
        <f t="shared" si="326"/>
        <v>May</v>
      </c>
      <c r="G20910" t="str">
        <f>VLOOKUP($B20910,[1]Content!$B$2:$D$1001,2,0)</f>
        <v>audio</v>
      </c>
      <c r="H20910" t="str">
        <f>VLOOKUP($B20910,[1]Content!$B$2:$D$1001,3,0)</f>
        <v>science</v>
      </c>
      <c r="I20910" t="str">
        <f>VLOOKUP($C20910,'[1]Reaction type'!$B$2:$D$17,2,0)</f>
        <v>negative</v>
      </c>
    </row>
    <row r="20911" customFormat="1" spans="1:9">
      <c r="A20911">
        <v>21747</v>
      </c>
      <c r="B20911" s="1" t="s">
        <v>877</v>
      </c>
      <c r="C20911" t="s">
        <v>35</v>
      </c>
      <c r="D20911">
        <f>VLOOKUP(C20911,'[1]Reaction type'!$B$2:$D$17,3,0)</f>
        <v>70</v>
      </c>
      <c r="E20911" s="2">
        <v>44139.0324421296</v>
      </c>
      <c r="F20911" s="2" t="str">
        <f t="shared" si="326"/>
        <v>November</v>
      </c>
      <c r="G20911" t="str">
        <f>VLOOKUP($B20911,[1]Content!$B$2:$D$1001,2,0)</f>
        <v>audio</v>
      </c>
      <c r="H20911" t="str">
        <f>VLOOKUP($B20911,[1]Content!$B$2:$D$1001,3,0)</f>
        <v>science</v>
      </c>
      <c r="I20911" t="str">
        <f>VLOOKUP($C20911,'[1]Reaction type'!$B$2:$D$17,2,0)</f>
        <v>positive</v>
      </c>
    </row>
    <row r="20912" customFormat="1" spans="1:9">
      <c r="A20912">
        <v>21748</v>
      </c>
      <c r="B20912" s="1" t="s">
        <v>877</v>
      </c>
      <c r="C20912" t="s">
        <v>54</v>
      </c>
      <c r="D20912">
        <f>VLOOKUP(C20912,'[1]Reaction type'!$B$2:$D$17,3,0)</f>
        <v>70</v>
      </c>
      <c r="E20912" s="2">
        <v>44121.6152546296</v>
      </c>
      <c r="F20912" s="2" t="str">
        <f t="shared" si="326"/>
        <v>October</v>
      </c>
      <c r="G20912" t="str">
        <f>VLOOKUP($B20912,[1]Content!$B$2:$D$1001,2,0)</f>
        <v>audio</v>
      </c>
      <c r="H20912" t="str">
        <f>VLOOKUP($B20912,[1]Content!$B$2:$D$1001,3,0)</f>
        <v>science</v>
      </c>
      <c r="I20912" t="str">
        <f>VLOOKUP($C20912,'[1]Reaction type'!$B$2:$D$17,2,0)</f>
        <v>positive</v>
      </c>
    </row>
    <row r="20913" customFormat="1" spans="1:9">
      <c r="A20913">
        <v>21749</v>
      </c>
      <c r="B20913" s="1" t="s">
        <v>877</v>
      </c>
      <c r="C20913" t="s">
        <v>24</v>
      </c>
      <c r="D20913">
        <f>VLOOKUP(C20913,'[1]Reaction type'!$B$2:$D$17,3,0)</f>
        <v>0</v>
      </c>
      <c r="E20913" s="2">
        <v>44013.6427314815</v>
      </c>
      <c r="F20913" s="2" t="str">
        <f t="shared" si="326"/>
        <v>July</v>
      </c>
      <c r="G20913" t="str">
        <f>VLOOKUP($B20913,[1]Content!$B$2:$D$1001,2,0)</f>
        <v>audio</v>
      </c>
      <c r="H20913" t="str">
        <f>VLOOKUP($B20913,[1]Content!$B$2:$D$1001,3,0)</f>
        <v>science</v>
      </c>
      <c r="I20913" t="str">
        <f>VLOOKUP($C20913,'[1]Reaction type'!$B$2:$D$17,2,0)</f>
        <v>negative</v>
      </c>
    </row>
    <row r="20914" customFormat="1" spans="1:9">
      <c r="A20914">
        <v>21750</v>
      </c>
      <c r="B20914" s="1" t="s">
        <v>877</v>
      </c>
      <c r="C20914" t="s">
        <v>54</v>
      </c>
      <c r="D20914">
        <f>VLOOKUP(C20914,'[1]Reaction type'!$B$2:$D$17,3,0)</f>
        <v>70</v>
      </c>
      <c r="E20914" s="2">
        <v>44202.3849884259</v>
      </c>
      <c r="F20914" s="2" t="str">
        <f t="shared" si="326"/>
        <v>January</v>
      </c>
      <c r="G20914" t="str">
        <f>VLOOKUP($B20914,[1]Content!$B$2:$D$1001,2,0)</f>
        <v>audio</v>
      </c>
      <c r="H20914" t="str">
        <f>VLOOKUP($B20914,[1]Content!$B$2:$D$1001,3,0)</f>
        <v>science</v>
      </c>
      <c r="I20914" t="str">
        <f>VLOOKUP($C20914,'[1]Reaction type'!$B$2:$D$17,2,0)</f>
        <v>positive</v>
      </c>
    </row>
    <row r="20915" customFormat="1" spans="1:9">
      <c r="A20915">
        <v>21751</v>
      </c>
      <c r="B20915" s="1" t="s">
        <v>877</v>
      </c>
      <c r="C20915" t="s">
        <v>31</v>
      </c>
      <c r="D20915">
        <f>VLOOKUP(C20915,'[1]Reaction type'!$B$2:$D$17,3,0)</f>
        <v>30</v>
      </c>
      <c r="E20915" s="2">
        <v>44056.5665740741</v>
      </c>
      <c r="F20915" s="2" t="str">
        <f t="shared" si="326"/>
        <v>August</v>
      </c>
      <c r="G20915" t="str">
        <f>VLOOKUP($B20915,[1]Content!$B$2:$D$1001,2,0)</f>
        <v>audio</v>
      </c>
      <c r="H20915" t="str">
        <f>VLOOKUP($B20915,[1]Content!$B$2:$D$1001,3,0)</f>
        <v>science</v>
      </c>
      <c r="I20915" t="str">
        <f>VLOOKUP($C20915,'[1]Reaction type'!$B$2:$D$17,2,0)</f>
        <v>positive</v>
      </c>
    </row>
    <row r="20916" customFormat="1" spans="1:9">
      <c r="A20916">
        <v>21752</v>
      </c>
      <c r="B20916" s="1" t="s">
        <v>877</v>
      </c>
      <c r="C20916" t="s">
        <v>40</v>
      </c>
      <c r="D20916">
        <f>VLOOKUP(C20916,'[1]Reaction type'!$B$2:$D$17,3,0)</f>
        <v>65</v>
      </c>
      <c r="E20916" s="2">
        <v>44284.6079282407</v>
      </c>
      <c r="F20916" s="2" t="str">
        <f t="shared" si="326"/>
        <v>March</v>
      </c>
      <c r="G20916" t="str">
        <f>VLOOKUP($B20916,[1]Content!$B$2:$D$1001,2,0)</f>
        <v>audio</v>
      </c>
      <c r="H20916" t="str">
        <f>VLOOKUP($B20916,[1]Content!$B$2:$D$1001,3,0)</f>
        <v>science</v>
      </c>
      <c r="I20916" t="str">
        <f>VLOOKUP($C20916,'[1]Reaction type'!$B$2:$D$17,2,0)</f>
        <v>positive</v>
      </c>
    </row>
    <row r="20917" customFormat="1" spans="1:9">
      <c r="A20917">
        <v>21753</v>
      </c>
      <c r="B20917" s="1" t="s">
        <v>877</v>
      </c>
      <c r="C20917" t="s">
        <v>42</v>
      </c>
      <c r="D20917">
        <f>VLOOKUP(C20917,'[1]Reaction type'!$B$2:$D$17,3,0)</f>
        <v>20</v>
      </c>
      <c r="E20917" s="2">
        <v>44088.3796064815</v>
      </c>
      <c r="F20917" s="2" t="str">
        <f t="shared" si="326"/>
        <v>September</v>
      </c>
      <c r="G20917" t="str">
        <f>VLOOKUP($B20917,[1]Content!$B$2:$D$1001,2,0)</f>
        <v>audio</v>
      </c>
      <c r="H20917" t="str">
        <f>VLOOKUP($B20917,[1]Content!$B$2:$D$1001,3,0)</f>
        <v>science</v>
      </c>
      <c r="I20917" t="str">
        <f>VLOOKUP($C20917,'[1]Reaction type'!$B$2:$D$17,2,0)</f>
        <v>neutral</v>
      </c>
    </row>
    <row r="20918" customFormat="1" spans="1:9">
      <c r="A20918">
        <v>21754</v>
      </c>
      <c r="B20918" s="1" t="s">
        <v>877</v>
      </c>
      <c r="C20918" t="s">
        <v>51</v>
      </c>
      <c r="D20918">
        <f>VLOOKUP(C20918,'[1]Reaction type'!$B$2:$D$17,3,0)</f>
        <v>12</v>
      </c>
      <c r="E20918" s="2">
        <v>44203.9383217593</v>
      </c>
      <c r="F20918" s="2" t="str">
        <f t="shared" si="326"/>
        <v>January</v>
      </c>
      <c r="G20918" t="str">
        <f>VLOOKUP($B20918,[1]Content!$B$2:$D$1001,2,0)</f>
        <v>audio</v>
      </c>
      <c r="H20918" t="str">
        <f>VLOOKUP($B20918,[1]Content!$B$2:$D$1001,3,0)</f>
        <v>science</v>
      </c>
      <c r="I20918" t="str">
        <f>VLOOKUP($C20918,'[1]Reaction type'!$B$2:$D$17,2,0)</f>
        <v>negative</v>
      </c>
    </row>
    <row r="20919" customFormat="1" spans="1:9">
      <c r="A20919">
        <v>21755</v>
      </c>
      <c r="B20919" s="1" t="s">
        <v>877</v>
      </c>
      <c r="C20919" t="s">
        <v>48</v>
      </c>
      <c r="D20919">
        <f>VLOOKUP(C20919,'[1]Reaction type'!$B$2:$D$17,3,0)</f>
        <v>75</v>
      </c>
      <c r="E20919" s="2">
        <v>44232.5768981481</v>
      </c>
      <c r="F20919" s="2" t="str">
        <f t="shared" si="326"/>
        <v>February</v>
      </c>
      <c r="G20919" t="str">
        <f>VLOOKUP($B20919,[1]Content!$B$2:$D$1001,2,0)</f>
        <v>audio</v>
      </c>
      <c r="H20919" t="str">
        <f>VLOOKUP($B20919,[1]Content!$B$2:$D$1001,3,0)</f>
        <v>science</v>
      </c>
      <c r="I20919" t="str">
        <f>VLOOKUP($C20919,'[1]Reaction type'!$B$2:$D$17,2,0)</f>
        <v>positive</v>
      </c>
    </row>
    <row r="20920" customFormat="1" spans="1:9">
      <c r="A20920">
        <v>21756</v>
      </c>
      <c r="B20920" s="1" t="s">
        <v>877</v>
      </c>
      <c r="C20920" t="s">
        <v>33</v>
      </c>
      <c r="D20920">
        <f>VLOOKUP(C20920,'[1]Reaction type'!$B$2:$D$17,3,0)</f>
        <v>35</v>
      </c>
      <c r="E20920" s="2">
        <v>44058.6329398148</v>
      </c>
      <c r="F20920" s="2" t="str">
        <f t="shared" si="326"/>
        <v>August</v>
      </c>
      <c r="G20920" t="str">
        <f>VLOOKUP($B20920,[1]Content!$B$2:$D$1001,2,0)</f>
        <v>audio</v>
      </c>
      <c r="H20920" t="str">
        <f>VLOOKUP($B20920,[1]Content!$B$2:$D$1001,3,0)</f>
        <v>science</v>
      </c>
      <c r="I20920" t="str">
        <f>VLOOKUP($C20920,'[1]Reaction type'!$B$2:$D$17,2,0)</f>
        <v>neutral</v>
      </c>
    </row>
    <row r="20921" customFormat="1" spans="1:9">
      <c r="A20921">
        <v>21757</v>
      </c>
      <c r="B20921" s="1" t="s">
        <v>877</v>
      </c>
      <c r="C20921" t="s">
        <v>57</v>
      </c>
      <c r="D20921">
        <f>VLOOKUP(C20921,'[1]Reaction type'!$B$2:$D$17,3,0)</f>
        <v>72</v>
      </c>
      <c r="E20921" s="2">
        <v>44224.6385648148</v>
      </c>
      <c r="F20921" s="2" t="str">
        <f t="shared" si="326"/>
        <v>January</v>
      </c>
      <c r="G20921" t="str">
        <f>VLOOKUP($B20921,[1]Content!$B$2:$D$1001,2,0)</f>
        <v>audio</v>
      </c>
      <c r="H20921" t="str">
        <f>VLOOKUP($B20921,[1]Content!$B$2:$D$1001,3,0)</f>
        <v>science</v>
      </c>
      <c r="I20921" t="str">
        <f>VLOOKUP($C20921,'[1]Reaction type'!$B$2:$D$17,2,0)</f>
        <v>positive</v>
      </c>
    </row>
    <row r="20922" customFormat="1" spans="1:9">
      <c r="A20922">
        <v>21758</v>
      </c>
      <c r="B20922" s="1" t="s">
        <v>877</v>
      </c>
      <c r="C20922" t="s">
        <v>52</v>
      </c>
      <c r="D20922">
        <f>VLOOKUP(C20922,'[1]Reaction type'!$B$2:$D$17,3,0)</f>
        <v>50</v>
      </c>
      <c r="E20922" s="2">
        <v>44260.4742708333</v>
      </c>
      <c r="F20922" s="2" t="str">
        <f t="shared" si="326"/>
        <v>March</v>
      </c>
      <c r="G20922" t="str">
        <f>VLOOKUP($B20922,[1]Content!$B$2:$D$1001,2,0)</f>
        <v>audio</v>
      </c>
      <c r="H20922" t="str">
        <f>VLOOKUP($B20922,[1]Content!$B$2:$D$1001,3,0)</f>
        <v>science</v>
      </c>
      <c r="I20922" t="str">
        <f>VLOOKUP($C20922,'[1]Reaction type'!$B$2:$D$17,2,0)</f>
        <v>positive</v>
      </c>
    </row>
    <row r="20923" customFormat="1" spans="1:9">
      <c r="A20923">
        <v>21759</v>
      </c>
      <c r="B20923" s="1" t="s">
        <v>877</v>
      </c>
      <c r="C20923" t="s">
        <v>54</v>
      </c>
      <c r="D20923">
        <f>VLOOKUP(C20923,'[1]Reaction type'!$B$2:$D$17,3,0)</f>
        <v>70</v>
      </c>
      <c r="E20923" s="2">
        <v>44352.3390856481</v>
      </c>
      <c r="F20923" s="2" t="str">
        <f t="shared" si="326"/>
        <v>June</v>
      </c>
      <c r="G20923" t="str">
        <f>VLOOKUP($B20923,[1]Content!$B$2:$D$1001,2,0)</f>
        <v>audio</v>
      </c>
      <c r="H20923" t="str">
        <f>VLOOKUP($B20923,[1]Content!$B$2:$D$1001,3,0)</f>
        <v>science</v>
      </c>
      <c r="I20923" t="str">
        <f>VLOOKUP($C20923,'[1]Reaction type'!$B$2:$D$17,2,0)</f>
        <v>positive</v>
      </c>
    </row>
    <row r="20924" customFormat="1" spans="1:9">
      <c r="A20924">
        <v>21760</v>
      </c>
      <c r="B20924" s="1" t="s">
        <v>877</v>
      </c>
      <c r="C20924" t="s">
        <v>48</v>
      </c>
      <c r="D20924">
        <f>VLOOKUP(C20924,'[1]Reaction type'!$B$2:$D$17,3,0)</f>
        <v>75</v>
      </c>
      <c r="E20924" s="2">
        <v>44191.6339583333</v>
      </c>
      <c r="F20924" s="2" t="str">
        <f t="shared" si="326"/>
        <v>December</v>
      </c>
      <c r="G20924" t="str">
        <f>VLOOKUP($B20924,[1]Content!$B$2:$D$1001,2,0)</f>
        <v>audio</v>
      </c>
      <c r="H20924" t="str">
        <f>VLOOKUP($B20924,[1]Content!$B$2:$D$1001,3,0)</f>
        <v>science</v>
      </c>
      <c r="I20924" t="str">
        <f>VLOOKUP($C20924,'[1]Reaction type'!$B$2:$D$17,2,0)</f>
        <v>positive</v>
      </c>
    </row>
    <row r="20925" customFormat="1" spans="1:9">
      <c r="A20925">
        <v>21761</v>
      </c>
      <c r="B20925" s="1" t="s">
        <v>877</v>
      </c>
      <c r="C20925" t="s">
        <v>31</v>
      </c>
      <c r="D20925">
        <f>VLOOKUP(C20925,'[1]Reaction type'!$B$2:$D$17,3,0)</f>
        <v>30</v>
      </c>
      <c r="E20925" s="2">
        <v>44331.4225347222</v>
      </c>
      <c r="F20925" s="2" t="str">
        <f t="shared" si="326"/>
        <v>May</v>
      </c>
      <c r="G20925" t="str">
        <f>VLOOKUP($B20925,[1]Content!$B$2:$D$1001,2,0)</f>
        <v>audio</v>
      </c>
      <c r="H20925" t="str">
        <f>VLOOKUP($B20925,[1]Content!$B$2:$D$1001,3,0)</f>
        <v>science</v>
      </c>
      <c r="I20925" t="str">
        <f>VLOOKUP($C20925,'[1]Reaction type'!$B$2:$D$17,2,0)</f>
        <v>positive</v>
      </c>
    </row>
    <row r="20926" customFormat="1" spans="1:9">
      <c r="A20926">
        <v>21762</v>
      </c>
      <c r="B20926" s="1" t="s">
        <v>877</v>
      </c>
      <c r="C20926" t="s">
        <v>24</v>
      </c>
      <c r="D20926">
        <f>VLOOKUP(C20926,'[1]Reaction type'!$B$2:$D$17,3,0)</f>
        <v>0</v>
      </c>
      <c r="E20926" s="2">
        <v>44227.7068634259</v>
      </c>
      <c r="F20926" s="2" t="str">
        <f t="shared" si="326"/>
        <v>January</v>
      </c>
      <c r="G20926" t="str">
        <f>VLOOKUP($B20926,[1]Content!$B$2:$D$1001,2,0)</f>
        <v>audio</v>
      </c>
      <c r="H20926" t="str">
        <f>VLOOKUP($B20926,[1]Content!$B$2:$D$1001,3,0)</f>
        <v>science</v>
      </c>
      <c r="I20926" t="str">
        <f>VLOOKUP($C20926,'[1]Reaction type'!$B$2:$D$17,2,0)</f>
        <v>negative</v>
      </c>
    </row>
    <row r="20927" customFormat="1" spans="1:9">
      <c r="A20927">
        <v>21763</v>
      </c>
      <c r="B20927" s="1" t="s">
        <v>877</v>
      </c>
      <c r="C20927" t="s">
        <v>57</v>
      </c>
      <c r="D20927">
        <f>VLOOKUP(C20927,'[1]Reaction type'!$B$2:$D$17,3,0)</f>
        <v>72</v>
      </c>
      <c r="E20927" s="2">
        <v>44310.3409259259</v>
      </c>
      <c r="F20927" s="2" t="str">
        <f t="shared" si="326"/>
        <v>April</v>
      </c>
      <c r="G20927" t="str">
        <f>VLOOKUP($B20927,[1]Content!$B$2:$D$1001,2,0)</f>
        <v>audio</v>
      </c>
      <c r="H20927" t="str">
        <f>VLOOKUP($B20927,[1]Content!$B$2:$D$1001,3,0)</f>
        <v>science</v>
      </c>
      <c r="I20927" t="str">
        <f>VLOOKUP($C20927,'[1]Reaction type'!$B$2:$D$17,2,0)</f>
        <v>positive</v>
      </c>
    </row>
    <row r="20928" customFormat="1" spans="1:9">
      <c r="A20928">
        <v>21764</v>
      </c>
      <c r="B20928" s="1" t="s">
        <v>877</v>
      </c>
      <c r="C20928" t="s">
        <v>50</v>
      </c>
      <c r="D20928">
        <f>VLOOKUP(C20928,'[1]Reaction type'!$B$2:$D$17,3,0)</f>
        <v>45</v>
      </c>
      <c r="E20928" s="2">
        <v>44114.2918171296</v>
      </c>
      <c r="F20928" s="2" t="str">
        <f t="shared" si="326"/>
        <v>October</v>
      </c>
      <c r="G20928" t="str">
        <f>VLOOKUP($B20928,[1]Content!$B$2:$D$1001,2,0)</f>
        <v>audio</v>
      </c>
      <c r="H20928" t="str">
        <f>VLOOKUP($B20928,[1]Content!$B$2:$D$1001,3,0)</f>
        <v>science</v>
      </c>
      <c r="I20928" t="str">
        <f>VLOOKUP($C20928,'[1]Reaction type'!$B$2:$D$17,2,0)</f>
        <v>positive</v>
      </c>
    </row>
    <row r="20929" customFormat="1" spans="1:9">
      <c r="A20929">
        <v>21765</v>
      </c>
      <c r="B20929" s="1" t="s">
        <v>877</v>
      </c>
      <c r="C20929" t="s">
        <v>54</v>
      </c>
      <c r="D20929">
        <f>VLOOKUP(C20929,'[1]Reaction type'!$B$2:$D$17,3,0)</f>
        <v>70</v>
      </c>
      <c r="E20929" s="2">
        <v>44282.1443518518</v>
      </c>
      <c r="F20929" s="2" t="str">
        <f t="shared" si="326"/>
        <v>March</v>
      </c>
      <c r="G20929" t="str">
        <f>VLOOKUP($B20929,[1]Content!$B$2:$D$1001,2,0)</f>
        <v>audio</v>
      </c>
      <c r="H20929" t="str">
        <f>VLOOKUP($B20929,[1]Content!$B$2:$D$1001,3,0)</f>
        <v>science</v>
      </c>
      <c r="I20929" t="str">
        <f>VLOOKUP($C20929,'[1]Reaction type'!$B$2:$D$17,2,0)</f>
        <v>positive</v>
      </c>
    </row>
    <row r="20930" customFormat="1" spans="1:9">
      <c r="A20930">
        <v>21766</v>
      </c>
      <c r="B20930" s="1" t="s">
        <v>877</v>
      </c>
      <c r="C20930" t="s">
        <v>50</v>
      </c>
      <c r="D20930">
        <f>VLOOKUP(C20930,'[1]Reaction type'!$B$2:$D$17,3,0)</f>
        <v>45</v>
      </c>
      <c r="E20930" s="2">
        <v>44261.8983680556</v>
      </c>
      <c r="F20930" s="2" t="str">
        <f t="shared" si="326"/>
        <v>March</v>
      </c>
      <c r="G20930" t="str">
        <f>VLOOKUP($B20930,[1]Content!$B$2:$D$1001,2,0)</f>
        <v>audio</v>
      </c>
      <c r="H20930" t="str">
        <f>VLOOKUP($B20930,[1]Content!$B$2:$D$1001,3,0)</f>
        <v>science</v>
      </c>
      <c r="I20930" t="str">
        <f>VLOOKUP($C20930,'[1]Reaction type'!$B$2:$D$17,2,0)</f>
        <v>positive</v>
      </c>
    </row>
    <row r="20931" customFormat="1" spans="1:9">
      <c r="A20931">
        <v>21767</v>
      </c>
      <c r="B20931" s="1" t="s">
        <v>877</v>
      </c>
      <c r="C20931" t="s">
        <v>52</v>
      </c>
      <c r="D20931">
        <f>VLOOKUP(C20931,'[1]Reaction type'!$B$2:$D$17,3,0)</f>
        <v>50</v>
      </c>
      <c r="E20931" s="2">
        <v>44343.948125</v>
      </c>
      <c r="F20931" s="2" t="str">
        <f t="shared" ref="F20931:F20994" si="327">TEXT(E20931,"mmmm")</f>
        <v>May</v>
      </c>
      <c r="G20931" t="str">
        <f>VLOOKUP($B20931,[1]Content!$B$2:$D$1001,2,0)</f>
        <v>audio</v>
      </c>
      <c r="H20931" t="str">
        <f>VLOOKUP($B20931,[1]Content!$B$2:$D$1001,3,0)</f>
        <v>science</v>
      </c>
      <c r="I20931" t="str">
        <f>VLOOKUP($C20931,'[1]Reaction type'!$B$2:$D$17,2,0)</f>
        <v>positive</v>
      </c>
    </row>
    <row r="20932" customFormat="1" spans="1:9">
      <c r="A20932">
        <v>21768</v>
      </c>
      <c r="B20932" s="1" t="s">
        <v>877</v>
      </c>
      <c r="C20932" t="s">
        <v>26</v>
      </c>
      <c r="D20932">
        <f>VLOOKUP(C20932,'[1]Reaction type'!$B$2:$D$17,3,0)</f>
        <v>10</v>
      </c>
      <c r="E20932" s="2">
        <v>44316.4764467593</v>
      </c>
      <c r="F20932" s="2" t="str">
        <f t="shared" si="327"/>
        <v>April</v>
      </c>
      <c r="G20932" t="str">
        <f>VLOOKUP($B20932,[1]Content!$B$2:$D$1001,2,0)</f>
        <v>audio</v>
      </c>
      <c r="H20932" t="str">
        <f>VLOOKUP($B20932,[1]Content!$B$2:$D$1001,3,0)</f>
        <v>science</v>
      </c>
      <c r="I20932" t="str">
        <f>VLOOKUP($C20932,'[1]Reaction type'!$B$2:$D$17,2,0)</f>
        <v>negative</v>
      </c>
    </row>
    <row r="20933" customFormat="1" spans="1:9">
      <c r="A20933">
        <v>21769</v>
      </c>
      <c r="B20933" s="1" t="s">
        <v>877</v>
      </c>
      <c r="C20933" t="s">
        <v>54</v>
      </c>
      <c r="D20933">
        <f>VLOOKUP(C20933,'[1]Reaction type'!$B$2:$D$17,3,0)</f>
        <v>70</v>
      </c>
      <c r="E20933" s="2">
        <v>44007.9768055556</v>
      </c>
      <c r="F20933" s="2" t="str">
        <f t="shared" si="327"/>
        <v>June</v>
      </c>
      <c r="G20933" t="str">
        <f>VLOOKUP($B20933,[1]Content!$B$2:$D$1001,2,0)</f>
        <v>audio</v>
      </c>
      <c r="H20933" t="str">
        <f>VLOOKUP($B20933,[1]Content!$B$2:$D$1001,3,0)</f>
        <v>science</v>
      </c>
      <c r="I20933" t="str">
        <f>VLOOKUP($C20933,'[1]Reaction type'!$B$2:$D$17,2,0)</f>
        <v>positive</v>
      </c>
    </row>
    <row r="20934" customFormat="1" spans="1:9">
      <c r="A20934">
        <v>21770</v>
      </c>
      <c r="B20934" s="1" t="s">
        <v>877</v>
      </c>
      <c r="C20934" t="s">
        <v>37</v>
      </c>
      <c r="D20934">
        <f>VLOOKUP(C20934,'[1]Reaction type'!$B$2:$D$17,3,0)</f>
        <v>5</v>
      </c>
      <c r="E20934" s="2">
        <v>44066.5984375</v>
      </c>
      <c r="F20934" s="2" t="str">
        <f t="shared" si="327"/>
        <v>August</v>
      </c>
      <c r="G20934" t="str">
        <f>VLOOKUP($B20934,[1]Content!$B$2:$D$1001,2,0)</f>
        <v>audio</v>
      </c>
      <c r="H20934" t="str">
        <f>VLOOKUP($B20934,[1]Content!$B$2:$D$1001,3,0)</f>
        <v>science</v>
      </c>
      <c r="I20934" t="str">
        <f>VLOOKUP($C20934,'[1]Reaction type'!$B$2:$D$17,2,0)</f>
        <v>negative</v>
      </c>
    </row>
    <row r="20935" customFormat="1" spans="1:9">
      <c r="A20935">
        <v>21771</v>
      </c>
      <c r="B20935" s="1" t="s">
        <v>877</v>
      </c>
      <c r="C20935" t="s">
        <v>50</v>
      </c>
      <c r="D20935">
        <f>VLOOKUP(C20935,'[1]Reaction type'!$B$2:$D$17,3,0)</f>
        <v>45</v>
      </c>
      <c r="E20935" s="2">
        <v>44254.2014351852</v>
      </c>
      <c r="F20935" s="2" t="str">
        <f t="shared" si="327"/>
        <v>February</v>
      </c>
      <c r="G20935" t="str">
        <f>VLOOKUP($B20935,[1]Content!$B$2:$D$1001,2,0)</f>
        <v>audio</v>
      </c>
      <c r="H20935" t="str">
        <f>VLOOKUP($B20935,[1]Content!$B$2:$D$1001,3,0)</f>
        <v>science</v>
      </c>
      <c r="I20935" t="str">
        <f>VLOOKUP($C20935,'[1]Reaction type'!$B$2:$D$17,2,0)</f>
        <v>positive</v>
      </c>
    </row>
    <row r="20936" customFormat="1" spans="1:9">
      <c r="A20936">
        <v>21772</v>
      </c>
      <c r="B20936" s="1" t="s">
        <v>877</v>
      </c>
      <c r="C20936" t="s">
        <v>42</v>
      </c>
      <c r="D20936">
        <f>VLOOKUP(C20936,'[1]Reaction type'!$B$2:$D$17,3,0)</f>
        <v>20</v>
      </c>
      <c r="E20936" s="2">
        <v>44110.6684143519</v>
      </c>
      <c r="F20936" s="2" t="str">
        <f t="shared" si="327"/>
        <v>October</v>
      </c>
      <c r="G20936" t="str">
        <f>VLOOKUP($B20936,[1]Content!$B$2:$D$1001,2,0)</f>
        <v>audio</v>
      </c>
      <c r="H20936" t="str">
        <f>VLOOKUP($B20936,[1]Content!$B$2:$D$1001,3,0)</f>
        <v>science</v>
      </c>
      <c r="I20936" t="str">
        <f>VLOOKUP($C20936,'[1]Reaction type'!$B$2:$D$17,2,0)</f>
        <v>neutral</v>
      </c>
    </row>
    <row r="20937" customFormat="1" spans="1:9">
      <c r="A20937">
        <v>21773</v>
      </c>
      <c r="B20937" s="1" t="s">
        <v>877</v>
      </c>
      <c r="C20937" t="s">
        <v>52</v>
      </c>
      <c r="D20937">
        <f>VLOOKUP(C20937,'[1]Reaction type'!$B$2:$D$17,3,0)</f>
        <v>50</v>
      </c>
      <c r="E20937" s="2">
        <v>44057.0730092593</v>
      </c>
      <c r="F20937" s="2" t="str">
        <f t="shared" si="327"/>
        <v>August</v>
      </c>
      <c r="G20937" t="str">
        <f>VLOOKUP($B20937,[1]Content!$B$2:$D$1001,2,0)</f>
        <v>audio</v>
      </c>
      <c r="H20937" t="str">
        <f>VLOOKUP($B20937,[1]Content!$B$2:$D$1001,3,0)</f>
        <v>science</v>
      </c>
      <c r="I20937" t="str">
        <f>VLOOKUP($C20937,'[1]Reaction type'!$B$2:$D$17,2,0)</f>
        <v>positive</v>
      </c>
    </row>
    <row r="20938" customFormat="1" spans="1:9">
      <c r="A20938">
        <v>21774</v>
      </c>
      <c r="B20938" s="1" t="s">
        <v>877</v>
      </c>
      <c r="C20938" t="s">
        <v>57</v>
      </c>
      <c r="D20938">
        <f>VLOOKUP(C20938,'[1]Reaction type'!$B$2:$D$17,3,0)</f>
        <v>72</v>
      </c>
      <c r="E20938" s="2">
        <v>44147.0404050926</v>
      </c>
      <c r="F20938" s="2" t="str">
        <f t="shared" si="327"/>
        <v>November</v>
      </c>
      <c r="G20938" t="str">
        <f>VLOOKUP($B20938,[1]Content!$B$2:$D$1001,2,0)</f>
        <v>audio</v>
      </c>
      <c r="H20938" t="str">
        <f>VLOOKUP($B20938,[1]Content!$B$2:$D$1001,3,0)</f>
        <v>science</v>
      </c>
      <c r="I20938" t="str">
        <f>VLOOKUP($C20938,'[1]Reaction type'!$B$2:$D$17,2,0)</f>
        <v>positive</v>
      </c>
    </row>
    <row r="20939" customFormat="1" spans="1:9">
      <c r="A20939">
        <v>21775</v>
      </c>
      <c r="B20939" s="1" t="s">
        <v>877</v>
      </c>
      <c r="C20939" t="s">
        <v>24</v>
      </c>
      <c r="D20939">
        <f>VLOOKUP(C20939,'[1]Reaction type'!$B$2:$D$17,3,0)</f>
        <v>0</v>
      </c>
      <c r="E20939" s="2">
        <v>44287.2637962963</v>
      </c>
      <c r="F20939" s="2" t="str">
        <f t="shared" si="327"/>
        <v>April</v>
      </c>
      <c r="G20939" t="str">
        <f>VLOOKUP($B20939,[1]Content!$B$2:$D$1001,2,0)</f>
        <v>audio</v>
      </c>
      <c r="H20939" t="str">
        <f>VLOOKUP($B20939,[1]Content!$B$2:$D$1001,3,0)</f>
        <v>science</v>
      </c>
      <c r="I20939" t="str">
        <f>VLOOKUP($C20939,'[1]Reaction type'!$B$2:$D$17,2,0)</f>
        <v>negative</v>
      </c>
    </row>
    <row r="20940" customFormat="1" spans="1:9">
      <c r="A20940">
        <v>21776</v>
      </c>
      <c r="B20940" s="1" t="s">
        <v>877</v>
      </c>
      <c r="C20940" t="s">
        <v>24</v>
      </c>
      <c r="D20940">
        <f>VLOOKUP(C20940,'[1]Reaction type'!$B$2:$D$17,3,0)</f>
        <v>0</v>
      </c>
      <c r="E20940" s="2">
        <v>44086.8477893519</v>
      </c>
      <c r="F20940" s="2" t="str">
        <f t="shared" si="327"/>
        <v>September</v>
      </c>
      <c r="G20940" t="str">
        <f>VLOOKUP($B20940,[1]Content!$B$2:$D$1001,2,0)</f>
        <v>audio</v>
      </c>
      <c r="H20940" t="str">
        <f>VLOOKUP($B20940,[1]Content!$B$2:$D$1001,3,0)</f>
        <v>science</v>
      </c>
      <c r="I20940" t="str">
        <f>VLOOKUP($C20940,'[1]Reaction type'!$B$2:$D$17,2,0)</f>
        <v>negative</v>
      </c>
    </row>
    <row r="20941" customFormat="1" spans="1:9">
      <c r="A20941">
        <v>21778</v>
      </c>
      <c r="B20941" s="1" t="s">
        <v>878</v>
      </c>
      <c r="C20941" t="s">
        <v>28</v>
      </c>
      <c r="D20941">
        <f>VLOOKUP(C20941,'[1]Reaction type'!$B$2:$D$17,3,0)</f>
        <v>15</v>
      </c>
      <c r="E20941" s="2">
        <v>44005.9195833333</v>
      </c>
      <c r="F20941" s="2" t="str">
        <f t="shared" si="327"/>
        <v>June</v>
      </c>
      <c r="G20941" t="str">
        <f>VLOOKUP($B20941,[1]Content!$B$2:$D$1001,2,0)</f>
        <v>video</v>
      </c>
      <c r="H20941" t="str">
        <f>VLOOKUP($B20941,[1]Content!$B$2:$D$1001,3,0)</f>
        <v>tennis</v>
      </c>
      <c r="I20941" t="str">
        <f>VLOOKUP($C20941,'[1]Reaction type'!$B$2:$D$17,2,0)</f>
        <v>negative</v>
      </c>
    </row>
    <row r="20942" customFormat="1" spans="1:9">
      <c r="A20942">
        <v>21779</v>
      </c>
      <c r="B20942" s="1" t="s">
        <v>878</v>
      </c>
      <c r="C20942" t="s">
        <v>53</v>
      </c>
      <c r="D20942">
        <f>VLOOKUP(C20942,'[1]Reaction type'!$B$2:$D$17,3,0)</f>
        <v>60</v>
      </c>
      <c r="E20942" s="2">
        <v>44171.3583449074</v>
      </c>
      <c r="F20942" s="2" t="str">
        <f t="shared" si="327"/>
        <v>December</v>
      </c>
      <c r="G20942" t="str">
        <f>VLOOKUP($B20942,[1]Content!$B$2:$D$1001,2,0)</f>
        <v>video</v>
      </c>
      <c r="H20942" t="str">
        <f>VLOOKUP($B20942,[1]Content!$B$2:$D$1001,3,0)</f>
        <v>tennis</v>
      </c>
      <c r="I20942" t="str">
        <f>VLOOKUP($C20942,'[1]Reaction type'!$B$2:$D$17,2,0)</f>
        <v>positive</v>
      </c>
    </row>
    <row r="20943" customFormat="1" spans="1:9">
      <c r="A20943">
        <v>21780</v>
      </c>
      <c r="B20943" s="1" t="s">
        <v>878</v>
      </c>
      <c r="C20943" t="s">
        <v>28</v>
      </c>
      <c r="D20943">
        <f>VLOOKUP(C20943,'[1]Reaction type'!$B$2:$D$17,3,0)</f>
        <v>15</v>
      </c>
      <c r="E20943" s="2">
        <v>44258.3683101852</v>
      </c>
      <c r="F20943" s="2" t="str">
        <f t="shared" si="327"/>
        <v>March</v>
      </c>
      <c r="G20943" t="str">
        <f>VLOOKUP($B20943,[1]Content!$B$2:$D$1001,2,0)</f>
        <v>video</v>
      </c>
      <c r="H20943" t="str">
        <f>VLOOKUP($B20943,[1]Content!$B$2:$D$1001,3,0)</f>
        <v>tennis</v>
      </c>
      <c r="I20943" t="str">
        <f>VLOOKUP($C20943,'[1]Reaction type'!$B$2:$D$17,2,0)</f>
        <v>negative</v>
      </c>
    </row>
    <row r="20944" customFormat="1" spans="1:9">
      <c r="A20944">
        <v>21781</v>
      </c>
      <c r="B20944" s="1" t="s">
        <v>878</v>
      </c>
      <c r="C20944" t="s">
        <v>24</v>
      </c>
      <c r="D20944">
        <f>VLOOKUP(C20944,'[1]Reaction type'!$B$2:$D$17,3,0)</f>
        <v>0</v>
      </c>
      <c r="E20944" s="2">
        <v>44065.8490162037</v>
      </c>
      <c r="F20944" s="2" t="str">
        <f t="shared" si="327"/>
        <v>August</v>
      </c>
      <c r="G20944" t="str">
        <f>VLOOKUP($B20944,[1]Content!$B$2:$D$1001,2,0)</f>
        <v>video</v>
      </c>
      <c r="H20944" t="str">
        <f>VLOOKUP($B20944,[1]Content!$B$2:$D$1001,3,0)</f>
        <v>tennis</v>
      </c>
      <c r="I20944" t="str">
        <f>VLOOKUP($C20944,'[1]Reaction type'!$B$2:$D$17,2,0)</f>
        <v>negative</v>
      </c>
    </row>
    <row r="20945" customFormat="1" spans="1:9">
      <c r="A20945">
        <v>21782</v>
      </c>
      <c r="B20945" s="1" t="s">
        <v>878</v>
      </c>
      <c r="C20945" t="s">
        <v>42</v>
      </c>
      <c r="D20945">
        <f>VLOOKUP(C20945,'[1]Reaction type'!$B$2:$D$17,3,0)</f>
        <v>20</v>
      </c>
      <c r="E20945" s="2">
        <v>44353.3082986111</v>
      </c>
      <c r="F20945" s="2" t="str">
        <f t="shared" si="327"/>
        <v>June</v>
      </c>
      <c r="G20945" t="str">
        <f>VLOOKUP($B20945,[1]Content!$B$2:$D$1001,2,0)</f>
        <v>video</v>
      </c>
      <c r="H20945" t="str">
        <f>VLOOKUP($B20945,[1]Content!$B$2:$D$1001,3,0)</f>
        <v>tennis</v>
      </c>
      <c r="I20945" t="str">
        <f>VLOOKUP($C20945,'[1]Reaction type'!$B$2:$D$17,2,0)</f>
        <v>neutral</v>
      </c>
    </row>
    <row r="20946" customFormat="1" spans="1:9">
      <c r="A20946">
        <v>21783</v>
      </c>
      <c r="B20946" s="1" t="s">
        <v>878</v>
      </c>
      <c r="C20946" t="s">
        <v>50</v>
      </c>
      <c r="D20946">
        <f>VLOOKUP(C20946,'[1]Reaction type'!$B$2:$D$17,3,0)</f>
        <v>45</v>
      </c>
      <c r="E20946" s="2">
        <v>44125.1601736111</v>
      </c>
      <c r="F20946" s="2" t="str">
        <f t="shared" si="327"/>
        <v>October</v>
      </c>
      <c r="G20946" t="str">
        <f>VLOOKUP($B20946,[1]Content!$B$2:$D$1001,2,0)</f>
        <v>video</v>
      </c>
      <c r="H20946" t="str">
        <f>VLOOKUP($B20946,[1]Content!$B$2:$D$1001,3,0)</f>
        <v>tennis</v>
      </c>
      <c r="I20946" t="str">
        <f>VLOOKUP($C20946,'[1]Reaction type'!$B$2:$D$17,2,0)</f>
        <v>positive</v>
      </c>
    </row>
    <row r="20947" customFormat="1" spans="1:9">
      <c r="A20947">
        <v>21784</v>
      </c>
      <c r="B20947" s="1" t="s">
        <v>878</v>
      </c>
      <c r="C20947" t="s">
        <v>48</v>
      </c>
      <c r="D20947">
        <f>VLOOKUP(C20947,'[1]Reaction type'!$B$2:$D$17,3,0)</f>
        <v>75</v>
      </c>
      <c r="E20947" s="2">
        <v>44006.5393055556</v>
      </c>
      <c r="F20947" s="2" t="str">
        <f t="shared" si="327"/>
        <v>June</v>
      </c>
      <c r="G20947" t="str">
        <f>VLOOKUP($B20947,[1]Content!$B$2:$D$1001,2,0)</f>
        <v>video</v>
      </c>
      <c r="H20947" t="str">
        <f>VLOOKUP($B20947,[1]Content!$B$2:$D$1001,3,0)</f>
        <v>tennis</v>
      </c>
      <c r="I20947" t="str">
        <f>VLOOKUP($C20947,'[1]Reaction type'!$B$2:$D$17,2,0)</f>
        <v>positive</v>
      </c>
    </row>
    <row r="20948" customFormat="1" spans="1:9">
      <c r="A20948">
        <v>21785</v>
      </c>
      <c r="B20948" s="1" t="s">
        <v>878</v>
      </c>
      <c r="C20948" t="s">
        <v>26</v>
      </c>
      <c r="D20948">
        <f>VLOOKUP(C20948,'[1]Reaction type'!$B$2:$D$17,3,0)</f>
        <v>10</v>
      </c>
      <c r="E20948" s="2">
        <v>44100.9577893519</v>
      </c>
      <c r="F20948" s="2" t="str">
        <f t="shared" si="327"/>
        <v>September</v>
      </c>
      <c r="G20948" t="str">
        <f>VLOOKUP($B20948,[1]Content!$B$2:$D$1001,2,0)</f>
        <v>video</v>
      </c>
      <c r="H20948" t="str">
        <f>VLOOKUP($B20948,[1]Content!$B$2:$D$1001,3,0)</f>
        <v>tennis</v>
      </c>
      <c r="I20948" t="str">
        <f>VLOOKUP($C20948,'[1]Reaction type'!$B$2:$D$17,2,0)</f>
        <v>negative</v>
      </c>
    </row>
    <row r="20949" customFormat="1" spans="1:9">
      <c r="A20949">
        <v>21786</v>
      </c>
      <c r="B20949" s="1" t="s">
        <v>878</v>
      </c>
      <c r="C20949" t="s">
        <v>33</v>
      </c>
      <c r="D20949">
        <f>VLOOKUP(C20949,'[1]Reaction type'!$B$2:$D$17,3,0)</f>
        <v>35</v>
      </c>
      <c r="E20949" s="2">
        <v>44313.0726157407</v>
      </c>
      <c r="F20949" s="2" t="str">
        <f t="shared" si="327"/>
        <v>April</v>
      </c>
      <c r="G20949" t="str">
        <f>VLOOKUP($B20949,[1]Content!$B$2:$D$1001,2,0)</f>
        <v>video</v>
      </c>
      <c r="H20949" t="str">
        <f>VLOOKUP($B20949,[1]Content!$B$2:$D$1001,3,0)</f>
        <v>tennis</v>
      </c>
      <c r="I20949" t="str">
        <f>VLOOKUP($C20949,'[1]Reaction type'!$B$2:$D$17,2,0)</f>
        <v>neutral</v>
      </c>
    </row>
    <row r="20950" customFormat="1" spans="1:9">
      <c r="A20950">
        <v>21787</v>
      </c>
      <c r="B20950" s="1" t="s">
        <v>878</v>
      </c>
      <c r="C20950" t="s">
        <v>37</v>
      </c>
      <c r="D20950">
        <f>VLOOKUP(C20950,'[1]Reaction type'!$B$2:$D$17,3,0)</f>
        <v>5</v>
      </c>
      <c r="E20950" s="2">
        <v>44279.2418171296</v>
      </c>
      <c r="F20950" s="2" t="str">
        <f t="shared" si="327"/>
        <v>March</v>
      </c>
      <c r="G20950" t="str">
        <f>VLOOKUP($B20950,[1]Content!$B$2:$D$1001,2,0)</f>
        <v>video</v>
      </c>
      <c r="H20950" t="str">
        <f>VLOOKUP($B20950,[1]Content!$B$2:$D$1001,3,0)</f>
        <v>tennis</v>
      </c>
      <c r="I20950" t="str">
        <f>VLOOKUP($C20950,'[1]Reaction type'!$B$2:$D$17,2,0)</f>
        <v>negative</v>
      </c>
    </row>
    <row r="20951" customFormat="1" spans="1:9">
      <c r="A20951">
        <v>21788</v>
      </c>
      <c r="B20951" s="1" t="s">
        <v>878</v>
      </c>
      <c r="C20951" t="s">
        <v>26</v>
      </c>
      <c r="D20951">
        <f>VLOOKUP(C20951,'[1]Reaction type'!$B$2:$D$17,3,0)</f>
        <v>10</v>
      </c>
      <c r="E20951" s="2">
        <v>44354.4746412037</v>
      </c>
      <c r="F20951" s="2" t="str">
        <f t="shared" si="327"/>
        <v>June</v>
      </c>
      <c r="G20951" t="str">
        <f>VLOOKUP($B20951,[1]Content!$B$2:$D$1001,2,0)</f>
        <v>video</v>
      </c>
      <c r="H20951" t="str">
        <f>VLOOKUP($B20951,[1]Content!$B$2:$D$1001,3,0)</f>
        <v>tennis</v>
      </c>
      <c r="I20951" t="str">
        <f>VLOOKUP($C20951,'[1]Reaction type'!$B$2:$D$17,2,0)</f>
        <v>negative</v>
      </c>
    </row>
    <row r="20952" customFormat="1" spans="1:9">
      <c r="A20952">
        <v>21789</v>
      </c>
      <c r="B20952" s="1" t="s">
        <v>878</v>
      </c>
      <c r="C20952" t="s">
        <v>51</v>
      </c>
      <c r="D20952">
        <f>VLOOKUP(C20952,'[1]Reaction type'!$B$2:$D$17,3,0)</f>
        <v>12</v>
      </c>
      <c r="E20952" s="2">
        <v>44092.8118287037</v>
      </c>
      <c r="F20952" s="2" t="str">
        <f t="shared" si="327"/>
        <v>September</v>
      </c>
      <c r="G20952" t="str">
        <f>VLOOKUP($B20952,[1]Content!$B$2:$D$1001,2,0)</f>
        <v>video</v>
      </c>
      <c r="H20952" t="str">
        <f>VLOOKUP($B20952,[1]Content!$B$2:$D$1001,3,0)</f>
        <v>tennis</v>
      </c>
      <c r="I20952" t="str">
        <f>VLOOKUP($C20952,'[1]Reaction type'!$B$2:$D$17,2,0)</f>
        <v>negative</v>
      </c>
    </row>
    <row r="20953" customFormat="1" spans="1:9">
      <c r="A20953">
        <v>21790</v>
      </c>
      <c r="B20953" s="1" t="s">
        <v>878</v>
      </c>
      <c r="C20953" t="s">
        <v>24</v>
      </c>
      <c r="D20953">
        <f>VLOOKUP(C20953,'[1]Reaction type'!$B$2:$D$17,3,0)</f>
        <v>0</v>
      </c>
      <c r="E20953" s="2">
        <v>44299.8534259259</v>
      </c>
      <c r="F20953" s="2" t="str">
        <f t="shared" si="327"/>
        <v>April</v>
      </c>
      <c r="G20953" t="str">
        <f>VLOOKUP($B20953,[1]Content!$B$2:$D$1001,2,0)</f>
        <v>video</v>
      </c>
      <c r="H20953" t="str">
        <f>VLOOKUP($B20953,[1]Content!$B$2:$D$1001,3,0)</f>
        <v>tennis</v>
      </c>
      <c r="I20953" t="str">
        <f>VLOOKUP($C20953,'[1]Reaction type'!$B$2:$D$17,2,0)</f>
        <v>negative</v>
      </c>
    </row>
    <row r="20954" customFormat="1" spans="1:9">
      <c r="A20954">
        <v>21791</v>
      </c>
      <c r="B20954" s="1" t="s">
        <v>878</v>
      </c>
      <c r="C20954" t="s">
        <v>37</v>
      </c>
      <c r="D20954">
        <f>VLOOKUP(C20954,'[1]Reaction type'!$B$2:$D$17,3,0)</f>
        <v>5</v>
      </c>
      <c r="E20954" s="2">
        <v>44253.1264699074</v>
      </c>
      <c r="F20954" s="2" t="str">
        <f t="shared" si="327"/>
        <v>February</v>
      </c>
      <c r="G20954" t="str">
        <f>VLOOKUP($B20954,[1]Content!$B$2:$D$1001,2,0)</f>
        <v>video</v>
      </c>
      <c r="H20954" t="str">
        <f>VLOOKUP($B20954,[1]Content!$B$2:$D$1001,3,0)</f>
        <v>tennis</v>
      </c>
      <c r="I20954" t="str">
        <f>VLOOKUP($C20954,'[1]Reaction type'!$B$2:$D$17,2,0)</f>
        <v>negative</v>
      </c>
    </row>
    <row r="20955" customFormat="1" spans="1:9">
      <c r="A20955">
        <v>21792</v>
      </c>
      <c r="B20955" s="1" t="s">
        <v>878</v>
      </c>
      <c r="C20955" t="s">
        <v>53</v>
      </c>
      <c r="D20955">
        <f>VLOOKUP(C20955,'[1]Reaction type'!$B$2:$D$17,3,0)</f>
        <v>60</v>
      </c>
      <c r="E20955" s="2">
        <v>44348.5246990741</v>
      </c>
      <c r="F20955" s="2" t="str">
        <f t="shared" si="327"/>
        <v>June</v>
      </c>
      <c r="G20955" t="str">
        <f>VLOOKUP($B20955,[1]Content!$B$2:$D$1001,2,0)</f>
        <v>video</v>
      </c>
      <c r="H20955" t="str">
        <f>VLOOKUP($B20955,[1]Content!$B$2:$D$1001,3,0)</f>
        <v>tennis</v>
      </c>
      <c r="I20955" t="str">
        <f>VLOOKUP($C20955,'[1]Reaction type'!$B$2:$D$17,2,0)</f>
        <v>positive</v>
      </c>
    </row>
    <row r="20956" customFormat="1" spans="1:9">
      <c r="A20956">
        <v>21793</v>
      </c>
      <c r="B20956" s="1" t="s">
        <v>878</v>
      </c>
      <c r="C20956" t="s">
        <v>26</v>
      </c>
      <c r="D20956">
        <f>VLOOKUP(C20956,'[1]Reaction type'!$B$2:$D$17,3,0)</f>
        <v>10</v>
      </c>
      <c r="E20956" s="2">
        <v>44054.7802430556</v>
      </c>
      <c r="F20956" s="2" t="str">
        <f t="shared" si="327"/>
        <v>August</v>
      </c>
      <c r="G20956" t="str">
        <f>VLOOKUP($B20956,[1]Content!$B$2:$D$1001,2,0)</f>
        <v>video</v>
      </c>
      <c r="H20956" t="str">
        <f>VLOOKUP($B20956,[1]Content!$B$2:$D$1001,3,0)</f>
        <v>tennis</v>
      </c>
      <c r="I20956" t="str">
        <f>VLOOKUP($C20956,'[1]Reaction type'!$B$2:$D$17,2,0)</f>
        <v>negative</v>
      </c>
    </row>
    <row r="20957" customFormat="1" spans="1:9">
      <c r="A20957">
        <v>21794</v>
      </c>
      <c r="B20957" s="1" t="s">
        <v>878</v>
      </c>
      <c r="C20957" t="s">
        <v>31</v>
      </c>
      <c r="D20957">
        <f>VLOOKUP(C20957,'[1]Reaction type'!$B$2:$D$17,3,0)</f>
        <v>30</v>
      </c>
      <c r="E20957" s="2">
        <v>44131.2696875</v>
      </c>
      <c r="F20957" s="2" t="str">
        <f t="shared" si="327"/>
        <v>October</v>
      </c>
      <c r="G20957" t="str">
        <f>VLOOKUP($B20957,[1]Content!$B$2:$D$1001,2,0)</f>
        <v>video</v>
      </c>
      <c r="H20957" t="str">
        <f>VLOOKUP($B20957,[1]Content!$B$2:$D$1001,3,0)</f>
        <v>tennis</v>
      </c>
      <c r="I20957" t="str">
        <f>VLOOKUP($C20957,'[1]Reaction type'!$B$2:$D$17,2,0)</f>
        <v>positive</v>
      </c>
    </row>
    <row r="20958" customFormat="1" spans="1:9">
      <c r="A20958">
        <v>21795</v>
      </c>
      <c r="B20958" s="1" t="s">
        <v>878</v>
      </c>
      <c r="C20958" t="s">
        <v>42</v>
      </c>
      <c r="D20958">
        <f>VLOOKUP(C20958,'[1]Reaction type'!$B$2:$D$17,3,0)</f>
        <v>20</v>
      </c>
      <c r="E20958" s="2">
        <v>44022.6452314815</v>
      </c>
      <c r="F20958" s="2" t="str">
        <f t="shared" si="327"/>
        <v>July</v>
      </c>
      <c r="G20958" t="str">
        <f>VLOOKUP($B20958,[1]Content!$B$2:$D$1001,2,0)</f>
        <v>video</v>
      </c>
      <c r="H20958" t="str">
        <f>VLOOKUP($B20958,[1]Content!$B$2:$D$1001,3,0)</f>
        <v>tennis</v>
      </c>
      <c r="I20958" t="str">
        <f>VLOOKUP($C20958,'[1]Reaction type'!$B$2:$D$17,2,0)</f>
        <v>neutral</v>
      </c>
    </row>
    <row r="20959" customFormat="1" spans="1:9">
      <c r="A20959">
        <v>21796</v>
      </c>
      <c r="B20959" s="1" t="s">
        <v>878</v>
      </c>
      <c r="C20959" t="s">
        <v>24</v>
      </c>
      <c r="D20959">
        <f>VLOOKUP(C20959,'[1]Reaction type'!$B$2:$D$17,3,0)</f>
        <v>0</v>
      </c>
      <c r="E20959" s="2">
        <v>44341.32875</v>
      </c>
      <c r="F20959" s="2" t="str">
        <f t="shared" si="327"/>
        <v>May</v>
      </c>
      <c r="G20959" t="str">
        <f>VLOOKUP($B20959,[1]Content!$B$2:$D$1001,2,0)</f>
        <v>video</v>
      </c>
      <c r="H20959" t="str">
        <f>VLOOKUP($B20959,[1]Content!$B$2:$D$1001,3,0)</f>
        <v>tennis</v>
      </c>
      <c r="I20959" t="str">
        <f>VLOOKUP($C20959,'[1]Reaction type'!$B$2:$D$17,2,0)</f>
        <v>negative</v>
      </c>
    </row>
    <row r="20960" customFormat="1" spans="1:9">
      <c r="A20960">
        <v>21797</v>
      </c>
      <c r="B20960" s="1" t="s">
        <v>878</v>
      </c>
      <c r="C20960" t="s">
        <v>26</v>
      </c>
      <c r="D20960">
        <f>VLOOKUP(C20960,'[1]Reaction type'!$B$2:$D$17,3,0)</f>
        <v>10</v>
      </c>
      <c r="E20960" s="2">
        <v>44357.2331018519</v>
      </c>
      <c r="F20960" s="2" t="str">
        <f t="shared" si="327"/>
        <v>June</v>
      </c>
      <c r="G20960" t="str">
        <f>VLOOKUP($B20960,[1]Content!$B$2:$D$1001,2,0)</f>
        <v>video</v>
      </c>
      <c r="H20960" t="str">
        <f>VLOOKUP($B20960,[1]Content!$B$2:$D$1001,3,0)</f>
        <v>tennis</v>
      </c>
      <c r="I20960" t="str">
        <f>VLOOKUP($C20960,'[1]Reaction type'!$B$2:$D$17,2,0)</f>
        <v>negative</v>
      </c>
    </row>
    <row r="20961" customFormat="1" spans="1:9">
      <c r="A20961">
        <v>21798</v>
      </c>
      <c r="B20961" s="1" t="s">
        <v>878</v>
      </c>
      <c r="C20961" t="s">
        <v>42</v>
      </c>
      <c r="D20961">
        <f>VLOOKUP(C20961,'[1]Reaction type'!$B$2:$D$17,3,0)</f>
        <v>20</v>
      </c>
      <c r="E20961" s="2">
        <v>44257.7568865741</v>
      </c>
      <c r="F20961" s="2" t="str">
        <f t="shared" si="327"/>
        <v>March</v>
      </c>
      <c r="G20961" t="str">
        <f>VLOOKUP($B20961,[1]Content!$B$2:$D$1001,2,0)</f>
        <v>video</v>
      </c>
      <c r="H20961" t="str">
        <f>VLOOKUP($B20961,[1]Content!$B$2:$D$1001,3,0)</f>
        <v>tennis</v>
      </c>
      <c r="I20961" t="str">
        <f>VLOOKUP($C20961,'[1]Reaction type'!$B$2:$D$17,2,0)</f>
        <v>neutral</v>
      </c>
    </row>
    <row r="20962" customFormat="1" spans="1:9">
      <c r="A20962">
        <v>21799</v>
      </c>
      <c r="B20962" s="1" t="s">
        <v>878</v>
      </c>
      <c r="C20962" t="s">
        <v>42</v>
      </c>
      <c r="D20962">
        <f>VLOOKUP(C20962,'[1]Reaction type'!$B$2:$D$17,3,0)</f>
        <v>20</v>
      </c>
      <c r="E20962" s="2">
        <v>44172.646087963</v>
      </c>
      <c r="F20962" s="2" t="str">
        <f t="shared" si="327"/>
        <v>December</v>
      </c>
      <c r="G20962" t="str">
        <f>VLOOKUP($B20962,[1]Content!$B$2:$D$1001,2,0)</f>
        <v>video</v>
      </c>
      <c r="H20962" t="str">
        <f>VLOOKUP($B20962,[1]Content!$B$2:$D$1001,3,0)</f>
        <v>tennis</v>
      </c>
      <c r="I20962" t="str">
        <f>VLOOKUP($C20962,'[1]Reaction type'!$B$2:$D$17,2,0)</f>
        <v>neutral</v>
      </c>
    </row>
    <row r="20963" customFormat="1" spans="1:9">
      <c r="A20963">
        <v>21800</v>
      </c>
      <c r="B20963" s="1" t="s">
        <v>878</v>
      </c>
      <c r="C20963" t="s">
        <v>52</v>
      </c>
      <c r="D20963">
        <f>VLOOKUP(C20963,'[1]Reaction type'!$B$2:$D$17,3,0)</f>
        <v>50</v>
      </c>
      <c r="E20963" s="2">
        <v>44199.3037268519</v>
      </c>
      <c r="F20963" s="2" t="str">
        <f t="shared" si="327"/>
        <v>January</v>
      </c>
      <c r="G20963" t="str">
        <f>VLOOKUP($B20963,[1]Content!$B$2:$D$1001,2,0)</f>
        <v>video</v>
      </c>
      <c r="H20963" t="str">
        <f>VLOOKUP($B20963,[1]Content!$B$2:$D$1001,3,0)</f>
        <v>tennis</v>
      </c>
      <c r="I20963" t="str">
        <f>VLOOKUP($C20963,'[1]Reaction type'!$B$2:$D$17,2,0)</f>
        <v>positive</v>
      </c>
    </row>
    <row r="20964" customFormat="1" spans="1:9">
      <c r="A20964">
        <v>21801</v>
      </c>
      <c r="B20964" s="1" t="s">
        <v>878</v>
      </c>
      <c r="C20964" t="s">
        <v>52</v>
      </c>
      <c r="D20964">
        <f>VLOOKUP(C20964,'[1]Reaction type'!$B$2:$D$17,3,0)</f>
        <v>50</v>
      </c>
      <c r="E20964" s="2">
        <v>44139.173900463</v>
      </c>
      <c r="F20964" s="2" t="str">
        <f t="shared" si="327"/>
        <v>November</v>
      </c>
      <c r="G20964" t="str">
        <f>VLOOKUP($B20964,[1]Content!$B$2:$D$1001,2,0)</f>
        <v>video</v>
      </c>
      <c r="H20964" t="str">
        <f>VLOOKUP($B20964,[1]Content!$B$2:$D$1001,3,0)</f>
        <v>tennis</v>
      </c>
      <c r="I20964" t="str">
        <f>VLOOKUP($C20964,'[1]Reaction type'!$B$2:$D$17,2,0)</f>
        <v>positive</v>
      </c>
    </row>
    <row r="20965" customFormat="1" spans="1:9">
      <c r="A20965">
        <v>21802</v>
      </c>
      <c r="B20965" s="1" t="s">
        <v>878</v>
      </c>
      <c r="C20965" t="s">
        <v>37</v>
      </c>
      <c r="D20965">
        <f>VLOOKUP(C20965,'[1]Reaction type'!$B$2:$D$17,3,0)</f>
        <v>5</v>
      </c>
      <c r="E20965" s="2">
        <v>44349.5073032407</v>
      </c>
      <c r="F20965" s="2" t="str">
        <f t="shared" si="327"/>
        <v>June</v>
      </c>
      <c r="G20965" t="str">
        <f>VLOOKUP($B20965,[1]Content!$B$2:$D$1001,2,0)</f>
        <v>video</v>
      </c>
      <c r="H20965" t="str">
        <f>VLOOKUP($B20965,[1]Content!$B$2:$D$1001,3,0)</f>
        <v>tennis</v>
      </c>
      <c r="I20965" t="str">
        <f>VLOOKUP($C20965,'[1]Reaction type'!$B$2:$D$17,2,0)</f>
        <v>negative</v>
      </c>
    </row>
    <row r="20966" customFormat="1" spans="1:9">
      <c r="A20966">
        <v>21803</v>
      </c>
      <c r="B20966" s="1" t="s">
        <v>878</v>
      </c>
      <c r="C20966" t="s">
        <v>26</v>
      </c>
      <c r="D20966">
        <f>VLOOKUP(C20966,'[1]Reaction type'!$B$2:$D$17,3,0)</f>
        <v>10</v>
      </c>
      <c r="E20966" s="2">
        <v>44071.4248842593</v>
      </c>
      <c r="F20966" s="2" t="str">
        <f t="shared" si="327"/>
        <v>August</v>
      </c>
      <c r="G20966" t="str">
        <f>VLOOKUP($B20966,[1]Content!$B$2:$D$1001,2,0)</f>
        <v>video</v>
      </c>
      <c r="H20966" t="str">
        <f>VLOOKUP($B20966,[1]Content!$B$2:$D$1001,3,0)</f>
        <v>tennis</v>
      </c>
      <c r="I20966" t="str">
        <f>VLOOKUP($C20966,'[1]Reaction type'!$B$2:$D$17,2,0)</f>
        <v>negative</v>
      </c>
    </row>
    <row r="20967" customFormat="1" spans="1:9">
      <c r="A20967">
        <v>21804</v>
      </c>
      <c r="B20967" s="1" t="s">
        <v>878</v>
      </c>
      <c r="C20967" t="s">
        <v>40</v>
      </c>
      <c r="D20967">
        <f>VLOOKUP(C20967,'[1]Reaction type'!$B$2:$D$17,3,0)</f>
        <v>65</v>
      </c>
      <c r="E20967" s="2">
        <v>44027.6047916667</v>
      </c>
      <c r="F20967" s="2" t="str">
        <f t="shared" si="327"/>
        <v>July</v>
      </c>
      <c r="G20967" t="str">
        <f>VLOOKUP($B20967,[1]Content!$B$2:$D$1001,2,0)</f>
        <v>video</v>
      </c>
      <c r="H20967" t="str">
        <f>VLOOKUP($B20967,[1]Content!$B$2:$D$1001,3,0)</f>
        <v>tennis</v>
      </c>
      <c r="I20967" t="str">
        <f>VLOOKUP($C20967,'[1]Reaction type'!$B$2:$D$17,2,0)</f>
        <v>positive</v>
      </c>
    </row>
    <row r="20968" customFormat="1" spans="1:9">
      <c r="A20968">
        <v>21805</v>
      </c>
      <c r="B20968" s="1" t="s">
        <v>878</v>
      </c>
      <c r="C20968" t="s">
        <v>57</v>
      </c>
      <c r="D20968">
        <f>VLOOKUP(C20968,'[1]Reaction type'!$B$2:$D$17,3,0)</f>
        <v>72</v>
      </c>
      <c r="E20968" s="2">
        <v>44310.8108680556</v>
      </c>
      <c r="F20968" s="2" t="str">
        <f t="shared" si="327"/>
        <v>April</v>
      </c>
      <c r="G20968" t="str">
        <f>VLOOKUP($B20968,[1]Content!$B$2:$D$1001,2,0)</f>
        <v>video</v>
      </c>
      <c r="H20968" t="str">
        <f>VLOOKUP($B20968,[1]Content!$B$2:$D$1001,3,0)</f>
        <v>tennis</v>
      </c>
      <c r="I20968" t="str">
        <f>VLOOKUP($C20968,'[1]Reaction type'!$B$2:$D$17,2,0)</f>
        <v>positive</v>
      </c>
    </row>
    <row r="20969" customFormat="1" spans="1:9">
      <c r="A20969">
        <v>21806</v>
      </c>
      <c r="B20969" s="1" t="s">
        <v>878</v>
      </c>
      <c r="C20969" t="s">
        <v>52</v>
      </c>
      <c r="D20969">
        <f>VLOOKUP(C20969,'[1]Reaction type'!$B$2:$D$17,3,0)</f>
        <v>50</v>
      </c>
      <c r="E20969" s="2">
        <v>44186.2726736111</v>
      </c>
      <c r="F20969" s="2" t="str">
        <f t="shared" si="327"/>
        <v>December</v>
      </c>
      <c r="G20969" t="str">
        <f>VLOOKUP($B20969,[1]Content!$B$2:$D$1001,2,0)</f>
        <v>video</v>
      </c>
      <c r="H20969" t="str">
        <f>VLOOKUP($B20969,[1]Content!$B$2:$D$1001,3,0)</f>
        <v>tennis</v>
      </c>
      <c r="I20969" t="str">
        <f>VLOOKUP($C20969,'[1]Reaction type'!$B$2:$D$17,2,0)</f>
        <v>positive</v>
      </c>
    </row>
    <row r="20970" customFormat="1" spans="1:9">
      <c r="A20970">
        <v>21807</v>
      </c>
      <c r="B20970" s="1" t="s">
        <v>878</v>
      </c>
      <c r="C20970" t="s">
        <v>53</v>
      </c>
      <c r="D20970">
        <f>VLOOKUP(C20970,'[1]Reaction type'!$B$2:$D$17,3,0)</f>
        <v>60</v>
      </c>
      <c r="E20970" s="2">
        <v>44213.7928356481</v>
      </c>
      <c r="F20970" s="2" t="str">
        <f t="shared" si="327"/>
        <v>January</v>
      </c>
      <c r="G20970" t="str">
        <f>VLOOKUP($B20970,[1]Content!$B$2:$D$1001,2,0)</f>
        <v>video</v>
      </c>
      <c r="H20970" t="str">
        <f>VLOOKUP($B20970,[1]Content!$B$2:$D$1001,3,0)</f>
        <v>tennis</v>
      </c>
      <c r="I20970" t="str">
        <f>VLOOKUP($C20970,'[1]Reaction type'!$B$2:$D$17,2,0)</f>
        <v>positive</v>
      </c>
    </row>
    <row r="20971" customFormat="1" spans="1:9">
      <c r="A20971">
        <v>21808</v>
      </c>
      <c r="B20971" s="1" t="s">
        <v>878</v>
      </c>
      <c r="C20971" t="s">
        <v>50</v>
      </c>
      <c r="D20971">
        <f>VLOOKUP(C20971,'[1]Reaction type'!$B$2:$D$17,3,0)</f>
        <v>45</v>
      </c>
      <c r="E20971" s="2">
        <v>44123.9241319444</v>
      </c>
      <c r="F20971" s="2" t="str">
        <f t="shared" si="327"/>
        <v>October</v>
      </c>
      <c r="G20971" t="str">
        <f>VLOOKUP($B20971,[1]Content!$B$2:$D$1001,2,0)</f>
        <v>video</v>
      </c>
      <c r="H20971" t="str">
        <f>VLOOKUP($B20971,[1]Content!$B$2:$D$1001,3,0)</f>
        <v>tennis</v>
      </c>
      <c r="I20971" t="str">
        <f>VLOOKUP($C20971,'[1]Reaction type'!$B$2:$D$17,2,0)</f>
        <v>positive</v>
      </c>
    </row>
    <row r="20972" customFormat="1" spans="1:9">
      <c r="A20972">
        <v>21809</v>
      </c>
      <c r="B20972" s="1" t="s">
        <v>878</v>
      </c>
      <c r="C20972" t="s">
        <v>40</v>
      </c>
      <c r="D20972">
        <f>VLOOKUP(C20972,'[1]Reaction type'!$B$2:$D$17,3,0)</f>
        <v>65</v>
      </c>
      <c r="E20972" s="2">
        <v>44279.2491550926</v>
      </c>
      <c r="F20972" s="2" t="str">
        <f t="shared" si="327"/>
        <v>March</v>
      </c>
      <c r="G20972" t="str">
        <f>VLOOKUP($B20972,[1]Content!$B$2:$D$1001,2,0)</f>
        <v>video</v>
      </c>
      <c r="H20972" t="str">
        <f>VLOOKUP($B20972,[1]Content!$B$2:$D$1001,3,0)</f>
        <v>tennis</v>
      </c>
      <c r="I20972" t="str">
        <f>VLOOKUP($C20972,'[1]Reaction type'!$B$2:$D$17,2,0)</f>
        <v>positive</v>
      </c>
    </row>
    <row r="20973" customFormat="1" spans="1:9">
      <c r="A20973">
        <v>21810</v>
      </c>
      <c r="B20973" s="1" t="s">
        <v>878</v>
      </c>
      <c r="C20973" t="s">
        <v>42</v>
      </c>
      <c r="D20973">
        <f>VLOOKUP(C20973,'[1]Reaction type'!$B$2:$D$17,3,0)</f>
        <v>20</v>
      </c>
      <c r="E20973" s="2">
        <v>44266.8528125</v>
      </c>
      <c r="F20973" s="2" t="str">
        <f t="shared" si="327"/>
        <v>March</v>
      </c>
      <c r="G20973" t="str">
        <f>VLOOKUP($B20973,[1]Content!$B$2:$D$1001,2,0)</f>
        <v>video</v>
      </c>
      <c r="H20973" t="str">
        <f>VLOOKUP($B20973,[1]Content!$B$2:$D$1001,3,0)</f>
        <v>tennis</v>
      </c>
      <c r="I20973" t="str">
        <f>VLOOKUP($C20973,'[1]Reaction type'!$B$2:$D$17,2,0)</f>
        <v>neutral</v>
      </c>
    </row>
    <row r="20974" customFormat="1" spans="1:9">
      <c r="A20974">
        <v>21811</v>
      </c>
      <c r="B20974" s="1" t="s">
        <v>878</v>
      </c>
      <c r="C20974" t="s">
        <v>53</v>
      </c>
      <c r="D20974">
        <f>VLOOKUP(C20974,'[1]Reaction type'!$B$2:$D$17,3,0)</f>
        <v>60</v>
      </c>
      <c r="E20974" s="2">
        <v>44089.991712963</v>
      </c>
      <c r="F20974" s="2" t="str">
        <f t="shared" si="327"/>
        <v>September</v>
      </c>
      <c r="G20974" t="str">
        <f>VLOOKUP($B20974,[1]Content!$B$2:$D$1001,2,0)</f>
        <v>video</v>
      </c>
      <c r="H20974" t="str">
        <f>VLOOKUP($B20974,[1]Content!$B$2:$D$1001,3,0)</f>
        <v>tennis</v>
      </c>
      <c r="I20974" t="str">
        <f>VLOOKUP($C20974,'[1]Reaction type'!$B$2:$D$17,2,0)</f>
        <v>positive</v>
      </c>
    </row>
    <row r="20975" customFormat="1" spans="1:9">
      <c r="A20975">
        <v>21812</v>
      </c>
      <c r="B20975" s="1" t="s">
        <v>878</v>
      </c>
      <c r="C20975" t="s">
        <v>35</v>
      </c>
      <c r="D20975">
        <f>VLOOKUP(C20975,'[1]Reaction type'!$B$2:$D$17,3,0)</f>
        <v>70</v>
      </c>
      <c r="E20975" s="2">
        <v>44317.6683680556</v>
      </c>
      <c r="F20975" s="2" t="str">
        <f t="shared" si="327"/>
        <v>May</v>
      </c>
      <c r="G20975" t="str">
        <f>VLOOKUP($B20975,[1]Content!$B$2:$D$1001,2,0)</f>
        <v>video</v>
      </c>
      <c r="H20975" t="str">
        <f>VLOOKUP($B20975,[1]Content!$B$2:$D$1001,3,0)</f>
        <v>tennis</v>
      </c>
      <c r="I20975" t="str">
        <f>VLOOKUP($C20975,'[1]Reaction type'!$B$2:$D$17,2,0)</f>
        <v>positive</v>
      </c>
    </row>
    <row r="20976" customFormat="1" spans="1:9">
      <c r="A20976">
        <v>21814</v>
      </c>
      <c r="B20976" s="1" t="s">
        <v>879</v>
      </c>
      <c r="C20976" t="s">
        <v>24</v>
      </c>
      <c r="D20976">
        <f>VLOOKUP(C20976,'[1]Reaction type'!$B$2:$D$17,3,0)</f>
        <v>0</v>
      </c>
      <c r="E20976" s="2">
        <v>44352.3851041667</v>
      </c>
      <c r="F20976" s="2" t="str">
        <f t="shared" si="327"/>
        <v>June</v>
      </c>
      <c r="G20976" t="str">
        <f>VLOOKUP($B20976,[1]Content!$B$2:$D$1001,2,0)</f>
        <v>photo</v>
      </c>
      <c r="H20976" t="str">
        <f>VLOOKUP($B20976,[1]Content!$B$2:$D$1001,3,0)</f>
        <v>animals</v>
      </c>
      <c r="I20976" t="str">
        <f>VLOOKUP($C20976,'[1]Reaction type'!$B$2:$D$17,2,0)</f>
        <v>negative</v>
      </c>
    </row>
    <row r="20977" customFormat="1" spans="1:9">
      <c r="A20977">
        <v>21815</v>
      </c>
      <c r="B20977" s="1" t="s">
        <v>879</v>
      </c>
      <c r="C20977" t="s">
        <v>28</v>
      </c>
      <c r="D20977">
        <f>VLOOKUP(C20977,'[1]Reaction type'!$B$2:$D$17,3,0)</f>
        <v>15</v>
      </c>
      <c r="E20977" s="2">
        <v>44098.2439467593</v>
      </c>
      <c r="F20977" s="2" t="str">
        <f t="shared" si="327"/>
        <v>September</v>
      </c>
      <c r="G20977" t="str">
        <f>VLOOKUP($B20977,[1]Content!$B$2:$D$1001,2,0)</f>
        <v>photo</v>
      </c>
      <c r="H20977" t="str">
        <f>VLOOKUP($B20977,[1]Content!$B$2:$D$1001,3,0)</f>
        <v>animals</v>
      </c>
      <c r="I20977" t="str">
        <f>VLOOKUP($C20977,'[1]Reaction type'!$B$2:$D$17,2,0)</f>
        <v>negative</v>
      </c>
    </row>
    <row r="20978" customFormat="1" spans="1:9">
      <c r="A20978">
        <v>21816</v>
      </c>
      <c r="B20978" s="1" t="s">
        <v>879</v>
      </c>
      <c r="C20978" t="s">
        <v>31</v>
      </c>
      <c r="D20978">
        <f>VLOOKUP(C20978,'[1]Reaction type'!$B$2:$D$17,3,0)</f>
        <v>30</v>
      </c>
      <c r="E20978" s="2">
        <v>44114.8454398148</v>
      </c>
      <c r="F20978" s="2" t="str">
        <f t="shared" si="327"/>
        <v>October</v>
      </c>
      <c r="G20978" t="str">
        <f>VLOOKUP($B20978,[1]Content!$B$2:$D$1001,2,0)</f>
        <v>photo</v>
      </c>
      <c r="H20978" t="str">
        <f>VLOOKUP($B20978,[1]Content!$B$2:$D$1001,3,0)</f>
        <v>animals</v>
      </c>
      <c r="I20978" t="str">
        <f>VLOOKUP($C20978,'[1]Reaction type'!$B$2:$D$17,2,0)</f>
        <v>positive</v>
      </c>
    </row>
    <row r="20979" customFormat="1" spans="1:9">
      <c r="A20979">
        <v>21817</v>
      </c>
      <c r="B20979" s="1" t="s">
        <v>879</v>
      </c>
      <c r="C20979" t="s">
        <v>50</v>
      </c>
      <c r="D20979">
        <f>VLOOKUP(C20979,'[1]Reaction type'!$B$2:$D$17,3,0)</f>
        <v>45</v>
      </c>
      <c r="E20979" s="2">
        <v>44161.6779513889</v>
      </c>
      <c r="F20979" s="2" t="str">
        <f t="shared" si="327"/>
        <v>November</v>
      </c>
      <c r="G20979" t="str">
        <f>VLOOKUP($B20979,[1]Content!$B$2:$D$1001,2,0)</f>
        <v>photo</v>
      </c>
      <c r="H20979" t="str">
        <f>VLOOKUP($B20979,[1]Content!$B$2:$D$1001,3,0)</f>
        <v>animals</v>
      </c>
      <c r="I20979" t="str">
        <f>VLOOKUP($C20979,'[1]Reaction type'!$B$2:$D$17,2,0)</f>
        <v>positive</v>
      </c>
    </row>
    <row r="20980" customFormat="1" spans="1:9">
      <c r="A20980">
        <v>21818</v>
      </c>
      <c r="B20980" s="1" t="s">
        <v>879</v>
      </c>
      <c r="C20980" t="s">
        <v>51</v>
      </c>
      <c r="D20980">
        <f>VLOOKUP(C20980,'[1]Reaction type'!$B$2:$D$17,3,0)</f>
        <v>12</v>
      </c>
      <c r="E20980" s="2">
        <v>44357.8638888889</v>
      </c>
      <c r="F20980" s="2" t="str">
        <f t="shared" si="327"/>
        <v>June</v>
      </c>
      <c r="G20980" t="str">
        <f>VLOOKUP($B20980,[1]Content!$B$2:$D$1001,2,0)</f>
        <v>photo</v>
      </c>
      <c r="H20980" t="str">
        <f>VLOOKUP($B20980,[1]Content!$B$2:$D$1001,3,0)</f>
        <v>animals</v>
      </c>
      <c r="I20980" t="str">
        <f>VLOOKUP($C20980,'[1]Reaction type'!$B$2:$D$17,2,0)</f>
        <v>negative</v>
      </c>
    </row>
    <row r="20981" customFormat="1" spans="1:9">
      <c r="A20981">
        <v>21819</v>
      </c>
      <c r="B20981" s="1" t="s">
        <v>879</v>
      </c>
      <c r="C20981" t="s">
        <v>42</v>
      </c>
      <c r="D20981">
        <f>VLOOKUP(C20981,'[1]Reaction type'!$B$2:$D$17,3,0)</f>
        <v>20</v>
      </c>
      <c r="E20981" s="2">
        <v>44338.5782986111</v>
      </c>
      <c r="F20981" s="2" t="str">
        <f t="shared" si="327"/>
        <v>May</v>
      </c>
      <c r="G20981" t="str">
        <f>VLOOKUP($B20981,[1]Content!$B$2:$D$1001,2,0)</f>
        <v>photo</v>
      </c>
      <c r="H20981" t="str">
        <f>VLOOKUP($B20981,[1]Content!$B$2:$D$1001,3,0)</f>
        <v>animals</v>
      </c>
      <c r="I20981" t="str">
        <f>VLOOKUP($C20981,'[1]Reaction type'!$B$2:$D$17,2,0)</f>
        <v>neutral</v>
      </c>
    </row>
    <row r="20982" customFormat="1" spans="1:9">
      <c r="A20982">
        <v>21820</v>
      </c>
      <c r="B20982" s="1" t="s">
        <v>879</v>
      </c>
      <c r="C20982" t="s">
        <v>57</v>
      </c>
      <c r="D20982">
        <f>VLOOKUP(C20982,'[1]Reaction type'!$B$2:$D$17,3,0)</f>
        <v>72</v>
      </c>
      <c r="E20982" s="2">
        <v>44090.369224537</v>
      </c>
      <c r="F20982" s="2" t="str">
        <f t="shared" si="327"/>
        <v>September</v>
      </c>
      <c r="G20982" t="str">
        <f>VLOOKUP($B20982,[1]Content!$B$2:$D$1001,2,0)</f>
        <v>photo</v>
      </c>
      <c r="H20982" t="str">
        <f>VLOOKUP($B20982,[1]Content!$B$2:$D$1001,3,0)</f>
        <v>animals</v>
      </c>
      <c r="I20982" t="str">
        <f>VLOOKUP($C20982,'[1]Reaction type'!$B$2:$D$17,2,0)</f>
        <v>positive</v>
      </c>
    </row>
    <row r="20983" customFormat="1" spans="1:9">
      <c r="A20983">
        <v>21821</v>
      </c>
      <c r="B20983" s="1" t="s">
        <v>879</v>
      </c>
      <c r="C20983" t="s">
        <v>24</v>
      </c>
      <c r="D20983">
        <f>VLOOKUP(C20983,'[1]Reaction type'!$B$2:$D$17,3,0)</f>
        <v>0</v>
      </c>
      <c r="E20983" s="2">
        <v>44080.3513773148</v>
      </c>
      <c r="F20983" s="2" t="str">
        <f t="shared" si="327"/>
        <v>September</v>
      </c>
      <c r="G20983" t="str">
        <f>VLOOKUP($B20983,[1]Content!$B$2:$D$1001,2,0)</f>
        <v>photo</v>
      </c>
      <c r="H20983" t="str">
        <f>VLOOKUP($B20983,[1]Content!$B$2:$D$1001,3,0)</f>
        <v>animals</v>
      </c>
      <c r="I20983" t="str">
        <f>VLOOKUP($C20983,'[1]Reaction type'!$B$2:$D$17,2,0)</f>
        <v>negative</v>
      </c>
    </row>
    <row r="20984" customFormat="1" spans="1:9">
      <c r="A20984">
        <v>21822</v>
      </c>
      <c r="B20984" s="1" t="s">
        <v>879</v>
      </c>
      <c r="C20984" t="s">
        <v>48</v>
      </c>
      <c r="D20984">
        <f>VLOOKUP(C20984,'[1]Reaction type'!$B$2:$D$17,3,0)</f>
        <v>75</v>
      </c>
      <c r="E20984" s="2">
        <v>44211.5922800926</v>
      </c>
      <c r="F20984" s="2" t="str">
        <f t="shared" si="327"/>
        <v>January</v>
      </c>
      <c r="G20984" t="str">
        <f>VLOOKUP($B20984,[1]Content!$B$2:$D$1001,2,0)</f>
        <v>photo</v>
      </c>
      <c r="H20984" t="str">
        <f>VLOOKUP($B20984,[1]Content!$B$2:$D$1001,3,0)</f>
        <v>animals</v>
      </c>
      <c r="I20984" t="str">
        <f>VLOOKUP($C20984,'[1]Reaction type'!$B$2:$D$17,2,0)</f>
        <v>positive</v>
      </c>
    </row>
    <row r="20985" customFormat="1" spans="1:9">
      <c r="A20985">
        <v>21823</v>
      </c>
      <c r="B20985" s="1" t="s">
        <v>879</v>
      </c>
      <c r="C20985" t="s">
        <v>48</v>
      </c>
      <c r="D20985">
        <f>VLOOKUP(C20985,'[1]Reaction type'!$B$2:$D$17,3,0)</f>
        <v>75</v>
      </c>
      <c r="E20985" s="2">
        <v>44149.2646759259</v>
      </c>
      <c r="F20985" s="2" t="str">
        <f t="shared" si="327"/>
        <v>November</v>
      </c>
      <c r="G20985" t="str">
        <f>VLOOKUP($B20985,[1]Content!$B$2:$D$1001,2,0)</f>
        <v>photo</v>
      </c>
      <c r="H20985" t="str">
        <f>VLOOKUP($B20985,[1]Content!$B$2:$D$1001,3,0)</f>
        <v>animals</v>
      </c>
      <c r="I20985" t="str">
        <f>VLOOKUP($C20985,'[1]Reaction type'!$B$2:$D$17,2,0)</f>
        <v>positive</v>
      </c>
    </row>
    <row r="20986" customFormat="1" spans="1:9">
      <c r="A20986">
        <v>21824</v>
      </c>
      <c r="B20986" s="1" t="s">
        <v>879</v>
      </c>
      <c r="C20986" t="s">
        <v>31</v>
      </c>
      <c r="D20986">
        <f>VLOOKUP(C20986,'[1]Reaction type'!$B$2:$D$17,3,0)</f>
        <v>30</v>
      </c>
      <c r="E20986" s="2">
        <v>44048.433900463</v>
      </c>
      <c r="F20986" s="2" t="str">
        <f t="shared" si="327"/>
        <v>August</v>
      </c>
      <c r="G20986" t="str">
        <f>VLOOKUP($B20986,[1]Content!$B$2:$D$1001,2,0)</f>
        <v>photo</v>
      </c>
      <c r="H20986" t="str">
        <f>VLOOKUP($B20986,[1]Content!$B$2:$D$1001,3,0)</f>
        <v>animals</v>
      </c>
      <c r="I20986" t="str">
        <f>VLOOKUP($C20986,'[1]Reaction type'!$B$2:$D$17,2,0)</f>
        <v>positive</v>
      </c>
    </row>
    <row r="20987" customFormat="1" spans="1:9">
      <c r="A20987">
        <v>21825</v>
      </c>
      <c r="B20987" s="1" t="s">
        <v>879</v>
      </c>
      <c r="C20987" t="s">
        <v>33</v>
      </c>
      <c r="D20987">
        <f>VLOOKUP(C20987,'[1]Reaction type'!$B$2:$D$17,3,0)</f>
        <v>35</v>
      </c>
      <c r="E20987" s="2">
        <v>44183.9324074074</v>
      </c>
      <c r="F20987" s="2" t="str">
        <f t="shared" si="327"/>
        <v>December</v>
      </c>
      <c r="G20987" t="str">
        <f>VLOOKUP($B20987,[1]Content!$B$2:$D$1001,2,0)</f>
        <v>photo</v>
      </c>
      <c r="H20987" t="str">
        <f>VLOOKUP($B20987,[1]Content!$B$2:$D$1001,3,0)</f>
        <v>animals</v>
      </c>
      <c r="I20987" t="str">
        <f>VLOOKUP($C20987,'[1]Reaction type'!$B$2:$D$17,2,0)</f>
        <v>neutral</v>
      </c>
    </row>
    <row r="20988" customFormat="1" spans="1:9">
      <c r="A20988">
        <v>21826</v>
      </c>
      <c r="B20988" s="1" t="s">
        <v>879</v>
      </c>
      <c r="C20988" t="s">
        <v>50</v>
      </c>
      <c r="D20988">
        <f>VLOOKUP(C20988,'[1]Reaction type'!$B$2:$D$17,3,0)</f>
        <v>45</v>
      </c>
      <c r="E20988" s="2">
        <v>44262.0503587963</v>
      </c>
      <c r="F20988" s="2" t="str">
        <f t="shared" si="327"/>
        <v>March</v>
      </c>
      <c r="G20988" t="str">
        <f>VLOOKUP($B20988,[1]Content!$B$2:$D$1001,2,0)</f>
        <v>photo</v>
      </c>
      <c r="H20988" t="str">
        <f>VLOOKUP($B20988,[1]Content!$B$2:$D$1001,3,0)</f>
        <v>animals</v>
      </c>
      <c r="I20988" t="str">
        <f>VLOOKUP($C20988,'[1]Reaction type'!$B$2:$D$17,2,0)</f>
        <v>positive</v>
      </c>
    </row>
    <row r="20989" customFormat="1" spans="1:9">
      <c r="A20989">
        <v>21827</v>
      </c>
      <c r="B20989" s="1" t="s">
        <v>879</v>
      </c>
      <c r="C20989" t="s">
        <v>54</v>
      </c>
      <c r="D20989">
        <f>VLOOKUP(C20989,'[1]Reaction type'!$B$2:$D$17,3,0)</f>
        <v>70</v>
      </c>
      <c r="E20989" s="2">
        <v>44029.6809722222</v>
      </c>
      <c r="F20989" s="2" t="str">
        <f t="shared" si="327"/>
        <v>July</v>
      </c>
      <c r="G20989" t="str">
        <f>VLOOKUP($B20989,[1]Content!$B$2:$D$1001,2,0)</f>
        <v>photo</v>
      </c>
      <c r="H20989" t="str">
        <f>VLOOKUP($B20989,[1]Content!$B$2:$D$1001,3,0)</f>
        <v>animals</v>
      </c>
      <c r="I20989" t="str">
        <f>VLOOKUP($C20989,'[1]Reaction type'!$B$2:$D$17,2,0)</f>
        <v>positive</v>
      </c>
    </row>
    <row r="20990" customFormat="1" spans="1:9">
      <c r="A20990">
        <v>21828</v>
      </c>
      <c r="B20990" s="1" t="s">
        <v>879</v>
      </c>
      <c r="C20990" t="s">
        <v>57</v>
      </c>
      <c r="D20990">
        <f>VLOOKUP(C20990,'[1]Reaction type'!$B$2:$D$17,3,0)</f>
        <v>72</v>
      </c>
      <c r="E20990" s="2">
        <v>44220.8819791667</v>
      </c>
      <c r="F20990" s="2" t="str">
        <f t="shared" si="327"/>
        <v>January</v>
      </c>
      <c r="G20990" t="str">
        <f>VLOOKUP($B20990,[1]Content!$B$2:$D$1001,2,0)</f>
        <v>photo</v>
      </c>
      <c r="H20990" t="str">
        <f>VLOOKUP($B20990,[1]Content!$B$2:$D$1001,3,0)</f>
        <v>animals</v>
      </c>
      <c r="I20990" t="str">
        <f>VLOOKUP($C20990,'[1]Reaction type'!$B$2:$D$17,2,0)</f>
        <v>positive</v>
      </c>
    </row>
    <row r="20991" customFormat="1" spans="1:9">
      <c r="A20991">
        <v>21829</v>
      </c>
      <c r="B20991" s="1" t="s">
        <v>879</v>
      </c>
      <c r="C20991" t="s">
        <v>35</v>
      </c>
      <c r="D20991">
        <f>VLOOKUP(C20991,'[1]Reaction type'!$B$2:$D$17,3,0)</f>
        <v>70</v>
      </c>
      <c r="E20991" s="2">
        <v>44230.8552083333</v>
      </c>
      <c r="F20991" s="2" t="str">
        <f t="shared" si="327"/>
        <v>February</v>
      </c>
      <c r="G20991" t="str">
        <f>VLOOKUP($B20991,[1]Content!$B$2:$D$1001,2,0)</f>
        <v>photo</v>
      </c>
      <c r="H20991" t="str">
        <f>VLOOKUP($B20991,[1]Content!$B$2:$D$1001,3,0)</f>
        <v>animals</v>
      </c>
      <c r="I20991" t="str">
        <f>VLOOKUP($C20991,'[1]Reaction type'!$B$2:$D$17,2,0)</f>
        <v>positive</v>
      </c>
    </row>
    <row r="20992" customFormat="1" spans="1:9">
      <c r="A20992">
        <v>21830</v>
      </c>
      <c r="B20992" s="1" t="s">
        <v>879</v>
      </c>
      <c r="C20992" t="s">
        <v>33</v>
      </c>
      <c r="D20992">
        <f>VLOOKUP(C20992,'[1]Reaction type'!$B$2:$D$17,3,0)</f>
        <v>35</v>
      </c>
      <c r="E20992" s="2">
        <v>44316.5001851852</v>
      </c>
      <c r="F20992" s="2" t="str">
        <f t="shared" si="327"/>
        <v>April</v>
      </c>
      <c r="G20992" t="str">
        <f>VLOOKUP($B20992,[1]Content!$B$2:$D$1001,2,0)</f>
        <v>photo</v>
      </c>
      <c r="H20992" t="str">
        <f>VLOOKUP($B20992,[1]Content!$B$2:$D$1001,3,0)</f>
        <v>animals</v>
      </c>
      <c r="I20992" t="str">
        <f>VLOOKUP($C20992,'[1]Reaction type'!$B$2:$D$17,2,0)</f>
        <v>neutral</v>
      </c>
    </row>
    <row r="20993" customFormat="1" spans="1:9">
      <c r="A20993">
        <v>21831</v>
      </c>
      <c r="B20993" s="1" t="s">
        <v>879</v>
      </c>
      <c r="C20993" t="s">
        <v>57</v>
      </c>
      <c r="D20993">
        <f>VLOOKUP(C20993,'[1]Reaction type'!$B$2:$D$17,3,0)</f>
        <v>72</v>
      </c>
      <c r="E20993" s="2">
        <v>44038.6823032407</v>
      </c>
      <c r="F20993" s="2" t="str">
        <f t="shared" si="327"/>
        <v>July</v>
      </c>
      <c r="G20993" t="str">
        <f>VLOOKUP($B20993,[1]Content!$B$2:$D$1001,2,0)</f>
        <v>photo</v>
      </c>
      <c r="H20993" t="str">
        <f>VLOOKUP($B20993,[1]Content!$B$2:$D$1001,3,0)</f>
        <v>animals</v>
      </c>
      <c r="I20993" t="str">
        <f>VLOOKUP($C20993,'[1]Reaction type'!$B$2:$D$17,2,0)</f>
        <v>positive</v>
      </c>
    </row>
    <row r="20994" customFormat="1" spans="1:9">
      <c r="A20994">
        <v>21832</v>
      </c>
      <c r="B20994" s="1" t="s">
        <v>879</v>
      </c>
      <c r="C20994" t="s">
        <v>28</v>
      </c>
      <c r="D20994">
        <f>VLOOKUP(C20994,'[1]Reaction type'!$B$2:$D$17,3,0)</f>
        <v>15</v>
      </c>
      <c r="E20994" s="2">
        <v>44268.476724537</v>
      </c>
      <c r="F20994" s="2" t="str">
        <f t="shared" si="327"/>
        <v>March</v>
      </c>
      <c r="G20994" t="str">
        <f>VLOOKUP($B20994,[1]Content!$B$2:$D$1001,2,0)</f>
        <v>photo</v>
      </c>
      <c r="H20994" t="str">
        <f>VLOOKUP($B20994,[1]Content!$B$2:$D$1001,3,0)</f>
        <v>animals</v>
      </c>
      <c r="I20994" t="str">
        <f>VLOOKUP($C20994,'[1]Reaction type'!$B$2:$D$17,2,0)</f>
        <v>negative</v>
      </c>
    </row>
    <row r="20995" customFormat="1" spans="1:9">
      <c r="A20995">
        <v>21833</v>
      </c>
      <c r="B20995" s="1" t="s">
        <v>879</v>
      </c>
      <c r="C20995" t="s">
        <v>52</v>
      </c>
      <c r="D20995">
        <f>VLOOKUP(C20995,'[1]Reaction type'!$B$2:$D$17,3,0)</f>
        <v>50</v>
      </c>
      <c r="E20995" s="2">
        <v>44298.5433564815</v>
      </c>
      <c r="F20995" s="2" t="str">
        <f t="shared" ref="F20995:F21058" si="328">TEXT(E20995,"mmmm")</f>
        <v>April</v>
      </c>
      <c r="G20995" t="str">
        <f>VLOOKUP($B20995,[1]Content!$B$2:$D$1001,2,0)</f>
        <v>photo</v>
      </c>
      <c r="H20995" t="str">
        <f>VLOOKUP($B20995,[1]Content!$B$2:$D$1001,3,0)</f>
        <v>animals</v>
      </c>
      <c r="I20995" t="str">
        <f>VLOOKUP($C20995,'[1]Reaction type'!$B$2:$D$17,2,0)</f>
        <v>positive</v>
      </c>
    </row>
    <row r="20996" customFormat="1" spans="1:9">
      <c r="A20996">
        <v>21834</v>
      </c>
      <c r="B20996" s="1" t="s">
        <v>879</v>
      </c>
      <c r="C20996" t="s">
        <v>37</v>
      </c>
      <c r="D20996">
        <f>VLOOKUP(C20996,'[1]Reaction type'!$B$2:$D$17,3,0)</f>
        <v>5</v>
      </c>
      <c r="E20996" s="2">
        <v>44333.0040162037</v>
      </c>
      <c r="F20996" s="2" t="str">
        <f t="shared" si="328"/>
        <v>May</v>
      </c>
      <c r="G20996" t="str">
        <f>VLOOKUP($B20996,[1]Content!$B$2:$D$1001,2,0)</f>
        <v>photo</v>
      </c>
      <c r="H20996" t="str">
        <f>VLOOKUP($B20996,[1]Content!$B$2:$D$1001,3,0)</f>
        <v>animals</v>
      </c>
      <c r="I20996" t="str">
        <f>VLOOKUP($C20996,'[1]Reaction type'!$B$2:$D$17,2,0)</f>
        <v>negative</v>
      </c>
    </row>
    <row r="20997" customFormat="1" spans="1:9">
      <c r="A20997">
        <v>21835</v>
      </c>
      <c r="B20997" s="1" t="s">
        <v>879</v>
      </c>
      <c r="C20997" t="s">
        <v>33</v>
      </c>
      <c r="D20997">
        <f>VLOOKUP(C20997,'[1]Reaction type'!$B$2:$D$17,3,0)</f>
        <v>35</v>
      </c>
      <c r="E20997" s="2">
        <v>44015.7794675926</v>
      </c>
      <c r="F20997" s="2" t="str">
        <f t="shared" si="328"/>
        <v>July</v>
      </c>
      <c r="G20997" t="str">
        <f>VLOOKUP($B20997,[1]Content!$B$2:$D$1001,2,0)</f>
        <v>photo</v>
      </c>
      <c r="H20997" t="str">
        <f>VLOOKUP($B20997,[1]Content!$B$2:$D$1001,3,0)</f>
        <v>animals</v>
      </c>
      <c r="I20997" t="str">
        <f>VLOOKUP($C20997,'[1]Reaction type'!$B$2:$D$17,2,0)</f>
        <v>neutral</v>
      </c>
    </row>
    <row r="20998" customFormat="1" spans="1:9">
      <c r="A20998">
        <v>21836</v>
      </c>
      <c r="B20998" s="1" t="s">
        <v>879</v>
      </c>
      <c r="C20998" t="s">
        <v>52</v>
      </c>
      <c r="D20998">
        <f>VLOOKUP(C20998,'[1]Reaction type'!$B$2:$D$17,3,0)</f>
        <v>50</v>
      </c>
      <c r="E20998" s="2">
        <v>44181.806400463</v>
      </c>
      <c r="F20998" s="2" t="str">
        <f t="shared" si="328"/>
        <v>December</v>
      </c>
      <c r="G20998" t="str">
        <f>VLOOKUP($B20998,[1]Content!$B$2:$D$1001,2,0)</f>
        <v>photo</v>
      </c>
      <c r="H20998" t="str">
        <f>VLOOKUP($B20998,[1]Content!$B$2:$D$1001,3,0)</f>
        <v>animals</v>
      </c>
      <c r="I20998" t="str">
        <f>VLOOKUP($C20998,'[1]Reaction type'!$B$2:$D$17,2,0)</f>
        <v>positive</v>
      </c>
    </row>
    <row r="20999" customFormat="1" spans="1:9">
      <c r="A20999">
        <v>21837</v>
      </c>
      <c r="B20999" s="1" t="s">
        <v>879</v>
      </c>
      <c r="C20999" t="s">
        <v>33</v>
      </c>
      <c r="D20999">
        <f>VLOOKUP(C20999,'[1]Reaction type'!$B$2:$D$17,3,0)</f>
        <v>35</v>
      </c>
      <c r="E20999" s="2">
        <v>44158.959212963</v>
      </c>
      <c r="F20999" s="2" t="str">
        <f t="shared" si="328"/>
        <v>November</v>
      </c>
      <c r="G20999" t="str">
        <f>VLOOKUP($B20999,[1]Content!$B$2:$D$1001,2,0)</f>
        <v>photo</v>
      </c>
      <c r="H20999" t="str">
        <f>VLOOKUP($B20999,[1]Content!$B$2:$D$1001,3,0)</f>
        <v>animals</v>
      </c>
      <c r="I20999" t="str">
        <f>VLOOKUP($C20999,'[1]Reaction type'!$B$2:$D$17,2,0)</f>
        <v>neutral</v>
      </c>
    </row>
    <row r="21000" customFormat="1" spans="1:9">
      <c r="A21000">
        <v>21838</v>
      </c>
      <c r="B21000" s="1" t="s">
        <v>879</v>
      </c>
      <c r="C21000" t="s">
        <v>33</v>
      </c>
      <c r="D21000">
        <f>VLOOKUP(C21000,'[1]Reaction type'!$B$2:$D$17,3,0)</f>
        <v>35</v>
      </c>
      <c r="E21000" s="2">
        <v>44054.2998032407</v>
      </c>
      <c r="F21000" s="2" t="str">
        <f t="shared" si="328"/>
        <v>August</v>
      </c>
      <c r="G21000" t="str">
        <f>VLOOKUP($B21000,[1]Content!$B$2:$D$1001,2,0)</f>
        <v>photo</v>
      </c>
      <c r="H21000" t="str">
        <f>VLOOKUP($B21000,[1]Content!$B$2:$D$1001,3,0)</f>
        <v>animals</v>
      </c>
      <c r="I21000" t="str">
        <f>VLOOKUP($C21000,'[1]Reaction type'!$B$2:$D$17,2,0)</f>
        <v>neutral</v>
      </c>
    </row>
    <row r="21001" customFormat="1" spans="1:9">
      <c r="A21001">
        <v>21839</v>
      </c>
      <c r="B21001" s="1" t="s">
        <v>879</v>
      </c>
      <c r="C21001" t="s">
        <v>26</v>
      </c>
      <c r="D21001">
        <f>VLOOKUP(C21001,'[1]Reaction type'!$B$2:$D$17,3,0)</f>
        <v>10</v>
      </c>
      <c r="E21001" s="2">
        <v>44045.073599537</v>
      </c>
      <c r="F21001" s="2" t="str">
        <f t="shared" si="328"/>
        <v>August</v>
      </c>
      <c r="G21001" t="str">
        <f>VLOOKUP($B21001,[1]Content!$B$2:$D$1001,2,0)</f>
        <v>photo</v>
      </c>
      <c r="H21001" t="str">
        <f>VLOOKUP($B21001,[1]Content!$B$2:$D$1001,3,0)</f>
        <v>animals</v>
      </c>
      <c r="I21001" t="str">
        <f>VLOOKUP($C21001,'[1]Reaction type'!$B$2:$D$17,2,0)</f>
        <v>negative</v>
      </c>
    </row>
    <row r="21002" customFormat="1" spans="1:9">
      <c r="A21002">
        <v>21840</v>
      </c>
      <c r="B21002" s="1" t="s">
        <v>879</v>
      </c>
      <c r="C21002" t="s">
        <v>50</v>
      </c>
      <c r="D21002">
        <f>VLOOKUP(C21002,'[1]Reaction type'!$B$2:$D$17,3,0)</f>
        <v>45</v>
      </c>
      <c r="E21002" s="2">
        <v>44176.5668981482</v>
      </c>
      <c r="F21002" s="2" t="str">
        <f t="shared" si="328"/>
        <v>December</v>
      </c>
      <c r="G21002" t="str">
        <f>VLOOKUP($B21002,[1]Content!$B$2:$D$1001,2,0)</f>
        <v>photo</v>
      </c>
      <c r="H21002" t="str">
        <f>VLOOKUP($B21002,[1]Content!$B$2:$D$1001,3,0)</f>
        <v>animals</v>
      </c>
      <c r="I21002" t="str">
        <f>VLOOKUP($C21002,'[1]Reaction type'!$B$2:$D$17,2,0)</f>
        <v>positive</v>
      </c>
    </row>
    <row r="21003" customFormat="1" spans="1:9">
      <c r="A21003">
        <v>21841</v>
      </c>
      <c r="B21003" s="1" t="s">
        <v>879</v>
      </c>
      <c r="C21003" t="s">
        <v>40</v>
      </c>
      <c r="D21003">
        <f>VLOOKUP(C21003,'[1]Reaction type'!$B$2:$D$17,3,0)</f>
        <v>65</v>
      </c>
      <c r="E21003" s="2">
        <v>44241.0177083333</v>
      </c>
      <c r="F21003" s="2" t="str">
        <f t="shared" si="328"/>
        <v>February</v>
      </c>
      <c r="G21003" t="str">
        <f>VLOOKUP($B21003,[1]Content!$B$2:$D$1001,2,0)</f>
        <v>photo</v>
      </c>
      <c r="H21003" t="str">
        <f>VLOOKUP($B21003,[1]Content!$B$2:$D$1001,3,0)</f>
        <v>animals</v>
      </c>
      <c r="I21003" t="str">
        <f>VLOOKUP($C21003,'[1]Reaction type'!$B$2:$D$17,2,0)</f>
        <v>positive</v>
      </c>
    </row>
    <row r="21004" customFormat="1" spans="1:9">
      <c r="A21004">
        <v>21842</v>
      </c>
      <c r="B21004" s="1" t="s">
        <v>879</v>
      </c>
      <c r="C21004" t="s">
        <v>52</v>
      </c>
      <c r="D21004">
        <f>VLOOKUP(C21004,'[1]Reaction type'!$B$2:$D$17,3,0)</f>
        <v>50</v>
      </c>
      <c r="E21004" s="2">
        <v>44163.4255555556</v>
      </c>
      <c r="F21004" s="2" t="str">
        <f t="shared" si="328"/>
        <v>November</v>
      </c>
      <c r="G21004" t="str">
        <f>VLOOKUP($B21004,[1]Content!$B$2:$D$1001,2,0)</f>
        <v>photo</v>
      </c>
      <c r="H21004" t="str">
        <f>VLOOKUP($B21004,[1]Content!$B$2:$D$1001,3,0)</f>
        <v>animals</v>
      </c>
      <c r="I21004" t="str">
        <f>VLOOKUP($C21004,'[1]Reaction type'!$B$2:$D$17,2,0)</f>
        <v>positive</v>
      </c>
    </row>
    <row r="21005" customFormat="1" spans="1:9">
      <c r="A21005">
        <v>21843</v>
      </c>
      <c r="B21005" s="1" t="s">
        <v>879</v>
      </c>
      <c r="C21005" t="s">
        <v>37</v>
      </c>
      <c r="D21005">
        <f>VLOOKUP(C21005,'[1]Reaction type'!$B$2:$D$17,3,0)</f>
        <v>5</v>
      </c>
      <c r="E21005" s="2">
        <v>44049.4668865741</v>
      </c>
      <c r="F21005" s="2" t="str">
        <f t="shared" si="328"/>
        <v>August</v>
      </c>
      <c r="G21005" t="str">
        <f>VLOOKUP($B21005,[1]Content!$B$2:$D$1001,2,0)</f>
        <v>photo</v>
      </c>
      <c r="H21005" t="str">
        <f>VLOOKUP($B21005,[1]Content!$B$2:$D$1001,3,0)</f>
        <v>animals</v>
      </c>
      <c r="I21005" t="str">
        <f>VLOOKUP($C21005,'[1]Reaction type'!$B$2:$D$17,2,0)</f>
        <v>negative</v>
      </c>
    </row>
    <row r="21006" customFormat="1" spans="1:9">
      <c r="A21006">
        <v>21844</v>
      </c>
      <c r="B21006" s="1" t="s">
        <v>879</v>
      </c>
      <c r="C21006" t="s">
        <v>54</v>
      </c>
      <c r="D21006">
        <f>VLOOKUP(C21006,'[1]Reaction type'!$B$2:$D$17,3,0)</f>
        <v>70</v>
      </c>
      <c r="E21006" s="2">
        <v>44163.5577083333</v>
      </c>
      <c r="F21006" s="2" t="str">
        <f t="shared" si="328"/>
        <v>November</v>
      </c>
      <c r="G21006" t="str">
        <f>VLOOKUP($B21006,[1]Content!$B$2:$D$1001,2,0)</f>
        <v>photo</v>
      </c>
      <c r="H21006" t="str">
        <f>VLOOKUP($B21006,[1]Content!$B$2:$D$1001,3,0)</f>
        <v>animals</v>
      </c>
      <c r="I21006" t="str">
        <f>VLOOKUP($C21006,'[1]Reaction type'!$B$2:$D$17,2,0)</f>
        <v>positive</v>
      </c>
    </row>
    <row r="21007" customFormat="1" spans="1:9">
      <c r="A21007">
        <v>21845</v>
      </c>
      <c r="B21007" s="1" t="s">
        <v>879</v>
      </c>
      <c r="C21007" t="s">
        <v>42</v>
      </c>
      <c r="D21007">
        <f>VLOOKUP(C21007,'[1]Reaction type'!$B$2:$D$17,3,0)</f>
        <v>20</v>
      </c>
      <c r="E21007" s="2">
        <v>44046.106412037</v>
      </c>
      <c r="F21007" s="2" t="str">
        <f t="shared" si="328"/>
        <v>August</v>
      </c>
      <c r="G21007" t="str">
        <f>VLOOKUP($B21007,[1]Content!$B$2:$D$1001,2,0)</f>
        <v>photo</v>
      </c>
      <c r="H21007" t="str">
        <f>VLOOKUP($B21007,[1]Content!$B$2:$D$1001,3,0)</f>
        <v>animals</v>
      </c>
      <c r="I21007" t="str">
        <f>VLOOKUP($C21007,'[1]Reaction type'!$B$2:$D$17,2,0)</f>
        <v>neutral</v>
      </c>
    </row>
    <row r="21008" customFormat="1" spans="1:9">
      <c r="A21008">
        <v>21846</v>
      </c>
      <c r="B21008" s="1" t="s">
        <v>879</v>
      </c>
      <c r="C21008" t="s">
        <v>54</v>
      </c>
      <c r="D21008">
        <f>VLOOKUP(C21008,'[1]Reaction type'!$B$2:$D$17,3,0)</f>
        <v>70</v>
      </c>
      <c r="E21008" s="2">
        <v>44229.5910185185</v>
      </c>
      <c r="F21008" s="2" t="str">
        <f t="shared" si="328"/>
        <v>February</v>
      </c>
      <c r="G21008" t="str">
        <f>VLOOKUP($B21008,[1]Content!$B$2:$D$1001,2,0)</f>
        <v>photo</v>
      </c>
      <c r="H21008" t="str">
        <f>VLOOKUP($B21008,[1]Content!$B$2:$D$1001,3,0)</f>
        <v>animals</v>
      </c>
      <c r="I21008" t="str">
        <f>VLOOKUP($C21008,'[1]Reaction type'!$B$2:$D$17,2,0)</f>
        <v>positive</v>
      </c>
    </row>
    <row r="21009" customFormat="1" spans="1:9">
      <c r="A21009">
        <v>21847</v>
      </c>
      <c r="B21009" s="1" t="s">
        <v>879</v>
      </c>
      <c r="C21009" t="s">
        <v>28</v>
      </c>
      <c r="D21009">
        <f>VLOOKUP(C21009,'[1]Reaction type'!$B$2:$D$17,3,0)</f>
        <v>15</v>
      </c>
      <c r="E21009" s="2">
        <v>44243.7873032407</v>
      </c>
      <c r="F21009" s="2" t="str">
        <f t="shared" si="328"/>
        <v>February</v>
      </c>
      <c r="G21009" t="str">
        <f>VLOOKUP($B21009,[1]Content!$B$2:$D$1001,2,0)</f>
        <v>photo</v>
      </c>
      <c r="H21009" t="str">
        <f>VLOOKUP($B21009,[1]Content!$B$2:$D$1001,3,0)</f>
        <v>animals</v>
      </c>
      <c r="I21009" t="str">
        <f>VLOOKUP($C21009,'[1]Reaction type'!$B$2:$D$17,2,0)</f>
        <v>negative</v>
      </c>
    </row>
    <row r="21010" customFormat="1" spans="1:9">
      <c r="A21010">
        <v>21849</v>
      </c>
      <c r="B21010" s="1" t="s">
        <v>880</v>
      </c>
      <c r="C21010" t="s">
        <v>53</v>
      </c>
      <c r="D21010">
        <f>VLOOKUP(C21010,'[1]Reaction type'!$B$2:$D$17,3,0)</f>
        <v>60</v>
      </c>
      <c r="E21010" s="2">
        <v>44282.2105902778</v>
      </c>
      <c r="F21010" s="2" t="str">
        <f t="shared" si="328"/>
        <v>March</v>
      </c>
      <c r="G21010" t="str">
        <f>VLOOKUP($B21010,[1]Content!$B$2:$D$1001,2,0)</f>
        <v>audio</v>
      </c>
      <c r="H21010" t="str">
        <f>VLOOKUP($B21010,[1]Content!$B$2:$D$1001,3,0)</f>
        <v>studying</v>
      </c>
      <c r="I21010" t="str">
        <f>VLOOKUP($C21010,'[1]Reaction type'!$B$2:$D$17,2,0)</f>
        <v>positive</v>
      </c>
    </row>
    <row r="21011" customFormat="1" spans="1:9">
      <c r="A21011">
        <v>21850</v>
      </c>
      <c r="B21011" s="1" t="s">
        <v>880</v>
      </c>
      <c r="C21011" t="s">
        <v>35</v>
      </c>
      <c r="D21011">
        <f>VLOOKUP(C21011,'[1]Reaction type'!$B$2:$D$17,3,0)</f>
        <v>70</v>
      </c>
      <c r="E21011" s="2">
        <v>44047.4125115741</v>
      </c>
      <c r="F21011" s="2" t="str">
        <f t="shared" si="328"/>
        <v>August</v>
      </c>
      <c r="G21011" t="str">
        <f>VLOOKUP($B21011,[1]Content!$B$2:$D$1001,2,0)</f>
        <v>audio</v>
      </c>
      <c r="H21011" t="str">
        <f>VLOOKUP($B21011,[1]Content!$B$2:$D$1001,3,0)</f>
        <v>studying</v>
      </c>
      <c r="I21011" t="str">
        <f>VLOOKUP($C21011,'[1]Reaction type'!$B$2:$D$17,2,0)</f>
        <v>positive</v>
      </c>
    </row>
    <row r="21012" customFormat="1" spans="1:9">
      <c r="A21012">
        <v>21851</v>
      </c>
      <c r="B21012" s="1" t="s">
        <v>880</v>
      </c>
      <c r="C21012" t="s">
        <v>40</v>
      </c>
      <c r="D21012">
        <f>VLOOKUP(C21012,'[1]Reaction type'!$B$2:$D$17,3,0)</f>
        <v>65</v>
      </c>
      <c r="E21012" s="2">
        <v>44095.7320717593</v>
      </c>
      <c r="F21012" s="2" t="str">
        <f t="shared" si="328"/>
        <v>September</v>
      </c>
      <c r="G21012" t="str">
        <f>VLOOKUP($B21012,[1]Content!$B$2:$D$1001,2,0)</f>
        <v>audio</v>
      </c>
      <c r="H21012" t="str">
        <f>VLOOKUP($B21012,[1]Content!$B$2:$D$1001,3,0)</f>
        <v>studying</v>
      </c>
      <c r="I21012" t="str">
        <f>VLOOKUP($C21012,'[1]Reaction type'!$B$2:$D$17,2,0)</f>
        <v>positive</v>
      </c>
    </row>
    <row r="21013" customFormat="1" spans="1:9">
      <c r="A21013">
        <v>21852</v>
      </c>
      <c r="B21013" s="1" t="s">
        <v>880</v>
      </c>
      <c r="C21013" t="s">
        <v>51</v>
      </c>
      <c r="D21013">
        <f>VLOOKUP(C21013,'[1]Reaction type'!$B$2:$D$17,3,0)</f>
        <v>12</v>
      </c>
      <c r="E21013" s="2">
        <v>44212.995775463</v>
      </c>
      <c r="F21013" s="2" t="str">
        <f t="shared" si="328"/>
        <v>January</v>
      </c>
      <c r="G21013" t="str">
        <f>VLOOKUP($B21013,[1]Content!$B$2:$D$1001,2,0)</f>
        <v>audio</v>
      </c>
      <c r="H21013" t="str">
        <f>VLOOKUP($B21013,[1]Content!$B$2:$D$1001,3,0)</f>
        <v>studying</v>
      </c>
      <c r="I21013" t="str">
        <f>VLOOKUP($C21013,'[1]Reaction type'!$B$2:$D$17,2,0)</f>
        <v>negative</v>
      </c>
    </row>
    <row r="21014" customFormat="1" spans="1:9">
      <c r="A21014">
        <v>21853</v>
      </c>
      <c r="B21014" s="1" t="s">
        <v>880</v>
      </c>
      <c r="C21014" t="s">
        <v>28</v>
      </c>
      <c r="D21014">
        <f>VLOOKUP(C21014,'[1]Reaction type'!$B$2:$D$17,3,0)</f>
        <v>15</v>
      </c>
      <c r="E21014" s="2">
        <v>44361.2921759259</v>
      </c>
      <c r="F21014" s="2" t="str">
        <f t="shared" si="328"/>
        <v>June</v>
      </c>
      <c r="G21014" t="str">
        <f>VLOOKUP($B21014,[1]Content!$B$2:$D$1001,2,0)</f>
        <v>audio</v>
      </c>
      <c r="H21014" t="str">
        <f>VLOOKUP($B21014,[1]Content!$B$2:$D$1001,3,0)</f>
        <v>studying</v>
      </c>
      <c r="I21014" t="str">
        <f>VLOOKUP($C21014,'[1]Reaction type'!$B$2:$D$17,2,0)</f>
        <v>negative</v>
      </c>
    </row>
    <row r="21015" customFormat="1" spans="1:9">
      <c r="A21015">
        <v>21854</v>
      </c>
      <c r="B21015" s="1" t="s">
        <v>880</v>
      </c>
      <c r="C21015" t="s">
        <v>48</v>
      </c>
      <c r="D21015">
        <f>VLOOKUP(C21015,'[1]Reaction type'!$B$2:$D$17,3,0)</f>
        <v>75</v>
      </c>
      <c r="E21015" s="2">
        <v>44101.3066550926</v>
      </c>
      <c r="F21015" s="2" t="str">
        <f t="shared" si="328"/>
        <v>September</v>
      </c>
      <c r="G21015" t="str">
        <f>VLOOKUP($B21015,[1]Content!$B$2:$D$1001,2,0)</f>
        <v>audio</v>
      </c>
      <c r="H21015" t="str">
        <f>VLOOKUP($B21015,[1]Content!$B$2:$D$1001,3,0)</f>
        <v>studying</v>
      </c>
      <c r="I21015" t="str">
        <f>VLOOKUP($C21015,'[1]Reaction type'!$B$2:$D$17,2,0)</f>
        <v>positive</v>
      </c>
    </row>
    <row r="21016" customFormat="1" spans="1:9">
      <c r="A21016">
        <v>21855</v>
      </c>
      <c r="B21016" s="1" t="s">
        <v>880</v>
      </c>
      <c r="C21016" t="s">
        <v>48</v>
      </c>
      <c r="D21016">
        <f>VLOOKUP(C21016,'[1]Reaction type'!$B$2:$D$17,3,0)</f>
        <v>75</v>
      </c>
      <c r="E21016" s="2">
        <v>44137.449525463</v>
      </c>
      <c r="F21016" s="2" t="str">
        <f t="shared" si="328"/>
        <v>November</v>
      </c>
      <c r="G21016" t="str">
        <f>VLOOKUP($B21016,[1]Content!$B$2:$D$1001,2,0)</f>
        <v>audio</v>
      </c>
      <c r="H21016" t="str">
        <f>VLOOKUP($B21016,[1]Content!$B$2:$D$1001,3,0)</f>
        <v>studying</v>
      </c>
      <c r="I21016" t="str">
        <f>VLOOKUP($C21016,'[1]Reaction type'!$B$2:$D$17,2,0)</f>
        <v>positive</v>
      </c>
    </row>
    <row r="21017" customFormat="1" spans="1:9">
      <c r="A21017">
        <v>21856</v>
      </c>
      <c r="B21017" s="1" t="s">
        <v>880</v>
      </c>
      <c r="C21017" t="s">
        <v>37</v>
      </c>
      <c r="D21017">
        <f>VLOOKUP(C21017,'[1]Reaction type'!$B$2:$D$17,3,0)</f>
        <v>5</v>
      </c>
      <c r="E21017" s="2">
        <v>44280.8721412037</v>
      </c>
      <c r="F21017" s="2" t="str">
        <f t="shared" si="328"/>
        <v>March</v>
      </c>
      <c r="G21017" t="str">
        <f>VLOOKUP($B21017,[1]Content!$B$2:$D$1001,2,0)</f>
        <v>audio</v>
      </c>
      <c r="H21017" t="str">
        <f>VLOOKUP($B21017,[1]Content!$B$2:$D$1001,3,0)</f>
        <v>studying</v>
      </c>
      <c r="I21017" t="str">
        <f>VLOOKUP($C21017,'[1]Reaction type'!$B$2:$D$17,2,0)</f>
        <v>negative</v>
      </c>
    </row>
    <row r="21018" customFormat="1" spans="1:9">
      <c r="A21018">
        <v>21857</v>
      </c>
      <c r="B21018" s="1" t="s">
        <v>880</v>
      </c>
      <c r="C21018" t="s">
        <v>48</v>
      </c>
      <c r="D21018">
        <f>VLOOKUP(C21018,'[1]Reaction type'!$B$2:$D$17,3,0)</f>
        <v>75</v>
      </c>
      <c r="E21018" s="2">
        <v>44243.5041666667</v>
      </c>
      <c r="F21018" s="2" t="str">
        <f t="shared" si="328"/>
        <v>February</v>
      </c>
      <c r="G21018" t="str">
        <f>VLOOKUP($B21018,[1]Content!$B$2:$D$1001,2,0)</f>
        <v>audio</v>
      </c>
      <c r="H21018" t="str">
        <f>VLOOKUP($B21018,[1]Content!$B$2:$D$1001,3,0)</f>
        <v>studying</v>
      </c>
      <c r="I21018" t="str">
        <f>VLOOKUP($C21018,'[1]Reaction type'!$B$2:$D$17,2,0)</f>
        <v>positive</v>
      </c>
    </row>
    <row r="21019" customFormat="1" spans="1:9">
      <c r="A21019">
        <v>21858</v>
      </c>
      <c r="B21019" s="1" t="s">
        <v>880</v>
      </c>
      <c r="C21019" t="s">
        <v>57</v>
      </c>
      <c r="D21019">
        <f>VLOOKUP(C21019,'[1]Reaction type'!$B$2:$D$17,3,0)</f>
        <v>72</v>
      </c>
      <c r="E21019" s="2">
        <v>44227.0359490741</v>
      </c>
      <c r="F21019" s="2" t="str">
        <f t="shared" si="328"/>
        <v>January</v>
      </c>
      <c r="G21019" t="str">
        <f>VLOOKUP($B21019,[1]Content!$B$2:$D$1001,2,0)</f>
        <v>audio</v>
      </c>
      <c r="H21019" t="str">
        <f>VLOOKUP($B21019,[1]Content!$B$2:$D$1001,3,0)</f>
        <v>studying</v>
      </c>
      <c r="I21019" t="str">
        <f>VLOOKUP($C21019,'[1]Reaction type'!$B$2:$D$17,2,0)</f>
        <v>positive</v>
      </c>
    </row>
    <row r="21020" customFormat="1" spans="1:9">
      <c r="A21020">
        <v>21859</v>
      </c>
      <c r="B21020" s="1" t="s">
        <v>880</v>
      </c>
      <c r="C21020" t="s">
        <v>26</v>
      </c>
      <c r="D21020">
        <f>VLOOKUP(C21020,'[1]Reaction type'!$B$2:$D$17,3,0)</f>
        <v>10</v>
      </c>
      <c r="E21020" s="2">
        <v>44237.8353935185</v>
      </c>
      <c r="F21020" s="2" t="str">
        <f t="shared" si="328"/>
        <v>February</v>
      </c>
      <c r="G21020" t="str">
        <f>VLOOKUP($B21020,[1]Content!$B$2:$D$1001,2,0)</f>
        <v>audio</v>
      </c>
      <c r="H21020" t="str">
        <f>VLOOKUP($B21020,[1]Content!$B$2:$D$1001,3,0)</f>
        <v>studying</v>
      </c>
      <c r="I21020" t="str">
        <f>VLOOKUP($C21020,'[1]Reaction type'!$B$2:$D$17,2,0)</f>
        <v>negative</v>
      </c>
    </row>
    <row r="21021" customFormat="1" spans="1:9">
      <c r="A21021">
        <v>21860</v>
      </c>
      <c r="B21021" s="1" t="s">
        <v>880</v>
      </c>
      <c r="C21021" t="s">
        <v>42</v>
      </c>
      <c r="D21021">
        <f>VLOOKUP(C21021,'[1]Reaction type'!$B$2:$D$17,3,0)</f>
        <v>20</v>
      </c>
      <c r="E21021" s="2">
        <v>44330.2913310185</v>
      </c>
      <c r="F21021" s="2" t="str">
        <f t="shared" si="328"/>
        <v>May</v>
      </c>
      <c r="G21021" t="str">
        <f>VLOOKUP($B21021,[1]Content!$B$2:$D$1001,2,0)</f>
        <v>audio</v>
      </c>
      <c r="H21021" t="str">
        <f>VLOOKUP($B21021,[1]Content!$B$2:$D$1001,3,0)</f>
        <v>studying</v>
      </c>
      <c r="I21021" t="str">
        <f>VLOOKUP($C21021,'[1]Reaction type'!$B$2:$D$17,2,0)</f>
        <v>neutral</v>
      </c>
    </row>
    <row r="21022" customFormat="1" spans="1:9">
      <c r="A21022">
        <v>21862</v>
      </c>
      <c r="B21022" s="1" t="s">
        <v>881</v>
      </c>
      <c r="C21022" t="s">
        <v>51</v>
      </c>
      <c r="D21022">
        <f>VLOOKUP(C21022,'[1]Reaction type'!$B$2:$D$17,3,0)</f>
        <v>12</v>
      </c>
      <c r="E21022" s="2">
        <v>44082.6763888889</v>
      </c>
      <c r="F21022" s="2" t="str">
        <f t="shared" si="328"/>
        <v>September</v>
      </c>
      <c r="G21022" t="str">
        <f>VLOOKUP($B21022,[1]Content!$B$2:$D$1001,2,0)</f>
        <v>photo</v>
      </c>
      <c r="H21022" t="str">
        <f>VLOOKUP($B21022,[1]Content!$B$2:$D$1001,3,0)</f>
        <v>tennis</v>
      </c>
      <c r="I21022" t="str">
        <f>VLOOKUP($C21022,'[1]Reaction type'!$B$2:$D$17,2,0)</f>
        <v>negative</v>
      </c>
    </row>
    <row r="21023" customFormat="1" spans="1:9">
      <c r="A21023">
        <v>21863</v>
      </c>
      <c r="B21023" s="1" t="s">
        <v>881</v>
      </c>
      <c r="C21023" t="s">
        <v>42</v>
      </c>
      <c r="D21023">
        <f>VLOOKUP(C21023,'[1]Reaction type'!$B$2:$D$17,3,0)</f>
        <v>20</v>
      </c>
      <c r="E21023" s="2">
        <v>44309.4280208333</v>
      </c>
      <c r="F21023" s="2" t="str">
        <f t="shared" si="328"/>
        <v>April</v>
      </c>
      <c r="G21023" t="str">
        <f>VLOOKUP($B21023,[1]Content!$B$2:$D$1001,2,0)</f>
        <v>photo</v>
      </c>
      <c r="H21023" t="str">
        <f>VLOOKUP($B21023,[1]Content!$B$2:$D$1001,3,0)</f>
        <v>tennis</v>
      </c>
      <c r="I21023" t="str">
        <f>VLOOKUP($C21023,'[1]Reaction type'!$B$2:$D$17,2,0)</f>
        <v>neutral</v>
      </c>
    </row>
    <row r="21024" customFormat="1" spans="1:9">
      <c r="A21024">
        <v>21864</v>
      </c>
      <c r="B21024" s="1" t="s">
        <v>881</v>
      </c>
      <c r="C21024" t="s">
        <v>57</v>
      </c>
      <c r="D21024">
        <f>VLOOKUP(C21024,'[1]Reaction type'!$B$2:$D$17,3,0)</f>
        <v>72</v>
      </c>
      <c r="E21024" s="2">
        <v>44339.485625</v>
      </c>
      <c r="F21024" s="2" t="str">
        <f t="shared" si="328"/>
        <v>May</v>
      </c>
      <c r="G21024" t="str">
        <f>VLOOKUP($B21024,[1]Content!$B$2:$D$1001,2,0)</f>
        <v>photo</v>
      </c>
      <c r="H21024" t="str">
        <f>VLOOKUP($B21024,[1]Content!$B$2:$D$1001,3,0)</f>
        <v>tennis</v>
      </c>
      <c r="I21024" t="str">
        <f>VLOOKUP($C21024,'[1]Reaction type'!$B$2:$D$17,2,0)</f>
        <v>positive</v>
      </c>
    </row>
    <row r="21025" customFormat="1" spans="1:9">
      <c r="A21025">
        <v>21865</v>
      </c>
      <c r="B21025" s="1" t="s">
        <v>881</v>
      </c>
      <c r="C21025" t="s">
        <v>50</v>
      </c>
      <c r="D21025">
        <f>VLOOKUP(C21025,'[1]Reaction type'!$B$2:$D$17,3,0)</f>
        <v>45</v>
      </c>
      <c r="E21025" s="2">
        <v>44148.5727083333</v>
      </c>
      <c r="F21025" s="2" t="str">
        <f t="shared" si="328"/>
        <v>November</v>
      </c>
      <c r="G21025" t="str">
        <f>VLOOKUP($B21025,[1]Content!$B$2:$D$1001,2,0)</f>
        <v>photo</v>
      </c>
      <c r="H21025" t="str">
        <f>VLOOKUP($B21025,[1]Content!$B$2:$D$1001,3,0)</f>
        <v>tennis</v>
      </c>
      <c r="I21025" t="str">
        <f>VLOOKUP($C21025,'[1]Reaction type'!$B$2:$D$17,2,0)</f>
        <v>positive</v>
      </c>
    </row>
    <row r="21026" customFormat="1" spans="1:9">
      <c r="A21026">
        <v>21866</v>
      </c>
      <c r="B21026" s="1" t="s">
        <v>881</v>
      </c>
      <c r="C21026" t="s">
        <v>26</v>
      </c>
      <c r="D21026">
        <f>VLOOKUP(C21026,'[1]Reaction type'!$B$2:$D$17,3,0)</f>
        <v>10</v>
      </c>
      <c r="E21026" s="2">
        <v>44291.1037731481</v>
      </c>
      <c r="F21026" s="2" t="str">
        <f t="shared" si="328"/>
        <v>April</v>
      </c>
      <c r="G21026" t="str">
        <f>VLOOKUP($B21026,[1]Content!$B$2:$D$1001,2,0)</f>
        <v>photo</v>
      </c>
      <c r="H21026" t="str">
        <f>VLOOKUP($B21026,[1]Content!$B$2:$D$1001,3,0)</f>
        <v>tennis</v>
      </c>
      <c r="I21026" t="str">
        <f>VLOOKUP($C21026,'[1]Reaction type'!$B$2:$D$17,2,0)</f>
        <v>negative</v>
      </c>
    </row>
    <row r="21027" customFormat="1" spans="1:9">
      <c r="A21027">
        <v>21867</v>
      </c>
      <c r="B21027" s="1" t="s">
        <v>881</v>
      </c>
      <c r="C21027" t="s">
        <v>54</v>
      </c>
      <c r="D21027">
        <f>VLOOKUP(C21027,'[1]Reaction type'!$B$2:$D$17,3,0)</f>
        <v>70</v>
      </c>
      <c r="E21027" s="2">
        <v>44008.7962152778</v>
      </c>
      <c r="F21027" s="2" t="str">
        <f t="shared" si="328"/>
        <v>June</v>
      </c>
      <c r="G21027" t="str">
        <f>VLOOKUP($B21027,[1]Content!$B$2:$D$1001,2,0)</f>
        <v>photo</v>
      </c>
      <c r="H21027" t="str">
        <f>VLOOKUP($B21027,[1]Content!$B$2:$D$1001,3,0)</f>
        <v>tennis</v>
      </c>
      <c r="I21027" t="str">
        <f>VLOOKUP($C21027,'[1]Reaction type'!$B$2:$D$17,2,0)</f>
        <v>positive</v>
      </c>
    </row>
    <row r="21028" customFormat="1" spans="1:9">
      <c r="A21028">
        <v>21868</v>
      </c>
      <c r="B21028" s="1" t="s">
        <v>881</v>
      </c>
      <c r="C21028" t="s">
        <v>33</v>
      </c>
      <c r="D21028">
        <f>VLOOKUP(C21028,'[1]Reaction type'!$B$2:$D$17,3,0)</f>
        <v>35</v>
      </c>
      <c r="E21028" s="2">
        <v>44027.2124537037</v>
      </c>
      <c r="F21028" s="2" t="str">
        <f t="shared" si="328"/>
        <v>July</v>
      </c>
      <c r="G21028" t="str">
        <f>VLOOKUP($B21028,[1]Content!$B$2:$D$1001,2,0)</f>
        <v>photo</v>
      </c>
      <c r="H21028" t="str">
        <f>VLOOKUP($B21028,[1]Content!$B$2:$D$1001,3,0)</f>
        <v>tennis</v>
      </c>
      <c r="I21028" t="str">
        <f>VLOOKUP($C21028,'[1]Reaction type'!$B$2:$D$17,2,0)</f>
        <v>neutral</v>
      </c>
    </row>
    <row r="21029" customFormat="1" spans="1:9">
      <c r="A21029">
        <v>21870</v>
      </c>
      <c r="B21029" s="1" t="s">
        <v>882</v>
      </c>
      <c r="C21029" t="s">
        <v>42</v>
      </c>
      <c r="D21029">
        <f>VLOOKUP(C21029,'[1]Reaction type'!$B$2:$D$17,3,0)</f>
        <v>20</v>
      </c>
      <c r="E21029" s="2">
        <v>44262.0921759259</v>
      </c>
      <c r="F21029" s="2" t="str">
        <f t="shared" si="328"/>
        <v>March</v>
      </c>
      <c r="G21029" t="str">
        <f>VLOOKUP($B21029,[1]Content!$B$2:$D$1001,2,0)</f>
        <v>photo</v>
      </c>
      <c r="H21029" t="str">
        <f>VLOOKUP($B21029,[1]Content!$B$2:$D$1001,3,0)</f>
        <v>cooking</v>
      </c>
      <c r="I21029" t="str">
        <f>VLOOKUP($C21029,'[1]Reaction type'!$B$2:$D$17,2,0)</f>
        <v>neutral</v>
      </c>
    </row>
    <row r="21030" customFormat="1" spans="1:9">
      <c r="A21030">
        <v>21871</v>
      </c>
      <c r="B21030" s="1" t="s">
        <v>882</v>
      </c>
      <c r="C21030" t="s">
        <v>53</v>
      </c>
      <c r="D21030">
        <f>VLOOKUP(C21030,'[1]Reaction type'!$B$2:$D$17,3,0)</f>
        <v>60</v>
      </c>
      <c r="E21030" s="2">
        <v>44209.4829861111</v>
      </c>
      <c r="F21030" s="2" t="str">
        <f t="shared" si="328"/>
        <v>January</v>
      </c>
      <c r="G21030" t="str">
        <f>VLOOKUP($B21030,[1]Content!$B$2:$D$1001,2,0)</f>
        <v>photo</v>
      </c>
      <c r="H21030" t="str">
        <f>VLOOKUP($B21030,[1]Content!$B$2:$D$1001,3,0)</f>
        <v>cooking</v>
      </c>
      <c r="I21030" t="str">
        <f>VLOOKUP($C21030,'[1]Reaction type'!$B$2:$D$17,2,0)</f>
        <v>positive</v>
      </c>
    </row>
    <row r="21031" customFormat="1" spans="1:9">
      <c r="A21031">
        <v>21872</v>
      </c>
      <c r="B21031" s="1" t="s">
        <v>882</v>
      </c>
      <c r="C21031" t="s">
        <v>33</v>
      </c>
      <c r="D21031">
        <f>VLOOKUP(C21031,'[1]Reaction type'!$B$2:$D$17,3,0)</f>
        <v>35</v>
      </c>
      <c r="E21031" s="2">
        <v>44325.7836574074</v>
      </c>
      <c r="F21031" s="2" t="str">
        <f t="shared" si="328"/>
        <v>May</v>
      </c>
      <c r="G21031" t="str">
        <f>VLOOKUP($B21031,[1]Content!$B$2:$D$1001,2,0)</f>
        <v>photo</v>
      </c>
      <c r="H21031" t="str">
        <f>VLOOKUP($B21031,[1]Content!$B$2:$D$1001,3,0)</f>
        <v>cooking</v>
      </c>
      <c r="I21031" t="str">
        <f>VLOOKUP($C21031,'[1]Reaction type'!$B$2:$D$17,2,0)</f>
        <v>neutral</v>
      </c>
    </row>
    <row r="21032" customFormat="1" spans="1:9">
      <c r="A21032">
        <v>21873</v>
      </c>
      <c r="B21032" s="1" t="s">
        <v>882</v>
      </c>
      <c r="C21032" t="s">
        <v>31</v>
      </c>
      <c r="D21032">
        <f>VLOOKUP(C21032,'[1]Reaction type'!$B$2:$D$17,3,0)</f>
        <v>30</v>
      </c>
      <c r="E21032" s="2">
        <v>44229.0659837963</v>
      </c>
      <c r="F21032" s="2" t="str">
        <f t="shared" si="328"/>
        <v>February</v>
      </c>
      <c r="G21032" t="str">
        <f>VLOOKUP($B21032,[1]Content!$B$2:$D$1001,2,0)</f>
        <v>photo</v>
      </c>
      <c r="H21032" t="str">
        <f>VLOOKUP($B21032,[1]Content!$B$2:$D$1001,3,0)</f>
        <v>cooking</v>
      </c>
      <c r="I21032" t="str">
        <f>VLOOKUP($C21032,'[1]Reaction type'!$B$2:$D$17,2,0)</f>
        <v>positive</v>
      </c>
    </row>
    <row r="21033" customFormat="1" spans="1:9">
      <c r="A21033">
        <v>21874</v>
      </c>
      <c r="B21033" s="1" t="s">
        <v>882</v>
      </c>
      <c r="C21033" t="s">
        <v>50</v>
      </c>
      <c r="D21033">
        <f>VLOOKUP(C21033,'[1]Reaction type'!$B$2:$D$17,3,0)</f>
        <v>45</v>
      </c>
      <c r="E21033" s="2">
        <v>44197.6984259259</v>
      </c>
      <c r="F21033" s="2" t="str">
        <f t="shared" si="328"/>
        <v>January</v>
      </c>
      <c r="G21033" t="str">
        <f>VLOOKUP($B21033,[1]Content!$B$2:$D$1001,2,0)</f>
        <v>photo</v>
      </c>
      <c r="H21033" t="str">
        <f>VLOOKUP($B21033,[1]Content!$B$2:$D$1001,3,0)</f>
        <v>cooking</v>
      </c>
      <c r="I21033" t="str">
        <f>VLOOKUP($C21033,'[1]Reaction type'!$B$2:$D$17,2,0)</f>
        <v>positive</v>
      </c>
    </row>
    <row r="21034" customFormat="1" spans="1:9">
      <c r="A21034">
        <v>21875</v>
      </c>
      <c r="B21034" s="1" t="s">
        <v>882</v>
      </c>
      <c r="C21034" t="s">
        <v>24</v>
      </c>
      <c r="D21034">
        <f>VLOOKUP(C21034,'[1]Reaction type'!$B$2:$D$17,3,0)</f>
        <v>0</v>
      </c>
      <c r="E21034" s="2">
        <v>44112.075787037</v>
      </c>
      <c r="F21034" s="2" t="str">
        <f t="shared" si="328"/>
        <v>October</v>
      </c>
      <c r="G21034" t="str">
        <f>VLOOKUP($B21034,[1]Content!$B$2:$D$1001,2,0)</f>
        <v>photo</v>
      </c>
      <c r="H21034" t="str">
        <f>VLOOKUP($B21034,[1]Content!$B$2:$D$1001,3,0)</f>
        <v>cooking</v>
      </c>
      <c r="I21034" t="str">
        <f>VLOOKUP($C21034,'[1]Reaction type'!$B$2:$D$17,2,0)</f>
        <v>negative</v>
      </c>
    </row>
    <row r="21035" customFormat="1" spans="1:9">
      <c r="A21035">
        <v>21876</v>
      </c>
      <c r="B21035" s="1" t="s">
        <v>882</v>
      </c>
      <c r="C21035" t="s">
        <v>48</v>
      </c>
      <c r="D21035">
        <f>VLOOKUP(C21035,'[1]Reaction type'!$B$2:$D$17,3,0)</f>
        <v>75</v>
      </c>
      <c r="E21035" s="2">
        <v>44138.5535300926</v>
      </c>
      <c r="F21035" s="2" t="str">
        <f t="shared" si="328"/>
        <v>November</v>
      </c>
      <c r="G21035" t="str">
        <f>VLOOKUP($B21035,[1]Content!$B$2:$D$1001,2,0)</f>
        <v>photo</v>
      </c>
      <c r="H21035" t="str">
        <f>VLOOKUP($B21035,[1]Content!$B$2:$D$1001,3,0)</f>
        <v>cooking</v>
      </c>
      <c r="I21035" t="str">
        <f>VLOOKUP($C21035,'[1]Reaction type'!$B$2:$D$17,2,0)</f>
        <v>positive</v>
      </c>
    </row>
    <row r="21036" customFormat="1" spans="1:9">
      <c r="A21036">
        <v>21878</v>
      </c>
      <c r="B21036" s="1" t="s">
        <v>883</v>
      </c>
      <c r="C21036" t="s">
        <v>28</v>
      </c>
      <c r="D21036">
        <f>VLOOKUP(C21036,'[1]Reaction type'!$B$2:$D$17,3,0)</f>
        <v>15</v>
      </c>
      <c r="E21036" s="2">
        <v>44160.9306828704</v>
      </c>
      <c r="F21036" s="2" t="str">
        <f t="shared" si="328"/>
        <v>November</v>
      </c>
      <c r="G21036" t="str">
        <f>VLOOKUP($B21036,[1]Content!$B$2:$D$1001,2,0)</f>
        <v>photo</v>
      </c>
      <c r="H21036" t="str">
        <f>VLOOKUP($B21036,[1]Content!$B$2:$D$1001,3,0)</f>
        <v>animals</v>
      </c>
      <c r="I21036" t="str">
        <f>VLOOKUP($C21036,'[1]Reaction type'!$B$2:$D$17,2,0)</f>
        <v>negative</v>
      </c>
    </row>
    <row r="21037" customFormat="1" spans="1:9">
      <c r="A21037">
        <v>21879</v>
      </c>
      <c r="B21037" s="1" t="s">
        <v>883</v>
      </c>
      <c r="C21037" t="s">
        <v>35</v>
      </c>
      <c r="D21037">
        <f>VLOOKUP(C21037,'[1]Reaction type'!$B$2:$D$17,3,0)</f>
        <v>70</v>
      </c>
      <c r="E21037" s="2">
        <v>44139.3530324074</v>
      </c>
      <c r="F21037" s="2" t="str">
        <f t="shared" si="328"/>
        <v>November</v>
      </c>
      <c r="G21037" t="str">
        <f>VLOOKUP($B21037,[1]Content!$B$2:$D$1001,2,0)</f>
        <v>photo</v>
      </c>
      <c r="H21037" t="str">
        <f>VLOOKUP($B21037,[1]Content!$B$2:$D$1001,3,0)</f>
        <v>animals</v>
      </c>
      <c r="I21037" t="str">
        <f>VLOOKUP($C21037,'[1]Reaction type'!$B$2:$D$17,2,0)</f>
        <v>positive</v>
      </c>
    </row>
    <row r="21038" customFormat="1" spans="1:9">
      <c r="A21038">
        <v>21880</v>
      </c>
      <c r="B21038" s="1" t="s">
        <v>883</v>
      </c>
      <c r="C21038" t="s">
        <v>51</v>
      </c>
      <c r="D21038">
        <f>VLOOKUP(C21038,'[1]Reaction type'!$B$2:$D$17,3,0)</f>
        <v>12</v>
      </c>
      <c r="E21038" s="2">
        <v>44104.7203356481</v>
      </c>
      <c r="F21038" s="2" t="str">
        <f t="shared" si="328"/>
        <v>September</v>
      </c>
      <c r="G21038" t="str">
        <f>VLOOKUP($B21038,[1]Content!$B$2:$D$1001,2,0)</f>
        <v>photo</v>
      </c>
      <c r="H21038" t="str">
        <f>VLOOKUP($B21038,[1]Content!$B$2:$D$1001,3,0)</f>
        <v>animals</v>
      </c>
      <c r="I21038" t="str">
        <f>VLOOKUP($C21038,'[1]Reaction type'!$B$2:$D$17,2,0)</f>
        <v>negative</v>
      </c>
    </row>
    <row r="21039" customFormat="1" spans="1:9">
      <c r="A21039">
        <v>21881</v>
      </c>
      <c r="B21039" s="1" t="s">
        <v>883</v>
      </c>
      <c r="C21039" t="s">
        <v>54</v>
      </c>
      <c r="D21039">
        <f>VLOOKUP(C21039,'[1]Reaction type'!$B$2:$D$17,3,0)</f>
        <v>70</v>
      </c>
      <c r="E21039" s="2">
        <v>44324.9158333333</v>
      </c>
      <c r="F21039" s="2" t="str">
        <f t="shared" si="328"/>
        <v>May</v>
      </c>
      <c r="G21039" t="str">
        <f>VLOOKUP($B21039,[1]Content!$B$2:$D$1001,2,0)</f>
        <v>photo</v>
      </c>
      <c r="H21039" t="str">
        <f>VLOOKUP($B21039,[1]Content!$B$2:$D$1001,3,0)</f>
        <v>animals</v>
      </c>
      <c r="I21039" t="str">
        <f>VLOOKUP($C21039,'[1]Reaction type'!$B$2:$D$17,2,0)</f>
        <v>positive</v>
      </c>
    </row>
    <row r="21040" customFormat="1" spans="1:9">
      <c r="A21040">
        <v>21882</v>
      </c>
      <c r="B21040" s="1" t="s">
        <v>883</v>
      </c>
      <c r="C21040" t="s">
        <v>24</v>
      </c>
      <c r="D21040">
        <f>VLOOKUP(C21040,'[1]Reaction type'!$B$2:$D$17,3,0)</f>
        <v>0</v>
      </c>
      <c r="E21040" s="2">
        <v>44254.2272222222</v>
      </c>
      <c r="F21040" s="2" t="str">
        <f t="shared" si="328"/>
        <v>February</v>
      </c>
      <c r="G21040" t="str">
        <f>VLOOKUP($B21040,[1]Content!$B$2:$D$1001,2,0)</f>
        <v>photo</v>
      </c>
      <c r="H21040" t="str">
        <f>VLOOKUP($B21040,[1]Content!$B$2:$D$1001,3,0)</f>
        <v>animals</v>
      </c>
      <c r="I21040" t="str">
        <f>VLOOKUP($C21040,'[1]Reaction type'!$B$2:$D$17,2,0)</f>
        <v>negative</v>
      </c>
    </row>
    <row r="21041" customFormat="1" spans="1:9">
      <c r="A21041">
        <v>21883</v>
      </c>
      <c r="B21041" s="1" t="s">
        <v>883</v>
      </c>
      <c r="C21041" t="s">
        <v>35</v>
      </c>
      <c r="D21041">
        <f>VLOOKUP(C21041,'[1]Reaction type'!$B$2:$D$17,3,0)</f>
        <v>70</v>
      </c>
      <c r="E21041" s="2">
        <v>44199.9817939815</v>
      </c>
      <c r="F21041" s="2" t="str">
        <f t="shared" si="328"/>
        <v>January</v>
      </c>
      <c r="G21041" t="str">
        <f>VLOOKUP($B21041,[1]Content!$B$2:$D$1001,2,0)</f>
        <v>photo</v>
      </c>
      <c r="H21041" t="str">
        <f>VLOOKUP($B21041,[1]Content!$B$2:$D$1001,3,0)</f>
        <v>animals</v>
      </c>
      <c r="I21041" t="str">
        <f>VLOOKUP($C21041,'[1]Reaction type'!$B$2:$D$17,2,0)</f>
        <v>positive</v>
      </c>
    </row>
    <row r="21042" customFormat="1" spans="1:9">
      <c r="A21042">
        <v>21884</v>
      </c>
      <c r="B21042" s="1" t="s">
        <v>883</v>
      </c>
      <c r="C21042" t="s">
        <v>33</v>
      </c>
      <c r="D21042">
        <f>VLOOKUP(C21042,'[1]Reaction type'!$B$2:$D$17,3,0)</f>
        <v>35</v>
      </c>
      <c r="E21042" s="2">
        <v>44054.2674652778</v>
      </c>
      <c r="F21042" s="2" t="str">
        <f t="shared" si="328"/>
        <v>August</v>
      </c>
      <c r="G21042" t="str">
        <f>VLOOKUP($B21042,[1]Content!$B$2:$D$1001,2,0)</f>
        <v>photo</v>
      </c>
      <c r="H21042" t="str">
        <f>VLOOKUP($B21042,[1]Content!$B$2:$D$1001,3,0)</f>
        <v>animals</v>
      </c>
      <c r="I21042" t="str">
        <f>VLOOKUP($C21042,'[1]Reaction type'!$B$2:$D$17,2,0)</f>
        <v>neutral</v>
      </c>
    </row>
    <row r="21043" customFormat="1" spans="1:9">
      <c r="A21043">
        <v>21885</v>
      </c>
      <c r="B21043" s="1" t="s">
        <v>883</v>
      </c>
      <c r="C21043" t="s">
        <v>40</v>
      </c>
      <c r="D21043">
        <f>VLOOKUP(C21043,'[1]Reaction type'!$B$2:$D$17,3,0)</f>
        <v>65</v>
      </c>
      <c r="E21043" s="2">
        <v>44010.297962963</v>
      </c>
      <c r="F21043" s="2" t="str">
        <f t="shared" si="328"/>
        <v>June</v>
      </c>
      <c r="G21043" t="str">
        <f>VLOOKUP($B21043,[1]Content!$B$2:$D$1001,2,0)</f>
        <v>photo</v>
      </c>
      <c r="H21043" t="str">
        <f>VLOOKUP($B21043,[1]Content!$B$2:$D$1001,3,0)</f>
        <v>animals</v>
      </c>
      <c r="I21043" t="str">
        <f>VLOOKUP($C21043,'[1]Reaction type'!$B$2:$D$17,2,0)</f>
        <v>positive</v>
      </c>
    </row>
    <row r="21044" customFormat="1" spans="1:9">
      <c r="A21044">
        <v>21886</v>
      </c>
      <c r="B21044" s="1" t="s">
        <v>883</v>
      </c>
      <c r="C21044" t="s">
        <v>57</v>
      </c>
      <c r="D21044">
        <f>VLOOKUP(C21044,'[1]Reaction type'!$B$2:$D$17,3,0)</f>
        <v>72</v>
      </c>
      <c r="E21044" s="2">
        <v>44064.8542592593</v>
      </c>
      <c r="F21044" s="2" t="str">
        <f t="shared" si="328"/>
        <v>August</v>
      </c>
      <c r="G21044" t="str">
        <f>VLOOKUP($B21044,[1]Content!$B$2:$D$1001,2,0)</f>
        <v>photo</v>
      </c>
      <c r="H21044" t="str">
        <f>VLOOKUP($B21044,[1]Content!$B$2:$D$1001,3,0)</f>
        <v>animals</v>
      </c>
      <c r="I21044" t="str">
        <f>VLOOKUP($C21044,'[1]Reaction type'!$B$2:$D$17,2,0)</f>
        <v>positive</v>
      </c>
    </row>
    <row r="21045" customFormat="1" spans="1:9">
      <c r="A21045">
        <v>21887</v>
      </c>
      <c r="B21045" s="1" t="s">
        <v>883</v>
      </c>
      <c r="C21045" t="s">
        <v>28</v>
      </c>
      <c r="D21045">
        <f>VLOOKUP(C21045,'[1]Reaction type'!$B$2:$D$17,3,0)</f>
        <v>15</v>
      </c>
      <c r="E21045" s="2">
        <v>44272.5003125</v>
      </c>
      <c r="F21045" s="2" t="str">
        <f t="shared" si="328"/>
        <v>March</v>
      </c>
      <c r="G21045" t="str">
        <f>VLOOKUP($B21045,[1]Content!$B$2:$D$1001,2,0)</f>
        <v>photo</v>
      </c>
      <c r="H21045" t="str">
        <f>VLOOKUP($B21045,[1]Content!$B$2:$D$1001,3,0)</f>
        <v>animals</v>
      </c>
      <c r="I21045" t="str">
        <f>VLOOKUP($C21045,'[1]Reaction type'!$B$2:$D$17,2,0)</f>
        <v>negative</v>
      </c>
    </row>
    <row r="21046" customFormat="1" spans="1:9">
      <c r="A21046">
        <v>21888</v>
      </c>
      <c r="B21046" s="1" t="s">
        <v>883</v>
      </c>
      <c r="C21046" t="s">
        <v>42</v>
      </c>
      <c r="D21046">
        <f>VLOOKUP(C21046,'[1]Reaction type'!$B$2:$D$17,3,0)</f>
        <v>20</v>
      </c>
      <c r="E21046" s="2">
        <v>44083.2944791667</v>
      </c>
      <c r="F21046" s="2" t="str">
        <f t="shared" si="328"/>
        <v>September</v>
      </c>
      <c r="G21046" t="str">
        <f>VLOOKUP($B21046,[1]Content!$B$2:$D$1001,2,0)</f>
        <v>photo</v>
      </c>
      <c r="H21046" t="str">
        <f>VLOOKUP($B21046,[1]Content!$B$2:$D$1001,3,0)</f>
        <v>animals</v>
      </c>
      <c r="I21046" t="str">
        <f>VLOOKUP($C21046,'[1]Reaction type'!$B$2:$D$17,2,0)</f>
        <v>neutral</v>
      </c>
    </row>
    <row r="21047" customFormat="1" spans="1:9">
      <c r="A21047">
        <v>21889</v>
      </c>
      <c r="B21047" s="1" t="s">
        <v>883</v>
      </c>
      <c r="C21047" t="s">
        <v>33</v>
      </c>
      <c r="D21047">
        <f>VLOOKUP(C21047,'[1]Reaction type'!$B$2:$D$17,3,0)</f>
        <v>35</v>
      </c>
      <c r="E21047" s="2">
        <v>44297.1771643519</v>
      </c>
      <c r="F21047" s="2" t="str">
        <f t="shared" si="328"/>
        <v>April</v>
      </c>
      <c r="G21047" t="str">
        <f>VLOOKUP($B21047,[1]Content!$B$2:$D$1001,2,0)</f>
        <v>photo</v>
      </c>
      <c r="H21047" t="str">
        <f>VLOOKUP($B21047,[1]Content!$B$2:$D$1001,3,0)</f>
        <v>animals</v>
      </c>
      <c r="I21047" t="str">
        <f>VLOOKUP($C21047,'[1]Reaction type'!$B$2:$D$17,2,0)</f>
        <v>neutral</v>
      </c>
    </row>
    <row r="21048" customFormat="1" spans="1:9">
      <c r="A21048">
        <v>21890</v>
      </c>
      <c r="B21048" s="1" t="s">
        <v>883</v>
      </c>
      <c r="C21048" t="s">
        <v>40</v>
      </c>
      <c r="D21048">
        <f>VLOOKUP(C21048,'[1]Reaction type'!$B$2:$D$17,3,0)</f>
        <v>65</v>
      </c>
      <c r="E21048" s="2">
        <v>44308.0334606481</v>
      </c>
      <c r="F21048" s="2" t="str">
        <f t="shared" si="328"/>
        <v>April</v>
      </c>
      <c r="G21048" t="str">
        <f>VLOOKUP($B21048,[1]Content!$B$2:$D$1001,2,0)</f>
        <v>photo</v>
      </c>
      <c r="H21048" t="str">
        <f>VLOOKUP($B21048,[1]Content!$B$2:$D$1001,3,0)</f>
        <v>animals</v>
      </c>
      <c r="I21048" t="str">
        <f>VLOOKUP($C21048,'[1]Reaction type'!$B$2:$D$17,2,0)</f>
        <v>positive</v>
      </c>
    </row>
    <row r="21049" customFormat="1" spans="1:9">
      <c r="A21049">
        <v>21891</v>
      </c>
      <c r="B21049" s="1" t="s">
        <v>883</v>
      </c>
      <c r="C21049" t="s">
        <v>28</v>
      </c>
      <c r="D21049">
        <f>VLOOKUP(C21049,'[1]Reaction type'!$B$2:$D$17,3,0)</f>
        <v>15</v>
      </c>
      <c r="E21049" s="2">
        <v>44012.7189236111</v>
      </c>
      <c r="F21049" s="2" t="str">
        <f t="shared" si="328"/>
        <v>June</v>
      </c>
      <c r="G21049" t="str">
        <f>VLOOKUP($B21049,[1]Content!$B$2:$D$1001,2,0)</f>
        <v>photo</v>
      </c>
      <c r="H21049" t="str">
        <f>VLOOKUP($B21049,[1]Content!$B$2:$D$1001,3,0)</f>
        <v>animals</v>
      </c>
      <c r="I21049" t="str">
        <f>VLOOKUP($C21049,'[1]Reaction type'!$B$2:$D$17,2,0)</f>
        <v>negative</v>
      </c>
    </row>
    <row r="21050" customFormat="1" spans="1:9">
      <c r="A21050">
        <v>21892</v>
      </c>
      <c r="B21050" s="1" t="s">
        <v>883</v>
      </c>
      <c r="C21050" t="s">
        <v>24</v>
      </c>
      <c r="D21050">
        <f>VLOOKUP(C21050,'[1]Reaction type'!$B$2:$D$17,3,0)</f>
        <v>0</v>
      </c>
      <c r="E21050" s="2">
        <v>44320.9712037037</v>
      </c>
      <c r="F21050" s="2" t="str">
        <f t="shared" si="328"/>
        <v>May</v>
      </c>
      <c r="G21050" t="str">
        <f>VLOOKUP($B21050,[1]Content!$B$2:$D$1001,2,0)</f>
        <v>photo</v>
      </c>
      <c r="H21050" t="str">
        <f>VLOOKUP($B21050,[1]Content!$B$2:$D$1001,3,0)</f>
        <v>animals</v>
      </c>
      <c r="I21050" t="str">
        <f>VLOOKUP($C21050,'[1]Reaction type'!$B$2:$D$17,2,0)</f>
        <v>negative</v>
      </c>
    </row>
    <row r="21051" customFormat="1" spans="1:9">
      <c r="A21051">
        <v>21893</v>
      </c>
      <c r="B21051" s="1" t="s">
        <v>883</v>
      </c>
      <c r="C21051" t="s">
        <v>52</v>
      </c>
      <c r="D21051">
        <f>VLOOKUP(C21051,'[1]Reaction type'!$B$2:$D$17,3,0)</f>
        <v>50</v>
      </c>
      <c r="E21051" s="2">
        <v>44217.1971180556</v>
      </c>
      <c r="F21051" s="2" t="str">
        <f t="shared" si="328"/>
        <v>January</v>
      </c>
      <c r="G21051" t="str">
        <f>VLOOKUP($B21051,[1]Content!$B$2:$D$1001,2,0)</f>
        <v>photo</v>
      </c>
      <c r="H21051" t="str">
        <f>VLOOKUP($B21051,[1]Content!$B$2:$D$1001,3,0)</f>
        <v>animals</v>
      </c>
      <c r="I21051" t="str">
        <f>VLOOKUP($C21051,'[1]Reaction type'!$B$2:$D$17,2,0)</f>
        <v>positive</v>
      </c>
    </row>
    <row r="21052" customFormat="1" spans="1:9">
      <c r="A21052">
        <v>21894</v>
      </c>
      <c r="B21052" s="1" t="s">
        <v>883</v>
      </c>
      <c r="C21052" t="s">
        <v>35</v>
      </c>
      <c r="D21052">
        <f>VLOOKUP(C21052,'[1]Reaction type'!$B$2:$D$17,3,0)</f>
        <v>70</v>
      </c>
      <c r="E21052" s="2">
        <v>44359.6030208333</v>
      </c>
      <c r="F21052" s="2" t="str">
        <f t="shared" si="328"/>
        <v>June</v>
      </c>
      <c r="G21052" t="str">
        <f>VLOOKUP($B21052,[1]Content!$B$2:$D$1001,2,0)</f>
        <v>photo</v>
      </c>
      <c r="H21052" t="str">
        <f>VLOOKUP($B21052,[1]Content!$B$2:$D$1001,3,0)</f>
        <v>animals</v>
      </c>
      <c r="I21052" t="str">
        <f>VLOOKUP($C21052,'[1]Reaction type'!$B$2:$D$17,2,0)</f>
        <v>positive</v>
      </c>
    </row>
    <row r="21053" customFormat="1" spans="1:9">
      <c r="A21053">
        <v>21895</v>
      </c>
      <c r="B21053" s="1" t="s">
        <v>883</v>
      </c>
      <c r="C21053" t="s">
        <v>37</v>
      </c>
      <c r="D21053">
        <f>VLOOKUP(C21053,'[1]Reaction type'!$B$2:$D$17,3,0)</f>
        <v>5</v>
      </c>
      <c r="E21053" s="2">
        <v>44103.2089930556</v>
      </c>
      <c r="F21053" s="2" t="str">
        <f t="shared" si="328"/>
        <v>September</v>
      </c>
      <c r="G21053" t="str">
        <f>VLOOKUP($B21053,[1]Content!$B$2:$D$1001,2,0)</f>
        <v>photo</v>
      </c>
      <c r="H21053" t="str">
        <f>VLOOKUP($B21053,[1]Content!$B$2:$D$1001,3,0)</f>
        <v>animals</v>
      </c>
      <c r="I21053" t="str">
        <f>VLOOKUP($C21053,'[1]Reaction type'!$B$2:$D$17,2,0)</f>
        <v>negative</v>
      </c>
    </row>
    <row r="21054" customFormat="1" spans="1:9">
      <c r="A21054">
        <v>21896</v>
      </c>
      <c r="B21054" s="1" t="s">
        <v>883</v>
      </c>
      <c r="C21054" t="s">
        <v>52</v>
      </c>
      <c r="D21054">
        <f>VLOOKUP(C21054,'[1]Reaction type'!$B$2:$D$17,3,0)</f>
        <v>50</v>
      </c>
      <c r="E21054" s="2">
        <v>44152.8245486111</v>
      </c>
      <c r="F21054" s="2" t="str">
        <f t="shared" si="328"/>
        <v>November</v>
      </c>
      <c r="G21054" t="str">
        <f>VLOOKUP($B21054,[1]Content!$B$2:$D$1001,2,0)</f>
        <v>photo</v>
      </c>
      <c r="H21054" t="str">
        <f>VLOOKUP($B21054,[1]Content!$B$2:$D$1001,3,0)</f>
        <v>animals</v>
      </c>
      <c r="I21054" t="str">
        <f>VLOOKUP($C21054,'[1]Reaction type'!$B$2:$D$17,2,0)</f>
        <v>positive</v>
      </c>
    </row>
    <row r="21055" customFormat="1" spans="1:9">
      <c r="A21055">
        <v>21897</v>
      </c>
      <c r="B21055" s="1" t="s">
        <v>883</v>
      </c>
      <c r="C21055" t="s">
        <v>35</v>
      </c>
      <c r="D21055">
        <f>VLOOKUP(C21055,'[1]Reaction type'!$B$2:$D$17,3,0)</f>
        <v>70</v>
      </c>
      <c r="E21055" s="2">
        <v>44100.6893055556</v>
      </c>
      <c r="F21055" s="2" t="str">
        <f t="shared" si="328"/>
        <v>September</v>
      </c>
      <c r="G21055" t="str">
        <f>VLOOKUP($B21055,[1]Content!$B$2:$D$1001,2,0)</f>
        <v>photo</v>
      </c>
      <c r="H21055" t="str">
        <f>VLOOKUP($B21055,[1]Content!$B$2:$D$1001,3,0)</f>
        <v>animals</v>
      </c>
      <c r="I21055" t="str">
        <f>VLOOKUP($C21055,'[1]Reaction type'!$B$2:$D$17,2,0)</f>
        <v>positive</v>
      </c>
    </row>
    <row r="21056" customFormat="1" spans="1:9">
      <c r="A21056">
        <v>21898</v>
      </c>
      <c r="B21056" s="1" t="s">
        <v>883</v>
      </c>
      <c r="C21056" t="s">
        <v>53</v>
      </c>
      <c r="D21056">
        <f>VLOOKUP(C21056,'[1]Reaction type'!$B$2:$D$17,3,0)</f>
        <v>60</v>
      </c>
      <c r="E21056" s="2">
        <v>44191.73625</v>
      </c>
      <c r="F21056" s="2" t="str">
        <f t="shared" si="328"/>
        <v>December</v>
      </c>
      <c r="G21056" t="str">
        <f>VLOOKUP($B21056,[1]Content!$B$2:$D$1001,2,0)</f>
        <v>photo</v>
      </c>
      <c r="H21056" t="str">
        <f>VLOOKUP($B21056,[1]Content!$B$2:$D$1001,3,0)</f>
        <v>animals</v>
      </c>
      <c r="I21056" t="str">
        <f>VLOOKUP($C21056,'[1]Reaction type'!$B$2:$D$17,2,0)</f>
        <v>positive</v>
      </c>
    </row>
    <row r="21057" customFormat="1" spans="1:9">
      <c r="A21057">
        <v>21899</v>
      </c>
      <c r="B21057" s="1" t="s">
        <v>883</v>
      </c>
      <c r="C21057" t="s">
        <v>51</v>
      </c>
      <c r="D21057">
        <f>VLOOKUP(C21057,'[1]Reaction type'!$B$2:$D$17,3,0)</f>
        <v>12</v>
      </c>
      <c r="E21057" s="2">
        <v>44321.7332407407</v>
      </c>
      <c r="F21057" s="2" t="str">
        <f t="shared" si="328"/>
        <v>May</v>
      </c>
      <c r="G21057" t="str">
        <f>VLOOKUP($B21057,[1]Content!$B$2:$D$1001,2,0)</f>
        <v>photo</v>
      </c>
      <c r="H21057" t="str">
        <f>VLOOKUP($B21057,[1]Content!$B$2:$D$1001,3,0)</f>
        <v>animals</v>
      </c>
      <c r="I21057" t="str">
        <f>VLOOKUP($C21057,'[1]Reaction type'!$B$2:$D$17,2,0)</f>
        <v>negative</v>
      </c>
    </row>
    <row r="21058" customFormat="1" spans="1:9">
      <c r="A21058">
        <v>21900</v>
      </c>
      <c r="B21058" s="1" t="s">
        <v>883</v>
      </c>
      <c r="C21058" t="s">
        <v>54</v>
      </c>
      <c r="D21058">
        <f>VLOOKUP(C21058,'[1]Reaction type'!$B$2:$D$17,3,0)</f>
        <v>70</v>
      </c>
      <c r="E21058" s="2">
        <v>44201.680150463</v>
      </c>
      <c r="F21058" s="2" t="str">
        <f t="shared" si="328"/>
        <v>January</v>
      </c>
      <c r="G21058" t="str">
        <f>VLOOKUP($B21058,[1]Content!$B$2:$D$1001,2,0)</f>
        <v>photo</v>
      </c>
      <c r="H21058" t="str">
        <f>VLOOKUP($B21058,[1]Content!$B$2:$D$1001,3,0)</f>
        <v>animals</v>
      </c>
      <c r="I21058" t="str">
        <f>VLOOKUP($C21058,'[1]Reaction type'!$B$2:$D$17,2,0)</f>
        <v>positive</v>
      </c>
    </row>
    <row r="21059" customFormat="1" spans="1:9">
      <c r="A21059">
        <v>21901</v>
      </c>
      <c r="B21059" s="1" t="s">
        <v>883</v>
      </c>
      <c r="C21059" t="s">
        <v>42</v>
      </c>
      <c r="D21059">
        <f>VLOOKUP(C21059,'[1]Reaction type'!$B$2:$D$17,3,0)</f>
        <v>20</v>
      </c>
      <c r="E21059" s="2">
        <v>44156.7189236111</v>
      </c>
      <c r="F21059" s="2" t="str">
        <f t="shared" ref="F21059:F21122" si="329">TEXT(E21059,"mmmm")</f>
        <v>November</v>
      </c>
      <c r="G21059" t="str">
        <f>VLOOKUP($B21059,[1]Content!$B$2:$D$1001,2,0)</f>
        <v>photo</v>
      </c>
      <c r="H21059" t="str">
        <f>VLOOKUP($B21059,[1]Content!$B$2:$D$1001,3,0)</f>
        <v>animals</v>
      </c>
      <c r="I21059" t="str">
        <f>VLOOKUP($C21059,'[1]Reaction type'!$B$2:$D$17,2,0)</f>
        <v>neutral</v>
      </c>
    </row>
    <row r="21060" customFormat="1" spans="1:9">
      <c r="A21060">
        <v>21902</v>
      </c>
      <c r="B21060" s="1" t="s">
        <v>883</v>
      </c>
      <c r="C21060" t="s">
        <v>28</v>
      </c>
      <c r="D21060">
        <f>VLOOKUP(C21060,'[1]Reaction type'!$B$2:$D$17,3,0)</f>
        <v>15</v>
      </c>
      <c r="E21060" s="2">
        <v>44207.8649884259</v>
      </c>
      <c r="F21060" s="2" t="str">
        <f t="shared" si="329"/>
        <v>January</v>
      </c>
      <c r="G21060" t="str">
        <f>VLOOKUP($B21060,[1]Content!$B$2:$D$1001,2,0)</f>
        <v>photo</v>
      </c>
      <c r="H21060" t="str">
        <f>VLOOKUP($B21060,[1]Content!$B$2:$D$1001,3,0)</f>
        <v>animals</v>
      </c>
      <c r="I21060" t="str">
        <f>VLOOKUP($C21060,'[1]Reaction type'!$B$2:$D$17,2,0)</f>
        <v>negative</v>
      </c>
    </row>
    <row r="21061" customFormat="1" spans="1:9">
      <c r="A21061">
        <v>21903</v>
      </c>
      <c r="B21061" s="1" t="s">
        <v>883</v>
      </c>
      <c r="C21061" t="s">
        <v>33</v>
      </c>
      <c r="D21061">
        <f>VLOOKUP(C21061,'[1]Reaction type'!$B$2:$D$17,3,0)</f>
        <v>35</v>
      </c>
      <c r="E21061" s="2">
        <v>44129.8959490741</v>
      </c>
      <c r="F21061" s="2" t="str">
        <f t="shared" si="329"/>
        <v>October</v>
      </c>
      <c r="G21061" t="str">
        <f>VLOOKUP($B21061,[1]Content!$B$2:$D$1001,2,0)</f>
        <v>photo</v>
      </c>
      <c r="H21061" t="str">
        <f>VLOOKUP($B21061,[1]Content!$B$2:$D$1001,3,0)</f>
        <v>animals</v>
      </c>
      <c r="I21061" t="str">
        <f>VLOOKUP($C21061,'[1]Reaction type'!$B$2:$D$17,2,0)</f>
        <v>neutral</v>
      </c>
    </row>
    <row r="21062" customFormat="1" spans="1:9">
      <c r="A21062">
        <v>21904</v>
      </c>
      <c r="B21062" s="1" t="s">
        <v>883</v>
      </c>
      <c r="C21062" t="s">
        <v>37</v>
      </c>
      <c r="D21062">
        <f>VLOOKUP(C21062,'[1]Reaction type'!$B$2:$D$17,3,0)</f>
        <v>5</v>
      </c>
      <c r="E21062" s="2">
        <v>44350.8099652778</v>
      </c>
      <c r="F21062" s="2" t="str">
        <f t="shared" si="329"/>
        <v>June</v>
      </c>
      <c r="G21062" t="str">
        <f>VLOOKUP($B21062,[1]Content!$B$2:$D$1001,2,0)</f>
        <v>photo</v>
      </c>
      <c r="H21062" t="str">
        <f>VLOOKUP($B21062,[1]Content!$B$2:$D$1001,3,0)</f>
        <v>animals</v>
      </c>
      <c r="I21062" t="str">
        <f>VLOOKUP($C21062,'[1]Reaction type'!$B$2:$D$17,2,0)</f>
        <v>negative</v>
      </c>
    </row>
    <row r="21063" customFormat="1" spans="1:9">
      <c r="A21063">
        <v>21905</v>
      </c>
      <c r="B21063" s="1" t="s">
        <v>883</v>
      </c>
      <c r="C21063" t="s">
        <v>35</v>
      </c>
      <c r="D21063">
        <f>VLOOKUP(C21063,'[1]Reaction type'!$B$2:$D$17,3,0)</f>
        <v>70</v>
      </c>
      <c r="E21063" s="2">
        <v>44158.720150463</v>
      </c>
      <c r="F21063" s="2" t="str">
        <f t="shared" si="329"/>
        <v>November</v>
      </c>
      <c r="G21063" t="str">
        <f>VLOOKUP($B21063,[1]Content!$B$2:$D$1001,2,0)</f>
        <v>photo</v>
      </c>
      <c r="H21063" t="str">
        <f>VLOOKUP($B21063,[1]Content!$B$2:$D$1001,3,0)</f>
        <v>animals</v>
      </c>
      <c r="I21063" t="str">
        <f>VLOOKUP($C21063,'[1]Reaction type'!$B$2:$D$17,2,0)</f>
        <v>positive</v>
      </c>
    </row>
    <row r="21064" customFormat="1" spans="1:9">
      <c r="A21064">
        <v>21906</v>
      </c>
      <c r="B21064" s="1" t="s">
        <v>883</v>
      </c>
      <c r="C21064" t="s">
        <v>40</v>
      </c>
      <c r="D21064">
        <f>VLOOKUP(C21064,'[1]Reaction type'!$B$2:$D$17,3,0)</f>
        <v>65</v>
      </c>
      <c r="E21064" s="2">
        <v>44306.1627662037</v>
      </c>
      <c r="F21064" s="2" t="str">
        <f t="shared" si="329"/>
        <v>April</v>
      </c>
      <c r="G21064" t="str">
        <f>VLOOKUP($B21064,[1]Content!$B$2:$D$1001,2,0)</f>
        <v>photo</v>
      </c>
      <c r="H21064" t="str">
        <f>VLOOKUP($B21064,[1]Content!$B$2:$D$1001,3,0)</f>
        <v>animals</v>
      </c>
      <c r="I21064" t="str">
        <f>VLOOKUP($C21064,'[1]Reaction type'!$B$2:$D$17,2,0)</f>
        <v>positive</v>
      </c>
    </row>
    <row r="21065" customFormat="1" spans="1:9">
      <c r="A21065">
        <v>21907</v>
      </c>
      <c r="B21065" s="1" t="s">
        <v>883</v>
      </c>
      <c r="C21065" t="s">
        <v>33</v>
      </c>
      <c r="D21065">
        <f>VLOOKUP(C21065,'[1]Reaction type'!$B$2:$D$17,3,0)</f>
        <v>35</v>
      </c>
      <c r="E21065" s="2">
        <v>44310.0213310185</v>
      </c>
      <c r="F21065" s="2" t="str">
        <f t="shared" si="329"/>
        <v>April</v>
      </c>
      <c r="G21065" t="str">
        <f>VLOOKUP($B21065,[1]Content!$B$2:$D$1001,2,0)</f>
        <v>photo</v>
      </c>
      <c r="H21065" t="str">
        <f>VLOOKUP($B21065,[1]Content!$B$2:$D$1001,3,0)</f>
        <v>animals</v>
      </c>
      <c r="I21065" t="str">
        <f>VLOOKUP($C21065,'[1]Reaction type'!$B$2:$D$17,2,0)</f>
        <v>neutral</v>
      </c>
    </row>
    <row r="21066" customFormat="1" spans="1:9">
      <c r="A21066">
        <v>21908</v>
      </c>
      <c r="B21066" s="1" t="s">
        <v>883</v>
      </c>
      <c r="C21066" t="s">
        <v>53</v>
      </c>
      <c r="D21066">
        <f>VLOOKUP(C21066,'[1]Reaction type'!$B$2:$D$17,3,0)</f>
        <v>60</v>
      </c>
      <c r="E21066" s="2">
        <v>44066.4346990741</v>
      </c>
      <c r="F21066" s="2" t="str">
        <f t="shared" si="329"/>
        <v>August</v>
      </c>
      <c r="G21066" t="str">
        <f>VLOOKUP($B21066,[1]Content!$B$2:$D$1001,2,0)</f>
        <v>photo</v>
      </c>
      <c r="H21066" t="str">
        <f>VLOOKUP($B21066,[1]Content!$B$2:$D$1001,3,0)</f>
        <v>animals</v>
      </c>
      <c r="I21066" t="str">
        <f>VLOOKUP($C21066,'[1]Reaction type'!$B$2:$D$17,2,0)</f>
        <v>positive</v>
      </c>
    </row>
    <row r="21067" customFormat="1" spans="1:9">
      <c r="A21067">
        <v>21909</v>
      </c>
      <c r="B21067" s="1" t="s">
        <v>883</v>
      </c>
      <c r="C21067" t="s">
        <v>28</v>
      </c>
      <c r="D21067">
        <f>VLOOKUP(C21067,'[1]Reaction type'!$B$2:$D$17,3,0)</f>
        <v>15</v>
      </c>
      <c r="E21067" s="2">
        <v>44001.6985763889</v>
      </c>
      <c r="F21067" s="2" t="str">
        <f t="shared" si="329"/>
        <v>June</v>
      </c>
      <c r="G21067" t="str">
        <f>VLOOKUP($B21067,[1]Content!$B$2:$D$1001,2,0)</f>
        <v>photo</v>
      </c>
      <c r="H21067" t="str">
        <f>VLOOKUP($B21067,[1]Content!$B$2:$D$1001,3,0)</f>
        <v>animals</v>
      </c>
      <c r="I21067" t="str">
        <f>VLOOKUP($C21067,'[1]Reaction type'!$B$2:$D$17,2,0)</f>
        <v>negative</v>
      </c>
    </row>
    <row r="21068" customFormat="1" spans="1:9">
      <c r="A21068">
        <v>21910</v>
      </c>
      <c r="B21068" s="1" t="s">
        <v>883</v>
      </c>
      <c r="C21068" t="s">
        <v>51</v>
      </c>
      <c r="D21068">
        <f>VLOOKUP(C21068,'[1]Reaction type'!$B$2:$D$17,3,0)</f>
        <v>12</v>
      </c>
      <c r="E21068" s="2">
        <v>44274.3216203704</v>
      </c>
      <c r="F21068" s="2" t="str">
        <f t="shared" si="329"/>
        <v>March</v>
      </c>
      <c r="G21068" t="str">
        <f>VLOOKUP($B21068,[1]Content!$B$2:$D$1001,2,0)</f>
        <v>photo</v>
      </c>
      <c r="H21068" t="str">
        <f>VLOOKUP($B21068,[1]Content!$B$2:$D$1001,3,0)</f>
        <v>animals</v>
      </c>
      <c r="I21068" t="str">
        <f>VLOOKUP($C21068,'[1]Reaction type'!$B$2:$D$17,2,0)</f>
        <v>negative</v>
      </c>
    </row>
    <row r="21069" customFormat="1" spans="1:9">
      <c r="A21069">
        <v>21911</v>
      </c>
      <c r="B21069" s="1" t="s">
        <v>883</v>
      </c>
      <c r="C21069" t="s">
        <v>24</v>
      </c>
      <c r="D21069">
        <f>VLOOKUP(C21069,'[1]Reaction type'!$B$2:$D$17,3,0)</f>
        <v>0</v>
      </c>
      <c r="E21069" s="2">
        <v>44292.1444560185</v>
      </c>
      <c r="F21069" s="2" t="str">
        <f t="shared" si="329"/>
        <v>April</v>
      </c>
      <c r="G21069" t="str">
        <f>VLOOKUP($B21069,[1]Content!$B$2:$D$1001,2,0)</f>
        <v>photo</v>
      </c>
      <c r="H21069" t="str">
        <f>VLOOKUP($B21069,[1]Content!$B$2:$D$1001,3,0)</f>
        <v>animals</v>
      </c>
      <c r="I21069" t="str">
        <f>VLOOKUP($C21069,'[1]Reaction type'!$B$2:$D$17,2,0)</f>
        <v>negative</v>
      </c>
    </row>
    <row r="21070" customFormat="1" spans="1:9">
      <c r="A21070">
        <v>21912</v>
      </c>
      <c r="B21070" s="1" t="s">
        <v>883</v>
      </c>
      <c r="C21070" t="s">
        <v>53</v>
      </c>
      <c r="D21070">
        <f>VLOOKUP(C21070,'[1]Reaction type'!$B$2:$D$17,3,0)</f>
        <v>60</v>
      </c>
      <c r="E21070" s="2">
        <v>44095.8791319444</v>
      </c>
      <c r="F21070" s="2" t="str">
        <f t="shared" si="329"/>
        <v>September</v>
      </c>
      <c r="G21070" t="str">
        <f>VLOOKUP($B21070,[1]Content!$B$2:$D$1001,2,0)</f>
        <v>photo</v>
      </c>
      <c r="H21070" t="str">
        <f>VLOOKUP($B21070,[1]Content!$B$2:$D$1001,3,0)</f>
        <v>animals</v>
      </c>
      <c r="I21070" t="str">
        <f>VLOOKUP($C21070,'[1]Reaction type'!$B$2:$D$17,2,0)</f>
        <v>positive</v>
      </c>
    </row>
    <row r="21071" customFormat="1" spans="1:9">
      <c r="A21071">
        <v>21913</v>
      </c>
      <c r="B21071" s="1" t="s">
        <v>883</v>
      </c>
      <c r="C21071" t="s">
        <v>52</v>
      </c>
      <c r="D21071">
        <f>VLOOKUP(C21071,'[1]Reaction type'!$B$2:$D$17,3,0)</f>
        <v>50</v>
      </c>
      <c r="E21071" s="2">
        <v>44263.4537847222</v>
      </c>
      <c r="F21071" s="2" t="str">
        <f t="shared" si="329"/>
        <v>March</v>
      </c>
      <c r="G21071" t="str">
        <f>VLOOKUP($B21071,[1]Content!$B$2:$D$1001,2,0)</f>
        <v>photo</v>
      </c>
      <c r="H21071" t="str">
        <f>VLOOKUP($B21071,[1]Content!$B$2:$D$1001,3,0)</f>
        <v>animals</v>
      </c>
      <c r="I21071" t="str">
        <f>VLOOKUP($C21071,'[1]Reaction type'!$B$2:$D$17,2,0)</f>
        <v>positive</v>
      </c>
    </row>
    <row r="21072" customFormat="1" spans="1:9">
      <c r="A21072">
        <v>21914</v>
      </c>
      <c r="B21072" s="1" t="s">
        <v>883</v>
      </c>
      <c r="C21072" t="s">
        <v>52</v>
      </c>
      <c r="D21072">
        <f>VLOOKUP(C21072,'[1]Reaction type'!$B$2:$D$17,3,0)</f>
        <v>50</v>
      </c>
      <c r="E21072" s="2">
        <v>44292.5055902778</v>
      </c>
      <c r="F21072" s="2" t="str">
        <f t="shared" si="329"/>
        <v>April</v>
      </c>
      <c r="G21072" t="str">
        <f>VLOOKUP($B21072,[1]Content!$B$2:$D$1001,2,0)</f>
        <v>photo</v>
      </c>
      <c r="H21072" t="str">
        <f>VLOOKUP($B21072,[1]Content!$B$2:$D$1001,3,0)</f>
        <v>animals</v>
      </c>
      <c r="I21072" t="str">
        <f>VLOOKUP($C21072,'[1]Reaction type'!$B$2:$D$17,2,0)</f>
        <v>positive</v>
      </c>
    </row>
    <row r="21073" customFormat="1" spans="1:9">
      <c r="A21073">
        <v>21915</v>
      </c>
      <c r="B21073" s="1" t="s">
        <v>883</v>
      </c>
      <c r="C21073" t="s">
        <v>26</v>
      </c>
      <c r="D21073">
        <f>VLOOKUP(C21073,'[1]Reaction type'!$B$2:$D$17,3,0)</f>
        <v>10</v>
      </c>
      <c r="E21073" s="2">
        <v>44239.9939814815</v>
      </c>
      <c r="F21073" s="2" t="str">
        <f t="shared" si="329"/>
        <v>February</v>
      </c>
      <c r="G21073" t="str">
        <f>VLOOKUP($B21073,[1]Content!$B$2:$D$1001,2,0)</f>
        <v>photo</v>
      </c>
      <c r="H21073" t="str">
        <f>VLOOKUP($B21073,[1]Content!$B$2:$D$1001,3,0)</f>
        <v>animals</v>
      </c>
      <c r="I21073" t="str">
        <f>VLOOKUP($C21073,'[1]Reaction type'!$B$2:$D$17,2,0)</f>
        <v>negative</v>
      </c>
    </row>
    <row r="21074" customFormat="1" spans="1:9">
      <c r="A21074">
        <v>21916</v>
      </c>
      <c r="B21074" s="1" t="s">
        <v>883</v>
      </c>
      <c r="C21074" t="s">
        <v>51</v>
      </c>
      <c r="D21074">
        <f>VLOOKUP(C21074,'[1]Reaction type'!$B$2:$D$17,3,0)</f>
        <v>12</v>
      </c>
      <c r="E21074" s="2">
        <v>44283.1869097222</v>
      </c>
      <c r="F21074" s="2" t="str">
        <f t="shared" si="329"/>
        <v>March</v>
      </c>
      <c r="G21074" t="str">
        <f>VLOOKUP($B21074,[1]Content!$B$2:$D$1001,2,0)</f>
        <v>photo</v>
      </c>
      <c r="H21074" t="str">
        <f>VLOOKUP($B21074,[1]Content!$B$2:$D$1001,3,0)</f>
        <v>animals</v>
      </c>
      <c r="I21074" t="str">
        <f>VLOOKUP($C21074,'[1]Reaction type'!$B$2:$D$17,2,0)</f>
        <v>negative</v>
      </c>
    </row>
    <row r="21075" customFormat="1" spans="1:9">
      <c r="A21075">
        <v>21917</v>
      </c>
      <c r="B21075" s="1" t="s">
        <v>883</v>
      </c>
      <c r="C21075" t="s">
        <v>57</v>
      </c>
      <c r="D21075">
        <f>VLOOKUP(C21075,'[1]Reaction type'!$B$2:$D$17,3,0)</f>
        <v>72</v>
      </c>
      <c r="E21075" s="2">
        <v>44116.3695023148</v>
      </c>
      <c r="F21075" s="2" t="str">
        <f t="shared" si="329"/>
        <v>October</v>
      </c>
      <c r="G21075" t="str">
        <f>VLOOKUP($B21075,[1]Content!$B$2:$D$1001,2,0)</f>
        <v>photo</v>
      </c>
      <c r="H21075" t="str">
        <f>VLOOKUP($B21075,[1]Content!$B$2:$D$1001,3,0)</f>
        <v>animals</v>
      </c>
      <c r="I21075" t="str">
        <f>VLOOKUP($C21075,'[1]Reaction type'!$B$2:$D$17,2,0)</f>
        <v>positive</v>
      </c>
    </row>
    <row r="21076" customFormat="1" spans="1:9">
      <c r="A21076">
        <v>21918</v>
      </c>
      <c r="B21076" s="1" t="s">
        <v>883</v>
      </c>
      <c r="C21076" t="s">
        <v>57</v>
      </c>
      <c r="D21076">
        <f>VLOOKUP(C21076,'[1]Reaction type'!$B$2:$D$17,3,0)</f>
        <v>72</v>
      </c>
      <c r="E21076" s="2">
        <v>44141.6494907407</v>
      </c>
      <c r="F21076" s="2" t="str">
        <f t="shared" si="329"/>
        <v>November</v>
      </c>
      <c r="G21076" t="str">
        <f>VLOOKUP($B21076,[1]Content!$B$2:$D$1001,2,0)</f>
        <v>photo</v>
      </c>
      <c r="H21076" t="str">
        <f>VLOOKUP($B21076,[1]Content!$B$2:$D$1001,3,0)</f>
        <v>animals</v>
      </c>
      <c r="I21076" t="str">
        <f>VLOOKUP($C21076,'[1]Reaction type'!$B$2:$D$17,2,0)</f>
        <v>positive</v>
      </c>
    </row>
    <row r="21077" customFormat="1" spans="1:9">
      <c r="A21077">
        <v>21919</v>
      </c>
      <c r="B21077" s="1" t="s">
        <v>883</v>
      </c>
      <c r="C21077" t="s">
        <v>40</v>
      </c>
      <c r="D21077">
        <f>VLOOKUP(C21077,'[1]Reaction type'!$B$2:$D$17,3,0)</f>
        <v>65</v>
      </c>
      <c r="E21077" s="2">
        <v>44318.8631134259</v>
      </c>
      <c r="F21077" s="2" t="str">
        <f t="shared" si="329"/>
        <v>May</v>
      </c>
      <c r="G21077" t="str">
        <f>VLOOKUP($B21077,[1]Content!$B$2:$D$1001,2,0)</f>
        <v>photo</v>
      </c>
      <c r="H21077" t="str">
        <f>VLOOKUP($B21077,[1]Content!$B$2:$D$1001,3,0)</f>
        <v>animals</v>
      </c>
      <c r="I21077" t="str">
        <f>VLOOKUP($C21077,'[1]Reaction type'!$B$2:$D$17,2,0)</f>
        <v>positive</v>
      </c>
    </row>
    <row r="21078" customFormat="1" spans="1:9">
      <c r="A21078">
        <v>21920</v>
      </c>
      <c r="B21078" s="1" t="s">
        <v>883</v>
      </c>
      <c r="C21078" t="s">
        <v>40</v>
      </c>
      <c r="D21078">
        <f>VLOOKUP(C21078,'[1]Reaction type'!$B$2:$D$17,3,0)</f>
        <v>65</v>
      </c>
      <c r="E21078" s="2">
        <v>44214.4768981481</v>
      </c>
      <c r="F21078" s="2" t="str">
        <f t="shared" si="329"/>
        <v>January</v>
      </c>
      <c r="G21078" t="str">
        <f>VLOOKUP($B21078,[1]Content!$B$2:$D$1001,2,0)</f>
        <v>photo</v>
      </c>
      <c r="H21078" t="str">
        <f>VLOOKUP($B21078,[1]Content!$B$2:$D$1001,3,0)</f>
        <v>animals</v>
      </c>
      <c r="I21078" t="str">
        <f>VLOOKUP($C21078,'[1]Reaction type'!$B$2:$D$17,2,0)</f>
        <v>positive</v>
      </c>
    </row>
    <row r="21079" customFormat="1" spans="1:9">
      <c r="A21079">
        <v>21921</v>
      </c>
      <c r="B21079" s="1" t="s">
        <v>883</v>
      </c>
      <c r="C21079" t="s">
        <v>50</v>
      </c>
      <c r="D21079">
        <f>VLOOKUP(C21079,'[1]Reaction type'!$B$2:$D$17,3,0)</f>
        <v>45</v>
      </c>
      <c r="E21079" s="2">
        <v>44237.8466203704</v>
      </c>
      <c r="F21079" s="2" t="str">
        <f t="shared" si="329"/>
        <v>February</v>
      </c>
      <c r="G21079" t="str">
        <f>VLOOKUP($B21079,[1]Content!$B$2:$D$1001,2,0)</f>
        <v>photo</v>
      </c>
      <c r="H21079" t="str">
        <f>VLOOKUP($B21079,[1]Content!$B$2:$D$1001,3,0)</f>
        <v>animals</v>
      </c>
      <c r="I21079" t="str">
        <f>VLOOKUP($C21079,'[1]Reaction type'!$B$2:$D$17,2,0)</f>
        <v>positive</v>
      </c>
    </row>
    <row r="21080" customFormat="1" spans="1:9">
      <c r="A21080">
        <v>21922</v>
      </c>
      <c r="B21080" s="1" t="s">
        <v>883</v>
      </c>
      <c r="C21080" t="s">
        <v>31</v>
      </c>
      <c r="D21080">
        <f>VLOOKUP(C21080,'[1]Reaction type'!$B$2:$D$17,3,0)</f>
        <v>30</v>
      </c>
      <c r="E21080" s="2">
        <v>44147.8368634259</v>
      </c>
      <c r="F21080" s="2" t="str">
        <f t="shared" si="329"/>
        <v>November</v>
      </c>
      <c r="G21080" t="str">
        <f>VLOOKUP($B21080,[1]Content!$B$2:$D$1001,2,0)</f>
        <v>photo</v>
      </c>
      <c r="H21080" t="str">
        <f>VLOOKUP($B21080,[1]Content!$B$2:$D$1001,3,0)</f>
        <v>animals</v>
      </c>
      <c r="I21080" t="str">
        <f>VLOOKUP($C21080,'[1]Reaction type'!$B$2:$D$17,2,0)</f>
        <v>positive</v>
      </c>
    </row>
    <row r="21081" customFormat="1" spans="1:9">
      <c r="A21081">
        <v>21923</v>
      </c>
      <c r="B21081" s="1" t="s">
        <v>883</v>
      </c>
      <c r="C21081" t="s">
        <v>53</v>
      </c>
      <c r="D21081">
        <f>VLOOKUP(C21081,'[1]Reaction type'!$B$2:$D$17,3,0)</f>
        <v>60</v>
      </c>
      <c r="E21081" s="2">
        <v>44205.9503703704</v>
      </c>
      <c r="F21081" s="2" t="str">
        <f t="shared" si="329"/>
        <v>January</v>
      </c>
      <c r="G21081" t="str">
        <f>VLOOKUP($B21081,[1]Content!$B$2:$D$1001,2,0)</f>
        <v>photo</v>
      </c>
      <c r="H21081" t="str">
        <f>VLOOKUP($B21081,[1]Content!$B$2:$D$1001,3,0)</f>
        <v>animals</v>
      </c>
      <c r="I21081" t="str">
        <f>VLOOKUP($C21081,'[1]Reaction type'!$B$2:$D$17,2,0)</f>
        <v>positive</v>
      </c>
    </row>
    <row r="21082" customFormat="1" spans="1:9">
      <c r="A21082">
        <v>21925</v>
      </c>
      <c r="B21082" s="1" t="s">
        <v>884</v>
      </c>
      <c r="C21082" t="s">
        <v>48</v>
      </c>
      <c r="D21082">
        <f>VLOOKUP(C21082,'[1]Reaction type'!$B$2:$D$17,3,0)</f>
        <v>75</v>
      </c>
      <c r="E21082" s="2">
        <v>44094.3558912037</v>
      </c>
      <c r="F21082" s="2" t="str">
        <f t="shared" si="329"/>
        <v>September</v>
      </c>
      <c r="G21082" t="str">
        <f>VLOOKUP($B21082,[1]Content!$B$2:$D$1001,2,0)</f>
        <v>video</v>
      </c>
      <c r="H21082" t="str">
        <f>VLOOKUP($B21082,[1]Content!$B$2:$D$1001,3,0)</f>
        <v>veganism</v>
      </c>
      <c r="I21082" t="str">
        <f>VLOOKUP($C21082,'[1]Reaction type'!$B$2:$D$17,2,0)</f>
        <v>positive</v>
      </c>
    </row>
    <row r="21083" customFormat="1" spans="1:9">
      <c r="A21083">
        <v>21926</v>
      </c>
      <c r="B21083" s="1" t="s">
        <v>884</v>
      </c>
      <c r="C21083" t="s">
        <v>31</v>
      </c>
      <c r="D21083">
        <f>VLOOKUP(C21083,'[1]Reaction type'!$B$2:$D$17,3,0)</f>
        <v>30</v>
      </c>
      <c r="E21083" s="2">
        <v>44363.2077430556</v>
      </c>
      <c r="F21083" s="2" t="str">
        <f t="shared" si="329"/>
        <v>June</v>
      </c>
      <c r="G21083" t="str">
        <f>VLOOKUP($B21083,[1]Content!$B$2:$D$1001,2,0)</f>
        <v>video</v>
      </c>
      <c r="H21083" t="str">
        <f>VLOOKUP($B21083,[1]Content!$B$2:$D$1001,3,0)</f>
        <v>veganism</v>
      </c>
      <c r="I21083" t="str">
        <f>VLOOKUP($C21083,'[1]Reaction type'!$B$2:$D$17,2,0)</f>
        <v>positive</v>
      </c>
    </row>
    <row r="21084" customFormat="1" spans="1:9">
      <c r="A21084">
        <v>21927</v>
      </c>
      <c r="B21084" s="1" t="s">
        <v>884</v>
      </c>
      <c r="C21084" t="s">
        <v>35</v>
      </c>
      <c r="D21084">
        <f>VLOOKUP(C21084,'[1]Reaction type'!$B$2:$D$17,3,0)</f>
        <v>70</v>
      </c>
      <c r="E21084" s="2">
        <v>44084.4083333333</v>
      </c>
      <c r="F21084" s="2" t="str">
        <f t="shared" si="329"/>
        <v>September</v>
      </c>
      <c r="G21084" t="str">
        <f>VLOOKUP($B21084,[1]Content!$B$2:$D$1001,2,0)</f>
        <v>video</v>
      </c>
      <c r="H21084" t="str">
        <f>VLOOKUP($B21084,[1]Content!$B$2:$D$1001,3,0)</f>
        <v>veganism</v>
      </c>
      <c r="I21084" t="str">
        <f>VLOOKUP($C21084,'[1]Reaction type'!$B$2:$D$17,2,0)</f>
        <v>positive</v>
      </c>
    </row>
    <row r="21085" customFormat="1" spans="1:9">
      <c r="A21085">
        <v>21928</v>
      </c>
      <c r="B21085" s="1" t="s">
        <v>884</v>
      </c>
      <c r="C21085" t="s">
        <v>33</v>
      </c>
      <c r="D21085">
        <f>VLOOKUP(C21085,'[1]Reaction type'!$B$2:$D$17,3,0)</f>
        <v>35</v>
      </c>
      <c r="E21085" s="2">
        <v>44219.1403009259</v>
      </c>
      <c r="F21085" s="2" t="str">
        <f t="shared" si="329"/>
        <v>January</v>
      </c>
      <c r="G21085" t="str">
        <f>VLOOKUP($B21085,[1]Content!$B$2:$D$1001,2,0)</f>
        <v>video</v>
      </c>
      <c r="H21085" t="str">
        <f>VLOOKUP($B21085,[1]Content!$B$2:$D$1001,3,0)</f>
        <v>veganism</v>
      </c>
      <c r="I21085" t="str">
        <f>VLOOKUP($C21085,'[1]Reaction type'!$B$2:$D$17,2,0)</f>
        <v>neutral</v>
      </c>
    </row>
    <row r="21086" customFormat="1" spans="1:9">
      <c r="A21086">
        <v>21930</v>
      </c>
      <c r="B21086" s="1" t="s">
        <v>885</v>
      </c>
      <c r="C21086" t="s">
        <v>28</v>
      </c>
      <c r="D21086">
        <f>VLOOKUP(C21086,'[1]Reaction type'!$B$2:$D$17,3,0)</f>
        <v>15</v>
      </c>
      <c r="E21086" s="2">
        <v>44263.1762847222</v>
      </c>
      <c r="F21086" s="2" t="str">
        <f t="shared" si="329"/>
        <v>March</v>
      </c>
      <c r="G21086" t="str">
        <f>VLOOKUP($B21086,[1]Content!$B$2:$D$1001,2,0)</f>
        <v>video</v>
      </c>
      <c r="H21086" t="str">
        <f>VLOOKUP($B21086,[1]Content!$B$2:$D$1001,3,0)</f>
        <v>soccer</v>
      </c>
      <c r="I21086" t="str">
        <f>VLOOKUP($C21086,'[1]Reaction type'!$B$2:$D$17,2,0)</f>
        <v>negative</v>
      </c>
    </row>
    <row r="21087" customFormat="1" spans="1:9">
      <c r="A21087">
        <v>21931</v>
      </c>
      <c r="B21087" s="1" t="s">
        <v>885</v>
      </c>
      <c r="C21087" t="s">
        <v>42</v>
      </c>
      <c r="D21087">
        <f>VLOOKUP(C21087,'[1]Reaction type'!$B$2:$D$17,3,0)</f>
        <v>20</v>
      </c>
      <c r="E21087" s="2">
        <v>44227.3518518519</v>
      </c>
      <c r="F21087" s="2" t="str">
        <f t="shared" si="329"/>
        <v>January</v>
      </c>
      <c r="G21087" t="str">
        <f>VLOOKUP($B21087,[1]Content!$B$2:$D$1001,2,0)</f>
        <v>video</v>
      </c>
      <c r="H21087" t="str">
        <f>VLOOKUP($B21087,[1]Content!$B$2:$D$1001,3,0)</f>
        <v>soccer</v>
      </c>
      <c r="I21087" t="str">
        <f>VLOOKUP($C21087,'[1]Reaction type'!$B$2:$D$17,2,0)</f>
        <v>neutral</v>
      </c>
    </row>
    <row r="21088" customFormat="1" spans="1:9">
      <c r="A21088">
        <v>21932</v>
      </c>
      <c r="B21088" s="1" t="s">
        <v>885</v>
      </c>
      <c r="C21088" t="s">
        <v>57</v>
      </c>
      <c r="D21088">
        <f>VLOOKUP(C21088,'[1]Reaction type'!$B$2:$D$17,3,0)</f>
        <v>72</v>
      </c>
      <c r="E21088" s="2">
        <v>44296.9922569444</v>
      </c>
      <c r="F21088" s="2" t="str">
        <f t="shared" si="329"/>
        <v>April</v>
      </c>
      <c r="G21088" t="str">
        <f>VLOOKUP($B21088,[1]Content!$B$2:$D$1001,2,0)</f>
        <v>video</v>
      </c>
      <c r="H21088" t="str">
        <f>VLOOKUP($B21088,[1]Content!$B$2:$D$1001,3,0)</f>
        <v>soccer</v>
      </c>
      <c r="I21088" t="str">
        <f>VLOOKUP($C21088,'[1]Reaction type'!$B$2:$D$17,2,0)</f>
        <v>positive</v>
      </c>
    </row>
    <row r="21089" customFormat="1" spans="1:9">
      <c r="A21089">
        <v>21933</v>
      </c>
      <c r="B21089" s="1" t="s">
        <v>885</v>
      </c>
      <c r="C21089" t="s">
        <v>28</v>
      </c>
      <c r="D21089">
        <f>VLOOKUP(C21089,'[1]Reaction type'!$B$2:$D$17,3,0)</f>
        <v>15</v>
      </c>
      <c r="E21089" s="2">
        <v>44249.6338078704</v>
      </c>
      <c r="F21089" s="2" t="str">
        <f t="shared" si="329"/>
        <v>February</v>
      </c>
      <c r="G21089" t="str">
        <f>VLOOKUP($B21089,[1]Content!$B$2:$D$1001,2,0)</f>
        <v>video</v>
      </c>
      <c r="H21089" t="str">
        <f>VLOOKUP($B21089,[1]Content!$B$2:$D$1001,3,0)</f>
        <v>soccer</v>
      </c>
      <c r="I21089" t="str">
        <f>VLOOKUP($C21089,'[1]Reaction type'!$B$2:$D$17,2,0)</f>
        <v>negative</v>
      </c>
    </row>
    <row r="21090" customFormat="1" spans="1:9">
      <c r="A21090">
        <v>21934</v>
      </c>
      <c r="B21090" s="1" t="s">
        <v>885</v>
      </c>
      <c r="C21090" t="s">
        <v>50</v>
      </c>
      <c r="D21090">
        <f>VLOOKUP(C21090,'[1]Reaction type'!$B$2:$D$17,3,0)</f>
        <v>45</v>
      </c>
      <c r="E21090" s="2">
        <v>44096.8405671296</v>
      </c>
      <c r="F21090" s="2" t="str">
        <f t="shared" si="329"/>
        <v>September</v>
      </c>
      <c r="G21090" t="str">
        <f>VLOOKUP($B21090,[1]Content!$B$2:$D$1001,2,0)</f>
        <v>video</v>
      </c>
      <c r="H21090" t="str">
        <f>VLOOKUP($B21090,[1]Content!$B$2:$D$1001,3,0)</f>
        <v>soccer</v>
      </c>
      <c r="I21090" t="str">
        <f>VLOOKUP($C21090,'[1]Reaction type'!$B$2:$D$17,2,0)</f>
        <v>positive</v>
      </c>
    </row>
    <row r="21091" customFormat="1" spans="1:9">
      <c r="A21091">
        <v>21935</v>
      </c>
      <c r="B21091" s="1" t="s">
        <v>885</v>
      </c>
      <c r="C21091" t="s">
        <v>50</v>
      </c>
      <c r="D21091">
        <f>VLOOKUP(C21091,'[1]Reaction type'!$B$2:$D$17,3,0)</f>
        <v>45</v>
      </c>
      <c r="E21091" s="2">
        <v>44204.8947800926</v>
      </c>
      <c r="F21091" s="2" t="str">
        <f t="shared" si="329"/>
        <v>January</v>
      </c>
      <c r="G21091" t="str">
        <f>VLOOKUP($B21091,[1]Content!$B$2:$D$1001,2,0)</f>
        <v>video</v>
      </c>
      <c r="H21091" t="str">
        <f>VLOOKUP($B21091,[1]Content!$B$2:$D$1001,3,0)</f>
        <v>soccer</v>
      </c>
      <c r="I21091" t="str">
        <f>VLOOKUP($C21091,'[1]Reaction type'!$B$2:$D$17,2,0)</f>
        <v>positive</v>
      </c>
    </row>
    <row r="21092" customFormat="1" spans="1:9">
      <c r="A21092">
        <v>21936</v>
      </c>
      <c r="B21092" s="1" t="s">
        <v>885</v>
      </c>
      <c r="C21092" t="s">
        <v>28</v>
      </c>
      <c r="D21092">
        <f>VLOOKUP(C21092,'[1]Reaction type'!$B$2:$D$17,3,0)</f>
        <v>15</v>
      </c>
      <c r="E21092" s="2">
        <v>44287.7330439815</v>
      </c>
      <c r="F21092" s="2" t="str">
        <f t="shared" si="329"/>
        <v>April</v>
      </c>
      <c r="G21092" t="str">
        <f>VLOOKUP($B21092,[1]Content!$B$2:$D$1001,2,0)</f>
        <v>video</v>
      </c>
      <c r="H21092" t="str">
        <f>VLOOKUP($B21092,[1]Content!$B$2:$D$1001,3,0)</f>
        <v>soccer</v>
      </c>
      <c r="I21092" t="str">
        <f>VLOOKUP($C21092,'[1]Reaction type'!$B$2:$D$17,2,0)</f>
        <v>negative</v>
      </c>
    </row>
    <row r="21093" customFormat="1" spans="1:9">
      <c r="A21093">
        <v>21937</v>
      </c>
      <c r="B21093" s="1" t="s">
        <v>885</v>
      </c>
      <c r="C21093" t="s">
        <v>37</v>
      </c>
      <c r="D21093">
        <f>VLOOKUP(C21093,'[1]Reaction type'!$B$2:$D$17,3,0)</f>
        <v>5</v>
      </c>
      <c r="E21093" s="2">
        <v>44231.8801388889</v>
      </c>
      <c r="F21093" s="2" t="str">
        <f t="shared" si="329"/>
        <v>February</v>
      </c>
      <c r="G21093" t="str">
        <f>VLOOKUP($B21093,[1]Content!$B$2:$D$1001,2,0)</f>
        <v>video</v>
      </c>
      <c r="H21093" t="str">
        <f>VLOOKUP($B21093,[1]Content!$B$2:$D$1001,3,0)</f>
        <v>soccer</v>
      </c>
      <c r="I21093" t="str">
        <f>VLOOKUP($C21093,'[1]Reaction type'!$B$2:$D$17,2,0)</f>
        <v>negative</v>
      </c>
    </row>
    <row r="21094" customFormat="1" spans="1:9">
      <c r="A21094">
        <v>21938</v>
      </c>
      <c r="B21094" s="1" t="s">
        <v>885</v>
      </c>
      <c r="C21094" t="s">
        <v>37</v>
      </c>
      <c r="D21094">
        <f>VLOOKUP(C21094,'[1]Reaction type'!$B$2:$D$17,3,0)</f>
        <v>5</v>
      </c>
      <c r="E21094" s="2">
        <v>44087.0307523148</v>
      </c>
      <c r="F21094" s="2" t="str">
        <f t="shared" si="329"/>
        <v>September</v>
      </c>
      <c r="G21094" t="str">
        <f>VLOOKUP($B21094,[1]Content!$B$2:$D$1001,2,0)</f>
        <v>video</v>
      </c>
      <c r="H21094" t="str">
        <f>VLOOKUP($B21094,[1]Content!$B$2:$D$1001,3,0)</f>
        <v>soccer</v>
      </c>
      <c r="I21094" t="str">
        <f>VLOOKUP($C21094,'[1]Reaction type'!$B$2:$D$17,2,0)</f>
        <v>negative</v>
      </c>
    </row>
    <row r="21095" customFormat="1" spans="1:9">
      <c r="A21095">
        <v>21939</v>
      </c>
      <c r="B21095" s="1" t="s">
        <v>885</v>
      </c>
      <c r="C21095" t="s">
        <v>28</v>
      </c>
      <c r="D21095">
        <f>VLOOKUP(C21095,'[1]Reaction type'!$B$2:$D$17,3,0)</f>
        <v>15</v>
      </c>
      <c r="E21095" s="2">
        <v>44193.9158680556</v>
      </c>
      <c r="F21095" s="2" t="str">
        <f t="shared" si="329"/>
        <v>December</v>
      </c>
      <c r="G21095" t="str">
        <f>VLOOKUP($B21095,[1]Content!$B$2:$D$1001,2,0)</f>
        <v>video</v>
      </c>
      <c r="H21095" t="str">
        <f>VLOOKUP($B21095,[1]Content!$B$2:$D$1001,3,0)</f>
        <v>soccer</v>
      </c>
      <c r="I21095" t="str">
        <f>VLOOKUP($C21095,'[1]Reaction type'!$B$2:$D$17,2,0)</f>
        <v>negative</v>
      </c>
    </row>
    <row r="21096" customFormat="1" spans="1:9">
      <c r="A21096">
        <v>21940</v>
      </c>
      <c r="B21096" s="1" t="s">
        <v>885</v>
      </c>
      <c r="C21096" t="s">
        <v>28</v>
      </c>
      <c r="D21096">
        <f>VLOOKUP(C21096,'[1]Reaction type'!$B$2:$D$17,3,0)</f>
        <v>15</v>
      </c>
      <c r="E21096" s="2">
        <v>44152.2084143519</v>
      </c>
      <c r="F21096" s="2" t="str">
        <f t="shared" si="329"/>
        <v>November</v>
      </c>
      <c r="G21096" t="str">
        <f>VLOOKUP($B21096,[1]Content!$B$2:$D$1001,2,0)</f>
        <v>video</v>
      </c>
      <c r="H21096" t="str">
        <f>VLOOKUP($B21096,[1]Content!$B$2:$D$1001,3,0)</f>
        <v>soccer</v>
      </c>
      <c r="I21096" t="str">
        <f>VLOOKUP($C21096,'[1]Reaction type'!$B$2:$D$17,2,0)</f>
        <v>negative</v>
      </c>
    </row>
    <row r="21097" customFormat="1" spans="1:9">
      <c r="A21097">
        <v>21941</v>
      </c>
      <c r="B21097" s="1" t="s">
        <v>885</v>
      </c>
      <c r="C21097" t="s">
        <v>31</v>
      </c>
      <c r="D21097">
        <f>VLOOKUP(C21097,'[1]Reaction type'!$B$2:$D$17,3,0)</f>
        <v>30</v>
      </c>
      <c r="E21097" s="2">
        <v>44052.6524074074</v>
      </c>
      <c r="F21097" s="2" t="str">
        <f t="shared" si="329"/>
        <v>August</v>
      </c>
      <c r="G21097" t="str">
        <f>VLOOKUP($B21097,[1]Content!$B$2:$D$1001,2,0)</f>
        <v>video</v>
      </c>
      <c r="H21097" t="str">
        <f>VLOOKUP($B21097,[1]Content!$B$2:$D$1001,3,0)</f>
        <v>soccer</v>
      </c>
      <c r="I21097" t="str">
        <f>VLOOKUP($C21097,'[1]Reaction type'!$B$2:$D$17,2,0)</f>
        <v>positive</v>
      </c>
    </row>
    <row r="21098" customFormat="1" spans="1:9">
      <c r="A21098">
        <v>21942</v>
      </c>
      <c r="B21098" s="1" t="s">
        <v>885</v>
      </c>
      <c r="C21098" t="s">
        <v>26</v>
      </c>
      <c r="D21098">
        <f>VLOOKUP(C21098,'[1]Reaction type'!$B$2:$D$17,3,0)</f>
        <v>10</v>
      </c>
      <c r="E21098" s="2">
        <v>44289.6445949074</v>
      </c>
      <c r="F21098" s="2" t="str">
        <f t="shared" si="329"/>
        <v>April</v>
      </c>
      <c r="G21098" t="str">
        <f>VLOOKUP($B21098,[1]Content!$B$2:$D$1001,2,0)</f>
        <v>video</v>
      </c>
      <c r="H21098" t="str">
        <f>VLOOKUP($B21098,[1]Content!$B$2:$D$1001,3,0)</f>
        <v>soccer</v>
      </c>
      <c r="I21098" t="str">
        <f>VLOOKUP($C21098,'[1]Reaction type'!$B$2:$D$17,2,0)</f>
        <v>negative</v>
      </c>
    </row>
    <row r="21099" customFormat="1" spans="1:9">
      <c r="A21099">
        <v>21943</v>
      </c>
      <c r="B21099" s="1" t="s">
        <v>885</v>
      </c>
      <c r="C21099" t="s">
        <v>37</v>
      </c>
      <c r="D21099">
        <f>VLOOKUP(C21099,'[1]Reaction type'!$B$2:$D$17,3,0)</f>
        <v>5</v>
      </c>
      <c r="E21099" s="2">
        <v>44037.3442824074</v>
      </c>
      <c r="F21099" s="2" t="str">
        <f t="shared" si="329"/>
        <v>July</v>
      </c>
      <c r="G21099" t="str">
        <f>VLOOKUP($B21099,[1]Content!$B$2:$D$1001,2,0)</f>
        <v>video</v>
      </c>
      <c r="H21099" t="str">
        <f>VLOOKUP($B21099,[1]Content!$B$2:$D$1001,3,0)</f>
        <v>soccer</v>
      </c>
      <c r="I21099" t="str">
        <f>VLOOKUP($C21099,'[1]Reaction type'!$B$2:$D$17,2,0)</f>
        <v>negative</v>
      </c>
    </row>
    <row r="21100" customFormat="1" spans="1:9">
      <c r="A21100">
        <v>21945</v>
      </c>
      <c r="B21100" s="1" t="s">
        <v>886</v>
      </c>
      <c r="C21100" t="s">
        <v>26</v>
      </c>
      <c r="D21100">
        <f>VLOOKUP(C21100,'[1]Reaction type'!$B$2:$D$17,3,0)</f>
        <v>10</v>
      </c>
      <c r="E21100" s="2">
        <v>44265.8000231481</v>
      </c>
      <c r="F21100" s="2" t="str">
        <f t="shared" si="329"/>
        <v>March</v>
      </c>
      <c r="G21100" t="str">
        <f>VLOOKUP($B21100,[1]Content!$B$2:$D$1001,2,0)</f>
        <v>GIF</v>
      </c>
      <c r="H21100" t="str">
        <f>VLOOKUP($B21100,[1]Content!$B$2:$D$1001,3,0)</f>
        <v>tennis</v>
      </c>
      <c r="I21100" t="str">
        <f>VLOOKUP($C21100,'[1]Reaction type'!$B$2:$D$17,2,0)</f>
        <v>negative</v>
      </c>
    </row>
    <row r="21101" customFormat="1" spans="1:9">
      <c r="A21101">
        <v>21946</v>
      </c>
      <c r="B21101" s="1" t="s">
        <v>886</v>
      </c>
      <c r="C21101" t="s">
        <v>26</v>
      </c>
      <c r="D21101">
        <f>VLOOKUP(C21101,'[1]Reaction type'!$B$2:$D$17,3,0)</f>
        <v>10</v>
      </c>
      <c r="E21101" s="2">
        <v>44298.0562615741</v>
      </c>
      <c r="F21101" s="2" t="str">
        <f t="shared" si="329"/>
        <v>April</v>
      </c>
      <c r="G21101" t="str">
        <f>VLOOKUP($B21101,[1]Content!$B$2:$D$1001,2,0)</f>
        <v>GIF</v>
      </c>
      <c r="H21101" t="str">
        <f>VLOOKUP($B21101,[1]Content!$B$2:$D$1001,3,0)</f>
        <v>tennis</v>
      </c>
      <c r="I21101" t="str">
        <f>VLOOKUP($C21101,'[1]Reaction type'!$B$2:$D$17,2,0)</f>
        <v>negative</v>
      </c>
    </row>
    <row r="21102" customFormat="1" spans="1:9">
      <c r="A21102">
        <v>21947</v>
      </c>
      <c r="B21102" s="1" t="s">
        <v>886</v>
      </c>
      <c r="C21102" t="s">
        <v>52</v>
      </c>
      <c r="D21102">
        <f>VLOOKUP(C21102,'[1]Reaction type'!$B$2:$D$17,3,0)</f>
        <v>50</v>
      </c>
      <c r="E21102" s="2">
        <v>44325.233275463</v>
      </c>
      <c r="F21102" s="2" t="str">
        <f t="shared" si="329"/>
        <v>May</v>
      </c>
      <c r="G21102" t="str">
        <f>VLOOKUP($B21102,[1]Content!$B$2:$D$1001,2,0)</f>
        <v>GIF</v>
      </c>
      <c r="H21102" t="str">
        <f>VLOOKUP($B21102,[1]Content!$B$2:$D$1001,3,0)</f>
        <v>tennis</v>
      </c>
      <c r="I21102" t="str">
        <f>VLOOKUP($C21102,'[1]Reaction type'!$B$2:$D$17,2,0)</f>
        <v>positive</v>
      </c>
    </row>
    <row r="21103" customFormat="1" spans="1:9">
      <c r="A21103">
        <v>21948</v>
      </c>
      <c r="B21103" s="1" t="s">
        <v>886</v>
      </c>
      <c r="C21103" t="s">
        <v>52</v>
      </c>
      <c r="D21103">
        <f>VLOOKUP(C21103,'[1]Reaction type'!$B$2:$D$17,3,0)</f>
        <v>50</v>
      </c>
      <c r="E21103" s="2">
        <v>44228.274537037</v>
      </c>
      <c r="F21103" s="2" t="str">
        <f t="shared" si="329"/>
        <v>February</v>
      </c>
      <c r="G21103" t="str">
        <f>VLOOKUP($B21103,[1]Content!$B$2:$D$1001,2,0)</f>
        <v>GIF</v>
      </c>
      <c r="H21103" t="str">
        <f>VLOOKUP($B21103,[1]Content!$B$2:$D$1001,3,0)</f>
        <v>tennis</v>
      </c>
      <c r="I21103" t="str">
        <f>VLOOKUP($C21103,'[1]Reaction type'!$B$2:$D$17,2,0)</f>
        <v>positive</v>
      </c>
    </row>
    <row r="21104" customFormat="1" spans="1:9">
      <c r="A21104">
        <v>21949</v>
      </c>
      <c r="B21104" s="1" t="s">
        <v>886</v>
      </c>
      <c r="C21104" t="s">
        <v>42</v>
      </c>
      <c r="D21104">
        <f>VLOOKUP(C21104,'[1]Reaction type'!$B$2:$D$17,3,0)</f>
        <v>20</v>
      </c>
      <c r="E21104" s="2">
        <v>44197.4152314815</v>
      </c>
      <c r="F21104" s="2" t="str">
        <f t="shared" si="329"/>
        <v>January</v>
      </c>
      <c r="G21104" t="str">
        <f>VLOOKUP($B21104,[1]Content!$B$2:$D$1001,2,0)</f>
        <v>GIF</v>
      </c>
      <c r="H21104" t="str">
        <f>VLOOKUP($B21104,[1]Content!$B$2:$D$1001,3,0)</f>
        <v>tennis</v>
      </c>
      <c r="I21104" t="str">
        <f>VLOOKUP($C21104,'[1]Reaction type'!$B$2:$D$17,2,0)</f>
        <v>neutral</v>
      </c>
    </row>
    <row r="21105" customFormat="1" spans="1:9">
      <c r="A21105">
        <v>21950</v>
      </c>
      <c r="B21105" s="1" t="s">
        <v>886</v>
      </c>
      <c r="C21105" t="s">
        <v>31</v>
      </c>
      <c r="D21105">
        <f>VLOOKUP(C21105,'[1]Reaction type'!$B$2:$D$17,3,0)</f>
        <v>30</v>
      </c>
      <c r="E21105" s="2">
        <v>44069.2124305556</v>
      </c>
      <c r="F21105" s="2" t="str">
        <f t="shared" si="329"/>
        <v>August</v>
      </c>
      <c r="G21105" t="str">
        <f>VLOOKUP($B21105,[1]Content!$B$2:$D$1001,2,0)</f>
        <v>GIF</v>
      </c>
      <c r="H21105" t="str">
        <f>VLOOKUP($B21105,[1]Content!$B$2:$D$1001,3,0)</f>
        <v>tennis</v>
      </c>
      <c r="I21105" t="str">
        <f>VLOOKUP($C21105,'[1]Reaction type'!$B$2:$D$17,2,0)</f>
        <v>positive</v>
      </c>
    </row>
    <row r="21106" customFormat="1" spans="1:9">
      <c r="A21106">
        <v>21951</v>
      </c>
      <c r="B21106" s="1" t="s">
        <v>886</v>
      </c>
      <c r="C21106" t="s">
        <v>50</v>
      </c>
      <c r="D21106">
        <f>VLOOKUP(C21106,'[1]Reaction type'!$B$2:$D$17,3,0)</f>
        <v>45</v>
      </c>
      <c r="E21106" s="2">
        <v>44357.0990162037</v>
      </c>
      <c r="F21106" s="2" t="str">
        <f t="shared" si="329"/>
        <v>June</v>
      </c>
      <c r="G21106" t="str">
        <f>VLOOKUP($B21106,[1]Content!$B$2:$D$1001,2,0)</f>
        <v>GIF</v>
      </c>
      <c r="H21106" t="str">
        <f>VLOOKUP($B21106,[1]Content!$B$2:$D$1001,3,0)</f>
        <v>tennis</v>
      </c>
      <c r="I21106" t="str">
        <f>VLOOKUP($C21106,'[1]Reaction type'!$B$2:$D$17,2,0)</f>
        <v>positive</v>
      </c>
    </row>
    <row r="21107" customFormat="1" spans="1:9">
      <c r="A21107">
        <v>21952</v>
      </c>
      <c r="B21107" s="1" t="s">
        <v>886</v>
      </c>
      <c r="C21107" t="s">
        <v>53</v>
      </c>
      <c r="D21107">
        <f>VLOOKUP(C21107,'[1]Reaction type'!$B$2:$D$17,3,0)</f>
        <v>60</v>
      </c>
      <c r="E21107" s="2">
        <v>44136.6179282407</v>
      </c>
      <c r="F21107" s="2" t="str">
        <f t="shared" si="329"/>
        <v>November</v>
      </c>
      <c r="G21107" t="str">
        <f>VLOOKUP($B21107,[1]Content!$B$2:$D$1001,2,0)</f>
        <v>GIF</v>
      </c>
      <c r="H21107" t="str">
        <f>VLOOKUP($B21107,[1]Content!$B$2:$D$1001,3,0)</f>
        <v>tennis</v>
      </c>
      <c r="I21107" t="str">
        <f>VLOOKUP($C21107,'[1]Reaction type'!$B$2:$D$17,2,0)</f>
        <v>positive</v>
      </c>
    </row>
    <row r="21108" customFormat="1" spans="1:9">
      <c r="A21108">
        <v>21953</v>
      </c>
      <c r="B21108" s="1" t="s">
        <v>886</v>
      </c>
      <c r="C21108" t="s">
        <v>24</v>
      </c>
      <c r="D21108">
        <f>VLOOKUP(C21108,'[1]Reaction type'!$B$2:$D$17,3,0)</f>
        <v>0</v>
      </c>
      <c r="E21108" s="2">
        <v>44135.4929166667</v>
      </c>
      <c r="F21108" s="2" t="str">
        <f t="shared" si="329"/>
        <v>October</v>
      </c>
      <c r="G21108" t="str">
        <f>VLOOKUP($B21108,[1]Content!$B$2:$D$1001,2,0)</f>
        <v>GIF</v>
      </c>
      <c r="H21108" t="str">
        <f>VLOOKUP($B21108,[1]Content!$B$2:$D$1001,3,0)</f>
        <v>tennis</v>
      </c>
      <c r="I21108" t="str">
        <f>VLOOKUP($C21108,'[1]Reaction type'!$B$2:$D$17,2,0)</f>
        <v>negative</v>
      </c>
    </row>
    <row r="21109" customFormat="1" spans="1:9">
      <c r="A21109">
        <v>21954</v>
      </c>
      <c r="B21109" s="1" t="s">
        <v>886</v>
      </c>
      <c r="C21109" t="s">
        <v>57</v>
      </c>
      <c r="D21109">
        <f>VLOOKUP(C21109,'[1]Reaction type'!$B$2:$D$17,3,0)</f>
        <v>72</v>
      </c>
      <c r="E21109" s="2">
        <v>44234.9787962963</v>
      </c>
      <c r="F21109" s="2" t="str">
        <f t="shared" si="329"/>
        <v>February</v>
      </c>
      <c r="G21109" t="str">
        <f>VLOOKUP($B21109,[1]Content!$B$2:$D$1001,2,0)</f>
        <v>GIF</v>
      </c>
      <c r="H21109" t="str">
        <f>VLOOKUP($B21109,[1]Content!$B$2:$D$1001,3,0)</f>
        <v>tennis</v>
      </c>
      <c r="I21109" t="str">
        <f>VLOOKUP($C21109,'[1]Reaction type'!$B$2:$D$17,2,0)</f>
        <v>positive</v>
      </c>
    </row>
    <row r="21110" customFormat="1" spans="1:9">
      <c r="A21110">
        <v>21955</v>
      </c>
      <c r="B21110" s="1" t="s">
        <v>886</v>
      </c>
      <c r="C21110" t="s">
        <v>51</v>
      </c>
      <c r="D21110">
        <f>VLOOKUP(C21110,'[1]Reaction type'!$B$2:$D$17,3,0)</f>
        <v>12</v>
      </c>
      <c r="E21110" s="2">
        <v>44146.5375231481</v>
      </c>
      <c r="F21110" s="2" t="str">
        <f t="shared" si="329"/>
        <v>November</v>
      </c>
      <c r="G21110" t="str">
        <f>VLOOKUP($B21110,[1]Content!$B$2:$D$1001,2,0)</f>
        <v>GIF</v>
      </c>
      <c r="H21110" t="str">
        <f>VLOOKUP($B21110,[1]Content!$B$2:$D$1001,3,0)</f>
        <v>tennis</v>
      </c>
      <c r="I21110" t="str">
        <f>VLOOKUP($C21110,'[1]Reaction type'!$B$2:$D$17,2,0)</f>
        <v>negative</v>
      </c>
    </row>
    <row r="21111" customFormat="1" spans="1:9">
      <c r="A21111">
        <v>21956</v>
      </c>
      <c r="B21111" s="1" t="s">
        <v>886</v>
      </c>
      <c r="C21111" t="s">
        <v>31</v>
      </c>
      <c r="D21111">
        <f>VLOOKUP(C21111,'[1]Reaction type'!$B$2:$D$17,3,0)</f>
        <v>30</v>
      </c>
      <c r="E21111" s="2">
        <v>44030.2651388889</v>
      </c>
      <c r="F21111" s="2" t="str">
        <f t="shared" si="329"/>
        <v>July</v>
      </c>
      <c r="G21111" t="str">
        <f>VLOOKUP($B21111,[1]Content!$B$2:$D$1001,2,0)</f>
        <v>GIF</v>
      </c>
      <c r="H21111" t="str">
        <f>VLOOKUP($B21111,[1]Content!$B$2:$D$1001,3,0)</f>
        <v>tennis</v>
      </c>
      <c r="I21111" t="str">
        <f>VLOOKUP($C21111,'[1]Reaction type'!$B$2:$D$17,2,0)</f>
        <v>positive</v>
      </c>
    </row>
    <row r="21112" customFormat="1" spans="1:9">
      <c r="A21112">
        <v>21957</v>
      </c>
      <c r="B21112" s="1" t="s">
        <v>886</v>
      </c>
      <c r="C21112" t="s">
        <v>54</v>
      </c>
      <c r="D21112">
        <f>VLOOKUP(C21112,'[1]Reaction type'!$B$2:$D$17,3,0)</f>
        <v>70</v>
      </c>
      <c r="E21112" s="2">
        <v>44235.1033333333</v>
      </c>
      <c r="F21112" s="2" t="str">
        <f t="shared" si="329"/>
        <v>February</v>
      </c>
      <c r="G21112" t="str">
        <f>VLOOKUP($B21112,[1]Content!$B$2:$D$1001,2,0)</f>
        <v>GIF</v>
      </c>
      <c r="H21112" t="str">
        <f>VLOOKUP($B21112,[1]Content!$B$2:$D$1001,3,0)</f>
        <v>tennis</v>
      </c>
      <c r="I21112" t="str">
        <f>VLOOKUP($C21112,'[1]Reaction type'!$B$2:$D$17,2,0)</f>
        <v>positive</v>
      </c>
    </row>
    <row r="21113" customFormat="1" spans="1:9">
      <c r="A21113">
        <v>21958</v>
      </c>
      <c r="B21113" s="1" t="s">
        <v>886</v>
      </c>
      <c r="C21113" t="s">
        <v>51</v>
      </c>
      <c r="D21113">
        <f>VLOOKUP(C21113,'[1]Reaction type'!$B$2:$D$17,3,0)</f>
        <v>12</v>
      </c>
      <c r="E21113" s="2">
        <v>44269.2852546296</v>
      </c>
      <c r="F21113" s="2" t="str">
        <f t="shared" si="329"/>
        <v>March</v>
      </c>
      <c r="G21113" t="str">
        <f>VLOOKUP($B21113,[1]Content!$B$2:$D$1001,2,0)</f>
        <v>GIF</v>
      </c>
      <c r="H21113" t="str">
        <f>VLOOKUP($B21113,[1]Content!$B$2:$D$1001,3,0)</f>
        <v>tennis</v>
      </c>
      <c r="I21113" t="str">
        <f>VLOOKUP($C21113,'[1]Reaction type'!$B$2:$D$17,2,0)</f>
        <v>negative</v>
      </c>
    </row>
    <row r="21114" customFormat="1" spans="1:9">
      <c r="A21114">
        <v>21959</v>
      </c>
      <c r="B21114" s="1" t="s">
        <v>886</v>
      </c>
      <c r="C21114" t="s">
        <v>37</v>
      </c>
      <c r="D21114">
        <f>VLOOKUP(C21114,'[1]Reaction type'!$B$2:$D$17,3,0)</f>
        <v>5</v>
      </c>
      <c r="E21114" s="2">
        <v>44180.1526041667</v>
      </c>
      <c r="F21114" s="2" t="str">
        <f t="shared" si="329"/>
        <v>December</v>
      </c>
      <c r="G21114" t="str">
        <f>VLOOKUP($B21114,[1]Content!$B$2:$D$1001,2,0)</f>
        <v>GIF</v>
      </c>
      <c r="H21114" t="str">
        <f>VLOOKUP($B21114,[1]Content!$B$2:$D$1001,3,0)</f>
        <v>tennis</v>
      </c>
      <c r="I21114" t="str">
        <f>VLOOKUP($C21114,'[1]Reaction type'!$B$2:$D$17,2,0)</f>
        <v>negative</v>
      </c>
    </row>
    <row r="21115" customFormat="1" spans="1:9">
      <c r="A21115">
        <v>21960</v>
      </c>
      <c r="B21115" s="1" t="s">
        <v>886</v>
      </c>
      <c r="C21115" t="s">
        <v>42</v>
      </c>
      <c r="D21115">
        <f>VLOOKUP(C21115,'[1]Reaction type'!$B$2:$D$17,3,0)</f>
        <v>20</v>
      </c>
      <c r="E21115" s="2">
        <v>44122.4587384259</v>
      </c>
      <c r="F21115" s="2" t="str">
        <f t="shared" si="329"/>
        <v>October</v>
      </c>
      <c r="G21115" t="str">
        <f>VLOOKUP($B21115,[1]Content!$B$2:$D$1001,2,0)</f>
        <v>GIF</v>
      </c>
      <c r="H21115" t="str">
        <f>VLOOKUP($B21115,[1]Content!$B$2:$D$1001,3,0)</f>
        <v>tennis</v>
      </c>
      <c r="I21115" t="str">
        <f>VLOOKUP($C21115,'[1]Reaction type'!$B$2:$D$17,2,0)</f>
        <v>neutral</v>
      </c>
    </row>
    <row r="21116" customFormat="1" spans="1:9">
      <c r="A21116">
        <v>21961</v>
      </c>
      <c r="B21116" s="1" t="s">
        <v>886</v>
      </c>
      <c r="C21116" t="s">
        <v>37</v>
      </c>
      <c r="D21116">
        <f>VLOOKUP(C21116,'[1]Reaction type'!$B$2:$D$17,3,0)</f>
        <v>5</v>
      </c>
      <c r="E21116" s="2">
        <v>44276.4793865741</v>
      </c>
      <c r="F21116" s="2" t="str">
        <f t="shared" si="329"/>
        <v>March</v>
      </c>
      <c r="G21116" t="str">
        <f>VLOOKUP($B21116,[1]Content!$B$2:$D$1001,2,0)</f>
        <v>GIF</v>
      </c>
      <c r="H21116" t="str">
        <f>VLOOKUP($B21116,[1]Content!$B$2:$D$1001,3,0)</f>
        <v>tennis</v>
      </c>
      <c r="I21116" t="str">
        <f>VLOOKUP($C21116,'[1]Reaction type'!$B$2:$D$17,2,0)</f>
        <v>negative</v>
      </c>
    </row>
    <row r="21117" customFormat="1" spans="1:9">
      <c r="A21117">
        <v>21962</v>
      </c>
      <c r="B21117" s="1" t="s">
        <v>886</v>
      </c>
      <c r="C21117" t="s">
        <v>31</v>
      </c>
      <c r="D21117">
        <f>VLOOKUP(C21117,'[1]Reaction type'!$B$2:$D$17,3,0)</f>
        <v>30</v>
      </c>
      <c r="E21117" s="2">
        <v>44193.4663194444</v>
      </c>
      <c r="F21117" s="2" t="str">
        <f t="shared" si="329"/>
        <v>December</v>
      </c>
      <c r="G21117" t="str">
        <f>VLOOKUP($B21117,[1]Content!$B$2:$D$1001,2,0)</f>
        <v>GIF</v>
      </c>
      <c r="H21117" t="str">
        <f>VLOOKUP($B21117,[1]Content!$B$2:$D$1001,3,0)</f>
        <v>tennis</v>
      </c>
      <c r="I21117" t="str">
        <f>VLOOKUP($C21117,'[1]Reaction type'!$B$2:$D$17,2,0)</f>
        <v>positive</v>
      </c>
    </row>
    <row r="21118" customFormat="1" spans="1:9">
      <c r="A21118">
        <v>21963</v>
      </c>
      <c r="B21118" s="1" t="s">
        <v>886</v>
      </c>
      <c r="C21118" t="s">
        <v>48</v>
      </c>
      <c r="D21118">
        <f>VLOOKUP(C21118,'[1]Reaction type'!$B$2:$D$17,3,0)</f>
        <v>75</v>
      </c>
      <c r="E21118" s="2">
        <v>44100.1693634259</v>
      </c>
      <c r="F21118" s="2" t="str">
        <f t="shared" si="329"/>
        <v>September</v>
      </c>
      <c r="G21118" t="str">
        <f>VLOOKUP($B21118,[1]Content!$B$2:$D$1001,2,0)</f>
        <v>GIF</v>
      </c>
      <c r="H21118" t="str">
        <f>VLOOKUP($B21118,[1]Content!$B$2:$D$1001,3,0)</f>
        <v>tennis</v>
      </c>
      <c r="I21118" t="str">
        <f>VLOOKUP($C21118,'[1]Reaction type'!$B$2:$D$17,2,0)</f>
        <v>positive</v>
      </c>
    </row>
    <row r="21119" customFormat="1" spans="1:9">
      <c r="A21119">
        <v>21964</v>
      </c>
      <c r="B21119" s="1" t="s">
        <v>886</v>
      </c>
      <c r="C21119" t="s">
        <v>52</v>
      </c>
      <c r="D21119">
        <f>VLOOKUP(C21119,'[1]Reaction type'!$B$2:$D$17,3,0)</f>
        <v>50</v>
      </c>
      <c r="E21119" s="2">
        <v>44226.9561689815</v>
      </c>
      <c r="F21119" s="2" t="str">
        <f t="shared" si="329"/>
        <v>January</v>
      </c>
      <c r="G21119" t="str">
        <f>VLOOKUP($B21119,[1]Content!$B$2:$D$1001,2,0)</f>
        <v>GIF</v>
      </c>
      <c r="H21119" t="str">
        <f>VLOOKUP($B21119,[1]Content!$B$2:$D$1001,3,0)</f>
        <v>tennis</v>
      </c>
      <c r="I21119" t="str">
        <f>VLOOKUP($C21119,'[1]Reaction type'!$B$2:$D$17,2,0)</f>
        <v>positive</v>
      </c>
    </row>
    <row r="21120" customFormat="1" spans="1:9">
      <c r="A21120">
        <v>21965</v>
      </c>
      <c r="B21120" s="1" t="s">
        <v>886</v>
      </c>
      <c r="C21120" t="s">
        <v>28</v>
      </c>
      <c r="D21120">
        <f>VLOOKUP(C21120,'[1]Reaction type'!$B$2:$D$17,3,0)</f>
        <v>15</v>
      </c>
      <c r="E21120" s="2">
        <v>44264.596099537</v>
      </c>
      <c r="F21120" s="2" t="str">
        <f t="shared" si="329"/>
        <v>March</v>
      </c>
      <c r="G21120" t="str">
        <f>VLOOKUP($B21120,[1]Content!$B$2:$D$1001,2,0)</f>
        <v>GIF</v>
      </c>
      <c r="H21120" t="str">
        <f>VLOOKUP($B21120,[1]Content!$B$2:$D$1001,3,0)</f>
        <v>tennis</v>
      </c>
      <c r="I21120" t="str">
        <f>VLOOKUP($C21120,'[1]Reaction type'!$B$2:$D$17,2,0)</f>
        <v>negative</v>
      </c>
    </row>
    <row r="21121" customFormat="1" spans="1:9">
      <c r="A21121">
        <v>21966</v>
      </c>
      <c r="B21121" s="1" t="s">
        <v>886</v>
      </c>
      <c r="C21121" t="s">
        <v>53</v>
      </c>
      <c r="D21121">
        <f>VLOOKUP(C21121,'[1]Reaction type'!$B$2:$D$17,3,0)</f>
        <v>60</v>
      </c>
      <c r="E21121" s="2">
        <v>44064.0296875</v>
      </c>
      <c r="F21121" s="2" t="str">
        <f t="shared" si="329"/>
        <v>August</v>
      </c>
      <c r="G21121" t="str">
        <f>VLOOKUP($B21121,[1]Content!$B$2:$D$1001,2,0)</f>
        <v>GIF</v>
      </c>
      <c r="H21121" t="str">
        <f>VLOOKUP($B21121,[1]Content!$B$2:$D$1001,3,0)</f>
        <v>tennis</v>
      </c>
      <c r="I21121" t="str">
        <f>VLOOKUP($C21121,'[1]Reaction type'!$B$2:$D$17,2,0)</f>
        <v>positive</v>
      </c>
    </row>
    <row r="21122" customFormat="1" spans="1:9">
      <c r="A21122">
        <v>21967</v>
      </c>
      <c r="B21122" s="1" t="s">
        <v>886</v>
      </c>
      <c r="C21122" t="s">
        <v>24</v>
      </c>
      <c r="D21122">
        <f>VLOOKUP(C21122,'[1]Reaction type'!$B$2:$D$17,3,0)</f>
        <v>0</v>
      </c>
      <c r="E21122" s="2">
        <v>44024.2689236111</v>
      </c>
      <c r="F21122" s="2" t="str">
        <f t="shared" si="329"/>
        <v>July</v>
      </c>
      <c r="G21122" t="str">
        <f>VLOOKUP($B21122,[1]Content!$B$2:$D$1001,2,0)</f>
        <v>GIF</v>
      </c>
      <c r="H21122" t="str">
        <f>VLOOKUP($B21122,[1]Content!$B$2:$D$1001,3,0)</f>
        <v>tennis</v>
      </c>
      <c r="I21122" t="str">
        <f>VLOOKUP($C21122,'[1]Reaction type'!$B$2:$D$17,2,0)</f>
        <v>negative</v>
      </c>
    </row>
    <row r="21123" customFormat="1" spans="1:9">
      <c r="A21123">
        <v>21968</v>
      </c>
      <c r="B21123" s="1" t="s">
        <v>886</v>
      </c>
      <c r="C21123" t="s">
        <v>31</v>
      </c>
      <c r="D21123">
        <f>VLOOKUP(C21123,'[1]Reaction type'!$B$2:$D$17,3,0)</f>
        <v>30</v>
      </c>
      <c r="E21123" s="2">
        <v>44293.629224537</v>
      </c>
      <c r="F21123" s="2" t="str">
        <f t="shared" ref="F21123:F21186" si="330">TEXT(E21123,"mmmm")</f>
        <v>April</v>
      </c>
      <c r="G21123" t="str">
        <f>VLOOKUP($B21123,[1]Content!$B$2:$D$1001,2,0)</f>
        <v>GIF</v>
      </c>
      <c r="H21123" t="str">
        <f>VLOOKUP($B21123,[1]Content!$B$2:$D$1001,3,0)</f>
        <v>tennis</v>
      </c>
      <c r="I21123" t="str">
        <f>VLOOKUP($C21123,'[1]Reaction type'!$B$2:$D$17,2,0)</f>
        <v>positive</v>
      </c>
    </row>
    <row r="21124" customFormat="1" spans="1:9">
      <c r="A21124">
        <v>21969</v>
      </c>
      <c r="B21124" s="1" t="s">
        <v>886</v>
      </c>
      <c r="C21124" t="s">
        <v>31</v>
      </c>
      <c r="D21124">
        <f>VLOOKUP(C21124,'[1]Reaction type'!$B$2:$D$17,3,0)</f>
        <v>30</v>
      </c>
      <c r="E21124" s="2">
        <v>44152.6698958333</v>
      </c>
      <c r="F21124" s="2" t="str">
        <f t="shared" si="330"/>
        <v>November</v>
      </c>
      <c r="G21124" t="str">
        <f>VLOOKUP($B21124,[1]Content!$B$2:$D$1001,2,0)</f>
        <v>GIF</v>
      </c>
      <c r="H21124" t="str">
        <f>VLOOKUP($B21124,[1]Content!$B$2:$D$1001,3,0)</f>
        <v>tennis</v>
      </c>
      <c r="I21124" t="str">
        <f>VLOOKUP($C21124,'[1]Reaction type'!$B$2:$D$17,2,0)</f>
        <v>positive</v>
      </c>
    </row>
    <row r="21125" customFormat="1" spans="1:9">
      <c r="A21125">
        <v>21970</v>
      </c>
      <c r="B21125" s="1" t="s">
        <v>886</v>
      </c>
      <c r="C21125" t="s">
        <v>24</v>
      </c>
      <c r="D21125">
        <f>VLOOKUP(C21125,'[1]Reaction type'!$B$2:$D$17,3,0)</f>
        <v>0</v>
      </c>
      <c r="E21125" s="2">
        <v>44183.4366782407</v>
      </c>
      <c r="F21125" s="2" t="str">
        <f t="shared" si="330"/>
        <v>December</v>
      </c>
      <c r="G21125" t="str">
        <f>VLOOKUP($B21125,[1]Content!$B$2:$D$1001,2,0)</f>
        <v>GIF</v>
      </c>
      <c r="H21125" t="str">
        <f>VLOOKUP($B21125,[1]Content!$B$2:$D$1001,3,0)</f>
        <v>tennis</v>
      </c>
      <c r="I21125" t="str">
        <f>VLOOKUP($C21125,'[1]Reaction type'!$B$2:$D$17,2,0)</f>
        <v>negative</v>
      </c>
    </row>
    <row r="21126" customFormat="1" spans="1:9">
      <c r="A21126">
        <v>21971</v>
      </c>
      <c r="B21126" s="1" t="s">
        <v>886</v>
      </c>
      <c r="C21126" t="s">
        <v>51</v>
      </c>
      <c r="D21126">
        <f>VLOOKUP(C21126,'[1]Reaction type'!$B$2:$D$17,3,0)</f>
        <v>12</v>
      </c>
      <c r="E21126" s="2">
        <v>44359.1343055556</v>
      </c>
      <c r="F21126" s="2" t="str">
        <f t="shared" si="330"/>
        <v>June</v>
      </c>
      <c r="G21126" t="str">
        <f>VLOOKUP($B21126,[1]Content!$B$2:$D$1001,2,0)</f>
        <v>GIF</v>
      </c>
      <c r="H21126" t="str">
        <f>VLOOKUP($B21126,[1]Content!$B$2:$D$1001,3,0)</f>
        <v>tennis</v>
      </c>
      <c r="I21126" t="str">
        <f>VLOOKUP($C21126,'[1]Reaction type'!$B$2:$D$17,2,0)</f>
        <v>negative</v>
      </c>
    </row>
    <row r="21127" customFormat="1" spans="1:9">
      <c r="A21127">
        <v>21972</v>
      </c>
      <c r="B21127" s="1" t="s">
        <v>886</v>
      </c>
      <c r="C21127" t="s">
        <v>52</v>
      </c>
      <c r="D21127">
        <f>VLOOKUP(C21127,'[1]Reaction type'!$B$2:$D$17,3,0)</f>
        <v>50</v>
      </c>
      <c r="E21127" s="2">
        <v>44331.4041666667</v>
      </c>
      <c r="F21127" s="2" t="str">
        <f t="shared" si="330"/>
        <v>May</v>
      </c>
      <c r="G21127" t="str">
        <f>VLOOKUP($B21127,[1]Content!$B$2:$D$1001,2,0)</f>
        <v>GIF</v>
      </c>
      <c r="H21127" t="str">
        <f>VLOOKUP($B21127,[1]Content!$B$2:$D$1001,3,0)</f>
        <v>tennis</v>
      </c>
      <c r="I21127" t="str">
        <f>VLOOKUP($C21127,'[1]Reaction type'!$B$2:$D$17,2,0)</f>
        <v>positive</v>
      </c>
    </row>
    <row r="21128" customFormat="1" spans="1:9">
      <c r="A21128">
        <v>21973</v>
      </c>
      <c r="B21128" s="1" t="s">
        <v>886</v>
      </c>
      <c r="C21128" t="s">
        <v>31</v>
      </c>
      <c r="D21128">
        <f>VLOOKUP(C21128,'[1]Reaction type'!$B$2:$D$17,3,0)</f>
        <v>30</v>
      </c>
      <c r="E21128" s="2">
        <v>44037.6290046296</v>
      </c>
      <c r="F21128" s="2" t="str">
        <f t="shared" si="330"/>
        <v>July</v>
      </c>
      <c r="G21128" t="str">
        <f>VLOOKUP($B21128,[1]Content!$B$2:$D$1001,2,0)</f>
        <v>GIF</v>
      </c>
      <c r="H21128" t="str">
        <f>VLOOKUP($B21128,[1]Content!$B$2:$D$1001,3,0)</f>
        <v>tennis</v>
      </c>
      <c r="I21128" t="str">
        <f>VLOOKUP($C21128,'[1]Reaction type'!$B$2:$D$17,2,0)</f>
        <v>positive</v>
      </c>
    </row>
    <row r="21129" customFormat="1" spans="1:9">
      <c r="A21129">
        <v>21974</v>
      </c>
      <c r="B21129" s="1" t="s">
        <v>886</v>
      </c>
      <c r="C21129" t="s">
        <v>48</v>
      </c>
      <c r="D21129">
        <f>VLOOKUP(C21129,'[1]Reaction type'!$B$2:$D$17,3,0)</f>
        <v>75</v>
      </c>
      <c r="E21129" s="2">
        <v>44127.8189583333</v>
      </c>
      <c r="F21129" s="2" t="str">
        <f t="shared" si="330"/>
        <v>October</v>
      </c>
      <c r="G21129" t="str">
        <f>VLOOKUP($B21129,[1]Content!$B$2:$D$1001,2,0)</f>
        <v>GIF</v>
      </c>
      <c r="H21129" t="str">
        <f>VLOOKUP($B21129,[1]Content!$B$2:$D$1001,3,0)</f>
        <v>tennis</v>
      </c>
      <c r="I21129" t="str">
        <f>VLOOKUP($C21129,'[1]Reaction type'!$B$2:$D$17,2,0)</f>
        <v>positive</v>
      </c>
    </row>
    <row r="21130" customFormat="1" spans="1:9">
      <c r="A21130">
        <v>21975</v>
      </c>
      <c r="B21130" s="1" t="s">
        <v>886</v>
      </c>
      <c r="C21130" t="s">
        <v>35</v>
      </c>
      <c r="D21130">
        <f>VLOOKUP(C21130,'[1]Reaction type'!$B$2:$D$17,3,0)</f>
        <v>70</v>
      </c>
      <c r="E21130" s="2">
        <v>44178.6365509259</v>
      </c>
      <c r="F21130" s="2" t="str">
        <f t="shared" si="330"/>
        <v>December</v>
      </c>
      <c r="G21130" t="str">
        <f>VLOOKUP($B21130,[1]Content!$B$2:$D$1001,2,0)</f>
        <v>GIF</v>
      </c>
      <c r="H21130" t="str">
        <f>VLOOKUP($B21130,[1]Content!$B$2:$D$1001,3,0)</f>
        <v>tennis</v>
      </c>
      <c r="I21130" t="str">
        <f>VLOOKUP($C21130,'[1]Reaction type'!$B$2:$D$17,2,0)</f>
        <v>positive</v>
      </c>
    </row>
    <row r="21131" customFormat="1" spans="1:9">
      <c r="A21131">
        <v>21976</v>
      </c>
      <c r="B21131" s="1" t="s">
        <v>886</v>
      </c>
      <c r="C21131" t="s">
        <v>26</v>
      </c>
      <c r="D21131">
        <f>VLOOKUP(C21131,'[1]Reaction type'!$B$2:$D$17,3,0)</f>
        <v>10</v>
      </c>
      <c r="E21131" s="2">
        <v>44300.6342592593</v>
      </c>
      <c r="F21131" s="2" t="str">
        <f t="shared" si="330"/>
        <v>April</v>
      </c>
      <c r="G21131" t="str">
        <f>VLOOKUP($B21131,[1]Content!$B$2:$D$1001,2,0)</f>
        <v>GIF</v>
      </c>
      <c r="H21131" t="str">
        <f>VLOOKUP($B21131,[1]Content!$B$2:$D$1001,3,0)</f>
        <v>tennis</v>
      </c>
      <c r="I21131" t="str">
        <f>VLOOKUP($C21131,'[1]Reaction type'!$B$2:$D$17,2,0)</f>
        <v>negative</v>
      </c>
    </row>
    <row r="21132" customFormat="1" spans="1:9">
      <c r="A21132">
        <v>21977</v>
      </c>
      <c r="B21132" s="1" t="s">
        <v>886</v>
      </c>
      <c r="C21132" t="s">
        <v>42</v>
      </c>
      <c r="D21132">
        <f>VLOOKUP(C21132,'[1]Reaction type'!$B$2:$D$17,3,0)</f>
        <v>20</v>
      </c>
      <c r="E21132" s="2">
        <v>44166.6280324074</v>
      </c>
      <c r="F21132" s="2" t="str">
        <f t="shared" si="330"/>
        <v>December</v>
      </c>
      <c r="G21132" t="str">
        <f>VLOOKUP($B21132,[1]Content!$B$2:$D$1001,2,0)</f>
        <v>GIF</v>
      </c>
      <c r="H21132" t="str">
        <f>VLOOKUP($B21132,[1]Content!$B$2:$D$1001,3,0)</f>
        <v>tennis</v>
      </c>
      <c r="I21132" t="str">
        <f>VLOOKUP($C21132,'[1]Reaction type'!$B$2:$D$17,2,0)</f>
        <v>neutral</v>
      </c>
    </row>
    <row r="21133" customFormat="1" spans="1:9">
      <c r="A21133">
        <v>21978</v>
      </c>
      <c r="B21133" s="1" t="s">
        <v>886</v>
      </c>
      <c r="C21133" t="s">
        <v>53</v>
      </c>
      <c r="D21133">
        <f>VLOOKUP(C21133,'[1]Reaction type'!$B$2:$D$17,3,0)</f>
        <v>60</v>
      </c>
      <c r="E21133" s="2">
        <v>44135.3916782407</v>
      </c>
      <c r="F21133" s="2" t="str">
        <f t="shared" si="330"/>
        <v>October</v>
      </c>
      <c r="G21133" t="str">
        <f>VLOOKUP($B21133,[1]Content!$B$2:$D$1001,2,0)</f>
        <v>GIF</v>
      </c>
      <c r="H21133" t="str">
        <f>VLOOKUP($B21133,[1]Content!$B$2:$D$1001,3,0)</f>
        <v>tennis</v>
      </c>
      <c r="I21133" t="str">
        <f>VLOOKUP($C21133,'[1]Reaction type'!$B$2:$D$17,2,0)</f>
        <v>positive</v>
      </c>
    </row>
    <row r="21134" customFormat="1" spans="1:9">
      <c r="A21134">
        <v>21979</v>
      </c>
      <c r="B21134" s="1" t="s">
        <v>886</v>
      </c>
      <c r="C21134" t="s">
        <v>37</v>
      </c>
      <c r="D21134">
        <f>VLOOKUP(C21134,'[1]Reaction type'!$B$2:$D$17,3,0)</f>
        <v>5</v>
      </c>
      <c r="E21134" s="2">
        <v>44137.2571412037</v>
      </c>
      <c r="F21134" s="2" t="str">
        <f t="shared" si="330"/>
        <v>November</v>
      </c>
      <c r="G21134" t="str">
        <f>VLOOKUP($B21134,[1]Content!$B$2:$D$1001,2,0)</f>
        <v>GIF</v>
      </c>
      <c r="H21134" t="str">
        <f>VLOOKUP($B21134,[1]Content!$B$2:$D$1001,3,0)</f>
        <v>tennis</v>
      </c>
      <c r="I21134" t="str">
        <f>VLOOKUP($C21134,'[1]Reaction type'!$B$2:$D$17,2,0)</f>
        <v>negative</v>
      </c>
    </row>
    <row r="21135" customFormat="1" spans="1:9">
      <c r="A21135">
        <v>21980</v>
      </c>
      <c r="B21135" s="1" t="s">
        <v>886</v>
      </c>
      <c r="C21135" t="s">
        <v>40</v>
      </c>
      <c r="D21135">
        <f>VLOOKUP(C21135,'[1]Reaction type'!$B$2:$D$17,3,0)</f>
        <v>65</v>
      </c>
      <c r="E21135" s="2">
        <v>44165.1573263889</v>
      </c>
      <c r="F21135" s="2" t="str">
        <f t="shared" si="330"/>
        <v>November</v>
      </c>
      <c r="G21135" t="str">
        <f>VLOOKUP($B21135,[1]Content!$B$2:$D$1001,2,0)</f>
        <v>GIF</v>
      </c>
      <c r="H21135" t="str">
        <f>VLOOKUP($B21135,[1]Content!$B$2:$D$1001,3,0)</f>
        <v>tennis</v>
      </c>
      <c r="I21135" t="str">
        <f>VLOOKUP($C21135,'[1]Reaction type'!$B$2:$D$17,2,0)</f>
        <v>positive</v>
      </c>
    </row>
    <row r="21136" customFormat="1" spans="1:9">
      <c r="A21136">
        <v>21981</v>
      </c>
      <c r="B21136" s="1" t="s">
        <v>886</v>
      </c>
      <c r="C21136" t="s">
        <v>53</v>
      </c>
      <c r="D21136">
        <f>VLOOKUP(C21136,'[1]Reaction type'!$B$2:$D$17,3,0)</f>
        <v>60</v>
      </c>
      <c r="E21136" s="2">
        <v>44011.5351273148</v>
      </c>
      <c r="F21136" s="2" t="str">
        <f t="shared" si="330"/>
        <v>June</v>
      </c>
      <c r="G21136" t="str">
        <f>VLOOKUP($B21136,[1]Content!$B$2:$D$1001,2,0)</f>
        <v>GIF</v>
      </c>
      <c r="H21136" t="str">
        <f>VLOOKUP($B21136,[1]Content!$B$2:$D$1001,3,0)</f>
        <v>tennis</v>
      </c>
      <c r="I21136" t="str">
        <f>VLOOKUP($C21136,'[1]Reaction type'!$B$2:$D$17,2,0)</f>
        <v>positive</v>
      </c>
    </row>
    <row r="21137" customFormat="1" spans="1:9">
      <c r="A21137">
        <v>21982</v>
      </c>
      <c r="B21137" s="1" t="s">
        <v>886</v>
      </c>
      <c r="C21137" t="s">
        <v>24</v>
      </c>
      <c r="D21137">
        <f>VLOOKUP(C21137,'[1]Reaction type'!$B$2:$D$17,3,0)</f>
        <v>0</v>
      </c>
      <c r="E21137" s="2">
        <v>44208.193599537</v>
      </c>
      <c r="F21137" s="2" t="str">
        <f t="shared" si="330"/>
        <v>January</v>
      </c>
      <c r="G21137" t="str">
        <f>VLOOKUP($B21137,[1]Content!$B$2:$D$1001,2,0)</f>
        <v>GIF</v>
      </c>
      <c r="H21137" t="str">
        <f>VLOOKUP($B21137,[1]Content!$B$2:$D$1001,3,0)</f>
        <v>tennis</v>
      </c>
      <c r="I21137" t="str">
        <f>VLOOKUP($C21137,'[1]Reaction type'!$B$2:$D$17,2,0)</f>
        <v>negative</v>
      </c>
    </row>
    <row r="21138" customFormat="1" spans="1:9">
      <c r="A21138">
        <v>21983</v>
      </c>
      <c r="B21138" s="1" t="s">
        <v>886</v>
      </c>
      <c r="C21138" t="s">
        <v>37</v>
      </c>
      <c r="D21138">
        <f>VLOOKUP(C21138,'[1]Reaction type'!$B$2:$D$17,3,0)</f>
        <v>5</v>
      </c>
      <c r="E21138" s="2">
        <v>44190.5282175926</v>
      </c>
      <c r="F21138" s="2" t="str">
        <f t="shared" si="330"/>
        <v>December</v>
      </c>
      <c r="G21138" t="str">
        <f>VLOOKUP($B21138,[1]Content!$B$2:$D$1001,2,0)</f>
        <v>GIF</v>
      </c>
      <c r="H21138" t="str">
        <f>VLOOKUP($B21138,[1]Content!$B$2:$D$1001,3,0)</f>
        <v>tennis</v>
      </c>
      <c r="I21138" t="str">
        <f>VLOOKUP($C21138,'[1]Reaction type'!$B$2:$D$17,2,0)</f>
        <v>negative</v>
      </c>
    </row>
    <row r="21139" customFormat="1" spans="1:9">
      <c r="A21139">
        <v>21984</v>
      </c>
      <c r="B21139" s="1" t="s">
        <v>886</v>
      </c>
      <c r="C21139" t="s">
        <v>52</v>
      </c>
      <c r="D21139">
        <f>VLOOKUP(C21139,'[1]Reaction type'!$B$2:$D$17,3,0)</f>
        <v>50</v>
      </c>
      <c r="E21139" s="2">
        <v>44165.0438425926</v>
      </c>
      <c r="F21139" s="2" t="str">
        <f t="shared" si="330"/>
        <v>November</v>
      </c>
      <c r="G21139" t="str">
        <f>VLOOKUP($B21139,[1]Content!$B$2:$D$1001,2,0)</f>
        <v>GIF</v>
      </c>
      <c r="H21139" t="str">
        <f>VLOOKUP($B21139,[1]Content!$B$2:$D$1001,3,0)</f>
        <v>tennis</v>
      </c>
      <c r="I21139" t="str">
        <f>VLOOKUP($C21139,'[1]Reaction type'!$B$2:$D$17,2,0)</f>
        <v>positive</v>
      </c>
    </row>
    <row r="21140" customFormat="1" spans="1:9">
      <c r="A21140">
        <v>21986</v>
      </c>
      <c r="B21140" s="1" t="s">
        <v>887</v>
      </c>
      <c r="C21140" t="s">
        <v>31</v>
      </c>
      <c r="D21140">
        <f>VLOOKUP(C21140,'[1]Reaction type'!$B$2:$D$17,3,0)</f>
        <v>30</v>
      </c>
      <c r="E21140" s="2">
        <v>44070.2450115741</v>
      </c>
      <c r="F21140" s="2" t="str">
        <f t="shared" si="330"/>
        <v>August</v>
      </c>
      <c r="G21140" t="str">
        <f>VLOOKUP($B21140,[1]Content!$B$2:$D$1001,2,0)</f>
        <v>audio</v>
      </c>
      <c r="H21140" t="str">
        <f>VLOOKUP($B21140,[1]Content!$B$2:$D$1001,3,0)</f>
        <v>healthy eating</v>
      </c>
      <c r="I21140" t="str">
        <f>VLOOKUP($C21140,'[1]Reaction type'!$B$2:$D$17,2,0)</f>
        <v>positive</v>
      </c>
    </row>
    <row r="21141" customFormat="1" spans="1:9">
      <c r="A21141">
        <v>21987</v>
      </c>
      <c r="B21141" s="1" t="s">
        <v>887</v>
      </c>
      <c r="C21141" t="s">
        <v>48</v>
      </c>
      <c r="D21141">
        <f>VLOOKUP(C21141,'[1]Reaction type'!$B$2:$D$17,3,0)</f>
        <v>75</v>
      </c>
      <c r="E21141" s="2">
        <v>44083.8807986111</v>
      </c>
      <c r="F21141" s="2" t="str">
        <f t="shared" si="330"/>
        <v>September</v>
      </c>
      <c r="G21141" t="str">
        <f>VLOOKUP($B21141,[1]Content!$B$2:$D$1001,2,0)</f>
        <v>audio</v>
      </c>
      <c r="H21141" t="str">
        <f>VLOOKUP($B21141,[1]Content!$B$2:$D$1001,3,0)</f>
        <v>healthy eating</v>
      </c>
      <c r="I21141" t="str">
        <f>VLOOKUP($C21141,'[1]Reaction type'!$B$2:$D$17,2,0)</f>
        <v>positive</v>
      </c>
    </row>
    <row r="21142" customFormat="1" spans="1:9">
      <c r="A21142">
        <v>21988</v>
      </c>
      <c r="B21142" s="1" t="s">
        <v>887</v>
      </c>
      <c r="C21142" t="s">
        <v>35</v>
      </c>
      <c r="D21142">
        <f>VLOOKUP(C21142,'[1]Reaction type'!$B$2:$D$17,3,0)</f>
        <v>70</v>
      </c>
      <c r="E21142" s="2">
        <v>44067.5046064815</v>
      </c>
      <c r="F21142" s="2" t="str">
        <f t="shared" si="330"/>
        <v>August</v>
      </c>
      <c r="G21142" t="str">
        <f>VLOOKUP($B21142,[1]Content!$B$2:$D$1001,2,0)</f>
        <v>audio</v>
      </c>
      <c r="H21142" t="str">
        <f>VLOOKUP($B21142,[1]Content!$B$2:$D$1001,3,0)</f>
        <v>healthy eating</v>
      </c>
      <c r="I21142" t="str">
        <f>VLOOKUP($C21142,'[1]Reaction type'!$B$2:$D$17,2,0)</f>
        <v>positive</v>
      </c>
    </row>
    <row r="21143" customFormat="1" spans="1:9">
      <c r="A21143">
        <v>21989</v>
      </c>
      <c r="B21143" s="1" t="s">
        <v>887</v>
      </c>
      <c r="C21143" t="s">
        <v>52</v>
      </c>
      <c r="D21143">
        <f>VLOOKUP(C21143,'[1]Reaction type'!$B$2:$D$17,3,0)</f>
        <v>50</v>
      </c>
      <c r="E21143" s="2">
        <v>44089.0471412037</v>
      </c>
      <c r="F21143" s="2" t="str">
        <f t="shared" si="330"/>
        <v>September</v>
      </c>
      <c r="G21143" t="str">
        <f>VLOOKUP($B21143,[1]Content!$B$2:$D$1001,2,0)</f>
        <v>audio</v>
      </c>
      <c r="H21143" t="str">
        <f>VLOOKUP($B21143,[1]Content!$B$2:$D$1001,3,0)</f>
        <v>healthy eating</v>
      </c>
      <c r="I21143" t="str">
        <f>VLOOKUP($C21143,'[1]Reaction type'!$B$2:$D$17,2,0)</f>
        <v>positive</v>
      </c>
    </row>
    <row r="21144" customFormat="1" spans="1:9">
      <c r="A21144">
        <v>21990</v>
      </c>
      <c r="B21144" s="1" t="s">
        <v>887</v>
      </c>
      <c r="C21144" t="s">
        <v>31</v>
      </c>
      <c r="D21144">
        <f>VLOOKUP(C21144,'[1]Reaction type'!$B$2:$D$17,3,0)</f>
        <v>30</v>
      </c>
      <c r="E21144" s="2">
        <v>44248.5863425926</v>
      </c>
      <c r="F21144" s="2" t="str">
        <f t="shared" si="330"/>
        <v>February</v>
      </c>
      <c r="G21144" t="str">
        <f>VLOOKUP($B21144,[1]Content!$B$2:$D$1001,2,0)</f>
        <v>audio</v>
      </c>
      <c r="H21144" t="str">
        <f>VLOOKUP($B21144,[1]Content!$B$2:$D$1001,3,0)</f>
        <v>healthy eating</v>
      </c>
      <c r="I21144" t="str">
        <f>VLOOKUP($C21144,'[1]Reaction type'!$B$2:$D$17,2,0)</f>
        <v>positive</v>
      </c>
    </row>
    <row r="21145" customFormat="1" spans="1:9">
      <c r="A21145">
        <v>21991</v>
      </c>
      <c r="B21145" s="1" t="s">
        <v>887</v>
      </c>
      <c r="C21145" t="s">
        <v>54</v>
      </c>
      <c r="D21145">
        <f>VLOOKUP(C21145,'[1]Reaction type'!$B$2:$D$17,3,0)</f>
        <v>70</v>
      </c>
      <c r="E21145" s="2">
        <v>44296.8252777778</v>
      </c>
      <c r="F21145" s="2" t="str">
        <f t="shared" si="330"/>
        <v>April</v>
      </c>
      <c r="G21145" t="str">
        <f>VLOOKUP($B21145,[1]Content!$B$2:$D$1001,2,0)</f>
        <v>audio</v>
      </c>
      <c r="H21145" t="str">
        <f>VLOOKUP($B21145,[1]Content!$B$2:$D$1001,3,0)</f>
        <v>healthy eating</v>
      </c>
      <c r="I21145" t="str">
        <f>VLOOKUP($C21145,'[1]Reaction type'!$B$2:$D$17,2,0)</f>
        <v>positive</v>
      </c>
    </row>
    <row r="21146" customFormat="1" spans="1:9">
      <c r="A21146">
        <v>21992</v>
      </c>
      <c r="B21146" s="1" t="s">
        <v>887</v>
      </c>
      <c r="C21146" t="s">
        <v>40</v>
      </c>
      <c r="D21146">
        <f>VLOOKUP(C21146,'[1]Reaction type'!$B$2:$D$17,3,0)</f>
        <v>65</v>
      </c>
      <c r="E21146" s="2">
        <v>44252.3241666667</v>
      </c>
      <c r="F21146" s="2" t="str">
        <f t="shared" si="330"/>
        <v>February</v>
      </c>
      <c r="G21146" t="str">
        <f>VLOOKUP($B21146,[1]Content!$B$2:$D$1001,2,0)</f>
        <v>audio</v>
      </c>
      <c r="H21146" t="str">
        <f>VLOOKUP($B21146,[1]Content!$B$2:$D$1001,3,0)</f>
        <v>healthy eating</v>
      </c>
      <c r="I21146" t="str">
        <f>VLOOKUP($C21146,'[1]Reaction type'!$B$2:$D$17,2,0)</f>
        <v>positive</v>
      </c>
    </row>
    <row r="21147" customFormat="1" spans="1:9">
      <c r="A21147">
        <v>21993</v>
      </c>
      <c r="B21147" s="1" t="s">
        <v>887</v>
      </c>
      <c r="C21147" t="s">
        <v>50</v>
      </c>
      <c r="D21147">
        <f>VLOOKUP(C21147,'[1]Reaction type'!$B$2:$D$17,3,0)</f>
        <v>45</v>
      </c>
      <c r="E21147" s="2">
        <v>44343.8475115741</v>
      </c>
      <c r="F21147" s="2" t="str">
        <f t="shared" si="330"/>
        <v>May</v>
      </c>
      <c r="G21147" t="str">
        <f>VLOOKUP($B21147,[1]Content!$B$2:$D$1001,2,0)</f>
        <v>audio</v>
      </c>
      <c r="H21147" t="str">
        <f>VLOOKUP($B21147,[1]Content!$B$2:$D$1001,3,0)</f>
        <v>healthy eating</v>
      </c>
      <c r="I21147" t="str">
        <f>VLOOKUP($C21147,'[1]Reaction type'!$B$2:$D$17,2,0)</f>
        <v>positive</v>
      </c>
    </row>
    <row r="21148" customFormat="1" spans="1:9">
      <c r="A21148">
        <v>21994</v>
      </c>
      <c r="B21148" s="1" t="s">
        <v>887</v>
      </c>
      <c r="C21148" t="s">
        <v>37</v>
      </c>
      <c r="D21148">
        <f>VLOOKUP(C21148,'[1]Reaction type'!$B$2:$D$17,3,0)</f>
        <v>5</v>
      </c>
      <c r="E21148" s="2">
        <v>44114.6821990741</v>
      </c>
      <c r="F21148" s="2" t="str">
        <f t="shared" si="330"/>
        <v>October</v>
      </c>
      <c r="G21148" t="str">
        <f>VLOOKUP($B21148,[1]Content!$B$2:$D$1001,2,0)</f>
        <v>audio</v>
      </c>
      <c r="H21148" t="str">
        <f>VLOOKUP($B21148,[1]Content!$B$2:$D$1001,3,0)</f>
        <v>healthy eating</v>
      </c>
      <c r="I21148" t="str">
        <f>VLOOKUP($C21148,'[1]Reaction type'!$B$2:$D$17,2,0)</f>
        <v>negative</v>
      </c>
    </row>
    <row r="21149" customFormat="1" spans="1:9">
      <c r="A21149">
        <v>21995</v>
      </c>
      <c r="B21149" s="1" t="s">
        <v>887</v>
      </c>
      <c r="C21149" t="s">
        <v>53</v>
      </c>
      <c r="D21149">
        <f>VLOOKUP(C21149,'[1]Reaction type'!$B$2:$D$17,3,0)</f>
        <v>60</v>
      </c>
      <c r="E21149" s="2">
        <v>44052.2504861111</v>
      </c>
      <c r="F21149" s="2" t="str">
        <f t="shared" si="330"/>
        <v>August</v>
      </c>
      <c r="G21149" t="str">
        <f>VLOOKUP($B21149,[1]Content!$B$2:$D$1001,2,0)</f>
        <v>audio</v>
      </c>
      <c r="H21149" t="str">
        <f>VLOOKUP($B21149,[1]Content!$B$2:$D$1001,3,0)</f>
        <v>healthy eating</v>
      </c>
      <c r="I21149" t="str">
        <f>VLOOKUP($C21149,'[1]Reaction type'!$B$2:$D$17,2,0)</f>
        <v>positive</v>
      </c>
    </row>
    <row r="21150" customFormat="1" spans="1:9">
      <c r="A21150">
        <v>21996</v>
      </c>
      <c r="B21150" s="1" t="s">
        <v>887</v>
      </c>
      <c r="C21150" t="s">
        <v>42</v>
      </c>
      <c r="D21150">
        <f>VLOOKUP(C21150,'[1]Reaction type'!$B$2:$D$17,3,0)</f>
        <v>20</v>
      </c>
      <c r="E21150" s="2">
        <v>44311.7172222222</v>
      </c>
      <c r="F21150" s="2" t="str">
        <f t="shared" si="330"/>
        <v>April</v>
      </c>
      <c r="G21150" t="str">
        <f>VLOOKUP($B21150,[1]Content!$B$2:$D$1001,2,0)</f>
        <v>audio</v>
      </c>
      <c r="H21150" t="str">
        <f>VLOOKUP($B21150,[1]Content!$B$2:$D$1001,3,0)</f>
        <v>healthy eating</v>
      </c>
      <c r="I21150" t="str">
        <f>VLOOKUP($C21150,'[1]Reaction type'!$B$2:$D$17,2,0)</f>
        <v>neutral</v>
      </c>
    </row>
    <row r="21151" customFormat="1" spans="1:9">
      <c r="A21151">
        <v>21997</v>
      </c>
      <c r="B21151" s="1" t="s">
        <v>887</v>
      </c>
      <c r="C21151" t="s">
        <v>53</v>
      </c>
      <c r="D21151">
        <f>VLOOKUP(C21151,'[1]Reaction type'!$B$2:$D$17,3,0)</f>
        <v>60</v>
      </c>
      <c r="E21151" s="2">
        <v>44035.3465972222</v>
      </c>
      <c r="F21151" s="2" t="str">
        <f t="shared" si="330"/>
        <v>July</v>
      </c>
      <c r="G21151" t="str">
        <f>VLOOKUP($B21151,[1]Content!$B$2:$D$1001,2,0)</f>
        <v>audio</v>
      </c>
      <c r="H21151" t="str">
        <f>VLOOKUP($B21151,[1]Content!$B$2:$D$1001,3,0)</f>
        <v>healthy eating</v>
      </c>
      <c r="I21151" t="str">
        <f>VLOOKUP($C21151,'[1]Reaction type'!$B$2:$D$17,2,0)</f>
        <v>positive</v>
      </c>
    </row>
    <row r="21152" customFormat="1" spans="1:9">
      <c r="A21152">
        <v>21998</v>
      </c>
      <c r="B21152" s="1" t="s">
        <v>887</v>
      </c>
      <c r="C21152" t="s">
        <v>54</v>
      </c>
      <c r="D21152">
        <f>VLOOKUP(C21152,'[1]Reaction type'!$B$2:$D$17,3,0)</f>
        <v>70</v>
      </c>
      <c r="E21152" s="2">
        <v>44050.8830555556</v>
      </c>
      <c r="F21152" s="2" t="str">
        <f t="shared" si="330"/>
        <v>August</v>
      </c>
      <c r="G21152" t="str">
        <f>VLOOKUP($B21152,[1]Content!$B$2:$D$1001,2,0)</f>
        <v>audio</v>
      </c>
      <c r="H21152" t="str">
        <f>VLOOKUP($B21152,[1]Content!$B$2:$D$1001,3,0)</f>
        <v>healthy eating</v>
      </c>
      <c r="I21152" t="str">
        <f>VLOOKUP($C21152,'[1]Reaction type'!$B$2:$D$17,2,0)</f>
        <v>positive</v>
      </c>
    </row>
    <row r="21153" customFormat="1" spans="1:9">
      <c r="A21153">
        <v>21999</v>
      </c>
      <c r="B21153" s="1" t="s">
        <v>887</v>
      </c>
      <c r="C21153" t="s">
        <v>54</v>
      </c>
      <c r="D21153">
        <f>VLOOKUP(C21153,'[1]Reaction type'!$B$2:$D$17,3,0)</f>
        <v>70</v>
      </c>
      <c r="E21153" s="2">
        <v>44195.4589814815</v>
      </c>
      <c r="F21153" s="2" t="str">
        <f t="shared" si="330"/>
        <v>December</v>
      </c>
      <c r="G21153" t="str">
        <f>VLOOKUP($B21153,[1]Content!$B$2:$D$1001,2,0)</f>
        <v>audio</v>
      </c>
      <c r="H21153" t="str">
        <f>VLOOKUP($B21153,[1]Content!$B$2:$D$1001,3,0)</f>
        <v>healthy eating</v>
      </c>
      <c r="I21153" t="str">
        <f>VLOOKUP($C21153,'[1]Reaction type'!$B$2:$D$17,2,0)</f>
        <v>positive</v>
      </c>
    </row>
    <row r="21154" customFormat="1" spans="1:9">
      <c r="A21154">
        <v>22000</v>
      </c>
      <c r="B21154" s="1" t="s">
        <v>887</v>
      </c>
      <c r="C21154" t="s">
        <v>37</v>
      </c>
      <c r="D21154">
        <f>VLOOKUP(C21154,'[1]Reaction type'!$B$2:$D$17,3,0)</f>
        <v>5</v>
      </c>
      <c r="E21154" s="2">
        <v>44159.9671759259</v>
      </c>
      <c r="F21154" s="2" t="str">
        <f t="shared" si="330"/>
        <v>November</v>
      </c>
      <c r="G21154" t="str">
        <f>VLOOKUP($B21154,[1]Content!$B$2:$D$1001,2,0)</f>
        <v>audio</v>
      </c>
      <c r="H21154" t="str">
        <f>VLOOKUP($B21154,[1]Content!$B$2:$D$1001,3,0)</f>
        <v>healthy eating</v>
      </c>
      <c r="I21154" t="str">
        <f>VLOOKUP($C21154,'[1]Reaction type'!$B$2:$D$17,2,0)</f>
        <v>negative</v>
      </c>
    </row>
    <row r="21155" customFormat="1" spans="1:9">
      <c r="A21155">
        <v>22001</v>
      </c>
      <c r="B21155" s="1" t="s">
        <v>887</v>
      </c>
      <c r="C21155" t="s">
        <v>52</v>
      </c>
      <c r="D21155">
        <f>VLOOKUP(C21155,'[1]Reaction type'!$B$2:$D$17,3,0)</f>
        <v>50</v>
      </c>
      <c r="E21155" s="2">
        <v>44308.7543865741</v>
      </c>
      <c r="F21155" s="2" t="str">
        <f t="shared" si="330"/>
        <v>April</v>
      </c>
      <c r="G21155" t="str">
        <f>VLOOKUP($B21155,[1]Content!$B$2:$D$1001,2,0)</f>
        <v>audio</v>
      </c>
      <c r="H21155" t="str">
        <f>VLOOKUP($B21155,[1]Content!$B$2:$D$1001,3,0)</f>
        <v>healthy eating</v>
      </c>
      <c r="I21155" t="str">
        <f>VLOOKUP($C21155,'[1]Reaction type'!$B$2:$D$17,2,0)</f>
        <v>positive</v>
      </c>
    </row>
    <row r="21156" customFormat="1" spans="1:9">
      <c r="A21156">
        <v>22002</v>
      </c>
      <c r="B21156" s="1" t="s">
        <v>887</v>
      </c>
      <c r="C21156" t="s">
        <v>37</v>
      </c>
      <c r="D21156">
        <f>VLOOKUP(C21156,'[1]Reaction type'!$B$2:$D$17,3,0)</f>
        <v>5</v>
      </c>
      <c r="E21156" s="2">
        <v>44191.1742592593</v>
      </c>
      <c r="F21156" s="2" t="str">
        <f t="shared" si="330"/>
        <v>December</v>
      </c>
      <c r="G21156" t="str">
        <f>VLOOKUP($B21156,[1]Content!$B$2:$D$1001,2,0)</f>
        <v>audio</v>
      </c>
      <c r="H21156" t="str">
        <f>VLOOKUP($B21156,[1]Content!$B$2:$D$1001,3,0)</f>
        <v>healthy eating</v>
      </c>
      <c r="I21156" t="str">
        <f>VLOOKUP($C21156,'[1]Reaction type'!$B$2:$D$17,2,0)</f>
        <v>negative</v>
      </c>
    </row>
    <row r="21157" customFormat="1" spans="1:9">
      <c r="A21157">
        <v>22003</v>
      </c>
      <c r="B21157" s="1" t="s">
        <v>887</v>
      </c>
      <c r="C21157" t="s">
        <v>50</v>
      </c>
      <c r="D21157">
        <f>VLOOKUP(C21157,'[1]Reaction type'!$B$2:$D$17,3,0)</f>
        <v>45</v>
      </c>
      <c r="E21157" s="2">
        <v>44309.8740046296</v>
      </c>
      <c r="F21157" s="2" t="str">
        <f t="shared" si="330"/>
        <v>April</v>
      </c>
      <c r="G21157" t="str">
        <f>VLOOKUP($B21157,[1]Content!$B$2:$D$1001,2,0)</f>
        <v>audio</v>
      </c>
      <c r="H21157" t="str">
        <f>VLOOKUP($B21157,[1]Content!$B$2:$D$1001,3,0)</f>
        <v>healthy eating</v>
      </c>
      <c r="I21157" t="str">
        <f>VLOOKUP($C21157,'[1]Reaction type'!$B$2:$D$17,2,0)</f>
        <v>positive</v>
      </c>
    </row>
    <row r="21158" customFormat="1" spans="1:9">
      <c r="A21158">
        <v>22004</v>
      </c>
      <c r="B21158" s="1" t="s">
        <v>887</v>
      </c>
      <c r="C21158" t="s">
        <v>26</v>
      </c>
      <c r="D21158">
        <f>VLOOKUP(C21158,'[1]Reaction type'!$B$2:$D$17,3,0)</f>
        <v>10</v>
      </c>
      <c r="E21158" s="2">
        <v>44008.1551157407</v>
      </c>
      <c r="F21158" s="2" t="str">
        <f t="shared" si="330"/>
        <v>June</v>
      </c>
      <c r="G21158" t="str">
        <f>VLOOKUP($B21158,[1]Content!$B$2:$D$1001,2,0)</f>
        <v>audio</v>
      </c>
      <c r="H21158" t="str">
        <f>VLOOKUP($B21158,[1]Content!$B$2:$D$1001,3,0)</f>
        <v>healthy eating</v>
      </c>
      <c r="I21158" t="str">
        <f>VLOOKUP($C21158,'[1]Reaction type'!$B$2:$D$17,2,0)</f>
        <v>negative</v>
      </c>
    </row>
    <row r="21159" customFormat="1" spans="1:9">
      <c r="A21159">
        <v>22005</v>
      </c>
      <c r="B21159" s="1" t="s">
        <v>887</v>
      </c>
      <c r="C21159" t="s">
        <v>37</v>
      </c>
      <c r="D21159">
        <f>VLOOKUP(C21159,'[1]Reaction type'!$B$2:$D$17,3,0)</f>
        <v>5</v>
      </c>
      <c r="E21159" s="2">
        <v>44323.201099537</v>
      </c>
      <c r="F21159" s="2" t="str">
        <f t="shared" si="330"/>
        <v>May</v>
      </c>
      <c r="G21159" t="str">
        <f>VLOOKUP($B21159,[1]Content!$B$2:$D$1001,2,0)</f>
        <v>audio</v>
      </c>
      <c r="H21159" t="str">
        <f>VLOOKUP($B21159,[1]Content!$B$2:$D$1001,3,0)</f>
        <v>healthy eating</v>
      </c>
      <c r="I21159" t="str">
        <f>VLOOKUP($C21159,'[1]Reaction type'!$B$2:$D$17,2,0)</f>
        <v>negative</v>
      </c>
    </row>
    <row r="21160" customFormat="1" spans="1:9">
      <c r="A21160">
        <v>22006</v>
      </c>
      <c r="B21160" s="1" t="s">
        <v>887</v>
      </c>
      <c r="C21160" t="s">
        <v>26</v>
      </c>
      <c r="D21160">
        <f>VLOOKUP(C21160,'[1]Reaction type'!$B$2:$D$17,3,0)</f>
        <v>10</v>
      </c>
      <c r="E21160" s="2">
        <v>44061.5058333333</v>
      </c>
      <c r="F21160" s="2" t="str">
        <f t="shared" si="330"/>
        <v>August</v>
      </c>
      <c r="G21160" t="str">
        <f>VLOOKUP($B21160,[1]Content!$B$2:$D$1001,2,0)</f>
        <v>audio</v>
      </c>
      <c r="H21160" t="str">
        <f>VLOOKUP($B21160,[1]Content!$B$2:$D$1001,3,0)</f>
        <v>healthy eating</v>
      </c>
      <c r="I21160" t="str">
        <f>VLOOKUP($C21160,'[1]Reaction type'!$B$2:$D$17,2,0)</f>
        <v>negative</v>
      </c>
    </row>
    <row r="21161" customFormat="1" spans="1:9">
      <c r="A21161">
        <v>22007</v>
      </c>
      <c r="B21161" s="1" t="s">
        <v>887</v>
      </c>
      <c r="C21161" t="s">
        <v>26</v>
      </c>
      <c r="D21161">
        <f>VLOOKUP(C21161,'[1]Reaction type'!$B$2:$D$17,3,0)</f>
        <v>10</v>
      </c>
      <c r="E21161" s="2">
        <v>44008.8339236111</v>
      </c>
      <c r="F21161" s="2" t="str">
        <f t="shared" si="330"/>
        <v>June</v>
      </c>
      <c r="G21161" t="str">
        <f>VLOOKUP($B21161,[1]Content!$B$2:$D$1001,2,0)</f>
        <v>audio</v>
      </c>
      <c r="H21161" t="str">
        <f>VLOOKUP($B21161,[1]Content!$B$2:$D$1001,3,0)</f>
        <v>healthy eating</v>
      </c>
      <c r="I21161" t="str">
        <f>VLOOKUP($C21161,'[1]Reaction type'!$B$2:$D$17,2,0)</f>
        <v>negative</v>
      </c>
    </row>
    <row r="21162" customFormat="1" spans="1:9">
      <c r="A21162">
        <v>22008</v>
      </c>
      <c r="B21162" s="1" t="s">
        <v>887</v>
      </c>
      <c r="C21162" t="s">
        <v>28</v>
      </c>
      <c r="D21162">
        <f>VLOOKUP(C21162,'[1]Reaction type'!$B$2:$D$17,3,0)</f>
        <v>15</v>
      </c>
      <c r="E21162" s="2">
        <v>44248.6314930556</v>
      </c>
      <c r="F21162" s="2" t="str">
        <f t="shared" si="330"/>
        <v>February</v>
      </c>
      <c r="G21162" t="str">
        <f>VLOOKUP($B21162,[1]Content!$B$2:$D$1001,2,0)</f>
        <v>audio</v>
      </c>
      <c r="H21162" t="str">
        <f>VLOOKUP($B21162,[1]Content!$B$2:$D$1001,3,0)</f>
        <v>healthy eating</v>
      </c>
      <c r="I21162" t="str">
        <f>VLOOKUP($C21162,'[1]Reaction type'!$B$2:$D$17,2,0)</f>
        <v>negative</v>
      </c>
    </row>
    <row r="21163" customFormat="1" spans="1:9">
      <c r="A21163">
        <v>22009</v>
      </c>
      <c r="B21163" s="1" t="s">
        <v>887</v>
      </c>
      <c r="C21163" t="s">
        <v>31</v>
      </c>
      <c r="D21163">
        <f>VLOOKUP(C21163,'[1]Reaction type'!$B$2:$D$17,3,0)</f>
        <v>30</v>
      </c>
      <c r="E21163" s="2">
        <v>44303.7715625</v>
      </c>
      <c r="F21163" s="2" t="str">
        <f t="shared" si="330"/>
        <v>April</v>
      </c>
      <c r="G21163" t="str">
        <f>VLOOKUP($B21163,[1]Content!$B$2:$D$1001,2,0)</f>
        <v>audio</v>
      </c>
      <c r="H21163" t="str">
        <f>VLOOKUP($B21163,[1]Content!$B$2:$D$1001,3,0)</f>
        <v>healthy eating</v>
      </c>
      <c r="I21163" t="str">
        <f>VLOOKUP($C21163,'[1]Reaction type'!$B$2:$D$17,2,0)</f>
        <v>positive</v>
      </c>
    </row>
    <row r="21164" customFormat="1" spans="1:9">
      <c r="A21164">
        <v>22010</v>
      </c>
      <c r="B21164" s="1" t="s">
        <v>887</v>
      </c>
      <c r="C21164" t="s">
        <v>26</v>
      </c>
      <c r="D21164">
        <f>VLOOKUP(C21164,'[1]Reaction type'!$B$2:$D$17,3,0)</f>
        <v>10</v>
      </c>
      <c r="E21164" s="2">
        <v>44345.9676157407</v>
      </c>
      <c r="F21164" s="2" t="str">
        <f t="shared" si="330"/>
        <v>May</v>
      </c>
      <c r="G21164" t="str">
        <f>VLOOKUP($B21164,[1]Content!$B$2:$D$1001,2,0)</f>
        <v>audio</v>
      </c>
      <c r="H21164" t="str">
        <f>VLOOKUP($B21164,[1]Content!$B$2:$D$1001,3,0)</f>
        <v>healthy eating</v>
      </c>
      <c r="I21164" t="str">
        <f>VLOOKUP($C21164,'[1]Reaction type'!$B$2:$D$17,2,0)</f>
        <v>negative</v>
      </c>
    </row>
    <row r="21165" customFormat="1" spans="1:9">
      <c r="A21165">
        <v>22011</v>
      </c>
      <c r="B21165" s="1" t="s">
        <v>887</v>
      </c>
      <c r="C21165" t="s">
        <v>31</v>
      </c>
      <c r="D21165">
        <f>VLOOKUP(C21165,'[1]Reaction type'!$B$2:$D$17,3,0)</f>
        <v>30</v>
      </c>
      <c r="E21165" s="2">
        <v>44321.808599537</v>
      </c>
      <c r="F21165" s="2" t="str">
        <f t="shared" si="330"/>
        <v>May</v>
      </c>
      <c r="G21165" t="str">
        <f>VLOOKUP($B21165,[1]Content!$B$2:$D$1001,2,0)</f>
        <v>audio</v>
      </c>
      <c r="H21165" t="str">
        <f>VLOOKUP($B21165,[1]Content!$B$2:$D$1001,3,0)</f>
        <v>healthy eating</v>
      </c>
      <c r="I21165" t="str">
        <f>VLOOKUP($C21165,'[1]Reaction type'!$B$2:$D$17,2,0)</f>
        <v>positive</v>
      </c>
    </row>
    <row r="21166" customFormat="1" spans="1:9">
      <c r="A21166">
        <v>22012</v>
      </c>
      <c r="B21166" s="1" t="s">
        <v>887</v>
      </c>
      <c r="C21166" t="s">
        <v>31</v>
      </c>
      <c r="D21166">
        <f>VLOOKUP(C21166,'[1]Reaction type'!$B$2:$D$17,3,0)</f>
        <v>30</v>
      </c>
      <c r="E21166" s="2">
        <v>44039.8008564815</v>
      </c>
      <c r="F21166" s="2" t="str">
        <f t="shared" si="330"/>
        <v>July</v>
      </c>
      <c r="G21166" t="str">
        <f>VLOOKUP($B21166,[1]Content!$B$2:$D$1001,2,0)</f>
        <v>audio</v>
      </c>
      <c r="H21166" t="str">
        <f>VLOOKUP($B21166,[1]Content!$B$2:$D$1001,3,0)</f>
        <v>healthy eating</v>
      </c>
      <c r="I21166" t="str">
        <f>VLOOKUP($C21166,'[1]Reaction type'!$B$2:$D$17,2,0)</f>
        <v>positive</v>
      </c>
    </row>
    <row r="21167" customFormat="1" spans="1:9">
      <c r="A21167">
        <v>22013</v>
      </c>
      <c r="B21167" s="1" t="s">
        <v>887</v>
      </c>
      <c r="C21167" t="s">
        <v>52</v>
      </c>
      <c r="D21167">
        <f>VLOOKUP(C21167,'[1]Reaction type'!$B$2:$D$17,3,0)</f>
        <v>50</v>
      </c>
      <c r="E21167" s="2">
        <v>44290.9813888889</v>
      </c>
      <c r="F21167" s="2" t="str">
        <f t="shared" si="330"/>
        <v>April</v>
      </c>
      <c r="G21167" t="str">
        <f>VLOOKUP($B21167,[1]Content!$B$2:$D$1001,2,0)</f>
        <v>audio</v>
      </c>
      <c r="H21167" t="str">
        <f>VLOOKUP($B21167,[1]Content!$B$2:$D$1001,3,0)</f>
        <v>healthy eating</v>
      </c>
      <c r="I21167" t="str">
        <f>VLOOKUP($C21167,'[1]Reaction type'!$B$2:$D$17,2,0)</f>
        <v>positive</v>
      </c>
    </row>
    <row r="21168" customFormat="1" spans="1:9">
      <c r="A21168">
        <v>22014</v>
      </c>
      <c r="B21168" s="1" t="s">
        <v>887</v>
      </c>
      <c r="C21168" t="s">
        <v>24</v>
      </c>
      <c r="D21168">
        <f>VLOOKUP(C21168,'[1]Reaction type'!$B$2:$D$17,3,0)</f>
        <v>0</v>
      </c>
      <c r="E21168" s="2">
        <v>44082.2911921296</v>
      </c>
      <c r="F21168" s="2" t="str">
        <f t="shared" si="330"/>
        <v>September</v>
      </c>
      <c r="G21168" t="str">
        <f>VLOOKUP($B21168,[1]Content!$B$2:$D$1001,2,0)</f>
        <v>audio</v>
      </c>
      <c r="H21168" t="str">
        <f>VLOOKUP($B21168,[1]Content!$B$2:$D$1001,3,0)</f>
        <v>healthy eating</v>
      </c>
      <c r="I21168" t="str">
        <f>VLOOKUP($C21168,'[1]Reaction type'!$B$2:$D$17,2,0)</f>
        <v>negative</v>
      </c>
    </row>
    <row r="21169" customFormat="1" spans="1:9">
      <c r="A21169">
        <v>22016</v>
      </c>
      <c r="B21169" s="1" t="s">
        <v>888</v>
      </c>
      <c r="C21169" t="s">
        <v>54</v>
      </c>
      <c r="D21169">
        <f>VLOOKUP(C21169,'[1]Reaction type'!$B$2:$D$17,3,0)</f>
        <v>70</v>
      </c>
      <c r="E21169" s="2">
        <v>44077.3958912037</v>
      </c>
      <c r="F21169" s="2" t="str">
        <f t="shared" si="330"/>
        <v>September</v>
      </c>
      <c r="G21169" t="str">
        <f>VLOOKUP($B21169,[1]Content!$B$2:$D$1001,2,0)</f>
        <v>photo</v>
      </c>
      <c r="H21169" t="str">
        <f>VLOOKUP($B21169,[1]Content!$B$2:$D$1001,3,0)</f>
        <v>travel</v>
      </c>
      <c r="I21169" t="str">
        <f>VLOOKUP($C21169,'[1]Reaction type'!$B$2:$D$17,2,0)</f>
        <v>positive</v>
      </c>
    </row>
    <row r="21170" customFormat="1" spans="1:9">
      <c r="A21170">
        <v>22017</v>
      </c>
      <c r="B21170" s="1" t="s">
        <v>888</v>
      </c>
      <c r="C21170" t="s">
        <v>53</v>
      </c>
      <c r="D21170">
        <f>VLOOKUP(C21170,'[1]Reaction type'!$B$2:$D$17,3,0)</f>
        <v>60</v>
      </c>
      <c r="E21170" s="2">
        <v>44117.689537037</v>
      </c>
      <c r="F21170" s="2" t="str">
        <f t="shared" si="330"/>
        <v>October</v>
      </c>
      <c r="G21170" t="str">
        <f>VLOOKUP($B21170,[1]Content!$B$2:$D$1001,2,0)</f>
        <v>photo</v>
      </c>
      <c r="H21170" t="str">
        <f>VLOOKUP($B21170,[1]Content!$B$2:$D$1001,3,0)</f>
        <v>travel</v>
      </c>
      <c r="I21170" t="str">
        <f>VLOOKUP($C21170,'[1]Reaction type'!$B$2:$D$17,2,0)</f>
        <v>positive</v>
      </c>
    </row>
    <row r="21171" customFormat="1" spans="1:9">
      <c r="A21171">
        <v>22018</v>
      </c>
      <c r="B21171" s="1" t="s">
        <v>888</v>
      </c>
      <c r="C21171" t="s">
        <v>33</v>
      </c>
      <c r="D21171">
        <f>VLOOKUP(C21171,'[1]Reaction type'!$B$2:$D$17,3,0)</f>
        <v>35</v>
      </c>
      <c r="E21171" s="2">
        <v>44049.4359259259</v>
      </c>
      <c r="F21171" s="2" t="str">
        <f t="shared" si="330"/>
        <v>August</v>
      </c>
      <c r="G21171" t="str">
        <f>VLOOKUP($B21171,[1]Content!$B$2:$D$1001,2,0)</f>
        <v>photo</v>
      </c>
      <c r="H21171" t="str">
        <f>VLOOKUP($B21171,[1]Content!$B$2:$D$1001,3,0)</f>
        <v>travel</v>
      </c>
      <c r="I21171" t="str">
        <f>VLOOKUP($C21171,'[1]Reaction type'!$B$2:$D$17,2,0)</f>
        <v>neutral</v>
      </c>
    </row>
    <row r="21172" customFormat="1" spans="1:9">
      <c r="A21172">
        <v>22019</v>
      </c>
      <c r="B21172" s="1" t="s">
        <v>888</v>
      </c>
      <c r="C21172" t="s">
        <v>57</v>
      </c>
      <c r="D21172">
        <f>VLOOKUP(C21172,'[1]Reaction type'!$B$2:$D$17,3,0)</f>
        <v>72</v>
      </c>
      <c r="E21172" s="2">
        <v>44362.0423148148</v>
      </c>
      <c r="F21172" s="2" t="str">
        <f t="shared" si="330"/>
        <v>June</v>
      </c>
      <c r="G21172" t="str">
        <f>VLOOKUP($B21172,[1]Content!$B$2:$D$1001,2,0)</f>
        <v>photo</v>
      </c>
      <c r="H21172" t="str">
        <f>VLOOKUP($B21172,[1]Content!$B$2:$D$1001,3,0)</f>
        <v>travel</v>
      </c>
      <c r="I21172" t="str">
        <f>VLOOKUP($C21172,'[1]Reaction type'!$B$2:$D$17,2,0)</f>
        <v>positive</v>
      </c>
    </row>
    <row r="21173" customFormat="1" spans="1:9">
      <c r="A21173">
        <v>22020</v>
      </c>
      <c r="B21173" s="1" t="s">
        <v>888</v>
      </c>
      <c r="C21173" t="s">
        <v>52</v>
      </c>
      <c r="D21173">
        <f>VLOOKUP(C21173,'[1]Reaction type'!$B$2:$D$17,3,0)</f>
        <v>50</v>
      </c>
      <c r="E21173" s="2">
        <v>44116.4037847222</v>
      </c>
      <c r="F21173" s="2" t="str">
        <f t="shared" si="330"/>
        <v>October</v>
      </c>
      <c r="G21173" t="str">
        <f>VLOOKUP($B21173,[1]Content!$B$2:$D$1001,2,0)</f>
        <v>photo</v>
      </c>
      <c r="H21173" t="str">
        <f>VLOOKUP($B21173,[1]Content!$B$2:$D$1001,3,0)</f>
        <v>travel</v>
      </c>
      <c r="I21173" t="str">
        <f>VLOOKUP($C21173,'[1]Reaction type'!$B$2:$D$17,2,0)</f>
        <v>positive</v>
      </c>
    </row>
    <row r="21174" customFormat="1" spans="1:9">
      <c r="A21174">
        <v>22021</v>
      </c>
      <c r="B21174" s="1" t="s">
        <v>888</v>
      </c>
      <c r="C21174" t="s">
        <v>35</v>
      </c>
      <c r="D21174">
        <f>VLOOKUP(C21174,'[1]Reaction type'!$B$2:$D$17,3,0)</f>
        <v>70</v>
      </c>
      <c r="E21174" s="2">
        <v>44239.8426736111</v>
      </c>
      <c r="F21174" s="2" t="str">
        <f t="shared" si="330"/>
        <v>February</v>
      </c>
      <c r="G21174" t="str">
        <f>VLOOKUP($B21174,[1]Content!$B$2:$D$1001,2,0)</f>
        <v>photo</v>
      </c>
      <c r="H21174" t="str">
        <f>VLOOKUP($B21174,[1]Content!$B$2:$D$1001,3,0)</f>
        <v>travel</v>
      </c>
      <c r="I21174" t="str">
        <f>VLOOKUP($C21174,'[1]Reaction type'!$B$2:$D$17,2,0)</f>
        <v>positive</v>
      </c>
    </row>
    <row r="21175" customFormat="1" spans="1:9">
      <c r="A21175">
        <v>22022</v>
      </c>
      <c r="B21175" s="1" t="s">
        <v>888</v>
      </c>
      <c r="C21175" t="s">
        <v>51</v>
      </c>
      <c r="D21175">
        <f>VLOOKUP(C21175,'[1]Reaction type'!$B$2:$D$17,3,0)</f>
        <v>12</v>
      </c>
      <c r="E21175" s="2">
        <v>44280.1608449074</v>
      </c>
      <c r="F21175" s="2" t="str">
        <f t="shared" si="330"/>
        <v>March</v>
      </c>
      <c r="G21175" t="str">
        <f>VLOOKUP($B21175,[1]Content!$B$2:$D$1001,2,0)</f>
        <v>photo</v>
      </c>
      <c r="H21175" t="str">
        <f>VLOOKUP($B21175,[1]Content!$B$2:$D$1001,3,0)</f>
        <v>travel</v>
      </c>
      <c r="I21175" t="str">
        <f>VLOOKUP($C21175,'[1]Reaction type'!$B$2:$D$17,2,0)</f>
        <v>negative</v>
      </c>
    </row>
    <row r="21176" customFormat="1" spans="1:9">
      <c r="A21176">
        <v>22023</v>
      </c>
      <c r="B21176" s="1" t="s">
        <v>888</v>
      </c>
      <c r="C21176" t="s">
        <v>24</v>
      </c>
      <c r="D21176">
        <f>VLOOKUP(C21176,'[1]Reaction type'!$B$2:$D$17,3,0)</f>
        <v>0</v>
      </c>
      <c r="E21176" s="2">
        <v>44087.5906134259</v>
      </c>
      <c r="F21176" s="2" t="str">
        <f t="shared" si="330"/>
        <v>September</v>
      </c>
      <c r="G21176" t="str">
        <f>VLOOKUP($B21176,[1]Content!$B$2:$D$1001,2,0)</f>
        <v>photo</v>
      </c>
      <c r="H21176" t="str">
        <f>VLOOKUP($B21176,[1]Content!$B$2:$D$1001,3,0)</f>
        <v>travel</v>
      </c>
      <c r="I21176" t="str">
        <f>VLOOKUP($C21176,'[1]Reaction type'!$B$2:$D$17,2,0)</f>
        <v>negative</v>
      </c>
    </row>
    <row r="21177" customFormat="1" spans="1:9">
      <c r="A21177">
        <v>22024</v>
      </c>
      <c r="B21177" s="1" t="s">
        <v>888</v>
      </c>
      <c r="C21177" t="s">
        <v>52</v>
      </c>
      <c r="D21177">
        <f>VLOOKUP(C21177,'[1]Reaction type'!$B$2:$D$17,3,0)</f>
        <v>50</v>
      </c>
      <c r="E21177" s="2">
        <v>44034.4400115741</v>
      </c>
      <c r="F21177" s="2" t="str">
        <f t="shared" si="330"/>
        <v>July</v>
      </c>
      <c r="G21177" t="str">
        <f>VLOOKUP($B21177,[1]Content!$B$2:$D$1001,2,0)</f>
        <v>photo</v>
      </c>
      <c r="H21177" t="str">
        <f>VLOOKUP($B21177,[1]Content!$B$2:$D$1001,3,0)</f>
        <v>travel</v>
      </c>
      <c r="I21177" t="str">
        <f>VLOOKUP($C21177,'[1]Reaction type'!$B$2:$D$17,2,0)</f>
        <v>positive</v>
      </c>
    </row>
    <row r="21178" customFormat="1" spans="1:9">
      <c r="A21178">
        <v>22025</v>
      </c>
      <c r="B21178" s="1" t="s">
        <v>888</v>
      </c>
      <c r="C21178" t="s">
        <v>52</v>
      </c>
      <c r="D21178">
        <f>VLOOKUP(C21178,'[1]Reaction type'!$B$2:$D$17,3,0)</f>
        <v>50</v>
      </c>
      <c r="E21178" s="2">
        <v>44073.1132060185</v>
      </c>
      <c r="F21178" s="2" t="str">
        <f t="shared" si="330"/>
        <v>August</v>
      </c>
      <c r="G21178" t="str">
        <f>VLOOKUP($B21178,[1]Content!$B$2:$D$1001,2,0)</f>
        <v>photo</v>
      </c>
      <c r="H21178" t="str">
        <f>VLOOKUP($B21178,[1]Content!$B$2:$D$1001,3,0)</f>
        <v>travel</v>
      </c>
      <c r="I21178" t="str">
        <f>VLOOKUP($C21178,'[1]Reaction type'!$B$2:$D$17,2,0)</f>
        <v>positive</v>
      </c>
    </row>
    <row r="21179" customFormat="1" spans="1:9">
      <c r="A21179">
        <v>22026</v>
      </c>
      <c r="B21179" s="1" t="s">
        <v>888</v>
      </c>
      <c r="C21179" t="s">
        <v>54</v>
      </c>
      <c r="D21179">
        <f>VLOOKUP(C21179,'[1]Reaction type'!$B$2:$D$17,3,0)</f>
        <v>70</v>
      </c>
      <c r="E21179" s="2">
        <v>44245.8878356482</v>
      </c>
      <c r="F21179" s="2" t="str">
        <f t="shared" si="330"/>
        <v>February</v>
      </c>
      <c r="G21179" t="str">
        <f>VLOOKUP($B21179,[1]Content!$B$2:$D$1001,2,0)</f>
        <v>photo</v>
      </c>
      <c r="H21179" t="str">
        <f>VLOOKUP($B21179,[1]Content!$B$2:$D$1001,3,0)</f>
        <v>travel</v>
      </c>
      <c r="I21179" t="str">
        <f>VLOOKUP($C21179,'[1]Reaction type'!$B$2:$D$17,2,0)</f>
        <v>positive</v>
      </c>
    </row>
    <row r="21180" customFormat="1" spans="1:9">
      <c r="A21180">
        <v>22027</v>
      </c>
      <c r="B21180" s="1" t="s">
        <v>888</v>
      </c>
      <c r="C21180" t="s">
        <v>35</v>
      </c>
      <c r="D21180">
        <f>VLOOKUP(C21180,'[1]Reaction type'!$B$2:$D$17,3,0)</f>
        <v>70</v>
      </c>
      <c r="E21180" s="2">
        <v>44221.5261921296</v>
      </c>
      <c r="F21180" s="2" t="str">
        <f t="shared" si="330"/>
        <v>January</v>
      </c>
      <c r="G21180" t="str">
        <f>VLOOKUP($B21180,[1]Content!$B$2:$D$1001,2,0)</f>
        <v>photo</v>
      </c>
      <c r="H21180" t="str">
        <f>VLOOKUP($B21180,[1]Content!$B$2:$D$1001,3,0)</f>
        <v>travel</v>
      </c>
      <c r="I21180" t="str">
        <f>VLOOKUP($C21180,'[1]Reaction type'!$B$2:$D$17,2,0)</f>
        <v>positive</v>
      </c>
    </row>
    <row r="21181" customFormat="1" spans="1:9">
      <c r="A21181">
        <v>22028</v>
      </c>
      <c r="B21181" s="1" t="s">
        <v>888</v>
      </c>
      <c r="C21181" t="s">
        <v>40</v>
      </c>
      <c r="D21181">
        <f>VLOOKUP(C21181,'[1]Reaction type'!$B$2:$D$17,3,0)</f>
        <v>65</v>
      </c>
      <c r="E21181" s="2">
        <v>44145.2465162037</v>
      </c>
      <c r="F21181" s="2" t="str">
        <f t="shared" si="330"/>
        <v>November</v>
      </c>
      <c r="G21181" t="str">
        <f>VLOOKUP($B21181,[1]Content!$B$2:$D$1001,2,0)</f>
        <v>photo</v>
      </c>
      <c r="H21181" t="str">
        <f>VLOOKUP($B21181,[1]Content!$B$2:$D$1001,3,0)</f>
        <v>travel</v>
      </c>
      <c r="I21181" t="str">
        <f>VLOOKUP($C21181,'[1]Reaction type'!$B$2:$D$17,2,0)</f>
        <v>positive</v>
      </c>
    </row>
    <row r="21182" customFormat="1" spans="1:9">
      <c r="A21182">
        <v>22029</v>
      </c>
      <c r="B21182" s="1" t="s">
        <v>888</v>
      </c>
      <c r="C21182" t="s">
        <v>33</v>
      </c>
      <c r="D21182">
        <f>VLOOKUP(C21182,'[1]Reaction type'!$B$2:$D$17,3,0)</f>
        <v>35</v>
      </c>
      <c r="E21182" s="2">
        <v>44129.6490046296</v>
      </c>
      <c r="F21182" s="2" t="str">
        <f t="shared" si="330"/>
        <v>October</v>
      </c>
      <c r="G21182" t="str">
        <f>VLOOKUP($B21182,[1]Content!$B$2:$D$1001,2,0)</f>
        <v>photo</v>
      </c>
      <c r="H21182" t="str">
        <f>VLOOKUP($B21182,[1]Content!$B$2:$D$1001,3,0)</f>
        <v>travel</v>
      </c>
      <c r="I21182" t="str">
        <f>VLOOKUP($C21182,'[1]Reaction type'!$B$2:$D$17,2,0)</f>
        <v>neutral</v>
      </c>
    </row>
    <row r="21183" customFormat="1" spans="1:9">
      <c r="A21183">
        <v>22030</v>
      </c>
      <c r="B21183" s="1" t="s">
        <v>888</v>
      </c>
      <c r="C21183" t="s">
        <v>57</v>
      </c>
      <c r="D21183">
        <f>VLOOKUP(C21183,'[1]Reaction type'!$B$2:$D$17,3,0)</f>
        <v>72</v>
      </c>
      <c r="E21183" s="2">
        <v>44266.0147453704</v>
      </c>
      <c r="F21183" s="2" t="str">
        <f t="shared" si="330"/>
        <v>March</v>
      </c>
      <c r="G21183" t="str">
        <f>VLOOKUP($B21183,[1]Content!$B$2:$D$1001,2,0)</f>
        <v>photo</v>
      </c>
      <c r="H21183" t="str">
        <f>VLOOKUP($B21183,[1]Content!$B$2:$D$1001,3,0)</f>
        <v>travel</v>
      </c>
      <c r="I21183" t="str">
        <f>VLOOKUP($C21183,'[1]Reaction type'!$B$2:$D$17,2,0)</f>
        <v>positive</v>
      </c>
    </row>
    <row r="21184" customFormat="1" spans="1:9">
      <c r="A21184">
        <v>22031</v>
      </c>
      <c r="B21184" s="1" t="s">
        <v>888</v>
      </c>
      <c r="C21184" t="s">
        <v>50</v>
      </c>
      <c r="D21184">
        <f>VLOOKUP(C21184,'[1]Reaction type'!$B$2:$D$17,3,0)</f>
        <v>45</v>
      </c>
      <c r="E21184" s="2">
        <v>44031.0661805556</v>
      </c>
      <c r="F21184" s="2" t="str">
        <f t="shared" si="330"/>
        <v>July</v>
      </c>
      <c r="G21184" t="str">
        <f>VLOOKUP($B21184,[1]Content!$B$2:$D$1001,2,0)</f>
        <v>photo</v>
      </c>
      <c r="H21184" t="str">
        <f>VLOOKUP($B21184,[1]Content!$B$2:$D$1001,3,0)</f>
        <v>travel</v>
      </c>
      <c r="I21184" t="str">
        <f>VLOOKUP($C21184,'[1]Reaction type'!$B$2:$D$17,2,0)</f>
        <v>positive</v>
      </c>
    </row>
    <row r="21185" customFormat="1" spans="1:9">
      <c r="A21185">
        <v>22032</v>
      </c>
      <c r="B21185" s="1" t="s">
        <v>888</v>
      </c>
      <c r="C21185" t="s">
        <v>48</v>
      </c>
      <c r="D21185">
        <f>VLOOKUP(C21185,'[1]Reaction type'!$B$2:$D$17,3,0)</f>
        <v>75</v>
      </c>
      <c r="E21185" s="2">
        <v>44177.5441550926</v>
      </c>
      <c r="F21185" s="2" t="str">
        <f t="shared" si="330"/>
        <v>December</v>
      </c>
      <c r="G21185" t="str">
        <f>VLOOKUP($B21185,[1]Content!$B$2:$D$1001,2,0)</f>
        <v>photo</v>
      </c>
      <c r="H21185" t="str">
        <f>VLOOKUP($B21185,[1]Content!$B$2:$D$1001,3,0)</f>
        <v>travel</v>
      </c>
      <c r="I21185" t="str">
        <f>VLOOKUP($C21185,'[1]Reaction type'!$B$2:$D$17,2,0)</f>
        <v>positive</v>
      </c>
    </row>
    <row r="21186" customFormat="1" spans="1:9">
      <c r="A21186">
        <v>22033</v>
      </c>
      <c r="B21186" s="1" t="s">
        <v>888</v>
      </c>
      <c r="C21186" t="s">
        <v>53</v>
      </c>
      <c r="D21186">
        <f>VLOOKUP(C21186,'[1]Reaction type'!$B$2:$D$17,3,0)</f>
        <v>60</v>
      </c>
      <c r="E21186" s="2">
        <v>44078.6759027778</v>
      </c>
      <c r="F21186" s="2" t="str">
        <f t="shared" si="330"/>
        <v>September</v>
      </c>
      <c r="G21186" t="str">
        <f>VLOOKUP($B21186,[1]Content!$B$2:$D$1001,2,0)</f>
        <v>photo</v>
      </c>
      <c r="H21186" t="str">
        <f>VLOOKUP($B21186,[1]Content!$B$2:$D$1001,3,0)</f>
        <v>travel</v>
      </c>
      <c r="I21186" t="str">
        <f>VLOOKUP($C21186,'[1]Reaction type'!$B$2:$D$17,2,0)</f>
        <v>positive</v>
      </c>
    </row>
    <row r="21187" customFormat="1" spans="1:9">
      <c r="A21187">
        <v>22034</v>
      </c>
      <c r="B21187" s="1" t="s">
        <v>888</v>
      </c>
      <c r="C21187" t="s">
        <v>51</v>
      </c>
      <c r="D21187">
        <f>VLOOKUP(C21187,'[1]Reaction type'!$B$2:$D$17,3,0)</f>
        <v>12</v>
      </c>
      <c r="E21187" s="2">
        <v>44306.0887037037</v>
      </c>
      <c r="F21187" s="2" t="str">
        <f t="shared" ref="F21187:F21250" si="331">TEXT(E21187,"mmmm")</f>
        <v>April</v>
      </c>
      <c r="G21187" t="str">
        <f>VLOOKUP($B21187,[1]Content!$B$2:$D$1001,2,0)</f>
        <v>photo</v>
      </c>
      <c r="H21187" t="str">
        <f>VLOOKUP($B21187,[1]Content!$B$2:$D$1001,3,0)</f>
        <v>travel</v>
      </c>
      <c r="I21187" t="str">
        <f>VLOOKUP($C21187,'[1]Reaction type'!$B$2:$D$17,2,0)</f>
        <v>negative</v>
      </c>
    </row>
    <row r="21188" customFormat="1" spans="1:9">
      <c r="A21188">
        <v>22035</v>
      </c>
      <c r="B21188" s="1" t="s">
        <v>888</v>
      </c>
      <c r="C21188" t="s">
        <v>33</v>
      </c>
      <c r="D21188">
        <f>VLOOKUP(C21188,'[1]Reaction type'!$B$2:$D$17,3,0)</f>
        <v>35</v>
      </c>
      <c r="E21188" s="2">
        <v>44365.0023726852</v>
      </c>
      <c r="F21188" s="2" t="str">
        <f t="shared" si="331"/>
        <v>June</v>
      </c>
      <c r="G21188" t="str">
        <f>VLOOKUP($B21188,[1]Content!$B$2:$D$1001,2,0)</f>
        <v>photo</v>
      </c>
      <c r="H21188" t="str">
        <f>VLOOKUP($B21188,[1]Content!$B$2:$D$1001,3,0)</f>
        <v>travel</v>
      </c>
      <c r="I21188" t="str">
        <f>VLOOKUP($C21188,'[1]Reaction type'!$B$2:$D$17,2,0)</f>
        <v>neutral</v>
      </c>
    </row>
    <row r="21189" customFormat="1" spans="1:9">
      <c r="A21189">
        <v>22036</v>
      </c>
      <c r="B21189" s="1" t="s">
        <v>888</v>
      </c>
      <c r="C21189" t="s">
        <v>48</v>
      </c>
      <c r="D21189">
        <f>VLOOKUP(C21189,'[1]Reaction type'!$B$2:$D$17,3,0)</f>
        <v>75</v>
      </c>
      <c r="E21189" s="2">
        <v>44022.8007291667</v>
      </c>
      <c r="F21189" s="2" t="str">
        <f t="shared" si="331"/>
        <v>July</v>
      </c>
      <c r="G21189" t="str">
        <f>VLOOKUP($B21189,[1]Content!$B$2:$D$1001,2,0)</f>
        <v>photo</v>
      </c>
      <c r="H21189" t="str">
        <f>VLOOKUP($B21189,[1]Content!$B$2:$D$1001,3,0)</f>
        <v>travel</v>
      </c>
      <c r="I21189" t="str">
        <f>VLOOKUP($C21189,'[1]Reaction type'!$B$2:$D$17,2,0)</f>
        <v>positive</v>
      </c>
    </row>
    <row r="21190" customFormat="1" spans="1:9">
      <c r="A21190">
        <v>22037</v>
      </c>
      <c r="B21190" s="1" t="s">
        <v>888</v>
      </c>
      <c r="C21190" t="s">
        <v>53</v>
      </c>
      <c r="D21190">
        <f>VLOOKUP(C21190,'[1]Reaction type'!$B$2:$D$17,3,0)</f>
        <v>60</v>
      </c>
      <c r="E21190" s="2">
        <v>44351.4332986111</v>
      </c>
      <c r="F21190" s="2" t="str">
        <f t="shared" si="331"/>
        <v>June</v>
      </c>
      <c r="G21190" t="str">
        <f>VLOOKUP($B21190,[1]Content!$B$2:$D$1001,2,0)</f>
        <v>photo</v>
      </c>
      <c r="H21190" t="str">
        <f>VLOOKUP($B21190,[1]Content!$B$2:$D$1001,3,0)</f>
        <v>travel</v>
      </c>
      <c r="I21190" t="str">
        <f>VLOOKUP($C21190,'[1]Reaction type'!$B$2:$D$17,2,0)</f>
        <v>positive</v>
      </c>
    </row>
    <row r="21191" customFormat="1" spans="1:9">
      <c r="A21191">
        <v>22038</v>
      </c>
      <c r="B21191" s="1" t="s">
        <v>888</v>
      </c>
      <c r="C21191" t="s">
        <v>40</v>
      </c>
      <c r="D21191">
        <f>VLOOKUP(C21191,'[1]Reaction type'!$B$2:$D$17,3,0)</f>
        <v>65</v>
      </c>
      <c r="E21191" s="2">
        <v>44192.0091203704</v>
      </c>
      <c r="F21191" s="2" t="str">
        <f t="shared" si="331"/>
        <v>December</v>
      </c>
      <c r="G21191" t="str">
        <f>VLOOKUP($B21191,[1]Content!$B$2:$D$1001,2,0)</f>
        <v>photo</v>
      </c>
      <c r="H21191" t="str">
        <f>VLOOKUP($B21191,[1]Content!$B$2:$D$1001,3,0)</f>
        <v>travel</v>
      </c>
      <c r="I21191" t="str">
        <f>VLOOKUP($C21191,'[1]Reaction type'!$B$2:$D$17,2,0)</f>
        <v>positive</v>
      </c>
    </row>
    <row r="21192" customFormat="1" spans="1:9">
      <c r="A21192">
        <v>22039</v>
      </c>
      <c r="B21192" s="1" t="s">
        <v>888</v>
      </c>
      <c r="C21192" t="s">
        <v>50</v>
      </c>
      <c r="D21192">
        <f>VLOOKUP(C21192,'[1]Reaction type'!$B$2:$D$17,3,0)</f>
        <v>45</v>
      </c>
      <c r="E21192" s="2">
        <v>44160.683275463</v>
      </c>
      <c r="F21192" s="2" t="str">
        <f t="shared" si="331"/>
        <v>November</v>
      </c>
      <c r="G21192" t="str">
        <f>VLOOKUP($B21192,[1]Content!$B$2:$D$1001,2,0)</f>
        <v>photo</v>
      </c>
      <c r="H21192" t="str">
        <f>VLOOKUP($B21192,[1]Content!$B$2:$D$1001,3,0)</f>
        <v>travel</v>
      </c>
      <c r="I21192" t="str">
        <f>VLOOKUP($C21192,'[1]Reaction type'!$B$2:$D$17,2,0)</f>
        <v>positive</v>
      </c>
    </row>
    <row r="21193" customFormat="1" spans="1:9">
      <c r="A21193">
        <v>22040</v>
      </c>
      <c r="B21193" s="1" t="s">
        <v>888</v>
      </c>
      <c r="C21193" t="s">
        <v>50</v>
      </c>
      <c r="D21193">
        <f>VLOOKUP(C21193,'[1]Reaction type'!$B$2:$D$17,3,0)</f>
        <v>45</v>
      </c>
      <c r="E21193" s="2">
        <v>44242.0514583333</v>
      </c>
      <c r="F21193" s="2" t="str">
        <f t="shared" si="331"/>
        <v>February</v>
      </c>
      <c r="G21193" t="str">
        <f>VLOOKUP($B21193,[1]Content!$B$2:$D$1001,2,0)</f>
        <v>photo</v>
      </c>
      <c r="H21193" t="str">
        <f>VLOOKUP($B21193,[1]Content!$B$2:$D$1001,3,0)</f>
        <v>travel</v>
      </c>
      <c r="I21193" t="str">
        <f>VLOOKUP($C21193,'[1]Reaction type'!$B$2:$D$17,2,0)</f>
        <v>positive</v>
      </c>
    </row>
    <row r="21194" customFormat="1" spans="1:9">
      <c r="A21194">
        <v>22041</v>
      </c>
      <c r="B21194" s="1" t="s">
        <v>888</v>
      </c>
      <c r="C21194" t="s">
        <v>26</v>
      </c>
      <c r="D21194">
        <f>VLOOKUP(C21194,'[1]Reaction type'!$B$2:$D$17,3,0)</f>
        <v>10</v>
      </c>
      <c r="E21194" s="2">
        <v>44279.8499305556</v>
      </c>
      <c r="F21194" s="2" t="str">
        <f t="shared" si="331"/>
        <v>March</v>
      </c>
      <c r="G21194" t="str">
        <f>VLOOKUP($B21194,[1]Content!$B$2:$D$1001,2,0)</f>
        <v>photo</v>
      </c>
      <c r="H21194" t="str">
        <f>VLOOKUP($B21194,[1]Content!$B$2:$D$1001,3,0)</f>
        <v>travel</v>
      </c>
      <c r="I21194" t="str">
        <f>VLOOKUP($C21194,'[1]Reaction type'!$B$2:$D$17,2,0)</f>
        <v>negative</v>
      </c>
    </row>
    <row r="21195" customFormat="1" spans="1:9">
      <c r="A21195">
        <v>22042</v>
      </c>
      <c r="B21195" s="1" t="s">
        <v>888</v>
      </c>
      <c r="C21195" t="s">
        <v>57</v>
      </c>
      <c r="D21195">
        <f>VLOOKUP(C21195,'[1]Reaction type'!$B$2:$D$17,3,0)</f>
        <v>72</v>
      </c>
      <c r="E21195" s="2">
        <v>44241.0775578704</v>
      </c>
      <c r="F21195" s="2" t="str">
        <f t="shared" si="331"/>
        <v>February</v>
      </c>
      <c r="G21195" t="str">
        <f>VLOOKUP($B21195,[1]Content!$B$2:$D$1001,2,0)</f>
        <v>photo</v>
      </c>
      <c r="H21195" t="str">
        <f>VLOOKUP($B21195,[1]Content!$B$2:$D$1001,3,0)</f>
        <v>travel</v>
      </c>
      <c r="I21195" t="str">
        <f>VLOOKUP($C21195,'[1]Reaction type'!$B$2:$D$17,2,0)</f>
        <v>positive</v>
      </c>
    </row>
    <row r="21196" customFormat="1" spans="1:9">
      <c r="A21196">
        <v>22043</v>
      </c>
      <c r="B21196" s="1" t="s">
        <v>888</v>
      </c>
      <c r="C21196" t="s">
        <v>26</v>
      </c>
      <c r="D21196">
        <f>VLOOKUP(C21196,'[1]Reaction type'!$B$2:$D$17,3,0)</f>
        <v>10</v>
      </c>
      <c r="E21196" s="2">
        <v>44281.9206712963</v>
      </c>
      <c r="F21196" s="2" t="str">
        <f t="shared" si="331"/>
        <v>March</v>
      </c>
      <c r="G21196" t="str">
        <f>VLOOKUP($B21196,[1]Content!$B$2:$D$1001,2,0)</f>
        <v>photo</v>
      </c>
      <c r="H21196" t="str">
        <f>VLOOKUP($B21196,[1]Content!$B$2:$D$1001,3,0)</f>
        <v>travel</v>
      </c>
      <c r="I21196" t="str">
        <f>VLOOKUP($C21196,'[1]Reaction type'!$B$2:$D$17,2,0)</f>
        <v>negative</v>
      </c>
    </row>
    <row r="21197" customFormat="1" spans="1:9">
      <c r="A21197">
        <v>22044</v>
      </c>
      <c r="B21197" s="1" t="s">
        <v>888</v>
      </c>
      <c r="C21197" t="s">
        <v>52</v>
      </c>
      <c r="D21197">
        <f>VLOOKUP(C21197,'[1]Reaction type'!$B$2:$D$17,3,0)</f>
        <v>50</v>
      </c>
      <c r="E21197" s="2">
        <v>44302.6541435185</v>
      </c>
      <c r="F21197" s="2" t="str">
        <f t="shared" si="331"/>
        <v>April</v>
      </c>
      <c r="G21197" t="str">
        <f>VLOOKUP($B21197,[1]Content!$B$2:$D$1001,2,0)</f>
        <v>photo</v>
      </c>
      <c r="H21197" t="str">
        <f>VLOOKUP($B21197,[1]Content!$B$2:$D$1001,3,0)</f>
        <v>travel</v>
      </c>
      <c r="I21197" t="str">
        <f>VLOOKUP($C21197,'[1]Reaction type'!$B$2:$D$17,2,0)</f>
        <v>positive</v>
      </c>
    </row>
    <row r="21198" customFormat="1" spans="1:9">
      <c r="A21198">
        <v>22045</v>
      </c>
      <c r="B21198" s="1" t="s">
        <v>888</v>
      </c>
      <c r="C21198" t="s">
        <v>52</v>
      </c>
      <c r="D21198">
        <f>VLOOKUP(C21198,'[1]Reaction type'!$B$2:$D$17,3,0)</f>
        <v>50</v>
      </c>
      <c r="E21198" s="2">
        <v>44339.3589814815</v>
      </c>
      <c r="F21198" s="2" t="str">
        <f t="shared" si="331"/>
        <v>May</v>
      </c>
      <c r="G21198" t="str">
        <f>VLOOKUP($B21198,[1]Content!$B$2:$D$1001,2,0)</f>
        <v>photo</v>
      </c>
      <c r="H21198" t="str">
        <f>VLOOKUP($B21198,[1]Content!$B$2:$D$1001,3,0)</f>
        <v>travel</v>
      </c>
      <c r="I21198" t="str">
        <f>VLOOKUP($C21198,'[1]Reaction type'!$B$2:$D$17,2,0)</f>
        <v>positive</v>
      </c>
    </row>
    <row r="21199" customFormat="1" spans="1:9">
      <c r="A21199">
        <v>22046</v>
      </c>
      <c r="B21199" s="1" t="s">
        <v>888</v>
      </c>
      <c r="C21199" t="s">
        <v>50</v>
      </c>
      <c r="D21199">
        <f>VLOOKUP(C21199,'[1]Reaction type'!$B$2:$D$17,3,0)</f>
        <v>45</v>
      </c>
      <c r="E21199" s="2">
        <v>44129.6676851852</v>
      </c>
      <c r="F21199" s="2" t="str">
        <f t="shared" si="331"/>
        <v>October</v>
      </c>
      <c r="G21199" t="str">
        <f>VLOOKUP($B21199,[1]Content!$B$2:$D$1001,2,0)</f>
        <v>photo</v>
      </c>
      <c r="H21199" t="str">
        <f>VLOOKUP($B21199,[1]Content!$B$2:$D$1001,3,0)</f>
        <v>travel</v>
      </c>
      <c r="I21199" t="str">
        <f>VLOOKUP($C21199,'[1]Reaction type'!$B$2:$D$17,2,0)</f>
        <v>positive</v>
      </c>
    </row>
    <row r="21200" customFormat="1" spans="1:9">
      <c r="A21200">
        <v>22047</v>
      </c>
      <c r="B21200" s="1" t="s">
        <v>888</v>
      </c>
      <c r="C21200" t="s">
        <v>54</v>
      </c>
      <c r="D21200">
        <f>VLOOKUP(C21200,'[1]Reaction type'!$B$2:$D$17,3,0)</f>
        <v>70</v>
      </c>
      <c r="E21200" s="2">
        <v>44083.1583796296</v>
      </c>
      <c r="F21200" s="2" t="str">
        <f t="shared" si="331"/>
        <v>September</v>
      </c>
      <c r="G21200" t="str">
        <f>VLOOKUP($B21200,[1]Content!$B$2:$D$1001,2,0)</f>
        <v>photo</v>
      </c>
      <c r="H21200" t="str">
        <f>VLOOKUP($B21200,[1]Content!$B$2:$D$1001,3,0)</f>
        <v>travel</v>
      </c>
      <c r="I21200" t="str">
        <f>VLOOKUP($C21200,'[1]Reaction type'!$B$2:$D$17,2,0)</f>
        <v>positive</v>
      </c>
    </row>
    <row r="21201" customFormat="1" spans="1:9">
      <c r="A21201">
        <v>22048</v>
      </c>
      <c r="B21201" s="1" t="s">
        <v>888</v>
      </c>
      <c r="C21201" t="s">
        <v>37</v>
      </c>
      <c r="D21201">
        <f>VLOOKUP(C21201,'[1]Reaction type'!$B$2:$D$17,3,0)</f>
        <v>5</v>
      </c>
      <c r="E21201" s="2">
        <v>44009.6151157407</v>
      </c>
      <c r="F21201" s="2" t="str">
        <f t="shared" si="331"/>
        <v>June</v>
      </c>
      <c r="G21201" t="str">
        <f>VLOOKUP($B21201,[1]Content!$B$2:$D$1001,2,0)</f>
        <v>photo</v>
      </c>
      <c r="H21201" t="str">
        <f>VLOOKUP($B21201,[1]Content!$B$2:$D$1001,3,0)</f>
        <v>travel</v>
      </c>
      <c r="I21201" t="str">
        <f>VLOOKUP($C21201,'[1]Reaction type'!$B$2:$D$17,2,0)</f>
        <v>negative</v>
      </c>
    </row>
    <row r="21202" customFormat="1" spans="1:9">
      <c r="A21202">
        <v>22049</v>
      </c>
      <c r="B21202" s="1" t="s">
        <v>888</v>
      </c>
      <c r="C21202" t="s">
        <v>54</v>
      </c>
      <c r="D21202">
        <f>VLOOKUP(C21202,'[1]Reaction type'!$B$2:$D$17,3,0)</f>
        <v>70</v>
      </c>
      <c r="E21202" s="2">
        <v>44239.0334259259</v>
      </c>
      <c r="F21202" s="2" t="str">
        <f t="shared" si="331"/>
        <v>February</v>
      </c>
      <c r="G21202" t="str">
        <f>VLOOKUP($B21202,[1]Content!$B$2:$D$1001,2,0)</f>
        <v>photo</v>
      </c>
      <c r="H21202" t="str">
        <f>VLOOKUP($B21202,[1]Content!$B$2:$D$1001,3,0)</f>
        <v>travel</v>
      </c>
      <c r="I21202" t="str">
        <f>VLOOKUP($C21202,'[1]Reaction type'!$B$2:$D$17,2,0)</f>
        <v>positive</v>
      </c>
    </row>
    <row r="21203" customFormat="1" spans="1:9">
      <c r="A21203">
        <v>22050</v>
      </c>
      <c r="B21203" s="1" t="s">
        <v>888</v>
      </c>
      <c r="C21203" t="s">
        <v>54</v>
      </c>
      <c r="D21203">
        <f>VLOOKUP(C21203,'[1]Reaction type'!$B$2:$D$17,3,0)</f>
        <v>70</v>
      </c>
      <c r="E21203" s="2">
        <v>44272.2501736111</v>
      </c>
      <c r="F21203" s="2" t="str">
        <f t="shared" si="331"/>
        <v>March</v>
      </c>
      <c r="G21203" t="str">
        <f>VLOOKUP($B21203,[1]Content!$B$2:$D$1001,2,0)</f>
        <v>photo</v>
      </c>
      <c r="H21203" t="str">
        <f>VLOOKUP($B21203,[1]Content!$B$2:$D$1001,3,0)</f>
        <v>travel</v>
      </c>
      <c r="I21203" t="str">
        <f>VLOOKUP($C21203,'[1]Reaction type'!$B$2:$D$17,2,0)</f>
        <v>positive</v>
      </c>
    </row>
    <row r="21204" customFormat="1" spans="1:9">
      <c r="A21204">
        <v>22051</v>
      </c>
      <c r="B21204" s="1" t="s">
        <v>888</v>
      </c>
      <c r="C21204" t="s">
        <v>42</v>
      </c>
      <c r="D21204">
        <f>VLOOKUP(C21204,'[1]Reaction type'!$B$2:$D$17,3,0)</f>
        <v>20</v>
      </c>
      <c r="E21204" s="2">
        <v>44211.1304976852</v>
      </c>
      <c r="F21204" s="2" t="str">
        <f t="shared" si="331"/>
        <v>January</v>
      </c>
      <c r="G21204" t="str">
        <f>VLOOKUP($B21204,[1]Content!$B$2:$D$1001,2,0)</f>
        <v>photo</v>
      </c>
      <c r="H21204" t="str">
        <f>VLOOKUP($B21204,[1]Content!$B$2:$D$1001,3,0)</f>
        <v>travel</v>
      </c>
      <c r="I21204" t="str">
        <f>VLOOKUP($C21204,'[1]Reaction type'!$B$2:$D$17,2,0)</f>
        <v>neutral</v>
      </c>
    </row>
    <row r="21205" customFormat="1" spans="1:9">
      <c r="A21205">
        <v>22052</v>
      </c>
      <c r="B21205" s="1" t="s">
        <v>888</v>
      </c>
      <c r="C21205" t="s">
        <v>50</v>
      </c>
      <c r="D21205">
        <f>VLOOKUP(C21205,'[1]Reaction type'!$B$2:$D$17,3,0)</f>
        <v>45</v>
      </c>
      <c r="E21205" s="2">
        <v>44206.8080092593</v>
      </c>
      <c r="F21205" s="2" t="str">
        <f t="shared" si="331"/>
        <v>January</v>
      </c>
      <c r="G21205" t="str">
        <f>VLOOKUP($B21205,[1]Content!$B$2:$D$1001,2,0)</f>
        <v>photo</v>
      </c>
      <c r="H21205" t="str">
        <f>VLOOKUP($B21205,[1]Content!$B$2:$D$1001,3,0)</f>
        <v>travel</v>
      </c>
      <c r="I21205" t="str">
        <f>VLOOKUP($C21205,'[1]Reaction type'!$B$2:$D$17,2,0)</f>
        <v>positive</v>
      </c>
    </row>
    <row r="21206" customFormat="1" spans="1:9">
      <c r="A21206">
        <v>22053</v>
      </c>
      <c r="B21206" s="1" t="s">
        <v>888</v>
      </c>
      <c r="C21206" t="s">
        <v>52</v>
      </c>
      <c r="D21206">
        <f>VLOOKUP(C21206,'[1]Reaction type'!$B$2:$D$17,3,0)</f>
        <v>50</v>
      </c>
      <c r="E21206" s="2">
        <v>44047.5067013889</v>
      </c>
      <c r="F21206" s="2" t="str">
        <f t="shared" si="331"/>
        <v>August</v>
      </c>
      <c r="G21206" t="str">
        <f>VLOOKUP($B21206,[1]Content!$B$2:$D$1001,2,0)</f>
        <v>photo</v>
      </c>
      <c r="H21206" t="str">
        <f>VLOOKUP($B21206,[1]Content!$B$2:$D$1001,3,0)</f>
        <v>travel</v>
      </c>
      <c r="I21206" t="str">
        <f>VLOOKUP($C21206,'[1]Reaction type'!$B$2:$D$17,2,0)</f>
        <v>positive</v>
      </c>
    </row>
    <row r="21207" customFormat="1" spans="1:9">
      <c r="A21207">
        <v>22055</v>
      </c>
      <c r="B21207" s="1" t="s">
        <v>889</v>
      </c>
      <c r="C21207" t="s">
        <v>37</v>
      </c>
      <c r="D21207">
        <f>VLOOKUP(C21207,'[1]Reaction type'!$B$2:$D$17,3,0)</f>
        <v>5</v>
      </c>
      <c r="E21207" s="2">
        <v>44255.382962963</v>
      </c>
      <c r="F21207" s="2" t="str">
        <f t="shared" si="331"/>
        <v>February</v>
      </c>
      <c r="G21207" t="str">
        <f>VLOOKUP($B21207,[1]Content!$B$2:$D$1001,2,0)</f>
        <v>GIF</v>
      </c>
      <c r="H21207" t="str">
        <f>VLOOKUP($B21207,[1]Content!$B$2:$D$1001,3,0)</f>
        <v>food</v>
      </c>
      <c r="I21207" t="str">
        <f>VLOOKUP($C21207,'[1]Reaction type'!$B$2:$D$17,2,0)</f>
        <v>negative</v>
      </c>
    </row>
    <row r="21208" customFormat="1" spans="1:9">
      <c r="A21208">
        <v>22056</v>
      </c>
      <c r="B21208" s="1" t="s">
        <v>889</v>
      </c>
      <c r="C21208" t="s">
        <v>54</v>
      </c>
      <c r="D21208">
        <f>VLOOKUP(C21208,'[1]Reaction type'!$B$2:$D$17,3,0)</f>
        <v>70</v>
      </c>
      <c r="E21208" s="2">
        <v>44271.1084143519</v>
      </c>
      <c r="F21208" s="2" t="str">
        <f t="shared" si="331"/>
        <v>March</v>
      </c>
      <c r="G21208" t="str">
        <f>VLOOKUP($B21208,[1]Content!$B$2:$D$1001,2,0)</f>
        <v>GIF</v>
      </c>
      <c r="H21208" t="str">
        <f>VLOOKUP($B21208,[1]Content!$B$2:$D$1001,3,0)</f>
        <v>food</v>
      </c>
      <c r="I21208" t="str">
        <f>VLOOKUP($C21208,'[1]Reaction type'!$B$2:$D$17,2,0)</f>
        <v>positive</v>
      </c>
    </row>
    <row r="21209" customFormat="1" spans="1:9">
      <c r="A21209">
        <v>22057</v>
      </c>
      <c r="B21209" s="1" t="s">
        <v>889</v>
      </c>
      <c r="C21209" t="s">
        <v>51</v>
      </c>
      <c r="D21209">
        <f>VLOOKUP(C21209,'[1]Reaction type'!$B$2:$D$17,3,0)</f>
        <v>12</v>
      </c>
      <c r="E21209" s="2">
        <v>44065.8084143518</v>
      </c>
      <c r="F21209" s="2" t="str">
        <f t="shared" si="331"/>
        <v>August</v>
      </c>
      <c r="G21209" t="str">
        <f>VLOOKUP($B21209,[1]Content!$B$2:$D$1001,2,0)</f>
        <v>GIF</v>
      </c>
      <c r="H21209" t="str">
        <f>VLOOKUP($B21209,[1]Content!$B$2:$D$1001,3,0)</f>
        <v>food</v>
      </c>
      <c r="I21209" t="str">
        <f>VLOOKUP($C21209,'[1]Reaction type'!$B$2:$D$17,2,0)</f>
        <v>negative</v>
      </c>
    </row>
    <row r="21210" customFormat="1" spans="1:9">
      <c r="A21210">
        <v>22059</v>
      </c>
      <c r="B21210" s="1" t="s">
        <v>890</v>
      </c>
      <c r="C21210" t="s">
        <v>40</v>
      </c>
      <c r="D21210">
        <f>VLOOKUP(C21210,'[1]Reaction type'!$B$2:$D$17,3,0)</f>
        <v>65</v>
      </c>
      <c r="E21210" s="2">
        <v>44097.2229976852</v>
      </c>
      <c r="F21210" s="2" t="str">
        <f t="shared" si="331"/>
        <v>September</v>
      </c>
      <c r="G21210" t="str">
        <f>VLOOKUP($B21210,[1]Content!$B$2:$D$1001,2,0)</f>
        <v>photo</v>
      </c>
      <c r="H21210" t="str">
        <f>VLOOKUP($B21210,[1]Content!$B$2:$D$1001,3,0)</f>
        <v>education</v>
      </c>
      <c r="I21210" t="str">
        <f>VLOOKUP($C21210,'[1]Reaction type'!$B$2:$D$17,2,0)</f>
        <v>positive</v>
      </c>
    </row>
    <row r="21211" customFormat="1" spans="1:9">
      <c r="A21211">
        <v>22060</v>
      </c>
      <c r="B21211" s="1" t="s">
        <v>890</v>
      </c>
      <c r="C21211" t="s">
        <v>57</v>
      </c>
      <c r="D21211">
        <f>VLOOKUP(C21211,'[1]Reaction type'!$B$2:$D$17,3,0)</f>
        <v>72</v>
      </c>
      <c r="E21211" s="2">
        <v>44337.7263078704</v>
      </c>
      <c r="F21211" s="2" t="str">
        <f t="shared" si="331"/>
        <v>May</v>
      </c>
      <c r="G21211" t="str">
        <f>VLOOKUP($B21211,[1]Content!$B$2:$D$1001,2,0)</f>
        <v>photo</v>
      </c>
      <c r="H21211" t="str">
        <f>VLOOKUP($B21211,[1]Content!$B$2:$D$1001,3,0)</f>
        <v>education</v>
      </c>
      <c r="I21211" t="str">
        <f>VLOOKUP($C21211,'[1]Reaction type'!$B$2:$D$17,2,0)</f>
        <v>positive</v>
      </c>
    </row>
    <row r="21212" customFormat="1" spans="1:9">
      <c r="A21212">
        <v>22061</v>
      </c>
      <c r="B21212" s="1" t="s">
        <v>890</v>
      </c>
      <c r="C21212" t="s">
        <v>40</v>
      </c>
      <c r="D21212">
        <f>VLOOKUP(C21212,'[1]Reaction type'!$B$2:$D$17,3,0)</f>
        <v>65</v>
      </c>
      <c r="E21212" s="2">
        <v>44339.0057060185</v>
      </c>
      <c r="F21212" s="2" t="str">
        <f t="shared" si="331"/>
        <v>May</v>
      </c>
      <c r="G21212" t="str">
        <f>VLOOKUP($B21212,[1]Content!$B$2:$D$1001,2,0)</f>
        <v>photo</v>
      </c>
      <c r="H21212" t="str">
        <f>VLOOKUP($B21212,[1]Content!$B$2:$D$1001,3,0)</f>
        <v>education</v>
      </c>
      <c r="I21212" t="str">
        <f>VLOOKUP($C21212,'[1]Reaction type'!$B$2:$D$17,2,0)</f>
        <v>positive</v>
      </c>
    </row>
    <row r="21213" customFormat="1" spans="1:9">
      <c r="A21213">
        <v>22062</v>
      </c>
      <c r="B21213" s="1" t="s">
        <v>890</v>
      </c>
      <c r="C21213" t="s">
        <v>42</v>
      </c>
      <c r="D21213">
        <f>VLOOKUP(C21213,'[1]Reaction type'!$B$2:$D$17,3,0)</f>
        <v>20</v>
      </c>
      <c r="E21213" s="2">
        <v>44265.9804166667</v>
      </c>
      <c r="F21213" s="2" t="str">
        <f t="shared" si="331"/>
        <v>March</v>
      </c>
      <c r="G21213" t="str">
        <f>VLOOKUP($B21213,[1]Content!$B$2:$D$1001,2,0)</f>
        <v>photo</v>
      </c>
      <c r="H21213" t="str">
        <f>VLOOKUP($B21213,[1]Content!$B$2:$D$1001,3,0)</f>
        <v>education</v>
      </c>
      <c r="I21213" t="str">
        <f>VLOOKUP($C21213,'[1]Reaction type'!$B$2:$D$17,2,0)</f>
        <v>neutral</v>
      </c>
    </row>
    <row r="21214" customFormat="1" spans="1:9">
      <c r="A21214">
        <v>22063</v>
      </c>
      <c r="B21214" s="1" t="s">
        <v>890</v>
      </c>
      <c r="C21214" t="s">
        <v>31</v>
      </c>
      <c r="D21214">
        <f>VLOOKUP(C21214,'[1]Reaction type'!$B$2:$D$17,3,0)</f>
        <v>30</v>
      </c>
      <c r="E21214" s="2">
        <v>44059.1894212963</v>
      </c>
      <c r="F21214" s="2" t="str">
        <f t="shared" si="331"/>
        <v>August</v>
      </c>
      <c r="G21214" t="str">
        <f>VLOOKUP($B21214,[1]Content!$B$2:$D$1001,2,0)</f>
        <v>photo</v>
      </c>
      <c r="H21214" t="str">
        <f>VLOOKUP($B21214,[1]Content!$B$2:$D$1001,3,0)</f>
        <v>education</v>
      </c>
      <c r="I21214" t="str">
        <f>VLOOKUP($C21214,'[1]Reaction type'!$B$2:$D$17,2,0)</f>
        <v>positive</v>
      </c>
    </row>
    <row r="21215" customFormat="1" spans="1:9">
      <c r="A21215">
        <v>22064</v>
      </c>
      <c r="B21215" s="1" t="s">
        <v>890</v>
      </c>
      <c r="C21215" t="s">
        <v>24</v>
      </c>
      <c r="D21215">
        <f>VLOOKUP(C21215,'[1]Reaction type'!$B$2:$D$17,3,0)</f>
        <v>0</v>
      </c>
      <c r="E21215" s="2">
        <v>44229.3182523148</v>
      </c>
      <c r="F21215" s="2" t="str">
        <f t="shared" si="331"/>
        <v>February</v>
      </c>
      <c r="G21215" t="str">
        <f>VLOOKUP($B21215,[1]Content!$B$2:$D$1001,2,0)</f>
        <v>photo</v>
      </c>
      <c r="H21215" t="str">
        <f>VLOOKUP($B21215,[1]Content!$B$2:$D$1001,3,0)</f>
        <v>education</v>
      </c>
      <c r="I21215" t="str">
        <f>VLOOKUP($C21215,'[1]Reaction type'!$B$2:$D$17,2,0)</f>
        <v>negative</v>
      </c>
    </row>
    <row r="21216" customFormat="1" spans="1:9">
      <c r="A21216">
        <v>22065</v>
      </c>
      <c r="B21216" s="1" t="s">
        <v>890</v>
      </c>
      <c r="C21216" t="s">
        <v>37</v>
      </c>
      <c r="D21216">
        <f>VLOOKUP(C21216,'[1]Reaction type'!$B$2:$D$17,3,0)</f>
        <v>5</v>
      </c>
      <c r="E21216" s="2">
        <v>44278.7119675926</v>
      </c>
      <c r="F21216" s="2" t="str">
        <f t="shared" si="331"/>
        <v>March</v>
      </c>
      <c r="G21216" t="str">
        <f>VLOOKUP($B21216,[1]Content!$B$2:$D$1001,2,0)</f>
        <v>photo</v>
      </c>
      <c r="H21216" t="str">
        <f>VLOOKUP($B21216,[1]Content!$B$2:$D$1001,3,0)</f>
        <v>education</v>
      </c>
      <c r="I21216" t="str">
        <f>VLOOKUP($C21216,'[1]Reaction type'!$B$2:$D$17,2,0)</f>
        <v>negative</v>
      </c>
    </row>
    <row r="21217" customFormat="1" spans="1:9">
      <c r="A21217">
        <v>22066</v>
      </c>
      <c r="B21217" s="1" t="s">
        <v>890</v>
      </c>
      <c r="C21217" t="s">
        <v>26</v>
      </c>
      <c r="D21217">
        <f>VLOOKUP(C21217,'[1]Reaction type'!$B$2:$D$17,3,0)</f>
        <v>10</v>
      </c>
      <c r="E21217" s="2">
        <v>44315.5702083333</v>
      </c>
      <c r="F21217" s="2" t="str">
        <f t="shared" si="331"/>
        <v>April</v>
      </c>
      <c r="G21217" t="str">
        <f>VLOOKUP($B21217,[1]Content!$B$2:$D$1001,2,0)</f>
        <v>photo</v>
      </c>
      <c r="H21217" t="str">
        <f>VLOOKUP($B21217,[1]Content!$B$2:$D$1001,3,0)</f>
        <v>education</v>
      </c>
      <c r="I21217" t="str">
        <f>VLOOKUP($C21217,'[1]Reaction type'!$B$2:$D$17,2,0)</f>
        <v>negative</v>
      </c>
    </row>
    <row r="21218" customFormat="1" spans="1:9">
      <c r="A21218">
        <v>22067</v>
      </c>
      <c r="B21218" s="1" t="s">
        <v>890</v>
      </c>
      <c r="C21218" t="s">
        <v>37</v>
      </c>
      <c r="D21218">
        <f>VLOOKUP(C21218,'[1]Reaction type'!$B$2:$D$17,3,0)</f>
        <v>5</v>
      </c>
      <c r="E21218" s="2">
        <v>44040.457337963</v>
      </c>
      <c r="F21218" s="2" t="str">
        <f t="shared" si="331"/>
        <v>July</v>
      </c>
      <c r="G21218" t="str">
        <f>VLOOKUP($B21218,[1]Content!$B$2:$D$1001,2,0)</f>
        <v>photo</v>
      </c>
      <c r="H21218" t="str">
        <f>VLOOKUP($B21218,[1]Content!$B$2:$D$1001,3,0)</f>
        <v>education</v>
      </c>
      <c r="I21218" t="str">
        <f>VLOOKUP($C21218,'[1]Reaction type'!$B$2:$D$17,2,0)</f>
        <v>negative</v>
      </c>
    </row>
    <row r="21219" customFormat="1" spans="1:9">
      <c r="A21219">
        <v>22068</v>
      </c>
      <c r="B21219" s="1" t="s">
        <v>890</v>
      </c>
      <c r="C21219" t="s">
        <v>33</v>
      </c>
      <c r="D21219">
        <f>VLOOKUP(C21219,'[1]Reaction type'!$B$2:$D$17,3,0)</f>
        <v>35</v>
      </c>
      <c r="E21219" s="2">
        <v>44310.7101388889</v>
      </c>
      <c r="F21219" s="2" t="str">
        <f t="shared" si="331"/>
        <v>April</v>
      </c>
      <c r="G21219" t="str">
        <f>VLOOKUP($B21219,[1]Content!$B$2:$D$1001,2,0)</f>
        <v>photo</v>
      </c>
      <c r="H21219" t="str">
        <f>VLOOKUP($B21219,[1]Content!$B$2:$D$1001,3,0)</f>
        <v>education</v>
      </c>
      <c r="I21219" t="str">
        <f>VLOOKUP($C21219,'[1]Reaction type'!$B$2:$D$17,2,0)</f>
        <v>neutral</v>
      </c>
    </row>
    <row r="21220" customFormat="1" spans="1:9">
      <c r="A21220">
        <v>22069</v>
      </c>
      <c r="B21220" s="1" t="s">
        <v>890</v>
      </c>
      <c r="C21220" t="s">
        <v>26</v>
      </c>
      <c r="D21220">
        <f>VLOOKUP(C21220,'[1]Reaction type'!$B$2:$D$17,3,0)</f>
        <v>10</v>
      </c>
      <c r="E21220" s="2">
        <v>44134.8155092593</v>
      </c>
      <c r="F21220" s="2" t="str">
        <f t="shared" si="331"/>
        <v>October</v>
      </c>
      <c r="G21220" t="str">
        <f>VLOOKUP($B21220,[1]Content!$B$2:$D$1001,2,0)</f>
        <v>photo</v>
      </c>
      <c r="H21220" t="str">
        <f>VLOOKUP($B21220,[1]Content!$B$2:$D$1001,3,0)</f>
        <v>education</v>
      </c>
      <c r="I21220" t="str">
        <f>VLOOKUP($C21220,'[1]Reaction type'!$B$2:$D$17,2,0)</f>
        <v>negative</v>
      </c>
    </row>
    <row r="21221" customFormat="1" spans="1:9">
      <c r="A21221">
        <v>22070</v>
      </c>
      <c r="B21221" s="1" t="s">
        <v>890</v>
      </c>
      <c r="C21221" t="s">
        <v>35</v>
      </c>
      <c r="D21221">
        <f>VLOOKUP(C21221,'[1]Reaction type'!$B$2:$D$17,3,0)</f>
        <v>70</v>
      </c>
      <c r="E21221" s="2">
        <v>44203.8959259259</v>
      </c>
      <c r="F21221" s="2" t="str">
        <f t="shared" si="331"/>
        <v>January</v>
      </c>
      <c r="G21221" t="str">
        <f>VLOOKUP($B21221,[1]Content!$B$2:$D$1001,2,0)</f>
        <v>photo</v>
      </c>
      <c r="H21221" t="str">
        <f>VLOOKUP($B21221,[1]Content!$B$2:$D$1001,3,0)</f>
        <v>education</v>
      </c>
      <c r="I21221" t="str">
        <f>VLOOKUP($C21221,'[1]Reaction type'!$B$2:$D$17,2,0)</f>
        <v>positive</v>
      </c>
    </row>
    <row r="21222" customFormat="1" spans="1:9">
      <c r="A21222">
        <v>22071</v>
      </c>
      <c r="B21222" s="1" t="s">
        <v>890</v>
      </c>
      <c r="C21222" t="s">
        <v>37</v>
      </c>
      <c r="D21222">
        <f>VLOOKUP(C21222,'[1]Reaction type'!$B$2:$D$17,3,0)</f>
        <v>5</v>
      </c>
      <c r="E21222" s="2">
        <v>44229.9940393519</v>
      </c>
      <c r="F21222" s="2" t="str">
        <f t="shared" si="331"/>
        <v>February</v>
      </c>
      <c r="G21222" t="str">
        <f>VLOOKUP($B21222,[1]Content!$B$2:$D$1001,2,0)</f>
        <v>photo</v>
      </c>
      <c r="H21222" t="str">
        <f>VLOOKUP($B21222,[1]Content!$B$2:$D$1001,3,0)</f>
        <v>education</v>
      </c>
      <c r="I21222" t="str">
        <f>VLOOKUP($C21222,'[1]Reaction type'!$B$2:$D$17,2,0)</f>
        <v>negative</v>
      </c>
    </row>
    <row r="21223" customFormat="1" spans="1:9">
      <c r="A21223">
        <v>22072</v>
      </c>
      <c r="B21223" s="1" t="s">
        <v>890</v>
      </c>
      <c r="C21223" t="s">
        <v>40</v>
      </c>
      <c r="D21223">
        <f>VLOOKUP(C21223,'[1]Reaction type'!$B$2:$D$17,3,0)</f>
        <v>65</v>
      </c>
      <c r="E21223" s="2">
        <v>44139.7403472222</v>
      </c>
      <c r="F21223" s="2" t="str">
        <f t="shared" si="331"/>
        <v>November</v>
      </c>
      <c r="G21223" t="str">
        <f>VLOOKUP($B21223,[1]Content!$B$2:$D$1001,2,0)</f>
        <v>photo</v>
      </c>
      <c r="H21223" t="str">
        <f>VLOOKUP($B21223,[1]Content!$B$2:$D$1001,3,0)</f>
        <v>education</v>
      </c>
      <c r="I21223" t="str">
        <f>VLOOKUP($C21223,'[1]Reaction type'!$B$2:$D$17,2,0)</f>
        <v>positive</v>
      </c>
    </row>
    <row r="21224" customFormat="1" spans="1:9">
      <c r="A21224">
        <v>22073</v>
      </c>
      <c r="B21224" s="1" t="s">
        <v>890</v>
      </c>
      <c r="C21224" t="s">
        <v>51</v>
      </c>
      <c r="D21224">
        <f>VLOOKUP(C21224,'[1]Reaction type'!$B$2:$D$17,3,0)</f>
        <v>12</v>
      </c>
      <c r="E21224" s="2">
        <v>44342.2468865741</v>
      </c>
      <c r="F21224" s="2" t="str">
        <f t="shared" si="331"/>
        <v>May</v>
      </c>
      <c r="G21224" t="str">
        <f>VLOOKUP($B21224,[1]Content!$B$2:$D$1001,2,0)</f>
        <v>photo</v>
      </c>
      <c r="H21224" t="str">
        <f>VLOOKUP($B21224,[1]Content!$B$2:$D$1001,3,0)</f>
        <v>education</v>
      </c>
      <c r="I21224" t="str">
        <f>VLOOKUP($C21224,'[1]Reaction type'!$B$2:$D$17,2,0)</f>
        <v>negative</v>
      </c>
    </row>
    <row r="21225" customFormat="1" spans="1:9">
      <c r="A21225">
        <v>22074</v>
      </c>
      <c r="B21225" s="1" t="s">
        <v>890</v>
      </c>
      <c r="C21225" t="s">
        <v>28</v>
      </c>
      <c r="D21225">
        <f>VLOOKUP(C21225,'[1]Reaction type'!$B$2:$D$17,3,0)</f>
        <v>15</v>
      </c>
      <c r="E21225" s="2">
        <v>44258.11875</v>
      </c>
      <c r="F21225" s="2" t="str">
        <f t="shared" si="331"/>
        <v>March</v>
      </c>
      <c r="G21225" t="str">
        <f>VLOOKUP($B21225,[1]Content!$B$2:$D$1001,2,0)</f>
        <v>photo</v>
      </c>
      <c r="H21225" t="str">
        <f>VLOOKUP($B21225,[1]Content!$B$2:$D$1001,3,0)</f>
        <v>education</v>
      </c>
      <c r="I21225" t="str">
        <f>VLOOKUP($C21225,'[1]Reaction type'!$B$2:$D$17,2,0)</f>
        <v>negative</v>
      </c>
    </row>
    <row r="21226" customFormat="1" spans="1:9">
      <c r="A21226">
        <v>22075</v>
      </c>
      <c r="B21226" s="1" t="s">
        <v>890</v>
      </c>
      <c r="C21226" t="s">
        <v>28</v>
      </c>
      <c r="D21226">
        <f>VLOOKUP(C21226,'[1]Reaction type'!$B$2:$D$17,3,0)</f>
        <v>15</v>
      </c>
      <c r="E21226" s="2">
        <v>44033.8815509259</v>
      </c>
      <c r="F21226" s="2" t="str">
        <f t="shared" si="331"/>
        <v>July</v>
      </c>
      <c r="G21226" t="str">
        <f>VLOOKUP($B21226,[1]Content!$B$2:$D$1001,2,0)</f>
        <v>photo</v>
      </c>
      <c r="H21226" t="str">
        <f>VLOOKUP($B21226,[1]Content!$B$2:$D$1001,3,0)</f>
        <v>education</v>
      </c>
      <c r="I21226" t="str">
        <f>VLOOKUP($C21226,'[1]Reaction type'!$B$2:$D$17,2,0)</f>
        <v>negative</v>
      </c>
    </row>
    <row r="21227" customFormat="1" spans="1:9">
      <c r="A21227">
        <v>22076</v>
      </c>
      <c r="B21227" s="1" t="s">
        <v>890</v>
      </c>
      <c r="C21227" t="s">
        <v>54</v>
      </c>
      <c r="D21227">
        <f>VLOOKUP(C21227,'[1]Reaction type'!$B$2:$D$17,3,0)</f>
        <v>70</v>
      </c>
      <c r="E21227" s="2">
        <v>44193.2607060185</v>
      </c>
      <c r="F21227" s="2" t="str">
        <f t="shared" si="331"/>
        <v>December</v>
      </c>
      <c r="G21227" t="str">
        <f>VLOOKUP($B21227,[1]Content!$B$2:$D$1001,2,0)</f>
        <v>photo</v>
      </c>
      <c r="H21227" t="str">
        <f>VLOOKUP($B21227,[1]Content!$B$2:$D$1001,3,0)</f>
        <v>education</v>
      </c>
      <c r="I21227" t="str">
        <f>VLOOKUP($C21227,'[1]Reaction type'!$B$2:$D$17,2,0)</f>
        <v>positive</v>
      </c>
    </row>
    <row r="21228" customFormat="1" spans="1:9">
      <c r="A21228">
        <v>22077</v>
      </c>
      <c r="B21228" s="1" t="s">
        <v>890</v>
      </c>
      <c r="C21228" t="s">
        <v>26</v>
      </c>
      <c r="D21228">
        <f>VLOOKUP(C21228,'[1]Reaction type'!$B$2:$D$17,3,0)</f>
        <v>10</v>
      </c>
      <c r="E21228" s="2">
        <v>44199.6291550926</v>
      </c>
      <c r="F21228" s="2" t="str">
        <f t="shared" si="331"/>
        <v>January</v>
      </c>
      <c r="G21228" t="str">
        <f>VLOOKUP($B21228,[1]Content!$B$2:$D$1001,2,0)</f>
        <v>photo</v>
      </c>
      <c r="H21228" t="str">
        <f>VLOOKUP($B21228,[1]Content!$B$2:$D$1001,3,0)</f>
        <v>education</v>
      </c>
      <c r="I21228" t="str">
        <f>VLOOKUP($C21228,'[1]Reaction type'!$B$2:$D$17,2,0)</f>
        <v>negative</v>
      </c>
    </row>
    <row r="21229" customFormat="1" spans="1:9">
      <c r="A21229">
        <v>22078</v>
      </c>
      <c r="B21229" s="1" t="s">
        <v>890</v>
      </c>
      <c r="C21229" t="s">
        <v>24</v>
      </c>
      <c r="D21229">
        <f>VLOOKUP(C21229,'[1]Reaction type'!$B$2:$D$17,3,0)</f>
        <v>0</v>
      </c>
      <c r="E21229" s="2">
        <v>44010.5241666667</v>
      </c>
      <c r="F21229" s="2" t="str">
        <f t="shared" si="331"/>
        <v>June</v>
      </c>
      <c r="G21229" t="str">
        <f>VLOOKUP($B21229,[1]Content!$B$2:$D$1001,2,0)</f>
        <v>photo</v>
      </c>
      <c r="H21229" t="str">
        <f>VLOOKUP($B21229,[1]Content!$B$2:$D$1001,3,0)</f>
        <v>education</v>
      </c>
      <c r="I21229" t="str">
        <f>VLOOKUP($C21229,'[1]Reaction type'!$B$2:$D$17,2,0)</f>
        <v>negative</v>
      </c>
    </row>
    <row r="21230" customFormat="1" spans="1:9">
      <c r="A21230">
        <v>22079</v>
      </c>
      <c r="B21230" s="1" t="s">
        <v>890</v>
      </c>
      <c r="C21230" t="s">
        <v>53</v>
      </c>
      <c r="D21230">
        <f>VLOOKUP(C21230,'[1]Reaction type'!$B$2:$D$17,3,0)</f>
        <v>60</v>
      </c>
      <c r="E21230" s="2">
        <v>44079.9836805556</v>
      </c>
      <c r="F21230" s="2" t="str">
        <f t="shared" si="331"/>
        <v>September</v>
      </c>
      <c r="G21230" t="str">
        <f>VLOOKUP($B21230,[1]Content!$B$2:$D$1001,2,0)</f>
        <v>photo</v>
      </c>
      <c r="H21230" t="str">
        <f>VLOOKUP($B21230,[1]Content!$B$2:$D$1001,3,0)</f>
        <v>education</v>
      </c>
      <c r="I21230" t="str">
        <f>VLOOKUP($C21230,'[1]Reaction type'!$B$2:$D$17,2,0)</f>
        <v>positive</v>
      </c>
    </row>
    <row r="21231" customFormat="1" spans="1:9">
      <c r="A21231">
        <v>22080</v>
      </c>
      <c r="B21231" s="1" t="s">
        <v>890</v>
      </c>
      <c r="C21231" t="s">
        <v>40</v>
      </c>
      <c r="D21231">
        <f>VLOOKUP(C21231,'[1]Reaction type'!$B$2:$D$17,3,0)</f>
        <v>65</v>
      </c>
      <c r="E21231" s="2">
        <v>44209.2765393518</v>
      </c>
      <c r="F21231" s="2" t="str">
        <f t="shared" si="331"/>
        <v>January</v>
      </c>
      <c r="G21231" t="str">
        <f>VLOOKUP($B21231,[1]Content!$B$2:$D$1001,2,0)</f>
        <v>photo</v>
      </c>
      <c r="H21231" t="str">
        <f>VLOOKUP($B21231,[1]Content!$B$2:$D$1001,3,0)</f>
        <v>education</v>
      </c>
      <c r="I21231" t="str">
        <f>VLOOKUP($C21231,'[1]Reaction type'!$B$2:$D$17,2,0)</f>
        <v>positive</v>
      </c>
    </row>
    <row r="21232" customFormat="1" spans="1:9">
      <c r="A21232">
        <v>22081</v>
      </c>
      <c r="B21232" s="1" t="s">
        <v>890</v>
      </c>
      <c r="C21232" t="s">
        <v>57</v>
      </c>
      <c r="D21232">
        <f>VLOOKUP(C21232,'[1]Reaction type'!$B$2:$D$17,3,0)</f>
        <v>72</v>
      </c>
      <c r="E21232" s="2">
        <v>44253.7092361111</v>
      </c>
      <c r="F21232" s="2" t="str">
        <f t="shared" si="331"/>
        <v>February</v>
      </c>
      <c r="G21232" t="str">
        <f>VLOOKUP($B21232,[1]Content!$B$2:$D$1001,2,0)</f>
        <v>photo</v>
      </c>
      <c r="H21232" t="str">
        <f>VLOOKUP($B21232,[1]Content!$B$2:$D$1001,3,0)</f>
        <v>education</v>
      </c>
      <c r="I21232" t="str">
        <f>VLOOKUP($C21232,'[1]Reaction type'!$B$2:$D$17,2,0)</f>
        <v>positive</v>
      </c>
    </row>
    <row r="21233" customFormat="1" spans="1:9">
      <c r="A21233">
        <v>22082</v>
      </c>
      <c r="B21233" s="1" t="s">
        <v>890</v>
      </c>
      <c r="C21233" t="s">
        <v>40</v>
      </c>
      <c r="D21233">
        <f>VLOOKUP(C21233,'[1]Reaction type'!$B$2:$D$17,3,0)</f>
        <v>65</v>
      </c>
      <c r="E21233" s="2">
        <v>44160.1174537037</v>
      </c>
      <c r="F21233" s="2" t="str">
        <f t="shared" si="331"/>
        <v>November</v>
      </c>
      <c r="G21233" t="str">
        <f>VLOOKUP($B21233,[1]Content!$B$2:$D$1001,2,0)</f>
        <v>photo</v>
      </c>
      <c r="H21233" t="str">
        <f>VLOOKUP($B21233,[1]Content!$B$2:$D$1001,3,0)</f>
        <v>education</v>
      </c>
      <c r="I21233" t="str">
        <f>VLOOKUP($C21233,'[1]Reaction type'!$B$2:$D$17,2,0)</f>
        <v>positive</v>
      </c>
    </row>
    <row r="21234" customFormat="1" spans="1:9">
      <c r="A21234">
        <v>22083</v>
      </c>
      <c r="B21234" s="1" t="s">
        <v>890</v>
      </c>
      <c r="C21234" t="s">
        <v>28</v>
      </c>
      <c r="D21234">
        <f>VLOOKUP(C21234,'[1]Reaction type'!$B$2:$D$17,3,0)</f>
        <v>15</v>
      </c>
      <c r="E21234" s="2">
        <v>44361.5856828704</v>
      </c>
      <c r="F21234" s="2" t="str">
        <f t="shared" si="331"/>
        <v>June</v>
      </c>
      <c r="G21234" t="str">
        <f>VLOOKUP($B21234,[1]Content!$B$2:$D$1001,2,0)</f>
        <v>photo</v>
      </c>
      <c r="H21234" t="str">
        <f>VLOOKUP($B21234,[1]Content!$B$2:$D$1001,3,0)</f>
        <v>education</v>
      </c>
      <c r="I21234" t="str">
        <f>VLOOKUP($C21234,'[1]Reaction type'!$B$2:$D$17,2,0)</f>
        <v>negative</v>
      </c>
    </row>
    <row r="21235" customFormat="1" spans="1:9">
      <c r="A21235">
        <v>22084</v>
      </c>
      <c r="B21235" s="1" t="s">
        <v>890</v>
      </c>
      <c r="C21235" t="s">
        <v>26</v>
      </c>
      <c r="D21235">
        <f>VLOOKUP(C21235,'[1]Reaction type'!$B$2:$D$17,3,0)</f>
        <v>10</v>
      </c>
      <c r="E21235" s="2">
        <v>44094.3134490741</v>
      </c>
      <c r="F21235" s="2" t="str">
        <f t="shared" si="331"/>
        <v>September</v>
      </c>
      <c r="G21235" t="str">
        <f>VLOOKUP($B21235,[1]Content!$B$2:$D$1001,2,0)</f>
        <v>photo</v>
      </c>
      <c r="H21235" t="str">
        <f>VLOOKUP($B21235,[1]Content!$B$2:$D$1001,3,0)</f>
        <v>education</v>
      </c>
      <c r="I21235" t="str">
        <f>VLOOKUP($C21235,'[1]Reaction type'!$B$2:$D$17,2,0)</f>
        <v>negative</v>
      </c>
    </row>
    <row r="21236" customFormat="1" spans="1:9">
      <c r="A21236">
        <v>22085</v>
      </c>
      <c r="B21236" s="1" t="s">
        <v>890</v>
      </c>
      <c r="C21236" t="s">
        <v>33</v>
      </c>
      <c r="D21236">
        <f>VLOOKUP(C21236,'[1]Reaction type'!$B$2:$D$17,3,0)</f>
        <v>35</v>
      </c>
      <c r="E21236" s="2">
        <v>44328.4960185185</v>
      </c>
      <c r="F21236" s="2" t="str">
        <f t="shared" si="331"/>
        <v>May</v>
      </c>
      <c r="G21236" t="str">
        <f>VLOOKUP($B21236,[1]Content!$B$2:$D$1001,2,0)</f>
        <v>photo</v>
      </c>
      <c r="H21236" t="str">
        <f>VLOOKUP($B21236,[1]Content!$B$2:$D$1001,3,0)</f>
        <v>education</v>
      </c>
      <c r="I21236" t="str">
        <f>VLOOKUP($C21236,'[1]Reaction type'!$B$2:$D$17,2,0)</f>
        <v>neutral</v>
      </c>
    </row>
    <row r="21237" customFormat="1" spans="1:9">
      <c r="A21237">
        <v>22086</v>
      </c>
      <c r="B21237" s="1" t="s">
        <v>890</v>
      </c>
      <c r="C21237" t="s">
        <v>53</v>
      </c>
      <c r="D21237">
        <f>VLOOKUP(C21237,'[1]Reaction type'!$B$2:$D$17,3,0)</f>
        <v>60</v>
      </c>
      <c r="E21237" s="2">
        <v>44104.7102314815</v>
      </c>
      <c r="F21237" s="2" t="str">
        <f t="shared" si="331"/>
        <v>September</v>
      </c>
      <c r="G21237" t="str">
        <f>VLOOKUP($B21237,[1]Content!$B$2:$D$1001,2,0)</f>
        <v>photo</v>
      </c>
      <c r="H21237" t="str">
        <f>VLOOKUP($B21237,[1]Content!$B$2:$D$1001,3,0)</f>
        <v>education</v>
      </c>
      <c r="I21237" t="str">
        <f>VLOOKUP($C21237,'[1]Reaction type'!$B$2:$D$17,2,0)</f>
        <v>positive</v>
      </c>
    </row>
    <row r="21238" customFormat="1" spans="1:9">
      <c r="A21238">
        <v>22088</v>
      </c>
      <c r="B21238" s="1" t="s">
        <v>891</v>
      </c>
      <c r="C21238" t="s">
        <v>54</v>
      </c>
      <c r="D21238">
        <f>VLOOKUP(C21238,'[1]Reaction type'!$B$2:$D$17,3,0)</f>
        <v>70</v>
      </c>
      <c r="E21238" s="2">
        <v>44224.6192013889</v>
      </c>
      <c r="F21238" s="2" t="str">
        <f t="shared" si="331"/>
        <v>January</v>
      </c>
      <c r="G21238" t="str">
        <f>VLOOKUP($B21238,[1]Content!$B$2:$D$1001,2,0)</f>
        <v>video</v>
      </c>
      <c r="H21238" t="str">
        <f>VLOOKUP($B21238,[1]Content!$B$2:$D$1001,3,0)</f>
        <v>animals</v>
      </c>
      <c r="I21238" t="str">
        <f>VLOOKUP($C21238,'[1]Reaction type'!$B$2:$D$17,2,0)</f>
        <v>positive</v>
      </c>
    </row>
    <row r="21239" customFormat="1" spans="1:9">
      <c r="A21239">
        <v>22089</v>
      </c>
      <c r="B21239" s="1" t="s">
        <v>891</v>
      </c>
      <c r="C21239" t="s">
        <v>26</v>
      </c>
      <c r="D21239">
        <f>VLOOKUP(C21239,'[1]Reaction type'!$B$2:$D$17,3,0)</f>
        <v>10</v>
      </c>
      <c r="E21239" s="2">
        <v>44173.9503356482</v>
      </c>
      <c r="F21239" s="2" t="str">
        <f t="shared" si="331"/>
        <v>December</v>
      </c>
      <c r="G21239" t="str">
        <f>VLOOKUP($B21239,[1]Content!$B$2:$D$1001,2,0)</f>
        <v>video</v>
      </c>
      <c r="H21239" t="str">
        <f>VLOOKUP($B21239,[1]Content!$B$2:$D$1001,3,0)</f>
        <v>animals</v>
      </c>
      <c r="I21239" t="str">
        <f>VLOOKUP($C21239,'[1]Reaction type'!$B$2:$D$17,2,0)</f>
        <v>negative</v>
      </c>
    </row>
    <row r="21240" customFormat="1" spans="1:9">
      <c r="A21240">
        <v>22090</v>
      </c>
      <c r="B21240" s="1" t="s">
        <v>891</v>
      </c>
      <c r="C21240" t="s">
        <v>53</v>
      </c>
      <c r="D21240">
        <f>VLOOKUP(C21240,'[1]Reaction type'!$B$2:$D$17,3,0)</f>
        <v>60</v>
      </c>
      <c r="E21240" s="2">
        <v>44269.4108333333</v>
      </c>
      <c r="F21240" s="2" t="str">
        <f t="shared" si="331"/>
        <v>March</v>
      </c>
      <c r="G21240" t="str">
        <f>VLOOKUP($B21240,[1]Content!$B$2:$D$1001,2,0)</f>
        <v>video</v>
      </c>
      <c r="H21240" t="str">
        <f>VLOOKUP($B21240,[1]Content!$B$2:$D$1001,3,0)</f>
        <v>animals</v>
      </c>
      <c r="I21240" t="str">
        <f>VLOOKUP($C21240,'[1]Reaction type'!$B$2:$D$17,2,0)</f>
        <v>positive</v>
      </c>
    </row>
    <row r="21241" customFormat="1" spans="1:9">
      <c r="A21241">
        <v>22091</v>
      </c>
      <c r="B21241" s="1" t="s">
        <v>891</v>
      </c>
      <c r="C21241" t="s">
        <v>54</v>
      </c>
      <c r="D21241">
        <f>VLOOKUP(C21241,'[1]Reaction type'!$B$2:$D$17,3,0)</f>
        <v>70</v>
      </c>
      <c r="E21241" s="2">
        <v>44287.3596759259</v>
      </c>
      <c r="F21241" s="2" t="str">
        <f t="shared" si="331"/>
        <v>April</v>
      </c>
      <c r="G21241" t="str">
        <f>VLOOKUP($B21241,[1]Content!$B$2:$D$1001,2,0)</f>
        <v>video</v>
      </c>
      <c r="H21241" t="str">
        <f>VLOOKUP($B21241,[1]Content!$B$2:$D$1001,3,0)</f>
        <v>animals</v>
      </c>
      <c r="I21241" t="str">
        <f>VLOOKUP($C21241,'[1]Reaction type'!$B$2:$D$17,2,0)</f>
        <v>positive</v>
      </c>
    </row>
    <row r="21242" customFormat="1" spans="1:9">
      <c r="A21242">
        <v>22092</v>
      </c>
      <c r="B21242" s="1" t="s">
        <v>891</v>
      </c>
      <c r="C21242" t="s">
        <v>50</v>
      </c>
      <c r="D21242">
        <f>VLOOKUP(C21242,'[1]Reaction type'!$B$2:$D$17,3,0)</f>
        <v>45</v>
      </c>
      <c r="E21242" s="2">
        <v>44020.8521296296</v>
      </c>
      <c r="F21242" s="2" t="str">
        <f t="shared" si="331"/>
        <v>July</v>
      </c>
      <c r="G21242" t="str">
        <f>VLOOKUP($B21242,[1]Content!$B$2:$D$1001,2,0)</f>
        <v>video</v>
      </c>
      <c r="H21242" t="str">
        <f>VLOOKUP($B21242,[1]Content!$B$2:$D$1001,3,0)</f>
        <v>animals</v>
      </c>
      <c r="I21242" t="str">
        <f>VLOOKUP($C21242,'[1]Reaction type'!$B$2:$D$17,2,0)</f>
        <v>positive</v>
      </c>
    </row>
    <row r="21243" customFormat="1" spans="1:9">
      <c r="A21243">
        <v>22093</v>
      </c>
      <c r="B21243" s="1" t="s">
        <v>891</v>
      </c>
      <c r="C21243" t="s">
        <v>53</v>
      </c>
      <c r="D21243">
        <f>VLOOKUP(C21243,'[1]Reaction type'!$B$2:$D$17,3,0)</f>
        <v>60</v>
      </c>
      <c r="E21243" s="2">
        <v>44318.6421412037</v>
      </c>
      <c r="F21243" s="2" t="str">
        <f t="shared" si="331"/>
        <v>May</v>
      </c>
      <c r="G21243" t="str">
        <f>VLOOKUP($B21243,[1]Content!$B$2:$D$1001,2,0)</f>
        <v>video</v>
      </c>
      <c r="H21243" t="str">
        <f>VLOOKUP($B21243,[1]Content!$B$2:$D$1001,3,0)</f>
        <v>animals</v>
      </c>
      <c r="I21243" t="str">
        <f>VLOOKUP($C21243,'[1]Reaction type'!$B$2:$D$17,2,0)</f>
        <v>positive</v>
      </c>
    </row>
    <row r="21244" customFormat="1" spans="1:9">
      <c r="A21244">
        <v>22094</v>
      </c>
      <c r="B21244" s="1" t="s">
        <v>891</v>
      </c>
      <c r="C21244" t="s">
        <v>53</v>
      </c>
      <c r="D21244">
        <f>VLOOKUP(C21244,'[1]Reaction type'!$B$2:$D$17,3,0)</f>
        <v>60</v>
      </c>
      <c r="E21244" s="2">
        <v>44340.3957986111</v>
      </c>
      <c r="F21244" s="2" t="str">
        <f t="shared" si="331"/>
        <v>May</v>
      </c>
      <c r="G21244" t="str">
        <f>VLOOKUP($B21244,[1]Content!$B$2:$D$1001,2,0)</f>
        <v>video</v>
      </c>
      <c r="H21244" t="str">
        <f>VLOOKUP($B21244,[1]Content!$B$2:$D$1001,3,0)</f>
        <v>animals</v>
      </c>
      <c r="I21244" t="str">
        <f>VLOOKUP($C21244,'[1]Reaction type'!$B$2:$D$17,2,0)</f>
        <v>positive</v>
      </c>
    </row>
    <row r="21245" customFormat="1" spans="1:9">
      <c r="A21245">
        <v>22095</v>
      </c>
      <c r="B21245" s="1" t="s">
        <v>891</v>
      </c>
      <c r="C21245" t="s">
        <v>51</v>
      </c>
      <c r="D21245">
        <f>VLOOKUP(C21245,'[1]Reaction type'!$B$2:$D$17,3,0)</f>
        <v>12</v>
      </c>
      <c r="E21245" s="2">
        <v>44061.3630787037</v>
      </c>
      <c r="F21245" s="2" t="str">
        <f t="shared" si="331"/>
        <v>August</v>
      </c>
      <c r="G21245" t="str">
        <f>VLOOKUP($B21245,[1]Content!$B$2:$D$1001,2,0)</f>
        <v>video</v>
      </c>
      <c r="H21245" t="str">
        <f>VLOOKUP($B21245,[1]Content!$B$2:$D$1001,3,0)</f>
        <v>animals</v>
      </c>
      <c r="I21245" t="str">
        <f>VLOOKUP($C21245,'[1]Reaction type'!$B$2:$D$17,2,0)</f>
        <v>negative</v>
      </c>
    </row>
    <row r="21246" customFormat="1" spans="1:9">
      <c r="A21246">
        <v>22096</v>
      </c>
      <c r="B21246" s="1" t="s">
        <v>891</v>
      </c>
      <c r="C21246" t="s">
        <v>24</v>
      </c>
      <c r="D21246">
        <f>VLOOKUP(C21246,'[1]Reaction type'!$B$2:$D$17,3,0)</f>
        <v>0</v>
      </c>
      <c r="E21246" s="2">
        <v>44171.6336458333</v>
      </c>
      <c r="F21246" s="2" t="str">
        <f t="shared" si="331"/>
        <v>December</v>
      </c>
      <c r="G21246" t="str">
        <f>VLOOKUP($B21246,[1]Content!$B$2:$D$1001,2,0)</f>
        <v>video</v>
      </c>
      <c r="H21246" t="str">
        <f>VLOOKUP($B21246,[1]Content!$B$2:$D$1001,3,0)</f>
        <v>animals</v>
      </c>
      <c r="I21246" t="str">
        <f>VLOOKUP($C21246,'[1]Reaction type'!$B$2:$D$17,2,0)</f>
        <v>negative</v>
      </c>
    </row>
    <row r="21247" customFormat="1" spans="1:9">
      <c r="A21247">
        <v>22097</v>
      </c>
      <c r="B21247" s="1" t="s">
        <v>891</v>
      </c>
      <c r="C21247" t="s">
        <v>40</v>
      </c>
      <c r="D21247">
        <f>VLOOKUP(C21247,'[1]Reaction type'!$B$2:$D$17,3,0)</f>
        <v>65</v>
      </c>
      <c r="E21247" s="2">
        <v>44095.1895486111</v>
      </c>
      <c r="F21247" s="2" t="str">
        <f t="shared" si="331"/>
        <v>September</v>
      </c>
      <c r="G21247" t="str">
        <f>VLOOKUP($B21247,[1]Content!$B$2:$D$1001,2,0)</f>
        <v>video</v>
      </c>
      <c r="H21247" t="str">
        <f>VLOOKUP($B21247,[1]Content!$B$2:$D$1001,3,0)</f>
        <v>animals</v>
      </c>
      <c r="I21247" t="str">
        <f>VLOOKUP($C21247,'[1]Reaction type'!$B$2:$D$17,2,0)</f>
        <v>positive</v>
      </c>
    </row>
    <row r="21248" customFormat="1" spans="1:9">
      <c r="A21248">
        <v>22098</v>
      </c>
      <c r="B21248" s="1" t="s">
        <v>891</v>
      </c>
      <c r="C21248" t="s">
        <v>57</v>
      </c>
      <c r="D21248">
        <f>VLOOKUP(C21248,'[1]Reaction type'!$B$2:$D$17,3,0)</f>
        <v>72</v>
      </c>
      <c r="E21248" s="2">
        <v>44346.1454398148</v>
      </c>
      <c r="F21248" s="2" t="str">
        <f t="shared" si="331"/>
        <v>May</v>
      </c>
      <c r="G21248" t="str">
        <f>VLOOKUP($B21248,[1]Content!$B$2:$D$1001,2,0)</f>
        <v>video</v>
      </c>
      <c r="H21248" t="str">
        <f>VLOOKUP($B21248,[1]Content!$B$2:$D$1001,3,0)</f>
        <v>animals</v>
      </c>
      <c r="I21248" t="str">
        <f>VLOOKUP($C21248,'[1]Reaction type'!$B$2:$D$17,2,0)</f>
        <v>positive</v>
      </c>
    </row>
    <row r="21249" customFormat="1" spans="1:9">
      <c r="A21249">
        <v>22099</v>
      </c>
      <c r="B21249" s="1" t="s">
        <v>891</v>
      </c>
      <c r="C21249" t="s">
        <v>40</v>
      </c>
      <c r="D21249">
        <f>VLOOKUP(C21249,'[1]Reaction type'!$B$2:$D$17,3,0)</f>
        <v>65</v>
      </c>
      <c r="E21249" s="2">
        <v>44099.924212963</v>
      </c>
      <c r="F21249" s="2" t="str">
        <f t="shared" si="331"/>
        <v>September</v>
      </c>
      <c r="G21249" t="str">
        <f>VLOOKUP($B21249,[1]Content!$B$2:$D$1001,2,0)</f>
        <v>video</v>
      </c>
      <c r="H21249" t="str">
        <f>VLOOKUP($B21249,[1]Content!$B$2:$D$1001,3,0)</f>
        <v>animals</v>
      </c>
      <c r="I21249" t="str">
        <f>VLOOKUP($C21249,'[1]Reaction type'!$B$2:$D$17,2,0)</f>
        <v>positive</v>
      </c>
    </row>
    <row r="21250" customFormat="1" spans="1:9">
      <c r="A21250">
        <v>22100</v>
      </c>
      <c r="B21250" s="1" t="s">
        <v>891</v>
      </c>
      <c r="C21250" t="s">
        <v>57</v>
      </c>
      <c r="D21250">
        <f>VLOOKUP(C21250,'[1]Reaction type'!$B$2:$D$17,3,0)</f>
        <v>72</v>
      </c>
      <c r="E21250" s="2">
        <v>44250.6661111111</v>
      </c>
      <c r="F21250" s="2" t="str">
        <f t="shared" si="331"/>
        <v>February</v>
      </c>
      <c r="G21250" t="str">
        <f>VLOOKUP($B21250,[1]Content!$B$2:$D$1001,2,0)</f>
        <v>video</v>
      </c>
      <c r="H21250" t="str">
        <f>VLOOKUP($B21250,[1]Content!$B$2:$D$1001,3,0)</f>
        <v>animals</v>
      </c>
      <c r="I21250" t="str">
        <f>VLOOKUP($C21250,'[1]Reaction type'!$B$2:$D$17,2,0)</f>
        <v>positive</v>
      </c>
    </row>
    <row r="21251" customFormat="1" spans="1:9">
      <c r="A21251">
        <v>22101</v>
      </c>
      <c r="B21251" s="1" t="s">
        <v>891</v>
      </c>
      <c r="C21251" t="s">
        <v>57</v>
      </c>
      <c r="D21251">
        <f>VLOOKUP(C21251,'[1]Reaction type'!$B$2:$D$17,3,0)</f>
        <v>72</v>
      </c>
      <c r="E21251" s="2">
        <v>44130.7514236111</v>
      </c>
      <c r="F21251" s="2" t="str">
        <f t="shared" ref="F21251:F21314" si="332">TEXT(E21251,"mmmm")</f>
        <v>October</v>
      </c>
      <c r="G21251" t="str">
        <f>VLOOKUP($B21251,[1]Content!$B$2:$D$1001,2,0)</f>
        <v>video</v>
      </c>
      <c r="H21251" t="str">
        <f>VLOOKUP($B21251,[1]Content!$B$2:$D$1001,3,0)</f>
        <v>animals</v>
      </c>
      <c r="I21251" t="str">
        <f>VLOOKUP($C21251,'[1]Reaction type'!$B$2:$D$17,2,0)</f>
        <v>positive</v>
      </c>
    </row>
    <row r="21252" customFormat="1" spans="1:9">
      <c r="A21252">
        <v>22102</v>
      </c>
      <c r="B21252" s="1" t="s">
        <v>891</v>
      </c>
      <c r="C21252" t="s">
        <v>35</v>
      </c>
      <c r="D21252">
        <f>VLOOKUP(C21252,'[1]Reaction type'!$B$2:$D$17,3,0)</f>
        <v>70</v>
      </c>
      <c r="E21252" s="2">
        <v>44173.605474537</v>
      </c>
      <c r="F21252" s="2" t="str">
        <f t="shared" si="332"/>
        <v>December</v>
      </c>
      <c r="G21252" t="str">
        <f>VLOOKUP($B21252,[1]Content!$B$2:$D$1001,2,0)</f>
        <v>video</v>
      </c>
      <c r="H21252" t="str">
        <f>VLOOKUP($B21252,[1]Content!$B$2:$D$1001,3,0)</f>
        <v>animals</v>
      </c>
      <c r="I21252" t="str">
        <f>VLOOKUP($C21252,'[1]Reaction type'!$B$2:$D$17,2,0)</f>
        <v>positive</v>
      </c>
    </row>
    <row r="21253" customFormat="1" spans="1:9">
      <c r="A21253">
        <v>22103</v>
      </c>
      <c r="B21253" s="1" t="s">
        <v>891</v>
      </c>
      <c r="C21253" t="s">
        <v>40</v>
      </c>
      <c r="D21253">
        <f>VLOOKUP(C21253,'[1]Reaction type'!$B$2:$D$17,3,0)</f>
        <v>65</v>
      </c>
      <c r="E21253" s="2">
        <v>44288.1441087963</v>
      </c>
      <c r="F21253" s="2" t="str">
        <f t="shared" si="332"/>
        <v>April</v>
      </c>
      <c r="G21253" t="str">
        <f>VLOOKUP($B21253,[1]Content!$B$2:$D$1001,2,0)</f>
        <v>video</v>
      </c>
      <c r="H21253" t="str">
        <f>VLOOKUP($B21253,[1]Content!$B$2:$D$1001,3,0)</f>
        <v>animals</v>
      </c>
      <c r="I21253" t="str">
        <f>VLOOKUP($C21253,'[1]Reaction type'!$B$2:$D$17,2,0)</f>
        <v>positive</v>
      </c>
    </row>
    <row r="21254" customFormat="1" spans="1:9">
      <c r="A21254">
        <v>22104</v>
      </c>
      <c r="B21254" s="1" t="s">
        <v>891</v>
      </c>
      <c r="C21254" t="s">
        <v>51</v>
      </c>
      <c r="D21254">
        <f>VLOOKUP(C21254,'[1]Reaction type'!$B$2:$D$17,3,0)</f>
        <v>12</v>
      </c>
      <c r="E21254" s="2">
        <v>44232.4781828704</v>
      </c>
      <c r="F21254" s="2" t="str">
        <f t="shared" si="332"/>
        <v>February</v>
      </c>
      <c r="G21254" t="str">
        <f>VLOOKUP($B21254,[1]Content!$B$2:$D$1001,2,0)</f>
        <v>video</v>
      </c>
      <c r="H21254" t="str">
        <f>VLOOKUP($B21254,[1]Content!$B$2:$D$1001,3,0)</f>
        <v>animals</v>
      </c>
      <c r="I21254" t="str">
        <f>VLOOKUP($C21254,'[1]Reaction type'!$B$2:$D$17,2,0)</f>
        <v>negative</v>
      </c>
    </row>
    <row r="21255" customFormat="1" spans="1:9">
      <c r="A21255">
        <v>22105</v>
      </c>
      <c r="B21255" s="1" t="s">
        <v>891</v>
      </c>
      <c r="C21255" t="s">
        <v>51</v>
      </c>
      <c r="D21255">
        <f>VLOOKUP(C21255,'[1]Reaction type'!$B$2:$D$17,3,0)</f>
        <v>12</v>
      </c>
      <c r="E21255" s="2">
        <v>44023.5229050926</v>
      </c>
      <c r="F21255" s="2" t="str">
        <f t="shared" si="332"/>
        <v>July</v>
      </c>
      <c r="G21255" t="str">
        <f>VLOOKUP($B21255,[1]Content!$B$2:$D$1001,2,0)</f>
        <v>video</v>
      </c>
      <c r="H21255" t="str">
        <f>VLOOKUP($B21255,[1]Content!$B$2:$D$1001,3,0)</f>
        <v>animals</v>
      </c>
      <c r="I21255" t="str">
        <f>VLOOKUP($C21255,'[1]Reaction type'!$B$2:$D$17,2,0)</f>
        <v>negative</v>
      </c>
    </row>
    <row r="21256" customFormat="1" spans="1:9">
      <c r="A21256">
        <v>22106</v>
      </c>
      <c r="B21256" s="1" t="s">
        <v>891</v>
      </c>
      <c r="C21256" t="s">
        <v>24</v>
      </c>
      <c r="D21256">
        <f>VLOOKUP(C21256,'[1]Reaction type'!$B$2:$D$17,3,0)</f>
        <v>0</v>
      </c>
      <c r="E21256" s="2">
        <v>44267.6521643518</v>
      </c>
      <c r="F21256" s="2" t="str">
        <f t="shared" si="332"/>
        <v>March</v>
      </c>
      <c r="G21256" t="str">
        <f>VLOOKUP($B21256,[1]Content!$B$2:$D$1001,2,0)</f>
        <v>video</v>
      </c>
      <c r="H21256" t="str">
        <f>VLOOKUP($B21256,[1]Content!$B$2:$D$1001,3,0)</f>
        <v>animals</v>
      </c>
      <c r="I21256" t="str">
        <f>VLOOKUP($C21256,'[1]Reaction type'!$B$2:$D$17,2,0)</f>
        <v>negative</v>
      </c>
    </row>
    <row r="21257" customFormat="1" spans="1:9">
      <c r="A21257">
        <v>22107</v>
      </c>
      <c r="B21257" s="1" t="s">
        <v>891</v>
      </c>
      <c r="C21257" t="s">
        <v>54</v>
      </c>
      <c r="D21257">
        <f>VLOOKUP(C21257,'[1]Reaction type'!$B$2:$D$17,3,0)</f>
        <v>70</v>
      </c>
      <c r="E21257" s="2">
        <v>44339.6109375</v>
      </c>
      <c r="F21257" s="2" t="str">
        <f t="shared" si="332"/>
        <v>May</v>
      </c>
      <c r="G21257" t="str">
        <f>VLOOKUP($B21257,[1]Content!$B$2:$D$1001,2,0)</f>
        <v>video</v>
      </c>
      <c r="H21257" t="str">
        <f>VLOOKUP($B21257,[1]Content!$B$2:$D$1001,3,0)</f>
        <v>animals</v>
      </c>
      <c r="I21257" t="str">
        <f>VLOOKUP($C21257,'[1]Reaction type'!$B$2:$D$17,2,0)</f>
        <v>positive</v>
      </c>
    </row>
    <row r="21258" customFormat="1" spans="1:9">
      <c r="A21258">
        <v>22108</v>
      </c>
      <c r="B21258" s="1" t="s">
        <v>891</v>
      </c>
      <c r="C21258" t="s">
        <v>31</v>
      </c>
      <c r="D21258">
        <f>VLOOKUP(C21258,'[1]Reaction type'!$B$2:$D$17,3,0)</f>
        <v>30</v>
      </c>
      <c r="E21258" s="2">
        <v>44097.8174652778</v>
      </c>
      <c r="F21258" s="2" t="str">
        <f t="shared" si="332"/>
        <v>September</v>
      </c>
      <c r="G21258" t="str">
        <f>VLOOKUP($B21258,[1]Content!$B$2:$D$1001,2,0)</f>
        <v>video</v>
      </c>
      <c r="H21258" t="str">
        <f>VLOOKUP($B21258,[1]Content!$B$2:$D$1001,3,0)</f>
        <v>animals</v>
      </c>
      <c r="I21258" t="str">
        <f>VLOOKUP($C21258,'[1]Reaction type'!$B$2:$D$17,2,0)</f>
        <v>positive</v>
      </c>
    </row>
    <row r="21259" customFormat="1" spans="1:9">
      <c r="A21259">
        <v>22109</v>
      </c>
      <c r="B21259" s="1" t="s">
        <v>891</v>
      </c>
      <c r="C21259" t="s">
        <v>28</v>
      </c>
      <c r="D21259">
        <f>VLOOKUP(C21259,'[1]Reaction type'!$B$2:$D$17,3,0)</f>
        <v>15</v>
      </c>
      <c r="E21259" s="2">
        <v>44211.37</v>
      </c>
      <c r="F21259" s="2" t="str">
        <f t="shared" si="332"/>
        <v>January</v>
      </c>
      <c r="G21259" t="str">
        <f>VLOOKUP($B21259,[1]Content!$B$2:$D$1001,2,0)</f>
        <v>video</v>
      </c>
      <c r="H21259" t="str">
        <f>VLOOKUP($B21259,[1]Content!$B$2:$D$1001,3,0)</f>
        <v>animals</v>
      </c>
      <c r="I21259" t="str">
        <f>VLOOKUP($C21259,'[1]Reaction type'!$B$2:$D$17,2,0)</f>
        <v>negative</v>
      </c>
    </row>
    <row r="21260" customFormat="1" spans="1:9">
      <c r="A21260">
        <v>22110</v>
      </c>
      <c r="B21260" s="1" t="s">
        <v>891</v>
      </c>
      <c r="C21260" t="s">
        <v>24</v>
      </c>
      <c r="D21260">
        <f>VLOOKUP(C21260,'[1]Reaction type'!$B$2:$D$17,3,0)</f>
        <v>0</v>
      </c>
      <c r="E21260" s="2">
        <v>44185.8113310185</v>
      </c>
      <c r="F21260" s="2" t="str">
        <f t="shared" si="332"/>
        <v>December</v>
      </c>
      <c r="G21260" t="str">
        <f>VLOOKUP($B21260,[1]Content!$B$2:$D$1001,2,0)</f>
        <v>video</v>
      </c>
      <c r="H21260" t="str">
        <f>VLOOKUP($B21260,[1]Content!$B$2:$D$1001,3,0)</f>
        <v>animals</v>
      </c>
      <c r="I21260" t="str">
        <f>VLOOKUP($C21260,'[1]Reaction type'!$B$2:$D$17,2,0)</f>
        <v>negative</v>
      </c>
    </row>
    <row r="21261" customFormat="1" spans="1:9">
      <c r="A21261">
        <v>22111</v>
      </c>
      <c r="B21261" s="1" t="s">
        <v>891</v>
      </c>
      <c r="C21261" t="s">
        <v>37</v>
      </c>
      <c r="D21261">
        <f>VLOOKUP(C21261,'[1]Reaction type'!$B$2:$D$17,3,0)</f>
        <v>5</v>
      </c>
      <c r="E21261" s="2">
        <v>44060.9993981481</v>
      </c>
      <c r="F21261" s="2" t="str">
        <f t="shared" si="332"/>
        <v>August</v>
      </c>
      <c r="G21261" t="str">
        <f>VLOOKUP($B21261,[1]Content!$B$2:$D$1001,2,0)</f>
        <v>video</v>
      </c>
      <c r="H21261" t="str">
        <f>VLOOKUP($B21261,[1]Content!$B$2:$D$1001,3,0)</f>
        <v>animals</v>
      </c>
      <c r="I21261" t="str">
        <f>VLOOKUP($C21261,'[1]Reaction type'!$B$2:$D$17,2,0)</f>
        <v>negative</v>
      </c>
    </row>
    <row r="21262" customFormat="1" spans="1:9">
      <c r="A21262">
        <v>22112</v>
      </c>
      <c r="B21262" s="1" t="s">
        <v>891</v>
      </c>
      <c r="C21262" t="s">
        <v>26</v>
      </c>
      <c r="D21262">
        <f>VLOOKUP(C21262,'[1]Reaction type'!$B$2:$D$17,3,0)</f>
        <v>10</v>
      </c>
      <c r="E21262" s="2">
        <v>44083.9244907407</v>
      </c>
      <c r="F21262" s="2" t="str">
        <f t="shared" si="332"/>
        <v>September</v>
      </c>
      <c r="G21262" t="str">
        <f>VLOOKUP($B21262,[1]Content!$B$2:$D$1001,2,0)</f>
        <v>video</v>
      </c>
      <c r="H21262" t="str">
        <f>VLOOKUP($B21262,[1]Content!$B$2:$D$1001,3,0)</f>
        <v>animals</v>
      </c>
      <c r="I21262" t="str">
        <f>VLOOKUP($C21262,'[1]Reaction type'!$B$2:$D$17,2,0)</f>
        <v>negative</v>
      </c>
    </row>
    <row r="21263" customFormat="1" spans="1:9">
      <c r="A21263">
        <v>22113</v>
      </c>
      <c r="B21263" s="1" t="s">
        <v>891</v>
      </c>
      <c r="C21263" t="s">
        <v>52</v>
      </c>
      <c r="D21263">
        <f>VLOOKUP(C21263,'[1]Reaction type'!$B$2:$D$17,3,0)</f>
        <v>50</v>
      </c>
      <c r="E21263" s="2">
        <v>44247.3778125</v>
      </c>
      <c r="F21263" s="2" t="str">
        <f t="shared" si="332"/>
        <v>February</v>
      </c>
      <c r="G21263" t="str">
        <f>VLOOKUP($B21263,[1]Content!$B$2:$D$1001,2,0)</f>
        <v>video</v>
      </c>
      <c r="H21263" t="str">
        <f>VLOOKUP($B21263,[1]Content!$B$2:$D$1001,3,0)</f>
        <v>animals</v>
      </c>
      <c r="I21263" t="str">
        <f>VLOOKUP($C21263,'[1]Reaction type'!$B$2:$D$17,2,0)</f>
        <v>positive</v>
      </c>
    </row>
    <row r="21264" customFormat="1" spans="1:9">
      <c r="A21264">
        <v>22114</v>
      </c>
      <c r="B21264" s="1" t="s">
        <v>891</v>
      </c>
      <c r="C21264" t="s">
        <v>28</v>
      </c>
      <c r="D21264">
        <f>VLOOKUP(C21264,'[1]Reaction type'!$B$2:$D$17,3,0)</f>
        <v>15</v>
      </c>
      <c r="E21264" s="2">
        <v>44362.9678587963</v>
      </c>
      <c r="F21264" s="2" t="str">
        <f t="shared" si="332"/>
        <v>June</v>
      </c>
      <c r="G21264" t="str">
        <f>VLOOKUP($B21264,[1]Content!$B$2:$D$1001,2,0)</f>
        <v>video</v>
      </c>
      <c r="H21264" t="str">
        <f>VLOOKUP($B21264,[1]Content!$B$2:$D$1001,3,0)</f>
        <v>animals</v>
      </c>
      <c r="I21264" t="str">
        <f>VLOOKUP($C21264,'[1]Reaction type'!$B$2:$D$17,2,0)</f>
        <v>negative</v>
      </c>
    </row>
    <row r="21265" customFormat="1" spans="1:9">
      <c r="A21265">
        <v>22115</v>
      </c>
      <c r="B21265" s="1" t="s">
        <v>891</v>
      </c>
      <c r="C21265" t="s">
        <v>51</v>
      </c>
      <c r="D21265">
        <f>VLOOKUP(C21265,'[1]Reaction type'!$B$2:$D$17,3,0)</f>
        <v>12</v>
      </c>
      <c r="E21265" s="2">
        <v>44036.2252430556</v>
      </c>
      <c r="F21265" s="2" t="str">
        <f t="shared" si="332"/>
        <v>July</v>
      </c>
      <c r="G21265" t="str">
        <f>VLOOKUP($B21265,[1]Content!$B$2:$D$1001,2,0)</f>
        <v>video</v>
      </c>
      <c r="H21265" t="str">
        <f>VLOOKUP($B21265,[1]Content!$B$2:$D$1001,3,0)</f>
        <v>animals</v>
      </c>
      <c r="I21265" t="str">
        <f>VLOOKUP($C21265,'[1]Reaction type'!$B$2:$D$17,2,0)</f>
        <v>negative</v>
      </c>
    </row>
    <row r="21266" customFormat="1" spans="1:9">
      <c r="A21266">
        <v>22116</v>
      </c>
      <c r="B21266" s="1" t="s">
        <v>891</v>
      </c>
      <c r="C21266" t="s">
        <v>57</v>
      </c>
      <c r="D21266">
        <f>VLOOKUP(C21266,'[1]Reaction type'!$B$2:$D$17,3,0)</f>
        <v>72</v>
      </c>
      <c r="E21266" s="2">
        <v>44346.513125</v>
      </c>
      <c r="F21266" s="2" t="str">
        <f t="shared" si="332"/>
        <v>May</v>
      </c>
      <c r="G21266" t="str">
        <f>VLOOKUP($B21266,[1]Content!$B$2:$D$1001,2,0)</f>
        <v>video</v>
      </c>
      <c r="H21266" t="str">
        <f>VLOOKUP($B21266,[1]Content!$B$2:$D$1001,3,0)</f>
        <v>animals</v>
      </c>
      <c r="I21266" t="str">
        <f>VLOOKUP($C21266,'[1]Reaction type'!$B$2:$D$17,2,0)</f>
        <v>positive</v>
      </c>
    </row>
    <row r="21267" customFormat="1" spans="1:9">
      <c r="A21267">
        <v>22117</v>
      </c>
      <c r="B21267" s="1" t="s">
        <v>891</v>
      </c>
      <c r="C21267" t="s">
        <v>24</v>
      </c>
      <c r="D21267">
        <f>VLOOKUP(C21267,'[1]Reaction type'!$B$2:$D$17,3,0)</f>
        <v>0</v>
      </c>
      <c r="E21267" s="2">
        <v>44323.0671875</v>
      </c>
      <c r="F21267" s="2" t="str">
        <f t="shared" si="332"/>
        <v>May</v>
      </c>
      <c r="G21267" t="str">
        <f>VLOOKUP($B21267,[1]Content!$B$2:$D$1001,2,0)</f>
        <v>video</v>
      </c>
      <c r="H21267" t="str">
        <f>VLOOKUP($B21267,[1]Content!$B$2:$D$1001,3,0)</f>
        <v>animals</v>
      </c>
      <c r="I21267" t="str">
        <f>VLOOKUP($C21267,'[1]Reaction type'!$B$2:$D$17,2,0)</f>
        <v>negative</v>
      </c>
    </row>
    <row r="21268" customFormat="1" spans="1:9">
      <c r="A21268">
        <v>22118</v>
      </c>
      <c r="B21268" s="1" t="s">
        <v>891</v>
      </c>
      <c r="C21268" t="s">
        <v>51</v>
      </c>
      <c r="D21268">
        <f>VLOOKUP(C21268,'[1]Reaction type'!$B$2:$D$17,3,0)</f>
        <v>12</v>
      </c>
      <c r="E21268" s="2">
        <v>44310.8632986111</v>
      </c>
      <c r="F21268" s="2" t="str">
        <f t="shared" si="332"/>
        <v>April</v>
      </c>
      <c r="G21268" t="str">
        <f>VLOOKUP($B21268,[1]Content!$B$2:$D$1001,2,0)</f>
        <v>video</v>
      </c>
      <c r="H21268" t="str">
        <f>VLOOKUP($B21268,[1]Content!$B$2:$D$1001,3,0)</f>
        <v>animals</v>
      </c>
      <c r="I21268" t="str">
        <f>VLOOKUP($C21268,'[1]Reaction type'!$B$2:$D$17,2,0)</f>
        <v>negative</v>
      </c>
    </row>
    <row r="21269" customFormat="1" spans="1:9">
      <c r="A21269">
        <v>22119</v>
      </c>
      <c r="B21269" s="1" t="s">
        <v>891</v>
      </c>
      <c r="C21269" t="s">
        <v>26</v>
      </c>
      <c r="D21269">
        <f>VLOOKUP(C21269,'[1]Reaction type'!$B$2:$D$17,3,0)</f>
        <v>10</v>
      </c>
      <c r="E21269" s="2">
        <v>44062.3263310185</v>
      </c>
      <c r="F21269" s="2" t="str">
        <f t="shared" si="332"/>
        <v>August</v>
      </c>
      <c r="G21269" t="str">
        <f>VLOOKUP($B21269,[1]Content!$B$2:$D$1001,2,0)</f>
        <v>video</v>
      </c>
      <c r="H21269" t="str">
        <f>VLOOKUP($B21269,[1]Content!$B$2:$D$1001,3,0)</f>
        <v>animals</v>
      </c>
      <c r="I21269" t="str">
        <f>VLOOKUP($C21269,'[1]Reaction type'!$B$2:$D$17,2,0)</f>
        <v>negative</v>
      </c>
    </row>
    <row r="21270" customFormat="1" spans="1:9">
      <c r="A21270">
        <v>22120</v>
      </c>
      <c r="B21270" s="1" t="s">
        <v>891</v>
      </c>
      <c r="C21270" t="s">
        <v>31</v>
      </c>
      <c r="D21270">
        <f>VLOOKUP(C21270,'[1]Reaction type'!$B$2:$D$17,3,0)</f>
        <v>30</v>
      </c>
      <c r="E21270" s="2">
        <v>44238.2482523148</v>
      </c>
      <c r="F21270" s="2" t="str">
        <f t="shared" si="332"/>
        <v>February</v>
      </c>
      <c r="G21270" t="str">
        <f>VLOOKUP($B21270,[1]Content!$B$2:$D$1001,2,0)</f>
        <v>video</v>
      </c>
      <c r="H21270" t="str">
        <f>VLOOKUP($B21270,[1]Content!$B$2:$D$1001,3,0)</f>
        <v>animals</v>
      </c>
      <c r="I21270" t="str">
        <f>VLOOKUP($C21270,'[1]Reaction type'!$B$2:$D$17,2,0)</f>
        <v>positive</v>
      </c>
    </row>
    <row r="21271" customFormat="1" spans="1:9">
      <c r="A21271">
        <v>22121</v>
      </c>
      <c r="B21271" s="1" t="s">
        <v>891</v>
      </c>
      <c r="C21271" t="s">
        <v>54</v>
      </c>
      <c r="D21271">
        <f>VLOOKUP(C21271,'[1]Reaction type'!$B$2:$D$17,3,0)</f>
        <v>70</v>
      </c>
      <c r="E21271" s="2">
        <v>44054.9116087963</v>
      </c>
      <c r="F21271" s="2" t="str">
        <f t="shared" si="332"/>
        <v>August</v>
      </c>
      <c r="G21271" t="str">
        <f>VLOOKUP($B21271,[1]Content!$B$2:$D$1001,2,0)</f>
        <v>video</v>
      </c>
      <c r="H21271" t="str">
        <f>VLOOKUP($B21271,[1]Content!$B$2:$D$1001,3,0)</f>
        <v>animals</v>
      </c>
      <c r="I21271" t="str">
        <f>VLOOKUP($C21271,'[1]Reaction type'!$B$2:$D$17,2,0)</f>
        <v>positive</v>
      </c>
    </row>
    <row r="21272" customFormat="1" spans="1:9">
      <c r="A21272">
        <v>22122</v>
      </c>
      <c r="B21272" s="1" t="s">
        <v>891</v>
      </c>
      <c r="C21272" t="s">
        <v>50</v>
      </c>
      <c r="D21272">
        <f>VLOOKUP(C21272,'[1]Reaction type'!$B$2:$D$17,3,0)</f>
        <v>45</v>
      </c>
      <c r="E21272" s="2">
        <v>44092.5900694444</v>
      </c>
      <c r="F21272" s="2" t="str">
        <f t="shared" si="332"/>
        <v>September</v>
      </c>
      <c r="G21272" t="str">
        <f>VLOOKUP($B21272,[1]Content!$B$2:$D$1001,2,0)</f>
        <v>video</v>
      </c>
      <c r="H21272" t="str">
        <f>VLOOKUP($B21272,[1]Content!$B$2:$D$1001,3,0)</f>
        <v>animals</v>
      </c>
      <c r="I21272" t="str">
        <f>VLOOKUP($C21272,'[1]Reaction type'!$B$2:$D$17,2,0)</f>
        <v>positive</v>
      </c>
    </row>
    <row r="21273" customFormat="1" spans="1:9">
      <c r="A21273">
        <v>22124</v>
      </c>
      <c r="B21273" s="1" t="s">
        <v>892</v>
      </c>
      <c r="C21273" t="s">
        <v>40</v>
      </c>
      <c r="D21273">
        <f>VLOOKUP(C21273,'[1]Reaction type'!$B$2:$D$17,3,0)</f>
        <v>65</v>
      </c>
      <c r="E21273" s="2">
        <v>44012.716099537</v>
      </c>
      <c r="F21273" s="2" t="str">
        <f t="shared" si="332"/>
        <v>June</v>
      </c>
      <c r="G21273" t="str">
        <f>VLOOKUP($B21273,[1]Content!$B$2:$D$1001,2,0)</f>
        <v>GIF</v>
      </c>
      <c r="H21273" t="str">
        <f>VLOOKUP($B21273,[1]Content!$B$2:$D$1001,3,0)</f>
        <v>culture</v>
      </c>
      <c r="I21273" t="str">
        <f>VLOOKUP($C21273,'[1]Reaction type'!$B$2:$D$17,2,0)</f>
        <v>positive</v>
      </c>
    </row>
    <row r="21274" customFormat="1" spans="1:9">
      <c r="A21274">
        <v>22125</v>
      </c>
      <c r="B21274" s="1" t="s">
        <v>892</v>
      </c>
      <c r="C21274" t="s">
        <v>28</v>
      </c>
      <c r="D21274">
        <f>VLOOKUP(C21274,'[1]Reaction type'!$B$2:$D$17,3,0)</f>
        <v>15</v>
      </c>
      <c r="E21274" s="2">
        <v>44032.430625</v>
      </c>
      <c r="F21274" s="2" t="str">
        <f t="shared" si="332"/>
        <v>July</v>
      </c>
      <c r="G21274" t="str">
        <f>VLOOKUP($B21274,[1]Content!$B$2:$D$1001,2,0)</f>
        <v>GIF</v>
      </c>
      <c r="H21274" t="str">
        <f>VLOOKUP($B21274,[1]Content!$B$2:$D$1001,3,0)</f>
        <v>culture</v>
      </c>
      <c r="I21274" t="str">
        <f>VLOOKUP($C21274,'[1]Reaction type'!$B$2:$D$17,2,0)</f>
        <v>negative</v>
      </c>
    </row>
    <row r="21275" customFormat="1" spans="1:9">
      <c r="A21275">
        <v>22126</v>
      </c>
      <c r="B21275" s="1" t="s">
        <v>892</v>
      </c>
      <c r="C21275" t="s">
        <v>54</v>
      </c>
      <c r="D21275">
        <f>VLOOKUP(C21275,'[1]Reaction type'!$B$2:$D$17,3,0)</f>
        <v>70</v>
      </c>
      <c r="E21275" s="2">
        <v>44118.196724537</v>
      </c>
      <c r="F21275" s="2" t="str">
        <f t="shared" si="332"/>
        <v>October</v>
      </c>
      <c r="G21275" t="str">
        <f>VLOOKUP($B21275,[1]Content!$B$2:$D$1001,2,0)</f>
        <v>GIF</v>
      </c>
      <c r="H21275" t="str">
        <f>VLOOKUP($B21275,[1]Content!$B$2:$D$1001,3,0)</f>
        <v>culture</v>
      </c>
      <c r="I21275" t="str">
        <f>VLOOKUP($C21275,'[1]Reaction type'!$B$2:$D$17,2,0)</f>
        <v>positive</v>
      </c>
    </row>
    <row r="21276" customFormat="1" spans="1:9">
      <c r="A21276">
        <v>22127</v>
      </c>
      <c r="B21276" s="1" t="s">
        <v>892</v>
      </c>
      <c r="C21276" t="s">
        <v>24</v>
      </c>
      <c r="D21276">
        <f>VLOOKUP(C21276,'[1]Reaction type'!$B$2:$D$17,3,0)</f>
        <v>0</v>
      </c>
      <c r="E21276" s="2">
        <v>44018.1309375</v>
      </c>
      <c r="F21276" s="2" t="str">
        <f t="shared" si="332"/>
        <v>July</v>
      </c>
      <c r="G21276" t="str">
        <f>VLOOKUP($B21276,[1]Content!$B$2:$D$1001,2,0)</f>
        <v>GIF</v>
      </c>
      <c r="H21276" t="str">
        <f>VLOOKUP($B21276,[1]Content!$B$2:$D$1001,3,0)</f>
        <v>culture</v>
      </c>
      <c r="I21276" t="str">
        <f>VLOOKUP($C21276,'[1]Reaction type'!$B$2:$D$17,2,0)</f>
        <v>negative</v>
      </c>
    </row>
    <row r="21277" customFormat="1" spans="1:9">
      <c r="A21277">
        <v>22128</v>
      </c>
      <c r="B21277" s="1" t="s">
        <v>892</v>
      </c>
      <c r="C21277" t="s">
        <v>42</v>
      </c>
      <c r="D21277">
        <f>VLOOKUP(C21277,'[1]Reaction type'!$B$2:$D$17,3,0)</f>
        <v>20</v>
      </c>
      <c r="E21277" s="2">
        <v>44149.0909027778</v>
      </c>
      <c r="F21277" s="2" t="str">
        <f t="shared" si="332"/>
        <v>November</v>
      </c>
      <c r="G21277" t="str">
        <f>VLOOKUP($B21277,[1]Content!$B$2:$D$1001,2,0)</f>
        <v>GIF</v>
      </c>
      <c r="H21277" t="str">
        <f>VLOOKUP($B21277,[1]Content!$B$2:$D$1001,3,0)</f>
        <v>culture</v>
      </c>
      <c r="I21277" t="str">
        <f>VLOOKUP($C21277,'[1]Reaction type'!$B$2:$D$17,2,0)</f>
        <v>neutral</v>
      </c>
    </row>
    <row r="21278" customFormat="1" spans="1:9">
      <c r="A21278">
        <v>22129</v>
      </c>
      <c r="B21278" s="1" t="s">
        <v>892</v>
      </c>
      <c r="C21278" t="s">
        <v>51</v>
      </c>
      <c r="D21278">
        <f>VLOOKUP(C21278,'[1]Reaction type'!$B$2:$D$17,3,0)</f>
        <v>12</v>
      </c>
      <c r="E21278" s="2">
        <v>44036.9964351852</v>
      </c>
      <c r="F21278" s="2" t="str">
        <f t="shared" si="332"/>
        <v>July</v>
      </c>
      <c r="G21278" t="str">
        <f>VLOOKUP($B21278,[1]Content!$B$2:$D$1001,2,0)</f>
        <v>GIF</v>
      </c>
      <c r="H21278" t="str">
        <f>VLOOKUP($B21278,[1]Content!$B$2:$D$1001,3,0)</f>
        <v>culture</v>
      </c>
      <c r="I21278" t="str">
        <f>VLOOKUP($C21278,'[1]Reaction type'!$B$2:$D$17,2,0)</f>
        <v>negative</v>
      </c>
    </row>
    <row r="21279" customFormat="1" spans="1:9">
      <c r="A21279">
        <v>22130</v>
      </c>
      <c r="B21279" s="1" t="s">
        <v>892</v>
      </c>
      <c r="C21279" t="s">
        <v>24</v>
      </c>
      <c r="D21279">
        <f>VLOOKUP(C21279,'[1]Reaction type'!$B$2:$D$17,3,0)</f>
        <v>0</v>
      </c>
      <c r="E21279" s="2">
        <v>44025.425162037</v>
      </c>
      <c r="F21279" s="2" t="str">
        <f t="shared" si="332"/>
        <v>July</v>
      </c>
      <c r="G21279" t="str">
        <f>VLOOKUP($B21279,[1]Content!$B$2:$D$1001,2,0)</f>
        <v>GIF</v>
      </c>
      <c r="H21279" t="str">
        <f>VLOOKUP($B21279,[1]Content!$B$2:$D$1001,3,0)</f>
        <v>culture</v>
      </c>
      <c r="I21279" t="str">
        <f>VLOOKUP($C21279,'[1]Reaction type'!$B$2:$D$17,2,0)</f>
        <v>negative</v>
      </c>
    </row>
    <row r="21280" customFormat="1" spans="1:9">
      <c r="A21280">
        <v>22131</v>
      </c>
      <c r="B21280" s="1" t="s">
        <v>892</v>
      </c>
      <c r="C21280" t="s">
        <v>40</v>
      </c>
      <c r="D21280">
        <f>VLOOKUP(C21280,'[1]Reaction type'!$B$2:$D$17,3,0)</f>
        <v>65</v>
      </c>
      <c r="E21280" s="2">
        <v>44215.3420601852</v>
      </c>
      <c r="F21280" s="2" t="str">
        <f t="shared" si="332"/>
        <v>January</v>
      </c>
      <c r="G21280" t="str">
        <f>VLOOKUP($B21280,[1]Content!$B$2:$D$1001,2,0)</f>
        <v>GIF</v>
      </c>
      <c r="H21280" t="str">
        <f>VLOOKUP($B21280,[1]Content!$B$2:$D$1001,3,0)</f>
        <v>culture</v>
      </c>
      <c r="I21280" t="str">
        <f>VLOOKUP($C21280,'[1]Reaction type'!$B$2:$D$17,2,0)</f>
        <v>positive</v>
      </c>
    </row>
    <row r="21281" customFormat="1" spans="1:9">
      <c r="A21281">
        <v>22132</v>
      </c>
      <c r="B21281" s="1" t="s">
        <v>892</v>
      </c>
      <c r="C21281" t="s">
        <v>28</v>
      </c>
      <c r="D21281">
        <f>VLOOKUP(C21281,'[1]Reaction type'!$B$2:$D$17,3,0)</f>
        <v>15</v>
      </c>
      <c r="E21281" s="2">
        <v>44090.2372569444</v>
      </c>
      <c r="F21281" s="2" t="str">
        <f t="shared" si="332"/>
        <v>September</v>
      </c>
      <c r="G21281" t="str">
        <f>VLOOKUP($B21281,[1]Content!$B$2:$D$1001,2,0)</f>
        <v>GIF</v>
      </c>
      <c r="H21281" t="str">
        <f>VLOOKUP($B21281,[1]Content!$B$2:$D$1001,3,0)</f>
        <v>culture</v>
      </c>
      <c r="I21281" t="str">
        <f>VLOOKUP($C21281,'[1]Reaction type'!$B$2:$D$17,2,0)</f>
        <v>negative</v>
      </c>
    </row>
    <row r="21282" customFormat="1" spans="1:9">
      <c r="A21282">
        <v>22133</v>
      </c>
      <c r="B21282" s="1" t="s">
        <v>892</v>
      </c>
      <c r="C21282" t="s">
        <v>48</v>
      </c>
      <c r="D21282">
        <f>VLOOKUP(C21282,'[1]Reaction type'!$B$2:$D$17,3,0)</f>
        <v>75</v>
      </c>
      <c r="E21282" s="2">
        <v>44191.8517476852</v>
      </c>
      <c r="F21282" s="2" t="str">
        <f t="shared" si="332"/>
        <v>December</v>
      </c>
      <c r="G21282" t="str">
        <f>VLOOKUP($B21282,[1]Content!$B$2:$D$1001,2,0)</f>
        <v>GIF</v>
      </c>
      <c r="H21282" t="str">
        <f>VLOOKUP($B21282,[1]Content!$B$2:$D$1001,3,0)</f>
        <v>culture</v>
      </c>
      <c r="I21282" t="str">
        <f>VLOOKUP($C21282,'[1]Reaction type'!$B$2:$D$17,2,0)</f>
        <v>positive</v>
      </c>
    </row>
    <row r="21283" customFormat="1" spans="1:9">
      <c r="A21283">
        <v>22134</v>
      </c>
      <c r="B21283" s="1" t="s">
        <v>892</v>
      </c>
      <c r="C21283" t="s">
        <v>42</v>
      </c>
      <c r="D21283">
        <f>VLOOKUP(C21283,'[1]Reaction type'!$B$2:$D$17,3,0)</f>
        <v>20</v>
      </c>
      <c r="E21283" s="2">
        <v>44201.4883912037</v>
      </c>
      <c r="F21283" s="2" t="str">
        <f t="shared" si="332"/>
        <v>January</v>
      </c>
      <c r="G21283" t="str">
        <f>VLOOKUP($B21283,[1]Content!$B$2:$D$1001,2,0)</f>
        <v>GIF</v>
      </c>
      <c r="H21283" t="str">
        <f>VLOOKUP($B21283,[1]Content!$B$2:$D$1001,3,0)</f>
        <v>culture</v>
      </c>
      <c r="I21283" t="str">
        <f>VLOOKUP($C21283,'[1]Reaction type'!$B$2:$D$17,2,0)</f>
        <v>neutral</v>
      </c>
    </row>
    <row r="21284" customFormat="1" spans="1:9">
      <c r="A21284">
        <v>22135</v>
      </c>
      <c r="B21284" s="1" t="s">
        <v>892</v>
      </c>
      <c r="C21284" t="s">
        <v>31</v>
      </c>
      <c r="D21284">
        <f>VLOOKUP(C21284,'[1]Reaction type'!$B$2:$D$17,3,0)</f>
        <v>30</v>
      </c>
      <c r="E21284" s="2">
        <v>44165.5966782407</v>
      </c>
      <c r="F21284" s="2" t="str">
        <f t="shared" si="332"/>
        <v>November</v>
      </c>
      <c r="G21284" t="str">
        <f>VLOOKUP($B21284,[1]Content!$B$2:$D$1001,2,0)</f>
        <v>GIF</v>
      </c>
      <c r="H21284" t="str">
        <f>VLOOKUP($B21284,[1]Content!$B$2:$D$1001,3,0)</f>
        <v>culture</v>
      </c>
      <c r="I21284" t="str">
        <f>VLOOKUP($C21284,'[1]Reaction type'!$B$2:$D$17,2,0)</f>
        <v>positive</v>
      </c>
    </row>
    <row r="21285" customFormat="1" spans="1:9">
      <c r="A21285">
        <v>22136</v>
      </c>
      <c r="B21285" s="1" t="s">
        <v>892</v>
      </c>
      <c r="C21285" t="s">
        <v>28</v>
      </c>
      <c r="D21285">
        <f>VLOOKUP(C21285,'[1]Reaction type'!$B$2:$D$17,3,0)</f>
        <v>15</v>
      </c>
      <c r="E21285" s="2">
        <v>44005.302962963</v>
      </c>
      <c r="F21285" s="2" t="str">
        <f t="shared" si="332"/>
        <v>June</v>
      </c>
      <c r="G21285" t="str">
        <f>VLOOKUP($B21285,[1]Content!$B$2:$D$1001,2,0)</f>
        <v>GIF</v>
      </c>
      <c r="H21285" t="str">
        <f>VLOOKUP($B21285,[1]Content!$B$2:$D$1001,3,0)</f>
        <v>culture</v>
      </c>
      <c r="I21285" t="str">
        <f>VLOOKUP($C21285,'[1]Reaction type'!$B$2:$D$17,2,0)</f>
        <v>negative</v>
      </c>
    </row>
    <row r="21286" customFormat="1" spans="1:9">
      <c r="A21286">
        <v>22137</v>
      </c>
      <c r="B21286" s="1" t="s">
        <v>892</v>
      </c>
      <c r="C21286" t="s">
        <v>48</v>
      </c>
      <c r="D21286">
        <f>VLOOKUP(C21286,'[1]Reaction type'!$B$2:$D$17,3,0)</f>
        <v>75</v>
      </c>
      <c r="E21286" s="2">
        <v>44126.871875</v>
      </c>
      <c r="F21286" s="2" t="str">
        <f t="shared" si="332"/>
        <v>October</v>
      </c>
      <c r="G21286" t="str">
        <f>VLOOKUP($B21286,[1]Content!$B$2:$D$1001,2,0)</f>
        <v>GIF</v>
      </c>
      <c r="H21286" t="str">
        <f>VLOOKUP($B21286,[1]Content!$B$2:$D$1001,3,0)</f>
        <v>culture</v>
      </c>
      <c r="I21286" t="str">
        <f>VLOOKUP($C21286,'[1]Reaction type'!$B$2:$D$17,2,0)</f>
        <v>positive</v>
      </c>
    </row>
    <row r="21287" customFormat="1" spans="1:9">
      <c r="A21287">
        <v>22138</v>
      </c>
      <c r="B21287" s="1" t="s">
        <v>892</v>
      </c>
      <c r="C21287" t="s">
        <v>42</v>
      </c>
      <c r="D21287">
        <f>VLOOKUP(C21287,'[1]Reaction type'!$B$2:$D$17,3,0)</f>
        <v>20</v>
      </c>
      <c r="E21287" s="2">
        <v>44325.5496296296</v>
      </c>
      <c r="F21287" s="2" t="str">
        <f t="shared" si="332"/>
        <v>May</v>
      </c>
      <c r="G21287" t="str">
        <f>VLOOKUP($B21287,[1]Content!$B$2:$D$1001,2,0)</f>
        <v>GIF</v>
      </c>
      <c r="H21287" t="str">
        <f>VLOOKUP($B21287,[1]Content!$B$2:$D$1001,3,0)</f>
        <v>culture</v>
      </c>
      <c r="I21287" t="str">
        <f>VLOOKUP($C21287,'[1]Reaction type'!$B$2:$D$17,2,0)</f>
        <v>neutral</v>
      </c>
    </row>
    <row r="21288" customFormat="1" spans="1:9">
      <c r="A21288">
        <v>22139</v>
      </c>
      <c r="B21288" s="1" t="s">
        <v>892</v>
      </c>
      <c r="C21288" t="s">
        <v>52</v>
      </c>
      <c r="D21288">
        <f>VLOOKUP(C21288,'[1]Reaction type'!$B$2:$D$17,3,0)</f>
        <v>50</v>
      </c>
      <c r="E21288" s="2">
        <v>44185.2198726852</v>
      </c>
      <c r="F21288" s="2" t="str">
        <f t="shared" si="332"/>
        <v>December</v>
      </c>
      <c r="G21288" t="str">
        <f>VLOOKUP($B21288,[1]Content!$B$2:$D$1001,2,0)</f>
        <v>GIF</v>
      </c>
      <c r="H21288" t="str">
        <f>VLOOKUP($B21288,[1]Content!$B$2:$D$1001,3,0)</f>
        <v>culture</v>
      </c>
      <c r="I21288" t="str">
        <f>VLOOKUP($C21288,'[1]Reaction type'!$B$2:$D$17,2,0)</f>
        <v>positive</v>
      </c>
    </row>
    <row r="21289" customFormat="1" spans="1:9">
      <c r="A21289">
        <v>22140</v>
      </c>
      <c r="B21289" s="1" t="s">
        <v>892</v>
      </c>
      <c r="C21289" t="s">
        <v>52</v>
      </c>
      <c r="D21289">
        <f>VLOOKUP(C21289,'[1]Reaction type'!$B$2:$D$17,3,0)</f>
        <v>50</v>
      </c>
      <c r="E21289" s="2">
        <v>44332.977650463</v>
      </c>
      <c r="F21289" s="2" t="str">
        <f t="shared" si="332"/>
        <v>May</v>
      </c>
      <c r="G21289" t="str">
        <f>VLOOKUP($B21289,[1]Content!$B$2:$D$1001,2,0)</f>
        <v>GIF</v>
      </c>
      <c r="H21289" t="str">
        <f>VLOOKUP($B21289,[1]Content!$B$2:$D$1001,3,0)</f>
        <v>culture</v>
      </c>
      <c r="I21289" t="str">
        <f>VLOOKUP($C21289,'[1]Reaction type'!$B$2:$D$17,2,0)</f>
        <v>positive</v>
      </c>
    </row>
    <row r="21290" customFormat="1" spans="1:9">
      <c r="A21290">
        <v>22141</v>
      </c>
      <c r="B21290" s="1" t="s">
        <v>892</v>
      </c>
      <c r="C21290" t="s">
        <v>35</v>
      </c>
      <c r="D21290">
        <f>VLOOKUP(C21290,'[1]Reaction type'!$B$2:$D$17,3,0)</f>
        <v>70</v>
      </c>
      <c r="E21290" s="2">
        <v>44137.5530324074</v>
      </c>
      <c r="F21290" s="2" t="str">
        <f t="shared" si="332"/>
        <v>November</v>
      </c>
      <c r="G21290" t="str">
        <f>VLOOKUP($B21290,[1]Content!$B$2:$D$1001,2,0)</f>
        <v>GIF</v>
      </c>
      <c r="H21290" t="str">
        <f>VLOOKUP($B21290,[1]Content!$B$2:$D$1001,3,0)</f>
        <v>culture</v>
      </c>
      <c r="I21290" t="str">
        <f>VLOOKUP($C21290,'[1]Reaction type'!$B$2:$D$17,2,0)</f>
        <v>positive</v>
      </c>
    </row>
    <row r="21291" customFormat="1" spans="1:9">
      <c r="A21291">
        <v>22142</v>
      </c>
      <c r="B21291" s="1" t="s">
        <v>892</v>
      </c>
      <c r="C21291" t="s">
        <v>33</v>
      </c>
      <c r="D21291">
        <f>VLOOKUP(C21291,'[1]Reaction type'!$B$2:$D$17,3,0)</f>
        <v>35</v>
      </c>
      <c r="E21291" s="2">
        <v>44025.9600578704</v>
      </c>
      <c r="F21291" s="2" t="str">
        <f t="shared" si="332"/>
        <v>July</v>
      </c>
      <c r="G21291" t="str">
        <f>VLOOKUP($B21291,[1]Content!$B$2:$D$1001,2,0)</f>
        <v>GIF</v>
      </c>
      <c r="H21291" t="str">
        <f>VLOOKUP($B21291,[1]Content!$B$2:$D$1001,3,0)</f>
        <v>culture</v>
      </c>
      <c r="I21291" t="str">
        <f>VLOOKUP($C21291,'[1]Reaction type'!$B$2:$D$17,2,0)</f>
        <v>neutral</v>
      </c>
    </row>
    <row r="21292" customFormat="1" spans="1:9">
      <c r="A21292">
        <v>22143</v>
      </c>
      <c r="B21292" s="1" t="s">
        <v>892</v>
      </c>
      <c r="C21292" t="s">
        <v>57</v>
      </c>
      <c r="D21292">
        <f>VLOOKUP(C21292,'[1]Reaction type'!$B$2:$D$17,3,0)</f>
        <v>72</v>
      </c>
      <c r="E21292" s="2">
        <v>44031.0265277778</v>
      </c>
      <c r="F21292" s="2" t="str">
        <f t="shared" si="332"/>
        <v>July</v>
      </c>
      <c r="G21292" t="str">
        <f>VLOOKUP($B21292,[1]Content!$B$2:$D$1001,2,0)</f>
        <v>GIF</v>
      </c>
      <c r="H21292" t="str">
        <f>VLOOKUP($B21292,[1]Content!$B$2:$D$1001,3,0)</f>
        <v>culture</v>
      </c>
      <c r="I21292" t="str">
        <f>VLOOKUP($C21292,'[1]Reaction type'!$B$2:$D$17,2,0)</f>
        <v>positive</v>
      </c>
    </row>
    <row r="21293" customFormat="1" spans="1:9">
      <c r="A21293">
        <v>22144</v>
      </c>
      <c r="B21293" s="1" t="s">
        <v>892</v>
      </c>
      <c r="C21293" t="s">
        <v>42</v>
      </c>
      <c r="D21293">
        <f>VLOOKUP(C21293,'[1]Reaction type'!$B$2:$D$17,3,0)</f>
        <v>20</v>
      </c>
      <c r="E21293" s="2">
        <v>44178.1120023148</v>
      </c>
      <c r="F21293" s="2" t="str">
        <f t="shared" si="332"/>
        <v>December</v>
      </c>
      <c r="G21293" t="str">
        <f>VLOOKUP($B21293,[1]Content!$B$2:$D$1001,2,0)</f>
        <v>GIF</v>
      </c>
      <c r="H21293" t="str">
        <f>VLOOKUP($B21293,[1]Content!$B$2:$D$1001,3,0)</f>
        <v>culture</v>
      </c>
      <c r="I21293" t="str">
        <f>VLOOKUP($C21293,'[1]Reaction type'!$B$2:$D$17,2,0)</f>
        <v>neutral</v>
      </c>
    </row>
    <row r="21294" customFormat="1" spans="1:9">
      <c r="A21294">
        <v>22145</v>
      </c>
      <c r="B21294" s="1" t="s">
        <v>892</v>
      </c>
      <c r="C21294" t="s">
        <v>37</v>
      </c>
      <c r="D21294">
        <f>VLOOKUP(C21294,'[1]Reaction type'!$B$2:$D$17,3,0)</f>
        <v>5</v>
      </c>
      <c r="E21294" s="2">
        <v>44236.8475462963</v>
      </c>
      <c r="F21294" s="2" t="str">
        <f t="shared" si="332"/>
        <v>February</v>
      </c>
      <c r="G21294" t="str">
        <f>VLOOKUP($B21294,[1]Content!$B$2:$D$1001,2,0)</f>
        <v>GIF</v>
      </c>
      <c r="H21294" t="str">
        <f>VLOOKUP($B21294,[1]Content!$B$2:$D$1001,3,0)</f>
        <v>culture</v>
      </c>
      <c r="I21294" t="str">
        <f>VLOOKUP($C21294,'[1]Reaction type'!$B$2:$D$17,2,0)</f>
        <v>negative</v>
      </c>
    </row>
    <row r="21295" customFormat="1" spans="1:9">
      <c r="A21295">
        <v>22147</v>
      </c>
      <c r="B21295" s="1" t="s">
        <v>893</v>
      </c>
      <c r="C21295" t="s">
        <v>28</v>
      </c>
      <c r="D21295">
        <f>VLOOKUP(C21295,'[1]Reaction type'!$B$2:$D$17,3,0)</f>
        <v>15</v>
      </c>
      <c r="E21295" s="2">
        <v>44262.88125</v>
      </c>
      <c r="F21295" s="2" t="str">
        <f t="shared" si="332"/>
        <v>March</v>
      </c>
      <c r="G21295" t="str">
        <f>VLOOKUP($B21295,[1]Content!$B$2:$D$1001,2,0)</f>
        <v>photo</v>
      </c>
      <c r="H21295" t="str">
        <f>VLOOKUP($B21295,[1]Content!$B$2:$D$1001,3,0)</f>
        <v>animals</v>
      </c>
      <c r="I21295" t="str">
        <f>VLOOKUP($C21295,'[1]Reaction type'!$B$2:$D$17,2,0)</f>
        <v>negative</v>
      </c>
    </row>
    <row r="21296" customFormat="1" spans="1:9">
      <c r="A21296">
        <v>22148</v>
      </c>
      <c r="B21296" s="1" t="s">
        <v>893</v>
      </c>
      <c r="C21296" t="s">
        <v>53</v>
      </c>
      <c r="D21296">
        <f>VLOOKUP(C21296,'[1]Reaction type'!$B$2:$D$17,3,0)</f>
        <v>60</v>
      </c>
      <c r="E21296" s="2">
        <v>44253.6645601852</v>
      </c>
      <c r="F21296" s="2" t="str">
        <f t="shared" si="332"/>
        <v>February</v>
      </c>
      <c r="G21296" t="str">
        <f>VLOOKUP($B21296,[1]Content!$B$2:$D$1001,2,0)</f>
        <v>photo</v>
      </c>
      <c r="H21296" t="str">
        <f>VLOOKUP($B21296,[1]Content!$B$2:$D$1001,3,0)</f>
        <v>animals</v>
      </c>
      <c r="I21296" t="str">
        <f>VLOOKUP($C21296,'[1]Reaction type'!$B$2:$D$17,2,0)</f>
        <v>positive</v>
      </c>
    </row>
    <row r="21297" customFormat="1" spans="1:9">
      <c r="A21297">
        <v>22149</v>
      </c>
      <c r="B21297" s="1" t="s">
        <v>893</v>
      </c>
      <c r="C21297" t="s">
        <v>31</v>
      </c>
      <c r="D21297">
        <f>VLOOKUP(C21297,'[1]Reaction type'!$B$2:$D$17,3,0)</f>
        <v>30</v>
      </c>
      <c r="E21297" s="2">
        <v>44061.4727430556</v>
      </c>
      <c r="F21297" s="2" t="str">
        <f t="shared" si="332"/>
        <v>August</v>
      </c>
      <c r="G21297" t="str">
        <f>VLOOKUP($B21297,[1]Content!$B$2:$D$1001,2,0)</f>
        <v>photo</v>
      </c>
      <c r="H21297" t="str">
        <f>VLOOKUP($B21297,[1]Content!$B$2:$D$1001,3,0)</f>
        <v>animals</v>
      </c>
      <c r="I21297" t="str">
        <f>VLOOKUP($C21297,'[1]Reaction type'!$B$2:$D$17,2,0)</f>
        <v>positive</v>
      </c>
    </row>
    <row r="21298" customFormat="1" spans="1:9">
      <c r="A21298">
        <v>22150</v>
      </c>
      <c r="B21298" s="1" t="s">
        <v>893</v>
      </c>
      <c r="C21298" t="s">
        <v>53</v>
      </c>
      <c r="D21298">
        <f>VLOOKUP(C21298,'[1]Reaction type'!$B$2:$D$17,3,0)</f>
        <v>60</v>
      </c>
      <c r="E21298" s="2">
        <v>44079.6232291667</v>
      </c>
      <c r="F21298" s="2" t="str">
        <f t="shared" si="332"/>
        <v>September</v>
      </c>
      <c r="G21298" t="str">
        <f>VLOOKUP($B21298,[1]Content!$B$2:$D$1001,2,0)</f>
        <v>photo</v>
      </c>
      <c r="H21298" t="str">
        <f>VLOOKUP($B21298,[1]Content!$B$2:$D$1001,3,0)</f>
        <v>animals</v>
      </c>
      <c r="I21298" t="str">
        <f>VLOOKUP($C21298,'[1]Reaction type'!$B$2:$D$17,2,0)</f>
        <v>positive</v>
      </c>
    </row>
    <row r="21299" customFormat="1" spans="1:9">
      <c r="A21299">
        <v>22151</v>
      </c>
      <c r="B21299" s="1" t="s">
        <v>893</v>
      </c>
      <c r="C21299" t="s">
        <v>37</v>
      </c>
      <c r="D21299">
        <f>VLOOKUP(C21299,'[1]Reaction type'!$B$2:$D$17,3,0)</f>
        <v>5</v>
      </c>
      <c r="E21299" s="2">
        <v>44213.3296180556</v>
      </c>
      <c r="F21299" s="2" t="str">
        <f t="shared" si="332"/>
        <v>January</v>
      </c>
      <c r="G21299" t="str">
        <f>VLOOKUP($B21299,[1]Content!$B$2:$D$1001,2,0)</f>
        <v>photo</v>
      </c>
      <c r="H21299" t="str">
        <f>VLOOKUP($B21299,[1]Content!$B$2:$D$1001,3,0)</f>
        <v>animals</v>
      </c>
      <c r="I21299" t="str">
        <f>VLOOKUP($C21299,'[1]Reaction type'!$B$2:$D$17,2,0)</f>
        <v>negative</v>
      </c>
    </row>
    <row r="21300" customFormat="1" spans="1:9">
      <c r="A21300">
        <v>22152</v>
      </c>
      <c r="B21300" s="1" t="s">
        <v>893</v>
      </c>
      <c r="C21300" t="s">
        <v>33</v>
      </c>
      <c r="D21300">
        <f>VLOOKUP(C21300,'[1]Reaction type'!$B$2:$D$17,3,0)</f>
        <v>35</v>
      </c>
      <c r="E21300" s="2">
        <v>44248.3782291667</v>
      </c>
      <c r="F21300" s="2" t="str">
        <f t="shared" si="332"/>
        <v>February</v>
      </c>
      <c r="G21300" t="str">
        <f>VLOOKUP($B21300,[1]Content!$B$2:$D$1001,2,0)</f>
        <v>photo</v>
      </c>
      <c r="H21300" t="str">
        <f>VLOOKUP($B21300,[1]Content!$B$2:$D$1001,3,0)</f>
        <v>animals</v>
      </c>
      <c r="I21300" t="str">
        <f>VLOOKUP($C21300,'[1]Reaction type'!$B$2:$D$17,2,0)</f>
        <v>neutral</v>
      </c>
    </row>
    <row r="21301" customFormat="1" spans="1:9">
      <c r="A21301">
        <v>22153</v>
      </c>
      <c r="B21301" s="1" t="s">
        <v>893</v>
      </c>
      <c r="C21301" t="s">
        <v>33</v>
      </c>
      <c r="D21301">
        <f>VLOOKUP(C21301,'[1]Reaction type'!$B$2:$D$17,3,0)</f>
        <v>35</v>
      </c>
      <c r="E21301" s="2">
        <v>44346.6614699074</v>
      </c>
      <c r="F21301" s="2" t="str">
        <f t="shared" si="332"/>
        <v>May</v>
      </c>
      <c r="G21301" t="str">
        <f>VLOOKUP($B21301,[1]Content!$B$2:$D$1001,2,0)</f>
        <v>photo</v>
      </c>
      <c r="H21301" t="str">
        <f>VLOOKUP($B21301,[1]Content!$B$2:$D$1001,3,0)</f>
        <v>animals</v>
      </c>
      <c r="I21301" t="str">
        <f>VLOOKUP($C21301,'[1]Reaction type'!$B$2:$D$17,2,0)</f>
        <v>neutral</v>
      </c>
    </row>
    <row r="21302" customFormat="1" spans="1:9">
      <c r="A21302">
        <v>22154</v>
      </c>
      <c r="B21302" s="1" t="s">
        <v>893</v>
      </c>
      <c r="C21302" t="s">
        <v>48</v>
      </c>
      <c r="D21302">
        <f>VLOOKUP(C21302,'[1]Reaction type'!$B$2:$D$17,3,0)</f>
        <v>75</v>
      </c>
      <c r="E21302" s="2">
        <v>44193.0489467593</v>
      </c>
      <c r="F21302" s="2" t="str">
        <f t="shared" si="332"/>
        <v>December</v>
      </c>
      <c r="G21302" t="str">
        <f>VLOOKUP($B21302,[1]Content!$B$2:$D$1001,2,0)</f>
        <v>photo</v>
      </c>
      <c r="H21302" t="str">
        <f>VLOOKUP($B21302,[1]Content!$B$2:$D$1001,3,0)</f>
        <v>animals</v>
      </c>
      <c r="I21302" t="str">
        <f>VLOOKUP($C21302,'[1]Reaction type'!$B$2:$D$17,2,0)</f>
        <v>positive</v>
      </c>
    </row>
    <row r="21303" customFormat="1" spans="1:9">
      <c r="A21303">
        <v>22155</v>
      </c>
      <c r="B21303" s="1" t="s">
        <v>893</v>
      </c>
      <c r="C21303" t="s">
        <v>50</v>
      </c>
      <c r="D21303">
        <f>VLOOKUP(C21303,'[1]Reaction type'!$B$2:$D$17,3,0)</f>
        <v>45</v>
      </c>
      <c r="E21303" s="2">
        <v>44095.0324305556</v>
      </c>
      <c r="F21303" s="2" t="str">
        <f t="shared" si="332"/>
        <v>September</v>
      </c>
      <c r="G21303" t="str">
        <f>VLOOKUP($B21303,[1]Content!$B$2:$D$1001,2,0)</f>
        <v>photo</v>
      </c>
      <c r="H21303" t="str">
        <f>VLOOKUP($B21303,[1]Content!$B$2:$D$1001,3,0)</f>
        <v>animals</v>
      </c>
      <c r="I21303" t="str">
        <f>VLOOKUP($C21303,'[1]Reaction type'!$B$2:$D$17,2,0)</f>
        <v>positive</v>
      </c>
    </row>
    <row r="21304" customFormat="1" spans="1:9">
      <c r="A21304">
        <v>22156</v>
      </c>
      <c r="B21304" s="1" t="s">
        <v>893</v>
      </c>
      <c r="C21304" t="s">
        <v>31</v>
      </c>
      <c r="D21304">
        <f>VLOOKUP(C21304,'[1]Reaction type'!$B$2:$D$17,3,0)</f>
        <v>30</v>
      </c>
      <c r="E21304" s="2">
        <v>44136.3870601852</v>
      </c>
      <c r="F21304" s="2" t="str">
        <f t="shared" si="332"/>
        <v>November</v>
      </c>
      <c r="G21304" t="str">
        <f>VLOOKUP($B21304,[1]Content!$B$2:$D$1001,2,0)</f>
        <v>photo</v>
      </c>
      <c r="H21304" t="str">
        <f>VLOOKUP($B21304,[1]Content!$B$2:$D$1001,3,0)</f>
        <v>animals</v>
      </c>
      <c r="I21304" t="str">
        <f>VLOOKUP($C21304,'[1]Reaction type'!$B$2:$D$17,2,0)</f>
        <v>positive</v>
      </c>
    </row>
    <row r="21305" customFormat="1" spans="1:9">
      <c r="A21305">
        <v>22157</v>
      </c>
      <c r="B21305" s="1" t="s">
        <v>893</v>
      </c>
      <c r="C21305" t="s">
        <v>31</v>
      </c>
      <c r="D21305">
        <f>VLOOKUP(C21305,'[1]Reaction type'!$B$2:$D$17,3,0)</f>
        <v>30</v>
      </c>
      <c r="E21305" s="2">
        <v>44353.3820717593</v>
      </c>
      <c r="F21305" s="2" t="str">
        <f t="shared" si="332"/>
        <v>June</v>
      </c>
      <c r="G21305" t="str">
        <f>VLOOKUP($B21305,[1]Content!$B$2:$D$1001,2,0)</f>
        <v>photo</v>
      </c>
      <c r="H21305" t="str">
        <f>VLOOKUP($B21305,[1]Content!$B$2:$D$1001,3,0)</f>
        <v>animals</v>
      </c>
      <c r="I21305" t="str">
        <f>VLOOKUP($C21305,'[1]Reaction type'!$B$2:$D$17,2,0)</f>
        <v>positive</v>
      </c>
    </row>
    <row r="21306" customFormat="1" spans="1:9">
      <c r="A21306">
        <v>22158</v>
      </c>
      <c r="B21306" s="1" t="s">
        <v>893</v>
      </c>
      <c r="C21306" t="s">
        <v>28</v>
      </c>
      <c r="D21306">
        <f>VLOOKUP(C21306,'[1]Reaction type'!$B$2:$D$17,3,0)</f>
        <v>15</v>
      </c>
      <c r="E21306" s="2">
        <v>44060.6651851852</v>
      </c>
      <c r="F21306" s="2" t="str">
        <f t="shared" si="332"/>
        <v>August</v>
      </c>
      <c r="G21306" t="str">
        <f>VLOOKUP($B21306,[1]Content!$B$2:$D$1001,2,0)</f>
        <v>photo</v>
      </c>
      <c r="H21306" t="str">
        <f>VLOOKUP($B21306,[1]Content!$B$2:$D$1001,3,0)</f>
        <v>animals</v>
      </c>
      <c r="I21306" t="str">
        <f>VLOOKUP($C21306,'[1]Reaction type'!$B$2:$D$17,2,0)</f>
        <v>negative</v>
      </c>
    </row>
    <row r="21307" customFormat="1" spans="1:9">
      <c r="A21307">
        <v>22159</v>
      </c>
      <c r="B21307" s="1" t="s">
        <v>893</v>
      </c>
      <c r="C21307" t="s">
        <v>53</v>
      </c>
      <c r="D21307">
        <f>VLOOKUP(C21307,'[1]Reaction type'!$B$2:$D$17,3,0)</f>
        <v>60</v>
      </c>
      <c r="E21307" s="2">
        <v>44029.0631481481</v>
      </c>
      <c r="F21307" s="2" t="str">
        <f t="shared" si="332"/>
        <v>July</v>
      </c>
      <c r="G21307" t="str">
        <f>VLOOKUP($B21307,[1]Content!$B$2:$D$1001,2,0)</f>
        <v>photo</v>
      </c>
      <c r="H21307" t="str">
        <f>VLOOKUP($B21307,[1]Content!$B$2:$D$1001,3,0)</f>
        <v>animals</v>
      </c>
      <c r="I21307" t="str">
        <f>VLOOKUP($C21307,'[1]Reaction type'!$B$2:$D$17,2,0)</f>
        <v>positive</v>
      </c>
    </row>
    <row r="21308" customFormat="1" spans="1:9">
      <c r="A21308">
        <v>22160</v>
      </c>
      <c r="B21308" s="1" t="s">
        <v>893</v>
      </c>
      <c r="C21308" t="s">
        <v>24</v>
      </c>
      <c r="D21308">
        <f>VLOOKUP(C21308,'[1]Reaction type'!$B$2:$D$17,3,0)</f>
        <v>0</v>
      </c>
      <c r="E21308" s="2">
        <v>44064.1814699074</v>
      </c>
      <c r="F21308" s="2" t="str">
        <f t="shared" si="332"/>
        <v>August</v>
      </c>
      <c r="G21308" t="str">
        <f>VLOOKUP($B21308,[1]Content!$B$2:$D$1001,2,0)</f>
        <v>photo</v>
      </c>
      <c r="H21308" t="str">
        <f>VLOOKUP($B21308,[1]Content!$B$2:$D$1001,3,0)</f>
        <v>animals</v>
      </c>
      <c r="I21308" t="str">
        <f>VLOOKUP($C21308,'[1]Reaction type'!$B$2:$D$17,2,0)</f>
        <v>negative</v>
      </c>
    </row>
    <row r="21309" customFormat="1" spans="1:9">
      <c r="A21309">
        <v>22161</v>
      </c>
      <c r="B21309" s="1" t="s">
        <v>893</v>
      </c>
      <c r="C21309" t="s">
        <v>37</v>
      </c>
      <c r="D21309">
        <f>VLOOKUP(C21309,'[1]Reaction type'!$B$2:$D$17,3,0)</f>
        <v>5</v>
      </c>
      <c r="E21309" s="2">
        <v>44276.0598148148</v>
      </c>
      <c r="F21309" s="2" t="str">
        <f t="shared" si="332"/>
        <v>March</v>
      </c>
      <c r="G21309" t="str">
        <f>VLOOKUP($B21309,[1]Content!$B$2:$D$1001,2,0)</f>
        <v>photo</v>
      </c>
      <c r="H21309" t="str">
        <f>VLOOKUP($B21309,[1]Content!$B$2:$D$1001,3,0)</f>
        <v>animals</v>
      </c>
      <c r="I21309" t="str">
        <f>VLOOKUP($C21309,'[1]Reaction type'!$B$2:$D$17,2,0)</f>
        <v>negative</v>
      </c>
    </row>
    <row r="21310" customFormat="1" spans="1:9">
      <c r="A21310">
        <v>22162</v>
      </c>
      <c r="B21310" s="1" t="s">
        <v>893</v>
      </c>
      <c r="C21310" t="s">
        <v>42</v>
      </c>
      <c r="D21310">
        <f>VLOOKUP(C21310,'[1]Reaction type'!$B$2:$D$17,3,0)</f>
        <v>20</v>
      </c>
      <c r="E21310" s="2">
        <v>44100.0064583333</v>
      </c>
      <c r="F21310" s="2" t="str">
        <f t="shared" si="332"/>
        <v>September</v>
      </c>
      <c r="G21310" t="str">
        <f>VLOOKUP($B21310,[1]Content!$B$2:$D$1001,2,0)</f>
        <v>photo</v>
      </c>
      <c r="H21310" t="str">
        <f>VLOOKUP($B21310,[1]Content!$B$2:$D$1001,3,0)</f>
        <v>animals</v>
      </c>
      <c r="I21310" t="str">
        <f>VLOOKUP($C21310,'[1]Reaction type'!$B$2:$D$17,2,0)</f>
        <v>neutral</v>
      </c>
    </row>
    <row r="21311" customFormat="1" spans="1:9">
      <c r="A21311">
        <v>22163</v>
      </c>
      <c r="B21311" s="1" t="s">
        <v>893</v>
      </c>
      <c r="C21311" t="s">
        <v>40</v>
      </c>
      <c r="D21311">
        <f>VLOOKUP(C21311,'[1]Reaction type'!$B$2:$D$17,3,0)</f>
        <v>65</v>
      </c>
      <c r="E21311" s="2">
        <v>44258.0084837963</v>
      </c>
      <c r="F21311" s="2" t="str">
        <f t="shared" si="332"/>
        <v>March</v>
      </c>
      <c r="G21311" t="str">
        <f>VLOOKUP($B21311,[1]Content!$B$2:$D$1001,2,0)</f>
        <v>photo</v>
      </c>
      <c r="H21311" t="str">
        <f>VLOOKUP($B21311,[1]Content!$B$2:$D$1001,3,0)</f>
        <v>animals</v>
      </c>
      <c r="I21311" t="str">
        <f>VLOOKUP($C21311,'[1]Reaction type'!$B$2:$D$17,2,0)</f>
        <v>positive</v>
      </c>
    </row>
    <row r="21312" customFormat="1" spans="1:9">
      <c r="A21312">
        <v>22164</v>
      </c>
      <c r="B21312" s="1" t="s">
        <v>893</v>
      </c>
      <c r="C21312" t="s">
        <v>53</v>
      </c>
      <c r="D21312">
        <f>VLOOKUP(C21312,'[1]Reaction type'!$B$2:$D$17,3,0)</f>
        <v>60</v>
      </c>
      <c r="E21312" s="2">
        <v>44152.6864814815</v>
      </c>
      <c r="F21312" s="2" t="str">
        <f t="shared" si="332"/>
        <v>November</v>
      </c>
      <c r="G21312" t="str">
        <f>VLOOKUP($B21312,[1]Content!$B$2:$D$1001,2,0)</f>
        <v>photo</v>
      </c>
      <c r="H21312" t="str">
        <f>VLOOKUP($B21312,[1]Content!$B$2:$D$1001,3,0)</f>
        <v>animals</v>
      </c>
      <c r="I21312" t="str">
        <f>VLOOKUP($C21312,'[1]Reaction type'!$B$2:$D$17,2,0)</f>
        <v>positive</v>
      </c>
    </row>
    <row r="21313" customFormat="1" spans="1:9">
      <c r="A21313">
        <v>22165</v>
      </c>
      <c r="B21313" s="1" t="s">
        <v>893</v>
      </c>
      <c r="C21313" t="s">
        <v>28</v>
      </c>
      <c r="D21313">
        <f>VLOOKUP(C21313,'[1]Reaction type'!$B$2:$D$17,3,0)</f>
        <v>15</v>
      </c>
      <c r="E21313" s="2">
        <v>44319.1031828704</v>
      </c>
      <c r="F21313" s="2" t="str">
        <f t="shared" si="332"/>
        <v>May</v>
      </c>
      <c r="G21313" t="str">
        <f>VLOOKUP($B21313,[1]Content!$B$2:$D$1001,2,0)</f>
        <v>photo</v>
      </c>
      <c r="H21313" t="str">
        <f>VLOOKUP($B21313,[1]Content!$B$2:$D$1001,3,0)</f>
        <v>animals</v>
      </c>
      <c r="I21313" t="str">
        <f>VLOOKUP($C21313,'[1]Reaction type'!$B$2:$D$17,2,0)</f>
        <v>negative</v>
      </c>
    </row>
    <row r="21314" customFormat="1" spans="1:9">
      <c r="A21314">
        <v>22166</v>
      </c>
      <c r="B21314" s="1" t="s">
        <v>893</v>
      </c>
      <c r="C21314" t="s">
        <v>53</v>
      </c>
      <c r="D21314">
        <f>VLOOKUP(C21314,'[1]Reaction type'!$B$2:$D$17,3,0)</f>
        <v>60</v>
      </c>
      <c r="E21314" s="2">
        <v>44105.064525463</v>
      </c>
      <c r="F21314" s="2" t="str">
        <f t="shared" si="332"/>
        <v>October</v>
      </c>
      <c r="G21314" t="str">
        <f>VLOOKUP($B21314,[1]Content!$B$2:$D$1001,2,0)</f>
        <v>photo</v>
      </c>
      <c r="H21314" t="str">
        <f>VLOOKUP($B21314,[1]Content!$B$2:$D$1001,3,0)</f>
        <v>animals</v>
      </c>
      <c r="I21314" t="str">
        <f>VLOOKUP($C21314,'[1]Reaction type'!$B$2:$D$17,2,0)</f>
        <v>positive</v>
      </c>
    </row>
    <row r="21315" customFormat="1" spans="1:9">
      <c r="A21315">
        <v>22167</v>
      </c>
      <c r="B21315" s="1" t="s">
        <v>893</v>
      </c>
      <c r="C21315" t="s">
        <v>28</v>
      </c>
      <c r="D21315">
        <f>VLOOKUP(C21315,'[1]Reaction type'!$B$2:$D$17,3,0)</f>
        <v>15</v>
      </c>
      <c r="E21315" s="2">
        <v>44325.9939814815</v>
      </c>
      <c r="F21315" s="2" t="str">
        <f t="shared" ref="F21315:F21378" si="333">TEXT(E21315,"mmmm")</f>
        <v>May</v>
      </c>
      <c r="G21315" t="str">
        <f>VLOOKUP($B21315,[1]Content!$B$2:$D$1001,2,0)</f>
        <v>photo</v>
      </c>
      <c r="H21315" t="str">
        <f>VLOOKUP($B21315,[1]Content!$B$2:$D$1001,3,0)</f>
        <v>animals</v>
      </c>
      <c r="I21315" t="str">
        <f>VLOOKUP($C21315,'[1]Reaction type'!$B$2:$D$17,2,0)</f>
        <v>negative</v>
      </c>
    </row>
    <row r="21316" customFormat="1" spans="1:9">
      <c r="A21316">
        <v>22168</v>
      </c>
      <c r="B21316" s="1" t="s">
        <v>893</v>
      </c>
      <c r="C21316" t="s">
        <v>37</v>
      </c>
      <c r="D21316">
        <f>VLOOKUP(C21316,'[1]Reaction type'!$B$2:$D$17,3,0)</f>
        <v>5</v>
      </c>
      <c r="E21316" s="2">
        <v>44017.1201273148</v>
      </c>
      <c r="F21316" s="2" t="str">
        <f t="shared" si="333"/>
        <v>July</v>
      </c>
      <c r="G21316" t="str">
        <f>VLOOKUP($B21316,[1]Content!$B$2:$D$1001,2,0)</f>
        <v>photo</v>
      </c>
      <c r="H21316" t="str">
        <f>VLOOKUP($B21316,[1]Content!$B$2:$D$1001,3,0)</f>
        <v>animals</v>
      </c>
      <c r="I21316" t="str">
        <f>VLOOKUP($C21316,'[1]Reaction type'!$B$2:$D$17,2,0)</f>
        <v>negative</v>
      </c>
    </row>
    <row r="21317" customFormat="1" spans="1:9">
      <c r="A21317">
        <v>22169</v>
      </c>
      <c r="B21317" s="1" t="s">
        <v>893</v>
      </c>
      <c r="C21317" t="s">
        <v>54</v>
      </c>
      <c r="D21317">
        <f>VLOOKUP(C21317,'[1]Reaction type'!$B$2:$D$17,3,0)</f>
        <v>70</v>
      </c>
      <c r="E21317" s="2">
        <v>44290.0771412037</v>
      </c>
      <c r="F21317" s="2" t="str">
        <f t="shared" si="333"/>
        <v>April</v>
      </c>
      <c r="G21317" t="str">
        <f>VLOOKUP($B21317,[1]Content!$B$2:$D$1001,2,0)</f>
        <v>photo</v>
      </c>
      <c r="H21317" t="str">
        <f>VLOOKUP($B21317,[1]Content!$B$2:$D$1001,3,0)</f>
        <v>animals</v>
      </c>
      <c r="I21317" t="str">
        <f>VLOOKUP($C21317,'[1]Reaction type'!$B$2:$D$17,2,0)</f>
        <v>positive</v>
      </c>
    </row>
    <row r="21318" customFormat="1" spans="1:9">
      <c r="A21318">
        <v>22170</v>
      </c>
      <c r="B21318" s="1" t="s">
        <v>893</v>
      </c>
      <c r="C21318" t="s">
        <v>57</v>
      </c>
      <c r="D21318">
        <f>VLOOKUP(C21318,'[1]Reaction type'!$B$2:$D$17,3,0)</f>
        <v>72</v>
      </c>
      <c r="E21318" s="2">
        <v>44068.1149305556</v>
      </c>
      <c r="F21318" s="2" t="str">
        <f t="shared" si="333"/>
        <v>August</v>
      </c>
      <c r="G21318" t="str">
        <f>VLOOKUP($B21318,[1]Content!$B$2:$D$1001,2,0)</f>
        <v>photo</v>
      </c>
      <c r="H21318" t="str">
        <f>VLOOKUP($B21318,[1]Content!$B$2:$D$1001,3,0)</f>
        <v>animals</v>
      </c>
      <c r="I21318" t="str">
        <f>VLOOKUP($C21318,'[1]Reaction type'!$B$2:$D$17,2,0)</f>
        <v>positive</v>
      </c>
    </row>
    <row r="21319" customFormat="1" spans="1:9">
      <c r="A21319">
        <v>22171</v>
      </c>
      <c r="B21319" s="1" t="s">
        <v>893</v>
      </c>
      <c r="C21319" t="s">
        <v>31</v>
      </c>
      <c r="D21319">
        <f>VLOOKUP(C21319,'[1]Reaction type'!$B$2:$D$17,3,0)</f>
        <v>30</v>
      </c>
      <c r="E21319" s="2">
        <v>44218.4595949074</v>
      </c>
      <c r="F21319" s="2" t="str">
        <f t="shared" si="333"/>
        <v>January</v>
      </c>
      <c r="G21319" t="str">
        <f>VLOOKUP($B21319,[1]Content!$B$2:$D$1001,2,0)</f>
        <v>photo</v>
      </c>
      <c r="H21319" t="str">
        <f>VLOOKUP($B21319,[1]Content!$B$2:$D$1001,3,0)</f>
        <v>animals</v>
      </c>
      <c r="I21319" t="str">
        <f>VLOOKUP($C21319,'[1]Reaction type'!$B$2:$D$17,2,0)</f>
        <v>positive</v>
      </c>
    </row>
    <row r="21320" customFormat="1" spans="1:9">
      <c r="A21320">
        <v>22172</v>
      </c>
      <c r="B21320" s="1" t="s">
        <v>893</v>
      </c>
      <c r="C21320" t="s">
        <v>28</v>
      </c>
      <c r="D21320">
        <f>VLOOKUP(C21320,'[1]Reaction type'!$B$2:$D$17,3,0)</f>
        <v>15</v>
      </c>
      <c r="E21320" s="2">
        <v>44264.1713888889</v>
      </c>
      <c r="F21320" s="2" t="str">
        <f t="shared" si="333"/>
        <v>March</v>
      </c>
      <c r="G21320" t="str">
        <f>VLOOKUP($B21320,[1]Content!$B$2:$D$1001,2,0)</f>
        <v>photo</v>
      </c>
      <c r="H21320" t="str">
        <f>VLOOKUP($B21320,[1]Content!$B$2:$D$1001,3,0)</f>
        <v>animals</v>
      </c>
      <c r="I21320" t="str">
        <f>VLOOKUP($C21320,'[1]Reaction type'!$B$2:$D$17,2,0)</f>
        <v>negative</v>
      </c>
    </row>
    <row r="21321" customFormat="1" spans="1:9">
      <c r="A21321">
        <v>22174</v>
      </c>
      <c r="B21321" s="1" t="s">
        <v>894</v>
      </c>
      <c r="C21321" t="s">
        <v>57</v>
      </c>
      <c r="D21321">
        <f>VLOOKUP(C21321,'[1]Reaction type'!$B$2:$D$17,3,0)</f>
        <v>72</v>
      </c>
      <c r="E21321" s="2">
        <v>44255.9831597222</v>
      </c>
      <c r="F21321" s="2" t="str">
        <f t="shared" si="333"/>
        <v>February</v>
      </c>
      <c r="G21321" t="str">
        <f>VLOOKUP($B21321,[1]Content!$B$2:$D$1001,2,0)</f>
        <v>audio</v>
      </c>
      <c r="H21321" t="str">
        <f>VLOOKUP($B21321,[1]Content!$B$2:$D$1001,3,0)</f>
        <v>culture</v>
      </c>
      <c r="I21321" t="str">
        <f>VLOOKUP($C21321,'[1]Reaction type'!$B$2:$D$17,2,0)</f>
        <v>positive</v>
      </c>
    </row>
    <row r="21322" customFormat="1" spans="1:9">
      <c r="A21322">
        <v>22175</v>
      </c>
      <c r="B21322" s="1" t="s">
        <v>894</v>
      </c>
      <c r="C21322" t="s">
        <v>24</v>
      </c>
      <c r="D21322">
        <f>VLOOKUP(C21322,'[1]Reaction type'!$B$2:$D$17,3,0)</f>
        <v>0</v>
      </c>
      <c r="E21322" s="2">
        <v>44341.4377083333</v>
      </c>
      <c r="F21322" s="2" t="str">
        <f t="shared" si="333"/>
        <v>May</v>
      </c>
      <c r="G21322" t="str">
        <f>VLOOKUP($B21322,[1]Content!$B$2:$D$1001,2,0)</f>
        <v>audio</v>
      </c>
      <c r="H21322" t="str">
        <f>VLOOKUP($B21322,[1]Content!$B$2:$D$1001,3,0)</f>
        <v>culture</v>
      </c>
      <c r="I21322" t="str">
        <f>VLOOKUP($C21322,'[1]Reaction type'!$B$2:$D$17,2,0)</f>
        <v>negative</v>
      </c>
    </row>
    <row r="21323" customFormat="1" spans="1:9">
      <c r="A21323">
        <v>22176</v>
      </c>
      <c r="B21323" s="1" t="s">
        <v>894</v>
      </c>
      <c r="C21323" t="s">
        <v>53</v>
      </c>
      <c r="D21323">
        <f>VLOOKUP(C21323,'[1]Reaction type'!$B$2:$D$17,3,0)</f>
        <v>60</v>
      </c>
      <c r="E21323" s="2">
        <v>44251.657337963</v>
      </c>
      <c r="F21323" s="2" t="str">
        <f t="shared" si="333"/>
        <v>February</v>
      </c>
      <c r="G21323" t="str">
        <f>VLOOKUP($B21323,[1]Content!$B$2:$D$1001,2,0)</f>
        <v>audio</v>
      </c>
      <c r="H21323" t="str">
        <f>VLOOKUP($B21323,[1]Content!$B$2:$D$1001,3,0)</f>
        <v>culture</v>
      </c>
      <c r="I21323" t="str">
        <f>VLOOKUP($C21323,'[1]Reaction type'!$B$2:$D$17,2,0)</f>
        <v>positive</v>
      </c>
    </row>
    <row r="21324" customFormat="1" spans="1:9">
      <c r="A21324">
        <v>22177</v>
      </c>
      <c r="B21324" s="1" t="s">
        <v>894</v>
      </c>
      <c r="C21324" t="s">
        <v>24</v>
      </c>
      <c r="D21324">
        <f>VLOOKUP(C21324,'[1]Reaction type'!$B$2:$D$17,3,0)</f>
        <v>0</v>
      </c>
      <c r="E21324" s="2">
        <v>44204.8982523148</v>
      </c>
      <c r="F21324" s="2" t="str">
        <f t="shared" si="333"/>
        <v>January</v>
      </c>
      <c r="G21324" t="str">
        <f>VLOOKUP($B21324,[1]Content!$B$2:$D$1001,2,0)</f>
        <v>audio</v>
      </c>
      <c r="H21324" t="str">
        <f>VLOOKUP($B21324,[1]Content!$B$2:$D$1001,3,0)</f>
        <v>culture</v>
      </c>
      <c r="I21324" t="str">
        <f>VLOOKUP($C21324,'[1]Reaction type'!$B$2:$D$17,2,0)</f>
        <v>negative</v>
      </c>
    </row>
    <row r="21325" customFormat="1" spans="1:9">
      <c r="A21325">
        <v>22179</v>
      </c>
      <c r="B21325" s="1" t="s">
        <v>895</v>
      </c>
      <c r="C21325" t="s">
        <v>35</v>
      </c>
      <c r="D21325">
        <f>VLOOKUP(C21325,'[1]Reaction type'!$B$2:$D$17,3,0)</f>
        <v>70</v>
      </c>
      <c r="E21325" s="2">
        <v>44002.8127083333</v>
      </c>
      <c r="F21325" s="2" t="str">
        <f t="shared" si="333"/>
        <v>June</v>
      </c>
      <c r="G21325" t="str">
        <f>VLOOKUP($B21325,[1]Content!$B$2:$D$1001,2,0)</f>
        <v>audio</v>
      </c>
      <c r="H21325" t="str">
        <f>VLOOKUP($B21325,[1]Content!$B$2:$D$1001,3,0)</f>
        <v>cooking</v>
      </c>
      <c r="I21325" t="str">
        <f>VLOOKUP($C21325,'[1]Reaction type'!$B$2:$D$17,2,0)</f>
        <v>positive</v>
      </c>
    </row>
    <row r="21326" customFormat="1" spans="1:9">
      <c r="A21326">
        <v>22180</v>
      </c>
      <c r="B21326" s="1" t="s">
        <v>895</v>
      </c>
      <c r="C21326" t="s">
        <v>37</v>
      </c>
      <c r="D21326">
        <f>VLOOKUP(C21326,'[1]Reaction type'!$B$2:$D$17,3,0)</f>
        <v>5</v>
      </c>
      <c r="E21326" s="2">
        <v>44134.4555902778</v>
      </c>
      <c r="F21326" s="2" t="str">
        <f t="shared" si="333"/>
        <v>October</v>
      </c>
      <c r="G21326" t="str">
        <f>VLOOKUP($B21326,[1]Content!$B$2:$D$1001,2,0)</f>
        <v>audio</v>
      </c>
      <c r="H21326" t="str">
        <f>VLOOKUP($B21326,[1]Content!$B$2:$D$1001,3,0)</f>
        <v>cooking</v>
      </c>
      <c r="I21326" t="str">
        <f>VLOOKUP($C21326,'[1]Reaction type'!$B$2:$D$17,2,0)</f>
        <v>negative</v>
      </c>
    </row>
    <row r="21327" customFormat="1" spans="1:9">
      <c r="A21327">
        <v>22181</v>
      </c>
      <c r="B21327" s="1" t="s">
        <v>895</v>
      </c>
      <c r="C21327" t="s">
        <v>54</v>
      </c>
      <c r="D21327">
        <f>VLOOKUP(C21327,'[1]Reaction type'!$B$2:$D$17,3,0)</f>
        <v>70</v>
      </c>
      <c r="E21327" s="2">
        <v>44221.2202777778</v>
      </c>
      <c r="F21327" s="2" t="str">
        <f t="shared" si="333"/>
        <v>January</v>
      </c>
      <c r="G21327" t="str">
        <f>VLOOKUP($B21327,[1]Content!$B$2:$D$1001,2,0)</f>
        <v>audio</v>
      </c>
      <c r="H21327" t="str">
        <f>VLOOKUP($B21327,[1]Content!$B$2:$D$1001,3,0)</f>
        <v>cooking</v>
      </c>
      <c r="I21327" t="str">
        <f>VLOOKUP($C21327,'[1]Reaction type'!$B$2:$D$17,2,0)</f>
        <v>positive</v>
      </c>
    </row>
    <row r="21328" customFormat="1" spans="1:9">
      <c r="A21328">
        <v>22182</v>
      </c>
      <c r="B21328" s="1" t="s">
        <v>895</v>
      </c>
      <c r="C21328" t="s">
        <v>40</v>
      </c>
      <c r="D21328">
        <f>VLOOKUP(C21328,'[1]Reaction type'!$B$2:$D$17,3,0)</f>
        <v>65</v>
      </c>
      <c r="E21328" s="2">
        <v>44090.8083449074</v>
      </c>
      <c r="F21328" s="2" t="str">
        <f t="shared" si="333"/>
        <v>September</v>
      </c>
      <c r="G21328" t="str">
        <f>VLOOKUP($B21328,[1]Content!$B$2:$D$1001,2,0)</f>
        <v>audio</v>
      </c>
      <c r="H21328" t="str">
        <f>VLOOKUP($B21328,[1]Content!$B$2:$D$1001,3,0)</f>
        <v>cooking</v>
      </c>
      <c r="I21328" t="str">
        <f>VLOOKUP($C21328,'[1]Reaction type'!$B$2:$D$17,2,0)</f>
        <v>positive</v>
      </c>
    </row>
    <row r="21329" customFormat="1" spans="1:9">
      <c r="A21329">
        <v>22183</v>
      </c>
      <c r="B21329" s="1" t="s">
        <v>895</v>
      </c>
      <c r="C21329" t="s">
        <v>53</v>
      </c>
      <c r="D21329">
        <f>VLOOKUP(C21329,'[1]Reaction type'!$B$2:$D$17,3,0)</f>
        <v>60</v>
      </c>
      <c r="E21329" s="2">
        <v>44322.6744907407</v>
      </c>
      <c r="F21329" s="2" t="str">
        <f t="shared" si="333"/>
        <v>May</v>
      </c>
      <c r="G21329" t="str">
        <f>VLOOKUP($B21329,[1]Content!$B$2:$D$1001,2,0)</f>
        <v>audio</v>
      </c>
      <c r="H21329" t="str">
        <f>VLOOKUP($B21329,[1]Content!$B$2:$D$1001,3,0)</f>
        <v>cooking</v>
      </c>
      <c r="I21329" t="str">
        <f>VLOOKUP($C21329,'[1]Reaction type'!$B$2:$D$17,2,0)</f>
        <v>positive</v>
      </c>
    </row>
    <row r="21330" customFormat="1" spans="1:9">
      <c r="A21330">
        <v>22184</v>
      </c>
      <c r="B21330" s="1" t="s">
        <v>895</v>
      </c>
      <c r="C21330" t="s">
        <v>57</v>
      </c>
      <c r="D21330">
        <f>VLOOKUP(C21330,'[1]Reaction type'!$B$2:$D$17,3,0)</f>
        <v>72</v>
      </c>
      <c r="E21330" s="2">
        <v>44129.6498726852</v>
      </c>
      <c r="F21330" s="2" t="str">
        <f t="shared" si="333"/>
        <v>October</v>
      </c>
      <c r="G21330" t="str">
        <f>VLOOKUP($B21330,[1]Content!$B$2:$D$1001,2,0)</f>
        <v>audio</v>
      </c>
      <c r="H21330" t="str">
        <f>VLOOKUP($B21330,[1]Content!$B$2:$D$1001,3,0)</f>
        <v>cooking</v>
      </c>
      <c r="I21330" t="str">
        <f>VLOOKUP($C21330,'[1]Reaction type'!$B$2:$D$17,2,0)</f>
        <v>positive</v>
      </c>
    </row>
    <row r="21331" customFormat="1" spans="1:9">
      <c r="A21331">
        <v>22185</v>
      </c>
      <c r="B21331" s="1" t="s">
        <v>895</v>
      </c>
      <c r="C21331" t="s">
        <v>57</v>
      </c>
      <c r="D21331">
        <f>VLOOKUP(C21331,'[1]Reaction type'!$B$2:$D$17,3,0)</f>
        <v>72</v>
      </c>
      <c r="E21331" s="2">
        <v>44028.3462268518</v>
      </c>
      <c r="F21331" s="2" t="str">
        <f t="shared" si="333"/>
        <v>July</v>
      </c>
      <c r="G21331" t="str">
        <f>VLOOKUP($B21331,[1]Content!$B$2:$D$1001,2,0)</f>
        <v>audio</v>
      </c>
      <c r="H21331" t="str">
        <f>VLOOKUP($B21331,[1]Content!$B$2:$D$1001,3,0)</f>
        <v>cooking</v>
      </c>
      <c r="I21331" t="str">
        <f>VLOOKUP($C21331,'[1]Reaction type'!$B$2:$D$17,2,0)</f>
        <v>positive</v>
      </c>
    </row>
    <row r="21332" customFormat="1" spans="1:9">
      <c r="A21332">
        <v>22186</v>
      </c>
      <c r="B21332" s="1" t="s">
        <v>895</v>
      </c>
      <c r="C21332" t="s">
        <v>52</v>
      </c>
      <c r="D21332">
        <f>VLOOKUP(C21332,'[1]Reaction type'!$B$2:$D$17,3,0)</f>
        <v>50</v>
      </c>
      <c r="E21332" s="2">
        <v>44309.2600347222</v>
      </c>
      <c r="F21332" s="2" t="str">
        <f t="shared" si="333"/>
        <v>April</v>
      </c>
      <c r="G21332" t="str">
        <f>VLOOKUP($B21332,[1]Content!$B$2:$D$1001,2,0)</f>
        <v>audio</v>
      </c>
      <c r="H21332" t="str">
        <f>VLOOKUP($B21332,[1]Content!$B$2:$D$1001,3,0)</f>
        <v>cooking</v>
      </c>
      <c r="I21332" t="str">
        <f>VLOOKUP($C21332,'[1]Reaction type'!$B$2:$D$17,2,0)</f>
        <v>positive</v>
      </c>
    </row>
    <row r="21333" customFormat="1" spans="1:9">
      <c r="A21333">
        <v>22187</v>
      </c>
      <c r="B21333" s="1" t="s">
        <v>895</v>
      </c>
      <c r="C21333" t="s">
        <v>53</v>
      </c>
      <c r="D21333">
        <f>VLOOKUP(C21333,'[1]Reaction type'!$B$2:$D$17,3,0)</f>
        <v>60</v>
      </c>
      <c r="E21333" s="2">
        <v>44082.8158796296</v>
      </c>
      <c r="F21333" s="2" t="str">
        <f t="shared" si="333"/>
        <v>September</v>
      </c>
      <c r="G21333" t="str">
        <f>VLOOKUP($B21333,[1]Content!$B$2:$D$1001,2,0)</f>
        <v>audio</v>
      </c>
      <c r="H21333" t="str">
        <f>VLOOKUP($B21333,[1]Content!$B$2:$D$1001,3,0)</f>
        <v>cooking</v>
      </c>
      <c r="I21333" t="str">
        <f>VLOOKUP($C21333,'[1]Reaction type'!$B$2:$D$17,2,0)</f>
        <v>positive</v>
      </c>
    </row>
    <row r="21334" customFormat="1" spans="1:9">
      <c r="A21334">
        <v>22188</v>
      </c>
      <c r="B21334" s="1" t="s">
        <v>895</v>
      </c>
      <c r="C21334" t="s">
        <v>54</v>
      </c>
      <c r="D21334">
        <f>VLOOKUP(C21334,'[1]Reaction type'!$B$2:$D$17,3,0)</f>
        <v>70</v>
      </c>
      <c r="E21334" s="2">
        <v>44335.7869212963</v>
      </c>
      <c r="F21334" s="2" t="str">
        <f t="shared" si="333"/>
        <v>May</v>
      </c>
      <c r="G21334" t="str">
        <f>VLOOKUP($B21334,[1]Content!$B$2:$D$1001,2,0)</f>
        <v>audio</v>
      </c>
      <c r="H21334" t="str">
        <f>VLOOKUP($B21334,[1]Content!$B$2:$D$1001,3,0)</f>
        <v>cooking</v>
      </c>
      <c r="I21334" t="str">
        <f>VLOOKUP($C21334,'[1]Reaction type'!$B$2:$D$17,2,0)</f>
        <v>positive</v>
      </c>
    </row>
    <row r="21335" customFormat="1" spans="1:9">
      <c r="A21335">
        <v>22189</v>
      </c>
      <c r="B21335" s="1" t="s">
        <v>895</v>
      </c>
      <c r="C21335" t="s">
        <v>52</v>
      </c>
      <c r="D21335">
        <f>VLOOKUP(C21335,'[1]Reaction type'!$B$2:$D$17,3,0)</f>
        <v>50</v>
      </c>
      <c r="E21335" s="2">
        <v>44178.7343171296</v>
      </c>
      <c r="F21335" s="2" t="str">
        <f t="shared" si="333"/>
        <v>December</v>
      </c>
      <c r="G21335" t="str">
        <f>VLOOKUP($B21335,[1]Content!$B$2:$D$1001,2,0)</f>
        <v>audio</v>
      </c>
      <c r="H21335" t="str">
        <f>VLOOKUP($B21335,[1]Content!$B$2:$D$1001,3,0)</f>
        <v>cooking</v>
      </c>
      <c r="I21335" t="str">
        <f>VLOOKUP($C21335,'[1]Reaction type'!$B$2:$D$17,2,0)</f>
        <v>positive</v>
      </c>
    </row>
    <row r="21336" customFormat="1" spans="1:9">
      <c r="A21336">
        <v>22190</v>
      </c>
      <c r="B21336" s="1" t="s">
        <v>895</v>
      </c>
      <c r="C21336" t="s">
        <v>50</v>
      </c>
      <c r="D21336">
        <f>VLOOKUP(C21336,'[1]Reaction type'!$B$2:$D$17,3,0)</f>
        <v>45</v>
      </c>
      <c r="E21336" s="2">
        <v>44219.2440625</v>
      </c>
      <c r="F21336" s="2" t="str">
        <f t="shared" si="333"/>
        <v>January</v>
      </c>
      <c r="G21336" t="str">
        <f>VLOOKUP($B21336,[1]Content!$B$2:$D$1001,2,0)</f>
        <v>audio</v>
      </c>
      <c r="H21336" t="str">
        <f>VLOOKUP($B21336,[1]Content!$B$2:$D$1001,3,0)</f>
        <v>cooking</v>
      </c>
      <c r="I21336" t="str">
        <f>VLOOKUP($C21336,'[1]Reaction type'!$B$2:$D$17,2,0)</f>
        <v>positive</v>
      </c>
    </row>
    <row r="21337" customFormat="1" spans="1:9">
      <c r="A21337">
        <v>22191</v>
      </c>
      <c r="B21337" s="1" t="s">
        <v>895</v>
      </c>
      <c r="C21337" t="s">
        <v>37</v>
      </c>
      <c r="D21337">
        <f>VLOOKUP(C21337,'[1]Reaction type'!$B$2:$D$17,3,0)</f>
        <v>5</v>
      </c>
      <c r="E21337" s="2">
        <v>44216.004525463</v>
      </c>
      <c r="F21337" s="2" t="str">
        <f t="shared" si="333"/>
        <v>January</v>
      </c>
      <c r="G21337" t="str">
        <f>VLOOKUP($B21337,[1]Content!$B$2:$D$1001,2,0)</f>
        <v>audio</v>
      </c>
      <c r="H21337" t="str">
        <f>VLOOKUP($B21337,[1]Content!$B$2:$D$1001,3,0)</f>
        <v>cooking</v>
      </c>
      <c r="I21337" t="str">
        <f>VLOOKUP($C21337,'[1]Reaction type'!$B$2:$D$17,2,0)</f>
        <v>negative</v>
      </c>
    </row>
    <row r="21338" customFormat="1" spans="1:9">
      <c r="A21338">
        <v>22192</v>
      </c>
      <c r="B21338" s="1" t="s">
        <v>895</v>
      </c>
      <c r="C21338" t="s">
        <v>26</v>
      </c>
      <c r="D21338">
        <f>VLOOKUP(C21338,'[1]Reaction type'!$B$2:$D$17,3,0)</f>
        <v>10</v>
      </c>
      <c r="E21338" s="2">
        <v>44254.5758680556</v>
      </c>
      <c r="F21338" s="2" t="str">
        <f t="shared" si="333"/>
        <v>February</v>
      </c>
      <c r="G21338" t="str">
        <f>VLOOKUP($B21338,[1]Content!$B$2:$D$1001,2,0)</f>
        <v>audio</v>
      </c>
      <c r="H21338" t="str">
        <f>VLOOKUP($B21338,[1]Content!$B$2:$D$1001,3,0)</f>
        <v>cooking</v>
      </c>
      <c r="I21338" t="str">
        <f>VLOOKUP($C21338,'[1]Reaction type'!$B$2:$D$17,2,0)</f>
        <v>negative</v>
      </c>
    </row>
    <row r="21339" customFormat="1" spans="1:9">
      <c r="A21339">
        <v>22193</v>
      </c>
      <c r="B21339" s="1" t="s">
        <v>895</v>
      </c>
      <c r="C21339" t="s">
        <v>26</v>
      </c>
      <c r="D21339">
        <f>VLOOKUP(C21339,'[1]Reaction type'!$B$2:$D$17,3,0)</f>
        <v>10</v>
      </c>
      <c r="E21339" s="2">
        <v>44215.6915162037</v>
      </c>
      <c r="F21339" s="2" t="str">
        <f t="shared" si="333"/>
        <v>January</v>
      </c>
      <c r="G21339" t="str">
        <f>VLOOKUP($B21339,[1]Content!$B$2:$D$1001,2,0)</f>
        <v>audio</v>
      </c>
      <c r="H21339" t="str">
        <f>VLOOKUP($B21339,[1]Content!$B$2:$D$1001,3,0)</f>
        <v>cooking</v>
      </c>
      <c r="I21339" t="str">
        <f>VLOOKUP($C21339,'[1]Reaction type'!$B$2:$D$17,2,0)</f>
        <v>negative</v>
      </c>
    </row>
    <row r="21340" customFormat="1" spans="1:9">
      <c r="A21340">
        <v>22194</v>
      </c>
      <c r="B21340" s="1" t="s">
        <v>895</v>
      </c>
      <c r="C21340" t="s">
        <v>35</v>
      </c>
      <c r="D21340">
        <f>VLOOKUP(C21340,'[1]Reaction type'!$B$2:$D$17,3,0)</f>
        <v>70</v>
      </c>
      <c r="E21340" s="2">
        <v>44011.6176967593</v>
      </c>
      <c r="F21340" s="2" t="str">
        <f t="shared" si="333"/>
        <v>June</v>
      </c>
      <c r="G21340" t="str">
        <f>VLOOKUP($B21340,[1]Content!$B$2:$D$1001,2,0)</f>
        <v>audio</v>
      </c>
      <c r="H21340" t="str">
        <f>VLOOKUP($B21340,[1]Content!$B$2:$D$1001,3,0)</f>
        <v>cooking</v>
      </c>
      <c r="I21340" t="str">
        <f>VLOOKUP($C21340,'[1]Reaction type'!$B$2:$D$17,2,0)</f>
        <v>positive</v>
      </c>
    </row>
    <row r="21341" customFormat="1" spans="1:9">
      <c r="A21341">
        <v>22195</v>
      </c>
      <c r="B21341" s="1" t="s">
        <v>895</v>
      </c>
      <c r="C21341" t="s">
        <v>31</v>
      </c>
      <c r="D21341">
        <f>VLOOKUP(C21341,'[1]Reaction type'!$B$2:$D$17,3,0)</f>
        <v>30</v>
      </c>
      <c r="E21341" s="2">
        <v>44083.0856597222</v>
      </c>
      <c r="F21341" s="2" t="str">
        <f t="shared" si="333"/>
        <v>September</v>
      </c>
      <c r="G21341" t="str">
        <f>VLOOKUP($B21341,[1]Content!$B$2:$D$1001,2,0)</f>
        <v>audio</v>
      </c>
      <c r="H21341" t="str">
        <f>VLOOKUP($B21341,[1]Content!$B$2:$D$1001,3,0)</f>
        <v>cooking</v>
      </c>
      <c r="I21341" t="str">
        <f>VLOOKUP($C21341,'[1]Reaction type'!$B$2:$D$17,2,0)</f>
        <v>positive</v>
      </c>
    </row>
    <row r="21342" customFormat="1" spans="1:9">
      <c r="A21342">
        <v>22196</v>
      </c>
      <c r="B21342" s="1" t="s">
        <v>895</v>
      </c>
      <c r="C21342" t="s">
        <v>54</v>
      </c>
      <c r="D21342">
        <f>VLOOKUP(C21342,'[1]Reaction type'!$B$2:$D$17,3,0)</f>
        <v>70</v>
      </c>
      <c r="E21342" s="2">
        <v>44332.1157523148</v>
      </c>
      <c r="F21342" s="2" t="str">
        <f t="shared" si="333"/>
        <v>May</v>
      </c>
      <c r="G21342" t="str">
        <f>VLOOKUP($B21342,[1]Content!$B$2:$D$1001,2,0)</f>
        <v>audio</v>
      </c>
      <c r="H21342" t="str">
        <f>VLOOKUP($B21342,[1]Content!$B$2:$D$1001,3,0)</f>
        <v>cooking</v>
      </c>
      <c r="I21342" t="str">
        <f>VLOOKUP($C21342,'[1]Reaction type'!$B$2:$D$17,2,0)</f>
        <v>positive</v>
      </c>
    </row>
    <row r="21343" customFormat="1" spans="1:9">
      <c r="A21343">
        <v>22197</v>
      </c>
      <c r="B21343" s="1" t="s">
        <v>895</v>
      </c>
      <c r="C21343" t="s">
        <v>26</v>
      </c>
      <c r="D21343">
        <f>VLOOKUP(C21343,'[1]Reaction type'!$B$2:$D$17,3,0)</f>
        <v>10</v>
      </c>
      <c r="E21343" s="2">
        <v>44229.7071527778</v>
      </c>
      <c r="F21343" s="2" t="str">
        <f t="shared" si="333"/>
        <v>February</v>
      </c>
      <c r="G21343" t="str">
        <f>VLOOKUP($B21343,[1]Content!$B$2:$D$1001,2,0)</f>
        <v>audio</v>
      </c>
      <c r="H21343" t="str">
        <f>VLOOKUP($B21343,[1]Content!$B$2:$D$1001,3,0)</f>
        <v>cooking</v>
      </c>
      <c r="I21343" t="str">
        <f>VLOOKUP($C21343,'[1]Reaction type'!$B$2:$D$17,2,0)</f>
        <v>negative</v>
      </c>
    </row>
    <row r="21344" customFormat="1" spans="1:9">
      <c r="A21344">
        <v>22198</v>
      </c>
      <c r="B21344" s="1" t="s">
        <v>895</v>
      </c>
      <c r="C21344" t="s">
        <v>51</v>
      </c>
      <c r="D21344">
        <f>VLOOKUP(C21344,'[1]Reaction type'!$B$2:$D$17,3,0)</f>
        <v>12</v>
      </c>
      <c r="E21344" s="2">
        <v>44134.2953587963</v>
      </c>
      <c r="F21344" s="2" t="str">
        <f t="shared" si="333"/>
        <v>October</v>
      </c>
      <c r="G21344" t="str">
        <f>VLOOKUP($B21344,[1]Content!$B$2:$D$1001,2,0)</f>
        <v>audio</v>
      </c>
      <c r="H21344" t="str">
        <f>VLOOKUP($B21344,[1]Content!$B$2:$D$1001,3,0)</f>
        <v>cooking</v>
      </c>
      <c r="I21344" t="str">
        <f>VLOOKUP($C21344,'[1]Reaction type'!$B$2:$D$17,2,0)</f>
        <v>negative</v>
      </c>
    </row>
    <row r="21345" customFormat="1" spans="1:9">
      <c r="A21345">
        <v>22199</v>
      </c>
      <c r="B21345" s="1" t="s">
        <v>895</v>
      </c>
      <c r="C21345" t="s">
        <v>31</v>
      </c>
      <c r="D21345">
        <f>VLOOKUP(C21345,'[1]Reaction type'!$B$2:$D$17,3,0)</f>
        <v>30</v>
      </c>
      <c r="E21345" s="2">
        <v>44338.2415393519</v>
      </c>
      <c r="F21345" s="2" t="str">
        <f t="shared" si="333"/>
        <v>May</v>
      </c>
      <c r="G21345" t="str">
        <f>VLOOKUP($B21345,[1]Content!$B$2:$D$1001,2,0)</f>
        <v>audio</v>
      </c>
      <c r="H21345" t="str">
        <f>VLOOKUP($B21345,[1]Content!$B$2:$D$1001,3,0)</f>
        <v>cooking</v>
      </c>
      <c r="I21345" t="str">
        <f>VLOOKUP($C21345,'[1]Reaction type'!$B$2:$D$17,2,0)</f>
        <v>positive</v>
      </c>
    </row>
    <row r="21346" customFormat="1" spans="1:9">
      <c r="A21346">
        <v>22200</v>
      </c>
      <c r="B21346" s="1" t="s">
        <v>895</v>
      </c>
      <c r="C21346" t="s">
        <v>35</v>
      </c>
      <c r="D21346">
        <f>VLOOKUP(C21346,'[1]Reaction type'!$B$2:$D$17,3,0)</f>
        <v>70</v>
      </c>
      <c r="E21346" s="2">
        <v>44107.1331018519</v>
      </c>
      <c r="F21346" s="2" t="str">
        <f t="shared" si="333"/>
        <v>October</v>
      </c>
      <c r="G21346" t="str">
        <f>VLOOKUP($B21346,[1]Content!$B$2:$D$1001,2,0)</f>
        <v>audio</v>
      </c>
      <c r="H21346" t="str">
        <f>VLOOKUP($B21346,[1]Content!$B$2:$D$1001,3,0)</f>
        <v>cooking</v>
      </c>
      <c r="I21346" t="str">
        <f>VLOOKUP($C21346,'[1]Reaction type'!$B$2:$D$17,2,0)</f>
        <v>positive</v>
      </c>
    </row>
    <row r="21347" customFormat="1" spans="1:9">
      <c r="A21347">
        <v>22201</v>
      </c>
      <c r="B21347" s="1" t="s">
        <v>895</v>
      </c>
      <c r="C21347" t="s">
        <v>50</v>
      </c>
      <c r="D21347">
        <f>VLOOKUP(C21347,'[1]Reaction type'!$B$2:$D$17,3,0)</f>
        <v>45</v>
      </c>
      <c r="E21347" s="2">
        <v>44199.9708912037</v>
      </c>
      <c r="F21347" s="2" t="str">
        <f t="shared" si="333"/>
        <v>January</v>
      </c>
      <c r="G21347" t="str">
        <f>VLOOKUP($B21347,[1]Content!$B$2:$D$1001,2,0)</f>
        <v>audio</v>
      </c>
      <c r="H21347" t="str">
        <f>VLOOKUP($B21347,[1]Content!$B$2:$D$1001,3,0)</f>
        <v>cooking</v>
      </c>
      <c r="I21347" t="str">
        <f>VLOOKUP($C21347,'[1]Reaction type'!$B$2:$D$17,2,0)</f>
        <v>positive</v>
      </c>
    </row>
    <row r="21348" customFormat="1" spans="1:9">
      <c r="A21348">
        <v>22202</v>
      </c>
      <c r="B21348" s="1" t="s">
        <v>895</v>
      </c>
      <c r="C21348" t="s">
        <v>31</v>
      </c>
      <c r="D21348">
        <f>VLOOKUP(C21348,'[1]Reaction type'!$B$2:$D$17,3,0)</f>
        <v>30</v>
      </c>
      <c r="E21348" s="2">
        <v>44278.4329861111</v>
      </c>
      <c r="F21348" s="2" t="str">
        <f t="shared" si="333"/>
        <v>March</v>
      </c>
      <c r="G21348" t="str">
        <f>VLOOKUP($B21348,[1]Content!$B$2:$D$1001,2,0)</f>
        <v>audio</v>
      </c>
      <c r="H21348" t="str">
        <f>VLOOKUP($B21348,[1]Content!$B$2:$D$1001,3,0)</f>
        <v>cooking</v>
      </c>
      <c r="I21348" t="str">
        <f>VLOOKUP($C21348,'[1]Reaction type'!$B$2:$D$17,2,0)</f>
        <v>positive</v>
      </c>
    </row>
    <row r="21349" customFormat="1" spans="1:9">
      <c r="A21349">
        <v>22203</v>
      </c>
      <c r="B21349" s="1" t="s">
        <v>895</v>
      </c>
      <c r="C21349" t="s">
        <v>40</v>
      </c>
      <c r="D21349">
        <f>VLOOKUP(C21349,'[1]Reaction type'!$B$2:$D$17,3,0)</f>
        <v>65</v>
      </c>
      <c r="E21349" s="2">
        <v>44262.5167939815</v>
      </c>
      <c r="F21349" s="2" t="str">
        <f t="shared" si="333"/>
        <v>March</v>
      </c>
      <c r="G21349" t="str">
        <f>VLOOKUP($B21349,[1]Content!$B$2:$D$1001,2,0)</f>
        <v>audio</v>
      </c>
      <c r="H21349" t="str">
        <f>VLOOKUP($B21349,[1]Content!$B$2:$D$1001,3,0)</f>
        <v>cooking</v>
      </c>
      <c r="I21349" t="str">
        <f>VLOOKUP($C21349,'[1]Reaction type'!$B$2:$D$17,2,0)</f>
        <v>positive</v>
      </c>
    </row>
    <row r="21350" customFormat="1" spans="1:9">
      <c r="A21350">
        <v>22204</v>
      </c>
      <c r="B21350" s="1" t="s">
        <v>895</v>
      </c>
      <c r="C21350" t="s">
        <v>52</v>
      </c>
      <c r="D21350">
        <f>VLOOKUP(C21350,'[1]Reaction type'!$B$2:$D$17,3,0)</f>
        <v>50</v>
      </c>
      <c r="E21350" s="2">
        <v>44167.4110185185</v>
      </c>
      <c r="F21350" s="2" t="str">
        <f t="shared" si="333"/>
        <v>December</v>
      </c>
      <c r="G21350" t="str">
        <f>VLOOKUP($B21350,[1]Content!$B$2:$D$1001,2,0)</f>
        <v>audio</v>
      </c>
      <c r="H21350" t="str">
        <f>VLOOKUP($B21350,[1]Content!$B$2:$D$1001,3,0)</f>
        <v>cooking</v>
      </c>
      <c r="I21350" t="str">
        <f>VLOOKUP($C21350,'[1]Reaction type'!$B$2:$D$17,2,0)</f>
        <v>positive</v>
      </c>
    </row>
    <row r="21351" customFormat="1" spans="1:9">
      <c r="A21351">
        <v>22205</v>
      </c>
      <c r="B21351" s="1" t="s">
        <v>895</v>
      </c>
      <c r="C21351" t="s">
        <v>50</v>
      </c>
      <c r="D21351">
        <f>VLOOKUP(C21351,'[1]Reaction type'!$B$2:$D$17,3,0)</f>
        <v>45</v>
      </c>
      <c r="E21351" s="2">
        <v>44277.4110763889</v>
      </c>
      <c r="F21351" s="2" t="str">
        <f t="shared" si="333"/>
        <v>March</v>
      </c>
      <c r="G21351" t="str">
        <f>VLOOKUP($B21351,[1]Content!$B$2:$D$1001,2,0)</f>
        <v>audio</v>
      </c>
      <c r="H21351" t="str">
        <f>VLOOKUP($B21351,[1]Content!$B$2:$D$1001,3,0)</f>
        <v>cooking</v>
      </c>
      <c r="I21351" t="str">
        <f>VLOOKUP($C21351,'[1]Reaction type'!$B$2:$D$17,2,0)</f>
        <v>positive</v>
      </c>
    </row>
    <row r="21352" customFormat="1" spans="1:9">
      <c r="A21352">
        <v>22206</v>
      </c>
      <c r="B21352" s="1" t="s">
        <v>895</v>
      </c>
      <c r="C21352" t="s">
        <v>28</v>
      </c>
      <c r="D21352">
        <f>VLOOKUP(C21352,'[1]Reaction type'!$B$2:$D$17,3,0)</f>
        <v>15</v>
      </c>
      <c r="E21352" s="2">
        <v>44149.3438078704</v>
      </c>
      <c r="F21352" s="2" t="str">
        <f t="shared" si="333"/>
        <v>November</v>
      </c>
      <c r="G21352" t="str">
        <f>VLOOKUP($B21352,[1]Content!$B$2:$D$1001,2,0)</f>
        <v>audio</v>
      </c>
      <c r="H21352" t="str">
        <f>VLOOKUP($B21352,[1]Content!$B$2:$D$1001,3,0)</f>
        <v>cooking</v>
      </c>
      <c r="I21352" t="str">
        <f>VLOOKUP($C21352,'[1]Reaction type'!$B$2:$D$17,2,0)</f>
        <v>negative</v>
      </c>
    </row>
    <row r="21353" customFormat="1" spans="1:9">
      <c r="A21353">
        <v>22207</v>
      </c>
      <c r="B21353" s="1" t="s">
        <v>895</v>
      </c>
      <c r="C21353" t="s">
        <v>51</v>
      </c>
      <c r="D21353">
        <f>VLOOKUP(C21353,'[1]Reaction type'!$B$2:$D$17,3,0)</f>
        <v>12</v>
      </c>
      <c r="E21353" s="2">
        <v>44350.3124652778</v>
      </c>
      <c r="F21353" s="2" t="str">
        <f t="shared" si="333"/>
        <v>June</v>
      </c>
      <c r="G21353" t="str">
        <f>VLOOKUP($B21353,[1]Content!$B$2:$D$1001,2,0)</f>
        <v>audio</v>
      </c>
      <c r="H21353" t="str">
        <f>VLOOKUP($B21353,[1]Content!$B$2:$D$1001,3,0)</f>
        <v>cooking</v>
      </c>
      <c r="I21353" t="str">
        <f>VLOOKUP($C21353,'[1]Reaction type'!$B$2:$D$17,2,0)</f>
        <v>negative</v>
      </c>
    </row>
    <row r="21354" customFormat="1" spans="1:9">
      <c r="A21354">
        <v>22208</v>
      </c>
      <c r="B21354" s="1" t="s">
        <v>895</v>
      </c>
      <c r="C21354" t="s">
        <v>28</v>
      </c>
      <c r="D21354">
        <f>VLOOKUP(C21354,'[1]Reaction type'!$B$2:$D$17,3,0)</f>
        <v>15</v>
      </c>
      <c r="E21354" s="2">
        <v>44018.0957986111</v>
      </c>
      <c r="F21354" s="2" t="str">
        <f t="shared" si="333"/>
        <v>July</v>
      </c>
      <c r="G21354" t="str">
        <f>VLOOKUP($B21354,[1]Content!$B$2:$D$1001,2,0)</f>
        <v>audio</v>
      </c>
      <c r="H21354" t="str">
        <f>VLOOKUP($B21354,[1]Content!$B$2:$D$1001,3,0)</f>
        <v>cooking</v>
      </c>
      <c r="I21354" t="str">
        <f>VLOOKUP($C21354,'[1]Reaction type'!$B$2:$D$17,2,0)</f>
        <v>negative</v>
      </c>
    </row>
    <row r="21355" customFormat="1" spans="1:9">
      <c r="A21355">
        <v>22209</v>
      </c>
      <c r="B21355" s="1" t="s">
        <v>895</v>
      </c>
      <c r="C21355" t="s">
        <v>52</v>
      </c>
      <c r="D21355">
        <f>VLOOKUP(C21355,'[1]Reaction type'!$B$2:$D$17,3,0)</f>
        <v>50</v>
      </c>
      <c r="E21355" s="2">
        <v>44070.6905671296</v>
      </c>
      <c r="F21355" s="2" t="str">
        <f t="shared" si="333"/>
        <v>August</v>
      </c>
      <c r="G21355" t="str">
        <f>VLOOKUP($B21355,[1]Content!$B$2:$D$1001,2,0)</f>
        <v>audio</v>
      </c>
      <c r="H21355" t="str">
        <f>VLOOKUP($B21355,[1]Content!$B$2:$D$1001,3,0)</f>
        <v>cooking</v>
      </c>
      <c r="I21355" t="str">
        <f>VLOOKUP($C21355,'[1]Reaction type'!$B$2:$D$17,2,0)</f>
        <v>positive</v>
      </c>
    </row>
    <row r="21356" customFormat="1" spans="1:9">
      <c r="A21356">
        <v>22210</v>
      </c>
      <c r="B21356" s="1" t="s">
        <v>895</v>
      </c>
      <c r="C21356" t="s">
        <v>52</v>
      </c>
      <c r="D21356">
        <f>VLOOKUP(C21356,'[1]Reaction type'!$B$2:$D$17,3,0)</f>
        <v>50</v>
      </c>
      <c r="E21356" s="2">
        <v>44222.3232407407</v>
      </c>
      <c r="F21356" s="2" t="str">
        <f t="shared" si="333"/>
        <v>January</v>
      </c>
      <c r="G21356" t="str">
        <f>VLOOKUP($B21356,[1]Content!$B$2:$D$1001,2,0)</f>
        <v>audio</v>
      </c>
      <c r="H21356" t="str">
        <f>VLOOKUP($B21356,[1]Content!$B$2:$D$1001,3,0)</f>
        <v>cooking</v>
      </c>
      <c r="I21356" t="str">
        <f>VLOOKUP($C21356,'[1]Reaction type'!$B$2:$D$17,2,0)</f>
        <v>positive</v>
      </c>
    </row>
    <row r="21357" customFormat="1" spans="1:9">
      <c r="A21357">
        <v>22211</v>
      </c>
      <c r="B21357" s="1" t="s">
        <v>895</v>
      </c>
      <c r="C21357" t="s">
        <v>37</v>
      </c>
      <c r="D21357">
        <f>VLOOKUP(C21357,'[1]Reaction type'!$B$2:$D$17,3,0)</f>
        <v>5</v>
      </c>
      <c r="E21357" s="2">
        <v>44290.9668171296</v>
      </c>
      <c r="F21357" s="2" t="str">
        <f t="shared" si="333"/>
        <v>April</v>
      </c>
      <c r="G21357" t="str">
        <f>VLOOKUP($B21357,[1]Content!$B$2:$D$1001,2,0)</f>
        <v>audio</v>
      </c>
      <c r="H21357" t="str">
        <f>VLOOKUP($B21357,[1]Content!$B$2:$D$1001,3,0)</f>
        <v>cooking</v>
      </c>
      <c r="I21357" t="str">
        <f>VLOOKUP($C21357,'[1]Reaction type'!$B$2:$D$17,2,0)</f>
        <v>negative</v>
      </c>
    </row>
    <row r="21358" customFormat="1" spans="1:9">
      <c r="A21358">
        <v>22212</v>
      </c>
      <c r="B21358" s="1" t="s">
        <v>895</v>
      </c>
      <c r="C21358" t="s">
        <v>24</v>
      </c>
      <c r="D21358">
        <f>VLOOKUP(C21358,'[1]Reaction type'!$B$2:$D$17,3,0)</f>
        <v>0</v>
      </c>
      <c r="E21358" s="2">
        <v>44187.3673611111</v>
      </c>
      <c r="F21358" s="2" t="str">
        <f t="shared" si="333"/>
        <v>December</v>
      </c>
      <c r="G21358" t="str">
        <f>VLOOKUP($B21358,[1]Content!$B$2:$D$1001,2,0)</f>
        <v>audio</v>
      </c>
      <c r="H21358" t="str">
        <f>VLOOKUP($B21358,[1]Content!$B$2:$D$1001,3,0)</f>
        <v>cooking</v>
      </c>
      <c r="I21358" t="str">
        <f>VLOOKUP($C21358,'[1]Reaction type'!$B$2:$D$17,2,0)</f>
        <v>negative</v>
      </c>
    </row>
    <row r="21359" customFormat="1" spans="1:9">
      <c r="A21359">
        <v>22213</v>
      </c>
      <c r="B21359" s="1" t="s">
        <v>895</v>
      </c>
      <c r="C21359" t="s">
        <v>31</v>
      </c>
      <c r="D21359">
        <f>VLOOKUP(C21359,'[1]Reaction type'!$B$2:$D$17,3,0)</f>
        <v>30</v>
      </c>
      <c r="E21359" s="2">
        <v>44187.1716898148</v>
      </c>
      <c r="F21359" s="2" t="str">
        <f t="shared" si="333"/>
        <v>December</v>
      </c>
      <c r="G21359" t="str">
        <f>VLOOKUP($B21359,[1]Content!$B$2:$D$1001,2,0)</f>
        <v>audio</v>
      </c>
      <c r="H21359" t="str">
        <f>VLOOKUP($B21359,[1]Content!$B$2:$D$1001,3,0)</f>
        <v>cooking</v>
      </c>
      <c r="I21359" t="str">
        <f>VLOOKUP($C21359,'[1]Reaction type'!$B$2:$D$17,2,0)</f>
        <v>positive</v>
      </c>
    </row>
    <row r="21360" customFormat="1" spans="1:9">
      <c r="A21360">
        <v>22214</v>
      </c>
      <c r="B21360" s="1" t="s">
        <v>895</v>
      </c>
      <c r="C21360" t="s">
        <v>42</v>
      </c>
      <c r="D21360">
        <f>VLOOKUP(C21360,'[1]Reaction type'!$B$2:$D$17,3,0)</f>
        <v>20</v>
      </c>
      <c r="E21360" s="2">
        <v>44179.9734953704</v>
      </c>
      <c r="F21360" s="2" t="str">
        <f t="shared" si="333"/>
        <v>December</v>
      </c>
      <c r="G21360" t="str">
        <f>VLOOKUP($B21360,[1]Content!$B$2:$D$1001,2,0)</f>
        <v>audio</v>
      </c>
      <c r="H21360" t="str">
        <f>VLOOKUP($B21360,[1]Content!$B$2:$D$1001,3,0)</f>
        <v>cooking</v>
      </c>
      <c r="I21360" t="str">
        <f>VLOOKUP($C21360,'[1]Reaction type'!$B$2:$D$17,2,0)</f>
        <v>neutral</v>
      </c>
    </row>
    <row r="21361" customFormat="1" spans="1:9">
      <c r="A21361">
        <v>22215</v>
      </c>
      <c r="B21361" s="1" t="s">
        <v>895</v>
      </c>
      <c r="C21361" t="s">
        <v>28</v>
      </c>
      <c r="D21361">
        <f>VLOOKUP(C21361,'[1]Reaction type'!$B$2:$D$17,3,0)</f>
        <v>15</v>
      </c>
      <c r="E21361" s="2">
        <v>44350.5391087963</v>
      </c>
      <c r="F21361" s="2" t="str">
        <f t="shared" si="333"/>
        <v>June</v>
      </c>
      <c r="G21361" t="str">
        <f>VLOOKUP($B21361,[1]Content!$B$2:$D$1001,2,0)</f>
        <v>audio</v>
      </c>
      <c r="H21361" t="str">
        <f>VLOOKUP($B21361,[1]Content!$B$2:$D$1001,3,0)</f>
        <v>cooking</v>
      </c>
      <c r="I21361" t="str">
        <f>VLOOKUP($C21361,'[1]Reaction type'!$B$2:$D$17,2,0)</f>
        <v>negative</v>
      </c>
    </row>
    <row r="21362" customFormat="1" spans="1:9">
      <c r="A21362">
        <v>22216</v>
      </c>
      <c r="B21362" s="1" t="s">
        <v>895</v>
      </c>
      <c r="C21362" t="s">
        <v>52</v>
      </c>
      <c r="D21362">
        <f>VLOOKUP(C21362,'[1]Reaction type'!$B$2:$D$17,3,0)</f>
        <v>50</v>
      </c>
      <c r="E21362" s="2">
        <v>44280.6994675926</v>
      </c>
      <c r="F21362" s="2" t="str">
        <f t="shared" si="333"/>
        <v>March</v>
      </c>
      <c r="G21362" t="str">
        <f>VLOOKUP($B21362,[1]Content!$B$2:$D$1001,2,0)</f>
        <v>audio</v>
      </c>
      <c r="H21362" t="str">
        <f>VLOOKUP($B21362,[1]Content!$B$2:$D$1001,3,0)</f>
        <v>cooking</v>
      </c>
      <c r="I21362" t="str">
        <f>VLOOKUP($C21362,'[1]Reaction type'!$B$2:$D$17,2,0)</f>
        <v>positive</v>
      </c>
    </row>
    <row r="21363" customFormat="1" spans="1:9">
      <c r="A21363">
        <v>22217</v>
      </c>
      <c r="B21363" s="1" t="s">
        <v>895</v>
      </c>
      <c r="C21363" t="s">
        <v>26</v>
      </c>
      <c r="D21363">
        <f>VLOOKUP(C21363,'[1]Reaction type'!$B$2:$D$17,3,0)</f>
        <v>10</v>
      </c>
      <c r="E21363" s="2">
        <v>44038.6146759259</v>
      </c>
      <c r="F21363" s="2" t="str">
        <f t="shared" si="333"/>
        <v>July</v>
      </c>
      <c r="G21363" t="str">
        <f>VLOOKUP($B21363,[1]Content!$B$2:$D$1001,2,0)</f>
        <v>audio</v>
      </c>
      <c r="H21363" t="str">
        <f>VLOOKUP($B21363,[1]Content!$B$2:$D$1001,3,0)</f>
        <v>cooking</v>
      </c>
      <c r="I21363" t="str">
        <f>VLOOKUP($C21363,'[1]Reaction type'!$B$2:$D$17,2,0)</f>
        <v>negative</v>
      </c>
    </row>
    <row r="21364" customFormat="1" spans="1:9">
      <c r="A21364">
        <v>22218</v>
      </c>
      <c r="B21364" s="1" t="s">
        <v>895</v>
      </c>
      <c r="C21364" t="s">
        <v>26</v>
      </c>
      <c r="D21364">
        <f>VLOOKUP(C21364,'[1]Reaction type'!$B$2:$D$17,3,0)</f>
        <v>10</v>
      </c>
      <c r="E21364" s="2">
        <v>44109.4572453704</v>
      </c>
      <c r="F21364" s="2" t="str">
        <f t="shared" si="333"/>
        <v>October</v>
      </c>
      <c r="G21364" t="str">
        <f>VLOOKUP($B21364,[1]Content!$B$2:$D$1001,2,0)</f>
        <v>audio</v>
      </c>
      <c r="H21364" t="str">
        <f>VLOOKUP($B21364,[1]Content!$B$2:$D$1001,3,0)</f>
        <v>cooking</v>
      </c>
      <c r="I21364" t="str">
        <f>VLOOKUP($C21364,'[1]Reaction type'!$B$2:$D$17,2,0)</f>
        <v>negative</v>
      </c>
    </row>
    <row r="21365" customFormat="1" spans="1:9">
      <c r="A21365">
        <v>22219</v>
      </c>
      <c r="B21365" s="1" t="s">
        <v>895</v>
      </c>
      <c r="C21365" t="s">
        <v>57</v>
      </c>
      <c r="D21365">
        <f>VLOOKUP(C21365,'[1]Reaction type'!$B$2:$D$17,3,0)</f>
        <v>72</v>
      </c>
      <c r="E21365" s="2">
        <v>44120.7369097222</v>
      </c>
      <c r="F21365" s="2" t="str">
        <f t="shared" si="333"/>
        <v>October</v>
      </c>
      <c r="G21365" t="str">
        <f>VLOOKUP($B21365,[1]Content!$B$2:$D$1001,2,0)</f>
        <v>audio</v>
      </c>
      <c r="H21365" t="str">
        <f>VLOOKUP($B21365,[1]Content!$B$2:$D$1001,3,0)</f>
        <v>cooking</v>
      </c>
      <c r="I21365" t="str">
        <f>VLOOKUP($C21365,'[1]Reaction type'!$B$2:$D$17,2,0)</f>
        <v>positive</v>
      </c>
    </row>
    <row r="21366" customFormat="1" spans="1:9">
      <c r="A21366">
        <v>22220</v>
      </c>
      <c r="B21366" s="1" t="s">
        <v>895</v>
      </c>
      <c r="C21366" t="s">
        <v>31</v>
      </c>
      <c r="D21366">
        <f>VLOOKUP(C21366,'[1]Reaction type'!$B$2:$D$17,3,0)</f>
        <v>30</v>
      </c>
      <c r="E21366" s="2">
        <v>44253.3071296296</v>
      </c>
      <c r="F21366" s="2" t="str">
        <f t="shared" si="333"/>
        <v>February</v>
      </c>
      <c r="G21366" t="str">
        <f>VLOOKUP($B21366,[1]Content!$B$2:$D$1001,2,0)</f>
        <v>audio</v>
      </c>
      <c r="H21366" t="str">
        <f>VLOOKUP($B21366,[1]Content!$B$2:$D$1001,3,0)</f>
        <v>cooking</v>
      </c>
      <c r="I21366" t="str">
        <f>VLOOKUP($C21366,'[1]Reaction type'!$B$2:$D$17,2,0)</f>
        <v>positive</v>
      </c>
    </row>
    <row r="21367" customFormat="1" spans="1:9">
      <c r="A21367">
        <v>22221</v>
      </c>
      <c r="B21367" s="1" t="s">
        <v>895</v>
      </c>
      <c r="C21367" t="s">
        <v>57</v>
      </c>
      <c r="D21367">
        <f>VLOOKUP(C21367,'[1]Reaction type'!$B$2:$D$17,3,0)</f>
        <v>72</v>
      </c>
      <c r="E21367" s="2">
        <v>44109.3386921296</v>
      </c>
      <c r="F21367" s="2" t="str">
        <f t="shared" si="333"/>
        <v>October</v>
      </c>
      <c r="G21367" t="str">
        <f>VLOOKUP($B21367,[1]Content!$B$2:$D$1001,2,0)</f>
        <v>audio</v>
      </c>
      <c r="H21367" t="str">
        <f>VLOOKUP($B21367,[1]Content!$B$2:$D$1001,3,0)</f>
        <v>cooking</v>
      </c>
      <c r="I21367" t="str">
        <f>VLOOKUP($C21367,'[1]Reaction type'!$B$2:$D$17,2,0)</f>
        <v>positive</v>
      </c>
    </row>
    <row r="21368" customFormat="1" spans="1:9">
      <c r="A21368">
        <v>22223</v>
      </c>
      <c r="B21368" s="1" t="s">
        <v>896</v>
      </c>
      <c r="C21368" t="s">
        <v>48</v>
      </c>
      <c r="D21368">
        <f>VLOOKUP(C21368,'[1]Reaction type'!$B$2:$D$17,3,0)</f>
        <v>75</v>
      </c>
      <c r="E21368" s="2">
        <v>44029.723912037</v>
      </c>
      <c r="F21368" s="2" t="str">
        <f t="shared" si="333"/>
        <v>July</v>
      </c>
      <c r="G21368" t="str">
        <f>VLOOKUP($B21368,[1]Content!$B$2:$D$1001,2,0)</f>
        <v>audio</v>
      </c>
      <c r="H21368" t="str">
        <f>VLOOKUP($B21368,[1]Content!$B$2:$D$1001,3,0)</f>
        <v>public speaking</v>
      </c>
      <c r="I21368" t="str">
        <f>VLOOKUP($C21368,'[1]Reaction type'!$B$2:$D$17,2,0)</f>
        <v>positive</v>
      </c>
    </row>
    <row r="21369" customFormat="1" spans="1:9">
      <c r="A21369">
        <v>22224</v>
      </c>
      <c r="B21369" s="1" t="s">
        <v>896</v>
      </c>
      <c r="C21369" t="s">
        <v>53</v>
      </c>
      <c r="D21369">
        <f>VLOOKUP(C21369,'[1]Reaction type'!$B$2:$D$17,3,0)</f>
        <v>60</v>
      </c>
      <c r="E21369" s="2">
        <v>44008.6480208333</v>
      </c>
      <c r="F21369" s="2" t="str">
        <f t="shared" si="333"/>
        <v>June</v>
      </c>
      <c r="G21369" t="str">
        <f>VLOOKUP($B21369,[1]Content!$B$2:$D$1001,2,0)</f>
        <v>audio</v>
      </c>
      <c r="H21369" t="str">
        <f>VLOOKUP($B21369,[1]Content!$B$2:$D$1001,3,0)</f>
        <v>public speaking</v>
      </c>
      <c r="I21369" t="str">
        <f>VLOOKUP($C21369,'[1]Reaction type'!$B$2:$D$17,2,0)</f>
        <v>positive</v>
      </c>
    </row>
    <row r="21370" customFormat="1" spans="1:9">
      <c r="A21370">
        <v>22225</v>
      </c>
      <c r="B21370" s="1" t="s">
        <v>896</v>
      </c>
      <c r="C21370" t="s">
        <v>52</v>
      </c>
      <c r="D21370">
        <f>VLOOKUP(C21370,'[1]Reaction type'!$B$2:$D$17,3,0)</f>
        <v>50</v>
      </c>
      <c r="E21370" s="2">
        <v>44226.3104861111</v>
      </c>
      <c r="F21370" s="2" t="str">
        <f t="shared" si="333"/>
        <v>January</v>
      </c>
      <c r="G21370" t="str">
        <f>VLOOKUP($B21370,[1]Content!$B$2:$D$1001,2,0)</f>
        <v>audio</v>
      </c>
      <c r="H21370" t="str">
        <f>VLOOKUP($B21370,[1]Content!$B$2:$D$1001,3,0)</f>
        <v>public speaking</v>
      </c>
      <c r="I21370" t="str">
        <f>VLOOKUP($C21370,'[1]Reaction type'!$B$2:$D$17,2,0)</f>
        <v>positive</v>
      </c>
    </row>
    <row r="21371" customFormat="1" spans="1:9">
      <c r="A21371">
        <v>22226</v>
      </c>
      <c r="B21371" s="1" t="s">
        <v>896</v>
      </c>
      <c r="C21371" t="s">
        <v>33</v>
      </c>
      <c r="D21371">
        <f>VLOOKUP(C21371,'[1]Reaction type'!$B$2:$D$17,3,0)</f>
        <v>35</v>
      </c>
      <c r="E21371" s="2">
        <v>44050.2389930556</v>
      </c>
      <c r="F21371" s="2" t="str">
        <f t="shared" si="333"/>
        <v>August</v>
      </c>
      <c r="G21371" t="str">
        <f>VLOOKUP($B21371,[1]Content!$B$2:$D$1001,2,0)</f>
        <v>audio</v>
      </c>
      <c r="H21371" t="str">
        <f>VLOOKUP($B21371,[1]Content!$B$2:$D$1001,3,0)</f>
        <v>public speaking</v>
      </c>
      <c r="I21371" t="str">
        <f>VLOOKUP($C21371,'[1]Reaction type'!$B$2:$D$17,2,0)</f>
        <v>neutral</v>
      </c>
    </row>
    <row r="21372" customFormat="1" spans="1:9">
      <c r="A21372">
        <v>22227</v>
      </c>
      <c r="B21372" s="1" t="s">
        <v>896</v>
      </c>
      <c r="C21372" t="s">
        <v>42</v>
      </c>
      <c r="D21372">
        <f>VLOOKUP(C21372,'[1]Reaction type'!$B$2:$D$17,3,0)</f>
        <v>20</v>
      </c>
      <c r="E21372" s="2">
        <v>44106.6880439815</v>
      </c>
      <c r="F21372" s="2" t="str">
        <f t="shared" si="333"/>
        <v>October</v>
      </c>
      <c r="G21372" t="str">
        <f>VLOOKUP($B21372,[1]Content!$B$2:$D$1001,2,0)</f>
        <v>audio</v>
      </c>
      <c r="H21372" t="str">
        <f>VLOOKUP($B21372,[1]Content!$B$2:$D$1001,3,0)</f>
        <v>public speaking</v>
      </c>
      <c r="I21372" t="str">
        <f>VLOOKUP($C21372,'[1]Reaction type'!$B$2:$D$17,2,0)</f>
        <v>neutral</v>
      </c>
    </row>
    <row r="21373" customFormat="1" spans="1:9">
      <c r="A21373">
        <v>22228</v>
      </c>
      <c r="B21373" s="1" t="s">
        <v>896</v>
      </c>
      <c r="C21373" t="s">
        <v>50</v>
      </c>
      <c r="D21373">
        <f>VLOOKUP(C21373,'[1]Reaction type'!$B$2:$D$17,3,0)</f>
        <v>45</v>
      </c>
      <c r="E21373" s="2">
        <v>44106.3977546296</v>
      </c>
      <c r="F21373" s="2" t="str">
        <f t="shared" si="333"/>
        <v>October</v>
      </c>
      <c r="G21373" t="str">
        <f>VLOOKUP($B21373,[1]Content!$B$2:$D$1001,2,0)</f>
        <v>audio</v>
      </c>
      <c r="H21373" t="str">
        <f>VLOOKUP($B21373,[1]Content!$B$2:$D$1001,3,0)</f>
        <v>public speaking</v>
      </c>
      <c r="I21373" t="str">
        <f>VLOOKUP($C21373,'[1]Reaction type'!$B$2:$D$17,2,0)</f>
        <v>positive</v>
      </c>
    </row>
    <row r="21374" customFormat="1" spans="1:9">
      <c r="A21374">
        <v>22229</v>
      </c>
      <c r="B21374" s="1" t="s">
        <v>896</v>
      </c>
      <c r="C21374" t="s">
        <v>57</v>
      </c>
      <c r="D21374">
        <f>VLOOKUP(C21374,'[1]Reaction type'!$B$2:$D$17,3,0)</f>
        <v>72</v>
      </c>
      <c r="E21374" s="2">
        <v>44335.8859490741</v>
      </c>
      <c r="F21374" s="2" t="str">
        <f t="shared" si="333"/>
        <v>May</v>
      </c>
      <c r="G21374" t="str">
        <f>VLOOKUP($B21374,[1]Content!$B$2:$D$1001,2,0)</f>
        <v>audio</v>
      </c>
      <c r="H21374" t="str">
        <f>VLOOKUP($B21374,[1]Content!$B$2:$D$1001,3,0)</f>
        <v>public speaking</v>
      </c>
      <c r="I21374" t="str">
        <f>VLOOKUP($C21374,'[1]Reaction type'!$B$2:$D$17,2,0)</f>
        <v>positive</v>
      </c>
    </row>
    <row r="21375" customFormat="1" spans="1:9">
      <c r="A21375">
        <v>22230</v>
      </c>
      <c r="B21375" s="1" t="s">
        <v>896</v>
      </c>
      <c r="C21375" t="s">
        <v>26</v>
      </c>
      <c r="D21375">
        <f>VLOOKUP(C21375,'[1]Reaction type'!$B$2:$D$17,3,0)</f>
        <v>10</v>
      </c>
      <c r="E21375" s="2">
        <v>44217.5642708333</v>
      </c>
      <c r="F21375" s="2" t="str">
        <f t="shared" si="333"/>
        <v>January</v>
      </c>
      <c r="G21375" t="str">
        <f>VLOOKUP($B21375,[1]Content!$B$2:$D$1001,2,0)</f>
        <v>audio</v>
      </c>
      <c r="H21375" t="str">
        <f>VLOOKUP($B21375,[1]Content!$B$2:$D$1001,3,0)</f>
        <v>public speaking</v>
      </c>
      <c r="I21375" t="str">
        <f>VLOOKUP($C21375,'[1]Reaction type'!$B$2:$D$17,2,0)</f>
        <v>negative</v>
      </c>
    </row>
    <row r="21376" customFormat="1" spans="1:9">
      <c r="A21376">
        <v>22231</v>
      </c>
      <c r="B21376" s="1" t="s">
        <v>896</v>
      </c>
      <c r="C21376" t="s">
        <v>53</v>
      </c>
      <c r="D21376">
        <f>VLOOKUP(C21376,'[1]Reaction type'!$B$2:$D$17,3,0)</f>
        <v>60</v>
      </c>
      <c r="E21376" s="2">
        <v>44151.7409259259</v>
      </c>
      <c r="F21376" s="2" t="str">
        <f t="shared" si="333"/>
        <v>November</v>
      </c>
      <c r="G21376" t="str">
        <f>VLOOKUP($B21376,[1]Content!$B$2:$D$1001,2,0)</f>
        <v>audio</v>
      </c>
      <c r="H21376" t="str">
        <f>VLOOKUP($B21376,[1]Content!$B$2:$D$1001,3,0)</f>
        <v>public speaking</v>
      </c>
      <c r="I21376" t="str">
        <f>VLOOKUP($C21376,'[1]Reaction type'!$B$2:$D$17,2,0)</f>
        <v>positive</v>
      </c>
    </row>
    <row r="21377" customFormat="1" spans="1:9">
      <c r="A21377">
        <v>22232</v>
      </c>
      <c r="B21377" s="1" t="s">
        <v>896</v>
      </c>
      <c r="C21377" t="s">
        <v>54</v>
      </c>
      <c r="D21377">
        <f>VLOOKUP(C21377,'[1]Reaction type'!$B$2:$D$17,3,0)</f>
        <v>70</v>
      </c>
      <c r="E21377" s="2">
        <v>44242.870150463</v>
      </c>
      <c r="F21377" s="2" t="str">
        <f t="shared" si="333"/>
        <v>February</v>
      </c>
      <c r="G21377" t="str">
        <f>VLOOKUP($B21377,[1]Content!$B$2:$D$1001,2,0)</f>
        <v>audio</v>
      </c>
      <c r="H21377" t="str">
        <f>VLOOKUP($B21377,[1]Content!$B$2:$D$1001,3,0)</f>
        <v>public speaking</v>
      </c>
      <c r="I21377" t="str">
        <f>VLOOKUP($C21377,'[1]Reaction type'!$B$2:$D$17,2,0)</f>
        <v>positive</v>
      </c>
    </row>
    <row r="21378" customFormat="1" spans="1:9">
      <c r="A21378">
        <v>22233</v>
      </c>
      <c r="B21378" s="1" t="s">
        <v>896</v>
      </c>
      <c r="C21378" t="s">
        <v>31</v>
      </c>
      <c r="D21378">
        <f>VLOOKUP(C21378,'[1]Reaction type'!$B$2:$D$17,3,0)</f>
        <v>30</v>
      </c>
      <c r="E21378" s="2">
        <v>44088.7565625</v>
      </c>
      <c r="F21378" s="2" t="str">
        <f t="shared" si="333"/>
        <v>September</v>
      </c>
      <c r="G21378" t="str">
        <f>VLOOKUP($B21378,[1]Content!$B$2:$D$1001,2,0)</f>
        <v>audio</v>
      </c>
      <c r="H21378" t="str">
        <f>VLOOKUP($B21378,[1]Content!$B$2:$D$1001,3,0)</f>
        <v>public speaking</v>
      </c>
      <c r="I21378" t="str">
        <f>VLOOKUP($C21378,'[1]Reaction type'!$B$2:$D$17,2,0)</f>
        <v>positive</v>
      </c>
    </row>
    <row r="21379" customFormat="1" spans="1:9">
      <c r="A21379">
        <v>22234</v>
      </c>
      <c r="B21379" s="1" t="s">
        <v>896</v>
      </c>
      <c r="C21379" t="s">
        <v>57</v>
      </c>
      <c r="D21379">
        <f>VLOOKUP(C21379,'[1]Reaction type'!$B$2:$D$17,3,0)</f>
        <v>72</v>
      </c>
      <c r="E21379" s="2">
        <v>44194.9154976852</v>
      </c>
      <c r="F21379" s="2" t="str">
        <f t="shared" ref="F21379:F21442" si="334">TEXT(E21379,"mmmm")</f>
        <v>December</v>
      </c>
      <c r="G21379" t="str">
        <f>VLOOKUP($B21379,[1]Content!$B$2:$D$1001,2,0)</f>
        <v>audio</v>
      </c>
      <c r="H21379" t="str">
        <f>VLOOKUP($B21379,[1]Content!$B$2:$D$1001,3,0)</f>
        <v>public speaking</v>
      </c>
      <c r="I21379" t="str">
        <f>VLOOKUP($C21379,'[1]Reaction type'!$B$2:$D$17,2,0)</f>
        <v>positive</v>
      </c>
    </row>
    <row r="21380" customFormat="1" spans="1:9">
      <c r="A21380">
        <v>22235</v>
      </c>
      <c r="B21380" s="1" t="s">
        <v>896</v>
      </c>
      <c r="C21380" t="s">
        <v>31</v>
      </c>
      <c r="D21380">
        <f>VLOOKUP(C21380,'[1]Reaction type'!$B$2:$D$17,3,0)</f>
        <v>30</v>
      </c>
      <c r="E21380" s="2">
        <v>44086.6941203704</v>
      </c>
      <c r="F21380" s="2" t="str">
        <f t="shared" si="334"/>
        <v>September</v>
      </c>
      <c r="G21380" t="str">
        <f>VLOOKUP($B21380,[1]Content!$B$2:$D$1001,2,0)</f>
        <v>audio</v>
      </c>
      <c r="H21380" t="str">
        <f>VLOOKUP($B21380,[1]Content!$B$2:$D$1001,3,0)</f>
        <v>public speaking</v>
      </c>
      <c r="I21380" t="str">
        <f>VLOOKUP($C21380,'[1]Reaction type'!$B$2:$D$17,2,0)</f>
        <v>positive</v>
      </c>
    </row>
    <row r="21381" customFormat="1" spans="1:9">
      <c r="A21381">
        <v>22236</v>
      </c>
      <c r="B21381" s="1" t="s">
        <v>896</v>
      </c>
      <c r="C21381" t="s">
        <v>57</v>
      </c>
      <c r="D21381">
        <f>VLOOKUP(C21381,'[1]Reaction type'!$B$2:$D$17,3,0)</f>
        <v>72</v>
      </c>
      <c r="E21381" s="2">
        <v>44159.5107407407</v>
      </c>
      <c r="F21381" s="2" t="str">
        <f t="shared" si="334"/>
        <v>November</v>
      </c>
      <c r="G21381" t="str">
        <f>VLOOKUP($B21381,[1]Content!$B$2:$D$1001,2,0)</f>
        <v>audio</v>
      </c>
      <c r="H21381" t="str">
        <f>VLOOKUP($B21381,[1]Content!$B$2:$D$1001,3,0)</f>
        <v>public speaking</v>
      </c>
      <c r="I21381" t="str">
        <f>VLOOKUP($C21381,'[1]Reaction type'!$B$2:$D$17,2,0)</f>
        <v>positive</v>
      </c>
    </row>
    <row r="21382" customFormat="1" spans="1:9">
      <c r="A21382">
        <v>22237</v>
      </c>
      <c r="B21382" s="1" t="s">
        <v>896</v>
      </c>
      <c r="C21382" t="s">
        <v>33</v>
      </c>
      <c r="D21382">
        <f>VLOOKUP(C21382,'[1]Reaction type'!$B$2:$D$17,3,0)</f>
        <v>35</v>
      </c>
      <c r="E21382" s="2">
        <v>44217.2228935185</v>
      </c>
      <c r="F21382" s="2" t="str">
        <f t="shared" si="334"/>
        <v>January</v>
      </c>
      <c r="G21382" t="str">
        <f>VLOOKUP($B21382,[1]Content!$B$2:$D$1001,2,0)</f>
        <v>audio</v>
      </c>
      <c r="H21382" t="str">
        <f>VLOOKUP($B21382,[1]Content!$B$2:$D$1001,3,0)</f>
        <v>public speaking</v>
      </c>
      <c r="I21382" t="str">
        <f>VLOOKUP($C21382,'[1]Reaction type'!$B$2:$D$17,2,0)</f>
        <v>neutral</v>
      </c>
    </row>
    <row r="21383" customFormat="1" spans="1:9">
      <c r="A21383">
        <v>22238</v>
      </c>
      <c r="B21383" s="1" t="s">
        <v>896</v>
      </c>
      <c r="C21383" t="s">
        <v>51</v>
      </c>
      <c r="D21383">
        <f>VLOOKUP(C21383,'[1]Reaction type'!$B$2:$D$17,3,0)</f>
        <v>12</v>
      </c>
      <c r="E21383" s="2">
        <v>44193.3026736111</v>
      </c>
      <c r="F21383" s="2" t="str">
        <f t="shared" si="334"/>
        <v>December</v>
      </c>
      <c r="G21383" t="str">
        <f>VLOOKUP($B21383,[1]Content!$B$2:$D$1001,2,0)</f>
        <v>audio</v>
      </c>
      <c r="H21383" t="str">
        <f>VLOOKUP($B21383,[1]Content!$B$2:$D$1001,3,0)</f>
        <v>public speaking</v>
      </c>
      <c r="I21383" t="str">
        <f>VLOOKUP($C21383,'[1]Reaction type'!$B$2:$D$17,2,0)</f>
        <v>negative</v>
      </c>
    </row>
    <row r="21384" customFormat="1" spans="1:9">
      <c r="A21384">
        <v>22239</v>
      </c>
      <c r="B21384" s="1" t="s">
        <v>896</v>
      </c>
      <c r="C21384" t="s">
        <v>28</v>
      </c>
      <c r="D21384">
        <f>VLOOKUP(C21384,'[1]Reaction type'!$B$2:$D$17,3,0)</f>
        <v>15</v>
      </c>
      <c r="E21384" s="2">
        <v>44317.6725115741</v>
      </c>
      <c r="F21384" s="2" t="str">
        <f t="shared" si="334"/>
        <v>May</v>
      </c>
      <c r="G21384" t="str">
        <f>VLOOKUP($B21384,[1]Content!$B$2:$D$1001,2,0)</f>
        <v>audio</v>
      </c>
      <c r="H21384" t="str">
        <f>VLOOKUP($B21384,[1]Content!$B$2:$D$1001,3,0)</f>
        <v>public speaking</v>
      </c>
      <c r="I21384" t="str">
        <f>VLOOKUP($C21384,'[1]Reaction type'!$B$2:$D$17,2,0)</f>
        <v>negative</v>
      </c>
    </row>
    <row r="21385" customFormat="1" spans="1:9">
      <c r="A21385">
        <v>22240</v>
      </c>
      <c r="B21385" s="1" t="s">
        <v>896</v>
      </c>
      <c r="C21385" t="s">
        <v>50</v>
      </c>
      <c r="D21385">
        <f>VLOOKUP(C21385,'[1]Reaction type'!$B$2:$D$17,3,0)</f>
        <v>45</v>
      </c>
      <c r="E21385" s="2">
        <v>44085.3623032407</v>
      </c>
      <c r="F21385" s="2" t="str">
        <f t="shared" si="334"/>
        <v>September</v>
      </c>
      <c r="G21385" t="str">
        <f>VLOOKUP($B21385,[1]Content!$B$2:$D$1001,2,0)</f>
        <v>audio</v>
      </c>
      <c r="H21385" t="str">
        <f>VLOOKUP($B21385,[1]Content!$B$2:$D$1001,3,0)</f>
        <v>public speaking</v>
      </c>
      <c r="I21385" t="str">
        <f>VLOOKUP($C21385,'[1]Reaction type'!$B$2:$D$17,2,0)</f>
        <v>positive</v>
      </c>
    </row>
    <row r="21386" customFormat="1" spans="1:9">
      <c r="A21386">
        <v>22241</v>
      </c>
      <c r="B21386" s="1" t="s">
        <v>896</v>
      </c>
      <c r="C21386" t="s">
        <v>28</v>
      </c>
      <c r="D21386">
        <f>VLOOKUP(C21386,'[1]Reaction type'!$B$2:$D$17,3,0)</f>
        <v>15</v>
      </c>
      <c r="E21386" s="2">
        <v>44323.5897916667</v>
      </c>
      <c r="F21386" s="2" t="str">
        <f t="shared" si="334"/>
        <v>May</v>
      </c>
      <c r="G21386" t="str">
        <f>VLOOKUP($B21386,[1]Content!$B$2:$D$1001,2,0)</f>
        <v>audio</v>
      </c>
      <c r="H21386" t="str">
        <f>VLOOKUP($B21386,[1]Content!$B$2:$D$1001,3,0)</f>
        <v>public speaking</v>
      </c>
      <c r="I21386" t="str">
        <f>VLOOKUP($C21386,'[1]Reaction type'!$B$2:$D$17,2,0)</f>
        <v>negative</v>
      </c>
    </row>
    <row r="21387" customFormat="1" spans="1:9">
      <c r="A21387">
        <v>22242</v>
      </c>
      <c r="B21387" s="1" t="s">
        <v>896</v>
      </c>
      <c r="C21387" t="s">
        <v>52</v>
      </c>
      <c r="D21387">
        <f>VLOOKUP(C21387,'[1]Reaction type'!$B$2:$D$17,3,0)</f>
        <v>50</v>
      </c>
      <c r="E21387" s="2">
        <v>44153.8024305556</v>
      </c>
      <c r="F21387" s="2" t="str">
        <f t="shared" si="334"/>
        <v>November</v>
      </c>
      <c r="G21387" t="str">
        <f>VLOOKUP($B21387,[1]Content!$B$2:$D$1001,2,0)</f>
        <v>audio</v>
      </c>
      <c r="H21387" t="str">
        <f>VLOOKUP($B21387,[1]Content!$B$2:$D$1001,3,0)</f>
        <v>public speaking</v>
      </c>
      <c r="I21387" t="str">
        <f>VLOOKUP($C21387,'[1]Reaction type'!$B$2:$D$17,2,0)</f>
        <v>positive</v>
      </c>
    </row>
    <row r="21388" customFormat="1" spans="1:9">
      <c r="A21388">
        <v>22243</v>
      </c>
      <c r="B21388" s="1" t="s">
        <v>896</v>
      </c>
      <c r="C21388" t="s">
        <v>40</v>
      </c>
      <c r="D21388">
        <f>VLOOKUP(C21388,'[1]Reaction type'!$B$2:$D$17,3,0)</f>
        <v>65</v>
      </c>
      <c r="E21388" s="2">
        <v>44243.1125578704</v>
      </c>
      <c r="F21388" s="2" t="str">
        <f t="shared" si="334"/>
        <v>February</v>
      </c>
      <c r="G21388" t="str">
        <f>VLOOKUP($B21388,[1]Content!$B$2:$D$1001,2,0)</f>
        <v>audio</v>
      </c>
      <c r="H21388" t="str">
        <f>VLOOKUP($B21388,[1]Content!$B$2:$D$1001,3,0)</f>
        <v>public speaking</v>
      </c>
      <c r="I21388" t="str">
        <f>VLOOKUP($C21388,'[1]Reaction type'!$B$2:$D$17,2,0)</f>
        <v>positive</v>
      </c>
    </row>
    <row r="21389" customFormat="1" spans="1:9">
      <c r="A21389">
        <v>22244</v>
      </c>
      <c r="B21389" s="1" t="s">
        <v>896</v>
      </c>
      <c r="C21389" t="s">
        <v>42</v>
      </c>
      <c r="D21389">
        <f>VLOOKUP(C21389,'[1]Reaction type'!$B$2:$D$17,3,0)</f>
        <v>20</v>
      </c>
      <c r="E21389" s="2">
        <v>44214.0550462963</v>
      </c>
      <c r="F21389" s="2" t="str">
        <f t="shared" si="334"/>
        <v>January</v>
      </c>
      <c r="G21389" t="str">
        <f>VLOOKUP($B21389,[1]Content!$B$2:$D$1001,2,0)</f>
        <v>audio</v>
      </c>
      <c r="H21389" t="str">
        <f>VLOOKUP($B21389,[1]Content!$B$2:$D$1001,3,0)</f>
        <v>public speaking</v>
      </c>
      <c r="I21389" t="str">
        <f>VLOOKUP($C21389,'[1]Reaction type'!$B$2:$D$17,2,0)</f>
        <v>neutral</v>
      </c>
    </row>
    <row r="21390" customFormat="1" spans="1:9">
      <c r="A21390">
        <v>22245</v>
      </c>
      <c r="B21390" s="1" t="s">
        <v>896</v>
      </c>
      <c r="C21390" t="s">
        <v>37</v>
      </c>
      <c r="D21390">
        <f>VLOOKUP(C21390,'[1]Reaction type'!$B$2:$D$17,3,0)</f>
        <v>5</v>
      </c>
      <c r="E21390" s="2">
        <v>44229.016712963</v>
      </c>
      <c r="F21390" s="2" t="str">
        <f t="shared" si="334"/>
        <v>February</v>
      </c>
      <c r="G21390" t="str">
        <f>VLOOKUP($B21390,[1]Content!$B$2:$D$1001,2,0)</f>
        <v>audio</v>
      </c>
      <c r="H21390" t="str">
        <f>VLOOKUP($B21390,[1]Content!$B$2:$D$1001,3,0)</f>
        <v>public speaking</v>
      </c>
      <c r="I21390" t="str">
        <f>VLOOKUP($C21390,'[1]Reaction type'!$B$2:$D$17,2,0)</f>
        <v>negative</v>
      </c>
    </row>
    <row r="21391" customFormat="1" spans="1:9">
      <c r="A21391">
        <v>22246</v>
      </c>
      <c r="B21391" s="1" t="s">
        <v>896</v>
      </c>
      <c r="C21391" t="s">
        <v>40</v>
      </c>
      <c r="D21391">
        <f>VLOOKUP(C21391,'[1]Reaction type'!$B$2:$D$17,3,0)</f>
        <v>65</v>
      </c>
      <c r="E21391" s="2">
        <v>44162.2765856481</v>
      </c>
      <c r="F21391" s="2" t="str">
        <f t="shared" si="334"/>
        <v>November</v>
      </c>
      <c r="G21391" t="str">
        <f>VLOOKUP($B21391,[1]Content!$B$2:$D$1001,2,0)</f>
        <v>audio</v>
      </c>
      <c r="H21391" t="str">
        <f>VLOOKUP($B21391,[1]Content!$B$2:$D$1001,3,0)</f>
        <v>public speaking</v>
      </c>
      <c r="I21391" t="str">
        <f>VLOOKUP($C21391,'[1]Reaction type'!$B$2:$D$17,2,0)</f>
        <v>positive</v>
      </c>
    </row>
    <row r="21392" customFormat="1" spans="1:9">
      <c r="A21392">
        <v>22247</v>
      </c>
      <c r="B21392" s="1" t="s">
        <v>896</v>
      </c>
      <c r="C21392" t="s">
        <v>33</v>
      </c>
      <c r="D21392">
        <f>VLOOKUP(C21392,'[1]Reaction type'!$B$2:$D$17,3,0)</f>
        <v>35</v>
      </c>
      <c r="E21392" s="2">
        <v>44010.9528009259</v>
      </c>
      <c r="F21392" s="2" t="str">
        <f t="shared" si="334"/>
        <v>June</v>
      </c>
      <c r="G21392" t="str">
        <f>VLOOKUP($B21392,[1]Content!$B$2:$D$1001,2,0)</f>
        <v>audio</v>
      </c>
      <c r="H21392" t="str">
        <f>VLOOKUP($B21392,[1]Content!$B$2:$D$1001,3,0)</f>
        <v>public speaking</v>
      </c>
      <c r="I21392" t="str">
        <f>VLOOKUP($C21392,'[1]Reaction type'!$B$2:$D$17,2,0)</f>
        <v>neutral</v>
      </c>
    </row>
    <row r="21393" customFormat="1" spans="1:9">
      <c r="A21393">
        <v>22248</v>
      </c>
      <c r="B21393" s="1" t="s">
        <v>896</v>
      </c>
      <c r="C21393" t="s">
        <v>28</v>
      </c>
      <c r="D21393">
        <f>VLOOKUP(C21393,'[1]Reaction type'!$B$2:$D$17,3,0)</f>
        <v>15</v>
      </c>
      <c r="E21393" s="2">
        <v>44073.4850694444</v>
      </c>
      <c r="F21393" s="2" t="str">
        <f t="shared" si="334"/>
        <v>August</v>
      </c>
      <c r="G21393" t="str">
        <f>VLOOKUP($B21393,[1]Content!$B$2:$D$1001,2,0)</f>
        <v>audio</v>
      </c>
      <c r="H21393" t="str">
        <f>VLOOKUP($B21393,[1]Content!$B$2:$D$1001,3,0)</f>
        <v>public speaking</v>
      </c>
      <c r="I21393" t="str">
        <f>VLOOKUP($C21393,'[1]Reaction type'!$B$2:$D$17,2,0)</f>
        <v>negative</v>
      </c>
    </row>
    <row r="21394" customFormat="1" spans="1:9">
      <c r="A21394">
        <v>22249</v>
      </c>
      <c r="B21394" s="1" t="s">
        <v>896</v>
      </c>
      <c r="C21394" t="s">
        <v>31</v>
      </c>
      <c r="D21394">
        <f>VLOOKUP(C21394,'[1]Reaction type'!$B$2:$D$17,3,0)</f>
        <v>30</v>
      </c>
      <c r="E21394" s="2">
        <v>44344.3227662037</v>
      </c>
      <c r="F21394" s="2" t="str">
        <f t="shared" si="334"/>
        <v>May</v>
      </c>
      <c r="G21394" t="str">
        <f>VLOOKUP($B21394,[1]Content!$B$2:$D$1001,2,0)</f>
        <v>audio</v>
      </c>
      <c r="H21394" t="str">
        <f>VLOOKUP($B21394,[1]Content!$B$2:$D$1001,3,0)</f>
        <v>public speaking</v>
      </c>
      <c r="I21394" t="str">
        <f>VLOOKUP($C21394,'[1]Reaction type'!$B$2:$D$17,2,0)</f>
        <v>positive</v>
      </c>
    </row>
    <row r="21395" customFormat="1" spans="1:9">
      <c r="A21395">
        <v>22250</v>
      </c>
      <c r="B21395" s="1" t="s">
        <v>896</v>
      </c>
      <c r="C21395" t="s">
        <v>26</v>
      </c>
      <c r="D21395">
        <f>VLOOKUP(C21395,'[1]Reaction type'!$B$2:$D$17,3,0)</f>
        <v>10</v>
      </c>
      <c r="E21395" s="2">
        <v>44314.7588888889</v>
      </c>
      <c r="F21395" s="2" t="str">
        <f t="shared" si="334"/>
        <v>April</v>
      </c>
      <c r="G21395" t="str">
        <f>VLOOKUP($B21395,[1]Content!$B$2:$D$1001,2,0)</f>
        <v>audio</v>
      </c>
      <c r="H21395" t="str">
        <f>VLOOKUP($B21395,[1]Content!$B$2:$D$1001,3,0)</f>
        <v>public speaking</v>
      </c>
      <c r="I21395" t="str">
        <f>VLOOKUP($C21395,'[1]Reaction type'!$B$2:$D$17,2,0)</f>
        <v>negative</v>
      </c>
    </row>
    <row r="21396" customFormat="1" spans="1:9">
      <c r="A21396">
        <v>22251</v>
      </c>
      <c r="B21396" s="1" t="s">
        <v>896</v>
      </c>
      <c r="C21396" t="s">
        <v>50</v>
      </c>
      <c r="D21396">
        <f>VLOOKUP(C21396,'[1]Reaction type'!$B$2:$D$17,3,0)</f>
        <v>45</v>
      </c>
      <c r="E21396" s="2">
        <v>44252.8568634259</v>
      </c>
      <c r="F21396" s="2" t="str">
        <f t="shared" si="334"/>
        <v>February</v>
      </c>
      <c r="G21396" t="str">
        <f>VLOOKUP($B21396,[1]Content!$B$2:$D$1001,2,0)</f>
        <v>audio</v>
      </c>
      <c r="H21396" t="str">
        <f>VLOOKUP($B21396,[1]Content!$B$2:$D$1001,3,0)</f>
        <v>public speaking</v>
      </c>
      <c r="I21396" t="str">
        <f>VLOOKUP($C21396,'[1]Reaction type'!$B$2:$D$17,2,0)</f>
        <v>positive</v>
      </c>
    </row>
    <row r="21397" customFormat="1" spans="1:9">
      <c r="A21397">
        <v>22252</v>
      </c>
      <c r="B21397" s="1" t="s">
        <v>896</v>
      </c>
      <c r="C21397" t="s">
        <v>31</v>
      </c>
      <c r="D21397">
        <f>VLOOKUP(C21397,'[1]Reaction type'!$B$2:$D$17,3,0)</f>
        <v>30</v>
      </c>
      <c r="E21397" s="2">
        <v>44146.4577777778</v>
      </c>
      <c r="F21397" s="2" t="str">
        <f t="shared" si="334"/>
        <v>November</v>
      </c>
      <c r="G21397" t="str">
        <f>VLOOKUP($B21397,[1]Content!$B$2:$D$1001,2,0)</f>
        <v>audio</v>
      </c>
      <c r="H21397" t="str">
        <f>VLOOKUP($B21397,[1]Content!$B$2:$D$1001,3,0)</f>
        <v>public speaking</v>
      </c>
      <c r="I21397" t="str">
        <f>VLOOKUP($C21397,'[1]Reaction type'!$B$2:$D$17,2,0)</f>
        <v>positive</v>
      </c>
    </row>
    <row r="21398" customFormat="1" spans="1:9">
      <c r="A21398">
        <v>22253</v>
      </c>
      <c r="B21398" s="1" t="s">
        <v>896</v>
      </c>
      <c r="C21398" t="s">
        <v>53</v>
      </c>
      <c r="D21398">
        <f>VLOOKUP(C21398,'[1]Reaction type'!$B$2:$D$17,3,0)</f>
        <v>60</v>
      </c>
      <c r="E21398" s="2">
        <v>44325.4956365741</v>
      </c>
      <c r="F21398" s="2" t="str">
        <f t="shared" si="334"/>
        <v>May</v>
      </c>
      <c r="G21398" t="str">
        <f>VLOOKUP($B21398,[1]Content!$B$2:$D$1001,2,0)</f>
        <v>audio</v>
      </c>
      <c r="H21398" t="str">
        <f>VLOOKUP($B21398,[1]Content!$B$2:$D$1001,3,0)</f>
        <v>public speaking</v>
      </c>
      <c r="I21398" t="str">
        <f>VLOOKUP($C21398,'[1]Reaction type'!$B$2:$D$17,2,0)</f>
        <v>positive</v>
      </c>
    </row>
    <row r="21399" customFormat="1" spans="1:9">
      <c r="A21399">
        <v>22254</v>
      </c>
      <c r="B21399" s="1" t="s">
        <v>896</v>
      </c>
      <c r="C21399" t="s">
        <v>53</v>
      </c>
      <c r="D21399">
        <f>VLOOKUP(C21399,'[1]Reaction type'!$B$2:$D$17,3,0)</f>
        <v>60</v>
      </c>
      <c r="E21399" s="2">
        <v>44144.6445486111</v>
      </c>
      <c r="F21399" s="2" t="str">
        <f t="shared" si="334"/>
        <v>November</v>
      </c>
      <c r="G21399" t="str">
        <f>VLOOKUP($B21399,[1]Content!$B$2:$D$1001,2,0)</f>
        <v>audio</v>
      </c>
      <c r="H21399" t="str">
        <f>VLOOKUP($B21399,[1]Content!$B$2:$D$1001,3,0)</f>
        <v>public speaking</v>
      </c>
      <c r="I21399" t="str">
        <f>VLOOKUP($C21399,'[1]Reaction type'!$B$2:$D$17,2,0)</f>
        <v>positive</v>
      </c>
    </row>
    <row r="21400" customFormat="1" spans="1:9">
      <c r="A21400">
        <v>22255</v>
      </c>
      <c r="B21400" s="1" t="s">
        <v>896</v>
      </c>
      <c r="C21400" t="s">
        <v>50</v>
      </c>
      <c r="D21400">
        <f>VLOOKUP(C21400,'[1]Reaction type'!$B$2:$D$17,3,0)</f>
        <v>45</v>
      </c>
      <c r="E21400" s="2">
        <v>44073.0066435185</v>
      </c>
      <c r="F21400" s="2" t="str">
        <f t="shared" si="334"/>
        <v>August</v>
      </c>
      <c r="G21400" t="str">
        <f>VLOOKUP($B21400,[1]Content!$B$2:$D$1001,2,0)</f>
        <v>audio</v>
      </c>
      <c r="H21400" t="str">
        <f>VLOOKUP($B21400,[1]Content!$B$2:$D$1001,3,0)</f>
        <v>public speaking</v>
      </c>
      <c r="I21400" t="str">
        <f>VLOOKUP($C21400,'[1]Reaction type'!$B$2:$D$17,2,0)</f>
        <v>positive</v>
      </c>
    </row>
    <row r="21401" customFormat="1" spans="1:9">
      <c r="A21401">
        <v>22256</v>
      </c>
      <c r="B21401" s="1" t="s">
        <v>896</v>
      </c>
      <c r="C21401" t="s">
        <v>48</v>
      </c>
      <c r="D21401">
        <f>VLOOKUP(C21401,'[1]Reaction type'!$B$2:$D$17,3,0)</f>
        <v>75</v>
      </c>
      <c r="E21401" s="2">
        <v>44134.6946990741</v>
      </c>
      <c r="F21401" s="2" t="str">
        <f t="shared" si="334"/>
        <v>October</v>
      </c>
      <c r="G21401" t="str">
        <f>VLOOKUP($B21401,[1]Content!$B$2:$D$1001,2,0)</f>
        <v>audio</v>
      </c>
      <c r="H21401" t="str">
        <f>VLOOKUP($B21401,[1]Content!$B$2:$D$1001,3,0)</f>
        <v>public speaking</v>
      </c>
      <c r="I21401" t="str">
        <f>VLOOKUP($C21401,'[1]Reaction type'!$B$2:$D$17,2,0)</f>
        <v>positive</v>
      </c>
    </row>
    <row r="21402" customFormat="1" spans="1:9">
      <c r="A21402">
        <v>22257</v>
      </c>
      <c r="B21402" s="1" t="s">
        <v>896</v>
      </c>
      <c r="C21402" t="s">
        <v>51</v>
      </c>
      <c r="D21402">
        <f>VLOOKUP(C21402,'[1]Reaction type'!$B$2:$D$17,3,0)</f>
        <v>12</v>
      </c>
      <c r="E21402" s="2">
        <v>44118.6006134259</v>
      </c>
      <c r="F21402" s="2" t="str">
        <f t="shared" si="334"/>
        <v>October</v>
      </c>
      <c r="G21402" t="str">
        <f>VLOOKUP($B21402,[1]Content!$B$2:$D$1001,2,0)</f>
        <v>audio</v>
      </c>
      <c r="H21402" t="str">
        <f>VLOOKUP($B21402,[1]Content!$B$2:$D$1001,3,0)</f>
        <v>public speaking</v>
      </c>
      <c r="I21402" t="str">
        <f>VLOOKUP($C21402,'[1]Reaction type'!$B$2:$D$17,2,0)</f>
        <v>negative</v>
      </c>
    </row>
    <row r="21403" customFormat="1" spans="1:9">
      <c r="A21403">
        <v>22258</v>
      </c>
      <c r="B21403" s="1" t="s">
        <v>896</v>
      </c>
      <c r="C21403" t="s">
        <v>40</v>
      </c>
      <c r="D21403">
        <f>VLOOKUP(C21403,'[1]Reaction type'!$B$2:$D$17,3,0)</f>
        <v>65</v>
      </c>
      <c r="E21403" s="2">
        <v>44206.422974537</v>
      </c>
      <c r="F21403" s="2" t="str">
        <f t="shared" si="334"/>
        <v>January</v>
      </c>
      <c r="G21403" t="str">
        <f>VLOOKUP($B21403,[1]Content!$B$2:$D$1001,2,0)</f>
        <v>audio</v>
      </c>
      <c r="H21403" t="str">
        <f>VLOOKUP($B21403,[1]Content!$B$2:$D$1001,3,0)</f>
        <v>public speaking</v>
      </c>
      <c r="I21403" t="str">
        <f>VLOOKUP($C21403,'[1]Reaction type'!$B$2:$D$17,2,0)</f>
        <v>positive</v>
      </c>
    </row>
    <row r="21404" customFormat="1" spans="1:9">
      <c r="A21404">
        <v>22259</v>
      </c>
      <c r="B21404" s="1" t="s">
        <v>896</v>
      </c>
      <c r="C21404" t="s">
        <v>26</v>
      </c>
      <c r="D21404">
        <f>VLOOKUP(C21404,'[1]Reaction type'!$B$2:$D$17,3,0)</f>
        <v>10</v>
      </c>
      <c r="E21404" s="2">
        <v>44054.7870023148</v>
      </c>
      <c r="F21404" s="2" t="str">
        <f t="shared" si="334"/>
        <v>August</v>
      </c>
      <c r="G21404" t="str">
        <f>VLOOKUP($B21404,[1]Content!$B$2:$D$1001,2,0)</f>
        <v>audio</v>
      </c>
      <c r="H21404" t="str">
        <f>VLOOKUP($B21404,[1]Content!$B$2:$D$1001,3,0)</f>
        <v>public speaking</v>
      </c>
      <c r="I21404" t="str">
        <f>VLOOKUP($C21404,'[1]Reaction type'!$B$2:$D$17,2,0)</f>
        <v>negative</v>
      </c>
    </row>
    <row r="21405" customFormat="1" spans="1:9">
      <c r="A21405">
        <v>22260</v>
      </c>
      <c r="B21405" s="1" t="s">
        <v>896</v>
      </c>
      <c r="C21405" t="s">
        <v>54</v>
      </c>
      <c r="D21405">
        <f>VLOOKUP(C21405,'[1]Reaction type'!$B$2:$D$17,3,0)</f>
        <v>70</v>
      </c>
      <c r="E21405" s="2">
        <v>44113.3494675926</v>
      </c>
      <c r="F21405" s="2" t="str">
        <f t="shared" si="334"/>
        <v>October</v>
      </c>
      <c r="G21405" t="str">
        <f>VLOOKUP($B21405,[1]Content!$B$2:$D$1001,2,0)</f>
        <v>audio</v>
      </c>
      <c r="H21405" t="str">
        <f>VLOOKUP($B21405,[1]Content!$B$2:$D$1001,3,0)</f>
        <v>public speaking</v>
      </c>
      <c r="I21405" t="str">
        <f>VLOOKUP($C21405,'[1]Reaction type'!$B$2:$D$17,2,0)</f>
        <v>positive</v>
      </c>
    </row>
    <row r="21406" customFormat="1" spans="1:9">
      <c r="A21406">
        <v>22261</v>
      </c>
      <c r="B21406" s="1" t="s">
        <v>896</v>
      </c>
      <c r="C21406" t="s">
        <v>48</v>
      </c>
      <c r="D21406">
        <f>VLOOKUP(C21406,'[1]Reaction type'!$B$2:$D$17,3,0)</f>
        <v>75</v>
      </c>
      <c r="E21406" s="2">
        <v>44207.9380902778</v>
      </c>
      <c r="F21406" s="2" t="str">
        <f t="shared" si="334"/>
        <v>January</v>
      </c>
      <c r="G21406" t="str">
        <f>VLOOKUP($B21406,[1]Content!$B$2:$D$1001,2,0)</f>
        <v>audio</v>
      </c>
      <c r="H21406" t="str">
        <f>VLOOKUP($B21406,[1]Content!$B$2:$D$1001,3,0)</f>
        <v>public speaking</v>
      </c>
      <c r="I21406" t="str">
        <f>VLOOKUP($C21406,'[1]Reaction type'!$B$2:$D$17,2,0)</f>
        <v>positive</v>
      </c>
    </row>
    <row r="21407" customFormat="1" spans="1:9">
      <c r="A21407">
        <v>22262</v>
      </c>
      <c r="B21407" s="1" t="s">
        <v>896</v>
      </c>
      <c r="C21407" t="s">
        <v>53</v>
      </c>
      <c r="D21407">
        <f>VLOOKUP(C21407,'[1]Reaction type'!$B$2:$D$17,3,0)</f>
        <v>60</v>
      </c>
      <c r="E21407" s="2">
        <v>44261.6847800926</v>
      </c>
      <c r="F21407" s="2" t="str">
        <f t="shared" si="334"/>
        <v>March</v>
      </c>
      <c r="G21407" t="str">
        <f>VLOOKUP($B21407,[1]Content!$B$2:$D$1001,2,0)</f>
        <v>audio</v>
      </c>
      <c r="H21407" t="str">
        <f>VLOOKUP($B21407,[1]Content!$B$2:$D$1001,3,0)</f>
        <v>public speaking</v>
      </c>
      <c r="I21407" t="str">
        <f>VLOOKUP($C21407,'[1]Reaction type'!$B$2:$D$17,2,0)</f>
        <v>positive</v>
      </c>
    </row>
    <row r="21408" customFormat="1" spans="1:9">
      <c r="A21408">
        <v>22263</v>
      </c>
      <c r="B21408" s="1" t="s">
        <v>896</v>
      </c>
      <c r="C21408" t="s">
        <v>57</v>
      </c>
      <c r="D21408">
        <f>VLOOKUP(C21408,'[1]Reaction type'!$B$2:$D$17,3,0)</f>
        <v>72</v>
      </c>
      <c r="E21408" s="2">
        <v>44339.6324189815</v>
      </c>
      <c r="F21408" s="2" t="str">
        <f t="shared" si="334"/>
        <v>May</v>
      </c>
      <c r="G21408" t="str">
        <f>VLOOKUP($B21408,[1]Content!$B$2:$D$1001,2,0)</f>
        <v>audio</v>
      </c>
      <c r="H21408" t="str">
        <f>VLOOKUP($B21408,[1]Content!$B$2:$D$1001,3,0)</f>
        <v>public speaking</v>
      </c>
      <c r="I21408" t="str">
        <f>VLOOKUP($C21408,'[1]Reaction type'!$B$2:$D$17,2,0)</f>
        <v>positive</v>
      </c>
    </row>
    <row r="21409" customFormat="1" spans="1:9">
      <c r="A21409">
        <v>22264</v>
      </c>
      <c r="B21409" s="1" t="s">
        <v>896</v>
      </c>
      <c r="C21409" t="s">
        <v>42</v>
      </c>
      <c r="D21409">
        <f>VLOOKUP(C21409,'[1]Reaction type'!$B$2:$D$17,3,0)</f>
        <v>20</v>
      </c>
      <c r="E21409" s="2">
        <v>44137.7636111111</v>
      </c>
      <c r="F21409" s="2" t="str">
        <f t="shared" si="334"/>
        <v>November</v>
      </c>
      <c r="G21409" t="str">
        <f>VLOOKUP($B21409,[1]Content!$B$2:$D$1001,2,0)</f>
        <v>audio</v>
      </c>
      <c r="H21409" t="str">
        <f>VLOOKUP($B21409,[1]Content!$B$2:$D$1001,3,0)</f>
        <v>public speaking</v>
      </c>
      <c r="I21409" t="str">
        <f>VLOOKUP($C21409,'[1]Reaction type'!$B$2:$D$17,2,0)</f>
        <v>neutral</v>
      </c>
    </row>
    <row r="21410" customFormat="1" spans="1:9">
      <c r="A21410">
        <v>22265</v>
      </c>
      <c r="B21410" s="1" t="s">
        <v>896</v>
      </c>
      <c r="C21410" t="s">
        <v>28</v>
      </c>
      <c r="D21410">
        <f>VLOOKUP(C21410,'[1]Reaction type'!$B$2:$D$17,3,0)</f>
        <v>15</v>
      </c>
      <c r="E21410" s="2">
        <v>44009.702337963</v>
      </c>
      <c r="F21410" s="2" t="str">
        <f t="shared" si="334"/>
        <v>June</v>
      </c>
      <c r="G21410" t="str">
        <f>VLOOKUP($B21410,[1]Content!$B$2:$D$1001,2,0)</f>
        <v>audio</v>
      </c>
      <c r="H21410" t="str">
        <f>VLOOKUP($B21410,[1]Content!$B$2:$D$1001,3,0)</f>
        <v>public speaking</v>
      </c>
      <c r="I21410" t="str">
        <f>VLOOKUP($C21410,'[1]Reaction type'!$B$2:$D$17,2,0)</f>
        <v>negative</v>
      </c>
    </row>
    <row r="21411" customFormat="1" spans="1:9">
      <c r="A21411">
        <v>22266</v>
      </c>
      <c r="B21411" s="1" t="s">
        <v>896</v>
      </c>
      <c r="C21411" t="s">
        <v>33</v>
      </c>
      <c r="D21411">
        <f>VLOOKUP(C21411,'[1]Reaction type'!$B$2:$D$17,3,0)</f>
        <v>35</v>
      </c>
      <c r="E21411" s="2">
        <v>44080.8764583333</v>
      </c>
      <c r="F21411" s="2" t="str">
        <f t="shared" si="334"/>
        <v>September</v>
      </c>
      <c r="G21411" t="str">
        <f>VLOOKUP($B21411,[1]Content!$B$2:$D$1001,2,0)</f>
        <v>audio</v>
      </c>
      <c r="H21411" t="str">
        <f>VLOOKUP($B21411,[1]Content!$B$2:$D$1001,3,0)</f>
        <v>public speaking</v>
      </c>
      <c r="I21411" t="str">
        <f>VLOOKUP($C21411,'[1]Reaction type'!$B$2:$D$17,2,0)</f>
        <v>neutral</v>
      </c>
    </row>
    <row r="21412" customFormat="1" spans="1:9">
      <c r="A21412">
        <v>22268</v>
      </c>
      <c r="B21412" s="1" t="s">
        <v>897</v>
      </c>
      <c r="C21412" t="s">
        <v>26</v>
      </c>
      <c r="D21412">
        <f>VLOOKUP(C21412,'[1]Reaction type'!$B$2:$D$17,3,0)</f>
        <v>10</v>
      </c>
      <c r="E21412" s="2">
        <v>44221.6491203704</v>
      </c>
      <c r="F21412" s="2" t="str">
        <f t="shared" si="334"/>
        <v>January</v>
      </c>
      <c r="G21412" t="str">
        <f>VLOOKUP($B21412,[1]Content!$B$2:$D$1001,2,0)</f>
        <v>audio</v>
      </c>
      <c r="H21412" t="str">
        <f>VLOOKUP($B21412,[1]Content!$B$2:$D$1001,3,0)</f>
        <v>public speaking</v>
      </c>
      <c r="I21412" t="str">
        <f>VLOOKUP($C21412,'[1]Reaction type'!$B$2:$D$17,2,0)</f>
        <v>negative</v>
      </c>
    </row>
    <row r="21413" customFormat="1" spans="1:9">
      <c r="A21413">
        <v>22269</v>
      </c>
      <c r="B21413" s="1" t="s">
        <v>897</v>
      </c>
      <c r="C21413" t="s">
        <v>42</v>
      </c>
      <c r="D21413">
        <f>VLOOKUP(C21413,'[1]Reaction type'!$B$2:$D$17,3,0)</f>
        <v>20</v>
      </c>
      <c r="E21413" s="2">
        <v>44233.3848726852</v>
      </c>
      <c r="F21413" s="2" t="str">
        <f t="shared" si="334"/>
        <v>February</v>
      </c>
      <c r="G21413" t="str">
        <f>VLOOKUP($B21413,[1]Content!$B$2:$D$1001,2,0)</f>
        <v>audio</v>
      </c>
      <c r="H21413" t="str">
        <f>VLOOKUP($B21413,[1]Content!$B$2:$D$1001,3,0)</f>
        <v>public speaking</v>
      </c>
      <c r="I21413" t="str">
        <f>VLOOKUP($C21413,'[1]Reaction type'!$B$2:$D$17,2,0)</f>
        <v>neutral</v>
      </c>
    </row>
    <row r="21414" customFormat="1" spans="1:9">
      <c r="A21414">
        <v>22270</v>
      </c>
      <c r="B21414" s="1" t="s">
        <v>897</v>
      </c>
      <c r="C21414" t="s">
        <v>37</v>
      </c>
      <c r="D21414">
        <f>VLOOKUP(C21414,'[1]Reaction type'!$B$2:$D$17,3,0)</f>
        <v>5</v>
      </c>
      <c r="E21414" s="2">
        <v>44127.5317361111</v>
      </c>
      <c r="F21414" s="2" t="str">
        <f t="shared" si="334"/>
        <v>October</v>
      </c>
      <c r="G21414" t="str">
        <f>VLOOKUP($B21414,[1]Content!$B$2:$D$1001,2,0)</f>
        <v>audio</v>
      </c>
      <c r="H21414" t="str">
        <f>VLOOKUP($B21414,[1]Content!$B$2:$D$1001,3,0)</f>
        <v>public speaking</v>
      </c>
      <c r="I21414" t="str">
        <f>VLOOKUP($C21414,'[1]Reaction type'!$B$2:$D$17,2,0)</f>
        <v>negative</v>
      </c>
    </row>
    <row r="21415" customFormat="1" spans="1:9">
      <c r="A21415">
        <v>22271</v>
      </c>
      <c r="B21415" s="1" t="s">
        <v>897</v>
      </c>
      <c r="C21415" t="s">
        <v>48</v>
      </c>
      <c r="D21415">
        <f>VLOOKUP(C21415,'[1]Reaction type'!$B$2:$D$17,3,0)</f>
        <v>75</v>
      </c>
      <c r="E21415" s="2">
        <v>44097.7707175926</v>
      </c>
      <c r="F21415" s="2" t="str">
        <f t="shared" si="334"/>
        <v>September</v>
      </c>
      <c r="G21415" t="str">
        <f>VLOOKUP($B21415,[1]Content!$B$2:$D$1001,2,0)</f>
        <v>audio</v>
      </c>
      <c r="H21415" t="str">
        <f>VLOOKUP($B21415,[1]Content!$B$2:$D$1001,3,0)</f>
        <v>public speaking</v>
      </c>
      <c r="I21415" t="str">
        <f>VLOOKUP($C21415,'[1]Reaction type'!$B$2:$D$17,2,0)</f>
        <v>positive</v>
      </c>
    </row>
    <row r="21416" customFormat="1" spans="1:9">
      <c r="A21416">
        <v>22272</v>
      </c>
      <c r="B21416" s="1" t="s">
        <v>897</v>
      </c>
      <c r="C21416" t="s">
        <v>50</v>
      </c>
      <c r="D21416">
        <f>VLOOKUP(C21416,'[1]Reaction type'!$B$2:$D$17,3,0)</f>
        <v>45</v>
      </c>
      <c r="E21416" s="2">
        <v>44215.8540740741</v>
      </c>
      <c r="F21416" s="2" t="str">
        <f t="shared" si="334"/>
        <v>January</v>
      </c>
      <c r="G21416" t="str">
        <f>VLOOKUP($B21416,[1]Content!$B$2:$D$1001,2,0)</f>
        <v>audio</v>
      </c>
      <c r="H21416" t="str">
        <f>VLOOKUP($B21416,[1]Content!$B$2:$D$1001,3,0)</f>
        <v>public speaking</v>
      </c>
      <c r="I21416" t="str">
        <f>VLOOKUP($C21416,'[1]Reaction type'!$B$2:$D$17,2,0)</f>
        <v>positive</v>
      </c>
    </row>
    <row r="21417" customFormat="1" spans="1:9">
      <c r="A21417">
        <v>22273</v>
      </c>
      <c r="B21417" s="1" t="s">
        <v>897</v>
      </c>
      <c r="C21417" t="s">
        <v>54</v>
      </c>
      <c r="D21417">
        <f>VLOOKUP(C21417,'[1]Reaction type'!$B$2:$D$17,3,0)</f>
        <v>70</v>
      </c>
      <c r="E21417" s="2">
        <v>44151.1897106481</v>
      </c>
      <c r="F21417" s="2" t="str">
        <f t="shared" si="334"/>
        <v>November</v>
      </c>
      <c r="G21417" t="str">
        <f>VLOOKUP($B21417,[1]Content!$B$2:$D$1001,2,0)</f>
        <v>audio</v>
      </c>
      <c r="H21417" t="str">
        <f>VLOOKUP($B21417,[1]Content!$B$2:$D$1001,3,0)</f>
        <v>public speaking</v>
      </c>
      <c r="I21417" t="str">
        <f>VLOOKUP($C21417,'[1]Reaction type'!$B$2:$D$17,2,0)</f>
        <v>positive</v>
      </c>
    </row>
    <row r="21418" customFormat="1" spans="1:9">
      <c r="A21418">
        <v>22274</v>
      </c>
      <c r="B21418" s="1" t="s">
        <v>897</v>
      </c>
      <c r="C21418" t="s">
        <v>31</v>
      </c>
      <c r="D21418">
        <f>VLOOKUP(C21418,'[1]Reaction type'!$B$2:$D$17,3,0)</f>
        <v>30</v>
      </c>
      <c r="E21418" s="2">
        <v>44211.5672685185</v>
      </c>
      <c r="F21418" s="2" t="str">
        <f t="shared" si="334"/>
        <v>January</v>
      </c>
      <c r="G21418" t="str">
        <f>VLOOKUP($B21418,[1]Content!$B$2:$D$1001,2,0)</f>
        <v>audio</v>
      </c>
      <c r="H21418" t="str">
        <f>VLOOKUP($B21418,[1]Content!$B$2:$D$1001,3,0)</f>
        <v>public speaking</v>
      </c>
      <c r="I21418" t="str">
        <f>VLOOKUP($C21418,'[1]Reaction type'!$B$2:$D$17,2,0)</f>
        <v>positive</v>
      </c>
    </row>
    <row r="21419" customFormat="1" spans="1:9">
      <c r="A21419">
        <v>22275</v>
      </c>
      <c r="B21419" s="1" t="s">
        <v>897</v>
      </c>
      <c r="C21419" t="s">
        <v>50</v>
      </c>
      <c r="D21419">
        <f>VLOOKUP(C21419,'[1]Reaction type'!$B$2:$D$17,3,0)</f>
        <v>45</v>
      </c>
      <c r="E21419" s="2">
        <v>44220.6397337963</v>
      </c>
      <c r="F21419" s="2" t="str">
        <f t="shared" si="334"/>
        <v>January</v>
      </c>
      <c r="G21419" t="str">
        <f>VLOOKUP($B21419,[1]Content!$B$2:$D$1001,2,0)</f>
        <v>audio</v>
      </c>
      <c r="H21419" t="str">
        <f>VLOOKUP($B21419,[1]Content!$B$2:$D$1001,3,0)</f>
        <v>public speaking</v>
      </c>
      <c r="I21419" t="str">
        <f>VLOOKUP($C21419,'[1]Reaction type'!$B$2:$D$17,2,0)</f>
        <v>positive</v>
      </c>
    </row>
    <row r="21420" customFormat="1" spans="1:9">
      <c r="A21420">
        <v>22276</v>
      </c>
      <c r="B21420" s="1" t="s">
        <v>897</v>
      </c>
      <c r="C21420" t="s">
        <v>54</v>
      </c>
      <c r="D21420">
        <f>VLOOKUP(C21420,'[1]Reaction type'!$B$2:$D$17,3,0)</f>
        <v>70</v>
      </c>
      <c r="E21420" s="2">
        <v>44355.3321180556</v>
      </c>
      <c r="F21420" s="2" t="str">
        <f t="shared" si="334"/>
        <v>June</v>
      </c>
      <c r="G21420" t="str">
        <f>VLOOKUP($B21420,[1]Content!$B$2:$D$1001,2,0)</f>
        <v>audio</v>
      </c>
      <c r="H21420" t="str">
        <f>VLOOKUP($B21420,[1]Content!$B$2:$D$1001,3,0)</f>
        <v>public speaking</v>
      </c>
      <c r="I21420" t="str">
        <f>VLOOKUP($C21420,'[1]Reaction type'!$B$2:$D$17,2,0)</f>
        <v>positive</v>
      </c>
    </row>
    <row r="21421" customFormat="1" spans="1:9">
      <c r="A21421">
        <v>22277</v>
      </c>
      <c r="B21421" s="1" t="s">
        <v>897</v>
      </c>
      <c r="C21421" t="s">
        <v>28</v>
      </c>
      <c r="D21421">
        <f>VLOOKUP(C21421,'[1]Reaction type'!$B$2:$D$17,3,0)</f>
        <v>15</v>
      </c>
      <c r="E21421" s="2">
        <v>44326.3089467593</v>
      </c>
      <c r="F21421" s="2" t="str">
        <f t="shared" si="334"/>
        <v>May</v>
      </c>
      <c r="G21421" t="str">
        <f>VLOOKUP($B21421,[1]Content!$B$2:$D$1001,2,0)</f>
        <v>audio</v>
      </c>
      <c r="H21421" t="str">
        <f>VLOOKUP($B21421,[1]Content!$B$2:$D$1001,3,0)</f>
        <v>public speaking</v>
      </c>
      <c r="I21421" t="str">
        <f>VLOOKUP($C21421,'[1]Reaction type'!$B$2:$D$17,2,0)</f>
        <v>negative</v>
      </c>
    </row>
    <row r="21422" customFormat="1" spans="1:9">
      <c r="A21422">
        <v>22278</v>
      </c>
      <c r="B21422" s="1" t="s">
        <v>897</v>
      </c>
      <c r="C21422" t="s">
        <v>54</v>
      </c>
      <c r="D21422">
        <f>VLOOKUP(C21422,'[1]Reaction type'!$B$2:$D$17,3,0)</f>
        <v>70</v>
      </c>
      <c r="E21422" s="2">
        <v>44067.9279398148</v>
      </c>
      <c r="F21422" s="2" t="str">
        <f t="shared" si="334"/>
        <v>August</v>
      </c>
      <c r="G21422" t="str">
        <f>VLOOKUP($B21422,[1]Content!$B$2:$D$1001,2,0)</f>
        <v>audio</v>
      </c>
      <c r="H21422" t="str">
        <f>VLOOKUP($B21422,[1]Content!$B$2:$D$1001,3,0)</f>
        <v>public speaking</v>
      </c>
      <c r="I21422" t="str">
        <f>VLOOKUP($C21422,'[1]Reaction type'!$B$2:$D$17,2,0)</f>
        <v>positive</v>
      </c>
    </row>
    <row r="21423" customFormat="1" spans="1:9">
      <c r="A21423">
        <v>22280</v>
      </c>
      <c r="B21423" s="1" t="s">
        <v>898</v>
      </c>
      <c r="C21423" t="s">
        <v>28</v>
      </c>
      <c r="D21423">
        <f>VLOOKUP(C21423,'[1]Reaction type'!$B$2:$D$17,3,0)</f>
        <v>15</v>
      </c>
      <c r="E21423" s="2">
        <v>44048.6680324074</v>
      </c>
      <c r="F21423" s="2" t="str">
        <f t="shared" si="334"/>
        <v>August</v>
      </c>
      <c r="G21423" t="str">
        <f>VLOOKUP($B21423,[1]Content!$B$2:$D$1001,2,0)</f>
        <v>video</v>
      </c>
      <c r="H21423" t="str">
        <f>VLOOKUP($B21423,[1]Content!$B$2:$D$1001,3,0)</f>
        <v>studying</v>
      </c>
      <c r="I21423" t="str">
        <f>VLOOKUP($C21423,'[1]Reaction type'!$B$2:$D$17,2,0)</f>
        <v>negative</v>
      </c>
    </row>
    <row r="21424" customFormat="1" spans="1:9">
      <c r="A21424">
        <v>22281</v>
      </c>
      <c r="B21424" s="1" t="s">
        <v>898</v>
      </c>
      <c r="C21424" t="s">
        <v>24</v>
      </c>
      <c r="D21424">
        <f>VLOOKUP(C21424,'[1]Reaction type'!$B$2:$D$17,3,0)</f>
        <v>0</v>
      </c>
      <c r="E21424" s="2">
        <v>44241.9439351852</v>
      </c>
      <c r="F21424" s="2" t="str">
        <f t="shared" si="334"/>
        <v>February</v>
      </c>
      <c r="G21424" t="str">
        <f>VLOOKUP($B21424,[1]Content!$B$2:$D$1001,2,0)</f>
        <v>video</v>
      </c>
      <c r="H21424" t="str">
        <f>VLOOKUP($B21424,[1]Content!$B$2:$D$1001,3,0)</f>
        <v>studying</v>
      </c>
      <c r="I21424" t="str">
        <f>VLOOKUP($C21424,'[1]Reaction type'!$B$2:$D$17,2,0)</f>
        <v>negative</v>
      </c>
    </row>
    <row r="21425" customFormat="1" spans="1:9">
      <c r="A21425">
        <v>22282</v>
      </c>
      <c r="B21425" s="1" t="s">
        <v>898</v>
      </c>
      <c r="C21425" t="s">
        <v>57</v>
      </c>
      <c r="D21425">
        <f>VLOOKUP(C21425,'[1]Reaction type'!$B$2:$D$17,3,0)</f>
        <v>72</v>
      </c>
      <c r="E21425" s="2">
        <v>44121.1332523148</v>
      </c>
      <c r="F21425" s="2" t="str">
        <f t="shared" si="334"/>
        <v>October</v>
      </c>
      <c r="G21425" t="str">
        <f>VLOOKUP($B21425,[1]Content!$B$2:$D$1001,2,0)</f>
        <v>video</v>
      </c>
      <c r="H21425" t="str">
        <f>VLOOKUP($B21425,[1]Content!$B$2:$D$1001,3,0)</f>
        <v>studying</v>
      </c>
      <c r="I21425" t="str">
        <f>VLOOKUP($C21425,'[1]Reaction type'!$B$2:$D$17,2,0)</f>
        <v>positive</v>
      </c>
    </row>
    <row r="21426" customFormat="1" spans="1:9">
      <c r="A21426">
        <v>22283</v>
      </c>
      <c r="B21426" s="1" t="s">
        <v>898</v>
      </c>
      <c r="C21426" t="s">
        <v>35</v>
      </c>
      <c r="D21426">
        <f>VLOOKUP(C21426,'[1]Reaction type'!$B$2:$D$17,3,0)</f>
        <v>70</v>
      </c>
      <c r="E21426" s="2">
        <v>44325.1942476852</v>
      </c>
      <c r="F21426" s="2" t="str">
        <f t="shared" si="334"/>
        <v>May</v>
      </c>
      <c r="G21426" t="str">
        <f>VLOOKUP($B21426,[1]Content!$B$2:$D$1001,2,0)</f>
        <v>video</v>
      </c>
      <c r="H21426" t="str">
        <f>VLOOKUP($B21426,[1]Content!$B$2:$D$1001,3,0)</f>
        <v>studying</v>
      </c>
      <c r="I21426" t="str">
        <f>VLOOKUP($C21426,'[1]Reaction type'!$B$2:$D$17,2,0)</f>
        <v>positive</v>
      </c>
    </row>
    <row r="21427" customFormat="1" spans="1:9">
      <c r="A21427">
        <v>22284</v>
      </c>
      <c r="B21427" s="1" t="s">
        <v>898</v>
      </c>
      <c r="C21427" t="s">
        <v>57</v>
      </c>
      <c r="D21427">
        <f>VLOOKUP(C21427,'[1]Reaction type'!$B$2:$D$17,3,0)</f>
        <v>72</v>
      </c>
      <c r="E21427" s="2">
        <v>44228.1418634259</v>
      </c>
      <c r="F21427" s="2" t="str">
        <f t="shared" si="334"/>
        <v>February</v>
      </c>
      <c r="G21427" t="str">
        <f>VLOOKUP($B21427,[1]Content!$B$2:$D$1001,2,0)</f>
        <v>video</v>
      </c>
      <c r="H21427" t="str">
        <f>VLOOKUP($B21427,[1]Content!$B$2:$D$1001,3,0)</f>
        <v>studying</v>
      </c>
      <c r="I21427" t="str">
        <f>VLOOKUP($C21427,'[1]Reaction type'!$B$2:$D$17,2,0)</f>
        <v>positive</v>
      </c>
    </row>
    <row r="21428" customFormat="1" spans="1:9">
      <c r="A21428">
        <v>22285</v>
      </c>
      <c r="B21428" s="1" t="s">
        <v>898</v>
      </c>
      <c r="C21428" t="s">
        <v>40</v>
      </c>
      <c r="D21428">
        <f>VLOOKUP(C21428,'[1]Reaction type'!$B$2:$D$17,3,0)</f>
        <v>65</v>
      </c>
      <c r="E21428" s="2">
        <v>44227.9882638889</v>
      </c>
      <c r="F21428" s="2" t="str">
        <f t="shared" si="334"/>
        <v>January</v>
      </c>
      <c r="G21428" t="str">
        <f>VLOOKUP($B21428,[1]Content!$B$2:$D$1001,2,0)</f>
        <v>video</v>
      </c>
      <c r="H21428" t="str">
        <f>VLOOKUP($B21428,[1]Content!$B$2:$D$1001,3,0)</f>
        <v>studying</v>
      </c>
      <c r="I21428" t="str">
        <f>VLOOKUP($C21428,'[1]Reaction type'!$B$2:$D$17,2,0)</f>
        <v>positive</v>
      </c>
    </row>
    <row r="21429" customFormat="1" spans="1:9">
      <c r="A21429">
        <v>22286</v>
      </c>
      <c r="B21429" s="1" t="s">
        <v>898</v>
      </c>
      <c r="C21429" t="s">
        <v>37</v>
      </c>
      <c r="D21429">
        <f>VLOOKUP(C21429,'[1]Reaction type'!$B$2:$D$17,3,0)</f>
        <v>5</v>
      </c>
      <c r="E21429" s="2">
        <v>44349.8785416667</v>
      </c>
      <c r="F21429" s="2" t="str">
        <f t="shared" si="334"/>
        <v>June</v>
      </c>
      <c r="G21429" t="str">
        <f>VLOOKUP($B21429,[1]Content!$B$2:$D$1001,2,0)</f>
        <v>video</v>
      </c>
      <c r="H21429" t="str">
        <f>VLOOKUP($B21429,[1]Content!$B$2:$D$1001,3,0)</f>
        <v>studying</v>
      </c>
      <c r="I21429" t="str">
        <f>VLOOKUP($C21429,'[1]Reaction type'!$B$2:$D$17,2,0)</f>
        <v>negative</v>
      </c>
    </row>
    <row r="21430" customFormat="1" spans="1:9">
      <c r="A21430">
        <v>22287</v>
      </c>
      <c r="B21430" s="1" t="s">
        <v>898</v>
      </c>
      <c r="C21430" t="s">
        <v>57</v>
      </c>
      <c r="D21430">
        <f>VLOOKUP(C21430,'[1]Reaction type'!$B$2:$D$17,3,0)</f>
        <v>72</v>
      </c>
      <c r="E21430" s="2">
        <v>44036.3416898148</v>
      </c>
      <c r="F21430" s="2" t="str">
        <f t="shared" si="334"/>
        <v>July</v>
      </c>
      <c r="G21430" t="str">
        <f>VLOOKUP($B21430,[1]Content!$B$2:$D$1001,2,0)</f>
        <v>video</v>
      </c>
      <c r="H21430" t="str">
        <f>VLOOKUP($B21430,[1]Content!$B$2:$D$1001,3,0)</f>
        <v>studying</v>
      </c>
      <c r="I21430" t="str">
        <f>VLOOKUP($C21430,'[1]Reaction type'!$B$2:$D$17,2,0)</f>
        <v>positive</v>
      </c>
    </row>
    <row r="21431" customFormat="1" spans="1:9">
      <c r="A21431">
        <v>22288</v>
      </c>
      <c r="B21431" s="1" t="s">
        <v>898</v>
      </c>
      <c r="C21431" t="s">
        <v>42</v>
      </c>
      <c r="D21431">
        <f>VLOOKUP(C21431,'[1]Reaction type'!$B$2:$D$17,3,0)</f>
        <v>20</v>
      </c>
      <c r="E21431" s="2">
        <v>44183.892037037</v>
      </c>
      <c r="F21431" s="2" t="str">
        <f t="shared" si="334"/>
        <v>December</v>
      </c>
      <c r="G21431" t="str">
        <f>VLOOKUP($B21431,[1]Content!$B$2:$D$1001,2,0)</f>
        <v>video</v>
      </c>
      <c r="H21431" t="str">
        <f>VLOOKUP($B21431,[1]Content!$B$2:$D$1001,3,0)</f>
        <v>studying</v>
      </c>
      <c r="I21431" t="str">
        <f>VLOOKUP($C21431,'[1]Reaction type'!$B$2:$D$17,2,0)</f>
        <v>neutral</v>
      </c>
    </row>
    <row r="21432" customFormat="1" spans="1:9">
      <c r="A21432">
        <v>22289</v>
      </c>
      <c r="B21432" s="1" t="s">
        <v>898</v>
      </c>
      <c r="C21432" t="s">
        <v>40</v>
      </c>
      <c r="D21432">
        <f>VLOOKUP(C21432,'[1]Reaction type'!$B$2:$D$17,3,0)</f>
        <v>65</v>
      </c>
      <c r="E21432" s="2">
        <v>44080.122037037</v>
      </c>
      <c r="F21432" s="2" t="str">
        <f t="shared" si="334"/>
        <v>September</v>
      </c>
      <c r="G21432" t="str">
        <f>VLOOKUP($B21432,[1]Content!$B$2:$D$1001,2,0)</f>
        <v>video</v>
      </c>
      <c r="H21432" t="str">
        <f>VLOOKUP($B21432,[1]Content!$B$2:$D$1001,3,0)</f>
        <v>studying</v>
      </c>
      <c r="I21432" t="str">
        <f>VLOOKUP($C21432,'[1]Reaction type'!$B$2:$D$17,2,0)</f>
        <v>positive</v>
      </c>
    </row>
    <row r="21433" customFormat="1" spans="1:9">
      <c r="A21433">
        <v>22290</v>
      </c>
      <c r="B21433" s="1" t="s">
        <v>898</v>
      </c>
      <c r="C21433" t="s">
        <v>42</v>
      </c>
      <c r="D21433">
        <f>VLOOKUP(C21433,'[1]Reaction type'!$B$2:$D$17,3,0)</f>
        <v>20</v>
      </c>
      <c r="E21433" s="2">
        <v>44195.4409143518</v>
      </c>
      <c r="F21433" s="2" t="str">
        <f t="shared" si="334"/>
        <v>December</v>
      </c>
      <c r="G21433" t="str">
        <f>VLOOKUP($B21433,[1]Content!$B$2:$D$1001,2,0)</f>
        <v>video</v>
      </c>
      <c r="H21433" t="str">
        <f>VLOOKUP($B21433,[1]Content!$B$2:$D$1001,3,0)</f>
        <v>studying</v>
      </c>
      <c r="I21433" t="str">
        <f>VLOOKUP($C21433,'[1]Reaction type'!$B$2:$D$17,2,0)</f>
        <v>neutral</v>
      </c>
    </row>
    <row r="21434" customFormat="1" spans="1:9">
      <c r="A21434">
        <v>22291</v>
      </c>
      <c r="B21434" s="1" t="s">
        <v>898</v>
      </c>
      <c r="C21434" t="s">
        <v>51</v>
      </c>
      <c r="D21434">
        <f>VLOOKUP(C21434,'[1]Reaction type'!$B$2:$D$17,3,0)</f>
        <v>12</v>
      </c>
      <c r="E21434" s="2">
        <v>44233.2820601852</v>
      </c>
      <c r="F21434" s="2" t="str">
        <f t="shared" si="334"/>
        <v>February</v>
      </c>
      <c r="G21434" t="str">
        <f>VLOOKUP($B21434,[1]Content!$B$2:$D$1001,2,0)</f>
        <v>video</v>
      </c>
      <c r="H21434" t="str">
        <f>VLOOKUP($B21434,[1]Content!$B$2:$D$1001,3,0)</f>
        <v>studying</v>
      </c>
      <c r="I21434" t="str">
        <f>VLOOKUP($C21434,'[1]Reaction type'!$B$2:$D$17,2,0)</f>
        <v>negative</v>
      </c>
    </row>
    <row r="21435" customFormat="1" spans="1:9">
      <c r="A21435">
        <v>22292</v>
      </c>
      <c r="B21435" s="1" t="s">
        <v>898</v>
      </c>
      <c r="C21435" t="s">
        <v>37</v>
      </c>
      <c r="D21435">
        <f>VLOOKUP(C21435,'[1]Reaction type'!$B$2:$D$17,3,0)</f>
        <v>5</v>
      </c>
      <c r="E21435" s="2">
        <v>44362.0089699074</v>
      </c>
      <c r="F21435" s="2" t="str">
        <f t="shared" si="334"/>
        <v>June</v>
      </c>
      <c r="G21435" t="str">
        <f>VLOOKUP($B21435,[1]Content!$B$2:$D$1001,2,0)</f>
        <v>video</v>
      </c>
      <c r="H21435" t="str">
        <f>VLOOKUP($B21435,[1]Content!$B$2:$D$1001,3,0)</f>
        <v>studying</v>
      </c>
      <c r="I21435" t="str">
        <f>VLOOKUP($C21435,'[1]Reaction type'!$B$2:$D$17,2,0)</f>
        <v>negative</v>
      </c>
    </row>
    <row r="21436" customFormat="1" spans="1:9">
      <c r="A21436">
        <v>22293</v>
      </c>
      <c r="B21436" s="1" t="s">
        <v>898</v>
      </c>
      <c r="C21436" t="s">
        <v>53</v>
      </c>
      <c r="D21436">
        <f>VLOOKUP(C21436,'[1]Reaction type'!$B$2:$D$17,3,0)</f>
        <v>60</v>
      </c>
      <c r="E21436" s="2">
        <v>44234.3361111111</v>
      </c>
      <c r="F21436" s="2" t="str">
        <f t="shared" si="334"/>
        <v>February</v>
      </c>
      <c r="G21436" t="str">
        <f>VLOOKUP($B21436,[1]Content!$B$2:$D$1001,2,0)</f>
        <v>video</v>
      </c>
      <c r="H21436" t="str">
        <f>VLOOKUP($B21436,[1]Content!$B$2:$D$1001,3,0)</f>
        <v>studying</v>
      </c>
      <c r="I21436" t="str">
        <f>VLOOKUP($C21436,'[1]Reaction type'!$B$2:$D$17,2,0)</f>
        <v>positive</v>
      </c>
    </row>
    <row r="21437" customFormat="1" spans="1:9">
      <c r="A21437">
        <v>22294</v>
      </c>
      <c r="B21437" s="1" t="s">
        <v>898</v>
      </c>
      <c r="C21437" t="s">
        <v>31</v>
      </c>
      <c r="D21437">
        <f>VLOOKUP(C21437,'[1]Reaction type'!$B$2:$D$17,3,0)</f>
        <v>30</v>
      </c>
      <c r="E21437" s="2">
        <v>44228.2103009259</v>
      </c>
      <c r="F21437" s="2" t="str">
        <f t="shared" si="334"/>
        <v>February</v>
      </c>
      <c r="G21437" t="str">
        <f>VLOOKUP($B21437,[1]Content!$B$2:$D$1001,2,0)</f>
        <v>video</v>
      </c>
      <c r="H21437" t="str">
        <f>VLOOKUP($B21437,[1]Content!$B$2:$D$1001,3,0)</f>
        <v>studying</v>
      </c>
      <c r="I21437" t="str">
        <f>VLOOKUP($C21437,'[1]Reaction type'!$B$2:$D$17,2,0)</f>
        <v>positive</v>
      </c>
    </row>
    <row r="21438" customFormat="1" spans="1:9">
      <c r="A21438">
        <v>22295</v>
      </c>
      <c r="B21438" s="1" t="s">
        <v>898</v>
      </c>
      <c r="C21438" t="s">
        <v>57</v>
      </c>
      <c r="D21438">
        <f>VLOOKUP(C21438,'[1]Reaction type'!$B$2:$D$17,3,0)</f>
        <v>72</v>
      </c>
      <c r="E21438" s="2">
        <v>44082.3310416667</v>
      </c>
      <c r="F21438" s="2" t="str">
        <f t="shared" si="334"/>
        <v>September</v>
      </c>
      <c r="G21438" t="str">
        <f>VLOOKUP($B21438,[1]Content!$B$2:$D$1001,2,0)</f>
        <v>video</v>
      </c>
      <c r="H21438" t="str">
        <f>VLOOKUP($B21438,[1]Content!$B$2:$D$1001,3,0)</f>
        <v>studying</v>
      </c>
      <c r="I21438" t="str">
        <f>VLOOKUP($C21438,'[1]Reaction type'!$B$2:$D$17,2,0)</f>
        <v>positive</v>
      </c>
    </row>
    <row r="21439" customFormat="1" spans="1:9">
      <c r="A21439">
        <v>22296</v>
      </c>
      <c r="B21439" s="1" t="s">
        <v>898</v>
      </c>
      <c r="C21439" t="s">
        <v>53</v>
      </c>
      <c r="D21439">
        <f>VLOOKUP(C21439,'[1]Reaction type'!$B$2:$D$17,3,0)</f>
        <v>60</v>
      </c>
      <c r="E21439" s="2">
        <v>44327.6046296296</v>
      </c>
      <c r="F21439" s="2" t="str">
        <f t="shared" si="334"/>
        <v>May</v>
      </c>
      <c r="G21439" t="str">
        <f>VLOOKUP($B21439,[1]Content!$B$2:$D$1001,2,0)</f>
        <v>video</v>
      </c>
      <c r="H21439" t="str">
        <f>VLOOKUP($B21439,[1]Content!$B$2:$D$1001,3,0)</f>
        <v>studying</v>
      </c>
      <c r="I21439" t="str">
        <f>VLOOKUP($C21439,'[1]Reaction type'!$B$2:$D$17,2,0)</f>
        <v>positive</v>
      </c>
    </row>
    <row r="21440" customFormat="1" spans="1:9">
      <c r="A21440">
        <v>22297</v>
      </c>
      <c r="B21440" s="1" t="s">
        <v>898</v>
      </c>
      <c r="C21440" t="s">
        <v>48</v>
      </c>
      <c r="D21440">
        <f>VLOOKUP(C21440,'[1]Reaction type'!$B$2:$D$17,3,0)</f>
        <v>75</v>
      </c>
      <c r="E21440" s="2">
        <v>44224.4317361111</v>
      </c>
      <c r="F21440" s="2" t="str">
        <f t="shared" si="334"/>
        <v>January</v>
      </c>
      <c r="G21440" t="str">
        <f>VLOOKUP($B21440,[1]Content!$B$2:$D$1001,2,0)</f>
        <v>video</v>
      </c>
      <c r="H21440" t="str">
        <f>VLOOKUP($B21440,[1]Content!$B$2:$D$1001,3,0)</f>
        <v>studying</v>
      </c>
      <c r="I21440" t="str">
        <f>VLOOKUP($C21440,'[1]Reaction type'!$B$2:$D$17,2,0)</f>
        <v>positive</v>
      </c>
    </row>
    <row r="21441" customFormat="1" spans="1:9">
      <c r="A21441">
        <v>22298</v>
      </c>
      <c r="B21441" s="1" t="s">
        <v>898</v>
      </c>
      <c r="C21441" t="s">
        <v>37</v>
      </c>
      <c r="D21441">
        <f>VLOOKUP(C21441,'[1]Reaction type'!$B$2:$D$17,3,0)</f>
        <v>5</v>
      </c>
      <c r="E21441" s="2">
        <v>44336.556412037</v>
      </c>
      <c r="F21441" s="2" t="str">
        <f t="shared" si="334"/>
        <v>May</v>
      </c>
      <c r="G21441" t="str">
        <f>VLOOKUP($B21441,[1]Content!$B$2:$D$1001,2,0)</f>
        <v>video</v>
      </c>
      <c r="H21441" t="str">
        <f>VLOOKUP($B21441,[1]Content!$B$2:$D$1001,3,0)</f>
        <v>studying</v>
      </c>
      <c r="I21441" t="str">
        <f>VLOOKUP($C21441,'[1]Reaction type'!$B$2:$D$17,2,0)</f>
        <v>negative</v>
      </c>
    </row>
    <row r="21442" customFormat="1" spans="1:9">
      <c r="A21442">
        <v>22299</v>
      </c>
      <c r="B21442" s="1" t="s">
        <v>898</v>
      </c>
      <c r="C21442" t="s">
        <v>33</v>
      </c>
      <c r="D21442">
        <f>VLOOKUP(C21442,'[1]Reaction type'!$B$2:$D$17,3,0)</f>
        <v>35</v>
      </c>
      <c r="E21442" s="2">
        <v>44048.528599537</v>
      </c>
      <c r="F21442" s="2" t="str">
        <f t="shared" si="334"/>
        <v>August</v>
      </c>
      <c r="G21442" t="str">
        <f>VLOOKUP($B21442,[1]Content!$B$2:$D$1001,2,0)</f>
        <v>video</v>
      </c>
      <c r="H21442" t="str">
        <f>VLOOKUP($B21442,[1]Content!$B$2:$D$1001,3,0)</f>
        <v>studying</v>
      </c>
      <c r="I21442" t="str">
        <f>VLOOKUP($C21442,'[1]Reaction type'!$B$2:$D$17,2,0)</f>
        <v>neutral</v>
      </c>
    </row>
    <row r="21443" customFormat="1" spans="1:9">
      <c r="A21443">
        <v>22300</v>
      </c>
      <c r="B21443" s="1" t="s">
        <v>898</v>
      </c>
      <c r="C21443" t="s">
        <v>51</v>
      </c>
      <c r="D21443">
        <f>VLOOKUP(C21443,'[1]Reaction type'!$B$2:$D$17,3,0)</f>
        <v>12</v>
      </c>
      <c r="E21443" s="2">
        <v>44096.5032638889</v>
      </c>
      <c r="F21443" s="2" t="str">
        <f t="shared" ref="F21443:F21506" si="335">TEXT(E21443,"mmmm")</f>
        <v>September</v>
      </c>
      <c r="G21443" t="str">
        <f>VLOOKUP($B21443,[1]Content!$B$2:$D$1001,2,0)</f>
        <v>video</v>
      </c>
      <c r="H21443" t="str">
        <f>VLOOKUP($B21443,[1]Content!$B$2:$D$1001,3,0)</f>
        <v>studying</v>
      </c>
      <c r="I21443" t="str">
        <f>VLOOKUP($C21443,'[1]Reaction type'!$B$2:$D$17,2,0)</f>
        <v>negative</v>
      </c>
    </row>
    <row r="21444" customFormat="1" spans="1:9">
      <c r="A21444">
        <v>22301</v>
      </c>
      <c r="B21444" s="1" t="s">
        <v>898</v>
      </c>
      <c r="C21444" t="s">
        <v>31</v>
      </c>
      <c r="D21444">
        <f>VLOOKUP(C21444,'[1]Reaction type'!$B$2:$D$17,3,0)</f>
        <v>30</v>
      </c>
      <c r="E21444" s="2">
        <v>44167.5693402778</v>
      </c>
      <c r="F21444" s="2" t="str">
        <f t="shared" si="335"/>
        <v>December</v>
      </c>
      <c r="G21444" t="str">
        <f>VLOOKUP($B21444,[1]Content!$B$2:$D$1001,2,0)</f>
        <v>video</v>
      </c>
      <c r="H21444" t="str">
        <f>VLOOKUP($B21444,[1]Content!$B$2:$D$1001,3,0)</f>
        <v>studying</v>
      </c>
      <c r="I21444" t="str">
        <f>VLOOKUP($C21444,'[1]Reaction type'!$B$2:$D$17,2,0)</f>
        <v>positive</v>
      </c>
    </row>
    <row r="21445" customFormat="1" spans="1:9">
      <c r="A21445">
        <v>22302</v>
      </c>
      <c r="B21445" s="1" t="s">
        <v>898</v>
      </c>
      <c r="C21445" t="s">
        <v>48</v>
      </c>
      <c r="D21445">
        <f>VLOOKUP(C21445,'[1]Reaction type'!$B$2:$D$17,3,0)</f>
        <v>75</v>
      </c>
      <c r="E21445" s="2">
        <v>44163.5616898148</v>
      </c>
      <c r="F21445" s="2" t="str">
        <f t="shared" si="335"/>
        <v>November</v>
      </c>
      <c r="G21445" t="str">
        <f>VLOOKUP($B21445,[1]Content!$B$2:$D$1001,2,0)</f>
        <v>video</v>
      </c>
      <c r="H21445" t="str">
        <f>VLOOKUP($B21445,[1]Content!$B$2:$D$1001,3,0)</f>
        <v>studying</v>
      </c>
      <c r="I21445" t="str">
        <f>VLOOKUP($C21445,'[1]Reaction type'!$B$2:$D$17,2,0)</f>
        <v>positive</v>
      </c>
    </row>
    <row r="21446" customFormat="1" spans="1:9">
      <c r="A21446">
        <v>22303</v>
      </c>
      <c r="B21446" s="1" t="s">
        <v>898</v>
      </c>
      <c r="C21446" t="s">
        <v>42</v>
      </c>
      <c r="D21446">
        <f>VLOOKUP(C21446,'[1]Reaction type'!$B$2:$D$17,3,0)</f>
        <v>20</v>
      </c>
      <c r="E21446" s="2">
        <v>44318.5988310185</v>
      </c>
      <c r="F21446" s="2" t="str">
        <f t="shared" si="335"/>
        <v>May</v>
      </c>
      <c r="G21446" t="str">
        <f>VLOOKUP($B21446,[1]Content!$B$2:$D$1001,2,0)</f>
        <v>video</v>
      </c>
      <c r="H21446" t="str">
        <f>VLOOKUP($B21446,[1]Content!$B$2:$D$1001,3,0)</f>
        <v>studying</v>
      </c>
      <c r="I21446" t="str">
        <f>VLOOKUP($C21446,'[1]Reaction type'!$B$2:$D$17,2,0)</f>
        <v>neutral</v>
      </c>
    </row>
    <row r="21447" customFormat="1" spans="1:9">
      <c r="A21447">
        <v>22304</v>
      </c>
      <c r="B21447" s="1" t="s">
        <v>898</v>
      </c>
      <c r="C21447" t="s">
        <v>54</v>
      </c>
      <c r="D21447">
        <f>VLOOKUP(C21447,'[1]Reaction type'!$B$2:$D$17,3,0)</f>
        <v>70</v>
      </c>
      <c r="E21447" s="2">
        <v>44013.8624074074</v>
      </c>
      <c r="F21447" s="2" t="str">
        <f t="shared" si="335"/>
        <v>July</v>
      </c>
      <c r="G21447" t="str">
        <f>VLOOKUP($B21447,[1]Content!$B$2:$D$1001,2,0)</f>
        <v>video</v>
      </c>
      <c r="H21447" t="str">
        <f>VLOOKUP($B21447,[1]Content!$B$2:$D$1001,3,0)</f>
        <v>studying</v>
      </c>
      <c r="I21447" t="str">
        <f>VLOOKUP($C21447,'[1]Reaction type'!$B$2:$D$17,2,0)</f>
        <v>positive</v>
      </c>
    </row>
    <row r="21448" customFormat="1" spans="1:9">
      <c r="A21448">
        <v>22305</v>
      </c>
      <c r="B21448" s="1" t="s">
        <v>898</v>
      </c>
      <c r="C21448" t="s">
        <v>37</v>
      </c>
      <c r="D21448">
        <f>VLOOKUP(C21448,'[1]Reaction type'!$B$2:$D$17,3,0)</f>
        <v>5</v>
      </c>
      <c r="E21448" s="2">
        <v>44053.5446064815</v>
      </c>
      <c r="F21448" s="2" t="str">
        <f t="shared" si="335"/>
        <v>August</v>
      </c>
      <c r="G21448" t="str">
        <f>VLOOKUP($B21448,[1]Content!$B$2:$D$1001,2,0)</f>
        <v>video</v>
      </c>
      <c r="H21448" t="str">
        <f>VLOOKUP($B21448,[1]Content!$B$2:$D$1001,3,0)</f>
        <v>studying</v>
      </c>
      <c r="I21448" t="str">
        <f>VLOOKUP($C21448,'[1]Reaction type'!$B$2:$D$17,2,0)</f>
        <v>negative</v>
      </c>
    </row>
    <row r="21449" customFormat="1" spans="1:9">
      <c r="A21449">
        <v>22306</v>
      </c>
      <c r="B21449" s="1" t="s">
        <v>898</v>
      </c>
      <c r="C21449" t="s">
        <v>53</v>
      </c>
      <c r="D21449">
        <f>VLOOKUP(C21449,'[1]Reaction type'!$B$2:$D$17,3,0)</f>
        <v>60</v>
      </c>
      <c r="E21449" s="2">
        <v>44182.1702430556</v>
      </c>
      <c r="F21449" s="2" t="str">
        <f t="shared" si="335"/>
        <v>December</v>
      </c>
      <c r="G21449" t="str">
        <f>VLOOKUP($B21449,[1]Content!$B$2:$D$1001,2,0)</f>
        <v>video</v>
      </c>
      <c r="H21449" t="str">
        <f>VLOOKUP($B21449,[1]Content!$B$2:$D$1001,3,0)</f>
        <v>studying</v>
      </c>
      <c r="I21449" t="str">
        <f>VLOOKUP($C21449,'[1]Reaction type'!$B$2:$D$17,2,0)</f>
        <v>positive</v>
      </c>
    </row>
    <row r="21450" customFormat="1" spans="1:9">
      <c r="A21450">
        <v>22308</v>
      </c>
      <c r="B21450" s="1" t="s">
        <v>899</v>
      </c>
      <c r="C21450" t="s">
        <v>48</v>
      </c>
      <c r="D21450">
        <f>VLOOKUP(C21450,'[1]Reaction type'!$B$2:$D$17,3,0)</f>
        <v>75</v>
      </c>
      <c r="E21450" s="2">
        <v>44205.089375</v>
      </c>
      <c r="F21450" s="2" t="str">
        <f t="shared" si="335"/>
        <v>January</v>
      </c>
      <c r="G21450" t="str">
        <f>VLOOKUP($B21450,[1]Content!$B$2:$D$1001,2,0)</f>
        <v>photo</v>
      </c>
      <c r="H21450" t="str">
        <f>VLOOKUP($B21450,[1]Content!$B$2:$D$1001,3,0)</f>
        <v>cooking</v>
      </c>
      <c r="I21450" t="str">
        <f>VLOOKUP($C21450,'[1]Reaction type'!$B$2:$D$17,2,0)</f>
        <v>positive</v>
      </c>
    </row>
    <row r="21451" customFormat="1" spans="1:9">
      <c r="A21451">
        <v>22309</v>
      </c>
      <c r="B21451" s="1" t="s">
        <v>899</v>
      </c>
      <c r="C21451" t="s">
        <v>26</v>
      </c>
      <c r="D21451">
        <f>VLOOKUP(C21451,'[1]Reaction type'!$B$2:$D$17,3,0)</f>
        <v>10</v>
      </c>
      <c r="E21451" s="2">
        <v>44213.3354282407</v>
      </c>
      <c r="F21451" s="2" t="str">
        <f t="shared" si="335"/>
        <v>January</v>
      </c>
      <c r="G21451" t="str">
        <f>VLOOKUP($B21451,[1]Content!$B$2:$D$1001,2,0)</f>
        <v>photo</v>
      </c>
      <c r="H21451" t="str">
        <f>VLOOKUP($B21451,[1]Content!$B$2:$D$1001,3,0)</f>
        <v>cooking</v>
      </c>
      <c r="I21451" t="str">
        <f>VLOOKUP($C21451,'[1]Reaction type'!$B$2:$D$17,2,0)</f>
        <v>negative</v>
      </c>
    </row>
    <row r="21452" customFormat="1" spans="1:9">
      <c r="A21452">
        <v>22310</v>
      </c>
      <c r="B21452" s="1" t="s">
        <v>899</v>
      </c>
      <c r="C21452" t="s">
        <v>28</v>
      </c>
      <c r="D21452">
        <f>VLOOKUP(C21452,'[1]Reaction type'!$B$2:$D$17,3,0)</f>
        <v>15</v>
      </c>
      <c r="E21452" s="2">
        <v>44029.7350694444</v>
      </c>
      <c r="F21452" s="2" t="str">
        <f t="shared" si="335"/>
        <v>July</v>
      </c>
      <c r="G21452" t="str">
        <f>VLOOKUP($B21452,[1]Content!$B$2:$D$1001,2,0)</f>
        <v>photo</v>
      </c>
      <c r="H21452" t="str">
        <f>VLOOKUP($B21452,[1]Content!$B$2:$D$1001,3,0)</f>
        <v>cooking</v>
      </c>
      <c r="I21452" t="str">
        <f>VLOOKUP($C21452,'[1]Reaction type'!$B$2:$D$17,2,0)</f>
        <v>negative</v>
      </c>
    </row>
    <row r="21453" customFormat="1" spans="1:9">
      <c r="A21453">
        <v>22311</v>
      </c>
      <c r="B21453" s="1" t="s">
        <v>899</v>
      </c>
      <c r="C21453" t="s">
        <v>33</v>
      </c>
      <c r="D21453">
        <f>VLOOKUP(C21453,'[1]Reaction type'!$B$2:$D$17,3,0)</f>
        <v>35</v>
      </c>
      <c r="E21453" s="2">
        <v>44309.6219097222</v>
      </c>
      <c r="F21453" s="2" t="str">
        <f t="shared" si="335"/>
        <v>April</v>
      </c>
      <c r="G21453" t="str">
        <f>VLOOKUP($B21453,[1]Content!$B$2:$D$1001,2,0)</f>
        <v>photo</v>
      </c>
      <c r="H21453" t="str">
        <f>VLOOKUP($B21453,[1]Content!$B$2:$D$1001,3,0)</f>
        <v>cooking</v>
      </c>
      <c r="I21453" t="str">
        <f>VLOOKUP($C21453,'[1]Reaction type'!$B$2:$D$17,2,0)</f>
        <v>neutral</v>
      </c>
    </row>
    <row r="21454" customFormat="1" spans="1:9">
      <c r="A21454">
        <v>22312</v>
      </c>
      <c r="B21454" s="1" t="s">
        <v>899</v>
      </c>
      <c r="C21454" t="s">
        <v>37</v>
      </c>
      <c r="D21454">
        <f>VLOOKUP(C21454,'[1]Reaction type'!$B$2:$D$17,3,0)</f>
        <v>5</v>
      </c>
      <c r="E21454" s="2">
        <v>44220.2532638889</v>
      </c>
      <c r="F21454" s="2" t="str">
        <f t="shared" si="335"/>
        <v>January</v>
      </c>
      <c r="G21454" t="str">
        <f>VLOOKUP($B21454,[1]Content!$B$2:$D$1001,2,0)</f>
        <v>photo</v>
      </c>
      <c r="H21454" t="str">
        <f>VLOOKUP($B21454,[1]Content!$B$2:$D$1001,3,0)</f>
        <v>cooking</v>
      </c>
      <c r="I21454" t="str">
        <f>VLOOKUP($C21454,'[1]Reaction type'!$B$2:$D$17,2,0)</f>
        <v>negative</v>
      </c>
    </row>
    <row r="21455" customFormat="1" spans="1:9">
      <c r="A21455">
        <v>22313</v>
      </c>
      <c r="B21455" s="1" t="s">
        <v>899</v>
      </c>
      <c r="C21455" t="s">
        <v>26</v>
      </c>
      <c r="D21455">
        <f>VLOOKUP(C21455,'[1]Reaction type'!$B$2:$D$17,3,0)</f>
        <v>10</v>
      </c>
      <c r="E21455" s="2">
        <v>44237.3309027778</v>
      </c>
      <c r="F21455" s="2" t="str">
        <f t="shared" si="335"/>
        <v>February</v>
      </c>
      <c r="G21455" t="str">
        <f>VLOOKUP($B21455,[1]Content!$B$2:$D$1001,2,0)</f>
        <v>photo</v>
      </c>
      <c r="H21455" t="str">
        <f>VLOOKUP($B21455,[1]Content!$B$2:$D$1001,3,0)</f>
        <v>cooking</v>
      </c>
      <c r="I21455" t="str">
        <f>VLOOKUP($C21455,'[1]Reaction type'!$B$2:$D$17,2,0)</f>
        <v>negative</v>
      </c>
    </row>
    <row r="21456" customFormat="1" spans="1:9">
      <c r="A21456">
        <v>22314</v>
      </c>
      <c r="B21456" s="1" t="s">
        <v>899</v>
      </c>
      <c r="C21456" t="s">
        <v>50</v>
      </c>
      <c r="D21456">
        <f>VLOOKUP(C21456,'[1]Reaction type'!$B$2:$D$17,3,0)</f>
        <v>45</v>
      </c>
      <c r="E21456" s="2">
        <v>44131.1162847222</v>
      </c>
      <c r="F21456" s="2" t="str">
        <f t="shared" si="335"/>
        <v>October</v>
      </c>
      <c r="G21456" t="str">
        <f>VLOOKUP($B21456,[1]Content!$B$2:$D$1001,2,0)</f>
        <v>photo</v>
      </c>
      <c r="H21456" t="str">
        <f>VLOOKUP($B21456,[1]Content!$B$2:$D$1001,3,0)</f>
        <v>cooking</v>
      </c>
      <c r="I21456" t="str">
        <f>VLOOKUP($C21456,'[1]Reaction type'!$B$2:$D$17,2,0)</f>
        <v>positive</v>
      </c>
    </row>
    <row r="21457" customFormat="1" spans="1:9">
      <c r="A21457">
        <v>22315</v>
      </c>
      <c r="B21457" s="1" t="s">
        <v>899</v>
      </c>
      <c r="C21457" t="s">
        <v>31</v>
      </c>
      <c r="D21457">
        <f>VLOOKUP(C21457,'[1]Reaction type'!$B$2:$D$17,3,0)</f>
        <v>30</v>
      </c>
      <c r="E21457" s="2">
        <v>44298.1242939815</v>
      </c>
      <c r="F21457" s="2" t="str">
        <f t="shared" si="335"/>
        <v>April</v>
      </c>
      <c r="G21457" t="str">
        <f>VLOOKUP($B21457,[1]Content!$B$2:$D$1001,2,0)</f>
        <v>photo</v>
      </c>
      <c r="H21457" t="str">
        <f>VLOOKUP($B21457,[1]Content!$B$2:$D$1001,3,0)</f>
        <v>cooking</v>
      </c>
      <c r="I21457" t="str">
        <f>VLOOKUP($C21457,'[1]Reaction type'!$B$2:$D$17,2,0)</f>
        <v>positive</v>
      </c>
    </row>
    <row r="21458" customFormat="1" spans="1:9">
      <c r="A21458">
        <v>22316</v>
      </c>
      <c r="B21458" s="1" t="s">
        <v>899</v>
      </c>
      <c r="C21458" t="s">
        <v>28</v>
      </c>
      <c r="D21458">
        <f>VLOOKUP(C21458,'[1]Reaction type'!$B$2:$D$17,3,0)</f>
        <v>15</v>
      </c>
      <c r="E21458" s="2">
        <v>44288.1757175926</v>
      </c>
      <c r="F21458" s="2" t="str">
        <f t="shared" si="335"/>
        <v>April</v>
      </c>
      <c r="G21458" t="str">
        <f>VLOOKUP($B21458,[1]Content!$B$2:$D$1001,2,0)</f>
        <v>photo</v>
      </c>
      <c r="H21458" t="str">
        <f>VLOOKUP($B21458,[1]Content!$B$2:$D$1001,3,0)</f>
        <v>cooking</v>
      </c>
      <c r="I21458" t="str">
        <f>VLOOKUP($C21458,'[1]Reaction type'!$B$2:$D$17,2,0)</f>
        <v>negative</v>
      </c>
    </row>
    <row r="21459" customFormat="1" spans="1:9">
      <c r="A21459">
        <v>22317</v>
      </c>
      <c r="B21459" s="1" t="s">
        <v>899</v>
      </c>
      <c r="C21459" t="s">
        <v>48</v>
      </c>
      <c r="D21459">
        <f>VLOOKUP(C21459,'[1]Reaction type'!$B$2:$D$17,3,0)</f>
        <v>75</v>
      </c>
      <c r="E21459" s="2">
        <v>44358.6410416667</v>
      </c>
      <c r="F21459" s="2" t="str">
        <f t="shared" si="335"/>
        <v>June</v>
      </c>
      <c r="G21459" t="str">
        <f>VLOOKUP($B21459,[1]Content!$B$2:$D$1001,2,0)</f>
        <v>photo</v>
      </c>
      <c r="H21459" t="str">
        <f>VLOOKUP($B21459,[1]Content!$B$2:$D$1001,3,0)</f>
        <v>cooking</v>
      </c>
      <c r="I21459" t="str">
        <f>VLOOKUP($C21459,'[1]Reaction type'!$B$2:$D$17,2,0)</f>
        <v>positive</v>
      </c>
    </row>
    <row r="21460" customFormat="1" spans="1:9">
      <c r="A21460">
        <v>22318</v>
      </c>
      <c r="B21460" s="1" t="s">
        <v>899</v>
      </c>
      <c r="C21460" t="s">
        <v>51</v>
      </c>
      <c r="D21460">
        <f>VLOOKUP(C21460,'[1]Reaction type'!$B$2:$D$17,3,0)</f>
        <v>12</v>
      </c>
      <c r="E21460" s="2">
        <v>44345.2951041667</v>
      </c>
      <c r="F21460" s="2" t="str">
        <f t="shared" si="335"/>
        <v>May</v>
      </c>
      <c r="G21460" t="str">
        <f>VLOOKUP($B21460,[1]Content!$B$2:$D$1001,2,0)</f>
        <v>photo</v>
      </c>
      <c r="H21460" t="str">
        <f>VLOOKUP($B21460,[1]Content!$B$2:$D$1001,3,0)</f>
        <v>cooking</v>
      </c>
      <c r="I21460" t="str">
        <f>VLOOKUP($C21460,'[1]Reaction type'!$B$2:$D$17,2,0)</f>
        <v>negative</v>
      </c>
    </row>
    <row r="21461" customFormat="1" spans="1:9">
      <c r="A21461">
        <v>22319</v>
      </c>
      <c r="B21461" s="1" t="s">
        <v>899</v>
      </c>
      <c r="C21461" t="s">
        <v>54</v>
      </c>
      <c r="D21461">
        <f>VLOOKUP(C21461,'[1]Reaction type'!$B$2:$D$17,3,0)</f>
        <v>70</v>
      </c>
      <c r="E21461" s="2">
        <v>44112.3040393519</v>
      </c>
      <c r="F21461" s="2" t="str">
        <f t="shared" si="335"/>
        <v>October</v>
      </c>
      <c r="G21461" t="str">
        <f>VLOOKUP($B21461,[1]Content!$B$2:$D$1001,2,0)</f>
        <v>photo</v>
      </c>
      <c r="H21461" t="str">
        <f>VLOOKUP($B21461,[1]Content!$B$2:$D$1001,3,0)</f>
        <v>cooking</v>
      </c>
      <c r="I21461" t="str">
        <f>VLOOKUP($C21461,'[1]Reaction type'!$B$2:$D$17,2,0)</f>
        <v>positive</v>
      </c>
    </row>
    <row r="21462" customFormat="1" spans="1:9">
      <c r="A21462">
        <v>22320</v>
      </c>
      <c r="B21462" s="1" t="s">
        <v>899</v>
      </c>
      <c r="C21462" t="s">
        <v>48</v>
      </c>
      <c r="D21462">
        <f>VLOOKUP(C21462,'[1]Reaction type'!$B$2:$D$17,3,0)</f>
        <v>75</v>
      </c>
      <c r="E21462" s="2">
        <v>44162.6432523148</v>
      </c>
      <c r="F21462" s="2" t="str">
        <f t="shared" si="335"/>
        <v>November</v>
      </c>
      <c r="G21462" t="str">
        <f>VLOOKUP($B21462,[1]Content!$B$2:$D$1001,2,0)</f>
        <v>photo</v>
      </c>
      <c r="H21462" t="str">
        <f>VLOOKUP($B21462,[1]Content!$B$2:$D$1001,3,0)</f>
        <v>cooking</v>
      </c>
      <c r="I21462" t="str">
        <f>VLOOKUP($C21462,'[1]Reaction type'!$B$2:$D$17,2,0)</f>
        <v>positive</v>
      </c>
    </row>
    <row r="21463" customFormat="1" spans="1:9">
      <c r="A21463">
        <v>22321</v>
      </c>
      <c r="B21463" s="1" t="s">
        <v>899</v>
      </c>
      <c r="C21463" t="s">
        <v>26</v>
      </c>
      <c r="D21463">
        <f>VLOOKUP(C21463,'[1]Reaction type'!$B$2:$D$17,3,0)</f>
        <v>10</v>
      </c>
      <c r="E21463" s="2">
        <v>44266.3580555556</v>
      </c>
      <c r="F21463" s="2" t="str">
        <f t="shared" si="335"/>
        <v>March</v>
      </c>
      <c r="G21463" t="str">
        <f>VLOOKUP($B21463,[1]Content!$B$2:$D$1001,2,0)</f>
        <v>photo</v>
      </c>
      <c r="H21463" t="str">
        <f>VLOOKUP($B21463,[1]Content!$B$2:$D$1001,3,0)</f>
        <v>cooking</v>
      </c>
      <c r="I21463" t="str">
        <f>VLOOKUP($C21463,'[1]Reaction type'!$B$2:$D$17,2,0)</f>
        <v>negative</v>
      </c>
    </row>
    <row r="21464" customFormat="1" spans="1:9">
      <c r="A21464">
        <v>22322</v>
      </c>
      <c r="B21464" s="1" t="s">
        <v>899</v>
      </c>
      <c r="C21464" t="s">
        <v>50</v>
      </c>
      <c r="D21464">
        <f>VLOOKUP(C21464,'[1]Reaction type'!$B$2:$D$17,3,0)</f>
        <v>45</v>
      </c>
      <c r="E21464" s="2">
        <v>44139.406400463</v>
      </c>
      <c r="F21464" s="2" t="str">
        <f t="shared" si="335"/>
        <v>November</v>
      </c>
      <c r="G21464" t="str">
        <f>VLOOKUP($B21464,[1]Content!$B$2:$D$1001,2,0)</f>
        <v>photo</v>
      </c>
      <c r="H21464" t="str">
        <f>VLOOKUP($B21464,[1]Content!$B$2:$D$1001,3,0)</f>
        <v>cooking</v>
      </c>
      <c r="I21464" t="str">
        <f>VLOOKUP($C21464,'[1]Reaction type'!$B$2:$D$17,2,0)</f>
        <v>positive</v>
      </c>
    </row>
    <row r="21465" customFormat="1" spans="1:9">
      <c r="A21465">
        <v>22323</v>
      </c>
      <c r="B21465" s="1" t="s">
        <v>899</v>
      </c>
      <c r="C21465" t="s">
        <v>24</v>
      </c>
      <c r="D21465">
        <f>VLOOKUP(C21465,'[1]Reaction type'!$B$2:$D$17,3,0)</f>
        <v>0</v>
      </c>
      <c r="E21465" s="2">
        <v>44286.6536458333</v>
      </c>
      <c r="F21465" s="2" t="str">
        <f t="shared" si="335"/>
        <v>March</v>
      </c>
      <c r="G21465" t="str">
        <f>VLOOKUP($B21465,[1]Content!$B$2:$D$1001,2,0)</f>
        <v>photo</v>
      </c>
      <c r="H21465" t="str">
        <f>VLOOKUP($B21465,[1]Content!$B$2:$D$1001,3,0)</f>
        <v>cooking</v>
      </c>
      <c r="I21465" t="str">
        <f>VLOOKUP($C21465,'[1]Reaction type'!$B$2:$D$17,2,0)</f>
        <v>negative</v>
      </c>
    </row>
    <row r="21466" customFormat="1" spans="1:9">
      <c r="A21466">
        <v>22324</v>
      </c>
      <c r="B21466" s="1" t="s">
        <v>899</v>
      </c>
      <c r="C21466" t="s">
        <v>52</v>
      </c>
      <c r="D21466">
        <f>VLOOKUP(C21466,'[1]Reaction type'!$B$2:$D$17,3,0)</f>
        <v>50</v>
      </c>
      <c r="E21466" s="2">
        <v>44261.4634375</v>
      </c>
      <c r="F21466" s="2" t="str">
        <f t="shared" si="335"/>
        <v>March</v>
      </c>
      <c r="G21466" t="str">
        <f>VLOOKUP($B21466,[1]Content!$B$2:$D$1001,2,0)</f>
        <v>photo</v>
      </c>
      <c r="H21466" t="str">
        <f>VLOOKUP($B21466,[1]Content!$B$2:$D$1001,3,0)</f>
        <v>cooking</v>
      </c>
      <c r="I21466" t="str">
        <f>VLOOKUP($C21466,'[1]Reaction type'!$B$2:$D$17,2,0)</f>
        <v>positive</v>
      </c>
    </row>
    <row r="21467" customFormat="1" spans="1:9">
      <c r="A21467">
        <v>22325</v>
      </c>
      <c r="B21467" s="1" t="s">
        <v>899</v>
      </c>
      <c r="C21467" t="s">
        <v>24</v>
      </c>
      <c r="D21467">
        <f>VLOOKUP(C21467,'[1]Reaction type'!$B$2:$D$17,3,0)</f>
        <v>0</v>
      </c>
      <c r="E21467" s="2">
        <v>44273.727962963</v>
      </c>
      <c r="F21467" s="2" t="str">
        <f t="shared" si="335"/>
        <v>March</v>
      </c>
      <c r="G21467" t="str">
        <f>VLOOKUP($B21467,[1]Content!$B$2:$D$1001,2,0)</f>
        <v>photo</v>
      </c>
      <c r="H21467" t="str">
        <f>VLOOKUP($B21467,[1]Content!$B$2:$D$1001,3,0)</f>
        <v>cooking</v>
      </c>
      <c r="I21467" t="str">
        <f>VLOOKUP($C21467,'[1]Reaction type'!$B$2:$D$17,2,0)</f>
        <v>negative</v>
      </c>
    </row>
    <row r="21468" customFormat="1" spans="1:9">
      <c r="A21468">
        <v>22326</v>
      </c>
      <c r="B21468" s="1" t="s">
        <v>899</v>
      </c>
      <c r="C21468" t="s">
        <v>37</v>
      </c>
      <c r="D21468">
        <f>VLOOKUP(C21468,'[1]Reaction type'!$B$2:$D$17,3,0)</f>
        <v>5</v>
      </c>
      <c r="E21468" s="2">
        <v>44020.2354513889</v>
      </c>
      <c r="F21468" s="2" t="str">
        <f t="shared" si="335"/>
        <v>July</v>
      </c>
      <c r="G21468" t="str">
        <f>VLOOKUP($B21468,[1]Content!$B$2:$D$1001,2,0)</f>
        <v>photo</v>
      </c>
      <c r="H21468" t="str">
        <f>VLOOKUP($B21468,[1]Content!$B$2:$D$1001,3,0)</f>
        <v>cooking</v>
      </c>
      <c r="I21468" t="str">
        <f>VLOOKUP($C21468,'[1]Reaction type'!$B$2:$D$17,2,0)</f>
        <v>negative</v>
      </c>
    </row>
    <row r="21469" customFormat="1" spans="1:9">
      <c r="A21469">
        <v>22327</v>
      </c>
      <c r="B21469" s="1" t="s">
        <v>899</v>
      </c>
      <c r="C21469" t="s">
        <v>33</v>
      </c>
      <c r="D21469">
        <f>VLOOKUP(C21469,'[1]Reaction type'!$B$2:$D$17,3,0)</f>
        <v>35</v>
      </c>
      <c r="E21469" s="2">
        <v>44319.4872106481</v>
      </c>
      <c r="F21469" s="2" t="str">
        <f t="shared" si="335"/>
        <v>May</v>
      </c>
      <c r="G21469" t="str">
        <f>VLOOKUP($B21469,[1]Content!$B$2:$D$1001,2,0)</f>
        <v>photo</v>
      </c>
      <c r="H21469" t="str">
        <f>VLOOKUP($B21469,[1]Content!$B$2:$D$1001,3,0)</f>
        <v>cooking</v>
      </c>
      <c r="I21469" t="str">
        <f>VLOOKUP($C21469,'[1]Reaction type'!$B$2:$D$17,2,0)</f>
        <v>neutral</v>
      </c>
    </row>
    <row r="21470" customFormat="1" spans="1:9">
      <c r="A21470">
        <v>22328</v>
      </c>
      <c r="B21470" s="1" t="s">
        <v>899</v>
      </c>
      <c r="C21470" t="s">
        <v>54</v>
      </c>
      <c r="D21470">
        <f>VLOOKUP(C21470,'[1]Reaction type'!$B$2:$D$17,3,0)</f>
        <v>70</v>
      </c>
      <c r="E21470" s="2">
        <v>44270.5967592593</v>
      </c>
      <c r="F21470" s="2" t="str">
        <f t="shared" si="335"/>
        <v>March</v>
      </c>
      <c r="G21470" t="str">
        <f>VLOOKUP($B21470,[1]Content!$B$2:$D$1001,2,0)</f>
        <v>photo</v>
      </c>
      <c r="H21470" t="str">
        <f>VLOOKUP($B21470,[1]Content!$B$2:$D$1001,3,0)</f>
        <v>cooking</v>
      </c>
      <c r="I21470" t="str">
        <f>VLOOKUP($C21470,'[1]Reaction type'!$B$2:$D$17,2,0)</f>
        <v>positive</v>
      </c>
    </row>
    <row r="21471" customFormat="1" spans="1:9">
      <c r="A21471">
        <v>22329</v>
      </c>
      <c r="B21471" s="1" t="s">
        <v>899</v>
      </c>
      <c r="C21471" t="s">
        <v>51</v>
      </c>
      <c r="D21471">
        <f>VLOOKUP(C21471,'[1]Reaction type'!$B$2:$D$17,3,0)</f>
        <v>12</v>
      </c>
      <c r="E21471" s="2">
        <v>44181.6481597222</v>
      </c>
      <c r="F21471" s="2" t="str">
        <f t="shared" si="335"/>
        <v>December</v>
      </c>
      <c r="G21471" t="str">
        <f>VLOOKUP($B21471,[1]Content!$B$2:$D$1001,2,0)</f>
        <v>photo</v>
      </c>
      <c r="H21471" t="str">
        <f>VLOOKUP($B21471,[1]Content!$B$2:$D$1001,3,0)</f>
        <v>cooking</v>
      </c>
      <c r="I21471" t="str">
        <f>VLOOKUP($C21471,'[1]Reaction type'!$B$2:$D$17,2,0)</f>
        <v>negative</v>
      </c>
    </row>
    <row r="21472" customFormat="1" spans="1:9">
      <c r="A21472">
        <v>22331</v>
      </c>
      <c r="B21472" s="1" t="s">
        <v>900</v>
      </c>
      <c r="C21472" t="s">
        <v>26</v>
      </c>
      <c r="D21472">
        <f>VLOOKUP(C21472,'[1]Reaction type'!$B$2:$D$17,3,0)</f>
        <v>10</v>
      </c>
      <c r="E21472" s="2">
        <v>44047.9580787037</v>
      </c>
      <c r="F21472" s="2" t="str">
        <f t="shared" si="335"/>
        <v>August</v>
      </c>
      <c r="G21472" t="str">
        <f>VLOOKUP($B21472,[1]Content!$B$2:$D$1001,2,0)</f>
        <v>audio</v>
      </c>
      <c r="H21472" t="str">
        <f>VLOOKUP($B21472,[1]Content!$B$2:$D$1001,3,0)</f>
        <v>Science</v>
      </c>
      <c r="I21472" t="str">
        <f>VLOOKUP($C21472,'[1]Reaction type'!$B$2:$D$17,2,0)</f>
        <v>negative</v>
      </c>
    </row>
    <row r="21473" customFormat="1" spans="1:9">
      <c r="A21473">
        <v>22332</v>
      </c>
      <c r="B21473" s="1" t="s">
        <v>900</v>
      </c>
      <c r="C21473" t="s">
        <v>54</v>
      </c>
      <c r="D21473">
        <f>VLOOKUP(C21473,'[1]Reaction type'!$B$2:$D$17,3,0)</f>
        <v>70</v>
      </c>
      <c r="E21473" s="2">
        <v>44354.1479976852</v>
      </c>
      <c r="F21473" s="2" t="str">
        <f t="shared" si="335"/>
        <v>June</v>
      </c>
      <c r="G21473" t="str">
        <f>VLOOKUP($B21473,[1]Content!$B$2:$D$1001,2,0)</f>
        <v>audio</v>
      </c>
      <c r="H21473" t="str">
        <f>VLOOKUP($B21473,[1]Content!$B$2:$D$1001,3,0)</f>
        <v>Science</v>
      </c>
      <c r="I21473" t="str">
        <f>VLOOKUP($C21473,'[1]Reaction type'!$B$2:$D$17,2,0)</f>
        <v>positive</v>
      </c>
    </row>
    <row r="21474" customFormat="1" spans="1:9">
      <c r="A21474">
        <v>22333</v>
      </c>
      <c r="B21474" s="1" t="s">
        <v>900</v>
      </c>
      <c r="C21474" t="s">
        <v>37</v>
      </c>
      <c r="D21474">
        <f>VLOOKUP(C21474,'[1]Reaction type'!$B$2:$D$17,3,0)</f>
        <v>5</v>
      </c>
      <c r="E21474" s="2">
        <v>44251.9902430556</v>
      </c>
      <c r="F21474" s="2" t="str">
        <f t="shared" si="335"/>
        <v>February</v>
      </c>
      <c r="G21474" t="str">
        <f>VLOOKUP($B21474,[1]Content!$B$2:$D$1001,2,0)</f>
        <v>audio</v>
      </c>
      <c r="H21474" t="str">
        <f>VLOOKUP($B21474,[1]Content!$B$2:$D$1001,3,0)</f>
        <v>Science</v>
      </c>
      <c r="I21474" t="str">
        <f>VLOOKUP($C21474,'[1]Reaction type'!$B$2:$D$17,2,0)</f>
        <v>negative</v>
      </c>
    </row>
    <row r="21475" customFormat="1" spans="1:9">
      <c r="A21475">
        <v>22334</v>
      </c>
      <c r="B21475" s="1" t="s">
        <v>900</v>
      </c>
      <c r="C21475" t="s">
        <v>51</v>
      </c>
      <c r="D21475">
        <f>VLOOKUP(C21475,'[1]Reaction type'!$B$2:$D$17,3,0)</f>
        <v>12</v>
      </c>
      <c r="E21475" s="2">
        <v>44016.638587963</v>
      </c>
      <c r="F21475" s="2" t="str">
        <f t="shared" si="335"/>
        <v>July</v>
      </c>
      <c r="G21475" t="str">
        <f>VLOOKUP($B21475,[1]Content!$B$2:$D$1001,2,0)</f>
        <v>audio</v>
      </c>
      <c r="H21475" t="str">
        <f>VLOOKUP($B21475,[1]Content!$B$2:$D$1001,3,0)</f>
        <v>Science</v>
      </c>
      <c r="I21475" t="str">
        <f>VLOOKUP($C21475,'[1]Reaction type'!$B$2:$D$17,2,0)</f>
        <v>negative</v>
      </c>
    </row>
    <row r="21476" customFormat="1" spans="1:9">
      <c r="A21476">
        <v>22335</v>
      </c>
      <c r="B21476" s="1" t="s">
        <v>900</v>
      </c>
      <c r="C21476" t="s">
        <v>51</v>
      </c>
      <c r="D21476">
        <f>VLOOKUP(C21476,'[1]Reaction type'!$B$2:$D$17,3,0)</f>
        <v>12</v>
      </c>
      <c r="E21476" s="2">
        <v>44131.5031944444</v>
      </c>
      <c r="F21476" s="2" t="str">
        <f t="shared" si="335"/>
        <v>October</v>
      </c>
      <c r="G21476" t="str">
        <f>VLOOKUP($B21476,[1]Content!$B$2:$D$1001,2,0)</f>
        <v>audio</v>
      </c>
      <c r="H21476" t="str">
        <f>VLOOKUP($B21476,[1]Content!$B$2:$D$1001,3,0)</f>
        <v>Science</v>
      </c>
      <c r="I21476" t="str">
        <f>VLOOKUP($C21476,'[1]Reaction type'!$B$2:$D$17,2,0)</f>
        <v>negative</v>
      </c>
    </row>
    <row r="21477" customFormat="1" spans="1:9">
      <c r="A21477">
        <v>22336</v>
      </c>
      <c r="B21477" s="1" t="s">
        <v>900</v>
      </c>
      <c r="C21477" t="s">
        <v>28</v>
      </c>
      <c r="D21477">
        <f>VLOOKUP(C21477,'[1]Reaction type'!$B$2:$D$17,3,0)</f>
        <v>15</v>
      </c>
      <c r="E21477" s="2">
        <v>44091.2673263889</v>
      </c>
      <c r="F21477" s="2" t="str">
        <f t="shared" si="335"/>
        <v>September</v>
      </c>
      <c r="G21477" t="str">
        <f>VLOOKUP($B21477,[1]Content!$B$2:$D$1001,2,0)</f>
        <v>audio</v>
      </c>
      <c r="H21477" t="str">
        <f>VLOOKUP($B21477,[1]Content!$B$2:$D$1001,3,0)</f>
        <v>Science</v>
      </c>
      <c r="I21477" t="str">
        <f>VLOOKUP($C21477,'[1]Reaction type'!$B$2:$D$17,2,0)</f>
        <v>negative</v>
      </c>
    </row>
    <row r="21478" customFormat="1" spans="1:9">
      <c r="A21478">
        <v>22337</v>
      </c>
      <c r="B21478" s="1" t="s">
        <v>900</v>
      </c>
      <c r="C21478" t="s">
        <v>54</v>
      </c>
      <c r="D21478">
        <f>VLOOKUP(C21478,'[1]Reaction type'!$B$2:$D$17,3,0)</f>
        <v>70</v>
      </c>
      <c r="E21478" s="2">
        <v>44019.1754976852</v>
      </c>
      <c r="F21478" s="2" t="str">
        <f t="shared" si="335"/>
        <v>July</v>
      </c>
      <c r="G21478" t="str">
        <f>VLOOKUP($B21478,[1]Content!$B$2:$D$1001,2,0)</f>
        <v>audio</v>
      </c>
      <c r="H21478" t="str">
        <f>VLOOKUP($B21478,[1]Content!$B$2:$D$1001,3,0)</f>
        <v>Science</v>
      </c>
      <c r="I21478" t="str">
        <f>VLOOKUP($C21478,'[1]Reaction type'!$B$2:$D$17,2,0)</f>
        <v>positive</v>
      </c>
    </row>
    <row r="21479" customFormat="1" spans="1:9">
      <c r="A21479">
        <v>22338</v>
      </c>
      <c r="B21479" s="1" t="s">
        <v>900</v>
      </c>
      <c r="C21479" t="s">
        <v>53</v>
      </c>
      <c r="D21479">
        <f>VLOOKUP(C21479,'[1]Reaction type'!$B$2:$D$17,3,0)</f>
        <v>60</v>
      </c>
      <c r="E21479" s="2">
        <v>44213.2196875</v>
      </c>
      <c r="F21479" s="2" t="str">
        <f t="shared" si="335"/>
        <v>January</v>
      </c>
      <c r="G21479" t="str">
        <f>VLOOKUP($B21479,[1]Content!$B$2:$D$1001,2,0)</f>
        <v>audio</v>
      </c>
      <c r="H21479" t="str">
        <f>VLOOKUP($B21479,[1]Content!$B$2:$D$1001,3,0)</f>
        <v>Science</v>
      </c>
      <c r="I21479" t="str">
        <f>VLOOKUP($C21479,'[1]Reaction type'!$B$2:$D$17,2,0)</f>
        <v>positive</v>
      </c>
    </row>
    <row r="21480" customFormat="1" spans="1:9">
      <c r="A21480">
        <v>22339</v>
      </c>
      <c r="B21480" s="1" t="s">
        <v>900</v>
      </c>
      <c r="C21480" t="s">
        <v>24</v>
      </c>
      <c r="D21480">
        <f>VLOOKUP(C21480,'[1]Reaction type'!$B$2:$D$17,3,0)</f>
        <v>0</v>
      </c>
      <c r="E21480" s="2">
        <v>44215.7728009259</v>
      </c>
      <c r="F21480" s="2" t="str">
        <f t="shared" si="335"/>
        <v>January</v>
      </c>
      <c r="G21480" t="str">
        <f>VLOOKUP($B21480,[1]Content!$B$2:$D$1001,2,0)</f>
        <v>audio</v>
      </c>
      <c r="H21480" t="str">
        <f>VLOOKUP($B21480,[1]Content!$B$2:$D$1001,3,0)</f>
        <v>Science</v>
      </c>
      <c r="I21480" t="str">
        <f>VLOOKUP($C21480,'[1]Reaction type'!$B$2:$D$17,2,0)</f>
        <v>negative</v>
      </c>
    </row>
    <row r="21481" customFormat="1" spans="1:9">
      <c r="A21481">
        <v>22340</v>
      </c>
      <c r="B21481" s="1" t="s">
        <v>900</v>
      </c>
      <c r="C21481" t="s">
        <v>35</v>
      </c>
      <c r="D21481">
        <f>VLOOKUP(C21481,'[1]Reaction type'!$B$2:$D$17,3,0)</f>
        <v>70</v>
      </c>
      <c r="E21481" s="2">
        <v>44241.4706712963</v>
      </c>
      <c r="F21481" s="2" t="str">
        <f t="shared" si="335"/>
        <v>February</v>
      </c>
      <c r="G21481" t="str">
        <f>VLOOKUP($B21481,[1]Content!$B$2:$D$1001,2,0)</f>
        <v>audio</v>
      </c>
      <c r="H21481" t="str">
        <f>VLOOKUP($B21481,[1]Content!$B$2:$D$1001,3,0)</f>
        <v>Science</v>
      </c>
      <c r="I21481" t="str">
        <f>VLOOKUP($C21481,'[1]Reaction type'!$B$2:$D$17,2,0)</f>
        <v>positive</v>
      </c>
    </row>
    <row r="21482" customFormat="1" spans="1:9">
      <c r="A21482">
        <v>22341</v>
      </c>
      <c r="B21482" s="1" t="s">
        <v>900</v>
      </c>
      <c r="C21482" t="s">
        <v>24</v>
      </c>
      <c r="D21482">
        <f>VLOOKUP(C21482,'[1]Reaction type'!$B$2:$D$17,3,0)</f>
        <v>0</v>
      </c>
      <c r="E21482" s="2">
        <v>44224.9981018519</v>
      </c>
      <c r="F21482" s="2" t="str">
        <f t="shared" si="335"/>
        <v>January</v>
      </c>
      <c r="G21482" t="str">
        <f>VLOOKUP($B21482,[1]Content!$B$2:$D$1001,2,0)</f>
        <v>audio</v>
      </c>
      <c r="H21482" t="str">
        <f>VLOOKUP($B21482,[1]Content!$B$2:$D$1001,3,0)</f>
        <v>Science</v>
      </c>
      <c r="I21482" t="str">
        <f>VLOOKUP($C21482,'[1]Reaction type'!$B$2:$D$17,2,0)</f>
        <v>negative</v>
      </c>
    </row>
    <row r="21483" customFormat="1" spans="1:9">
      <c r="A21483">
        <v>22342</v>
      </c>
      <c r="B21483" s="1" t="s">
        <v>900</v>
      </c>
      <c r="C21483" t="s">
        <v>48</v>
      </c>
      <c r="D21483">
        <f>VLOOKUP(C21483,'[1]Reaction type'!$B$2:$D$17,3,0)</f>
        <v>75</v>
      </c>
      <c r="E21483" s="2">
        <v>44045.1541319444</v>
      </c>
      <c r="F21483" s="2" t="str">
        <f t="shared" si="335"/>
        <v>August</v>
      </c>
      <c r="G21483" t="str">
        <f>VLOOKUP($B21483,[1]Content!$B$2:$D$1001,2,0)</f>
        <v>audio</v>
      </c>
      <c r="H21483" t="str">
        <f>VLOOKUP($B21483,[1]Content!$B$2:$D$1001,3,0)</f>
        <v>Science</v>
      </c>
      <c r="I21483" t="str">
        <f>VLOOKUP($C21483,'[1]Reaction type'!$B$2:$D$17,2,0)</f>
        <v>positive</v>
      </c>
    </row>
    <row r="21484" customFormat="1" spans="1:9">
      <c r="A21484">
        <v>22343</v>
      </c>
      <c r="B21484" s="1" t="s">
        <v>900</v>
      </c>
      <c r="C21484" t="s">
        <v>53</v>
      </c>
      <c r="D21484">
        <f>VLOOKUP(C21484,'[1]Reaction type'!$B$2:$D$17,3,0)</f>
        <v>60</v>
      </c>
      <c r="E21484" s="2">
        <v>44004.7998611111</v>
      </c>
      <c r="F21484" s="2" t="str">
        <f t="shared" si="335"/>
        <v>June</v>
      </c>
      <c r="G21484" t="str">
        <f>VLOOKUP($B21484,[1]Content!$B$2:$D$1001,2,0)</f>
        <v>audio</v>
      </c>
      <c r="H21484" t="str">
        <f>VLOOKUP($B21484,[1]Content!$B$2:$D$1001,3,0)</f>
        <v>Science</v>
      </c>
      <c r="I21484" t="str">
        <f>VLOOKUP($C21484,'[1]Reaction type'!$B$2:$D$17,2,0)</f>
        <v>positive</v>
      </c>
    </row>
    <row r="21485" customFormat="1" spans="1:9">
      <c r="A21485">
        <v>22344</v>
      </c>
      <c r="B21485" s="1" t="s">
        <v>900</v>
      </c>
      <c r="C21485" t="s">
        <v>24</v>
      </c>
      <c r="D21485">
        <f>VLOOKUP(C21485,'[1]Reaction type'!$B$2:$D$17,3,0)</f>
        <v>0</v>
      </c>
      <c r="E21485" s="2">
        <v>44364.2290277778</v>
      </c>
      <c r="F21485" s="2" t="str">
        <f t="shared" si="335"/>
        <v>June</v>
      </c>
      <c r="G21485" t="str">
        <f>VLOOKUP($B21485,[1]Content!$B$2:$D$1001,2,0)</f>
        <v>audio</v>
      </c>
      <c r="H21485" t="str">
        <f>VLOOKUP($B21485,[1]Content!$B$2:$D$1001,3,0)</f>
        <v>Science</v>
      </c>
      <c r="I21485" t="str">
        <f>VLOOKUP($C21485,'[1]Reaction type'!$B$2:$D$17,2,0)</f>
        <v>negative</v>
      </c>
    </row>
    <row r="21486" customFormat="1" spans="1:9">
      <c r="A21486">
        <v>22345</v>
      </c>
      <c r="B21486" s="1" t="s">
        <v>900</v>
      </c>
      <c r="C21486" t="s">
        <v>40</v>
      </c>
      <c r="D21486">
        <f>VLOOKUP(C21486,'[1]Reaction type'!$B$2:$D$17,3,0)</f>
        <v>65</v>
      </c>
      <c r="E21486" s="2">
        <v>44320.4685185185</v>
      </c>
      <c r="F21486" s="2" t="str">
        <f t="shared" si="335"/>
        <v>May</v>
      </c>
      <c r="G21486" t="str">
        <f>VLOOKUP($B21486,[1]Content!$B$2:$D$1001,2,0)</f>
        <v>audio</v>
      </c>
      <c r="H21486" t="str">
        <f>VLOOKUP($B21486,[1]Content!$B$2:$D$1001,3,0)</f>
        <v>Science</v>
      </c>
      <c r="I21486" t="str">
        <f>VLOOKUP($C21486,'[1]Reaction type'!$B$2:$D$17,2,0)</f>
        <v>positive</v>
      </c>
    </row>
    <row r="21487" customFormat="1" spans="1:9">
      <c r="A21487">
        <v>22346</v>
      </c>
      <c r="B21487" s="1" t="s">
        <v>900</v>
      </c>
      <c r="C21487" t="s">
        <v>54</v>
      </c>
      <c r="D21487">
        <f>VLOOKUP(C21487,'[1]Reaction type'!$B$2:$D$17,3,0)</f>
        <v>70</v>
      </c>
      <c r="E21487" s="2">
        <v>44270.3015625</v>
      </c>
      <c r="F21487" s="2" t="str">
        <f t="shared" si="335"/>
        <v>March</v>
      </c>
      <c r="G21487" t="str">
        <f>VLOOKUP($B21487,[1]Content!$B$2:$D$1001,2,0)</f>
        <v>audio</v>
      </c>
      <c r="H21487" t="str">
        <f>VLOOKUP($B21487,[1]Content!$B$2:$D$1001,3,0)</f>
        <v>Science</v>
      </c>
      <c r="I21487" t="str">
        <f>VLOOKUP($C21487,'[1]Reaction type'!$B$2:$D$17,2,0)</f>
        <v>positive</v>
      </c>
    </row>
    <row r="21488" customFormat="1" spans="1:9">
      <c r="A21488">
        <v>22347</v>
      </c>
      <c r="B21488" s="1" t="s">
        <v>900</v>
      </c>
      <c r="C21488" t="s">
        <v>53</v>
      </c>
      <c r="D21488">
        <f>VLOOKUP(C21488,'[1]Reaction type'!$B$2:$D$17,3,0)</f>
        <v>60</v>
      </c>
      <c r="E21488" s="2">
        <v>44130.5275694444</v>
      </c>
      <c r="F21488" s="2" t="str">
        <f t="shared" si="335"/>
        <v>October</v>
      </c>
      <c r="G21488" t="str">
        <f>VLOOKUP($B21488,[1]Content!$B$2:$D$1001,2,0)</f>
        <v>audio</v>
      </c>
      <c r="H21488" t="str">
        <f>VLOOKUP($B21488,[1]Content!$B$2:$D$1001,3,0)</f>
        <v>Science</v>
      </c>
      <c r="I21488" t="str">
        <f>VLOOKUP($C21488,'[1]Reaction type'!$B$2:$D$17,2,0)</f>
        <v>positive</v>
      </c>
    </row>
    <row r="21489" customFormat="1" spans="1:9">
      <c r="A21489">
        <v>22348</v>
      </c>
      <c r="B21489" s="1" t="s">
        <v>900</v>
      </c>
      <c r="C21489" t="s">
        <v>40</v>
      </c>
      <c r="D21489">
        <f>VLOOKUP(C21489,'[1]Reaction type'!$B$2:$D$17,3,0)</f>
        <v>65</v>
      </c>
      <c r="E21489" s="2">
        <v>44125.6865972222</v>
      </c>
      <c r="F21489" s="2" t="str">
        <f t="shared" si="335"/>
        <v>October</v>
      </c>
      <c r="G21489" t="str">
        <f>VLOOKUP($B21489,[1]Content!$B$2:$D$1001,2,0)</f>
        <v>audio</v>
      </c>
      <c r="H21489" t="str">
        <f>VLOOKUP($B21489,[1]Content!$B$2:$D$1001,3,0)</f>
        <v>Science</v>
      </c>
      <c r="I21489" t="str">
        <f>VLOOKUP($C21489,'[1]Reaction type'!$B$2:$D$17,2,0)</f>
        <v>positive</v>
      </c>
    </row>
    <row r="21490" customFormat="1" spans="1:9">
      <c r="A21490">
        <v>22349</v>
      </c>
      <c r="B21490" s="1" t="s">
        <v>900</v>
      </c>
      <c r="C21490" t="s">
        <v>54</v>
      </c>
      <c r="D21490">
        <f>VLOOKUP(C21490,'[1]Reaction type'!$B$2:$D$17,3,0)</f>
        <v>70</v>
      </c>
      <c r="E21490" s="2">
        <v>44263.2510648148</v>
      </c>
      <c r="F21490" s="2" t="str">
        <f t="shared" si="335"/>
        <v>March</v>
      </c>
      <c r="G21490" t="str">
        <f>VLOOKUP($B21490,[1]Content!$B$2:$D$1001,2,0)</f>
        <v>audio</v>
      </c>
      <c r="H21490" t="str">
        <f>VLOOKUP($B21490,[1]Content!$B$2:$D$1001,3,0)</f>
        <v>Science</v>
      </c>
      <c r="I21490" t="str">
        <f>VLOOKUP($C21490,'[1]Reaction type'!$B$2:$D$17,2,0)</f>
        <v>positive</v>
      </c>
    </row>
    <row r="21491" customFormat="1" spans="1:9">
      <c r="A21491">
        <v>22350</v>
      </c>
      <c r="B21491" s="1" t="s">
        <v>900</v>
      </c>
      <c r="C21491" t="s">
        <v>37</v>
      </c>
      <c r="D21491">
        <f>VLOOKUP(C21491,'[1]Reaction type'!$B$2:$D$17,3,0)</f>
        <v>5</v>
      </c>
      <c r="E21491" s="2">
        <v>44214.7969444444</v>
      </c>
      <c r="F21491" s="2" t="str">
        <f t="shared" si="335"/>
        <v>January</v>
      </c>
      <c r="G21491" t="str">
        <f>VLOOKUP($B21491,[1]Content!$B$2:$D$1001,2,0)</f>
        <v>audio</v>
      </c>
      <c r="H21491" t="str">
        <f>VLOOKUP($B21491,[1]Content!$B$2:$D$1001,3,0)</f>
        <v>Science</v>
      </c>
      <c r="I21491" t="str">
        <f>VLOOKUP($C21491,'[1]Reaction type'!$B$2:$D$17,2,0)</f>
        <v>negative</v>
      </c>
    </row>
    <row r="21492" customFormat="1" spans="1:9">
      <c r="A21492">
        <v>22351</v>
      </c>
      <c r="B21492" s="1" t="s">
        <v>900</v>
      </c>
      <c r="C21492" t="s">
        <v>35</v>
      </c>
      <c r="D21492">
        <f>VLOOKUP(C21492,'[1]Reaction type'!$B$2:$D$17,3,0)</f>
        <v>70</v>
      </c>
      <c r="E21492" s="2">
        <v>44074.7661342593</v>
      </c>
      <c r="F21492" s="2" t="str">
        <f t="shared" si="335"/>
        <v>August</v>
      </c>
      <c r="G21492" t="str">
        <f>VLOOKUP($B21492,[1]Content!$B$2:$D$1001,2,0)</f>
        <v>audio</v>
      </c>
      <c r="H21492" t="str">
        <f>VLOOKUP($B21492,[1]Content!$B$2:$D$1001,3,0)</f>
        <v>Science</v>
      </c>
      <c r="I21492" t="str">
        <f>VLOOKUP($C21492,'[1]Reaction type'!$B$2:$D$17,2,0)</f>
        <v>positive</v>
      </c>
    </row>
    <row r="21493" customFormat="1" spans="1:9">
      <c r="A21493">
        <v>22352</v>
      </c>
      <c r="B21493" s="1" t="s">
        <v>900</v>
      </c>
      <c r="C21493" t="s">
        <v>31</v>
      </c>
      <c r="D21493">
        <f>VLOOKUP(C21493,'[1]Reaction type'!$B$2:$D$17,3,0)</f>
        <v>30</v>
      </c>
      <c r="E21493" s="2">
        <v>44158.0734375</v>
      </c>
      <c r="F21493" s="2" t="str">
        <f t="shared" si="335"/>
        <v>November</v>
      </c>
      <c r="G21493" t="str">
        <f>VLOOKUP($B21493,[1]Content!$B$2:$D$1001,2,0)</f>
        <v>audio</v>
      </c>
      <c r="H21493" t="str">
        <f>VLOOKUP($B21493,[1]Content!$B$2:$D$1001,3,0)</f>
        <v>Science</v>
      </c>
      <c r="I21493" t="str">
        <f>VLOOKUP($C21493,'[1]Reaction type'!$B$2:$D$17,2,0)</f>
        <v>positive</v>
      </c>
    </row>
    <row r="21494" customFormat="1" spans="1:9">
      <c r="A21494">
        <v>22353</v>
      </c>
      <c r="B21494" s="1" t="s">
        <v>900</v>
      </c>
      <c r="C21494" t="s">
        <v>50</v>
      </c>
      <c r="D21494">
        <f>VLOOKUP(C21494,'[1]Reaction type'!$B$2:$D$17,3,0)</f>
        <v>45</v>
      </c>
      <c r="E21494" s="2">
        <v>44123.369224537</v>
      </c>
      <c r="F21494" s="2" t="str">
        <f t="shared" si="335"/>
        <v>October</v>
      </c>
      <c r="G21494" t="str">
        <f>VLOOKUP($B21494,[1]Content!$B$2:$D$1001,2,0)</f>
        <v>audio</v>
      </c>
      <c r="H21494" t="str">
        <f>VLOOKUP($B21494,[1]Content!$B$2:$D$1001,3,0)</f>
        <v>Science</v>
      </c>
      <c r="I21494" t="str">
        <f>VLOOKUP($C21494,'[1]Reaction type'!$B$2:$D$17,2,0)</f>
        <v>positive</v>
      </c>
    </row>
    <row r="21495" customFormat="1" spans="1:9">
      <c r="A21495">
        <v>22354</v>
      </c>
      <c r="B21495" s="1" t="s">
        <v>900</v>
      </c>
      <c r="C21495" t="s">
        <v>53</v>
      </c>
      <c r="D21495">
        <f>VLOOKUP(C21495,'[1]Reaction type'!$B$2:$D$17,3,0)</f>
        <v>60</v>
      </c>
      <c r="E21495" s="2">
        <v>44123.7851736111</v>
      </c>
      <c r="F21495" s="2" t="str">
        <f t="shared" si="335"/>
        <v>October</v>
      </c>
      <c r="G21495" t="str">
        <f>VLOOKUP($B21495,[1]Content!$B$2:$D$1001,2,0)</f>
        <v>audio</v>
      </c>
      <c r="H21495" t="str">
        <f>VLOOKUP($B21495,[1]Content!$B$2:$D$1001,3,0)</f>
        <v>Science</v>
      </c>
      <c r="I21495" t="str">
        <f>VLOOKUP($C21495,'[1]Reaction type'!$B$2:$D$17,2,0)</f>
        <v>positive</v>
      </c>
    </row>
    <row r="21496" customFormat="1" spans="1:9">
      <c r="A21496">
        <v>22355</v>
      </c>
      <c r="B21496" s="1" t="s">
        <v>900</v>
      </c>
      <c r="C21496" t="s">
        <v>31</v>
      </c>
      <c r="D21496">
        <f>VLOOKUP(C21496,'[1]Reaction type'!$B$2:$D$17,3,0)</f>
        <v>30</v>
      </c>
      <c r="E21496" s="2">
        <v>44348.6344097222</v>
      </c>
      <c r="F21496" s="2" t="str">
        <f t="shared" si="335"/>
        <v>June</v>
      </c>
      <c r="G21496" t="str">
        <f>VLOOKUP($B21496,[1]Content!$B$2:$D$1001,2,0)</f>
        <v>audio</v>
      </c>
      <c r="H21496" t="str">
        <f>VLOOKUP($B21496,[1]Content!$B$2:$D$1001,3,0)</f>
        <v>Science</v>
      </c>
      <c r="I21496" t="str">
        <f>VLOOKUP($C21496,'[1]Reaction type'!$B$2:$D$17,2,0)</f>
        <v>positive</v>
      </c>
    </row>
    <row r="21497" customFormat="1" spans="1:9">
      <c r="A21497">
        <v>22356</v>
      </c>
      <c r="B21497" s="1" t="s">
        <v>900</v>
      </c>
      <c r="C21497" t="s">
        <v>51</v>
      </c>
      <c r="D21497">
        <f>VLOOKUP(C21497,'[1]Reaction type'!$B$2:$D$17,3,0)</f>
        <v>12</v>
      </c>
      <c r="E21497" s="2">
        <v>44310.551712963</v>
      </c>
      <c r="F21497" s="2" t="str">
        <f t="shared" si="335"/>
        <v>April</v>
      </c>
      <c r="G21497" t="str">
        <f>VLOOKUP($B21497,[1]Content!$B$2:$D$1001,2,0)</f>
        <v>audio</v>
      </c>
      <c r="H21497" t="str">
        <f>VLOOKUP($B21497,[1]Content!$B$2:$D$1001,3,0)</f>
        <v>Science</v>
      </c>
      <c r="I21497" t="str">
        <f>VLOOKUP($C21497,'[1]Reaction type'!$B$2:$D$17,2,0)</f>
        <v>negative</v>
      </c>
    </row>
    <row r="21498" customFormat="1" spans="1:9">
      <c r="A21498">
        <v>22357</v>
      </c>
      <c r="B21498" s="1" t="s">
        <v>900</v>
      </c>
      <c r="C21498" t="s">
        <v>52</v>
      </c>
      <c r="D21498">
        <f>VLOOKUP(C21498,'[1]Reaction type'!$B$2:$D$17,3,0)</f>
        <v>50</v>
      </c>
      <c r="E21498" s="2">
        <v>44062.026099537</v>
      </c>
      <c r="F21498" s="2" t="str">
        <f t="shared" si="335"/>
        <v>August</v>
      </c>
      <c r="G21498" t="str">
        <f>VLOOKUP($B21498,[1]Content!$B$2:$D$1001,2,0)</f>
        <v>audio</v>
      </c>
      <c r="H21498" t="str">
        <f>VLOOKUP($B21498,[1]Content!$B$2:$D$1001,3,0)</f>
        <v>Science</v>
      </c>
      <c r="I21498" t="str">
        <f>VLOOKUP($C21498,'[1]Reaction type'!$B$2:$D$17,2,0)</f>
        <v>positive</v>
      </c>
    </row>
    <row r="21499" customFormat="1" spans="1:9">
      <c r="A21499">
        <v>22358</v>
      </c>
      <c r="B21499" s="1" t="s">
        <v>900</v>
      </c>
      <c r="C21499" t="s">
        <v>57</v>
      </c>
      <c r="D21499">
        <f>VLOOKUP(C21499,'[1]Reaction type'!$B$2:$D$17,3,0)</f>
        <v>72</v>
      </c>
      <c r="E21499" s="2">
        <v>44065.2904976852</v>
      </c>
      <c r="F21499" s="2" t="str">
        <f t="shared" si="335"/>
        <v>August</v>
      </c>
      <c r="G21499" t="str">
        <f>VLOOKUP($B21499,[1]Content!$B$2:$D$1001,2,0)</f>
        <v>audio</v>
      </c>
      <c r="H21499" t="str">
        <f>VLOOKUP($B21499,[1]Content!$B$2:$D$1001,3,0)</f>
        <v>Science</v>
      </c>
      <c r="I21499" t="str">
        <f>VLOOKUP($C21499,'[1]Reaction type'!$B$2:$D$17,2,0)</f>
        <v>positive</v>
      </c>
    </row>
    <row r="21500" customFormat="1" spans="1:9">
      <c r="A21500">
        <v>22359</v>
      </c>
      <c r="B21500" s="1" t="s">
        <v>900</v>
      </c>
      <c r="C21500" t="s">
        <v>54</v>
      </c>
      <c r="D21500">
        <f>VLOOKUP(C21500,'[1]Reaction type'!$B$2:$D$17,3,0)</f>
        <v>70</v>
      </c>
      <c r="E21500" s="2">
        <v>44147.7481365741</v>
      </c>
      <c r="F21500" s="2" t="str">
        <f t="shared" si="335"/>
        <v>November</v>
      </c>
      <c r="G21500" t="str">
        <f>VLOOKUP($B21500,[1]Content!$B$2:$D$1001,2,0)</f>
        <v>audio</v>
      </c>
      <c r="H21500" t="str">
        <f>VLOOKUP($B21500,[1]Content!$B$2:$D$1001,3,0)</f>
        <v>Science</v>
      </c>
      <c r="I21500" t="str">
        <f>VLOOKUP($C21500,'[1]Reaction type'!$B$2:$D$17,2,0)</f>
        <v>positive</v>
      </c>
    </row>
    <row r="21501" customFormat="1" spans="1:9">
      <c r="A21501">
        <v>22360</v>
      </c>
      <c r="B21501" s="1" t="s">
        <v>900</v>
      </c>
      <c r="C21501" t="s">
        <v>26</v>
      </c>
      <c r="D21501">
        <f>VLOOKUP(C21501,'[1]Reaction type'!$B$2:$D$17,3,0)</f>
        <v>10</v>
      </c>
      <c r="E21501" s="2">
        <v>44048.612974537</v>
      </c>
      <c r="F21501" s="2" t="str">
        <f t="shared" si="335"/>
        <v>August</v>
      </c>
      <c r="G21501" t="str">
        <f>VLOOKUP($B21501,[1]Content!$B$2:$D$1001,2,0)</f>
        <v>audio</v>
      </c>
      <c r="H21501" t="str">
        <f>VLOOKUP($B21501,[1]Content!$B$2:$D$1001,3,0)</f>
        <v>Science</v>
      </c>
      <c r="I21501" t="str">
        <f>VLOOKUP($C21501,'[1]Reaction type'!$B$2:$D$17,2,0)</f>
        <v>negative</v>
      </c>
    </row>
    <row r="21502" customFormat="1" spans="1:9">
      <c r="A21502">
        <v>22361</v>
      </c>
      <c r="B21502" s="1" t="s">
        <v>900</v>
      </c>
      <c r="C21502" t="s">
        <v>57</v>
      </c>
      <c r="D21502">
        <f>VLOOKUP(C21502,'[1]Reaction type'!$B$2:$D$17,3,0)</f>
        <v>72</v>
      </c>
      <c r="E21502" s="2">
        <v>44210.4124074074</v>
      </c>
      <c r="F21502" s="2" t="str">
        <f t="shared" si="335"/>
        <v>January</v>
      </c>
      <c r="G21502" t="str">
        <f>VLOOKUP($B21502,[1]Content!$B$2:$D$1001,2,0)</f>
        <v>audio</v>
      </c>
      <c r="H21502" t="str">
        <f>VLOOKUP($B21502,[1]Content!$B$2:$D$1001,3,0)</f>
        <v>Science</v>
      </c>
      <c r="I21502" t="str">
        <f>VLOOKUP($C21502,'[1]Reaction type'!$B$2:$D$17,2,0)</f>
        <v>positive</v>
      </c>
    </row>
    <row r="21503" customFormat="1" spans="1:9">
      <c r="A21503">
        <v>22362</v>
      </c>
      <c r="B21503" s="1" t="s">
        <v>900</v>
      </c>
      <c r="C21503" t="s">
        <v>37</v>
      </c>
      <c r="D21503">
        <f>VLOOKUP(C21503,'[1]Reaction type'!$B$2:$D$17,3,0)</f>
        <v>5</v>
      </c>
      <c r="E21503" s="2">
        <v>44181.3345023148</v>
      </c>
      <c r="F21503" s="2" t="str">
        <f t="shared" si="335"/>
        <v>December</v>
      </c>
      <c r="G21503" t="str">
        <f>VLOOKUP($B21503,[1]Content!$B$2:$D$1001,2,0)</f>
        <v>audio</v>
      </c>
      <c r="H21503" t="str">
        <f>VLOOKUP($B21503,[1]Content!$B$2:$D$1001,3,0)</f>
        <v>Science</v>
      </c>
      <c r="I21503" t="str">
        <f>VLOOKUP($C21503,'[1]Reaction type'!$B$2:$D$17,2,0)</f>
        <v>negative</v>
      </c>
    </row>
    <row r="21504" customFormat="1" spans="1:9">
      <c r="A21504">
        <v>22363</v>
      </c>
      <c r="B21504" s="1" t="s">
        <v>900</v>
      </c>
      <c r="C21504" t="s">
        <v>26</v>
      </c>
      <c r="D21504">
        <f>VLOOKUP(C21504,'[1]Reaction type'!$B$2:$D$17,3,0)</f>
        <v>10</v>
      </c>
      <c r="E21504" s="2">
        <v>44250.5200115741</v>
      </c>
      <c r="F21504" s="2" t="str">
        <f t="shared" si="335"/>
        <v>February</v>
      </c>
      <c r="G21504" t="str">
        <f>VLOOKUP($B21504,[1]Content!$B$2:$D$1001,2,0)</f>
        <v>audio</v>
      </c>
      <c r="H21504" t="str">
        <f>VLOOKUP($B21504,[1]Content!$B$2:$D$1001,3,0)</f>
        <v>Science</v>
      </c>
      <c r="I21504" t="str">
        <f>VLOOKUP($C21504,'[1]Reaction type'!$B$2:$D$17,2,0)</f>
        <v>negative</v>
      </c>
    </row>
    <row r="21505" customFormat="1" spans="1:9">
      <c r="A21505">
        <v>22364</v>
      </c>
      <c r="B21505" s="1" t="s">
        <v>900</v>
      </c>
      <c r="C21505" t="s">
        <v>33</v>
      </c>
      <c r="D21505">
        <f>VLOOKUP(C21505,'[1]Reaction type'!$B$2:$D$17,3,0)</f>
        <v>35</v>
      </c>
      <c r="E21505" s="2">
        <v>44360.8167824074</v>
      </c>
      <c r="F21505" s="2" t="str">
        <f t="shared" si="335"/>
        <v>June</v>
      </c>
      <c r="G21505" t="str">
        <f>VLOOKUP($B21505,[1]Content!$B$2:$D$1001,2,0)</f>
        <v>audio</v>
      </c>
      <c r="H21505" t="str">
        <f>VLOOKUP($B21505,[1]Content!$B$2:$D$1001,3,0)</f>
        <v>Science</v>
      </c>
      <c r="I21505" t="str">
        <f>VLOOKUP($C21505,'[1]Reaction type'!$B$2:$D$17,2,0)</f>
        <v>neutral</v>
      </c>
    </row>
    <row r="21506" customFormat="1" spans="1:9">
      <c r="A21506">
        <v>22365</v>
      </c>
      <c r="B21506" s="1" t="s">
        <v>900</v>
      </c>
      <c r="C21506" t="s">
        <v>35</v>
      </c>
      <c r="D21506">
        <f>VLOOKUP(C21506,'[1]Reaction type'!$B$2:$D$17,3,0)</f>
        <v>70</v>
      </c>
      <c r="E21506" s="2">
        <v>44073.2735185185</v>
      </c>
      <c r="F21506" s="2" t="str">
        <f t="shared" si="335"/>
        <v>August</v>
      </c>
      <c r="G21506" t="str">
        <f>VLOOKUP($B21506,[1]Content!$B$2:$D$1001,2,0)</f>
        <v>audio</v>
      </c>
      <c r="H21506" t="str">
        <f>VLOOKUP($B21506,[1]Content!$B$2:$D$1001,3,0)</f>
        <v>Science</v>
      </c>
      <c r="I21506" t="str">
        <f>VLOOKUP($C21506,'[1]Reaction type'!$B$2:$D$17,2,0)</f>
        <v>positive</v>
      </c>
    </row>
    <row r="21507" customFormat="1" spans="1:9">
      <c r="A21507">
        <v>22366</v>
      </c>
      <c r="B21507" s="1" t="s">
        <v>900</v>
      </c>
      <c r="C21507" t="s">
        <v>51</v>
      </c>
      <c r="D21507">
        <f>VLOOKUP(C21507,'[1]Reaction type'!$B$2:$D$17,3,0)</f>
        <v>12</v>
      </c>
      <c r="E21507" s="2">
        <v>44334.6648148148</v>
      </c>
      <c r="F21507" s="2" t="str">
        <f t="shared" ref="F21507:F21570" si="336">TEXT(E21507,"mmmm")</f>
        <v>May</v>
      </c>
      <c r="G21507" t="str">
        <f>VLOOKUP($B21507,[1]Content!$B$2:$D$1001,2,0)</f>
        <v>audio</v>
      </c>
      <c r="H21507" t="str">
        <f>VLOOKUP($B21507,[1]Content!$B$2:$D$1001,3,0)</f>
        <v>Science</v>
      </c>
      <c r="I21507" t="str">
        <f>VLOOKUP($C21507,'[1]Reaction type'!$B$2:$D$17,2,0)</f>
        <v>negative</v>
      </c>
    </row>
    <row r="21508" customFormat="1" spans="1:9">
      <c r="A21508">
        <v>22368</v>
      </c>
      <c r="B21508" s="1" t="s">
        <v>901</v>
      </c>
      <c r="C21508" t="s">
        <v>28</v>
      </c>
      <c r="D21508">
        <f>VLOOKUP(C21508,'[1]Reaction type'!$B$2:$D$17,3,0)</f>
        <v>15</v>
      </c>
      <c r="E21508" s="2">
        <v>44316.665462963</v>
      </c>
      <c r="F21508" s="2" t="str">
        <f t="shared" si="336"/>
        <v>April</v>
      </c>
      <c r="G21508" t="str">
        <f>VLOOKUP($B21508,[1]Content!$B$2:$D$1001,2,0)</f>
        <v>audio</v>
      </c>
      <c r="H21508" t="str">
        <f>VLOOKUP($B21508,[1]Content!$B$2:$D$1001,3,0)</f>
        <v>veganism</v>
      </c>
      <c r="I21508" t="str">
        <f>VLOOKUP($C21508,'[1]Reaction type'!$B$2:$D$17,2,0)</f>
        <v>negative</v>
      </c>
    </row>
    <row r="21509" customFormat="1" spans="1:9">
      <c r="A21509">
        <v>22369</v>
      </c>
      <c r="B21509" s="1" t="s">
        <v>901</v>
      </c>
      <c r="C21509" t="s">
        <v>50</v>
      </c>
      <c r="D21509">
        <f>VLOOKUP(C21509,'[1]Reaction type'!$B$2:$D$17,3,0)</f>
        <v>45</v>
      </c>
      <c r="E21509" s="2">
        <v>44240.5677662037</v>
      </c>
      <c r="F21509" s="2" t="str">
        <f t="shared" si="336"/>
        <v>February</v>
      </c>
      <c r="G21509" t="str">
        <f>VLOOKUP($B21509,[1]Content!$B$2:$D$1001,2,0)</f>
        <v>audio</v>
      </c>
      <c r="H21509" t="str">
        <f>VLOOKUP($B21509,[1]Content!$B$2:$D$1001,3,0)</f>
        <v>veganism</v>
      </c>
      <c r="I21509" t="str">
        <f>VLOOKUP($C21509,'[1]Reaction type'!$B$2:$D$17,2,0)</f>
        <v>positive</v>
      </c>
    </row>
    <row r="21510" customFormat="1" spans="1:9">
      <c r="A21510">
        <v>22370</v>
      </c>
      <c r="B21510" s="1" t="s">
        <v>901</v>
      </c>
      <c r="C21510" t="s">
        <v>24</v>
      </c>
      <c r="D21510">
        <f>VLOOKUP(C21510,'[1]Reaction type'!$B$2:$D$17,3,0)</f>
        <v>0</v>
      </c>
      <c r="E21510" s="2">
        <v>44040.2603935185</v>
      </c>
      <c r="F21510" s="2" t="str">
        <f t="shared" si="336"/>
        <v>July</v>
      </c>
      <c r="G21510" t="str">
        <f>VLOOKUP($B21510,[1]Content!$B$2:$D$1001,2,0)</f>
        <v>audio</v>
      </c>
      <c r="H21510" t="str">
        <f>VLOOKUP($B21510,[1]Content!$B$2:$D$1001,3,0)</f>
        <v>veganism</v>
      </c>
      <c r="I21510" t="str">
        <f>VLOOKUP($C21510,'[1]Reaction type'!$B$2:$D$17,2,0)</f>
        <v>negative</v>
      </c>
    </row>
    <row r="21511" customFormat="1" spans="1:9">
      <c r="A21511">
        <v>22371</v>
      </c>
      <c r="B21511" s="1" t="s">
        <v>901</v>
      </c>
      <c r="C21511" t="s">
        <v>54</v>
      </c>
      <c r="D21511">
        <f>VLOOKUP(C21511,'[1]Reaction type'!$B$2:$D$17,3,0)</f>
        <v>70</v>
      </c>
      <c r="E21511" s="2">
        <v>44078.8653703704</v>
      </c>
      <c r="F21511" s="2" t="str">
        <f t="shared" si="336"/>
        <v>September</v>
      </c>
      <c r="G21511" t="str">
        <f>VLOOKUP($B21511,[1]Content!$B$2:$D$1001,2,0)</f>
        <v>audio</v>
      </c>
      <c r="H21511" t="str">
        <f>VLOOKUP($B21511,[1]Content!$B$2:$D$1001,3,0)</f>
        <v>veganism</v>
      </c>
      <c r="I21511" t="str">
        <f>VLOOKUP($C21511,'[1]Reaction type'!$B$2:$D$17,2,0)</f>
        <v>positive</v>
      </c>
    </row>
    <row r="21512" customFormat="1" spans="1:9">
      <c r="A21512">
        <v>22372</v>
      </c>
      <c r="B21512" s="1" t="s">
        <v>901</v>
      </c>
      <c r="C21512" t="s">
        <v>50</v>
      </c>
      <c r="D21512">
        <f>VLOOKUP(C21512,'[1]Reaction type'!$B$2:$D$17,3,0)</f>
        <v>45</v>
      </c>
      <c r="E21512" s="2">
        <v>44071.4859259259</v>
      </c>
      <c r="F21512" s="2" t="str">
        <f t="shared" si="336"/>
        <v>August</v>
      </c>
      <c r="G21512" t="str">
        <f>VLOOKUP($B21512,[1]Content!$B$2:$D$1001,2,0)</f>
        <v>audio</v>
      </c>
      <c r="H21512" t="str">
        <f>VLOOKUP($B21512,[1]Content!$B$2:$D$1001,3,0)</f>
        <v>veganism</v>
      </c>
      <c r="I21512" t="str">
        <f>VLOOKUP($C21512,'[1]Reaction type'!$B$2:$D$17,2,0)</f>
        <v>positive</v>
      </c>
    </row>
    <row r="21513" customFormat="1" spans="1:9">
      <c r="A21513">
        <v>22373</v>
      </c>
      <c r="B21513" s="1" t="s">
        <v>901</v>
      </c>
      <c r="C21513" t="s">
        <v>24</v>
      </c>
      <c r="D21513">
        <f>VLOOKUP(C21513,'[1]Reaction type'!$B$2:$D$17,3,0)</f>
        <v>0</v>
      </c>
      <c r="E21513" s="2">
        <v>44136.9797106481</v>
      </c>
      <c r="F21513" s="2" t="str">
        <f t="shared" si="336"/>
        <v>November</v>
      </c>
      <c r="G21513" t="str">
        <f>VLOOKUP($B21513,[1]Content!$B$2:$D$1001,2,0)</f>
        <v>audio</v>
      </c>
      <c r="H21513" t="str">
        <f>VLOOKUP($B21513,[1]Content!$B$2:$D$1001,3,0)</f>
        <v>veganism</v>
      </c>
      <c r="I21513" t="str">
        <f>VLOOKUP($C21513,'[1]Reaction type'!$B$2:$D$17,2,0)</f>
        <v>negative</v>
      </c>
    </row>
    <row r="21514" customFormat="1" spans="1:9">
      <c r="A21514">
        <v>22374</v>
      </c>
      <c r="B21514" s="1" t="s">
        <v>901</v>
      </c>
      <c r="C21514" t="s">
        <v>35</v>
      </c>
      <c r="D21514">
        <f>VLOOKUP(C21514,'[1]Reaction type'!$B$2:$D$17,3,0)</f>
        <v>70</v>
      </c>
      <c r="E21514" s="2">
        <v>44204.2169328704</v>
      </c>
      <c r="F21514" s="2" t="str">
        <f t="shared" si="336"/>
        <v>January</v>
      </c>
      <c r="G21514" t="str">
        <f>VLOOKUP($B21514,[1]Content!$B$2:$D$1001,2,0)</f>
        <v>audio</v>
      </c>
      <c r="H21514" t="str">
        <f>VLOOKUP($B21514,[1]Content!$B$2:$D$1001,3,0)</f>
        <v>veganism</v>
      </c>
      <c r="I21514" t="str">
        <f>VLOOKUP($C21514,'[1]Reaction type'!$B$2:$D$17,2,0)</f>
        <v>positive</v>
      </c>
    </row>
    <row r="21515" customFormat="1" spans="1:9">
      <c r="A21515">
        <v>22375</v>
      </c>
      <c r="B21515" s="1" t="s">
        <v>901</v>
      </c>
      <c r="C21515" t="s">
        <v>50</v>
      </c>
      <c r="D21515">
        <f>VLOOKUP(C21515,'[1]Reaction type'!$B$2:$D$17,3,0)</f>
        <v>45</v>
      </c>
      <c r="E21515" s="2">
        <v>44186.759375</v>
      </c>
      <c r="F21515" s="2" t="str">
        <f t="shared" si="336"/>
        <v>December</v>
      </c>
      <c r="G21515" t="str">
        <f>VLOOKUP($B21515,[1]Content!$B$2:$D$1001,2,0)</f>
        <v>audio</v>
      </c>
      <c r="H21515" t="str">
        <f>VLOOKUP($B21515,[1]Content!$B$2:$D$1001,3,0)</f>
        <v>veganism</v>
      </c>
      <c r="I21515" t="str">
        <f>VLOOKUP($C21515,'[1]Reaction type'!$B$2:$D$17,2,0)</f>
        <v>positive</v>
      </c>
    </row>
    <row r="21516" customFormat="1" spans="1:9">
      <c r="A21516">
        <v>22376</v>
      </c>
      <c r="B21516" s="1" t="s">
        <v>901</v>
      </c>
      <c r="C21516" t="s">
        <v>51</v>
      </c>
      <c r="D21516">
        <f>VLOOKUP(C21516,'[1]Reaction type'!$B$2:$D$17,3,0)</f>
        <v>12</v>
      </c>
      <c r="E21516" s="2">
        <v>44121.8565046296</v>
      </c>
      <c r="F21516" s="2" t="str">
        <f t="shared" si="336"/>
        <v>October</v>
      </c>
      <c r="G21516" t="str">
        <f>VLOOKUP($B21516,[1]Content!$B$2:$D$1001,2,0)</f>
        <v>audio</v>
      </c>
      <c r="H21516" t="str">
        <f>VLOOKUP($B21516,[1]Content!$B$2:$D$1001,3,0)</f>
        <v>veganism</v>
      </c>
      <c r="I21516" t="str">
        <f>VLOOKUP($C21516,'[1]Reaction type'!$B$2:$D$17,2,0)</f>
        <v>negative</v>
      </c>
    </row>
    <row r="21517" customFormat="1" spans="1:9">
      <c r="A21517">
        <v>22377</v>
      </c>
      <c r="B21517" s="1" t="s">
        <v>901</v>
      </c>
      <c r="C21517" t="s">
        <v>54</v>
      </c>
      <c r="D21517">
        <f>VLOOKUP(C21517,'[1]Reaction type'!$B$2:$D$17,3,0)</f>
        <v>70</v>
      </c>
      <c r="E21517" s="2">
        <v>44083.5712615741</v>
      </c>
      <c r="F21517" s="2" t="str">
        <f t="shared" si="336"/>
        <v>September</v>
      </c>
      <c r="G21517" t="str">
        <f>VLOOKUP($B21517,[1]Content!$B$2:$D$1001,2,0)</f>
        <v>audio</v>
      </c>
      <c r="H21517" t="str">
        <f>VLOOKUP($B21517,[1]Content!$B$2:$D$1001,3,0)</f>
        <v>veganism</v>
      </c>
      <c r="I21517" t="str">
        <f>VLOOKUP($C21517,'[1]Reaction type'!$B$2:$D$17,2,0)</f>
        <v>positive</v>
      </c>
    </row>
    <row r="21518" customFormat="1" spans="1:9">
      <c r="A21518">
        <v>22378</v>
      </c>
      <c r="B21518" s="1" t="s">
        <v>901</v>
      </c>
      <c r="C21518" t="s">
        <v>28</v>
      </c>
      <c r="D21518">
        <f>VLOOKUP(C21518,'[1]Reaction type'!$B$2:$D$17,3,0)</f>
        <v>15</v>
      </c>
      <c r="E21518" s="2">
        <v>44116.658900463</v>
      </c>
      <c r="F21518" s="2" t="str">
        <f t="shared" si="336"/>
        <v>October</v>
      </c>
      <c r="G21518" t="str">
        <f>VLOOKUP($B21518,[1]Content!$B$2:$D$1001,2,0)</f>
        <v>audio</v>
      </c>
      <c r="H21518" t="str">
        <f>VLOOKUP($B21518,[1]Content!$B$2:$D$1001,3,0)</f>
        <v>veganism</v>
      </c>
      <c r="I21518" t="str">
        <f>VLOOKUP($C21518,'[1]Reaction type'!$B$2:$D$17,2,0)</f>
        <v>negative</v>
      </c>
    </row>
    <row r="21519" customFormat="1" spans="1:9">
      <c r="A21519">
        <v>22379</v>
      </c>
      <c r="B21519" s="1" t="s">
        <v>901</v>
      </c>
      <c r="C21519" t="s">
        <v>40</v>
      </c>
      <c r="D21519">
        <f>VLOOKUP(C21519,'[1]Reaction type'!$B$2:$D$17,3,0)</f>
        <v>65</v>
      </c>
      <c r="E21519" s="2">
        <v>44171.7274652778</v>
      </c>
      <c r="F21519" s="2" t="str">
        <f t="shared" si="336"/>
        <v>December</v>
      </c>
      <c r="G21519" t="str">
        <f>VLOOKUP($B21519,[1]Content!$B$2:$D$1001,2,0)</f>
        <v>audio</v>
      </c>
      <c r="H21519" t="str">
        <f>VLOOKUP($B21519,[1]Content!$B$2:$D$1001,3,0)</f>
        <v>veganism</v>
      </c>
      <c r="I21519" t="str">
        <f>VLOOKUP($C21519,'[1]Reaction type'!$B$2:$D$17,2,0)</f>
        <v>positive</v>
      </c>
    </row>
    <row r="21520" customFormat="1" spans="1:9">
      <c r="A21520">
        <v>22380</v>
      </c>
      <c r="B21520" s="1" t="s">
        <v>901</v>
      </c>
      <c r="C21520" t="s">
        <v>52</v>
      </c>
      <c r="D21520">
        <f>VLOOKUP(C21520,'[1]Reaction type'!$B$2:$D$17,3,0)</f>
        <v>50</v>
      </c>
      <c r="E21520" s="2">
        <v>44014.3679050926</v>
      </c>
      <c r="F21520" s="2" t="str">
        <f t="shared" si="336"/>
        <v>July</v>
      </c>
      <c r="G21520" t="str">
        <f>VLOOKUP($B21520,[1]Content!$B$2:$D$1001,2,0)</f>
        <v>audio</v>
      </c>
      <c r="H21520" t="str">
        <f>VLOOKUP($B21520,[1]Content!$B$2:$D$1001,3,0)</f>
        <v>veganism</v>
      </c>
      <c r="I21520" t="str">
        <f>VLOOKUP($C21520,'[1]Reaction type'!$B$2:$D$17,2,0)</f>
        <v>positive</v>
      </c>
    </row>
    <row r="21521" customFormat="1" spans="1:9">
      <c r="A21521">
        <v>22381</v>
      </c>
      <c r="B21521" s="1" t="s">
        <v>901</v>
      </c>
      <c r="C21521" t="s">
        <v>37</v>
      </c>
      <c r="D21521">
        <f>VLOOKUP(C21521,'[1]Reaction type'!$B$2:$D$17,3,0)</f>
        <v>5</v>
      </c>
      <c r="E21521" s="2">
        <v>44257.2106597222</v>
      </c>
      <c r="F21521" s="2" t="str">
        <f t="shared" si="336"/>
        <v>March</v>
      </c>
      <c r="G21521" t="str">
        <f>VLOOKUP($B21521,[1]Content!$B$2:$D$1001,2,0)</f>
        <v>audio</v>
      </c>
      <c r="H21521" t="str">
        <f>VLOOKUP($B21521,[1]Content!$B$2:$D$1001,3,0)</f>
        <v>veganism</v>
      </c>
      <c r="I21521" t="str">
        <f>VLOOKUP($C21521,'[1]Reaction type'!$B$2:$D$17,2,0)</f>
        <v>negative</v>
      </c>
    </row>
    <row r="21522" customFormat="1" spans="1:9">
      <c r="A21522">
        <v>22382</v>
      </c>
      <c r="B21522" s="1" t="s">
        <v>901</v>
      </c>
      <c r="C21522" t="s">
        <v>51</v>
      </c>
      <c r="D21522">
        <f>VLOOKUP(C21522,'[1]Reaction type'!$B$2:$D$17,3,0)</f>
        <v>12</v>
      </c>
      <c r="E21522" s="2">
        <v>44328.6504861111</v>
      </c>
      <c r="F21522" s="2" t="str">
        <f t="shared" si="336"/>
        <v>May</v>
      </c>
      <c r="G21522" t="str">
        <f>VLOOKUP($B21522,[1]Content!$B$2:$D$1001,2,0)</f>
        <v>audio</v>
      </c>
      <c r="H21522" t="str">
        <f>VLOOKUP($B21522,[1]Content!$B$2:$D$1001,3,0)</f>
        <v>veganism</v>
      </c>
      <c r="I21522" t="str">
        <f>VLOOKUP($C21522,'[1]Reaction type'!$B$2:$D$17,2,0)</f>
        <v>negative</v>
      </c>
    </row>
    <row r="21523" customFormat="1" spans="1:9">
      <c r="A21523">
        <v>22383</v>
      </c>
      <c r="B21523" s="1" t="s">
        <v>901</v>
      </c>
      <c r="C21523" t="s">
        <v>57</v>
      </c>
      <c r="D21523">
        <f>VLOOKUP(C21523,'[1]Reaction type'!$B$2:$D$17,3,0)</f>
        <v>72</v>
      </c>
      <c r="E21523" s="2">
        <v>44161.4856944444</v>
      </c>
      <c r="F21523" s="2" t="str">
        <f t="shared" si="336"/>
        <v>November</v>
      </c>
      <c r="G21523" t="str">
        <f>VLOOKUP($B21523,[1]Content!$B$2:$D$1001,2,0)</f>
        <v>audio</v>
      </c>
      <c r="H21523" t="str">
        <f>VLOOKUP($B21523,[1]Content!$B$2:$D$1001,3,0)</f>
        <v>veganism</v>
      </c>
      <c r="I21523" t="str">
        <f>VLOOKUP($C21523,'[1]Reaction type'!$B$2:$D$17,2,0)</f>
        <v>positive</v>
      </c>
    </row>
    <row r="21524" customFormat="1" spans="1:9">
      <c r="A21524">
        <v>22384</v>
      </c>
      <c r="B21524" s="1" t="s">
        <v>901</v>
      </c>
      <c r="C21524" t="s">
        <v>53</v>
      </c>
      <c r="D21524">
        <f>VLOOKUP(C21524,'[1]Reaction type'!$B$2:$D$17,3,0)</f>
        <v>60</v>
      </c>
      <c r="E21524" s="2">
        <v>44101.9873611111</v>
      </c>
      <c r="F21524" s="2" t="str">
        <f t="shared" si="336"/>
        <v>September</v>
      </c>
      <c r="G21524" t="str">
        <f>VLOOKUP($B21524,[1]Content!$B$2:$D$1001,2,0)</f>
        <v>audio</v>
      </c>
      <c r="H21524" t="str">
        <f>VLOOKUP($B21524,[1]Content!$B$2:$D$1001,3,0)</f>
        <v>veganism</v>
      </c>
      <c r="I21524" t="str">
        <f>VLOOKUP($C21524,'[1]Reaction type'!$B$2:$D$17,2,0)</f>
        <v>positive</v>
      </c>
    </row>
    <row r="21525" customFormat="1" spans="1:9">
      <c r="A21525">
        <v>22385</v>
      </c>
      <c r="B21525" s="1" t="s">
        <v>901</v>
      </c>
      <c r="C21525" t="s">
        <v>26</v>
      </c>
      <c r="D21525">
        <f>VLOOKUP(C21525,'[1]Reaction type'!$B$2:$D$17,3,0)</f>
        <v>10</v>
      </c>
      <c r="E21525" s="2">
        <v>44030.8229282407</v>
      </c>
      <c r="F21525" s="2" t="str">
        <f t="shared" si="336"/>
        <v>July</v>
      </c>
      <c r="G21525" t="str">
        <f>VLOOKUP($B21525,[1]Content!$B$2:$D$1001,2,0)</f>
        <v>audio</v>
      </c>
      <c r="H21525" t="str">
        <f>VLOOKUP($B21525,[1]Content!$B$2:$D$1001,3,0)</f>
        <v>veganism</v>
      </c>
      <c r="I21525" t="str">
        <f>VLOOKUP($C21525,'[1]Reaction type'!$B$2:$D$17,2,0)</f>
        <v>negative</v>
      </c>
    </row>
    <row r="21526" customFormat="1" spans="1:9">
      <c r="A21526">
        <v>22386</v>
      </c>
      <c r="B21526" s="1" t="s">
        <v>901</v>
      </c>
      <c r="C21526" t="s">
        <v>24</v>
      </c>
      <c r="D21526">
        <f>VLOOKUP(C21526,'[1]Reaction type'!$B$2:$D$17,3,0)</f>
        <v>0</v>
      </c>
      <c r="E21526" s="2">
        <v>44355.2581134259</v>
      </c>
      <c r="F21526" s="2" t="str">
        <f t="shared" si="336"/>
        <v>June</v>
      </c>
      <c r="G21526" t="str">
        <f>VLOOKUP($B21526,[1]Content!$B$2:$D$1001,2,0)</f>
        <v>audio</v>
      </c>
      <c r="H21526" t="str">
        <f>VLOOKUP($B21526,[1]Content!$B$2:$D$1001,3,0)</f>
        <v>veganism</v>
      </c>
      <c r="I21526" t="str">
        <f>VLOOKUP($C21526,'[1]Reaction type'!$B$2:$D$17,2,0)</f>
        <v>negative</v>
      </c>
    </row>
    <row r="21527" customFormat="1" spans="1:9">
      <c r="A21527">
        <v>22387</v>
      </c>
      <c r="B21527" s="1" t="s">
        <v>901</v>
      </c>
      <c r="C21527" t="s">
        <v>26</v>
      </c>
      <c r="D21527">
        <f>VLOOKUP(C21527,'[1]Reaction type'!$B$2:$D$17,3,0)</f>
        <v>10</v>
      </c>
      <c r="E21527" s="2">
        <v>44225.6989583333</v>
      </c>
      <c r="F21527" s="2" t="str">
        <f t="shared" si="336"/>
        <v>January</v>
      </c>
      <c r="G21527" t="str">
        <f>VLOOKUP($B21527,[1]Content!$B$2:$D$1001,2,0)</f>
        <v>audio</v>
      </c>
      <c r="H21527" t="str">
        <f>VLOOKUP($B21527,[1]Content!$B$2:$D$1001,3,0)</f>
        <v>veganism</v>
      </c>
      <c r="I21527" t="str">
        <f>VLOOKUP($C21527,'[1]Reaction type'!$B$2:$D$17,2,0)</f>
        <v>negative</v>
      </c>
    </row>
    <row r="21528" customFormat="1" spans="1:9">
      <c r="A21528">
        <v>22388</v>
      </c>
      <c r="B21528" s="1" t="s">
        <v>901</v>
      </c>
      <c r="C21528" t="s">
        <v>37</v>
      </c>
      <c r="D21528">
        <f>VLOOKUP(C21528,'[1]Reaction type'!$B$2:$D$17,3,0)</f>
        <v>5</v>
      </c>
      <c r="E21528" s="2">
        <v>44061.1206944444</v>
      </c>
      <c r="F21528" s="2" t="str">
        <f t="shared" si="336"/>
        <v>August</v>
      </c>
      <c r="G21528" t="str">
        <f>VLOOKUP($B21528,[1]Content!$B$2:$D$1001,2,0)</f>
        <v>audio</v>
      </c>
      <c r="H21528" t="str">
        <f>VLOOKUP($B21528,[1]Content!$B$2:$D$1001,3,0)</f>
        <v>veganism</v>
      </c>
      <c r="I21528" t="str">
        <f>VLOOKUP($C21528,'[1]Reaction type'!$B$2:$D$17,2,0)</f>
        <v>negative</v>
      </c>
    </row>
    <row r="21529" customFormat="1" spans="1:9">
      <c r="A21529">
        <v>22389</v>
      </c>
      <c r="B21529" s="1" t="s">
        <v>901</v>
      </c>
      <c r="C21529" t="s">
        <v>33</v>
      </c>
      <c r="D21529">
        <f>VLOOKUP(C21529,'[1]Reaction type'!$B$2:$D$17,3,0)</f>
        <v>35</v>
      </c>
      <c r="E21529" s="2">
        <v>44288.1609722222</v>
      </c>
      <c r="F21529" s="2" t="str">
        <f t="shared" si="336"/>
        <v>April</v>
      </c>
      <c r="G21529" t="str">
        <f>VLOOKUP($B21529,[1]Content!$B$2:$D$1001,2,0)</f>
        <v>audio</v>
      </c>
      <c r="H21529" t="str">
        <f>VLOOKUP($B21529,[1]Content!$B$2:$D$1001,3,0)</f>
        <v>veganism</v>
      </c>
      <c r="I21529" t="str">
        <f>VLOOKUP($C21529,'[1]Reaction type'!$B$2:$D$17,2,0)</f>
        <v>neutral</v>
      </c>
    </row>
    <row r="21530" customFormat="1" spans="1:9">
      <c r="A21530">
        <v>22390</v>
      </c>
      <c r="B21530" s="1" t="s">
        <v>901</v>
      </c>
      <c r="C21530" t="s">
        <v>51</v>
      </c>
      <c r="D21530">
        <f>VLOOKUP(C21530,'[1]Reaction type'!$B$2:$D$17,3,0)</f>
        <v>12</v>
      </c>
      <c r="E21530" s="2">
        <v>44280.4321180556</v>
      </c>
      <c r="F21530" s="2" t="str">
        <f t="shared" si="336"/>
        <v>March</v>
      </c>
      <c r="G21530" t="str">
        <f>VLOOKUP($B21530,[1]Content!$B$2:$D$1001,2,0)</f>
        <v>audio</v>
      </c>
      <c r="H21530" t="str">
        <f>VLOOKUP($B21530,[1]Content!$B$2:$D$1001,3,0)</f>
        <v>veganism</v>
      </c>
      <c r="I21530" t="str">
        <f>VLOOKUP($C21530,'[1]Reaction type'!$B$2:$D$17,2,0)</f>
        <v>negative</v>
      </c>
    </row>
    <row r="21531" customFormat="1" spans="1:9">
      <c r="A21531">
        <v>22391</v>
      </c>
      <c r="B21531" s="1" t="s">
        <v>901</v>
      </c>
      <c r="C21531" t="s">
        <v>57</v>
      </c>
      <c r="D21531">
        <f>VLOOKUP(C21531,'[1]Reaction type'!$B$2:$D$17,3,0)</f>
        <v>72</v>
      </c>
      <c r="E21531" s="2">
        <v>44063.0637268519</v>
      </c>
      <c r="F21531" s="2" t="str">
        <f t="shared" si="336"/>
        <v>August</v>
      </c>
      <c r="G21531" t="str">
        <f>VLOOKUP($B21531,[1]Content!$B$2:$D$1001,2,0)</f>
        <v>audio</v>
      </c>
      <c r="H21531" t="str">
        <f>VLOOKUP($B21531,[1]Content!$B$2:$D$1001,3,0)</f>
        <v>veganism</v>
      </c>
      <c r="I21531" t="str">
        <f>VLOOKUP($C21531,'[1]Reaction type'!$B$2:$D$17,2,0)</f>
        <v>positive</v>
      </c>
    </row>
    <row r="21532" customFormat="1" spans="1:9">
      <c r="A21532">
        <v>22392</v>
      </c>
      <c r="B21532" s="1" t="s">
        <v>901</v>
      </c>
      <c r="C21532" t="s">
        <v>50</v>
      </c>
      <c r="D21532">
        <f>VLOOKUP(C21532,'[1]Reaction type'!$B$2:$D$17,3,0)</f>
        <v>45</v>
      </c>
      <c r="E21532" s="2">
        <v>44256.381099537</v>
      </c>
      <c r="F21532" s="2" t="str">
        <f t="shared" si="336"/>
        <v>March</v>
      </c>
      <c r="G21532" t="str">
        <f>VLOOKUP($B21532,[1]Content!$B$2:$D$1001,2,0)</f>
        <v>audio</v>
      </c>
      <c r="H21532" t="str">
        <f>VLOOKUP($B21532,[1]Content!$B$2:$D$1001,3,0)</f>
        <v>veganism</v>
      </c>
      <c r="I21532" t="str">
        <f>VLOOKUP($C21532,'[1]Reaction type'!$B$2:$D$17,2,0)</f>
        <v>positive</v>
      </c>
    </row>
    <row r="21533" customFormat="1" spans="1:9">
      <c r="A21533">
        <v>22393</v>
      </c>
      <c r="B21533" s="1" t="s">
        <v>901</v>
      </c>
      <c r="C21533" t="s">
        <v>28</v>
      </c>
      <c r="D21533">
        <f>VLOOKUP(C21533,'[1]Reaction type'!$B$2:$D$17,3,0)</f>
        <v>15</v>
      </c>
      <c r="E21533" s="2">
        <v>44083.4931944444</v>
      </c>
      <c r="F21533" s="2" t="str">
        <f t="shared" si="336"/>
        <v>September</v>
      </c>
      <c r="G21533" t="str">
        <f>VLOOKUP($B21533,[1]Content!$B$2:$D$1001,2,0)</f>
        <v>audio</v>
      </c>
      <c r="H21533" t="str">
        <f>VLOOKUP($B21533,[1]Content!$B$2:$D$1001,3,0)</f>
        <v>veganism</v>
      </c>
      <c r="I21533" t="str">
        <f>VLOOKUP($C21533,'[1]Reaction type'!$B$2:$D$17,2,0)</f>
        <v>negative</v>
      </c>
    </row>
    <row r="21534" customFormat="1" spans="1:9">
      <c r="A21534">
        <v>22395</v>
      </c>
      <c r="B21534" s="1" t="s">
        <v>902</v>
      </c>
      <c r="C21534" t="s">
        <v>48</v>
      </c>
      <c r="D21534">
        <f>VLOOKUP(C21534,'[1]Reaction type'!$B$2:$D$17,3,0)</f>
        <v>75</v>
      </c>
      <c r="E21534" s="2">
        <v>44116.04375</v>
      </c>
      <c r="F21534" s="2" t="str">
        <f t="shared" si="336"/>
        <v>October</v>
      </c>
      <c r="G21534" t="str">
        <f>VLOOKUP($B21534,[1]Content!$B$2:$D$1001,2,0)</f>
        <v>photo</v>
      </c>
      <c r="H21534" t="str">
        <f>VLOOKUP($B21534,[1]Content!$B$2:$D$1001,3,0)</f>
        <v>technology</v>
      </c>
      <c r="I21534" t="str">
        <f>VLOOKUP($C21534,'[1]Reaction type'!$B$2:$D$17,2,0)</f>
        <v>positive</v>
      </c>
    </row>
    <row r="21535" customFormat="1" spans="1:9">
      <c r="A21535">
        <v>22396</v>
      </c>
      <c r="B21535" s="1" t="s">
        <v>902</v>
      </c>
      <c r="C21535" t="s">
        <v>53</v>
      </c>
      <c r="D21535">
        <f>VLOOKUP(C21535,'[1]Reaction type'!$B$2:$D$17,3,0)</f>
        <v>60</v>
      </c>
      <c r="E21535" s="2">
        <v>44270.9941782407</v>
      </c>
      <c r="F21535" s="2" t="str">
        <f t="shared" si="336"/>
        <v>March</v>
      </c>
      <c r="G21535" t="str">
        <f>VLOOKUP($B21535,[1]Content!$B$2:$D$1001,2,0)</f>
        <v>photo</v>
      </c>
      <c r="H21535" t="str">
        <f>VLOOKUP($B21535,[1]Content!$B$2:$D$1001,3,0)</f>
        <v>technology</v>
      </c>
      <c r="I21535" t="str">
        <f>VLOOKUP($C21535,'[1]Reaction type'!$B$2:$D$17,2,0)</f>
        <v>positive</v>
      </c>
    </row>
    <row r="21536" customFormat="1" spans="1:9">
      <c r="A21536">
        <v>22398</v>
      </c>
      <c r="B21536" s="1" t="s">
        <v>903</v>
      </c>
      <c r="C21536" t="s">
        <v>52</v>
      </c>
      <c r="D21536">
        <f>VLOOKUP(C21536,'[1]Reaction type'!$B$2:$D$17,3,0)</f>
        <v>50</v>
      </c>
      <c r="E21536" s="2">
        <v>44034.1680439815</v>
      </c>
      <c r="F21536" s="2" t="str">
        <f t="shared" si="336"/>
        <v>July</v>
      </c>
      <c r="G21536" t="str">
        <f>VLOOKUP($B21536,[1]Content!$B$2:$D$1001,2,0)</f>
        <v>video</v>
      </c>
      <c r="H21536" t="str">
        <f>VLOOKUP($B21536,[1]Content!$B$2:$D$1001,3,0)</f>
        <v>travel</v>
      </c>
      <c r="I21536" t="str">
        <f>VLOOKUP($C21536,'[1]Reaction type'!$B$2:$D$17,2,0)</f>
        <v>positive</v>
      </c>
    </row>
    <row r="21537" customFormat="1" spans="1:9">
      <c r="A21537">
        <v>22399</v>
      </c>
      <c r="B21537" s="1" t="s">
        <v>903</v>
      </c>
      <c r="C21537" t="s">
        <v>52</v>
      </c>
      <c r="D21537">
        <f>VLOOKUP(C21537,'[1]Reaction type'!$B$2:$D$17,3,0)</f>
        <v>50</v>
      </c>
      <c r="E21537" s="2">
        <v>44346.0778819444</v>
      </c>
      <c r="F21537" s="2" t="str">
        <f t="shared" si="336"/>
        <v>May</v>
      </c>
      <c r="G21537" t="str">
        <f>VLOOKUP($B21537,[1]Content!$B$2:$D$1001,2,0)</f>
        <v>video</v>
      </c>
      <c r="H21537" t="str">
        <f>VLOOKUP($B21537,[1]Content!$B$2:$D$1001,3,0)</f>
        <v>travel</v>
      </c>
      <c r="I21537" t="str">
        <f>VLOOKUP($C21537,'[1]Reaction type'!$B$2:$D$17,2,0)</f>
        <v>positive</v>
      </c>
    </row>
    <row r="21538" customFormat="1" spans="1:9">
      <c r="A21538">
        <v>22400</v>
      </c>
      <c r="B21538" s="1" t="s">
        <v>903</v>
      </c>
      <c r="C21538" t="s">
        <v>51</v>
      </c>
      <c r="D21538">
        <f>VLOOKUP(C21538,'[1]Reaction type'!$B$2:$D$17,3,0)</f>
        <v>12</v>
      </c>
      <c r="E21538" s="2">
        <v>44184.4040046296</v>
      </c>
      <c r="F21538" s="2" t="str">
        <f t="shared" si="336"/>
        <v>December</v>
      </c>
      <c r="G21538" t="str">
        <f>VLOOKUP($B21538,[1]Content!$B$2:$D$1001,2,0)</f>
        <v>video</v>
      </c>
      <c r="H21538" t="str">
        <f>VLOOKUP($B21538,[1]Content!$B$2:$D$1001,3,0)</f>
        <v>travel</v>
      </c>
      <c r="I21538" t="str">
        <f>VLOOKUP($C21538,'[1]Reaction type'!$B$2:$D$17,2,0)</f>
        <v>negative</v>
      </c>
    </row>
    <row r="21539" customFormat="1" spans="1:9">
      <c r="A21539">
        <v>22401</v>
      </c>
      <c r="B21539" s="1" t="s">
        <v>903</v>
      </c>
      <c r="C21539" t="s">
        <v>33</v>
      </c>
      <c r="D21539">
        <f>VLOOKUP(C21539,'[1]Reaction type'!$B$2:$D$17,3,0)</f>
        <v>35</v>
      </c>
      <c r="E21539" s="2">
        <v>44053.2324652778</v>
      </c>
      <c r="F21539" s="2" t="str">
        <f t="shared" si="336"/>
        <v>August</v>
      </c>
      <c r="G21539" t="str">
        <f>VLOOKUP($B21539,[1]Content!$B$2:$D$1001,2,0)</f>
        <v>video</v>
      </c>
      <c r="H21539" t="str">
        <f>VLOOKUP($B21539,[1]Content!$B$2:$D$1001,3,0)</f>
        <v>travel</v>
      </c>
      <c r="I21539" t="str">
        <f>VLOOKUP($C21539,'[1]Reaction type'!$B$2:$D$17,2,0)</f>
        <v>neutral</v>
      </c>
    </row>
    <row r="21540" customFormat="1" spans="1:9">
      <c r="A21540">
        <v>22402</v>
      </c>
      <c r="B21540" s="1" t="s">
        <v>903</v>
      </c>
      <c r="C21540" t="s">
        <v>37</v>
      </c>
      <c r="D21540">
        <f>VLOOKUP(C21540,'[1]Reaction type'!$B$2:$D$17,3,0)</f>
        <v>5</v>
      </c>
      <c r="E21540" s="2">
        <v>44317.2455787037</v>
      </c>
      <c r="F21540" s="2" t="str">
        <f t="shared" si="336"/>
        <v>May</v>
      </c>
      <c r="G21540" t="str">
        <f>VLOOKUP($B21540,[1]Content!$B$2:$D$1001,2,0)</f>
        <v>video</v>
      </c>
      <c r="H21540" t="str">
        <f>VLOOKUP($B21540,[1]Content!$B$2:$D$1001,3,0)</f>
        <v>travel</v>
      </c>
      <c r="I21540" t="str">
        <f>VLOOKUP($C21540,'[1]Reaction type'!$B$2:$D$17,2,0)</f>
        <v>negative</v>
      </c>
    </row>
    <row r="21541" customFormat="1" spans="1:9">
      <c r="A21541">
        <v>22403</v>
      </c>
      <c r="B21541" s="1" t="s">
        <v>903</v>
      </c>
      <c r="C21541" t="s">
        <v>54</v>
      </c>
      <c r="D21541">
        <f>VLOOKUP(C21541,'[1]Reaction type'!$B$2:$D$17,3,0)</f>
        <v>70</v>
      </c>
      <c r="E21541" s="2">
        <v>44216.6512152778</v>
      </c>
      <c r="F21541" s="2" t="str">
        <f t="shared" si="336"/>
        <v>January</v>
      </c>
      <c r="G21541" t="str">
        <f>VLOOKUP($B21541,[1]Content!$B$2:$D$1001,2,0)</f>
        <v>video</v>
      </c>
      <c r="H21541" t="str">
        <f>VLOOKUP($B21541,[1]Content!$B$2:$D$1001,3,0)</f>
        <v>travel</v>
      </c>
      <c r="I21541" t="str">
        <f>VLOOKUP($C21541,'[1]Reaction type'!$B$2:$D$17,2,0)</f>
        <v>positive</v>
      </c>
    </row>
    <row r="21542" customFormat="1" spans="1:9">
      <c r="A21542">
        <v>22404</v>
      </c>
      <c r="B21542" s="1" t="s">
        <v>903</v>
      </c>
      <c r="C21542" t="s">
        <v>37</v>
      </c>
      <c r="D21542">
        <f>VLOOKUP(C21542,'[1]Reaction type'!$B$2:$D$17,3,0)</f>
        <v>5</v>
      </c>
      <c r="E21542" s="2">
        <v>44268.7505092593</v>
      </c>
      <c r="F21542" s="2" t="str">
        <f t="shared" si="336"/>
        <v>March</v>
      </c>
      <c r="G21542" t="str">
        <f>VLOOKUP($B21542,[1]Content!$B$2:$D$1001,2,0)</f>
        <v>video</v>
      </c>
      <c r="H21542" t="str">
        <f>VLOOKUP($B21542,[1]Content!$B$2:$D$1001,3,0)</f>
        <v>travel</v>
      </c>
      <c r="I21542" t="str">
        <f>VLOOKUP($C21542,'[1]Reaction type'!$B$2:$D$17,2,0)</f>
        <v>negative</v>
      </c>
    </row>
    <row r="21543" customFormat="1" spans="1:9">
      <c r="A21543">
        <v>22405</v>
      </c>
      <c r="B21543" s="1" t="s">
        <v>903</v>
      </c>
      <c r="C21543" t="s">
        <v>33</v>
      </c>
      <c r="D21543">
        <f>VLOOKUP(C21543,'[1]Reaction type'!$B$2:$D$17,3,0)</f>
        <v>35</v>
      </c>
      <c r="E21543" s="2">
        <v>44231.6625</v>
      </c>
      <c r="F21543" s="2" t="str">
        <f t="shared" si="336"/>
        <v>February</v>
      </c>
      <c r="G21543" t="str">
        <f>VLOOKUP($B21543,[1]Content!$B$2:$D$1001,2,0)</f>
        <v>video</v>
      </c>
      <c r="H21543" t="str">
        <f>VLOOKUP($B21543,[1]Content!$B$2:$D$1001,3,0)</f>
        <v>travel</v>
      </c>
      <c r="I21543" t="str">
        <f>VLOOKUP($C21543,'[1]Reaction type'!$B$2:$D$17,2,0)</f>
        <v>neutral</v>
      </c>
    </row>
    <row r="21544" customFormat="1" spans="1:9">
      <c r="A21544">
        <v>22406</v>
      </c>
      <c r="B21544" s="1" t="s">
        <v>903</v>
      </c>
      <c r="C21544" t="s">
        <v>26</v>
      </c>
      <c r="D21544">
        <f>VLOOKUP(C21544,'[1]Reaction type'!$B$2:$D$17,3,0)</f>
        <v>10</v>
      </c>
      <c r="E21544" s="2">
        <v>44137.8848958333</v>
      </c>
      <c r="F21544" s="2" t="str">
        <f t="shared" si="336"/>
        <v>November</v>
      </c>
      <c r="G21544" t="str">
        <f>VLOOKUP($B21544,[1]Content!$B$2:$D$1001,2,0)</f>
        <v>video</v>
      </c>
      <c r="H21544" t="str">
        <f>VLOOKUP($B21544,[1]Content!$B$2:$D$1001,3,0)</f>
        <v>travel</v>
      </c>
      <c r="I21544" t="str">
        <f>VLOOKUP($C21544,'[1]Reaction type'!$B$2:$D$17,2,0)</f>
        <v>negative</v>
      </c>
    </row>
    <row r="21545" customFormat="1" spans="1:9">
      <c r="A21545">
        <v>22407</v>
      </c>
      <c r="B21545" s="1" t="s">
        <v>903</v>
      </c>
      <c r="C21545" t="s">
        <v>24</v>
      </c>
      <c r="D21545">
        <f>VLOOKUP(C21545,'[1]Reaction type'!$B$2:$D$17,3,0)</f>
        <v>0</v>
      </c>
      <c r="E21545" s="2">
        <v>44124.8584837963</v>
      </c>
      <c r="F21545" s="2" t="str">
        <f t="shared" si="336"/>
        <v>October</v>
      </c>
      <c r="G21545" t="str">
        <f>VLOOKUP($B21545,[1]Content!$B$2:$D$1001,2,0)</f>
        <v>video</v>
      </c>
      <c r="H21545" t="str">
        <f>VLOOKUP($B21545,[1]Content!$B$2:$D$1001,3,0)</f>
        <v>travel</v>
      </c>
      <c r="I21545" t="str">
        <f>VLOOKUP($C21545,'[1]Reaction type'!$B$2:$D$17,2,0)</f>
        <v>negative</v>
      </c>
    </row>
    <row r="21546" customFormat="1" spans="1:9">
      <c r="A21546">
        <v>22408</v>
      </c>
      <c r="B21546" s="1" t="s">
        <v>903</v>
      </c>
      <c r="C21546" t="s">
        <v>52</v>
      </c>
      <c r="D21546">
        <f>VLOOKUP(C21546,'[1]Reaction type'!$B$2:$D$17,3,0)</f>
        <v>50</v>
      </c>
      <c r="E21546" s="2">
        <v>44093.682974537</v>
      </c>
      <c r="F21546" s="2" t="str">
        <f t="shared" si="336"/>
        <v>September</v>
      </c>
      <c r="G21546" t="str">
        <f>VLOOKUP($B21546,[1]Content!$B$2:$D$1001,2,0)</f>
        <v>video</v>
      </c>
      <c r="H21546" t="str">
        <f>VLOOKUP($B21546,[1]Content!$B$2:$D$1001,3,0)</f>
        <v>travel</v>
      </c>
      <c r="I21546" t="str">
        <f>VLOOKUP($C21546,'[1]Reaction type'!$B$2:$D$17,2,0)</f>
        <v>positive</v>
      </c>
    </row>
    <row r="21547" customFormat="1" spans="1:9">
      <c r="A21547">
        <v>22409</v>
      </c>
      <c r="B21547" s="1" t="s">
        <v>903</v>
      </c>
      <c r="C21547" t="s">
        <v>40</v>
      </c>
      <c r="D21547">
        <f>VLOOKUP(C21547,'[1]Reaction type'!$B$2:$D$17,3,0)</f>
        <v>65</v>
      </c>
      <c r="E21547" s="2">
        <v>44303.6830092593</v>
      </c>
      <c r="F21547" s="2" t="str">
        <f t="shared" si="336"/>
        <v>April</v>
      </c>
      <c r="G21547" t="str">
        <f>VLOOKUP($B21547,[1]Content!$B$2:$D$1001,2,0)</f>
        <v>video</v>
      </c>
      <c r="H21547" t="str">
        <f>VLOOKUP($B21547,[1]Content!$B$2:$D$1001,3,0)</f>
        <v>travel</v>
      </c>
      <c r="I21547" t="str">
        <f>VLOOKUP($C21547,'[1]Reaction type'!$B$2:$D$17,2,0)</f>
        <v>positive</v>
      </c>
    </row>
    <row r="21548" customFormat="1" spans="1:9">
      <c r="A21548">
        <v>22410</v>
      </c>
      <c r="B21548" s="1" t="s">
        <v>903</v>
      </c>
      <c r="C21548" t="s">
        <v>48</v>
      </c>
      <c r="D21548">
        <f>VLOOKUP(C21548,'[1]Reaction type'!$B$2:$D$17,3,0)</f>
        <v>75</v>
      </c>
      <c r="E21548" s="2">
        <v>44273.0248611111</v>
      </c>
      <c r="F21548" s="2" t="str">
        <f t="shared" si="336"/>
        <v>March</v>
      </c>
      <c r="G21548" t="str">
        <f>VLOOKUP($B21548,[1]Content!$B$2:$D$1001,2,0)</f>
        <v>video</v>
      </c>
      <c r="H21548" t="str">
        <f>VLOOKUP($B21548,[1]Content!$B$2:$D$1001,3,0)</f>
        <v>travel</v>
      </c>
      <c r="I21548" t="str">
        <f>VLOOKUP($C21548,'[1]Reaction type'!$B$2:$D$17,2,0)</f>
        <v>positive</v>
      </c>
    </row>
    <row r="21549" customFormat="1" spans="1:9">
      <c r="A21549">
        <v>22411</v>
      </c>
      <c r="B21549" s="1" t="s">
        <v>903</v>
      </c>
      <c r="C21549" t="s">
        <v>26</v>
      </c>
      <c r="D21549">
        <f>VLOOKUP(C21549,'[1]Reaction type'!$B$2:$D$17,3,0)</f>
        <v>10</v>
      </c>
      <c r="E21549" s="2">
        <v>44322.1535300926</v>
      </c>
      <c r="F21549" s="2" t="str">
        <f t="shared" si="336"/>
        <v>May</v>
      </c>
      <c r="G21549" t="str">
        <f>VLOOKUP($B21549,[1]Content!$B$2:$D$1001,2,0)</f>
        <v>video</v>
      </c>
      <c r="H21549" t="str">
        <f>VLOOKUP($B21549,[1]Content!$B$2:$D$1001,3,0)</f>
        <v>travel</v>
      </c>
      <c r="I21549" t="str">
        <f>VLOOKUP($C21549,'[1]Reaction type'!$B$2:$D$17,2,0)</f>
        <v>negative</v>
      </c>
    </row>
    <row r="21550" customFormat="1" spans="1:9">
      <c r="A21550">
        <v>22412</v>
      </c>
      <c r="B21550" s="1" t="s">
        <v>903</v>
      </c>
      <c r="C21550" t="s">
        <v>37</v>
      </c>
      <c r="D21550">
        <f>VLOOKUP(C21550,'[1]Reaction type'!$B$2:$D$17,3,0)</f>
        <v>5</v>
      </c>
      <c r="E21550" s="2">
        <v>44275.3459606481</v>
      </c>
      <c r="F21550" s="2" t="str">
        <f t="shared" si="336"/>
        <v>March</v>
      </c>
      <c r="G21550" t="str">
        <f>VLOOKUP($B21550,[1]Content!$B$2:$D$1001,2,0)</f>
        <v>video</v>
      </c>
      <c r="H21550" t="str">
        <f>VLOOKUP($B21550,[1]Content!$B$2:$D$1001,3,0)</f>
        <v>travel</v>
      </c>
      <c r="I21550" t="str">
        <f>VLOOKUP($C21550,'[1]Reaction type'!$B$2:$D$17,2,0)</f>
        <v>negative</v>
      </c>
    </row>
    <row r="21551" customFormat="1" spans="1:9">
      <c r="A21551">
        <v>22413</v>
      </c>
      <c r="B21551" s="1" t="s">
        <v>903</v>
      </c>
      <c r="C21551" t="s">
        <v>54</v>
      </c>
      <c r="D21551">
        <f>VLOOKUP(C21551,'[1]Reaction type'!$B$2:$D$17,3,0)</f>
        <v>70</v>
      </c>
      <c r="E21551" s="2">
        <v>44013.4918171296</v>
      </c>
      <c r="F21551" s="2" t="str">
        <f t="shared" si="336"/>
        <v>July</v>
      </c>
      <c r="G21551" t="str">
        <f>VLOOKUP($B21551,[1]Content!$B$2:$D$1001,2,0)</f>
        <v>video</v>
      </c>
      <c r="H21551" t="str">
        <f>VLOOKUP($B21551,[1]Content!$B$2:$D$1001,3,0)</f>
        <v>travel</v>
      </c>
      <c r="I21551" t="str">
        <f>VLOOKUP($C21551,'[1]Reaction type'!$B$2:$D$17,2,0)</f>
        <v>positive</v>
      </c>
    </row>
    <row r="21552" customFormat="1" spans="1:9">
      <c r="A21552">
        <v>22414</v>
      </c>
      <c r="B21552" s="1" t="s">
        <v>903</v>
      </c>
      <c r="C21552" t="s">
        <v>42</v>
      </c>
      <c r="D21552">
        <f>VLOOKUP(C21552,'[1]Reaction type'!$B$2:$D$17,3,0)</f>
        <v>20</v>
      </c>
      <c r="E21552" s="2">
        <v>44073.4719097222</v>
      </c>
      <c r="F21552" s="2" t="str">
        <f t="shared" si="336"/>
        <v>August</v>
      </c>
      <c r="G21552" t="str">
        <f>VLOOKUP($B21552,[1]Content!$B$2:$D$1001,2,0)</f>
        <v>video</v>
      </c>
      <c r="H21552" t="str">
        <f>VLOOKUP($B21552,[1]Content!$B$2:$D$1001,3,0)</f>
        <v>travel</v>
      </c>
      <c r="I21552" t="str">
        <f>VLOOKUP($C21552,'[1]Reaction type'!$B$2:$D$17,2,0)</f>
        <v>neutral</v>
      </c>
    </row>
    <row r="21553" customFormat="1" spans="1:9">
      <c r="A21553">
        <v>22415</v>
      </c>
      <c r="B21553" s="1" t="s">
        <v>903</v>
      </c>
      <c r="C21553" t="s">
        <v>50</v>
      </c>
      <c r="D21553">
        <f>VLOOKUP(C21553,'[1]Reaction type'!$B$2:$D$17,3,0)</f>
        <v>45</v>
      </c>
      <c r="E21553" s="2">
        <v>44220.4780555556</v>
      </c>
      <c r="F21553" s="2" t="str">
        <f t="shared" si="336"/>
        <v>January</v>
      </c>
      <c r="G21553" t="str">
        <f>VLOOKUP($B21553,[1]Content!$B$2:$D$1001,2,0)</f>
        <v>video</v>
      </c>
      <c r="H21553" t="str">
        <f>VLOOKUP($B21553,[1]Content!$B$2:$D$1001,3,0)</f>
        <v>travel</v>
      </c>
      <c r="I21553" t="str">
        <f>VLOOKUP($C21553,'[1]Reaction type'!$B$2:$D$17,2,0)</f>
        <v>positive</v>
      </c>
    </row>
    <row r="21554" customFormat="1" spans="1:9">
      <c r="A21554">
        <v>22416</v>
      </c>
      <c r="B21554" s="1" t="s">
        <v>903</v>
      </c>
      <c r="C21554" t="s">
        <v>35</v>
      </c>
      <c r="D21554">
        <f>VLOOKUP(C21554,'[1]Reaction type'!$B$2:$D$17,3,0)</f>
        <v>70</v>
      </c>
      <c r="E21554" s="2">
        <v>44096.6037615741</v>
      </c>
      <c r="F21554" s="2" t="str">
        <f t="shared" si="336"/>
        <v>September</v>
      </c>
      <c r="G21554" t="str">
        <f>VLOOKUP($B21554,[1]Content!$B$2:$D$1001,2,0)</f>
        <v>video</v>
      </c>
      <c r="H21554" t="str">
        <f>VLOOKUP($B21554,[1]Content!$B$2:$D$1001,3,0)</f>
        <v>travel</v>
      </c>
      <c r="I21554" t="str">
        <f>VLOOKUP($C21554,'[1]Reaction type'!$B$2:$D$17,2,0)</f>
        <v>positive</v>
      </c>
    </row>
    <row r="21555" customFormat="1" spans="1:9">
      <c r="A21555">
        <v>22417</v>
      </c>
      <c r="B21555" s="1" t="s">
        <v>903</v>
      </c>
      <c r="C21555" t="s">
        <v>52</v>
      </c>
      <c r="D21555">
        <f>VLOOKUP(C21555,'[1]Reaction type'!$B$2:$D$17,3,0)</f>
        <v>50</v>
      </c>
      <c r="E21555" s="2">
        <v>44075.5608449074</v>
      </c>
      <c r="F21555" s="2" t="str">
        <f t="shared" si="336"/>
        <v>September</v>
      </c>
      <c r="G21555" t="str">
        <f>VLOOKUP($B21555,[1]Content!$B$2:$D$1001,2,0)</f>
        <v>video</v>
      </c>
      <c r="H21555" t="str">
        <f>VLOOKUP($B21555,[1]Content!$B$2:$D$1001,3,0)</f>
        <v>travel</v>
      </c>
      <c r="I21555" t="str">
        <f>VLOOKUP($C21555,'[1]Reaction type'!$B$2:$D$17,2,0)</f>
        <v>positive</v>
      </c>
    </row>
    <row r="21556" customFormat="1" spans="1:9">
      <c r="A21556">
        <v>22418</v>
      </c>
      <c r="B21556" s="1" t="s">
        <v>903</v>
      </c>
      <c r="C21556" t="s">
        <v>52</v>
      </c>
      <c r="D21556">
        <f>VLOOKUP(C21556,'[1]Reaction type'!$B$2:$D$17,3,0)</f>
        <v>50</v>
      </c>
      <c r="E21556" s="2">
        <v>44344.7489930556</v>
      </c>
      <c r="F21556" s="2" t="str">
        <f t="shared" si="336"/>
        <v>May</v>
      </c>
      <c r="G21556" t="str">
        <f>VLOOKUP($B21556,[1]Content!$B$2:$D$1001,2,0)</f>
        <v>video</v>
      </c>
      <c r="H21556" t="str">
        <f>VLOOKUP($B21556,[1]Content!$B$2:$D$1001,3,0)</f>
        <v>travel</v>
      </c>
      <c r="I21556" t="str">
        <f>VLOOKUP($C21556,'[1]Reaction type'!$B$2:$D$17,2,0)</f>
        <v>positive</v>
      </c>
    </row>
    <row r="21557" customFormat="1" spans="1:9">
      <c r="A21557">
        <v>22419</v>
      </c>
      <c r="B21557" s="1" t="s">
        <v>903</v>
      </c>
      <c r="C21557" t="s">
        <v>53</v>
      </c>
      <c r="D21557">
        <f>VLOOKUP(C21557,'[1]Reaction type'!$B$2:$D$17,3,0)</f>
        <v>60</v>
      </c>
      <c r="E21557" s="2">
        <v>44264.0070949074</v>
      </c>
      <c r="F21557" s="2" t="str">
        <f t="shared" si="336"/>
        <v>March</v>
      </c>
      <c r="G21557" t="str">
        <f>VLOOKUP($B21557,[1]Content!$B$2:$D$1001,2,0)</f>
        <v>video</v>
      </c>
      <c r="H21557" t="str">
        <f>VLOOKUP($B21557,[1]Content!$B$2:$D$1001,3,0)</f>
        <v>travel</v>
      </c>
      <c r="I21557" t="str">
        <f>VLOOKUP($C21557,'[1]Reaction type'!$B$2:$D$17,2,0)</f>
        <v>positive</v>
      </c>
    </row>
    <row r="21558" customFormat="1" spans="1:9">
      <c r="A21558">
        <v>22420</v>
      </c>
      <c r="B21558" s="1" t="s">
        <v>903</v>
      </c>
      <c r="C21558" t="s">
        <v>57</v>
      </c>
      <c r="D21558">
        <f>VLOOKUP(C21558,'[1]Reaction type'!$B$2:$D$17,3,0)</f>
        <v>72</v>
      </c>
      <c r="E21558" s="2">
        <v>44046.9901388889</v>
      </c>
      <c r="F21558" s="2" t="str">
        <f t="shared" si="336"/>
        <v>August</v>
      </c>
      <c r="G21558" t="str">
        <f>VLOOKUP($B21558,[1]Content!$B$2:$D$1001,2,0)</f>
        <v>video</v>
      </c>
      <c r="H21558" t="str">
        <f>VLOOKUP($B21558,[1]Content!$B$2:$D$1001,3,0)</f>
        <v>travel</v>
      </c>
      <c r="I21558" t="str">
        <f>VLOOKUP($C21558,'[1]Reaction type'!$B$2:$D$17,2,0)</f>
        <v>positive</v>
      </c>
    </row>
    <row r="21559" customFormat="1" spans="1:9">
      <c r="A21559">
        <v>22421</v>
      </c>
      <c r="B21559" s="1" t="s">
        <v>903</v>
      </c>
      <c r="C21559" t="s">
        <v>31</v>
      </c>
      <c r="D21559">
        <f>VLOOKUP(C21559,'[1]Reaction type'!$B$2:$D$17,3,0)</f>
        <v>30</v>
      </c>
      <c r="E21559" s="2">
        <v>44222.0842476852</v>
      </c>
      <c r="F21559" s="2" t="str">
        <f t="shared" si="336"/>
        <v>January</v>
      </c>
      <c r="G21559" t="str">
        <f>VLOOKUP($B21559,[1]Content!$B$2:$D$1001,2,0)</f>
        <v>video</v>
      </c>
      <c r="H21559" t="str">
        <f>VLOOKUP($B21559,[1]Content!$B$2:$D$1001,3,0)</f>
        <v>travel</v>
      </c>
      <c r="I21559" t="str">
        <f>VLOOKUP($C21559,'[1]Reaction type'!$B$2:$D$17,2,0)</f>
        <v>positive</v>
      </c>
    </row>
    <row r="21560" customFormat="1" spans="1:9">
      <c r="A21560">
        <v>22422</v>
      </c>
      <c r="B21560" s="1" t="s">
        <v>903</v>
      </c>
      <c r="C21560" t="s">
        <v>51</v>
      </c>
      <c r="D21560">
        <f>VLOOKUP(C21560,'[1]Reaction type'!$B$2:$D$17,3,0)</f>
        <v>12</v>
      </c>
      <c r="E21560" s="2">
        <v>44051.9423263889</v>
      </c>
      <c r="F21560" s="2" t="str">
        <f t="shared" si="336"/>
        <v>August</v>
      </c>
      <c r="G21560" t="str">
        <f>VLOOKUP($B21560,[1]Content!$B$2:$D$1001,2,0)</f>
        <v>video</v>
      </c>
      <c r="H21560" t="str">
        <f>VLOOKUP($B21560,[1]Content!$B$2:$D$1001,3,0)</f>
        <v>travel</v>
      </c>
      <c r="I21560" t="str">
        <f>VLOOKUP($C21560,'[1]Reaction type'!$B$2:$D$17,2,0)</f>
        <v>negative</v>
      </c>
    </row>
    <row r="21561" customFormat="1" spans="1:9">
      <c r="A21561">
        <v>22423</v>
      </c>
      <c r="B21561" s="1" t="s">
        <v>903</v>
      </c>
      <c r="C21561" t="s">
        <v>48</v>
      </c>
      <c r="D21561">
        <f>VLOOKUP(C21561,'[1]Reaction type'!$B$2:$D$17,3,0)</f>
        <v>75</v>
      </c>
      <c r="E21561" s="2">
        <v>44296.1471643519</v>
      </c>
      <c r="F21561" s="2" t="str">
        <f t="shared" si="336"/>
        <v>April</v>
      </c>
      <c r="G21561" t="str">
        <f>VLOOKUP($B21561,[1]Content!$B$2:$D$1001,2,0)</f>
        <v>video</v>
      </c>
      <c r="H21561" t="str">
        <f>VLOOKUP($B21561,[1]Content!$B$2:$D$1001,3,0)</f>
        <v>travel</v>
      </c>
      <c r="I21561" t="str">
        <f>VLOOKUP($C21561,'[1]Reaction type'!$B$2:$D$17,2,0)</f>
        <v>positive</v>
      </c>
    </row>
    <row r="21562" customFormat="1" spans="1:9">
      <c r="A21562">
        <v>22424</v>
      </c>
      <c r="B21562" s="1" t="s">
        <v>903</v>
      </c>
      <c r="C21562" t="s">
        <v>52</v>
      </c>
      <c r="D21562">
        <f>VLOOKUP(C21562,'[1]Reaction type'!$B$2:$D$17,3,0)</f>
        <v>50</v>
      </c>
      <c r="E21562" s="2">
        <v>44156.9144791667</v>
      </c>
      <c r="F21562" s="2" t="str">
        <f t="shared" si="336"/>
        <v>November</v>
      </c>
      <c r="G21562" t="str">
        <f>VLOOKUP($B21562,[1]Content!$B$2:$D$1001,2,0)</f>
        <v>video</v>
      </c>
      <c r="H21562" t="str">
        <f>VLOOKUP($B21562,[1]Content!$B$2:$D$1001,3,0)</f>
        <v>travel</v>
      </c>
      <c r="I21562" t="str">
        <f>VLOOKUP($C21562,'[1]Reaction type'!$B$2:$D$17,2,0)</f>
        <v>positive</v>
      </c>
    </row>
    <row r="21563" customFormat="1" spans="1:9">
      <c r="A21563">
        <v>22426</v>
      </c>
      <c r="B21563" s="1" t="s">
        <v>904</v>
      </c>
      <c r="C21563" t="s">
        <v>24</v>
      </c>
      <c r="D21563">
        <f>VLOOKUP(C21563,'[1]Reaction type'!$B$2:$D$17,3,0)</f>
        <v>0</v>
      </c>
      <c r="E21563" s="2">
        <v>44107.061099537</v>
      </c>
      <c r="F21563" s="2" t="str">
        <f t="shared" si="336"/>
        <v>October</v>
      </c>
      <c r="G21563" t="str">
        <f>VLOOKUP($B21563,[1]Content!$B$2:$D$1001,2,0)</f>
        <v>audio</v>
      </c>
      <c r="H21563" t="str">
        <f>VLOOKUP($B21563,[1]Content!$B$2:$D$1001,3,0)</f>
        <v>studying</v>
      </c>
      <c r="I21563" t="str">
        <f>VLOOKUP($C21563,'[1]Reaction type'!$B$2:$D$17,2,0)</f>
        <v>negative</v>
      </c>
    </row>
    <row r="21564" customFormat="1" spans="1:9">
      <c r="A21564">
        <v>22427</v>
      </c>
      <c r="B21564" s="1" t="s">
        <v>904</v>
      </c>
      <c r="C21564" t="s">
        <v>28</v>
      </c>
      <c r="D21564">
        <f>VLOOKUP(C21564,'[1]Reaction type'!$B$2:$D$17,3,0)</f>
        <v>15</v>
      </c>
      <c r="E21564" s="2">
        <v>44314.0434953704</v>
      </c>
      <c r="F21564" s="2" t="str">
        <f t="shared" si="336"/>
        <v>April</v>
      </c>
      <c r="G21564" t="str">
        <f>VLOOKUP($B21564,[1]Content!$B$2:$D$1001,2,0)</f>
        <v>audio</v>
      </c>
      <c r="H21564" t="str">
        <f>VLOOKUP($B21564,[1]Content!$B$2:$D$1001,3,0)</f>
        <v>studying</v>
      </c>
      <c r="I21564" t="str">
        <f>VLOOKUP($C21564,'[1]Reaction type'!$B$2:$D$17,2,0)</f>
        <v>negative</v>
      </c>
    </row>
    <row r="21565" customFormat="1" spans="1:9">
      <c r="A21565">
        <v>22428</v>
      </c>
      <c r="B21565" s="1" t="s">
        <v>904</v>
      </c>
      <c r="C21565" t="s">
        <v>35</v>
      </c>
      <c r="D21565">
        <f>VLOOKUP(C21565,'[1]Reaction type'!$B$2:$D$17,3,0)</f>
        <v>70</v>
      </c>
      <c r="E21565" s="2">
        <v>44351.1509722222</v>
      </c>
      <c r="F21565" s="2" t="str">
        <f t="shared" si="336"/>
        <v>June</v>
      </c>
      <c r="G21565" t="str">
        <f>VLOOKUP($B21565,[1]Content!$B$2:$D$1001,2,0)</f>
        <v>audio</v>
      </c>
      <c r="H21565" t="str">
        <f>VLOOKUP($B21565,[1]Content!$B$2:$D$1001,3,0)</f>
        <v>studying</v>
      </c>
      <c r="I21565" t="str">
        <f>VLOOKUP($C21565,'[1]Reaction type'!$B$2:$D$17,2,0)</f>
        <v>positive</v>
      </c>
    </row>
    <row r="21566" customFormat="1" spans="1:9">
      <c r="A21566">
        <v>22429</v>
      </c>
      <c r="B21566" s="1" t="s">
        <v>904</v>
      </c>
      <c r="C21566" t="s">
        <v>48</v>
      </c>
      <c r="D21566">
        <f>VLOOKUP(C21566,'[1]Reaction type'!$B$2:$D$17,3,0)</f>
        <v>75</v>
      </c>
      <c r="E21566" s="2">
        <v>44138.2809722222</v>
      </c>
      <c r="F21566" s="2" t="str">
        <f t="shared" si="336"/>
        <v>November</v>
      </c>
      <c r="G21566" t="str">
        <f>VLOOKUP($B21566,[1]Content!$B$2:$D$1001,2,0)</f>
        <v>audio</v>
      </c>
      <c r="H21566" t="str">
        <f>VLOOKUP($B21566,[1]Content!$B$2:$D$1001,3,0)</f>
        <v>studying</v>
      </c>
      <c r="I21566" t="str">
        <f>VLOOKUP($C21566,'[1]Reaction type'!$B$2:$D$17,2,0)</f>
        <v>positive</v>
      </c>
    </row>
    <row r="21567" customFormat="1" spans="1:9">
      <c r="A21567">
        <v>22430</v>
      </c>
      <c r="B21567" s="1" t="s">
        <v>904</v>
      </c>
      <c r="C21567" t="s">
        <v>48</v>
      </c>
      <c r="D21567">
        <f>VLOOKUP(C21567,'[1]Reaction type'!$B$2:$D$17,3,0)</f>
        <v>75</v>
      </c>
      <c r="E21567" s="2">
        <v>44193.6214814815</v>
      </c>
      <c r="F21567" s="2" t="str">
        <f t="shared" si="336"/>
        <v>December</v>
      </c>
      <c r="G21567" t="str">
        <f>VLOOKUP($B21567,[1]Content!$B$2:$D$1001,2,0)</f>
        <v>audio</v>
      </c>
      <c r="H21567" t="str">
        <f>VLOOKUP($B21567,[1]Content!$B$2:$D$1001,3,0)</f>
        <v>studying</v>
      </c>
      <c r="I21567" t="str">
        <f>VLOOKUP($C21567,'[1]Reaction type'!$B$2:$D$17,2,0)</f>
        <v>positive</v>
      </c>
    </row>
    <row r="21568" customFormat="1" spans="1:9">
      <c r="A21568">
        <v>22431</v>
      </c>
      <c r="B21568" s="1" t="s">
        <v>904</v>
      </c>
      <c r="C21568" t="s">
        <v>50</v>
      </c>
      <c r="D21568">
        <f>VLOOKUP(C21568,'[1]Reaction type'!$B$2:$D$17,3,0)</f>
        <v>45</v>
      </c>
      <c r="E21568" s="2">
        <v>44216.2361689815</v>
      </c>
      <c r="F21568" s="2" t="str">
        <f t="shared" si="336"/>
        <v>January</v>
      </c>
      <c r="G21568" t="str">
        <f>VLOOKUP($B21568,[1]Content!$B$2:$D$1001,2,0)</f>
        <v>audio</v>
      </c>
      <c r="H21568" t="str">
        <f>VLOOKUP($B21568,[1]Content!$B$2:$D$1001,3,0)</f>
        <v>studying</v>
      </c>
      <c r="I21568" t="str">
        <f>VLOOKUP($C21568,'[1]Reaction type'!$B$2:$D$17,2,0)</f>
        <v>positive</v>
      </c>
    </row>
    <row r="21569" customFormat="1" spans="1:9">
      <c r="A21569">
        <v>22432</v>
      </c>
      <c r="B21569" s="1" t="s">
        <v>904</v>
      </c>
      <c r="C21569" t="s">
        <v>40</v>
      </c>
      <c r="D21569">
        <f>VLOOKUP(C21569,'[1]Reaction type'!$B$2:$D$17,3,0)</f>
        <v>65</v>
      </c>
      <c r="E21569" s="2">
        <v>44169.9600694444</v>
      </c>
      <c r="F21569" s="2" t="str">
        <f t="shared" si="336"/>
        <v>December</v>
      </c>
      <c r="G21569" t="str">
        <f>VLOOKUP($B21569,[1]Content!$B$2:$D$1001,2,0)</f>
        <v>audio</v>
      </c>
      <c r="H21569" t="str">
        <f>VLOOKUP($B21569,[1]Content!$B$2:$D$1001,3,0)</f>
        <v>studying</v>
      </c>
      <c r="I21569" t="str">
        <f>VLOOKUP($C21569,'[1]Reaction type'!$B$2:$D$17,2,0)</f>
        <v>positive</v>
      </c>
    </row>
    <row r="21570" customFormat="1" spans="1:9">
      <c r="A21570">
        <v>22433</v>
      </c>
      <c r="B21570" s="1" t="s">
        <v>904</v>
      </c>
      <c r="C21570" t="s">
        <v>35</v>
      </c>
      <c r="D21570">
        <f>VLOOKUP(C21570,'[1]Reaction type'!$B$2:$D$17,3,0)</f>
        <v>70</v>
      </c>
      <c r="E21570" s="2">
        <v>44064.9674305556</v>
      </c>
      <c r="F21570" s="2" t="str">
        <f t="shared" si="336"/>
        <v>August</v>
      </c>
      <c r="G21570" t="str">
        <f>VLOOKUP($B21570,[1]Content!$B$2:$D$1001,2,0)</f>
        <v>audio</v>
      </c>
      <c r="H21570" t="str">
        <f>VLOOKUP($B21570,[1]Content!$B$2:$D$1001,3,0)</f>
        <v>studying</v>
      </c>
      <c r="I21570" t="str">
        <f>VLOOKUP($C21570,'[1]Reaction type'!$B$2:$D$17,2,0)</f>
        <v>positive</v>
      </c>
    </row>
    <row r="21571" customFormat="1" spans="1:9">
      <c r="A21571">
        <v>22434</v>
      </c>
      <c r="B21571" s="1" t="s">
        <v>904</v>
      </c>
      <c r="C21571" t="s">
        <v>26</v>
      </c>
      <c r="D21571">
        <f>VLOOKUP(C21571,'[1]Reaction type'!$B$2:$D$17,3,0)</f>
        <v>10</v>
      </c>
      <c r="E21571" s="2">
        <v>44353.7868402778</v>
      </c>
      <c r="F21571" s="2" t="str">
        <f t="shared" ref="F21571:F21634" si="337">TEXT(E21571,"mmmm")</f>
        <v>June</v>
      </c>
      <c r="G21571" t="str">
        <f>VLOOKUP($B21571,[1]Content!$B$2:$D$1001,2,0)</f>
        <v>audio</v>
      </c>
      <c r="H21571" t="str">
        <f>VLOOKUP($B21571,[1]Content!$B$2:$D$1001,3,0)</f>
        <v>studying</v>
      </c>
      <c r="I21571" t="str">
        <f>VLOOKUP($C21571,'[1]Reaction type'!$B$2:$D$17,2,0)</f>
        <v>negative</v>
      </c>
    </row>
    <row r="21572" customFormat="1" spans="1:9">
      <c r="A21572">
        <v>22435</v>
      </c>
      <c r="B21572" s="1" t="s">
        <v>904</v>
      </c>
      <c r="C21572" t="s">
        <v>37</v>
      </c>
      <c r="D21572">
        <f>VLOOKUP(C21572,'[1]Reaction type'!$B$2:$D$17,3,0)</f>
        <v>5</v>
      </c>
      <c r="E21572" s="2">
        <v>44318.8997222222</v>
      </c>
      <c r="F21572" s="2" t="str">
        <f t="shared" si="337"/>
        <v>May</v>
      </c>
      <c r="G21572" t="str">
        <f>VLOOKUP($B21572,[1]Content!$B$2:$D$1001,2,0)</f>
        <v>audio</v>
      </c>
      <c r="H21572" t="str">
        <f>VLOOKUP($B21572,[1]Content!$B$2:$D$1001,3,0)</f>
        <v>studying</v>
      </c>
      <c r="I21572" t="str">
        <f>VLOOKUP($C21572,'[1]Reaction type'!$B$2:$D$17,2,0)</f>
        <v>negative</v>
      </c>
    </row>
    <row r="21573" customFormat="1" spans="1:9">
      <c r="A21573">
        <v>22436</v>
      </c>
      <c r="B21573" s="1" t="s">
        <v>904</v>
      </c>
      <c r="C21573" t="s">
        <v>54</v>
      </c>
      <c r="D21573">
        <f>VLOOKUP(C21573,'[1]Reaction type'!$B$2:$D$17,3,0)</f>
        <v>70</v>
      </c>
      <c r="E21573" s="2">
        <v>44344.7362268519</v>
      </c>
      <c r="F21573" s="2" t="str">
        <f t="shared" si="337"/>
        <v>May</v>
      </c>
      <c r="G21573" t="str">
        <f>VLOOKUP($B21573,[1]Content!$B$2:$D$1001,2,0)</f>
        <v>audio</v>
      </c>
      <c r="H21573" t="str">
        <f>VLOOKUP($B21573,[1]Content!$B$2:$D$1001,3,0)</f>
        <v>studying</v>
      </c>
      <c r="I21573" t="str">
        <f>VLOOKUP($C21573,'[1]Reaction type'!$B$2:$D$17,2,0)</f>
        <v>positive</v>
      </c>
    </row>
    <row r="21574" customFormat="1" spans="1:9">
      <c r="A21574">
        <v>22437</v>
      </c>
      <c r="B21574" s="1" t="s">
        <v>904</v>
      </c>
      <c r="C21574" t="s">
        <v>57</v>
      </c>
      <c r="D21574">
        <f>VLOOKUP(C21574,'[1]Reaction type'!$B$2:$D$17,3,0)</f>
        <v>72</v>
      </c>
      <c r="E21574" s="2">
        <v>44132.400775463</v>
      </c>
      <c r="F21574" s="2" t="str">
        <f t="shared" si="337"/>
        <v>October</v>
      </c>
      <c r="G21574" t="str">
        <f>VLOOKUP($B21574,[1]Content!$B$2:$D$1001,2,0)</f>
        <v>audio</v>
      </c>
      <c r="H21574" t="str">
        <f>VLOOKUP($B21574,[1]Content!$B$2:$D$1001,3,0)</f>
        <v>studying</v>
      </c>
      <c r="I21574" t="str">
        <f>VLOOKUP($C21574,'[1]Reaction type'!$B$2:$D$17,2,0)</f>
        <v>positive</v>
      </c>
    </row>
    <row r="21575" customFormat="1" spans="1:9">
      <c r="A21575">
        <v>22438</v>
      </c>
      <c r="B21575" s="1" t="s">
        <v>904</v>
      </c>
      <c r="C21575" t="s">
        <v>53</v>
      </c>
      <c r="D21575">
        <f>VLOOKUP(C21575,'[1]Reaction type'!$B$2:$D$17,3,0)</f>
        <v>60</v>
      </c>
      <c r="E21575" s="2">
        <v>44216.8009259259</v>
      </c>
      <c r="F21575" s="2" t="str">
        <f t="shared" si="337"/>
        <v>January</v>
      </c>
      <c r="G21575" t="str">
        <f>VLOOKUP($B21575,[1]Content!$B$2:$D$1001,2,0)</f>
        <v>audio</v>
      </c>
      <c r="H21575" t="str">
        <f>VLOOKUP($B21575,[1]Content!$B$2:$D$1001,3,0)</f>
        <v>studying</v>
      </c>
      <c r="I21575" t="str">
        <f>VLOOKUP($C21575,'[1]Reaction type'!$B$2:$D$17,2,0)</f>
        <v>positive</v>
      </c>
    </row>
    <row r="21576" customFormat="1" spans="1:9">
      <c r="A21576">
        <v>22439</v>
      </c>
      <c r="B21576" s="1" t="s">
        <v>904</v>
      </c>
      <c r="C21576" t="s">
        <v>37</v>
      </c>
      <c r="D21576">
        <f>VLOOKUP(C21576,'[1]Reaction type'!$B$2:$D$17,3,0)</f>
        <v>5</v>
      </c>
      <c r="E21576" s="2">
        <v>44169.4857060185</v>
      </c>
      <c r="F21576" s="2" t="str">
        <f t="shared" si="337"/>
        <v>December</v>
      </c>
      <c r="G21576" t="str">
        <f>VLOOKUP($B21576,[1]Content!$B$2:$D$1001,2,0)</f>
        <v>audio</v>
      </c>
      <c r="H21576" t="str">
        <f>VLOOKUP($B21576,[1]Content!$B$2:$D$1001,3,0)</f>
        <v>studying</v>
      </c>
      <c r="I21576" t="str">
        <f>VLOOKUP($C21576,'[1]Reaction type'!$B$2:$D$17,2,0)</f>
        <v>negative</v>
      </c>
    </row>
    <row r="21577" customFormat="1" spans="1:9">
      <c r="A21577">
        <v>22440</v>
      </c>
      <c r="B21577" s="1" t="s">
        <v>904</v>
      </c>
      <c r="C21577" t="s">
        <v>52</v>
      </c>
      <c r="D21577">
        <f>VLOOKUP(C21577,'[1]Reaction type'!$B$2:$D$17,3,0)</f>
        <v>50</v>
      </c>
      <c r="E21577" s="2">
        <v>44323.3577430556</v>
      </c>
      <c r="F21577" s="2" t="str">
        <f t="shared" si="337"/>
        <v>May</v>
      </c>
      <c r="G21577" t="str">
        <f>VLOOKUP($B21577,[1]Content!$B$2:$D$1001,2,0)</f>
        <v>audio</v>
      </c>
      <c r="H21577" t="str">
        <f>VLOOKUP($B21577,[1]Content!$B$2:$D$1001,3,0)</f>
        <v>studying</v>
      </c>
      <c r="I21577" t="str">
        <f>VLOOKUP($C21577,'[1]Reaction type'!$B$2:$D$17,2,0)</f>
        <v>positive</v>
      </c>
    </row>
    <row r="21578" customFormat="1" spans="1:9">
      <c r="A21578">
        <v>22441</v>
      </c>
      <c r="B21578" s="1" t="s">
        <v>904</v>
      </c>
      <c r="C21578" t="s">
        <v>51</v>
      </c>
      <c r="D21578">
        <f>VLOOKUP(C21578,'[1]Reaction type'!$B$2:$D$17,3,0)</f>
        <v>12</v>
      </c>
      <c r="E21578" s="2">
        <v>44177.8097569444</v>
      </c>
      <c r="F21578" s="2" t="str">
        <f t="shared" si="337"/>
        <v>December</v>
      </c>
      <c r="G21578" t="str">
        <f>VLOOKUP($B21578,[1]Content!$B$2:$D$1001,2,0)</f>
        <v>audio</v>
      </c>
      <c r="H21578" t="str">
        <f>VLOOKUP($B21578,[1]Content!$B$2:$D$1001,3,0)</f>
        <v>studying</v>
      </c>
      <c r="I21578" t="str">
        <f>VLOOKUP($C21578,'[1]Reaction type'!$B$2:$D$17,2,0)</f>
        <v>negative</v>
      </c>
    </row>
    <row r="21579" customFormat="1" spans="1:9">
      <c r="A21579">
        <v>22442</v>
      </c>
      <c r="B21579" s="1" t="s">
        <v>904</v>
      </c>
      <c r="C21579" t="s">
        <v>52</v>
      </c>
      <c r="D21579">
        <f>VLOOKUP(C21579,'[1]Reaction type'!$B$2:$D$17,3,0)</f>
        <v>50</v>
      </c>
      <c r="E21579" s="2">
        <v>44119.0403703704</v>
      </c>
      <c r="F21579" s="2" t="str">
        <f t="shared" si="337"/>
        <v>October</v>
      </c>
      <c r="G21579" t="str">
        <f>VLOOKUP($B21579,[1]Content!$B$2:$D$1001,2,0)</f>
        <v>audio</v>
      </c>
      <c r="H21579" t="str">
        <f>VLOOKUP($B21579,[1]Content!$B$2:$D$1001,3,0)</f>
        <v>studying</v>
      </c>
      <c r="I21579" t="str">
        <f>VLOOKUP($C21579,'[1]Reaction type'!$B$2:$D$17,2,0)</f>
        <v>positive</v>
      </c>
    </row>
    <row r="21580" customFormat="1" spans="1:9">
      <c r="A21580">
        <v>22443</v>
      </c>
      <c r="B21580" s="1" t="s">
        <v>904</v>
      </c>
      <c r="C21580" t="s">
        <v>48</v>
      </c>
      <c r="D21580">
        <f>VLOOKUP(C21580,'[1]Reaction type'!$B$2:$D$17,3,0)</f>
        <v>75</v>
      </c>
      <c r="E21580" s="2">
        <v>44136.2783449074</v>
      </c>
      <c r="F21580" s="2" t="str">
        <f t="shared" si="337"/>
        <v>November</v>
      </c>
      <c r="G21580" t="str">
        <f>VLOOKUP($B21580,[1]Content!$B$2:$D$1001,2,0)</f>
        <v>audio</v>
      </c>
      <c r="H21580" t="str">
        <f>VLOOKUP($B21580,[1]Content!$B$2:$D$1001,3,0)</f>
        <v>studying</v>
      </c>
      <c r="I21580" t="str">
        <f>VLOOKUP($C21580,'[1]Reaction type'!$B$2:$D$17,2,0)</f>
        <v>positive</v>
      </c>
    </row>
    <row r="21581" customFormat="1" spans="1:9">
      <c r="A21581">
        <v>22445</v>
      </c>
      <c r="B21581" s="1" t="s">
        <v>905</v>
      </c>
      <c r="C21581" t="s">
        <v>57</v>
      </c>
      <c r="D21581">
        <f>VLOOKUP(C21581,'[1]Reaction type'!$B$2:$D$17,3,0)</f>
        <v>72</v>
      </c>
      <c r="E21581" s="2">
        <v>44007.6743055556</v>
      </c>
      <c r="F21581" s="2" t="str">
        <f t="shared" si="337"/>
        <v>June</v>
      </c>
      <c r="G21581" t="str">
        <f>VLOOKUP($B21581,[1]Content!$B$2:$D$1001,2,0)</f>
        <v>audio</v>
      </c>
      <c r="H21581" t="str">
        <f>VLOOKUP($B21581,[1]Content!$B$2:$D$1001,3,0)</f>
        <v>food</v>
      </c>
      <c r="I21581" t="str">
        <f>VLOOKUP($C21581,'[1]Reaction type'!$B$2:$D$17,2,0)</f>
        <v>positive</v>
      </c>
    </row>
    <row r="21582" customFormat="1" spans="1:9">
      <c r="A21582">
        <v>22446</v>
      </c>
      <c r="B21582" s="1" t="s">
        <v>905</v>
      </c>
      <c r="C21582" t="s">
        <v>35</v>
      </c>
      <c r="D21582">
        <f>VLOOKUP(C21582,'[1]Reaction type'!$B$2:$D$17,3,0)</f>
        <v>70</v>
      </c>
      <c r="E21582" s="2">
        <v>44277.4773032407</v>
      </c>
      <c r="F21582" s="2" t="str">
        <f t="shared" si="337"/>
        <v>March</v>
      </c>
      <c r="G21582" t="str">
        <f>VLOOKUP($B21582,[1]Content!$B$2:$D$1001,2,0)</f>
        <v>audio</v>
      </c>
      <c r="H21582" t="str">
        <f>VLOOKUP($B21582,[1]Content!$B$2:$D$1001,3,0)</f>
        <v>food</v>
      </c>
      <c r="I21582" t="str">
        <f>VLOOKUP($C21582,'[1]Reaction type'!$B$2:$D$17,2,0)</f>
        <v>positive</v>
      </c>
    </row>
    <row r="21583" customFormat="1" spans="1:9">
      <c r="A21583">
        <v>22447</v>
      </c>
      <c r="B21583" s="1" t="s">
        <v>905</v>
      </c>
      <c r="C21583" t="s">
        <v>50</v>
      </c>
      <c r="D21583">
        <f>VLOOKUP(C21583,'[1]Reaction type'!$B$2:$D$17,3,0)</f>
        <v>45</v>
      </c>
      <c r="E21583" s="2">
        <v>44164.3271875</v>
      </c>
      <c r="F21583" s="2" t="str">
        <f t="shared" si="337"/>
        <v>November</v>
      </c>
      <c r="G21583" t="str">
        <f>VLOOKUP($B21583,[1]Content!$B$2:$D$1001,2,0)</f>
        <v>audio</v>
      </c>
      <c r="H21583" t="str">
        <f>VLOOKUP($B21583,[1]Content!$B$2:$D$1001,3,0)</f>
        <v>food</v>
      </c>
      <c r="I21583" t="str">
        <f>VLOOKUP($C21583,'[1]Reaction type'!$B$2:$D$17,2,0)</f>
        <v>positive</v>
      </c>
    </row>
    <row r="21584" customFormat="1" spans="1:9">
      <c r="A21584">
        <v>22448</v>
      </c>
      <c r="B21584" s="1" t="s">
        <v>905</v>
      </c>
      <c r="C21584" t="s">
        <v>37</v>
      </c>
      <c r="D21584">
        <f>VLOOKUP(C21584,'[1]Reaction type'!$B$2:$D$17,3,0)</f>
        <v>5</v>
      </c>
      <c r="E21584" s="2">
        <v>44063.0571875</v>
      </c>
      <c r="F21584" s="2" t="str">
        <f t="shared" si="337"/>
        <v>August</v>
      </c>
      <c r="G21584" t="str">
        <f>VLOOKUP($B21584,[1]Content!$B$2:$D$1001,2,0)</f>
        <v>audio</v>
      </c>
      <c r="H21584" t="str">
        <f>VLOOKUP($B21584,[1]Content!$B$2:$D$1001,3,0)</f>
        <v>food</v>
      </c>
      <c r="I21584" t="str">
        <f>VLOOKUP($C21584,'[1]Reaction type'!$B$2:$D$17,2,0)</f>
        <v>negative</v>
      </c>
    </row>
    <row r="21585" customFormat="1" spans="1:9">
      <c r="A21585">
        <v>22449</v>
      </c>
      <c r="B21585" s="1" t="s">
        <v>905</v>
      </c>
      <c r="C21585" t="s">
        <v>53</v>
      </c>
      <c r="D21585">
        <f>VLOOKUP(C21585,'[1]Reaction type'!$B$2:$D$17,3,0)</f>
        <v>60</v>
      </c>
      <c r="E21585" s="2">
        <v>44071.6130439815</v>
      </c>
      <c r="F21585" s="2" t="str">
        <f t="shared" si="337"/>
        <v>August</v>
      </c>
      <c r="G21585" t="str">
        <f>VLOOKUP($B21585,[1]Content!$B$2:$D$1001,2,0)</f>
        <v>audio</v>
      </c>
      <c r="H21585" t="str">
        <f>VLOOKUP($B21585,[1]Content!$B$2:$D$1001,3,0)</f>
        <v>food</v>
      </c>
      <c r="I21585" t="str">
        <f>VLOOKUP($C21585,'[1]Reaction type'!$B$2:$D$17,2,0)</f>
        <v>positive</v>
      </c>
    </row>
    <row r="21586" customFormat="1" spans="1:9">
      <c r="A21586">
        <v>22450</v>
      </c>
      <c r="B21586" s="1" t="s">
        <v>905</v>
      </c>
      <c r="C21586" t="s">
        <v>33</v>
      </c>
      <c r="D21586">
        <f>VLOOKUP(C21586,'[1]Reaction type'!$B$2:$D$17,3,0)</f>
        <v>35</v>
      </c>
      <c r="E21586" s="2">
        <v>44317.0714814815</v>
      </c>
      <c r="F21586" s="2" t="str">
        <f t="shared" si="337"/>
        <v>May</v>
      </c>
      <c r="G21586" t="str">
        <f>VLOOKUP($B21586,[1]Content!$B$2:$D$1001,2,0)</f>
        <v>audio</v>
      </c>
      <c r="H21586" t="str">
        <f>VLOOKUP($B21586,[1]Content!$B$2:$D$1001,3,0)</f>
        <v>food</v>
      </c>
      <c r="I21586" t="str">
        <f>VLOOKUP($C21586,'[1]Reaction type'!$B$2:$D$17,2,0)</f>
        <v>neutral</v>
      </c>
    </row>
    <row r="21587" customFormat="1" spans="1:9">
      <c r="A21587">
        <v>22451</v>
      </c>
      <c r="B21587" s="1" t="s">
        <v>905</v>
      </c>
      <c r="C21587" t="s">
        <v>28</v>
      </c>
      <c r="D21587">
        <f>VLOOKUP(C21587,'[1]Reaction type'!$B$2:$D$17,3,0)</f>
        <v>15</v>
      </c>
      <c r="E21587" s="2">
        <v>44353.8008101852</v>
      </c>
      <c r="F21587" s="2" t="str">
        <f t="shared" si="337"/>
        <v>June</v>
      </c>
      <c r="G21587" t="str">
        <f>VLOOKUP($B21587,[1]Content!$B$2:$D$1001,2,0)</f>
        <v>audio</v>
      </c>
      <c r="H21587" t="str">
        <f>VLOOKUP($B21587,[1]Content!$B$2:$D$1001,3,0)</f>
        <v>food</v>
      </c>
      <c r="I21587" t="str">
        <f>VLOOKUP($C21587,'[1]Reaction type'!$B$2:$D$17,2,0)</f>
        <v>negative</v>
      </c>
    </row>
    <row r="21588" customFormat="1" spans="1:9">
      <c r="A21588">
        <v>22452</v>
      </c>
      <c r="B21588" s="1" t="s">
        <v>905</v>
      </c>
      <c r="C21588" t="s">
        <v>40</v>
      </c>
      <c r="D21588">
        <f>VLOOKUP(C21588,'[1]Reaction type'!$B$2:$D$17,3,0)</f>
        <v>65</v>
      </c>
      <c r="E21588" s="2">
        <v>44043.9551157407</v>
      </c>
      <c r="F21588" s="2" t="str">
        <f t="shared" si="337"/>
        <v>July</v>
      </c>
      <c r="G21588" t="str">
        <f>VLOOKUP($B21588,[1]Content!$B$2:$D$1001,2,0)</f>
        <v>audio</v>
      </c>
      <c r="H21588" t="str">
        <f>VLOOKUP($B21588,[1]Content!$B$2:$D$1001,3,0)</f>
        <v>food</v>
      </c>
      <c r="I21588" t="str">
        <f>VLOOKUP($C21588,'[1]Reaction type'!$B$2:$D$17,2,0)</f>
        <v>positive</v>
      </c>
    </row>
    <row r="21589" customFormat="1" spans="1:9">
      <c r="A21589">
        <v>22453</v>
      </c>
      <c r="B21589" s="1" t="s">
        <v>905</v>
      </c>
      <c r="C21589" t="s">
        <v>42</v>
      </c>
      <c r="D21589">
        <f>VLOOKUP(C21589,'[1]Reaction type'!$B$2:$D$17,3,0)</f>
        <v>20</v>
      </c>
      <c r="E21589" s="2">
        <v>44219.0989467593</v>
      </c>
      <c r="F21589" s="2" t="str">
        <f t="shared" si="337"/>
        <v>January</v>
      </c>
      <c r="G21589" t="str">
        <f>VLOOKUP($B21589,[1]Content!$B$2:$D$1001,2,0)</f>
        <v>audio</v>
      </c>
      <c r="H21589" t="str">
        <f>VLOOKUP($B21589,[1]Content!$B$2:$D$1001,3,0)</f>
        <v>food</v>
      </c>
      <c r="I21589" t="str">
        <f>VLOOKUP($C21589,'[1]Reaction type'!$B$2:$D$17,2,0)</f>
        <v>neutral</v>
      </c>
    </row>
    <row r="21590" customFormat="1" spans="1:9">
      <c r="A21590">
        <v>22454</v>
      </c>
      <c r="B21590" s="1" t="s">
        <v>905</v>
      </c>
      <c r="C21590" t="s">
        <v>35</v>
      </c>
      <c r="D21590">
        <f>VLOOKUP(C21590,'[1]Reaction type'!$B$2:$D$17,3,0)</f>
        <v>70</v>
      </c>
      <c r="E21590" s="2">
        <v>44160.5359259259</v>
      </c>
      <c r="F21590" s="2" t="str">
        <f t="shared" si="337"/>
        <v>November</v>
      </c>
      <c r="G21590" t="str">
        <f>VLOOKUP($B21590,[1]Content!$B$2:$D$1001,2,0)</f>
        <v>audio</v>
      </c>
      <c r="H21590" t="str">
        <f>VLOOKUP($B21590,[1]Content!$B$2:$D$1001,3,0)</f>
        <v>food</v>
      </c>
      <c r="I21590" t="str">
        <f>VLOOKUP($C21590,'[1]Reaction type'!$B$2:$D$17,2,0)</f>
        <v>positive</v>
      </c>
    </row>
    <row r="21591" customFormat="1" spans="1:9">
      <c r="A21591">
        <v>22455</v>
      </c>
      <c r="B21591" s="1" t="s">
        <v>905</v>
      </c>
      <c r="C21591" t="s">
        <v>40</v>
      </c>
      <c r="D21591">
        <f>VLOOKUP(C21591,'[1]Reaction type'!$B$2:$D$17,3,0)</f>
        <v>65</v>
      </c>
      <c r="E21591" s="2">
        <v>44319.7328009259</v>
      </c>
      <c r="F21591" s="2" t="str">
        <f t="shared" si="337"/>
        <v>May</v>
      </c>
      <c r="G21591" t="str">
        <f>VLOOKUP($B21591,[1]Content!$B$2:$D$1001,2,0)</f>
        <v>audio</v>
      </c>
      <c r="H21591" t="str">
        <f>VLOOKUP($B21591,[1]Content!$B$2:$D$1001,3,0)</f>
        <v>food</v>
      </c>
      <c r="I21591" t="str">
        <f>VLOOKUP($C21591,'[1]Reaction type'!$B$2:$D$17,2,0)</f>
        <v>positive</v>
      </c>
    </row>
    <row r="21592" customFormat="1" spans="1:9">
      <c r="A21592">
        <v>22456</v>
      </c>
      <c r="B21592" s="1" t="s">
        <v>905</v>
      </c>
      <c r="C21592" t="s">
        <v>52</v>
      </c>
      <c r="D21592">
        <f>VLOOKUP(C21592,'[1]Reaction type'!$B$2:$D$17,3,0)</f>
        <v>50</v>
      </c>
      <c r="E21592" s="2">
        <v>44053.4280092593</v>
      </c>
      <c r="F21592" s="2" t="str">
        <f t="shared" si="337"/>
        <v>August</v>
      </c>
      <c r="G21592" t="str">
        <f>VLOOKUP($B21592,[1]Content!$B$2:$D$1001,2,0)</f>
        <v>audio</v>
      </c>
      <c r="H21592" t="str">
        <f>VLOOKUP($B21592,[1]Content!$B$2:$D$1001,3,0)</f>
        <v>food</v>
      </c>
      <c r="I21592" t="str">
        <f>VLOOKUP($C21592,'[1]Reaction type'!$B$2:$D$17,2,0)</f>
        <v>positive</v>
      </c>
    </row>
    <row r="21593" customFormat="1" spans="1:9">
      <c r="A21593">
        <v>22457</v>
      </c>
      <c r="B21593" s="1" t="s">
        <v>905</v>
      </c>
      <c r="C21593" t="s">
        <v>51</v>
      </c>
      <c r="D21593">
        <f>VLOOKUP(C21593,'[1]Reaction type'!$B$2:$D$17,3,0)</f>
        <v>12</v>
      </c>
      <c r="E21593" s="2">
        <v>44143.9618981481</v>
      </c>
      <c r="F21593" s="2" t="str">
        <f t="shared" si="337"/>
        <v>November</v>
      </c>
      <c r="G21593" t="str">
        <f>VLOOKUP($B21593,[1]Content!$B$2:$D$1001,2,0)</f>
        <v>audio</v>
      </c>
      <c r="H21593" t="str">
        <f>VLOOKUP($B21593,[1]Content!$B$2:$D$1001,3,0)</f>
        <v>food</v>
      </c>
      <c r="I21593" t="str">
        <f>VLOOKUP($C21593,'[1]Reaction type'!$B$2:$D$17,2,0)</f>
        <v>negative</v>
      </c>
    </row>
    <row r="21594" customFormat="1" spans="1:9">
      <c r="A21594">
        <v>22458</v>
      </c>
      <c r="B21594" s="1" t="s">
        <v>905</v>
      </c>
      <c r="C21594" t="s">
        <v>42</v>
      </c>
      <c r="D21594">
        <f>VLOOKUP(C21594,'[1]Reaction type'!$B$2:$D$17,3,0)</f>
        <v>20</v>
      </c>
      <c r="E21594" s="2">
        <v>44081.2907638889</v>
      </c>
      <c r="F21594" s="2" t="str">
        <f t="shared" si="337"/>
        <v>September</v>
      </c>
      <c r="G21594" t="str">
        <f>VLOOKUP($B21594,[1]Content!$B$2:$D$1001,2,0)</f>
        <v>audio</v>
      </c>
      <c r="H21594" t="str">
        <f>VLOOKUP($B21594,[1]Content!$B$2:$D$1001,3,0)</f>
        <v>food</v>
      </c>
      <c r="I21594" t="str">
        <f>VLOOKUP($C21594,'[1]Reaction type'!$B$2:$D$17,2,0)</f>
        <v>neutral</v>
      </c>
    </row>
    <row r="21595" customFormat="1" spans="1:9">
      <c r="A21595">
        <v>22459</v>
      </c>
      <c r="B21595" s="1" t="s">
        <v>905</v>
      </c>
      <c r="C21595" t="s">
        <v>31</v>
      </c>
      <c r="D21595">
        <f>VLOOKUP(C21595,'[1]Reaction type'!$B$2:$D$17,3,0)</f>
        <v>30</v>
      </c>
      <c r="E21595" s="2">
        <v>44332.6576273148</v>
      </c>
      <c r="F21595" s="2" t="str">
        <f t="shared" si="337"/>
        <v>May</v>
      </c>
      <c r="G21595" t="str">
        <f>VLOOKUP($B21595,[1]Content!$B$2:$D$1001,2,0)</f>
        <v>audio</v>
      </c>
      <c r="H21595" t="str">
        <f>VLOOKUP($B21595,[1]Content!$B$2:$D$1001,3,0)</f>
        <v>food</v>
      </c>
      <c r="I21595" t="str">
        <f>VLOOKUP($C21595,'[1]Reaction type'!$B$2:$D$17,2,0)</f>
        <v>positive</v>
      </c>
    </row>
    <row r="21596" customFormat="1" spans="1:9">
      <c r="A21596">
        <v>22460</v>
      </c>
      <c r="B21596" s="1" t="s">
        <v>905</v>
      </c>
      <c r="C21596" t="s">
        <v>51</v>
      </c>
      <c r="D21596">
        <f>VLOOKUP(C21596,'[1]Reaction type'!$B$2:$D$17,3,0)</f>
        <v>12</v>
      </c>
      <c r="E21596" s="2">
        <v>44194.0218402778</v>
      </c>
      <c r="F21596" s="2" t="str">
        <f t="shared" si="337"/>
        <v>December</v>
      </c>
      <c r="G21596" t="str">
        <f>VLOOKUP($B21596,[1]Content!$B$2:$D$1001,2,0)</f>
        <v>audio</v>
      </c>
      <c r="H21596" t="str">
        <f>VLOOKUP($B21596,[1]Content!$B$2:$D$1001,3,0)</f>
        <v>food</v>
      </c>
      <c r="I21596" t="str">
        <f>VLOOKUP($C21596,'[1]Reaction type'!$B$2:$D$17,2,0)</f>
        <v>negative</v>
      </c>
    </row>
    <row r="21597" customFormat="1" spans="1:9">
      <c r="A21597">
        <v>22461</v>
      </c>
      <c r="B21597" s="1" t="s">
        <v>905</v>
      </c>
      <c r="C21597" t="s">
        <v>53</v>
      </c>
      <c r="D21597">
        <f>VLOOKUP(C21597,'[1]Reaction type'!$B$2:$D$17,3,0)</f>
        <v>60</v>
      </c>
      <c r="E21597" s="2">
        <v>44302.5894907407</v>
      </c>
      <c r="F21597" s="2" t="str">
        <f t="shared" si="337"/>
        <v>April</v>
      </c>
      <c r="G21597" t="str">
        <f>VLOOKUP($B21597,[1]Content!$B$2:$D$1001,2,0)</f>
        <v>audio</v>
      </c>
      <c r="H21597" t="str">
        <f>VLOOKUP($B21597,[1]Content!$B$2:$D$1001,3,0)</f>
        <v>food</v>
      </c>
      <c r="I21597" t="str">
        <f>VLOOKUP($C21597,'[1]Reaction type'!$B$2:$D$17,2,0)</f>
        <v>positive</v>
      </c>
    </row>
    <row r="21598" customFormat="1" spans="1:9">
      <c r="A21598">
        <v>22462</v>
      </c>
      <c r="B21598" s="1" t="s">
        <v>905</v>
      </c>
      <c r="C21598" t="s">
        <v>35</v>
      </c>
      <c r="D21598">
        <f>VLOOKUP(C21598,'[1]Reaction type'!$B$2:$D$17,3,0)</f>
        <v>70</v>
      </c>
      <c r="E21598" s="2">
        <v>44343.0088194444</v>
      </c>
      <c r="F21598" s="2" t="str">
        <f t="shared" si="337"/>
        <v>May</v>
      </c>
      <c r="G21598" t="str">
        <f>VLOOKUP($B21598,[1]Content!$B$2:$D$1001,2,0)</f>
        <v>audio</v>
      </c>
      <c r="H21598" t="str">
        <f>VLOOKUP($B21598,[1]Content!$B$2:$D$1001,3,0)</f>
        <v>food</v>
      </c>
      <c r="I21598" t="str">
        <f>VLOOKUP($C21598,'[1]Reaction type'!$B$2:$D$17,2,0)</f>
        <v>positive</v>
      </c>
    </row>
    <row r="21599" customFormat="1" spans="1:9">
      <c r="A21599">
        <v>22463</v>
      </c>
      <c r="B21599" s="1" t="s">
        <v>905</v>
      </c>
      <c r="C21599" t="s">
        <v>53</v>
      </c>
      <c r="D21599">
        <f>VLOOKUP(C21599,'[1]Reaction type'!$B$2:$D$17,3,0)</f>
        <v>60</v>
      </c>
      <c r="E21599" s="2">
        <v>44101.6630439815</v>
      </c>
      <c r="F21599" s="2" t="str">
        <f t="shared" si="337"/>
        <v>September</v>
      </c>
      <c r="G21599" t="str">
        <f>VLOOKUP($B21599,[1]Content!$B$2:$D$1001,2,0)</f>
        <v>audio</v>
      </c>
      <c r="H21599" t="str">
        <f>VLOOKUP($B21599,[1]Content!$B$2:$D$1001,3,0)</f>
        <v>food</v>
      </c>
      <c r="I21599" t="str">
        <f>VLOOKUP($C21599,'[1]Reaction type'!$B$2:$D$17,2,0)</f>
        <v>positive</v>
      </c>
    </row>
    <row r="21600" customFormat="1" spans="1:9">
      <c r="A21600">
        <v>22464</v>
      </c>
      <c r="B21600" s="1" t="s">
        <v>905</v>
      </c>
      <c r="C21600" t="s">
        <v>33</v>
      </c>
      <c r="D21600">
        <f>VLOOKUP(C21600,'[1]Reaction type'!$B$2:$D$17,3,0)</f>
        <v>35</v>
      </c>
      <c r="E21600" s="2">
        <v>44045.7969791667</v>
      </c>
      <c r="F21600" s="2" t="str">
        <f t="shared" si="337"/>
        <v>August</v>
      </c>
      <c r="G21600" t="str">
        <f>VLOOKUP($B21600,[1]Content!$B$2:$D$1001,2,0)</f>
        <v>audio</v>
      </c>
      <c r="H21600" t="str">
        <f>VLOOKUP($B21600,[1]Content!$B$2:$D$1001,3,0)</f>
        <v>food</v>
      </c>
      <c r="I21600" t="str">
        <f>VLOOKUP($C21600,'[1]Reaction type'!$B$2:$D$17,2,0)</f>
        <v>neutral</v>
      </c>
    </row>
    <row r="21601" customFormat="1" spans="1:9">
      <c r="A21601">
        <v>22465</v>
      </c>
      <c r="B21601" s="1" t="s">
        <v>905</v>
      </c>
      <c r="C21601" t="s">
        <v>26</v>
      </c>
      <c r="D21601">
        <f>VLOOKUP(C21601,'[1]Reaction type'!$B$2:$D$17,3,0)</f>
        <v>10</v>
      </c>
      <c r="E21601" s="2">
        <v>44231.8116550926</v>
      </c>
      <c r="F21601" s="2" t="str">
        <f t="shared" si="337"/>
        <v>February</v>
      </c>
      <c r="G21601" t="str">
        <f>VLOOKUP($B21601,[1]Content!$B$2:$D$1001,2,0)</f>
        <v>audio</v>
      </c>
      <c r="H21601" t="str">
        <f>VLOOKUP($B21601,[1]Content!$B$2:$D$1001,3,0)</f>
        <v>food</v>
      </c>
      <c r="I21601" t="str">
        <f>VLOOKUP($C21601,'[1]Reaction type'!$B$2:$D$17,2,0)</f>
        <v>negative</v>
      </c>
    </row>
    <row r="21602" customFormat="1" spans="1:9">
      <c r="A21602">
        <v>22466</v>
      </c>
      <c r="B21602" s="1" t="s">
        <v>905</v>
      </c>
      <c r="C21602" t="s">
        <v>57</v>
      </c>
      <c r="D21602">
        <f>VLOOKUP(C21602,'[1]Reaction type'!$B$2:$D$17,3,0)</f>
        <v>72</v>
      </c>
      <c r="E21602" s="2">
        <v>44296.2412037037</v>
      </c>
      <c r="F21602" s="2" t="str">
        <f t="shared" si="337"/>
        <v>April</v>
      </c>
      <c r="G21602" t="str">
        <f>VLOOKUP($B21602,[1]Content!$B$2:$D$1001,2,0)</f>
        <v>audio</v>
      </c>
      <c r="H21602" t="str">
        <f>VLOOKUP($B21602,[1]Content!$B$2:$D$1001,3,0)</f>
        <v>food</v>
      </c>
      <c r="I21602" t="str">
        <f>VLOOKUP($C21602,'[1]Reaction type'!$B$2:$D$17,2,0)</f>
        <v>positive</v>
      </c>
    </row>
    <row r="21603" customFormat="1" spans="1:9">
      <c r="A21603">
        <v>22467</v>
      </c>
      <c r="B21603" s="1" t="s">
        <v>905</v>
      </c>
      <c r="C21603" t="s">
        <v>54</v>
      </c>
      <c r="D21603">
        <f>VLOOKUP(C21603,'[1]Reaction type'!$B$2:$D$17,3,0)</f>
        <v>70</v>
      </c>
      <c r="E21603" s="2">
        <v>44251.1563657407</v>
      </c>
      <c r="F21603" s="2" t="str">
        <f t="shared" si="337"/>
        <v>February</v>
      </c>
      <c r="G21603" t="str">
        <f>VLOOKUP($B21603,[1]Content!$B$2:$D$1001,2,0)</f>
        <v>audio</v>
      </c>
      <c r="H21603" t="str">
        <f>VLOOKUP($B21603,[1]Content!$B$2:$D$1001,3,0)</f>
        <v>food</v>
      </c>
      <c r="I21603" t="str">
        <f>VLOOKUP($C21603,'[1]Reaction type'!$B$2:$D$17,2,0)</f>
        <v>positive</v>
      </c>
    </row>
    <row r="21604" customFormat="1" spans="1:9">
      <c r="A21604">
        <v>22468</v>
      </c>
      <c r="B21604" s="1" t="s">
        <v>905</v>
      </c>
      <c r="C21604" t="s">
        <v>28</v>
      </c>
      <c r="D21604">
        <f>VLOOKUP(C21604,'[1]Reaction type'!$B$2:$D$17,3,0)</f>
        <v>15</v>
      </c>
      <c r="E21604" s="2">
        <v>44159.9446296296</v>
      </c>
      <c r="F21604" s="2" t="str">
        <f t="shared" si="337"/>
        <v>November</v>
      </c>
      <c r="G21604" t="str">
        <f>VLOOKUP($B21604,[1]Content!$B$2:$D$1001,2,0)</f>
        <v>audio</v>
      </c>
      <c r="H21604" t="str">
        <f>VLOOKUP($B21604,[1]Content!$B$2:$D$1001,3,0)</f>
        <v>food</v>
      </c>
      <c r="I21604" t="str">
        <f>VLOOKUP($C21604,'[1]Reaction type'!$B$2:$D$17,2,0)</f>
        <v>negative</v>
      </c>
    </row>
    <row r="21605" customFormat="1" spans="1:9">
      <c r="A21605">
        <v>22469</v>
      </c>
      <c r="B21605" s="1" t="s">
        <v>905</v>
      </c>
      <c r="C21605" t="s">
        <v>35</v>
      </c>
      <c r="D21605">
        <f>VLOOKUP(C21605,'[1]Reaction type'!$B$2:$D$17,3,0)</f>
        <v>70</v>
      </c>
      <c r="E21605" s="2">
        <v>44121.3249305556</v>
      </c>
      <c r="F21605" s="2" t="str">
        <f t="shared" si="337"/>
        <v>October</v>
      </c>
      <c r="G21605" t="str">
        <f>VLOOKUP($B21605,[1]Content!$B$2:$D$1001,2,0)</f>
        <v>audio</v>
      </c>
      <c r="H21605" t="str">
        <f>VLOOKUP($B21605,[1]Content!$B$2:$D$1001,3,0)</f>
        <v>food</v>
      </c>
      <c r="I21605" t="str">
        <f>VLOOKUP($C21605,'[1]Reaction type'!$B$2:$D$17,2,0)</f>
        <v>positive</v>
      </c>
    </row>
    <row r="21606" customFormat="1" spans="1:9">
      <c r="A21606">
        <v>22470</v>
      </c>
      <c r="B21606" s="1" t="s">
        <v>905</v>
      </c>
      <c r="C21606" t="s">
        <v>53</v>
      </c>
      <c r="D21606">
        <f>VLOOKUP(C21606,'[1]Reaction type'!$B$2:$D$17,3,0)</f>
        <v>60</v>
      </c>
      <c r="E21606" s="2">
        <v>44341.9696412037</v>
      </c>
      <c r="F21606" s="2" t="str">
        <f t="shared" si="337"/>
        <v>May</v>
      </c>
      <c r="G21606" t="str">
        <f>VLOOKUP($B21606,[1]Content!$B$2:$D$1001,2,0)</f>
        <v>audio</v>
      </c>
      <c r="H21606" t="str">
        <f>VLOOKUP($B21606,[1]Content!$B$2:$D$1001,3,0)</f>
        <v>food</v>
      </c>
      <c r="I21606" t="str">
        <f>VLOOKUP($C21606,'[1]Reaction type'!$B$2:$D$17,2,0)</f>
        <v>positive</v>
      </c>
    </row>
    <row r="21607" customFormat="1" spans="1:9">
      <c r="A21607">
        <v>22471</v>
      </c>
      <c r="B21607" s="1" t="s">
        <v>905</v>
      </c>
      <c r="C21607" t="s">
        <v>50</v>
      </c>
      <c r="D21607">
        <f>VLOOKUP(C21607,'[1]Reaction type'!$B$2:$D$17,3,0)</f>
        <v>45</v>
      </c>
      <c r="E21607" s="2">
        <v>44110.9755902778</v>
      </c>
      <c r="F21607" s="2" t="str">
        <f t="shared" si="337"/>
        <v>October</v>
      </c>
      <c r="G21607" t="str">
        <f>VLOOKUP($B21607,[1]Content!$B$2:$D$1001,2,0)</f>
        <v>audio</v>
      </c>
      <c r="H21607" t="str">
        <f>VLOOKUP($B21607,[1]Content!$B$2:$D$1001,3,0)</f>
        <v>food</v>
      </c>
      <c r="I21607" t="str">
        <f>VLOOKUP($C21607,'[1]Reaction type'!$B$2:$D$17,2,0)</f>
        <v>positive</v>
      </c>
    </row>
    <row r="21608" customFormat="1" spans="1:9">
      <c r="A21608">
        <v>22472</v>
      </c>
      <c r="B21608" s="1" t="s">
        <v>905</v>
      </c>
      <c r="C21608" t="s">
        <v>54</v>
      </c>
      <c r="D21608">
        <f>VLOOKUP(C21608,'[1]Reaction type'!$B$2:$D$17,3,0)</f>
        <v>70</v>
      </c>
      <c r="E21608" s="2">
        <v>44311.4273032407</v>
      </c>
      <c r="F21608" s="2" t="str">
        <f t="shared" si="337"/>
        <v>April</v>
      </c>
      <c r="G21608" t="str">
        <f>VLOOKUP($B21608,[1]Content!$B$2:$D$1001,2,0)</f>
        <v>audio</v>
      </c>
      <c r="H21608" t="str">
        <f>VLOOKUP($B21608,[1]Content!$B$2:$D$1001,3,0)</f>
        <v>food</v>
      </c>
      <c r="I21608" t="str">
        <f>VLOOKUP($C21608,'[1]Reaction type'!$B$2:$D$17,2,0)</f>
        <v>positive</v>
      </c>
    </row>
    <row r="21609" customFormat="1" spans="1:9">
      <c r="A21609">
        <v>22473</v>
      </c>
      <c r="B21609" s="1" t="s">
        <v>905</v>
      </c>
      <c r="C21609" t="s">
        <v>33</v>
      </c>
      <c r="D21609">
        <f>VLOOKUP(C21609,'[1]Reaction type'!$B$2:$D$17,3,0)</f>
        <v>35</v>
      </c>
      <c r="E21609" s="2">
        <v>44035.0331365741</v>
      </c>
      <c r="F21609" s="2" t="str">
        <f t="shared" si="337"/>
        <v>July</v>
      </c>
      <c r="G21609" t="str">
        <f>VLOOKUP($B21609,[1]Content!$B$2:$D$1001,2,0)</f>
        <v>audio</v>
      </c>
      <c r="H21609" t="str">
        <f>VLOOKUP($B21609,[1]Content!$B$2:$D$1001,3,0)</f>
        <v>food</v>
      </c>
      <c r="I21609" t="str">
        <f>VLOOKUP($C21609,'[1]Reaction type'!$B$2:$D$17,2,0)</f>
        <v>neutral</v>
      </c>
    </row>
    <row r="21610" customFormat="1" spans="1:9">
      <c r="A21610">
        <v>22475</v>
      </c>
      <c r="B21610" s="1" t="s">
        <v>906</v>
      </c>
      <c r="C21610" t="s">
        <v>26</v>
      </c>
      <c r="D21610">
        <f>VLOOKUP(C21610,'[1]Reaction type'!$B$2:$D$17,3,0)</f>
        <v>10</v>
      </c>
      <c r="E21610" s="2">
        <v>44329.4534606481</v>
      </c>
      <c r="F21610" s="2" t="str">
        <f t="shared" si="337"/>
        <v>May</v>
      </c>
      <c r="G21610" t="str">
        <f>VLOOKUP($B21610,[1]Content!$B$2:$D$1001,2,0)</f>
        <v>audio</v>
      </c>
      <c r="H21610" t="str">
        <f>VLOOKUP($B21610,[1]Content!$B$2:$D$1001,3,0)</f>
        <v>veganism</v>
      </c>
      <c r="I21610" t="str">
        <f>VLOOKUP($C21610,'[1]Reaction type'!$B$2:$D$17,2,0)</f>
        <v>negative</v>
      </c>
    </row>
    <row r="21611" customFormat="1" spans="1:9">
      <c r="A21611">
        <v>22476</v>
      </c>
      <c r="B21611" s="1" t="s">
        <v>906</v>
      </c>
      <c r="C21611" t="s">
        <v>48</v>
      </c>
      <c r="D21611">
        <f>VLOOKUP(C21611,'[1]Reaction type'!$B$2:$D$17,3,0)</f>
        <v>75</v>
      </c>
      <c r="E21611" s="2">
        <v>44098.3728703704</v>
      </c>
      <c r="F21611" s="2" t="str">
        <f t="shared" si="337"/>
        <v>September</v>
      </c>
      <c r="G21611" t="str">
        <f>VLOOKUP($B21611,[1]Content!$B$2:$D$1001,2,0)</f>
        <v>audio</v>
      </c>
      <c r="H21611" t="str">
        <f>VLOOKUP($B21611,[1]Content!$B$2:$D$1001,3,0)</f>
        <v>veganism</v>
      </c>
      <c r="I21611" t="str">
        <f>VLOOKUP($C21611,'[1]Reaction type'!$B$2:$D$17,2,0)</f>
        <v>positive</v>
      </c>
    </row>
    <row r="21612" customFormat="1" spans="1:9">
      <c r="A21612">
        <v>22477</v>
      </c>
      <c r="B21612" s="1" t="s">
        <v>906</v>
      </c>
      <c r="C21612" t="s">
        <v>40</v>
      </c>
      <c r="D21612">
        <f>VLOOKUP(C21612,'[1]Reaction type'!$B$2:$D$17,3,0)</f>
        <v>65</v>
      </c>
      <c r="E21612" s="2">
        <v>44074.8160532407</v>
      </c>
      <c r="F21612" s="2" t="str">
        <f t="shared" si="337"/>
        <v>August</v>
      </c>
      <c r="G21612" t="str">
        <f>VLOOKUP($B21612,[1]Content!$B$2:$D$1001,2,0)</f>
        <v>audio</v>
      </c>
      <c r="H21612" t="str">
        <f>VLOOKUP($B21612,[1]Content!$B$2:$D$1001,3,0)</f>
        <v>veganism</v>
      </c>
      <c r="I21612" t="str">
        <f>VLOOKUP($C21612,'[1]Reaction type'!$B$2:$D$17,2,0)</f>
        <v>positive</v>
      </c>
    </row>
    <row r="21613" customFormat="1" spans="1:9">
      <c r="A21613">
        <v>22478</v>
      </c>
      <c r="B21613" s="1" t="s">
        <v>906</v>
      </c>
      <c r="C21613" t="s">
        <v>42</v>
      </c>
      <c r="D21613">
        <f>VLOOKUP(C21613,'[1]Reaction type'!$B$2:$D$17,3,0)</f>
        <v>20</v>
      </c>
      <c r="E21613" s="2">
        <v>44212.7091898148</v>
      </c>
      <c r="F21613" s="2" t="str">
        <f t="shared" si="337"/>
        <v>January</v>
      </c>
      <c r="G21613" t="str">
        <f>VLOOKUP($B21613,[1]Content!$B$2:$D$1001,2,0)</f>
        <v>audio</v>
      </c>
      <c r="H21613" t="str">
        <f>VLOOKUP($B21613,[1]Content!$B$2:$D$1001,3,0)</f>
        <v>veganism</v>
      </c>
      <c r="I21613" t="str">
        <f>VLOOKUP($C21613,'[1]Reaction type'!$B$2:$D$17,2,0)</f>
        <v>neutral</v>
      </c>
    </row>
    <row r="21614" customFormat="1" spans="1:9">
      <c r="A21614">
        <v>22479</v>
      </c>
      <c r="B21614" s="1" t="s">
        <v>906</v>
      </c>
      <c r="C21614" t="s">
        <v>37</v>
      </c>
      <c r="D21614">
        <f>VLOOKUP(C21614,'[1]Reaction type'!$B$2:$D$17,3,0)</f>
        <v>5</v>
      </c>
      <c r="E21614" s="2">
        <v>44241.2737615741</v>
      </c>
      <c r="F21614" s="2" t="str">
        <f t="shared" si="337"/>
        <v>February</v>
      </c>
      <c r="G21614" t="str">
        <f>VLOOKUP($B21614,[1]Content!$B$2:$D$1001,2,0)</f>
        <v>audio</v>
      </c>
      <c r="H21614" t="str">
        <f>VLOOKUP($B21614,[1]Content!$B$2:$D$1001,3,0)</f>
        <v>veganism</v>
      </c>
      <c r="I21614" t="str">
        <f>VLOOKUP($C21614,'[1]Reaction type'!$B$2:$D$17,2,0)</f>
        <v>negative</v>
      </c>
    </row>
    <row r="21615" customFormat="1" spans="1:9">
      <c r="A21615">
        <v>22480</v>
      </c>
      <c r="B21615" s="1" t="s">
        <v>906</v>
      </c>
      <c r="C21615" t="s">
        <v>37</v>
      </c>
      <c r="D21615">
        <f>VLOOKUP(C21615,'[1]Reaction type'!$B$2:$D$17,3,0)</f>
        <v>5</v>
      </c>
      <c r="E21615" s="2">
        <v>44146.7136342593</v>
      </c>
      <c r="F21615" s="2" t="str">
        <f t="shared" si="337"/>
        <v>November</v>
      </c>
      <c r="G21615" t="str">
        <f>VLOOKUP($B21615,[1]Content!$B$2:$D$1001,2,0)</f>
        <v>audio</v>
      </c>
      <c r="H21615" t="str">
        <f>VLOOKUP($B21615,[1]Content!$B$2:$D$1001,3,0)</f>
        <v>veganism</v>
      </c>
      <c r="I21615" t="str">
        <f>VLOOKUP($C21615,'[1]Reaction type'!$B$2:$D$17,2,0)</f>
        <v>negative</v>
      </c>
    </row>
    <row r="21616" customFormat="1" spans="1:9">
      <c r="A21616">
        <v>22481</v>
      </c>
      <c r="B21616" s="1" t="s">
        <v>906</v>
      </c>
      <c r="C21616" t="s">
        <v>40</v>
      </c>
      <c r="D21616">
        <f>VLOOKUP(C21616,'[1]Reaction type'!$B$2:$D$17,3,0)</f>
        <v>65</v>
      </c>
      <c r="E21616" s="2">
        <v>44347.1221412037</v>
      </c>
      <c r="F21616" s="2" t="str">
        <f t="shared" si="337"/>
        <v>May</v>
      </c>
      <c r="G21616" t="str">
        <f>VLOOKUP($B21616,[1]Content!$B$2:$D$1001,2,0)</f>
        <v>audio</v>
      </c>
      <c r="H21616" t="str">
        <f>VLOOKUP($B21616,[1]Content!$B$2:$D$1001,3,0)</f>
        <v>veganism</v>
      </c>
      <c r="I21616" t="str">
        <f>VLOOKUP($C21616,'[1]Reaction type'!$B$2:$D$17,2,0)</f>
        <v>positive</v>
      </c>
    </row>
    <row r="21617" customFormat="1" spans="1:9">
      <c r="A21617">
        <v>22482</v>
      </c>
      <c r="B21617" s="1" t="s">
        <v>906</v>
      </c>
      <c r="C21617" t="s">
        <v>57</v>
      </c>
      <c r="D21617">
        <f>VLOOKUP(C21617,'[1]Reaction type'!$B$2:$D$17,3,0)</f>
        <v>72</v>
      </c>
      <c r="E21617" s="2">
        <v>44259.0066203704</v>
      </c>
      <c r="F21617" s="2" t="str">
        <f t="shared" si="337"/>
        <v>March</v>
      </c>
      <c r="G21617" t="str">
        <f>VLOOKUP($B21617,[1]Content!$B$2:$D$1001,2,0)</f>
        <v>audio</v>
      </c>
      <c r="H21617" t="str">
        <f>VLOOKUP($B21617,[1]Content!$B$2:$D$1001,3,0)</f>
        <v>veganism</v>
      </c>
      <c r="I21617" t="str">
        <f>VLOOKUP($C21617,'[1]Reaction type'!$B$2:$D$17,2,0)</f>
        <v>positive</v>
      </c>
    </row>
    <row r="21618" customFormat="1" spans="1:9">
      <c r="A21618">
        <v>22483</v>
      </c>
      <c r="B21618" s="1" t="s">
        <v>906</v>
      </c>
      <c r="C21618" t="s">
        <v>48</v>
      </c>
      <c r="D21618">
        <f>VLOOKUP(C21618,'[1]Reaction type'!$B$2:$D$17,3,0)</f>
        <v>75</v>
      </c>
      <c r="E21618" s="2">
        <v>44283.2540856482</v>
      </c>
      <c r="F21618" s="2" t="str">
        <f t="shared" si="337"/>
        <v>March</v>
      </c>
      <c r="G21618" t="str">
        <f>VLOOKUP($B21618,[1]Content!$B$2:$D$1001,2,0)</f>
        <v>audio</v>
      </c>
      <c r="H21618" t="str">
        <f>VLOOKUP($B21618,[1]Content!$B$2:$D$1001,3,0)</f>
        <v>veganism</v>
      </c>
      <c r="I21618" t="str">
        <f>VLOOKUP($C21618,'[1]Reaction type'!$B$2:$D$17,2,0)</f>
        <v>positive</v>
      </c>
    </row>
    <row r="21619" customFormat="1" spans="1:9">
      <c r="A21619">
        <v>22484</v>
      </c>
      <c r="B21619" s="1" t="s">
        <v>906</v>
      </c>
      <c r="C21619" t="s">
        <v>26</v>
      </c>
      <c r="D21619">
        <f>VLOOKUP(C21619,'[1]Reaction type'!$B$2:$D$17,3,0)</f>
        <v>10</v>
      </c>
      <c r="E21619" s="2">
        <v>44297.8915046296</v>
      </c>
      <c r="F21619" s="2" t="str">
        <f t="shared" si="337"/>
        <v>April</v>
      </c>
      <c r="G21619" t="str">
        <f>VLOOKUP($B21619,[1]Content!$B$2:$D$1001,2,0)</f>
        <v>audio</v>
      </c>
      <c r="H21619" t="str">
        <f>VLOOKUP($B21619,[1]Content!$B$2:$D$1001,3,0)</f>
        <v>veganism</v>
      </c>
      <c r="I21619" t="str">
        <f>VLOOKUP($C21619,'[1]Reaction type'!$B$2:$D$17,2,0)</f>
        <v>negative</v>
      </c>
    </row>
    <row r="21620" customFormat="1" spans="1:9">
      <c r="A21620">
        <v>22485</v>
      </c>
      <c r="B21620" s="1" t="s">
        <v>906</v>
      </c>
      <c r="C21620" t="s">
        <v>57</v>
      </c>
      <c r="D21620">
        <f>VLOOKUP(C21620,'[1]Reaction type'!$B$2:$D$17,3,0)</f>
        <v>72</v>
      </c>
      <c r="E21620" s="2">
        <v>44172.808599537</v>
      </c>
      <c r="F21620" s="2" t="str">
        <f t="shared" si="337"/>
        <v>December</v>
      </c>
      <c r="G21620" t="str">
        <f>VLOOKUP($B21620,[1]Content!$B$2:$D$1001,2,0)</f>
        <v>audio</v>
      </c>
      <c r="H21620" t="str">
        <f>VLOOKUP($B21620,[1]Content!$B$2:$D$1001,3,0)</f>
        <v>veganism</v>
      </c>
      <c r="I21620" t="str">
        <f>VLOOKUP($C21620,'[1]Reaction type'!$B$2:$D$17,2,0)</f>
        <v>positive</v>
      </c>
    </row>
    <row r="21621" customFormat="1" spans="1:9">
      <c r="A21621">
        <v>22486</v>
      </c>
      <c r="B21621" s="1" t="s">
        <v>906</v>
      </c>
      <c r="C21621" t="s">
        <v>28</v>
      </c>
      <c r="D21621">
        <f>VLOOKUP(C21621,'[1]Reaction type'!$B$2:$D$17,3,0)</f>
        <v>15</v>
      </c>
      <c r="E21621" s="2">
        <v>44252.3299074074</v>
      </c>
      <c r="F21621" s="2" t="str">
        <f t="shared" si="337"/>
        <v>February</v>
      </c>
      <c r="G21621" t="str">
        <f>VLOOKUP($B21621,[1]Content!$B$2:$D$1001,2,0)</f>
        <v>audio</v>
      </c>
      <c r="H21621" t="str">
        <f>VLOOKUP($B21621,[1]Content!$B$2:$D$1001,3,0)</f>
        <v>veganism</v>
      </c>
      <c r="I21621" t="str">
        <f>VLOOKUP($C21621,'[1]Reaction type'!$B$2:$D$17,2,0)</f>
        <v>negative</v>
      </c>
    </row>
    <row r="21622" customFormat="1" spans="1:9">
      <c r="A21622">
        <v>22487</v>
      </c>
      <c r="B21622" s="1" t="s">
        <v>906</v>
      </c>
      <c r="C21622" t="s">
        <v>50</v>
      </c>
      <c r="D21622">
        <f>VLOOKUP(C21622,'[1]Reaction type'!$B$2:$D$17,3,0)</f>
        <v>45</v>
      </c>
      <c r="E21622" s="2">
        <v>44304.1226041667</v>
      </c>
      <c r="F21622" s="2" t="str">
        <f t="shared" si="337"/>
        <v>April</v>
      </c>
      <c r="G21622" t="str">
        <f>VLOOKUP($B21622,[1]Content!$B$2:$D$1001,2,0)</f>
        <v>audio</v>
      </c>
      <c r="H21622" t="str">
        <f>VLOOKUP($B21622,[1]Content!$B$2:$D$1001,3,0)</f>
        <v>veganism</v>
      </c>
      <c r="I21622" t="str">
        <f>VLOOKUP($C21622,'[1]Reaction type'!$B$2:$D$17,2,0)</f>
        <v>positive</v>
      </c>
    </row>
    <row r="21623" customFormat="1" spans="1:9">
      <c r="A21623">
        <v>22488</v>
      </c>
      <c r="B21623" s="1" t="s">
        <v>906</v>
      </c>
      <c r="C21623" t="s">
        <v>57</v>
      </c>
      <c r="D21623">
        <f>VLOOKUP(C21623,'[1]Reaction type'!$B$2:$D$17,3,0)</f>
        <v>72</v>
      </c>
      <c r="E21623" s="2">
        <v>44060.0426273148</v>
      </c>
      <c r="F21623" s="2" t="str">
        <f t="shared" si="337"/>
        <v>August</v>
      </c>
      <c r="G21623" t="str">
        <f>VLOOKUP($B21623,[1]Content!$B$2:$D$1001,2,0)</f>
        <v>audio</v>
      </c>
      <c r="H21623" t="str">
        <f>VLOOKUP($B21623,[1]Content!$B$2:$D$1001,3,0)</f>
        <v>veganism</v>
      </c>
      <c r="I21623" t="str">
        <f>VLOOKUP($C21623,'[1]Reaction type'!$B$2:$D$17,2,0)</f>
        <v>positive</v>
      </c>
    </row>
    <row r="21624" customFormat="1" spans="1:9">
      <c r="A21624">
        <v>22489</v>
      </c>
      <c r="B21624" s="1" t="s">
        <v>906</v>
      </c>
      <c r="C21624" t="s">
        <v>50</v>
      </c>
      <c r="D21624">
        <f>VLOOKUP(C21624,'[1]Reaction type'!$B$2:$D$17,3,0)</f>
        <v>45</v>
      </c>
      <c r="E21624" s="2">
        <v>44199.4985069444</v>
      </c>
      <c r="F21624" s="2" t="str">
        <f t="shared" si="337"/>
        <v>January</v>
      </c>
      <c r="G21624" t="str">
        <f>VLOOKUP($B21624,[1]Content!$B$2:$D$1001,2,0)</f>
        <v>audio</v>
      </c>
      <c r="H21624" t="str">
        <f>VLOOKUP($B21624,[1]Content!$B$2:$D$1001,3,0)</f>
        <v>veganism</v>
      </c>
      <c r="I21624" t="str">
        <f>VLOOKUP($C21624,'[1]Reaction type'!$B$2:$D$17,2,0)</f>
        <v>positive</v>
      </c>
    </row>
    <row r="21625" customFormat="1" spans="1:9">
      <c r="A21625">
        <v>22490</v>
      </c>
      <c r="B21625" s="1" t="s">
        <v>906</v>
      </c>
      <c r="C21625" t="s">
        <v>42</v>
      </c>
      <c r="D21625">
        <f>VLOOKUP(C21625,'[1]Reaction type'!$B$2:$D$17,3,0)</f>
        <v>20</v>
      </c>
      <c r="E21625" s="2">
        <v>44266.6378240741</v>
      </c>
      <c r="F21625" s="2" t="str">
        <f t="shared" si="337"/>
        <v>March</v>
      </c>
      <c r="G21625" t="str">
        <f>VLOOKUP($B21625,[1]Content!$B$2:$D$1001,2,0)</f>
        <v>audio</v>
      </c>
      <c r="H21625" t="str">
        <f>VLOOKUP($B21625,[1]Content!$B$2:$D$1001,3,0)</f>
        <v>veganism</v>
      </c>
      <c r="I21625" t="str">
        <f>VLOOKUP($C21625,'[1]Reaction type'!$B$2:$D$17,2,0)</f>
        <v>neutral</v>
      </c>
    </row>
    <row r="21626" customFormat="1" spans="1:9">
      <c r="A21626">
        <v>22491</v>
      </c>
      <c r="B21626" s="1" t="s">
        <v>906</v>
      </c>
      <c r="C21626" t="s">
        <v>52</v>
      </c>
      <c r="D21626">
        <f>VLOOKUP(C21626,'[1]Reaction type'!$B$2:$D$17,3,0)</f>
        <v>50</v>
      </c>
      <c r="E21626" s="2">
        <v>44298.7279282407</v>
      </c>
      <c r="F21626" s="2" t="str">
        <f t="shared" si="337"/>
        <v>April</v>
      </c>
      <c r="G21626" t="str">
        <f>VLOOKUP($B21626,[1]Content!$B$2:$D$1001,2,0)</f>
        <v>audio</v>
      </c>
      <c r="H21626" t="str">
        <f>VLOOKUP($B21626,[1]Content!$B$2:$D$1001,3,0)</f>
        <v>veganism</v>
      </c>
      <c r="I21626" t="str">
        <f>VLOOKUP($C21626,'[1]Reaction type'!$B$2:$D$17,2,0)</f>
        <v>positive</v>
      </c>
    </row>
    <row r="21627" customFormat="1" spans="1:9">
      <c r="A21627">
        <v>22492</v>
      </c>
      <c r="B21627" s="1" t="s">
        <v>906</v>
      </c>
      <c r="C21627" t="s">
        <v>57</v>
      </c>
      <c r="D21627">
        <f>VLOOKUP(C21627,'[1]Reaction type'!$B$2:$D$17,3,0)</f>
        <v>72</v>
      </c>
      <c r="E21627" s="2">
        <v>44348.0023842593</v>
      </c>
      <c r="F21627" s="2" t="str">
        <f t="shared" si="337"/>
        <v>June</v>
      </c>
      <c r="G21627" t="str">
        <f>VLOOKUP($B21627,[1]Content!$B$2:$D$1001,2,0)</f>
        <v>audio</v>
      </c>
      <c r="H21627" t="str">
        <f>VLOOKUP($B21627,[1]Content!$B$2:$D$1001,3,0)</f>
        <v>veganism</v>
      </c>
      <c r="I21627" t="str">
        <f>VLOOKUP($C21627,'[1]Reaction type'!$B$2:$D$17,2,0)</f>
        <v>positive</v>
      </c>
    </row>
    <row r="21628" customFormat="1" spans="1:9">
      <c r="A21628">
        <v>22493</v>
      </c>
      <c r="B21628" s="1" t="s">
        <v>906</v>
      </c>
      <c r="C21628" t="s">
        <v>37</v>
      </c>
      <c r="D21628">
        <f>VLOOKUP(C21628,'[1]Reaction type'!$B$2:$D$17,3,0)</f>
        <v>5</v>
      </c>
      <c r="E21628" s="2">
        <v>44322.7903819444</v>
      </c>
      <c r="F21628" s="2" t="str">
        <f t="shared" si="337"/>
        <v>May</v>
      </c>
      <c r="G21628" t="str">
        <f>VLOOKUP($B21628,[1]Content!$B$2:$D$1001,2,0)</f>
        <v>audio</v>
      </c>
      <c r="H21628" t="str">
        <f>VLOOKUP($B21628,[1]Content!$B$2:$D$1001,3,0)</f>
        <v>veganism</v>
      </c>
      <c r="I21628" t="str">
        <f>VLOOKUP($C21628,'[1]Reaction type'!$B$2:$D$17,2,0)</f>
        <v>negative</v>
      </c>
    </row>
    <row r="21629" customFormat="1" spans="1:9">
      <c r="A21629">
        <v>22494</v>
      </c>
      <c r="B21629" s="1" t="s">
        <v>906</v>
      </c>
      <c r="C21629" t="s">
        <v>35</v>
      </c>
      <c r="D21629">
        <f>VLOOKUP(C21629,'[1]Reaction type'!$B$2:$D$17,3,0)</f>
        <v>70</v>
      </c>
      <c r="E21629" s="2">
        <v>44103.2299537037</v>
      </c>
      <c r="F21629" s="2" t="str">
        <f t="shared" si="337"/>
        <v>September</v>
      </c>
      <c r="G21629" t="str">
        <f>VLOOKUP($B21629,[1]Content!$B$2:$D$1001,2,0)</f>
        <v>audio</v>
      </c>
      <c r="H21629" t="str">
        <f>VLOOKUP($B21629,[1]Content!$B$2:$D$1001,3,0)</f>
        <v>veganism</v>
      </c>
      <c r="I21629" t="str">
        <f>VLOOKUP($C21629,'[1]Reaction type'!$B$2:$D$17,2,0)</f>
        <v>positive</v>
      </c>
    </row>
    <row r="21630" customFormat="1" spans="1:9">
      <c r="A21630">
        <v>22495</v>
      </c>
      <c r="B21630" s="1" t="s">
        <v>906</v>
      </c>
      <c r="C21630" t="s">
        <v>40</v>
      </c>
      <c r="D21630">
        <f>VLOOKUP(C21630,'[1]Reaction type'!$B$2:$D$17,3,0)</f>
        <v>65</v>
      </c>
      <c r="E21630" s="2">
        <v>44339.3196875</v>
      </c>
      <c r="F21630" s="2" t="str">
        <f t="shared" si="337"/>
        <v>May</v>
      </c>
      <c r="G21630" t="str">
        <f>VLOOKUP($B21630,[1]Content!$B$2:$D$1001,2,0)</f>
        <v>audio</v>
      </c>
      <c r="H21630" t="str">
        <f>VLOOKUP($B21630,[1]Content!$B$2:$D$1001,3,0)</f>
        <v>veganism</v>
      </c>
      <c r="I21630" t="str">
        <f>VLOOKUP($C21630,'[1]Reaction type'!$B$2:$D$17,2,0)</f>
        <v>positive</v>
      </c>
    </row>
    <row r="21631" customFormat="1" spans="1:9">
      <c r="A21631">
        <v>22496</v>
      </c>
      <c r="B21631" s="1" t="s">
        <v>906</v>
      </c>
      <c r="C21631" t="s">
        <v>52</v>
      </c>
      <c r="D21631">
        <f>VLOOKUP(C21631,'[1]Reaction type'!$B$2:$D$17,3,0)</f>
        <v>50</v>
      </c>
      <c r="E21631" s="2">
        <v>44335.8904166667</v>
      </c>
      <c r="F21631" s="2" t="str">
        <f t="shared" si="337"/>
        <v>May</v>
      </c>
      <c r="G21631" t="str">
        <f>VLOOKUP($B21631,[1]Content!$B$2:$D$1001,2,0)</f>
        <v>audio</v>
      </c>
      <c r="H21631" t="str">
        <f>VLOOKUP($B21631,[1]Content!$B$2:$D$1001,3,0)</f>
        <v>veganism</v>
      </c>
      <c r="I21631" t="str">
        <f>VLOOKUP($C21631,'[1]Reaction type'!$B$2:$D$17,2,0)</f>
        <v>positive</v>
      </c>
    </row>
    <row r="21632" customFormat="1" spans="1:9">
      <c r="A21632">
        <v>22497</v>
      </c>
      <c r="B21632" s="1" t="s">
        <v>906</v>
      </c>
      <c r="C21632" t="s">
        <v>28</v>
      </c>
      <c r="D21632">
        <f>VLOOKUP(C21632,'[1]Reaction type'!$B$2:$D$17,3,0)</f>
        <v>15</v>
      </c>
      <c r="E21632" s="2">
        <v>44051.7393402778</v>
      </c>
      <c r="F21632" s="2" t="str">
        <f t="shared" si="337"/>
        <v>August</v>
      </c>
      <c r="G21632" t="str">
        <f>VLOOKUP($B21632,[1]Content!$B$2:$D$1001,2,0)</f>
        <v>audio</v>
      </c>
      <c r="H21632" t="str">
        <f>VLOOKUP($B21632,[1]Content!$B$2:$D$1001,3,0)</f>
        <v>veganism</v>
      </c>
      <c r="I21632" t="str">
        <f>VLOOKUP($C21632,'[1]Reaction type'!$B$2:$D$17,2,0)</f>
        <v>negative</v>
      </c>
    </row>
    <row r="21633" customFormat="1" spans="1:9">
      <c r="A21633">
        <v>22498</v>
      </c>
      <c r="B21633" s="1" t="s">
        <v>906</v>
      </c>
      <c r="C21633" t="s">
        <v>24</v>
      </c>
      <c r="D21633">
        <f>VLOOKUP(C21633,'[1]Reaction type'!$B$2:$D$17,3,0)</f>
        <v>0</v>
      </c>
      <c r="E21633" s="2">
        <v>44167.9245486111</v>
      </c>
      <c r="F21633" s="2" t="str">
        <f t="shared" si="337"/>
        <v>December</v>
      </c>
      <c r="G21633" t="str">
        <f>VLOOKUP($B21633,[1]Content!$B$2:$D$1001,2,0)</f>
        <v>audio</v>
      </c>
      <c r="H21633" t="str">
        <f>VLOOKUP($B21633,[1]Content!$B$2:$D$1001,3,0)</f>
        <v>veganism</v>
      </c>
      <c r="I21633" t="str">
        <f>VLOOKUP($C21633,'[1]Reaction type'!$B$2:$D$17,2,0)</f>
        <v>negative</v>
      </c>
    </row>
    <row r="21634" customFormat="1" spans="1:9">
      <c r="A21634">
        <v>22499</v>
      </c>
      <c r="B21634" s="1" t="s">
        <v>906</v>
      </c>
      <c r="C21634" t="s">
        <v>48</v>
      </c>
      <c r="D21634">
        <f>VLOOKUP(C21634,'[1]Reaction type'!$B$2:$D$17,3,0)</f>
        <v>75</v>
      </c>
      <c r="E21634" s="2">
        <v>44360.7481944444</v>
      </c>
      <c r="F21634" s="2" t="str">
        <f t="shared" si="337"/>
        <v>June</v>
      </c>
      <c r="G21634" t="str">
        <f>VLOOKUP($B21634,[1]Content!$B$2:$D$1001,2,0)</f>
        <v>audio</v>
      </c>
      <c r="H21634" t="str">
        <f>VLOOKUP($B21634,[1]Content!$B$2:$D$1001,3,0)</f>
        <v>veganism</v>
      </c>
      <c r="I21634" t="str">
        <f>VLOOKUP($C21634,'[1]Reaction type'!$B$2:$D$17,2,0)</f>
        <v>positive</v>
      </c>
    </row>
    <row r="21635" customFormat="1" spans="1:9">
      <c r="A21635">
        <v>22500</v>
      </c>
      <c r="B21635" s="1" t="s">
        <v>906</v>
      </c>
      <c r="C21635" t="s">
        <v>35</v>
      </c>
      <c r="D21635">
        <f>VLOOKUP(C21635,'[1]Reaction type'!$B$2:$D$17,3,0)</f>
        <v>70</v>
      </c>
      <c r="E21635" s="2">
        <v>44097.2980208333</v>
      </c>
      <c r="F21635" s="2" t="str">
        <f t="shared" ref="F21635:F21698" si="338">TEXT(E21635,"mmmm")</f>
        <v>September</v>
      </c>
      <c r="G21635" t="str">
        <f>VLOOKUP($B21635,[1]Content!$B$2:$D$1001,2,0)</f>
        <v>audio</v>
      </c>
      <c r="H21635" t="str">
        <f>VLOOKUP($B21635,[1]Content!$B$2:$D$1001,3,0)</f>
        <v>veganism</v>
      </c>
      <c r="I21635" t="str">
        <f>VLOOKUP($C21635,'[1]Reaction type'!$B$2:$D$17,2,0)</f>
        <v>positive</v>
      </c>
    </row>
    <row r="21636" customFormat="1" spans="1:9">
      <c r="A21636">
        <v>22501</v>
      </c>
      <c r="B21636" s="1" t="s">
        <v>906</v>
      </c>
      <c r="C21636" t="s">
        <v>52</v>
      </c>
      <c r="D21636">
        <f>VLOOKUP(C21636,'[1]Reaction type'!$B$2:$D$17,3,0)</f>
        <v>50</v>
      </c>
      <c r="E21636" s="2">
        <v>44325.8789930556</v>
      </c>
      <c r="F21636" s="2" t="str">
        <f t="shared" si="338"/>
        <v>May</v>
      </c>
      <c r="G21636" t="str">
        <f>VLOOKUP($B21636,[1]Content!$B$2:$D$1001,2,0)</f>
        <v>audio</v>
      </c>
      <c r="H21636" t="str">
        <f>VLOOKUP($B21636,[1]Content!$B$2:$D$1001,3,0)</f>
        <v>veganism</v>
      </c>
      <c r="I21636" t="str">
        <f>VLOOKUP($C21636,'[1]Reaction type'!$B$2:$D$17,2,0)</f>
        <v>positive</v>
      </c>
    </row>
    <row r="21637" customFormat="1" spans="1:9">
      <c r="A21637">
        <v>22502</v>
      </c>
      <c r="B21637" s="1" t="s">
        <v>906</v>
      </c>
      <c r="C21637" t="s">
        <v>53</v>
      </c>
      <c r="D21637">
        <f>VLOOKUP(C21637,'[1]Reaction type'!$B$2:$D$17,3,0)</f>
        <v>60</v>
      </c>
      <c r="E21637" s="2">
        <v>44145.0572800926</v>
      </c>
      <c r="F21637" s="2" t="str">
        <f t="shared" si="338"/>
        <v>November</v>
      </c>
      <c r="G21637" t="str">
        <f>VLOOKUP($B21637,[1]Content!$B$2:$D$1001,2,0)</f>
        <v>audio</v>
      </c>
      <c r="H21637" t="str">
        <f>VLOOKUP($B21637,[1]Content!$B$2:$D$1001,3,0)</f>
        <v>veganism</v>
      </c>
      <c r="I21637" t="str">
        <f>VLOOKUP($C21637,'[1]Reaction type'!$B$2:$D$17,2,0)</f>
        <v>positive</v>
      </c>
    </row>
    <row r="21638" customFormat="1" spans="1:9">
      <c r="A21638">
        <v>22503</v>
      </c>
      <c r="B21638" s="1" t="s">
        <v>906</v>
      </c>
      <c r="C21638" t="s">
        <v>24</v>
      </c>
      <c r="D21638">
        <f>VLOOKUP(C21638,'[1]Reaction type'!$B$2:$D$17,3,0)</f>
        <v>0</v>
      </c>
      <c r="E21638" s="2">
        <v>44349.9408564815</v>
      </c>
      <c r="F21638" s="2" t="str">
        <f t="shared" si="338"/>
        <v>June</v>
      </c>
      <c r="G21638" t="str">
        <f>VLOOKUP($B21638,[1]Content!$B$2:$D$1001,2,0)</f>
        <v>audio</v>
      </c>
      <c r="H21638" t="str">
        <f>VLOOKUP($B21638,[1]Content!$B$2:$D$1001,3,0)</f>
        <v>veganism</v>
      </c>
      <c r="I21638" t="str">
        <f>VLOOKUP($C21638,'[1]Reaction type'!$B$2:$D$17,2,0)</f>
        <v>negative</v>
      </c>
    </row>
    <row r="21639" customFormat="1" spans="1:9">
      <c r="A21639">
        <v>22504</v>
      </c>
      <c r="B21639" s="1" t="s">
        <v>906</v>
      </c>
      <c r="C21639" t="s">
        <v>42</v>
      </c>
      <c r="D21639">
        <f>VLOOKUP(C21639,'[1]Reaction type'!$B$2:$D$17,3,0)</f>
        <v>20</v>
      </c>
      <c r="E21639" s="2">
        <v>44026.9780787037</v>
      </c>
      <c r="F21639" s="2" t="str">
        <f t="shared" si="338"/>
        <v>July</v>
      </c>
      <c r="G21639" t="str">
        <f>VLOOKUP($B21639,[1]Content!$B$2:$D$1001,2,0)</f>
        <v>audio</v>
      </c>
      <c r="H21639" t="str">
        <f>VLOOKUP($B21639,[1]Content!$B$2:$D$1001,3,0)</f>
        <v>veganism</v>
      </c>
      <c r="I21639" t="str">
        <f>VLOOKUP($C21639,'[1]Reaction type'!$B$2:$D$17,2,0)</f>
        <v>neutral</v>
      </c>
    </row>
    <row r="21640" customFormat="1" spans="1:9">
      <c r="A21640">
        <v>22505</v>
      </c>
      <c r="B21640" s="1" t="s">
        <v>906</v>
      </c>
      <c r="C21640" t="s">
        <v>48</v>
      </c>
      <c r="D21640">
        <f>VLOOKUP(C21640,'[1]Reaction type'!$B$2:$D$17,3,0)</f>
        <v>75</v>
      </c>
      <c r="E21640" s="2">
        <v>44265.470462963</v>
      </c>
      <c r="F21640" s="2" t="str">
        <f t="shared" si="338"/>
        <v>March</v>
      </c>
      <c r="G21640" t="str">
        <f>VLOOKUP($B21640,[1]Content!$B$2:$D$1001,2,0)</f>
        <v>audio</v>
      </c>
      <c r="H21640" t="str">
        <f>VLOOKUP($B21640,[1]Content!$B$2:$D$1001,3,0)</f>
        <v>veganism</v>
      </c>
      <c r="I21640" t="str">
        <f>VLOOKUP($C21640,'[1]Reaction type'!$B$2:$D$17,2,0)</f>
        <v>positive</v>
      </c>
    </row>
    <row r="21641" customFormat="1" spans="1:9">
      <c r="A21641">
        <v>22506</v>
      </c>
      <c r="B21641" s="1" t="s">
        <v>906</v>
      </c>
      <c r="C21641" t="s">
        <v>40</v>
      </c>
      <c r="D21641">
        <f>VLOOKUP(C21641,'[1]Reaction type'!$B$2:$D$17,3,0)</f>
        <v>65</v>
      </c>
      <c r="E21641" s="2">
        <v>44280.5256828704</v>
      </c>
      <c r="F21641" s="2" t="str">
        <f t="shared" si="338"/>
        <v>March</v>
      </c>
      <c r="G21641" t="str">
        <f>VLOOKUP($B21641,[1]Content!$B$2:$D$1001,2,0)</f>
        <v>audio</v>
      </c>
      <c r="H21641" t="str">
        <f>VLOOKUP($B21641,[1]Content!$B$2:$D$1001,3,0)</f>
        <v>veganism</v>
      </c>
      <c r="I21641" t="str">
        <f>VLOOKUP($C21641,'[1]Reaction type'!$B$2:$D$17,2,0)</f>
        <v>positive</v>
      </c>
    </row>
    <row r="21642" customFormat="1" spans="1:9">
      <c r="A21642">
        <v>22507</v>
      </c>
      <c r="B21642" s="1" t="s">
        <v>906</v>
      </c>
      <c r="C21642" t="s">
        <v>28</v>
      </c>
      <c r="D21642">
        <f>VLOOKUP(C21642,'[1]Reaction type'!$B$2:$D$17,3,0)</f>
        <v>15</v>
      </c>
      <c r="E21642" s="2">
        <v>44025.6907638889</v>
      </c>
      <c r="F21642" s="2" t="str">
        <f t="shared" si="338"/>
        <v>July</v>
      </c>
      <c r="G21642" t="str">
        <f>VLOOKUP($B21642,[1]Content!$B$2:$D$1001,2,0)</f>
        <v>audio</v>
      </c>
      <c r="H21642" t="str">
        <f>VLOOKUP($B21642,[1]Content!$B$2:$D$1001,3,0)</f>
        <v>veganism</v>
      </c>
      <c r="I21642" t="str">
        <f>VLOOKUP($C21642,'[1]Reaction type'!$B$2:$D$17,2,0)</f>
        <v>negative</v>
      </c>
    </row>
    <row r="21643" customFormat="1" spans="1:9">
      <c r="A21643">
        <v>22508</v>
      </c>
      <c r="B21643" s="1" t="s">
        <v>906</v>
      </c>
      <c r="C21643" t="s">
        <v>26</v>
      </c>
      <c r="D21643">
        <f>VLOOKUP(C21643,'[1]Reaction type'!$B$2:$D$17,3,0)</f>
        <v>10</v>
      </c>
      <c r="E21643" s="2">
        <v>44279.1130902778</v>
      </c>
      <c r="F21643" s="2" t="str">
        <f t="shared" si="338"/>
        <v>March</v>
      </c>
      <c r="G21643" t="str">
        <f>VLOOKUP($B21643,[1]Content!$B$2:$D$1001,2,0)</f>
        <v>audio</v>
      </c>
      <c r="H21643" t="str">
        <f>VLOOKUP($B21643,[1]Content!$B$2:$D$1001,3,0)</f>
        <v>veganism</v>
      </c>
      <c r="I21643" t="str">
        <f>VLOOKUP($C21643,'[1]Reaction type'!$B$2:$D$17,2,0)</f>
        <v>negative</v>
      </c>
    </row>
    <row r="21644" customFormat="1" spans="1:9">
      <c r="A21644">
        <v>22509</v>
      </c>
      <c r="B21644" s="1" t="s">
        <v>906</v>
      </c>
      <c r="C21644" t="s">
        <v>54</v>
      </c>
      <c r="D21644">
        <f>VLOOKUP(C21644,'[1]Reaction type'!$B$2:$D$17,3,0)</f>
        <v>70</v>
      </c>
      <c r="E21644" s="2">
        <v>44306.1966435185</v>
      </c>
      <c r="F21644" s="2" t="str">
        <f t="shared" si="338"/>
        <v>April</v>
      </c>
      <c r="G21644" t="str">
        <f>VLOOKUP($B21644,[1]Content!$B$2:$D$1001,2,0)</f>
        <v>audio</v>
      </c>
      <c r="H21644" t="str">
        <f>VLOOKUP($B21644,[1]Content!$B$2:$D$1001,3,0)</f>
        <v>veganism</v>
      </c>
      <c r="I21644" t="str">
        <f>VLOOKUP($C21644,'[1]Reaction type'!$B$2:$D$17,2,0)</f>
        <v>positive</v>
      </c>
    </row>
    <row r="21645" customFormat="1" spans="1:9">
      <c r="A21645">
        <v>22510</v>
      </c>
      <c r="B21645" s="1" t="s">
        <v>906</v>
      </c>
      <c r="C21645" t="s">
        <v>35</v>
      </c>
      <c r="D21645">
        <f>VLOOKUP(C21645,'[1]Reaction type'!$B$2:$D$17,3,0)</f>
        <v>70</v>
      </c>
      <c r="E21645" s="2">
        <v>44309.7881944444</v>
      </c>
      <c r="F21645" s="2" t="str">
        <f t="shared" si="338"/>
        <v>April</v>
      </c>
      <c r="G21645" t="str">
        <f>VLOOKUP($B21645,[1]Content!$B$2:$D$1001,2,0)</f>
        <v>audio</v>
      </c>
      <c r="H21645" t="str">
        <f>VLOOKUP($B21645,[1]Content!$B$2:$D$1001,3,0)</f>
        <v>veganism</v>
      </c>
      <c r="I21645" t="str">
        <f>VLOOKUP($C21645,'[1]Reaction type'!$B$2:$D$17,2,0)</f>
        <v>positive</v>
      </c>
    </row>
    <row r="21646" customFormat="1" spans="1:9">
      <c r="A21646">
        <v>22511</v>
      </c>
      <c r="B21646" s="1" t="s">
        <v>906</v>
      </c>
      <c r="C21646" t="s">
        <v>51</v>
      </c>
      <c r="D21646">
        <f>VLOOKUP(C21646,'[1]Reaction type'!$B$2:$D$17,3,0)</f>
        <v>12</v>
      </c>
      <c r="E21646" s="2">
        <v>44308.6877893519</v>
      </c>
      <c r="F21646" s="2" t="str">
        <f t="shared" si="338"/>
        <v>April</v>
      </c>
      <c r="G21646" t="str">
        <f>VLOOKUP($B21646,[1]Content!$B$2:$D$1001,2,0)</f>
        <v>audio</v>
      </c>
      <c r="H21646" t="str">
        <f>VLOOKUP($B21646,[1]Content!$B$2:$D$1001,3,0)</f>
        <v>veganism</v>
      </c>
      <c r="I21646" t="str">
        <f>VLOOKUP($C21646,'[1]Reaction type'!$B$2:$D$17,2,0)</f>
        <v>negative</v>
      </c>
    </row>
    <row r="21647" customFormat="1" spans="1:9">
      <c r="A21647">
        <v>22512</v>
      </c>
      <c r="B21647" s="1" t="s">
        <v>906</v>
      </c>
      <c r="C21647" t="s">
        <v>40</v>
      </c>
      <c r="D21647">
        <f>VLOOKUP(C21647,'[1]Reaction type'!$B$2:$D$17,3,0)</f>
        <v>65</v>
      </c>
      <c r="E21647" s="2">
        <v>44108.2826736111</v>
      </c>
      <c r="F21647" s="2" t="str">
        <f t="shared" si="338"/>
        <v>October</v>
      </c>
      <c r="G21647" t="str">
        <f>VLOOKUP($B21647,[1]Content!$B$2:$D$1001,2,0)</f>
        <v>audio</v>
      </c>
      <c r="H21647" t="str">
        <f>VLOOKUP($B21647,[1]Content!$B$2:$D$1001,3,0)</f>
        <v>veganism</v>
      </c>
      <c r="I21647" t="str">
        <f>VLOOKUP($C21647,'[1]Reaction type'!$B$2:$D$17,2,0)</f>
        <v>positive</v>
      </c>
    </row>
    <row r="21648" customFormat="1" spans="1:9">
      <c r="A21648">
        <v>22513</v>
      </c>
      <c r="B21648" s="1" t="s">
        <v>906</v>
      </c>
      <c r="C21648" t="s">
        <v>26</v>
      </c>
      <c r="D21648">
        <f>VLOOKUP(C21648,'[1]Reaction type'!$B$2:$D$17,3,0)</f>
        <v>10</v>
      </c>
      <c r="E21648" s="2">
        <v>44226.8425</v>
      </c>
      <c r="F21648" s="2" t="str">
        <f t="shared" si="338"/>
        <v>January</v>
      </c>
      <c r="G21648" t="str">
        <f>VLOOKUP($B21648,[1]Content!$B$2:$D$1001,2,0)</f>
        <v>audio</v>
      </c>
      <c r="H21648" t="str">
        <f>VLOOKUP($B21648,[1]Content!$B$2:$D$1001,3,0)</f>
        <v>veganism</v>
      </c>
      <c r="I21648" t="str">
        <f>VLOOKUP($C21648,'[1]Reaction type'!$B$2:$D$17,2,0)</f>
        <v>negative</v>
      </c>
    </row>
    <row r="21649" customFormat="1" spans="1:9">
      <c r="A21649">
        <v>22515</v>
      </c>
      <c r="B21649" s="1" t="s">
        <v>907</v>
      </c>
      <c r="C21649" t="s">
        <v>37</v>
      </c>
      <c r="D21649">
        <f>VLOOKUP(C21649,'[1]Reaction type'!$B$2:$D$17,3,0)</f>
        <v>5</v>
      </c>
      <c r="E21649" s="2">
        <v>44065.698125</v>
      </c>
      <c r="F21649" s="2" t="str">
        <f t="shared" si="338"/>
        <v>August</v>
      </c>
      <c r="G21649" t="str">
        <f>VLOOKUP($B21649,[1]Content!$B$2:$D$1001,2,0)</f>
        <v>photo</v>
      </c>
      <c r="H21649" t="str">
        <f>VLOOKUP($B21649,[1]Content!$B$2:$D$1001,3,0)</f>
        <v>animals</v>
      </c>
      <c r="I21649" t="str">
        <f>VLOOKUP($C21649,'[1]Reaction type'!$B$2:$D$17,2,0)</f>
        <v>negative</v>
      </c>
    </row>
    <row r="21650" customFormat="1" spans="1:9">
      <c r="A21650">
        <v>22516</v>
      </c>
      <c r="B21650" s="1" t="s">
        <v>907</v>
      </c>
      <c r="C21650" t="s">
        <v>33</v>
      </c>
      <c r="D21650">
        <f>VLOOKUP(C21650,'[1]Reaction type'!$B$2:$D$17,3,0)</f>
        <v>35</v>
      </c>
      <c r="E21650" s="2">
        <v>44056.9162384259</v>
      </c>
      <c r="F21650" s="2" t="str">
        <f t="shared" si="338"/>
        <v>August</v>
      </c>
      <c r="G21650" t="str">
        <f>VLOOKUP($B21650,[1]Content!$B$2:$D$1001,2,0)</f>
        <v>photo</v>
      </c>
      <c r="H21650" t="str">
        <f>VLOOKUP($B21650,[1]Content!$B$2:$D$1001,3,0)</f>
        <v>animals</v>
      </c>
      <c r="I21650" t="str">
        <f>VLOOKUP($C21650,'[1]Reaction type'!$B$2:$D$17,2,0)</f>
        <v>neutral</v>
      </c>
    </row>
    <row r="21651" customFormat="1" spans="1:9">
      <c r="A21651">
        <v>22517</v>
      </c>
      <c r="B21651" s="1" t="s">
        <v>907</v>
      </c>
      <c r="C21651" t="s">
        <v>31</v>
      </c>
      <c r="D21651">
        <f>VLOOKUP(C21651,'[1]Reaction type'!$B$2:$D$17,3,0)</f>
        <v>30</v>
      </c>
      <c r="E21651" s="2">
        <v>44149.447349537</v>
      </c>
      <c r="F21651" s="2" t="str">
        <f t="shared" si="338"/>
        <v>November</v>
      </c>
      <c r="G21651" t="str">
        <f>VLOOKUP($B21651,[1]Content!$B$2:$D$1001,2,0)</f>
        <v>photo</v>
      </c>
      <c r="H21651" t="str">
        <f>VLOOKUP($B21651,[1]Content!$B$2:$D$1001,3,0)</f>
        <v>animals</v>
      </c>
      <c r="I21651" t="str">
        <f>VLOOKUP($C21651,'[1]Reaction type'!$B$2:$D$17,2,0)</f>
        <v>positive</v>
      </c>
    </row>
    <row r="21652" customFormat="1" spans="1:9">
      <c r="A21652">
        <v>22518</v>
      </c>
      <c r="B21652" s="1" t="s">
        <v>907</v>
      </c>
      <c r="C21652" t="s">
        <v>51</v>
      </c>
      <c r="D21652">
        <f>VLOOKUP(C21652,'[1]Reaction type'!$B$2:$D$17,3,0)</f>
        <v>12</v>
      </c>
      <c r="E21652" s="2">
        <v>44170.3510763889</v>
      </c>
      <c r="F21652" s="2" t="str">
        <f t="shared" si="338"/>
        <v>December</v>
      </c>
      <c r="G21652" t="str">
        <f>VLOOKUP($B21652,[1]Content!$B$2:$D$1001,2,0)</f>
        <v>photo</v>
      </c>
      <c r="H21652" t="str">
        <f>VLOOKUP($B21652,[1]Content!$B$2:$D$1001,3,0)</f>
        <v>animals</v>
      </c>
      <c r="I21652" t="str">
        <f>VLOOKUP($C21652,'[1]Reaction type'!$B$2:$D$17,2,0)</f>
        <v>negative</v>
      </c>
    </row>
    <row r="21653" customFormat="1" spans="1:9">
      <c r="A21653">
        <v>22519</v>
      </c>
      <c r="B21653" s="1" t="s">
        <v>907</v>
      </c>
      <c r="C21653" t="s">
        <v>26</v>
      </c>
      <c r="D21653">
        <f>VLOOKUP(C21653,'[1]Reaction type'!$B$2:$D$17,3,0)</f>
        <v>10</v>
      </c>
      <c r="E21653" s="2">
        <v>44326.8057638889</v>
      </c>
      <c r="F21653" s="2" t="str">
        <f t="shared" si="338"/>
        <v>May</v>
      </c>
      <c r="G21653" t="str">
        <f>VLOOKUP($B21653,[1]Content!$B$2:$D$1001,2,0)</f>
        <v>photo</v>
      </c>
      <c r="H21653" t="str">
        <f>VLOOKUP($B21653,[1]Content!$B$2:$D$1001,3,0)</f>
        <v>animals</v>
      </c>
      <c r="I21653" t="str">
        <f>VLOOKUP($C21653,'[1]Reaction type'!$B$2:$D$17,2,0)</f>
        <v>negative</v>
      </c>
    </row>
    <row r="21654" customFormat="1" spans="1:9">
      <c r="A21654">
        <v>22520</v>
      </c>
      <c r="B21654" s="1" t="s">
        <v>907</v>
      </c>
      <c r="C21654" t="s">
        <v>48</v>
      </c>
      <c r="D21654">
        <f>VLOOKUP(C21654,'[1]Reaction type'!$B$2:$D$17,3,0)</f>
        <v>75</v>
      </c>
      <c r="E21654" s="2">
        <v>44070.1875925926</v>
      </c>
      <c r="F21654" s="2" t="str">
        <f t="shared" si="338"/>
        <v>August</v>
      </c>
      <c r="G21654" t="str">
        <f>VLOOKUP($B21654,[1]Content!$B$2:$D$1001,2,0)</f>
        <v>photo</v>
      </c>
      <c r="H21654" t="str">
        <f>VLOOKUP($B21654,[1]Content!$B$2:$D$1001,3,0)</f>
        <v>animals</v>
      </c>
      <c r="I21654" t="str">
        <f>VLOOKUP($C21654,'[1]Reaction type'!$B$2:$D$17,2,0)</f>
        <v>positive</v>
      </c>
    </row>
    <row r="21655" customFormat="1" spans="1:9">
      <c r="A21655">
        <v>22521</v>
      </c>
      <c r="B21655" s="1" t="s">
        <v>907</v>
      </c>
      <c r="C21655" t="s">
        <v>33</v>
      </c>
      <c r="D21655">
        <f>VLOOKUP(C21655,'[1]Reaction type'!$B$2:$D$17,3,0)</f>
        <v>35</v>
      </c>
      <c r="E21655" s="2">
        <v>44108.0941550926</v>
      </c>
      <c r="F21655" s="2" t="str">
        <f t="shared" si="338"/>
        <v>October</v>
      </c>
      <c r="G21655" t="str">
        <f>VLOOKUP($B21655,[1]Content!$B$2:$D$1001,2,0)</f>
        <v>photo</v>
      </c>
      <c r="H21655" t="str">
        <f>VLOOKUP($B21655,[1]Content!$B$2:$D$1001,3,0)</f>
        <v>animals</v>
      </c>
      <c r="I21655" t="str">
        <f>VLOOKUP($C21655,'[1]Reaction type'!$B$2:$D$17,2,0)</f>
        <v>neutral</v>
      </c>
    </row>
    <row r="21656" customFormat="1" spans="1:9">
      <c r="A21656">
        <v>22522</v>
      </c>
      <c r="B21656" s="1" t="s">
        <v>907</v>
      </c>
      <c r="C21656" t="s">
        <v>33</v>
      </c>
      <c r="D21656">
        <f>VLOOKUP(C21656,'[1]Reaction type'!$B$2:$D$17,3,0)</f>
        <v>35</v>
      </c>
      <c r="E21656" s="2">
        <v>44233.4952893518</v>
      </c>
      <c r="F21656" s="2" t="str">
        <f t="shared" si="338"/>
        <v>February</v>
      </c>
      <c r="G21656" t="str">
        <f>VLOOKUP($B21656,[1]Content!$B$2:$D$1001,2,0)</f>
        <v>photo</v>
      </c>
      <c r="H21656" t="str">
        <f>VLOOKUP($B21656,[1]Content!$B$2:$D$1001,3,0)</f>
        <v>animals</v>
      </c>
      <c r="I21656" t="str">
        <f>VLOOKUP($C21656,'[1]Reaction type'!$B$2:$D$17,2,0)</f>
        <v>neutral</v>
      </c>
    </row>
    <row r="21657" customFormat="1" spans="1:9">
      <c r="A21657">
        <v>22523</v>
      </c>
      <c r="B21657" s="1" t="s">
        <v>907</v>
      </c>
      <c r="C21657" t="s">
        <v>40</v>
      </c>
      <c r="D21657">
        <f>VLOOKUP(C21657,'[1]Reaction type'!$B$2:$D$17,3,0)</f>
        <v>65</v>
      </c>
      <c r="E21657" s="2">
        <v>44074.3676851852</v>
      </c>
      <c r="F21657" s="2" t="str">
        <f t="shared" si="338"/>
        <v>August</v>
      </c>
      <c r="G21657" t="str">
        <f>VLOOKUP($B21657,[1]Content!$B$2:$D$1001,2,0)</f>
        <v>photo</v>
      </c>
      <c r="H21657" t="str">
        <f>VLOOKUP($B21657,[1]Content!$B$2:$D$1001,3,0)</f>
        <v>animals</v>
      </c>
      <c r="I21657" t="str">
        <f>VLOOKUP($C21657,'[1]Reaction type'!$B$2:$D$17,2,0)</f>
        <v>positive</v>
      </c>
    </row>
    <row r="21658" customFormat="1" spans="1:9">
      <c r="A21658">
        <v>22524</v>
      </c>
      <c r="B21658" s="1" t="s">
        <v>907</v>
      </c>
      <c r="C21658" t="s">
        <v>28</v>
      </c>
      <c r="D21658">
        <f>VLOOKUP(C21658,'[1]Reaction type'!$B$2:$D$17,3,0)</f>
        <v>15</v>
      </c>
      <c r="E21658" s="2">
        <v>44169.5759490741</v>
      </c>
      <c r="F21658" s="2" t="str">
        <f t="shared" si="338"/>
        <v>December</v>
      </c>
      <c r="G21658" t="str">
        <f>VLOOKUP($B21658,[1]Content!$B$2:$D$1001,2,0)</f>
        <v>photo</v>
      </c>
      <c r="H21658" t="str">
        <f>VLOOKUP($B21658,[1]Content!$B$2:$D$1001,3,0)</f>
        <v>animals</v>
      </c>
      <c r="I21658" t="str">
        <f>VLOOKUP($C21658,'[1]Reaction type'!$B$2:$D$17,2,0)</f>
        <v>negative</v>
      </c>
    </row>
    <row r="21659" customFormat="1" spans="1:9">
      <c r="A21659">
        <v>22525</v>
      </c>
      <c r="B21659" s="1" t="s">
        <v>907</v>
      </c>
      <c r="C21659" t="s">
        <v>24</v>
      </c>
      <c r="D21659">
        <f>VLOOKUP(C21659,'[1]Reaction type'!$B$2:$D$17,3,0)</f>
        <v>0</v>
      </c>
      <c r="E21659" s="2">
        <v>44194.7944328704</v>
      </c>
      <c r="F21659" s="2" t="str">
        <f t="shared" si="338"/>
        <v>December</v>
      </c>
      <c r="G21659" t="str">
        <f>VLOOKUP($B21659,[1]Content!$B$2:$D$1001,2,0)</f>
        <v>photo</v>
      </c>
      <c r="H21659" t="str">
        <f>VLOOKUP($B21659,[1]Content!$B$2:$D$1001,3,0)</f>
        <v>animals</v>
      </c>
      <c r="I21659" t="str">
        <f>VLOOKUP($C21659,'[1]Reaction type'!$B$2:$D$17,2,0)</f>
        <v>negative</v>
      </c>
    </row>
    <row r="21660" customFormat="1" spans="1:9">
      <c r="A21660">
        <v>22526</v>
      </c>
      <c r="B21660" s="1" t="s">
        <v>907</v>
      </c>
      <c r="C21660" t="s">
        <v>33</v>
      </c>
      <c r="D21660">
        <f>VLOOKUP(C21660,'[1]Reaction type'!$B$2:$D$17,3,0)</f>
        <v>35</v>
      </c>
      <c r="E21660" s="2">
        <v>44335.7342013889</v>
      </c>
      <c r="F21660" s="2" t="str">
        <f t="shared" si="338"/>
        <v>May</v>
      </c>
      <c r="G21660" t="str">
        <f>VLOOKUP($B21660,[1]Content!$B$2:$D$1001,2,0)</f>
        <v>photo</v>
      </c>
      <c r="H21660" t="str">
        <f>VLOOKUP($B21660,[1]Content!$B$2:$D$1001,3,0)</f>
        <v>animals</v>
      </c>
      <c r="I21660" t="str">
        <f>VLOOKUP($C21660,'[1]Reaction type'!$B$2:$D$17,2,0)</f>
        <v>neutral</v>
      </c>
    </row>
    <row r="21661" customFormat="1" spans="1:9">
      <c r="A21661">
        <v>22527</v>
      </c>
      <c r="B21661" s="1" t="s">
        <v>907</v>
      </c>
      <c r="C21661" t="s">
        <v>40</v>
      </c>
      <c r="D21661">
        <f>VLOOKUP(C21661,'[1]Reaction type'!$B$2:$D$17,3,0)</f>
        <v>65</v>
      </c>
      <c r="E21661" s="2">
        <v>44316.6178356481</v>
      </c>
      <c r="F21661" s="2" t="str">
        <f t="shared" si="338"/>
        <v>April</v>
      </c>
      <c r="G21661" t="str">
        <f>VLOOKUP($B21661,[1]Content!$B$2:$D$1001,2,0)</f>
        <v>photo</v>
      </c>
      <c r="H21661" t="str">
        <f>VLOOKUP($B21661,[1]Content!$B$2:$D$1001,3,0)</f>
        <v>animals</v>
      </c>
      <c r="I21661" t="str">
        <f>VLOOKUP($C21661,'[1]Reaction type'!$B$2:$D$17,2,0)</f>
        <v>positive</v>
      </c>
    </row>
    <row r="21662" customFormat="1" spans="1:9">
      <c r="A21662">
        <v>22528</v>
      </c>
      <c r="B21662" s="1" t="s">
        <v>907</v>
      </c>
      <c r="C21662" t="s">
        <v>33</v>
      </c>
      <c r="D21662">
        <f>VLOOKUP(C21662,'[1]Reaction type'!$B$2:$D$17,3,0)</f>
        <v>35</v>
      </c>
      <c r="E21662" s="2">
        <v>44295.4787847222</v>
      </c>
      <c r="F21662" s="2" t="str">
        <f t="shared" si="338"/>
        <v>April</v>
      </c>
      <c r="G21662" t="str">
        <f>VLOOKUP($B21662,[1]Content!$B$2:$D$1001,2,0)</f>
        <v>photo</v>
      </c>
      <c r="H21662" t="str">
        <f>VLOOKUP($B21662,[1]Content!$B$2:$D$1001,3,0)</f>
        <v>animals</v>
      </c>
      <c r="I21662" t="str">
        <f>VLOOKUP($C21662,'[1]Reaction type'!$B$2:$D$17,2,0)</f>
        <v>neutral</v>
      </c>
    </row>
    <row r="21663" customFormat="1" spans="1:9">
      <c r="A21663">
        <v>22529</v>
      </c>
      <c r="B21663" s="1" t="s">
        <v>907</v>
      </c>
      <c r="C21663" t="s">
        <v>24</v>
      </c>
      <c r="D21663">
        <f>VLOOKUP(C21663,'[1]Reaction type'!$B$2:$D$17,3,0)</f>
        <v>0</v>
      </c>
      <c r="E21663" s="2">
        <v>44175.3012384259</v>
      </c>
      <c r="F21663" s="2" t="str">
        <f t="shared" si="338"/>
        <v>December</v>
      </c>
      <c r="G21663" t="str">
        <f>VLOOKUP($B21663,[1]Content!$B$2:$D$1001,2,0)</f>
        <v>photo</v>
      </c>
      <c r="H21663" t="str">
        <f>VLOOKUP($B21663,[1]Content!$B$2:$D$1001,3,0)</f>
        <v>animals</v>
      </c>
      <c r="I21663" t="str">
        <f>VLOOKUP($C21663,'[1]Reaction type'!$B$2:$D$17,2,0)</f>
        <v>negative</v>
      </c>
    </row>
    <row r="21664" customFormat="1" spans="1:9">
      <c r="A21664">
        <v>22530</v>
      </c>
      <c r="B21664" s="1" t="s">
        <v>907</v>
      </c>
      <c r="C21664" t="s">
        <v>42</v>
      </c>
      <c r="D21664">
        <f>VLOOKUP(C21664,'[1]Reaction type'!$B$2:$D$17,3,0)</f>
        <v>20</v>
      </c>
      <c r="E21664" s="2">
        <v>44081.255150463</v>
      </c>
      <c r="F21664" s="2" t="str">
        <f t="shared" si="338"/>
        <v>September</v>
      </c>
      <c r="G21664" t="str">
        <f>VLOOKUP($B21664,[1]Content!$B$2:$D$1001,2,0)</f>
        <v>photo</v>
      </c>
      <c r="H21664" t="str">
        <f>VLOOKUP($B21664,[1]Content!$B$2:$D$1001,3,0)</f>
        <v>animals</v>
      </c>
      <c r="I21664" t="str">
        <f>VLOOKUP($C21664,'[1]Reaction type'!$B$2:$D$17,2,0)</f>
        <v>neutral</v>
      </c>
    </row>
    <row r="21665" customFormat="1" spans="1:9">
      <c r="A21665">
        <v>22531</v>
      </c>
      <c r="B21665" s="1" t="s">
        <v>907</v>
      </c>
      <c r="C21665" t="s">
        <v>40</v>
      </c>
      <c r="D21665">
        <f>VLOOKUP(C21665,'[1]Reaction type'!$B$2:$D$17,3,0)</f>
        <v>65</v>
      </c>
      <c r="E21665" s="2">
        <v>44223.5399652778</v>
      </c>
      <c r="F21665" s="2" t="str">
        <f t="shared" si="338"/>
        <v>January</v>
      </c>
      <c r="G21665" t="str">
        <f>VLOOKUP($B21665,[1]Content!$B$2:$D$1001,2,0)</f>
        <v>photo</v>
      </c>
      <c r="H21665" t="str">
        <f>VLOOKUP($B21665,[1]Content!$B$2:$D$1001,3,0)</f>
        <v>animals</v>
      </c>
      <c r="I21665" t="str">
        <f>VLOOKUP($C21665,'[1]Reaction type'!$B$2:$D$17,2,0)</f>
        <v>positive</v>
      </c>
    </row>
    <row r="21666" customFormat="1" spans="1:9">
      <c r="A21666">
        <v>22532</v>
      </c>
      <c r="B21666" s="1" t="s">
        <v>907</v>
      </c>
      <c r="C21666" t="s">
        <v>42</v>
      </c>
      <c r="D21666">
        <f>VLOOKUP(C21666,'[1]Reaction type'!$B$2:$D$17,3,0)</f>
        <v>20</v>
      </c>
      <c r="E21666" s="2">
        <v>44183.0560416667</v>
      </c>
      <c r="F21666" s="2" t="str">
        <f t="shared" si="338"/>
        <v>December</v>
      </c>
      <c r="G21666" t="str">
        <f>VLOOKUP($B21666,[1]Content!$B$2:$D$1001,2,0)</f>
        <v>photo</v>
      </c>
      <c r="H21666" t="str">
        <f>VLOOKUP($B21666,[1]Content!$B$2:$D$1001,3,0)</f>
        <v>animals</v>
      </c>
      <c r="I21666" t="str">
        <f>VLOOKUP($C21666,'[1]Reaction type'!$B$2:$D$17,2,0)</f>
        <v>neutral</v>
      </c>
    </row>
    <row r="21667" customFormat="1" spans="1:9">
      <c r="A21667">
        <v>22533</v>
      </c>
      <c r="B21667" s="1" t="s">
        <v>907</v>
      </c>
      <c r="C21667" t="s">
        <v>50</v>
      </c>
      <c r="D21667">
        <f>VLOOKUP(C21667,'[1]Reaction type'!$B$2:$D$17,3,0)</f>
        <v>45</v>
      </c>
      <c r="E21667" s="2">
        <v>44011.4688773148</v>
      </c>
      <c r="F21667" s="2" t="str">
        <f t="shared" si="338"/>
        <v>June</v>
      </c>
      <c r="G21667" t="str">
        <f>VLOOKUP($B21667,[1]Content!$B$2:$D$1001,2,0)</f>
        <v>photo</v>
      </c>
      <c r="H21667" t="str">
        <f>VLOOKUP($B21667,[1]Content!$B$2:$D$1001,3,0)</f>
        <v>animals</v>
      </c>
      <c r="I21667" t="str">
        <f>VLOOKUP($C21667,'[1]Reaction type'!$B$2:$D$17,2,0)</f>
        <v>positive</v>
      </c>
    </row>
    <row r="21668" customFormat="1" spans="1:9">
      <c r="A21668">
        <v>22534</v>
      </c>
      <c r="B21668" s="1" t="s">
        <v>907</v>
      </c>
      <c r="C21668" t="s">
        <v>31</v>
      </c>
      <c r="D21668">
        <f>VLOOKUP(C21668,'[1]Reaction type'!$B$2:$D$17,3,0)</f>
        <v>30</v>
      </c>
      <c r="E21668" s="2">
        <v>44149.3024884259</v>
      </c>
      <c r="F21668" s="2" t="str">
        <f t="shared" si="338"/>
        <v>November</v>
      </c>
      <c r="G21668" t="str">
        <f>VLOOKUP($B21668,[1]Content!$B$2:$D$1001,2,0)</f>
        <v>photo</v>
      </c>
      <c r="H21668" t="str">
        <f>VLOOKUP($B21668,[1]Content!$B$2:$D$1001,3,0)</f>
        <v>animals</v>
      </c>
      <c r="I21668" t="str">
        <f>VLOOKUP($C21668,'[1]Reaction type'!$B$2:$D$17,2,0)</f>
        <v>positive</v>
      </c>
    </row>
    <row r="21669" customFormat="1" spans="1:9">
      <c r="A21669">
        <v>22535</v>
      </c>
      <c r="B21669" s="1" t="s">
        <v>907</v>
      </c>
      <c r="C21669" t="s">
        <v>42</v>
      </c>
      <c r="D21669">
        <f>VLOOKUP(C21669,'[1]Reaction type'!$B$2:$D$17,3,0)</f>
        <v>20</v>
      </c>
      <c r="E21669" s="2">
        <v>44180.7065393518</v>
      </c>
      <c r="F21669" s="2" t="str">
        <f t="shared" si="338"/>
        <v>December</v>
      </c>
      <c r="G21669" t="str">
        <f>VLOOKUP($B21669,[1]Content!$B$2:$D$1001,2,0)</f>
        <v>photo</v>
      </c>
      <c r="H21669" t="str">
        <f>VLOOKUP($B21669,[1]Content!$B$2:$D$1001,3,0)</f>
        <v>animals</v>
      </c>
      <c r="I21669" t="str">
        <f>VLOOKUP($C21669,'[1]Reaction type'!$B$2:$D$17,2,0)</f>
        <v>neutral</v>
      </c>
    </row>
    <row r="21670" customFormat="1" spans="1:9">
      <c r="A21670">
        <v>22536</v>
      </c>
      <c r="B21670" s="1" t="s">
        <v>907</v>
      </c>
      <c r="C21670" t="s">
        <v>42</v>
      </c>
      <c r="D21670">
        <f>VLOOKUP(C21670,'[1]Reaction type'!$B$2:$D$17,3,0)</f>
        <v>20</v>
      </c>
      <c r="E21670" s="2">
        <v>44058.9713425926</v>
      </c>
      <c r="F21670" s="2" t="str">
        <f t="shared" si="338"/>
        <v>August</v>
      </c>
      <c r="G21670" t="str">
        <f>VLOOKUP($B21670,[1]Content!$B$2:$D$1001,2,0)</f>
        <v>photo</v>
      </c>
      <c r="H21670" t="str">
        <f>VLOOKUP($B21670,[1]Content!$B$2:$D$1001,3,0)</f>
        <v>animals</v>
      </c>
      <c r="I21670" t="str">
        <f>VLOOKUP($C21670,'[1]Reaction type'!$B$2:$D$17,2,0)</f>
        <v>neutral</v>
      </c>
    </row>
    <row r="21671" customFormat="1" spans="1:9">
      <c r="A21671">
        <v>22537</v>
      </c>
      <c r="B21671" s="1" t="s">
        <v>907</v>
      </c>
      <c r="C21671" t="s">
        <v>51</v>
      </c>
      <c r="D21671">
        <f>VLOOKUP(C21671,'[1]Reaction type'!$B$2:$D$17,3,0)</f>
        <v>12</v>
      </c>
      <c r="E21671" s="2">
        <v>44199.2085532407</v>
      </c>
      <c r="F21671" s="2" t="str">
        <f t="shared" si="338"/>
        <v>January</v>
      </c>
      <c r="G21671" t="str">
        <f>VLOOKUP($B21671,[1]Content!$B$2:$D$1001,2,0)</f>
        <v>photo</v>
      </c>
      <c r="H21671" t="str">
        <f>VLOOKUP($B21671,[1]Content!$B$2:$D$1001,3,0)</f>
        <v>animals</v>
      </c>
      <c r="I21671" t="str">
        <f>VLOOKUP($C21671,'[1]Reaction type'!$B$2:$D$17,2,0)</f>
        <v>negative</v>
      </c>
    </row>
    <row r="21672" customFormat="1" spans="1:9">
      <c r="A21672">
        <v>22538</v>
      </c>
      <c r="B21672" s="1" t="s">
        <v>907</v>
      </c>
      <c r="C21672" t="s">
        <v>33</v>
      </c>
      <c r="D21672">
        <f>VLOOKUP(C21672,'[1]Reaction type'!$B$2:$D$17,3,0)</f>
        <v>35</v>
      </c>
      <c r="E21672" s="2">
        <v>44125.4921412037</v>
      </c>
      <c r="F21672" s="2" t="str">
        <f t="shared" si="338"/>
        <v>October</v>
      </c>
      <c r="G21672" t="str">
        <f>VLOOKUP($B21672,[1]Content!$B$2:$D$1001,2,0)</f>
        <v>photo</v>
      </c>
      <c r="H21672" t="str">
        <f>VLOOKUP($B21672,[1]Content!$B$2:$D$1001,3,0)</f>
        <v>animals</v>
      </c>
      <c r="I21672" t="str">
        <f>VLOOKUP($C21672,'[1]Reaction type'!$B$2:$D$17,2,0)</f>
        <v>neutral</v>
      </c>
    </row>
    <row r="21673" customFormat="1" spans="1:9">
      <c r="A21673">
        <v>22539</v>
      </c>
      <c r="B21673" s="1" t="s">
        <v>907</v>
      </c>
      <c r="C21673" t="s">
        <v>35</v>
      </c>
      <c r="D21673">
        <f>VLOOKUP(C21673,'[1]Reaction type'!$B$2:$D$17,3,0)</f>
        <v>70</v>
      </c>
      <c r="E21673" s="2">
        <v>44044.5625694444</v>
      </c>
      <c r="F21673" s="2" t="str">
        <f t="shared" si="338"/>
        <v>August</v>
      </c>
      <c r="G21673" t="str">
        <f>VLOOKUP($B21673,[1]Content!$B$2:$D$1001,2,0)</f>
        <v>photo</v>
      </c>
      <c r="H21673" t="str">
        <f>VLOOKUP($B21673,[1]Content!$B$2:$D$1001,3,0)</f>
        <v>animals</v>
      </c>
      <c r="I21673" t="str">
        <f>VLOOKUP($C21673,'[1]Reaction type'!$B$2:$D$17,2,0)</f>
        <v>positive</v>
      </c>
    </row>
    <row r="21674" customFormat="1" spans="1:9">
      <c r="A21674">
        <v>22540</v>
      </c>
      <c r="B21674" s="1" t="s">
        <v>907</v>
      </c>
      <c r="C21674" t="s">
        <v>51</v>
      </c>
      <c r="D21674">
        <f>VLOOKUP(C21674,'[1]Reaction type'!$B$2:$D$17,3,0)</f>
        <v>12</v>
      </c>
      <c r="E21674" s="2">
        <v>44080.6515277778</v>
      </c>
      <c r="F21674" s="2" t="str">
        <f t="shared" si="338"/>
        <v>September</v>
      </c>
      <c r="G21674" t="str">
        <f>VLOOKUP($B21674,[1]Content!$B$2:$D$1001,2,0)</f>
        <v>photo</v>
      </c>
      <c r="H21674" t="str">
        <f>VLOOKUP($B21674,[1]Content!$B$2:$D$1001,3,0)</f>
        <v>animals</v>
      </c>
      <c r="I21674" t="str">
        <f>VLOOKUP($C21674,'[1]Reaction type'!$B$2:$D$17,2,0)</f>
        <v>negative</v>
      </c>
    </row>
    <row r="21675" customFormat="1" spans="1:9">
      <c r="A21675">
        <v>22541</v>
      </c>
      <c r="B21675" s="1" t="s">
        <v>907</v>
      </c>
      <c r="C21675" t="s">
        <v>54</v>
      </c>
      <c r="D21675">
        <f>VLOOKUP(C21675,'[1]Reaction type'!$B$2:$D$17,3,0)</f>
        <v>70</v>
      </c>
      <c r="E21675" s="2">
        <v>44061.7028240741</v>
      </c>
      <c r="F21675" s="2" t="str">
        <f t="shared" si="338"/>
        <v>August</v>
      </c>
      <c r="G21675" t="str">
        <f>VLOOKUP($B21675,[1]Content!$B$2:$D$1001,2,0)</f>
        <v>photo</v>
      </c>
      <c r="H21675" t="str">
        <f>VLOOKUP($B21675,[1]Content!$B$2:$D$1001,3,0)</f>
        <v>animals</v>
      </c>
      <c r="I21675" t="str">
        <f>VLOOKUP($C21675,'[1]Reaction type'!$B$2:$D$17,2,0)</f>
        <v>positive</v>
      </c>
    </row>
    <row r="21676" customFormat="1" spans="1:9">
      <c r="A21676">
        <v>22542</v>
      </c>
      <c r="B21676" s="1" t="s">
        <v>907</v>
      </c>
      <c r="C21676" t="s">
        <v>31</v>
      </c>
      <c r="D21676">
        <f>VLOOKUP(C21676,'[1]Reaction type'!$B$2:$D$17,3,0)</f>
        <v>30</v>
      </c>
      <c r="E21676" s="2">
        <v>44208.5431597222</v>
      </c>
      <c r="F21676" s="2" t="str">
        <f t="shared" si="338"/>
        <v>January</v>
      </c>
      <c r="G21676" t="str">
        <f>VLOOKUP($B21676,[1]Content!$B$2:$D$1001,2,0)</f>
        <v>photo</v>
      </c>
      <c r="H21676" t="str">
        <f>VLOOKUP($B21676,[1]Content!$B$2:$D$1001,3,0)</f>
        <v>animals</v>
      </c>
      <c r="I21676" t="str">
        <f>VLOOKUP($C21676,'[1]Reaction type'!$B$2:$D$17,2,0)</f>
        <v>positive</v>
      </c>
    </row>
    <row r="21677" customFormat="1" spans="1:9">
      <c r="A21677">
        <v>22543</v>
      </c>
      <c r="B21677" s="1" t="s">
        <v>907</v>
      </c>
      <c r="C21677" t="s">
        <v>31</v>
      </c>
      <c r="D21677">
        <f>VLOOKUP(C21677,'[1]Reaction type'!$B$2:$D$17,3,0)</f>
        <v>30</v>
      </c>
      <c r="E21677" s="2">
        <v>44009.7847106481</v>
      </c>
      <c r="F21677" s="2" t="str">
        <f t="shared" si="338"/>
        <v>June</v>
      </c>
      <c r="G21677" t="str">
        <f>VLOOKUP($B21677,[1]Content!$B$2:$D$1001,2,0)</f>
        <v>photo</v>
      </c>
      <c r="H21677" t="str">
        <f>VLOOKUP($B21677,[1]Content!$B$2:$D$1001,3,0)</f>
        <v>animals</v>
      </c>
      <c r="I21677" t="str">
        <f>VLOOKUP($C21677,'[1]Reaction type'!$B$2:$D$17,2,0)</f>
        <v>positive</v>
      </c>
    </row>
    <row r="21678" customFormat="1" spans="1:9">
      <c r="A21678">
        <v>22544</v>
      </c>
      <c r="B21678" s="1" t="s">
        <v>907</v>
      </c>
      <c r="C21678" t="s">
        <v>54</v>
      </c>
      <c r="D21678">
        <f>VLOOKUP(C21678,'[1]Reaction type'!$B$2:$D$17,3,0)</f>
        <v>70</v>
      </c>
      <c r="E21678" s="2">
        <v>44199.8993634259</v>
      </c>
      <c r="F21678" s="2" t="str">
        <f t="shared" si="338"/>
        <v>January</v>
      </c>
      <c r="G21678" t="str">
        <f>VLOOKUP($B21678,[1]Content!$B$2:$D$1001,2,0)</f>
        <v>photo</v>
      </c>
      <c r="H21678" t="str">
        <f>VLOOKUP($B21678,[1]Content!$B$2:$D$1001,3,0)</f>
        <v>animals</v>
      </c>
      <c r="I21678" t="str">
        <f>VLOOKUP($C21678,'[1]Reaction type'!$B$2:$D$17,2,0)</f>
        <v>positive</v>
      </c>
    </row>
    <row r="21679" customFormat="1" spans="1:9">
      <c r="A21679">
        <v>22546</v>
      </c>
      <c r="B21679" s="1" t="s">
        <v>908</v>
      </c>
      <c r="C21679" t="s">
        <v>42</v>
      </c>
      <c r="D21679">
        <f>VLOOKUP(C21679,'[1]Reaction type'!$B$2:$D$17,3,0)</f>
        <v>20</v>
      </c>
      <c r="E21679" s="2">
        <v>44092.6183101852</v>
      </c>
      <c r="F21679" s="2" t="str">
        <f t="shared" si="338"/>
        <v>September</v>
      </c>
      <c r="G21679" t="str">
        <f>VLOOKUP($B21679,[1]Content!$B$2:$D$1001,2,0)</f>
        <v>photo</v>
      </c>
      <c r="H21679" t="str">
        <f>VLOOKUP($B21679,[1]Content!$B$2:$D$1001,3,0)</f>
        <v>animals</v>
      </c>
      <c r="I21679" t="str">
        <f>VLOOKUP($C21679,'[1]Reaction type'!$B$2:$D$17,2,0)</f>
        <v>neutral</v>
      </c>
    </row>
    <row r="21680" customFormat="1" spans="1:9">
      <c r="A21680">
        <v>22547</v>
      </c>
      <c r="B21680" s="1" t="s">
        <v>908</v>
      </c>
      <c r="C21680" t="s">
        <v>53</v>
      </c>
      <c r="D21680">
        <f>VLOOKUP(C21680,'[1]Reaction type'!$B$2:$D$17,3,0)</f>
        <v>60</v>
      </c>
      <c r="E21680" s="2">
        <v>44151.7358217593</v>
      </c>
      <c r="F21680" s="2" t="str">
        <f t="shared" si="338"/>
        <v>November</v>
      </c>
      <c r="G21680" t="str">
        <f>VLOOKUP($B21680,[1]Content!$B$2:$D$1001,2,0)</f>
        <v>photo</v>
      </c>
      <c r="H21680" t="str">
        <f>VLOOKUP($B21680,[1]Content!$B$2:$D$1001,3,0)</f>
        <v>animals</v>
      </c>
      <c r="I21680" t="str">
        <f>VLOOKUP($C21680,'[1]Reaction type'!$B$2:$D$17,2,0)</f>
        <v>positive</v>
      </c>
    </row>
    <row r="21681" customFormat="1" spans="1:9">
      <c r="A21681">
        <v>22548</v>
      </c>
      <c r="B21681" s="1" t="s">
        <v>908</v>
      </c>
      <c r="C21681" t="s">
        <v>48</v>
      </c>
      <c r="D21681">
        <f>VLOOKUP(C21681,'[1]Reaction type'!$B$2:$D$17,3,0)</f>
        <v>75</v>
      </c>
      <c r="E21681" s="2">
        <v>44070.0216666667</v>
      </c>
      <c r="F21681" s="2" t="str">
        <f t="shared" si="338"/>
        <v>August</v>
      </c>
      <c r="G21681" t="str">
        <f>VLOOKUP($B21681,[1]Content!$B$2:$D$1001,2,0)</f>
        <v>photo</v>
      </c>
      <c r="H21681" t="str">
        <f>VLOOKUP($B21681,[1]Content!$B$2:$D$1001,3,0)</f>
        <v>animals</v>
      </c>
      <c r="I21681" t="str">
        <f>VLOOKUP($C21681,'[1]Reaction type'!$B$2:$D$17,2,0)</f>
        <v>positive</v>
      </c>
    </row>
    <row r="21682" customFormat="1" spans="1:9">
      <c r="A21682">
        <v>22549</v>
      </c>
      <c r="B21682" s="1" t="s">
        <v>908</v>
      </c>
      <c r="C21682" t="s">
        <v>37</v>
      </c>
      <c r="D21682">
        <f>VLOOKUP(C21682,'[1]Reaction type'!$B$2:$D$17,3,0)</f>
        <v>5</v>
      </c>
      <c r="E21682" s="2">
        <v>44313.3806944444</v>
      </c>
      <c r="F21682" s="2" t="str">
        <f t="shared" si="338"/>
        <v>April</v>
      </c>
      <c r="G21682" t="str">
        <f>VLOOKUP($B21682,[1]Content!$B$2:$D$1001,2,0)</f>
        <v>photo</v>
      </c>
      <c r="H21682" t="str">
        <f>VLOOKUP($B21682,[1]Content!$B$2:$D$1001,3,0)</f>
        <v>animals</v>
      </c>
      <c r="I21682" t="str">
        <f>VLOOKUP($C21682,'[1]Reaction type'!$B$2:$D$17,2,0)</f>
        <v>negative</v>
      </c>
    </row>
    <row r="21683" customFormat="1" spans="1:9">
      <c r="A21683">
        <v>22550</v>
      </c>
      <c r="B21683" s="1" t="s">
        <v>908</v>
      </c>
      <c r="C21683" t="s">
        <v>57</v>
      </c>
      <c r="D21683">
        <f>VLOOKUP(C21683,'[1]Reaction type'!$B$2:$D$17,3,0)</f>
        <v>72</v>
      </c>
      <c r="E21683" s="2">
        <v>44311.2259375</v>
      </c>
      <c r="F21683" s="2" t="str">
        <f t="shared" si="338"/>
        <v>April</v>
      </c>
      <c r="G21683" t="str">
        <f>VLOOKUP($B21683,[1]Content!$B$2:$D$1001,2,0)</f>
        <v>photo</v>
      </c>
      <c r="H21683" t="str">
        <f>VLOOKUP($B21683,[1]Content!$B$2:$D$1001,3,0)</f>
        <v>animals</v>
      </c>
      <c r="I21683" t="str">
        <f>VLOOKUP($C21683,'[1]Reaction type'!$B$2:$D$17,2,0)</f>
        <v>positive</v>
      </c>
    </row>
    <row r="21684" customFormat="1" spans="1:9">
      <c r="A21684">
        <v>22551</v>
      </c>
      <c r="B21684" s="1" t="s">
        <v>908</v>
      </c>
      <c r="C21684" t="s">
        <v>42</v>
      </c>
      <c r="D21684">
        <f>VLOOKUP(C21684,'[1]Reaction type'!$B$2:$D$17,3,0)</f>
        <v>20</v>
      </c>
      <c r="E21684" s="2">
        <v>44361.5912152778</v>
      </c>
      <c r="F21684" s="2" t="str">
        <f t="shared" si="338"/>
        <v>June</v>
      </c>
      <c r="G21684" t="str">
        <f>VLOOKUP($B21684,[1]Content!$B$2:$D$1001,2,0)</f>
        <v>photo</v>
      </c>
      <c r="H21684" t="str">
        <f>VLOOKUP($B21684,[1]Content!$B$2:$D$1001,3,0)</f>
        <v>animals</v>
      </c>
      <c r="I21684" t="str">
        <f>VLOOKUP($C21684,'[1]Reaction type'!$B$2:$D$17,2,0)</f>
        <v>neutral</v>
      </c>
    </row>
    <row r="21685" customFormat="1" spans="1:9">
      <c r="A21685">
        <v>22552</v>
      </c>
      <c r="B21685" s="1" t="s">
        <v>908</v>
      </c>
      <c r="C21685" t="s">
        <v>37</v>
      </c>
      <c r="D21685">
        <f>VLOOKUP(C21685,'[1]Reaction type'!$B$2:$D$17,3,0)</f>
        <v>5</v>
      </c>
      <c r="E21685" s="2">
        <v>44346.8233333333</v>
      </c>
      <c r="F21685" s="2" t="str">
        <f t="shared" si="338"/>
        <v>May</v>
      </c>
      <c r="G21685" t="str">
        <f>VLOOKUP($B21685,[1]Content!$B$2:$D$1001,2,0)</f>
        <v>photo</v>
      </c>
      <c r="H21685" t="str">
        <f>VLOOKUP($B21685,[1]Content!$B$2:$D$1001,3,0)</f>
        <v>animals</v>
      </c>
      <c r="I21685" t="str">
        <f>VLOOKUP($C21685,'[1]Reaction type'!$B$2:$D$17,2,0)</f>
        <v>negative</v>
      </c>
    </row>
    <row r="21686" customFormat="1" spans="1:9">
      <c r="A21686">
        <v>22553</v>
      </c>
      <c r="B21686" s="1" t="s">
        <v>908</v>
      </c>
      <c r="C21686" t="s">
        <v>40</v>
      </c>
      <c r="D21686">
        <f>VLOOKUP(C21686,'[1]Reaction type'!$B$2:$D$17,3,0)</f>
        <v>65</v>
      </c>
      <c r="E21686" s="2">
        <v>44304.9261226852</v>
      </c>
      <c r="F21686" s="2" t="str">
        <f t="shared" si="338"/>
        <v>April</v>
      </c>
      <c r="G21686" t="str">
        <f>VLOOKUP($B21686,[1]Content!$B$2:$D$1001,2,0)</f>
        <v>photo</v>
      </c>
      <c r="H21686" t="str">
        <f>VLOOKUP($B21686,[1]Content!$B$2:$D$1001,3,0)</f>
        <v>animals</v>
      </c>
      <c r="I21686" t="str">
        <f>VLOOKUP($C21686,'[1]Reaction type'!$B$2:$D$17,2,0)</f>
        <v>positive</v>
      </c>
    </row>
    <row r="21687" customFormat="1" spans="1:9">
      <c r="A21687">
        <v>22554</v>
      </c>
      <c r="B21687" s="1" t="s">
        <v>908</v>
      </c>
      <c r="C21687" t="s">
        <v>37</v>
      </c>
      <c r="D21687">
        <f>VLOOKUP(C21687,'[1]Reaction type'!$B$2:$D$17,3,0)</f>
        <v>5</v>
      </c>
      <c r="E21687" s="2">
        <v>44207.6236226852</v>
      </c>
      <c r="F21687" s="2" t="str">
        <f t="shared" si="338"/>
        <v>January</v>
      </c>
      <c r="G21687" t="str">
        <f>VLOOKUP($B21687,[1]Content!$B$2:$D$1001,2,0)</f>
        <v>photo</v>
      </c>
      <c r="H21687" t="str">
        <f>VLOOKUP($B21687,[1]Content!$B$2:$D$1001,3,0)</f>
        <v>animals</v>
      </c>
      <c r="I21687" t="str">
        <f>VLOOKUP($C21687,'[1]Reaction type'!$B$2:$D$17,2,0)</f>
        <v>negative</v>
      </c>
    </row>
    <row r="21688" customFormat="1" spans="1:9">
      <c r="A21688">
        <v>22555</v>
      </c>
      <c r="B21688" s="1" t="s">
        <v>908</v>
      </c>
      <c r="C21688" t="s">
        <v>50</v>
      </c>
      <c r="D21688">
        <f>VLOOKUP(C21688,'[1]Reaction type'!$B$2:$D$17,3,0)</f>
        <v>45</v>
      </c>
      <c r="E21688" s="2">
        <v>44318.8602430556</v>
      </c>
      <c r="F21688" s="2" t="str">
        <f t="shared" si="338"/>
        <v>May</v>
      </c>
      <c r="G21688" t="str">
        <f>VLOOKUP($B21688,[1]Content!$B$2:$D$1001,2,0)</f>
        <v>photo</v>
      </c>
      <c r="H21688" t="str">
        <f>VLOOKUP($B21688,[1]Content!$B$2:$D$1001,3,0)</f>
        <v>animals</v>
      </c>
      <c r="I21688" t="str">
        <f>VLOOKUP($C21688,'[1]Reaction type'!$B$2:$D$17,2,0)</f>
        <v>positive</v>
      </c>
    </row>
    <row r="21689" customFormat="1" spans="1:9">
      <c r="A21689">
        <v>22556</v>
      </c>
      <c r="B21689" s="1" t="s">
        <v>908</v>
      </c>
      <c r="C21689" t="s">
        <v>35</v>
      </c>
      <c r="D21689">
        <f>VLOOKUP(C21689,'[1]Reaction type'!$B$2:$D$17,3,0)</f>
        <v>70</v>
      </c>
      <c r="E21689" s="2">
        <v>44308.7303587963</v>
      </c>
      <c r="F21689" s="2" t="str">
        <f t="shared" si="338"/>
        <v>April</v>
      </c>
      <c r="G21689" t="str">
        <f>VLOOKUP($B21689,[1]Content!$B$2:$D$1001,2,0)</f>
        <v>photo</v>
      </c>
      <c r="H21689" t="str">
        <f>VLOOKUP($B21689,[1]Content!$B$2:$D$1001,3,0)</f>
        <v>animals</v>
      </c>
      <c r="I21689" t="str">
        <f>VLOOKUP($C21689,'[1]Reaction type'!$B$2:$D$17,2,0)</f>
        <v>positive</v>
      </c>
    </row>
    <row r="21690" customFormat="1" spans="1:9">
      <c r="A21690">
        <v>22557</v>
      </c>
      <c r="B21690" s="1" t="s">
        <v>908</v>
      </c>
      <c r="C21690" t="s">
        <v>54</v>
      </c>
      <c r="D21690">
        <f>VLOOKUP(C21690,'[1]Reaction type'!$B$2:$D$17,3,0)</f>
        <v>70</v>
      </c>
      <c r="E21690" s="2">
        <v>44210.8381597222</v>
      </c>
      <c r="F21690" s="2" t="str">
        <f t="shared" si="338"/>
        <v>January</v>
      </c>
      <c r="G21690" t="str">
        <f>VLOOKUP($B21690,[1]Content!$B$2:$D$1001,2,0)</f>
        <v>photo</v>
      </c>
      <c r="H21690" t="str">
        <f>VLOOKUP($B21690,[1]Content!$B$2:$D$1001,3,0)</f>
        <v>animals</v>
      </c>
      <c r="I21690" t="str">
        <f>VLOOKUP($C21690,'[1]Reaction type'!$B$2:$D$17,2,0)</f>
        <v>positive</v>
      </c>
    </row>
    <row r="21691" customFormat="1" spans="1:9">
      <c r="A21691">
        <v>22558</v>
      </c>
      <c r="B21691" s="1" t="s">
        <v>908</v>
      </c>
      <c r="C21691" t="s">
        <v>24</v>
      </c>
      <c r="D21691">
        <f>VLOOKUP(C21691,'[1]Reaction type'!$B$2:$D$17,3,0)</f>
        <v>0</v>
      </c>
      <c r="E21691" s="2">
        <v>44292.8668402778</v>
      </c>
      <c r="F21691" s="2" t="str">
        <f t="shared" si="338"/>
        <v>April</v>
      </c>
      <c r="G21691" t="str">
        <f>VLOOKUP($B21691,[1]Content!$B$2:$D$1001,2,0)</f>
        <v>photo</v>
      </c>
      <c r="H21691" t="str">
        <f>VLOOKUP($B21691,[1]Content!$B$2:$D$1001,3,0)</f>
        <v>animals</v>
      </c>
      <c r="I21691" t="str">
        <f>VLOOKUP($C21691,'[1]Reaction type'!$B$2:$D$17,2,0)</f>
        <v>negative</v>
      </c>
    </row>
    <row r="21692" customFormat="1" spans="1:9">
      <c r="A21692">
        <v>22559</v>
      </c>
      <c r="B21692" s="1" t="s">
        <v>908</v>
      </c>
      <c r="C21692" t="s">
        <v>37</v>
      </c>
      <c r="D21692">
        <f>VLOOKUP(C21692,'[1]Reaction type'!$B$2:$D$17,3,0)</f>
        <v>5</v>
      </c>
      <c r="E21692" s="2">
        <v>44122.0019444444</v>
      </c>
      <c r="F21692" s="2" t="str">
        <f t="shared" si="338"/>
        <v>October</v>
      </c>
      <c r="G21692" t="str">
        <f>VLOOKUP($B21692,[1]Content!$B$2:$D$1001,2,0)</f>
        <v>photo</v>
      </c>
      <c r="H21692" t="str">
        <f>VLOOKUP($B21692,[1]Content!$B$2:$D$1001,3,0)</f>
        <v>animals</v>
      </c>
      <c r="I21692" t="str">
        <f>VLOOKUP($C21692,'[1]Reaction type'!$B$2:$D$17,2,0)</f>
        <v>negative</v>
      </c>
    </row>
    <row r="21693" customFormat="1" spans="1:9">
      <c r="A21693">
        <v>22560</v>
      </c>
      <c r="B21693" s="1" t="s">
        <v>908</v>
      </c>
      <c r="C21693" t="s">
        <v>48</v>
      </c>
      <c r="D21693">
        <f>VLOOKUP(C21693,'[1]Reaction type'!$B$2:$D$17,3,0)</f>
        <v>75</v>
      </c>
      <c r="E21693" s="2">
        <v>44332.9403009259</v>
      </c>
      <c r="F21693" s="2" t="str">
        <f t="shared" si="338"/>
        <v>May</v>
      </c>
      <c r="G21693" t="str">
        <f>VLOOKUP($B21693,[1]Content!$B$2:$D$1001,2,0)</f>
        <v>photo</v>
      </c>
      <c r="H21693" t="str">
        <f>VLOOKUP($B21693,[1]Content!$B$2:$D$1001,3,0)</f>
        <v>animals</v>
      </c>
      <c r="I21693" t="str">
        <f>VLOOKUP($C21693,'[1]Reaction type'!$B$2:$D$17,2,0)</f>
        <v>positive</v>
      </c>
    </row>
    <row r="21694" customFormat="1" spans="1:9">
      <c r="A21694">
        <v>22561</v>
      </c>
      <c r="B21694" s="1" t="s">
        <v>908</v>
      </c>
      <c r="C21694" t="s">
        <v>31</v>
      </c>
      <c r="D21694">
        <f>VLOOKUP(C21694,'[1]Reaction type'!$B$2:$D$17,3,0)</f>
        <v>30</v>
      </c>
      <c r="E21694" s="2">
        <v>44145.2107175926</v>
      </c>
      <c r="F21694" s="2" t="str">
        <f t="shared" si="338"/>
        <v>November</v>
      </c>
      <c r="G21694" t="str">
        <f>VLOOKUP($B21694,[1]Content!$B$2:$D$1001,2,0)</f>
        <v>photo</v>
      </c>
      <c r="H21694" t="str">
        <f>VLOOKUP($B21694,[1]Content!$B$2:$D$1001,3,0)</f>
        <v>animals</v>
      </c>
      <c r="I21694" t="str">
        <f>VLOOKUP($C21694,'[1]Reaction type'!$B$2:$D$17,2,0)</f>
        <v>positive</v>
      </c>
    </row>
    <row r="21695" customFormat="1" spans="1:9">
      <c r="A21695">
        <v>22562</v>
      </c>
      <c r="B21695" s="1" t="s">
        <v>908</v>
      </c>
      <c r="C21695" t="s">
        <v>26</v>
      </c>
      <c r="D21695">
        <f>VLOOKUP(C21695,'[1]Reaction type'!$B$2:$D$17,3,0)</f>
        <v>10</v>
      </c>
      <c r="E21695" s="2">
        <v>44141.4913541667</v>
      </c>
      <c r="F21695" s="2" t="str">
        <f t="shared" si="338"/>
        <v>November</v>
      </c>
      <c r="G21695" t="str">
        <f>VLOOKUP($B21695,[1]Content!$B$2:$D$1001,2,0)</f>
        <v>photo</v>
      </c>
      <c r="H21695" t="str">
        <f>VLOOKUP($B21695,[1]Content!$B$2:$D$1001,3,0)</f>
        <v>animals</v>
      </c>
      <c r="I21695" t="str">
        <f>VLOOKUP($C21695,'[1]Reaction type'!$B$2:$D$17,2,0)</f>
        <v>negative</v>
      </c>
    </row>
    <row r="21696" customFormat="1" spans="1:9">
      <c r="A21696">
        <v>22563</v>
      </c>
      <c r="B21696" s="1" t="s">
        <v>908</v>
      </c>
      <c r="C21696" t="s">
        <v>33</v>
      </c>
      <c r="D21696">
        <f>VLOOKUP(C21696,'[1]Reaction type'!$B$2:$D$17,3,0)</f>
        <v>35</v>
      </c>
      <c r="E21696" s="2">
        <v>44010.2935532407</v>
      </c>
      <c r="F21696" s="2" t="str">
        <f t="shared" si="338"/>
        <v>June</v>
      </c>
      <c r="G21696" t="str">
        <f>VLOOKUP($B21696,[1]Content!$B$2:$D$1001,2,0)</f>
        <v>photo</v>
      </c>
      <c r="H21696" t="str">
        <f>VLOOKUP($B21696,[1]Content!$B$2:$D$1001,3,0)</f>
        <v>animals</v>
      </c>
      <c r="I21696" t="str">
        <f>VLOOKUP($C21696,'[1]Reaction type'!$B$2:$D$17,2,0)</f>
        <v>neutral</v>
      </c>
    </row>
    <row r="21697" customFormat="1" spans="1:9">
      <c r="A21697">
        <v>22564</v>
      </c>
      <c r="B21697" s="1" t="s">
        <v>908</v>
      </c>
      <c r="C21697" t="s">
        <v>35</v>
      </c>
      <c r="D21697">
        <f>VLOOKUP(C21697,'[1]Reaction type'!$B$2:$D$17,3,0)</f>
        <v>70</v>
      </c>
      <c r="E21697" s="2">
        <v>44036.239849537</v>
      </c>
      <c r="F21697" s="2" t="str">
        <f t="shared" si="338"/>
        <v>July</v>
      </c>
      <c r="G21697" t="str">
        <f>VLOOKUP($B21697,[1]Content!$B$2:$D$1001,2,0)</f>
        <v>photo</v>
      </c>
      <c r="H21697" t="str">
        <f>VLOOKUP($B21697,[1]Content!$B$2:$D$1001,3,0)</f>
        <v>animals</v>
      </c>
      <c r="I21697" t="str">
        <f>VLOOKUP($C21697,'[1]Reaction type'!$B$2:$D$17,2,0)</f>
        <v>positive</v>
      </c>
    </row>
    <row r="21698" customFormat="1" spans="1:9">
      <c r="A21698">
        <v>22565</v>
      </c>
      <c r="B21698" s="1" t="s">
        <v>908</v>
      </c>
      <c r="C21698" t="s">
        <v>28</v>
      </c>
      <c r="D21698">
        <f>VLOOKUP(C21698,'[1]Reaction type'!$B$2:$D$17,3,0)</f>
        <v>15</v>
      </c>
      <c r="E21698" s="2">
        <v>44276.2826967593</v>
      </c>
      <c r="F21698" s="2" t="str">
        <f t="shared" si="338"/>
        <v>March</v>
      </c>
      <c r="G21698" t="str">
        <f>VLOOKUP($B21698,[1]Content!$B$2:$D$1001,2,0)</f>
        <v>photo</v>
      </c>
      <c r="H21698" t="str">
        <f>VLOOKUP($B21698,[1]Content!$B$2:$D$1001,3,0)</f>
        <v>animals</v>
      </c>
      <c r="I21698" t="str">
        <f>VLOOKUP($C21698,'[1]Reaction type'!$B$2:$D$17,2,0)</f>
        <v>negative</v>
      </c>
    </row>
    <row r="21699" customFormat="1" spans="1:9">
      <c r="A21699">
        <v>22566</v>
      </c>
      <c r="B21699" s="1" t="s">
        <v>908</v>
      </c>
      <c r="C21699" t="s">
        <v>53</v>
      </c>
      <c r="D21699">
        <f>VLOOKUP(C21699,'[1]Reaction type'!$B$2:$D$17,3,0)</f>
        <v>60</v>
      </c>
      <c r="E21699" s="2">
        <v>44236.8988541667</v>
      </c>
      <c r="F21699" s="2" t="str">
        <f t="shared" ref="F21699:F21762" si="339">TEXT(E21699,"mmmm")</f>
        <v>February</v>
      </c>
      <c r="G21699" t="str">
        <f>VLOOKUP($B21699,[1]Content!$B$2:$D$1001,2,0)</f>
        <v>photo</v>
      </c>
      <c r="H21699" t="str">
        <f>VLOOKUP($B21699,[1]Content!$B$2:$D$1001,3,0)</f>
        <v>animals</v>
      </c>
      <c r="I21699" t="str">
        <f>VLOOKUP($C21699,'[1]Reaction type'!$B$2:$D$17,2,0)</f>
        <v>positive</v>
      </c>
    </row>
    <row r="21700" customFormat="1" spans="1:9">
      <c r="A21700">
        <v>22567</v>
      </c>
      <c r="B21700" s="1" t="s">
        <v>908</v>
      </c>
      <c r="C21700" t="s">
        <v>57</v>
      </c>
      <c r="D21700">
        <f>VLOOKUP(C21700,'[1]Reaction type'!$B$2:$D$17,3,0)</f>
        <v>72</v>
      </c>
      <c r="E21700" s="2">
        <v>44163.812037037</v>
      </c>
      <c r="F21700" s="2" t="str">
        <f t="shared" si="339"/>
        <v>November</v>
      </c>
      <c r="G21700" t="str">
        <f>VLOOKUP($B21700,[1]Content!$B$2:$D$1001,2,0)</f>
        <v>photo</v>
      </c>
      <c r="H21700" t="str">
        <f>VLOOKUP($B21700,[1]Content!$B$2:$D$1001,3,0)</f>
        <v>animals</v>
      </c>
      <c r="I21700" t="str">
        <f>VLOOKUP($C21700,'[1]Reaction type'!$B$2:$D$17,2,0)</f>
        <v>positive</v>
      </c>
    </row>
    <row r="21701" customFormat="1" spans="1:9">
      <c r="A21701">
        <v>22568</v>
      </c>
      <c r="B21701" s="1" t="s">
        <v>908</v>
      </c>
      <c r="C21701" t="s">
        <v>37</v>
      </c>
      <c r="D21701">
        <f>VLOOKUP(C21701,'[1]Reaction type'!$B$2:$D$17,3,0)</f>
        <v>5</v>
      </c>
      <c r="E21701" s="2">
        <v>44302.3421875</v>
      </c>
      <c r="F21701" s="2" t="str">
        <f t="shared" si="339"/>
        <v>April</v>
      </c>
      <c r="G21701" t="str">
        <f>VLOOKUP($B21701,[1]Content!$B$2:$D$1001,2,0)</f>
        <v>photo</v>
      </c>
      <c r="H21701" t="str">
        <f>VLOOKUP($B21701,[1]Content!$B$2:$D$1001,3,0)</f>
        <v>animals</v>
      </c>
      <c r="I21701" t="str">
        <f>VLOOKUP($C21701,'[1]Reaction type'!$B$2:$D$17,2,0)</f>
        <v>negative</v>
      </c>
    </row>
    <row r="21702" customFormat="1" spans="1:9">
      <c r="A21702">
        <v>22569</v>
      </c>
      <c r="B21702" s="1" t="s">
        <v>908</v>
      </c>
      <c r="C21702" t="s">
        <v>33</v>
      </c>
      <c r="D21702">
        <f>VLOOKUP(C21702,'[1]Reaction type'!$B$2:$D$17,3,0)</f>
        <v>35</v>
      </c>
      <c r="E21702" s="2">
        <v>44010.9796759259</v>
      </c>
      <c r="F21702" s="2" t="str">
        <f t="shared" si="339"/>
        <v>June</v>
      </c>
      <c r="G21702" t="str">
        <f>VLOOKUP($B21702,[1]Content!$B$2:$D$1001,2,0)</f>
        <v>photo</v>
      </c>
      <c r="H21702" t="str">
        <f>VLOOKUP($B21702,[1]Content!$B$2:$D$1001,3,0)</f>
        <v>animals</v>
      </c>
      <c r="I21702" t="str">
        <f>VLOOKUP($C21702,'[1]Reaction type'!$B$2:$D$17,2,0)</f>
        <v>neutral</v>
      </c>
    </row>
    <row r="21703" customFormat="1" spans="1:9">
      <c r="A21703">
        <v>22570</v>
      </c>
      <c r="B21703" s="1" t="s">
        <v>908</v>
      </c>
      <c r="C21703" t="s">
        <v>40</v>
      </c>
      <c r="D21703">
        <f>VLOOKUP(C21703,'[1]Reaction type'!$B$2:$D$17,3,0)</f>
        <v>65</v>
      </c>
      <c r="E21703" s="2">
        <v>44059.8194328704</v>
      </c>
      <c r="F21703" s="2" t="str">
        <f t="shared" si="339"/>
        <v>August</v>
      </c>
      <c r="G21703" t="str">
        <f>VLOOKUP($B21703,[1]Content!$B$2:$D$1001,2,0)</f>
        <v>photo</v>
      </c>
      <c r="H21703" t="str">
        <f>VLOOKUP($B21703,[1]Content!$B$2:$D$1001,3,0)</f>
        <v>animals</v>
      </c>
      <c r="I21703" t="str">
        <f>VLOOKUP($C21703,'[1]Reaction type'!$B$2:$D$17,2,0)</f>
        <v>positive</v>
      </c>
    </row>
    <row r="21704" customFormat="1" spans="1:9">
      <c r="A21704">
        <v>22571</v>
      </c>
      <c r="B21704" s="1" t="s">
        <v>908</v>
      </c>
      <c r="C21704" t="s">
        <v>33</v>
      </c>
      <c r="D21704">
        <f>VLOOKUP(C21704,'[1]Reaction type'!$B$2:$D$17,3,0)</f>
        <v>35</v>
      </c>
      <c r="E21704" s="2">
        <v>44239.4117361111</v>
      </c>
      <c r="F21704" s="2" t="str">
        <f t="shared" si="339"/>
        <v>February</v>
      </c>
      <c r="G21704" t="str">
        <f>VLOOKUP($B21704,[1]Content!$B$2:$D$1001,2,0)</f>
        <v>photo</v>
      </c>
      <c r="H21704" t="str">
        <f>VLOOKUP($B21704,[1]Content!$B$2:$D$1001,3,0)</f>
        <v>animals</v>
      </c>
      <c r="I21704" t="str">
        <f>VLOOKUP($C21704,'[1]Reaction type'!$B$2:$D$17,2,0)</f>
        <v>neutral</v>
      </c>
    </row>
    <row r="21705" customFormat="1" spans="1:9">
      <c r="A21705">
        <v>22572</v>
      </c>
      <c r="B21705" s="1" t="s">
        <v>908</v>
      </c>
      <c r="C21705" t="s">
        <v>24</v>
      </c>
      <c r="D21705">
        <f>VLOOKUP(C21705,'[1]Reaction type'!$B$2:$D$17,3,0)</f>
        <v>0</v>
      </c>
      <c r="E21705" s="2">
        <v>44064.0984143519</v>
      </c>
      <c r="F21705" s="2" t="str">
        <f t="shared" si="339"/>
        <v>August</v>
      </c>
      <c r="G21705" t="str">
        <f>VLOOKUP($B21705,[1]Content!$B$2:$D$1001,2,0)</f>
        <v>photo</v>
      </c>
      <c r="H21705" t="str">
        <f>VLOOKUP($B21705,[1]Content!$B$2:$D$1001,3,0)</f>
        <v>animals</v>
      </c>
      <c r="I21705" t="str">
        <f>VLOOKUP($C21705,'[1]Reaction type'!$B$2:$D$17,2,0)</f>
        <v>negative</v>
      </c>
    </row>
    <row r="21706" customFormat="1" spans="1:9">
      <c r="A21706">
        <v>22573</v>
      </c>
      <c r="B21706" s="1" t="s">
        <v>908</v>
      </c>
      <c r="C21706" t="s">
        <v>37</v>
      </c>
      <c r="D21706">
        <f>VLOOKUP(C21706,'[1]Reaction type'!$B$2:$D$17,3,0)</f>
        <v>5</v>
      </c>
      <c r="E21706" s="2">
        <v>44122.7959837963</v>
      </c>
      <c r="F21706" s="2" t="str">
        <f t="shared" si="339"/>
        <v>October</v>
      </c>
      <c r="G21706" t="str">
        <f>VLOOKUP($B21706,[1]Content!$B$2:$D$1001,2,0)</f>
        <v>photo</v>
      </c>
      <c r="H21706" t="str">
        <f>VLOOKUP($B21706,[1]Content!$B$2:$D$1001,3,0)</f>
        <v>animals</v>
      </c>
      <c r="I21706" t="str">
        <f>VLOOKUP($C21706,'[1]Reaction type'!$B$2:$D$17,2,0)</f>
        <v>negative</v>
      </c>
    </row>
    <row r="21707" customFormat="1" spans="1:9">
      <c r="A21707">
        <v>22574</v>
      </c>
      <c r="B21707" s="1" t="s">
        <v>908</v>
      </c>
      <c r="C21707" t="s">
        <v>37</v>
      </c>
      <c r="D21707">
        <f>VLOOKUP(C21707,'[1]Reaction type'!$B$2:$D$17,3,0)</f>
        <v>5</v>
      </c>
      <c r="E21707" s="2">
        <v>44153.9311226852</v>
      </c>
      <c r="F21707" s="2" t="str">
        <f t="shared" si="339"/>
        <v>November</v>
      </c>
      <c r="G21707" t="str">
        <f>VLOOKUP($B21707,[1]Content!$B$2:$D$1001,2,0)</f>
        <v>photo</v>
      </c>
      <c r="H21707" t="str">
        <f>VLOOKUP($B21707,[1]Content!$B$2:$D$1001,3,0)</f>
        <v>animals</v>
      </c>
      <c r="I21707" t="str">
        <f>VLOOKUP($C21707,'[1]Reaction type'!$B$2:$D$17,2,0)</f>
        <v>negative</v>
      </c>
    </row>
    <row r="21708" customFormat="1" spans="1:9">
      <c r="A21708">
        <v>22575</v>
      </c>
      <c r="B21708" s="1" t="s">
        <v>908</v>
      </c>
      <c r="C21708" t="s">
        <v>35</v>
      </c>
      <c r="D21708">
        <f>VLOOKUP(C21708,'[1]Reaction type'!$B$2:$D$17,3,0)</f>
        <v>70</v>
      </c>
      <c r="E21708" s="2">
        <v>44321.943900463</v>
      </c>
      <c r="F21708" s="2" t="str">
        <f t="shared" si="339"/>
        <v>May</v>
      </c>
      <c r="G21708" t="str">
        <f>VLOOKUP($B21708,[1]Content!$B$2:$D$1001,2,0)</f>
        <v>photo</v>
      </c>
      <c r="H21708" t="str">
        <f>VLOOKUP($B21708,[1]Content!$B$2:$D$1001,3,0)</f>
        <v>animals</v>
      </c>
      <c r="I21708" t="str">
        <f>VLOOKUP($C21708,'[1]Reaction type'!$B$2:$D$17,2,0)</f>
        <v>positive</v>
      </c>
    </row>
    <row r="21709" customFormat="1" spans="1:9">
      <c r="A21709">
        <v>22576</v>
      </c>
      <c r="B21709" s="1" t="s">
        <v>908</v>
      </c>
      <c r="C21709" t="s">
        <v>28</v>
      </c>
      <c r="D21709">
        <f>VLOOKUP(C21709,'[1]Reaction type'!$B$2:$D$17,3,0)</f>
        <v>15</v>
      </c>
      <c r="E21709" s="2">
        <v>44062.1616898148</v>
      </c>
      <c r="F21709" s="2" t="str">
        <f t="shared" si="339"/>
        <v>August</v>
      </c>
      <c r="G21709" t="str">
        <f>VLOOKUP($B21709,[1]Content!$B$2:$D$1001,2,0)</f>
        <v>photo</v>
      </c>
      <c r="H21709" t="str">
        <f>VLOOKUP($B21709,[1]Content!$B$2:$D$1001,3,0)</f>
        <v>animals</v>
      </c>
      <c r="I21709" t="str">
        <f>VLOOKUP($C21709,'[1]Reaction type'!$B$2:$D$17,2,0)</f>
        <v>negative</v>
      </c>
    </row>
    <row r="21710" customFormat="1" spans="1:9">
      <c r="A21710">
        <v>22577</v>
      </c>
      <c r="B21710" s="1" t="s">
        <v>908</v>
      </c>
      <c r="C21710" t="s">
        <v>48</v>
      </c>
      <c r="D21710">
        <f>VLOOKUP(C21710,'[1]Reaction type'!$B$2:$D$17,3,0)</f>
        <v>75</v>
      </c>
      <c r="E21710" s="2">
        <v>44343.8825115741</v>
      </c>
      <c r="F21710" s="2" t="str">
        <f t="shared" si="339"/>
        <v>May</v>
      </c>
      <c r="G21710" t="str">
        <f>VLOOKUP($B21710,[1]Content!$B$2:$D$1001,2,0)</f>
        <v>photo</v>
      </c>
      <c r="H21710" t="str">
        <f>VLOOKUP($B21710,[1]Content!$B$2:$D$1001,3,0)</f>
        <v>animals</v>
      </c>
      <c r="I21710" t="str">
        <f>VLOOKUP($C21710,'[1]Reaction type'!$B$2:$D$17,2,0)</f>
        <v>positive</v>
      </c>
    </row>
    <row r="21711" customFormat="1" spans="1:9">
      <c r="A21711">
        <v>22578</v>
      </c>
      <c r="B21711" s="1" t="s">
        <v>908</v>
      </c>
      <c r="C21711" t="s">
        <v>24</v>
      </c>
      <c r="D21711">
        <f>VLOOKUP(C21711,'[1]Reaction type'!$B$2:$D$17,3,0)</f>
        <v>0</v>
      </c>
      <c r="E21711" s="2">
        <v>44094.7660763889</v>
      </c>
      <c r="F21711" s="2" t="str">
        <f t="shared" si="339"/>
        <v>September</v>
      </c>
      <c r="G21711" t="str">
        <f>VLOOKUP($B21711,[1]Content!$B$2:$D$1001,2,0)</f>
        <v>photo</v>
      </c>
      <c r="H21711" t="str">
        <f>VLOOKUP($B21711,[1]Content!$B$2:$D$1001,3,0)</f>
        <v>animals</v>
      </c>
      <c r="I21711" t="str">
        <f>VLOOKUP($C21711,'[1]Reaction type'!$B$2:$D$17,2,0)</f>
        <v>negative</v>
      </c>
    </row>
    <row r="21712" customFormat="1" spans="1:9">
      <c r="A21712">
        <v>22579</v>
      </c>
      <c r="B21712" s="1" t="s">
        <v>908</v>
      </c>
      <c r="C21712" t="s">
        <v>42</v>
      </c>
      <c r="D21712">
        <f>VLOOKUP(C21712,'[1]Reaction type'!$B$2:$D$17,3,0)</f>
        <v>20</v>
      </c>
      <c r="E21712" s="2">
        <v>44280.2173726852</v>
      </c>
      <c r="F21712" s="2" t="str">
        <f t="shared" si="339"/>
        <v>March</v>
      </c>
      <c r="G21712" t="str">
        <f>VLOOKUP($B21712,[1]Content!$B$2:$D$1001,2,0)</f>
        <v>photo</v>
      </c>
      <c r="H21712" t="str">
        <f>VLOOKUP($B21712,[1]Content!$B$2:$D$1001,3,0)</f>
        <v>animals</v>
      </c>
      <c r="I21712" t="str">
        <f>VLOOKUP($C21712,'[1]Reaction type'!$B$2:$D$17,2,0)</f>
        <v>neutral</v>
      </c>
    </row>
    <row r="21713" customFormat="1" spans="1:9">
      <c r="A21713">
        <v>22580</v>
      </c>
      <c r="B21713" s="1" t="s">
        <v>908</v>
      </c>
      <c r="C21713" t="s">
        <v>33</v>
      </c>
      <c r="D21713">
        <f>VLOOKUP(C21713,'[1]Reaction type'!$B$2:$D$17,3,0)</f>
        <v>35</v>
      </c>
      <c r="E21713" s="2">
        <v>44361.2990509259</v>
      </c>
      <c r="F21713" s="2" t="str">
        <f t="shared" si="339"/>
        <v>June</v>
      </c>
      <c r="G21713" t="str">
        <f>VLOOKUP($B21713,[1]Content!$B$2:$D$1001,2,0)</f>
        <v>photo</v>
      </c>
      <c r="H21713" t="str">
        <f>VLOOKUP($B21713,[1]Content!$B$2:$D$1001,3,0)</f>
        <v>animals</v>
      </c>
      <c r="I21713" t="str">
        <f>VLOOKUP($C21713,'[1]Reaction type'!$B$2:$D$17,2,0)</f>
        <v>neutral</v>
      </c>
    </row>
    <row r="21714" customFormat="1" spans="1:9">
      <c r="A21714">
        <v>22581</v>
      </c>
      <c r="B21714" s="1" t="s">
        <v>908</v>
      </c>
      <c r="C21714" t="s">
        <v>28</v>
      </c>
      <c r="D21714">
        <f>VLOOKUP(C21714,'[1]Reaction type'!$B$2:$D$17,3,0)</f>
        <v>15</v>
      </c>
      <c r="E21714" s="2">
        <v>44255.0113888889</v>
      </c>
      <c r="F21714" s="2" t="str">
        <f t="shared" si="339"/>
        <v>February</v>
      </c>
      <c r="G21714" t="str">
        <f>VLOOKUP($B21714,[1]Content!$B$2:$D$1001,2,0)</f>
        <v>photo</v>
      </c>
      <c r="H21714" t="str">
        <f>VLOOKUP($B21714,[1]Content!$B$2:$D$1001,3,0)</f>
        <v>animals</v>
      </c>
      <c r="I21714" t="str">
        <f>VLOOKUP($C21714,'[1]Reaction type'!$B$2:$D$17,2,0)</f>
        <v>negative</v>
      </c>
    </row>
    <row r="21715" customFormat="1" spans="1:9">
      <c r="A21715">
        <v>22583</v>
      </c>
      <c r="B21715" s="1" t="s">
        <v>909</v>
      </c>
      <c r="C21715" t="s">
        <v>37</v>
      </c>
      <c r="D21715">
        <f>VLOOKUP(C21715,'[1]Reaction type'!$B$2:$D$17,3,0)</f>
        <v>5</v>
      </c>
      <c r="E21715" s="2">
        <v>44059.7059953704</v>
      </c>
      <c r="F21715" s="2" t="str">
        <f t="shared" si="339"/>
        <v>August</v>
      </c>
      <c r="G21715" t="str">
        <f>VLOOKUP($B21715,[1]Content!$B$2:$D$1001,2,0)</f>
        <v>photo</v>
      </c>
      <c r="H21715" t="str">
        <f>VLOOKUP($B21715,[1]Content!$B$2:$D$1001,3,0)</f>
        <v>culture</v>
      </c>
      <c r="I21715" t="str">
        <f>VLOOKUP($C21715,'[1]Reaction type'!$B$2:$D$17,2,0)</f>
        <v>negative</v>
      </c>
    </row>
    <row r="21716" customFormat="1" spans="1:9">
      <c r="A21716">
        <v>22584</v>
      </c>
      <c r="B21716" s="1" t="s">
        <v>909</v>
      </c>
      <c r="C21716" t="s">
        <v>33</v>
      </c>
      <c r="D21716">
        <f>VLOOKUP(C21716,'[1]Reaction type'!$B$2:$D$17,3,0)</f>
        <v>35</v>
      </c>
      <c r="E21716" s="2">
        <v>44035.8063078704</v>
      </c>
      <c r="F21716" s="2" t="str">
        <f t="shared" si="339"/>
        <v>July</v>
      </c>
      <c r="G21716" t="str">
        <f>VLOOKUP($B21716,[1]Content!$B$2:$D$1001,2,0)</f>
        <v>photo</v>
      </c>
      <c r="H21716" t="str">
        <f>VLOOKUP($B21716,[1]Content!$B$2:$D$1001,3,0)</f>
        <v>culture</v>
      </c>
      <c r="I21716" t="str">
        <f>VLOOKUP($C21716,'[1]Reaction type'!$B$2:$D$17,2,0)</f>
        <v>neutral</v>
      </c>
    </row>
    <row r="21717" customFormat="1" spans="1:9">
      <c r="A21717">
        <v>22585</v>
      </c>
      <c r="B21717" s="1" t="s">
        <v>909</v>
      </c>
      <c r="C21717" t="s">
        <v>28</v>
      </c>
      <c r="D21717">
        <f>VLOOKUP(C21717,'[1]Reaction type'!$B$2:$D$17,3,0)</f>
        <v>15</v>
      </c>
      <c r="E21717" s="2">
        <v>44362.2553703704</v>
      </c>
      <c r="F21717" s="2" t="str">
        <f t="shared" si="339"/>
        <v>June</v>
      </c>
      <c r="G21717" t="str">
        <f>VLOOKUP($B21717,[1]Content!$B$2:$D$1001,2,0)</f>
        <v>photo</v>
      </c>
      <c r="H21717" t="str">
        <f>VLOOKUP($B21717,[1]Content!$B$2:$D$1001,3,0)</f>
        <v>culture</v>
      </c>
      <c r="I21717" t="str">
        <f>VLOOKUP($C21717,'[1]Reaction type'!$B$2:$D$17,2,0)</f>
        <v>negative</v>
      </c>
    </row>
    <row r="21718" customFormat="1" spans="1:9">
      <c r="A21718">
        <v>22586</v>
      </c>
      <c r="B21718" s="1" t="s">
        <v>909</v>
      </c>
      <c r="C21718" t="s">
        <v>52</v>
      </c>
      <c r="D21718">
        <f>VLOOKUP(C21718,'[1]Reaction type'!$B$2:$D$17,3,0)</f>
        <v>50</v>
      </c>
      <c r="E21718" s="2">
        <v>44170.486400463</v>
      </c>
      <c r="F21718" s="2" t="str">
        <f t="shared" si="339"/>
        <v>December</v>
      </c>
      <c r="G21718" t="str">
        <f>VLOOKUP($B21718,[1]Content!$B$2:$D$1001,2,0)</f>
        <v>photo</v>
      </c>
      <c r="H21718" t="str">
        <f>VLOOKUP($B21718,[1]Content!$B$2:$D$1001,3,0)</f>
        <v>culture</v>
      </c>
      <c r="I21718" t="str">
        <f>VLOOKUP($C21718,'[1]Reaction type'!$B$2:$D$17,2,0)</f>
        <v>positive</v>
      </c>
    </row>
    <row r="21719" customFormat="1" spans="1:9">
      <c r="A21719">
        <v>22587</v>
      </c>
      <c r="B21719" s="1" t="s">
        <v>909</v>
      </c>
      <c r="C21719" t="s">
        <v>35</v>
      </c>
      <c r="D21719">
        <f>VLOOKUP(C21719,'[1]Reaction type'!$B$2:$D$17,3,0)</f>
        <v>70</v>
      </c>
      <c r="E21719" s="2">
        <v>44356.6923148148</v>
      </c>
      <c r="F21719" s="2" t="str">
        <f t="shared" si="339"/>
        <v>June</v>
      </c>
      <c r="G21719" t="str">
        <f>VLOOKUP($B21719,[1]Content!$B$2:$D$1001,2,0)</f>
        <v>photo</v>
      </c>
      <c r="H21719" t="str">
        <f>VLOOKUP($B21719,[1]Content!$B$2:$D$1001,3,0)</f>
        <v>culture</v>
      </c>
      <c r="I21719" t="str">
        <f>VLOOKUP($C21719,'[1]Reaction type'!$B$2:$D$17,2,0)</f>
        <v>positive</v>
      </c>
    </row>
    <row r="21720" customFormat="1" spans="1:9">
      <c r="A21720">
        <v>22588</v>
      </c>
      <c r="B21720" s="1" t="s">
        <v>909</v>
      </c>
      <c r="C21720" t="s">
        <v>57</v>
      </c>
      <c r="D21720">
        <f>VLOOKUP(C21720,'[1]Reaction type'!$B$2:$D$17,3,0)</f>
        <v>72</v>
      </c>
      <c r="E21720" s="2">
        <v>44246.4166782407</v>
      </c>
      <c r="F21720" s="2" t="str">
        <f t="shared" si="339"/>
        <v>February</v>
      </c>
      <c r="G21720" t="str">
        <f>VLOOKUP($B21720,[1]Content!$B$2:$D$1001,2,0)</f>
        <v>photo</v>
      </c>
      <c r="H21720" t="str">
        <f>VLOOKUP($B21720,[1]Content!$B$2:$D$1001,3,0)</f>
        <v>culture</v>
      </c>
      <c r="I21720" t="str">
        <f>VLOOKUP($C21720,'[1]Reaction type'!$B$2:$D$17,2,0)</f>
        <v>positive</v>
      </c>
    </row>
    <row r="21721" customFormat="1" spans="1:9">
      <c r="A21721">
        <v>22589</v>
      </c>
      <c r="B21721" s="1" t="s">
        <v>909</v>
      </c>
      <c r="C21721" t="s">
        <v>24</v>
      </c>
      <c r="D21721">
        <f>VLOOKUP(C21721,'[1]Reaction type'!$B$2:$D$17,3,0)</f>
        <v>0</v>
      </c>
      <c r="E21721" s="2">
        <v>44150.6252314815</v>
      </c>
      <c r="F21721" s="2" t="str">
        <f t="shared" si="339"/>
        <v>November</v>
      </c>
      <c r="G21721" t="str">
        <f>VLOOKUP($B21721,[1]Content!$B$2:$D$1001,2,0)</f>
        <v>photo</v>
      </c>
      <c r="H21721" t="str">
        <f>VLOOKUP($B21721,[1]Content!$B$2:$D$1001,3,0)</f>
        <v>culture</v>
      </c>
      <c r="I21721" t="str">
        <f>VLOOKUP($C21721,'[1]Reaction type'!$B$2:$D$17,2,0)</f>
        <v>negative</v>
      </c>
    </row>
    <row r="21722" customFormat="1" spans="1:9">
      <c r="A21722">
        <v>22590</v>
      </c>
      <c r="B21722" s="1" t="s">
        <v>909</v>
      </c>
      <c r="C21722" t="s">
        <v>26</v>
      </c>
      <c r="D21722">
        <f>VLOOKUP(C21722,'[1]Reaction type'!$B$2:$D$17,3,0)</f>
        <v>10</v>
      </c>
      <c r="E21722" s="2">
        <v>44283.0716203704</v>
      </c>
      <c r="F21722" s="2" t="str">
        <f t="shared" si="339"/>
        <v>March</v>
      </c>
      <c r="G21722" t="str">
        <f>VLOOKUP($B21722,[1]Content!$B$2:$D$1001,2,0)</f>
        <v>photo</v>
      </c>
      <c r="H21722" t="str">
        <f>VLOOKUP($B21722,[1]Content!$B$2:$D$1001,3,0)</f>
        <v>culture</v>
      </c>
      <c r="I21722" t="str">
        <f>VLOOKUP($C21722,'[1]Reaction type'!$B$2:$D$17,2,0)</f>
        <v>negative</v>
      </c>
    </row>
    <row r="21723" customFormat="1" spans="1:9">
      <c r="A21723">
        <v>22591</v>
      </c>
      <c r="B21723" s="1" t="s">
        <v>909</v>
      </c>
      <c r="C21723" t="s">
        <v>42</v>
      </c>
      <c r="D21723">
        <f>VLOOKUP(C21723,'[1]Reaction type'!$B$2:$D$17,3,0)</f>
        <v>20</v>
      </c>
      <c r="E21723" s="2">
        <v>44083.0301273148</v>
      </c>
      <c r="F21723" s="2" t="str">
        <f t="shared" si="339"/>
        <v>September</v>
      </c>
      <c r="G21723" t="str">
        <f>VLOOKUP($B21723,[1]Content!$B$2:$D$1001,2,0)</f>
        <v>photo</v>
      </c>
      <c r="H21723" t="str">
        <f>VLOOKUP($B21723,[1]Content!$B$2:$D$1001,3,0)</f>
        <v>culture</v>
      </c>
      <c r="I21723" t="str">
        <f>VLOOKUP($C21723,'[1]Reaction type'!$B$2:$D$17,2,0)</f>
        <v>neutral</v>
      </c>
    </row>
    <row r="21724" customFormat="1" spans="1:9">
      <c r="A21724">
        <v>22592</v>
      </c>
      <c r="B21724" s="1" t="s">
        <v>909</v>
      </c>
      <c r="C21724" t="s">
        <v>31</v>
      </c>
      <c r="D21724">
        <f>VLOOKUP(C21724,'[1]Reaction type'!$B$2:$D$17,3,0)</f>
        <v>30</v>
      </c>
      <c r="E21724" s="2">
        <v>44000.481712963</v>
      </c>
      <c r="F21724" s="2" t="str">
        <f t="shared" si="339"/>
        <v>June</v>
      </c>
      <c r="G21724" t="str">
        <f>VLOOKUP($B21724,[1]Content!$B$2:$D$1001,2,0)</f>
        <v>photo</v>
      </c>
      <c r="H21724" t="str">
        <f>VLOOKUP($B21724,[1]Content!$B$2:$D$1001,3,0)</f>
        <v>culture</v>
      </c>
      <c r="I21724" t="str">
        <f>VLOOKUP($C21724,'[1]Reaction type'!$B$2:$D$17,2,0)</f>
        <v>positive</v>
      </c>
    </row>
    <row r="21725" customFormat="1" spans="1:9">
      <c r="A21725">
        <v>22593</v>
      </c>
      <c r="B21725" s="1" t="s">
        <v>909</v>
      </c>
      <c r="C21725" t="s">
        <v>31</v>
      </c>
      <c r="D21725">
        <f>VLOOKUP(C21725,'[1]Reaction type'!$B$2:$D$17,3,0)</f>
        <v>30</v>
      </c>
      <c r="E21725" s="2">
        <v>44094.0698032407</v>
      </c>
      <c r="F21725" s="2" t="str">
        <f t="shared" si="339"/>
        <v>September</v>
      </c>
      <c r="G21725" t="str">
        <f>VLOOKUP($B21725,[1]Content!$B$2:$D$1001,2,0)</f>
        <v>photo</v>
      </c>
      <c r="H21725" t="str">
        <f>VLOOKUP($B21725,[1]Content!$B$2:$D$1001,3,0)</f>
        <v>culture</v>
      </c>
      <c r="I21725" t="str">
        <f>VLOOKUP($C21725,'[1]Reaction type'!$B$2:$D$17,2,0)</f>
        <v>positive</v>
      </c>
    </row>
    <row r="21726" customFormat="1" spans="1:9">
      <c r="A21726">
        <v>22594</v>
      </c>
      <c r="B21726" s="1" t="s">
        <v>909</v>
      </c>
      <c r="C21726" t="s">
        <v>42</v>
      </c>
      <c r="D21726">
        <f>VLOOKUP(C21726,'[1]Reaction type'!$B$2:$D$17,3,0)</f>
        <v>20</v>
      </c>
      <c r="E21726" s="2">
        <v>44297.3783912037</v>
      </c>
      <c r="F21726" s="2" t="str">
        <f t="shared" si="339"/>
        <v>April</v>
      </c>
      <c r="G21726" t="str">
        <f>VLOOKUP($B21726,[1]Content!$B$2:$D$1001,2,0)</f>
        <v>photo</v>
      </c>
      <c r="H21726" t="str">
        <f>VLOOKUP($B21726,[1]Content!$B$2:$D$1001,3,0)</f>
        <v>culture</v>
      </c>
      <c r="I21726" t="str">
        <f>VLOOKUP($C21726,'[1]Reaction type'!$B$2:$D$17,2,0)</f>
        <v>neutral</v>
      </c>
    </row>
    <row r="21727" customFormat="1" spans="1:9">
      <c r="A21727">
        <v>22595</v>
      </c>
      <c r="B21727" s="1" t="s">
        <v>909</v>
      </c>
      <c r="C21727" t="s">
        <v>54</v>
      </c>
      <c r="D21727">
        <f>VLOOKUP(C21727,'[1]Reaction type'!$B$2:$D$17,3,0)</f>
        <v>70</v>
      </c>
      <c r="E21727" s="2">
        <v>44364.581412037</v>
      </c>
      <c r="F21727" s="2" t="str">
        <f t="shared" si="339"/>
        <v>June</v>
      </c>
      <c r="G21727" t="str">
        <f>VLOOKUP($B21727,[1]Content!$B$2:$D$1001,2,0)</f>
        <v>photo</v>
      </c>
      <c r="H21727" t="str">
        <f>VLOOKUP($B21727,[1]Content!$B$2:$D$1001,3,0)</f>
        <v>culture</v>
      </c>
      <c r="I21727" t="str">
        <f>VLOOKUP($C21727,'[1]Reaction type'!$B$2:$D$17,2,0)</f>
        <v>positive</v>
      </c>
    </row>
    <row r="21728" customFormat="1" spans="1:9">
      <c r="A21728">
        <v>22596</v>
      </c>
      <c r="B21728" s="1" t="s">
        <v>909</v>
      </c>
      <c r="C21728" t="s">
        <v>50</v>
      </c>
      <c r="D21728">
        <f>VLOOKUP(C21728,'[1]Reaction type'!$B$2:$D$17,3,0)</f>
        <v>45</v>
      </c>
      <c r="E21728" s="2">
        <v>44346.6227199074</v>
      </c>
      <c r="F21728" s="2" t="str">
        <f t="shared" si="339"/>
        <v>May</v>
      </c>
      <c r="G21728" t="str">
        <f>VLOOKUP($B21728,[1]Content!$B$2:$D$1001,2,0)</f>
        <v>photo</v>
      </c>
      <c r="H21728" t="str">
        <f>VLOOKUP($B21728,[1]Content!$B$2:$D$1001,3,0)</f>
        <v>culture</v>
      </c>
      <c r="I21728" t="str">
        <f>VLOOKUP($C21728,'[1]Reaction type'!$B$2:$D$17,2,0)</f>
        <v>positive</v>
      </c>
    </row>
    <row r="21729" customFormat="1" spans="1:9">
      <c r="A21729">
        <v>22597</v>
      </c>
      <c r="B21729" s="1" t="s">
        <v>909</v>
      </c>
      <c r="C21729" t="s">
        <v>57</v>
      </c>
      <c r="D21729">
        <f>VLOOKUP(C21729,'[1]Reaction type'!$B$2:$D$17,3,0)</f>
        <v>72</v>
      </c>
      <c r="E21729" s="2">
        <v>44221.0005208333</v>
      </c>
      <c r="F21729" s="2" t="str">
        <f t="shared" si="339"/>
        <v>January</v>
      </c>
      <c r="G21729" t="str">
        <f>VLOOKUP($B21729,[1]Content!$B$2:$D$1001,2,0)</f>
        <v>photo</v>
      </c>
      <c r="H21729" t="str">
        <f>VLOOKUP($B21729,[1]Content!$B$2:$D$1001,3,0)</f>
        <v>culture</v>
      </c>
      <c r="I21729" t="str">
        <f>VLOOKUP($C21729,'[1]Reaction type'!$B$2:$D$17,2,0)</f>
        <v>positive</v>
      </c>
    </row>
    <row r="21730" customFormat="1" spans="1:9">
      <c r="A21730">
        <v>22598</v>
      </c>
      <c r="B21730" s="1" t="s">
        <v>909</v>
      </c>
      <c r="C21730" t="s">
        <v>28</v>
      </c>
      <c r="D21730">
        <f>VLOOKUP(C21730,'[1]Reaction type'!$B$2:$D$17,3,0)</f>
        <v>15</v>
      </c>
      <c r="E21730" s="2">
        <v>44064.5344212963</v>
      </c>
      <c r="F21730" s="2" t="str">
        <f t="shared" si="339"/>
        <v>August</v>
      </c>
      <c r="G21730" t="str">
        <f>VLOOKUP($B21730,[1]Content!$B$2:$D$1001,2,0)</f>
        <v>photo</v>
      </c>
      <c r="H21730" t="str">
        <f>VLOOKUP($B21730,[1]Content!$B$2:$D$1001,3,0)</f>
        <v>culture</v>
      </c>
      <c r="I21730" t="str">
        <f>VLOOKUP($C21730,'[1]Reaction type'!$B$2:$D$17,2,0)</f>
        <v>negative</v>
      </c>
    </row>
    <row r="21731" customFormat="1" spans="1:9">
      <c r="A21731">
        <v>22599</v>
      </c>
      <c r="B21731" s="1" t="s">
        <v>909</v>
      </c>
      <c r="C21731" t="s">
        <v>31</v>
      </c>
      <c r="D21731">
        <f>VLOOKUP(C21731,'[1]Reaction type'!$B$2:$D$17,3,0)</f>
        <v>30</v>
      </c>
      <c r="E21731" s="2">
        <v>44006.8407175926</v>
      </c>
      <c r="F21731" s="2" t="str">
        <f t="shared" si="339"/>
        <v>June</v>
      </c>
      <c r="G21731" t="str">
        <f>VLOOKUP($B21731,[1]Content!$B$2:$D$1001,2,0)</f>
        <v>photo</v>
      </c>
      <c r="H21731" t="str">
        <f>VLOOKUP($B21731,[1]Content!$B$2:$D$1001,3,0)</f>
        <v>culture</v>
      </c>
      <c r="I21731" t="str">
        <f>VLOOKUP($C21731,'[1]Reaction type'!$B$2:$D$17,2,0)</f>
        <v>positive</v>
      </c>
    </row>
    <row r="21732" customFormat="1" spans="1:9">
      <c r="A21732">
        <v>22600</v>
      </c>
      <c r="B21732" s="1" t="s">
        <v>909</v>
      </c>
      <c r="C21732" t="s">
        <v>50</v>
      </c>
      <c r="D21732">
        <f>VLOOKUP(C21732,'[1]Reaction type'!$B$2:$D$17,3,0)</f>
        <v>45</v>
      </c>
      <c r="E21732" s="2">
        <v>44026.6890740741</v>
      </c>
      <c r="F21732" s="2" t="str">
        <f t="shared" si="339"/>
        <v>July</v>
      </c>
      <c r="G21732" t="str">
        <f>VLOOKUP($B21732,[1]Content!$B$2:$D$1001,2,0)</f>
        <v>photo</v>
      </c>
      <c r="H21732" t="str">
        <f>VLOOKUP($B21732,[1]Content!$B$2:$D$1001,3,0)</f>
        <v>culture</v>
      </c>
      <c r="I21732" t="str">
        <f>VLOOKUP($C21732,'[1]Reaction type'!$B$2:$D$17,2,0)</f>
        <v>positive</v>
      </c>
    </row>
    <row r="21733" customFormat="1" spans="1:9">
      <c r="A21733">
        <v>22601</v>
      </c>
      <c r="B21733" s="1" t="s">
        <v>909</v>
      </c>
      <c r="C21733" t="s">
        <v>28</v>
      </c>
      <c r="D21733">
        <f>VLOOKUP(C21733,'[1]Reaction type'!$B$2:$D$17,3,0)</f>
        <v>15</v>
      </c>
      <c r="E21733" s="2">
        <v>44023.2706944444</v>
      </c>
      <c r="F21733" s="2" t="str">
        <f t="shared" si="339"/>
        <v>July</v>
      </c>
      <c r="G21733" t="str">
        <f>VLOOKUP($B21733,[1]Content!$B$2:$D$1001,2,0)</f>
        <v>photo</v>
      </c>
      <c r="H21733" t="str">
        <f>VLOOKUP($B21733,[1]Content!$B$2:$D$1001,3,0)</f>
        <v>culture</v>
      </c>
      <c r="I21733" t="str">
        <f>VLOOKUP($C21733,'[1]Reaction type'!$B$2:$D$17,2,0)</f>
        <v>negative</v>
      </c>
    </row>
    <row r="21734" customFormat="1" spans="1:9">
      <c r="A21734">
        <v>22602</v>
      </c>
      <c r="B21734" s="1" t="s">
        <v>909</v>
      </c>
      <c r="C21734" t="s">
        <v>52</v>
      </c>
      <c r="D21734">
        <f>VLOOKUP(C21734,'[1]Reaction type'!$B$2:$D$17,3,0)</f>
        <v>50</v>
      </c>
      <c r="E21734" s="2">
        <v>44280.3969097222</v>
      </c>
      <c r="F21734" s="2" t="str">
        <f t="shared" si="339"/>
        <v>March</v>
      </c>
      <c r="G21734" t="str">
        <f>VLOOKUP($B21734,[1]Content!$B$2:$D$1001,2,0)</f>
        <v>photo</v>
      </c>
      <c r="H21734" t="str">
        <f>VLOOKUP($B21734,[1]Content!$B$2:$D$1001,3,0)</f>
        <v>culture</v>
      </c>
      <c r="I21734" t="str">
        <f>VLOOKUP($C21734,'[1]Reaction type'!$B$2:$D$17,2,0)</f>
        <v>positive</v>
      </c>
    </row>
    <row r="21735" customFormat="1" spans="1:9">
      <c r="A21735">
        <v>22603</v>
      </c>
      <c r="B21735" s="1" t="s">
        <v>909</v>
      </c>
      <c r="C21735" t="s">
        <v>53</v>
      </c>
      <c r="D21735">
        <f>VLOOKUP(C21735,'[1]Reaction type'!$B$2:$D$17,3,0)</f>
        <v>60</v>
      </c>
      <c r="E21735" s="2">
        <v>44011.3939467593</v>
      </c>
      <c r="F21735" s="2" t="str">
        <f t="shared" si="339"/>
        <v>June</v>
      </c>
      <c r="G21735" t="str">
        <f>VLOOKUP($B21735,[1]Content!$B$2:$D$1001,2,0)</f>
        <v>photo</v>
      </c>
      <c r="H21735" t="str">
        <f>VLOOKUP($B21735,[1]Content!$B$2:$D$1001,3,0)</f>
        <v>culture</v>
      </c>
      <c r="I21735" t="str">
        <f>VLOOKUP($C21735,'[1]Reaction type'!$B$2:$D$17,2,0)</f>
        <v>positive</v>
      </c>
    </row>
    <row r="21736" customFormat="1" spans="1:9">
      <c r="A21736">
        <v>22604</v>
      </c>
      <c r="B21736" s="1" t="s">
        <v>909</v>
      </c>
      <c r="C21736" t="s">
        <v>53</v>
      </c>
      <c r="D21736">
        <f>VLOOKUP(C21736,'[1]Reaction type'!$B$2:$D$17,3,0)</f>
        <v>60</v>
      </c>
      <c r="E21736" s="2">
        <v>44096.1857407407</v>
      </c>
      <c r="F21736" s="2" t="str">
        <f t="shared" si="339"/>
        <v>September</v>
      </c>
      <c r="G21736" t="str">
        <f>VLOOKUP($B21736,[1]Content!$B$2:$D$1001,2,0)</f>
        <v>photo</v>
      </c>
      <c r="H21736" t="str">
        <f>VLOOKUP($B21736,[1]Content!$B$2:$D$1001,3,0)</f>
        <v>culture</v>
      </c>
      <c r="I21736" t="str">
        <f>VLOOKUP($C21736,'[1]Reaction type'!$B$2:$D$17,2,0)</f>
        <v>positive</v>
      </c>
    </row>
    <row r="21737" customFormat="1" spans="1:9">
      <c r="A21737">
        <v>22605</v>
      </c>
      <c r="B21737" s="1" t="s">
        <v>909</v>
      </c>
      <c r="C21737" t="s">
        <v>40</v>
      </c>
      <c r="D21737">
        <f>VLOOKUP(C21737,'[1]Reaction type'!$B$2:$D$17,3,0)</f>
        <v>65</v>
      </c>
      <c r="E21737" s="2">
        <v>44082.4747337963</v>
      </c>
      <c r="F21737" s="2" t="str">
        <f t="shared" si="339"/>
        <v>September</v>
      </c>
      <c r="G21737" t="str">
        <f>VLOOKUP($B21737,[1]Content!$B$2:$D$1001,2,0)</f>
        <v>photo</v>
      </c>
      <c r="H21737" t="str">
        <f>VLOOKUP($B21737,[1]Content!$B$2:$D$1001,3,0)</f>
        <v>culture</v>
      </c>
      <c r="I21737" t="str">
        <f>VLOOKUP($C21737,'[1]Reaction type'!$B$2:$D$17,2,0)</f>
        <v>positive</v>
      </c>
    </row>
    <row r="21738" customFormat="1" spans="1:9">
      <c r="A21738">
        <v>22606</v>
      </c>
      <c r="B21738" s="1" t="s">
        <v>909</v>
      </c>
      <c r="C21738" t="s">
        <v>28</v>
      </c>
      <c r="D21738">
        <f>VLOOKUP(C21738,'[1]Reaction type'!$B$2:$D$17,3,0)</f>
        <v>15</v>
      </c>
      <c r="E21738" s="2">
        <v>44103.9540972222</v>
      </c>
      <c r="F21738" s="2" t="str">
        <f t="shared" si="339"/>
        <v>September</v>
      </c>
      <c r="G21738" t="str">
        <f>VLOOKUP($B21738,[1]Content!$B$2:$D$1001,2,0)</f>
        <v>photo</v>
      </c>
      <c r="H21738" t="str">
        <f>VLOOKUP($B21738,[1]Content!$B$2:$D$1001,3,0)</f>
        <v>culture</v>
      </c>
      <c r="I21738" t="str">
        <f>VLOOKUP($C21738,'[1]Reaction type'!$B$2:$D$17,2,0)</f>
        <v>negative</v>
      </c>
    </row>
    <row r="21739" customFormat="1" spans="1:9">
      <c r="A21739">
        <v>22607</v>
      </c>
      <c r="B21739" s="1" t="s">
        <v>909</v>
      </c>
      <c r="C21739" t="s">
        <v>26</v>
      </c>
      <c r="D21739">
        <f>VLOOKUP(C21739,'[1]Reaction type'!$B$2:$D$17,3,0)</f>
        <v>10</v>
      </c>
      <c r="E21739" s="2">
        <v>44212.7994791667</v>
      </c>
      <c r="F21739" s="2" t="str">
        <f t="shared" si="339"/>
        <v>January</v>
      </c>
      <c r="G21739" t="str">
        <f>VLOOKUP($B21739,[1]Content!$B$2:$D$1001,2,0)</f>
        <v>photo</v>
      </c>
      <c r="H21739" t="str">
        <f>VLOOKUP($B21739,[1]Content!$B$2:$D$1001,3,0)</f>
        <v>culture</v>
      </c>
      <c r="I21739" t="str">
        <f>VLOOKUP($C21739,'[1]Reaction type'!$B$2:$D$17,2,0)</f>
        <v>negative</v>
      </c>
    </row>
    <row r="21740" customFormat="1" spans="1:9">
      <c r="A21740">
        <v>22608</v>
      </c>
      <c r="B21740" s="1" t="s">
        <v>909</v>
      </c>
      <c r="C21740" t="s">
        <v>28</v>
      </c>
      <c r="D21740">
        <f>VLOOKUP(C21740,'[1]Reaction type'!$B$2:$D$17,3,0)</f>
        <v>15</v>
      </c>
      <c r="E21740" s="2">
        <v>44213.407349537</v>
      </c>
      <c r="F21740" s="2" t="str">
        <f t="shared" si="339"/>
        <v>January</v>
      </c>
      <c r="G21740" t="str">
        <f>VLOOKUP($B21740,[1]Content!$B$2:$D$1001,2,0)</f>
        <v>photo</v>
      </c>
      <c r="H21740" t="str">
        <f>VLOOKUP($B21740,[1]Content!$B$2:$D$1001,3,0)</f>
        <v>culture</v>
      </c>
      <c r="I21740" t="str">
        <f>VLOOKUP($C21740,'[1]Reaction type'!$B$2:$D$17,2,0)</f>
        <v>negative</v>
      </c>
    </row>
    <row r="21741" customFormat="1" spans="1:9">
      <c r="A21741">
        <v>22609</v>
      </c>
      <c r="B21741" s="1" t="s">
        <v>909</v>
      </c>
      <c r="C21741" t="s">
        <v>33</v>
      </c>
      <c r="D21741">
        <f>VLOOKUP(C21741,'[1]Reaction type'!$B$2:$D$17,3,0)</f>
        <v>35</v>
      </c>
      <c r="E21741" s="2">
        <v>44067.6617013889</v>
      </c>
      <c r="F21741" s="2" t="str">
        <f t="shared" si="339"/>
        <v>August</v>
      </c>
      <c r="G21741" t="str">
        <f>VLOOKUP($B21741,[1]Content!$B$2:$D$1001,2,0)</f>
        <v>photo</v>
      </c>
      <c r="H21741" t="str">
        <f>VLOOKUP($B21741,[1]Content!$B$2:$D$1001,3,0)</f>
        <v>culture</v>
      </c>
      <c r="I21741" t="str">
        <f>VLOOKUP($C21741,'[1]Reaction type'!$B$2:$D$17,2,0)</f>
        <v>neutral</v>
      </c>
    </row>
    <row r="21742" customFormat="1" spans="1:9">
      <c r="A21742">
        <v>22610</v>
      </c>
      <c r="B21742" s="1" t="s">
        <v>909</v>
      </c>
      <c r="C21742" t="s">
        <v>26</v>
      </c>
      <c r="D21742">
        <f>VLOOKUP(C21742,'[1]Reaction type'!$B$2:$D$17,3,0)</f>
        <v>10</v>
      </c>
      <c r="E21742" s="2">
        <v>44012.2304050926</v>
      </c>
      <c r="F21742" s="2" t="str">
        <f t="shared" si="339"/>
        <v>June</v>
      </c>
      <c r="G21742" t="str">
        <f>VLOOKUP($B21742,[1]Content!$B$2:$D$1001,2,0)</f>
        <v>photo</v>
      </c>
      <c r="H21742" t="str">
        <f>VLOOKUP($B21742,[1]Content!$B$2:$D$1001,3,0)</f>
        <v>culture</v>
      </c>
      <c r="I21742" t="str">
        <f>VLOOKUP($C21742,'[1]Reaction type'!$B$2:$D$17,2,0)</f>
        <v>negative</v>
      </c>
    </row>
    <row r="21743" customFormat="1" spans="1:9">
      <c r="A21743">
        <v>22611</v>
      </c>
      <c r="B21743" s="1" t="s">
        <v>909</v>
      </c>
      <c r="C21743" t="s">
        <v>24</v>
      </c>
      <c r="D21743">
        <f>VLOOKUP(C21743,'[1]Reaction type'!$B$2:$D$17,3,0)</f>
        <v>0</v>
      </c>
      <c r="E21743" s="2">
        <v>44243.2657638889</v>
      </c>
      <c r="F21743" s="2" t="str">
        <f t="shared" si="339"/>
        <v>February</v>
      </c>
      <c r="G21743" t="str">
        <f>VLOOKUP($B21743,[1]Content!$B$2:$D$1001,2,0)</f>
        <v>photo</v>
      </c>
      <c r="H21743" t="str">
        <f>VLOOKUP($B21743,[1]Content!$B$2:$D$1001,3,0)</f>
        <v>culture</v>
      </c>
      <c r="I21743" t="str">
        <f>VLOOKUP($C21743,'[1]Reaction type'!$B$2:$D$17,2,0)</f>
        <v>negative</v>
      </c>
    </row>
    <row r="21744" customFormat="1" spans="1:9">
      <c r="A21744">
        <v>22612</v>
      </c>
      <c r="B21744" s="1" t="s">
        <v>909</v>
      </c>
      <c r="C21744" t="s">
        <v>35</v>
      </c>
      <c r="D21744">
        <f>VLOOKUP(C21744,'[1]Reaction type'!$B$2:$D$17,3,0)</f>
        <v>70</v>
      </c>
      <c r="E21744" s="2">
        <v>44327.4216203704</v>
      </c>
      <c r="F21744" s="2" t="str">
        <f t="shared" si="339"/>
        <v>May</v>
      </c>
      <c r="G21744" t="str">
        <f>VLOOKUP($B21744,[1]Content!$B$2:$D$1001,2,0)</f>
        <v>photo</v>
      </c>
      <c r="H21744" t="str">
        <f>VLOOKUP($B21744,[1]Content!$B$2:$D$1001,3,0)</f>
        <v>culture</v>
      </c>
      <c r="I21744" t="str">
        <f>VLOOKUP($C21744,'[1]Reaction type'!$B$2:$D$17,2,0)</f>
        <v>positive</v>
      </c>
    </row>
    <row r="21745" customFormat="1" spans="1:9">
      <c r="A21745">
        <v>22613</v>
      </c>
      <c r="B21745" s="1" t="s">
        <v>909</v>
      </c>
      <c r="C21745" t="s">
        <v>53</v>
      </c>
      <c r="D21745">
        <f>VLOOKUP(C21745,'[1]Reaction type'!$B$2:$D$17,3,0)</f>
        <v>60</v>
      </c>
      <c r="E21745" s="2">
        <v>44183.1142476852</v>
      </c>
      <c r="F21745" s="2" t="str">
        <f t="shared" si="339"/>
        <v>December</v>
      </c>
      <c r="G21745" t="str">
        <f>VLOOKUP($B21745,[1]Content!$B$2:$D$1001,2,0)</f>
        <v>photo</v>
      </c>
      <c r="H21745" t="str">
        <f>VLOOKUP($B21745,[1]Content!$B$2:$D$1001,3,0)</f>
        <v>culture</v>
      </c>
      <c r="I21745" t="str">
        <f>VLOOKUP($C21745,'[1]Reaction type'!$B$2:$D$17,2,0)</f>
        <v>positive</v>
      </c>
    </row>
    <row r="21746" customFormat="1" spans="1:9">
      <c r="A21746">
        <v>22614</v>
      </c>
      <c r="B21746" s="1" t="s">
        <v>909</v>
      </c>
      <c r="C21746" t="s">
        <v>53</v>
      </c>
      <c r="D21746">
        <f>VLOOKUP(C21746,'[1]Reaction type'!$B$2:$D$17,3,0)</f>
        <v>60</v>
      </c>
      <c r="E21746" s="2">
        <v>44044.6454513889</v>
      </c>
      <c r="F21746" s="2" t="str">
        <f t="shared" si="339"/>
        <v>August</v>
      </c>
      <c r="G21746" t="str">
        <f>VLOOKUP($B21746,[1]Content!$B$2:$D$1001,2,0)</f>
        <v>photo</v>
      </c>
      <c r="H21746" t="str">
        <f>VLOOKUP($B21746,[1]Content!$B$2:$D$1001,3,0)</f>
        <v>culture</v>
      </c>
      <c r="I21746" t="str">
        <f>VLOOKUP($C21746,'[1]Reaction type'!$B$2:$D$17,2,0)</f>
        <v>positive</v>
      </c>
    </row>
    <row r="21747" customFormat="1" spans="1:9">
      <c r="A21747">
        <v>22615</v>
      </c>
      <c r="B21747" s="1" t="s">
        <v>909</v>
      </c>
      <c r="C21747" t="s">
        <v>40</v>
      </c>
      <c r="D21747">
        <f>VLOOKUP(C21747,'[1]Reaction type'!$B$2:$D$17,3,0)</f>
        <v>65</v>
      </c>
      <c r="E21747" s="2">
        <v>44154.5953819444</v>
      </c>
      <c r="F21747" s="2" t="str">
        <f t="shared" si="339"/>
        <v>November</v>
      </c>
      <c r="G21747" t="str">
        <f>VLOOKUP($B21747,[1]Content!$B$2:$D$1001,2,0)</f>
        <v>photo</v>
      </c>
      <c r="H21747" t="str">
        <f>VLOOKUP($B21747,[1]Content!$B$2:$D$1001,3,0)</f>
        <v>culture</v>
      </c>
      <c r="I21747" t="str">
        <f>VLOOKUP($C21747,'[1]Reaction type'!$B$2:$D$17,2,0)</f>
        <v>positive</v>
      </c>
    </row>
    <row r="21748" customFormat="1" spans="1:9">
      <c r="A21748">
        <v>22616</v>
      </c>
      <c r="B21748" s="1" t="s">
        <v>909</v>
      </c>
      <c r="C21748" t="s">
        <v>42</v>
      </c>
      <c r="D21748">
        <f>VLOOKUP(C21748,'[1]Reaction type'!$B$2:$D$17,3,0)</f>
        <v>20</v>
      </c>
      <c r="E21748" s="2">
        <v>44315.0024768518</v>
      </c>
      <c r="F21748" s="2" t="str">
        <f t="shared" si="339"/>
        <v>April</v>
      </c>
      <c r="G21748" t="str">
        <f>VLOOKUP($B21748,[1]Content!$B$2:$D$1001,2,0)</f>
        <v>photo</v>
      </c>
      <c r="H21748" t="str">
        <f>VLOOKUP($B21748,[1]Content!$B$2:$D$1001,3,0)</f>
        <v>culture</v>
      </c>
      <c r="I21748" t="str">
        <f>VLOOKUP($C21748,'[1]Reaction type'!$B$2:$D$17,2,0)</f>
        <v>neutral</v>
      </c>
    </row>
    <row r="21749" customFormat="1" spans="1:9">
      <c r="A21749">
        <v>22617</v>
      </c>
      <c r="B21749" s="1" t="s">
        <v>909</v>
      </c>
      <c r="C21749" t="s">
        <v>33</v>
      </c>
      <c r="D21749">
        <f>VLOOKUP(C21749,'[1]Reaction type'!$B$2:$D$17,3,0)</f>
        <v>35</v>
      </c>
      <c r="E21749" s="2">
        <v>44350.8505092593</v>
      </c>
      <c r="F21749" s="2" t="str">
        <f t="shared" si="339"/>
        <v>June</v>
      </c>
      <c r="G21749" t="str">
        <f>VLOOKUP($B21749,[1]Content!$B$2:$D$1001,2,0)</f>
        <v>photo</v>
      </c>
      <c r="H21749" t="str">
        <f>VLOOKUP($B21749,[1]Content!$B$2:$D$1001,3,0)</f>
        <v>culture</v>
      </c>
      <c r="I21749" t="str">
        <f>VLOOKUP($C21749,'[1]Reaction type'!$B$2:$D$17,2,0)</f>
        <v>neutral</v>
      </c>
    </row>
    <row r="21750" customFormat="1" spans="1:9">
      <c r="A21750">
        <v>22618</v>
      </c>
      <c r="B21750" s="1" t="s">
        <v>909</v>
      </c>
      <c r="C21750" t="s">
        <v>50</v>
      </c>
      <c r="D21750">
        <f>VLOOKUP(C21750,'[1]Reaction type'!$B$2:$D$17,3,0)</f>
        <v>45</v>
      </c>
      <c r="E21750" s="2">
        <v>44227.686875</v>
      </c>
      <c r="F21750" s="2" t="str">
        <f t="shared" si="339"/>
        <v>January</v>
      </c>
      <c r="G21750" t="str">
        <f>VLOOKUP($B21750,[1]Content!$B$2:$D$1001,2,0)</f>
        <v>photo</v>
      </c>
      <c r="H21750" t="str">
        <f>VLOOKUP($B21750,[1]Content!$B$2:$D$1001,3,0)</f>
        <v>culture</v>
      </c>
      <c r="I21750" t="str">
        <f>VLOOKUP($C21750,'[1]Reaction type'!$B$2:$D$17,2,0)</f>
        <v>positive</v>
      </c>
    </row>
    <row r="21751" customFormat="1" spans="1:9">
      <c r="A21751">
        <v>22619</v>
      </c>
      <c r="B21751" s="1" t="s">
        <v>909</v>
      </c>
      <c r="C21751" t="s">
        <v>50</v>
      </c>
      <c r="D21751">
        <f>VLOOKUP(C21751,'[1]Reaction type'!$B$2:$D$17,3,0)</f>
        <v>45</v>
      </c>
      <c r="E21751" s="2">
        <v>44364.9588888889</v>
      </c>
      <c r="F21751" s="2" t="str">
        <f t="shared" si="339"/>
        <v>June</v>
      </c>
      <c r="G21751" t="str">
        <f>VLOOKUP($B21751,[1]Content!$B$2:$D$1001,2,0)</f>
        <v>photo</v>
      </c>
      <c r="H21751" t="str">
        <f>VLOOKUP($B21751,[1]Content!$B$2:$D$1001,3,0)</f>
        <v>culture</v>
      </c>
      <c r="I21751" t="str">
        <f>VLOOKUP($C21751,'[1]Reaction type'!$B$2:$D$17,2,0)</f>
        <v>positive</v>
      </c>
    </row>
    <row r="21752" customFormat="1" spans="1:9">
      <c r="A21752">
        <v>22620</v>
      </c>
      <c r="B21752" s="1" t="s">
        <v>909</v>
      </c>
      <c r="C21752" t="s">
        <v>26</v>
      </c>
      <c r="D21752">
        <f>VLOOKUP(C21752,'[1]Reaction type'!$B$2:$D$17,3,0)</f>
        <v>10</v>
      </c>
      <c r="E21752" s="2">
        <v>44084.670150463</v>
      </c>
      <c r="F21752" s="2" t="str">
        <f t="shared" si="339"/>
        <v>September</v>
      </c>
      <c r="G21752" t="str">
        <f>VLOOKUP($B21752,[1]Content!$B$2:$D$1001,2,0)</f>
        <v>photo</v>
      </c>
      <c r="H21752" t="str">
        <f>VLOOKUP($B21752,[1]Content!$B$2:$D$1001,3,0)</f>
        <v>culture</v>
      </c>
      <c r="I21752" t="str">
        <f>VLOOKUP($C21752,'[1]Reaction type'!$B$2:$D$17,2,0)</f>
        <v>negative</v>
      </c>
    </row>
    <row r="21753" customFormat="1" spans="1:9">
      <c r="A21753">
        <v>22621</v>
      </c>
      <c r="B21753" s="1" t="s">
        <v>909</v>
      </c>
      <c r="C21753" t="s">
        <v>54</v>
      </c>
      <c r="D21753">
        <f>VLOOKUP(C21753,'[1]Reaction type'!$B$2:$D$17,3,0)</f>
        <v>70</v>
      </c>
      <c r="E21753" s="2">
        <v>44061.9985069444</v>
      </c>
      <c r="F21753" s="2" t="str">
        <f t="shared" si="339"/>
        <v>August</v>
      </c>
      <c r="G21753" t="str">
        <f>VLOOKUP($B21753,[1]Content!$B$2:$D$1001,2,0)</f>
        <v>photo</v>
      </c>
      <c r="H21753" t="str">
        <f>VLOOKUP($B21753,[1]Content!$B$2:$D$1001,3,0)</f>
        <v>culture</v>
      </c>
      <c r="I21753" t="str">
        <f>VLOOKUP($C21753,'[1]Reaction type'!$B$2:$D$17,2,0)</f>
        <v>positive</v>
      </c>
    </row>
    <row r="21754" customFormat="1" spans="1:9">
      <c r="A21754">
        <v>22623</v>
      </c>
      <c r="B21754" s="1" t="s">
        <v>910</v>
      </c>
      <c r="C21754" t="s">
        <v>35</v>
      </c>
      <c r="D21754">
        <f>VLOOKUP(C21754,'[1]Reaction type'!$B$2:$D$17,3,0)</f>
        <v>70</v>
      </c>
      <c r="E21754" s="2">
        <v>44208.3158101852</v>
      </c>
      <c r="F21754" s="2" t="str">
        <f t="shared" si="339"/>
        <v>January</v>
      </c>
      <c r="G21754" t="str">
        <f>VLOOKUP($B21754,[1]Content!$B$2:$D$1001,2,0)</f>
        <v>video</v>
      </c>
      <c r="H21754" t="str">
        <f>VLOOKUP($B21754,[1]Content!$B$2:$D$1001,3,0)</f>
        <v>soccer</v>
      </c>
      <c r="I21754" t="str">
        <f>VLOOKUP($C21754,'[1]Reaction type'!$B$2:$D$17,2,0)</f>
        <v>positive</v>
      </c>
    </row>
    <row r="21755" customFormat="1" spans="1:9">
      <c r="A21755">
        <v>22624</v>
      </c>
      <c r="B21755" s="1" t="s">
        <v>910</v>
      </c>
      <c r="C21755" t="s">
        <v>52</v>
      </c>
      <c r="D21755">
        <f>VLOOKUP(C21755,'[1]Reaction type'!$B$2:$D$17,3,0)</f>
        <v>50</v>
      </c>
      <c r="E21755" s="2">
        <v>44050.8215162037</v>
      </c>
      <c r="F21755" s="2" t="str">
        <f t="shared" si="339"/>
        <v>August</v>
      </c>
      <c r="G21755" t="str">
        <f>VLOOKUP($B21755,[1]Content!$B$2:$D$1001,2,0)</f>
        <v>video</v>
      </c>
      <c r="H21755" t="str">
        <f>VLOOKUP($B21755,[1]Content!$B$2:$D$1001,3,0)</f>
        <v>soccer</v>
      </c>
      <c r="I21755" t="str">
        <f>VLOOKUP($C21755,'[1]Reaction type'!$B$2:$D$17,2,0)</f>
        <v>positive</v>
      </c>
    </row>
    <row r="21756" customFormat="1" spans="1:9">
      <c r="A21756">
        <v>22625</v>
      </c>
      <c r="B21756" s="1" t="s">
        <v>910</v>
      </c>
      <c r="C21756" t="s">
        <v>28</v>
      </c>
      <c r="D21756">
        <f>VLOOKUP(C21756,'[1]Reaction type'!$B$2:$D$17,3,0)</f>
        <v>15</v>
      </c>
      <c r="E21756" s="2">
        <v>44020.8282638889</v>
      </c>
      <c r="F21756" s="2" t="str">
        <f t="shared" si="339"/>
        <v>July</v>
      </c>
      <c r="G21756" t="str">
        <f>VLOOKUP($B21756,[1]Content!$B$2:$D$1001,2,0)</f>
        <v>video</v>
      </c>
      <c r="H21756" t="str">
        <f>VLOOKUP($B21756,[1]Content!$B$2:$D$1001,3,0)</f>
        <v>soccer</v>
      </c>
      <c r="I21756" t="str">
        <f>VLOOKUP($C21756,'[1]Reaction type'!$B$2:$D$17,2,0)</f>
        <v>negative</v>
      </c>
    </row>
    <row r="21757" customFormat="1" spans="1:9">
      <c r="A21757">
        <v>22626</v>
      </c>
      <c r="B21757" s="1" t="s">
        <v>910</v>
      </c>
      <c r="C21757" t="s">
        <v>51</v>
      </c>
      <c r="D21757">
        <f>VLOOKUP(C21757,'[1]Reaction type'!$B$2:$D$17,3,0)</f>
        <v>12</v>
      </c>
      <c r="E21757" s="2">
        <v>44267.8338888889</v>
      </c>
      <c r="F21757" s="2" t="str">
        <f t="shared" si="339"/>
        <v>March</v>
      </c>
      <c r="G21757" t="str">
        <f>VLOOKUP($B21757,[1]Content!$B$2:$D$1001,2,0)</f>
        <v>video</v>
      </c>
      <c r="H21757" t="str">
        <f>VLOOKUP($B21757,[1]Content!$B$2:$D$1001,3,0)</f>
        <v>soccer</v>
      </c>
      <c r="I21757" t="str">
        <f>VLOOKUP($C21757,'[1]Reaction type'!$B$2:$D$17,2,0)</f>
        <v>negative</v>
      </c>
    </row>
    <row r="21758" customFormat="1" spans="1:9">
      <c r="A21758">
        <v>22627</v>
      </c>
      <c r="B21758" s="1" t="s">
        <v>910</v>
      </c>
      <c r="C21758" t="s">
        <v>50</v>
      </c>
      <c r="D21758">
        <f>VLOOKUP(C21758,'[1]Reaction type'!$B$2:$D$17,3,0)</f>
        <v>45</v>
      </c>
      <c r="E21758" s="2">
        <v>44057.1992939815</v>
      </c>
      <c r="F21758" s="2" t="str">
        <f t="shared" si="339"/>
        <v>August</v>
      </c>
      <c r="G21758" t="str">
        <f>VLOOKUP($B21758,[1]Content!$B$2:$D$1001,2,0)</f>
        <v>video</v>
      </c>
      <c r="H21758" t="str">
        <f>VLOOKUP($B21758,[1]Content!$B$2:$D$1001,3,0)</f>
        <v>soccer</v>
      </c>
      <c r="I21758" t="str">
        <f>VLOOKUP($C21758,'[1]Reaction type'!$B$2:$D$17,2,0)</f>
        <v>positive</v>
      </c>
    </row>
    <row r="21759" customFormat="1" spans="1:9">
      <c r="A21759">
        <v>22628</v>
      </c>
      <c r="B21759" s="1" t="s">
        <v>910</v>
      </c>
      <c r="C21759" t="s">
        <v>42</v>
      </c>
      <c r="D21759">
        <f>VLOOKUP(C21759,'[1]Reaction type'!$B$2:$D$17,3,0)</f>
        <v>20</v>
      </c>
      <c r="E21759" s="2">
        <v>44115.8969097222</v>
      </c>
      <c r="F21759" s="2" t="str">
        <f t="shared" si="339"/>
        <v>October</v>
      </c>
      <c r="G21759" t="str">
        <f>VLOOKUP($B21759,[1]Content!$B$2:$D$1001,2,0)</f>
        <v>video</v>
      </c>
      <c r="H21759" t="str">
        <f>VLOOKUP($B21759,[1]Content!$B$2:$D$1001,3,0)</f>
        <v>soccer</v>
      </c>
      <c r="I21759" t="str">
        <f>VLOOKUP($C21759,'[1]Reaction type'!$B$2:$D$17,2,0)</f>
        <v>neutral</v>
      </c>
    </row>
    <row r="21760" customFormat="1" spans="1:9">
      <c r="A21760">
        <v>22629</v>
      </c>
      <c r="B21760" s="1" t="s">
        <v>910</v>
      </c>
      <c r="C21760" t="s">
        <v>51</v>
      </c>
      <c r="D21760">
        <f>VLOOKUP(C21760,'[1]Reaction type'!$B$2:$D$17,3,0)</f>
        <v>12</v>
      </c>
      <c r="E21760" s="2">
        <v>44069.3587847222</v>
      </c>
      <c r="F21760" s="2" t="str">
        <f t="shared" si="339"/>
        <v>August</v>
      </c>
      <c r="G21760" t="str">
        <f>VLOOKUP($B21760,[1]Content!$B$2:$D$1001,2,0)</f>
        <v>video</v>
      </c>
      <c r="H21760" t="str">
        <f>VLOOKUP($B21760,[1]Content!$B$2:$D$1001,3,0)</f>
        <v>soccer</v>
      </c>
      <c r="I21760" t="str">
        <f>VLOOKUP($C21760,'[1]Reaction type'!$B$2:$D$17,2,0)</f>
        <v>negative</v>
      </c>
    </row>
    <row r="21761" customFormat="1" spans="1:9">
      <c r="A21761">
        <v>22630</v>
      </c>
      <c r="B21761" s="1" t="s">
        <v>910</v>
      </c>
      <c r="C21761" t="s">
        <v>31</v>
      </c>
      <c r="D21761">
        <f>VLOOKUP(C21761,'[1]Reaction type'!$B$2:$D$17,3,0)</f>
        <v>30</v>
      </c>
      <c r="E21761" s="2">
        <v>44347.2561342593</v>
      </c>
      <c r="F21761" s="2" t="str">
        <f t="shared" si="339"/>
        <v>May</v>
      </c>
      <c r="G21761" t="str">
        <f>VLOOKUP($B21761,[1]Content!$B$2:$D$1001,2,0)</f>
        <v>video</v>
      </c>
      <c r="H21761" t="str">
        <f>VLOOKUP($B21761,[1]Content!$B$2:$D$1001,3,0)</f>
        <v>soccer</v>
      </c>
      <c r="I21761" t="str">
        <f>VLOOKUP($C21761,'[1]Reaction type'!$B$2:$D$17,2,0)</f>
        <v>positive</v>
      </c>
    </row>
    <row r="21762" customFormat="1" spans="1:9">
      <c r="A21762">
        <v>22631</v>
      </c>
      <c r="B21762" s="1" t="s">
        <v>910</v>
      </c>
      <c r="C21762" t="s">
        <v>37</v>
      </c>
      <c r="D21762">
        <f>VLOOKUP(C21762,'[1]Reaction type'!$B$2:$D$17,3,0)</f>
        <v>5</v>
      </c>
      <c r="E21762" s="2">
        <v>44324.747337963</v>
      </c>
      <c r="F21762" s="2" t="str">
        <f t="shared" si="339"/>
        <v>May</v>
      </c>
      <c r="G21762" t="str">
        <f>VLOOKUP($B21762,[1]Content!$B$2:$D$1001,2,0)</f>
        <v>video</v>
      </c>
      <c r="H21762" t="str">
        <f>VLOOKUP($B21762,[1]Content!$B$2:$D$1001,3,0)</f>
        <v>soccer</v>
      </c>
      <c r="I21762" t="str">
        <f>VLOOKUP($C21762,'[1]Reaction type'!$B$2:$D$17,2,0)</f>
        <v>negative</v>
      </c>
    </row>
    <row r="21763" customFormat="1" spans="1:9">
      <c r="A21763">
        <v>22632</v>
      </c>
      <c r="B21763" s="1" t="s">
        <v>910</v>
      </c>
      <c r="C21763" t="s">
        <v>28</v>
      </c>
      <c r="D21763">
        <f>VLOOKUP(C21763,'[1]Reaction type'!$B$2:$D$17,3,0)</f>
        <v>15</v>
      </c>
      <c r="E21763" s="2">
        <v>44234.2644907407</v>
      </c>
      <c r="F21763" s="2" t="str">
        <f t="shared" ref="F21763:F21826" si="340">TEXT(E21763,"mmmm")</f>
        <v>February</v>
      </c>
      <c r="G21763" t="str">
        <f>VLOOKUP($B21763,[1]Content!$B$2:$D$1001,2,0)</f>
        <v>video</v>
      </c>
      <c r="H21763" t="str">
        <f>VLOOKUP($B21763,[1]Content!$B$2:$D$1001,3,0)</f>
        <v>soccer</v>
      </c>
      <c r="I21763" t="str">
        <f>VLOOKUP($C21763,'[1]Reaction type'!$B$2:$D$17,2,0)</f>
        <v>negative</v>
      </c>
    </row>
    <row r="21764" customFormat="1" spans="1:9">
      <c r="A21764">
        <v>22633</v>
      </c>
      <c r="B21764" s="1" t="s">
        <v>910</v>
      </c>
      <c r="C21764" t="s">
        <v>52</v>
      </c>
      <c r="D21764">
        <f>VLOOKUP(C21764,'[1]Reaction type'!$B$2:$D$17,3,0)</f>
        <v>50</v>
      </c>
      <c r="E21764" s="2">
        <v>44015.4752430556</v>
      </c>
      <c r="F21764" s="2" t="str">
        <f t="shared" si="340"/>
        <v>July</v>
      </c>
      <c r="G21764" t="str">
        <f>VLOOKUP($B21764,[1]Content!$B$2:$D$1001,2,0)</f>
        <v>video</v>
      </c>
      <c r="H21764" t="str">
        <f>VLOOKUP($B21764,[1]Content!$B$2:$D$1001,3,0)</f>
        <v>soccer</v>
      </c>
      <c r="I21764" t="str">
        <f>VLOOKUP($C21764,'[1]Reaction type'!$B$2:$D$17,2,0)</f>
        <v>positive</v>
      </c>
    </row>
    <row r="21765" customFormat="1" spans="1:9">
      <c r="A21765">
        <v>22634</v>
      </c>
      <c r="B21765" s="1" t="s">
        <v>910</v>
      </c>
      <c r="C21765" t="s">
        <v>52</v>
      </c>
      <c r="D21765">
        <f>VLOOKUP(C21765,'[1]Reaction type'!$B$2:$D$17,3,0)</f>
        <v>50</v>
      </c>
      <c r="E21765" s="2">
        <v>44079.6443287037</v>
      </c>
      <c r="F21765" s="2" t="str">
        <f t="shared" si="340"/>
        <v>September</v>
      </c>
      <c r="G21765" t="str">
        <f>VLOOKUP($B21765,[1]Content!$B$2:$D$1001,2,0)</f>
        <v>video</v>
      </c>
      <c r="H21765" t="str">
        <f>VLOOKUP($B21765,[1]Content!$B$2:$D$1001,3,0)</f>
        <v>soccer</v>
      </c>
      <c r="I21765" t="str">
        <f>VLOOKUP($C21765,'[1]Reaction type'!$B$2:$D$17,2,0)</f>
        <v>positive</v>
      </c>
    </row>
    <row r="21766" customFormat="1" spans="1:9">
      <c r="A21766">
        <v>22635</v>
      </c>
      <c r="B21766" s="1" t="s">
        <v>910</v>
      </c>
      <c r="C21766" t="s">
        <v>33</v>
      </c>
      <c r="D21766">
        <f>VLOOKUP(C21766,'[1]Reaction type'!$B$2:$D$17,3,0)</f>
        <v>35</v>
      </c>
      <c r="E21766" s="2">
        <v>44170.7095601852</v>
      </c>
      <c r="F21766" s="2" t="str">
        <f t="shared" si="340"/>
        <v>December</v>
      </c>
      <c r="G21766" t="str">
        <f>VLOOKUP($B21766,[1]Content!$B$2:$D$1001,2,0)</f>
        <v>video</v>
      </c>
      <c r="H21766" t="str">
        <f>VLOOKUP($B21766,[1]Content!$B$2:$D$1001,3,0)</f>
        <v>soccer</v>
      </c>
      <c r="I21766" t="str">
        <f>VLOOKUP($C21766,'[1]Reaction type'!$B$2:$D$17,2,0)</f>
        <v>neutral</v>
      </c>
    </row>
    <row r="21767" customFormat="1" spans="1:9">
      <c r="A21767">
        <v>22636</v>
      </c>
      <c r="B21767" s="1" t="s">
        <v>910</v>
      </c>
      <c r="C21767" t="s">
        <v>51</v>
      </c>
      <c r="D21767">
        <f>VLOOKUP(C21767,'[1]Reaction type'!$B$2:$D$17,3,0)</f>
        <v>12</v>
      </c>
      <c r="E21767" s="2">
        <v>44116.4495023148</v>
      </c>
      <c r="F21767" s="2" t="str">
        <f t="shared" si="340"/>
        <v>October</v>
      </c>
      <c r="G21767" t="str">
        <f>VLOOKUP($B21767,[1]Content!$B$2:$D$1001,2,0)</f>
        <v>video</v>
      </c>
      <c r="H21767" t="str">
        <f>VLOOKUP($B21767,[1]Content!$B$2:$D$1001,3,0)</f>
        <v>soccer</v>
      </c>
      <c r="I21767" t="str">
        <f>VLOOKUP($C21767,'[1]Reaction type'!$B$2:$D$17,2,0)</f>
        <v>negative</v>
      </c>
    </row>
    <row r="21768" customFormat="1" spans="1:9">
      <c r="A21768">
        <v>22637</v>
      </c>
      <c r="B21768" s="1" t="s">
        <v>910</v>
      </c>
      <c r="C21768" t="s">
        <v>28</v>
      </c>
      <c r="D21768">
        <f>VLOOKUP(C21768,'[1]Reaction type'!$B$2:$D$17,3,0)</f>
        <v>15</v>
      </c>
      <c r="E21768" s="2">
        <v>44155.4372222222</v>
      </c>
      <c r="F21768" s="2" t="str">
        <f t="shared" si="340"/>
        <v>November</v>
      </c>
      <c r="G21768" t="str">
        <f>VLOOKUP($B21768,[1]Content!$B$2:$D$1001,2,0)</f>
        <v>video</v>
      </c>
      <c r="H21768" t="str">
        <f>VLOOKUP($B21768,[1]Content!$B$2:$D$1001,3,0)</f>
        <v>soccer</v>
      </c>
      <c r="I21768" t="str">
        <f>VLOOKUP($C21768,'[1]Reaction type'!$B$2:$D$17,2,0)</f>
        <v>negative</v>
      </c>
    </row>
    <row r="21769" customFormat="1" spans="1:9">
      <c r="A21769">
        <v>22638</v>
      </c>
      <c r="B21769" s="1" t="s">
        <v>910</v>
      </c>
      <c r="C21769" t="s">
        <v>26</v>
      </c>
      <c r="D21769">
        <f>VLOOKUP(C21769,'[1]Reaction type'!$B$2:$D$17,3,0)</f>
        <v>10</v>
      </c>
      <c r="E21769" s="2">
        <v>44290.4475347222</v>
      </c>
      <c r="F21769" s="2" t="str">
        <f t="shared" si="340"/>
        <v>April</v>
      </c>
      <c r="G21769" t="str">
        <f>VLOOKUP($B21769,[1]Content!$B$2:$D$1001,2,0)</f>
        <v>video</v>
      </c>
      <c r="H21769" t="str">
        <f>VLOOKUP($B21769,[1]Content!$B$2:$D$1001,3,0)</f>
        <v>soccer</v>
      </c>
      <c r="I21769" t="str">
        <f>VLOOKUP($C21769,'[1]Reaction type'!$B$2:$D$17,2,0)</f>
        <v>negative</v>
      </c>
    </row>
    <row r="21770" customFormat="1" spans="1:9">
      <c r="A21770">
        <v>22639</v>
      </c>
      <c r="B21770" s="1" t="s">
        <v>910</v>
      </c>
      <c r="C21770" t="s">
        <v>28</v>
      </c>
      <c r="D21770">
        <f>VLOOKUP(C21770,'[1]Reaction type'!$B$2:$D$17,3,0)</f>
        <v>15</v>
      </c>
      <c r="E21770" s="2">
        <v>44291.1795601852</v>
      </c>
      <c r="F21770" s="2" t="str">
        <f t="shared" si="340"/>
        <v>April</v>
      </c>
      <c r="G21770" t="str">
        <f>VLOOKUP($B21770,[1]Content!$B$2:$D$1001,2,0)</f>
        <v>video</v>
      </c>
      <c r="H21770" t="str">
        <f>VLOOKUP($B21770,[1]Content!$B$2:$D$1001,3,0)</f>
        <v>soccer</v>
      </c>
      <c r="I21770" t="str">
        <f>VLOOKUP($C21770,'[1]Reaction type'!$B$2:$D$17,2,0)</f>
        <v>negative</v>
      </c>
    </row>
    <row r="21771" customFormat="1" spans="1:9">
      <c r="A21771">
        <v>22640</v>
      </c>
      <c r="B21771" s="1" t="s">
        <v>910</v>
      </c>
      <c r="C21771" t="s">
        <v>51</v>
      </c>
      <c r="D21771">
        <f>VLOOKUP(C21771,'[1]Reaction type'!$B$2:$D$17,3,0)</f>
        <v>12</v>
      </c>
      <c r="E21771" s="2">
        <v>44359.057349537</v>
      </c>
      <c r="F21771" s="2" t="str">
        <f t="shared" si="340"/>
        <v>June</v>
      </c>
      <c r="G21771" t="str">
        <f>VLOOKUP($B21771,[1]Content!$B$2:$D$1001,2,0)</f>
        <v>video</v>
      </c>
      <c r="H21771" t="str">
        <f>VLOOKUP($B21771,[1]Content!$B$2:$D$1001,3,0)</f>
        <v>soccer</v>
      </c>
      <c r="I21771" t="str">
        <f>VLOOKUP($C21771,'[1]Reaction type'!$B$2:$D$17,2,0)</f>
        <v>negative</v>
      </c>
    </row>
    <row r="21772" customFormat="1" spans="1:9">
      <c r="A21772">
        <v>22641</v>
      </c>
      <c r="B21772" s="1" t="s">
        <v>910</v>
      </c>
      <c r="C21772" t="s">
        <v>35</v>
      </c>
      <c r="D21772">
        <f>VLOOKUP(C21772,'[1]Reaction type'!$B$2:$D$17,3,0)</f>
        <v>70</v>
      </c>
      <c r="E21772" s="2">
        <v>44115.4521643519</v>
      </c>
      <c r="F21772" s="2" t="str">
        <f t="shared" si="340"/>
        <v>October</v>
      </c>
      <c r="G21772" t="str">
        <f>VLOOKUP($B21772,[1]Content!$B$2:$D$1001,2,0)</f>
        <v>video</v>
      </c>
      <c r="H21772" t="str">
        <f>VLOOKUP($B21772,[1]Content!$B$2:$D$1001,3,0)</f>
        <v>soccer</v>
      </c>
      <c r="I21772" t="str">
        <f>VLOOKUP($C21772,'[1]Reaction type'!$B$2:$D$17,2,0)</f>
        <v>positive</v>
      </c>
    </row>
    <row r="21773" customFormat="1" spans="1:9">
      <c r="A21773">
        <v>22642</v>
      </c>
      <c r="B21773" s="1" t="s">
        <v>910</v>
      </c>
      <c r="C21773" t="s">
        <v>53</v>
      </c>
      <c r="D21773">
        <f>VLOOKUP(C21773,'[1]Reaction type'!$B$2:$D$17,3,0)</f>
        <v>60</v>
      </c>
      <c r="E21773" s="2">
        <v>44084.073287037</v>
      </c>
      <c r="F21773" s="2" t="str">
        <f t="shared" si="340"/>
        <v>September</v>
      </c>
      <c r="G21773" t="str">
        <f>VLOOKUP($B21773,[1]Content!$B$2:$D$1001,2,0)</f>
        <v>video</v>
      </c>
      <c r="H21773" t="str">
        <f>VLOOKUP($B21773,[1]Content!$B$2:$D$1001,3,0)</f>
        <v>soccer</v>
      </c>
      <c r="I21773" t="str">
        <f>VLOOKUP($C21773,'[1]Reaction type'!$B$2:$D$17,2,0)</f>
        <v>positive</v>
      </c>
    </row>
    <row r="21774" customFormat="1" spans="1:9">
      <c r="A21774">
        <v>22643</v>
      </c>
      <c r="B21774" s="1" t="s">
        <v>910</v>
      </c>
      <c r="C21774" t="s">
        <v>51</v>
      </c>
      <c r="D21774">
        <f>VLOOKUP(C21774,'[1]Reaction type'!$B$2:$D$17,3,0)</f>
        <v>12</v>
      </c>
      <c r="E21774" s="2">
        <v>44235.347349537</v>
      </c>
      <c r="F21774" s="2" t="str">
        <f t="shared" si="340"/>
        <v>February</v>
      </c>
      <c r="G21774" t="str">
        <f>VLOOKUP($B21774,[1]Content!$B$2:$D$1001,2,0)</f>
        <v>video</v>
      </c>
      <c r="H21774" t="str">
        <f>VLOOKUP($B21774,[1]Content!$B$2:$D$1001,3,0)</f>
        <v>soccer</v>
      </c>
      <c r="I21774" t="str">
        <f>VLOOKUP($C21774,'[1]Reaction type'!$B$2:$D$17,2,0)</f>
        <v>negative</v>
      </c>
    </row>
    <row r="21775" customFormat="1" spans="1:9">
      <c r="A21775">
        <v>22644</v>
      </c>
      <c r="B21775" s="1" t="s">
        <v>910</v>
      </c>
      <c r="C21775" t="s">
        <v>53</v>
      </c>
      <c r="D21775">
        <f>VLOOKUP(C21775,'[1]Reaction type'!$B$2:$D$17,3,0)</f>
        <v>60</v>
      </c>
      <c r="E21775" s="2">
        <v>44344.8713657407</v>
      </c>
      <c r="F21775" s="2" t="str">
        <f t="shared" si="340"/>
        <v>May</v>
      </c>
      <c r="G21775" t="str">
        <f>VLOOKUP($B21775,[1]Content!$B$2:$D$1001,2,0)</f>
        <v>video</v>
      </c>
      <c r="H21775" t="str">
        <f>VLOOKUP($B21775,[1]Content!$B$2:$D$1001,3,0)</f>
        <v>soccer</v>
      </c>
      <c r="I21775" t="str">
        <f>VLOOKUP($C21775,'[1]Reaction type'!$B$2:$D$17,2,0)</f>
        <v>positive</v>
      </c>
    </row>
    <row r="21776" customFormat="1" spans="1:9">
      <c r="A21776">
        <v>22645</v>
      </c>
      <c r="B21776" s="1" t="s">
        <v>910</v>
      </c>
      <c r="C21776" t="s">
        <v>26</v>
      </c>
      <c r="D21776">
        <f>VLOOKUP(C21776,'[1]Reaction type'!$B$2:$D$17,3,0)</f>
        <v>10</v>
      </c>
      <c r="E21776" s="2">
        <v>44351.1124537037</v>
      </c>
      <c r="F21776" s="2" t="str">
        <f t="shared" si="340"/>
        <v>June</v>
      </c>
      <c r="G21776" t="str">
        <f>VLOOKUP($B21776,[1]Content!$B$2:$D$1001,2,0)</f>
        <v>video</v>
      </c>
      <c r="H21776" t="str">
        <f>VLOOKUP($B21776,[1]Content!$B$2:$D$1001,3,0)</f>
        <v>soccer</v>
      </c>
      <c r="I21776" t="str">
        <f>VLOOKUP($C21776,'[1]Reaction type'!$B$2:$D$17,2,0)</f>
        <v>negative</v>
      </c>
    </row>
    <row r="21777" customFormat="1" spans="1:9">
      <c r="A21777">
        <v>22646</v>
      </c>
      <c r="B21777" s="1" t="s">
        <v>910</v>
      </c>
      <c r="C21777" t="s">
        <v>53</v>
      </c>
      <c r="D21777">
        <f>VLOOKUP(C21777,'[1]Reaction type'!$B$2:$D$17,3,0)</f>
        <v>60</v>
      </c>
      <c r="E21777" s="2">
        <v>44105.7045138889</v>
      </c>
      <c r="F21777" s="2" t="str">
        <f t="shared" si="340"/>
        <v>October</v>
      </c>
      <c r="G21777" t="str">
        <f>VLOOKUP($B21777,[1]Content!$B$2:$D$1001,2,0)</f>
        <v>video</v>
      </c>
      <c r="H21777" t="str">
        <f>VLOOKUP($B21777,[1]Content!$B$2:$D$1001,3,0)</f>
        <v>soccer</v>
      </c>
      <c r="I21777" t="str">
        <f>VLOOKUP($C21777,'[1]Reaction type'!$B$2:$D$17,2,0)</f>
        <v>positive</v>
      </c>
    </row>
    <row r="21778" customFormat="1" spans="1:9">
      <c r="A21778">
        <v>22647</v>
      </c>
      <c r="B21778" s="1" t="s">
        <v>910</v>
      </c>
      <c r="C21778" t="s">
        <v>52</v>
      </c>
      <c r="D21778">
        <f>VLOOKUP(C21778,'[1]Reaction type'!$B$2:$D$17,3,0)</f>
        <v>50</v>
      </c>
      <c r="E21778" s="2">
        <v>44330.191724537</v>
      </c>
      <c r="F21778" s="2" t="str">
        <f t="shared" si="340"/>
        <v>May</v>
      </c>
      <c r="G21778" t="str">
        <f>VLOOKUP($B21778,[1]Content!$B$2:$D$1001,2,0)</f>
        <v>video</v>
      </c>
      <c r="H21778" t="str">
        <f>VLOOKUP($B21778,[1]Content!$B$2:$D$1001,3,0)</f>
        <v>soccer</v>
      </c>
      <c r="I21778" t="str">
        <f>VLOOKUP($C21778,'[1]Reaction type'!$B$2:$D$17,2,0)</f>
        <v>positive</v>
      </c>
    </row>
    <row r="21779" customFormat="1" spans="1:9">
      <c r="A21779">
        <v>22648</v>
      </c>
      <c r="B21779" s="1" t="s">
        <v>910</v>
      </c>
      <c r="C21779" t="s">
        <v>52</v>
      </c>
      <c r="D21779">
        <f>VLOOKUP(C21779,'[1]Reaction type'!$B$2:$D$17,3,0)</f>
        <v>50</v>
      </c>
      <c r="E21779" s="2">
        <v>44357.5764930556</v>
      </c>
      <c r="F21779" s="2" t="str">
        <f t="shared" si="340"/>
        <v>June</v>
      </c>
      <c r="G21779" t="str">
        <f>VLOOKUP($B21779,[1]Content!$B$2:$D$1001,2,0)</f>
        <v>video</v>
      </c>
      <c r="H21779" t="str">
        <f>VLOOKUP($B21779,[1]Content!$B$2:$D$1001,3,0)</f>
        <v>soccer</v>
      </c>
      <c r="I21779" t="str">
        <f>VLOOKUP($C21779,'[1]Reaction type'!$B$2:$D$17,2,0)</f>
        <v>positive</v>
      </c>
    </row>
    <row r="21780" customFormat="1" spans="1:9">
      <c r="A21780">
        <v>22649</v>
      </c>
      <c r="B21780" s="1" t="s">
        <v>910</v>
      </c>
      <c r="C21780" t="s">
        <v>51</v>
      </c>
      <c r="D21780">
        <f>VLOOKUP(C21780,'[1]Reaction type'!$B$2:$D$17,3,0)</f>
        <v>12</v>
      </c>
      <c r="E21780" s="2">
        <v>44004.0197800926</v>
      </c>
      <c r="F21780" s="2" t="str">
        <f t="shared" si="340"/>
        <v>June</v>
      </c>
      <c r="G21780" t="str">
        <f>VLOOKUP($B21780,[1]Content!$B$2:$D$1001,2,0)</f>
        <v>video</v>
      </c>
      <c r="H21780" t="str">
        <f>VLOOKUP($B21780,[1]Content!$B$2:$D$1001,3,0)</f>
        <v>soccer</v>
      </c>
      <c r="I21780" t="str">
        <f>VLOOKUP($C21780,'[1]Reaction type'!$B$2:$D$17,2,0)</f>
        <v>negative</v>
      </c>
    </row>
    <row r="21781" customFormat="1" spans="1:9">
      <c r="A21781">
        <v>22650</v>
      </c>
      <c r="B21781" s="1" t="s">
        <v>910</v>
      </c>
      <c r="C21781" t="s">
        <v>35</v>
      </c>
      <c r="D21781">
        <f>VLOOKUP(C21781,'[1]Reaction type'!$B$2:$D$17,3,0)</f>
        <v>70</v>
      </c>
      <c r="E21781" s="2">
        <v>44161.288125</v>
      </c>
      <c r="F21781" s="2" t="str">
        <f t="shared" si="340"/>
        <v>November</v>
      </c>
      <c r="G21781" t="str">
        <f>VLOOKUP($B21781,[1]Content!$B$2:$D$1001,2,0)</f>
        <v>video</v>
      </c>
      <c r="H21781" t="str">
        <f>VLOOKUP($B21781,[1]Content!$B$2:$D$1001,3,0)</f>
        <v>soccer</v>
      </c>
      <c r="I21781" t="str">
        <f>VLOOKUP($C21781,'[1]Reaction type'!$B$2:$D$17,2,0)</f>
        <v>positive</v>
      </c>
    </row>
    <row r="21782" customFormat="1" spans="1:9">
      <c r="A21782">
        <v>22651</v>
      </c>
      <c r="B21782" s="1" t="s">
        <v>910</v>
      </c>
      <c r="C21782" t="s">
        <v>53</v>
      </c>
      <c r="D21782">
        <f>VLOOKUP(C21782,'[1]Reaction type'!$B$2:$D$17,3,0)</f>
        <v>60</v>
      </c>
      <c r="E21782" s="2">
        <v>44046.5550462963</v>
      </c>
      <c r="F21782" s="2" t="str">
        <f t="shared" si="340"/>
        <v>August</v>
      </c>
      <c r="G21782" t="str">
        <f>VLOOKUP($B21782,[1]Content!$B$2:$D$1001,2,0)</f>
        <v>video</v>
      </c>
      <c r="H21782" t="str">
        <f>VLOOKUP($B21782,[1]Content!$B$2:$D$1001,3,0)</f>
        <v>soccer</v>
      </c>
      <c r="I21782" t="str">
        <f>VLOOKUP($C21782,'[1]Reaction type'!$B$2:$D$17,2,0)</f>
        <v>positive</v>
      </c>
    </row>
    <row r="21783" customFormat="1" spans="1:9">
      <c r="A21783">
        <v>22652</v>
      </c>
      <c r="B21783" s="1" t="s">
        <v>910</v>
      </c>
      <c r="C21783" t="s">
        <v>28</v>
      </c>
      <c r="D21783">
        <f>VLOOKUP(C21783,'[1]Reaction type'!$B$2:$D$17,3,0)</f>
        <v>15</v>
      </c>
      <c r="E21783" s="2">
        <v>44194.1780208333</v>
      </c>
      <c r="F21783" s="2" t="str">
        <f t="shared" si="340"/>
        <v>December</v>
      </c>
      <c r="G21783" t="str">
        <f>VLOOKUP($B21783,[1]Content!$B$2:$D$1001,2,0)</f>
        <v>video</v>
      </c>
      <c r="H21783" t="str">
        <f>VLOOKUP($B21783,[1]Content!$B$2:$D$1001,3,0)</f>
        <v>soccer</v>
      </c>
      <c r="I21783" t="str">
        <f>VLOOKUP($C21783,'[1]Reaction type'!$B$2:$D$17,2,0)</f>
        <v>negative</v>
      </c>
    </row>
    <row r="21784" customFormat="1" spans="1:9">
      <c r="A21784">
        <v>22653</v>
      </c>
      <c r="B21784" s="1" t="s">
        <v>910</v>
      </c>
      <c r="C21784" t="s">
        <v>42</v>
      </c>
      <c r="D21784">
        <f>VLOOKUP(C21784,'[1]Reaction type'!$B$2:$D$17,3,0)</f>
        <v>20</v>
      </c>
      <c r="E21784" s="2">
        <v>44087.63625</v>
      </c>
      <c r="F21784" s="2" t="str">
        <f t="shared" si="340"/>
        <v>September</v>
      </c>
      <c r="G21784" t="str">
        <f>VLOOKUP($B21784,[1]Content!$B$2:$D$1001,2,0)</f>
        <v>video</v>
      </c>
      <c r="H21784" t="str">
        <f>VLOOKUP($B21784,[1]Content!$B$2:$D$1001,3,0)</f>
        <v>soccer</v>
      </c>
      <c r="I21784" t="str">
        <f>VLOOKUP($C21784,'[1]Reaction type'!$B$2:$D$17,2,0)</f>
        <v>neutral</v>
      </c>
    </row>
    <row r="21785" customFormat="1" spans="1:9">
      <c r="A21785">
        <v>22654</v>
      </c>
      <c r="B21785" s="1" t="s">
        <v>910</v>
      </c>
      <c r="C21785" t="s">
        <v>40</v>
      </c>
      <c r="D21785">
        <f>VLOOKUP(C21785,'[1]Reaction type'!$B$2:$D$17,3,0)</f>
        <v>65</v>
      </c>
      <c r="E21785" s="2">
        <v>44100.7657407407</v>
      </c>
      <c r="F21785" s="2" t="str">
        <f t="shared" si="340"/>
        <v>September</v>
      </c>
      <c r="G21785" t="str">
        <f>VLOOKUP($B21785,[1]Content!$B$2:$D$1001,2,0)</f>
        <v>video</v>
      </c>
      <c r="H21785" t="str">
        <f>VLOOKUP($B21785,[1]Content!$B$2:$D$1001,3,0)</f>
        <v>soccer</v>
      </c>
      <c r="I21785" t="str">
        <f>VLOOKUP($C21785,'[1]Reaction type'!$B$2:$D$17,2,0)</f>
        <v>positive</v>
      </c>
    </row>
    <row r="21786" customFormat="1" spans="1:9">
      <c r="A21786">
        <v>22655</v>
      </c>
      <c r="B21786" s="1" t="s">
        <v>910</v>
      </c>
      <c r="C21786" t="s">
        <v>42</v>
      </c>
      <c r="D21786">
        <f>VLOOKUP(C21786,'[1]Reaction type'!$B$2:$D$17,3,0)</f>
        <v>20</v>
      </c>
      <c r="E21786" s="2">
        <v>44158.9631828704</v>
      </c>
      <c r="F21786" s="2" t="str">
        <f t="shared" si="340"/>
        <v>November</v>
      </c>
      <c r="G21786" t="str">
        <f>VLOOKUP($B21786,[1]Content!$B$2:$D$1001,2,0)</f>
        <v>video</v>
      </c>
      <c r="H21786" t="str">
        <f>VLOOKUP($B21786,[1]Content!$B$2:$D$1001,3,0)</f>
        <v>soccer</v>
      </c>
      <c r="I21786" t="str">
        <f>VLOOKUP($C21786,'[1]Reaction type'!$B$2:$D$17,2,0)</f>
        <v>neutral</v>
      </c>
    </row>
    <row r="21787" customFormat="1" spans="1:9">
      <c r="A21787">
        <v>22656</v>
      </c>
      <c r="B21787" s="1" t="s">
        <v>910</v>
      </c>
      <c r="C21787" t="s">
        <v>24</v>
      </c>
      <c r="D21787">
        <f>VLOOKUP(C21787,'[1]Reaction type'!$B$2:$D$17,3,0)</f>
        <v>0</v>
      </c>
      <c r="E21787" s="2">
        <v>44358.1187962963</v>
      </c>
      <c r="F21787" s="2" t="str">
        <f t="shared" si="340"/>
        <v>June</v>
      </c>
      <c r="G21787" t="str">
        <f>VLOOKUP($B21787,[1]Content!$B$2:$D$1001,2,0)</f>
        <v>video</v>
      </c>
      <c r="H21787" t="str">
        <f>VLOOKUP($B21787,[1]Content!$B$2:$D$1001,3,0)</f>
        <v>soccer</v>
      </c>
      <c r="I21787" t="str">
        <f>VLOOKUP($C21787,'[1]Reaction type'!$B$2:$D$17,2,0)</f>
        <v>negative</v>
      </c>
    </row>
    <row r="21788" customFormat="1" spans="1:9">
      <c r="A21788">
        <v>22657</v>
      </c>
      <c r="B21788" s="1" t="s">
        <v>910</v>
      </c>
      <c r="C21788" t="s">
        <v>40</v>
      </c>
      <c r="D21788">
        <f>VLOOKUP(C21788,'[1]Reaction type'!$B$2:$D$17,3,0)</f>
        <v>65</v>
      </c>
      <c r="E21788" s="2">
        <v>44053.1946527778</v>
      </c>
      <c r="F21788" s="2" t="str">
        <f t="shared" si="340"/>
        <v>August</v>
      </c>
      <c r="G21788" t="str">
        <f>VLOOKUP($B21788,[1]Content!$B$2:$D$1001,2,0)</f>
        <v>video</v>
      </c>
      <c r="H21788" t="str">
        <f>VLOOKUP($B21788,[1]Content!$B$2:$D$1001,3,0)</f>
        <v>soccer</v>
      </c>
      <c r="I21788" t="str">
        <f>VLOOKUP($C21788,'[1]Reaction type'!$B$2:$D$17,2,0)</f>
        <v>positive</v>
      </c>
    </row>
    <row r="21789" customFormat="1" spans="1:9">
      <c r="A21789">
        <v>22658</v>
      </c>
      <c r="B21789" s="1" t="s">
        <v>910</v>
      </c>
      <c r="C21789" t="s">
        <v>33</v>
      </c>
      <c r="D21789">
        <f>VLOOKUP(C21789,'[1]Reaction type'!$B$2:$D$17,3,0)</f>
        <v>35</v>
      </c>
      <c r="E21789" s="2">
        <v>44081.062974537</v>
      </c>
      <c r="F21789" s="2" t="str">
        <f t="shared" si="340"/>
        <v>September</v>
      </c>
      <c r="G21789" t="str">
        <f>VLOOKUP($B21789,[1]Content!$B$2:$D$1001,2,0)</f>
        <v>video</v>
      </c>
      <c r="H21789" t="str">
        <f>VLOOKUP($B21789,[1]Content!$B$2:$D$1001,3,0)</f>
        <v>soccer</v>
      </c>
      <c r="I21789" t="str">
        <f>VLOOKUP($C21789,'[1]Reaction type'!$B$2:$D$17,2,0)</f>
        <v>neutral</v>
      </c>
    </row>
    <row r="21790" customFormat="1" spans="1:9">
      <c r="A21790">
        <v>22659</v>
      </c>
      <c r="B21790" s="1" t="s">
        <v>910</v>
      </c>
      <c r="C21790" t="s">
        <v>24</v>
      </c>
      <c r="D21790">
        <f>VLOOKUP(C21790,'[1]Reaction type'!$B$2:$D$17,3,0)</f>
        <v>0</v>
      </c>
      <c r="E21790" s="2">
        <v>44338.2704166667</v>
      </c>
      <c r="F21790" s="2" t="str">
        <f t="shared" si="340"/>
        <v>May</v>
      </c>
      <c r="G21790" t="str">
        <f>VLOOKUP($B21790,[1]Content!$B$2:$D$1001,2,0)</f>
        <v>video</v>
      </c>
      <c r="H21790" t="str">
        <f>VLOOKUP($B21790,[1]Content!$B$2:$D$1001,3,0)</f>
        <v>soccer</v>
      </c>
      <c r="I21790" t="str">
        <f>VLOOKUP($C21790,'[1]Reaction type'!$B$2:$D$17,2,0)</f>
        <v>negative</v>
      </c>
    </row>
    <row r="21791" customFormat="1" spans="1:9">
      <c r="A21791">
        <v>22660</v>
      </c>
      <c r="B21791" s="1" t="s">
        <v>910</v>
      </c>
      <c r="C21791" t="s">
        <v>33</v>
      </c>
      <c r="D21791">
        <f>VLOOKUP(C21791,'[1]Reaction type'!$B$2:$D$17,3,0)</f>
        <v>35</v>
      </c>
      <c r="E21791" s="2">
        <v>44000.7635300926</v>
      </c>
      <c r="F21791" s="2" t="str">
        <f t="shared" si="340"/>
        <v>June</v>
      </c>
      <c r="G21791" t="str">
        <f>VLOOKUP($B21791,[1]Content!$B$2:$D$1001,2,0)</f>
        <v>video</v>
      </c>
      <c r="H21791" t="str">
        <f>VLOOKUP($B21791,[1]Content!$B$2:$D$1001,3,0)</f>
        <v>soccer</v>
      </c>
      <c r="I21791" t="str">
        <f>VLOOKUP($C21791,'[1]Reaction type'!$B$2:$D$17,2,0)</f>
        <v>neutral</v>
      </c>
    </row>
    <row r="21792" customFormat="1" spans="1:9">
      <c r="A21792">
        <v>22661</v>
      </c>
      <c r="B21792" s="1" t="s">
        <v>910</v>
      </c>
      <c r="C21792" t="s">
        <v>35</v>
      </c>
      <c r="D21792">
        <f>VLOOKUP(C21792,'[1]Reaction type'!$B$2:$D$17,3,0)</f>
        <v>70</v>
      </c>
      <c r="E21792" s="2">
        <v>44318.7578472222</v>
      </c>
      <c r="F21792" s="2" t="str">
        <f t="shared" si="340"/>
        <v>May</v>
      </c>
      <c r="G21792" t="str">
        <f>VLOOKUP($B21792,[1]Content!$B$2:$D$1001,2,0)</f>
        <v>video</v>
      </c>
      <c r="H21792" t="str">
        <f>VLOOKUP($B21792,[1]Content!$B$2:$D$1001,3,0)</f>
        <v>soccer</v>
      </c>
      <c r="I21792" t="str">
        <f>VLOOKUP($C21792,'[1]Reaction type'!$B$2:$D$17,2,0)</f>
        <v>positive</v>
      </c>
    </row>
    <row r="21793" customFormat="1" spans="1:9">
      <c r="A21793">
        <v>22662</v>
      </c>
      <c r="B21793" s="1" t="s">
        <v>910</v>
      </c>
      <c r="C21793" t="s">
        <v>52</v>
      </c>
      <c r="D21793">
        <f>VLOOKUP(C21793,'[1]Reaction type'!$B$2:$D$17,3,0)</f>
        <v>50</v>
      </c>
      <c r="E21793" s="2">
        <v>44343.2480555556</v>
      </c>
      <c r="F21793" s="2" t="str">
        <f t="shared" si="340"/>
        <v>May</v>
      </c>
      <c r="G21793" t="str">
        <f>VLOOKUP($B21793,[1]Content!$B$2:$D$1001,2,0)</f>
        <v>video</v>
      </c>
      <c r="H21793" t="str">
        <f>VLOOKUP($B21793,[1]Content!$B$2:$D$1001,3,0)</f>
        <v>soccer</v>
      </c>
      <c r="I21793" t="str">
        <f>VLOOKUP($C21793,'[1]Reaction type'!$B$2:$D$17,2,0)</f>
        <v>positive</v>
      </c>
    </row>
    <row r="21794" customFormat="1" spans="1:9">
      <c r="A21794">
        <v>22663</v>
      </c>
      <c r="B21794" s="1" t="s">
        <v>910</v>
      </c>
      <c r="C21794" t="s">
        <v>40</v>
      </c>
      <c r="D21794">
        <f>VLOOKUP(C21794,'[1]Reaction type'!$B$2:$D$17,3,0)</f>
        <v>65</v>
      </c>
      <c r="E21794" s="2">
        <v>44280.5645023148</v>
      </c>
      <c r="F21794" s="2" t="str">
        <f t="shared" si="340"/>
        <v>March</v>
      </c>
      <c r="G21794" t="str">
        <f>VLOOKUP($B21794,[1]Content!$B$2:$D$1001,2,0)</f>
        <v>video</v>
      </c>
      <c r="H21794" t="str">
        <f>VLOOKUP($B21794,[1]Content!$B$2:$D$1001,3,0)</f>
        <v>soccer</v>
      </c>
      <c r="I21794" t="str">
        <f>VLOOKUP($C21794,'[1]Reaction type'!$B$2:$D$17,2,0)</f>
        <v>positive</v>
      </c>
    </row>
    <row r="21795" customFormat="1" spans="1:9">
      <c r="A21795">
        <v>22664</v>
      </c>
      <c r="B21795" s="1" t="s">
        <v>910</v>
      </c>
      <c r="C21795" t="s">
        <v>54</v>
      </c>
      <c r="D21795">
        <f>VLOOKUP(C21795,'[1]Reaction type'!$B$2:$D$17,3,0)</f>
        <v>70</v>
      </c>
      <c r="E21795" s="2">
        <v>44109.6528472222</v>
      </c>
      <c r="F21795" s="2" t="str">
        <f t="shared" si="340"/>
        <v>October</v>
      </c>
      <c r="G21795" t="str">
        <f>VLOOKUP($B21795,[1]Content!$B$2:$D$1001,2,0)</f>
        <v>video</v>
      </c>
      <c r="H21795" t="str">
        <f>VLOOKUP($B21795,[1]Content!$B$2:$D$1001,3,0)</f>
        <v>soccer</v>
      </c>
      <c r="I21795" t="str">
        <f>VLOOKUP($C21795,'[1]Reaction type'!$B$2:$D$17,2,0)</f>
        <v>positive</v>
      </c>
    </row>
    <row r="21796" customFormat="1" spans="1:9">
      <c r="A21796">
        <v>22665</v>
      </c>
      <c r="B21796" s="1" t="s">
        <v>910</v>
      </c>
      <c r="C21796" t="s">
        <v>52</v>
      </c>
      <c r="D21796">
        <f>VLOOKUP(C21796,'[1]Reaction type'!$B$2:$D$17,3,0)</f>
        <v>50</v>
      </c>
      <c r="E21796" s="2">
        <v>44072.8562962963</v>
      </c>
      <c r="F21796" s="2" t="str">
        <f t="shared" si="340"/>
        <v>August</v>
      </c>
      <c r="G21796" t="str">
        <f>VLOOKUP($B21796,[1]Content!$B$2:$D$1001,2,0)</f>
        <v>video</v>
      </c>
      <c r="H21796" t="str">
        <f>VLOOKUP($B21796,[1]Content!$B$2:$D$1001,3,0)</f>
        <v>soccer</v>
      </c>
      <c r="I21796" t="str">
        <f>VLOOKUP($C21796,'[1]Reaction type'!$B$2:$D$17,2,0)</f>
        <v>positive</v>
      </c>
    </row>
    <row r="21797" customFormat="1" spans="1:9">
      <c r="A21797">
        <v>22666</v>
      </c>
      <c r="B21797" s="1" t="s">
        <v>910</v>
      </c>
      <c r="C21797" t="s">
        <v>42</v>
      </c>
      <c r="D21797">
        <f>VLOOKUP(C21797,'[1]Reaction type'!$B$2:$D$17,3,0)</f>
        <v>20</v>
      </c>
      <c r="E21797" s="2">
        <v>44337.5210185185</v>
      </c>
      <c r="F21797" s="2" t="str">
        <f t="shared" si="340"/>
        <v>May</v>
      </c>
      <c r="G21797" t="str">
        <f>VLOOKUP($B21797,[1]Content!$B$2:$D$1001,2,0)</f>
        <v>video</v>
      </c>
      <c r="H21797" t="str">
        <f>VLOOKUP($B21797,[1]Content!$B$2:$D$1001,3,0)</f>
        <v>soccer</v>
      </c>
      <c r="I21797" t="str">
        <f>VLOOKUP($C21797,'[1]Reaction type'!$B$2:$D$17,2,0)</f>
        <v>neutral</v>
      </c>
    </row>
    <row r="21798" customFormat="1" spans="1:9">
      <c r="A21798">
        <v>22668</v>
      </c>
      <c r="B21798" s="1" t="s">
        <v>911</v>
      </c>
      <c r="C21798" t="s">
        <v>40</v>
      </c>
      <c r="D21798">
        <f>VLOOKUP(C21798,'[1]Reaction type'!$B$2:$D$17,3,0)</f>
        <v>65</v>
      </c>
      <c r="E21798" s="2">
        <v>44220.1727893519</v>
      </c>
      <c r="F21798" s="2" t="str">
        <f t="shared" si="340"/>
        <v>January</v>
      </c>
      <c r="G21798" t="str">
        <f>VLOOKUP($B21798,[1]Content!$B$2:$D$1001,2,0)</f>
        <v>photo</v>
      </c>
      <c r="H21798" t="str">
        <f>VLOOKUP($B21798,[1]Content!$B$2:$D$1001,3,0)</f>
        <v>food</v>
      </c>
      <c r="I21798" t="str">
        <f>VLOOKUP($C21798,'[1]Reaction type'!$B$2:$D$17,2,0)</f>
        <v>positive</v>
      </c>
    </row>
    <row r="21799" customFormat="1" spans="1:9">
      <c r="A21799">
        <v>22669</v>
      </c>
      <c r="B21799" s="1" t="s">
        <v>911</v>
      </c>
      <c r="C21799" t="s">
        <v>54</v>
      </c>
      <c r="D21799">
        <f>VLOOKUP(C21799,'[1]Reaction type'!$B$2:$D$17,3,0)</f>
        <v>70</v>
      </c>
      <c r="E21799" s="2">
        <v>44253.7059953704</v>
      </c>
      <c r="F21799" s="2" t="str">
        <f t="shared" si="340"/>
        <v>February</v>
      </c>
      <c r="G21799" t="str">
        <f>VLOOKUP($B21799,[1]Content!$B$2:$D$1001,2,0)</f>
        <v>photo</v>
      </c>
      <c r="H21799" t="str">
        <f>VLOOKUP($B21799,[1]Content!$B$2:$D$1001,3,0)</f>
        <v>food</v>
      </c>
      <c r="I21799" t="str">
        <f>VLOOKUP($C21799,'[1]Reaction type'!$B$2:$D$17,2,0)</f>
        <v>positive</v>
      </c>
    </row>
    <row r="21800" customFormat="1" spans="1:9">
      <c r="A21800">
        <v>22670</v>
      </c>
      <c r="B21800" s="1" t="s">
        <v>911</v>
      </c>
      <c r="C21800" t="s">
        <v>35</v>
      </c>
      <c r="D21800">
        <f>VLOOKUP(C21800,'[1]Reaction type'!$B$2:$D$17,3,0)</f>
        <v>70</v>
      </c>
      <c r="E21800" s="2">
        <v>44106.7194791667</v>
      </c>
      <c r="F21800" s="2" t="str">
        <f t="shared" si="340"/>
        <v>October</v>
      </c>
      <c r="G21800" t="str">
        <f>VLOOKUP($B21800,[1]Content!$B$2:$D$1001,2,0)</f>
        <v>photo</v>
      </c>
      <c r="H21800" t="str">
        <f>VLOOKUP($B21800,[1]Content!$B$2:$D$1001,3,0)</f>
        <v>food</v>
      </c>
      <c r="I21800" t="str">
        <f>VLOOKUP($C21800,'[1]Reaction type'!$B$2:$D$17,2,0)</f>
        <v>positive</v>
      </c>
    </row>
    <row r="21801" customFormat="1" spans="1:9">
      <c r="A21801">
        <v>22671</v>
      </c>
      <c r="B21801" s="1" t="s">
        <v>911</v>
      </c>
      <c r="C21801" t="s">
        <v>53</v>
      </c>
      <c r="D21801">
        <f>VLOOKUP(C21801,'[1]Reaction type'!$B$2:$D$17,3,0)</f>
        <v>60</v>
      </c>
      <c r="E21801" s="2">
        <v>44210.5490393518</v>
      </c>
      <c r="F21801" s="2" t="str">
        <f t="shared" si="340"/>
        <v>January</v>
      </c>
      <c r="G21801" t="str">
        <f>VLOOKUP($B21801,[1]Content!$B$2:$D$1001,2,0)</f>
        <v>photo</v>
      </c>
      <c r="H21801" t="str">
        <f>VLOOKUP($B21801,[1]Content!$B$2:$D$1001,3,0)</f>
        <v>food</v>
      </c>
      <c r="I21801" t="str">
        <f>VLOOKUP($C21801,'[1]Reaction type'!$B$2:$D$17,2,0)</f>
        <v>positive</v>
      </c>
    </row>
    <row r="21802" customFormat="1" spans="1:9">
      <c r="A21802">
        <v>22672</v>
      </c>
      <c r="B21802" s="1" t="s">
        <v>911</v>
      </c>
      <c r="C21802" t="s">
        <v>24</v>
      </c>
      <c r="D21802">
        <f>VLOOKUP(C21802,'[1]Reaction type'!$B$2:$D$17,3,0)</f>
        <v>0</v>
      </c>
      <c r="E21802" s="2">
        <v>44096.0569791667</v>
      </c>
      <c r="F21802" s="2" t="str">
        <f t="shared" si="340"/>
        <v>September</v>
      </c>
      <c r="G21802" t="str">
        <f>VLOOKUP($B21802,[1]Content!$B$2:$D$1001,2,0)</f>
        <v>photo</v>
      </c>
      <c r="H21802" t="str">
        <f>VLOOKUP($B21802,[1]Content!$B$2:$D$1001,3,0)</f>
        <v>food</v>
      </c>
      <c r="I21802" t="str">
        <f>VLOOKUP($C21802,'[1]Reaction type'!$B$2:$D$17,2,0)</f>
        <v>negative</v>
      </c>
    </row>
    <row r="21803" customFormat="1" spans="1:9">
      <c r="A21803">
        <v>22673</v>
      </c>
      <c r="B21803" s="1" t="s">
        <v>911</v>
      </c>
      <c r="C21803" t="s">
        <v>40</v>
      </c>
      <c r="D21803">
        <f>VLOOKUP(C21803,'[1]Reaction type'!$B$2:$D$17,3,0)</f>
        <v>65</v>
      </c>
      <c r="E21803" s="2">
        <v>44133.4069328704</v>
      </c>
      <c r="F21803" s="2" t="str">
        <f t="shared" si="340"/>
        <v>October</v>
      </c>
      <c r="G21803" t="str">
        <f>VLOOKUP($B21803,[1]Content!$B$2:$D$1001,2,0)</f>
        <v>photo</v>
      </c>
      <c r="H21803" t="str">
        <f>VLOOKUP($B21803,[1]Content!$B$2:$D$1001,3,0)</f>
        <v>food</v>
      </c>
      <c r="I21803" t="str">
        <f>VLOOKUP($C21803,'[1]Reaction type'!$B$2:$D$17,2,0)</f>
        <v>positive</v>
      </c>
    </row>
    <row r="21804" customFormat="1" spans="1:9">
      <c r="A21804">
        <v>22674</v>
      </c>
      <c r="B21804" s="1" t="s">
        <v>911</v>
      </c>
      <c r="C21804" t="s">
        <v>52</v>
      </c>
      <c r="D21804">
        <f>VLOOKUP(C21804,'[1]Reaction type'!$B$2:$D$17,3,0)</f>
        <v>50</v>
      </c>
      <c r="E21804" s="2">
        <v>44322.9259722222</v>
      </c>
      <c r="F21804" s="2" t="str">
        <f t="shared" si="340"/>
        <v>May</v>
      </c>
      <c r="G21804" t="str">
        <f>VLOOKUP($B21804,[1]Content!$B$2:$D$1001,2,0)</f>
        <v>photo</v>
      </c>
      <c r="H21804" t="str">
        <f>VLOOKUP($B21804,[1]Content!$B$2:$D$1001,3,0)</f>
        <v>food</v>
      </c>
      <c r="I21804" t="str">
        <f>VLOOKUP($C21804,'[1]Reaction type'!$B$2:$D$17,2,0)</f>
        <v>positive</v>
      </c>
    </row>
    <row r="21805" customFormat="1" spans="1:9">
      <c r="A21805">
        <v>22675</v>
      </c>
      <c r="B21805" s="1" t="s">
        <v>911</v>
      </c>
      <c r="C21805" t="s">
        <v>50</v>
      </c>
      <c r="D21805">
        <f>VLOOKUP(C21805,'[1]Reaction type'!$B$2:$D$17,3,0)</f>
        <v>45</v>
      </c>
      <c r="E21805" s="2">
        <v>44266.0553125</v>
      </c>
      <c r="F21805" s="2" t="str">
        <f t="shared" si="340"/>
        <v>March</v>
      </c>
      <c r="G21805" t="str">
        <f>VLOOKUP($B21805,[1]Content!$B$2:$D$1001,2,0)</f>
        <v>photo</v>
      </c>
      <c r="H21805" t="str">
        <f>VLOOKUP($B21805,[1]Content!$B$2:$D$1001,3,0)</f>
        <v>food</v>
      </c>
      <c r="I21805" t="str">
        <f>VLOOKUP($C21805,'[1]Reaction type'!$B$2:$D$17,2,0)</f>
        <v>positive</v>
      </c>
    </row>
    <row r="21806" customFormat="1" spans="1:9">
      <c r="A21806">
        <v>22676</v>
      </c>
      <c r="B21806" s="1" t="s">
        <v>911</v>
      </c>
      <c r="C21806" t="s">
        <v>31</v>
      </c>
      <c r="D21806">
        <f>VLOOKUP(C21806,'[1]Reaction type'!$B$2:$D$17,3,0)</f>
        <v>30</v>
      </c>
      <c r="E21806" s="2">
        <v>44147.7880555556</v>
      </c>
      <c r="F21806" s="2" t="str">
        <f t="shared" si="340"/>
        <v>November</v>
      </c>
      <c r="G21806" t="str">
        <f>VLOOKUP($B21806,[1]Content!$B$2:$D$1001,2,0)</f>
        <v>photo</v>
      </c>
      <c r="H21806" t="str">
        <f>VLOOKUP($B21806,[1]Content!$B$2:$D$1001,3,0)</f>
        <v>food</v>
      </c>
      <c r="I21806" t="str">
        <f>VLOOKUP($C21806,'[1]Reaction type'!$B$2:$D$17,2,0)</f>
        <v>positive</v>
      </c>
    </row>
    <row r="21807" customFormat="1" spans="1:9">
      <c r="A21807">
        <v>22677</v>
      </c>
      <c r="B21807" s="1" t="s">
        <v>911</v>
      </c>
      <c r="C21807" t="s">
        <v>42</v>
      </c>
      <c r="D21807">
        <f>VLOOKUP(C21807,'[1]Reaction type'!$B$2:$D$17,3,0)</f>
        <v>20</v>
      </c>
      <c r="E21807" s="2">
        <v>44227.4498148148</v>
      </c>
      <c r="F21807" s="2" t="str">
        <f t="shared" si="340"/>
        <v>January</v>
      </c>
      <c r="G21807" t="str">
        <f>VLOOKUP($B21807,[1]Content!$B$2:$D$1001,2,0)</f>
        <v>photo</v>
      </c>
      <c r="H21807" t="str">
        <f>VLOOKUP($B21807,[1]Content!$B$2:$D$1001,3,0)</f>
        <v>food</v>
      </c>
      <c r="I21807" t="str">
        <f>VLOOKUP($C21807,'[1]Reaction type'!$B$2:$D$17,2,0)</f>
        <v>neutral</v>
      </c>
    </row>
    <row r="21808" customFormat="1" spans="1:9">
      <c r="A21808">
        <v>22678</v>
      </c>
      <c r="B21808" s="1" t="s">
        <v>911</v>
      </c>
      <c r="C21808" t="s">
        <v>52</v>
      </c>
      <c r="D21808">
        <f>VLOOKUP(C21808,'[1]Reaction type'!$B$2:$D$17,3,0)</f>
        <v>50</v>
      </c>
      <c r="E21808" s="2">
        <v>44093.3812731481</v>
      </c>
      <c r="F21808" s="2" t="str">
        <f t="shared" si="340"/>
        <v>September</v>
      </c>
      <c r="G21808" t="str">
        <f>VLOOKUP($B21808,[1]Content!$B$2:$D$1001,2,0)</f>
        <v>photo</v>
      </c>
      <c r="H21808" t="str">
        <f>VLOOKUP($B21808,[1]Content!$B$2:$D$1001,3,0)</f>
        <v>food</v>
      </c>
      <c r="I21808" t="str">
        <f>VLOOKUP($C21808,'[1]Reaction type'!$B$2:$D$17,2,0)</f>
        <v>positive</v>
      </c>
    </row>
    <row r="21809" customFormat="1" spans="1:9">
      <c r="A21809">
        <v>22679</v>
      </c>
      <c r="B21809" s="1" t="s">
        <v>911</v>
      </c>
      <c r="C21809" t="s">
        <v>31</v>
      </c>
      <c r="D21809">
        <f>VLOOKUP(C21809,'[1]Reaction type'!$B$2:$D$17,3,0)</f>
        <v>30</v>
      </c>
      <c r="E21809" s="2">
        <v>44078.1565509259</v>
      </c>
      <c r="F21809" s="2" t="str">
        <f t="shared" si="340"/>
        <v>September</v>
      </c>
      <c r="G21809" t="str">
        <f>VLOOKUP($B21809,[1]Content!$B$2:$D$1001,2,0)</f>
        <v>photo</v>
      </c>
      <c r="H21809" t="str">
        <f>VLOOKUP($B21809,[1]Content!$B$2:$D$1001,3,0)</f>
        <v>food</v>
      </c>
      <c r="I21809" t="str">
        <f>VLOOKUP($C21809,'[1]Reaction type'!$B$2:$D$17,2,0)</f>
        <v>positive</v>
      </c>
    </row>
    <row r="21810" customFormat="1" spans="1:9">
      <c r="A21810">
        <v>22680</v>
      </c>
      <c r="B21810" s="1" t="s">
        <v>911</v>
      </c>
      <c r="C21810" t="s">
        <v>24</v>
      </c>
      <c r="D21810">
        <f>VLOOKUP(C21810,'[1]Reaction type'!$B$2:$D$17,3,0)</f>
        <v>0</v>
      </c>
      <c r="E21810" s="2">
        <v>44018.1697569444</v>
      </c>
      <c r="F21810" s="2" t="str">
        <f t="shared" si="340"/>
        <v>July</v>
      </c>
      <c r="G21810" t="str">
        <f>VLOOKUP($B21810,[1]Content!$B$2:$D$1001,2,0)</f>
        <v>photo</v>
      </c>
      <c r="H21810" t="str">
        <f>VLOOKUP($B21810,[1]Content!$B$2:$D$1001,3,0)</f>
        <v>food</v>
      </c>
      <c r="I21810" t="str">
        <f>VLOOKUP($C21810,'[1]Reaction type'!$B$2:$D$17,2,0)</f>
        <v>negative</v>
      </c>
    </row>
    <row r="21811" customFormat="1" spans="1:9">
      <c r="A21811">
        <v>22681</v>
      </c>
      <c r="B21811" s="1" t="s">
        <v>911</v>
      </c>
      <c r="C21811" t="s">
        <v>53</v>
      </c>
      <c r="D21811">
        <f>VLOOKUP(C21811,'[1]Reaction type'!$B$2:$D$17,3,0)</f>
        <v>60</v>
      </c>
      <c r="E21811" s="2">
        <v>44013.4313657407</v>
      </c>
      <c r="F21811" s="2" t="str">
        <f t="shared" si="340"/>
        <v>July</v>
      </c>
      <c r="G21811" t="str">
        <f>VLOOKUP($B21811,[1]Content!$B$2:$D$1001,2,0)</f>
        <v>photo</v>
      </c>
      <c r="H21811" t="str">
        <f>VLOOKUP($B21811,[1]Content!$B$2:$D$1001,3,0)</f>
        <v>food</v>
      </c>
      <c r="I21811" t="str">
        <f>VLOOKUP($C21811,'[1]Reaction type'!$B$2:$D$17,2,0)</f>
        <v>positive</v>
      </c>
    </row>
    <row r="21812" customFormat="1" spans="1:9">
      <c r="A21812">
        <v>22682</v>
      </c>
      <c r="B21812" s="1" t="s">
        <v>911</v>
      </c>
      <c r="C21812" t="s">
        <v>52</v>
      </c>
      <c r="D21812">
        <f>VLOOKUP(C21812,'[1]Reaction type'!$B$2:$D$17,3,0)</f>
        <v>50</v>
      </c>
      <c r="E21812" s="2">
        <v>44322.212662037</v>
      </c>
      <c r="F21812" s="2" t="str">
        <f t="shared" si="340"/>
        <v>May</v>
      </c>
      <c r="G21812" t="str">
        <f>VLOOKUP($B21812,[1]Content!$B$2:$D$1001,2,0)</f>
        <v>photo</v>
      </c>
      <c r="H21812" t="str">
        <f>VLOOKUP($B21812,[1]Content!$B$2:$D$1001,3,0)</f>
        <v>food</v>
      </c>
      <c r="I21812" t="str">
        <f>VLOOKUP($C21812,'[1]Reaction type'!$B$2:$D$17,2,0)</f>
        <v>positive</v>
      </c>
    </row>
    <row r="21813" customFormat="1" spans="1:9">
      <c r="A21813">
        <v>22683</v>
      </c>
      <c r="B21813" s="1" t="s">
        <v>911</v>
      </c>
      <c r="C21813" t="s">
        <v>42</v>
      </c>
      <c r="D21813">
        <f>VLOOKUP(C21813,'[1]Reaction type'!$B$2:$D$17,3,0)</f>
        <v>20</v>
      </c>
      <c r="E21813" s="2">
        <v>44302.0940856481</v>
      </c>
      <c r="F21813" s="2" t="str">
        <f t="shared" si="340"/>
        <v>April</v>
      </c>
      <c r="G21813" t="str">
        <f>VLOOKUP($B21813,[1]Content!$B$2:$D$1001,2,0)</f>
        <v>photo</v>
      </c>
      <c r="H21813" t="str">
        <f>VLOOKUP($B21813,[1]Content!$B$2:$D$1001,3,0)</f>
        <v>food</v>
      </c>
      <c r="I21813" t="str">
        <f>VLOOKUP($C21813,'[1]Reaction type'!$B$2:$D$17,2,0)</f>
        <v>neutral</v>
      </c>
    </row>
    <row r="21814" customFormat="1" spans="1:9">
      <c r="A21814">
        <v>22684</v>
      </c>
      <c r="B21814" s="1" t="s">
        <v>911</v>
      </c>
      <c r="C21814" t="s">
        <v>40</v>
      </c>
      <c r="D21814">
        <f>VLOOKUP(C21814,'[1]Reaction type'!$B$2:$D$17,3,0)</f>
        <v>65</v>
      </c>
      <c r="E21814" s="2">
        <v>44160.2562962963</v>
      </c>
      <c r="F21814" s="2" t="str">
        <f t="shared" si="340"/>
        <v>November</v>
      </c>
      <c r="G21814" t="str">
        <f>VLOOKUP($B21814,[1]Content!$B$2:$D$1001,2,0)</f>
        <v>photo</v>
      </c>
      <c r="H21814" t="str">
        <f>VLOOKUP($B21814,[1]Content!$B$2:$D$1001,3,0)</f>
        <v>food</v>
      </c>
      <c r="I21814" t="str">
        <f>VLOOKUP($C21814,'[1]Reaction type'!$B$2:$D$17,2,0)</f>
        <v>positive</v>
      </c>
    </row>
    <row r="21815" customFormat="1" spans="1:9">
      <c r="A21815">
        <v>22685</v>
      </c>
      <c r="B21815" s="1" t="s">
        <v>911</v>
      </c>
      <c r="C21815" t="s">
        <v>37</v>
      </c>
      <c r="D21815">
        <f>VLOOKUP(C21815,'[1]Reaction type'!$B$2:$D$17,3,0)</f>
        <v>5</v>
      </c>
      <c r="E21815" s="2">
        <v>44102.0815393518</v>
      </c>
      <c r="F21815" s="2" t="str">
        <f t="shared" si="340"/>
        <v>September</v>
      </c>
      <c r="G21815" t="str">
        <f>VLOOKUP($B21815,[1]Content!$B$2:$D$1001,2,0)</f>
        <v>photo</v>
      </c>
      <c r="H21815" t="str">
        <f>VLOOKUP($B21815,[1]Content!$B$2:$D$1001,3,0)</f>
        <v>food</v>
      </c>
      <c r="I21815" t="str">
        <f>VLOOKUP($C21815,'[1]Reaction type'!$B$2:$D$17,2,0)</f>
        <v>negative</v>
      </c>
    </row>
    <row r="21816" customFormat="1" spans="1:9">
      <c r="A21816">
        <v>22686</v>
      </c>
      <c r="B21816" s="1" t="s">
        <v>911</v>
      </c>
      <c r="C21816" t="s">
        <v>26</v>
      </c>
      <c r="D21816">
        <f>VLOOKUP(C21816,'[1]Reaction type'!$B$2:$D$17,3,0)</f>
        <v>10</v>
      </c>
      <c r="E21816" s="2">
        <v>44025.5356712963</v>
      </c>
      <c r="F21816" s="2" t="str">
        <f t="shared" si="340"/>
        <v>July</v>
      </c>
      <c r="G21816" t="str">
        <f>VLOOKUP($B21816,[1]Content!$B$2:$D$1001,2,0)</f>
        <v>photo</v>
      </c>
      <c r="H21816" t="str">
        <f>VLOOKUP($B21816,[1]Content!$B$2:$D$1001,3,0)</f>
        <v>food</v>
      </c>
      <c r="I21816" t="str">
        <f>VLOOKUP($C21816,'[1]Reaction type'!$B$2:$D$17,2,0)</f>
        <v>negative</v>
      </c>
    </row>
    <row r="21817" customFormat="1" spans="1:9">
      <c r="A21817">
        <v>22687</v>
      </c>
      <c r="B21817" s="1" t="s">
        <v>911</v>
      </c>
      <c r="C21817" t="s">
        <v>33</v>
      </c>
      <c r="D21817">
        <f>VLOOKUP(C21817,'[1]Reaction type'!$B$2:$D$17,3,0)</f>
        <v>35</v>
      </c>
      <c r="E21817" s="2">
        <v>44244.2934259259</v>
      </c>
      <c r="F21817" s="2" t="str">
        <f t="shared" si="340"/>
        <v>February</v>
      </c>
      <c r="G21817" t="str">
        <f>VLOOKUP($B21817,[1]Content!$B$2:$D$1001,2,0)</f>
        <v>photo</v>
      </c>
      <c r="H21817" t="str">
        <f>VLOOKUP($B21817,[1]Content!$B$2:$D$1001,3,0)</f>
        <v>food</v>
      </c>
      <c r="I21817" t="str">
        <f>VLOOKUP($C21817,'[1]Reaction type'!$B$2:$D$17,2,0)</f>
        <v>neutral</v>
      </c>
    </row>
    <row r="21818" customFormat="1" spans="1:9">
      <c r="A21818">
        <v>22688</v>
      </c>
      <c r="B21818" s="1" t="s">
        <v>911</v>
      </c>
      <c r="C21818" t="s">
        <v>54</v>
      </c>
      <c r="D21818">
        <f>VLOOKUP(C21818,'[1]Reaction type'!$B$2:$D$17,3,0)</f>
        <v>70</v>
      </c>
      <c r="E21818" s="2">
        <v>44242.3546412037</v>
      </c>
      <c r="F21818" s="2" t="str">
        <f t="shared" si="340"/>
        <v>February</v>
      </c>
      <c r="G21818" t="str">
        <f>VLOOKUP($B21818,[1]Content!$B$2:$D$1001,2,0)</f>
        <v>photo</v>
      </c>
      <c r="H21818" t="str">
        <f>VLOOKUP($B21818,[1]Content!$B$2:$D$1001,3,0)</f>
        <v>food</v>
      </c>
      <c r="I21818" t="str">
        <f>VLOOKUP($C21818,'[1]Reaction type'!$B$2:$D$17,2,0)</f>
        <v>positive</v>
      </c>
    </row>
    <row r="21819" customFormat="1" spans="1:9">
      <c r="A21819">
        <v>22689</v>
      </c>
      <c r="B21819" s="1" t="s">
        <v>911</v>
      </c>
      <c r="C21819" t="s">
        <v>26</v>
      </c>
      <c r="D21819">
        <f>VLOOKUP(C21819,'[1]Reaction type'!$B$2:$D$17,3,0)</f>
        <v>10</v>
      </c>
      <c r="E21819" s="2">
        <v>44267.7295717593</v>
      </c>
      <c r="F21819" s="2" t="str">
        <f t="shared" si="340"/>
        <v>March</v>
      </c>
      <c r="G21819" t="str">
        <f>VLOOKUP($B21819,[1]Content!$B$2:$D$1001,2,0)</f>
        <v>photo</v>
      </c>
      <c r="H21819" t="str">
        <f>VLOOKUP($B21819,[1]Content!$B$2:$D$1001,3,0)</f>
        <v>food</v>
      </c>
      <c r="I21819" t="str">
        <f>VLOOKUP($C21819,'[1]Reaction type'!$B$2:$D$17,2,0)</f>
        <v>negative</v>
      </c>
    </row>
    <row r="21820" customFormat="1" spans="1:9">
      <c r="A21820">
        <v>22690</v>
      </c>
      <c r="B21820" s="1" t="s">
        <v>911</v>
      </c>
      <c r="C21820" t="s">
        <v>37</v>
      </c>
      <c r="D21820">
        <f>VLOOKUP(C21820,'[1]Reaction type'!$B$2:$D$17,3,0)</f>
        <v>5</v>
      </c>
      <c r="E21820" s="2">
        <v>44130.8791550926</v>
      </c>
      <c r="F21820" s="2" t="str">
        <f t="shared" si="340"/>
        <v>October</v>
      </c>
      <c r="G21820" t="str">
        <f>VLOOKUP($B21820,[1]Content!$B$2:$D$1001,2,0)</f>
        <v>photo</v>
      </c>
      <c r="H21820" t="str">
        <f>VLOOKUP($B21820,[1]Content!$B$2:$D$1001,3,0)</f>
        <v>food</v>
      </c>
      <c r="I21820" t="str">
        <f>VLOOKUP($C21820,'[1]Reaction type'!$B$2:$D$17,2,0)</f>
        <v>negative</v>
      </c>
    </row>
    <row r="21821" customFormat="1" spans="1:9">
      <c r="A21821">
        <v>22691</v>
      </c>
      <c r="B21821" s="1" t="s">
        <v>911</v>
      </c>
      <c r="C21821" t="s">
        <v>53</v>
      </c>
      <c r="D21821">
        <f>VLOOKUP(C21821,'[1]Reaction type'!$B$2:$D$17,3,0)</f>
        <v>60</v>
      </c>
      <c r="E21821" s="2">
        <v>44062.3053125</v>
      </c>
      <c r="F21821" s="2" t="str">
        <f t="shared" si="340"/>
        <v>August</v>
      </c>
      <c r="G21821" t="str">
        <f>VLOOKUP($B21821,[1]Content!$B$2:$D$1001,2,0)</f>
        <v>photo</v>
      </c>
      <c r="H21821" t="str">
        <f>VLOOKUP($B21821,[1]Content!$B$2:$D$1001,3,0)</f>
        <v>food</v>
      </c>
      <c r="I21821" t="str">
        <f>VLOOKUP($C21821,'[1]Reaction type'!$B$2:$D$17,2,0)</f>
        <v>positive</v>
      </c>
    </row>
    <row r="21822" customFormat="1" spans="1:9">
      <c r="A21822">
        <v>22692</v>
      </c>
      <c r="B21822" s="1" t="s">
        <v>911</v>
      </c>
      <c r="C21822" t="s">
        <v>42</v>
      </c>
      <c r="D21822">
        <f>VLOOKUP(C21822,'[1]Reaction type'!$B$2:$D$17,3,0)</f>
        <v>20</v>
      </c>
      <c r="E21822" s="2">
        <v>44224.6281828704</v>
      </c>
      <c r="F21822" s="2" t="str">
        <f t="shared" si="340"/>
        <v>January</v>
      </c>
      <c r="G21822" t="str">
        <f>VLOOKUP($B21822,[1]Content!$B$2:$D$1001,2,0)</f>
        <v>photo</v>
      </c>
      <c r="H21822" t="str">
        <f>VLOOKUP($B21822,[1]Content!$B$2:$D$1001,3,0)</f>
        <v>food</v>
      </c>
      <c r="I21822" t="str">
        <f>VLOOKUP($C21822,'[1]Reaction type'!$B$2:$D$17,2,0)</f>
        <v>neutral</v>
      </c>
    </row>
    <row r="21823" customFormat="1" spans="1:9">
      <c r="A21823">
        <v>22693</v>
      </c>
      <c r="B21823" s="1" t="s">
        <v>911</v>
      </c>
      <c r="C21823" t="s">
        <v>33</v>
      </c>
      <c r="D21823">
        <f>VLOOKUP(C21823,'[1]Reaction type'!$B$2:$D$17,3,0)</f>
        <v>35</v>
      </c>
      <c r="E21823" s="2">
        <v>44084.1662731481</v>
      </c>
      <c r="F21823" s="2" t="str">
        <f t="shared" si="340"/>
        <v>September</v>
      </c>
      <c r="G21823" t="str">
        <f>VLOOKUP($B21823,[1]Content!$B$2:$D$1001,2,0)</f>
        <v>photo</v>
      </c>
      <c r="H21823" t="str">
        <f>VLOOKUP($B21823,[1]Content!$B$2:$D$1001,3,0)</f>
        <v>food</v>
      </c>
      <c r="I21823" t="str">
        <f>VLOOKUP($C21823,'[1]Reaction type'!$B$2:$D$17,2,0)</f>
        <v>neutral</v>
      </c>
    </row>
    <row r="21824" customFormat="1" spans="1:9">
      <c r="A21824">
        <v>22694</v>
      </c>
      <c r="B21824" s="1" t="s">
        <v>911</v>
      </c>
      <c r="C21824" t="s">
        <v>33</v>
      </c>
      <c r="D21824">
        <f>VLOOKUP(C21824,'[1]Reaction type'!$B$2:$D$17,3,0)</f>
        <v>35</v>
      </c>
      <c r="E21824" s="2">
        <v>44165.3168171296</v>
      </c>
      <c r="F21824" s="2" t="str">
        <f t="shared" si="340"/>
        <v>November</v>
      </c>
      <c r="G21824" t="str">
        <f>VLOOKUP($B21824,[1]Content!$B$2:$D$1001,2,0)</f>
        <v>photo</v>
      </c>
      <c r="H21824" t="str">
        <f>VLOOKUP($B21824,[1]Content!$B$2:$D$1001,3,0)</f>
        <v>food</v>
      </c>
      <c r="I21824" t="str">
        <f>VLOOKUP($C21824,'[1]Reaction type'!$B$2:$D$17,2,0)</f>
        <v>neutral</v>
      </c>
    </row>
    <row r="21825" customFormat="1" spans="1:9">
      <c r="A21825">
        <v>22695</v>
      </c>
      <c r="B21825" s="1" t="s">
        <v>911</v>
      </c>
      <c r="C21825" t="s">
        <v>33</v>
      </c>
      <c r="D21825">
        <f>VLOOKUP(C21825,'[1]Reaction type'!$B$2:$D$17,3,0)</f>
        <v>35</v>
      </c>
      <c r="E21825" s="2">
        <v>44207.7630439815</v>
      </c>
      <c r="F21825" s="2" t="str">
        <f t="shared" si="340"/>
        <v>January</v>
      </c>
      <c r="G21825" t="str">
        <f>VLOOKUP($B21825,[1]Content!$B$2:$D$1001,2,0)</f>
        <v>photo</v>
      </c>
      <c r="H21825" t="str">
        <f>VLOOKUP($B21825,[1]Content!$B$2:$D$1001,3,0)</f>
        <v>food</v>
      </c>
      <c r="I21825" t="str">
        <f>VLOOKUP($C21825,'[1]Reaction type'!$B$2:$D$17,2,0)</f>
        <v>neutral</v>
      </c>
    </row>
    <row r="21826" customFormat="1" spans="1:9">
      <c r="A21826">
        <v>22696</v>
      </c>
      <c r="B21826" s="1" t="s">
        <v>911</v>
      </c>
      <c r="C21826" t="s">
        <v>54</v>
      </c>
      <c r="D21826">
        <f>VLOOKUP(C21826,'[1]Reaction type'!$B$2:$D$17,3,0)</f>
        <v>70</v>
      </c>
      <c r="E21826" s="2">
        <v>44292.8291203704</v>
      </c>
      <c r="F21826" s="2" t="str">
        <f t="shared" si="340"/>
        <v>April</v>
      </c>
      <c r="G21826" t="str">
        <f>VLOOKUP($B21826,[1]Content!$B$2:$D$1001,2,0)</f>
        <v>photo</v>
      </c>
      <c r="H21826" t="str">
        <f>VLOOKUP($B21826,[1]Content!$B$2:$D$1001,3,0)</f>
        <v>food</v>
      </c>
      <c r="I21826" t="str">
        <f>VLOOKUP($C21826,'[1]Reaction type'!$B$2:$D$17,2,0)</f>
        <v>positive</v>
      </c>
    </row>
    <row r="21827" customFormat="1" spans="1:9">
      <c r="A21827">
        <v>22697</v>
      </c>
      <c r="B21827" s="1" t="s">
        <v>911</v>
      </c>
      <c r="C21827" t="s">
        <v>33</v>
      </c>
      <c r="D21827">
        <f>VLOOKUP(C21827,'[1]Reaction type'!$B$2:$D$17,3,0)</f>
        <v>35</v>
      </c>
      <c r="E21827" s="2">
        <v>44186.3263773148</v>
      </c>
      <c r="F21827" s="2" t="str">
        <f t="shared" ref="F21827:F21890" si="341">TEXT(E21827,"mmmm")</f>
        <v>December</v>
      </c>
      <c r="G21827" t="str">
        <f>VLOOKUP($B21827,[1]Content!$B$2:$D$1001,2,0)</f>
        <v>photo</v>
      </c>
      <c r="H21827" t="str">
        <f>VLOOKUP($B21827,[1]Content!$B$2:$D$1001,3,0)</f>
        <v>food</v>
      </c>
      <c r="I21827" t="str">
        <f>VLOOKUP($C21827,'[1]Reaction type'!$B$2:$D$17,2,0)</f>
        <v>neutral</v>
      </c>
    </row>
    <row r="21828" customFormat="1" spans="1:9">
      <c r="A21828">
        <v>22698</v>
      </c>
      <c r="B21828" s="1" t="s">
        <v>911</v>
      </c>
      <c r="C21828" t="s">
        <v>54</v>
      </c>
      <c r="D21828">
        <f>VLOOKUP(C21828,'[1]Reaction type'!$B$2:$D$17,3,0)</f>
        <v>70</v>
      </c>
      <c r="E21828" s="2">
        <v>44347.1408333333</v>
      </c>
      <c r="F21828" s="2" t="str">
        <f t="shared" si="341"/>
        <v>May</v>
      </c>
      <c r="G21828" t="str">
        <f>VLOOKUP($B21828,[1]Content!$B$2:$D$1001,2,0)</f>
        <v>photo</v>
      </c>
      <c r="H21828" t="str">
        <f>VLOOKUP($B21828,[1]Content!$B$2:$D$1001,3,0)</f>
        <v>food</v>
      </c>
      <c r="I21828" t="str">
        <f>VLOOKUP($C21828,'[1]Reaction type'!$B$2:$D$17,2,0)</f>
        <v>positive</v>
      </c>
    </row>
    <row r="21829" customFormat="1" spans="1:9">
      <c r="A21829">
        <v>22699</v>
      </c>
      <c r="B21829" s="1" t="s">
        <v>911</v>
      </c>
      <c r="C21829" t="s">
        <v>50</v>
      </c>
      <c r="D21829">
        <f>VLOOKUP(C21829,'[1]Reaction type'!$B$2:$D$17,3,0)</f>
        <v>45</v>
      </c>
      <c r="E21829" s="2">
        <v>44123.5388657407</v>
      </c>
      <c r="F21829" s="2" t="str">
        <f t="shared" si="341"/>
        <v>October</v>
      </c>
      <c r="G21829" t="str">
        <f>VLOOKUP($B21829,[1]Content!$B$2:$D$1001,2,0)</f>
        <v>photo</v>
      </c>
      <c r="H21829" t="str">
        <f>VLOOKUP($B21829,[1]Content!$B$2:$D$1001,3,0)</f>
        <v>food</v>
      </c>
      <c r="I21829" t="str">
        <f>VLOOKUP($C21829,'[1]Reaction type'!$B$2:$D$17,2,0)</f>
        <v>positive</v>
      </c>
    </row>
    <row r="21830" customFormat="1" spans="1:9">
      <c r="A21830">
        <v>22700</v>
      </c>
      <c r="B21830" s="1" t="s">
        <v>911</v>
      </c>
      <c r="C21830" t="s">
        <v>42</v>
      </c>
      <c r="D21830">
        <f>VLOOKUP(C21830,'[1]Reaction type'!$B$2:$D$17,3,0)</f>
        <v>20</v>
      </c>
      <c r="E21830" s="2">
        <v>44340.8438310185</v>
      </c>
      <c r="F21830" s="2" t="str">
        <f t="shared" si="341"/>
        <v>May</v>
      </c>
      <c r="G21830" t="str">
        <f>VLOOKUP($B21830,[1]Content!$B$2:$D$1001,2,0)</f>
        <v>photo</v>
      </c>
      <c r="H21830" t="str">
        <f>VLOOKUP($B21830,[1]Content!$B$2:$D$1001,3,0)</f>
        <v>food</v>
      </c>
      <c r="I21830" t="str">
        <f>VLOOKUP($C21830,'[1]Reaction type'!$B$2:$D$17,2,0)</f>
        <v>neutral</v>
      </c>
    </row>
    <row r="21831" customFormat="1" spans="1:9">
      <c r="A21831">
        <v>22701</v>
      </c>
      <c r="B21831" s="1" t="s">
        <v>911</v>
      </c>
      <c r="C21831" t="s">
        <v>40</v>
      </c>
      <c r="D21831">
        <f>VLOOKUP(C21831,'[1]Reaction type'!$B$2:$D$17,3,0)</f>
        <v>65</v>
      </c>
      <c r="E21831" s="2">
        <v>44313.6755439815</v>
      </c>
      <c r="F21831" s="2" t="str">
        <f t="shared" si="341"/>
        <v>April</v>
      </c>
      <c r="G21831" t="str">
        <f>VLOOKUP($B21831,[1]Content!$B$2:$D$1001,2,0)</f>
        <v>photo</v>
      </c>
      <c r="H21831" t="str">
        <f>VLOOKUP($B21831,[1]Content!$B$2:$D$1001,3,0)</f>
        <v>food</v>
      </c>
      <c r="I21831" t="str">
        <f>VLOOKUP($C21831,'[1]Reaction type'!$B$2:$D$17,2,0)</f>
        <v>positive</v>
      </c>
    </row>
    <row r="21832" customFormat="1" spans="1:9">
      <c r="A21832">
        <v>22702</v>
      </c>
      <c r="B21832" s="1" t="s">
        <v>911</v>
      </c>
      <c r="C21832" t="s">
        <v>40</v>
      </c>
      <c r="D21832">
        <f>VLOOKUP(C21832,'[1]Reaction type'!$B$2:$D$17,3,0)</f>
        <v>65</v>
      </c>
      <c r="E21832" s="2">
        <v>44114.0050694444</v>
      </c>
      <c r="F21832" s="2" t="str">
        <f t="shared" si="341"/>
        <v>October</v>
      </c>
      <c r="G21832" t="str">
        <f>VLOOKUP($B21832,[1]Content!$B$2:$D$1001,2,0)</f>
        <v>photo</v>
      </c>
      <c r="H21832" t="str">
        <f>VLOOKUP($B21832,[1]Content!$B$2:$D$1001,3,0)</f>
        <v>food</v>
      </c>
      <c r="I21832" t="str">
        <f>VLOOKUP($C21832,'[1]Reaction type'!$B$2:$D$17,2,0)</f>
        <v>positive</v>
      </c>
    </row>
    <row r="21833" customFormat="1" spans="1:9">
      <c r="A21833">
        <v>22703</v>
      </c>
      <c r="B21833" s="1" t="s">
        <v>911</v>
      </c>
      <c r="C21833" t="s">
        <v>31</v>
      </c>
      <c r="D21833">
        <f>VLOOKUP(C21833,'[1]Reaction type'!$B$2:$D$17,3,0)</f>
        <v>30</v>
      </c>
      <c r="E21833" s="2">
        <v>44054.3756712963</v>
      </c>
      <c r="F21833" s="2" t="str">
        <f t="shared" si="341"/>
        <v>August</v>
      </c>
      <c r="G21833" t="str">
        <f>VLOOKUP($B21833,[1]Content!$B$2:$D$1001,2,0)</f>
        <v>photo</v>
      </c>
      <c r="H21833" t="str">
        <f>VLOOKUP($B21833,[1]Content!$B$2:$D$1001,3,0)</f>
        <v>food</v>
      </c>
      <c r="I21833" t="str">
        <f>VLOOKUP($C21833,'[1]Reaction type'!$B$2:$D$17,2,0)</f>
        <v>positive</v>
      </c>
    </row>
    <row r="21834" customFormat="1" spans="1:9">
      <c r="A21834">
        <v>22704</v>
      </c>
      <c r="B21834" s="1" t="s">
        <v>911</v>
      </c>
      <c r="C21834" t="s">
        <v>42</v>
      </c>
      <c r="D21834">
        <f>VLOOKUP(C21834,'[1]Reaction type'!$B$2:$D$17,3,0)</f>
        <v>20</v>
      </c>
      <c r="E21834" s="2">
        <v>44288.2487962963</v>
      </c>
      <c r="F21834" s="2" t="str">
        <f t="shared" si="341"/>
        <v>April</v>
      </c>
      <c r="G21834" t="str">
        <f>VLOOKUP($B21834,[1]Content!$B$2:$D$1001,2,0)</f>
        <v>photo</v>
      </c>
      <c r="H21834" t="str">
        <f>VLOOKUP($B21834,[1]Content!$B$2:$D$1001,3,0)</f>
        <v>food</v>
      </c>
      <c r="I21834" t="str">
        <f>VLOOKUP($C21834,'[1]Reaction type'!$B$2:$D$17,2,0)</f>
        <v>neutral</v>
      </c>
    </row>
    <row r="21835" customFormat="1" spans="1:9">
      <c r="A21835">
        <v>22705</v>
      </c>
      <c r="B21835" s="1" t="s">
        <v>911</v>
      </c>
      <c r="C21835" t="s">
        <v>24</v>
      </c>
      <c r="D21835">
        <f>VLOOKUP(C21835,'[1]Reaction type'!$B$2:$D$17,3,0)</f>
        <v>0</v>
      </c>
      <c r="E21835" s="2">
        <v>44011.4254513889</v>
      </c>
      <c r="F21835" s="2" t="str">
        <f t="shared" si="341"/>
        <v>June</v>
      </c>
      <c r="G21835" t="str">
        <f>VLOOKUP($B21835,[1]Content!$B$2:$D$1001,2,0)</f>
        <v>photo</v>
      </c>
      <c r="H21835" t="str">
        <f>VLOOKUP($B21835,[1]Content!$B$2:$D$1001,3,0)</f>
        <v>food</v>
      </c>
      <c r="I21835" t="str">
        <f>VLOOKUP($C21835,'[1]Reaction type'!$B$2:$D$17,2,0)</f>
        <v>negative</v>
      </c>
    </row>
    <row r="21836" customFormat="1" spans="1:9">
      <c r="A21836">
        <v>22706</v>
      </c>
      <c r="B21836" s="1" t="s">
        <v>911</v>
      </c>
      <c r="C21836" t="s">
        <v>37</v>
      </c>
      <c r="D21836">
        <f>VLOOKUP(C21836,'[1]Reaction type'!$B$2:$D$17,3,0)</f>
        <v>5</v>
      </c>
      <c r="E21836" s="2">
        <v>44083.8237847222</v>
      </c>
      <c r="F21836" s="2" t="str">
        <f t="shared" si="341"/>
        <v>September</v>
      </c>
      <c r="G21836" t="str">
        <f>VLOOKUP($B21836,[1]Content!$B$2:$D$1001,2,0)</f>
        <v>photo</v>
      </c>
      <c r="H21836" t="str">
        <f>VLOOKUP($B21836,[1]Content!$B$2:$D$1001,3,0)</f>
        <v>food</v>
      </c>
      <c r="I21836" t="str">
        <f>VLOOKUP($C21836,'[1]Reaction type'!$B$2:$D$17,2,0)</f>
        <v>negative</v>
      </c>
    </row>
    <row r="21837" customFormat="1" spans="1:9">
      <c r="A21837">
        <v>22707</v>
      </c>
      <c r="B21837" s="1" t="s">
        <v>911</v>
      </c>
      <c r="C21837" t="s">
        <v>37</v>
      </c>
      <c r="D21837">
        <f>VLOOKUP(C21837,'[1]Reaction type'!$B$2:$D$17,3,0)</f>
        <v>5</v>
      </c>
      <c r="E21837" s="2">
        <v>44325.8989467593</v>
      </c>
      <c r="F21837" s="2" t="str">
        <f t="shared" si="341"/>
        <v>May</v>
      </c>
      <c r="G21837" t="str">
        <f>VLOOKUP($B21837,[1]Content!$B$2:$D$1001,2,0)</f>
        <v>photo</v>
      </c>
      <c r="H21837" t="str">
        <f>VLOOKUP($B21837,[1]Content!$B$2:$D$1001,3,0)</f>
        <v>food</v>
      </c>
      <c r="I21837" t="str">
        <f>VLOOKUP($C21837,'[1]Reaction type'!$B$2:$D$17,2,0)</f>
        <v>negative</v>
      </c>
    </row>
    <row r="21838" customFormat="1" spans="1:9">
      <c r="A21838">
        <v>22708</v>
      </c>
      <c r="B21838" s="1" t="s">
        <v>911</v>
      </c>
      <c r="C21838" t="s">
        <v>35</v>
      </c>
      <c r="D21838">
        <f>VLOOKUP(C21838,'[1]Reaction type'!$B$2:$D$17,3,0)</f>
        <v>70</v>
      </c>
      <c r="E21838" s="2">
        <v>44319.704837963</v>
      </c>
      <c r="F21838" s="2" t="str">
        <f t="shared" si="341"/>
        <v>May</v>
      </c>
      <c r="G21838" t="str">
        <f>VLOOKUP($B21838,[1]Content!$B$2:$D$1001,2,0)</f>
        <v>photo</v>
      </c>
      <c r="H21838" t="str">
        <f>VLOOKUP($B21838,[1]Content!$B$2:$D$1001,3,0)</f>
        <v>food</v>
      </c>
      <c r="I21838" t="str">
        <f>VLOOKUP($C21838,'[1]Reaction type'!$B$2:$D$17,2,0)</f>
        <v>positive</v>
      </c>
    </row>
    <row r="21839" customFormat="1" spans="1:9">
      <c r="A21839">
        <v>22710</v>
      </c>
      <c r="B21839" s="1" t="s">
        <v>912</v>
      </c>
      <c r="C21839" t="s">
        <v>31</v>
      </c>
      <c r="D21839">
        <f>VLOOKUP(C21839,'[1]Reaction type'!$B$2:$D$17,3,0)</f>
        <v>30</v>
      </c>
      <c r="E21839" s="2">
        <v>44215.8696296296</v>
      </c>
      <c r="F21839" s="2" t="str">
        <f t="shared" si="341"/>
        <v>January</v>
      </c>
      <c r="G21839" t="str">
        <f>VLOOKUP($B21839,[1]Content!$B$2:$D$1001,2,0)</f>
        <v>audio</v>
      </c>
      <c r="H21839" t="str">
        <f>VLOOKUP($B21839,[1]Content!$B$2:$D$1001,3,0)</f>
        <v>education</v>
      </c>
      <c r="I21839" t="str">
        <f>VLOOKUP($C21839,'[1]Reaction type'!$B$2:$D$17,2,0)</f>
        <v>positive</v>
      </c>
    </row>
    <row r="21840" customFormat="1" spans="1:9">
      <c r="A21840">
        <v>22711</v>
      </c>
      <c r="B21840" s="1" t="s">
        <v>912</v>
      </c>
      <c r="C21840" t="s">
        <v>54</v>
      </c>
      <c r="D21840">
        <f>VLOOKUP(C21840,'[1]Reaction type'!$B$2:$D$17,3,0)</f>
        <v>70</v>
      </c>
      <c r="E21840" s="2">
        <v>44029.8127662037</v>
      </c>
      <c r="F21840" s="2" t="str">
        <f t="shared" si="341"/>
        <v>July</v>
      </c>
      <c r="G21840" t="str">
        <f>VLOOKUP($B21840,[1]Content!$B$2:$D$1001,2,0)</f>
        <v>audio</v>
      </c>
      <c r="H21840" t="str">
        <f>VLOOKUP($B21840,[1]Content!$B$2:$D$1001,3,0)</f>
        <v>education</v>
      </c>
      <c r="I21840" t="str">
        <f>VLOOKUP($C21840,'[1]Reaction type'!$B$2:$D$17,2,0)</f>
        <v>positive</v>
      </c>
    </row>
    <row r="21841" customFormat="1" spans="1:9">
      <c r="A21841">
        <v>22712</v>
      </c>
      <c r="B21841" s="1" t="s">
        <v>912</v>
      </c>
      <c r="C21841" t="s">
        <v>52</v>
      </c>
      <c r="D21841">
        <f>VLOOKUP(C21841,'[1]Reaction type'!$B$2:$D$17,3,0)</f>
        <v>50</v>
      </c>
      <c r="E21841" s="2">
        <v>44230.8982407407</v>
      </c>
      <c r="F21841" s="2" t="str">
        <f t="shared" si="341"/>
        <v>February</v>
      </c>
      <c r="G21841" t="str">
        <f>VLOOKUP($B21841,[1]Content!$B$2:$D$1001,2,0)</f>
        <v>audio</v>
      </c>
      <c r="H21841" t="str">
        <f>VLOOKUP($B21841,[1]Content!$B$2:$D$1001,3,0)</f>
        <v>education</v>
      </c>
      <c r="I21841" t="str">
        <f>VLOOKUP($C21841,'[1]Reaction type'!$B$2:$D$17,2,0)</f>
        <v>positive</v>
      </c>
    </row>
    <row r="21842" customFormat="1" spans="1:9">
      <c r="A21842">
        <v>22713</v>
      </c>
      <c r="B21842" s="1" t="s">
        <v>912</v>
      </c>
      <c r="C21842" t="s">
        <v>51</v>
      </c>
      <c r="D21842">
        <f>VLOOKUP(C21842,'[1]Reaction type'!$B$2:$D$17,3,0)</f>
        <v>12</v>
      </c>
      <c r="E21842" s="2">
        <v>44312.8176273148</v>
      </c>
      <c r="F21842" s="2" t="str">
        <f t="shared" si="341"/>
        <v>April</v>
      </c>
      <c r="G21842" t="str">
        <f>VLOOKUP($B21842,[1]Content!$B$2:$D$1001,2,0)</f>
        <v>audio</v>
      </c>
      <c r="H21842" t="str">
        <f>VLOOKUP($B21842,[1]Content!$B$2:$D$1001,3,0)</f>
        <v>education</v>
      </c>
      <c r="I21842" t="str">
        <f>VLOOKUP($C21842,'[1]Reaction type'!$B$2:$D$17,2,0)</f>
        <v>negative</v>
      </c>
    </row>
    <row r="21843" customFormat="1" spans="1:9">
      <c r="A21843">
        <v>22714</v>
      </c>
      <c r="B21843" s="1" t="s">
        <v>912</v>
      </c>
      <c r="C21843" t="s">
        <v>37</v>
      </c>
      <c r="D21843">
        <f>VLOOKUP(C21843,'[1]Reaction type'!$B$2:$D$17,3,0)</f>
        <v>5</v>
      </c>
      <c r="E21843" s="2">
        <v>44198.2734953704</v>
      </c>
      <c r="F21843" s="2" t="str">
        <f t="shared" si="341"/>
        <v>January</v>
      </c>
      <c r="G21843" t="str">
        <f>VLOOKUP($B21843,[1]Content!$B$2:$D$1001,2,0)</f>
        <v>audio</v>
      </c>
      <c r="H21843" t="str">
        <f>VLOOKUP($B21843,[1]Content!$B$2:$D$1001,3,0)</f>
        <v>education</v>
      </c>
      <c r="I21843" t="str">
        <f>VLOOKUP($C21843,'[1]Reaction type'!$B$2:$D$17,2,0)</f>
        <v>negative</v>
      </c>
    </row>
    <row r="21844" customFormat="1" spans="1:9">
      <c r="A21844">
        <v>22715</v>
      </c>
      <c r="B21844" s="1" t="s">
        <v>912</v>
      </c>
      <c r="C21844" t="s">
        <v>28</v>
      </c>
      <c r="D21844">
        <f>VLOOKUP(C21844,'[1]Reaction type'!$B$2:$D$17,3,0)</f>
        <v>15</v>
      </c>
      <c r="E21844" s="2">
        <v>44360.4354166667</v>
      </c>
      <c r="F21844" s="2" t="str">
        <f t="shared" si="341"/>
        <v>June</v>
      </c>
      <c r="G21844" t="str">
        <f>VLOOKUP($B21844,[1]Content!$B$2:$D$1001,2,0)</f>
        <v>audio</v>
      </c>
      <c r="H21844" t="str">
        <f>VLOOKUP($B21844,[1]Content!$B$2:$D$1001,3,0)</f>
        <v>education</v>
      </c>
      <c r="I21844" t="str">
        <f>VLOOKUP($C21844,'[1]Reaction type'!$B$2:$D$17,2,0)</f>
        <v>negative</v>
      </c>
    </row>
    <row r="21845" customFormat="1" spans="1:9">
      <c r="A21845">
        <v>22716</v>
      </c>
      <c r="B21845" s="1" t="s">
        <v>912</v>
      </c>
      <c r="C21845" t="s">
        <v>35</v>
      </c>
      <c r="D21845">
        <f>VLOOKUP(C21845,'[1]Reaction type'!$B$2:$D$17,3,0)</f>
        <v>70</v>
      </c>
      <c r="E21845" s="2">
        <v>44067.6612384259</v>
      </c>
      <c r="F21845" s="2" t="str">
        <f t="shared" si="341"/>
        <v>August</v>
      </c>
      <c r="G21845" t="str">
        <f>VLOOKUP($B21845,[1]Content!$B$2:$D$1001,2,0)</f>
        <v>audio</v>
      </c>
      <c r="H21845" t="str">
        <f>VLOOKUP($B21845,[1]Content!$B$2:$D$1001,3,0)</f>
        <v>education</v>
      </c>
      <c r="I21845" t="str">
        <f>VLOOKUP($C21845,'[1]Reaction type'!$B$2:$D$17,2,0)</f>
        <v>positive</v>
      </c>
    </row>
    <row r="21846" customFormat="1" spans="1:9">
      <c r="A21846">
        <v>22717</v>
      </c>
      <c r="B21846" s="1" t="s">
        <v>912</v>
      </c>
      <c r="C21846" t="s">
        <v>54</v>
      </c>
      <c r="D21846">
        <f>VLOOKUP(C21846,'[1]Reaction type'!$B$2:$D$17,3,0)</f>
        <v>70</v>
      </c>
      <c r="E21846" s="2">
        <v>44174.6697800926</v>
      </c>
      <c r="F21846" s="2" t="str">
        <f t="shared" si="341"/>
        <v>December</v>
      </c>
      <c r="G21846" t="str">
        <f>VLOOKUP($B21846,[1]Content!$B$2:$D$1001,2,0)</f>
        <v>audio</v>
      </c>
      <c r="H21846" t="str">
        <f>VLOOKUP($B21846,[1]Content!$B$2:$D$1001,3,0)</f>
        <v>education</v>
      </c>
      <c r="I21846" t="str">
        <f>VLOOKUP($C21846,'[1]Reaction type'!$B$2:$D$17,2,0)</f>
        <v>positive</v>
      </c>
    </row>
    <row r="21847" customFormat="1" spans="1:9">
      <c r="A21847">
        <v>22718</v>
      </c>
      <c r="B21847" s="1" t="s">
        <v>912</v>
      </c>
      <c r="C21847" t="s">
        <v>48</v>
      </c>
      <c r="D21847">
        <f>VLOOKUP(C21847,'[1]Reaction type'!$B$2:$D$17,3,0)</f>
        <v>75</v>
      </c>
      <c r="E21847" s="2">
        <v>44181.4556481481</v>
      </c>
      <c r="F21847" s="2" t="str">
        <f t="shared" si="341"/>
        <v>December</v>
      </c>
      <c r="G21847" t="str">
        <f>VLOOKUP($B21847,[1]Content!$B$2:$D$1001,2,0)</f>
        <v>audio</v>
      </c>
      <c r="H21847" t="str">
        <f>VLOOKUP($B21847,[1]Content!$B$2:$D$1001,3,0)</f>
        <v>education</v>
      </c>
      <c r="I21847" t="str">
        <f>VLOOKUP($C21847,'[1]Reaction type'!$B$2:$D$17,2,0)</f>
        <v>positive</v>
      </c>
    </row>
    <row r="21848" customFormat="1" spans="1:9">
      <c r="A21848">
        <v>22719</v>
      </c>
      <c r="B21848" s="1" t="s">
        <v>912</v>
      </c>
      <c r="C21848" t="s">
        <v>53</v>
      </c>
      <c r="D21848">
        <f>VLOOKUP(C21848,'[1]Reaction type'!$B$2:$D$17,3,0)</f>
        <v>60</v>
      </c>
      <c r="E21848" s="2">
        <v>44320.6152199074</v>
      </c>
      <c r="F21848" s="2" t="str">
        <f t="shared" si="341"/>
        <v>May</v>
      </c>
      <c r="G21848" t="str">
        <f>VLOOKUP($B21848,[1]Content!$B$2:$D$1001,2,0)</f>
        <v>audio</v>
      </c>
      <c r="H21848" t="str">
        <f>VLOOKUP($B21848,[1]Content!$B$2:$D$1001,3,0)</f>
        <v>education</v>
      </c>
      <c r="I21848" t="str">
        <f>VLOOKUP($C21848,'[1]Reaction type'!$B$2:$D$17,2,0)</f>
        <v>positive</v>
      </c>
    </row>
    <row r="21849" customFormat="1" spans="1:9">
      <c r="A21849">
        <v>22720</v>
      </c>
      <c r="B21849" s="1" t="s">
        <v>912</v>
      </c>
      <c r="C21849" t="s">
        <v>26</v>
      </c>
      <c r="D21849">
        <f>VLOOKUP(C21849,'[1]Reaction type'!$B$2:$D$17,3,0)</f>
        <v>10</v>
      </c>
      <c r="E21849" s="2">
        <v>44160.3795023148</v>
      </c>
      <c r="F21849" s="2" t="str">
        <f t="shared" si="341"/>
        <v>November</v>
      </c>
      <c r="G21849" t="str">
        <f>VLOOKUP($B21849,[1]Content!$B$2:$D$1001,2,0)</f>
        <v>audio</v>
      </c>
      <c r="H21849" t="str">
        <f>VLOOKUP($B21849,[1]Content!$B$2:$D$1001,3,0)</f>
        <v>education</v>
      </c>
      <c r="I21849" t="str">
        <f>VLOOKUP($C21849,'[1]Reaction type'!$B$2:$D$17,2,0)</f>
        <v>negative</v>
      </c>
    </row>
    <row r="21850" customFormat="1" spans="1:9">
      <c r="A21850">
        <v>22721</v>
      </c>
      <c r="B21850" s="1" t="s">
        <v>912</v>
      </c>
      <c r="C21850" t="s">
        <v>53</v>
      </c>
      <c r="D21850">
        <f>VLOOKUP(C21850,'[1]Reaction type'!$B$2:$D$17,3,0)</f>
        <v>60</v>
      </c>
      <c r="E21850" s="2">
        <v>44312.5603009259</v>
      </c>
      <c r="F21850" s="2" t="str">
        <f t="shared" si="341"/>
        <v>April</v>
      </c>
      <c r="G21850" t="str">
        <f>VLOOKUP($B21850,[1]Content!$B$2:$D$1001,2,0)</f>
        <v>audio</v>
      </c>
      <c r="H21850" t="str">
        <f>VLOOKUP($B21850,[1]Content!$B$2:$D$1001,3,0)</f>
        <v>education</v>
      </c>
      <c r="I21850" t="str">
        <f>VLOOKUP($C21850,'[1]Reaction type'!$B$2:$D$17,2,0)</f>
        <v>positive</v>
      </c>
    </row>
    <row r="21851" customFormat="1" spans="1:9">
      <c r="A21851">
        <v>22722</v>
      </c>
      <c r="B21851" s="1" t="s">
        <v>912</v>
      </c>
      <c r="C21851" t="s">
        <v>51</v>
      </c>
      <c r="D21851">
        <f>VLOOKUP(C21851,'[1]Reaction type'!$B$2:$D$17,3,0)</f>
        <v>12</v>
      </c>
      <c r="E21851" s="2">
        <v>44099.090787037</v>
      </c>
      <c r="F21851" s="2" t="str">
        <f t="shared" si="341"/>
        <v>September</v>
      </c>
      <c r="G21851" t="str">
        <f>VLOOKUP($B21851,[1]Content!$B$2:$D$1001,2,0)</f>
        <v>audio</v>
      </c>
      <c r="H21851" t="str">
        <f>VLOOKUP($B21851,[1]Content!$B$2:$D$1001,3,0)</f>
        <v>education</v>
      </c>
      <c r="I21851" t="str">
        <f>VLOOKUP($C21851,'[1]Reaction type'!$B$2:$D$17,2,0)</f>
        <v>negative</v>
      </c>
    </row>
    <row r="21852" customFormat="1" spans="1:9">
      <c r="A21852">
        <v>22723</v>
      </c>
      <c r="B21852" s="1" t="s">
        <v>912</v>
      </c>
      <c r="C21852" t="s">
        <v>33</v>
      </c>
      <c r="D21852">
        <f>VLOOKUP(C21852,'[1]Reaction type'!$B$2:$D$17,3,0)</f>
        <v>35</v>
      </c>
      <c r="E21852" s="2">
        <v>44340.5089467593</v>
      </c>
      <c r="F21852" s="2" t="str">
        <f t="shared" si="341"/>
        <v>May</v>
      </c>
      <c r="G21852" t="str">
        <f>VLOOKUP($B21852,[1]Content!$B$2:$D$1001,2,0)</f>
        <v>audio</v>
      </c>
      <c r="H21852" t="str">
        <f>VLOOKUP($B21852,[1]Content!$B$2:$D$1001,3,0)</f>
        <v>education</v>
      </c>
      <c r="I21852" t="str">
        <f>VLOOKUP($C21852,'[1]Reaction type'!$B$2:$D$17,2,0)</f>
        <v>neutral</v>
      </c>
    </row>
    <row r="21853" customFormat="1" spans="1:9">
      <c r="A21853">
        <v>22724</v>
      </c>
      <c r="B21853" s="1" t="s">
        <v>912</v>
      </c>
      <c r="C21853" t="s">
        <v>57</v>
      </c>
      <c r="D21853">
        <f>VLOOKUP(C21853,'[1]Reaction type'!$B$2:$D$17,3,0)</f>
        <v>72</v>
      </c>
      <c r="E21853" s="2">
        <v>44247.3425</v>
      </c>
      <c r="F21853" s="2" t="str">
        <f t="shared" si="341"/>
        <v>February</v>
      </c>
      <c r="G21853" t="str">
        <f>VLOOKUP($B21853,[1]Content!$B$2:$D$1001,2,0)</f>
        <v>audio</v>
      </c>
      <c r="H21853" t="str">
        <f>VLOOKUP($B21853,[1]Content!$B$2:$D$1001,3,0)</f>
        <v>education</v>
      </c>
      <c r="I21853" t="str">
        <f>VLOOKUP($C21853,'[1]Reaction type'!$B$2:$D$17,2,0)</f>
        <v>positive</v>
      </c>
    </row>
    <row r="21854" customFormat="1" spans="1:9">
      <c r="A21854">
        <v>22725</v>
      </c>
      <c r="B21854" s="1" t="s">
        <v>912</v>
      </c>
      <c r="C21854" t="s">
        <v>24</v>
      </c>
      <c r="D21854">
        <f>VLOOKUP(C21854,'[1]Reaction type'!$B$2:$D$17,3,0)</f>
        <v>0</v>
      </c>
      <c r="E21854" s="2">
        <v>44223.455462963</v>
      </c>
      <c r="F21854" s="2" t="str">
        <f t="shared" si="341"/>
        <v>January</v>
      </c>
      <c r="G21854" t="str">
        <f>VLOOKUP($B21854,[1]Content!$B$2:$D$1001,2,0)</f>
        <v>audio</v>
      </c>
      <c r="H21854" t="str">
        <f>VLOOKUP($B21854,[1]Content!$B$2:$D$1001,3,0)</f>
        <v>education</v>
      </c>
      <c r="I21854" t="str">
        <f>VLOOKUP($C21854,'[1]Reaction type'!$B$2:$D$17,2,0)</f>
        <v>negative</v>
      </c>
    </row>
    <row r="21855" customFormat="1" spans="1:9">
      <c r="A21855">
        <v>22727</v>
      </c>
      <c r="B21855" s="1" t="s">
        <v>913</v>
      </c>
      <c r="C21855" t="s">
        <v>52</v>
      </c>
      <c r="D21855">
        <f>VLOOKUP(C21855,'[1]Reaction type'!$B$2:$D$17,3,0)</f>
        <v>50</v>
      </c>
      <c r="E21855" s="2">
        <v>44158.5671527778</v>
      </c>
      <c r="F21855" s="2" t="str">
        <f t="shared" si="341"/>
        <v>November</v>
      </c>
      <c r="G21855" t="str">
        <f>VLOOKUP($B21855,[1]Content!$B$2:$D$1001,2,0)</f>
        <v>photo</v>
      </c>
      <c r="H21855" t="str">
        <f>VLOOKUP($B21855,[1]Content!$B$2:$D$1001,3,0)</f>
        <v>soccer</v>
      </c>
      <c r="I21855" t="str">
        <f>VLOOKUP($C21855,'[1]Reaction type'!$B$2:$D$17,2,0)</f>
        <v>positive</v>
      </c>
    </row>
    <row r="21856" customFormat="1" spans="1:9">
      <c r="A21856">
        <v>22728</v>
      </c>
      <c r="B21856" s="1" t="s">
        <v>913</v>
      </c>
      <c r="C21856" t="s">
        <v>53</v>
      </c>
      <c r="D21856">
        <f>VLOOKUP(C21856,'[1]Reaction type'!$B$2:$D$17,3,0)</f>
        <v>60</v>
      </c>
      <c r="E21856" s="2">
        <v>44179.85375</v>
      </c>
      <c r="F21856" s="2" t="str">
        <f t="shared" si="341"/>
        <v>December</v>
      </c>
      <c r="G21856" t="str">
        <f>VLOOKUP($B21856,[1]Content!$B$2:$D$1001,2,0)</f>
        <v>photo</v>
      </c>
      <c r="H21856" t="str">
        <f>VLOOKUP($B21856,[1]Content!$B$2:$D$1001,3,0)</f>
        <v>soccer</v>
      </c>
      <c r="I21856" t="str">
        <f>VLOOKUP($C21856,'[1]Reaction type'!$B$2:$D$17,2,0)</f>
        <v>positive</v>
      </c>
    </row>
    <row r="21857" customFormat="1" spans="1:9">
      <c r="A21857">
        <v>22729</v>
      </c>
      <c r="B21857" s="1" t="s">
        <v>913</v>
      </c>
      <c r="C21857" t="s">
        <v>33</v>
      </c>
      <c r="D21857">
        <f>VLOOKUP(C21857,'[1]Reaction type'!$B$2:$D$17,3,0)</f>
        <v>35</v>
      </c>
      <c r="E21857" s="2">
        <v>44275.3891319444</v>
      </c>
      <c r="F21857" s="2" t="str">
        <f t="shared" si="341"/>
        <v>March</v>
      </c>
      <c r="G21857" t="str">
        <f>VLOOKUP($B21857,[1]Content!$B$2:$D$1001,2,0)</f>
        <v>photo</v>
      </c>
      <c r="H21857" t="str">
        <f>VLOOKUP($B21857,[1]Content!$B$2:$D$1001,3,0)</f>
        <v>soccer</v>
      </c>
      <c r="I21857" t="str">
        <f>VLOOKUP($C21857,'[1]Reaction type'!$B$2:$D$17,2,0)</f>
        <v>neutral</v>
      </c>
    </row>
    <row r="21858" customFormat="1" spans="1:9">
      <c r="A21858">
        <v>22730</v>
      </c>
      <c r="B21858" s="1" t="s">
        <v>913</v>
      </c>
      <c r="C21858" t="s">
        <v>42</v>
      </c>
      <c r="D21858">
        <f>VLOOKUP(C21858,'[1]Reaction type'!$B$2:$D$17,3,0)</f>
        <v>20</v>
      </c>
      <c r="E21858" s="2">
        <v>44039.5134837963</v>
      </c>
      <c r="F21858" s="2" t="str">
        <f t="shared" si="341"/>
        <v>July</v>
      </c>
      <c r="G21858" t="str">
        <f>VLOOKUP($B21858,[1]Content!$B$2:$D$1001,2,0)</f>
        <v>photo</v>
      </c>
      <c r="H21858" t="str">
        <f>VLOOKUP($B21858,[1]Content!$B$2:$D$1001,3,0)</f>
        <v>soccer</v>
      </c>
      <c r="I21858" t="str">
        <f>VLOOKUP($C21858,'[1]Reaction type'!$B$2:$D$17,2,0)</f>
        <v>neutral</v>
      </c>
    </row>
    <row r="21859" customFormat="1" spans="1:9">
      <c r="A21859">
        <v>22731</v>
      </c>
      <c r="B21859" s="1" t="s">
        <v>913</v>
      </c>
      <c r="C21859" t="s">
        <v>54</v>
      </c>
      <c r="D21859">
        <f>VLOOKUP(C21859,'[1]Reaction type'!$B$2:$D$17,3,0)</f>
        <v>70</v>
      </c>
      <c r="E21859" s="2">
        <v>44192.0438773148</v>
      </c>
      <c r="F21859" s="2" t="str">
        <f t="shared" si="341"/>
        <v>December</v>
      </c>
      <c r="G21859" t="str">
        <f>VLOOKUP($B21859,[1]Content!$B$2:$D$1001,2,0)</f>
        <v>photo</v>
      </c>
      <c r="H21859" t="str">
        <f>VLOOKUP($B21859,[1]Content!$B$2:$D$1001,3,0)</f>
        <v>soccer</v>
      </c>
      <c r="I21859" t="str">
        <f>VLOOKUP($C21859,'[1]Reaction type'!$B$2:$D$17,2,0)</f>
        <v>positive</v>
      </c>
    </row>
    <row r="21860" customFormat="1" spans="1:9">
      <c r="A21860">
        <v>22732</v>
      </c>
      <c r="B21860" s="1" t="s">
        <v>913</v>
      </c>
      <c r="C21860" t="s">
        <v>24</v>
      </c>
      <c r="D21860">
        <f>VLOOKUP(C21860,'[1]Reaction type'!$B$2:$D$17,3,0)</f>
        <v>0</v>
      </c>
      <c r="E21860" s="2">
        <v>44310.6316666667</v>
      </c>
      <c r="F21860" s="2" t="str">
        <f t="shared" si="341"/>
        <v>April</v>
      </c>
      <c r="G21860" t="str">
        <f>VLOOKUP($B21860,[1]Content!$B$2:$D$1001,2,0)</f>
        <v>photo</v>
      </c>
      <c r="H21860" t="str">
        <f>VLOOKUP($B21860,[1]Content!$B$2:$D$1001,3,0)</f>
        <v>soccer</v>
      </c>
      <c r="I21860" t="str">
        <f>VLOOKUP($C21860,'[1]Reaction type'!$B$2:$D$17,2,0)</f>
        <v>negative</v>
      </c>
    </row>
    <row r="21861" customFormat="1" spans="1:9">
      <c r="A21861">
        <v>22733</v>
      </c>
      <c r="B21861" s="1" t="s">
        <v>913</v>
      </c>
      <c r="C21861" t="s">
        <v>40</v>
      </c>
      <c r="D21861">
        <f>VLOOKUP(C21861,'[1]Reaction type'!$B$2:$D$17,3,0)</f>
        <v>65</v>
      </c>
      <c r="E21861" s="2">
        <v>44232.387662037</v>
      </c>
      <c r="F21861" s="2" t="str">
        <f t="shared" si="341"/>
        <v>February</v>
      </c>
      <c r="G21861" t="str">
        <f>VLOOKUP($B21861,[1]Content!$B$2:$D$1001,2,0)</f>
        <v>photo</v>
      </c>
      <c r="H21861" t="str">
        <f>VLOOKUP($B21861,[1]Content!$B$2:$D$1001,3,0)</f>
        <v>soccer</v>
      </c>
      <c r="I21861" t="str">
        <f>VLOOKUP($C21861,'[1]Reaction type'!$B$2:$D$17,2,0)</f>
        <v>positive</v>
      </c>
    </row>
    <row r="21862" customFormat="1" spans="1:9">
      <c r="A21862">
        <v>22734</v>
      </c>
      <c r="B21862" s="1" t="s">
        <v>913</v>
      </c>
      <c r="C21862" t="s">
        <v>26</v>
      </c>
      <c r="D21862">
        <f>VLOOKUP(C21862,'[1]Reaction type'!$B$2:$D$17,3,0)</f>
        <v>10</v>
      </c>
      <c r="E21862" s="2">
        <v>44031.9748611111</v>
      </c>
      <c r="F21862" s="2" t="str">
        <f t="shared" si="341"/>
        <v>July</v>
      </c>
      <c r="G21862" t="str">
        <f>VLOOKUP($B21862,[1]Content!$B$2:$D$1001,2,0)</f>
        <v>photo</v>
      </c>
      <c r="H21862" t="str">
        <f>VLOOKUP($B21862,[1]Content!$B$2:$D$1001,3,0)</f>
        <v>soccer</v>
      </c>
      <c r="I21862" t="str">
        <f>VLOOKUP($C21862,'[1]Reaction type'!$B$2:$D$17,2,0)</f>
        <v>negative</v>
      </c>
    </row>
    <row r="21863" customFormat="1" spans="1:9">
      <c r="A21863">
        <v>22735</v>
      </c>
      <c r="B21863" s="1" t="s">
        <v>913</v>
      </c>
      <c r="C21863" t="s">
        <v>33</v>
      </c>
      <c r="D21863">
        <f>VLOOKUP(C21863,'[1]Reaction type'!$B$2:$D$17,3,0)</f>
        <v>35</v>
      </c>
      <c r="E21863" s="2">
        <v>44012.9155671296</v>
      </c>
      <c r="F21863" s="2" t="str">
        <f t="shared" si="341"/>
        <v>June</v>
      </c>
      <c r="G21863" t="str">
        <f>VLOOKUP($B21863,[1]Content!$B$2:$D$1001,2,0)</f>
        <v>photo</v>
      </c>
      <c r="H21863" t="str">
        <f>VLOOKUP($B21863,[1]Content!$B$2:$D$1001,3,0)</f>
        <v>soccer</v>
      </c>
      <c r="I21863" t="str">
        <f>VLOOKUP($C21863,'[1]Reaction type'!$B$2:$D$17,2,0)</f>
        <v>neutral</v>
      </c>
    </row>
    <row r="21864" customFormat="1" spans="1:9">
      <c r="A21864">
        <v>22736</v>
      </c>
      <c r="B21864" s="1" t="s">
        <v>913</v>
      </c>
      <c r="C21864" t="s">
        <v>42</v>
      </c>
      <c r="D21864">
        <f>VLOOKUP(C21864,'[1]Reaction type'!$B$2:$D$17,3,0)</f>
        <v>20</v>
      </c>
      <c r="E21864" s="2">
        <v>44070.605625</v>
      </c>
      <c r="F21864" s="2" t="str">
        <f t="shared" si="341"/>
        <v>August</v>
      </c>
      <c r="G21864" t="str">
        <f>VLOOKUP($B21864,[1]Content!$B$2:$D$1001,2,0)</f>
        <v>photo</v>
      </c>
      <c r="H21864" t="str">
        <f>VLOOKUP($B21864,[1]Content!$B$2:$D$1001,3,0)</f>
        <v>soccer</v>
      </c>
      <c r="I21864" t="str">
        <f>VLOOKUP($C21864,'[1]Reaction type'!$B$2:$D$17,2,0)</f>
        <v>neutral</v>
      </c>
    </row>
    <row r="21865" customFormat="1" spans="1:9">
      <c r="A21865">
        <v>22737</v>
      </c>
      <c r="B21865" s="1" t="s">
        <v>913</v>
      </c>
      <c r="C21865" t="s">
        <v>33</v>
      </c>
      <c r="D21865">
        <f>VLOOKUP(C21865,'[1]Reaction type'!$B$2:$D$17,3,0)</f>
        <v>35</v>
      </c>
      <c r="E21865" s="2">
        <v>44252.0186689815</v>
      </c>
      <c r="F21865" s="2" t="str">
        <f t="shared" si="341"/>
        <v>February</v>
      </c>
      <c r="G21865" t="str">
        <f>VLOOKUP($B21865,[1]Content!$B$2:$D$1001,2,0)</f>
        <v>photo</v>
      </c>
      <c r="H21865" t="str">
        <f>VLOOKUP($B21865,[1]Content!$B$2:$D$1001,3,0)</f>
        <v>soccer</v>
      </c>
      <c r="I21865" t="str">
        <f>VLOOKUP($C21865,'[1]Reaction type'!$B$2:$D$17,2,0)</f>
        <v>neutral</v>
      </c>
    </row>
    <row r="21866" customFormat="1" spans="1:9">
      <c r="A21866">
        <v>22738</v>
      </c>
      <c r="B21866" s="1" t="s">
        <v>913</v>
      </c>
      <c r="C21866" t="s">
        <v>42</v>
      </c>
      <c r="D21866">
        <f>VLOOKUP(C21866,'[1]Reaction type'!$B$2:$D$17,3,0)</f>
        <v>20</v>
      </c>
      <c r="E21866" s="2">
        <v>44024.2886458333</v>
      </c>
      <c r="F21866" s="2" t="str">
        <f t="shared" si="341"/>
        <v>July</v>
      </c>
      <c r="G21866" t="str">
        <f>VLOOKUP($B21866,[1]Content!$B$2:$D$1001,2,0)</f>
        <v>photo</v>
      </c>
      <c r="H21866" t="str">
        <f>VLOOKUP($B21866,[1]Content!$B$2:$D$1001,3,0)</f>
        <v>soccer</v>
      </c>
      <c r="I21866" t="str">
        <f>VLOOKUP($C21866,'[1]Reaction type'!$B$2:$D$17,2,0)</f>
        <v>neutral</v>
      </c>
    </row>
    <row r="21867" customFormat="1" spans="1:9">
      <c r="A21867">
        <v>22739</v>
      </c>
      <c r="B21867" s="1" t="s">
        <v>913</v>
      </c>
      <c r="C21867" t="s">
        <v>28</v>
      </c>
      <c r="D21867">
        <f>VLOOKUP(C21867,'[1]Reaction type'!$B$2:$D$17,3,0)</f>
        <v>15</v>
      </c>
      <c r="E21867" s="2">
        <v>44321.8941319444</v>
      </c>
      <c r="F21867" s="2" t="str">
        <f t="shared" si="341"/>
        <v>May</v>
      </c>
      <c r="G21867" t="str">
        <f>VLOOKUP($B21867,[1]Content!$B$2:$D$1001,2,0)</f>
        <v>photo</v>
      </c>
      <c r="H21867" t="str">
        <f>VLOOKUP($B21867,[1]Content!$B$2:$D$1001,3,0)</f>
        <v>soccer</v>
      </c>
      <c r="I21867" t="str">
        <f>VLOOKUP($C21867,'[1]Reaction type'!$B$2:$D$17,2,0)</f>
        <v>negative</v>
      </c>
    </row>
    <row r="21868" customFormat="1" spans="1:9">
      <c r="A21868">
        <v>22740</v>
      </c>
      <c r="B21868" s="1" t="s">
        <v>913</v>
      </c>
      <c r="C21868" t="s">
        <v>54</v>
      </c>
      <c r="D21868">
        <f>VLOOKUP(C21868,'[1]Reaction type'!$B$2:$D$17,3,0)</f>
        <v>70</v>
      </c>
      <c r="E21868" s="2">
        <v>44012.7374768518</v>
      </c>
      <c r="F21868" s="2" t="str">
        <f t="shared" si="341"/>
        <v>June</v>
      </c>
      <c r="G21868" t="str">
        <f>VLOOKUP($B21868,[1]Content!$B$2:$D$1001,2,0)</f>
        <v>photo</v>
      </c>
      <c r="H21868" t="str">
        <f>VLOOKUP($B21868,[1]Content!$B$2:$D$1001,3,0)</f>
        <v>soccer</v>
      </c>
      <c r="I21868" t="str">
        <f>VLOOKUP($C21868,'[1]Reaction type'!$B$2:$D$17,2,0)</f>
        <v>positive</v>
      </c>
    </row>
    <row r="21869" customFormat="1" spans="1:9">
      <c r="A21869">
        <v>22741</v>
      </c>
      <c r="B21869" s="1" t="s">
        <v>913</v>
      </c>
      <c r="C21869" t="s">
        <v>40</v>
      </c>
      <c r="D21869">
        <f>VLOOKUP(C21869,'[1]Reaction type'!$B$2:$D$17,3,0)</f>
        <v>65</v>
      </c>
      <c r="E21869" s="2">
        <v>44153.8988078704</v>
      </c>
      <c r="F21869" s="2" t="str">
        <f t="shared" si="341"/>
        <v>November</v>
      </c>
      <c r="G21869" t="str">
        <f>VLOOKUP($B21869,[1]Content!$B$2:$D$1001,2,0)</f>
        <v>photo</v>
      </c>
      <c r="H21869" t="str">
        <f>VLOOKUP($B21869,[1]Content!$B$2:$D$1001,3,0)</f>
        <v>soccer</v>
      </c>
      <c r="I21869" t="str">
        <f>VLOOKUP($C21869,'[1]Reaction type'!$B$2:$D$17,2,0)</f>
        <v>positive</v>
      </c>
    </row>
    <row r="21870" customFormat="1" spans="1:9">
      <c r="A21870">
        <v>22742</v>
      </c>
      <c r="B21870" s="1" t="s">
        <v>913</v>
      </c>
      <c r="C21870" t="s">
        <v>26</v>
      </c>
      <c r="D21870">
        <f>VLOOKUP(C21870,'[1]Reaction type'!$B$2:$D$17,3,0)</f>
        <v>10</v>
      </c>
      <c r="E21870" s="2">
        <v>44244.0992592593</v>
      </c>
      <c r="F21870" s="2" t="str">
        <f t="shared" si="341"/>
        <v>February</v>
      </c>
      <c r="G21870" t="str">
        <f>VLOOKUP($B21870,[1]Content!$B$2:$D$1001,2,0)</f>
        <v>photo</v>
      </c>
      <c r="H21870" t="str">
        <f>VLOOKUP($B21870,[1]Content!$B$2:$D$1001,3,0)</f>
        <v>soccer</v>
      </c>
      <c r="I21870" t="str">
        <f>VLOOKUP($C21870,'[1]Reaction type'!$B$2:$D$17,2,0)</f>
        <v>negative</v>
      </c>
    </row>
    <row r="21871" customFormat="1" spans="1:9">
      <c r="A21871">
        <v>22743</v>
      </c>
      <c r="B21871" s="1" t="s">
        <v>913</v>
      </c>
      <c r="C21871" t="s">
        <v>48</v>
      </c>
      <c r="D21871">
        <f>VLOOKUP(C21871,'[1]Reaction type'!$B$2:$D$17,3,0)</f>
        <v>75</v>
      </c>
      <c r="E21871" s="2">
        <v>44158.6985763889</v>
      </c>
      <c r="F21871" s="2" t="str">
        <f t="shared" si="341"/>
        <v>November</v>
      </c>
      <c r="G21871" t="str">
        <f>VLOOKUP($B21871,[1]Content!$B$2:$D$1001,2,0)</f>
        <v>photo</v>
      </c>
      <c r="H21871" t="str">
        <f>VLOOKUP($B21871,[1]Content!$B$2:$D$1001,3,0)</f>
        <v>soccer</v>
      </c>
      <c r="I21871" t="str">
        <f>VLOOKUP($C21871,'[1]Reaction type'!$B$2:$D$17,2,0)</f>
        <v>positive</v>
      </c>
    </row>
    <row r="21872" customFormat="1" spans="1:9">
      <c r="A21872">
        <v>22744</v>
      </c>
      <c r="B21872" s="1" t="s">
        <v>913</v>
      </c>
      <c r="C21872" t="s">
        <v>52</v>
      </c>
      <c r="D21872">
        <f>VLOOKUP(C21872,'[1]Reaction type'!$B$2:$D$17,3,0)</f>
        <v>50</v>
      </c>
      <c r="E21872" s="2">
        <v>44109.0606134259</v>
      </c>
      <c r="F21872" s="2" t="str">
        <f t="shared" si="341"/>
        <v>October</v>
      </c>
      <c r="G21872" t="str">
        <f>VLOOKUP($B21872,[1]Content!$B$2:$D$1001,2,0)</f>
        <v>photo</v>
      </c>
      <c r="H21872" t="str">
        <f>VLOOKUP($B21872,[1]Content!$B$2:$D$1001,3,0)</f>
        <v>soccer</v>
      </c>
      <c r="I21872" t="str">
        <f>VLOOKUP($C21872,'[1]Reaction type'!$B$2:$D$17,2,0)</f>
        <v>positive</v>
      </c>
    </row>
    <row r="21873" customFormat="1" spans="1:9">
      <c r="A21873">
        <v>22745</v>
      </c>
      <c r="B21873" s="1" t="s">
        <v>913</v>
      </c>
      <c r="C21873" t="s">
        <v>52</v>
      </c>
      <c r="D21873">
        <f>VLOOKUP(C21873,'[1]Reaction type'!$B$2:$D$17,3,0)</f>
        <v>50</v>
      </c>
      <c r="E21873" s="2">
        <v>44197.5958912037</v>
      </c>
      <c r="F21873" s="2" t="str">
        <f t="shared" si="341"/>
        <v>January</v>
      </c>
      <c r="G21873" t="str">
        <f>VLOOKUP($B21873,[1]Content!$B$2:$D$1001,2,0)</f>
        <v>photo</v>
      </c>
      <c r="H21873" t="str">
        <f>VLOOKUP($B21873,[1]Content!$B$2:$D$1001,3,0)</f>
        <v>soccer</v>
      </c>
      <c r="I21873" t="str">
        <f>VLOOKUP($C21873,'[1]Reaction type'!$B$2:$D$17,2,0)</f>
        <v>positive</v>
      </c>
    </row>
    <row r="21874" customFormat="1" spans="1:9">
      <c r="A21874">
        <v>22746</v>
      </c>
      <c r="B21874" s="1" t="s">
        <v>913</v>
      </c>
      <c r="C21874" t="s">
        <v>24</v>
      </c>
      <c r="D21874">
        <f>VLOOKUP(C21874,'[1]Reaction type'!$B$2:$D$17,3,0)</f>
        <v>0</v>
      </c>
      <c r="E21874" s="2">
        <v>44325.9376388889</v>
      </c>
      <c r="F21874" s="2" t="str">
        <f t="shared" si="341"/>
        <v>May</v>
      </c>
      <c r="G21874" t="str">
        <f>VLOOKUP($B21874,[1]Content!$B$2:$D$1001,2,0)</f>
        <v>photo</v>
      </c>
      <c r="H21874" t="str">
        <f>VLOOKUP($B21874,[1]Content!$B$2:$D$1001,3,0)</f>
        <v>soccer</v>
      </c>
      <c r="I21874" t="str">
        <f>VLOOKUP($C21874,'[1]Reaction type'!$B$2:$D$17,2,0)</f>
        <v>negative</v>
      </c>
    </row>
    <row r="21875" customFormat="1" spans="1:9">
      <c r="A21875">
        <v>22747</v>
      </c>
      <c r="B21875" s="1" t="s">
        <v>913</v>
      </c>
      <c r="C21875" t="s">
        <v>52</v>
      </c>
      <c r="D21875">
        <f>VLOOKUP(C21875,'[1]Reaction type'!$B$2:$D$17,3,0)</f>
        <v>50</v>
      </c>
      <c r="E21875" s="2">
        <v>44222.6594212963</v>
      </c>
      <c r="F21875" s="2" t="str">
        <f t="shared" si="341"/>
        <v>January</v>
      </c>
      <c r="G21875" t="str">
        <f>VLOOKUP($B21875,[1]Content!$B$2:$D$1001,2,0)</f>
        <v>photo</v>
      </c>
      <c r="H21875" t="str">
        <f>VLOOKUP($B21875,[1]Content!$B$2:$D$1001,3,0)</f>
        <v>soccer</v>
      </c>
      <c r="I21875" t="str">
        <f>VLOOKUP($C21875,'[1]Reaction type'!$B$2:$D$17,2,0)</f>
        <v>positive</v>
      </c>
    </row>
    <row r="21876" customFormat="1" spans="1:9">
      <c r="A21876">
        <v>22748</v>
      </c>
      <c r="B21876" s="1" t="s">
        <v>913</v>
      </c>
      <c r="C21876" t="s">
        <v>53</v>
      </c>
      <c r="D21876">
        <f>VLOOKUP(C21876,'[1]Reaction type'!$B$2:$D$17,3,0)</f>
        <v>60</v>
      </c>
      <c r="E21876" s="2">
        <v>44340.3032986111</v>
      </c>
      <c r="F21876" s="2" t="str">
        <f t="shared" si="341"/>
        <v>May</v>
      </c>
      <c r="G21876" t="str">
        <f>VLOOKUP($B21876,[1]Content!$B$2:$D$1001,2,0)</f>
        <v>photo</v>
      </c>
      <c r="H21876" t="str">
        <f>VLOOKUP($B21876,[1]Content!$B$2:$D$1001,3,0)</f>
        <v>soccer</v>
      </c>
      <c r="I21876" t="str">
        <f>VLOOKUP($C21876,'[1]Reaction type'!$B$2:$D$17,2,0)</f>
        <v>positive</v>
      </c>
    </row>
    <row r="21877" customFormat="1" spans="1:9">
      <c r="A21877">
        <v>22749</v>
      </c>
      <c r="B21877" s="1" t="s">
        <v>913</v>
      </c>
      <c r="C21877" t="s">
        <v>40</v>
      </c>
      <c r="D21877">
        <f>VLOOKUP(C21877,'[1]Reaction type'!$B$2:$D$17,3,0)</f>
        <v>65</v>
      </c>
      <c r="E21877" s="2">
        <v>44046.6149305556</v>
      </c>
      <c r="F21877" s="2" t="str">
        <f t="shared" si="341"/>
        <v>August</v>
      </c>
      <c r="G21877" t="str">
        <f>VLOOKUP($B21877,[1]Content!$B$2:$D$1001,2,0)</f>
        <v>photo</v>
      </c>
      <c r="H21877" t="str">
        <f>VLOOKUP($B21877,[1]Content!$B$2:$D$1001,3,0)</f>
        <v>soccer</v>
      </c>
      <c r="I21877" t="str">
        <f>VLOOKUP($C21877,'[1]Reaction type'!$B$2:$D$17,2,0)</f>
        <v>positive</v>
      </c>
    </row>
    <row r="21878" customFormat="1" spans="1:9">
      <c r="A21878">
        <v>22750</v>
      </c>
      <c r="B21878" s="1" t="s">
        <v>913</v>
      </c>
      <c r="C21878" t="s">
        <v>24</v>
      </c>
      <c r="D21878">
        <f>VLOOKUP(C21878,'[1]Reaction type'!$B$2:$D$17,3,0)</f>
        <v>0</v>
      </c>
      <c r="E21878" s="2">
        <v>44334.9274421296</v>
      </c>
      <c r="F21878" s="2" t="str">
        <f t="shared" si="341"/>
        <v>May</v>
      </c>
      <c r="G21878" t="str">
        <f>VLOOKUP($B21878,[1]Content!$B$2:$D$1001,2,0)</f>
        <v>photo</v>
      </c>
      <c r="H21878" t="str">
        <f>VLOOKUP($B21878,[1]Content!$B$2:$D$1001,3,0)</f>
        <v>soccer</v>
      </c>
      <c r="I21878" t="str">
        <f>VLOOKUP($C21878,'[1]Reaction type'!$B$2:$D$17,2,0)</f>
        <v>negative</v>
      </c>
    </row>
    <row r="21879" customFormat="1" spans="1:9">
      <c r="A21879">
        <v>22751</v>
      </c>
      <c r="B21879" s="1" t="s">
        <v>913</v>
      </c>
      <c r="C21879" t="s">
        <v>40</v>
      </c>
      <c r="D21879">
        <f>VLOOKUP(C21879,'[1]Reaction type'!$B$2:$D$17,3,0)</f>
        <v>65</v>
      </c>
      <c r="E21879" s="2">
        <v>44106.2841782407</v>
      </c>
      <c r="F21879" s="2" t="str">
        <f t="shared" si="341"/>
        <v>October</v>
      </c>
      <c r="G21879" t="str">
        <f>VLOOKUP($B21879,[1]Content!$B$2:$D$1001,2,0)</f>
        <v>photo</v>
      </c>
      <c r="H21879" t="str">
        <f>VLOOKUP($B21879,[1]Content!$B$2:$D$1001,3,0)</f>
        <v>soccer</v>
      </c>
      <c r="I21879" t="str">
        <f>VLOOKUP($C21879,'[1]Reaction type'!$B$2:$D$17,2,0)</f>
        <v>positive</v>
      </c>
    </row>
    <row r="21880" customFormat="1" spans="1:9">
      <c r="A21880">
        <v>22752</v>
      </c>
      <c r="B21880" s="1" t="s">
        <v>913</v>
      </c>
      <c r="C21880" t="s">
        <v>26</v>
      </c>
      <c r="D21880">
        <f>VLOOKUP(C21880,'[1]Reaction type'!$B$2:$D$17,3,0)</f>
        <v>10</v>
      </c>
      <c r="E21880" s="2">
        <v>44070.7270833333</v>
      </c>
      <c r="F21880" s="2" t="str">
        <f t="shared" si="341"/>
        <v>August</v>
      </c>
      <c r="G21880" t="str">
        <f>VLOOKUP($B21880,[1]Content!$B$2:$D$1001,2,0)</f>
        <v>photo</v>
      </c>
      <c r="H21880" t="str">
        <f>VLOOKUP($B21880,[1]Content!$B$2:$D$1001,3,0)</f>
        <v>soccer</v>
      </c>
      <c r="I21880" t="str">
        <f>VLOOKUP($C21880,'[1]Reaction type'!$B$2:$D$17,2,0)</f>
        <v>negative</v>
      </c>
    </row>
    <row r="21881" customFormat="1" spans="1:9">
      <c r="A21881">
        <v>22753</v>
      </c>
      <c r="B21881" s="1" t="s">
        <v>913</v>
      </c>
      <c r="C21881" t="s">
        <v>50</v>
      </c>
      <c r="D21881">
        <f>VLOOKUP(C21881,'[1]Reaction type'!$B$2:$D$17,3,0)</f>
        <v>45</v>
      </c>
      <c r="E21881" s="2">
        <v>44166.8312152778</v>
      </c>
      <c r="F21881" s="2" t="str">
        <f t="shared" si="341"/>
        <v>December</v>
      </c>
      <c r="G21881" t="str">
        <f>VLOOKUP($B21881,[1]Content!$B$2:$D$1001,2,0)</f>
        <v>photo</v>
      </c>
      <c r="H21881" t="str">
        <f>VLOOKUP($B21881,[1]Content!$B$2:$D$1001,3,0)</f>
        <v>soccer</v>
      </c>
      <c r="I21881" t="str">
        <f>VLOOKUP($C21881,'[1]Reaction type'!$B$2:$D$17,2,0)</f>
        <v>positive</v>
      </c>
    </row>
    <row r="21882" customFormat="1" spans="1:9">
      <c r="A21882">
        <v>22754</v>
      </c>
      <c r="B21882" s="1" t="s">
        <v>913</v>
      </c>
      <c r="C21882" t="s">
        <v>48</v>
      </c>
      <c r="D21882">
        <f>VLOOKUP(C21882,'[1]Reaction type'!$B$2:$D$17,3,0)</f>
        <v>75</v>
      </c>
      <c r="E21882" s="2">
        <v>44100.9102430556</v>
      </c>
      <c r="F21882" s="2" t="str">
        <f t="shared" si="341"/>
        <v>September</v>
      </c>
      <c r="G21882" t="str">
        <f>VLOOKUP($B21882,[1]Content!$B$2:$D$1001,2,0)</f>
        <v>photo</v>
      </c>
      <c r="H21882" t="str">
        <f>VLOOKUP($B21882,[1]Content!$B$2:$D$1001,3,0)</f>
        <v>soccer</v>
      </c>
      <c r="I21882" t="str">
        <f>VLOOKUP($C21882,'[1]Reaction type'!$B$2:$D$17,2,0)</f>
        <v>positive</v>
      </c>
    </row>
    <row r="21883" customFormat="1" spans="1:9">
      <c r="A21883">
        <v>22755</v>
      </c>
      <c r="B21883" s="1" t="s">
        <v>913</v>
      </c>
      <c r="C21883" t="s">
        <v>26</v>
      </c>
      <c r="D21883">
        <f>VLOOKUP(C21883,'[1]Reaction type'!$B$2:$D$17,3,0)</f>
        <v>10</v>
      </c>
      <c r="E21883" s="2">
        <v>44178.3006134259</v>
      </c>
      <c r="F21883" s="2" t="str">
        <f t="shared" si="341"/>
        <v>December</v>
      </c>
      <c r="G21883" t="str">
        <f>VLOOKUP($B21883,[1]Content!$B$2:$D$1001,2,0)</f>
        <v>photo</v>
      </c>
      <c r="H21883" t="str">
        <f>VLOOKUP($B21883,[1]Content!$B$2:$D$1001,3,0)</f>
        <v>soccer</v>
      </c>
      <c r="I21883" t="str">
        <f>VLOOKUP($C21883,'[1]Reaction type'!$B$2:$D$17,2,0)</f>
        <v>negative</v>
      </c>
    </row>
    <row r="21884" customFormat="1" spans="1:9">
      <c r="A21884">
        <v>22756</v>
      </c>
      <c r="B21884" s="1" t="s">
        <v>913</v>
      </c>
      <c r="C21884" t="s">
        <v>53</v>
      </c>
      <c r="D21884">
        <f>VLOOKUP(C21884,'[1]Reaction type'!$B$2:$D$17,3,0)</f>
        <v>60</v>
      </c>
      <c r="E21884" s="2">
        <v>44080.0263888889</v>
      </c>
      <c r="F21884" s="2" t="str">
        <f t="shared" si="341"/>
        <v>September</v>
      </c>
      <c r="G21884" t="str">
        <f>VLOOKUP($B21884,[1]Content!$B$2:$D$1001,2,0)</f>
        <v>photo</v>
      </c>
      <c r="H21884" t="str">
        <f>VLOOKUP($B21884,[1]Content!$B$2:$D$1001,3,0)</f>
        <v>soccer</v>
      </c>
      <c r="I21884" t="str">
        <f>VLOOKUP($C21884,'[1]Reaction type'!$B$2:$D$17,2,0)</f>
        <v>positive</v>
      </c>
    </row>
    <row r="21885" customFormat="1" spans="1:9">
      <c r="A21885">
        <v>22758</v>
      </c>
      <c r="B21885" s="1" t="s">
        <v>914</v>
      </c>
      <c r="C21885" t="s">
        <v>42</v>
      </c>
      <c r="D21885">
        <f>VLOOKUP(C21885,'[1]Reaction type'!$B$2:$D$17,3,0)</f>
        <v>20</v>
      </c>
      <c r="E21885" s="2">
        <v>44357.4004861111</v>
      </c>
      <c r="F21885" s="2" t="str">
        <f t="shared" si="341"/>
        <v>June</v>
      </c>
      <c r="G21885" t="str">
        <f>VLOOKUP($B21885,[1]Content!$B$2:$D$1001,2,0)</f>
        <v>audio</v>
      </c>
      <c r="H21885" t="str">
        <f>VLOOKUP($B21885,[1]Content!$B$2:$D$1001,3,0)</f>
        <v>public speaking</v>
      </c>
      <c r="I21885" t="str">
        <f>VLOOKUP($C21885,'[1]Reaction type'!$B$2:$D$17,2,0)</f>
        <v>neutral</v>
      </c>
    </row>
    <row r="21886" customFormat="1" spans="1:9">
      <c r="A21886">
        <v>22759</v>
      </c>
      <c r="B21886" s="1" t="s">
        <v>914</v>
      </c>
      <c r="C21886" t="s">
        <v>26</v>
      </c>
      <c r="D21886">
        <f>VLOOKUP(C21886,'[1]Reaction type'!$B$2:$D$17,3,0)</f>
        <v>10</v>
      </c>
      <c r="E21886" s="2">
        <v>44200.5573032407</v>
      </c>
      <c r="F21886" s="2" t="str">
        <f t="shared" si="341"/>
        <v>January</v>
      </c>
      <c r="G21886" t="str">
        <f>VLOOKUP($B21886,[1]Content!$B$2:$D$1001,2,0)</f>
        <v>audio</v>
      </c>
      <c r="H21886" t="str">
        <f>VLOOKUP($B21886,[1]Content!$B$2:$D$1001,3,0)</f>
        <v>public speaking</v>
      </c>
      <c r="I21886" t="str">
        <f>VLOOKUP($C21886,'[1]Reaction type'!$B$2:$D$17,2,0)</f>
        <v>negative</v>
      </c>
    </row>
    <row r="21887" customFormat="1" spans="1:9">
      <c r="A21887">
        <v>22760</v>
      </c>
      <c r="B21887" s="1" t="s">
        <v>914</v>
      </c>
      <c r="C21887" t="s">
        <v>40</v>
      </c>
      <c r="D21887">
        <f>VLOOKUP(C21887,'[1]Reaction type'!$B$2:$D$17,3,0)</f>
        <v>65</v>
      </c>
      <c r="E21887" s="2">
        <v>44048.7237037037</v>
      </c>
      <c r="F21887" s="2" t="str">
        <f t="shared" si="341"/>
        <v>August</v>
      </c>
      <c r="G21887" t="str">
        <f>VLOOKUP($B21887,[1]Content!$B$2:$D$1001,2,0)</f>
        <v>audio</v>
      </c>
      <c r="H21887" t="str">
        <f>VLOOKUP($B21887,[1]Content!$B$2:$D$1001,3,0)</f>
        <v>public speaking</v>
      </c>
      <c r="I21887" t="str">
        <f>VLOOKUP($C21887,'[1]Reaction type'!$B$2:$D$17,2,0)</f>
        <v>positive</v>
      </c>
    </row>
    <row r="21888" customFormat="1" spans="1:9">
      <c r="A21888">
        <v>22761</v>
      </c>
      <c r="B21888" s="1" t="s">
        <v>914</v>
      </c>
      <c r="C21888" t="s">
        <v>28</v>
      </c>
      <c r="D21888">
        <f>VLOOKUP(C21888,'[1]Reaction type'!$B$2:$D$17,3,0)</f>
        <v>15</v>
      </c>
      <c r="E21888" s="2">
        <v>44042.3456944444</v>
      </c>
      <c r="F21888" s="2" t="str">
        <f t="shared" si="341"/>
        <v>July</v>
      </c>
      <c r="G21888" t="str">
        <f>VLOOKUP($B21888,[1]Content!$B$2:$D$1001,2,0)</f>
        <v>audio</v>
      </c>
      <c r="H21888" t="str">
        <f>VLOOKUP($B21888,[1]Content!$B$2:$D$1001,3,0)</f>
        <v>public speaking</v>
      </c>
      <c r="I21888" t="str">
        <f>VLOOKUP($C21888,'[1]Reaction type'!$B$2:$D$17,2,0)</f>
        <v>negative</v>
      </c>
    </row>
    <row r="21889" customFormat="1" spans="1:9">
      <c r="A21889">
        <v>22762</v>
      </c>
      <c r="B21889" s="1" t="s">
        <v>914</v>
      </c>
      <c r="C21889" t="s">
        <v>50</v>
      </c>
      <c r="D21889">
        <f>VLOOKUP(C21889,'[1]Reaction type'!$B$2:$D$17,3,0)</f>
        <v>45</v>
      </c>
      <c r="E21889" s="2">
        <v>44283.6662268518</v>
      </c>
      <c r="F21889" s="2" t="str">
        <f t="shared" si="341"/>
        <v>March</v>
      </c>
      <c r="G21889" t="str">
        <f>VLOOKUP($B21889,[1]Content!$B$2:$D$1001,2,0)</f>
        <v>audio</v>
      </c>
      <c r="H21889" t="str">
        <f>VLOOKUP($B21889,[1]Content!$B$2:$D$1001,3,0)</f>
        <v>public speaking</v>
      </c>
      <c r="I21889" t="str">
        <f>VLOOKUP($C21889,'[1]Reaction type'!$B$2:$D$17,2,0)</f>
        <v>positive</v>
      </c>
    </row>
    <row r="21890" customFormat="1" spans="1:9">
      <c r="A21890">
        <v>22763</v>
      </c>
      <c r="B21890" s="1" t="s">
        <v>914</v>
      </c>
      <c r="C21890" t="s">
        <v>53</v>
      </c>
      <c r="D21890">
        <f>VLOOKUP(C21890,'[1]Reaction type'!$B$2:$D$17,3,0)</f>
        <v>60</v>
      </c>
      <c r="E21890" s="2">
        <v>44280.6211342593</v>
      </c>
      <c r="F21890" s="2" t="str">
        <f t="shared" si="341"/>
        <v>March</v>
      </c>
      <c r="G21890" t="str">
        <f>VLOOKUP($B21890,[1]Content!$B$2:$D$1001,2,0)</f>
        <v>audio</v>
      </c>
      <c r="H21890" t="str">
        <f>VLOOKUP($B21890,[1]Content!$B$2:$D$1001,3,0)</f>
        <v>public speaking</v>
      </c>
      <c r="I21890" t="str">
        <f>VLOOKUP($C21890,'[1]Reaction type'!$B$2:$D$17,2,0)</f>
        <v>positive</v>
      </c>
    </row>
    <row r="21891" customFormat="1" spans="1:9">
      <c r="A21891">
        <v>22764</v>
      </c>
      <c r="B21891" s="1" t="s">
        <v>914</v>
      </c>
      <c r="C21891" t="s">
        <v>42</v>
      </c>
      <c r="D21891">
        <f>VLOOKUP(C21891,'[1]Reaction type'!$B$2:$D$17,3,0)</f>
        <v>20</v>
      </c>
      <c r="E21891" s="2">
        <v>44007.8423032407</v>
      </c>
      <c r="F21891" s="2" t="str">
        <f t="shared" ref="F21891:F21954" si="342">TEXT(E21891,"mmmm")</f>
        <v>June</v>
      </c>
      <c r="G21891" t="str">
        <f>VLOOKUP($B21891,[1]Content!$B$2:$D$1001,2,0)</f>
        <v>audio</v>
      </c>
      <c r="H21891" t="str">
        <f>VLOOKUP($B21891,[1]Content!$B$2:$D$1001,3,0)</f>
        <v>public speaking</v>
      </c>
      <c r="I21891" t="str">
        <f>VLOOKUP($C21891,'[1]Reaction type'!$B$2:$D$17,2,0)</f>
        <v>neutral</v>
      </c>
    </row>
    <row r="21892" customFormat="1" spans="1:9">
      <c r="A21892">
        <v>22765</v>
      </c>
      <c r="B21892" s="1" t="s">
        <v>914</v>
      </c>
      <c r="C21892" t="s">
        <v>51</v>
      </c>
      <c r="D21892">
        <f>VLOOKUP(C21892,'[1]Reaction type'!$B$2:$D$17,3,0)</f>
        <v>12</v>
      </c>
      <c r="E21892" s="2">
        <v>44083.7496064815</v>
      </c>
      <c r="F21892" s="2" t="str">
        <f t="shared" si="342"/>
        <v>September</v>
      </c>
      <c r="G21892" t="str">
        <f>VLOOKUP($B21892,[1]Content!$B$2:$D$1001,2,0)</f>
        <v>audio</v>
      </c>
      <c r="H21892" t="str">
        <f>VLOOKUP($B21892,[1]Content!$B$2:$D$1001,3,0)</f>
        <v>public speaking</v>
      </c>
      <c r="I21892" t="str">
        <f>VLOOKUP($C21892,'[1]Reaction type'!$B$2:$D$17,2,0)</f>
        <v>negative</v>
      </c>
    </row>
    <row r="21893" customFormat="1" spans="1:9">
      <c r="A21893">
        <v>22766</v>
      </c>
      <c r="B21893" s="1" t="s">
        <v>914</v>
      </c>
      <c r="C21893" t="s">
        <v>48</v>
      </c>
      <c r="D21893">
        <f>VLOOKUP(C21893,'[1]Reaction type'!$B$2:$D$17,3,0)</f>
        <v>75</v>
      </c>
      <c r="E21893" s="2">
        <v>44158.2284953704</v>
      </c>
      <c r="F21893" s="2" t="str">
        <f t="shared" si="342"/>
        <v>November</v>
      </c>
      <c r="G21893" t="str">
        <f>VLOOKUP($B21893,[1]Content!$B$2:$D$1001,2,0)</f>
        <v>audio</v>
      </c>
      <c r="H21893" t="str">
        <f>VLOOKUP($B21893,[1]Content!$B$2:$D$1001,3,0)</f>
        <v>public speaking</v>
      </c>
      <c r="I21893" t="str">
        <f>VLOOKUP($C21893,'[1]Reaction type'!$B$2:$D$17,2,0)</f>
        <v>positive</v>
      </c>
    </row>
    <row r="21894" customFormat="1" spans="1:9">
      <c r="A21894">
        <v>22767</v>
      </c>
      <c r="B21894" s="1" t="s">
        <v>914</v>
      </c>
      <c r="C21894" t="s">
        <v>51</v>
      </c>
      <c r="D21894">
        <f>VLOOKUP(C21894,'[1]Reaction type'!$B$2:$D$17,3,0)</f>
        <v>12</v>
      </c>
      <c r="E21894" s="2">
        <v>44207.4436574074</v>
      </c>
      <c r="F21894" s="2" t="str">
        <f t="shared" si="342"/>
        <v>January</v>
      </c>
      <c r="G21894" t="str">
        <f>VLOOKUP($B21894,[1]Content!$B$2:$D$1001,2,0)</f>
        <v>audio</v>
      </c>
      <c r="H21894" t="str">
        <f>VLOOKUP($B21894,[1]Content!$B$2:$D$1001,3,0)</f>
        <v>public speaking</v>
      </c>
      <c r="I21894" t="str">
        <f>VLOOKUP($C21894,'[1]Reaction type'!$B$2:$D$17,2,0)</f>
        <v>negative</v>
      </c>
    </row>
    <row r="21895" customFormat="1" spans="1:9">
      <c r="A21895">
        <v>22768</v>
      </c>
      <c r="B21895" s="1" t="s">
        <v>914</v>
      </c>
      <c r="C21895" t="s">
        <v>50</v>
      </c>
      <c r="D21895">
        <f>VLOOKUP(C21895,'[1]Reaction type'!$B$2:$D$17,3,0)</f>
        <v>45</v>
      </c>
      <c r="E21895" s="2">
        <v>44301.9926157407</v>
      </c>
      <c r="F21895" s="2" t="str">
        <f t="shared" si="342"/>
        <v>April</v>
      </c>
      <c r="G21895" t="str">
        <f>VLOOKUP($B21895,[1]Content!$B$2:$D$1001,2,0)</f>
        <v>audio</v>
      </c>
      <c r="H21895" t="str">
        <f>VLOOKUP($B21895,[1]Content!$B$2:$D$1001,3,0)</f>
        <v>public speaking</v>
      </c>
      <c r="I21895" t="str">
        <f>VLOOKUP($C21895,'[1]Reaction type'!$B$2:$D$17,2,0)</f>
        <v>positive</v>
      </c>
    </row>
    <row r="21896" customFormat="1" spans="1:9">
      <c r="A21896">
        <v>22769</v>
      </c>
      <c r="B21896" s="1" t="s">
        <v>914</v>
      </c>
      <c r="C21896" t="s">
        <v>53</v>
      </c>
      <c r="D21896">
        <f>VLOOKUP(C21896,'[1]Reaction type'!$B$2:$D$17,3,0)</f>
        <v>60</v>
      </c>
      <c r="E21896" s="2">
        <v>44197.5732523148</v>
      </c>
      <c r="F21896" s="2" t="str">
        <f t="shared" si="342"/>
        <v>January</v>
      </c>
      <c r="G21896" t="str">
        <f>VLOOKUP($B21896,[1]Content!$B$2:$D$1001,2,0)</f>
        <v>audio</v>
      </c>
      <c r="H21896" t="str">
        <f>VLOOKUP($B21896,[1]Content!$B$2:$D$1001,3,0)</f>
        <v>public speaking</v>
      </c>
      <c r="I21896" t="str">
        <f>VLOOKUP($C21896,'[1]Reaction type'!$B$2:$D$17,2,0)</f>
        <v>positive</v>
      </c>
    </row>
    <row r="21897" customFormat="1" spans="1:9">
      <c r="A21897">
        <v>22770</v>
      </c>
      <c r="B21897" s="1" t="s">
        <v>914</v>
      </c>
      <c r="C21897" t="s">
        <v>28</v>
      </c>
      <c r="D21897">
        <f>VLOOKUP(C21897,'[1]Reaction type'!$B$2:$D$17,3,0)</f>
        <v>15</v>
      </c>
      <c r="E21897" s="2">
        <v>44172.7686805556</v>
      </c>
      <c r="F21897" s="2" t="str">
        <f t="shared" si="342"/>
        <v>December</v>
      </c>
      <c r="G21897" t="str">
        <f>VLOOKUP($B21897,[1]Content!$B$2:$D$1001,2,0)</f>
        <v>audio</v>
      </c>
      <c r="H21897" t="str">
        <f>VLOOKUP($B21897,[1]Content!$B$2:$D$1001,3,0)</f>
        <v>public speaking</v>
      </c>
      <c r="I21897" t="str">
        <f>VLOOKUP($C21897,'[1]Reaction type'!$B$2:$D$17,2,0)</f>
        <v>negative</v>
      </c>
    </row>
    <row r="21898" customFormat="1" spans="1:9">
      <c r="A21898">
        <v>22771</v>
      </c>
      <c r="B21898" s="1" t="s">
        <v>914</v>
      </c>
      <c r="C21898" t="s">
        <v>24</v>
      </c>
      <c r="D21898">
        <f>VLOOKUP(C21898,'[1]Reaction type'!$B$2:$D$17,3,0)</f>
        <v>0</v>
      </c>
      <c r="E21898" s="2">
        <v>44263.1236689815</v>
      </c>
      <c r="F21898" s="2" t="str">
        <f t="shared" si="342"/>
        <v>March</v>
      </c>
      <c r="G21898" t="str">
        <f>VLOOKUP($B21898,[1]Content!$B$2:$D$1001,2,0)</f>
        <v>audio</v>
      </c>
      <c r="H21898" t="str">
        <f>VLOOKUP($B21898,[1]Content!$B$2:$D$1001,3,0)</f>
        <v>public speaking</v>
      </c>
      <c r="I21898" t="str">
        <f>VLOOKUP($C21898,'[1]Reaction type'!$B$2:$D$17,2,0)</f>
        <v>negative</v>
      </c>
    </row>
    <row r="21899" customFormat="1" spans="1:9">
      <c r="A21899">
        <v>22772</v>
      </c>
      <c r="B21899" s="1" t="s">
        <v>914</v>
      </c>
      <c r="C21899" t="s">
        <v>28</v>
      </c>
      <c r="D21899">
        <f>VLOOKUP(C21899,'[1]Reaction type'!$B$2:$D$17,3,0)</f>
        <v>15</v>
      </c>
      <c r="E21899" s="2">
        <v>44239.0533912037</v>
      </c>
      <c r="F21899" s="2" t="str">
        <f t="shared" si="342"/>
        <v>February</v>
      </c>
      <c r="G21899" t="str">
        <f>VLOOKUP($B21899,[1]Content!$B$2:$D$1001,2,0)</f>
        <v>audio</v>
      </c>
      <c r="H21899" t="str">
        <f>VLOOKUP($B21899,[1]Content!$B$2:$D$1001,3,0)</f>
        <v>public speaking</v>
      </c>
      <c r="I21899" t="str">
        <f>VLOOKUP($C21899,'[1]Reaction type'!$B$2:$D$17,2,0)</f>
        <v>negative</v>
      </c>
    </row>
    <row r="21900" customFormat="1" spans="1:9">
      <c r="A21900">
        <v>22773</v>
      </c>
      <c r="B21900" s="1" t="s">
        <v>914</v>
      </c>
      <c r="C21900" t="s">
        <v>31</v>
      </c>
      <c r="D21900">
        <f>VLOOKUP(C21900,'[1]Reaction type'!$B$2:$D$17,3,0)</f>
        <v>30</v>
      </c>
      <c r="E21900" s="2">
        <v>44119.8027662037</v>
      </c>
      <c r="F21900" s="2" t="str">
        <f t="shared" si="342"/>
        <v>October</v>
      </c>
      <c r="G21900" t="str">
        <f>VLOOKUP($B21900,[1]Content!$B$2:$D$1001,2,0)</f>
        <v>audio</v>
      </c>
      <c r="H21900" t="str">
        <f>VLOOKUP($B21900,[1]Content!$B$2:$D$1001,3,0)</f>
        <v>public speaking</v>
      </c>
      <c r="I21900" t="str">
        <f>VLOOKUP($C21900,'[1]Reaction type'!$B$2:$D$17,2,0)</f>
        <v>positive</v>
      </c>
    </row>
    <row r="21901" customFormat="1" spans="1:9">
      <c r="A21901">
        <v>22774</v>
      </c>
      <c r="B21901" s="1" t="s">
        <v>914</v>
      </c>
      <c r="C21901" t="s">
        <v>50</v>
      </c>
      <c r="D21901">
        <f>VLOOKUP(C21901,'[1]Reaction type'!$B$2:$D$17,3,0)</f>
        <v>45</v>
      </c>
      <c r="E21901" s="2">
        <v>44192.6109837963</v>
      </c>
      <c r="F21901" s="2" t="str">
        <f t="shared" si="342"/>
        <v>December</v>
      </c>
      <c r="G21901" t="str">
        <f>VLOOKUP($B21901,[1]Content!$B$2:$D$1001,2,0)</f>
        <v>audio</v>
      </c>
      <c r="H21901" t="str">
        <f>VLOOKUP($B21901,[1]Content!$B$2:$D$1001,3,0)</f>
        <v>public speaking</v>
      </c>
      <c r="I21901" t="str">
        <f>VLOOKUP($C21901,'[1]Reaction type'!$B$2:$D$17,2,0)</f>
        <v>positive</v>
      </c>
    </row>
    <row r="21902" customFormat="1" spans="1:9">
      <c r="A21902">
        <v>22775</v>
      </c>
      <c r="B21902" s="1" t="s">
        <v>914</v>
      </c>
      <c r="C21902" t="s">
        <v>54</v>
      </c>
      <c r="D21902">
        <f>VLOOKUP(C21902,'[1]Reaction type'!$B$2:$D$17,3,0)</f>
        <v>70</v>
      </c>
      <c r="E21902" s="2">
        <v>44254.1449884259</v>
      </c>
      <c r="F21902" s="2" t="str">
        <f t="shared" si="342"/>
        <v>February</v>
      </c>
      <c r="G21902" t="str">
        <f>VLOOKUP($B21902,[1]Content!$B$2:$D$1001,2,0)</f>
        <v>audio</v>
      </c>
      <c r="H21902" t="str">
        <f>VLOOKUP($B21902,[1]Content!$B$2:$D$1001,3,0)</f>
        <v>public speaking</v>
      </c>
      <c r="I21902" t="str">
        <f>VLOOKUP($C21902,'[1]Reaction type'!$B$2:$D$17,2,0)</f>
        <v>positive</v>
      </c>
    </row>
    <row r="21903" customFormat="1" spans="1:9">
      <c r="A21903">
        <v>22776</v>
      </c>
      <c r="B21903" s="1" t="s">
        <v>914</v>
      </c>
      <c r="C21903" t="s">
        <v>26</v>
      </c>
      <c r="D21903">
        <f>VLOOKUP(C21903,'[1]Reaction type'!$B$2:$D$17,3,0)</f>
        <v>10</v>
      </c>
      <c r="E21903" s="2">
        <v>44332.5449768519</v>
      </c>
      <c r="F21903" s="2" t="str">
        <f t="shared" si="342"/>
        <v>May</v>
      </c>
      <c r="G21903" t="str">
        <f>VLOOKUP($B21903,[1]Content!$B$2:$D$1001,2,0)</f>
        <v>audio</v>
      </c>
      <c r="H21903" t="str">
        <f>VLOOKUP($B21903,[1]Content!$B$2:$D$1001,3,0)</f>
        <v>public speaking</v>
      </c>
      <c r="I21903" t="str">
        <f>VLOOKUP($C21903,'[1]Reaction type'!$B$2:$D$17,2,0)</f>
        <v>negative</v>
      </c>
    </row>
    <row r="21904" customFormat="1" spans="1:9">
      <c r="A21904">
        <v>22777</v>
      </c>
      <c r="B21904" s="1" t="s">
        <v>914</v>
      </c>
      <c r="C21904" t="s">
        <v>48</v>
      </c>
      <c r="D21904">
        <f>VLOOKUP(C21904,'[1]Reaction type'!$B$2:$D$17,3,0)</f>
        <v>75</v>
      </c>
      <c r="E21904" s="2">
        <v>44215.1707986111</v>
      </c>
      <c r="F21904" s="2" t="str">
        <f t="shared" si="342"/>
        <v>January</v>
      </c>
      <c r="G21904" t="str">
        <f>VLOOKUP($B21904,[1]Content!$B$2:$D$1001,2,0)</f>
        <v>audio</v>
      </c>
      <c r="H21904" t="str">
        <f>VLOOKUP($B21904,[1]Content!$B$2:$D$1001,3,0)</f>
        <v>public speaking</v>
      </c>
      <c r="I21904" t="str">
        <f>VLOOKUP($C21904,'[1]Reaction type'!$B$2:$D$17,2,0)</f>
        <v>positive</v>
      </c>
    </row>
    <row r="21905" customFormat="1" spans="1:9">
      <c r="A21905">
        <v>22778</v>
      </c>
      <c r="B21905" s="1" t="s">
        <v>914</v>
      </c>
      <c r="C21905" t="s">
        <v>31</v>
      </c>
      <c r="D21905">
        <f>VLOOKUP(C21905,'[1]Reaction type'!$B$2:$D$17,3,0)</f>
        <v>30</v>
      </c>
      <c r="E21905" s="2">
        <v>44120.9175694444</v>
      </c>
      <c r="F21905" s="2" t="str">
        <f t="shared" si="342"/>
        <v>October</v>
      </c>
      <c r="G21905" t="str">
        <f>VLOOKUP($B21905,[1]Content!$B$2:$D$1001,2,0)</f>
        <v>audio</v>
      </c>
      <c r="H21905" t="str">
        <f>VLOOKUP($B21905,[1]Content!$B$2:$D$1001,3,0)</f>
        <v>public speaking</v>
      </c>
      <c r="I21905" t="str">
        <f>VLOOKUP($C21905,'[1]Reaction type'!$B$2:$D$17,2,0)</f>
        <v>positive</v>
      </c>
    </row>
    <row r="21906" customFormat="1" spans="1:9">
      <c r="A21906">
        <v>22779</v>
      </c>
      <c r="B21906" s="1" t="s">
        <v>914</v>
      </c>
      <c r="C21906" t="s">
        <v>51</v>
      </c>
      <c r="D21906">
        <f>VLOOKUP(C21906,'[1]Reaction type'!$B$2:$D$17,3,0)</f>
        <v>12</v>
      </c>
      <c r="E21906" s="2">
        <v>44150.4541319444</v>
      </c>
      <c r="F21906" s="2" t="str">
        <f t="shared" si="342"/>
        <v>November</v>
      </c>
      <c r="G21906" t="str">
        <f>VLOOKUP($B21906,[1]Content!$B$2:$D$1001,2,0)</f>
        <v>audio</v>
      </c>
      <c r="H21906" t="str">
        <f>VLOOKUP($B21906,[1]Content!$B$2:$D$1001,3,0)</f>
        <v>public speaking</v>
      </c>
      <c r="I21906" t="str">
        <f>VLOOKUP($C21906,'[1]Reaction type'!$B$2:$D$17,2,0)</f>
        <v>negative</v>
      </c>
    </row>
    <row r="21907" customFormat="1" spans="1:9">
      <c r="A21907">
        <v>22780</v>
      </c>
      <c r="B21907" s="1" t="s">
        <v>914</v>
      </c>
      <c r="C21907" t="s">
        <v>31</v>
      </c>
      <c r="D21907">
        <f>VLOOKUP(C21907,'[1]Reaction type'!$B$2:$D$17,3,0)</f>
        <v>30</v>
      </c>
      <c r="E21907" s="2">
        <v>44246.0728240741</v>
      </c>
      <c r="F21907" s="2" t="str">
        <f t="shared" si="342"/>
        <v>February</v>
      </c>
      <c r="G21907" t="str">
        <f>VLOOKUP($B21907,[1]Content!$B$2:$D$1001,2,0)</f>
        <v>audio</v>
      </c>
      <c r="H21907" t="str">
        <f>VLOOKUP($B21907,[1]Content!$B$2:$D$1001,3,0)</f>
        <v>public speaking</v>
      </c>
      <c r="I21907" t="str">
        <f>VLOOKUP($C21907,'[1]Reaction type'!$B$2:$D$17,2,0)</f>
        <v>positive</v>
      </c>
    </row>
    <row r="21908" customFormat="1" spans="1:9">
      <c r="A21908">
        <v>22781</v>
      </c>
      <c r="B21908" s="1" t="s">
        <v>914</v>
      </c>
      <c r="C21908" t="s">
        <v>40</v>
      </c>
      <c r="D21908">
        <f>VLOOKUP(C21908,'[1]Reaction type'!$B$2:$D$17,3,0)</f>
        <v>65</v>
      </c>
      <c r="E21908" s="2">
        <v>44172.0463888889</v>
      </c>
      <c r="F21908" s="2" t="str">
        <f t="shared" si="342"/>
        <v>December</v>
      </c>
      <c r="G21908" t="str">
        <f>VLOOKUP($B21908,[1]Content!$B$2:$D$1001,2,0)</f>
        <v>audio</v>
      </c>
      <c r="H21908" t="str">
        <f>VLOOKUP($B21908,[1]Content!$B$2:$D$1001,3,0)</f>
        <v>public speaking</v>
      </c>
      <c r="I21908" t="str">
        <f>VLOOKUP($C21908,'[1]Reaction type'!$B$2:$D$17,2,0)</f>
        <v>positive</v>
      </c>
    </row>
    <row r="21909" customFormat="1" spans="1:9">
      <c r="A21909">
        <v>22782</v>
      </c>
      <c r="B21909" s="1" t="s">
        <v>914</v>
      </c>
      <c r="C21909" t="s">
        <v>48</v>
      </c>
      <c r="D21909">
        <f>VLOOKUP(C21909,'[1]Reaction type'!$B$2:$D$17,3,0)</f>
        <v>75</v>
      </c>
      <c r="E21909" s="2">
        <v>44271.5821875</v>
      </c>
      <c r="F21909" s="2" t="str">
        <f t="shared" si="342"/>
        <v>March</v>
      </c>
      <c r="G21909" t="str">
        <f>VLOOKUP($B21909,[1]Content!$B$2:$D$1001,2,0)</f>
        <v>audio</v>
      </c>
      <c r="H21909" t="str">
        <f>VLOOKUP($B21909,[1]Content!$B$2:$D$1001,3,0)</f>
        <v>public speaking</v>
      </c>
      <c r="I21909" t="str">
        <f>VLOOKUP($C21909,'[1]Reaction type'!$B$2:$D$17,2,0)</f>
        <v>positive</v>
      </c>
    </row>
    <row r="21910" customFormat="1" spans="1:9">
      <c r="A21910">
        <v>22783</v>
      </c>
      <c r="B21910" s="1" t="s">
        <v>914</v>
      </c>
      <c r="C21910" t="s">
        <v>26</v>
      </c>
      <c r="D21910">
        <f>VLOOKUP(C21910,'[1]Reaction type'!$B$2:$D$17,3,0)</f>
        <v>10</v>
      </c>
      <c r="E21910" s="2">
        <v>44141.3668634259</v>
      </c>
      <c r="F21910" s="2" t="str">
        <f t="shared" si="342"/>
        <v>November</v>
      </c>
      <c r="G21910" t="str">
        <f>VLOOKUP($B21910,[1]Content!$B$2:$D$1001,2,0)</f>
        <v>audio</v>
      </c>
      <c r="H21910" t="str">
        <f>VLOOKUP($B21910,[1]Content!$B$2:$D$1001,3,0)</f>
        <v>public speaking</v>
      </c>
      <c r="I21910" t="str">
        <f>VLOOKUP($C21910,'[1]Reaction type'!$B$2:$D$17,2,0)</f>
        <v>negative</v>
      </c>
    </row>
    <row r="21911" customFormat="1" spans="1:9">
      <c r="A21911">
        <v>22784</v>
      </c>
      <c r="B21911" s="1" t="s">
        <v>914</v>
      </c>
      <c r="C21911" t="s">
        <v>40</v>
      </c>
      <c r="D21911">
        <f>VLOOKUP(C21911,'[1]Reaction type'!$B$2:$D$17,3,0)</f>
        <v>65</v>
      </c>
      <c r="E21911" s="2">
        <v>44197.0195833333</v>
      </c>
      <c r="F21911" s="2" t="str">
        <f t="shared" si="342"/>
        <v>January</v>
      </c>
      <c r="G21911" t="str">
        <f>VLOOKUP($B21911,[1]Content!$B$2:$D$1001,2,0)</f>
        <v>audio</v>
      </c>
      <c r="H21911" t="str">
        <f>VLOOKUP($B21911,[1]Content!$B$2:$D$1001,3,0)</f>
        <v>public speaking</v>
      </c>
      <c r="I21911" t="str">
        <f>VLOOKUP($C21911,'[1]Reaction type'!$B$2:$D$17,2,0)</f>
        <v>positive</v>
      </c>
    </row>
    <row r="21912" customFormat="1" spans="1:9">
      <c r="A21912">
        <v>22785</v>
      </c>
      <c r="B21912" s="1" t="s">
        <v>914</v>
      </c>
      <c r="C21912" t="s">
        <v>53</v>
      </c>
      <c r="D21912">
        <f>VLOOKUP(C21912,'[1]Reaction type'!$B$2:$D$17,3,0)</f>
        <v>60</v>
      </c>
      <c r="E21912" s="2">
        <v>44216.922337963</v>
      </c>
      <c r="F21912" s="2" t="str">
        <f t="shared" si="342"/>
        <v>January</v>
      </c>
      <c r="G21912" t="str">
        <f>VLOOKUP($B21912,[1]Content!$B$2:$D$1001,2,0)</f>
        <v>audio</v>
      </c>
      <c r="H21912" t="str">
        <f>VLOOKUP($B21912,[1]Content!$B$2:$D$1001,3,0)</f>
        <v>public speaking</v>
      </c>
      <c r="I21912" t="str">
        <f>VLOOKUP($C21912,'[1]Reaction type'!$B$2:$D$17,2,0)</f>
        <v>positive</v>
      </c>
    </row>
    <row r="21913" customFormat="1" spans="1:9">
      <c r="A21913">
        <v>22786</v>
      </c>
      <c r="B21913" s="1" t="s">
        <v>914</v>
      </c>
      <c r="C21913" t="s">
        <v>40</v>
      </c>
      <c r="D21913">
        <f>VLOOKUP(C21913,'[1]Reaction type'!$B$2:$D$17,3,0)</f>
        <v>65</v>
      </c>
      <c r="E21913" s="2">
        <v>44166.3621064815</v>
      </c>
      <c r="F21913" s="2" t="str">
        <f t="shared" si="342"/>
        <v>December</v>
      </c>
      <c r="G21913" t="str">
        <f>VLOOKUP($B21913,[1]Content!$B$2:$D$1001,2,0)</f>
        <v>audio</v>
      </c>
      <c r="H21913" t="str">
        <f>VLOOKUP($B21913,[1]Content!$B$2:$D$1001,3,0)</f>
        <v>public speaking</v>
      </c>
      <c r="I21913" t="str">
        <f>VLOOKUP($C21913,'[1]Reaction type'!$B$2:$D$17,2,0)</f>
        <v>positive</v>
      </c>
    </row>
    <row r="21914" customFormat="1" spans="1:9">
      <c r="A21914">
        <v>22787</v>
      </c>
      <c r="B21914" s="1" t="s">
        <v>914</v>
      </c>
      <c r="C21914" t="s">
        <v>28</v>
      </c>
      <c r="D21914">
        <f>VLOOKUP(C21914,'[1]Reaction type'!$B$2:$D$17,3,0)</f>
        <v>15</v>
      </c>
      <c r="E21914" s="2">
        <v>44244.2799884259</v>
      </c>
      <c r="F21914" s="2" t="str">
        <f t="shared" si="342"/>
        <v>February</v>
      </c>
      <c r="G21914" t="str">
        <f>VLOOKUP($B21914,[1]Content!$B$2:$D$1001,2,0)</f>
        <v>audio</v>
      </c>
      <c r="H21914" t="str">
        <f>VLOOKUP($B21914,[1]Content!$B$2:$D$1001,3,0)</f>
        <v>public speaking</v>
      </c>
      <c r="I21914" t="str">
        <f>VLOOKUP($C21914,'[1]Reaction type'!$B$2:$D$17,2,0)</f>
        <v>negative</v>
      </c>
    </row>
    <row r="21915" customFormat="1" spans="1:9">
      <c r="A21915">
        <v>22788</v>
      </c>
      <c r="B21915" s="1" t="s">
        <v>914</v>
      </c>
      <c r="C21915" t="s">
        <v>53</v>
      </c>
      <c r="D21915">
        <f>VLOOKUP(C21915,'[1]Reaction type'!$B$2:$D$17,3,0)</f>
        <v>60</v>
      </c>
      <c r="E21915" s="2">
        <v>44107.3436342593</v>
      </c>
      <c r="F21915" s="2" t="str">
        <f t="shared" si="342"/>
        <v>October</v>
      </c>
      <c r="G21915" t="str">
        <f>VLOOKUP($B21915,[1]Content!$B$2:$D$1001,2,0)</f>
        <v>audio</v>
      </c>
      <c r="H21915" t="str">
        <f>VLOOKUP($B21915,[1]Content!$B$2:$D$1001,3,0)</f>
        <v>public speaking</v>
      </c>
      <c r="I21915" t="str">
        <f>VLOOKUP($C21915,'[1]Reaction type'!$B$2:$D$17,2,0)</f>
        <v>positive</v>
      </c>
    </row>
    <row r="21916" customFormat="1" spans="1:9">
      <c r="A21916">
        <v>22789</v>
      </c>
      <c r="B21916" s="1" t="s">
        <v>914</v>
      </c>
      <c r="C21916" t="s">
        <v>53</v>
      </c>
      <c r="D21916">
        <f>VLOOKUP(C21916,'[1]Reaction type'!$B$2:$D$17,3,0)</f>
        <v>60</v>
      </c>
      <c r="E21916" s="2">
        <v>44335.1795138889</v>
      </c>
      <c r="F21916" s="2" t="str">
        <f t="shared" si="342"/>
        <v>May</v>
      </c>
      <c r="G21916" t="str">
        <f>VLOOKUP($B21916,[1]Content!$B$2:$D$1001,2,0)</f>
        <v>audio</v>
      </c>
      <c r="H21916" t="str">
        <f>VLOOKUP($B21916,[1]Content!$B$2:$D$1001,3,0)</f>
        <v>public speaking</v>
      </c>
      <c r="I21916" t="str">
        <f>VLOOKUP($C21916,'[1]Reaction type'!$B$2:$D$17,2,0)</f>
        <v>positive</v>
      </c>
    </row>
    <row r="21917" customFormat="1" spans="1:9">
      <c r="A21917">
        <v>22790</v>
      </c>
      <c r="B21917" s="1" t="s">
        <v>914</v>
      </c>
      <c r="C21917" t="s">
        <v>52</v>
      </c>
      <c r="D21917">
        <f>VLOOKUP(C21917,'[1]Reaction type'!$B$2:$D$17,3,0)</f>
        <v>50</v>
      </c>
      <c r="E21917" s="2">
        <v>44169.5949305556</v>
      </c>
      <c r="F21917" s="2" t="str">
        <f t="shared" si="342"/>
        <v>December</v>
      </c>
      <c r="G21917" t="str">
        <f>VLOOKUP($B21917,[1]Content!$B$2:$D$1001,2,0)</f>
        <v>audio</v>
      </c>
      <c r="H21917" t="str">
        <f>VLOOKUP($B21917,[1]Content!$B$2:$D$1001,3,0)</f>
        <v>public speaking</v>
      </c>
      <c r="I21917" t="str">
        <f>VLOOKUP($C21917,'[1]Reaction type'!$B$2:$D$17,2,0)</f>
        <v>positive</v>
      </c>
    </row>
    <row r="21918" customFormat="1" spans="1:9">
      <c r="A21918">
        <v>22791</v>
      </c>
      <c r="B21918" s="1" t="s">
        <v>914</v>
      </c>
      <c r="C21918" t="s">
        <v>35</v>
      </c>
      <c r="D21918">
        <f>VLOOKUP(C21918,'[1]Reaction type'!$B$2:$D$17,3,0)</f>
        <v>70</v>
      </c>
      <c r="E21918" s="2">
        <v>44091.4137152778</v>
      </c>
      <c r="F21918" s="2" t="str">
        <f t="shared" si="342"/>
        <v>September</v>
      </c>
      <c r="G21918" t="str">
        <f>VLOOKUP($B21918,[1]Content!$B$2:$D$1001,2,0)</f>
        <v>audio</v>
      </c>
      <c r="H21918" t="str">
        <f>VLOOKUP($B21918,[1]Content!$B$2:$D$1001,3,0)</f>
        <v>public speaking</v>
      </c>
      <c r="I21918" t="str">
        <f>VLOOKUP($C21918,'[1]Reaction type'!$B$2:$D$17,2,0)</f>
        <v>positive</v>
      </c>
    </row>
    <row r="21919" customFormat="1" spans="1:9">
      <c r="A21919">
        <v>22792</v>
      </c>
      <c r="B21919" s="1" t="s">
        <v>914</v>
      </c>
      <c r="C21919" t="s">
        <v>50</v>
      </c>
      <c r="D21919">
        <f>VLOOKUP(C21919,'[1]Reaction type'!$B$2:$D$17,3,0)</f>
        <v>45</v>
      </c>
      <c r="E21919" s="2">
        <v>44137.2868634259</v>
      </c>
      <c r="F21919" s="2" t="str">
        <f t="shared" si="342"/>
        <v>November</v>
      </c>
      <c r="G21919" t="str">
        <f>VLOOKUP($B21919,[1]Content!$B$2:$D$1001,2,0)</f>
        <v>audio</v>
      </c>
      <c r="H21919" t="str">
        <f>VLOOKUP($B21919,[1]Content!$B$2:$D$1001,3,0)</f>
        <v>public speaking</v>
      </c>
      <c r="I21919" t="str">
        <f>VLOOKUP($C21919,'[1]Reaction type'!$B$2:$D$17,2,0)</f>
        <v>positive</v>
      </c>
    </row>
    <row r="21920" customFormat="1" spans="1:9">
      <c r="A21920">
        <v>22794</v>
      </c>
      <c r="B21920" s="1" t="s">
        <v>915</v>
      </c>
      <c r="C21920" t="s">
        <v>51</v>
      </c>
      <c r="D21920">
        <f>VLOOKUP(C21920,'[1]Reaction type'!$B$2:$D$17,3,0)</f>
        <v>12</v>
      </c>
      <c r="E21920" s="2">
        <v>44332.3746064815</v>
      </c>
      <c r="F21920" s="2" t="str">
        <f t="shared" si="342"/>
        <v>May</v>
      </c>
      <c r="G21920" t="str">
        <f>VLOOKUP($B21920,[1]Content!$B$2:$D$1001,2,0)</f>
        <v>GIF</v>
      </c>
      <c r="H21920" t="str">
        <f>VLOOKUP($B21920,[1]Content!$B$2:$D$1001,3,0)</f>
        <v>travel</v>
      </c>
      <c r="I21920" t="str">
        <f>VLOOKUP($C21920,'[1]Reaction type'!$B$2:$D$17,2,0)</f>
        <v>negative</v>
      </c>
    </row>
    <row r="21921" customFormat="1" spans="1:9">
      <c r="A21921">
        <v>22795</v>
      </c>
      <c r="B21921" s="1" t="s">
        <v>915</v>
      </c>
      <c r="C21921" t="s">
        <v>24</v>
      </c>
      <c r="D21921">
        <f>VLOOKUP(C21921,'[1]Reaction type'!$B$2:$D$17,3,0)</f>
        <v>0</v>
      </c>
      <c r="E21921" s="2">
        <v>44247.8013194444</v>
      </c>
      <c r="F21921" s="2" t="str">
        <f t="shared" si="342"/>
        <v>February</v>
      </c>
      <c r="G21921" t="str">
        <f>VLOOKUP($B21921,[1]Content!$B$2:$D$1001,2,0)</f>
        <v>GIF</v>
      </c>
      <c r="H21921" t="str">
        <f>VLOOKUP($B21921,[1]Content!$B$2:$D$1001,3,0)</f>
        <v>travel</v>
      </c>
      <c r="I21921" t="str">
        <f>VLOOKUP($C21921,'[1]Reaction type'!$B$2:$D$17,2,0)</f>
        <v>negative</v>
      </c>
    </row>
    <row r="21922" customFormat="1" spans="1:9">
      <c r="A21922">
        <v>22796</v>
      </c>
      <c r="B21922" s="1" t="s">
        <v>915</v>
      </c>
      <c r="C21922" t="s">
        <v>24</v>
      </c>
      <c r="D21922">
        <f>VLOOKUP(C21922,'[1]Reaction type'!$B$2:$D$17,3,0)</f>
        <v>0</v>
      </c>
      <c r="E21922" s="2">
        <v>44226.1084027778</v>
      </c>
      <c r="F21922" s="2" t="str">
        <f t="shared" si="342"/>
        <v>January</v>
      </c>
      <c r="G21922" t="str">
        <f>VLOOKUP($B21922,[1]Content!$B$2:$D$1001,2,0)</f>
        <v>GIF</v>
      </c>
      <c r="H21922" t="str">
        <f>VLOOKUP($B21922,[1]Content!$B$2:$D$1001,3,0)</f>
        <v>travel</v>
      </c>
      <c r="I21922" t="str">
        <f>VLOOKUP($C21922,'[1]Reaction type'!$B$2:$D$17,2,0)</f>
        <v>negative</v>
      </c>
    </row>
    <row r="21923" customFormat="1" spans="1:9">
      <c r="A21923">
        <v>22797</v>
      </c>
      <c r="B21923" s="1" t="s">
        <v>915</v>
      </c>
      <c r="C21923" t="s">
        <v>48</v>
      </c>
      <c r="D21923">
        <f>VLOOKUP(C21923,'[1]Reaction type'!$B$2:$D$17,3,0)</f>
        <v>75</v>
      </c>
      <c r="E21923" s="2">
        <v>44335.9691782407</v>
      </c>
      <c r="F21923" s="2" t="str">
        <f t="shared" si="342"/>
        <v>May</v>
      </c>
      <c r="G21923" t="str">
        <f>VLOOKUP($B21923,[1]Content!$B$2:$D$1001,2,0)</f>
        <v>GIF</v>
      </c>
      <c r="H21923" t="str">
        <f>VLOOKUP($B21923,[1]Content!$B$2:$D$1001,3,0)</f>
        <v>travel</v>
      </c>
      <c r="I21923" t="str">
        <f>VLOOKUP($C21923,'[1]Reaction type'!$B$2:$D$17,2,0)</f>
        <v>positive</v>
      </c>
    </row>
    <row r="21924" customFormat="1" spans="1:9">
      <c r="A21924">
        <v>22798</v>
      </c>
      <c r="B21924" s="1" t="s">
        <v>915</v>
      </c>
      <c r="C21924" t="s">
        <v>40</v>
      </c>
      <c r="D21924">
        <f>VLOOKUP(C21924,'[1]Reaction type'!$B$2:$D$17,3,0)</f>
        <v>65</v>
      </c>
      <c r="E21924" s="2">
        <v>44322.871087963</v>
      </c>
      <c r="F21924" s="2" t="str">
        <f t="shared" si="342"/>
        <v>May</v>
      </c>
      <c r="G21924" t="str">
        <f>VLOOKUP($B21924,[1]Content!$B$2:$D$1001,2,0)</f>
        <v>GIF</v>
      </c>
      <c r="H21924" t="str">
        <f>VLOOKUP($B21924,[1]Content!$B$2:$D$1001,3,0)</f>
        <v>travel</v>
      </c>
      <c r="I21924" t="str">
        <f>VLOOKUP($C21924,'[1]Reaction type'!$B$2:$D$17,2,0)</f>
        <v>positive</v>
      </c>
    </row>
    <row r="21925" customFormat="1" spans="1:9">
      <c r="A21925">
        <v>22799</v>
      </c>
      <c r="B21925" s="1" t="s">
        <v>915</v>
      </c>
      <c r="C21925" t="s">
        <v>28</v>
      </c>
      <c r="D21925">
        <f>VLOOKUP(C21925,'[1]Reaction type'!$B$2:$D$17,3,0)</f>
        <v>15</v>
      </c>
      <c r="E21925" s="2">
        <v>44267.9581018519</v>
      </c>
      <c r="F21925" s="2" t="str">
        <f t="shared" si="342"/>
        <v>March</v>
      </c>
      <c r="G21925" t="str">
        <f>VLOOKUP($B21925,[1]Content!$B$2:$D$1001,2,0)</f>
        <v>GIF</v>
      </c>
      <c r="H21925" t="str">
        <f>VLOOKUP($B21925,[1]Content!$B$2:$D$1001,3,0)</f>
        <v>travel</v>
      </c>
      <c r="I21925" t="str">
        <f>VLOOKUP($C21925,'[1]Reaction type'!$B$2:$D$17,2,0)</f>
        <v>negative</v>
      </c>
    </row>
    <row r="21926" customFormat="1" spans="1:9">
      <c r="A21926">
        <v>22800</v>
      </c>
      <c r="B21926" s="1" t="s">
        <v>915</v>
      </c>
      <c r="C21926" t="s">
        <v>24</v>
      </c>
      <c r="D21926">
        <f>VLOOKUP(C21926,'[1]Reaction type'!$B$2:$D$17,3,0)</f>
        <v>0</v>
      </c>
      <c r="E21926" s="2">
        <v>44232.9377199074</v>
      </c>
      <c r="F21926" s="2" t="str">
        <f t="shared" si="342"/>
        <v>February</v>
      </c>
      <c r="G21926" t="str">
        <f>VLOOKUP($B21926,[1]Content!$B$2:$D$1001,2,0)</f>
        <v>GIF</v>
      </c>
      <c r="H21926" t="str">
        <f>VLOOKUP($B21926,[1]Content!$B$2:$D$1001,3,0)</f>
        <v>travel</v>
      </c>
      <c r="I21926" t="str">
        <f>VLOOKUP($C21926,'[1]Reaction type'!$B$2:$D$17,2,0)</f>
        <v>negative</v>
      </c>
    </row>
    <row r="21927" customFormat="1" spans="1:9">
      <c r="A21927">
        <v>22801</v>
      </c>
      <c r="B21927" s="1" t="s">
        <v>915</v>
      </c>
      <c r="C21927" t="s">
        <v>26</v>
      </c>
      <c r="D21927">
        <f>VLOOKUP(C21927,'[1]Reaction type'!$B$2:$D$17,3,0)</f>
        <v>10</v>
      </c>
      <c r="E21927" s="2">
        <v>44241.4957175926</v>
      </c>
      <c r="F21927" s="2" t="str">
        <f t="shared" si="342"/>
        <v>February</v>
      </c>
      <c r="G21927" t="str">
        <f>VLOOKUP($B21927,[1]Content!$B$2:$D$1001,2,0)</f>
        <v>GIF</v>
      </c>
      <c r="H21927" t="str">
        <f>VLOOKUP($B21927,[1]Content!$B$2:$D$1001,3,0)</f>
        <v>travel</v>
      </c>
      <c r="I21927" t="str">
        <f>VLOOKUP($C21927,'[1]Reaction type'!$B$2:$D$17,2,0)</f>
        <v>negative</v>
      </c>
    </row>
    <row r="21928" customFormat="1" spans="1:9">
      <c r="A21928">
        <v>22802</v>
      </c>
      <c r="B21928" s="1" t="s">
        <v>915</v>
      </c>
      <c r="C21928" t="s">
        <v>37</v>
      </c>
      <c r="D21928">
        <f>VLOOKUP(C21928,'[1]Reaction type'!$B$2:$D$17,3,0)</f>
        <v>5</v>
      </c>
      <c r="E21928" s="2">
        <v>44200.6010532407</v>
      </c>
      <c r="F21928" s="2" t="str">
        <f t="shared" si="342"/>
        <v>January</v>
      </c>
      <c r="G21928" t="str">
        <f>VLOOKUP($B21928,[1]Content!$B$2:$D$1001,2,0)</f>
        <v>GIF</v>
      </c>
      <c r="H21928" t="str">
        <f>VLOOKUP($B21928,[1]Content!$B$2:$D$1001,3,0)</f>
        <v>travel</v>
      </c>
      <c r="I21928" t="str">
        <f>VLOOKUP($C21928,'[1]Reaction type'!$B$2:$D$17,2,0)</f>
        <v>negative</v>
      </c>
    </row>
    <row r="21929" customFormat="1" spans="1:9">
      <c r="A21929">
        <v>22803</v>
      </c>
      <c r="B21929" s="1" t="s">
        <v>915</v>
      </c>
      <c r="C21929" t="s">
        <v>26</v>
      </c>
      <c r="D21929">
        <f>VLOOKUP(C21929,'[1]Reaction type'!$B$2:$D$17,3,0)</f>
        <v>10</v>
      </c>
      <c r="E21929" s="2">
        <v>44261.2917361111</v>
      </c>
      <c r="F21929" s="2" t="str">
        <f t="shared" si="342"/>
        <v>March</v>
      </c>
      <c r="G21929" t="str">
        <f>VLOOKUP($B21929,[1]Content!$B$2:$D$1001,2,0)</f>
        <v>GIF</v>
      </c>
      <c r="H21929" t="str">
        <f>VLOOKUP($B21929,[1]Content!$B$2:$D$1001,3,0)</f>
        <v>travel</v>
      </c>
      <c r="I21929" t="str">
        <f>VLOOKUP($C21929,'[1]Reaction type'!$B$2:$D$17,2,0)</f>
        <v>negative</v>
      </c>
    </row>
    <row r="21930" customFormat="1" spans="1:9">
      <c r="A21930">
        <v>22804</v>
      </c>
      <c r="B21930" s="1" t="s">
        <v>915</v>
      </c>
      <c r="C21930" t="s">
        <v>28</v>
      </c>
      <c r="D21930">
        <f>VLOOKUP(C21930,'[1]Reaction type'!$B$2:$D$17,3,0)</f>
        <v>15</v>
      </c>
      <c r="E21930" s="2">
        <v>44057.4421064815</v>
      </c>
      <c r="F21930" s="2" t="str">
        <f t="shared" si="342"/>
        <v>August</v>
      </c>
      <c r="G21930" t="str">
        <f>VLOOKUP($B21930,[1]Content!$B$2:$D$1001,2,0)</f>
        <v>GIF</v>
      </c>
      <c r="H21930" t="str">
        <f>VLOOKUP($B21930,[1]Content!$B$2:$D$1001,3,0)</f>
        <v>travel</v>
      </c>
      <c r="I21930" t="str">
        <f>VLOOKUP($C21930,'[1]Reaction type'!$B$2:$D$17,2,0)</f>
        <v>negative</v>
      </c>
    </row>
    <row r="21931" customFormat="1" spans="1:9">
      <c r="A21931">
        <v>22805</v>
      </c>
      <c r="B21931" s="1" t="s">
        <v>915</v>
      </c>
      <c r="C21931" t="s">
        <v>52</v>
      </c>
      <c r="D21931">
        <f>VLOOKUP(C21931,'[1]Reaction type'!$B$2:$D$17,3,0)</f>
        <v>50</v>
      </c>
      <c r="E21931" s="2">
        <v>44007.3511689815</v>
      </c>
      <c r="F21931" s="2" t="str">
        <f t="shared" si="342"/>
        <v>June</v>
      </c>
      <c r="G21931" t="str">
        <f>VLOOKUP($B21931,[1]Content!$B$2:$D$1001,2,0)</f>
        <v>GIF</v>
      </c>
      <c r="H21931" t="str">
        <f>VLOOKUP($B21931,[1]Content!$B$2:$D$1001,3,0)</f>
        <v>travel</v>
      </c>
      <c r="I21931" t="str">
        <f>VLOOKUP($C21931,'[1]Reaction type'!$B$2:$D$17,2,0)</f>
        <v>positive</v>
      </c>
    </row>
    <row r="21932" customFormat="1" spans="1:9">
      <c r="A21932">
        <v>22806</v>
      </c>
      <c r="B21932" s="1" t="s">
        <v>915</v>
      </c>
      <c r="C21932" t="s">
        <v>37</v>
      </c>
      <c r="D21932">
        <f>VLOOKUP(C21932,'[1]Reaction type'!$B$2:$D$17,3,0)</f>
        <v>5</v>
      </c>
      <c r="E21932" s="2">
        <v>44202.2346527778</v>
      </c>
      <c r="F21932" s="2" t="str">
        <f t="shared" si="342"/>
        <v>January</v>
      </c>
      <c r="G21932" t="str">
        <f>VLOOKUP($B21932,[1]Content!$B$2:$D$1001,2,0)</f>
        <v>GIF</v>
      </c>
      <c r="H21932" t="str">
        <f>VLOOKUP($B21932,[1]Content!$B$2:$D$1001,3,0)</f>
        <v>travel</v>
      </c>
      <c r="I21932" t="str">
        <f>VLOOKUP($C21932,'[1]Reaction type'!$B$2:$D$17,2,0)</f>
        <v>negative</v>
      </c>
    </row>
    <row r="21933" customFormat="1" spans="1:9">
      <c r="A21933">
        <v>22807</v>
      </c>
      <c r="B21933" s="1" t="s">
        <v>915</v>
      </c>
      <c r="C21933" t="s">
        <v>53</v>
      </c>
      <c r="D21933">
        <f>VLOOKUP(C21933,'[1]Reaction type'!$B$2:$D$17,3,0)</f>
        <v>60</v>
      </c>
      <c r="E21933" s="2">
        <v>44356.2023148148</v>
      </c>
      <c r="F21933" s="2" t="str">
        <f t="shared" si="342"/>
        <v>June</v>
      </c>
      <c r="G21933" t="str">
        <f>VLOOKUP($B21933,[1]Content!$B$2:$D$1001,2,0)</f>
        <v>GIF</v>
      </c>
      <c r="H21933" t="str">
        <f>VLOOKUP($B21933,[1]Content!$B$2:$D$1001,3,0)</f>
        <v>travel</v>
      </c>
      <c r="I21933" t="str">
        <f>VLOOKUP($C21933,'[1]Reaction type'!$B$2:$D$17,2,0)</f>
        <v>positive</v>
      </c>
    </row>
    <row r="21934" customFormat="1" spans="1:9">
      <c r="A21934">
        <v>22808</v>
      </c>
      <c r="B21934" s="1" t="s">
        <v>915</v>
      </c>
      <c r="C21934" t="s">
        <v>37</v>
      </c>
      <c r="D21934">
        <f>VLOOKUP(C21934,'[1]Reaction type'!$B$2:$D$17,3,0)</f>
        <v>5</v>
      </c>
      <c r="E21934" s="2">
        <v>44236.8733912037</v>
      </c>
      <c r="F21934" s="2" t="str">
        <f t="shared" si="342"/>
        <v>February</v>
      </c>
      <c r="G21934" t="str">
        <f>VLOOKUP($B21934,[1]Content!$B$2:$D$1001,2,0)</f>
        <v>GIF</v>
      </c>
      <c r="H21934" t="str">
        <f>VLOOKUP($B21934,[1]Content!$B$2:$D$1001,3,0)</f>
        <v>travel</v>
      </c>
      <c r="I21934" t="str">
        <f>VLOOKUP($C21934,'[1]Reaction type'!$B$2:$D$17,2,0)</f>
        <v>negative</v>
      </c>
    </row>
    <row r="21935" customFormat="1" spans="1:9">
      <c r="A21935">
        <v>22809</v>
      </c>
      <c r="B21935" s="1" t="s">
        <v>915</v>
      </c>
      <c r="C21935" t="s">
        <v>57</v>
      </c>
      <c r="D21935">
        <f>VLOOKUP(C21935,'[1]Reaction type'!$B$2:$D$17,3,0)</f>
        <v>72</v>
      </c>
      <c r="E21935" s="2">
        <v>44281.2929513889</v>
      </c>
      <c r="F21935" s="2" t="str">
        <f t="shared" si="342"/>
        <v>March</v>
      </c>
      <c r="G21935" t="str">
        <f>VLOOKUP($B21935,[1]Content!$B$2:$D$1001,2,0)</f>
        <v>GIF</v>
      </c>
      <c r="H21935" t="str">
        <f>VLOOKUP($B21935,[1]Content!$B$2:$D$1001,3,0)</f>
        <v>travel</v>
      </c>
      <c r="I21935" t="str">
        <f>VLOOKUP($C21935,'[1]Reaction type'!$B$2:$D$17,2,0)</f>
        <v>positive</v>
      </c>
    </row>
    <row r="21936" customFormat="1" spans="1:9">
      <c r="A21936">
        <v>22810</v>
      </c>
      <c r="B21936" s="1" t="s">
        <v>915</v>
      </c>
      <c r="C21936" t="s">
        <v>57</v>
      </c>
      <c r="D21936">
        <f>VLOOKUP(C21936,'[1]Reaction type'!$B$2:$D$17,3,0)</f>
        <v>72</v>
      </c>
      <c r="E21936" s="2">
        <v>44184.0635185185</v>
      </c>
      <c r="F21936" s="2" t="str">
        <f t="shared" si="342"/>
        <v>December</v>
      </c>
      <c r="G21936" t="str">
        <f>VLOOKUP($B21936,[1]Content!$B$2:$D$1001,2,0)</f>
        <v>GIF</v>
      </c>
      <c r="H21936" t="str">
        <f>VLOOKUP($B21936,[1]Content!$B$2:$D$1001,3,0)</f>
        <v>travel</v>
      </c>
      <c r="I21936" t="str">
        <f>VLOOKUP($C21936,'[1]Reaction type'!$B$2:$D$17,2,0)</f>
        <v>positive</v>
      </c>
    </row>
    <row r="21937" customFormat="1" spans="1:9">
      <c r="A21937">
        <v>22811</v>
      </c>
      <c r="B21937" s="1" t="s">
        <v>915</v>
      </c>
      <c r="C21937" t="s">
        <v>26</v>
      </c>
      <c r="D21937">
        <f>VLOOKUP(C21937,'[1]Reaction type'!$B$2:$D$17,3,0)</f>
        <v>10</v>
      </c>
      <c r="E21937" s="2">
        <v>44104.2230324074</v>
      </c>
      <c r="F21937" s="2" t="str">
        <f t="shared" si="342"/>
        <v>September</v>
      </c>
      <c r="G21937" t="str">
        <f>VLOOKUP($B21937,[1]Content!$B$2:$D$1001,2,0)</f>
        <v>GIF</v>
      </c>
      <c r="H21937" t="str">
        <f>VLOOKUP($B21937,[1]Content!$B$2:$D$1001,3,0)</f>
        <v>travel</v>
      </c>
      <c r="I21937" t="str">
        <f>VLOOKUP($C21937,'[1]Reaction type'!$B$2:$D$17,2,0)</f>
        <v>negative</v>
      </c>
    </row>
    <row r="21938" customFormat="1" spans="1:9">
      <c r="A21938">
        <v>22812</v>
      </c>
      <c r="B21938" s="1" t="s">
        <v>915</v>
      </c>
      <c r="C21938" t="s">
        <v>57</v>
      </c>
      <c r="D21938">
        <f>VLOOKUP(C21938,'[1]Reaction type'!$B$2:$D$17,3,0)</f>
        <v>72</v>
      </c>
      <c r="E21938" s="2">
        <v>44253.1347800926</v>
      </c>
      <c r="F21938" s="2" t="str">
        <f t="shared" si="342"/>
        <v>February</v>
      </c>
      <c r="G21938" t="str">
        <f>VLOOKUP($B21938,[1]Content!$B$2:$D$1001,2,0)</f>
        <v>GIF</v>
      </c>
      <c r="H21938" t="str">
        <f>VLOOKUP($B21938,[1]Content!$B$2:$D$1001,3,0)</f>
        <v>travel</v>
      </c>
      <c r="I21938" t="str">
        <f>VLOOKUP($C21938,'[1]Reaction type'!$B$2:$D$17,2,0)</f>
        <v>positive</v>
      </c>
    </row>
    <row r="21939" customFormat="1" spans="1:9">
      <c r="A21939">
        <v>22813</v>
      </c>
      <c r="B21939" s="1" t="s">
        <v>915</v>
      </c>
      <c r="C21939" t="s">
        <v>48</v>
      </c>
      <c r="D21939">
        <f>VLOOKUP(C21939,'[1]Reaction type'!$B$2:$D$17,3,0)</f>
        <v>75</v>
      </c>
      <c r="E21939" s="2">
        <v>44215.4284490741</v>
      </c>
      <c r="F21939" s="2" t="str">
        <f t="shared" si="342"/>
        <v>January</v>
      </c>
      <c r="G21939" t="str">
        <f>VLOOKUP($B21939,[1]Content!$B$2:$D$1001,2,0)</f>
        <v>GIF</v>
      </c>
      <c r="H21939" t="str">
        <f>VLOOKUP($B21939,[1]Content!$B$2:$D$1001,3,0)</f>
        <v>travel</v>
      </c>
      <c r="I21939" t="str">
        <f>VLOOKUP($C21939,'[1]Reaction type'!$B$2:$D$17,2,0)</f>
        <v>positive</v>
      </c>
    </row>
    <row r="21940" customFormat="1" spans="1:9">
      <c r="A21940">
        <v>22814</v>
      </c>
      <c r="B21940" s="1" t="s">
        <v>915</v>
      </c>
      <c r="C21940" t="s">
        <v>40</v>
      </c>
      <c r="D21940">
        <f>VLOOKUP(C21940,'[1]Reaction type'!$B$2:$D$17,3,0)</f>
        <v>65</v>
      </c>
      <c r="E21940" s="2">
        <v>44065.3278935185</v>
      </c>
      <c r="F21940" s="2" t="str">
        <f t="shared" si="342"/>
        <v>August</v>
      </c>
      <c r="G21940" t="str">
        <f>VLOOKUP($B21940,[1]Content!$B$2:$D$1001,2,0)</f>
        <v>GIF</v>
      </c>
      <c r="H21940" t="str">
        <f>VLOOKUP($B21940,[1]Content!$B$2:$D$1001,3,0)</f>
        <v>travel</v>
      </c>
      <c r="I21940" t="str">
        <f>VLOOKUP($C21940,'[1]Reaction type'!$B$2:$D$17,2,0)</f>
        <v>positive</v>
      </c>
    </row>
    <row r="21941" customFormat="1" spans="1:9">
      <c r="A21941">
        <v>22815</v>
      </c>
      <c r="B21941" s="1" t="s">
        <v>915</v>
      </c>
      <c r="C21941" t="s">
        <v>54</v>
      </c>
      <c r="D21941">
        <f>VLOOKUP(C21941,'[1]Reaction type'!$B$2:$D$17,3,0)</f>
        <v>70</v>
      </c>
      <c r="E21941" s="2">
        <v>44329.8696759259</v>
      </c>
      <c r="F21941" s="2" t="str">
        <f t="shared" si="342"/>
        <v>May</v>
      </c>
      <c r="G21941" t="str">
        <f>VLOOKUP($B21941,[1]Content!$B$2:$D$1001,2,0)</f>
        <v>GIF</v>
      </c>
      <c r="H21941" t="str">
        <f>VLOOKUP($B21941,[1]Content!$B$2:$D$1001,3,0)</f>
        <v>travel</v>
      </c>
      <c r="I21941" t="str">
        <f>VLOOKUP($C21941,'[1]Reaction type'!$B$2:$D$17,2,0)</f>
        <v>positive</v>
      </c>
    </row>
    <row r="21942" customFormat="1" spans="1:9">
      <c r="A21942">
        <v>22816</v>
      </c>
      <c r="B21942" s="1" t="s">
        <v>915</v>
      </c>
      <c r="C21942" t="s">
        <v>37</v>
      </c>
      <c r="D21942">
        <f>VLOOKUP(C21942,'[1]Reaction type'!$B$2:$D$17,3,0)</f>
        <v>5</v>
      </c>
      <c r="E21942" s="2">
        <v>44188.7308912037</v>
      </c>
      <c r="F21942" s="2" t="str">
        <f t="shared" si="342"/>
        <v>December</v>
      </c>
      <c r="G21942" t="str">
        <f>VLOOKUP($B21942,[1]Content!$B$2:$D$1001,2,0)</f>
        <v>GIF</v>
      </c>
      <c r="H21942" t="str">
        <f>VLOOKUP($B21942,[1]Content!$B$2:$D$1001,3,0)</f>
        <v>travel</v>
      </c>
      <c r="I21942" t="str">
        <f>VLOOKUP($C21942,'[1]Reaction type'!$B$2:$D$17,2,0)</f>
        <v>negative</v>
      </c>
    </row>
    <row r="21943" customFormat="1" spans="1:9">
      <c r="A21943">
        <v>22818</v>
      </c>
      <c r="B21943" s="1" t="s">
        <v>916</v>
      </c>
      <c r="C21943" t="s">
        <v>53</v>
      </c>
      <c r="D21943">
        <f>VLOOKUP(C21943,'[1]Reaction type'!$B$2:$D$17,3,0)</f>
        <v>60</v>
      </c>
      <c r="E21943" s="2">
        <v>44277.4707523148</v>
      </c>
      <c r="F21943" s="2" t="str">
        <f t="shared" si="342"/>
        <v>March</v>
      </c>
      <c r="G21943" t="str">
        <f>VLOOKUP($B21943,[1]Content!$B$2:$D$1001,2,0)</f>
        <v>audio</v>
      </c>
      <c r="H21943" t="str">
        <f>VLOOKUP($B21943,[1]Content!$B$2:$D$1001,3,0)</f>
        <v>travel</v>
      </c>
      <c r="I21943" t="str">
        <f>VLOOKUP($C21943,'[1]Reaction type'!$B$2:$D$17,2,0)</f>
        <v>positive</v>
      </c>
    </row>
    <row r="21944" customFormat="1" spans="1:9">
      <c r="A21944">
        <v>22819</v>
      </c>
      <c r="B21944" s="1" t="s">
        <v>916</v>
      </c>
      <c r="C21944" t="s">
        <v>26</v>
      </c>
      <c r="D21944">
        <f>VLOOKUP(C21944,'[1]Reaction type'!$B$2:$D$17,3,0)</f>
        <v>10</v>
      </c>
      <c r="E21944" s="2">
        <v>44224.3682407407</v>
      </c>
      <c r="F21944" s="2" t="str">
        <f t="shared" si="342"/>
        <v>January</v>
      </c>
      <c r="G21944" t="str">
        <f>VLOOKUP($B21944,[1]Content!$B$2:$D$1001,2,0)</f>
        <v>audio</v>
      </c>
      <c r="H21944" t="str">
        <f>VLOOKUP($B21944,[1]Content!$B$2:$D$1001,3,0)</f>
        <v>travel</v>
      </c>
      <c r="I21944" t="str">
        <f>VLOOKUP($C21944,'[1]Reaction type'!$B$2:$D$17,2,0)</f>
        <v>negative</v>
      </c>
    </row>
    <row r="21945" customFormat="1" spans="1:9">
      <c r="A21945">
        <v>22820</v>
      </c>
      <c r="B21945" s="1" t="s">
        <v>916</v>
      </c>
      <c r="C21945" t="s">
        <v>50</v>
      </c>
      <c r="D21945">
        <f>VLOOKUP(C21945,'[1]Reaction type'!$B$2:$D$17,3,0)</f>
        <v>45</v>
      </c>
      <c r="E21945" s="2">
        <v>44143.5006481481</v>
      </c>
      <c r="F21945" s="2" t="str">
        <f t="shared" si="342"/>
        <v>November</v>
      </c>
      <c r="G21945" t="str">
        <f>VLOOKUP($B21945,[1]Content!$B$2:$D$1001,2,0)</f>
        <v>audio</v>
      </c>
      <c r="H21945" t="str">
        <f>VLOOKUP($B21945,[1]Content!$B$2:$D$1001,3,0)</f>
        <v>travel</v>
      </c>
      <c r="I21945" t="str">
        <f>VLOOKUP($C21945,'[1]Reaction type'!$B$2:$D$17,2,0)</f>
        <v>positive</v>
      </c>
    </row>
    <row r="21946" customFormat="1" spans="1:9">
      <c r="A21946">
        <v>22821</v>
      </c>
      <c r="B21946" s="1" t="s">
        <v>916</v>
      </c>
      <c r="C21946" t="s">
        <v>33</v>
      </c>
      <c r="D21946">
        <f>VLOOKUP(C21946,'[1]Reaction type'!$B$2:$D$17,3,0)</f>
        <v>35</v>
      </c>
      <c r="E21946" s="2">
        <v>44009.9319791667</v>
      </c>
      <c r="F21946" s="2" t="str">
        <f t="shared" si="342"/>
        <v>June</v>
      </c>
      <c r="G21946" t="str">
        <f>VLOOKUP($B21946,[1]Content!$B$2:$D$1001,2,0)</f>
        <v>audio</v>
      </c>
      <c r="H21946" t="str">
        <f>VLOOKUP($B21946,[1]Content!$B$2:$D$1001,3,0)</f>
        <v>travel</v>
      </c>
      <c r="I21946" t="str">
        <f>VLOOKUP($C21946,'[1]Reaction type'!$B$2:$D$17,2,0)</f>
        <v>neutral</v>
      </c>
    </row>
    <row r="21947" customFormat="1" spans="1:9">
      <c r="A21947">
        <v>22822</v>
      </c>
      <c r="B21947" s="1" t="s">
        <v>916</v>
      </c>
      <c r="C21947" t="s">
        <v>37</v>
      </c>
      <c r="D21947">
        <f>VLOOKUP(C21947,'[1]Reaction type'!$B$2:$D$17,3,0)</f>
        <v>5</v>
      </c>
      <c r="E21947" s="2">
        <v>44025.1238425926</v>
      </c>
      <c r="F21947" s="2" t="str">
        <f t="shared" si="342"/>
        <v>July</v>
      </c>
      <c r="G21947" t="str">
        <f>VLOOKUP($B21947,[1]Content!$B$2:$D$1001,2,0)</f>
        <v>audio</v>
      </c>
      <c r="H21947" t="str">
        <f>VLOOKUP($B21947,[1]Content!$B$2:$D$1001,3,0)</f>
        <v>travel</v>
      </c>
      <c r="I21947" t="str">
        <f>VLOOKUP($C21947,'[1]Reaction type'!$B$2:$D$17,2,0)</f>
        <v>negative</v>
      </c>
    </row>
    <row r="21948" customFormat="1" spans="1:9">
      <c r="A21948">
        <v>22823</v>
      </c>
      <c r="B21948" s="1" t="s">
        <v>916</v>
      </c>
      <c r="C21948" t="s">
        <v>33</v>
      </c>
      <c r="D21948">
        <f>VLOOKUP(C21948,'[1]Reaction type'!$B$2:$D$17,3,0)</f>
        <v>35</v>
      </c>
      <c r="E21948" s="2">
        <v>44342.7723842593</v>
      </c>
      <c r="F21948" s="2" t="str">
        <f t="shared" si="342"/>
        <v>May</v>
      </c>
      <c r="G21948" t="str">
        <f>VLOOKUP($B21948,[1]Content!$B$2:$D$1001,2,0)</f>
        <v>audio</v>
      </c>
      <c r="H21948" t="str">
        <f>VLOOKUP($B21948,[1]Content!$B$2:$D$1001,3,0)</f>
        <v>travel</v>
      </c>
      <c r="I21948" t="str">
        <f>VLOOKUP($C21948,'[1]Reaction type'!$B$2:$D$17,2,0)</f>
        <v>neutral</v>
      </c>
    </row>
    <row r="21949" customFormat="1" spans="1:9">
      <c r="A21949">
        <v>22824</v>
      </c>
      <c r="B21949" s="1" t="s">
        <v>916</v>
      </c>
      <c r="C21949" t="s">
        <v>35</v>
      </c>
      <c r="D21949">
        <f>VLOOKUP(C21949,'[1]Reaction type'!$B$2:$D$17,3,0)</f>
        <v>70</v>
      </c>
      <c r="E21949" s="2">
        <v>44219.1144791667</v>
      </c>
      <c r="F21949" s="2" t="str">
        <f t="shared" si="342"/>
        <v>January</v>
      </c>
      <c r="G21949" t="str">
        <f>VLOOKUP($B21949,[1]Content!$B$2:$D$1001,2,0)</f>
        <v>audio</v>
      </c>
      <c r="H21949" t="str">
        <f>VLOOKUP($B21949,[1]Content!$B$2:$D$1001,3,0)</f>
        <v>travel</v>
      </c>
      <c r="I21949" t="str">
        <f>VLOOKUP($C21949,'[1]Reaction type'!$B$2:$D$17,2,0)</f>
        <v>positive</v>
      </c>
    </row>
    <row r="21950" customFormat="1" spans="1:9">
      <c r="A21950">
        <v>22825</v>
      </c>
      <c r="B21950" s="1" t="s">
        <v>916</v>
      </c>
      <c r="C21950" t="s">
        <v>35</v>
      </c>
      <c r="D21950">
        <f>VLOOKUP(C21950,'[1]Reaction type'!$B$2:$D$17,3,0)</f>
        <v>70</v>
      </c>
      <c r="E21950" s="2">
        <v>44313.2271875</v>
      </c>
      <c r="F21950" s="2" t="str">
        <f t="shared" si="342"/>
        <v>April</v>
      </c>
      <c r="G21950" t="str">
        <f>VLOOKUP($B21950,[1]Content!$B$2:$D$1001,2,0)</f>
        <v>audio</v>
      </c>
      <c r="H21950" t="str">
        <f>VLOOKUP($B21950,[1]Content!$B$2:$D$1001,3,0)</f>
        <v>travel</v>
      </c>
      <c r="I21950" t="str">
        <f>VLOOKUP($C21950,'[1]Reaction type'!$B$2:$D$17,2,0)</f>
        <v>positive</v>
      </c>
    </row>
    <row r="21951" customFormat="1" spans="1:9">
      <c r="A21951">
        <v>22826</v>
      </c>
      <c r="B21951" s="1" t="s">
        <v>916</v>
      </c>
      <c r="C21951" t="s">
        <v>31</v>
      </c>
      <c r="D21951">
        <f>VLOOKUP(C21951,'[1]Reaction type'!$B$2:$D$17,3,0)</f>
        <v>30</v>
      </c>
      <c r="E21951" s="2">
        <v>44131.2747337963</v>
      </c>
      <c r="F21951" s="2" t="str">
        <f t="shared" si="342"/>
        <v>October</v>
      </c>
      <c r="G21951" t="str">
        <f>VLOOKUP($B21951,[1]Content!$B$2:$D$1001,2,0)</f>
        <v>audio</v>
      </c>
      <c r="H21951" t="str">
        <f>VLOOKUP($B21951,[1]Content!$B$2:$D$1001,3,0)</f>
        <v>travel</v>
      </c>
      <c r="I21951" t="str">
        <f>VLOOKUP($C21951,'[1]Reaction type'!$B$2:$D$17,2,0)</f>
        <v>positive</v>
      </c>
    </row>
    <row r="21952" customFormat="1" spans="1:9">
      <c r="A21952">
        <v>22827</v>
      </c>
      <c r="B21952" s="1" t="s">
        <v>916</v>
      </c>
      <c r="C21952" t="s">
        <v>54</v>
      </c>
      <c r="D21952">
        <f>VLOOKUP(C21952,'[1]Reaction type'!$B$2:$D$17,3,0)</f>
        <v>70</v>
      </c>
      <c r="E21952" s="2">
        <v>44172.1351851852</v>
      </c>
      <c r="F21952" s="2" t="str">
        <f t="shared" si="342"/>
        <v>December</v>
      </c>
      <c r="G21952" t="str">
        <f>VLOOKUP($B21952,[1]Content!$B$2:$D$1001,2,0)</f>
        <v>audio</v>
      </c>
      <c r="H21952" t="str">
        <f>VLOOKUP($B21952,[1]Content!$B$2:$D$1001,3,0)</f>
        <v>travel</v>
      </c>
      <c r="I21952" t="str">
        <f>VLOOKUP($C21952,'[1]Reaction type'!$B$2:$D$17,2,0)</f>
        <v>positive</v>
      </c>
    </row>
    <row r="21953" customFormat="1" spans="1:9">
      <c r="A21953">
        <v>22828</v>
      </c>
      <c r="B21953" s="1" t="s">
        <v>916</v>
      </c>
      <c r="C21953" t="s">
        <v>24</v>
      </c>
      <c r="D21953">
        <f>VLOOKUP(C21953,'[1]Reaction type'!$B$2:$D$17,3,0)</f>
        <v>0</v>
      </c>
      <c r="E21953" s="2">
        <v>44161.9798842593</v>
      </c>
      <c r="F21953" s="2" t="str">
        <f t="shared" si="342"/>
        <v>November</v>
      </c>
      <c r="G21953" t="str">
        <f>VLOOKUP($B21953,[1]Content!$B$2:$D$1001,2,0)</f>
        <v>audio</v>
      </c>
      <c r="H21953" t="str">
        <f>VLOOKUP($B21953,[1]Content!$B$2:$D$1001,3,0)</f>
        <v>travel</v>
      </c>
      <c r="I21953" t="str">
        <f>VLOOKUP($C21953,'[1]Reaction type'!$B$2:$D$17,2,0)</f>
        <v>negative</v>
      </c>
    </row>
    <row r="21954" customFormat="1" spans="1:9">
      <c r="A21954">
        <v>22829</v>
      </c>
      <c r="B21954" s="1" t="s">
        <v>916</v>
      </c>
      <c r="C21954" t="s">
        <v>50</v>
      </c>
      <c r="D21954">
        <f>VLOOKUP(C21954,'[1]Reaction type'!$B$2:$D$17,3,0)</f>
        <v>45</v>
      </c>
      <c r="E21954" s="2">
        <v>44137.399224537</v>
      </c>
      <c r="F21954" s="2" t="str">
        <f t="shared" si="342"/>
        <v>November</v>
      </c>
      <c r="G21954" t="str">
        <f>VLOOKUP($B21954,[1]Content!$B$2:$D$1001,2,0)</f>
        <v>audio</v>
      </c>
      <c r="H21954" t="str">
        <f>VLOOKUP($B21954,[1]Content!$B$2:$D$1001,3,0)</f>
        <v>travel</v>
      </c>
      <c r="I21954" t="str">
        <f>VLOOKUP($C21954,'[1]Reaction type'!$B$2:$D$17,2,0)</f>
        <v>positive</v>
      </c>
    </row>
    <row r="21955" customFormat="1" spans="1:9">
      <c r="A21955">
        <v>22830</v>
      </c>
      <c r="B21955" s="1" t="s">
        <v>916</v>
      </c>
      <c r="C21955" t="s">
        <v>54</v>
      </c>
      <c r="D21955">
        <f>VLOOKUP(C21955,'[1]Reaction type'!$B$2:$D$17,3,0)</f>
        <v>70</v>
      </c>
      <c r="E21955" s="2">
        <v>44334.5024768518</v>
      </c>
      <c r="F21955" s="2" t="str">
        <f t="shared" ref="F21955:F22018" si="343">TEXT(E21955,"mmmm")</f>
        <v>May</v>
      </c>
      <c r="G21955" t="str">
        <f>VLOOKUP($B21955,[1]Content!$B$2:$D$1001,2,0)</f>
        <v>audio</v>
      </c>
      <c r="H21955" t="str">
        <f>VLOOKUP($B21955,[1]Content!$B$2:$D$1001,3,0)</f>
        <v>travel</v>
      </c>
      <c r="I21955" t="str">
        <f>VLOOKUP($C21955,'[1]Reaction type'!$B$2:$D$17,2,0)</f>
        <v>positive</v>
      </c>
    </row>
    <row r="21956" customFormat="1" spans="1:9">
      <c r="A21956">
        <v>22831</v>
      </c>
      <c r="B21956" s="1" t="s">
        <v>916</v>
      </c>
      <c r="C21956" t="s">
        <v>42</v>
      </c>
      <c r="D21956">
        <f>VLOOKUP(C21956,'[1]Reaction type'!$B$2:$D$17,3,0)</f>
        <v>20</v>
      </c>
      <c r="E21956" s="2">
        <v>44080.1829398148</v>
      </c>
      <c r="F21956" s="2" t="str">
        <f t="shared" si="343"/>
        <v>September</v>
      </c>
      <c r="G21956" t="str">
        <f>VLOOKUP($B21956,[1]Content!$B$2:$D$1001,2,0)</f>
        <v>audio</v>
      </c>
      <c r="H21956" t="str">
        <f>VLOOKUP($B21956,[1]Content!$B$2:$D$1001,3,0)</f>
        <v>travel</v>
      </c>
      <c r="I21956" t="str">
        <f>VLOOKUP($C21956,'[1]Reaction type'!$B$2:$D$17,2,0)</f>
        <v>neutral</v>
      </c>
    </row>
    <row r="21957" customFormat="1" spans="1:9">
      <c r="A21957">
        <v>22832</v>
      </c>
      <c r="B21957" s="1" t="s">
        <v>916</v>
      </c>
      <c r="C21957" t="s">
        <v>51</v>
      </c>
      <c r="D21957">
        <f>VLOOKUP(C21957,'[1]Reaction type'!$B$2:$D$17,3,0)</f>
        <v>12</v>
      </c>
      <c r="E21957" s="2">
        <v>44228.451724537</v>
      </c>
      <c r="F21957" s="2" t="str">
        <f t="shared" si="343"/>
        <v>February</v>
      </c>
      <c r="G21957" t="str">
        <f>VLOOKUP($B21957,[1]Content!$B$2:$D$1001,2,0)</f>
        <v>audio</v>
      </c>
      <c r="H21957" t="str">
        <f>VLOOKUP($B21957,[1]Content!$B$2:$D$1001,3,0)</f>
        <v>travel</v>
      </c>
      <c r="I21957" t="str">
        <f>VLOOKUP($C21957,'[1]Reaction type'!$B$2:$D$17,2,0)</f>
        <v>negative</v>
      </c>
    </row>
    <row r="21958" customFormat="1" spans="1:9">
      <c r="A21958">
        <v>22833</v>
      </c>
      <c r="B21958" s="1" t="s">
        <v>916</v>
      </c>
      <c r="C21958" t="s">
        <v>28</v>
      </c>
      <c r="D21958">
        <f>VLOOKUP(C21958,'[1]Reaction type'!$B$2:$D$17,3,0)</f>
        <v>15</v>
      </c>
      <c r="E21958" s="2">
        <v>44164.0197569444</v>
      </c>
      <c r="F21958" s="2" t="str">
        <f t="shared" si="343"/>
        <v>November</v>
      </c>
      <c r="G21958" t="str">
        <f>VLOOKUP($B21958,[1]Content!$B$2:$D$1001,2,0)</f>
        <v>audio</v>
      </c>
      <c r="H21958" t="str">
        <f>VLOOKUP($B21958,[1]Content!$B$2:$D$1001,3,0)</f>
        <v>travel</v>
      </c>
      <c r="I21958" t="str">
        <f>VLOOKUP($C21958,'[1]Reaction type'!$B$2:$D$17,2,0)</f>
        <v>negative</v>
      </c>
    </row>
    <row r="21959" customFormat="1" spans="1:9">
      <c r="A21959">
        <v>22834</v>
      </c>
      <c r="B21959" s="1" t="s">
        <v>916</v>
      </c>
      <c r="C21959" t="s">
        <v>26</v>
      </c>
      <c r="D21959">
        <f>VLOOKUP(C21959,'[1]Reaction type'!$B$2:$D$17,3,0)</f>
        <v>10</v>
      </c>
      <c r="E21959" s="2">
        <v>44168.4615972222</v>
      </c>
      <c r="F21959" s="2" t="str">
        <f t="shared" si="343"/>
        <v>December</v>
      </c>
      <c r="G21959" t="str">
        <f>VLOOKUP($B21959,[1]Content!$B$2:$D$1001,2,0)</f>
        <v>audio</v>
      </c>
      <c r="H21959" t="str">
        <f>VLOOKUP($B21959,[1]Content!$B$2:$D$1001,3,0)</f>
        <v>travel</v>
      </c>
      <c r="I21959" t="str">
        <f>VLOOKUP($C21959,'[1]Reaction type'!$B$2:$D$17,2,0)</f>
        <v>negative</v>
      </c>
    </row>
    <row r="21960" customFormat="1" spans="1:9">
      <c r="A21960">
        <v>22835</v>
      </c>
      <c r="B21960" s="1" t="s">
        <v>916</v>
      </c>
      <c r="C21960" t="s">
        <v>48</v>
      </c>
      <c r="D21960">
        <f>VLOOKUP(C21960,'[1]Reaction type'!$B$2:$D$17,3,0)</f>
        <v>75</v>
      </c>
      <c r="E21960" s="2">
        <v>44199.2125</v>
      </c>
      <c r="F21960" s="2" t="str">
        <f t="shared" si="343"/>
        <v>January</v>
      </c>
      <c r="G21960" t="str">
        <f>VLOOKUP($B21960,[1]Content!$B$2:$D$1001,2,0)</f>
        <v>audio</v>
      </c>
      <c r="H21960" t="str">
        <f>VLOOKUP($B21960,[1]Content!$B$2:$D$1001,3,0)</f>
        <v>travel</v>
      </c>
      <c r="I21960" t="str">
        <f>VLOOKUP($C21960,'[1]Reaction type'!$B$2:$D$17,2,0)</f>
        <v>positive</v>
      </c>
    </row>
    <row r="21961" customFormat="1" spans="1:9">
      <c r="A21961">
        <v>22836</v>
      </c>
      <c r="B21961" s="1" t="s">
        <v>916</v>
      </c>
      <c r="C21961" t="s">
        <v>24</v>
      </c>
      <c r="D21961">
        <f>VLOOKUP(C21961,'[1]Reaction type'!$B$2:$D$17,3,0)</f>
        <v>0</v>
      </c>
      <c r="E21961" s="2">
        <v>44014.722962963</v>
      </c>
      <c r="F21961" s="2" t="str">
        <f t="shared" si="343"/>
        <v>July</v>
      </c>
      <c r="G21961" t="str">
        <f>VLOOKUP($B21961,[1]Content!$B$2:$D$1001,2,0)</f>
        <v>audio</v>
      </c>
      <c r="H21961" t="str">
        <f>VLOOKUP($B21961,[1]Content!$B$2:$D$1001,3,0)</f>
        <v>travel</v>
      </c>
      <c r="I21961" t="str">
        <f>VLOOKUP($C21961,'[1]Reaction type'!$B$2:$D$17,2,0)</f>
        <v>negative</v>
      </c>
    </row>
    <row r="21962" customFormat="1" spans="1:9">
      <c r="A21962">
        <v>22837</v>
      </c>
      <c r="B21962" s="1" t="s">
        <v>916</v>
      </c>
      <c r="C21962" t="s">
        <v>57</v>
      </c>
      <c r="D21962">
        <f>VLOOKUP(C21962,'[1]Reaction type'!$B$2:$D$17,3,0)</f>
        <v>72</v>
      </c>
      <c r="E21962" s="2">
        <v>44149.2258564815</v>
      </c>
      <c r="F21962" s="2" t="str">
        <f t="shared" si="343"/>
        <v>November</v>
      </c>
      <c r="G21962" t="str">
        <f>VLOOKUP($B21962,[1]Content!$B$2:$D$1001,2,0)</f>
        <v>audio</v>
      </c>
      <c r="H21962" t="str">
        <f>VLOOKUP($B21962,[1]Content!$B$2:$D$1001,3,0)</f>
        <v>travel</v>
      </c>
      <c r="I21962" t="str">
        <f>VLOOKUP($C21962,'[1]Reaction type'!$B$2:$D$17,2,0)</f>
        <v>positive</v>
      </c>
    </row>
    <row r="21963" customFormat="1" spans="1:9">
      <c r="A21963">
        <v>22838</v>
      </c>
      <c r="B21963" s="1" t="s">
        <v>916</v>
      </c>
      <c r="C21963" t="s">
        <v>54</v>
      </c>
      <c r="D21963">
        <f>VLOOKUP(C21963,'[1]Reaction type'!$B$2:$D$17,3,0)</f>
        <v>70</v>
      </c>
      <c r="E21963" s="2">
        <v>44241.7304398148</v>
      </c>
      <c r="F21963" s="2" t="str">
        <f t="shared" si="343"/>
        <v>February</v>
      </c>
      <c r="G21963" t="str">
        <f>VLOOKUP($B21963,[1]Content!$B$2:$D$1001,2,0)</f>
        <v>audio</v>
      </c>
      <c r="H21963" t="str">
        <f>VLOOKUP($B21963,[1]Content!$B$2:$D$1001,3,0)</f>
        <v>travel</v>
      </c>
      <c r="I21963" t="str">
        <f>VLOOKUP($C21963,'[1]Reaction type'!$B$2:$D$17,2,0)</f>
        <v>positive</v>
      </c>
    </row>
    <row r="21964" customFormat="1" spans="1:9">
      <c r="A21964">
        <v>22840</v>
      </c>
      <c r="B21964" s="1" t="s">
        <v>917</v>
      </c>
      <c r="C21964" t="s">
        <v>40</v>
      </c>
      <c r="D21964">
        <f>VLOOKUP(C21964,'[1]Reaction type'!$B$2:$D$17,3,0)</f>
        <v>65</v>
      </c>
      <c r="E21964" s="2">
        <v>44039.9748148148</v>
      </c>
      <c r="F21964" s="2" t="str">
        <f t="shared" si="343"/>
        <v>July</v>
      </c>
      <c r="G21964" t="str">
        <f>VLOOKUP($B21964,[1]Content!$B$2:$D$1001,2,0)</f>
        <v>video</v>
      </c>
      <c r="H21964" t="str">
        <f>VLOOKUP($B21964,[1]Content!$B$2:$D$1001,3,0)</f>
        <v>public speaking</v>
      </c>
      <c r="I21964" t="str">
        <f>VLOOKUP($C21964,'[1]Reaction type'!$B$2:$D$17,2,0)</f>
        <v>positive</v>
      </c>
    </row>
    <row r="21965" customFormat="1" spans="1:9">
      <c r="A21965">
        <v>22841</v>
      </c>
      <c r="B21965" s="1" t="s">
        <v>917</v>
      </c>
      <c r="C21965" t="s">
        <v>28</v>
      </c>
      <c r="D21965">
        <f>VLOOKUP(C21965,'[1]Reaction type'!$B$2:$D$17,3,0)</f>
        <v>15</v>
      </c>
      <c r="E21965" s="2">
        <v>44219.0978472222</v>
      </c>
      <c r="F21965" s="2" t="str">
        <f t="shared" si="343"/>
        <v>January</v>
      </c>
      <c r="G21965" t="str">
        <f>VLOOKUP($B21965,[1]Content!$B$2:$D$1001,2,0)</f>
        <v>video</v>
      </c>
      <c r="H21965" t="str">
        <f>VLOOKUP($B21965,[1]Content!$B$2:$D$1001,3,0)</f>
        <v>public speaking</v>
      </c>
      <c r="I21965" t="str">
        <f>VLOOKUP($C21965,'[1]Reaction type'!$B$2:$D$17,2,0)</f>
        <v>negative</v>
      </c>
    </row>
    <row r="21966" customFormat="1" spans="1:9">
      <c r="A21966">
        <v>22842</v>
      </c>
      <c r="B21966" s="1" t="s">
        <v>917</v>
      </c>
      <c r="C21966" t="s">
        <v>48</v>
      </c>
      <c r="D21966">
        <f>VLOOKUP(C21966,'[1]Reaction type'!$B$2:$D$17,3,0)</f>
        <v>75</v>
      </c>
      <c r="E21966" s="2">
        <v>44253.5773958333</v>
      </c>
      <c r="F21966" s="2" t="str">
        <f t="shared" si="343"/>
        <v>February</v>
      </c>
      <c r="G21966" t="str">
        <f>VLOOKUP($B21966,[1]Content!$B$2:$D$1001,2,0)</f>
        <v>video</v>
      </c>
      <c r="H21966" t="str">
        <f>VLOOKUP($B21966,[1]Content!$B$2:$D$1001,3,0)</f>
        <v>public speaking</v>
      </c>
      <c r="I21966" t="str">
        <f>VLOOKUP($C21966,'[1]Reaction type'!$B$2:$D$17,2,0)</f>
        <v>positive</v>
      </c>
    </row>
    <row r="21967" customFormat="1" spans="1:9">
      <c r="A21967">
        <v>22843</v>
      </c>
      <c r="B21967" s="1" t="s">
        <v>917</v>
      </c>
      <c r="C21967" t="s">
        <v>54</v>
      </c>
      <c r="D21967">
        <f>VLOOKUP(C21967,'[1]Reaction type'!$B$2:$D$17,3,0)</f>
        <v>70</v>
      </c>
      <c r="E21967" s="2">
        <v>44269.6655902778</v>
      </c>
      <c r="F21967" s="2" t="str">
        <f t="shared" si="343"/>
        <v>March</v>
      </c>
      <c r="G21967" t="str">
        <f>VLOOKUP($B21967,[1]Content!$B$2:$D$1001,2,0)</f>
        <v>video</v>
      </c>
      <c r="H21967" t="str">
        <f>VLOOKUP($B21967,[1]Content!$B$2:$D$1001,3,0)</f>
        <v>public speaking</v>
      </c>
      <c r="I21967" t="str">
        <f>VLOOKUP($C21967,'[1]Reaction type'!$B$2:$D$17,2,0)</f>
        <v>positive</v>
      </c>
    </row>
    <row r="21968" customFormat="1" spans="1:9">
      <c r="A21968">
        <v>22844</v>
      </c>
      <c r="B21968" s="1" t="s">
        <v>917</v>
      </c>
      <c r="C21968" t="s">
        <v>33</v>
      </c>
      <c r="D21968">
        <f>VLOOKUP(C21968,'[1]Reaction type'!$B$2:$D$17,3,0)</f>
        <v>35</v>
      </c>
      <c r="E21968" s="2">
        <v>44362.5434953704</v>
      </c>
      <c r="F21968" s="2" t="str">
        <f t="shared" si="343"/>
        <v>June</v>
      </c>
      <c r="G21968" t="str">
        <f>VLOOKUP($B21968,[1]Content!$B$2:$D$1001,2,0)</f>
        <v>video</v>
      </c>
      <c r="H21968" t="str">
        <f>VLOOKUP($B21968,[1]Content!$B$2:$D$1001,3,0)</f>
        <v>public speaking</v>
      </c>
      <c r="I21968" t="str">
        <f>VLOOKUP($C21968,'[1]Reaction type'!$B$2:$D$17,2,0)</f>
        <v>neutral</v>
      </c>
    </row>
    <row r="21969" customFormat="1" spans="1:9">
      <c r="A21969">
        <v>22845</v>
      </c>
      <c r="B21969" s="1" t="s">
        <v>917</v>
      </c>
      <c r="C21969" t="s">
        <v>42</v>
      </c>
      <c r="D21969">
        <f>VLOOKUP(C21969,'[1]Reaction type'!$B$2:$D$17,3,0)</f>
        <v>20</v>
      </c>
      <c r="E21969" s="2">
        <v>44056.8509606481</v>
      </c>
      <c r="F21969" s="2" t="str">
        <f t="shared" si="343"/>
        <v>August</v>
      </c>
      <c r="G21969" t="str">
        <f>VLOOKUP($B21969,[1]Content!$B$2:$D$1001,2,0)</f>
        <v>video</v>
      </c>
      <c r="H21969" t="str">
        <f>VLOOKUP($B21969,[1]Content!$B$2:$D$1001,3,0)</f>
        <v>public speaking</v>
      </c>
      <c r="I21969" t="str">
        <f>VLOOKUP($C21969,'[1]Reaction type'!$B$2:$D$17,2,0)</f>
        <v>neutral</v>
      </c>
    </row>
    <row r="21970" customFormat="1" spans="1:9">
      <c r="A21970">
        <v>22846</v>
      </c>
      <c r="B21970" s="1" t="s">
        <v>917</v>
      </c>
      <c r="C21970" t="s">
        <v>51</v>
      </c>
      <c r="D21970">
        <f>VLOOKUP(C21970,'[1]Reaction type'!$B$2:$D$17,3,0)</f>
        <v>12</v>
      </c>
      <c r="E21970" s="2">
        <v>44111.6225810185</v>
      </c>
      <c r="F21970" s="2" t="str">
        <f t="shared" si="343"/>
        <v>October</v>
      </c>
      <c r="G21970" t="str">
        <f>VLOOKUP($B21970,[1]Content!$B$2:$D$1001,2,0)</f>
        <v>video</v>
      </c>
      <c r="H21970" t="str">
        <f>VLOOKUP($B21970,[1]Content!$B$2:$D$1001,3,0)</f>
        <v>public speaking</v>
      </c>
      <c r="I21970" t="str">
        <f>VLOOKUP($C21970,'[1]Reaction type'!$B$2:$D$17,2,0)</f>
        <v>negative</v>
      </c>
    </row>
    <row r="21971" customFormat="1" spans="1:9">
      <c r="A21971">
        <v>22847</v>
      </c>
      <c r="B21971" s="1" t="s">
        <v>917</v>
      </c>
      <c r="C21971" t="s">
        <v>54</v>
      </c>
      <c r="D21971">
        <f>VLOOKUP(C21971,'[1]Reaction type'!$B$2:$D$17,3,0)</f>
        <v>70</v>
      </c>
      <c r="E21971" s="2">
        <v>44203.4656944444</v>
      </c>
      <c r="F21971" s="2" t="str">
        <f t="shared" si="343"/>
        <v>January</v>
      </c>
      <c r="G21971" t="str">
        <f>VLOOKUP($B21971,[1]Content!$B$2:$D$1001,2,0)</f>
        <v>video</v>
      </c>
      <c r="H21971" t="str">
        <f>VLOOKUP($B21971,[1]Content!$B$2:$D$1001,3,0)</f>
        <v>public speaking</v>
      </c>
      <c r="I21971" t="str">
        <f>VLOOKUP($C21971,'[1]Reaction type'!$B$2:$D$17,2,0)</f>
        <v>positive</v>
      </c>
    </row>
    <row r="21972" customFormat="1" spans="1:9">
      <c r="A21972">
        <v>22848</v>
      </c>
      <c r="B21972" s="1" t="s">
        <v>917</v>
      </c>
      <c r="C21972" t="s">
        <v>48</v>
      </c>
      <c r="D21972">
        <f>VLOOKUP(C21972,'[1]Reaction type'!$B$2:$D$17,3,0)</f>
        <v>75</v>
      </c>
      <c r="E21972" s="2">
        <v>44226.6115046296</v>
      </c>
      <c r="F21972" s="2" t="str">
        <f t="shared" si="343"/>
        <v>January</v>
      </c>
      <c r="G21972" t="str">
        <f>VLOOKUP($B21972,[1]Content!$B$2:$D$1001,2,0)</f>
        <v>video</v>
      </c>
      <c r="H21972" t="str">
        <f>VLOOKUP($B21972,[1]Content!$B$2:$D$1001,3,0)</f>
        <v>public speaking</v>
      </c>
      <c r="I21972" t="str">
        <f>VLOOKUP($C21972,'[1]Reaction type'!$B$2:$D$17,2,0)</f>
        <v>positive</v>
      </c>
    </row>
    <row r="21973" customFormat="1" spans="1:9">
      <c r="A21973">
        <v>22849</v>
      </c>
      <c r="B21973" s="1" t="s">
        <v>917</v>
      </c>
      <c r="C21973" t="s">
        <v>53</v>
      </c>
      <c r="D21973">
        <f>VLOOKUP(C21973,'[1]Reaction type'!$B$2:$D$17,3,0)</f>
        <v>60</v>
      </c>
      <c r="E21973" s="2">
        <v>44227.4756365741</v>
      </c>
      <c r="F21973" s="2" t="str">
        <f t="shared" si="343"/>
        <v>January</v>
      </c>
      <c r="G21973" t="str">
        <f>VLOOKUP($B21973,[1]Content!$B$2:$D$1001,2,0)</f>
        <v>video</v>
      </c>
      <c r="H21973" t="str">
        <f>VLOOKUP($B21973,[1]Content!$B$2:$D$1001,3,0)</f>
        <v>public speaking</v>
      </c>
      <c r="I21973" t="str">
        <f>VLOOKUP($C21973,'[1]Reaction type'!$B$2:$D$17,2,0)</f>
        <v>positive</v>
      </c>
    </row>
    <row r="21974" customFormat="1" spans="1:9">
      <c r="A21974">
        <v>22850</v>
      </c>
      <c r="B21974" s="1" t="s">
        <v>917</v>
      </c>
      <c r="C21974" t="s">
        <v>26</v>
      </c>
      <c r="D21974">
        <f>VLOOKUP(C21974,'[1]Reaction type'!$B$2:$D$17,3,0)</f>
        <v>10</v>
      </c>
      <c r="E21974" s="2">
        <v>44047.4267824074</v>
      </c>
      <c r="F21974" s="2" t="str">
        <f t="shared" si="343"/>
        <v>August</v>
      </c>
      <c r="G21974" t="str">
        <f>VLOOKUP($B21974,[1]Content!$B$2:$D$1001,2,0)</f>
        <v>video</v>
      </c>
      <c r="H21974" t="str">
        <f>VLOOKUP($B21974,[1]Content!$B$2:$D$1001,3,0)</f>
        <v>public speaking</v>
      </c>
      <c r="I21974" t="str">
        <f>VLOOKUP($C21974,'[1]Reaction type'!$B$2:$D$17,2,0)</f>
        <v>negative</v>
      </c>
    </row>
    <row r="21975" customFormat="1" spans="1:9">
      <c r="A21975">
        <v>22851</v>
      </c>
      <c r="B21975" s="1" t="s">
        <v>917</v>
      </c>
      <c r="C21975" t="s">
        <v>26</v>
      </c>
      <c r="D21975">
        <f>VLOOKUP(C21975,'[1]Reaction type'!$B$2:$D$17,3,0)</f>
        <v>10</v>
      </c>
      <c r="E21975" s="2">
        <v>44094.2174421296</v>
      </c>
      <c r="F21975" s="2" t="str">
        <f t="shared" si="343"/>
        <v>September</v>
      </c>
      <c r="G21975" t="str">
        <f>VLOOKUP($B21975,[1]Content!$B$2:$D$1001,2,0)</f>
        <v>video</v>
      </c>
      <c r="H21975" t="str">
        <f>VLOOKUP($B21975,[1]Content!$B$2:$D$1001,3,0)</f>
        <v>public speaking</v>
      </c>
      <c r="I21975" t="str">
        <f>VLOOKUP($C21975,'[1]Reaction type'!$B$2:$D$17,2,0)</f>
        <v>negative</v>
      </c>
    </row>
    <row r="21976" customFormat="1" spans="1:9">
      <c r="A21976">
        <v>22852</v>
      </c>
      <c r="B21976" s="1" t="s">
        <v>917</v>
      </c>
      <c r="C21976" t="s">
        <v>53</v>
      </c>
      <c r="D21976">
        <f>VLOOKUP(C21976,'[1]Reaction type'!$B$2:$D$17,3,0)</f>
        <v>60</v>
      </c>
      <c r="E21976" s="2">
        <v>44095.3670833333</v>
      </c>
      <c r="F21976" s="2" t="str">
        <f t="shared" si="343"/>
        <v>September</v>
      </c>
      <c r="G21976" t="str">
        <f>VLOOKUP($B21976,[1]Content!$B$2:$D$1001,2,0)</f>
        <v>video</v>
      </c>
      <c r="H21976" t="str">
        <f>VLOOKUP($B21976,[1]Content!$B$2:$D$1001,3,0)</f>
        <v>public speaking</v>
      </c>
      <c r="I21976" t="str">
        <f>VLOOKUP($C21976,'[1]Reaction type'!$B$2:$D$17,2,0)</f>
        <v>positive</v>
      </c>
    </row>
    <row r="21977" customFormat="1" spans="1:9">
      <c r="A21977">
        <v>22853</v>
      </c>
      <c r="B21977" s="1" t="s">
        <v>917</v>
      </c>
      <c r="C21977" t="s">
        <v>54</v>
      </c>
      <c r="D21977">
        <f>VLOOKUP(C21977,'[1]Reaction type'!$B$2:$D$17,3,0)</f>
        <v>70</v>
      </c>
      <c r="E21977" s="2">
        <v>44144.6915972222</v>
      </c>
      <c r="F21977" s="2" t="str">
        <f t="shared" si="343"/>
        <v>November</v>
      </c>
      <c r="G21977" t="str">
        <f>VLOOKUP($B21977,[1]Content!$B$2:$D$1001,2,0)</f>
        <v>video</v>
      </c>
      <c r="H21977" t="str">
        <f>VLOOKUP($B21977,[1]Content!$B$2:$D$1001,3,0)</f>
        <v>public speaking</v>
      </c>
      <c r="I21977" t="str">
        <f>VLOOKUP($C21977,'[1]Reaction type'!$B$2:$D$17,2,0)</f>
        <v>positive</v>
      </c>
    </row>
    <row r="21978" customFormat="1" spans="1:9">
      <c r="A21978">
        <v>22854</v>
      </c>
      <c r="B21978" s="1" t="s">
        <v>917</v>
      </c>
      <c r="C21978" t="s">
        <v>42</v>
      </c>
      <c r="D21978">
        <f>VLOOKUP(C21978,'[1]Reaction type'!$B$2:$D$17,3,0)</f>
        <v>20</v>
      </c>
      <c r="E21978" s="2">
        <v>44069.3463773148</v>
      </c>
      <c r="F21978" s="2" t="str">
        <f t="shared" si="343"/>
        <v>August</v>
      </c>
      <c r="G21978" t="str">
        <f>VLOOKUP($B21978,[1]Content!$B$2:$D$1001,2,0)</f>
        <v>video</v>
      </c>
      <c r="H21978" t="str">
        <f>VLOOKUP($B21978,[1]Content!$B$2:$D$1001,3,0)</f>
        <v>public speaking</v>
      </c>
      <c r="I21978" t="str">
        <f>VLOOKUP($C21978,'[1]Reaction type'!$B$2:$D$17,2,0)</f>
        <v>neutral</v>
      </c>
    </row>
    <row r="21979" customFormat="1" spans="1:9">
      <c r="A21979">
        <v>22855</v>
      </c>
      <c r="B21979" s="1" t="s">
        <v>917</v>
      </c>
      <c r="C21979" t="s">
        <v>51</v>
      </c>
      <c r="D21979">
        <f>VLOOKUP(C21979,'[1]Reaction type'!$B$2:$D$17,3,0)</f>
        <v>12</v>
      </c>
      <c r="E21979" s="2">
        <v>44029.5221643519</v>
      </c>
      <c r="F21979" s="2" t="str">
        <f t="shared" si="343"/>
        <v>July</v>
      </c>
      <c r="G21979" t="str">
        <f>VLOOKUP($B21979,[1]Content!$B$2:$D$1001,2,0)</f>
        <v>video</v>
      </c>
      <c r="H21979" t="str">
        <f>VLOOKUP($B21979,[1]Content!$B$2:$D$1001,3,0)</f>
        <v>public speaking</v>
      </c>
      <c r="I21979" t="str">
        <f>VLOOKUP($C21979,'[1]Reaction type'!$B$2:$D$17,2,0)</f>
        <v>negative</v>
      </c>
    </row>
    <row r="21980" customFormat="1" spans="1:9">
      <c r="A21980">
        <v>22856</v>
      </c>
      <c r="B21980" s="1" t="s">
        <v>917</v>
      </c>
      <c r="C21980" t="s">
        <v>33</v>
      </c>
      <c r="D21980">
        <f>VLOOKUP(C21980,'[1]Reaction type'!$B$2:$D$17,3,0)</f>
        <v>35</v>
      </c>
      <c r="E21980" s="2">
        <v>44101.2808333333</v>
      </c>
      <c r="F21980" s="2" t="str">
        <f t="shared" si="343"/>
        <v>September</v>
      </c>
      <c r="G21980" t="str">
        <f>VLOOKUP($B21980,[1]Content!$B$2:$D$1001,2,0)</f>
        <v>video</v>
      </c>
      <c r="H21980" t="str">
        <f>VLOOKUP($B21980,[1]Content!$B$2:$D$1001,3,0)</f>
        <v>public speaking</v>
      </c>
      <c r="I21980" t="str">
        <f>VLOOKUP($C21980,'[1]Reaction type'!$B$2:$D$17,2,0)</f>
        <v>neutral</v>
      </c>
    </row>
    <row r="21981" customFormat="1" spans="1:9">
      <c r="A21981">
        <v>22857</v>
      </c>
      <c r="B21981" s="1" t="s">
        <v>917</v>
      </c>
      <c r="C21981" t="s">
        <v>28</v>
      </c>
      <c r="D21981">
        <f>VLOOKUP(C21981,'[1]Reaction type'!$B$2:$D$17,3,0)</f>
        <v>15</v>
      </c>
      <c r="E21981" s="2">
        <v>44358.2119907407</v>
      </c>
      <c r="F21981" s="2" t="str">
        <f t="shared" si="343"/>
        <v>June</v>
      </c>
      <c r="G21981" t="str">
        <f>VLOOKUP($B21981,[1]Content!$B$2:$D$1001,2,0)</f>
        <v>video</v>
      </c>
      <c r="H21981" t="str">
        <f>VLOOKUP($B21981,[1]Content!$B$2:$D$1001,3,0)</f>
        <v>public speaking</v>
      </c>
      <c r="I21981" t="str">
        <f>VLOOKUP($C21981,'[1]Reaction type'!$B$2:$D$17,2,0)</f>
        <v>negative</v>
      </c>
    </row>
    <row r="21982" customFormat="1" spans="1:9">
      <c r="A21982">
        <v>22858</v>
      </c>
      <c r="B21982" s="1" t="s">
        <v>917</v>
      </c>
      <c r="C21982" t="s">
        <v>40</v>
      </c>
      <c r="D21982">
        <f>VLOOKUP(C21982,'[1]Reaction type'!$B$2:$D$17,3,0)</f>
        <v>65</v>
      </c>
      <c r="E21982" s="2">
        <v>44106.6050810185</v>
      </c>
      <c r="F21982" s="2" t="str">
        <f t="shared" si="343"/>
        <v>October</v>
      </c>
      <c r="G21982" t="str">
        <f>VLOOKUP($B21982,[1]Content!$B$2:$D$1001,2,0)</f>
        <v>video</v>
      </c>
      <c r="H21982" t="str">
        <f>VLOOKUP($B21982,[1]Content!$B$2:$D$1001,3,0)</f>
        <v>public speaking</v>
      </c>
      <c r="I21982" t="str">
        <f>VLOOKUP($C21982,'[1]Reaction type'!$B$2:$D$17,2,0)</f>
        <v>positive</v>
      </c>
    </row>
    <row r="21983" customFormat="1" spans="1:9">
      <c r="A21983">
        <v>22859</v>
      </c>
      <c r="B21983" s="1" t="s">
        <v>917</v>
      </c>
      <c r="C21983" t="s">
        <v>40</v>
      </c>
      <c r="D21983">
        <f>VLOOKUP(C21983,'[1]Reaction type'!$B$2:$D$17,3,0)</f>
        <v>65</v>
      </c>
      <c r="E21983" s="2">
        <v>44226.7423611111</v>
      </c>
      <c r="F21983" s="2" t="str">
        <f t="shared" si="343"/>
        <v>January</v>
      </c>
      <c r="G21983" t="str">
        <f>VLOOKUP($B21983,[1]Content!$B$2:$D$1001,2,0)</f>
        <v>video</v>
      </c>
      <c r="H21983" t="str">
        <f>VLOOKUP($B21983,[1]Content!$B$2:$D$1001,3,0)</f>
        <v>public speaking</v>
      </c>
      <c r="I21983" t="str">
        <f>VLOOKUP($C21983,'[1]Reaction type'!$B$2:$D$17,2,0)</f>
        <v>positive</v>
      </c>
    </row>
    <row r="21984" customFormat="1" spans="1:9">
      <c r="A21984">
        <v>22860</v>
      </c>
      <c r="B21984" s="1" t="s">
        <v>917</v>
      </c>
      <c r="C21984" t="s">
        <v>33</v>
      </c>
      <c r="D21984">
        <f>VLOOKUP(C21984,'[1]Reaction type'!$B$2:$D$17,3,0)</f>
        <v>35</v>
      </c>
      <c r="E21984" s="2">
        <v>44271.947337963</v>
      </c>
      <c r="F21984" s="2" t="str">
        <f t="shared" si="343"/>
        <v>March</v>
      </c>
      <c r="G21984" t="str">
        <f>VLOOKUP($B21984,[1]Content!$B$2:$D$1001,2,0)</f>
        <v>video</v>
      </c>
      <c r="H21984" t="str">
        <f>VLOOKUP($B21984,[1]Content!$B$2:$D$1001,3,0)</f>
        <v>public speaking</v>
      </c>
      <c r="I21984" t="str">
        <f>VLOOKUP($C21984,'[1]Reaction type'!$B$2:$D$17,2,0)</f>
        <v>neutral</v>
      </c>
    </row>
    <row r="21985" customFormat="1" spans="1:9">
      <c r="A21985">
        <v>22861</v>
      </c>
      <c r="B21985" s="1" t="s">
        <v>917</v>
      </c>
      <c r="C21985" t="s">
        <v>35</v>
      </c>
      <c r="D21985">
        <f>VLOOKUP(C21985,'[1]Reaction type'!$B$2:$D$17,3,0)</f>
        <v>70</v>
      </c>
      <c r="E21985" s="2">
        <v>44342.2688888889</v>
      </c>
      <c r="F21985" s="2" t="str">
        <f t="shared" si="343"/>
        <v>May</v>
      </c>
      <c r="G21985" t="str">
        <f>VLOOKUP($B21985,[1]Content!$B$2:$D$1001,2,0)</f>
        <v>video</v>
      </c>
      <c r="H21985" t="str">
        <f>VLOOKUP($B21985,[1]Content!$B$2:$D$1001,3,0)</f>
        <v>public speaking</v>
      </c>
      <c r="I21985" t="str">
        <f>VLOOKUP($C21985,'[1]Reaction type'!$B$2:$D$17,2,0)</f>
        <v>positive</v>
      </c>
    </row>
    <row r="21986" customFormat="1" spans="1:9">
      <c r="A21986">
        <v>22862</v>
      </c>
      <c r="B21986" s="1" t="s">
        <v>917</v>
      </c>
      <c r="C21986" t="s">
        <v>24</v>
      </c>
      <c r="D21986">
        <f>VLOOKUP(C21986,'[1]Reaction type'!$B$2:$D$17,3,0)</f>
        <v>0</v>
      </c>
      <c r="E21986" s="2">
        <v>44279.4731134259</v>
      </c>
      <c r="F21986" s="2" t="str">
        <f t="shared" si="343"/>
        <v>March</v>
      </c>
      <c r="G21986" t="str">
        <f>VLOOKUP($B21986,[1]Content!$B$2:$D$1001,2,0)</f>
        <v>video</v>
      </c>
      <c r="H21986" t="str">
        <f>VLOOKUP($B21986,[1]Content!$B$2:$D$1001,3,0)</f>
        <v>public speaking</v>
      </c>
      <c r="I21986" t="str">
        <f>VLOOKUP($C21986,'[1]Reaction type'!$B$2:$D$17,2,0)</f>
        <v>negative</v>
      </c>
    </row>
    <row r="21987" customFormat="1" spans="1:9">
      <c r="A21987">
        <v>22863</v>
      </c>
      <c r="B21987" s="1" t="s">
        <v>917</v>
      </c>
      <c r="C21987" t="s">
        <v>50</v>
      </c>
      <c r="D21987">
        <f>VLOOKUP(C21987,'[1]Reaction type'!$B$2:$D$17,3,0)</f>
        <v>45</v>
      </c>
      <c r="E21987" s="2">
        <v>44084.9293981481</v>
      </c>
      <c r="F21987" s="2" t="str">
        <f t="shared" si="343"/>
        <v>September</v>
      </c>
      <c r="G21987" t="str">
        <f>VLOOKUP($B21987,[1]Content!$B$2:$D$1001,2,0)</f>
        <v>video</v>
      </c>
      <c r="H21987" t="str">
        <f>VLOOKUP($B21987,[1]Content!$B$2:$D$1001,3,0)</f>
        <v>public speaking</v>
      </c>
      <c r="I21987" t="str">
        <f>VLOOKUP($C21987,'[1]Reaction type'!$B$2:$D$17,2,0)</f>
        <v>positive</v>
      </c>
    </row>
    <row r="21988" customFormat="1" spans="1:9">
      <c r="A21988">
        <v>22864</v>
      </c>
      <c r="B21988" s="1" t="s">
        <v>917</v>
      </c>
      <c r="C21988" t="s">
        <v>42</v>
      </c>
      <c r="D21988">
        <f>VLOOKUP(C21988,'[1]Reaction type'!$B$2:$D$17,3,0)</f>
        <v>20</v>
      </c>
      <c r="E21988" s="2">
        <v>44028.2868402778</v>
      </c>
      <c r="F21988" s="2" t="str">
        <f t="shared" si="343"/>
        <v>July</v>
      </c>
      <c r="G21988" t="str">
        <f>VLOOKUP($B21988,[1]Content!$B$2:$D$1001,2,0)</f>
        <v>video</v>
      </c>
      <c r="H21988" t="str">
        <f>VLOOKUP($B21988,[1]Content!$B$2:$D$1001,3,0)</f>
        <v>public speaking</v>
      </c>
      <c r="I21988" t="str">
        <f>VLOOKUP($C21988,'[1]Reaction type'!$B$2:$D$17,2,0)</f>
        <v>neutral</v>
      </c>
    </row>
    <row r="21989" customFormat="1" spans="1:9">
      <c r="A21989">
        <v>22865</v>
      </c>
      <c r="B21989" s="1" t="s">
        <v>917</v>
      </c>
      <c r="C21989" t="s">
        <v>24</v>
      </c>
      <c r="D21989">
        <f>VLOOKUP(C21989,'[1]Reaction type'!$B$2:$D$17,3,0)</f>
        <v>0</v>
      </c>
      <c r="E21989" s="2">
        <v>44307.5091435185</v>
      </c>
      <c r="F21989" s="2" t="str">
        <f t="shared" si="343"/>
        <v>April</v>
      </c>
      <c r="G21989" t="str">
        <f>VLOOKUP($B21989,[1]Content!$B$2:$D$1001,2,0)</f>
        <v>video</v>
      </c>
      <c r="H21989" t="str">
        <f>VLOOKUP($B21989,[1]Content!$B$2:$D$1001,3,0)</f>
        <v>public speaking</v>
      </c>
      <c r="I21989" t="str">
        <f>VLOOKUP($C21989,'[1]Reaction type'!$B$2:$D$17,2,0)</f>
        <v>negative</v>
      </c>
    </row>
    <row r="21990" customFormat="1" spans="1:9">
      <c r="A21990">
        <v>22866</v>
      </c>
      <c r="B21990" s="1" t="s">
        <v>917</v>
      </c>
      <c r="C21990" t="s">
        <v>42</v>
      </c>
      <c r="D21990">
        <f>VLOOKUP(C21990,'[1]Reaction type'!$B$2:$D$17,3,0)</f>
        <v>20</v>
      </c>
      <c r="E21990" s="2">
        <v>44319.5915393519</v>
      </c>
      <c r="F21990" s="2" t="str">
        <f t="shared" si="343"/>
        <v>May</v>
      </c>
      <c r="G21990" t="str">
        <f>VLOOKUP($B21990,[1]Content!$B$2:$D$1001,2,0)</f>
        <v>video</v>
      </c>
      <c r="H21990" t="str">
        <f>VLOOKUP($B21990,[1]Content!$B$2:$D$1001,3,0)</f>
        <v>public speaking</v>
      </c>
      <c r="I21990" t="str">
        <f>VLOOKUP($C21990,'[1]Reaction type'!$B$2:$D$17,2,0)</f>
        <v>neutral</v>
      </c>
    </row>
    <row r="21991" customFormat="1" spans="1:9">
      <c r="A21991">
        <v>22867</v>
      </c>
      <c r="B21991" s="1" t="s">
        <v>917</v>
      </c>
      <c r="C21991" t="s">
        <v>31</v>
      </c>
      <c r="D21991">
        <f>VLOOKUP(C21991,'[1]Reaction type'!$B$2:$D$17,3,0)</f>
        <v>30</v>
      </c>
      <c r="E21991" s="2">
        <v>44210.48625</v>
      </c>
      <c r="F21991" s="2" t="str">
        <f t="shared" si="343"/>
        <v>January</v>
      </c>
      <c r="G21991" t="str">
        <f>VLOOKUP($B21991,[1]Content!$B$2:$D$1001,2,0)</f>
        <v>video</v>
      </c>
      <c r="H21991" t="str">
        <f>VLOOKUP($B21991,[1]Content!$B$2:$D$1001,3,0)</f>
        <v>public speaking</v>
      </c>
      <c r="I21991" t="str">
        <f>VLOOKUP($C21991,'[1]Reaction type'!$B$2:$D$17,2,0)</f>
        <v>positive</v>
      </c>
    </row>
    <row r="21992" customFormat="1" spans="1:9">
      <c r="A21992">
        <v>22868</v>
      </c>
      <c r="B21992" s="1" t="s">
        <v>917</v>
      </c>
      <c r="C21992" t="s">
        <v>51</v>
      </c>
      <c r="D21992">
        <f>VLOOKUP(C21992,'[1]Reaction type'!$B$2:$D$17,3,0)</f>
        <v>12</v>
      </c>
      <c r="E21992" s="2">
        <v>44321.8244560185</v>
      </c>
      <c r="F21992" s="2" t="str">
        <f t="shared" si="343"/>
        <v>May</v>
      </c>
      <c r="G21992" t="str">
        <f>VLOOKUP($B21992,[1]Content!$B$2:$D$1001,2,0)</f>
        <v>video</v>
      </c>
      <c r="H21992" t="str">
        <f>VLOOKUP($B21992,[1]Content!$B$2:$D$1001,3,0)</f>
        <v>public speaking</v>
      </c>
      <c r="I21992" t="str">
        <f>VLOOKUP($C21992,'[1]Reaction type'!$B$2:$D$17,2,0)</f>
        <v>negative</v>
      </c>
    </row>
    <row r="21993" customFormat="1" spans="1:9">
      <c r="A21993">
        <v>22869</v>
      </c>
      <c r="B21993" s="1" t="s">
        <v>917</v>
      </c>
      <c r="C21993" t="s">
        <v>51</v>
      </c>
      <c r="D21993">
        <f>VLOOKUP(C21993,'[1]Reaction type'!$B$2:$D$17,3,0)</f>
        <v>12</v>
      </c>
      <c r="E21993" s="2">
        <v>44060.6103819444</v>
      </c>
      <c r="F21993" s="2" t="str">
        <f t="shared" si="343"/>
        <v>August</v>
      </c>
      <c r="G21993" t="str">
        <f>VLOOKUP($B21993,[1]Content!$B$2:$D$1001,2,0)</f>
        <v>video</v>
      </c>
      <c r="H21993" t="str">
        <f>VLOOKUP($B21993,[1]Content!$B$2:$D$1001,3,0)</f>
        <v>public speaking</v>
      </c>
      <c r="I21993" t="str">
        <f>VLOOKUP($C21993,'[1]Reaction type'!$B$2:$D$17,2,0)</f>
        <v>negative</v>
      </c>
    </row>
    <row r="21994" customFormat="1" spans="1:9">
      <c r="A21994">
        <v>22870</v>
      </c>
      <c r="B21994" s="1" t="s">
        <v>917</v>
      </c>
      <c r="C21994" t="s">
        <v>53</v>
      </c>
      <c r="D21994">
        <f>VLOOKUP(C21994,'[1]Reaction type'!$B$2:$D$17,3,0)</f>
        <v>60</v>
      </c>
      <c r="E21994" s="2">
        <v>44221.0015162037</v>
      </c>
      <c r="F21994" s="2" t="str">
        <f t="shared" si="343"/>
        <v>January</v>
      </c>
      <c r="G21994" t="str">
        <f>VLOOKUP($B21994,[1]Content!$B$2:$D$1001,2,0)</f>
        <v>video</v>
      </c>
      <c r="H21994" t="str">
        <f>VLOOKUP($B21994,[1]Content!$B$2:$D$1001,3,0)</f>
        <v>public speaking</v>
      </c>
      <c r="I21994" t="str">
        <f>VLOOKUP($C21994,'[1]Reaction type'!$B$2:$D$17,2,0)</f>
        <v>positive</v>
      </c>
    </row>
    <row r="21995" customFormat="1" spans="1:9">
      <c r="A21995">
        <v>22871</v>
      </c>
      <c r="B21995" s="1" t="s">
        <v>917</v>
      </c>
      <c r="C21995" t="s">
        <v>26</v>
      </c>
      <c r="D21995">
        <f>VLOOKUP(C21995,'[1]Reaction type'!$B$2:$D$17,3,0)</f>
        <v>10</v>
      </c>
      <c r="E21995" s="2">
        <v>44022.7488888889</v>
      </c>
      <c r="F21995" s="2" t="str">
        <f t="shared" si="343"/>
        <v>July</v>
      </c>
      <c r="G21995" t="str">
        <f>VLOOKUP($B21995,[1]Content!$B$2:$D$1001,2,0)</f>
        <v>video</v>
      </c>
      <c r="H21995" t="str">
        <f>VLOOKUP($B21995,[1]Content!$B$2:$D$1001,3,0)</f>
        <v>public speaking</v>
      </c>
      <c r="I21995" t="str">
        <f>VLOOKUP($C21995,'[1]Reaction type'!$B$2:$D$17,2,0)</f>
        <v>negative</v>
      </c>
    </row>
    <row r="21996" customFormat="1" spans="1:9">
      <c r="A21996">
        <v>22872</v>
      </c>
      <c r="B21996" s="1" t="s">
        <v>917</v>
      </c>
      <c r="C21996" t="s">
        <v>31</v>
      </c>
      <c r="D21996">
        <f>VLOOKUP(C21996,'[1]Reaction type'!$B$2:$D$17,3,0)</f>
        <v>30</v>
      </c>
      <c r="E21996" s="2">
        <v>44279.0323263889</v>
      </c>
      <c r="F21996" s="2" t="str">
        <f t="shared" si="343"/>
        <v>March</v>
      </c>
      <c r="G21996" t="str">
        <f>VLOOKUP($B21996,[1]Content!$B$2:$D$1001,2,0)</f>
        <v>video</v>
      </c>
      <c r="H21996" t="str">
        <f>VLOOKUP($B21996,[1]Content!$B$2:$D$1001,3,0)</f>
        <v>public speaking</v>
      </c>
      <c r="I21996" t="str">
        <f>VLOOKUP($C21996,'[1]Reaction type'!$B$2:$D$17,2,0)</f>
        <v>positive</v>
      </c>
    </row>
    <row r="21997" customFormat="1" spans="1:9">
      <c r="A21997">
        <v>22873</v>
      </c>
      <c r="B21997" s="1" t="s">
        <v>917</v>
      </c>
      <c r="C21997" t="s">
        <v>40</v>
      </c>
      <c r="D21997">
        <f>VLOOKUP(C21997,'[1]Reaction type'!$B$2:$D$17,3,0)</f>
        <v>65</v>
      </c>
      <c r="E21997" s="2">
        <v>44019.0521527778</v>
      </c>
      <c r="F21997" s="2" t="str">
        <f t="shared" si="343"/>
        <v>July</v>
      </c>
      <c r="G21997" t="str">
        <f>VLOOKUP($B21997,[1]Content!$B$2:$D$1001,2,0)</f>
        <v>video</v>
      </c>
      <c r="H21997" t="str">
        <f>VLOOKUP($B21997,[1]Content!$B$2:$D$1001,3,0)</f>
        <v>public speaking</v>
      </c>
      <c r="I21997" t="str">
        <f>VLOOKUP($C21997,'[1]Reaction type'!$B$2:$D$17,2,0)</f>
        <v>positive</v>
      </c>
    </row>
    <row r="21998" customFormat="1" spans="1:9">
      <c r="A21998">
        <v>22874</v>
      </c>
      <c r="B21998" s="1" t="s">
        <v>917</v>
      </c>
      <c r="C21998" t="s">
        <v>54</v>
      </c>
      <c r="D21998">
        <f>VLOOKUP(C21998,'[1]Reaction type'!$B$2:$D$17,3,0)</f>
        <v>70</v>
      </c>
      <c r="E21998" s="2">
        <v>44278.4972453704</v>
      </c>
      <c r="F21998" s="2" t="str">
        <f t="shared" si="343"/>
        <v>March</v>
      </c>
      <c r="G21998" t="str">
        <f>VLOOKUP($B21998,[1]Content!$B$2:$D$1001,2,0)</f>
        <v>video</v>
      </c>
      <c r="H21998" t="str">
        <f>VLOOKUP($B21998,[1]Content!$B$2:$D$1001,3,0)</f>
        <v>public speaking</v>
      </c>
      <c r="I21998" t="str">
        <f>VLOOKUP($C21998,'[1]Reaction type'!$B$2:$D$17,2,0)</f>
        <v>positive</v>
      </c>
    </row>
    <row r="21999" customFormat="1" spans="1:9">
      <c r="A21999">
        <v>22875</v>
      </c>
      <c r="B21999" s="1" t="s">
        <v>917</v>
      </c>
      <c r="C21999" t="s">
        <v>57</v>
      </c>
      <c r="D21999">
        <f>VLOOKUP(C21999,'[1]Reaction type'!$B$2:$D$17,3,0)</f>
        <v>72</v>
      </c>
      <c r="E21999" s="2">
        <v>44132.6784953704</v>
      </c>
      <c r="F21999" s="2" t="str">
        <f t="shared" si="343"/>
        <v>October</v>
      </c>
      <c r="G21999" t="str">
        <f>VLOOKUP($B21999,[1]Content!$B$2:$D$1001,2,0)</f>
        <v>video</v>
      </c>
      <c r="H21999" t="str">
        <f>VLOOKUP($B21999,[1]Content!$B$2:$D$1001,3,0)</f>
        <v>public speaking</v>
      </c>
      <c r="I21999" t="str">
        <f>VLOOKUP($C21999,'[1]Reaction type'!$B$2:$D$17,2,0)</f>
        <v>positive</v>
      </c>
    </row>
    <row r="22000" customFormat="1" spans="1:9">
      <c r="A22000">
        <v>22876</v>
      </c>
      <c r="B22000" s="1" t="s">
        <v>917</v>
      </c>
      <c r="C22000" t="s">
        <v>54</v>
      </c>
      <c r="D22000">
        <f>VLOOKUP(C22000,'[1]Reaction type'!$B$2:$D$17,3,0)</f>
        <v>70</v>
      </c>
      <c r="E22000" s="2">
        <v>44325.1715277778</v>
      </c>
      <c r="F22000" s="2" t="str">
        <f t="shared" si="343"/>
        <v>May</v>
      </c>
      <c r="G22000" t="str">
        <f>VLOOKUP($B22000,[1]Content!$B$2:$D$1001,2,0)</f>
        <v>video</v>
      </c>
      <c r="H22000" t="str">
        <f>VLOOKUP($B22000,[1]Content!$B$2:$D$1001,3,0)</f>
        <v>public speaking</v>
      </c>
      <c r="I22000" t="str">
        <f>VLOOKUP($C22000,'[1]Reaction type'!$B$2:$D$17,2,0)</f>
        <v>positive</v>
      </c>
    </row>
    <row r="22001" customFormat="1" spans="1:9">
      <c r="A22001">
        <v>22877</v>
      </c>
      <c r="B22001" s="1" t="s">
        <v>917</v>
      </c>
      <c r="C22001" t="s">
        <v>35</v>
      </c>
      <c r="D22001">
        <f>VLOOKUP(C22001,'[1]Reaction type'!$B$2:$D$17,3,0)</f>
        <v>70</v>
      </c>
      <c r="E22001" s="2">
        <v>44050.3719791667</v>
      </c>
      <c r="F22001" s="2" t="str">
        <f t="shared" si="343"/>
        <v>August</v>
      </c>
      <c r="G22001" t="str">
        <f>VLOOKUP($B22001,[1]Content!$B$2:$D$1001,2,0)</f>
        <v>video</v>
      </c>
      <c r="H22001" t="str">
        <f>VLOOKUP($B22001,[1]Content!$B$2:$D$1001,3,0)</f>
        <v>public speaking</v>
      </c>
      <c r="I22001" t="str">
        <f>VLOOKUP($C22001,'[1]Reaction type'!$B$2:$D$17,2,0)</f>
        <v>positive</v>
      </c>
    </row>
    <row r="22002" customFormat="1" spans="1:9">
      <c r="A22002">
        <v>22878</v>
      </c>
      <c r="B22002" s="1" t="s">
        <v>917</v>
      </c>
      <c r="C22002" t="s">
        <v>26</v>
      </c>
      <c r="D22002">
        <f>VLOOKUP(C22002,'[1]Reaction type'!$B$2:$D$17,3,0)</f>
        <v>10</v>
      </c>
      <c r="E22002" s="2">
        <v>44090.0315393519</v>
      </c>
      <c r="F22002" s="2" t="str">
        <f t="shared" si="343"/>
        <v>September</v>
      </c>
      <c r="G22002" t="str">
        <f>VLOOKUP($B22002,[1]Content!$B$2:$D$1001,2,0)</f>
        <v>video</v>
      </c>
      <c r="H22002" t="str">
        <f>VLOOKUP($B22002,[1]Content!$B$2:$D$1001,3,0)</f>
        <v>public speaking</v>
      </c>
      <c r="I22002" t="str">
        <f>VLOOKUP($C22002,'[1]Reaction type'!$B$2:$D$17,2,0)</f>
        <v>negative</v>
      </c>
    </row>
    <row r="22003" customFormat="1" spans="1:9">
      <c r="A22003">
        <v>22879</v>
      </c>
      <c r="B22003" s="1" t="s">
        <v>917</v>
      </c>
      <c r="C22003" t="s">
        <v>51</v>
      </c>
      <c r="D22003">
        <f>VLOOKUP(C22003,'[1]Reaction type'!$B$2:$D$17,3,0)</f>
        <v>12</v>
      </c>
      <c r="E22003" s="2">
        <v>44127.5352893519</v>
      </c>
      <c r="F22003" s="2" t="str">
        <f t="shared" si="343"/>
        <v>October</v>
      </c>
      <c r="G22003" t="str">
        <f>VLOOKUP($B22003,[1]Content!$B$2:$D$1001,2,0)</f>
        <v>video</v>
      </c>
      <c r="H22003" t="str">
        <f>VLOOKUP($B22003,[1]Content!$B$2:$D$1001,3,0)</f>
        <v>public speaking</v>
      </c>
      <c r="I22003" t="str">
        <f>VLOOKUP($C22003,'[1]Reaction type'!$B$2:$D$17,2,0)</f>
        <v>negative</v>
      </c>
    </row>
    <row r="22004" customFormat="1" spans="1:9">
      <c r="A22004">
        <v>22880</v>
      </c>
      <c r="B22004" s="1" t="s">
        <v>917</v>
      </c>
      <c r="C22004" t="s">
        <v>48</v>
      </c>
      <c r="D22004">
        <f>VLOOKUP(C22004,'[1]Reaction type'!$B$2:$D$17,3,0)</f>
        <v>75</v>
      </c>
      <c r="E22004" s="2">
        <v>44078.5684259259</v>
      </c>
      <c r="F22004" s="2" t="str">
        <f t="shared" si="343"/>
        <v>September</v>
      </c>
      <c r="G22004" t="str">
        <f>VLOOKUP($B22004,[1]Content!$B$2:$D$1001,2,0)</f>
        <v>video</v>
      </c>
      <c r="H22004" t="str">
        <f>VLOOKUP($B22004,[1]Content!$B$2:$D$1001,3,0)</f>
        <v>public speaking</v>
      </c>
      <c r="I22004" t="str">
        <f>VLOOKUP($C22004,'[1]Reaction type'!$B$2:$D$17,2,0)</f>
        <v>positive</v>
      </c>
    </row>
    <row r="22005" customFormat="1" spans="1:9">
      <c r="A22005">
        <v>22881</v>
      </c>
      <c r="B22005" s="1" t="s">
        <v>917</v>
      </c>
      <c r="C22005" t="s">
        <v>35</v>
      </c>
      <c r="D22005">
        <f>VLOOKUP(C22005,'[1]Reaction type'!$B$2:$D$17,3,0)</f>
        <v>70</v>
      </c>
      <c r="E22005" s="2">
        <v>44015.299212963</v>
      </c>
      <c r="F22005" s="2" t="str">
        <f t="shared" si="343"/>
        <v>July</v>
      </c>
      <c r="G22005" t="str">
        <f>VLOOKUP($B22005,[1]Content!$B$2:$D$1001,2,0)</f>
        <v>video</v>
      </c>
      <c r="H22005" t="str">
        <f>VLOOKUP($B22005,[1]Content!$B$2:$D$1001,3,0)</f>
        <v>public speaking</v>
      </c>
      <c r="I22005" t="str">
        <f>VLOOKUP($C22005,'[1]Reaction type'!$B$2:$D$17,2,0)</f>
        <v>positive</v>
      </c>
    </row>
    <row r="22006" customFormat="1" spans="1:9">
      <c r="A22006">
        <v>22882</v>
      </c>
      <c r="B22006" s="1" t="s">
        <v>917</v>
      </c>
      <c r="C22006" t="s">
        <v>57</v>
      </c>
      <c r="D22006">
        <f>VLOOKUP(C22006,'[1]Reaction type'!$B$2:$D$17,3,0)</f>
        <v>72</v>
      </c>
      <c r="E22006" s="2">
        <v>44151.7104050926</v>
      </c>
      <c r="F22006" s="2" t="str">
        <f t="shared" si="343"/>
        <v>November</v>
      </c>
      <c r="G22006" t="str">
        <f>VLOOKUP($B22006,[1]Content!$B$2:$D$1001,2,0)</f>
        <v>video</v>
      </c>
      <c r="H22006" t="str">
        <f>VLOOKUP($B22006,[1]Content!$B$2:$D$1001,3,0)</f>
        <v>public speaking</v>
      </c>
      <c r="I22006" t="str">
        <f>VLOOKUP($C22006,'[1]Reaction type'!$B$2:$D$17,2,0)</f>
        <v>positive</v>
      </c>
    </row>
    <row r="22007" customFormat="1" spans="1:9">
      <c r="A22007">
        <v>22883</v>
      </c>
      <c r="B22007" s="1" t="s">
        <v>917</v>
      </c>
      <c r="C22007" t="s">
        <v>51</v>
      </c>
      <c r="D22007">
        <f>VLOOKUP(C22007,'[1]Reaction type'!$B$2:$D$17,3,0)</f>
        <v>12</v>
      </c>
      <c r="E22007" s="2">
        <v>44161.666712963</v>
      </c>
      <c r="F22007" s="2" t="str">
        <f t="shared" si="343"/>
        <v>November</v>
      </c>
      <c r="G22007" t="str">
        <f>VLOOKUP($B22007,[1]Content!$B$2:$D$1001,2,0)</f>
        <v>video</v>
      </c>
      <c r="H22007" t="str">
        <f>VLOOKUP($B22007,[1]Content!$B$2:$D$1001,3,0)</f>
        <v>public speaking</v>
      </c>
      <c r="I22007" t="str">
        <f>VLOOKUP($C22007,'[1]Reaction type'!$B$2:$D$17,2,0)</f>
        <v>negative</v>
      </c>
    </row>
    <row r="22008" customFormat="1" spans="1:9">
      <c r="A22008">
        <v>22884</v>
      </c>
      <c r="B22008" s="1" t="s">
        <v>917</v>
      </c>
      <c r="C22008" t="s">
        <v>48</v>
      </c>
      <c r="D22008">
        <f>VLOOKUP(C22008,'[1]Reaction type'!$B$2:$D$17,3,0)</f>
        <v>75</v>
      </c>
      <c r="E22008" s="2">
        <v>44212.1700347222</v>
      </c>
      <c r="F22008" s="2" t="str">
        <f t="shared" si="343"/>
        <v>January</v>
      </c>
      <c r="G22008" t="str">
        <f>VLOOKUP($B22008,[1]Content!$B$2:$D$1001,2,0)</f>
        <v>video</v>
      </c>
      <c r="H22008" t="str">
        <f>VLOOKUP($B22008,[1]Content!$B$2:$D$1001,3,0)</f>
        <v>public speaking</v>
      </c>
      <c r="I22008" t="str">
        <f>VLOOKUP($C22008,'[1]Reaction type'!$B$2:$D$17,2,0)</f>
        <v>positive</v>
      </c>
    </row>
    <row r="22009" customFormat="1" spans="1:9">
      <c r="A22009">
        <v>22885</v>
      </c>
      <c r="B22009" s="1" t="s">
        <v>917</v>
      </c>
      <c r="C22009" t="s">
        <v>42</v>
      </c>
      <c r="D22009">
        <f>VLOOKUP(C22009,'[1]Reaction type'!$B$2:$D$17,3,0)</f>
        <v>20</v>
      </c>
      <c r="E22009" s="2">
        <v>44240.700474537</v>
      </c>
      <c r="F22009" s="2" t="str">
        <f t="shared" si="343"/>
        <v>February</v>
      </c>
      <c r="G22009" t="str">
        <f>VLOOKUP($B22009,[1]Content!$B$2:$D$1001,2,0)</f>
        <v>video</v>
      </c>
      <c r="H22009" t="str">
        <f>VLOOKUP($B22009,[1]Content!$B$2:$D$1001,3,0)</f>
        <v>public speaking</v>
      </c>
      <c r="I22009" t="str">
        <f>VLOOKUP($C22009,'[1]Reaction type'!$B$2:$D$17,2,0)</f>
        <v>neutral</v>
      </c>
    </row>
    <row r="22010" customFormat="1" spans="1:9">
      <c r="A22010">
        <v>22887</v>
      </c>
      <c r="B22010" s="1" t="s">
        <v>918</v>
      </c>
      <c r="C22010" t="s">
        <v>31</v>
      </c>
      <c r="D22010">
        <f>VLOOKUP(C22010,'[1]Reaction type'!$B$2:$D$17,3,0)</f>
        <v>30</v>
      </c>
      <c r="E22010" s="2">
        <v>44244.4650694444</v>
      </c>
      <c r="F22010" s="2" t="str">
        <f t="shared" si="343"/>
        <v>February</v>
      </c>
      <c r="G22010" t="str">
        <f>VLOOKUP($B22010,[1]Content!$B$2:$D$1001,2,0)</f>
        <v>photo</v>
      </c>
      <c r="H22010" t="str">
        <f>VLOOKUP($B22010,[1]Content!$B$2:$D$1001,3,0)</f>
        <v>technology</v>
      </c>
      <c r="I22010" t="str">
        <f>VLOOKUP($C22010,'[1]Reaction type'!$B$2:$D$17,2,0)</f>
        <v>positive</v>
      </c>
    </row>
    <row r="22011" customFormat="1" spans="1:9">
      <c r="A22011">
        <v>22888</v>
      </c>
      <c r="B22011" s="1" t="s">
        <v>918</v>
      </c>
      <c r="C22011" t="s">
        <v>31</v>
      </c>
      <c r="D22011">
        <f>VLOOKUP(C22011,'[1]Reaction type'!$B$2:$D$17,3,0)</f>
        <v>30</v>
      </c>
      <c r="E22011" s="2">
        <v>44317.6164467593</v>
      </c>
      <c r="F22011" s="2" t="str">
        <f t="shared" si="343"/>
        <v>May</v>
      </c>
      <c r="G22011" t="str">
        <f>VLOOKUP($B22011,[1]Content!$B$2:$D$1001,2,0)</f>
        <v>photo</v>
      </c>
      <c r="H22011" t="str">
        <f>VLOOKUP($B22011,[1]Content!$B$2:$D$1001,3,0)</f>
        <v>technology</v>
      </c>
      <c r="I22011" t="str">
        <f>VLOOKUP($C22011,'[1]Reaction type'!$B$2:$D$17,2,0)</f>
        <v>positive</v>
      </c>
    </row>
    <row r="22012" customFormat="1" spans="1:9">
      <c r="A22012">
        <v>22889</v>
      </c>
      <c r="B22012" s="1" t="s">
        <v>918</v>
      </c>
      <c r="C22012" t="s">
        <v>57</v>
      </c>
      <c r="D22012">
        <f>VLOOKUP(C22012,'[1]Reaction type'!$B$2:$D$17,3,0)</f>
        <v>72</v>
      </c>
      <c r="E22012" s="2">
        <v>44363.2749305556</v>
      </c>
      <c r="F22012" s="2" t="str">
        <f t="shared" si="343"/>
        <v>June</v>
      </c>
      <c r="G22012" t="str">
        <f>VLOOKUP($B22012,[1]Content!$B$2:$D$1001,2,0)</f>
        <v>photo</v>
      </c>
      <c r="H22012" t="str">
        <f>VLOOKUP($B22012,[1]Content!$B$2:$D$1001,3,0)</f>
        <v>technology</v>
      </c>
      <c r="I22012" t="str">
        <f>VLOOKUP($C22012,'[1]Reaction type'!$B$2:$D$17,2,0)</f>
        <v>positive</v>
      </c>
    </row>
    <row r="22013" customFormat="1" spans="1:9">
      <c r="A22013">
        <v>22890</v>
      </c>
      <c r="B22013" s="1" t="s">
        <v>918</v>
      </c>
      <c r="C22013" t="s">
        <v>48</v>
      </c>
      <c r="D22013">
        <f>VLOOKUP(C22013,'[1]Reaction type'!$B$2:$D$17,3,0)</f>
        <v>75</v>
      </c>
      <c r="E22013" s="2">
        <v>44360.1645601852</v>
      </c>
      <c r="F22013" s="2" t="str">
        <f t="shared" si="343"/>
        <v>June</v>
      </c>
      <c r="G22013" t="str">
        <f>VLOOKUP($B22013,[1]Content!$B$2:$D$1001,2,0)</f>
        <v>photo</v>
      </c>
      <c r="H22013" t="str">
        <f>VLOOKUP($B22013,[1]Content!$B$2:$D$1001,3,0)</f>
        <v>technology</v>
      </c>
      <c r="I22013" t="str">
        <f>VLOOKUP($C22013,'[1]Reaction type'!$B$2:$D$17,2,0)</f>
        <v>positive</v>
      </c>
    </row>
    <row r="22014" customFormat="1" spans="1:9">
      <c r="A22014">
        <v>22891</v>
      </c>
      <c r="B22014" s="1" t="s">
        <v>918</v>
      </c>
      <c r="C22014" t="s">
        <v>42</v>
      </c>
      <c r="D22014">
        <f>VLOOKUP(C22014,'[1]Reaction type'!$B$2:$D$17,3,0)</f>
        <v>20</v>
      </c>
      <c r="E22014" s="2">
        <v>44158.7693402778</v>
      </c>
      <c r="F22014" s="2" t="str">
        <f t="shared" si="343"/>
        <v>November</v>
      </c>
      <c r="G22014" t="str">
        <f>VLOOKUP($B22014,[1]Content!$B$2:$D$1001,2,0)</f>
        <v>photo</v>
      </c>
      <c r="H22014" t="str">
        <f>VLOOKUP($B22014,[1]Content!$B$2:$D$1001,3,0)</f>
        <v>technology</v>
      </c>
      <c r="I22014" t="str">
        <f>VLOOKUP($C22014,'[1]Reaction type'!$B$2:$D$17,2,0)</f>
        <v>neutral</v>
      </c>
    </row>
    <row r="22015" customFormat="1" spans="1:9">
      <c r="A22015">
        <v>22892</v>
      </c>
      <c r="B22015" s="1" t="s">
        <v>918</v>
      </c>
      <c r="C22015" t="s">
        <v>33</v>
      </c>
      <c r="D22015">
        <f>VLOOKUP(C22015,'[1]Reaction type'!$B$2:$D$17,3,0)</f>
        <v>35</v>
      </c>
      <c r="E22015" s="2">
        <v>44079.8650810185</v>
      </c>
      <c r="F22015" s="2" t="str">
        <f t="shared" si="343"/>
        <v>September</v>
      </c>
      <c r="G22015" t="str">
        <f>VLOOKUP($B22015,[1]Content!$B$2:$D$1001,2,0)</f>
        <v>photo</v>
      </c>
      <c r="H22015" t="str">
        <f>VLOOKUP($B22015,[1]Content!$B$2:$D$1001,3,0)</f>
        <v>technology</v>
      </c>
      <c r="I22015" t="str">
        <f>VLOOKUP($C22015,'[1]Reaction type'!$B$2:$D$17,2,0)</f>
        <v>neutral</v>
      </c>
    </row>
    <row r="22016" customFormat="1" spans="1:9">
      <c r="A22016">
        <v>22893</v>
      </c>
      <c r="B22016" s="1" t="s">
        <v>918</v>
      </c>
      <c r="C22016" t="s">
        <v>28</v>
      </c>
      <c r="D22016">
        <f>VLOOKUP(C22016,'[1]Reaction type'!$B$2:$D$17,3,0)</f>
        <v>15</v>
      </c>
      <c r="E22016" s="2">
        <v>44085.1963425926</v>
      </c>
      <c r="F22016" s="2" t="str">
        <f t="shared" si="343"/>
        <v>September</v>
      </c>
      <c r="G22016" t="str">
        <f>VLOOKUP($B22016,[1]Content!$B$2:$D$1001,2,0)</f>
        <v>photo</v>
      </c>
      <c r="H22016" t="str">
        <f>VLOOKUP($B22016,[1]Content!$B$2:$D$1001,3,0)</f>
        <v>technology</v>
      </c>
      <c r="I22016" t="str">
        <f>VLOOKUP($C22016,'[1]Reaction type'!$B$2:$D$17,2,0)</f>
        <v>negative</v>
      </c>
    </row>
    <row r="22017" customFormat="1" spans="1:9">
      <c r="A22017">
        <v>22894</v>
      </c>
      <c r="B22017" s="1" t="s">
        <v>918</v>
      </c>
      <c r="C22017" t="s">
        <v>28</v>
      </c>
      <c r="D22017">
        <f>VLOOKUP(C22017,'[1]Reaction type'!$B$2:$D$17,3,0)</f>
        <v>15</v>
      </c>
      <c r="E22017" s="2">
        <v>44039.1417361111</v>
      </c>
      <c r="F22017" s="2" t="str">
        <f t="shared" si="343"/>
        <v>July</v>
      </c>
      <c r="G22017" t="str">
        <f>VLOOKUP($B22017,[1]Content!$B$2:$D$1001,2,0)</f>
        <v>photo</v>
      </c>
      <c r="H22017" t="str">
        <f>VLOOKUP($B22017,[1]Content!$B$2:$D$1001,3,0)</f>
        <v>technology</v>
      </c>
      <c r="I22017" t="str">
        <f>VLOOKUP($C22017,'[1]Reaction type'!$B$2:$D$17,2,0)</f>
        <v>negative</v>
      </c>
    </row>
    <row r="22018" customFormat="1" spans="1:9">
      <c r="A22018">
        <v>22895</v>
      </c>
      <c r="B22018" s="1" t="s">
        <v>918</v>
      </c>
      <c r="C22018" t="s">
        <v>40</v>
      </c>
      <c r="D22018">
        <f>VLOOKUP(C22018,'[1]Reaction type'!$B$2:$D$17,3,0)</f>
        <v>65</v>
      </c>
      <c r="E22018" s="2">
        <v>44148.0602430556</v>
      </c>
      <c r="F22018" s="2" t="str">
        <f t="shared" si="343"/>
        <v>November</v>
      </c>
      <c r="G22018" t="str">
        <f>VLOOKUP($B22018,[1]Content!$B$2:$D$1001,2,0)</f>
        <v>photo</v>
      </c>
      <c r="H22018" t="str">
        <f>VLOOKUP($B22018,[1]Content!$B$2:$D$1001,3,0)</f>
        <v>technology</v>
      </c>
      <c r="I22018" t="str">
        <f>VLOOKUP($C22018,'[1]Reaction type'!$B$2:$D$17,2,0)</f>
        <v>positive</v>
      </c>
    </row>
    <row r="22019" customFormat="1" spans="1:9">
      <c r="A22019">
        <v>22896</v>
      </c>
      <c r="B22019" s="1" t="s">
        <v>918</v>
      </c>
      <c r="C22019" t="s">
        <v>40</v>
      </c>
      <c r="D22019">
        <f>VLOOKUP(C22019,'[1]Reaction type'!$B$2:$D$17,3,0)</f>
        <v>65</v>
      </c>
      <c r="E22019" s="2">
        <v>44310.335787037</v>
      </c>
      <c r="F22019" s="2" t="str">
        <f t="shared" ref="F22019:F22082" si="344">TEXT(E22019,"mmmm")</f>
        <v>April</v>
      </c>
      <c r="G22019" t="str">
        <f>VLOOKUP($B22019,[1]Content!$B$2:$D$1001,2,0)</f>
        <v>photo</v>
      </c>
      <c r="H22019" t="str">
        <f>VLOOKUP($B22019,[1]Content!$B$2:$D$1001,3,0)</f>
        <v>technology</v>
      </c>
      <c r="I22019" t="str">
        <f>VLOOKUP($C22019,'[1]Reaction type'!$B$2:$D$17,2,0)</f>
        <v>positive</v>
      </c>
    </row>
    <row r="22020" customFormat="1" spans="1:9">
      <c r="A22020">
        <v>22897</v>
      </c>
      <c r="B22020" s="1" t="s">
        <v>918</v>
      </c>
      <c r="C22020" t="s">
        <v>31</v>
      </c>
      <c r="D22020">
        <f>VLOOKUP(C22020,'[1]Reaction type'!$B$2:$D$17,3,0)</f>
        <v>30</v>
      </c>
      <c r="E22020" s="2">
        <v>44230.2964814815</v>
      </c>
      <c r="F22020" s="2" t="str">
        <f t="shared" si="344"/>
        <v>February</v>
      </c>
      <c r="G22020" t="str">
        <f>VLOOKUP($B22020,[1]Content!$B$2:$D$1001,2,0)</f>
        <v>photo</v>
      </c>
      <c r="H22020" t="str">
        <f>VLOOKUP($B22020,[1]Content!$B$2:$D$1001,3,0)</f>
        <v>technology</v>
      </c>
      <c r="I22020" t="str">
        <f>VLOOKUP($C22020,'[1]Reaction type'!$B$2:$D$17,2,0)</f>
        <v>positive</v>
      </c>
    </row>
    <row r="22021" customFormat="1" spans="1:9">
      <c r="A22021">
        <v>22898</v>
      </c>
      <c r="B22021" s="1" t="s">
        <v>918</v>
      </c>
      <c r="C22021" t="s">
        <v>53</v>
      </c>
      <c r="D22021">
        <f>VLOOKUP(C22021,'[1]Reaction type'!$B$2:$D$17,3,0)</f>
        <v>60</v>
      </c>
      <c r="E22021" s="2">
        <v>44025.3203703704</v>
      </c>
      <c r="F22021" s="2" t="str">
        <f t="shared" si="344"/>
        <v>July</v>
      </c>
      <c r="G22021" t="str">
        <f>VLOOKUP($B22021,[1]Content!$B$2:$D$1001,2,0)</f>
        <v>photo</v>
      </c>
      <c r="H22021" t="str">
        <f>VLOOKUP($B22021,[1]Content!$B$2:$D$1001,3,0)</f>
        <v>technology</v>
      </c>
      <c r="I22021" t="str">
        <f>VLOOKUP($C22021,'[1]Reaction type'!$B$2:$D$17,2,0)</f>
        <v>positive</v>
      </c>
    </row>
    <row r="22022" customFormat="1" spans="1:9">
      <c r="A22022">
        <v>22899</v>
      </c>
      <c r="B22022" s="1" t="s">
        <v>918</v>
      </c>
      <c r="C22022" t="s">
        <v>40</v>
      </c>
      <c r="D22022">
        <f>VLOOKUP(C22022,'[1]Reaction type'!$B$2:$D$17,3,0)</f>
        <v>65</v>
      </c>
      <c r="E22022" s="2">
        <v>44006.7180787037</v>
      </c>
      <c r="F22022" s="2" t="str">
        <f t="shared" si="344"/>
        <v>June</v>
      </c>
      <c r="G22022" t="str">
        <f>VLOOKUP($B22022,[1]Content!$B$2:$D$1001,2,0)</f>
        <v>photo</v>
      </c>
      <c r="H22022" t="str">
        <f>VLOOKUP($B22022,[1]Content!$B$2:$D$1001,3,0)</f>
        <v>technology</v>
      </c>
      <c r="I22022" t="str">
        <f>VLOOKUP($C22022,'[1]Reaction type'!$B$2:$D$17,2,0)</f>
        <v>positive</v>
      </c>
    </row>
    <row r="22023" customFormat="1" spans="1:9">
      <c r="A22023">
        <v>22900</v>
      </c>
      <c r="B22023" s="1" t="s">
        <v>918</v>
      </c>
      <c r="C22023" t="s">
        <v>48</v>
      </c>
      <c r="D22023">
        <f>VLOOKUP(C22023,'[1]Reaction type'!$B$2:$D$17,3,0)</f>
        <v>75</v>
      </c>
      <c r="E22023" s="2">
        <v>44021.5290625</v>
      </c>
      <c r="F22023" s="2" t="str">
        <f t="shared" si="344"/>
        <v>July</v>
      </c>
      <c r="G22023" t="str">
        <f>VLOOKUP($B22023,[1]Content!$B$2:$D$1001,2,0)</f>
        <v>photo</v>
      </c>
      <c r="H22023" t="str">
        <f>VLOOKUP($B22023,[1]Content!$B$2:$D$1001,3,0)</f>
        <v>technology</v>
      </c>
      <c r="I22023" t="str">
        <f>VLOOKUP($C22023,'[1]Reaction type'!$B$2:$D$17,2,0)</f>
        <v>positive</v>
      </c>
    </row>
    <row r="22024" customFormat="1" spans="1:9">
      <c r="A22024">
        <v>22901</v>
      </c>
      <c r="B22024" s="1" t="s">
        <v>918</v>
      </c>
      <c r="C22024" t="s">
        <v>57</v>
      </c>
      <c r="D22024">
        <f>VLOOKUP(C22024,'[1]Reaction type'!$B$2:$D$17,3,0)</f>
        <v>72</v>
      </c>
      <c r="E22024" s="2">
        <v>44229.9401967593</v>
      </c>
      <c r="F22024" s="2" t="str">
        <f t="shared" si="344"/>
        <v>February</v>
      </c>
      <c r="G22024" t="str">
        <f>VLOOKUP($B22024,[1]Content!$B$2:$D$1001,2,0)</f>
        <v>photo</v>
      </c>
      <c r="H22024" t="str">
        <f>VLOOKUP($B22024,[1]Content!$B$2:$D$1001,3,0)</f>
        <v>technology</v>
      </c>
      <c r="I22024" t="str">
        <f>VLOOKUP($C22024,'[1]Reaction type'!$B$2:$D$17,2,0)</f>
        <v>positive</v>
      </c>
    </row>
    <row r="22025" customFormat="1" spans="1:9">
      <c r="A22025">
        <v>22902</v>
      </c>
      <c r="B22025" s="1" t="s">
        <v>918</v>
      </c>
      <c r="C22025" t="s">
        <v>40</v>
      </c>
      <c r="D22025">
        <f>VLOOKUP(C22025,'[1]Reaction type'!$B$2:$D$17,3,0)</f>
        <v>65</v>
      </c>
      <c r="E22025" s="2">
        <v>44171.0141898148</v>
      </c>
      <c r="F22025" s="2" t="str">
        <f t="shared" si="344"/>
        <v>December</v>
      </c>
      <c r="G22025" t="str">
        <f>VLOOKUP($B22025,[1]Content!$B$2:$D$1001,2,0)</f>
        <v>photo</v>
      </c>
      <c r="H22025" t="str">
        <f>VLOOKUP($B22025,[1]Content!$B$2:$D$1001,3,0)</f>
        <v>technology</v>
      </c>
      <c r="I22025" t="str">
        <f>VLOOKUP($C22025,'[1]Reaction type'!$B$2:$D$17,2,0)</f>
        <v>positive</v>
      </c>
    </row>
    <row r="22026" customFormat="1" spans="1:9">
      <c r="A22026">
        <v>22903</v>
      </c>
      <c r="B22026" s="1" t="s">
        <v>918</v>
      </c>
      <c r="C22026" t="s">
        <v>26</v>
      </c>
      <c r="D22026">
        <f>VLOOKUP(C22026,'[1]Reaction type'!$B$2:$D$17,3,0)</f>
        <v>10</v>
      </c>
      <c r="E22026" s="2">
        <v>44270.6761111111</v>
      </c>
      <c r="F22026" s="2" t="str">
        <f t="shared" si="344"/>
        <v>March</v>
      </c>
      <c r="G22026" t="str">
        <f>VLOOKUP($B22026,[1]Content!$B$2:$D$1001,2,0)</f>
        <v>photo</v>
      </c>
      <c r="H22026" t="str">
        <f>VLOOKUP($B22026,[1]Content!$B$2:$D$1001,3,0)</f>
        <v>technology</v>
      </c>
      <c r="I22026" t="str">
        <f>VLOOKUP($C22026,'[1]Reaction type'!$B$2:$D$17,2,0)</f>
        <v>negative</v>
      </c>
    </row>
    <row r="22027" customFormat="1" spans="1:9">
      <c r="A22027">
        <v>22904</v>
      </c>
      <c r="B22027" s="1" t="s">
        <v>918</v>
      </c>
      <c r="C22027" t="s">
        <v>54</v>
      </c>
      <c r="D22027">
        <f>VLOOKUP(C22027,'[1]Reaction type'!$B$2:$D$17,3,0)</f>
        <v>70</v>
      </c>
      <c r="E22027" s="2">
        <v>44104.8427662037</v>
      </c>
      <c r="F22027" s="2" t="str">
        <f t="shared" si="344"/>
        <v>September</v>
      </c>
      <c r="G22027" t="str">
        <f>VLOOKUP($B22027,[1]Content!$B$2:$D$1001,2,0)</f>
        <v>photo</v>
      </c>
      <c r="H22027" t="str">
        <f>VLOOKUP($B22027,[1]Content!$B$2:$D$1001,3,0)</f>
        <v>technology</v>
      </c>
      <c r="I22027" t="str">
        <f>VLOOKUP($C22027,'[1]Reaction type'!$B$2:$D$17,2,0)</f>
        <v>positive</v>
      </c>
    </row>
    <row r="22028" customFormat="1" spans="1:9">
      <c r="A22028">
        <v>22905</v>
      </c>
      <c r="B22028" s="1" t="s">
        <v>918</v>
      </c>
      <c r="C22028" t="s">
        <v>51</v>
      </c>
      <c r="D22028">
        <f>VLOOKUP(C22028,'[1]Reaction type'!$B$2:$D$17,3,0)</f>
        <v>12</v>
      </c>
      <c r="E22028" s="2">
        <v>44004.2226041667</v>
      </c>
      <c r="F22028" s="2" t="str">
        <f t="shared" si="344"/>
        <v>June</v>
      </c>
      <c r="G22028" t="str">
        <f>VLOOKUP($B22028,[1]Content!$B$2:$D$1001,2,0)</f>
        <v>photo</v>
      </c>
      <c r="H22028" t="str">
        <f>VLOOKUP($B22028,[1]Content!$B$2:$D$1001,3,0)</f>
        <v>technology</v>
      </c>
      <c r="I22028" t="str">
        <f>VLOOKUP($C22028,'[1]Reaction type'!$B$2:$D$17,2,0)</f>
        <v>negative</v>
      </c>
    </row>
    <row r="22029" customFormat="1" spans="1:9">
      <c r="A22029">
        <v>22906</v>
      </c>
      <c r="B22029" s="1" t="s">
        <v>918</v>
      </c>
      <c r="C22029" t="s">
        <v>48</v>
      </c>
      <c r="D22029">
        <f>VLOOKUP(C22029,'[1]Reaction type'!$B$2:$D$17,3,0)</f>
        <v>75</v>
      </c>
      <c r="E22029" s="2">
        <v>44245.2516203704</v>
      </c>
      <c r="F22029" s="2" t="str">
        <f t="shared" si="344"/>
        <v>February</v>
      </c>
      <c r="G22029" t="str">
        <f>VLOOKUP($B22029,[1]Content!$B$2:$D$1001,2,0)</f>
        <v>photo</v>
      </c>
      <c r="H22029" t="str">
        <f>VLOOKUP($B22029,[1]Content!$B$2:$D$1001,3,0)</f>
        <v>technology</v>
      </c>
      <c r="I22029" t="str">
        <f>VLOOKUP($C22029,'[1]Reaction type'!$B$2:$D$17,2,0)</f>
        <v>positive</v>
      </c>
    </row>
    <row r="22030" customFormat="1" spans="1:9">
      <c r="A22030">
        <v>22907</v>
      </c>
      <c r="B22030" s="1" t="s">
        <v>918</v>
      </c>
      <c r="C22030" t="s">
        <v>57</v>
      </c>
      <c r="D22030">
        <f>VLOOKUP(C22030,'[1]Reaction type'!$B$2:$D$17,3,0)</f>
        <v>72</v>
      </c>
      <c r="E22030" s="2">
        <v>44176.8563888889</v>
      </c>
      <c r="F22030" s="2" t="str">
        <f t="shared" si="344"/>
        <v>December</v>
      </c>
      <c r="G22030" t="str">
        <f>VLOOKUP($B22030,[1]Content!$B$2:$D$1001,2,0)</f>
        <v>photo</v>
      </c>
      <c r="H22030" t="str">
        <f>VLOOKUP($B22030,[1]Content!$B$2:$D$1001,3,0)</f>
        <v>technology</v>
      </c>
      <c r="I22030" t="str">
        <f>VLOOKUP($C22030,'[1]Reaction type'!$B$2:$D$17,2,0)</f>
        <v>positive</v>
      </c>
    </row>
    <row r="22031" customFormat="1" spans="1:9">
      <c r="A22031">
        <v>22908</v>
      </c>
      <c r="B22031" s="1" t="s">
        <v>918</v>
      </c>
      <c r="C22031" t="s">
        <v>26</v>
      </c>
      <c r="D22031">
        <f>VLOOKUP(C22031,'[1]Reaction type'!$B$2:$D$17,3,0)</f>
        <v>10</v>
      </c>
      <c r="E22031" s="2">
        <v>44016.501087963</v>
      </c>
      <c r="F22031" s="2" t="str">
        <f t="shared" si="344"/>
        <v>July</v>
      </c>
      <c r="G22031" t="str">
        <f>VLOOKUP($B22031,[1]Content!$B$2:$D$1001,2,0)</f>
        <v>photo</v>
      </c>
      <c r="H22031" t="str">
        <f>VLOOKUP($B22031,[1]Content!$B$2:$D$1001,3,0)</f>
        <v>technology</v>
      </c>
      <c r="I22031" t="str">
        <f>VLOOKUP($C22031,'[1]Reaction type'!$B$2:$D$17,2,0)</f>
        <v>negative</v>
      </c>
    </row>
    <row r="22032" customFormat="1" spans="1:9">
      <c r="A22032">
        <v>22909</v>
      </c>
      <c r="B22032" s="1" t="s">
        <v>918</v>
      </c>
      <c r="C22032" t="s">
        <v>33</v>
      </c>
      <c r="D22032">
        <f>VLOOKUP(C22032,'[1]Reaction type'!$B$2:$D$17,3,0)</f>
        <v>35</v>
      </c>
      <c r="E22032" s="2">
        <v>44221.9793402778</v>
      </c>
      <c r="F22032" s="2" t="str">
        <f t="shared" si="344"/>
        <v>January</v>
      </c>
      <c r="G22032" t="str">
        <f>VLOOKUP($B22032,[1]Content!$B$2:$D$1001,2,0)</f>
        <v>photo</v>
      </c>
      <c r="H22032" t="str">
        <f>VLOOKUP($B22032,[1]Content!$B$2:$D$1001,3,0)</f>
        <v>technology</v>
      </c>
      <c r="I22032" t="str">
        <f>VLOOKUP($C22032,'[1]Reaction type'!$B$2:$D$17,2,0)</f>
        <v>neutral</v>
      </c>
    </row>
    <row r="22033" customFormat="1" spans="1:9">
      <c r="A22033">
        <v>22910</v>
      </c>
      <c r="B22033" s="1" t="s">
        <v>918</v>
      </c>
      <c r="C22033" t="s">
        <v>42</v>
      </c>
      <c r="D22033">
        <f>VLOOKUP(C22033,'[1]Reaction type'!$B$2:$D$17,3,0)</f>
        <v>20</v>
      </c>
      <c r="E22033" s="2">
        <v>44295.0305092593</v>
      </c>
      <c r="F22033" s="2" t="str">
        <f t="shared" si="344"/>
        <v>April</v>
      </c>
      <c r="G22033" t="str">
        <f>VLOOKUP($B22033,[1]Content!$B$2:$D$1001,2,0)</f>
        <v>photo</v>
      </c>
      <c r="H22033" t="str">
        <f>VLOOKUP($B22033,[1]Content!$B$2:$D$1001,3,0)</f>
        <v>technology</v>
      </c>
      <c r="I22033" t="str">
        <f>VLOOKUP($C22033,'[1]Reaction type'!$B$2:$D$17,2,0)</f>
        <v>neutral</v>
      </c>
    </row>
    <row r="22034" customFormat="1" spans="1:9">
      <c r="A22034">
        <v>22911</v>
      </c>
      <c r="B22034" s="1" t="s">
        <v>918</v>
      </c>
      <c r="C22034" t="s">
        <v>35</v>
      </c>
      <c r="D22034">
        <f>VLOOKUP(C22034,'[1]Reaction type'!$B$2:$D$17,3,0)</f>
        <v>70</v>
      </c>
      <c r="E22034" s="2">
        <v>44235.4200694444</v>
      </c>
      <c r="F22034" s="2" t="str">
        <f t="shared" si="344"/>
        <v>February</v>
      </c>
      <c r="G22034" t="str">
        <f>VLOOKUP($B22034,[1]Content!$B$2:$D$1001,2,0)</f>
        <v>photo</v>
      </c>
      <c r="H22034" t="str">
        <f>VLOOKUP($B22034,[1]Content!$B$2:$D$1001,3,0)</f>
        <v>technology</v>
      </c>
      <c r="I22034" t="str">
        <f>VLOOKUP($C22034,'[1]Reaction type'!$B$2:$D$17,2,0)</f>
        <v>positive</v>
      </c>
    </row>
    <row r="22035" customFormat="1" spans="1:9">
      <c r="A22035">
        <v>22912</v>
      </c>
      <c r="B22035" s="1" t="s">
        <v>918</v>
      </c>
      <c r="C22035" t="s">
        <v>26</v>
      </c>
      <c r="D22035">
        <f>VLOOKUP(C22035,'[1]Reaction type'!$B$2:$D$17,3,0)</f>
        <v>10</v>
      </c>
      <c r="E22035" s="2">
        <v>44346.940162037</v>
      </c>
      <c r="F22035" s="2" t="str">
        <f t="shared" si="344"/>
        <v>May</v>
      </c>
      <c r="G22035" t="str">
        <f>VLOOKUP($B22035,[1]Content!$B$2:$D$1001,2,0)</f>
        <v>photo</v>
      </c>
      <c r="H22035" t="str">
        <f>VLOOKUP($B22035,[1]Content!$B$2:$D$1001,3,0)</f>
        <v>technology</v>
      </c>
      <c r="I22035" t="str">
        <f>VLOOKUP($C22035,'[1]Reaction type'!$B$2:$D$17,2,0)</f>
        <v>negative</v>
      </c>
    </row>
    <row r="22036" customFormat="1" spans="1:9">
      <c r="A22036">
        <v>22913</v>
      </c>
      <c r="B22036" s="1" t="s">
        <v>918</v>
      </c>
      <c r="C22036" t="s">
        <v>54</v>
      </c>
      <c r="D22036">
        <f>VLOOKUP(C22036,'[1]Reaction type'!$B$2:$D$17,3,0)</f>
        <v>70</v>
      </c>
      <c r="E22036" s="2">
        <v>44232.6904861111</v>
      </c>
      <c r="F22036" s="2" t="str">
        <f t="shared" si="344"/>
        <v>February</v>
      </c>
      <c r="G22036" t="str">
        <f>VLOOKUP($B22036,[1]Content!$B$2:$D$1001,2,0)</f>
        <v>photo</v>
      </c>
      <c r="H22036" t="str">
        <f>VLOOKUP($B22036,[1]Content!$B$2:$D$1001,3,0)</f>
        <v>technology</v>
      </c>
      <c r="I22036" t="str">
        <f>VLOOKUP($C22036,'[1]Reaction type'!$B$2:$D$17,2,0)</f>
        <v>positive</v>
      </c>
    </row>
    <row r="22037" customFormat="1" spans="1:9">
      <c r="A22037">
        <v>22914</v>
      </c>
      <c r="B22037" s="1" t="s">
        <v>918</v>
      </c>
      <c r="C22037" t="s">
        <v>28</v>
      </c>
      <c r="D22037">
        <f>VLOOKUP(C22037,'[1]Reaction type'!$B$2:$D$17,3,0)</f>
        <v>15</v>
      </c>
      <c r="E22037" s="2">
        <v>44261.7399074074</v>
      </c>
      <c r="F22037" s="2" t="str">
        <f t="shared" si="344"/>
        <v>March</v>
      </c>
      <c r="G22037" t="str">
        <f>VLOOKUP($B22037,[1]Content!$B$2:$D$1001,2,0)</f>
        <v>photo</v>
      </c>
      <c r="H22037" t="str">
        <f>VLOOKUP($B22037,[1]Content!$B$2:$D$1001,3,0)</f>
        <v>technology</v>
      </c>
      <c r="I22037" t="str">
        <f>VLOOKUP($C22037,'[1]Reaction type'!$B$2:$D$17,2,0)</f>
        <v>negative</v>
      </c>
    </row>
    <row r="22038" customFormat="1" spans="1:9">
      <c r="A22038">
        <v>22916</v>
      </c>
      <c r="B22038" s="1" t="s">
        <v>919</v>
      </c>
      <c r="C22038" t="s">
        <v>24</v>
      </c>
      <c r="D22038">
        <f>VLOOKUP(C22038,'[1]Reaction type'!$B$2:$D$17,3,0)</f>
        <v>0</v>
      </c>
      <c r="E22038" s="2">
        <v>44229.4361342593</v>
      </c>
      <c r="F22038" s="2" t="str">
        <f t="shared" si="344"/>
        <v>February</v>
      </c>
      <c r="G22038" t="str">
        <f>VLOOKUP($B22038,[1]Content!$B$2:$D$1001,2,0)</f>
        <v>photo</v>
      </c>
      <c r="H22038" t="str">
        <f>VLOOKUP($B22038,[1]Content!$B$2:$D$1001,3,0)</f>
        <v>studying</v>
      </c>
      <c r="I22038" t="str">
        <f>VLOOKUP($C22038,'[1]Reaction type'!$B$2:$D$17,2,0)</f>
        <v>negative</v>
      </c>
    </row>
    <row r="22039" customFormat="1" spans="1:9">
      <c r="A22039">
        <v>22918</v>
      </c>
      <c r="B22039" s="1" t="s">
        <v>920</v>
      </c>
      <c r="C22039" t="s">
        <v>31</v>
      </c>
      <c r="D22039">
        <f>VLOOKUP(C22039,'[1]Reaction type'!$B$2:$D$17,3,0)</f>
        <v>30</v>
      </c>
      <c r="E22039" s="2">
        <v>44292.9767939815</v>
      </c>
      <c r="F22039" s="2" t="str">
        <f t="shared" si="344"/>
        <v>April</v>
      </c>
      <c r="G22039" t="str">
        <f>VLOOKUP($B22039,[1]Content!$B$2:$D$1001,2,0)</f>
        <v>GIF</v>
      </c>
      <c r="H22039" t="str">
        <f>VLOOKUP($B22039,[1]Content!$B$2:$D$1001,3,0)</f>
        <v>fitness</v>
      </c>
      <c r="I22039" t="str">
        <f>VLOOKUP($C22039,'[1]Reaction type'!$B$2:$D$17,2,0)</f>
        <v>positive</v>
      </c>
    </row>
    <row r="22040" customFormat="1" spans="1:9">
      <c r="A22040">
        <v>22919</v>
      </c>
      <c r="B22040" s="1" t="s">
        <v>920</v>
      </c>
      <c r="C22040" t="s">
        <v>53</v>
      </c>
      <c r="D22040">
        <f>VLOOKUP(C22040,'[1]Reaction type'!$B$2:$D$17,3,0)</f>
        <v>60</v>
      </c>
      <c r="E22040" s="2">
        <v>44273.9476851852</v>
      </c>
      <c r="F22040" s="2" t="str">
        <f t="shared" si="344"/>
        <v>March</v>
      </c>
      <c r="G22040" t="str">
        <f>VLOOKUP($B22040,[1]Content!$B$2:$D$1001,2,0)</f>
        <v>GIF</v>
      </c>
      <c r="H22040" t="str">
        <f>VLOOKUP($B22040,[1]Content!$B$2:$D$1001,3,0)</f>
        <v>fitness</v>
      </c>
      <c r="I22040" t="str">
        <f>VLOOKUP($C22040,'[1]Reaction type'!$B$2:$D$17,2,0)</f>
        <v>positive</v>
      </c>
    </row>
    <row r="22041" customFormat="1" spans="1:9">
      <c r="A22041">
        <v>22920</v>
      </c>
      <c r="B22041" s="1" t="s">
        <v>920</v>
      </c>
      <c r="C22041" t="s">
        <v>52</v>
      </c>
      <c r="D22041">
        <f>VLOOKUP(C22041,'[1]Reaction type'!$B$2:$D$17,3,0)</f>
        <v>50</v>
      </c>
      <c r="E22041" s="2">
        <v>44253.6334953704</v>
      </c>
      <c r="F22041" s="2" t="str">
        <f t="shared" si="344"/>
        <v>February</v>
      </c>
      <c r="G22041" t="str">
        <f>VLOOKUP($B22041,[1]Content!$B$2:$D$1001,2,0)</f>
        <v>GIF</v>
      </c>
      <c r="H22041" t="str">
        <f>VLOOKUP($B22041,[1]Content!$B$2:$D$1001,3,0)</f>
        <v>fitness</v>
      </c>
      <c r="I22041" t="str">
        <f>VLOOKUP($C22041,'[1]Reaction type'!$B$2:$D$17,2,0)</f>
        <v>positive</v>
      </c>
    </row>
    <row r="22042" customFormat="1" spans="1:9">
      <c r="A22042">
        <v>22921</v>
      </c>
      <c r="B22042" s="1" t="s">
        <v>920</v>
      </c>
      <c r="C22042" t="s">
        <v>28</v>
      </c>
      <c r="D22042">
        <f>VLOOKUP(C22042,'[1]Reaction type'!$B$2:$D$17,3,0)</f>
        <v>15</v>
      </c>
      <c r="E22042" s="2">
        <v>44199.2747800926</v>
      </c>
      <c r="F22042" s="2" t="str">
        <f t="shared" si="344"/>
        <v>January</v>
      </c>
      <c r="G22042" t="str">
        <f>VLOOKUP($B22042,[1]Content!$B$2:$D$1001,2,0)</f>
        <v>GIF</v>
      </c>
      <c r="H22042" t="str">
        <f>VLOOKUP($B22042,[1]Content!$B$2:$D$1001,3,0)</f>
        <v>fitness</v>
      </c>
      <c r="I22042" t="str">
        <f>VLOOKUP($C22042,'[1]Reaction type'!$B$2:$D$17,2,0)</f>
        <v>negative</v>
      </c>
    </row>
    <row r="22043" customFormat="1" spans="1:9">
      <c r="A22043">
        <v>22922</v>
      </c>
      <c r="B22043" s="1" t="s">
        <v>920</v>
      </c>
      <c r="C22043" t="s">
        <v>35</v>
      </c>
      <c r="D22043">
        <f>VLOOKUP(C22043,'[1]Reaction type'!$B$2:$D$17,3,0)</f>
        <v>70</v>
      </c>
      <c r="E22043" s="2">
        <v>44126.5507638889</v>
      </c>
      <c r="F22043" s="2" t="str">
        <f t="shared" si="344"/>
        <v>October</v>
      </c>
      <c r="G22043" t="str">
        <f>VLOOKUP($B22043,[1]Content!$B$2:$D$1001,2,0)</f>
        <v>GIF</v>
      </c>
      <c r="H22043" t="str">
        <f>VLOOKUP($B22043,[1]Content!$B$2:$D$1001,3,0)</f>
        <v>fitness</v>
      </c>
      <c r="I22043" t="str">
        <f>VLOOKUP($C22043,'[1]Reaction type'!$B$2:$D$17,2,0)</f>
        <v>positive</v>
      </c>
    </row>
    <row r="22044" customFormat="1" spans="1:9">
      <c r="A22044">
        <v>22923</v>
      </c>
      <c r="B22044" s="1" t="s">
        <v>920</v>
      </c>
      <c r="C22044" t="s">
        <v>35</v>
      </c>
      <c r="D22044">
        <f>VLOOKUP(C22044,'[1]Reaction type'!$B$2:$D$17,3,0)</f>
        <v>70</v>
      </c>
      <c r="E22044" s="2">
        <v>44336.0068865741</v>
      </c>
      <c r="F22044" s="2" t="str">
        <f t="shared" si="344"/>
        <v>May</v>
      </c>
      <c r="G22044" t="str">
        <f>VLOOKUP($B22044,[1]Content!$B$2:$D$1001,2,0)</f>
        <v>GIF</v>
      </c>
      <c r="H22044" t="str">
        <f>VLOOKUP($B22044,[1]Content!$B$2:$D$1001,3,0)</f>
        <v>fitness</v>
      </c>
      <c r="I22044" t="str">
        <f>VLOOKUP($C22044,'[1]Reaction type'!$B$2:$D$17,2,0)</f>
        <v>positive</v>
      </c>
    </row>
    <row r="22045" customFormat="1" spans="1:9">
      <c r="A22045">
        <v>22924</v>
      </c>
      <c r="B22045" s="1" t="s">
        <v>920</v>
      </c>
      <c r="C22045" t="s">
        <v>40</v>
      </c>
      <c r="D22045">
        <f>VLOOKUP(C22045,'[1]Reaction type'!$B$2:$D$17,3,0)</f>
        <v>65</v>
      </c>
      <c r="E22045" s="2">
        <v>44344.3261574074</v>
      </c>
      <c r="F22045" s="2" t="str">
        <f t="shared" si="344"/>
        <v>May</v>
      </c>
      <c r="G22045" t="str">
        <f>VLOOKUP($B22045,[1]Content!$B$2:$D$1001,2,0)</f>
        <v>GIF</v>
      </c>
      <c r="H22045" t="str">
        <f>VLOOKUP($B22045,[1]Content!$B$2:$D$1001,3,0)</f>
        <v>fitness</v>
      </c>
      <c r="I22045" t="str">
        <f>VLOOKUP($C22045,'[1]Reaction type'!$B$2:$D$17,2,0)</f>
        <v>positive</v>
      </c>
    </row>
    <row r="22046" customFormat="1" spans="1:9">
      <c r="A22046">
        <v>22925</v>
      </c>
      <c r="B22046" s="1" t="s">
        <v>920</v>
      </c>
      <c r="C22046" t="s">
        <v>31</v>
      </c>
      <c r="D22046">
        <f>VLOOKUP(C22046,'[1]Reaction type'!$B$2:$D$17,3,0)</f>
        <v>30</v>
      </c>
      <c r="E22046" s="2">
        <v>44072.5500231481</v>
      </c>
      <c r="F22046" s="2" t="str">
        <f t="shared" si="344"/>
        <v>August</v>
      </c>
      <c r="G22046" t="str">
        <f>VLOOKUP($B22046,[1]Content!$B$2:$D$1001,2,0)</f>
        <v>GIF</v>
      </c>
      <c r="H22046" t="str">
        <f>VLOOKUP($B22046,[1]Content!$B$2:$D$1001,3,0)</f>
        <v>fitness</v>
      </c>
      <c r="I22046" t="str">
        <f>VLOOKUP($C22046,'[1]Reaction type'!$B$2:$D$17,2,0)</f>
        <v>positive</v>
      </c>
    </row>
    <row r="22047" customFormat="1" spans="1:9">
      <c r="A22047">
        <v>22926</v>
      </c>
      <c r="B22047" s="1" t="s">
        <v>920</v>
      </c>
      <c r="C22047" t="s">
        <v>54</v>
      </c>
      <c r="D22047">
        <f>VLOOKUP(C22047,'[1]Reaction type'!$B$2:$D$17,3,0)</f>
        <v>70</v>
      </c>
      <c r="E22047" s="2">
        <v>44176.1286689815</v>
      </c>
      <c r="F22047" s="2" t="str">
        <f t="shared" si="344"/>
        <v>December</v>
      </c>
      <c r="G22047" t="str">
        <f>VLOOKUP($B22047,[1]Content!$B$2:$D$1001,2,0)</f>
        <v>GIF</v>
      </c>
      <c r="H22047" t="str">
        <f>VLOOKUP($B22047,[1]Content!$B$2:$D$1001,3,0)</f>
        <v>fitness</v>
      </c>
      <c r="I22047" t="str">
        <f>VLOOKUP($C22047,'[1]Reaction type'!$B$2:$D$17,2,0)</f>
        <v>positive</v>
      </c>
    </row>
    <row r="22048" customFormat="1" spans="1:9">
      <c r="A22048">
        <v>22927</v>
      </c>
      <c r="B22048" s="1" t="s">
        <v>920</v>
      </c>
      <c r="C22048" t="s">
        <v>33</v>
      </c>
      <c r="D22048">
        <f>VLOOKUP(C22048,'[1]Reaction type'!$B$2:$D$17,3,0)</f>
        <v>35</v>
      </c>
      <c r="E22048" s="2">
        <v>44339.8375115741</v>
      </c>
      <c r="F22048" s="2" t="str">
        <f t="shared" si="344"/>
        <v>May</v>
      </c>
      <c r="G22048" t="str">
        <f>VLOOKUP($B22048,[1]Content!$B$2:$D$1001,2,0)</f>
        <v>GIF</v>
      </c>
      <c r="H22048" t="str">
        <f>VLOOKUP($B22048,[1]Content!$B$2:$D$1001,3,0)</f>
        <v>fitness</v>
      </c>
      <c r="I22048" t="str">
        <f>VLOOKUP($C22048,'[1]Reaction type'!$B$2:$D$17,2,0)</f>
        <v>neutral</v>
      </c>
    </row>
    <row r="22049" customFormat="1" spans="1:9">
      <c r="A22049">
        <v>22928</v>
      </c>
      <c r="B22049" s="1" t="s">
        <v>920</v>
      </c>
      <c r="C22049" t="s">
        <v>26</v>
      </c>
      <c r="D22049">
        <f>VLOOKUP(C22049,'[1]Reaction type'!$B$2:$D$17,3,0)</f>
        <v>10</v>
      </c>
      <c r="E22049" s="2">
        <v>44180.4324305556</v>
      </c>
      <c r="F22049" s="2" t="str">
        <f t="shared" si="344"/>
        <v>December</v>
      </c>
      <c r="G22049" t="str">
        <f>VLOOKUP($B22049,[1]Content!$B$2:$D$1001,2,0)</f>
        <v>GIF</v>
      </c>
      <c r="H22049" t="str">
        <f>VLOOKUP($B22049,[1]Content!$B$2:$D$1001,3,0)</f>
        <v>fitness</v>
      </c>
      <c r="I22049" t="str">
        <f>VLOOKUP($C22049,'[1]Reaction type'!$B$2:$D$17,2,0)</f>
        <v>negative</v>
      </c>
    </row>
    <row r="22050" customFormat="1" spans="1:9">
      <c r="A22050">
        <v>22929</v>
      </c>
      <c r="B22050" s="1" t="s">
        <v>920</v>
      </c>
      <c r="C22050" t="s">
        <v>24</v>
      </c>
      <c r="D22050">
        <f>VLOOKUP(C22050,'[1]Reaction type'!$B$2:$D$17,3,0)</f>
        <v>0</v>
      </c>
      <c r="E22050" s="2">
        <v>44073.3873263889</v>
      </c>
      <c r="F22050" s="2" t="str">
        <f t="shared" si="344"/>
        <v>August</v>
      </c>
      <c r="G22050" t="str">
        <f>VLOOKUP($B22050,[1]Content!$B$2:$D$1001,2,0)</f>
        <v>GIF</v>
      </c>
      <c r="H22050" t="str">
        <f>VLOOKUP($B22050,[1]Content!$B$2:$D$1001,3,0)</f>
        <v>fitness</v>
      </c>
      <c r="I22050" t="str">
        <f>VLOOKUP($C22050,'[1]Reaction type'!$B$2:$D$17,2,0)</f>
        <v>negative</v>
      </c>
    </row>
    <row r="22051" customFormat="1" spans="1:9">
      <c r="A22051">
        <v>22930</v>
      </c>
      <c r="B22051" s="1" t="s">
        <v>920</v>
      </c>
      <c r="C22051" t="s">
        <v>53</v>
      </c>
      <c r="D22051">
        <f>VLOOKUP(C22051,'[1]Reaction type'!$B$2:$D$17,3,0)</f>
        <v>60</v>
      </c>
      <c r="E22051" s="2">
        <v>44079.2523958333</v>
      </c>
      <c r="F22051" s="2" t="str">
        <f t="shared" si="344"/>
        <v>September</v>
      </c>
      <c r="G22051" t="str">
        <f>VLOOKUP($B22051,[1]Content!$B$2:$D$1001,2,0)</f>
        <v>GIF</v>
      </c>
      <c r="H22051" t="str">
        <f>VLOOKUP($B22051,[1]Content!$B$2:$D$1001,3,0)</f>
        <v>fitness</v>
      </c>
      <c r="I22051" t="str">
        <f>VLOOKUP($C22051,'[1]Reaction type'!$B$2:$D$17,2,0)</f>
        <v>positive</v>
      </c>
    </row>
    <row r="22052" customFormat="1" spans="1:9">
      <c r="A22052">
        <v>22931</v>
      </c>
      <c r="B22052" s="1" t="s">
        <v>920</v>
      </c>
      <c r="C22052" t="s">
        <v>31</v>
      </c>
      <c r="D22052">
        <f>VLOOKUP(C22052,'[1]Reaction type'!$B$2:$D$17,3,0)</f>
        <v>30</v>
      </c>
      <c r="E22052" s="2">
        <v>44200.6576041667</v>
      </c>
      <c r="F22052" s="2" t="str">
        <f t="shared" si="344"/>
        <v>January</v>
      </c>
      <c r="G22052" t="str">
        <f>VLOOKUP($B22052,[1]Content!$B$2:$D$1001,2,0)</f>
        <v>GIF</v>
      </c>
      <c r="H22052" t="str">
        <f>VLOOKUP($B22052,[1]Content!$B$2:$D$1001,3,0)</f>
        <v>fitness</v>
      </c>
      <c r="I22052" t="str">
        <f>VLOOKUP($C22052,'[1]Reaction type'!$B$2:$D$17,2,0)</f>
        <v>positive</v>
      </c>
    </row>
    <row r="22053" customFormat="1" spans="1:9">
      <c r="A22053">
        <v>22932</v>
      </c>
      <c r="B22053" s="1" t="s">
        <v>920</v>
      </c>
      <c r="C22053" t="s">
        <v>24</v>
      </c>
      <c r="D22053">
        <f>VLOOKUP(C22053,'[1]Reaction type'!$B$2:$D$17,3,0)</f>
        <v>0</v>
      </c>
      <c r="E22053" s="2">
        <v>44069.3030092593</v>
      </c>
      <c r="F22053" s="2" t="str">
        <f t="shared" si="344"/>
        <v>August</v>
      </c>
      <c r="G22053" t="str">
        <f>VLOOKUP($B22053,[1]Content!$B$2:$D$1001,2,0)</f>
        <v>GIF</v>
      </c>
      <c r="H22053" t="str">
        <f>VLOOKUP($B22053,[1]Content!$B$2:$D$1001,3,0)</f>
        <v>fitness</v>
      </c>
      <c r="I22053" t="str">
        <f>VLOOKUP($C22053,'[1]Reaction type'!$B$2:$D$17,2,0)</f>
        <v>negative</v>
      </c>
    </row>
    <row r="22054" customFormat="1" spans="1:9">
      <c r="A22054">
        <v>22933</v>
      </c>
      <c r="B22054" s="1" t="s">
        <v>920</v>
      </c>
      <c r="C22054" t="s">
        <v>24</v>
      </c>
      <c r="D22054">
        <f>VLOOKUP(C22054,'[1]Reaction type'!$B$2:$D$17,3,0)</f>
        <v>0</v>
      </c>
      <c r="E22054" s="2">
        <v>44192.3296643519</v>
      </c>
      <c r="F22054" s="2" t="str">
        <f t="shared" si="344"/>
        <v>December</v>
      </c>
      <c r="G22054" t="str">
        <f>VLOOKUP($B22054,[1]Content!$B$2:$D$1001,2,0)</f>
        <v>GIF</v>
      </c>
      <c r="H22054" t="str">
        <f>VLOOKUP($B22054,[1]Content!$B$2:$D$1001,3,0)</f>
        <v>fitness</v>
      </c>
      <c r="I22054" t="str">
        <f>VLOOKUP($C22054,'[1]Reaction type'!$B$2:$D$17,2,0)</f>
        <v>negative</v>
      </c>
    </row>
    <row r="22055" customFormat="1" spans="1:9">
      <c r="A22055">
        <v>22934</v>
      </c>
      <c r="B22055" s="1" t="s">
        <v>920</v>
      </c>
      <c r="C22055" t="s">
        <v>40</v>
      </c>
      <c r="D22055">
        <f>VLOOKUP(C22055,'[1]Reaction type'!$B$2:$D$17,3,0)</f>
        <v>65</v>
      </c>
      <c r="E22055" s="2">
        <v>44276.6428819444</v>
      </c>
      <c r="F22055" s="2" t="str">
        <f t="shared" si="344"/>
        <v>March</v>
      </c>
      <c r="G22055" t="str">
        <f>VLOOKUP($B22055,[1]Content!$B$2:$D$1001,2,0)</f>
        <v>GIF</v>
      </c>
      <c r="H22055" t="str">
        <f>VLOOKUP($B22055,[1]Content!$B$2:$D$1001,3,0)</f>
        <v>fitness</v>
      </c>
      <c r="I22055" t="str">
        <f>VLOOKUP($C22055,'[1]Reaction type'!$B$2:$D$17,2,0)</f>
        <v>positive</v>
      </c>
    </row>
    <row r="22056" customFormat="1" spans="1:9">
      <c r="A22056">
        <v>22935</v>
      </c>
      <c r="B22056" s="1" t="s">
        <v>920</v>
      </c>
      <c r="C22056" t="s">
        <v>33</v>
      </c>
      <c r="D22056">
        <f>VLOOKUP(C22056,'[1]Reaction type'!$B$2:$D$17,3,0)</f>
        <v>35</v>
      </c>
      <c r="E22056" s="2">
        <v>44308.5184606481</v>
      </c>
      <c r="F22056" s="2" t="str">
        <f t="shared" si="344"/>
        <v>April</v>
      </c>
      <c r="G22056" t="str">
        <f>VLOOKUP($B22056,[1]Content!$B$2:$D$1001,2,0)</f>
        <v>GIF</v>
      </c>
      <c r="H22056" t="str">
        <f>VLOOKUP($B22056,[1]Content!$B$2:$D$1001,3,0)</f>
        <v>fitness</v>
      </c>
      <c r="I22056" t="str">
        <f>VLOOKUP($C22056,'[1]Reaction type'!$B$2:$D$17,2,0)</f>
        <v>neutral</v>
      </c>
    </row>
    <row r="22057" customFormat="1" spans="1:9">
      <c r="A22057">
        <v>22936</v>
      </c>
      <c r="B22057" s="1" t="s">
        <v>920</v>
      </c>
      <c r="C22057" t="s">
        <v>31</v>
      </c>
      <c r="D22057">
        <f>VLOOKUP(C22057,'[1]Reaction type'!$B$2:$D$17,3,0)</f>
        <v>30</v>
      </c>
      <c r="E22057" s="2">
        <v>44346.5164236111</v>
      </c>
      <c r="F22057" s="2" t="str">
        <f t="shared" si="344"/>
        <v>May</v>
      </c>
      <c r="G22057" t="str">
        <f>VLOOKUP($B22057,[1]Content!$B$2:$D$1001,2,0)</f>
        <v>GIF</v>
      </c>
      <c r="H22057" t="str">
        <f>VLOOKUP($B22057,[1]Content!$B$2:$D$1001,3,0)</f>
        <v>fitness</v>
      </c>
      <c r="I22057" t="str">
        <f>VLOOKUP($C22057,'[1]Reaction type'!$B$2:$D$17,2,0)</f>
        <v>positive</v>
      </c>
    </row>
    <row r="22058" customFormat="1" spans="1:9">
      <c r="A22058">
        <v>22937</v>
      </c>
      <c r="B22058" s="1" t="s">
        <v>920</v>
      </c>
      <c r="C22058" t="s">
        <v>53</v>
      </c>
      <c r="D22058">
        <f>VLOOKUP(C22058,'[1]Reaction type'!$B$2:$D$17,3,0)</f>
        <v>60</v>
      </c>
      <c r="E22058" s="2">
        <v>44264.3865856481</v>
      </c>
      <c r="F22058" s="2" t="str">
        <f t="shared" si="344"/>
        <v>March</v>
      </c>
      <c r="G22058" t="str">
        <f>VLOOKUP($B22058,[1]Content!$B$2:$D$1001,2,0)</f>
        <v>GIF</v>
      </c>
      <c r="H22058" t="str">
        <f>VLOOKUP($B22058,[1]Content!$B$2:$D$1001,3,0)</f>
        <v>fitness</v>
      </c>
      <c r="I22058" t="str">
        <f>VLOOKUP($C22058,'[1]Reaction type'!$B$2:$D$17,2,0)</f>
        <v>positive</v>
      </c>
    </row>
    <row r="22059" customFormat="1" spans="1:9">
      <c r="A22059">
        <v>22939</v>
      </c>
      <c r="B22059" s="1" t="s">
        <v>921</v>
      </c>
      <c r="C22059" t="s">
        <v>40</v>
      </c>
      <c r="D22059">
        <f>VLOOKUP(C22059,'[1]Reaction type'!$B$2:$D$17,3,0)</f>
        <v>65</v>
      </c>
      <c r="E22059" s="2">
        <v>44025.9281944444</v>
      </c>
      <c r="F22059" s="2" t="str">
        <f t="shared" si="344"/>
        <v>July</v>
      </c>
      <c r="G22059" t="str">
        <f>VLOOKUP($B22059,[1]Content!$B$2:$D$1001,2,0)</f>
        <v>photo</v>
      </c>
      <c r="H22059" t="str">
        <f>VLOOKUP($B22059,[1]Content!$B$2:$D$1001,3,0)</f>
        <v>studying</v>
      </c>
      <c r="I22059" t="str">
        <f>VLOOKUP($C22059,'[1]Reaction type'!$B$2:$D$17,2,0)</f>
        <v>positive</v>
      </c>
    </row>
    <row r="22060" customFormat="1" spans="1:9">
      <c r="A22060">
        <v>22940</v>
      </c>
      <c r="B22060" s="1" t="s">
        <v>921</v>
      </c>
      <c r="C22060" t="s">
        <v>48</v>
      </c>
      <c r="D22060">
        <f>VLOOKUP(C22060,'[1]Reaction type'!$B$2:$D$17,3,0)</f>
        <v>75</v>
      </c>
      <c r="E22060" s="2">
        <v>44143.5089583333</v>
      </c>
      <c r="F22060" s="2" t="str">
        <f t="shared" si="344"/>
        <v>November</v>
      </c>
      <c r="G22060" t="str">
        <f>VLOOKUP($B22060,[1]Content!$B$2:$D$1001,2,0)</f>
        <v>photo</v>
      </c>
      <c r="H22060" t="str">
        <f>VLOOKUP($B22060,[1]Content!$B$2:$D$1001,3,0)</f>
        <v>studying</v>
      </c>
      <c r="I22060" t="str">
        <f>VLOOKUP($C22060,'[1]Reaction type'!$B$2:$D$17,2,0)</f>
        <v>positive</v>
      </c>
    </row>
    <row r="22061" customFormat="1" spans="1:9">
      <c r="A22061">
        <v>22941</v>
      </c>
      <c r="B22061" s="1" t="s">
        <v>921</v>
      </c>
      <c r="C22061" t="s">
        <v>42</v>
      </c>
      <c r="D22061">
        <f>VLOOKUP(C22061,'[1]Reaction type'!$B$2:$D$17,3,0)</f>
        <v>20</v>
      </c>
      <c r="E22061" s="2">
        <v>44225.2035185185</v>
      </c>
      <c r="F22061" s="2" t="str">
        <f t="shared" si="344"/>
        <v>January</v>
      </c>
      <c r="G22061" t="str">
        <f>VLOOKUP($B22061,[1]Content!$B$2:$D$1001,2,0)</f>
        <v>photo</v>
      </c>
      <c r="H22061" t="str">
        <f>VLOOKUP($B22061,[1]Content!$B$2:$D$1001,3,0)</f>
        <v>studying</v>
      </c>
      <c r="I22061" t="str">
        <f>VLOOKUP($C22061,'[1]Reaction type'!$B$2:$D$17,2,0)</f>
        <v>neutral</v>
      </c>
    </row>
    <row r="22062" customFormat="1" spans="1:9">
      <c r="A22062">
        <v>22942</v>
      </c>
      <c r="B22062" s="1" t="s">
        <v>921</v>
      </c>
      <c r="C22062" t="s">
        <v>40</v>
      </c>
      <c r="D22062">
        <f>VLOOKUP(C22062,'[1]Reaction type'!$B$2:$D$17,3,0)</f>
        <v>65</v>
      </c>
      <c r="E22062" s="2">
        <v>44309.8883217593</v>
      </c>
      <c r="F22062" s="2" t="str">
        <f t="shared" si="344"/>
        <v>April</v>
      </c>
      <c r="G22062" t="str">
        <f>VLOOKUP($B22062,[1]Content!$B$2:$D$1001,2,0)</f>
        <v>photo</v>
      </c>
      <c r="H22062" t="str">
        <f>VLOOKUP($B22062,[1]Content!$B$2:$D$1001,3,0)</f>
        <v>studying</v>
      </c>
      <c r="I22062" t="str">
        <f>VLOOKUP($C22062,'[1]Reaction type'!$B$2:$D$17,2,0)</f>
        <v>positive</v>
      </c>
    </row>
    <row r="22063" customFormat="1" spans="1:9">
      <c r="A22063">
        <v>22943</v>
      </c>
      <c r="B22063" s="1" t="s">
        <v>921</v>
      </c>
      <c r="C22063" t="s">
        <v>54</v>
      </c>
      <c r="D22063">
        <f>VLOOKUP(C22063,'[1]Reaction type'!$B$2:$D$17,3,0)</f>
        <v>70</v>
      </c>
      <c r="E22063" s="2">
        <v>44265.1614814815</v>
      </c>
      <c r="F22063" s="2" t="str">
        <f t="shared" si="344"/>
        <v>March</v>
      </c>
      <c r="G22063" t="str">
        <f>VLOOKUP($B22063,[1]Content!$B$2:$D$1001,2,0)</f>
        <v>photo</v>
      </c>
      <c r="H22063" t="str">
        <f>VLOOKUP($B22063,[1]Content!$B$2:$D$1001,3,0)</f>
        <v>studying</v>
      </c>
      <c r="I22063" t="str">
        <f>VLOOKUP($C22063,'[1]Reaction type'!$B$2:$D$17,2,0)</f>
        <v>positive</v>
      </c>
    </row>
    <row r="22064" customFormat="1" spans="1:9">
      <c r="A22064">
        <v>22944</v>
      </c>
      <c r="B22064" s="1" t="s">
        <v>921</v>
      </c>
      <c r="C22064" t="s">
        <v>57</v>
      </c>
      <c r="D22064">
        <f>VLOOKUP(C22064,'[1]Reaction type'!$B$2:$D$17,3,0)</f>
        <v>72</v>
      </c>
      <c r="E22064" s="2">
        <v>44348.6059722222</v>
      </c>
      <c r="F22064" s="2" t="str">
        <f t="shared" si="344"/>
        <v>June</v>
      </c>
      <c r="G22064" t="str">
        <f>VLOOKUP($B22064,[1]Content!$B$2:$D$1001,2,0)</f>
        <v>photo</v>
      </c>
      <c r="H22064" t="str">
        <f>VLOOKUP($B22064,[1]Content!$B$2:$D$1001,3,0)</f>
        <v>studying</v>
      </c>
      <c r="I22064" t="str">
        <f>VLOOKUP($C22064,'[1]Reaction type'!$B$2:$D$17,2,0)</f>
        <v>positive</v>
      </c>
    </row>
    <row r="22065" customFormat="1" spans="1:9">
      <c r="A22065">
        <v>22945</v>
      </c>
      <c r="B22065" s="1" t="s">
        <v>921</v>
      </c>
      <c r="C22065" t="s">
        <v>57</v>
      </c>
      <c r="D22065">
        <f>VLOOKUP(C22065,'[1]Reaction type'!$B$2:$D$17,3,0)</f>
        <v>72</v>
      </c>
      <c r="E22065" s="2">
        <v>44128.5408680556</v>
      </c>
      <c r="F22065" s="2" t="str">
        <f t="shared" si="344"/>
        <v>October</v>
      </c>
      <c r="G22065" t="str">
        <f>VLOOKUP($B22065,[1]Content!$B$2:$D$1001,2,0)</f>
        <v>photo</v>
      </c>
      <c r="H22065" t="str">
        <f>VLOOKUP($B22065,[1]Content!$B$2:$D$1001,3,0)</f>
        <v>studying</v>
      </c>
      <c r="I22065" t="str">
        <f>VLOOKUP($C22065,'[1]Reaction type'!$B$2:$D$17,2,0)</f>
        <v>positive</v>
      </c>
    </row>
    <row r="22066" customFormat="1" spans="1:9">
      <c r="A22066">
        <v>22946</v>
      </c>
      <c r="B22066" s="1" t="s">
        <v>921</v>
      </c>
      <c r="C22066" t="s">
        <v>24</v>
      </c>
      <c r="D22066">
        <f>VLOOKUP(C22066,'[1]Reaction type'!$B$2:$D$17,3,0)</f>
        <v>0</v>
      </c>
      <c r="E22066" s="2">
        <v>44037.6721296296</v>
      </c>
      <c r="F22066" s="2" t="str">
        <f t="shared" si="344"/>
        <v>July</v>
      </c>
      <c r="G22066" t="str">
        <f>VLOOKUP($B22066,[1]Content!$B$2:$D$1001,2,0)</f>
        <v>photo</v>
      </c>
      <c r="H22066" t="str">
        <f>VLOOKUP($B22066,[1]Content!$B$2:$D$1001,3,0)</f>
        <v>studying</v>
      </c>
      <c r="I22066" t="str">
        <f>VLOOKUP($C22066,'[1]Reaction type'!$B$2:$D$17,2,0)</f>
        <v>negative</v>
      </c>
    </row>
    <row r="22067" customFormat="1" spans="1:9">
      <c r="A22067">
        <v>22947</v>
      </c>
      <c r="B22067" s="1" t="s">
        <v>921</v>
      </c>
      <c r="C22067" t="s">
        <v>57</v>
      </c>
      <c r="D22067">
        <f>VLOOKUP(C22067,'[1]Reaction type'!$B$2:$D$17,3,0)</f>
        <v>72</v>
      </c>
      <c r="E22067" s="2">
        <v>44307.1895138889</v>
      </c>
      <c r="F22067" s="2" t="str">
        <f t="shared" si="344"/>
        <v>April</v>
      </c>
      <c r="G22067" t="str">
        <f>VLOOKUP($B22067,[1]Content!$B$2:$D$1001,2,0)</f>
        <v>photo</v>
      </c>
      <c r="H22067" t="str">
        <f>VLOOKUP($B22067,[1]Content!$B$2:$D$1001,3,0)</f>
        <v>studying</v>
      </c>
      <c r="I22067" t="str">
        <f>VLOOKUP($C22067,'[1]Reaction type'!$B$2:$D$17,2,0)</f>
        <v>positive</v>
      </c>
    </row>
    <row r="22068" customFormat="1" spans="1:9">
      <c r="A22068">
        <v>22948</v>
      </c>
      <c r="B22068" s="1" t="s">
        <v>921</v>
      </c>
      <c r="C22068" t="s">
        <v>48</v>
      </c>
      <c r="D22068">
        <f>VLOOKUP(C22068,'[1]Reaction type'!$B$2:$D$17,3,0)</f>
        <v>75</v>
      </c>
      <c r="E22068" s="2">
        <v>44075.7247916667</v>
      </c>
      <c r="F22068" s="2" t="str">
        <f t="shared" si="344"/>
        <v>September</v>
      </c>
      <c r="G22068" t="str">
        <f>VLOOKUP($B22068,[1]Content!$B$2:$D$1001,2,0)</f>
        <v>photo</v>
      </c>
      <c r="H22068" t="str">
        <f>VLOOKUP($B22068,[1]Content!$B$2:$D$1001,3,0)</f>
        <v>studying</v>
      </c>
      <c r="I22068" t="str">
        <f>VLOOKUP($C22068,'[1]Reaction type'!$B$2:$D$17,2,0)</f>
        <v>positive</v>
      </c>
    </row>
    <row r="22069" customFormat="1" spans="1:9">
      <c r="A22069">
        <v>22949</v>
      </c>
      <c r="B22069" s="1" t="s">
        <v>921</v>
      </c>
      <c r="C22069" t="s">
        <v>57</v>
      </c>
      <c r="D22069">
        <f>VLOOKUP(C22069,'[1]Reaction type'!$B$2:$D$17,3,0)</f>
        <v>72</v>
      </c>
      <c r="E22069" s="2">
        <v>44153.1270601852</v>
      </c>
      <c r="F22069" s="2" t="str">
        <f t="shared" si="344"/>
        <v>November</v>
      </c>
      <c r="G22069" t="str">
        <f>VLOOKUP($B22069,[1]Content!$B$2:$D$1001,2,0)</f>
        <v>photo</v>
      </c>
      <c r="H22069" t="str">
        <f>VLOOKUP($B22069,[1]Content!$B$2:$D$1001,3,0)</f>
        <v>studying</v>
      </c>
      <c r="I22069" t="str">
        <f>VLOOKUP($C22069,'[1]Reaction type'!$B$2:$D$17,2,0)</f>
        <v>positive</v>
      </c>
    </row>
    <row r="22070" customFormat="1" spans="1:9">
      <c r="A22070">
        <v>22950</v>
      </c>
      <c r="B22070" s="1" t="s">
        <v>921</v>
      </c>
      <c r="C22070" t="s">
        <v>40</v>
      </c>
      <c r="D22070">
        <f>VLOOKUP(C22070,'[1]Reaction type'!$B$2:$D$17,3,0)</f>
        <v>65</v>
      </c>
      <c r="E22070" s="2">
        <v>44053.6357986111</v>
      </c>
      <c r="F22070" s="2" t="str">
        <f t="shared" si="344"/>
        <v>August</v>
      </c>
      <c r="G22070" t="str">
        <f>VLOOKUP($B22070,[1]Content!$B$2:$D$1001,2,0)</f>
        <v>photo</v>
      </c>
      <c r="H22070" t="str">
        <f>VLOOKUP($B22070,[1]Content!$B$2:$D$1001,3,0)</f>
        <v>studying</v>
      </c>
      <c r="I22070" t="str">
        <f>VLOOKUP($C22070,'[1]Reaction type'!$B$2:$D$17,2,0)</f>
        <v>positive</v>
      </c>
    </row>
    <row r="22071" customFormat="1" spans="1:9">
      <c r="A22071">
        <v>22951</v>
      </c>
      <c r="B22071" s="1" t="s">
        <v>921</v>
      </c>
      <c r="C22071" t="s">
        <v>37</v>
      </c>
      <c r="D22071">
        <f>VLOOKUP(C22071,'[1]Reaction type'!$B$2:$D$17,3,0)</f>
        <v>5</v>
      </c>
      <c r="E22071" s="2">
        <v>44138.3225694444</v>
      </c>
      <c r="F22071" s="2" t="str">
        <f t="shared" si="344"/>
        <v>November</v>
      </c>
      <c r="G22071" t="str">
        <f>VLOOKUP($B22071,[1]Content!$B$2:$D$1001,2,0)</f>
        <v>photo</v>
      </c>
      <c r="H22071" t="str">
        <f>VLOOKUP($B22071,[1]Content!$B$2:$D$1001,3,0)</f>
        <v>studying</v>
      </c>
      <c r="I22071" t="str">
        <f>VLOOKUP($C22071,'[1]Reaction type'!$B$2:$D$17,2,0)</f>
        <v>negative</v>
      </c>
    </row>
    <row r="22072" customFormat="1" spans="1:9">
      <c r="A22072">
        <v>22952</v>
      </c>
      <c r="B22072" s="1" t="s">
        <v>921</v>
      </c>
      <c r="C22072" t="s">
        <v>37</v>
      </c>
      <c r="D22072">
        <f>VLOOKUP(C22072,'[1]Reaction type'!$B$2:$D$17,3,0)</f>
        <v>5</v>
      </c>
      <c r="E22072" s="2">
        <v>44065.4544097222</v>
      </c>
      <c r="F22072" s="2" t="str">
        <f t="shared" si="344"/>
        <v>August</v>
      </c>
      <c r="G22072" t="str">
        <f>VLOOKUP($B22072,[1]Content!$B$2:$D$1001,2,0)</f>
        <v>photo</v>
      </c>
      <c r="H22072" t="str">
        <f>VLOOKUP($B22072,[1]Content!$B$2:$D$1001,3,0)</f>
        <v>studying</v>
      </c>
      <c r="I22072" t="str">
        <f>VLOOKUP($C22072,'[1]Reaction type'!$B$2:$D$17,2,0)</f>
        <v>negative</v>
      </c>
    </row>
    <row r="22073" customFormat="1" spans="1:9">
      <c r="A22073">
        <v>22953</v>
      </c>
      <c r="B22073" s="1" t="s">
        <v>921</v>
      </c>
      <c r="C22073" t="s">
        <v>24</v>
      </c>
      <c r="D22073">
        <f>VLOOKUP(C22073,'[1]Reaction type'!$B$2:$D$17,3,0)</f>
        <v>0</v>
      </c>
      <c r="E22073" s="2">
        <v>44078.7750578704</v>
      </c>
      <c r="F22073" s="2" t="str">
        <f t="shared" si="344"/>
        <v>September</v>
      </c>
      <c r="G22073" t="str">
        <f>VLOOKUP($B22073,[1]Content!$B$2:$D$1001,2,0)</f>
        <v>photo</v>
      </c>
      <c r="H22073" t="str">
        <f>VLOOKUP($B22073,[1]Content!$B$2:$D$1001,3,0)</f>
        <v>studying</v>
      </c>
      <c r="I22073" t="str">
        <f>VLOOKUP($C22073,'[1]Reaction type'!$B$2:$D$17,2,0)</f>
        <v>negative</v>
      </c>
    </row>
    <row r="22074" customFormat="1" spans="1:9">
      <c r="A22074">
        <v>22954</v>
      </c>
      <c r="B22074" s="1" t="s">
        <v>921</v>
      </c>
      <c r="C22074" t="s">
        <v>52</v>
      </c>
      <c r="D22074">
        <f>VLOOKUP(C22074,'[1]Reaction type'!$B$2:$D$17,3,0)</f>
        <v>50</v>
      </c>
      <c r="E22074" s="2">
        <v>44296.7366435185</v>
      </c>
      <c r="F22074" s="2" t="str">
        <f t="shared" si="344"/>
        <v>April</v>
      </c>
      <c r="G22074" t="str">
        <f>VLOOKUP($B22074,[1]Content!$B$2:$D$1001,2,0)</f>
        <v>photo</v>
      </c>
      <c r="H22074" t="str">
        <f>VLOOKUP($B22074,[1]Content!$B$2:$D$1001,3,0)</f>
        <v>studying</v>
      </c>
      <c r="I22074" t="str">
        <f>VLOOKUP($C22074,'[1]Reaction type'!$B$2:$D$17,2,0)</f>
        <v>positive</v>
      </c>
    </row>
    <row r="22075" customFormat="1" spans="1:9">
      <c r="A22075">
        <v>22955</v>
      </c>
      <c r="B22075" s="1" t="s">
        <v>921</v>
      </c>
      <c r="C22075" t="s">
        <v>52</v>
      </c>
      <c r="D22075">
        <f>VLOOKUP(C22075,'[1]Reaction type'!$B$2:$D$17,3,0)</f>
        <v>50</v>
      </c>
      <c r="E22075" s="2">
        <v>44260.6808680556</v>
      </c>
      <c r="F22075" s="2" t="str">
        <f t="shared" si="344"/>
        <v>March</v>
      </c>
      <c r="G22075" t="str">
        <f>VLOOKUP($B22075,[1]Content!$B$2:$D$1001,2,0)</f>
        <v>photo</v>
      </c>
      <c r="H22075" t="str">
        <f>VLOOKUP($B22075,[1]Content!$B$2:$D$1001,3,0)</f>
        <v>studying</v>
      </c>
      <c r="I22075" t="str">
        <f>VLOOKUP($C22075,'[1]Reaction type'!$B$2:$D$17,2,0)</f>
        <v>positive</v>
      </c>
    </row>
    <row r="22076" customFormat="1" spans="1:9">
      <c r="A22076">
        <v>22956</v>
      </c>
      <c r="B22076" s="1" t="s">
        <v>921</v>
      </c>
      <c r="C22076" t="s">
        <v>24</v>
      </c>
      <c r="D22076">
        <f>VLOOKUP(C22076,'[1]Reaction type'!$B$2:$D$17,3,0)</f>
        <v>0</v>
      </c>
      <c r="E22076" s="2">
        <v>44061.7520138889</v>
      </c>
      <c r="F22076" s="2" t="str">
        <f t="shared" si="344"/>
        <v>August</v>
      </c>
      <c r="G22076" t="str">
        <f>VLOOKUP($B22076,[1]Content!$B$2:$D$1001,2,0)</f>
        <v>photo</v>
      </c>
      <c r="H22076" t="str">
        <f>VLOOKUP($B22076,[1]Content!$B$2:$D$1001,3,0)</f>
        <v>studying</v>
      </c>
      <c r="I22076" t="str">
        <f>VLOOKUP($C22076,'[1]Reaction type'!$B$2:$D$17,2,0)</f>
        <v>negative</v>
      </c>
    </row>
    <row r="22077" customFormat="1" spans="1:9">
      <c r="A22077">
        <v>22957</v>
      </c>
      <c r="B22077" s="1" t="s">
        <v>921</v>
      </c>
      <c r="C22077" t="s">
        <v>40</v>
      </c>
      <c r="D22077">
        <f>VLOOKUP(C22077,'[1]Reaction type'!$B$2:$D$17,3,0)</f>
        <v>65</v>
      </c>
      <c r="E22077" s="2">
        <v>44124.3651273148</v>
      </c>
      <c r="F22077" s="2" t="str">
        <f t="shared" si="344"/>
        <v>October</v>
      </c>
      <c r="G22077" t="str">
        <f>VLOOKUP($B22077,[1]Content!$B$2:$D$1001,2,0)</f>
        <v>photo</v>
      </c>
      <c r="H22077" t="str">
        <f>VLOOKUP($B22077,[1]Content!$B$2:$D$1001,3,0)</f>
        <v>studying</v>
      </c>
      <c r="I22077" t="str">
        <f>VLOOKUP($C22077,'[1]Reaction type'!$B$2:$D$17,2,0)</f>
        <v>positive</v>
      </c>
    </row>
    <row r="22078" customFormat="1" spans="1:9">
      <c r="A22078">
        <v>22958</v>
      </c>
      <c r="B22078" s="1" t="s">
        <v>921</v>
      </c>
      <c r="C22078" t="s">
        <v>31</v>
      </c>
      <c r="D22078">
        <f>VLOOKUP(C22078,'[1]Reaction type'!$B$2:$D$17,3,0)</f>
        <v>30</v>
      </c>
      <c r="E22078" s="2">
        <v>44221.0617592593</v>
      </c>
      <c r="F22078" s="2" t="str">
        <f t="shared" si="344"/>
        <v>January</v>
      </c>
      <c r="G22078" t="str">
        <f>VLOOKUP($B22078,[1]Content!$B$2:$D$1001,2,0)</f>
        <v>photo</v>
      </c>
      <c r="H22078" t="str">
        <f>VLOOKUP($B22078,[1]Content!$B$2:$D$1001,3,0)</f>
        <v>studying</v>
      </c>
      <c r="I22078" t="str">
        <f>VLOOKUP($C22078,'[1]Reaction type'!$B$2:$D$17,2,0)</f>
        <v>positive</v>
      </c>
    </row>
    <row r="22079" customFormat="1" spans="1:9">
      <c r="A22079">
        <v>22959</v>
      </c>
      <c r="B22079" s="1" t="s">
        <v>921</v>
      </c>
      <c r="C22079" t="s">
        <v>51</v>
      </c>
      <c r="D22079">
        <f>VLOOKUP(C22079,'[1]Reaction type'!$B$2:$D$17,3,0)</f>
        <v>12</v>
      </c>
      <c r="E22079" s="2">
        <v>44342.8161342593</v>
      </c>
      <c r="F22079" s="2" t="str">
        <f t="shared" si="344"/>
        <v>May</v>
      </c>
      <c r="G22079" t="str">
        <f>VLOOKUP($B22079,[1]Content!$B$2:$D$1001,2,0)</f>
        <v>photo</v>
      </c>
      <c r="H22079" t="str">
        <f>VLOOKUP($B22079,[1]Content!$B$2:$D$1001,3,0)</f>
        <v>studying</v>
      </c>
      <c r="I22079" t="str">
        <f>VLOOKUP($C22079,'[1]Reaction type'!$B$2:$D$17,2,0)</f>
        <v>negative</v>
      </c>
    </row>
    <row r="22080" customFormat="1" spans="1:9">
      <c r="A22080">
        <v>22960</v>
      </c>
      <c r="B22080" s="1" t="s">
        <v>921</v>
      </c>
      <c r="C22080" t="s">
        <v>42</v>
      </c>
      <c r="D22080">
        <f>VLOOKUP(C22080,'[1]Reaction type'!$B$2:$D$17,3,0)</f>
        <v>20</v>
      </c>
      <c r="E22080" s="2">
        <v>44102.9044907407</v>
      </c>
      <c r="F22080" s="2" t="str">
        <f t="shared" si="344"/>
        <v>September</v>
      </c>
      <c r="G22080" t="str">
        <f>VLOOKUP($B22080,[1]Content!$B$2:$D$1001,2,0)</f>
        <v>photo</v>
      </c>
      <c r="H22080" t="str">
        <f>VLOOKUP($B22080,[1]Content!$B$2:$D$1001,3,0)</f>
        <v>studying</v>
      </c>
      <c r="I22080" t="str">
        <f>VLOOKUP($C22080,'[1]Reaction type'!$B$2:$D$17,2,0)</f>
        <v>neutral</v>
      </c>
    </row>
    <row r="22081" customFormat="1" spans="1:9">
      <c r="A22081">
        <v>22961</v>
      </c>
      <c r="B22081" s="1" t="s">
        <v>921</v>
      </c>
      <c r="C22081" t="s">
        <v>24</v>
      </c>
      <c r="D22081">
        <f>VLOOKUP(C22081,'[1]Reaction type'!$B$2:$D$17,3,0)</f>
        <v>0</v>
      </c>
      <c r="E22081" s="2">
        <v>44020.7539930556</v>
      </c>
      <c r="F22081" s="2" t="str">
        <f t="shared" si="344"/>
        <v>July</v>
      </c>
      <c r="G22081" t="str">
        <f>VLOOKUP($B22081,[1]Content!$B$2:$D$1001,2,0)</f>
        <v>photo</v>
      </c>
      <c r="H22081" t="str">
        <f>VLOOKUP($B22081,[1]Content!$B$2:$D$1001,3,0)</f>
        <v>studying</v>
      </c>
      <c r="I22081" t="str">
        <f>VLOOKUP($C22081,'[1]Reaction type'!$B$2:$D$17,2,0)</f>
        <v>negative</v>
      </c>
    </row>
    <row r="22082" customFormat="1" spans="1:9">
      <c r="A22082">
        <v>22962</v>
      </c>
      <c r="B22082" s="1" t="s">
        <v>921</v>
      </c>
      <c r="C22082" t="s">
        <v>26</v>
      </c>
      <c r="D22082">
        <f>VLOOKUP(C22082,'[1]Reaction type'!$B$2:$D$17,3,0)</f>
        <v>10</v>
      </c>
      <c r="E22082" s="2">
        <v>44323.013587963</v>
      </c>
      <c r="F22082" s="2" t="str">
        <f t="shared" si="344"/>
        <v>May</v>
      </c>
      <c r="G22082" t="str">
        <f>VLOOKUP($B22082,[1]Content!$B$2:$D$1001,2,0)</f>
        <v>photo</v>
      </c>
      <c r="H22082" t="str">
        <f>VLOOKUP($B22082,[1]Content!$B$2:$D$1001,3,0)</f>
        <v>studying</v>
      </c>
      <c r="I22082" t="str">
        <f>VLOOKUP($C22082,'[1]Reaction type'!$B$2:$D$17,2,0)</f>
        <v>negative</v>
      </c>
    </row>
    <row r="22083" customFormat="1" spans="1:9">
      <c r="A22083">
        <v>22963</v>
      </c>
      <c r="B22083" s="1" t="s">
        <v>921</v>
      </c>
      <c r="C22083" t="s">
        <v>57</v>
      </c>
      <c r="D22083">
        <f>VLOOKUP(C22083,'[1]Reaction type'!$B$2:$D$17,3,0)</f>
        <v>72</v>
      </c>
      <c r="E22083" s="2">
        <v>44212.1243055556</v>
      </c>
      <c r="F22083" s="2" t="str">
        <f t="shared" ref="F22083:F22146" si="345">TEXT(E22083,"mmmm")</f>
        <v>January</v>
      </c>
      <c r="G22083" t="str">
        <f>VLOOKUP($B22083,[1]Content!$B$2:$D$1001,2,0)</f>
        <v>photo</v>
      </c>
      <c r="H22083" t="str">
        <f>VLOOKUP($B22083,[1]Content!$B$2:$D$1001,3,0)</f>
        <v>studying</v>
      </c>
      <c r="I22083" t="str">
        <f>VLOOKUP($C22083,'[1]Reaction type'!$B$2:$D$17,2,0)</f>
        <v>positive</v>
      </c>
    </row>
    <row r="22084" customFormat="1" spans="1:9">
      <c r="A22084">
        <v>22964</v>
      </c>
      <c r="B22084" s="1" t="s">
        <v>921</v>
      </c>
      <c r="C22084" t="s">
        <v>51</v>
      </c>
      <c r="D22084">
        <f>VLOOKUP(C22084,'[1]Reaction type'!$B$2:$D$17,3,0)</f>
        <v>12</v>
      </c>
      <c r="E22084" s="2">
        <v>44147.6258564815</v>
      </c>
      <c r="F22084" s="2" t="str">
        <f t="shared" si="345"/>
        <v>November</v>
      </c>
      <c r="G22084" t="str">
        <f>VLOOKUP($B22084,[1]Content!$B$2:$D$1001,2,0)</f>
        <v>photo</v>
      </c>
      <c r="H22084" t="str">
        <f>VLOOKUP($B22084,[1]Content!$B$2:$D$1001,3,0)</f>
        <v>studying</v>
      </c>
      <c r="I22084" t="str">
        <f>VLOOKUP($C22084,'[1]Reaction type'!$B$2:$D$17,2,0)</f>
        <v>negative</v>
      </c>
    </row>
    <row r="22085" customFormat="1" spans="1:9">
      <c r="A22085">
        <v>22965</v>
      </c>
      <c r="B22085" s="1" t="s">
        <v>921</v>
      </c>
      <c r="C22085" t="s">
        <v>50</v>
      </c>
      <c r="D22085">
        <f>VLOOKUP(C22085,'[1]Reaction type'!$B$2:$D$17,3,0)</f>
        <v>45</v>
      </c>
      <c r="E22085" s="2">
        <v>44183.3476273148</v>
      </c>
      <c r="F22085" s="2" t="str">
        <f t="shared" si="345"/>
        <v>December</v>
      </c>
      <c r="G22085" t="str">
        <f>VLOOKUP($B22085,[1]Content!$B$2:$D$1001,2,0)</f>
        <v>photo</v>
      </c>
      <c r="H22085" t="str">
        <f>VLOOKUP($B22085,[1]Content!$B$2:$D$1001,3,0)</f>
        <v>studying</v>
      </c>
      <c r="I22085" t="str">
        <f>VLOOKUP($C22085,'[1]Reaction type'!$B$2:$D$17,2,0)</f>
        <v>positive</v>
      </c>
    </row>
    <row r="22086" customFormat="1" spans="1:9">
      <c r="A22086">
        <v>22966</v>
      </c>
      <c r="B22086" s="1" t="s">
        <v>921</v>
      </c>
      <c r="C22086" t="s">
        <v>42</v>
      </c>
      <c r="D22086">
        <f>VLOOKUP(C22086,'[1]Reaction type'!$B$2:$D$17,3,0)</f>
        <v>20</v>
      </c>
      <c r="E22086" s="2">
        <v>44261.3844907407</v>
      </c>
      <c r="F22086" s="2" t="str">
        <f t="shared" si="345"/>
        <v>March</v>
      </c>
      <c r="G22086" t="str">
        <f>VLOOKUP($B22086,[1]Content!$B$2:$D$1001,2,0)</f>
        <v>photo</v>
      </c>
      <c r="H22086" t="str">
        <f>VLOOKUP($B22086,[1]Content!$B$2:$D$1001,3,0)</f>
        <v>studying</v>
      </c>
      <c r="I22086" t="str">
        <f>VLOOKUP($C22086,'[1]Reaction type'!$B$2:$D$17,2,0)</f>
        <v>neutral</v>
      </c>
    </row>
    <row r="22087" customFormat="1" spans="1:9">
      <c r="A22087">
        <v>22967</v>
      </c>
      <c r="B22087" s="1" t="s">
        <v>921</v>
      </c>
      <c r="C22087" t="s">
        <v>26</v>
      </c>
      <c r="D22087">
        <f>VLOOKUP(C22087,'[1]Reaction type'!$B$2:$D$17,3,0)</f>
        <v>10</v>
      </c>
      <c r="E22087" s="2">
        <v>44126.4295717593</v>
      </c>
      <c r="F22087" s="2" t="str">
        <f t="shared" si="345"/>
        <v>October</v>
      </c>
      <c r="G22087" t="str">
        <f>VLOOKUP($B22087,[1]Content!$B$2:$D$1001,2,0)</f>
        <v>photo</v>
      </c>
      <c r="H22087" t="str">
        <f>VLOOKUP($B22087,[1]Content!$B$2:$D$1001,3,0)</f>
        <v>studying</v>
      </c>
      <c r="I22087" t="str">
        <f>VLOOKUP($C22087,'[1]Reaction type'!$B$2:$D$17,2,0)</f>
        <v>negative</v>
      </c>
    </row>
    <row r="22088" customFormat="1" spans="1:9">
      <c r="A22088">
        <v>22968</v>
      </c>
      <c r="B22088" s="1" t="s">
        <v>921</v>
      </c>
      <c r="C22088" t="s">
        <v>26</v>
      </c>
      <c r="D22088">
        <f>VLOOKUP(C22088,'[1]Reaction type'!$B$2:$D$17,3,0)</f>
        <v>10</v>
      </c>
      <c r="E22088" s="2">
        <v>44260.7585763889</v>
      </c>
      <c r="F22088" s="2" t="str">
        <f t="shared" si="345"/>
        <v>March</v>
      </c>
      <c r="G22088" t="str">
        <f>VLOOKUP($B22088,[1]Content!$B$2:$D$1001,2,0)</f>
        <v>photo</v>
      </c>
      <c r="H22088" t="str">
        <f>VLOOKUP($B22088,[1]Content!$B$2:$D$1001,3,0)</f>
        <v>studying</v>
      </c>
      <c r="I22088" t="str">
        <f>VLOOKUP($C22088,'[1]Reaction type'!$B$2:$D$17,2,0)</f>
        <v>negative</v>
      </c>
    </row>
    <row r="22089" customFormat="1" spans="1:9">
      <c r="A22089">
        <v>22969</v>
      </c>
      <c r="B22089" s="1" t="s">
        <v>921</v>
      </c>
      <c r="C22089" t="s">
        <v>57</v>
      </c>
      <c r="D22089">
        <f>VLOOKUP(C22089,'[1]Reaction type'!$B$2:$D$17,3,0)</f>
        <v>72</v>
      </c>
      <c r="E22089" s="2">
        <v>44133.1227430556</v>
      </c>
      <c r="F22089" s="2" t="str">
        <f t="shared" si="345"/>
        <v>October</v>
      </c>
      <c r="G22089" t="str">
        <f>VLOOKUP($B22089,[1]Content!$B$2:$D$1001,2,0)</f>
        <v>photo</v>
      </c>
      <c r="H22089" t="str">
        <f>VLOOKUP($B22089,[1]Content!$B$2:$D$1001,3,0)</f>
        <v>studying</v>
      </c>
      <c r="I22089" t="str">
        <f>VLOOKUP($C22089,'[1]Reaction type'!$B$2:$D$17,2,0)</f>
        <v>positive</v>
      </c>
    </row>
    <row r="22090" customFormat="1" spans="1:9">
      <c r="A22090">
        <v>22970</v>
      </c>
      <c r="B22090" s="1" t="s">
        <v>921</v>
      </c>
      <c r="C22090" t="s">
        <v>50</v>
      </c>
      <c r="D22090">
        <f>VLOOKUP(C22090,'[1]Reaction type'!$B$2:$D$17,3,0)</f>
        <v>45</v>
      </c>
      <c r="E22090" s="2">
        <v>44305.0352777778</v>
      </c>
      <c r="F22090" s="2" t="str">
        <f t="shared" si="345"/>
        <v>April</v>
      </c>
      <c r="G22090" t="str">
        <f>VLOOKUP($B22090,[1]Content!$B$2:$D$1001,2,0)</f>
        <v>photo</v>
      </c>
      <c r="H22090" t="str">
        <f>VLOOKUP($B22090,[1]Content!$B$2:$D$1001,3,0)</f>
        <v>studying</v>
      </c>
      <c r="I22090" t="str">
        <f>VLOOKUP($C22090,'[1]Reaction type'!$B$2:$D$17,2,0)</f>
        <v>positive</v>
      </c>
    </row>
    <row r="22091" customFormat="1" spans="1:9">
      <c r="A22091">
        <v>22971</v>
      </c>
      <c r="B22091" s="1" t="s">
        <v>921</v>
      </c>
      <c r="C22091" t="s">
        <v>40</v>
      </c>
      <c r="D22091">
        <f>VLOOKUP(C22091,'[1]Reaction type'!$B$2:$D$17,3,0)</f>
        <v>65</v>
      </c>
      <c r="E22091" s="2">
        <v>44145.172349537</v>
      </c>
      <c r="F22091" s="2" t="str">
        <f t="shared" si="345"/>
        <v>November</v>
      </c>
      <c r="G22091" t="str">
        <f>VLOOKUP($B22091,[1]Content!$B$2:$D$1001,2,0)</f>
        <v>photo</v>
      </c>
      <c r="H22091" t="str">
        <f>VLOOKUP($B22091,[1]Content!$B$2:$D$1001,3,0)</f>
        <v>studying</v>
      </c>
      <c r="I22091" t="str">
        <f>VLOOKUP($C22091,'[1]Reaction type'!$B$2:$D$17,2,0)</f>
        <v>positive</v>
      </c>
    </row>
    <row r="22092" customFormat="1" spans="1:9">
      <c r="A22092">
        <v>22972</v>
      </c>
      <c r="B22092" s="1" t="s">
        <v>921</v>
      </c>
      <c r="C22092" t="s">
        <v>54</v>
      </c>
      <c r="D22092">
        <f>VLOOKUP(C22092,'[1]Reaction type'!$B$2:$D$17,3,0)</f>
        <v>70</v>
      </c>
      <c r="E22092" s="2">
        <v>44352.6092939815</v>
      </c>
      <c r="F22092" s="2" t="str">
        <f t="shared" si="345"/>
        <v>June</v>
      </c>
      <c r="G22092" t="str">
        <f>VLOOKUP($B22092,[1]Content!$B$2:$D$1001,2,0)</f>
        <v>photo</v>
      </c>
      <c r="H22092" t="str">
        <f>VLOOKUP($B22092,[1]Content!$B$2:$D$1001,3,0)</f>
        <v>studying</v>
      </c>
      <c r="I22092" t="str">
        <f>VLOOKUP($C22092,'[1]Reaction type'!$B$2:$D$17,2,0)</f>
        <v>positive</v>
      </c>
    </row>
    <row r="22093" customFormat="1" spans="1:9">
      <c r="A22093">
        <v>22973</v>
      </c>
      <c r="B22093" s="1" t="s">
        <v>921</v>
      </c>
      <c r="C22093" t="s">
        <v>48</v>
      </c>
      <c r="D22093">
        <f>VLOOKUP(C22093,'[1]Reaction type'!$B$2:$D$17,3,0)</f>
        <v>75</v>
      </c>
      <c r="E22093" s="2">
        <v>44206.7093055556</v>
      </c>
      <c r="F22093" s="2" t="str">
        <f t="shared" si="345"/>
        <v>January</v>
      </c>
      <c r="G22093" t="str">
        <f>VLOOKUP($B22093,[1]Content!$B$2:$D$1001,2,0)</f>
        <v>photo</v>
      </c>
      <c r="H22093" t="str">
        <f>VLOOKUP($B22093,[1]Content!$B$2:$D$1001,3,0)</f>
        <v>studying</v>
      </c>
      <c r="I22093" t="str">
        <f>VLOOKUP($C22093,'[1]Reaction type'!$B$2:$D$17,2,0)</f>
        <v>positive</v>
      </c>
    </row>
    <row r="22094" customFormat="1" spans="1:9">
      <c r="A22094">
        <v>22974</v>
      </c>
      <c r="B22094" s="1" t="s">
        <v>921</v>
      </c>
      <c r="C22094" t="s">
        <v>52</v>
      </c>
      <c r="D22094">
        <f>VLOOKUP(C22094,'[1]Reaction type'!$B$2:$D$17,3,0)</f>
        <v>50</v>
      </c>
      <c r="E22094" s="2">
        <v>44248.1009953704</v>
      </c>
      <c r="F22094" s="2" t="str">
        <f t="shared" si="345"/>
        <v>February</v>
      </c>
      <c r="G22094" t="str">
        <f>VLOOKUP($B22094,[1]Content!$B$2:$D$1001,2,0)</f>
        <v>photo</v>
      </c>
      <c r="H22094" t="str">
        <f>VLOOKUP($B22094,[1]Content!$B$2:$D$1001,3,0)</f>
        <v>studying</v>
      </c>
      <c r="I22094" t="str">
        <f>VLOOKUP($C22094,'[1]Reaction type'!$B$2:$D$17,2,0)</f>
        <v>positive</v>
      </c>
    </row>
    <row r="22095" customFormat="1" spans="1:9">
      <c r="A22095">
        <v>22975</v>
      </c>
      <c r="B22095" s="1" t="s">
        <v>921</v>
      </c>
      <c r="C22095" t="s">
        <v>42</v>
      </c>
      <c r="D22095">
        <f>VLOOKUP(C22095,'[1]Reaction type'!$B$2:$D$17,3,0)</f>
        <v>20</v>
      </c>
      <c r="E22095" s="2">
        <v>44096.6721759259</v>
      </c>
      <c r="F22095" s="2" t="str">
        <f t="shared" si="345"/>
        <v>September</v>
      </c>
      <c r="G22095" t="str">
        <f>VLOOKUP($B22095,[1]Content!$B$2:$D$1001,2,0)</f>
        <v>photo</v>
      </c>
      <c r="H22095" t="str">
        <f>VLOOKUP($B22095,[1]Content!$B$2:$D$1001,3,0)</f>
        <v>studying</v>
      </c>
      <c r="I22095" t="str">
        <f>VLOOKUP($C22095,'[1]Reaction type'!$B$2:$D$17,2,0)</f>
        <v>neutral</v>
      </c>
    </row>
    <row r="22096" customFormat="1" spans="1:9">
      <c r="A22096">
        <v>22976</v>
      </c>
      <c r="B22096" s="1" t="s">
        <v>921</v>
      </c>
      <c r="C22096" t="s">
        <v>35</v>
      </c>
      <c r="D22096">
        <f>VLOOKUP(C22096,'[1]Reaction type'!$B$2:$D$17,3,0)</f>
        <v>70</v>
      </c>
      <c r="E22096" s="2">
        <v>44063.1342013889</v>
      </c>
      <c r="F22096" s="2" t="str">
        <f t="shared" si="345"/>
        <v>August</v>
      </c>
      <c r="G22096" t="str">
        <f>VLOOKUP($B22096,[1]Content!$B$2:$D$1001,2,0)</f>
        <v>photo</v>
      </c>
      <c r="H22096" t="str">
        <f>VLOOKUP($B22096,[1]Content!$B$2:$D$1001,3,0)</f>
        <v>studying</v>
      </c>
      <c r="I22096" t="str">
        <f>VLOOKUP($C22096,'[1]Reaction type'!$B$2:$D$17,2,0)</f>
        <v>positive</v>
      </c>
    </row>
    <row r="22097" customFormat="1" spans="1:9">
      <c r="A22097">
        <v>22977</v>
      </c>
      <c r="B22097" s="1" t="s">
        <v>921</v>
      </c>
      <c r="C22097" t="s">
        <v>33</v>
      </c>
      <c r="D22097">
        <f>VLOOKUP(C22097,'[1]Reaction type'!$B$2:$D$17,3,0)</f>
        <v>35</v>
      </c>
      <c r="E22097" s="2">
        <v>44178.3211226852</v>
      </c>
      <c r="F22097" s="2" t="str">
        <f t="shared" si="345"/>
        <v>December</v>
      </c>
      <c r="G22097" t="str">
        <f>VLOOKUP($B22097,[1]Content!$B$2:$D$1001,2,0)</f>
        <v>photo</v>
      </c>
      <c r="H22097" t="str">
        <f>VLOOKUP($B22097,[1]Content!$B$2:$D$1001,3,0)</f>
        <v>studying</v>
      </c>
      <c r="I22097" t="str">
        <f>VLOOKUP($C22097,'[1]Reaction type'!$B$2:$D$17,2,0)</f>
        <v>neutral</v>
      </c>
    </row>
    <row r="22098" customFormat="1" spans="1:9">
      <c r="A22098">
        <v>22978</v>
      </c>
      <c r="B22098" s="1" t="s">
        <v>921</v>
      </c>
      <c r="C22098" t="s">
        <v>26</v>
      </c>
      <c r="D22098">
        <f>VLOOKUP(C22098,'[1]Reaction type'!$B$2:$D$17,3,0)</f>
        <v>10</v>
      </c>
      <c r="E22098" s="2">
        <v>44039.6409722222</v>
      </c>
      <c r="F22098" s="2" t="str">
        <f t="shared" si="345"/>
        <v>July</v>
      </c>
      <c r="G22098" t="str">
        <f>VLOOKUP($B22098,[1]Content!$B$2:$D$1001,2,0)</f>
        <v>photo</v>
      </c>
      <c r="H22098" t="str">
        <f>VLOOKUP($B22098,[1]Content!$B$2:$D$1001,3,0)</f>
        <v>studying</v>
      </c>
      <c r="I22098" t="str">
        <f>VLOOKUP($C22098,'[1]Reaction type'!$B$2:$D$17,2,0)</f>
        <v>negative</v>
      </c>
    </row>
    <row r="22099" customFormat="1" spans="1:9">
      <c r="A22099">
        <v>22979</v>
      </c>
      <c r="B22099" s="1" t="s">
        <v>921</v>
      </c>
      <c r="C22099" t="s">
        <v>40</v>
      </c>
      <c r="D22099">
        <f>VLOOKUP(C22099,'[1]Reaction type'!$B$2:$D$17,3,0)</f>
        <v>65</v>
      </c>
      <c r="E22099" s="2">
        <v>44264.2106018519</v>
      </c>
      <c r="F22099" s="2" t="str">
        <f t="shared" si="345"/>
        <v>March</v>
      </c>
      <c r="G22099" t="str">
        <f>VLOOKUP($B22099,[1]Content!$B$2:$D$1001,2,0)</f>
        <v>photo</v>
      </c>
      <c r="H22099" t="str">
        <f>VLOOKUP($B22099,[1]Content!$B$2:$D$1001,3,0)</f>
        <v>studying</v>
      </c>
      <c r="I22099" t="str">
        <f>VLOOKUP($C22099,'[1]Reaction type'!$B$2:$D$17,2,0)</f>
        <v>positive</v>
      </c>
    </row>
    <row r="22100" customFormat="1" spans="1:9">
      <c r="A22100">
        <v>22980</v>
      </c>
      <c r="B22100" s="1" t="s">
        <v>921</v>
      </c>
      <c r="C22100" t="s">
        <v>48</v>
      </c>
      <c r="D22100">
        <f>VLOOKUP(C22100,'[1]Reaction type'!$B$2:$D$17,3,0)</f>
        <v>75</v>
      </c>
      <c r="E22100" s="2">
        <v>44116.0627430556</v>
      </c>
      <c r="F22100" s="2" t="str">
        <f t="shared" si="345"/>
        <v>October</v>
      </c>
      <c r="G22100" t="str">
        <f>VLOOKUP($B22100,[1]Content!$B$2:$D$1001,2,0)</f>
        <v>photo</v>
      </c>
      <c r="H22100" t="str">
        <f>VLOOKUP($B22100,[1]Content!$B$2:$D$1001,3,0)</f>
        <v>studying</v>
      </c>
      <c r="I22100" t="str">
        <f>VLOOKUP($C22100,'[1]Reaction type'!$B$2:$D$17,2,0)</f>
        <v>positive</v>
      </c>
    </row>
    <row r="22101" customFormat="1" spans="1:9">
      <c r="A22101">
        <v>22981</v>
      </c>
      <c r="B22101" s="1" t="s">
        <v>921</v>
      </c>
      <c r="C22101" t="s">
        <v>33</v>
      </c>
      <c r="D22101">
        <f>VLOOKUP(C22101,'[1]Reaction type'!$B$2:$D$17,3,0)</f>
        <v>35</v>
      </c>
      <c r="E22101" s="2">
        <v>44253.2892708333</v>
      </c>
      <c r="F22101" s="2" t="str">
        <f t="shared" si="345"/>
        <v>February</v>
      </c>
      <c r="G22101" t="str">
        <f>VLOOKUP($B22101,[1]Content!$B$2:$D$1001,2,0)</f>
        <v>photo</v>
      </c>
      <c r="H22101" t="str">
        <f>VLOOKUP($B22101,[1]Content!$B$2:$D$1001,3,0)</f>
        <v>studying</v>
      </c>
      <c r="I22101" t="str">
        <f>VLOOKUP($C22101,'[1]Reaction type'!$B$2:$D$17,2,0)</f>
        <v>neutral</v>
      </c>
    </row>
    <row r="22102" customFormat="1" spans="1:9">
      <c r="A22102">
        <v>22983</v>
      </c>
      <c r="B22102" s="1" t="s">
        <v>922</v>
      </c>
      <c r="C22102" t="s">
        <v>40</v>
      </c>
      <c r="D22102">
        <f>VLOOKUP(C22102,'[1]Reaction type'!$B$2:$D$17,3,0)</f>
        <v>65</v>
      </c>
      <c r="E22102" s="2">
        <v>44169.1735185185</v>
      </c>
      <c r="F22102" s="2" t="str">
        <f t="shared" si="345"/>
        <v>December</v>
      </c>
      <c r="G22102" t="str">
        <f>VLOOKUP($B22102,[1]Content!$B$2:$D$1001,2,0)</f>
        <v>video</v>
      </c>
      <c r="H22102" t="str">
        <f>VLOOKUP($B22102,[1]Content!$B$2:$D$1001,3,0)</f>
        <v>soccer</v>
      </c>
      <c r="I22102" t="str">
        <f>VLOOKUP($C22102,'[1]Reaction type'!$B$2:$D$17,2,0)</f>
        <v>positive</v>
      </c>
    </row>
    <row r="22103" customFormat="1" spans="1:9">
      <c r="A22103">
        <v>22984</v>
      </c>
      <c r="B22103" s="1" t="s">
        <v>922</v>
      </c>
      <c r="C22103" t="s">
        <v>26</v>
      </c>
      <c r="D22103">
        <f>VLOOKUP(C22103,'[1]Reaction type'!$B$2:$D$17,3,0)</f>
        <v>10</v>
      </c>
      <c r="E22103" s="2">
        <v>44297.7301851852</v>
      </c>
      <c r="F22103" s="2" t="str">
        <f t="shared" si="345"/>
        <v>April</v>
      </c>
      <c r="G22103" t="str">
        <f>VLOOKUP($B22103,[1]Content!$B$2:$D$1001,2,0)</f>
        <v>video</v>
      </c>
      <c r="H22103" t="str">
        <f>VLOOKUP($B22103,[1]Content!$B$2:$D$1001,3,0)</f>
        <v>soccer</v>
      </c>
      <c r="I22103" t="str">
        <f>VLOOKUP($C22103,'[1]Reaction type'!$B$2:$D$17,2,0)</f>
        <v>negative</v>
      </c>
    </row>
    <row r="22104" customFormat="1" spans="1:9">
      <c r="A22104">
        <v>22985</v>
      </c>
      <c r="B22104" s="1" t="s">
        <v>922</v>
      </c>
      <c r="C22104" t="s">
        <v>24</v>
      </c>
      <c r="D22104">
        <f>VLOOKUP(C22104,'[1]Reaction type'!$B$2:$D$17,3,0)</f>
        <v>0</v>
      </c>
      <c r="E22104" s="2">
        <v>44114.2030671296</v>
      </c>
      <c r="F22104" s="2" t="str">
        <f t="shared" si="345"/>
        <v>October</v>
      </c>
      <c r="G22104" t="str">
        <f>VLOOKUP($B22104,[1]Content!$B$2:$D$1001,2,0)</f>
        <v>video</v>
      </c>
      <c r="H22104" t="str">
        <f>VLOOKUP($B22104,[1]Content!$B$2:$D$1001,3,0)</f>
        <v>soccer</v>
      </c>
      <c r="I22104" t="str">
        <f>VLOOKUP($C22104,'[1]Reaction type'!$B$2:$D$17,2,0)</f>
        <v>negative</v>
      </c>
    </row>
    <row r="22105" customFormat="1" spans="1:9">
      <c r="A22105">
        <v>22986</v>
      </c>
      <c r="B22105" s="1" t="s">
        <v>922</v>
      </c>
      <c r="C22105" t="s">
        <v>48</v>
      </c>
      <c r="D22105">
        <f>VLOOKUP(C22105,'[1]Reaction type'!$B$2:$D$17,3,0)</f>
        <v>75</v>
      </c>
      <c r="E22105" s="2">
        <v>44109.9585300926</v>
      </c>
      <c r="F22105" s="2" t="str">
        <f t="shared" si="345"/>
        <v>October</v>
      </c>
      <c r="G22105" t="str">
        <f>VLOOKUP($B22105,[1]Content!$B$2:$D$1001,2,0)</f>
        <v>video</v>
      </c>
      <c r="H22105" t="str">
        <f>VLOOKUP($B22105,[1]Content!$B$2:$D$1001,3,0)</f>
        <v>soccer</v>
      </c>
      <c r="I22105" t="str">
        <f>VLOOKUP($C22105,'[1]Reaction type'!$B$2:$D$17,2,0)</f>
        <v>positive</v>
      </c>
    </row>
    <row r="22106" customFormat="1" spans="1:9">
      <c r="A22106">
        <v>22987</v>
      </c>
      <c r="B22106" s="1" t="s">
        <v>922</v>
      </c>
      <c r="C22106" t="s">
        <v>24</v>
      </c>
      <c r="D22106">
        <f>VLOOKUP(C22106,'[1]Reaction type'!$B$2:$D$17,3,0)</f>
        <v>0</v>
      </c>
      <c r="E22106" s="2">
        <v>44189.3250115741</v>
      </c>
      <c r="F22106" s="2" t="str">
        <f t="shared" si="345"/>
        <v>December</v>
      </c>
      <c r="G22106" t="str">
        <f>VLOOKUP($B22106,[1]Content!$B$2:$D$1001,2,0)</f>
        <v>video</v>
      </c>
      <c r="H22106" t="str">
        <f>VLOOKUP($B22106,[1]Content!$B$2:$D$1001,3,0)</f>
        <v>soccer</v>
      </c>
      <c r="I22106" t="str">
        <f>VLOOKUP($C22106,'[1]Reaction type'!$B$2:$D$17,2,0)</f>
        <v>negative</v>
      </c>
    </row>
    <row r="22107" customFormat="1" spans="1:9">
      <c r="A22107">
        <v>22988</v>
      </c>
      <c r="B22107" s="1" t="s">
        <v>922</v>
      </c>
      <c r="C22107" t="s">
        <v>48</v>
      </c>
      <c r="D22107">
        <f>VLOOKUP(C22107,'[1]Reaction type'!$B$2:$D$17,3,0)</f>
        <v>75</v>
      </c>
      <c r="E22107" s="2">
        <v>44272.1528240741</v>
      </c>
      <c r="F22107" s="2" t="str">
        <f t="shared" si="345"/>
        <v>March</v>
      </c>
      <c r="G22107" t="str">
        <f>VLOOKUP($B22107,[1]Content!$B$2:$D$1001,2,0)</f>
        <v>video</v>
      </c>
      <c r="H22107" t="str">
        <f>VLOOKUP($B22107,[1]Content!$B$2:$D$1001,3,0)</f>
        <v>soccer</v>
      </c>
      <c r="I22107" t="str">
        <f>VLOOKUP($C22107,'[1]Reaction type'!$B$2:$D$17,2,0)</f>
        <v>positive</v>
      </c>
    </row>
    <row r="22108" customFormat="1" spans="1:9">
      <c r="A22108">
        <v>22989</v>
      </c>
      <c r="B22108" s="1" t="s">
        <v>922</v>
      </c>
      <c r="C22108" t="s">
        <v>42</v>
      </c>
      <c r="D22108">
        <f>VLOOKUP(C22108,'[1]Reaction type'!$B$2:$D$17,3,0)</f>
        <v>20</v>
      </c>
      <c r="E22108" s="2">
        <v>44361.2470023148</v>
      </c>
      <c r="F22108" s="2" t="str">
        <f t="shared" si="345"/>
        <v>June</v>
      </c>
      <c r="G22108" t="str">
        <f>VLOOKUP($B22108,[1]Content!$B$2:$D$1001,2,0)</f>
        <v>video</v>
      </c>
      <c r="H22108" t="str">
        <f>VLOOKUP($B22108,[1]Content!$B$2:$D$1001,3,0)</f>
        <v>soccer</v>
      </c>
      <c r="I22108" t="str">
        <f>VLOOKUP($C22108,'[1]Reaction type'!$B$2:$D$17,2,0)</f>
        <v>neutral</v>
      </c>
    </row>
    <row r="22109" customFormat="1" spans="1:9">
      <c r="A22109">
        <v>22990</v>
      </c>
      <c r="B22109" s="1" t="s">
        <v>922</v>
      </c>
      <c r="C22109" t="s">
        <v>33</v>
      </c>
      <c r="D22109">
        <f>VLOOKUP(C22109,'[1]Reaction type'!$B$2:$D$17,3,0)</f>
        <v>35</v>
      </c>
      <c r="E22109" s="2">
        <v>44199.8183449074</v>
      </c>
      <c r="F22109" s="2" t="str">
        <f t="shared" si="345"/>
        <v>January</v>
      </c>
      <c r="G22109" t="str">
        <f>VLOOKUP($B22109,[1]Content!$B$2:$D$1001,2,0)</f>
        <v>video</v>
      </c>
      <c r="H22109" t="str">
        <f>VLOOKUP($B22109,[1]Content!$B$2:$D$1001,3,0)</f>
        <v>soccer</v>
      </c>
      <c r="I22109" t="str">
        <f>VLOOKUP($C22109,'[1]Reaction type'!$B$2:$D$17,2,0)</f>
        <v>neutral</v>
      </c>
    </row>
    <row r="22110" customFormat="1" spans="1:9">
      <c r="A22110">
        <v>22991</v>
      </c>
      <c r="B22110" s="1" t="s">
        <v>922</v>
      </c>
      <c r="C22110" t="s">
        <v>53</v>
      </c>
      <c r="D22110">
        <f>VLOOKUP(C22110,'[1]Reaction type'!$B$2:$D$17,3,0)</f>
        <v>60</v>
      </c>
      <c r="E22110" s="2">
        <v>44053.8687847222</v>
      </c>
      <c r="F22110" s="2" t="str">
        <f t="shared" si="345"/>
        <v>August</v>
      </c>
      <c r="G22110" t="str">
        <f>VLOOKUP($B22110,[1]Content!$B$2:$D$1001,2,0)</f>
        <v>video</v>
      </c>
      <c r="H22110" t="str">
        <f>VLOOKUP($B22110,[1]Content!$B$2:$D$1001,3,0)</f>
        <v>soccer</v>
      </c>
      <c r="I22110" t="str">
        <f>VLOOKUP($C22110,'[1]Reaction type'!$B$2:$D$17,2,0)</f>
        <v>positive</v>
      </c>
    </row>
    <row r="22111" customFormat="1" spans="1:9">
      <c r="A22111">
        <v>22992</v>
      </c>
      <c r="B22111" s="1" t="s">
        <v>922</v>
      </c>
      <c r="C22111" t="s">
        <v>31</v>
      </c>
      <c r="D22111">
        <f>VLOOKUP(C22111,'[1]Reaction type'!$B$2:$D$17,3,0)</f>
        <v>30</v>
      </c>
      <c r="E22111" s="2">
        <v>44340.0906134259</v>
      </c>
      <c r="F22111" s="2" t="str">
        <f t="shared" si="345"/>
        <v>May</v>
      </c>
      <c r="G22111" t="str">
        <f>VLOOKUP($B22111,[1]Content!$B$2:$D$1001,2,0)</f>
        <v>video</v>
      </c>
      <c r="H22111" t="str">
        <f>VLOOKUP($B22111,[1]Content!$B$2:$D$1001,3,0)</f>
        <v>soccer</v>
      </c>
      <c r="I22111" t="str">
        <f>VLOOKUP($C22111,'[1]Reaction type'!$B$2:$D$17,2,0)</f>
        <v>positive</v>
      </c>
    </row>
    <row r="22112" customFormat="1" spans="1:9">
      <c r="A22112">
        <v>22993</v>
      </c>
      <c r="B22112" s="1" t="s">
        <v>922</v>
      </c>
      <c r="C22112" t="s">
        <v>28</v>
      </c>
      <c r="D22112">
        <f>VLOOKUP(C22112,'[1]Reaction type'!$B$2:$D$17,3,0)</f>
        <v>15</v>
      </c>
      <c r="E22112" s="2">
        <v>44046.2879513889</v>
      </c>
      <c r="F22112" s="2" t="str">
        <f t="shared" si="345"/>
        <v>August</v>
      </c>
      <c r="G22112" t="str">
        <f>VLOOKUP($B22112,[1]Content!$B$2:$D$1001,2,0)</f>
        <v>video</v>
      </c>
      <c r="H22112" t="str">
        <f>VLOOKUP($B22112,[1]Content!$B$2:$D$1001,3,0)</f>
        <v>soccer</v>
      </c>
      <c r="I22112" t="str">
        <f>VLOOKUP($C22112,'[1]Reaction type'!$B$2:$D$17,2,0)</f>
        <v>negative</v>
      </c>
    </row>
    <row r="22113" customFormat="1" spans="1:9">
      <c r="A22113">
        <v>22994</v>
      </c>
      <c r="B22113" s="1" t="s">
        <v>922</v>
      </c>
      <c r="C22113" t="s">
        <v>52</v>
      </c>
      <c r="D22113">
        <f>VLOOKUP(C22113,'[1]Reaction type'!$B$2:$D$17,3,0)</f>
        <v>50</v>
      </c>
      <c r="E22113" s="2">
        <v>44280.9304513889</v>
      </c>
      <c r="F22113" s="2" t="str">
        <f t="shared" si="345"/>
        <v>March</v>
      </c>
      <c r="G22113" t="str">
        <f>VLOOKUP($B22113,[1]Content!$B$2:$D$1001,2,0)</f>
        <v>video</v>
      </c>
      <c r="H22113" t="str">
        <f>VLOOKUP($B22113,[1]Content!$B$2:$D$1001,3,0)</f>
        <v>soccer</v>
      </c>
      <c r="I22113" t="str">
        <f>VLOOKUP($C22113,'[1]Reaction type'!$B$2:$D$17,2,0)</f>
        <v>positive</v>
      </c>
    </row>
    <row r="22114" customFormat="1" spans="1:9">
      <c r="A22114">
        <v>22995</v>
      </c>
      <c r="B22114" s="1" t="s">
        <v>922</v>
      </c>
      <c r="C22114" t="s">
        <v>51</v>
      </c>
      <c r="D22114">
        <f>VLOOKUP(C22114,'[1]Reaction type'!$B$2:$D$17,3,0)</f>
        <v>12</v>
      </c>
      <c r="E22114" s="2">
        <v>44215.4843981481</v>
      </c>
      <c r="F22114" s="2" t="str">
        <f t="shared" si="345"/>
        <v>January</v>
      </c>
      <c r="G22114" t="str">
        <f>VLOOKUP($B22114,[1]Content!$B$2:$D$1001,2,0)</f>
        <v>video</v>
      </c>
      <c r="H22114" t="str">
        <f>VLOOKUP($B22114,[1]Content!$B$2:$D$1001,3,0)</f>
        <v>soccer</v>
      </c>
      <c r="I22114" t="str">
        <f>VLOOKUP($C22114,'[1]Reaction type'!$B$2:$D$17,2,0)</f>
        <v>negative</v>
      </c>
    </row>
    <row r="22115" customFormat="1" spans="1:9">
      <c r="A22115">
        <v>22996</v>
      </c>
      <c r="B22115" s="1" t="s">
        <v>922</v>
      </c>
      <c r="C22115" t="s">
        <v>24</v>
      </c>
      <c r="D22115">
        <f>VLOOKUP(C22115,'[1]Reaction type'!$B$2:$D$17,3,0)</f>
        <v>0</v>
      </c>
      <c r="E22115" s="2">
        <v>44245.9346412037</v>
      </c>
      <c r="F22115" s="2" t="str">
        <f t="shared" si="345"/>
        <v>February</v>
      </c>
      <c r="G22115" t="str">
        <f>VLOOKUP($B22115,[1]Content!$B$2:$D$1001,2,0)</f>
        <v>video</v>
      </c>
      <c r="H22115" t="str">
        <f>VLOOKUP($B22115,[1]Content!$B$2:$D$1001,3,0)</f>
        <v>soccer</v>
      </c>
      <c r="I22115" t="str">
        <f>VLOOKUP($C22115,'[1]Reaction type'!$B$2:$D$17,2,0)</f>
        <v>negative</v>
      </c>
    </row>
    <row r="22116" customFormat="1" spans="1:9">
      <c r="A22116">
        <v>22997</v>
      </c>
      <c r="B22116" s="1" t="s">
        <v>922</v>
      </c>
      <c r="C22116" t="s">
        <v>28</v>
      </c>
      <c r="D22116">
        <f>VLOOKUP(C22116,'[1]Reaction type'!$B$2:$D$17,3,0)</f>
        <v>15</v>
      </c>
      <c r="E22116" s="2">
        <v>44095.2859722222</v>
      </c>
      <c r="F22116" s="2" t="str">
        <f t="shared" si="345"/>
        <v>September</v>
      </c>
      <c r="G22116" t="str">
        <f>VLOOKUP($B22116,[1]Content!$B$2:$D$1001,2,0)</f>
        <v>video</v>
      </c>
      <c r="H22116" t="str">
        <f>VLOOKUP($B22116,[1]Content!$B$2:$D$1001,3,0)</f>
        <v>soccer</v>
      </c>
      <c r="I22116" t="str">
        <f>VLOOKUP($C22116,'[1]Reaction type'!$B$2:$D$17,2,0)</f>
        <v>negative</v>
      </c>
    </row>
    <row r="22117" customFormat="1" spans="1:9">
      <c r="A22117">
        <v>22998</v>
      </c>
      <c r="B22117" s="1" t="s">
        <v>922</v>
      </c>
      <c r="C22117" t="s">
        <v>42</v>
      </c>
      <c r="D22117">
        <f>VLOOKUP(C22117,'[1]Reaction type'!$B$2:$D$17,3,0)</f>
        <v>20</v>
      </c>
      <c r="E22117" s="2">
        <v>44260.3020023148</v>
      </c>
      <c r="F22117" s="2" t="str">
        <f t="shared" si="345"/>
        <v>March</v>
      </c>
      <c r="G22117" t="str">
        <f>VLOOKUP($B22117,[1]Content!$B$2:$D$1001,2,0)</f>
        <v>video</v>
      </c>
      <c r="H22117" t="str">
        <f>VLOOKUP($B22117,[1]Content!$B$2:$D$1001,3,0)</f>
        <v>soccer</v>
      </c>
      <c r="I22117" t="str">
        <f>VLOOKUP($C22117,'[1]Reaction type'!$B$2:$D$17,2,0)</f>
        <v>neutral</v>
      </c>
    </row>
    <row r="22118" customFormat="1" spans="1:9">
      <c r="A22118">
        <v>22999</v>
      </c>
      <c r="B22118" s="1" t="s">
        <v>922</v>
      </c>
      <c r="C22118" t="s">
        <v>33</v>
      </c>
      <c r="D22118">
        <f>VLOOKUP(C22118,'[1]Reaction type'!$B$2:$D$17,3,0)</f>
        <v>35</v>
      </c>
      <c r="E22118" s="2">
        <v>44057.3872569444</v>
      </c>
      <c r="F22118" s="2" t="str">
        <f t="shared" si="345"/>
        <v>August</v>
      </c>
      <c r="G22118" t="str">
        <f>VLOOKUP($B22118,[1]Content!$B$2:$D$1001,2,0)</f>
        <v>video</v>
      </c>
      <c r="H22118" t="str">
        <f>VLOOKUP($B22118,[1]Content!$B$2:$D$1001,3,0)</f>
        <v>soccer</v>
      </c>
      <c r="I22118" t="str">
        <f>VLOOKUP($C22118,'[1]Reaction type'!$B$2:$D$17,2,0)</f>
        <v>neutral</v>
      </c>
    </row>
    <row r="22119" customFormat="1" spans="1:9">
      <c r="A22119">
        <v>23000</v>
      </c>
      <c r="B22119" s="1" t="s">
        <v>922</v>
      </c>
      <c r="C22119" t="s">
        <v>54</v>
      </c>
      <c r="D22119">
        <f>VLOOKUP(C22119,'[1]Reaction type'!$B$2:$D$17,3,0)</f>
        <v>70</v>
      </c>
      <c r="E22119" s="2">
        <v>44280.9827430556</v>
      </c>
      <c r="F22119" s="2" t="str">
        <f t="shared" si="345"/>
        <v>March</v>
      </c>
      <c r="G22119" t="str">
        <f>VLOOKUP($B22119,[1]Content!$B$2:$D$1001,2,0)</f>
        <v>video</v>
      </c>
      <c r="H22119" t="str">
        <f>VLOOKUP($B22119,[1]Content!$B$2:$D$1001,3,0)</f>
        <v>soccer</v>
      </c>
      <c r="I22119" t="str">
        <f>VLOOKUP($C22119,'[1]Reaction type'!$B$2:$D$17,2,0)</f>
        <v>positive</v>
      </c>
    </row>
    <row r="22120" customFormat="1" spans="1:9">
      <c r="A22120">
        <v>23001</v>
      </c>
      <c r="B22120" s="1" t="s">
        <v>922</v>
      </c>
      <c r="C22120" t="s">
        <v>57</v>
      </c>
      <c r="D22120">
        <f>VLOOKUP(C22120,'[1]Reaction type'!$B$2:$D$17,3,0)</f>
        <v>72</v>
      </c>
      <c r="E22120" s="2">
        <v>44355.5936574074</v>
      </c>
      <c r="F22120" s="2" t="str">
        <f t="shared" si="345"/>
        <v>June</v>
      </c>
      <c r="G22120" t="str">
        <f>VLOOKUP($B22120,[1]Content!$B$2:$D$1001,2,0)</f>
        <v>video</v>
      </c>
      <c r="H22120" t="str">
        <f>VLOOKUP($B22120,[1]Content!$B$2:$D$1001,3,0)</f>
        <v>soccer</v>
      </c>
      <c r="I22120" t="str">
        <f>VLOOKUP($C22120,'[1]Reaction type'!$B$2:$D$17,2,0)</f>
        <v>positive</v>
      </c>
    </row>
    <row r="22121" customFormat="1" spans="1:9">
      <c r="A22121">
        <v>23002</v>
      </c>
      <c r="B22121" s="1" t="s">
        <v>922</v>
      </c>
      <c r="C22121" t="s">
        <v>35</v>
      </c>
      <c r="D22121">
        <f>VLOOKUP(C22121,'[1]Reaction type'!$B$2:$D$17,3,0)</f>
        <v>70</v>
      </c>
      <c r="E22121" s="2">
        <v>44287.1921412037</v>
      </c>
      <c r="F22121" s="2" t="str">
        <f t="shared" si="345"/>
        <v>April</v>
      </c>
      <c r="G22121" t="str">
        <f>VLOOKUP($B22121,[1]Content!$B$2:$D$1001,2,0)</f>
        <v>video</v>
      </c>
      <c r="H22121" t="str">
        <f>VLOOKUP($B22121,[1]Content!$B$2:$D$1001,3,0)</f>
        <v>soccer</v>
      </c>
      <c r="I22121" t="str">
        <f>VLOOKUP($C22121,'[1]Reaction type'!$B$2:$D$17,2,0)</f>
        <v>positive</v>
      </c>
    </row>
    <row r="22122" customFormat="1" spans="1:9">
      <c r="A22122">
        <v>23003</v>
      </c>
      <c r="B22122" s="1" t="s">
        <v>922</v>
      </c>
      <c r="C22122" t="s">
        <v>28</v>
      </c>
      <c r="D22122">
        <f>VLOOKUP(C22122,'[1]Reaction type'!$B$2:$D$17,3,0)</f>
        <v>15</v>
      </c>
      <c r="E22122" s="2">
        <v>44031.043287037</v>
      </c>
      <c r="F22122" s="2" t="str">
        <f t="shared" si="345"/>
        <v>July</v>
      </c>
      <c r="G22122" t="str">
        <f>VLOOKUP($B22122,[1]Content!$B$2:$D$1001,2,0)</f>
        <v>video</v>
      </c>
      <c r="H22122" t="str">
        <f>VLOOKUP($B22122,[1]Content!$B$2:$D$1001,3,0)</f>
        <v>soccer</v>
      </c>
      <c r="I22122" t="str">
        <f>VLOOKUP($C22122,'[1]Reaction type'!$B$2:$D$17,2,0)</f>
        <v>negative</v>
      </c>
    </row>
    <row r="22123" customFormat="1" spans="1:9">
      <c r="A22123">
        <v>23004</v>
      </c>
      <c r="B22123" s="1" t="s">
        <v>922</v>
      </c>
      <c r="C22123" t="s">
        <v>35</v>
      </c>
      <c r="D22123">
        <f>VLOOKUP(C22123,'[1]Reaction type'!$B$2:$D$17,3,0)</f>
        <v>70</v>
      </c>
      <c r="E22123" s="2">
        <v>44202.3954398148</v>
      </c>
      <c r="F22123" s="2" t="str">
        <f t="shared" si="345"/>
        <v>January</v>
      </c>
      <c r="G22123" t="str">
        <f>VLOOKUP($B22123,[1]Content!$B$2:$D$1001,2,0)</f>
        <v>video</v>
      </c>
      <c r="H22123" t="str">
        <f>VLOOKUP($B22123,[1]Content!$B$2:$D$1001,3,0)</f>
        <v>soccer</v>
      </c>
      <c r="I22123" t="str">
        <f>VLOOKUP($C22123,'[1]Reaction type'!$B$2:$D$17,2,0)</f>
        <v>positive</v>
      </c>
    </row>
    <row r="22124" customFormat="1" spans="1:9">
      <c r="A22124">
        <v>23005</v>
      </c>
      <c r="B22124" s="1" t="s">
        <v>922</v>
      </c>
      <c r="C22124" t="s">
        <v>37</v>
      </c>
      <c r="D22124">
        <f>VLOOKUP(C22124,'[1]Reaction type'!$B$2:$D$17,3,0)</f>
        <v>5</v>
      </c>
      <c r="E22124" s="2">
        <v>44064.8571990741</v>
      </c>
      <c r="F22124" s="2" t="str">
        <f t="shared" si="345"/>
        <v>August</v>
      </c>
      <c r="G22124" t="str">
        <f>VLOOKUP($B22124,[1]Content!$B$2:$D$1001,2,0)</f>
        <v>video</v>
      </c>
      <c r="H22124" t="str">
        <f>VLOOKUP($B22124,[1]Content!$B$2:$D$1001,3,0)</f>
        <v>soccer</v>
      </c>
      <c r="I22124" t="str">
        <f>VLOOKUP($C22124,'[1]Reaction type'!$B$2:$D$17,2,0)</f>
        <v>negative</v>
      </c>
    </row>
    <row r="22125" customFormat="1" spans="1:9">
      <c r="A22125">
        <v>23006</v>
      </c>
      <c r="B22125" s="1" t="s">
        <v>922</v>
      </c>
      <c r="C22125" t="s">
        <v>33</v>
      </c>
      <c r="D22125">
        <f>VLOOKUP(C22125,'[1]Reaction type'!$B$2:$D$17,3,0)</f>
        <v>35</v>
      </c>
      <c r="E22125" s="2">
        <v>44232.4230555556</v>
      </c>
      <c r="F22125" s="2" t="str">
        <f t="shared" si="345"/>
        <v>February</v>
      </c>
      <c r="G22125" t="str">
        <f>VLOOKUP($B22125,[1]Content!$B$2:$D$1001,2,0)</f>
        <v>video</v>
      </c>
      <c r="H22125" t="str">
        <f>VLOOKUP($B22125,[1]Content!$B$2:$D$1001,3,0)</f>
        <v>soccer</v>
      </c>
      <c r="I22125" t="str">
        <f>VLOOKUP($C22125,'[1]Reaction type'!$B$2:$D$17,2,0)</f>
        <v>neutral</v>
      </c>
    </row>
    <row r="22126" customFormat="1" spans="1:9">
      <c r="A22126">
        <v>23007</v>
      </c>
      <c r="B22126" s="1" t="s">
        <v>922</v>
      </c>
      <c r="C22126" t="s">
        <v>33</v>
      </c>
      <c r="D22126">
        <f>VLOOKUP(C22126,'[1]Reaction type'!$B$2:$D$17,3,0)</f>
        <v>35</v>
      </c>
      <c r="E22126" s="2">
        <v>44210.3250925926</v>
      </c>
      <c r="F22126" s="2" t="str">
        <f t="shared" si="345"/>
        <v>January</v>
      </c>
      <c r="G22126" t="str">
        <f>VLOOKUP($B22126,[1]Content!$B$2:$D$1001,2,0)</f>
        <v>video</v>
      </c>
      <c r="H22126" t="str">
        <f>VLOOKUP($B22126,[1]Content!$B$2:$D$1001,3,0)</f>
        <v>soccer</v>
      </c>
      <c r="I22126" t="str">
        <f>VLOOKUP($C22126,'[1]Reaction type'!$B$2:$D$17,2,0)</f>
        <v>neutral</v>
      </c>
    </row>
    <row r="22127" customFormat="1" spans="1:9">
      <c r="A22127">
        <v>23008</v>
      </c>
      <c r="B22127" s="1" t="s">
        <v>922</v>
      </c>
      <c r="C22127" t="s">
        <v>42</v>
      </c>
      <c r="D22127">
        <f>VLOOKUP(C22127,'[1]Reaction type'!$B$2:$D$17,3,0)</f>
        <v>20</v>
      </c>
      <c r="E22127" s="2">
        <v>44263.3972685185</v>
      </c>
      <c r="F22127" s="2" t="str">
        <f t="shared" si="345"/>
        <v>March</v>
      </c>
      <c r="G22127" t="str">
        <f>VLOOKUP($B22127,[1]Content!$B$2:$D$1001,2,0)</f>
        <v>video</v>
      </c>
      <c r="H22127" t="str">
        <f>VLOOKUP($B22127,[1]Content!$B$2:$D$1001,3,0)</f>
        <v>soccer</v>
      </c>
      <c r="I22127" t="str">
        <f>VLOOKUP($C22127,'[1]Reaction type'!$B$2:$D$17,2,0)</f>
        <v>neutral</v>
      </c>
    </row>
    <row r="22128" customFormat="1" spans="1:9">
      <c r="A22128">
        <v>23009</v>
      </c>
      <c r="B22128" s="1" t="s">
        <v>922</v>
      </c>
      <c r="C22128" t="s">
        <v>54</v>
      </c>
      <c r="D22128">
        <f>VLOOKUP(C22128,'[1]Reaction type'!$B$2:$D$17,3,0)</f>
        <v>70</v>
      </c>
      <c r="E22128" s="2">
        <v>44014.984375</v>
      </c>
      <c r="F22128" s="2" t="str">
        <f t="shared" si="345"/>
        <v>July</v>
      </c>
      <c r="G22128" t="str">
        <f>VLOOKUP($B22128,[1]Content!$B$2:$D$1001,2,0)</f>
        <v>video</v>
      </c>
      <c r="H22128" t="str">
        <f>VLOOKUP($B22128,[1]Content!$B$2:$D$1001,3,0)</f>
        <v>soccer</v>
      </c>
      <c r="I22128" t="str">
        <f>VLOOKUP($C22128,'[1]Reaction type'!$B$2:$D$17,2,0)</f>
        <v>positive</v>
      </c>
    </row>
    <row r="22129" customFormat="1" spans="1:9">
      <c r="A22129">
        <v>23010</v>
      </c>
      <c r="B22129" s="1" t="s">
        <v>922</v>
      </c>
      <c r="C22129" t="s">
        <v>26</v>
      </c>
      <c r="D22129">
        <f>VLOOKUP(C22129,'[1]Reaction type'!$B$2:$D$17,3,0)</f>
        <v>10</v>
      </c>
      <c r="E22129" s="2">
        <v>44022.7839583333</v>
      </c>
      <c r="F22129" s="2" t="str">
        <f t="shared" si="345"/>
        <v>July</v>
      </c>
      <c r="G22129" t="str">
        <f>VLOOKUP($B22129,[1]Content!$B$2:$D$1001,2,0)</f>
        <v>video</v>
      </c>
      <c r="H22129" t="str">
        <f>VLOOKUP($B22129,[1]Content!$B$2:$D$1001,3,0)</f>
        <v>soccer</v>
      </c>
      <c r="I22129" t="str">
        <f>VLOOKUP($C22129,'[1]Reaction type'!$B$2:$D$17,2,0)</f>
        <v>negative</v>
      </c>
    </row>
    <row r="22130" customFormat="1" spans="1:9">
      <c r="A22130">
        <v>23011</v>
      </c>
      <c r="B22130" s="1" t="s">
        <v>922</v>
      </c>
      <c r="C22130" t="s">
        <v>28</v>
      </c>
      <c r="D22130">
        <f>VLOOKUP(C22130,'[1]Reaction type'!$B$2:$D$17,3,0)</f>
        <v>15</v>
      </c>
      <c r="E22130" s="2">
        <v>44340.413587963</v>
      </c>
      <c r="F22130" s="2" t="str">
        <f t="shared" si="345"/>
        <v>May</v>
      </c>
      <c r="G22130" t="str">
        <f>VLOOKUP($B22130,[1]Content!$B$2:$D$1001,2,0)</f>
        <v>video</v>
      </c>
      <c r="H22130" t="str">
        <f>VLOOKUP($B22130,[1]Content!$B$2:$D$1001,3,0)</f>
        <v>soccer</v>
      </c>
      <c r="I22130" t="str">
        <f>VLOOKUP($C22130,'[1]Reaction type'!$B$2:$D$17,2,0)</f>
        <v>negative</v>
      </c>
    </row>
    <row r="22131" customFormat="1" spans="1:9">
      <c r="A22131">
        <v>23012</v>
      </c>
      <c r="B22131" s="1" t="s">
        <v>922</v>
      </c>
      <c r="C22131" t="s">
        <v>54</v>
      </c>
      <c r="D22131">
        <f>VLOOKUP(C22131,'[1]Reaction type'!$B$2:$D$17,3,0)</f>
        <v>70</v>
      </c>
      <c r="E22131" s="2">
        <v>44166.8346990741</v>
      </c>
      <c r="F22131" s="2" t="str">
        <f t="shared" si="345"/>
        <v>December</v>
      </c>
      <c r="G22131" t="str">
        <f>VLOOKUP($B22131,[1]Content!$B$2:$D$1001,2,0)</f>
        <v>video</v>
      </c>
      <c r="H22131" t="str">
        <f>VLOOKUP($B22131,[1]Content!$B$2:$D$1001,3,0)</f>
        <v>soccer</v>
      </c>
      <c r="I22131" t="str">
        <f>VLOOKUP($C22131,'[1]Reaction type'!$B$2:$D$17,2,0)</f>
        <v>positive</v>
      </c>
    </row>
    <row r="22132" customFormat="1" spans="1:9">
      <c r="A22132">
        <v>23013</v>
      </c>
      <c r="B22132" s="1" t="s">
        <v>922</v>
      </c>
      <c r="C22132" t="s">
        <v>53</v>
      </c>
      <c r="D22132">
        <f>VLOOKUP(C22132,'[1]Reaction type'!$B$2:$D$17,3,0)</f>
        <v>60</v>
      </c>
      <c r="E22132" s="2">
        <v>44066.097974537</v>
      </c>
      <c r="F22132" s="2" t="str">
        <f t="shared" si="345"/>
        <v>August</v>
      </c>
      <c r="G22132" t="str">
        <f>VLOOKUP($B22132,[1]Content!$B$2:$D$1001,2,0)</f>
        <v>video</v>
      </c>
      <c r="H22132" t="str">
        <f>VLOOKUP($B22132,[1]Content!$B$2:$D$1001,3,0)</f>
        <v>soccer</v>
      </c>
      <c r="I22132" t="str">
        <f>VLOOKUP($C22132,'[1]Reaction type'!$B$2:$D$17,2,0)</f>
        <v>positive</v>
      </c>
    </row>
    <row r="22133" customFormat="1" spans="1:9">
      <c r="A22133">
        <v>23014</v>
      </c>
      <c r="B22133" s="1" t="s">
        <v>922</v>
      </c>
      <c r="C22133" t="s">
        <v>51</v>
      </c>
      <c r="D22133">
        <f>VLOOKUP(C22133,'[1]Reaction type'!$B$2:$D$17,3,0)</f>
        <v>12</v>
      </c>
      <c r="E22133" s="2">
        <v>44190.9980902778</v>
      </c>
      <c r="F22133" s="2" t="str">
        <f t="shared" si="345"/>
        <v>December</v>
      </c>
      <c r="G22133" t="str">
        <f>VLOOKUP($B22133,[1]Content!$B$2:$D$1001,2,0)</f>
        <v>video</v>
      </c>
      <c r="H22133" t="str">
        <f>VLOOKUP($B22133,[1]Content!$B$2:$D$1001,3,0)</f>
        <v>soccer</v>
      </c>
      <c r="I22133" t="str">
        <f>VLOOKUP($C22133,'[1]Reaction type'!$B$2:$D$17,2,0)</f>
        <v>negative</v>
      </c>
    </row>
    <row r="22134" customFormat="1" spans="1:9">
      <c r="A22134">
        <v>23015</v>
      </c>
      <c r="B22134" s="1" t="s">
        <v>922</v>
      </c>
      <c r="C22134" t="s">
        <v>54</v>
      </c>
      <c r="D22134">
        <f>VLOOKUP(C22134,'[1]Reaction type'!$B$2:$D$17,3,0)</f>
        <v>70</v>
      </c>
      <c r="E22134" s="2">
        <v>44172.7016898148</v>
      </c>
      <c r="F22134" s="2" t="str">
        <f t="shared" si="345"/>
        <v>December</v>
      </c>
      <c r="G22134" t="str">
        <f>VLOOKUP($B22134,[1]Content!$B$2:$D$1001,2,0)</f>
        <v>video</v>
      </c>
      <c r="H22134" t="str">
        <f>VLOOKUP($B22134,[1]Content!$B$2:$D$1001,3,0)</f>
        <v>soccer</v>
      </c>
      <c r="I22134" t="str">
        <f>VLOOKUP($C22134,'[1]Reaction type'!$B$2:$D$17,2,0)</f>
        <v>positive</v>
      </c>
    </row>
    <row r="22135" customFormat="1" spans="1:9">
      <c r="A22135">
        <v>23016</v>
      </c>
      <c r="B22135" s="1" t="s">
        <v>922</v>
      </c>
      <c r="C22135" t="s">
        <v>42</v>
      </c>
      <c r="D22135">
        <f>VLOOKUP(C22135,'[1]Reaction type'!$B$2:$D$17,3,0)</f>
        <v>20</v>
      </c>
      <c r="E22135" s="2">
        <v>44261.4723148148</v>
      </c>
      <c r="F22135" s="2" t="str">
        <f t="shared" si="345"/>
        <v>March</v>
      </c>
      <c r="G22135" t="str">
        <f>VLOOKUP($B22135,[1]Content!$B$2:$D$1001,2,0)</f>
        <v>video</v>
      </c>
      <c r="H22135" t="str">
        <f>VLOOKUP($B22135,[1]Content!$B$2:$D$1001,3,0)</f>
        <v>soccer</v>
      </c>
      <c r="I22135" t="str">
        <f>VLOOKUP($C22135,'[1]Reaction type'!$B$2:$D$17,2,0)</f>
        <v>neutral</v>
      </c>
    </row>
    <row r="22136" customFormat="1" spans="1:9">
      <c r="A22136">
        <v>23017</v>
      </c>
      <c r="B22136" s="1" t="s">
        <v>922</v>
      </c>
      <c r="C22136" t="s">
        <v>51</v>
      </c>
      <c r="D22136">
        <f>VLOOKUP(C22136,'[1]Reaction type'!$B$2:$D$17,3,0)</f>
        <v>12</v>
      </c>
      <c r="E22136" s="2">
        <v>44149.1629050926</v>
      </c>
      <c r="F22136" s="2" t="str">
        <f t="shared" si="345"/>
        <v>November</v>
      </c>
      <c r="G22136" t="str">
        <f>VLOOKUP($B22136,[1]Content!$B$2:$D$1001,2,0)</f>
        <v>video</v>
      </c>
      <c r="H22136" t="str">
        <f>VLOOKUP($B22136,[1]Content!$B$2:$D$1001,3,0)</f>
        <v>soccer</v>
      </c>
      <c r="I22136" t="str">
        <f>VLOOKUP($C22136,'[1]Reaction type'!$B$2:$D$17,2,0)</f>
        <v>negative</v>
      </c>
    </row>
    <row r="22137" customFormat="1" spans="1:9">
      <c r="A22137">
        <v>23018</v>
      </c>
      <c r="B22137" s="1" t="s">
        <v>922</v>
      </c>
      <c r="C22137" t="s">
        <v>50</v>
      </c>
      <c r="D22137">
        <f>VLOOKUP(C22137,'[1]Reaction type'!$B$2:$D$17,3,0)</f>
        <v>45</v>
      </c>
      <c r="E22137" s="2">
        <v>44321.6061689815</v>
      </c>
      <c r="F22137" s="2" t="str">
        <f t="shared" si="345"/>
        <v>May</v>
      </c>
      <c r="G22137" t="str">
        <f>VLOOKUP($B22137,[1]Content!$B$2:$D$1001,2,0)</f>
        <v>video</v>
      </c>
      <c r="H22137" t="str">
        <f>VLOOKUP($B22137,[1]Content!$B$2:$D$1001,3,0)</f>
        <v>soccer</v>
      </c>
      <c r="I22137" t="str">
        <f>VLOOKUP($C22137,'[1]Reaction type'!$B$2:$D$17,2,0)</f>
        <v>positive</v>
      </c>
    </row>
    <row r="22138" customFormat="1" spans="1:9">
      <c r="A22138">
        <v>23020</v>
      </c>
      <c r="B22138" s="1" t="s">
        <v>923</v>
      </c>
      <c r="C22138" t="s">
        <v>57</v>
      </c>
      <c r="D22138">
        <f>VLOOKUP(C22138,'[1]Reaction type'!$B$2:$D$17,3,0)</f>
        <v>72</v>
      </c>
      <c r="E22138" s="2">
        <v>44334.2545717593</v>
      </c>
      <c r="F22138" s="2" t="str">
        <f t="shared" si="345"/>
        <v>May</v>
      </c>
      <c r="G22138" t="str">
        <f>VLOOKUP($B22138,[1]Content!$B$2:$D$1001,2,0)</f>
        <v>video</v>
      </c>
      <c r="H22138" t="str">
        <f>VLOOKUP($B22138,[1]Content!$B$2:$D$1001,3,0)</f>
        <v>food</v>
      </c>
      <c r="I22138" t="str">
        <f>VLOOKUP($C22138,'[1]Reaction type'!$B$2:$D$17,2,0)</f>
        <v>positive</v>
      </c>
    </row>
    <row r="22139" customFormat="1" spans="1:9">
      <c r="A22139">
        <v>23021</v>
      </c>
      <c r="B22139" s="1" t="s">
        <v>923</v>
      </c>
      <c r="C22139" t="s">
        <v>40</v>
      </c>
      <c r="D22139">
        <f>VLOOKUP(C22139,'[1]Reaction type'!$B$2:$D$17,3,0)</f>
        <v>65</v>
      </c>
      <c r="E22139" s="2">
        <v>44273.9856944444</v>
      </c>
      <c r="F22139" s="2" t="str">
        <f t="shared" si="345"/>
        <v>March</v>
      </c>
      <c r="G22139" t="str">
        <f>VLOOKUP($B22139,[1]Content!$B$2:$D$1001,2,0)</f>
        <v>video</v>
      </c>
      <c r="H22139" t="str">
        <f>VLOOKUP($B22139,[1]Content!$B$2:$D$1001,3,0)</f>
        <v>food</v>
      </c>
      <c r="I22139" t="str">
        <f>VLOOKUP($C22139,'[1]Reaction type'!$B$2:$D$17,2,0)</f>
        <v>positive</v>
      </c>
    </row>
    <row r="22140" customFormat="1" spans="1:9">
      <c r="A22140">
        <v>23022</v>
      </c>
      <c r="B22140" s="1" t="s">
        <v>923</v>
      </c>
      <c r="C22140" t="s">
        <v>26</v>
      </c>
      <c r="D22140">
        <f>VLOOKUP(C22140,'[1]Reaction type'!$B$2:$D$17,3,0)</f>
        <v>10</v>
      </c>
      <c r="E22140" s="2">
        <v>44050.4756365741</v>
      </c>
      <c r="F22140" s="2" t="str">
        <f t="shared" si="345"/>
        <v>August</v>
      </c>
      <c r="G22140" t="str">
        <f>VLOOKUP($B22140,[1]Content!$B$2:$D$1001,2,0)</f>
        <v>video</v>
      </c>
      <c r="H22140" t="str">
        <f>VLOOKUP($B22140,[1]Content!$B$2:$D$1001,3,0)</f>
        <v>food</v>
      </c>
      <c r="I22140" t="str">
        <f>VLOOKUP($C22140,'[1]Reaction type'!$B$2:$D$17,2,0)</f>
        <v>negative</v>
      </c>
    </row>
    <row r="22141" customFormat="1" spans="1:9">
      <c r="A22141">
        <v>23023</v>
      </c>
      <c r="B22141" s="1" t="s">
        <v>923</v>
      </c>
      <c r="C22141" t="s">
        <v>51</v>
      </c>
      <c r="D22141">
        <f>VLOOKUP(C22141,'[1]Reaction type'!$B$2:$D$17,3,0)</f>
        <v>12</v>
      </c>
      <c r="E22141" s="2">
        <v>44306.9958564815</v>
      </c>
      <c r="F22141" s="2" t="str">
        <f t="shared" si="345"/>
        <v>April</v>
      </c>
      <c r="G22141" t="str">
        <f>VLOOKUP($B22141,[1]Content!$B$2:$D$1001,2,0)</f>
        <v>video</v>
      </c>
      <c r="H22141" t="str">
        <f>VLOOKUP($B22141,[1]Content!$B$2:$D$1001,3,0)</f>
        <v>food</v>
      </c>
      <c r="I22141" t="str">
        <f>VLOOKUP($C22141,'[1]Reaction type'!$B$2:$D$17,2,0)</f>
        <v>negative</v>
      </c>
    </row>
    <row r="22142" customFormat="1" spans="1:9">
      <c r="A22142">
        <v>23024</v>
      </c>
      <c r="B22142" s="1" t="s">
        <v>923</v>
      </c>
      <c r="C22142" t="s">
        <v>33</v>
      </c>
      <c r="D22142">
        <f>VLOOKUP(C22142,'[1]Reaction type'!$B$2:$D$17,3,0)</f>
        <v>35</v>
      </c>
      <c r="E22142" s="2">
        <v>44304.6363888889</v>
      </c>
      <c r="F22142" s="2" t="str">
        <f t="shared" si="345"/>
        <v>April</v>
      </c>
      <c r="G22142" t="str">
        <f>VLOOKUP($B22142,[1]Content!$B$2:$D$1001,2,0)</f>
        <v>video</v>
      </c>
      <c r="H22142" t="str">
        <f>VLOOKUP($B22142,[1]Content!$B$2:$D$1001,3,0)</f>
        <v>food</v>
      </c>
      <c r="I22142" t="str">
        <f>VLOOKUP($C22142,'[1]Reaction type'!$B$2:$D$17,2,0)</f>
        <v>neutral</v>
      </c>
    </row>
    <row r="22143" customFormat="1" spans="1:9">
      <c r="A22143">
        <v>23025</v>
      </c>
      <c r="B22143" s="1" t="s">
        <v>923</v>
      </c>
      <c r="C22143" t="s">
        <v>48</v>
      </c>
      <c r="D22143">
        <f>VLOOKUP(C22143,'[1]Reaction type'!$B$2:$D$17,3,0)</f>
        <v>75</v>
      </c>
      <c r="E22143" s="2">
        <v>44042.9722916667</v>
      </c>
      <c r="F22143" s="2" t="str">
        <f t="shared" si="345"/>
        <v>July</v>
      </c>
      <c r="G22143" t="str">
        <f>VLOOKUP($B22143,[1]Content!$B$2:$D$1001,2,0)</f>
        <v>video</v>
      </c>
      <c r="H22143" t="str">
        <f>VLOOKUP($B22143,[1]Content!$B$2:$D$1001,3,0)</f>
        <v>food</v>
      </c>
      <c r="I22143" t="str">
        <f>VLOOKUP($C22143,'[1]Reaction type'!$B$2:$D$17,2,0)</f>
        <v>positive</v>
      </c>
    </row>
    <row r="22144" customFormat="1" spans="1:9">
      <c r="A22144">
        <v>23026</v>
      </c>
      <c r="B22144" s="1" t="s">
        <v>923</v>
      </c>
      <c r="C22144" t="s">
        <v>40</v>
      </c>
      <c r="D22144">
        <f>VLOOKUP(C22144,'[1]Reaction type'!$B$2:$D$17,3,0)</f>
        <v>65</v>
      </c>
      <c r="E22144" s="2">
        <v>44043.8141203704</v>
      </c>
      <c r="F22144" s="2" t="str">
        <f t="shared" si="345"/>
        <v>July</v>
      </c>
      <c r="G22144" t="str">
        <f>VLOOKUP($B22144,[1]Content!$B$2:$D$1001,2,0)</f>
        <v>video</v>
      </c>
      <c r="H22144" t="str">
        <f>VLOOKUP($B22144,[1]Content!$B$2:$D$1001,3,0)</f>
        <v>food</v>
      </c>
      <c r="I22144" t="str">
        <f>VLOOKUP($C22144,'[1]Reaction type'!$B$2:$D$17,2,0)</f>
        <v>positive</v>
      </c>
    </row>
    <row r="22145" customFormat="1" spans="1:9">
      <c r="A22145">
        <v>23027</v>
      </c>
      <c r="B22145" s="1" t="s">
        <v>923</v>
      </c>
      <c r="C22145" t="s">
        <v>33</v>
      </c>
      <c r="D22145">
        <f>VLOOKUP(C22145,'[1]Reaction type'!$B$2:$D$17,3,0)</f>
        <v>35</v>
      </c>
      <c r="E22145" s="2">
        <v>44190.9615046296</v>
      </c>
      <c r="F22145" s="2" t="str">
        <f t="shared" si="345"/>
        <v>December</v>
      </c>
      <c r="G22145" t="str">
        <f>VLOOKUP($B22145,[1]Content!$B$2:$D$1001,2,0)</f>
        <v>video</v>
      </c>
      <c r="H22145" t="str">
        <f>VLOOKUP($B22145,[1]Content!$B$2:$D$1001,3,0)</f>
        <v>food</v>
      </c>
      <c r="I22145" t="str">
        <f>VLOOKUP($C22145,'[1]Reaction type'!$B$2:$D$17,2,0)</f>
        <v>neutral</v>
      </c>
    </row>
    <row r="22146" customFormat="1" spans="1:9">
      <c r="A22146">
        <v>23028</v>
      </c>
      <c r="B22146" s="1" t="s">
        <v>923</v>
      </c>
      <c r="C22146" t="s">
        <v>31</v>
      </c>
      <c r="D22146">
        <f>VLOOKUP(C22146,'[1]Reaction type'!$B$2:$D$17,3,0)</f>
        <v>30</v>
      </c>
      <c r="E22146" s="2">
        <v>44056.5766550926</v>
      </c>
      <c r="F22146" s="2" t="str">
        <f t="shared" si="345"/>
        <v>August</v>
      </c>
      <c r="G22146" t="str">
        <f>VLOOKUP($B22146,[1]Content!$B$2:$D$1001,2,0)</f>
        <v>video</v>
      </c>
      <c r="H22146" t="str">
        <f>VLOOKUP($B22146,[1]Content!$B$2:$D$1001,3,0)</f>
        <v>food</v>
      </c>
      <c r="I22146" t="str">
        <f>VLOOKUP($C22146,'[1]Reaction type'!$B$2:$D$17,2,0)</f>
        <v>positive</v>
      </c>
    </row>
    <row r="22147" customFormat="1" spans="1:9">
      <c r="A22147">
        <v>23029</v>
      </c>
      <c r="B22147" s="1" t="s">
        <v>923</v>
      </c>
      <c r="C22147" t="s">
        <v>37</v>
      </c>
      <c r="D22147">
        <f>VLOOKUP(C22147,'[1]Reaction type'!$B$2:$D$17,3,0)</f>
        <v>5</v>
      </c>
      <c r="E22147" s="2">
        <v>44321.7000694444</v>
      </c>
      <c r="F22147" s="2" t="str">
        <f t="shared" ref="F22147:F22210" si="346">TEXT(E22147,"mmmm")</f>
        <v>May</v>
      </c>
      <c r="G22147" t="str">
        <f>VLOOKUP($B22147,[1]Content!$B$2:$D$1001,2,0)</f>
        <v>video</v>
      </c>
      <c r="H22147" t="str">
        <f>VLOOKUP($B22147,[1]Content!$B$2:$D$1001,3,0)</f>
        <v>food</v>
      </c>
      <c r="I22147" t="str">
        <f>VLOOKUP($C22147,'[1]Reaction type'!$B$2:$D$17,2,0)</f>
        <v>negative</v>
      </c>
    </row>
    <row r="22148" customFormat="1" spans="1:9">
      <c r="A22148">
        <v>23030</v>
      </c>
      <c r="B22148" s="1" t="s">
        <v>923</v>
      </c>
      <c r="C22148" t="s">
        <v>57</v>
      </c>
      <c r="D22148">
        <f>VLOOKUP(C22148,'[1]Reaction type'!$B$2:$D$17,3,0)</f>
        <v>72</v>
      </c>
      <c r="E22148" s="2">
        <v>44054.9086805556</v>
      </c>
      <c r="F22148" s="2" t="str">
        <f t="shared" si="346"/>
        <v>August</v>
      </c>
      <c r="G22148" t="str">
        <f>VLOOKUP($B22148,[1]Content!$B$2:$D$1001,2,0)</f>
        <v>video</v>
      </c>
      <c r="H22148" t="str">
        <f>VLOOKUP($B22148,[1]Content!$B$2:$D$1001,3,0)</f>
        <v>food</v>
      </c>
      <c r="I22148" t="str">
        <f>VLOOKUP($C22148,'[1]Reaction type'!$B$2:$D$17,2,0)</f>
        <v>positive</v>
      </c>
    </row>
    <row r="22149" customFormat="1" spans="1:9">
      <c r="A22149">
        <v>23031</v>
      </c>
      <c r="B22149" s="1" t="s">
        <v>923</v>
      </c>
      <c r="C22149" t="s">
        <v>50</v>
      </c>
      <c r="D22149">
        <f>VLOOKUP(C22149,'[1]Reaction type'!$B$2:$D$17,3,0)</f>
        <v>45</v>
      </c>
      <c r="E22149" s="2">
        <v>44019.4132986111</v>
      </c>
      <c r="F22149" s="2" t="str">
        <f t="shared" si="346"/>
        <v>July</v>
      </c>
      <c r="G22149" t="str">
        <f>VLOOKUP($B22149,[1]Content!$B$2:$D$1001,2,0)</f>
        <v>video</v>
      </c>
      <c r="H22149" t="str">
        <f>VLOOKUP($B22149,[1]Content!$B$2:$D$1001,3,0)</f>
        <v>food</v>
      </c>
      <c r="I22149" t="str">
        <f>VLOOKUP($C22149,'[1]Reaction type'!$B$2:$D$17,2,0)</f>
        <v>positive</v>
      </c>
    </row>
    <row r="22150" customFormat="1" spans="1:9">
      <c r="A22150">
        <v>23032</v>
      </c>
      <c r="B22150" s="1" t="s">
        <v>923</v>
      </c>
      <c r="C22150" t="s">
        <v>54</v>
      </c>
      <c r="D22150">
        <f>VLOOKUP(C22150,'[1]Reaction type'!$B$2:$D$17,3,0)</f>
        <v>70</v>
      </c>
      <c r="E22150" s="2">
        <v>44254.7456134259</v>
      </c>
      <c r="F22150" s="2" t="str">
        <f t="shared" si="346"/>
        <v>February</v>
      </c>
      <c r="G22150" t="str">
        <f>VLOOKUP($B22150,[1]Content!$B$2:$D$1001,2,0)</f>
        <v>video</v>
      </c>
      <c r="H22150" t="str">
        <f>VLOOKUP($B22150,[1]Content!$B$2:$D$1001,3,0)</f>
        <v>food</v>
      </c>
      <c r="I22150" t="str">
        <f>VLOOKUP($C22150,'[1]Reaction type'!$B$2:$D$17,2,0)</f>
        <v>positive</v>
      </c>
    </row>
    <row r="22151" customFormat="1" spans="1:9">
      <c r="A22151">
        <v>23033</v>
      </c>
      <c r="B22151" s="1" t="s">
        <v>923</v>
      </c>
      <c r="C22151" t="s">
        <v>33</v>
      </c>
      <c r="D22151">
        <f>VLOOKUP(C22151,'[1]Reaction type'!$B$2:$D$17,3,0)</f>
        <v>35</v>
      </c>
      <c r="E22151" s="2">
        <v>44189.6107291667</v>
      </c>
      <c r="F22151" s="2" t="str">
        <f t="shared" si="346"/>
        <v>December</v>
      </c>
      <c r="G22151" t="str">
        <f>VLOOKUP($B22151,[1]Content!$B$2:$D$1001,2,0)</f>
        <v>video</v>
      </c>
      <c r="H22151" t="str">
        <f>VLOOKUP($B22151,[1]Content!$B$2:$D$1001,3,0)</f>
        <v>food</v>
      </c>
      <c r="I22151" t="str">
        <f>VLOOKUP($C22151,'[1]Reaction type'!$B$2:$D$17,2,0)</f>
        <v>neutral</v>
      </c>
    </row>
    <row r="22152" customFormat="1" spans="1:9">
      <c r="A22152">
        <v>23035</v>
      </c>
      <c r="B22152" s="1" t="s">
        <v>924</v>
      </c>
      <c r="C22152" t="s">
        <v>35</v>
      </c>
      <c r="D22152">
        <f>VLOOKUP(C22152,'[1]Reaction type'!$B$2:$D$17,3,0)</f>
        <v>70</v>
      </c>
      <c r="E22152" s="2">
        <v>44175.88625</v>
      </c>
      <c r="F22152" s="2" t="str">
        <f t="shared" si="346"/>
        <v>December</v>
      </c>
      <c r="G22152" t="str">
        <f>VLOOKUP($B22152,[1]Content!$B$2:$D$1001,2,0)</f>
        <v>GIF</v>
      </c>
      <c r="H22152" t="str">
        <f>VLOOKUP($B22152,[1]Content!$B$2:$D$1001,3,0)</f>
        <v>veganism</v>
      </c>
      <c r="I22152" t="str">
        <f>VLOOKUP($C22152,'[1]Reaction type'!$B$2:$D$17,2,0)</f>
        <v>positive</v>
      </c>
    </row>
    <row r="22153" customFormat="1" spans="1:9">
      <c r="A22153">
        <v>23036</v>
      </c>
      <c r="B22153" s="1" t="s">
        <v>924</v>
      </c>
      <c r="C22153" t="s">
        <v>24</v>
      </c>
      <c r="D22153">
        <f>VLOOKUP(C22153,'[1]Reaction type'!$B$2:$D$17,3,0)</f>
        <v>0</v>
      </c>
      <c r="E22153" s="2">
        <v>44228.4048263889</v>
      </c>
      <c r="F22153" s="2" t="str">
        <f t="shared" si="346"/>
        <v>February</v>
      </c>
      <c r="G22153" t="str">
        <f>VLOOKUP($B22153,[1]Content!$B$2:$D$1001,2,0)</f>
        <v>GIF</v>
      </c>
      <c r="H22153" t="str">
        <f>VLOOKUP($B22153,[1]Content!$B$2:$D$1001,3,0)</f>
        <v>veganism</v>
      </c>
      <c r="I22153" t="str">
        <f>VLOOKUP($C22153,'[1]Reaction type'!$B$2:$D$17,2,0)</f>
        <v>negative</v>
      </c>
    </row>
    <row r="22154" customFormat="1" spans="1:9">
      <c r="A22154">
        <v>23037</v>
      </c>
      <c r="B22154" s="1" t="s">
        <v>924</v>
      </c>
      <c r="C22154" t="s">
        <v>51</v>
      </c>
      <c r="D22154">
        <f>VLOOKUP(C22154,'[1]Reaction type'!$B$2:$D$17,3,0)</f>
        <v>12</v>
      </c>
      <c r="E22154" s="2">
        <v>44171.4122106481</v>
      </c>
      <c r="F22154" s="2" t="str">
        <f t="shared" si="346"/>
        <v>December</v>
      </c>
      <c r="G22154" t="str">
        <f>VLOOKUP($B22154,[1]Content!$B$2:$D$1001,2,0)</f>
        <v>GIF</v>
      </c>
      <c r="H22154" t="str">
        <f>VLOOKUP($B22154,[1]Content!$B$2:$D$1001,3,0)</f>
        <v>veganism</v>
      </c>
      <c r="I22154" t="str">
        <f>VLOOKUP($C22154,'[1]Reaction type'!$B$2:$D$17,2,0)</f>
        <v>negative</v>
      </c>
    </row>
    <row r="22155" customFormat="1" spans="1:9">
      <c r="A22155">
        <v>23038</v>
      </c>
      <c r="B22155" s="1" t="s">
        <v>924</v>
      </c>
      <c r="C22155" t="s">
        <v>28</v>
      </c>
      <c r="D22155">
        <f>VLOOKUP(C22155,'[1]Reaction type'!$B$2:$D$17,3,0)</f>
        <v>15</v>
      </c>
      <c r="E22155" s="2">
        <v>44046.0905208333</v>
      </c>
      <c r="F22155" s="2" t="str">
        <f t="shared" si="346"/>
        <v>August</v>
      </c>
      <c r="G22155" t="str">
        <f>VLOOKUP($B22155,[1]Content!$B$2:$D$1001,2,0)</f>
        <v>GIF</v>
      </c>
      <c r="H22155" t="str">
        <f>VLOOKUP($B22155,[1]Content!$B$2:$D$1001,3,0)</f>
        <v>veganism</v>
      </c>
      <c r="I22155" t="str">
        <f>VLOOKUP($C22155,'[1]Reaction type'!$B$2:$D$17,2,0)</f>
        <v>negative</v>
      </c>
    </row>
    <row r="22156" customFormat="1" spans="1:9">
      <c r="A22156">
        <v>23039</v>
      </c>
      <c r="B22156" s="1" t="s">
        <v>924</v>
      </c>
      <c r="C22156" t="s">
        <v>28</v>
      </c>
      <c r="D22156">
        <f>VLOOKUP(C22156,'[1]Reaction type'!$B$2:$D$17,3,0)</f>
        <v>15</v>
      </c>
      <c r="E22156" s="2">
        <v>44200.7341550926</v>
      </c>
      <c r="F22156" s="2" t="str">
        <f t="shared" si="346"/>
        <v>January</v>
      </c>
      <c r="G22156" t="str">
        <f>VLOOKUP($B22156,[1]Content!$B$2:$D$1001,2,0)</f>
        <v>GIF</v>
      </c>
      <c r="H22156" t="str">
        <f>VLOOKUP($B22156,[1]Content!$B$2:$D$1001,3,0)</f>
        <v>veganism</v>
      </c>
      <c r="I22156" t="str">
        <f>VLOOKUP($C22156,'[1]Reaction type'!$B$2:$D$17,2,0)</f>
        <v>negative</v>
      </c>
    </row>
    <row r="22157" customFormat="1" spans="1:9">
      <c r="A22157">
        <v>23040</v>
      </c>
      <c r="B22157" s="1" t="s">
        <v>924</v>
      </c>
      <c r="C22157" t="s">
        <v>31</v>
      </c>
      <c r="D22157">
        <f>VLOOKUP(C22157,'[1]Reaction type'!$B$2:$D$17,3,0)</f>
        <v>30</v>
      </c>
      <c r="E22157" s="2">
        <v>44200.126087963</v>
      </c>
      <c r="F22157" s="2" t="str">
        <f t="shared" si="346"/>
        <v>January</v>
      </c>
      <c r="G22157" t="str">
        <f>VLOOKUP($B22157,[1]Content!$B$2:$D$1001,2,0)</f>
        <v>GIF</v>
      </c>
      <c r="H22157" t="str">
        <f>VLOOKUP($B22157,[1]Content!$B$2:$D$1001,3,0)</f>
        <v>veganism</v>
      </c>
      <c r="I22157" t="str">
        <f>VLOOKUP($C22157,'[1]Reaction type'!$B$2:$D$17,2,0)</f>
        <v>positive</v>
      </c>
    </row>
    <row r="22158" customFormat="1" spans="1:9">
      <c r="A22158">
        <v>23041</v>
      </c>
      <c r="B22158" s="1" t="s">
        <v>924</v>
      </c>
      <c r="C22158" t="s">
        <v>31</v>
      </c>
      <c r="D22158">
        <f>VLOOKUP(C22158,'[1]Reaction type'!$B$2:$D$17,3,0)</f>
        <v>30</v>
      </c>
      <c r="E22158" s="2">
        <v>44355.1468865741</v>
      </c>
      <c r="F22158" s="2" t="str">
        <f t="shared" si="346"/>
        <v>June</v>
      </c>
      <c r="G22158" t="str">
        <f>VLOOKUP($B22158,[1]Content!$B$2:$D$1001,2,0)</f>
        <v>GIF</v>
      </c>
      <c r="H22158" t="str">
        <f>VLOOKUP($B22158,[1]Content!$B$2:$D$1001,3,0)</f>
        <v>veganism</v>
      </c>
      <c r="I22158" t="str">
        <f>VLOOKUP($C22158,'[1]Reaction type'!$B$2:$D$17,2,0)</f>
        <v>positive</v>
      </c>
    </row>
    <row r="22159" customFormat="1" spans="1:9">
      <c r="A22159">
        <v>23042</v>
      </c>
      <c r="B22159" s="1" t="s">
        <v>924</v>
      </c>
      <c r="C22159" t="s">
        <v>24</v>
      </c>
      <c r="D22159">
        <f>VLOOKUP(C22159,'[1]Reaction type'!$B$2:$D$17,3,0)</f>
        <v>0</v>
      </c>
      <c r="E22159" s="2">
        <v>44109.970787037</v>
      </c>
      <c r="F22159" s="2" t="str">
        <f t="shared" si="346"/>
        <v>October</v>
      </c>
      <c r="G22159" t="str">
        <f>VLOOKUP($B22159,[1]Content!$B$2:$D$1001,2,0)</f>
        <v>GIF</v>
      </c>
      <c r="H22159" t="str">
        <f>VLOOKUP($B22159,[1]Content!$B$2:$D$1001,3,0)</f>
        <v>veganism</v>
      </c>
      <c r="I22159" t="str">
        <f>VLOOKUP($C22159,'[1]Reaction type'!$B$2:$D$17,2,0)</f>
        <v>negative</v>
      </c>
    </row>
    <row r="22160" customFormat="1" spans="1:9">
      <c r="A22160">
        <v>23043</v>
      </c>
      <c r="B22160" s="1" t="s">
        <v>924</v>
      </c>
      <c r="C22160" t="s">
        <v>57</v>
      </c>
      <c r="D22160">
        <f>VLOOKUP(C22160,'[1]Reaction type'!$B$2:$D$17,3,0)</f>
        <v>72</v>
      </c>
      <c r="E22160" s="2">
        <v>44002.2715277778</v>
      </c>
      <c r="F22160" s="2" t="str">
        <f t="shared" si="346"/>
        <v>June</v>
      </c>
      <c r="G22160" t="str">
        <f>VLOOKUP($B22160,[1]Content!$B$2:$D$1001,2,0)</f>
        <v>GIF</v>
      </c>
      <c r="H22160" t="str">
        <f>VLOOKUP($B22160,[1]Content!$B$2:$D$1001,3,0)</f>
        <v>veganism</v>
      </c>
      <c r="I22160" t="str">
        <f>VLOOKUP($C22160,'[1]Reaction type'!$B$2:$D$17,2,0)</f>
        <v>positive</v>
      </c>
    </row>
    <row r="22161" customFormat="1" spans="1:9">
      <c r="A22161">
        <v>23044</v>
      </c>
      <c r="B22161" s="1" t="s">
        <v>924</v>
      </c>
      <c r="C22161" t="s">
        <v>40</v>
      </c>
      <c r="D22161">
        <f>VLOOKUP(C22161,'[1]Reaction type'!$B$2:$D$17,3,0)</f>
        <v>65</v>
      </c>
      <c r="E22161" s="2">
        <v>44159.8345138889</v>
      </c>
      <c r="F22161" s="2" t="str">
        <f t="shared" si="346"/>
        <v>November</v>
      </c>
      <c r="G22161" t="str">
        <f>VLOOKUP($B22161,[1]Content!$B$2:$D$1001,2,0)</f>
        <v>GIF</v>
      </c>
      <c r="H22161" t="str">
        <f>VLOOKUP($B22161,[1]Content!$B$2:$D$1001,3,0)</f>
        <v>veganism</v>
      </c>
      <c r="I22161" t="str">
        <f>VLOOKUP($C22161,'[1]Reaction type'!$B$2:$D$17,2,0)</f>
        <v>positive</v>
      </c>
    </row>
    <row r="22162" customFormat="1" spans="1:9">
      <c r="A22162">
        <v>23045</v>
      </c>
      <c r="B22162" s="1" t="s">
        <v>924</v>
      </c>
      <c r="C22162" t="s">
        <v>28</v>
      </c>
      <c r="D22162">
        <f>VLOOKUP(C22162,'[1]Reaction type'!$B$2:$D$17,3,0)</f>
        <v>15</v>
      </c>
      <c r="E22162" s="2">
        <v>44240.2282291667</v>
      </c>
      <c r="F22162" s="2" t="str">
        <f t="shared" si="346"/>
        <v>February</v>
      </c>
      <c r="G22162" t="str">
        <f>VLOOKUP($B22162,[1]Content!$B$2:$D$1001,2,0)</f>
        <v>GIF</v>
      </c>
      <c r="H22162" t="str">
        <f>VLOOKUP($B22162,[1]Content!$B$2:$D$1001,3,0)</f>
        <v>veganism</v>
      </c>
      <c r="I22162" t="str">
        <f>VLOOKUP($C22162,'[1]Reaction type'!$B$2:$D$17,2,0)</f>
        <v>negative</v>
      </c>
    </row>
    <row r="22163" customFormat="1" spans="1:9">
      <c r="A22163">
        <v>23046</v>
      </c>
      <c r="B22163" s="1" t="s">
        <v>924</v>
      </c>
      <c r="C22163" t="s">
        <v>26</v>
      </c>
      <c r="D22163">
        <f>VLOOKUP(C22163,'[1]Reaction type'!$B$2:$D$17,3,0)</f>
        <v>10</v>
      </c>
      <c r="E22163" s="2">
        <v>44165.655462963</v>
      </c>
      <c r="F22163" s="2" t="str">
        <f t="shared" si="346"/>
        <v>November</v>
      </c>
      <c r="G22163" t="str">
        <f>VLOOKUP($B22163,[1]Content!$B$2:$D$1001,2,0)</f>
        <v>GIF</v>
      </c>
      <c r="H22163" t="str">
        <f>VLOOKUP($B22163,[1]Content!$B$2:$D$1001,3,0)</f>
        <v>veganism</v>
      </c>
      <c r="I22163" t="str">
        <f>VLOOKUP($C22163,'[1]Reaction type'!$B$2:$D$17,2,0)</f>
        <v>negative</v>
      </c>
    </row>
    <row r="22164" customFormat="1" spans="1:9">
      <c r="A22164">
        <v>23047</v>
      </c>
      <c r="B22164" s="1" t="s">
        <v>924</v>
      </c>
      <c r="C22164" t="s">
        <v>24</v>
      </c>
      <c r="D22164">
        <f>VLOOKUP(C22164,'[1]Reaction type'!$B$2:$D$17,3,0)</f>
        <v>0</v>
      </c>
      <c r="E22164" s="2">
        <v>44335.2361458333</v>
      </c>
      <c r="F22164" s="2" t="str">
        <f t="shared" si="346"/>
        <v>May</v>
      </c>
      <c r="G22164" t="str">
        <f>VLOOKUP($B22164,[1]Content!$B$2:$D$1001,2,0)</f>
        <v>GIF</v>
      </c>
      <c r="H22164" t="str">
        <f>VLOOKUP($B22164,[1]Content!$B$2:$D$1001,3,0)</f>
        <v>veganism</v>
      </c>
      <c r="I22164" t="str">
        <f>VLOOKUP($C22164,'[1]Reaction type'!$B$2:$D$17,2,0)</f>
        <v>negative</v>
      </c>
    </row>
    <row r="22165" customFormat="1" spans="1:9">
      <c r="A22165">
        <v>23048</v>
      </c>
      <c r="B22165" s="1" t="s">
        <v>924</v>
      </c>
      <c r="C22165" t="s">
        <v>24</v>
      </c>
      <c r="D22165">
        <f>VLOOKUP(C22165,'[1]Reaction type'!$B$2:$D$17,3,0)</f>
        <v>0</v>
      </c>
      <c r="E22165" s="2">
        <v>44129.1622222222</v>
      </c>
      <c r="F22165" s="2" t="str">
        <f t="shared" si="346"/>
        <v>October</v>
      </c>
      <c r="G22165" t="str">
        <f>VLOOKUP($B22165,[1]Content!$B$2:$D$1001,2,0)</f>
        <v>GIF</v>
      </c>
      <c r="H22165" t="str">
        <f>VLOOKUP($B22165,[1]Content!$B$2:$D$1001,3,0)</f>
        <v>veganism</v>
      </c>
      <c r="I22165" t="str">
        <f>VLOOKUP($C22165,'[1]Reaction type'!$B$2:$D$17,2,0)</f>
        <v>negative</v>
      </c>
    </row>
    <row r="22166" customFormat="1" spans="1:9">
      <c r="A22166">
        <v>23049</v>
      </c>
      <c r="B22166" s="1" t="s">
        <v>924</v>
      </c>
      <c r="C22166" t="s">
        <v>35</v>
      </c>
      <c r="D22166">
        <f>VLOOKUP(C22166,'[1]Reaction type'!$B$2:$D$17,3,0)</f>
        <v>70</v>
      </c>
      <c r="E22166" s="2">
        <v>44301.5777546296</v>
      </c>
      <c r="F22166" s="2" t="str">
        <f t="shared" si="346"/>
        <v>April</v>
      </c>
      <c r="G22166" t="str">
        <f>VLOOKUP($B22166,[1]Content!$B$2:$D$1001,2,0)</f>
        <v>GIF</v>
      </c>
      <c r="H22166" t="str">
        <f>VLOOKUP($B22166,[1]Content!$B$2:$D$1001,3,0)</f>
        <v>veganism</v>
      </c>
      <c r="I22166" t="str">
        <f>VLOOKUP($C22166,'[1]Reaction type'!$B$2:$D$17,2,0)</f>
        <v>positive</v>
      </c>
    </row>
    <row r="22167" customFormat="1" spans="1:9">
      <c r="A22167">
        <v>23050</v>
      </c>
      <c r="B22167" s="1" t="s">
        <v>924</v>
      </c>
      <c r="C22167" t="s">
        <v>37</v>
      </c>
      <c r="D22167">
        <f>VLOOKUP(C22167,'[1]Reaction type'!$B$2:$D$17,3,0)</f>
        <v>5</v>
      </c>
      <c r="E22167" s="2">
        <v>44115.2544444444</v>
      </c>
      <c r="F22167" s="2" t="str">
        <f t="shared" si="346"/>
        <v>October</v>
      </c>
      <c r="G22167" t="str">
        <f>VLOOKUP($B22167,[1]Content!$B$2:$D$1001,2,0)</f>
        <v>GIF</v>
      </c>
      <c r="H22167" t="str">
        <f>VLOOKUP($B22167,[1]Content!$B$2:$D$1001,3,0)</f>
        <v>veganism</v>
      </c>
      <c r="I22167" t="str">
        <f>VLOOKUP($C22167,'[1]Reaction type'!$B$2:$D$17,2,0)</f>
        <v>negative</v>
      </c>
    </row>
    <row r="22168" customFormat="1" spans="1:9">
      <c r="A22168">
        <v>23051</v>
      </c>
      <c r="B22168" s="1" t="s">
        <v>924</v>
      </c>
      <c r="C22168" t="s">
        <v>50</v>
      </c>
      <c r="D22168">
        <f>VLOOKUP(C22168,'[1]Reaction type'!$B$2:$D$17,3,0)</f>
        <v>45</v>
      </c>
      <c r="E22168" s="2">
        <v>44152.1506712963</v>
      </c>
      <c r="F22168" s="2" t="str">
        <f t="shared" si="346"/>
        <v>November</v>
      </c>
      <c r="G22168" t="str">
        <f>VLOOKUP($B22168,[1]Content!$B$2:$D$1001,2,0)</f>
        <v>GIF</v>
      </c>
      <c r="H22168" t="str">
        <f>VLOOKUP($B22168,[1]Content!$B$2:$D$1001,3,0)</f>
        <v>veganism</v>
      </c>
      <c r="I22168" t="str">
        <f>VLOOKUP($C22168,'[1]Reaction type'!$B$2:$D$17,2,0)</f>
        <v>positive</v>
      </c>
    </row>
    <row r="22169" customFormat="1" spans="1:9">
      <c r="A22169">
        <v>23052</v>
      </c>
      <c r="B22169" s="1" t="s">
        <v>924</v>
      </c>
      <c r="C22169" t="s">
        <v>33</v>
      </c>
      <c r="D22169">
        <f>VLOOKUP(C22169,'[1]Reaction type'!$B$2:$D$17,3,0)</f>
        <v>35</v>
      </c>
      <c r="E22169" s="2">
        <v>44296.0656018518</v>
      </c>
      <c r="F22169" s="2" t="str">
        <f t="shared" si="346"/>
        <v>April</v>
      </c>
      <c r="G22169" t="str">
        <f>VLOOKUP($B22169,[1]Content!$B$2:$D$1001,2,0)</f>
        <v>GIF</v>
      </c>
      <c r="H22169" t="str">
        <f>VLOOKUP($B22169,[1]Content!$B$2:$D$1001,3,0)</f>
        <v>veganism</v>
      </c>
      <c r="I22169" t="str">
        <f>VLOOKUP($C22169,'[1]Reaction type'!$B$2:$D$17,2,0)</f>
        <v>neutral</v>
      </c>
    </row>
    <row r="22170" customFormat="1" spans="1:9">
      <c r="A22170">
        <v>23053</v>
      </c>
      <c r="B22170" s="1" t="s">
        <v>924</v>
      </c>
      <c r="C22170" t="s">
        <v>35</v>
      </c>
      <c r="D22170">
        <f>VLOOKUP(C22170,'[1]Reaction type'!$B$2:$D$17,3,0)</f>
        <v>70</v>
      </c>
      <c r="E22170" s="2">
        <v>44337.9462037037</v>
      </c>
      <c r="F22170" s="2" t="str">
        <f t="shared" si="346"/>
        <v>May</v>
      </c>
      <c r="G22170" t="str">
        <f>VLOOKUP($B22170,[1]Content!$B$2:$D$1001,2,0)</f>
        <v>GIF</v>
      </c>
      <c r="H22170" t="str">
        <f>VLOOKUP($B22170,[1]Content!$B$2:$D$1001,3,0)</f>
        <v>veganism</v>
      </c>
      <c r="I22170" t="str">
        <f>VLOOKUP($C22170,'[1]Reaction type'!$B$2:$D$17,2,0)</f>
        <v>positive</v>
      </c>
    </row>
    <row r="22171" customFormat="1" spans="1:9">
      <c r="A22171">
        <v>23054</v>
      </c>
      <c r="B22171" s="1" t="s">
        <v>924</v>
      </c>
      <c r="C22171" t="s">
        <v>51</v>
      </c>
      <c r="D22171">
        <f>VLOOKUP(C22171,'[1]Reaction type'!$B$2:$D$17,3,0)</f>
        <v>12</v>
      </c>
      <c r="E22171" s="2">
        <v>44352.4103356482</v>
      </c>
      <c r="F22171" s="2" t="str">
        <f t="shared" si="346"/>
        <v>June</v>
      </c>
      <c r="G22171" t="str">
        <f>VLOOKUP($B22171,[1]Content!$B$2:$D$1001,2,0)</f>
        <v>GIF</v>
      </c>
      <c r="H22171" t="str">
        <f>VLOOKUP($B22171,[1]Content!$B$2:$D$1001,3,0)</f>
        <v>veganism</v>
      </c>
      <c r="I22171" t="str">
        <f>VLOOKUP($C22171,'[1]Reaction type'!$B$2:$D$17,2,0)</f>
        <v>negative</v>
      </c>
    </row>
    <row r="22172" customFormat="1" spans="1:9">
      <c r="A22172">
        <v>23055</v>
      </c>
      <c r="B22172" s="1" t="s">
        <v>924</v>
      </c>
      <c r="C22172" t="s">
        <v>50</v>
      </c>
      <c r="D22172">
        <f>VLOOKUP(C22172,'[1]Reaction type'!$B$2:$D$17,3,0)</f>
        <v>45</v>
      </c>
      <c r="E22172" s="2">
        <v>44044.854837963</v>
      </c>
      <c r="F22172" s="2" t="str">
        <f t="shared" si="346"/>
        <v>August</v>
      </c>
      <c r="G22172" t="str">
        <f>VLOOKUP($B22172,[1]Content!$B$2:$D$1001,2,0)</f>
        <v>GIF</v>
      </c>
      <c r="H22172" t="str">
        <f>VLOOKUP($B22172,[1]Content!$B$2:$D$1001,3,0)</f>
        <v>veganism</v>
      </c>
      <c r="I22172" t="str">
        <f>VLOOKUP($C22172,'[1]Reaction type'!$B$2:$D$17,2,0)</f>
        <v>positive</v>
      </c>
    </row>
    <row r="22173" customFormat="1" spans="1:9">
      <c r="A22173">
        <v>23056</v>
      </c>
      <c r="B22173" s="1" t="s">
        <v>924</v>
      </c>
      <c r="C22173" t="s">
        <v>33</v>
      </c>
      <c r="D22173">
        <f>VLOOKUP(C22173,'[1]Reaction type'!$B$2:$D$17,3,0)</f>
        <v>35</v>
      </c>
      <c r="E22173" s="2">
        <v>44095.4040046296</v>
      </c>
      <c r="F22173" s="2" t="str">
        <f t="shared" si="346"/>
        <v>September</v>
      </c>
      <c r="G22173" t="str">
        <f>VLOOKUP($B22173,[1]Content!$B$2:$D$1001,2,0)</f>
        <v>GIF</v>
      </c>
      <c r="H22173" t="str">
        <f>VLOOKUP($B22173,[1]Content!$B$2:$D$1001,3,0)</f>
        <v>veganism</v>
      </c>
      <c r="I22173" t="str">
        <f>VLOOKUP($C22173,'[1]Reaction type'!$B$2:$D$17,2,0)</f>
        <v>neutral</v>
      </c>
    </row>
    <row r="22174" customFormat="1" spans="1:9">
      <c r="A22174">
        <v>23057</v>
      </c>
      <c r="B22174" s="1" t="s">
        <v>924</v>
      </c>
      <c r="C22174" t="s">
        <v>51</v>
      </c>
      <c r="D22174">
        <f>VLOOKUP(C22174,'[1]Reaction type'!$B$2:$D$17,3,0)</f>
        <v>12</v>
      </c>
      <c r="E22174" s="2">
        <v>44168.6094444444</v>
      </c>
      <c r="F22174" s="2" t="str">
        <f t="shared" si="346"/>
        <v>December</v>
      </c>
      <c r="G22174" t="str">
        <f>VLOOKUP($B22174,[1]Content!$B$2:$D$1001,2,0)</f>
        <v>GIF</v>
      </c>
      <c r="H22174" t="str">
        <f>VLOOKUP($B22174,[1]Content!$B$2:$D$1001,3,0)</f>
        <v>veganism</v>
      </c>
      <c r="I22174" t="str">
        <f>VLOOKUP($C22174,'[1]Reaction type'!$B$2:$D$17,2,0)</f>
        <v>negative</v>
      </c>
    </row>
    <row r="22175" customFormat="1" spans="1:9">
      <c r="A22175">
        <v>23058</v>
      </c>
      <c r="B22175" s="1" t="s">
        <v>924</v>
      </c>
      <c r="C22175" t="s">
        <v>37</v>
      </c>
      <c r="D22175">
        <f>VLOOKUP(C22175,'[1]Reaction type'!$B$2:$D$17,3,0)</f>
        <v>5</v>
      </c>
      <c r="E22175" s="2">
        <v>44239.657337963</v>
      </c>
      <c r="F22175" s="2" t="str">
        <f t="shared" si="346"/>
        <v>February</v>
      </c>
      <c r="G22175" t="str">
        <f>VLOOKUP($B22175,[1]Content!$B$2:$D$1001,2,0)</f>
        <v>GIF</v>
      </c>
      <c r="H22175" t="str">
        <f>VLOOKUP($B22175,[1]Content!$B$2:$D$1001,3,0)</f>
        <v>veganism</v>
      </c>
      <c r="I22175" t="str">
        <f>VLOOKUP($C22175,'[1]Reaction type'!$B$2:$D$17,2,0)</f>
        <v>negative</v>
      </c>
    </row>
    <row r="22176" customFormat="1" spans="1:9">
      <c r="A22176">
        <v>23059</v>
      </c>
      <c r="B22176" s="1" t="s">
        <v>924</v>
      </c>
      <c r="C22176" t="s">
        <v>35</v>
      </c>
      <c r="D22176">
        <f>VLOOKUP(C22176,'[1]Reaction type'!$B$2:$D$17,3,0)</f>
        <v>70</v>
      </c>
      <c r="E22176" s="2">
        <v>44087.8559837963</v>
      </c>
      <c r="F22176" s="2" t="str">
        <f t="shared" si="346"/>
        <v>September</v>
      </c>
      <c r="G22176" t="str">
        <f>VLOOKUP($B22176,[1]Content!$B$2:$D$1001,2,0)</f>
        <v>GIF</v>
      </c>
      <c r="H22176" t="str">
        <f>VLOOKUP($B22176,[1]Content!$B$2:$D$1001,3,0)</f>
        <v>veganism</v>
      </c>
      <c r="I22176" t="str">
        <f>VLOOKUP($C22176,'[1]Reaction type'!$B$2:$D$17,2,0)</f>
        <v>positive</v>
      </c>
    </row>
    <row r="22177" customFormat="1" spans="1:9">
      <c r="A22177">
        <v>23060</v>
      </c>
      <c r="B22177" s="1" t="s">
        <v>924</v>
      </c>
      <c r="C22177" t="s">
        <v>42</v>
      </c>
      <c r="D22177">
        <f>VLOOKUP(C22177,'[1]Reaction type'!$B$2:$D$17,3,0)</f>
        <v>20</v>
      </c>
      <c r="E22177" s="2">
        <v>44193.7428240741</v>
      </c>
      <c r="F22177" s="2" t="str">
        <f t="shared" si="346"/>
        <v>December</v>
      </c>
      <c r="G22177" t="str">
        <f>VLOOKUP($B22177,[1]Content!$B$2:$D$1001,2,0)</f>
        <v>GIF</v>
      </c>
      <c r="H22177" t="str">
        <f>VLOOKUP($B22177,[1]Content!$B$2:$D$1001,3,0)</f>
        <v>veganism</v>
      </c>
      <c r="I22177" t="str">
        <f>VLOOKUP($C22177,'[1]Reaction type'!$B$2:$D$17,2,0)</f>
        <v>neutral</v>
      </c>
    </row>
    <row r="22178" customFormat="1" spans="1:9">
      <c r="A22178">
        <v>23061</v>
      </c>
      <c r="B22178" s="1" t="s">
        <v>924</v>
      </c>
      <c r="C22178" t="s">
        <v>35</v>
      </c>
      <c r="D22178">
        <f>VLOOKUP(C22178,'[1]Reaction type'!$B$2:$D$17,3,0)</f>
        <v>70</v>
      </c>
      <c r="E22178" s="2">
        <v>44328.489212963</v>
      </c>
      <c r="F22178" s="2" t="str">
        <f t="shared" si="346"/>
        <v>May</v>
      </c>
      <c r="G22178" t="str">
        <f>VLOOKUP($B22178,[1]Content!$B$2:$D$1001,2,0)</f>
        <v>GIF</v>
      </c>
      <c r="H22178" t="str">
        <f>VLOOKUP($B22178,[1]Content!$B$2:$D$1001,3,0)</f>
        <v>veganism</v>
      </c>
      <c r="I22178" t="str">
        <f>VLOOKUP($C22178,'[1]Reaction type'!$B$2:$D$17,2,0)</f>
        <v>positive</v>
      </c>
    </row>
    <row r="22179" customFormat="1" spans="1:9">
      <c r="A22179">
        <v>23062</v>
      </c>
      <c r="B22179" s="1" t="s">
        <v>924</v>
      </c>
      <c r="C22179" t="s">
        <v>35</v>
      </c>
      <c r="D22179">
        <f>VLOOKUP(C22179,'[1]Reaction type'!$B$2:$D$17,3,0)</f>
        <v>70</v>
      </c>
      <c r="E22179" s="2">
        <v>44226.9056134259</v>
      </c>
      <c r="F22179" s="2" t="str">
        <f t="shared" si="346"/>
        <v>January</v>
      </c>
      <c r="G22179" t="str">
        <f>VLOOKUP($B22179,[1]Content!$B$2:$D$1001,2,0)</f>
        <v>GIF</v>
      </c>
      <c r="H22179" t="str">
        <f>VLOOKUP($B22179,[1]Content!$B$2:$D$1001,3,0)</f>
        <v>veganism</v>
      </c>
      <c r="I22179" t="str">
        <f>VLOOKUP($C22179,'[1]Reaction type'!$B$2:$D$17,2,0)</f>
        <v>positive</v>
      </c>
    </row>
    <row r="22180" customFormat="1" spans="1:9">
      <c r="A22180">
        <v>23063</v>
      </c>
      <c r="B22180" s="1" t="s">
        <v>924</v>
      </c>
      <c r="C22180" t="s">
        <v>51</v>
      </c>
      <c r="D22180">
        <f>VLOOKUP(C22180,'[1]Reaction type'!$B$2:$D$17,3,0)</f>
        <v>12</v>
      </c>
      <c r="E22180" s="2">
        <v>44182.7221064815</v>
      </c>
      <c r="F22180" s="2" t="str">
        <f t="shared" si="346"/>
        <v>December</v>
      </c>
      <c r="G22180" t="str">
        <f>VLOOKUP($B22180,[1]Content!$B$2:$D$1001,2,0)</f>
        <v>GIF</v>
      </c>
      <c r="H22180" t="str">
        <f>VLOOKUP($B22180,[1]Content!$B$2:$D$1001,3,0)</f>
        <v>veganism</v>
      </c>
      <c r="I22180" t="str">
        <f>VLOOKUP($C22180,'[1]Reaction type'!$B$2:$D$17,2,0)</f>
        <v>negative</v>
      </c>
    </row>
    <row r="22181" customFormat="1" spans="1:9">
      <c r="A22181">
        <v>23064</v>
      </c>
      <c r="B22181" s="1" t="s">
        <v>924</v>
      </c>
      <c r="C22181" t="s">
        <v>51</v>
      </c>
      <c r="D22181">
        <f>VLOOKUP(C22181,'[1]Reaction type'!$B$2:$D$17,3,0)</f>
        <v>12</v>
      </c>
      <c r="E22181" s="2">
        <v>44296.9500115741</v>
      </c>
      <c r="F22181" s="2" t="str">
        <f t="shared" si="346"/>
        <v>April</v>
      </c>
      <c r="G22181" t="str">
        <f>VLOOKUP($B22181,[1]Content!$B$2:$D$1001,2,0)</f>
        <v>GIF</v>
      </c>
      <c r="H22181" t="str">
        <f>VLOOKUP($B22181,[1]Content!$B$2:$D$1001,3,0)</f>
        <v>veganism</v>
      </c>
      <c r="I22181" t="str">
        <f>VLOOKUP($C22181,'[1]Reaction type'!$B$2:$D$17,2,0)</f>
        <v>negative</v>
      </c>
    </row>
    <row r="22182" customFormat="1" spans="1:9">
      <c r="A22182">
        <v>23065</v>
      </c>
      <c r="B22182" s="1" t="s">
        <v>924</v>
      </c>
      <c r="C22182" t="s">
        <v>48</v>
      </c>
      <c r="D22182">
        <f>VLOOKUP(C22182,'[1]Reaction type'!$B$2:$D$17,3,0)</f>
        <v>75</v>
      </c>
      <c r="E22182" s="2">
        <v>44215.8098958333</v>
      </c>
      <c r="F22182" s="2" t="str">
        <f t="shared" si="346"/>
        <v>January</v>
      </c>
      <c r="G22182" t="str">
        <f>VLOOKUP($B22182,[1]Content!$B$2:$D$1001,2,0)</f>
        <v>GIF</v>
      </c>
      <c r="H22182" t="str">
        <f>VLOOKUP($B22182,[1]Content!$B$2:$D$1001,3,0)</f>
        <v>veganism</v>
      </c>
      <c r="I22182" t="str">
        <f>VLOOKUP($C22182,'[1]Reaction type'!$B$2:$D$17,2,0)</f>
        <v>positive</v>
      </c>
    </row>
    <row r="22183" customFormat="1" spans="1:9">
      <c r="A22183">
        <v>23066</v>
      </c>
      <c r="B22183" s="1" t="s">
        <v>924</v>
      </c>
      <c r="C22183" t="s">
        <v>28</v>
      </c>
      <c r="D22183">
        <f>VLOOKUP(C22183,'[1]Reaction type'!$B$2:$D$17,3,0)</f>
        <v>15</v>
      </c>
      <c r="E22183" s="2">
        <v>44126.0011458333</v>
      </c>
      <c r="F22183" s="2" t="str">
        <f t="shared" si="346"/>
        <v>October</v>
      </c>
      <c r="G22183" t="str">
        <f>VLOOKUP($B22183,[1]Content!$B$2:$D$1001,2,0)</f>
        <v>GIF</v>
      </c>
      <c r="H22183" t="str">
        <f>VLOOKUP($B22183,[1]Content!$B$2:$D$1001,3,0)</f>
        <v>veganism</v>
      </c>
      <c r="I22183" t="str">
        <f>VLOOKUP($C22183,'[1]Reaction type'!$B$2:$D$17,2,0)</f>
        <v>negative</v>
      </c>
    </row>
    <row r="22184" customFormat="1" spans="1:9">
      <c r="A22184">
        <v>23067</v>
      </c>
      <c r="B22184" s="1" t="s">
        <v>924</v>
      </c>
      <c r="C22184" t="s">
        <v>33</v>
      </c>
      <c r="D22184">
        <f>VLOOKUP(C22184,'[1]Reaction type'!$B$2:$D$17,3,0)</f>
        <v>35</v>
      </c>
      <c r="E22184" s="2">
        <v>44013.1977546296</v>
      </c>
      <c r="F22184" s="2" t="str">
        <f t="shared" si="346"/>
        <v>July</v>
      </c>
      <c r="G22184" t="str">
        <f>VLOOKUP($B22184,[1]Content!$B$2:$D$1001,2,0)</f>
        <v>GIF</v>
      </c>
      <c r="H22184" t="str">
        <f>VLOOKUP($B22184,[1]Content!$B$2:$D$1001,3,0)</f>
        <v>veganism</v>
      </c>
      <c r="I22184" t="str">
        <f>VLOOKUP($C22184,'[1]Reaction type'!$B$2:$D$17,2,0)</f>
        <v>neutral</v>
      </c>
    </row>
    <row r="22185" customFormat="1" spans="1:9">
      <c r="A22185">
        <v>23068</v>
      </c>
      <c r="B22185" s="1" t="s">
        <v>924</v>
      </c>
      <c r="C22185" t="s">
        <v>33</v>
      </c>
      <c r="D22185">
        <f>VLOOKUP(C22185,'[1]Reaction type'!$B$2:$D$17,3,0)</f>
        <v>35</v>
      </c>
      <c r="E22185" s="2">
        <v>44319.3496064815</v>
      </c>
      <c r="F22185" s="2" t="str">
        <f t="shared" si="346"/>
        <v>May</v>
      </c>
      <c r="G22185" t="str">
        <f>VLOOKUP($B22185,[1]Content!$B$2:$D$1001,2,0)</f>
        <v>GIF</v>
      </c>
      <c r="H22185" t="str">
        <f>VLOOKUP($B22185,[1]Content!$B$2:$D$1001,3,0)</f>
        <v>veganism</v>
      </c>
      <c r="I22185" t="str">
        <f>VLOOKUP($C22185,'[1]Reaction type'!$B$2:$D$17,2,0)</f>
        <v>neutral</v>
      </c>
    </row>
    <row r="22186" customFormat="1" spans="1:9">
      <c r="A22186">
        <v>23069</v>
      </c>
      <c r="B22186" s="1" t="s">
        <v>924</v>
      </c>
      <c r="C22186" t="s">
        <v>37</v>
      </c>
      <c r="D22186">
        <f>VLOOKUP(C22186,'[1]Reaction type'!$B$2:$D$17,3,0)</f>
        <v>5</v>
      </c>
      <c r="E22186" s="2">
        <v>44011.0292708333</v>
      </c>
      <c r="F22186" s="2" t="str">
        <f t="shared" si="346"/>
        <v>June</v>
      </c>
      <c r="G22186" t="str">
        <f>VLOOKUP($B22186,[1]Content!$B$2:$D$1001,2,0)</f>
        <v>GIF</v>
      </c>
      <c r="H22186" t="str">
        <f>VLOOKUP($B22186,[1]Content!$B$2:$D$1001,3,0)</f>
        <v>veganism</v>
      </c>
      <c r="I22186" t="str">
        <f>VLOOKUP($C22186,'[1]Reaction type'!$B$2:$D$17,2,0)</f>
        <v>negative</v>
      </c>
    </row>
    <row r="22187" customFormat="1" spans="1:9">
      <c r="A22187">
        <v>23070</v>
      </c>
      <c r="B22187" s="1" t="s">
        <v>924</v>
      </c>
      <c r="C22187" t="s">
        <v>51</v>
      </c>
      <c r="D22187">
        <f>VLOOKUP(C22187,'[1]Reaction type'!$B$2:$D$17,3,0)</f>
        <v>12</v>
      </c>
      <c r="E22187" s="2">
        <v>44182.512650463</v>
      </c>
      <c r="F22187" s="2" t="str">
        <f t="shared" si="346"/>
        <v>December</v>
      </c>
      <c r="G22187" t="str">
        <f>VLOOKUP($B22187,[1]Content!$B$2:$D$1001,2,0)</f>
        <v>GIF</v>
      </c>
      <c r="H22187" t="str">
        <f>VLOOKUP($B22187,[1]Content!$B$2:$D$1001,3,0)</f>
        <v>veganism</v>
      </c>
      <c r="I22187" t="str">
        <f>VLOOKUP($C22187,'[1]Reaction type'!$B$2:$D$17,2,0)</f>
        <v>negative</v>
      </c>
    </row>
    <row r="22188" customFormat="1" spans="1:9">
      <c r="A22188">
        <v>23071</v>
      </c>
      <c r="B22188" s="1" t="s">
        <v>924</v>
      </c>
      <c r="C22188" t="s">
        <v>31</v>
      </c>
      <c r="D22188">
        <f>VLOOKUP(C22188,'[1]Reaction type'!$B$2:$D$17,3,0)</f>
        <v>30</v>
      </c>
      <c r="E22188" s="2">
        <v>44089.3218287037</v>
      </c>
      <c r="F22188" s="2" t="str">
        <f t="shared" si="346"/>
        <v>September</v>
      </c>
      <c r="G22188" t="str">
        <f>VLOOKUP($B22188,[1]Content!$B$2:$D$1001,2,0)</f>
        <v>GIF</v>
      </c>
      <c r="H22188" t="str">
        <f>VLOOKUP($B22188,[1]Content!$B$2:$D$1001,3,0)</f>
        <v>veganism</v>
      </c>
      <c r="I22188" t="str">
        <f>VLOOKUP($C22188,'[1]Reaction type'!$B$2:$D$17,2,0)</f>
        <v>positive</v>
      </c>
    </row>
    <row r="22189" customFormat="1" spans="1:9">
      <c r="A22189">
        <v>23073</v>
      </c>
      <c r="B22189" s="1" t="s">
        <v>925</v>
      </c>
      <c r="C22189" t="s">
        <v>54</v>
      </c>
      <c r="D22189">
        <f>VLOOKUP(C22189,'[1]Reaction type'!$B$2:$D$17,3,0)</f>
        <v>70</v>
      </c>
      <c r="E22189" s="2">
        <v>44271.6301736111</v>
      </c>
      <c r="F22189" s="2" t="str">
        <f t="shared" si="346"/>
        <v>March</v>
      </c>
      <c r="G22189" t="str">
        <f>VLOOKUP($B22189,[1]Content!$B$2:$D$1001,2,0)</f>
        <v>GIF</v>
      </c>
      <c r="H22189" t="str">
        <f>VLOOKUP($B22189,[1]Content!$B$2:$D$1001,3,0)</f>
        <v>healthy eating</v>
      </c>
      <c r="I22189" t="str">
        <f>VLOOKUP($C22189,'[1]Reaction type'!$B$2:$D$17,2,0)</f>
        <v>positive</v>
      </c>
    </row>
    <row r="22190" customFormat="1" spans="1:9">
      <c r="A22190">
        <v>23074</v>
      </c>
      <c r="B22190" s="1" t="s">
        <v>925</v>
      </c>
      <c r="C22190" t="s">
        <v>57</v>
      </c>
      <c r="D22190">
        <f>VLOOKUP(C22190,'[1]Reaction type'!$B$2:$D$17,3,0)</f>
        <v>72</v>
      </c>
      <c r="E22190" s="2">
        <v>44287.6271412037</v>
      </c>
      <c r="F22190" s="2" t="str">
        <f t="shared" si="346"/>
        <v>April</v>
      </c>
      <c r="G22190" t="str">
        <f>VLOOKUP($B22190,[1]Content!$B$2:$D$1001,2,0)</f>
        <v>GIF</v>
      </c>
      <c r="H22190" t="str">
        <f>VLOOKUP($B22190,[1]Content!$B$2:$D$1001,3,0)</f>
        <v>healthy eating</v>
      </c>
      <c r="I22190" t="str">
        <f>VLOOKUP($C22190,'[1]Reaction type'!$B$2:$D$17,2,0)</f>
        <v>positive</v>
      </c>
    </row>
    <row r="22191" customFormat="1" spans="1:9">
      <c r="A22191">
        <v>23075</v>
      </c>
      <c r="B22191" s="1" t="s">
        <v>925</v>
      </c>
      <c r="C22191" t="s">
        <v>40</v>
      </c>
      <c r="D22191">
        <f>VLOOKUP(C22191,'[1]Reaction type'!$B$2:$D$17,3,0)</f>
        <v>65</v>
      </c>
      <c r="E22191" s="2">
        <v>44067.4677430556</v>
      </c>
      <c r="F22191" s="2" t="str">
        <f t="shared" si="346"/>
        <v>August</v>
      </c>
      <c r="G22191" t="str">
        <f>VLOOKUP($B22191,[1]Content!$B$2:$D$1001,2,0)</f>
        <v>GIF</v>
      </c>
      <c r="H22191" t="str">
        <f>VLOOKUP($B22191,[1]Content!$B$2:$D$1001,3,0)</f>
        <v>healthy eating</v>
      </c>
      <c r="I22191" t="str">
        <f>VLOOKUP($C22191,'[1]Reaction type'!$B$2:$D$17,2,0)</f>
        <v>positive</v>
      </c>
    </row>
    <row r="22192" customFormat="1" spans="1:9">
      <c r="A22192">
        <v>23076</v>
      </c>
      <c r="B22192" s="1" t="s">
        <v>925</v>
      </c>
      <c r="C22192" t="s">
        <v>26</v>
      </c>
      <c r="D22192">
        <f>VLOOKUP(C22192,'[1]Reaction type'!$B$2:$D$17,3,0)</f>
        <v>10</v>
      </c>
      <c r="E22192" s="2">
        <v>44137.6106944444</v>
      </c>
      <c r="F22192" s="2" t="str">
        <f t="shared" si="346"/>
        <v>November</v>
      </c>
      <c r="G22192" t="str">
        <f>VLOOKUP($B22192,[1]Content!$B$2:$D$1001,2,0)</f>
        <v>GIF</v>
      </c>
      <c r="H22192" t="str">
        <f>VLOOKUP($B22192,[1]Content!$B$2:$D$1001,3,0)</f>
        <v>healthy eating</v>
      </c>
      <c r="I22192" t="str">
        <f>VLOOKUP($C22192,'[1]Reaction type'!$B$2:$D$17,2,0)</f>
        <v>negative</v>
      </c>
    </row>
    <row r="22193" customFormat="1" spans="1:9">
      <c r="A22193">
        <v>23077</v>
      </c>
      <c r="B22193" s="1" t="s">
        <v>925</v>
      </c>
      <c r="C22193" t="s">
        <v>54</v>
      </c>
      <c r="D22193">
        <f>VLOOKUP(C22193,'[1]Reaction type'!$B$2:$D$17,3,0)</f>
        <v>70</v>
      </c>
      <c r="E22193" s="2">
        <v>44099.0232523148</v>
      </c>
      <c r="F22193" s="2" t="str">
        <f t="shared" si="346"/>
        <v>September</v>
      </c>
      <c r="G22193" t="str">
        <f>VLOOKUP($B22193,[1]Content!$B$2:$D$1001,2,0)</f>
        <v>GIF</v>
      </c>
      <c r="H22193" t="str">
        <f>VLOOKUP($B22193,[1]Content!$B$2:$D$1001,3,0)</f>
        <v>healthy eating</v>
      </c>
      <c r="I22193" t="str">
        <f>VLOOKUP($C22193,'[1]Reaction type'!$B$2:$D$17,2,0)</f>
        <v>positive</v>
      </c>
    </row>
    <row r="22194" customFormat="1" spans="1:9">
      <c r="A22194">
        <v>23078</v>
      </c>
      <c r="B22194" s="1" t="s">
        <v>925</v>
      </c>
      <c r="C22194" t="s">
        <v>52</v>
      </c>
      <c r="D22194">
        <f>VLOOKUP(C22194,'[1]Reaction type'!$B$2:$D$17,3,0)</f>
        <v>50</v>
      </c>
      <c r="E22194" s="2">
        <v>44300.8297800926</v>
      </c>
      <c r="F22194" s="2" t="str">
        <f t="shared" si="346"/>
        <v>April</v>
      </c>
      <c r="G22194" t="str">
        <f>VLOOKUP($B22194,[1]Content!$B$2:$D$1001,2,0)</f>
        <v>GIF</v>
      </c>
      <c r="H22194" t="str">
        <f>VLOOKUP($B22194,[1]Content!$B$2:$D$1001,3,0)</f>
        <v>healthy eating</v>
      </c>
      <c r="I22194" t="str">
        <f>VLOOKUP($C22194,'[1]Reaction type'!$B$2:$D$17,2,0)</f>
        <v>positive</v>
      </c>
    </row>
    <row r="22195" customFormat="1" spans="1:9">
      <c r="A22195">
        <v>23079</v>
      </c>
      <c r="B22195" s="1" t="s">
        <v>925</v>
      </c>
      <c r="C22195" t="s">
        <v>48</v>
      </c>
      <c r="D22195">
        <f>VLOOKUP(C22195,'[1]Reaction type'!$B$2:$D$17,3,0)</f>
        <v>75</v>
      </c>
      <c r="E22195" s="2">
        <v>44252.9100115741</v>
      </c>
      <c r="F22195" s="2" t="str">
        <f t="shared" si="346"/>
        <v>February</v>
      </c>
      <c r="G22195" t="str">
        <f>VLOOKUP($B22195,[1]Content!$B$2:$D$1001,2,0)</f>
        <v>GIF</v>
      </c>
      <c r="H22195" t="str">
        <f>VLOOKUP($B22195,[1]Content!$B$2:$D$1001,3,0)</f>
        <v>healthy eating</v>
      </c>
      <c r="I22195" t="str">
        <f>VLOOKUP($C22195,'[1]Reaction type'!$B$2:$D$17,2,0)</f>
        <v>positive</v>
      </c>
    </row>
    <row r="22196" customFormat="1" spans="1:9">
      <c r="A22196">
        <v>23080</v>
      </c>
      <c r="B22196" s="1" t="s">
        <v>925</v>
      </c>
      <c r="C22196" t="s">
        <v>54</v>
      </c>
      <c r="D22196">
        <f>VLOOKUP(C22196,'[1]Reaction type'!$B$2:$D$17,3,0)</f>
        <v>70</v>
      </c>
      <c r="E22196" s="2">
        <v>44315.8451388889</v>
      </c>
      <c r="F22196" s="2" t="str">
        <f t="shared" si="346"/>
        <v>April</v>
      </c>
      <c r="G22196" t="str">
        <f>VLOOKUP($B22196,[1]Content!$B$2:$D$1001,2,0)</f>
        <v>GIF</v>
      </c>
      <c r="H22196" t="str">
        <f>VLOOKUP($B22196,[1]Content!$B$2:$D$1001,3,0)</f>
        <v>healthy eating</v>
      </c>
      <c r="I22196" t="str">
        <f>VLOOKUP($C22196,'[1]Reaction type'!$B$2:$D$17,2,0)</f>
        <v>positive</v>
      </c>
    </row>
    <row r="22197" customFormat="1" spans="1:9">
      <c r="A22197">
        <v>23081</v>
      </c>
      <c r="B22197" s="1" t="s">
        <v>925</v>
      </c>
      <c r="C22197" t="s">
        <v>37</v>
      </c>
      <c r="D22197">
        <f>VLOOKUP(C22197,'[1]Reaction type'!$B$2:$D$17,3,0)</f>
        <v>5</v>
      </c>
      <c r="E22197" s="2">
        <v>44254.1081944444</v>
      </c>
      <c r="F22197" s="2" t="str">
        <f t="shared" si="346"/>
        <v>February</v>
      </c>
      <c r="G22197" t="str">
        <f>VLOOKUP($B22197,[1]Content!$B$2:$D$1001,2,0)</f>
        <v>GIF</v>
      </c>
      <c r="H22197" t="str">
        <f>VLOOKUP($B22197,[1]Content!$B$2:$D$1001,3,0)</f>
        <v>healthy eating</v>
      </c>
      <c r="I22197" t="str">
        <f>VLOOKUP($C22197,'[1]Reaction type'!$B$2:$D$17,2,0)</f>
        <v>negative</v>
      </c>
    </row>
    <row r="22198" customFormat="1" spans="1:9">
      <c r="A22198">
        <v>23082</v>
      </c>
      <c r="B22198" s="1" t="s">
        <v>925</v>
      </c>
      <c r="C22198" t="s">
        <v>37</v>
      </c>
      <c r="D22198">
        <f>VLOOKUP(C22198,'[1]Reaction type'!$B$2:$D$17,3,0)</f>
        <v>5</v>
      </c>
      <c r="E22198" s="2">
        <v>44245.5690046296</v>
      </c>
      <c r="F22198" s="2" t="str">
        <f t="shared" si="346"/>
        <v>February</v>
      </c>
      <c r="G22198" t="str">
        <f>VLOOKUP($B22198,[1]Content!$B$2:$D$1001,2,0)</f>
        <v>GIF</v>
      </c>
      <c r="H22198" t="str">
        <f>VLOOKUP($B22198,[1]Content!$B$2:$D$1001,3,0)</f>
        <v>healthy eating</v>
      </c>
      <c r="I22198" t="str">
        <f>VLOOKUP($C22198,'[1]Reaction type'!$B$2:$D$17,2,0)</f>
        <v>negative</v>
      </c>
    </row>
    <row r="22199" customFormat="1" spans="1:9">
      <c r="A22199">
        <v>23083</v>
      </c>
      <c r="B22199" s="1" t="s">
        <v>925</v>
      </c>
      <c r="C22199" t="s">
        <v>31</v>
      </c>
      <c r="D22199">
        <f>VLOOKUP(C22199,'[1]Reaction type'!$B$2:$D$17,3,0)</f>
        <v>30</v>
      </c>
      <c r="E22199" s="2">
        <v>44323.8572916667</v>
      </c>
      <c r="F22199" s="2" t="str">
        <f t="shared" si="346"/>
        <v>May</v>
      </c>
      <c r="G22199" t="str">
        <f>VLOOKUP($B22199,[1]Content!$B$2:$D$1001,2,0)</f>
        <v>GIF</v>
      </c>
      <c r="H22199" t="str">
        <f>VLOOKUP($B22199,[1]Content!$B$2:$D$1001,3,0)</f>
        <v>healthy eating</v>
      </c>
      <c r="I22199" t="str">
        <f>VLOOKUP($C22199,'[1]Reaction type'!$B$2:$D$17,2,0)</f>
        <v>positive</v>
      </c>
    </row>
    <row r="22200" customFormat="1" spans="1:9">
      <c r="A22200">
        <v>23085</v>
      </c>
      <c r="B22200" s="1" t="s">
        <v>926</v>
      </c>
      <c r="C22200" t="s">
        <v>33</v>
      </c>
      <c r="D22200">
        <f>VLOOKUP(C22200,'[1]Reaction type'!$B$2:$D$17,3,0)</f>
        <v>35</v>
      </c>
      <c r="E22200" s="2">
        <v>44055.0311458333</v>
      </c>
      <c r="F22200" s="2" t="str">
        <f t="shared" si="346"/>
        <v>August</v>
      </c>
      <c r="G22200" t="str">
        <f>VLOOKUP($B22200,[1]Content!$B$2:$D$1001,2,0)</f>
        <v>photo</v>
      </c>
      <c r="H22200" t="str">
        <f>VLOOKUP($B22200,[1]Content!$B$2:$D$1001,3,0)</f>
        <v>cooking</v>
      </c>
      <c r="I22200" t="str">
        <f>VLOOKUP($C22200,'[1]Reaction type'!$B$2:$D$17,2,0)</f>
        <v>neutral</v>
      </c>
    </row>
    <row r="22201" customFormat="1" spans="1:9">
      <c r="A22201">
        <v>23086</v>
      </c>
      <c r="B22201" s="1" t="s">
        <v>926</v>
      </c>
      <c r="C22201" t="s">
        <v>52</v>
      </c>
      <c r="D22201">
        <f>VLOOKUP(C22201,'[1]Reaction type'!$B$2:$D$17,3,0)</f>
        <v>50</v>
      </c>
      <c r="E22201" s="2">
        <v>44308.2768287037</v>
      </c>
      <c r="F22201" s="2" t="str">
        <f t="shared" si="346"/>
        <v>April</v>
      </c>
      <c r="G22201" t="str">
        <f>VLOOKUP($B22201,[1]Content!$B$2:$D$1001,2,0)</f>
        <v>photo</v>
      </c>
      <c r="H22201" t="str">
        <f>VLOOKUP($B22201,[1]Content!$B$2:$D$1001,3,0)</f>
        <v>cooking</v>
      </c>
      <c r="I22201" t="str">
        <f>VLOOKUP($C22201,'[1]Reaction type'!$B$2:$D$17,2,0)</f>
        <v>positive</v>
      </c>
    </row>
    <row r="22202" customFormat="1" spans="1:9">
      <c r="A22202">
        <v>23087</v>
      </c>
      <c r="B22202" s="1" t="s">
        <v>926</v>
      </c>
      <c r="C22202" t="s">
        <v>37</v>
      </c>
      <c r="D22202">
        <f>VLOOKUP(C22202,'[1]Reaction type'!$B$2:$D$17,3,0)</f>
        <v>5</v>
      </c>
      <c r="E22202" s="2">
        <v>44260.3360069444</v>
      </c>
      <c r="F22202" s="2" t="str">
        <f t="shared" si="346"/>
        <v>March</v>
      </c>
      <c r="G22202" t="str">
        <f>VLOOKUP($B22202,[1]Content!$B$2:$D$1001,2,0)</f>
        <v>photo</v>
      </c>
      <c r="H22202" t="str">
        <f>VLOOKUP($B22202,[1]Content!$B$2:$D$1001,3,0)</f>
        <v>cooking</v>
      </c>
      <c r="I22202" t="str">
        <f>VLOOKUP($C22202,'[1]Reaction type'!$B$2:$D$17,2,0)</f>
        <v>negative</v>
      </c>
    </row>
    <row r="22203" customFormat="1" spans="1:9">
      <c r="A22203">
        <v>23088</v>
      </c>
      <c r="B22203" s="1" t="s">
        <v>926</v>
      </c>
      <c r="C22203" t="s">
        <v>54</v>
      </c>
      <c r="D22203">
        <f>VLOOKUP(C22203,'[1]Reaction type'!$B$2:$D$17,3,0)</f>
        <v>70</v>
      </c>
      <c r="E22203" s="2">
        <v>44050.3298148148</v>
      </c>
      <c r="F22203" s="2" t="str">
        <f t="shared" si="346"/>
        <v>August</v>
      </c>
      <c r="G22203" t="str">
        <f>VLOOKUP($B22203,[1]Content!$B$2:$D$1001,2,0)</f>
        <v>photo</v>
      </c>
      <c r="H22203" t="str">
        <f>VLOOKUP($B22203,[1]Content!$B$2:$D$1001,3,0)</f>
        <v>cooking</v>
      </c>
      <c r="I22203" t="str">
        <f>VLOOKUP($C22203,'[1]Reaction type'!$B$2:$D$17,2,0)</f>
        <v>positive</v>
      </c>
    </row>
    <row r="22204" customFormat="1" spans="1:9">
      <c r="A22204">
        <v>23089</v>
      </c>
      <c r="B22204" s="1" t="s">
        <v>926</v>
      </c>
      <c r="C22204" t="s">
        <v>40</v>
      </c>
      <c r="D22204">
        <f>VLOOKUP(C22204,'[1]Reaction type'!$B$2:$D$17,3,0)</f>
        <v>65</v>
      </c>
      <c r="E22204" s="2">
        <v>44177.8031828704</v>
      </c>
      <c r="F22204" s="2" t="str">
        <f t="shared" si="346"/>
        <v>December</v>
      </c>
      <c r="G22204" t="str">
        <f>VLOOKUP($B22204,[1]Content!$B$2:$D$1001,2,0)</f>
        <v>photo</v>
      </c>
      <c r="H22204" t="str">
        <f>VLOOKUP($B22204,[1]Content!$B$2:$D$1001,3,0)</f>
        <v>cooking</v>
      </c>
      <c r="I22204" t="str">
        <f>VLOOKUP($C22204,'[1]Reaction type'!$B$2:$D$17,2,0)</f>
        <v>positive</v>
      </c>
    </row>
    <row r="22205" customFormat="1" spans="1:9">
      <c r="A22205">
        <v>23090</v>
      </c>
      <c r="B22205" s="1" t="s">
        <v>926</v>
      </c>
      <c r="C22205" t="s">
        <v>28</v>
      </c>
      <c r="D22205">
        <f>VLOOKUP(C22205,'[1]Reaction type'!$B$2:$D$17,3,0)</f>
        <v>15</v>
      </c>
      <c r="E22205" s="2">
        <v>44050.0822106482</v>
      </c>
      <c r="F22205" s="2" t="str">
        <f t="shared" si="346"/>
        <v>August</v>
      </c>
      <c r="G22205" t="str">
        <f>VLOOKUP($B22205,[1]Content!$B$2:$D$1001,2,0)</f>
        <v>photo</v>
      </c>
      <c r="H22205" t="str">
        <f>VLOOKUP($B22205,[1]Content!$B$2:$D$1001,3,0)</f>
        <v>cooking</v>
      </c>
      <c r="I22205" t="str">
        <f>VLOOKUP($C22205,'[1]Reaction type'!$B$2:$D$17,2,0)</f>
        <v>negative</v>
      </c>
    </row>
    <row r="22206" customFormat="1" spans="1:9">
      <c r="A22206">
        <v>23091</v>
      </c>
      <c r="B22206" s="1" t="s">
        <v>926</v>
      </c>
      <c r="C22206" t="s">
        <v>31</v>
      </c>
      <c r="D22206">
        <f>VLOOKUP(C22206,'[1]Reaction type'!$B$2:$D$17,3,0)</f>
        <v>30</v>
      </c>
      <c r="E22206" s="2">
        <v>44316.6552546296</v>
      </c>
      <c r="F22206" s="2" t="str">
        <f t="shared" si="346"/>
        <v>April</v>
      </c>
      <c r="G22206" t="str">
        <f>VLOOKUP($B22206,[1]Content!$B$2:$D$1001,2,0)</f>
        <v>photo</v>
      </c>
      <c r="H22206" t="str">
        <f>VLOOKUP($B22206,[1]Content!$B$2:$D$1001,3,0)</f>
        <v>cooking</v>
      </c>
      <c r="I22206" t="str">
        <f>VLOOKUP($C22206,'[1]Reaction type'!$B$2:$D$17,2,0)</f>
        <v>positive</v>
      </c>
    </row>
    <row r="22207" customFormat="1" spans="1:9">
      <c r="A22207">
        <v>23093</v>
      </c>
      <c r="B22207" s="1" t="s">
        <v>927</v>
      </c>
      <c r="C22207" t="s">
        <v>57</v>
      </c>
      <c r="D22207">
        <f>VLOOKUP(C22207,'[1]Reaction type'!$B$2:$D$17,3,0)</f>
        <v>72</v>
      </c>
      <c r="E22207" s="2">
        <v>44105.8292013889</v>
      </c>
      <c r="F22207" s="2" t="str">
        <f t="shared" si="346"/>
        <v>October</v>
      </c>
      <c r="G22207" t="str">
        <f>VLOOKUP($B22207,[1]Content!$B$2:$D$1001,2,0)</f>
        <v>GIF</v>
      </c>
      <c r="H22207" t="str">
        <f>VLOOKUP($B22207,[1]Content!$B$2:$D$1001,3,0)</f>
        <v>travel</v>
      </c>
      <c r="I22207" t="str">
        <f>VLOOKUP($C22207,'[1]Reaction type'!$B$2:$D$17,2,0)</f>
        <v>positive</v>
      </c>
    </row>
    <row r="22208" customFormat="1" spans="1:9">
      <c r="A22208">
        <v>23094</v>
      </c>
      <c r="B22208" s="1" t="s">
        <v>927</v>
      </c>
      <c r="C22208" t="s">
        <v>48</v>
      </c>
      <c r="D22208">
        <f>VLOOKUP(C22208,'[1]Reaction type'!$B$2:$D$17,3,0)</f>
        <v>75</v>
      </c>
      <c r="E22208" s="2">
        <v>44223.6969212963</v>
      </c>
      <c r="F22208" s="2" t="str">
        <f t="shared" si="346"/>
        <v>January</v>
      </c>
      <c r="G22208" t="str">
        <f>VLOOKUP($B22208,[1]Content!$B$2:$D$1001,2,0)</f>
        <v>GIF</v>
      </c>
      <c r="H22208" t="str">
        <f>VLOOKUP($B22208,[1]Content!$B$2:$D$1001,3,0)</f>
        <v>travel</v>
      </c>
      <c r="I22208" t="str">
        <f>VLOOKUP($C22208,'[1]Reaction type'!$B$2:$D$17,2,0)</f>
        <v>positive</v>
      </c>
    </row>
    <row r="22209" customFormat="1" spans="1:9">
      <c r="A22209">
        <v>23095</v>
      </c>
      <c r="B22209" s="1" t="s">
        <v>927</v>
      </c>
      <c r="C22209" t="s">
        <v>54</v>
      </c>
      <c r="D22209">
        <f>VLOOKUP(C22209,'[1]Reaction type'!$B$2:$D$17,3,0)</f>
        <v>70</v>
      </c>
      <c r="E22209" s="2">
        <v>44042.2697569444</v>
      </c>
      <c r="F22209" s="2" t="str">
        <f t="shared" si="346"/>
        <v>July</v>
      </c>
      <c r="G22209" t="str">
        <f>VLOOKUP($B22209,[1]Content!$B$2:$D$1001,2,0)</f>
        <v>GIF</v>
      </c>
      <c r="H22209" t="str">
        <f>VLOOKUP($B22209,[1]Content!$B$2:$D$1001,3,0)</f>
        <v>travel</v>
      </c>
      <c r="I22209" t="str">
        <f>VLOOKUP($C22209,'[1]Reaction type'!$B$2:$D$17,2,0)</f>
        <v>positive</v>
      </c>
    </row>
    <row r="22210" customFormat="1" spans="1:9">
      <c r="A22210">
        <v>23096</v>
      </c>
      <c r="B22210" s="1" t="s">
        <v>927</v>
      </c>
      <c r="C22210" t="s">
        <v>42</v>
      </c>
      <c r="D22210">
        <f>VLOOKUP(C22210,'[1]Reaction type'!$B$2:$D$17,3,0)</f>
        <v>20</v>
      </c>
      <c r="E22210" s="2">
        <v>44137.529224537</v>
      </c>
      <c r="F22210" s="2" t="str">
        <f t="shared" si="346"/>
        <v>November</v>
      </c>
      <c r="G22210" t="str">
        <f>VLOOKUP($B22210,[1]Content!$B$2:$D$1001,2,0)</f>
        <v>GIF</v>
      </c>
      <c r="H22210" t="str">
        <f>VLOOKUP($B22210,[1]Content!$B$2:$D$1001,3,0)</f>
        <v>travel</v>
      </c>
      <c r="I22210" t="str">
        <f>VLOOKUP($C22210,'[1]Reaction type'!$B$2:$D$17,2,0)</f>
        <v>neutral</v>
      </c>
    </row>
    <row r="22211" customFormat="1" spans="1:9">
      <c r="A22211">
        <v>23097</v>
      </c>
      <c r="B22211" s="1" t="s">
        <v>927</v>
      </c>
      <c r="C22211" t="s">
        <v>33</v>
      </c>
      <c r="D22211">
        <f>VLOOKUP(C22211,'[1]Reaction type'!$B$2:$D$17,3,0)</f>
        <v>35</v>
      </c>
      <c r="E22211" s="2">
        <v>44272.9351736111</v>
      </c>
      <c r="F22211" s="2" t="str">
        <f t="shared" ref="F22211:F22274" si="347">TEXT(E22211,"mmmm")</f>
        <v>March</v>
      </c>
      <c r="G22211" t="str">
        <f>VLOOKUP($B22211,[1]Content!$B$2:$D$1001,2,0)</f>
        <v>GIF</v>
      </c>
      <c r="H22211" t="str">
        <f>VLOOKUP($B22211,[1]Content!$B$2:$D$1001,3,0)</f>
        <v>travel</v>
      </c>
      <c r="I22211" t="str">
        <f>VLOOKUP($C22211,'[1]Reaction type'!$B$2:$D$17,2,0)</f>
        <v>neutral</v>
      </c>
    </row>
    <row r="22212" customFormat="1" spans="1:9">
      <c r="A22212">
        <v>23098</v>
      </c>
      <c r="B22212" s="1" t="s">
        <v>927</v>
      </c>
      <c r="C22212" t="s">
        <v>35</v>
      </c>
      <c r="D22212">
        <f>VLOOKUP(C22212,'[1]Reaction type'!$B$2:$D$17,3,0)</f>
        <v>70</v>
      </c>
      <c r="E22212" s="2">
        <v>44044.9951388889</v>
      </c>
      <c r="F22212" s="2" t="str">
        <f t="shared" si="347"/>
        <v>August</v>
      </c>
      <c r="G22212" t="str">
        <f>VLOOKUP($B22212,[1]Content!$B$2:$D$1001,2,0)</f>
        <v>GIF</v>
      </c>
      <c r="H22212" t="str">
        <f>VLOOKUP($B22212,[1]Content!$B$2:$D$1001,3,0)</f>
        <v>travel</v>
      </c>
      <c r="I22212" t="str">
        <f>VLOOKUP($C22212,'[1]Reaction type'!$B$2:$D$17,2,0)</f>
        <v>positive</v>
      </c>
    </row>
    <row r="22213" customFormat="1" spans="1:9">
      <c r="A22213">
        <v>23099</v>
      </c>
      <c r="B22213" s="1" t="s">
        <v>927</v>
      </c>
      <c r="C22213" t="s">
        <v>51</v>
      </c>
      <c r="D22213">
        <f>VLOOKUP(C22213,'[1]Reaction type'!$B$2:$D$17,3,0)</f>
        <v>12</v>
      </c>
      <c r="E22213" s="2">
        <v>44194.5507407407</v>
      </c>
      <c r="F22213" s="2" t="str">
        <f t="shared" si="347"/>
        <v>December</v>
      </c>
      <c r="G22213" t="str">
        <f>VLOOKUP($B22213,[1]Content!$B$2:$D$1001,2,0)</f>
        <v>GIF</v>
      </c>
      <c r="H22213" t="str">
        <f>VLOOKUP($B22213,[1]Content!$B$2:$D$1001,3,0)</f>
        <v>travel</v>
      </c>
      <c r="I22213" t="str">
        <f>VLOOKUP($C22213,'[1]Reaction type'!$B$2:$D$17,2,0)</f>
        <v>negative</v>
      </c>
    </row>
    <row r="22214" customFormat="1" spans="1:9">
      <c r="A22214">
        <v>23100</v>
      </c>
      <c r="B22214" s="1" t="s">
        <v>927</v>
      </c>
      <c r="C22214" t="s">
        <v>26</v>
      </c>
      <c r="D22214">
        <f>VLOOKUP(C22214,'[1]Reaction type'!$B$2:$D$17,3,0)</f>
        <v>10</v>
      </c>
      <c r="E22214" s="2">
        <v>44308.0422106481</v>
      </c>
      <c r="F22214" s="2" t="str">
        <f t="shared" si="347"/>
        <v>April</v>
      </c>
      <c r="G22214" t="str">
        <f>VLOOKUP($B22214,[1]Content!$B$2:$D$1001,2,0)</f>
        <v>GIF</v>
      </c>
      <c r="H22214" t="str">
        <f>VLOOKUP($B22214,[1]Content!$B$2:$D$1001,3,0)</f>
        <v>travel</v>
      </c>
      <c r="I22214" t="str">
        <f>VLOOKUP($C22214,'[1]Reaction type'!$B$2:$D$17,2,0)</f>
        <v>negative</v>
      </c>
    </row>
    <row r="22215" customFormat="1" spans="1:9">
      <c r="A22215">
        <v>23101</v>
      </c>
      <c r="B22215" s="1" t="s">
        <v>927</v>
      </c>
      <c r="C22215" t="s">
        <v>51</v>
      </c>
      <c r="D22215">
        <f>VLOOKUP(C22215,'[1]Reaction type'!$B$2:$D$17,3,0)</f>
        <v>12</v>
      </c>
      <c r="E22215" s="2">
        <v>44128.2126851852</v>
      </c>
      <c r="F22215" s="2" t="str">
        <f t="shared" si="347"/>
        <v>October</v>
      </c>
      <c r="G22215" t="str">
        <f>VLOOKUP($B22215,[1]Content!$B$2:$D$1001,2,0)</f>
        <v>GIF</v>
      </c>
      <c r="H22215" t="str">
        <f>VLOOKUP($B22215,[1]Content!$B$2:$D$1001,3,0)</f>
        <v>travel</v>
      </c>
      <c r="I22215" t="str">
        <f>VLOOKUP($C22215,'[1]Reaction type'!$B$2:$D$17,2,0)</f>
        <v>negative</v>
      </c>
    </row>
    <row r="22216" customFormat="1" spans="1:9">
      <c r="A22216">
        <v>23102</v>
      </c>
      <c r="B22216" s="1" t="s">
        <v>927</v>
      </c>
      <c r="C22216" t="s">
        <v>50</v>
      </c>
      <c r="D22216">
        <f>VLOOKUP(C22216,'[1]Reaction type'!$B$2:$D$17,3,0)</f>
        <v>45</v>
      </c>
      <c r="E22216" s="2">
        <v>44103.1816319444</v>
      </c>
      <c r="F22216" s="2" t="str">
        <f t="shared" si="347"/>
        <v>September</v>
      </c>
      <c r="G22216" t="str">
        <f>VLOOKUP($B22216,[1]Content!$B$2:$D$1001,2,0)</f>
        <v>GIF</v>
      </c>
      <c r="H22216" t="str">
        <f>VLOOKUP($B22216,[1]Content!$B$2:$D$1001,3,0)</f>
        <v>travel</v>
      </c>
      <c r="I22216" t="str">
        <f>VLOOKUP($C22216,'[1]Reaction type'!$B$2:$D$17,2,0)</f>
        <v>positive</v>
      </c>
    </row>
    <row r="22217" customFormat="1" spans="1:9">
      <c r="A22217">
        <v>23103</v>
      </c>
      <c r="B22217" s="1" t="s">
        <v>927</v>
      </c>
      <c r="C22217" t="s">
        <v>35</v>
      </c>
      <c r="D22217">
        <f>VLOOKUP(C22217,'[1]Reaction type'!$B$2:$D$17,3,0)</f>
        <v>70</v>
      </c>
      <c r="E22217" s="2">
        <v>44201.3522106481</v>
      </c>
      <c r="F22217" s="2" t="str">
        <f t="shared" si="347"/>
        <v>January</v>
      </c>
      <c r="G22217" t="str">
        <f>VLOOKUP($B22217,[1]Content!$B$2:$D$1001,2,0)</f>
        <v>GIF</v>
      </c>
      <c r="H22217" t="str">
        <f>VLOOKUP($B22217,[1]Content!$B$2:$D$1001,3,0)</f>
        <v>travel</v>
      </c>
      <c r="I22217" t="str">
        <f>VLOOKUP($C22217,'[1]Reaction type'!$B$2:$D$17,2,0)</f>
        <v>positive</v>
      </c>
    </row>
    <row r="22218" customFormat="1" spans="1:9">
      <c r="A22218">
        <v>23104</v>
      </c>
      <c r="B22218" s="1" t="s">
        <v>927</v>
      </c>
      <c r="C22218" t="s">
        <v>54</v>
      </c>
      <c r="D22218">
        <f>VLOOKUP(C22218,'[1]Reaction type'!$B$2:$D$17,3,0)</f>
        <v>70</v>
      </c>
      <c r="E22218" s="2">
        <v>44079.4250231481</v>
      </c>
      <c r="F22218" s="2" t="str">
        <f t="shared" si="347"/>
        <v>September</v>
      </c>
      <c r="G22218" t="str">
        <f>VLOOKUP($B22218,[1]Content!$B$2:$D$1001,2,0)</f>
        <v>GIF</v>
      </c>
      <c r="H22218" t="str">
        <f>VLOOKUP($B22218,[1]Content!$B$2:$D$1001,3,0)</f>
        <v>travel</v>
      </c>
      <c r="I22218" t="str">
        <f>VLOOKUP($C22218,'[1]Reaction type'!$B$2:$D$17,2,0)</f>
        <v>positive</v>
      </c>
    </row>
    <row r="22219" customFormat="1" spans="1:9">
      <c r="A22219">
        <v>23105</v>
      </c>
      <c r="B22219" s="1" t="s">
        <v>927</v>
      </c>
      <c r="C22219" t="s">
        <v>40</v>
      </c>
      <c r="D22219">
        <f>VLOOKUP(C22219,'[1]Reaction type'!$B$2:$D$17,3,0)</f>
        <v>65</v>
      </c>
      <c r="E22219" s="2">
        <v>44264.012037037</v>
      </c>
      <c r="F22219" s="2" t="str">
        <f t="shared" si="347"/>
        <v>March</v>
      </c>
      <c r="G22219" t="str">
        <f>VLOOKUP($B22219,[1]Content!$B$2:$D$1001,2,0)</f>
        <v>GIF</v>
      </c>
      <c r="H22219" t="str">
        <f>VLOOKUP($B22219,[1]Content!$B$2:$D$1001,3,0)</f>
        <v>travel</v>
      </c>
      <c r="I22219" t="str">
        <f>VLOOKUP($C22219,'[1]Reaction type'!$B$2:$D$17,2,0)</f>
        <v>positive</v>
      </c>
    </row>
    <row r="22220" customFormat="1" spans="1:9">
      <c r="A22220">
        <v>23106</v>
      </c>
      <c r="B22220" s="1" t="s">
        <v>927</v>
      </c>
      <c r="C22220" t="s">
        <v>53</v>
      </c>
      <c r="D22220">
        <f>VLOOKUP(C22220,'[1]Reaction type'!$B$2:$D$17,3,0)</f>
        <v>60</v>
      </c>
      <c r="E22220" s="2">
        <v>44241.0447337963</v>
      </c>
      <c r="F22220" s="2" t="str">
        <f t="shared" si="347"/>
        <v>February</v>
      </c>
      <c r="G22220" t="str">
        <f>VLOOKUP($B22220,[1]Content!$B$2:$D$1001,2,0)</f>
        <v>GIF</v>
      </c>
      <c r="H22220" t="str">
        <f>VLOOKUP($B22220,[1]Content!$B$2:$D$1001,3,0)</f>
        <v>travel</v>
      </c>
      <c r="I22220" t="str">
        <f>VLOOKUP($C22220,'[1]Reaction type'!$B$2:$D$17,2,0)</f>
        <v>positive</v>
      </c>
    </row>
    <row r="22221" customFormat="1" spans="1:9">
      <c r="A22221">
        <v>23107</v>
      </c>
      <c r="B22221" s="1" t="s">
        <v>927</v>
      </c>
      <c r="C22221" t="s">
        <v>31</v>
      </c>
      <c r="D22221">
        <f>VLOOKUP(C22221,'[1]Reaction type'!$B$2:$D$17,3,0)</f>
        <v>30</v>
      </c>
      <c r="E22221" s="2">
        <v>44335.1528587963</v>
      </c>
      <c r="F22221" s="2" t="str">
        <f t="shared" si="347"/>
        <v>May</v>
      </c>
      <c r="G22221" t="str">
        <f>VLOOKUP($B22221,[1]Content!$B$2:$D$1001,2,0)</f>
        <v>GIF</v>
      </c>
      <c r="H22221" t="str">
        <f>VLOOKUP($B22221,[1]Content!$B$2:$D$1001,3,0)</f>
        <v>travel</v>
      </c>
      <c r="I22221" t="str">
        <f>VLOOKUP($C22221,'[1]Reaction type'!$B$2:$D$17,2,0)</f>
        <v>positive</v>
      </c>
    </row>
    <row r="22222" customFormat="1" spans="1:9">
      <c r="A22222">
        <v>23108</v>
      </c>
      <c r="B22222" s="1" t="s">
        <v>927</v>
      </c>
      <c r="C22222" t="s">
        <v>51</v>
      </c>
      <c r="D22222">
        <f>VLOOKUP(C22222,'[1]Reaction type'!$B$2:$D$17,3,0)</f>
        <v>12</v>
      </c>
      <c r="E22222" s="2">
        <v>44215.6631828704</v>
      </c>
      <c r="F22222" s="2" t="str">
        <f t="shared" si="347"/>
        <v>January</v>
      </c>
      <c r="G22222" t="str">
        <f>VLOOKUP($B22222,[1]Content!$B$2:$D$1001,2,0)</f>
        <v>GIF</v>
      </c>
      <c r="H22222" t="str">
        <f>VLOOKUP($B22222,[1]Content!$B$2:$D$1001,3,0)</f>
        <v>travel</v>
      </c>
      <c r="I22222" t="str">
        <f>VLOOKUP($C22222,'[1]Reaction type'!$B$2:$D$17,2,0)</f>
        <v>negative</v>
      </c>
    </row>
    <row r="22223" customFormat="1" spans="1:9">
      <c r="A22223">
        <v>23109</v>
      </c>
      <c r="B22223" s="1" t="s">
        <v>927</v>
      </c>
      <c r="C22223" t="s">
        <v>50</v>
      </c>
      <c r="D22223">
        <f>VLOOKUP(C22223,'[1]Reaction type'!$B$2:$D$17,3,0)</f>
        <v>45</v>
      </c>
      <c r="E22223" s="2">
        <v>44147.2131828704</v>
      </c>
      <c r="F22223" s="2" t="str">
        <f t="shared" si="347"/>
        <v>November</v>
      </c>
      <c r="G22223" t="str">
        <f>VLOOKUP($B22223,[1]Content!$B$2:$D$1001,2,0)</f>
        <v>GIF</v>
      </c>
      <c r="H22223" t="str">
        <f>VLOOKUP($B22223,[1]Content!$B$2:$D$1001,3,0)</f>
        <v>travel</v>
      </c>
      <c r="I22223" t="str">
        <f>VLOOKUP($C22223,'[1]Reaction type'!$B$2:$D$17,2,0)</f>
        <v>positive</v>
      </c>
    </row>
    <row r="22224" customFormat="1" spans="1:9">
      <c r="A22224">
        <v>23110</v>
      </c>
      <c r="B22224" s="1" t="s">
        <v>927</v>
      </c>
      <c r="C22224" t="s">
        <v>40</v>
      </c>
      <c r="D22224">
        <f>VLOOKUP(C22224,'[1]Reaction type'!$B$2:$D$17,3,0)</f>
        <v>65</v>
      </c>
      <c r="E22224" s="2">
        <v>44339.0902083333</v>
      </c>
      <c r="F22224" s="2" t="str">
        <f t="shared" si="347"/>
        <v>May</v>
      </c>
      <c r="G22224" t="str">
        <f>VLOOKUP($B22224,[1]Content!$B$2:$D$1001,2,0)</f>
        <v>GIF</v>
      </c>
      <c r="H22224" t="str">
        <f>VLOOKUP($B22224,[1]Content!$B$2:$D$1001,3,0)</f>
        <v>travel</v>
      </c>
      <c r="I22224" t="str">
        <f>VLOOKUP($C22224,'[1]Reaction type'!$B$2:$D$17,2,0)</f>
        <v>positive</v>
      </c>
    </row>
    <row r="22225" customFormat="1" spans="1:9">
      <c r="A22225">
        <v>23112</v>
      </c>
      <c r="B22225" s="1" t="s">
        <v>928</v>
      </c>
      <c r="C22225" t="s">
        <v>48</v>
      </c>
      <c r="D22225">
        <f>VLOOKUP(C22225,'[1]Reaction type'!$B$2:$D$17,3,0)</f>
        <v>75</v>
      </c>
      <c r="E22225" s="2">
        <v>44285.8030324074</v>
      </c>
      <c r="F22225" s="2" t="str">
        <f t="shared" si="347"/>
        <v>March</v>
      </c>
      <c r="G22225" t="str">
        <f>VLOOKUP($B22225,[1]Content!$B$2:$D$1001,2,0)</f>
        <v>photo</v>
      </c>
      <c r="H22225" t="str">
        <f>VLOOKUP($B22225,[1]Content!$B$2:$D$1001,3,0)</f>
        <v>science</v>
      </c>
      <c r="I22225" t="str">
        <f>VLOOKUP($C22225,'[1]Reaction type'!$B$2:$D$17,2,0)</f>
        <v>positive</v>
      </c>
    </row>
    <row r="22226" customFormat="1" spans="1:9">
      <c r="A22226">
        <v>23113</v>
      </c>
      <c r="B22226" s="1" t="s">
        <v>928</v>
      </c>
      <c r="C22226" t="s">
        <v>28</v>
      </c>
      <c r="D22226">
        <f>VLOOKUP(C22226,'[1]Reaction type'!$B$2:$D$17,3,0)</f>
        <v>15</v>
      </c>
      <c r="E22226" s="2">
        <v>44130.7760185185</v>
      </c>
      <c r="F22226" s="2" t="str">
        <f t="shared" si="347"/>
        <v>October</v>
      </c>
      <c r="G22226" t="str">
        <f>VLOOKUP($B22226,[1]Content!$B$2:$D$1001,2,0)</f>
        <v>photo</v>
      </c>
      <c r="H22226" t="str">
        <f>VLOOKUP($B22226,[1]Content!$B$2:$D$1001,3,0)</f>
        <v>science</v>
      </c>
      <c r="I22226" t="str">
        <f>VLOOKUP($C22226,'[1]Reaction type'!$B$2:$D$17,2,0)</f>
        <v>negative</v>
      </c>
    </row>
    <row r="22227" customFormat="1" spans="1:9">
      <c r="A22227">
        <v>23114</v>
      </c>
      <c r="B22227" s="1" t="s">
        <v>928</v>
      </c>
      <c r="C22227" t="s">
        <v>35</v>
      </c>
      <c r="D22227">
        <f>VLOOKUP(C22227,'[1]Reaction type'!$B$2:$D$17,3,0)</f>
        <v>70</v>
      </c>
      <c r="E22227" s="2">
        <v>44298.2570486111</v>
      </c>
      <c r="F22227" s="2" t="str">
        <f t="shared" si="347"/>
        <v>April</v>
      </c>
      <c r="G22227" t="str">
        <f>VLOOKUP($B22227,[1]Content!$B$2:$D$1001,2,0)</f>
        <v>photo</v>
      </c>
      <c r="H22227" t="str">
        <f>VLOOKUP($B22227,[1]Content!$B$2:$D$1001,3,0)</f>
        <v>science</v>
      </c>
      <c r="I22227" t="str">
        <f>VLOOKUP($C22227,'[1]Reaction type'!$B$2:$D$17,2,0)</f>
        <v>positive</v>
      </c>
    </row>
    <row r="22228" customFormat="1" spans="1:9">
      <c r="A22228">
        <v>23115</v>
      </c>
      <c r="B22228" s="1" t="s">
        <v>928</v>
      </c>
      <c r="C22228" t="s">
        <v>40</v>
      </c>
      <c r="D22228">
        <f>VLOOKUP(C22228,'[1]Reaction type'!$B$2:$D$17,3,0)</f>
        <v>65</v>
      </c>
      <c r="E22228" s="2">
        <v>44271.5096180556</v>
      </c>
      <c r="F22228" s="2" t="str">
        <f t="shared" si="347"/>
        <v>March</v>
      </c>
      <c r="G22228" t="str">
        <f>VLOOKUP($B22228,[1]Content!$B$2:$D$1001,2,0)</f>
        <v>photo</v>
      </c>
      <c r="H22228" t="str">
        <f>VLOOKUP($B22228,[1]Content!$B$2:$D$1001,3,0)</f>
        <v>science</v>
      </c>
      <c r="I22228" t="str">
        <f>VLOOKUP($C22228,'[1]Reaction type'!$B$2:$D$17,2,0)</f>
        <v>positive</v>
      </c>
    </row>
    <row r="22229" customFormat="1" spans="1:9">
      <c r="A22229">
        <v>23116</v>
      </c>
      <c r="B22229" s="1" t="s">
        <v>928</v>
      </c>
      <c r="C22229" t="s">
        <v>51</v>
      </c>
      <c r="D22229">
        <f>VLOOKUP(C22229,'[1]Reaction type'!$B$2:$D$17,3,0)</f>
        <v>12</v>
      </c>
      <c r="E22229" s="2">
        <v>44076.3918171296</v>
      </c>
      <c r="F22229" s="2" t="str">
        <f t="shared" si="347"/>
        <v>September</v>
      </c>
      <c r="G22229" t="str">
        <f>VLOOKUP($B22229,[1]Content!$B$2:$D$1001,2,0)</f>
        <v>photo</v>
      </c>
      <c r="H22229" t="str">
        <f>VLOOKUP($B22229,[1]Content!$B$2:$D$1001,3,0)</f>
        <v>science</v>
      </c>
      <c r="I22229" t="str">
        <f>VLOOKUP($C22229,'[1]Reaction type'!$B$2:$D$17,2,0)</f>
        <v>negative</v>
      </c>
    </row>
    <row r="22230" customFormat="1" spans="1:9">
      <c r="A22230">
        <v>23117</v>
      </c>
      <c r="B22230" s="1" t="s">
        <v>928</v>
      </c>
      <c r="C22230" t="s">
        <v>35</v>
      </c>
      <c r="D22230">
        <f>VLOOKUP(C22230,'[1]Reaction type'!$B$2:$D$17,3,0)</f>
        <v>70</v>
      </c>
      <c r="E22230" s="2">
        <v>44056.0977546296</v>
      </c>
      <c r="F22230" s="2" t="str">
        <f t="shared" si="347"/>
        <v>August</v>
      </c>
      <c r="G22230" t="str">
        <f>VLOOKUP($B22230,[1]Content!$B$2:$D$1001,2,0)</f>
        <v>photo</v>
      </c>
      <c r="H22230" t="str">
        <f>VLOOKUP($B22230,[1]Content!$B$2:$D$1001,3,0)</f>
        <v>science</v>
      </c>
      <c r="I22230" t="str">
        <f>VLOOKUP($C22230,'[1]Reaction type'!$B$2:$D$17,2,0)</f>
        <v>positive</v>
      </c>
    </row>
    <row r="22231" customFormat="1" spans="1:9">
      <c r="A22231">
        <v>23118</v>
      </c>
      <c r="B22231" s="1" t="s">
        <v>928</v>
      </c>
      <c r="C22231" t="s">
        <v>24</v>
      </c>
      <c r="D22231">
        <f>VLOOKUP(C22231,'[1]Reaction type'!$B$2:$D$17,3,0)</f>
        <v>0</v>
      </c>
      <c r="E22231" s="2">
        <v>44209.0677777778</v>
      </c>
      <c r="F22231" s="2" t="str">
        <f t="shared" si="347"/>
        <v>January</v>
      </c>
      <c r="G22231" t="str">
        <f>VLOOKUP($B22231,[1]Content!$B$2:$D$1001,2,0)</f>
        <v>photo</v>
      </c>
      <c r="H22231" t="str">
        <f>VLOOKUP($B22231,[1]Content!$B$2:$D$1001,3,0)</f>
        <v>science</v>
      </c>
      <c r="I22231" t="str">
        <f>VLOOKUP($C22231,'[1]Reaction type'!$B$2:$D$17,2,0)</f>
        <v>negative</v>
      </c>
    </row>
    <row r="22232" customFormat="1" spans="1:9">
      <c r="A22232">
        <v>23119</v>
      </c>
      <c r="B22232" s="1" t="s">
        <v>928</v>
      </c>
      <c r="C22232" t="s">
        <v>53</v>
      </c>
      <c r="D22232">
        <f>VLOOKUP(C22232,'[1]Reaction type'!$B$2:$D$17,3,0)</f>
        <v>60</v>
      </c>
      <c r="E22232" s="2">
        <v>44327.5489930556</v>
      </c>
      <c r="F22232" s="2" t="str">
        <f t="shared" si="347"/>
        <v>May</v>
      </c>
      <c r="G22232" t="str">
        <f>VLOOKUP($B22232,[1]Content!$B$2:$D$1001,2,0)</f>
        <v>photo</v>
      </c>
      <c r="H22232" t="str">
        <f>VLOOKUP($B22232,[1]Content!$B$2:$D$1001,3,0)</f>
        <v>science</v>
      </c>
      <c r="I22232" t="str">
        <f>VLOOKUP($C22232,'[1]Reaction type'!$B$2:$D$17,2,0)</f>
        <v>positive</v>
      </c>
    </row>
    <row r="22233" customFormat="1" spans="1:9">
      <c r="A22233">
        <v>23120</v>
      </c>
      <c r="B22233" s="1" t="s">
        <v>928</v>
      </c>
      <c r="C22233" t="s">
        <v>40</v>
      </c>
      <c r="D22233">
        <f>VLOOKUP(C22233,'[1]Reaction type'!$B$2:$D$17,3,0)</f>
        <v>65</v>
      </c>
      <c r="E22233" s="2">
        <v>44246.7594328704</v>
      </c>
      <c r="F22233" s="2" t="str">
        <f t="shared" si="347"/>
        <v>February</v>
      </c>
      <c r="G22233" t="str">
        <f>VLOOKUP($B22233,[1]Content!$B$2:$D$1001,2,0)</f>
        <v>photo</v>
      </c>
      <c r="H22233" t="str">
        <f>VLOOKUP($B22233,[1]Content!$B$2:$D$1001,3,0)</f>
        <v>science</v>
      </c>
      <c r="I22233" t="str">
        <f>VLOOKUP($C22233,'[1]Reaction type'!$B$2:$D$17,2,0)</f>
        <v>positive</v>
      </c>
    </row>
    <row r="22234" customFormat="1" spans="1:9">
      <c r="A22234">
        <v>23121</v>
      </c>
      <c r="B22234" s="1" t="s">
        <v>928</v>
      </c>
      <c r="C22234" t="s">
        <v>37</v>
      </c>
      <c r="D22234">
        <f>VLOOKUP(C22234,'[1]Reaction type'!$B$2:$D$17,3,0)</f>
        <v>5</v>
      </c>
      <c r="E22234" s="2">
        <v>44065.5173726852</v>
      </c>
      <c r="F22234" s="2" t="str">
        <f t="shared" si="347"/>
        <v>August</v>
      </c>
      <c r="G22234" t="str">
        <f>VLOOKUP($B22234,[1]Content!$B$2:$D$1001,2,0)</f>
        <v>photo</v>
      </c>
      <c r="H22234" t="str">
        <f>VLOOKUP($B22234,[1]Content!$B$2:$D$1001,3,0)</f>
        <v>science</v>
      </c>
      <c r="I22234" t="str">
        <f>VLOOKUP($C22234,'[1]Reaction type'!$B$2:$D$17,2,0)</f>
        <v>negative</v>
      </c>
    </row>
    <row r="22235" customFormat="1" spans="1:9">
      <c r="A22235">
        <v>23122</v>
      </c>
      <c r="B22235" s="1" t="s">
        <v>928</v>
      </c>
      <c r="C22235" t="s">
        <v>33</v>
      </c>
      <c r="D22235">
        <f>VLOOKUP(C22235,'[1]Reaction type'!$B$2:$D$17,3,0)</f>
        <v>35</v>
      </c>
      <c r="E22235" s="2">
        <v>44127.1354398148</v>
      </c>
      <c r="F22235" s="2" t="str">
        <f t="shared" si="347"/>
        <v>October</v>
      </c>
      <c r="G22235" t="str">
        <f>VLOOKUP($B22235,[1]Content!$B$2:$D$1001,2,0)</f>
        <v>photo</v>
      </c>
      <c r="H22235" t="str">
        <f>VLOOKUP($B22235,[1]Content!$B$2:$D$1001,3,0)</f>
        <v>science</v>
      </c>
      <c r="I22235" t="str">
        <f>VLOOKUP($C22235,'[1]Reaction type'!$B$2:$D$17,2,0)</f>
        <v>neutral</v>
      </c>
    </row>
    <row r="22236" customFormat="1" spans="1:9">
      <c r="A22236">
        <v>23123</v>
      </c>
      <c r="B22236" s="1" t="s">
        <v>928</v>
      </c>
      <c r="C22236" t="s">
        <v>42</v>
      </c>
      <c r="D22236">
        <f>VLOOKUP(C22236,'[1]Reaction type'!$B$2:$D$17,3,0)</f>
        <v>20</v>
      </c>
      <c r="E22236" s="2">
        <v>44108.0938425926</v>
      </c>
      <c r="F22236" s="2" t="str">
        <f t="shared" si="347"/>
        <v>October</v>
      </c>
      <c r="G22236" t="str">
        <f>VLOOKUP($B22236,[1]Content!$B$2:$D$1001,2,0)</f>
        <v>photo</v>
      </c>
      <c r="H22236" t="str">
        <f>VLOOKUP($B22236,[1]Content!$B$2:$D$1001,3,0)</f>
        <v>science</v>
      </c>
      <c r="I22236" t="str">
        <f>VLOOKUP($C22236,'[1]Reaction type'!$B$2:$D$17,2,0)</f>
        <v>neutral</v>
      </c>
    </row>
    <row r="22237" customFormat="1" spans="1:9">
      <c r="A22237">
        <v>23124</v>
      </c>
      <c r="B22237" s="1" t="s">
        <v>928</v>
      </c>
      <c r="C22237" t="s">
        <v>35</v>
      </c>
      <c r="D22237">
        <f>VLOOKUP(C22237,'[1]Reaction type'!$B$2:$D$17,3,0)</f>
        <v>70</v>
      </c>
      <c r="E22237" s="2">
        <v>44272.3518634259</v>
      </c>
      <c r="F22237" s="2" t="str">
        <f t="shared" si="347"/>
        <v>March</v>
      </c>
      <c r="G22237" t="str">
        <f>VLOOKUP($B22237,[1]Content!$B$2:$D$1001,2,0)</f>
        <v>photo</v>
      </c>
      <c r="H22237" t="str">
        <f>VLOOKUP($B22237,[1]Content!$B$2:$D$1001,3,0)</f>
        <v>science</v>
      </c>
      <c r="I22237" t="str">
        <f>VLOOKUP($C22237,'[1]Reaction type'!$B$2:$D$17,2,0)</f>
        <v>positive</v>
      </c>
    </row>
    <row r="22238" customFormat="1" spans="1:9">
      <c r="A22238">
        <v>23125</v>
      </c>
      <c r="B22238" s="1" t="s">
        <v>928</v>
      </c>
      <c r="C22238" t="s">
        <v>50</v>
      </c>
      <c r="D22238">
        <f>VLOOKUP(C22238,'[1]Reaction type'!$B$2:$D$17,3,0)</f>
        <v>45</v>
      </c>
      <c r="E22238" s="2">
        <v>44190.4387152778</v>
      </c>
      <c r="F22238" s="2" t="str">
        <f t="shared" si="347"/>
        <v>December</v>
      </c>
      <c r="G22238" t="str">
        <f>VLOOKUP($B22238,[1]Content!$B$2:$D$1001,2,0)</f>
        <v>photo</v>
      </c>
      <c r="H22238" t="str">
        <f>VLOOKUP($B22238,[1]Content!$B$2:$D$1001,3,0)</f>
        <v>science</v>
      </c>
      <c r="I22238" t="str">
        <f>VLOOKUP($C22238,'[1]Reaction type'!$B$2:$D$17,2,0)</f>
        <v>positive</v>
      </c>
    </row>
    <row r="22239" customFormat="1" spans="1:9">
      <c r="A22239">
        <v>23126</v>
      </c>
      <c r="B22239" s="1" t="s">
        <v>928</v>
      </c>
      <c r="C22239" t="s">
        <v>52</v>
      </c>
      <c r="D22239">
        <f>VLOOKUP(C22239,'[1]Reaction type'!$B$2:$D$17,3,0)</f>
        <v>50</v>
      </c>
      <c r="E22239" s="2">
        <v>44345.6637962963</v>
      </c>
      <c r="F22239" s="2" t="str">
        <f t="shared" si="347"/>
        <v>May</v>
      </c>
      <c r="G22239" t="str">
        <f>VLOOKUP($B22239,[1]Content!$B$2:$D$1001,2,0)</f>
        <v>photo</v>
      </c>
      <c r="H22239" t="str">
        <f>VLOOKUP($B22239,[1]Content!$B$2:$D$1001,3,0)</f>
        <v>science</v>
      </c>
      <c r="I22239" t="str">
        <f>VLOOKUP($C22239,'[1]Reaction type'!$B$2:$D$17,2,0)</f>
        <v>positive</v>
      </c>
    </row>
    <row r="22240" customFormat="1" spans="1:9">
      <c r="A22240">
        <v>23127</v>
      </c>
      <c r="B22240" s="1" t="s">
        <v>928</v>
      </c>
      <c r="C22240" t="s">
        <v>35</v>
      </c>
      <c r="D22240">
        <f>VLOOKUP(C22240,'[1]Reaction type'!$B$2:$D$17,3,0)</f>
        <v>70</v>
      </c>
      <c r="E22240" s="2">
        <v>44283.2225578704</v>
      </c>
      <c r="F22240" s="2" t="str">
        <f t="shared" si="347"/>
        <v>March</v>
      </c>
      <c r="G22240" t="str">
        <f>VLOOKUP($B22240,[1]Content!$B$2:$D$1001,2,0)</f>
        <v>photo</v>
      </c>
      <c r="H22240" t="str">
        <f>VLOOKUP($B22240,[1]Content!$B$2:$D$1001,3,0)</f>
        <v>science</v>
      </c>
      <c r="I22240" t="str">
        <f>VLOOKUP($C22240,'[1]Reaction type'!$B$2:$D$17,2,0)</f>
        <v>positive</v>
      </c>
    </row>
    <row r="22241" customFormat="1" spans="1:9">
      <c r="A22241">
        <v>23128</v>
      </c>
      <c r="B22241" s="1" t="s">
        <v>928</v>
      </c>
      <c r="C22241" t="s">
        <v>42</v>
      </c>
      <c r="D22241">
        <f>VLOOKUP(C22241,'[1]Reaction type'!$B$2:$D$17,3,0)</f>
        <v>20</v>
      </c>
      <c r="E22241" s="2">
        <v>44218.6815277778</v>
      </c>
      <c r="F22241" s="2" t="str">
        <f t="shared" si="347"/>
        <v>January</v>
      </c>
      <c r="G22241" t="str">
        <f>VLOOKUP($B22241,[1]Content!$B$2:$D$1001,2,0)</f>
        <v>photo</v>
      </c>
      <c r="H22241" t="str">
        <f>VLOOKUP($B22241,[1]Content!$B$2:$D$1001,3,0)</f>
        <v>science</v>
      </c>
      <c r="I22241" t="str">
        <f>VLOOKUP($C22241,'[1]Reaction type'!$B$2:$D$17,2,0)</f>
        <v>neutral</v>
      </c>
    </row>
    <row r="22242" customFormat="1" spans="1:9">
      <c r="A22242">
        <v>23129</v>
      </c>
      <c r="B22242" s="1" t="s">
        <v>928</v>
      </c>
      <c r="C22242" t="s">
        <v>57</v>
      </c>
      <c r="D22242">
        <f>VLOOKUP(C22242,'[1]Reaction type'!$B$2:$D$17,3,0)</f>
        <v>72</v>
      </c>
      <c r="E22242" s="2">
        <v>44270.1081944444</v>
      </c>
      <c r="F22242" s="2" t="str">
        <f t="shared" si="347"/>
        <v>March</v>
      </c>
      <c r="G22242" t="str">
        <f>VLOOKUP($B22242,[1]Content!$B$2:$D$1001,2,0)</f>
        <v>photo</v>
      </c>
      <c r="H22242" t="str">
        <f>VLOOKUP($B22242,[1]Content!$B$2:$D$1001,3,0)</f>
        <v>science</v>
      </c>
      <c r="I22242" t="str">
        <f>VLOOKUP($C22242,'[1]Reaction type'!$B$2:$D$17,2,0)</f>
        <v>positive</v>
      </c>
    </row>
    <row r="22243" customFormat="1" spans="1:9">
      <c r="A22243">
        <v>23130</v>
      </c>
      <c r="B22243" s="1" t="s">
        <v>928</v>
      </c>
      <c r="C22243" t="s">
        <v>31</v>
      </c>
      <c r="D22243">
        <f>VLOOKUP(C22243,'[1]Reaction type'!$B$2:$D$17,3,0)</f>
        <v>30</v>
      </c>
      <c r="E22243" s="2">
        <v>44235.1568981481</v>
      </c>
      <c r="F22243" s="2" t="str">
        <f t="shared" si="347"/>
        <v>February</v>
      </c>
      <c r="G22243" t="str">
        <f>VLOOKUP($B22243,[1]Content!$B$2:$D$1001,2,0)</f>
        <v>photo</v>
      </c>
      <c r="H22243" t="str">
        <f>VLOOKUP($B22243,[1]Content!$B$2:$D$1001,3,0)</f>
        <v>science</v>
      </c>
      <c r="I22243" t="str">
        <f>VLOOKUP($C22243,'[1]Reaction type'!$B$2:$D$17,2,0)</f>
        <v>positive</v>
      </c>
    </row>
    <row r="22244" customFormat="1" spans="1:9">
      <c r="A22244">
        <v>23132</v>
      </c>
      <c r="B22244" s="1" t="s">
        <v>929</v>
      </c>
      <c r="C22244" t="s">
        <v>40</v>
      </c>
      <c r="D22244">
        <f>VLOOKUP(C22244,'[1]Reaction type'!$B$2:$D$17,3,0)</f>
        <v>65</v>
      </c>
      <c r="E22244" s="2">
        <v>44091.7813425926</v>
      </c>
      <c r="F22244" s="2" t="str">
        <f t="shared" si="347"/>
        <v>September</v>
      </c>
      <c r="G22244" t="str">
        <f>VLOOKUP($B22244,[1]Content!$B$2:$D$1001,2,0)</f>
        <v>audio</v>
      </c>
      <c r="H22244" t="str">
        <f>VLOOKUP($B22244,[1]Content!$B$2:$D$1001,3,0)</f>
        <v>healthy eating</v>
      </c>
      <c r="I22244" t="str">
        <f>VLOOKUP($C22244,'[1]Reaction type'!$B$2:$D$17,2,0)</f>
        <v>positive</v>
      </c>
    </row>
    <row r="22245" customFormat="1" spans="1:9">
      <c r="A22245">
        <v>23133</v>
      </c>
      <c r="B22245" s="1" t="s">
        <v>929</v>
      </c>
      <c r="C22245" t="s">
        <v>51</v>
      </c>
      <c r="D22245">
        <f>VLOOKUP(C22245,'[1]Reaction type'!$B$2:$D$17,3,0)</f>
        <v>12</v>
      </c>
      <c r="E22245" s="2">
        <v>44334.906875</v>
      </c>
      <c r="F22245" s="2" t="str">
        <f t="shared" si="347"/>
        <v>May</v>
      </c>
      <c r="G22245" t="str">
        <f>VLOOKUP($B22245,[1]Content!$B$2:$D$1001,2,0)</f>
        <v>audio</v>
      </c>
      <c r="H22245" t="str">
        <f>VLOOKUP($B22245,[1]Content!$B$2:$D$1001,3,0)</f>
        <v>healthy eating</v>
      </c>
      <c r="I22245" t="str">
        <f>VLOOKUP($C22245,'[1]Reaction type'!$B$2:$D$17,2,0)</f>
        <v>negative</v>
      </c>
    </row>
    <row r="22246" customFormat="1" spans="1:9">
      <c r="A22246">
        <v>23134</v>
      </c>
      <c r="B22246" s="1" t="s">
        <v>929</v>
      </c>
      <c r="C22246" t="s">
        <v>52</v>
      </c>
      <c r="D22246">
        <f>VLOOKUP(C22246,'[1]Reaction type'!$B$2:$D$17,3,0)</f>
        <v>50</v>
      </c>
      <c r="E22246" s="2">
        <v>44166.2889467593</v>
      </c>
      <c r="F22246" s="2" t="str">
        <f t="shared" si="347"/>
        <v>December</v>
      </c>
      <c r="G22246" t="str">
        <f>VLOOKUP($B22246,[1]Content!$B$2:$D$1001,2,0)</f>
        <v>audio</v>
      </c>
      <c r="H22246" t="str">
        <f>VLOOKUP($B22246,[1]Content!$B$2:$D$1001,3,0)</f>
        <v>healthy eating</v>
      </c>
      <c r="I22246" t="str">
        <f>VLOOKUP($C22246,'[1]Reaction type'!$B$2:$D$17,2,0)</f>
        <v>positive</v>
      </c>
    </row>
    <row r="22247" customFormat="1" spans="1:9">
      <c r="A22247">
        <v>23135</v>
      </c>
      <c r="B22247" s="1" t="s">
        <v>929</v>
      </c>
      <c r="C22247" t="s">
        <v>31</v>
      </c>
      <c r="D22247">
        <f>VLOOKUP(C22247,'[1]Reaction type'!$B$2:$D$17,3,0)</f>
        <v>30</v>
      </c>
      <c r="E22247" s="2">
        <v>44238.3226851852</v>
      </c>
      <c r="F22247" s="2" t="str">
        <f t="shared" si="347"/>
        <v>February</v>
      </c>
      <c r="G22247" t="str">
        <f>VLOOKUP($B22247,[1]Content!$B$2:$D$1001,2,0)</f>
        <v>audio</v>
      </c>
      <c r="H22247" t="str">
        <f>VLOOKUP($B22247,[1]Content!$B$2:$D$1001,3,0)</f>
        <v>healthy eating</v>
      </c>
      <c r="I22247" t="str">
        <f>VLOOKUP($C22247,'[1]Reaction type'!$B$2:$D$17,2,0)</f>
        <v>positive</v>
      </c>
    </row>
    <row r="22248" customFormat="1" spans="1:9">
      <c r="A22248">
        <v>23136</v>
      </c>
      <c r="B22248" s="1" t="s">
        <v>929</v>
      </c>
      <c r="C22248" t="s">
        <v>40</v>
      </c>
      <c r="D22248">
        <f>VLOOKUP(C22248,'[1]Reaction type'!$B$2:$D$17,3,0)</f>
        <v>65</v>
      </c>
      <c r="E22248" s="2">
        <v>44034.5342592593</v>
      </c>
      <c r="F22248" s="2" t="str">
        <f t="shared" si="347"/>
        <v>July</v>
      </c>
      <c r="G22248" t="str">
        <f>VLOOKUP($B22248,[1]Content!$B$2:$D$1001,2,0)</f>
        <v>audio</v>
      </c>
      <c r="H22248" t="str">
        <f>VLOOKUP($B22248,[1]Content!$B$2:$D$1001,3,0)</f>
        <v>healthy eating</v>
      </c>
      <c r="I22248" t="str">
        <f>VLOOKUP($C22248,'[1]Reaction type'!$B$2:$D$17,2,0)</f>
        <v>positive</v>
      </c>
    </row>
    <row r="22249" customFormat="1" spans="1:9">
      <c r="A22249">
        <v>23137</v>
      </c>
      <c r="B22249" s="1" t="s">
        <v>929</v>
      </c>
      <c r="C22249" t="s">
        <v>53</v>
      </c>
      <c r="D22249">
        <f>VLOOKUP(C22249,'[1]Reaction type'!$B$2:$D$17,3,0)</f>
        <v>60</v>
      </c>
      <c r="E22249" s="2">
        <v>44335.944375</v>
      </c>
      <c r="F22249" s="2" t="str">
        <f t="shared" si="347"/>
        <v>May</v>
      </c>
      <c r="G22249" t="str">
        <f>VLOOKUP($B22249,[1]Content!$B$2:$D$1001,2,0)</f>
        <v>audio</v>
      </c>
      <c r="H22249" t="str">
        <f>VLOOKUP($B22249,[1]Content!$B$2:$D$1001,3,0)</f>
        <v>healthy eating</v>
      </c>
      <c r="I22249" t="str">
        <f>VLOOKUP($C22249,'[1]Reaction type'!$B$2:$D$17,2,0)</f>
        <v>positive</v>
      </c>
    </row>
    <row r="22250" customFormat="1" spans="1:9">
      <c r="A22250">
        <v>23138</v>
      </c>
      <c r="B22250" s="1" t="s">
        <v>929</v>
      </c>
      <c r="C22250" t="s">
        <v>24</v>
      </c>
      <c r="D22250">
        <f>VLOOKUP(C22250,'[1]Reaction type'!$B$2:$D$17,3,0)</f>
        <v>0</v>
      </c>
      <c r="E22250" s="2">
        <v>44190.0928240741</v>
      </c>
      <c r="F22250" s="2" t="str">
        <f t="shared" si="347"/>
        <v>December</v>
      </c>
      <c r="G22250" t="str">
        <f>VLOOKUP($B22250,[1]Content!$B$2:$D$1001,2,0)</f>
        <v>audio</v>
      </c>
      <c r="H22250" t="str">
        <f>VLOOKUP($B22250,[1]Content!$B$2:$D$1001,3,0)</f>
        <v>healthy eating</v>
      </c>
      <c r="I22250" t="str">
        <f>VLOOKUP($C22250,'[1]Reaction type'!$B$2:$D$17,2,0)</f>
        <v>negative</v>
      </c>
    </row>
    <row r="22251" customFormat="1" spans="1:9">
      <c r="A22251">
        <v>23139</v>
      </c>
      <c r="B22251" s="1" t="s">
        <v>929</v>
      </c>
      <c r="C22251" t="s">
        <v>37</v>
      </c>
      <c r="D22251">
        <f>VLOOKUP(C22251,'[1]Reaction type'!$B$2:$D$17,3,0)</f>
        <v>5</v>
      </c>
      <c r="E22251" s="2">
        <v>44040.0311574074</v>
      </c>
      <c r="F22251" s="2" t="str">
        <f t="shared" si="347"/>
        <v>July</v>
      </c>
      <c r="G22251" t="str">
        <f>VLOOKUP($B22251,[1]Content!$B$2:$D$1001,2,0)</f>
        <v>audio</v>
      </c>
      <c r="H22251" t="str">
        <f>VLOOKUP($B22251,[1]Content!$B$2:$D$1001,3,0)</f>
        <v>healthy eating</v>
      </c>
      <c r="I22251" t="str">
        <f>VLOOKUP($C22251,'[1]Reaction type'!$B$2:$D$17,2,0)</f>
        <v>negative</v>
      </c>
    </row>
    <row r="22252" customFormat="1" spans="1:9">
      <c r="A22252">
        <v>23140</v>
      </c>
      <c r="B22252" s="1" t="s">
        <v>929</v>
      </c>
      <c r="C22252" t="s">
        <v>50</v>
      </c>
      <c r="D22252">
        <f>VLOOKUP(C22252,'[1]Reaction type'!$B$2:$D$17,3,0)</f>
        <v>45</v>
      </c>
      <c r="E22252" s="2">
        <v>44120.1529398148</v>
      </c>
      <c r="F22252" s="2" t="str">
        <f t="shared" si="347"/>
        <v>October</v>
      </c>
      <c r="G22252" t="str">
        <f>VLOOKUP($B22252,[1]Content!$B$2:$D$1001,2,0)</f>
        <v>audio</v>
      </c>
      <c r="H22252" t="str">
        <f>VLOOKUP($B22252,[1]Content!$B$2:$D$1001,3,0)</f>
        <v>healthy eating</v>
      </c>
      <c r="I22252" t="str">
        <f>VLOOKUP($C22252,'[1]Reaction type'!$B$2:$D$17,2,0)</f>
        <v>positive</v>
      </c>
    </row>
    <row r="22253" customFormat="1" spans="1:9">
      <c r="A22253">
        <v>23141</v>
      </c>
      <c r="B22253" s="1" t="s">
        <v>929</v>
      </c>
      <c r="C22253" t="s">
        <v>50</v>
      </c>
      <c r="D22253">
        <f>VLOOKUP(C22253,'[1]Reaction type'!$B$2:$D$17,3,0)</f>
        <v>45</v>
      </c>
      <c r="E22253" s="2">
        <v>44356.3035416667</v>
      </c>
      <c r="F22253" s="2" t="str">
        <f t="shared" si="347"/>
        <v>June</v>
      </c>
      <c r="G22253" t="str">
        <f>VLOOKUP($B22253,[1]Content!$B$2:$D$1001,2,0)</f>
        <v>audio</v>
      </c>
      <c r="H22253" t="str">
        <f>VLOOKUP($B22253,[1]Content!$B$2:$D$1001,3,0)</f>
        <v>healthy eating</v>
      </c>
      <c r="I22253" t="str">
        <f>VLOOKUP($C22253,'[1]Reaction type'!$B$2:$D$17,2,0)</f>
        <v>positive</v>
      </c>
    </row>
    <row r="22254" customFormat="1" spans="1:9">
      <c r="A22254">
        <v>23142</v>
      </c>
      <c r="B22254" s="1" t="s">
        <v>929</v>
      </c>
      <c r="C22254" t="s">
        <v>40</v>
      </c>
      <c r="D22254">
        <f>VLOOKUP(C22254,'[1]Reaction type'!$B$2:$D$17,3,0)</f>
        <v>65</v>
      </c>
      <c r="E22254" s="2">
        <v>44056.0482407407</v>
      </c>
      <c r="F22254" s="2" t="str">
        <f t="shared" si="347"/>
        <v>August</v>
      </c>
      <c r="G22254" t="str">
        <f>VLOOKUP($B22254,[1]Content!$B$2:$D$1001,2,0)</f>
        <v>audio</v>
      </c>
      <c r="H22254" t="str">
        <f>VLOOKUP($B22254,[1]Content!$B$2:$D$1001,3,0)</f>
        <v>healthy eating</v>
      </c>
      <c r="I22254" t="str">
        <f>VLOOKUP($C22254,'[1]Reaction type'!$B$2:$D$17,2,0)</f>
        <v>positive</v>
      </c>
    </row>
    <row r="22255" customFormat="1" spans="1:9">
      <c r="A22255">
        <v>23143</v>
      </c>
      <c r="B22255" s="1" t="s">
        <v>929</v>
      </c>
      <c r="C22255" t="s">
        <v>24</v>
      </c>
      <c r="D22255">
        <f>VLOOKUP(C22255,'[1]Reaction type'!$B$2:$D$17,3,0)</f>
        <v>0</v>
      </c>
      <c r="E22255" s="2">
        <v>44178.197337963</v>
      </c>
      <c r="F22255" s="2" t="str">
        <f t="shared" si="347"/>
        <v>December</v>
      </c>
      <c r="G22255" t="str">
        <f>VLOOKUP($B22255,[1]Content!$B$2:$D$1001,2,0)</f>
        <v>audio</v>
      </c>
      <c r="H22255" t="str">
        <f>VLOOKUP($B22255,[1]Content!$B$2:$D$1001,3,0)</f>
        <v>healthy eating</v>
      </c>
      <c r="I22255" t="str">
        <f>VLOOKUP($C22255,'[1]Reaction type'!$B$2:$D$17,2,0)</f>
        <v>negative</v>
      </c>
    </row>
    <row r="22256" customFormat="1" spans="1:9">
      <c r="A22256">
        <v>23144</v>
      </c>
      <c r="B22256" s="1" t="s">
        <v>929</v>
      </c>
      <c r="C22256" t="s">
        <v>48</v>
      </c>
      <c r="D22256">
        <f>VLOOKUP(C22256,'[1]Reaction type'!$B$2:$D$17,3,0)</f>
        <v>75</v>
      </c>
      <c r="E22256" s="2">
        <v>44122.611875</v>
      </c>
      <c r="F22256" s="2" t="str">
        <f t="shared" si="347"/>
        <v>October</v>
      </c>
      <c r="G22256" t="str">
        <f>VLOOKUP($B22256,[1]Content!$B$2:$D$1001,2,0)</f>
        <v>audio</v>
      </c>
      <c r="H22256" t="str">
        <f>VLOOKUP($B22256,[1]Content!$B$2:$D$1001,3,0)</f>
        <v>healthy eating</v>
      </c>
      <c r="I22256" t="str">
        <f>VLOOKUP($C22256,'[1]Reaction type'!$B$2:$D$17,2,0)</f>
        <v>positive</v>
      </c>
    </row>
    <row r="22257" customFormat="1" spans="1:9">
      <c r="A22257">
        <v>23145</v>
      </c>
      <c r="B22257" s="1" t="s">
        <v>929</v>
      </c>
      <c r="C22257" t="s">
        <v>24</v>
      </c>
      <c r="D22257">
        <f>VLOOKUP(C22257,'[1]Reaction type'!$B$2:$D$17,3,0)</f>
        <v>0</v>
      </c>
      <c r="E22257" s="2">
        <v>44330.5513310185</v>
      </c>
      <c r="F22257" s="2" t="str">
        <f t="shared" si="347"/>
        <v>May</v>
      </c>
      <c r="G22257" t="str">
        <f>VLOOKUP($B22257,[1]Content!$B$2:$D$1001,2,0)</f>
        <v>audio</v>
      </c>
      <c r="H22257" t="str">
        <f>VLOOKUP($B22257,[1]Content!$B$2:$D$1001,3,0)</f>
        <v>healthy eating</v>
      </c>
      <c r="I22257" t="str">
        <f>VLOOKUP($C22257,'[1]Reaction type'!$B$2:$D$17,2,0)</f>
        <v>negative</v>
      </c>
    </row>
    <row r="22258" customFormat="1" spans="1:9">
      <c r="A22258">
        <v>23146</v>
      </c>
      <c r="B22258" s="1" t="s">
        <v>929</v>
      </c>
      <c r="C22258" t="s">
        <v>57</v>
      </c>
      <c r="D22258">
        <f>VLOOKUP(C22258,'[1]Reaction type'!$B$2:$D$17,3,0)</f>
        <v>72</v>
      </c>
      <c r="E22258" s="2">
        <v>44122.2521643518</v>
      </c>
      <c r="F22258" s="2" t="str">
        <f t="shared" si="347"/>
        <v>October</v>
      </c>
      <c r="G22258" t="str">
        <f>VLOOKUP($B22258,[1]Content!$B$2:$D$1001,2,0)</f>
        <v>audio</v>
      </c>
      <c r="H22258" t="str">
        <f>VLOOKUP($B22258,[1]Content!$B$2:$D$1001,3,0)</f>
        <v>healthy eating</v>
      </c>
      <c r="I22258" t="str">
        <f>VLOOKUP($C22258,'[1]Reaction type'!$B$2:$D$17,2,0)</f>
        <v>positive</v>
      </c>
    </row>
    <row r="22259" customFormat="1" spans="1:9">
      <c r="A22259">
        <v>23147</v>
      </c>
      <c r="B22259" s="1" t="s">
        <v>929</v>
      </c>
      <c r="C22259" t="s">
        <v>48</v>
      </c>
      <c r="D22259">
        <f>VLOOKUP(C22259,'[1]Reaction type'!$B$2:$D$17,3,0)</f>
        <v>75</v>
      </c>
      <c r="E22259" s="2">
        <v>44089.6356828704</v>
      </c>
      <c r="F22259" s="2" t="str">
        <f t="shared" si="347"/>
        <v>September</v>
      </c>
      <c r="G22259" t="str">
        <f>VLOOKUP($B22259,[1]Content!$B$2:$D$1001,2,0)</f>
        <v>audio</v>
      </c>
      <c r="H22259" t="str">
        <f>VLOOKUP($B22259,[1]Content!$B$2:$D$1001,3,0)</f>
        <v>healthy eating</v>
      </c>
      <c r="I22259" t="str">
        <f>VLOOKUP($C22259,'[1]Reaction type'!$B$2:$D$17,2,0)</f>
        <v>positive</v>
      </c>
    </row>
    <row r="22260" customFormat="1" spans="1:9">
      <c r="A22260">
        <v>23148</v>
      </c>
      <c r="B22260" s="1" t="s">
        <v>929</v>
      </c>
      <c r="C22260" t="s">
        <v>48</v>
      </c>
      <c r="D22260">
        <f>VLOOKUP(C22260,'[1]Reaction type'!$B$2:$D$17,3,0)</f>
        <v>75</v>
      </c>
      <c r="E22260" s="2">
        <v>44119.8062615741</v>
      </c>
      <c r="F22260" s="2" t="str">
        <f t="shared" si="347"/>
        <v>October</v>
      </c>
      <c r="G22260" t="str">
        <f>VLOOKUP($B22260,[1]Content!$B$2:$D$1001,2,0)</f>
        <v>audio</v>
      </c>
      <c r="H22260" t="str">
        <f>VLOOKUP($B22260,[1]Content!$B$2:$D$1001,3,0)</f>
        <v>healthy eating</v>
      </c>
      <c r="I22260" t="str">
        <f>VLOOKUP($C22260,'[1]Reaction type'!$B$2:$D$17,2,0)</f>
        <v>positive</v>
      </c>
    </row>
    <row r="22261" customFormat="1" spans="1:9">
      <c r="A22261">
        <v>23149</v>
      </c>
      <c r="B22261" s="1" t="s">
        <v>929</v>
      </c>
      <c r="C22261" t="s">
        <v>31</v>
      </c>
      <c r="D22261">
        <f>VLOOKUP(C22261,'[1]Reaction type'!$B$2:$D$17,3,0)</f>
        <v>30</v>
      </c>
      <c r="E22261" s="2">
        <v>44010.5791319444</v>
      </c>
      <c r="F22261" s="2" t="str">
        <f t="shared" si="347"/>
        <v>June</v>
      </c>
      <c r="G22261" t="str">
        <f>VLOOKUP($B22261,[1]Content!$B$2:$D$1001,2,0)</f>
        <v>audio</v>
      </c>
      <c r="H22261" t="str">
        <f>VLOOKUP($B22261,[1]Content!$B$2:$D$1001,3,0)</f>
        <v>healthy eating</v>
      </c>
      <c r="I22261" t="str">
        <f>VLOOKUP($C22261,'[1]Reaction type'!$B$2:$D$17,2,0)</f>
        <v>positive</v>
      </c>
    </row>
    <row r="22262" customFormat="1" spans="1:9">
      <c r="A22262">
        <v>23150</v>
      </c>
      <c r="B22262" s="1" t="s">
        <v>929</v>
      </c>
      <c r="C22262" t="s">
        <v>40</v>
      </c>
      <c r="D22262">
        <f>VLOOKUP(C22262,'[1]Reaction type'!$B$2:$D$17,3,0)</f>
        <v>65</v>
      </c>
      <c r="E22262" s="2">
        <v>44106.2722222222</v>
      </c>
      <c r="F22262" s="2" t="str">
        <f t="shared" si="347"/>
        <v>October</v>
      </c>
      <c r="G22262" t="str">
        <f>VLOOKUP($B22262,[1]Content!$B$2:$D$1001,2,0)</f>
        <v>audio</v>
      </c>
      <c r="H22262" t="str">
        <f>VLOOKUP($B22262,[1]Content!$B$2:$D$1001,3,0)</f>
        <v>healthy eating</v>
      </c>
      <c r="I22262" t="str">
        <f>VLOOKUP($C22262,'[1]Reaction type'!$B$2:$D$17,2,0)</f>
        <v>positive</v>
      </c>
    </row>
    <row r="22263" customFormat="1" spans="1:9">
      <c r="A22263">
        <v>23151</v>
      </c>
      <c r="B22263" s="1" t="s">
        <v>929</v>
      </c>
      <c r="C22263" t="s">
        <v>42</v>
      </c>
      <c r="D22263">
        <f>VLOOKUP(C22263,'[1]Reaction type'!$B$2:$D$17,3,0)</f>
        <v>20</v>
      </c>
      <c r="E22263" s="2">
        <v>44015.7054976852</v>
      </c>
      <c r="F22263" s="2" t="str">
        <f t="shared" si="347"/>
        <v>July</v>
      </c>
      <c r="G22263" t="str">
        <f>VLOOKUP($B22263,[1]Content!$B$2:$D$1001,2,0)</f>
        <v>audio</v>
      </c>
      <c r="H22263" t="str">
        <f>VLOOKUP($B22263,[1]Content!$B$2:$D$1001,3,0)</f>
        <v>healthy eating</v>
      </c>
      <c r="I22263" t="str">
        <f>VLOOKUP($C22263,'[1]Reaction type'!$B$2:$D$17,2,0)</f>
        <v>neutral</v>
      </c>
    </row>
    <row r="22264" customFormat="1" spans="1:9">
      <c r="A22264">
        <v>23152</v>
      </c>
      <c r="B22264" s="1" t="s">
        <v>929</v>
      </c>
      <c r="C22264" t="s">
        <v>53</v>
      </c>
      <c r="D22264">
        <f>VLOOKUP(C22264,'[1]Reaction type'!$B$2:$D$17,3,0)</f>
        <v>60</v>
      </c>
      <c r="E22264" s="2">
        <v>44245.5725</v>
      </c>
      <c r="F22264" s="2" t="str">
        <f t="shared" si="347"/>
        <v>February</v>
      </c>
      <c r="G22264" t="str">
        <f>VLOOKUP($B22264,[1]Content!$B$2:$D$1001,2,0)</f>
        <v>audio</v>
      </c>
      <c r="H22264" t="str">
        <f>VLOOKUP($B22264,[1]Content!$B$2:$D$1001,3,0)</f>
        <v>healthy eating</v>
      </c>
      <c r="I22264" t="str">
        <f>VLOOKUP($C22264,'[1]Reaction type'!$B$2:$D$17,2,0)</f>
        <v>positive</v>
      </c>
    </row>
    <row r="22265" customFormat="1" spans="1:9">
      <c r="A22265">
        <v>23154</v>
      </c>
      <c r="B22265" s="1" t="s">
        <v>930</v>
      </c>
      <c r="C22265" t="s">
        <v>28</v>
      </c>
      <c r="D22265">
        <f>VLOOKUP(C22265,'[1]Reaction type'!$B$2:$D$17,3,0)</f>
        <v>15</v>
      </c>
      <c r="E22265" s="2">
        <v>44067.8863888889</v>
      </c>
      <c r="F22265" s="2" t="str">
        <f t="shared" si="347"/>
        <v>August</v>
      </c>
      <c r="G22265" t="str">
        <f>VLOOKUP($B22265,[1]Content!$B$2:$D$1001,2,0)</f>
        <v>GIF</v>
      </c>
      <c r="H22265" t="str">
        <f>VLOOKUP($B22265,[1]Content!$B$2:$D$1001,3,0)</f>
        <v>tennis</v>
      </c>
      <c r="I22265" t="str">
        <f>VLOOKUP($C22265,'[1]Reaction type'!$B$2:$D$17,2,0)</f>
        <v>negative</v>
      </c>
    </row>
    <row r="22266" customFormat="1" spans="1:9">
      <c r="A22266">
        <v>23155</v>
      </c>
      <c r="B22266" s="1" t="s">
        <v>930</v>
      </c>
      <c r="C22266" t="s">
        <v>35</v>
      </c>
      <c r="D22266">
        <f>VLOOKUP(C22266,'[1]Reaction type'!$B$2:$D$17,3,0)</f>
        <v>70</v>
      </c>
      <c r="E22266" s="2">
        <v>44035.3478240741</v>
      </c>
      <c r="F22266" s="2" t="str">
        <f t="shared" si="347"/>
        <v>July</v>
      </c>
      <c r="G22266" t="str">
        <f>VLOOKUP($B22266,[1]Content!$B$2:$D$1001,2,0)</f>
        <v>GIF</v>
      </c>
      <c r="H22266" t="str">
        <f>VLOOKUP($B22266,[1]Content!$B$2:$D$1001,3,0)</f>
        <v>tennis</v>
      </c>
      <c r="I22266" t="str">
        <f>VLOOKUP($C22266,'[1]Reaction type'!$B$2:$D$17,2,0)</f>
        <v>positive</v>
      </c>
    </row>
    <row r="22267" customFormat="1" spans="1:9">
      <c r="A22267">
        <v>23156</v>
      </c>
      <c r="B22267" s="1" t="s">
        <v>930</v>
      </c>
      <c r="C22267" t="s">
        <v>28</v>
      </c>
      <c r="D22267">
        <f>VLOOKUP(C22267,'[1]Reaction type'!$B$2:$D$17,3,0)</f>
        <v>15</v>
      </c>
      <c r="E22267" s="2">
        <v>44069.6399884259</v>
      </c>
      <c r="F22267" s="2" t="str">
        <f t="shared" si="347"/>
        <v>August</v>
      </c>
      <c r="G22267" t="str">
        <f>VLOOKUP($B22267,[1]Content!$B$2:$D$1001,2,0)</f>
        <v>GIF</v>
      </c>
      <c r="H22267" t="str">
        <f>VLOOKUP($B22267,[1]Content!$B$2:$D$1001,3,0)</f>
        <v>tennis</v>
      </c>
      <c r="I22267" t="str">
        <f>VLOOKUP($C22267,'[1]Reaction type'!$B$2:$D$17,2,0)</f>
        <v>negative</v>
      </c>
    </row>
    <row r="22268" customFormat="1" spans="1:9">
      <c r="A22268">
        <v>23157</v>
      </c>
      <c r="B22268" s="1" t="s">
        <v>930</v>
      </c>
      <c r="C22268" t="s">
        <v>48</v>
      </c>
      <c r="D22268">
        <f>VLOOKUP(C22268,'[1]Reaction type'!$B$2:$D$17,3,0)</f>
        <v>75</v>
      </c>
      <c r="E22268" s="2">
        <v>44227.9016550926</v>
      </c>
      <c r="F22268" s="2" t="str">
        <f t="shared" si="347"/>
        <v>January</v>
      </c>
      <c r="G22268" t="str">
        <f>VLOOKUP($B22268,[1]Content!$B$2:$D$1001,2,0)</f>
        <v>GIF</v>
      </c>
      <c r="H22268" t="str">
        <f>VLOOKUP($B22268,[1]Content!$B$2:$D$1001,3,0)</f>
        <v>tennis</v>
      </c>
      <c r="I22268" t="str">
        <f>VLOOKUP($C22268,'[1]Reaction type'!$B$2:$D$17,2,0)</f>
        <v>positive</v>
      </c>
    </row>
    <row r="22269" customFormat="1" spans="1:9">
      <c r="A22269">
        <v>23158</v>
      </c>
      <c r="B22269" s="1" t="s">
        <v>930</v>
      </c>
      <c r="C22269" t="s">
        <v>26</v>
      </c>
      <c r="D22269">
        <f>VLOOKUP(C22269,'[1]Reaction type'!$B$2:$D$17,3,0)</f>
        <v>10</v>
      </c>
      <c r="E22269" s="2">
        <v>44229.2824074074</v>
      </c>
      <c r="F22269" s="2" t="str">
        <f t="shared" si="347"/>
        <v>February</v>
      </c>
      <c r="G22269" t="str">
        <f>VLOOKUP($B22269,[1]Content!$B$2:$D$1001,2,0)</f>
        <v>GIF</v>
      </c>
      <c r="H22269" t="str">
        <f>VLOOKUP($B22269,[1]Content!$B$2:$D$1001,3,0)</f>
        <v>tennis</v>
      </c>
      <c r="I22269" t="str">
        <f>VLOOKUP($C22269,'[1]Reaction type'!$B$2:$D$17,2,0)</f>
        <v>negative</v>
      </c>
    </row>
    <row r="22270" customFormat="1" spans="1:9">
      <c r="A22270">
        <v>23159</v>
      </c>
      <c r="B22270" s="1" t="s">
        <v>930</v>
      </c>
      <c r="C22270" t="s">
        <v>26</v>
      </c>
      <c r="D22270">
        <f>VLOOKUP(C22270,'[1]Reaction type'!$B$2:$D$17,3,0)</f>
        <v>10</v>
      </c>
      <c r="E22270" s="2">
        <v>44338.4384259259</v>
      </c>
      <c r="F22270" s="2" t="str">
        <f t="shared" si="347"/>
        <v>May</v>
      </c>
      <c r="G22270" t="str">
        <f>VLOOKUP($B22270,[1]Content!$B$2:$D$1001,2,0)</f>
        <v>GIF</v>
      </c>
      <c r="H22270" t="str">
        <f>VLOOKUP($B22270,[1]Content!$B$2:$D$1001,3,0)</f>
        <v>tennis</v>
      </c>
      <c r="I22270" t="str">
        <f>VLOOKUP($C22270,'[1]Reaction type'!$B$2:$D$17,2,0)</f>
        <v>negative</v>
      </c>
    </row>
    <row r="22271" customFormat="1" spans="1:9">
      <c r="A22271">
        <v>23160</v>
      </c>
      <c r="B22271" s="1" t="s">
        <v>930</v>
      </c>
      <c r="C22271" t="s">
        <v>53</v>
      </c>
      <c r="D22271">
        <f>VLOOKUP(C22271,'[1]Reaction type'!$B$2:$D$17,3,0)</f>
        <v>60</v>
      </c>
      <c r="E22271" s="2">
        <v>44062.6293171296</v>
      </c>
      <c r="F22271" s="2" t="str">
        <f t="shared" si="347"/>
        <v>August</v>
      </c>
      <c r="G22271" t="str">
        <f>VLOOKUP($B22271,[1]Content!$B$2:$D$1001,2,0)</f>
        <v>GIF</v>
      </c>
      <c r="H22271" t="str">
        <f>VLOOKUP($B22271,[1]Content!$B$2:$D$1001,3,0)</f>
        <v>tennis</v>
      </c>
      <c r="I22271" t="str">
        <f>VLOOKUP($C22271,'[1]Reaction type'!$B$2:$D$17,2,0)</f>
        <v>positive</v>
      </c>
    </row>
    <row r="22272" customFormat="1" spans="1:9">
      <c r="A22272">
        <v>23161</v>
      </c>
      <c r="B22272" s="1" t="s">
        <v>930</v>
      </c>
      <c r="C22272" t="s">
        <v>51</v>
      </c>
      <c r="D22272">
        <f>VLOOKUP(C22272,'[1]Reaction type'!$B$2:$D$17,3,0)</f>
        <v>12</v>
      </c>
      <c r="E22272" s="2">
        <v>44011.3996527778</v>
      </c>
      <c r="F22272" s="2" t="str">
        <f t="shared" si="347"/>
        <v>June</v>
      </c>
      <c r="G22272" t="str">
        <f>VLOOKUP($B22272,[1]Content!$B$2:$D$1001,2,0)</f>
        <v>GIF</v>
      </c>
      <c r="H22272" t="str">
        <f>VLOOKUP($B22272,[1]Content!$B$2:$D$1001,3,0)</f>
        <v>tennis</v>
      </c>
      <c r="I22272" t="str">
        <f>VLOOKUP($C22272,'[1]Reaction type'!$B$2:$D$17,2,0)</f>
        <v>negative</v>
      </c>
    </row>
    <row r="22273" customFormat="1" spans="1:9">
      <c r="A22273">
        <v>23162</v>
      </c>
      <c r="B22273" s="1" t="s">
        <v>930</v>
      </c>
      <c r="C22273" t="s">
        <v>50</v>
      </c>
      <c r="D22273">
        <f>VLOOKUP(C22273,'[1]Reaction type'!$B$2:$D$17,3,0)</f>
        <v>45</v>
      </c>
      <c r="E22273" s="2">
        <v>44308.7144328704</v>
      </c>
      <c r="F22273" s="2" t="str">
        <f t="shared" si="347"/>
        <v>April</v>
      </c>
      <c r="G22273" t="str">
        <f>VLOOKUP($B22273,[1]Content!$B$2:$D$1001,2,0)</f>
        <v>GIF</v>
      </c>
      <c r="H22273" t="str">
        <f>VLOOKUP($B22273,[1]Content!$B$2:$D$1001,3,0)</f>
        <v>tennis</v>
      </c>
      <c r="I22273" t="str">
        <f>VLOOKUP($C22273,'[1]Reaction type'!$B$2:$D$17,2,0)</f>
        <v>positive</v>
      </c>
    </row>
    <row r="22274" customFormat="1" spans="1:9">
      <c r="A22274">
        <v>23163</v>
      </c>
      <c r="B22274" s="1" t="s">
        <v>930</v>
      </c>
      <c r="C22274" t="s">
        <v>24</v>
      </c>
      <c r="D22274">
        <f>VLOOKUP(C22274,'[1]Reaction type'!$B$2:$D$17,3,0)</f>
        <v>0</v>
      </c>
      <c r="E22274" s="2">
        <v>44107.8987037037</v>
      </c>
      <c r="F22274" s="2" t="str">
        <f t="shared" si="347"/>
        <v>October</v>
      </c>
      <c r="G22274" t="str">
        <f>VLOOKUP($B22274,[1]Content!$B$2:$D$1001,2,0)</f>
        <v>GIF</v>
      </c>
      <c r="H22274" t="str">
        <f>VLOOKUP($B22274,[1]Content!$B$2:$D$1001,3,0)</f>
        <v>tennis</v>
      </c>
      <c r="I22274" t="str">
        <f>VLOOKUP($C22274,'[1]Reaction type'!$B$2:$D$17,2,0)</f>
        <v>negative</v>
      </c>
    </row>
    <row r="22275" customFormat="1" spans="1:9">
      <c r="A22275">
        <v>23164</v>
      </c>
      <c r="B22275" s="1" t="s">
        <v>930</v>
      </c>
      <c r="C22275" t="s">
        <v>48</v>
      </c>
      <c r="D22275">
        <f>VLOOKUP(C22275,'[1]Reaction type'!$B$2:$D$17,3,0)</f>
        <v>75</v>
      </c>
      <c r="E22275" s="2">
        <v>44067.8333217593</v>
      </c>
      <c r="F22275" s="2" t="str">
        <f t="shared" ref="F22275:F22338" si="348">TEXT(E22275,"mmmm")</f>
        <v>August</v>
      </c>
      <c r="G22275" t="str">
        <f>VLOOKUP($B22275,[1]Content!$B$2:$D$1001,2,0)</f>
        <v>GIF</v>
      </c>
      <c r="H22275" t="str">
        <f>VLOOKUP($B22275,[1]Content!$B$2:$D$1001,3,0)</f>
        <v>tennis</v>
      </c>
      <c r="I22275" t="str">
        <f>VLOOKUP($C22275,'[1]Reaction type'!$B$2:$D$17,2,0)</f>
        <v>positive</v>
      </c>
    </row>
    <row r="22276" customFormat="1" spans="1:9">
      <c r="A22276">
        <v>23165</v>
      </c>
      <c r="B22276" s="1" t="s">
        <v>930</v>
      </c>
      <c r="C22276" t="s">
        <v>48</v>
      </c>
      <c r="D22276">
        <f>VLOOKUP(C22276,'[1]Reaction type'!$B$2:$D$17,3,0)</f>
        <v>75</v>
      </c>
      <c r="E22276" s="2">
        <v>44345.0620138889</v>
      </c>
      <c r="F22276" s="2" t="str">
        <f t="shared" si="348"/>
        <v>May</v>
      </c>
      <c r="G22276" t="str">
        <f>VLOOKUP($B22276,[1]Content!$B$2:$D$1001,2,0)</f>
        <v>GIF</v>
      </c>
      <c r="H22276" t="str">
        <f>VLOOKUP($B22276,[1]Content!$B$2:$D$1001,3,0)</f>
        <v>tennis</v>
      </c>
      <c r="I22276" t="str">
        <f>VLOOKUP($C22276,'[1]Reaction type'!$B$2:$D$17,2,0)</f>
        <v>positive</v>
      </c>
    </row>
    <row r="22277" customFormat="1" spans="1:9">
      <c r="A22277">
        <v>23166</v>
      </c>
      <c r="B22277" s="1" t="s">
        <v>930</v>
      </c>
      <c r="C22277" t="s">
        <v>57</v>
      </c>
      <c r="D22277">
        <f>VLOOKUP(C22277,'[1]Reaction type'!$B$2:$D$17,3,0)</f>
        <v>72</v>
      </c>
      <c r="E22277" s="2">
        <v>44147.7028472222</v>
      </c>
      <c r="F22277" s="2" t="str">
        <f t="shared" si="348"/>
        <v>November</v>
      </c>
      <c r="G22277" t="str">
        <f>VLOOKUP($B22277,[1]Content!$B$2:$D$1001,2,0)</f>
        <v>GIF</v>
      </c>
      <c r="H22277" t="str">
        <f>VLOOKUP($B22277,[1]Content!$B$2:$D$1001,3,0)</f>
        <v>tennis</v>
      </c>
      <c r="I22277" t="str">
        <f>VLOOKUP($C22277,'[1]Reaction type'!$B$2:$D$17,2,0)</f>
        <v>positive</v>
      </c>
    </row>
    <row r="22278" customFormat="1" spans="1:9">
      <c r="A22278">
        <v>23167</v>
      </c>
      <c r="B22278" s="1" t="s">
        <v>930</v>
      </c>
      <c r="C22278" t="s">
        <v>28</v>
      </c>
      <c r="D22278">
        <f>VLOOKUP(C22278,'[1]Reaction type'!$B$2:$D$17,3,0)</f>
        <v>15</v>
      </c>
      <c r="E22278" s="2">
        <v>44212.2977662037</v>
      </c>
      <c r="F22278" s="2" t="str">
        <f t="shared" si="348"/>
        <v>January</v>
      </c>
      <c r="G22278" t="str">
        <f>VLOOKUP($B22278,[1]Content!$B$2:$D$1001,2,0)</f>
        <v>GIF</v>
      </c>
      <c r="H22278" t="str">
        <f>VLOOKUP($B22278,[1]Content!$B$2:$D$1001,3,0)</f>
        <v>tennis</v>
      </c>
      <c r="I22278" t="str">
        <f>VLOOKUP($C22278,'[1]Reaction type'!$B$2:$D$17,2,0)</f>
        <v>negative</v>
      </c>
    </row>
    <row r="22279" customFormat="1" spans="1:9">
      <c r="A22279">
        <v>23168</v>
      </c>
      <c r="B22279" s="1" t="s">
        <v>930</v>
      </c>
      <c r="C22279" t="s">
        <v>53</v>
      </c>
      <c r="D22279">
        <f>VLOOKUP(C22279,'[1]Reaction type'!$B$2:$D$17,3,0)</f>
        <v>60</v>
      </c>
      <c r="E22279" s="2">
        <v>44128.8597569444</v>
      </c>
      <c r="F22279" s="2" t="str">
        <f t="shared" si="348"/>
        <v>October</v>
      </c>
      <c r="G22279" t="str">
        <f>VLOOKUP($B22279,[1]Content!$B$2:$D$1001,2,0)</f>
        <v>GIF</v>
      </c>
      <c r="H22279" t="str">
        <f>VLOOKUP($B22279,[1]Content!$B$2:$D$1001,3,0)</f>
        <v>tennis</v>
      </c>
      <c r="I22279" t="str">
        <f>VLOOKUP($C22279,'[1]Reaction type'!$B$2:$D$17,2,0)</f>
        <v>positive</v>
      </c>
    </row>
    <row r="22280" customFormat="1" spans="1:9">
      <c r="A22280">
        <v>23169</v>
      </c>
      <c r="B22280" s="1" t="s">
        <v>930</v>
      </c>
      <c r="C22280" t="s">
        <v>37</v>
      </c>
      <c r="D22280">
        <f>VLOOKUP(C22280,'[1]Reaction type'!$B$2:$D$17,3,0)</f>
        <v>5</v>
      </c>
      <c r="E22280" s="2">
        <v>44229.9345138889</v>
      </c>
      <c r="F22280" s="2" t="str">
        <f t="shared" si="348"/>
        <v>February</v>
      </c>
      <c r="G22280" t="str">
        <f>VLOOKUP($B22280,[1]Content!$B$2:$D$1001,2,0)</f>
        <v>GIF</v>
      </c>
      <c r="H22280" t="str">
        <f>VLOOKUP($B22280,[1]Content!$B$2:$D$1001,3,0)</f>
        <v>tennis</v>
      </c>
      <c r="I22280" t="str">
        <f>VLOOKUP($C22280,'[1]Reaction type'!$B$2:$D$17,2,0)</f>
        <v>negative</v>
      </c>
    </row>
    <row r="22281" customFormat="1" spans="1:9">
      <c r="A22281">
        <v>23170</v>
      </c>
      <c r="B22281" s="1" t="s">
        <v>930</v>
      </c>
      <c r="C22281" t="s">
        <v>24</v>
      </c>
      <c r="D22281">
        <f>VLOOKUP(C22281,'[1]Reaction type'!$B$2:$D$17,3,0)</f>
        <v>0</v>
      </c>
      <c r="E22281" s="2">
        <v>44225.8234143518</v>
      </c>
      <c r="F22281" s="2" t="str">
        <f t="shared" si="348"/>
        <v>January</v>
      </c>
      <c r="G22281" t="str">
        <f>VLOOKUP($B22281,[1]Content!$B$2:$D$1001,2,0)</f>
        <v>GIF</v>
      </c>
      <c r="H22281" t="str">
        <f>VLOOKUP($B22281,[1]Content!$B$2:$D$1001,3,0)</f>
        <v>tennis</v>
      </c>
      <c r="I22281" t="str">
        <f>VLOOKUP($C22281,'[1]Reaction type'!$B$2:$D$17,2,0)</f>
        <v>negative</v>
      </c>
    </row>
    <row r="22282" customFormat="1" spans="1:9">
      <c r="A22282">
        <v>23171</v>
      </c>
      <c r="B22282" s="1" t="s">
        <v>930</v>
      </c>
      <c r="C22282" t="s">
        <v>57</v>
      </c>
      <c r="D22282">
        <f>VLOOKUP(C22282,'[1]Reaction type'!$B$2:$D$17,3,0)</f>
        <v>72</v>
      </c>
      <c r="E22282" s="2">
        <v>44140.0617592593</v>
      </c>
      <c r="F22282" s="2" t="str">
        <f t="shared" si="348"/>
        <v>November</v>
      </c>
      <c r="G22282" t="str">
        <f>VLOOKUP($B22282,[1]Content!$B$2:$D$1001,2,0)</f>
        <v>GIF</v>
      </c>
      <c r="H22282" t="str">
        <f>VLOOKUP($B22282,[1]Content!$B$2:$D$1001,3,0)</f>
        <v>tennis</v>
      </c>
      <c r="I22282" t="str">
        <f>VLOOKUP($C22282,'[1]Reaction type'!$B$2:$D$17,2,0)</f>
        <v>positive</v>
      </c>
    </row>
    <row r="22283" customFormat="1" spans="1:9">
      <c r="A22283">
        <v>23172</v>
      </c>
      <c r="B22283" s="1" t="s">
        <v>930</v>
      </c>
      <c r="C22283" t="s">
        <v>24</v>
      </c>
      <c r="D22283">
        <f>VLOOKUP(C22283,'[1]Reaction type'!$B$2:$D$17,3,0)</f>
        <v>0</v>
      </c>
      <c r="E22283" s="2">
        <v>44080.9803472222</v>
      </c>
      <c r="F22283" s="2" t="str">
        <f t="shared" si="348"/>
        <v>September</v>
      </c>
      <c r="G22283" t="str">
        <f>VLOOKUP($B22283,[1]Content!$B$2:$D$1001,2,0)</f>
        <v>GIF</v>
      </c>
      <c r="H22283" t="str">
        <f>VLOOKUP($B22283,[1]Content!$B$2:$D$1001,3,0)</f>
        <v>tennis</v>
      </c>
      <c r="I22283" t="str">
        <f>VLOOKUP($C22283,'[1]Reaction type'!$B$2:$D$17,2,0)</f>
        <v>negative</v>
      </c>
    </row>
    <row r="22284" customFormat="1" spans="1:9">
      <c r="A22284">
        <v>23173</v>
      </c>
      <c r="B22284" s="1" t="s">
        <v>930</v>
      </c>
      <c r="C22284" t="s">
        <v>42</v>
      </c>
      <c r="D22284">
        <f>VLOOKUP(C22284,'[1]Reaction type'!$B$2:$D$17,3,0)</f>
        <v>20</v>
      </c>
      <c r="E22284" s="2">
        <v>44352.5908101852</v>
      </c>
      <c r="F22284" s="2" t="str">
        <f t="shared" si="348"/>
        <v>June</v>
      </c>
      <c r="G22284" t="str">
        <f>VLOOKUP($B22284,[1]Content!$B$2:$D$1001,2,0)</f>
        <v>GIF</v>
      </c>
      <c r="H22284" t="str">
        <f>VLOOKUP($B22284,[1]Content!$B$2:$D$1001,3,0)</f>
        <v>tennis</v>
      </c>
      <c r="I22284" t="str">
        <f>VLOOKUP($C22284,'[1]Reaction type'!$B$2:$D$17,2,0)</f>
        <v>neutral</v>
      </c>
    </row>
    <row r="22285" customFormat="1" spans="1:9">
      <c r="A22285">
        <v>23174</v>
      </c>
      <c r="B22285" s="1" t="s">
        <v>930</v>
      </c>
      <c r="C22285" t="s">
        <v>37</v>
      </c>
      <c r="D22285">
        <f>VLOOKUP(C22285,'[1]Reaction type'!$B$2:$D$17,3,0)</f>
        <v>5</v>
      </c>
      <c r="E22285" s="2">
        <v>44053.5036226852</v>
      </c>
      <c r="F22285" s="2" t="str">
        <f t="shared" si="348"/>
        <v>August</v>
      </c>
      <c r="G22285" t="str">
        <f>VLOOKUP($B22285,[1]Content!$B$2:$D$1001,2,0)</f>
        <v>GIF</v>
      </c>
      <c r="H22285" t="str">
        <f>VLOOKUP($B22285,[1]Content!$B$2:$D$1001,3,0)</f>
        <v>tennis</v>
      </c>
      <c r="I22285" t="str">
        <f>VLOOKUP($C22285,'[1]Reaction type'!$B$2:$D$17,2,0)</f>
        <v>negative</v>
      </c>
    </row>
    <row r="22286" customFormat="1" spans="1:9">
      <c r="A22286">
        <v>23175</v>
      </c>
      <c r="B22286" s="1" t="s">
        <v>930</v>
      </c>
      <c r="C22286" t="s">
        <v>37</v>
      </c>
      <c r="D22286">
        <f>VLOOKUP(C22286,'[1]Reaction type'!$B$2:$D$17,3,0)</f>
        <v>5</v>
      </c>
      <c r="E22286" s="2">
        <v>44074.3733449074</v>
      </c>
      <c r="F22286" s="2" t="str">
        <f t="shared" si="348"/>
        <v>August</v>
      </c>
      <c r="G22286" t="str">
        <f>VLOOKUP($B22286,[1]Content!$B$2:$D$1001,2,0)</f>
        <v>GIF</v>
      </c>
      <c r="H22286" t="str">
        <f>VLOOKUP($B22286,[1]Content!$B$2:$D$1001,3,0)</f>
        <v>tennis</v>
      </c>
      <c r="I22286" t="str">
        <f>VLOOKUP($C22286,'[1]Reaction type'!$B$2:$D$17,2,0)</f>
        <v>negative</v>
      </c>
    </row>
    <row r="22287" customFormat="1" spans="1:9">
      <c r="A22287">
        <v>23176</v>
      </c>
      <c r="B22287" s="1" t="s">
        <v>930</v>
      </c>
      <c r="C22287" t="s">
        <v>33</v>
      </c>
      <c r="D22287">
        <f>VLOOKUP(C22287,'[1]Reaction type'!$B$2:$D$17,3,0)</f>
        <v>35</v>
      </c>
      <c r="E22287" s="2">
        <v>44289.3126388889</v>
      </c>
      <c r="F22287" s="2" t="str">
        <f t="shared" si="348"/>
        <v>April</v>
      </c>
      <c r="G22287" t="str">
        <f>VLOOKUP($B22287,[1]Content!$B$2:$D$1001,2,0)</f>
        <v>GIF</v>
      </c>
      <c r="H22287" t="str">
        <f>VLOOKUP($B22287,[1]Content!$B$2:$D$1001,3,0)</f>
        <v>tennis</v>
      </c>
      <c r="I22287" t="str">
        <f>VLOOKUP($C22287,'[1]Reaction type'!$B$2:$D$17,2,0)</f>
        <v>neutral</v>
      </c>
    </row>
    <row r="22288" customFormat="1" spans="1:9">
      <c r="A22288">
        <v>23177</v>
      </c>
      <c r="B22288" s="1" t="s">
        <v>930</v>
      </c>
      <c r="C22288" t="s">
        <v>37</v>
      </c>
      <c r="D22288">
        <f>VLOOKUP(C22288,'[1]Reaction type'!$B$2:$D$17,3,0)</f>
        <v>5</v>
      </c>
      <c r="E22288" s="2">
        <v>44101.4247569444</v>
      </c>
      <c r="F22288" s="2" t="str">
        <f t="shared" si="348"/>
        <v>September</v>
      </c>
      <c r="G22288" t="str">
        <f>VLOOKUP($B22288,[1]Content!$B$2:$D$1001,2,0)</f>
        <v>GIF</v>
      </c>
      <c r="H22288" t="str">
        <f>VLOOKUP($B22288,[1]Content!$B$2:$D$1001,3,0)</f>
        <v>tennis</v>
      </c>
      <c r="I22288" t="str">
        <f>VLOOKUP($C22288,'[1]Reaction type'!$B$2:$D$17,2,0)</f>
        <v>negative</v>
      </c>
    </row>
    <row r="22289" customFormat="1" spans="1:9">
      <c r="A22289">
        <v>23178</v>
      </c>
      <c r="B22289" s="1" t="s">
        <v>930</v>
      </c>
      <c r="C22289" t="s">
        <v>52</v>
      </c>
      <c r="D22289">
        <f>VLOOKUP(C22289,'[1]Reaction type'!$B$2:$D$17,3,0)</f>
        <v>50</v>
      </c>
      <c r="E22289" s="2">
        <v>44057.1239699074</v>
      </c>
      <c r="F22289" s="2" t="str">
        <f t="shared" si="348"/>
        <v>August</v>
      </c>
      <c r="G22289" t="str">
        <f>VLOOKUP($B22289,[1]Content!$B$2:$D$1001,2,0)</f>
        <v>GIF</v>
      </c>
      <c r="H22289" t="str">
        <f>VLOOKUP($B22289,[1]Content!$B$2:$D$1001,3,0)</f>
        <v>tennis</v>
      </c>
      <c r="I22289" t="str">
        <f>VLOOKUP($C22289,'[1]Reaction type'!$B$2:$D$17,2,0)</f>
        <v>positive</v>
      </c>
    </row>
    <row r="22290" customFormat="1" spans="1:9">
      <c r="A22290">
        <v>23179</v>
      </c>
      <c r="B22290" s="1" t="s">
        <v>930</v>
      </c>
      <c r="C22290" t="s">
        <v>57</v>
      </c>
      <c r="D22290">
        <f>VLOOKUP(C22290,'[1]Reaction type'!$B$2:$D$17,3,0)</f>
        <v>72</v>
      </c>
      <c r="E22290" s="2">
        <v>44234.0071759259</v>
      </c>
      <c r="F22290" s="2" t="str">
        <f t="shared" si="348"/>
        <v>February</v>
      </c>
      <c r="G22290" t="str">
        <f>VLOOKUP($B22290,[1]Content!$B$2:$D$1001,2,0)</f>
        <v>GIF</v>
      </c>
      <c r="H22290" t="str">
        <f>VLOOKUP($B22290,[1]Content!$B$2:$D$1001,3,0)</f>
        <v>tennis</v>
      </c>
      <c r="I22290" t="str">
        <f>VLOOKUP($C22290,'[1]Reaction type'!$B$2:$D$17,2,0)</f>
        <v>positive</v>
      </c>
    </row>
    <row r="22291" customFormat="1" spans="1:9">
      <c r="A22291">
        <v>23180</v>
      </c>
      <c r="B22291" s="1" t="s">
        <v>930</v>
      </c>
      <c r="C22291" t="s">
        <v>42</v>
      </c>
      <c r="D22291">
        <f>VLOOKUP(C22291,'[1]Reaction type'!$B$2:$D$17,3,0)</f>
        <v>20</v>
      </c>
      <c r="E22291" s="2">
        <v>44084.1362847222</v>
      </c>
      <c r="F22291" s="2" t="str">
        <f t="shared" si="348"/>
        <v>September</v>
      </c>
      <c r="G22291" t="str">
        <f>VLOOKUP($B22291,[1]Content!$B$2:$D$1001,2,0)</f>
        <v>GIF</v>
      </c>
      <c r="H22291" t="str">
        <f>VLOOKUP($B22291,[1]Content!$B$2:$D$1001,3,0)</f>
        <v>tennis</v>
      </c>
      <c r="I22291" t="str">
        <f>VLOOKUP($C22291,'[1]Reaction type'!$B$2:$D$17,2,0)</f>
        <v>neutral</v>
      </c>
    </row>
    <row r="22292" customFormat="1" spans="1:9">
      <c r="A22292">
        <v>23181</v>
      </c>
      <c r="B22292" s="1" t="s">
        <v>930</v>
      </c>
      <c r="C22292" t="s">
        <v>52</v>
      </c>
      <c r="D22292">
        <f>VLOOKUP(C22292,'[1]Reaction type'!$B$2:$D$17,3,0)</f>
        <v>50</v>
      </c>
      <c r="E22292" s="2">
        <v>44135.9113888889</v>
      </c>
      <c r="F22292" s="2" t="str">
        <f t="shared" si="348"/>
        <v>October</v>
      </c>
      <c r="G22292" t="str">
        <f>VLOOKUP($B22292,[1]Content!$B$2:$D$1001,2,0)</f>
        <v>GIF</v>
      </c>
      <c r="H22292" t="str">
        <f>VLOOKUP($B22292,[1]Content!$B$2:$D$1001,3,0)</f>
        <v>tennis</v>
      </c>
      <c r="I22292" t="str">
        <f>VLOOKUP($C22292,'[1]Reaction type'!$B$2:$D$17,2,0)</f>
        <v>positive</v>
      </c>
    </row>
    <row r="22293" customFormat="1" spans="1:9">
      <c r="A22293">
        <v>23182</v>
      </c>
      <c r="B22293" s="1" t="s">
        <v>930</v>
      </c>
      <c r="C22293" t="s">
        <v>24</v>
      </c>
      <c r="D22293">
        <f>VLOOKUP(C22293,'[1]Reaction type'!$B$2:$D$17,3,0)</f>
        <v>0</v>
      </c>
      <c r="E22293" s="2">
        <v>44031.3280092593</v>
      </c>
      <c r="F22293" s="2" t="str">
        <f t="shared" si="348"/>
        <v>July</v>
      </c>
      <c r="G22293" t="str">
        <f>VLOOKUP($B22293,[1]Content!$B$2:$D$1001,2,0)</f>
        <v>GIF</v>
      </c>
      <c r="H22293" t="str">
        <f>VLOOKUP($B22293,[1]Content!$B$2:$D$1001,3,0)</f>
        <v>tennis</v>
      </c>
      <c r="I22293" t="str">
        <f>VLOOKUP($C22293,'[1]Reaction type'!$B$2:$D$17,2,0)</f>
        <v>negative</v>
      </c>
    </row>
    <row r="22294" customFormat="1" spans="1:9">
      <c r="A22294">
        <v>23183</v>
      </c>
      <c r="B22294" s="1" t="s">
        <v>930</v>
      </c>
      <c r="C22294" t="s">
        <v>37</v>
      </c>
      <c r="D22294">
        <f>VLOOKUP(C22294,'[1]Reaction type'!$B$2:$D$17,3,0)</f>
        <v>5</v>
      </c>
      <c r="E22294" s="2">
        <v>44150.6125231481</v>
      </c>
      <c r="F22294" s="2" t="str">
        <f t="shared" si="348"/>
        <v>November</v>
      </c>
      <c r="G22294" t="str">
        <f>VLOOKUP($B22294,[1]Content!$B$2:$D$1001,2,0)</f>
        <v>GIF</v>
      </c>
      <c r="H22294" t="str">
        <f>VLOOKUP($B22294,[1]Content!$B$2:$D$1001,3,0)</f>
        <v>tennis</v>
      </c>
      <c r="I22294" t="str">
        <f>VLOOKUP($C22294,'[1]Reaction type'!$B$2:$D$17,2,0)</f>
        <v>negative</v>
      </c>
    </row>
    <row r="22295" customFormat="1" spans="1:9">
      <c r="A22295">
        <v>23184</v>
      </c>
      <c r="B22295" s="1" t="s">
        <v>930</v>
      </c>
      <c r="C22295" t="s">
        <v>26</v>
      </c>
      <c r="D22295">
        <f>VLOOKUP(C22295,'[1]Reaction type'!$B$2:$D$17,3,0)</f>
        <v>10</v>
      </c>
      <c r="E22295" s="2">
        <v>44103.9963194444</v>
      </c>
      <c r="F22295" s="2" t="str">
        <f t="shared" si="348"/>
        <v>September</v>
      </c>
      <c r="G22295" t="str">
        <f>VLOOKUP($B22295,[1]Content!$B$2:$D$1001,2,0)</f>
        <v>GIF</v>
      </c>
      <c r="H22295" t="str">
        <f>VLOOKUP($B22295,[1]Content!$B$2:$D$1001,3,0)</f>
        <v>tennis</v>
      </c>
      <c r="I22295" t="str">
        <f>VLOOKUP($C22295,'[1]Reaction type'!$B$2:$D$17,2,0)</f>
        <v>negative</v>
      </c>
    </row>
    <row r="22296" customFormat="1" spans="1:9">
      <c r="A22296">
        <v>23185</v>
      </c>
      <c r="B22296" s="1" t="s">
        <v>930</v>
      </c>
      <c r="C22296" t="s">
        <v>40</v>
      </c>
      <c r="D22296">
        <f>VLOOKUP(C22296,'[1]Reaction type'!$B$2:$D$17,3,0)</f>
        <v>65</v>
      </c>
      <c r="E22296" s="2">
        <v>44041.9143865741</v>
      </c>
      <c r="F22296" s="2" t="str">
        <f t="shared" si="348"/>
        <v>July</v>
      </c>
      <c r="G22296" t="str">
        <f>VLOOKUP($B22296,[1]Content!$B$2:$D$1001,2,0)</f>
        <v>GIF</v>
      </c>
      <c r="H22296" t="str">
        <f>VLOOKUP($B22296,[1]Content!$B$2:$D$1001,3,0)</f>
        <v>tennis</v>
      </c>
      <c r="I22296" t="str">
        <f>VLOOKUP($C22296,'[1]Reaction type'!$B$2:$D$17,2,0)</f>
        <v>positive</v>
      </c>
    </row>
    <row r="22297" customFormat="1" spans="1:9">
      <c r="A22297">
        <v>23186</v>
      </c>
      <c r="B22297" s="1" t="s">
        <v>930</v>
      </c>
      <c r="C22297" t="s">
        <v>33</v>
      </c>
      <c r="D22297">
        <f>VLOOKUP(C22297,'[1]Reaction type'!$B$2:$D$17,3,0)</f>
        <v>35</v>
      </c>
      <c r="E22297" s="2">
        <v>44037.3790856482</v>
      </c>
      <c r="F22297" s="2" t="str">
        <f t="shared" si="348"/>
        <v>July</v>
      </c>
      <c r="G22297" t="str">
        <f>VLOOKUP($B22297,[1]Content!$B$2:$D$1001,2,0)</f>
        <v>GIF</v>
      </c>
      <c r="H22297" t="str">
        <f>VLOOKUP($B22297,[1]Content!$B$2:$D$1001,3,0)</f>
        <v>tennis</v>
      </c>
      <c r="I22297" t="str">
        <f>VLOOKUP($C22297,'[1]Reaction type'!$B$2:$D$17,2,0)</f>
        <v>neutral</v>
      </c>
    </row>
    <row r="22298" customFormat="1" spans="1:9">
      <c r="A22298">
        <v>23187</v>
      </c>
      <c r="B22298" s="1" t="s">
        <v>930</v>
      </c>
      <c r="C22298" t="s">
        <v>26</v>
      </c>
      <c r="D22298">
        <f>VLOOKUP(C22298,'[1]Reaction type'!$B$2:$D$17,3,0)</f>
        <v>10</v>
      </c>
      <c r="E22298" s="2">
        <v>44080.5171064815</v>
      </c>
      <c r="F22298" s="2" t="str">
        <f t="shared" si="348"/>
        <v>September</v>
      </c>
      <c r="G22298" t="str">
        <f>VLOOKUP($B22298,[1]Content!$B$2:$D$1001,2,0)</f>
        <v>GIF</v>
      </c>
      <c r="H22298" t="str">
        <f>VLOOKUP($B22298,[1]Content!$B$2:$D$1001,3,0)</f>
        <v>tennis</v>
      </c>
      <c r="I22298" t="str">
        <f>VLOOKUP($C22298,'[1]Reaction type'!$B$2:$D$17,2,0)</f>
        <v>negative</v>
      </c>
    </row>
    <row r="22299" customFormat="1" spans="1:9">
      <c r="A22299">
        <v>23188</v>
      </c>
      <c r="B22299" s="1" t="s">
        <v>930</v>
      </c>
      <c r="C22299" t="s">
        <v>53</v>
      </c>
      <c r="D22299">
        <f>VLOOKUP(C22299,'[1]Reaction type'!$B$2:$D$17,3,0)</f>
        <v>60</v>
      </c>
      <c r="E22299" s="2">
        <v>44184.3223611111</v>
      </c>
      <c r="F22299" s="2" t="str">
        <f t="shared" si="348"/>
        <v>December</v>
      </c>
      <c r="G22299" t="str">
        <f>VLOOKUP($B22299,[1]Content!$B$2:$D$1001,2,0)</f>
        <v>GIF</v>
      </c>
      <c r="H22299" t="str">
        <f>VLOOKUP($B22299,[1]Content!$B$2:$D$1001,3,0)</f>
        <v>tennis</v>
      </c>
      <c r="I22299" t="str">
        <f>VLOOKUP($C22299,'[1]Reaction type'!$B$2:$D$17,2,0)</f>
        <v>positive</v>
      </c>
    </row>
    <row r="22300" customFormat="1" spans="1:9">
      <c r="A22300">
        <v>23189</v>
      </c>
      <c r="B22300" s="1" t="s">
        <v>930</v>
      </c>
      <c r="C22300" t="s">
        <v>33</v>
      </c>
      <c r="D22300">
        <f>VLOOKUP(C22300,'[1]Reaction type'!$B$2:$D$17,3,0)</f>
        <v>35</v>
      </c>
      <c r="E22300" s="2">
        <v>44163.0448263889</v>
      </c>
      <c r="F22300" s="2" t="str">
        <f t="shared" si="348"/>
        <v>November</v>
      </c>
      <c r="G22300" t="str">
        <f>VLOOKUP($B22300,[1]Content!$B$2:$D$1001,2,0)</f>
        <v>GIF</v>
      </c>
      <c r="H22300" t="str">
        <f>VLOOKUP($B22300,[1]Content!$B$2:$D$1001,3,0)</f>
        <v>tennis</v>
      </c>
      <c r="I22300" t="str">
        <f>VLOOKUP($C22300,'[1]Reaction type'!$B$2:$D$17,2,0)</f>
        <v>neutral</v>
      </c>
    </row>
    <row r="22301" customFormat="1" spans="1:9">
      <c r="A22301">
        <v>23190</v>
      </c>
      <c r="B22301" s="1" t="s">
        <v>930</v>
      </c>
      <c r="C22301" t="s">
        <v>57</v>
      </c>
      <c r="D22301">
        <f>VLOOKUP(C22301,'[1]Reaction type'!$B$2:$D$17,3,0)</f>
        <v>72</v>
      </c>
      <c r="E22301" s="2">
        <v>44323.3049537037</v>
      </c>
      <c r="F22301" s="2" t="str">
        <f t="shared" si="348"/>
        <v>May</v>
      </c>
      <c r="G22301" t="str">
        <f>VLOOKUP($B22301,[1]Content!$B$2:$D$1001,2,0)</f>
        <v>GIF</v>
      </c>
      <c r="H22301" t="str">
        <f>VLOOKUP($B22301,[1]Content!$B$2:$D$1001,3,0)</f>
        <v>tennis</v>
      </c>
      <c r="I22301" t="str">
        <f>VLOOKUP($C22301,'[1]Reaction type'!$B$2:$D$17,2,0)</f>
        <v>positive</v>
      </c>
    </row>
    <row r="22302" customFormat="1" spans="1:9">
      <c r="A22302">
        <v>23192</v>
      </c>
      <c r="B22302" s="1" t="s">
        <v>931</v>
      </c>
      <c r="C22302" t="s">
        <v>53</v>
      </c>
      <c r="D22302">
        <f>VLOOKUP(C22302,'[1]Reaction type'!$B$2:$D$17,3,0)</f>
        <v>60</v>
      </c>
      <c r="E22302" s="2">
        <v>44112.0292476852</v>
      </c>
      <c r="F22302" s="2" t="str">
        <f t="shared" si="348"/>
        <v>October</v>
      </c>
      <c r="G22302" t="str">
        <f>VLOOKUP($B22302,[1]Content!$B$2:$D$1001,2,0)</f>
        <v>audio</v>
      </c>
      <c r="H22302" t="str">
        <f>VLOOKUP($B22302,[1]Content!$B$2:$D$1001,3,0)</f>
        <v>food</v>
      </c>
      <c r="I22302" t="str">
        <f>VLOOKUP($C22302,'[1]Reaction type'!$B$2:$D$17,2,0)</f>
        <v>positive</v>
      </c>
    </row>
    <row r="22303" customFormat="1" spans="1:9">
      <c r="A22303">
        <v>23193</v>
      </c>
      <c r="B22303" s="1" t="s">
        <v>931</v>
      </c>
      <c r="C22303" t="s">
        <v>35</v>
      </c>
      <c r="D22303">
        <f>VLOOKUP(C22303,'[1]Reaction type'!$B$2:$D$17,3,0)</f>
        <v>70</v>
      </c>
      <c r="E22303" s="2">
        <v>44219.2068287037</v>
      </c>
      <c r="F22303" s="2" t="str">
        <f t="shared" si="348"/>
        <v>January</v>
      </c>
      <c r="G22303" t="str">
        <f>VLOOKUP($B22303,[1]Content!$B$2:$D$1001,2,0)</f>
        <v>audio</v>
      </c>
      <c r="H22303" t="str">
        <f>VLOOKUP($B22303,[1]Content!$B$2:$D$1001,3,0)</f>
        <v>food</v>
      </c>
      <c r="I22303" t="str">
        <f>VLOOKUP($C22303,'[1]Reaction type'!$B$2:$D$17,2,0)</f>
        <v>positive</v>
      </c>
    </row>
    <row r="22304" customFormat="1" spans="1:9">
      <c r="A22304">
        <v>23194</v>
      </c>
      <c r="B22304" s="1" t="s">
        <v>931</v>
      </c>
      <c r="C22304" t="s">
        <v>26</v>
      </c>
      <c r="D22304">
        <f>VLOOKUP(C22304,'[1]Reaction type'!$B$2:$D$17,3,0)</f>
        <v>10</v>
      </c>
      <c r="E22304" s="2">
        <v>44293.1217476852</v>
      </c>
      <c r="F22304" s="2" t="str">
        <f t="shared" si="348"/>
        <v>April</v>
      </c>
      <c r="G22304" t="str">
        <f>VLOOKUP($B22304,[1]Content!$B$2:$D$1001,2,0)</f>
        <v>audio</v>
      </c>
      <c r="H22304" t="str">
        <f>VLOOKUP($B22304,[1]Content!$B$2:$D$1001,3,0)</f>
        <v>food</v>
      </c>
      <c r="I22304" t="str">
        <f>VLOOKUP($C22304,'[1]Reaction type'!$B$2:$D$17,2,0)</f>
        <v>negative</v>
      </c>
    </row>
    <row r="22305" customFormat="1" spans="1:9">
      <c r="A22305">
        <v>23195</v>
      </c>
      <c r="B22305" s="1" t="s">
        <v>931</v>
      </c>
      <c r="C22305" t="s">
        <v>52</v>
      </c>
      <c r="D22305">
        <f>VLOOKUP(C22305,'[1]Reaction type'!$B$2:$D$17,3,0)</f>
        <v>50</v>
      </c>
      <c r="E22305" s="2">
        <v>44178.6104050926</v>
      </c>
      <c r="F22305" s="2" t="str">
        <f t="shared" si="348"/>
        <v>December</v>
      </c>
      <c r="G22305" t="str">
        <f>VLOOKUP($B22305,[1]Content!$B$2:$D$1001,2,0)</f>
        <v>audio</v>
      </c>
      <c r="H22305" t="str">
        <f>VLOOKUP($B22305,[1]Content!$B$2:$D$1001,3,0)</f>
        <v>food</v>
      </c>
      <c r="I22305" t="str">
        <f>VLOOKUP($C22305,'[1]Reaction type'!$B$2:$D$17,2,0)</f>
        <v>positive</v>
      </c>
    </row>
    <row r="22306" customFormat="1" spans="1:9">
      <c r="A22306">
        <v>23196</v>
      </c>
      <c r="B22306" s="1" t="s">
        <v>931</v>
      </c>
      <c r="C22306" t="s">
        <v>28</v>
      </c>
      <c r="D22306">
        <f>VLOOKUP(C22306,'[1]Reaction type'!$B$2:$D$17,3,0)</f>
        <v>15</v>
      </c>
      <c r="E22306" s="2">
        <v>44143.5425347222</v>
      </c>
      <c r="F22306" s="2" t="str">
        <f t="shared" si="348"/>
        <v>November</v>
      </c>
      <c r="G22306" t="str">
        <f>VLOOKUP($B22306,[1]Content!$B$2:$D$1001,2,0)</f>
        <v>audio</v>
      </c>
      <c r="H22306" t="str">
        <f>VLOOKUP($B22306,[1]Content!$B$2:$D$1001,3,0)</f>
        <v>food</v>
      </c>
      <c r="I22306" t="str">
        <f>VLOOKUP($C22306,'[1]Reaction type'!$B$2:$D$17,2,0)</f>
        <v>negative</v>
      </c>
    </row>
    <row r="22307" customFormat="1" spans="1:9">
      <c r="A22307">
        <v>23197</v>
      </c>
      <c r="B22307" s="1" t="s">
        <v>931</v>
      </c>
      <c r="C22307" t="s">
        <v>53</v>
      </c>
      <c r="D22307">
        <f>VLOOKUP(C22307,'[1]Reaction type'!$B$2:$D$17,3,0)</f>
        <v>60</v>
      </c>
      <c r="E22307" s="2">
        <v>44126.8451041667</v>
      </c>
      <c r="F22307" s="2" t="str">
        <f t="shared" si="348"/>
        <v>October</v>
      </c>
      <c r="G22307" t="str">
        <f>VLOOKUP($B22307,[1]Content!$B$2:$D$1001,2,0)</f>
        <v>audio</v>
      </c>
      <c r="H22307" t="str">
        <f>VLOOKUP($B22307,[1]Content!$B$2:$D$1001,3,0)</f>
        <v>food</v>
      </c>
      <c r="I22307" t="str">
        <f>VLOOKUP($C22307,'[1]Reaction type'!$B$2:$D$17,2,0)</f>
        <v>positive</v>
      </c>
    </row>
    <row r="22308" customFormat="1" spans="1:9">
      <c r="A22308">
        <v>23198</v>
      </c>
      <c r="B22308" s="1" t="s">
        <v>931</v>
      </c>
      <c r="C22308" t="s">
        <v>40</v>
      </c>
      <c r="D22308">
        <f>VLOOKUP(C22308,'[1]Reaction type'!$B$2:$D$17,3,0)</f>
        <v>65</v>
      </c>
      <c r="E22308" s="2">
        <v>44340.2223611111</v>
      </c>
      <c r="F22308" s="2" t="str">
        <f t="shared" si="348"/>
        <v>May</v>
      </c>
      <c r="G22308" t="str">
        <f>VLOOKUP($B22308,[1]Content!$B$2:$D$1001,2,0)</f>
        <v>audio</v>
      </c>
      <c r="H22308" t="str">
        <f>VLOOKUP($B22308,[1]Content!$B$2:$D$1001,3,0)</f>
        <v>food</v>
      </c>
      <c r="I22308" t="str">
        <f>VLOOKUP($C22308,'[1]Reaction type'!$B$2:$D$17,2,0)</f>
        <v>positive</v>
      </c>
    </row>
    <row r="22309" customFormat="1" spans="1:9">
      <c r="A22309">
        <v>23199</v>
      </c>
      <c r="B22309" s="1" t="s">
        <v>931</v>
      </c>
      <c r="C22309" t="s">
        <v>31</v>
      </c>
      <c r="D22309">
        <f>VLOOKUP(C22309,'[1]Reaction type'!$B$2:$D$17,3,0)</f>
        <v>30</v>
      </c>
      <c r="E22309" s="2">
        <v>44334.771087963</v>
      </c>
      <c r="F22309" s="2" t="str">
        <f t="shared" si="348"/>
        <v>May</v>
      </c>
      <c r="G22309" t="str">
        <f>VLOOKUP($B22309,[1]Content!$B$2:$D$1001,2,0)</f>
        <v>audio</v>
      </c>
      <c r="H22309" t="str">
        <f>VLOOKUP($B22309,[1]Content!$B$2:$D$1001,3,0)</f>
        <v>food</v>
      </c>
      <c r="I22309" t="str">
        <f>VLOOKUP($C22309,'[1]Reaction type'!$B$2:$D$17,2,0)</f>
        <v>positive</v>
      </c>
    </row>
    <row r="22310" customFormat="1" spans="1:9">
      <c r="A22310">
        <v>23200</v>
      </c>
      <c r="B22310" s="1" t="s">
        <v>931</v>
      </c>
      <c r="C22310" t="s">
        <v>48</v>
      </c>
      <c r="D22310">
        <f>VLOOKUP(C22310,'[1]Reaction type'!$B$2:$D$17,3,0)</f>
        <v>75</v>
      </c>
      <c r="E22310" s="2">
        <v>44217.0496412037</v>
      </c>
      <c r="F22310" s="2" t="str">
        <f t="shared" si="348"/>
        <v>January</v>
      </c>
      <c r="G22310" t="str">
        <f>VLOOKUP($B22310,[1]Content!$B$2:$D$1001,2,0)</f>
        <v>audio</v>
      </c>
      <c r="H22310" t="str">
        <f>VLOOKUP($B22310,[1]Content!$B$2:$D$1001,3,0)</f>
        <v>food</v>
      </c>
      <c r="I22310" t="str">
        <f>VLOOKUP($C22310,'[1]Reaction type'!$B$2:$D$17,2,0)</f>
        <v>positive</v>
      </c>
    </row>
    <row r="22311" customFormat="1" spans="1:9">
      <c r="A22311">
        <v>23201</v>
      </c>
      <c r="B22311" s="1" t="s">
        <v>931</v>
      </c>
      <c r="C22311" t="s">
        <v>37</v>
      </c>
      <c r="D22311">
        <f>VLOOKUP(C22311,'[1]Reaction type'!$B$2:$D$17,3,0)</f>
        <v>5</v>
      </c>
      <c r="E22311" s="2">
        <v>44334.2291666667</v>
      </c>
      <c r="F22311" s="2" t="str">
        <f t="shared" si="348"/>
        <v>May</v>
      </c>
      <c r="G22311" t="str">
        <f>VLOOKUP($B22311,[1]Content!$B$2:$D$1001,2,0)</f>
        <v>audio</v>
      </c>
      <c r="H22311" t="str">
        <f>VLOOKUP($B22311,[1]Content!$B$2:$D$1001,3,0)</f>
        <v>food</v>
      </c>
      <c r="I22311" t="str">
        <f>VLOOKUP($C22311,'[1]Reaction type'!$B$2:$D$17,2,0)</f>
        <v>negative</v>
      </c>
    </row>
    <row r="22312" customFormat="1" spans="1:9">
      <c r="A22312">
        <v>23202</v>
      </c>
      <c r="B22312" s="1" t="s">
        <v>931</v>
      </c>
      <c r="C22312" t="s">
        <v>54</v>
      </c>
      <c r="D22312">
        <f>VLOOKUP(C22312,'[1]Reaction type'!$B$2:$D$17,3,0)</f>
        <v>70</v>
      </c>
      <c r="E22312" s="2">
        <v>44271.1187962963</v>
      </c>
      <c r="F22312" s="2" t="str">
        <f t="shared" si="348"/>
        <v>March</v>
      </c>
      <c r="G22312" t="str">
        <f>VLOOKUP($B22312,[1]Content!$B$2:$D$1001,2,0)</f>
        <v>audio</v>
      </c>
      <c r="H22312" t="str">
        <f>VLOOKUP($B22312,[1]Content!$B$2:$D$1001,3,0)</f>
        <v>food</v>
      </c>
      <c r="I22312" t="str">
        <f>VLOOKUP($C22312,'[1]Reaction type'!$B$2:$D$17,2,0)</f>
        <v>positive</v>
      </c>
    </row>
    <row r="22313" customFormat="1" spans="1:9">
      <c r="A22313">
        <v>23203</v>
      </c>
      <c r="B22313" s="1" t="s">
        <v>931</v>
      </c>
      <c r="C22313" t="s">
        <v>33</v>
      </c>
      <c r="D22313">
        <f>VLOOKUP(C22313,'[1]Reaction type'!$B$2:$D$17,3,0)</f>
        <v>35</v>
      </c>
      <c r="E22313" s="2">
        <v>44171.1665856481</v>
      </c>
      <c r="F22313" s="2" t="str">
        <f t="shared" si="348"/>
        <v>December</v>
      </c>
      <c r="G22313" t="str">
        <f>VLOOKUP($B22313,[1]Content!$B$2:$D$1001,2,0)</f>
        <v>audio</v>
      </c>
      <c r="H22313" t="str">
        <f>VLOOKUP($B22313,[1]Content!$B$2:$D$1001,3,0)</f>
        <v>food</v>
      </c>
      <c r="I22313" t="str">
        <f>VLOOKUP($C22313,'[1]Reaction type'!$B$2:$D$17,2,0)</f>
        <v>neutral</v>
      </c>
    </row>
    <row r="22314" customFormat="1" spans="1:9">
      <c r="A22314">
        <v>23204</v>
      </c>
      <c r="B22314" s="1" t="s">
        <v>931</v>
      </c>
      <c r="C22314" t="s">
        <v>51</v>
      </c>
      <c r="D22314">
        <f>VLOOKUP(C22314,'[1]Reaction type'!$B$2:$D$17,3,0)</f>
        <v>12</v>
      </c>
      <c r="E22314" s="2">
        <v>44357.4616087963</v>
      </c>
      <c r="F22314" s="2" t="str">
        <f t="shared" si="348"/>
        <v>June</v>
      </c>
      <c r="G22314" t="str">
        <f>VLOOKUP($B22314,[1]Content!$B$2:$D$1001,2,0)</f>
        <v>audio</v>
      </c>
      <c r="H22314" t="str">
        <f>VLOOKUP($B22314,[1]Content!$B$2:$D$1001,3,0)</f>
        <v>food</v>
      </c>
      <c r="I22314" t="str">
        <f>VLOOKUP($C22314,'[1]Reaction type'!$B$2:$D$17,2,0)</f>
        <v>negative</v>
      </c>
    </row>
    <row r="22315" customFormat="1" spans="1:9">
      <c r="A22315">
        <v>23205</v>
      </c>
      <c r="B22315" s="1" t="s">
        <v>931</v>
      </c>
      <c r="C22315" t="s">
        <v>52</v>
      </c>
      <c r="D22315">
        <f>VLOOKUP(C22315,'[1]Reaction type'!$B$2:$D$17,3,0)</f>
        <v>50</v>
      </c>
      <c r="E22315" s="2">
        <v>44064.4953935185</v>
      </c>
      <c r="F22315" s="2" t="str">
        <f t="shared" si="348"/>
        <v>August</v>
      </c>
      <c r="G22315" t="str">
        <f>VLOOKUP($B22315,[1]Content!$B$2:$D$1001,2,0)</f>
        <v>audio</v>
      </c>
      <c r="H22315" t="str">
        <f>VLOOKUP($B22315,[1]Content!$B$2:$D$1001,3,0)</f>
        <v>food</v>
      </c>
      <c r="I22315" t="str">
        <f>VLOOKUP($C22315,'[1]Reaction type'!$B$2:$D$17,2,0)</f>
        <v>positive</v>
      </c>
    </row>
    <row r="22316" customFormat="1" spans="1:9">
      <c r="A22316">
        <v>23206</v>
      </c>
      <c r="B22316" s="1" t="s">
        <v>931</v>
      </c>
      <c r="C22316" t="s">
        <v>35</v>
      </c>
      <c r="D22316">
        <f>VLOOKUP(C22316,'[1]Reaction type'!$B$2:$D$17,3,0)</f>
        <v>70</v>
      </c>
      <c r="E22316" s="2">
        <v>44071.0461458333</v>
      </c>
      <c r="F22316" s="2" t="str">
        <f t="shared" si="348"/>
        <v>August</v>
      </c>
      <c r="G22316" t="str">
        <f>VLOOKUP($B22316,[1]Content!$B$2:$D$1001,2,0)</f>
        <v>audio</v>
      </c>
      <c r="H22316" t="str">
        <f>VLOOKUP($B22316,[1]Content!$B$2:$D$1001,3,0)</f>
        <v>food</v>
      </c>
      <c r="I22316" t="str">
        <f>VLOOKUP($C22316,'[1]Reaction type'!$B$2:$D$17,2,0)</f>
        <v>positive</v>
      </c>
    </row>
    <row r="22317" customFormat="1" spans="1:9">
      <c r="A22317">
        <v>23207</v>
      </c>
      <c r="B22317" s="1" t="s">
        <v>931</v>
      </c>
      <c r="C22317" t="s">
        <v>40</v>
      </c>
      <c r="D22317">
        <f>VLOOKUP(C22317,'[1]Reaction type'!$B$2:$D$17,3,0)</f>
        <v>65</v>
      </c>
      <c r="E22317" s="2">
        <v>44117.4698842593</v>
      </c>
      <c r="F22317" s="2" t="str">
        <f t="shared" si="348"/>
        <v>October</v>
      </c>
      <c r="G22317" t="str">
        <f>VLOOKUP($B22317,[1]Content!$B$2:$D$1001,2,0)</f>
        <v>audio</v>
      </c>
      <c r="H22317" t="str">
        <f>VLOOKUP($B22317,[1]Content!$B$2:$D$1001,3,0)</f>
        <v>food</v>
      </c>
      <c r="I22317" t="str">
        <f>VLOOKUP($C22317,'[1]Reaction type'!$B$2:$D$17,2,0)</f>
        <v>positive</v>
      </c>
    </row>
    <row r="22318" customFormat="1" spans="1:9">
      <c r="A22318">
        <v>23208</v>
      </c>
      <c r="B22318" s="1" t="s">
        <v>931</v>
      </c>
      <c r="C22318" t="s">
        <v>37</v>
      </c>
      <c r="D22318">
        <f>VLOOKUP(C22318,'[1]Reaction type'!$B$2:$D$17,3,0)</f>
        <v>5</v>
      </c>
      <c r="E22318" s="2">
        <v>44147.9477546296</v>
      </c>
      <c r="F22318" s="2" t="str">
        <f t="shared" si="348"/>
        <v>November</v>
      </c>
      <c r="G22318" t="str">
        <f>VLOOKUP($B22318,[1]Content!$B$2:$D$1001,2,0)</f>
        <v>audio</v>
      </c>
      <c r="H22318" t="str">
        <f>VLOOKUP($B22318,[1]Content!$B$2:$D$1001,3,0)</f>
        <v>food</v>
      </c>
      <c r="I22318" t="str">
        <f>VLOOKUP($C22318,'[1]Reaction type'!$B$2:$D$17,2,0)</f>
        <v>negative</v>
      </c>
    </row>
    <row r="22319" customFormat="1" spans="1:9">
      <c r="A22319">
        <v>23209</v>
      </c>
      <c r="B22319" s="1" t="s">
        <v>931</v>
      </c>
      <c r="C22319" t="s">
        <v>40</v>
      </c>
      <c r="D22319">
        <f>VLOOKUP(C22319,'[1]Reaction type'!$B$2:$D$17,3,0)</f>
        <v>65</v>
      </c>
      <c r="E22319" s="2">
        <v>44155.9038078704</v>
      </c>
      <c r="F22319" s="2" t="str">
        <f t="shared" si="348"/>
        <v>November</v>
      </c>
      <c r="G22319" t="str">
        <f>VLOOKUP($B22319,[1]Content!$B$2:$D$1001,2,0)</f>
        <v>audio</v>
      </c>
      <c r="H22319" t="str">
        <f>VLOOKUP($B22319,[1]Content!$B$2:$D$1001,3,0)</f>
        <v>food</v>
      </c>
      <c r="I22319" t="str">
        <f>VLOOKUP($C22319,'[1]Reaction type'!$B$2:$D$17,2,0)</f>
        <v>positive</v>
      </c>
    </row>
    <row r="22320" customFormat="1" spans="1:9">
      <c r="A22320">
        <v>23210</v>
      </c>
      <c r="B22320" s="1" t="s">
        <v>931</v>
      </c>
      <c r="C22320" t="s">
        <v>26</v>
      </c>
      <c r="D22320">
        <f>VLOOKUP(C22320,'[1]Reaction type'!$B$2:$D$17,3,0)</f>
        <v>10</v>
      </c>
      <c r="E22320" s="2">
        <v>44135.0024884259</v>
      </c>
      <c r="F22320" s="2" t="str">
        <f t="shared" si="348"/>
        <v>October</v>
      </c>
      <c r="G22320" t="str">
        <f>VLOOKUP($B22320,[1]Content!$B$2:$D$1001,2,0)</f>
        <v>audio</v>
      </c>
      <c r="H22320" t="str">
        <f>VLOOKUP($B22320,[1]Content!$B$2:$D$1001,3,0)</f>
        <v>food</v>
      </c>
      <c r="I22320" t="str">
        <f>VLOOKUP($C22320,'[1]Reaction type'!$B$2:$D$17,2,0)</f>
        <v>negative</v>
      </c>
    </row>
    <row r="22321" customFormat="1" spans="1:9">
      <c r="A22321">
        <v>23211</v>
      </c>
      <c r="B22321" s="1" t="s">
        <v>931</v>
      </c>
      <c r="C22321" t="s">
        <v>33</v>
      </c>
      <c r="D22321">
        <f>VLOOKUP(C22321,'[1]Reaction type'!$B$2:$D$17,3,0)</f>
        <v>35</v>
      </c>
      <c r="E22321" s="2">
        <v>44050.1430787037</v>
      </c>
      <c r="F22321" s="2" t="str">
        <f t="shared" si="348"/>
        <v>August</v>
      </c>
      <c r="G22321" t="str">
        <f>VLOOKUP($B22321,[1]Content!$B$2:$D$1001,2,0)</f>
        <v>audio</v>
      </c>
      <c r="H22321" t="str">
        <f>VLOOKUP($B22321,[1]Content!$B$2:$D$1001,3,0)</f>
        <v>food</v>
      </c>
      <c r="I22321" t="str">
        <f>VLOOKUP($C22321,'[1]Reaction type'!$B$2:$D$17,2,0)</f>
        <v>neutral</v>
      </c>
    </row>
    <row r="22322" customFormat="1" spans="1:9">
      <c r="A22322">
        <v>23212</v>
      </c>
      <c r="B22322" s="1" t="s">
        <v>931</v>
      </c>
      <c r="C22322" t="s">
        <v>28</v>
      </c>
      <c r="D22322">
        <f>VLOOKUP(C22322,'[1]Reaction type'!$B$2:$D$17,3,0)</f>
        <v>15</v>
      </c>
      <c r="E22322" s="2">
        <v>44196.4342013889</v>
      </c>
      <c r="F22322" s="2" t="str">
        <f t="shared" si="348"/>
        <v>December</v>
      </c>
      <c r="G22322" t="str">
        <f>VLOOKUP($B22322,[1]Content!$B$2:$D$1001,2,0)</f>
        <v>audio</v>
      </c>
      <c r="H22322" t="str">
        <f>VLOOKUP($B22322,[1]Content!$B$2:$D$1001,3,0)</f>
        <v>food</v>
      </c>
      <c r="I22322" t="str">
        <f>VLOOKUP($C22322,'[1]Reaction type'!$B$2:$D$17,2,0)</f>
        <v>negative</v>
      </c>
    </row>
    <row r="22323" customFormat="1" spans="1:9">
      <c r="A22323">
        <v>23213</v>
      </c>
      <c r="B22323" s="1" t="s">
        <v>931</v>
      </c>
      <c r="C22323" t="s">
        <v>28</v>
      </c>
      <c r="D22323">
        <f>VLOOKUP(C22323,'[1]Reaction type'!$B$2:$D$17,3,0)</f>
        <v>15</v>
      </c>
      <c r="E22323" s="2">
        <v>44342.5500347222</v>
      </c>
      <c r="F22323" s="2" t="str">
        <f t="shared" si="348"/>
        <v>May</v>
      </c>
      <c r="G22323" t="str">
        <f>VLOOKUP($B22323,[1]Content!$B$2:$D$1001,2,0)</f>
        <v>audio</v>
      </c>
      <c r="H22323" t="str">
        <f>VLOOKUP($B22323,[1]Content!$B$2:$D$1001,3,0)</f>
        <v>food</v>
      </c>
      <c r="I22323" t="str">
        <f>VLOOKUP($C22323,'[1]Reaction type'!$B$2:$D$17,2,0)</f>
        <v>negative</v>
      </c>
    </row>
    <row r="22324" customFormat="1" spans="1:9">
      <c r="A22324">
        <v>23214</v>
      </c>
      <c r="B22324" s="1" t="s">
        <v>931</v>
      </c>
      <c r="C22324" t="s">
        <v>26</v>
      </c>
      <c r="D22324">
        <f>VLOOKUP(C22324,'[1]Reaction type'!$B$2:$D$17,3,0)</f>
        <v>10</v>
      </c>
      <c r="E22324" s="2">
        <v>44270.3117708333</v>
      </c>
      <c r="F22324" s="2" t="str">
        <f t="shared" si="348"/>
        <v>March</v>
      </c>
      <c r="G22324" t="str">
        <f>VLOOKUP($B22324,[1]Content!$B$2:$D$1001,2,0)</f>
        <v>audio</v>
      </c>
      <c r="H22324" t="str">
        <f>VLOOKUP($B22324,[1]Content!$B$2:$D$1001,3,0)</f>
        <v>food</v>
      </c>
      <c r="I22324" t="str">
        <f>VLOOKUP($C22324,'[1]Reaction type'!$B$2:$D$17,2,0)</f>
        <v>negative</v>
      </c>
    </row>
    <row r="22325" customFormat="1" spans="1:9">
      <c r="A22325">
        <v>23215</v>
      </c>
      <c r="B22325" s="1" t="s">
        <v>931</v>
      </c>
      <c r="C22325" t="s">
        <v>50</v>
      </c>
      <c r="D22325">
        <f>VLOOKUP(C22325,'[1]Reaction type'!$B$2:$D$17,3,0)</f>
        <v>45</v>
      </c>
      <c r="E22325" s="2">
        <v>44330.2541203704</v>
      </c>
      <c r="F22325" s="2" t="str">
        <f t="shared" si="348"/>
        <v>May</v>
      </c>
      <c r="G22325" t="str">
        <f>VLOOKUP($B22325,[1]Content!$B$2:$D$1001,2,0)</f>
        <v>audio</v>
      </c>
      <c r="H22325" t="str">
        <f>VLOOKUP($B22325,[1]Content!$B$2:$D$1001,3,0)</f>
        <v>food</v>
      </c>
      <c r="I22325" t="str">
        <f>VLOOKUP($C22325,'[1]Reaction type'!$B$2:$D$17,2,0)</f>
        <v>positive</v>
      </c>
    </row>
    <row r="22326" customFormat="1" spans="1:9">
      <c r="A22326">
        <v>23217</v>
      </c>
      <c r="B22326" s="1" t="s">
        <v>932</v>
      </c>
      <c r="C22326" t="s">
        <v>57</v>
      </c>
      <c r="D22326">
        <f>VLOOKUP(C22326,'[1]Reaction type'!$B$2:$D$17,3,0)</f>
        <v>72</v>
      </c>
      <c r="E22326" s="2">
        <v>44177.5319212963</v>
      </c>
      <c r="F22326" s="2" t="str">
        <f t="shared" si="348"/>
        <v>December</v>
      </c>
      <c r="G22326" t="str">
        <f>VLOOKUP($B22326,[1]Content!$B$2:$D$1001,2,0)</f>
        <v>photo</v>
      </c>
      <c r="H22326" t="str">
        <f>VLOOKUP($B22326,[1]Content!$B$2:$D$1001,3,0)</f>
        <v>science</v>
      </c>
      <c r="I22326" t="str">
        <f>VLOOKUP($C22326,'[1]Reaction type'!$B$2:$D$17,2,0)</f>
        <v>positive</v>
      </c>
    </row>
    <row r="22327" customFormat="1" spans="1:9">
      <c r="A22327">
        <v>23218</v>
      </c>
      <c r="B22327" s="1" t="s">
        <v>932</v>
      </c>
      <c r="C22327" t="s">
        <v>54</v>
      </c>
      <c r="D22327">
        <f>VLOOKUP(C22327,'[1]Reaction type'!$B$2:$D$17,3,0)</f>
        <v>70</v>
      </c>
      <c r="E22327" s="2">
        <v>44030.5793634259</v>
      </c>
      <c r="F22327" s="2" t="str">
        <f t="shared" si="348"/>
        <v>July</v>
      </c>
      <c r="G22327" t="str">
        <f>VLOOKUP($B22327,[1]Content!$B$2:$D$1001,2,0)</f>
        <v>photo</v>
      </c>
      <c r="H22327" t="str">
        <f>VLOOKUP($B22327,[1]Content!$B$2:$D$1001,3,0)</f>
        <v>science</v>
      </c>
      <c r="I22327" t="str">
        <f>VLOOKUP($C22327,'[1]Reaction type'!$B$2:$D$17,2,0)</f>
        <v>positive</v>
      </c>
    </row>
    <row r="22328" customFormat="1" spans="1:9">
      <c r="A22328">
        <v>23219</v>
      </c>
      <c r="B22328" s="1" t="s">
        <v>932</v>
      </c>
      <c r="C22328" t="s">
        <v>37</v>
      </c>
      <c r="D22328">
        <f>VLOOKUP(C22328,'[1]Reaction type'!$B$2:$D$17,3,0)</f>
        <v>5</v>
      </c>
      <c r="E22328" s="2">
        <v>44165.9623842593</v>
      </c>
      <c r="F22328" s="2" t="str">
        <f t="shared" si="348"/>
        <v>November</v>
      </c>
      <c r="G22328" t="str">
        <f>VLOOKUP($B22328,[1]Content!$B$2:$D$1001,2,0)</f>
        <v>photo</v>
      </c>
      <c r="H22328" t="str">
        <f>VLOOKUP($B22328,[1]Content!$B$2:$D$1001,3,0)</f>
        <v>science</v>
      </c>
      <c r="I22328" t="str">
        <f>VLOOKUP($C22328,'[1]Reaction type'!$B$2:$D$17,2,0)</f>
        <v>negative</v>
      </c>
    </row>
    <row r="22329" customFormat="1" spans="1:9">
      <c r="A22329">
        <v>23220</v>
      </c>
      <c r="B22329" s="1" t="s">
        <v>932</v>
      </c>
      <c r="C22329" t="s">
        <v>31</v>
      </c>
      <c r="D22329">
        <f>VLOOKUP(C22329,'[1]Reaction type'!$B$2:$D$17,3,0)</f>
        <v>30</v>
      </c>
      <c r="E22329" s="2">
        <v>44062.2799652778</v>
      </c>
      <c r="F22329" s="2" t="str">
        <f t="shared" si="348"/>
        <v>August</v>
      </c>
      <c r="G22329" t="str">
        <f>VLOOKUP($B22329,[1]Content!$B$2:$D$1001,2,0)</f>
        <v>photo</v>
      </c>
      <c r="H22329" t="str">
        <f>VLOOKUP($B22329,[1]Content!$B$2:$D$1001,3,0)</f>
        <v>science</v>
      </c>
      <c r="I22329" t="str">
        <f>VLOOKUP($C22329,'[1]Reaction type'!$B$2:$D$17,2,0)</f>
        <v>positive</v>
      </c>
    </row>
    <row r="22330" customFormat="1" spans="1:9">
      <c r="A22330">
        <v>23221</v>
      </c>
      <c r="B22330" s="1" t="s">
        <v>932</v>
      </c>
      <c r="C22330" t="s">
        <v>42</v>
      </c>
      <c r="D22330">
        <f>VLOOKUP(C22330,'[1]Reaction type'!$B$2:$D$17,3,0)</f>
        <v>20</v>
      </c>
      <c r="E22330" s="2">
        <v>44170.9482175926</v>
      </c>
      <c r="F22330" s="2" t="str">
        <f t="shared" si="348"/>
        <v>December</v>
      </c>
      <c r="G22330" t="str">
        <f>VLOOKUP($B22330,[1]Content!$B$2:$D$1001,2,0)</f>
        <v>photo</v>
      </c>
      <c r="H22330" t="str">
        <f>VLOOKUP($B22330,[1]Content!$B$2:$D$1001,3,0)</f>
        <v>science</v>
      </c>
      <c r="I22330" t="str">
        <f>VLOOKUP($C22330,'[1]Reaction type'!$B$2:$D$17,2,0)</f>
        <v>neutral</v>
      </c>
    </row>
    <row r="22331" customFormat="1" spans="1:9">
      <c r="A22331">
        <v>23222</v>
      </c>
      <c r="B22331" s="1" t="s">
        <v>932</v>
      </c>
      <c r="C22331" t="s">
        <v>50</v>
      </c>
      <c r="D22331">
        <f>VLOOKUP(C22331,'[1]Reaction type'!$B$2:$D$17,3,0)</f>
        <v>45</v>
      </c>
      <c r="E22331" s="2">
        <v>44361.8722916667</v>
      </c>
      <c r="F22331" s="2" t="str">
        <f t="shared" si="348"/>
        <v>June</v>
      </c>
      <c r="G22331" t="str">
        <f>VLOOKUP($B22331,[1]Content!$B$2:$D$1001,2,0)</f>
        <v>photo</v>
      </c>
      <c r="H22331" t="str">
        <f>VLOOKUP($B22331,[1]Content!$B$2:$D$1001,3,0)</f>
        <v>science</v>
      </c>
      <c r="I22331" t="str">
        <f>VLOOKUP($C22331,'[1]Reaction type'!$B$2:$D$17,2,0)</f>
        <v>positive</v>
      </c>
    </row>
    <row r="22332" customFormat="1" spans="1:9">
      <c r="A22332">
        <v>23223</v>
      </c>
      <c r="B22332" s="1" t="s">
        <v>932</v>
      </c>
      <c r="C22332" t="s">
        <v>35</v>
      </c>
      <c r="D22332">
        <f>VLOOKUP(C22332,'[1]Reaction type'!$B$2:$D$17,3,0)</f>
        <v>70</v>
      </c>
      <c r="E22332" s="2">
        <v>44343.6380671296</v>
      </c>
      <c r="F22332" s="2" t="str">
        <f t="shared" si="348"/>
        <v>May</v>
      </c>
      <c r="G22332" t="str">
        <f>VLOOKUP($B22332,[1]Content!$B$2:$D$1001,2,0)</f>
        <v>photo</v>
      </c>
      <c r="H22332" t="str">
        <f>VLOOKUP($B22332,[1]Content!$B$2:$D$1001,3,0)</f>
        <v>science</v>
      </c>
      <c r="I22332" t="str">
        <f>VLOOKUP($C22332,'[1]Reaction type'!$B$2:$D$17,2,0)</f>
        <v>positive</v>
      </c>
    </row>
    <row r="22333" customFormat="1" spans="1:9">
      <c r="A22333">
        <v>23224</v>
      </c>
      <c r="B22333" s="1" t="s">
        <v>932</v>
      </c>
      <c r="C22333" t="s">
        <v>35</v>
      </c>
      <c r="D22333">
        <f>VLOOKUP(C22333,'[1]Reaction type'!$B$2:$D$17,3,0)</f>
        <v>70</v>
      </c>
      <c r="E22333" s="2">
        <v>44267.6555324074</v>
      </c>
      <c r="F22333" s="2" t="str">
        <f t="shared" si="348"/>
        <v>March</v>
      </c>
      <c r="G22333" t="str">
        <f>VLOOKUP($B22333,[1]Content!$B$2:$D$1001,2,0)</f>
        <v>photo</v>
      </c>
      <c r="H22333" t="str">
        <f>VLOOKUP($B22333,[1]Content!$B$2:$D$1001,3,0)</f>
        <v>science</v>
      </c>
      <c r="I22333" t="str">
        <f>VLOOKUP($C22333,'[1]Reaction type'!$B$2:$D$17,2,0)</f>
        <v>positive</v>
      </c>
    </row>
    <row r="22334" customFormat="1" spans="1:9">
      <c r="A22334">
        <v>23225</v>
      </c>
      <c r="B22334" s="1" t="s">
        <v>932</v>
      </c>
      <c r="C22334" t="s">
        <v>33</v>
      </c>
      <c r="D22334">
        <f>VLOOKUP(C22334,'[1]Reaction type'!$B$2:$D$17,3,0)</f>
        <v>35</v>
      </c>
      <c r="E22334" s="2">
        <v>44185.1197222222</v>
      </c>
      <c r="F22334" s="2" t="str">
        <f t="shared" si="348"/>
        <v>December</v>
      </c>
      <c r="G22334" t="str">
        <f>VLOOKUP($B22334,[1]Content!$B$2:$D$1001,2,0)</f>
        <v>photo</v>
      </c>
      <c r="H22334" t="str">
        <f>VLOOKUP($B22334,[1]Content!$B$2:$D$1001,3,0)</f>
        <v>science</v>
      </c>
      <c r="I22334" t="str">
        <f>VLOOKUP($C22334,'[1]Reaction type'!$B$2:$D$17,2,0)</f>
        <v>neutral</v>
      </c>
    </row>
    <row r="22335" customFormat="1" spans="1:9">
      <c r="A22335">
        <v>23226</v>
      </c>
      <c r="B22335" s="1" t="s">
        <v>932</v>
      </c>
      <c r="C22335" t="s">
        <v>53</v>
      </c>
      <c r="D22335">
        <f>VLOOKUP(C22335,'[1]Reaction type'!$B$2:$D$17,3,0)</f>
        <v>60</v>
      </c>
      <c r="E22335" s="2">
        <v>44059.4062615741</v>
      </c>
      <c r="F22335" s="2" t="str">
        <f t="shared" si="348"/>
        <v>August</v>
      </c>
      <c r="G22335" t="str">
        <f>VLOOKUP($B22335,[1]Content!$B$2:$D$1001,2,0)</f>
        <v>photo</v>
      </c>
      <c r="H22335" t="str">
        <f>VLOOKUP($B22335,[1]Content!$B$2:$D$1001,3,0)</f>
        <v>science</v>
      </c>
      <c r="I22335" t="str">
        <f>VLOOKUP($C22335,'[1]Reaction type'!$B$2:$D$17,2,0)</f>
        <v>positive</v>
      </c>
    </row>
    <row r="22336" customFormat="1" spans="1:9">
      <c r="A22336">
        <v>23227</v>
      </c>
      <c r="B22336" s="1" t="s">
        <v>932</v>
      </c>
      <c r="C22336" t="s">
        <v>42</v>
      </c>
      <c r="D22336">
        <f>VLOOKUP(C22336,'[1]Reaction type'!$B$2:$D$17,3,0)</f>
        <v>20</v>
      </c>
      <c r="E22336" s="2">
        <v>44049.0772222222</v>
      </c>
      <c r="F22336" s="2" t="str">
        <f t="shared" si="348"/>
        <v>August</v>
      </c>
      <c r="G22336" t="str">
        <f>VLOOKUP($B22336,[1]Content!$B$2:$D$1001,2,0)</f>
        <v>photo</v>
      </c>
      <c r="H22336" t="str">
        <f>VLOOKUP($B22336,[1]Content!$B$2:$D$1001,3,0)</f>
        <v>science</v>
      </c>
      <c r="I22336" t="str">
        <f>VLOOKUP($C22336,'[1]Reaction type'!$B$2:$D$17,2,0)</f>
        <v>neutral</v>
      </c>
    </row>
    <row r="22337" customFormat="1" spans="1:9">
      <c r="A22337">
        <v>23228</v>
      </c>
      <c r="B22337" s="1" t="s">
        <v>932</v>
      </c>
      <c r="C22337" t="s">
        <v>50</v>
      </c>
      <c r="D22337">
        <f>VLOOKUP(C22337,'[1]Reaction type'!$B$2:$D$17,3,0)</f>
        <v>45</v>
      </c>
      <c r="E22337" s="2">
        <v>44056.3833564815</v>
      </c>
      <c r="F22337" s="2" t="str">
        <f t="shared" si="348"/>
        <v>August</v>
      </c>
      <c r="G22337" t="str">
        <f>VLOOKUP($B22337,[1]Content!$B$2:$D$1001,2,0)</f>
        <v>photo</v>
      </c>
      <c r="H22337" t="str">
        <f>VLOOKUP($B22337,[1]Content!$B$2:$D$1001,3,0)</f>
        <v>science</v>
      </c>
      <c r="I22337" t="str">
        <f>VLOOKUP($C22337,'[1]Reaction type'!$B$2:$D$17,2,0)</f>
        <v>positive</v>
      </c>
    </row>
    <row r="22338" customFormat="1" spans="1:9">
      <c r="A22338">
        <v>23229</v>
      </c>
      <c r="B22338" s="1" t="s">
        <v>932</v>
      </c>
      <c r="C22338" t="s">
        <v>52</v>
      </c>
      <c r="D22338">
        <f>VLOOKUP(C22338,'[1]Reaction type'!$B$2:$D$17,3,0)</f>
        <v>50</v>
      </c>
      <c r="E22338" s="2">
        <v>44013.8106481481</v>
      </c>
      <c r="F22338" s="2" t="str">
        <f t="shared" si="348"/>
        <v>July</v>
      </c>
      <c r="G22338" t="str">
        <f>VLOOKUP($B22338,[1]Content!$B$2:$D$1001,2,0)</f>
        <v>photo</v>
      </c>
      <c r="H22338" t="str">
        <f>VLOOKUP($B22338,[1]Content!$B$2:$D$1001,3,0)</f>
        <v>science</v>
      </c>
      <c r="I22338" t="str">
        <f>VLOOKUP($C22338,'[1]Reaction type'!$B$2:$D$17,2,0)</f>
        <v>positive</v>
      </c>
    </row>
    <row r="22339" customFormat="1" spans="1:9">
      <c r="A22339">
        <v>23230</v>
      </c>
      <c r="B22339" s="1" t="s">
        <v>932</v>
      </c>
      <c r="C22339" t="s">
        <v>52</v>
      </c>
      <c r="D22339">
        <f>VLOOKUP(C22339,'[1]Reaction type'!$B$2:$D$17,3,0)</f>
        <v>50</v>
      </c>
      <c r="E22339" s="2">
        <v>44075.7437962963</v>
      </c>
      <c r="F22339" s="2" t="str">
        <f t="shared" ref="F22339:F22402" si="349">TEXT(E22339,"mmmm")</f>
        <v>September</v>
      </c>
      <c r="G22339" t="str">
        <f>VLOOKUP($B22339,[1]Content!$B$2:$D$1001,2,0)</f>
        <v>photo</v>
      </c>
      <c r="H22339" t="str">
        <f>VLOOKUP($B22339,[1]Content!$B$2:$D$1001,3,0)</f>
        <v>science</v>
      </c>
      <c r="I22339" t="str">
        <f>VLOOKUP($C22339,'[1]Reaction type'!$B$2:$D$17,2,0)</f>
        <v>positive</v>
      </c>
    </row>
    <row r="22340" customFormat="1" spans="1:9">
      <c r="A22340">
        <v>23231</v>
      </c>
      <c r="B22340" s="1" t="s">
        <v>932</v>
      </c>
      <c r="C22340" t="s">
        <v>48</v>
      </c>
      <c r="D22340">
        <f>VLOOKUP(C22340,'[1]Reaction type'!$B$2:$D$17,3,0)</f>
        <v>75</v>
      </c>
      <c r="E22340" s="2">
        <v>44282.997650463</v>
      </c>
      <c r="F22340" s="2" t="str">
        <f t="shared" si="349"/>
        <v>March</v>
      </c>
      <c r="G22340" t="str">
        <f>VLOOKUP($B22340,[1]Content!$B$2:$D$1001,2,0)</f>
        <v>photo</v>
      </c>
      <c r="H22340" t="str">
        <f>VLOOKUP($B22340,[1]Content!$B$2:$D$1001,3,0)</f>
        <v>science</v>
      </c>
      <c r="I22340" t="str">
        <f>VLOOKUP($C22340,'[1]Reaction type'!$B$2:$D$17,2,0)</f>
        <v>positive</v>
      </c>
    </row>
    <row r="22341" customFormat="1" spans="1:9">
      <c r="A22341">
        <v>23232</v>
      </c>
      <c r="B22341" s="1" t="s">
        <v>932</v>
      </c>
      <c r="C22341" t="s">
        <v>37</v>
      </c>
      <c r="D22341">
        <f>VLOOKUP(C22341,'[1]Reaction type'!$B$2:$D$17,3,0)</f>
        <v>5</v>
      </c>
      <c r="E22341" s="2">
        <v>44002.6556134259</v>
      </c>
      <c r="F22341" s="2" t="str">
        <f t="shared" si="349"/>
        <v>June</v>
      </c>
      <c r="G22341" t="str">
        <f>VLOOKUP($B22341,[1]Content!$B$2:$D$1001,2,0)</f>
        <v>photo</v>
      </c>
      <c r="H22341" t="str">
        <f>VLOOKUP($B22341,[1]Content!$B$2:$D$1001,3,0)</f>
        <v>science</v>
      </c>
      <c r="I22341" t="str">
        <f>VLOOKUP($C22341,'[1]Reaction type'!$B$2:$D$17,2,0)</f>
        <v>negative</v>
      </c>
    </row>
    <row r="22342" customFormat="1" spans="1:9">
      <c r="A22342">
        <v>23233</v>
      </c>
      <c r="B22342" s="1" t="s">
        <v>932</v>
      </c>
      <c r="C22342" t="s">
        <v>51</v>
      </c>
      <c r="D22342">
        <f>VLOOKUP(C22342,'[1]Reaction type'!$B$2:$D$17,3,0)</f>
        <v>12</v>
      </c>
      <c r="E22342" s="2">
        <v>44293.5482638889</v>
      </c>
      <c r="F22342" s="2" t="str">
        <f t="shared" si="349"/>
        <v>April</v>
      </c>
      <c r="G22342" t="str">
        <f>VLOOKUP($B22342,[1]Content!$B$2:$D$1001,2,0)</f>
        <v>photo</v>
      </c>
      <c r="H22342" t="str">
        <f>VLOOKUP($B22342,[1]Content!$B$2:$D$1001,3,0)</f>
        <v>science</v>
      </c>
      <c r="I22342" t="str">
        <f>VLOOKUP($C22342,'[1]Reaction type'!$B$2:$D$17,2,0)</f>
        <v>negative</v>
      </c>
    </row>
    <row r="22343" customFormat="1" spans="1:9">
      <c r="A22343">
        <v>23234</v>
      </c>
      <c r="B22343" s="1" t="s">
        <v>932</v>
      </c>
      <c r="C22343" t="s">
        <v>53</v>
      </c>
      <c r="D22343">
        <f>VLOOKUP(C22343,'[1]Reaction type'!$B$2:$D$17,3,0)</f>
        <v>60</v>
      </c>
      <c r="E22343" s="2">
        <v>44024.3797106482</v>
      </c>
      <c r="F22343" s="2" t="str">
        <f t="shared" si="349"/>
        <v>July</v>
      </c>
      <c r="G22343" t="str">
        <f>VLOOKUP($B22343,[1]Content!$B$2:$D$1001,2,0)</f>
        <v>photo</v>
      </c>
      <c r="H22343" t="str">
        <f>VLOOKUP($B22343,[1]Content!$B$2:$D$1001,3,0)</f>
        <v>science</v>
      </c>
      <c r="I22343" t="str">
        <f>VLOOKUP($C22343,'[1]Reaction type'!$B$2:$D$17,2,0)</f>
        <v>positive</v>
      </c>
    </row>
    <row r="22344" customFormat="1" spans="1:9">
      <c r="A22344">
        <v>23235</v>
      </c>
      <c r="B22344" s="1" t="s">
        <v>932</v>
      </c>
      <c r="C22344" t="s">
        <v>54</v>
      </c>
      <c r="D22344">
        <f>VLOOKUP(C22344,'[1]Reaction type'!$B$2:$D$17,3,0)</f>
        <v>70</v>
      </c>
      <c r="E22344" s="2">
        <v>44308.1185416667</v>
      </c>
      <c r="F22344" s="2" t="str">
        <f t="shared" si="349"/>
        <v>April</v>
      </c>
      <c r="G22344" t="str">
        <f>VLOOKUP($B22344,[1]Content!$B$2:$D$1001,2,0)</f>
        <v>photo</v>
      </c>
      <c r="H22344" t="str">
        <f>VLOOKUP($B22344,[1]Content!$B$2:$D$1001,3,0)</f>
        <v>science</v>
      </c>
      <c r="I22344" t="str">
        <f>VLOOKUP($C22344,'[1]Reaction type'!$B$2:$D$17,2,0)</f>
        <v>positive</v>
      </c>
    </row>
    <row r="22345" customFormat="1" spans="1:9">
      <c r="A22345">
        <v>23236</v>
      </c>
      <c r="B22345" s="1" t="s">
        <v>932</v>
      </c>
      <c r="C22345" t="s">
        <v>24</v>
      </c>
      <c r="D22345">
        <f>VLOOKUP(C22345,'[1]Reaction type'!$B$2:$D$17,3,0)</f>
        <v>0</v>
      </c>
      <c r="E22345" s="2">
        <v>44247.7683217593</v>
      </c>
      <c r="F22345" s="2" t="str">
        <f t="shared" si="349"/>
        <v>February</v>
      </c>
      <c r="G22345" t="str">
        <f>VLOOKUP($B22345,[1]Content!$B$2:$D$1001,2,0)</f>
        <v>photo</v>
      </c>
      <c r="H22345" t="str">
        <f>VLOOKUP($B22345,[1]Content!$B$2:$D$1001,3,0)</f>
        <v>science</v>
      </c>
      <c r="I22345" t="str">
        <f>VLOOKUP($C22345,'[1]Reaction type'!$B$2:$D$17,2,0)</f>
        <v>negative</v>
      </c>
    </row>
    <row r="22346" customFormat="1" spans="1:9">
      <c r="A22346">
        <v>23237</v>
      </c>
      <c r="B22346" s="1" t="s">
        <v>932</v>
      </c>
      <c r="C22346" t="s">
        <v>28</v>
      </c>
      <c r="D22346">
        <f>VLOOKUP(C22346,'[1]Reaction type'!$B$2:$D$17,3,0)</f>
        <v>15</v>
      </c>
      <c r="E22346" s="2">
        <v>44024.3080671296</v>
      </c>
      <c r="F22346" s="2" t="str">
        <f t="shared" si="349"/>
        <v>July</v>
      </c>
      <c r="G22346" t="str">
        <f>VLOOKUP($B22346,[1]Content!$B$2:$D$1001,2,0)</f>
        <v>photo</v>
      </c>
      <c r="H22346" t="str">
        <f>VLOOKUP($B22346,[1]Content!$B$2:$D$1001,3,0)</f>
        <v>science</v>
      </c>
      <c r="I22346" t="str">
        <f>VLOOKUP($C22346,'[1]Reaction type'!$B$2:$D$17,2,0)</f>
        <v>negative</v>
      </c>
    </row>
    <row r="22347" customFormat="1" spans="1:9">
      <c r="A22347">
        <v>23238</v>
      </c>
      <c r="B22347" s="1" t="s">
        <v>932</v>
      </c>
      <c r="C22347" t="s">
        <v>54</v>
      </c>
      <c r="D22347">
        <f>VLOOKUP(C22347,'[1]Reaction type'!$B$2:$D$17,3,0)</f>
        <v>70</v>
      </c>
      <c r="E22347" s="2">
        <v>44080.4803240741</v>
      </c>
      <c r="F22347" s="2" t="str">
        <f t="shared" si="349"/>
        <v>September</v>
      </c>
      <c r="G22347" t="str">
        <f>VLOOKUP($B22347,[1]Content!$B$2:$D$1001,2,0)</f>
        <v>photo</v>
      </c>
      <c r="H22347" t="str">
        <f>VLOOKUP($B22347,[1]Content!$B$2:$D$1001,3,0)</f>
        <v>science</v>
      </c>
      <c r="I22347" t="str">
        <f>VLOOKUP($C22347,'[1]Reaction type'!$B$2:$D$17,2,0)</f>
        <v>positive</v>
      </c>
    </row>
    <row r="22348" customFormat="1" spans="1:9">
      <c r="A22348">
        <v>23239</v>
      </c>
      <c r="B22348" s="1" t="s">
        <v>932</v>
      </c>
      <c r="C22348" t="s">
        <v>53</v>
      </c>
      <c r="D22348">
        <f>VLOOKUP(C22348,'[1]Reaction type'!$B$2:$D$17,3,0)</f>
        <v>60</v>
      </c>
      <c r="E22348" s="2">
        <v>44060.4863773148</v>
      </c>
      <c r="F22348" s="2" t="str">
        <f t="shared" si="349"/>
        <v>August</v>
      </c>
      <c r="G22348" t="str">
        <f>VLOOKUP($B22348,[1]Content!$B$2:$D$1001,2,0)</f>
        <v>photo</v>
      </c>
      <c r="H22348" t="str">
        <f>VLOOKUP($B22348,[1]Content!$B$2:$D$1001,3,0)</f>
        <v>science</v>
      </c>
      <c r="I22348" t="str">
        <f>VLOOKUP($C22348,'[1]Reaction type'!$B$2:$D$17,2,0)</f>
        <v>positive</v>
      </c>
    </row>
    <row r="22349" customFormat="1" spans="1:9">
      <c r="A22349">
        <v>23240</v>
      </c>
      <c r="B22349" s="1" t="s">
        <v>932</v>
      </c>
      <c r="C22349" t="s">
        <v>51</v>
      </c>
      <c r="D22349">
        <f>VLOOKUP(C22349,'[1]Reaction type'!$B$2:$D$17,3,0)</f>
        <v>12</v>
      </c>
      <c r="E22349" s="2">
        <v>44054.0196990741</v>
      </c>
      <c r="F22349" s="2" t="str">
        <f t="shared" si="349"/>
        <v>August</v>
      </c>
      <c r="G22349" t="str">
        <f>VLOOKUP($B22349,[1]Content!$B$2:$D$1001,2,0)</f>
        <v>photo</v>
      </c>
      <c r="H22349" t="str">
        <f>VLOOKUP($B22349,[1]Content!$B$2:$D$1001,3,0)</f>
        <v>science</v>
      </c>
      <c r="I22349" t="str">
        <f>VLOOKUP($C22349,'[1]Reaction type'!$B$2:$D$17,2,0)</f>
        <v>negative</v>
      </c>
    </row>
    <row r="22350" customFormat="1" spans="1:9">
      <c r="A22350">
        <v>23241</v>
      </c>
      <c r="B22350" s="1" t="s">
        <v>932</v>
      </c>
      <c r="C22350" t="s">
        <v>57</v>
      </c>
      <c r="D22350">
        <f>VLOOKUP(C22350,'[1]Reaction type'!$B$2:$D$17,3,0)</f>
        <v>72</v>
      </c>
      <c r="E22350" s="2">
        <v>44334.4418981482</v>
      </c>
      <c r="F22350" s="2" t="str">
        <f t="shared" si="349"/>
        <v>May</v>
      </c>
      <c r="G22350" t="str">
        <f>VLOOKUP($B22350,[1]Content!$B$2:$D$1001,2,0)</f>
        <v>photo</v>
      </c>
      <c r="H22350" t="str">
        <f>VLOOKUP($B22350,[1]Content!$B$2:$D$1001,3,0)</f>
        <v>science</v>
      </c>
      <c r="I22350" t="str">
        <f>VLOOKUP($C22350,'[1]Reaction type'!$B$2:$D$17,2,0)</f>
        <v>positive</v>
      </c>
    </row>
    <row r="22351" customFormat="1" spans="1:9">
      <c r="A22351">
        <v>23242</v>
      </c>
      <c r="B22351" s="1" t="s">
        <v>932</v>
      </c>
      <c r="C22351" t="s">
        <v>24</v>
      </c>
      <c r="D22351">
        <f>VLOOKUP(C22351,'[1]Reaction type'!$B$2:$D$17,3,0)</f>
        <v>0</v>
      </c>
      <c r="E22351" s="2">
        <v>44299.7603240741</v>
      </c>
      <c r="F22351" s="2" t="str">
        <f t="shared" si="349"/>
        <v>April</v>
      </c>
      <c r="G22351" t="str">
        <f>VLOOKUP($B22351,[1]Content!$B$2:$D$1001,2,0)</f>
        <v>photo</v>
      </c>
      <c r="H22351" t="str">
        <f>VLOOKUP($B22351,[1]Content!$B$2:$D$1001,3,0)</f>
        <v>science</v>
      </c>
      <c r="I22351" t="str">
        <f>VLOOKUP($C22351,'[1]Reaction type'!$B$2:$D$17,2,0)</f>
        <v>negative</v>
      </c>
    </row>
    <row r="22352" customFormat="1" spans="1:9">
      <c r="A22352">
        <v>23243</v>
      </c>
      <c r="B22352" s="1" t="s">
        <v>932</v>
      </c>
      <c r="C22352" t="s">
        <v>48</v>
      </c>
      <c r="D22352">
        <f>VLOOKUP(C22352,'[1]Reaction type'!$B$2:$D$17,3,0)</f>
        <v>75</v>
      </c>
      <c r="E22352" s="2">
        <v>44033.2956018519</v>
      </c>
      <c r="F22352" s="2" t="str">
        <f t="shared" si="349"/>
        <v>July</v>
      </c>
      <c r="G22352" t="str">
        <f>VLOOKUP($B22352,[1]Content!$B$2:$D$1001,2,0)</f>
        <v>photo</v>
      </c>
      <c r="H22352" t="str">
        <f>VLOOKUP($B22352,[1]Content!$B$2:$D$1001,3,0)</f>
        <v>science</v>
      </c>
      <c r="I22352" t="str">
        <f>VLOOKUP($C22352,'[1]Reaction type'!$B$2:$D$17,2,0)</f>
        <v>positive</v>
      </c>
    </row>
    <row r="22353" customFormat="1" spans="1:9">
      <c r="A22353">
        <v>23244</v>
      </c>
      <c r="B22353" s="1" t="s">
        <v>932</v>
      </c>
      <c r="C22353" t="s">
        <v>40</v>
      </c>
      <c r="D22353">
        <f>VLOOKUP(C22353,'[1]Reaction type'!$B$2:$D$17,3,0)</f>
        <v>65</v>
      </c>
      <c r="E22353" s="2">
        <v>44125.4412962963</v>
      </c>
      <c r="F22353" s="2" t="str">
        <f t="shared" si="349"/>
        <v>October</v>
      </c>
      <c r="G22353" t="str">
        <f>VLOOKUP($B22353,[1]Content!$B$2:$D$1001,2,0)</f>
        <v>photo</v>
      </c>
      <c r="H22353" t="str">
        <f>VLOOKUP($B22353,[1]Content!$B$2:$D$1001,3,0)</f>
        <v>science</v>
      </c>
      <c r="I22353" t="str">
        <f>VLOOKUP($C22353,'[1]Reaction type'!$B$2:$D$17,2,0)</f>
        <v>positive</v>
      </c>
    </row>
    <row r="22354" customFormat="1" spans="1:9">
      <c r="A22354">
        <v>23245</v>
      </c>
      <c r="B22354" s="1" t="s">
        <v>932</v>
      </c>
      <c r="C22354" t="s">
        <v>40</v>
      </c>
      <c r="D22354">
        <f>VLOOKUP(C22354,'[1]Reaction type'!$B$2:$D$17,3,0)</f>
        <v>65</v>
      </c>
      <c r="E22354" s="2">
        <v>44187.3628125</v>
      </c>
      <c r="F22354" s="2" t="str">
        <f t="shared" si="349"/>
        <v>December</v>
      </c>
      <c r="G22354" t="str">
        <f>VLOOKUP($B22354,[1]Content!$B$2:$D$1001,2,0)</f>
        <v>photo</v>
      </c>
      <c r="H22354" t="str">
        <f>VLOOKUP($B22354,[1]Content!$B$2:$D$1001,3,0)</f>
        <v>science</v>
      </c>
      <c r="I22354" t="str">
        <f>VLOOKUP($C22354,'[1]Reaction type'!$B$2:$D$17,2,0)</f>
        <v>positive</v>
      </c>
    </row>
    <row r="22355" customFormat="1" spans="1:9">
      <c r="A22355">
        <v>23246</v>
      </c>
      <c r="B22355" s="1" t="s">
        <v>932</v>
      </c>
      <c r="C22355" t="s">
        <v>51</v>
      </c>
      <c r="D22355">
        <f>VLOOKUP(C22355,'[1]Reaction type'!$B$2:$D$17,3,0)</f>
        <v>12</v>
      </c>
      <c r="E22355" s="2">
        <v>44128.3358796296</v>
      </c>
      <c r="F22355" s="2" t="str">
        <f t="shared" si="349"/>
        <v>October</v>
      </c>
      <c r="G22355" t="str">
        <f>VLOOKUP($B22355,[1]Content!$B$2:$D$1001,2,0)</f>
        <v>photo</v>
      </c>
      <c r="H22355" t="str">
        <f>VLOOKUP($B22355,[1]Content!$B$2:$D$1001,3,0)</f>
        <v>science</v>
      </c>
      <c r="I22355" t="str">
        <f>VLOOKUP($C22355,'[1]Reaction type'!$B$2:$D$17,2,0)</f>
        <v>negative</v>
      </c>
    </row>
    <row r="22356" customFormat="1" spans="1:9">
      <c r="A22356">
        <v>23247</v>
      </c>
      <c r="B22356" s="1" t="s">
        <v>932</v>
      </c>
      <c r="C22356" t="s">
        <v>31</v>
      </c>
      <c r="D22356">
        <f>VLOOKUP(C22356,'[1]Reaction type'!$B$2:$D$17,3,0)</f>
        <v>30</v>
      </c>
      <c r="E22356" s="2">
        <v>44332.8093287037</v>
      </c>
      <c r="F22356" s="2" t="str">
        <f t="shared" si="349"/>
        <v>May</v>
      </c>
      <c r="G22356" t="str">
        <f>VLOOKUP($B22356,[1]Content!$B$2:$D$1001,2,0)</f>
        <v>photo</v>
      </c>
      <c r="H22356" t="str">
        <f>VLOOKUP($B22356,[1]Content!$B$2:$D$1001,3,0)</f>
        <v>science</v>
      </c>
      <c r="I22356" t="str">
        <f>VLOOKUP($C22356,'[1]Reaction type'!$B$2:$D$17,2,0)</f>
        <v>positive</v>
      </c>
    </row>
    <row r="22357" customFormat="1" spans="1:9">
      <c r="A22357">
        <v>23248</v>
      </c>
      <c r="B22357" s="1" t="s">
        <v>932</v>
      </c>
      <c r="C22357" t="s">
        <v>51</v>
      </c>
      <c r="D22357">
        <f>VLOOKUP(C22357,'[1]Reaction type'!$B$2:$D$17,3,0)</f>
        <v>12</v>
      </c>
      <c r="E22357" s="2">
        <v>44105.8564236111</v>
      </c>
      <c r="F22357" s="2" t="str">
        <f t="shared" si="349"/>
        <v>October</v>
      </c>
      <c r="G22357" t="str">
        <f>VLOOKUP($B22357,[1]Content!$B$2:$D$1001,2,0)</f>
        <v>photo</v>
      </c>
      <c r="H22357" t="str">
        <f>VLOOKUP($B22357,[1]Content!$B$2:$D$1001,3,0)</f>
        <v>science</v>
      </c>
      <c r="I22357" t="str">
        <f>VLOOKUP($C22357,'[1]Reaction type'!$B$2:$D$17,2,0)</f>
        <v>negative</v>
      </c>
    </row>
    <row r="22358" customFormat="1" spans="1:9">
      <c r="A22358">
        <v>23249</v>
      </c>
      <c r="B22358" s="1" t="s">
        <v>932</v>
      </c>
      <c r="C22358" t="s">
        <v>48</v>
      </c>
      <c r="D22358">
        <f>VLOOKUP(C22358,'[1]Reaction type'!$B$2:$D$17,3,0)</f>
        <v>75</v>
      </c>
      <c r="E22358" s="2">
        <v>44261.5749421296</v>
      </c>
      <c r="F22358" s="2" t="str">
        <f t="shared" si="349"/>
        <v>March</v>
      </c>
      <c r="G22358" t="str">
        <f>VLOOKUP($B22358,[1]Content!$B$2:$D$1001,2,0)</f>
        <v>photo</v>
      </c>
      <c r="H22358" t="str">
        <f>VLOOKUP($B22358,[1]Content!$B$2:$D$1001,3,0)</f>
        <v>science</v>
      </c>
      <c r="I22358" t="str">
        <f>VLOOKUP($C22358,'[1]Reaction type'!$B$2:$D$17,2,0)</f>
        <v>positive</v>
      </c>
    </row>
    <row r="22359" customFormat="1" spans="1:9">
      <c r="A22359">
        <v>23250</v>
      </c>
      <c r="B22359" s="1" t="s">
        <v>932</v>
      </c>
      <c r="C22359" t="s">
        <v>24</v>
      </c>
      <c r="D22359">
        <f>VLOOKUP(C22359,'[1]Reaction type'!$B$2:$D$17,3,0)</f>
        <v>0</v>
      </c>
      <c r="E22359" s="2">
        <v>44250.5639699074</v>
      </c>
      <c r="F22359" s="2" t="str">
        <f t="shared" si="349"/>
        <v>February</v>
      </c>
      <c r="G22359" t="str">
        <f>VLOOKUP($B22359,[1]Content!$B$2:$D$1001,2,0)</f>
        <v>photo</v>
      </c>
      <c r="H22359" t="str">
        <f>VLOOKUP($B22359,[1]Content!$B$2:$D$1001,3,0)</f>
        <v>science</v>
      </c>
      <c r="I22359" t="str">
        <f>VLOOKUP($C22359,'[1]Reaction type'!$B$2:$D$17,2,0)</f>
        <v>negative</v>
      </c>
    </row>
    <row r="22360" customFormat="1" spans="1:9">
      <c r="A22360">
        <v>23251</v>
      </c>
      <c r="B22360" s="1" t="s">
        <v>932</v>
      </c>
      <c r="C22360" t="s">
        <v>50</v>
      </c>
      <c r="D22360">
        <f>VLOOKUP(C22360,'[1]Reaction type'!$B$2:$D$17,3,0)</f>
        <v>45</v>
      </c>
      <c r="E22360" s="2">
        <v>44329.5694791667</v>
      </c>
      <c r="F22360" s="2" t="str">
        <f t="shared" si="349"/>
        <v>May</v>
      </c>
      <c r="G22360" t="str">
        <f>VLOOKUP($B22360,[1]Content!$B$2:$D$1001,2,0)</f>
        <v>photo</v>
      </c>
      <c r="H22360" t="str">
        <f>VLOOKUP($B22360,[1]Content!$B$2:$D$1001,3,0)</f>
        <v>science</v>
      </c>
      <c r="I22360" t="str">
        <f>VLOOKUP($C22360,'[1]Reaction type'!$B$2:$D$17,2,0)</f>
        <v>positive</v>
      </c>
    </row>
    <row r="22361" customFormat="1" spans="1:9">
      <c r="A22361">
        <v>23252</v>
      </c>
      <c r="B22361" s="1" t="s">
        <v>932</v>
      </c>
      <c r="C22361" t="s">
        <v>51</v>
      </c>
      <c r="D22361">
        <f>VLOOKUP(C22361,'[1]Reaction type'!$B$2:$D$17,3,0)</f>
        <v>12</v>
      </c>
      <c r="E22361" s="2">
        <v>44137.3764814815</v>
      </c>
      <c r="F22361" s="2" t="str">
        <f t="shared" si="349"/>
        <v>November</v>
      </c>
      <c r="G22361" t="str">
        <f>VLOOKUP($B22361,[1]Content!$B$2:$D$1001,2,0)</f>
        <v>photo</v>
      </c>
      <c r="H22361" t="str">
        <f>VLOOKUP($B22361,[1]Content!$B$2:$D$1001,3,0)</f>
        <v>science</v>
      </c>
      <c r="I22361" t="str">
        <f>VLOOKUP($C22361,'[1]Reaction type'!$B$2:$D$17,2,0)</f>
        <v>negative</v>
      </c>
    </row>
    <row r="22362" customFormat="1" spans="1:9">
      <c r="A22362">
        <v>23253</v>
      </c>
      <c r="B22362" s="1" t="s">
        <v>932</v>
      </c>
      <c r="C22362" t="s">
        <v>57</v>
      </c>
      <c r="D22362">
        <f>VLOOKUP(C22362,'[1]Reaction type'!$B$2:$D$17,3,0)</f>
        <v>72</v>
      </c>
      <c r="E22362" s="2">
        <v>44178.8487037037</v>
      </c>
      <c r="F22362" s="2" t="str">
        <f t="shared" si="349"/>
        <v>December</v>
      </c>
      <c r="G22362" t="str">
        <f>VLOOKUP($B22362,[1]Content!$B$2:$D$1001,2,0)</f>
        <v>photo</v>
      </c>
      <c r="H22362" t="str">
        <f>VLOOKUP($B22362,[1]Content!$B$2:$D$1001,3,0)</f>
        <v>science</v>
      </c>
      <c r="I22362" t="str">
        <f>VLOOKUP($C22362,'[1]Reaction type'!$B$2:$D$17,2,0)</f>
        <v>positive</v>
      </c>
    </row>
    <row r="22363" customFormat="1" spans="1:9">
      <c r="A22363">
        <v>23254</v>
      </c>
      <c r="B22363" s="1" t="s">
        <v>932</v>
      </c>
      <c r="C22363" t="s">
        <v>37</v>
      </c>
      <c r="D22363">
        <f>VLOOKUP(C22363,'[1]Reaction type'!$B$2:$D$17,3,0)</f>
        <v>5</v>
      </c>
      <c r="E22363" s="2">
        <v>44151.4381944444</v>
      </c>
      <c r="F22363" s="2" t="str">
        <f t="shared" si="349"/>
        <v>November</v>
      </c>
      <c r="G22363" t="str">
        <f>VLOOKUP($B22363,[1]Content!$B$2:$D$1001,2,0)</f>
        <v>photo</v>
      </c>
      <c r="H22363" t="str">
        <f>VLOOKUP($B22363,[1]Content!$B$2:$D$1001,3,0)</f>
        <v>science</v>
      </c>
      <c r="I22363" t="str">
        <f>VLOOKUP($C22363,'[1]Reaction type'!$B$2:$D$17,2,0)</f>
        <v>negative</v>
      </c>
    </row>
    <row r="22364" customFormat="1" spans="1:9">
      <c r="A22364">
        <v>23255</v>
      </c>
      <c r="B22364" s="1" t="s">
        <v>932</v>
      </c>
      <c r="C22364" t="s">
        <v>57</v>
      </c>
      <c r="D22364">
        <f>VLOOKUP(C22364,'[1]Reaction type'!$B$2:$D$17,3,0)</f>
        <v>72</v>
      </c>
      <c r="E22364" s="2">
        <v>44008.6712731481</v>
      </c>
      <c r="F22364" s="2" t="str">
        <f t="shared" si="349"/>
        <v>June</v>
      </c>
      <c r="G22364" t="str">
        <f>VLOOKUP($B22364,[1]Content!$B$2:$D$1001,2,0)</f>
        <v>photo</v>
      </c>
      <c r="H22364" t="str">
        <f>VLOOKUP($B22364,[1]Content!$B$2:$D$1001,3,0)</f>
        <v>science</v>
      </c>
      <c r="I22364" t="str">
        <f>VLOOKUP($C22364,'[1]Reaction type'!$B$2:$D$17,2,0)</f>
        <v>positive</v>
      </c>
    </row>
    <row r="22365" customFormat="1" spans="1:9">
      <c r="A22365">
        <v>23257</v>
      </c>
      <c r="B22365" s="1" t="s">
        <v>933</v>
      </c>
      <c r="C22365" t="s">
        <v>40</v>
      </c>
      <c r="D22365">
        <f>VLOOKUP(C22365,'[1]Reaction type'!$B$2:$D$17,3,0)</f>
        <v>65</v>
      </c>
      <c r="E22365" s="2">
        <v>44282.3381134259</v>
      </c>
      <c r="F22365" s="2" t="str">
        <f t="shared" si="349"/>
        <v>March</v>
      </c>
      <c r="G22365" t="str">
        <f>VLOOKUP($B22365,[1]Content!$B$2:$D$1001,2,0)</f>
        <v>GIF</v>
      </c>
      <c r="H22365" t="str">
        <f>VLOOKUP($B22365,[1]Content!$B$2:$D$1001,3,0)</f>
        <v>culture</v>
      </c>
      <c r="I22365" t="str">
        <f>VLOOKUP($C22365,'[1]Reaction type'!$B$2:$D$17,2,0)</f>
        <v>positive</v>
      </c>
    </row>
    <row r="22366" customFormat="1" spans="1:9">
      <c r="A22366">
        <v>23258</v>
      </c>
      <c r="B22366" s="1" t="s">
        <v>933</v>
      </c>
      <c r="C22366" t="s">
        <v>53</v>
      </c>
      <c r="D22366">
        <f>VLOOKUP(C22366,'[1]Reaction type'!$B$2:$D$17,3,0)</f>
        <v>60</v>
      </c>
      <c r="E22366" s="2">
        <v>44185.0375578704</v>
      </c>
      <c r="F22366" s="2" t="str">
        <f t="shared" si="349"/>
        <v>December</v>
      </c>
      <c r="G22366" t="str">
        <f>VLOOKUP($B22366,[1]Content!$B$2:$D$1001,2,0)</f>
        <v>GIF</v>
      </c>
      <c r="H22366" t="str">
        <f>VLOOKUP($B22366,[1]Content!$B$2:$D$1001,3,0)</f>
        <v>culture</v>
      </c>
      <c r="I22366" t="str">
        <f>VLOOKUP($C22366,'[1]Reaction type'!$B$2:$D$17,2,0)</f>
        <v>positive</v>
      </c>
    </row>
    <row r="22367" customFormat="1" spans="1:9">
      <c r="A22367">
        <v>23259</v>
      </c>
      <c r="B22367" s="1" t="s">
        <v>933</v>
      </c>
      <c r="C22367" t="s">
        <v>51</v>
      </c>
      <c r="D22367">
        <f>VLOOKUP(C22367,'[1]Reaction type'!$B$2:$D$17,3,0)</f>
        <v>12</v>
      </c>
      <c r="E22367" s="2">
        <v>44352.1406018519</v>
      </c>
      <c r="F22367" s="2" t="str">
        <f t="shared" si="349"/>
        <v>June</v>
      </c>
      <c r="G22367" t="str">
        <f>VLOOKUP($B22367,[1]Content!$B$2:$D$1001,2,0)</f>
        <v>GIF</v>
      </c>
      <c r="H22367" t="str">
        <f>VLOOKUP($B22367,[1]Content!$B$2:$D$1001,3,0)</f>
        <v>culture</v>
      </c>
      <c r="I22367" t="str">
        <f>VLOOKUP($C22367,'[1]Reaction type'!$B$2:$D$17,2,0)</f>
        <v>negative</v>
      </c>
    </row>
    <row r="22368" customFormat="1" spans="1:9">
      <c r="A22368">
        <v>23260</v>
      </c>
      <c r="B22368" s="1" t="s">
        <v>933</v>
      </c>
      <c r="C22368" t="s">
        <v>35</v>
      </c>
      <c r="D22368">
        <f>VLOOKUP(C22368,'[1]Reaction type'!$B$2:$D$17,3,0)</f>
        <v>70</v>
      </c>
      <c r="E22368" s="2">
        <v>44226.0696296296</v>
      </c>
      <c r="F22368" s="2" t="str">
        <f t="shared" si="349"/>
        <v>January</v>
      </c>
      <c r="G22368" t="str">
        <f>VLOOKUP($B22368,[1]Content!$B$2:$D$1001,2,0)</f>
        <v>GIF</v>
      </c>
      <c r="H22368" t="str">
        <f>VLOOKUP($B22368,[1]Content!$B$2:$D$1001,3,0)</f>
        <v>culture</v>
      </c>
      <c r="I22368" t="str">
        <f>VLOOKUP($C22368,'[1]Reaction type'!$B$2:$D$17,2,0)</f>
        <v>positive</v>
      </c>
    </row>
    <row r="22369" customFormat="1" spans="1:9">
      <c r="A22369">
        <v>23261</v>
      </c>
      <c r="B22369" s="1" t="s">
        <v>933</v>
      </c>
      <c r="C22369" t="s">
        <v>52</v>
      </c>
      <c r="D22369">
        <f>VLOOKUP(C22369,'[1]Reaction type'!$B$2:$D$17,3,0)</f>
        <v>50</v>
      </c>
      <c r="E22369" s="2">
        <v>44240.6187384259</v>
      </c>
      <c r="F22369" s="2" t="str">
        <f t="shared" si="349"/>
        <v>February</v>
      </c>
      <c r="G22369" t="str">
        <f>VLOOKUP($B22369,[1]Content!$B$2:$D$1001,2,0)</f>
        <v>GIF</v>
      </c>
      <c r="H22369" t="str">
        <f>VLOOKUP($B22369,[1]Content!$B$2:$D$1001,3,0)</f>
        <v>culture</v>
      </c>
      <c r="I22369" t="str">
        <f>VLOOKUP($C22369,'[1]Reaction type'!$B$2:$D$17,2,0)</f>
        <v>positive</v>
      </c>
    </row>
    <row r="22370" customFormat="1" spans="1:9">
      <c r="A22370">
        <v>23262</v>
      </c>
      <c r="B22370" s="1" t="s">
        <v>933</v>
      </c>
      <c r="C22370" t="s">
        <v>57</v>
      </c>
      <c r="D22370">
        <f>VLOOKUP(C22370,'[1]Reaction type'!$B$2:$D$17,3,0)</f>
        <v>72</v>
      </c>
      <c r="E22370" s="2">
        <v>44207.9111342593</v>
      </c>
      <c r="F22370" s="2" t="str">
        <f t="shared" si="349"/>
        <v>January</v>
      </c>
      <c r="G22370" t="str">
        <f>VLOOKUP($B22370,[1]Content!$B$2:$D$1001,2,0)</f>
        <v>GIF</v>
      </c>
      <c r="H22370" t="str">
        <f>VLOOKUP($B22370,[1]Content!$B$2:$D$1001,3,0)</f>
        <v>culture</v>
      </c>
      <c r="I22370" t="str">
        <f>VLOOKUP($C22370,'[1]Reaction type'!$B$2:$D$17,2,0)</f>
        <v>positive</v>
      </c>
    </row>
    <row r="22371" customFormat="1" spans="1:9">
      <c r="A22371">
        <v>23263</v>
      </c>
      <c r="B22371" s="1" t="s">
        <v>933</v>
      </c>
      <c r="C22371" t="s">
        <v>54</v>
      </c>
      <c r="D22371">
        <f>VLOOKUP(C22371,'[1]Reaction type'!$B$2:$D$17,3,0)</f>
        <v>70</v>
      </c>
      <c r="E22371" s="2">
        <v>44113.5523842593</v>
      </c>
      <c r="F22371" s="2" t="str">
        <f t="shared" si="349"/>
        <v>October</v>
      </c>
      <c r="G22371" t="str">
        <f>VLOOKUP($B22371,[1]Content!$B$2:$D$1001,2,0)</f>
        <v>GIF</v>
      </c>
      <c r="H22371" t="str">
        <f>VLOOKUP($B22371,[1]Content!$B$2:$D$1001,3,0)</f>
        <v>culture</v>
      </c>
      <c r="I22371" t="str">
        <f>VLOOKUP($C22371,'[1]Reaction type'!$B$2:$D$17,2,0)</f>
        <v>positive</v>
      </c>
    </row>
    <row r="22372" customFormat="1" spans="1:9">
      <c r="A22372">
        <v>23264</v>
      </c>
      <c r="B22372" s="1" t="s">
        <v>933</v>
      </c>
      <c r="C22372" t="s">
        <v>37</v>
      </c>
      <c r="D22372">
        <f>VLOOKUP(C22372,'[1]Reaction type'!$B$2:$D$17,3,0)</f>
        <v>5</v>
      </c>
      <c r="E22372" s="2">
        <v>44169.3985069444</v>
      </c>
      <c r="F22372" s="2" t="str">
        <f t="shared" si="349"/>
        <v>December</v>
      </c>
      <c r="G22372" t="str">
        <f>VLOOKUP($B22372,[1]Content!$B$2:$D$1001,2,0)</f>
        <v>GIF</v>
      </c>
      <c r="H22372" t="str">
        <f>VLOOKUP($B22372,[1]Content!$B$2:$D$1001,3,0)</f>
        <v>culture</v>
      </c>
      <c r="I22372" t="str">
        <f>VLOOKUP($C22372,'[1]Reaction type'!$B$2:$D$17,2,0)</f>
        <v>negative</v>
      </c>
    </row>
    <row r="22373" customFormat="1" spans="1:9">
      <c r="A22373">
        <v>23265</v>
      </c>
      <c r="B22373" s="1" t="s">
        <v>933</v>
      </c>
      <c r="C22373" t="s">
        <v>35</v>
      </c>
      <c r="D22373">
        <f>VLOOKUP(C22373,'[1]Reaction type'!$B$2:$D$17,3,0)</f>
        <v>70</v>
      </c>
      <c r="E22373" s="2">
        <v>44165.6381365741</v>
      </c>
      <c r="F22373" s="2" t="str">
        <f t="shared" si="349"/>
        <v>November</v>
      </c>
      <c r="G22373" t="str">
        <f>VLOOKUP($B22373,[1]Content!$B$2:$D$1001,2,0)</f>
        <v>GIF</v>
      </c>
      <c r="H22373" t="str">
        <f>VLOOKUP($B22373,[1]Content!$B$2:$D$1001,3,0)</f>
        <v>culture</v>
      </c>
      <c r="I22373" t="str">
        <f>VLOOKUP($C22373,'[1]Reaction type'!$B$2:$D$17,2,0)</f>
        <v>positive</v>
      </c>
    </row>
    <row r="22374" customFormat="1" spans="1:9">
      <c r="A22374">
        <v>23266</v>
      </c>
      <c r="B22374" s="1" t="s">
        <v>933</v>
      </c>
      <c r="C22374" t="s">
        <v>33</v>
      </c>
      <c r="D22374">
        <f>VLOOKUP(C22374,'[1]Reaction type'!$B$2:$D$17,3,0)</f>
        <v>35</v>
      </c>
      <c r="E22374" s="2">
        <v>44086.189375</v>
      </c>
      <c r="F22374" s="2" t="str">
        <f t="shared" si="349"/>
        <v>September</v>
      </c>
      <c r="G22374" t="str">
        <f>VLOOKUP($B22374,[1]Content!$B$2:$D$1001,2,0)</f>
        <v>GIF</v>
      </c>
      <c r="H22374" t="str">
        <f>VLOOKUP($B22374,[1]Content!$B$2:$D$1001,3,0)</f>
        <v>culture</v>
      </c>
      <c r="I22374" t="str">
        <f>VLOOKUP($C22374,'[1]Reaction type'!$B$2:$D$17,2,0)</f>
        <v>neutral</v>
      </c>
    </row>
    <row r="22375" customFormat="1" spans="1:9">
      <c r="A22375">
        <v>23267</v>
      </c>
      <c r="B22375" s="1" t="s">
        <v>933</v>
      </c>
      <c r="C22375" t="s">
        <v>33</v>
      </c>
      <c r="D22375">
        <f>VLOOKUP(C22375,'[1]Reaction type'!$B$2:$D$17,3,0)</f>
        <v>35</v>
      </c>
      <c r="E22375" s="2">
        <v>44046.7460648148</v>
      </c>
      <c r="F22375" s="2" t="str">
        <f t="shared" si="349"/>
        <v>August</v>
      </c>
      <c r="G22375" t="str">
        <f>VLOOKUP($B22375,[1]Content!$B$2:$D$1001,2,0)</f>
        <v>GIF</v>
      </c>
      <c r="H22375" t="str">
        <f>VLOOKUP($B22375,[1]Content!$B$2:$D$1001,3,0)</f>
        <v>culture</v>
      </c>
      <c r="I22375" t="str">
        <f>VLOOKUP($C22375,'[1]Reaction type'!$B$2:$D$17,2,0)</f>
        <v>neutral</v>
      </c>
    </row>
    <row r="22376" customFormat="1" spans="1:9">
      <c r="A22376">
        <v>23268</v>
      </c>
      <c r="B22376" s="1" t="s">
        <v>933</v>
      </c>
      <c r="C22376" t="s">
        <v>52</v>
      </c>
      <c r="D22376">
        <f>VLOOKUP(C22376,'[1]Reaction type'!$B$2:$D$17,3,0)</f>
        <v>50</v>
      </c>
      <c r="E22376" s="2">
        <v>44223.8302662037</v>
      </c>
      <c r="F22376" s="2" t="str">
        <f t="shared" si="349"/>
        <v>January</v>
      </c>
      <c r="G22376" t="str">
        <f>VLOOKUP($B22376,[1]Content!$B$2:$D$1001,2,0)</f>
        <v>GIF</v>
      </c>
      <c r="H22376" t="str">
        <f>VLOOKUP($B22376,[1]Content!$B$2:$D$1001,3,0)</f>
        <v>culture</v>
      </c>
      <c r="I22376" t="str">
        <f>VLOOKUP($C22376,'[1]Reaction type'!$B$2:$D$17,2,0)</f>
        <v>positive</v>
      </c>
    </row>
    <row r="22377" customFormat="1" spans="1:9">
      <c r="A22377">
        <v>23269</v>
      </c>
      <c r="B22377" s="1" t="s">
        <v>933</v>
      </c>
      <c r="C22377" t="s">
        <v>37</v>
      </c>
      <c r="D22377">
        <f>VLOOKUP(C22377,'[1]Reaction type'!$B$2:$D$17,3,0)</f>
        <v>5</v>
      </c>
      <c r="E22377" s="2">
        <v>44100.3985185185</v>
      </c>
      <c r="F22377" s="2" t="str">
        <f t="shared" si="349"/>
        <v>September</v>
      </c>
      <c r="G22377" t="str">
        <f>VLOOKUP($B22377,[1]Content!$B$2:$D$1001,2,0)</f>
        <v>GIF</v>
      </c>
      <c r="H22377" t="str">
        <f>VLOOKUP($B22377,[1]Content!$B$2:$D$1001,3,0)</f>
        <v>culture</v>
      </c>
      <c r="I22377" t="str">
        <f>VLOOKUP($C22377,'[1]Reaction type'!$B$2:$D$17,2,0)</f>
        <v>negative</v>
      </c>
    </row>
    <row r="22378" customFormat="1" spans="1:9">
      <c r="A22378">
        <v>23270</v>
      </c>
      <c r="B22378" s="1" t="s">
        <v>933</v>
      </c>
      <c r="C22378" t="s">
        <v>24</v>
      </c>
      <c r="D22378">
        <f>VLOOKUP(C22378,'[1]Reaction type'!$B$2:$D$17,3,0)</f>
        <v>0</v>
      </c>
      <c r="E22378" s="2">
        <v>44340.3587615741</v>
      </c>
      <c r="F22378" s="2" t="str">
        <f t="shared" si="349"/>
        <v>May</v>
      </c>
      <c r="G22378" t="str">
        <f>VLOOKUP($B22378,[1]Content!$B$2:$D$1001,2,0)</f>
        <v>GIF</v>
      </c>
      <c r="H22378" t="str">
        <f>VLOOKUP($B22378,[1]Content!$B$2:$D$1001,3,0)</f>
        <v>culture</v>
      </c>
      <c r="I22378" t="str">
        <f>VLOOKUP($C22378,'[1]Reaction type'!$B$2:$D$17,2,0)</f>
        <v>negative</v>
      </c>
    </row>
    <row r="22379" customFormat="1" spans="1:9">
      <c r="A22379">
        <v>23271</v>
      </c>
      <c r="B22379" s="1" t="s">
        <v>933</v>
      </c>
      <c r="C22379" t="s">
        <v>54</v>
      </c>
      <c r="D22379">
        <f>VLOOKUP(C22379,'[1]Reaction type'!$B$2:$D$17,3,0)</f>
        <v>70</v>
      </c>
      <c r="E22379" s="2">
        <v>44002.1540509259</v>
      </c>
      <c r="F22379" s="2" t="str">
        <f t="shared" si="349"/>
        <v>June</v>
      </c>
      <c r="G22379" t="str">
        <f>VLOOKUP($B22379,[1]Content!$B$2:$D$1001,2,0)</f>
        <v>GIF</v>
      </c>
      <c r="H22379" t="str">
        <f>VLOOKUP($B22379,[1]Content!$B$2:$D$1001,3,0)</f>
        <v>culture</v>
      </c>
      <c r="I22379" t="str">
        <f>VLOOKUP($C22379,'[1]Reaction type'!$B$2:$D$17,2,0)</f>
        <v>positive</v>
      </c>
    </row>
    <row r="22380" customFormat="1" spans="1:9">
      <c r="A22380">
        <v>23272</v>
      </c>
      <c r="B22380" s="1" t="s">
        <v>933</v>
      </c>
      <c r="C22380" t="s">
        <v>50</v>
      </c>
      <c r="D22380">
        <f>VLOOKUP(C22380,'[1]Reaction type'!$B$2:$D$17,3,0)</f>
        <v>45</v>
      </c>
      <c r="E22380" s="2">
        <v>44087.6349768518</v>
      </c>
      <c r="F22380" s="2" t="str">
        <f t="shared" si="349"/>
        <v>September</v>
      </c>
      <c r="G22380" t="str">
        <f>VLOOKUP($B22380,[1]Content!$B$2:$D$1001,2,0)</f>
        <v>GIF</v>
      </c>
      <c r="H22380" t="str">
        <f>VLOOKUP($B22380,[1]Content!$B$2:$D$1001,3,0)</f>
        <v>culture</v>
      </c>
      <c r="I22380" t="str">
        <f>VLOOKUP($C22380,'[1]Reaction type'!$B$2:$D$17,2,0)</f>
        <v>positive</v>
      </c>
    </row>
    <row r="22381" customFormat="1" spans="1:9">
      <c r="A22381">
        <v>23273</v>
      </c>
      <c r="B22381" s="1" t="s">
        <v>933</v>
      </c>
      <c r="C22381" t="s">
        <v>50</v>
      </c>
      <c r="D22381">
        <f>VLOOKUP(C22381,'[1]Reaction type'!$B$2:$D$17,3,0)</f>
        <v>45</v>
      </c>
      <c r="E22381" s="2">
        <v>44341.5475115741</v>
      </c>
      <c r="F22381" s="2" t="str">
        <f t="shared" si="349"/>
        <v>May</v>
      </c>
      <c r="G22381" t="str">
        <f>VLOOKUP($B22381,[1]Content!$B$2:$D$1001,2,0)</f>
        <v>GIF</v>
      </c>
      <c r="H22381" t="str">
        <f>VLOOKUP($B22381,[1]Content!$B$2:$D$1001,3,0)</f>
        <v>culture</v>
      </c>
      <c r="I22381" t="str">
        <f>VLOOKUP($C22381,'[1]Reaction type'!$B$2:$D$17,2,0)</f>
        <v>positive</v>
      </c>
    </row>
    <row r="22382" customFormat="1" spans="1:9">
      <c r="A22382">
        <v>23274</v>
      </c>
      <c r="B22382" s="1" t="s">
        <v>933</v>
      </c>
      <c r="C22382" t="s">
        <v>40</v>
      </c>
      <c r="D22382">
        <f>VLOOKUP(C22382,'[1]Reaction type'!$B$2:$D$17,3,0)</f>
        <v>65</v>
      </c>
      <c r="E22382" s="2">
        <v>44095.999537037</v>
      </c>
      <c r="F22382" s="2" t="str">
        <f t="shared" si="349"/>
        <v>September</v>
      </c>
      <c r="G22382" t="str">
        <f>VLOOKUP($B22382,[1]Content!$B$2:$D$1001,2,0)</f>
        <v>GIF</v>
      </c>
      <c r="H22382" t="str">
        <f>VLOOKUP($B22382,[1]Content!$B$2:$D$1001,3,0)</f>
        <v>culture</v>
      </c>
      <c r="I22382" t="str">
        <f>VLOOKUP($C22382,'[1]Reaction type'!$B$2:$D$17,2,0)</f>
        <v>positive</v>
      </c>
    </row>
    <row r="22383" customFormat="1" spans="1:9">
      <c r="A22383">
        <v>23275</v>
      </c>
      <c r="B22383" s="1" t="s">
        <v>933</v>
      </c>
      <c r="C22383" t="s">
        <v>52</v>
      </c>
      <c r="D22383">
        <f>VLOOKUP(C22383,'[1]Reaction type'!$B$2:$D$17,3,0)</f>
        <v>50</v>
      </c>
      <c r="E22383" s="2">
        <v>44248.3008101852</v>
      </c>
      <c r="F22383" s="2" t="str">
        <f t="shared" si="349"/>
        <v>February</v>
      </c>
      <c r="G22383" t="str">
        <f>VLOOKUP($B22383,[1]Content!$B$2:$D$1001,2,0)</f>
        <v>GIF</v>
      </c>
      <c r="H22383" t="str">
        <f>VLOOKUP($B22383,[1]Content!$B$2:$D$1001,3,0)</f>
        <v>culture</v>
      </c>
      <c r="I22383" t="str">
        <f>VLOOKUP($C22383,'[1]Reaction type'!$B$2:$D$17,2,0)</f>
        <v>positive</v>
      </c>
    </row>
    <row r="22384" customFormat="1" spans="1:9">
      <c r="A22384">
        <v>23276</v>
      </c>
      <c r="B22384" s="1" t="s">
        <v>933</v>
      </c>
      <c r="C22384" t="s">
        <v>57</v>
      </c>
      <c r="D22384">
        <f>VLOOKUP(C22384,'[1]Reaction type'!$B$2:$D$17,3,0)</f>
        <v>72</v>
      </c>
      <c r="E22384" s="2">
        <v>44218.7062962963</v>
      </c>
      <c r="F22384" s="2" t="str">
        <f t="shared" si="349"/>
        <v>January</v>
      </c>
      <c r="G22384" t="str">
        <f>VLOOKUP($B22384,[1]Content!$B$2:$D$1001,2,0)</f>
        <v>GIF</v>
      </c>
      <c r="H22384" t="str">
        <f>VLOOKUP($B22384,[1]Content!$B$2:$D$1001,3,0)</f>
        <v>culture</v>
      </c>
      <c r="I22384" t="str">
        <f>VLOOKUP($C22384,'[1]Reaction type'!$B$2:$D$17,2,0)</f>
        <v>positive</v>
      </c>
    </row>
    <row r="22385" customFormat="1" spans="1:9">
      <c r="A22385">
        <v>23277</v>
      </c>
      <c r="B22385" s="1" t="s">
        <v>933</v>
      </c>
      <c r="C22385" t="s">
        <v>28</v>
      </c>
      <c r="D22385">
        <f>VLOOKUP(C22385,'[1]Reaction type'!$B$2:$D$17,3,0)</f>
        <v>15</v>
      </c>
      <c r="E22385" s="2">
        <v>44194.2096990741</v>
      </c>
      <c r="F22385" s="2" t="str">
        <f t="shared" si="349"/>
        <v>December</v>
      </c>
      <c r="G22385" t="str">
        <f>VLOOKUP($B22385,[1]Content!$B$2:$D$1001,2,0)</f>
        <v>GIF</v>
      </c>
      <c r="H22385" t="str">
        <f>VLOOKUP($B22385,[1]Content!$B$2:$D$1001,3,0)</f>
        <v>culture</v>
      </c>
      <c r="I22385" t="str">
        <f>VLOOKUP($C22385,'[1]Reaction type'!$B$2:$D$17,2,0)</f>
        <v>negative</v>
      </c>
    </row>
    <row r="22386" customFormat="1" spans="1:9">
      <c r="A22386">
        <v>23278</v>
      </c>
      <c r="B22386" s="1" t="s">
        <v>933</v>
      </c>
      <c r="C22386" t="s">
        <v>50</v>
      </c>
      <c r="D22386">
        <f>VLOOKUP(C22386,'[1]Reaction type'!$B$2:$D$17,3,0)</f>
        <v>45</v>
      </c>
      <c r="E22386" s="2">
        <v>44150.0135648148</v>
      </c>
      <c r="F22386" s="2" t="str">
        <f t="shared" si="349"/>
        <v>November</v>
      </c>
      <c r="G22386" t="str">
        <f>VLOOKUP($B22386,[1]Content!$B$2:$D$1001,2,0)</f>
        <v>GIF</v>
      </c>
      <c r="H22386" t="str">
        <f>VLOOKUP($B22386,[1]Content!$B$2:$D$1001,3,0)</f>
        <v>culture</v>
      </c>
      <c r="I22386" t="str">
        <f>VLOOKUP($C22386,'[1]Reaction type'!$B$2:$D$17,2,0)</f>
        <v>positive</v>
      </c>
    </row>
    <row r="22387" customFormat="1" spans="1:9">
      <c r="A22387">
        <v>23279</v>
      </c>
      <c r="B22387" s="1" t="s">
        <v>933</v>
      </c>
      <c r="C22387" t="s">
        <v>37</v>
      </c>
      <c r="D22387">
        <f>VLOOKUP(C22387,'[1]Reaction type'!$B$2:$D$17,3,0)</f>
        <v>5</v>
      </c>
      <c r="E22387" s="2">
        <v>44136.5409722222</v>
      </c>
      <c r="F22387" s="2" t="str">
        <f t="shared" si="349"/>
        <v>November</v>
      </c>
      <c r="G22387" t="str">
        <f>VLOOKUP($B22387,[1]Content!$B$2:$D$1001,2,0)</f>
        <v>GIF</v>
      </c>
      <c r="H22387" t="str">
        <f>VLOOKUP($B22387,[1]Content!$B$2:$D$1001,3,0)</f>
        <v>culture</v>
      </c>
      <c r="I22387" t="str">
        <f>VLOOKUP($C22387,'[1]Reaction type'!$B$2:$D$17,2,0)</f>
        <v>negative</v>
      </c>
    </row>
    <row r="22388" customFormat="1" spans="1:9">
      <c r="A22388">
        <v>23280</v>
      </c>
      <c r="B22388" s="1" t="s">
        <v>933</v>
      </c>
      <c r="C22388" t="s">
        <v>52</v>
      </c>
      <c r="D22388">
        <f>VLOOKUP(C22388,'[1]Reaction type'!$B$2:$D$17,3,0)</f>
        <v>50</v>
      </c>
      <c r="E22388" s="2">
        <v>44296.7759259259</v>
      </c>
      <c r="F22388" s="2" t="str">
        <f t="shared" si="349"/>
        <v>April</v>
      </c>
      <c r="G22388" t="str">
        <f>VLOOKUP($B22388,[1]Content!$B$2:$D$1001,2,0)</f>
        <v>GIF</v>
      </c>
      <c r="H22388" t="str">
        <f>VLOOKUP($B22388,[1]Content!$B$2:$D$1001,3,0)</f>
        <v>culture</v>
      </c>
      <c r="I22388" t="str">
        <f>VLOOKUP($C22388,'[1]Reaction type'!$B$2:$D$17,2,0)</f>
        <v>positive</v>
      </c>
    </row>
    <row r="22389" customFormat="1" spans="1:9">
      <c r="A22389">
        <v>23281</v>
      </c>
      <c r="B22389" s="1" t="s">
        <v>933</v>
      </c>
      <c r="C22389" t="s">
        <v>48</v>
      </c>
      <c r="D22389">
        <f>VLOOKUP(C22389,'[1]Reaction type'!$B$2:$D$17,3,0)</f>
        <v>75</v>
      </c>
      <c r="E22389" s="2">
        <v>44315.4442824074</v>
      </c>
      <c r="F22389" s="2" t="str">
        <f t="shared" si="349"/>
        <v>April</v>
      </c>
      <c r="G22389" t="str">
        <f>VLOOKUP($B22389,[1]Content!$B$2:$D$1001,2,0)</f>
        <v>GIF</v>
      </c>
      <c r="H22389" t="str">
        <f>VLOOKUP($B22389,[1]Content!$B$2:$D$1001,3,0)</f>
        <v>culture</v>
      </c>
      <c r="I22389" t="str">
        <f>VLOOKUP($C22389,'[1]Reaction type'!$B$2:$D$17,2,0)</f>
        <v>positive</v>
      </c>
    </row>
    <row r="22390" customFormat="1" spans="1:9">
      <c r="A22390">
        <v>23282</v>
      </c>
      <c r="B22390" s="1" t="s">
        <v>933</v>
      </c>
      <c r="C22390" t="s">
        <v>31</v>
      </c>
      <c r="D22390">
        <f>VLOOKUP(C22390,'[1]Reaction type'!$B$2:$D$17,3,0)</f>
        <v>30</v>
      </c>
      <c r="E22390" s="2">
        <v>44000.9531944444</v>
      </c>
      <c r="F22390" s="2" t="str">
        <f t="shared" si="349"/>
        <v>June</v>
      </c>
      <c r="G22390" t="str">
        <f>VLOOKUP($B22390,[1]Content!$B$2:$D$1001,2,0)</f>
        <v>GIF</v>
      </c>
      <c r="H22390" t="str">
        <f>VLOOKUP($B22390,[1]Content!$B$2:$D$1001,3,0)</f>
        <v>culture</v>
      </c>
      <c r="I22390" t="str">
        <f>VLOOKUP($C22390,'[1]Reaction type'!$B$2:$D$17,2,0)</f>
        <v>positive</v>
      </c>
    </row>
    <row r="22391" customFormat="1" spans="1:9">
      <c r="A22391">
        <v>23284</v>
      </c>
      <c r="B22391" s="1" t="s">
        <v>934</v>
      </c>
      <c r="C22391" t="s">
        <v>53</v>
      </c>
      <c r="D22391">
        <f>VLOOKUP(C22391,'[1]Reaction type'!$B$2:$D$17,3,0)</f>
        <v>60</v>
      </c>
      <c r="E22391" s="2">
        <v>44241.6032986111</v>
      </c>
      <c r="F22391" s="2" t="str">
        <f t="shared" si="349"/>
        <v>February</v>
      </c>
      <c r="G22391" t="str">
        <f>VLOOKUP($B22391,[1]Content!$B$2:$D$1001,2,0)</f>
        <v>GIF</v>
      </c>
      <c r="H22391" t="str">
        <f>VLOOKUP($B22391,[1]Content!$B$2:$D$1001,3,0)</f>
        <v>Food</v>
      </c>
      <c r="I22391" t="str">
        <f>VLOOKUP($C22391,'[1]Reaction type'!$B$2:$D$17,2,0)</f>
        <v>positive</v>
      </c>
    </row>
    <row r="22392" customFormat="1" spans="1:9">
      <c r="A22392">
        <v>23285</v>
      </c>
      <c r="B22392" s="1" t="s">
        <v>934</v>
      </c>
      <c r="C22392" t="s">
        <v>57</v>
      </c>
      <c r="D22392">
        <f>VLOOKUP(C22392,'[1]Reaction type'!$B$2:$D$17,3,0)</f>
        <v>72</v>
      </c>
      <c r="E22392" s="2">
        <v>44328.8598726852</v>
      </c>
      <c r="F22392" s="2" t="str">
        <f t="shared" si="349"/>
        <v>May</v>
      </c>
      <c r="G22392" t="str">
        <f>VLOOKUP($B22392,[1]Content!$B$2:$D$1001,2,0)</f>
        <v>GIF</v>
      </c>
      <c r="H22392" t="str">
        <f>VLOOKUP($B22392,[1]Content!$B$2:$D$1001,3,0)</f>
        <v>Food</v>
      </c>
      <c r="I22392" t="str">
        <f>VLOOKUP($C22392,'[1]Reaction type'!$B$2:$D$17,2,0)</f>
        <v>positive</v>
      </c>
    </row>
    <row r="22393" customFormat="1" spans="1:9">
      <c r="A22393">
        <v>23286</v>
      </c>
      <c r="B22393" s="1" t="s">
        <v>934</v>
      </c>
      <c r="C22393" t="s">
        <v>26</v>
      </c>
      <c r="D22393">
        <f>VLOOKUP(C22393,'[1]Reaction type'!$B$2:$D$17,3,0)</f>
        <v>10</v>
      </c>
      <c r="E22393" s="2">
        <v>44109.2137615741</v>
      </c>
      <c r="F22393" s="2" t="str">
        <f t="shared" si="349"/>
        <v>October</v>
      </c>
      <c r="G22393" t="str">
        <f>VLOOKUP($B22393,[1]Content!$B$2:$D$1001,2,0)</f>
        <v>GIF</v>
      </c>
      <c r="H22393" t="str">
        <f>VLOOKUP($B22393,[1]Content!$B$2:$D$1001,3,0)</f>
        <v>Food</v>
      </c>
      <c r="I22393" t="str">
        <f>VLOOKUP($C22393,'[1]Reaction type'!$B$2:$D$17,2,0)</f>
        <v>negative</v>
      </c>
    </row>
    <row r="22394" customFormat="1" spans="1:9">
      <c r="A22394">
        <v>23287</v>
      </c>
      <c r="B22394" s="1" t="s">
        <v>934</v>
      </c>
      <c r="C22394" t="s">
        <v>57</v>
      </c>
      <c r="D22394">
        <f>VLOOKUP(C22394,'[1]Reaction type'!$B$2:$D$17,3,0)</f>
        <v>72</v>
      </c>
      <c r="E22394" s="2">
        <v>44124.2043981481</v>
      </c>
      <c r="F22394" s="2" t="str">
        <f t="shared" si="349"/>
        <v>October</v>
      </c>
      <c r="G22394" t="str">
        <f>VLOOKUP($B22394,[1]Content!$B$2:$D$1001,2,0)</f>
        <v>GIF</v>
      </c>
      <c r="H22394" t="str">
        <f>VLOOKUP($B22394,[1]Content!$B$2:$D$1001,3,0)</f>
        <v>Food</v>
      </c>
      <c r="I22394" t="str">
        <f>VLOOKUP($C22394,'[1]Reaction type'!$B$2:$D$17,2,0)</f>
        <v>positive</v>
      </c>
    </row>
    <row r="22395" customFormat="1" spans="1:9">
      <c r="A22395">
        <v>23288</v>
      </c>
      <c r="B22395" s="1" t="s">
        <v>934</v>
      </c>
      <c r="C22395" t="s">
        <v>33</v>
      </c>
      <c r="D22395">
        <f>VLOOKUP(C22395,'[1]Reaction type'!$B$2:$D$17,3,0)</f>
        <v>35</v>
      </c>
      <c r="E22395" s="2">
        <v>44034.6445023148</v>
      </c>
      <c r="F22395" s="2" t="str">
        <f t="shared" si="349"/>
        <v>July</v>
      </c>
      <c r="G22395" t="str">
        <f>VLOOKUP($B22395,[1]Content!$B$2:$D$1001,2,0)</f>
        <v>GIF</v>
      </c>
      <c r="H22395" t="str">
        <f>VLOOKUP($B22395,[1]Content!$B$2:$D$1001,3,0)</f>
        <v>Food</v>
      </c>
      <c r="I22395" t="str">
        <f>VLOOKUP($C22395,'[1]Reaction type'!$B$2:$D$17,2,0)</f>
        <v>neutral</v>
      </c>
    </row>
    <row r="22396" customFormat="1" spans="1:9">
      <c r="A22396">
        <v>23289</v>
      </c>
      <c r="B22396" s="1" t="s">
        <v>934</v>
      </c>
      <c r="C22396" t="s">
        <v>37</v>
      </c>
      <c r="D22396">
        <f>VLOOKUP(C22396,'[1]Reaction type'!$B$2:$D$17,3,0)</f>
        <v>5</v>
      </c>
      <c r="E22396" s="2">
        <v>44321.5559837963</v>
      </c>
      <c r="F22396" s="2" t="str">
        <f t="shared" si="349"/>
        <v>May</v>
      </c>
      <c r="G22396" t="str">
        <f>VLOOKUP($B22396,[1]Content!$B$2:$D$1001,2,0)</f>
        <v>GIF</v>
      </c>
      <c r="H22396" t="str">
        <f>VLOOKUP($B22396,[1]Content!$B$2:$D$1001,3,0)</f>
        <v>Food</v>
      </c>
      <c r="I22396" t="str">
        <f>VLOOKUP($C22396,'[1]Reaction type'!$B$2:$D$17,2,0)</f>
        <v>negative</v>
      </c>
    </row>
    <row r="22397" customFormat="1" spans="1:9">
      <c r="A22397">
        <v>23290</v>
      </c>
      <c r="B22397" s="1" t="s">
        <v>934</v>
      </c>
      <c r="C22397" t="s">
        <v>54</v>
      </c>
      <c r="D22397">
        <f>VLOOKUP(C22397,'[1]Reaction type'!$B$2:$D$17,3,0)</f>
        <v>70</v>
      </c>
      <c r="E22397" s="2">
        <v>44126.5773726852</v>
      </c>
      <c r="F22397" s="2" t="str">
        <f t="shared" si="349"/>
        <v>October</v>
      </c>
      <c r="G22397" t="str">
        <f>VLOOKUP($B22397,[1]Content!$B$2:$D$1001,2,0)</f>
        <v>GIF</v>
      </c>
      <c r="H22397" t="str">
        <f>VLOOKUP($B22397,[1]Content!$B$2:$D$1001,3,0)</f>
        <v>Food</v>
      </c>
      <c r="I22397" t="str">
        <f>VLOOKUP($C22397,'[1]Reaction type'!$B$2:$D$17,2,0)</f>
        <v>positive</v>
      </c>
    </row>
    <row r="22398" customFormat="1" spans="1:9">
      <c r="A22398">
        <v>23291</v>
      </c>
      <c r="B22398" s="1" t="s">
        <v>934</v>
      </c>
      <c r="C22398" t="s">
        <v>35</v>
      </c>
      <c r="D22398">
        <f>VLOOKUP(C22398,'[1]Reaction type'!$B$2:$D$17,3,0)</f>
        <v>70</v>
      </c>
      <c r="E22398" s="2">
        <v>44169.7223726852</v>
      </c>
      <c r="F22398" s="2" t="str">
        <f t="shared" si="349"/>
        <v>December</v>
      </c>
      <c r="G22398" t="str">
        <f>VLOOKUP($B22398,[1]Content!$B$2:$D$1001,2,0)</f>
        <v>GIF</v>
      </c>
      <c r="H22398" t="str">
        <f>VLOOKUP($B22398,[1]Content!$B$2:$D$1001,3,0)</f>
        <v>Food</v>
      </c>
      <c r="I22398" t="str">
        <f>VLOOKUP($C22398,'[1]Reaction type'!$B$2:$D$17,2,0)</f>
        <v>positive</v>
      </c>
    </row>
    <row r="22399" customFormat="1" spans="1:9">
      <c r="A22399">
        <v>23292</v>
      </c>
      <c r="B22399" s="1" t="s">
        <v>934</v>
      </c>
      <c r="C22399" t="s">
        <v>54</v>
      </c>
      <c r="D22399">
        <f>VLOOKUP(C22399,'[1]Reaction type'!$B$2:$D$17,3,0)</f>
        <v>70</v>
      </c>
      <c r="E22399" s="2">
        <v>44195.004849537</v>
      </c>
      <c r="F22399" s="2" t="str">
        <f t="shared" si="349"/>
        <v>December</v>
      </c>
      <c r="G22399" t="str">
        <f>VLOOKUP($B22399,[1]Content!$B$2:$D$1001,2,0)</f>
        <v>GIF</v>
      </c>
      <c r="H22399" t="str">
        <f>VLOOKUP($B22399,[1]Content!$B$2:$D$1001,3,0)</f>
        <v>Food</v>
      </c>
      <c r="I22399" t="str">
        <f>VLOOKUP($C22399,'[1]Reaction type'!$B$2:$D$17,2,0)</f>
        <v>positive</v>
      </c>
    </row>
    <row r="22400" customFormat="1" spans="1:9">
      <c r="A22400">
        <v>23293</v>
      </c>
      <c r="B22400" s="1" t="s">
        <v>934</v>
      </c>
      <c r="C22400" t="s">
        <v>52</v>
      </c>
      <c r="D22400">
        <f>VLOOKUP(C22400,'[1]Reaction type'!$B$2:$D$17,3,0)</f>
        <v>50</v>
      </c>
      <c r="E22400" s="2">
        <v>44246.5610416667</v>
      </c>
      <c r="F22400" s="2" t="str">
        <f t="shared" si="349"/>
        <v>February</v>
      </c>
      <c r="G22400" t="str">
        <f>VLOOKUP($B22400,[1]Content!$B$2:$D$1001,2,0)</f>
        <v>GIF</v>
      </c>
      <c r="H22400" t="str">
        <f>VLOOKUP($B22400,[1]Content!$B$2:$D$1001,3,0)</f>
        <v>Food</v>
      </c>
      <c r="I22400" t="str">
        <f>VLOOKUP($C22400,'[1]Reaction type'!$B$2:$D$17,2,0)</f>
        <v>positive</v>
      </c>
    </row>
    <row r="22401" customFormat="1" spans="1:9">
      <c r="A22401">
        <v>23294</v>
      </c>
      <c r="B22401" s="1" t="s">
        <v>934</v>
      </c>
      <c r="C22401" t="s">
        <v>54</v>
      </c>
      <c r="D22401">
        <f>VLOOKUP(C22401,'[1]Reaction type'!$B$2:$D$17,3,0)</f>
        <v>70</v>
      </c>
      <c r="E22401" s="2">
        <v>44127.5287962963</v>
      </c>
      <c r="F22401" s="2" t="str">
        <f t="shared" si="349"/>
        <v>October</v>
      </c>
      <c r="G22401" t="str">
        <f>VLOOKUP($B22401,[1]Content!$B$2:$D$1001,2,0)</f>
        <v>GIF</v>
      </c>
      <c r="H22401" t="str">
        <f>VLOOKUP($B22401,[1]Content!$B$2:$D$1001,3,0)</f>
        <v>Food</v>
      </c>
      <c r="I22401" t="str">
        <f>VLOOKUP($C22401,'[1]Reaction type'!$B$2:$D$17,2,0)</f>
        <v>positive</v>
      </c>
    </row>
    <row r="22402" customFormat="1" spans="1:9">
      <c r="A22402">
        <v>23295</v>
      </c>
      <c r="B22402" s="1" t="s">
        <v>934</v>
      </c>
      <c r="C22402" t="s">
        <v>53</v>
      </c>
      <c r="D22402">
        <f>VLOOKUP(C22402,'[1]Reaction type'!$B$2:$D$17,3,0)</f>
        <v>60</v>
      </c>
      <c r="E22402" s="2">
        <v>44357.2324421296</v>
      </c>
      <c r="F22402" s="2" t="str">
        <f t="shared" si="349"/>
        <v>June</v>
      </c>
      <c r="G22402" t="str">
        <f>VLOOKUP($B22402,[1]Content!$B$2:$D$1001,2,0)</f>
        <v>GIF</v>
      </c>
      <c r="H22402" t="str">
        <f>VLOOKUP($B22402,[1]Content!$B$2:$D$1001,3,0)</f>
        <v>Food</v>
      </c>
      <c r="I22402" t="str">
        <f>VLOOKUP($C22402,'[1]Reaction type'!$B$2:$D$17,2,0)</f>
        <v>positive</v>
      </c>
    </row>
    <row r="22403" customFormat="1" spans="1:9">
      <c r="A22403">
        <v>23296</v>
      </c>
      <c r="B22403" s="1" t="s">
        <v>934</v>
      </c>
      <c r="C22403" t="s">
        <v>40</v>
      </c>
      <c r="D22403">
        <f>VLOOKUP(C22403,'[1]Reaction type'!$B$2:$D$17,3,0)</f>
        <v>65</v>
      </c>
      <c r="E22403" s="2">
        <v>44342.9455324074</v>
      </c>
      <c r="F22403" s="2" t="str">
        <f t="shared" ref="F22403:F22466" si="350">TEXT(E22403,"mmmm")</f>
        <v>May</v>
      </c>
      <c r="G22403" t="str">
        <f>VLOOKUP($B22403,[1]Content!$B$2:$D$1001,2,0)</f>
        <v>GIF</v>
      </c>
      <c r="H22403" t="str">
        <f>VLOOKUP($B22403,[1]Content!$B$2:$D$1001,3,0)</f>
        <v>Food</v>
      </c>
      <c r="I22403" t="str">
        <f>VLOOKUP($C22403,'[1]Reaction type'!$B$2:$D$17,2,0)</f>
        <v>positive</v>
      </c>
    </row>
    <row r="22404" customFormat="1" spans="1:9">
      <c r="A22404">
        <v>23297</v>
      </c>
      <c r="B22404" s="1" t="s">
        <v>934</v>
      </c>
      <c r="C22404" t="s">
        <v>54</v>
      </c>
      <c r="D22404">
        <f>VLOOKUP(C22404,'[1]Reaction type'!$B$2:$D$17,3,0)</f>
        <v>70</v>
      </c>
      <c r="E22404" s="2">
        <v>44022.5794675926</v>
      </c>
      <c r="F22404" s="2" t="str">
        <f t="shared" si="350"/>
        <v>July</v>
      </c>
      <c r="G22404" t="str">
        <f>VLOOKUP($B22404,[1]Content!$B$2:$D$1001,2,0)</f>
        <v>GIF</v>
      </c>
      <c r="H22404" t="str">
        <f>VLOOKUP($B22404,[1]Content!$B$2:$D$1001,3,0)</f>
        <v>Food</v>
      </c>
      <c r="I22404" t="str">
        <f>VLOOKUP($C22404,'[1]Reaction type'!$B$2:$D$17,2,0)</f>
        <v>positive</v>
      </c>
    </row>
    <row r="22405" customFormat="1" spans="1:9">
      <c r="A22405">
        <v>23298</v>
      </c>
      <c r="B22405" s="1" t="s">
        <v>934</v>
      </c>
      <c r="C22405" t="s">
        <v>48</v>
      </c>
      <c r="D22405">
        <f>VLOOKUP(C22405,'[1]Reaction type'!$B$2:$D$17,3,0)</f>
        <v>75</v>
      </c>
      <c r="E22405" s="2">
        <v>44330.165</v>
      </c>
      <c r="F22405" s="2" t="str">
        <f t="shared" si="350"/>
        <v>May</v>
      </c>
      <c r="G22405" t="str">
        <f>VLOOKUP($B22405,[1]Content!$B$2:$D$1001,2,0)</f>
        <v>GIF</v>
      </c>
      <c r="H22405" t="str">
        <f>VLOOKUP($B22405,[1]Content!$B$2:$D$1001,3,0)</f>
        <v>Food</v>
      </c>
      <c r="I22405" t="str">
        <f>VLOOKUP($C22405,'[1]Reaction type'!$B$2:$D$17,2,0)</f>
        <v>positive</v>
      </c>
    </row>
    <row r="22406" customFormat="1" spans="1:9">
      <c r="A22406">
        <v>23299</v>
      </c>
      <c r="B22406" s="1" t="s">
        <v>934</v>
      </c>
      <c r="C22406" t="s">
        <v>31</v>
      </c>
      <c r="D22406">
        <f>VLOOKUP(C22406,'[1]Reaction type'!$B$2:$D$17,3,0)</f>
        <v>30</v>
      </c>
      <c r="E22406" s="2">
        <v>44051.9</v>
      </c>
      <c r="F22406" s="2" t="str">
        <f t="shared" si="350"/>
        <v>August</v>
      </c>
      <c r="G22406" t="str">
        <f>VLOOKUP($B22406,[1]Content!$B$2:$D$1001,2,0)</f>
        <v>GIF</v>
      </c>
      <c r="H22406" t="str">
        <f>VLOOKUP($B22406,[1]Content!$B$2:$D$1001,3,0)</f>
        <v>Food</v>
      </c>
      <c r="I22406" t="str">
        <f>VLOOKUP($C22406,'[1]Reaction type'!$B$2:$D$17,2,0)</f>
        <v>positive</v>
      </c>
    </row>
    <row r="22407" customFormat="1" spans="1:9">
      <c r="A22407">
        <v>23300</v>
      </c>
      <c r="B22407" s="1" t="s">
        <v>934</v>
      </c>
      <c r="C22407" t="s">
        <v>40</v>
      </c>
      <c r="D22407">
        <f>VLOOKUP(C22407,'[1]Reaction type'!$B$2:$D$17,3,0)</f>
        <v>65</v>
      </c>
      <c r="E22407" s="2">
        <v>44133.5743634259</v>
      </c>
      <c r="F22407" s="2" t="str">
        <f t="shared" si="350"/>
        <v>October</v>
      </c>
      <c r="G22407" t="str">
        <f>VLOOKUP($B22407,[1]Content!$B$2:$D$1001,2,0)</f>
        <v>GIF</v>
      </c>
      <c r="H22407" t="str">
        <f>VLOOKUP($B22407,[1]Content!$B$2:$D$1001,3,0)</f>
        <v>Food</v>
      </c>
      <c r="I22407" t="str">
        <f>VLOOKUP($C22407,'[1]Reaction type'!$B$2:$D$17,2,0)</f>
        <v>positive</v>
      </c>
    </row>
    <row r="22408" customFormat="1" spans="1:9">
      <c r="A22408">
        <v>23301</v>
      </c>
      <c r="B22408" s="1" t="s">
        <v>934</v>
      </c>
      <c r="C22408" t="s">
        <v>51</v>
      </c>
      <c r="D22408">
        <f>VLOOKUP(C22408,'[1]Reaction type'!$B$2:$D$17,3,0)</f>
        <v>12</v>
      </c>
      <c r="E22408" s="2">
        <v>44053.815474537</v>
      </c>
      <c r="F22408" s="2" t="str">
        <f t="shared" si="350"/>
        <v>August</v>
      </c>
      <c r="G22408" t="str">
        <f>VLOOKUP($B22408,[1]Content!$B$2:$D$1001,2,0)</f>
        <v>GIF</v>
      </c>
      <c r="H22408" t="str">
        <f>VLOOKUP($B22408,[1]Content!$B$2:$D$1001,3,0)</f>
        <v>Food</v>
      </c>
      <c r="I22408" t="str">
        <f>VLOOKUP($C22408,'[1]Reaction type'!$B$2:$D$17,2,0)</f>
        <v>negative</v>
      </c>
    </row>
    <row r="22409" customFormat="1" spans="1:9">
      <c r="A22409">
        <v>23302</v>
      </c>
      <c r="B22409" s="1" t="s">
        <v>934</v>
      </c>
      <c r="C22409" t="s">
        <v>24</v>
      </c>
      <c r="D22409">
        <f>VLOOKUP(C22409,'[1]Reaction type'!$B$2:$D$17,3,0)</f>
        <v>0</v>
      </c>
      <c r="E22409" s="2">
        <v>44173.4830902778</v>
      </c>
      <c r="F22409" s="2" t="str">
        <f t="shared" si="350"/>
        <v>December</v>
      </c>
      <c r="G22409" t="str">
        <f>VLOOKUP($B22409,[1]Content!$B$2:$D$1001,2,0)</f>
        <v>GIF</v>
      </c>
      <c r="H22409" t="str">
        <f>VLOOKUP($B22409,[1]Content!$B$2:$D$1001,3,0)</f>
        <v>Food</v>
      </c>
      <c r="I22409" t="str">
        <f>VLOOKUP($C22409,'[1]Reaction type'!$B$2:$D$17,2,0)</f>
        <v>negative</v>
      </c>
    </row>
    <row r="22410" customFormat="1" spans="1:9">
      <c r="A22410">
        <v>23303</v>
      </c>
      <c r="B22410" s="1" t="s">
        <v>934</v>
      </c>
      <c r="C22410" t="s">
        <v>26</v>
      </c>
      <c r="D22410">
        <f>VLOOKUP(C22410,'[1]Reaction type'!$B$2:$D$17,3,0)</f>
        <v>10</v>
      </c>
      <c r="E22410" s="2">
        <v>44259.6053356481</v>
      </c>
      <c r="F22410" s="2" t="str">
        <f t="shared" si="350"/>
        <v>March</v>
      </c>
      <c r="G22410" t="str">
        <f>VLOOKUP($B22410,[1]Content!$B$2:$D$1001,2,0)</f>
        <v>GIF</v>
      </c>
      <c r="H22410" t="str">
        <f>VLOOKUP($B22410,[1]Content!$B$2:$D$1001,3,0)</f>
        <v>Food</v>
      </c>
      <c r="I22410" t="str">
        <f>VLOOKUP($C22410,'[1]Reaction type'!$B$2:$D$17,2,0)</f>
        <v>negative</v>
      </c>
    </row>
    <row r="22411" customFormat="1" spans="1:9">
      <c r="A22411">
        <v>23304</v>
      </c>
      <c r="B22411" s="1" t="s">
        <v>934</v>
      </c>
      <c r="C22411" t="s">
        <v>51</v>
      </c>
      <c r="D22411">
        <f>VLOOKUP(C22411,'[1]Reaction type'!$B$2:$D$17,3,0)</f>
        <v>12</v>
      </c>
      <c r="E22411" s="2">
        <v>44132.0633680556</v>
      </c>
      <c r="F22411" s="2" t="str">
        <f t="shared" si="350"/>
        <v>October</v>
      </c>
      <c r="G22411" t="str">
        <f>VLOOKUP($B22411,[1]Content!$B$2:$D$1001,2,0)</f>
        <v>GIF</v>
      </c>
      <c r="H22411" t="str">
        <f>VLOOKUP($B22411,[1]Content!$B$2:$D$1001,3,0)</f>
        <v>Food</v>
      </c>
      <c r="I22411" t="str">
        <f>VLOOKUP($C22411,'[1]Reaction type'!$B$2:$D$17,2,0)</f>
        <v>negative</v>
      </c>
    </row>
    <row r="22412" customFormat="1" spans="1:9">
      <c r="A22412">
        <v>23305</v>
      </c>
      <c r="B22412" s="1" t="s">
        <v>934</v>
      </c>
      <c r="C22412" t="s">
        <v>57</v>
      </c>
      <c r="D22412">
        <f>VLOOKUP(C22412,'[1]Reaction type'!$B$2:$D$17,3,0)</f>
        <v>72</v>
      </c>
      <c r="E22412" s="2">
        <v>44171.227650463</v>
      </c>
      <c r="F22412" s="2" t="str">
        <f t="shared" si="350"/>
        <v>December</v>
      </c>
      <c r="G22412" t="str">
        <f>VLOOKUP($B22412,[1]Content!$B$2:$D$1001,2,0)</f>
        <v>GIF</v>
      </c>
      <c r="H22412" t="str">
        <f>VLOOKUP($B22412,[1]Content!$B$2:$D$1001,3,0)</f>
        <v>Food</v>
      </c>
      <c r="I22412" t="str">
        <f>VLOOKUP($C22412,'[1]Reaction type'!$B$2:$D$17,2,0)</f>
        <v>positive</v>
      </c>
    </row>
    <row r="22413" customFormat="1" spans="1:9">
      <c r="A22413">
        <v>23306</v>
      </c>
      <c r="B22413" s="1" t="s">
        <v>934</v>
      </c>
      <c r="C22413" t="s">
        <v>31</v>
      </c>
      <c r="D22413">
        <f>VLOOKUP(C22413,'[1]Reaction type'!$B$2:$D$17,3,0)</f>
        <v>30</v>
      </c>
      <c r="E22413" s="2">
        <v>44215.3964236111</v>
      </c>
      <c r="F22413" s="2" t="str">
        <f t="shared" si="350"/>
        <v>January</v>
      </c>
      <c r="G22413" t="str">
        <f>VLOOKUP($B22413,[1]Content!$B$2:$D$1001,2,0)</f>
        <v>GIF</v>
      </c>
      <c r="H22413" t="str">
        <f>VLOOKUP($B22413,[1]Content!$B$2:$D$1001,3,0)</f>
        <v>Food</v>
      </c>
      <c r="I22413" t="str">
        <f>VLOOKUP($C22413,'[1]Reaction type'!$B$2:$D$17,2,0)</f>
        <v>positive</v>
      </c>
    </row>
    <row r="22414" customFormat="1" spans="1:9">
      <c r="A22414">
        <v>23307</v>
      </c>
      <c r="B22414" s="1" t="s">
        <v>934</v>
      </c>
      <c r="C22414" t="s">
        <v>40</v>
      </c>
      <c r="D22414">
        <f>VLOOKUP(C22414,'[1]Reaction type'!$B$2:$D$17,3,0)</f>
        <v>65</v>
      </c>
      <c r="E22414" s="2">
        <v>44266.4107060185</v>
      </c>
      <c r="F22414" s="2" t="str">
        <f t="shared" si="350"/>
        <v>March</v>
      </c>
      <c r="G22414" t="str">
        <f>VLOOKUP($B22414,[1]Content!$B$2:$D$1001,2,0)</f>
        <v>GIF</v>
      </c>
      <c r="H22414" t="str">
        <f>VLOOKUP($B22414,[1]Content!$B$2:$D$1001,3,0)</f>
        <v>Food</v>
      </c>
      <c r="I22414" t="str">
        <f>VLOOKUP($C22414,'[1]Reaction type'!$B$2:$D$17,2,0)</f>
        <v>positive</v>
      </c>
    </row>
    <row r="22415" customFormat="1" spans="1:9">
      <c r="A22415">
        <v>23308</v>
      </c>
      <c r="B22415" s="1" t="s">
        <v>934</v>
      </c>
      <c r="C22415" t="s">
        <v>50</v>
      </c>
      <c r="D22415">
        <f>VLOOKUP(C22415,'[1]Reaction type'!$B$2:$D$17,3,0)</f>
        <v>45</v>
      </c>
      <c r="E22415" s="2">
        <v>44081.7782175926</v>
      </c>
      <c r="F22415" s="2" t="str">
        <f t="shared" si="350"/>
        <v>September</v>
      </c>
      <c r="G22415" t="str">
        <f>VLOOKUP($B22415,[1]Content!$B$2:$D$1001,2,0)</f>
        <v>GIF</v>
      </c>
      <c r="H22415" t="str">
        <f>VLOOKUP($B22415,[1]Content!$B$2:$D$1001,3,0)</f>
        <v>Food</v>
      </c>
      <c r="I22415" t="str">
        <f>VLOOKUP($C22415,'[1]Reaction type'!$B$2:$D$17,2,0)</f>
        <v>positive</v>
      </c>
    </row>
    <row r="22416" customFormat="1" spans="1:9">
      <c r="A22416">
        <v>23309</v>
      </c>
      <c r="B22416" s="1" t="s">
        <v>934</v>
      </c>
      <c r="C22416" t="s">
        <v>37</v>
      </c>
      <c r="D22416">
        <f>VLOOKUP(C22416,'[1]Reaction type'!$B$2:$D$17,3,0)</f>
        <v>5</v>
      </c>
      <c r="E22416" s="2">
        <v>44250.1633912037</v>
      </c>
      <c r="F22416" s="2" t="str">
        <f t="shared" si="350"/>
        <v>February</v>
      </c>
      <c r="G22416" t="str">
        <f>VLOOKUP($B22416,[1]Content!$B$2:$D$1001,2,0)</f>
        <v>GIF</v>
      </c>
      <c r="H22416" t="str">
        <f>VLOOKUP($B22416,[1]Content!$B$2:$D$1001,3,0)</f>
        <v>Food</v>
      </c>
      <c r="I22416" t="str">
        <f>VLOOKUP($C22416,'[1]Reaction type'!$B$2:$D$17,2,0)</f>
        <v>negative</v>
      </c>
    </row>
    <row r="22417" customFormat="1" spans="1:9">
      <c r="A22417">
        <v>23310</v>
      </c>
      <c r="B22417" s="1" t="s">
        <v>934</v>
      </c>
      <c r="C22417" t="s">
        <v>51</v>
      </c>
      <c r="D22417">
        <f>VLOOKUP(C22417,'[1]Reaction type'!$B$2:$D$17,3,0)</f>
        <v>12</v>
      </c>
      <c r="E22417" s="2">
        <v>44009.6285648148</v>
      </c>
      <c r="F22417" s="2" t="str">
        <f t="shared" si="350"/>
        <v>June</v>
      </c>
      <c r="G22417" t="str">
        <f>VLOOKUP($B22417,[1]Content!$B$2:$D$1001,2,0)</f>
        <v>GIF</v>
      </c>
      <c r="H22417" t="str">
        <f>VLOOKUP($B22417,[1]Content!$B$2:$D$1001,3,0)</f>
        <v>Food</v>
      </c>
      <c r="I22417" t="str">
        <f>VLOOKUP($C22417,'[1]Reaction type'!$B$2:$D$17,2,0)</f>
        <v>negative</v>
      </c>
    </row>
    <row r="22418" customFormat="1" spans="1:9">
      <c r="A22418">
        <v>23311</v>
      </c>
      <c r="B22418" s="1" t="s">
        <v>934</v>
      </c>
      <c r="C22418" t="s">
        <v>28</v>
      </c>
      <c r="D22418">
        <f>VLOOKUP(C22418,'[1]Reaction type'!$B$2:$D$17,3,0)</f>
        <v>15</v>
      </c>
      <c r="E22418" s="2">
        <v>44249.1620138889</v>
      </c>
      <c r="F22418" s="2" t="str">
        <f t="shared" si="350"/>
        <v>February</v>
      </c>
      <c r="G22418" t="str">
        <f>VLOOKUP($B22418,[1]Content!$B$2:$D$1001,2,0)</f>
        <v>GIF</v>
      </c>
      <c r="H22418" t="str">
        <f>VLOOKUP($B22418,[1]Content!$B$2:$D$1001,3,0)</f>
        <v>Food</v>
      </c>
      <c r="I22418" t="str">
        <f>VLOOKUP($C22418,'[1]Reaction type'!$B$2:$D$17,2,0)</f>
        <v>negative</v>
      </c>
    </row>
    <row r="22419" customFormat="1" spans="1:9">
      <c r="A22419">
        <v>23312</v>
      </c>
      <c r="B22419" s="1" t="s">
        <v>934</v>
      </c>
      <c r="C22419" t="s">
        <v>57</v>
      </c>
      <c r="D22419">
        <f>VLOOKUP(C22419,'[1]Reaction type'!$B$2:$D$17,3,0)</f>
        <v>72</v>
      </c>
      <c r="E22419" s="2">
        <v>44116.9464930556</v>
      </c>
      <c r="F22419" s="2" t="str">
        <f t="shared" si="350"/>
        <v>October</v>
      </c>
      <c r="G22419" t="str">
        <f>VLOOKUP($B22419,[1]Content!$B$2:$D$1001,2,0)</f>
        <v>GIF</v>
      </c>
      <c r="H22419" t="str">
        <f>VLOOKUP($B22419,[1]Content!$B$2:$D$1001,3,0)</f>
        <v>Food</v>
      </c>
      <c r="I22419" t="str">
        <f>VLOOKUP($C22419,'[1]Reaction type'!$B$2:$D$17,2,0)</f>
        <v>positive</v>
      </c>
    </row>
    <row r="22420" customFormat="1" spans="1:9">
      <c r="A22420">
        <v>23313</v>
      </c>
      <c r="B22420" s="1" t="s">
        <v>934</v>
      </c>
      <c r="C22420" t="s">
        <v>48</v>
      </c>
      <c r="D22420">
        <f>VLOOKUP(C22420,'[1]Reaction type'!$B$2:$D$17,3,0)</f>
        <v>75</v>
      </c>
      <c r="E22420" s="2">
        <v>44049.3155208333</v>
      </c>
      <c r="F22420" s="2" t="str">
        <f t="shared" si="350"/>
        <v>August</v>
      </c>
      <c r="G22420" t="str">
        <f>VLOOKUP($B22420,[1]Content!$B$2:$D$1001,2,0)</f>
        <v>GIF</v>
      </c>
      <c r="H22420" t="str">
        <f>VLOOKUP($B22420,[1]Content!$B$2:$D$1001,3,0)</f>
        <v>Food</v>
      </c>
      <c r="I22420" t="str">
        <f>VLOOKUP($C22420,'[1]Reaction type'!$B$2:$D$17,2,0)</f>
        <v>positive</v>
      </c>
    </row>
    <row r="22421" customFormat="1" spans="1:9">
      <c r="A22421">
        <v>23314</v>
      </c>
      <c r="B22421" s="1" t="s">
        <v>934</v>
      </c>
      <c r="C22421" t="s">
        <v>28</v>
      </c>
      <c r="D22421">
        <f>VLOOKUP(C22421,'[1]Reaction type'!$B$2:$D$17,3,0)</f>
        <v>15</v>
      </c>
      <c r="E22421" s="2">
        <v>44275.1681712963</v>
      </c>
      <c r="F22421" s="2" t="str">
        <f t="shared" si="350"/>
        <v>March</v>
      </c>
      <c r="G22421" t="str">
        <f>VLOOKUP($B22421,[1]Content!$B$2:$D$1001,2,0)</f>
        <v>GIF</v>
      </c>
      <c r="H22421" t="str">
        <f>VLOOKUP($B22421,[1]Content!$B$2:$D$1001,3,0)</f>
        <v>Food</v>
      </c>
      <c r="I22421" t="str">
        <f>VLOOKUP($C22421,'[1]Reaction type'!$B$2:$D$17,2,0)</f>
        <v>negative</v>
      </c>
    </row>
    <row r="22422" customFormat="1" spans="1:9">
      <c r="A22422">
        <v>23315</v>
      </c>
      <c r="B22422" s="1" t="s">
        <v>934</v>
      </c>
      <c r="C22422" t="s">
        <v>31</v>
      </c>
      <c r="D22422">
        <f>VLOOKUP(C22422,'[1]Reaction type'!$B$2:$D$17,3,0)</f>
        <v>30</v>
      </c>
      <c r="E22422" s="2">
        <v>44136.6827893518</v>
      </c>
      <c r="F22422" s="2" t="str">
        <f t="shared" si="350"/>
        <v>November</v>
      </c>
      <c r="G22422" t="str">
        <f>VLOOKUP($B22422,[1]Content!$B$2:$D$1001,2,0)</f>
        <v>GIF</v>
      </c>
      <c r="H22422" t="str">
        <f>VLOOKUP($B22422,[1]Content!$B$2:$D$1001,3,0)</f>
        <v>Food</v>
      </c>
      <c r="I22422" t="str">
        <f>VLOOKUP($C22422,'[1]Reaction type'!$B$2:$D$17,2,0)</f>
        <v>positive</v>
      </c>
    </row>
    <row r="22423" customFormat="1" spans="1:9">
      <c r="A22423">
        <v>23316</v>
      </c>
      <c r="B22423" s="1" t="s">
        <v>934</v>
      </c>
      <c r="C22423" t="s">
        <v>50</v>
      </c>
      <c r="D22423">
        <f>VLOOKUP(C22423,'[1]Reaction type'!$B$2:$D$17,3,0)</f>
        <v>45</v>
      </c>
      <c r="E22423" s="2">
        <v>44049.7203935185</v>
      </c>
      <c r="F22423" s="2" t="str">
        <f t="shared" si="350"/>
        <v>August</v>
      </c>
      <c r="G22423" t="str">
        <f>VLOOKUP($B22423,[1]Content!$B$2:$D$1001,2,0)</f>
        <v>GIF</v>
      </c>
      <c r="H22423" t="str">
        <f>VLOOKUP($B22423,[1]Content!$B$2:$D$1001,3,0)</f>
        <v>Food</v>
      </c>
      <c r="I22423" t="str">
        <f>VLOOKUP($C22423,'[1]Reaction type'!$B$2:$D$17,2,0)</f>
        <v>positive</v>
      </c>
    </row>
    <row r="22424" customFormat="1" spans="1:9">
      <c r="A22424">
        <v>23317</v>
      </c>
      <c r="B22424" s="1" t="s">
        <v>934</v>
      </c>
      <c r="C22424" t="s">
        <v>26</v>
      </c>
      <c r="D22424">
        <f>VLOOKUP(C22424,'[1]Reaction type'!$B$2:$D$17,3,0)</f>
        <v>10</v>
      </c>
      <c r="E22424" s="2">
        <v>44193.4594907407</v>
      </c>
      <c r="F22424" s="2" t="str">
        <f t="shared" si="350"/>
        <v>December</v>
      </c>
      <c r="G22424" t="str">
        <f>VLOOKUP($B22424,[1]Content!$B$2:$D$1001,2,0)</f>
        <v>GIF</v>
      </c>
      <c r="H22424" t="str">
        <f>VLOOKUP($B22424,[1]Content!$B$2:$D$1001,3,0)</f>
        <v>Food</v>
      </c>
      <c r="I22424" t="str">
        <f>VLOOKUP($C22424,'[1]Reaction type'!$B$2:$D$17,2,0)</f>
        <v>negative</v>
      </c>
    </row>
    <row r="22425" customFormat="1" spans="1:9">
      <c r="A22425">
        <v>23318</v>
      </c>
      <c r="B22425" s="1" t="s">
        <v>934</v>
      </c>
      <c r="C22425" t="s">
        <v>51</v>
      </c>
      <c r="D22425">
        <f>VLOOKUP(C22425,'[1]Reaction type'!$B$2:$D$17,3,0)</f>
        <v>12</v>
      </c>
      <c r="E22425" s="2">
        <v>44331.3473148148</v>
      </c>
      <c r="F22425" s="2" t="str">
        <f t="shared" si="350"/>
        <v>May</v>
      </c>
      <c r="G22425" t="str">
        <f>VLOOKUP($B22425,[1]Content!$B$2:$D$1001,2,0)</f>
        <v>GIF</v>
      </c>
      <c r="H22425" t="str">
        <f>VLOOKUP($B22425,[1]Content!$B$2:$D$1001,3,0)</f>
        <v>Food</v>
      </c>
      <c r="I22425" t="str">
        <f>VLOOKUP($C22425,'[1]Reaction type'!$B$2:$D$17,2,0)</f>
        <v>negative</v>
      </c>
    </row>
    <row r="22426" customFormat="1" spans="1:9">
      <c r="A22426">
        <v>23319</v>
      </c>
      <c r="B22426" s="1" t="s">
        <v>934</v>
      </c>
      <c r="C22426" t="s">
        <v>35</v>
      </c>
      <c r="D22426">
        <f>VLOOKUP(C22426,'[1]Reaction type'!$B$2:$D$17,3,0)</f>
        <v>70</v>
      </c>
      <c r="E22426" s="2">
        <v>44006.4142476852</v>
      </c>
      <c r="F22426" s="2" t="str">
        <f t="shared" si="350"/>
        <v>June</v>
      </c>
      <c r="G22426" t="str">
        <f>VLOOKUP($B22426,[1]Content!$B$2:$D$1001,2,0)</f>
        <v>GIF</v>
      </c>
      <c r="H22426" t="str">
        <f>VLOOKUP($B22426,[1]Content!$B$2:$D$1001,3,0)</f>
        <v>Food</v>
      </c>
      <c r="I22426" t="str">
        <f>VLOOKUP($C22426,'[1]Reaction type'!$B$2:$D$17,2,0)</f>
        <v>positive</v>
      </c>
    </row>
    <row r="22427" customFormat="1" spans="1:9">
      <c r="A22427">
        <v>23320</v>
      </c>
      <c r="B22427" s="1" t="s">
        <v>934</v>
      </c>
      <c r="C22427" t="s">
        <v>31</v>
      </c>
      <c r="D22427">
        <f>VLOOKUP(C22427,'[1]Reaction type'!$B$2:$D$17,3,0)</f>
        <v>30</v>
      </c>
      <c r="E22427" s="2">
        <v>44287.4893402778</v>
      </c>
      <c r="F22427" s="2" t="str">
        <f t="shared" si="350"/>
        <v>April</v>
      </c>
      <c r="G22427" t="str">
        <f>VLOOKUP($B22427,[1]Content!$B$2:$D$1001,2,0)</f>
        <v>GIF</v>
      </c>
      <c r="H22427" t="str">
        <f>VLOOKUP($B22427,[1]Content!$B$2:$D$1001,3,0)</f>
        <v>Food</v>
      </c>
      <c r="I22427" t="str">
        <f>VLOOKUP($C22427,'[1]Reaction type'!$B$2:$D$17,2,0)</f>
        <v>positive</v>
      </c>
    </row>
    <row r="22428" customFormat="1" spans="1:9">
      <c r="A22428">
        <v>23321</v>
      </c>
      <c r="B22428" s="1" t="s">
        <v>934</v>
      </c>
      <c r="C22428" t="s">
        <v>54</v>
      </c>
      <c r="D22428">
        <f>VLOOKUP(C22428,'[1]Reaction type'!$B$2:$D$17,3,0)</f>
        <v>70</v>
      </c>
      <c r="E22428" s="2">
        <v>44070.3597685185</v>
      </c>
      <c r="F22428" s="2" t="str">
        <f t="shared" si="350"/>
        <v>August</v>
      </c>
      <c r="G22428" t="str">
        <f>VLOOKUP($B22428,[1]Content!$B$2:$D$1001,2,0)</f>
        <v>GIF</v>
      </c>
      <c r="H22428" t="str">
        <f>VLOOKUP($B22428,[1]Content!$B$2:$D$1001,3,0)</f>
        <v>Food</v>
      </c>
      <c r="I22428" t="str">
        <f>VLOOKUP($C22428,'[1]Reaction type'!$B$2:$D$17,2,0)</f>
        <v>positive</v>
      </c>
    </row>
    <row r="22429" customFormat="1" spans="1:9">
      <c r="A22429">
        <v>23322</v>
      </c>
      <c r="B22429" s="1" t="s">
        <v>934</v>
      </c>
      <c r="C22429" t="s">
        <v>24</v>
      </c>
      <c r="D22429">
        <f>VLOOKUP(C22429,'[1]Reaction type'!$B$2:$D$17,3,0)</f>
        <v>0</v>
      </c>
      <c r="E22429" s="2">
        <v>44286.8071527778</v>
      </c>
      <c r="F22429" s="2" t="str">
        <f t="shared" si="350"/>
        <v>March</v>
      </c>
      <c r="G22429" t="str">
        <f>VLOOKUP($B22429,[1]Content!$B$2:$D$1001,2,0)</f>
        <v>GIF</v>
      </c>
      <c r="H22429" t="str">
        <f>VLOOKUP($B22429,[1]Content!$B$2:$D$1001,3,0)</f>
        <v>Food</v>
      </c>
      <c r="I22429" t="str">
        <f>VLOOKUP($C22429,'[1]Reaction type'!$B$2:$D$17,2,0)</f>
        <v>negative</v>
      </c>
    </row>
    <row r="22430" customFormat="1" spans="1:9">
      <c r="A22430">
        <v>23323</v>
      </c>
      <c r="B22430" s="1" t="s">
        <v>934</v>
      </c>
      <c r="C22430" t="s">
        <v>57</v>
      </c>
      <c r="D22430">
        <f>VLOOKUP(C22430,'[1]Reaction type'!$B$2:$D$17,3,0)</f>
        <v>72</v>
      </c>
      <c r="E22430" s="2">
        <v>44238.5953472222</v>
      </c>
      <c r="F22430" s="2" t="str">
        <f t="shared" si="350"/>
        <v>February</v>
      </c>
      <c r="G22430" t="str">
        <f>VLOOKUP($B22430,[1]Content!$B$2:$D$1001,2,0)</f>
        <v>GIF</v>
      </c>
      <c r="H22430" t="str">
        <f>VLOOKUP($B22430,[1]Content!$B$2:$D$1001,3,0)</f>
        <v>Food</v>
      </c>
      <c r="I22430" t="str">
        <f>VLOOKUP($C22430,'[1]Reaction type'!$B$2:$D$17,2,0)</f>
        <v>positive</v>
      </c>
    </row>
    <row r="22431" customFormat="1" spans="1:9">
      <c r="A22431">
        <v>23324</v>
      </c>
      <c r="B22431" s="1" t="s">
        <v>934</v>
      </c>
      <c r="C22431" t="s">
        <v>26</v>
      </c>
      <c r="D22431">
        <f>VLOOKUP(C22431,'[1]Reaction type'!$B$2:$D$17,3,0)</f>
        <v>10</v>
      </c>
      <c r="E22431" s="2">
        <v>44095.6152199074</v>
      </c>
      <c r="F22431" s="2" t="str">
        <f t="shared" si="350"/>
        <v>September</v>
      </c>
      <c r="G22431" t="str">
        <f>VLOOKUP($B22431,[1]Content!$B$2:$D$1001,2,0)</f>
        <v>GIF</v>
      </c>
      <c r="H22431" t="str">
        <f>VLOOKUP($B22431,[1]Content!$B$2:$D$1001,3,0)</f>
        <v>Food</v>
      </c>
      <c r="I22431" t="str">
        <f>VLOOKUP($C22431,'[1]Reaction type'!$B$2:$D$17,2,0)</f>
        <v>negative</v>
      </c>
    </row>
    <row r="22432" customFormat="1" spans="1:9">
      <c r="A22432">
        <v>23325</v>
      </c>
      <c r="B22432" s="1" t="s">
        <v>934</v>
      </c>
      <c r="C22432" t="s">
        <v>54</v>
      </c>
      <c r="D22432">
        <f>VLOOKUP(C22432,'[1]Reaction type'!$B$2:$D$17,3,0)</f>
        <v>70</v>
      </c>
      <c r="E22432" s="2">
        <v>44055.1485185185</v>
      </c>
      <c r="F22432" s="2" t="str">
        <f t="shared" si="350"/>
        <v>August</v>
      </c>
      <c r="G22432" t="str">
        <f>VLOOKUP($B22432,[1]Content!$B$2:$D$1001,2,0)</f>
        <v>GIF</v>
      </c>
      <c r="H22432" t="str">
        <f>VLOOKUP($B22432,[1]Content!$B$2:$D$1001,3,0)</f>
        <v>Food</v>
      </c>
      <c r="I22432" t="str">
        <f>VLOOKUP($C22432,'[1]Reaction type'!$B$2:$D$17,2,0)</f>
        <v>positive</v>
      </c>
    </row>
    <row r="22433" customFormat="1" spans="1:9">
      <c r="A22433">
        <v>23326</v>
      </c>
      <c r="B22433" s="1" t="s">
        <v>934</v>
      </c>
      <c r="C22433" t="s">
        <v>42</v>
      </c>
      <c r="D22433">
        <f>VLOOKUP(C22433,'[1]Reaction type'!$B$2:$D$17,3,0)</f>
        <v>20</v>
      </c>
      <c r="E22433" s="2">
        <v>44330.9378935185</v>
      </c>
      <c r="F22433" s="2" t="str">
        <f t="shared" si="350"/>
        <v>May</v>
      </c>
      <c r="G22433" t="str">
        <f>VLOOKUP($B22433,[1]Content!$B$2:$D$1001,2,0)</f>
        <v>GIF</v>
      </c>
      <c r="H22433" t="str">
        <f>VLOOKUP($B22433,[1]Content!$B$2:$D$1001,3,0)</f>
        <v>Food</v>
      </c>
      <c r="I22433" t="str">
        <f>VLOOKUP($C22433,'[1]Reaction type'!$B$2:$D$17,2,0)</f>
        <v>neutral</v>
      </c>
    </row>
    <row r="22434" customFormat="1" spans="1:9">
      <c r="A22434">
        <v>23327</v>
      </c>
      <c r="B22434" s="1" t="s">
        <v>934</v>
      </c>
      <c r="C22434" t="s">
        <v>35</v>
      </c>
      <c r="D22434">
        <f>VLOOKUP(C22434,'[1]Reaction type'!$B$2:$D$17,3,0)</f>
        <v>70</v>
      </c>
      <c r="E22434" s="2">
        <v>44125.1215046296</v>
      </c>
      <c r="F22434" s="2" t="str">
        <f t="shared" si="350"/>
        <v>October</v>
      </c>
      <c r="G22434" t="str">
        <f>VLOOKUP($B22434,[1]Content!$B$2:$D$1001,2,0)</f>
        <v>GIF</v>
      </c>
      <c r="H22434" t="str">
        <f>VLOOKUP($B22434,[1]Content!$B$2:$D$1001,3,0)</f>
        <v>Food</v>
      </c>
      <c r="I22434" t="str">
        <f>VLOOKUP($C22434,'[1]Reaction type'!$B$2:$D$17,2,0)</f>
        <v>positive</v>
      </c>
    </row>
    <row r="22435" customFormat="1" spans="1:9">
      <c r="A22435">
        <v>23328</v>
      </c>
      <c r="B22435" s="1" t="s">
        <v>934</v>
      </c>
      <c r="C22435" t="s">
        <v>53</v>
      </c>
      <c r="D22435">
        <f>VLOOKUP(C22435,'[1]Reaction type'!$B$2:$D$17,3,0)</f>
        <v>60</v>
      </c>
      <c r="E22435" s="2">
        <v>44203.209224537</v>
      </c>
      <c r="F22435" s="2" t="str">
        <f t="shared" si="350"/>
        <v>January</v>
      </c>
      <c r="G22435" t="str">
        <f>VLOOKUP($B22435,[1]Content!$B$2:$D$1001,2,0)</f>
        <v>GIF</v>
      </c>
      <c r="H22435" t="str">
        <f>VLOOKUP($B22435,[1]Content!$B$2:$D$1001,3,0)</f>
        <v>Food</v>
      </c>
      <c r="I22435" t="str">
        <f>VLOOKUP($C22435,'[1]Reaction type'!$B$2:$D$17,2,0)</f>
        <v>positive</v>
      </c>
    </row>
    <row r="22436" customFormat="1" spans="1:9">
      <c r="A22436">
        <v>23329</v>
      </c>
      <c r="B22436" s="1" t="s">
        <v>934</v>
      </c>
      <c r="C22436" t="s">
        <v>37</v>
      </c>
      <c r="D22436">
        <f>VLOOKUP(C22436,'[1]Reaction type'!$B$2:$D$17,3,0)</f>
        <v>5</v>
      </c>
      <c r="E22436" s="2">
        <v>44247.3243981482</v>
      </c>
      <c r="F22436" s="2" t="str">
        <f t="shared" si="350"/>
        <v>February</v>
      </c>
      <c r="G22436" t="str">
        <f>VLOOKUP($B22436,[1]Content!$B$2:$D$1001,2,0)</f>
        <v>GIF</v>
      </c>
      <c r="H22436" t="str">
        <f>VLOOKUP($B22436,[1]Content!$B$2:$D$1001,3,0)</f>
        <v>Food</v>
      </c>
      <c r="I22436" t="str">
        <f>VLOOKUP($C22436,'[1]Reaction type'!$B$2:$D$17,2,0)</f>
        <v>negative</v>
      </c>
    </row>
    <row r="22437" customFormat="1" spans="1:9">
      <c r="A22437">
        <v>23331</v>
      </c>
      <c r="B22437" s="1" t="s">
        <v>935</v>
      </c>
      <c r="C22437" t="s">
        <v>48</v>
      </c>
      <c r="D22437">
        <f>VLOOKUP(C22437,'[1]Reaction type'!$B$2:$D$17,3,0)</f>
        <v>75</v>
      </c>
      <c r="E22437" s="2">
        <v>44304.1350231481</v>
      </c>
      <c r="F22437" s="2" t="str">
        <f t="shared" si="350"/>
        <v>April</v>
      </c>
      <c r="G22437" t="str">
        <f>VLOOKUP($B22437,[1]Content!$B$2:$D$1001,2,0)</f>
        <v>audio</v>
      </c>
      <c r="H22437" t="str">
        <f>VLOOKUP($B22437,[1]Content!$B$2:$D$1001,3,0)</f>
        <v>dogs</v>
      </c>
      <c r="I22437" t="str">
        <f>VLOOKUP($C22437,'[1]Reaction type'!$B$2:$D$17,2,0)</f>
        <v>positive</v>
      </c>
    </row>
    <row r="22438" customFormat="1" spans="1:9">
      <c r="A22438">
        <v>23332</v>
      </c>
      <c r="B22438" s="1" t="s">
        <v>935</v>
      </c>
      <c r="C22438" t="s">
        <v>53</v>
      </c>
      <c r="D22438">
        <f>VLOOKUP(C22438,'[1]Reaction type'!$B$2:$D$17,3,0)</f>
        <v>60</v>
      </c>
      <c r="E22438" s="2">
        <v>44050.6330092593</v>
      </c>
      <c r="F22438" s="2" t="str">
        <f t="shared" si="350"/>
        <v>August</v>
      </c>
      <c r="G22438" t="str">
        <f>VLOOKUP($B22438,[1]Content!$B$2:$D$1001,2,0)</f>
        <v>audio</v>
      </c>
      <c r="H22438" t="str">
        <f>VLOOKUP($B22438,[1]Content!$B$2:$D$1001,3,0)</f>
        <v>dogs</v>
      </c>
      <c r="I22438" t="str">
        <f>VLOOKUP($C22438,'[1]Reaction type'!$B$2:$D$17,2,0)</f>
        <v>positive</v>
      </c>
    </row>
    <row r="22439" customFormat="1" spans="1:9">
      <c r="A22439">
        <v>23333</v>
      </c>
      <c r="B22439" s="1" t="s">
        <v>935</v>
      </c>
      <c r="C22439" t="s">
        <v>33</v>
      </c>
      <c r="D22439">
        <f>VLOOKUP(C22439,'[1]Reaction type'!$B$2:$D$17,3,0)</f>
        <v>35</v>
      </c>
      <c r="E22439" s="2">
        <v>44199.1150462963</v>
      </c>
      <c r="F22439" s="2" t="str">
        <f t="shared" si="350"/>
        <v>January</v>
      </c>
      <c r="G22439" t="str">
        <f>VLOOKUP($B22439,[1]Content!$B$2:$D$1001,2,0)</f>
        <v>audio</v>
      </c>
      <c r="H22439" t="str">
        <f>VLOOKUP($B22439,[1]Content!$B$2:$D$1001,3,0)</f>
        <v>dogs</v>
      </c>
      <c r="I22439" t="str">
        <f>VLOOKUP($C22439,'[1]Reaction type'!$B$2:$D$17,2,0)</f>
        <v>neutral</v>
      </c>
    </row>
    <row r="22440" customFormat="1" spans="1:9">
      <c r="A22440">
        <v>23334</v>
      </c>
      <c r="B22440" s="1" t="s">
        <v>935</v>
      </c>
      <c r="C22440" t="s">
        <v>50</v>
      </c>
      <c r="D22440">
        <f>VLOOKUP(C22440,'[1]Reaction type'!$B$2:$D$17,3,0)</f>
        <v>45</v>
      </c>
      <c r="E22440" s="2">
        <v>44121.2711689815</v>
      </c>
      <c r="F22440" s="2" t="str">
        <f t="shared" si="350"/>
        <v>October</v>
      </c>
      <c r="G22440" t="str">
        <f>VLOOKUP($B22440,[1]Content!$B$2:$D$1001,2,0)</f>
        <v>audio</v>
      </c>
      <c r="H22440" t="str">
        <f>VLOOKUP($B22440,[1]Content!$B$2:$D$1001,3,0)</f>
        <v>dogs</v>
      </c>
      <c r="I22440" t="str">
        <f>VLOOKUP($C22440,'[1]Reaction type'!$B$2:$D$17,2,0)</f>
        <v>positive</v>
      </c>
    </row>
    <row r="22441" customFormat="1" spans="1:9">
      <c r="A22441">
        <v>23335</v>
      </c>
      <c r="B22441" s="1" t="s">
        <v>935</v>
      </c>
      <c r="C22441" t="s">
        <v>42</v>
      </c>
      <c r="D22441">
        <f>VLOOKUP(C22441,'[1]Reaction type'!$B$2:$D$17,3,0)</f>
        <v>20</v>
      </c>
      <c r="E22441" s="2">
        <v>44351.3128703704</v>
      </c>
      <c r="F22441" s="2" t="str">
        <f t="shared" si="350"/>
        <v>June</v>
      </c>
      <c r="G22441" t="str">
        <f>VLOOKUP($B22441,[1]Content!$B$2:$D$1001,2,0)</f>
        <v>audio</v>
      </c>
      <c r="H22441" t="str">
        <f>VLOOKUP($B22441,[1]Content!$B$2:$D$1001,3,0)</f>
        <v>dogs</v>
      </c>
      <c r="I22441" t="str">
        <f>VLOOKUP($C22441,'[1]Reaction type'!$B$2:$D$17,2,0)</f>
        <v>neutral</v>
      </c>
    </row>
    <row r="22442" customFormat="1" spans="1:9">
      <c r="A22442">
        <v>23336</v>
      </c>
      <c r="B22442" s="1" t="s">
        <v>935</v>
      </c>
      <c r="C22442" t="s">
        <v>26</v>
      </c>
      <c r="D22442">
        <f>VLOOKUP(C22442,'[1]Reaction type'!$B$2:$D$17,3,0)</f>
        <v>10</v>
      </c>
      <c r="E22442" s="2">
        <v>44028.3421527778</v>
      </c>
      <c r="F22442" s="2" t="str">
        <f t="shared" si="350"/>
        <v>July</v>
      </c>
      <c r="G22442" t="str">
        <f>VLOOKUP($B22442,[1]Content!$B$2:$D$1001,2,0)</f>
        <v>audio</v>
      </c>
      <c r="H22442" t="str">
        <f>VLOOKUP($B22442,[1]Content!$B$2:$D$1001,3,0)</f>
        <v>dogs</v>
      </c>
      <c r="I22442" t="str">
        <f>VLOOKUP($C22442,'[1]Reaction type'!$B$2:$D$17,2,0)</f>
        <v>negative</v>
      </c>
    </row>
    <row r="22443" customFormat="1" spans="1:9">
      <c r="A22443">
        <v>23337</v>
      </c>
      <c r="B22443" s="1" t="s">
        <v>935</v>
      </c>
      <c r="C22443" t="s">
        <v>52</v>
      </c>
      <c r="D22443">
        <f>VLOOKUP(C22443,'[1]Reaction type'!$B$2:$D$17,3,0)</f>
        <v>50</v>
      </c>
      <c r="E22443" s="2">
        <v>44258.2672337963</v>
      </c>
      <c r="F22443" s="2" t="str">
        <f t="shared" si="350"/>
        <v>March</v>
      </c>
      <c r="G22443" t="str">
        <f>VLOOKUP($B22443,[1]Content!$B$2:$D$1001,2,0)</f>
        <v>audio</v>
      </c>
      <c r="H22443" t="str">
        <f>VLOOKUP($B22443,[1]Content!$B$2:$D$1001,3,0)</f>
        <v>dogs</v>
      </c>
      <c r="I22443" t="str">
        <f>VLOOKUP($C22443,'[1]Reaction type'!$B$2:$D$17,2,0)</f>
        <v>positive</v>
      </c>
    </row>
    <row r="22444" customFormat="1" spans="1:9">
      <c r="A22444">
        <v>23338</v>
      </c>
      <c r="B22444" s="1" t="s">
        <v>935</v>
      </c>
      <c r="C22444" t="s">
        <v>52</v>
      </c>
      <c r="D22444">
        <f>VLOOKUP(C22444,'[1]Reaction type'!$B$2:$D$17,3,0)</f>
        <v>50</v>
      </c>
      <c r="E22444" s="2">
        <v>44210.5843171296</v>
      </c>
      <c r="F22444" s="2" t="str">
        <f t="shared" si="350"/>
        <v>January</v>
      </c>
      <c r="G22444" t="str">
        <f>VLOOKUP($B22444,[1]Content!$B$2:$D$1001,2,0)</f>
        <v>audio</v>
      </c>
      <c r="H22444" t="str">
        <f>VLOOKUP($B22444,[1]Content!$B$2:$D$1001,3,0)</f>
        <v>dogs</v>
      </c>
      <c r="I22444" t="str">
        <f>VLOOKUP($C22444,'[1]Reaction type'!$B$2:$D$17,2,0)</f>
        <v>positive</v>
      </c>
    </row>
    <row r="22445" customFormat="1" spans="1:9">
      <c r="A22445">
        <v>23339</v>
      </c>
      <c r="B22445" s="1" t="s">
        <v>935</v>
      </c>
      <c r="C22445" t="s">
        <v>37</v>
      </c>
      <c r="D22445">
        <f>VLOOKUP(C22445,'[1]Reaction type'!$B$2:$D$17,3,0)</f>
        <v>5</v>
      </c>
      <c r="E22445" s="2">
        <v>44101.6320023148</v>
      </c>
      <c r="F22445" s="2" t="str">
        <f t="shared" si="350"/>
        <v>September</v>
      </c>
      <c r="G22445" t="str">
        <f>VLOOKUP($B22445,[1]Content!$B$2:$D$1001,2,0)</f>
        <v>audio</v>
      </c>
      <c r="H22445" t="str">
        <f>VLOOKUP($B22445,[1]Content!$B$2:$D$1001,3,0)</f>
        <v>dogs</v>
      </c>
      <c r="I22445" t="str">
        <f>VLOOKUP($C22445,'[1]Reaction type'!$B$2:$D$17,2,0)</f>
        <v>negative</v>
      </c>
    </row>
    <row r="22446" customFormat="1" spans="1:9">
      <c r="A22446">
        <v>23340</v>
      </c>
      <c r="B22446" s="1" t="s">
        <v>935</v>
      </c>
      <c r="C22446" t="s">
        <v>35</v>
      </c>
      <c r="D22446">
        <f>VLOOKUP(C22446,'[1]Reaction type'!$B$2:$D$17,3,0)</f>
        <v>70</v>
      </c>
      <c r="E22446" s="2">
        <v>44346.9911458333</v>
      </c>
      <c r="F22446" s="2" t="str">
        <f t="shared" si="350"/>
        <v>May</v>
      </c>
      <c r="G22446" t="str">
        <f>VLOOKUP($B22446,[1]Content!$B$2:$D$1001,2,0)</f>
        <v>audio</v>
      </c>
      <c r="H22446" t="str">
        <f>VLOOKUP($B22446,[1]Content!$B$2:$D$1001,3,0)</f>
        <v>dogs</v>
      </c>
      <c r="I22446" t="str">
        <f>VLOOKUP($C22446,'[1]Reaction type'!$B$2:$D$17,2,0)</f>
        <v>positive</v>
      </c>
    </row>
    <row r="22447" customFormat="1" spans="1:9">
      <c r="A22447">
        <v>23341</v>
      </c>
      <c r="B22447" s="1" t="s">
        <v>935</v>
      </c>
      <c r="C22447" t="s">
        <v>28</v>
      </c>
      <c r="D22447">
        <f>VLOOKUP(C22447,'[1]Reaction type'!$B$2:$D$17,3,0)</f>
        <v>15</v>
      </c>
      <c r="E22447" s="2">
        <v>44146.0274537037</v>
      </c>
      <c r="F22447" s="2" t="str">
        <f t="shared" si="350"/>
        <v>November</v>
      </c>
      <c r="G22447" t="str">
        <f>VLOOKUP($B22447,[1]Content!$B$2:$D$1001,2,0)</f>
        <v>audio</v>
      </c>
      <c r="H22447" t="str">
        <f>VLOOKUP($B22447,[1]Content!$B$2:$D$1001,3,0)</f>
        <v>dogs</v>
      </c>
      <c r="I22447" t="str">
        <f>VLOOKUP($C22447,'[1]Reaction type'!$B$2:$D$17,2,0)</f>
        <v>negative</v>
      </c>
    </row>
    <row r="22448" customFormat="1" spans="1:9">
      <c r="A22448">
        <v>23342</v>
      </c>
      <c r="B22448" s="1" t="s">
        <v>935</v>
      </c>
      <c r="C22448" t="s">
        <v>42</v>
      </c>
      <c r="D22448">
        <f>VLOOKUP(C22448,'[1]Reaction type'!$B$2:$D$17,3,0)</f>
        <v>20</v>
      </c>
      <c r="E22448" s="2">
        <v>44182.6172106481</v>
      </c>
      <c r="F22448" s="2" t="str">
        <f t="shared" si="350"/>
        <v>December</v>
      </c>
      <c r="G22448" t="str">
        <f>VLOOKUP($B22448,[1]Content!$B$2:$D$1001,2,0)</f>
        <v>audio</v>
      </c>
      <c r="H22448" t="str">
        <f>VLOOKUP($B22448,[1]Content!$B$2:$D$1001,3,0)</f>
        <v>dogs</v>
      </c>
      <c r="I22448" t="str">
        <f>VLOOKUP($C22448,'[1]Reaction type'!$B$2:$D$17,2,0)</f>
        <v>neutral</v>
      </c>
    </row>
    <row r="22449" customFormat="1" spans="1:9">
      <c r="A22449">
        <v>23343</v>
      </c>
      <c r="B22449" s="1" t="s">
        <v>935</v>
      </c>
      <c r="C22449" t="s">
        <v>24</v>
      </c>
      <c r="D22449">
        <f>VLOOKUP(C22449,'[1]Reaction type'!$B$2:$D$17,3,0)</f>
        <v>0</v>
      </c>
      <c r="E22449" s="2">
        <v>44160.1637037037</v>
      </c>
      <c r="F22449" s="2" t="str">
        <f t="shared" si="350"/>
        <v>November</v>
      </c>
      <c r="G22449" t="str">
        <f>VLOOKUP($B22449,[1]Content!$B$2:$D$1001,2,0)</f>
        <v>audio</v>
      </c>
      <c r="H22449" t="str">
        <f>VLOOKUP($B22449,[1]Content!$B$2:$D$1001,3,0)</f>
        <v>dogs</v>
      </c>
      <c r="I22449" t="str">
        <f>VLOOKUP($C22449,'[1]Reaction type'!$B$2:$D$17,2,0)</f>
        <v>negative</v>
      </c>
    </row>
    <row r="22450" customFormat="1" spans="1:9">
      <c r="A22450">
        <v>23344</v>
      </c>
      <c r="B22450" s="1" t="s">
        <v>935</v>
      </c>
      <c r="C22450" t="s">
        <v>52</v>
      </c>
      <c r="D22450">
        <f>VLOOKUP(C22450,'[1]Reaction type'!$B$2:$D$17,3,0)</f>
        <v>50</v>
      </c>
      <c r="E22450" s="2">
        <v>44178.3839583333</v>
      </c>
      <c r="F22450" s="2" t="str">
        <f t="shared" si="350"/>
        <v>December</v>
      </c>
      <c r="G22450" t="str">
        <f>VLOOKUP($B22450,[1]Content!$B$2:$D$1001,2,0)</f>
        <v>audio</v>
      </c>
      <c r="H22450" t="str">
        <f>VLOOKUP($B22450,[1]Content!$B$2:$D$1001,3,0)</f>
        <v>dogs</v>
      </c>
      <c r="I22450" t="str">
        <f>VLOOKUP($C22450,'[1]Reaction type'!$B$2:$D$17,2,0)</f>
        <v>positive</v>
      </c>
    </row>
    <row r="22451" customFormat="1" spans="1:9">
      <c r="A22451">
        <v>23345</v>
      </c>
      <c r="B22451" s="1" t="s">
        <v>935</v>
      </c>
      <c r="C22451" t="s">
        <v>24</v>
      </c>
      <c r="D22451">
        <f>VLOOKUP(C22451,'[1]Reaction type'!$B$2:$D$17,3,0)</f>
        <v>0</v>
      </c>
      <c r="E22451" s="2">
        <v>44282.0121412037</v>
      </c>
      <c r="F22451" s="2" t="str">
        <f t="shared" si="350"/>
        <v>March</v>
      </c>
      <c r="G22451" t="str">
        <f>VLOOKUP($B22451,[1]Content!$B$2:$D$1001,2,0)</f>
        <v>audio</v>
      </c>
      <c r="H22451" t="str">
        <f>VLOOKUP($B22451,[1]Content!$B$2:$D$1001,3,0)</f>
        <v>dogs</v>
      </c>
      <c r="I22451" t="str">
        <f>VLOOKUP($C22451,'[1]Reaction type'!$B$2:$D$17,2,0)</f>
        <v>negative</v>
      </c>
    </row>
    <row r="22452" customFormat="1" spans="1:9">
      <c r="A22452">
        <v>23346</v>
      </c>
      <c r="B22452" s="1" t="s">
        <v>935</v>
      </c>
      <c r="C22452" t="s">
        <v>26</v>
      </c>
      <c r="D22452">
        <f>VLOOKUP(C22452,'[1]Reaction type'!$B$2:$D$17,3,0)</f>
        <v>10</v>
      </c>
      <c r="E22452" s="2">
        <v>44149.4147106481</v>
      </c>
      <c r="F22452" s="2" t="str">
        <f t="shared" si="350"/>
        <v>November</v>
      </c>
      <c r="G22452" t="str">
        <f>VLOOKUP($B22452,[1]Content!$B$2:$D$1001,2,0)</f>
        <v>audio</v>
      </c>
      <c r="H22452" t="str">
        <f>VLOOKUP($B22452,[1]Content!$B$2:$D$1001,3,0)</f>
        <v>dogs</v>
      </c>
      <c r="I22452" t="str">
        <f>VLOOKUP($C22452,'[1]Reaction type'!$B$2:$D$17,2,0)</f>
        <v>negative</v>
      </c>
    </row>
    <row r="22453" customFormat="1" spans="1:9">
      <c r="A22453">
        <v>23347</v>
      </c>
      <c r="B22453" s="1" t="s">
        <v>935</v>
      </c>
      <c r="C22453" t="s">
        <v>40</v>
      </c>
      <c r="D22453">
        <f>VLOOKUP(C22453,'[1]Reaction type'!$B$2:$D$17,3,0)</f>
        <v>65</v>
      </c>
      <c r="E22453" s="2">
        <v>44167.0194444444</v>
      </c>
      <c r="F22453" s="2" t="str">
        <f t="shared" si="350"/>
        <v>December</v>
      </c>
      <c r="G22453" t="str">
        <f>VLOOKUP($B22453,[1]Content!$B$2:$D$1001,2,0)</f>
        <v>audio</v>
      </c>
      <c r="H22453" t="str">
        <f>VLOOKUP($B22453,[1]Content!$B$2:$D$1001,3,0)</f>
        <v>dogs</v>
      </c>
      <c r="I22453" t="str">
        <f>VLOOKUP($C22453,'[1]Reaction type'!$B$2:$D$17,2,0)</f>
        <v>positive</v>
      </c>
    </row>
    <row r="22454" customFormat="1" spans="1:9">
      <c r="A22454">
        <v>23348</v>
      </c>
      <c r="B22454" s="1" t="s">
        <v>935</v>
      </c>
      <c r="C22454" t="s">
        <v>24</v>
      </c>
      <c r="D22454">
        <f>VLOOKUP(C22454,'[1]Reaction type'!$B$2:$D$17,3,0)</f>
        <v>0</v>
      </c>
      <c r="E22454" s="2">
        <v>44180.4060069444</v>
      </c>
      <c r="F22454" s="2" t="str">
        <f t="shared" si="350"/>
        <v>December</v>
      </c>
      <c r="G22454" t="str">
        <f>VLOOKUP($B22454,[1]Content!$B$2:$D$1001,2,0)</f>
        <v>audio</v>
      </c>
      <c r="H22454" t="str">
        <f>VLOOKUP($B22454,[1]Content!$B$2:$D$1001,3,0)</f>
        <v>dogs</v>
      </c>
      <c r="I22454" t="str">
        <f>VLOOKUP($C22454,'[1]Reaction type'!$B$2:$D$17,2,0)</f>
        <v>negative</v>
      </c>
    </row>
    <row r="22455" customFormat="1" spans="1:9">
      <c r="A22455">
        <v>23349</v>
      </c>
      <c r="B22455" s="1" t="s">
        <v>935</v>
      </c>
      <c r="C22455" t="s">
        <v>53</v>
      </c>
      <c r="D22455">
        <f>VLOOKUP(C22455,'[1]Reaction type'!$B$2:$D$17,3,0)</f>
        <v>60</v>
      </c>
      <c r="E22455" s="2">
        <v>44302.3913888889</v>
      </c>
      <c r="F22455" s="2" t="str">
        <f t="shared" si="350"/>
        <v>April</v>
      </c>
      <c r="G22455" t="str">
        <f>VLOOKUP($B22455,[1]Content!$B$2:$D$1001,2,0)</f>
        <v>audio</v>
      </c>
      <c r="H22455" t="str">
        <f>VLOOKUP($B22455,[1]Content!$B$2:$D$1001,3,0)</f>
        <v>dogs</v>
      </c>
      <c r="I22455" t="str">
        <f>VLOOKUP($C22455,'[1]Reaction type'!$B$2:$D$17,2,0)</f>
        <v>positive</v>
      </c>
    </row>
    <row r="22456" customFormat="1" spans="1:9">
      <c r="A22456">
        <v>23350</v>
      </c>
      <c r="B22456" s="1" t="s">
        <v>935</v>
      </c>
      <c r="C22456" t="s">
        <v>33</v>
      </c>
      <c r="D22456">
        <f>VLOOKUP(C22456,'[1]Reaction type'!$B$2:$D$17,3,0)</f>
        <v>35</v>
      </c>
      <c r="E22456" s="2">
        <v>44249.9271180556</v>
      </c>
      <c r="F22456" s="2" t="str">
        <f t="shared" si="350"/>
        <v>February</v>
      </c>
      <c r="G22456" t="str">
        <f>VLOOKUP($B22456,[1]Content!$B$2:$D$1001,2,0)</f>
        <v>audio</v>
      </c>
      <c r="H22456" t="str">
        <f>VLOOKUP($B22456,[1]Content!$B$2:$D$1001,3,0)</f>
        <v>dogs</v>
      </c>
      <c r="I22456" t="str">
        <f>VLOOKUP($C22456,'[1]Reaction type'!$B$2:$D$17,2,0)</f>
        <v>neutral</v>
      </c>
    </row>
    <row r="22457" customFormat="1" spans="1:9">
      <c r="A22457">
        <v>23351</v>
      </c>
      <c r="B22457" s="1" t="s">
        <v>935</v>
      </c>
      <c r="C22457" t="s">
        <v>26</v>
      </c>
      <c r="D22457">
        <f>VLOOKUP(C22457,'[1]Reaction type'!$B$2:$D$17,3,0)</f>
        <v>10</v>
      </c>
      <c r="E22457" s="2">
        <v>44189.5231597222</v>
      </c>
      <c r="F22457" s="2" t="str">
        <f t="shared" si="350"/>
        <v>December</v>
      </c>
      <c r="G22457" t="str">
        <f>VLOOKUP($B22457,[1]Content!$B$2:$D$1001,2,0)</f>
        <v>audio</v>
      </c>
      <c r="H22457" t="str">
        <f>VLOOKUP($B22457,[1]Content!$B$2:$D$1001,3,0)</f>
        <v>dogs</v>
      </c>
      <c r="I22457" t="str">
        <f>VLOOKUP($C22457,'[1]Reaction type'!$B$2:$D$17,2,0)</f>
        <v>negative</v>
      </c>
    </row>
    <row r="22458" customFormat="1" spans="1:9">
      <c r="A22458">
        <v>23352</v>
      </c>
      <c r="B22458" s="1" t="s">
        <v>935</v>
      </c>
      <c r="C22458" t="s">
        <v>28</v>
      </c>
      <c r="D22458">
        <f>VLOOKUP(C22458,'[1]Reaction type'!$B$2:$D$17,3,0)</f>
        <v>15</v>
      </c>
      <c r="E22458" s="2">
        <v>44049.9015162037</v>
      </c>
      <c r="F22458" s="2" t="str">
        <f t="shared" si="350"/>
        <v>August</v>
      </c>
      <c r="G22458" t="str">
        <f>VLOOKUP($B22458,[1]Content!$B$2:$D$1001,2,0)</f>
        <v>audio</v>
      </c>
      <c r="H22458" t="str">
        <f>VLOOKUP($B22458,[1]Content!$B$2:$D$1001,3,0)</f>
        <v>dogs</v>
      </c>
      <c r="I22458" t="str">
        <f>VLOOKUP($C22458,'[1]Reaction type'!$B$2:$D$17,2,0)</f>
        <v>negative</v>
      </c>
    </row>
    <row r="22459" customFormat="1" spans="1:9">
      <c r="A22459">
        <v>23353</v>
      </c>
      <c r="B22459" s="1" t="s">
        <v>935</v>
      </c>
      <c r="C22459" t="s">
        <v>35</v>
      </c>
      <c r="D22459">
        <f>VLOOKUP(C22459,'[1]Reaction type'!$B$2:$D$17,3,0)</f>
        <v>70</v>
      </c>
      <c r="E22459" s="2">
        <v>44139.1408217593</v>
      </c>
      <c r="F22459" s="2" t="str">
        <f t="shared" si="350"/>
        <v>November</v>
      </c>
      <c r="G22459" t="str">
        <f>VLOOKUP($B22459,[1]Content!$B$2:$D$1001,2,0)</f>
        <v>audio</v>
      </c>
      <c r="H22459" t="str">
        <f>VLOOKUP($B22459,[1]Content!$B$2:$D$1001,3,0)</f>
        <v>dogs</v>
      </c>
      <c r="I22459" t="str">
        <f>VLOOKUP($C22459,'[1]Reaction type'!$B$2:$D$17,2,0)</f>
        <v>positive</v>
      </c>
    </row>
    <row r="22460" customFormat="1" spans="1:9">
      <c r="A22460">
        <v>23354</v>
      </c>
      <c r="B22460" s="1" t="s">
        <v>935</v>
      </c>
      <c r="C22460" t="s">
        <v>24</v>
      </c>
      <c r="D22460">
        <f>VLOOKUP(C22460,'[1]Reaction type'!$B$2:$D$17,3,0)</f>
        <v>0</v>
      </c>
      <c r="E22460" s="2">
        <v>44263.1165625</v>
      </c>
      <c r="F22460" s="2" t="str">
        <f t="shared" si="350"/>
        <v>March</v>
      </c>
      <c r="G22460" t="str">
        <f>VLOOKUP($B22460,[1]Content!$B$2:$D$1001,2,0)</f>
        <v>audio</v>
      </c>
      <c r="H22460" t="str">
        <f>VLOOKUP($B22460,[1]Content!$B$2:$D$1001,3,0)</f>
        <v>dogs</v>
      </c>
      <c r="I22460" t="str">
        <f>VLOOKUP($C22460,'[1]Reaction type'!$B$2:$D$17,2,0)</f>
        <v>negative</v>
      </c>
    </row>
    <row r="22461" customFormat="1" spans="1:9">
      <c r="A22461">
        <v>23355</v>
      </c>
      <c r="B22461" s="1" t="s">
        <v>935</v>
      </c>
      <c r="C22461" t="s">
        <v>42</v>
      </c>
      <c r="D22461">
        <f>VLOOKUP(C22461,'[1]Reaction type'!$B$2:$D$17,3,0)</f>
        <v>20</v>
      </c>
      <c r="E22461" s="2">
        <v>44017.6895949074</v>
      </c>
      <c r="F22461" s="2" t="str">
        <f t="shared" si="350"/>
        <v>July</v>
      </c>
      <c r="G22461" t="str">
        <f>VLOOKUP($B22461,[1]Content!$B$2:$D$1001,2,0)</f>
        <v>audio</v>
      </c>
      <c r="H22461" t="str">
        <f>VLOOKUP($B22461,[1]Content!$B$2:$D$1001,3,0)</f>
        <v>dogs</v>
      </c>
      <c r="I22461" t="str">
        <f>VLOOKUP($C22461,'[1]Reaction type'!$B$2:$D$17,2,0)</f>
        <v>neutral</v>
      </c>
    </row>
    <row r="22462" customFormat="1" spans="1:9">
      <c r="A22462">
        <v>23356</v>
      </c>
      <c r="B22462" s="1" t="s">
        <v>935</v>
      </c>
      <c r="C22462" t="s">
        <v>54</v>
      </c>
      <c r="D22462">
        <f>VLOOKUP(C22462,'[1]Reaction type'!$B$2:$D$17,3,0)</f>
        <v>70</v>
      </c>
      <c r="E22462" s="2">
        <v>44227.0531712963</v>
      </c>
      <c r="F22462" s="2" t="str">
        <f t="shared" si="350"/>
        <v>January</v>
      </c>
      <c r="G22462" t="str">
        <f>VLOOKUP($B22462,[1]Content!$B$2:$D$1001,2,0)</f>
        <v>audio</v>
      </c>
      <c r="H22462" t="str">
        <f>VLOOKUP($B22462,[1]Content!$B$2:$D$1001,3,0)</f>
        <v>dogs</v>
      </c>
      <c r="I22462" t="str">
        <f>VLOOKUP($C22462,'[1]Reaction type'!$B$2:$D$17,2,0)</f>
        <v>positive</v>
      </c>
    </row>
    <row r="22463" customFormat="1" spans="1:9">
      <c r="A22463">
        <v>23357</v>
      </c>
      <c r="B22463" s="1" t="s">
        <v>935</v>
      </c>
      <c r="C22463" t="s">
        <v>54</v>
      </c>
      <c r="D22463">
        <f>VLOOKUP(C22463,'[1]Reaction type'!$B$2:$D$17,3,0)</f>
        <v>70</v>
      </c>
      <c r="E22463" s="2">
        <v>44342.674537037</v>
      </c>
      <c r="F22463" s="2" t="str">
        <f t="shared" si="350"/>
        <v>May</v>
      </c>
      <c r="G22463" t="str">
        <f>VLOOKUP($B22463,[1]Content!$B$2:$D$1001,2,0)</f>
        <v>audio</v>
      </c>
      <c r="H22463" t="str">
        <f>VLOOKUP($B22463,[1]Content!$B$2:$D$1001,3,0)</f>
        <v>dogs</v>
      </c>
      <c r="I22463" t="str">
        <f>VLOOKUP($C22463,'[1]Reaction type'!$B$2:$D$17,2,0)</f>
        <v>positive</v>
      </c>
    </row>
    <row r="22464" customFormat="1" spans="1:9">
      <c r="A22464">
        <v>23358</v>
      </c>
      <c r="B22464" s="1" t="s">
        <v>935</v>
      </c>
      <c r="C22464" t="s">
        <v>53</v>
      </c>
      <c r="D22464">
        <f>VLOOKUP(C22464,'[1]Reaction type'!$B$2:$D$17,3,0)</f>
        <v>60</v>
      </c>
      <c r="E22464" s="2">
        <v>44085.9202199074</v>
      </c>
      <c r="F22464" s="2" t="str">
        <f t="shared" si="350"/>
        <v>September</v>
      </c>
      <c r="G22464" t="str">
        <f>VLOOKUP($B22464,[1]Content!$B$2:$D$1001,2,0)</f>
        <v>audio</v>
      </c>
      <c r="H22464" t="str">
        <f>VLOOKUP($B22464,[1]Content!$B$2:$D$1001,3,0)</f>
        <v>dogs</v>
      </c>
      <c r="I22464" t="str">
        <f>VLOOKUP($C22464,'[1]Reaction type'!$B$2:$D$17,2,0)</f>
        <v>positive</v>
      </c>
    </row>
    <row r="22465" customFormat="1" spans="1:9">
      <c r="A22465">
        <v>23359</v>
      </c>
      <c r="B22465" s="1" t="s">
        <v>935</v>
      </c>
      <c r="C22465" t="s">
        <v>26</v>
      </c>
      <c r="D22465">
        <f>VLOOKUP(C22465,'[1]Reaction type'!$B$2:$D$17,3,0)</f>
        <v>10</v>
      </c>
      <c r="E22465" s="2">
        <v>44235.6308101852</v>
      </c>
      <c r="F22465" s="2" t="str">
        <f t="shared" si="350"/>
        <v>February</v>
      </c>
      <c r="G22465" t="str">
        <f>VLOOKUP($B22465,[1]Content!$B$2:$D$1001,2,0)</f>
        <v>audio</v>
      </c>
      <c r="H22465" t="str">
        <f>VLOOKUP($B22465,[1]Content!$B$2:$D$1001,3,0)</f>
        <v>dogs</v>
      </c>
      <c r="I22465" t="str">
        <f>VLOOKUP($C22465,'[1]Reaction type'!$B$2:$D$17,2,0)</f>
        <v>negative</v>
      </c>
    </row>
    <row r="22466" customFormat="1" spans="1:9">
      <c r="A22466">
        <v>23360</v>
      </c>
      <c r="B22466" s="1" t="s">
        <v>935</v>
      </c>
      <c r="C22466" t="s">
        <v>51</v>
      </c>
      <c r="D22466">
        <f>VLOOKUP(C22466,'[1]Reaction type'!$B$2:$D$17,3,0)</f>
        <v>12</v>
      </c>
      <c r="E22466" s="2">
        <v>44307.2831712963</v>
      </c>
      <c r="F22466" s="2" t="str">
        <f t="shared" si="350"/>
        <v>April</v>
      </c>
      <c r="G22466" t="str">
        <f>VLOOKUP($B22466,[1]Content!$B$2:$D$1001,2,0)</f>
        <v>audio</v>
      </c>
      <c r="H22466" t="str">
        <f>VLOOKUP($B22466,[1]Content!$B$2:$D$1001,3,0)</f>
        <v>dogs</v>
      </c>
      <c r="I22466" t="str">
        <f>VLOOKUP($C22466,'[1]Reaction type'!$B$2:$D$17,2,0)</f>
        <v>negative</v>
      </c>
    </row>
    <row r="22467" customFormat="1" spans="1:9">
      <c r="A22467">
        <v>23362</v>
      </c>
      <c r="B22467" s="1" t="s">
        <v>936</v>
      </c>
      <c r="C22467" t="s">
        <v>57</v>
      </c>
      <c r="D22467">
        <f>VLOOKUP(C22467,'[1]Reaction type'!$B$2:$D$17,3,0)</f>
        <v>72</v>
      </c>
      <c r="E22467" s="2">
        <v>44062.5201157407</v>
      </c>
      <c r="F22467" s="2" t="str">
        <f t="shared" ref="F22467:F22530" si="351">TEXT(E22467,"mmmm")</f>
        <v>August</v>
      </c>
      <c r="G22467" t="str">
        <f>VLOOKUP($B22467,[1]Content!$B$2:$D$1001,2,0)</f>
        <v>video</v>
      </c>
      <c r="H22467" t="str">
        <f>VLOOKUP($B22467,[1]Content!$B$2:$D$1001,3,0)</f>
        <v>cooking</v>
      </c>
      <c r="I22467" t="str">
        <f>VLOOKUP($C22467,'[1]Reaction type'!$B$2:$D$17,2,0)</f>
        <v>positive</v>
      </c>
    </row>
    <row r="22468" customFormat="1" spans="1:9">
      <c r="A22468">
        <v>23363</v>
      </c>
      <c r="B22468" s="1" t="s">
        <v>936</v>
      </c>
      <c r="C22468" t="s">
        <v>57</v>
      </c>
      <c r="D22468">
        <f>VLOOKUP(C22468,'[1]Reaction type'!$B$2:$D$17,3,0)</f>
        <v>72</v>
      </c>
      <c r="E22468" s="2">
        <v>44126.1129166667</v>
      </c>
      <c r="F22468" s="2" t="str">
        <f t="shared" si="351"/>
        <v>October</v>
      </c>
      <c r="G22468" t="str">
        <f>VLOOKUP($B22468,[1]Content!$B$2:$D$1001,2,0)</f>
        <v>video</v>
      </c>
      <c r="H22468" t="str">
        <f>VLOOKUP($B22468,[1]Content!$B$2:$D$1001,3,0)</f>
        <v>cooking</v>
      </c>
      <c r="I22468" t="str">
        <f>VLOOKUP($C22468,'[1]Reaction type'!$B$2:$D$17,2,0)</f>
        <v>positive</v>
      </c>
    </row>
    <row r="22469" customFormat="1" spans="1:9">
      <c r="A22469">
        <v>23364</v>
      </c>
      <c r="B22469" s="1" t="s">
        <v>936</v>
      </c>
      <c r="C22469" t="s">
        <v>35</v>
      </c>
      <c r="D22469">
        <f>VLOOKUP(C22469,'[1]Reaction type'!$B$2:$D$17,3,0)</f>
        <v>70</v>
      </c>
      <c r="E22469" s="2">
        <v>44364.1314236111</v>
      </c>
      <c r="F22469" s="2" t="str">
        <f t="shared" si="351"/>
        <v>June</v>
      </c>
      <c r="G22469" t="str">
        <f>VLOOKUP($B22469,[1]Content!$B$2:$D$1001,2,0)</f>
        <v>video</v>
      </c>
      <c r="H22469" t="str">
        <f>VLOOKUP($B22469,[1]Content!$B$2:$D$1001,3,0)</f>
        <v>cooking</v>
      </c>
      <c r="I22469" t="str">
        <f>VLOOKUP($C22469,'[1]Reaction type'!$B$2:$D$17,2,0)</f>
        <v>positive</v>
      </c>
    </row>
    <row r="22470" customFormat="1" spans="1:9">
      <c r="A22470">
        <v>23365</v>
      </c>
      <c r="B22470" s="1" t="s">
        <v>936</v>
      </c>
      <c r="C22470" t="s">
        <v>42</v>
      </c>
      <c r="D22470">
        <f>VLOOKUP(C22470,'[1]Reaction type'!$B$2:$D$17,3,0)</f>
        <v>20</v>
      </c>
      <c r="E22470" s="2">
        <v>44104.6505324074</v>
      </c>
      <c r="F22470" s="2" t="str">
        <f t="shared" si="351"/>
        <v>September</v>
      </c>
      <c r="G22470" t="str">
        <f>VLOOKUP($B22470,[1]Content!$B$2:$D$1001,2,0)</f>
        <v>video</v>
      </c>
      <c r="H22470" t="str">
        <f>VLOOKUP($B22470,[1]Content!$B$2:$D$1001,3,0)</f>
        <v>cooking</v>
      </c>
      <c r="I22470" t="str">
        <f>VLOOKUP($C22470,'[1]Reaction type'!$B$2:$D$17,2,0)</f>
        <v>neutral</v>
      </c>
    </row>
    <row r="22471" customFormat="1" spans="1:9">
      <c r="A22471">
        <v>23366</v>
      </c>
      <c r="B22471" s="1" t="s">
        <v>936</v>
      </c>
      <c r="C22471" t="s">
        <v>57</v>
      </c>
      <c r="D22471">
        <f>VLOOKUP(C22471,'[1]Reaction type'!$B$2:$D$17,3,0)</f>
        <v>72</v>
      </c>
      <c r="E22471" s="2">
        <v>44085.4137384259</v>
      </c>
      <c r="F22471" s="2" t="str">
        <f t="shared" si="351"/>
        <v>September</v>
      </c>
      <c r="G22471" t="str">
        <f>VLOOKUP($B22471,[1]Content!$B$2:$D$1001,2,0)</f>
        <v>video</v>
      </c>
      <c r="H22471" t="str">
        <f>VLOOKUP($B22471,[1]Content!$B$2:$D$1001,3,0)</f>
        <v>cooking</v>
      </c>
      <c r="I22471" t="str">
        <f>VLOOKUP($C22471,'[1]Reaction type'!$B$2:$D$17,2,0)</f>
        <v>positive</v>
      </c>
    </row>
    <row r="22472" customFormat="1" spans="1:9">
      <c r="A22472">
        <v>23367</v>
      </c>
      <c r="B22472" s="1" t="s">
        <v>936</v>
      </c>
      <c r="C22472" t="s">
        <v>24</v>
      </c>
      <c r="D22472">
        <f>VLOOKUP(C22472,'[1]Reaction type'!$B$2:$D$17,3,0)</f>
        <v>0</v>
      </c>
      <c r="E22472" s="2">
        <v>44240.0459953704</v>
      </c>
      <c r="F22472" s="2" t="str">
        <f t="shared" si="351"/>
        <v>February</v>
      </c>
      <c r="G22472" t="str">
        <f>VLOOKUP($B22472,[1]Content!$B$2:$D$1001,2,0)</f>
        <v>video</v>
      </c>
      <c r="H22472" t="str">
        <f>VLOOKUP($B22472,[1]Content!$B$2:$D$1001,3,0)</f>
        <v>cooking</v>
      </c>
      <c r="I22472" t="str">
        <f>VLOOKUP($C22472,'[1]Reaction type'!$B$2:$D$17,2,0)</f>
        <v>negative</v>
      </c>
    </row>
    <row r="22473" customFormat="1" spans="1:9">
      <c r="A22473">
        <v>23368</v>
      </c>
      <c r="B22473" s="1" t="s">
        <v>936</v>
      </c>
      <c r="C22473" t="s">
        <v>53</v>
      </c>
      <c r="D22473">
        <f>VLOOKUP(C22473,'[1]Reaction type'!$B$2:$D$17,3,0)</f>
        <v>60</v>
      </c>
      <c r="E22473" s="2">
        <v>44212.9810532407</v>
      </c>
      <c r="F22473" s="2" t="str">
        <f t="shared" si="351"/>
        <v>January</v>
      </c>
      <c r="G22473" t="str">
        <f>VLOOKUP($B22473,[1]Content!$B$2:$D$1001,2,0)</f>
        <v>video</v>
      </c>
      <c r="H22473" t="str">
        <f>VLOOKUP($B22473,[1]Content!$B$2:$D$1001,3,0)</f>
        <v>cooking</v>
      </c>
      <c r="I22473" t="str">
        <f>VLOOKUP($C22473,'[1]Reaction type'!$B$2:$D$17,2,0)</f>
        <v>positive</v>
      </c>
    </row>
    <row r="22474" customFormat="1" spans="1:9">
      <c r="A22474">
        <v>23369</v>
      </c>
      <c r="B22474" s="1" t="s">
        <v>936</v>
      </c>
      <c r="C22474" t="s">
        <v>26</v>
      </c>
      <c r="D22474">
        <f>VLOOKUP(C22474,'[1]Reaction type'!$B$2:$D$17,3,0)</f>
        <v>10</v>
      </c>
      <c r="E22474" s="2">
        <v>44154.673912037</v>
      </c>
      <c r="F22474" s="2" t="str">
        <f t="shared" si="351"/>
        <v>November</v>
      </c>
      <c r="G22474" t="str">
        <f>VLOOKUP($B22474,[1]Content!$B$2:$D$1001,2,0)</f>
        <v>video</v>
      </c>
      <c r="H22474" t="str">
        <f>VLOOKUP($B22474,[1]Content!$B$2:$D$1001,3,0)</f>
        <v>cooking</v>
      </c>
      <c r="I22474" t="str">
        <f>VLOOKUP($C22474,'[1]Reaction type'!$B$2:$D$17,2,0)</f>
        <v>negative</v>
      </c>
    </row>
    <row r="22475" customFormat="1" spans="1:9">
      <c r="A22475">
        <v>23370</v>
      </c>
      <c r="B22475" s="1" t="s">
        <v>936</v>
      </c>
      <c r="C22475" t="s">
        <v>57</v>
      </c>
      <c r="D22475">
        <f>VLOOKUP(C22475,'[1]Reaction type'!$B$2:$D$17,3,0)</f>
        <v>72</v>
      </c>
      <c r="E22475" s="2">
        <v>44223.9409722222</v>
      </c>
      <c r="F22475" s="2" t="str">
        <f t="shared" si="351"/>
        <v>January</v>
      </c>
      <c r="G22475" t="str">
        <f>VLOOKUP($B22475,[1]Content!$B$2:$D$1001,2,0)</f>
        <v>video</v>
      </c>
      <c r="H22475" t="str">
        <f>VLOOKUP($B22475,[1]Content!$B$2:$D$1001,3,0)</f>
        <v>cooking</v>
      </c>
      <c r="I22475" t="str">
        <f>VLOOKUP($C22475,'[1]Reaction type'!$B$2:$D$17,2,0)</f>
        <v>positive</v>
      </c>
    </row>
    <row r="22476" customFormat="1" spans="1:9">
      <c r="A22476">
        <v>23371</v>
      </c>
      <c r="B22476" s="1" t="s">
        <v>936</v>
      </c>
      <c r="C22476" t="s">
        <v>53</v>
      </c>
      <c r="D22476">
        <f>VLOOKUP(C22476,'[1]Reaction type'!$B$2:$D$17,3,0)</f>
        <v>60</v>
      </c>
      <c r="E22476" s="2">
        <v>44344.6470949074</v>
      </c>
      <c r="F22476" s="2" t="str">
        <f t="shared" si="351"/>
        <v>May</v>
      </c>
      <c r="G22476" t="str">
        <f>VLOOKUP($B22476,[1]Content!$B$2:$D$1001,2,0)</f>
        <v>video</v>
      </c>
      <c r="H22476" t="str">
        <f>VLOOKUP($B22476,[1]Content!$B$2:$D$1001,3,0)</f>
        <v>cooking</v>
      </c>
      <c r="I22476" t="str">
        <f>VLOOKUP($C22476,'[1]Reaction type'!$B$2:$D$17,2,0)</f>
        <v>positive</v>
      </c>
    </row>
    <row r="22477" customFormat="1" spans="1:9">
      <c r="A22477">
        <v>23372</v>
      </c>
      <c r="B22477" s="1" t="s">
        <v>936</v>
      </c>
      <c r="C22477" t="s">
        <v>35</v>
      </c>
      <c r="D22477">
        <f>VLOOKUP(C22477,'[1]Reaction type'!$B$2:$D$17,3,0)</f>
        <v>70</v>
      </c>
      <c r="E22477" s="2">
        <v>44067.20875</v>
      </c>
      <c r="F22477" s="2" t="str">
        <f t="shared" si="351"/>
        <v>August</v>
      </c>
      <c r="G22477" t="str">
        <f>VLOOKUP($B22477,[1]Content!$B$2:$D$1001,2,0)</f>
        <v>video</v>
      </c>
      <c r="H22477" t="str">
        <f>VLOOKUP($B22477,[1]Content!$B$2:$D$1001,3,0)</f>
        <v>cooking</v>
      </c>
      <c r="I22477" t="str">
        <f>VLOOKUP($C22477,'[1]Reaction type'!$B$2:$D$17,2,0)</f>
        <v>positive</v>
      </c>
    </row>
    <row r="22478" customFormat="1" spans="1:9">
      <c r="A22478">
        <v>23373</v>
      </c>
      <c r="B22478" s="1" t="s">
        <v>936</v>
      </c>
      <c r="C22478" t="s">
        <v>24</v>
      </c>
      <c r="D22478">
        <f>VLOOKUP(C22478,'[1]Reaction type'!$B$2:$D$17,3,0)</f>
        <v>0</v>
      </c>
      <c r="E22478" s="2">
        <v>44168.1574537037</v>
      </c>
      <c r="F22478" s="2" t="str">
        <f t="shared" si="351"/>
        <v>December</v>
      </c>
      <c r="G22478" t="str">
        <f>VLOOKUP($B22478,[1]Content!$B$2:$D$1001,2,0)</f>
        <v>video</v>
      </c>
      <c r="H22478" t="str">
        <f>VLOOKUP($B22478,[1]Content!$B$2:$D$1001,3,0)</f>
        <v>cooking</v>
      </c>
      <c r="I22478" t="str">
        <f>VLOOKUP($C22478,'[1]Reaction type'!$B$2:$D$17,2,0)</f>
        <v>negative</v>
      </c>
    </row>
    <row r="22479" customFormat="1" spans="1:9">
      <c r="A22479">
        <v>23374</v>
      </c>
      <c r="B22479" s="1" t="s">
        <v>936</v>
      </c>
      <c r="C22479" t="s">
        <v>52</v>
      </c>
      <c r="D22479">
        <f>VLOOKUP(C22479,'[1]Reaction type'!$B$2:$D$17,3,0)</f>
        <v>50</v>
      </c>
      <c r="E22479" s="2">
        <v>44185.7722685185</v>
      </c>
      <c r="F22479" s="2" t="str">
        <f t="shared" si="351"/>
        <v>December</v>
      </c>
      <c r="G22479" t="str">
        <f>VLOOKUP($B22479,[1]Content!$B$2:$D$1001,2,0)</f>
        <v>video</v>
      </c>
      <c r="H22479" t="str">
        <f>VLOOKUP($B22479,[1]Content!$B$2:$D$1001,3,0)</f>
        <v>cooking</v>
      </c>
      <c r="I22479" t="str">
        <f>VLOOKUP($C22479,'[1]Reaction type'!$B$2:$D$17,2,0)</f>
        <v>positive</v>
      </c>
    </row>
    <row r="22480" customFormat="1" spans="1:9">
      <c r="A22480">
        <v>23375</v>
      </c>
      <c r="B22480" s="1" t="s">
        <v>936</v>
      </c>
      <c r="C22480" t="s">
        <v>37</v>
      </c>
      <c r="D22480">
        <f>VLOOKUP(C22480,'[1]Reaction type'!$B$2:$D$17,3,0)</f>
        <v>5</v>
      </c>
      <c r="E22480" s="2">
        <v>44017.279375</v>
      </c>
      <c r="F22480" s="2" t="str">
        <f t="shared" si="351"/>
        <v>July</v>
      </c>
      <c r="G22480" t="str">
        <f>VLOOKUP($B22480,[1]Content!$B$2:$D$1001,2,0)</f>
        <v>video</v>
      </c>
      <c r="H22480" t="str">
        <f>VLOOKUP($B22480,[1]Content!$B$2:$D$1001,3,0)</f>
        <v>cooking</v>
      </c>
      <c r="I22480" t="str">
        <f>VLOOKUP($C22480,'[1]Reaction type'!$B$2:$D$17,2,0)</f>
        <v>negative</v>
      </c>
    </row>
    <row r="22481" customFormat="1" spans="1:9">
      <c r="A22481">
        <v>23376</v>
      </c>
      <c r="B22481" s="1" t="s">
        <v>936</v>
      </c>
      <c r="C22481" t="s">
        <v>57</v>
      </c>
      <c r="D22481">
        <f>VLOOKUP(C22481,'[1]Reaction type'!$B$2:$D$17,3,0)</f>
        <v>72</v>
      </c>
      <c r="E22481" s="2">
        <v>44335.7152777778</v>
      </c>
      <c r="F22481" s="2" t="str">
        <f t="shared" si="351"/>
        <v>May</v>
      </c>
      <c r="G22481" t="str">
        <f>VLOOKUP($B22481,[1]Content!$B$2:$D$1001,2,0)</f>
        <v>video</v>
      </c>
      <c r="H22481" t="str">
        <f>VLOOKUP($B22481,[1]Content!$B$2:$D$1001,3,0)</f>
        <v>cooking</v>
      </c>
      <c r="I22481" t="str">
        <f>VLOOKUP($C22481,'[1]Reaction type'!$B$2:$D$17,2,0)</f>
        <v>positive</v>
      </c>
    </row>
    <row r="22482" customFormat="1" spans="1:9">
      <c r="A22482">
        <v>23377</v>
      </c>
      <c r="B22482" s="1" t="s">
        <v>936</v>
      </c>
      <c r="C22482" t="s">
        <v>24</v>
      </c>
      <c r="D22482">
        <f>VLOOKUP(C22482,'[1]Reaction type'!$B$2:$D$17,3,0)</f>
        <v>0</v>
      </c>
      <c r="E22482" s="2">
        <v>44042.7159837963</v>
      </c>
      <c r="F22482" s="2" t="str">
        <f t="shared" si="351"/>
        <v>July</v>
      </c>
      <c r="G22482" t="str">
        <f>VLOOKUP($B22482,[1]Content!$B$2:$D$1001,2,0)</f>
        <v>video</v>
      </c>
      <c r="H22482" t="str">
        <f>VLOOKUP($B22482,[1]Content!$B$2:$D$1001,3,0)</f>
        <v>cooking</v>
      </c>
      <c r="I22482" t="str">
        <f>VLOOKUP($C22482,'[1]Reaction type'!$B$2:$D$17,2,0)</f>
        <v>negative</v>
      </c>
    </row>
    <row r="22483" customFormat="1" spans="1:9">
      <c r="A22483">
        <v>23378</v>
      </c>
      <c r="B22483" s="1" t="s">
        <v>936</v>
      </c>
      <c r="C22483" t="s">
        <v>31</v>
      </c>
      <c r="D22483">
        <f>VLOOKUP(C22483,'[1]Reaction type'!$B$2:$D$17,3,0)</f>
        <v>30</v>
      </c>
      <c r="E22483" s="2">
        <v>44361.6109375</v>
      </c>
      <c r="F22483" s="2" t="str">
        <f t="shared" si="351"/>
        <v>June</v>
      </c>
      <c r="G22483" t="str">
        <f>VLOOKUP($B22483,[1]Content!$B$2:$D$1001,2,0)</f>
        <v>video</v>
      </c>
      <c r="H22483" t="str">
        <f>VLOOKUP($B22483,[1]Content!$B$2:$D$1001,3,0)</f>
        <v>cooking</v>
      </c>
      <c r="I22483" t="str">
        <f>VLOOKUP($C22483,'[1]Reaction type'!$B$2:$D$17,2,0)</f>
        <v>positive</v>
      </c>
    </row>
    <row r="22484" customFormat="1" spans="1:9">
      <c r="A22484">
        <v>23379</v>
      </c>
      <c r="B22484" s="1" t="s">
        <v>936</v>
      </c>
      <c r="C22484" t="s">
        <v>37</v>
      </c>
      <c r="D22484">
        <f>VLOOKUP(C22484,'[1]Reaction type'!$B$2:$D$17,3,0)</f>
        <v>5</v>
      </c>
      <c r="E22484" s="2">
        <v>44041.7547337963</v>
      </c>
      <c r="F22484" s="2" t="str">
        <f t="shared" si="351"/>
        <v>July</v>
      </c>
      <c r="G22484" t="str">
        <f>VLOOKUP($B22484,[1]Content!$B$2:$D$1001,2,0)</f>
        <v>video</v>
      </c>
      <c r="H22484" t="str">
        <f>VLOOKUP($B22484,[1]Content!$B$2:$D$1001,3,0)</f>
        <v>cooking</v>
      </c>
      <c r="I22484" t="str">
        <f>VLOOKUP($C22484,'[1]Reaction type'!$B$2:$D$17,2,0)</f>
        <v>negative</v>
      </c>
    </row>
    <row r="22485" customFormat="1" spans="1:9">
      <c r="A22485">
        <v>23380</v>
      </c>
      <c r="B22485" s="1" t="s">
        <v>936</v>
      </c>
      <c r="C22485" t="s">
        <v>28</v>
      </c>
      <c r="D22485">
        <f>VLOOKUP(C22485,'[1]Reaction type'!$B$2:$D$17,3,0)</f>
        <v>15</v>
      </c>
      <c r="E22485" s="2">
        <v>44253.4604282407</v>
      </c>
      <c r="F22485" s="2" t="str">
        <f t="shared" si="351"/>
        <v>February</v>
      </c>
      <c r="G22485" t="str">
        <f>VLOOKUP($B22485,[1]Content!$B$2:$D$1001,2,0)</f>
        <v>video</v>
      </c>
      <c r="H22485" t="str">
        <f>VLOOKUP($B22485,[1]Content!$B$2:$D$1001,3,0)</f>
        <v>cooking</v>
      </c>
      <c r="I22485" t="str">
        <f>VLOOKUP($C22485,'[1]Reaction type'!$B$2:$D$17,2,0)</f>
        <v>negative</v>
      </c>
    </row>
    <row r="22486" customFormat="1" spans="1:9">
      <c r="A22486">
        <v>23381</v>
      </c>
      <c r="B22486" s="1" t="s">
        <v>936</v>
      </c>
      <c r="C22486" t="s">
        <v>40</v>
      </c>
      <c r="D22486">
        <f>VLOOKUP(C22486,'[1]Reaction type'!$B$2:$D$17,3,0)</f>
        <v>65</v>
      </c>
      <c r="E22486" s="2">
        <v>44275.5372106481</v>
      </c>
      <c r="F22486" s="2" t="str">
        <f t="shared" si="351"/>
        <v>March</v>
      </c>
      <c r="G22486" t="str">
        <f>VLOOKUP($B22486,[1]Content!$B$2:$D$1001,2,0)</f>
        <v>video</v>
      </c>
      <c r="H22486" t="str">
        <f>VLOOKUP($B22486,[1]Content!$B$2:$D$1001,3,0)</f>
        <v>cooking</v>
      </c>
      <c r="I22486" t="str">
        <f>VLOOKUP($C22486,'[1]Reaction type'!$B$2:$D$17,2,0)</f>
        <v>positive</v>
      </c>
    </row>
    <row r="22487" customFormat="1" spans="1:9">
      <c r="A22487">
        <v>23382</v>
      </c>
      <c r="B22487" s="1" t="s">
        <v>936</v>
      </c>
      <c r="C22487" t="s">
        <v>50</v>
      </c>
      <c r="D22487">
        <f>VLOOKUP(C22487,'[1]Reaction type'!$B$2:$D$17,3,0)</f>
        <v>45</v>
      </c>
      <c r="E22487" s="2">
        <v>44189.1146875</v>
      </c>
      <c r="F22487" s="2" t="str">
        <f t="shared" si="351"/>
        <v>December</v>
      </c>
      <c r="G22487" t="str">
        <f>VLOOKUP($B22487,[1]Content!$B$2:$D$1001,2,0)</f>
        <v>video</v>
      </c>
      <c r="H22487" t="str">
        <f>VLOOKUP($B22487,[1]Content!$B$2:$D$1001,3,0)</f>
        <v>cooking</v>
      </c>
      <c r="I22487" t="str">
        <f>VLOOKUP($C22487,'[1]Reaction type'!$B$2:$D$17,2,0)</f>
        <v>positive</v>
      </c>
    </row>
    <row r="22488" customFormat="1" spans="1:9">
      <c r="A22488">
        <v>23383</v>
      </c>
      <c r="B22488" s="1" t="s">
        <v>936</v>
      </c>
      <c r="C22488" t="s">
        <v>50</v>
      </c>
      <c r="D22488">
        <f>VLOOKUP(C22488,'[1]Reaction type'!$B$2:$D$17,3,0)</f>
        <v>45</v>
      </c>
      <c r="E22488" s="2">
        <v>44273.5328935185</v>
      </c>
      <c r="F22488" s="2" t="str">
        <f t="shared" si="351"/>
        <v>March</v>
      </c>
      <c r="G22488" t="str">
        <f>VLOOKUP($B22488,[1]Content!$B$2:$D$1001,2,0)</f>
        <v>video</v>
      </c>
      <c r="H22488" t="str">
        <f>VLOOKUP($B22488,[1]Content!$B$2:$D$1001,3,0)</f>
        <v>cooking</v>
      </c>
      <c r="I22488" t="str">
        <f>VLOOKUP($C22488,'[1]Reaction type'!$B$2:$D$17,2,0)</f>
        <v>positive</v>
      </c>
    </row>
    <row r="22489" customFormat="1" spans="1:9">
      <c r="A22489">
        <v>23384</v>
      </c>
      <c r="B22489" s="1" t="s">
        <v>936</v>
      </c>
      <c r="C22489" t="s">
        <v>28</v>
      </c>
      <c r="D22489">
        <f>VLOOKUP(C22489,'[1]Reaction type'!$B$2:$D$17,3,0)</f>
        <v>15</v>
      </c>
      <c r="E22489" s="2">
        <v>44287.3985532407</v>
      </c>
      <c r="F22489" s="2" t="str">
        <f t="shared" si="351"/>
        <v>April</v>
      </c>
      <c r="G22489" t="str">
        <f>VLOOKUP($B22489,[1]Content!$B$2:$D$1001,2,0)</f>
        <v>video</v>
      </c>
      <c r="H22489" t="str">
        <f>VLOOKUP($B22489,[1]Content!$B$2:$D$1001,3,0)</f>
        <v>cooking</v>
      </c>
      <c r="I22489" t="str">
        <f>VLOOKUP($C22489,'[1]Reaction type'!$B$2:$D$17,2,0)</f>
        <v>negative</v>
      </c>
    </row>
    <row r="22490" customFormat="1" spans="1:9">
      <c r="A22490">
        <v>23385</v>
      </c>
      <c r="B22490" s="1" t="s">
        <v>936</v>
      </c>
      <c r="C22490" t="s">
        <v>52</v>
      </c>
      <c r="D22490">
        <f>VLOOKUP(C22490,'[1]Reaction type'!$B$2:$D$17,3,0)</f>
        <v>50</v>
      </c>
      <c r="E22490" s="2">
        <v>44298.7331134259</v>
      </c>
      <c r="F22490" s="2" t="str">
        <f t="shared" si="351"/>
        <v>April</v>
      </c>
      <c r="G22490" t="str">
        <f>VLOOKUP($B22490,[1]Content!$B$2:$D$1001,2,0)</f>
        <v>video</v>
      </c>
      <c r="H22490" t="str">
        <f>VLOOKUP($B22490,[1]Content!$B$2:$D$1001,3,0)</f>
        <v>cooking</v>
      </c>
      <c r="I22490" t="str">
        <f>VLOOKUP($C22490,'[1]Reaction type'!$B$2:$D$17,2,0)</f>
        <v>positive</v>
      </c>
    </row>
    <row r="22491" customFormat="1" spans="1:9">
      <c r="A22491">
        <v>23386</v>
      </c>
      <c r="B22491" s="1" t="s">
        <v>936</v>
      </c>
      <c r="C22491" t="s">
        <v>40</v>
      </c>
      <c r="D22491">
        <f>VLOOKUP(C22491,'[1]Reaction type'!$B$2:$D$17,3,0)</f>
        <v>65</v>
      </c>
      <c r="E22491" s="2">
        <v>44196.7403125</v>
      </c>
      <c r="F22491" s="2" t="str">
        <f t="shared" si="351"/>
        <v>December</v>
      </c>
      <c r="G22491" t="str">
        <f>VLOOKUP($B22491,[1]Content!$B$2:$D$1001,2,0)</f>
        <v>video</v>
      </c>
      <c r="H22491" t="str">
        <f>VLOOKUP($B22491,[1]Content!$B$2:$D$1001,3,0)</f>
        <v>cooking</v>
      </c>
      <c r="I22491" t="str">
        <f>VLOOKUP($C22491,'[1]Reaction type'!$B$2:$D$17,2,0)</f>
        <v>positive</v>
      </c>
    </row>
    <row r="22492" customFormat="1" spans="1:9">
      <c r="A22492">
        <v>23387</v>
      </c>
      <c r="B22492" s="1" t="s">
        <v>936</v>
      </c>
      <c r="C22492" t="s">
        <v>31</v>
      </c>
      <c r="D22492">
        <f>VLOOKUP(C22492,'[1]Reaction type'!$B$2:$D$17,3,0)</f>
        <v>30</v>
      </c>
      <c r="E22492" s="2">
        <v>44097.0542013889</v>
      </c>
      <c r="F22492" s="2" t="str">
        <f t="shared" si="351"/>
        <v>September</v>
      </c>
      <c r="G22492" t="str">
        <f>VLOOKUP($B22492,[1]Content!$B$2:$D$1001,2,0)</f>
        <v>video</v>
      </c>
      <c r="H22492" t="str">
        <f>VLOOKUP($B22492,[1]Content!$B$2:$D$1001,3,0)</f>
        <v>cooking</v>
      </c>
      <c r="I22492" t="str">
        <f>VLOOKUP($C22492,'[1]Reaction type'!$B$2:$D$17,2,0)</f>
        <v>positive</v>
      </c>
    </row>
    <row r="22493" customFormat="1" spans="1:9">
      <c r="A22493">
        <v>23388</v>
      </c>
      <c r="B22493" s="1" t="s">
        <v>936</v>
      </c>
      <c r="C22493" t="s">
        <v>31</v>
      </c>
      <c r="D22493">
        <f>VLOOKUP(C22493,'[1]Reaction type'!$B$2:$D$17,3,0)</f>
        <v>30</v>
      </c>
      <c r="E22493" s="2">
        <v>44043.5861111111</v>
      </c>
      <c r="F22493" s="2" t="str">
        <f t="shared" si="351"/>
        <v>July</v>
      </c>
      <c r="G22493" t="str">
        <f>VLOOKUP($B22493,[1]Content!$B$2:$D$1001,2,0)</f>
        <v>video</v>
      </c>
      <c r="H22493" t="str">
        <f>VLOOKUP($B22493,[1]Content!$B$2:$D$1001,3,0)</f>
        <v>cooking</v>
      </c>
      <c r="I22493" t="str">
        <f>VLOOKUP($C22493,'[1]Reaction type'!$B$2:$D$17,2,0)</f>
        <v>positive</v>
      </c>
    </row>
    <row r="22494" customFormat="1" spans="1:9">
      <c r="A22494">
        <v>23389</v>
      </c>
      <c r="B22494" s="1" t="s">
        <v>936</v>
      </c>
      <c r="C22494" t="s">
        <v>40</v>
      </c>
      <c r="D22494">
        <f>VLOOKUP(C22494,'[1]Reaction type'!$B$2:$D$17,3,0)</f>
        <v>65</v>
      </c>
      <c r="E22494" s="2">
        <v>44124.2833796296</v>
      </c>
      <c r="F22494" s="2" t="str">
        <f t="shared" si="351"/>
        <v>October</v>
      </c>
      <c r="G22494" t="str">
        <f>VLOOKUP($B22494,[1]Content!$B$2:$D$1001,2,0)</f>
        <v>video</v>
      </c>
      <c r="H22494" t="str">
        <f>VLOOKUP($B22494,[1]Content!$B$2:$D$1001,3,0)</f>
        <v>cooking</v>
      </c>
      <c r="I22494" t="str">
        <f>VLOOKUP($C22494,'[1]Reaction type'!$B$2:$D$17,2,0)</f>
        <v>positive</v>
      </c>
    </row>
    <row r="22495" customFormat="1" spans="1:9">
      <c r="A22495">
        <v>23390</v>
      </c>
      <c r="B22495" s="1" t="s">
        <v>936</v>
      </c>
      <c r="C22495" t="s">
        <v>24</v>
      </c>
      <c r="D22495">
        <f>VLOOKUP(C22495,'[1]Reaction type'!$B$2:$D$17,3,0)</f>
        <v>0</v>
      </c>
      <c r="E22495" s="2">
        <v>44013.8573726852</v>
      </c>
      <c r="F22495" s="2" t="str">
        <f t="shared" si="351"/>
        <v>July</v>
      </c>
      <c r="G22495" t="str">
        <f>VLOOKUP($B22495,[1]Content!$B$2:$D$1001,2,0)</f>
        <v>video</v>
      </c>
      <c r="H22495" t="str">
        <f>VLOOKUP($B22495,[1]Content!$B$2:$D$1001,3,0)</f>
        <v>cooking</v>
      </c>
      <c r="I22495" t="str">
        <f>VLOOKUP($C22495,'[1]Reaction type'!$B$2:$D$17,2,0)</f>
        <v>negative</v>
      </c>
    </row>
    <row r="22496" customFormat="1" spans="1:9">
      <c r="A22496">
        <v>23391</v>
      </c>
      <c r="B22496" s="1" t="s">
        <v>936</v>
      </c>
      <c r="C22496" t="s">
        <v>50</v>
      </c>
      <c r="D22496">
        <f>VLOOKUP(C22496,'[1]Reaction type'!$B$2:$D$17,3,0)</f>
        <v>45</v>
      </c>
      <c r="E22496" s="2">
        <v>44145.2655671296</v>
      </c>
      <c r="F22496" s="2" t="str">
        <f t="shared" si="351"/>
        <v>November</v>
      </c>
      <c r="G22496" t="str">
        <f>VLOOKUP($B22496,[1]Content!$B$2:$D$1001,2,0)</f>
        <v>video</v>
      </c>
      <c r="H22496" t="str">
        <f>VLOOKUP($B22496,[1]Content!$B$2:$D$1001,3,0)</f>
        <v>cooking</v>
      </c>
      <c r="I22496" t="str">
        <f>VLOOKUP($C22496,'[1]Reaction type'!$B$2:$D$17,2,0)</f>
        <v>positive</v>
      </c>
    </row>
    <row r="22497" customFormat="1" spans="1:9">
      <c r="A22497">
        <v>23392</v>
      </c>
      <c r="B22497" s="1" t="s">
        <v>936</v>
      </c>
      <c r="C22497" t="s">
        <v>53</v>
      </c>
      <c r="D22497">
        <f>VLOOKUP(C22497,'[1]Reaction type'!$B$2:$D$17,3,0)</f>
        <v>60</v>
      </c>
      <c r="E22497" s="2">
        <v>44288.6211921296</v>
      </c>
      <c r="F22497" s="2" t="str">
        <f t="shared" si="351"/>
        <v>April</v>
      </c>
      <c r="G22497" t="str">
        <f>VLOOKUP($B22497,[1]Content!$B$2:$D$1001,2,0)</f>
        <v>video</v>
      </c>
      <c r="H22497" t="str">
        <f>VLOOKUP($B22497,[1]Content!$B$2:$D$1001,3,0)</f>
        <v>cooking</v>
      </c>
      <c r="I22497" t="str">
        <f>VLOOKUP($C22497,'[1]Reaction type'!$B$2:$D$17,2,0)</f>
        <v>positive</v>
      </c>
    </row>
    <row r="22498" customFormat="1" spans="1:9">
      <c r="A22498">
        <v>23393</v>
      </c>
      <c r="B22498" s="1" t="s">
        <v>936</v>
      </c>
      <c r="C22498" t="s">
        <v>24</v>
      </c>
      <c r="D22498">
        <f>VLOOKUP(C22498,'[1]Reaction type'!$B$2:$D$17,3,0)</f>
        <v>0</v>
      </c>
      <c r="E22498" s="2">
        <v>44109.1496180556</v>
      </c>
      <c r="F22498" s="2" t="str">
        <f t="shared" si="351"/>
        <v>October</v>
      </c>
      <c r="G22498" t="str">
        <f>VLOOKUP($B22498,[1]Content!$B$2:$D$1001,2,0)</f>
        <v>video</v>
      </c>
      <c r="H22498" t="str">
        <f>VLOOKUP($B22498,[1]Content!$B$2:$D$1001,3,0)</f>
        <v>cooking</v>
      </c>
      <c r="I22498" t="str">
        <f>VLOOKUP($C22498,'[1]Reaction type'!$B$2:$D$17,2,0)</f>
        <v>negative</v>
      </c>
    </row>
    <row r="22499" customFormat="1" spans="1:9">
      <c r="A22499">
        <v>23394</v>
      </c>
      <c r="B22499" s="1" t="s">
        <v>936</v>
      </c>
      <c r="C22499" t="s">
        <v>52</v>
      </c>
      <c r="D22499">
        <f>VLOOKUP(C22499,'[1]Reaction type'!$B$2:$D$17,3,0)</f>
        <v>50</v>
      </c>
      <c r="E22499" s="2">
        <v>44222.8529282407</v>
      </c>
      <c r="F22499" s="2" t="str">
        <f t="shared" si="351"/>
        <v>January</v>
      </c>
      <c r="G22499" t="str">
        <f>VLOOKUP($B22499,[1]Content!$B$2:$D$1001,2,0)</f>
        <v>video</v>
      </c>
      <c r="H22499" t="str">
        <f>VLOOKUP($B22499,[1]Content!$B$2:$D$1001,3,0)</f>
        <v>cooking</v>
      </c>
      <c r="I22499" t="str">
        <f>VLOOKUP($C22499,'[1]Reaction type'!$B$2:$D$17,2,0)</f>
        <v>positive</v>
      </c>
    </row>
    <row r="22500" customFormat="1" spans="1:9">
      <c r="A22500">
        <v>23395</v>
      </c>
      <c r="B22500" s="1" t="s">
        <v>936</v>
      </c>
      <c r="C22500" t="s">
        <v>35</v>
      </c>
      <c r="D22500">
        <f>VLOOKUP(C22500,'[1]Reaction type'!$B$2:$D$17,3,0)</f>
        <v>70</v>
      </c>
      <c r="E22500" s="2">
        <v>44173.2144560185</v>
      </c>
      <c r="F22500" s="2" t="str">
        <f t="shared" si="351"/>
        <v>December</v>
      </c>
      <c r="G22500" t="str">
        <f>VLOOKUP($B22500,[1]Content!$B$2:$D$1001,2,0)</f>
        <v>video</v>
      </c>
      <c r="H22500" t="str">
        <f>VLOOKUP($B22500,[1]Content!$B$2:$D$1001,3,0)</f>
        <v>cooking</v>
      </c>
      <c r="I22500" t="str">
        <f>VLOOKUP($C22500,'[1]Reaction type'!$B$2:$D$17,2,0)</f>
        <v>positive</v>
      </c>
    </row>
    <row r="22501" customFormat="1" spans="1:9">
      <c r="A22501">
        <v>23396</v>
      </c>
      <c r="B22501" s="1" t="s">
        <v>936</v>
      </c>
      <c r="C22501" t="s">
        <v>54</v>
      </c>
      <c r="D22501">
        <f>VLOOKUP(C22501,'[1]Reaction type'!$B$2:$D$17,3,0)</f>
        <v>70</v>
      </c>
      <c r="E22501" s="2">
        <v>44150.832974537</v>
      </c>
      <c r="F22501" s="2" t="str">
        <f t="shared" si="351"/>
        <v>November</v>
      </c>
      <c r="G22501" t="str">
        <f>VLOOKUP($B22501,[1]Content!$B$2:$D$1001,2,0)</f>
        <v>video</v>
      </c>
      <c r="H22501" t="str">
        <f>VLOOKUP($B22501,[1]Content!$B$2:$D$1001,3,0)</f>
        <v>cooking</v>
      </c>
      <c r="I22501" t="str">
        <f>VLOOKUP($C22501,'[1]Reaction type'!$B$2:$D$17,2,0)</f>
        <v>positive</v>
      </c>
    </row>
    <row r="22502" customFormat="1" spans="1:9">
      <c r="A22502">
        <v>23397</v>
      </c>
      <c r="B22502" s="1" t="s">
        <v>936</v>
      </c>
      <c r="C22502" t="s">
        <v>51</v>
      </c>
      <c r="D22502">
        <f>VLOOKUP(C22502,'[1]Reaction type'!$B$2:$D$17,3,0)</f>
        <v>12</v>
      </c>
      <c r="E22502" s="2">
        <v>44115.0269444444</v>
      </c>
      <c r="F22502" s="2" t="str">
        <f t="shared" si="351"/>
        <v>October</v>
      </c>
      <c r="G22502" t="str">
        <f>VLOOKUP($B22502,[1]Content!$B$2:$D$1001,2,0)</f>
        <v>video</v>
      </c>
      <c r="H22502" t="str">
        <f>VLOOKUP($B22502,[1]Content!$B$2:$D$1001,3,0)</f>
        <v>cooking</v>
      </c>
      <c r="I22502" t="str">
        <f>VLOOKUP($C22502,'[1]Reaction type'!$B$2:$D$17,2,0)</f>
        <v>negative</v>
      </c>
    </row>
    <row r="22503" customFormat="1" spans="1:9">
      <c r="A22503">
        <v>23398</v>
      </c>
      <c r="B22503" s="1" t="s">
        <v>936</v>
      </c>
      <c r="C22503" t="s">
        <v>33</v>
      </c>
      <c r="D22503">
        <f>VLOOKUP(C22503,'[1]Reaction type'!$B$2:$D$17,3,0)</f>
        <v>35</v>
      </c>
      <c r="E22503" s="2">
        <v>44243.0852546296</v>
      </c>
      <c r="F22503" s="2" t="str">
        <f t="shared" si="351"/>
        <v>February</v>
      </c>
      <c r="G22503" t="str">
        <f>VLOOKUP($B22503,[1]Content!$B$2:$D$1001,2,0)</f>
        <v>video</v>
      </c>
      <c r="H22503" t="str">
        <f>VLOOKUP($B22503,[1]Content!$B$2:$D$1001,3,0)</f>
        <v>cooking</v>
      </c>
      <c r="I22503" t="str">
        <f>VLOOKUP($C22503,'[1]Reaction type'!$B$2:$D$17,2,0)</f>
        <v>neutral</v>
      </c>
    </row>
    <row r="22504" customFormat="1" spans="1:9">
      <c r="A22504">
        <v>23399</v>
      </c>
      <c r="B22504" s="1" t="s">
        <v>936</v>
      </c>
      <c r="C22504" t="s">
        <v>28</v>
      </c>
      <c r="D22504">
        <f>VLOOKUP(C22504,'[1]Reaction type'!$B$2:$D$17,3,0)</f>
        <v>15</v>
      </c>
      <c r="E22504" s="2">
        <v>44344.4439583333</v>
      </c>
      <c r="F22504" s="2" t="str">
        <f t="shared" si="351"/>
        <v>May</v>
      </c>
      <c r="G22504" t="str">
        <f>VLOOKUP($B22504,[1]Content!$B$2:$D$1001,2,0)</f>
        <v>video</v>
      </c>
      <c r="H22504" t="str">
        <f>VLOOKUP($B22504,[1]Content!$B$2:$D$1001,3,0)</f>
        <v>cooking</v>
      </c>
      <c r="I22504" t="str">
        <f>VLOOKUP($C22504,'[1]Reaction type'!$B$2:$D$17,2,0)</f>
        <v>negative</v>
      </c>
    </row>
    <row r="22505" customFormat="1" spans="1:9">
      <c r="A22505">
        <v>23400</v>
      </c>
      <c r="B22505" s="1" t="s">
        <v>936</v>
      </c>
      <c r="C22505" t="s">
        <v>42</v>
      </c>
      <c r="D22505">
        <f>VLOOKUP(C22505,'[1]Reaction type'!$B$2:$D$17,3,0)</f>
        <v>20</v>
      </c>
      <c r="E22505" s="2">
        <v>44246.3450925926</v>
      </c>
      <c r="F22505" s="2" t="str">
        <f t="shared" si="351"/>
        <v>February</v>
      </c>
      <c r="G22505" t="str">
        <f>VLOOKUP($B22505,[1]Content!$B$2:$D$1001,2,0)</f>
        <v>video</v>
      </c>
      <c r="H22505" t="str">
        <f>VLOOKUP($B22505,[1]Content!$B$2:$D$1001,3,0)</f>
        <v>cooking</v>
      </c>
      <c r="I22505" t="str">
        <f>VLOOKUP($C22505,'[1]Reaction type'!$B$2:$D$17,2,0)</f>
        <v>neutral</v>
      </c>
    </row>
    <row r="22506" customFormat="1" spans="1:9">
      <c r="A22506">
        <v>23402</v>
      </c>
      <c r="B22506" s="1" t="s">
        <v>937</v>
      </c>
      <c r="C22506" t="s">
        <v>33</v>
      </c>
      <c r="D22506">
        <f>VLOOKUP(C22506,'[1]Reaction type'!$B$2:$D$17,3,0)</f>
        <v>35</v>
      </c>
      <c r="E22506" s="2">
        <v>44357.5864814815</v>
      </c>
      <c r="F22506" s="2" t="str">
        <f t="shared" si="351"/>
        <v>June</v>
      </c>
      <c r="G22506" t="str">
        <f>VLOOKUP($B22506,[1]Content!$B$2:$D$1001,2,0)</f>
        <v>audio</v>
      </c>
      <c r="H22506" t="str">
        <f>VLOOKUP($B22506,[1]Content!$B$2:$D$1001,3,0)</f>
        <v>healthy eating</v>
      </c>
      <c r="I22506" t="str">
        <f>VLOOKUP($C22506,'[1]Reaction type'!$B$2:$D$17,2,0)</f>
        <v>neutral</v>
      </c>
    </row>
    <row r="22507" customFormat="1" spans="1:9">
      <c r="A22507">
        <v>23403</v>
      </c>
      <c r="B22507" s="1" t="s">
        <v>937</v>
      </c>
      <c r="C22507" t="s">
        <v>51</v>
      </c>
      <c r="D22507">
        <f>VLOOKUP(C22507,'[1]Reaction type'!$B$2:$D$17,3,0)</f>
        <v>12</v>
      </c>
      <c r="E22507" s="2">
        <v>44290.8910648148</v>
      </c>
      <c r="F22507" s="2" t="str">
        <f t="shared" si="351"/>
        <v>April</v>
      </c>
      <c r="G22507" t="str">
        <f>VLOOKUP($B22507,[1]Content!$B$2:$D$1001,2,0)</f>
        <v>audio</v>
      </c>
      <c r="H22507" t="str">
        <f>VLOOKUP($B22507,[1]Content!$B$2:$D$1001,3,0)</f>
        <v>healthy eating</v>
      </c>
      <c r="I22507" t="str">
        <f>VLOOKUP($C22507,'[1]Reaction type'!$B$2:$D$17,2,0)</f>
        <v>negative</v>
      </c>
    </row>
    <row r="22508" customFormat="1" spans="1:9">
      <c r="A22508">
        <v>23404</v>
      </c>
      <c r="B22508" s="1" t="s">
        <v>937</v>
      </c>
      <c r="C22508" t="s">
        <v>53</v>
      </c>
      <c r="D22508">
        <f>VLOOKUP(C22508,'[1]Reaction type'!$B$2:$D$17,3,0)</f>
        <v>60</v>
      </c>
      <c r="E22508" s="2">
        <v>44157.1211574074</v>
      </c>
      <c r="F22508" s="2" t="str">
        <f t="shared" si="351"/>
        <v>November</v>
      </c>
      <c r="G22508" t="str">
        <f>VLOOKUP($B22508,[1]Content!$B$2:$D$1001,2,0)</f>
        <v>audio</v>
      </c>
      <c r="H22508" t="str">
        <f>VLOOKUP($B22508,[1]Content!$B$2:$D$1001,3,0)</f>
        <v>healthy eating</v>
      </c>
      <c r="I22508" t="str">
        <f>VLOOKUP($C22508,'[1]Reaction type'!$B$2:$D$17,2,0)</f>
        <v>positive</v>
      </c>
    </row>
    <row r="22509" customFormat="1" spans="1:9">
      <c r="A22509">
        <v>23405</v>
      </c>
      <c r="B22509" s="1" t="s">
        <v>937</v>
      </c>
      <c r="C22509" t="s">
        <v>37</v>
      </c>
      <c r="D22509">
        <f>VLOOKUP(C22509,'[1]Reaction type'!$B$2:$D$17,3,0)</f>
        <v>5</v>
      </c>
      <c r="E22509" s="2">
        <v>44280.3975231481</v>
      </c>
      <c r="F22509" s="2" t="str">
        <f t="shared" si="351"/>
        <v>March</v>
      </c>
      <c r="G22509" t="str">
        <f>VLOOKUP($B22509,[1]Content!$B$2:$D$1001,2,0)</f>
        <v>audio</v>
      </c>
      <c r="H22509" t="str">
        <f>VLOOKUP($B22509,[1]Content!$B$2:$D$1001,3,0)</f>
        <v>healthy eating</v>
      </c>
      <c r="I22509" t="str">
        <f>VLOOKUP($C22509,'[1]Reaction type'!$B$2:$D$17,2,0)</f>
        <v>negative</v>
      </c>
    </row>
    <row r="22510" customFormat="1" spans="1:9">
      <c r="A22510">
        <v>23406</v>
      </c>
      <c r="B22510" s="1" t="s">
        <v>937</v>
      </c>
      <c r="C22510" t="s">
        <v>51</v>
      </c>
      <c r="D22510">
        <f>VLOOKUP(C22510,'[1]Reaction type'!$B$2:$D$17,3,0)</f>
        <v>12</v>
      </c>
      <c r="E22510" s="2">
        <v>44302.0615162037</v>
      </c>
      <c r="F22510" s="2" t="str">
        <f t="shared" si="351"/>
        <v>April</v>
      </c>
      <c r="G22510" t="str">
        <f>VLOOKUP($B22510,[1]Content!$B$2:$D$1001,2,0)</f>
        <v>audio</v>
      </c>
      <c r="H22510" t="str">
        <f>VLOOKUP($B22510,[1]Content!$B$2:$D$1001,3,0)</f>
        <v>healthy eating</v>
      </c>
      <c r="I22510" t="str">
        <f>VLOOKUP($C22510,'[1]Reaction type'!$B$2:$D$17,2,0)</f>
        <v>negative</v>
      </c>
    </row>
    <row r="22511" customFormat="1" spans="1:9">
      <c r="A22511">
        <v>23407</v>
      </c>
      <c r="B22511" s="1" t="s">
        <v>937</v>
      </c>
      <c r="C22511" t="s">
        <v>35</v>
      </c>
      <c r="D22511">
        <f>VLOOKUP(C22511,'[1]Reaction type'!$B$2:$D$17,3,0)</f>
        <v>70</v>
      </c>
      <c r="E22511" s="2">
        <v>44126.258275463</v>
      </c>
      <c r="F22511" s="2" t="str">
        <f t="shared" si="351"/>
        <v>October</v>
      </c>
      <c r="G22511" t="str">
        <f>VLOOKUP($B22511,[1]Content!$B$2:$D$1001,2,0)</f>
        <v>audio</v>
      </c>
      <c r="H22511" t="str">
        <f>VLOOKUP($B22511,[1]Content!$B$2:$D$1001,3,0)</f>
        <v>healthy eating</v>
      </c>
      <c r="I22511" t="str">
        <f>VLOOKUP($C22511,'[1]Reaction type'!$B$2:$D$17,2,0)</f>
        <v>positive</v>
      </c>
    </row>
    <row r="22512" customFormat="1" spans="1:9">
      <c r="A22512">
        <v>23408</v>
      </c>
      <c r="B22512" s="1" t="s">
        <v>937</v>
      </c>
      <c r="C22512" t="s">
        <v>37</v>
      </c>
      <c r="D22512">
        <f>VLOOKUP(C22512,'[1]Reaction type'!$B$2:$D$17,3,0)</f>
        <v>5</v>
      </c>
      <c r="E22512" s="2">
        <v>44026.5584143518</v>
      </c>
      <c r="F22512" s="2" t="str">
        <f t="shared" si="351"/>
        <v>July</v>
      </c>
      <c r="G22512" t="str">
        <f>VLOOKUP($B22512,[1]Content!$B$2:$D$1001,2,0)</f>
        <v>audio</v>
      </c>
      <c r="H22512" t="str">
        <f>VLOOKUP($B22512,[1]Content!$B$2:$D$1001,3,0)</f>
        <v>healthy eating</v>
      </c>
      <c r="I22512" t="str">
        <f>VLOOKUP($C22512,'[1]Reaction type'!$B$2:$D$17,2,0)</f>
        <v>negative</v>
      </c>
    </row>
    <row r="22513" customFormat="1" spans="1:9">
      <c r="A22513">
        <v>23409</v>
      </c>
      <c r="B22513" s="1" t="s">
        <v>937</v>
      </c>
      <c r="C22513" t="s">
        <v>52</v>
      </c>
      <c r="D22513">
        <f>VLOOKUP(C22513,'[1]Reaction type'!$B$2:$D$17,3,0)</f>
        <v>50</v>
      </c>
      <c r="E22513" s="2">
        <v>44153.6680439815</v>
      </c>
      <c r="F22513" s="2" t="str">
        <f t="shared" si="351"/>
        <v>November</v>
      </c>
      <c r="G22513" t="str">
        <f>VLOOKUP($B22513,[1]Content!$B$2:$D$1001,2,0)</f>
        <v>audio</v>
      </c>
      <c r="H22513" t="str">
        <f>VLOOKUP($B22513,[1]Content!$B$2:$D$1001,3,0)</f>
        <v>healthy eating</v>
      </c>
      <c r="I22513" t="str">
        <f>VLOOKUP($C22513,'[1]Reaction type'!$B$2:$D$17,2,0)</f>
        <v>positive</v>
      </c>
    </row>
    <row r="22514" customFormat="1" spans="1:9">
      <c r="A22514">
        <v>23410</v>
      </c>
      <c r="B22514" s="1" t="s">
        <v>937</v>
      </c>
      <c r="C22514" t="s">
        <v>33</v>
      </c>
      <c r="D22514">
        <f>VLOOKUP(C22514,'[1]Reaction type'!$B$2:$D$17,3,0)</f>
        <v>35</v>
      </c>
      <c r="E22514" s="2">
        <v>44175.2731712963</v>
      </c>
      <c r="F22514" s="2" t="str">
        <f t="shared" si="351"/>
        <v>December</v>
      </c>
      <c r="G22514" t="str">
        <f>VLOOKUP($B22514,[1]Content!$B$2:$D$1001,2,0)</f>
        <v>audio</v>
      </c>
      <c r="H22514" t="str">
        <f>VLOOKUP($B22514,[1]Content!$B$2:$D$1001,3,0)</f>
        <v>healthy eating</v>
      </c>
      <c r="I22514" t="str">
        <f>VLOOKUP($C22514,'[1]Reaction type'!$B$2:$D$17,2,0)</f>
        <v>neutral</v>
      </c>
    </row>
    <row r="22515" customFormat="1" spans="1:9">
      <c r="A22515">
        <v>23411</v>
      </c>
      <c r="B22515" s="1" t="s">
        <v>937</v>
      </c>
      <c r="C22515" t="s">
        <v>33</v>
      </c>
      <c r="D22515">
        <f>VLOOKUP(C22515,'[1]Reaction type'!$B$2:$D$17,3,0)</f>
        <v>35</v>
      </c>
      <c r="E22515" s="2">
        <v>44233.6368402778</v>
      </c>
      <c r="F22515" s="2" t="str">
        <f t="shared" si="351"/>
        <v>February</v>
      </c>
      <c r="G22515" t="str">
        <f>VLOOKUP($B22515,[1]Content!$B$2:$D$1001,2,0)</f>
        <v>audio</v>
      </c>
      <c r="H22515" t="str">
        <f>VLOOKUP($B22515,[1]Content!$B$2:$D$1001,3,0)</f>
        <v>healthy eating</v>
      </c>
      <c r="I22515" t="str">
        <f>VLOOKUP($C22515,'[1]Reaction type'!$B$2:$D$17,2,0)</f>
        <v>neutral</v>
      </c>
    </row>
    <row r="22516" customFormat="1" spans="1:9">
      <c r="A22516">
        <v>23412</v>
      </c>
      <c r="B22516" s="1" t="s">
        <v>937</v>
      </c>
      <c r="C22516" t="s">
        <v>54</v>
      </c>
      <c r="D22516">
        <f>VLOOKUP(C22516,'[1]Reaction type'!$B$2:$D$17,3,0)</f>
        <v>70</v>
      </c>
      <c r="E22516" s="2">
        <v>44185.6251736111</v>
      </c>
      <c r="F22516" s="2" t="str">
        <f t="shared" si="351"/>
        <v>December</v>
      </c>
      <c r="G22516" t="str">
        <f>VLOOKUP($B22516,[1]Content!$B$2:$D$1001,2,0)</f>
        <v>audio</v>
      </c>
      <c r="H22516" t="str">
        <f>VLOOKUP($B22516,[1]Content!$B$2:$D$1001,3,0)</f>
        <v>healthy eating</v>
      </c>
      <c r="I22516" t="str">
        <f>VLOOKUP($C22516,'[1]Reaction type'!$B$2:$D$17,2,0)</f>
        <v>positive</v>
      </c>
    </row>
    <row r="22517" customFormat="1" spans="1:9">
      <c r="A22517">
        <v>23413</v>
      </c>
      <c r="B22517" s="1" t="s">
        <v>937</v>
      </c>
      <c r="C22517" t="s">
        <v>33</v>
      </c>
      <c r="D22517">
        <f>VLOOKUP(C22517,'[1]Reaction type'!$B$2:$D$17,3,0)</f>
        <v>35</v>
      </c>
      <c r="E22517" s="2">
        <v>44044.4426273148</v>
      </c>
      <c r="F22517" s="2" t="str">
        <f t="shared" si="351"/>
        <v>August</v>
      </c>
      <c r="G22517" t="str">
        <f>VLOOKUP($B22517,[1]Content!$B$2:$D$1001,2,0)</f>
        <v>audio</v>
      </c>
      <c r="H22517" t="str">
        <f>VLOOKUP($B22517,[1]Content!$B$2:$D$1001,3,0)</f>
        <v>healthy eating</v>
      </c>
      <c r="I22517" t="str">
        <f>VLOOKUP($C22517,'[1]Reaction type'!$B$2:$D$17,2,0)</f>
        <v>neutral</v>
      </c>
    </row>
    <row r="22518" customFormat="1" spans="1:9">
      <c r="A22518">
        <v>23414</v>
      </c>
      <c r="B22518" s="1" t="s">
        <v>937</v>
      </c>
      <c r="C22518" t="s">
        <v>54</v>
      </c>
      <c r="D22518">
        <f>VLOOKUP(C22518,'[1]Reaction type'!$B$2:$D$17,3,0)</f>
        <v>70</v>
      </c>
      <c r="E22518" s="2">
        <v>44214.7824537037</v>
      </c>
      <c r="F22518" s="2" t="str">
        <f t="shared" si="351"/>
        <v>January</v>
      </c>
      <c r="G22518" t="str">
        <f>VLOOKUP($B22518,[1]Content!$B$2:$D$1001,2,0)</f>
        <v>audio</v>
      </c>
      <c r="H22518" t="str">
        <f>VLOOKUP($B22518,[1]Content!$B$2:$D$1001,3,0)</f>
        <v>healthy eating</v>
      </c>
      <c r="I22518" t="str">
        <f>VLOOKUP($C22518,'[1]Reaction type'!$B$2:$D$17,2,0)</f>
        <v>positive</v>
      </c>
    </row>
    <row r="22519" customFormat="1" spans="1:9">
      <c r="A22519">
        <v>23415</v>
      </c>
      <c r="B22519" s="1" t="s">
        <v>937</v>
      </c>
      <c r="C22519" t="s">
        <v>54</v>
      </c>
      <c r="D22519">
        <f>VLOOKUP(C22519,'[1]Reaction type'!$B$2:$D$17,3,0)</f>
        <v>70</v>
      </c>
      <c r="E22519" s="2">
        <v>44353.7169097222</v>
      </c>
      <c r="F22519" s="2" t="str">
        <f t="shared" si="351"/>
        <v>June</v>
      </c>
      <c r="G22519" t="str">
        <f>VLOOKUP($B22519,[1]Content!$B$2:$D$1001,2,0)</f>
        <v>audio</v>
      </c>
      <c r="H22519" t="str">
        <f>VLOOKUP($B22519,[1]Content!$B$2:$D$1001,3,0)</f>
        <v>healthy eating</v>
      </c>
      <c r="I22519" t="str">
        <f>VLOOKUP($C22519,'[1]Reaction type'!$B$2:$D$17,2,0)</f>
        <v>positive</v>
      </c>
    </row>
    <row r="22520" customFormat="1" spans="1:9">
      <c r="A22520">
        <v>23416</v>
      </c>
      <c r="B22520" s="1" t="s">
        <v>937</v>
      </c>
      <c r="C22520" t="s">
        <v>28</v>
      </c>
      <c r="D22520">
        <f>VLOOKUP(C22520,'[1]Reaction type'!$B$2:$D$17,3,0)</f>
        <v>15</v>
      </c>
      <c r="E22520" s="2">
        <v>44113.5894328704</v>
      </c>
      <c r="F22520" s="2" t="str">
        <f t="shared" si="351"/>
        <v>October</v>
      </c>
      <c r="G22520" t="str">
        <f>VLOOKUP($B22520,[1]Content!$B$2:$D$1001,2,0)</f>
        <v>audio</v>
      </c>
      <c r="H22520" t="str">
        <f>VLOOKUP($B22520,[1]Content!$B$2:$D$1001,3,0)</f>
        <v>healthy eating</v>
      </c>
      <c r="I22520" t="str">
        <f>VLOOKUP($C22520,'[1]Reaction type'!$B$2:$D$17,2,0)</f>
        <v>negative</v>
      </c>
    </row>
    <row r="22521" customFormat="1" spans="1:9">
      <c r="A22521">
        <v>23417</v>
      </c>
      <c r="B22521" s="1" t="s">
        <v>937</v>
      </c>
      <c r="C22521" t="s">
        <v>42</v>
      </c>
      <c r="D22521">
        <f>VLOOKUP(C22521,'[1]Reaction type'!$B$2:$D$17,3,0)</f>
        <v>20</v>
      </c>
      <c r="E22521" s="2">
        <v>44131.8525578704</v>
      </c>
      <c r="F22521" s="2" t="str">
        <f t="shared" si="351"/>
        <v>October</v>
      </c>
      <c r="G22521" t="str">
        <f>VLOOKUP($B22521,[1]Content!$B$2:$D$1001,2,0)</f>
        <v>audio</v>
      </c>
      <c r="H22521" t="str">
        <f>VLOOKUP($B22521,[1]Content!$B$2:$D$1001,3,0)</f>
        <v>healthy eating</v>
      </c>
      <c r="I22521" t="str">
        <f>VLOOKUP($C22521,'[1]Reaction type'!$B$2:$D$17,2,0)</f>
        <v>neutral</v>
      </c>
    </row>
    <row r="22522" customFormat="1" spans="1:9">
      <c r="A22522">
        <v>23418</v>
      </c>
      <c r="B22522" s="1" t="s">
        <v>937</v>
      </c>
      <c r="C22522" t="s">
        <v>35</v>
      </c>
      <c r="D22522">
        <f>VLOOKUP(C22522,'[1]Reaction type'!$B$2:$D$17,3,0)</f>
        <v>70</v>
      </c>
      <c r="E22522" s="2">
        <v>44323.5492708333</v>
      </c>
      <c r="F22522" s="2" t="str">
        <f t="shared" si="351"/>
        <v>May</v>
      </c>
      <c r="G22522" t="str">
        <f>VLOOKUP($B22522,[1]Content!$B$2:$D$1001,2,0)</f>
        <v>audio</v>
      </c>
      <c r="H22522" t="str">
        <f>VLOOKUP($B22522,[1]Content!$B$2:$D$1001,3,0)</f>
        <v>healthy eating</v>
      </c>
      <c r="I22522" t="str">
        <f>VLOOKUP($C22522,'[1]Reaction type'!$B$2:$D$17,2,0)</f>
        <v>positive</v>
      </c>
    </row>
    <row r="22523" customFormat="1" spans="1:9">
      <c r="A22523">
        <v>23419</v>
      </c>
      <c r="B22523" s="1" t="s">
        <v>937</v>
      </c>
      <c r="C22523" t="s">
        <v>50</v>
      </c>
      <c r="D22523">
        <f>VLOOKUP(C22523,'[1]Reaction type'!$B$2:$D$17,3,0)</f>
        <v>45</v>
      </c>
      <c r="E22523" s="2">
        <v>44231.5304166667</v>
      </c>
      <c r="F22523" s="2" t="str">
        <f t="shared" si="351"/>
        <v>February</v>
      </c>
      <c r="G22523" t="str">
        <f>VLOOKUP($B22523,[1]Content!$B$2:$D$1001,2,0)</f>
        <v>audio</v>
      </c>
      <c r="H22523" t="str">
        <f>VLOOKUP($B22523,[1]Content!$B$2:$D$1001,3,0)</f>
        <v>healthy eating</v>
      </c>
      <c r="I22523" t="str">
        <f>VLOOKUP($C22523,'[1]Reaction type'!$B$2:$D$17,2,0)</f>
        <v>positive</v>
      </c>
    </row>
    <row r="22524" customFormat="1" spans="1:9">
      <c r="A22524">
        <v>23420</v>
      </c>
      <c r="B22524" s="1" t="s">
        <v>937</v>
      </c>
      <c r="C22524" t="s">
        <v>24</v>
      </c>
      <c r="D22524">
        <f>VLOOKUP(C22524,'[1]Reaction type'!$B$2:$D$17,3,0)</f>
        <v>0</v>
      </c>
      <c r="E22524" s="2">
        <v>44340.7919097222</v>
      </c>
      <c r="F22524" s="2" t="str">
        <f t="shared" si="351"/>
        <v>May</v>
      </c>
      <c r="G22524" t="str">
        <f>VLOOKUP($B22524,[1]Content!$B$2:$D$1001,2,0)</f>
        <v>audio</v>
      </c>
      <c r="H22524" t="str">
        <f>VLOOKUP($B22524,[1]Content!$B$2:$D$1001,3,0)</f>
        <v>healthy eating</v>
      </c>
      <c r="I22524" t="str">
        <f>VLOOKUP($C22524,'[1]Reaction type'!$B$2:$D$17,2,0)</f>
        <v>negative</v>
      </c>
    </row>
    <row r="22525" customFormat="1" spans="1:9">
      <c r="A22525">
        <v>23421</v>
      </c>
      <c r="B22525" s="1" t="s">
        <v>937</v>
      </c>
      <c r="C22525" t="s">
        <v>57</v>
      </c>
      <c r="D22525">
        <f>VLOOKUP(C22525,'[1]Reaction type'!$B$2:$D$17,3,0)</f>
        <v>72</v>
      </c>
      <c r="E22525" s="2">
        <v>44144.9195486111</v>
      </c>
      <c r="F22525" s="2" t="str">
        <f t="shared" si="351"/>
        <v>November</v>
      </c>
      <c r="G22525" t="str">
        <f>VLOOKUP($B22525,[1]Content!$B$2:$D$1001,2,0)</f>
        <v>audio</v>
      </c>
      <c r="H22525" t="str">
        <f>VLOOKUP($B22525,[1]Content!$B$2:$D$1001,3,0)</f>
        <v>healthy eating</v>
      </c>
      <c r="I22525" t="str">
        <f>VLOOKUP($C22525,'[1]Reaction type'!$B$2:$D$17,2,0)</f>
        <v>positive</v>
      </c>
    </row>
    <row r="22526" customFormat="1" spans="1:9">
      <c r="A22526">
        <v>23422</v>
      </c>
      <c r="B22526" s="1" t="s">
        <v>937</v>
      </c>
      <c r="C22526" t="s">
        <v>35</v>
      </c>
      <c r="D22526">
        <f>VLOOKUP(C22526,'[1]Reaction type'!$B$2:$D$17,3,0)</f>
        <v>70</v>
      </c>
      <c r="E22526" s="2">
        <v>44316.2953356481</v>
      </c>
      <c r="F22526" s="2" t="str">
        <f t="shared" si="351"/>
        <v>April</v>
      </c>
      <c r="G22526" t="str">
        <f>VLOOKUP($B22526,[1]Content!$B$2:$D$1001,2,0)</f>
        <v>audio</v>
      </c>
      <c r="H22526" t="str">
        <f>VLOOKUP($B22526,[1]Content!$B$2:$D$1001,3,0)</f>
        <v>healthy eating</v>
      </c>
      <c r="I22526" t="str">
        <f>VLOOKUP($C22526,'[1]Reaction type'!$B$2:$D$17,2,0)</f>
        <v>positive</v>
      </c>
    </row>
    <row r="22527" customFormat="1" spans="1:9">
      <c r="A22527">
        <v>23423</v>
      </c>
      <c r="B22527" s="1" t="s">
        <v>937</v>
      </c>
      <c r="C22527" t="s">
        <v>31</v>
      </c>
      <c r="D22527">
        <f>VLOOKUP(C22527,'[1]Reaction type'!$B$2:$D$17,3,0)</f>
        <v>30</v>
      </c>
      <c r="E22527" s="2">
        <v>44240.1101736111</v>
      </c>
      <c r="F22527" s="2" t="str">
        <f t="shared" si="351"/>
        <v>February</v>
      </c>
      <c r="G22527" t="str">
        <f>VLOOKUP($B22527,[1]Content!$B$2:$D$1001,2,0)</f>
        <v>audio</v>
      </c>
      <c r="H22527" t="str">
        <f>VLOOKUP($B22527,[1]Content!$B$2:$D$1001,3,0)</f>
        <v>healthy eating</v>
      </c>
      <c r="I22527" t="str">
        <f>VLOOKUP($C22527,'[1]Reaction type'!$B$2:$D$17,2,0)</f>
        <v>positive</v>
      </c>
    </row>
    <row r="22528" customFormat="1" spans="1:9">
      <c r="A22528">
        <v>23424</v>
      </c>
      <c r="B22528" s="1" t="s">
        <v>937</v>
      </c>
      <c r="C22528" t="s">
        <v>28</v>
      </c>
      <c r="D22528">
        <f>VLOOKUP(C22528,'[1]Reaction type'!$B$2:$D$17,3,0)</f>
        <v>15</v>
      </c>
      <c r="E22528" s="2">
        <v>44136.2302662037</v>
      </c>
      <c r="F22528" s="2" t="str">
        <f t="shared" si="351"/>
        <v>November</v>
      </c>
      <c r="G22528" t="str">
        <f>VLOOKUP($B22528,[1]Content!$B$2:$D$1001,2,0)</f>
        <v>audio</v>
      </c>
      <c r="H22528" t="str">
        <f>VLOOKUP($B22528,[1]Content!$B$2:$D$1001,3,0)</f>
        <v>healthy eating</v>
      </c>
      <c r="I22528" t="str">
        <f>VLOOKUP($C22528,'[1]Reaction type'!$B$2:$D$17,2,0)</f>
        <v>negative</v>
      </c>
    </row>
    <row r="22529" customFormat="1" spans="1:9">
      <c r="A22529">
        <v>23426</v>
      </c>
      <c r="B22529" s="1" t="s">
        <v>938</v>
      </c>
      <c r="C22529" t="s">
        <v>28</v>
      </c>
      <c r="D22529">
        <f>VLOOKUP(C22529,'[1]Reaction type'!$B$2:$D$17,3,0)</f>
        <v>15</v>
      </c>
      <c r="E22529" s="2">
        <v>44208.8211689815</v>
      </c>
      <c r="F22529" s="2" t="str">
        <f t="shared" si="351"/>
        <v>January</v>
      </c>
      <c r="G22529" t="str">
        <f>VLOOKUP($B22529,[1]Content!$B$2:$D$1001,2,0)</f>
        <v>video</v>
      </c>
      <c r="H22529" t="str">
        <f>VLOOKUP($B22529,[1]Content!$B$2:$D$1001,3,0)</f>
        <v>dogs</v>
      </c>
      <c r="I22529" t="str">
        <f>VLOOKUP($C22529,'[1]Reaction type'!$B$2:$D$17,2,0)</f>
        <v>negative</v>
      </c>
    </row>
    <row r="22530" customFormat="1" spans="1:9">
      <c r="A22530">
        <v>23427</v>
      </c>
      <c r="B22530" s="1" t="s">
        <v>938</v>
      </c>
      <c r="C22530" t="s">
        <v>26</v>
      </c>
      <c r="D22530">
        <f>VLOOKUP(C22530,'[1]Reaction type'!$B$2:$D$17,3,0)</f>
        <v>10</v>
      </c>
      <c r="E22530" s="2">
        <v>44017.3550810185</v>
      </c>
      <c r="F22530" s="2" t="str">
        <f t="shared" si="351"/>
        <v>July</v>
      </c>
      <c r="G22530" t="str">
        <f>VLOOKUP($B22530,[1]Content!$B$2:$D$1001,2,0)</f>
        <v>video</v>
      </c>
      <c r="H22530" t="str">
        <f>VLOOKUP($B22530,[1]Content!$B$2:$D$1001,3,0)</f>
        <v>dogs</v>
      </c>
      <c r="I22530" t="str">
        <f>VLOOKUP($C22530,'[1]Reaction type'!$B$2:$D$17,2,0)</f>
        <v>negative</v>
      </c>
    </row>
    <row r="22531" customFormat="1" spans="1:9">
      <c r="A22531">
        <v>23428</v>
      </c>
      <c r="B22531" s="1" t="s">
        <v>938</v>
      </c>
      <c r="C22531" t="s">
        <v>37</v>
      </c>
      <c r="D22531">
        <f>VLOOKUP(C22531,'[1]Reaction type'!$B$2:$D$17,3,0)</f>
        <v>5</v>
      </c>
      <c r="E22531" s="2">
        <v>44310.146087963</v>
      </c>
      <c r="F22531" s="2" t="str">
        <f t="shared" ref="F22531:F22594" si="352">TEXT(E22531,"mmmm")</f>
        <v>April</v>
      </c>
      <c r="G22531" t="str">
        <f>VLOOKUP($B22531,[1]Content!$B$2:$D$1001,2,0)</f>
        <v>video</v>
      </c>
      <c r="H22531" t="str">
        <f>VLOOKUP($B22531,[1]Content!$B$2:$D$1001,3,0)</f>
        <v>dogs</v>
      </c>
      <c r="I22531" t="str">
        <f>VLOOKUP($C22531,'[1]Reaction type'!$B$2:$D$17,2,0)</f>
        <v>negative</v>
      </c>
    </row>
    <row r="22532" customFormat="1" spans="1:9">
      <c r="A22532">
        <v>23429</v>
      </c>
      <c r="B22532" s="1" t="s">
        <v>938</v>
      </c>
      <c r="C22532" t="s">
        <v>37</v>
      </c>
      <c r="D22532">
        <f>VLOOKUP(C22532,'[1]Reaction type'!$B$2:$D$17,3,0)</f>
        <v>5</v>
      </c>
      <c r="E22532" s="2">
        <v>44104.8781134259</v>
      </c>
      <c r="F22532" s="2" t="str">
        <f t="shared" si="352"/>
        <v>September</v>
      </c>
      <c r="G22532" t="str">
        <f>VLOOKUP($B22532,[1]Content!$B$2:$D$1001,2,0)</f>
        <v>video</v>
      </c>
      <c r="H22532" t="str">
        <f>VLOOKUP($B22532,[1]Content!$B$2:$D$1001,3,0)</f>
        <v>dogs</v>
      </c>
      <c r="I22532" t="str">
        <f>VLOOKUP($C22532,'[1]Reaction type'!$B$2:$D$17,2,0)</f>
        <v>negative</v>
      </c>
    </row>
    <row r="22533" customFormat="1" spans="1:9">
      <c r="A22533">
        <v>23430</v>
      </c>
      <c r="B22533" s="1" t="s">
        <v>938</v>
      </c>
      <c r="C22533" t="s">
        <v>53</v>
      </c>
      <c r="D22533">
        <f>VLOOKUP(C22533,'[1]Reaction type'!$B$2:$D$17,3,0)</f>
        <v>60</v>
      </c>
      <c r="E22533" s="2">
        <v>44060.7817476852</v>
      </c>
      <c r="F22533" s="2" t="str">
        <f t="shared" si="352"/>
        <v>August</v>
      </c>
      <c r="G22533" t="str">
        <f>VLOOKUP($B22533,[1]Content!$B$2:$D$1001,2,0)</f>
        <v>video</v>
      </c>
      <c r="H22533" t="str">
        <f>VLOOKUP($B22533,[1]Content!$B$2:$D$1001,3,0)</f>
        <v>dogs</v>
      </c>
      <c r="I22533" t="str">
        <f>VLOOKUP($C22533,'[1]Reaction type'!$B$2:$D$17,2,0)</f>
        <v>positive</v>
      </c>
    </row>
    <row r="22534" customFormat="1" spans="1:9">
      <c r="A22534">
        <v>23431</v>
      </c>
      <c r="B22534" s="1" t="s">
        <v>938</v>
      </c>
      <c r="C22534" t="s">
        <v>57</v>
      </c>
      <c r="D22534">
        <f>VLOOKUP(C22534,'[1]Reaction type'!$B$2:$D$17,3,0)</f>
        <v>72</v>
      </c>
      <c r="E22534" s="2">
        <v>44077.9531597222</v>
      </c>
      <c r="F22534" s="2" t="str">
        <f t="shared" si="352"/>
        <v>September</v>
      </c>
      <c r="G22534" t="str">
        <f>VLOOKUP($B22534,[1]Content!$B$2:$D$1001,2,0)</f>
        <v>video</v>
      </c>
      <c r="H22534" t="str">
        <f>VLOOKUP($B22534,[1]Content!$B$2:$D$1001,3,0)</f>
        <v>dogs</v>
      </c>
      <c r="I22534" t="str">
        <f>VLOOKUP($C22534,'[1]Reaction type'!$B$2:$D$17,2,0)</f>
        <v>positive</v>
      </c>
    </row>
    <row r="22535" customFormat="1" spans="1:9">
      <c r="A22535">
        <v>23432</v>
      </c>
      <c r="B22535" s="1" t="s">
        <v>938</v>
      </c>
      <c r="C22535" t="s">
        <v>28</v>
      </c>
      <c r="D22535">
        <f>VLOOKUP(C22535,'[1]Reaction type'!$B$2:$D$17,3,0)</f>
        <v>15</v>
      </c>
      <c r="E22535" s="2">
        <v>44311.2278125</v>
      </c>
      <c r="F22535" s="2" t="str">
        <f t="shared" si="352"/>
        <v>April</v>
      </c>
      <c r="G22535" t="str">
        <f>VLOOKUP($B22535,[1]Content!$B$2:$D$1001,2,0)</f>
        <v>video</v>
      </c>
      <c r="H22535" t="str">
        <f>VLOOKUP($B22535,[1]Content!$B$2:$D$1001,3,0)</f>
        <v>dogs</v>
      </c>
      <c r="I22535" t="str">
        <f>VLOOKUP($C22535,'[1]Reaction type'!$B$2:$D$17,2,0)</f>
        <v>negative</v>
      </c>
    </row>
    <row r="22536" customFormat="1" spans="1:9">
      <c r="A22536">
        <v>23433</v>
      </c>
      <c r="B22536" s="1" t="s">
        <v>938</v>
      </c>
      <c r="C22536" t="s">
        <v>35</v>
      </c>
      <c r="D22536">
        <f>VLOOKUP(C22536,'[1]Reaction type'!$B$2:$D$17,3,0)</f>
        <v>70</v>
      </c>
      <c r="E22536" s="2">
        <v>44021.2675462963</v>
      </c>
      <c r="F22536" s="2" t="str">
        <f t="shared" si="352"/>
        <v>July</v>
      </c>
      <c r="G22536" t="str">
        <f>VLOOKUP($B22536,[1]Content!$B$2:$D$1001,2,0)</f>
        <v>video</v>
      </c>
      <c r="H22536" t="str">
        <f>VLOOKUP($B22536,[1]Content!$B$2:$D$1001,3,0)</f>
        <v>dogs</v>
      </c>
      <c r="I22536" t="str">
        <f>VLOOKUP($C22536,'[1]Reaction type'!$B$2:$D$17,2,0)</f>
        <v>positive</v>
      </c>
    </row>
    <row r="22537" customFormat="1" spans="1:9">
      <c r="A22537">
        <v>23434</v>
      </c>
      <c r="B22537" s="1" t="s">
        <v>938</v>
      </c>
      <c r="C22537" t="s">
        <v>37</v>
      </c>
      <c r="D22537">
        <f>VLOOKUP(C22537,'[1]Reaction type'!$B$2:$D$17,3,0)</f>
        <v>5</v>
      </c>
      <c r="E22537" s="2">
        <v>44119.8488657407</v>
      </c>
      <c r="F22537" s="2" t="str">
        <f t="shared" si="352"/>
        <v>October</v>
      </c>
      <c r="G22537" t="str">
        <f>VLOOKUP($B22537,[1]Content!$B$2:$D$1001,2,0)</f>
        <v>video</v>
      </c>
      <c r="H22537" t="str">
        <f>VLOOKUP($B22537,[1]Content!$B$2:$D$1001,3,0)</f>
        <v>dogs</v>
      </c>
      <c r="I22537" t="str">
        <f>VLOOKUP($C22537,'[1]Reaction type'!$B$2:$D$17,2,0)</f>
        <v>negative</v>
      </c>
    </row>
    <row r="22538" customFormat="1" spans="1:9">
      <c r="A22538">
        <v>23435</v>
      </c>
      <c r="B22538" s="1" t="s">
        <v>938</v>
      </c>
      <c r="C22538" t="s">
        <v>26</v>
      </c>
      <c r="D22538">
        <f>VLOOKUP(C22538,'[1]Reaction type'!$B$2:$D$17,3,0)</f>
        <v>10</v>
      </c>
      <c r="E22538" s="2">
        <v>44143.3070717593</v>
      </c>
      <c r="F22538" s="2" t="str">
        <f t="shared" si="352"/>
        <v>November</v>
      </c>
      <c r="G22538" t="str">
        <f>VLOOKUP($B22538,[1]Content!$B$2:$D$1001,2,0)</f>
        <v>video</v>
      </c>
      <c r="H22538" t="str">
        <f>VLOOKUP($B22538,[1]Content!$B$2:$D$1001,3,0)</f>
        <v>dogs</v>
      </c>
      <c r="I22538" t="str">
        <f>VLOOKUP($C22538,'[1]Reaction type'!$B$2:$D$17,2,0)</f>
        <v>negative</v>
      </c>
    </row>
    <row r="22539" customFormat="1" spans="1:9">
      <c r="A22539">
        <v>23436</v>
      </c>
      <c r="B22539" s="1" t="s">
        <v>938</v>
      </c>
      <c r="C22539" t="s">
        <v>42</v>
      </c>
      <c r="D22539">
        <f>VLOOKUP(C22539,'[1]Reaction type'!$B$2:$D$17,3,0)</f>
        <v>20</v>
      </c>
      <c r="E22539" s="2">
        <v>44017.774525463</v>
      </c>
      <c r="F22539" s="2" t="str">
        <f t="shared" si="352"/>
        <v>July</v>
      </c>
      <c r="G22539" t="str">
        <f>VLOOKUP($B22539,[1]Content!$B$2:$D$1001,2,0)</f>
        <v>video</v>
      </c>
      <c r="H22539" t="str">
        <f>VLOOKUP($B22539,[1]Content!$B$2:$D$1001,3,0)</f>
        <v>dogs</v>
      </c>
      <c r="I22539" t="str">
        <f>VLOOKUP($C22539,'[1]Reaction type'!$B$2:$D$17,2,0)</f>
        <v>neutral</v>
      </c>
    </row>
    <row r="22540" customFormat="1" spans="1:9">
      <c r="A22540">
        <v>23437</v>
      </c>
      <c r="B22540" s="1" t="s">
        <v>938</v>
      </c>
      <c r="C22540" t="s">
        <v>51</v>
      </c>
      <c r="D22540">
        <f>VLOOKUP(C22540,'[1]Reaction type'!$B$2:$D$17,3,0)</f>
        <v>12</v>
      </c>
      <c r="E22540" s="2">
        <v>44215.4686574074</v>
      </c>
      <c r="F22540" s="2" t="str">
        <f t="shared" si="352"/>
        <v>January</v>
      </c>
      <c r="G22540" t="str">
        <f>VLOOKUP($B22540,[1]Content!$B$2:$D$1001,2,0)</f>
        <v>video</v>
      </c>
      <c r="H22540" t="str">
        <f>VLOOKUP($B22540,[1]Content!$B$2:$D$1001,3,0)</f>
        <v>dogs</v>
      </c>
      <c r="I22540" t="str">
        <f>VLOOKUP($C22540,'[1]Reaction type'!$B$2:$D$17,2,0)</f>
        <v>negative</v>
      </c>
    </row>
    <row r="22541" customFormat="1" spans="1:9">
      <c r="A22541">
        <v>23438</v>
      </c>
      <c r="B22541" s="1" t="s">
        <v>938</v>
      </c>
      <c r="C22541" t="s">
        <v>31</v>
      </c>
      <c r="D22541">
        <f>VLOOKUP(C22541,'[1]Reaction type'!$B$2:$D$17,3,0)</f>
        <v>30</v>
      </c>
      <c r="E22541" s="2">
        <v>44154.5134375</v>
      </c>
      <c r="F22541" s="2" t="str">
        <f t="shared" si="352"/>
        <v>November</v>
      </c>
      <c r="G22541" t="str">
        <f>VLOOKUP($B22541,[1]Content!$B$2:$D$1001,2,0)</f>
        <v>video</v>
      </c>
      <c r="H22541" t="str">
        <f>VLOOKUP($B22541,[1]Content!$B$2:$D$1001,3,0)</f>
        <v>dogs</v>
      </c>
      <c r="I22541" t="str">
        <f>VLOOKUP($C22541,'[1]Reaction type'!$B$2:$D$17,2,0)</f>
        <v>positive</v>
      </c>
    </row>
    <row r="22542" customFormat="1" spans="1:9">
      <c r="A22542">
        <v>23439</v>
      </c>
      <c r="B22542" s="1" t="s">
        <v>938</v>
      </c>
      <c r="C22542" t="s">
        <v>24</v>
      </c>
      <c r="D22542">
        <f>VLOOKUP(C22542,'[1]Reaction type'!$B$2:$D$17,3,0)</f>
        <v>0</v>
      </c>
      <c r="E22542" s="2">
        <v>44273.4851041667</v>
      </c>
      <c r="F22542" s="2" t="str">
        <f t="shared" si="352"/>
        <v>March</v>
      </c>
      <c r="G22542" t="str">
        <f>VLOOKUP($B22542,[1]Content!$B$2:$D$1001,2,0)</f>
        <v>video</v>
      </c>
      <c r="H22542" t="str">
        <f>VLOOKUP($B22542,[1]Content!$B$2:$D$1001,3,0)</f>
        <v>dogs</v>
      </c>
      <c r="I22542" t="str">
        <f>VLOOKUP($C22542,'[1]Reaction type'!$B$2:$D$17,2,0)</f>
        <v>negative</v>
      </c>
    </row>
    <row r="22543" customFormat="1" spans="1:9">
      <c r="A22543">
        <v>23440</v>
      </c>
      <c r="B22543" s="1" t="s">
        <v>938</v>
      </c>
      <c r="C22543" t="s">
        <v>40</v>
      </c>
      <c r="D22543">
        <f>VLOOKUP(C22543,'[1]Reaction type'!$B$2:$D$17,3,0)</f>
        <v>65</v>
      </c>
      <c r="E22543" s="2">
        <v>44095.263912037</v>
      </c>
      <c r="F22543" s="2" t="str">
        <f t="shared" si="352"/>
        <v>September</v>
      </c>
      <c r="G22543" t="str">
        <f>VLOOKUP($B22543,[1]Content!$B$2:$D$1001,2,0)</f>
        <v>video</v>
      </c>
      <c r="H22543" t="str">
        <f>VLOOKUP($B22543,[1]Content!$B$2:$D$1001,3,0)</f>
        <v>dogs</v>
      </c>
      <c r="I22543" t="str">
        <f>VLOOKUP($C22543,'[1]Reaction type'!$B$2:$D$17,2,0)</f>
        <v>positive</v>
      </c>
    </row>
    <row r="22544" customFormat="1" spans="1:9">
      <c r="A22544">
        <v>23441</v>
      </c>
      <c r="B22544" s="1" t="s">
        <v>938</v>
      </c>
      <c r="C22544" t="s">
        <v>28</v>
      </c>
      <c r="D22544">
        <f>VLOOKUP(C22544,'[1]Reaction type'!$B$2:$D$17,3,0)</f>
        <v>15</v>
      </c>
      <c r="E22544" s="2">
        <v>44351.7405555556</v>
      </c>
      <c r="F22544" s="2" t="str">
        <f t="shared" si="352"/>
        <v>June</v>
      </c>
      <c r="G22544" t="str">
        <f>VLOOKUP($B22544,[1]Content!$B$2:$D$1001,2,0)</f>
        <v>video</v>
      </c>
      <c r="H22544" t="str">
        <f>VLOOKUP($B22544,[1]Content!$B$2:$D$1001,3,0)</f>
        <v>dogs</v>
      </c>
      <c r="I22544" t="str">
        <f>VLOOKUP($C22544,'[1]Reaction type'!$B$2:$D$17,2,0)</f>
        <v>negative</v>
      </c>
    </row>
    <row r="22545" customFormat="1" spans="1:9">
      <c r="A22545">
        <v>23442</v>
      </c>
      <c r="B22545" s="1" t="s">
        <v>938</v>
      </c>
      <c r="C22545" t="s">
        <v>51</v>
      </c>
      <c r="D22545">
        <f>VLOOKUP(C22545,'[1]Reaction type'!$B$2:$D$17,3,0)</f>
        <v>12</v>
      </c>
      <c r="E22545" s="2">
        <v>44066.1620138889</v>
      </c>
      <c r="F22545" s="2" t="str">
        <f t="shared" si="352"/>
        <v>August</v>
      </c>
      <c r="G22545" t="str">
        <f>VLOOKUP($B22545,[1]Content!$B$2:$D$1001,2,0)</f>
        <v>video</v>
      </c>
      <c r="H22545" t="str">
        <f>VLOOKUP($B22545,[1]Content!$B$2:$D$1001,3,0)</f>
        <v>dogs</v>
      </c>
      <c r="I22545" t="str">
        <f>VLOOKUP($C22545,'[1]Reaction type'!$B$2:$D$17,2,0)</f>
        <v>negative</v>
      </c>
    </row>
    <row r="22546" customFormat="1" spans="1:9">
      <c r="A22546">
        <v>23443</v>
      </c>
      <c r="B22546" s="1" t="s">
        <v>938</v>
      </c>
      <c r="C22546" t="s">
        <v>33</v>
      </c>
      <c r="D22546">
        <f>VLOOKUP(C22546,'[1]Reaction type'!$B$2:$D$17,3,0)</f>
        <v>35</v>
      </c>
      <c r="E22546" s="2">
        <v>44300.7856018519</v>
      </c>
      <c r="F22546" s="2" t="str">
        <f t="shared" si="352"/>
        <v>April</v>
      </c>
      <c r="G22546" t="str">
        <f>VLOOKUP($B22546,[1]Content!$B$2:$D$1001,2,0)</f>
        <v>video</v>
      </c>
      <c r="H22546" t="str">
        <f>VLOOKUP($B22546,[1]Content!$B$2:$D$1001,3,0)</f>
        <v>dogs</v>
      </c>
      <c r="I22546" t="str">
        <f>VLOOKUP($C22546,'[1]Reaction type'!$B$2:$D$17,2,0)</f>
        <v>neutral</v>
      </c>
    </row>
    <row r="22547" customFormat="1" spans="1:9">
      <c r="A22547">
        <v>23444</v>
      </c>
      <c r="B22547" s="1" t="s">
        <v>938</v>
      </c>
      <c r="C22547" t="s">
        <v>24</v>
      </c>
      <c r="D22547">
        <f>VLOOKUP(C22547,'[1]Reaction type'!$B$2:$D$17,3,0)</f>
        <v>0</v>
      </c>
      <c r="E22547" s="2">
        <v>44254.7692708333</v>
      </c>
      <c r="F22547" s="2" t="str">
        <f t="shared" si="352"/>
        <v>February</v>
      </c>
      <c r="G22547" t="str">
        <f>VLOOKUP($B22547,[1]Content!$B$2:$D$1001,2,0)</f>
        <v>video</v>
      </c>
      <c r="H22547" t="str">
        <f>VLOOKUP($B22547,[1]Content!$B$2:$D$1001,3,0)</f>
        <v>dogs</v>
      </c>
      <c r="I22547" t="str">
        <f>VLOOKUP($C22547,'[1]Reaction type'!$B$2:$D$17,2,0)</f>
        <v>negative</v>
      </c>
    </row>
    <row r="22548" customFormat="1" spans="1:9">
      <c r="A22548">
        <v>23445</v>
      </c>
      <c r="B22548" s="1" t="s">
        <v>938</v>
      </c>
      <c r="C22548" t="s">
        <v>51</v>
      </c>
      <c r="D22548">
        <f>VLOOKUP(C22548,'[1]Reaction type'!$B$2:$D$17,3,0)</f>
        <v>12</v>
      </c>
      <c r="E22548" s="2">
        <v>44334.568900463</v>
      </c>
      <c r="F22548" s="2" t="str">
        <f t="shared" si="352"/>
        <v>May</v>
      </c>
      <c r="G22548" t="str">
        <f>VLOOKUP($B22548,[1]Content!$B$2:$D$1001,2,0)</f>
        <v>video</v>
      </c>
      <c r="H22548" t="str">
        <f>VLOOKUP($B22548,[1]Content!$B$2:$D$1001,3,0)</f>
        <v>dogs</v>
      </c>
      <c r="I22548" t="str">
        <f>VLOOKUP($C22548,'[1]Reaction type'!$B$2:$D$17,2,0)</f>
        <v>negative</v>
      </c>
    </row>
    <row r="22549" customFormat="1" spans="1:9">
      <c r="A22549">
        <v>23446</v>
      </c>
      <c r="B22549" s="1" t="s">
        <v>938</v>
      </c>
      <c r="C22549" t="s">
        <v>53</v>
      </c>
      <c r="D22549">
        <f>VLOOKUP(C22549,'[1]Reaction type'!$B$2:$D$17,3,0)</f>
        <v>60</v>
      </c>
      <c r="E22549" s="2">
        <v>44061.1929166667</v>
      </c>
      <c r="F22549" s="2" t="str">
        <f t="shared" si="352"/>
        <v>August</v>
      </c>
      <c r="G22549" t="str">
        <f>VLOOKUP($B22549,[1]Content!$B$2:$D$1001,2,0)</f>
        <v>video</v>
      </c>
      <c r="H22549" t="str">
        <f>VLOOKUP($B22549,[1]Content!$B$2:$D$1001,3,0)</f>
        <v>dogs</v>
      </c>
      <c r="I22549" t="str">
        <f>VLOOKUP($C22549,'[1]Reaction type'!$B$2:$D$17,2,0)</f>
        <v>positive</v>
      </c>
    </row>
    <row r="22550" customFormat="1" spans="1:9">
      <c r="A22550">
        <v>23448</v>
      </c>
      <c r="B22550" s="1" t="s">
        <v>939</v>
      </c>
      <c r="C22550" t="s">
        <v>54</v>
      </c>
      <c r="D22550">
        <f>VLOOKUP(C22550,'[1]Reaction type'!$B$2:$D$17,3,0)</f>
        <v>70</v>
      </c>
      <c r="E22550" s="2">
        <v>44285.2977893519</v>
      </c>
      <c r="F22550" s="2" t="str">
        <f t="shared" si="352"/>
        <v>March</v>
      </c>
      <c r="G22550" t="str">
        <f>VLOOKUP($B22550,[1]Content!$B$2:$D$1001,2,0)</f>
        <v>video</v>
      </c>
      <c r="H22550" t="str">
        <f>VLOOKUP($B22550,[1]Content!$B$2:$D$1001,3,0)</f>
        <v>travel</v>
      </c>
      <c r="I22550" t="str">
        <f>VLOOKUP($C22550,'[1]Reaction type'!$B$2:$D$17,2,0)</f>
        <v>positive</v>
      </c>
    </row>
    <row r="22551" customFormat="1" spans="1:9">
      <c r="A22551">
        <v>23449</v>
      </c>
      <c r="B22551" s="1" t="s">
        <v>939</v>
      </c>
      <c r="C22551" t="s">
        <v>26</v>
      </c>
      <c r="D22551">
        <f>VLOOKUP(C22551,'[1]Reaction type'!$B$2:$D$17,3,0)</f>
        <v>10</v>
      </c>
      <c r="E22551" s="2">
        <v>44322.1427893518</v>
      </c>
      <c r="F22551" s="2" t="str">
        <f t="shared" si="352"/>
        <v>May</v>
      </c>
      <c r="G22551" t="str">
        <f>VLOOKUP($B22551,[1]Content!$B$2:$D$1001,2,0)</f>
        <v>video</v>
      </c>
      <c r="H22551" t="str">
        <f>VLOOKUP($B22551,[1]Content!$B$2:$D$1001,3,0)</f>
        <v>travel</v>
      </c>
      <c r="I22551" t="str">
        <f>VLOOKUP($C22551,'[1]Reaction type'!$B$2:$D$17,2,0)</f>
        <v>negative</v>
      </c>
    </row>
    <row r="22552" customFormat="1" spans="1:9">
      <c r="A22552">
        <v>23450</v>
      </c>
      <c r="B22552" s="1" t="s">
        <v>939</v>
      </c>
      <c r="C22552" t="s">
        <v>28</v>
      </c>
      <c r="D22552">
        <f>VLOOKUP(C22552,'[1]Reaction type'!$B$2:$D$17,3,0)</f>
        <v>15</v>
      </c>
      <c r="E22552" s="2">
        <v>44032.6463425926</v>
      </c>
      <c r="F22552" s="2" t="str">
        <f t="shared" si="352"/>
        <v>July</v>
      </c>
      <c r="G22552" t="str">
        <f>VLOOKUP($B22552,[1]Content!$B$2:$D$1001,2,0)</f>
        <v>video</v>
      </c>
      <c r="H22552" t="str">
        <f>VLOOKUP($B22552,[1]Content!$B$2:$D$1001,3,0)</f>
        <v>travel</v>
      </c>
      <c r="I22552" t="str">
        <f>VLOOKUP($C22552,'[1]Reaction type'!$B$2:$D$17,2,0)</f>
        <v>negative</v>
      </c>
    </row>
    <row r="22553" customFormat="1" spans="1:9">
      <c r="A22553">
        <v>23452</v>
      </c>
      <c r="B22553" s="1" t="s">
        <v>940</v>
      </c>
      <c r="C22553" t="s">
        <v>35</v>
      </c>
      <c r="D22553">
        <f>VLOOKUP(C22553,'[1]Reaction type'!$B$2:$D$17,3,0)</f>
        <v>70</v>
      </c>
      <c r="E22553" s="2">
        <v>44046.46</v>
      </c>
      <c r="F22553" s="2" t="str">
        <f t="shared" si="352"/>
        <v>August</v>
      </c>
      <c r="G22553" t="str">
        <f>VLOOKUP($B22553,[1]Content!$B$2:$D$1001,2,0)</f>
        <v>photo</v>
      </c>
      <c r="H22553" t="str">
        <f>VLOOKUP($B22553,[1]Content!$B$2:$D$1001,3,0)</f>
        <v>education</v>
      </c>
      <c r="I22553" t="str">
        <f>VLOOKUP($C22553,'[1]Reaction type'!$B$2:$D$17,2,0)</f>
        <v>positive</v>
      </c>
    </row>
    <row r="22554" customFormat="1" spans="1:9">
      <c r="A22554">
        <v>23453</v>
      </c>
      <c r="B22554" s="1" t="s">
        <v>940</v>
      </c>
      <c r="C22554" t="s">
        <v>52</v>
      </c>
      <c r="D22554">
        <f>VLOOKUP(C22554,'[1]Reaction type'!$B$2:$D$17,3,0)</f>
        <v>50</v>
      </c>
      <c r="E22554" s="2">
        <v>44239.4555324074</v>
      </c>
      <c r="F22554" s="2" t="str">
        <f t="shared" si="352"/>
        <v>February</v>
      </c>
      <c r="G22554" t="str">
        <f>VLOOKUP($B22554,[1]Content!$B$2:$D$1001,2,0)</f>
        <v>photo</v>
      </c>
      <c r="H22554" t="str">
        <f>VLOOKUP($B22554,[1]Content!$B$2:$D$1001,3,0)</f>
        <v>education</v>
      </c>
      <c r="I22554" t="str">
        <f>VLOOKUP($C22554,'[1]Reaction type'!$B$2:$D$17,2,0)</f>
        <v>positive</v>
      </c>
    </row>
    <row r="22555" customFormat="1" spans="1:9">
      <c r="A22555">
        <v>23454</v>
      </c>
      <c r="B22555" s="1" t="s">
        <v>940</v>
      </c>
      <c r="C22555" t="s">
        <v>42</v>
      </c>
      <c r="D22555">
        <f>VLOOKUP(C22555,'[1]Reaction type'!$B$2:$D$17,3,0)</f>
        <v>20</v>
      </c>
      <c r="E22555" s="2">
        <v>44331.1697106482</v>
      </c>
      <c r="F22555" s="2" t="str">
        <f t="shared" si="352"/>
        <v>May</v>
      </c>
      <c r="G22555" t="str">
        <f>VLOOKUP($B22555,[1]Content!$B$2:$D$1001,2,0)</f>
        <v>photo</v>
      </c>
      <c r="H22555" t="str">
        <f>VLOOKUP($B22555,[1]Content!$B$2:$D$1001,3,0)</f>
        <v>education</v>
      </c>
      <c r="I22555" t="str">
        <f>VLOOKUP($C22555,'[1]Reaction type'!$B$2:$D$17,2,0)</f>
        <v>neutral</v>
      </c>
    </row>
    <row r="22556" customFormat="1" spans="1:9">
      <c r="A22556">
        <v>23455</v>
      </c>
      <c r="B22556" s="1" t="s">
        <v>940</v>
      </c>
      <c r="C22556" t="s">
        <v>42</v>
      </c>
      <c r="D22556">
        <f>VLOOKUP(C22556,'[1]Reaction type'!$B$2:$D$17,3,0)</f>
        <v>20</v>
      </c>
      <c r="E22556" s="2">
        <v>44081.9303587963</v>
      </c>
      <c r="F22556" s="2" t="str">
        <f t="shared" si="352"/>
        <v>September</v>
      </c>
      <c r="G22556" t="str">
        <f>VLOOKUP($B22556,[1]Content!$B$2:$D$1001,2,0)</f>
        <v>photo</v>
      </c>
      <c r="H22556" t="str">
        <f>VLOOKUP($B22556,[1]Content!$B$2:$D$1001,3,0)</f>
        <v>education</v>
      </c>
      <c r="I22556" t="str">
        <f>VLOOKUP($C22556,'[1]Reaction type'!$B$2:$D$17,2,0)</f>
        <v>neutral</v>
      </c>
    </row>
    <row r="22557" customFormat="1" spans="1:9">
      <c r="A22557">
        <v>23456</v>
      </c>
      <c r="B22557" s="1" t="s">
        <v>940</v>
      </c>
      <c r="C22557" t="s">
        <v>33</v>
      </c>
      <c r="D22557">
        <f>VLOOKUP(C22557,'[1]Reaction type'!$B$2:$D$17,3,0)</f>
        <v>35</v>
      </c>
      <c r="E22557" s="2">
        <v>44014.1191550926</v>
      </c>
      <c r="F22557" s="2" t="str">
        <f t="shared" si="352"/>
        <v>July</v>
      </c>
      <c r="G22557" t="str">
        <f>VLOOKUP($B22557,[1]Content!$B$2:$D$1001,2,0)</f>
        <v>photo</v>
      </c>
      <c r="H22557" t="str">
        <f>VLOOKUP($B22557,[1]Content!$B$2:$D$1001,3,0)</f>
        <v>education</v>
      </c>
      <c r="I22557" t="str">
        <f>VLOOKUP($C22557,'[1]Reaction type'!$B$2:$D$17,2,0)</f>
        <v>neutral</v>
      </c>
    </row>
    <row r="22558" customFormat="1" spans="1:9">
      <c r="A22558">
        <v>23457</v>
      </c>
      <c r="B22558" s="1" t="s">
        <v>940</v>
      </c>
      <c r="C22558" t="s">
        <v>42</v>
      </c>
      <c r="D22558">
        <f>VLOOKUP(C22558,'[1]Reaction type'!$B$2:$D$17,3,0)</f>
        <v>20</v>
      </c>
      <c r="E22558" s="2">
        <v>44066.0027199074</v>
      </c>
      <c r="F22558" s="2" t="str">
        <f t="shared" si="352"/>
        <v>August</v>
      </c>
      <c r="G22558" t="str">
        <f>VLOOKUP($B22558,[1]Content!$B$2:$D$1001,2,0)</f>
        <v>photo</v>
      </c>
      <c r="H22558" t="str">
        <f>VLOOKUP($B22558,[1]Content!$B$2:$D$1001,3,0)</f>
        <v>education</v>
      </c>
      <c r="I22558" t="str">
        <f>VLOOKUP($C22558,'[1]Reaction type'!$B$2:$D$17,2,0)</f>
        <v>neutral</v>
      </c>
    </row>
    <row r="22559" customFormat="1" spans="1:9">
      <c r="A22559">
        <v>23458</v>
      </c>
      <c r="B22559" s="1" t="s">
        <v>940</v>
      </c>
      <c r="C22559" t="s">
        <v>35</v>
      </c>
      <c r="D22559">
        <f>VLOOKUP(C22559,'[1]Reaction type'!$B$2:$D$17,3,0)</f>
        <v>70</v>
      </c>
      <c r="E22559" s="2">
        <v>44364.1853472222</v>
      </c>
      <c r="F22559" s="2" t="str">
        <f t="shared" si="352"/>
        <v>June</v>
      </c>
      <c r="G22559" t="str">
        <f>VLOOKUP($B22559,[1]Content!$B$2:$D$1001,2,0)</f>
        <v>photo</v>
      </c>
      <c r="H22559" t="str">
        <f>VLOOKUP($B22559,[1]Content!$B$2:$D$1001,3,0)</f>
        <v>education</v>
      </c>
      <c r="I22559" t="str">
        <f>VLOOKUP($C22559,'[1]Reaction type'!$B$2:$D$17,2,0)</f>
        <v>positive</v>
      </c>
    </row>
    <row r="22560" customFormat="1" spans="1:9">
      <c r="A22560">
        <v>23459</v>
      </c>
      <c r="B22560" s="1" t="s">
        <v>940</v>
      </c>
      <c r="C22560" t="s">
        <v>33</v>
      </c>
      <c r="D22560">
        <f>VLOOKUP(C22560,'[1]Reaction type'!$B$2:$D$17,3,0)</f>
        <v>35</v>
      </c>
      <c r="E22560" s="2">
        <v>44265.3694675926</v>
      </c>
      <c r="F22560" s="2" t="str">
        <f t="shared" si="352"/>
        <v>March</v>
      </c>
      <c r="G22560" t="str">
        <f>VLOOKUP($B22560,[1]Content!$B$2:$D$1001,2,0)</f>
        <v>photo</v>
      </c>
      <c r="H22560" t="str">
        <f>VLOOKUP($B22560,[1]Content!$B$2:$D$1001,3,0)</f>
        <v>education</v>
      </c>
      <c r="I22560" t="str">
        <f>VLOOKUP($C22560,'[1]Reaction type'!$B$2:$D$17,2,0)</f>
        <v>neutral</v>
      </c>
    </row>
    <row r="22561" customFormat="1" spans="1:9">
      <c r="A22561">
        <v>23460</v>
      </c>
      <c r="B22561" s="1" t="s">
        <v>940</v>
      </c>
      <c r="C22561" t="s">
        <v>35</v>
      </c>
      <c r="D22561">
        <f>VLOOKUP(C22561,'[1]Reaction type'!$B$2:$D$17,3,0)</f>
        <v>70</v>
      </c>
      <c r="E22561" s="2">
        <v>44333.9161921296</v>
      </c>
      <c r="F22561" s="2" t="str">
        <f t="shared" si="352"/>
        <v>May</v>
      </c>
      <c r="G22561" t="str">
        <f>VLOOKUP($B22561,[1]Content!$B$2:$D$1001,2,0)</f>
        <v>photo</v>
      </c>
      <c r="H22561" t="str">
        <f>VLOOKUP($B22561,[1]Content!$B$2:$D$1001,3,0)</f>
        <v>education</v>
      </c>
      <c r="I22561" t="str">
        <f>VLOOKUP($C22561,'[1]Reaction type'!$B$2:$D$17,2,0)</f>
        <v>positive</v>
      </c>
    </row>
    <row r="22562" customFormat="1" spans="1:9">
      <c r="A22562">
        <v>23461</v>
      </c>
      <c r="B22562" s="1" t="s">
        <v>940</v>
      </c>
      <c r="C22562" t="s">
        <v>33</v>
      </c>
      <c r="D22562">
        <f>VLOOKUP(C22562,'[1]Reaction type'!$B$2:$D$17,3,0)</f>
        <v>35</v>
      </c>
      <c r="E22562" s="2">
        <v>44193.7511689815</v>
      </c>
      <c r="F22562" s="2" t="str">
        <f t="shared" si="352"/>
        <v>December</v>
      </c>
      <c r="G22562" t="str">
        <f>VLOOKUP($B22562,[1]Content!$B$2:$D$1001,2,0)</f>
        <v>photo</v>
      </c>
      <c r="H22562" t="str">
        <f>VLOOKUP($B22562,[1]Content!$B$2:$D$1001,3,0)</f>
        <v>education</v>
      </c>
      <c r="I22562" t="str">
        <f>VLOOKUP($C22562,'[1]Reaction type'!$B$2:$D$17,2,0)</f>
        <v>neutral</v>
      </c>
    </row>
    <row r="22563" customFormat="1" spans="1:9">
      <c r="A22563">
        <v>23462</v>
      </c>
      <c r="B22563" s="1" t="s">
        <v>940</v>
      </c>
      <c r="C22563" t="s">
        <v>35</v>
      </c>
      <c r="D22563">
        <f>VLOOKUP(C22563,'[1]Reaction type'!$B$2:$D$17,3,0)</f>
        <v>70</v>
      </c>
      <c r="E22563" s="2">
        <v>44276.9570717593</v>
      </c>
      <c r="F22563" s="2" t="str">
        <f t="shared" si="352"/>
        <v>March</v>
      </c>
      <c r="G22563" t="str">
        <f>VLOOKUP($B22563,[1]Content!$B$2:$D$1001,2,0)</f>
        <v>photo</v>
      </c>
      <c r="H22563" t="str">
        <f>VLOOKUP($B22563,[1]Content!$B$2:$D$1001,3,0)</f>
        <v>education</v>
      </c>
      <c r="I22563" t="str">
        <f>VLOOKUP($C22563,'[1]Reaction type'!$B$2:$D$17,2,0)</f>
        <v>positive</v>
      </c>
    </row>
    <row r="22564" customFormat="1" spans="1:9">
      <c r="A22564">
        <v>23463</v>
      </c>
      <c r="B22564" s="1" t="s">
        <v>940</v>
      </c>
      <c r="C22564" t="s">
        <v>31</v>
      </c>
      <c r="D22564">
        <f>VLOOKUP(C22564,'[1]Reaction type'!$B$2:$D$17,3,0)</f>
        <v>30</v>
      </c>
      <c r="E22564" s="2">
        <v>44319.0346643518</v>
      </c>
      <c r="F22564" s="2" t="str">
        <f t="shared" si="352"/>
        <v>May</v>
      </c>
      <c r="G22564" t="str">
        <f>VLOOKUP($B22564,[1]Content!$B$2:$D$1001,2,0)</f>
        <v>photo</v>
      </c>
      <c r="H22564" t="str">
        <f>VLOOKUP($B22564,[1]Content!$B$2:$D$1001,3,0)</f>
        <v>education</v>
      </c>
      <c r="I22564" t="str">
        <f>VLOOKUP($C22564,'[1]Reaction type'!$B$2:$D$17,2,0)</f>
        <v>positive</v>
      </c>
    </row>
    <row r="22565" customFormat="1" spans="1:9">
      <c r="A22565">
        <v>23464</v>
      </c>
      <c r="B22565" s="1" t="s">
        <v>940</v>
      </c>
      <c r="C22565" t="s">
        <v>48</v>
      </c>
      <c r="D22565">
        <f>VLOOKUP(C22565,'[1]Reaction type'!$B$2:$D$17,3,0)</f>
        <v>75</v>
      </c>
      <c r="E22565" s="2">
        <v>44169.1304282407</v>
      </c>
      <c r="F22565" s="2" t="str">
        <f t="shared" si="352"/>
        <v>December</v>
      </c>
      <c r="G22565" t="str">
        <f>VLOOKUP($B22565,[1]Content!$B$2:$D$1001,2,0)</f>
        <v>photo</v>
      </c>
      <c r="H22565" t="str">
        <f>VLOOKUP($B22565,[1]Content!$B$2:$D$1001,3,0)</f>
        <v>education</v>
      </c>
      <c r="I22565" t="str">
        <f>VLOOKUP($C22565,'[1]Reaction type'!$B$2:$D$17,2,0)</f>
        <v>positive</v>
      </c>
    </row>
    <row r="22566" customFormat="1" spans="1:9">
      <c r="A22566">
        <v>23465</v>
      </c>
      <c r="B22566" s="1" t="s">
        <v>940</v>
      </c>
      <c r="C22566" t="s">
        <v>42</v>
      </c>
      <c r="D22566">
        <f>VLOOKUP(C22566,'[1]Reaction type'!$B$2:$D$17,3,0)</f>
        <v>20</v>
      </c>
      <c r="E22566" s="2">
        <v>44286.7223032407</v>
      </c>
      <c r="F22566" s="2" t="str">
        <f t="shared" si="352"/>
        <v>March</v>
      </c>
      <c r="G22566" t="str">
        <f>VLOOKUP($B22566,[1]Content!$B$2:$D$1001,2,0)</f>
        <v>photo</v>
      </c>
      <c r="H22566" t="str">
        <f>VLOOKUP($B22566,[1]Content!$B$2:$D$1001,3,0)</f>
        <v>education</v>
      </c>
      <c r="I22566" t="str">
        <f>VLOOKUP($C22566,'[1]Reaction type'!$B$2:$D$17,2,0)</f>
        <v>neutral</v>
      </c>
    </row>
    <row r="22567" customFormat="1" spans="1:9">
      <c r="A22567">
        <v>23466</v>
      </c>
      <c r="B22567" s="1" t="s">
        <v>940</v>
      </c>
      <c r="C22567" t="s">
        <v>35</v>
      </c>
      <c r="D22567">
        <f>VLOOKUP(C22567,'[1]Reaction type'!$B$2:$D$17,3,0)</f>
        <v>70</v>
      </c>
      <c r="E22567" s="2">
        <v>44134.1327777778</v>
      </c>
      <c r="F22567" s="2" t="str">
        <f t="shared" si="352"/>
        <v>October</v>
      </c>
      <c r="G22567" t="str">
        <f>VLOOKUP($B22567,[1]Content!$B$2:$D$1001,2,0)</f>
        <v>photo</v>
      </c>
      <c r="H22567" t="str">
        <f>VLOOKUP($B22567,[1]Content!$B$2:$D$1001,3,0)</f>
        <v>education</v>
      </c>
      <c r="I22567" t="str">
        <f>VLOOKUP($C22567,'[1]Reaction type'!$B$2:$D$17,2,0)</f>
        <v>positive</v>
      </c>
    </row>
    <row r="22568" customFormat="1" spans="1:9">
      <c r="A22568">
        <v>23467</v>
      </c>
      <c r="B22568" s="1" t="s">
        <v>940</v>
      </c>
      <c r="C22568" t="s">
        <v>35</v>
      </c>
      <c r="D22568">
        <f>VLOOKUP(C22568,'[1]Reaction type'!$B$2:$D$17,3,0)</f>
        <v>70</v>
      </c>
      <c r="E22568" s="2">
        <v>44187.251412037</v>
      </c>
      <c r="F22568" s="2" t="str">
        <f t="shared" si="352"/>
        <v>December</v>
      </c>
      <c r="G22568" t="str">
        <f>VLOOKUP($B22568,[1]Content!$B$2:$D$1001,2,0)</f>
        <v>photo</v>
      </c>
      <c r="H22568" t="str">
        <f>VLOOKUP($B22568,[1]Content!$B$2:$D$1001,3,0)</f>
        <v>education</v>
      </c>
      <c r="I22568" t="str">
        <f>VLOOKUP($C22568,'[1]Reaction type'!$B$2:$D$17,2,0)</f>
        <v>positive</v>
      </c>
    </row>
    <row r="22569" customFormat="1" spans="1:9">
      <c r="A22569">
        <v>23468</v>
      </c>
      <c r="B22569" s="1" t="s">
        <v>940</v>
      </c>
      <c r="C22569" t="s">
        <v>57</v>
      </c>
      <c r="D22569">
        <f>VLOOKUP(C22569,'[1]Reaction type'!$B$2:$D$17,3,0)</f>
        <v>72</v>
      </c>
      <c r="E22569" s="2">
        <v>44315.4905324074</v>
      </c>
      <c r="F22569" s="2" t="str">
        <f t="shared" si="352"/>
        <v>April</v>
      </c>
      <c r="G22569" t="str">
        <f>VLOOKUP($B22569,[1]Content!$B$2:$D$1001,2,0)</f>
        <v>photo</v>
      </c>
      <c r="H22569" t="str">
        <f>VLOOKUP($B22569,[1]Content!$B$2:$D$1001,3,0)</f>
        <v>education</v>
      </c>
      <c r="I22569" t="str">
        <f>VLOOKUP($C22569,'[1]Reaction type'!$B$2:$D$17,2,0)</f>
        <v>positive</v>
      </c>
    </row>
    <row r="22570" customFormat="1" spans="1:9">
      <c r="A22570">
        <v>23469</v>
      </c>
      <c r="B22570" s="1" t="s">
        <v>940</v>
      </c>
      <c r="C22570" t="s">
        <v>37</v>
      </c>
      <c r="D22570">
        <f>VLOOKUP(C22570,'[1]Reaction type'!$B$2:$D$17,3,0)</f>
        <v>5</v>
      </c>
      <c r="E22570" s="2">
        <v>44126.6199537037</v>
      </c>
      <c r="F22570" s="2" t="str">
        <f t="shared" si="352"/>
        <v>October</v>
      </c>
      <c r="G22570" t="str">
        <f>VLOOKUP($B22570,[1]Content!$B$2:$D$1001,2,0)</f>
        <v>photo</v>
      </c>
      <c r="H22570" t="str">
        <f>VLOOKUP($B22570,[1]Content!$B$2:$D$1001,3,0)</f>
        <v>education</v>
      </c>
      <c r="I22570" t="str">
        <f>VLOOKUP($C22570,'[1]Reaction type'!$B$2:$D$17,2,0)</f>
        <v>negative</v>
      </c>
    </row>
    <row r="22571" customFormat="1" spans="1:9">
      <c r="A22571">
        <v>23470</v>
      </c>
      <c r="B22571" s="1" t="s">
        <v>940</v>
      </c>
      <c r="C22571" t="s">
        <v>48</v>
      </c>
      <c r="D22571">
        <f>VLOOKUP(C22571,'[1]Reaction type'!$B$2:$D$17,3,0)</f>
        <v>75</v>
      </c>
      <c r="E22571" s="2">
        <v>44127.6263078704</v>
      </c>
      <c r="F22571" s="2" t="str">
        <f t="shared" si="352"/>
        <v>October</v>
      </c>
      <c r="G22571" t="str">
        <f>VLOOKUP($B22571,[1]Content!$B$2:$D$1001,2,0)</f>
        <v>photo</v>
      </c>
      <c r="H22571" t="str">
        <f>VLOOKUP($B22571,[1]Content!$B$2:$D$1001,3,0)</f>
        <v>education</v>
      </c>
      <c r="I22571" t="str">
        <f>VLOOKUP($C22571,'[1]Reaction type'!$B$2:$D$17,2,0)</f>
        <v>positive</v>
      </c>
    </row>
    <row r="22572" customFormat="1" spans="1:9">
      <c r="A22572">
        <v>23471</v>
      </c>
      <c r="B22572" s="1" t="s">
        <v>940</v>
      </c>
      <c r="C22572" t="s">
        <v>50</v>
      </c>
      <c r="D22572">
        <f>VLOOKUP(C22572,'[1]Reaction type'!$B$2:$D$17,3,0)</f>
        <v>45</v>
      </c>
      <c r="E22572" s="2">
        <v>44282.9809375</v>
      </c>
      <c r="F22572" s="2" t="str">
        <f t="shared" si="352"/>
        <v>March</v>
      </c>
      <c r="G22572" t="str">
        <f>VLOOKUP($B22572,[1]Content!$B$2:$D$1001,2,0)</f>
        <v>photo</v>
      </c>
      <c r="H22572" t="str">
        <f>VLOOKUP($B22572,[1]Content!$B$2:$D$1001,3,0)</f>
        <v>education</v>
      </c>
      <c r="I22572" t="str">
        <f>VLOOKUP($C22572,'[1]Reaction type'!$B$2:$D$17,2,0)</f>
        <v>positive</v>
      </c>
    </row>
    <row r="22573" customFormat="1" spans="1:9">
      <c r="A22573">
        <v>23472</v>
      </c>
      <c r="B22573" s="1" t="s">
        <v>940</v>
      </c>
      <c r="C22573" t="s">
        <v>53</v>
      </c>
      <c r="D22573">
        <f>VLOOKUP(C22573,'[1]Reaction type'!$B$2:$D$17,3,0)</f>
        <v>60</v>
      </c>
      <c r="E22573" s="2">
        <v>44114.3738194444</v>
      </c>
      <c r="F22573" s="2" t="str">
        <f t="shared" si="352"/>
        <v>October</v>
      </c>
      <c r="G22573" t="str">
        <f>VLOOKUP($B22573,[1]Content!$B$2:$D$1001,2,0)</f>
        <v>photo</v>
      </c>
      <c r="H22573" t="str">
        <f>VLOOKUP($B22573,[1]Content!$B$2:$D$1001,3,0)</f>
        <v>education</v>
      </c>
      <c r="I22573" t="str">
        <f>VLOOKUP($C22573,'[1]Reaction type'!$B$2:$D$17,2,0)</f>
        <v>positive</v>
      </c>
    </row>
    <row r="22574" customFormat="1" spans="1:9">
      <c r="A22574">
        <v>23473</v>
      </c>
      <c r="B22574" s="1" t="s">
        <v>940</v>
      </c>
      <c r="C22574" t="s">
        <v>52</v>
      </c>
      <c r="D22574">
        <f>VLOOKUP(C22574,'[1]Reaction type'!$B$2:$D$17,3,0)</f>
        <v>50</v>
      </c>
      <c r="E22574" s="2">
        <v>44111.9537847222</v>
      </c>
      <c r="F22574" s="2" t="str">
        <f t="shared" si="352"/>
        <v>October</v>
      </c>
      <c r="G22574" t="str">
        <f>VLOOKUP($B22574,[1]Content!$B$2:$D$1001,2,0)</f>
        <v>photo</v>
      </c>
      <c r="H22574" t="str">
        <f>VLOOKUP($B22574,[1]Content!$B$2:$D$1001,3,0)</f>
        <v>education</v>
      </c>
      <c r="I22574" t="str">
        <f>VLOOKUP($C22574,'[1]Reaction type'!$B$2:$D$17,2,0)</f>
        <v>positive</v>
      </c>
    </row>
    <row r="22575" customFormat="1" spans="1:9">
      <c r="A22575">
        <v>23474</v>
      </c>
      <c r="B22575" s="1" t="s">
        <v>940</v>
      </c>
      <c r="C22575" t="s">
        <v>26</v>
      </c>
      <c r="D22575">
        <f>VLOOKUP(C22575,'[1]Reaction type'!$B$2:$D$17,3,0)</f>
        <v>10</v>
      </c>
      <c r="E22575" s="2">
        <v>44268.2048148148</v>
      </c>
      <c r="F22575" s="2" t="str">
        <f t="shared" si="352"/>
        <v>March</v>
      </c>
      <c r="G22575" t="str">
        <f>VLOOKUP($B22575,[1]Content!$B$2:$D$1001,2,0)</f>
        <v>photo</v>
      </c>
      <c r="H22575" t="str">
        <f>VLOOKUP($B22575,[1]Content!$B$2:$D$1001,3,0)</f>
        <v>education</v>
      </c>
      <c r="I22575" t="str">
        <f>VLOOKUP($C22575,'[1]Reaction type'!$B$2:$D$17,2,0)</f>
        <v>negative</v>
      </c>
    </row>
    <row r="22576" customFormat="1" spans="1:9">
      <c r="A22576">
        <v>23476</v>
      </c>
      <c r="B22576" s="1" t="s">
        <v>941</v>
      </c>
      <c r="C22576" t="s">
        <v>28</v>
      </c>
      <c r="D22576">
        <f>VLOOKUP(C22576,'[1]Reaction type'!$B$2:$D$17,3,0)</f>
        <v>15</v>
      </c>
      <c r="E22576" s="2">
        <v>44284.5103472222</v>
      </c>
      <c r="F22576" s="2" t="str">
        <f t="shared" si="352"/>
        <v>March</v>
      </c>
      <c r="G22576" t="str">
        <f>VLOOKUP($B22576,[1]Content!$B$2:$D$1001,2,0)</f>
        <v>GIF</v>
      </c>
      <c r="H22576" t="str">
        <f>VLOOKUP($B22576,[1]Content!$B$2:$D$1001,3,0)</f>
        <v>fitness</v>
      </c>
      <c r="I22576" t="str">
        <f>VLOOKUP($C22576,'[1]Reaction type'!$B$2:$D$17,2,0)</f>
        <v>negative</v>
      </c>
    </row>
    <row r="22577" customFormat="1" spans="1:9">
      <c r="A22577">
        <v>23477</v>
      </c>
      <c r="B22577" s="1" t="s">
        <v>941</v>
      </c>
      <c r="C22577" t="s">
        <v>51</v>
      </c>
      <c r="D22577">
        <f>VLOOKUP(C22577,'[1]Reaction type'!$B$2:$D$17,3,0)</f>
        <v>12</v>
      </c>
      <c r="E22577" s="2">
        <v>44212.6929398148</v>
      </c>
      <c r="F22577" s="2" t="str">
        <f t="shared" si="352"/>
        <v>January</v>
      </c>
      <c r="G22577" t="str">
        <f>VLOOKUP($B22577,[1]Content!$B$2:$D$1001,2,0)</f>
        <v>GIF</v>
      </c>
      <c r="H22577" t="str">
        <f>VLOOKUP($B22577,[1]Content!$B$2:$D$1001,3,0)</f>
        <v>fitness</v>
      </c>
      <c r="I22577" t="str">
        <f>VLOOKUP($C22577,'[1]Reaction type'!$B$2:$D$17,2,0)</f>
        <v>negative</v>
      </c>
    </row>
    <row r="22578" customFormat="1" spans="1:9">
      <c r="A22578">
        <v>23478</v>
      </c>
      <c r="B22578" s="1" t="s">
        <v>941</v>
      </c>
      <c r="C22578" t="s">
        <v>54</v>
      </c>
      <c r="D22578">
        <f>VLOOKUP(C22578,'[1]Reaction type'!$B$2:$D$17,3,0)</f>
        <v>70</v>
      </c>
      <c r="E22578" s="2">
        <v>44253.253287037</v>
      </c>
      <c r="F22578" s="2" t="str">
        <f t="shared" si="352"/>
        <v>February</v>
      </c>
      <c r="G22578" t="str">
        <f>VLOOKUP($B22578,[1]Content!$B$2:$D$1001,2,0)</f>
        <v>GIF</v>
      </c>
      <c r="H22578" t="str">
        <f>VLOOKUP($B22578,[1]Content!$B$2:$D$1001,3,0)</f>
        <v>fitness</v>
      </c>
      <c r="I22578" t="str">
        <f>VLOOKUP($C22578,'[1]Reaction type'!$B$2:$D$17,2,0)</f>
        <v>positive</v>
      </c>
    </row>
    <row r="22579" customFormat="1" spans="1:9">
      <c r="A22579">
        <v>23479</v>
      </c>
      <c r="B22579" s="1" t="s">
        <v>941</v>
      </c>
      <c r="C22579" t="s">
        <v>42</v>
      </c>
      <c r="D22579">
        <f>VLOOKUP(C22579,'[1]Reaction type'!$B$2:$D$17,3,0)</f>
        <v>20</v>
      </c>
      <c r="E22579" s="2">
        <v>44246.2249652778</v>
      </c>
      <c r="F22579" s="2" t="str">
        <f t="shared" si="352"/>
        <v>February</v>
      </c>
      <c r="G22579" t="str">
        <f>VLOOKUP($B22579,[1]Content!$B$2:$D$1001,2,0)</f>
        <v>GIF</v>
      </c>
      <c r="H22579" t="str">
        <f>VLOOKUP($B22579,[1]Content!$B$2:$D$1001,3,0)</f>
        <v>fitness</v>
      </c>
      <c r="I22579" t="str">
        <f>VLOOKUP($C22579,'[1]Reaction type'!$B$2:$D$17,2,0)</f>
        <v>neutral</v>
      </c>
    </row>
    <row r="22580" customFormat="1" spans="1:9">
      <c r="A22580">
        <v>23480</v>
      </c>
      <c r="B22580" s="1" t="s">
        <v>941</v>
      </c>
      <c r="C22580" t="s">
        <v>42</v>
      </c>
      <c r="D22580">
        <f>VLOOKUP(C22580,'[1]Reaction type'!$B$2:$D$17,3,0)</f>
        <v>20</v>
      </c>
      <c r="E22580" s="2">
        <v>44279.9310763889</v>
      </c>
      <c r="F22580" s="2" t="str">
        <f t="shared" si="352"/>
        <v>March</v>
      </c>
      <c r="G22580" t="str">
        <f>VLOOKUP($B22580,[1]Content!$B$2:$D$1001,2,0)</f>
        <v>GIF</v>
      </c>
      <c r="H22580" t="str">
        <f>VLOOKUP($B22580,[1]Content!$B$2:$D$1001,3,0)</f>
        <v>fitness</v>
      </c>
      <c r="I22580" t="str">
        <f>VLOOKUP($C22580,'[1]Reaction type'!$B$2:$D$17,2,0)</f>
        <v>neutral</v>
      </c>
    </row>
    <row r="22581" customFormat="1" spans="1:9">
      <c r="A22581">
        <v>23481</v>
      </c>
      <c r="B22581" s="1" t="s">
        <v>941</v>
      </c>
      <c r="C22581" t="s">
        <v>24</v>
      </c>
      <c r="D22581">
        <f>VLOOKUP(C22581,'[1]Reaction type'!$B$2:$D$17,3,0)</f>
        <v>0</v>
      </c>
      <c r="E22581" s="2">
        <v>44209.4083333333</v>
      </c>
      <c r="F22581" s="2" t="str">
        <f t="shared" si="352"/>
        <v>January</v>
      </c>
      <c r="G22581" t="str">
        <f>VLOOKUP($B22581,[1]Content!$B$2:$D$1001,2,0)</f>
        <v>GIF</v>
      </c>
      <c r="H22581" t="str">
        <f>VLOOKUP($B22581,[1]Content!$B$2:$D$1001,3,0)</f>
        <v>fitness</v>
      </c>
      <c r="I22581" t="str">
        <f>VLOOKUP($C22581,'[1]Reaction type'!$B$2:$D$17,2,0)</f>
        <v>negative</v>
      </c>
    </row>
    <row r="22582" customFormat="1" spans="1:9">
      <c r="A22582">
        <v>23482</v>
      </c>
      <c r="B22582" s="1" t="s">
        <v>941</v>
      </c>
      <c r="C22582" t="s">
        <v>24</v>
      </c>
      <c r="D22582">
        <f>VLOOKUP(C22582,'[1]Reaction type'!$B$2:$D$17,3,0)</f>
        <v>0</v>
      </c>
      <c r="E22582" s="2">
        <v>44310.3944791667</v>
      </c>
      <c r="F22582" s="2" t="str">
        <f t="shared" si="352"/>
        <v>April</v>
      </c>
      <c r="G22582" t="str">
        <f>VLOOKUP($B22582,[1]Content!$B$2:$D$1001,2,0)</f>
        <v>GIF</v>
      </c>
      <c r="H22582" t="str">
        <f>VLOOKUP($B22582,[1]Content!$B$2:$D$1001,3,0)</f>
        <v>fitness</v>
      </c>
      <c r="I22582" t="str">
        <f>VLOOKUP($C22582,'[1]Reaction type'!$B$2:$D$17,2,0)</f>
        <v>negative</v>
      </c>
    </row>
    <row r="22583" customFormat="1" spans="1:9">
      <c r="A22583">
        <v>23483</v>
      </c>
      <c r="B22583" s="1" t="s">
        <v>941</v>
      </c>
      <c r="C22583" t="s">
        <v>51</v>
      </c>
      <c r="D22583">
        <f>VLOOKUP(C22583,'[1]Reaction type'!$B$2:$D$17,3,0)</f>
        <v>12</v>
      </c>
      <c r="E22583" s="2">
        <v>44332.7446296296</v>
      </c>
      <c r="F22583" s="2" t="str">
        <f t="shared" si="352"/>
        <v>May</v>
      </c>
      <c r="G22583" t="str">
        <f>VLOOKUP($B22583,[1]Content!$B$2:$D$1001,2,0)</f>
        <v>GIF</v>
      </c>
      <c r="H22583" t="str">
        <f>VLOOKUP($B22583,[1]Content!$B$2:$D$1001,3,0)</f>
        <v>fitness</v>
      </c>
      <c r="I22583" t="str">
        <f>VLOOKUP($C22583,'[1]Reaction type'!$B$2:$D$17,2,0)</f>
        <v>negative</v>
      </c>
    </row>
    <row r="22584" customFormat="1" spans="1:9">
      <c r="A22584">
        <v>23484</v>
      </c>
      <c r="B22584" s="1" t="s">
        <v>941</v>
      </c>
      <c r="C22584" t="s">
        <v>26</v>
      </c>
      <c r="D22584">
        <f>VLOOKUP(C22584,'[1]Reaction type'!$B$2:$D$17,3,0)</f>
        <v>10</v>
      </c>
      <c r="E22584" s="2">
        <v>44142.3903819444</v>
      </c>
      <c r="F22584" s="2" t="str">
        <f t="shared" si="352"/>
        <v>November</v>
      </c>
      <c r="G22584" t="str">
        <f>VLOOKUP($B22584,[1]Content!$B$2:$D$1001,2,0)</f>
        <v>GIF</v>
      </c>
      <c r="H22584" t="str">
        <f>VLOOKUP($B22584,[1]Content!$B$2:$D$1001,3,0)</f>
        <v>fitness</v>
      </c>
      <c r="I22584" t="str">
        <f>VLOOKUP($C22584,'[1]Reaction type'!$B$2:$D$17,2,0)</f>
        <v>negative</v>
      </c>
    </row>
    <row r="22585" customFormat="1" spans="1:9">
      <c r="A22585">
        <v>23485</v>
      </c>
      <c r="B22585" s="1" t="s">
        <v>941</v>
      </c>
      <c r="C22585" t="s">
        <v>37</v>
      </c>
      <c r="D22585">
        <f>VLOOKUP(C22585,'[1]Reaction type'!$B$2:$D$17,3,0)</f>
        <v>5</v>
      </c>
      <c r="E22585" s="2">
        <v>44187.9064236111</v>
      </c>
      <c r="F22585" s="2" t="str">
        <f t="shared" si="352"/>
        <v>December</v>
      </c>
      <c r="G22585" t="str">
        <f>VLOOKUP($B22585,[1]Content!$B$2:$D$1001,2,0)</f>
        <v>GIF</v>
      </c>
      <c r="H22585" t="str">
        <f>VLOOKUP($B22585,[1]Content!$B$2:$D$1001,3,0)</f>
        <v>fitness</v>
      </c>
      <c r="I22585" t="str">
        <f>VLOOKUP($C22585,'[1]Reaction type'!$B$2:$D$17,2,0)</f>
        <v>negative</v>
      </c>
    </row>
    <row r="22586" customFormat="1" spans="1:9">
      <c r="A22586">
        <v>23486</v>
      </c>
      <c r="B22586" s="1" t="s">
        <v>941</v>
      </c>
      <c r="C22586" t="s">
        <v>53</v>
      </c>
      <c r="D22586">
        <f>VLOOKUP(C22586,'[1]Reaction type'!$B$2:$D$17,3,0)</f>
        <v>60</v>
      </c>
      <c r="E22586" s="2">
        <v>44103.2854282407</v>
      </c>
      <c r="F22586" s="2" t="str">
        <f t="shared" si="352"/>
        <v>September</v>
      </c>
      <c r="G22586" t="str">
        <f>VLOOKUP($B22586,[1]Content!$B$2:$D$1001,2,0)</f>
        <v>GIF</v>
      </c>
      <c r="H22586" t="str">
        <f>VLOOKUP($B22586,[1]Content!$B$2:$D$1001,3,0)</f>
        <v>fitness</v>
      </c>
      <c r="I22586" t="str">
        <f>VLOOKUP($C22586,'[1]Reaction type'!$B$2:$D$17,2,0)</f>
        <v>positive</v>
      </c>
    </row>
    <row r="22587" customFormat="1" spans="1:9">
      <c r="A22587">
        <v>23487</v>
      </c>
      <c r="B22587" s="1" t="s">
        <v>941</v>
      </c>
      <c r="C22587" t="s">
        <v>42</v>
      </c>
      <c r="D22587">
        <f>VLOOKUP(C22587,'[1]Reaction type'!$B$2:$D$17,3,0)</f>
        <v>20</v>
      </c>
      <c r="E22587" s="2">
        <v>44219.0408564815</v>
      </c>
      <c r="F22587" s="2" t="str">
        <f t="shared" si="352"/>
        <v>January</v>
      </c>
      <c r="G22587" t="str">
        <f>VLOOKUP($B22587,[1]Content!$B$2:$D$1001,2,0)</f>
        <v>GIF</v>
      </c>
      <c r="H22587" t="str">
        <f>VLOOKUP($B22587,[1]Content!$B$2:$D$1001,3,0)</f>
        <v>fitness</v>
      </c>
      <c r="I22587" t="str">
        <f>VLOOKUP($C22587,'[1]Reaction type'!$B$2:$D$17,2,0)</f>
        <v>neutral</v>
      </c>
    </row>
    <row r="22588" customFormat="1" spans="1:9">
      <c r="A22588">
        <v>23488</v>
      </c>
      <c r="B22588" s="1" t="s">
        <v>941</v>
      </c>
      <c r="C22588" t="s">
        <v>40</v>
      </c>
      <c r="D22588">
        <f>VLOOKUP(C22588,'[1]Reaction type'!$B$2:$D$17,3,0)</f>
        <v>65</v>
      </c>
      <c r="E22588" s="2">
        <v>44020.2113541667</v>
      </c>
      <c r="F22588" s="2" t="str">
        <f t="shared" si="352"/>
        <v>July</v>
      </c>
      <c r="G22588" t="str">
        <f>VLOOKUP($B22588,[1]Content!$B$2:$D$1001,2,0)</f>
        <v>GIF</v>
      </c>
      <c r="H22588" t="str">
        <f>VLOOKUP($B22588,[1]Content!$B$2:$D$1001,3,0)</f>
        <v>fitness</v>
      </c>
      <c r="I22588" t="str">
        <f>VLOOKUP($C22588,'[1]Reaction type'!$B$2:$D$17,2,0)</f>
        <v>positive</v>
      </c>
    </row>
    <row r="22589" customFormat="1" spans="1:9">
      <c r="A22589">
        <v>23489</v>
      </c>
      <c r="B22589" s="1" t="s">
        <v>941</v>
      </c>
      <c r="C22589" t="s">
        <v>31</v>
      </c>
      <c r="D22589">
        <f>VLOOKUP(C22589,'[1]Reaction type'!$B$2:$D$17,3,0)</f>
        <v>30</v>
      </c>
      <c r="E22589" s="2">
        <v>44016.4309953704</v>
      </c>
      <c r="F22589" s="2" t="str">
        <f t="shared" si="352"/>
        <v>July</v>
      </c>
      <c r="G22589" t="str">
        <f>VLOOKUP($B22589,[1]Content!$B$2:$D$1001,2,0)</f>
        <v>GIF</v>
      </c>
      <c r="H22589" t="str">
        <f>VLOOKUP($B22589,[1]Content!$B$2:$D$1001,3,0)</f>
        <v>fitness</v>
      </c>
      <c r="I22589" t="str">
        <f>VLOOKUP($C22589,'[1]Reaction type'!$B$2:$D$17,2,0)</f>
        <v>positive</v>
      </c>
    </row>
    <row r="22590" customFormat="1" spans="1:9">
      <c r="A22590">
        <v>23490</v>
      </c>
      <c r="B22590" s="1" t="s">
        <v>941</v>
      </c>
      <c r="C22590" t="s">
        <v>52</v>
      </c>
      <c r="D22590">
        <f>VLOOKUP(C22590,'[1]Reaction type'!$B$2:$D$17,3,0)</f>
        <v>50</v>
      </c>
      <c r="E22590" s="2">
        <v>44007.1406481481</v>
      </c>
      <c r="F22590" s="2" t="str">
        <f t="shared" si="352"/>
        <v>June</v>
      </c>
      <c r="G22590" t="str">
        <f>VLOOKUP($B22590,[1]Content!$B$2:$D$1001,2,0)</f>
        <v>GIF</v>
      </c>
      <c r="H22590" t="str">
        <f>VLOOKUP($B22590,[1]Content!$B$2:$D$1001,3,0)</f>
        <v>fitness</v>
      </c>
      <c r="I22590" t="str">
        <f>VLOOKUP($C22590,'[1]Reaction type'!$B$2:$D$17,2,0)</f>
        <v>positive</v>
      </c>
    </row>
    <row r="22591" customFormat="1" spans="1:9">
      <c r="A22591">
        <v>23491</v>
      </c>
      <c r="B22591" s="1" t="s">
        <v>941</v>
      </c>
      <c r="C22591" t="s">
        <v>28</v>
      </c>
      <c r="D22591">
        <f>VLOOKUP(C22591,'[1]Reaction type'!$B$2:$D$17,3,0)</f>
        <v>15</v>
      </c>
      <c r="E22591" s="2">
        <v>44020.660150463</v>
      </c>
      <c r="F22591" s="2" t="str">
        <f t="shared" si="352"/>
        <v>July</v>
      </c>
      <c r="G22591" t="str">
        <f>VLOOKUP($B22591,[1]Content!$B$2:$D$1001,2,0)</f>
        <v>GIF</v>
      </c>
      <c r="H22591" t="str">
        <f>VLOOKUP($B22591,[1]Content!$B$2:$D$1001,3,0)</f>
        <v>fitness</v>
      </c>
      <c r="I22591" t="str">
        <f>VLOOKUP($C22591,'[1]Reaction type'!$B$2:$D$17,2,0)</f>
        <v>negative</v>
      </c>
    </row>
    <row r="22592" customFormat="1" spans="1:9">
      <c r="A22592">
        <v>23492</v>
      </c>
      <c r="B22592" s="1" t="s">
        <v>941</v>
      </c>
      <c r="C22592" t="s">
        <v>26</v>
      </c>
      <c r="D22592">
        <f>VLOOKUP(C22592,'[1]Reaction type'!$B$2:$D$17,3,0)</f>
        <v>10</v>
      </c>
      <c r="E22592" s="2">
        <v>44305.3998726852</v>
      </c>
      <c r="F22592" s="2" t="str">
        <f t="shared" si="352"/>
        <v>April</v>
      </c>
      <c r="G22592" t="str">
        <f>VLOOKUP($B22592,[1]Content!$B$2:$D$1001,2,0)</f>
        <v>GIF</v>
      </c>
      <c r="H22592" t="str">
        <f>VLOOKUP($B22592,[1]Content!$B$2:$D$1001,3,0)</f>
        <v>fitness</v>
      </c>
      <c r="I22592" t="str">
        <f>VLOOKUP($C22592,'[1]Reaction type'!$B$2:$D$17,2,0)</f>
        <v>negative</v>
      </c>
    </row>
    <row r="22593" customFormat="1" spans="1:9">
      <c r="A22593">
        <v>23493</v>
      </c>
      <c r="B22593" s="1" t="s">
        <v>941</v>
      </c>
      <c r="C22593" t="s">
        <v>37</v>
      </c>
      <c r="D22593">
        <f>VLOOKUP(C22593,'[1]Reaction type'!$B$2:$D$17,3,0)</f>
        <v>5</v>
      </c>
      <c r="E22593" s="2">
        <v>44211.6528356482</v>
      </c>
      <c r="F22593" s="2" t="str">
        <f t="shared" si="352"/>
        <v>January</v>
      </c>
      <c r="G22593" t="str">
        <f>VLOOKUP($B22593,[1]Content!$B$2:$D$1001,2,0)</f>
        <v>GIF</v>
      </c>
      <c r="H22593" t="str">
        <f>VLOOKUP($B22593,[1]Content!$B$2:$D$1001,3,0)</f>
        <v>fitness</v>
      </c>
      <c r="I22593" t="str">
        <f>VLOOKUP($C22593,'[1]Reaction type'!$B$2:$D$17,2,0)</f>
        <v>negative</v>
      </c>
    </row>
    <row r="22594" customFormat="1" spans="1:9">
      <c r="A22594">
        <v>23494</v>
      </c>
      <c r="B22594" s="1" t="s">
        <v>941</v>
      </c>
      <c r="C22594" t="s">
        <v>50</v>
      </c>
      <c r="D22594">
        <f>VLOOKUP(C22594,'[1]Reaction type'!$B$2:$D$17,3,0)</f>
        <v>45</v>
      </c>
      <c r="E22594" s="2">
        <v>44113.4627893519</v>
      </c>
      <c r="F22594" s="2" t="str">
        <f t="shared" si="352"/>
        <v>October</v>
      </c>
      <c r="G22594" t="str">
        <f>VLOOKUP($B22594,[1]Content!$B$2:$D$1001,2,0)</f>
        <v>GIF</v>
      </c>
      <c r="H22594" t="str">
        <f>VLOOKUP($B22594,[1]Content!$B$2:$D$1001,3,0)</f>
        <v>fitness</v>
      </c>
      <c r="I22594" t="str">
        <f>VLOOKUP($C22594,'[1]Reaction type'!$B$2:$D$17,2,0)</f>
        <v>positive</v>
      </c>
    </row>
    <row r="22595" customFormat="1" spans="1:9">
      <c r="A22595">
        <v>23495</v>
      </c>
      <c r="B22595" s="1" t="s">
        <v>941</v>
      </c>
      <c r="C22595" t="s">
        <v>52</v>
      </c>
      <c r="D22595">
        <f>VLOOKUP(C22595,'[1]Reaction type'!$B$2:$D$17,3,0)</f>
        <v>50</v>
      </c>
      <c r="E22595" s="2">
        <v>44059.3755671296</v>
      </c>
      <c r="F22595" s="2" t="str">
        <f t="shared" ref="F22595:F22658" si="353">TEXT(E22595,"mmmm")</f>
        <v>August</v>
      </c>
      <c r="G22595" t="str">
        <f>VLOOKUP($B22595,[1]Content!$B$2:$D$1001,2,0)</f>
        <v>GIF</v>
      </c>
      <c r="H22595" t="str">
        <f>VLOOKUP($B22595,[1]Content!$B$2:$D$1001,3,0)</f>
        <v>fitness</v>
      </c>
      <c r="I22595" t="str">
        <f>VLOOKUP($C22595,'[1]Reaction type'!$B$2:$D$17,2,0)</f>
        <v>positive</v>
      </c>
    </row>
    <row r="22596" customFormat="1" spans="1:9">
      <c r="A22596">
        <v>23496</v>
      </c>
      <c r="B22596" s="1" t="s">
        <v>941</v>
      </c>
      <c r="C22596" t="s">
        <v>53</v>
      </c>
      <c r="D22596">
        <f>VLOOKUP(C22596,'[1]Reaction type'!$B$2:$D$17,3,0)</f>
        <v>60</v>
      </c>
      <c r="E22596" s="2">
        <v>44222.9825231481</v>
      </c>
      <c r="F22596" s="2" t="str">
        <f t="shared" si="353"/>
        <v>January</v>
      </c>
      <c r="G22596" t="str">
        <f>VLOOKUP($B22596,[1]Content!$B$2:$D$1001,2,0)</f>
        <v>GIF</v>
      </c>
      <c r="H22596" t="str">
        <f>VLOOKUP($B22596,[1]Content!$B$2:$D$1001,3,0)</f>
        <v>fitness</v>
      </c>
      <c r="I22596" t="str">
        <f>VLOOKUP($C22596,'[1]Reaction type'!$B$2:$D$17,2,0)</f>
        <v>positive</v>
      </c>
    </row>
    <row r="22597" customFormat="1" spans="1:9">
      <c r="A22597">
        <v>23497</v>
      </c>
      <c r="B22597" s="1" t="s">
        <v>941</v>
      </c>
      <c r="C22597" t="s">
        <v>51</v>
      </c>
      <c r="D22597">
        <f>VLOOKUP(C22597,'[1]Reaction type'!$B$2:$D$17,3,0)</f>
        <v>12</v>
      </c>
      <c r="E22597" s="2">
        <v>44238.6463194444</v>
      </c>
      <c r="F22597" s="2" t="str">
        <f t="shared" si="353"/>
        <v>February</v>
      </c>
      <c r="G22597" t="str">
        <f>VLOOKUP($B22597,[1]Content!$B$2:$D$1001,2,0)</f>
        <v>GIF</v>
      </c>
      <c r="H22597" t="str">
        <f>VLOOKUP($B22597,[1]Content!$B$2:$D$1001,3,0)</f>
        <v>fitness</v>
      </c>
      <c r="I22597" t="str">
        <f>VLOOKUP($C22597,'[1]Reaction type'!$B$2:$D$17,2,0)</f>
        <v>negative</v>
      </c>
    </row>
    <row r="22598" customFormat="1" spans="1:9">
      <c r="A22598">
        <v>23498</v>
      </c>
      <c r="B22598" s="1" t="s">
        <v>941</v>
      </c>
      <c r="C22598" t="s">
        <v>53</v>
      </c>
      <c r="D22598">
        <f>VLOOKUP(C22598,'[1]Reaction type'!$B$2:$D$17,3,0)</f>
        <v>60</v>
      </c>
      <c r="E22598" s="2">
        <v>44082.9351851852</v>
      </c>
      <c r="F22598" s="2" t="str">
        <f t="shared" si="353"/>
        <v>September</v>
      </c>
      <c r="G22598" t="str">
        <f>VLOOKUP($B22598,[1]Content!$B$2:$D$1001,2,0)</f>
        <v>GIF</v>
      </c>
      <c r="H22598" t="str">
        <f>VLOOKUP($B22598,[1]Content!$B$2:$D$1001,3,0)</f>
        <v>fitness</v>
      </c>
      <c r="I22598" t="str">
        <f>VLOOKUP($C22598,'[1]Reaction type'!$B$2:$D$17,2,0)</f>
        <v>positive</v>
      </c>
    </row>
    <row r="22599" customFormat="1" spans="1:9">
      <c r="A22599">
        <v>23500</v>
      </c>
      <c r="B22599" s="1" t="s">
        <v>942</v>
      </c>
      <c r="C22599" t="s">
        <v>31</v>
      </c>
      <c r="D22599">
        <f>VLOOKUP(C22599,'[1]Reaction type'!$B$2:$D$17,3,0)</f>
        <v>30</v>
      </c>
      <c r="E22599" s="2">
        <v>44099.5685532407</v>
      </c>
      <c r="F22599" s="2" t="str">
        <f t="shared" si="353"/>
        <v>September</v>
      </c>
      <c r="G22599" t="str">
        <f>VLOOKUP($B22599,[1]Content!$B$2:$D$1001,2,0)</f>
        <v>video</v>
      </c>
      <c r="H22599" t="str">
        <f>VLOOKUP($B22599,[1]Content!$B$2:$D$1001,3,0)</f>
        <v>soccer</v>
      </c>
      <c r="I22599" t="str">
        <f>VLOOKUP($C22599,'[1]Reaction type'!$B$2:$D$17,2,0)</f>
        <v>positive</v>
      </c>
    </row>
    <row r="22600" customFormat="1" spans="1:9">
      <c r="A22600">
        <v>23501</v>
      </c>
      <c r="B22600" s="1" t="s">
        <v>942</v>
      </c>
      <c r="C22600" t="s">
        <v>35</v>
      </c>
      <c r="D22600">
        <f>VLOOKUP(C22600,'[1]Reaction type'!$B$2:$D$17,3,0)</f>
        <v>70</v>
      </c>
      <c r="E22600" s="2">
        <v>44022.416099537</v>
      </c>
      <c r="F22600" s="2" t="str">
        <f t="shared" si="353"/>
        <v>July</v>
      </c>
      <c r="G22600" t="str">
        <f>VLOOKUP($B22600,[1]Content!$B$2:$D$1001,2,0)</f>
        <v>video</v>
      </c>
      <c r="H22600" t="str">
        <f>VLOOKUP($B22600,[1]Content!$B$2:$D$1001,3,0)</f>
        <v>soccer</v>
      </c>
      <c r="I22600" t="str">
        <f>VLOOKUP($C22600,'[1]Reaction type'!$B$2:$D$17,2,0)</f>
        <v>positive</v>
      </c>
    </row>
    <row r="22601" customFormat="1" spans="1:9">
      <c r="A22601">
        <v>23502</v>
      </c>
      <c r="B22601" s="1" t="s">
        <v>942</v>
      </c>
      <c r="C22601" t="s">
        <v>28</v>
      </c>
      <c r="D22601">
        <f>VLOOKUP(C22601,'[1]Reaction type'!$B$2:$D$17,3,0)</f>
        <v>15</v>
      </c>
      <c r="E22601" s="2">
        <v>44073.4770023148</v>
      </c>
      <c r="F22601" s="2" t="str">
        <f t="shared" si="353"/>
        <v>August</v>
      </c>
      <c r="G22601" t="str">
        <f>VLOOKUP($B22601,[1]Content!$B$2:$D$1001,2,0)</f>
        <v>video</v>
      </c>
      <c r="H22601" t="str">
        <f>VLOOKUP($B22601,[1]Content!$B$2:$D$1001,3,0)</f>
        <v>soccer</v>
      </c>
      <c r="I22601" t="str">
        <f>VLOOKUP($C22601,'[1]Reaction type'!$B$2:$D$17,2,0)</f>
        <v>negative</v>
      </c>
    </row>
    <row r="22602" customFormat="1" spans="1:9">
      <c r="A22602">
        <v>23503</v>
      </c>
      <c r="B22602" s="1" t="s">
        <v>942</v>
      </c>
      <c r="C22602" t="s">
        <v>35</v>
      </c>
      <c r="D22602">
        <f>VLOOKUP(C22602,'[1]Reaction type'!$B$2:$D$17,3,0)</f>
        <v>70</v>
      </c>
      <c r="E22602" s="2">
        <v>44253.3442824074</v>
      </c>
      <c r="F22602" s="2" t="str">
        <f t="shared" si="353"/>
        <v>February</v>
      </c>
      <c r="G22602" t="str">
        <f>VLOOKUP($B22602,[1]Content!$B$2:$D$1001,2,0)</f>
        <v>video</v>
      </c>
      <c r="H22602" t="str">
        <f>VLOOKUP($B22602,[1]Content!$B$2:$D$1001,3,0)</f>
        <v>soccer</v>
      </c>
      <c r="I22602" t="str">
        <f>VLOOKUP($C22602,'[1]Reaction type'!$B$2:$D$17,2,0)</f>
        <v>positive</v>
      </c>
    </row>
    <row r="22603" customFormat="1" spans="1:9">
      <c r="A22603">
        <v>23504</v>
      </c>
      <c r="B22603" s="1" t="s">
        <v>942</v>
      </c>
      <c r="C22603" t="s">
        <v>50</v>
      </c>
      <c r="D22603">
        <f>VLOOKUP(C22603,'[1]Reaction type'!$B$2:$D$17,3,0)</f>
        <v>45</v>
      </c>
      <c r="E22603" s="2">
        <v>44132.8432986111</v>
      </c>
      <c r="F22603" s="2" t="str">
        <f t="shared" si="353"/>
        <v>October</v>
      </c>
      <c r="G22603" t="str">
        <f>VLOOKUP($B22603,[1]Content!$B$2:$D$1001,2,0)</f>
        <v>video</v>
      </c>
      <c r="H22603" t="str">
        <f>VLOOKUP($B22603,[1]Content!$B$2:$D$1001,3,0)</f>
        <v>soccer</v>
      </c>
      <c r="I22603" t="str">
        <f>VLOOKUP($C22603,'[1]Reaction type'!$B$2:$D$17,2,0)</f>
        <v>positive</v>
      </c>
    </row>
    <row r="22604" customFormat="1" spans="1:9">
      <c r="A22604">
        <v>23505</v>
      </c>
      <c r="B22604" s="1" t="s">
        <v>942</v>
      </c>
      <c r="C22604" t="s">
        <v>48</v>
      </c>
      <c r="D22604">
        <f>VLOOKUP(C22604,'[1]Reaction type'!$B$2:$D$17,3,0)</f>
        <v>75</v>
      </c>
      <c r="E22604" s="2">
        <v>44365.0859837963</v>
      </c>
      <c r="F22604" s="2" t="str">
        <f t="shared" si="353"/>
        <v>June</v>
      </c>
      <c r="G22604" t="str">
        <f>VLOOKUP($B22604,[1]Content!$B$2:$D$1001,2,0)</f>
        <v>video</v>
      </c>
      <c r="H22604" t="str">
        <f>VLOOKUP($B22604,[1]Content!$B$2:$D$1001,3,0)</f>
        <v>soccer</v>
      </c>
      <c r="I22604" t="str">
        <f>VLOOKUP($C22604,'[1]Reaction type'!$B$2:$D$17,2,0)</f>
        <v>positive</v>
      </c>
    </row>
    <row r="22605" customFormat="1" spans="1:9">
      <c r="A22605">
        <v>23506</v>
      </c>
      <c r="B22605" s="1" t="s">
        <v>942</v>
      </c>
      <c r="C22605" t="s">
        <v>48</v>
      </c>
      <c r="D22605">
        <f>VLOOKUP(C22605,'[1]Reaction type'!$B$2:$D$17,3,0)</f>
        <v>75</v>
      </c>
      <c r="E22605" s="2">
        <v>44071.9214236111</v>
      </c>
      <c r="F22605" s="2" t="str">
        <f t="shared" si="353"/>
        <v>August</v>
      </c>
      <c r="G22605" t="str">
        <f>VLOOKUP($B22605,[1]Content!$B$2:$D$1001,2,0)</f>
        <v>video</v>
      </c>
      <c r="H22605" t="str">
        <f>VLOOKUP($B22605,[1]Content!$B$2:$D$1001,3,0)</f>
        <v>soccer</v>
      </c>
      <c r="I22605" t="str">
        <f>VLOOKUP($C22605,'[1]Reaction type'!$B$2:$D$17,2,0)</f>
        <v>positive</v>
      </c>
    </row>
    <row r="22606" customFormat="1" spans="1:9">
      <c r="A22606">
        <v>23507</v>
      </c>
      <c r="B22606" s="1" t="s">
        <v>942</v>
      </c>
      <c r="C22606" t="s">
        <v>35</v>
      </c>
      <c r="D22606">
        <f>VLOOKUP(C22606,'[1]Reaction type'!$B$2:$D$17,3,0)</f>
        <v>70</v>
      </c>
      <c r="E22606" s="2">
        <v>44311.5631481481</v>
      </c>
      <c r="F22606" s="2" t="str">
        <f t="shared" si="353"/>
        <v>April</v>
      </c>
      <c r="G22606" t="str">
        <f>VLOOKUP($B22606,[1]Content!$B$2:$D$1001,2,0)</f>
        <v>video</v>
      </c>
      <c r="H22606" t="str">
        <f>VLOOKUP($B22606,[1]Content!$B$2:$D$1001,3,0)</f>
        <v>soccer</v>
      </c>
      <c r="I22606" t="str">
        <f>VLOOKUP($C22606,'[1]Reaction type'!$B$2:$D$17,2,0)</f>
        <v>positive</v>
      </c>
    </row>
    <row r="22607" customFormat="1" spans="1:9">
      <c r="A22607">
        <v>23508</v>
      </c>
      <c r="B22607" s="1" t="s">
        <v>942</v>
      </c>
      <c r="C22607" t="s">
        <v>40</v>
      </c>
      <c r="D22607">
        <f>VLOOKUP(C22607,'[1]Reaction type'!$B$2:$D$17,3,0)</f>
        <v>65</v>
      </c>
      <c r="E22607" s="2">
        <v>44042.6897569444</v>
      </c>
      <c r="F22607" s="2" t="str">
        <f t="shared" si="353"/>
        <v>July</v>
      </c>
      <c r="G22607" t="str">
        <f>VLOOKUP($B22607,[1]Content!$B$2:$D$1001,2,0)</f>
        <v>video</v>
      </c>
      <c r="H22607" t="str">
        <f>VLOOKUP($B22607,[1]Content!$B$2:$D$1001,3,0)</f>
        <v>soccer</v>
      </c>
      <c r="I22607" t="str">
        <f>VLOOKUP($C22607,'[1]Reaction type'!$B$2:$D$17,2,0)</f>
        <v>positive</v>
      </c>
    </row>
    <row r="22608" customFormat="1" spans="1:9">
      <c r="A22608">
        <v>23509</v>
      </c>
      <c r="B22608" s="1" t="s">
        <v>942</v>
      </c>
      <c r="C22608" t="s">
        <v>24</v>
      </c>
      <c r="D22608">
        <f>VLOOKUP(C22608,'[1]Reaction type'!$B$2:$D$17,3,0)</f>
        <v>0</v>
      </c>
      <c r="E22608" s="2">
        <v>44049.7749189815</v>
      </c>
      <c r="F22608" s="2" t="str">
        <f t="shared" si="353"/>
        <v>August</v>
      </c>
      <c r="G22608" t="str">
        <f>VLOOKUP($B22608,[1]Content!$B$2:$D$1001,2,0)</f>
        <v>video</v>
      </c>
      <c r="H22608" t="str">
        <f>VLOOKUP($B22608,[1]Content!$B$2:$D$1001,3,0)</f>
        <v>soccer</v>
      </c>
      <c r="I22608" t="str">
        <f>VLOOKUP($C22608,'[1]Reaction type'!$B$2:$D$17,2,0)</f>
        <v>negative</v>
      </c>
    </row>
    <row r="22609" customFormat="1" spans="1:9">
      <c r="A22609">
        <v>23510</v>
      </c>
      <c r="B22609" s="1" t="s">
        <v>942</v>
      </c>
      <c r="C22609" t="s">
        <v>24</v>
      </c>
      <c r="D22609">
        <f>VLOOKUP(C22609,'[1]Reaction type'!$B$2:$D$17,3,0)</f>
        <v>0</v>
      </c>
      <c r="E22609" s="2">
        <v>44116.2585763889</v>
      </c>
      <c r="F22609" s="2" t="str">
        <f t="shared" si="353"/>
        <v>October</v>
      </c>
      <c r="G22609" t="str">
        <f>VLOOKUP($B22609,[1]Content!$B$2:$D$1001,2,0)</f>
        <v>video</v>
      </c>
      <c r="H22609" t="str">
        <f>VLOOKUP($B22609,[1]Content!$B$2:$D$1001,3,0)</f>
        <v>soccer</v>
      </c>
      <c r="I22609" t="str">
        <f>VLOOKUP($C22609,'[1]Reaction type'!$B$2:$D$17,2,0)</f>
        <v>negative</v>
      </c>
    </row>
    <row r="22610" customFormat="1" spans="1:9">
      <c r="A22610">
        <v>23511</v>
      </c>
      <c r="B22610" s="1" t="s">
        <v>942</v>
      </c>
      <c r="C22610" t="s">
        <v>52</v>
      </c>
      <c r="D22610">
        <f>VLOOKUP(C22610,'[1]Reaction type'!$B$2:$D$17,3,0)</f>
        <v>50</v>
      </c>
      <c r="E22610" s="2">
        <v>44277.8377893519</v>
      </c>
      <c r="F22610" s="2" t="str">
        <f t="shared" si="353"/>
        <v>March</v>
      </c>
      <c r="G22610" t="str">
        <f>VLOOKUP($B22610,[1]Content!$B$2:$D$1001,2,0)</f>
        <v>video</v>
      </c>
      <c r="H22610" t="str">
        <f>VLOOKUP($B22610,[1]Content!$B$2:$D$1001,3,0)</f>
        <v>soccer</v>
      </c>
      <c r="I22610" t="str">
        <f>VLOOKUP($C22610,'[1]Reaction type'!$B$2:$D$17,2,0)</f>
        <v>positive</v>
      </c>
    </row>
    <row r="22611" customFormat="1" spans="1:9">
      <c r="A22611">
        <v>23512</v>
      </c>
      <c r="B22611" s="1" t="s">
        <v>942</v>
      </c>
      <c r="C22611" t="s">
        <v>35</v>
      </c>
      <c r="D22611">
        <f>VLOOKUP(C22611,'[1]Reaction type'!$B$2:$D$17,3,0)</f>
        <v>70</v>
      </c>
      <c r="E22611" s="2">
        <v>44348.8748611111</v>
      </c>
      <c r="F22611" s="2" t="str">
        <f t="shared" si="353"/>
        <v>June</v>
      </c>
      <c r="G22611" t="str">
        <f>VLOOKUP($B22611,[1]Content!$B$2:$D$1001,2,0)</f>
        <v>video</v>
      </c>
      <c r="H22611" t="str">
        <f>VLOOKUP($B22611,[1]Content!$B$2:$D$1001,3,0)</f>
        <v>soccer</v>
      </c>
      <c r="I22611" t="str">
        <f>VLOOKUP($C22611,'[1]Reaction type'!$B$2:$D$17,2,0)</f>
        <v>positive</v>
      </c>
    </row>
    <row r="22612" customFormat="1" spans="1:9">
      <c r="A22612">
        <v>23513</v>
      </c>
      <c r="B22612" s="1" t="s">
        <v>942</v>
      </c>
      <c r="C22612" t="s">
        <v>42</v>
      </c>
      <c r="D22612">
        <f>VLOOKUP(C22612,'[1]Reaction type'!$B$2:$D$17,3,0)</f>
        <v>20</v>
      </c>
      <c r="E22612" s="2">
        <v>44213.0506944444</v>
      </c>
      <c r="F22612" s="2" t="str">
        <f t="shared" si="353"/>
        <v>January</v>
      </c>
      <c r="G22612" t="str">
        <f>VLOOKUP($B22612,[1]Content!$B$2:$D$1001,2,0)</f>
        <v>video</v>
      </c>
      <c r="H22612" t="str">
        <f>VLOOKUP($B22612,[1]Content!$B$2:$D$1001,3,0)</f>
        <v>soccer</v>
      </c>
      <c r="I22612" t="str">
        <f>VLOOKUP($C22612,'[1]Reaction type'!$B$2:$D$17,2,0)</f>
        <v>neutral</v>
      </c>
    </row>
    <row r="22613" customFormat="1" spans="1:9">
      <c r="A22613">
        <v>23514</v>
      </c>
      <c r="B22613" s="1" t="s">
        <v>942</v>
      </c>
      <c r="C22613" t="s">
        <v>48</v>
      </c>
      <c r="D22613">
        <f>VLOOKUP(C22613,'[1]Reaction type'!$B$2:$D$17,3,0)</f>
        <v>75</v>
      </c>
      <c r="E22613" s="2">
        <v>44178.9026041667</v>
      </c>
      <c r="F22613" s="2" t="str">
        <f t="shared" si="353"/>
        <v>December</v>
      </c>
      <c r="G22613" t="str">
        <f>VLOOKUP($B22613,[1]Content!$B$2:$D$1001,2,0)</f>
        <v>video</v>
      </c>
      <c r="H22613" t="str">
        <f>VLOOKUP($B22613,[1]Content!$B$2:$D$1001,3,0)</f>
        <v>soccer</v>
      </c>
      <c r="I22613" t="str">
        <f>VLOOKUP($C22613,'[1]Reaction type'!$B$2:$D$17,2,0)</f>
        <v>positive</v>
      </c>
    </row>
    <row r="22614" customFormat="1" spans="1:9">
      <c r="A22614">
        <v>23515</v>
      </c>
      <c r="B22614" s="1" t="s">
        <v>942</v>
      </c>
      <c r="C22614" t="s">
        <v>28</v>
      </c>
      <c r="D22614">
        <f>VLOOKUP(C22614,'[1]Reaction type'!$B$2:$D$17,3,0)</f>
        <v>15</v>
      </c>
      <c r="E22614" s="2">
        <v>44260.9331018518</v>
      </c>
      <c r="F22614" s="2" t="str">
        <f t="shared" si="353"/>
        <v>March</v>
      </c>
      <c r="G22614" t="str">
        <f>VLOOKUP($B22614,[1]Content!$B$2:$D$1001,2,0)</f>
        <v>video</v>
      </c>
      <c r="H22614" t="str">
        <f>VLOOKUP($B22614,[1]Content!$B$2:$D$1001,3,0)</f>
        <v>soccer</v>
      </c>
      <c r="I22614" t="str">
        <f>VLOOKUP($C22614,'[1]Reaction type'!$B$2:$D$17,2,0)</f>
        <v>negative</v>
      </c>
    </row>
    <row r="22615" customFormat="1" spans="1:9">
      <c r="A22615">
        <v>23516</v>
      </c>
      <c r="B22615" s="1" t="s">
        <v>942</v>
      </c>
      <c r="C22615" t="s">
        <v>54</v>
      </c>
      <c r="D22615">
        <f>VLOOKUP(C22615,'[1]Reaction type'!$B$2:$D$17,3,0)</f>
        <v>70</v>
      </c>
      <c r="E22615" s="2">
        <v>44119.0959490741</v>
      </c>
      <c r="F22615" s="2" t="str">
        <f t="shared" si="353"/>
        <v>October</v>
      </c>
      <c r="G22615" t="str">
        <f>VLOOKUP($B22615,[1]Content!$B$2:$D$1001,2,0)</f>
        <v>video</v>
      </c>
      <c r="H22615" t="str">
        <f>VLOOKUP($B22615,[1]Content!$B$2:$D$1001,3,0)</f>
        <v>soccer</v>
      </c>
      <c r="I22615" t="str">
        <f>VLOOKUP($C22615,'[1]Reaction type'!$B$2:$D$17,2,0)</f>
        <v>positive</v>
      </c>
    </row>
    <row r="22616" customFormat="1" spans="1:9">
      <c r="A22616">
        <v>23517</v>
      </c>
      <c r="B22616" s="1" t="s">
        <v>942</v>
      </c>
      <c r="C22616" t="s">
        <v>33</v>
      </c>
      <c r="D22616">
        <f>VLOOKUP(C22616,'[1]Reaction type'!$B$2:$D$17,3,0)</f>
        <v>35</v>
      </c>
      <c r="E22616" s="2">
        <v>44216.4683449074</v>
      </c>
      <c r="F22616" s="2" t="str">
        <f t="shared" si="353"/>
        <v>January</v>
      </c>
      <c r="G22616" t="str">
        <f>VLOOKUP($B22616,[1]Content!$B$2:$D$1001,2,0)</f>
        <v>video</v>
      </c>
      <c r="H22616" t="str">
        <f>VLOOKUP($B22616,[1]Content!$B$2:$D$1001,3,0)</f>
        <v>soccer</v>
      </c>
      <c r="I22616" t="str">
        <f>VLOOKUP($C22616,'[1]Reaction type'!$B$2:$D$17,2,0)</f>
        <v>neutral</v>
      </c>
    </row>
    <row r="22617" customFormat="1" spans="1:9">
      <c r="A22617">
        <v>23518</v>
      </c>
      <c r="B22617" s="1" t="s">
        <v>942</v>
      </c>
      <c r="C22617" t="s">
        <v>40</v>
      </c>
      <c r="D22617">
        <f>VLOOKUP(C22617,'[1]Reaction type'!$B$2:$D$17,3,0)</f>
        <v>65</v>
      </c>
      <c r="E22617" s="2">
        <v>44152.8973032407</v>
      </c>
      <c r="F22617" s="2" t="str">
        <f t="shared" si="353"/>
        <v>November</v>
      </c>
      <c r="G22617" t="str">
        <f>VLOOKUP($B22617,[1]Content!$B$2:$D$1001,2,0)</f>
        <v>video</v>
      </c>
      <c r="H22617" t="str">
        <f>VLOOKUP($B22617,[1]Content!$B$2:$D$1001,3,0)</f>
        <v>soccer</v>
      </c>
      <c r="I22617" t="str">
        <f>VLOOKUP($C22617,'[1]Reaction type'!$B$2:$D$17,2,0)</f>
        <v>positive</v>
      </c>
    </row>
    <row r="22618" customFormat="1" spans="1:9">
      <c r="A22618">
        <v>23519</v>
      </c>
      <c r="B22618" s="1" t="s">
        <v>942</v>
      </c>
      <c r="C22618" t="s">
        <v>54</v>
      </c>
      <c r="D22618">
        <f>VLOOKUP(C22618,'[1]Reaction type'!$B$2:$D$17,3,0)</f>
        <v>70</v>
      </c>
      <c r="E22618" s="2">
        <v>44144.0928472222</v>
      </c>
      <c r="F22618" s="2" t="str">
        <f t="shared" si="353"/>
        <v>November</v>
      </c>
      <c r="G22618" t="str">
        <f>VLOOKUP($B22618,[1]Content!$B$2:$D$1001,2,0)</f>
        <v>video</v>
      </c>
      <c r="H22618" t="str">
        <f>VLOOKUP($B22618,[1]Content!$B$2:$D$1001,3,0)</f>
        <v>soccer</v>
      </c>
      <c r="I22618" t="str">
        <f>VLOOKUP($C22618,'[1]Reaction type'!$B$2:$D$17,2,0)</f>
        <v>positive</v>
      </c>
    </row>
    <row r="22619" customFormat="1" spans="1:9">
      <c r="A22619">
        <v>23520</v>
      </c>
      <c r="B22619" s="1" t="s">
        <v>942</v>
      </c>
      <c r="C22619" t="s">
        <v>28</v>
      </c>
      <c r="D22619">
        <f>VLOOKUP(C22619,'[1]Reaction type'!$B$2:$D$17,3,0)</f>
        <v>15</v>
      </c>
      <c r="E22619" s="2">
        <v>44062.1929050926</v>
      </c>
      <c r="F22619" s="2" t="str">
        <f t="shared" si="353"/>
        <v>August</v>
      </c>
      <c r="G22619" t="str">
        <f>VLOOKUP($B22619,[1]Content!$B$2:$D$1001,2,0)</f>
        <v>video</v>
      </c>
      <c r="H22619" t="str">
        <f>VLOOKUP($B22619,[1]Content!$B$2:$D$1001,3,0)</f>
        <v>soccer</v>
      </c>
      <c r="I22619" t="str">
        <f>VLOOKUP($C22619,'[1]Reaction type'!$B$2:$D$17,2,0)</f>
        <v>negative</v>
      </c>
    </row>
    <row r="22620" customFormat="1" spans="1:9">
      <c r="A22620">
        <v>23521</v>
      </c>
      <c r="B22620" s="1" t="s">
        <v>942</v>
      </c>
      <c r="C22620" t="s">
        <v>42</v>
      </c>
      <c r="D22620">
        <f>VLOOKUP(C22620,'[1]Reaction type'!$B$2:$D$17,3,0)</f>
        <v>20</v>
      </c>
      <c r="E22620" s="2">
        <v>44324.4837037037</v>
      </c>
      <c r="F22620" s="2" t="str">
        <f t="shared" si="353"/>
        <v>May</v>
      </c>
      <c r="G22620" t="str">
        <f>VLOOKUP($B22620,[1]Content!$B$2:$D$1001,2,0)</f>
        <v>video</v>
      </c>
      <c r="H22620" t="str">
        <f>VLOOKUP($B22620,[1]Content!$B$2:$D$1001,3,0)</f>
        <v>soccer</v>
      </c>
      <c r="I22620" t="str">
        <f>VLOOKUP($C22620,'[1]Reaction type'!$B$2:$D$17,2,0)</f>
        <v>neutral</v>
      </c>
    </row>
    <row r="22621" customFormat="1" spans="1:9">
      <c r="A22621">
        <v>23522</v>
      </c>
      <c r="B22621" s="1" t="s">
        <v>942</v>
      </c>
      <c r="C22621" t="s">
        <v>51</v>
      </c>
      <c r="D22621">
        <f>VLOOKUP(C22621,'[1]Reaction type'!$B$2:$D$17,3,0)</f>
        <v>12</v>
      </c>
      <c r="E22621" s="2">
        <v>44239.6265162037</v>
      </c>
      <c r="F22621" s="2" t="str">
        <f t="shared" si="353"/>
        <v>February</v>
      </c>
      <c r="G22621" t="str">
        <f>VLOOKUP($B22621,[1]Content!$B$2:$D$1001,2,0)</f>
        <v>video</v>
      </c>
      <c r="H22621" t="str">
        <f>VLOOKUP($B22621,[1]Content!$B$2:$D$1001,3,0)</f>
        <v>soccer</v>
      </c>
      <c r="I22621" t="str">
        <f>VLOOKUP($C22621,'[1]Reaction type'!$B$2:$D$17,2,0)</f>
        <v>negative</v>
      </c>
    </row>
    <row r="22622" customFormat="1" spans="1:9">
      <c r="A22622">
        <v>23523</v>
      </c>
      <c r="B22622" s="1" t="s">
        <v>942</v>
      </c>
      <c r="C22622" t="s">
        <v>28</v>
      </c>
      <c r="D22622">
        <f>VLOOKUP(C22622,'[1]Reaction type'!$B$2:$D$17,3,0)</f>
        <v>15</v>
      </c>
      <c r="E22622" s="2">
        <v>44193.6552083333</v>
      </c>
      <c r="F22622" s="2" t="str">
        <f t="shared" si="353"/>
        <v>December</v>
      </c>
      <c r="G22622" t="str">
        <f>VLOOKUP($B22622,[1]Content!$B$2:$D$1001,2,0)</f>
        <v>video</v>
      </c>
      <c r="H22622" t="str">
        <f>VLOOKUP($B22622,[1]Content!$B$2:$D$1001,3,0)</f>
        <v>soccer</v>
      </c>
      <c r="I22622" t="str">
        <f>VLOOKUP($C22622,'[1]Reaction type'!$B$2:$D$17,2,0)</f>
        <v>negative</v>
      </c>
    </row>
    <row r="22623" customFormat="1" spans="1:9">
      <c r="A22623">
        <v>23524</v>
      </c>
      <c r="B22623" s="1" t="s">
        <v>942</v>
      </c>
      <c r="C22623" t="s">
        <v>31</v>
      </c>
      <c r="D22623">
        <f>VLOOKUP(C22623,'[1]Reaction type'!$B$2:$D$17,3,0)</f>
        <v>30</v>
      </c>
      <c r="E22623" s="2">
        <v>44085.6430208333</v>
      </c>
      <c r="F22623" s="2" t="str">
        <f t="shared" si="353"/>
        <v>September</v>
      </c>
      <c r="G22623" t="str">
        <f>VLOOKUP($B22623,[1]Content!$B$2:$D$1001,2,0)</f>
        <v>video</v>
      </c>
      <c r="H22623" t="str">
        <f>VLOOKUP($B22623,[1]Content!$B$2:$D$1001,3,0)</f>
        <v>soccer</v>
      </c>
      <c r="I22623" t="str">
        <f>VLOOKUP($C22623,'[1]Reaction type'!$B$2:$D$17,2,0)</f>
        <v>positive</v>
      </c>
    </row>
    <row r="22624" customFormat="1" spans="1:9">
      <c r="A22624">
        <v>23525</v>
      </c>
      <c r="B22624" s="1" t="s">
        <v>942</v>
      </c>
      <c r="C22624" t="s">
        <v>50</v>
      </c>
      <c r="D22624">
        <f>VLOOKUP(C22624,'[1]Reaction type'!$B$2:$D$17,3,0)</f>
        <v>45</v>
      </c>
      <c r="E22624" s="2">
        <v>44050.6037847222</v>
      </c>
      <c r="F22624" s="2" t="str">
        <f t="shared" si="353"/>
        <v>August</v>
      </c>
      <c r="G22624" t="str">
        <f>VLOOKUP($B22624,[1]Content!$B$2:$D$1001,2,0)</f>
        <v>video</v>
      </c>
      <c r="H22624" t="str">
        <f>VLOOKUP($B22624,[1]Content!$B$2:$D$1001,3,0)</f>
        <v>soccer</v>
      </c>
      <c r="I22624" t="str">
        <f>VLOOKUP($C22624,'[1]Reaction type'!$B$2:$D$17,2,0)</f>
        <v>positive</v>
      </c>
    </row>
    <row r="22625" customFormat="1" spans="1:9">
      <c r="A22625">
        <v>23526</v>
      </c>
      <c r="B22625" s="1" t="s">
        <v>942</v>
      </c>
      <c r="C22625" t="s">
        <v>33</v>
      </c>
      <c r="D22625">
        <f>VLOOKUP(C22625,'[1]Reaction type'!$B$2:$D$17,3,0)</f>
        <v>35</v>
      </c>
      <c r="E22625" s="2">
        <v>44095.5026273148</v>
      </c>
      <c r="F22625" s="2" t="str">
        <f t="shared" si="353"/>
        <v>September</v>
      </c>
      <c r="G22625" t="str">
        <f>VLOOKUP($B22625,[1]Content!$B$2:$D$1001,2,0)</f>
        <v>video</v>
      </c>
      <c r="H22625" t="str">
        <f>VLOOKUP($B22625,[1]Content!$B$2:$D$1001,3,0)</f>
        <v>soccer</v>
      </c>
      <c r="I22625" t="str">
        <f>VLOOKUP($C22625,'[1]Reaction type'!$B$2:$D$17,2,0)</f>
        <v>neutral</v>
      </c>
    </row>
    <row r="22626" customFormat="1" spans="1:9">
      <c r="A22626">
        <v>23528</v>
      </c>
      <c r="B22626" s="1" t="s">
        <v>943</v>
      </c>
      <c r="C22626" t="s">
        <v>24</v>
      </c>
      <c r="D22626">
        <f>VLOOKUP(C22626,'[1]Reaction type'!$B$2:$D$17,3,0)</f>
        <v>0</v>
      </c>
      <c r="E22626" s="2">
        <v>44161.1422337963</v>
      </c>
      <c r="F22626" s="2" t="str">
        <f t="shared" si="353"/>
        <v>November</v>
      </c>
      <c r="G22626" t="str">
        <f>VLOOKUP($B22626,[1]Content!$B$2:$D$1001,2,0)</f>
        <v>video</v>
      </c>
      <c r="H22626" t="str">
        <f>VLOOKUP($B22626,[1]Content!$B$2:$D$1001,3,0)</f>
        <v>technology</v>
      </c>
      <c r="I22626" t="str">
        <f>VLOOKUP($C22626,'[1]Reaction type'!$B$2:$D$17,2,0)</f>
        <v>negative</v>
      </c>
    </row>
    <row r="22627" customFormat="1" spans="1:9">
      <c r="A22627">
        <v>23529</v>
      </c>
      <c r="B22627" s="1" t="s">
        <v>943</v>
      </c>
      <c r="C22627" t="s">
        <v>37</v>
      </c>
      <c r="D22627">
        <f>VLOOKUP(C22627,'[1]Reaction type'!$B$2:$D$17,3,0)</f>
        <v>5</v>
      </c>
      <c r="E22627" s="2">
        <v>44179.6463425926</v>
      </c>
      <c r="F22627" s="2" t="str">
        <f t="shared" si="353"/>
        <v>December</v>
      </c>
      <c r="G22627" t="str">
        <f>VLOOKUP($B22627,[1]Content!$B$2:$D$1001,2,0)</f>
        <v>video</v>
      </c>
      <c r="H22627" t="str">
        <f>VLOOKUP($B22627,[1]Content!$B$2:$D$1001,3,0)</f>
        <v>technology</v>
      </c>
      <c r="I22627" t="str">
        <f>VLOOKUP($C22627,'[1]Reaction type'!$B$2:$D$17,2,0)</f>
        <v>negative</v>
      </c>
    </row>
    <row r="22628" customFormat="1" spans="1:9">
      <c r="A22628">
        <v>23530</v>
      </c>
      <c r="B22628" s="1" t="s">
        <v>943</v>
      </c>
      <c r="C22628" t="s">
        <v>40</v>
      </c>
      <c r="D22628">
        <f>VLOOKUP(C22628,'[1]Reaction type'!$B$2:$D$17,3,0)</f>
        <v>65</v>
      </c>
      <c r="E22628" s="2">
        <v>44000.5049768519</v>
      </c>
      <c r="F22628" s="2" t="str">
        <f t="shared" si="353"/>
        <v>June</v>
      </c>
      <c r="G22628" t="str">
        <f>VLOOKUP($B22628,[1]Content!$B$2:$D$1001,2,0)</f>
        <v>video</v>
      </c>
      <c r="H22628" t="str">
        <f>VLOOKUP($B22628,[1]Content!$B$2:$D$1001,3,0)</f>
        <v>technology</v>
      </c>
      <c r="I22628" t="str">
        <f>VLOOKUP($C22628,'[1]Reaction type'!$B$2:$D$17,2,0)</f>
        <v>positive</v>
      </c>
    </row>
    <row r="22629" customFormat="1" spans="1:9">
      <c r="A22629">
        <v>23531</v>
      </c>
      <c r="B22629" s="1" t="s">
        <v>943</v>
      </c>
      <c r="C22629" t="s">
        <v>51</v>
      </c>
      <c r="D22629">
        <f>VLOOKUP(C22629,'[1]Reaction type'!$B$2:$D$17,3,0)</f>
        <v>12</v>
      </c>
      <c r="E22629" s="2">
        <v>44072.6333912037</v>
      </c>
      <c r="F22629" s="2" t="str">
        <f t="shared" si="353"/>
        <v>August</v>
      </c>
      <c r="G22629" t="str">
        <f>VLOOKUP($B22629,[1]Content!$B$2:$D$1001,2,0)</f>
        <v>video</v>
      </c>
      <c r="H22629" t="str">
        <f>VLOOKUP($B22629,[1]Content!$B$2:$D$1001,3,0)</f>
        <v>technology</v>
      </c>
      <c r="I22629" t="str">
        <f>VLOOKUP($C22629,'[1]Reaction type'!$B$2:$D$17,2,0)</f>
        <v>negative</v>
      </c>
    </row>
    <row r="22630" customFormat="1" spans="1:9">
      <c r="A22630">
        <v>23532</v>
      </c>
      <c r="B22630" s="1" t="s">
        <v>943</v>
      </c>
      <c r="C22630" t="s">
        <v>48</v>
      </c>
      <c r="D22630">
        <f>VLOOKUP(C22630,'[1]Reaction type'!$B$2:$D$17,3,0)</f>
        <v>75</v>
      </c>
      <c r="E22630" s="2">
        <v>44231.8542824074</v>
      </c>
      <c r="F22630" s="2" t="str">
        <f t="shared" si="353"/>
        <v>February</v>
      </c>
      <c r="G22630" t="str">
        <f>VLOOKUP($B22630,[1]Content!$B$2:$D$1001,2,0)</f>
        <v>video</v>
      </c>
      <c r="H22630" t="str">
        <f>VLOOKUP($B22630,[1]Content!$B$2:$D$1001,3,0)</f>
        <v>technology</v>
      </c>
      <c r="I22630" t="str">
        <f>VLOOKUP($C22630,'[1]Reaction type'!$B$2:$D$17,2,0)</f>
        <v>positive</v>
      </c>
    </row>
    <row r="22631" customFormat="1" spans="1:9">
      <c r="A22631">
        <v>23533</v>
      </c>
      <c r="B22631" s="1" t="s">
        <v>943</v>
      </c>
      <c r="C22631" t="s">
        <v>24</v>
      </c>
      <c r="D22631">
        <f>VLOOKUP(C22631,'[1]Reaction type'!$B$2:$D$17,3,0)</f>
        <v>0</v>
      </c>
      <c r="E22631" s="2">
        <v>44167.1236921296</v>
      </c>
      <c r="F22631" s="2" t="str">
        <f t="shared" si="353"/>
        <v>December</v>
      </c>
      <c r="G22631" t="str">
        <f>VLOOKUP($B22631,[1]Content!$B$2:$D$1001,2,0)</f>
        <v>video</v>
      </c>
      <c r="H22631" t="str">
        <f>VLOOKUP($B22631,[1]Content!$B$2:$D$1001,3,0)</f>
        <v>technology</v>
      </c>
      <c r="I22631" t="str">
        <f>VLOOKUP($C22631,'[1]Reaction type'!$B$2:$D$17,2,0)</f>
        <v>negative</v>
      </c>
    </row>
    <row r="22632" customFormat="1" spans="1:9">
      <c r="A22632">
        <v>23534</v>
      </c>
      <c r="B22632" s="1" t="s">
        <v>943</v>
      </c>
      <c r="C22632" t="s">
        <v>37</v>
      </c>
      <c r="D22632">
        <f>VLOOKUP(C22632,'[1]Reaction type'!$B$2:$D$17,3,0)</f>
        <v>5</v>
      </c>
      <c r="E22632" s="2">
        <v>44048.033599537</v>
      </c>
      <c r="F22632" s="2" t="str">
        <f t="shared" si="353"/>
        <v>August</v>
      </c>
      <c r="G22632" t="str">
        <f>VLOOKUP($B22632,[1]Content!$B$2:$D$1001,2,0)</f>
        <v>video</v>
      </c>
      <c r="H22632" t="str">
        <f>VLOOKUP($B22632,[1]Content!$B$2:$D$1001,3,0)</f>
        <v>technology</v>
      </c>
      <c r="I22632" t="str">
        <f>VLOOKUP($C22632,'[1]Reaction type'!$B$2:$D$17,2,0)</f>
        <v>negative</v>
      </c>
    </row>
    <row r="22633" customFormat="1" spans="1:9">
      <c r="A22633">
        <v>23535</v>
      </c>
      <c r="B22633" s="1" t="s">
        <v>943</v>
      </c>
      <c r="C22633" t="s">
        <v>54</v>
      </c>
      <c r="D22633">
        <f>VLOOKUP(C22633,'[1]Reaction type'!$B$2:$D$17,3,0)</f>
        <v>70</v>
      </c>
      <c r="E22633" s="2">
        <v>44252.6319791667</v>
      </c>
      <c r="F22633" s="2" t="str">
        <f t="shared" si="353"/>
        <v>February</v>
      </c>
      <c r="G22633" t="str">
        <f>VLOOKUP($B22633,[1]Content!$B$2:$D$1001,2,0)</f>
        <v>video</v>
      </c>
      <c r="H22633" t="str">
        <f>VLOOKUP($B22633,[1]Content!$B$2:$D$1001,3,0)</f>
        <v>technology</v>
      </c>
      <c r="I22633" t="str">
        <f>VLOOKUP($C22633,'[1]Reaction type'!$B$2:$D$17,2,0)</f>
        <v>positive</v>
      </c>
    </row>
    <row r="22634" customFormat="1" spans="1:9">
      <c r="A22634">
        <v>23536</v>
      </c>
      <c r="B22634" s="1" t="s">
        <v>943</v>
      </c>
      <c r="C22634" t="s">
        <v>50</v>
      </c>
      <c r="D22634">
        <f>VLOOKUP(C22634,'[1]Reaction type'!$B$2:$D$17,3,0)</f>
        <v>45</v>
      </c>
      <c r="E22634" s="2">
        <v>44364.9990625</v>
      </c>
      <c r="F22634" s="2" t="str">
        <f t="shared" si="353"/>
        <v>June</v>
      </c>
      <c r="G22634" t="str">
        <f>VLOOKUP($B22634,[1]Content!$B$2:$D$1001,2,0)</f>
        <v>video</v>
      </c>
      <c r="H22634" t="str">
        <f>VLOOKUP($B22634,[1]Content!$B$2:$D$1001,3,0)</f>
        <v>technology</v>
      </c>
      <c r="I22634" t="str">
        <f>VLOOKUP($C22634,'[1]Reaction type'!$B$2:$D$17,2,0)</f>
        <v>positive</v>
      </c>
    </row>
    <row r="22635" customFormat="1" spans="1:9">
      <c r="A22635">
        <v>23537</v>
      </c>
      <c r="B22635" s="1" t="s">
        <v>943</v>
      </c>
      <c r="C22635" t="s">
        <v>51</v>
      </c>
      <c r="D22635">
        <f>VLOOKUP(C22635,'[1]Reaction type'!$B$2:$D$17,3,0)</f>
        <v>12</v>
      </c>
      <c r="E22635" s="2">
        <v>44303.3709490741</v>
      </c>
      <c r="F22635" s="2" t="str">
        <f t="shared" si="353"/>
        <v>April</v>
      </c>
      <c r="G22635" t="str">
        <f>VLOOKUP($B22635,[1]Content!$B$2:$D$1001,2,0)</f>
        <v>video</v>
      </c>
      <c r="H22635" t="str">
        <f>VLOOKUP($B22635,[1]Content!$B$2:$D$1001,3,0)</f>
        <v>technology</v>
      </c>
      <c r="I22635" t="str">
        <f>VLOOKUP($C22635,'[1]Reaction type'!$B$2:$D$17,2,0)</f>
        <v>negative</v>
      </c>
    </row>
    <row r="22636" customFormat="1" spans="1:9">
      <c r="A22636">
        <v>23538</v>
      </c>
      <c r="B22636" s="1" t="s">
        <v>943</v>
      </c>
      <c r="C22636" t="s">
        <v>37</v>
      </c>
      <c r="D22636">
        <f>VLOOKUP(C22636,'[1]Reaction type'!$B$2:$D$17,3,0)</f>
        <v>5</v>
      </c>
      <c r="E22636" s="2">
        <v>44096.5244907407</v>
      </c>
      <c r="F22636" s="2" t="str">
        <f t="shared" si="353"/>
        <v>September</v>
      </c>
      <c r="G22636" t="str">
        <f>VLOOKUP($B22636,[1]Content!$B$2:$D$1001,2,0)</f>
        <v>video</v>
      </c>
      <c r="H22636" t="str">
        <f>VLOOKUP($B22636,[1]Content!$B$2:$D$1001,3,0)</f>
        <v>technology</v>
      </c>
      <c r="I22636" t="str">
        <f>VLOOKUP($C22636,'[1]Reaction type'!$B$2:$D$17,2,0)</f>
        <v>negative</v>
      </c>
    </row>
    <row r="22637" customFormat="1" spans="1:9">
      <c r="A22637">
        <v>23539</v>
      </c>
      <c r="B22637" s="1" t="s">
        <v>943</v>
      </c>
      <c r="C22637" t="s">
        <v>33</v>
      </c>
      <c r="D22637">
        <f>VLOOKUP(C22637,'[1]Reaction type'!$B$2:$D$17,3,0)</f>
        <v>35</v>
      </c>
      <c r="E22637" s="2">
        <v>44327.7497337963</v>
      </c>
      <c r="F22637" s="2" t="str">
        <f t="shared" si="353"/>
        <v>May</v>
      </c>
      <c r="G22637" t="str">
        <f>VLOOKUP($B22637,[1]Content!$B$2:$D$1001,2,0)</f>
        <v>video</v>
      </c>
      <c r="H22637" t="str">
        <f>VLOOKUP($B22637,[1]Content!$B$2:$D$1001,3,0)</f>
        <v>technology</v>
      </c>
      <c r="I22637" t="str">
        <f>VLOOKUP($C22637,'[1]Reaction type'!$B$2:$D$17,2,0)</f>
        <v>neutral</v>
      </c>
    </row>
    <row r="22638" customFormat="1" spans="1:9">
      <c r="A22638">
        <v>23540</v>
      </c>
      <c r="B22638" s="1" t="s">
        <v>943</v>
      </c>
      <c r="C22638" t="s">
        <v>24</v>
      </c>
      <c r="D22638">
        <f>VLOOKUP(C22638,'[1]Reaction type'!$B$2:$D$17,3,0)</f>
        <v>0</v>
      </c>
      <c r="E22638" s="2">
        <v>44178.8348611111</v>
      </c>
      <c r="F22638" s="2" t="str">
        <f t="shared" si="353"/>
        <v>December</v>
      </c>
      <c r="G22638" t="str">
        <f>VLOOKUP($B22638,[1]Content!$B$2:$D$1001,2,0)</f>
        <v>video</v>
      </c>
      <c r="H22638" t="str">
        <f>VLOOKUP($B22638,[1]Content!$B$2:$D$1001,3,0)</f>
        <v>technology</v>
      </c>
      <c r="I22638" t="str">
        <f>VLOOKUP($C22638,'[1]Reaction type'!$B$2:$D$17,2,0)</f>
        <v>negative</v>
      </c>
    </row>
    <row r="22639" customFormat="1" spans="1:9">
      <c r="A22639">
        <v>23541</v>
      </c>
      <c r="B22639" s="1" t="s">
        <v>943</v>
      </c>
      <c r="C22639" t="s">
        <v>31</v>
      </c>
      <c r="D22639">
        <f>VLOOKUP(C22639,'[1]Reaction type'!$B$2:$D$17,3,0)</f>
        <v>30</v>
      </c>
      <c r="E22639" s="2">
        <v>44248.9655787037</v>
      </c>
      <c r="F22639" s="2" t="str">
        <f t="shared" si="353"/>
        <v>February</v>
      </c>
      <c r="G22639" t="str">
        <f>VLOOKUP($B22639,[1]Content!$B$2:$D$1001,2,0)</f>
        <v>video</v>
      </c>
      <c r="H22639" t="str">
        <f>VLOOKUP($B22639,[1]Content!$B$2:$D$1001,3,0)</f>
        <v>technology</v>
      </c>
      <c r="I22639" t="str">
        <f>VLOOKUP($C22639,'[1]Reaction type'!$B$2:$D$17,2,0)</f>
        <v>positive</v>
      </c>
    </row>
    <row r="22640" customFormat="1" spans="1:9">
      <c r="A22640">
        <v>23542</v>
      </c>
      <c r="B22640" s="1" t="s">
        <v>943</v>
      </c>
      <c r="C22640" t="s">
        <v>35</v>
      </c>
      <c r="D22640">
        <f>VLOOKUP(C22640,'[1]Reaction type'!$B$2:$D$17,3,0)</f>
        <v>70</v>
      </c>
      <c r="E22640" s="2">
        <v>44282.4897800926</v>
      </c>
      <c r="F22640" s="2" t="str">
        <f t="shared" si="353"/>
        <v>March</v>
      </c>
      <c r="G22640" t="str">
        <f>VLOOKUP($B22640,[1]Content!$B$2:$D$1001,2,0)</f>
        <v>video</v>
      </c>
      <c r="H22640" t="str">
        <f>VLOOKUP($B22640,[1]Content!$B$2:$D$1001,3,0)</f>
        <v>technology</v>
      </c>
      <c r="I22640" t="str">
        <f>VLOOKUP($C22640,'[1]Reaction type'!$B$2:$D$17,2,0)</f>
        <v>positive</v>
      </c>
    </row>
    <row r="22641" customFormat="1" spans="1:9">
      <c r="A22641">
        <v>23543</v>
      </c>
      <c r="B22641" s="1" t="s">
        <v>943</v>
      </c>
      <c r="C22641" t="s">
        <v>51</v>
      </c>
      <c r="D22641">
        <f>VLOOKUP(C22641,'[1]Reaction type'!$B$2:$D$17,3,0)</f>
        <v>12</v>
      </c>
      <c r="E22641" s="2">
        <v>44033.0442361111</v>
      </c>
      <c r="F22641" s="2" t="str">
        <f t="shared" si="353"/>
        <v>July</v>
      </c>
      <c r="G22641" t="str">
        <f>VLOOKUP($B22641,[1]Content!$B$2:$D$1001,2,0)</f>
        <v>video</v>
      </c>
      <c r="H22641" t="str">
        <f>VLOOKUP($B22641,[1]Content!$B$2:$D$1001,3,0)</f>
        <v>technology</v>
      </c>
      <c r="I22641" t="str">
        <f>VLOOKUP($C22641,'[1]Reaction type'!$B$2:$D$17,2,0)</f>
        <v>negative</v>
      </c>
    </row>
    <row r="22642" customFormat="1" spans="1:9">
      <c r="A22642">
        <v>23544</v>
      </c>
      <c r="B22642" s="1" t="s">
        <v>943</v>
      </c>
      <c r="C22642" t="s">
        <v>40</v>
      </c>
      <c r="D22642">
        <f>VLOOKUP(C22642,'[1]Reaction type'!$B$2:$D$17,3,0)</f>
        <v>65</v>
      </c>
      <c r="E22642" s="2">
        <v>44020.8984837963</v>
      </c>
      <c r="F22642" s="2" t="str">
        <f t="shared" si="353"/>
        <v>July</v>
      </c>
      <c r="G22642" t="str">
        <f>VLOOKUP($B22642,[1]Content!$B$2:$D$1001,2,0)</f>
        <v>video</v>
      </c>
      <c r="H22642" t="str">
        <f>VLOOKUP($B22642,[1]Content!$B$2:$D$1001,3,0)</f>
        <v>technology</v>
      </c>
      <c r="I22642" t="str">
        <f>VLOOKUP($C22642,'[1]Reaction type'!$B$2:$D$17,2,0)</f>
        <v>positive</v>
      </c>
    </row>
    <row r="22643" customFormat="1" spans="1:9">
      <c r="A22643">
        <v>23545</v>
      </c>
      <c r="B22643" s="1" t="s">
        <v>943</v>
      </c>
      <c r="C22643" t="s">
        <v>57</v>
      </c>
      <c r="D22643">
        <f>VLOOKUP(C22643,'[1]Reaction type'!$B$2:$D$17,3,0)</f>
        <v>72</v>
      </c>
      <c r="E22643" s="2">
        <v>44361.617974537</v>
      </c>
      <c r="F22643" s="2" t="str">
        <f t="shared" si="353"/>
        <v>June</v>
      </c>
      <c r="G22643" t="str">
        <f>VLOOKUP($B22643,[1]Content!$B$2:$D$1001,2,0)</f>
        <v>video</v>
      </c>
      <c r="H22643" t="str">
        <f>VLOOKUP($B22643,[1]Content!$B$2:$D$1001,3,0)</f>
        <v>technology</v>
      </c>
      <c r="I22643" t="str">
        <f>VLOOKUP($C22643,'[1]Reaction type'!$B$2:$D$17,2,0)</f>
        <v>positive</v>
      </c>
    </row>
    <row r="22644" customFormat="1" spans="1:9">
      <c r="A22644">
        <v>23546</v>
      </c>
      <c r="B22644" s="1" t="s">
        <v>943</v>
      </c>
      <c r="C22644" t="s">
        <v>37</v>
      </c>
      <c r="D22644">
        <f>VLOOKUP(C22644,'[1]Reaction type'!$B$2:$D$17,3,0)</f>
        <v>5</v>
      </c>
      <c r="E22644" s="2">
        <v>44200.1314236111</v>
      </c>
      <c r="F22644" s="2" t="str">
        <f t="shared" si="353"/>
        <v>January</v>
      </c>
      <c r="G22644" t="str">
        <f>VLOOKUP($B22644,[1]Content!$B$2:$D$1001,2,0)</f>
        <v>video</v>
      </c>
      <c r="H22644" t="str">
        <f>VLOOKUP($B22644,[1]Content!$B$2:$D$1001,3,0)</f>
        <v>technology</v>
      </c>
      <c r="I22644" t="str">
        <f>VLOOKUP($C22644,'[1]Reaction type'!$B$2:$D$17,2,0)</f>
        <v>negative</v>
      </c>
    </row>
    <row r="22645" customFormat="1" spans="1:9">
      <c r="A22645">
        <v>23547</v>
      </c>
      <c r="B22645" s="1" t="s">
        <v>943</v>
      </c>
      <c r="C22645" t="s">
        <v>54</v>
      </c>
      <c r="D22645">
        <f>VLOOKUP(C22645,'[1]Reaction type'!$B$2:$D$17,3,0)</f>
        <v>70</v>
      </c>
      <c r="E22645" s="2">
        <v>44054.1857060185</v>
      </c>
      <c r="F22645" s="2" t="str">
        <f t="shared" si="353"/>
        <v>August</v>
      </c>
      <c r="G22645" t="str">
        <f>VLOOKUP($B22645,[1]Content!$B$2:$D$1001,2,0)</f>
        <v>video</v>
      </c>
      <c r="H22645" t="str">
        <f>VLOOKUP($B22645,[1]Content!$B$2:$D$1001,3,0)</f>
        <v>technology</v>
      </c>
      <c r="I22645" t="str">
        <f>VLOOKUP($C22645,'[1]Reaction type'!$B$2:$D$17,2,0)</f>
        <v>positive</v>
      </c>
    </row>
    <row r="22646" customFormat="1" spans="1:9">
      <c r="A22646">
        <v>23548</v>
      </c>
      <c r="B22646" s="1" t="s">
        <v>943</v>
      </c>
      <c r="C22646" t="s">
        <v>54</v>
      </c>
      <c r="D22646">
        <f>VLOOKUP(C22646,'[1]Reaction type'!$B$2:$D$17,3,0)</f>
        <v>70</v>
      </c>
      <c r="E22646" s="2">
        <v>44060.1711111111</v>
      </c>
      <c r="F22646" s="2" t="str">
        <f t="shared" si="353"/>
        <v>August</v>
      </c>
      <c r="G22646" t="str">
        <f>VLOOKUP($B22646,[1]Content!$B$2:$D$1001,2,0)</f>
        <v>video</v>
      </c>
      <c r="H22646" t="str">
        <f>VLOOKUP($B22646,[1]Content!$B$2:$D$1001,3,0)</f>
        <v>technology</v>
      </c>
      <c r="I22646" t="str">
        <f>VLOOKUP($C22646,'[1]Reaction type'!$B$2:$D$17,2,0)</f>
        <v>positive</v>
      </c>
    </row>
    <row r="22647" customFormat="1" spans="1:9">
      <c r="A22647">
        <v>23549</v>
      </c>
      <c r="B22647" s="1" t="s">
        <v>943</v>
      </c>
      <c r="C22647" t="s">
        <v>31</v>
      </c>
      <c r="D22647">
        <f>VLOOKUP(C22647,'[1]Reaction type'!$B$2:$D$17,3,0)</f>
        <v>30</v>
      </c>
      <c r="E22647" s="2">
        <v>44253.2784259259</v>
      </c>
      <c r="F22647" s="2" t="str">
        <f t="shared" si="353"/>
        <v>February</v>
      </c>
      <c r="G22647" t="str">
        <f>VLOOKUP($B22647,[1]Content!$B$2:$D$1001,2,0)</f>
        <v>video</v>
      </c>
      <c r="H22647" t="str">
        <f>VLOOKUP($B22647,[1]Content!$B$2:$D$1001,3,0)</f>
        <v>technology</v>
      </c>
      <c r="I22647" t="str">
        <f>VLOOKUP($C22647,'[1]Reaction type'!$B$2:$D$17,2,0)</f>
        <v>positive</v>
      </c>
    </row>
    <row r="22648" customFormat="1" spans="1:9">
      <c r="A22648">
        <v>23550</v>
      </c>
      <c r="B22648" s="1" t="s">
        <v>943</v>
      </c>
      <c r="C22648" t="s">
        <v>24</v>
      </c>
      <c r="D22648">
        <f>VLOOKUP(C22648,'[1]Reaction type'!$B$2:$D$17,3,0)</f>
        <v>0</v>
      </c>
      <c r="E22648" s="2">
        <v>44317.2954050926</v>
      </c>
      <c r="F22648" s="2" t="str">
        <f t="shared" si="353"/>
        <v>May</v>
      </c>
      <c r="G22648" t="str">
        <f>VLOOKUP($B22648,[1]Content!$B$2:$D$1001,2,0)</f>
        <v>video</v>
      </c>
      <c r="H22648" t="str">
        <f>VLOOKUP($B22648,[1]Content!$B$2:$D$1001,3,0)</f>
        <v>technology</v>
      </c>
      <c r="I22648" t="str">
        <f>VLOOKUP($C22648,'[1]Reaction type'!$B$2:$D$17,2,0)</f>
        <v>negative</v>
      </c>
    </row>
    <row r="22649" customFormat="1" spans="1:9">
      <c r="A22649">
        <v>23551</v>
      </c>
      <c r="B22649" s="1" t="s">
        <v>943</v>
      </c>
      <c r="C22649" t="s">
        <v>57</v>
      </c>
      <c r="D22649">
        <f>VLOOKUP(C22649,'[1]Reaction type'!$B$2:$D$17,3,0)</f>
        <v>72</v>
      </c>
      <c r="E22649" s="2">
        <v>44088.6184722222</v>
      </c>
      <c r="F22649" s="2" t="str">
        <f t="shared" si="353"/>
        <v>September</v>
      </c>
      <c r="G22649" t="str">
        <f>VLOOKUP($B22649,[1]Content!$B$2:$D$1001,2,0)</f>
        <v>video</v>
      </c>
      <c r="H22649" t="str">
        <f>VLOOKUP($B22649,[1]Content!$B$2:$D$1001,3,0)</f>
        <v>technology</v>
      </c>
      <c r="I22649" t="str">
        <f>VLOOKUP($C22649,'[1]Reaction type'!$B$2:$D$17,2,0)</f>
        <v>positive</v>
      </c>
    </row>
    <row r="22650" customFormat="1" spans="1:9">
      <c r="A22650">
        <v>23552</v>
      </c>
      <c r="B22650" s="1" t="s">
        <v>943</v>
      </c>
      <c r="C22650" t="s">
        <v>53</v>
      </c>
      <c r="D22650">
        <f>VLOOKUP(C22650,'[1]Reaction type'!$B$2:$D$17,3,0)</f>
        <v>60</v>
      </c>
      <c r="E22650" s="2">
        <v>44251.8352662037</v>
      </c>
      <c r="F22650" s="2" t="str">
        <f t="shared" si="353"/>
        <v>February</v>
      </c>
      <c r="G22650" t="str">
        <f>VLOOKUP($B22650,[1]Content!$B$2:$D$1001,2,0)</f>
        <v>video</v>
      </c>
      <c r="H22650" t="str">
        <f>VLOOKUP($B22650,[1]Content!$B$2:$D$1001,3,0)</f>
        <v>technology</v>
      </c>
      <c r="I22650" t="str">
        <f>VLOOKUP($C22650,'[1]Reaction type'!$B$2:$D$17,2,0)</f>
        <v>positive</v>
      </c>
    </row>
    <row r="22651" customFormat="1" spans="1:9">
      <c r="A22651">
        <v>23553</v>
      </c>
      <c r="B22651" s="1" t="s">
        <v>943</v>
      </c>
      <c r="C22651" t="s">
        <v>35</v>
      </c>
      <c r="D22651">
        <f>VLOOKUP(C22651,'[1]Reaction type'!$B$2:$D$17,3,0)</f>
        <v>70</v>
      </c>
      <c r="E22651" s="2">
        <v>44246.8325</v>
      </c>
      <c r="F22651" s="2" t="str">
        <f t="shared" si="353"/>
        <v>February</v>
      </c>
      <c r="G22651" t="str">
        <f>VLOOKUP($B22651,[1]Content!$B$2:$D$1001,2,0)</f>
        <v>video</v>
      </c>
      <c r="H22651" t="str">
        <f>VLOOKUP($B22651,[1]Content!$B$2:$D$1001,3,0)</f>
        <v>technology</v>
      </c>
      <c r="I22651" t="str">
        <f>VLOOKUP($C22651,'[1]Reaction type'!$B$2:$D$17,2,0)</f>
        <v>positive</v>
      </c>
    </row>
    <row r="22652" customFormat="1" spans="1:9">
      <c r="A22652">
        <v>23554</v>
      </c>
      <c r="B22652" s="1" t="s">
        <v>943</v>
      </c>
      <c r="C22652" t="s">
        <v>26</v>
      </c>
      <c r="D22652">
        <f>VLOOKUP(C22652,'[1]Reaction type'!$B$2:$D$17,3,0)</f>
        <v>10</v>
      </c>
      <c r="E22652" s="2">
        <v>44299.1414583333</v>
      </c>
      <c r="F22652" s="2" t="str">
        <f t="shared" si="353"/>
        <v>April</v>
      </c>
      <c r="G22652" t="str">
        <f>VLOOKUP($B22652,[1]Content!$B$2:$D$1001,2,0)</f>
        <v>video</v>
      </c>
      <c r="H22652" t="str">
        <f>VLOOKUP($B22652,[1]Content!$B$2:$D$1001,3,0)</f>
        <v>technology</v>
      </c>
      <c r="I22652" t="str">
        <f>VLOOKUP($C22652,'[1]Reaction type'!$B$2:$D$17,2,0)</f>
        <v>negative</v>
      </c>
    </row>
    <row r="22653" customFormat="1" spans="1:9">
      <c r="A22653">
        <v>23555</v>
      </c>
      <c r="B22653" s="1" t="s">
        <v>943</v>
      </c>
      <c r="C22653" t="s">
        <v>24</v>
      </c>
      <c r="D22653">
        <f>VLOOKUP(C22653,'[1]Reaction type'!$B$2:$D$17,3,0)</f>
        <v>0</v>
      </c>
      <c r="E22653" s="2">
        <v>44123.3155324074</v>
      </c>
      <c r="F22653" s="2" t="str">
        <f t="shared" si="353"/>
        <v>October</v>
      </c>
      <c r="G22653" t="str">
        <f>VLOOKUP($B22653,[1]Content!$B$2:$D$1001,2,0)</f>
        <v>video</v>
      </c>
      <c r="H22653" t="str">
        <f>VLOOKUP($B22653,[1]Content!$B$2:$D$1001,3,0)</f>
        <v>technology</v>
      </c>
      <c r="I22653" t="str">
        <f>VLOOKUP($C22653,'[1]Reaction type'!$B$2:$D$17,2,0)</f>
        <v>negative</v>
      </c>
    </row>
    <row r="22654" customFormat="1" spans="1:9">
      <c r="A22654">
        <v>23556</v>
      </c>
      <c r="B22654" s="1" t="s">
        <v>943</v>
      </c>
      <c r="C22654" t="s">
        <v>57</v>
      </c>
      <c r="D22654">
        <f>VLOOKUP(C22654,'[1]Reaction type'!$B$2:$D$17,3,0)</f>
        <v>72</v>
      </c>
      <c r="E22654" s="2">
        <v>44255.0967939815</v>
      </c>
      <c r="F22654" s="2" t="str">
        <f t="shared" si="353"/>
        <v>February</v>
      </c>
      <c r="G22654" t="str">
        <f>VLOOKUP($B22654,[1]Content!$B$2:$D$1001,2,0)</f>
        <v>video</v>
      </c>
      <c r="H22654" t="str">
        <f>VLOOKUP($B22654,[1]Content!$B$2:$D$1001,3,0)</f>
        <v>technology</v>
      </c>
      <c r="I22654" t="str">
        <f>VLOOKUP($C22654,'[1]Reaction type'!$B$2:$D$17,2,0)</f>
        <v>positive</v>
      </c>
    </row>
    <row r="22655" customFormat="1" spans="1:9">
      <c r="A22655">
        <v>23557</v>
      </c>
      <c r="B22655" s="1" t="s">
        <v>943</v>
      </c>
      <c r="C22655" t="s">
        <v>31</v>
      </c>
      <c r="D22655">
        <f>VLOOKUP(C22655,'[1]Reaction type'!$B$2:$D$17,3,0)</f>
        <v>30</v>
      </c>
      <c r="E22655" s="2">
        <v>44119.1328125</v>
      </c>
      <c r="F22655" s="2" t="str">
        <f t="shared" si="353"/>
        <v>October</v>
      </c>
      <c r="G22655" t="str">
        <f>VLOOKUP($B22655,[1]Content!$B$2:$D$1001,2,0)</f>
        <v>video</v>
      </c>
      <c r="H22655" t="str">
        <f>VLOOKUP($B22655,[1]Content!$B$2:$D$1001,3,0)</f>
        <v>technology</v>
      </c>
      <c r="I22655" t="str">
        <f>VLOOKUP($C22655,'[1]Reaction type'!$B$2:$D$17,2,0)</f>
        <v>positive</v>
      </c>
    </row>
    <row r="22656" customFormat="1" spans="1:9">
      <c r="A22656">
        <v>23558</v>
      </c>
      <c r="B22656" s="1" t="s">
        <v>943</v>
      </c>
      <c r="C22656" t="s">
        <v>48</v>
      </c>
      <c r="D22656">
        <f>VLOOKUP(C22656,'[1]Reaction type'!$B$2:$D$17,3,0)</f>
        <v>75</v>
      </c>
      <c r="E22656" s="2">
        <v>44041.3658564815</v>
      </c>
      <c r="F22656" s="2" t="str">
        <f t="shared" si="353"/>
        <v>July</v>
      </c>
      <c r="G22656" t="str">
        <f>VLOOKUP($B22656,[1]Content!$B$2:$D$1001,2,0)</f>
        <v>video</v>
      </c>
      <c r="H22656" t="str">
        <f>VLOOKUP($B22656,[1]Content!$B$2:$D$1001,3,0)</f>
        <v>technology</v>
      </c>
      <c r="I22656" t="str">
        <f>VLOOKUP($C22656,'[1]Reaction type'!$B$2:$D$17,2,0)</f>
        <v>positive</v>
      </c>
    </row>
    <row r="22657" customFormat="1" spans="1:9">
      <c r="A22657">
        <v>23559</v>
      </c>
      <c r="B22657" s="1" t="s">
        <v>943</v>
      </c>
      <c r="C22657" t="s">
        <v>57</v>
      </c>
      <c r="D22657">
        <f>VLOOKUP(C22657,'[1]Reaction type'!$B$2:$D$17,3,0)</f>
        <v>72</v>
      </c>
      <c r="E22657" s="2">
        <v>44094.2873263889</v>
      </c>
      <c r="F22657" s="2" t="str">
        <f t="shared" si="353"/>
        <v>September</v>
      </c>
      <c r="G22657" t="str">
        <f>VLOOKUP($B22657,[1]Content!$B$2:$D$1001,2,0)</f>
        <v>video</v>
      </c>
      <c r="H22657" t="str">
        <f>VLOOKUP($B22657,[1]Content!$B$2:$D$1001,3,0)</f>
        <v>technology</v>
      </c>
      <c r="I22657" t="str">
        <f>VLOOKUP($C22657,'[1]Reaction type'!$B$2:$D$17,2,0)</f>
        <v>positive</v>
      </c>
    </row>
    <row r="22658" customFormat="1" spans="1:9">
      <c r="A22658">
        <v>23560</v>
      </c>
      <c r="B22658" s="1" t="s">
        <v>943</v>
      </c>
      <c r="C22658" t="s">
        <v>52</v>
      </c>
      <c r="D22658">
        <f>VLOOKUP(C22658,'[1]Reaction type'!$B$2:$D$17,3,0)</f>
        <v>50</v>
      </c>
      <c r="E22658" s="2">
        <v>44189.8814583333</v>
      </c>
      <c r="F22658" s="2" t="str">
        <f t="shared" si="353"/>
        <v>December</v>
      </c>
      <c r="G22658" t="str">
        <f>VLOOKUP($B22658,[1]Content!$B$2:$D$1001,2,0)</f>
        <v>video</v>
      </c>
      <c r="H22658" t="str">
        <f>VLOOKUP($B22658,[1]Content!$B$2:$D$1001,3,0)</f>
        <v>technology</v>
      </c>
      <c r="I22658" t="str">
        <f>VLOOKUP($C22658,'[1]Reaction type'!$B$2:$D$17,2,0)</f>
        <v>positive</v>
      </c>
    </row>
    <row r="22659" customFormat="1" spans="1:9">
      <c r="A22659">
        <v>23562</v>
      </c>
      <c r="B22659" s="1" t="s">
        <v>944</v>
      </c>
      <c r="C22659" t="s">
        <v>26</v>
      </c>
      <c r="D22659">
        <f>VLOOKUP(C22659,'[1]Reaction type'!$B$2:$D$17,3,0)</f>
        <v>10</v>
      </c>
      <c r="E22659" s="2">
        <v>44317.3979166667</v>
      </c>
      <c r="F22659" s="2" t="str">
        <f t="shared" ref="F22659:F22722" si="354">TEXT(E22659,"mmmm")</f>
        <v>May</v>
      </c>
      <c r="G22659" t="str">
        <f>VLOOKUP($B22659,[1]Content!$B$2:$D$1001,2,0)</f>
        <v>video</v>
      </c>
      <c r="H22659" t="str">
        <f>VLOOKUP($B22659,[1]Content!$B$2:$D$1001,3,0)</f>
        <v>studying</v>
      </c>
      <c r="I22659" t="str">
        <f>VLOOKUP($C22659,'[1]Reaction type'!$B$2:$D$17,2,0)</f>
        <v>negative</v>
      </c>
    </row>
    <row r="22660" customFormat="1" spans="1:9">
      <c r="A22660">
        <v>23563</v>
      </c>
      <c r="B22660" s="1" t="s">
        <v>944</v>
      </c>
      <c r="C22660" t="s">
        <v>26</v>
      </c>
      <c r="D22660">
        <f>VLOOKUP(C22660,'[1]Reaction type'!$B$2:$D$17,3,0)</f>
        <v>10</v>
      </c>
      <c r="E22660" s="2">
        <v>44001.1806712963</v>
      </c>
      <c r="F22660" s="2" t="str">
        <f t="shared" si="354"/>
        <v>June</v>
      </c>
      <c r="G22660" t="str">
        <f>VLOOKUP($B22660,[1]Content!$B$2:$D$1001,2,0)</f>
        <v>video</v>
      </c>
      <c r="H22660" t="str">
        <f>VLOOKUP($B22660,[1]Content!$B$2:$D$1001,3,0)</f>
        <v>studying</v>
      </c>
      <c r="I22660" t="str">
        <f>VLOOKUP($C22660,'[1]Reaction type'!$B$2:$D$17,2,0)</f>
        <v>negative</v>
      </c>
    </row>
    <row r="22661" customFormat="1" spans="1:9">
      <c r="A22661">
        <v>23564</v>
      </c>
      <c r="B22661" s="1" t="s">
        <v>944</v>
      </c>
      <c r="C22661" t="s">
        <v>57</v>
      </c>
      <c r="D22661">
        <f>VLOOKUP(C22661,'[1]Reaction type'!$B$2:$D$17,3,0)</f>
        <v>72</v>
      </c>
      <c r="E22661" s="2">
        <v>44335.0301388889</v>
      </c>
      <c r="F22661" s="2" t="str">
        <f t="shared" si="354"/>
        <v>May</v>
      </c>
      <c r="G22661" t="str">
        <f>VLOOKUP($B22661,[1]Content!$B$2:$D$1001,2,0)</f>
        <v>video</v>
      </c>
      <c r="H22661" t="str">
        <f>VLOOKUP($B22661,[1]Content!$B$2:$D$1001,3,0)</f>
        <v>studying</v>
      </c>
      <c r="I22661" t="str">
        <f>VLOOKUP($C22661,'[1]Reaction type'!$B$2:$D$17,2,0)</f>
        <v>positive</v>
      </c>
    </row>
    <row r="22662" customFormat="1" spans="1:9">
      <c r="A22662">
        <v>23565</v>
      </c>
      <c r="B22662" s="1" t="s">
        <v>944</v>
      </c>
      <c r="C22662" t="s">
        <v>54</v>
      </c>
      <c r="D22662">
        <f>VLOOKUP(C22662,'[1]Reaction type'!$B$2:$D$17,3,0)</f>
        <v>70</v>
      </c>
      <c r="E22662" s="2">
        <v>44077.9609027778</v>
      </c>
      <c r="F22662" s="2" t="str">
        <f t="shared" si="354"/>
        <v>September</v>
      </c>
      <c r="G22662" t="str">
        <f>VLOOKUP($B22662,[1]Content!$B$2:$D$1001,2,0)</f>
        <v>video</v>
      </c>
      <c r="H22662" t="str">
        <f>VLOOKUP($B22662,[1]Content!$B$2:$D$1001,3,0)</f>
        <v>studying</v>
      </c>
      <c r="I22662" t="str">
        <f>VLOOKUP($C22662,'[1]Reaction type'!$B$2:$D$17,2,0)</f>
        <v>positive</v>
      </c>
    </row>
    <row r="22663" customFormat="1" spans="1:9">
      <c r="A22663">
        <v>23566</v>
      </c>
      <c r="B22663" s="1" t="s">
        <v>944</v>
      </c>
      <c r="C22663" t="s">
        <v>28</v>
      </c>
      <c r="D22663">
        <f>VLOOKUP(C22663,'[1]Reaction type'!$B$2:$D$17,3,0)</f>
        <v>15</v>
      </c>
      <c r="E22663" s="2">
        <v>44000.3847106481</v>
      </c>
      <c r="F22663" s="2" t="str">
        <f t="shared" si="354"/>
        <v>June</v>
      </c>
      <c r="G22663" t="str">
        <f>VLOOKUP($B22663,[1]Content!$B$2:$D$1001,2,0)</f>
        <v>video</v>
      </c>
      <c r="H22663" t="str">
        <f>VLOOKUP($B22663,[1]Content!$B$2:$D$1001,3,0)</f>
        <v>studying</v>
      </c>
      <c r="I22663" t="str">
        <f>VLOOKUP($C22663,'[1]Reaction type'!$B$2:$D$17,2,0)</f>
        <v>negative</v>
      </c>
    </row>
    <row r="22664" customFormat="1" spans="1:9">
      <c r="A22664">
        <v>23568</v>
      </c>
      <c r="B22664" s="1" t="s">
        <v>945</v>
      </c>
      <c r="C22664" t="s">
        <v>26</v>
      </c>
      <c r="D22664">
        <f>VLOOKUP(C22664,'[1]Reaction type'!$B$2:$D$17,3,0)</f>
        <v>10</v>
      </c>
      <c r="E22664" s="2">
        <v>44033.0261574074</v>
      </c>
      <c r="F22664" s="2" t="str">
        <f t="shared" si="354"/>
        <v>July</v>
      </c>
      <c r="G22664" t="str">
        <f>VLOOKUP($B22664,[1]Content!$B$2:$D$1001,2,0)</f>
        <v>photo</v>
      </c>
      <c r="H22664" t="str">
        <f>VLOOKUP($B22664,[1]Content!$B$2:$D$1001,3,0)</f>
        <v>fitness</v>
      </c>
      <c r="I22664" t="str">
        <f>VLOOKUP($C22664,'[1]Reaction type'!$B$2:$D$17,2,0)</f>
        <v>negative</v>
      </c>
    </row>
    <row r="22665" customFormat="1" spans="1:9">
      <c r="A22665">
        <v>23569</v>
      </c>
      <c r="B22665" s="1" t="s">
        <v>945</v>
      </c>
      <c r="C22665" t="s">
        <v>40</v>
      </c>
      <c r="D22665">
        <f>VLOOKUP(C22665,'[1]Reaction type'!$B$2:$D$17,3,0)</f>
        <v>65</v>
      </c>
      <c r="E22665" s="2">
        <v>44227.5048611111</v>
      </c>
      <c r="F22665" s="2" t="str">
        <f t="shared" si="354"/>
        <v>January</v>
      </c>
      <c r="G22665" t="str">
        <f>VLOOKUP($B22665,[1]Content!$B$2:$D$1001,2,0)</f>
        <v>photo</v>
      </c>
      <c r="H22665" t="str">
        <f>VLOOKUP($B22665,[1]Content!$B$2:$D$1001,3,0)</f>
        <v>fitness</v>
      </c>
      <c r="I22665" t="str">
        <f>VLOOKUP($C22665,'[1]Reaction type'!$B$2:$D$17,2,0)</f>
        <v>positive</v>
      </c>
    </row>
    <row r="22666" customFormat="1" spans="1:9">
      <c r="A22666">
        <v>23570</v>
      </c>
      <c r="B22666" s="1" t="s">
        <v>945</v>
      </c>
      <c r="C22666" t="s">
        <v>52</v>
      </c>
      <c r="D22666">
        <f>VLOOKUP(C22666,'[1]Reaction type'!$B$2:$D$17,3,0)</f>
        <v>50</v>
      </c>
      <c r="E22666" s="2">
        <v>44252.5610648148</v>
      </c>
      <c r="F22666" s="2" t="str">
        <f t="shared" si="354"/>
        <v>February</v>
      </c>
      <c r="G22666" t="str">
        <f>VLOOKUP($B22666,[1]Content!$B$2:$D$1001,2,0)</f>
        <v>photo</v>
      </c>
      <c r="H22666" t="str">
        <f>VLOOKUP($B22666,[1]Content!$B$2:$D$1001,3,0)</f>
        <v>fitness</v>
      </c>
      <c r="I22666" t="str">
        <f>VLOOKUP($C22666,'[1]Reaction type'!$B$2:$D$17,2,0)</f>
        <v>positive</v>
      </c>
    </row>
    <row r="22667" customFormat="1" spans="1:9">
      <c r="A22667">
        <v>23571</v>
      </c>
      <c r="B22667" s="1" t="s">
        <v>945</v>
      </c>
      <c r="C22667" t="s">
        <v>40</v>
      </c>
      <c r="D22667">
        <f>VLOOKUP(C22667,'[1]Reaction type'!$B$2:$D$17,3,0)</f>
        <v>65</v>
      </c>
      <c r="E22667" s="2">
        <v>44358.3963425926</v>
      </c>
      <c r="F22667" s="2" t="str">
        <f t="shared" si="354"/>
        <v>June</v>
      </c>
      <c r="G22667" t="str">
        <f>VLOOKUP($B22667,[1]Content!$B$2:$D$1001,2,0)</f>
        <v>photo</v>
      </c>
      <c r="H22667" t="str">
        <f>VLOOKUP($B22667,[1]Content!$B$2:$D$1001,3,0)</f>
        <v>fitness</v>
      </c>
      <c r="I22667" t="str">
        <f>VLOOKUP($C22667,'[1]Reaction type'!$B$2:$D$17,2,0)</f>
        <v>positive</v>
      </c>
    </row>
    <row r="22668" customFormat="1" spans="1:9">
      <c r="A22668">
        <v>23572</v>
      </c>
      <c r="B22668" s="1" t="s">
        <v>945</v>
      </c>
      <c r="C22668" t="s">
        <v>52</v>
      </c>
      <c r="D22668">
        <f>VLOOKUP(C22668,'[1]Reaction type'!$B$2:$D$17,3,0)</f>
        <v>50</v>
      </c>
      <c r="E22668" s="2">
        <v>44179.925625</v>
      </c>
      <c r="F22668" s="2" t="str">
        <f t="shared" si="354"/>
        <v>December</v>
      </c>
      <c r="G22668" t="str">
        <f>VLOOKUP($B22668,[1]Content!$B$2:$D$1001,2,0)</f>
        <v>photo</v>
      </c>
      <c r="H22668" t="str">
        <f>VLOOKUP($B22668,[1]Content!$B$2:$D$1001,3,0)</f>
        <v>fitness</v>
      </c>
      <c r="I22668" t="str">
        <f>VLOOKUP($C22668,'[1]Reaction type'!$B$2:$D$17,2,0)</f>
        <v>positive</v>
      </c>
    </row>
    <row r="22669" customFormat="1" spans="1:9">
      <c r="A22669">
        <v>23573</v>
      </c>
      <c r="B22669" s="1" t="s">
        <v>945</v>
      </c>
      <c r="C22669" t="s">
        <v>48</v>
      </c>
      <c r="D22669">
        <f>VLOOKUP(C22669,'[1]Reaction type'!$B$2:$D$17,3,0)</f>
        <v>75</v>
      </c>
      <c r="E22669" s="2">
        <v>44226.0084375</v>
      </c>
      <c r="F22669" s="2" t="str">
        <f t="shared" si="354"/>
        <v>January</v>
      </c>
      <c r="G22669" t="str">
        <f>VLOOKUP($B22669,[1]Content!$B$2:$D$1001,2,0)</f>
        <v>photo</v>
      </c>
      <c r="H22669" t="str">
        <f>VLOOKUP($B22669,[1]Content!$B$2:$D$1001,3,0)</f>
        <v>fitness</v>
      </c>
      <c r="I22669" t="str">
        <f>VLOOKUP($C22669,'[1]Reaction type'!$B$2:$D$17,2,0)</f>
        <v>positive</v>
      </c>
    </row>
    <row r="22670" customFormat="1" spans="1:9">
      <c r="A22670">
        <v>23574</v>
      </c>
      <c r="B22670" s="1" t="s">
        <v>945</v>
      </c>
      <c r="C22670" t="s">
        <v>28</v>
      </c>
      <c r="D22670">
        <f>VLOOKUP(C22670,'[1]Reaction type'!$B$2:$D$17,3,0)</f>
        <v>15</v>
      </c>
      <c r="E22670" s="2">
        <v>44254.413599537</v>
      </c>
      <c r="F22670" s="2" t="str">
        <f t="shared" si="354"/>
        <v>February</v>
      </c>
      <c r="G22670" t="str">
        <f>VLOOKUP($B22670,[1]Content!$B$2:$D$1001,2,0)</f>
        <v>photo</v>
      </c>
      <c r="H22670" t="str">
        <f>VLOOKUP($B22670,[1]Content!$B$2:$D$1001,3,0)</f>
        <v>fitness</v>
      </c>
      <c r="I22670" t="str">
        <f>VLOOKUP($C22670,'[1]Reaction type'!$B$2:$D$17,2,0)</f>
        <v>negative</v>
      </c>
    </row>
    <row r="22671" customFormat="1" spans="1:9">
      <c r="A22671">
        <v>23576</v>
      </c>
      <c r="B22671" s="1" t="s">
        <v>946</v>
      </c>
      <c r="C22671" t="s">
        <v>33</v>
      </c>
      <c r="D22671">
        <f>VLOOKUP(C22671,'[1]Reaction type'!$B$2:$D$17,3,0)</f>
        <v>35</v>
      </c>
      <c r="E22671" s="2">
        <v>44173.9943981481</v>
      </c>
      <c r="F22671" s="2" t="str">
        <f t="shared" si="354"/>
        <v>December</v>
      </c>
      <c r="G22671" t="str">
        <f>VLOOKUP($B22671,[1]Content!$B$2:$D$1001,2,0)</f>
        <v>video</v>
      </c>
      <c r="H22671" t="str">
        <f>VLOOKUP($B22671,[1]Content!$B$2:$D$1001,3,0)</f>
        <v>culture</v>
      </c>
      <c r="I22671" t="str">
        <f>VLOOKUP($C22671,'[1]Reaction type'!$B$2:$D$17,2,0)</f>
        <v>neutral</v>
      </c>
    </row>
    <row r="22672" customFormat="1" spans="1:9">
      <c r="A22672">
        <v>23577</v>
      </c>
      <c r="B22672" s="1" t="s">
        <v>946</v>
      </c>
      <c r="C22672" t="s">
        <v>40</v>
      </c>
      <c r="D22672">
        <f>VLOOKUP(C22672,'[1]Reaction type'!$B$2:$D$17,3,0)</f>
        <v>65</v>
      </c>
      <c r="E22672" s="2">
        <v>44076.1855208333</v>
      </c>
      <c r="F22672" s="2" t="str">
        <f t="shared" si="354"/>
        <v>September</v>
      </c>
      <c r="G22672" t="str">
        <f>VLOOKUP($B22672,[1]Content!$B$2:$D$1001,2,0)</f>
        <v>video</v>
      </c>
      <c r="H22672" t="str">
        <f>VLOOKUP($B22672,[1]Content!$B$2:$D$1001,3,0)</f>
        <v>culture</v>
      </c>
      <c r="I22672" t="str">
        <f>VLOOKUP($C22672,'[1]Reaction type'!$B$2:$D$17,2,0)</f>
        <v>positive</v>
      </c>
    </row>
    <row r="22673" customFormat="1" spans="1:9">
      <c r="A22673">
        <v>23578</v>
      </c>
      <c r="B22673" s="1" t="s">
        <v>946</v>
      </c>
      <c r="C22673" t="s">
        <v>54</v>
      </c>
      <c r="D22673">
        <f>VLOOKUP(C22673,'[1]Reaction type'!$B$2:$D$17,3,0)</f>
        <v>70</v>
      </c>
      <c r="E22673" s="2">
        <v>44202.3594791667</v>
      </c>
      <c r="F22673" s="2" t="str">
        <f t="shared" si="354"/>
        <v>January</v>
      </c>
      <c r="G22673" t="str">
        <f>VLOOKUP($B22673,[1]Content!$B$2:$D$1001,2,0)</f>
        <v>video</v>
      </c>
      <c r="H22673" t="str">
        <f>VLOOKUP($B22673,[1]Content!$B$2:$D$1001,3,0)</f>
        <v>culture</v>
      </c>
      <c r="I22673" t="str">
        <f>VLOOKUP($C22673,'[1]Reaction type'!$B$2:$D$17,2,0)</f>
        <v>positive</v>
      </c>
    </row>
    <row r="22674" customFormat="1" spans="1:9">
      <c r="A22674">
        <v>23579</v>
      </c>
      <c r="B22674" s="1" t="s">
        <v>946</v>
      </c>
      <c r="C22674" t="s">
        <v>40</v>
      </c>
      <c r="D22674">
        <f>VLOOKUP(C22674,'[1]Reaction type'!$B$2:$D$17,3,0)</f>
        <v>65</v>
      </c>
      <c r="E22674" s="2">
        <v>44338.9257986111</v>
      </c>
      <c r="F22674" s="2" t="str">
        <f t="shared" si="354"/>
        <v>May</v>
      </c>
      <c r="G22674" t="str">
        <f>VLOOKUP($B22674,[1]Content!$B$2:$D$1001,2,0)</f>
        <v>video</v>
      </c>
      <c r="H22674" t="str">
        <f>VLOOKUP($B22674,[1]Content!$B$2:$D$1001,3,0)</f>
        <v>culture</v>
      </c>
      <c r="I22674" t="str">
        <f>VLOOKUP($C22674,'[1]Reaction type'!$B$2:$D$17,2,0)</f>
        <v>positive</v>
      </c>
    </row>
    <row r="22675" customFormat="1" spans="1:9">
      <c r="A22675">
        <v>23580</v>
      </c>
      <c r="B22675" s="1" t="s">
        <v>946</v>
      </c>
      <c r="C22675" t="s">
        <v>54</v>
      </c>
      <c r="D22675">
        <f>VLOOKUP(C22675,'[1]Reaction type'!$B$2:$D$17,3,0)</f>
        <v>70</v>
      </c>
      <c r="E22675" s="2">
        <v>44016.3071412037</v>
      </c>
      <c r="F22675" s="2" t="str">
        <f t="shared" si="354"/>
        <v>July</v>
      </c>
      <c r="G22675" t="str">
        <f>VLOOKUP($B22675,[1]Content!$B$2:$D$1001,2,0)</f>
        <v>video</v>
      </c>
      <c r="H22675" t="str">
        <f>VLOOKUP($B22675,[1]Content!$B$2:$D$1001,3,0)</f>
        <v>culture</v>
      </c>
      <c r="I22675" t="str">
        <f>VLOOKUP($C22675,'[1]Reaction type'!$B$2:$D$17,2,0)</f>
        <v>positive</v>
      </c>
    </row>
    <row r="22676" customFormat="1" spans="1:9">
      <c r="A22676">
        <v>23582</v>
      </c>
      <c r="B22676" s="1" t="s">
        <v>947</v>
      </c>
      <c r="C22676" t="s">
        <v>37</v>
      </c>
      <c r="D22676">
        <f>VLOOKUP(C22676,'[1]Reaction type'!$B$2:$D$17,3,0)</f>
        <v>5</v>
      </c>
      <c r="E22676" s="2">
        <v>44358.3630208333</v>
      </c>
      <c r="F22676" s="2" t="str">
        <f t="shared" si="354"/>
        <v>June</v>
      </c>
      <c r="G22676" t="str">
        <f>VLOOKUP($B22676,[1]Content!$B$2:$D$1001,2,0)</f>
        <v>video</v>
      </c>
      <c r="H22676" t="str">
        <f>VLOOKUP($B22676,[1]Content!$B$2:$D$1001,3,0)</f>
        <v>fitness</v>
      </c>
      <c r="I22676" t="str">
        <f>VLOOKUP($C22676,'[1]Reaction type'!$B$2:$D$17,2,0)</f>
        <v>negative</v>
      </c>
    </row>
    <row r="22677" customFormat="1" spans="1:9">
      <c r="A22677">
        <v>23583</v>
      </c>
      <c r="B22677" s="1" t="s">
        <v>947</v>
      </c>
      <c r="C22677" t="s">
        <v>57</v>
      </c>
      <c r="D22677">
        <f>VLOOKUP(C22677,'[1]Reaction type'!$B$2:$D$17,3,0)</f>
        <v>72</v>
      </c>
      <c r="E22677" s="2">
        <v>44227.7457175926</v>
      </c>
      <c r="F22677" s="2" t="str">
        <f t="shared" si="354"/>
        <v>January</v>
      </c>
      <c r="G22677" t="str">
        <f>VLOOKUP($B22677,[1]Content!$B$2:$D$1001,2,0)</f>
        <v>video</v>
      </c>
      <c r="H22677" t="str">
        <f>VLOOKUP($B22677,[1]Content!$B$2:$D$1001,3,0)</f>
        <v>fitness</v>
      </c>
      <c r="I22677" t="str">
        <f>VLOOKUP($C22677,'[1]Reaction type'!$B$2:$D$17,2,0)</f>
        <v>positive</v>
      </c>
    </row>
    <row r="22678" customFormat="1" spans="1:9">
      <c r="A22678">
        <v>23584</v>
      </c>
      <c r="B22678" s="1" t="s">
        <v>947</v>
      </c>
      <c r="C22678" t="s">
        <v>37</v>
      </c>
      <c r="D22678">
        <f>VLOOKUP(C22678,'[1]Reaction type'!$B$2:$D$17,3,0)</f>
        <v>5</v>
      </c>
      <c r="E22678" s="2">
        <v>44185.7556365741</v>
      </c>
      <c r="F22678" s="2" t="str">
        <f t="shared" si="354"/>
        <v>December</v>
      </c>
      <c r="G22678" t="str">
        <f>VLOOKUP($B22678,[1]Content!$B$2:$D$1001,2,0)</f>
        <v>video</v>
      </c>
      <c r="H22678" t="str">
        <f>VLOOKUP($B22678,[1]Content!$B$2:$D$1001,3,0)</f>
        <v>fitness</v>
      </c>
      <c r="I22678" t="str">
        <f>VLOOKUP($C22678,'[1]Reaction type'!$B$2:$D$17,2,0)</f>
        <v>negative</v>
      </c>
    </row>
    <row r="22679" customFormat="1" spans="1:9">
      <c r="A22679">
        <v>23585</v>
      </c>
      <c r="B22679" s="1" t="s">
        <v>947</v>
      </c>
      <c r="C22679" t="s">
        <v>50</v>
      </c>
      <c r="D22679">
        <f>VLOOKUP(C22679,'[1]Reaction type'!$B$2:$D$17,3,0)</f>
        <v>45</v>
      </c>
      <c r="E22679" s="2">
        <v>44089.9212615741</v>
      </c>
      <c r="F22679" s="2" t="str">
        <f t="shared" si="354"/>
        <v>September</v>
      </c>
      <c r="G22679" t="str">
        <f>VLOOKUP($B22679,[1]Content!$B$2:$D$1001,2,0)</f>
        <v>video</v>
      </c>
      <c r="H22679" t="str">
        <f>VLOOKUP($B22679,[1]Content!$B$2:$D$1001,3,0)</f>
        <v>fitness</v>
      </c>
      <c r="I22679" t="str">
        <f>VLOOKUP($C22679,'[1]Reaction type'!$B$2:$D$17,2,0)</f>
        <v>positive</v>
      </c>
    </row>
    <row r="22680" customFormat="1" spans="1:9">
      <c r="A22680">
        <v>23586</v>
      </c>
      <c r="B22680" s="1" t="s">
        <v>947</v>
      </c>
      <c r="C22680" t="s">
        <v>31</v>
      </c>
      <c r="D22680">
        <f>VLOOKUP(C22680,'[1]Reaction type'!$B$2:$D$17,3,0)</f>
        <v>30</v>
      </c>
      <c r="E22680" s="2">
        <v>44098.3534259259</v>
      </c>
      <c r="F22680" s="2" t="str">
        <f t="shared" si="354"/>
        <v>September</v>
      </c>
      <c r="G22680" t="str">
        <f>VLOOKUP($B22680,[1]Content!$B$2:$D$1001,2,0)</f>
        <v>video</v>
      </c>
      <c r="H22680" t="str">
        <f>VLOOKUP($B22680,[1]Content!$B$2:$D$1001,3,0)</f>
        <v>fitness</v>
      </c>
      <c r="I22680" t="str">
        <f>VLOOKUP($C22680,'[1]Reaction type'!$B$2:$D$17,2,0)</f>
        <v>positive</v>
      </c>
    </row>
    <row r="22681" customFormat="1" spans="1:9">
      <c r="A22681">
        <v>23587</v>
      </c>
      <c r="B22681" s="1" t="s">
        <v>947</v>
      </c>
      <c r="C22681" t="s">
        <v>50</v>
      </c>
      <c r="D22681">
        <f>VLOOKUP(C22681,'[1]Reaction type'!$B$2:$D$17,3,0)</f>
        <v>45</v>
      </c>
      <c r="E22681" s="2">
        <v>44196.4420023148</v>
      </c>
      <c r="F22681" s="2" t="str">
        <f t="shared" si="354"/>
        <v>December</v>
      </c>
      <c r="G22681" t="str">
        <f>VLOOKUP($B22681,[1]Content!$B$2:$D$1001,2,0)</f>
        <v>video</v>
      </c>
      <c r="H22681" t="str">
        <f>VLOOKUP($B22681,[1]Content!$B$2:$D$1001,3,0)</f>
        <v>fitness</v>
      </c>
      <c r="I22681" t="str">
        <f>VLOOKUP($C22681,'[1]Reaction type'!$B$2:$D$17,2,0)</f>
        <v>positive</v>
      </c>
    </row>
    <row r="22682" customFormat="1" spans="1:9">
      <c r="A22682">
        <v>23588</v>
      </c>
      <c r="B22682" s="1" t="s">
        <v>947</v>
      </c>
      <c r="C22682" t="s">
        <v>28</v>
      </c>
      <c r="D22682">
        <f>VLOOKUP(C22682,'[1]Reaction type'!$B$2:$D$17,3,0)</f>
        <v>15</v>
      </c>
      <c r="E22682" s="2">
        <v>44238.8504861111</v>
      </c>
      <c r="F22682" s="2" t="str">
        <f t="shared" si="354"/>
        <v>February</v>
      </c>
      <c r="G22682" t="str">
        <f>VLOOKUP($B22682,[1]Content!$B$2:$D$1001,2,0)</f>
        <v>video</v>
      </c>
      <c r="H22682" t="str">
        <f>VLOOKUP($B22682,[1]Content!$B$2:$D$1001,3,0)</f>
        <v>fitness</v>
      </c>
      <c r="I22682" t="str">
        <f>VLOOKUP($C22682,'[1]Reaction type'!$B$2:$D$17,2,0)</f>
        <v>negative</v>
      </c>
    </row>
    <row r="22683" customFormat="1" spans="1:9">
      <c r="A22683">
        <v>23589</v>
      </c>
      <c r="B22683" s="1" t="s">
        <v>947</v>
      </c>
      <c r="C22683" t="s">
        <v>28</v>
      </c>
      <c r="D22683">
        <f>VLOOKUP(C22683,'[1]Reaction type'!$B$2:$D$17,3,0)</f>
        <v>15</v>
      </c>
      <c r="E22683" s="2">
        <v>44162.8637615741</v>
      </c>
      <c r="F22683" s="2" t="str">
        <f t="shared" si="354"/>
        <v>November</v>
      </c>
      <c r="G22683" t="str">
        <f>VLOOKUP($B22683,[1]Content!$B$2:$D$1001,2,0)</f>
        <v>video</v>
      </c>
      <c r="H22683" t="str">
        <f>VLOOKUP($B22683,[1]Content!$B$2:$D$1001,3,0)</f>
        <v>fitness</v>
      </c>
      <c r="I22683" t="str">
        <f>VLOOKUP($C22683,'[1]Reaction type'!$B$2:$D$17,2,0)</f>
        <v>negative</v>
      </c>
    </row>
    <row r="22684" customFormat="1" spans="1:9">
      <c r="A22684">
        <v>23590</v>
      </c>
      <c r="B22684" s="1" t="s">
        <v>947</v>
      </c>
      <c r="C22684" t="s">
        <v>24</v>
      </c>
      <c r="D22684">
        <f>VLOOKUP(C22684,'[1]Reaction type'!$B$2:$D$17,3,0)</f>
        <v>0</v>
      </c>
      <c r="E22684" s="2">
        <v>44342.4835069444</v>
      </c>
      <c r="F22684" s="2" t="str">
        <f t="shared" si="354"/>
        <v>May</v>
      </c>
      <c r="G22684" t="str">
        <f>VLOOKUP($B22684,[1]Content!$B$2:$D$1001,2,0)</f>
        <v>video</v>
      </c>
      <c r="H22684" t="str">
        <f>VLOOKUP($B22684,[1]Content!$B$2:$D$1001,3,0)</f>
        <v>fitness</v>
      </c>
      <c r="I22684" t="str">
        <f>VLOOKUP($C22684,'[1]Reaction type'!$B$2:$D$17,2,0)</f>
        <v>negative</v>
      </c>
    </row>
    <row r="22685" customFormat="1" spans="1:9">
      <c r="A22685">
        <v>23591</v>
      </c>
      <c r="B22685" s="1" t="s">
        <v>947</v>
      </c>
      <c r="C22685" t="s">
        <v>54</v>
      </c>
      <c r="D22685">
        <f>VLOOKUP(C22685,'[1]Reaction type'!$B$2:$D$17,3,0)</f>
        <v>70</v>
      </c>
      <c r="E22685" s="2">
        <v>44127.0418518518</v>
      </c>
      <c r="F22685" s="2" t="str">
        <f t="shared" si="354"/>
        <v>October</v>
      </c>
      <c r="G22685" t="str">
        <f>VLOOKUP($B22685,[1]Content!$B$2:$D$1001,2,0)</f>
        <v>video</v>
      </c>
      <c r="H22685" t="str">
        <f>VLOOKUP($B22685,[1]Content!$B$2:$D$1001,3,0)</f>
        <v>fitness</v>
      </c>
      <c r="I22685" t="str">
        <f>VLOOKUP($C22685,'[1]Reaction type'!$B$2:$D$17,2,0)</f>
        <v>positive</v>
      </c>
    </row>
    <row r="22686" customFormat="1" spans="1:9">
      <c r="A22686">
        <v>23592</v>
      </c>
      <c r="B22686" s="1" t="s">
        <v>947</v>
      </c>
      <c r="C22686" t="s">
        <v>54</v>
      </c>
      <c r="D22686">
        <f>VLOOKUP(C22686,'[1]Reaction type'!$B$2:$D$17,3,0)</f>
        <v>70</v>
      </c>
      <c r="E22686" s="2">
        <v>44283.0388425926</v>
      </c>
      <c r="F22686" s="2" t="str">
        <f t="shared" si="354"/>
        <v>March</v>
      </c>
      <c r="G22686" t="str">
        <f>VLOOKUP($B22686,[1]Content!$B$2:$D$1001,2,0)</f>
        <v>video</v>
      </c>
      <c r="H22686" t="str">
        <f>VLOOKUP($B22686,[1]Content!$B$2:$D$1001,3,0)</f>
        <v>fitness</v>
      </c>
      <c r="I22686" t="str">
        <f>VLOOKUP($C22686,'[1]Reaction type'!$B$2:$D$17,2,0)</f>
        <v>positive</v>
      </c>
    </row>
    <row r="22687" customFormat="1" spans="1:9">
      <c r="A22687">
        <v>23593</v>
      </c>
      <c r="B22687" s="1" t="s">
        <v>947</v>
      </c>
      <c r="C22687" t="s">
        <v>54</v>
      </c>
      <c r="D22687">
        <f>VLOOKUP(C22687,'[1]Reaction type'!$B$2:$D$17,3,0)</f>
        <v>70</v>
      </c>
      <c r="E22687" s="2">
        <v>44240.7609143518</v>
      </c>
      <c r="F22687" s="2" t="str">
        <f t="shared" si="354"/>
        <v>February</v>
      </c>
      <c r="G22687" t="str">
        <f>VLOOKUP($B22687,[1]Content!$B$2:$D$1001,2,0)</f>
        <v>video</v>
      </c>
      <c r="H22687" t="str">
        <f>VLOOKUP($B22687,[1]Content!$B$2:$D$1001,3,0)</f>
        <v>fitness</v>
      </c>
      <c r="I22687" t="str">
        <f>VLOOKUP($C22687,'[1]Reaction type'!$B$2:$D$17,2,0)</f>
        <v>positive</v>
      </c>
    </row>
    <row r="22688" customFormat="1" spans="1:9">
      <c r="A22688">
        <v>23594</v>
      </c>
      <c r="B22688" s="1" t="s">
        <v>947</v>
      </c>
      <c r="C22688" t="s">
        <v>48</v>
      </c>
      <c r="D22688">
        <f>VLOOKUP(C22688,'[1]Reaction type'!$B$2:$D$17,3,0)</f>
        <v>75</v>
      </c>
      <c r="E22688" s="2">
        <v>44011.9080439815</v>
      </c>
      <c r="F22688" s="2" t="str">
        <f t="shared" si="354"/>
        <v>June</v>
      </c>
      <c r="G22688" t="str">
        <f>VLOOKUP($B22688,[1]Content!$B$2:$D$1001,2,0)</f>
        <v>video</v>
      </c>
      <c r="H22688" t="str">
        <f>VLOOKUP($B22688,[1]Content!$B$2:$D$1001,3,0)</f>
        <v>fitness</v>
      </c>
      <c r="I22688" t="str">
        <f>VLOOKUP($C22688,'[1]Reaction type'!$B$2:$D$17,2,0)</f>
        <v>positive</v>
      </c>
    </row>
    <row r="22689" customFormat="1" spans="1:9">
      <c r="A22689">
        <v>23595</v>
      </c>
      <c r="B22689" s="1" t="s">
        <v>947</v>
      </c>
      <c r="C22689" t="s">
        <v>40</v>
      </c>
      <c r="D22689">
        <f>VLOOKUP(C22689,'[1]Reaction type'!$B$2:$D$17,3,0)</f>
        <v>65</v>
      </c>
      <c r="E22689" s="2">
        <v>44084.3110416667</v>
      </c>
      <c r="F22689" s="2" t="str">
        <f t="shared" si="354"/>
        <v>September</v>
      </c>
      <c r="G22689" t="str">
        <f>VLOOKUP($B22689,[1]Content!$B$2:$D$1001,2,0)</f>
        <v>video</v>
      </c>
      <c r="H22689" t="str">
        <f>VLOOKUP($B22689,[1]Content!$B$2:$D$1001,3,0)</f>
        <v>fitness</v>
      </c>
      <c r="I22689" t="str">
        <f>VLOOKUP($C22689,'[1]Reaction type'!$B$2:$D$17,2,0)</f>
        <v>positive</v>
      </c>
    </row>
    <row r="22690" customFormat="1" spans="1:9">
      <c r="A22690">
        <v>23596</v>
      </c>
      <c r="B22690" s="1" t="s">
        <v>947</v>
      </c>
      <c r="C22690" t="s">
        <v>31</v>
      </c>
      <c r="D22690">
        <f>VLOOKUP(C22690,'[1]Reaction type'!$B$2:$D$17,3,0)</f>
        <v>30</v>
      </c>
      <c r="E22690" s="2">
        <v>44265.9532638889</v>
      </c>
      <c r="F22690" s="2" t="str">
        <f t="shared" si="354"/>
        <v>March</v>
      </c>
      <c r="G22690" t="str">
        <f>VLOOKUP($B22690,[1]Content!$B$2:$D$1001,2,0)</f>
        <v>video</v>
      </c>
      <c r="H22690" t="str">
        <f>VLOOKUP($B22690,[1]Content!$B$2:$D$1001,3,0)</f>
        <v>fitness</v>
      </c>
      <c r="I22690" t="str">
        <f>VLOOKUP($C22690,'[1]Reaction type'!$B$2:$D$17,2,0)</f>
        <v>positive</v>
      </c>
    </row>
    <row r="22691" customFormat="1" spans="1:9">
      <c r="A22691">
        <v>23597</v>
      </c>
      <c r="B22691" s="1" t="s">
        <v>947</v>
      </c>
      <c r="C22691" t="s">
        <v>33</v>
      </c>
      <c r="D22691">
        <f>VLOOKUP(C22691,'[1]Reaction type'!$B$2:$D$17,3,0)</f>
        <v>35</v>
      </c>
      <c r="E22691" s="2">
        <v>44194.0307986111</v>
      </c>
      <c r="F22691" s="2" t="str">
        <f t="shared" si="354"/>
        <v>December</v>
      </c>
      <c r="G22691" t="str">
        <f>VLOOKUP($B22691,[1]Content!$B$2:$D$1001,2,0)</f>
        <v>video</v>
      </c>
      <c r="H22691" t="str">
        <f>VLOOKUP($B22691,[1]Content!$B$2:$D$1001,3,0)</f>
        <v>fitness</v>
      </c>
      <c r="I22691" t="str">
        <f>VLOOKUP($C22691,'[1]Reaction type'!$B$2:$D$17,2,0)</f>
        <v>neutral</v>
      </c>
    </row>
    <row r="22692" customFormat="1" spans="1:9">
      <c r="A22692">
        <v>23598</v>
      </c>
      <c r="B22692" s="1" t="s">
        <v>947</v>
      </c>
      <c r="C22692" t="s">
        <v>33</v>
      </c>
      <c r="D22692">
        <f>VLOOKUP(C22692,'[1]Reaction type'!$B$2:$D$17,3,0)</f>
        <v>35</v>
      </c>
      <c r="E22692" s="2">
        <v>44104.4311342593</v>
      </c>
      <c r="F22692" s="2" t="str">
        <f t="shared" si="354"/>
        <v>September</v>
      </c>
      <c r="G22692" t="str">
        <f>VLOOKUP($B22692,[1]Content!$B$2:$D$1001,2,0)</f>
        <v>video</v>
      </c>
      <c r="H22692" t="str">
        <f>VLOOKUP($B22692,[1]Content!$B$2:$D$1001,3,0)</f>
        <v>fitness</v>
      </c>
      <c r="I22692" t="str">
        <f>VLOOKUP($C22692,'[1]Reaction type'!$B$2:$D$17,2,0)</f>
        <v>neutral</v>
      </c>
    </row>
    <row r="22693" customFormat="1" spans="1:9">
      <c r="A22693">
        <v>23599</v>
      </c>
      <c r="B22693" s="1" t="s">
        <v>947</v>
      </c>
      <c r="C22693" t="s">
        <v>31</v>
      </c>
      <c r="D22693">
        <f>VLOOKUP(C22693,'[1]Reaction type'!$B$2:$D$17,3,0)</f>
        <v>30</v>
      </c>
      <c r="E22693" s="2">
        <v>44238.708275463</v>
      </c>
      <c r="F22693" s="2" t="str">
        <f t="shared" si="354"/>
        <v>February</v>
      </c>
      <c r="G22693" t="str">
        <f>VLOOKUP($B22693,[1]Content!$B$2:$D$1001,2,0)</f>
        <v>video</v>
      </c>
      <c r="H22693" t="str">
        <f>VLOOKUP($B22693,[1]Content!$B$2:$D$1001,3,0)</f>
        <v>fitness</v>
      </c>
      <c r="I22693" t="str">
        <f>VLOOKUP($C22693,'[1]Reaction type'!$B$2:$D$17,2,0)</f>
        <v>positive</v>
      </c>
    </row>
    <row r="22694" customFormat="1" spans="1:9">
      <c r="A22694">
        <v>23600</v>
      </c>
      <c r="B22694" s="1" t="s">
        <v>947</v>
      </c>
      <c r="C22694" t="s">
        <v>52</v>
      </c>
      <c r="D22694">
        <f>VLOOKUP(C22694,'[1]Reaction type'!$B$2:$D$17,3,0)</f>
        <v>50</v>
      </c>
      <c r="E22694" s="2">
        <v>44308.8820486111</v>
      </c>
      <c r="F22694" s="2" t="str">
        <f t="shared" si="354"/>
        <v>April</v>
      </c>
      <c r="G22694" t="str">
        <f>VLOOKUP($B22694,[1]Content!$B$2:$D$1001,2,0)</f>
        <v>video</v>
      </c>
      <c r="H22694" t="str">
        <f>VLOOKUP($B22694,[1]Content!$B$2:$D$1001,3,0)</f>
        <v>fitness</v>
      </c>
      <c r="I22694" t="str">
        <f>VLOOKUP($C22694,'[1]Reaction type'!$B$2:$D$17,2,0)</f>
        <v>positive</v>
      </c>
    </row>
    <row r="22695" customFormat="1" spans="1:9">
      <c r="A22695">
        <v>23601</v>
      </c>
      <c r="B22695" s="1" t="s">
        <v>947</v>
      </c>
      <c r="C22695" t="s">
        <v>42</v>
      </c>
      <c r="D22695">
        <f>VLOOKUP(C22695,'[1]Reaction type'!$B$2:$D$17,3,0)</f>
        <v>20</v>
      </c>
      <c r="E22695" s="2">
        <v>44029.0604976852</v>
      </c>
      <c r="F22695" s="2" t="str">
        <f t="shared" si="354"/>
        <v>July</v>
      </c>
      <c r="G22695" t="str">
        <f>VLOOKUP($B22695,[1]Content!$B$2:$D$1001,2,0)</f>
        <v>video</v>
      </c>
      <c r="H22695" t="str">
        <f>VLOOKUP($B22695,[1]Content!$B$2:$D$1001,3,0)</f>
        <v>fitness</v>
      </c>
      <c r="I22695" t="str">
        <f>VLOOKUP($C22695,'[1]Reaction type'!$B$2:$D$17,2,0)</f>
        <v>neutral</v>
      </c>
    </row>
    <row r="22696" customFormat="1" spans="1:9">
      <c r="A22696">
        <v>23602</v>
      </c>
      <c r="B22696" s="1" t="s">
        <v>947</v>
      </c>
      <c r="C22696" t="s">
        <v>48</v>
      </c>
      <c r="D22696">
        <f>VLOOKUP(C22696,'[1]Reaction type'!$B$2:$D$17,3,0)</f>
        <v>75</v>
      </c>
      <c r="E22696" s="2">
        <v>44193.5424537037</v>
      </c>
      <c r="F22696" s="2" t="str">
        <f t="shared" si="354"/>
        <v>December</v>
      </c>
      <c r="G22696" t="str">
        <f>VLOOKUP($B22696,[1]Content!$B$2:$D$1001,2,0)</f>
        <v>video</v>
      </c>
      <c r="H22696" t="str">
        <f>VLOOKUP($B22696,[1]Content!$B$2:$D$1001,3,0)</f>
        <v>fitness</v>
      </c>
      <c r="I22696" t="str">
        <f>VLOOKUP($C22696,'[1]Reaction type'!$B$2:$D$17,2,0)</f>
        <v>positive</v>
      </c>
    </row>
    <row r="22697" customFormat="1" spans="1:9">
      <c r="A22697">
        <v>23603</v>
      </c>
      <c r="B22697" s="1" t="s">
        <v>947</v>
      </c>
      <c r="C22697" t="s">
        <v>35</v>
      </c>
      <c r="D22697">
        <f>VLOOKUP(C22697,'[1]Reaction type'!$B$2:$D$17,3,0)</f>
        <v>70</v>
      </c>
      <c r="E22697" s="2">
        <v>44312.1919212963</v>
      </c>
      <c r="F22697" s="2" t="str">
        <f t="shared" si="354"/>
        <v>April</v>
      </c>
      <c r="G22697" t="str">
        <f>VLOOKUP($B22697,[1]Content!$B$2:$D$1001,2,0)</f>
        <v>video</v>
      </c>
      <c r="H22697" t="str">
        <f>VLOOKUP($B22697,[1]Content!$B$2:$D$1001,3,0)</f>
        <v>fitness</v>
      </c>
      <c r="I22697" t="str">
        <f>VLOOKUP($C22697,'[1]Reaction type'!$B$2:$D$17,2,0)</f>
        <v>positive</v>
      </c>
    </row>
    <row r="22698" customFormat="1" spans="1:9">
      <c r="A22698">
        <v>23604</v>
      </c>
      <c r="B22698" s="1" t="s">
        <v>947</v>
      </c>
      <c r="C22698" t="s">
        <v>52</v>
      </c>
      <c r="D22698">
        <f>VLOOKUP(C22698,'[1]Reaction type'!$B$2:$D$17,3,0)</f>
        <v>50</v>
      </c>
      <c r="E22698" s="2">
        <v>44063.63875</v>
      </c>
      <c r="F22698" s="2" t="str">
        <f t="shared" si="354"/>
        <v>August</v>
      </c>
      <c r="G22698" t="str">
        <f>VLOOKUP($B22698,[1]Content!$B$2:$D$1001,2,0)</f>
        <v>video</v>
      </c>
      <c r="H22698" t="str">
        <f>VLOOKUP($B22698,[1]Content!$B$2:$D$1001,3,0)</f>
        <v>fitness</v>
      </c>
      <c r="I22698" t="str">
        <f>VLOOKUP($C22698,'[1]Reaction type'!$B$2:$D$17,2,0)</f>
        <v>positive</v>
      </c>
    </row>
    <row r="22699" customFormat="1" spans="1:9">
      <c r="A22699">
        <v>23605</v>
      </c>
      <c r="B22699" s="1" t="s">
        <v>947</v>
      </c>
      <c r="C22699" t="s">
        <v>48</v>
      </c>
      <c r="D22699">
        <f>VLOOKUP(C22699,'[1]Reaction type'!$B$2:$D$17,3,0)</f>
        <v>75</v>
      </c>
      <c r="E22699" s="2">
        <v>44094.7947106482</v>
      </c>
      <c r="F22699" s="2" t="str">
        <f t="shared" si="354"/>
        <v>September</v>
      </c>
      <c r="G22699" t="str">
        <f>VLOOKUP($B22699,[1]Content!$B$2:$D$1001,2,0)</f>
        <v>video</v>
      </c>
      <c r="H22699" t="str">
        <f>VLOOKUP($B22699,[1]Content!$B$2:$D$1001,3,0)</f>
        <v>fitness</v>
      </c>
      <c r="I22699" t="str">
        <f>VLOOKUP($C22699,'[1]Reaction type'!$B$2:$D$17,2,0)</f>
        <v>positive</v>
      </c>
    </row>
    <row r="22700" customFormat="1" spans="1:9">
      <c r="A22700">
        <v>23606</v>
      </c>
      <c r="B22700" s="1" t="s">
        <v>947</v>
      </c>
      <c r="C22700" t="s">
        <v>53</v>
      </c>
      <c r="D22700">
        <f>VLOOKUP(C22700,'[1]Reaction type'!$B$2:$D$17,3,0)</f>
        <v>60</v>
      </c>
      <c r="E22700" s="2">
        <v>44181.5272222222</v>
      </c>
      <c r="F22700" s="2" t="str">
        <f t="shared" si="354"/>
        <v>December</v>
      </c>
      <c r="G22700" t="str">
        <f>VLOOKUP($B22700,[1]Content!$B$2:$D$1001,2,0)</f>
        <v>video</v>
      </c>
      <c r="H22700" t="str">
        <f>VLOOKUP($B22700,[1]Content!$B$2:$D$1001,3,0)</f>
        <v>fitness</v>
      </c>
      <c r="I22700" t="str">
        <f>VLOOKUP($C22700,'[1]Reaction type'!$B$2:$D$17,2,0)</f>
        <v>positive</v>
      </c>
    </row>
    <row r="22701" customFormat="1" spans="1:9">
      <c r="A22701">
        <v>23607</v>
      </c>
      <c r="B22701" s="1" t="s">
        <v>947</v>
      </c>
      <c r="C22701" t="s">
        <v>28</v>
      </c>
      <c r="D22701">
        <f>VLOOKUP(C22701,'[1]Reaction type'!$B$2:$D$17,3,0)</f>
        <v>15</v>
      </c>
      <c r="E22701" s="2">
        <v>44080.2259259259</v>
      </c>
      <c r="F22701" s="2" t="str">
        <f t="shared" si="354"/>
        <v>September</v>
      </c>
      <c r="G22701" t="str">
        <f>VLOOKUP($B22701,[1]Content!$B$2:$D$1001,2,0)</f>
        <v>video</v>
      </c>
      <c r="H22701" t="str">
        <f>VLOOKUP($B22701,[1]Content!$B$2:$D$1001,3,0)</f>
        <v>fitness</v>
      </c>
      <c r="I22701" t="str">
        <f>VLOOKUP($C22701,'[1]Reaction type'!$B$2:$D$17,2,0)</f>
        <v>negative</v>
      </c>
    </row>
    <row r="22702" customFormat="1" spans="1:9">
      <c r="A22702">
        <v>23608</v>
      </c>
      <c r="B22702" s="1" t="s">
        <v>947</v>
      </c>
      <c r="C22702" t="s">
        <v>26</v>
      </c>
      <c r="D22702">
        <f>VLOOKUP(C22702,'[1]Reaction type'!$B$2:$D$17,3,0)</f>
        <v>10</v>
      </c>
      <c r="E22702" s="2">
        <v>44124.2431365741</v>
      </c>
      <c r="F22702" s="2" t="str">
        <f t="shared" si="354"/>
        <v>October</v>
      </c>
      <c r="G22702" t="str">
        <f>VLOOKUP($B22702,[1]Content!$B$2:$D$1001,2,0)</f>
        <v>video</v>
      </c>
      <c r="H22702" t="str">
        <f>VLOOKUP($B22702,[1]Content!$B$2:$D$1001,3,0)</f>
        <v>fitness</v>
      </c>
      <c r="I22702" t="str">
        <f>VLOOKUP($C22702,'[1]Reaction type'!$B$2:$D$17,2,0)</f>
        <v>negative</v>
      </c>
    </row>
    <row r="22703" customFormat="1" spans="1:9">
      <c r="A22703">
        <v>23609</v>
      </c>
      <c r="B22703" s="1" t="s">
        <v>947</v>
      </c>
      <c r="C22703" t="s">
        <v>37</v>
      </c>
      <c r="D22703">
        <f>VLOOKUP(C22703,'[1]Reaction type'!$B$2:$D$17,3,0)</f>
        <v>5</v>
      </c>
      <c r="E22703" s="2">
        <v>44138.6259375</v>
      </c>
      <c r="F22703" s="2" t="str">
        <f t="shared" si="354"/>
        <v>November</v>
      </c>
      <c r="G22703" t="str">
        <f>VLOOKUP($B22703,[1]Content!$B$2:$D$1001,2,0)</f>
        <v>video</v>
      </c>
      <c r="H22703" t="str">
        <f>VLOOKUP($B22703,[1]Content!$B$2:$D$1001,3,0)</f>
        <v>fitness</v>
      </c>
      <c r="I22703" t="str">
        <f>VLOOKUP($C22703,'[1]Reaction type'!$B$2:$D$17,2,0)</f>
        <v>negative</v>
      </c>
    </row>
    <row r="22704" customFormat="1" spans="1:9">
      <c r="A22704">
        <v>23610</v>
      </c>
      <c r="B22704" s="1" t="s">
        <v>947</v>
      </c>
      <c r="C22704" t="s">
        <v>57</v>
      </c>
      <c r="D22704">
        <f>VLOOKUP(C22704,'[1]Reaction type'!$B$2:$D$17,3,0)</f>
        <v>72</v>
      </c>
      <c r="E22704" s="2">
        <v>44284.0344212963</v>
      </c>
      <c r="F22704" s="2" t="str">
        <f t="shared" si="354"/>
        <v>March</v>
      </c>
      <c r="G22704" t="str">
        <f>VLOOKUP($B22704,[1]Content!$B$2:$D$1001,2,0)</f>
        <v>video</v>
      </c>
      <c r="H22704" t="str">
        <f>VLOOKUP($B22704,[1]Content!$B$2:$D$1001,3,0)</f>
        <v>fitness</v>
      </c>
      <c r="I22704" t="str">
        <f>VLOOKUP($C22704,'[1]Reaction type'!$B$2:$D$17,2,0)</f>
        <v>positive</v>
      </c>
    </row>
    <row r="22705" customFormat="1" spans="1:9">
      <c r="A22705">
        <v>23611</v>
      </c>
      <c r="B22705" s="1" t="s">
        <v>947</v>
      </c>
      <c r="C22705" t="s">
        <v>50</v>
      </c>
      <c r="D22705">
        <f>VLOOKUP(C22705,'[1]Reaction type'!$B$2:$D$17,3,0)</f>
        <v>45</v>
      </c>
      <c r="E22705" s="2">
        <v>44351.9836805556</v>
      </c>
      <c r="F22705" s="2" t="str">
        <f t="shared" si="354"/>
        <v>June</v>
      </c>
      <c r="G22705" t="str">
        <f>VLOOKUP($B22705,[1]Content!$B$2:$D$1001,2,0)</f>
        <v>video</v>
      </c>
      <c r="H22705" t="str">
        <f>VLOOKUP($B22705,[1]Content!$B$2:$D$1001,3,0)</f>
        <v>fitness</v>
      </c>
      <c r="I22705" t="str">
        <f>VLOOKUP($C22705,'[1]Reaction type'!$B$2:$D$17,2,0)</f>
        <v>positive</v>
      </c>
    </row>
    <row r="22706" customFormat="1" spans="1:9">
      <c r="A22706">
        <v>23612</v>
      </c>
      <c r="B22706" s="1" t="s">
        <v>947</v>
      </c>
      <c r="C22706" t="s">
        <v>52</v>
      </c>
      <c r="D22706">
        <f>VLOOKUP(C22706,'[1]Reaction type'!$B$2:$D$17,3,0)</f>
        <v>50</v>
      </c>
      <c r="E22706" s="2">
        <v>44291.5041087963</v>
      </c>
      <c r="F22706" s="2" t="str">
        <f t="shared" si="354"/>
        <v>April</v>
      </c>
      <c r="G22706" t="str">
        <f>VLOOKUP($B22706,[1]Content!$B$2:$D$1001,2,0)</f>
        <v>video</v>
      </c>
      <c r="H22706" t="str">
        <f>VLOOKUP($B22706,[1]Content!$B$2:$D$1001,3,0)</f>
        <v>fitness</v>
      </c>
      <c r="I22706" t="str">
        <f>VLOOKUP($C22706,'[1]Reaction type'!$B$2:$D$17,2,0)</f>
        <v>positive</v>
      </c>
    </row>
    <row r="22707" customFormat="1" spans="1:9">
      <c r="A22707">
        <v>23613</v>
      </c>
      <c r="B22707" s="1" t="s">
        <v>947</v>
      </c>
      <c r="C22707" t="s">
        <v>31</v>
      </c>
      <c r="D22707">
        <f>VLOOKUP(C22707,'[1]Reaction type'!$B$2:$D$17,3,0)</f>
        <v>30</v>
      </c>
      <c r="E22707" s="2">
        <v>44166.216400463</v>
      </c>
      <c r="F22707" s="2" t="str">
        <f t="shared" si="354"/>
        <v>December</v>
      </c>
      <c r="G22707" t="str">
        <f>VLOOKUP($B22707,[1]Content!$B$2:$D$1001,2,0)</f>
        <v>video</v>
      </c>
      <c r="H22707" t="str">
        <f>VLOOKUP($B22707,[1]Content!$B$2:$D$1001,3,0)</f>
        <v>fitness</v>
      </c>
      <c r="I22707" t="str">
        <f>VLOOKUP($C22707,'[1]Reaction type'!$B$2:$D$17,2,0)</f>
        <v>positive</v>
      </c>
    </row>
    <row r="22708" customFormat="1" spans="1:9">
      <c r="A22708">
        <v>23614</v>
      </c>
      <c r="B22708" s="1" t="s">
        <v>947</v>
      </c>
      <c r="C22708" t="s">
        <v>33</v>
      </c>
      <c r="D22708">
        <f>VLOOKUP(C22708,'[1]Reaction type'!$B$2:$D$17,3,0)</f>
        <v>35</v>
      </c>
      <c r="E22708" s="2">
        <v>44006.375474537</v>
      </c>
      <c r="F22708" s="2" t="str">
        <f t="shared" si="354"/>
        <v>June</v>
      </c>
      <c r="G22708" t="str">
        <f>VLOOKUP($B22708,[1]Content!$B$2:$D$1001,2,0)</f>
        <v>video</v>
      </c>
      <c r="H22708" t="str">
        <f>VLOOKUP($B22708,[1]Content!$B$2:$D$1001,3,0)</f>
        <v>fitness</v>
      </c>
      <c r="I22708" t="str">
        <f>VLOOKUP($C22708,'[1]Reaction type'!$B$2:$D$17,2,0)</f>
        <v>neutral</v>
      </c>
    </row>
    <row r="22709" customFormat="1" spans="1:9">
      <c r="A22709">
        <v>23615</v>
      </c>
      <c r="B22709" s="1" t="s">
        <v>947</v>
      </c>
      <c r="C22709" t="s">
        <v>35</v>
      </c>
      <c r="D22709">
        <f>VLOOKUP(C22709,'[1]Reaction type'!$B$2:$D$17,3,0)</f>
        <v>70</v>
      </c>
      <c r="E22709" s="2">
        <v>44166.1685648148</v>
      </c>
      <c r="F22709" s="2" t="str">
        <f t="shared" si="354"/>
        <v>December</v>
      </c>
      <c r="G22709" t="str">
        <f>VLOOKUP($B22709,[1]Content!$B$2:$D$1001,2,0)</f>
        <v>video</v>
      </c>
      <c r="H22709" t="str">
        <f>VLOOKUP($B22709,[1]Content!$B$2:$D$1001,3,0)</f>
        <v>fitness</v>
      </c>
      <c r="I22709" t="str">
        <f>VLOOKUP($C22709,'[1]Reaction type'!$B$2:$D$17,2,0)</f>
        <v>positive</v>
      </c>
    </row>
    <row r="22710" customFormat="1" spans="1:9">
      <c r="A22710">
        <v>23616</v>
      </c>
      <c r="B22710" s="1" t="s">
        <v>947</v>
      </c>
      <c r="C22710" t="s">
        <v>37</v>
      </c>
      <c r="D22710">
        <f>VLOOKUP(C22710,'[1]Reaction type'!$B$2:$D$17,3,0)</f>
        <v>5</v>
      </c>
      <c r="E22710" s="2">
        <v>44028.6339814815</v>
      </c>
      <c r="F22710" s="2" t="str">
        <f t="shared" si="354"/>
        <v>July</v>
      </c>
      <c r="G22710" t="str">
        <f>VLOOKUP($B22710,[1]Content!$B$2:$D$1001,2,0)</f>
        <v>video</v>
      </c>
      <c r="H22710" t="str">
        <f>VLOOKUP($B22710,[1]Content!$B$2:$D$1001,3,0)</f>
        <v>fitness</v>
      </c>
      <c r="I22710" t="str">
        <f>VLOOKUP($C22710,'[1]Reaction type'!$B$2:$D$17,2,0)</f>
        <v>negative</v>
      </c>
    </row>
    <row r="22711" customFormat="1" spans="1:9">
      <c r="A22711">
        <v>23617</v>
      </c>
      <c r="B22711" s="1" t="s">
        <v>947</v>
      </c>
      <c r="C22711" t="s">
        <v>50</v>
      </c>
      <c r="D22711">
        <f>VLOOKUP(C22711,'[1]Reaction type'!$B$2:$D$17,3,0)</f>
        <v>45</v>
      </c>
      <c r="E22711" s="2">
        <v>44075.8012731482</v>
      </c>
      <c r="F22711" s="2" t="str">
        <f t="shared" si="354"/>
        <v>September</v>
      </c>
      <c r="G22711" t="str">
        <f>VLOOKUP($B22711,[1]Content!$B$2:$D$1001,2,0)</f>
        <v>video</v>
      </c>
      <c r="H22711" t="str">
        <f>VLOOKUP($B22711,[1]Content!$B$2:$D$1001,3,0)</f>
        <v>fitness</v>
      </c>
      <c r="I22711" t="str">
        <f>VLOOKUP($C22711,'[1]Reaction type'!$B$2:$D$17,2,0)</f>
        <v>positive</v>
      </c>
    </row>
    <row r="22712" customFormat="1" spans="1:9">
      <c r="A22712">
        <v>23618</v>
      </c>
      <c r="B22712" s="1" t="s">
        <v>947</v>
      </c>
      <c r="C22712" t="s">
        <v>33</v>
      </c>
      <c r="D22712">
        <f>VLOOKUP(C22712,'[1]Reaction type'!$B$2:$D$17,3,0)</f>
        <v>35</v>
      </c>
      <c r="E22712" s="2">
        <v>44109.2849305556</v>
      </c>
      <c r="F22712" s="2" t="str">
        <f t="shared" si="354"/>
        <v>October</v>
      </c>
      <c r="G22712" t="str">
        <f>VLOOKUP($B22712,[1]Content!$B$2:$D$1001,2,0)</f>
        <v>video</v>
      </c>
      <c r="H22712" t="str">
        <f>VLOOKUP($B22712,[1]Content!$B$2:$D$1001,3,0)</f>
        <v>fitness</v>
      </c>
      <c r="I22712" t="str">
        <f>VLOOKUP($C22712,'[1]Reaction type'!$B$2:$D$17,2,0)</f>
        <v>neutral</v>
      </c>
    </row>
    <row r="22713" customFormat="1" spans="1:9">
      <c r="A22713">
        <v>23620</v>
      </c>
      <c r="B22713" s="1" t="s">
        <v>948</v>
      </c>
      <c r="C22713" t="s">
        <v>37</v>
      </c>
      <c r="D22713">
        <f>VLOOKUP(C22713,'[1]Reaction type'!$B$2:$D$17,3,0)</f>
        <v>5</v>
      </c>
      <c r="E22713" s="2">
        <v>44092.0533796296</v>
      </c>
      <c r="F22713" s="2" t="str">
        <f t="shared" si="354"/>
        <v>September</v>
      </c>
      <c r="G22713" t="str">
        <f>VLOOKUP($B22713,[1]Content!$B$2:$D$1001,2,0)</f>
        <v>audio</v>
      </c>
      <c r="H22713" t="str">
        <f>VLOOKUP($B22713,[1]Content!$B$2:$D$1001,3,0)</f>
        <v>animals</v>
      </c>
      <c r="I22713" t="str">
        <f>VLOOKUP($C22713,'[1]Reaction type'!$B$2:$D$17,2,0)</f>
        <v>negative</v>
      </c>
    </row>
    <row r="22714" customFormat="1" spans="1:9">
      <c r="A22714">
        <v>23621</v>
      </c>
      <c r="B22714" s="1" t="s">
        <v>948</v>
      </c>
      <c r="C22714" t="s">
        <v>51</v>
      </c>
      <c r="D22714">
        <f>VLOOKUP(C22714,'[1]Reaction type'!$B$2:$D$17,3,0)</f>
        <v>12</v>
      </c>
      <c r="E22714" s="2">
        <v>44219.8508101852</v>
      </c>
      <c r="F22714" s="2" t="str">
        <f t="shared" si="354"/>
        <v>January</v>
      </c>
      <c r="G22714" t="str">
        <f>VLOOKUP($B22714,[1]Content!$B$2:$D$1001,2,0)</f>
        <v>audio</v>
      </c>
      <c r="H22714" t="str">
        <f>VLOOKUP($B22714,[1]Content!$B$2:$D$1001,3,0)</f>
        <v>animals</v>
      </c>
      <c r="I22714" t="str">
        <f>VLOOKUP($C22714,'[1]Reaction type'!$B$2:$D$17,2,0)</f>
        <v>negative</v>
      </c>
    </row>
    <row r="22715" customFormat="1" spans="1:9">
      <c r="A22715">
        <v>23622</v>
      </c>
      <c r="B22715" s="1" t="s">
        <v>948</v>
      </c>
      <c r="C22715" t="s">
        <v>42</v>
      </c>
      <c r="D22715">
        <f>VLOOKUP(C22715,'[1]Reaction type'!$B$2:$D$17,3,0)</f>
        <v>20</v>
      </c>
      <c r="E22715" s="2">
        <v>44341.5915277778</v>
      </c>
      <c r="F22715" s="2" t="str">
        <f t="shared" si="354"/>
        <v>May</v>
      </c>
      <c r="G22715" t="str">
        <f>VLOOKUP($B22715,[1]Content!$B$2:$D$1001,2,0)</f>
        <v>audio</v>
      </c>
      <c r="H22715" t="str">
        <f>VLOOKUP($B22715,[1]Content!$B$2:$D$1001,3,0)</f>
        <v>animals</v>
      </c>
      <c r="I22715" t="str">
        <f>VLOOKUP($C22715,'[1]Reaction type'!$B$2:$D$17,2,0)</f>
        <v>neutral</v>
      </c>
    </row>
    <row r="22716" customFormat="1" spans="1:9">
      <c r="A22716">
        <v>23623</v>
      </c>
      <c r="B22716" s="1" t="s">
        <v>948</v>
      </c>
      <c r="C22716" t="s">
        <v>24</v>
      </c>
      <c r="D22716">
        <f>VLOOKUP(C22716,'[1]Reaction type'!$B$2:$D$17,3,0)</f>
        <v>0</v>
      </c>
      <c r="E22716" s="2">
        <v>44342.937337963</v>
      </c>
      <c r="F22716" s="2" t="str">
        <f t="shared" si="354"/>
        <v>May</v>
      </c>
      <c r="G22716" t="str">
        <f>VLOOKUP($B22716,[1]Content!$B$2:$D$1001,2,0)</f>
        <v>audio</v>
      </c>
      <c r="H22716" t="str">
        <f>VLOOKUP($B22716,[1]Content!$B$2:$D$1001,3,0)</f>
        <v>animals</v>
      </c>
      <c r="I22716" t="str">
        <f>VLOOKUP($C22716,'[1]Reaction type'!$B$2:$D$17,2,0)</f>
        <v>negative</v>
      </c>
    </row>
    <row r="22717" customFormat="1" spans="1:9">
      <c r="A22717">
        <v>23624</v>
      </c>
      <c r="B22717" s="1" t="s">
        <v>948</v>
      </c>
      <c r="C22717" t="s">
        <v>26</v>
      </c>
      <c r="D22717">
        <f>VLOOKUP(C22717,'[1]Reaction type'!$B$2:$D$17,3,0)</f>
        <v>10</v>
      </c>
      <c r="E22717" s="2">
        <v>44254.2919560185</v>
      </c>
      <c r="F22717" s="2" t="str">
        <f t="shared" si="354"/>
        <v>February</v>
      </c>
      <c r="G22717" t="str">
        <f>VLOOKUP($B22717,[1]Content!$B$2:$D$1001,2,0)</f>
        <v>audio</v>
      </c>
      <c r="H22717" t="str">
        <f>VLOOKUP($B22717,[1]Content!$B$2:$D$1001,3,0)</f>
        <v>animals</v>
      </c>
      <c r="I22717" t="str">
        <f>VLOOKUP($C22717,'[1]Reaction type'!$B$2:$D$17,2,0)</f>
        <v>negative</v>
      </c>
    </row>
    <row r="22718" customFormat="1" spans="1:9">
      <c r="A22718">
        <v>23625</v>
      </c>
      <c r="B22718" s="1" t="s">
        <v>948</v>
      </c>
      <c r="C22718" t="s">
        <v>50</v>
      </c>
      <c r="D22718">
        <f>VLOOKUP(C22718,'[1]Reaction type'!$B$2:$D$17,3,0)</f>
        <v>45</v>
      </c>
      <c r="E22718" s="2">
        <v>44094.6667361111</v>
      </c>
      <c r="F22718" s="2" t="str">
        <f t="shared" si="354"/>
        <v>September</v>
      </c>
      <c r="G22718" t="str">
        <f>VLOOKUP($B22718,[1]Content!$B$2:$D$1001,2,0)</f>
        <v>audio</v>
      </c>
      <c r="H22718" t="str">
        <f>VLOOKUP($B22718,[1]Content!$B$2:$D$1001,3,0)</f>
        <v>animals</v>
      </c>
      <c r="I22718" t="str">
        <f>VLOOKUP($C22718,'[1]Reaction type'!$B$2:$D$17,2,0)</f>
        <v>positive</v>
      </c>
    </row>
    <row r="22719" customFormat="1" spans="1:9">
      <c r="A22719">
        <v>23626</v>
      </c>
      <c r="B22719" s="1" t="s">
        <v>948</v>
      </c>
      <c r="C22719" t="s">
        <v>51</v>
      </c>
      <c r="D22719">
        <f>VLOOKUP(C22719,'[1]Reaction type'!$B$2:$D$17,3,0)</f>
        <v>12</v>
      </c>
      <c r="E22719" s="2">
        <v>44243.7844212963</v>
      </c>
      <c r="F22719" s="2" t="str">
        <f t="shared" si="354"/>
        <v>February</v>
      </c>
      <c r="G22719" t="str">
        <f>VLOOKUP($B22719,[1]Content!$B$2:$D$1001,2,0)</f>
        <v>audio</v>
      </c>
      <c r="H22719" t="str">
        <f>VLOOKUP($B22719,[1]Content!$B$2:$D$1001,3,0)</f>
        <v>animals</v>
      </c>
      <c r="I22719" t="str">
        <f>VLOOKUP($C22719,'[1]Reaction type'!$B$2:$D$17,2,0)</f>
        <v>negative</v>
      </c>
    </row>
    <row r="22720" customFormat="1" spans="1:9">
      <c r="A22720">
        <v>23627</v>
      </c>
      <c r="B22720" s="1" t="s">
        <v>948</v>
      </c>
      <c r="C22720" t="s">
        <v>50</v>
      </c>
      <c r="D22720">
        <f>VLOOKUP(C22720,'[1]Reaction type'!$B$2:$D$17,3,0)</f>
        <v>45</v>
      </c>
      <c r="E22720" s="2">
        <v>44171.749375</v>
      </c>
      <c r="F22720" s="2" t="str">
        <f t="shared" si="354"/>
        <v>December</v>
      </c>
      <c r="G22720" t="str">
        <f>VLOOKUP($B22720,[1]Content!$B$2:$D$1001,2,0)</f>
        <v>audio</v>
      </c>
      <c r="H22720" t="str">
        <f>VLOOKUP($B22720,[1]Content!$B$2:$D$1001,3,0)</f>
        <v>animals</v>
      </c>
      <c r="I22720" t="str">
        <f>VLOOKUP($C22720,'[1]Reaction type'!$B$2:$D$17,2,0)</f>
        <v>positive</v>
      </c>
    </row>
    <row r="22721" customFormat="1" spans="1:9">
      <c r="A22721">
        <v>23628</v>
      </c>
      <c r="B22721" s="1" t="s">
        <v>948</v>
      </c>
      <c r="C22721" t="s">
        <v>35</v>
      </c>
      <c r="D22721">
        <f>VLOOKUP(C22721,'[1]Reaction type'!$B$2:$D$17,3,0)</f>
        <v>70</v>
      </c>
      <c r="E22721" s="2">
        <v>44277.5853587963</v>
      </c>
      <c r="F22721" s="2" t="str">
        <f t="shared" si="354"/>
        <v>March</v>
      </c>
      <c r="G22721" t="str">
        <f>VLOOKUP($B22721,[1]Content!$B$2:$D$1001,2,0)</f>
        <v>audio</v>
      </c>
      <c r="H22721" t="str">
        <f>VLOOKUP($B22721,[1]Content!$B$2:$D$1001,3,0)</f>
        <v>animals</v>
      </c>
      <c r="I22721" t="str">
        <f>VLOOKUP($C22721,'[1]Reaction type'!$B$2:$D$17,2,0)</f>
        <v>positive</v>
      </c>
    </row>
    <row r="22722" customFormat="1" spans="1:9">
      <c r="A22722">
        <v>23629</v>
      </c>
      <c r="B22722" s="1" t="s">
        <v>948</v>
      </c>
      <c r="C22722" t="s">
        <v>52</v>
      </c>
      <c r="D22722">
        <f>VLOOKUP(C22722,'[1]Reaction type'!$B$2:$D$17,3,0)</f>
        <v>50</v>
      </c>
      <c r="E22722" s="2">
        <v>44159.7431944444</v>
      </c>
      <c r="F22722" s="2" t="str">
        <f t="shared" si="354"/>
        <v>November</v>
      </c>
      <c r="G22722" t="str">
        <f>VLOOKUP($B22722,[1]Content!$B$2:$D$1001,2,0)</f>
        <v>audio</v>
      </c>
      <c r="H22722" t="str">
        <f>VLOOKUP($B22722,[1]Content!$B$2:$D$1001,3,0)</f>
        <v>animals</v>
      </c>
      <c r="I22722" t="str">
        <f>VLOOKUP($C22722,'[1]Reaction type'!$B$2:$D$17,2,0)</f>
        <v>positive</v>
      </c>
    </row>
    <row r="22723" customFormat="1" spans="1:9">
      <c r="A22723">
        <v>23630</v>
      </c>
      <c r="B22723" s="1" t="s">
        <v>948</v>
      </c>
      <c r="C22723" t="s">
        <v>33</v>
      </c>
      <c r="D22723">
        <f>VLOOKUP(C22723,'[1]Reaction type'!$B$2:$D$17,3,0)</f>
        <v>35</v>
      </c>
      <c r="E22723" s="2">
        <v>44105.4031365741</v>
      </c>
      <c r="F22723" s="2" t="str">
        <f t="shared" ref="F22723:F22786" si="355">TEXT(E22723,"mmmm")</f>
        <v>October</v>
      </c>
      <c r="G22723" t="str">
        <f>VLOOKUP($B22723,[1]Content!$B$2:$D$1001,2,0)</f>
        <v>audio</v>
      </c>
      <c r="H22723" t="str">
        <f>VLOOKUP($B22723,[1]Content!$B$2:$D$1001,3,0)</f>
        <v>animals</v>
      </c>
      <c r="I22723" t="str">
        <f>VLOOKUP($C22723,'[1]Reaction type'!$B$2:$D$17,2,0)</f>
        <v>neutral</v>
      </c>
    </row>
    <row r="22724" customFormat="1" spans="1:9">
      <c r="A22724">
        <v>23631</v>
      </c>
      <c r="B22724" s="1" t="s">
        <v>948</v>
      </c>
      <c r="C22724" t="s">
        <v>31</v>
      </c>
      <c r="D22724">
        <f>VLOOKUP(C22724,'[1]Reaction type'!$B$2:$D$17,3,0)</f>
        <v>30</v>
      </c>
      <c r="E22724" s="2">
        <v>44281.4799537037</v>
      </c>
      <c r="F22724" s="2" t="str">
        <f t="shared" si="355"/>
        <v>March</v>
      </c>
      <c r="G22724" t="str">
        <f>VLOOKUP($B22724,[1]Content!$B$2:$D$1001,2,0)</f>
        <v>audio</v>
      </c>
      <c r="H22724" t="str">
        <f>VLOOKUP($B22724,[1]Content!$B$2:$D$1001,3,0)</f>
        <v>animals</v>
      </c>
      <c r="I22724" t="str">
        <f>VLOOKUP($C22724,'[1]Reaction type'!$B$2:$D$17,2,0)</f>
        <v>positive</v>
      </c>
    </row>
    <row r="22725" customFormat="1" spans="1:9">
      <c r="A22725">
        <v>23632</v>
      </c>
      <c r="B22725" s="1" t="s">
        <v>948</v>
      </c>
      <c r="C22725" t="s">
        <v>26</v>
      </c>
      <c r="D22725">
        <f>VLOOKUP(C22725,'[1]Reaction type'!$B$2:$D$17,3,0)</f>
        <v>10</v>
      </c>
      <c r="E22725" s="2">
        <v>44143.6704166667</v>
      </c>
      <c r="F22725" s="2" t="str">
        <f t="shared" si="355"/>
        <v>November</v>
      </c>
      <c r="G22725" t="str">
        <f>VLOOKUP($B22725,[1]Content!$B$2:$D$1001,2,0)</f>
        <v>audio</v>
      </c>
      <c r="H22725" t="str">
        <f>VLOOKUP($B22725,[1]Content!$B$2:$D$1001,3,0)</f>
        <v>animals</v>
      </c>
      <c r="I22725" t="str">
        <f>VLOOKUP($C22725,'[1]Reaction type'!$B$2:$D$17,2,0)</f>
        <v>negative</v>
      </c>
    </row>
    <row r="22726" customFormat="1" spans="1:9">
      <c r="A22726">
        <v>23633</v>
      </c>
      <c r="B22726" s="1" t="s">
        <v>948</v>
      </c>
      <c r="C22726" t="s">
        <v>51</v>
      </c>
      <c r="D22726">
        <f>VLOOKUP(C22726,'[1]Reaction type'!$B$2:$D$17,3,0)</f>
        <v>12</v>
      </c>
      <c r="E22726" s="2">
        <v>44160.3258564815</v>
      </c>
      <c r="F22726" s="2" t="str">
        <f t="shared" si="355"/>
        <v>November</v>
      </c>
      <c r="G22726" t="str">
        <f>VLOOKUP($B22726,[1]Content!$B$2:$D$1001,2,0)</f>
        <v>audio</v>
      </c>
      <c r="H22726" t="str">
        <f>VLOOKUP($B22726,[1]Content!$B$2:$D$1001,3,0)</f>
        <v>animals</v>
      </c>
      <c r="I22726" t="str">
        <f>VLOOKUP($C22726,'[1]Reaction type'!$B$2:$D$17,2,0)</f>
        <v>negative</v>
      </c>
    </row>
    <row r="22727" customFormat="1" spans="1:9">
      <c r="A22727">
        <v>23634</v>
      </c>
      <c r="B22727" s="1" t="s">
        <v>948</v>
      </c>
      <c r="C22727" t="s">
        <v>33</v>
      </c>
      <c r="D22727">
        <f>VLOOKUP(C22727,'[1]Reaction type'!$B$2:$D$17,3,0)</f>
        <v>35</v>
      </c>
      <c r="E22727" s="2">
        <v>44193.6245833333</v>
      </c>
      <c r="F22727" s="2" t="str">
        <f t="shared" si="355"/>
        <v>December</v>
      </c>
      <c r="G22727" t="str">
        <f>VLOOKUP($B22727,[1]Content!$B$2:$D$1001,2,0)</f>
        <v>audio</v>
      </c>
      <c r="H22727" t="str">
        <f>VLOOKUP($B22727,[1]Content!$B$2:$D$1001,3,0)</f>
        <v>animals</v>
      </c>
      <c r="I22727" t="str">
        <f>VLOOKUP($C22727,'[1]Reaction type'!$B$2:$D$17,2,0)</f>
        <v>neutral</v>
      </c>
    </row>
    <row r="22728" customFormat="1" spans="1:9">
      <c r="A22728">
        <v>23635</v>
      </c>
      <c r="B22728" s="1" t="s">
        <v>948</v>
      </c>
      <c r="C22728" t="s">
        <v>48</v>
      </c>
      <c r="D22728">
        <f>VLOOKUP(C22728,'[1]Reaction type'!$B$2:$D$17,3,0)</f>
        <v>75</v>
      </c>
      <c r="E22728" s="2">
        <v>44026.6652430556</v>
      </c>
      <c r="F22728" s="2" t="str">
        <f t="shared" si="355"/>
        <v>July</v>
      </c>
      <c r="G22728" t="str">
        <f>VLOOKUP($B22728,[1]Content!$B$2:$D$1001,2,0)</f>
        <v>audio</v>
      </c>
      <c r="H22728" t="str">
        <f>VLOOKUP($B22728,[1]Content!$B$2:$D$1001,3,0)</f>
        <v>animals</v>
      </c>
      <c r="I22728" t="str">
        <f>VLOOKUP($C22728,'[1]Reaction type'!$B$2:$D$17,2,0)</f>
        <v>positive</v>
      </c>
    </row>
    <row r="22729" customFormat="1" spans="1:9">
      <c r="A22729">
        <v>23636</v>
      </c>
      <c r="B22729" s="1" t="s">
        <v>948</v>
      </c>
      <c r="C22729" t="s">
        <v>24</v>
      </c>
      <c r="D22729">
        <f>VLOOKUP(C22729,'[1]Reaction type'!$B$2:$D$17,3,0)</f>
        <v>0</v>
      </c>
      <c r="E22729" s="2">
        <v>44321.5764583333</v>
      </c>
      <c r="F22729" s="2" t="str">
        <f t="shared" si="355"/>
        <v>May</v>
      </c>
      <c r="G22729" t="str">
        <f>VLOOKUP($B22729,[1]Content!$B$2:$D$1001,2,0)</f>
        <v>audio</v>
      </c>
      <c r="H22729" t="str">
        <f>VLOOKUP($B22729,[1]Content!$B$2:$D$1001,3,0)</f>
        <v>animals</v>
      </c>
      <c r="I22729" t="str">
        <f>VLOOKUP($C22729,'[1]Reaction type'!$B$2:$D$17,2,0)</f>
        <v>negative</v>
      </c>
    </row>
    <row r="22730" customFormat="1" spans="1:9">
      <c r="A22730">
        <v>23637</v>
      </c>
      <c r="B22730" s="1" t="s">
        <v>948</v>
      </c>
      <c r="C22730" t="s">
        <v>57</v>
      </c>
      <c r="D22730">
        <f>VLOOKUP(C22730,'[1]Reaction type'!$B$2:$D$17,3,0)</f>
        <v>72</v>
      </c>
      <c r="E22730" s="2">
        <v>44223.733125</v>
      </c>
      <c r="F22730" s="2" t="str">
        <f t="shared" si="355"/>
        <v>January</v>
      </c>
      <c r="G22730" t="str">
        <f>VLOOKUP($B22730,[1]Content!$B$2:$D$1001,2,0)</f>
        <v>audio</v>
      </c>
      <c r="H22730" t="str">
        <f>VLOOKUP($B22730,[1]Content!$B$2:$D$1001,3,0)</f>
        <v>animals</v>
      </c>
      <c r="I22730" t="str">
        <f>VLOOKUP($C22730,'[1]Reaction type'!$B$2:$D$17,2,0)</f>
        <v>positive</v>
      </c>
    </row>
    <row r="22731" customFormat="1" spans="1:9">
      <c r="A22731">
        <v>23638</v>
      </c>
      <c r="B22731" s="1" t="s">
        <v>948</v>
      </c>
      <c r="C22731" t="s">
        <v>52</v>
      </c>
      <c r="D22731">
        <f>VLOOKUP(C22731,'[1]Reaction type'!$B$2:$D$17,3,0)</f>
        <v>50</v>
      </c>
      <c r="E22731" s="2">
        <v>44261.6501736111</v>
      </c>
      <c r="F22731" s="2" t="str">
        <f t="shared" si="355"/>
        <v>March</v>
      </c>
      <c r="G22731" t="str">
        <f>VLOOKUP($B22731,[1]Content!$B$2:$D$1001,2,0)</f>
        <v>audio</v>
      </c>
      <c r="H22731" t="str">
        <f>VLOOKUP($B22731,[1]Content!$B$2:$D$1001,3,0)</f>
        <v>animals</v>
      </c>
      <c r="I22731" t="str">
        <f>VLOOKUP($C22731,'[1]Reaction type'!$B$2:$D$17,2,0)</f>
        <v>positive</v>
      </c>
    </row>
    <row r="22732" customFormat="1" spans="1:9">
      <c r="A22732">
        <v>23639</v>
      </c>
      <c r="B22732" s="1" t="s">
        <v>948</v>
      </c>
      <c r="C22732" t="s">
        <v>40</v>
      </c>
      <c r="D22732">
        <f>VLOOKUP(C22732,'[1]Reaction type'!$B$2:$D$17,3,0)</f>
        <v>65</v>
      </c>
      <c r="E22732" s="2">
        <v>44086.1845023148</v>
      </c>
      <c r="F22732" s="2" t="str">
        <f t="shared" si="355"/>
        <v>September</v>
      </c>
      <c r="G22732" t="str">
        <f>VLOOKUP($B22732,[1]Content!$B$2:$D$1001,2,0)</f>
        <v>audio</v>
      </c>
      <c r="H22732" t="str">
        <f>VLOOKUP($B22732,[1]Content!$B$2:$D$1001,3,0)</f>
        <v>animals</v>
      </c>
      <c r="I22732" t="str">
        <f>VLOOKUP($C22732,'[1]Reaction type'!$B$2:$D$17,2,0)</f>
        <v>positive</v>
      </c>
    </row>
    <row r="22733" customFormat="1" spans="1:9">
      <c r="A22733">
        <v>23641</v>
      </c>
      <c r="B22733" s="1" t="s">
        <v>949</v>
      </c>
      <c r="C22733" t="s">
        <v>28</v>
      </c>
      <c r="D22733">
        <f>VLOOKUP(C22733,'[1]Reaction type'!$B$2:$D$17,3,0)</f>
        <v>15</v>
      </c>
      <c r="E22733" s="2">
        <v>44046.6455092593</v>
      </c>
      <c r="F22733" s="2" t="str">
        <f t="shared" si="355"/>
        <v>August</v>
      </c>
      <c r="G22733" t="str">
        <f>VLOOKUP($B22733,[1]Content!$B$2:$D$1001,2,0)</f>
        <v>photo</v>
      </c>
      <c r="H22733" t="str">
        <f>VLOOKUP($B22733,[1]Content!$B$2:$D$1001,3,0)</f>
        <v>science</v>
      </c>
      <c r="I22733" t="str">
        <f>VLOOKUP($C22733,'[1]Reaction type'!$B$2:$D$17,2,0)</f>
        <v>negative</v>
      </c>
    </row>
    <row r="22734" customFormat="1" spans="1:9">
      <c r="A22734">
        <v>23642</v>
      </c>
      <c r="B22734" s="1" t="s">
        <v>949</v>
      </c>
      <c r="C22734" t="s">
        <v>37</v>
      </c>
      <c r="D22734">
        <f>VLOOKUP(C22734,'[1]Reaction type'!$B$2:$D$17,3,0)</f>
        <v>5</v>
      </c>
      <c r="E22734" s="2">
        <v>44310.4223148148</v>
      </c>
      <c r="F22734" s="2" t="str">
        <f t="shared" si="355"/>
        <v>April</v>
      </c>
      <c r="G22734" t="str">
        <f>VLOOKUP($B22734,[1]Content!$B$2:$D$1001,2,0)</f>
        <v>photo</v>
      </c>
      <c r="H22734" t="str">
        <f>VLOOKUP($B22734,[1]Content!$B$2:$D$1001,3,0)</f>
        <v>science</v>
      </c>
      <c r="I22734" t="str">
        <f>VLOOKUP($C22734,'[1]Reaction type'!$B$2:$D$17,2,0)</f>
        <v>negative</v>
      </c>
    </row>
    <row r="22735" customFormat="1" spans="1:9">
      <c r="A22735">
        <v>23643</v>
      </c>
      <c r="B22735" s="1" t="s">
        <v>949</v>
      </c>
      <c r="C22735" t="s">
        <v>24</v>
      </c>
      <c r="D22735">
        <f>VLOOKUP(C22735,'[1]Reaction type'!$B$2:$D$17,3,0)</f>
        <v>0</v>
      </c>
      <c r="E22735" s="2">
        <v>44265.5162731481</v>
      </c>
      <c r="F22735" s="2" t="str">
        <f t="shared" si="355"/>
        <v>March</v>
      </c>
      <c r="G22735" t="str">
        <f>VLOOKUP($B22735,[1]Content!$B$2:$D$1001,2,0)</f>
        <v>photo</v>
      </c>
      <c r="H22735" t="str">
        <f>VLOOKUP($B22735,[1]Content!$B$2:$D$1001,3,0)</f>
        <v>science</v>
      </c>
      <c r="I22735" t="str">
        <f>VLOOKUP($C22735,'[1]Reaction type'!$B$2:$D$17,2,0)</f>
        <v>negative</v>
      </c>
    </row>
    <row r="22736" customFormat="1" spans="1:9">
      <c r="A22736">
        <v>23644</v>
      </c>
      <c r="B22736" s="1" t="s">
        <v>949</v>
      </c>
      <c r="C22736" t="s">
        <v>35</v>
      </c>
      <c r="D22736">
        <f>VLOOKUP(C22736,'[1]Reaction type'!$B$2:$D$17,3,0)</f>
        <v>70</v>
      </c>
      <c r="E22736" s="2">
        <v>44038.0322453704</v>
      </c>
      <c r="F22736" s="2" t="str">
        <f t="shared" si="355"/>
        <v>July</v>
      </c>
      <c r="G22736" t="str">
        <f>VLOOKUP($B22736,[1]Content!$B$2:$D$1001,2,0)</f>
        <v>photo</v>
      </c>
      <c r="H22736" t="str">
        <f>VLOOKUP($B22736,[1]Content!$B$2:$D$1001,3,0)</f>
        <v>science</v>
      </c>
      <c r="I22736" t="str">
        <f>VLOOKUP($C22736,'[1]Reaction type'!$B$2:$D$17,2,0)</f>
        <v>positive</v>
      </c>
    </row>
    <row r="22737" customFormat="1" spans="1:9">
      <c r="A22737">
        <v>23645</v>
      </c>
      <c r="B22737" s="1" t="s">
        <v>949</v>
      </c>
      <c r="C22737" t="s">
        <v>53</v>
      </c>
      <c r="D22737">
        <f>VLOOKUP(C22737,'[1]Reaction type'!$B$2:$D$17,3,0)</f>
        <v>60</v>
      </c>
      <c r="E22737" s="2">
        <v>44293.0111921296</v>
      </c>
      <c r="F22737" s="2" t="str">
        <f t="shared" si="355"/>
        <v>April</v>
      </c>
      <c r="G22737" t="str">
        <f>VLOOKUP($B22737,[1]Content!$B$2:$D$1001,2,0)</f>
        <v>photo</v>
      </c>
      <c r="H22737" t="str">
        <f>VLOOKUP($B22737,[1]Content!$B$2:$D$1001,3,0)</f>
        <v>science</v>
      </c>
      <c r="I22737" t="str">
        <f>VLOOKUP($C22737,'[1]Reaction type'!$B$2:$D$17,2,0)</f>
        <v>positive</v>
      </c>
    </row>
    <row r="22738" customFormat="1" spans="1:9">
      <c r="A22738">
        <v>23646</v>
      </c>
      <c r="B22738" s="1" t="s">
        <v>949</v>
      </c>
      <c r="C22738" t="s">
        <v>37</v>
      </c>
      <c r="D22738">
        <f>VLOOKUP(C22738,'[1]Reaction type'!$B$2:$D$17,3,0)</f>
        <v>5</v>
      </c>
      <c r="E22738" s="2">
        <v>44275.2552199074</v>
      </c>
      <c r="F22738" s="2" t="str">
        <f t="shared" si="355"/>
        <v>March</v>
      </c>
      <c r="G22738" t="str">
        <f>VLOOKUP($B22738,[1]Content!$B$2:$D$1001,2,0)</f>
        <v>photo</v>
      </c>
      <c r="H22738" t="str">
        <f>VLOOKUP($B22738,[1]Content!$B$2:$D$1001,3,0)</f>
        <v>science</v>
      </c>
      <c r="I22738" t="str">
        <f>VLOOKUP($C22738,'[1]Reaction type'!$B$2:$D$17,2,0)</f>
        <v>negative</v>
      </c>
    </row>
    <row r="22739" customFormat="1" spans="1:9">
      <c r="A22739">
        <v>23647</v>
      </c>
      <c r="B22739" s="1" t="s">
        <v>949</v>
      </c>
      <c r="C22739" t="s">
        <v>54</v>
      </c>
      <c r="D22739">
        <f>VLOOKUP(C22739,'[1]Reaction type'!$B$2:$D$17,3,0)</f>
        <v>70</v>
      </c>
      <c r="E22739" s="2">
        <v>44330.1896990741</v>
      </c>
      <c r="F22739" s="2" t="str">
        <f t="shared" si="355"/>
        <v>May</v>
      </c>
      <c r="G22739" t="str">
        <f>VLOOKUP($B22739,[1]Content!$B$2:$D$1001,2,0)</f>
        <v>photo</v>
      </c>
      <c r="H22739" t="str">
        <f>VLOOKUP($B22739,[1]Content!$B$2:$D$1001,3,0)</f>
        <v>science</v>
      </c>
      <c r="I22739" t="str">
        <f>VLOOKUP($C22739,'[1]Reaction type'!$B$2:$D$17,2,0)</f>
        <v>positive</v>
      </c>
    </row>
    <row r="22740" customFormat="1" spans="1:9">
      <c r="A22740">
        <v>23648</v>
      </c>
      <c r="B22740" s="1" t="s">
        <v>949</v>
      </c>
      <c r="C22740" t="s">
        <v>28</v>
      </c>
      <c r="D22740">
        <f>VLOOKUP(C22740,'[1]Reaction type'!$B$2:$D$17,3,0)</f>
        <v>15</v>
      </c>
      <c r="E22740" s="2">
        <v>44081.3199537037</v>
      </c>
      <c r="F22740" s="2" t="str">
        <f t="shared" si="355"/>
        <v>September</v>
      </c>
      <c r="G22740" t="str">
        <f>VLOOKUP($B22740,[1]Content!$B$2:$D$1001,2,0)</f>
        <v>photo</v>
      </c>
      <c r="H22740" t="str">
        <f>VLOOKUP($B22740,[1]Content!$B$2:$D$1001,3,0)</f>
        <v>science</v>
      </c>
      <c r="I22740" t="str">
        <f>VLOOKUP($C22740,'[1]Reaction type'!$B$2:$D$17,2,0)</f>
        <v>negative</v>
      </c>
    </row>
    <row r="22741" customFormat="1" spans="1:9">
      <c r="A22741">
        <v>23649</v>
      </c>
      <c r="B22741" s="1" t="s">
        <v>949</v>
      </c>
      <c r="C22741" t="s">
        <v>24</v>
      </c>
      <c r="D22741">
        <f>VLOOKUP(C22741,'[1]Reaction type'!$B$2:$D$17,3,0)</f>
        <v>0</v>
      </c>
      <c r="E22741" s="2">
        <v>44173.9082986111</v>
      </c>
      <c r="F22741" s="2" t="str">
        <f t="shared" si="355"/>
        <v>December</v>
      </c>
      <c r="G22741" t="str">
        <f>VLOOKUP($B22741,[1]Content!$B$2:$D$1001,2,0)</f>
        <v>photo</v>
      </c>
      <c r="H22741" t="str">
        <f>VLOOKUP($B22741,[1]Content!$B$2:$D$1001,3,0)</f>
        <v>science</v>
      </c>
      <c r="I22741" t="str">
        <f>VLOOKUP($C22741,'[1]Reaction type'!$B$2:$D$17,2,0)</f>
        <v>negative</v>
      </c>
    </row>
    <row r="22742" customFormat="1" spans="1:9">
      <c r="A22742">
        <v>23650</v>
      </c>
      <c r="B22742" s="1" t="s">
        <v>949</v>
      </c>
      <c r="C22742" t="s">
        <v>24</v>
      </c>
      <c r="D22742">
        <f>VLOOKUP(C22742,'[1]Reaction type'!$B$2:$D$17,3,0)</f>
        <v>0</v>
      </c>
      <c r="E22742" s="2">
        <v>44111.6815277778</v>
      </c>
      <c r="F22742" s="2" t="str">
        <f t="shared" si="355"/>
        <v>October</v>
      </c>
      <c r="G22742" t="str">
        <f>VLOOKUP($B22742,[1]Content!$B$2:$D$1001,2,0)</f>
        <v>photo</v>
      </c>
      <c r="H22742" t="str">
        <f>VLOOKUP($B22742,[1]Content!$B$2:$D$1001,3,0)</f>
        <v>science</v>
      </c>
      <c r="I22742" t="str">
        <f>VLOOKUP($C22742,'[1]Reaction type'!$B$2:$D$17,2,0)</f>
        <v>negative</v>
      </c>
    </row>
    <row r="22743" customFormat="1" spans="1:9">
      <c r="A22743">
        <v>23651</v>
      </c>
      <c r="B22743" s="1" t="s">
        <v>949</v>
      </c>
      <c r="C22743" t="s">
        <v>24</v>
      </c>
      <c r="D22743">
        <f>VLOOKUP(C22743,'[1]Reaction type'!$B$2:$D$17,3,0)</f>
        <v>0</v>
      </c>
      <c r="E22743" s="2">
        <v>44171.7864814815</v>
      </c>
      <c r="F22743" s="2" t="str">
        <f t="shared" si="355"/>
        <v>December</v>
      </c>
      <c r="G22743" t="str">
        <f>VLOOKUP($B22743,[1]Content!$B$2:$D$1001,2,0)</f>
        <v>photo</v>
      </c>
      <c r="H22743" t="str">
        <f>VLOOKUP($B22743,[1]Content!$B$2:$D$1001,3,0)</f>
        <v>science</v>
      </c>
      <c r="I22743" t="str">
        <f>VLOOKUP($C22743,'[1]Reaction type'!$B$2:$D$17,2,0)</f>
        <v>negative</v>
      </c>
    </row>
    <row r="22744" customFormat="1" spans="1:9">
      <c r="A22744">
        <v>23652</v>
      </c>
      <c r="B22744" s="1" t="s">
        <v>949</v>
      </c>
      <c r="C22744" t="s">
        <v>40</v>
      </c>
      <c r="D22744">
        <f>VLOOKUP(C22744,'[1]Reaction type'!$B$2:$D$17,3,0)</f>
        <v>65</v>
      </c>
      <c r="E22744" s="2">
        <v>44106.0900462963</v>
      </c>
      <c r="F22744" s="2" t="str">
        <f t="shared" si="355"/>
        <v>October</v>
      </c>
      <c r="G22744" t="str">
        <f>VLOOKUP($B22744,[1]Content!$B$2:$D$1001,2,0)</f>
        <v>photo</v>
      </c>
      <c r="H22744" t="str">
        <f>VLOOKUP($B22744,[1]Content!$B$2:$D$1001,3,0)</f>
        <v>science</v>
      </c>
      <c r="I22744" t="str">
        <f>VLOOKUP($C22744,'[1]Reaction type'!$B$2:$D$17,2,0)</f>
        <v>positive</v>
      </c>
    </row>
    <row r="22745" customFormat="1" spans="1:9">
      <c r="A22745">
        <v>23653</v>
      </c>
      <c r="B22745" s="1" t="s">
        <v>949</v>
      </c>
      <c r="C22745" t="s">
        <v>53</v>
      </c>
      <c r="D22745">
        <f>VLOOKUP(C22745,'[1]Reaction type'!$B$2:$D$17,3,0)</f>
        <v>60</v>
      </c>
      <c r="E22745" s="2">
        <v>44359.0566203704</v>
      </c>
      <c r="F22745" s="2" t="str">
        <f t="shared" si="355"/>
        <v>June</v>
      </c>
      <c r="G22745" t="str">
        <f>VLOOKUP($B22745,[1]Content!$B$2:$D$1001,2,0)</f>
        <v>photo</v>
      </c>
      <c r="H22745" t="str">
        <f>VLOOKUP($B22745,[1]Content!$B$2:$D$1001,3,0)</f>
        <v>science</v>
      </c>
      <c r="I22745" t="str">
        <f>VLOOKUP($C22745,'[1]Reaction type'!$B$2:$D$17,2,0)</f>
        <v>positive</v>
      </c>
    </row>
    <row r="22746" customFormat="1" spans="1:9">
      <c r="A22746">
        <v>23654</v>
      </c>
      <c r="B22746" s="1" t="s">
        <v>949</v>
      </c>
      <c r="C22746" t="s">
        <v>57</v>
      </c>
      <c r="D22746">
        <f>VLOOKUP(C22746,'[1]Reaction type'!$B$2:$D$17,3,0)</f>
        <v>72</v>
      </c>
      <c r="E22746" s="2">
        <v>44363.947025463</v>
      </c>
      <c r="F22746" s="2" t="str">
        <f t="shared" si="355"/>
        <v>June</v>
      </c>
      <c r="G22746" t="str">
        <f>VLOOKUP($B22746,[1]Content!$B$2:$D$1001,2,0)</f>
        <v>photo</v>
      </c>
      <c r="H22746" t="str">
        <f>VLOOKUP($B22746,[1]Content!$B$2:$D$1001,3,0)</f>
        <v>science</v>
      </c>
      <c r="I22746" t="str">
        <f>VLOOKUP($C22746,'[1]Reaction type'!$B$2:$D$17,2,0)</f>
        <v>positive</v>
      </c>
    </row>
    <row r="22747" customFormat="1" spans="1:9">
      <c r="A22747">
        <v>23655</v>
      </c>
      <c r="B22747" s="1" t="s">
        <v>949</v>
      </c>
      <c r="C22747" t="s">
        <v>31</v>
      </c>
      <c r="D22747">
        <f>VLOOKUP(C22747,'[1]Reaction type'!$B$2:$D$17,3,0)</f>
        <v>30</v>
      </c>
      <c r="E22747" s="2">
        <v>44089.929537037</v>
      </c>
      <c r="F22747" s="2" t="str">
        <f t="shared" si="355"/>
        <v>September</v>
      </c>
      <c r="G22747" t="str">
        <f>VLOOKUP($B22747,[1]Content!$B$2:$D$1001,2,0)</f>
        <v>photo</v>
      </c>
      <c r="H22747" t="str">
        <f>VLOOKUP($B22747,[1]Content!$B$2:$D$1001,3,0)</f>
        <v>science</v>
      </c>
      <c r="I22747" t="str">
        <f>VLOOKUP($C22747,'[1]Reaction type'!$B$2:$D$17,2,0)</f>
        <v>positive</v>
      </c>
    </row>
    <row r="22748" customFormat="1" spans="1:9">
      <c r="A22748">
        <v>23656</v>
      </c>
      <c r="B22748" s="1" t="s">
        <v>949</v>
      </c>
      <c r="C22748" t="s">
        <v>26</v>
      </c>
      <c r="D22748">
        <f>VLOOKUP(C22748,'[1]Reaction type'!$B$2:$D$17,3,0)</f>
        <v>10</v>
      </c>
      <c r="E22748" s="2">
        <v>44008.9969560185</v>
      </c>
      <c r="F22748" s="2" t="str">
        <f t="shared" si="355"/>
        <v>June</v>
      </c>
      <c r="G22748" t="str">
        <f>VLOOKUP($B22748,[1]Content!$B$2:$D$1001,2,0)</f>
        <v>photo</v>
      </c>
      <c r="H22748" t="str">
        <f>VLOOKUP($B22748,[1]Content!$B$2:$D$1001,3,0)</f>
        <v>science</v>
      </c>
      <c r="I22748" t="str">
        <f>VLOOKUP($C22748,'[1]Reaction type'!$B$2:$D$17,2,0)</f>
        <v>negative</v>
      </c>
    </row>
    <row r="22749" customFormat="1" spans="1:9">
      <c r="A22749">
        <v>23657</v>
      </c>
      <c r="B22749" s="1" t="s">
        <v>949</v>
      </c>
      <c r="C22749" t="s">
        <v>28</v>
      </c>
      <c r="D22749">
        <f>VLOOKUP(C22749,'[1]Reaction type'!$B$2:$D$17,3,0)</f>
        <v>15</v>
      </c>
      <c r="E22749" s="2">
        <v>44125.7309027778</v>
      </c>
      <c r="F22749" s="2" t="str">
        <f t="shared" si="355"/>
        <v>October</v>
      </c>
      <c r="G22749" t="str">
        <f>VLOOKUP($B22749,[1]Content!$B$2:$D$1001,2,0)</f>
        <v>photo</v>
      </c>
      <c r="H22749" t="str">
        <f>VLOOKUP($B22749,[1]Content!$B$2:$D$1001,3,0)</f>
        <v>science</v>
      </c>
      <c r="I22749" t="str">
        <f>VLOOKUP($C22749,'[1]Reaction type'!$B$2:$D$17,2,0)</f>
        <v>negative</v>
      </c>
    </row>
    <row r="22750" customFormat="1" spans="1:9">
      <c r="A22750">
        <v>23658</v>
      </c>
      <c r="B22750" s="1" t="s">
        <v>949</v>
      </c>
      <c r="C22750" t="s">
        <v>53</v>
      </c>
      <c r="D22750">
        <f>VLOOKUP(C22750,'[1]Reaction type'!$B$2:$D$17,3,0)</f>
        <v>60</v>
      </c>
      <c r="E22750" s="2">
        <v>44205.0392824074</v>
      </c>
      <c r="F22750" s="2" t="str">
        <f t="shared" si="355"/>
        <v>January</v>
      </c>
      <c r="G22750" t="str">
        <f>VLOOKUP($B22750,[1]Content!$B$2:$D$1001,2,0)</f>
        <v>photo</v>
      </c>
      <c r="H22750" t="str">
        <f>VLOOKUP($B22750,[1]Content!$B$2:$D$1001,3,0)</f>
        <v>science</v>
      </c>
      <c r="I22750" t="str">
        <f>VLOOKUP($C22750,'[1]Reaction type'!$B$2:$D$17,2,0)</f>
        <v>positive</v>
      </c>
    </row>
    <row r="22751" customFormat="1" spans="1:9">
      <c r="A22751">
        <v>23659</v>
      </c>
      <c r="B22751" s="1" t="s">
        <v>949</v>
      </c>
      <c r="C22751" t="s">
        <v>28</v>
      </c>
      <c r="D22751">
        <f>VLOOKUP(C22751,'[1]Reaction type'!$B$2:$D$17,3,0)</f>
        <v>15</v>
      </c>
      <c r="E22751" s="2">
        <v>44114.8486805556</v>
      </c>
      <c r="F22751" s="2" t="str">
        <f t="shared" si="355"/>
        <v>October</v>
      </c>
      <c r="G22751" t="str">
        <f>VLOOKUP($B22751,[1]Content!$B$2:$D$1001,2,0)</f>
        <v>photo</v>
      </c>
      <c r="H22751" t="str">
        <f>VLOOKUP($B22751,[1]Content!$B$2:$D$1001,3,0)</f>
        <v>science</v>
      </c>
      <c r="I22751" t="str">
        <f>VLOOKUP($C22751,'[1]Reaction type'!$B$2:$D$17,2,0)</f>
        <v>negative</v>
      </c>
    </row>
    <row r="22752" customFormat="1" spans="1:9">
      <c r="A22752">
        <v>23660</v>
      </c>
      <c r="B22752" s="1" t="s">
        <v>949</v>
      </c>
      <c r="C22752" t="s">
        <v>37</v>
      </c>
      <c r="D22752">
        <f>VLOOKUP(C22752,'[1]Reaction type'!$B$2:$D$17,3,0)</f>
        <v>5</v>
      </c>
      <c r="E22752" s="2">
        <v>44363.3459027778</v>
      </c>
      <c r="F22752" s="2" t="str">
        <f t="shared" si="355"/>
        <v>June</v>
      </c>
      <c r="G22752" t="str">
        <f>VLOOKUP($B22752,[1]Content!$B$2:$D$1001,2,0)</f>
        <v>photo</v>
      </c>
      <c r="H22752" t="str">
        <f>VLOOKUP($B22752,[1]Content!$B$2:$D$1001,3,0)</f>
        <v>science</v>
      </c>
      <c r="I22752" t="str">
        <f>VLOOKUP($C22752,'[1]Reaction type'!$B$2:$D$17,2,0)</f>
        <v>negative</v>
      </c>
    </row>
    <row r="22753" customFormat="1" spans="1:9">
      <c r="A22753">
        <v>23661</v>
      </c>
      <c r="B22753" s="1" t="s">
        <v>949</v>
      </c>
      <c r="C22753" t="s">
        <v>31</v>
      </c>
      <c r="D22753">
        <f>VLOOKUP(C22753,'[1]Reaction type'!$B$2:$D$17,3,0)</f>
        <v>30</v>
      </c>
      <c r="E22753" s="2">
        <v>44356.204525463</v>
      </c>
      <c r="F22753" s="2" t="str">
        <f t="shared" si="355"/>
        <v>June</v>
      </c>
      <c r="G22753" t="str">
        <f>VLOOKUP($B22753,[1]Content!$B$2:$D$1001,2,0)</f>
        <v>photo</v>
      </c>
      <c r="H22753" t="str">
        <f>VLOOKUP($B22753,[1]Content!$B$2:$D$1001,3,0)</f>
        <v>science</v>
      </c>
      <c r="I22753" t="str">
        <f>VLOOKUP($C22753,'[1]Reaction type'!$B$2:$D$17,2,0)</f>
        <v>positive</v>
      </c>
    </row>
    <row r="22754" customFormat="1" spans="1:9">
      <c r="A22754">
        <v>23662</v>
      </c>
      <c r="B22754" s="1" t="s">
        <v>949</v>
      </c>
      <c r="C22754" t="s">
        <v>31</v>
      </c>
      <c r="D22754">
        <f>VLOOKUP(C22754,'[1]Reaction type'!$B$2:$D$17,3,0)</f>
        <v>30</v>
      </c>
      <c r="E22754" s="2">
        <v>44200.1057060185</v>
      </c>
      <c r="F22754" s="2" t="str">
        <f t="shared" si="355"/>
        <v>January</v>
      </c>
      <c r="G22754" t="str">
        <f>VLOOKUP($B22754,[1]Content!$B$2:$D$1001,2,0)</f>
        <v>photo</v>
      </c>
      <c r="H22754" t="str">
        <f>VLOOKUP($B22754,[1]Content!$B$2:$D$1001,3,0)</f>
        <v>science</v>
      </c>
      <c r="I22754" t="str">
        <f>VLOOKUP($C22754,'[1]Reaction type'!$B$2:$D$17,2,0)</f>
        <v>positive</v>
      </c>
    </row>
    <row r="22755" customFormat="1" spans="1:9">
      <c r="A22755">
        <v>23663</v>
      </c>
      <c r="B22755" s="1" t="s">
        <v>949</v>
      </c>
      <c r="C22755" t="s">
        <v>31</v>
      </c>
      <c r="D22755">
        <f>VLOOKUP(C22755,'[1]Reaction type'!$B$2:$D$17,3,0)</f>
        <v>30</v>
      </c>
      <c r="E22755" s="2">
        <v>44246.4842824074</v>
      </c>
      <c r="F22755" s="2" t="str">
        <f t="shared" si="355"/>
        <v>February</v>
      </c>
      <c r="G22755" t="str">
        <f>VLOOKUP($B22755,[1]Content!$B$2:$D$1001,2,0)</f>
        <v>photo</v>
      </c>
      <c r="H22755" t="str">
        <f>VLOOKUP($B22755,[1]Content!$B$2:$D$1001,3,0)</f>
        <v>science</v>
      </c>
      <c r="I22755" t="str">
        <f>VLOOKUP($C22755,'[1]Reaction type'!$B$2:$D$17,2,0)</f>
        <v>positive</v>
      </c>
    </row>
    <row r="22756" customFormat="1" spans="1:9">
      <c r="A22756">
        <v>23664</v>
      </c>
      <c r="B22756" s="1" t="s">
        <v>949</v>
      </c>
      <c r="C22756" t="s">
        <v>26</v>
      </c>
      <c r="D22756">
        <f>VLOOKUP(C22756,'[1]Reaction type'!$B$2:$D$17,3,0)</f>
        <v>10</v>
      </c>
      <c r="E22756" s="2">
        <v>44034.1510416667</v>
      </c>
      <c r="F22756" s="2" t="str">
        <f t="shared" si="355"/>
        <v>July</v>
      </c>
      <c r="G22756" t="str">
        <f>VLOOKUP($B22756,[1]Content!$B$2:$D$1001,2,0)</f>
        <v>photo</v>
      </c>
      <c r="H22756" t="str">
        <f>VLOOKUP($B22756,[1]Content!$B$2:$D$1001,3,0)</f>
        <v>science</v>
      </c>
      <c r="I22756" t="str">
        <f>VLOOKUP($C22756,'[1]Reaction type'!$B$2:$D$17,2,0)</f>
        <v>negative</v>
      </c>
    </row>
    <row r="22757" customFormat="1" spans="1:9">
      <c r="A22757">
        <v>23665</v>
      </c>
      <c r="B22757" s="1" t="s">
        <v>949</v>
      </c>
      <c r="C22757" t="s">
        <v>48</v>
      </c>
      <c r="D22757">
        <f>VLOOKUP(C22757,'[1]Reaction type'!$B$2:$D$17,3,0)</f>
        <v>75</v>
      </c>
      <c r="E22757" s="2">
        <v>44269.078912037</v>
      </c>
      <c r="F22757" s="2" t="str">
        <f t="shared" si="355"/>
        <v>March</v>
      </c>
      <c r="G22757" t="str">
        <f>VLOOKUP($B22757,[1]Content!$B$2:$D$1001,2,0)</f>
        <v>photo</v>
      </c>
      <c r="H22757" t="str">
        <f>VLOOKUP($B22757,[1]Content!$B$2:$D$1001,3,0)</f>
        <v>science</v>
      </c>
      <c r="I22757" t="str">
        <f>VLOOKUP($C22757,'[1]Reaction type'!$B$2:$D$17,2,0)</f>
        <v>positive</v>
      </c>
    </row>
    <row r="22758" customFormat="1" spans="1:9">
      <c r="A22758">
        <v>23666</v>
      </c>
      <c r="B22758" s="1" t="s">
        <v>949</v>
      </c>
      <c r="C22758" t="s">
        <v>57</v>
      </c>
      <c r="D22758">
        <f>VLOOKUP(C22758,'[1]Reaction type'!$B$2:$D$17,3,0)</f>
        <v>72</v>
      </c>
      <c r="E22758" s="2">
        <v>44273.175462963</v>
      </c>
      <c r="F22758" s="2" t="str">
        <f t="shared" si="355"/>
        <v>March</v>
      </c>
      <c r="G22758" t="str">
        <f>VLOOKUP($B22758,[1]Content!$B$2:$D$1001,2,0)</f>
        <v>photo</v>
      </c>
      <c r="H22758" t="str">
        <f>VLOOKUP($B22758,[1]Content!$B$2:$D$1001,3,0)</f>
        <v>science</v>
      </c>
      <c r="I22758" t="str">
        <f>VLOOKUP($C22758,'[1]Reaction type'!$B$2:$D$17,2,0)</f>
        <v>positive</v>
      </c>
    </row>
    <row r="22759" customFormat="1" spans="1:9">
      <c r="A22759">
        <v>23667</v>
      </c>
      <c r="B22759" s="1" t="s">
        <v>949</v>
      </c>
      <c r="C22759" t="s">
        <v>51</v>
      </c>
      <c r="D22759">
        <f>VLOOKUP(C22759,'[1]Reaction type'!$B$2:$D$17,3,0)</f>
        <v>12</v>
      </c>
      <c r="E22759" s="2">
        <v>44098.7513078704</v>
      </c>
      <c r="F22759" s="2" t="str">
        <f t="shared" si="355"/>
        <v>September</v>
      </c>
      <c r="G22759" t="str">
        <f>VLOOKUP($B22759,[1]Content!$B$2:$D$1001,2,0)</f>
        <v>photo</v>
      </c>
      <c r="H22759" t="str">
        <f>VLOOKUP($B22759,[1]Content!$B$2:$D$1001,3,0)</f>
        <v>science</v>
      </c>
      <c r="I22759" t="str">
        <f>VLOOKUP($C22759,'[1]Reaction type'!$B$2:$D$17,2,0)</f>
        <v>negative</v>
      </c>
    </row>
    <row r="22760" customFormat="1" spans="1:9">
      <c r="A22760">
        <v>23668</v>
      </c>
      <c r="B22760" s="1" t="s">
        <v>949</v>
      </c>
      <c r="C22760" t="s">
        <v>31</v>
      </c>
      <c r="D22760">
        <f>VLOOKUP(C22760,'[1]Reaction type'!$B$2:$D$17,3,0)</f>
        <v>30</v>
      </c>
      <c r="E22760" s="2">
        <v>44058.604537037</v>
      </c>
      <c r="F22760" s="2" t="str">
        <f t="shared" si="355"/>
        <v>August</v>
      </c>
      <c r="G22760" t="str">
        <f>VLOOKUP($B22760,[1]Content!$B$2:$D$1001,2,0)</f>
        <v>photo</v>
      </c>
      <c r="H22760" t="str">
        <f>VLOOKUP($B22760,[1]Content!$B$2:$D$1001,3,0)</f>
        <v>science</v>
      </c>
      <c r="I22760" t="str">
        <f>VLOOKUP($C22760,'[1]Reaction type'!$B$2:$D$17,2,0)</f>
        <v>positive</v>
      </c>
    </row>
    <row r="22761" customFormat="1" spans="1:9">
      <c r="A22761">
        <v>23669</v>
      </c>
      <c r="B22761" s="1" t="s">
        <v>949</v>
      </c>
      <c r="C22761" t="s">
        <v>53</v>
      </c>
      <c r="D22761">
        <f>VLOOKUP(C22761,'[1]Reaction type'!$B$2:$D$17,3,0)</f>
        <v>60</v>
      </c>
      <c r="E22761" s="2">
        <v>44233.8210648148</v>
      </c>
      <c r="F22761" s="2" t="str">
        <f t="shared" si="355"/>
        <v>February</v>
      </c>
      <c r="G22761" t="str">
        <f>VLOOKUP($B22761,[1]Content!$B$2:$D$1001,2,0)</f>
        <v>photo</v>
      </c>
      <c r="H22761" t="str">
        <f>VLOOKUP($B22761,[1]Content!$B$2:$D$1001,3,0)</f>
        <v>science</v>
      </c>
      <c r="I22761" t="str">
        <f>VLOOKUP($C22761,'[1]Reaction type'!$B$2:$D$17,2,0)</f>
        <v>positive</v>
      </c>
    </row>
    <row r="22762" customFormat="1" spans="1:9">
      <c r="A22762">
        <v>23670</v>
      </c>
      <c r="B22762" s="1" t="s">
        <v>949</v>
      </c>
      <c r="C22762" t="s">
        <v>33</v>
      </c>
      <c r="D22762">
        <f>VLOOKUP(C22762,'[1]Reaction type'!$B$2:$D$17,3,0)</f>
        <v>35</v>
      </c>
      <c r="E22762" s="2">
        <v>44243.9454282407</v>
      </c>
      <c r="F22762" s="2" t="str">
        <f t="shared" si="355"/>
        <v>February</v>
      </c>
      <c r="G22762" t="str">
        <f>VLOOKUP($B22762,[1]Content!$B$2:$D$1001,2,0)</f>
        <v>photo</v>
      </c>
      <c r="H22762" t="str">
        <f>VLOOKUP($B22762,[1]Content!$B$2:$D$1001,3,0)</f>
        <v>science</v>
      </c>
      <c r="I22762" t="str">
        <f>VLOOKUP($C22762,'[1]Reaction type'!$B$2:$D$17,2,0)</f>
        <v>neutral</v>
      </c>
    </row>
    <row r="22763" customFormat="1" spans="1:9">
      <c r="A22763">
        <v>23671</v>
      </c>
      <c r="B22763" s="1" t="s">
        <v>949</v>
      </c>
      <c r="C22763" t="s">
        <v>48</v>
      </c>
      <c r="D22763">
        <f>VLOOKUP(C22763,'[1]Reaction type'!$B$2:$D$17,3,0)</f>
        <v>75</v>
      </c>
      <c r="E22763" s="2">
        <v>44263.9167013889</v>
      </c>
      <c r="F22763" s="2" t="str">
        <f t="shared" si="355"/>
        <v>March</v>
      </c>
      <c r="G22763" t="str">
        <f>VLOOKUP($B22763,[1]Content!$B$2:$D$1001,2,0)</f>
        <v>photo</v>
      </c>
      <c r="H22763" t="str">
        <f>VLOOKUP($B22763,[1]Content!$B$2:$D$1001,3,0)</f>
        <v>science</v>
      </c>
      <c r="I22763" t="str">
        <f>VLOOKUP($C22763,'[1]Reaction type'!$B$2:$D$17,2,0)</f>
        <v>positive</v>
      </c>
    </row>
    <row r="22764" customFormat="1" spans="1:9">
      <c r="A22764">
        <v>23672</v>
      </c>
      <c r="B22764" s="1" t="s">
        <v>949</v>
      </c>
      <c r="C22764" t="s">
        <v>53</v>
      </c>
      <c r="D22764">
        <f>VLOOKUP(C22764,'[1]Reaction type'!$B$2:$D$17,3,0)</f>
        <v>60</v>
      </c>
      <c r="E22764" s="2">
        <v>44188.4879282407</v>
      </c>
      <c r="F22764" s="2" t="str">
        <f t="shared" si="355"/>
        <v>December</v>
      </c>
      <c r="G22764" t="str">
        <f>VLOOKUP($B22764,[1]Content!$B$2:$D$1001,2,0)</f>
        <v>photo</v>
      </c>
      <c r="H22764" t="str">
        <f>VLOOKUP($B22764,[1]Content!$B$2:$D$1001,3,0)</f>
        <v>science</v>
      </c>
      <c r="I22764" t="str">
        <f>VLOOKUP($C22764,'[1]Reaction type'!$B$2:$D$17,2,0)</f>
        <v>positive</v>
      </c>
    </row>
    <row r="22765" customFormat="1" spans="1:9">
      <c r="A22765">
        <v>23673</v>
      </c>
      <c r="B22765" s="1" t="s">
        <v>949</v>
      </c>
      <c r="C22765" t="s">
        <v>48</v>
      </c>
      <c r="D22765">
        <f>VLOOKUP(C22765,'[1]Reaction type'!$B$2:$D$17,3,0)</f>
        <v>75</v>
      </c>
      <c r="E22765" s="2">
        <v>44137.1371759259</v>
      </c>
      <c r="F22765" s="2" t="str">
        <f t="shared" si="355"/>
        <v>November</v>
      </c>
      <c r="G22765" t="str">
        <f>VLOOKUP($B22765,[1]Content!$B$2:$D$1001,2,0)</f>
        <v>photo</v>
      </c>
      <c r="H22765" t="str">
        <f>VLOOKUP($B22765,[1]Content!$B$2:$D$1001,3,0)</f>
        <v>science</v>
      </c>
      <c r="I22765" t="str">
        <f>VLOOKUP($C22765,'[1]Reaction type'!$B$2:$D$17,2,0)</f>
        <v>positive</v>
      </c>
    </row>
    <row r="22766" customFormat="1" spans="1:9">
      <c r="A22766">
        <v>23674</v>
      </c>
      <c r="B22766" s="1" t="s">
        <v>949</v>
      </c>
      <c r="C22766" t="s">
        <v>24</v>
      </c>
      <c r="D22766">
        <f>VLOOKUP(C22766,'[1]Reaction type'!$B$2:$D$17,3,0)</f>
        <v>0</v>
      </c>
      <c r="E22766" s="2">
        <v>44109.9688078704</v>
      </c>
      <c r="F22766" s="2" t="str">
        <f t="shared" si="355"/>
        <v>October</v>
      </c>
      <c r="G22766" t="str">
        <f>VLOOKUP($B22766,[1]Content!$B$2:$D$1001,2,0)</f>
        <v>photo</v>
      </c>
      <c r="H22766" t="str">
        <f>VLOOKUP($B22766,[1]Content!$B$2:$D$1001,3,0)</f>
        <v>science</v>
      </c>
      <c r="I22766" t="str">
        <f>VLOOKUP($C22766,'[1]Reaction type'!$B$2:$D$17,2,0)</f>
        <v>negative</v>
      </c>
    </row>
    <row r="22767" customFormat="1" spans="1:9">
      <c r="A22767">
        <v>23676</v>
      </c>
      <c r="B22767" s="1" t="s">
        <v>950</v>
      </c>
      <c r="C22767" t="s">
        <v>50</v>
      </c>
      <c r="D22767">
        <f>VLOOKUP(C22767,'[1]Reaction type'!$B$2:$D$17,3,0)</f>
        <v>45</v>
      </c>
      <c r="E22767" s="2">
        <v>44229.6556134259</v>
      </c>
      <c r="F22767" s="2" t="str">
        <f t="shared" si="355"/>
        <v>February</v>
      </c>
      <c r="G22767" t="str">
        <f>VLOOKUP($B22767,[1]Content!$B$2:$D$1001,2,0)</f>
        <v>GIF</v>
      </c>
      <c r="H22767" t="str">
        <f>VLOOKUP($B22767,[1]Content!$B$2:$D$1001,3,0)</f>
        <v>studying</v>
      </c>
      <c r="I22767" t="str">
        <f>VLOOKUP($C22767,'[1]Reaction type'!$B$2:$D$17,2,0)</f>
        <v>positive</v>
      </c>
    </row>
    <row r="22768" customFormat="1" spans="1:9">
      <c r="A22768">
        <v>23677</v>
      </c>
      <c r="B22768" s="1" t="s">
        <v>950</v>
      </c>
      <c r="C22768" t="s">
        <v>40</v>
      </c>
      <c r="D22768">
        <f>VLOOKUP(C22768,'[1]Reaction type'!$B$2:$D$17,3,0)</f>
        <v>65</v>
      </c>
      <c r="E22768" s="2">
        <v>44306.876099537</v>
      </c>
      <c r="F22768" s="2" t="str">
        <f t="shared" si="355"/>
        <v>April</v>
      </c>
      <c r="G22768" t="str">
        <f>VLOOKUP($B22768,[1]Content!$B$2:$D$1001,2,0)</f>
        <v>GIF</v>
      </c>
      <c r="H22768" t="str">
        <f>VLOOKUP($B22768,[1]Content!$B$2:$D$1001,3,0)</f>
        <v>studying</v>
      </c>
      <c r="I22768" t="str">
        <f>VLOOKUP($C22768,'[1]Reaction type'!$B$2:$D$17,2,0)</f>
        <v>positive</v>
      </c>
    </row>
    <row r="22769" customFormat="1" spans="1:9">
      <c r="A22769">
        <v>23678</v>
      </c>
      <c r="B22769" s="1" t="s">
        <v>950</v>
      </c>
      <c r="C22769" t="s">
        <v>52</v>
      </c>
      <c r="D22769">
        <f>VLOOKUP(C22769,'[1]Reaction type'!$B$2:$D$17,3,0)</f>
        <v>50</v>
      </c>
      <c r="E22769" s="2">
        <v>44047.92125</v>
      </c>
      <c r="F22769" s="2" t="str">
        <f t="shared" si="355"/>
        <v>August</v>
      </c>
      <c r="G22769" t="str">
        <f>VLOOKUP($B22769,[1]Content!$B$2:$D$1001,2,0)</f>
        <v>GIF</v>
      </c>
      <c r="H22769" t="str">
        <f>VLOOKUP($B22769,[1]Content!$B$2:$D$1001,3,0)</f>
        <v>studying</v>
      </c>
      <c r="I22769" t="str">
        <f>VLOOKUP($C22769,'[1]Reaction type'!$B$2:$D$17,2,0)</f>
        <v>positive</v>
      </c>
    </row>
    <row r="22770" customFormat="1" spans="1:9">
      <c r="A22770">
        <v>23679</v>
      </c>
      <c r="B22770" s="1" t="s">
        <v>950</v>
      </c>
      <c r="C22770" t="s">
        <v>28</v>
      </c>
      <c r="D22770">
        <f>VLOOKUP(C22770,'[1]Reaction type'!$B$2:$D$17,3,0)</f>
        <v>15</v>
      </c>
      <c r="E22770" s="2">
        <v>44264.4645717593</v>
      </c>
      <c r="F22770" s="2" t="str">
        <f t="shared" si="355"/>
        <v>March</v>
      </c>
      <c r="G22770" t="str">
        <f>VLOOKUP($B22770,[1]Content!$B$2:$D$1001,2,0)</f>
        <v>GIF</v>
      </c>
      <c r="H22770" t="str">
        <f>VLOOKUP($B22770,[1]Content!$B$2:$D$1001,3,0)</f>
        <v>studying</v>
      </c>
      <c r="I22770" t="str">
        <f>VLOOKUP($C22770,'[1]Reaction type'!$B$2:$D$17,2,0)</f>
        <v>negative</v>
      </c>
    </row>
    <row r="22771" customFormat="1" spans="1:9">
      <c r="A22771">
        <v>23680</v>
      </c>
      <c r="B22771" s="1" t="s">
        <v>950</v>
      </c>
      <c r="C22771" t="s">
        <v>50</v>
      </c>
      <c r="D22771">
        <f>VLOOKUP(C22771,'[1]Reaction type'!$B$2:$D$17,3,0)</f>
        <v>45</v>
      </c>
      <c r="E22771" s="2">
        <v>44060.5423842593</v>
      </c>
      <c r="F22771" s="2" t="str">
        <f t="shared" si="355"/>
        <v>August</v>
      </c>
      <c r="G22771" t="str">
        <f>VLOOKUP($B22771,[1]Content!$B$2:$D$1001,2,0)</f>
        <v>GIF</v>
      </c>
      <c r="H22771" t="str">
        <f>VLOOKUP($B22771,[1]Content!$B$2:$D$1001,3,0)</f>
        <v>studying</v>
      </c>
      <c r="I22771" t="str">
        <f>VLOOKUP($C22771,'[1]Reaction type'!$B$2:$D$17,2,0)</f>
        <v>positive</v>
      </c>
    </row>
    <row r="22772" customFormat="1" spans="1:9">
      <c r="A22772">
        <v>23681</v>
      </c>
      <c r="B22772" s="1" t="s">
        <v>950</v>
      </c>
      <c r="C22772" t="s">
        <v>33</v>
      </c>
      <c r="D22772">
        <f>VLOOKUP(C22772,'[1]Reaction type'!$B$2:$D$17,3,0)</f>
        <v>35</v>
      </c>
      <c r="E22772" s="2">
        <v>44229.8844097222</v>
      </c>
      <c r="F22772" s="2" t="str">
        <f t="shared" si="355"/>
        <v>February</v>
      </c>
      <c r="G22772" t="str">
        <f>VLOOKUP($B22772,[1]Content!$B$2:$D$1001,2,0)</f>
        <v>GIF</v>
      </c>
      <c r="H22772" t="str">
        <f>VLOOKUP($B22772,[1]Content!$B$2:$D$1001,3,0)</f>
        <v>studying</v>
      </c>
      <c r="I22772" t="str">
        <f>VLOOKUP($C22772,'[1]Reaction type'!$B$2:$D$17,2,0)</f>
        <v>neutral</v>
      </c>
    </row>
    <row r="22773" customFormat="1" spans="1:9">
      <c r="A22773">
        <v>23682</v>
      </c>
      <c r="B22773" s="1" t="s">
        <v>950</v>
      </c>
      <c r="C22773" t="s">
        <v>24</v>
      </c>
      <c r="D22773">
        <f>VLOOKUP(C22773,'[1]Reaction type'!$B$2:$D$17,3,0)</f>
        <v>0</v>
      </c>
      <c r="E22773" s="2">
        <v>44293.2444328704</v>
      </c>
      <c r="F22773" s="2" t="str">
        <f t="shared" si="355"/>
        <v>April</v>
      </c>
      <c r="G22773" t="str">
        <f>VLOOKUP($B22773,[1]Content!$B$2:$D$1001,2,0)</f>
        <v>GIF</v>
      </c>
      <c r="H22773" t="str">
        <f>VLOOKUP($B22773,[1]Content!$B$2:$D$1001,3,0)</f>
        <v>studying</v>
      </c>
      <c r="I22773" t="str">
        <f>VLOOKUP($C22773,'[1]Reaction type'!$B$2:$D$17,2,0)</f>
        <v>negative</v>
      </c>
    </row>
    <row r="22774" customFormat="1" spans="1:9">
      <c r="A22774">
        <v>23683</v>
      </c>
      <c r="B22774" s="1" t="s">
        <v>950</v>
      </c>
      <c r="C22774" t="s">
        <v>54</v>
      </c>
      <c r="D22774">
        <f>VLOOKUP(C22774,'[1]Reaction type'!$B$2:$D$17,3,0)</f>
        <v>70</v>
      </c>
      <c r="E22774" s="2">
        <v>44072.8496412037</v>
      </c>
      <c r="F22774" s="2" t="str">
        <f t="shared" si="355"/>
        <v>August</v>
      </c>
      <c r="G22774" t="str">
        <f>VLOOKUP($B22774,[1]Content!$B$2:$D$1001,2,0)</f>
        <v>GIF</v>
      </c>
      <c r="H22774" t="str">
        <f>VLOOKUP($B22774,[1]Content!$B$2:$D$1001,3,0)</f>
        <v>studying</v>
      </c>
      <c r="I22774" t="str">
        <f>VLOOKUP($C22774,'[1]Reaction type'!$B$2:$D$17,2,0)</f>
        <v>positive</v>
      </c>
    </row>
    <row r="22775" customFormat="1" spans="1:9">
      <c r="A22775">
        <v>23684</v>
      </c>
      <c r="B22775" s="1" t="s">
        <v>950</v>
      </c>
      <c r="C22775" t="s">
        <v>26</v>
      </c>
      <c r="D22775">
        <f>VLOOKUP(C22775,'[1]Reaction type'!$B$2:$D$17,3,0)</f>
        <v>10</v>
      </c>
      <c r="E22775" s="2">
        <v>44328.6327083333</v>
      </c>
      <c r="F22775" s="2" t="str">
        <f t="shared" si="355"/>
        <v>May</v>
      </c>
      <c r="G22775" t="str">
        <f>VLOOKUP($B22775,[1]Content!$B$2:$D$1001,2,0)</f>
        <v>GIF</v>
      </c>
      <c r="H22775" t="str">
        <f>VLOOKUP($B22775,[1]Content!$B$2:$D$1001,3,0)</f>
        <v>studying</v>
      </c>
      <c r="I22775" t="str">
        <f>VLOOKUP($C22775,'[1]Reaction type'!$B$2:$D$17,2,0)</f>
        <v>negative</v>
      </c>
    </row>
    <row r="22776" customFormat="1" spans="1:9">
      <c r="A22776">
        <v>23685</v>
      </c>
      <c r="B22776" s="1" t="s">
        <v>950</v>
      </c>
      <c r="C22776" t="s">
        <v>52</v>
      </c>
      <c r="D22776">
        <f>VLOOKUP(C22776,'[1]Reaction type'!$B$2:$D$17,3,0)</f>
        <v>50</v>
      </c>
      <c r="E22776" s="2">
        <v>44361.5594791667</v>
      </c>
      <c r="F22776" s="2" t="str">
        <f t="shared" si="355"/>
        <v>June</v>
      </c>
      <c r="G22776" t="str">
        <f>VLOOKUP($B22776,[1]Content!$B$2:$D$1001,2,0)</f>
        <v>GIF</v>
      </c>
      <c r="H22776" t="str">
        <f>VLOOKUP($B22776,[1]Content!$B$2:$D$1001,3,0)</f>
        <v>studying</v>
      </c>
      <c r="I22776" t="str">
        <f>VLOOKUP($C22776,'[1]Reaction type'!$B$2:$D$17,2,0)</f>
        <v>positive</v>
      </c>
    </row>
    <row r="22777" customFormat="1" spans="1:9">
      <c r="A22777">
        <v>23686</v>
      </c>
      <c r="B22777" s="1" t="s">
        <v>950</v>
      </c>
      <c r="C22777" t="s">
        <v>52</v>
      </c>
      <c r="D22777">
        <f>VLOOKUP(C22777,'[1]Reaction type'!$B$2:$D$17,3,0)</f>
        <v>50</v>
      </c>
      <c r="E22777" s="2">
        <v>44127.6257986111</v>
      </c>
      <c r="F22777" s="2" t="str">
        <f t="shared" si="355"/>
        <v>October</v>
      </c>
      <c r="G22777" t="str">
        <f>VLOOKUP($B22777,[1]Content!$B$2:$D$1001,2,0)</f>
        <v>GIF</v>
      </c>
      <c r="H22777" t="str">
        <f>VLOOKUP($B22777,[1]Content!$B$2:$D$1001,3,0)</f>
        <v>studying</v>
      </c>
      <c r="I22777" t="str">
        <f>VLOOKUP($C22777,'[1]Reaction type'!$B$2:$D$17,2,0)</f>
        <v>positive</v>
      </c>
    </row>
    <row r="22778" customFormat="1" spans="1:9">
      <c r="A22778">
        <v>23687</v>
      </c>
      <c r="B22778" s="1" t="s">
        <v>950</v>
      </c>
      <c r="C22778" t="s">
        <v>42</v>
      </c>
      <c r="D22778">
        <f>VLOOKUP(C22778,'[1]Reaction type'!$B$2:$D$17,3,0)</f>
        <v>20</v>
      </c>
      <c r="E22778" s="2">
        <v>44267.3358333333</v>
      </c>
      <c r="F22778" s="2" t="str">
        <f t="shared" si="355"/>
        <v>March</v>
      </c>
      <c r="G22778" t="str">
        <f>VLOOKUP($B22778,[1]Content!$B$2:$D$1001,2,0)</f>
        <v>GIF</v>
      </c>
      <c r="H22778" t="str">
        <f>VLOOKUP($B22778,[1]Content!$B$2:$D$1001,3,0)</f>
        <v>studying</v>
      </c>
      <c r="I22778" t="str">
        <f>VLOOKUP($C22778,'[1]Reaction type'!$B$2:$D$17,2,0)</f>
        <v>neutral</v>
      </c>
    </row>
    <row r="22779" customFormat="1" spans="1:9">
      <c r="A22779">
        <v>23688</v>
      </c>
      <c r="B22779" s="1" t="s">
        <v>950</v>
      </c>
      <c r="C22779" t="s">
        <v>57</v>
      </c>
      <c r="D22779">
        <f>VLOOKUP(C22779,'[1]Reaction type'!$B$2:$D$17,3,0)</f>
        <v>72</v>
      </c>
      <c r="E22779" s="2">
        <v>44347.7410416667</v>
      </c>
      <c r="F22779" s="2" t="str">
        <f t="shared" si="355"/>
        <v>May</v>
      </c>
      <c r="G22779" t="str">
        <f>VLOOKUP($B22779,[1]Content!$B$2:$D$1001,2,0)</f>
        <v>GIF</v>
      </c>
      <c r="H22779" t="str">
        <f>VLOOKUP($B22779,[1]Content!$B$2:$D$1001,3,0)</f>
        <v>studying</v>
      </c>
      <c r="I22779" t="str">
        <f>VLOOKUP($C22779,'[1]Reaction type'!$B$2:$D$17,2,0)</f>
        <v>positive</v>
      </c>
    </row>
    <row r="22780" customFormat="1" spans="1:9">
      <c r="A22780">
        <v>23689</v>
      </c>
      <c r="B22780" s="1" t="s">
        <v>950</v>
      </c>
      <c r="C22780" t="s">
        <v>51</v>
      </c>
      <c r="D22780">
        <f>VLOOKUP(C22780,'[1]Reaction type'!$B$2:$D$17,3,0)</f>
        <v>12</v>
      </c>
      <c r="E22780" s="2">
        <v>44193.4810185185</v>
      </c>
      <c r="F22780" s="2" t="str">
        <f t="shared" si="355"/>
        <v>December</v>
      </c>
      <c r="G22780" t="str">
        <f>VLOOKUP($B22780,[1]Content!$B$2:$D$1001,2,0)</f>
        <v>GIF</v>
      </c>
      <c r="H22780" t="str">
        <f>VLOOKUP($B22780,[1]Content!$B$2:$D$1001,3,0)</f>
        <v>studying</v>
      </c>
      <c r="I22780" t="str">
        <f>VLOOKUP($C22780,'[1]Reaction type'!$B$2:$D$17,2,0)</f>
        <v>negative</v>
      </c>
    </row>
    <row r="22781" customFormat="1" spans="1:9">
      <c r="A22781">
        <v>23690</v>
      </c>
      <c r="B22781" s="1" t="s">
        <v>950</v>
      </c>
      <c r="C22781" t="s">
        <v>37</v>
      </c>
      <c r="D22781">
        <f>VLOOKUP(C22781,'[1]Reaction type'!$B$2:$D$17,3,0)</f>
        <v>5</v>
      </c>
      <c r="E22781" s="2">
        <v>44171.7713657407</v>
      </c>
      <c r="F22781" s="2" t="str">
        <f t="shared" si="355"/>
        <v>December</v>
      </c>
      <c r="G22781" t="str">
        <f>VLOOKUP($B22781,[1]Content!$B$2:$D$1001,2,0)</f>
        <v>GIF</v>
      </c>
      <c r="H22781" t="str">
        <f>VLOOKUP($B22781,[1]Content!$B$2:$D$1001,3,0)</f>
        <v>studying</v>
      </c>
      <c r="I22781" t="str">
        <f>VLOOKUP($C22781,'[1]Reaction type'!$B$2:$D$17,2,0)</f>
        <v>negative</v>
      </c>
    </row>
    <row r="22782" customFormat="1" spans="1:9">
      <c r="A22782">
        <v>23691</v>
      </c>
      <c r="B22782" s="1" t="s">
        <v>950</v>
      </c>
      <c r="C22782" t="s">
        <v>31</v>
      </c>
      <c r="D22782">
        <f>VLOOKUP(C22782,'[1]Reaction type'!$B$2:$D$17,3,0)</f>
        <v>30</v>
      </c>
      <c r="E22782" s="2">
        <v>44080.2879976852</v>
      </c>
      <c r="F22782" s="2" t="str">
        <f t="shared" si="355"/>
        <v>September</v>
      </c>
      <c r="G22782" t="str">
        <f>VLOOKUP($B22782,[1]Content!$B$2:$D$1001,2,0)</f>
        <v>GIF</v>
      </c>
      <c r="H22782" t="str">
        <f>VLOOKUP($B22782,[1]Content!$B$2:$D$1001,3,0)</f>
        <v>studying</v>
      </c>
      <c r="I22782" t="str">
        <f>VLOOKUP($C22782,'[1]Reaction type'!$B$2:$D$17,2,0)</f>
        <v>positive</v>
      </c>
    </row>
    <row r="22783" customFormat="1" spans="1:9">
      <c r="A22783">
        <v>23692</v>
      </c>
      <c r="B22783" s="1" t="s">
        <v>950</v>
      </c>
      <c r="C22783" t="s">
        <v>50</v>
      </c>
      <c r="D22783">
        <f>VLOOKUP(C22783,'[1]Reaction type'!$B$2:$D$17,3,0)</f>
        <v>45</v>
      </c>
      <c r="E22783" s="2">
        <v>44245.0275</v>
      </c>
      <c r="F22783" s="2" t="str">
        <f t="shared" si="355"/>
        <v>February</v>
      </c>
      <c r="G22783" t="str">
        <f>VLOOKUP($B22783,[1]Content!$B$2:$D$1001,2,0)</f>
        <v>GIF</v>
      </c>
      <c r="H22783" t="str">
        <f>VLOOKUP($B22783,[1]Content!$B$2:$D$1001,3,0)</f>
        <v>studying</v>
      </c>
      <c r="I22783" t="str">
        <f>VLOOKUP($C22783,'[1]Reaction type'!$B$2:$D$17,2,0)</f>
        <v>positive</v>
      </c>
    </row>
    <row r="22784" customFormat="1" spans="1:9">
      <c r="A22784">
        <v>23693</v>
      </c>
      <c r="B22784" s="1" t="s">
        <v>950</v>
      </c>
      <c r="C22784" t="s">
        <v>54</v>
      </c>
      <c r="D22784">
        <f>VLOOKUP(C22784,'[1]Reaction type'!$B$2:$D$17,3,0)</f>
        <v>70</v>
      </c>
      <c r="E22784" s="2">
        <v>44005.4874537037</v>
      </c>
      <c r="F22784" s="2" t="str">
        <f t="shared" si="355"/>
        <v>June</v>
      </c>
      <c r="G22784" t="str">
        <f>VLOOKUP($B22784,[1]Content!$B$2:$D$1001,2,0)</f>
        <v>GIF</v>
      </c>
      <c r="H22784" t="str">
        <f>VLOOKUP($B22784,[1]Content!$B$2:$D$1001,3,0)</f>
        <v>studying</v>
      </c>
      <c r="I22784" t="str">
        <f>VLOOKUP($C22784,'[1]Reaction type'!$B$2:$D$17,2,0)</f>
        <v>positive</v>
      </c>
    </row>
    <row r="22785" customFormat="1" spans="1:9">
      <c r="A22785">
        <v>23694</v>
      </c>
      <c r="B22785" s="1" t="s">
        <v>950</v>
      </c>
      <c r="C22785" t="s">
        <v>28</v>
      </c>
      <c r="D22785">
        <f>VLOOKUP(C22785,'[1]Reaction type'!$B$2:$D$17,3,0)</f>
        <v>15</v>
      </c>
      <c r="E22785" s="2">
        <v>44129.4934722222</v>
      </c>
      <c r="F22785" s="2" t="str">
        <f t="shared" si="355"/>
        <v>October</v>
      </c>
      <c r="G22785" t="str">
        <f>VLOOKUP($B22785,[1]Content!$B$2:$D$1001,2,0)</f>
        <v>GIF</v>
      </c>
      <c r="H22785" t="str">
        <f>VLOOKUP($B22785,[1]Content!$B$2:$D$1001,3,0)</f>
        <v>studying</v>
      </c>
      <c r="I22785" t="str">
        <f>VLOOKUP($C22785,'[1]Reaction type'!$B$2:$D$17,2,0)</f>
        <v>negative</v>
      </c>
    </row>
    <row r="22786" customFormat="1" spans="1:9">
      <c r="A22786">
        <v>23695</v>
      </c>
      <c r="B22786" s="1" t="s">
        <v>950</v>
      </c>
      <c r="C22786" t="s">
        <v>53</v>
      </c>
      <c r="D22786">
        <f>VLOOKUP(C22786,'[1]Reaction type'!$B$2:$D$17,3,0)</f>
        <v>60</v>
      </c>
      <c r="E22786" s="2">
        <v>44024.5307638889</v>
      </c>
      <c r="F22786" s="2" t="str">
        <f t="shared" si="355"/>
        <v>July</v>
      </c>
      <c r="G22786" t="str">
        <f>VLOOKUP($B22786,[1]Content!$B$2:$D$1001,2,0)</f>
        <v>GIF</v>
      </c>
      <c r="H22786" t="str">
        <f>VLOOKUP($B22786,[1]Content!$B$2:$D$1001,3,0)</f>
        <v>studying</v>
      </c>
      <c r="I22786" t="str">
        <f>VLOOKUP($C22786,'[1]Reaction type'!$B$2:$D$17,2,0)</f>
        <v>positive</v>
      </c>
    </row>
    <row r="22787" customFormat="1" spans="1:9">
      <c r="A22787">
        <v>23696</v>
      </c>
      <c r="B22787" s="1" t="s">
        <v>950</v>
      </c>
      <c r="C22787" t="s">
        <v>42</v>
      </c>
      <c r="D22787">
        <f>VLOOKUP(C22787,'[1]Reaction type'!$B$2:$D$17,3,0)</f>
        <v>20</v>
      </c>
      <c r="E22787" s="2">
        <v>44028.7516087963</v>
      </c>
      <c r="F22787" s="2" t="str">
        <f t="shared" ref="F22787:F22850" si="356">TEXT(E22787,"mmmm")</f>
        <v>July</v>
      </c>
      <c r="G22787" t="str">
        <f>VLOOKUP($B22787,[1]Content!$B$2:$D$1001,2,0)</f>
        <v>GIF</v>
      </c>
      <c r="H22787" t="str">
        <f>VLOOKUP($B22787,[1]Content!$B$2:$D$1001,3,0)</f>
        <v>studying</v>
      </c>
      <c r="I22787" t="str">
        <f>VLOOKUP($C22787,'[1]Reaction type'!$B$2:$D$17,2,0)</f>
        <v>neutral</v>
      </c>
    </row>
    <row r="22788" customFormat="1" spans="1:9">
      <c r="A22788">
        <v>23697</v>
      </c>
      <c r="B22788" s="1" t="s">
        <v>950</v>
      </c>
      <c r="C22788" t="s">
        <v>28</v>
      </c>
      <c r="D22788">
        <f>VLOOKUP(C22788,'[1]Reaction type'!$B$2:$D$17,3,0)</f>
        <v>15</v>
      </c>
      <c r="E22788" s="2">
        <v>44192.5277430556</v>
      </c>
      <c r="F22788" s="2" t="str">
        <f t="shared" si="356"/>
        <v>December</v>
      </c>
      <c r="G22788" t="str">
        <f>VLOOKUP($B22788,[1]Content!$B$2:$D$1001,2,0)</f>
        <v>GIF</v>
      </c>
      <c r="H22788" t="str">
        <f>VLOOKUP($B22788,[1]Content!$B$2:$D$1001,3,0)</f>
        <v>studying</v>
      </c>
      <c r="I22788" t="str">
        <f>VLOOKUP($C22788,'[1]Reaction type'!$B$2:$D$17,2,0)</f>
        <v>negative</v>
      </c>
    </row>
    <row r="22789" customFormat="1" spans="1:9">
      <c r="A22789">
        <v>23698</v>
      </c>
      <c r="B22789" s="1" t="s">
        <v>950</v>
      </c>
      <c r="C22789" t="s">
        <v>52</v>
      </c>
      <c r="D22789">
        <f>VLOOKUP(C22789,'[1]Reaction type'!$B$2:$D$17,3,0)</f>
        <v>50</v>
      </c>
      <c r="E22789" s="2">
        <v>44197.514375</v>
      </c>
      <c r="F22789" s="2" t="str">
        <f t="shared" si="356"/>
        <v>January</v>
      </c>
      <c r="G22789" t="str">
        <f>VLOOKUP($B22789,[1]Content!$B$2:$D$1001,2,0)</f>
        <v>GIF</v>
      </c>
      <c r="H22789" t="str">
        <f>VLOOKUP($B22789,[1]Content!$B$2:$D$1001,3,0)</f>
        <v>studying</v>
      </c>
      <c r="I22789" t="str">
        <f>VLOOKUP($C22789,'[1]Reaction type'!$B$2:$D$17,2,0)</f>
        <v>positive</v>
      </c>
    </row>
    <row r="22790" customFormat="1" spans="1:9">
      <c r="A22790">
        <v>23699</v>
      </c>
      <c r="B22790" s="1" t="s">
        <v>950</v>
      </c>
      <c r="C22790" t="s">
        <v>37</v>
      </c>
      <c r="D22790">
        <f>VLOOKUP(C22790,'[1]Reaction type'!$B$2:$D$17,3,0)</f>
        <v>5</v>
      </c>
      <c r="E22790" s="2">
        <v>44359.8494212963</v>
      </c>
      <c r="F22790" s="2" t="str">
        <f t="shared" si="356"/>
        <v>June</v>
      </c>
      <c r="G22790" t="str">
        <f>VLOOKUP($B22790,[1]Content!$B$2:$D$1001,2,0)</f>
        <v>GIF</v>
      </c>
      <c r="H22790" t="str">
        <f>VLOOKUP($B22790,[1]Content!$B$2:$D$1001,3,0)</f>
        <v>studying</v>
      </c>
      <c r="I22790" t="str">
        <f>VLOOKUP($C22790,'[1]Reaction type'!$B$2:$D$17,2,0)</f>
        <v>negative</v>
      </c>
    </row>
    <row r="22791" customFormat="1" spans="1:9">
      <c r="A22791">
        <v>23700</v>
      </c>
      <c r="B22791" s="1" t="s">
        <v>950</v>
      </c>
      <c r="C22791" t="s">
        <v>50</v>
      </c>
      <c r="D22791">
        <f>VLOOKUP(C22791,'[1]Reaction type'!$B$2:$D$17,3,0)</f>
        <v>45</v>
      </c>
      <c r="E22791" s="2">
        <v>44018.7031481481</v>
      </c>
      <c r="F22791" s="2" t="str">
        <f t="shared" si="356"/>
        <v>July</v>
      </c>
      <c r="G22791" t="str">
        <f>VLOOKUP($B22791,[1]Content!$B$2:$D$1001,2,0)</f>
        <v>GIF</v>
      </c>
      <c r="H22791" t="str">
        <f>VLOOKUP($B22791,[1]Content!$B$2:$D$1001,3,0)</f>
        <v>studying</v>
      </c>
      <c r="I22791" t="str">
        <f>VLOOKUP($C22791,'[1]Reaction type'!$B$2:$D$17,2,0)</f>
        <v>positive</v>
      </c>
    </row>
    <row r="22792" customFormat="1" spans="1:9">
      <c r="A22792">
        <v>23701</v>
      </c>
      <c r="B22792" s="1" t="s">
        <v>950</v>
      </c>
      <c r="C22792" t="s">
        <v>24</v>
      </c>
      <c r="D22792">
        <f>VLOOKUP(C22792,'[1]Reaction type'!$B$2:$D$17,3,0)</f>
        <v>0</v>
      </c>
      <c r="E22792" s="2">
        <v>44221.9854050926</v>
      </c>
      <c r="F22792" s="2" t="str">
        <f t="shared" si="356"/>
        <v>January</v>
      </c>
      <c r="G22792" t="str">
        <f>VLOOKUP($B22792,[1]Content!$B$2:$D$1001,2,0)</f>
        <v>GIF</v>
      </c>
      <c r="H22792" t="str">
        <f>VLOOKUP($B22792,[1]Content!$B$2:$D$1001,3,0)</f>
        <v>studying</v>
      </c>
      <c r="I22792" t="str">
        <f>VLOOKUP($C22792,'[1]Reaction type'!$B$2:$D$17,2,0)</f>
        <v>negative</v>
      </c>
    </row>
    <row r="22793" customFormat="1" spans="1:9">
      <c r="A22793">
        <v>23702</v>
      </c>
      <c r="B22793" s="1" t="s">
        <v>950</v>
      </c>
      <c r="C22793" t="s">
        <v>24</v>
      </c>
      <c r="D22793">
        <f>VLOOKUP(C22793,'[1]Reaction type'!$B$2:$D$17,3,0)</f>
        <v>0</v>
      </c>
      <c r="E22793" s="2">
        <v>44073.1389930556</v>
      </c>
      <c r="F22793" s="2" t="str">
        <f t="shared" si="356"/>
        <v>August</v>
      </c>
      <c r="G22793" t="str">
        <f>VLOOKUP($B22793,[1]Content!$B$2:$D$1001,2,0)</f>
        <v>GIF</v>
      </c>
      <c r="H22793" t="str">
        <f>VLOOKUP($B22793,[1]Content!$B$2:$D$1001,3,0)</f>
        <v>studying</v>
      </c>
      <c r="I22793" t="str">
        <f>VLOOKUP($C22793,'[1]Reaction type'!$B$2:$D$17,2,0)</f>
        <v>negative</v>
      </c>
    </row>
    <row r="22794" customFormat="1" spans="1:9">
      <c r="A22794">
        <v>23703</v>
      </c>
      <c r="B22794" s="1" t="s">
        <v>950</v>
      </c>
      <c r="C22794" t="s">
        <v>51</v>
      </c>
      <c r="D22794">
        <f>VLOOKUP(C22794,'[1]Reaction type'!$B$2:$D$17,3,0)</f>
        <v>12</v>
      </c>
      <c r="E22794" s="2">
        <v>44098.9302430556</v>
      </c>
      <c r="F22794" s="2" t="str">
        <f t="shared" si="356"/>
        <v>September</v>
      </c>
      <c r="G22794" t="str">
        <f>VLOOKUP($B22794,[1]Content!$B$2:$D$1001,2,0)</f>
        <v>GIF</v>
      </c>
      <c r="H22794" t="str">
        <f>VLOOKUP($B22794,[1]Content!$B$2:$D$1001,3,0)</f>
        <v>studying</v>
      </c>
      <c r="I22794" t="str">
        <f>VLOOKUP($C22794,'[1]Reaction type'!$B$2:$D$17,2,0)</f>
        <v>negative</v>
      </c>
    </row>
    <row r="22795" customFormat="1" spans="1:9">
      <c r="A22795">
        <v>23704</v>
      </c>
      <c r="B22795" s="1" t="s">
        <v>950</v>
      </c>
      <c r="C22795" t="s">
        <v>33</v>
      </c>
      <c r="D22795">
        <f>VLOOKUP(C22795,'[1]Reaction type'!$B$2:$D$17,3,0)</f>
        <v>35</v>
      </c>
      <c r="E22795" s="2">
        <v>44192.731087963</v>
      </c>
      <c r="F22795" s="2" t="str">
        <f t="shared" si="356"/>
        <v>December</v>
      </c>
      <c r="G22795" t="str">
        <f>VLOOKUP($B22795,[1]Content!$B$2:$D$1001,2,0)</f>
        <v>GIF</v>
      </c>
      <c r="H22795" t="str">
        <f>VLOOKUP($B22795,[1]Content!$B$2:$D$1001,3,0)</f>
        <v>studying</v>
      </c>
      <c r="I22795" t="str">
        <f>VLOOKUP($C22795,'[1]Reaction type'!$B$2:$D$17,2,0)</f>
        <v>neutral</v>
      </c>
    </row>
    <row r="22796" customFormat="1" spans="1:9">
      <c r="A22796">
        <v>23705</v>
      </c>
      <c r="B22796" s="1" t="s">
        <v>950</v>
      </c>
      <c r="C22796" t="s">
        <v>54</v>
      </c>
      <c r="D22796">
        <f>VLOOKUP(C22796,'[1]Reaction type'!$B$2:$D$17,3,0)</f>
        <v>70</v>
      </c>
      <c r="E22796" s="2">
        <v>44276.7692592593</v>
      </c>
      <c r="F22796" s="2" t="str">
        <f t="shared" si="356"/>
        <v>March</v>
      </c>
      <c r="G22796" t="str">
        <f>VLOOKUP($B22796,[1]Content!$B$2:$D$1001,2,0)</f>
        <v>GIF</v>
      </c>
      <c r="H22796" t="str">
        <f>VLOOKUP($B22796,[1]Content!$B$2:$D$1001,3,0)</f>
        <v>studying</v>
      </c>
      <c r="I22796" t="str">
        <f>VLOOKUP($C22796,'[1]Reaction type'!$B$2:$D$17,2,0)</f>
        <v>positive</v>
      </c>
    </row>
    <row r="22797" customFormat="1" spans="1:9">
      <c r="A22797">
        <v>23706</v>
      </c>
      <c r="B22797" s="1" t="s">
        <v>950</v>
      </c>
      <c r="C22797" t="s">
        <v>37</v>
      </c>
      <c r="D22797">
        <f>VLOOKUP(C22797,'[1]Reaction type'!$B$2:$D$17,3,0)</f>
        <v>5</v>
      </c>
      <c r="E22797" s="2">
        <v>44050.1724421296</v>
      </c>
      <c r="F22797" s="2" t="str">
        <f t="shared" si="356"/>
        <v>August</v>
      </c>
      <c r="G22797" t="str">
        <f>VLOOKUP($B22797,[1]Content!$B$2:$D$1001,2,0)</f>
        <v>GIF</v>
      </c>
      <c r="H22797" t="str">
        <f>VLOOKUP($B22797,[1]Content!$B$2:$D$1001,3,0)</f>
        <v>studying</v>
      </c>
      <c r="I22797" t="str">
        <f>VLOOKUP($C22797,'[1]Reaction type'!$B$2:$D$17,2,0)</f>
        <v>negative</v>
      </c>
    </row>
    <row r="22798" customFormat="1" spans="1:9">
      <c r="A22798">
        <v>23707</v>
      </c>
      <c r="B22798" s="1" t="s">
        <v>950</v>
      </c>
      <c r="C22798" t="s">
        <v>24</v>
      </c>
      <c r="D22798">
        <f>VLOOKUP(C22798,'[1]Reaction type'!$B$2:$D$17,3,0)</f>
        <v>0</v>
      </c>
      <c r="E22798" s="2">
        <v>44248.7426851852</v>
      </c>
      <c r="F22798" s="2" t="str">
        <f t="shared" si="356"/>
        <v>February</v>
      </c>
      <c r="G22798" t="str">
        <f>VLOOKUP($B22798,[1]Content!$B$2:$D$1001,2,0)</f>
        <v>GIF</v>
      </c>
      <c r="H22798" t="str">
        <f>VLOOKUP($B22798,[1]Content!$B$2:$D$1001,3,0)</f>
        <v>studying</v>
      </c>
      <c r="I22798" t="str">
        <f>VLOOKUP($C22798,'[1]Reaction type'!$B$2:$D$17,2,0)</f>
        <v>negative</v>
      </c>
    </row>
    <row r="22799" customFormat="1" spans="1:9">
      <c r="A22799">
        <v>23708</v>
      </c>
      <c r="B22799" s="1" t="s">
        <v>950</v>
      </c>
      <c r="C22799" t="s">
        <v>26</v>
      </c>
      <c r="D22799">
        <f>VLOOKUP(C22799,'[1]Reaction type'!$B$2:$D$17,3,0)</f>
        <v>10</v>
      </c>
      <c r="E22799" s="2">
        <v>44110.0613773148</v>
      </c>
      <c r="F22799" s="2" t="str">
        <f t="shared" si="356"/>
        <v>October</v>
      </c>
      <c r="G22799" t="str">
        <f>VLOOKUP($B22799,[1]Content!$B$2:$D$1001,2,0)</f>
        <v>GIF</v>
      </c>
      <c r="H22799" t="str">
        <f>VLOOKUP($B22799,[1]Content!$B$2:$D$1001,3,0)</f>
        <v>studying</v>
      </c>
      <c r="I22799" t="str">
        <f>VLOOKUP($C22799,'[1]Reaction type'!$B$2:$D$17,2,0)</f>
        <v>negative</v>
      </c>
    </row>
    <row r="22800" customFormat="1" spans="1:9">
      <c r="A22800">
        <v>23709</v>
      </c>
      <c r="B22800" s="1" t="s">
        <v>950</v>
      </c>
      <c r="C22800" t="s">
        <v>35</v>
      </c>
      <c r="D22800">
        <f>VLOOKUP(C22800,'[1]Reaction type'!$B$2:$D$17,3,0)</f>
        <v>70</v>
      </c>
      <c r="E22800" s="2">
        <v>44092.1975925926</v>
      </c>
      <c r="F22800" s="2" t="str">
        <f t="shared" si="356"/>
        <v>September</v>
      </c>
      <c r="G22800" t="str">
        <f>VLOOKUP($B22800,[1]Content!$B$2:$D$1001,2,0)</f>
        <v>GIF</v>
      </c>
      <c r="H22800" t="str">
        <f>VLOOKUP($B22800,[1]Content!$B$2:$D$1001,3,0)</f>
        <v>studying</v>
      </c>
      <c r="I22800" t="str">
        <f>VLOOKUP($C22800,'[1]Reaction type'!$B$2:$D$17,2,0)</f>
        <v>positive</v>
      </c>
    </row>
    <row r="22801" customFormat="1" spans="1:9">
      <c r="A22801">
        <v>23710</v>
      </c>
      <c r="B22801" s="1" t="s">
        <v>950</v>
      </c>
      <c r="C22801" t="s">
        <v>37</v>
      </c>
      <c r="D22801">
        <f>VLOOKUP(C22801,'[1]Reaction type'!$B$2:$D$17,3,0)</f>
        <v>5</v>
      </c>
      <c r="E22801" s="2">
        <v>44054.2228703704</v>
      </c>
      <c r="F22801" s="2" t="str">
        <f t="shared" si="356"/>
        <v>August</v>
      </c>
      <c r="G22801" t="str">
        <f>VLOOKUP($B22801,[1]Content!$B$2:$D$1001,2,0)</f>
        <v>GIF</v>
      </c>
      <c r="H22801" t="str">
        <f>VLOOKUP($B22801,[1]Content!$B$2:$D$1001,3,0)</f>
        <v>studying</v>
      </c>
      <c r="I22801" t="str">
        <f>VLOOKUP($C22801,'[1]Reaction type'!$B$2:$D$17,2,0)</f>
        <v>negative</v>
      </c>
    </row>
    <row r="22802" customFormat="1" spans="1:9">
      <c r="A22802">
        <v>23712</v>
      </c>
      <c r="B22802" s="1" t="s">
        <v>951</v>
      </c>
      <c r="C22802" t="s">
        <v>57</v>
      </c>
      <c r="D22802">
        <f>VLOOKUP(C22802,'[1]Reaction type'!$B$2:$D$17,3,0)</f>
        <v>72</v>
      </c>
      <c r="E22802" s="2">
        <v>44350.7755671296</v>
      </c>
      <c r="F22802" s="2" t="str">
        <f t="shared" si="356"/>
        <v>June</v>
      </c>
      <c r="G22802" t="str">
        <f>VLOOKUP($B22802,[1]Content!$B$2:$D$1001,2,0)</f>
        <v>photo</v>
      </c>
      <c r="H22802" t="str">
        <f>VLOOKUP($B22802,[1]Content!$B$2:$D$1001,3,0)</f>
        <v>dogs</v>
      </c>
      <c r="I22802" t="str">
        <f>VLOOKUP($C22802,'[1]Reaction type'!$B$2:$D$17,2,0)</f>
        <v>positive</v>
      </c>
    </row>
    <row r="22803" customFormat="1" spans="1:9">
      <c r="A22803">
        <v>23713</v>
      </c>
      <c r="B22803" s="1" t="s">
        <v>951</v>
      </c>
      <c r="C22803" t="s">
        <v>48</v>
      </c>
      <c r="D22803">
        <f>VLOOKUP(C22803,'[1]Reaction type'!$B$2:$D$17,3,0)</f>
        <v>75</v>
      </c>
      <c r="E22803" s="2">
        <v>44190.7425115741</v>
      </c>
      <c r="F22803" s="2" t="str">
        <f t="shared" si="356"/>
        <v>December</v>
      </c>
      <c r="G22803" t="str">
        <f>VLOOKUP($B22803,[1]Content!$B$2:$D$1001,2,0)</f>
        <v>photo</v>
      </c>
      <c r="H22803" t="str">
        <f>VLOOKUP($B22803,[1]Content!$B$2:$D$1001,3,0)</f>
        <v>dogs</v>
      </c>
      <c r="I22803" t="str">
        <f>VLOOKUP($C22803,'[1]Reaction type'!$B$2:$D$17,2,0)</f>
        <v>positive</v>
      </c>
    </row>
    <row r="22804" customFormat="1" spans="1:9">
      <c r="A22804">
        <v>23714</v>
      </c>
      <c r="B22804" s="1" t="s">
        <v>951</v>
      </c>
      <c r="C22804" t="s">
        <v>26</v>
      </c>
      <c r="D22804">
        <f>VLOOKUP(C22804,'[1]Reaction type'!$B$2:$D$17,3,0)</f>
        <v>10</v>
      </c>
      <c r="E22804" s="2">
        <v>44039.9606712963</v>
      </c>
      <c r="F22804" s="2" t="str">
        <f t="shared" si="356"/>
        <v>July</v>
      </c>
      <c r="G22804" t="str">
        <f>VLOOKUP($B22804,[1]Content!$B$2:$D$1001,2,0)</f>
        <v>photo</v>
      </c>
      <c r="H22804" t="str">
        <f>VLOOKUP($B22804,[1]Content!$B$2:$D$1001,3,0)</f>
        <v>dogs</v>
      </c>
      <c r="I22804" t="str">
        <f>VLOOKUP($C22804,'[1]Reaction type'!$B$2:$D$17,2,0)</f>
        <v>negative</v>
      </c>
    </row>
    <row r="22805" customFormat="1" spans="1:9">
      <c r="A22805">
        <v>23715</v>
      </c>
      <c r="B22805" s="1" t="s">
        <v>951</v>
      </c>
      <c r="C22805" t="s">
        <v>24</v>
      </c>
      <c r="D22805">
        <f>VLOOKUP(C22805,'[1]Reaction type'!$B$2:$D$17,3,0)</f>
        <v>0</v>
      </c>
      <c r="E22805" s="2">
        <v>44323.504525463</v>
      </c>
      <c r="F22805" s="2" t="str">
        <f t="shared" si="356"/>
        <v>May</v>
      </c>
      <c r="G22805" t="str">
        <f>VLOOKUP($B22805,[1]Content!$B$2:$D$1001,2,0)</f>
        <v>photo</v>
      </c>
      <c r="H22805" t="str">
        <f>VLOOKUP($B22805,[1]Content!$B$2:$D$1001,3,0)</f>
        <v>dogs</v>
      </c>
      <c r="I22805" t="str">
        <f>VLOOKUP($C22805,'[1]Reaction type'!$B$2:$D$17,2,0)</f>
        <v>negative</v>
      </c>
    </row>
    <row r="22806" customFormat="1" spans="1:9">
      <c r="A22806">
        <v>23716</v>
      </c>
      <c r="B22806" s="1" t="s">
        <v>951</v>
      </c>
      <c r="C22806" t="s">
        <v>52</v>
      </c>
      <c r="D22806">
        <f>VLOOKUP(C22806,'[1]Reaction type'!$B$2:$D$17,3,0)</f>
        <v>50</v>
      </c>
      <c r="E22806" s="2">
        <v>44038.4795601852</v>
      </c>
      <c r="F22806" s="2" t="str">
        <f t="shared" si="356"/>
        <v>July</v>
      </c>
      <c r="G22806" t="str">
        <f>VLOOKUP($B22806,[1]Content!$B$2:$D$1001,2,0)</f>
        <v>photo</v>
      </c>
      <c r="H22806" t="str">
        <f>VLOOKUP($B22806,[1]Content!$B$2:$D$1001,3,0)</f>
        <v>dogs</v>
      </c>
      <c r="I22806" t="str">
        <f>VLOOKUP($C22806,'[1]Reaction type'!$B$2:$D$17,2,0)</f>
        <v>positive</v>
      </c>
    </row>
    <row r="22807" customFormat="1" spans="1:9">
      <c r="A22807">
        <v>23717</v>
      </c>
      <c r="B22807" s="1" t="s">
        <v>951</v>
      </c>
      <c r="C22807" t="s">
        <v>37</v>
      </c>
      <c r="D22807">
        <f>VLOOKUP(C22807,'[1]Reaction type'!$B$2:$D$17,3,0)</f>
        <v>5</v>
      </c>
      <c r="E22807" s="2">
        <v>44213.4952777778</v>
      </c>
      <c r="F22807" s="2" t="str">
        <f t="shared" si="356"/>
        <v>January</v>
      </c>
      <c r="G22807" t="str">
        <f>VLOOKUP($B22807,[1]Content!$B$2:$D$1001,2,0)</f>
        <v>photo</v>
      </c>
      <c r="H22807" t="str">
        <f>VLOOKUP($B22807,[1]Content!$B$2:$D$1001,3,0)</f>
        <v>dogs</v>
      </c>
      <c r="I22807" t="str">
        <f>VLOOKUP($C22807,'[1]Reaction type'!$B$2:$D$17,2,0)</f>
        <v>negative</v>
      </c>
    </row>
    <row r="22808" customFormat="1" spans="1:9">
      <c r="A22808">
        <v>23718</v>
      </c>
      <c r="B22808" s="1" t="s">
        <v>951</v>
      </c>
      <c r="C22808" t="s">
        <v>53</v>
      </c>
      <c r="D22808">
        <f>VLOOKUP(C22808,'[1]Reaction type'!$B$2:$D$17,3,0)</f>
        <v>60</v>
      </c>
      <c r="E22808" s="2">
        <v>44016.9504513889</v>
      </c>
      <c r="F22808" s="2" t="str">
        <f t="shared" si="356"/>
        <v>July</v>
      </c>
      <c r="G22808" t="str">
        <f>VLOOKUP($B22808,[1]Content!$B$2:$D$1001,2,0)</f>
        <v>photo</v>
      </c>
      <c r="H22808" t="str">
        <f>VLOOKUP($B22808,[1]Content!$B$2:$D$1001,3,0)</f>
        <v>dogs</v>
      </c>
      <c r="I22808" t="str">
        <f>VLOOKUP($C22808,'[1]Reaction type'!$B$2:$D$17,2,0)</f>
        <v>positive</v>
      </c>
    </row>
    <row r="22809" customFormat="1" spans="1:9">
      <c r="A22809">
        <v>23719</v>
      </c>
      <c r="B22809" s="1" t="s">
        <v>951</v>
      </c>
      <c r="C22809" t="s">
        <v>33</v>
      </c>
      <c r="D22809">
        <f>VLOOKUP(C22809,'[1]Reaction type'!$B$2:$D$17,3,0)</f>
        <v>35</v>
      </c>
      <c r="E22809" s="2">
        <v>44242.0282291667</v>
      </c>
      <c r="F22809" s="2" t="str">
        <f t="shared" si="356"/>
        <v>February</v>
      </c>
      <c r="G22809" t="str">
        <f>VLOOKUP($B22809,[1]Content!$B$2:$D$1001,2,0)</f>
        <v>photo</v>
      </c>
      <c r="H22809" t="str">
        <f>VLOOKUP($B22809,[1]Content!$B$2:$D$1001,3,0)</f>
        <v>dogs</v>
      </c>
      <c r="I22809" t="str">
        <f>VLOOKUP($C22809,'[1]Reaction type'!$B$2:$D$17,2,0)</f>
        <v>neutral</v>
      </c>
    </row>
    <row r="22810" customFormat="1" spans="1:9">
      <c r="A22810">
        <v>23720</v>
      </c>
      <c r="B22810" s="1" t="s">
        <v>951</v>
      </c>
      <c r="C22810" t="s">
        <v>57</v>
      </c>
      <c r="D22810">
        <f>VLOOKUP(C22810,'[1]Reaction type'!$B$2:$D$17,3,0)</f>
        <v>72</v>
      </c>
      <c r="E22810" s="2">
        <v>44302.8938888889</v>
      </c>
      <c r="F22810" s="2" t="str">
        <f t="shared" si="356"/>
        <v>April</v>
      </c>
      <c r="G22810" t="str">
        <f>VLOOKUP($B22810,[1]Content!$B$2:$D$1001,2,0)</f>
        <v>photo</v>
      </c>
      <c r="H22810" t="str">
        <f>VLOOKUP($B22810,[1]Content!$B$2:$D$1001,3,0)</f>
        <v>dogs</v>
      </c>
      <c r="I22810" t="str">
        <f>VLOOKUP($C22810,'[1]Reaction type'!$B$2:$D$17,2,0)</f>
        <v>positive</v>
      </c>
    </row>
    <row r="22811" customFormat="1" spans="1:9">
      <c r="A22811">
        <v>23721</v>
      </c>
      <c r="B22811" s="1" t="s">
        <v>951</v>
      </c>
      <c r="C22811" t="s">
        <v>52</v>
      </c>
      <c r="D22811">
        <f>VLOOKUP(C22811,'[1]Reaction type'!$B$2:$D$17,3,0)</f>
        <v>50</v>
      </c>
      <c r="E22811" s="2">
        <v>44239.4578703704</v>
      </c>
      <c r="F22811" s="2" t="str">
        <f t="shared" si="356"/>
        <v>February</v>
      </c>
      <c r="G22811" t="str">
        <f>VLOOKUP($B22811,[1]Content!$B$2:$D$1001,2,0)</f>
        <v>photo</v>
      </c>
      <c r="H22811" t="str">
        <f>VLOOKUP($B22811,[1]Content!$B$2:$D$1001,3,0)</f>
        <v>dogs</v>
      </c>
      <c r="I22811" t="str">
        <f>VLOOKUP($C22811,'[1]Reaction type'!$B$2:$D$17,2,0)</f>
        <v>positive</v>
      </c>
    </row>
    <row r="22812" customFormat="1" spans="1:9">
      <c r="A22812">
        <v>23722</v>
      </c>
      <c r="B22812" s="1" t="s">
        <v>951</v>
      </c>
      <c r="C22812" t="s">
        <v>40</v>
      </c>
      <c r="D22812">
        <f>VLOOKUP(C22812,'[1]Reaction type'!$B$2:$D$17,3,0)</f>
        <v>65</v>
      </c>
      <c r="E22812" s="2">
        <v>44130.3482986111</v>
      </c>
      <c r="F22812" s="2" t="str">
        <f t="shared" si="356"/>
        <v>October</v>
      </c>
      <c r="G22812" t="str">
        <f>VLOOKUP($B22812,[1]Content!$B$2:$D$1001,2,0)</f>
        <v>photo</v>
      </c>
      <c r="H22812" t="str">
        <f>VLOOKUP($B22812,[1]Content!$B$2:$D$1001,3,0)</f>
        <v>dogs</v>
      </c>
      <c r="I22812" t="str">
        <f>VLOOKUP($C22812,'[1]Reaction type'!$B$2:$D$17,2,0)</f>
        <v>positive</v>
      </c>
    </row>
    <row r="22813" customFormat="1" spans="1:9">
      <c r="A22813">
        <v>23723</v>
      </c>
      <c r="B22813" s="1" t="s">
        <v>951</v>
      </c>
      <c r="C22813" t="s">
        <v>26</v>
      </c>
      <c r="D22813">
        <f>VLOOKUP(C22813,'[1]Reaction type'!$B$2:$D$17,3,0)</f>
        <v>10</v>
      </c>
      <c r="E22813" s="2">
        <v>44030.3257175926</v>
      </c>
      <c r="F22813" s="2" t="str">
        <f t="shared" si="356"/>
        <v>July</v>
      </c>
      <c r="G22813" t="str">
        <f>VLOOKUP($B22813,[1]Content!$B$2:$D$1001,2,0)</f>
        <v>photo</v>
      </c>
      <c r="H22813" t="str">
        <f>VLOOKUP($B22813,[1]Content!$B$2:$D$1001,3,0)</f>
        <v>dogs</v>
      </c>
      <c r="I22813" t="str">
        <f>VLOOKUP($C22813,'[1]Reaction type'!$B$2:$D$17,2,0)</f>
        <v>negative</v>
      </c>
    </row>
    <row r="22814" customFormat="1" spans="1:9">
      <c r="A22814">
        <v>23724</v>
      </c>
      <c r="B22814" s="1" t="s">
        <v>951</v>
      </c>
      <c r="C22814" t="s">
        <v>54</v>
      </c>
      <c r="D22814">
        <f>VLOOKUP(C22814,'[1]Reaction type'!$B$2:$D$17,3,0)</f>
        <v>70</v>
      </c>
      <c r="E22814" s="2">
        <v>44362.0936921296</v>
      </c>
      <c r="F22814" s="2" t="str">
        <f t="shared" si="356"/>
        <v>June</v>
      </c>
      <c r="G22814" t="str">
        <f>VLOOKUP($B22814,[1]Content!$B$2:$D$1001,2,0)</f>
        <v>photo</v>
      </c>
      <c r="H22814" t="str">
        <f>VLOOKUP($B22814,[1]Content!$B$2:$D$1001,3,0)</f>
        <v>dogs</v>
      </c>
      <c r="I22814" t="str">
        <f>VLOOKUP($C22814,'[1]Reaction type'!$B$2:$D$17,2,0)</f>
        <v>positive</v>
      </c>
    </row>
    <row r="22815" customFormat="1" spans="1:9">
      <c r="A22815">
        <v>23725</v>
      </c>
      <c r="B22815" s="1" t="s">
        <v>951</v>
      </c>
      <c r="C22815" t="s">
        <v>50</v>
      </c>
      <c r="D22815">
        <f>VLOOKUP(C22815,'[1]Reaction type'!$B$2:$D$17,3,0)</f>
        <v>45</v>
      </c>
      <c r="E22815" s="2">
        <v>44116.7730439815</v>
      </c>
      <c r="F22815" s="2" t="str">
        <f t="shared" si="356"/>
        <v>October</v>
      </c>
      <c r="G22815" t="str">
        <f>VLOOKUP($B22815,[1]Content!$B$2:$D$1001,2,0)</f>
        <v>photo</v>
      </c>
      <c r="H22815" t="str">
        <f>VLOOKUP($B22815,[1]Content!$B$2:$D$1001,3,0)</f>
        <v>dogs</v>
      </c>
      <c r="I22815" t="str">
        <f>VLOOKUP($C22815,'[1]Reaction type'!$B$2:$D$17,2,0)</f>
        <v>positive</v>
      </c>
    </row>
    <row r="22816" customFormat="1" spans="1:9">
      <c r="A22816">
        <v>23726</v>
      </c>
      <c r="B22816" s="1" t="s">
        <v>951</v>
      </c>
      <c r="C22816" t="s">
        <v>35</v>
      </c>
      <c r="D22816">
        <f>VLOOKUP(C22816,'[1]Reaction type'!$B$2:$D$17,3,0)</f>
        <v>70</v>
      </c>
      <c r="E22816" s="2">
        <v>44163.9788078704</v>
      </c>
      <c r="F22816" s="2" t="str">
        <f t="shared" si="356"/>
        <v>November</v>
      </c>
      <c r="G22816" t="str">
        <f>VLOOKUP($B22816,[1]Content!$B$2:$D$1001,2,0)</f>
        <v>photo</v>
      </c>
      <c r="H22816" t="str">
        <f>VLOOKUP($B22816,[1]Content!$B$2:$D$1001,3,0)</f>
        <v>dogs</v>
      </c>
      <c r="I22816" t="str">
        <f>VLOOKUP($C22816,'[1]Reaction type'!$B$2:$D$17,2,0)</f>
        <v>positive</v>
      </c>
    </row>
    <row r="22817" customFormat="1" spans="1:9">
      <c r="A22817">
        <v>23727</v>
      </c>
      <c r="B22817" s="1" t="s">
        <v>951</v>
      </c>
      <c r="C22817" t="s">
        <v>42</v>
      </c>
      <c r="D22817">
        <f>VLOOKUP(C22817,'[1]Reaction type'!$B$2:$D$17,3,0)</f>
        <v>20</v>
      </c>
      <c r="E22817" s="2">
        <v>44304.0620833333</v>
      </c>
      <c r="F22817" s="2" t="str">
        <f t="shared" si="356"/>
        <v>April</v>
      </c>
      <c r="G22817" t="str">
        <f>VLOOKUP($B22817,[1]Content!$B$2:$D$1001,2,0)</f>
        <v>photo</v>
      </c>
      <c r="H22817" t="str">
        <f>VLOOKUP($B22817,[1]Content!$B$2:$D$1001,3,0)</f>
        <v>dogs</v>
      </c>
      <c r="I22817" t="str">
        <f>VLOOKUP($C22817,'[1]Reaction type'!$B$2:$D$17,2,0)</f>
        <v>neutral</v>
      </c>
    </row>
    <row r="22818" customFormat="1" spans="1:9">
      <c r="A22818">
        <v>23728</v>
      </c>
      <c r="B22818" s="1" t="s">
        <v>951</v>
      </c>
      <c r="C22818" t="s">
        <v>37</v>
      </c>
      <c r="D22818">
        <f>VLOOKUP(C22818,'[1]Reaction type'!$B$2:$D$17,3,0)</f>
        <v>5</v>
      </c>
      <c r="E22818" s="2">
        <v>44313.291712963</v>
      </c>
      <c r="F22818" s="2" t="str">
        <f t="shared" si="356"/>
        <v>April</v>
      </c>
      <c r="G22818" t="str">
        <f>VLOOKUP($B22818,[1]Content!$B$2:$D$1001,2,0)</f>
        <v>photo</v>
      </c>
      <c r="H22818" t="str">
        <f>VLOOKUP($B22818,[1]Content!$B$2:$D$1001,3,0)</f>
        <v>dogs</v>
      </c>
      <c r="I22818" t="str">
        <f>VLOOKUP($C22818,'[1]Reaction type'!$B$2:$D$17,2,0)</f>
        <v>negative</v>
      </c>
    </row>
    <row r="22819" customFormat="1" spans="1:9">
      <c r="A22819">
        <v>23729</v>
      </c>
      <c r="B22819" s="1" t="s">
        <v>951</v>
      </c>
      <c r="C22819" t="s">
        <v>31</v>
      </c>
      <c r="D22819">
        <f>VLOOKUP(C22819,'[1]Reaction type'!$B$2:$D$17,3,0)</f>
        <v>30</v>
      </c>
      <c r="E22819" s="2">
        <v>44038.1203125</v>
      </c>
      <c r="F22819" s="2" t="str">
        <f t="shared" si="356"/>
        <v>July</v>
      </c>
      <c r="G22819" t="str">
        <f>VLOOKUP($B22819,[1]Content!$B$2:$D$1001,2,0)</f>
        <v>photo</v>
      </c>
      <c r="H22819" t="str">
        <f>VLOOKUP($B22819,[1]Content!$B$2:$D$1001,3,0)</f>
        <v>dogs</v>
      </c>
      <c r="I22819" t="str">
        <f>VLOOKUP($C22819,'[1]Reaction type'!$B$2:$D$17,2,0)</f>
        <v>positive</v>
      </c>
    </row>
    <row r="22820" customFormat="1" spans="1:9">
      <c r="A22820">
        <v>23730</v>
      </c>
      <c r="B22820" s="1" t="s">
        <v>951</v>
      </c>
      <c r="C22820" t="s">
        <v>48</v>
      </c>
      <c r="D22820">
        <f>VLOOKUP(C22820,'[1]Reaction type'!$B$2:$D$17,3,0)</f>
        <v>75</v>
      </c>
      <c r="E22820" s="2">
        <v>44032.1620833333</v>
      </c>
      <c r="F22820" s="2" t="str">
        <f t="shared" si="356"/>
        <v>July</v>
      </c>
      <c r="G22820" t="str">
        <f>VLOOKUP($B22820,[1]Content!$B$2:$D$1001,2,0)</f>
        <v>photo</v>
      </c>
      <c r="H22820" t="str">
        <f>VLOOKUP($B22820,[1]Content!$B$2:$D$1001,3,0)</f>
        <v>dogs</v>
      </c>
      <c r="I22820" t="str">
        <f>VLOOKUP($C22820,'[1]Reaction type'!$B$2:$D$17,2,0)</f>
        <v>positive</v>
      </c>
    </row>
    <row r="22821" customFormat="1" spans="1:9">
      <c r="A22821">
        <v>23731</v>
      </c>
      <c r="B22821" s="1" t="s">
        <v>951</v>
      </c>
      <c r="C22821" t="s">
        <v>33</v>
      </c>
      <c r="D22821">
        <f>VLOOKUP(C22821,'[1]Reaction type'!$B$2:$D$17,3,0)</f>
        <v>35</v>
      </c>
      <c r="E22821" s="2">
        <v>44338.9596875</v>
      </c>
      <c r="F22821" s="2" t="str">
        <f t="shared" si="356"/>
        <v>May</v>
      </c>
      <c r="G22821" t="str">
        <f>VLOOKUP($B22821,[1]Content!$B$2:$D$1001,2,0)</f>
        <v>photo</v>
      </c>
      <c r="H22821" t="str">
        <f>VLOOKUP($B22821,[1]Content!$B$2:$D$1001,3,0)</f>
        <v>dogs</v>
      </c>
      <c r="I22821" t="str">
        <f>VLOOKUP($C22821,'[1]Reaction type'!$B$2:$D$17,2,0)</f>
        <v>neutral</v>
      </c>
    </row>
    <row r="22822" customFormat="1" spans="1:9">
      <c r="A22822">
        <v>23732</v>
      </c>
      <c r="B22822" s="1" t="s">
        <v>951</v>
      </c>
      <c r="C22822" t="s">
        <v>40</v>
      </c>
      <c r="D22822">
        <f>VLOOKUP(C22822,'[1]Reaction type'!$B$2:$D$17,3,0)</f>
        <v>65</v>
      </c>
      <c r="E22822" s="2">
        <v>44230.288275463</v>
      </c>
      <c r="F22822" s="2" t="str">
        <f t="shared" si="356"/>
        <v>February</v>
      </c>
      <c r="G22822" t="str">
        <f>VLOOKUP($B22822,[1]Content!$B$2:$D$1001,2,0)</f>
        <v>photo</v>
      </c>
      <c r="H22822" t="str">
        <f>VLOOKUP($B22822,[1]Content!$B$2:$D$1001,3,0)</f>
        <v>dogs</v>
      </c>
      <c r="I22822" t="str">
        <f>VLOOKUP($C22822,'[1]Reaction type'!$B$2:$D$17,2,0)</f>
        <v>positive</v>
      </c>
    </row>
    <row r="22823" customFormat="1" spans="1:9">
      <c r="A22823">
        <v>23733</v>
      </c>
      <c r="B22823" s="1" t="s">
        <v>951</v>
      </c>
      <c r="C22823" t="s">
        <v>48</v>
      </c>
      <c r="D22823">
        <f>VLOOKUP(C22823,'[1]Reaction type'!$B$2:$D$17,3,0)</f>
        <v>75</v>
      </c>
      <c r="E22823" s="2">
        <v>44312.352349537</v>
      </c>
      <c r="F22823" s="2" t="str">
        <f t="shared" si="356"/>
        <v>April</v>
      </c>
      <c r="G22823" t="str">
        <f>VLOOKUP($B22823,[1]Content!$B$2:$D$1001,2,0)</f>
        <v>photo</v>
      </c>
      <c r="H22823" t="str">
        <f>VLOOKUP($B22823,[1]Content!$B$2:$D$1001,3,0)</f>
        <v>dogs</v>
      </c>
      <c r="I22823" t="str">
        <f>VLOOKUP($C22823,'[1]Reaction type'!$B$2:$D$17,2,0)</f>
        <v>positive</v>
      </c>
    </row>
    <row r="22824" customFormat="1" spans="1:9">
      <c r="A22824">
        <v>23734</v>
      </c>
      <c r="B22824" s="1" t="s">
        <v>951</v>
      </c>
      <c r="C22824" t="s">
        <v>51</v>
      </c>
      <c r="D22824">
        <f>VLOOKUP(C22824,'[1]Reaction type'!$B$2:$D$17,3,0)</f>
        <v>12</v>
      </c>
      <c r="E22824" s="2">
        <v>44141.8795486111</v>
      </c>
      <c r="F22824" s="2" t="str">
        <f t="shared" si="356"/>
        <v>November</v>
      </c>
      <c r="G22824" t="str">
        <f>VLOOKUP($B22824,[1]Content!$B$2:$D$1001,2,0)</f>
        <v>photo</v>
      </c>
      <c r="H22824" t="str">
        <f>VLOOKUP($B22824,[1]Content!$B$2:$D$1001,3,0)</f>
        <v>dogs</v>
      </c>
      <c r="I22824" t="str">
        <f>VLOOKUP($C22824,'[1]Reaction type'!$B$2:$D$17,2,0)</f>
        <v>negative</v>
      </c>
    </row>
    <row r="22825" customFormat="1" spans="1:9">
      <c r="A22825">
        <v>23735</v>
      </c>
      <c r="B22825" s="1" t="s">
        <v>951</v>
      </c>
      <c r="C22825" t="s">
        <v>52</v>
      </c>
      <c r="D22825">
        <f>VLOOKUP(C22825,'[1]Reaction type'!$B$2:$D$17,3,0)</f>
        <v>50</v>
      </c>
      <c r="E22825" s="2">
        <v>44309.6221064815</v>
      </c>
      <c r="F22825" s="2" t="str">
        <f t="shared" si="356"/>
        <v>April</v>
      </c>
      <c r="G22825" t="str">
        <f>VLOOKUP($B22825,[1]Content!$B$2:$D$1001,2,0)</f>
        <v>photo</v>
      </c>
      <c r="H22825" t="str">
        <f>VLOOKUP($B22825,[1]Content!$B$2:$D$1001,3,0)</f>
        <v>dogs</v>
      </c>
      <c r="I22825" t="str">
        <f>VLOOKUP($C22825,'[1]Reaction type'!$B$2:$D$17,2,0)</f>
        <v>positive</v>
      </c>
    </row>
    <row r="22826" customFormat="1" spans="1:9">
      <c r="A22826">
        <v>23736</v>
      </c>
      <c r="B22826" s="1" t="s">
        <v>951</v>
      </c>
      <c r="C22826" t="s">
        <v>57</v>
      </c>
      <c r="D22826">
        <f>VLOOKUP(C22826,'[1]Reaction type'!$B$2:$D$17,3,0)</f>
        <v>72</v>
      </c>
      <c r="E22826" s="2">
        <v>44189.6359490741</v>
      </c>
      <c r="F22826" s="2" t="str">
        <f t="shared" si="356"/>
        <v>December</v>
      </c>
      <c r="G22826" t="str">
        <f>VLOOKUP($B22826,[1]Content!$B$2:$D$1001,2,0)</f>
        <v>photo</v>
      </c>
      <c r="H22826" t="str">
        <f>VLOOKUP($B22826,[1]Content!$B$2:$D$1001,3,0)</f>
        <v>dogs</v>
      </c>
      <c r="I22826" t="str">
        <f>VLOOKUP($C22826,'[1]Reaction type'!$B$2:$D$17,2,0)</f>
        <v>positive</v>
      </c>
    </row>
    <row r="22827" customFormat="1" spans="1:9">
      <c r="A22827">
        <v>23737</v>
      </c>
      <c r="B22827" s="1" t="s">
        <v>951</v>
      </c>
      <c r="C22827" t="s">
        <v>28</v>
      </c>
      <c r="D22827">
        <f>VLOOKUP(C22827,'[1]Reaction type'!$B$2:$D$17,3,0)</f>
        <v>15</v>
      </c>
      <c r="E22827" s="2">
        <v>44033.4869791667</v>
      </c>
      <c r="F22827" s="2" t="str">
        <f t="shared" si="356"/>
        <v>July</v>
      </c>
      <c r="G22827" t="str">
        <f>VLOOKUP($B22827,[1]Content!$B$2:$D$1001,2,0)</f>
        <v>photo</v>
      </c>
      <c r="H22827" t="str">
        <f>VLOOKUP($B22827,[1]Content!$B$2:$D$1001,3,0)</f>
        <v>dogs</v>
      </c>
      <c r="I22827" t="str">
        <f>VLOOKUP($C22827,'[1]Reaction type'!$B$2:$D$17,2,0)</f>
        <v>negative</v>
      </c>
    </row>
    <row r="22828" customFormat="1" spans="1:9">
      <c r="A22828">
        <v>23738</v>
      </c>
      <c r="B22828" s="1" t="s">
        <v>951</v>
      </c>
      <c r="C22828" t="s">
        <v>28</v>
      </c>
      <c r="D22828">
        <f>VLOOKUP(C22828,'[1]Reaction type'!$B$2:$D$17,3,0)</f>
        <v>15</v>
      </c>
      <c r="E22828" s="2">
        <v>44298.5040740741</v>
      </c>
      <c r="F22828" s="2" t="str">
        <f t="shared" si="356"/>
        <v>April</v>
      </c>
      <c r="G22828" t="str">
        <f>VLOOKUP($B22828,[1]Content!$B$2:$D$1001,2,0)</f>
        <v>photo</v>
      </c>
      <c r="H22828" t="str">
        <f>VLOOKUP($B22828,[1]Content!$B$2:$D$1001,3,0)</f>
        <v>dogs</v>
      </c>
      <c r="I22828" t="str">
        <f>VLOOKUP($C22828,'[1]Reaction type'!$B$2:$D$17,2,0)</f>
        <v>negative</v>
      </c>
    </row>
    <row r="22829" customFormat="1" spans="1:9">
      <c r="A22829">
        <v>23739</v>
      </c>
      <c r="B22829" s="1" t="s">
        <v>951</v>
      </c>
      <c r="C22829" t="s">
        <v>53</v>
      </c>
      <c r="D22829">
        <f>VLOOKUP(C22829,'[1]Reaction type'!$B$2:$D$17,3,0)</f>
        <v>60</v>
      </c>
      <c r="E22829" s="2">
        <v>44297.8833333333</v>
      </c>
      <c r="F22829" s="2" t="str">
        <f t="shared" si="356"/>
        <v>April</v>
      </c>
      <c r="G22829" t="str">
        <f>VLOOKUP($B22829,[1]Content!$B$2:$D$1001,2,0)</f>
        <v>photo</v>
      </c>
      <c r="H22829" t="str">
        <f>VLOOKUP($B22829,[1]Content!$B$2:$D$1001,3,0)</f>
        <v>dogs</v>
      </c>
      <c r="I22829" t="str">
        <f>VLOOKUP($C22829,'[1]Reaction type'!$B$2:$D$17,2,0)</f>
        <v>positive</v>
      </c>
    </row>
    <row r="22830" customFormat="1" spans="1:9">
      <c r="A22830">
        <v>23740</v>
      </c>
      <c r="B22830" s="1" t="s">
        <v>951</v>
      </c>
      <c r="C22830" t="s">
        <v>24</v>
      </c>
      <c r="D22830">
        <f>VLOOKUP(C22830,'[1]Reaction type'!$B$2:$D$17,3,0)</f>
        <v>0</v>
      </c>
      <c r="E22830" s="2">
        <v>44272.1622337963</v>
      </c>
      <c r="F22830" s="2" t="str">
        <f t="shared" si="356"/>
        <v>March</v>
      </c>
      <c r="G22830" t="str">
        <f>VLOOKUP($B22830,[1]Content!$B$2:$D$1001,2,0)</f>
        <v>photo</v>
      </c>
      <c r="H22830" t="str">
        <f>VLOOKUP($B22830,[1]Content!$B$2:$D$1001,3,0)</f>
        <v>dogs</v>
      </c>
      <c r="I22830" t="str">
        <f>VLOOKUP($C22830,'[1]Reaction type'!$B$2:$D$17,2,0)</f>
        <v>negative</v>
      </c>
    </row>
    <row r="22831" customFormat="1" spans="1:9">
      <c r="A22831">
        <v>23741</v>
      </c>
      <c r="B22831" s="1" t="s">
        <v>951</v>
      </c>
      <c r="C22831" t="s">
        <v>31</v>
      </c>
      <c r="D22831">
        <f>VLOOKUP(C22831,'[1]Reaction type'!$B$2:$D$17,3,0)</f>
        <v>30</v>
      </c>
      <c r="E22831" s="2">
        <v>44037.9807986111</v>
      </c>
      <c r="F22831" s="2" t="str">
        <f t="shared" si="356"/>
        <v>July</v>
      </c>
      <c r="G22831" t="str">
        <f>VLOOKUP($B22831,[1]Content!$B$2:$D$1001,2,0)</f>
        <v>photo</v>
      </c>
      <c r="H22831" t="str">
        <f>VLOOKUP($B22831,[1]Content!$B$2:$D$1001,3,0)</f>
        <v>dogs</v>
      </c>
      <c r="I22831" t="str">
        <f>VLOOKUP($C22831,'[1]Reaction type'!$B$2:$D$17,2,0)</f>
        <v>positive</v>
      </c>
    </row>
    <row r="22832" customFormat="1" spans="1:9">
      <c r="A22832">
        <v>23742</v>
      </c>
      <c r="B22832" s="1" t="s">
        <v>951</v>
      </c>
      <c r="C22832" t="s">
        <v>52</v>
      </c>
      <c r="D22832">
        <f>VLOOKUP(C22832,'[1]Reaction type'!$B$2:$D$17,3,0)</f>
        <v>50</v>
      </c>
      <c r="E22832" s="2">
        <v>44053.1105324074</v>
      </c>
      <c r="F22832" s="2" t="str">
        <f t="shared" si="356"/>
        <v>August</v>
      </c>
      <c r="G22832" t="str">
        <f>VLOOKUP($B22832,[1]Content!$B$2:$D$1001,2,0)</f>
        <v>photo</v>
      </c>
      <c r="H22832" t="str">
        <f>VLOOKUP($B22832,[1]Content!$B$2:$D$1001,3,0)</f>
        <v>dogs</v>
      </c>
      <c r="I22832" t="str">
        <f>VLOOKUP($C22832,'[1]Reaction type'!$B$2:$D$17,2,0)</f>
        <v>positive</v>
      </c>
    </row>
    <row r="22833" customFormat="1" spans="1:9">
      <c r="A22833">
        <v>23743</v>
      </c>
      <c r="B22833" s="1" t="s">
        <v>951</v>
      </c>
      <c r="C22833" t="s">
        <v>31</v>
      </c>
      <c r="D22833">
        <f>VLOOKUP(C22833,'[1]Reaction type'!$B$2:$D$17,3,0)</f>
        <v>30</v>
      </c>
      <c r="E22833" s="2">
        <v>44006.5053587963</v>
      </c>
      <c r="F22833" s="2" t="str">
        <f t="shared" si="356"/>
        <v>June</v>
      </c>
      <c r="G22833" t="str">
        <f>VLOOKUP($B22833,[1]Content!$B$2:$D$1001,2,0)</f>
        <v>photo</v>
      </c>
      <c r="H22833" t="str">
        <f>VLOOKUP($B22833,[1]Content!$B$2:$D$1001,3,0)</f>
        <v>dogs</v>
      </c>
      <c r="I22833" t="str">
        <f>VLOOKUP($C22833,'[1]Reaction type'!$B$2:$D$17,2,0)</f>
        <v>positive</v>
      </c>
    </row>
    <row r="22834" customFormat="1" spans="1:9">
      <c r="A22834">
        <v>23744</v>
      </c>
      <c r="B22834" s="1" t="s">
        <v>951</v>
      </c>
      <c r="C22834" t="s">
        <v>40</v>
      </c>
      <c r="D22834">
        <f>VLOOKUP(C22834,'[1]Reaction type'!$B$2:$D$17,3,0)</f>
        <v>65</v>
      </c>
      <c r="E22834" s="2">
        <v>44147.0657175926</v>
      </c>
      <c r="F22834" s="2" t="str">
        <f t="shared" si="356"/>
        <v>November</v>
      </c>
      <c r="G22834" t="str">
        <f>VLOOKUP($B22834,[1]Content!$B$2:$D$1001,2,0)</f>
        <v>photo</v>
      </c>
      <c r="H22834" t="str">
        <f>VLOOKUP($B22834,[1]Content!$B$2:$D$1001,3,0)</f>
        <v>dogs</v>
      </c>
      <c r="I22834" t="str">
        <f>VLOOKUP($C22834,'[1]Reaction type'!$B$2:$D$17,2,0)</f>
        <v>positive</v>
      </c>
    </row>
    <row r="22835" customFormat="1" spans="1:9">
      <c r="A22835">
        <v>23745</v>
      </c>
      <c r="B22835" s="1" t="s">
        <v>951</v>
      </c>
      <c r="C22835" t="s">
        <v>37</v>
      </c>
      <c r="D22835">
        <f>VLOOKUP(C22835,'[1]Reaction type'!$B$2:$D$17,3,0)</f>
        <v>5</v>
      </c>
      <c r="E22835" s="2">
        <v>44069.2636574074</v>
      </c>
      <c r="F22835" s="2" t="str">
        <f t="shared" si="356"/>
        <v>August</v>
      </c>
      <c r="G22835" t="str">
        <f>VLOOKUP($B22835,[1]Content!$B$2:$D$1001,2,0)</f>
        <v>photo</v>
      </c>
      <c r="H22835" t="str">
        <f>VLOOKUP($B22835,[1]Content!$B$2:$D$1001,3,0)</f>
        <v>dogs</v>
      </c>
      <c r="I22835" t="str">
        <f>VLOOKUP($C22835,'[1]Reaction type'!$B$2:$D$17,2,0)</f>
        <v>negative</v>
      </c>
    </row>
    <row r="22836" customFormat="1" spans="1:9">
      <c r="A22836">
        <v>23746</v>
      </c>
      <c r="B22836" s="1" t="s">
        <v>951</v>
      </c>
      <c r="C22836" t="s">
        <v>50</v>
      </c>
      <c r="D22836">
        <f>VLOOKUP(C22836,'[1]Reaction type'!$B$2:$D$17,3,0)</f>
        <v>45</v>
      </c>
      <c r="E22836" s="2">
        <v>44185.7150578704</v>
      </c>
      <c r="F22836" s="2" t="str">
        <f t="shared" si="356"/>
        <v>December</v>
      </c>
      <c r="G22836" t="str">
        <f>VLOOKUP($B22836,[1]Content!$B$2:$D$1001,2,0)</f>
        <v>photo</v>
      </c>
      <c r="H22836" t="str">
        <f>VLOOKUP($B22836,[1]Content!$B$2:$D$1001,3,0)</f>
        <v>dogs</v>
      </c>
      <c r="I22836" t="str">
        <f>VLOOKUP($C22836,'[1]Reaction type'!$B$2:$D$17,2,0)</f>
        <v>positive</v>
      </c>
    </row>
    <row r="22837" customFormat="1" spans="1:9">
      <c r="A22837">
        <v>23747</v>
      </c>
      <c r="B22837" s="1" t="s">
        <v>951</v>
      </c>
      <c r="C22837" t="s">
        <v>37</v>
      </c>
      <c r="D22837">
        <f>VLOOKUP(C22837,'[1]Reaction type'!$B$2:$D$17,3,0)</f>
        <v>5</v>
      </c>
      <c r="E22837" s="2">
        <v>44265.9816550926</v>
      </c>
      <c r="F22837" s="2" t="str">
        <f t="shared" si="356"/>
        <v>March</v>
      </c>
      <c r="G22837" t="str">
        <f>VLOOKUP($B22837,[1]Content!$B$2:$D$1001,2,0)</f>
        <v>photo</v>
      </c>
      <c r="H22837" t="str">
        <f>VLOOKUP($B22837,[1]Content!$B$2:$D$1001,3,0)</f>
        <v>dogs</v>
      </c>
      <c r="I22837" t="str">
        <f>VLOOKUP($C22837,'[1]Reaction type'!$B$2:$D$17,2,0)</f>
        <v>negative</v>
      </c>
    </row>
    <row r="22838" customFormat="1" spans="1:9">
      <c r="A22838">
        <v>23748</v>
      </c>
      <c r="B22838" s="1" t="s">
        <v>951</v>
      </c>
      <c r="C22838" t="s">
        <v>24</v>
      </c>
      <c r="D22838">
        <f>VLOOKUP(C22838,'[1]Reaction type'!$B$2:$D$17,3,0)</f>
        <v>0</v>
      </c>
      <c r="E22838" s="2">
        <v>44326.7847453704</v>
      </c>
      <c r="F22838" s="2" t="str">
        <f t="shared" si="356"/>
        <v>May</v>
      </c>
      <c r="G22838" t="str">
        <f>VLOOKUP($B22838,[1]Content!$B$2:$D$1001,2,0)</f>
        <v>photo</v>
      </c>
      <c r="H22838" t="str">
        <f>VLOOKUP($B22838,[1]Content!$B$2:$D$1001,3,0)</f>
        <v>dogs</v>
      </c>
      <c r="I22838" t="str">
        <f>VLOOKUP($C22838,'[1]Reaction type'!$B$2:$D$17,2,0)</f>
        <v>negative</v>
      </c>
    </row>
    <row r="22839" customFormat="1" spans="1:9">
      <c r="A22839">
        <v>23749</v>
      </c>
      <c r="B22839" s="1" t="s">
        <v>951</v>
      </c>
      <c r="C22839" t="s">
        <v>42</v>
      </c>
      <c r="D22839">
        <f>VLOOKUP(C22839,'[1]Reaction type'!$B$2:$D$17,3,0)</f>
        <v>20</v>
      </c>
      <c r="E22839" s="2">
        <v>44156.1412731481</v>
      </c>
      <c r="F22839" s="2" t="str">
        <f t="shared" si="356"/>
        <v>November</v>
      </c>
      <c r="G22839" t="str">
        <f>VLOOKUP($B22839,[1]Content!$B$2:$D$1001,2,0)</f>
        <v>photo</v>
      </c>
      <c r="H22839" t="str">
        <f>VLOOKUP($B22839,[1]Content!$B$2:$D$1001,3,0)</f>
        <v>dogs</v>
      </c>
      <c r="I22839" t="str">
        <f>VLOOKUP($C22839,'[1]Reaction type'!$B$2:$D$17,2,0)</f>
        <v>neutral</v>
      </c>
    </row>
    <row r="22840" customFormat="1" spans="1:9">
      <c r="A22840">
        <v>23750</v>
      </c>
      <c r="B22840" s="1" t="s">
        <v>951</v>
      </c>
      <c r="C22840" t="s">
        <v>31</v>
      </c>
      <c r="D22840">
        <f>VLOOKUP(C22840,'[1]Reaction type'!$B$2:$D$17,3,0)</f>
        <v>30</v>
      </c>
      <c r="E22840" s="2">
        <v>44226.7996180556</v>
      </c>
      <c r="F22840" s="2" t="str">
        <f t="shared" si="356"/>
        <v>January</v>
      </c>
      <c r="G22840" t="str">
        <f>VLOOKUP($B22840,[1]Content!$B$2:$D$1001,2,0)</f>
        <v>photo</v>
      </c>
      <c r="H22840" t="str">
        <f>VLOOKUP($B22840,[1]Content!$B$2:$D$1001,3,0)</f>
        <v>dogs</v>
      </c>
      <c r="I22840" t="str">
        <f>VLOOKUP($C22840,'[1]Reaction type'!$B$2:$D$17,2,0)</f>
        <v>positive</v>
      </c>
    </row>
    <row r="22841" customFormat="1" spans="1:9">
      <c r="A22841">
        <v>23751</v>
      </c>
      <c r="B22841" s="1" t="s">
        <v>951</v>
      </c>
      <c r="C22841" t="s">
        <v>40</v>
      </c>
      <c r="D22841">
        <f>VLOOKUP(C22841,'[1]Reaction type'!$B$2:$D$17,3,0)</f>
        <v>65</v>
      </c>
      <c r="E22841" s="2">
        <v>44233.5541203704</v>
      </c>
      <c r="F22841" s="2" t="str">
        <f t="shared" si="356"/>
        <v>February</v>
      </c>
      <c r="G22841" t="str">
        <f>VLOOKUP($B22841,[1]Content!$B$2:$D$1001,2,0)</f>
        <v>photo</v>
      </c>
      <c r="H22841" t="str">
        <f>VLOOKUP($B22841,[1]Content!$B$2:$D$1001,3,0)</f>
        <v>dogs</v>
      </c>
      <c r="I22841" t="str">
        <f>VLOOKUP($C22841,'[1]Reaction type'!$B$2:$D$17,2,0)</f>
        <v>positive</v>
      </c>
    </row>
    <row r="22842" customFormat="1" spans="1:9">
      <c r="A22842">
        <v>23752</v>
      </c>
      <c r="B22842" s="1" t="s">
        <v>951</v>
      </c>
      <c r="C22842" t="s">
        <v>37</v>
      </c>
      <c r="D22842">
        <f>VLOOKUP(C22842,'[1]Reaction type'!$B$2:$D$17,3,0)</f>
        <v>5</v>
      </c>
      <c r="E22842" s="2">
        <v>44283.1002777778</v>
      </c>
      <c r="F22842" s="2" t="str">
        <f t="shared" si="356"/>
        <v>March</v>
      </c>
      <c r="G22842" t="str">
        <f>VLOOKUP($B22842,[1]Content!$B$2:$D$1001,2,0)</f>
        <v>photo</v>
      </c>
      <c r="H22842" t="str">
        <f>VLOOKUP($B22842,[1]Content!$B$2:$D$1001,3,0)</f>
        <v>dogs</v>
      </c>
      <c r="I22842" t="str">
        <f>VLOOKUP($C22842,'[1]Reaction type'!$B$2:$D$17,2,0)</f>
        <v>negative</v>
      </c>
    </row>
    <row r="22843" customFormat="1" spans="1:9">
      <c r="A22843">
        <v>23753</v>
      </c>
      <c r="B22843" s="1" t="s">
        <v>951</v>
      </c>
      <c r="C22843" t="s">
        <v>54</v>
      </c>
      <c r="D22843">
        <f>VLOOKUP(C22843,'[1]Reaction type'!$B$2:$D$17,3,0)</f>
        <v>70</v>
      </c>
      <c r="E22843" s="2">
        <v>44062.4251967593</v>
      </c>
      <c r="F22843" s="2" t="str">
        <f t="shared" si="356"/>
        <v>August</v>
      </c>
      <c r="G22843" t="str">
        <f>VLOOKUP($B22843,[1]Content!$B$2:$D$1001,2,0)</f>
        <v>photo</v>
      </c>
      <c r="H22843" t="str">
        <f>VLOOKUP($B22843,[1]Content!$B$2:$D$1001,3,0)</f>
        <v>dogs</v>
      </c>
      <c r="I22843" t="str">
        <f>VLOOKUP($C22843,'[1]Reaction type'!$B$2:$D$17,2,0)</f>
        <v>positive</v>
      </c>
    </row>
    <row r="22844" customFormat="1" spans="1:9">
      <c r="A22844">
        <v>23754</v>
      </c>
      <c r="B22844" s="1" t="s">
        <v>951</v>
      </c>
      <c r="C22844" t="s">
        <v>24</v>
      </c>
      <c r="D22844">
        <f>VLOOKUP(C22844,'[1]Reaction type'!$B$2:$D$17,3,0)</f>
        <v>0</v>
      </c>
      <c r="E22844" s="2">
        <v>44301.4393981481</v>
      </c>
      <c r="F22844" s="2" t="str">
        <f t="shared" si="356"/>
        <v>April</v>
      </c>
      <c r="G22844" t="str">
        <f>VLOOKUP($B22844,[1]Content!$B$2:$D$1001,2,0)</f>
        <v>photo</v>
      </c>
      <c r="H22844" t="str">
        <f>VLOOKUP($B22844,[1]Content!$B$2:$D$1001,3,0)</f>
        <v>dogs</v>
      </c>
      <c r="I22844" t="str">
        <f>VLOOKUP($C22844,'[1]Reaction type'!$B$2:$D$17,2,0)</f>
        <v>negative</v>
      </c>
    </row>
    <row r="22845" customFormat="1" spans="1:9">
      <c r="A22845">
        <v>23756</v>
      </c>
      <c r="B22845" s="1" t="s">
        <v>952</v>
      </c>
      <c r="C22845" t="s">
        <v>50</v>
      </c>
      <c r="D22845">
        <f>VLOOKUP(C22845,'[1]Reaction type'!$B$2:$D$17,3,0)</f>
        <v>45</v>
      </c>
      <c r="E22845" s="2">
        <v>44319.9274305556</v>
      </c>
      <c r="F22845" s="2" t="str">
        <f t="shared" si="356"/>
        <v>May</v>
      </c>
      <c r="G22845" t="str">
        <f>VLOOKUP($B22845,[1]Content!$B$2:$D$1001,2,0)</f>
        <v>audio</v>
      </c>
      <c r="H22845" t="str">
        <f>VLOOKUP($B22845,[1]Content!$B$2:$D$1001,3,0)</f>
        <v>healthy eating</v>
      </c>
      <c r="I22845" t="str">
        <f>VLOOKUP($C22845,'[1]Reaction type'!$B$2:$D$17,2,0)</f>
        <v>positive</v>
      </c>
    </row>
    <row r="22846" customFormat="1" spans="1:9">
      <c r="A22846">
        <v>23757</v>
      </c>
      <c r="B22846" s="1" t="s">
        <v>952</v>
      </c>
      <c r="C22846" t="s">
        <v>31</v>
      </c>
      <c r="D22846">
        <f>VLOOKUP(C22846,'[1]Reaction type'!$B$2:$D$17,3,0)</f>
        <v>30</v>
      </c>
      <c r="E22846" s="2">
        <v>44075.2432060185</v>
      </c>
      <c r="F22846" s="2" t="str">
        <f t="shared" si="356"/>
        <v>September</v>
      </c>
      <c r="G22846" t="str">
        <f>VLOOKUP($B22846,[1]Content!$B$2:$D$1001,2,0)</f>
        <v>audio</v>
      </c>
      <c r="H22846" t="str">
        <f>VLOOKUP($B22846,[1]Content!$B$2:$D$1001,3,0)</f>
        <v>healthy eating</v>
      </c>
      <c r="I22846" t="str">
        <f>VLOOKUP($C22846,'[1]Reaction type'!$B$2:$D$17,2,0)</f>
        <v>positive</v>
      </c>
    </row>
    <row r="22847" customFormat="1" spans="1:9">
      <c r="A22847">
        <v>23758</v>
      </c>
      <c r="B22847" s="1" t="s">
        <v>952</v>
      </c>
      <c r="C22847" t="s">
        <v>54</v>
      </c>
      <c r="D22847">
        <f>VLOOKUP(C22847,'[1]Reaction type'!$B$2:$D$17,3,0)</f>
        <v>70</v>
      </c>
      <c r="E22847" s="2">
        <v>44135.3705324074</v>
      </c>
      <c r="F22847" s="2" t="str">
        <f t="shared" si="356"/>
        <v>October</v>
      </c>
      <c r="G22847" t="str">
        <f>VLOOKUP($B22847,[1]Content!$B$2:$D$1001,2,0)</f>
        <v>audio</v>
      </c>
      <c r="H22847" t="str">
        <f>VLOOKUP($B22847,[1]Content!$B$2:$D$1001,3,0)</f>
        <v>healthy eating</v>
      </c>
      <c r="I22847" t="str">
        <f>VLOOKUP($C22847,'[1]Reaction type'!$B$2:$D$17,2,0)</f>
        <v>positive</v>
      </c>
    </row>
    <row r="22848" customFormat="1" spans="1:9">
      <c r="A22848">
        <v>23759</v>
      </c>
      <c r="B22848" s="1" t="s">
        <v>952</v>
      </c>
      <c r="C22848" t="s">
        <v>26</v>
      </c>
      <c r="D22848">
        <f>VLOOKUP(C22848,'[1]Reaction type'!$B$2:$D$17,3,0)</f>
        <v>10</v>
      </c>
      <c r="E22848" s="2">
        <v>44260.4953125</v>
      </c>
      <c r="F22848" s="2" t="str">
        <f t="shared" si="356"/>
        <v>March</v>
      </c>
      <c r="G22848" t="str">
        <f>VLOOKUP($B22848,[1]Content!$B$2:$D$1001,2,0)</f>
        <v>audio</v>
      </c>
      <c r="H22848" t="str">
        <f>VLOOKUP($B22848,[1]Content!$B$2:$D$1001,3,0)</f>
        <v>healthy eating</v>
      </c>
      <c r="I22848" t="str">
        <f>VLOOKUP($C22848,'[1]Reaction type'!$B$2:$D$17,2,0)</f>
        <v>negative</v>
      </c>
    </row>
    <row r="22849" customFormat="1" spans="1:9">
      <c r="A22849">
        <v>23760</v>
      </c>
      <c r="B22849" s="1" t="s">
        <v>952</v>
      </c>
      <c r="C22849" t="s">
        <v>24</v>
      </c>
      <c r="D22849">
        <f>VLOOKUP(C22849,'[1]Reaction type'!$B$2:$D$17,3,0)</f>
        <v>0</v>
      </c>
      <c r="E22849" s="2">
        <v>44151.0663194444</v>
      </c>
      <c r="F22849" s="2" t="str">
        <f t="shared" si="356"/>
        <v>November</v>
      </c>
      <c r="G22849" t="str">
        <f>VLOOKUP($B22849,[1]Content!$B$2:$D$1001,2,0)</f>
        <v>audio</v>
      </c>
      <c r="H22849" t="str">
        <f>VLOOKUP($B22849,[1]Content!$B$2:$D$1001,3,0)</f>
        <v>healthy eating</v>
      </c>
      <c r="I22849" t="str">
        <f>VLOOKUP($C22849,'[1]Reaction type'!$B$2:$D$17,2,0)</f>
        <v>negative</v>
      </c>
    </row>
    <row r="22850" customFormat="1" spans="1:9">
      <c r="A22850">
        <v>23761</v>
      </c>
      <c r="B22850" s="1" t="s">
        <v>952</v>
      </c>
      <c r="C22850" t="s">
        <v>37</v>
      </c>
      <c r="D22850">
        <f>VLOOKUP(C22850,'[1]Reaction type'!$B$2:$D$17,3,0)</f>
        <v>5</v>
      </c>
      <c r="E22850" s="2">
        <v>44360.3737152778</v>
      </c>
      <c r="F22850" s="2" t="str">
        <f t="shared" si="356"/>
        <v>June</v>
      </c>
      <c r="G22850" t="str">
        <f>VLOOKUP($B22850,[1]Content!$B$2:$D$1001,2,0)</f>
        <v>audio</v>
      </c>
      <c r="H22850" t="str">
        <f>VLOOKUP($B22850,[1]Content!$B$2:$D$1001,3,0)</f>
        <v>healthy eating</v>
      </c>
      <c r="I22850" t="str">
        <f>VLOOKUP($C22850,'[1]Reaction type'!$B$2:$D$17,2,0)</f>
        <v>negative</v>
      </c>
    </row>
    <row r="22851" customFormat="1" spans="1:9">
      <c r="A22851">
        <v>23762</v>
      </c>
      <c r="B22851" s="1" t="s">
        <v>952</v>
      </c>
      <c r="C22851" t="s">
        <v>50</v>
      </c>
      <c r="D22851">
        <f>VLOOKUP(C22851,'[1]Reaction type'!$B$2:$D$17,3,0)</f>
        <v>45</v>
      </c>
      <c r="E22851" s="2">
        <v>44079.0389814815</v>
      </c>
      <c r="F22851" s="2" t="str">
        <f t="shared" ref="F22851:F22914" si="357">TEXT(E22851,"mmmm")</f>
        <v>September</v>
      </c>
      <c r="G22851" t="str">
        <f>VLOOKUP($B22851,[1]Content!$B$2:$D$1001,2,0)</f>
        <v>audio</v>
      </c>
      <c r="H22851" t="str">
        <f>VLOOKUP($B22851,[1]Content!$B$2:$D$1001,3,0)</f>
        <v>healthy eating</v>
      </c>
      <c r="I22851" t="str">
        <f>VLOOKUP($C22851,'[1]Reaction type'!$B$2:$D$17,2,0)</f>
        <v>positive</v>
      </c>
    </row>
    <row r="22852" customFormat="1" spans="1:9">
      <c r="A22852">
        <v>23763</v>
      </c>
      <c r="B22852" s="1" t="s">
        <v>952</v>
      </c>
      <c r="C22852" t="s">
        <v>53</v>
      </c>
      <c r="D22852">
        <f>VLOOKUP(C22852,'[1]Reaction type'!$B$2:$D$17,3,0)</f>
        <v>60</v>
      </c>
      <c r="E22852" s="2">
        <v>44255.2924305556</v>
      </c>
      <c r="F22852" s="2" t="str">
        <f t="shared" si="357"/>
        <v>February</v>
      </c>
      <c r="G22852" t="str">
        <f>VLOOKUP($B22852,[1]Content!$B$2:$D$1001,2,0)</f>
        <v>audio</v>
      </c>
      <c r="H22852" t="str">
        <f>VLOOKUP($B22852,[1]Content!$B$2:$D$1001,3,0)</f>
        <v>healthy eating</v>
      </c>
      <c r="I22852" t="str">
        <f>VLOOKUP($C22852,'[1]Reaction type'!$B$2:$D$17,2,0)</f>
        <v>positive</v>
      </c>
    </row>
    <row r="22853" customFormat="1" spans="1:9">
      <c r="A22853">
        <v>23764</v>
      </c>
      <c r="B22853" s="1" t="s">
        <v>952</v>
      </c>
      <c r="C22853" t="s">
        <v>50</v>
      </c>
      <c r="D22853">
        <f>VLOOKUP(C22853,'[1]Reaction type'!$B$2:$D$17,3,0)</f>
        <v>45</v>
      </c>
      <c r="E22853" s="2">
        <v>44348.5327662037</v>
      </c>
      <c r="F22853" s="2" t="str">
        <f t="shared" si="357"/>
        <v>June</v>
      </c>
      <c r="G22853" t="str">
        <f>VLOOKUP($B22853,[1]Content!$B$2:$D$1001,2,0)</f>
        <v>audio</v>
      </c>
      <c r="H22853" t="str">
        <f>VLOOKUP($B22853,[1]Content!$B$2:$D$1001,3,0)</f>
        <v>healthy eating</v>
      </c>
      <c r="I22853" t="str">
        <f>VLOOKUP($C22853,'[1]Reaction type'!$B$2:$D$17,2,0)</f>
        <v>positive</v>
      </c>
    </row>
    <row r="22854" customFormat="1" spans="1:9">
      <c r="A22854">
        <v>23765</v>
      </c>
      <c r="B22854" s="1" t="s">
        <v>952</v>
      </c>
      <c r="C22854" t="s">
        <v>26</v>
      </c>
      <c r="D22854">
        <f>VLOOKUP(C22854,'[1]Reaction type'!$B$2:$D$17,3,0)</f>
        <v>10</v>
      </c>
      <c r="E22854" s="2">
        <v>44028.1182060185</v>
      </c>
      <c r="F22854" s="2" t="str">
        <f t="shared" si="357"/>
        <v>July</v>
      </c>
      <c r="G22854" t="str">
        <f>VLOOKUP($B22854,[1]Content!$B$2:$D$1001,2,0)</f>
        <v>audio</v>
      </c>
      <c r="H22854" t="str">
        <f>VLOOKUP($B22854,[1]Content!$B$2:$D$1001,3,0)</f>
        <v>healthy eating</v>
      </c>
      <c r="I22854" t="str">
        <f>VLOOKUP($C22854,'[1]Reaction type'!$B$2:$D$17,2,0)</f>
        <v>negative</v>
      </c>
    </row>
    <row r="22855" customFormat="1" spans="1:9">
      <c r="A22855">
        <v>23766</v>
      </c>
      <c r="B22855" s="1" t="s">
        <v>952</v>
      </c>
      <c r="C22855" t="s">
        <v>54</v>
      </c>
      <c r="D22855">
        <f>VLOOKUP(C22855,'[1]Reaction type'!$B$2:$D$17,3,0)</f>
        <v>70</v>
      </c>
      <c r="E22855" s="2">
        <v>44083.9682986111</v>
      </c>
      <c r="F22855" s="2" t="str">
        <f t="shared" si="357"/>
        <v>September</v>
      </c>
      <c r="G22855" t="str">
        <f>VLOOKUP($B22855,[1]Content!$B$2:$D$1001,2,0)</f>
        <v>audio</v>
      </c>
      <c r="H22855" t="str">
        <f>VLOOKUP($B22855,[1]Content!$B$2:$D$1001,3,0)</f>
        <v>healthy eating</v>
      </c>
      <c r="I22855" t="str">
        <f>VLOOKUP($C22855,'[1]Reaction type'!$B$2:$D$17,2,0)</f>
        <v>positive</v>
      </c>
    </row>
    <row r="22856" customFormat="1" spans="1:9">
      <c r="A22856">
        <v>23767</v>
      </c>
      <c r="B22856" s="1" t="s">
        <v>952</v>
      </c>
      <c r="C22856" t="s">
        <v>53</v>
      </c>
      <c r="D22856">
        <f>VLOOKUP(C22856,'[1]Reaction type'!$B$2:$D$17,3,0)</f>
        <v>60</v>
      </c>
      <c r="E22856" s="2">
        <v>44095.9449189815</v>
      </c>
      <c r="F22856" s="2" t="str">
        <f t="shared" si="357"/>
        <v>September</v>
      </c>
      <c r="G22856" t="str">
        <f>VLOOKUP($B22856,[1]Content!$B$2:$D$1001,2,0)</f>
        <v>audio</v>
      </c>
      <c r="H22856" t="str">
        <f>VLOOKUP($B22856,[1]Content!$B$2:$D$1001,3,0)</f>
        <v>healthy eating</v>
      </c>
      <c r="I22856" t="str">
        <f>VLOOKUP($C22856,'[1]Reaction type'!$B$2:$D$17,2,0)</f>
        <v>positive</v>
      </c>
    </row>
    <row r="22857" customFormat="1" spans="1:9">
      <c r="A22857">
        <v>23768</v>
      </c>
      <c r="B22857" s="1" t="s">
        <v>952</v>
      </c>
      <c r="C22857" t="s">
        <v>31</v>
      </c>
      <c r="D22857">
        <f>VLOOKUP(C22857,'[1]Reaction type'!$B$2:$D$17,3,0)</f>
        <v>30</v>
      </c>
      <c r="E22857" s="2">
        <v>44350.6005555556</v>
      </c>
      <c r="F22857" s="2" t="str">
        <f t="shared" si="357"/>
        <v>June</v>
      </c>
      <c r="G22857" t="str">
        <f>VLOOKUP($B22857,[1]Content!$B$2:$D$1001,2,0)</f>
        <v>audio</v>
      </c>
      <c r="H22857" t="str">
        <f>VLOOKUP($B22857,[1]Content!$B$2:$D$1001,3,0)</f>
        <v>healthy eating</v>
      </c>
      <c r="I22857" t="str">
        <f>VLOOKUP($C22857,'[1]Reaction type'!$B$2:$D$17,2,0)</f>
        <v>positive</v>
      </c>
    </row>
    <row r="22858" customFormat="1" spans="1:9">
      <c r="A22858">
        <v>23769</v>
      </c>
      <c r="B22858" s="1" t="s">
        <v>952</v>
      </c>
      <c r="C22858" t="s">
        <v>28</v>
      </c>
      <c r="D22858">
        <f>VLOOKUP(C22858,'[1]Reaction type'!$B$2:$D$17,3,0)</f>
        <v>15</v>
      </c>
      <c r="E22858" s="2">
        <v>44303.1120486111</v>
      </c>
      <c r="F22858" s="2" t="str">
        <f t="shared" si="357"/>
        <v>April</v>
      </c>
      <c r="G22858" t="str">
        <f>VLOOKUP($B22858,[1]Content!$B$2:$D$1001,2,0)</f>
        <v>audio</v>
      </c>
      <c r="H22858" t="str">
        <f>VLOOKUP($B22858,[1]Content!$B$2:$D$1001,3,0)</f>
        <v>healthy eating</v>
      </c>
      <c r="I22858" t="str">
        <f>VLOOKUP($C22858,'[1]Reaction type'!$B$2:$D$17,2,0)</f>
        <v>negative</v>
      </c>
    </row>
    <row r="22859" customFormat="1" spans="1:9">
      <c r="A22859">
        <v>23770</v>
      </c>
      <c r="B22859" s="1" t="s">
        <v>952</v>
      </c>
      <c r="C22859" t="s">
        <v>50</v>
      </c>
      <c r="D22859">
        <f>VLOOKUP(C22859,'[1]Reaction type'!$B$2:$D$17,3,0)</f>
        <v>45</v>
      </c>
      <c r="E22859" s="2">
        <v>44046.0736574074</v>
      </c>
      <c r="F22859" s="2" t="str">
        <f t="shared" si="357"/>
        <v>August</v>
      </c>
      <c r="G22859" t="str">
        <f>VLOOKUP($B22859,[1]Content!$B$2:$D$1001,2,0)</f>
        <v>audio</v>
      </c>
      <c r="H22859" t="str">
        <f>VLOOKUP($B22859,[1]Content!$B$2:$D$1001,3,0)</f>
        <v>healthy eating</v>
      </c>
      <c r="I22859" t="str">
        <f>VLOOKUP($C22859,'[1]Reaction type'!$B$2:$D$17,2,0)</f>
        <v>positive</v>
      </c>
    </row>
    <row r="22860" customFormat="1" spans="1:9">
      <c r="A22860">
        <v>23771</v>
      </c>
      <c r="B22860" s="1" t="s">
        <v>952</v>
      </c>
      <c r="C22860" t="s">
        <v>33</v>
      </c>
      <c r="D22860">
        <f>VLOOKUP(C22860,'[1]Reaction type'!$B$2:$D$17,3,0)</f>
        <v>35</v>
      </c>
      <c r="E22860" s="2">
        <v>44076.8799305556</v>
      </c>
      <c r="F22860" s="2" t="str">
        <f t="shared" si="357"/>
        <v>September</v>
      </c>
      <c r="G22860" t="str">
        <f>VLOOKUP($B22860,[1]Content!$B$2:$D$1001,2,0)</f>
        <v>audio</v>
      </c>
      <c r="H22860" t="str">
        <f>VLOOKUP($B22860,[1]Content!$B$2:$D$1001,3,0)</f>
        <v>healthy eating</v>
      </c>
      <c r="I22860" t="str">
        <f>VLOOKUP($C22860,'[1]Reaction type'!$B$2:$D$17,2,0)</f>
        <v>neutral</v>
      </c>
    </row>
    <row r="22861" customFormat="1" spans="1:9">
      <c r="A22861">
        <v>23772</v>
      </c>
      <c r="B22861" s="1" t="s">
        <v>952</v>
      </c>
      <c r="C22861" t="s">
        <v>57</v>
      </c>
      <c r="D22861">
        <f>VLOOKUP(C22861,'[1]Reaction type'!$B$2:$D$17,3,0)</f>
        <v>72</v>
      </c>
      <c r="E22861" s="2">
        <v>44082.0225115741</v>
      </c>
      <c r="F22861" s="2" t="str">
        <f t="shared" si="357"/>
        <v>September</v>
      </c>
      <c r="G22861" t="str">
        <f>VLOOKUP($B22861,[1]Content!$B$2:$D$1001,2,0)</f>
        <v>audio</v>
      </c>
      <c r="H22861" t="str">
        <f>VLOOKUP($B22861,[1]Content!$B$2:$D$1001,3,0)</f>
        <v>healthy eating</v>
      </c>
      <c r="I22861" t="str">
        <f>VLOOKUP($C22861,'[1]Reaction type'!$B$2:$D$17,2,0)</f>
        <v>positive</v>
      </c>
    </row>
    <row r="22862" customFormat="1" spans="1:9">
      <c r="A22862">
        <v>23774</v>
      </c>
      <c r="B22862" s="1" t="s">
        <v>953</v>
      </c>
      <c r="C22862" t="s">
        <v>35</v>
      </c>
      <c r="D22862">
        <f>VLOOKUP(C22862,'[1]Reaction type'!$B$2:$D$17,3,0)</f>
        <v>70</v>
      </c>
      <c r="E22862" s="2">
        <v>44027.6010532407</v>
      </c>
      <c r="F22862" s="2" t="str">
        <f t="shared" si="357"/>
        <v>July</v>
      </c>
      <c r="G22862" t="str">
        <f>VLOOKUP($B22862,[1]Content!$B$2:$D$1001,2,0)</f>
        <v>video</v>
      </c>
      <c r="H22862" t="str">
        <f>VLOOKUP($B22862,[1]Content!$B$2:$D$1001,3,0)</f>
        <v>culture</v>
      </c>
      <c r="I22862" t="str">
        <f>VLOOKUP($C22862,'[1]Reaction type'!$B$2:$D$17,2,0)</f>
        <v>positive</v>
      </c>
    </row>
    <row r="22863" customFormat="1" spans="1:9">
      <c r="A22863">
        <v>23775</v>
      </c>
      <c r="B22863" s="1" t="s">
        <v>953</v>
      </c>
      <c r="C22863" t="s">
        <v>54</v>
      </c>
      <c r="D22863">
        <f>VLOOKUP(C22863,'[1]Reaction type'!$B$2:$D$17,3,0)</f>
        <v>70</v>
      </c>
      <c r="E22863" s="2">
        <v>44318.1256597222</v>
      </c>
      <c r="F22863" s="2" t="str">
        <f t="shared" si="357"/>
        <v>May</v>
      </c>
      <c r="G22863" t="str">
        <f>VLOOKUP($B22863,[1]Content!$B$2:$D$1001,2,0)</f>
        <v>video</v>
      </c>
      <c r="H22863" t="str">
        <f>VLOOKUP($B22863,[1]Content!$B$2:$D$1001,3,0)</f>
        <v>culture</v>
      </c>
      <c r="I22863" t="str">
        <f>VLOOKUP($C22863,'[1]Reaction type'!$B$2:$D$17,2,0)</f>
        <v>positive</v>
      </c>
    </row>
    <row r="22864" customFormat="1" spans="1:9">
      <c r="A22864">
        <v>23776</v>
      </c>
      <c r="B22864" s="1" t="s">
        <v>953</v>
      </c>
      <c r="C22864" t="s">
        <v>24</v>
      </c>
      <c r="D22864">
        <f>VLOOKUP(C22864,'[1]Reaction type'!$B$2:$D$17,3,0)</f>
        <v>0</v>
      </c>
      <c r="E22864" s="2">
        <v>44350.6363773148</v>
      </c>
      <c r="F22864" s="2" t="str">
        <f t="shared" si="357"/>
        <v>June</v>
      </c>
      <c r="G22864" t="str">
        <f>VLOOKUP($B22864,[1]Content!$B$2:$D$1001,2,0)</f>
        <v>video</v>
      </c>
      <c r="H22864" t="str">
        <f>VLOOKUP($B22864,[1]Content!$B$2:$D$1001,3,0)</f>
        <v>culture</v>
      </c>
      <c r="I22864" t="str">
        <f>VLOOKUP($C22864,'[1]Reaction type'!$B$2:$D$17,2,0)</f>
        <v>negative</v>
      </c>
    </row>
    <row r="22865" customFormat="1" spans="1:9">
      <c r="A22865">
        <v>23777</v>
      </c>
      <c r="B22865" s="1" t="s">
        <v>953</v>
      </c>
      <c r="C22865" t="s">
        <v>31</v>
      </c>
      <c r="D22865">
        <f>VLOOKUP(C22865,'[1]Reaction type'!$B$2:$D$17,3,0)</f>
        <v>30</v>
      </c>
      <c r="E22865" s="2">
        <v>44293.7941087963</v>
      </c>
      <c r="F22865" s="2" t="str">
        <f t="shared" si="357"/>
        <v>April</v>
      </c>
      <c r="G22865" t="str">
        <f>VLOOKUP($B22865,[1]Content!$B$2:$D$1001,2,0)</f>
        <v>video</v>
      </c>
      <c r="H22865" t="str">
        <f>VLOOKUP($B22865,[1]Content!$B$2:$D$1001,3,0)</f>
        <v>culture</v>
      </c>
      <c r="I22865" t="str">
        <f>VLOOKUP($C22865,'[1]Reaction type'!$B$2:$D$17,2,0)</f>
        <v>positive</v>
      </c>
    </row>
    <row r="22866" customFormat="1" spans="1:9">
      <c r="A22866">
        <v>23778</v>
      </c>
      <c r="B22866" s="1" t="s">
        <v>953</v>
      </c>
      <c r="C22866" t="s">
        <v>48</v>
      </c>
      <c r="D22866">
        <f>VLOOKUP(C22866,'[1]Reaction type'!$B$2:$D$17,3,0)</f>
        <v>75</v>
      </c>
      <c r="E22866" s="2">
        <v>44315.6565972222</v>
      </c>
      <c r="F22866" s="2" t="str">
        <f t="shared" si="357"/>
        <v>April</v>
      </c>
      <c r="G22866" t="str">
        <f>VLOOKUP($B22866,[1]Content!$B$2:$D$1001,2,0)</f>
        <v>video</v>
      </c>
      <c r="H22866" t="str">
        <f>VLOOKUP($B22866,[1]Content!$B$2:$D$1001,3,0)</f>
        <v>culture</v>
      </c>
      <c r="I22866" t="str">
        <f>VLOOKUP($C22866,'[1]Reaction type'!$B$2:$D$17,2,0)</f>
        <v>positive</v>
      </c>
    </row>
    <row r="22867" customFormat="1" spans="1:9">
      <c r="A22867">
        <v>23779</v>
      </c>
      <c r="B22867" s="1" t="s">
        <v>953</v>
      </c>
      <c r="C22867" t="s">
        <v>57</v>
      </c>
      <c r="D22867">
        <f>VLOOKUP(C22867,'[1]Reaction type'!$B$2:$D$17,3,0)</f>
        <v>72</v>
      </c>
      <c r="E22867" s="2">
        <v>44004.0547222222</v>
      </c>
      <c r="F22867" s="2" t="str">
        <f t="shared" si="357"/>
        <v>June</v>
      </c>
      <c r="G22867" t="str">
        <f>VLOOKUP($B22867,[1]Content!$B$2:$D$1001,2,0)</f>
        <v>video</v>
      </c>
      <c r="H22867" t="str">
        <f>VLOOKUP($B22867,[1]Content!$B$2:$D$1001,3,0)</f>
        <v>culture</v>
      </c>
      <c r="I22867" t="str">
        <f>VLOOKUP($C22867,'[1]Reaction type'!$B$2:$D$17,2,0)</f>
        <v>positive</v>
      </c>
    </row>
    <row r="22868" customFormat="1" spans="1:9">
      <c r="A22868">
        <v>23780</v>
      </c>
      <c r="B22868" s="1" t="s">
        <v>953</v>
      </c>
      <c r="C22868" t="s">
        <v>26</v>
      </c>
      <c r="D22868">
        <f>VLOOKUP(C22868,'[1]Reaction type'!$B$2:$D$17,3,0)</f>
        <v>10</v>
      </c>
      <c r="E22868" s="2">
        <v>44326.8275694444</v>
      </c>
      <c r="F22868" s="2" t="str">
        <f t="shared" si="357"/>
        <v>May</v>
      </c>
      <c r="G22868" t="str">
        <f>VLOOKUP($B22868,[1]Content!$B$2:$D$1001,2,0)</f>
        <v>video</v>
      </c>
      <c r="H22868" t="str">
        <f>VLOOKUP($B22868,[1]Content!$B$2:$D$1001,3,0)</f>
        <v>culture</v>
      </c>
      <c r="I22868" t="str">
        <f>VLOOKUP($C22868,'[1]Reaction type'!$B$2:$D$17,2,0)</f>
        <v>negative</v>
      </c>
    </row>
    <row r="22869" customFormat="1" spans="1:9">
      <c r="A22869">
        <v>23781</v>
      </c>
      <c r="B22869" s="1" t="s">
        <v>953</v>
      </c>
      <c r="C22869" t="s">
        <v>54</v>
      </c>
      <c r="D22869">
        <f>VLOOKUP(C22869,'[1]Reaction type'!$B$2:$D$17,3,0)</f>
        <v>70</v>
      </c>
      <c r="E22869" s="2">
        <v>44181.0522800926</v>
      </c>
      <c r="F22869" s="2" t="str">
        <f t="shared" si="357"/>
        <v>December</v>
      </c>
      <c r="G22869" t="str">
        <f>VLOOKUP($B22869,[1]Content!$B$2:$D$1001,2,0)</f>
        <v>video</v>
      </c>
      <c r="H22869" t="str">
        <f>VLOOKUP($B22869,[1]Content!$B$2:$D$1001,3,0)</f>
        <v>culture</v>
      </c>
      <c r="I22869" t="str">
        <f>VLOOKUP($C22869,'[1]Reaction type'!$B$2:$D$17,2,0)</f>
        <v>positive</v>
      </c>
    </row>
    <row r="22870" customFormat="1" spans="1:9">
      <c r="A22870">
        <v>23782</v>
      </c>
      <c r="B22870" s="1" t="s">
        <v>953</v>
      </c>
      <c r="C22870" t="s">
        <v>28</v>
      </c>
      <c r="D22870">
        <f>VLOOKUP(C22870,'[1]Reaction type'!$B$2:$D$17,3,0)</f>
        <v>15</v>
      </c>
      <c r="E22870" s="2">
        <v>44308.1739467593</v>
      </c>
      <c r="F22870" s="2" t="str">
        <f t="shared" si="357"/>
        <v>April</v>
      </c>
      <c r="G22870" t="str">
        <f>VLOOKUP($B22870,[1]Content!$B$2:$D$1001,2,0)</f>
        <v>video</v>
      </c>
      <c r="H22870" t="str">
        <f>VLOOKUP($B22870,[1]Content!$B$2:$D$1001,3,0)</f>
        <v>culture</v>
      </c>
      <c r="I22870" t="str">
        <f>VLOOKUP($C22870,'[1]Reaction type'!$B$2:$D$17,2,0)</f>
        <v>negative</v>
      </c>
    </row>
    <row r="22871" customFormat="1" spans="1:9">
      <c r="A22871">
        <v>23783</v>
      </c>
      <c r="B22871" s="1" t="s">
        <v>953</v>
      </c>
      <c r="C22871" t="s">
        <v>33</v>
      </c>
      <c r="D22871">
        <f>VLOOKUP(C22871,'[1]Reaction type'!$B$2:$D$17,3,0)</f>
        <v>35</v>
      </c>
      <c r="E22871" s="2">
        <v>44116.1659490741</v>
      </c>
      <c r="F22871" s="2" t="str">
        <f t="shared" si="357"/>
        <v>October</v>
      </c>
      <c r="G22871" t="str">
        <f>VLOOKUP($B22871,[1]Content!$B$2:$D$1001,2,0)</f>
        <v>video</v>
      </c>
      <c r="H22871" t="str">
        <f>VLOOKUP($B22871,[1]Content!$B$2:$D$1001,3,0)</f>
        <v>culture</v>
      </c>
      <c r="I22871" t="str">
        <f>VLOOKUP($C22871,'[1]Reaction type'!$B$2:$D$17,2,0)</f>
        <v>neutral</v>
      </c>
    </row>
    <row r="22872" customFormat="1" spans="1:9">
      <c r="A22872">
        <v>23784</v>
      </c>
      <c r="B22872" s="1" t="s">
        <v>953</v>
      </c>
      <c r="C22872" t="s">
        <v>53</v>
      </c>
      <c r="D22872">
        <f>VLOOKUP(C22872,'[1]Reaction type'!$B$2:$D$17,3,0)</f>
        <v>60</v>
      </c>
      <c r="E22872" s="2">
        <v>44050.7300810185</v>
      </c>
      <c r="F22872" s="2" t="str">
        <f t="shared" si="357"/>
        <v>August</v>
      </c>
      <c r="G22872" t="str">
        <f>VLOOKUP($B22872,[1]Content!$B$2:$D$1001,2,0)</f>
        <v>video</v>
      </c>
      <c r="H22872" t="str">
        <f>VLOOKUP($B22872,[1]Content!$B$2:$D$1001,3,0)</f>
        <v>culture</v>
      </c>
      <c r="I22872" t="str">
        <f>VLOOKUP($C22872,'[1]Reaction type'!$B$2:$D$17,2,0)</f>
        <v>positive</v>
      </c>
    </row>
    <row r="22873" customFormat="1" spans="1:9">
      <c r="A22873">
        <v>23785</v>
      </c>
      <c r="B22873" s="1" t="s">
        <v>953</v>
      </c>
      <c r="C22873" t="s">
        <v>35</v>
      </c>
      <c r="D22873">
        <f>VLOOKUP(C22873,'[1]Reaction type'!$B$2:$D$17,3,0)</f>
        <v>70</v>
      </c>
      <c r="E22873" s="2">
        <v>44186.8224652778</v>
      </c>
      <c r="F22873" s="2" t="str">
        <f t="shared" si="357"/>
        <v>December</v>
      </c>
      <c r="G22873" t="str">
        <f>VLOOKUP($B22873,[1]Content!$B$2:$D$1001,2,0)</f>
        <v>video</v>
      </c>
      <c r="H22873" t="str">
        <f>VLOOKUP($B22873,[1]Content!$B$2:$D$1001,3,0)</f>
        <v>culture</v>
      </c>
      <c r="I22873" t="str">
        <f>VLOOKUP($C22873,'[1]Reaction type'!$B$2:$D$17,2,0)</f>
        <v>positive</v>
      </c>
    </row>
    <row r="22874" customFormat="1" spans="1:9">
      <c r="A22874">
        <v>23786</v>
      </c>
      <c r="B22874" s="1" t="s">
        <v>953</v>
      </c>
      <c r="C22874" t="s">
        <v>48</v>
      </c>
      <c r="D22874">
        <f>VLOOKUP(C22874,'[1]Reaction type'!$B$2:$D$17,3,0)</f>
        <v>75</v>
      </c>
      <c r="E22874" s="2">
        <v>44203.8295138889</v>
      </c>
      <c r="F22874" s="2" t="str">
        <f t="shared" si="357"/>
        <v>January</v>
      </c>
      <c r="G22874" t="str">
        <f>VLOOKUP($B22874,[1]Content!$B$2:$D$1001,2,0)</f>
        <v>video</v>
      </c>
      <c r="H22874" t="str">
        <f>VLOOKUP($B22874,[1]Content!$B$2:$D$1001,3,0)</f>
        <v>culture</v>
      </c>
      <c r="I22874" t="str">
        <f>VLOOKUP($C22874,'[1]Reaction type'!$B$2:$D$17,2,0)</f>
        <v>positive</v>
      </c>
    </row>
    <row r="22875" customFormat="1" spans="1:9">
      <c r="A22875">
        <v>23787</v>
      </c>
      <c r="B22875" s="1" t="s">
        <v>953</v>
      </c>
      <c r="C22875" t="s">
        <v>54</v>
      </c>
      <c r="D22875">
        <f>VLOOKUP(C22875,'[1]Reaction type'!$B$2:$D$17,3,0)</f>
        <v>70</v>
      </c>
      <c r="E22875" s="2">
        <v>44045.5641898148</v>
      </c>
      <c r="F22875" s="2" t="str">
        <f t="shared" si="357"/>
        <v>August</v>
      </c>
      <c r="G22875" t="str">
        <f>VLOOKUP($B22875,[1]Content!$B$2:$D$1001,2,0)</f>
        <v>video</v>
      </c>
      <c r="H22875" t="str">
        <f>VLOOKUP($B22875,[1]Content!$B$2:$D$1001,3,0)</f>
        <v>culture</v>
      </c>
      <c r="I22875" t="str">
        <f>VLOOKUP($C22875,'[1]Reaction type'!$B$2:$D$17,2,0)</f>
        <v>positive</v>
      </c>
    </row>
    <row r="22876" customFormat="1" spans="1:9">
      <c r="A22876">
        <v>23788</v>
      </c>
      <c r="B22876" s="1" t="s">
        <v>953</v>
      </c>
      <c r="C22876" t="s">
        <v>51</v>
      </c>
      <c r="D22876">
        <f>VLOOKUP(C22876,'[1]Reaction type'!$B$2:$D$17,3,0)</f>
        <v>12</v>
      </c>
      <c r="E22876" s="2">
        <v>44171.7411921296</v>
      </c>
      <c r="F22876" s="2" t="str">
        <f t="shared" si="357"/>
        <v>December</v>
      </c>
      <c r="G22876" t="str">
        <f>VLOOKUP($B22876,[1]Content!$B$2:$D$1001,2,0)</f>
        <v>video</v>
      </c>
      <c r="H22876" t="str">
        <f>VLOOKUP($B22876,[1]Content!$B$2:$D$1001,3,0)</f>
        <v>culture</v>
      </c>
      <c r="I22876" t="str">
        <f>VLOOKUP($C22876,'[1]Reaction type'!$B$2:$D$17,2,0)</f>
        <v>negative</v>
      </c>
    </row>
    <row r="22877" customFormat="1" spans="1:9">
      <c r="A22877">
        <v>23789</v>
      </c>
      <c r="B22877" s="1" t="s">
        <v>953</v>
      </c>
      <c r="C22877" t="s">
        <v>50</v>
      </c>
      <c r="D22877">
        <f>VLOOKUP(C22877,'[1]Reaction type'!$B$2:$D$17,3,0)</f>
        <v>45</v>
      </c>
      <c r="E22877" s="2">
        <v>44222.8817013889</v>
      </c>
      <c r="F22877" s="2" t="str">
        <f t="shared" si="357"/>
        <v>January</v>
      </c>
      <c r="G22877" t="str">
        <f>VLOOKUP($B22877,[1]Content!$B$2:$D$1001,2,0)</f>
        <v>video</v>
      </c>
      <c r="H22877" t="str">
        <f>VLOOKUP($B22877,[1]Content!$B$2:$D$1001,3,0)</f>
        <v>culture</v>
      </c>
      <c r="I22877" t="str">
        <f>VLOOKUP($C22877,'[1]Reaction type'!$B$2:$D$17,2,0)</f>
        <v>positive</v>
      </c>
    </row>
    <row r="22878" customFormat="1" spans="1:9">
      <c r="A22878">
        <v>23790</v>
      </c>
      <c r="B22878" s="1" t="s">
        <v>953</v>
      </c>
      <c r="C22878" t="s">
        <v>52</v>
      </c>
      <c r="D22878">
        <f>VLOOKUP(C22878,'[1]Reaction type'!$B$2:$D$17,3,0)</f>
        <v>50</v>
      </c>
      <c r="E22878" s="2">
        <v>44039.9718171296</v>
      </c>
      <c r="F22878" s="2" t="str">
        <f t="shared" si="357"/>
        <v>July</v>
      </c>
      <c r="G22878" t="str">
        <f>VLOOKUP($B22878,[1]Content!$B$2:$D$1001,2,0)</f>
        <v>video</v>
      </c>
      <c r="H22878" t="str">
        <f>VLOOKUP($B22878,[1]Content!$B$2:$D$1001,3,0)</f>
        <v>culture</v>
      </c>
      <c r="I22878" t="str">
        <f>VLOOKUP($C22878,'[1]Reaction type'!$B$2:$D$17,2,0)</f>
        <v>positive</v>
      </c>
    </row>
    <row r="22879" customFormat="1" spans="1:9">
      <c r="A22879">
        <v>23791</v>
      </c>
      <c r="B22879" s="1" t="s">
        <v>953</v>
      </c>
      <c r="C22879" t="s">
        <v>42</v>
      </c>
      <c r="D22879">
        <f>VLOOKUP(C22879,'[1]Reaction type'!$B$2:$D$17,3,0)</f>
        <v>20</v>
      </c>
      <c r="E22879" s="2">
        <v>44087.6099074074</v>
      </c>
      <c r="F22879" s="2" t="str">
        <f t="shared" si="357"/>
        <v>September</v>
      </c>
      <c r="G22879" t="str">
        <f>VLOOKUP($B22879,[1]Content!$B$2:$D$1001,2,0)</f>
        <v>video</v>
      </c>
      <c r="H22879" t="str">
        <f>VLOOKUP($B22879,[1]Content!$B$2:$D$1001,3,0)</f>
        <v>culture</v>
      </c>
      <c r="I22879" t="str">
        <f>VLOOKUP($C22879,'[1]Reaction type'!$B$2:$D$17,2,0)</f>
        <v>neutral</v>
      </c>
    </row>
    <row r="22880" customFormat="1" spans="1:9">
      <c r="A22880">
        <v>23792</v>
      </c>
      <c r="B22880" s="1" t="s">
        <v>953</v>
      </c>
      <c r="C22880" t="s">
        <v>33</v>
      </c>
      <c r="D22880">
        <f>VLOOKUP(C22880,'[1]Reaction type'!$B$2:$D$17,3,0)</f>
        <v>35</v>
      </c>
      <c r="E22880" s="2">
        <v>44156.4975115741</v>
      </c>
      <c r="F22880" s="2" t="str">
        <f t="shared" si="357"/>
        <v>November</v>
      </c>
      <c r="G22880" t="str">
        <f>VLOOKUP($B22880,[1]Content!$B$2:$D$1001,2,0)</f>
        <v>video</v>
      </c>
      <c r="H22880" t="str">
        <f>VLOOKUP($B22880,[1]Content!$B$2:$D$1001,3,0)</f>
        <v>culture</v>
      </c>
      <c r="I22880" t="str">
        <f>VLOOKUP($C22880,'[1]Reaction type'!$B$2:$D$17,2,0)</f>
        <v>neutral</v>
      </c>
    </row>
    <row r="22881" customFormat="1" spans="1:9">
      <c r="A22881">
        <v>23793</v>
      </c>
      <c r="B22881" s="1" t="s">
        <v>953</v>
      </c>
      <c r="C22881" t="s">
        <v>40</v>
      </c>
      <c r="D22881">
        <f>VLOOKUP(C22881,'[1]Reaction type'!$B$2:$D$17,3,0)</f>
        <v>65</v>
      </c>
      <c r="E22881" s="2">
        <v>44145.6669444444</v>
      </c>
      <c r="F22881" s="2" t="str">
        <f t="shared" si="357"/>
        <v>November</v>
      </c>
      <c r="G22881" t="str">
        <f>VLOOKUP($B22881,[1]Content!$B$2:$D$1001,2,0)</f>
        <v>video</v>
      </c>
      <c r="H22881" t="str">
        <f>VLOOKUP($B22881,[1]Content!$B$2:$D$1001,3,0)</f>
        <v>culture</v>
      </c>
      <c r="I22881" t="str">
        <f>VLOOKUP($C22881,'[1]Reaction type'!$B$2:$D$17,2,0)</f>
        <v>positive</v>
      </c>
    </row>
    <row r="22882" customFormat="1" spans="1:9">
      <c r="A22882">
        <v>23794</v>
      </c>
      <c r="B22882" s="1" t="s">
        <v>953</v>
      </c>
      <c r="C22882" t="s">
        <v>48</v>
      </c>
      <c r="D22882">
        <f>VLOOKUP(C22882,'[1]Reaction type'!$B$2:$D$17,3,0)</f>
        <v>75</v>
      </c>
      <c r="E22882" s="2">
        <v>44071.9212847222</v>
      </c>
      <c r="F22882" s="2" t="str">
        <f t="shared" si="357"/>
        <v>August</v>
      </c>
      <c r="G22882" t="str">
        <f>VLOOKUP($B22882,[1]Content!$B$2:$D$1001,2,0)</f>
        <v>video</v>
      </c>
      <c r="H22882" t="str">
        <f>VLOOKUP($B22882,[1]Content!$B$2:$D$1001,3,0)</f>
        <v>culture</v>
      </c>
      <c r="I22882" t="str">
        <f>VLOOKUP($C22882,'[1]Reaction type'!$B$2:$D$17,2,0)</f>
        <v>positive</v>
      </c>
    </row>
    <row r="22883" customFormat="1" spans="1:9">
      <c r="A22883">
        <v>23795</v>
      </c>
      <c r="B22883" s="1" t="s">
        <v>953</v>
      </c>
      <c r="C22883" t="s">
        <v>33</v>
      </c>
      <c r="D22883">
        <f>VLOOKUP(C22883,'[1]Reaction type'!$B$2:$D$17,3,0)</f>
        <v>35</v>
      </c>
      <c r="E22883" s="2">
        <v>44097.4732175926</v>
      </c>
      <c r="F22883" s="2" t="str">
        <f t="shared" si="357"/>
        <v>September</v>
      </c>
      <c r="G22883" t="str">
        <f>VLOOKUP($B22883,[1]Content!$B$2:$D$1001,2,0)</f>
        <v>video</v>
      </c>
      <c r="H22883" t="str">
        <f>VLOOKUP($B22883,[1]Content!$B$2:$D$1001,3,0)</f>
        <v>culture</v>
      </c>
      <c r="I22883" t="str">
        <f>VLOOKUP($C22883,'[1]Reaction type'!$B$2:$D$17,2,0)</f>
        <v>neutral</v>
      </c>
    </row>
    <row r="22884" customFormat="1" spans="1:9">
      <c r="A22884">
        <v>23796</v>
      </c>
      <c r="B22884" s="1" t="s">
        <v>953</v>
      </c>
      <c r="C22884" t="s">
        <v>33</v>
      </c>
      <c r="D22884">
        <f>VLOOKUP(C22884,'[1]Reaction type'!$B$2:$D$17,3,0)</f>
        <v>35</v>
      </c>
      <c r="E22884" s="2">
        <v>44173.4780787037</v>
      </c>
      <c r="F22884" s="2" t="str">
        <f t="shared" si="357"/>
        <v>December</v>
      </c>
      <c r="G22884" t="str">
        <f>VLOOKUP($B22884,[1]Content!$B$2:$D$1001,2,0)</f>
        <v>video</v>
      </c>
      <c r="H22884" t="str">
        <f>VLOOKUP($B22884,[1]Content!$B$2:$D$1001,3,0)</f>
        <v>culture</v>
      </c>
      <c r="I22884" t="str">
        <f>VLOOKUP($C22884,'[1]Reaction type'!$B$2:$D$17,2,0)</f>
        <v>neutral</v>
      </c>
    </row>
    <row r="22885" customFormat="1" spans="1:9">
      <c r="A22885">
        <v>23797</v>
      </c>
      <c r="B22885" s="1" t="s">
        <v>953</v>
      </c>
      <c r="C22885" t="s">
        <v>51</v>
      </c>
      <c r="D22885">
        <f>VLOOKUP(C22885,'[1]Reaction type'!$B$2:$D$17,3,0)</f>
        <v>12</v>
      </c>
      <c r="E22885" s="2">
        <v>44019.7959837963</v>
      </c>
      <c r="F22885" s="2" t="str">
        <f t="shared" si="357"/>
        <v>July</v>
      </c>
      <c r="G22885" t="str">
        <f>VLOOKUP($B22885,[1]Content!$B$2:$D$1001,2,0)</f>
        <v>video</v>
      </c>
      <c r="H22885" t="str">
        <f>VLOOKUP($B22885,[1]Content!$B$2:$D$1001,3,0)</f>
        <v>culture</v>
      </c>
      <c r="I22885" t="str">
        <f>VLOOKUP($C22885,'[1]Reaction type'!$B$2:$D$17,2,0)</f>
        <v>negative</v>
      </c>
    </row>
    <row r="22886" customFormat="1" spans="1:9">
      <c r="A22886">
        <v>23798</v>
      </c>
      <c r="B22886" s="1" t="s">
        <v>953</v>
      </c>
      <c r="C22886" t="s">
        <v>48</v>
      </c>
      <c r="D22886">
        <f>VLOOKUP(C22886,'[1]Reaction type'!$B$2:$D$17,3,0)</f>
        <v>75</v>
      </c>
      <c r="E22886" s="2">
        <v>44189.7394791667</v>
      </c>
      <c r="F22886" s="2" t="str">
        <f t="shared" si="357"/>
        <v>December</v>
      </c>
      <c r="G22886" t="str">
        <f>VLOOKUP($B22886,[1]Content!$B$2:$D$1001,2,0)</f>
        <v>video</v>
      </c>
      <c r="H22886" t="str">
        <f>VLOOKUP($B22886,[1]Content!$B$2:$D$1001,3,0)</f>
        <v>culture</v>
      </c>
      <c r="I22886" t="str">
        <f>VLOOKUP($C22886,'[1]Reaction type'!$B$2:$D$17,2,0)</f>
        <v>positive</v>
      </c>
    </row>
    <row r="22887" customFormat="1" spans="1:9">
      <c r="A22887">
        <v>23799</v>
      </c>
      <c r="B22887" s="1" t="s">
        <v>953</v>
      </c>
      <c r="C22887" t="s">
        <v>31</v>
      </c>
      <c r="D22887">
        <f>VLOOKUP(C22887,'[1]Reaction type'!$B$2:$D$17,3,0)</f>
        <v>30</v>
      </c>
      <c r="E22887" s="2">
        <v>44224.0642476852</v>
      </c>
      <c r="F22887" s="2" t="str">
        <f t="shared" si="357"/>
        <v>January</v>
      </c>
      <c r="G22887" t="str">
        <f>VLOOKUP($B22887,[1]Content!$B$2:$D$1001,2,0)</f>
        <v>video</v>
      </c>
      <c r="H22887" t="str">
        <f>VLOOKUP($B22887,[1]Content!$B$2:$D$1001,3,0)</f>
        <v>culture</v>
      </c>
      <c r="I22887" t="str">
        <f>VLOOKUP($C22887,'[1]Reaction type'!$B$2:$D$17,2,0)</f>
        <v>positive</v>
      </c>
    </row>
    <row r="22888" customFormat="1" spans="1:9">
      <c r="A22888">
        <v>23800</v>
      </c>
      <c r="B22888" s="1" t="s">
        <v>953</v>
      </c>
      <c r="C22888" t="s">
        <v>26</v>
      </c>
      <c r="D22888">
        <f>VLOOKUP(C22888,'[1]Reaction type'!$B$2:$D$17,3,0)</f>
        <v>10</v>
      </c>
      <c r="E22888" s="2">
        <v>44211.245775463</v>
      </c>
      <c r="F22888" s="2" t="str">
        <f t="shared" si="357"/>
        <v>January</v>
      </c>
      <c r="G22888" t="str">
        <f>VLOOKUP($B22888,[1]Content!$B$2:$D$1001,2,0)</f>
        <v>video</v>
      </c>
      <c r="H22888" t="str">
        <f>VLOOKUP($B22888,[1]Content!$B$2:$D$1001,3,0)</f>
        <v>culture</v>
      </c>
      <c r="I22888" t="str">
        <f>VLOOKUP($C22888,'[1]Reaction type'!$B$2:$D$17,2,0)</f>
        <v>negative</v>
      </c>
    </row>
    <row r="22889" customFormat="1" spans="1:9">
      <c r="A22889">
        <v>23801</v>
      </c>
      <c r="B22889" s="1" t="s">
        <v>953</v>
      </c>
      <c r="C22889" t="s">
        <v>24</v>
      </c>
      <c r="D22889">
        <f>VLOOKUP(C22889,'[1]Reaction type'!$B$2:$D$17,3,0)</f>
        <v>0</v>
      </c>
      <c r="E22889" s="2">
        <v>44044.4157060185</v>
      </c>
      <c r="F22889" s="2" t="str">
        <f t="shared" si="357"/>
        <v>August</v>
      </c>
      <c r="G22889" t="str">
        <f>VLOOKUP($B22889,[1]Content!$B$2:$D$1001,2,0)</f>
        <v>video</v>
      </c>
      <c r="H22889" t="str">
        <f>VLOOKUP($B22889,[1]Content!$B$2:$D$1001,3,0)</f>
        <v>culture</v>
      </c>
      <c r="I22889" t="str">
        <f>VLOOKUP($C22889,'[1]Reaction type'!$B$2:$D$17,2,0)</f>
        <v>negative</v>
      </c>
    </row>
    <row r="22890" customFormat="1" spans="1:9">
      <c r="A22890">
        <v>23802</v>
      </c>
      <c r="B22890" s="1" t="s">
        <v>953</v>
      </c>
      <c r="C22890" t="s">
        <v>31</v>
      </c>
      <c r="D22890">
        <f>VLOOKUP(C22890,'[1]Reaction type'!$B$2:$D$17,3,0)</f>
        <v>30</v>
      </c>
      <c r="E22890" s="2">
        <v>44225.7364699074</v>
      </c>
      <c r="F22890" s="2" t="str">
        <f t="shared" si="357"/>
        <v>January</v>
      </c>
      <c r="G22890" t="str">
        <f>VLOOKUP($B22890,[1]Content!$B$2:$D$1001,2,0)</f>
        <v>video</v>
      </c>
      <c r="H22890" t="str">
        <f>VLOOKUP($B22890,[1]Content!$B$2:$D$1001,3,0)</f>
        <v>culture</v>
      </c>
      <c r="I22890" t="str">
        <f>VLOOKUP($C22890,'[1]Reaction type'!$B$2:$D$17,2,0)</f>
        <v>positive</v>
      </c>
    </row>
    <row r="22891" customFormat="1" spans="1:9">
      <c r="A22891">
        <v>23803</v>
      </c>
      <c r="B22891" s="1" t="s">
        <v>953</v>
      </c>
      <c r="C22891" t="s">
        <v>33</v>
      </c>
      <c r="D22891">
        <f>VLOOKUP(C22891,'[1]Reaction type'!$B$2:$D$17,3,0)</f>
        <v>35</v>
      </c>
      <c r="E22891" s="2">
        <v>44084.4701041667</v>
      </c>
      <c r="F22891" s="2" t="str">
        <f t="shared" si="357"/>
        <v>September</v>
      </c>
      <c r="G22891" t="str">
        <f>VLOOKUP($B22891,[1]Content!$B$2:$D$1001,2,0)</f>
        <v>video</v>
      </c>
      <c r="H22891" t="str">
        <f>VLOOKUP($B22891,[1]Content!$B$2:$D$1001,3,0)</f>
        <v>culture</v>
      </c>
      <c r="I22891" t="str">
        <f>VLOOKUP($C22891,'[1]Reaction type'!$B$2:$D$17,2,0)</f>
        <v>neutral</v>
      </c>
    </row>
    <row r="22892" customFormat="1" spans="1:9">
      <c r="A22892">
        <v>23804</v>
      </c>
      <c r="B22892" s="1" t="s">
        <v>953</v>
      </c>
      <c r="C22892" t="s">
        <v>50</v>
      </c>
      <c r="D22892">
        <f>VLOOKUP(C22892,'[1]Reaction type'!$B$2:$D$17,3,0)</f>
        <v>45</v>
      </c>
      <c r="E22892" s="2">
        <v>44203.097337963</v>
      </c>
      <c r="F22892" s="2" t="str">
        <f t="shared" si="357"/>
        <v>January</v>
      </c>
      <c r="G22892" t="str">
        <f>VLOOKUP($B22892,[1]Content!$B$2:$D$1001,2,0)</f>
        <v>video</v>
      </c>
      <c r="H22892" t="str">
        <f>VLOOKUP($B22892,[1]Content!$B$2:$D$1001,3,0)</f>
        <v>culture</v>
      </c>
      <c r="I22892" t="str">
        <f>VLOOKUP($C22892,'[1]Reaction type'!$B$2:$D$17,2,0)</f>
        <v>positive</v>
      </c>
    </row>
    <row r="22893" customFormat="1" spans="1:9">
      <c r="A22893">
        <v>23805</v>
      </c>
      <c r="B22893" s="1" t="s">
        <v>953</v>
      </c>
      <c r="C22893" t="s">
        <v>26</v>
      </c>
      <c r="D22893">
        <f>VLOOKUP(C22893,'[1]Reaction type'!$B$2:$D$17,3,0)</f>
        <v>10</v>
      </c>
      <c r="E22893" s="2">
        <v>44308.3539467593</v>
      </c>
      <c r="F22893" s="2" t="str">
        <f t="shared" si="357"/>
        <v>April</v>
      </c>
      <c r="G22893" t="str">
        <f>VLOOKUP($B22893,[1]Content!$B$2:$D$1001,2,0)</f>
        <v>video</v>
      </c>
      <c r="H22893" t="str">
        <f>VLOOKUP($B22893,[1]Content!$B$2:$D$1001,3,0)</f>
        <v>culture</v>
      </c>
      <c r="I22893" t="str">
        <f>VLOOKUP($C22893,'[1]Reaction type'!$B$2:$D$17,2,0)</f>
        <v>negative</v>
      </c>
    </row>
    <row r="22894" customFormat="1" spans="1:9">
      <c r="A22894">
        <v>23806</v>
      </c>
      <c r="B22894" s="1" t="s">
        <v>953</v>
      </c>
      <c r="C22894" t="s">
        <v>42</v>
      </c>
      <c r="D22894">
        <f>VLOOKUP(C22894,'[1]Reaction type'!$B$2:$D$17,3,0)</f>
        <v>20</v>
      </c>
      <c r="E22894" s="2">
        <v>44090.1437152778</v>
      </c>
      <c r="F22894" s="2" t="str">
        <f t="shared" si="357"/>
        <v>September</v>
      </c>
      <c r="G22894" t="str">
        <f>VLOOKUP($B22894,[1]Content!$B$2:$D$1001,2,0)</f>
        <v>video</v>
      </c>
      <c r="H22894" t="str">
        <f>VLOOKUP($B22894,[1]Content!$B$2:$D$1001,3,0)</f>
        <v>culture</v>
      </c>
      <c r="I22894" t="str">
        <f>VLOOKUP($C22894,'[1]Reaction type'!$B$2:$D$17,2,0)</f>
        <v>neutral</v>
      </c>
    </row>
    <row r="22895" customFormat="1" spans="1:9">
      <c r="A22895">
        <v>23807</v>
      </c>
      <c r="B22895" s="1" t="s">
        <v>953</v>
      </c>
      <c r="C22895" t="s">
        <v>50</v>
      </c>
      <c r="D22895">
        <f>VLOOKUP(C22895,'[1]Reaction type'!$B$2:$D$17,3,0)</f>
        <v>45</v>
      </c>
      <c r="E22895" s="2">
        <v>44321.4066319444</v>
      </c>
      <c r="F22895" s="2" t="str">
        <f t="shared" si="357"/>
        <v>May</v>
      </c>
      <c r="G22895" t="str">
        <f>VLOOKUP($B22895,[1]Content!$B$2:$D$1001,2,0)</f>
        <v>video</v>
      </c>
      <c r="H22895" t="str">
        <f>VLOOKUP($B22895,[1]Content!$B$2:$D$1001,3,0)</f>
        <v>culture</v>
      </c>
      <c r="I22895" t="str">
        <f>VLOOKUP($C22895,'[1]Reaction type'!$B$2:$D$17,2,0)</f>
        <v>positive</v>
      </c>
    </row>
    <row r="22896" customFormat="1" spans="1:9">
      <c r="A22896">
        <v>23808</v>
      </c>
      <c r="B22896" s="1" t="s">
        <v>953</v>
      </c>
      <c r="C22896" t="s">
        <v>31</v>
      </c>
      <c r="D22896">
        <f>VLOOKUP(C22896,'[1]Reaction type'!$B$2:$D$17,3,0)</f>
        <v>30</v>
      </c>
      <c r="E22896" s="2">
        <v>44053.7375231481</v>
      </c>
      <c r="F22896" s="2" t="str">
        <f t="shared" si="357"/>
        <v>August</v>
      </c>
      <c r="G22896" t="str">
        <f>VLOOKUP($B22896,[1]Content!$B$2:$D$1001,2,0)</f>
        <v>video</v>
      </c>
      <c r="H22896" t="str">
        <f>VLOOKUP($B22896,[1]Content!$B$2:$D$1001,3,0)</f>
        <v>culture</v>
      </c>
      <c r="I22896" t="str">
        <f>VLOOKUP($C22896,'[1]Reaction type'!$B$2:$D$17,2,0)</f>
        <v>positive</v>
      </c>
    </row>
    <row r="22897" customFormat="1" spans="1:9">
      <c r="A22897">
        <v>23809</v>
      </c>
      <c r="B22897" s="1" t="s">
        <v>953</v>
      </c>
      <c r="C22897" t="s">
        <v>31</v>
      </c>
      <c r="D22897">
        <f>VLOOKUP(C22897,'[1]Reaction type'!$B$2:$D$17,3,0)</f>
        <v>30</v>
      </c>
      <c r="E22897" s="2">
        <v>44292.4827546296</v>
      </c>
      <c r="F22897" s="2" t="str">
        <f t="shared" si="357"/>
        <v>April</v>
      </c>
      <c r="G22897" t="str">
        <f>VLOOKUP($B22897,[1]Content!$B$2:$D$1001,2,0)</f>
        <v>video</v>
      </c>
      <c r="H22897" t="str">
        <f>VLOOKUP($B22897,[1]Content!$B$2:$D$1001,3,0)</f>
        <v>culture</v>
      </c>
      <c r="I22897" t="str">
        <f>VLOOKUP($C22897,'[1]Reaction type'!$B$2:$D$17,2,0)</f>
        <v>positive</v>
      </c>
    </row>
    <row r="22898" customFormat="1" spans="1:9">
      <c r="A22898">
        <v>23810</v>
      </c>
      <c r="B22898" s="1" t="s">
        <v>953</v>
      </c>
      <c r="C22898" t="s">
        <v>54</v>
      </c>
      <c r="D22898">
        <f>VLOOKUP(C22898,'[1]Reaction type'!$B$2:$D$17,3,0)</f>
        <v>70</v>
      </c>
      <c r="E22898" s="2">
        <v>44004.8387847222</v>
      </c>
      <c r="F22898" s="2" t="str">
        <f t="shared" si="357"/>
        <v>June</v>
      </c>
      <c r="G22898" t="str">
        <f>VLOOKUP($B22898,[1]Content!$B$2:$D$1001,2,0)</f>
        <v>video</v>
      </c>
      <c r="H22898" t="str">
        <f>VLOOKUP($B22898,[1]Content!$B$2:$D$1001,3,0)</f>
        <v>culture</v>
      </c>
      <c r="I22898" t="str">
        <f>VLOOKUP($C22898,'[1]Reaction type'!$B$2:$D$17,2,0)</f>
        <v>positive</v>
      </c>
    </row>
    <row r="22899" customFormat="1" spans="1:9">
      <c r="A22899">
        <v>23811</v>
      </c>
      <c r="B22899" s="1" t="s">
        <v>953</v>
      </c>
      <c r="C22899" t="s">
        <v>31</v>
      </c>
      <c r="D22899">
        <f>VLOOKUP(C22899,'[1]Reaction type'!$B$2:$D$17,3,0)</f>
        <v>30</v>
      </c>
      <c r="E22899" s="2">
        <v>44292.7083796296</v>
      </c>
      <c r="F22899" s="2" t="str">
        <f t="shared" si="357"/>
        <v>April</v>
      </c>
      <c r="G22899" t="str">
        <f>VLOOKUP($B22899,[1]Content!$B$2:$D$1001,2,0)</f>
        <v>video</v>
      </c>
      <c r="H22899" t="str">
        <f>VLOOKUP($B22899,[1]Content!$B$2:$D$1001,3,0)</f>
        <v>culture</v>
      </c>
      <c r="I22899" t="str">
        <f>VLOOKUP($C22899,'[1]Reaction type'!$B$2:$D$17,2,0)</f>
        <v>positive</v>
      </c>
    </row>
    <row r="22900" customFormat="1" spans="1:9">
      <c r="A22900">
        <v>23812</v>
      </c>
      <c r="B22900" s="1" t="s">
        <v>953</v>
      </c>
      <c r="C22900" t="s">
        <v>50</v>
      </c>
      <c r="D22900">
        <f>VLOOKUP(C22900,'[1]Reaction type'!$B$2:$D$17,3,0)</f>
        <v>45</v>
      </c>
      <c r="E22900" s="2">
        <v>44343.7878703704</v>
      </c>
      <c r="F22900" s="2" t="str">
        <f t="shared" si="357"/>
        <v>May</v>
      </c>
      <c r="G22900" t="str">
        <f>VLOOKUP($B22900,[1]Content!$B$2:$D$1001,2,0)</f>
        <v>video</v>
      </c>
      <c r="H22900" t="str">
        <f>VLOOKUP($B22900,[1]Content!$B$2:$D$1001,3,0)</f>
        <v>culture</v>
      </c>
      <c r="I22900" t="str">
        <f>VLOOKUP($C22900,'[1]Reaction type'!$B$2:$D$17,2,0)</f>
        <v>positive</v>
      </c>
    </row>
    <row r="22901" customFormat="1" spans="1:9">
      <c r="A22901">
        <v>23813</v>
      </c>
      <c r="B22901" s="1" t="s">
        <v>953</v>
      </c>
      <c r="C22901" t="s">
        <v>24</v>
      </c>
      <c r="D22901">
        <f>VLOOKUP(C22901,'[1]Reaction type'!$B$2:$D$17,3,0)</f>
        <v>0</v>
      </c>
      <c r="E22901" s="2">
        <v>44005.4417708333</v>
      </c>
      <c r="F22901" s="2" t="str">
        <f t="shared" si="357"/>
        <v>June</v>
      </c>
      <c r="G22901" t="str">
        <f>VLOOKUP($B22901,[1]Content!$B$2:$D$1001,2,0)</f>
        <v>video</v>
      </c>
      <c r="H22901" t="str">
        <f>VLOOKUP($B22901,[1]Content!$B$2:$D$1001,3,0)</f>
        <v>culture</v>
      </c>
      <c r="I22901" t="str">
        <f>VLOOKUP($C22901,'[1]Reaction type'!$B$2:$D$17,2,0)</f>
        <v>negative</v>
      </c>
    </row>
    <row r="22902" customFormat="1" spans="1:9">
      <c r="A22902">
        <v>23814</v>
      </c>
      <c r="B22902" s="1" t="s">
        <v>953</v>
      </c>
      <c r="C22902" t="s">
        <v>57</v>
      </c>
      <c r="D22902">
        <f>VLOOKUP(C22902,'[1]Reaction type'!$B$2:$D$17,3,0)</f>
        <v>72</v>
      </c>
      <c r="E22902" s="2">
        <v>44159.2832060185</v>
      </c>
      <c r="F22902" s="2" t="str">
        <f t="shared" si="357"/>
        <v>November</v>
      </c>
      <c r="G22902" t="str">
        <f>VLOOKUP($B22902,[1]Content!$B$2:$D$1001,2,0)</f>
        <v>video</v>
      </c>
      <c r="H22902" t="str">
        <f>VLOOKUP($B22902,[1]Content!$B$2:$D$1001,3,0)</f>
        <v>culture</v>
      </c>
      <c r="I22902" t="str">
        <f>VLOOKUP($C22902,'[1]Reaction type'!$B$2:$D$17,2,0)</f>
        <v>positive</v>
      </c>
    </row>
    <row r="22903" customFormat="1" spans="1:9">
      <c r="A22903">
        <v>23815</v>
      </c>
      <c r="B22903" s="1" t="s">
        <v>953</v>
      </c>
      <c r="C22903" t="s">
        <v>51</v>
      </c>
      <c r="D22903">
        <f>VLOOKUP(C22903,'[1]Reaction type'!$B$2:$D$17,3,0)</f>
        <v>12</v>
      </c>
      <c r="E22903" s="2">
        <v>44207.871400463</v>
      </c>
      <c r="F22903" s="2" t="str">
        <f t="shared" si="357"/>
        <v>January</v>
      </c>
      <c r="G22903" t="str">
        <f>VLOOKUP($B22903,[1]Content!$B$2:$D$1001,2,0)</f>
        <v>video</v>
      </c>
      <c r="H22903" t="str">
        <f>VLOOKUP($B22903,[1]Content!$B$2:$D$1001,3,0)</f>
        <v>culture</v>
      </c>
      <c r="I22903" t="str">
        <f>VLOOKUP($C22903,'[1]Reaction type'!$B$2:$D$17,2,0)</f>
        <v>negative</v>
      </c>
    </row>
    <row r="22904" customFormat="1" spans="1:9">
      <c r="A22904">
        <v>23817</v>
      </c>
      <c r="B22904" s="1" t="s">
        <v>954</v>
      </c>
      <c r="C22904" t="s">
        <v>33</v>
      </c>
      <c r="D22904">
        <f>VLOOKUP(C22904,'[1]Reaction type'!$B$2:$D$17,3,0)</f>
        <v>35</v>
      </c>
      <c r="E22904" s="2">
        <v>44146.5326851852</v>
      </c>
      <c r="F22904" s="2" t="str">
        <f t="shared" si="357"/>
        <v>November</v>
      </c>
      <c r="G22904" t="str">
        <f>VLOOKUP($B22904,[1]Content!$B$2:$D$1001,2,0)</f>
        <v>photo</v>
      </c>
      <c r="H22904" t="str">
        <f>VLOOKUP($B22904,[1]Content!$B$2:$D$1001,3,0)</f>
        <v>education</v>
      </c>
      <c r="I22904" t="str">
        <f>VLOOKUP($C22904,'[1]Reaction type'!$B$2:$D$17,2,0)</f>
        <v>neutral</v>
      </c>
    </row>
    <row r="22905" customFormat="1" spans="1:9">
      <c r="A22905">
        <v>23818</v>
      </c>
      <c r="B22905" s="1" t="s">
        <v>954</v>
      </c>
      <c r="C22905" t="s">
        <v>24</v>
      </c>
      <c r="D22905">
        <f>VLOOKUP(C22905,'[1]Reaction type'!$B$2:$D$17,3,0)</f>
        <v>0</v>
      </c>
      <c r="E22905" s="2">
        <v>44082.6980092593</v>
      </c>
      <c r="F22905" s="2" t="str">
        <f t="shared" si="357"/>
        <v>September</v>
      </c>
      <c r="G22905" t="str">
        <f>VLOOKUP($B22905,[1]Content!$B$2:$D$1001,2,0)</f>
        <v>photo</v>
      </c>
      <c r="H22905" t="str">
        <f>VLOOKUP($B22905,[1]Content!$B$2:$D$1001,3,0)</f>
        <v>education</v>
      </c>
      <c r="I22905" t="str">
        <f>VLOOKUP($C22905,'[1]Reaction type'!$B$2:$D$17,2,0)</f>
        <v>negative</v>
      </c>
    </row>
    <row r="22906" customFormat="1" spans="1:9">
      <c r="A22906">
        <v>23819</v>
      </c>
      <c r="B22906" s="1" t="s">
        <v>954</v>
      </c>
      <c r="C22906" t="s">
        <v>28</v>
      </c>
      <c r="D22906">
        <f>VLOOKUP(C22906,'[1]Reaction type'!$B$2:$D$17,3,0)</f>
        <v>15</v>
      </c>
      <c r="E22906" s="2">
        <v>44263.6348726852</v>
      </c>
      <c r="F22906" s="2" t="str">
        <f t="shared" si="357"/>
        <v>March</v>
      </c>
      <c r="G22906" t="str">
        <f>VLOOKUP($B22906,[1]Content!$B$2:$D$1001,2,0)</f>
        <v>photo</v>
      </c>
      <c r="H22906" t="str">
        <f>VLOOKUP($B22906,[1]Content!$B$2:$D$1001,3,0)</f>
        <v>education</v>
      </c>
      <c r="I22906" t="str">
        <f>VLOOKUP($C22906,'[1]Reaction type'!$B$2:$D$17,2,0)</f>
        <v>negative</v>
      </c>
    </row>
    <row r="22907" customFormat="1" spans="1:9">
      <c r="A22907">
        <v>23820</v>
      </c>
      <c r="B22907" s="1" t="s">
        <v>954</v>
      </c>
      <c r="C22907" t="s">
        <v>26</v>
      </c>
      <c r="D22907">
        <f>VLOOKUP(C22907,'[1]Reaction type'!$B$2:$D$17,3,0)</f>
        <v>10</v>
      </c>
      <c r="E22907" s="2">
        <v>44208.7521643518</v>
      </c>
      <c r="F22907" s="2" t="str">
        <f t="shared" si="357"/>
        <v>January</v>
      </c>
      <c r="G22907" t="str">
        <f>VLOOKUP($B22907,[1]Content!$B$2:$D$1001,2,0)</f>
        <v>photo</v>
      </c>
      <c r="H22907" t="str">
        <f>VLOOKUP($B22907,[1]Content!$B$2:$D$1001,3,0)</f>
        <v>education</v>
      </c>
      <c r="I22907" t="str">
        <f>VLOOKUP($C22907,'[1]Reaction type'!$B$2:$D$17,2,0)</f>
        <v>negative</v>
      </c>
    </row>
    <row r="22908" customFormat="1" spans="1:9">
      <c r="A22908">
        <v>23821</v>
      </c>
      <c r="B22908" s="1" t="s">
        <v>954</v>
      </c>
      <c r="C22908" t="s">
        <v>51</v>
      </c>
      <c r="D22908">
        <f>VLOOKUP(C22908,'[1]Reaction type'!$B$2:$D$17,3,0)</f>
        <v>12</v>
      </c>
      <c r="E22908" s="2">
        <v>44174.3043402778</v>
      </c>
      <c r="F22908" s="2" t="str">
        <f t="shared" si="357"/>
        <v>December</v>
      </c>
      <c r="G22908" t="str">
        <f>VLOOKUP($B22908,[1]Content!$B$2:$D$1001,2,0)</f>
        <v>photo</v>
      </c>
      <c r="H22908" t="str">
        <f>VLOOKUP($B22908,[1]Content!$B$2:$D$1001,3,0)</f>
        <v>education</v>
      </c>
      <c r="I22908" t="str">
        <f>VLOOKUP($C22908,'[1]Reaction type'!$B$2:$D$17,2,0)</f>
        <v>negative</v>
      </c>
    </row>
    <row r="22909" customFormat="1" spans="1:9">
      <c r="A22909">
        <v>23822</v>
      </c>
      <c r="B22909" s="1" t="s">
        <v>954</v>
      </c>
      <c r="C22909" t="s">
        <v>53</v>
      </c>
      <c r="D22909">
        <f>VLOOKUP(C22909,'[1]Reaction type'!$B$2:$D$17,3,0)</f>
        <v>60</v>
      </c>
      <c r="E22909" s="2">
        <v>44025.5598842593</v>
      </c>
      <c r="F22909" s="2" t="str">
        <f t="shared" si="357"/>
        <v>July</v>
      </c>
      <c r="G22909" t="str">
        <f>VLOOKUP($B22909,[1]Content!$B$2:$D$1001,2,0)</f>
        <v>photo</v>
      </c>
      <c r="H22909" t="str">
        <f>VLOOKUP($B22909,[1]Content!$B$2:$D$1001,3,0)</f>
        <v>education</v>
      </c>
      <c r="I22909" t="str">
        <f>VLOOKUP($C22909,'[1]Reaction type'!$B$2:$D$17,2,0)</f>
        <v>positive</v>
      </c>
    </row>
    <row r="22910" customFormat="1" spans="1:9">
      <c r="A22910">
        <v>23823</v>
      </c>
      <c r="B22910" s="1" t="s">
        <v>954</v>
      </c>
      <c r="C22910" t="s">
        <v>57</v>
      </c>
      <c r="D22910">
        <f>VLOOKUP(C22910,'[1]Reaction type'!$B$2:$D$17,3,0)</f>
        <v>72</v>
      </c>
      <c r="E22910" s="2">
        <v>44008.9399537037</v>
      </c>
      <c r="F22910" s="2" t="str">
        <f t="shared" si="357"/>
        <v>June</v>
      </c>
      <c r="G22910" t="str">
        <f>VLOOKUP($B22910,[1]Content!$B$2:$D$1001,2,0)</f>
        <v>photo</v>
      </c>
      <c r="H22910" t="str">
        <f>VLOOKUP($B22910,[1]Content!$B$2:$D$1001,3,0)</f>
        <v>education</v>
      </c>
      <c r="I22910" t="str">
        <f>VLOOKUP($C22910,'[1]Reaction type'!$B$2:$D$17,2,0)</f>
        <v>positive</v>
      </c>
    </row>
    <row r="22911" customFormat="1" spans="1:9">
      <c r="A22911">
        <v>23824</v>
      </c>
      <c r="B22911" s="1" t="s">
        <v>954</v>
      </c>
      <c r="C22911" t="s">
        <v>57</v>
      </c>
      <c r="D22911">
        <f>VLOOKUP(C22911,'[1]Reaction type'!$B$2:$D$17,3,0)</f>
        <v>72</v>
      </c>
      <c r="E22911" s="2">
        <v>44211.1934722222</v>
      </c>
      <c r="F22911" s="2" t="str">
        <f t="shared" si="357"/>
        <v>January</v>
      </c>
      <c r="G22911" t="str">
        <f>VLOOKUP($B22911,[1]Content!$B$2:$D$1001,2,0)</f>
        <v>photo</v>
      </c>
      <c r="H22911" t="str">
        <f>VLOOKUP($B22911,[1]Content!$B$2:$D$1001,3,0)</f>
        <v>education</v>
      </c>
      <c r="I22911" t="str">
        <f>VLOOKUP($C22911,'[1]Reaction type'!$B$2:$D$17,2,0)</f>
        <v>positive</v>
      </c>
    </row>
    <row r="22912" customFormat="1" spans="1:9">
      <c r="A22912">
        <v>23825</v>
      </c>
      <c r="B22912" s="1" t="s">
        <v>954</v>
      </c>
      <c r="C22912" t="s">
        <v>24</v>
      </c>
      <c r="D22912">
        <f>VLOOKUP(C22912,'[1]Reaction type'!$B$2:$D$17,3,0)</f>
        <v>0</v>
      </c>
      <c r="E22912" s="2">
        <v>44034.8677430556</v>
      </c>
      <c r="F22912" s="2" t="str">
        <f t="shared" si="357"/>
        <v>July</v>
      </c>
      <c r="G22912" t="str">
        <f>VLOOKUP($B22912,[1]Content!$B$2:$D$1001,2,0)</f>
        <v>photo</v>
      </c>
      <c r="H22912" t="str">
        <f>VLOOKUP($B22912,[1]Content!$B$2:$D$1001,3,0)</f>
        <v>education</v>
      </c>
      <c r="I22912" t="str">
        <f>VLOOKUP($C22912,'[1]Reaction type'!$B$2:$D$17,2,0)</f>
        <v>negative</v>
      </c>
    </row>
    <row r="22913" customFormat="1" spans="1:9">
      <c r="A22913">
        <v>23826</v>
      </c>
      <c r="B22913" s="1" t="s">
        <v>954</v>
      </c>
      <c r="C22913" t="s">
        <v>54</v>
      </c>
      <c r="D22913">
        <f>VLOOKUP(C22913,'[1]Reaction type'!$B$2:$D$17,3,0)</f>
        <v>70</v>
      </c>
      <c r="E22913" s="2">
        <v>44192.0991782407</v>
      </c>
      <c r="F22913" s="2" t="str">
        <f t="shared" si="357"/>
        <v>December</v>
      </c>
      <c r="G22913" t="str">
        <f>VLOOKUP($B22913,[1]Content!$B$2:$D$1001,2,0)</f>
        <v>photo</v>
      </c>
      <c r="H22913" t="str">
        <f>VLOOKUP($B22913,[1]Content!$B$2:$D$1001,3,0)</f>
        <v>education</v>
      </c>
      <c r="I22913" t="str">
        <f>VLOOKUP($C22913,'[1]Reaction type'!$B$2:$D$17,2,0)</f>
        <v>positive</v>
      </c>
    </row>
    <row r="22914" customFormat="1" spans="1:9">
      <c r="A22914">
        <v>23827</v>
      </c>
      <c r="B22914" s="1" t="s">
        <v>954</v>
      </c>
      <c r="C22914" t="s">
        <v>52</v>
      </c>
      <c r="D22914">
        <f>VLOOKUP(C22914,'[1]Reaction type'!$B$2:$D$17,3,0)</f>
        <v>50</v>
      </c>
      <c r="E22914" s="2">
        <v>44026.8794560185</v>
      </c>
      <c r="F22914" s="2" t="str">
        <f t="shared" si="357"/>
        <v>July</v>
      </c>
      <c r="G22914" t="str">
        <f>VLOOKUP($B22914,[1]Content!$B$2:$D$1001,2,0)</f>
        <v>photo</v>
      </c>
      <c r="H22914" t="str">
        <f>VLOOKUP($B22914,[1]Content!$B$2:$D$1001,3,0)</f>
        <v>education</v>
      </c>
      <c r="I22914" t="str">
        <f>VLOOKUP($C22914,'[1]Reaction type'!$B$2:$D$17,2,0)</f>
        <v>positive</v>
      </c>
    </row>
    <row r="22915" customFormat="1" spans="1:9">
      <c r="A22915">
        <v>23828</v>
      </c>
      <c r="B22915" s="1" t="s">
        <v>954</v>
      </c>
      <c r="C22915" t="s">
        <v>40</v>
      </c>
      <c r="D22915">
        <f>VLOOKUP(C22915,'[1]Reaction type'!$B$2:$D$17,3,0)</f>
        <v>65</v>
      </c>
      <c r="E22915" s="2">
        <v>44351.0538078704</v>
      </c>
      <c r="F22915" s="2" t="str">
        <f t="shared" ref="F22915:F22978" si="358">TEXT(E22915,"mmmm")</f>
        <v>June</v>
      </c>
      <c r="G22915" t="str">
        <f>VLOOKUP($B22915,[1]Content!$B$2:$D$1001,2,0)</f>
        <v>photo</v>
      </c>
      <c r="H22915" t="str">
        <f>VLOOKUP($B22915,[1]Content!$B$2:$D$1001,3,0)</f>
        <v>education</v>
      </c>
      <c r="I22915" t="str">
        <f>VLOOKUP($C22915,'[1]Reaction type'!$B$2:$D$17,2,0)</f>
        <v>positive</v>
      </c>
    </row>
    <row r="22916" customFormat="1" spans="1:9">
      <c r="A22916">
        <v>23829</v>
      </c>
      <c r="B22916" s="1" t="s">
        <v>954</v>
      </c>
      <c r="C22916" t="s">
        <v>28</v>
      </c>
      <c r="D22916">
        <f>VLOOKUP(C22916,'[1]Reaction type'!$B$2:$D$17,3,0)</f>
        <v>15</v>
      </c>
      <c r="E22916" s="2">
        <v>44108.038587963</v>
      </c>
      <c r="F22916" s="2" t="str">
        <f t="shared" si="358"/>
        <v>October</v>
      </c>
      <c r="G22916" t="str">
        <f>VLOOKUP($B22916,[1]Content!$B$2:$D$1001,2,0)</f>
        <v>photo</v>
      </c>
      <c r="H22916" t="str">
        <f>VLOOKUP($B22916,[1]Content!$B$2:$D$1001,3,0)</f>
        <v>education</v>
      </c>
      <c r="I22916" t="str">
        <f>VLOOKUP($C22916,'[1]Reaction type'!$B$2:$D$17,2,0)</f>
        <v>negative</v>
      </c>
    </row>
    <row r="22917" customFormat="1" spans="1:9">
      <c r="A22917">
        <v>23830</v>
      </c>
      <c r="B22917" s="1" t="s">
        <v>954</v>
      </c>
      <c r="C22917" t="s">
        <v>54</v>
      </c>
      <c r="D22917">
        <f>VLOOKUP(C22917,'[1]Reaction type'!$B$2:$D$17,3,0)</f>
        <v>70</v>
      </c>
      <c r="E22917" s="2">
        <v>44118.665474537</v>
      </c>
      <c r="F22917" s="2" t="str">
        <f t="shared" si="358"/>
        <v>October</v>
      </c>
      <c r="G22917" t="str">
        <f>VLOOKUP($B22917,[1]Content!$B$2:$D$1001,2,0)</f>
        <v>photo</v>
      </c>
      <c r="H22917" t="str">
        <f>VLOOKUP($B22917,[1]Content!$B$2:$D$1001,3,0)</f>
        <v>education</v>
      </c>
      <c r="I22917" t="str">
        <f>VLOOKUP($C22917,'[1]Reaction type'!$B$2:$D$17,2,0)</f>
        <v>positive</v>
      </c>
    </row>
    <row r="22918" customFormat="1" spans="1:9">
      <c r="A22918">
        <v>23831</v>
      </c>
      <c r="B22918" s="1" t="s">
        <v>954</v>
      </c>
      <c r="C22918" t="s">
        <v>42</v>
      </c>
      <c r="D22918">
        <f>VLOOKUP(C22918,'[1]Reaction type'!$B$2:$D$17,3,0)</f>
        <v>20</v>
      </c>
      <c r="E22918" s="2">
        <v>44022.1790972222</v>
      </c>
      <c r="F22918" s="2" t="str">
        <f t="shared" si="358"/>
        <v>July</v>
      </c>
      <c r="G22918" t="str">
        <f>VLOOKUP($B22918,[1]Content!$B$2:$D$1001,2,0)</f>
        <v>photo</v>
      </c>
      <c r="H22918" t="str">
        <f>VLOOKUP($B22918,[1]Content!$B$2:$D$1001,3,0)</f>
        <v>education</v>
      </c>
      <c r="I22918" t="str">
        <f>VLOOKUP($C22918,'[1]Reaction type'!$B$2:$D$17,2,0)</f>
        <v>neutral</v>
      </c>
    </row>
    <row r="22919" customFormat="1" spans="1:9">
      <c r="A22919">
        <v>23833</v>
      </c>
      <c r="B22919" s="1" t="s">
        <v>955</v>
      </c>
      <c r="C22919" t="s">
        <v>24</v>
      </c>
      <c r="D22919">
        <f>VLOOKUP(C22919,'[1]Reaction type'!$B$2:$D$17,3,0)</f>
        <v>0</v>
      </c>
      <c r="E22919" s="2">
        <v>44284.3019791667</v>
      </c>
      <c r="F22919" s="2" t="str">
        <f t="shared" si="358"/>
        <v>March</v>
      </c>
      <c r="G22919" t="str">
        <f>VLOOKUP($B22919,[1]Content!$B$2:$D$1001,2,0)</f>
        <v>audio</v>
      </c>
      <c r="H22919" t="str">
        <f>VLOOKUP($B22919,[1]Content!$B$2:$D$1001,3,0)</f>
        <v>tennis</v>
      </c>
      <c r="I22919" t="str">
        <f>VLOOKUP($C22919,'[1]Reaction type'!$B$2:$D$17,2,0)</f>
        <v>negative</v>
      </c>
    </row>
    <row r="22920" customFormat="1" spans="1:9">
      <c r="A22920">
        <v>23834</v>
      </c>
      <c r="B22920" s="1" t="s">
        <v>955</v>
      </c>
      <c r="C22920" t="s">
        <v>24</v>
      </c>
      <c r="D22920">
        <f>VLOOKUP(C22920,'[1]Reaction type'!$B$2:$D$17,3,0)</f>
        <v>0</v>
      </c>
      <c r="E22920" s="2">
        <v>44299.7363888889</v>
      </c>
      <c r="F22920" s="2" t="str">
        <f t="shared" si="358"/>
        <v>April</v>
      </c>
      <c r="G22920" t="str">
        <f>VLOOKUP($B22920,[1]Content!$B$2:$D$1001,2,0)</f>
        <v>audio</v>
      </c>
      <c r="H22920" t="str">
        <f>VLOOKUP($B22920,[1]Content!$B$2:$D$1001,3,0)</f>
        <v>tennis</v>
      </c>
      <c r="I22920" t="str">
        <f>VLOOKUP($C22920,'[1]Reaction type'!$B$2:$D$17,2,0)</f>
        <v>negative</v>
      </c>
    </row>
    <row r="22921" customFormat="1" spans="1:9">
      <c r="A22921">
        <v>23835</v>
      </c>
      <c r="B22921" s="1" t="s">
        <v>955</v>
      </c>
      <c r="C22921" t="s">
        <v>33</v>
      </c>
      <c r="D22921">
        <f>VLOOKUP(C22921,'[1]Reaction type'!$B$2:$D$17,3,0)</f>
        <v>35</v>
      </c>
      <c r="E22921" s="2">
        <v>44025.5966550926</v>
      </c>
      <c r="F22921" s="2" t="str">
        <f t="shared" si="358"/>
        <v>July</v>
      </c>
      <c r="G22921" t="str">
        <f>VLOOKUP($B22921,[1]Content!$B$2:$D$1001,2,0)</f>
        <v>audio</v>
      </c>
      <c r="H22921" t="str">
        <f>VLOOKUP($B22921,[1]Content!$B$2:$D$1001,3,0)</f>
        <v>tennis</v>
      </c>
      <c r="I22921" t="str">
        <f>VLOOKUP($C22921,'[1]Reaction type'!$B$2:$D$17,2,0)</f>
        <v>neutral</v>
      </c>
    </row>
    <row r="22922" customFormat="1" spans="1:9">
      <c r="A22922">
        <v>23836</v>
      </c>
      <c r="B22922" s="1" t="s">
        <v>955</v>
      </c>
      <c r="C22922" t="s">
        <v>28</v>
      </c>
      <c r="D22922">
        <f>VLOOKUP(C22922,'[1]Reaction type'!$B$2:$D$17,3,0)</f>
        <v>15</v>
      </c>
      <c r="E22922" s="2">
        <v>44185.5235300926</v>
      </c>
      <c r="F22922" s="2" t="str">
        <f t="shared" si="358"/>
        <v>December</v>
      </c>
      <c r="G22922" t="str">
        <f>VLOOKUP($B22922,[1]Content!$B$2:$D$1001,2,0)</f>
        <v>audio</v>
      </c>
      <c r="H22922" t="str">
        <f>VLOOKUP($B22922,[1]Content!$B$2:$D$1001,3,0)</f>
        <v>tennis</v>
      </c>
      <c r="I22922" t="str">
        <f>VLOOKUP($C22922,'[1]Reaction type'!$B$2:$D$17,2,0)</f>
        <v>negative</v>
      </c>
    </row>
    <row r="22923" customFormat="1" spans="1:9">
      <c r="A22923">
        <v>23837</v>
      </c>
      <c r="B22923" s="1" t="s">
        <v>955</v>
      </c>
      <c r="C22923" t="s">
        <v>48</v>
      </c>
      <c r="D22923">
        <f>VLOOKUP(C22923,'[1]Reaction type'!$B$2:$D$17,3,0)</f>
        <v>75</v>
      </c>
      <c r="E22923" s="2">
        <v>44192.9588310185</v>
      </c>
      <c r="F22923" s="2" t="str">
        <f t="shared" si="358"/>
        <v>December</v>
      </c>
      <c r="G22923" t="str">
        <f>VLOOKUP($B22923,[1]Content!$B$2:$D$1001,2,0)</f>
        <v>audio</v>
      </c>
      <c r="H22923" t="str">
        <f>VLOOKUP($B22923,[1]Content!$B$2:$D$1001,3,0)</f>
        <v>tennis</v>
      </c>
      <c r="I22923" t="str">
        <f>VLOOKUP($C22923,'[1]Reaction type'!$B$2:$D$17,2,0)</f>
        <v>positive</v>
      </c>
    </row>
    <row r="22924" customFormat="1" spans="1:9">
      <c r="A22924">
        <v>23838</v>
      </c>
      <c r="B22924" s="1" t="s">
        <v>955</v>
      </c>
      <c r="C22924" t="s">
        <v>26</v>
      </c>
      <c r="D22924">
        <f>VLOOKUP(C22924,'[1]Reaction type'!$B$2:$D$17,3,0)</f>
        <v>10</v>
      </c>
      <c r="E22924" s="2">
        <v>44174.0811226852</v>
      </c>
      <c r="F22924" s="2" t="str">
        <f t="shared" si="358"/>
        <v>December</v>
      </c>
      <c r="G22924" t="str">
        <f>VLOOKUP($B22924,[1]Content!$B$2:$D$1001,2,0)</f>
        <v>audio</v>
      </c>
      <c r="H22924" t="str">
        <f>VLOOKUP($B22924,[1]Content!$B$2:$D$1001,3,0)</f>
        <v>tennis</v>
      </c>
      <c r="I22924" t="str">
        <f>VLOOKUP($C22924,'[1]Reaction type'!$B$2:$D$17,2,0)</f>
        <v>negative</v>
      </c>
    </row>
    <row r="22925" customFormat="1" spans="1:9">
      <c r="A22925">
        <v>23839</v>
      </c>
      <c r="B22925" s="1" t="s">
        <v>955</v>
      </c>
      <c r="C22925" t="s">
        <v>31</v>
      </c>
      <c r="D22925">
        <f>VLOOKUP(C22925,'[1]Reaction type'!$B$2:$D$17,3,0)</f>
        <v>30</v>
      </c>
      <c r="E22925" s="2">
        <v>44267.2063773148</v>
      </c>
      <c r="F22925" s="2" t="str">
        <f t="shared" si="358"/>
        <v>March</v>
      </c>
      <c r="G22925" t="str">
        <f>VLOOKUP($B22925,[1]Content!$B$2:$D$1001,2,0)</f>
        <v>audio</v>
      </c>
      <c r="H22925" t="str">
        <f>VLOOKUP($B22925,[1]Content!$B$2:$D$1001,3,0)</f>
        <v>tennis</v>
      </c>
      <c r="I22925" t="str">
        <f>VLOOKUP($C22925,'[1]Reaction type'!$B$2:$D$17,2,0)</f>
        <v>positive</v>
      </c>
    </row>
    <row r="22926" customFormat="1" spans="1:9">
      <c r="A22926">
        <v>23840</v>
      </c>
      <c r="B22926" s="1" t="s">
        <v>955</v>
      </c>
      <c r="C22926" t="s">
        <v>51</v>
      </c>
      <c r="D22926">
        <f>VLOOKUP(C22926,'[1]Reaction type'!$B$2:$D$17,3,0)</f>
        <v>12</v>
      </c>
      <c r="E22926" s="2">
        <v>44244.9453356481</v>
      </c>
      <c r="F22926" s="2" t="str">
        <f t="shared" si="358"/>
        <v>February</v>
      </c>
      <c r="G22926" t="str">
        <f>VLOOKUP($B22926,[1]Content!$B$2:$D$1001,2,0)</f>
        <v>audio</v>
      </c>
      <c r="H22926" t="str">
        <f>VLOOKUP($B22926,[1]Content!$B$2:$D$1001,3,0)</f>
        <v>tennis</v>
      </c>
      <c r="I22926" t="str">
        <f>VLOOKUP($C22926,'[1]Reaction type'!$B$2:$D$17,2,0)</f>
        <v>negative</v>
      </c>
    </row>
    <row r="22927" customFormat="1" spans="1:9">
      <c r="A22927">
        <v>23841</v>
      </c>
      <c r="B22927" s="1" t="s">
        <v>955</v>
      </c>
      <c r="C22927" t="s">
        <v>42</v>
      </c>
      <c r="D22927">
        <f>VLOOKUP(C22927,'[1]Reaction type'!$B$2:$D$17,3,0)</f>
        <v>20</v>
      </c>
      <c r="E22927" s="2">
        <v>44183.0585185185</v>
      </c>
      <c r="F22927" s="2" t="str">
        <f t="shared" si="358"/>
        <v>December</v>
      </c>
      <c r="G22927" t="str">
        <f>VLOOKUP($B22927,[1]Content!$B$2:$D$1001,2,0)</f>
        <v>audio</v>
      </c>
      <c r="H22927" t="str">
        <f>VLOOKUP($B22927,[1]Content!$B$2:$D$1001,3,0)</f>
        <v>tennis</v>
      </c>
      <c r="I22927" t="str">
        <f>VLOOKUP($C22927,'[1]Reaction type'!$B$2:$D$17,2,0)</f>
        <v>neutral</v>
      </c>
    </row>
    <row r="22928" customFormat="1" spans="1:9">
      <c r="A22928">
        <v>23842</v>
      </c>
      <c r="B22928" s="1" t="s">
        <v>955</v>
      </c>
      <c r="C22928" t="s">
        <v>28</v>
      </c>
      <c r="D22928">
        <f>VLOOKUP(C22928,'[1]Reaction type'!$B$2:$D$17,3,0)</f>
        <v>15</v>
      </c>
      <c r="E22928" s="2">
        <v>44325.8670833333</v>
      </c>
      <c r="F22928" s="2" t="str">
        <f t="shared" si="358"/>
        <v>May</v>
      </c>
      <c r="G22928" t="str">
        <f>VLOOKUP($B22928,[1]Content!$B$2:$D$1001,2,0)</f>
        <v>audio</v>
      </c>
      <c r="H22928" t="str">
        <f>VLOOKUP($B22928,[1]Content!$B$2:$D$1001,3,0)</f>
        <v>tennis</v>
      </c>
      <c r="I22928" t="str">
        <f>VLOOKUP($C22928,'[1]Reaction type'!$B$2:$D$17,2,0)</f>
        <v>negative</v>
      </c>
    </row>
    <row r="22929" customFormat="1" spans="1:9">
      <c r="A22929">
        <v>23843</v>
      </c>
      <c r="B22929" s="1" t="s">
        <v>955</v>
      </c>
      <c r="C22929" t="s">
        <v>54</v>
      </c>
      <c r="D22929">
        <f>VLOOKUP(C22929,'[1]Reaction type'!$B$2:$D$17,3,0)</f>
        <v>70</v>
      </c>
      <c r="E22929" s="2">
        <v>44242.3399537037</v>
      </c>
      <c r="F22929" s="2" t="str">
        <f t="shared" si="358"/>
        <v>February</v>
      </c>
      <c r="G22929" t="str">
        <f>VLOOKUP($B22929,[1]Content!$B$2:$D$1001,2,0)</f>
        <v>audio</v>
      </c>
      <c r="H22929" t="str">
        <f>VLOOKUP($B22929,[1]Content!$B$2:$D$1001,3,0)</f>
        <v>tennis</v>
      </c>
      <c r="I22929" t="str">
        <f>VLOOKUP($C22929,'[1]Reaction type'!$B$2:$D$17,2,0)</f>
        <v>positive</v>
      </c>
    </row>
    <row r="22930" customFormat="1" spans="1:9">
      <c r="A22930">
        <v>23844</v>
      </c>
      <c r="B22930" s="1" t="s">
        <v>955</v>
      </c>
      <c r="C22930" t="s">
        <v>31</v>
      </c>
      <c r="D22930">
        <f>VLOOKUP(C22930,'[1]Reaction type'!$B$2:$D$17,3,0)</f>
        <v>30</v>
      </c>
      <c r="E22930" s="2">
        <v>44352.4252430556</v>
      </c>
      <c r="F22930" s="2" t="str">
        <f t="shared" si="358"/>
        <v>June</v>
      </c>
      <c r="G22930" t="str">
        <f>VLOOKUP($B22930,[1]Content!$B$2:$D$1001,2,0)</f>
        <v>audio</v>
      </c>
      <c r="H22930" t="str">
        <f>VLOOKUP($B22930,[1]Content!$B$2:$D$1001,3,0)</f>
        <v>tennis</v>
      </c>
      <c r="I22930" t="str">
        <f>VLOOKUP($C22930,'[1]Reaction type'!$B$2:$D$17,2,0)</f>
        <v>positive</v>
      </c>
    </row>
    <row r="22931" customFormat="1" spans="1:9">
      <c r="A22931">
        <v>23845</v>
      </c>
      <c r="B22931" s="1" t="s">
        <v>955</v>
      </c>
      <c r="C22931" t="s">
        <v>24</v>
      </c>
      <c r="D22931">
        <f>VLOOKUP(C22931,'[1]Reaction type'!$B$2:$D$17,3,0)</f>
        <v>0</v>
      </c>
      <c r="E22931" s="2">
        <v>44284.4157986111</v>
      </c>
      <c r="F22931" s="2" t="str">
        <f t="shared" si="358"/>
        <v>March</v>
      </c>
      <c r="G22931" t="str">
        <f>VLOOKUP($B22931,[1]Content!$B$2:$D$1001,2,0)</f>
        <v>audio</v>
      </c>
      <c r="H22931" t="str">
        <f>VLOOKUP($B22931,[1]Content!$B$2:$D$1001,3,0)</f>
        <v>tennis</v>
      </c>
      <c r="I22931" t="str">
        <f>VLOOKUP($C22931,'[1]Reaction type'!$B$2:$D$17,2,0)</f>
        <v>negative</v>
      </c>
    </row>
    <row r="22932" customFormat="1" spans="1:9">
      <c r="A22932">
        <v>23846</v>
      </c>
      <c r="B22932" s="1" t="s">
        <v>955</v>
      </c>
      <c r="C22932" t="s">
        <v>35</v>
      </c>
      <c r="D22932">
        <f>VLOOKUP(C22932,'[1]Reaction type'!$B$2:$D$17,3,0)</f>
        <v>70</v>
      </c>
      <c r="E22932" s="2">
        <v>44345.8329861111</v>
      </c>
      <c r="F22932" s="2" t="str">
        <f t="shared" si="358"/>
        <v>May</v>
      </c>
      <c r="G22932" t="str">
        <f>VLOOKUP($B22932,[1]Content!$B$2:$D$1001,2,0)</f>
        <v>audio</v>
      </c>
      <c r="H22932" t="str">
        <f>VLOOKUP($B22932,[1]Content!$B$2:$D$1001,3,0)</f>
        <v>tennis</v>
      </c>
      <c r="I22932" t="str">
        <f>VLOOKUP($C22932,'[1]Reaction type'!$B$2:$D$17,2,0)</f>
        <v>positive</v>
      </c>
    </row>
    <row r="22933" customFormat="1" spans="1:9">
      <c r="A22933">
        <v>23847</v>
      </c>
      <c r="B22933" s="1" t="s">
        <v>955</v>
      </c>
      <c r="C22933" t="s">
        <v>40</v>
      </c>
      <c r="D22933">
        <f>VLOOKUP(C22933,'[1]Reaction type'!$B$2:$D$17,3,0)</f>
        <v>65</v>
      </c>
      <c r="E22933" s="2">
        <v>44011.7268171296</v>
      </c>
      <c r="F22933" s="2" t="str">
        <f t="shared" si="358"/>
        <v>June</v>
      </c>
      <c r="G22933" t="str">
        <f>VLOOKUP($B22933,[1]Content!$B$2:$D$1001,2,0)</f>
        <v>audio</v>
      </c>
      <c r="H22933" t="str">
        <f>VLOOKUP($B22933,[1]Content!$B$2:$D$1001,3,0)</f>
        <v>tennis</v>
      </c>
      <c r="I22933" t="str">
        <f>VLOOKUP($C22933,'[1]Reaction type'!$B$2:$D$17,2,0)</f>
        <v>positive</v>
      </c>
    </row>
    <row r="22934" customFormat="1" spans="1:9">
      <c r="A22934">
        <v>23848</v>
      </c>
      <c r="B22934" s="1" t="s">
        <v>955</v>
      </c>
      <c r="C22934" t="s">
        <v>50</v>
      </c>
      <c r="D22934">
        <f>VLOOKUP(C22934,'[1]Reaction type'!$B$2:$D$17,3,0)</f>
        <v>45</v>
      </c>
      <c r="E22934" s="2">
        <v>44072.9706365741</v>
      </c>
      <c r="F22934" s="2" t="str">
        <f t="shared" si="358"/>
        <v>August</v>
      </c>
      <c r="G22934" t="str">
        <f>VLOOKUP($B22934,[1]Content!$B$2:$D$1001,2,0)</f>
        <v>audio</v>
      </c>
      <c r="H22934" t="str">
        <f>VLOOKUP($B22934,[1]Content!$B$2:$D$1001,3,0)</f>
        <v>tennis</v>
      </c>
      <c r="I22934" t="str">
        <f>VLOOKUP($C22934,'[1]Reaction type'!$B$2:$D$17,2,0)</f>
        <v>positive</v>
      </c>
    </row>
    <row r="22935" customFormat="1" spans="1:9">
      <c r="A22935">
        <v>23849</v>
      </c>
      <c r="B22935" s="1" t="s">
        <v>955</v>
      </c>
      <c r="C22935" t="s">
        <v>52</v>
      </c>
      <c r="D22935">
        <f>VLOOKUP(C22935,'[1]Reaction type'!$B$2:$D$17,3,0)</f>
        <v>50</v>
      </c>
      <c r="E22935" s="2">
        <v>44222.4063425926</v>
      </c>
      <c r="F22935" s="2" t="str">
        <f t="shared" si="358"/>
        <v>January</v>
      </c>
      <c r="G22935" t="str">
        <f>VLOOKUP($B22935,[1]Content!$B$2:$D$1001,2,0)</f>
        <v>audio</v>
      </c>
      <c r="H22935" t="str">
        <f>VLOOKUP($B22935,[1]Content!$B$2:$D$1001,3,0)</f>
        <v>tennis</v>
      </c>
      <c r="I22935" t="str">
        <f>VLOOKUP($C22935,'[1]Reaction type'!$B$2:$D$17,2,0)</f>
        <v>positive</v>
      </c>
    </row>
    <row r="22936" customFormat="1" spans="1:9">
      <c r="A22936">
        <v>23850</v>
      </c>
      <c r="B22936" s="1" t="s">
        <v>955</v>
      </c>
      <c r="C22936" t="s">
        <v>28</v>
      </c>
      <c r="D22936">
        <f>VLOOKUP(C22936,'[1]Reaction type'!$B$2:$D$17,3,0)</f>
        <v>15</v>
      </c>
      <c r="E22936" s="2">
        <v>44165.3663888889</v>
      </c>
      <c r="F22936" s="2" t="str">
        <f t="shared" si="358"/>
        <v>November</v>
      </c>
      <c r="G22936" t="str">
        <f>VLOOKUP($B22936,[1]Content!$B$2:$D$1001,2,0)</f>
        <v>audio</v>
      </c>
      <c r="H22936" t="str">
        <f>VLOOKUP($B22936,[1]Content!$B$2:$D$1001,3,0)</f>
        <v>tennis</v>
      </c>
      <c r="I22936" t="str">
        <f>VLOOKUP($C22936,'[1]Reaction type'!$B$2:$D$17,2,0)</f>
        <v>negative</v>
      </c>
    </row>
    <row r="22937" customFormat="1" spans="1:9">
      <c r="A22937">
        <v>23851</v>
      </c>
      <c r="B22937" s="1" t="s">
        <v>955</v>
      </c>
      <c r="C22937" t="s">
        <v>28</v>
      </c>
      <c r="D22937">
        <f>VLOOKUP(C22937,'[1]Reaction type'!$B$2:$D$17,3,0)</f>
        <v>15</v>
      </c>
      <c r="E22937" s="2">
        <v>44181.5357638889</v>
      </c>
      <c r="F22937" s="2" t="str">
        <f t="shared" si="358"/>
        <v>December</v>
      </c>
      <c r="G22937" t="str">
        <f>VLOOKUP($B22937,[1]Content!$B$2:$D$1001,2,0)</f>
        <v>audio</v>
      </c>
      <c r="H22937" t="str">
        <f>VLOOKUP($B22937,[1]Content!$B$2:$D$1001,3,0)</f>
        <v>tennis</v>
      </c>
      <c r="I22937" t="str">
        <f>VLOOKUP($C22937,'[1]Reaction type'!$B$2:$D$17,2,0)</f>
        <v>negative</v>
      </c>
    </row>
    <row r="22938" customFormat="1" spans="1:9">
      <c r="A22938">
        <v>23852</v>
      </c>
      <c r="B22938" s="1" t="s">
        <v>955</v>
      </c>
      <c r="C22938" t="s">
        <v>57</v>
      </c>
      <c r="D22938">
        <f>VLOOKUP(C22938,'[1]Reaction type'!$B$2:$D$17,3,0)</f>
        <v>72</v>
      </c>
      <c r="E22938" s="2">
        <v>44319.9748958333</v>
      </c>
      <c r="F22938" s="2" t="str">
        <f t="shared" si="358"/>
        <v>May</v>
      </c>
      <c r="G22938" t="str">
        <f>VLOOKUP($B22938,[1]Content!$B$2:$D$1001,2,0)</f>
        <v>audio</v>
      </c>
      <c r="H22938" t="str">
        <f>VLOOKUP($B22938,[1]Content!$B$2:$D$1001,3,0)</f>
        <v>tennis</v>
      </c>
      <c r="I22938" t="str">
        <f>VLOOKUP($C22938,'[1]Reaction type'!$B$2:$D$17,2,0)</f>
        <v>positive</v>
      </c>
    </row>
    <row r="22939" customFormat="1" spans="1:9">
      <c r="A22939">
        <v>23853</v>
      </c>
      <c r="B22939" s="1" t="s">
        <v>955</v>
      </c>
      <c r="C22939" t="s">
        <v>26</v>
      </c>
      <c r="D22939">
        <f>VLOOKUP(C22939,'[1]Reaction type'!$B$2:$D$17,3,0)</f>
        <v>10</v>
      </c>
      <c r="E22939" s="2">
        <v>44188.6802314815</v>
      </c>
      <c r="F22939" s="2" t="str">
        <f t="shared" si="358"/>
        <v>December</v>
      </c>
      <c r="G22939" t="str">
        <f>VLOOKUP($B22939,[1]Content!$B$2:$D$1001,2,0)</f>
        <v>audio</v>
      </c>
      <c r="H22939" t="str">
        <f>VLOOKUP($B22939,[1]Content!$B$2:$D$1001,3,0)</f>
        <v>tennis</v>
      </c>
      <c r="I22939" t="str">
        <f>VLOOKUP($C22939,'[1]Reaction type'!$B$2:$D$17,2,0)</f>
        <v>negative</v>
      </c>
    </row>
    <row r="22940" customFormat="1" spans="1:9">
      <c r="A22940">
        <v>23854</v>
      </c>
      <c r="B22940" s="1" t="s">
        <v>955</v>
      </c>
      <c r="C22940" t="s">
        <v>28</v>
      </c>
      <c r="D22940">
        <f>VLOOKUP(C22940,'[1]Reaction type'!$B$2:$D$17,3,0)</f>
        <v>15</v>
      </c>
      <c r="E22940" s="2">
        <v>44349.9556828704</v>
      </c>
      <c r="F22940" s="2" t="str">
        <f t="shared" si="358"/>
        <v>June</v>
      </c>
      <c r="G22940" t="str">
        <f>VLOOKUP($B22940,[1]Content!$B$2:$D$1001,2,0)</f>
        <v>audio</v>
      </c>
      <c r="H22940" t="str">
        <f>VLOOKUP($B22940,[1]Content!$B$2:$D$1001,3,0)</f>
        <v>tennis</v>
      </c>
      <c r="I22940" t="str">
        <f>VLOOKUP($C22940,'[1]Reaction type'!$B$2:$D$17,2,0)</f>
        <v>negative</v>
      </c>
    </row>
    <row r="22941" customFormat="1" spans="1:9">
      <c r="A22941">
        <v>23855</v>
      </c>
      <c r="B22941" s="1" t="s">
        <v>955</v>
      </c>
      <c r="C22941" t="s">
        <v>42</v>
      </c>
      <c r="D22941">
        <f>VLOOKUP(C22941,'[1]Reaction type'!$B$2:$D$17,3,0)</f>
        <v>20</v>
      </c>
      <c r="E22941" s="2">
        <v>44025.4873263889</v>
      </c>
      <c r="F22941" s="2" t="str">
        <f t="shared" si="358"/>
        <v>July</v>
      </c>
      <c r="G22941" t="str">
        <f>VLOOKUP($B22941,[1]Content!$B$2:$D$1001,2,0)</f>
        <v>audio</v>
      </c>
      <c r="H22941" t="str">
        <f>VLOOKUP($B22941,[1]Content!$B$2:$D$1001,3,0)</f>
        <v>tennis</v>
      </c>
      <c r="I22941" t="str">
        <f>VLOOKUP($C22941,'[1]Reaction type'!$B$2:$D$17,2,0)</f>
        <v>neutral</v>
      </c>
    </row>
    <row r="22942" customFormat="1" spans="1:9">
      <c r="A22942">
        <v>23856</v>
      </c>
      <c r="B22942" s="1" t="s">
        <v>955</v>
      </c>
      <c r="C22942" t="s">
        <v>53</v>
      </c>
      <c r="D22942">
        <f>VLOOKUP(C22942,'[1]Reaction type'!$B$2:$D$17,3,0)</f>
        <v>60</v>
      </c>
      <c r="E22942" s="2">
        <v>44303.0583217593</v>
      </c>
      <c r="F22942" s="2" t="str">
        <f t="shared" si="358"/>
        <v>April</v>
      </c>
      <c r="G22942" t="str">
        <f>VLOOKUP($B22942,[1]Content!$B$2:$D$1001,2,0)</f>
        <v>audio</v>
      </c>
      <c r="H22942" t="str">
        <f>VLOOKUP($B22942,[1]Content!$B$2:$D$1001,3,0)</f>
        <v>tennis</v>
      </c>
      <c r="I22942" t="str">
        <f>VLOOKUP($C22942,'[1]Reaction type'!$B$2:$D$17,2,0)</f>
        <v>positive</v>
      </c>
    </row>
    <row r="22943" customFormat="1" spans="1:9">
      <c r="A22943">
        <v>23857</v>
      </c>
      <c r="B22943" s="1" t="s">
        <v>955</v>
      </c>
      <c r="C22943" t="s">
        <v>51</v>
      </c>
      <c r="D22943">
        <f>VLOOKUP(C22943,'[1]Reaction type'!$B$2:$D$17,3,0)</f>
        <v>12</v>
      </c>
      <c r="E22943" s="2">
        <v>44203.512974537</v>
      </c>
      <c r="F22943" s="2" t="str">
        <f t="shared" si="358"/>
        <v>January</v>
      </c>
      <c r="G22943" t="str">
        <f>VLOOKUP($B22943,[1]Content!$B$2:$D$1001,2,0)</f>
        <v>audio</v>
      </c>
      <c r="H22943" t="str">
        <f>VLOOKUP($B22943,[1]Content!$B$2:$D$1001,3,0)</f>
        <v>tennis</v>
      </c>
      <c r="I22943" t="str">
        <f>VLOOKUP($C22943,'[1]Reaction type'!$B$2:$D$17,2,0)</f>
        <v>negative</v>
      </c>
    </row>
    <row r="22944" customFormat="1" spans="1:9">
      <c r="A22944">
        <v>23858</v>
      </c>
      <c r="B22944" s="1" t="s">
        <v>955</v>
      </c>
      <c r="C22944" t="s">
        <v>37</v>
      </c>
      <c r="D22944">
        <f>VLOOKUP(C22944,'[1]Reaction type'!$B$2:$D$17,3,0)</f>
        <v>5</v>
      </c>
      <c r="E22944" s="2">
        <v>44287.2294675926</v>
      </c>
      <c r="F22944" s="2" t="str">
        <f t="shared" si="358"/>
        <v>April</v>
      </c>
      <c r="G22944" t="str">
        <f>VLOOKUP($B22944,[1]Content!$B$2:$D$1001,2,0)</f>
        <v>audio</v>
      </c>
      <c r="H22944" t="str">
        <f>VLOOKUP($B22944,[1]Content!$B$2:$D$1001,3,0)</f>
        <v>tennis</v>
      </c>
      <c r="I22944" t="str">
        <f>VLOOKUP($C22944,'[1]Reaction type'!$B$2:$D$17,2,0)</f>
        <v>negative</v>
      </c>
    </row>
    <row r="22945" customFormat="1" spans="1:9">
      <c r="A22945">
        <v>23859</v>
      </c>
      <c r="B22945" s="1" t="s">
        <v>955</v>
      </c>
      <c r="C22945" t="s">
        <v>26</v>
      </c>
      <c r="D22945">
        <f>VLOOKUP(C22945,'[1]Reaction type'!$B$2:$D$17,3,0)</f>
        <v>10</v>
      </c>
      <c r="E22945" s="2">
        <v>44314.4540046296</v>
      </c>
      <c r="F22945" s="2" t="str">
        <f t="shared" si="358"/>
        <v>April</v>
      </c>
      <c r="G22945" t="str">
        <f>VLOOKUP($B22945,[1]Content!$B$2:$D$1001,2,0)</f>
        <v>audio</v>
      </c>
      <c r="H22945" t="str">
        <f>VLOOKUP($B22945,[1]Content!$B$2:$D$1001,3,0)</f>
        <v>tennis</v>
      </c>
      <c r="I22945" t="str">
        <f>VLOOKUP($C22945,'[1]Reaction type'!$B$2:$D$17,2,0)</f>
        <v>negative</v>
      </c>
    </row>
    <row r="22946" customFormat="1" spans="1:9">
      <c r="A22946">
        <v>23860</v>
      </c>
      <c r="B22946" s="1" t="s">
        <v>955</v>
      </c>
      <c r="C22946" t="s">
        <v>31</v>
      </c>
      <c r="D22946">
        <f>VLOOKUP(C22946,'[1]Reaction type'!$B$2:$D$17,3,0)</f>
        <v>30</v>
      </c>
      <c r="E22946" s="2">
        <v>44197.9417939815</v>
      </c>
      <c r="F22946" s="2" t="str">
        <f t="shared" si="358"/>
        <v>January</v>
      </c>
      <c r="G22946" t="str">
        <f>VLOOKUP($B22946,[1]Content!$B$2:$D$1001,2,0)</f>
        <v>audio</v>
      </c>
      <c r="H22946" t="str">
        <f>VLOOKUP($B22946,[1]Content!$B$2:$D$1001,3,0)</f>
        <v>tennis</v>
      </c>
      <c r="I22946" t="str">
        <f>VLOOKUP($C22946,'[1]Reaction type'!$B$2:$D$17,2,0)</f>
        <v>positive</v>
      </c>
    </row>
    <row r="22947" customFormat="1" spans="1:9">
      <c r="A22947">
        <v>23861</v>
      </c>
      <c r="B22947" s="1" t="s">
        <v>955</v>
      </c>
      <c r="C22947" t="s">
        <v>57</v>
      </c>
      <c r="D22947">
        <f>VLOOKUP(C22947,'[1]Reaction type'!$B$2:$D$17,3,0)</f>
        <v>72</v>
      </c>
      <c r="E22947" s="2">
        <v>44318.8916435185</v>
      </c>
      <c r="F22947" s="2" t="str">
        <f t="shared" si="358"/>
        <v>May</v>
      </c>
      <c r="G22947" t="str">
        <f>VLOOKUP($B22947,[1]Content!$B$2:$D$1001,2,0)</f>
        <v>audio</v>
      </c>
      <c r="H22947" t="str">
        <f>VLOOKUP($B22947,[1]Content!$B$2:$D$1001,3,0)</f>
        <v>tennis</v>
      </c>
      <c r="I22947" t="str">
        <f>VLOOKUP($C22947,'[1]Reaction type'!$B$2:$D$17,2,0)</f>
        <v>positive</v>
      </c>
    </row>
    <row r="22948" customFormat="1" spans="1:9">
      <c r="A22948">
        <v>23862</v>
      </c>
      <c r="B22948" s="1" t="s">
        <v>955</v>
      </c>
      <c r="C22948" t="s">
        <v>51</v>
      </c>
      <c r="D22948">
        <f>VLOOKUP(C22948,'[1]Reaction type'!$B$2:$D$17,3,0)</f>
        <v>12</v>
      </c>
      <c r="E22948" s="2">
        <v>44314.2071064815</v>
      </c>
      <c r="F22948" s="2" t="str">
        <f t="shared" si="358"/>
        <v>April</v>
      </c>
      <c r="G22948" t="str">
        <f>VLOOKUP($B22948,[1]Content!$B$2:$D$1001,2,0)</f>
        <v>audio</v>
      </c>
      <c r="H22948" t="str">
        <f>VLOOKUP($B22948,[1]Content!$B$2:$D$1001,3,0)</f>
        <v>tennis</v>
      </c>
      <c r="I22948" t="str">
        <f>VLOOKUP($C22948,'[1]Reaction type'!$B$2:$D$17,2,0)</f>
        <v>negative</v>
      </c>
    </row>
    <row r="22949" customFormat="1" spans="1:9">
      <c r="A22949">
        <v>23863</v>
      </c>
      <c r="B22949" s="1" t="s">
        <v>955</v>
      </c>
      <c r="C22949" t="s">
        <v>53</v>
      </c>
      <c r="D22949">
        <f>VLOOKUP(C22949,'[1]Reaction type'!$B$2:$D$17,3,0)</f>
        <v>60</v>
      </c>
      <c r="E22949" s="2">
        <v>44159.1275810185</v>
      </c>
      <c r="F22949" s="2" t="str">
        <f t="shared" si="358"/>
        <v>November</v>
      </c>
      <c r="G22949" t="str">
        <f>VLOOKUP($B22949,[1]Content!$B$2:$D$1001,2,0)</f>
        <v>audio</v>
      </c>
      <c r="H22949" t="str">
        <f>VLOOKUP($B22949,[1]Content!$B$2:$D$1001,3,0)</f>
        <v>tennis</v>
      </c>
      <c r="I22949" t="str">
        <f>VLOOKUP($C22949,'[1]Reaction type'!$B$2:$D$17,2,0)</f>
        <v>positive</v>
      </c>
    </row>
    <row r="22950" customFormat="1" spans="1:9">
      <c r="A22950">
        <v>23864</v>
      </c>
      <c r="B22950" s="1" t="s">
        <v>955</v>
      </c>
      <c r="C22950" t="s">
        <v>51</v>
      </c>
      <c r="D22950">
        <f>VLOOKUP(C22950,'[1]Reaction type'!$B$2:$D$17,3,0)</f>
        <v>12</v>
      </c>
      <c r="E22950" s="2">
        <v>44267.2128240741</v>
      </c>
      <c r="F22950" s="2" t="str">
        <f t="shared" si="358"/>
        <v>March</v>
      </c>
      <c r="G22950" t="str">
        <f>VLOOKUP($B22950,[1]Content!$B$2:$D$1001,2,0)</f>
        <v>audio</v>
      </c>
      <c r="H22950" t="str">
        <f>VLOOKUP($B22950,[1]Content!$B$2:$D$1001,3,0)</f>
        <v>tennis</v>
      </c>
      <c r="I22950" t="str">
        <f>VLOOKUP($C22950,'[1]Reaction type'!$B$2:$D$17,2,0)</f>
        <v>negative</v>
      </c>
    </row>
    <row r="22951" customFormat="1" spans="1:9">
      <c r="A22951">
        <v>23865</v>
      </c>
      <c r="B22951" s="1" t="s">
        <v>955</v>
      </c>
      <c r="C22951" t="s">
        <v>31</v>
      </c>
      <c r="D22951">
        <f>VLOOKUP(C22951,'[1]Reaction type'!$B$2:$D$17,3,0)</f>
        <v>30</v>
      </c>
      <c r="E22951" s="2">
        <v>44086.4064814815</v>
      </c>
      <c r="F22951" s="2" t="str">
        <f t="shared" si="358"/>
        <v>September</v>
      </c>
      <c r="G22951" t="str">
        <f>VLOOKUP($B22951,[1]Content!$B$2:$D$1001,2,0)</f>
        <v>audio</v>
      </c>
      <c r="H22951" t="str">
        <f>VLOOKUP($B22951,[1]Content!$B$2:$D$1001,3,0)</f>
        <v>tennis</v>
      </c>
      <c r="I22951" t="str">
        <f>VLOOKUP($C22951,'[1]Reaction type'!$B$2:$D$17,2,0)</f>
        <v>positive</v>
      </c>
    </row>
    <row r="22952" customFormat="1" spans="1:9">
      <c r="A22952">
        <v>23866</v>
      </c>
      <c r="B22952" s="1" t="s">
        <v>955</v>
      </c>
      <c r="C22952" t="s">
        <v>54</v>
      </c>
      <c r="D22952">
        <f>VLOOKUP(C22952,'[1]Reaction type'!$B$2:$D$17,3,0)</f>
        <v>70</v>
      </c>
      <c r="E22952" s="2">
        <v>44228.0440046296</v>
      </c>
      <c r="F22952" s="2" t="str">
        <f t="shared" si="358"/>
        <v>February</v>
      </c>
      <c r="G22952" t="str">
        <f>VLOOKUP($B22952,[1]Content!$B$2:$D$1001,2,0)</f>
        <v>audio</v>
      </c>
      <c r="H22952" t="str">
        <f>VLOOKUP($B22952,[1]Content!$B$2:$D$1001,3,0)</f>
        <v>tennis</v>
      </c>
      <c r="I22952" t="str">
        <f>VLOOKUP($C22952,'[1]Reaction type'!$B$2:$D$17,2,0)</f>
        <v>positive</v>
      </c>
    </row>
    <row r="22953" customFormat="1" spans="1:9">
      <c r="A22953">
        <v>23867</v>
      </c>
      <c r="B22953" s="1" t="s">
        <v>955</v>
      </c>
      <c r="C22953" t="s">
        <v>24</v>
      </c>
      <c r="D22953">
        <f>VLOOKUP(C22953,'[1]Reaction type'!$B$2:$D$17,3,0)</f>
        <v>0</v>
      </c>
      <c r="E22953" s="2">
        <v>44220.2854513889</v>
      </c>
      <c r="F22953" s="2" t="str">
        <f t="shared" si="358"/>
        <v>January</v>
      </c>
      <c r="G22953" t="str">
        <f>VLOOKUP($B22953,[1]Content!$B$2:$D$1001,2,0)</f>
        <v>audio</v>
      </c>
      <c r="H22953" t="str">
        <f>VLOOKUP($B22953,[1]Content!$B$2:$D$1001,3,0)</f>
        <v>tennis</v>
      </c>
      <c r="I22953" t="str">
        <f>VLOOKUP($C22953,'[1]Reaction type'!$B$2:$D$17,2,0)</f>
        <v>negative</v>
      </c>
    </row>
    <row r="22954" customFormat="1" spans="1:9">
      <c r="A22954">
        <v>23868</v>
      </c>
      <c r="B22954" s="1" t="s">
        <v>955</v>
      </c>
      <c r="C22954" t="s">
        <v>50</v>
      </c>
      <c r="D22954">
        <f>VLOOKUP(C22954,'[1]Reaction type'!$B$2:$D$17,3,0)</f>
        <v>45</v>
      </c>
      <c r="E22954" s="2">
        <v>44254.4016435185</v>
      </c>
      <c r="F22954" s="2" t="str">
        <f t="shared" si="358"/>
        <v>February</v>
      </c>
      <c r="G22954" t="str">
        <f>VLOOKUP($B22954,[1]Content!$B$2:$D$1001,2,0)</f>
        <v>audio</v>
      </c>
      <c r="H22954" t="str">
        <f>VLOOKUP($B22954,[1]Content!$B$2:$D$1001,3,0)</f>
        <v>tennis</v>
      </c>
      <c r="I22954" t="str">
        <f>VLOOKUP($C22954,'[1]Reaction type'!$B$2:$D$17,2,0)</f>
        <v>positive</v>
      </c>
    </row>
    <row r="22955" customFormat="1" spans="1:9">
      <c r="A22955">
        <v>23870</v>
      </c>
      <c r="B22955" s="1" t="s">
        <v>956</v>
      </c>
      <c r="C22955" t="s">
        <v>48</v>
      </c>
      <c r="D22955">
        <f>VLOOKUP(C22955,'[1]Reaction type'!$B$2:$D$17,3,0)</f>
        <v>75</v>
      </c>
      <c r="E22955" s="2">
        <v>44175.6842824074</v>
      </c>
      <c r="F22955" s="2" t="str">
        <f t="shared" si="358"/>
        <v>December</v>
      </c>
      <c r="G22955" t="str">
        <f>VLOOKUP($B22955,[1]Content!$B$2:$D$1001,2,0)</f>
        <v>photo</v>
      </c>
      <c r="H22955" t="str">
        <f>VLOOKUP($B22955,[1]Content!$B$2:$D$1001,3,0)</f>
        <v>cooking</v>
      </c>
      <c r="I22955" t="str">
        <f>VLOOKUP($C22955,'[1]Reaction type'!$B$2:$D$17,2,0)</f>
        <v>positive</v>
      </c>
    </row>
    <row r="22956" customFormat="1" spans="1:9">
      <c r="A22956">
        <v>23871</v>
      </c>
      <c r="B22956" s="1" t="s">
        <v>956</v>
      </c>
      <c r="C22956" t="s">
        <v>48</v>
      </c>
      <c r="D22956">
        <f>VLOOKUP(C22956,'[1]Reaction type'!$B$2:$D$17,3,0)</f>
        <v>75</v>
      </c>
      <c r="E22956" s="2">
        <v>44099.146099537</v>
      </c>
      <c r="F22956" s="2" t="str">
        <f t="shared" si="358"/>
        <v>September</v>
      </c>
      <c r="G22956" t="str">
        <f>VLOOKUP($B22956,[1]Content!$B$2:$D$1001,2,0)</f>
        <v>photo</v>
      </c>
      <c r="H22956" t="str">
        <f>VLOOKUP($B22956,[1]Content!$B$2:$D$1001,3,0)</f>
        <v>cooking</v>
      </c>
      <c r="I22956" t="str">
        <f>VLOOKUP($C22956,'[1]Reaction type'!$B$2:$D$17,2,0)</f>
        <v>positive</v>
      </c>
    </row>
    <row r="22957" customFormat="1" spans="1:9">
      <c r="A22957">
        <v>23872</v>
      </c>
      <c r="B22957" s="1" t="s">
        <v>956</v>
      </c>
      <c r="C22957" t="s">
        <v>31</v>
      </c>
      <c r="D22957">
        <f>VLOOKUP(C22957,'[1]Reaction type'!$B$2:$D$17,3,0)</f>
        <v>30</v>
      </c>
      <c r="E22957" s="2">
        <v>44194.970787037</v>
      </c>
      <c r="F22957" s="2" t="str">
        <f t="shared" si="358"/>
        <v>December</v>
      </c>
      <c r="G22957" t="str">
        <f>VLOOKUP($B22957,[1]Content!$B$2:$D$1001,2,0)</f>
        <v>photo</v>
      </c>
      <c r="H22957" t="str">
        <f>VLOOKUP($B22957,[1]Content!$B$2:$D$1001,3,0)</f>
        <v>cooking</v>
      </c>
      <c r="I22957" t="str">
        <f>VLOOKUP($C22957,'[1]Reaction type'!$B$2:$D$17,2,0)</f>
        <v>positive</v>
      </c>
    </row>
    <row r="22958" customFormat="1" spans="1:9">
      <c r="A22958">
        <v>23873</v>
      </c>
      <c r="B22958" s="1" t="s">
        <v>956</v>
      </c>
      <c r="C22958" t="s">
        <v>40</v>
      </c>
      <c r="D22958">
        <f>VLOOKUP(C22958,'[1]Reaction type'!$B$2:$D$17,3,0)</f>
        <v>65</v>
      </c>
      <c r="E22958" s="2">
        <v>44048.0845138889</v>
      </c>
      <c r="F22958" s="2" t="str">
        <f t="shared" si="358"/>
        <v>August</v>
      </c>
      <c r="G22958" t="str">
        <f>VLOOKUP($B22958,[1]Content!$B$2:$D$1001,2,0)</f>
        <v>photo</v>
      </c>
      <c r="H22958" t="str">
        <f>VLOOKUP($B22958,[1]Content!$B$2:$D$1001,3,0)</f>
        <v>cooking</v>
      </c>
      <c r="I22958" t="str">
        <f>VLOOKUP($C22958,'[1]Reaction type'!$B$2:$D$17,2,0)</f>
        <v>positive</v>
      </c>
    </row>
    <row r="22959" customFormat="1" spans="1:9">
      <c r="A22959">
        <v>23874</v>
      </c>
      <c r="B22959" s="1" t="s">
        <v>956</v>
      </c>
      <c r="C22959" t="s">
        <v>26</v>
      </c>
      <c r="D22959">
        <f>VLOOKUP(C22959,'[1]Reaction type'!$B$2:$D$17,3,0)</f>
        <v>10</v>
      </c>
      <c r="E22959" s="2">
        <v>44364.3084722222</v>
      </c>
      <c r="F22959" s="2" t="str">
        <f t="shared" si="358"/>
        <v>June</v>
      </c>
      <c r="G22959" t="str">
        <f>VLOOKUP($B22959,[1]Content!$B$2:$D$1001,2,0)</f>
        <v>photo</v>
      </c>
      <c r="H22959" t="str">
        <f>VLOOKUP($B22959,[1]Content!$B$2:$D$1001,3,0)</f>
        <v>cooking</v>
      </c>
      <c r="I22959" t="str">
        <f>VLOOKUP($C22959,'[1]Reaction type'!$B$2:$D$17,2,0)</f>
        <v>negative</v>
      </c>
    </row>
    <row r="22960" customFormat="1" spans="1:9">
      <c r="A22960">
        <v>23875</v>
      </c>
      <c r="B22960" s="1" t="s">
        <v>956</v>
      </c>
      <c r="C22960" t="s">
        <v>52</v>
      </c>
      <c r="D22960">
        <f>VLOOKUP(C22960,'[1]Reaction type'!$B$2:$D$17,3,0)</f>
        <v>50</v>
      </c>
      <c r="E22960" s="2">
        <v>44137.8742592593</v>
      </c>
      <c r="F22960" s="2" t="str">
        <f t="shared" si="358"/>
        <v>November</v>
      </c>
      <c r="G22960" t="str">
        <f>VLOOKUP($B22960,[1]Content!$B$2:$D$1001,2,0)</f>
        <v>photo</v>
      </c>
      <c r="H22960" t="str">
        <f>VLOOKUP($B22960,[1]Content!$B$2:$D$1001,3,0)</f>
        <v>cooking</v>
      </c>
      <c r="I22960" t="str">
        <f>VLOOKUP($C22960,'[1]Reaction type'!$B$2:$D$17,2,0)</f>
        <v>positive</v>
      </c>
    </row>
    <row r="22961" customFormat="1" spans="1:9">
      <c r="A22961">
        <v>23876</v>
      </c>
      <c r="B22961" s="1" t="s">
        <v>956</v>
      </c>
      <c r="C22961" t="s">
        <v>48</v>
      </c>
      <c r="D22961">
        <f>VLOOKUP(C22961,'[1]Reaction type'!$B$2:$D$17,3,0)</f>
        <v>75</v>
      </c>
      <c r="E22961" s="2">
        <v>44160.0365625</v>
      </c>
      <c r="F22961" s="2" t="str">
        <f t="shared" si="358"/>
        <v>November</v>
      </c>
      <c r="G22961" t="str">
        <f>VLOOKUP($B22961,[1]Content!$B$2:$D$1001,2,0)</f>
        <v>photo</v>
      </c>
      <c r="H22961" t="str">
        <f>VLOOKUP($B22961,[1]Content!$B$2:$D$1001,3,0)</f>
        <v>cooking</v>
      </c>
      <c r="I22961" t="str">
        <f>VLOOKUP($C22961,'[1]Reaction type'!$B$2:$D$17,2,0)</f>
        <v>positive</v>
      </c>
    </row>
    <row r="22962" customFormat="1" spans="1:9">
      <c r="A22962">
        <v>23877</v>
      </c>
      <c r="B22962" s="1" t="s">
        <v>956</v>
      </c>
      <c r="C22962" t="s">
        <v>57</v>
      </c>
      <c r="D22962">
        <f>VLOOKUP(C22962,'[1]Reaction type'!$B$2:$D$17,3,0)</f>
        <v>72</v>
      </c>
      <c r="E22962" s="2">
        <v>44034.7267013889</v>
      </c>
      <c r="F22962" s="2" t="str">
        <f t="shared" si="358"/>
        <v>July</v>
      </c>
      <c r="G22962" t="str">
        <f>VLOOKUP($B22962,[1]Content!$B$2:$D$1001,2,0)</f>
        <v>photo</v>
      </c>
      <c r="H22962" t="str">
        <f>VLOOKUP($B22962,[1]Content!$B$2:$D$1001,3,0)</f>
        <v>cooking</v>
      </c>
      <c r="I22962" t="str">
        <f>VLOOKUP($C22962,'[1]Reaction type'!$B$2:$D$17,2,0)</f>
        <v>positive</v>
      </c>
    </row>
    <row r="22963" customFormat="1" spans="1:9">
      <c r="A22963">
        <v>23878</v>
      </c>
      <c r="B22963" s="1" t="s">
        <v>956</v>
      </c>
      <c r="C22963" t="s">
        <v>51</v>
      </c>
      <c r="D22963">
        <f>VLOOKUP(C22963,'[1]Reaction type'!$B$2:$D$17,3,0)</f>
        <v>12</v>
      </c>
      <c r="E22963" s="2">
        <v>44327.5959606481</v>
      </c>
      <c r="F22963" s="2" t="str">
        <f t="shared" si="358"/>
        <v>May</v>
      </c>
      <c r="G22963" t="str">
        <f>VLOOKUP($B22963,[1]Content!$B$2:$D$1001,2,0)</f>
        <v>photo</v>
      </c>
      <c r="H22963" t="str">
        <f>VLOOKUP($B22963,[1]Content!$B$2:$D$1001,3,0)</f>
        <v>cooking</v>
      </c>
      <c r="I22963" t="str">
        <f>VLOOKUP($C22963,'[1]Reaction type'!$B$2:$D$17,2,0)</f>
        <v>negative</v>
      </c>
    </row>
    <row r="22964" customFormat="1" spans="1:9">
      <c r="A22964">
        <v>23879</v>
      </c>
      <c r="B22964" s="1" t="s">
        <v>956</v>
      </c>
      <c r="C22964" t="s">
        <v>53</v>
      </c>
      <c r="D22964">
        <f>VLOOKUP(C22964,'[1]Reaction type'!$B$2:$D$17,3,0)</f>
        <v>60</v>
      </c>
      <c r="E22964" s="2">
        <v>44006.0616666667</v>
      </c>
      <c r="F22964" s="2" t="str">
        <f t="shared" si="358"/>
        <v>June</v>
      </c>
      <c r="G22964" t="str">
        <f>VLOOKUP($B22964,[1]Content!$B$2:$D$1001,2,0)</f>
        <v>photo</v>
      </c>
      <c r="H22964" t="str">
        <f>VLOOKUP($B22964,[1]Content!$B$2:$D$1001,3,0)</f>
        <v>cooking</v>
      </c>
      <c r="I22964" t="str">
        <f>VLOOKUP($C22964,'[1]Reaction type'!$B$2:$D$17,2,0)</f>
        <v>positive</v>
      </c>
    </row>
    <row r="22965" customFormat="1" spans="1:9">
      <c r="A22965">
        <v>23880</v>
      </c>
      <c r="B22965" s="1" t="s">
        <v>956</v>
      </c>
      <c r="C22965" t="s">
        <v>48</v>
      </c>
      <c r="D22965">
        <f>VLOOKUP(C22965,'[1]Reaction type'!$B$2:$D$17,3,0)</f>
        <v>75</v>
      </c>
      <c r="E22965" s="2">
        <v>44309.4231597222</v>
      </c>
      <c r="F22965" s="2" t="str">
        <f t="shared" si="358"/>
        <v>April</v>
      </c>
      <c r="G22965" t="str">
        <f>VLOOKUP($B22965,[1]Content!$B$2:$D$1001,2,0)</f>
        <v>photo</v>
      </c>
      <c r="H22965" t="str">
        <f>VLOOKUP($B22965,[1]Content!$B$2:$D$1001,3,0)</f>
        <v>cooking</v>
      </c>
      <c r="I22965" t="str">
        <f>VLOOKUP($C22965,'[1]Reaction type'!$B$2:$D$17,2,0)</f>
        <v>positive</v>
      </c>
    </row>
    <row r="22966" customFormat="1" spans="1:9">
      <c r="A22966">
        <v>23881</v>
      </c>
      <c r="B22966" s="1" t="s">
        <v>956</v>
      </c>
      <c r="C22966" t="s">
        <v>40</v>
      </c>
      <c r="D22966">
        <f>VLOOKUP(C22966,'[1]Reaction type'!$B$2:$D$17,3,0)</f>
        <v>65</v>
      </c>
      <c r="E22966" s="2">
        <v>44165.5584606481</v>
      </c>
      <c r="F22966" s="2" t="str">
        <f t="shared" si="358"/>
        <v>November</v>
      </c>
      <c r="G22966" t="str">
        <f>VLOOKUP($B22966,[1]Content!$B$2:$D$1001,2,0)</f>
        <v>photo</v>
      </c>
      <c r="H22966" t="str">
        <f>VLOOKUP($B22966,[1]Content!$B$2:$D$1001,3,0)</f>
        <v>cooking</v>
      </c>
      <c r="I22966" t="str">
        <f>VLOOKUP($C22966,'[1]Reaction type'!$B$2:$D$17,2,0)</f>
        <v>positive</v>
      </c>
    </row>
    <row r="22967" customFormat="1" spans="1:9">
      <c r="A22967">
        <v>23882</v>
      </c>
      <c r="B22967" s="1" t="s">
        <v>956</v>
      </c>
      <c r="C22967" t="s">
        <v>24</v>
      </c>
      <c r="D22967">
        <f>VLOOKUP(C22967,'[1]Reaction type'!$B$2:$D$17,3,0)</f>
        <v>0</v>
      </c>
      <c r="E22967" s="2">
        <v>44325.6816435185</v>
      </c>
      <c r="F22967" s="2" t="str">
        <f t="shared" si="358"/>
        <v>May</v>
      </c>
      <c r="G22967" t="str">
        <f>VLOOKUP($B22967,[1]Content!$B$2:$D$1001,2,0)</f>
        <v>photo</v>
      </c>
      <c r="H22967" t="str">
        <f>VLOOKUP($B22967,[1]Content!$B$2:$D$1001,3,0)</f>
        <v>cooking</v>
      </c>
      <c r="I22967" t="str">
        <f>VLOOKUP($C22967,'[1]Reaction type'!$B$2:$D$17,2,0)</f>
        <v>negative</v>
      </c>
    </row>
    <row r="22968" customFormat="1" spans="1:9">
      <c r="A22968">
        <v>23883</v>
      </c>
      <c r="B22968" s="1" t="s">
        <v>956</v>
      </c>
      <c r="C22968" t="s">
        <v>26</v>
      </c>
      <c r="D22968">
        <f>VLOOKUP(C22968,'[1]Reaction type'!$B$2:$D$17,3,0)</f>
        <v>10</v>
      </c>
      <c r="E22968" s="2">
        <v>44015.7972800926</v>
      </c>
      <c r="F22968" s="2" t="str">
        <f t="shared" si="358"/>
        <v>July</v>
      </c>
      <c r="G22968" t="str">
        <f>VLOOKUP($B22968,[1]Content!$B$2:$D$1001,2,0)</f>
        <v>photo</v>
      </c>
      <c r="H22968" t="str">
        <f>VLOOKUP($B22968,[1]Content!$B$2:$D$1001,3,0)</f>
        <v>cooking</v>
      </c>
      <c r="I22968" t="str">
        <f>VLOOKUP($C22968,'[1]Reaction type'!$B$2:$D$17,2,0)</f>
        <v>negative</v>
      </c>
    </row>
    <row r="22969" customFormat="1" spans="1:9">
      <c r="A22969">
        <v>23884</v>
      </c>
      <c r="B22969" s="1" t="s">
        <v>956</v>
      </c>
      <c r="C22969" t="s">
        <v>40</v>
      </c>
      <c r="D22969">
        <f>VLOOKUP(C22969,'[1]Reaction type'!$B$2:$D$17,3,0)</f>
        <v>65</v>
      </c>
      <c r="E22969" s="2">
        <v>44124.0249768519</v>
      </c>
      <c r="F22969" s="2" t="str">
        <f t="shared" si="358"/>
        <v>October</v>
      </c>
      <c r="G22969" t="str">
        <f>VLOOKUP($B22969,[1]Content!$B$2:$D$1001,2,0)</f>
        <v>photo</v>
      </c>
      <c r="H22969" t="str">
        <f>VLOOKUP($B22969,[1]Content!$B$2:$D$1001,3,0)</f>
        <v>cooking</v>
      </c>
      <c r="I22969" t="str">
        <f>VLOOKUP($C22969,'[1]Reaction type'!$B$2:$D$17,2,0)</f>
        <v>positive</v>
      </c>
    </row>
    <row r="22970" customFormat="1" spans="1:9">
      <c r="A22970">
        <v>23885</v>
      </c>
      <c r="B22970" s="1" t="s">
        <v>956</v>
      </c>
      <c r="C22970" t="s">
        <v>40</v>
      </c>
      <c r="D22970">
        <f>VLOOKUP(C22970,'[1]Reaction type'!$B$2:$D$17,3,0)</f>
        <v>65</v>
      </c>
      <c r="E22970" s="2">
        <v>44180.0680439815</v>
      </c>
      <c r="F22970" s="2" t="str">
        <f t="shared" si="358"/>
        <v>December</v>
      </c>
      <c r="G22970" t="str">
        <f>VLOOKUP($B22970,[1]Content!$B$2:$D$1001,2,0)</f>
        <v>photo</v>
      </c>
      <c r="H22970" t="str">
        <f>VLOOKUP($B22970,[1]Content!$B$2:$D$1001,3,0)</f>
        <v>cooking</v>
      </c>
      <c r="I22970" t="str">
        <f>VLOOKUP($C22970,'[1]Reaction type'!$B$2:$D$17,2,0)</f>
        <v>positive</v>
      </c>
    </row>
    <row r="22971" customFormat="1" spans="1:9">
      <c r="A22971">
        <v>23886</v>
      </c>
      <c r="B22971" s="1" t="s">
        <v>956</v>
      </c>
      <c r="C22971" t="s">
        <v>50</v>
      </c>
      <c r="D22971">
        <f>VLOOKUP(C22971,'[1]Reaction type'!$B$2:$D$17,3,0)</f>
        <v>45</v>
      </c>
      <c r="E22971" s="2">
        <v>44000.3691319444</v>
      </c>
      <c r="F22971" s="2" t="str">
        <f t="shared" si="358"/>
        <v>June</v>
      </c>
      <c r="G22971" t="str">
        <f>VLOOKUP($B22971,[1]Content!$B$2:$D$1001,2,0)</f>
        <v>photo</v>
      </c>
      <c r="H22971" t="str">
        <f>VLOOKUP($B22971,[1]Content!$B$2:$D$1001,3,0)</f>
        <v>cooking</v>
      </c>
      <c r="I22971" t="str">
        <f>VLOOKUP($C22971,'[1]Reaction type'!$B$2:$D$17,2,0)</f>
        <v>positive</v>
      </c>
    </row>
    <row r="22972" customFormat="1" spans="1:9">
      <c r="A22972">
        <v>23887</v>
      </c>
      <c r="B22972" s="1" t="s">
        <v>956</v>
      </c>
      <c r="C22972" t="s">
        <v>57</v>
      </c>
      <c r="D22972">
        <f>VLOOKUP(C22972,'[1]Reaction type'!$B$2:$D$17,3,0)</f>
        <v>72</v>
      </c>
      <c r="E22972" s="2">
        <v>44253.596099537</v>
      </c>
      <c r="F22972" s="2" t="str">
        <f t="shared" si="358"/>
        <v>February</v>
      </c>
      <c r="G22972" t="str">
        <f>VLOOKUP($B22972,[1]Content!$B$2:$D$1001,2,0)</f>
        <v>photo</v>
      </c>
      <c r="H22972" t="str">
        <f>VLOOKUP($B22972,[1]Content!$B$2:$D$1001,3,0)</f>
        <v>cooking</v>
      </c>
      <c r="I22972" t="str">
        <f>VLOOKUP($C22972,'[1]Reaction type'!$B$2:$D$17,2,0)</f>
        <v>positive</v>
      </c>
    </row>
    <row r="22973" customFormat="1" spans="1:9">
      <c r="A22973">
        <v>23888</v>
      </c>
      <c r="B22973" s="1" t="s">
        <v>956</v>
      </c>
      <c r="C22973" t="s">
        <v>37</v>
      </c>
      <c r="D22973">
        <f>VLOOKUP(C22973,'[1]Reaction type'!$B$2:$D$17,3,0)</f>
        <v>5</v>
      </c>
      <c r="E22973" s="2">
        <v>44139.7528356481</v>
      </c>
      <c r="F22973" s="2" t="str">
        <f t="shared" si="358"/>
        <v>November</v>
      </c>
      <c r="G22973" t="str">
        <f>VLOOKUP($B22973,[1]Content!$B$2:$D$1001,2,0)</f>
        <v>photo</v>
      </c>
      <c r="H22973" t="str">
        <f>VLOOKUP($B22973,[1]Content!$B$2:$D$1001,3,0)</f>
        <v>cooking</v>
      </c>
      <c r="I22973" t="str">
        <f>VLOOKUP($C22973,'[1]Reaction type'!$B$2:$D$17,2,0)</f>
        <v>negative</v>
      </c>
    </row>
    <row r="22974" customFormat="1" spans="1:9">
      <c r="A22974">
        <v>23889</v>
      </c>
      <c r="B22974" s="1" t="s">
        <v>956</v>
      </c>
      <c r="C22974" t="s">
        <v>40</v>
      </c>
      <c r="D22974">
        <f>VLOOKUP(C22974,'[1]Reaction type'!$B$2:$D$17,3,0)</f>
        <v>65</v>
      </c>
      <c r="E22974" s="2">
        <v>44202.1062962963</v>
      </c>
      <c r="F22974" s="2" t="str">
        <f t="shared" si="358"/>
        <v>January</v>
      </c>
      <c r="G22974" t="str">
        <f>VLOOKUP($B22974,[1]Content!$B$2:$D$1001,2,0)</f>
        <v>photo</v>
      </c>
      <c r="H22974" t="str">
        <f>VLOOKUP($B22974,[1]Content!$B$2:$D$1001,3,0)</f>
        <v>cooking</v>
      </c>
      <c r="I22974" t="str">
        <f>VLOOKUP($C22974,'[1]Reaction type'!$B$2:$D$17,2,0)</f>
        <v>positive</v>
      </c>
    </row>
    <row r="22975" customFormat="1" spans="1:9">
      <c r="A22975">
        <v>23890</v>
      </c>
      <c r="B22975" s="1" t="s">
        <v>956</v>
      </c>
      <c r="C22975" t="s">
        <v>26</v>
      </c>
      <c r="D22975">
        <f>VLOOKUP(C22975,'[1]Reaction type'!$B$2:$D$17,3,0)</f>
        <v>10</v>
      </c>
      <c r="E22975" s="2">
        <v>44117.0926851852</v>
      </c>
      <c r="F22975" s="2" t="str">
        <f t="shared" si="358"/>
        <v>October</v>
      </c>
      <c r="G22975" t="str">
        <f>VLOOKUP($B22975,[1]Content!$B$2:$D$1001,2,0)</f>
        <v>photo</v>
      </c>
      <c r="H22975" t="str">
        <f>VLOOKUP($B22975,[1]Content!$B$2:$D$1001,3,0)</f>
        <v>cooking</v>
      </c>
      <c r="I22975" t="str">
        <f>VLOOKUP($C22975,'[1]Reaction type'!$B$2:$D$17,2,0)</f>
        <v>negative</v>
      </c>
    </row>
    <row r="22976" customFormat="1" spans="1:9">
      <c r="A22976">
        <v>23891</v>
      </c>
      <c r="B22976" s="1" t="s">
        <v>956</v>
      </c>
      <c r="C22976" t="s">
        <v>40</v>
      </c>
      <c r="D22976">
        <f>VLOOKUP(C22976,'[1]Reaction type'!$B$2:$D$17,3,0)</f>
        <v>65</v>
      </c>
      <c r="E22976" s="2">
        <v>44314.4371759259</v>
      </c>
      <c r="F22976" s="2" t="str">
        <f t="shared" si="358"/>
        <v>April</v>
      </c>
      <c r="G22976" t="str">
        <f>VLOOKUP($B22976,[1]Content!$B$2:$D$1001,2,0)</f>
        <v>photo</v>
      </c>
      <c r="H22976" t="str">
        <f>VLOOKUP($B22976,[1]Content!$B$2:$D$1001,3,0)</f>
        <v>cooking</v>
      </c>
      <c r="I22976" t="str">
        <f>VLOOKUP($C22976,'[1]Reaction type'!$B$2:$D$17,2,0)</f>
        <v>positive</v>
      </c>
    </row>
    <row r="22977" customFormat="1" spans="1:9">
      <c r="A22977">
        <v>23892</v>
      </c>
      <c r="B22977" s="1" t="s">
        <v>956</v>
      </c>
      <c r="C22977" t="s">
        <v>52</v>
      </c>
      <c r="D22977">
        <f>VLOOKUP(C22977,'[1]Reaction type'!$B$2:$D$17,3,0)</f>
        <v>50</v>
      </c>
      <c r="E22977" s="2">
        <v>44223.6547800926</v>
      </c>
      <c r="F22977" s="2" t="str">
        <f t="shared" si="358"/>
        <v>January</v>
      </c>
      <c r="G22977" t="str">
        <f>VLOOKUP($B22977,[1]Content!$B$2:$D$1001,2,0)</f>
        <v>photo</v>
      </c>
      <c r="H22977" t="str">
        <f>VLOOKUP($B22977,[1]Content!$B$2:$D$1001,3,0)</f>
        <v>cooking</v>
      </c>
      <c r="I22977" t="str">
        <f>VLOOKUP($C22977,'[1]Reaction type'!$B$2:$D$17,2,0)</f>
        <v>positive</v>
      </c>
    </row>
    <row r="22978" customFormat="1" spans="1:9">
      <c r="A22978">
        <v>23893</v>
      </c>
      <c r="B22978" s="1" t="s">
        <v>956</v>
      </c>
      <c r="C22978" t="s">
        <v>53</v>
      </c>
      <c r="D22978">
        <f>VLOOKUP(C22978,'[1]Reaction type'!$B$2:$D$17,3,0)</f>
        <v>60</v>
      </c>
      <c r="E22978" s="2">
        <v>44089.627962963</v>
      </c>
      <c r="F22978" s="2" t="str">
        <f t="shared" si="358"/>
        <v>September</v>
      </c>
      <c r="G22978" t="str">
        <f>VLOOKUP($B22978,[1]Content!$B$2:$D$1001,2,0)</f>
        <v>photo</v>
      </c>
      <c r="H22978" t="str">
        <f>VLOOKUP($B22978,[1]Content!$B$2:$D$1001,3,0)</f>
        <v>cooking</v>
      </c>
      <c r="I22978" t="str">
        <f>VLOOKUP($C22978,'[1]Reaction type'!$B$2:$D$17,2,0)</f>
        <v>positive</v>
      </c>
    </row>
    <row r="22979" customFormat="1" spans="1:9">
      <c r="A22979">
        <v>23894</v>
      </c>
      <c r="B22979" s="1" t="s">
        <v>956</v>
      </c>
      <c r="C22979" t="s">
        <v>50</v>
      </c>
      <c r="D22979">
        <f>VLOOKUP(C22979,'[1]Reaction type'!$B$2:$D$17,3,0)</f>
        <v>45</v>
      </c>
      <c r="E22979" s="2">
        <v>44306.5871759259</v>
      </c>
      <c r="F22979" s="2" t="str">
        <f t="shared" ref="F22979:F23042" si="359">TEXT(E22979,"mmmm")</f>
        <v>April</v>
      </c>
      <c r="G22979" t="str">
        <f>VLOOKUP($B22979,[1]Content!$B$2:$D$1001,2,0)</f>
        <v>photo</v>
      </c>
      <c r="H22979" t="str">
        <f>VLOOKUP($B22979,[1]Content!$B$2:$D$1001,3,0)</f>
        <v>cooking</v>
      </c>
      <c r="I22979" t="str">
        <f>VLOOKUP($C22979,'[1]Reaction type'!$B$2:$D$17,2,0)</f>
        <v>positive</v>
      </c>
    </row>
    <row r="22980" customFormat="1" spans="1:9">
      <c r="A22980">
        <v>23895</v>
      </c>
      <c r="B22980" s="1" t="s">
        <v>956</v>
      </c>
      <c r="C22980" t="s">
        <v>37</v>
      </c>
      <c r="D22980">
        <f>VLOOKUP(C22980,'[1]Reaction type'!$B$2:$D$17,3,0)</f>
        <v>5</v>
      </c>
      <c r="E22980" s="2">
        <v>44273.7101041667</v>
      </c>
      <c r="F22980" s="2" t="str">
        <f t="shared" si="359"/>
        <v>March</v>
      </c>
      <c r="G22980" t="str">
        <f>VLOOKUP($B22980,[1]Content!$B$2:$D$1001,2,0)</f>
        <v>photo</v>
      </c>
      <c r="H22980" t="str">
        <f>VLOOKUP($B22980,[1]Content!$B$2:$D$1001,3,0)</f>
        <v>cooking</v>
      </c>
      <c r="I22980" t="str">
        <f>VLOOKUP($C22980,'[1]Reaction type'!$B$2:$D$17,2,0)</f>
        <v>negative</v>
      </c>
    </row>
    <row r="22981" customFormat="1" spans="1:9">
      <c r="A22981">
        <v>23896</v>
      </c>
      <c r="B22981" s="1" t="s">
        <v>956</v>
      </c>
      <c r="C22981" t="s">
        <v>24</v>
      </c>
      <c r="D22981">
        <f>VLOOKUP(C22981,'[1]Reaction type'!$B$2:$D$17,3,0)</f>
        <v>0</v>
      </c>
      <c r="E22981" s="2">
        <v>44270.8423032407</v>
      </c>
      <c r="F22981" s="2" t="str">
        <f t="shared" si="359"/>
        <v>March</v>
      </c>
      <c r="G22981" t="str">
        <f>VLOOKUP($B22981,[1]Content!$B$2:$D$1001,2,0)</f>
        <v>photo</v>
      </c>
      <c r="H22981" t="str">
        <f>VLOOKUP($B22981,[1]Content!$B$2:$D$1001,3,0)</f>
        <v>cooking</v>
      </c>
      <c r="I22981" t="str">
        <f>VLOOKUP($C22981,'[1]Reaction type'!$B$2:$D$17,2,0)</f>
        <v>negative</v>
      </c>
    </row>
    <row r="22982" customFormat="1" spans="1:9">
      <c r="A22982">
        <v>23897</v>
      </c>
      <c r="B22982" s="1" t="s">
        <v>956</v>
      </c>
      <c r="C22982" t="s">
        <v>24</v>
      </c>
      <c r="D22982">
        <f>VLOOKUP(C22982,'[1]Reaction type'!$B$2:$D$17,3,0)</f>
        <v>0</v>
      </c>
      <c r="E22982" s="2">
        <v>44016.2757291667</v>
      </c>
      <c r="F22982" s="2" t="str">
        <f t="shared" si="359"/>
        <v>July</v>
      </c>
      <c r="G22982" t="str">
        <f>VLOOKUP($B22982,[1]Content!$B$2:$D$1001,2,0)</f>
        <v>photo</v>
      </c>
      <c r="H22982" t="str">
        <f>VLOOKUP($B22982,[1]Content!$B$2:$D$1001,3,0)</f>
        <v>cooking</v>
      </c>
      <c r="I22982" t="str">
        <f>VLOOKUP($C22982,'[1]Reaction type'!$B$2:$D$17,2,0)</f>
        <v>negative</v>
      </c>
    </row>
    <row r="22983" customFormat="1" spans="1:9">
      <c r="A22983">
        <v>23899</v>
      </c>
      <c r="B22983" s="1" t="s">
        <v>957</v>
      </c>
      <c r="C22983" t="s">
        <v>24</v>
      </c>
      <c r="D22983">
        <f>VLOOKUP(C22983,'[1]Reaction type'!$B$2:$D$17,3,0)</f>
        <v>0</v>
      </c>
      <c r="E22983" s="2">
        <v>44327.7728009259</v>
      </c>
      <c r="F22983" s="2" t="str">
        <f t="shared" si="359"/>
        <v>May</v>
      </c>
      <c r="G22983" t="str">
        <f>VLOOKUP($B22983,[1]Content!$B$2:$D$1001,2,0)</f>
        <v>photo</v>
      </c>
      <c r="H22983" t="str">
        <f>VLOOKUP($B22983,[1]Content!$B$2:$D$1001,3,0)</f>
        <v>cooking</v>
      </c>
      <c r="I22983" t="str">
        <f>VLOOKUP($C22983,'[1]Reaction type'!$B$2:$D$17,2,0)</f>
        <v>negative</v>
      </c>
    </row>
    <row r="22984" customFormat="1" spans="1:9">
      <c r="A22984">
        <v>23900</v>
      </c>
      <c r="B22984" s="1" t="s">
        <v>957</v>
      </c>
      <c r="C22984" t="s">
        <v>42</v>
      </c>
      <c r="D22984">
        <f>VLOOKUP(C22984,'[1]Reaction type'!$B$2:$D$17,3,0)</f>
        <v>20</v>
      </c>
      <c r="E22984" s="2">
        <v>44127.6416435185</v>
      </c>
      <c r="F22984" s="2" t="str">
        <f t="shared" si="359"/>
        <v>October</v>
      </c>
      <c r="G22984" t="str">
        <f>VLOOKUP($B22984,[1]Content!$B$2:$D$1001,2,0)</f>
        <v>photo</v>
      </c>
      <c r="H22984" t="str">
        <f>VLOOKUP($B22984,[1]Content!$B$2:$D$1001,3,0)</f>
        <v>cooking</v>
      </c>
      <c r="I22984" t="str">
        <f>VLOOKUP($C22984,'[1]Reaction type'!$B$2:$D$17,2,0)</f>
        <v>neutral</v>
      </c>
    </row>
    <row r="22985" customFormat="1" spans="1:9">
      <c r="A22985">
        <v>23901</v>
      </c>
      <c r="B22985" s="1" t="s">
        <v>957</v>
      </c>
      <c r="C22985" t="s">
        <v>35</v>
      </c>
      <c r="D22985">
        <f>VLOOKUP(C22985,'[1]Reaction type'!$B$2:$D$17,3,0)</f>
        <v>70</v>
      </c>
      <c r="E22985" s="2">
        <v>44268.5468865741</v>
      </c>
      <c r="F22985" s="2" t="str">
        <f t="shared" si="359"/>
        <v>March</v>
      </c>
      <c r="G22985" t="str">
        <f>VLOOKUP($B22985,[1]Content!$B$2:$D$1001,2,0)</f>
        <v>photo</v>
      </c>
      <c r="H22985" t="str">
        <f>VLOOKUP($B22985,[1]Content!$B$2:$D$1001,3,0)</f>
        <v>cooking</v>
      </c>
      <c r="I22985" t="str">
        <f>VLOOKUP($C22985,'[1]Reaction type'!$B$2:$D$17,2,0)</f>
        <v>positive</v>
      </c>
    </row>
    <row r="22986" customFormat="1" spans="1:9">
      <c r="A22986">
        <v>23902</v>
      </c>
      <c r="B22986" s="1" t="s">
        <v>957</v>
      </c>
      <c r="C22986" t="s">
        <v>53</v>
      </c>
      <c r="D22986">
        <f>VLOOKUP(C22986,'[1]Reaction type'!$B$2:$D$17,3,0)</f>
        <v>60</v>
      </c>
      <c r="E22986" s="2">
        <v>44096.2159837963</v>
      </c>
      <c r="F22986" s="2" t="str">
        <f t="shared" si="359"/>
        <v>September</v>
      </c>
      <c r="G22986" t="str">
        <f>VLOOKUP($B22986,[1]Content!$B$2:$D$1001,2,0)</f>
        <v>photo</v>
      </c>
      <c r="H22986" t="str">
        <f>VLOOKUP($B22986,[1]Content!$B$2:$D$1001,3,0)</f>
        <v>cooking</v>
      </c>
      <c r="I22986" t="str">
        <f>VLOOKUP($C22986,'[1]Reaction type'!$B$2:$D$17,2,0)</f>
        <v>positive</v>
      </c>
    </row>
    <row r="22987" customFormat="1" spans="1:9">
      <c r="A22987">
        <v>23903</v>
      </c>
      <c r="B22987" s="1" t="s">
        <v>957</v>
      </c>
      <c r="C22987" t="s">
        <v>48</v>
      </c>
      <c r="D22987">
        <f>VLOOKUP(C22987,'[1]Reaction type'!$B$2:$D$17,3,0)</f>
        <v>75</v>
      </c>
      <c r="E22987" s="2">
        <v>44173.3866898148</v>
      </c>
      <c r="F22987" s="2" t="str">
        <f t="shared" si="359"/>
        <v>December</v>
      </c>
      <c r="G22987" t="str">
        <f>VLOOKUP($B22987,[1]Content!$B$2:$D$1001,2,0)</f>
        <v>photo</v>
      </c>
      <c r="H22987" t="str">
        <f>VLOOKUP($B22987,[1]Content!$B$2:$D$1001,3,0)</f>
        <v>cooking</v>
      </c>
      <c r="I22987" t="str">
        <f>VLOOKUP($C22987,'[1]Reaction type'!$B$2:$D$17,2,0)</f>
        <v>positive</v>
      </c>
    </row>
    <row r="22988" customFormat="1" spans="1:9">
      <c r="A22988">
        <v>23904</v>
      </c>
      <c r="B22988" s="1" t="s">
        <v>957</v>
      </c>
      <c r="C22988" t="s">
        <v>33</v>
      </c>
      <c r="D22988">
        <f>VLOOKUP(C22988,'[1]Reaction type'!$B$2:$D$17,3,0)</f>
        <v>35</v>
      </c>
      <c r="E22988" s="2">
        <v>44026.7436458333</v>
      </c>
      <c r="F22988" s="2" t="str">
        <f t="shared" si="359"/>
        <v>July</v>
      </c>
      <c r="G22988" t="str">
        <f>VLOOKUP($B22988,[1]Content!$B$2:$D$1001,2,0)</f>
        <v>photo</v>
      </c>
      <c r="H22988" t="str">
        <f>VLOOKUP($B22988,[1]Content!$B$2:$D$1001,3,0)</f>
        <v>cooking</v>
      </c>
      <c r="I22988" t="str">
        <f>VLOOKUP($C22988,'[1]Reaction type'!$B$2:$D$17,2,0)</f>
        <v>neutral</v>
      </c>
    </row>
    <row r="22989" customFormat="1" spans="1:9">
      <c r="A22989">
        <v>23905</v>
      </c>
      <c r="B22989" s="1" t="s">
        <v>957</v>
      </c>
      <c r="C22989" t="s">
        <v>51</v>
      </c>
      <c r="D22989">
        <f>VLOOKUP(C22989,'[1]Reaction type'!$B$2:$D$17,3,0)</f>
        <v>12</v>
      </c>
      <c r="E22989" s="2">
        <v>44122.351400463</v>
      </c>
      <c r="F22989" s="2" t="str">
        <f t="shared" si="359"/>
        <v>October</v>
      </c>
      <c r="G22989" t="str">
        <f>VLOOKUP($B22989,[1]Content!$B$2:$D$1001,2,0)</f>
        <v>photo</v>
      </c>
      <c r="H22989" t="str">
        <f>VLOOKUP($B22989,[1]Content!$B$2:$D$1001,3,0)</f>
        <v>cooking</v>
      </c>
      <c r="I22989" t="str">
        <f>VLOOKUP($C22989,'[1]Reaction type'!$B$2:$D$17,2,0)</f>
        <v>negative</v>
      </c>
    </row>
    <row r="22990" customFormat="1" spans="1:9">
      <c r="A22990">
        <v>23906</v>
      </c>
      <c r="B22990" s="1" t="s">
        <v>957</v>
      </c>
      <c r="C22990" t="s">
        <v>33</v>
      </c>
      <c r="D22990">
        <f>VLOOKUP(C22990,'[1]Reaction type'!$B$2:$D$17,3,0)</f>
        <v>35</v>
      </c>
      <c r="E22990" s="2">
        <v>44209.4812384259</v>
      </c>
      <c r="F22990" s="2" t="str">
        <f t="shared" si="359"/>
        <v>January</v>
      </c>
      <c r="G22990" t="str">
        <f>VLOOKUP($B22990,[1]Content!$B$2:$D$1001,2,0)</f>
        <v>photo</v>
      </c>
      <c r="H22990" t="str">
        <f>VLOOKUP($B22990,[1]Content!$B$2:$D$1001,3,0)</f>
        <v>cooking</v>
      </c>
      <c r="I22990" t="str">
        <f>VLOOKUP($C22990,'[1]Reaction type'!$B$2:$D$17,2,0)</f>
        <v>neutral</v>
      </c>
    </row>
    <row r="22991" customFormat="1" spans="1:9">
      <c r="A22991">
        <v>23907</v>
      </c>
      <c r="B22991" s="1" t="s">
        <v>957</v>
      </c>
      <c r="C22991" t="s">
        <v>31</v>
      </c>
      <c r="D22991">
        <f>VLOOKUP(C22991,'[1]Reaction type'!$B$2:$D$17,3,0)</f>
        <v>30</v>
      </c>
      <c r="E22991" s="2">
        <v>44102.9159722222</v>
      </c>
      <c r="F22991" s="2" t="str">
        <f t="shared" si="359"/>
        <v>September</v>
      </c>
      <c r="G22991" t="str">
        <f>VLOOKUP($B22991,[1]Content!$B$2:$D$1001,2,0)</f>
        <v>photo</v>
      </c>
      <c r="H22991" t="str">
        <f>VLOOKUP($B22991,[1]Content!$B$2:$D$1001,3,0)</f>
        <v>cooking</v>
      </c>
      <c r="I22991" t="str">
        <f>VLOOKUP($C22991,'[1]Reaction type'!$B$2:$D$17,2,0)</f>
        <v>positive</v>
      </c>
    </row>
    <row r="22992" customFormat="1" spans="1:9">
      <c r="A22992">
        <v>23908</v>
      </c>
      <c r="B22992" s="1" t="s">
        <v>957</v>
      </c>
      <c r="C22992" t="s">
        <v>48</v>
      </c>
      <c r="D22992">
        <f>VLOOKUP(C22992,'[1]Reaction type'!$B$2:$D$17,3,0)</f>
        <v>75</v>
      </c>
      <c r="E22992" s="2">
        <v>44286.6490856481</v>
      </c>
      <c r="F22992" s="2" t="str">
        <f t="shared" si="359"/>
        <v>March</v>
      </c>
      <c r="G22992" t="str">
        <f>VLOOKUP($B22992,[1]Content!$B$2:$D$1001,2,0)</f>
        <v>photo</v>
      </c>
      <c r="H22992" t="str">
        <f>VLOOKUP($B22992,[1]Content!$B$2:$D$1001,3,0)</f>
        <v>cooking</v>
      </c>
      <c r="I22992" t="str">
        <f>VLOOKUP($C22992,'[1]Reaction type'!$B$2:$D$17,2,0)</f>
        <v>positive</v>
      </c>
    </row>
    <row r="22993" customFormat="1" spans="1:9">
      <c r="A22993">
        <v>23909</v>
      </c>
      <c r="B22993" s="1" t="s">
        <v>957</v>
      </c>
      <c r="C22993" t="s">
        <v>31</v>
      </c>
      <c r="D22993">
        <f>VLOOKUP(C22993,'[1]Reaction type'!$B$2:$D$17,3,0)</f>
        <v>30</v>
      </c>
      <c r="E22993" s="2">
        <v>44076.0534837963</v>
      </c>
      <c r="F22993" s="2" t="str">
        <f t="shared" si="359"/>
        <v>September</v>
      </c>
      <c r="G22993" t="str">
        <f>VLOOKUP($B22993,[1]Content!$B$2:$D$1001,2,0)</f>
        <v>photo</v>
      </c>
      <c r="H22993" t="str">
        <f>VLOOKUP($B22993,[1]Content!$B$2:$D$1001,3,0)</f>
        <v>cooking</v>
      </c>
      <c r="I22993" t="str">
        <f>VLOOKUP($C22993,'[1]Reaction type'!$B$2:$D$17,2,0)</f>
        <v>positive</v>
      </c>
    </row>
    <row r="22994" customFormat="1" spans="1:9">
      <c r="A22994">
        <v>23910</v>
      </c>
      <c r="B22994" s="1" t="s">
        <v>957</v>
      </c>
      <c r="C22994" t="s">
        <v>31</v>
      </c>
      <c r="D22994">
        <f>VLOOKUP(C22994,'[1]Reaction type'!$B$2:$D$17,3,0)</f>
        <v>30</v>
      </c>
      <c r="E22994" s="2">
        <v>44303.0016666667</v>
      </c>
      <c r="F22994" s="2" t="str">
        <f t="shared" si="359"/>
        <v>April</v>
      </c>
      <c r="G22994" t="str">
        <f>VLOOKUP($B22994,[1]Content!$B$2:$D$1001,2,0)</f>
        <v>photo</v>
      </c>
      <c r="H22994" t="str">
        <f>VLOOKUP($B22994,[1]Content!$B$2:$D$1001,3,0)</f>
        <v>cooking</v>
      </c>
      <c r="I22994" t="str">
        <f>VLOOKUP($C22994,'[1]Reaction type'!$B$2:$D$17,2,0)</f>
        <v>positive</v>
      </c>
    </row>
    <row r="22995" customFormat="1" spans="1:9">
      <c r="A22995">
        <v>23911</v>
      </c>
      <c r="B22995" s="1" t="s">
        <v>957</v>
      </c>
      <c r="C22995" t="s">
        <v>40</v>
      </c>
      <c r="D22995">
        <f>VLOOKUP(C22995,'[1]Reaction type'!$B$2:$D$17,3,0)</f>
        <v>65</v>
      </c>
      <c r="E22995" s="2">
        <v>44312.4645833333</v>
      </c>
      <c r="F22995" s="2" t="str">
        <f t="shared" si="359"/>
        <v>April</v>
      </c>
      <c r="G22995" t="str">
        <f>VLOOKUP($B22995,[1]Content!$B$2:$D$1001,2,0)</f>
        <v>photo</v>
      </c>
      <c r="H22995" t="str">
        <f>VLOOKUP($B22995,[1]Content!$B$2:$D$1001,3,0)</f>
        <v>cooking</v>
      </c>
      <c r="I22995" t="str">
        <f>VLOOKUP($C22995,'[1]Reaction type'!$B$2:$D$17,2,0)</f>
        <v>positive</v>
      </c>
    </row>
    <row r="22996" customFormat="1" spans="1:9">
      <c r="A22996">
        <v>23912</v>
      </c>
      <c r="B22996" s="1" t="s">
        <v>957</v>
      </c>
      <c r="C22996" t="s">
        <v>24</v>
      </c>
      <c r="D22996">
        <f>VLOOKUP(C22996,'[1]Reaction type'!$B$2:$D$17,3,0)</f>
        <v>0</v>
      </c>
      <c r="E22996" s="2">
        <v>44210.2644444444</v>
      </c>
      <c r="F22996" s="2" t="str">
        <f t="shared" si="359"/>
        <v>January</v>
      </c>
      <c r="G22996" t="str">
        <f>VLOOKUP($B22996,[1]Content!$B$2:$D$1001,2,0)</f>
        <v>photo</v>
      </c>
      <c r="H22996" t="str">
        <f>VLOOKUP($B22996,[1]Content!$B$2:$D$1001,3,0)</f>
        <v>cooking</v>
      </c>
      <c r="I22996" t="str">
        <f>VLOOKUP($C22996,'[1]Reaction type'!$B$2:$D$17,2,0)</f>
        <v>negative</v>
      </c>
    </row>
    <row r="22997" customFormat="1" spans="1:9">
      <c r="A22997">
        <v>23913</v>
      </c>
      <c r="B22997" s="1" t="s">
        <v>957</v>
      </c>
      <c r="C22997" t="s">
        <v>33</v>
      </c>
      <c r="D22997">
        <f>VLOOKUP(C22997,'[1]Reaction type'!$B$2:$D$17,3,0)</f>
        <v>35</v>
      </c>
      <c r="E22997" s="2">
        <v>44149.5009143519</v>
      </c>
      <c r="F22997" s="2" t="str">
        <f t="shared" si="359"/>
        <v>November</v>
      </c>
      <c r="G22997" t="str">
        <f>VLOOKUP($B22997,[1]Content!$B$2:$D$1001,2,0)</f>
        <v>photo</v>
      </c>
      <c r="H22997" t="str">
        <f>VLOOKUP($B22997,[1]Content!$B$2:$D$1001,3,0)</f>
        <v>cooking</v>
      </c>
      <c r="I22997" t="str">
        <f>VLOOKUP($C22997,'[1]Reaction type'!$B$2:$D$17,2,0)</f>
        <v>neutral</v>
      </c>
    </row>
    <row r="22998" customFormat="1" spans="1:9">
      <c r="A22998">
        <v>23914</v>
      </c>
      <c r="B22998" s="1" t="s">
        <v>957</v>
      </c>
      <c r="C22998" t="s">
        <v>51</v>
      </c>
      <c r="D22998">
        <f>VLOOKUP(C22998,'[1]Reaction type'!$B$2:$D$17,3,0)</f>
        <v>12</v>
      </c>
      <c r="E22998" s="2">
        <v>44048.1299768519</v>
      </c>
      <c r="F22998" s="2" t="str">
        <f t="shared" si="359"/>
        <v>August</v>
      </c>
      <c r="G22998" t="str">
        <f>VLOOKUP($B22998,[1]Content!$B$2:$D$1001,2,0)</f>
        <v>photo</v>
      </c>
      <c r="H22998" t="str">
        <f>VLOOKUP($B22998,[1]Content!$B$2:$D$1001,3,0)</f>
        <v>cooking</v>
      </c>
      <c r="I22998" t="str">
        <f>VLOOKUP($C22998,'[1]Reaction type'!$B$2:$D$17,2,0)</f>
        <v>negative</v>
      </c>
    </row>
    <row r="22999" customFormat="1" spans="1:9">
      <c r="A22999">
        <v>23915</v>
      </c>
      <c r="B22999" s="1" t="s">
        <v>957</v>
      </c>
      <c r="C22999" t="s">
        <v>48</v>
      </c>
      <c r="D22999">
        <f>VLOOKUP(C22999,'[1]Reaction type'!$B$2:$D$17,3,0)</f>
        <v>75</v>
      </c>
      <c r="E22999" s="2">
        <v>44253.5484837963</v>
      </c>
      <c r="F22999" s="2" t="str">
        <f t="shared" si="359"/>
        <v>February</v>
      </c>
      <c r="G22999" t="str">
        <f>VLOOKUP($B22999,[1]Content!$B$2:$D$1001,2,0)</f>
        <v>photo</v>
      </c>
      <c r="H22999" t="str">
        <f>VLOOKUP($B22999,[1]Content!$B$2:$D$1001,3,0)</f>
        <v>cooking</v>
      </c>
      <c r="I22999" t="str">
        <f>VLOOKUP($C22999,'[1]Reaction type'!$B$2:$D$17,2,0)</f>
        <v>positive</v>
      </c>
    </row>
    <row r="23000" customFormat="1" spans="1:9">
      <c r="A23000">
        <v>23916</v>
      </c>
      <c r="B23000" s="1" t="s">
        <v>957</v>
      </c>
      <c r="C23000" t="s">
        <v>52</v>
      </c>
      <c r="D23000">
        <f>VLOOKUP(C23000,'[1]Reaction type'!$B$2:$D$17,3,0)</f>
        <v>50</v>
      </c>
      <c r="E23000" s="2">
        <v>44359.3739583333</v>
      </c>
      <c r="F23000" s="2" t="str">
        <f t="shared" si="359"/>
        <v>June</v>
      </c>
      <c r="G23000" t="str">
        <f>VLOOKUP($B23000,[1]Content!$B$2:$D$1001,2,0)</f>
        <v>photo</v>
      </c>
      <c r="H23000" t="str">
        <f>VLOOKUP($B23000,[1]Content!$B$2:$D$1001,3,0)</f>
        <v>cooking</v>
      </c>
      <c r="I23000" t="str">
        <f>VLOOKUP($C23000,'[1]Reaction type'!$B$2:$D$17,2,0)</f>
        <v>positive</v>
      </c>
    </row>
    <row r="23001" customFormat="1" spans="1:9">
      <c r="A23001">
        <v>23917</v>
      </c>
      <c r="B23001" s="1" t="s">
        <v>957</v>
      </c>
      <c r="C23001" t="s">
        <v>33</v>
      </c>
      <c r="D23001">
        <f>VLOOKUP(C23001,'[1]Reaction type'!$B$2:$D$17,3,0)</f>
        <v>35</v>
      </c>
      <c r="E23001" s="2">
        <v>44144.232962963</v>
      </c>
      <c r="F23001" s="2" t="str">
        <f t="shared" si="359"/>
        <v>November</v>
      </c>
      <c r="G23001" t="str">
        <f>VLOOKUP($B23001,[1]Content!$B$2:$D$1001,2,0)</f>
        <v>photo</v>
      </c>
      <c r="H23001" t="str">
        <f>VLOOKUP($B23001,[1]Content!$B$2:$D$1001,3,0)</f>
        <v>cooking</v>
      </c>
      <c r="I23001" t="str">
        <f>VLOOKUP($C23001,'[1]Reaction type'!$B$2:$D$17,2,0)</f>
        <v>neutral</v>
      </c>
    </row>
    <row r="23002" customFormat="1" spans="1:9">
      <c r="A23002">
        <v>23918</v>
      </c>
      <c r="B23002" s="1" t="s">
        <v>957</v>
      </c>
      <c r="C23002" t="s">
        <v>57</v>
      </c>
      <c r="D23002">
        <f>VLOOKUP(C23002,'[1]Reaction type'!$B$2:$D$17,3,0)</f>
        <v>72</v>
      </c>
      <c r="E23002" s="2">
        <v>44151.4455671296</v>
      </c>
      <c r="F23002" s="2" t="str">
        <f t="shared" si="359"/>
        <v>November</v>
      </c>
      <c r="G23002" t="str">
        <f>VLOOKUP($B23002,[1]Content!$B$2:$D$1001,2,0)</f>
        <v>photo</v>
      </c>
      <c r="H23002" t="str">
        <f>VLOOKUP($B23002,[1]Content!$B$2:$D$1001,3,0)</f>
        <v>cooking</v>
      </c>
      <c r="I23002" t="str">
        <f>VLOOKUP($C23002,'[1]Reaction type'!$B$2:$D$17,2,0)</f>
        <v>positive</v>
      </c>
    </row>
    <row r="23003" customFormat="1" spans="1:9">
      <c r="A23003">
        <v>23919</v>
      </c>
      <c r="B23003" s="1" t="s">
        <v>957</v>
      </c>
      <c r="C23003" t="s">
        <v>33</v>
      </c>
      <c r="D23003">
        <f>VLOOKUP(C23003,'[1]Reaction type'!$B$2:$D$17,3,0)</f>
        <v>35</v>
      </c>
      <c r="E23003" s="2">
        <v>44197.8394907407</v>
      </c>
      <c r="F23003" s="2" t="str">
        <f t="shared" si="359"/>
        <v>January</v>
      </c>
      <c r="G23003" t="str">
        <f>VLOOKUP($B23003,[1]Content!$B$2:$D$1001,2,0)</f>
        <v>photo</v>
      </c>
      <c r="H23003" t="str">
        <f>VLOOKUP($B23003,[1]Content!$B$2:$D$1001,3,0)</f>
        <v>cooking</v>
      </c>
      <c r="I23003" t="str">
        <f>VLOOKUP($C23003,'[1]Reaction type'!$B$2:$D$17,2,0)</f>
        <v>neutral</v>
      </c>
    </row>
    <row r="23004" customFormat="1" spans="1:9">
      <c r="A23004">
        <v>23920</v>
      </c>
      <c r="B23004" s="1" t="s">
        <v>957</v>
      </c>
      <c r="C23004" t="s">
        <v>53</v>
      </c>
      <c r="D23004">
        <f>VLOOKUP(C23004,'[1]Reaction type'!$B$2:$D$17,3,0)</f>
        <v>60</v>
      </c>
      <c r="E23004" s="2">
        <v>44252.784537037</v>
      </c>
      <c r="F23004" s="2" t="str">
        <f t="shared" si="359"/>
        <v>February</v>
      </c>
      <c r="G23004" t="str">
        <f>VLOOKUP($B23004,[1]Content!$B$2:$D$1001,2,0)</f>
        <v>photo</v>
      </c>
      <c r="H23004" t="str">
        <f>VLOOKUP($B23004,[1]Content!$B$2:$D$1001,3,0)</f>
        <v>cooking</v>
      </c>
      <c r="I23004" t="str">
        <f>VLOOKUP($C23004,'[1]Reaction type'!$B$2:$D$17,2,0)</f>
        <v>positive</v>
      </c>
    </row>
    <row r="23005" customFormat="1" spans="1:9">
      <c r="A23005">
        <v>23921</v>
      </c>
      <c r="B23005" s="1" t="s">
        <v>957</v>
      </c>
      <c r="C23005" t="s">
        <v>57</v>
      </c>
      <c r="D23005">
        <f>VLOOKUP(C23005,'[1]Reaction type'!$B$2:$D$17,3,0)</f>
        <v>72</v>
      </c>
      <c r="E23005" s="2">
        <v>44262.0806712963</v>
      </c>
      <c r="F23005" s="2" t="str">
        <f t="shared" si="359"/>
        <v>March</v>
      </c>
      <c r="G23005" t="str">
        <f>VLOOKUP($B23005,[1]Content!$B$2:$D$1001,2,0)</f>
        <v>photo</v>
      </c>
      <c r="H23005" t="str">
        <f>VLOOKUP($B23005,[1]Content!$B$2:$D$1001,3,0)</f>
        <v>cooking</v>
      </c>
      <c r="I23005" t="str">
        <f>VLOOKUP($C23005,'[1]Reaction type'!$B$2:$D$17,2,0)</f>
        <v>positive</v>
      </c>
    </row>
    <row r="23006" customFormat="1" spans="1:9">
      <c r="A23006">
        <v>23922</v>
      </c>
      <c r="B23006" s="1" t="s">
        <v>957</v>
      </c>
      <c r="C23006" t="s">
        <v>40</v>
      </c>
      <c r="D23006">
        <f>VLOOKUP(C23006,'[1]Reaction type'!$B$2:$D$17,3,0)</f>
        <v>65</v>
      </c>
      <c r="E23006" s="2">
        <v>44029.2422106481</v>
      </c>
      <c r="F23006" s="2" t="str">
        <f t="shared" si="359"/>
        <v>July</v>
      </c>
      <c r="G23006" t="str">
        <f>VLOOKUP($B23006,[1]Content!$B$2:$D$1001,2,0)</f>
        <v>photo</v>
      </c>
      <c r="H23006" t="str">
        <f>VLOOKUP($B23006,[1]Content!$B$2:$D$1001,3,0)</f>
        <v>cooking</v>
      </c>
      <c r="I23006" t="str">
        <f>VLOOKUP($C23006,'[1]Reaction type'!$B$2:$D$17,2,0)</f>
        <v>positive</v>
      </c>
    </row>
    <row r="23007" customFormat="1" spans="1:9">
      <c r="A23007">
        <v>23923</v>
      </c>
      <c r="B23007" s="1" t="s">
        <v>957</v>
      </c>
      <c r="C23007" t="s">
        <v>31</v>
      </c>
      <c r="D23007">
        <f>VLOOKUP(C23007,'[1]Reaction type'!$B$2:$D$17,3,0)</f>
        <v>30</v>
      </c>
      <c r="E23007" s="2">
        <v>44278.7795949074</v>
      </c>
      <c r="F23007" s="2" t="str">
        <f t="shared" si="359"/>
        <v>March</v>
      </c>
      <c r="G23007" t="str">
        <f>VLOOKUP($B23007,[1]Content!$B$2:$D$1001,2,0)</f>
        <v>photo</v>
      </c>
      <c r="H23007" t="str">
        <f>VLOOKUP($B23007,[1]Content!$B$2:$D$1001,3,0)</f>
        <v>cooking</v>
      </c>
      <c r="I23007" t="str">
        <f>VLOOKUP($C23007,'[1]Reaction type'!$B$2:$D$17,2,0)</f>
        <v>positive</v>
      </c>
    </row>
    <row r="23008" customFormat="1" spans="1:9">
      <c r="A23008">
        <v>23924</v>
      </c>
      <c r="B23008" s="1" t="s">
        <v>957</v>
      </c>
      <c r="C23008" t="s">
        <v>48</v>
      </c>
      <c r="D23008">
        <f>VLOOKUP(C23008,'[1]Reaction type'!$B$2:$D$17,3,0)</f>
        <v>75</v>
      </c>
      <c r="E23008" s="2">
        <v>44142.5446990741</v>
      </c>
      <c r="F23008" s="2" t="str">
        <f t="shared" si="359"/>
        <v>November</v>
      </c>
      <c r="G23008" t="str">
        <f>VLOOKUP($B23008,[1]Content!$B$2:$D$1001,2,0)</f>
        <v>photo</v>
      </c>
      <c r="H23008" t="str">
        <f>VLOOKUP($B23008,[1]Content!$B$2:$D$1001,3,0)</f>
        <v>cooking</v>
      </c>
      <c r="I23008" t="str">
        <f>VLOOKUP($C23008,'[1]Reaction type'!$B$2:$D$17,2,0)</f>
        <v>positive</v>
      </c>
    </row>
    <row r="23009" customFormat="1" spans="1:9">
      <c r="A23009">
        <v>23925</v>
      </c>
      <c r="B23009" s="1" t="s">
        <v>957</v>
      </c>
      <c r="C23009" t="s">
        <v>52</v>
      </c>
      <c r="D23009">
        <f>VLOOKUP(C23009,'[1]Reaction type'!$B$2:$D$17,3,0)</f>
        <v>50</v>
      </c>
      <c r="E23009" s="2">
        <v>44227.2913425926</v>
      </c>
      <c r="F23009" s="2" t="str">
        <f t="shared" si="359"/>
        <v>January</v>
      </c>
      <c r="G23009" t="str">
        <f>VLOOKUP($B23009,[1]Content!$B$2:$D$1001,2,0)</f>
        <v>photo</v>
      </c>
      <c r="H23009" t="str">
        <f>VLOOKUP($B23009,[1]Content!$B$2:$D$1001,3,0)</f>
        <v>cooking</v>
      </c>
      <c r="I23009" t="str">
        <f>VLOOKUP($C23009,'[1]Reaction type'!$B$2:$D$17,2,0)</f>
        <v>positive</v>
      </c>
    </row>
    <row r="23010" customFormat="1" spans="1:9">
      <c r="A23010">
        <v>23926</v>
      </c>
      <c r="B23010" s="1" t="s">
        <v>957</v>
      </c>
      <c r="C23010" t="s">
        <v>53</v>
      </c>
      <c r="D23010">
        <f>VLOOKUP(C23010,'[1]Reaction type'!$B$2:$D$17,3,0)</f>
        <v>60</v>
      </c>
      <c r="E23010" s="2">
        <v>44022.4762615741</v>
      </c>
      <c r="F23010" s="2" t="str">
        <f t="shared" si="359"/>
        <v>July</v>
      </c>
      <c r="G23010" t="str">
        <f>VLOOKUP($B23010,[1]Content!$B$2:$D$1001,2,0)</f>
        <v>photo</v>
      </c>
      <c r="H23010" t="str">
        <f>VLOOKUP($B23010,[1]Content!$B$2:$D$1001,3,0)</f>
        <v>cooking</v>
      </c>
      <c r="I23010" t="str">
        <f>VLOOKUP($C23010,'[1]Reaction type'!$B$2:$D$17,2,0)</f>
        <v>positive</v>
      </c>
    </row>
    <row r="23011" customFormat="1" spans="1:9">
      <c r="A23011">
        <v>23927</v>
      </c>
      <c r="B23011" s="1" t="s">
        <v>957</v>
      </c>
      <c r="C23011" t="s">
        <v>40</v>
      </c>
      <c r="D23011">
        <f>VLOOKUP(C23011,'[1]Reaction type'!$B$2:$D$17,3,0)</f>
        <v>65</v>
      </c>
      <c r="E23011" s="2">
        <v>44135.6904166667</v>
      </c>
      <c r="F23011" s="2" t="str">
        <f t="shared" si="359"/>
        <v>October</v>
      </c>
      <c r="G23011" t="str">
        <f>VLOOKUP($B23011,[1]Content!$B$2:$D$1001,2,0)</f>
        <v>photo</v>
      </c>
      <c r="H23011" t="str">
        <f>VLOOKUP($B23011,[1]Content!$B$2:$D$1001,3,0)</f>
        <v>cooking</v>
      </c>
      <c r="I23011" t="str">
        <f>VLOOKUP($C23011,'[1]Reaction type'!$B$2:$D$17,2,0)</f>
        <v>positive</v>
      </c>
    </row>
    <row r="23012" customFormat="1" spans="1:9">
      <c r="A23012">
        <v>23928</v>
      </c>
      <c r="B23012" s="1" t="s">
        <v>957</v>
      </c>
      <c r="C23012" t="s">
        <v>50</v>
      </c>
      <c r="D23012">
        <f>VLOOKUP(C23012,'[1]Reaction type'!$B$2:$D$17,3,0)</f>
        <v>45</v>
      </c>
      <c r="E23012" s="2">
        <v>44091.0725810185</v>
      </c>
      <c r="F23012" s="2" t="str">
        <f t="shared" si="359"/>
        <v>September</v>
      </c>
      <c r="G23012" t="str">
        <f>VLOOKUP($B23012,[1]Content!$B$2:$D$1001,2,0)</f>
        <v>photo</v>
      </c>
      <c r="H23012" t="str">
        <f>VLOOKUP($B23012,[1]Content!$B$2:$D$1001,3,0)</f>
        <v>cooking</v>
      </c>
      <c r="I23012" t="str">
        <f>VLOOKUP($C23012,'[1]Reaction type'!$B$2:$D$17,2,0)</f>
        <v>positive</v>
      </c>
    </row>
    <row r="23013" customFormat="1" spans="1:9">
      <c r="A23013">
        <v>23930</v>
      </c>
      <c r="B23013" s="1" t="s">
        <v>958</v>
      </c>
      <c r="C23013" t="s">
        <v>53</v>
      </c>
      <c r="D23013">
        <f>VLOOKUP(C23013,'[1]Reaction type'!$B$2:$D$17,3,0)</f>
        <v>60</v>
      </c>
      <c r="E23013" s="2">
        <v>44193.819837963</v>
      </c>
      <c r="F23013" s="2" t="str">
        <f t="shared" si="359"/>
        <v>December</v>
      </c>
      <c r="G23013" t="str">
        <f>VLOOKUP($B23013,[1]Content!$B$2:$D$1001,2,0)</f>
        <v>GIF</v>
      </c>
      <c r="H23013" t="str">
        <f>VLOOKUP($B23013,[1]Content!$B$2:$D$1001,3,0)</f>
        <v>science</v>
      </c>
      <c r="I23013" t="str">
        <f>VLOOKUP($C23013,'[1]Reaction type'!$B$2:$D$17,2,0)</f>
        <v>positive</v>
      </c>
    </row>
    <row r="23014" customFormat="1" spans="1:9">
      <c r="A23014">
        <v>23931</v>
      </c>
      <c r="B23014" s="1" t="s">
        <v>958</v>
      </c>
      <c r="C23014" t="s">
        <v>50</v>
      </c>
      <c r="D23014">
        <f>VLOOKUP(C23014,'[1]Reaction type'!$B$2:$D$17,3,0)</f>
        <v>45</v>
      </c>
      <c r="E23014" s="2">
        <v>44253.2980092593</v>
      </c>
      <c r="F23014" s="2" t="str">
        <f t="shared" si="359"/>
        <v>February</v>
      </c>
      <c r="G23014" t="str">
        <f>VLOOKUP($B23014,[1]Content!$B$2:$D$1001,2,0)</f>
        <v>GIF</v>
      </c>
      <c r="H23014" t="str">
        <f>VLOOKUP($B23014,[1]Content!$B$2:$D$1001,3,0)</f>
        <v>science</v>
      </c>
      <c r="I23014" t="str">
        <f>VLOOKUP($C23014,'[1]Reaction type'!$B$2:$D$17,2,0)</f>
        <v>positive</v>
      </c>
    </row>
    <row r="23015" customFormat="1" spans="1:9">
      <c r="A23015">
        <v>23932</v>
      </c>
      <c r="B23015" s="1" t="s">
        <v>958</v>
      </c>
      <c r="C23015" t="s">
        <v>35</v>
      </c>
      <c r="D23015">
        <f>VLOOKUP(C23015,'[1]Reaction type'!$B$2:$D$17,3,0)</f>
        <v>70</v>
      </c>
      <c r="E23015" s="2">
        <v>44087.2139351852</v>
      </c>
      <c r="F23015" s="2" t="str">
        <f t="shared" si="359"/>
        <v>September</v>
      </c>
      <c r="G23015" t="str">
        <f>VLOOKUP($B23015,[1]Content!$B$2:$D$1001,2,0)</f>
        <v>GIF</v>
      </c>
      <c r="H23015" t="str">
        <f>VLOOKUP($B23015,[1]Content!$B$2:$D$1001,3,0)</f>
        <v>science</v>
      </c>
      <c r="I23015" t="str">
        <f>VLOOKUP($C23015,'[1]Reaction type'!$B$2:$D$17,2,0)</f>
        <v>positive</v>
      </c>
    </row>
    <row r="23016" customFormat="1" spans="1:9">
      <c r="A23016">
        <v>23933</v>
      </c>
      <c r="B23016" s="1" t="s">
        <v>958</v>
      </c>
      <c r="C23016" t="s">
        <v>40</v>
      </c>
      <c r="D23016">
        <f>VLOOKUP(C23016,'[1]Reaction type'!$B$2:$D$17,3,0)</f>
        <v>65</v>
      </c>
      <c r="E23016" s="2">
        <v>44133.4466898148</v>
      </c>
      <c r="F23016" s="2" t="str">
        <f t="shared" si="359"/>
        <v>October</v>
      </c>
      <c r="G23016" t="str">
        <f>VLOOKUP($B23016,[1]Content!$B$2:$D$1001,2,0)</f>
        <v>GIF</v>
      </c>
      <c r="H23016" t="str">
        <f>VLOOKUP($B23016,[1]Content!$B$2:$D$1001,3,0)</f>
        <v>science</v>
      </c>
      <c r="I23016" t="str">
        <f>VLOOKUP($C23016,'[1]Reaction type'!$B$2:$D$17,2,0)</f>
        <v>positive</v>
      </c>
    </row>
    <row r="23017" customFormat="1" spans="1:9">
      <c r="A23017">
        <v>23934</v>
      </c>
      <c r="B23017" s="1" t="s">
        <v>958</v>
      </c>
      <c r="C23017" t="s">
        <v>35</v>
      </c>
      <c r="D23017">
        <f>VLOOKUP(C23017,'[1]Reaction type'!$B$2:$D$17,3,0)</f>
        <v>70</v>
      </c>
      <c r="E23017" s="2">
        <v>44319.8185069444</v>
      </c>
      <c r="F23017" s="2" t="str">
        <f t="shared" si="359"/>
        <v>May</v>
      </c>
      <c r="G23017" t="str">
        <f>VLOOKUP($B23017,[1]Content!$B$2:$D$1001,2,0)</f>
        <v>GIF</v>
      </c>
      <c r="H23017" t="str">
        <f>VLOOKUP($B23017,[1]Content!$B$2:$D$1001,3,0)</f>
        <v>science</v>
      </c>
      <c r="I23017" t="str">
        <f>VLOOKUP($C23017,'[1]Reaction type'!$B$2:$D$17,2,0)</f>
        <v>positive</v>
      </c>
    </row>
    <row r="23018" customFormat="1" spans="1:9">
      <c r="A23018">
        <v>23935</v>
      </c>
      <c r="B23018" s="1" t="s">
        <v>958</v>
      </c>
      <c r="C23018" t="s">
        <v>24</v>
      </c>
      <c r="D23018">
        <f>VLOOKUP(C23018,'[1]Reaction type'!$B$2:$D$17,3,0)</f>
        <v>0</v>
      </c>
      <c r="E23018" s="2">
        <v>44017.6776041667</v>
      </c>
      <c r="F23018" s="2" t="str">
        <f t="shared" si="359"/>
        <v>July</v>
      </c>
      <c r="G23018" t="str">
        <f>VLOOKUP($B23018,[1]Content!$B$2:$D$1001,2,0)</f>
        <v>GIF</v>
      </c>
      <c r="H23018" t="str">
        <f>VLOOKUP($B23018,[1]Content!$B$2:$D$1001,3,0)</f>
        <v>science</v>
      </c>
      <c r="I23018" t="str">
        <f>VLOOKUP($C23018,'[1]Reaction type'!$B$2:$D$17,2,0)</f>
        <v>negative</v>
      </c>
    </row>
    <row r="23019" customFormat="1" spans="1:9">
      <c r="A23019">
        <v>23936</v>
      </c>
      <c r="B23019" s="1" t="s">
        <v>958</v>
      </c>
      <c r="C23019" t="s">
        <v>26</v>
      </c>
      <c r="D23019">
        <f>VLOOKUP(C23019,'[1]Reaction type'!$B$2:$D$17,3,0)</f>
        <v>10</v>
      </c>
      <c r="E23019" s="2">
        <v>44239.3355324074</v>
      </c>
      <c r="F23019" s="2" t="str">
        <f t="shared" si="359"/>
        <v>February</v>
      </c>
      <c r="G23019" t="str">
        <f>VLOOKUP($B23019,[1]Content!$B$2:$D$1001,2,0)</f>
        <v>GIF</v>
      </c>
      <c r="H23019" t="str">
        <f>VLOOKUP($B23019,[1]Content!$B$2:$D$1001,3,0)</f>
        <v>science</v>
      </c>
      <c r="I23019" t="str">
        <f>VLOOKUP($C23019,'[1]Reaction type'!$B$2:$D$17,2,0)</f>
        <v>negative</v>
      </c>
    </row>
    <row r="23020" customFormat="1" spans="1:9">
      <c r="A23020">
        <v>23937</v>
      </c>
      <c r="B23020" s="1" t="s">
        <v>958</v>
      </c>
      <c r="C23020" t="s">
        <v>28</v>
      </c>
      <c r="D23020">
        <f>VLOOKUP(C23020,'[1]Reaction type'!$B$2:$D$17,3,0)</f>
        <v>15</v>
      </c>
      <c r="E23020" s="2">
        <v>44102.0574537037</v>
      </c>
      <c r="F23020" s="2" t="str">
        <f t="shared" si="359"/>
        <v>September</v>
      </c>
      <c r="G23020" t="str">
        <f>VLOOKUP($B23020,[1]Content!$B$2:$D$1001,2,0)</f>
        <v>GIF</v>
      </c>
      <c r="H23020" t="str">
        <f>VLOOKUP($B23020,[1]Content!$B$2:$D$1001,3,0)</f>
        <v>science</v>
      </c>
      <c r="I23020" t="str">
        <f>VLOOKUP($C23020,'[1]Reaction type'!$B$2:$D$17,2,0)</f>
        <v>negative</v>
      </c>
    </row>
    <row r="23021" customFormat="1" spans="1:9">
      <c r="A23021">
        <v>23938</v>
      </c>
      <c r="B23021" s="1" t="s">
        <v>958</v>
      </c>
      <c r="C23021" t="s">
        <v>26</v>
      </c>
      <c r="D23021">
        <f>VLOOKUP(C23021,'[1]Reaction type'!$B$2:$D$17,3,0)</f>
        <v>10</v>
      </c>
      <c r="E23021" s="2">
        <v>44257.345462963</v>
      </c>
      <c r="F23021" s="2" t="str">
        <f t="shared" si="359"/>
        <v>March</v>
      </c>
      <c r="G23021" t="str">
        <f>VLOOKUP($B23021,[1]Content!$B$2:$D$1001,2,0)</f>
        <v>GIF</v>
      </c>
      <c r="H23021" t="str">
        <f>VLOOKUP($B23021,[1]Content!$B$2:$D$1001,3,0)</f>
        <v>science</v>
      </c>
      <c r="I23021" t="str">
        <f>VLOOKUP($C23021,'[1]Reaction type'!$B$2:$D$17,2,0)</f>
        <v>negative</v>
      </c>
    </row>
    <row r="23022" customFormat="1" spans="1:9">
      <c r="A23022">
        <v>23939</v>
      </c>
      <c r="B23022" s="1" t="s">
        <v>958</v>
      </c>
      <c r="C23022" t="s">
        <v>57</v>
      </c>
      <c r="D23022">
        <f>VLOOKUP(C23022,'[1]Reaction type'!$B$2:$D$17,3,0)</f>
        <v>72</v>
      </c>
      <c r="E23022" s="2">
        <v>44231.8650115741</v>
      </c>
      <c r="F23022" s="2" t="str">
        <f t="shared" si="359"/>
        <v>February</v>
      </c>
      <c r="G23022" t="str">
        <f>VLOOKUP($B23022,[1]Content!$B$2:$D$1001,2,0)</f>
        <v>GIF</v>
      </c>
      <c r="H23022" t="str">
        <f>VLOOKUP($B23022,[1]Content!$B$2:$D$1001,3,0)</f>
        <v>science</v>
      </c>
      <c r="I23022" t="str">
        <f>VLOOKUP($C23022,'[1]Reaction type'!$B$2:$D$17,2,0)</f>
        <v>positive</v>
      </c>
    </row>
    <row r="23023" customFormat="1" spans="1:9">
      <c r="A23023">
        <v>23940</v>
      </c>
      <c r="B23023" s="1" t="s">
        <v>958</v>
      </c>
      <c r="C23023" t="s">
        <v>53</v>
      </c>
      <c r="D23023">
        <f>VLOOKUP(C23023,'[1]Reaction type'!$B$2:$D$17,3,0)</f>
        <v>60</v>
      </c>
      <c r="E23023" s="2">
        <v>44319.6478009259</v>
      </c>
      <c r="F23023" s="2" t="str">
        <f t="shared" si="359"/>
        <v>May</v>
      </c>
      <c r="G23023" t="str">
        <f>VLOOKUP($B23023,[1]Content!$B$2:$D$1001,2,0)</f>
        <v>GIF</v>
      </c>
      <c r="H23023" t="str">
        <f>VLOOKUP($B23023,[1]Content!$B$2:$D$1001,3,0)</f>
        <v>science</v>
      </c>
      <c r="I23023" t="str">
        <f>VLOOKUP($C23023,'[1]Reaction type'!$B$2:$D$17,2,0)</f>
        <v>positive</v>
      </c>
    </row>
    <row r="23024" customFormat="1" spans="1:9">
      <c r="A23024">
        <v>23941</v>
      </c>
      <c r="B23024" s="1" t="s">
        <v>958</v>
      </c>
      <c r="C23024" t="s">
        <v>57</v>
      </c>
      <c r="D23024">
        <f>VLOOKUP(C23024,'[1]Reaction type'!$B$2:$D$17,3,0)</f>
        <v>72</v>
      </c>
      <c r="E23024" s="2">
        <v>44037.3084375</v>
      </c>
      <c r="F23024" s="2" t="str">
        <f t="shared" si="359"/>
        <v>July</v>
      </c>
      <c r="G23024" t="str">
        <f>VLOOKUP($B23024,[1]Content!$B$2:$D$1001,2,0)</f>
        <v>GIF</v>
      </c>
      <c r="H23024" t="str">
        <f>VLOOKUP($B23024,[1]Content!$B$2:$D$1001,3,0)</f>
        <v>science</v>
      </c>
      <c r="I23024" t="str">
        <f>VLOOKUP($C23024,'[1]Reaction type'!$B$2:$D$17,2,0)</f>
        <v>positive</v>
      </c>
    </row>
    <row r="23025" customFormat="1" spans="1:9">
      <c r="A23025">
        <v>23942</v>
      </c>
      <c r="B23025" s="1" t="s">
        <v>958</v>
      </c>
      <c r="C23025" t="s">
        <v>28</v>
      </c>
      <c r="D23025">
        <f>VLOOKUP(C23025,'[1]Reaction type'!$B$2:$D$17,3,0)</f>
        <v>15</v>
      </c>
      <c r="E23025" s="2">
        <v>44341.155474537</v>
      </c>
      <c r="F23025" s="2" t="str">
        <f t="shared" si="359"/>
        <v>May</v>
      </c>
      <c r="G23025" t="str">
        <f>VLOOKUP($B23025,[1]Content!$B$2:$D$1001,2,0)</f>
        <v>GIF</v>
      </c>
      <c r="H23025" t="str">
        <f>VLOOKUP($B23025,[1]Content!$B$2:$D$1001,3,0)</f>
        <v>science</v>
      </c>
      <c r="I23025" t="str">
        <f>VLOOKUP($C23025,'[1]Reaction type'!$B$2:$D$17,2,0)</f>
        <v>negative</v>
      </c>
    </row>
    <row r="23026" customFormat="1" spans="1:9">
      <c r="A23026">
        <v>23943</v>
      </c>
      <c r="B23026" s="1" t="s">
        <v>958</v>
      </c>
      <c r="C23026" t="s">
        <v>42</v>
      </c>
      <c r="D23026">
        <f>VLOOKUP(C23026,'[1]Reaction type'!$B$2:$D$17,3,0)</f>
        <v>20</v>
      </c>
      <c r="E23026" s="2">
        <v>44256.8360069444</v>
      </c>
      <c r="F23026" s="2" t="str">
        <f t="shared" si="359"/>
        <v>March</v>
      </c>
      <c r="G23026" t="str">
        <f>VLOOKUP($B23026,[1]Content!$B$2:$D$1001,2,0)</f>
        <v>GIF</v>
      </c>
      <c r="H23026" t="str">
        <f>VLOOKUP($B23026,[1]Content!$B$2:$D$1001,3,0)</f>
        <v>science</v>
      </c>
      <c r="I23026" t="str">
        <f>VLOOKUP($C23026,'[1]Reaction type'!$B$2:$D$17,2,0)</f>
        <v>neutral</v>
      </c>
    </row>
    <row r="23027" customFormat="1" spans="1:9">
      <c r="A23027">
        <v>23944</v>
      </c>
      <c r="B23027" s="1" t="s">
        <v>958</v>
      </c>
      <c r="C23027" t="s">
        <v>33</v>
      </c>
      <c r="D23027">
        <f>VLOOKUP(C23027,'[1]Reaction type'!$B$2:$D$17,3,0)</f>
        <v>35</v>
      </c>
      <c r="E23027" s="2">
        <v>44165.8834953704</v>
      </c>
      <c r="F23027" s="2" t="str">
        <f t="shared" si="359"/>
        <v>November</v>
      </c>
      <c r="G23027" t="str">
        <f>VLOOKUP($B23027,[1]Content!$B$2:$D$1001,2,0)</f>
        <v>GIF</v>
      </c>
      <c r="H23027" t="str">
        <f>VLOOKUP($B23027,[1]Content!$B$2:$D$1001,3,0)</f>
        <v>science</v>
      </c>
      <c r="I23027" t="str">
        <f>VLOOKUP($C23027,'[1]Reaction type'!$B$2:$D$17,2,0)</f>
        <v>neutral</v>
      </c>
    </row>
    <row r="23028" customFormat="1" spans="1:9">
      <c r="A23028">
        <v>23945</v>
      </c>
      <c r="B23028" s="1" t="s">
        <v>958</v>
      </c>
      <c r="C23028" t="s">
        <v>52</v>
      </c>
      <c r="D23028">
        <f>VLOOKUP(C23028,'[1]Reaction type'!$B$2:$D$17,3,0)</f>
        <v>50</v>
      </c>
      <c r="E23028" s="2">
        <v>44232.8878935185</v>
      </c>
      <c r="F23028" s="2" t="str">
        <f t="shared" si="359"/>
        <v>February</v>
      </c>
      <c r="G23028" t="str">
        <f>VLOOKUP($B23028,[1]Content!$B$2:$D$1001,2,0)</f>
        <v>GIF</v>
      </c>
      <c r="H23028" t="str">
        <f>VLOOKUP($B23028,[1]Content!$B$2:$D$1001,3,0)</f>
        <v>science</v>
      </c>
      <c r="I23028" t="str">
        <f>VLOOKUP($C23028,'[1]Reaction type'!$B$2:$D$17,2,0)</f>
        <v>positive</v>
      </c>
    </row>
    <row r="23029" customFormat="1" spans="1:9">
      <c r="A23029">
        <v>23946</v>
      </c>
      <c r="B23029" s="1" t="s">
        <v>958</v>
      </c>
      <c r="C23029" t="s">
        <v>24</v>
      </c>
      <c r="D23029">
        <f>VLOOKUP(C23029,'[1]Reaction type'!$B$2:$D$17,3,0)</f>
        <v>0</v>
      </c>
      <c r="E23029" s="2">
        <v>44074.3535763889</v>
      </c>
      <c r="F23029" s="2" t="str">
        <f t="shared" si="359"/>
        <v>August</v>
      </c>
      <c r="G23029" t="str">
        <f>VLOOKUP($B23029,[1]Content!$B$2:$D$1001,2,0)</f>
        <v>GIF</v>
      </c>
      <c r="H23029" t="str">
        <f>VLOOKUP($B23029,[1]Content!$B$2:$D$1001,3,0)</f>
        <v>science</v>
      </c>
      <c r="I23029" t="str">
        <f>VLOOKUP($C23029,'[1]Reaction type'!$B$2:$D$17,2,0)</f>
        <v>negative</v>
      </c>
    </row>
    <row r="23030" customFormat="1" spans="1:9">
      <c r="A23030">
        <v>23947</v>
      </c>
      <c r="B23030" s="1" t="s">
        <v>958</v>
      </c>
      <c r="C23030" t="s">
        <v>54</v>
      </c>
      <c r="D23030">
        <f>VLOOKUP(C23030,'[1]Reaction type'!$B$2:$D$17,3,0)</f>
        <v>70</v>
      </c>
      <c r="E23030" s="2">
        <v>44152.3212152778</v>
      </c>
      <c r="F23030" s="2" t="str">
        <f t="shared" si="359"/>
        <v>November</v>
      </c>
      <c r="G23030" t="str">
        <f>VLOOKUP($B23030,[1]Content!$B$2:$D$1001,2,0)</f>
        <v>GIF</v>
      </c>
      <c r="H23030" t="str">
        <f>VLOOKUP($B23030,[1]Content!$B$2:$D$1001,3,0)</f>
        <v>science</v>
      </c>
      <c r="I23030" t="str">
        <f>VLOOKUP($C23030,'[1]Reaction type'!$B$2:$D$17,2,0)</f>
        <v>positive</v>
      </c>
    </row>
    <row r="23031" customFormat="1" spans="1:9">
      <c r="A23031">
        <v>23948</v>
      </c>
      <c r="B23031" s="1" t="s">
        <v>958</v>
      </c>
      <c r="C23031" t="s">
        <v>53</v>
      </c>
      <c r="D23031">
        <f>VLOOKUP(C23031,'[1]Reaction type'!$B$2:$D$17,3,0)</f>
        <v>60</v>
      </c>
      <c r="E23031" s="2">
        <v>44149.7375462963</v>
      </c>
      <c r="F23031" s="2" t="str">
        <f t="shared" si="359"/>
        <v>November</v>
      </c>
      <c r="G23031" t="str">
        <f>VLOOKUP($B23031,[1]Content!$B$2:$D$1001,2,0)</f>
        <v>GIF</v>
      </c>
      <c r="H23031" t="str">
        <f>VLOOKUP($B23031,[1]Content!$B$2:$D$1001,3,0)</f>
        <v>science</v>
      </c>
      <c r="I23031" t="str">
        <f>VLOOKUP($C23031,'[1]Reaction type'!$B$2:$D$17,2,0)</f>
        <v>positive</v>
      </c>
    </row>
    <row r="23032" customFormat="1" spans="1:9">
      <c r="A23032">
        <v>23949</v>
      </c>
      <c r="B23032" s="1" t="s">
        <v>958</v>
      </c>
      <c r="C23032" t="s">
        <v>42</v>
      </c>
      <c r="D23032">
        <f>VLOOKUP(C23032,'[1]Reaction type'!$B$2:$D$17,3,0)</f>
        <v>20</v>
      </c>
      <c r="E23032" s="2">
        <v>44314.4165740741</v>
      </c>
      <c r="F23032" s="2" t="str">
        <f t="shared" si="359"/>
        <v>April</v>
      </c>
      <c r="G23032" t="str">
        <f>VLOOKUP($B23032,[1]Content!$B$2:$D$1001,2,0)</f>
        <v>GIF</v>
      </c>
      <c r="H23032" t="str">
        <f>VLOOKUP($B23032,[1]Content!$B$2:$D$1001,3,0)</f>
        <v>science</v>
      </c>
      <c r="I23032" t="str">
        <f>VLOOKUP($C23032,'[1]Reaction type'!$B$2:$D$17,2,0)</f>
        <v>neutral</v>
      </c>
    </row>
    <row r="23033" customFormat="1" spans="1:9">
      <c r="A23033">
        <v>23950</v>
      </c>
      <c r="B23033" s="1" t="s">
        <v>958</v>
      </c>
      <c r="C23033" t="s">
        <v>53</v>
      </c>
      <c r="D23033">
        <f>VLOOKUP(C23033,'[1]Reaction type'!$B$2:$D$17,3,0)</f>
        <v>60</v>
      </c>
      <c r="E23033" s="2">
        <v>44254.4979861111</v>
      </c>
      <c r="F23033" s="2" t="str">
        <f t="shared" si="359"/>
        <v>February</v>
      </c>
      <c r="G23033" t="str">
        <f>VLOOKUP($B23033,[1]Content!$B$2:$D$1001,2,0)</f>
        <v>GIF</v>
      </c>
      <c r="H23033" t="str">
        <f>VLOOKUP($B23033,[1]Content!$B$2:$D$1001,3,0)</f>
        <v>science</v>
      </c>
      <c r="I23033" t="str">
        <f>VLOOKUP($C23033,'[1]Reaction type'!$B$2:$D$17,2,0)</f>
        <v>positive</v>
      </c>
    </row>
    <row r="23034" customFormat="1" spans="1:9">
      <c r="A23034">
        <v>23951</v>
      </c>
      <c r="B23034" s="1" t="s">
        <v>958</v>
      </c>
      <c r="C23034" t="s">
        <v>37</v>
      </c>
      <c r="D23034">
        <f>VLOOKUP(C23034,'[1]Reaction type'!$B$2:$D$17,3,0)</f>
        <v>5</v>
      </c>
      <c r="E23034" s="2">
        <v>44070.4234490741</v>
      </c>
      <c r="F23034" s="2" t="str">
        <f t="shared" si="359"/>
        <v>August</v>
      </c>
      <c r="G23034" t="str">
        <f>VLOOKUP($B23034,[1]Content!$B$2:$D$1001,2,0)</f>
        <v>GIF</v>
      </c>
      <c r="H23034" t="str">
        <f>VLOOKUP($B23034,[1]Content!$B$2:$D$1001,3,0)</f>
        <v>science</v>
      </c>
      <c r="I23034" t="str">
        <f>VLOOKUP($C23034,'[1]Reaction type'!$B$2:$D$17,2,0)</f>
        <v>negative</v>
      </c>
    </row>
    <row r="23035" customFormat="1" spans="1:9">
      <c r="A23035">
        <v>23952</v>
      </c>
      <c r="B23035" s="1" t="s">
        <v>958</v>
      </c>
      <c r="C23035" t="s">
        <v>26</v>
      </c>
      <c r="D23035">
        <f>VLOOKUP(C23035,'[1]Reaction type'!$B$2:$D$17,3,0)</f>
        <v>10</v>
      </c>
      <c r="E23035" s="2">
        <v>44263.3743055556</v>
      </c>
      <c r="F23035" s="2" t="str">
        <f t="shared" si="359"/>
        <v>March</v>
      </c>
      <c r="G23035" t="str">
        <f>VLOOKUP($B23035,[1]Content!$B$2:$D$1001,2,0)</f>
        <v>GIF</v>
      </c>
      <c r="H23035" t="str">
        <f>VLOOKUP($B23035,[1]Content!$B$2:$D$1001,3,0)</f>
        <v>science</v>
      </c>
      <c r="I23035" t="str">
        <f>VLOOKUP($C23035,'[1]Reaction type'!$B$2:$D$17,2,0)</f>
        <v>negative</v>
      </c>
    </row>
    <row r="23036" customFormat="1" spans="1:9">
      <c r="A23036">
        <v>23953</v>
      </c>
      <c r="B23036" s="1" t="s">
        <v>958</v>
      </c>
      <c r="C23036" t="s">
        <v>35</v>
      </c>
      <c r="D23036">
        <f>VLOOKUP(C23036,'[1]Reaction type'!$B$2:$D$17,3,0)</f>
        <v>70</v>
      </c>
      <c r="E23036" s="2">
        <v>44282.1513541667</v>
      </c>
      <c r="F23036" s="2" t="str">
        <f t="shared" si="359"/>
        <v>March</v>
      </c>
      <c r="G23036" t="str">
        <f>VLOOKUP($B23036,[1]Content!$B$2:$D$1001,2,0)</f>
        <v>GIF</v>
      </c>
      <c r="H23036" t="str">
        <f>VLOOKUP($B23036,[1]Content!$B$2:$D$1001,3,0)</f>
        <v>science</v>
      </c>
      <c r="I23036" t="str">
        <f>VLOOKUP($C23036,'[1]Reaction type'!$B$2:$D$17,2,0)</f>
        <v>positive</v>
      </c>
    </row>
    <row r="23037" customFormat="1" spans="1:9">
      <c r="A23037">
        <v>23954</v>
      </c>
      <c r="B23037" s="1" t="s">
        <v>958</v>
      </c>
      <c r="C23037" t="s">
        <v>50</v>
      </c>
      <c r="D23037">
        <f>VLOOKUP(C23037,'[1]Reaction type'!$B$2:$D$17,3,0)</f>
        <v>45</v>
      </c>
      <c r="E23037" s="2">
        <v>44111.2821527778</v>
      </c>
      <c r="F23037" s="2" t="str">
        <f t="shared" si="359"/>
        <v>October</v>
      </c>
      <c r="G23037" t="str">
        <f>VLOOKUP($B23037,[1]Content!$B$2:$D$1001,2,0)</f>
        <v>GIF</v>
      </c>
      <c r="H23037" t="str">
        <f>VLOOKUP($B23037,[1]Content!$B$2:$D$1001,3,0)</f>
        <v>science</v>
      </c>
      <c r="I23037" t="str">
        <f>VLOOKUP($C23037,'[1]Reaction type'!$B$2:$D$17,2,0)</f>
        <v>positive</v>
      </c>
    </row>
    <row r="23038" customFormat="1" spans="1:9">
      <c r="A23038">
        <v>23955</v>
      </c>
      <c r="B23038" s="1" t="s">
        <v>958</v>
      </c>
      <c r="C23038" t="s">
        <v>48</v>
      </c>
      <c r="D23038">
        <f>VLOOKUP(C23038,'[1]Reaction type'!$B$2:$D$17,3,0)</f>
        <v>75</v>
      </c>
      <c r="E23038" s="2">
        <v>44048.2547916667</v>
      </c>
      <c r="F23038" s="2" t="str">
        <f t="shared" si="359"/>
        <v>August</v>
      </c>
      <c r="G23038" t="str">
        <f>VLOOKUP($B23038,[1]Content!$B$2:$D$1001,2,0)</f>
        <v>GIF</v>
      </c>
      <c r="H23038" t="str">
        <f>VLOOKUP($B23038,[1]Content!$B$2:$D$1001,3,0)</f>
        <v>science</v>
      </c>
      <c r="I23038" t="str">
        <f>VLOOKUP($C23038,'[1]Reaction type'!$B$2:$D$17,2,0)</f>
        <v>positive</v>
      </c>
    </row>
    <row r="23039" customFormat="1" spans="1:9">
      <c r="A23039">
        <v>23956</v>
      </c>
      <c r="B23039" s="1" t="s">
        <v>958</v>
      </c>
      <c r="C23039" t="s">
        <v>33</v>
      </c>
      <c r="D23039">
        <f>VLOOKUP(C23039,'[1]Reaction type'!$B$2:$D$17,3,0)</f>
        <v>35</v>
      </c>
      <c r="E23039" s="2">
        <v>44122.8566435185</v>
      </c>
      <c r="F23039" s="2" t="str">
        <f t="shared" si="359"/>
        <v>October</v>
      </c>
      <c r="G23039" t="str">
        <f>VLOOKUP($B23039,[1]Content!$B$2:$D$1001,2,0)</f>
        <v>GIF</v>
      </c>
      <c r="H23039" t="str">
        <f>VLOOKUP($B23039,[1]Content!$B$2:$D$1001,3,0)</f>
        <v>science</v>
      </c>
      <c r="I23039" t="str">
        <f>VLOOKUP($C23039,'[1]Reaction type'!$B$2:$D$17,2,0)</f>
        <v>neutral</v>
      </c>
    </row>
    <row r="23040" customFormat="1" spans="1:9">
      <c r="A23040">
        <v>23957</v>
      </c>
      <c r="B23040" s="1" t="s">
        <v>958</v>
      </c>
      <c r="C23040" t="s">
        <v>42</v>
      </c>
      <c r="D23040">
        <f>VLOOKUP(C23040,'[1]Reaction type'!$B$2:$D$17,3,0)</f>
        <v>20</v>
      </c>
      <c r="E23040" s="2">
        <v>44097.1285532407</v>
      </c>
      <c r="F23040" s="2" t="str">
        <f t="shared" si="359"/>
        <v>September</v>
      </c>
      <c r="G23040" t="str">
        <f>VLOOKUP($B23040,[1]Content!$B$2:$D$1001,2,0)</f>
        <v>GIF</v>
      </c>
      <c r="H23040" t="str">
        <f>VLOOKUP($B23040,[1]Content!$B$2:$D$1001,3,0)</f>
        <v>science</v>
      </c>
      <c r="I23040" t="str">
        <f>VLOOKUP($C23040,'[1]Reaction type'!$B$2:$D$17,2,0)</f>
        <v>neutral</v>
      </c>
    </row>
    <row r="23041" customFormat="1" spans="1:9">
      <c r="A23041">
        <v>23958</v>
      </c>
      <c r="B23041" s="1" t="s">
        <v>958</v>
      </c>
      <c r="C23041" t="s">
        <v>48</v>
      </c>
      <c r="D23041">
        <f>VLOOKUP(C23041,'[1]Reaction type'!$B$2:$D$17,3,0)</f>
        <v>75</v>
      </c>
      <c r="E23041" s="2">
        <v>44278.7265277778</v>
      </c>
      <c r="F23041" s="2" t="str">
        <f t="shared" si="359"/>
        <v>March</v>
      </c>
      <c r="G23041" t="str">
        <f>VLOOKUP($B23041,[1]Content!$B$2:$D$1001,2,0)</f>
        <v>GIF</v>
      </c>
      <c r="H23041" t="str">
        <f>VLOOKUP($B23041,[1]Content!$B$2:$D$1001,3,0)</f>
        <v>science</v>
      </c>
      <c r="I23041" t="str">
        <f>VLOOKUP($C23041,'[1]Reaction type'!$B$2:$D$17,2,0)</f>
        <v>positive</v>
      </c>
    </row>
    <row r="23042" customFormat="1" spans="1:9">
      <c r="A23042">
        <v>23959</v>
      </c>
      <c r="B23042" s="1" t="s">
        <v>958</v>
      </c>
      <c r="C23042" t="s">
        <v>26</v>
      </c>
      <c r="D23042">
        <f>VLOOKUP(C23042,'[1]Reaction type'!$B$2:$D$17,3,0)</f>
        <v>10</v>
      </c>
      <c r="E23042" s="2">
        <v>44079.8836458333</v>
      </c>
      <c r="F23042" s="2" t="str">
        <f t="shared" si="359"/>
        <v>September</v>
      </c>
      <c r="G23042" t="str">
        <f>VLOOKUP($B23042,[1]Content!$B$2:$D$1001,2,0)</f>
        <v>GIF</v>
      </c>
      <c r="H23042" t="str">
        <f>VLOOKUP($B23042,[1]Content!$B$2:$D$1001,3,0)</f>
        <v>science</v>
      </c>
      <c r="I23042" t="str">
        <f>VLOOKUP($C23042,'[1]Reaction type'!$B$2:$D$17,2,0)</f>
        <v>negative</v>
      </c>
    </row>
    <row r="23043" customFormat="1" spans="1:9">
      <c r="A23043">
        <v>23960</v>
      </c>
      <c r="B23043" s="1" t="s">
        <v>958</v>
      </c>
      <c r="C23043" t="s">
        <v>52</v>
      </c>
      <c r="D23043">
        <f>VLOOKUP(C23043,'[1]Reaction type'!$B$2:$D$17,3,0)</f>
        <v>50</v>
      </c>
      <c r="E23043" s="2">
        <v>44196.7801041667</v>
      </c>
      <c r="F23043" s="2" t="str">
        <f t="shared" ref="F23043:F23106" si="360">TEXT(E23043,"mmmm")</f>
        <v>December</v>
      </c>
      <c r="G23043" t="str">
        <f>VLOOKUP($B23043,[1]Content!$B$2:$D$1001,2,0)</f>
        <v>GIF</v>
      </c>
      <c r="H23043" t="str">
        <f>VLOOKUP($B23043,[1]Content!$B$2:$D$1001,3,0)</f>
        <v>science</v>
      </c>
      <c r="I23043" t="str">
        <f>VLOOKUP($C23043,'[1]Reaction type'!$B$2:$D$17,2,0)</f>
        <v>positive</v>
      </c>
    </row>
    <row r="23044" customFormat="1" spans="1:9">
      <c r="A23044">
        <v>23961</v>
      </c>
      <c r="B23044" s="1" t="s">
        <v>958</v>
      </c>
      <c r="C23044" t="s">
        <v>53</v>
      </c>
      <c r="D23044">
        <f>VLOOKUP(C23044,'[1]Reaction type'!$B$2:$D$17,3,0)</f>
        <v>60</v>
      </c>
      <c r="E23044" s="2">
        <v>44266.6383449074</v>
      </c>
      <c r="F23044" s="2" t="str">
        <f t="shared" si="360"/>
        <v>March</v>
      </c>
      <c r="G23044" t="str">
        <f>VLOOKUP($B23044,[1]Content!$B$2:$D$1001,2,0)</f>
        <v>GIF</v>
      </c>
      <c r="H23044" t="str">
        <f>VLOOKUP($B23044,[1]Content!$B$2:$D$1001,3,0)</f>
        <v>science</v>
      </c>
      <c r="I23044" t="str">
        <f>VLOOKUP($C23044,'[1]Reaction type'!$B$2:$D$17,2,0)</f>
        <v>positive</v>
      </c>
    </row>
    <row r="23045" customFormat="1" spans="1:9">
      <c r="A23045">
        <v>23962</v>
      </c>
      <c r="B23045" s="1" t="s">
        <v>958</v>
      </c>
      <c r="C23045" t="s">
        <v>42</v>
      </c>
      <c r="D23045">
        <f>VLOOKUP(C23045,'[1]Reaction type'!$B$2:$D$17,3,0)</f>
        <v>20</v>
      </c>
      <c r="E23045" s="2">
        <v>44042.3492708333</v>
      </c>
      <c r="F23045" s="2" t="str">
        <f t="shared" si="360"/>
        <v>July</v>
      </c>
      <c r="G23045" t="str">
        <f>VLOOKUP($B23045,[1]Content!$B$2:$D$1001,2,0)</f>
        <v>GIF</v>
      </c>
      <c r="H23045" t="str">
        <f>VLOOKUP($B23045,[1]Content!$B$2:$D$1001,3,0)</f>
        <v>science</v>
      </c>
      <c r="I23045" t="str">
        <f>VLOOKUP($C23045,'[1]Reaction type'!$B$2:$D$17,2,0)</f>
        <v>neutral</v>
      </c>
    </row>
    <row r="23046" customFormat="1" spans="1:9">
      <c r="A23046">
        <v>23963</v>
      </c>
      <c r="B23046" s="1" t="s">
        <v>958</v>
      </c>
      <c r="C23046" t="s">
        <v>28</v>
      </c>
      <c r="D23046">
        <f>VLOOKUP(C23046,'[1]Reaction type'!$B$2:$D$17,3,0)</f>
        <v>15</v>
      </c>
      <c r="E23046" s="2">
        <v>44006.7158564815</v>
      </c>
      <c r="F23046" s="2" t="str">
        <f t="shared" si="360"/>
        <v>June</v>
      </c>
      <c r="G23046" t="str">
        <f>VLOOKUP($B23046,[1]Content!$B$2:$D$1001,2,0)</f>
        <v>GIF</v>
      </c>
      <c r="H23046" t="str">
        <f>VLOOKUP($B23046,[1]Content!$B$2:$D$1001,3,0)</f>
        <v>science</v>
      </c>
      <c r="I23046" t="str">
        <f>VLOOKUP($C23046,'[1]Reaction type'!$B$2:$D$17,2,0)</f>
        <v>negative</v>
      </c>
    </row>
    <row r="23047" customFormat="1" spans="1:9">
      <c r="A23047">
        <v>23964</v>
      </c>
      <c r="B23047" s="1" t="s">
        <v>958</v>
      </c>
      <c r="C23047" t="s">
        <v>33</v>
      </c>
      <c r="D23047">
        <f>VLOOKUP(C23047,'[1]Reaction type'!$B$2:$D$17,3,0)</f>
        <v>35</v>
      </c>
      <c r="E23047" s="2">
        <v>44333.3071412037</v>
      </c>
      <c r="F23047" s="2" t="str">
        <f t="shared" si="360"/>
        <v>May</v>
      </c>
      <c r="G23047" t="str">
        <f>VLOOKUP($B23047,[1]Content!$B$2:$D$1001,2,0)</f>
        <v>GIF</v>
      </c>
      <c r="H23047" t="str">
        <f>VLOOKUP($B23047,[1]Content!$B$2:$D$1001,3,0)</f>
        <v>science</v>
      </c>
      <c r="I23047" t="str">
        <f>VLOOKUP($C23047,'[1]Reaction type'!$B$2:$D$17,2,0)</f>
        <v>neutral</v>
      </c>
    </row>
    <row r="23048" customFormat="1" spans="1:9">
      <c r="A23048">
        <v>23965</v>
      </c>
      <c r="B23048" s="1" t="s">
        <v>958</v>
      </c>
      <c r="C23048" t="s">
        <v>37</v>
      </c>
      <c r="D23048">
        <f>VLOOKUP(C23048,'[1]Reaction type'!$B$2:$D$17,3,0)</f>
        <v>5</v>
      </c>
      <c r="E23048" s="2">
        <v>44253.8333680556</v>
      </c>
      <c r="F23048" s="2" t="str">
        <f t="shared" si="360"/>
        <v>February</v>
      </c>
      <c r="G23048" t="str">
        <f>VLOOKUP($B23048,[1]Content!$B$2:$D$1001,2,0)</f>
        <v>GIF</v>
      </c>
      <c r="H23048" t="str">
        <f>VLOOKUP($B23048,[1]Content!$B$2:$D$1001,3,0)</f>
        <v>science</v>
      </c>
      <c r="I23048" t="str">
        <f>VLOOKUP($C23048,'[1]Reaction type'!$B$2:$D$17,2,0)</f>
        <v>negative</v>
      </c>
    </row>
    <row r="23049" customFormat="1" spans="1:9">
      <c r="A23049">
        <v>23966</v>
      </c>
      <c r="B23049" s="1" t="s">
        <v>958</v>
      </c>
      <c r="C23049" t="s">
        <v>53</v>
      </c>
      <c r="D23049">
        <f>VLOOKUP(C23049,'[1]Reaction type'!$B$2:$D$17,3,0)</f>
        <v>60</v>
      </c>
      <c r="E23049" s="2">
        <v>44051.187037037</v>
      </c>
      <c r="F23049" s="2" t="str">
        <f t="shared" si="360"/>
        <v>August</v>
      </c>
      <c r="G23049" t="str">
        <f>VLOOKUP($B23049,[1]Content!$B$2:$D$1001,2,0)</f>
        <v>GIF</v>
      </c>
      <c r="H23049" t="str">
        <f>VLOOKUP($B23049,[1]Content!$B$2:$D$1001,3,0)</f>
        <v>science</v>
      </c>
      <c r="I23049" t="str">
        <f>VLOOKUP($C23049,'[1]Reaction type'!$B$2:$D$17,2,0)</f>
        <v>positive</v>
      </c>
    </row>
    <row r="23050" customFormat="1" spans="1:9">
      <c r="A23050">
        <v>23968</v>
      </c>
      <c r="B23050" s="1" t="s">
        <v>959</v>
      </c>
      <c r="C23050" t="s">
        <v>37</v>
      </c>
      <c r="D23050">
        <f>VLOOKUP(C23050,'[1]Reaction type'!$B$2:$D$17,3,0)</f>
        <v>5</v>
      </c>
      <c r="E23050" s="2">
        <v>44043.8061805556</v>
      </c>
      <c r="F23050" s="2" t="str">
        <f t="shared" si="360"/>
        <v>July</v>
      </c>
      <c r="G23050" t="str">
        <f>VLOOKUP($B23050,[1]Content!$B$2:$D$1001,2,0)</f>
        <v>audio</v>
      </c>
      <c r="H23050" t="str">
        <f>VLOOKUP($B23050,[1]Content!$B$2:$D$1001,3,0)</f>
        <v>science</v>
      </c>
      <c r="I23050" t="str">
        <f>VLOOKUP($C23050,'[1]Reaction type'!$B$2:$D$17,2,0)</f>
        <v>negative</v>
      </c>
    </row>
    <row r="23051" customFormat="1" spans="1:9">
      <c r="A23051">
        <v>23969</v>
      </c>
      <c r="B23051" s="1" t="s">
        <v>959</v>
      </c>
      <c r="C23051" t="s">
        <v>51</v>
      </c>
      <c r="D23051">
        <f>VLOOKUP(C23051,'[1]Reaction type'!$B$2:$D$17,3,0)</f>
        <v>12</v>
      </c>
      <c r="E23051" s="2">
        <v>44339.0714583333</v>
      </c>
      <c r="F23051" s="2" t="str">
        <f t="shared" si="360"/>
        <v>May</v>
      </c>
      <c r="G23051" t="str">
        <f>VLOOKUP($B23051,[1]Content!$B$2:$D$1001,2,0)</f>
        <v>audio</v>
      </c>
      <c r="H23051" t="str">
        <f>VLOOKUP($B23051,[1]Content!$B$2:$D$1001,3,0)</f>
        <v>science</v>
      </c>
      <c r="I23051" t="str">
        <f>VLOOKUP($C23051,'[1]Reaction type'!$B$2:$D$17,2,0)</f>
        <v>negative</v>
      </c>
    </row>
    <row r="23052" customFormat="1" spans="1:9">
      <c r="A23052">
        <v>23970</v>
      </c>
      <c r="B23052" s="1" t="s">
        <v>959</v>
      </c>
      <c r="C23052" t="s">
        <v>40</v>
      </c>
      <c r="D23052">
        <f>VLOOKUP(C23052,'[1]Reaction type'!$B$2:$D$17,3,0)</f>
        <v>65</v>
      </c>
      <c r="E23052" s="2">
        <v>44011.2570601852</v>
      </c>
      <c r="F23052" s="2" t="str">
        <f t="shared" si="360"/>
        <v>June</v>
      </c>
      <c r="G23052" t="str">
        <f>VLOOKUP($B23052,[1]Content!$B$2:$D$1001,2,0)</f>
        <v>audio</v>
      </c>
      <c r="H23052" t="str">
        <f>VLOOKUP($B23052,[1]Content!$B$2:$D$1001,3,0)</f>
        <v>science</v>
      </c>
      <c r="I23052" t="str">
        <f>VLOOKUP($C23052,'[1]Reaction type'!$B$2:$D$17,2,0)</f>
        <v>positive</v>
      </c>
    </row>
    <row r="23053" customFormat="1" spans="1:9">
      <c r="A23053">
        <v>23971</v>
      </c>
      <c r="B23053" s="1" t="s">
        <v>959</v>
      </c>
      <c r="C23053" t="s">
        <v>48</v>
      </c>
      <c r="D23053">
        <f>VLOOKUP(C23053,'[1]Reaction type'!$B$2:$D$17,3,0)</f>
        <v>75</v>
      </c>
      <c r="E23053" s="2">
        <v>44242.8795023148</v>
      </c>
      <c r="F23053" s="2" t="str">
        <f t="shared" si="360"/>
        <v>February</v>
      </c>
      <c r="G23053" t="str">
        <f>VLOOKUP($B23053,[1]Content!$B$2:$D$1001,2,0)</f>
        <v>audio</v>
      </c>
      <c r="H23053" t="str">
        <f>VLOOKUP($B23053,[1]Content!$B$2:$D$1001,3,0)</f>
        <v>science</v>
      </c>
      <c r="I23053" t="str">
        <f>VLOOKUP($C23053,'[1]Reaction type'!$B$2:$D$17,2,0)</f>
        <v>positive</v>
      </c>
    </row>
    <row r="23054" customFormat="1" spans="1:9">
      <c r="A23054">
        <v>23972</v>
      </c>
      <c r="B23054" s="1" t="s">
        <v>959</v>
      </c>
      <c r="C23054" t="s">
        <v>33</v>
      </c>
      <c r="D23054">
        <f>VLOOKUP(C23054,'[1]Reaction type'!$B$2:$D$17,3,0)</f>
        <v>35</v>
      </c>
      <c r="E23054" s="2">
        <v>44009.2376851852</v>
      </c>
      <c r="F23054" s="2" t="str">
        <f t="shared" si="360"/>
        <v>June</v>
      </c>
      <c r="G23054" t="str">
        <f>VLOOKUP($B23054,[1]Content!$B$2:$D$1001,2,0)</f>
        <v>audio</v>
      </c>
      <c r="H23054" t="str">
        <f>VLOOKUP($B23054,[1]Content!$B$2:$D$1001,3,0)</f>
        <v>science</v>
      </c>
      <c r="I23054" t="str">
        <f>VLOOKUP($C23054,'[1]Reaction type'!$B$2:$D$17,2,0)</f>
        <v>neutral</v>
      </c>
    </row>
    <row r="23055" customFormat="1" spans="1:9">
      <c r="A23055">
        <v>23973</v>
      </c>
      <c r="B23055" s="1" t="s">
        <v>959</v>
      </c>
      <c r="C23055" t="s">
        <v>48</v>
      </c>
      <c r="D23055">
        <f>VLOOKUP(C23055,'[1]Reaction type'!$B$2:$D$17,3,0)</f>
        <v>75</v>
      </c>
      <c r="E23055" s="2">
        <v>44149.1219444444</v>
      </c>
      <c r="F23055" s="2" t="str">
        <f t="shared" si="360"/>
        <v>November</v>
      </c>
      <c r="G23055" t="str">
        <f>VLOOKUP($B23055,[1]Content!$B$2:$D$1001,2,0)</f>
        <v>audio</v>
      </c>
      <c r="H23055" t="str">
        <f>VLOOKUP($B23055,[1]Content!$B$2:$D$1001,3,0)</f>
        <v>science</v>
      </c>
      <c r="I23055" t="str">
        <f>VLOOKUP($C23055,'[1]Reaction type'!$B$2:$D$17,2,0)</f>
        <v>positive</v>
      </c>
    </row>
    <row r="23056" customFormat="1" spans="1:9">
      <c r="A23056">
        <v>23974</v>
      </c>
      <c r="B23056" s="1" t="s">
        <v>959</v>
      </c>
      <c r="C23056" t="s">
        <v>31</v>
      </c>
      <c r="D23056">
        <f>VLOOKUP(C23056,'[1]Reaction type'!$B$2:$D$17,3,0)</f>
        <v>30</v>
      </c>
      <c r="E23056" s="2">
        <v>44281.8110648148</v>
      </c>
      <c r="F23056" s="2" t="str">
        <f t="shared" si="360"/>
        <v>March</v>
      </c>
      <c r="G23056" t="str">
        <f>VLOOKUP($B23056,[1]Content!$B$2:$D$1001,2,0)</f>
        <v>audio</v>
      </c>
      <c r="H23056" t="str">
        <f>VLOOKUP($B23056,[1]Content!$B$2:$D$1001,3,0)</f>
        <v>science</v>
      </c>
      <c r="I23056" t="str">
        <f>VLOOKUP($C23056,'[1]Reaction type'!$B$2:$D$17,2,0)</f>
        <v>positive</v>
      </c>
    </row>
    <row r="23057" customFormat="1" spans="1:9">
      <c r="A23057">
        <v>23975</v>
      </c>
      <c r="B23057" s="1" t="s">
        <v>959</v>
      </c>
      <c r="C23057" t="s">
        <v>28</v>
      </c>
      <c r="D23057">
        <f>VLOOKUP(C23057,'[1]Reaction type'!$B$2:$D$17,3,0)</f>
        <v>15</v>
      </c>
      <c r="E23057" s="2">
        <v>44217.1621296296</v>
      </c>
      <c r="F23057" s="2" t="str">
        <f t="shared" si="360"/>
        <v>January</v>
      </c>
      <c r="G23057" t="str">
        <f>VLOOKUP($B23057,[1]Content!$B$2:$D$1001,2,0)</f>
        <v>audio</v>
      </c>
      <c r="H23057" t="str">
        <f>VLOOKUP($B23057,[1]Content!$B$2:$D$1001,3,0)</f>
        <v>science</v>
      </c>
      <c r="I23057" t="str">
        <f>VLOOKUP($C23057,'[1]Reaction type'!$B$2:$D$17,2,0)</f>
        <v>negative</v>
      </c>
    </row>
    <row r="23058" customFormat="1" spans="1:9">
      <c r="A23058">
        <v>23976</v>
      </c>
      <c r="B23058" s="1" t="s">
        <v>959</v>
      </c>
      <c r="C23058" t="s">
        <v>50</v>
      </c>
      <c r="D23058">
        <f>VLOOKUP(C23058,'[1]Reaction type'!$B$2:$D$17,3,0)</f>
        <v>45</v>
      </c>
      <c r="E23058" s="2">
        <v>44319.514212963</v>
      </c>
      <c r="F23058" s="2" t="str">
        <f t="shared" si="360"/>
        <v>May</v>
      </c>
      <c r="G23058" t="str">
        <f>VLOOKUP($B23058,[1]Content!$B$2:$D$1001,2,0)</f>
        <v>audio</v>
      </c>
      <c r="H23058" t="str">
        <f>VLOOKUP($B23058,[1]Content!$B$2:$D$1001,3,0)</f>
        <v>science</v>
      </c>
      <c r="I23058" t="str">
        <f>VLOOKUP($C23058,'[1]Reaction type'!$B$2:$D$17,2,0)</f>
        <v>positive</v>
      </c>
    </row>
    <row r="23059" customFormat="1" spans="1:9">
      <c r="A23059">
        <v>23977</v>
      </c>
      <c r="B23059" s="1" t="s">
        <v>959</v>
      </c>
      <c r="C23059" t="s">
        <v>52</v>
      </c>
      <c r="D23059">
        <f>VLOOKUP(C23059,'[1]Reaction type'!$B$2:$D$17,3,0)</f>
        <v>50</v>
      </c>
      <c r="E23059" s="2">
        <v>44189.6069560185</v>
      </c>
      <c r="F23059" s="2" t="str">
        <f t="shared" si="360"/>
        <v>December</v>
      </c>
      <c r="G23059" t="str">
        <f>VLOOKUP($B23059,[1]Content!$B$2:$D$1001,2,0)</f>
        <v>audio</v>
      </c>
      <c r="H23059" t="str">
        <f>VLOOKUP($B23059,[1]Content!$B$2:$D$1001,3,0)</f>
        <v>science</v>
      </c>
      <c r="I23059" t="str">
        <f>VLOOKUP($C23059,'[1]Reaction type'!$B$2:$D$17,2,0)</f>
        <v>positive</v>
      </c>
    </row>
    <row r="23060" customFormat="1" spans="1:9">
      <c r="A23060">
        <v>23978</v>
      </c>
      <c r="B23060" s="1" t="s">
        <v>959</v>
      </c>
      <c r="C23060" t="s">
        <v>28</v>
      </c>
      <c r="D23060">
        <f>VLOOKUP(C23060,'[1]Reaction type'!$B$2:$D$17,3,0)</f>
        <v>15</v>
      </c>
      <c r="E23060" s="2">
        <v>44354.7629976852</v>
      </c>
      <c r="F23060" s="2" t="str">
        <f t="shared" si="360"/>
        <v>June</v>
      </c>
      <c r="G23060" t="str">
        <f>VLOOKUP($B23060,[1]Content!$B$2:$D$1001,2,0)</f>
        <v>audio</v>
      </c>
      <c r="H23060" t="str">
        <f>VLOOKUP($B23060,[1]Content!$B$2:$D$1001,3,0)</f>
        <v>science</v>
      </c>
      <c r="I23060" t="str">
        <f>VLOOKUP($C23060,'[1]Reaction type'!$B$2:$D$17,2,0)</f>
        <v>negative</v>
      </c>
    </row>
    <row r="23061" customFormat="1" spans="1:9">
      <c r="A23061">
        <v>23979</v>
      </c>
      <c r="B23061" s="1" t="s">
        <v>959</v>
      </c>
      <c r="C23061" t="s">
        <v>42</v>
      </c>
      <c r="D23061">
        <f>VLOOKUP(C23061,'[1]Reaction type'!$B$2:$D$17,3,0)</f>
        <v>20</v>
      </c>
      <c r="E23061" s="2">
        <v>44207.7312962963</v>
      </c>
      <c r="F23061" s="2" t="str">
        <f t="shared" si="360"/>
        <v>January</v>
      </c>
      <c r="G23061" t="str">
        <f>VLOOKUP($B23061,[1]Content!$B$2:$D$1001,2,0)</f>
        <v>audio</v>
      </c>
      <c r="H23061" t="str">
        <f>VLOOKUP($B23061,[1]Content!$B$2:$D$1001,3,0)</f>
        <v>science</v>
      </c>
      <c r="I23061" t="str">
        <f>VLOOKUP($C23061,'[1]Reaction type'!$B$2:$D$17,2,0)</f>
        <v>neutral</v>
      </c>
    </row>
    <row r="23062" customFormat="1" spans="1:9">
      <c r="A23062">
        <v>23980</v>
      </c>
      <c r="B23062" s="1" t="s">
        <v>959</v>
      </c>
      <c r="C23062" t="s">
        <v>48</v>
      </c>
      <c r="D23062">
        <f>VLOOKUP(C23062,'[1]Reaction type'!$B$2:$D$17,3,0)</f>
        <v>75</v>
      </c>
      <c r="E23062" s="2">
        <v>44324.3443171296</v>
      </c>
      <c r="F23062" s="2" t="str">
        <f t="shared" si="360"/>
        <v>May</v>
      </c>
      <c r="G23062" t="str">
        <f>VLOOKUP($B23062,[1]Content!$B$2:$D$1001,2,0)</f>
        <v>audio</v>
      </c>
      <c r="H23062" t="str">
        <f>VLOOKUP($B23062,[1]Content!$B$2:$D$1001,3,0)</f>
        <v>science</v>
      </c>
      <c r="I23062" t="str">
        <f>VLOOKUP($C23062,'[1]Reaction type'!$B$2:$D$17,2,0)</f>
        <v>positive</v>
      </c>
    </row>
    <row r="23063" customFormat="1" spans="1:9">
      <c r="A23063">
        <v>23981</v>
      </c>
      <c r="B23063" s="1" t="s">
        <v>959</v>
      </c>
      <c r="C23063" t="s">
        <v>31</v>
      </c>
      <c r="D23063">
        <f>VLOOKUP(C23063,'[1]Reaction type'!$B$2:$D$17,3,0)</f>
        <v>30</v>
      </c>
      <c r="E23063" s="2">
        <v>44327.2266898148</v>
      </c>
      <c r="F23063" s="2" t="str">
        <f t="shared" si="360"/>
        <v>May</v>
      </c>
      <c r="G23063" t="str">
        <f>VLOOKUP($B23063,[1]Content!$B$2:$D$1001,2,0)</f>
        <v>audio</v>
      </c>
      <c r="H23063" t="str">
        <f>VLOOKUP($B23063,[1]Content!$B$2:$D$1001,3,0)</f>
        <v>science</v>
      </c>
      <c r="I23063" t="str">
        <f>VLOOKUP($C23063,'[1]Reaction type'!$B$2:$D$17,2,0)</f>
        <v>positive</v>
      </c>
    </row>
    <row r="23064" customFormat="1" spans="1:9">
      <c r="A23064">
        <v>23982</v>
      </c>
      <c r="B23064" s="1" t="s">
        <v>959</v>
      </c>
      <c r="C23064" t="s">
        <v>54</v>
      </c>
      <c r="D23064">
        <f>VLOOKUP(C23064,'[1]Reaction type'!$B$2:$D$17,3,0)</f>
        <v>70</v>
      </c>
      <c r="E23064" s="2">
        <v>44146.6142476852</v>
      </c>
      <c r="F23064" s="2" t="str">
        <f t="shared" si="360"/>
        <v>November</v>
      </c>
      <c r="G23064" t="str">
        <f>VLOOKUP($B23064,[1]Content!$B$2:$D$1001,2,0)</f>
        <v>audio</v>
      </c>
      <c r="H23064" t="str">
        <f>VLOOKUP($B23064,[1]Content!$B$2:$D$1001,3,0)</f>
        <v>science</v>
      </c>
      <c r="I23064" t="str">
        <f>VLOOKUP($C23064,'[1]Reaction type'!$B$2:$D$17,2,0)</f>
        <v>positive</v>
      </c>
    </row>
    <row r="23065" customFormat="1" spans="1:9">
      <c r="A23065">
        <v>23983</v>
      </c>
      <c r="B23065" s="1" t="s">
        <v>959</v>
      </c>
      <c r="C23065" t="s">
        <v>37</v>
      </c>
      <c r="D23065">
        <f>VLOOKUP(C23065,'[1]Reaction type'!$B$2:$D$17,3,0)</f>
        <v>5</v>
      </c>
      <c r="E23065" s="2">
        <v>44039.4276851852</v>
      </c>
      <c r="F23065" s="2" t="str">
        <f t="shared" si="360"/>
        <v>July</v>
      </c>
      <c r="G23065" t="str">
        <f>VLOOKUP($B23065,[1]Content!$B$2:$D$1001,2,0)</f>
        <v>audio</v>
      </c>
      <c r="H23065" t="str">
        <f>VLOOKUP($B23065,[1]Content!$B$2:$D$1001,3,0)</f>
        <v>science</v>
      </c>
      <c r="I23065" t="str">
        <f>VLOOKUP($C23065,'[1]Reaction type'!$B$2:$D$17,2,0)</f>
        <v>negative</v>
      </c>
    </row>
    <row r="23066" customFormat="1" spans="1:9">
      <c r="A23066">
        <v>23984</v>
      </c>
      <c r="B23066" s="1" t="s">
        <v>959</v>
      </c>
      <c r="C23066" t="s">
        <v>28</v>
      </c>
      <c r="D23066">
        <f>VLOOKUP(C23066,'[1]Reaction type'!$B$2:$D$17,3,0)</f>
        <v>15</v>
      </c>
      <c r="E23066" s="2">
        <v>44228.9176388889</v>
      </c>
      <c r="F23066" s="2" t="str">
        <f t="shared" si="360"/>
        <v>February</v>
      </c>
      <c r="G23066" t="str">
        <f>VLOOKUP($B23066,[1]Content!$B$2:$D$1001,2,0)</f>
        <v>audio</v>
      </c>
      <c r="H23066" t="str">
        <f>VLOOKUP($B23066,[1]Content!$B$2:$D$1001,3,0)</f>
        <v>science</v>
      </c>
      <c r="I23066" t="str">
        <f>VLOOKUP($C23066,'[1]Reaction type'!$B$2:$D$17,2,0)</f>
        <v>negative</v>
      </c>
    </row>
    <row r="23067" customFormat="1" spans="1:9">
      <c r="A23067">
        <v>23985</v>
      </c>
      <c r="B23067" s="1" t="s">
        <v>959</v>
      </c>
      <c r="C23067" t="s">
        <v>40</v>
      </c>
      <c r="D23067">
        <f>VLOOKUP(C23067,'[1]Reaction type'!$B$2:$D$17,3,0)</f>
        <v>65</v>
      </c>
      <c r="E23067" s="2">
        <v>44099.0836111111</v>
      </c>
      <c r="F23067" s="2" t="str">
        <f t="shared" si="360"/>
        <v>September</v>
      </c>
      <c r="G23067" t="str">
        <f>VLOOKUP($B23067,[1]Content!$B$2:$D$1001,2,0)</f>
        <v>audio</v>
      </c>
      <c r="H23067" t="str">
        <f>VLOOKUP($B23067,[1]Content!$B$2:$D$1001,3,0)</f>
        <v>science</v>
      </c>
      <c r="I23067" t="str">
        <f>VLOOKUP($C23067,'[1]Reaction type'!$B$2:$D$17,2,0)</f>
        <v>positive</v>
      </c>
    </row>
    <row r="23068" customFormat="1" spans="1:9">
      <c r="A23068">
        <v>23986</v>
      </c>
      <c r="B23068" s="1" t="s">
        <v>959</v>
      </c>
      <c r="C23068" t="s">
        <v>24</v>
      </c>
      <c r="D23068">
        <f>VLOOKUP(C23068,'[1]Reaction type'!$B$2:$D$17,3,0)</f>
        <v>0</v>
      </c>
      <c r="E23068" s="2">
        <v>44297.6907291667</v>
      </c>
      <c r="F23068" s="2" t="str">
        <f t="shared" si="360"/>
        <v>April</v>
      </c>
      <c r="G23068" t="str">
        <f>VLOOKUP($B23068,[1]Content!$B$2:$D$1001,2,0)</f>
        <v>audio</v>
      </c>
      <c r="H23068" t="str">
        <f>VLOOKUP($B23068,[1]Content!$B$2:$D$1001,3,0)</f>
        <v>science</v>
      </c>
      <c r="I23068" t="str">
        <f>VLOOKUP($C23068,'[1]Reaction type'!$B$2:$D$17,2,0)</f>
        <v>negative</v>
      </c>
    </row>
    <row r="23069" customFormat="1" spans="1:9">
      <c r="A23069">
        <v>23987</v>
      </c>
      <c r="B23069" s="1" t="s">
        <v>959</v>
      </c>
      <c r="C23069" t="s">
        <v>35</v>
      </c>
      <c r="D23069">
        <f>VLOOKUP(C23069,'[1]Reaction type'!$B$2:$D$17,3,0)</f>
        <v>70</v>
      </c>
      <c r="E23069" s="2">
        <v>44038.1437962963</v>
      </c>
      <c r="F23069" s="2" t="str">
        <f t="shared" si="360"/>
        <v>July</v>
      </c>
      <c r="G23069" t="str">
        <f>VLOOKUP($B23069,[1]Content!$B$2:$D$1001,2,0)</f>
        <v>audio</v>
      </c>
      <c r="H23069" t="str">
        <f>VLOOKUP($B23069,[1]Content!$B$2:$D$1001,3,0)</f>
        <v>science</v>
      </c>
      <c r="I23069" t="str">
        <f>VLOOKUP($C23069,'[1]Reaction type'!$B$2:$D$17,2,0)</f>
        <v>positive</v>
      </c>
    </row>
    <row r="23070" customFormat="1" spans="1:9">
      <c r="A23070">
        <v>23988</v>
      </c>
      <c r="B23070" s="1" t="s">
        <v>959</v>
      </c>
      <c r="C23070" t="s">
        <v>53</v>
      </c>
      <c r="D23070">
        <f>VLOOKUP(C23070,'[1]Reaction type'!$B$2:$D$17,3,0)</f>
        <v>60</v>
      </c>
      <c r="E23070" s="2">
        <v>44304.3378356481</v>
      </c>
      <c r="F23070" s="2" t="str">
        <f t="shared" si="360"/>
        <v>April</v>
      </c>
      <c r="G23070" t="str">
        <f>VLOOKUP($B23070,[1]Content!$B$2:$D$1001,2,0)</f>
        <v>audio</v>
      </c>
      <c r="H23070" t="str">
        <f>VLOOKUP($B23070,[1]Content!$B$2:$D$1001,3,0)</f>
        <v>science</v>
      </c>
      <c r="I23070" t="str">
        <f>VLOOKUP($C23070,'[1]Reaction type'!$B$2:$D$17,2,0)</f>
        <v>positive</v>
      </c>
    </row>
    <row r="23071" customFormat="1" spans="1:9">
      <c r="A23071">
        <v>23989</v>
      </c>
      <c r="B23071" s="1" t="s">
        <v>959</v>
      </c>
      <c r="C23071" t="s">
        <v>57</v>
      </c>
      <c r="D23071">
        <f>VLOOKUP(C23071,'[1]Reaction type'!$B$2:$D$17,3,0)</f>
        <v>72</v>
      </c>
      <c r="E23071" s="2">
        <v>44227.8143171296</v>
      </c>
      <c r="F23071" s="2" t="str">
        <f t="shared" si="360"/>
        <v>January</v>
      </c>
      <c r="G23071" t="str">
        <f>VLOOKUP($B23071,[1]Content!$B$2:$D$1001,2,0)</f>
        <v>audio</v>
      </c>
      <c r="H23071" t="str">
        <f>VLOOKUP($B23071,[1]Content!$B$2:$D$1001,3,0)</f>
        <v>science</v>
      </c>
      <c r="I23071" t="str">
        <f>VLOOKUP($C23071,'[1]Reaction type'!$B$2:$D$17,2,0)</f>
        <v>positive</v>
      </c>
    </row>
    <row r="23072" customFormat="1" spans="1:9">
      <c r="A23072">
        <v>23990</v>
      </c>
      <c r="B23072" s="1" t="s">
        <v>959</v>
      </c>
      <c r="C23072" t="s">
        <v>33</v>
      </c>
      <c r="D23072">
        <f>VLOOKUP(C23072,'[1]Reaction type'!$B$2:$D$17,3,0)</f>
        <v>35</v>
      </c>
      <c r="E23072" s="2">
        <v>44309.5448958333</v>
      </c>
      <c r="F23072" s="2" t="str">
        <f t="shared" si="360"/>
        <v>April</v>
      </c>
      <c r="G23072" t="str">
        <f>VLOOKUP($B23072,[1]Content!$B$2:$D$1001,2,0)</f>
        <v>audio</v>
      </c>
      <c r="H23072" t="str">
        <f>VLOOKUP($B23072,[1]Content!$B$2:$D$1001,3,0)</f>
        <v>science</v>
      </c>
      <c r="I23072" t="str">
        <f>VLOOKUP($C23072,'[1]Reaction type'!$B$2:$D$17,2,0)</f>
        <v>neutral</v>
      </c>
    </row>
    <row r="23073" customFormat="1" spans="1:9">
      <c r="A23073">
        <v>23991</v>
      </c>
      <c r="B23073" s="1" t="s">
        <v>959</v>
      </c>
      <c r="C23073" t="s">
        <v>37</v>
      </c>
      <c r="D23073">
        <f>VLOOKUP(C23073,'[1]Reaction type'!$B$2:$D$17,3,0)</f>
        <v>5</v>
      </c>
      <c r="E23073" s="2">
        <v>44009.0783449074</v>
      </c>
      <c r="F23073" s="2" t="str">
        <f t="shared" si="360"/>
        <v>June</v>
      </c>
      <c r="G23073" t="str">
        <f>VLOOKUP($B23073,[1]Content!$B$2:$D$1001,2,0)</f>
        <v>audio</v>
      </c>
      <c r="H23073" t="str">
        <f>VLOOKUP($B23073,[1]Content!$B$2:$D$1001,3,0)</f>
        <v>science</v>
      </c>
      <c r="I23073" t="str">
        <f>VLOOKUP($C23073,'[1]Reaction type'!$B$2:$D$17,2,0)</f>
        <v>negative</v>
      </c>
    </row>
    <row r="23074" customFormat="1" spans="1:9">
      <c r="A23074">
        <v>23992</v>
      </c>
      <c r="B23074" s="1" t="s">
        <v>959</v>
      </c>
      <c r="C23074" t="s">
        <v>57</v>
      </c>
      <c r="D23074">
        <f>VLOOKUP(C23074,'[1]Reaction type'!$B$2:$D$17,3,0)</f>
        <v>72</v>
      </c>
      <c r="E23074" s="2">
        <v>44002.7225347222</v>
      </c>
      <c r="F23074" s="2" t="str">
        <f t="shared" si="360"/>
        <v>June</v>
      </c>
      <c r="G23074" t="str">
        <f>VLOOKUP($B23074,[1]Content!$B$2:$D$1001,2,0)</f>
        <v>audio</v>
      </c>
      <c r="H23074" t="str">
        <f>VLOOKUP($B23074,[1]Content!$B$2:$D$1001,3,0)</f>
        <v>science</v>
      </c>
      <c r="I23074" t="str">
        <f>VLOOKUP($C23074,'[1]Reaction type'!$B$2:$D$17,2,0)</f>
        <v>positive</v>
      </c>
    </row>
    <row r="23075" customFormat="1" spans="1:9">
      <c r="A23075">
        <v>23993</v>
      </c>
      <c r="B23075" s="1" t="s">
        <v>959</v>
      </c>
      <c r="C23075" t="s">
        <v>37</v>
      </c>
      <c r="D23075">
        <f>VLOOKUP(C23075,'[1]Reaction type'!$B$2:$D$17,3,0)</f>
        <v>5</v>
      </c>
      <c r="E23075" s="2">
        <v>44219.5244328704</v>
      </c>
      <c r="F23075" s="2" t="str">
        <f t="shared" si="360"/>
        <v>January</v>
      </c>
      <c r="G23075" t="str">
        <f>VLOOKUP($B23075,[1]Content!$B$2:$D$1001,2,0)</f>
        <v>audio</v>
      </c>
      <c r="H23075" t="str">
        <f>VLOOKUP($B23075,[1]Content!$B$2:$D$1001,3,0)</f>
        <v>science</v>
      </c>
      <c r="I23075" t="str">
        <f>VLOOKUP($C23075,'[1]Reaction type'!$B$2:$D$17,2,0)</f>
        <v>negative</v>
      </c>
    </row>
    <row r="23076" customFormat="1" spans="1:9">
      <c r="A23076">
        <v>23994</v>
      </c>
      <c r="B23076" s="1" t="s">
        <v>959</v>
      </c>
      <c r="C23076" t="s">
        <v>37</v>
      </c>
      <c r="D23076">
        <f>VLOOKUP(C23076,'[1]Reaction type'!$B$2:$D$17,3,0)</f>
        <v>5</v>
      </c>
      <c r="E23076" s="2">
        <v>44125.8395717593</v>
      </c>
      <c r="F23076" s="2" t="str">
        <f t="shared" si="360"/>
        <v>October</v>
      </c>
      <c r="G23076" t="str">
        <f>VLOOKUP($B23076,[1]Content!$B$2:$D$1001,2,0)</f>
        <v>audio</v>
      </c>
      <c r="H23076" t="str">
        <f>VLOOKUP($B23076,[1]Content!$B$2:$D$1001,3,0)</f>
        <v>science</v>
      </c>
      <c r="I23076" t="str">
        <f>VLOOKUP($C23076,'[1]Reaction type'!$B$2:$D$17,2,0)</f>
        <v>negative</v>
      </c>
    </row>
    <row r="23077" customFormat="1" spans="1:9">
      <c r="A23077">
        <v>23995</v>
      </c>
      <c r="B23077" s="1" t="s">
        <v>959</v>
      </c>
      <c r="C23077" t="s">
        <v>52</v>
      </c>
      <c r="D23077">
        <f>VLOOKUP(C23077,'[1]Reaction type'!$B$2:$D$17,3,0)</f>
        <v>50</v>
      </c>
      <c r="E23077" s="2">
        <v>44294.2756712963</v>
      </c>
      <c r="F23077" s="2" t="str">
        <f t="shared" si="360"/>
        <v>April</v>
      </c>
      <c r="G23077" t="str">
        <f>VLOOKUP($B23077,[1]Content!$B$2:$D$1001,2,0)</f>
        <v>audio</v>
      </c>
      <c r="H23077" t="str">
        <f>VLOOKUP($B23077,[1]Content!$B$2:$D$1001,3,0)</f>
        <v>science</v>
      </c>
      <c r="I23077" t="str">
        <f>VLOOKUP($C23077,'[1]Reaction type'!$B$2:$D$17,2,0)</f>
        <v>positive</v>
      </c>
    </row>
    <row r="23078" customFormat="1" spans="1:9">
      <c r="A23078">
        <v>23996</v>
      </c>
      <c r="B23078" s="1" t="s">
        <v>959</v>
      </c>
      <c r="C23078" t="s">
        <v>37</v>
      </c>
      <c r="D23078">
        <f>VLOOKUP(C23078,'[1]Reaction type'!$B$2:$D$17,3,0)</f>
        <v>5</v>
      </c>
      <c r="E23078" s="2">
        <v>44269.6084953704</v>
      </c>
      <c r="F23078" s="2" t="str">
        <f t="shared" si="360"/>
        <v>March</v>
      </c>
      <c r="G23078" t="str">
        <f>VLOOKUP($B23078,[1]Content!$B$2:$D$1001,2,0)</f>
        <v>audio</v>
      </c>
      <c r="H23078" t="str">
        <f>VLOOKUP($B23078,[1]Content!$B$2:$D$1001,3,0)</f>
        <v>science</v>
      </c>
      <c r="I23078" t="str">
        <f>VLOOKUP($C23078,'[1]Reaction type'!$B$2:$D$17,2,0)</f>
        <v>negative</v>
      </c>
    </row>
    <row r="23079" customFormat="1" spans="1:9">
      <c r="A23079">
        <v>23997</v>
      </c>
      <c r="B23079" s="1" t="s">
        <v>959</v>
      </c>
      <c r="C23079" t="s">
        <v>42</v>
      </c>
      <c r="D23079">
        <f>VLOOKUP(C23079,'[1]Reaction type'!$B$2:$D$17,3,0)</f>
        <v>20</v>
      </c>
      <c r="E23079" s="2">
        <v>44197.9778587963</v>
      </c>
      <c r="F23079" s="2" t="str">
        <f t="shared" si="360"/>
        <v>January</v>
      </c>
      <c r="G23079" t="str">
        <f>VLOOKUP($B23079,[1]Content!$B$2:$D$1001,2,0)</f>
        <v>audio</v>
      </c>
      <c r="H23079" t="str">
        <f>VLOOKUP($B23079,[1]Content!$B$2:$D$1001,3,0)</f>
        <v>science</v>
      </c>
      <c r="I23079" t="str">
        <f>VLOOKUP($C23079,'[1]Reaction type'!$B$2:$D$17,2,0)</f>
        <v>neutral</v>
      </c>
    </row>
    <row r="23080" customFormat="1" spans="1:9">
      <c r="A23080">
        <v>23998</v>
      </c>
      <c r="B23080" s="1" t="s">
        <v>959</v>
      </c>
      <c r="C23080" t="s">
        <v>24</v>
      </c>
      <c r="D23080">
        <f>VLOOKUP(C23080,'[1]Reaction type'!$B$2:$D$17,3,0)</f>
        <v>0</v>
      </c>
      <c r="E23080" s="2">
        <v>44184.0943055556</v>
      </c>
      <c r="F23080" s="2" t="str">
        <f t="shared" si="360"/>
        <v>December</v>
      </c>
      <c r="G23080" t="str">
        <f>VLOOKUP($B23080,[1]Content!$B$2:$D$1001,2,0)</f>
        <v>audio</v>
      </c>
      <c r="H23080" t="str">
        <f>VLOOKUP($B23080,[1]Content!$B$2:$D$1001,3,0)</f>
        <v>science</v>
      </c>
      <c r="I23080" t="str">
        <f>VLOOKUP($C23080,'[1]Reaction type'!$B$2:$D$17,2,0)</f>
        <v>negative</v>
      </c>
    </row>
    <row r="23081" customFormat="1" spans="1:9">
      <c r="A23081">
        <v>23999</v>
      </c>
      <c r="B23081" s="1" t="s">
        <v>959</v>
      </c>
      <c r="C23081" t="s">
        <v>51</v>
      </c>
      <c r="D23081">
        <f>VLOOKUP(C23081,'[1]Reaction type'!$B$2:$D$17,3,0)</f>
        <v>12</v>
      </c>
      <c r="E23081" s="2">
        <v>44132.3899537037</v>
      </c>
      <c r="F23081" s="2" t="str">
        <f t="shared" si="360"/>
        <v>October</v>
      </c>
      <c r="G23081" t="str">
        <f>VLOOKUP($B23081,[1]Content!$B$2:$D$1001,2,0)</f>
        <v>audio</v>
      </c>
      <c r="H23081" t="str">
        <f>VLOOKUP($B23081,[1]Content!$B$2:$D$1001,3,0)</f>
        <v>science</v>
      </c>
      <c r="I23081" t="str">
        <f>VLOOKUP($C23081,'[1]Reaction type'!$B$2:$D$17,2,0)</f>
        <v>negative</v>
      </c>
    </row>
    <row r="23082" customFormat="1" spans="1:9">
      <c r="A23082">
        <v>24000</v>
      </c>
      <c r="B23082" s="1" t="s">
        <v>959</v>
      </c>
      <c r="C23082" t="s">
        <v>54</v>
      </c>
      <c r="D23082">
        <f>VLOOKUP(C23082,'[1]Reaction type'!$B$2:$D$17,3,0)</f>
        <v>70</v>
      </c>
      <c r="E23082" s="2">
        <v>44048.333275463</v>
      </c>
      <c r="F23082" s="2" t="str">
        <f t="shared" si="360"/>
        <v>August</v>
      </c>
      <c r="G23082" t="str">
        <f>VLOOKUP($B23082,[1]Content!$B$2:$D$1001,2,0)</f>
        <v>audio</v>
      </c>
      <c r="H23082" t="str">
        <f>VLOOKUP($B23082,[1]Content!$B$2:$D$1001,3,0)</f>
        <v>science</v>
      </c>
      <c r="I23082" t="str">
        <f>VLOOKUP($C23082,'[1]Reaction type'!$B$2:$D$17,2,0)</f>
        <v>positive</v>
      </c>
    </row>
    <row r="23083" customFormat="1" spans="1:9">
      <c r="A23083">
        <v>24001</v>
      </c>
      <c r="B23083" s="1" t="s">
        <v>959</v>
      </c>
      <c r="C23083" t="s">
        <v>26</v>
      </c>
      <c r="D23083">
        <f>VLOOKUP(C23083,'[1]Reaction type'!$B$2:$D$17,3,0)</f>
        <v>10</v>
      </c>
      <c r="E23083" s="2">
        <v>44196.9586226852</v>
      </c>
      <c r="F23083" s="2" t="str">
        <f t="shared" si="360"/>
        <v>December</v>
      </c>
      <c r="G23083" t="str">
        <f>VLOOKUP($B23083,[1]Content!$B$2:$D$1001,2,0)</f>
        <v>audio</v>
      </c>
      <c r="H23083" t="str">
        <f>VLOOKUP($B23083,[1]Content!$B$2:$D$1001,3,0)</f>
        <v>science</v>
      </c>
      <c r="I23083" t="str">
        <f>VLOOKUP($C23083,'[1]Reaction type'!$B$2:$D$17,2,0)</f>
        <v>negative</v>
      </c>
    </row>
    <row r="23084" customFormat="1" spans="1:9">
      <c r="A23084">
        <v>24002</v>
      </c>
      <c r="B23084" s="1" t="s">
        <v>959</v>
      </c>
      <c r="C23084" t="s">
        <v>57</v>
      </c>
      <c r="D23084">
        <f>VLOOKUP(C23084,'[1]Reaction type'!$B$2:$D$17,3,0)</f>
        <v>72</v>
      </c>
      <c r="E23084" s="2">
        <v>44340.780625</v>
      </c>
      <c r="F23084" s="2" t="str">
        <f t="shared" si="360"/>
        <v>May</v>
      </c>
      <c r="G23084" t="str">
        <f>VLOOKUP($B23084,[1]Content!$B$2:$D$1001,2,0)</f>
        <v>audio</v>
      </c>
      <c r="H23084" t="str">
        <f>VLOOKUP($B23084,[1]Content!$B$2:$D$1001,3,0)</f>
        <v>science</v>
      </c>
      <c r="I23084" t="str">
        <f>VLOOKUP($C23084,'[1]Reaction type'!$B$2:$D$17,2,0)</f>
        <v>positive</v>
      </c>
    </row>
    <row r="23085" customFormat="1" spans="1:9">
      <c r="A23085">
        <v>24003</v>
      </c>
      <c r="B23085" s="1" t="s">
        <v>959</v>
      </c>
      <c r="C23085" t="s">
        <v>57</v>
      </c>
      <c r="D23085">
        <f>VLOOKUP(C23085,'[1]Reaction type'!$B$2:$D$17,3,0)</f>
        <v>72</v>
      </c>
      <c r="E23085" s="2">
        <v>44106.7537384259</v>
      </c>
      <c r="F23085" s="2" t="str">
        <f t="shared" si="360"/>
        <v>October</v>
      </c>
      <c r="G23085" t="str">
        <f>VLOOKUP($B23085,[1]Content!$B$2:$D$1001,2,0)</f>
        <v>audio</v>
      </c>
      <c r="H23085" t="str">
        <f>VLOOKUP($B23085,[1]Content!$B$2:$D$1001,3,0)</f>
        <v>science</v>
      </c>
      <c r="I23085" t="str">
        <f>VLOOKUP($C23085,'[1]Reaction type'!$B$2:$D$17,2,0)</f>
        <v>positive</v>
      </c>
    </row>
    <row r="23086" customFormat="1" spans="1:9">
      <c r="A23086">
        <v>24004</v>
      </c>
      <c r="B23086" s="1" t="s">
        <v>959</v>
      </c>
      <c r="C23086" t="s">
        <v>57</v>
      </c>
      <c r="D23086">
        <f>VLOOKUP(C23086,'[1]Reaction type'!$B$2:$D$17,3,0)</f>
        <v>72</v>
      </c>
      <c r="E23086" s="2">
        <v>44027.758587963</v>
      </c>
      <c r="F23086" s="2" t="str">
        <f t="shared" si="360"/>
        <v>July</v>
      </c>
      <c r="G23086" t="str">
        <f>VLOOKUP($B23086,[1]Content!$B$2:$D$1001,2,0)</f>
        <v>audio</v>
      </c>
      <c r="H23086" t="str">
        <f>VLOOKUP($B23086,[1]Content!$B$2:$D$1001,3,0)</f>
        <v>science</v>
      </c>
      <c r="I23086" t="str">
        <f>VLOOKUP($C23086,'[1]Reaction type'!$B$2:$D$17,2,0)</f>
        <v>positive</v>
      </c>
    </row>
    <row r="23087" customFormat="1" spans="1:9">
      <c r="A23087">
        <v>24005</v>
      </c>
      <c r="B23087" s="1" t="s">
        <v>959</v>
      </c>
      <c r="C23087" t="s">
        <v>53</v>
      </c>
      <c r="D23087">
        <f>VLOOKUP(C23087,'[1]Reaction type'!$B$2:$D$17,3,0)</f>
        <v>60</v>
      </c>
      <c r="E23087" s="2">
        <v>44210.5242476852</v>
      </c>
      <c r="F23087" s="2" t="str">
        <f t="shared" si="360"/>
        <v>January</v>
      </c>
      <c r="G23087" t="str">
        <f>VLOOKUP($B23087,[1]Content!$B$2:$D$1001,2,0)</f>
        <v>audio</v>
      </c>
      <c r="H23087" t="str">
        <f>VLOOKUP($B23087,[1]Content!$B$2:$D$1001,3,0)</f>
        <v>science</v>
      </c>
      <c r="I23087" t="str">
        <f>VLOOKUP($C23087,'[1]Reaction type'!$B$2:$D$17,2,0)</f>
        <v>positive</v>
      </c>
    </row>
    <row r="23088" customFormat="1" spans="1:9">
      <c r="A23088">
        <v>24006</v>
      </c>
      <c r="B23088" s="1" t="s">
        <v>959</v>
      </c>
      <c r="C23088" t="s">
        <v>26</v>
      </c>
      <c r="D23088">
        <f>VLOOKUP(C23088,'[1]Reaction type'!$B$2:$D$17,3,0)</f>
        <v>10</v>
      </c>
      <c r="E23088" s="2">
        <v>44185.0023148148</v>
      </c>
      <c r="F23088" s="2" t="str">
        <f t="shared" si="360"/>
        <v>December</v>
      </c>
      <c r="G23088" t="str">
        <f>VLOOKUP($B23088,[1]Content!$B$2:$D$1001,2,0)</f>
        <v>audio</v>
      </c>
      <c r="H23088" t="str">
        <f>VLOOKUP($B23088,[1]Content!$B$2:$D$1001,3,0)</f>
        <v>science</v>
      </c>
      <c r="I23088" t="str">
        <f>VLOOKUP($C23088,'[1]Reaction type'!$B$2:$D$17,2,0)</f>
        <v>negative</v>
      </c>
    </row>
    <row r="23089" customFormat="1" spans="1:9">
      <c r="A23089">
        <v>24007</v>
      </c>
      <c r="B23089" s="1" t="s">
        <v>959</v>
      </c>
      <c r="C23089" t="s">
        <v>48</v>
      </c>
      <c r="D23089">
        <f>VLOOKUP(C23089,'[1]Reaction type'!$B$2:$D$17,3,0)</f>
        <v>75</v>
      </c>
      <c r="E23089" s="2">
        <v>44329.5745486111</v>
      </c>
      <c r="F23089" s="2" t="str">
        <f t="shared" si="360"/>
        <v>May</v>
      </c>
      <c r="G23089" t="str">
        <f>VLOOKUP($B23089,[1]Content!$B$2:$D$1001,2,0)</f>
        <v>audio</v>
      </c>
      <c r="H23089" t="str">
        <f>VLOOKUP($B23089,[1]Content!$B$2:$D$1001,3,0)</f>
        <v>science</v>
      </c>
      <c r="I23089" t="str">
        <f>VLOOKUP($C23089,'[1]Reaction type'!$B$2:$D$17,2,0)</f>
        <v>positive</v>
      </c>
    </row>
    <row r="23090" customFormat="1" spans="1:9">
      <c r="A23090">
        <v>24008</v>
      </c>
      <c r="B23090" s="1" t="s">
        <v>959</v>
      </c>
      <c r="C23090" t="s">
        <v>54</v>
      </c>
      <c r="D23090">
        <f>VLOOKUP(C23090,'[1]Reaction type'!$B$2:$D$17,3,0)</f>
        <v>70</v>
      </c>
      <c r="E23090" s="2">
        <v>44147.7624652778</v>
      </c>
      <c r="F23090" s="2" t="str">
        <f t="shared" si="360"/>
        <v>November</v>
      </c>
      <c r="G23090" t="str">
        <f>VLOOKUP($B23090,[1]Content!$B$2:$D$1001,2,0)</f>
        <v>audio</v>
      </c>
      <c r="H23090" t="str">
        <f>VLOOKUP($B23090,[1]Content!$B$2:$D$1001,3,0)</f>
        <v>science</v>
      </c>
      <c r="I23090" t="str">
        <f>VLOOKUP($C23090,'[1]Reaction type'!$B$2:$D$17,2,0)</f>
        <v>positive</v>
      </c>
    </row>
    <row r="23091" customFormat="1" spans="1:9">
      <c r="A23091">
        <v>24009</v>
      </c>
      <c r="B23091" s="1" t="s">
        <v>959</v>
      </c>
      <c r="C23091" t="s">
        <v>54</v>
      </c>
      <c r="D23091">
        <f>VLOOKUP(C23091,'[1]Reaction type'!$B$2:$D$17,3,0)</f>
        <v>70</v>
      </c>
      <c r="E23091" s="2">
        <v>44122.4495138889</v>
      </c>
      <c r="F23091" s="2" t="str">
        <f t="shared" si="360"/>
        <v>October</v>
      </c>
      <c r="G23091" t="str">
        <f>VLOOKUP($B23091,[1]Content!$B$2:$D$1001,2,0)</f>
        <v>audio</v>
      </c>
      <c r="H23091" t="str">
        <f>VLOOKUP($B23091,[1]Content!$B$2:$D$1001,3,0)</f>
        <v>science</v>
      </c>
      <c r="I23091" t="str">
        <f>VLOOKUP($C23091,'[1]Reaction type'!$B$2:$D$17,2,0)</f>
        <v>positive</v>
      </c>
    </row>
    <row r="23092" customFormat="1" spans="1:9">
      <c r="A23092">
        <v>24010</v>
      </c>
      <c r="B23092" s="1" t="s">
        <v>959</v>
      </c>
      <c r="C23092" t="s">
        <v>53</v>
      </c>
      <c r="D23092">
        <f>VLOOKUP(C23092,'[1]Reaction type'!$B$2:$D$17,3,0)</f>
        <v>60</v>
      </c>
      <c r="E23092" s="2">
        <v>44044.6527430556</v>
      </c>
      <c r="F23092" s="2" t="str">
        <f t="shared" si="360"/>
        <v>August</v>
      </c>
      <c r="G23092" t="str">
        <f>VLOOKUP($B23092,[1]Content!$B$2:$D$1001,2,0)</f>
        <v>audio</v>
      </c>
      <c r="H23092" t="str">
        <f>VLOOKUP($B23092,[1]Content!$B$2:$D$1001,3,0)</f>
        <v>science</v>
      </c>
      <c r="I23092" t="str">
        <f>VLOOKUP($C23092,'[1]Reaction type'!$B$2:$D$17,2,0)</f>
        <v>positive</v>
      </c>
    </row>
    <row r="23093" customFormat="1" spans="1:9">
      <c r="A23093">
        <v>24011</v>
      </c>
      <c r="B23093" s="1" t="s">
        <v>959</v>
      </c>
      <c r="C23093" t="s">
        <v>40</v>
      </c>
      <c r="D23093">
        <f>VLOOKUP(C23093,'[1]Reaction type'!$B$2:$D$17,3,0)</f>
        <v>65</v>
      </c>
      <c r="E23093" s="2">
        <v>44019.2124305556</v>
      </c>
      <c r="F23093" s="2" t="str">
        <f t="shared" si="360"/>
        <v>July</v>
      </c>
      <c r="G23093" t="str">
        <f>VLOOKUP($B23093,[1]Content!$B$2:$D$1001,2,0)</f>
        <v>audio</v>
      </c>
      <c r="H23093" t="str">
        <f>VLOOKUP($B23093,[1]Content!$B$2:$D$1001,3,0)</f>
        <v>science</v>
      </c>
      <c r="I23093" t="str">
        <f>VLOOKUP($C23093,'[1]Reaction type'!$B$2:$D$17,2,0)</f>
        <v>positive</v>
      </c>
    </row>
    <row r="23094" customFormat="1" spans="1:9">
      <c r="A23094">
        <v>24012</v>
      </c>
      <c r="B23094" s="1" t="s">
        <v>959</v>
      </c>
      <c r="C23094" t="s">
        <v>54</v>
      </c>
      <c r="D23094">
        <f>VLOOKUP(C23094,'[1]Reaction type'!$B$2:$D$17,3,0)</f>
        <v>70</v>
      </c>
      <c r="E23094" s="2">
        <v>44253.9762037037</v>
      </c>
      <c r="F23094" s="2" t="str">
        <f t="shared" si="360"/>
        <v>February</v>
      </c>
      <c r="G23094" t="str">
        <f>VLOOKUP($B23094,[1]Content!$B$2:$D$1001,2,0)</f>
        <v>audio</v>
      </c>
      <c r="H23094" t="str">
        <f>VLOOKUP($B23094,[1]Content!$B$2:$D$1001,3,0)</f>
        <v>science</v>
      </c>
      <c r="I23094" t="str">
        <f>VLOOKUP($C23094,'[1]Reaction type'!$B$2:$D$17,2,0)</f>
        <v>positive</v>
      </c>
    </row>
    <row r="23095" customFormat="1" spans="1:9">
      <c r="A23095">
        <v>24013</v>
      </c>
      <c r="B23095" s="1" t="s">
        <v>959</v>
      </c>
      <c r="C23095" t="s">
        <v>26</v>
      </c>
      <c r="D23095">
        <f>VLOOKUP(C23095,'[1]Reaction type'!$B$2:$D$17,3,0)</f>
        <v>10</v>
      </c>
      <c r="E23095" s="2">
        <v>44237.1799421296</v>
      </c>
      <c r="F23095" s="2" t="str">
        <f t="shared" si="360"/>
        <v>February</v>
      </c>
      <c r="G23095" t="str">
        <f>VLOOKUP($B23095,[1]Content!$B$2:$D$1001,2,0)</f>
        <v>audio</v>
      </c>
      <c r="H23095" t="str">
        <f>VLOOKUP($B23095,[1]Content!$B$2:$D$1001,3,0)</f>
        <v>science</v>
      </c>
      <c r="I23095" t="str">
        <f>VLOOKUP($C23095,'[1]Reaction type'!$B$2:$D$17,2,0)</f>
        <v>negative</v>
      </c>
    </row>
    <row r="23096" customFormat="1" spans="1:9">
      <c r="A23096">
        <v>24015</v>
      </c>
      <c r="B23096" s="1" t="s">
        <v>960</v>
      </c>
      <c r="C23096" t="s">
        <v>24</v>
      </c>
      <c r="D23096">
        <f>VLOOKUP(C23096,'[1]Reaction type'!$B$2:$D$17,3,0)</f>
        <v>0</v>
      </c>
      <c r="E23096" s="2">
        <v>44174.935150463</v>
      </c>
      <c r="F23096" s="2" t="str">
        <f t="shared" si="360"/>
        <v>December</v>
      </c>
      <c r="G23096" t="str">
        <f>VLOOKUP($B23096,[1]Content!$B$2:$D$1001,2,0)</f>
        <v>audio</v>
      </c>
      <c r="H23096" t="str">
        <f>VLOOKUP($B23096,[1]Content!$B$2:$D$1001,3,0)</f>
        <v>travel</v>
      </c>
      <c r="I23096" t="str">
        <f>VLOOKUP($C23096,'[1]Reaction type'!$B$2:$D$17,2,0)</f>
        <v>negative</v>
      </c>
    </row>
    <row r="23097" customFormat="1" spans="1:9">
      <c r="A23097">
        <v>24016</v>
      </c>
      <c r="B23097" s="1" t="s">
        <v>960</v>
      </c>
      <c r="C23097" t="s">
        <v>31</v>
      </c>
      <c r="D23097">
        <f>VLOOKUP(C23097,'[1]Reaction type'!$B$2:$D$17,3,0)</f>
        <v>30</v>
      </c>
      <c r="E23097" s="2">
        <v>44119.7579398148</v>
      </c>
      <c r="F23097" s="2" t="str">
        <f t="shared" si="360"/>
        <v>October</v>
      </c>
      <c r="G23097" t="str">
        <f>VLOOKUP($B23097,[1]Content!$B$2:$D$1001,2,0)</f>
        <v>audio</v>
      </c>
      <c r="H23097" t="str">
        <f>VLOOKUP($B23097,[1]Content!$B$2:$D$1001,3,0)</f>
        <v>travel</v>
      </c>
      <c r="I23097" t="str">
        <f>VLOOKUP($C23097,'[1]Reaction type'!$B$2:$D$17,2,0)</f>
        <v>positive</v>
      </c>
    </row>
    <row r="23098" customFormat="1" spans="1:9">
      <c r="A23098">
        <v>24017</v>
      </c>
      <c r="B23098" s="1" t="s">
        <v>960</v>
      </c>
      <c r="C23098" t="s">
        <v>51</v>
      </c>
      <c r="D23098">
        <f>VLOOKUP(C23098,'[1]Reaction type'!$B$2:$D$17,3,0)</f>
        <v>12</v>
      </c>
      <c r="E23098" s="2">
        <v>44132.8840856481</v>
      </c>
      <c r="F23098" s="2" t="str">
        <f t="shared" si="360"/>
        <v>October</v>
      </c>
      <c r="G23098" t="str">
        <f>VLOOKUP($B23098,[1]Content!$B$2:$D$1001,2,0)</f>
        <v>audio</v>
      </c>
      <c r="H23098" t="str">
        <f>VLOOKUP($B23098,[1]Content!$B$2:$D$1001,3,0)</f>
        <v>travel</v>
      </c>
      <c r="I23098" t="str">
        <f>VLOOKUP($C23098,'[1]Reaction type'!$B$2:$D$17,2,0)</f>
        <v>negative</v>
      </c>
    </row>
    <row r="23099" customFormat="1" spans="1:9">
      <c r="A23099">
        <v>24018</v>
      </c>
      <c r="B23099" s="1" t="s">
        <v>960</v>
      </c>
      <c r="C23099" t="s">
        <v>37</v>
      </c>
      <c r="D23099">
        <f>VLOOKUP(C23099,'[1]Reaction type'!$B$2:$D$17,3,0)</f>
        <v>5</v>
      </c>
      <c r="E23099" s="2">
        <v>44149.5204513889</v>
      </c>
      <c r="F23099" s="2" t="str">
        <f t="shared" si="360"/>
        <v>November</v>
      </c>
      <c r="G23099" t="str">
        <f>VLOOKUP($B23099,[1]Content!$B$2:$D$1001,2,0)</f>
        <v>audio</v>
      </c>
      <c r="H23099" t="str">
        <f>VLOOKUP($B23099,[1]Content!$B$2:$D$1001,3,0)</f>
        <v>travel</v>
      </c>
      <c r="I23099" t="str">
        <f>VLOOKUP($C23099,'[1]Reaction type'!$B$2:$D$17,2,0)</f>
        <v>negative</v>
      </c>
    </row>
    <row r="23100" customFormat="1" spans="1:9">
      <c r="A23100">
        <v>24019</v>
      </c>
      <c r="B23100" s="1" t="s">
        <v>960</v>
      </c>
      <c r="C23100" t="s">
        <v>40</v>
      </c>
      <c r="D23100">
        <f>VLOOKUP(C23100,'[1]Reaction type'!$B$2:$D$17,3,0)</f>
        <v>65</v>
      </c>
      <c r="E23100" s="2">
        <v>44241.9482638889</v>
      </c>
      <c r="F23100" s="2" t="str">
        <f t="shared" si="360"/>
        <v>February</v>
      </c>
      <c r="G23100" t="str">
        <f>VLOOKUP($B23100,[1]Content!$B$2:$D$1001,2,0)</f>
        <v>audio</v>
      </c>
      <c r="H23100" t="str">
        <f>VLOOKUP($B23100,[1]Content!$B$2:$D$1001,3,0)</f>
        <v>travel</v>
      </c>
      <c r="I23100" t="str">
        <f>VLOOKUP($C23100,'[1]Reaction type'!$B$2:$D$17,2,0)</f>
        <v>positive</v>
      </c>
    </row>
    <row r="23101" customFormat="1" spans="1:9">
      <c r="A23101">
        <v>24021</v>
      </c>
      <c r="B23101" s="1" t="s">
        <v>961</v>
      </c>
      <c r="C23101" t="s">
        <v>28</v>
      </c>
      <c r="D23101">
        <f>VLOOKUP(C23101,'[1]Reaction type'!$B$2:$D$17,3,0)</f>
        <v>15</v>
      </c>
      <c r="E23101" s="2">
        <v>44066.9484490741</v>
      </c>
      <c r="F23101" s="2" t="str">
        <f t="shared" si="360"/>
        <v>August</v>
      </c>
      <c r="G23101" t="str">
        <f>VLOOKUP($B23101,[1]Content!$B$2:$D$1001,2,0)</f>
        <v>GIF</v>
      </c>
      <c r="H23101" t="str">
        <f>VLOOKUP($B23101,[1]Content!$B$2:$D$1001,3,0)</f>
        <v>studying</v>
      </c>
      <c r="I23101" t="str">
        <f>VLOOKUP($C23101,'[1]Reaction type'!$B$2:$D$17,2,0)</f>
        <v>negative</v>
      </c>
    </row>
    <row r="23102" customFormat="1" spans="1:9">
      <c r="A23102">
        <v>24022</v>
      </c>
      <c r="B23102" s="1" t="s">
        <v>961</v>
      </c>
      <c r="C23102" t="s">
        <v>57</v>
      </c>
      <c r="D23102">
        <f>VLOOKUP(C23102,'[1]Reaction type'!$B$2:$D$17,3,0)</f>
        <v>72</v>
      </c>
      <c r="E23102" s="2">
        <v>44242.3254513889</v>
      </c>
      <c r="F23102" s="2" t="str">
        <f t="shared" si="360"/>
        <v>February</v>
      </c>
      <c r="G23102" t="str">
        <f>VLOOKUP($B23102,[1]Content!$B$2:$D$1001,2,0)</f>
        <v>GIF</v>
      </c>
      <c r="H23102" t="str">
        <f>VLOOKUP($B23102,[1]Content!$B$2:$D$1001,3,0)</f>
        <v>studying</v>
      </c>
      <c r="I23102" t="str">
        <f>VLOOKUP($C23102,'[1]Reaction type'!$B$2:$D$17,2,0)</f>
        <v>positive</v>
      </c>
    </row>
    <row r="23103" customFormat="1" spans="1:9">
      <c r="A23103">
        <v>24023</v>
      </c>
      <c r="B23103" s="1" t="s">
        <v>961</v>
      </c>
      <c r="C23103" t="s">
        <v>50</v>
      </c>
      <c r="D23103">
        <f>VLOOKUP(C23103,'[1]Reaction type'!$B$2:$D$17,3,0)</f>
        <v>45</v>
      </c>
      <c r="E23103" s="2">
        <v>44019.0409027778</v>
      </c>
      <c r="F23103" s="2" t="str">
        <f t="shared" si="360"/>
        <v>July</v>
      </c>
      <c r="G23103" t="str">
        <f>VLOOKUP($B23103,[1]Content!$B$2:$D$1001,2,0)</f>
        <v>GIF</v>
      </c>
      <c r="H23103" t="str">
        <f>VLOOKUP($B23103,[1]Content!$B$2:$D$1001,3,0)</f>
        <v>studying</v>
      </c>
      <c r="I23103" t="str">
        <f>VLOOKUP($C23103,'[1]Reaction type'!$B$2:$D$17,2,0)</f>
        <v>positive</v>
      </c>
    </row>
    <row r="23104" customFormat="1" spans="1:9">
      <c r="A23104">
        <v>24024</v>
      </c>
      <c r="B23104" s="1" t="s">
        <v>961</v>
      </c>
      <c r="C23104" t="s">
        <v>33</v>
      </c>
      <c r="D23104">
        <f>VLOOKUP(C23104,'[1]Reaction type'!$B$2:$D$17,3,0)</f>
        <v>35</v>
      </c>
      <c r="E23104" s="2">
        <v>44060.5098032407</v>
      </c>
      <c r="F23104" s="2" t="str">
        <f t="shared" si="360"/>
        <v>August</v>
      </c>
      <c r="G23104" t="str">
        <f>VLOOKUP($B23104,[1]Content!$B$2:$D$1001,2,0)</f>
        <v>GIF</v>
      </c>
      <c r="H23104" t="str">
        <f>VLOOKUP($B23104,[1]Content!$B$2:$D$1001,3,0)</f>
        <v>studying</v>
      </c>
      <c r="I23104" t="str">
        <f>VLOOKUP($C23104,'[1]Reaction type'!$B$2:$D$17,2,0)</f>
        <v>neutral</v>
      </c>
    </row>
    <row r="23105" customFormat="1" spans="1:9">
      <c r="A23105">
        <v>24025</v>
      </c>
      <c r="B23105" s="1" t="s">
        <v>961</v>
      </c>
      <c r="C23105" t="s">
        <v>31</v>
      </c>
      <c r="D23105">
        <f>VLOOKUP(C23105,'[1]Reaction type'!$B$2:$D$17,3,0)</f>
        <v>30</v>
      </c>
      <c r="E23105" s="2">
        <v>44030.9659837963</v>
      </c>
      <c r="F23105" s="2" t="str">
        <f t="shared" si="360"/>
        <v>July</v>
      </c>
      <c r="G23105" t="str">
        <f>VLOOKUP($B23105,[1]Content!$B$2:$D$1001,2,0)</f>
        <v>GIF</v>
      </c>
      <c r="H23105" t="str">
        <f>VLOOKUP($B23105,[1]Content!$B$2:$D$1001,3,0)</f>
        <v>studying</v>
      </c>
      <c r="I23105" t="str">
        <f>VLOOKUP($C23105,'[1]Reaction type'!$B$2:$D$17,2,0)</f>
        <v>positive</v>
      </c>
    </row>
    <row r="23106" customFormat="1" spans="1:9">
      <c r="A23106">
        <v>24026</v>
      </c>
      <c r="B23106" s="1" t="s">
        <v>961</v>
      </c>
      <c r="C23106" t="s">
        <v>40</v>
      </c>
      <c r="D23106">
        <f>VLOOKUP(C23106,'[1]Reaction type'!$B$2:$D$17,3,0)</f>
        <v>65</v>
      </c>
      <c r="E23106" s="2">
        <v>44165.635150463</v>
      </c>
      <c r="F23106" s="2" t="str">
        <f t="shared" si="360"/>
        <v>November</v>
      </c>
      <c r="G23106" t="str">
        <f>VLOOKUP($B23106,[1]Content!$B$2:$D$1001,2,0)</f>
        <v>GIF</v>
      </c>
      <c r="H23106" t="str">
        <f>VLOOKUP($B23106,[1]Content!$B$2:$D$1001,3,0)</f>
        <v>studying</v>
      </c>
      <c r="I23106" t="str">
        <f>VLOOKUP($C23106,'[1]Reaction type'!$B$2:$D$17,2,0)</f>
        <v>positive</v>
      </c>
    </row>
    <row r="23107" customFormat="1" spans="1:9">
      <c r="A23107">
        <v>24027</v>
      </c>
      <c r="B23107" s="1" t="s">
        <v>961</v>
      </c>
      <c r="C23107" t="s">
        <v>53</v>
      </c>
      <c r="D23107">
        <f>VLOOKUP(C23107,'[1]Reaction type'!$B$2:$D$17,3,0)</f>
        <v>60</v>
      </c>
      <c r="E23107" s="2">
        <v>44358.1073726852</v>
      </c>
      <c r="F23107" s="2" t="str">
        <f t="shared" ref="F23107:F23170" si="361">TEXT(E23107,"mmmm")</f>
        <v>June</v>
      </c>
      <c r="G23107" t="str">
        <f>VLOOKUP($B23107,[1]Content!$B$2:$D$1001,2,0)</f>
        <v>GIF</v>
      </c>
      <c r="H23107" t="str">
        <f>VLOOKUP($B23107,[1]Content!$B$2:$D$1001,3,0)</f>
        <v>studying</v>
      </c>
      <c r="I23107" t="str">
        <f>VLOOKUP($C23107,'[1]Reaction type'!$B$2:$D$17,2,0)</f>
        <v>positive</v>
      </c>
    </row>
    <row r="23108" customFormat="1" spans="1:9">
      <c r="A23108">
        <v>24028</v>
      </c>
      <c r="B23108" s="1" t="s">
        <v>961</v>
      </c>
      <c r="C23108" t="s">
        <v>52</v>
      </c>
      <c r="D23108">
        <f>VLOOKUP(C23108,'[1]Reaction type'!$B$2:$D$17,3,0)</f>
        <v>50</v>
      </c>
      <c r="E23108" s="2">
        <v>44052.2423958333</v>
      </c>
      <c r="F23108" s="2" t="str">
        <f t="shared" si="361"/>
        <v>August</v>
      </c>
      <c r="G23108" t="str">
        <f>VLOOKUP($B23108,[1]Content!$B$2:$D$1001,2,0)</f>
        <v>GIF</v>
      </c>
      <c r="H23108" t="str">
        <f>VLOOKUP($B23108,[1]Content!$B$2:$D$1001,3,0)</f>
        <v>studying</v>
      </c>
      <c r="I23108" t="str">
        <f>VLOOKUP($C23108,'[1]Reaction type'!$B$2:$D$17,2,0)</f>
        <v>positive</v>
      </c>
    </row>
    <row r="23109" customFormat="1" spans="1:9">
      <c r="A23109">
        <v>24029</v>
      </c>
      <c r="B23109" s="1" t="s">
        <v>961</v>
      </c>
      <c r="C23109" t="s">
        <v>31</v>
      </c>
      <c r="D23109">
        <f>VLOOKUP(C23109,'[1]Reaction type'!$B$2:$D$17,3,0)</f>
        <v>30</v>
      </c>
      <c r="E23109" s="2">
        <v>44297.6290972222</v>
      </c>
      <c r="F23109" s="2" t="str">
        <f t="shared" si="361"/>
        <v>April</v>
      </c>
      <c r="G23109" t="str">
        <f>VLOOKUP($B23109,[1]Content!$B$2:$D$1001,2,0)</f>
        <v>GIF</v>
      </c>
      <c r="H23109" t="str">
        <f>VLOOKUP($B23109,[1]Content!$B$2:$D$1001,3,0)</f>
        <v>studying</v>
      </c>
      <c r="I23109" t="str">
        <f>VLOOKUP($C23109,'[1]Reaction type'!$B$2:$D$17,2,0)</f>
        <v>positive</v>
      </c>
    </row>
    <row r="23110" customFormat="1" spans="1:9">
      <c r="A23110">
        <v>24030</v>
      </c>
      <c r="B23110" s="1" t="s">
        <v>961</v>
      </c>
      <c r="C23110" t="s">
        <v>42</v>
      </c>
      <c r="D23110">
        <f>VLOOKUP(C23110,'[1]Reaction type'!$B$2:$D$17,3,0)</f>
        <v>20</v>
      </c>
      <c r="E23110" s="2">
        <v>44087.8396064815</v>
      </c>
      <c r="F23110" s="2" t="str">
        <f t="shared" si="361"/>
        <v>September</v>
      </c>
      <c r="G23110" t="str">
        <f>VLOOKUP($B23110,[1]Content!$B$2:$D$1001,2,0)</f>
        <v>GIF</v>
      </c>
      <c r="H23110" t="str">
        <f>VLOOKUP($B23110,[1]Content!$B$2:$D$1001,3,0)</f>
        <v>studying</v>
      </c>
      <c r="I23110" t="str">
        <f>VLOOKUP($C23110,'[1]Reaction type'!$B$2:$D$17,2,0)</f>
        <v>neutral</v>
      </c>
    </row>
    <row r="23111" customFormat="1" spans="1:9">
      <c r="A23111">
        <v>24031</v>
      </c>
      <c r="B23111" s="1" t="s">
        <v>961</v>
      </c>
      <c r="C23111" t="s">
        <v>26</v>
      </c>
      <c r="D23111">
        <f>VLOOKUP(C23111,'[1]Reaction type'!$B$2:$D$17,3,0)</f>
        <v>10</v>
      </c>
      <c r="E23111" s="2">
        <v>44172.2402199074</v>
      </c>
      <c r="F23111" s="2" t="str">
        <f t="shared" si="361"/>
        <v>December</v>
      </c>
      <c r="G23111" t="str">
        <f>VLOOKUP($B23111,[1]Content!$B$2:$D$1001,2,0)</f>
        <v>GIF</v>
      </c>
      <c r="H23111" t="str">
        <f>VLOOKUP($B23111,[1]Content!$B$2:$D$1001,3,0)</f>
        <v>studying</v>
      </c>
      <c r="I23111" t="str">
        <f>VLOOKUP($C23111,'[1]Reaction type'!$B$2:$D$17,2,0)</f>
        <v>negative</v>
      </c>
    </row>
    <row r="23112" customFormat="1" spans="1:9">
      <c r="A23112">
        <v>24032</v>
      </c>
      <c r="B23112" s="1" t="s">
        <v>961</v>
      </c>
      <c r="C23112" t="s">
        <v>31</v>
      </c>
      <c r="D23112">
        <f>VLOOKUP(C23112,'[1]Reaction type'!$B$2:$D$17,3,0)</f>
        <v>30</v>
      </c>
      <c r="E23112" s="2">
        <v>44017.2573842593</v>
      </c>
      <c r="F23112" s="2" t="str">
        <f t="shared" si="361"/>
        <v>July</v>
      </c>
      <c r="G23112" t="str">
        <f>VLOOKUP($B23112,[1]Content!$B$2:$D$1001,2,0)</f>
        <v>GIF</v>
      </c>
      <c r="H23112" t="str">
        <f>VLOOKUP($B23112,[1]Content!$B$2:$D$1001,3,0)</f>
        <v>studying</v>
      </c>
      <c r="I23112" t="str">
        <f>VLOOKUP($C23112,'[1]Reaction type'!$B$2:$D$17,2,0)</f>
        <v>positive</v>
      </c>
    </row>
    <row r="23113" customFormat="1" spans="1:9">
      <c r="A23113">
        <v>24033</v>
      </c>
      <c r="B23113" s="1" t="s">
        <v>961</v>
      </c>
      <c r="C23113" t="s">
        <v>31</v>
      </c>
      <c r="D23113">
        <f>VLOOKUP(C23113,'[1]Reaction type'!$B$2:$D$17,3,0)</f>
        <v>30</v>
      </c>
      <c r="E23113" s="2">
        <v>44024.8087152778</v>
      </c>
      <c r="F23113" s="2" t="str">
        <f t="shared" si="361"/>
        <v>July</v>
      </c>
      <c r="G23113" t="str">
        <f>VLOOKUP($B23113,[1]Content!$B$2:$D$1001,2,0)</f>
        <v>GIF</v>
      </c>
      <c r="H23113" t="str">
        <f>VLOOKUP($B23113,[1]Content!$B$2:$D$1001,3,0)</f>
        <v>studying</v>
      </c>
      <c r="I23113" t="str">
        <f>VLOOKUP($C23113,'[1]Reaction type'!$B$2:$D$17,2,0)</f>
        <v>positive</v>
      </c>
    </row>
    <row r="23114" customFormat="1" spans="1:9">
      <c r="A23114">
        <v>24034</v>
      </c>
      <c r="B23114" s="1" t="s">
        <v>961</v>
      </c>
      <c r="C23114" t="s">
        <v>52</v>
      </c>
      <c r="D23114">
        <f>VLOOKUP(C23114,'[1]Reaction type'!$B$2:$D$17,3,0)</f>
        <v>50</v>
      </c>
      <c r="E23114" s="2">
        <v>44260.6876851852</v>
      </c>
      <c r="F23114" s="2" t="str">
        <f t="shared" si="361"/>
        <v>March</v>
      </c>
      <c r="G23114" t="str">
        <f>VLOOKUP($B23114,[1]Content!$B$2:$D$1001,2,0)</f>
        <v>GIF</v>
      </c>
      <c r="H23114" t="str">
        <f>VLOOKUP($B23114,[1]Content!$B$2:$D$1001,3,0)</f>
        <v>studying</v>
      </c>
      <c r="I23114" t="str">
        <f>VLOOKUP($C23114,'[1]Reaction type'!$B$2:$D$17,2,0)</f>
        <v>positive</v>
      </c>
    </row>
    <row r="23115" customFormat="1" spans="1:9">
      <c r="A23115">
        <v>24035</v>
      </c>
      <c r="B23115" s="1" t="s">
        <v>961</v>
      </c>
      <c r="C23115" t="s">
        <v>35</v>
      </c>
      <c r="D23115">
        <f>VLOOKUP(C23115,'[1]Reaction type'!$B$2:$D$17,3,0)</f>
        <v>70</v>
      </c>
      <c r="E23115" s="2">
        <v>44092.959849537</v>
      </c>
      <c r="F23115" s="2" t="str">
        <f t="shared" si="361"/>
        <v>September</v>
      </c>
      <c r="G23115" t="str">
        <f>VLOOKUP($B23115,[1]Content!$B$2:$D$1001,2,0)</f>
        <v>GIF</v>
      </c>
      <c r="H23115" t="str">
        <f>VLOOKUP($B23115,[1]Content!$B$2:$D$1001,3,0)</f>
        <v>studying</v>
      </c>
      <c r="I23115" t="str">
        <f>VLOOKUP($C23115,'[1]Reaction type'!$B$2:$D$17,2,0)</f>
        <v>positive</v>
      </c>
    </row>
    <row r="23116" customFormat="1" spans="1:9">
      <c r="A23116">
        <v>24036</v>
      </c>
      <c r="B23116" s="1" t="s">
        <v>961</v>
      </c>
      <c r="C23116" t="s">
        <v>24</v>
      </c>
      <c r="D23116">
        <f>VLOOKUP(C23116,'[1]Reaction type'!$B$2:$D$17,3,0)</f>
        <v>0</v>
      </c>
      <c r="E23116" s="2">
        <v>44145.4799884259</v>
      </c>
      <c r="F23116" s="2" t="str">
        <f t="shared" si="361"/>
        <v>November</v>
      </c>
      <c r="G23116" t="str">
        <f>VLOOKUP($B23116,[1]Content!$B$2:$D$1001,2,0)</f>
        <v>GIF</v>
      </c>
      <c r="H23116" t="str">
        <f>VLOOKUP($B23116,[1]Content!$B$2:$D$1001,3,0)</f>
        <v>studying</v>
      </c>
      <c r="I23116" t="str">
        <f>VLOOKUP($C23116,'[1]Reaction type'!$B$2:$D$17,2,0)</f>
        <v>negative</v>
      </c>
    </row>
    <row r="23117" customFormat="1" spans="1:9">
      <c r="A23117">
        <v>24037</v>
      </c>
      <c r="B23117" s="1" t="s">
        <v>961</v>
      </c>
      <c r="C23117" t="s">
        <v>33</v>
      </c>
      <c r="D23117">
        <f>VLOOKUP(C23117,'[1]Reaction type'!$B$2:$D$17,3,0)</f>
        <v>35</v>
      </c>
      <c r="E23117" s="2">
        <v>44261.2707638889</v>
      </c>
      <c r="F23117" s="2" t="str">
        <f t="shared" si="361"/>
        <v>March</v>
      </c>
      <c r="G23117" t="str">
        <f>VLOOKUP($B23117,[1]Content!$B$2:$D$1001,2,0)</f>
        <v>GIF</v>
      </c>
      <c r="H23117" t="str">
        <f>VLOOKUP($B23117,[1]Content!$B$2:$D$1001,3,0)</f>
        <v>studying</v>
      </c>
      <c r="I23117" t="str">
        <f>VLOOKUP($C23117,'[1]Reaction type'!$B$2:$D$17,2,0)</f>
        <v>neutral</v>
      </c>
    </row>
    <row r="23118" customFormat="1" spans="1:9">
      <c r="A23118">
        <v>24038</v>
      </c>
      <c r="B23118" s="1" t="s">
        <v>961</v>
      </c>
      <c r="C23118" t="s">
        <v>33</v>
      </c>
      <c r="D23118">
        <f>VLOOKUP(C23118,'[1]Reaction type'!$B$2:$D$17,3,0)</f>
        <v>35</v>
      </c>
      <c r="E23118" s="2">
        <v>44079.1315162037</v>
      </c>
      <c r="F23118" s="2" t="str">
        <f t="shared" si="361"/>
        <v>September</v>
      </c>
      <c r="G23118" t="str">
        <f>VLOOKUP($B23118,[1]Content!$B$2:$D$1001,2,0)</f>
        <v>GIF</v>
      </c>
      <c r="H23118" t="str">
        <f>VLOOKUP($B23118,[1]Content!$B$2:$D$1001,3,0)</f>
        <v>studying</v>
      </c>
      <c r="I23118" t="str">
        <f>VLOOKUP($C23118,'[1]Reaction type'!$B$2:$D$17,2,0)</f>
        <v>neutral</v>
      </c>
    </row>
    <row r="23119" customFormat="1" spans="1:9">
      <c r="A23119">
        <v>24039</v>
      </c>
      <c r="B23119" s="1" t="s">
        <v>961</v>
      </c>
      <c r="C23119" t="s">
        <v>52</v>
      </c>
      <c r="D23119">
        <f>VLOOKUP(C23119,'[1]Reaction type'!$B$2:$D$17,3,0)</f>
        <v>50</v>
      </c>
      <c r="E23119" s="2">
        <v>44271.9946759259</v>
      </c>
      <c r="F23119" s="2" t="str">
        <f t="shared" si="361"/>
        <v>March</v>
      </c>
      <c r="G23119" t="str">
        <f>VLOOKUP($B23119,[1]Content!$B$2:$D$1001,2,0)</f>
        <v>GIF</v>
      </c>
      <c r="H23119" t="str">
        <f>VLOOKUP($B23119,[1]Content!$B$2:$D$1001,3,0)</f>
        <v>studying</v>
      </c>
      <c r="I23119" t="str">
        <f>VLOOKUP($C23119,'[1]Reaction type'!$B$2:$D$17,2,0)</f>
        <v>positive</v>
      </c>
    </row>
    <row r="23120" customFormat="1" spans="1:9">
      <c r="A23120">
        <v>24040</v>
      </c>
      <c r="B23120" s="1" t="s">
        <v>961</v>
      </c>
      <c r="C23120" t="s">
        <v>53</v>
      </c>
      <c r="D23120">
        <f>VLOOKUP(C23120,'[1]Reaction type'!$B$2:$D$17,3,0)</f>
        <v>60</v>
      </c>
      <c r="E23120" s="2">
        <v>44233.4559027778</v>
      </c>
      <c r="F23120" s="2" t="str">
        <f t="shared" si="361"/>
        <v>February</v>
      </c>
      <c r="G23120" t="str">
        <f>VLOOKUP($B23120,[1]Content!$B$2:$D$1001,2,0)</f>
        <v>GIF</v>
      </c>
      <c r="H23120" t="str">
        <f>VLOOKUP($B23120,[1]Content!$B$2:$D$1001,3,0)</f>
        <v>studying</v>
      </c>
      <c r="I23120" t="str">
        <f>VLOOKUP($C23120,'[1]Reaction type'!$B$2:$D$17,2,0)</f>
        <v>positive</v>
      </c>
    </row>
    <row r="23121" customFormat="1" spans="1:9">
      <c r="A23121">
        <v>24041</v>
      </c>
      <c r="B23121" s="1" t="s">
        <v>961</v>
      </c>
      <c r="C23121" t="s">
        <v>57</v>
      </c>
      <c r="D23121">
        <f>VLOOKUP(C23121,'[1]Reaction type'!$B$2:$D$17,3,0)</f>
        <v>72</v>
      </c>
      <c r="E23121" s="2">
        <v>44141.4252893518</v>
      </c>
      <c r="F23121" s="2" t="str">
        <f t="shared" si="361"/>
        <v>November</v>
      </c>
      <c r="G23121" t="str">
        <f>VLOOKUP($B23121,[1]Content!$B$2:$D$1001,2,0)</f>
        <v>GIF</v>
      </c>
      <c r="H23121" t="str">
        <f>VLOOKUP($B23121,[1]Content!$B$2:$D$1001,3,0)</f>
        <v>studying</v>
      </c>
      <c r="I23121" t="str">
        <f>VLOOKUP($C23121,'[1]Reaction type'!$B$2:$D$17,2,0)</f>
        <v>positive</v>
      </c>
    </row>
    <row r="23122" customFormat="1" spans="1:9">
      <c r="A23122">
        <v>24042</v>
      </c>
      <c r="B23122" s="1" t="s">
        <v>961</v>
      </c>
      <c r="C23122" t="s">
        <v>33</v>
      </c>
      <c r="D23122">
        <f>VLOOKUP(C23122,'[1]Reaction type'!$B$2:$D$17,3,0)</f>
        <v>35</v>
      </c>
      <c r="E23122" s="2">
        <v>44168.5124305556</v>
      </c>
      <c r="F23122" s="2" t="str">
        <f t="shared" si="361"/>
        <v>December</v>
      </c>
      <c r="G23122" t="str">
        <f>VLOOKUP($B23122,[1]Content!$B$2:$D$1001,2,0)</f>
        <v>GIF</v>
      </c>
      <c r="H23122" t="str">
        <f>VLOOKUP($B23122,[1]Content!$B$2:$D$1001,3,0)</f>
        <v>studying</v>
      </c>
      <c r="I23122" t="str">
        <f>VLOOKUP($C23122,'[1]Reaction type'!$B$2:$D$17,2,0)</f>
        <v>neutral</v>
      </c>
    </row>
    <row r="23123" customFormat="1" spans="1:9">
      <c r="A23123">
        <v>24043</v>
      </c>
      <c r="B23123" s="1" t="s">
        <v>961</v>
      </c>
      <c r="C23123" t="s">
        <v>37</v>
      </c>
      <c r="D23123">
        <f>VLOOKUP(C23123,'[1]Reaction type'!$B$2:$D$17,3,0)</f>
        <v>5</v>
      </c>
      <c r="E23123" s="2">
        <v>44128.1971990741</v>
      </c>
      <c r="F23123" s="2" t="str">
        <f t="shared" si="361"/>
        <v>October</v>
      </c>
      <c r="G23123" t="str">
        <f>VLOOKUP($B23123,[1]Content!$B$2:$D$1001,2,0)</f>
        <v>GIF</v>
      </c>
      <c r="H23123" t="str">
        <f>VLOOKUP($B23123,[1]Content!$B$2:$D$1001,3,0)</f>
        <v>studying</v>
      </c>
      <c r="I23123" t="str">
        <f>VLOOKUP($C23123,'[1]Reaction type'!$B$2:$D$17,2,0)</f>
        <v>negative</v>
      </c>
    </row>
    <row r="23124" customFormat="1" spans="1:9">
      <c r="A23124">
        <v>24044</v>
      </c>
      <c r="B23124" s="1" t="s">
        <v>961</v>
      </c>
      <c r="C23124" t="s">
        <v>31</v>
      </c>
      <c r="D23124">
        <f>VLOOKUP(C23124,'[1]Reaction type'!$B$2:$D$17,3,0)</f>
        <v>30</v>
      </c>
      <c r="E23124" s="2">
        <v>44148.751412037</v>
      </c>
      <c r="F23124" s="2" t="str">
        <f t="shared" si="361"/>
        <v>November</v>
      </c>
      <c r="G23124" t="str">
        <f>VLOOKUP($B23124,[1]Content!$B$2:$D$1001,2,0)</f>
        <v>GIF</v>
      </c>
      <c r="H23124" t="str">
        <f>VLOOKUP($B23124,[1]Content!$B$2:$D$1001,3,0)</f>
        <v>studying</v>
      </c>
      <c r="I23124" t="str">
        <f>VLOOKUP($C23124,'[1]Reaction type'!$B$2:$D$17,2,0)</f>
        <v>positive</v>
      </c>
    </row>
    <row r="23125" customFormat="1" spans="1:9">
      <c r="A23125">
        <v>24046</v>
      </c>
      <c r="B23125" s="1" t="s">
        <v>962</v>
      </c>
      <c r="C23125" t="s">
        <v>48</v>
      </c>
      <c r="D23125">
        <f>VLOOKUP(C23125,'[1]Reaction type'!$B$2:$D$17,3,0)</f>
        <v>75</v>
      </c>
      <c r="E23125" s="2">
        <v>44074.6822106481</v>
      </c>
      <c r="F23125" s="2" t="str">
        <f t="shared" si="361"/>
        <v>August</v>
      </c>
      <c r="G23125" t="str">
        <f>VLOOKUP($B23125,[1]Content!$B$2:$D$1001,2,0)</f>
        <v>video</v>
      </c>
      <c r="H23125" t="str">
        <f>VLOOKUP($B23125,[1]Content!$B$2:$D$1001,3,0)</f>
        <v>veganism</v>
      </c>
      <c r="I23125" t="str">
        <f>VLOOKUP($C23125,'[1]Reaction type'!$B$2:$D$17,2,0)</f>
        <v>positive</v>
      </c>
    </row>
    <row r="23126" customFormat="1" spans="1:9">
      <c r="A23126">
        <v>24047</v>
      </c>
      <c r="B23126" s="1" t="s">
        <v>962</v>
      </c>
      <c r="C23126" t="s">
        <v>42</v>
      </c>
      <c r="D23126">
        <f>VLOOKUP(C23126,'[1]Reaction type'!$B$2:$D$17,3,0)</f>
        <v>20</v>
      </c>
      <c r="E23126" s="2">
        <v>44017.2086111111</v>
      </c>
      <c r="F23126" s="2" t="str">
        <f t="shared" si="361"/>
        <v>July</v>
      </c>
      <c r="G23126" t="str">
        <f>VLOOKUP($B23126,[1]Content!$B$2:$D$1001,2,0)</f>
        <v>video</v>
      </c>
      <c r="H23126" t="str">
        <f>VLOOKUP($B23126,[1]Content!$B$2:$D$1001,3,0)</f>
        <v>veganism</v>
      </c>
      <c r="I23126" t="str">
        <f>VLOOKUP($C23126,'[1]Reaction type'!$B$2:$D$17,2,0)</f>
        <v>neutral</v>
      </c>
    </row>
    <row r="23127" customFormat="1" spans="1:9">
      <c r="A23127">
        <v>24048</v>
      </c>
      <c r="B23127" s="1" t="s">
        <v>962</v>
      </c>
      <c r="C23127" t="s">
        <v>37</v>
      </c>
      <c r="D23127">
        <f>VLOOKUP(C23127,'[1]Reaction type'!$B$2:$D$17,3,0)</f>
        <v>5</v>
      </c>
      <c r="E23127" s="2">
        <v>44246.437974537</v>
      </c>
      <c r="F23127" s="2" t="str">
        <f t="shared" si="361"/>
        <v>February</v>
      </c>
      <c r="G23127" t="str">
        <f>VLOOKUP($B23127,[1]Content!$B$2:$D$1001,2,0)</f>
        <v>video</v>
      </c>
      <c r="H23127" t="str">
        <f>VLOOKUP($B23127,[1]Content!$B$2:$D$1001,3,0)</f>
        <v>veganism</v>
      </c>
      <c r="I23127" t="str">
        <f>VLOOKUP($C23127,'[1]Reaction type'!$B$2:$D$17,2,0)</f>
        <v>negative</v>
      </c>
    </row>
    <row r="23128" customFormat="1" spans="1:9">
      <c r="A23128">
        <v>24049</v>
      </c>
      <c r="B23128" s="1" t="s">
        <v>962</v>
      </c>
      <c r="C23128" t="s">
        <v>26</v>
      </c>
      <c r="D23128">
        <f>VLOOKUP(C23128,'[1]Reaction type'!$B$2:$D$17,3,0)</f>
        <v>10</v>
      </c>
      <c r="E23128" s="2">
        <v>44142.2006944444</v>
      </c>
      <c r="F23128" s="2" t="str">
        <f t="shared" si="361"/>
        <v>November</v>
      </c>
      <c r="G23128" t="str">
        <f>VLOOKUP($B23128,[1]Content!$B$2:$D$1001,2,0)</f>
        <v>video</v>
      </c>
      <c r="H23128" t="str">
        <f>VLOOKUP($B23128,[1]Content!$B$2:$D$1001,3,0)</f>
        <v>veganism</v>
      </c>
      <c r="I23128" t="str">
        <f>VLOOKUP($C23128,'[1]Reaction type'!$B$2:$D$17,2,0)</f>
        <v>negative</v>
      </c>
    </row>
    <row r="23129" customFormat="1" spans="1:9">
      <c r="A23129">
        <v>24050</v>
      </c>
      <c r="B23129" s="1" t="s">
        <v>962</v>
      </c>
      <c r="C23129" t="s">
        <v>24</v>
      </c>
      <c r="D23129">
        <f>VLOOKUP(C23129,'[1]Reaction type'!$B$2:$D$17,3,0)</f>
        <v>0</v>
      </c>
      <c r="E23129" s="2">
        <v>44190.3471643518</v>
      </c>
      <c r="F23129" s="2" t="str">
        <f t="shared" si="361"/>
        <v>December</v>
      </c>
      <c r="G23129" t="str">
        <f>VLOOKUP($B23129,[1]Content!$B$2:$D$1001,2,0)</f>
        <v>video</v>
      </c>
      <c r="H23129" t="str">
        <f>VLOOKUP($B23129,[1]Content!$B$2:$D$1001,3,0)</f>
        <v>veganism</v>
      </c>
      <c r="I23129" t="str">
        <f>VLOOKUP($C23129,'[1]Reaction type'!$B$2:$D$17,2,0)</f>
        <v>negative</v>
      </c>
    </row>
    <row r="23130" customFormat="1" spans="1:9">
      <c r="A23130">
        <v>24051</v>
      </c>
      <c r="B23130" s="1" t="s">
        <v>962</v>
      </c>
      <c r="C23130" t="s">
        <v>54</v>
      </c>
      <c r="D23130">
        <f>VLOOKUP(C23130,'[1]Reaction type'!$B$2:$D$17,3,0)</f>
        <v>70</v>
      </c>
      <c r="E23130" s="2">
        <v>44042.9115625</v>
      </c>
      <c r="F23130" s="2" t="str">
        <f t="shared" si="361"/>
        <v>July</v>
      </c>
      <c r="G23130" t="str">
        <f>VLOOKUP($B23130,[1]Content!$B$2:$D$1001,2,0)</f>
        <v>video</v>
      </c>
      <c r="H23130" t="str">
        <f>VLOOKUP($B23130,[1]Content!$B$2:$D$1001,3,0)</f>
        <v>veganism</v>
      </c>
      <c r="I23130" t="str">
        <f>VLOOKUP($C23130,'[1]Reaction type'!$B$2:$D$17,2,0)</f>
        <v>positive</v>
      </c>
    </row>
    <row r="23131" customFormat="1" spans="1:9">
      <c r="A23131">
        <v>24052</v>
      </c>
      <c r="B23131" s="1" t="s">
        <v>962</v>
      </c>
      <c r="C23131" t="s">
        <v>37</v>
      </c>
      <c r="D23131">
        <f>VLOOKUP(C23131,'[1]Reaction type'!$B$2:$D$17,3,0)</f>
        <v>5</v>
      </c>
      <c r="E23131" s="2">
        <v>44174.8875694444</v>
      </c>
      <c r="F23131" s="2" t="str">
        <f t="shared" si="361"/>
        <v>December</v>
      </c>
      <c r="G23131" t="str">
        <f>VLOOKUP($B23131,[1]Content!$B$2:$D$1001,2,0)</f>
        <v>video</v>
      </c>
      <c r="H23131" t="str">
        <f>VLOOKUP($B23131,[1]Content!$B$2:$D$1001,3,0)</f>
        <v>veganism</v>
      </c>
      <c r="I23131" t="str">
        <f>VLOOKUP($C23131,'[1]Reaction type'!$B$2:$D$17,2,0)</f>
        <v>negative</v>
      </c>
    </row>
    <row r="23132" customFormat="1" spans="1:9">
      <c r="A23132">
        <v>24053</v>
      </c>
      <c r="B23132" s="1" t="s">
        <v>962</v>
      </c>
      <c r="C23132" t="s">
        <v>57</v>
      </c>
      <c r="D23132">
        <f>VLOOKUP(C23132,'[1]Reaction type'!$B$2:$D$17,3,0)</f>
        <v>72</v>
      </c>
      <c r="E23132" s="2">
        <v>44036.3293055556</v>
      </c>
      <c r="F23132" s="2" t="str">
        <f t="shared" si="361"/>
        <v>July</v>
      </c>
      <c r="G23132" t="str">
        <f>VLOOKUP($B23132,[1]Content!$B$2:$D$1001,2,0)</f>
        <v>video</v>
      </c>
      <c r="H23132" t="str">
        <f>VLOOKUP($B23132,[1]Content!$B$2:$D$1001,3,0)</f>
        <v>veganism</v>
      </c>
      <c r="I23132" t="str">
        <f>VLOOKUP($C23132,'[1]Reaction type'!$B$2:$D$17,2,0)</f>
        <v>positive</v>
      </c>
    </row>
    <row r="23133" customFormat="1" spans="1:9">
      <c r="A23133">
        <v>24054</v>
      </c>
      <c r="B23133" s="1" t="s">
        <v>962</v>
      </c>
      <c r="C23133" t="s">
        <v>51</v>
      </c>
      <c r="D23133">
        <f>VLOOKUP(C23133,'[1]Reaction type'!$B$2:$D$17,3,0)</f>
        <v>12</v>
      </c>
      <c r="E23133" s="2">
        <v>44187.9865393518</v>
      </c>
      <c r="F23133" s="2" t="str">
        <f t="shared" si="361"/>
        <v>December</v>
      </c>
      <c r="G23133" t="str">
        <f>VLOOKUP($B23133,[1]Content!$B$2:$D$1001,2,0)</f>
        <v>video</v>
      </c>
      <c r="H23133" t="str">
        <f>VLOOKUP($B23133,[1]Content!$B$2:$D$1001,3,0)</f>
        <v>veganism</v>
      </c>
      <c r="I23133" t="str">
        <f>VLOOKUP($C23133,'[1]Reaction type'!$B$2:$D$17,2,0)</f>
        <v>negative</v>
      </c>
    </row>
    <row r="23134" customFormat="1" spans="1:9">
      <c r="A23134">
        <v>24055</v>
      </c>
      <c r="B23134" s="1" t="s">
        <v>962</v>
      </c>
      <c r="C23134" t="s">
        <v>37</v>
      </c>
      <c r="D23134">
        <f>VLOOKUP(C23134,'[1]Reaction type'!$B$2:$D$17,3,0)</f>
        <v>5</v>
      </c>
      <c r="E23134" s="2">
        <v>44296.5833101852</v>
      </c>
      <c r="F23134" s="2" t="str">
        <f t="shared" si="361"/>
        <v>April</v>
      </c>
      <c r="G23134" t="str">
        <f>VLOOKUP($B23134,[1]Content!$B$2:$D$1001,2,0)</f>
        <v>video</v>
      </c>
      <c r="H23134" t="str">
        <f>VLOOKUP($B23134,[1]Content!$B$2:$D$1001,3,0)</f>
        <v>veganism</v>
      </c>
      <c r="I23134" t="str">
        <f>VLOOKUP($C23134,'[1]Reaction type'!$B$2:$D$17,2,0)</f>
        <v>negative</v>
      </c>
    </row>
    <row r="23135" customFormat="1" spans="1:9">
      <c r="A23135">
        <v>24056</v>
      </c>
      <c r="B23135" s="1" t="s">
        <v>962</v>
      </c>
      <c r="C23135" t="s">
        <v>37</v>
      </c>
      <c r="D23135">
        <f>VLOOKUP(C23135,'[1]Reaction type'!$B$2:$D$17,3,0)</f>
        <v>5</v>
      </c>
      <c r="E23135" s="2">
        <v>44317.0102430556</v>
      </c>
      <c r="F23135" s="2" t="str">
        <f t="shared" si="361"/>
        <v>May</v>
      </c>
      <c r="G23135" t="str">
        <f>VLOOKUP($B23135,[1]Content!$B$2:$D$1001,2,0)</f>
        <v>video</v>
      </c>
      <c r="H23135" t="str">
        <f>VLOOKUP($B23135,[1]Content!$B$2:$D$1001,3,0)</f>
        <v>veganism</v>
      </c>
      <c r="I23135" t="str">
        <f>VLOOKUP($C23135,'[1]Reaction type'!$B$2:$D$17,2,0)</f>
        <v>negative</v>
      </c>
    </row>
    <row r="23136" customFormat="1" spans="1:9">
      <c r="A23136">
        <v>24057</v>
      </c>
      <c r="B23136" s="1" t="s">
        <v>962</v>
      </c>
      <c r="C23136" t="s">
        <v>28</v>
      </c>
      <c r="D23136">
        <f>VLOOKUP(C23136,'[1]Reaction type'!$B$2:$D$17,3,0)</f>
        <v>15</v>
      </c>
      <c r="E23136" s="2">
        <v>44195.669537037</v>
      </c>
      <c r="F23136" s="2" t="str">
        <f t="shared" si="361"/>
        <v>December</v>
      </c>
      <c r="G23136" t="str">
        <f>VLOOKUP($B23136,[1]Content!$B$2:$D$1001,2,0)</f>
        <v>video</v>
      </c>
      <c r="H23136" t="str">
        <f>VLOOKUP($B23136,[1]Content!$B$2:$D$1001,3,0)</f>
        <v>veganism</v>
      </c>
      <c r="I23136" t="str">
        <f>VLOOKUP($C23136,'[1]Reaction type'!$B$2:$D$17,2,0)</f>
        <v>negative</v>
      </c>
    </row>
    <row r="23137" customFormat="1" spans="1:9">
      <c r="A23137">
        <v>24058</v>
      </c>
      <c r="B23137" s="1" t="s">
        <v>962</v>
      </c>
      <c r="C23137" t="s">
        <v>35</v>
      </c>
      <c r="D23137">
        <f>VLOOKUP(C23137,'[1]Reaction type'!$B$2:$D$17,3,0)</f>
        <v>70</v>
      </c>
      <c r="E23137" s="2">
        <v>44097.3612384259</v>
      </c>
      <c r="F23137" s="2" t="str">
        <f t="shared" si="361"/>
        <v>September</v>
      </c>
      <c r="G23137" t="str">
        <f>VLOOKUP($B23137,[1]Content!$B$2:$D$1001,2,0)</f>
        <v>video</v>
      </c>
      <c r="H23137" t="str">
        <f>VLOOKUP($B23137,[1]Content!$B$2:$D$1001,3,0)</f>
        <v>veganism</v>
      </c>
      <c r="I23137" t="str">
        <f>VLOOKUP($C23137,'[1]Reaction type'!$B$2:$D$17,2,0)</f>
        <v>positive</v>
      </c>
    </row>
    <row r="23138" customFormat="1" spans="1:9">
      <c r="A23138">
        <v>24059</v>
      </c>
      <c r="B23138" s="1" t="s">
        <v>962</v>
      </c>
      <c r="C23138" t="s">
        <v>54</v>
      </c>
      <c r="D23138">
        <f>VLOOKUP(C23138,'[1]Reaction type'!$B$2:$D$17,3,0)</f>
        <v>70</v>
      </c>
      <c r="E23138" s="2">
        <v>44356.1352314815</v>
      </c>
      <c r="F23138" s="2" t="str">
        <f t="shared" si="361"/>
        <v>June</v>
      </c>
      <c r="G23138" t="str">
        <f>VLOOKUP($B23138,[1]Content!$B$2:$D$1001,2,0)</f>
        <v>video</v>
      </c>
      <c r="H23138" t="str">
        <f>VLOOKUP($B23138,[1]Content!$B$2:$D$1001,3,0)</f>
        <v>veganism</v>
      </c>
      <c r="I23138" t="str">
        <f>VLOOKUP($C23138,'[1]Reaction type'!$B$2:$D$17,2,0)</f>
        <v>positive</v>
      </c>
    </row>
    <row r="23139" customFormat="1" spans="1:9">
      <c r="A23139">
        <v>24060</v>
      </c>
      <c r="B23139" s="1" t="s">
        <v>962</v>
      </c>
      <c r="C23139" t="s">
        <v>57</v>
      </c>
      <c r="D23139">
        <f>VLOOKUP(C23139,'[1]Reaction type'!$B$2:$D$17,3,0)</f>
        <v>72</v>
      </c>
      <c r="E23139" s="2">
        <v>44201.3824074074</v>
      </c>
      <c r="F23139" s="2" t="str">
        <f t="shared" si="361"/>
        <v>January</v>
      </c>
      <c r="G23139" t="str">
        <f>VLOOKUP($B23139,[1]Content!$B$2:$D$1001,2,0)</f>
        <v>video</v>
      </c>
      <c r="H23139" t="str">
        <f>VLOOKUP($B23139,[1]Content!$B$2:$D$1001,3,0)</f>
        <v>veganism</v>
      </c>
      <c r="I23139" t="str">
        <f>VLOOKUP($C23139,'[1]Reaction type'!$B$2:$D$17,2,0)</f>
        <v>positive</v>
      </c>
    </row>
    <row r="23140" customFormat="1" spans="1:9">
      <c r="A23140">
        <v>24061</v>
      </c>
      <c r="B23140" s="1" t="s">
        <v>962</v>
      </c>
      <c r="C23140" t="s">
        <v>53</v>
      </c>
      <c r="D23140">
        <f>VLOOKUP(C23140,'[1]Reaction type'!$B$2:$D$17,3,0)</f>
        <v>60</v>
      </c>
      <c r="E23140" s="2">
        <v>44138.6858796296</v>
      </c>
      <c r="F23140" s="2" t="str">
        <f t="shared" si="361"/>
        <v>November</v>
      </c>
      <c r="G23140" t="str">
        <f>VLOOKUP($B23140,[1]Content!$B$2:$D$1001,2,0)</f>
        <v>video</v>
      </c>
      <c r="H23140" t="str">
        <f>VLOOKUP($B23140,[1]Content!$B$2:$D$1001,3,0)</f>
        <v>veganism</v>
      </c>
      <c r="I23140" t="str">
        <f>VLOOKUP($C23140,'[1]Reaction type'!$B$2:$D$17,2,0)</f>
        <v>positive</v>
      </c>
    </row>
    <row r="23141" customFormat="1" spans="1:9">
      <c r="A23141">
        <v>24062</v>
      </c>
      <c r="B23141" s="1" t="s">
        <v>962</v>
      </c>
      <c r="C23141" t="s">
        <v>51</v>
      </c>
      <c r="D23141">
        <f>VLOOKUP(C23141,'[1]Reaction type'!$B$2:$D$17,3,0)</f>
        <v>12</v>
      </c>
      <c r="E23141" s="2">
        <v>44026.3750462963</v>
      </c>
      <c r="F23141" s="2" t="str">
        <f t="shared" si="361"/>
        <v>July</v>
      </c>
      <c r="G23141" t="str">
        <f>VLOOKUP($B23141,[1]Content!$B$2:$D$1001,2,0)</f>
        <v>video</v>
      </c>
      <c r="H23141" t="str">
        <f>VLOOKUP($B23141,[1]Content!$B$2:$D$1001,3,0)</f>
        <v>veganism</v>
      </c>
      <c r="I23141" t="str">
        <f>VLOOKUP($C23141,'[1]Reaction type'!$B$2:$D$17,2,0)</f>
        <v>negative</v>
      </c>
    </row>
    <row r="23142" customFormat="1" spans="1:9">
      <c r="A23142">
        <v>24063</v>
      </c>
      <c r="B23142" s="1" t="s">
        <v>962</v>
      </c>
      <c r="C23142" t="s">
        <v>35</v>
      </c>
      <c r="D23142">
        <f>VLOOKUP(C23142,'[1]Reaction type'!$B$2:$D$17,3,0)</f>
        <v>70</v>
      </c>
      <c r="E23142" s="2">
        <v>44083.108599537</v>
      </c>
      <c r="F23142" s="2" t="str">
        <f t="shared" si="361"/>
        <v>September</v>
      </c>
      <c r="G23142" t="str">
        <f>VLOOKUP($B23142,[1]Content!$B$2:$D$1001,2,0)</f>
        <v>video</v>
      </c>
      <c r="H23142" t="str">
        <f>VLOOKUP($B23142,[1]Content!$B$2:$D$1001,3,0)</f>
        <v>veganism</v>
      </c>
      <c r="I23142" t="str">
        <f>VLOOKUP($C23142,'[1]Reaction type'!$B$2:$D$17,2,0)</f>
        <v>positive</v>
      </c>
    </row>
    <row r="23143" customFormat="1" spans="1:9">
      <c r="A23143">
        <v>24064</v>
      </c>
      <c r="B23143" s="1" t="s">
        <v>962</v>
      </c>
      <c r="C23143" t="s">
        <v>48</v>
      </c>
      <c r="D23143">
        <f>VLOOKUP(C23143,'[1]Reaction type'!$B$2:$D$17,3,0)</f>
        <v>75</v>
      </c>
      <c r="E23143" s="2">
        <v>44103.4408101852</v>
      </c>
      <c r="F23143" s="2" t="str">
        <f t="shared" si="361"/>
        <v>September</v>
      </c>
      <c r="G23143" t="str">
        <f>VLOOKUP($B23143,[1]Content!$B$2:$D$1001,2,0)</f>
        <v>video</v>
      </c>
      <c r="H23143" t="str">
        <f>VLOOKUP($B23143,[1]Content!$B$2:$D$1001,3,0)</f>
        <v>veganism</v>
      </c>
      <c r="I23143" t="str">
        <f>VLOOKUP($C23143,'[1]Reaction type'!$B$2:$D$17,2,0)</f>
        <v>positive</v>
      </c>
    </row>
    <row r="23144" customFormat="1" spans="1:9">
      <c r="A23144">
        <v>24065</v>
      </c>
      <c r="B23144" s="1" t="s">
        <v>962</v>
      </c>
      <c r="C23144" t="s">
        <v>24</v>
      </c>
      <c r="D23144">
        <f>VLOOKUP(C23144,'[1]Reaction type'!$B$2:$D$17,3,0)</f>
        <v>0</v>
      </c>
      <c r="E23144" s="2">
        <v>44173.141724537</v>
      </c>
      <c r="F23144" s="2" t="str">
        <f t="shared" si="361"/>
        <v>December</v>
      </c>
      <c r="G23144" t="str">
        <f>VLOOKUP($B23144,[1]Content!$B$2:$D$1001,2,0)</f>
        <v>video</v>
      </c>
      <c r="H23144" t="str">
        <f>VLOOKUP($B23144,[1]Content!$B$2:$D$1001,3,0)</f>
        <v>veganism</v>
      </c>
      <c r="I23144" t="str">
        <f>VLOOKUP($C23144,'[1]Reaction type'!$B$2:$D$17,2,0)</f>
        <v>negative</v>
      </c>
    </row>
    <row r="23145" customFormat="1" spans="1:9">
      <c r="A23145">
        <v>24066</v>
      </c>
      <c r="B23145" s="1" t="s">
        <v>962</v>
      </c>
      <c r="C23145" t="s">
        <v>35</v>
      </c>
      <c r="D23145">
        <f>VLOOKUP(C23145,'[1]Reaction type'!$B$2:$D$17,3,0)</f>
        <v>70</v>
      </c>
      <c r="E23145" s="2">
        <v>44050.3431018519</v>
      </c>
      <c r="F23145" s="2" t="str">
        <f t="shared" si="361"/>
        <v>August</v>
      </c>
      <c r="G23145" t="str">
        <f>VLOOKUP($B23145,[1]Content!$B$2:$D$1001,2,0)</f>
        <v>video</v>
      </c>
      <c r="H23145" t="str">
        <f>VLOOKUP($B23145,[1]Content!$B$2:$D$1001,3,0)</f>
        <v>veganism</v>
      </c>
      <c r="I23145" t="str">
        <f>VLOOKUP($C23145,'[1]Reaction type'!$B$2:$D$17,2,0)</f>
        <v>positive</v>
      </c>
    </row>
    <row r="23146" customFormat="1" spans="1:9">
      <c r="A23146">
        <v>24067</v>
      </c>
      <c r="B23146" s="1" t="s">
        <v>962</v>
      </c>
      <c r="C23146" t="s">
        <v>31</v>
      </c>
      <c r="D23146">
        <f>VLOOKUP(C23146,'[1]Reaction type'!$B$2:$D$17,3,0)</f>
        <v>30</v>
      </c>
      <c r="E23146" s="2">
        <v>44016.6480902778</v>
      </c>
      <c r="F23146" s="2" t="str">
        <f t="shared" si="361"/>
        <v>July</v>
      </c>
      <c r="G23146" t="str">
        <f>VLOOKUP($B23146,[1]Content!$B$2:$D$1001,2,0)</f>
        <v>video</v>
      </c>
      <c r="H23146" t="str">
        <f>VLOOKUP($B23146,[1]Content!$B$2:$D$1001,3,0)</f>
        <v>veganism</v>
      </c>
      <c r="I23146" t="str">
        <f>VLOOKUP($C23146,'[1]Reaction type'!$B$2:$D$17,2,0)</f>
        <v>positive</v>
      </c>
    </row>
    <row r="23147" customFormat="1" spans="1:9">
      <c r="A23147">
        <v>24068</v>
      </c>
      <c r="B23147" s="1" t="s">
        <v>962</v>
      </c>
      <c r="C23147" t="s">
        <v>53</v>
      </c>
      <c r="D23147">
        <f>VLOOKUP(C23147,'[1]Reaction type'!$B$2:$D$17,3,0)</f>
        <v>60</v>
      </c>
      <c r="E23147" s="2">
        <v>44353.3108680556</v>
      </c>
      <c r="F23147" s="2" t="str">
        <f t="shared" si="361"/>
        <v>June</v>
      </c>
      <c r="G23147" t="str">
        <f>VLOOKUP($B23147,[1]Content!$B$2:$D$1001,2,0)</f>
        <v>video</v>
      </c>
      <c r="H23147" t="str">
        <f>VLOOKUP($B23147,[1]Content!$B$2:$D$1001,3,0)</f>
        <v>veganism</v>
      </c>
      <c r="I23147" t="str">
        <f>VLOOKUP($C23147,'[1]Reaction type'!$B$2:$D$17,2,0)</f>
        <v>positive</v>
      </c>
    </row>
    <row r="23148" customFormat="1" spans="1:9">
      <c r="A23148">
        <v>24069</v>
      </c>
      <c r="B23148" s="1" t="s">
        <v>962</v>
      </c>
      <c r="C23148" t="s">
        <v>35</v>
      </c>
      <c r="D23148">
        <f>VLOOKUP(C23148,'[1]Reaction type'!$B$2:$D$17,3,0)</f>
        <v>70</v>
      </c>
      <c r="E23148" s="2">
        <v>44326.0514351852</v>
      </c>
      <c r="F23148" s="2" t="str">
        <f t="shared" si="361"/>
        <v>May</v>
      </c>
      <c r="G23148" t="str">
        <f>VLOOKUP($B23148,[1]Content!$B$2:$D$1001,2,0)</f>
        <v>video</v>
      </c>
      <c r="H23148" t="str">
        <f>VLOOKUP($B23148,[1]Content!$B$2:$D$1001,3,0)</f>
        <v>veganism</v>
      </c>
      <c r="I23148" t="str">
        <f>VLOOKUP($C23148,'[1]Reaction type'!$B$2:$D$17,2,0)</f>
        <v>positive</v>
      </c>
    </row>
    <row r="23149" customFormat="1" spans="1:9">
      <c r="A23149">
        <v>24070</v>
      </c>
      <c r="B23149" s="1" t="s">
        <v>962</v>
      </c>
      <c r="C23149" t="s">
        <v>28</v>
      </c>
      <c r="D23149">
        <f>VLOOKUP(C23149,'[1]Reaction type'!$B$2:$D$17,3,0)</f>
        <v>15</v>
      </c>
      <c r="E23149" s="2">
        <v>44055.7604050926</v>
      </c>
      <c r="F23149" s="2" t="str">
        <f t="shared" si="361"/>
        <v>August</v>
      </c>
      <c r="G23149" t="str">
        <f>VLOOKUP($B23149,[1]Content!$B$2:$D$1001,2,0)</f>
        <v>video</v>
      </c>
      <c r="H23149" t="str">
        <f>VLOOKUP($B23149,[1]Content!$B$2:$D$1001,3,0)</f>
        <v>veganism</v>
      </c>
      <c r="I23149" t="str">
        <f>VLOOKUP($C23149,'[1]Reaction type'!$B$2:$D$17,2,0)</f>
        <v>negative</v>
      </c>
    </row>
    <row r="23150" customFormat="1" spans="1:9">
      <c r="A23150">
        <v>24071</v>
      </c>
      <c r="B23150" s="1" t="s">
        <v>962</v>
      </c>
      <c r="C23150" t="s">
        <v>42</v>
      </c>
      <c r="D23150">
        <f>VLOOKUP(C23150,'[1]Reaction type'!$B$2:$D$17,3,0)</f>
        <v>20</v>
      </c>
      <c r="E23150" s="2">
        <v>44303.1033449074</v>
      </c>
      <c r="F23150" s="2" t="str">
        <f t="shared" si="361"/>
        <v>April</v>
      </c>
      <c r="G23150" t="str">
        <f>VLOOKUP($B23150,[1]Content!$B$2:$D$1001,2,0)</f>
        <v>video</v>
      </c>
      <c r="H23150" t="str">
        <f>VLOOKUP($B23150,[1]Content!$B$2:$D$1001,3,0)</f>
        <v>veganism</v>
      </c>
      <c r="I23150" t="str">
        <f>VLOOKUP($C23150,'[1]Reaction type'!$B$2:$D$17,2,0)</f>
        <v>neutral</v>
      </c>
    </row>
    <row r="23151" customFormat="1" spans="1:9">
      <c r="A23151">
        <v>24072</v>
      </c>
      <c r="B23151" s="1" t="s">
        <v>962</v>
      </c>
      <c r="C23151" t="s">
        <v>26</v>
      </c>
      <c r="D23151">
        <f>VLOOKUP(C23151,'[1]Reaction type'!$B$2:$D$17,3,0)</f>
        <v>10</v>
      </c>
      <c r="E23151" s="2">
        <v>44010.2193402778</v>
      </c>
      <c r="F23151" s="2" t="str">
        <f t="shared" si="361"/>
        <v>June</v>
      </c>
      <c r="G23151" t="str">
        <f>VLOOKUP($B23151,[1]Content!$B$2:$D$1001,2,0)</f>
        <v>video</v>
      </c>
      <c r="H23151" t="str">
        <f>VLOOKUP($B23151,[1]Content!$B$2:$D$1001,3,0)</f>
        <v>veganism</v>
      </c>
      <c r="I23151" t="str">
        <f>VLOOKUP($C23151,'[1]Reaction type'!$B$2:$D$17,2,0)</f>
        <v>negative</v>
      </c>
    </row>
    <row r="23152" customFormat="1" spans="1:9">
      <c r="A23152">
        <v>24073</v>
      </c>
      <c r="B23152" s="1" t="s">
        <v>962</v>
      </c>
      <c r="C23152" t="s">
        <v>24</v>
      </c>
      <c r="D23152">
        <f>VLOOKUP(C23152,'[1]Reaction type'!$B$2:$D$17,3,0)</f>
        <v>0</v>
      </c>
      <c r="E23152" s="2">
        <v>44090.4855671296</v>
      </c>
      <c r="F23152" s="2" t="str">
        <f t="shared" si="361"/>
        <v>September</v>
      </c>
      <c r="G23152" t="str">
        <f>VLOOKUP($B23152,[1]Content!$B$2:$D$1001,2,0)</f>
        <v>video</v>
      </c>
      <c r="H23152" t="str">
        <f>VLOOKUP($B23152,[1]Content!$B$2:$D$1001,3,0)</f>
        <v>veganism</v>
      </c>
      <c r="I23152" t="str">
        <f>VLOOKUP($C23152,'[1]Reaction type'!$B$2:$D$17,2,0)</f>
        <v>negative</v>
      </c>
    </row>
    <row r="23153" customFormat="1" spans="1:9">
      <c r="A23153">
        <v>24074</v>
      </c>
      <c r="B23153" s="1" t="s">
        <v>962</v>
      </c>
      <c r="C23153" t="s">
        <v>53</v>
      </c>
      <c r="D23153">
        <f>VLOOKUP(C23153,'[1]Reaction type'!$B$2:$D$17,3,0)</f>
        <v>60</v>
      </c>
      <c r="E23153" s="2">
        <v>44004.6337962963</v>
      </c>
      <c r="F23153" s="2" t="str">
        <f t="shared" si="361"/>
        <v>June</v>
      </c>
      <c r="G23153" t="str">
        <f>VLOOKUP($B23153,[1]Content!$B$2:$D$1001,2,0)</f>
        <v>video</v>
      </c>
      <c r="H23153" t="str">
        <f>VLOOKUP($B23153,[1]Content!$B$2:$D$1001,3,0)</f>
        <v>veganism</v>
      </c>
      <c r="I23153" t="str">
        <f>VLOOKUP($C23153,'[1]Reaction type'!$B$2:$D$17,2,0)</f>
        <v>positive</v>
      </c>
    </row>
    <row r="23154" customFormat="1" spans="1:9">
      <c r="A23154">
        <v>24075</v>
      </c>
      <c r="B23154" s="1" t="s">
        <v>962</v>
      </c>
      <c r="C23154" t="s">
        <v>33</v>
      </c>
      <c r="D23154">
        <f>VLOOKUP(C23154,'[1]Reaction type'!$B$2:$D$17,3,0)</f>
        <v>35</v>
      </c>
      <c r="E23154" s="2">
        <v>44321.7828587963</v>
      </c>
      <c r="F23154" s="2" t="str">
        <f t="shared" si="361"/>
        <v>May</v>
      </c>
      <c r="G23154" t="str">
        <f>VLOOKUP($B23154,[1]Content!$B$2:$D$1001,2,0)</f>
        <v>video</v>
      </c>
      <c r="H23154" t="str">
        <f>VLOOKUP($B23154,[1]Content!$B$2:$D$1001,3,0)</f>
        <v>veganism</v>
      </c>
      <c r="I23154" t="str">
        <f>VLOOKUP($C23154,'[1]Reaction type'!$B$2:$D$17,2,0)</f>
        <v>neutral</v>
      </c>
    </row>
    <row r="23155" customFormat="1" spans="1:9">
      <c r="A23155">
        <v>24076</v>
      </c>
      <c r="B23155" s="1" t="s">
        <v>962</v>
      </c>
      <c r="C23155" t="s">
        <v>53</v>
      </c>
      <c r="D23155">
        <f>VLOOKUP(C23155,'[1]Reaction type'!$B$2:$D$17,3,0)</f>
        <v>60</v>
      </c>
      <c r="E23155" s="2">
        <v>44141.3515162037</v>
      </c>
      <c r="F23155" s="2" t="str">
        <f t="shared" si="361"/>
        <v>November</v>
      </c>
      <c r="G23155" t="str">
        <f>VLOOKUP($B23155,[1]Content!$B$2:$D$1001,2,0)</f>
        <v>video</v>
      </c>
      <c r="H23155" t="str">
        <f>VLOOKUP($B23155,[1]Content!$B$2:$D$1001,3,0)</f>
        <v>veganism</v>
      </c>
      <c r="I23155" t="str">
        <f>VLOOKUP($C23155,'[1]Reaction type'!$B$2:$D$17,2,0)</f>
        <v>positive</v>
      </c>
    </row>
    <row r="23156" customFormat="1" spans="1:9">
      <c r="A23156">
        <v>24077</v>
      </c>
      <c r="B23156" s="1" t="s">
        <v>962</v>
      </c>
      <c r="C23156" t="s">
        <v>53</v>
      </c>
      <c r="D23156">
        <f>VLOOKUP(C23156,'[1]Reaction type'!$B$2:$D$17,3,0)</f>
        <v>60</v>
      </c>
      <c r="E23156" s="2">
        <v>44250.9905671296</v>
      </c>
      <c r="F23156" s="2" t="str">
        <f t="shared" si="361"/>
        <v>February</v>
      </c>
      <c r="G23156" t="str">
        <f>VLOOKUP($B23156,[1]Content!$B$2:$D$1001,2,0)</f>
        <v>video</v>
      </c>
      <c r="H23156" t="str">
        <f>VLOOKUP($B23156,[1]Content!$B$2:$D$1001,3,0)</f>
        <v>veganism</v>
      </c>
      <c r="I23156" t="str">
        <f>VLOOKUP($C23156,'[1]Reaction type'!$B$2:$D$17,2,0)</f>
        <v>positive</v>
      </c>
    </row>
    <row r="23157" customFormat="1" spans="1:9">
      <c r="A23157">
        <v>24078</v>
      </c>
      <c r="B23157" s="1" t="s">
        <v>962</v>
      </c>
      <c r="C23157" t="s">
        <v>50</v>
      </c>
      <c r="D23157">
        <f>VLOOKUP(C23157,'[1]Reaction type'!$B$2:$D$17,3,0)</f>
        <v>45</v>
      </c>
      <c r="E23157" s="2">
        <v>44135.195150463</v>
      </c>
      <c r="F23157" s="2" t="str">
        <f t="shared" si="361"/>
        <v>October</v>
      </c>
      <c r="G23157" t="str">
        <f>VLOOKUP($B23157,[1]Content!$B$2:$D$1001,2,0)</f>
        <v>video</v>
      </c>
      <c r="H23157" t="str">
        <f>VLOOKUP($B23157,[1]Content!$B$2:$D$1001,3,0)</f>
        <v>veganism</v>
      </c>
      <c r="I23157" t="str">
        <f>VLOOKUP($C23157,'[1]Reaction type'!$B$2:$D$17,2,0)</f>
        <v>positive</v>
      </c>
    </row>
    <row r="23158" customFormat="1" spans="1:9">
      <c r="A23158">
        <v>24079</v>
      </c>
      <c r="B23158" s="1" t="s">
        <v>962</v>
      </c>
      <c r="C23158" t="s">
        <v>51</v>
      </c>
      <c r="D23158">
        <f>VLOOKUP(C23158,'[1]Reaction type'!$B$2:$D$17,3,0)</f>
        <v>12</v>
      </c>
      <c r="E23158" s="2">
        <v>44295.6199884259</v>
      </c>
      <c r="F23158" s="2" t="str">
        <f t="shared" si="361"/>
        <v>April</v>
      </c>
      <c r="G23158" t="str">
        <f>VLOOKUP($B23158,[1]Content!$B$2:$D$1001,2,0)</f>
        <v>video</v>
      </c>
      <c r="H23158" t="str">
        <f>VLOOKUP($B23158,[1]Content!$B$2:$D$1001,3,0)</f>
        <v>veganism</v>
      </c>
      <c r="I23158" t="str">
        <f>VLOOKUP($C23158,'[1]Reaction type'!$B$2:$D$17,2,0)</f>
        <v>negative</v>
      </c>
    </row>
    <row r="23159" customFormat="1" spans="1:9">
      <c r="A23159">
        <v>24080</v>
      </c>
      <c r="B23159" s="1" t="s">
        <v>962</v>
      </c>
      <c r="C23159" t="s">
        <v>51</v>
      </c>
      <c r="D23159">
        <f>VLOOKUP(C23159,'[1]Reaction type'!$B$2:$D$17,3,0)</f>
        <v>12</v>
      </c>
      <c r="E23159" s="2">
        <v>44274.5646527778</v>
      </c>
      <c r="F23159" s="2" t="str">
        <f t="shared" si="361"/>
        <v>March</v>
      </c>
      <c r="G23159" t="str">
        <f>VLOOKUP($B23159,[1]Content!$B$2:$D$1001,2,0)</f>
        <v>video</v>
      </c>
      <c r="H23159" t="str">
        <f>VLOOKUP($B23159,[1]Content!$B$2:$D$1001,3,0)</f>
        <v>veganism</v>
      </c>
      <c r="I23159" t="str">
        <f>VLOOKUP($C23159,'[1]Reaction type'!$B$2:$D$17,2,0)</f>
        <v>negative</v>
      </c>
    </row>
    <row r="23160" customFormat="1" spans="1:9">
      <c r="A23160">
        <v>24081</v>
      </c>
      <c r="B23160" s="1" t="s">
        <v>962</v>
      </c>
      <c r="C23160" t="s">
        <v>40</v>
      </c>
      <c r="D23160">
        <f>VLOOKUP(C23160,'[1]Reaction type'!$B$2:$D$17,3,0)</f>
        <v>65</v>
      </c>
      <c r="E23160" s="2">
        <v>44015.9102314815</v>
      </c>
      <c r="F23160" s="2" t="str">
        <f t="shared" si="361"/>
        <v>July</v>
      </c>
      <c r="G23160" t="str">
        <f>VLOOKUP($B23160,[1]Content!$B$2:$D$1001,2,0)</f>
        <v>video</v>
      </c>
      <c r="H23160" t="str">
        <f>VLOOKUP($B23160,[1]Content!$B$2:$D$1001,3,0)</f>
        <v>veganism</v>
      </c>
      <c r="I23160" t="str">
        <f>VLOOKUP($C23160,'[1]Reaction type'!$B$2:$D$17,2,0)</f>
        <v>positive</v>
      </c>
    </row>
    <row r="23161" customFormat="1" spans="1:9">
      <c r="A23161">
        <v>24082</v>
      </c>
      <c r="B23161" s="1" t="s">
        <v>962</v>
      </c>
      <c r="C23161" t="s">
        <v>26</v>
      </c>
      <c r="D23161">
        <f>VLOOKUP(C23161,'[1]Reaction type'!$B$2:$D$17,3,0)</f>
        <v>10</v>
      </c>
      <c r="E23161" s="2">
        <v>44085.5778935185</v>
      </c>
      <c r="F23161" s="2" t="str">
        <f t="shared" si="361"/>
        <v>September</v>
      </c>
      <c r="G23161" t="str">
        <f>VLOOKUP($B23161,[1]Content!$B$2:$D$1001,2,0)</f>
        <v>video</v>
      </c>
      <c r="H23161" t="str">
        <f>VLOOKUP($B23161,[1]Content!$B$2:$D$1001,3,0)</f>
        <v>veganism</v>
      </c>
      <c r="I23161" t="str">
        <f>VLOOKUP($C23161,'[1]Reaction type'!$B$2:$D$17,2,0)</f>
        <v>negative</v>
      </c>
    </row>
    <row r="23162" customFormat="1" spans="1:9">
      <c r="A23162">
        <v>24083</v>
      </c>
      <c r="B23162" s="1" t="s">
        <v>962</v>
      </c>
      <c r="C23162" t="s">
        <v>37</v>
      </c>
      <c r="D23162">
        <f>VLOOKUP(C23162,'[1]Reaction type'!$B$2:$D$17,3,0)</f>
        <v>5</v>
      </c>
      <c r="E23162" s="2">
        <v>44078.7225</v>
      </c>
      <c r="F23162" s="2" t="str">
        <f t="shared" si="361"/>
        <v>September</v>
      </c>
      <c r="G23162" t="str">
        <f>VLOOKUP($B23162,[1]Content!$B$2:$D$1001,2,0)</f>
        <v>video</v>
      </c>
      <c r="H23162" t="str">
        <f>VLOOKUP($B23162,[1]Content!$B$2:$D$1001,3,0)</f>
        <v>veganism</v>
      </c>
      <c r="I23162" t="str">
        <f>VLOOKUP($C23162,'[1]Reaction type'!$B$2:$D$17,2,0)</f>
        <v>negative</v>
      </c>
    </row>
    <row r="23163" customFormat="1" spans="1:9">
      <c r="A23163">
        <v>24084</v>
      </c>
      <c r="B23163" s="1" t="s">
        <v>962</v>
      </c>
      <c r="C23163" t="s">
        <v>31</v>
      </c>
      <c r="D23163">
        <f>VLOOKUP(C23163,'[1]Reaction type'!$B$2:$D$17,3,0)</f>
        <v>30</v>
      </c>
      <c r="E23163" s="2">
        <v>44179.1115277778</v>
      </c>
      <c r="F23163" s="2" t="str">
        <f t="shared" si="361"/>
        <v>December</v>
      </c>
      <c r="G23163" t="str">
        <f>VLOOKUP($B23163,[1]Content!$B$2:$D$1001,2,0)</f>
        <v>video</v>
      </c>
      <c r="H23163" t="str">
        <f>VLOOKUP($B23163,[1]Content!$B$2:$D$1001,3,0)</f>
        <v>veganism</v>
      </c>
      <c r="I23163" t="str">
        <f>VLOOKUP($C23163,'[1]Reaction type'!$B$2:$D$17,2,0)</f>
        <v>positive</v>
      </c>
    </row>
    <row r="23164" customFormat="1" spans="1:9">
      <c r="A23164">
        <v>24086</v>
      </c>
      <c r="B23164" s="1" t="s">
        <v>963</v>
      </c>
      <c r="C23164" t="s">
        <v>54</v>
      </c>
      <c r="D23164">
        <f>VLOOKUP(C23164,'[1]Reaction type'!$B$2:$D$17,3,0)</f>
        <v>70</v>
      </c>
      <c r="E23164" s="2">
        <v>44166.2085185185</v>
      </c>
      <c r="F23164" s="2" t="str">
        <f t="shared" si="361"/>
        <v>December</v>
      </c>
      <c r="G23164" t="str">
        <f>VLOOKUP($B23164,[1]Content!$B$2:$D$1001,2,0)</f>
        <v>video</v>
      </c>
      <c r="H23164" t="str">
        <f>VLOOKUP($B23164,[1]Content!$B$2:$D$1001,3,0)</f>
        <v>travel</v>
      </c>
      <c r="I23164" t="str">
        <f>VLOOKUP($C23164,'[1]Reaction type'!$B$2:$D$17,2,0)</f>
        <v>positive</v>
      </c>
    </row>
    <row r="23165" customFormat="1" spans="1:9">
      <c r="A23165">
        <v>24087</v>
      </c>
      <c r="B23165" s="1" t="s">
        <v>963</v>
      </c>
      <c r="C23165" t="s">
        <v>50</v>
      </c>
      <c r="D23165">
        <f>VLOOKUP(C23165,'[1]Reaction type'!$B$2:$D$17,3,0)</f>
        <v>45</v>
      </c>
      <c r="E23165" s="2">
        <v>44179.9088888889</v>
      </c>
      <c r="F23165" s="2" t="str">
        <f t="shared" si="361"/>
        <v>December</v>
      </c>
      <c r="G23165" t="str">
        <f>VLOOKUP($B23165,[1]Content!$B$2:$D$1001,2,0)</f>
        <v>video</v>
      </c>
      <c r="H23165" t="str">
        <f>VLOOKUP($B23165,[1]Content!$B$2:$D$1001,3,0)</f>
        <v>travel</v>
      </c>
      <c r="I23165" t="str">
        <f>VLOOKUP($C23165,'[1]Reaction type'!$B$2:$D$17,2,0)</f>
        <v>positive</v>
      </c>
    </row>
    <row r="23166" customFormat="1" spans="1:9">
      <c r="A23166">
        <v>24089</v>
      </c>
      <c r="B23166" s="1" t="s">
        <v>964</v>
      </c>
      <c r="C23166" t="s">
        <v>26</v>
      </c>
      <c r="D23166">
        <f>VLOOKUP(C23166,'[1]Reaction type'!$B$2:$D$17,3,0)</f>
        <v>10</v>
      </c>
      <c r="E23166" s="2">
        <v>44229.0890625</v>
      </c>
      <c r="F23166" s="2" t="str">
        <f t="shared" si="361"/>
        <v>February</v>
      </c>
      <c r="G23166" t="str">
        <f>VLOOKUP($B23166,[1]Content!$B$2:$D$1001,2,0)</f>
        <v>photo</v>
      </c>
      <c r="H23166" t="str">
        <f>VLOOKUP($B23166,[1]Content!$B$2:$D$1001,3,0)</f>
        <v>tennis</v>
      </c>
      <c r="I23166" t="str">
        <f>VLOOKUP($C23166,'[1]Reaction type'!$B$2:$D$17,2,0)</f>
        <v>negative</v>
      </c>
    </row>
    <row r="23167" customFormat="1" spans="1:9">
      <c r="A23167">
        <v>24090</v>
      </c>
      <c r="B23167" s="1" t="s">
        <v>964</v>
      </c>
      <c r="C23167" t="s">
        <v>54</v>
      </c>
      <c r="D23167">
        <f>VLOOKUP(C23167,'[1]Reaction type'!$B$2:$D$17,3,0)</f>
        <v>70</v>
      </c>
      <c r="E23167" s="2">
        <v>44022.1395833333</v>
      </c>
      <c r="F23167" s="2" t="str">
        <f t="shared" si="361"/>
        <v>July</v>
      </c>
      <c r="G23167" t="str">
        <f>VLOOKUP($B23167,[1]Content!$B$2:$D$1001,2,0)</f>
        <v>photo</v>
      </c>
      <c r="H23167" t="str">
        <f>VLOOKUP($B23167,[1]Content!$B$2:$D$1001,3,0)</f>
        <v>tennis</v>
      </c>
      <c r="I23167" t="str">
        <f>VLOOKUP($C23167,'[1]Reaction type'!$B$2:$D$17,2,0)</f>
        <v>positive</v>
      </c>
    </row>
    <row r="23168" customFormat="1" spans="1:9">
      <c r="A23168">
        <v>24091</v>
      </c>
      <c r="B23168" s="1" t="s">
        <v>964</v>
      </c>
      <c r="C23168" t="s">
        <v>26</v>
      </c>
      <c r="D23168">
        <f>VLOOKUP(C23168,'[1]Reaction type'!$B$2:$D$17,3,0)</f>
        <v>10</v>
      </c>
      <c r="E23168" s="2">
        <v>44143.7997685185</v>
      </c>
      <c r="F23168" s="2" t="str">
        <f t="shared" si="361"/>
        <v>November</v>
      </c>
      <c r="G23168" t="str">
        <f>VLOOKUP($B23168,[1]Content!$B$2:$D$1001,2,0)</f>
        <v>photo</v>
      </c>
      <c r="H23168" t="str">
        <f>VLOOKUP($B23168,[1]Content!$B$2:$D$1001,3,0)</f>
        <v>tennis</v>
      </c>
      <c r="I23168" t="str">
        <f>VLOOKUP($C23168,'[1]Reaction type'!$B$2:$D$17,2,0)</f>
        <v>negative</v>
      </c>
    </row>
    <row r="23169" customFormat="1" spans="1:9">
      <c r="A23169">
        <v>24092</v>
      </c>
      <c r="B23169" s="1" t="s">
        <v>964</v>
      </c>
      <c r="C23169" t="s">
        <v>52</v>
      </c>
      <c r="D23169">
        <f>VLOOKUP(C23169,'[1]Reaction type'!$B$2:$D$17,3,0)</f>
        <v>50</v>
      </c>
      <c r="E23169" s="2">
        <v>44088.2692824074</v>
      </c>
      <c r="F23169" s="2" t="str">
        <f t="shared" si="361"/>
        <v>September</v>
      </c>
      <c r="G23169" t="str">
        <f>VLOOKUP($B23169,[1]Content!$B$2:$D$1001,2,0)</f>
        <v>photo</v>
      </c>
      <c r="H23169" t="str">
        <f>VLOOKUP($B23169,[1]Content!$B$2:$D$1001,3,0)</f>
        <v>tennis</v>
      </c>
      <c r="I23169" t="str">
        <f>VLOOKUP($C23169,'[1]Reaction type'!$B$2:$D$17,2,0)</f>
        <v>positive</v>
      </c>
    </row>
    <row r="23170" customFormat="1" spans="1:9">
      <c r="A23170">
        <v>24093</v>
      </c>
      <c r="B23170" s="1" t="s">
        <v>964</v>
      </c>
      <c r="C23170" t="s">
        <v>42</v>
      </c>
      <c r="D23170">
        <f>VLOOKUP(C23170,'[1]Reaction type'!$B$2:$D$17,3,0)</f>
        <v>20</v>
      </c>
      <c r="E23170" s="2">
        <v>44192.7630787037</v>
      </c>
      <c r="F23170" s="2" t="str">
        <f t="shared" si="361"/>
        <v>December</v>
      </c>
      <c r="G23170" t="str">
        <f>VLOOKUP($B23170,[1]Content!$B$2:$D$1001,2,0)</f>
        <v>photo</v>
      </c>
      <c r="H23170" t="str">
        <f>VLOOKUP($B23170,[1]Content!$B$2:$D$1001,3,0)</f>
        <v>tennis</v>
      </c>
      <c r="I23170" t="str">
        <f>VLOOKUP($C23170,'[1]Reaction type'!$B$2:$D$17,2,0)</f>
        <v>neutral</v>
      </c>
    </row>
    <row r="23171" customFormat="1" spans="1:9">
      <c r="A23171">
        <v>24094</v>
      </c>
      <c r="B23171" s="1" t="s">
        <v>964</v>
      </c>
      <c r="C23171" t="s">
        <v>35</v>
      </c>
      <c r="D23171">
        <f>VLOOKUP(C23171,'[1]Reaction type'!$B$2:$D$17,3,0)</f>
        <v>70</v>
      </c>
      <c r="E23171" s="2">
        <v>44159.9847569444</v>
      </c>
      <c r="F23171" s="2" t="str">
        <f t="shared" ref="F23171:F23234" si="362">TEXT(E23171,"mmmm")</f>
        <v>November</v>
      </c>
      <c r="G23171" t="str">
        <f>VLOOKUP($B23171,[1]Content!$B$2:$D$1001,2,0)</f>
        <v>photo</v>
      </c>
      <c r="H23171" t="str">
        <f>VLOOKUP($B23171,[1]Content!$B$2:$D$1001,3,0)</f>
        <v>tennis</v>
      </c>
      <c r="I23171" t="str">
        <f>VLOOKUP($C23171,'[1]Reaction type'!$B$2:$D$17,2,0)</f>
        <v>positive</v>
      </c>
    </row>
    <row r="23172" customFormat="1" spans="1:9">
      <c r="A23172">
        <v>24095</v>
      </c>
      <c r="B23172" s="1" t="s">
        <v>964</v>
      </c>
      <c r="C23172" t="s">
        <v>24</v>
      </c>
      <c r="D23172">
        <f>VLOOKUP(C23172,'[1]Reaction type'!$B$2:$D$17,3,0)</f>
        <v>0</v>
      </c>
      <c r="E23172" s="2">
        <v>44193.214224537</v>
      </c>
      <c r="F23172" s="2" t="str">
        <f t="shared" si="362"/>
        <v>December</v>
      </c>
      <c r="G23172" t="str">
        <f>VLOOKUP($B23172,[1]Content!$B$2:$D$1001,2,0)</f>
        <v>photo</v>
      </c>
      <c r="H23172" t="str">
        <f>VLOOKUP($B23172,[1]Content!$B$2:$D$1001,3,0)</f>
        <v>tennis</v>
      </c>
      <c r="I23172" t="str">
        <f>VLOOKUP($C23172,'[1]Reaction type'!$B$2:$D$17,2,0)</f>
        <v>negative</v>
      </c>
    </row>
    <row r="23173" customFormat="1" spans="1:9">
      <c r="A23173">
        <v>24096</v>
      </c>
      <c r="B23173" s="1" t="s">
        <v>964</v>
      </c>
      <c r="C23173" t="s">
        <v>52</v>
      </c>
      <c r="D23173">
        <f>VLOOKUP(C23173,'[1]Reaction type'!$B$2:$D$17,3,0)</f>
        <v>50</v>
      </c>
      <c r="E23173" s="2">
        <v>44099.2705208333</v>
      </c>
      <c r="F23173" s="2" t="str">
        <f t="shared" si="362"/>
        <v>September</v>
      </c>
      <c r="G23173" t="str">
        <f>VLOOKUP($B23173,[1]Content!$B$2:$D$1001,2,0)</f>
        <v>photo</v>
      </c>
      <c r="H23173" t="str">
        <f>VLOOKUP($B23173,[1]Content!$B$2:$D$1001,3,0)</f>
        <v>tennis</v>
      </c>
      <c r="I23173" t="str">
        <f>VLOOKUP($C23173,'[1]Reaction type'!$B$2:$D$17,2,0)</f>
        <v>positive</v>
      </c>
    </row>
    <row r="23174" customFormat="1" spans="1:9">
      <c r="A23174">
        <v>24097</v>
      </c>
      <c r="B23174" s="1" t="s">
        <v>964</v>
      </c>
      <c r="C23174" t="s">
        <v>50</v>
      </c>
      <c r="D23174">
        <f>VLOOKUP(C23174,'[1]Reaction type'!$B$2:$D$17,3,0)</f>
        <v>45</v>
      </c>
      <c r="E23174" s="2">
        <v>44088.9616435185</v>
      </c>
      <c r="F23174" s="2" t="str">
        <f t="shared" si="362"/>
        <v>September</v>
      </c>
      <c r="G23174" t="str">
        <f>VLOOKUP($B23174,[1]Content!$B$2:$D$1001,2,0)</f>
        <v>photo</v>
      </c>
      <c r="H23174" t="str">
        <f>VLOOKUP($B23174,[1]Content!$B$2:$D$1001,3,0)</f>
        <v>tennis</v>
      </c>
      <c r="I23174" t="str">
        <f>VLOOKUP($C23174,'[1]Reaction type'!$B$2:$D$17,2,0)</f>
        <v>positive</v>
      </c>
    </row>
    <row r="23175" customFormat="1" spans="1:9">
      <c r="A23175">
        <v>24098</v>
      </c>
      <c r="B23175" s="1" t="s">
        <v>964</v>
      </c>
      <c r="C23175" t="s">
        <v>28</v>
      </c>
      <c r="D23175">
        <f>VLOOKUP(C23175,'[1]Reaction type'!$B$2:$D$17,3,0)</f>
        <v>15</v>
      </c>
      <c r="E23175" s="2">
        <v>44347.0053240741</v>
      </c>
      <c r="F23175" s="2" t="str">
        <f t="shared" si="362"/>
        <v>May</v>
      </c>
      <c r="G23175" t="str">
        <f>VLOOKUP($B23175,[1]Content!$B$2:$D$1001,2,0)</f>
        <v>photo</v>
      </c>
      <c r="H23175" t="str">
        <f>VLOOKUP($B23175,[1]Content!$B$2:$D$1001,3,0)</f>
        <v>tennis</v>
      </c>
      <c r="I23175" t="str">
        <f>VLOOKUP($C23175,'[1]Reaction type'!$B$2:$D$17,2,0)</f>
        <v>negative</v>
      </c>
    </row>
    <row r="23176" customFormat="1" spans="1:9">
      <c r="A23176">
        <v>24099</v>
      </c>
      <c r="B23176" s="1" t="s">
        <v>964</v>
      </c>
      <c r="C23176" t="s">
        <v>40</v>
      </c>
      <c r="D23176">
        <f>VLOOKUP(C23176,'[1]Reaction type'!$B$2:$D$17,3,0)</f>
        <v>65</v>
      </c>
      <c r="E23176" s="2">
        <v>44251.6146064815</v>
      </c>
      <c r="F23176" s="2" t="str">
        <f t="shared" si="362"/>
        <v>February</v>
      </c>
      <c r="G23176" t="str">
        <f>VLOOKUP($B23176,[1]Content!$B$2:$D$1001,2,0)</f>
        <v>photo</v>
      </c>
      <c r="H23176" t="str">
        <f>VLOOKUP($B23176,[1]Content!$B$2:$D$1001,3,0)</f>
        <v>tennis</v>
      </c>
      <c r="I23176" t="str">
        <f>VLOOKUP($C23176,'[1]Reaction type'!$B$2:$D$17,2,0)</f>
        <v>positive</v>
      </c>
    </row>
    <row r="23177" customFormat="1" spans="1:9">
      <c r="A23177">
        <v>24100</v>
      </c>
      <c r="B23177" s="1" t="s">
        <v>964</v>
      </c>
      <c r="C23177" t="s">
        <v>48</v>
      </c>
      <c r="D23177">
        <f>VLOOKUP(C23177,'[1]Reaction type'!$B$2:$D$17,3,0)</f>
        <v>75</v>
      </c>
      <c r="E23177" s="2">
        <v>44195.3275925926</v>
      </c>
      <c r="F23177" s="2" t="str">
        <f t="shared" si="362"/>
        <v>December</v>
      </c>
      <c r="G23177" t="str">
        <f>VLOOKUP($B23177,[1]Content!$B$2:$D$1001,2,0)</f>
        <v>photo</v>
      </c>
      <c r="H23177" t="str">
        <f>VLOOKUP($B23177,[1]Content!$B$2:$D$1001,3,0)</f>
        <v>tennis</v>
      </c>
      <c r="I23177" t="str">
        <f>VLOOKUP($C23177,'[1]Reaction type'!$B$2:$D$17,2,0)</f>
        <v>positive</v>
      </c>
    </row>
    <row r="23178" customFormat="1" spans="1:9">
      <c r="A23178">
        <v>24101</v>
      </c>
      <c r="B23178" s="1" t="s">
        <v>964</v>
      </c>
      <c r="C23178" t="s">
        <v>37</v>
      </c>
      <c r="D23178">
        <f>VLOOKUP(C23178,'[1]Reaction type'!$B$2:$D$17,3,0)</f>
        <v>5</v>
      </c>
      <c r="E23178" s="2">
        <v>44164.8834837963</v>
      </c>
      <c r="F23178" s="2" t="str">
        <f t="shared" si="362"/>
        <v>November</v>
      </c>
      <c r="G23178" t="str">
        <f>VLOOKUP($B23178,[1]Content!$B$2:$D$1001,2,0)</f>
        <v>photo</v>
      </c>
      <c r="H23178" t="str">
        <f>VLOOKUP($B23178,[1]Content!$B$2:$D$1001,3,0)</f>
        <v>tennis</v>
      </c>
      <c r="I23178" t="str">
        <f>VLOOKUP($C23178,'[1]Reaction type'!$B$2:$D$17,2,0)</f>
        <v>negative</v>
      </c>
    </row>
    <row r="23179" customFormat="1" spans="1:9">
      <c r="A23179">
        <v>24102</v>
      </c>
      <c r="B23179" s="1" t="s">
        <v>964</v>
      </c>
      <c r="C23179" t="s">
        <v>35</v>
      </c>
      <c r="D23179">
        <f>VLOOKUP(C23179,'[1]Reaction type'!$B$2:$D$17,3,0)</f>
        <v>70</v>
      </c>
      <c r="E23179" s="2">
        <v>44200.1153819444</v>
      </c>
      <c r="F23179" s="2" t="str">
        <f t="shared" si="362"/>
        <v>January</v>
      </c>
      <c r="G23179" t="str">
        <f>VLOOKUP($B23179,[1]Content!$B$2:$D$1001,2,0)</f>
        <v>photo</v>
      </c>
      <c r="H23179" t="str">
        <f>VLOOKUP($B23179,[1]Content!$B$2:$D$1001,3,0)</f>
        <v>tennis</v>
      </c>
      <c r="I23179" t="str">
        <f>VLOOKUP($C23179,'[1]Reaction type'!$B$2:$D$17,2,0)</f>
        <v>positive</v>
      </c>
    </row>
    <row r="23180" customFormat="1" spans="1:9">
      <c r="A23180">
        <v>24103</v>
      </c>
      <c r="B23180" s="1" t="s">
        <v>964</v>
      </c>
      <c r="C23180" t="s">
        <v>51</v>
      </c>
      <c r="D23180">
        <f>VLOOKUP(C23180,'[1]Reaction type'!$B$2:$D$17,3,0)</f>
        <v>12</v>
      </c>
      <c r="E23180" s="2">
        <v>44240.2813425926</v>
      </c>
      <c r="F23180" s="2" t="str">
        <f t="shared" si="362"/>
        <v>February</v>
      </c>
      <c r="G23180" t="str">
        <f>VLOOKUP($B23180,[1]Content!$B$2:$D$1001,2,0)</f>
        <v>photo</v>
      </c>
      <c r="H23180" t="str">
        <f>VLOOKUP($B23180,[1]Content!$B$2:$D$1001,3,0)</f>
        <v>tennis</v>
      </c>
      <c r="I23180" t="str">
        <f>VLOOKUP($C23180,'[1]Reaction type'!$B$2:$D$17,2,0)</f>
        <v>negative</v>
      </c>
    </row>
    <row r="23181" customFormat="1" spans="1:9">
      <c r="A23181">
        <v>24104</v>
      </c>
      <c r="B23181" s="1" t="s">
        <v>964</v>
      </c>
      <c r="C23181" t="s">
        <v>42</v>
      </c>
      <c r="D23181">
        <f>VLOOKUP(C23181,'[1]Reaction type'!$B$2:$D$17,3,0)</f>
        <v>20</v>
      </c>
      <c r="E23181" s="2">
        <v>44155.0865509259</v>
      </c>
      <c r="F23181" s="2" t="str">
        <f t="shared" si="362"/>
        <v>November</v>
      </c>
      <c r="G23181" t="str">
        <f>VLOOKUP($B23181,[1]Content!$B$2:$D$1001,2,0)</f>
        <v>photo</v>
      </c>
      <c r="H23181" t="str">
        <f>VLOOKUP($B23181,[1]Content!$B$2:$D$1001,3,0)</f>
        <v>tennis</v>
      </c>
      <c r="I23181" t="str">
        <f>VLOOKUP($C23181,'[1]Reaction type'!$B$2:$D$17,2,0)</f>
        <v>neutral</v>
      </c>
    </row>
    <row r="23182" customFormat="1" spans="1:9">
      <c r="A23182">
        <v>24105</v>
      </c>
      <c r="B23182" s="1" t="s">
        <v>964</v>
      </c>
      <c r="C23182" t="s">
        <v>50</v>
      </c>
      <c r="D23182">
        <f>VLOOKUP(C23182,'[1]Reaction type'!$B$2:$D$17,3,0)</f>
        <v>45</v>
      </c>
      <c r="E23182" s="2">
        <v>44344.1201851852</v>
      </c>
      <c r="F23182" s="2" t="str">
        <f t="shared" si="362"/>
        <v>May</v>
      </c>
      <c r="G23182" t="str">
        <f>VLOOKUP($B23182,[1]Content!$B$2:$D$1001,2,0)</f>
        <v>photo</v>
      </c>
      <c r="H23182" t="str">
        <f>VLOOKUP($B23182,[1]Content!$B$2:$D$1001,3,0)</f>
        <v>tennis</v>
      </c>
      <c r="I23182" t="str">
        <f>VLOOKUP($C23182,'[1]Reaction type'!$B$2:$D$17,2,0)</f>
        <v>positive</v>
      </c>
    </row>
    <row r="23183" customFormat="1" spans="1:9">
      <c r="A23183">
        <v>24106</v>
      </c>
      <c r="B23183" s="1" t="s">
        <v>964</v>
      </c>
      <c r="C23183" t="s">
        <v>33</v>
      </c>
      <c r="D23183">
        <f>VLOOKUP(C23183,'[1]Reaction type'!$B$2:$D$17,3,0)</f>
        <v>35</v>
      </c>
      <c r="E23183" s="2">
        <v>44274.9498726852</v>
      </c>
      <c r="F23183" s="2" t="str">
        <f t="shared" si="362"/>
        <v>March</v>
      </c>
      <c r="G23183" t="str">
        <f>VLOOKUP($B23183,[1]Content!$B$2:$D$1001,2,0)</f>
        <v>photo</v>
      </c>
      <c r="H23183" t="str">
        <f>VLOOKUP($B23183,[1]Content!$B$2:$D$1001,3,0)</f>
        <v>tennis</v>
      </c>
      <c r="I23183" t="str">
        <f>VLOOKUP($C23183,'[1]Reaction type'!$B$2:$D$17,2,0)</f>
        <v>neutral</v>
      </c>
    </row>
    <row r="23184" customFormat="1" spans="1:9">
      <c r="A23184">
        <v>24107</v>
      </c>
      <c r="B23184" s="1" t="s">
        <v>964</v>
      </c>
      <c r="C23184" t="s">
        <v>35</v>
      </c>
      <c r="D23184">
        <f>VLOOKUP(C23184,'[1]Reaction type'!$B$2:$D$17,3,0)</f>
        <v>70</v>
      </c>
      <c r="E23184" s="2">
        <v>44245.1328009259</v>
      </c>
      <c r="F23184" s="2" t="str">
        <f t="shared" si="362"/>
        <v>February</v>
      </c>
      <c r="G23184" t="str">
        <f>VLOOKUP($B23184,[1]Content!$B$2:$D$1001,2,0)</f>
        <v>photo</v>
      </c>
      <c r="H23184" t="str">
        <f>VLOOKUP($B23184,[1]Content!$B$2:$D$1001,3,0)</f>
        <v>tennis</v>
      </c>
      <c r="I23184" t="str">
        <f>VLOOKUP($C23184,'[1]Reaction type'!$B$2:$D$17,2,0)</f>
        <v>positive</v>
      </c>
    </row>
    <row r="23185" customFormat="1" spans="1:9">
      <c r="A23185">
        <v>24108</v>
      </c>
      <c r="B23185" s="1" t="s">
        <v>964</v>
      </c>
      <c r="C23185" t="s">
        <v>40</v>
      </c>
      <c r="D23185">
        <f>VLOOKUP(C23185,'[1]Reaction type'!$B$2:$D$17,3,0)</f>
        <v>65</v>
      </c>
      <c r="E23185" s="2">
        <v>44142.5698611111</v>
      </c>
      <c r="F23185" s="2" t="str">
        <f t="shared" si="362"/>
        <v>November</v>
      </c>
      <c r="G23185" t="str">
        <f>VLOOKUP($B23185,[1]Content!$B$2:$D$1001,2,0)</f>
        <v>photo</v>
      </c>
      <c r="H23185" t="str">
        <f>VLOOKUP($B23185,[1]Content!$B$2:$D$1001,3,0)</f>
        <v>tennis</v>
      </c>
      <c r="I23185" t="str">
        <f>VLOOKUP($C23185,'[1]Reaction type'!$B$2:$D$17,2,0)</f>
        <v>positive</v>
      </c>
    </row>
    <row r="23186" customFormat="1" spans="1:9">
      <c r="A23186">
        <v>24109</v>
      </c>
      <c r="B23186" s="1" t="s">
        <v>964</v>
      </c>
      <c r="C23186" t="s">
        <v>57</v>
      </c>
      <c r="D23186">
        <f>VLOOKUP(C23186,'[1]Reaction type'!$B$2:$D$17,3,0)</f>
        <v>72</v>
      </c>
      <c r="E23186" s="2">
        <v>44200.1590740741</v>
      </c>
      <c r="F23186" s="2" t="str">
        <f t="shared" si="362"/>
        <v>January</v>
      </c>
      <c r="G23186" t="str">
        <f>VLOOKUP($B23186,[1]Content!$B$2:$D$1001,2,0)</f>
        <v>photo</v>
      </c>
      <c r="H23186" t="str">
        <f>VLOOKUP($B23186,[1]Content!$B$2:$D$1001,3,0)</f>
        <v>tennis</v>
      </c>
      <c r="I23186" t="str">
        <f>VLOOKUP($C23186,'[1]Reaction type'!$B$2:$D$17,2,0)</f>
        <v>positive</v>
      </c>
    </row>
    <row r="23187" customFormat="1" spans="1:9">
      <c r="A23187">
        <v>24110</v>
      </c>
      <c r="B23187" s="1" t="s">
        <v>964</v>
      </c>
      <c r="C23187" t="s">
        <v>40</v>
      </c>
      <c r="D23187">
        <f>VLOOKUP(C23187,'[1]Reaction type'!$B$2:$D$17,3,0)</f>
        <v>65</v>
      </c>
      <c r="E23187" s="2">
        <v>44004.359224537</v>
      </c>
      <c r="F23187" s="2" t="str">
        <f t="shared" si="362"/>
        <v>June</v>
      </c>
      <c r="G23187" t="str">
        <f>VLOOKUP($B23187,[1]Content!$B$2:$D$1001,2,0)</f>
        <v>photo</v>
      </c>
      <c r="H23187" t="str">
        <f>VLOOKUP($B23187,[1]Content!$B$2:$D$1001,3,0)</f>
        <v>tennis</v>
      </c>
      <c r="I23187" t="str">
        <f>VLOOKUP($C23187,'[1]Reaction type'!$B$2:$D$17,2,0)</f>
        <v>positive</v>
      </c>
    </row>
    <row r="23188" customFormat="1" spans="1:9">
      <c r="A23188">
        <v>24111</v>
      </c>
      <c r="B23188" s="1" t="s">
        <v>964</v>
      </c>
      <c r="C23188" t="s">
        <v>28</v>
      </c>
      <c r="D23188">
        <f>VLOOKUP(C23188,'[1]Reaction type'!$B$2:$D$17,3,0)</f>
        <v>15</v>
      </c>
      <c r="E23188" s="2">
        <v>44256.8169328704</v>
      </c>
      <c r="F23188" s="2" t="str">
        <f t="shared" si="362"/>
        <v>March</v>
      </c>
      <c r="G23188" t="str">
        <f>VLOOKUP($B23188,[1]Content!$B$2:$D$1001,2,0)</f>
        <v>photo</v>
      </c>
      <c r="H23188" t="str">
        <f>VLOOKUP($B23188,[1]Content!$B$2:$D$1001,3,0)</f>
        <v>tennis</v>
      </c>
      <c r="I23188" t="str">
        <f>VLOOKUP($C23188,'[1]Reaction type'!$B$2:$D$17,2,0)</f>
        <v>negative</v>
      </c>
    </row>
    <row r="23189" customFormat="1" spans="1:9">
      <c r="A23189">
        <v>24112</v>
      </c>
      <c r="B23189" s="1" t="s">
        <v>964</v>
      </c>
      <c r="C23189" t="s">
        <v>24</v>
      </c>
      <c r="D23189">
        <f>VLOOKUP(C23189,'[1]Reaction type'!$B$2:$D$17,3,0)</f>
        <v>0</v>
      </c>
      <c r="E23189" s="2">
        <v>44206.8212384259</v>
      </c>
      <c r="F23189" s="2" t="str">
        <f t="shared" si="362"/>
        <v>January</v>
      </c>
      <c r="G23189" t="str">
        <f>VLOOKUP($B23189,[1]Content!$B$2:$D$1001,2,0)</f>
        <v>photo</v>
      </c>
      <c r="H23189" t="str">
        <f>VLOOKUP($B23189,[1]Content!$B$2:$D$1001,3,0)</f>
        <v>tennis</v>
      </c>
      <c r="I23189" t="str">
        <f>VLOOKUP($C23189,'[1]Reaction type'!$B$2:$D$17,2,0)</f>
        <v>negative</v>
      </c>
    </row>
    <row r="23190" customFormat="1" spans="1:9">
      <c r="A23190">
        <v>24113</v>
      </c>
      <c r="B23190" s="1" t="s">
        <v>964</v>
      </c>
      <c r="C23190" t="s">
        <v>28</v>
      </c>
      <c r="D23190">
        <f>VLOOKUP(C23190,'[1]Reaction type'!$B$2:$D$17,3,0)</f>
        <v>15</v>
      </c>
      <c r="E23190" s="2">
        <v>44329.1645138889</v>
      </c>
      <c r="F23190" s="2" t="str">
        <f t="shared" si="362"/>
        <v>May</v>
      </c>
      <c r="G23190" t="str">
        <f>VLOOKUP($B23190,[1]Content!$B$2:$D$1001,2,0)</f>
        <v>photo</v>
      </c>
      <c r="H23190" t="str">
        <f>VLOOKUP($B23190,[1]Content!$B$2:$D$1001,3,0)</f>
        <v>tennis</v>
      </c>
      <c r="I23190" t="str">
        <f>VLOOKUP($C23190,'[1]Reaction type'!$B$2:$D$17,2,0)</f>
        <v>negative</v>
      </c>
    </row>
    <row r="23191" customFormat="1" spans="1:9">
      <c r="A23191">
        <v>24114</v>
      </c>
      <c r="B23191" s="1" t="s">
        <v>964</v>
      </c>
      <c r="C23191" t="s">
        <v>40</v>
      </c>
      <c r="D23191">
        <f>VLOOKUP(C23191,'[1]Reaction type'!$B$2:$D$17,3,0)</f>
        <v>65</v>
      </c>
      <c r="E23191" s="2">
        <v>44287.7602083333</v>
      </c>
      <c r="F23191" s="2" t="str">
        <f t="shared" si="362"/>
        <v>April</v>
      </c>
      <c r="G23191" t="str">
        <f>VLOOKUP($B23191,[1]Content!$B$2:$D$1001,2,0)</f>
        <v>photo</v>
      </c>
      <c r="H23191" t="str">
        <f>VLOOKUP($B23191,[1]Content!$B$2:$D$1001,3,0)</f>
        <v>tennis</v>
      </c>
      <c r="I23191" t="str">
        <f>VLOOKUP($C23191,'[1]Reaction type'!$B$2:$D$17,2,0)</f>
        <v>positive</v>
      </c>
    </row>
    <row r="23192" customFormat="1" spans="1:9">
      <c r="A23192">
        <v>24115</v>
      </c>
      <c r="B23192" s="1" t="s">
        <v>964</v>
      </c>
      <c r="C23192" t="s">
        <v>51</v>
      </c>
      <c r="D23192">
        <f>VLOOKUP(C23192,'[1]Reaction type'!$B$2:$D$17,3,0)</f>
        <v>12</v>
      </c>
      <c r="E23192" s="2">
        <v>44141.0796643519</v>
      </c>
      <c r="F23192" s="2" t="str">
        <f t="shared" si="362"/>
        <v>November</v>
      </c>
      <c r="G23192" t="str">
        <f>VLOOKUP($B23192,[1]Content!$B$2:$D$1001,2,0)</f>
        <v>photo</v>
      </c>
      <c r="H23192" t="str">
        <f>VLOOKUP($B23192,[1]Content!$B$2:$D$1001,3,0)</f>
        <v>tennis</v>
      </c>
      <c r="I23192" t="str">
        <f>VLOOKUP($C23192,'[1]Reaction type'!$B$2:$D$17,2,0)</f>
        <v>negative</v>
      </c>
    </row>
    <row r="23193" customFormat="1" spans="1:9">
      <c r="A23193">
        <v>24116</v>
      </c>
      <c r="B23193" s="1" t="s">
        <v>964</v>
      </c>
      <c r="C23193" t="s">
        <v>48</v>
      </c>
      <c r="D23193">
        <f>VLOOKUP(C23193,'[1]Reaction type'!$B$2:$D$17,3,0)</f>
        <v>75</v>
      </c>
      <c r="E23193" s="2">
        <v>44293.2250462963</v>
      </c>
      <c r="F23193" s="2" t="str">
        <f t="shared" si="362"/>
        <v>April</v>
      </c>
      <c r="G23193" t="str">
        <f>VLOOKUP($B23193,[1]Content!$B$2:$D$1001,2,0)</f>
        <v>photo</v>
      </c>
      <c r="H23193" t="str">
        <f>VLOOKUP($B23193,[1]Content!$B$2:$D$1001,3,0)</f>
        <v>tennis</v>
      </c>
      <c r="I23193" t="str">
        <f>VLOOKUP($C23193,'[1]Reaction type'!$B$2:$D$17,2,0)</f>
        <v>positive</v>
      </c>
    </row>
    <row r="23194" customFormat="1" spans="1:9">
      <c r="A23194">
        <v>24117</v>
      </c>
      <c r="B23194" s="1" t="s">
        <v>964</v>
      </c>
      <c r="C23194" t="s">
        <v>40</v>
      </c>
      <c r="D23194">
        <f>VLOOKUP(C23194,'[1]Reaction type'!$B$2:$D$17,3,0)</f>
        <v>65</v>
      </c>
      <c r="E23194" s="2">
        <v>44110.7778703704</v>
      </c>
      <c r="F23194" s="2" t="str">
        <f t="shared" si="362"/>
        <v>October</v>
      </c>
      <c r="G23194" t="str">
        <f>VLOOKUP($B23194,[1]Content!$B$2:$D$1001,2,0)</f>
        <v>photo</v>
      </c>
      <c r="H23194" t="str">
        <f>VLOOKUP($B23194,[1]Content!$B$2:$D$1001,3,0)</f>
        <v>tennis</v>
      </c>
      <c r="I23194" t="str">
        <f>VLOOKUP($C23194,'[1]Reaction type'!$B$2:$D$17,2,0)</f>
        <v>positive</v>
      </c>
    </row>
    <row r="23195" customFormat="1" spans="1:9">
      <c r="A23195">
        <v>24118</v>
      </c>
      <c r="B23195" s="1" t="s">
        <v>964</v>
      </c>
      <c r="C23195" t="s">
        <v>54</v>
      </c>
      <c r="D23195">
        <f>VLOOKUP(C23195,'[1]Reaction type'!$B$2:$D$17,3,0)</f>
        <v>70</v>
      </c>
      <c r="E23195" s="2">
        <v>44221.7745601852</v>
      </c>
      <c r="F23195" s="2" t="str">
        <f t="shared" si="362"/>
        <v>January</v>
      </c>
      <c r="G23195" t="str">
        <f>VLOOKUP($B23195,[1]Content!$B$2:$D$1001,2,0)</f>
        <v>photo</v>
      </c>
      <c r="H23195" t="str">
        <f>VLOOKUP($B23195,[1]Content!$B$2:$D$1001,3,0)</f>
        <v>tennis</v>
      </c>
      <c r="I23195" t="str">
        <f>VLOOKUP($C23195,'[1]Reaction type'!$B$2:$D$17,2,0)</f>
        <v>positive</v>
      </c>
    </row>
    <row r="23196" customFormat="1" spans="1:9">
      <c r="A23196">
        <v>24119</v>
      </c>
      <c r="B23196" s="1" t="s">
        <v>964</v>
      </c>
      <c r="C23196" t="s">
        <v>51</v>
      </c>
      <c r="D23196">
        <f>VLOOKUP(C23196,'[1]Reaction type'!$B$2:$D$17,3,0)</f>
        <v>12</v>
      </c>
      <c r="E23196" s="2">
        <v>44084.7067361111</v>
      </c>
      <c r="F23196" s="2" t="str">
        <f t="shared" si="362"/>
        <v>September</v>
      </c>
      <c r="G23196" t="str">
        <f>VLOOKUP($B23196,[1]Content!$B$2:$D$1001,2,0)</f>
        <v>photo</v>
      </c>
      <c r="H23196" t="str">
        <f>VLOOKUP($B23196,[1]Content!$B$2:$D$1001,3,0)</f>
        <v>tennis</v>
      </c>
      <c r="I23196" t="str">
        <f>VLOOKUP($C23196,'[1]Reaction type'!$B$2:$D$17,2,0)</f>
        <v>negative</v>
      </c>
    </row>
    <row r="23197" customFormat="1" spans="1:9">
      <c r="A23197">
        <v>24120</v>
      </c>
      <c r="B23197" s="1" t="s">
        <v>964</v>
      </c>
      <c r="C23197" t="s">
        <v>35</v>
      </c>
      <c r="D23197">
        <f>VLOOKUP(C23197,'[1]Reaction type'!$B$2:$D$17,3,0)</f>
        <v>70</v>
      </c>
      <c r="E23197" s="2">
        <v>44098.6203009259</v>
      </c>
      <c r="F23197" s="2" t="str">
        <f t="shared" si="362"/>
        <v>September</v>
      </c>
      <c r="G23197" t="str">
        <f>VLOOKUP($B23197,[1]Content!$B$2:$D$1001,2,0)</f>
        <v>photo</v>
      </c>
      <c r="H23197" t="str">
        <f>VLOOKUP($B23197,[1]Content!$B$2:$D$1001,3,0)</f>
        <v>tennis</v>
      </c>
      <c r="I23197" t="str">
        <f>VLOOKUP($C23197,'[1]Reaction type'!$B$2:$D$17,2,0)</f>
        <v>positive</v>
      </c>
    </row>
    <row r="23198" customFormat="1" spans="1:9">
      <c r="A23198">
        <v>24121</v>
      </c>
      <c r="B23198" s="1" t="s">
        <v>964</v>
      </c>
      <c r="C23198" t="s">
        <v>54</v>
      </c>
      <c r="D23198">
        <f>VLOOKUP(C23198,'[1]Reaction type'!$B$2:$D$17,3,0)</f>
        <v>70</v>
      </c>
      <c r="E23198" s="2">
        <v>44117.7657986111</v>
      </c>
      <c r="F23198" s="2" t="str">
        <f t="shared" si="362"/>
        <v>October</v>
      </c>
      <c r="G23198" t="str">
        <f>VLOOKUP($B23198,[1]Content!$B$2:$D$1001,2,0)</f>
        <v>photo</v>
      </c>
      <c r="H23198" t="str">
        <f>VLOOKUP($B23198,[1]Content!$B$2:$D$1001,3,0)</f>
        <v>tennis</v>
      </c>
      <c r="I23198" t="str">
        <f>VLOOKUP($C23198,'[1]Reaction type'!$B$2:$D$17,2,0)</f>
        <v>positive</v>
      </c>
    </row>
    <row r="23199" customFormat="1" spans="1:9">
      <c r="A23199">
        <v>24122</v>
      </c>
      <c r="B23199" s="1" t="s">
        <v>964</v>
      </c>
      <c r="C23199" t="s">
        <v>48</v>
      </c>
      <c r="D23199">
        <f>VLOOKUP(C23199,'[1]Reaction type'!$B$2:$D$17,3,0)</f>
        <v>75</v>
      </c>
      <c r="E23199" s="2">
        <v>44139.3615972222</v>
      </c>
      <c r="F23199" s="2" t="str">
        <f t="shared" si="362"/>
        <v>November</v>
      </c>
      <c r="G23199" t="str">
        <f>VLOOKUP($B23199,[1]Content!$B$2:$D$1001,2,0)</f>
        <v>photo</v>
      </c>
      <c r="H23199" t="str">
        <f>VLOOKUP($B23199,[1]Content!$B$2:$D$1001,3,0)</f>
        <v>tennis</v>
      </c>
      <c r="I23199" t="str">
        <f>VLOOKUP($C23199,'[1]Reaction type'!$B$2:$D$17,2,0)</f>
        <v>positive</v>
      </c>
    </row>
    <row r="23200" customFormat="1" spans="1:9">
      <c r="A23200">
        <v>24123</v>
      </c>
      <c r="B23200" s="1" t="s">
        <v>964</v>
      </c>
      <c r="C23200" t="s">
        <v>42</v>
      </c>
      <c r="D23200">
        <f>VLOOKUP(C23200,'[1]Reaction type'!$B$2:$D$17,3,0)</f>
        <v>20</v>
      </c>
      <c r="E23200" s="2">
        <v>44049.4533564815</v>
      </c>
      <c r="F23200" s="2" t="str">
        <f t="shared" si="362"/>
        <v>August</v>
      </c>
      <c r="G23200" t="str">
        <f>VLOOKUP($B23200,[1]Content!$B$2:$D$1001,2,0)</f>
        <v>photo</v>
      </c>
      <c r="H23200" t="str">
        <f>VLOOKUP($B23200,[1]Content!$B$2:$D$1001,3,0)</f>
        <v>tennis</v>
      </c>
      <c r="I23200" t="str">
        <f>VLOOKUP($C23200,'[1]Reaction type'!$B$2:$D$17,2,0)</f>
        <v>neutral</v>
      </c>
    </row>
    <row r="23201" customFormat="1" spans="1:9">
      <c r="A23201">
        <v>24124</v>
      </c>
      <c r="B23201" s="1" t="s">
        <v>964</v>
      </c>
      <c r="C23201" t="s">
        <v>40</v>
      </c>
      <c r="D23201">
        <f>VLOOKUP(C23201,'[1]Reaction type'!$B$2:$D$17,3,0)</f>
        <v>65</v>
      </c>
      <c r="E23201" s="2">
        <v>44037.3178935185</v>
      </c>
      <c r="F23201" s="2" t="str">
        <f t="shared" si="362"/>
        <v>July</v>
      </c>
      <c r="G23201" t="str">
        <f>VLOOKUP($B23201,[1]Content!$B$2:$D$1001,2,0)</f>
        <v>photo</v>
      </c>
      <c r="H23201" t="str">
        <f>VLOOKUP($B23201,[1]Content!$B$2:$D$1001,3,0)</f>
        <v>tennis</v>
      </c>
      <c r="I23201" t="str">
        <f>VLOOKUP($C23201,'[1]Reaction type'!$B$2:$D$17,2,0)</f>
        <v>positive</v>
      </c>
    </row>
    <row r="23202" customFormat="1" spans="1:9">
      <c r="A23202">
        <v>24125</v>
      </c>
      <c r="B23202" s="1" t="s">
        <v>964</v>
      </c>
      <c r="C23202" t="s">
        <v>31</v>
      </c>
      <c r="D23202">
        <f>VLOOKUP(C23202,'[1]Reaction type'!$B$2:$D$17,3,0)</f>
        <v>30</v>
      </c>
      <c r="E23202" s="2">
        <v>44119.5080902778</v>
      </c>
      <c r="F23202" s="2" t="str">
        <f t="shared" si="362"/>
        <v>October</v>
      </c>
      <c r="G23202" t="str">
        <f>VLOOKUP($B23202,[1]Content!$B$2:$D$1001,2,0)</f>
        <v>photo</v>
      </c>
      <c r="H23202" t="str">
        <f>VLOOKUP($B23202,[1]Content!$B$2:$D$1001,3,0)</f>
        <v>tennis</v>
      </c>
      <c r="I23202" t="str">
        <f>VLOOKUP($C23202,'[1]Reaction type'!$B$2:$D$17,2,0)</f>
        <v>positive</v>
      </c>
    </row>
    <row r="23203" customFormat="1" spans="1:9">
      <c r="A23203">
        <v>24126</v>
      </c>
      <c r="B23203" s="1" t="s">
        <v>964</v>
      </c>
      <c r="C23203" t="s">
        <v>26</v>
      </c>
      <c r="D23203">
        <f>VLOOKUP(C23203,'[1]Reaction type'!$B$2:$D$17,3,0)</f>
        <v>10</v>
      </c>
      <c r="E23203" s="2">
        <v>44200.8919560185</v>
      </c>
      <c r="F23203" s="2" t="str">
        <f t="shared" si="362"/>
        <v>January</v>
      </c>
      <c r="G23203" t="str">
        <f>VLOOKUP($B23203,[1]Content!$B$2:$D$1001,2,0)</f>
        <v>photo</v>
      </c>
      <c r="H23203" t="str">
        <f>VLOOKUP($B23203,[1]Content!$B$2:$D$1001,3,0)</f>
        <v>tennis</v>
      </c>
      <c r="I23203" t="str">
        <f>VLOOKUP($C23203,'[1]Reaction type'!$B$2:$D$17,2,0)</f>
        <v>negative</v>
      </c>
    </row>
    <row r="23204" customFormat="1" spans="1:9">
      <c r="A23204">
        <v>24127</v>
      </c>
      <c r="B23204" s="1" t="s">
        <v>964</v>
      </c>
      <c r="C23204" t="s">
        <v>33</v>
      </c>
      <c r="D23204">
        <f>VLOOKUP(C23204,'[1]Reaction type'!$B$2:$D$17,3,0)</f>
        <v>35</v>
      </c>
      <c r="E23204" s="2">
        <v>44302.4462268519</v>
      </c>
      <c r="F23204" s="2" t="str">
        <f t="shared" si="362"/>
        <v>April</v>
      </c>
      <c r="G23204" t="str">
        <f>VLOOKUP($B23204,[1]Content!$B$2:$D$1001,2,0)</f>
        <v>photo</v>
      </c>
      <c r="H23204" t="str">
        <f>VLOOKUP($B23204,[1]Content!$B$2:$D$1001,3,0)</f>
        <v>tennis</v>
      </c>
      <c r="I23204" t="str">
        <f>VLOOKUP($C23204,'[1]Reaction type'!$B$2:$D$17,2,0)</f>
        <v>neutral</v>
      </c>
    </row>
    <row r="23205" customFormat="1" spans="1:9">
      <c r="A23205">
        <v>24128</v>
      </c>
      <c r="B23205" s="1" t="s">
        <v>964</v>
      </c>
      <c r="C23205" t="s">
        <v>28</v>
      </c>
      <c r="D23205">
        <f>VLOOKUP(C23205,'[1]Reaction type'!$B$2:$D$17,3,0)</f>
        <v>15</v>
      </c>
      <c r="E23205" s="2">
        <v>44123.8859027778</v>
      </c>
      <c r="F23205" s="2" t="str">
        <f t="shared" si="362"/>
        <v>October</v>
      </c>
      <c r="G23205" t="str">
        <f>VLOOKUP($B23205,[1]Content!$B$2:$D$1001,2,0)</f>
        <v>photo</v>
      </c>
      <c r="H23205" t="str">
        <f>VLOOKUP($B23205,[1]Content!$B$2:$D$1001,3,0)</f>
        <v>tennis</v>
      </c>
      <c r="I23205" t="str">
        <f>VLOOKUP($C23205,'[1]Reaction type'!$B$2:$D$17,2,0)</f>
        <v>negative</v>
      </c>
    </row>
    <row r="23206" customFormat="1" spans="1:9">
      <c r="A23206">
        <v>24130</v>
      </c>
      <c r="B23206" s="1" t="s">
        <v>965</v>
      </c>
      <c r="C23206" t="s">
        <v>33</v>
      </c>
      <c r="D23206">
        <f>VLOOKUP(C23206,'[1]Reaction type'!$B$2:$D$17,3,0)</f>
        <v>35</v>
      </c>
      <c r="E23206" s="2">
        <v>44302.5527777778</v>
      </c>
      <c r="F23206" s="2" t="str">
        <f t="shared" si="362"/>
        <v>April</v>
      </c>
      <c r="G23206" t="str">
        <f>VLOOKUP($B23206,[1]Content!$B$2:$D$1001,2,0)</f>
        <v>photo</v>
      </c>
      <c r="H23206" t="str">
        <f>VLOOKUP($B23206,[1]Content!$B$2:$D$1001,3,0)</f>
        <v>soccer</v>
      </c>
      <c r="I23206" t="str">
        <f>VLOOKUP($C23206,'[1]Reaction type'!$B$2:$D$17,2,0)</f>
        <v>neutral</v>
      </c>
    </row>
    <row r="23207" customFormat="1" spans="1:9">
      <c r="A23207">
        <v>24131</v>
      </c>
      <c r="B23207" s="1" t="s">
        <v>965</v>
      </c>
      <c r="C23207" t="s">
        <v>24</v>
      </c>
      <c r="D23207">
        <f>VLOOKUP(C23207,'[1]Reaction type'!$B$2:$D$17,3,0)</f>
        <v>0</v>
      </c>
      <c r="E23207" s="2">
        <v>44063.9592013889</v>
      </c>
      <c r="F23207" s="2" t="str">
        <f t="shared" si="362"/>
        <v>August</v>
      </c>
      <c r="G23207" t="str">
        <f>VLOOKUP($B23207,[1]Content!$B$2:$D$1001,2,0)</f>
        <v>photo</v>
      </c>
      <c r="H23207" t="str">
        <f>VLOOKUP($B23207,[1]Content!$B$2:$D$1001,3,0)</f>
        <v>soccer</v>
      </c>
      <c r="I23207" t="str">
        <f>VLOOKUP($C23207,'[1]Reaction type'!$B$2:$D$17,2,0)</f>
        <v>negative</v>
      </c>
    </row>
    <row r="23208" customFormat="1" spans="1:9">
      <c r="A23208">
        <v>24132</v>
      </c>
      <c r="B23208" s="1" t="s">
        <v>965</v>
      </c>
      <c r="C23208" t="s">
        <v>24</v>
      </c>
      <c r="D23208">
        <f>VLOOKUP(C23208,'[1]Reaction type'!$B$2:$D$17,3,0)</f>
        <v>0</v>
      </c>
      <c r="E23208" s="2">
        <v>44156.4015625</v>
      </c>
      <c r="F23208" s="2" t="str">
        <f t="shared" si="362"/>
        <v>November</v>
      </c>
      <c r="G23208" t="str">
        <f>VLOOKUP($B23208,[1]Content!$B$2:$D$1001,2,0)</f>
        <v>photo</v>
      </c>
      <c r="H23208" t="str">
        <f>VLOOKUP($B23208,[1]Content!$B$2:$D$1001,3,0)</f>
        <v>soccer</v>
      </c>
      <c r="I23208" t="str">
        <f>VLOOKUP($C23208,'[1]Reaction type'!$B$2:$D$17,2,0)</f>
        <v>negative</v>
      </c>
    </row>
    <row r="23209" customFormat="1" spans="1:9">
      <c r="A23209">
        <v>24133</v>
      </c>
      <c r="B23209" s="1" t="s">
        <v>965</v>
      </c>
      <c r="C23209" t="s">
        <v>57</v>
      </c>
      <c r="D23209">
        <f>VLOOKUP(C23209,'[1]Reaction type'!$B$2:$D$17,3,0)</f>
        <v>72</v>
      </c>
      <c r="E23209" s="2">
        <v>44016.0096643519</v>
      </c>
      <c r="F23209" s="2" t="str">
        <f t="shared" si="362"/>
        <v>July</v>
      </c>
      <c r="G23209" t="str">
        <f>VLOOKUP($B23209,[1]Content!$B$2:$D$1001,2,0)</f>
        <v>photo</v>
      </c>
      <c r="H23209" t="str">
        <f>VLOOKUP($B23209,[1]Content!$B$2:$D$1001,3,0)</f>
        <v>soccer</v>
      </c>
      <c r="I23209" t="str">
        <f>VLOOKUP($C23209,'[1]Reaction type'!$B$2:$D$17,2,0)</f>
        <v>positive</v>
      </c>
    </row>
    <row r="23210" customFormat="1" spans="1:9">
      <c r="A23210">
        <v>24134</v>
      </c>
      <c r="B23210" s="1" t="s">
        <v>965</v>
      </c>
      <c r="C23210" t="s">
        <v>42</v>
      </c>
      <c r="D23210">
        <f>VLOOKUP(C23210,'[1]Reaction type'!$B$2:$D$17,3,0)</f>
        <v>20</v>
      </c>
      <c r="E23210" s="2">
        <v>44192.9324074074</v>
      </c>
      <c r="F23210" s="2" t="str">
        <f t="shared" si="362"/>
        <v>December</v>
      </c>
      <c r="G23210" t="str">
        <f>VLOOKUP($B23210,[1]Content!$B$2:$D$1001,2,0)</f>
        <v>photo</v>
      </c>
      <c r="H23210" t="str">
        <f>VLOOKUP($B23210,[1]Content!$B$2:$D$1001,3,0)</f>
        <v>soccer</v>
      </c>
      <c r="I23210" t="str">
        <f>VLOOKUP($C23210,'[1]Reaction type'!$B$2:$D$17,2,0)</f>
        <v>neutral</v>
      </c>
    </row>
    <row r="23211" customFormat="1" spans="1:9">
      <c r="A23211">
        <v>24135</v>
      </c>
      <c r="B23211" s="1" t="s">
        <v>965</v>
      </c>
      <c r="C23211" t="s">
        <v>54</v>
      </c>
      <c r="D23211">
        <f>VLOOKUP(C23211,'[1]Reaction type'!$B$2:$D$17,3,0)</f>
        <v>70</v>
      </c>
      <c r="E23211" s="2">
        <v>44135.3338888889</v>
      </c>
      <c r="F23211" s="2" t="str">
        <f t="shared" si="362"/>
        <v>October</v>
      </c>
      <c r="G23211" t="str">
        <f>VLOOKUP($B23211,[1]Content!$B$2:$D$1001,2,0)</f>
        <v>photo</v>
      </c>
      <c r="H23211" t="str">
        <f>VLOOKUP($B23211,[1]Content!$B$2:$D$1001,3,0)</f>
        <v>soccer</v>
      </c>
      <c r="I23211" t="str">
        <f>VLOOKUP($C23211,'[1]Reaction type'!$B$2:$D$17,2,0)</f>
        <v>positive</v>
      </c>
    </row>
    <row r="23212" customFormat="1" spans="1:9">
      <c r="A23212">
        <v>24136</v>
      </c>
      <c r="B23212" s="1" t="s">
        <v>965</v>
      </c>
      <c r="C23212" t="s">
        <v>57</v>
      </c>
      <c r="D23212">
        <f>VLOOKUP(C23212,'[1]Reaction type'!$B$2:$D$17,3,0)</f>
        <v>72</v>
      </c>
      <c r="E23212" s="2">
        <v>44209.31</v>
      </c>
      <c r="F23212" s="2" t="str">
        <f t="shared" si="362"/>
        <v>January</v>
      </c>
      <c r="G23212" t="str">
        <f>VLOOKUP($B23212,[1]Content!$B$2:$D$1001,2,0)</f>
        <v>photo</v>
      </c>
      <c r="H23212" t="str">
        <f>VLOOKUP($B23212,[1]Content!$B$2:$D$1001,3,0)</f>
        <v>soccer</v>
      </c>
      <c r="I23212" t="str">
        <f>VLOOKUP($C23212,'[1]Reaction type'!$B$2:$D$17,2,0)</f>
        <v>positive</v>
      </c>
    </row>
    <row r="23213" customFormat="1" spans="1:9">
      <c r="A23213">
        <v>24137</v>
      </c>
      <c r="B23213" s="1" t="s">
        <v>965</v>
      </c>
      <c r="C23213" t="s">
        <v>37</v>
      </c>
      <c r="D23213">
        <f>VLOOKUP(C23213,'[1]Reaction type'!$B$2:$D$17,3,0)</f>
        <v>5</v>
      </c>
      <c r="E23213" s="2">
        <v>44040.0169328704</v>
      </c>
      <c r="F23213" s="2" t="str">
        <f t="shared" si="362"/>
        <v>July</v>
      </c>
      <c r="G23213" t="str">
        <f>VLOOKUP($B23213,[1]Content!$B$2:$D$1001,2,0)</f>
        <v>photo</v>
      </c>
      <c r="H23213" t="str">
        <f>VLOOKUP($B23213,[1]Content!$B$2:$D$1001,3,0)</f>
        <v>soccer</v>
      </c>
      <c r="I23213" t="str">
        <f>VLOOKUP($C23213,'[1]Reaction type'!$B$2:$D$17,2,0)</f>
        <v>negative</v>
      </c>
    </row>
    <row r="23214" customFormat="1" spans="1:9">
      <c r="A23214">
        <v>24138</v>
      </c>
      <c r="B23214" s="1" t="s">
        <v>965</v>
      </c>
      <c r="C23214" t="s">
        <v>35</v>
      </c>
      <c r="D23214">
        <f>VLOOKUP(C23214,'[1]Reaction type'!$B$2:$D$17,3,0)</f>
        <v>70</v>
      </c>
      <c r="E23214" s="2">
        <v>44050.9449652778</v>
      </c>
      <c r="F23214" s="2" t="str">
        <f t="shared" si="362"/>
        <v>August</v>
      </c>
      <c r="G23214" t="str">
        <f>VLOOKUP($B23214,[1]Content!$B$2:$D$1001,2,0)</f>
        <v>photo</v>
      </c>
      <c r="H23214" t="str">
        <f>VLOOKUP($B23214,[1]Content!$B$2:$D$1001,3,0)</f>
        <v>soccer</v>
      </c>
      <c r="I23214" t="str">
        <f>VLOOKUP($C23214,'[1]Reaction type'!$B$2:$D$17,2,0)</f>
        <v>positive</v>
      </c>
    </row>
    <row r="23215" customFormat="1" spans="1:9">
      <c r="A23215">
        <v>24139</v>
      </c>
      <c r="B23215" s="1" t="s">
        <v>965</v>
      </c>
      <c r="C23215" t="s">
        <v>57</v>
      </c>
      <c r="D23215">
        <f>VLOOKUP(C23215,'[1]Reaction type'!$B$2:$D$17,3,0)</f>
        <v>72</v>
      </c>
      <c r="E23215" s="2">
        <v>44363.5843865741</v>
      </c>
      <c r="F23215" s="2" t="str">
        <f t="shared" si="362"/>
        <v>June</v>
      </c>
      <c r="G23215" t="str">
        <f>VLOOKUP($B23215,[1]Content!$B$2:$D$1001,2,0)</f>
        <v>photo</v>
      </c>
      <c r="H23215" t="str">
        <f>VLOOKUP($B23215,[1]Content!$B$2:$D$1001,3,0)</f>
        <v>soccer</v>
      </c>
      <c r="I23215" t="str">
        <f>VLOOKUP($C23215,'[1]Reaction type'!$B$2:$D$17,2,0)</f>
        <v>positive</v>
      </c>
    </row>
    <row r="23216" customFormat="1" spans="1:9">
      <c r="A23216">
        <v>24140</v>
      </c>
      <c r="B23216" s="1" t="s">
        <v>965</v>
      </c>
      <c r="C23216" t="s">
        <v>37</v>
      </c>
      <c r="D23216">
        <f>VLOOKUP(C23216,'[1]Reaction type'!$B$2:$D$17,3,0)</f>
        <v>5</v>
      </c>
      <c r="E23216" s="2">
        <v>44307.4753472222</v>
      </c>
      <c r="F23216" s="2" t="str">
        <f t="shared" si="362"/>
        <v>April</v>
      </c>
      <c r="G23216" t="str">
        <f>VLOOKUP($B23216,[1]Content!$B$2:$D$1001,2,0)</f>
        <v>photo</v>
      </c>
      <c r="H23216" t="str">
        <f>VLOOKUP($B23216,[1]Content!$B$2:$D$1001,3,0)</f>
        <v>soccer</v>
      </c>
      <c r="I23216" t="str">
        <f>VLOOKUP($C23216,'[1]Reaction type'!$B$2:$D$17,2,0)</f>
        <v>negative</v>
      </c>
    </row>
    <row r="23217" customFormat="1" spans="1:9">
      <c r="A23217">
        <v>24141</v>
      </c>
      <c r="B23217" s="1" t="s">
        <v>965</v>
      </c>
      <c r="C23217" t="s">
        <v>37</v>
      </c>
      <c r="D23217">
        <f>VLOOKUP(C23217,'[1]Reaction type'!$B$2:$D$17,3,0)</f>
        <v>5</v>
      </c>
      <c r="E23217" s="2">
        <v>44275.331087963</v>
      </c>
      <c r="F23217" s="2" t="str">
        <f t="shared" si="362"/>
        <v>March</v>
      </c>
      <c r="G23217" t="str">
        <f>VLOOKUP($B23217,[1]Content!$B$2:$D$1001,2,0)</f>
        <v>photo</v>
      </c>
      <c r="H23217" t="str">
        <f>VLOOKUP($B23217,[1]Content!$B$2:$D$1001,3,0)</f>
        <v>soccer</v>
      </c>
      <c r="I23217" t="str">
        <f>VLOOKUP($C23217,'[1]Reaction type'!$B$2:$D$17,2,0)</f>
        <v>negative</v>
      </c>
    </row>
    <row r="23218" customFormat="1" spans="1:9">
      <c r="A23218">
        <v>24142</v>
      </c>
      <c r="B23218" s="1" t="s">
        <v>965</v>
      </c>
      <c r="C23218" t="s">
        <v>42</v>
      </c>
      <c r="D23218">
        <f>VLOOKUP(C23218,'[1]Reaction type'!$B$2:$D$17,3,0)</f>
        <v>20</v>
      </c>
      <c r="E23218" s="2">
        <v>44090.4371759259</v>
      </c>
      <c r="F23218" s="2" t="str">
        <f t="shared" si="362"/>
        <v>September</v>
      </c>
      <c r="G23218" t="str">
        <f>VLOOKUP($B23218,[1]Content!$B$2:$D$1001,2,0)</f>
        <v>photo</v>
      </c>
      <c r="H23218" t="str">
        <f>VLOOKUP($B23218,[1]Content!$B$2:$D$1001,3,0)</f>
        <v>soccer</v>
      </c>
      <c r="I23218" t="str">
        <f>VLOOKUP($C23218,'[1]Reaction type'!$B$2:$D$17,2,0)</f>
        <v>neutral</v>
      </c>
    </row>
    <row r="23219" customFormat="1" spans="1:9">
      <c r="A23219">
        <v>24143</v>
      </c>
      <c r="B23219" s="1" t="s">
        <v>965</v>
      </c>
      <c r="C23219" t="s">
        <v>54</v>
      </c>
      <c r="D23219">
        <f>VLOOKUP(C23219,'[1]Reaction type'!$B$2:$D$17,3,0)</f>
        <v>70</v>
      </c>
      <c r="E23219" s="2">
        <v>44053.1593865741</v>
      </c>
      <c r="F23219" s="2" t="str">
        <f t="shared" si="362"/>
        <v>August</v>
      </c>
      <c r="G23219" t="str">
        <f>VLOOKUP($B23219,[1]Content!$B$2:$D$1001,2,0)</f>
        <v>photo</v>
      </c>
      <c r="H23219" t="str">
        <f>VLOOKUP($B23219,[1]Content!$B$2:$D$1001,3,0)</f>
        <v>soccer</v>
      </c>
      <c r="I23219" t="str">
        <f>VLOOKUP($C23219,'[1]Reaction type'!$B$2:$D$17,2,0)</f>
        <v>positive</v>
      </c>
    </row>
    <row r="23220" customFormat="1" spans="1:9">
      <c r="A23220">
        <v>24144</v>
      </c>
      <c r="B23220" s="1" t="s">
        <v>965</v>
      </c>
      <c r="C23220" t="s">
        <v>54</v>
      </c>
      <c r="D23220">
        <f>VLOOKUP(C23220,'[1]Reaction type'!$B$2:$D$17,3,0)</f>
        <v>70</v>
      </c>
      <c r="E23220" s="2">
        <v>44227.6616898148</v>
      </c>
      <c r="F23220" s="2" t="str">
        <f t="shared" si="362"/>
        <v>January</v>
      </c>
      <c r="G23220" t="str">
        <f>VLOOKUP($B23220,[1]Content!$B$2:$D$1001,2,0)</f>
        <v>photo</v>
      </c>
      <c r="H23220" t="str">
        <f>VLOOKUP($B23220,[1]Content!$B$2:$D$1001,3,0)</f>
        <v>soccer</v>
      </c>
      <c r="I23220" t="str">
        <f>VLOOKUP($C23220,'[1]Reaction type'!$B$2:$D$17,2,0)</f>
        <v>positive</v>
      </c>
    </row>
    <row r="23221" customFormat="1" spans="1:9">
      <c r="A23221">
        <v>24145</v>
      </c>
      <c r="B23221" s="1" t="s">
        <v>965</v>
      </c>
      <c r="C23221" t="s">
        <v>48</v>
      </c>
      <c r="D23221">
        <f>VLOOKUP(C23221,'[1]Reaction type'!$B$2:$D$17,3,0)</f>
        <v>75</v>
      </c>
      <c r="E23221" s="2">
        <v>44228.0525694444</v>
      </c>
      <c r="F23221" s="2" t="str">
        <f t="shared" si="362"/>
        <v>February</v>
      </c>
      <c r="G23221" t="str">
        <f>VLOOKUP($B23221,[1]Content!$B$2:$D$1001,2,0)</f>
        <v>photo</v>
      </c>
      <c r="H23221" t="str">
        <f>VLOOKUP($B23221,[1]Content!$B$2:$D$1001,3,0)</f>
        <v>soccer</v>
      </c>
      <c r="I23221" t="str">
        <f>VLOOKUP($C23221,'[1]Reaction type'!$B$2:$D$17,2,0)</f>
        <v>positive</v>
      </c>
    </row>
    <row r="23222" customFormat="1" spans="1:9">
      <c r="A23222">
        <v>24146</v>
      </c>
      <c r="B23222" s="1" t="s">
        <v>965</v>
      </c>
      <c r="C23222" t="s">
        <v>48</v>
      </c>
      <c r="D23222">
        <f>VLOOKUP(C23222,'[1]Reaction type'!$B$2:$D$17,3,0)</f>
        <v>75</v>
      </c>
      <c r="E23222" s="2">
        <v>44053.4303819444</v>
      </c>
      <c r="F23222" s="2" t="str">
        <f t="shared" si="362"/>
        <v>August</v>
      </c>
      <c r="G23222" t="str">
        <f>VLOOKUP($B23222,[1]Content!$B$2:$D$1001,2,0)</f>
        <v>photo</v>
      </c>
      <c r="H23222" t="str">
        <f>VLOOKUP($B23222,[1]Content!$B$2:$D$1001,3,0)</f>
        <v>soccer</v>
      </c>
      <c r="I23222" t="str">
        <f>VLOOKUP($C23222,'[1]Reaction type'!$B$2:$D$17,2,0)</f>
        <v>positive</v>
      </c>
    </row>
    <row r="23223" customFormat="1" spans="1:9">
      <c r="A23223">
        <v>24147</v>
      </c>
      <c r="B23223" s="1" t="s">
        <v>965</v>
      </c>
      <c r="C23223" t="s">
        <v>26</v>
      </c>
      <c r="D23223">
        <f>VLOOKUP(C23223,'[1]Reaction type'!$B$2:$D$17,3,0)</f>
        <v>10</v>
      </c>
      <c r="E23223" s="2">
        <v>44117.5040277778</v>
      </c>
      <c r="F23223" s="2" t="str">
        <f t="shared" si="362"/>
        <v>October</v>
      </c>
      <c r="G23223" t="str">
        <f>VLOOKUP($B23223,[1]Content!$B$2:$D$1001,2,0)</f>
        <v>photo</v>
      </c>
      <c r="H23223" t="str">
        <f>VLOOKUP($B23223,[1]Content!$B$2:$D$1001,3,0)</f>
        <v>soccer</v>
      </c>
      <c r="I23223" t="str">
        <f>VLOOKUP($C23223,'[1]Reaction type'!$B$2:$D$17,2,0)</f>
        <v>negative</v>
      </c>
    </row>
    <row r="23224" customFormat="1" spans="1:9">
      <c r="A23224">
        <v>24148</v>
      </c>
      <c r="B23224" s="1" t="s">
        <v>965</v>
      </c>
      <c r="C23224" t="s">
        <v>51</v>
      </c>
      <c r="D23224">
        <f>VLOOKUP(C23224,'[1]Reaction type'!$B$2:$D$17,3,0)</f>
        <v>12</v>
      </c>
      <c r="E23224" s="2">
        <v>44142.2708217593</v>
      </c>
      <c r="F23224" s="2" t="str">
        <f t="shared" si="362"/>
        <v>November</v>
      </c>
      <c r="G23224" t="str">
        <f>VLOOKUP($B23224,[1]Content!$B$2:$D$1001,2,0)</f>
        <v>photo</v>
      </c>
      <c r="H23224" t="str">
        <f>VLOOKUP($B23224,[1]Content!$B$2:$D$1001,3,0)</f>
        <v>soccer</v>
      </c>
      <c r="I23224" t="str">
        <f>VLOOKUP($C23224,'[1]Reaction type'!$B$2:$D$17,2,0)</f>
        <v>negative</v>
      </c>
    </row>
    <row r="23225" customFormat="1" spans="1:9">
      <c r="A23225">
        <v>24149</v>
      </c>
      <c r="B23225" s="1" t="s">
        <v>965</v>
      </c>
      <c r="C23225" t="s">
        <v>33</v>
      </c>
      <c r="D23225">
        <f>VLOOKUP(C23225,'[1]Reaction type'!$B$2:$D$17,3,0)</f>
        <v>35</v>
      </c>
      <c r="E23225" s="2">
        <v>44019.8631134259</v>
      </c>
      <c r="F23225" s="2" t="str">
        <f t="shared" si="362"/>
        <v>July</v>
      </c>
      <c r="G23225" t="str">
        <f>VLOOKUP($B23225,[1]Content!$B$2:$D$1001,2,0)</f>
        <v>photo</v>
      </c>
      <c r="H23225" t="str">
        <f>VLOOKUP($B23225,[1]Content!$B$2:$D$1001,3,0)</f>
        <v>soccer</v>
      </c>
      <c r="I23225" t="str">
        <f>VLOOKUP($C23225,'[1]Reaction type'!$B$2:$D$17,2,0)</f>
        <v>neutral</v>
      </c>
    </row>
    <row r="23226" customFormat="1" spans="1:9">
      <c r="A23226">
        <v>24150</v>
      </c>
      <c r="B23226" s="1" t="s">
        <v>965</v>
      </c>
      <c r="C23226" t="s">
        <v>28</v>
      </c>
      <c r="D23226">
        <f>VLOOKUP(C23226,'[1]Reaction type'!$B$2:$D$17,3,0)</f>
        <v>15</v>
      </c>
      <c r="E23226" s="2">
        <v>44196.6433680556</v>
      </c>
      <c r="F23226" s="2" t="str">
        <f t="shared" si="362"/>
        <v>December</v>
      </c>
      <c r="G23226" t="str">
        <f>VLOOKUP($B23226,[1]Content!$B$2:$D$1001,2,0)</f>
        <v>photo</v>
      </c>
      <c r="H23226" t="str">
        <f>VLOOKUP($B23226,[1]Content!$B$2:$D$1001,3,0)</f>
        <v>soccer</v>
      </c>
      <c r="I23226" t="str">
        <f>VLOOKUP($C23226,'[1]Reaction type'!$B$2:$D$17,2,0)</f>
        <v>negative</v>
      </c>
    </row>
    <row r="23227" customFormat="1" spans="1:9">
      <c r="A23227">
        <v>24151</v>
      </c>
      <c r="B23227" s="1" t="s">
        <v>965</v>
      </c>
      <c r="C23227" t="s">
        <v>26</v>
      </c>
      <c r="D23227">
        <f>VLOOKUP(C23227,'[1]Reaction type'!$B$2:$D$17,3,0)</f>
        <v>10</v>
      </c>
      <c r="E23227" s="2">
        <v>44076.7262268519</v>
      </c>
      <c r="F23227" s="2" t="str">
        <f t="shared" si="362"/>
        <v>September</v>
      </c>
      <c r="G23227" t="str">
        <f>VLOOKUP($B23227,[1]Content!$B$2:$D$1001,2,0)</f>
        <v>photo</v>
      </c>
      <c r="H23227" t="str">
        <f>VLOOKUP($B23227,[1]Content!$B$2:$D$1001,3,0)</f>
        <v>soccer</v>
      </c>
      <c r="I23227" t="str">
        <f>VLOOKUP($C23227,'[1]Reaction type'!$B$2:$D$17,2,0)</f>
        <v>negative</v>
      </c>
    </row>
    <row r="23228" customFormat="1" spans="1:9">
      <c r="A23228">
        <v>24152</v>
      </c>
      <c r="B23228" s="1" t="s">
        <v>965</v>
      </c>
      <c r="C23228" t="s">
        <v>50</v>
      </c>
      <c r="D23228">
        <f>VLOOKUP(C23228,'[1]Reaction type'!$B$2:$D$17,3,0)</f>
        <v>45</v>
      </c>
      <c r="E23228" s="2">
        <v>44291.1816782407</v>
      </c>
      <c r="F23228" s="2" t="str">
        <f t="shared" si="362"/>
        <v>April</v>
      </c>
      <c r="G23228" t="str">
        <f>VLOOKUP($B23228,[1]Content!$B$2:$D$1001,2,0)</f>
        <v>photo</v>
      </c>
      <c r="H23228" t="str">
        <f>VLOOKUP($B23228,[1]Content!$B$2:$D$1001,3,0)</f>
        <v>soccer</v>
      </c>
      <c r="I23228" t="str">
        <f>VLOOKUP($C23228,'[1]Reaction type'!$B$2:$D$17,2,0)</f>
        <v>positive</v>
      </c>
    </row>
    <row r="23229" customFormat="1" spans="1:9">
      <c r="A23229">
        <v>24153</v>
      </c>
      <c r="B23229" s="1" t="s">
        <v>965</v>
      </c>
      <c r="C23229" t="s">
        <v>48</v>
      </c>
      <c r="D23229">
        <f>VLOOKUP(C23229,'[1]Reaction type'!$B$2:$D$17,3,0)</f>
        <v>75</v>
      </c>
      <c r="E23229" s="2">
        <v>44126.4479398148</v>
      </c>
      <c r="F23229" s="2" t="str">
        <f t="shared" si="362"/>
        <v>October</v>
      </c>
      <c r="G23229" t="str">
        <f>VLOOKUP($B23229,[1]Content!$B$2:$D$1001,2,0)</f>
        <v>photo</v>
      </c>
      <c r="H23229" t="str">
        <f>VLOOKUP($B23229,[1]Content!$B$2:$D$1001,3,0)</f>
        <v>soccer</v>
      </c>
      <c r="I23229" t="str">
        <f>VLOOKUP($C23229,'[1]Reaction type'!$B$2:$D$17,2,0)</f>
        <v>positive</v>
      </c>
    </row>
    <row r="23230" customFormat="1" spans="1:9">
      <c r="A23230">
        <v>24154</v>
      </c>
      <c r="B23230" s="1" t="s">
        <v>965</v>
      </c>
      <c r="C23230" t="s">
        <v>28</v>
      </c>
      <c r="D23230">
        <f>VLOOKUP(C23230,'[1]Reaction type'!$B$2:$D$17,3,0)</f>
        <v>15</v>
      </c>
      <c r="E23230" s="2">
        <v>44328.1716319444</v>
      </c>
      <c r="F23230" s="2" t="str">
        <f t="shared" si="362"/>
        <v>May</v>
      </c>
      <c r="G23230" t="str">
        <f>VLOOKUP($B23230,[1]Content!$B$2:$D$1001,2,0)</f>
        <v>photo</v>
      </c>
      <c r="H23230" t="str">
        <f>VLOOKUP($B23230,[1]Content!$B$2:$D$1001,3,0)</f>
        <v>soccer</v>
      </c>
      <c r="I23230" t="str">
        <f>VLOOKUP($C23230,'[1]Reaction type'!$B$2:$D$17,2,0)</f>
        <v>negative</v>
      </c>
    </row>
    <row r="23231" customFormat="1" spans="1:9">
      <c r="A23231">
        <v>24155</v>
      </c>
      <c r="B23231" s="1" t="s">
        <v>965</v>
      </c>
      <c r="C23231" t="s">
        <v>40</v>
      </c>
      <c r="D23231">
        <f>VLOOKUP(C23231,'[1]Reaction type'!$B$2:$D$17,3,0)</f>
        <v>65</v>
      </c>
      <c r="E23231" s="2">
        <v>44081.9136226852</v>
      </c>
      <c r="F23231" s="2" t="str">
        <f t="shared" si="362"/>
        <v>September</v>
      </c>
      <c r="G23231" t="str">
        <f>VLOOKUP($B23231,[1]Content!$B$2:$D$1001,2,0)</f>
        <v>photo</v>
      </c>
      <c r="H23231" t="str">
        <f>VLOOKUP($B23231,[1]Content!$B$2:$D$1001,3,0)</f>
        <v>soccer</v>
      </c>
      <c r="I23231" t="str">
        <f>VLOOKUP($C23231,'[1]Reaction type'!$B$2:$D$17,2,0)</f>
        <v>positive</v>
      </c>
    </row>
    <row r="23232" customFormat="1" spans="1:9">
      <c r="A23232">
        <v>24156</v>
      </c>
      <c r="B23232" s="1" t="s">
        <v>965</v>
      </c>
      <c r="C23232" t="s">
        <v>48</v>
      </c>
      <c r="D23232">
        <f>VLOOKUP(C23232,'[1]Reaction type'!$B$2:$D$17,3,0)</f>
        <v>75</v>
      </c>
      <c r="E23232" s="2">
        <v>44207.8188773148</v>
      </c>
      <c r="F23232" s="2" t="str">
        <f t="shared" si="362"/>
        <v>January</v>
      </c>
      <c r="G23232" t="str">
        <f>VLOOKUP($B23232,[1]Content!$B$2:$D$1001,2,0)</f>
        <v>photo</v>
      </c>
      <c r="H23232" t="str">
        <f>VLOOKUP($B23232,[1]Content!$B$2:$D$1001,3,0)</f>
        <v>soccer</v>
      </c>
      <c r="I23232" t="str">
        <f>VLOOKUP($C23232,'[1]Reaction type'!$B$2:$D$17,2,0)</f>
        <v>positive</v>
      </c>
    </row>
    <row r="23233" customFormat="1" spans="1:9">
      <c r="A23233">
        <v>24157</v>
      </c>
      <c r="B23233" s="1" t="s">
        <v>965</v>
      </c>
      <c r="C23233" t="s">
        <v>57</v>
      </c>
      <c r="D23233">
        <f>VLOOKUP(C23233,'[1]Reaction type'!$B$2:$D$17,3,0)</f>
        <v>72</v>
      </c>
      <c r="E23233" s="2">
        <v>44023.2841550926</v>
      </c>
      <c r="F23233" s="2" t="str">
        <f t="shared" si="362"/>
        <v>July</v>
      </c>
      <c r="G23233" t="str">
        <f>VLOOKUP($B23233,[1]Content!$B$2:$D$1001,2,0)</f>
        <v>photo</v>
      </c>
      <c r="H23233" t="str">
        <f>VLOOKUP($B23233,[1]Content!$B$2:$D$1001,3,0)</f>
        <v>soccer</v>
      </c>
      <c r="I23233" t="str">
        <f>VLOOKUP($C23233,'[1]Reaction type'!$B$2:$D$17,2,0)</f>
        <v>positive</v>
      </c>
    </row>
    <row r="23234" customFormat="1" spans="1:9">
      <c r="A23234">
        <v>24158</v>
      </c>
      <c r="B23234" s="1" t="s">
        <v>965</v>
      </c>
      <c r="C23234" t="s">
        <v>50</v>
      </c>
      <c r="D23234">
        <f>VLOOKUP(C23234,'[1]Reaction type'!$B$2:$D$17,3,0)</f>
        <v>45</v>
      </c>
      <c r="E23234" s="2">
        <v>44354.8080555556</v>
      </c>
      <c r="F23234" s="2" t="str">
        <f t="shared" si="362"/>
        <v>June</v>
      </c>
      <c r="G23234" t="str">
        <f>VLOOKUP($B23234,[1]Content!$B$2:$D$1001,2,0)</f>
        <v>photo</v>
      </c>
      <c r="H23234" t="str">
        <f>VLOOKUP($B23234,[1]Content!$B$2:$D$1001,3,0)</f>
        <v>soccer</v>
      </c>
      <c r="I23234" t="str">
        <f>VLOOKUP($C23234,'[1]Reaction type'!$B$2:$D$17,2,0)</f>
        <v>positive</v>
      </c>
    </row>
    <row r="23235" customFormat="1" spans="1:9">
      <c r="A23235">
        <v>24159</v>
      </c>
      <c r="B23235" s="1" t="s">
        <v>965</v>
      </c>
      <c r="C23235" t="s">
        <v>35</v>
      </c>
      <c r="D23235">
        <f>VLOOKUP(C23235,'[1]Reaction type'!$B$2:$D$17,3,0)</f>
        <v>70</v>
      </c>
      <c r="E23235" s="2">
        <v>44261.3157638889</v>
      </c>
      <c r="F23235" s="2" t="str">
        <f t="shared" ref="F23235:F23298" si="363">TEXT(E23235,"mmmm")</f>
        <v>March</v>
      </c>
      <c r="G23235" t="str">
        <f>VLOOKUP($B23235,[1]Content!$B$2:$D$1001,2,0)</f>
        <v>photo</v>
      </c>
      <c r="H23235" t="str">
        <f>VLOOKUP($B23235,[1]Content!$B$2:$D$1001,3,0)</f>
        <v>soccer</v>
      </c>
      <c r="I23235" t="str">
        <f>VLOOKUP($C23235,'[1]Reaction type'!$B$2:$D$17,2,0)</f>
        <v>positive</v>
      </c>
    </row>
    <row r="23236" customFormat="1" spans="1:9">
      <c r="A23236">
        <v>24161</v>
      </c>
      <c r="B23236" s="1" t="s">
        <v>966</v>
      </c>
      <c r="C23236" t="s">
        <v>37</v>
      </c>
      <c r="D23236">
        <f>VLOOKUP(C23236,'[1]Reaction type'!$B$2:$D$17,3,0)</f>
        <v>5</v>
      </c>
      <c r="E23236" s="2">
        <v>44189.4403125</v>
      </c>
      <c r="F23236" s="2" t="str">
        <f t="shared" si="363"/>
        <v>December</v>
      </c>
      <c r="G23236" t="str">
        <f>VLOOKUP($B23236,[1]Content!$B$2:$D$1001,2,0)</f>
        <v>GIF</v>
      </c>
      <c r="H23236" t="str">
        <f>VLOOKUP($B23236,[1]Content!$B$2:$D$1001,3,0)</f>
        <v>soccer</v>
      </c>
      <c r="I23236" t="str">
        <f>VLOOKUP($C23236,'[1]Reaction type'!$B$2:$D$17,2,0)</f>
        <v>negative</v>
      </c>
    </row>
    <row r="23237" customFormat="1" spans="1:9">
      <c r="A23237">
        <v>24162</v>
      </c>
      <c r="B23237" s="1" t="s">
        <v>966</v>
      </c>
      <c r="C23237" t="s">
        <v>31</v>
      </c>
      <c r="D23237">
        <f>VLOOKUP(C23237,'[1]Reaction type'!$B$2:$D$17,3,0)</f>
        <v>30</v>
      </c>
      <c r="E23237" s="2">
        <v>44060.812037037</v>
      </c>
      <c r="F23237" s="2" t="str">
        <f t="shared" si="363"/>
        <v>August</v>
      </c>
      <c r="G23237" t="str">
        <f>VLOOKUP($B23237,[1]Content!$B$2:$D$1001,2,0)</f>
        <v>GIF</v>
      </c>
      <c r="H23237" t="str">
        <f>VLOOKUP($B23237,[1]Content!$B$2:$D$1001,3,0)</f>
        <v>soccer</v>
      </c>
      <c r="I23237" t="str">
        <f>VLOOKUP($C23237,'[1]Reaction type'!$B$2:$D$17,2,0)</f>
        <v>positive</v>
      </c>
    </row>
    <row r="23238" customFormat="1" spans="1:9">
      <c r="A23238">
        <v>24163</v>
      </c>
      <c r="B23238" s="1" t="s">
        <v>966</v>
      </c>
      <c r="C23238" t="s">
        <v>57</v>
      </c>
      <c r="D23238">
        <f>VLOOKUP(C23238,'[1]Reaction type'!$B$2:$D$17,3,0)</f>
        <v>72</v>
      </c>
      <c r="E23238" s="2">
        <v>44349.2675347222</v>
      </c>
      <c r="F23238" s="2" t="str">
        <f t="shared" si="363"/>
        <v>June</v>
      </c>
      <c r="G23238" t="str">
        <f>VLOOKUP($B23238,[1]Content!$B$2:$D$1001,2,0)</f>
        <v>GIF</v>
      </c>
      <c r="H23238" t="str">
        <f>VLOOKUP($B23238,[1]Content!$B$2:$D$1001,3,0)</f>
        <v>soccer</v>
      </c>
      <c r="I23238" t="str">
        <f>VLOOKUP($C23238,'[1]Reaction type'!$B$2:$D$17,2,0)</f>
        <v>positive</v>
      </c>
    </row>
    <row r="23239" customFormat="1" spans="1:9">
      <c r="A23239">
        <v>24164</v>
      </c>
      <c r="B23239" s="1" t="s">
        <v>966</v>
      </c>
      <c r="C23239" t="s">
        <v>28</v>
      </c>
      <c r="D23239">
        <f>VLOOKUP(C23239,'[1]Reaction type'!$B$2:$D$17,3,0)</f>
        <v>15</v>
      </c>
      <c r="E23239" s="2">
        <v>44061.4622453704</v>
      </c>
      <c r="F23239" s="2" t="str">
        <f t="shared" si="363"/>
        <v>August</v>
      </c>
      <c r="G23239" t="str">
        <f>VLOOKUP($B23239,[1]Content!$B$2:$D$1001,2,0)</f>
        <v>GIF</v>
      </c>
      <c r="H23239" t="str">
        <f>VLOOKUP($B23239,[1]Content!$B$2:$D$1001,3,0)</f>
        <v>soccer</v>
      </c>
      <c r="I23239" t="str">
        <f>VLOOKUP($C23239,'[1]Reaction type'!$B$2:$D$17,2,0)</f>
        <v>negative</v>
      </c>
    </row>
    <row r="23240" customFormat="1" spans="1:9">
      <c r="A23240">
        <v>24165</v>
      </c>
      <c r="B23240" s="1" t="s">
        <v>966</v>
      </c>
      <c r="C23240" t="s">
        <v>35</v>
      </c>
      <c r="D23240">
        <f>VLOOKUP(C23240,'[1]Reaction type'!$B$2:$D$17,3,0)</f>
        <v>70</v>
      </c>
      <c r="E23240" s="2">
        <v>44356.9028472222</v>
      </c>
      <c r="F23240" s="2" t="str">
        <f t="shared" si="363"/>
        <v>June</v>
      </c>
      <c r="G23240" t="str">
        <f>VLOOKUP($B23240,[1]Content!$B$2:$D$1001,2,0)</f>
        <v>GIF</v>
      </c>
      <c r="H23240" t="str">
        <f>VLOOKUP($B23240,[1]Content!$B$2:$D$1001,3,0)</f>
        <v>soccer</v>
      </c>
      <c r="I23240" t="str">
        <f>VLOOKUP($C23240,'[1]Reaction type'!$B$2:$D$17,2,0)</f>
        <v>positive</v>
      </c>
    </row>
    <row r="23241" customFormat="1" spans="1:9">
      <c r="A23241">
        <v>24166</v>
      </c>
      <c r="B23241" s="1" t="s">
        <v>966</v>
      </c>
      <c r="C23241" t="s">
        <v>42</v>
      </c>
      <c r="D23241">
        <f>VLOOKUP(C23241,'[1]Reaction type'!$B$2:$D$17,3,0)</f>
        <v>20</v>
      </c>
      <c r="E23241" s="2">
        <v>44156.8831134259</v>
      </c>
      <c r="F23241" s="2" t="str">
        <f t="shared" si="363"/>
        <v>November</v>
      </c>
      <c r="G23241" t="str">
        <f>VLOOKUP($B23241,[1]Content!$B$2:$D$1001,2,0)</f>
        <v>GIF</v>
      </c>
      <c r="H23241" t="str">
        <f>VLOOKUP($B23241,[1]Content!$B$2:$D$1001,3,0)</f>
        <v>soccer</v>
      </c>
      <c r="I23241" t="str">
        <f>VLOOKUP($C23241,'[1]Reaction type'!$B$2:$D$17,2,0)</f>
        <v>neutral</v>
      </c>
    </row>
    <row r="23242" customFormat="1" spans="1:9">
      <c r="A23242">
        <v>24167</v>
      </c>
      <c r="B23242" s="1" t="s">
        <v>966</v>
      </c>
      <c r="C23242" t="s">
        <v>28</v>
      </c>
      <c r="D23242">
        <f>VLOOKUP(C23242,'[1]Reaction type'!$B$2:$D$17,3,0)</f>
        <v>15</v>
      </c>
      <c r="E23242" s="2">
        <v>44139.4427777778</v>
      </c>
      <c r="F23242" s="2" t="str">
        <f t="shared" si="363"/>
        <v>November</v>
      </c>
      <c r="G23242" t="str">
        <f>VLOOKUP($B23242,[1]Content!$B$2:$D$1001,2,0)</f>
        <v>GIF</v>
      </c>
      <c r="H23242" t="str">
        <f>VLOOKUP($B23242,[1]Content!$B$2:$D$1001,3,0)</f>
        <v>soccer</v>
      </c>
      <c r="I23242" t="str">
        <f>VLOOKUP($C23242,'[1]Reaction type'!$B$2:$D$17,2,0)</f>
        <v>negative</v>
      </c>
    </row>
    <row r="23243" customFormat="1" spans="1:9">
      <c r="A23243">
        <v>24168</v>
      </c>
      <c r="B23243" s="1" t="s">
        <v>966</v>
      </c>
      <c r="C23243" t="s">
        <v>37</v>
      </c>
      <c r="D23243">
        <f>VLOOKUP(C23243,'[1]Reaction type'!$B$2:$D$17,3,0)</f>
        <v>5</v>
      </c>
      <c r="E23243" s="2">
        <v>44299.6629861111</v>
      </c>
      <c r="F23243" s="2" t="str">
        <f t="shared" si="363"/>
        <v>April</v>
      </c>
      <c r="G23243" t="str">
        <f>VLOOKUP($B23243,[1]Content!$B$2:$D$1001,2,0)</f>
        <v>GIF</v>
      </c>
      <c r="H23243" t="str">
        <f>VLOOKUP($B23243,[1]Content!$B$2:$D$1001,3,0)</f>
        <v>soccer</v>
      </c>
      <c r="I23243" t="str">
        <f>VLOOKUP($C23243,'[1]Reaction type'!$B$2:$D$17,2,0)</f>
        <v>negative</v>
      </c>
    </row>
    <row r="23244" customFormat="1" spans="1:9">
      <c r="A23244">
        <v>24169</v>
      </c>
      <c r="B23244" s="1" t="s">
        <v>966</v>
      </c>
      <c r="C23244" t="s">
        <v>57</v>
      </c>
      <c r="D23244">
        <f>VLOOKUP(C23244,'[1]Reaction type'!$B$2:$D$17,3,0)</f>
        <v>72</v>
      </c>
      <c r="E23244" s="2">
        <v>44016.3713541667</v>
      </c>
      <c r="F23244" s="2" t="str">
        <f t="shared" si="363"/>
        <v>July</v>
      </c>
      <c r="G23244" t="str">
        <f>VLOOKUP($B23244,[1]Content!$B$2:$D$1001,2,0)</f>
        <v>GIF</v>
      </c>
      <c r="H23244" t="str">
        <f>VLOOKUP($B23244,[1]Content!$B$2:$D$1001,3,0)</f>
        <v>soccer</v>
      </c>
      <c r="I23244" t="str">
        <f>VLOOKUP($C23244,'[1]Reaction type'!$B$2:$D$17,2,0)</f>
        <v>positive</v>
      </c>
    </row>
    <row r="23245" customFormat="1" spans="1:9">
      <c r="A23245">
        <v>24170</v>
      </c>
      <c r="B23245" s="1" t="s">
        <v>966</v>
      </c>
      <c r="C23245" t="s">
        <v>31</v>
      </c>
      <c r="D23245">
        <f>VLOOKUP(C23245,'[1]Reaction type'!$B$2:$D$17,3,0)</f>
        <v>30</v>
      </c>
      <c r="E23245" s="2">
        <v>44037.9708912037</v>
      </c>
      <c r="F23245" s="2" t="str">
        <f t="shared" si="363"/>
        <v>July</v>
      </c>
      <c r="G23245" t="str">
        <f>VLOOKUP($B23245,[1]Content!$B$2:$D$1001,2,0)</f>
        <v>GIF</v>
      </c>
      <c r="H23245" t="str">
        <f>VLOOKUP($B23245,[1]Content!$B$2:$D$1001,3,0)</f>
        <v>soccer</v>
      </c>
      <c r="I23245" t="str">
        <f>VLOOKUP($C23245,'[1]Reaction type'!$B$2:$D$17,2,0)</f>
        <v>positive</v>
      </c>
    </row>
    <row r="23246" customFormat="1" spans="1:9">
      <c r="A23246">
        <v>24171</v>
      </c>
      <c r="B23246" s="1" t="s">
        <v>966</v>
      </c>
      <c r="C23246" t="s">
        <v>24</v>
      </c>
      <c r="D23246">
        <f>VLOOKUP(C23246,'[1]Reaction type'!$B$2:$D$17,3,0)</f>
        <v>0</v>
      </c>
      <c r="E23246" s="2">
        <v>44345.4208912037</v>
      </c>
      <c r="F23246" s="2" t="str">
        <f t="shared" si="363"/>
        <v>May</v>
      </c>
      <c r="G23246" t="str">
        <f>VLOOKUP($B23246,[1]Content!$B$2:$D$1001,2,0)</f>
        <v>GIF</v>
      </c>
      <c r="H23246" t="str">
        <f>VLOOKUP($B23246,[1]Content!$B$2:$D$1001,3,0)</f>
        <v>soccer</v>
      </c>
      <c r="I23246" t="str">
        <f>VLOOKUP($C23246,'[1]Reaction type'!$B$2:$D$17,2,0)</f>
        <v>negative</v>
      </c>
    </row>
    <row r="23247" customFormat="1" spans="1:9">
      <c r="A23247">
        <v>24172</v>
      </c>
      <c r="B23247" s="1" t="s">
        <v>966</v>
      </c>
      <c r="C23247" t="s">
        <v>40</v>
      </c>
      <c r="D23247">
        <f>VLOOKUP(C23247,'[1]Reaction type'!$B$2:$D$17,3,0)</f>
        <v>65</v>
      </c>
      <c r="E23247" s="2">
        <v>44090.0254976852</v>
      </c>
      <c r="F23247" s="2" t="str">
        <f t="shared" si="363"/>
        <v>September</v>
      </c>
      <c r="G23247" t="str">
        <f>VLOOKUP($B23247,[1]Content!$B$2:$D$1001,2,0)</f>
        <v>GIF</v>
      </c>
      <c r="H23247" t="str">
        <f>VLOOKUP($B23247,[1]Content!$B$2:$D$1001,3,0)</f>
        <v>soccer</v>
      </c>
      <c r="I23247" t="str">
        <f>VLOOKUP($C23247,'[1]Reaction type'!$B$2:$D$17,2,0)</f>
        <v>positive</v>
      </c>
    </row>
    <row r="23248" customFormat="1" spans="1:9">
      <c r="A23248">
        <v>24173</v>
      </c>
      <c r="B23248" s="1" t="s">
        <v>966</v>
      </c>
      <c r="C23248" t="s">
        <v>42</v>
      </c>
      <c r="D23248">
        <f>VLOOKUP(C23248,'[1]Reaction type'!$B$2:$D$17,3,0)</f>
        <v>20</v>
      </c>
      <c r="E23248" s="2">
        <v>44040.7037268519</v>
      </c>
      <c r="F23248" s="2" t="str">
        <f t="shared" si="363"/>
        <v>July</v>
      </c>
      <c r="G23248" t="str">
        <f>VLOOKUP($B23248,[1]Content!$B$2:$D$1001,2,0)</f>
        <v>GIF</v>
      </c>
      <c r="H23248" t="str">
        <f>VLOOKUP($B23248,[1]Content!$B$2:$D$1001,3,0)</f>
        <v>soccer</v>
      </c>
      <c r="I23248" t="str">
        <f>VLOOKUP($C23248,'[1]Reaction type'!$B$2:$D$17,2,0)</f>
        <v>neutral</v>
      </c>
    </row>
    <row r="23249" customFormat="1" spans="1:9">
      <c r="A23249">
        <v>24174</v>
      </c>
      <c r="B23249" s="1" t="s">
        <v>966</v>
      </c>
      <c r="C23249" t="s">
        <v>51</v>
      </c>
      <c r="D23249">
        <f>VLOOKUP(C23249,'[1]Reaction type'!$B$2:$D$17,3,0)</f>
        <v>12</v>
      </c>
      <c r="E23249" s="2">
        <v>44297.459849537</v>
      </c>
      <c r="F23249" s="2" t="str">
        <f t="shared" si="363"/>
        <v>April</v>
      </c>
      <c r="G23249" t="str">
        <f>VLOOKUP($B23249,[1]Content!$B$2:$D$1001,2,0)</f>
        <v>GIF</v>
      </c>
      <c r="H23249" t="str">
        <f>VLOOKUP($B23249,[1]Content!$B$2:$D$1001,3,0)</f>
        <v>soccer</v>
      </c>
      <c r="I23249" t="str">
        <f>VLOOKUP($C23249,'[1]Reaction type'!$B$2:$D$17,2,0)</f>
        <v>negative</v>
      </c>
    </row>
    <row r="23250" customFormat="1" spans="1:9">
      <c r="A23250">
        <v>24175</v>
      </c>
      <c r="B23250" s="1" t="s">
        <v>966</v>
      </c>
      <c r="C23250" t="s">
        <v>54</v>
      </c>
      <c r="D23250">
        <f>VLOOKUP(C23250,'[1]Reaction type'!$B$2:$D$17,3,0)</f>
        <v>70</v>
      </c>
      <c r="E23250" s="2">
        <v>44273.503599537</v>
      </c>
      <c r="F23250" s="2" t="str">
        <f t="shared" si="363"/>
        <v>March</v>
      </c>
      <c r="G23250" t="str">
        <f>VLOOKUP($B23250,[1]Content!$B$2:$D$1001,2,0)</f>
        <v>GIF</v>
      </c>
      <c r="H23250" t="str">
        <f>VLOOKUP($B23250,[1]Content!$B$2:$D$1001,3,0)</f>
        <v>soccer</v>
      </c>
      <c r="I23250" t="str">
        <f>VLOOKUP($C23250,'[1]Reaction type'!$B$2:$D$17,2,0)</f>
        <v>positive</v>
      </c>
    </row>
    <row r="23251" customFormat="1" spans="1:9">
      <c r="A23251">
        <v>24176</v>
      </c>
      <c r="B23251" s="1" t="s">
        <v>966</v>
      </c>
      <c r="C23251" t="s">
        <v>51</v>
      </c>
      <c r="D23251">
        <f>VLOOKUP(C23251,'[1]Reaction type'!$B$2:$D$17,3,0)</f>
        <v>12</v>
      </c>
      <c r="E23251" s="2">
        <v>44282.385</v>
      </c>
      <c r="F23251" s="2" t="str">
        <f t="shared" si="363"/>
        <v>March</v>
      </c>
      <c r="G23251" t="str">
        <f>VLOOKUP($B23251,[1]Content!$B$2:$D$1001,2,0)</f>
        <v>GIF</v>
      </c>
      <c r="H23251" t="str">
        <f>VLOOKUP($B23251,[1]Content!$B$2:$D$1001,3,0)</f>
        <v>soccer</v>
      </c>
      <c r="I23251" t="str">
        <f>VLOOKUP($C23251,'[1]Reaction type'!$B$2:$D$17,2,0)</f>
        <v>negative</v>
      </c>
    </row>
    <row r="23252" customFormat="1" spans="1:9">
      <c r="A23252">
        <v>24177</v>
      </c>
      <c r="B23252" s="1" t="s">
        <v>966</v>
      </c>
      <c r="C23252" t="s">
        <v>40</v>
      </c>
      <c r="D23252">
        <f>VLOOKUP(C23252,'[1]Reaction type'!$B$2:$D$17,3,0)</f>
        <v>65</v>
      </c>
      <c r="E23252" s="2">
        <v>44277.6889467593</v>
      </c>
      <c r="F23252" s="2" t="str">
        <f t="shared" si="363"/>
        <v>March</v>
      </c>
      <c r="G23252" t="str">
        <f>VLOOKUP($B23252,[1]Content!$B$2:$D$1001,2,0)</f>
        <v>GIF</v>
      </c>
      <c r="H23252" t="str">
        <f>VLOOKUP($B23252,[1]Content!$B$2:$D$1001,3,0)</f>
        <v>soccer</v>
      </c>
      <c r="I23252" t="str">
        <f>VLOOKUP($C23252,'[1]Reaction type'!$B$2:$D$17,2,0)</f>
        <v>positive</v>
      </c>
    </row>
    <row r="23253" customFormat="1" spans="1:9">
      <c r="A23253">
        <v>24178</v>
      </c>
      <c r="B23253" s="1" t="s">
        <v>966</v>
      </c>
      <c r="C23253" t="s">
        <v>57</v>
      </c>
      <c r="D23253">
        <f>VLOOKUP(C23253,'[1]Reaction type'!$B$2:$D$17,3,0)</f>
        <v>72</v>
      </c>
      <c r="E23253" s="2">
        <v>44145.5521643519</v>
      </c>
      <c r="F23253" s="2" t="str">
        <f t="shared" si="363"/>
        <v>November</v>
      </c>
      <c r="G23253" t="str">
        <f>VLOOKUP($B23253,[1]Content!$B$2:$D$1001,2,0)</f>
        <v>GIF</v>
      </c>
      <c r="H23253" t="str">
        <f>VLOOKUP($B23253,[1]Content!$B$2:$D$1001,3,0)</f>
        <v>soccer</v>
      </c>
      <c r="I23253" t="str">
        <f>VLOOKUP($C23253,'[1]Reaction type'!$B$2:$D$17,2,0)</f>
        <v>positive</v>
      </c>
    </row>
    <row r="23254" customFormat="1" spans="1:9">
      <c r="A23254">
        <v>24179</v>
      </c>
      <c r="B23254" s="1" t="s">
        <v>966</v>
      </c>
      <c r="C23254" t="s">
        <v>28</v>
      </c>
      <c r="D23254">
        <f>VLOOKUP(C23254,'[1]Reaction type'!$B$2:$D$17,3,0)</f>
        <v>15</v>
      </c>
      <c r="E23254" s="2">
        <v>44303.3447106481</v>
      </c>
      <c r="F23254" s="2" t="str">
        <f t="shared" si="363"/>
        <v>April</v>
      </c>
      <c r="G23254" t="str">
        <f>VLOOKUP($B23254,[1]Content!$B$2:$D$1001,2,0)</f>
        <v>GIF</v>
      </c>
      <c r="H23254" t="str">
        <f>VLOOKUP($B23254,[1]Content!$B$2:$D$1001,3,0)</f>
        <v>soccer</v>
      </c>
      <c r="I23254" t="str">
        <f>VLOOKUP($C23254,'[1]Reaction type'!$B$2:$D$17,2,0)</f>
        <v>negative</v>
      </c>
    </row>
    <row r="23255" customFormat="1" spans="1:9">
      <c r="A23255">
        <v>24180</v>
      </c>
      <c r="B23255" s="1" t="s">
        <v>966</v>
      </c>
      <c r="C23255" t="s">
        <v>48</v>
      </c>
      <c r="D23255">
        <f>VLOOKUP(C23255,'[1]Reaction type'!$B$2:$D$17,3,0)</f>
        <v>75</v>
      </c>
      <c r="E23255" s="2">
        <v>44097.1304976852</v>
      </c>
      <c r="F23255" s="2" t="str">
        <f t="shared" si="363"/>
        <v>September</v>
      </c>
      <c r="G23255" t="str">
        <f>VLOOKUP($B23255,[1]Content!$B$2:$D$1001,2,0)</f>
        <v>GIF</v>
      </c>
      <c r="H23255" t="str">
        <f>VLOOKUP($B23255,[1]Content!$B$2:$D$1001,3,0)</f>
        <v>soccer</v>
      </c>
      <c r="I23255" t="str">
        <f>VLOOKUP($C23255,'[1]Reaction type'!$B$2:$D$17,2,0)</f>
        <v>positive</v>
      </c>
    </row>
    <row r="23256" customFormat="1" spans="1:9">
      <c r="A23256">
        <v>24181</v>
      </c>
      <c r="B23256" s="1" t="s">
        <v>966</v>
      </c>
      <c r="C23256" t="s">
        <v>33</v>
      </c>
      <c r="D23256">
        <f>VLOOKUP(C23256,'[1]Reaction type'!$B$2:$D$17,3,0)</f>
        <v>35</v>
      </c>
      <c r="E23256" s="2">
        <v>44223.8214814815</v>
      </c>
      <c r="F23256" s="2" t="str">
        <f t="shared" si="363"/>
        <v>January</v>
      </c>
      <c r="G23256" t="str">
        <f>VLOOKUP($B23256,[1]Content!$B$2:$D$1001,2,0)</f>
        <v>GIF</v>
      </c>
      <c r="H23256" t="str">
        <f>VLOOKUP($B23256,[1]Content!$B$2:$D$1001,3,0)</f>
        <v>soccer</v>
      </c>
      <c r="I23256" t="str">
        <f>VLOOKUP($C23256,'[1]Reaction type'!$B$2:$D$17,2,0)</f>
        <v>neutral</v>
      </c>
    </row>
    <row r="23257" customFormat="1" spans="1:9">
      <c r="A23257">
        <v>24182</v>
      </c>
      <c r="B23257" s="1" t="s">
        <v>966</v>
      </c>
      <c r="C23257" t="s">
        <v>42</v>
      </c>
      <c r="D23257">
        <f>VLOOKUP(C23257,'[1]Reaction type'!$B$2:$D$17,3,0)</f>
        <v>20</v>
      </c>
      <c r="E23257" s="2">
        <v>44129.9884837963</v>
      </c>
      <c r="F23257" s="2" t="str">
        <f t="shared" si="363"/>
        <v>October</v>
      </c>
      <c r="G23257" t="str">
        <f>VLOOKUP($B23257,[1]Content!$B$2:$D$1001,2,0)</f>
        <v>GIF</v>
      </c>
      <c r="H23257" t="str">
        <f>VLOOKUP($B23257,[1]Content!$B$2:$D$1001,3,0)</f>
        <v>soccer</v>
      </c>
      <c r="I23257" t="str">
        <f>VLOOKUP($C23257,'[1]Reaction type'!$B$2:$D$17,2,0)</f>
        <v>neutral</v>
      </c>
    </row>
    <row r="23258" customFormat="1" spans="1:9">
      <c r="A23258">
        <v>24183</v>
      </c>
      <c r="B23258" s="1" t="s">
        <v>966</v>
      </c>
      <c r="C23258" t="s">
        <v>37</v>
      </c>
      <c r="D23258">
        <f>VLOOKUP(C23258,'[1]Reaction type'!$B$2:$D$17,3,0)</f>
        <v>5</v>
      </c>
      <c r="E23258" s="2">
        <v>44104.8000810185</v>
      </c>
      <c r="F23258" s="2" t="str">
        <f t="shared" si="363"/>
        <v>September</v>
      </c>
      <c r="G23258" t="str">
        <f>VLOOKUP($B23258,[1]Content!$B$2:$D$1001,2,0)</f>
        <v>GIF</v>
      </c>
      <c r="H23258" t="str">
        <f>VLOOKUP($B23258,[1]Content!$B$2:$D$1001,3,0)</f>
        <v>soccer</v>
      </c>
      <c r="I23258" t="str">
        <f>VLOOKUP($C23258,'[1]Reaction type'!$B$2:$D$17,2,0)</f>
        <v>negative</v>
      </c>
    </row>
    <row r="23259" customFormat="1" spans="1:9">
      <c r="A23259">
        <v>24184</v>
      </c>
      <c r="B23259" s="1" t="s">
        <v>966</v>
      </c>
      <c r="C23259" t="s">
        <v>40</v>
      </c>
      <c r="D23259">
        <f>VLOOKUP(C23259,'[1]Reaction type'!$B$2:$D$17,3,0)</f>
        <v>65</v>
      </c>
      <c r="E23259" s="2">
        <v>44050.1703703704</v>
      </c>
      <c r="F23259" s="2" t="str">
        <f t="shared" si="363"/>
        <v>August</v>
      </c>
      <c r="G23259" t="str">
        <f>VLOOKUP($B23259,[1]Content!$B$2:$D$1001,2,0)</f>
        <v>GIF</v>
      </c>
      <c r="H23259" t="str">
        <f>VLOOKUP($B23259,[1]Content!$B$2:$D$1001,3,0)</f>
        <v>soccer</v>
      </c>
      <c r="I23259" t="str">
        <f>VLOOKUP($C23259,'[1]Reaction type'!$B$2:$D$17,2,0)</f>
        <v>positive</v>
      </c>
    </row>
    <row r="23260" customFormat="1" spans="1:9">
      <c r="A23260">
        <v>24186</v>
      </c>
      <c r="B23260" s="1" t="s">
        <v>967</v>
      </c>
      <c r="C23260" t="s">
        <v>48</v>
      </c>
      <c r="D23260">
        <f>VLOOKUP(C23260,'[1]Reaction type'!$B$2:$D$17,3,0)</f>
        <v>75</v>
      </c>
      <c r="E23260" s="2">
        <v>44185.0452546296</v>
      </c>
      <c r="F23260" s="2" t="str">
        <f t="shared" si="363"/>
        <v>December</v>
      </c>
      <c r="G23260" t="str">
        <f>VLOOKUP($B23260,[1]Content!$B$2:$D$1001,2,0)</f>
        <v>photo</v>
      </c>
      <c r="H23260" t="str">
        <f>VLOOKUP($B23260,[1]Content!$B$2:$D$1001,3,0)</f>
        <v>Public Speaking</v>
      </c>
      <c r="I23260" t="str">
        <f>VLOOKUP($C23260,'[1]Reaction type'!$B$2:$D$17,2,0)</f>
        <v>positive</v>
      </c>
    </row>
    <row r="23261" customFormat="1" spans="1:9">
      <c r="A23261">
        <v>24187</v>
      </c>
      <c r="B23261" s="1" t="s">
        <v>967</v>
      </c>
      <c r="C23261" t="s">
        <v>53</v>
      </c>
      <c r="D23261">
        <f>VLOOKUP(C23261,'[1]Reaction type'!$B$2:$D$17,3,0)</f>
        <v>60</v>
      </c>
      <c r="E23261" s="2">
        <v>44213.5847222222</v>
      </c>
      <c r="F23261" s="2" t="str">
        <f t="shared" si="363"/>
        <v>January</v>
      </c>
      <c r="G23261" t="str">
        <f>VLOOKUP($B23261,[1]Content!$B$2:$D$1001,2,0)</f>
        <v>photo</v>
      </c>
      <c r="H23261" t="str">
        <f>VLOOKUP($B23261,[1]Content!$B$2:$D$1001,3,0)</f>
        <v>Public Speaking</v>
      </c>
      <c r="I23261" t="str">
        <f>VLOOKUP($C23261,'[1]Reaction type'!$B$2:$D$17,2,0)</f>
        <v>positive</v>
      </c>
    </row>
    <row r="23262" customFormat="1" spans="1:9">
      <c r="A23262">
        <v>24188</v>
      </c>
      <c r="B23262" s="1" t="s">
        <v>967</v>
      </c>
      <c r="C23262" t="s">
        <v>28</v>
      </c>
      <c r="D23262">
        <f>VLOOKUP(C23262,'[1]Reaction type'!$B$2:$D$17,3,0)</f>
        <v>15</v>
      </c>
      <c r="E23262" s="2">
        <v>44245.8091203704</v>
      </c>
      <c r="F23262" s="2" t="str">
        <f t="shared" si="363"/>
        <v>February</v>
      </c>
      <c r="G23262" t="str">
        <f>VLOOKUP($B23262,[1]Content!$B$2:$D$1001,2,0)</f>
        <v>photo</v>
      </c>
      <c r="H23262" t="str">
        <f>VLOOKUP($B23262,[1]Content!$B$2:$D$1001,3,0)</f>
        <v>Public Speaking</v>
      </c>
      <c r="I23262" t="str">
        <f>VLOOKUP($C23262,'[1]Reaction type'!$B$2:$D$17,2,0)</f>
        <v>negative</v>
      </c>
    </row>
    <row r="23263" customFormat="1" spans="1:9">
      <c r="A23263">
        <v>24189</v>
      </c>
      <c r="B23263" s="1" t="s">
        <v>967</v>
      </c>
      <c r="C23263" t="s">
        <v>42</v>
      </c>
      <c r="D23263">
        <f>VLOOKUP(C23263,'[1]Reaction type'!$B$2:$D$17,3,0)</f>
        <v>20</v>
      </c>
      <c r="E23263" s="2">
        <v>44171.5874189815</v>
      </c>
      <c r="F23263" s="2" t="str">
        <f t="shared" si="363"/>
        <v>December</v>
      </c>
      <c r="G23263" t="str">
        <f>VLOOKUP($B23263,[1]Content!$B$2:$D$1001,2,0)</f>
        <v>photo</v>
      </c>
      <c r="H23263" t="str">
        <f>VLOOKUP($B23263,[1]Content!$B$2:$D$1001,3,0)</f>
        <v>Public Speaking</v>
      </c>
      <c r="I23263" t="str">
        <f>VLOOKUP($C23263,'[1]Reaction type'!$B$2:$D$17,2,0)</f>
        <v>neutral</v>
      </c>
    </row>
    <row r="23264" customFormat="1" spans="1:9">
      <c r="A23264">
        <v>24190</v>
      </c>
      <c r="B23264" s="1" t="s">
        <v>967</v>
      </c>
      <c r="C23264" t="s">
        <v>33</v>
      </c>
      <c r="D23264">
        <f>VLOOKUP(C23264,'[1]Reaction type'!$B$2:$D$17,3,0)</f>
        <v>35</v>
      </c>
      <c r="E23264" s="2">
        <v>44094.2747569444</v>
      </c>
      <c r="F23264" s="2" t="str">
        <f t="shared" si="363"/>
        <v>September</v>
      </c>
      <c r="G23264" t="str">
        <f>VLOOKUP($B23264,[1]Content!$B$2:$D$1001,2,0)</f>
        <v>photo</v>
      </c>
      <c r="H23264" t="str">
        <f>VLOOKUP($B23264,[1]Content!$B$2:$D$1001,3,0)</f>
        <v>Public Speaking</v>
      </c>
      <c r="I23264" t="str">
        <f>VLOOKUP($C23264,'[1]Reaction type'!$B$2:$D$17,2,0)</f>
        <v>neutral</v>
      </c>
    </row>
    <row r="23265" customFormat="1" spans="1:9">
      <c r="A23265">
        <v>24191</v>
      </c>
      <c r="B23265" s="1" t="s">
        <v>967</v>
      </c>
      <c r="C23265" t="s">
        <v>35</v>
      </c>
      <c r="D23265">
        <f>VLOOKUP(C23265,'[1]Reaction type'!$B$2:$D$17,3,0)</f>
        <v>70</v>
      </c>
      <c r="E23265" s="2">
        <v>44212.2239930556</v>
      </c>
      <c r="F23265" s="2" t="str">
        <f t="shared" si="363"/>
        <v>January</v>
      </c>
      <c r="G23265" t="str">
        <f>VLOOKUP($B23265,[1]Content!$B$2:$D$1001,2,0)</f>
        <v>photo</v>
      </c>
      <c r="H23265" t="str">
        <f>VLOOKUP($B23265,[1]Content!$B$2:$D$1001,3,0)</f>
        <v>Public Speaking</v>
      </c>
      <c r="I23265" t="str">
        <f>VLOOKUP($C23265,'[1]Reaction type'!$B$2:$D$17,2,0)</f>
        <v>positive</v>
      </c>
    </row>
    <row r="23266" customFormat="1" spans="1:9">
      <c r="A23266">
        <v>24192</v>
      </c>
      <c r="B23266" s="1" t="s">
        <v>967</v>
      </c>
      <c r="C23266" t="s">
        <v>42</v>
      </c>
      <c r="D23266">
        <f>VLOOKUP(C23266,'[1]Reaction type'!$B$2:$D$17,3,0)</f>
        <v>20</v>
      </c>
      <c r="E23266" s="2">
        <v>44144.4114583333</v>
      </c>
      <c r="F23266" s="2" t="str">
        <f t="shared" si="363"/>
        <v>November</v>
      </c>
      <c r="G23266" t="str">
        <f>VLOOKUP($B23266,[1]Content!$B$2:$D$1001,2,0)</f>
        <v>photo</v>
      </c>
      <c r="H23266" t="str">
        <f>VLOOKUP($B23266,[1]Content!$B$2:$D$1001,3,0)</f>
        <v>Public Speaking</v>
      </c>
      <c r="I23266" t="str">
        <f>VLOOKUP($C23266,'[1]Reaction type'!$B$2:$D$17,2,0)</f>
        <v>neutral</v>
      </c>
    </row>
    <row r="23267" customFormat="1" spans="1:9">
      <c r="A23267">
        <v>24193</v>
      </c>
      <c r="B23267" s="1" t="s">
        <v>967</v>
      </c>
      <c r="C23267" t="s">
        <v>53</v>
      </c>
      <c r="D23267">
        <f>VLOOKUP(C23267,'[1]Reaction type'!$B$2:$D$17,3,0)</f>
        <v>60</v>
      </c>
      <c r="E23267" s="2">
        <v>44198.8258680556</v>
      </c>
      <c r="F23267" s="2" t="str">
        <f t="shared" si="363"/>
        <v>January</v>
      </c>
      <c r="G23267" t="str">
        <f>VLOOKUP($B23267,[1]Content!$B$2:$D$1001,2,0)</f>
        <v>photo</v>
      </c>
      <c r="H23267" t="str">
        <f>VLOOKUP($B23267,[1]Content!$B$2:$D$1001,3,0)</f>
        <v>Public Speaking</v>
      </c>
      <c r="I23267" t="str">
        <f>VLOOKUP($C23267,'[1]Reaction type'!$B$2:$D$17,2,0)</f>
        <v>positive</v>
      </c>
    </row>
    <row r="23268" customFormat="1" spans="1:9">
      <c r="A23268">
        <v>24194</v>
      </c>
      <c r="B23268" s="1" t="s">
        <v>967</v>
      </c>
      <c r="C23268" t="s">
        <v>42</v>
      </c>
      <c r="D23268">
        <f>VLOOKUP(C23268,'[1]Reaction type'!$B$2:$D$17,3,0)</f>
        <v>20</v>
      </c>
      <c r="E23268" s="2">
        <v>44000.9211921296</v>
      </c>
      <c r="F23268" s="2" t="str">
        <f t="shared" si="363"/>
        <v>June</v>
      </c>
      <c r="G23268" t="str">
        <f>VLOOKUP($B23268,[1]Content!$B$2:$D$1001,2,0)</f>
        <v>photo</v>
      </c>
      <c r="H23268" t="str">
        <f>VLOOKUP($B23268,[1]Content!$B$2:$D$1001,3,0)</f>
        <v>Public Speaking</v>
      </c>
      <c r="I23268" t="str">
        <f>VLOOKUP($C23268,'[1]Reaction type'!$B$2:$D$17,2,0)</f>
        <v>neutral</v>
      </c>
    </row>
    <row r="23269" customFormat="1" spans="1:9">
      <c r="A23269">
        <v>24195</v>
      </c>
      <c r="B23269" s="1" t="s">
        <v>967</v>
      </c>
      <c r="C23269" t="s">
        <v>53</v>
      </c>
      <c r="D23269">
        <f>VLOOKUP(C23269,'[1]Reaction type'!$B$2:$D$17,3,0)</f>
        <v>60</v>
      </c>
      <c r="E23269" s="2">
        <v>44338.6311342593</v>
      </c>
      <c r="F23269" s="2" t="str">
        <f t="shared" si="363"/>
        <v>May</v>
      </c>
      <c r="G23269" t="str">
        <f>VLOOKUP($B23269,[1]Content!$B$2:$D$1001,2,0)</f>
        <v>photo</v>
      </c>
      <c r="H23269" t="str">
        <f>VLOOKUP($B23269,[1]Content!$B$2:$D$1001,3,0)</f>
        <v>Public Speaking</v>
      </c>
      <c r="I23269" t="str">
        <f>VLOOKUP($C23269,'[1]Reaction type'!$B$2:$D$17,2,0)</f>
        <v>positive</v>
      </c>
    </row>
    <row r="23270" customFormat="1" spans="1:9">
      <c r="A23270">
        <v>24196</v>
      </c>
      <c r="B23270" s="1" t="s">
        <v>967</v>
      </c>
      <c r="C23270" t="s">
        <v>57</v>
      </c>
      <c r="D23270">
        <f>VLOOKUP(C23270,'[1]Reaction type'!$B$2:$D$17,3,0)</f>
        <v>72</v>
      </c>
      <c r="E23270" s="2">
        <v>44097.9900578704</v>
      </c>
      <c r="F23270" s="2" t="str">
        <f t="shared" si="363"/>
        <v>September</v>
      </c>
      <c r="G23270" t="str">
        <f>VLOOKUP($B23270,[1]Content!$B$2:$D$1001,2,0)</f>
        <v>photo</v>
      </c>
      <c r="H23270" t="str">
        <f>VLOOKUP($B23270,[1]Content!$B$2:$D$1001,3,0)</f>
        <v>Public Speaking</v>
      </c>
      <c r="I23270" t="str">
        <f>VLOOKUP($C23270,'[1]Reaction type'!$B$2:$D$17,2,0)</f>
        <v>positive</v>
      </c>
    </row>
    <row r="23271" customFormat="1" spans="1:9">
      <c r="A23271">
        <v>24197</v>
      </c>
      <c r="B23271" s="1" t="s">
        <v>967</v>
      </c>
      <c r="C23271" t="s">
        <v>54</v>
      </c>
      <c r="D23271">
        <f>VLOOKUP(C23271,'[1]Reaction type'!$B$2:$D$17,3,0)</f>
        <v>70</v>
      </c>
      <c r="E23271" s="2">
        <v>44252.1362384259</v>
      </c>
      <c r="F23271" s="2" t="str">
        <f t="shared" si="363"/>
        <v>February</v>
      </c>
      <c r="G23271" t="str">
        <f>VLOOKUP($B23271,[1]Content!$B$2:$D$1001,2,0)</f>
        <v>photo</v>
      </c>
      <c r="H23271" t="str">
        <f>VLOOKUP($B23271,[1]Content!$B$2:$D$1001,3,0)</f>
        <v>Public Speaking</v>
      </c>
      <c r="I23271" t="str">
        <f>VLOOKUP($C23271,'[1]Reaction type'!$B$2:$D$17,2,0)</f>
        <v>positive</v>
      </c>
    </row>
    <row r="23272" customFormat="1" spans="1:9">
      <c r="A23272">
        <v>24198</v>
      </c>
      <c r="B23272" s="1" t="s">
        <v>967</v>
      </c>
      <c r="C23272" t="s">
        <v>31</v>
      </c>
      <c r="D23272">
        <f>VLOOKUP(C23272,'[1]Reaction type'!$B$2:$D$17,3,0)</f>
        <v>30</v>
      </c>
      <c r="E23272" s="2">
        <v>44191.7202430556</v>
      </c>
      <c r="F23272" s="2" t="str">
        <f t="shared" si="363"/>
        <v>December</v>
      </c>
      <c r="G23272" t="str">
        <f>VLOOKUP($B23272,[1]Content!$B$2:$D$1001,2,0)</f>
        <v>photo</v>
      </c>
      <c r="H23272" t="str">
        <f>VLOOKUP($B23272,[1]Content!$B$2:$D$1001,3,0)</f>
        <v>Public Speaking</v>
      </c>
      <c r="I23272" t="str">
        <f>VLOOKUP($C23272,'[1]Reaction type'!$B$2:$D$17,2,0)</f>
        <v>positive</v>
      </c>
    </row>
    <row r="23273" customFormat="1" spans="1:9">
      <c r="A23273">
        <v>24199</v>
      </c>
      <c r="B23273" s="1" t="s">
        <v>967</v>
      </c>
      <c r="C23273" t="s">
        <v>53</v>
      </c>
      <c r="D23273">
        <f>VLOOKUP(C23273,'[1]Reaction type'!$B$2:$D$17,3,0)</f>
        <v>60</v>
      </c>
      <c r="E23273" s="2">
        <v>44039.9269212963</v>
      </c>
      <c r="F23273" s="2" t="str">
        <f t="shared" si="363"/>
        <v>July</v>
      </c>
      <c r="G23273" t="str">
        <f>VLOOKUP($B23273,[1]Content!$B$2:$D$1001,2,0)</f>
        <v>photo</v>
      </c>
      <c r="H23273" t="str">
        <f>VLOOKUP($B23273,[1]Content!$B$2:$D$1001,3,0)</f>
        <v>Public Speaking</v>
      </c>
      <c r="I23273" t="str">
        <f>VLOOKUP($C23273,'[1]Reaction type'!$B$2:$D$17,2,0)</f>
        <v>positive</v>
      </c>
    </row>
    <row r="23274" customFormat="1" spans="1:9">
      <c r="A23274">
        <v>24200</v>
      </c>
      <c r="B23274" s="1" t="s">
        <v>967</v>
      </c>
      <c r="C23274" t="s">
        <v>24</v>
      </c>
      <c r="D23274">
        <f>VLOOKUP(C23274,'[1]Reaction type'!$B$2:$D$17,3,0)</f>
        <v>0</v>
      </c>
      <c r="E23274" s="2">
        <v>44114.4462962963</v>
      </c>
      <c r="F23274" s="2" t="str">
        <f t="shared" si="363"/>
        <v>October</v>
      </c>
      <c r="G23274" t="str">
        <f>VLOOKUP($B23274,[1]Content!$B$2:$D$1001,2,0)</f>
        <v>photo</v>
      </c>
      <c r="H23274" t="str">
        <f>VLOOKUP($B23274,[1]Content!$B$2:$D$1001,3,0)</f>
        <v>Public Speaking</v>
      </c>
      <c r="I23274" t="str">
        <f>VLOOKUP($C23274,'[1]Reaction type'!$B$2:$D$17,2,0)</f>
        <v>negative</v>
      </c>
    </row>
    <row r="23275" customFormat="1" spans="1:9">
      <c r="A23275">
        <v>24201</v>
      </c>
      <c r="B23275" s="1" t="s">
        <v>967</v>
      </c>
      <c r="C23275" t="s">
        <v>57</v>
      </c>
      <c r="D23275">
        <f>VLOOKUP(C23275,'[1]Reaction type'!$B$2:$D$17,3,0)</f>
        <v>72</v>
      </c>
      <c r="E23275" s="2">
        <v>44339.0663541667</v>
      </c>
      <c r="F23275" s="2" t="str">
        <f t="shared" si="363"/>
        <v>May</v>
      </c>
      <c r="G23275" t="str">
        <f>VLOOKUP($B23275,[1]Content!$B$2:$D$1001,2,0)</f>
        <v>photo</v>
      </c>
      <c r="H23275" t="str">
        <f>VLOOKUP($B23275,[1]Content!$B$2:$D$1001,3,0)</f>
        <v>Public Speaking</v>
      </c>
      <c r="I23275" t="str">
        <f>VLOOKUP($C23275,'[1]Reaction type'!$B$2:$D$17,2,0)</f>
        <v>positive</v>
      </c>
    </row>
    <row r="23276" customFormat="1" spans="1:9">
      <c r="A23276">
        <v>24202</v>
      </c>
      <c r="B23276" s="1" t="s">
        <v>967</v>
      </c>
      <c r="C23276" t="s">
        <v>26</v>
      </c>
      <c r="D23276">
        <f>VLOOKUP(C23276,'[1]Reaction type'!$B$2:$D$17,3,0)</f>
        <v>10</v>
      </c>
      <c r="E23276" s="2">
        <v>44140.0357175926</v>
      </c>
      <c r="F23276" s="2" t="str">
        <f t="shared" si="363"/>
        <v>November</v>
      </c>
      <c r="G23276" t="str">
        <f>VLOOKUP($B23276,[1]Content!$B$2:$D$1001,2,0)</f>
        <v>photo</v>
      </c>
      <c r="H23276" t="str">
        <f>VLOOKUP($B23276,[1]Content!$B$2:$D$1001,3,0)</f>
        <v>Public Speaking</v>
      </c>
      <c r="I23276" t="str">
        <f>VLOOKUP($C23276,'[1]Reaction type'!$B$2:$D$17,2,0)</f>
        <v>negative</v>
      </c>
    </row>
    <row r="23277" customFormat="1" spans="1:9">
      <c r="A23277">
        <v>24203</v>
      </c>
      <c r="B23277" s="1" t="s">
        <v>967</v>
      </c>
      <c r="C23277" t="s">
        <v>52</v>
      </c>
      <c r="D23277">
        <f>VLOOKUP(C23277,'[1]Reaction type'!$B$2:$D$17,3,0)</f>
        <v>50</v>
      </c>
      <c r="E23277" s="2">
        <v>44321.2307060185</v>
      </c>
      <c r="F23277" s="2" t="str">
        <f t="shared" si="363"/>
        <v>May</v>
      </c>
      <c r="G23277" t="str">
        <f>VLOOKUP($B23277,[1]Content!$B$2:$D$1001,2,0)</f>
        <v>photo</v>
      </c>
      <c r="H23277" t="str">
        <f>VLOOKUP($B23277,[1]Content!$B$2:$D$1001,3,0)</f>
        <v>Public Speaking</v>
      </c>
      <c r="I23277" t="str">
        <f>VLOOKUP($C23277,'[1]Reaction type'!$B$2:$D$17,2,0)</f>
        <v>positive</v>
      </c>
    </row>
    <row r="23278" customFormat="1" spans="1:9">
      <c r="A23278">
        <v>24204</v>
      </c>
      <c r="B23278" s="1" t="s">
        <v>967</v>
      </c>
      <c r="C23278" t="s">
        <v>35</v>
      </c>
      <c r="D23278">
        <f>VLOOKUP(C23278,'[1]Reaction type'!$B$2:$D$17,3,0)</f>
        <v>70</v>
      </c>
      <c r="E23278" s="2">
        <v>44009.0349421296</v>
      </c>
      <c r="F23278" s="2" t="str">
        <f t="shared" si="363"/>
        <v>June</v>
      </c>
      <c r="G23278" t="str">
        <f>VLOOKUP($B23278,[1]Content!$B$2:$D$1001,2,0)</f>
        <v>photo</v>
      </c>
      <c r="H23278" t="str">
        <f>VLOOKUP($B23278,[1]Content!$B$2:$D$1001,3,0)</f>
        <v>Public Speaking</v>
      </c>
      <c r="I23278" t="str">
        <f>VLOOKUP($C23278,'[1]Reaction type'!$B$2:$D$17,2,0)</f>
        <v>positive</v>
      </c>
    </row>
    <row r="23279" customFormat="1" spans="1:9">
      <c r="A23279">
        <v>24205</v>
      </c>
      <c r="B23279" s="1" t="s">
        <v>967</v>
      </c>
      <c r="C23279" t="s">
        <v>50</v>
      </c>
      <c r="D23279">
        <f>VLOOKUP(C23279,'[1]Reaction type'!$B$2:$D$17,3,0)</f>
        <v>45</v>
      </c>
      <c r="E23279" s="2">
        <v>44278.2545023148</v>
      </c>
      <c r="F23279" s="2" t="str">
        <f t="shared" si="363"/>
        <v>March</v>
      </c>
      <c r="G23279" t="str">
        <f>VLOOKUP($B23279,[1]Content!$B$2:$D$1001,2,0)</f>
        <v>photo</v>
      </c>
      <c r="H23279" t="str">
        <f>VLOOKUP($B23279,[1]Content!$B$2:$D$1001,3,0)</f>
        <v>Public Speaking</v>
      </c>
      <c r="I23279" t="str">
        <f>VLOOKUP($C23279,'[1]Reaction type'!$B$2:$D$17,2,0)</f>
        <v>positive</v>
      </c>
    </row>
    <row r="23280" customFormat="1" spans="1:9">
      <c r="A23280">
        <v>24206</v>
      </c>
      <c r="B23280" s="1" t="s">
        <v>967</v>
      </c>
      <c r="C23280" t="s">
        <v>50</v>
      </c>
      <c r="D23280">
        <f>VLOOKUP(C23280,'[1]Reaction type'!$B$2:$D$17,3,0)</f>
        <v>45</v>
      </c>
      <c r="E23280" s="2">
        <v>44310.700474537</v>
      </c>
      <c r="F23280" s="2" t="str">
        <f t="shared" si="363"/>
        <v>April</v>
      </c>
      <c r="G23280" t="str">
        <f>VLOOKUP($B23280,[1]Content!$B$2:$D$1001,2,0)</f>
        <v>photo</v>
      </c>
      <c r="H23280" t="str">
        <f>VLOOKUP($B23280,[1]Content!$B$2:$D$1001,3,0)</f>
        <v>Public Speaking</v>
      </c>
      <c r="I23280" t="str">
        <f>VLOOKUP($C23280,'[1]Reaction type'!$B$2:$D$17,2,0)</f>
        <v>positive</v>
      </c>
    </row>
    <row r="23281" customFormat="1" spans="1:9">
      <c r="A23281">
        <v>24207</v>
      </c>
      <c r="B23281" s="1" t="s">
        <v>967</v>
      </c>
      <c r="C23281" t="s">
        <v>53</v>
      </c>
      <c r="D23281">
        <f>VLOOKUP(C23281,'[1]Reaction type'!$B$2:$D$17,3,0)</f>
        <v>60</v>
      </c>
      <c r="E23281" s="2">
        <v>44009.0820833333</v>
      </c>
      <c r="F23281" s="2" t="str">
        <f t="shared" si="363"/>
        <v>June</v>
      </c>
      <c r="G23281" t="str">
        <f>VLOOKUP($B23281,[1]Content!$B$2:$D$1001,2,0)</f>
        <v>photo</v>
      </c>
      <c r="H23281" t="str">
        <f>VLOOKUP($B23281,[1]Content!$B$2:$D$1001,3,0)</f>
        <v>Public Speaking</v>
      </c>
      <c r="I23281" t="str">
        <f>VLOOKUP($C23281,'[1]Reaction type'!$B$2:$D$17,2,0)</f>
        <v>positive</v>
      </c>
    </row>
    <row r="23282" customFormat="1" spans="1:9">
      <c r="A23282">
        <v>24208</v>
      </c>
      <c r="B23282" s="1" t="s">
        <v>967</v>
      </c>
      <c r="C23282" t="s">
        <v>42</v>
      </c>
      <c r="D23282">
        <f>VLOOKUP(C23282,'[1]Reaction type'!$B$2:$D$17,3,0)</f>
        <v>20</v>
      </c>
      <c r="E23282" s="2">
        <v>44064.2901041667</v>
      </c>
      <c r="F23282" s="2" t="str">
        <f t="shared" si="363"/>
        <v>August</v>
      </c>
      <c r="G23282" t="str">
        <f>VLOOKUP($B23282,[1]Content!$B$2:$D$1001,2,0)</f>
        <v>photo</v>
      </c>
      <c r="H23282" t="str">
        <f>VLOOKUP($B23282,[1]Content!$B$2:$D$1001,3,0)</f>
        <v>Public Speaking</v>
      </c>
      <c r="I23282" t="str">
        <f>VLOOKUP($C23282,'[1]Reaction type'!$B$2:$D$17,2,0)</f>
        <v>neutral</v>
      </c>
    </row>
    <row r="23283" customFormat="1" spans="1:9">
      <c r="A23283">
        <v>24209</v>
      </c>
      <c r="B23283" s="1" t="s">
        <v>967</v>
      </c>
      <c r="C23283" t="s">
        <v>37</v>
      </c>
      <c r="D23283">
        <f>VLOOKUP(C23283,'[1]Reaction type'!$B$2:$D$17,3,0)</f>
        <v>5</v>
      </c>
      <c r="E23283" s="2">
        <v>44268.0399768519</v>
      </c>
      <c r="F23283" s="2" t="str">
        <f t="shared" si="363"/>
        <v>March</v>
      </c>
      <c r="G23283" t="str">
        <f>VLOOKUP($B23283,[1]Content!$B$2:$D$1001,2,0)</f>
        <v>photo</v>
      </c>
      <c r="H23283" t="str">
        <f>VLOOKUP($B23283,[1]Content!$B$2:$D$1001,3,0)</f>
        <v>Public Speaking</v>
      </c>
      <c r="I23283" t="str">
        <f>VLOOKUP($C23283,'[1]Reaction type'!$B$2:$D$17,2,0)</f>
        <v>negative</v>
      </c>
    </row>
    <row r="23284" customFormat="1" spans="1:9">
      <c r="A23284">
        <v>24210</v>
      </c>
      <c r="B23284" s="1" t="s">
        <v>967</v>
      </c>
      <c r="C23284" t="s">
        <v>53</v>
      </c>
      <c r="D23284">
        <f>VLOOKUP(C23284,'[1]Reaction type'!$B$2:$D$17,3,0)</f>
        <v>60</v>
      </c>
      <c r="E23284" s="2">
        <v>44343.6473611111</v>
      </c>
      <c r="F23284" s="2" t="str">
        <f t="shared" si="363"/>
        <v>May</v>
      </c>
      <c r="G23284" t="str">
        <f>VLOOKUP($B23284,[1]Content!$B$2:$D$1001,2,0)</f>
        <v>photo</v>
      </c>
      <c r="H23284" t="str">
        <f>VLOOKUP($B23284,[1]Content!$B$2:$D$1001,3,0)</f>
        <v>Public Speaking</v>
      </c>
      <c r="I23284" t="str">
        <f>VLOOKUP($C23284,'[1]Reaction type'!$B$2:$D$17,2,0)</f>
        <v>positive</v>
      </c>
    </row>
    <row r="23285" customFormat="1" spans="1:9">
      <c r="A23285">
        <v>24211</v>
      </c>
      <c r="B23285" s="1" t="s">
        <v>967</v>
      </c>
      <c r="C23285" t="s">
        <v>57</v>
      </c>
      <c r="D23285">
        <f>VLOOKUP(C23285,'[1]Reaction type'!$B$2:$D$17,3,0)</f>
        <v>72</v>
      </c>
      <c r="E23285" s="2">
        <v>44113.4868055556</v>
      </c>
      <c r="F23285" s="2" t="str">
        <f t="shared" si="363"/>
        <v>October</v>
      </c>
      <c r="G23285" t="str">
        <f>VLOOKUP($B23285,[1]Content!$B$2:$D$1001,2,0)</f>
        <v>photo</v>
      </c>
      <c r="H23285" t="str">
        <f>VLOOKUP($B23285,[1]Content!$B$2:$D$1001,3,0)</f>
        <v>Public Speaking</v>
      </c>
      <c r="I23285" t="str">
        <f>VLOOKUP($C23285,'[1]Reaction type'!$B$2:$D$17,2,0)</f>
        <v>positive</v>
      </c>
    </row>
    <row r="23286" customFormat="1" spans="1:9">
      <c r="A23286">
        <v>24212</v>
      </c>
      <c r="B23286" s="1" t="s">
        <v>967</v>
      </c>
      <c r="C23286" t="s">
        <v>33</v>
      </c>
      <c r="D23286">
        <f>VLOOKUP(C23286,'[1]Reaction type'!$B$2:$D$17,3,0)</f>
        <v>35</v>
      </c>
      <c r="E23286" s="2">
        <v>44354.1609375</v>
      </c>
      <c r="F23286" s="2" t="str">
        <f t="shared" si="363"/>
        <v>June</v>
      </c>
      <c r="G23286" t="str">
        <f>VLOOKUP($B23286,[1]Content!$B$2:$D$1001,2,0)</f>
        <v>photo</v>
      </c>
      <c r="H23286" t="str">
        <f>VLOOKUP($B23286,[1]Content!$B$2:$D$1001,3,0)</f>
        <v>Public Speaking</v>
      </c>
      <c r="I23286" t="str">
        <f>VLOOKUP($C23286,'[1]Reaction type'!$B$2:$D$17,2,0)</f>
        <v>neutral</v>
      </c>
    </row>
    <row r="23287" customFormat="1" spans="1:9">
      <c r="A23287">
        <v>24213</v>
      </c>
      <c r="B23287" s="1" t="s">
        <v>967</v>
      </c>
      <c r="C23287" t="s">
        <v>52</v>
      </c>
      <c r="D23287">
        <f>VLOOKUP(C23287,'[1]Reaction type'!$B$2:$D$17,3,0)</f>
        <v>50</v>
      </c>
      <c r="E23287" s="2">
        <v>44274.0440509259</v>
      </c>
      <c r="F23287" s="2" t="str">
        <f t="shared" si="363"/>
        <v>March</v>
      </c>
      <c r="G23287" t="str">
        <f>VLOOKUP($B23287,[1]Content!$B$2:$D$1001,2,0)</f>
        <v>photo</v>
      </c>
      <c r="H23287" t="str">
        <f>VLOOKUP($B23287,[1]Content!$B$2:$D$1001,3,0)</f>
        <v>Public Speaking</v>
      </c>
      <c r="I23287" t="str">
        <f>VLOOKUP($C23287,'[1]Reaction type'!$B$2:$D$17,2,0)</f>
        <v>positive</v>
      </c>
    </row>
    <row r="23288" customFormat="1" spans="1:9">
      <c r="A23288">
        <v>24214</v>
      </c>
      <c r="B23288" s="1" t="s">
        <v>967</v>
      </c>
      <c r="C23288" t="s">
        <v>24</v>
      </c>
      <c r="D23288">
        <f>VLOOKUP(C23288,'[1]Reaction type'!$B$2:$D$17,3,0)</f>
        <v>0</v>
      </c>
      <c r="E23288" s="2">
        <v>44034.5041319444</v>
      </c>
      <c r="F23288" s="2" t="str">
        <f t="shared" si="363"/>
        <v>July</v>
      </c>
      <c r="G23288" t="str">
        <f>VLOOKUP($B23288,[1]Content!$B$2:$D$1001,2,0)</f>
        <v>photo</v>
      </c>
      <c r="H23288" t="str">
        <f>VLOOKUP($B23288,[1]Content!$B$2:$D$1001,3,0)</f>
        <v>Public Speaking</v>
      </c>
      <c r="I23288" t="str">
        <f>VLOOKUP($C23288,'[1]Reaction type'!$B$2:$D$17,2,0)</f>
        <v>negative</v>
      </c>
    </row>
    <row r="23289" customFormat="1" spans="1:9">
      <c r="A23289">
        <v>24215</v>
      </c>
      <c r="B23289" s="1" t="s">
        <v>967</v>
      </c>
      <c r="C23289" t="s">
        <v>24</v>
      </c>
      <c r="D23289">
        <f>VLOOKUP(C23289,'[1]Reaction type'!$B$2:$D$17,3,0)</f>
        <v>0</v>
      </c>
      <c r="E23289" s="2">
        <v>44170.588125</v>
      </c>
      <c r="F23289" s="2" t="str">
        <f t="shared" si="363"/>
        <v>December</v>
      </c>
      <c r="G23289" t="str">
        <f>VLOOKUP($B23289,[1]Content!$B$2:$D$1001,2,0)</f>
        <v>photo</v>
      </c>
      <c r="H23289" t="str">
        <f>VLOOKUP($B23289,[1]Content!$B$2:$D$1001,3,0)</f>
        <v>Public Speaking</v>
      </c>
      <c r="I23289" t="str">
        <f>VLOOKUP($C23289,'[1]Reaction type'!$B$2:$D$17,2,0)</f>
        <v>negative</v>
      </c>
    </row>
    <row r="23290" customFormat="1" spans="1:9">
      <c r="A23290">
        <v>24216</v>
      </c>
      <c r="B23290" s="1" t="s">
        <v>967</v>
      </c>
      <c r="C23290" t="s">
        <v>26</v>
      </c>
      <c r="D23290">
        <f>VLOOKUP(C23290,'[1]Reaction type'!$B$2:$D$17,3,0)</f>
        <v>10</v>
      </c>
      <c r="E23290" s="2">
        <v>44329.9297916667</v>
      </c>
      <c r="F23290" s="2" t="str">
        <f t="shared" si="363"/>
        <v>May</v>
      </c>
      <c r="G23290" t="str">
        <f>VLOOKUP($B23290,[1]Content!$B$2:$D$1001,2,0)</f>
        <v>photo</v>
      </c>
      <c r="H23290" t="str">
        <f>VLOOKUP($B23290,[1]Content!$B$2:$D$1001,3,0)</f>
        <v>Public Speaking</v>
      </c>
      <c r="I23290" t="str">
        <f>VLOOKUP($C23290,'[1]Reaction type'!$B$2:$D$17,2,0)</f>
        <v>negative</v>
      </c>
    </row>
    <row r="23291" customFormat="1" spans="1:9">
      <c r="A23291">
        <v>24217</v>
      </c>
      <c r="B23291" s="1" t="s">
        <v>967</v>
      </c>
      <c r="C23291" t="s">
        <v>40</v>
      </c>
      <c r="D23291">
        <f>VLOOKUP(C23291,'[1]Reaction type'!$B$2:$D$17,3,0)</f>
        <v>65</v>
      </c>
      <c r="E23291" s="2">
        <v>44276.8085532407</v>
      </c>
      <c r="F23291" s="2" t="str">
        <f t="shared" si="363"/>
        <v>March</v>
      </c>
      <c r="G23291" t="str">
        <f>VLOOKUP($B23291,[1]Content!$B$2:$D$1001,2,0)</f>
        <v>photo</v>
      </c>
      <c r="H23291" t="str">
        <f>VLOOKUP($B23291,[1]Content!$B$2:$D$1001,3,0)</f>
        <v>Public Speaking</v>
      </c>
      <c r="I23291" t="str">
        <f>VLOOKUP($C23291,'[1]Reaction type'!$B$2:$D$17,2,0)</f>
        <v>positive</v>
      </c>
    </row>
    <row r="23292" customFormat="1" spans="1:9">
      <c r="A23292">
        <v>24219</v>
      </c>
      <c r="B23292" s="1" t="s">
        <v>968</v>
      </c>
      <c r="C23292" t="s">
        <v>54</v>
      </c>
      <c r="D23292">
        <f>VLOOKUP(C23292,'[1]Reaction type'!$B$2:$D$17,3,0)</f>
        <v>70</v>
      </c>
      <c r="E23292" s="2">
        <v>44191.6923032407</v>
      </c>
      <c r="F23292" s="2" t="str">
        <f t="shared" si="363"/>
        <v>December</v>
      </c>
      <c r="G23292" t="str">
        <f>VLOOKUP($B23292,[1]Content!$B$2:$D$1001,2,0)</f>
        <v>photo</v>
      </c>
      <c r="H23292" t="str">
        <f>VLOOKUP($B23292,[1]Content!$B$2:$D$1001,3,0)</f>
        <v>education</v>
      </c>
      <c r="I23292" t="str">
        <f>VLOOKUP($C23292,'[1]Reaction type'!$B$2:$D$17,2,0)</f>
        <v>positive</v>
      </c>
    </row>
    <row r="23293" customFormat="1" spans="1:9">
      <c r="A23293">
        <v>24220</v>
      </c>
      <c r="B23293" s="1" t="s">
        <v>968</v>
      </c>
      <c r="C23293" t="s">
        <v>53</v>
      </c>
      <c r="D23293">
        <f>VLOOKUP(C23293,'[1]Reaction type'!$B$2:$D$17,3,0)</f>
        <v>60</v>
      </c>
      <c r="E23293" s="2">
        <v>44311.4944328704</v>
      </c>
      <c r="F23293" s="2" t="str">
        <f t="shared" si="363"/>
        <v>April</v>
      </c>
      <c r="G23293" t="str">
        <f>VLOOKUP($B23293,[1]Content!$B$2:$D$1001,2,0)</f>
        <v>photo</v>
      </c>
      <c r="H23293" t="str">
        <f>VLOOKUP($B23293,[1]Content!$B$2:$D$1001,3,0)</f>
        <v>education</v>
      </c>
      <c r="I23293" t="str">
        <f>VLOOKUP($C23293,'[1]Reaction type'!$B$2:$D$17,2,0)</f>
        <v>positive</v>
      </c>
    </row>
    <row r="23294" customFormat="1" spans="1:9">
      <c r="A23294">
        <v>24221</v>
      </c>
      <c r="B23294" s="1" t="s">
        <v>968</v>
      </c>
      <c r="C23294" t="s">
        <v>50</v>
      </c>
      <c r="D23294">
        <f>VLOOKUP(C23294,'[1]Reaction type'!$B$2:$D$17,3,0)</f>
        <v>45</v>
      </c>
      <c r="E23294" s="2">
        <v>44067.2769328704</v>
      </c>
      <c r="F23294" s="2" t="str">
        <f t="shared" si="363"/>
        <v>August</v>
      </c>
      <c r="G23294" t="str">
        <f>VLOOKUP($B23294,[1]Content!$B$2:$D$1001,2,0)</f>
        <v>photo</v>
      </c>
      <c r="H23294" t="str">
        <f>VLOOKUP($B23294,[1]Content!$B$2:$D$1001,3,0)</f>
        <v>education</v>
      </c>
      <c r="I23294" t="str">
        <f>VLOOKUP($C23294,'[1]Reaction type'!$B$2:$D$17,2,0)</f>
        <v>positive</v>
      </c>
    </row>
    <row r="23295" customFormat="1" spans="1:9">
      <c r="A23295">
        <v>24222</v>
      </c>
      <c r="B23295" s="1" t="s">
        <v>968</v>
      </c>
      <c r="C23295" t="s">
        <v>37</v>
      </c>
      <c r="D23295">
        <f>VLOOKUP(C23295,'[1]Reaction type'!$B$2:$D$17,3,0)</f>
        <v>5</v>
      </c>
      <c r="E23295" s="2">
        <v>44042.3358217593</v>
      </c>
      <c r="F23295" s="2" t="str">
        <f t="shared" si="363"/>
        <v>July</v>
      </c>
      <c r="G23295" t="str">
        <f>VLOOKUP($B23295,[1]Content!$B$2:$D$1001,2,0)</f>
        <v>photo</v>
      </c>
      <c r="H23295" t="str">
        <f>VLOOKUP($B23295,[1]Content!$B$2:$D$1001,3,0)</f>
        <v>education</v>
      </c>
      <c r="I23295" t="str">
        <f>VLOOKUP($C23295,'[1]Reaction type'!$B$2:$D$17,2,0)</f>
        <v>negative</v>
      </c>
    </row>
    <row r="23296" customFormat="1" spans="1:9">
      <c r="A23296">
        <v>24223</v>
      </c>
      <c r="B23296" s="1" t="s">
        <v>968</v>
      </c>
      <c r="C23296" t="s">
        <v>40</v>
      </c>
      <c r="D23296">
        <f>VLOOKUP(C23296,'[1]Reaction type'!$B$2:$D$17,3,0)</f>
        <v>65</v>
      </c>
      <c r="E23296" s="2">
        <v>44279.2778703704</v>
      </c>
      <c r="F23296" s="2" t="str">
        <f t="shared" si="363"/>
        <v>March</v>
      </c>
      <c r="G23296" t="str">
        <f>VLOOKUP($B23296,[1]Content!$B$2:$D$1001,2,0)</f>
        <v>photo</v>
      </c>
      <c r="H23296" t="str">
        <f>VLOOKUP($B23296,[1]Content!$B$2:$D$1001,3,0)</f>
        <v>education</v>
      </c>
      <c r="I23296" t="str">
        <f>VLOOKUP($C23296,'[1]Reaction type'!$B$2:$D$17,2,0)</f>
        <v>positive</v>
      </c>
    </row>
    <row r="23297" customFormat="1" spans="1:9">
      <c r="A23297">
        <v>24224</v>
      </c>
      <c r="B23297" s="1" t="s">
        <v>968</v>
      </c>
      <c r="C23297" t="s">
        <v>28</v>
      </c>
      <c r="D23297">
        <f>VLOOKUP(C23297,'[1]Reaction type'!$B$2:$D$17,3,0)</f>
        <v>15</v>
      </c>
      <c r="E23297" s="2">
        <v>44080.5470138889</v>
      </c>
      <c r="F23297" s="2" t="str">
        <f t="shared" si="363"/>
        <v>September</v>
      </c>
      <c r="G23297" t="str">
        <f>VLOOKUP($B23297,[1]Content!$B$2:$D$1001,2,0)</f>
        <v>photo</v>
      </c>
      <c r="H23297" t="str">
        <f>VLOOKUP($B23297,[1]Content!$B$2:$D$1001,3,0)</f>
        <v>education</v>
      </c>
      <c r="I23297" t="str">
        <f>VLOOKUP($C23297,'[1]Reaction type'!$B$2:$D$17,2,0)</f>
        <v>negative</v>
      </c>
    </row>
    <row r="23298" customFormat="1" spans="1:9">
      <c r="A23298">
        <v>24225</v>
      </c>
      <c r="B23298" s="1" t="s">
        <v>968</v>
      </c>
      <c r="C23298" t="s">
        <v>50</v>
      </c>
      <c r="D23298">
        <f>VLOOKUP(C23298,'[1]Reaction type'!$B$2:$D$17,3,0)</f>
        <v>45</v>
      </c>
      <c r="E23298" s="2">
        <v>44158.415625</v>
      </c>
      <c r="F23298" s="2" t="str">
        <f t="shared" si="363"/>
        <v>November</v>
      </c>
      <c r="G23298" t="str">
        <f>VLOOKUP($B23298,[1]Content!$B$2:$D$1001,2,0)</f>
        <v>photo</v>
      </c>
      <c r="H23298" t="str">
        <f>VLOOKUP($B23298,[1]Content!$B$2:$D$1001,3,0)</f>
        <v>education</v>
      </c>
      <c r="I23298" t="str">
        <f>VLOOKUP($C23298,'[1]Reaction type'!$B$2:$D$17,2,0)</f>
        <v>positive</v>
      </c>
    </row>
    <row r="23299" customFormat="1" spans="1:9">
      <c r="A23299">
        <v>24226</v>
      </c>
      <c r="B23299" s="1" t="s">
        <v>968</v>
      </c>
      <c r="C23299" t="s">
        <v>28</v>
      </c>
      <c r="D23299">
        <f>VLOOKUP(C23299,'[1]Reaction type'!$B$2:$D$17,3,0)</f>
        <v>15</v>
      </c>
      <c r="E23299" s="2">
        <v>44268.7022685185</v>
      </c>
      <c r="F23299" s="2" t="str">
        <f t="shared" ref="F23299:F23362" si="364">TEXT(E23299,"mmmm")</f>
        <v>March</v>
      </c>
      <c r="G23299" t="str">
        <f>VLOOKUP($B23299,[1]Content!$B$2:$D$1001,2,0)</f>
        <v>photo</v>
      </c>
      <c r="H23299" t="str">
        <f>VLOOKUP($B23299,[1]Content!$B$2:$D$1001,3,0)</f>
        <v>education</v>
      </c>
      <c r="I23299" t="str">
        <f>VLOOKUP($C23299,'[1]Reaction type'!$B$2:$D$17,2,0)</f>
        <v>negative</v>
      </c>
    </row>
    <row r="23300" customFormat="1" spans="1:9">
      <c r="A23300">
        <v>24227</v>
      </c>
      <c r="B23300" s="1" t="s">
        <v>968</v>
      </c>
      <c r="C23300" t="s">
        <v>33</v>
      </c>
      <c r="D23300">
        <f>VLOOKUP(C23300,'[1]Reaction type'!$B$2:$D$17,3,0)</f>
        <v>35</v>
      </c>
      <c r="E23300" s="2">
        <v>44268.6127893518</v>
      </c>
      <c r="F23300" s="2" t="str">
        <f t="shared" si="364"/>
        <v>March</v>
      </c>
      <c r="G23300" t="str">
        <f>VLOOKUP($B23300,[1]Content!$B$2:$D$1001,2,0)</f>
        <v>photo</v>
      </c>
      <c r="H23300" t="str">
        <f>VLOOKUP($B23300,[1]Content!$B$2:$D$1001,3,0)</f>
        <v>education</v>
      </c>
      <c r="I23300" t="str">
        <f>VLOOKUP($C23300,'[1]Reaction type'!$B$2:$D$17,2,0)</f>
        <v>neutral</v>
      </c>
    </row>
    <row r="23301" customFormat="1" spans="1:9">
      <c r="A23301">
        <v>24228</v>
      </c>
      <c r="B23301" s="1" t="s">
        <v>968</v>
      </c>
      <c r="C23301" t="s">
        <v>51</v>
      </c>
      <c r="D23301">
        <f>VLOOKUP(C23301,'[1]Reaction type'!$B$2:$D$17,3,0)</f>
        <v>12</v>
      </c>
      <c r="E23301" s="2">
        <v>44230.1650694444</v>
      </c>
      <c r="F23301" s="2" t="str">
        <f t="shared" si="364"/>
        <v>February</v>
      </c>
      <c r="G23301" t="str">
        <f>VLOOKUP($B23301,[1]Content!$B$2:$D$1001,2,0)</f>
        <v>photo</v>
      </c>
      <c r="H23301" t="str">
        <f>VLOOKUP($B23301,[1]Content!$B$2:$D$1001,3,0)</f>
        <v>education</v>
      </c>
      <c r="I23301" t="str">
        <f>VLOOKUP($C23301,'[1]Reaction type'!$B$2:$D$17,2,0)</f>
        <v>negative</v>
      </c>
    </row>
    <row r="23302" customFormat="1" spans="1:9">
      <c r="A23302">
        <v>24229</v>
      </c>
      <c r="B23302" s="1" t="s">
        <v>968</v>
      </c>
      <c r="C23302" t="s">
        <v>31</v>
      </c>
      <c r="D23302">
        <f>VLOOKUP(C23302,'[1]Reaction type'!$B$2:$D$17,3,0)</f>
        <v>30</v>
      </c>
      <c r="E23302" s="2">
        <v>44240.6613773148</v>
      </c>
      <c r="F23302" s="2" t="str">
        <f t="shared" si="364"/>
        <v>February</v>
      </c>
      <c r="G23302" t="str">
        <f>VLOOKUP($B23302,[1]Content!$B$2:$D$1001,2,0)</f>
        <v>photo</v>
      </c>
      <c r="H23302" t="str">
        <f>VLOOKUP($B23302,[1]Content!$B$2:$D$1001,3,0)</f>
        <v>education</v>
      </c>
      <c r="I23302" t="str">
        <f>VLOOKUP($C23302,'[1]Reaction type'!$B$2:$D$17,2,0)</f>
        <v>positive</v>
      </c>
    </row>
    <row r="23303" customFormat="1" spans="1:9">
      <c r="A23303">
        <v>24230</v>
      </c>
      <c r="B23303" s="1" t="s">
        <v>968</v>
      </c>
      <c r="C23303" t="s">
        <v>24</v>
      </c>
      <c r="D23303">
        <f>VLOOKUP(C23303,'[1]Reaction type'!$B$2:$D$17,3,0)</f>
        <v>0</v>
      </c>
      <c r="E23303" s="2">
        <v>44099.637349537</v>
      </c>
      <c r="F23303" s="2" t="str">
        <f t="shared" si="364"/>
        <v>September</v>
      </c>
      <c r="G23303" t="str">
        <f>VLOOKUP($B23303,[1]Content!$B$2:$D$1001,2,0)</f>
        <v>photo</v>
      </c>
      <c r="H23303" t="str">
        <f>VLOOKUP($B23303,[1]Content!$B$2:$D$1001,3,0)</f>
        <v>education</v>
      </c>
      <c r="I23303" t="str">
        <f>VLOOKUP($C23303,'[1]Reaction type'!$B$2:$D$17,2,0)</f>
        <v>negative</v>
      </c>
    </row>
    <row r="23304" customFormat="1" spans="1:9">
      <c r="A23304">
        <v>24231</v>
      </c>
      <c r="B23304" s="1" t="s">
        <v>968</v>
      </c>
      <c r="C23304" t="s">
        <v>54</v>
      </c>
      <c r="D23304">
        <f>VLOOKUP(C23304,'[1]Reaction type'!$B$2:$D$17,3,0)</f>
        <v>70</v>
      </c>
      <c r="E23304" s="2">
        <v>44096.5313541667</v>
      </c>
      <c r="F23304" s="2" t="str">
        <f t="shared" si="364"/>
        <v>September</v>
      </c>
      <c r="G23304" t="str">
        <f>VLOOKUP($B23304,[1]Content!$B$2:$D$1001,2,0)</f>
        <v>photo</v>
      </c>
      <c r="H23304" t="str">
        <f>VLOOKUP($B23304,[1]Content!$B$2:$D$1001,3,0)</f>
        <v>education</v>
      </c>
      <c r="I23304" t="str">
        <f>VLOOKUP($C23304,'[1]Reaction type'!$B$2:$D$17,2,0)</f>
        <v>positive</v>
      </c>
    </row>
    <row r="23305" customFormat="1" spans="1:9">
      <c r="A23305">
        <v>24232</v>
      </c>
      <c r="B23305" s="1" t="s">
        <v>968</v>
      </c>
      <c r="C23305" t="s">
        <v>57</v>
      </c>
      <c r="D23305">
        <f>VLOOKUP(C23305,'[1]Reaction type'!$B$2:$D$17,3,0)</f>
        <v>72</v>
      </c>
      <c r="E23305" s="2">
        <v>44064.4677083333</v>
      </c>
      <c r="F23305" s="2" t="str">
        <f t="shared" si="364"/>
        <v>August</v>
      </c>
      <c r="G23305" t="str">
        <f>VLOOKUP($B23305,[1]Content!$B$2:$D$1001,2,0)</f>
        <v>photo</v>
      </c>
      <c r="H23305" t="str">
        <f>VLOOKUP($B23305,[1]Content!$B$2:$D$1001,3,0)</f>
        <v>education</v>
      </c>
      <c r="I23305" t="str">
        <f>VLOOKUP($C23305,'[1]Reaction type'!$B$2:$D$17,2,0)</f>
        <v>positive</v>
      </c>
    </row>
    <row r="23306" customFormat="1" spans="1:9">
      <c r="A23306">
        <v>24233</v>
      </c>
      <c r="B23306" s="1" t="s">
        <v>968</v>
      </c>
      <c r="C23306" t="s">
        <v>42</v>
      </c>
      <c r="D23306">
        <f>VLOOKUP(C23306,'[1]Reaction type'!$B$2:$D$17,3,0)</f>
        <v>20</v>
      </c>
      <c r="E23306" s="2">
        <v>44200.5284143519</v>
      </c>
      <c r="F23306" s="2" t="str">
        <f t="shared" si="364"/>
        <v>January</v>
      </c>
      <c r="G23306" t="str">
        <f>VLOOKUP($B23306,[1]Content!$B$2:$D$1001,2,0)</f>
        <v>photo</v>
      </c>
      <c r="H23306" t="str">
        <f>VLOOKUP($B23306,[1]Content!$B$2:$D$1001,3,0)</f>
        <v>education</v>
      </c>
      <c r="I23306" t="str">
        <f>VLOOKUP($C23306,'[1]Reaction type'!$B$2:$D$17,2,0)</f>
        <v>neutral</v>
      </c>
    </row>
    <row r="23307" customFormat="1" spans="1:9">
      <c r="A23307">
        <v>24234</v>
      </c>
      <c r="B23307" s="1" t="s">
        <v>968</v>
      </c>
      <c r="C23307" t="s">
        <v>37</v>
      </c>
      <c r="D23307">
        <f>VLOOKUP(C23307,'[1]Reaction type'!$B$2:$D$17,3,0)</f>
        <v>5</v>
      </c>
      <c r="E23307" s="2">
        <v>44055.1259375</v>
      </c>
      <c r="F23307" s="2" t="str">
        <f t="shared" si="364"/>
        <v>August</v>
      </c>
      <c r="G23307" t="str">
        <f>VLOOKUP($B23307,[1]Content!$B$2:$D$1001,2,0)</f>
        <v>photo</v>
      </c>
      <c r="H23307" t="str">
        <f>VLOOKUP($B23307,[1]Content!$B$2:$D$1001,3,0)</f>
        <v>education</v>
      </c>
      <c r="I23307" t="str">
        <f>VLOOKUP($C23307,'[1]Reaction type'!$B$2:$D$17,2,0)</f>
        <v>negative</v>
      </c>
    </row>
    <row r="23308" customFormat="1" spans="1:9">
      <c r="A23308">
        <v>24235</v>
      </c>
      <c r="B23308" s="1" t="s">
        <v>968</v>
      </c>
      <c r="C23308" t="s">
        <v>51</v>
      </c>
      <c r="D23308">
        <f>VLOOKUP(C23308,'[1]Reaction type'!$B$2:$D$17,3,0)</f>
        <v>12</v>
      </c>
      <c r="E23308" s="2">
        <v>44227.7999768518</v>
      </c>
      <c r="F23308" s="2" t="str">
        <f t="shared" si="364"/>
        <v>January</v>
      </c>
      <c r="G23308" t="str">
        <f>VLOOKUP($B23308,[1]Content!$B$2:$D$1001,2,0)</f>
        <v>photo</v>
      </c>
      <c r="H23308" t="str">
        <f>VLOOKUP($B23308,[1]Content!$B$2:$D$1001,3,0)</f>
        <v>education</v>
      </c>
      <c r="I23308" t="str">
        <f>VLOOKUP($C23308,'[1]Reaction type'!$B$2:$D$17,2,0)</f>
        <v>negative</v>
      </c>
    </row>
    <row r="23309" customFormat="1" spans="1:9">
      <c r="A23309">
        <v>24236</v>
      </c>
      <c r="B23309" s="1" t="s">
        <v>968</v>
      </c>
      <c r="C23309" t="s">
        <v>52</v>
      </c>
      <c r="D23309">
        <f>VLOOKUP(C23309,'[1]Reaction type'!$B$2:$D$17,3,0)</f>
        <v>50</v>
      </c>
      <c r="E23309" s="2">
        <v>44241.6430324074</v>
      </c>
      <c r="F23309" s="2" t="str">
        <f t="shared" si="364"/>
        <v>February</v>
      </c>
      <c r="G23309" t="str">
        <f>VLOOKUP($B23309,[1]Content!$B$2:$D$1001,2,0)</f>
        <v>photo</v>
      </c>
      <c r="H23309" t="str">
        <f>VLOOKUP($B23309,[1]Content!$B$2:$D$1001,3,0)</f>
        <v>education</v>
      </c>
      <c r="I23309" t="str">
        <f>VLOOKUP($C23309,'[1]Reaction type'!$B$2:$D$17,2,0)</f>
        <v>positive</v>
      </c>
    </row>
    <row r="23310" customFormat="1" spans="1:9">
      <c r="A23310">
        <v>24237</v>
      </c>
      <c r="B23310" s="1" t="s">
        <v>968</v>
      </c>
      <c r="C23310" t="s">
        <v>28</v>
      </c>
      <c r="D23310">
        <f>VLOOKUP(C23310,'[1]Reaction type'!$B$2:$D$17,3,0)</f>
        <v>15</v>
      </c>
      <c r="E23310" s="2">
        <v>44286.948125</v>
      </c>
      <c r="F23310" s="2" t="str">
        <f t="shared" si="364"/>
        <v>March</v>
      </c>
      <c r="G23310" t="str">
        <f>VLOOKUP($B23310,[1]Content!$B$2:$D$1001,2,0)</f>
        <v>photo</v>
      </c>
      <c r="H23310" t="str">
        <f>VLOOKUP($B23310,[1]Content!$B$2:$D$1001,3,0)</f>
        <v>education</v>
      </c>
      <c r="I23310" t="str">
        <f>VLOOKUP($C23310,'[1]Reaction type'!$B$2:$D$17,2,0)</f>
        <v>negative</v>
      </c>
    </row>
    <row r="23311" customFormat="1" spans="1:9">
      <c r="A23311">
        <v>24238</v>
      </c>
      <c r="B23311" s="1" t="s">
        <v>968</v>
      </c>
      <c r="C23311" t="s">
        <v>28</v>
      </c>
      <c r="D23311">
        <f>VLOOKUP(C23311,'[1]Reaction type'!$B$2:$D$17,3,0)</f>
        <v>15</v>
      </c>
      <c r="E23311" s="2">
        <v>44340.6261921296</v>
      </c>
      <c r="F23311" s="2" t="str">
        <f t="shared" si="364"/>
        <v>May</v>
      </c>
      <c r="G23311" t="str">
        <f>VLOOKUP($B23311,[1]Content!$B$2:$D$1001,2,0)</f>
        <v>photo</v>
      </c>
      <c r="H23311" t="str">
        <f>VLOOKUP($B23311,[1]Content!$B$2:$D$1001,3,0)</f>
        <v>education</v>
      </c>
      <c r="I23311" t="str">
        <f>VLOOKUP($C23311,'[1]Reaction type'!$B$2:$D$17,2,0)</f>
        <v>negative</v>
      </c>
    </row>
    <row r="23312" customFormat="1" spans="1:9">
      <c r="A23312">
        <v>24239</v>
      </c>
      <c r="B23312" s="1" t="s">
        <v>968</v>
      </c>
      <c r="C23312" t="s">
        <v>57</v>
      </c>
      <c r="D23312">
        <f>VLOOKUP(C23312,'[1]Reaction type'!$B$2:$D$17,3,0)</f>
        <v>72</v>
      </c>
      <c r="E23312" s="2">
        <v>44343.7629976852</v>
      </c>
      <c r="F23312" s="2" t="str">
        <f t="shared" si="364"/>
        <v>May</v>
      </c>
      <c r="G23312" t="str">
        <f>VLOOKUP($B23312,[1]Content!$B$2:$D$1001,2,0)</f>
        <v>photo</v>
      </c>
      <c r="H23312" t="str">
        <f>VLOOKUP($B23312,[1]Content!$B$2:$D$1001,3,0)</f>
        <v>education</v>
      </c>
      <c r="I23312" t="str">
        <f>VLOOKUP($C23312,'[1]Reaction type'!$B$2:$D$17,2,0)</f>
        <v>positive</v>
      </c>
    </row>
    <row r="23313" customFormat="1" spans="1:9">
      <c r="A23313">
        <v>24240</v>
      </c>
      <c r="B23313" s="1" t="s">
        <v>968</v>
      </c>
      <c r="C23313" t="s">
        <v>52</v>
      </c>
      <c r="D23313">
        <f>VLOOKUP(C23313,'[1]Reaction type'!$B$2:$D$17,3,0)</f>
        <v>50</v>
      </c>
      <c r="E23313" s="2">
        <v>44172.1218287037</v>
      </c>
      <c r="F23313" s="2" t="str">
        <f t="shared" si="364"/>
        <v>December</v>
      </c>
      <c r="G23313" t="str">
        <f>VLOOKUP($B23313,[1]Content!$B$2:$D$1001,2,0)</f>
        <v>photo</v>
      </c>
      <c r="H23313" t="str">
        <f>VLOOKUP($B23313,[1]Content!$B$2:$D$1001,3,0)</f>
        <v>education</v>
      </c>
      <c r="I23313" t="str">
        <f>VLOOKUP($C23313,'[1]Reaction type'!$B$2:$D$17,2,0)</f>
        <v>positive</v>
      </c>
    </row>
    <row r="23314" customFormat="1" spans="1:9">
      <c r="A23314">
        <v>24241</v>
      </c>
      <c r="B23314" s="1" t="s">
        <v>968</v>
      </c>
      <c r="C23314" t="s">
        <v>26</v>
      </c>
      <c r="D23314">
        <f>VLOOKUP(C23314,'[1]Reaction type'!$B$2:$D$17,3,0)</f>
        <v>10</v>
      </c>
      <c r="E23314" s="2">
        <v>44275.6528587963</v>
      </c>
      <c r="F23314" s="2" t="str">
        <f t="shared" si="364"/>
        <v>March</v>
      </c>
      <c r="G23314" t="str">
        <f>VLOOKUP($B23314,[1]Content!$B$2:$D$1001,2,0)</f>
        <v>photo</v>
      </c>
      <c r="H23314" t="str">
        <f>VLOOKUP($B23314,[1]Content!$B$2:$D$1001,3,0)</f>
        <v>education</v>
      </c>
      <c r="I23314" t="str">
        <f>VLOOKUP($C23314,'[1]Reaction type'!$B$2:$D$17,2,0)</f>
        <v>negative</v>
      </c>
    </row>
    <row r="23315" customFormat="1" spans="1:9">
      <c r="A23315">
        <v>24242</v>
      </c>
      <c r="B23315" s="1" t="s">
        <v>968</v>
      </c>
      <c r="C23315" t="s">
        <v>48</v>
      </c>
      <c r="D23315">
        <f>VLOOKUP(C23315,'[1]Reaction type'!$B$2:$D$17,3,0)</f>
        <v>75</v>
      </c>
      <c r="E23315" s="2">
        <v>44079.6751967593</v>
      </c>
      <c r="F23315" s="2" t="str">
        <f t="shared" si="364"/>
        <v>September</v>
      </c>
      <c r="G23315" t="str">
        <f>VLOOKUP($B23315,[1]Content!$B$2:$D$1001,2,0)</f>
        <v>photo</v>
      </c>
      <c r="H23315" t="str">
        <f>VLOOKUP($B23315,[1]Content!$B$2:$D$1001,3,0)</f>
        <v>education</v>
      </c>
      <c r="I23315" t="str">
        <f>VLOOKUP($C23315,'[1]Reaction type'!$B$2:$D$17,2,0)</f>
        <v>positive</v>
      </c>
    </row>
    <row r="23316" customFormat="1" spans="1:9">
      <c r="A23316">
        <v>24243</v>
      </c>
      <c r="B23316" s="1" t="s">
        <v>968</v>
      </c>
      <c r="C23316" t="s">
        <v>50</v>
      </c>
      <c r="D23316">
        <f>VLOOKUP(C23316,'[1]Reaction type'!$B$2:$D$17,3,0)</f>
        <v>45</v>
      </c>
      <c r="E23316" s="2">
        <v>44274.561412037</v>
      </c>
      <c r="F23316" s="2" t="str">
        <f t="shared" si="364"/>
        <v>March</v>
      </c>
      <c r="G23316" t="str">
        <f>VLOOKUP($B23316,[1]Content!$B$2:$D$1001,2,0)</f>
        <v>photo</v>
      </c>
      <c r="H23316" t="str">
        <f>VLOOKUP($B23316,[1]Content!$B$2:$D$1001,3,0)</f>
        <v>education</v>
      </c>
      <c r="I23316" t="str">
        <f>VLOOKUP($C23316,'[1]Reaction type'!$B$2:$D$17,2,0)</f>
        <v>positive</v>
      </c>
    </row>
    <row r="23317" customFormat="1" spans="1:9">
      <c r="A23317">
        <v>24244</v>
      </c>
      <c r="B23317" s="1" t="s">
        <v>968</v>
      </c>
      <c r="C23317" t="s">
        <v>48</v>
      </c>
      <c r="D23317">
        <f>VLOOKUP(C23317,'[1]Reaction type'!$B$2:$D$17,3,0)</f>
        <v>75</v>
      </c>
      <c r="E23317" s="2">
        <v>44049.664212963</v>
      </c>
      <c r="F23317" s="2" t="str">
        <f t="shared" si="364"/>
        <v>August</v>
      </c>
      <c r="G23317" t="str">
        <f>VLOOKUP($B23317,[1]Content!$B$2:$D$1001,2,0)</f>
        <v>photo</v>
      </c>
      <c r="H23317" t="str">
        <f>VLOOKUP($B23317,[1]Content!$B$2:$D$1001,3,0)</f>
        <v>education</v>
      </c>
      <c r="I23317" t="str">
        <f>VLOOKUP($C23317,'[1]Reaction type'!$B$2:$D$17,2,0)</f>
        <v>positive</v>
      </c>
    </row>
    <row r="23318" customFormat="1" spans="1:9">
      <c r="A23318">
        <v>24245</v>
      </c>
      <c r="B23318" s="1" t="s">
        <v>968</v>
      </c>
      <c r="C23318" t="s">
        <v>31</v>
      </c>
      <c r="D23318">
        <f>VLOOKUP(C23318,'[1]Reaction type'!$B$2:$D$17,3,0)</f>
        <v>30</v>
      </c>
      <c r="E23318" s="2">
        <v>44116.1696527778</v>
      </c>
      <c r="F23318" s="2" t="str">
        <f t="shared" si="364"/>
        <v>October</v>
      </c>
      <c r="G23318" t="str">
        <f>VLOOKUP($B23318,[1]Content!$B$2:$D$1001,2,0)</f>
        <v>photo</v>
      </c>
      <c r="H23318" t="str">
        <f>VLOOKUP($B23318,[1]Content!$B$2:$D$1001,3,0)</f>
        <v>education</v>
      </c>
      <c r="I23318" t="str">
        <f>VLOOKUP($C23318,'[1]Reaction type'!$B$2:$D$17,2,0)</f>
        <v>positive</v>
      </c>
    </row>
    <row r="23319" customFormat="1" spans="1:9">
      <c r="A23319">
        <v>24246</v>
      </c>
      <c r="B23319" s="1" t="s">
        <v>968</v>
      </c>
      <c r="C23319" t="s">
        <v>37</v>
      </c>
      <c r="D23319">
        <f>VLOOKUP(C23319,'[1]Reaction type'!$B$2:$D$17,3,0)</f>
        <v>5</v>
      </c>
      <c r="E23319" s="2">
        <v>44089.8379513889</v>
      </c>
      <c r="F23319" s="2" t="str">
        <f t="shared" si="364"/>
        <v>September</v>
      </c>
      <c r="G23319" t="str">
        <f>VLOOKUP($B23319,[1]Content!$B$2:$D$1001,2,0)</f>
        <v>photo</v>
      </c>
      <c r="H23319" t="str">
        <f>VLOOKUP($B23319,[1]Content!$B$2:$D$1001,3,0)</f>
        <v>education</v>
      </c>
      <c r="I23319" t="str">
        <f>VLOOKUP($C23319,'[1]Reaction type'!$B$2:$D$17,2,0)</f>
        <v>negative</v>
      </c>
    </row>
    <row r="23320" customFormat="1" spans="1:9">
      <c r="A23320">
        <v>24248</v>
      </c>
      <c r="B23320" s="1" t="s">
        <v>969</v>
      </c>
      <c r="C23320" t="s">
        <v>42</v>
      </c>
      <c r="D23320">
        <f>VLOOKUP(C23320,'[1]Reaction type'!$B$2:$D$17,3,0)</f>
        <v>20</v>
      </c>
      <c r="E23320" s="2">
        <v>44088.6774768519</v>
      </c>
      <c r="F23320" s="2" t="str">
        <f t="shared" si="364"/>
        <v>September</v>
      </c>
      <c r="G23320" t="str">
        <f>VLOOKUP($B23320,[1]Content!$B$2:$D$1001,2,0)</f>
        <v>video</v>
      </c>
      <c r="H23320" t="str">
        <f>VLOOKUP($B23320,[1]Content!$B$2:$D$1001,3,0)</f>
        <v>science</v>
      </c>
      <c r="I23320" t="str">
        <f>VLOOKUP($C23320,'[1]Reaction type'!$B$2:$D$17,2,0)</f>
        <v>neutral</v>
      </c>
    </row>
    <row r="23321" customFormat="1" spans="1:9">
      <c r="A23321">
        <v>24249</v>
      </c>
      <c r="B23321" s="1" t="s">
        <v>969</v>
      </c>
      <c r="C23321" t="s">
        <v>54</v>
      </c>
      <c r="D23321">
        <f>VLOOKUP(C23321,'[1]Reaction type'!$B$2:$D$17,3,0)</f>
        <v>70</v>
      </c>
      <c r="E23321" s="2">
        <v>44054.7833680556</v>
      </c>
      <c r="F23321" s="2" t="str">
        <f t="shared" si="364"/>
        <v>August</v>
      </c>
      <c r="G23321" t="str">
        <f>VLOOKUP($B23321,[1]Content!$B$2:$D$1001,2,0)</f>
        <v>video</v>
      </c>
      <c r="H23321" t="str">
        <f>VLOOKUP($B23321,[1]Content!$B$2:$D$1001,3,0)</f>
        <v>science</v>
      </c>
      <c r="I23321" t="str">
        <f>VLOOKUP($C23321,'[1]Reaction type'!$B$2:$D$17,2,0)</f>
        <v>positive</v>
      </c>
    </row>
    <row r="23322" customFormat="1" spans="1:9">
      <c r="A23322">
        <v>24250</v>
      </c>
      <c r="B23322" s="1" t="s">
        <v>969</v>
      </c>
      <c r="C23322" t="s">
        <v>33</v>
      </c>
      <c r="D23322">
        <f>VLOOKUP(C23322,'[1]Reaction type'!$B$2:$D$17,3,0)</f>
        <v>35</v>
      </c>
      <c r="E23322" s="2">
        <v>44232.8395833333</v>
      </c>
      <c r="F23322" s="2" t="str">
        <f t="shared" si="364"/>
        <v>February</v>
      </c>
      <c r="G23322" t="str">
        <f>VLOOKUP($B23322,[1]Content!$B$2:$D$1001,2,0)</f>
        <v>video</v>
      </c>
      <c r="H23322" t="str">
        <f>VLOOKUP($B23322,[1]Content!$B$2:$D$1001,3,0)</f>
        <v>science</v>
      </c>
      <c r="I23322" t="str">
        <f>VLOOKUP($C23322,'[1]Reaction type'!$B$2:$D$17,2,0)</f>
        <v>neutral</v>
      </c>
    </row>
    <row r="23323" customFormat="1" spans="1:9">
      <c r="A23323">
        <v>24251</v>
      </c>
      <c r="B23323" s="1" t="s">
        <v>969</v>
      </c>
      <c r="C23323" t="s">
        <v>53</v>
      </c>
      <c r="D23323">
        <f>VLOOKUP(C23323,'[1]Reaction type'!$B$2:$D$17,3,0)</f>
        <v>60</v>
      </c>
      <c r="E23323" s="2">
        <v>44228.3556828704</v>
      </c>
      <c r="F23323" s="2" t="str">
        <f t="shared" si="364"/>
        <v>February</v>
      </c>
      <c r="G23323" t="str">
        <f>VLOOKUP($B23323,[1]Content!$B$2:$D$1001,2,0)</f>
        <v>video</v>
      </c>
      <c r="H23323" t="str">
        <f>VLOOKUP($B23323,[1]Content!$B$2:$D$1001,3,0)</f>
        <v>science</v>
      </c>
      <c r="I23323" t="str">
        <f>VLOOKUP($C23323,'[1]Reaction type'!$B$2:$D$17,2,0)</f>
        <v>positive</v>
      </c>
    </row>
    <row r="23324" customFormat="1" spans="1:9">
      <c r="A23324">
        <v>24252</v>
      </c>
      <c r="B23324" s="1" t="s">
        <v>969</v>
      </c>
      <c r="C23324" t="s">
        <v>31</v>
      </c>
      <c r="D23324">
        <f>VLOOKUP(C23324,'[1]Reaction type'!$B$2:$D$17,3,0)</f>
        <v>30</v>
      </c>
      <c r="E23324" s="2">
        <v>44115.6891203704</v>
      </c>
      <c r="F23324" s="2" t="str">
        <f t="shared" si="364"/>
        <v>October</v>
      </c>
      <c r="G23324" t="str">
        <f>VLOOKUP($B23324,[1]Content!$B$2:$D$1001,2,0)</f>
        <v>video</v>
      </c>
      <c r="H23324" t="str">
        <f>VLOOKUP($B23324,[1]Content!$B$2:$D$1001,3,0)</f>
        <v>science</v>
      </c>
      <c r="I23324" t="str">
        <f>VLOOKUP($C23324,'[1]Reaction type'!$B$2:$D$17,2,0)</f>
        <v>positive</v>
      </c>
    </row>
    <row r="23325" customFormat="1" spans="1:9">
      <c r="A23325">
        <v>24253</v>
      </c>
      <c r="B23325" s="1" t="s">
        <v>969</v>
      </c>
      <c r="C23325" t="s">
        <v>40</v>
      </c>
      <c r="D23325">
        <f>VLOOKUP(C23325,'[1]Reaction type'!$B$2:$D$17,3,0)</f>
        <v>65</v>
      </c>
      <c r="E23325" s="2">
        <v>44219.4066898148</v>
      </c>
      <c r="F23325" s="2" t="str">
        <f t="shared" si="364"/>
        <v>January</v>
      </c>
      <c r="G23325" t="str">
        <f>VLOOKUP($B23325,[1]Content!$B$2:$D$1001,2,0)</f>
        <v>video</v>
      </c>
      <c r="H23325" t="str">
        <f>VLOOKUP($B23325,[1]Content!$B$2:$D$1001,3,0)</f>
        <v>science</v>
      </c>
      <c r="I23325" t="str">
        <f>VLOOKUP($C23325,'[1]Reaction type'!$B$2:$D$17,2,0)</f>
        <v>positive</v>
      </c>
    </row>
    <row r="23326" customFormat="1" spans="1:9">
      <c r="A23326">
        <v>24254</v>
      </c>
      <c r="B23326" s="1" t="s">
        <v>969</v>
      </c>
      <c r="C23326" t="s">
        <v>53</v>
      </c>
      <c r="D23326">
        <f>VLOOKUP(C23326,'[1]Reaction type'!$B$2:$D$17,3,0)</f>
        <v>60</v>
      </c>
      <c r="E23326" s="2">
        <v>44129.0113194444</v>
      </c>
      <c r="F23326" s="2" t="str">
        <f t="shared" si="364"/>
        <v>October</v>
      </c>
      <c r="G23326" t="str">
        <f>VLOOKUP($B23326,[1]Content!$B$2:$D$1001,2,0)</f>
        <v>video</v>
      </c>
      <c r="H23326" t="str">
        <f>VLOOKUP($B23326,[1]Content!$B$2:$D$1001,3,0)</f>
        <v>science</v>
      </c>
      <c r="I23326" t="str">
        <f>VLOOKUP($C23326,'[1]Reaction type'!$B$2:$D$17,2,0)</f>
        <v>positive</v>
      </c>
    </row>
    <row r="23327" customFormat="1" spans="1:9">
      <c r="A23327">
        <v>24255</v>
      </c>
      <c r="B23327" s="1" t="s">
        <v>969</v>
      </c>
      <c r="C23327" t="s">
        <v>33</v>
      </c>
      <c r="D23327">
        <f>VLOOKUP(C23327,'[1]Reaction type'!$B$2:$D$17,3,0)</f>
        <v>35</v>
      </c>
      <c r="E23327" s="2">
        <v>44173.6852893519</v>
      </c>
      <c r="F23327" s="2" t="str">
        <f t="shared" si="364"/>
        <v>December</v>
      </c>
      <c r="G23327" t="str">
        <f>VLOOKUP($B23327,[1]Content!$B$2:$D$1001,2,0)</f>
        <v>video</v>
      </c>
      <c r="H23327" t="str">
        <f>VLOOKUP($B23327,[1]Content!$B$2:$D$1001,3,0)</f>
        <v>science</v>
      </c>
      <c r="I23327" t="str">
        <f>VLOOKUP($C23327,'[1]Reaction type'!$B$2:$D$17,2,0)</f>
        <v>neutral</v>
      </c>
    </row>
    <row r="23328" customFormat="1" spans="1:9">
      <c r="A23328">
        <v>24256</v>
      </c>
      <c r="B23328" s="1" t="s">
        <v>969</v>
      </c>
      <c r="C23328" t="s">
        <v>40</v>
      </c>
      <c r="D23328">
        <f>VLOOKUP(C23328,'[1]Reaction type'!$B$2:$D$17,3,0)</f>
        <v>65</v>
      </c>
      <c r="E23328" s="2">
        <v>44108.6643981481</v>
      </c>
      <c r="F23328" s="2" t="str">
        <f t="shared" si="364"/>
        <v>October</v>
      </c>
      <c r="G23328" t="str">
        <f>VLOOKUP($B23328,[1]Content!$B$2:$D$1001,2,0)</f>
        <v>video</v>
      </c>
      <c r="H23328" t="str">
        <f>VLOOKUP($B23328,[1]Content!$B$2:$D$1001,3,0)</f>
        <v>science</v>
      </c>
      <c r="I23328" t="str">
        <f>VLOOKUP($C23328,'[1]Reaction type'!$B$2:$D$17,2,0)</f>
        <v>positive</v>
      </c>
    </row>
    <row r="23329" customFormat="1" spans="1:9">
      <c r="A23329">
        <v>24257</v>
      </c>
      <c r="B23329" s="1" t="s">
        <v>969</v>
      </c>
      <c r="C23329" t="s">
        <v>48</v>
      </c>
      <c r="D23329">
        <f>VLOOKUP(C23329,'[1]Reaction type'!$B$2:$D$17,3,0)</f>
        <v>75</v>
      </c>
      <c r="E23329" s="2">
        <v>44116.9348842593</v>
      </c>
      <c r="F23329" s="2" t="str">
        <f t="shared" si="364"/>
        <v>October</v>
      </c>
      <c r="G23329" t="str">
        <f>VLOOKUP($B23329,[1]Content!$B$2:$D$1001,2,0)</f>
        <v>video</v>
      </c>
      <c r="H23329" t="str">
        <f>VLOOKUP($B23329,[1]Content!$B$2:$D$1001,3,0)</f>
        <v>science</v>
      </c>
      <c r="I23329" t="str">
        <f>VLOOKUP($C23329,'[1]Reaction type'!$B$2:$D$17,2,0)</f>
        <v>positive</v>
      </c>
    </row>
    <row r="23330" customFormat="1" spans="1:9">
      <c r="A23330">
        <v>24258</v>
      </c>
      <c r="B23330" s="1" t="s">
        <v>969</v>
      </c>
      <c r="C23330" t="s">
        <v>35</v>
      </c>
      <c r="D23330">
        <f>VLOOKUP(C23330,'[1]Reaction type'!$B$2:$D$17,3,0)</f>
        <v>70</v>
      </c>
      <c r="E23330" s="2">
        <v>44352.863900463</v>
      </c>
      <c r="F23330" s="2" t="str">
        <f t="shared" si="364"/>
        <v>June</v>
      </c>
      <c r="G23330" t="str">
        <f>VLOOKUP($B23330,[1]Content!$B$2:$D$1001,2,0)</f>
        <v>video</v>
      </c>
      <c r="H23330" t="str">
        <f>VLOOKUP($B23330,[1]Content!$B$2:$D$1001,3,0)</f>
        <v>science</v>
      </c>
      <c r="I23330" t="str">
        <f>VLOOKUP($C23330,'[1]Reaction type'!$B$2:$D$17,2,0)</f>
        <v>positive</v>
      </c>
    </row>
    <row r="23331" customFormat="1" spans="1:9">
      <c r="A23331">
        <v>24259</v>
      </c>
      <c r="B23331" s="1" t="s">
        <v>969</v>
      </c>
      <c r="C23331" t="s">
        <v>50</v>
      </c>
      <c r="D23331">
        <f>VLOOKUP(C23331,'[1]Reaction type'!$B$2:$D$17,3,0)</f>
        <v>45</v>
      </c>
      <c r="E23331" s="2">
        <v>44302.3712847222</v>
      </c>
      <c r="F23331" s="2" t="str">
        <f t="shared" si="364"/>
        <v>April</v>
      </c>
      <c r="G23331" t="str">
        <f>VLOOKUP($B23331,[1]Content!$B$2:$D$1001,2,0)</f>
        <v>video</v>
      </c>
      <c r="H23331" t="str">
        <f>VLOOKUP($B23331,[1]Content!$B$2:$D$1001,3,0)</f>
        <v>science</v>
      </c>
      <c r="I23331" t="str">
        <f>VLOOKUP($C23331,'[1]Reaction type'!$B$2:$D$17,2,0)</f>
        <v>positive</v>
      </c>
    </row>
    <row r="23332" customFormat="1" spans="1:9">
      <c r="A23332">
        <v>24260</v>
      </c>
      <c r="B23332" s="1" t="s">
        <v>969</v>
      </c>
      <c r="C23332" t="s">
        <v>42</v>
      </c>
      <c r="D23332">
        <f>VLOOKUP(C23332,'[1]Reaction type'!$B$2:$D$17,3,0)</f>
        <v>20</v>
      </c>
      <c r="E23332" s="2">
        <v>44042.7525115741</v>
      </c>
      <c r="F23332" s="2" t="str">
        <f t="shared" si="364"/>
        <v>July</v>
      </c>
      <c r="G23332" t="str">
        <f>VLOOKUP($B23332,[1]Content!$B$2:$D$1001,2,0)</f>
        <v>video</v>
      </c>
      <c r="H23332" t="str">
        <f>VLOOKUP($B23332,[1]Content!$B$2:$D$1001,3,0)</f>
        <v>science</v>
      </c>
      <c r="I23332" t="str">
        <f>VLOOKUP($C23332,'[1]Reaction type'!$B$2:$D$17,2,0)</f>
        <v>neutral</v>
      </c>
    </row>
    <row r="23333" customFormat="1" spans="1:9">
      <c r="A23333">
        <v>24261</v>
      </c>
      <c r="B23333" s="1" t="s">
        <v>969</v>
      </c>
      <c r="C23333" t="s">
        <v>52</v>
      </c>
      <c r="D23333">
        <f>VLOOKUP(C23333,'[1]Reaction type'!$B$2:$D$17,3,0)</f>
        <v>50</v>
      </c>
      <c r="E23333" s="2">
        <v>44181.9374768519</v>
      </c>
      <c r="F23333" s="2" t="str">
        <f t="shared" si="364"/>
        <v>December</v>
      </c>
      <c r="G23333" t="str">
        <f>VLOOKUP($B23333,[1]Content!$B$2:$D$1001,2,0)</f>
        <v>video</v>
      </c>
      <c r="H23333" t="str">
        <f>VLOOKUP($B23333,[1]Content!$B$2:$D$1001,3,0)</f>
        <v>science</v>
      </c>
      <c r="I23333" t="str">
        <f>VLOOKUP($C23333,'[1]Reaction type'!$B$2:$D$17,2,0)</f>
        <v>positive</v>
      </c>
    </row>
    <row r="23334" customFormat="1" spans="1:9">
      <c r="A23334">
        <v>24262</v>
      </c>
      <c r="B23334" s="1" t="s">
        <v>969</v>
      </c>
      <c r="C23334" t="s">
        <v>37</v>
      </c>
      <c r="D23334">
        <f>VLOOKUP(C23334,'[1]Reaction type'!$B$2:$D$17,3,0)</f>
        <v>5</v>
      </c>
      <c r="E23334" s="2">
        <v>44007.5901157407</v>
      </c>
      <c r="F23334" s="2" t="str">
        <f t="shared" si="364"/>
        <v>June</v>
      </c>
      <c r="G23334" t="str">
        <f>VLOOKUP($B23334,[1]Content!$B$2:$D$1001,2,0)</f>
        <v>video</v>
      </c>
      <c r="H23334" t="str">
        <f>VLOOKUP($B23334,[1]Content!$B$2:$D$1001,3,0)</f>
        <v>science</v>
      </c>
      <c r="I23334" t="str">
        <f>VLOOKUP($C23334,'[1]Reaction type'!$B$2:$D$17,2,0)</f>
        <v>negative</v>
      </c>
    </row>
    <row r="23335" customFormat="1" spans="1:9">
      <c r="A23335">
        <v>24263</v>
      </c>
      <c r="B23335" s="1" t="s">
        <v>969</v>
      </c>
      <c r="C23335" t="s">
        <v>54</v>
      </c>
      <c r="D23335">
        <f>VLOOKUP(C23335,'[1]Reaction type'!$B$2:$D$17,3,0)</f>
        <v>70</v>
      </c>
      <c r="E23335" s="2">
        <v>44033.634837963</v>
      </c>
      <c r="F23335" s="2" t="str">
        <f t="shared" si="364"/>
        <v>July</v>
      </c>
      <c r="G23335" t="str">
        <f>VLOOKUP($B23335,[1]Content!$B$2:$D$1001,2,0)</f>
        <v>video</v>
      </c>
      <c r="H23335" t="str">
        <f>VLOOKUP($B23335,[1]Content!$B$2:$D$1001,3,0)</f>
        <v>science</v>
      </c>
      <c r="I23335" t="str">
        <f>VLOOKUP($C23335,'[1]Reaction type'!$B$2:$D$17,2,0)</f>
        <v>positive</v>
      </c>
    </row>
    <row r="23336" customFormat="1" spans="1:9">
      <c r="A23336">
        <v>24264</v>
      </c>
      <c r="B23336" s="1" t="s">
        <v>969</v>
      </c>
      <c r="C23336" t="s">
        <v>31</v>
      </c>
      <c r="D23336">
        <f>VLOOKUP(C23336,'[1]Reaction type'!$B$2:$D$17,3,0)</f>
        <v>30</v>
      </c>
      <c r="E23336" s="2">
        <v>44325.7587962963</v>
      </c>
      <c r="F23336" s="2" t="str">
        <f t="shared" si="364"/>
        <v>May</v>
      </c>
      <c r="G23336" t="str">
        <f>VLOOKUP($B23336,[1]Content!$B$2:$D$1001,2,0)</f>
        <v>video</v>
      </c>
      <c r="H23336" t="str">
        <f>VLOOKUP($B23336,[1]Content!$B$2:$D$1001,3,0)</f>
        <v>science</v>
      </c>
      <c r="I23336" t="str">
        <f>VLOOKUP($C23336,'[1]Reaction type'!$B$2:$D$17,2,0)</f>
        <v>positive</v>
      </c>
    </row>
    <row r="23337" customFormat="1" spans="1:9">
      <c r="A23337">
        <v>24265</v>
      </c>
      <c r="B23337" s="1" t="s">
        <v>969</v>
      </c>
      <c r="C23337" t="s">
        <v>37</v>
      </c>
      <c r="D23337">
        <f>VLOOKUP(C23337,'[1]Reaction type'!$B$2:$D$17,3,0)</f>
        <v>5</v>
      </c>
      <c r="E23337" s="2">
        <v>44223.1449305556</v>
      </c>
      <c r="F23337" s="2" t="str">
        <f t="shared" si="364"/>
        <v>January</v>
      </c>
      <c r="G23337" t="str">
        <f>VLOOKUP($B23337,[1]Content!$B$2:$D$1001,2,0)</f>
        <v>video</v>
      </c>
      <c r="H23337" t="str">
        <f>VLOOKUP($B23337,[1]Content!$B$2:$D$1001,3,0)</f>
        <v>science</v>
      </c>
      <c r="I23337" t="str">
        <f>VLOOKUP($C23337,'[1]Reaction type'!$B$2:$D$17,2,0)</f>
        <v>negative</v>
      </c>
    </row>
    <row r="23338" customFormat="1" spans="1:9">
      <c r="A23338">
        <v>24266</v>
      </c>
      <c r="B23338" s="1" t="s">
        <v>969</v>
      </c>
      <c r="C23338" t="s">
        <v>50</v>
      </c>
      <c r="D23338">
        <f>VLOOKUP(C23338,'[1]Reaction type'!$B$2:$D$17,3,0)</f>
        <v>45</v>
      </c>
      <c r="E23338" s="2">
        <v>44076.6519097222</v>
      </c>
      <c r="F23338" s="2" t="str">
        <f t="shared" si="364"/>
        <v>September</v>
      </c>
      <c r="G23338" t="str">
        <f>VLOOKUP($B23338,[1]Content!$B$2:$D$1001,2,0)</f>
        <v>video</v>
      </c>
      <c r="H23338" t="str">
        <f>VLOOKUP($B23338,[1]Content!$B$2:$D$1001,3,0)</f>
        <v>science</v>
      </c>
      <c r="I23338" t="str">
        <f>VLOOKUP($C23338,'[1]Reaction type'!$B$2:$D$17,2,0)</f>
        <v>positive</v>
      </c>
    </row>
    <row r="23339" customFormat="1" spans="1:9">
      <c r="A23339">
        <v>24267</v>
      </c>
      <c r="B23339" s="1" t="s">
        <v>969</v>
      </c>
      <c r="C23339" t="s">
        <v>28</v>
      </c>
      <c r="D23339">
        <f>VLOOKUP(C23339,'[1]Reaction type'!$B$2:$D$17,3,0)</f>
        <v>15</v>
      </c>
      <c r="E23339" s="2">
        <v>44142.0654398148</v>
      </c>
      <c r="F23339" s="2" t="str">
        <f t="shared" si="364"/>
        <v>November</v>
      </c>
      <c r="G23339" t="str">
        <f>VLOOKUP($B23339,[1]Content!$B$2:$D$1001,2,0)</f>
        <v>video</v>
      </c>
      <c r="H23339" t="str">
        <f>VLOOKUP($B23339,[1]Content!$B$2:$D$1001,3,0)</f>
        <v>science</v>
      </c>
      <c r="I23339" t="str">
        <f>VLOOKUP($C23339,'[1]Reaction type'!$B$2:$D$17,2,0)</f>
        <v>negative</v>
      </c>
    </row>
    <row r="23340" customFormat="1" spans="1:9">
      <c r="A23340">
        <v>24268</v>
      </c>
      <c r="B23340" s="1" t="s">
        <v>969</v>
      </c>
      <c r="C23340" t="s">
        <v>33</v>
      </c>
      <c r="D23340">
        <f>VLOOKUP(C23340,'[1]Reaction type'!$B$2:$D$17,3,0)</f>
        <v>35</v>
      </c>
      <c r="E23340" s="2">
        <v>44014.0373263889</v>
      </c>
      <c r="F23340" s="2" t="str">
        <f t="shared" si="364"/>
        <v>July</v>
      </c>
      <c r="G23340" t="str">
        <f>VLOOKUP($B23340,[1]Content!$B$2:$D$1001,2,0)</f>
        <v>video</v>
      </c>
      <c r="H23340" t="str">
        <f>VLOOKUP($B23340,[1]Content!$B$2:$D$1001,3,0)</f>
        <v>science</v>
      </c>
      <c r="I23340" t="str">
        <f>VLOOKUP($C23340,'[1]Reaction type'!$B$2:$D$17,2,0)</f>
        <v>neutral</v>
      </c>
    </row>
    <row r="23341" customFormat="1" spans="1:9">
      <c r="A23341">
        <v>24269</v>
      </c>
      <c r="B23341" s="1" t="s">
        <v>969</v>
      </c>
      <c r="C23341" t="s">
        <v>33</v>
      </c>
      <c r="D23341">
        <f>VLOOKUP(C23341,'[1]Reaction type'!$B$2:$D$17,3,0)</f>
        <v>35</v>
      </c>
      <c r="E23341" s="2">
        <v>44064.2287384259</v>
      </c>
      <c r="F23341" s="2" t="str">
        <f t="shared" si="364"/>
        <v>August</v>
      </c>
      <c r="G23341" t="str">
        <f>VLOOKUP($B23341,[1]Content!$B$2:$D$1001,2,0)</f>
        <v>video</v>
      </c>
      <c r="H23341" t="str">
        <f>VLOOKUP($B23341,[1]Content!$B$2:$D$1001,3,0)</f>
        <v>science</v>
      </c>
      <c r="I23341" t="str">
        <f>VLOOKUP($C23341,'[1]Reaction type'!$B$2:$D$17,2,0)</f>
        <v>neutral</v>
      </c>
    </row>
    <row r="23342" customFormat="1" spans="1:9">
      <c r="A23342">
        <v>24270</v>
      </c>
      <c r="B23342" s="1" t="s">
        <v>969</v>
      </c>
      <c r="C23342" t="s">
        <v>26</v>
      </c>
      <c r="D23342">
        <f>VLOOKUP(C23342,'[1]Reaction type'!$B$2:$D$17,3,0)</f>
        <v>10</v>
      </c>
      <c r="E23342" s="2">
        <v>44153.9375231481</v>
      </c>
      <c r="F23342" s="2" t="str">
        <f t="shared" si="364"/>
        <v>November</v>
      </c>
      <c r="G23342" t="str">
        <f>VLOOKUP($B23342,[1]Content!$B$2:$D$1001,2,0)</f>
        <v>video</v>
      </c>
      <c r="H23342" t="str">
        <f>VLOOKUP($B23342,[1]Content!$B$2:$D$1001,3,0)</f>
        <v>science</v>
      </c>
      <c r="I23342" t="str">
        <f>VLOOKUP($C23342,'[1]Reaction type'!$B$2:$D$17,2,0)</f>
        <v>negative</v>
      </c>
    </row>
    <row r="23343" customFormat="1" spans="1:9">
      <c r="A23343">
        <v>24271</v>
      </c>
      <c r="B23343" s="1" t="s">
        <v>969</v>
      </c>
      <c r="C23343" t="s">
        <v>50</v>
      </c>
      <c r="D23343">
        <f>VLOOKUP(C23343,'[1]Reaction type'!$B$2:$D$17,3,0)</f>
        <v>45</v>
      </c>
      <c r="E23343" s="2">
        <v>44069.2328009259</v>
      </c>
      <c r="F23343" s="2" t="str">
        <f t="shared" si="364"/>
        <v>August</v>
      </c>
      <c r="G23343" t="str">
        <f>VLOOKUP($B23343,[1]Content!$B$2:$D$1001,2,0)</f>
        <v>video</v>
      </c>
      <c r="H23343" t="str">
        <f>VLOOKUP($B23343,[1]Content!$B$2:$D$1001,3,0)</f>
        <v>science</v>
      </c>
      <c r="I23343" t="str">
        <f>VLOOKUP($C23343,'[1]Reaction type'!$B$2:$D$17,2,0)</f>
        <v>positive</v>
      </c>
    </row>
    <row r="23344" customFormat="1" spans="1:9">
      <c r="A23344">
        <v>24272</v>
      </c>
      <c r="B23344" s="1" t="s">
        <v>969</v>
      </c>
      <c r="C23344" t="s">
        <v>26</v>
      </c>
      <c r="D23344">
        <f>VLOOKUP(C23344,'[1]Reaction type'!$B$2:$D$17,3,0)</f>
        <v>10</v>
      </c>
      <c r="E23344" s="2">
        <v>44342.9757523148</v>
      </c>
      <c r="F23344" s="2" t="str">
        <f t="shared" si="364"/>
        <v>May</v>
      </c>
      <c r="G23344" t="str">
        <f>VLOOKUP($B23344,[1]Content!$B$2:$D$1001,2,0)</f>
        <v>video</v>
      </c>
      <c r="H23344" t="str">
        <f>VLOOKUP($B23344,[1]Content!$B$2:$D$1001,3,0)</f>
        <v>science</v>
      </c>
      <c r="I23344" t="str">
        <f>VLOOKUP($C23344,'[1]Reaction type'!$B$2:$D$17,2,0)</f>
        <v>negative</v>
      </c>
    </row>
    <row r="23345" customFormat="1" spans="1:9">
      <c r="A23345">
        <v>24273</v>
      </c>
      <c r="B23345" s="1" t="s">
        <v>969</v>
      </c>
      <c r="C23345" t="s">
        <v>53</v>
      </c>
      <c r="D23345">
        <f>VLOOKUP(C23345,'[1]Reaction type'!$B$2:$D$17,3,0)</f>
        <v>60</v>
      </c>
      <c r="E23345" s="2">
        <v>44301.5532986111</v>
      </c>
      <c r="F23345" s="2" t="str">
        <f t="shared" si="364"/>
        <v>April</v>
      </c>
      <c r="G23345" t="str">
        <f>VLOOKUP($B23345,[1]Content!$B$2:$D$1001,2,0)</f>
        <v>video</v>
      </c>
      <c r="H23345" t="str">
        <f>VLOOKUP($B23345,[1]Content!$B$2:$D$1001,3,0)</f>
        <v>science</v>
      </c>
      <c r="I23345" t="str">
        <f>VLOOKUP($C23345,'[1]Reaction type'!$B$2:$D$17,2,0)</f>
        <v>positive</v>
      </c>
    </row>
    <row r="23346" customFormat="1" spans="1:9">
      <c r="A23346">
        <v>24274</v>
      </c>
      <c r="B23346" s="1" t="s">
        <v>969</v>
      </c>
      <c r="C23346" t="s">
        <v>26</v>
      </c>
      <c r="D23346">
        <f>VLOOKUP(C23346,'[1]Reaction type'!$B$2:$D$17,3,0)</f>
        <v>10</v>
      </c>
      <c r="E23346" s="2">
        <v>44207.592349537</v>
      </c>
      <c r="F23346" s="2" t="str">
        <f t="shared" si="364"/>
        <v>January</v>
      </c>
      <c r="G23346" t="str">
        <f>VLOOKUP($B23346,[1]Content!$B$2:$D$1001,2,0)</f>
        <v>video</v>
      </c>
      <c r="H23346" t="str">
        <f>VLOOKUP($B23346,[1]Content!$B$2:$D$1001,3,0)</f>
        <v>science</v>
      </c>
      <c r="I23346" t="str">
        <f>VLOOKUP($C23346,'[1]Reaction type'!$B$2:$D$17,2,0)</f>
        <v>negative</v>
      </c>
    </row>
    <row r="23347" customFormat="1" spans="1:9">
      <c r="A23347">
        <v>24275</v>
      </c>
      <c r="B23347" s="1" t="s">
        <v>969</v>
      </c>
      <c r="C23347" t="s">
        <v>50</v>
      </c>
      <c r="D23347">
        <f>VLOOKUP(C23347,'[1]Reaction type'!$B$2:$D$17,3,0)</f>
        <v>45</v>
      </c>
      <c r="E23347" s="2">
        <v>44119.8609259259</v>
      </c>
      <c r="F23347" s="2" t="str">
        <f t="shared" si="364"/>
        <v>October</v>
      </c>
      <c r="G23347" t="str">
        <f>VLOOKUP($B23347,[1]Content!$B$2:$D$1001,2,0)</f>
        <v>video</v>
      </c>
      <c r="H23347" t="str">
        <f>VLOOKUP($B23347,[1]Content!$B$2:$D$1001,3,0)</f>
        <v>science</v>
      </c>
      <c r="I23347" t="str">
        <f>VLOOKUP($C23347,'[1]Reaction type'!$B$2:$D$17,2,0)</f>
        <v>positive</v>
      </c>
    </row>
    <row r="23348" customFormat="1" spans="1:9">
      <c r="A23348">
        <v>24276</v>
      </c>
      <c r="B23348" s="1" t="s">
        <v>969</v>
      </c>
      <c r="C23348" t="s">
        <v>54</v>
      </c>
      <c r="D23348">
        <f>VLOOKUP(C23348,'[1]Reaction type'!$B$2:$D$17,3,0)</f>
        <v>70</v>
      </c>
      <c r="E23348" s="2">
        <v>44156.139224537</v>
      </c>
      <c r="F23348" s="2" t="str">
        <f t="shared" si="364"/>
        <v>November</v>
      </c>
      <c r="G23348" t="str">
        <f>VLOOKUP($B23348,[1]Content!$B$2:$D$1001,2,0)</f>
        <v>video</v>
      </c>
      <c r="H23348" t="str">
        <f>VLOOKUP($B23348,[1]Content!$B$2:$D$1001,3,0)</f>
        <v>science</v>
      </c>
      <c r="I23348" t="str">
        <f>VLOOKUP($C23348,'[1]Reaction type'!$B$2:$D$17,2,0)</f>
        <v>positive</v>
      </c>
    </row>
    <row r="23349" customFormat="1" spans="1:9">
      <c r="A23349">
        <v>24277</v>
      </c>
      <c r="B23349" s="1" t="s">
        <v>969</v>
      </c>
      <c r="C23349" t="s">
        <v>50</v>
      </c>
      <c r="D23349">
        <f>VLOOKUP(C23349,'[1]Reaction type'!$B$2:$D$17,3,0)</f>
        <v>45</v>
      </c>
      <c r="E23349" s="2">
        <v>44011.2936458333</v>
      </c>
      <c r="F23349" s="2" t="str">
        <f t="shared" si="364"/>
        <v>June</v>
      </c>
      <c r="G23349" t="str">
        <f>VLOOKUP($B23349,[1]Content!$B$2:$D$1001,2,0)</f>
        <v>video</v>
      </c>
      <c r="H23349" t="str">
        <f>VLOOKUP($B23349,[1]Content!$B$2:$D$1001,3,0)</f>
        <v>science</v>
      </c>
      <c r="I23349" t="str">
        <f>VLOOKUP($C23349,'[1]Reaction type'!$B$2:$D$17,2,0)</f>
        <v>positive</v>
      </c>
    </row>
    <row r="23350" customFormat="1" spans="1:9">
      <c r="A23350">
        <v>24278</v>
      </c>
      <c r="B23350" s="1" t="s">
        <v>969</v>
      </c>
      <c r="C23350" t="s">
        <v>54</v>
      </c>
      <c r="D23350">
        <f>VLOOKUP(C23350,'[1]Reaction type'!$B$2:$D$17,3,0)</f>
        <v>70</v>
      </c>
      <c r="E23350" s="2">
        <v>44340.7551157407</v>
      </c>
      <c r="F23350" s="2" t="str">
        <f t="shared" si="364"/>
        <v>May</v>
      </c>
      <c r="G23350" t="str">
        <f>VLOOKUP($B23350,[1]Content!$B$2:$D$1001,2,0)</f>
        <v>video</v>
      </c>
      <c r="H23350" t="str">
        <f>VLOOKUP($B23350,[1]Content!$B$2:$D$1001,3,0)</f>
        <v>science</v>
      </c>
      <c r="I23350" t="str">
        <f>VLOOKUP($C23350,'[1]Reaction type'!$B$2:$D$17,2,0)</f>
        <v>positive</v>
      </c>
    </row>
    <row r="23351" customFormat="1" spans="1:9">
      <c r="A23351">
        <v>24279</v>
      </c>
      <c r="B23351" s="1" t="s">
        <v>969</v>
      </c>
      <c r="C23351" t="s">
        <v>28</v>
      </c>
      <c r="D23351">
        <f>VLOOKUP(C23351,'[1]Reaction type'!$B$2:$D$17,3,0)</f>
        <v>15</v>
      </c>
      <c r="E23351" s="2">
        <v>44068.647650463</v>
      </c>
      <c r="F23351" s="2" t="str">
        <f t="shared" si="364"/>
        <v>August</v>
      </c>
      <c r="G23351" t="str">
        <f>VLOOKUP($B23351,[1]Content!$B$2:$D$1001,2,0)</f>
        <v>video</v>
      </c>
      <c r="H23351" t="str">
        <f>VLOOKUP($B23351,[1]Content!$B$2:$D$1001,3,0)</f>
        <v>science</v>
      </c>
      <c r="I23351" t="str">
        <f>VLOOKUP($C23351,'[1]Reaction type'!$B$2:$D$17,2,0)</f>
        <v>negative</v>
      </c>
    </row>
    <row r="23352" customFormat="1" spans="1:9">
      <c r="A23352">
        <v>24280</v>
      </c>
      <c r="B23352" s="1" t="s">
        <v>969</v>
      </c>
      <c r="C23352" t="s">
        <v>53</v>
      </c>
      <c r="D23352">
        <f>VLOOKUP(C23352,'[1]Reaction type'!$B$2:$D$17,3,0)</f>
        <v>60</v>
      </c>
      <c r="E23352" s="2">
        <v>44151.4694907407</v>
      </c>
      <c r="F23352" s="2" t="str">
        <f t="shared" si="364"/>
        <v>November</v>
      </c>
      <c r="G23352" t="str">
        <f>VLOOKUP($B23352,[1]Content!$B$2:$D$1001,2,0)</f>
        <v>video</v>
      </c>
      <c r="H23352" t="str">
        <f>VLOOKUP($B23352,[1]Content!$B$2:$D$1001,3,0)</f>
        <v>science</v>
      </c>
      <c r="I23352" t="str">
        <f>VLOOKUP($C23352,'[1]Reaction type'!$B$2:$D$17,2,0)</f>
        <v>positive</v>
      </c>
    </row>
    <row r="23353" customFormat="1" spans="1:9">
      <c r="A23353">
        <v>24281</v>
      </c>
      <c r="B23353" s="1" t="s">
        <v>969</v>
      </c>
      <c r="C23353" t="s">
        <v>24</v>
      </c>
      <c r="D23353">
        <f>VLOOKUP(C23353,'[1]Reaction type'!$B$2:$D$17,3,0)</f>
        <v>0</v>
      </c>
      <c r="E23353" s="2">
        <v>44307.1899652778</v>
      </c>
      <c r="F23353" s="2" t="str">
        <f t="shared" si="364"/>
        <v>April</v>
      </c>
      <c r="G23353" t="str">
        <f>VLOOKUP($B23353,[1]Content!$B$2:$D$1001,2,0)</f>
        <v>video</v>
      </c>
      <c r="H23353" t="str">
        <f>VLOOKUP($B23353,[1]Content!$B$2:$D$1001,3,0)</f>
        <v>science</v>
      </c>
      <c r="I23353" t="str">
        <f>VLOOKUP($C23353,'[1]Reaction type'!$B$2:$D$17,2,0)</f>
        <v>negative</v>
      </c>
    </row>
    <row r="23354" customFormat="1" spans="1:9">
      <c r="A23354">
        <v>24282</v>
      </c>
      <c r="B23354" s="1" t="s">
        <v>969</v>
      </c>
      <c r="C23354" t="s">
        <v>50</v>
      </c>
      <c r="D23354">
        <f>VLOOKUP(C23354,'[1]Reaction type'!$B$2:$D$17,3,0)</f>
        <v>45</v>
      </c>
      <c r="E23354" s="2">
        <v>44058.0946875</v>
      </c>
      <c r="F23354" s="2" t="str">
        <f t="shared" si="364"/>
        <v>August</v>
      </c>
      <c r="G23354" t="str">
        <f>VLOOKUP($B23354,[1]Content!$B$2:$D$1001,2,0)</f>
        <v>video</v>
      </c>
      <c r="H23354" t="str">
        <f>VLOOKUP($B23354,[1]Content!$B$2:$D$1001,3,0)</f>
        <v>science</v>
      </c>
      <c r="I23354" t="str">
        <f>VLOOKUP($C23354,'[1]Reaction type'!$B$2:$D$17,2,0)</f>
        <v>positive</v>
      </c>
    </row>
    <row r="23355" customFormat="1" spans="1:9">
      <c r="A23355">
        <v>24283</v>
      </c>
      <c r="B23355" s="1" t="s">
        <v>969</v>
      </c>
      <c r="C23355" t="s">
        <v>52</v>
      </c>
      <c r="D23355">
        <f>VLOOKUP(C23355,'[1]Reaction type'!$B$2:$D$17,3,0)</f>
        <v>50</v>
      </c>
      <c r="E23355" s="2">
        <v>44341.8603356481</v>
      </c>
      <c r="F23355" s="2" t="str">
        <f t="shared" si="364"/>
        <v>May</v>
      </c>
      <c r="G23355" t="str">
        <f>VLOOKUP($B23355,[1]Content!$B$2:$D$1001,2,0)</f>
        <v>video</v>
      </c>
      <c r="H23355" t="str">
        <f>VLOOKUP($B23355,[1]Content!$B$2:$D$1001,3,0)</f>
        <v>science</v>
      </c>
      <c r="I23355" t="str">
        <f>VLOOKUP($C23355,'[1]Reaction type'!$B$2:$D$17,2,0)</f>
        <v>positive</v>
      </c>
    </row>
    <row r="23356" customFormat="1" spans="1:9">
      <c r="A23356">
        <v>24284</v>
      </c>
      <c r="B23356" s="1" t="s">
        <v>969</v>
      </c>
      <c r="C23356" t="s">
        <v>35</v>
      </c>
      <c r="D23356">
        <f>VLOOKUP(C23356,'[1]Reaction type'!$B$2:$D$17,3,0)</f>
        <v>70</v>
      </c>
      <c r="E23356" s="2">
        <v>44165.5288425926</v>
      </c>
      <c r="F23356" s="2" t="str">
        <f t="shared" si="364"/>
        <v>November</v>
      </c>
      <c r="G23356" t="str">
        <f>VLOOKUP($B23356,[1]Content!$B$2:$D$1001,2,0)</f>
        <v>video</v>
      </c>
      <c r="H23356" t="str">
        <f>VLOOKUP($B23356,[1]Content!$B$2:$D$1001,3,0)</f>
        <v>science</v>
      </c>
      <c r="I23356" t="str">
        <f>VLOOKUP($C23356,'[1]Reaction type'!$B$2:$D$17,2,0)</f>
        <v>positive</v>
      </c>
    </row>
    <row r="23357" customFormat="1" spans="1:9">
      <c r="A23357">
        <v>24285</v>
      </c>
      <c r="B23357" s="1" t="s">
        <v>969</v>
      </c>
      <c r="C23357" t="s">
        <v>57</v>
      </c>
      <c r="D23357">
        <f>VLOOKUP(C23357,'[1]Reaction type'!$B$2:$D$17,3,0)</f>
        <v>72</v>
      </c>
      <c r="E23357" s="2">
        <v>44285.9211458333</v>
      </c>
      <c r="F23357" s="2" t="str">
        <f t="shared" si="364"/>
        <v>March</v>
      </c>
      <c r="G23357" t="str">
        <f>VLOOKUP($B23357,[1]Content!$B$2:$D$1001,2,0)</f>
        <v>video</v>
      </c>
      <c r="H23357" t="str">
        <f>VLOOKUP($B23357,[1]Content!$B$2:$D$1001,3,0)</f>
        <v>science</v>
      </c>
      <c r="I23357" t="str">
        <f>VLOOKUP($C23357,'[1]Reaction type'!$B$2:$D$17,2,0)</f>
        <v>positive</v>
      </c>
    </row>
    <row r="23358" customFormat="1" spans="1:9">
      <c r="A23358">
        <v>24286</v>
      </c>
      <c r="B23358" s="1" t="s">
        <v>969</v>
      </c>
      <c r="C23358" t="s">
        <v>57</v>
      </c>
      <c r="D23358">
        <f>VLOOKUP(C23358,'[1]Reaction type'!$B$2:$D$17,3,0)</f>
        <v>72</v>
      </c>
      <c r="E23358" s="2">
        <v>44040.3342939815</v>
      </c>
      <c r="F23358" s="2" t="str">
        <f t="shared" si="364"/>
        <v>July</v>
      </c>
      <c r="G23358" t="str">
        <f>VLOOKUP($B23358,[1]Content!$B$2:$D$1001,2,0)</f>
        <v>video</v>
      </c>
      <c r="H23358" t="str">
        <f>VLOOKUP($B23358,[1]Content!$B$2:$D$1001,3,0)</f>
        <v>science</v>
      </c>
      <c r="I23358" t="str">
        <f>VLOOKUP($C23358,'[1]Reaction type'!$B$2:$D$17,2,0)</f>
        <v>positive</v>
      </c>
    </row>
    <row r="23359" customFormat="1" spans="1:9">
      <c r="A23359">
        <v>24287</v>
      </c>
      <c r="B23359" s="1" t="s">
        <v>969</v>
      </c>
      <c r="C23359" t="s">
        <v>50</v>
      </c>
      <c r="D23359">
        <f>VLOOKUP(C23359,'[1]Reaction type'!$B$2:$D$17,3,0)</f>
        <v>45</v>
      </c>
      <c r="E23359" s="2">
        <v>44050.7711111111</v>
      </c>
      <c r="F23359" s="2" t="str">
        <f t="shared" si="364"/>
        <v>August</v>
      </c>
      <c r="G23359" t="str">
        <f>VLOOKUP($B23359,[1]Content!$B$2:$D$1001,2,0)</f>
        <v>video</v>
      </c>
      <c r="H23359" t="str">
        <f>VLOOKUP($B23359,[1]Content!$B$2:$D$1001,3,0)</f>
        <v>science</v>
      </c>
      <c r="I23359" t="str">
        <f>VLOOKUP($C23359,'[1]Reaction type'!$B$2:$D$17,2,0)</f>
        <v>positive</v>
      </c>
    </row>
    <row r="23360" customFormat="1" spans="1:9">
      <c r="A23360">
        <v>24289</v>
      </c>
      <c r="B23360" s="1" t="s">
        <v>970</v>
      </c>
      <c r="C23360" t="s">
        <v>33</v>
      </c>
      <c r="D23360">
        <f>VLOOKUP(C23360,'[1]Reaction type'!$B$2:$D$17,3,0)</f>
        <v>35</v>
      </c>
      <c r="E23360" s="2">
        <v>44005.3384722222</v>
      </c>
      <c r="F23360" s="2" t="str">
        <f t="shared" si="364"/>
        <v>June</v>
      </c>
      <c r="G23360" t="str">
        <f>VLOOKUP($B23360,[1]Content!$B$2:$D$1001,2,0)</f>
        <v>photo</v>
      </c>
      <c r="H23360" t="str">
        <f>VLOOKUP($B23360,[1]Content!$B$2:$D$1001,3,0)</f>
        <v>fitness</v>
      </c>
      <c r="I23360" t="str">
        <f>VLOOKUP($C23360,'[1]Reaction type'!$B$2:$D$17,2,0)</f>
        <v>neutral</v>
      </c>
    </row>
    <row r="23361" customFormat="1" spans="1:9">
      <c r="A23361">
        <v>24290</v>
      </c>
      <c r="B23361" s="1" t="s">
        <v>970</v>
      </c>
      <c r="C23361" t="s">
        <v>54</v>
      </c>
      <c r="D23361">
        <f>VLOOKUP(C23361,'[1]Reaction type'!$B$2:$D$17,3,0)</f>
        <v>70</v>
      </c>
      <c r="E23361" s="2">
        <v>44124.4367592593</v>
      </c>
      <c r="F23361" s="2" t="str">
        <f t="shared" si="364"/>
        <v>October</v>
      </c>
      <c r="G23361" t="str">
        <f>VLOOKUP($B23361,[1]Content!$B$2:$D$1001,2,0)</f>
        <v>photo</v>
      </c>
      <c r="H23361" t="str">
        <f>VLOOKUP($B23361,[1]Content!$B$2:$D$1001,3,0)</f>
        <v>fitness</v>
      </c>
      <c r="I23361" t="str">
        <f>VLOOKUP($C23361,'[1]Reaction type'!$B$2:$D$17,2,0)</f>
        <v>positive</v>
      </c>
    </row>
    <row r="23362" customFormat="1" spans="1:9">
      <c r="A23362">
        <v>24291</v>
      </c>
      <c r="B23362" s="1" t="s">
        <v>970</v>
      </c>
      <c r="C23362" t="s">
        <v>24</v>
      </c>
      <c r="D23362">
        <f>VLOOKUP(C23362,'[1]Reaction type'!$B$2:$D$17,3,0)</f>
        <v>0</v>
      </c>
      <c r="E23362" s="2">
        <v>44145.7209375</v>
      </c>
      <c r="F23362" s="2" t="str">
        <f t="shared" si="364"/>
        <v>November</v>
      </c>
      <c r="G23362" t="str">
        <f>VLOOKUP($B23362,[1]Content!$B$2:$D$1001,2,0)</f>
        <v>photo</v>
      </c>
      <c r="H23362" t="str">
        <f>VLOOKUP($B23362,[1]Content!$B$2:$D$1001,3,0)</f>
        <v>fitness</v>
      </c>
      <c r="I23362" t="str">
        <f>VLOOKUP($C23362,'[1]Reaction type'!$B$2:$D$17,2,0)</f>
        <v>negative</v>
      </c>
    </row>
    <row r="23363" customFormat="1" spans="1:9">
      <c r="A23363">
        <v>24292</v>
      </c>
      <c r="B23363" s="1" t="s">
        <v>970</v>
      </c>
      <c r="C23363" t="s">
        <v>33</v>
      </c>
      <c r="D23363">
        <f>VLOOKUP(C23363,'[1]Reaction type'!$B$2:$D$17,3,0)</f>
        <v>35</v>
      </c>
      <c r="E23363" s="2">
        <v>44221.3599652778</v>
      </c>
      <c r="F23363" s="2" t="str">
        <f t="shared" ref="F23363:F23426" si="365">TEXT(E23363,"mmmm")</f>
        <v>January</v>
      </c>
      <c r="G23363" t="str">
        <f>VLOOKUP($B23363,[1]Content!$B$2:$D$1001,2,0)</f>
        <v>photo</v>
      </c>
      <c r="H23363" t="str">
        <f>VLOOKUP($B23363,[1]Content!$B$2:$D$1001,3,0)</f>
        <v>fitness</v>
      </c>
      <c r="I23363" t="str">
        <f>VLOOKUP($C23363,'[1]Reaction type'!$B$2:$D$17,2,0)</f>
        <v>neutral</v>
      </c>
    </row>
    <row r="23364" customFormat="1" spans="1:9">
      <c r="A23364">
        <v>24293</v>
      </c>
      <c r="B23364" s="1" t="s">
        <v>970</v>
      </c>
      <c r="C23364" t="s">
        <v>57</v>
      </c>
      <c r="D23364">
        <f>VLOOKUP(C23364,'[1]Reaction type'!$B$2:$D$17,3,0)</f>
        <v>72</v>
      </c>
      <c r="E23364" s="2">
        <v>44145.7666319444</v>
      </c>
      <c r="F23364" s="2" t="str">
        <f t="shared" si="365"/>
        <v>November</v>
      </c>
      <c r="G23364" t="str">
        <f>VLOOKUP($B23364,[1]Content!$B$2:$D$1001,2,0)</f>
        <v>photo</v>
      </c>
      <c r="H23364" t="str">
        <f>VLOOKUP($B23364,[1]Content!$B$2:$D$1001,3,0)</f>
        <v>fitness</v>
      </c>
      <c r="I23364" t="str">
        <f>VLOOKUP($C23364,'[1]Reaction type'!$B$2:$D$17,2,0)</f>
        <v>positive</v>
      </c>
    </row>
    <row r="23365" customFormat="1" spans="1:9">
      <c r="A23365">
        <v>24294</v>
      </c>
      <c r="B23365" s="1" t="s">
        <v>970</v>
      </c>
      <c r="C23365" t="s">
        <v>50</v>
      </c>
      <c r="D23365">
        <f>VLOOKUP(C23365,'[1]Reaction type'!$B$2:$D$17,3,0)</f>
        <v>45</v>
      </c>
      <c r="E23365" s="2">
        <v>44216.7805092593</v>
      </c>
      <c r="F23365" s="2" t="str">
        <f t="shared" si="365"/>
        <v>January</v>
      </c>
      <c r="G23365" t="str">
        <f>VLOOKUP($B23365,[1]Content!$B$2:$D$1001,2,0)</f>
        <v>photo</v>
      </c>
      <c r="H23365" t="str">
        <f>VLOOKUP($B23365,[1]Content!$B$2:$D$1001,3,0)</f>
        <v>fitness</v>
      </c>
      <c r="I23365" t="str">
        <f>VLOOKUP($C23365,'[1]Reaction type'!$B$2:$D$17,2,0)</f>
        <v>positive</v>
      </c>
    </row>
    <row r="23366" customFormat="1" spans="1:9">
      <c r="A23366">
        <v>24295</v>
      </c>
      <c r="B23366" s="1" t="s">
        <v>970</v>
      </c>
      <c r="C23366" t="s">
        <v>53</v>
      </c>
      <c r="D23366">
        <f>VLOOKUP(C23366,'[1]Reaction type'!$B$2:$D$17,3,0)</f>
        <v>60</v>
      </c>
      <c r="E23366" s="2">
        <v>44210.2856134259</v>
      </c>
      <c r="F23366" s="2" t="str">
        <f t="shared" si="365"/>
        <v>January</v>
      </c>
      <c r="G23366" t="str">
        <f>VLOOKUP($B23366,[1]Content!$B$2:$D$1001,2,0)</f>
        <v>photo</v>
      </c>
      <c r="H23366" t="str">
        <f>VLOOKUP($B23366,[1]Content!$B$2:$D$1001,3,0)</f>
        <v>fitness</v>
      </c>
      <c r="I23366" t="str">
        <f>VLOOKUP($C23366,'[1]Reaction type'!$B$2:$D$17,2,0)</f>
        <v>positive</v>
      </c>
    </row>
    <row r="23367" customFormat="1" spans="1:9">
      <c r="A23367">
        <v>24296</v>
      </c>
      <c r="B23367" s="1" t="s">
        <v>970</v>
      </c>
      <c r="C23367" t="s">
        <v>26</v>
      </c>
      <c r="D23367">
        <f>VLOOKUP(C23367,'[1]Reaction type'!$B$2:$D$17,3,0)</f>
        <v>10</v>
      </c>
      <c r="E23367" s="2">
        <v>44226.4817939815</v>
      </c>
      <c r="F23367" s="2" t="str">
        <f t="shared" si="365"/>
        <v>January</v>
      </c>
      <c r="G23367" t="str">
        <f>VLOOKUP($B23367,[1]Content!$B$2:$D$1001,2,0)</f>
        <v>photo</v>
      </c>
      <c r="H23367" t="str">
        <f>VLOOKUP($B23367,[1]Content!$B$2:$D$1001,3,0)</f>
        <v>fitness</v>
      </c>
      <c r="I23367" t="str">
        <f>VLOOKUP($C23367,'[1]Reaction type'!$B$2:$D$17,2,0)</f>
        <v>negative</v>
      </c>
    </row>
    <row r="23368" customFormat="1" spans="1:9">
      <c r="A23368">
        <v>24297</v>
      </c>
      <c r="B23368" s="1" t="s">
        <v>970</v>
      </c>
      <c r="C23368" t="s">
        <v>37</v>
      </c>
      <c r="D23368">
        <f>VLOOKUP(C23368,'[1]Reaction type'!$B$2:$D$17,3,0)</f>
        <v>5</v>
      </c>
      <c r="E23368" s="2">
        <v>44183.4804282407</v>
      </c>
      <c r="F23368" s="2" t="str">
        <f t="shared" si="365"/>
        <v>December</v>
      </c>
      <c r="G23368" t="str">
        <f>VLOOKUP($B23368,[1]Content!$B$2:$D$1001,2,0)</f>
        <v>photo</v>
      </c>
      <c r="H23368" t="str">
        <f>VLOOKUP($B23368,[1]Content!$B$2:$D$1001,3,0)</f>
        <v>fitness</v>
      </c>
      <c r="I23368" t="str">
        <f>VLOOKUP($C23368,'[1]Reaction type'!$B$2:$D$17,2,0)</f>
        <v>negative</v>
      </c>
    </row>
    <row r="23369" customFormat="1" spans="1:9">
      <c r="A23369">
        <v>24298</v>
      </c>
      <c r="B23369" s="1" t="s">
        <v>970</v>
      </c>
      <c r="C23369" t="s">
        <v>33</v>
      </c>
      <c r="D23369">
        <f>VLOOKUP(C23369,'[1]Reaction type'!$B$2:$D$17,3,0)</f>
        <v>35</v>
      </c>
      <c r="E23369" s="2">
        <v>44056.048287037</v>
      </c>
      <c r="F23369" s="2" t="str">
        <f t="shared" si="365"/>
        <v>August</v>
      </c>
      <c r="G23369" t="str">
        <f>VLOOKUP($B23369,[1]Content!$B$2:$D$1001,2,0)</f>
        <v>photo</v>
      </c>
      <c r="H23369" t="str">
        <f>VLOOKUP($B23369,[1]Content!$B$2:$D$1001,3,0)</f>
        <v>fitness</v>
      </c>
      <c r="I23369" t="str">
        <f>VLOOKUP($C23369,'[1]Reaction type'!$B$2:$D$17,2,0)</f>
        <v>neutral</v>
      </c>
    </row>
    <row r="23370" customFormat="1" spans="1:9">
      <c r="A23370">
        <v>24299</v>
      </c>
      <c r="B23370" s="1" t="s">
        <v>970</v>
      </c>
      <c r="C23370" t="s">
        <v>33</v>
      </c>
      <c r="D23370">
        <f>VLOOKUP(C23370,'[1]Reaction type'!$B$2:$D$17,3,0)</f>
        <v>35</v>
      </c>
      <c r="E23370" s="2">
        <v>44195.867349537</v>
      </c>
      <c r="F23370" s="2" t="str">
        <f t="shared" si="365"/>
        <v>December</v>
      </c>
      <c r="G23370" t="str">
        <f>VLOOKUP($B23370,[1]Content!$B$2:$D$1001,2,0)</f>
        <v>photo</v>
      </c>
      <c r="H23370" t="str">
        <f>VLOOKUP($B23370,[1]Content!$B$2:$D$1001,3,0)</f>
        <v>fitness</v>
      </c>
      <c r="I23370" t="str">
        <f>VLOOKUP($C23370,'[1]Reaction type'!$B$2:$D$17,2,0)</f>
        <v>neutral</v>
      </c>
    </row>
    <row r="23371" customFormat="1" spans="1:9">
      <c r="A23371">
        <v>24300</v>
      </c>
      <c r="B23371" s="1" t="s">
        <v>970</v>
      </c>
      <c r="C23371" t="s">
        <v>53</v>
      </c>
      <c r="D23371">
        <f>VLOOKUP(C23371,'[1]Reaction type'!$B$2:$D$17,3,0)</f>
        <v>60</v>
      </c>
      <c r="E23371" s="2">
        <v>44270.9414583333</v>
      </c>
      <c r="F23371" s="2" t="str">
        <f t="shared" si="365"/>
        <v>March</v>
      </c>
      <c r="G23371" t="str">
        <f>VLOOKUP($B23371,[1]Content!$B$2:$D$1001,2,0)</f>
        <v>photo</v>
      </c>
      <c r="H23371" t="str">
        <f>VLOOKUP($B23371,[1]Content!$B$2:$D$1001,3,0)</f>
        <v>fitness</v>
      </c>
      <c r="I23371" t="str">
        <f>VLOOKUP($C23371,'[1]Reaction type'!$B$2:$D$17,2,0)</f>
        <v>positive</v>
      </c>
    </row>
    <row r="23372" customFormat="1" spans="1:9">
      <c r="A23372">
        <v>24301</v>
      </c>
      <c r="B23372" s="1" t="s">
        <v>970</v>
      </c>
      <c r="C23372" t="s">
        <v>35</v>
      </c>
      <c r="D23372">
        <f>VLOOKUP(C23372,'[1]Reaction type'!$B$2:$D$17,3,0)</f>
        <v>70</v>
      </c>
      <c r="E23372" s="2">
        <v>44033.6591203704</v>
      </c>
      <c r="F23372" s="2" t="str">
        <f t="shared" si="365"/>
        <v>July</v>
      </c>
      <c r="G23372" t="str">
        <f>VLOOKUP($B23372,[1]Content!$B$2:$D$1001,2,0)</f>
        <v>photo</v>
      </c>
      <c r="H23372" t="str">
        <f>VLOOKUP($B23372,[1]Content!$B$2:$D$1001,3,0)</f>
        <v>fitness</v>
      </c>
      <c r="I23372" t="str">
        <f>VLOOKUP($C23372,'[1]Reaction type'!$B$2:$D$17,2,0)</f>
        <v>positive</v>
      </c>
    </row>
    <row r="23373" customFormat="1" spans="1:9">
      <c r="A23373">
        <v>24302</v>
      </c>
      <c r="B23373" s="1" t="s">
        <v>970</v>
      </c>
      <c r="C23373" t="s">
        <v>24</v>
      </c>
      <c r="D23373">
        <f>VLOOKUP(C23373,'[1]Reaction type'!$B$2:$D$17,3,0)</f>
        <v>0</v>
      </c>
      <c r="E23373" s="2">
        <v>44310.6123032407</v>
      </c>
      <c r="F23373" s="2" t="str">
        <f t="shared" si="365"/>
        <v>April</v>
      </c>
      <c r="G23373" t="str">
        <f>VLOOKUP($B23373,[1]Content!$B$2:$D$1001,2,0)</f>
        <v>photo</v>
      </c>
      <c r="H23373" t="str">
        <f>VLOOKUP($B23373,[1]Content!$B$2:$D$1001,3,0)</f>
        <v>fitness</v>
      </c>
      <c r="I23373" t="str">
        <f>VLOOKUP($C23373,'[1]Reaction type'!$B$2:$D$17,2,0)</f>
        <v>negative</v>
      </c>
    </row>
    <row r="23374" customFormat="1" spans="1:9">
      <c r="A23374">
        <v>24303</v>
      </c>
      <c r="B23374" s="1" t="s">
        <v>970</v>
      </c>
      <c r="C23374" t="s">
        <v>28</v>
      </c>
      <c r="D23374">
        <f>VLOOKUP(C23374,'[1]Reaction type'!$B$2:$D$17,3,0)</f>
        <v>15</v>
      </c>
      <c r="E23374" s="2">
        <v>44239.8286574074</v>
      </c>
      <c r="F23374" s="2" t="str">
        <f t="shared" si="365"/>
        <v>February</v>
      </c>
      <c r="G23374" t="str">
        <f>VLOOKUP($B23374,[1]Content!$B$2:$D$1001,2,0)</f>
        <v>photo</v>
      </c>
      <c r="H23374" t="str">
        <f>VLOOKUP($B23374,[1]Content!$B$2:$D$1001,3,0)</f>
        <v>fitness</v>
      </c>
      <c r="I23374" t="str">
        <f>VLOOKUP($C23374,'[1]Reaction type'!$B$2:$D$17,2,0)</f>
        <v>negative</v>
      </c>
    </row>
    <row r="23375" customFormat="1" spans="1:9">
      <c r="A23375">
        <v>24304</v>
      </c>
      <c r="B23375" s="1" t="s">
        <v>970</v>
      </c>
      <c r="C23375" t="s">
        <v>52</v>
      </c>
      <c r="D23375">
        <f>VLOOKUP(C23375,'[1]Reaction type'!$B$2:$D$17,3,0)</f>
        <v>50</v>
      </c>
      <c r="E23375" s="2">
        <v>44211.7006712963</v>
      </c>
      <c r="F23375" s="2" t="str">
        <f t="shared" si="365"/>
        <v>January</v>
      </c>
      <c r="G23375" t="str">
        <f>VLOOKUP($B23375,[1]Content!$B$2:$D$1001,2,0)</f>
        <v>photo</v>
      </c>
      <c r="H23375" t="str">
        <f>VLOOKUP($B23375,[1]Content!$B$2:$D$1001,3,0)</f>
        <v>fitness</v>
      </c>
      <c r="I23375" t="str">
        <f>VLOOKUP($C23375,'[1]Reaction type'!$B$2:$D$17,2,0)</f>
        <v>positive</v>
      </c>
    </row>
    <row r="23376" customFormat="1" spans="1:9">
      <c r="A23376">
        <v>24305</v>
      </c>
      <c r="B23376" s="1" t="s">
        <v>970</v>
      </c>
      <c r="C23376" t="s">
        <v>48</v>
      </c>
      <c r="D23376">
        <f>VLOOKUP(C23376,'[1]Reaction type'!$B$2:$D$17,3,0)</f>
        <v>75</v>
      </c>
      <c r="E23376" s="2">
        <v>44275.8078240741</v>
      </c>
      <c r="F23376" s="2" t="str">
        <f t="shared" si="365"/>
        <v>March</v>
      </c>
      <c r="G23376" t="str">
        <f>VLOOKUP($B23376,[1]Content!$B$2:$D$1001,2,0)</f>
        <v>photo</v>
      </c>
      <c r="H23376" t="str">
        <f>VLOOKUP($B23376,[1]Content!$B$2:$D$1001,3,0)</f>
        <v>fitness</v>
      </c>
      <c r="I23376" t="str">
        <f>VLOOKUP($C23376,'[1]Reaction type'!$B$2:$D$17,2,0)</f>
        <v>positive</v>
      </c>
    </row>
    <row r="23377" customFormat="1" spans="1:9">
      <c r="A23377">
        <v>24306</v>
      </c>
      <c r="B23377" s="1" t="s">
        <v>970</v>
      </c>
      <c r="C23377" t="s">
        <v>50</v>
      </c>
      <c r="D23377">
        <f>VLOOKUP(C23377,'[1]Reaction type'!$B$2:$D$17,3,0)</f>
        <v>45</v>
      </c>
      <c r="E23377" s="2">
        <v>44098.2924884259</v>
      </c>
      <c r="F23377" s="2" t="str">
        <f t="shared" si="365"/>
        <v>September</v>
      </c>
      <c r="G23377" t="str">
        <f>VLOOKUP($B23377,[1]Content!$B$2:$D$1001,2,0)</f>
        <v>photo</v>
      </c>
      <c r="H23377" t="str">
        <f>VLOOKUP($B23377,[1]Content!$B$2:$D$1001,3,0)</f>
        <v>fitness</v>
      </c>
      <c r="I23377" t="str">
        <f>VLOOKUP($C23377,'[1]Reaction type'!$B$2:$D$17,2,0)</f>
        <v>positive</v>
      </c>
    </row>
    <row r="23378" customFormat="1" spans="1:9">
      <c r="A23378">
        <v>24307</v>
      </c>
      <c r="B23378" s="1" t="s">
        <v>970</v>
      </c>
      <c r="C23378" t="s">
        <v>40</v>
      </c>
      <c r="D23378">
        <f>VLOOKUP(C23378,'[1]Reaction type'!$B$2:$D$17,3,0)</f>
        <v>65</v>
      </c>
      <c r="E23378" s="2">
        <v>44287.565462963</v>
      </c>
      <c r="F23378" s="2" t="str">
        <f t="shared" si="365"/>
        <v>April</v>
      </c>
      <c r="G23378" t="str">
        <f>VLOOKUP($B23378,[1]Content!$B$2:$D$1001,2,0)</f>
        <v>photo</v>
      </c>
      <c r="H23378" t="str">
        <f>VLOOKUP($B23378,[1]Content!$B$2:$D$1001,3,0)</f>
        <v>fitness</v>
      </c>
      <c r="I23378" t="str">
        <f>VLOOKUP($C23378,'[1]Reaction type'!$B$2:$D$17,2,0)</f>
        <v>positive</v>
      </c>
    </row>
    <row r="23379" customFormat="1" spans="1:9">
      <c r="A23379">
        <v>24308</v>
      </c>
      <c r="B23379" s="1" t="s">
        <v>970</v>
      </c>
      <c r="C23379" t="s">
        <v>33</v>
      </c>
      <c r="D23379">
        <f>VLOOKUP(C23379,'[1]Reaction type'!$B$2:$D$17,3,0)</f>
        <v>35</v>
      </c>
      <c r="E23379" s="2">
        <v>44151.722650463</v>
      </c>
      <c r="F23379" s="2" t="str">
        <f t="shared" si="365"/>
        <v>November</v>
      </c>
      <c r="G23379" t="str">
        <f>VLOOKUP($B23379,[1]Content!$B$2:$D$1001,2,0)</f>
        <v>photo</v>
      </c>
      <c r="H23379" t="str">
        <f>VLOOKUP($B23379,[1]Content!$B$2:$D$1001,3,0)</f>
        <v>fitness</v>
      </c>
      <c r="I23379" t="str">
        <f>VLOOKUP($C23379,'[1]Reaction type'!$B$2:$D$17,2,0)</f>
        <v>neutral</v>
      </c>
    </row>
    <row r="23380" customFormat="1" spans="1:9">
      <c r="A23380">
        <v>24309</v>
      </c>
      <c r="B23380" s="1" t="s">
        <v>970</v>
      </c>
      <c r="C23380" t="s">
        <v>26</v>
      </c>
      <c r="D23380">
        <f>VLOOKUP(C23380,'[1]Reaction type'!$B$2:$D$17,3,0)</f>
        <v>10</v>
      </c>
      <c r="E23380" s="2">
        <v>44047.4055324074</v>
      </c>
      <c r="F23380" s="2" t="str">
        <f t="shared" si="365"/>
        <v>August</v>
      </c>
      <c r="G23380" t="str">
        <f>VLOOKUP($B23380,[1]Content!$B$2:$D$1001,2,0)</f>
        <v>photo</v>
      </c>
      <c r="H23380" t="str">
        <f>VLOOKUP($B23380,[1]Content!$B$2:$D$1001,3,0)</f>
        <v>fitness</v>
      </c>
      <c r="I23380" t="str">
        <f>VLOOKUP($C23380,'[1]Reaction type'!$B$2:$D$17,2,0)</f>
        <v>negative</v>
      </c>
    </row>
    <row r="23381" customFormat="1" spans="1:9">
      <c r="A23381">
        <v>24310</v>
      </c>
      <c r="B23381" s="1" t="s">
        <v>970</v>
      </c>
      <c r="C23381" t="s">
        <v>37</v>
      </c>
      <c r="D23381">
        <f>VLOOKUP(C23381,'[1]Reaction type'!$B$2:$D$17,3,0)</f>
        <v>5</v>
      </c>
      <c r="E23381" s="2">
        <v>44033.5959837963</v>
      </c>
      <c r="F23381" s="2" t="str">
        <f t="shared" si="365"/>
        <v>July</v>
      </c>
      <c r="G23381" t="str">
        <f>VLOOKUP($B23381,[1]Content!$B$2:$D$1001,2,0)</f>
        <v>photo</v>
      </c>
      <c r="H23381" t="str">
        <f>VLOOKUP($B23381,[1]Content!$B$2:$D$1001,3,0)</f>
        <v>fitness</v>
      </c>
      <c r="I23381" t="str">
        <f>VLOOKUP($C23381,'[1]Reaction type'!$B$2:$D$17,2,0)</f>
        <v>negative</v>
      </c>
    </row>
    <row r="23382" customFormat="1" spans="1:9">
      <c r="A23382">
        <v>24311</v>
      </c>
      <c r="B23382" s="1" t="s">
        <v>970</v>
      </c>
      <c r="C23382" t="s">
        <v>50</v>
      </c>
      <c r="D23382">
        <f>VLOOKUP(C23382,'[1]Reaction type'!$B$2:$D$17,3,0)</f>
        <v>45</v>
      </c>
      <c r="E23382" s="2">
        <v>44304.1368287037</v>
      </c>
      <c r="F23382" s="2" t="str">
        <f t="shared" si="365"/>
        <v>April</v>
      </c>
      <c r="G23382" t="str">
        <f>VLOOKUP($B23382,[1]Content!$B$2:$D$1001,2,0)</f>
        <v>photo</v>
      </c>
      <c r="H23382" t="str">
        <f>VLOOKUP($B23382,[1]Content!$B$2:$D$1001,3,0)</f>
        <v>fitness</v>
      </c>
      <c r="I23382" t="str">
        <f>VLOOKUP($C23382,'[1]Reaction type'!$B$2:$D$17,2,0)</f>
        <v>positive</v>
      </c>
    </row>
    <row r="23383" customFormat="1" spans="1:9">
      <c r="A23383">
        <v>24312</v>
      </c>
      <c r="B23383" s="1" t="s">
        <v>970</v>
      </c>
      <c r="C23383" t="s">
        <v>48</v>
      </c>
      <c r="D23383">
        <f>VLOOKUP(C23383,'[1]Reaction type'!$B$2:$D$17,3,0)</f>
        <v>75</v>
      </c>
      <c r="E23383" s="2">
        <v>44227.5853125</v>
      </c>
      <c r="F23383" s="2" t="str">
        <f t="shared" si="365"/>
        <v>January</v>
      </c>
      <c r="G23383" t="str">
        <f>VLOOKUP($B23383,[1]Content!$B$2:$D$1001,2,0)</f>
        <v>photo</v>
      </c>
      <c r="H23383" t="str">
        <f>VLOOKUP($B23383,[1]Content!$B$2:$D$1001,3,0)</f>
        <v>fitness</v>
      </c>
      <c r="I23383" t="str">
        <f>VLOOKUP($C23383,'[1]Reaction type'!$B$2:$D$17,2,0)</f>
        <v>positive</v>
      </c>
    </row>
    <row r="23384" customFormat="1" spans="1:9">
      <c r="A23384">
        <v>24313</v>
      </c>
      <c r="B23384" s="1" t="s">
        <v>970</v>
      </c>
      <c r="C23384" t="s">
        <v>51</v>
      </c>
      <c r="D23384">
        <f>VLOOKUP(C23384,'[1]Reaction type'!$B$2:$D$17,3,0)</f>
        <v>12</v>
      </c>
      <c r="E23384" s="2">
        <v>44106.7330902778</v>
      </c>
      <c r="F23384" s="2" t="str">
        <f t="shared" si="365"/>
        <v>October</v>
      </c>
      <c r="G23384" t="str">
        <f>VLOOKUP($B23384,[1]Content!$B$2:$D$1001,2,0)</f>
        <v>photo</v>
      </c>
      <c r="H23384" t="str">
        <f>VLOOKUP($B23384,[1]Content!$B$2:$D$1001,3,0)</f>
        <v>fitness</v>
      </c>
      <c r="I23384" t="str">
        <f>VLOOKUP($C23384,'[1]Reaction type'!$B$2:$D$17,2,0)</f>
        <v>negative</v>
      </c>
    </row>
    <row r="23385" customFormat="1" spans="1:9">
      <c r="A23385">
        <v>24314</v>
      </c>
      <c r="B23385" s="1" t="s">
        <v>970</v>
      </c>
      <c r="C23385" t="s">
        <v>28</v>
      </c>
      <c r="D23385">
        <f>VLOOKUP(C23385,'[1]Reaction type'!$B$2:$D$17,3,0)</f>
        <v>15</v>
      </c>
      <c r="E23385" s="2">
        <v>44103.9672106481</v>
      </c>
      <c r="F23385" s="2" t="str">
        <f t="shared" si="365"/>
        <v>September</v>
      </c>
      <c r="G23385" t="str">
        <f>VLOOKUP($B23385,[1]Content!$B$2:$D$1001,2,0)</f>
        <v>photo</v>
      </c>
      <c r="H23385" t="str">
        <f>VLOOKUP($B23385,[1]Content!$B$2:$D$1001,3,0)</f>
        <v>fitness</v>
      </c>
      <c r="I23385" t="str">
        <f>VLOOKUP($C23385,'[1]Reaction type'!$B$2:$D$17,2,0)</f>
        <v>negative</v>
      </c>
    </row>
    <row r="23386" customFormat="1" spans="1:9">
      <c r="A23386">
        <v>24315</v>
      </c>
      <c r="B23386" s="1" t="s">
        <v>970</v>
      </c>
      <c r="C23386" t="s">
        <v>35</v>
      </c>
      <c r="D23386">
        <f>VLOOKUP(C23386,'[1]Reaction type'!$B$2:$D$17,3,0)</f>
        <v>70</v>
      </c>
      <c r="E23386" s="2">
        <v>44037.2240740741</v>
      </c>
      <c r="F23386" s="2" t="str">
        <f t="shared" si="365"/>
        <v>July</v>
      </c>
      <c r="G23386" t="str">
        <f>VLOOKUP($B23386,[1]Content!$B$2:$D$1001,2,0)</f>
        <v>photo</v>
      </c>
      <c r="H23386" t="str">
        <f>VLOOKUP($B23386,[1]Content!$B$2:$D$1001,3,0)</f>
        <v>fitness</v>
      </c>
      <c r="I23386" t="str">
        <f>VLOOKUP($C23386,'[1]Reaction type'!$B$2:$D$17,2,0)</f>
        <v>positive</v>
      </c>
    </row>
    <row r="23387" customFormat="1" spans="1:9">
      <c r="A23387">
        <v>24316</v>
      </c>
      <c r="B23387" s="1" t="s">
        <v>970</v>
      </c>
      <c r="C23387" t="s">
        <v>26</v>
      </c>
      <c r="D23387">
        <f>VLOOKUP(C23387,'[1]Reaction type'!$B$2:$D$17,3,0)</f>
        <v>10</v>
      </c>
      <c r="E23387" s="2">
        <v>44108.7062731481</v>
      </c>
      <c r="F23387" s="2" t="str">
        <f t="shared" si="365"/>
        <v>October</v>
      </c>
      <c r="G23387" t="str">
        <f>VLOOKUP($B23387,[1]Content!$B$2:$D$1001,2,0)</f>
        <v>photo</v>
      </c>
      <c r="H23387" t="str">
        <f>VLOOKUP($B23387,[1]Content!$B$2:$D$1001,3,0)</f>
        <v>fitness</v>
      </c>
      <c r="I23387" t="str">
        <f>VLOOKUP($C23387,'[1]Reaction type'!$B$2:$D$17,2,0)</f>
        <v>negative</v>
      </c>
    </row>
    <row r="23388" customFormat="1" spans="1:9">
      <c r="A23388">
        <v>24317</v>
      </c>
      <c r="B23388" s="1" t="s">
        <v>970</v>
      </c>
      <c r="C23388" t="s">
        <v>24</v>
      </c>
      <c r="D23388">
        <f>VLOOKUP(C23388,'[1]Reaction type'!$B$2:$D$17,3,0)</f>
        <v>0</v>
      </c>
      <c r="E23388" s="2">
        <v>44242.0309259259</v>
      </c>
      <c r="F23388" s="2" t="str">
        <f t="shared" si="365"/>
        <v>February</v>
      </c>
      <c r="G23388" t="str">
        <f>VLOOKUP($B23388,[1]Content!$B$2:$D$1001,2,0)</f>
        <v>photo</v>
      </c>
      <c r="H23388" t="str">
        <f>VLOOKUP($B23388,[1]Content!$B$2:$D$1001,3,0)</f>
        <v>fitness</v>
      </c>
      <c r="I23388" t="str">
        <f>VLOOKUP($C23388,'[1]Reaction type'!$B$2:$D$17,2,0)</f>
        <v>negative</v>
      </c>
    </row>
    <row r="23389" customFormat="1" spans="1:9">
      <c r="A23389">
        <v>24319</v>
      </c>
      <c r="B23389" s="1" t="s">
        <v>971</v>
      </c>
      <c r="C23389" t="s">
        <v>54</v>
      </c>
      <c r="D23389">
        <f>VLOOKUP(C23389,'[1]Reaction type'!$B$2:$D$17,3,0)</f>
        <v>70</v>
      </c>
      <c r="E23389" s="2">
        <v>44058.7736574074</v>
      </c>
      <c r="F23389" s="2" t="str">
        <f t="shared" si="365"/>
        <v>August</v>
      </c>
      <c r="G23389" t="str">
        <f>VLOOKUP($B23389,[1]Content!$B$2:$D$1001,2,0)</f>
        <v>GIF</v>
      </c>
      <c r="H23389" t="str">
        <f>VLOOKUP($B23389,[1]Content!$B$2:$D$1001,3,0)</f>
        <v>culture</v>
      </c>
      <c r="I23389" t="str">
        <f>VLOOKUP($C23389,'[1]Reaction type'!$B$2:$D$17,2,0)</f>
        <v>positive</v>
      </c>
    </row>
    <row r="23390" customFormat="1" spans="1:9">
      <c r="A23390">
        <v>24320</v>
      </c>
      <c r="B23390" s="1" t="s">
        <v>971</v>
      </c>
      <c r="C23390" t="s">
        <v>37</v>
      </c>
      <c r="D23390">
        <f>VLOOKUP(C23390,'[1]Reaction type'!$B$2:$D$17,3,0)</f>
        <v>5</v>
      </c>
      <c r="E23390" s="2">
        <v>44238.2419097222</v>
      </c>
      <c r="F23390" s="2" t="str">
        <f t="shared" si="365"/>
        <v>February</v>
      </c>
      <c r="G23390" t="str">
        <f>VLOOKUP($B23390,[1]Content!$B$2:$D$1001,2,0)</f>
        <v>GIF</v>
      </c>
      <c r="H23390" t="str">
        <f>VLOOKUP($B23390,[1]Content!$B$2:$D$1001,3,0)</f>
        <v>culture</v>
      </c>
      <c r="I23390" t="str">
        <f>VLOOKUP($C23390,'[1]Reaction type'!$B$2:$D$17,2,0)</f>
        <v>negative</v>
      </c>
    </row>
    <row r="23391" customFormat="1" spans="1:9">
      <c r="A23391">
        <v>24321</v>
      </c>
      <c r="B23391" s="1" t="s">
        <v>971</v>
      </c>
      <c r="C23391" t="s">
        <v>24</v>
      </c>
      <c r="D23391">
        <f>VLOOKUP(C23391,'[1]Reaction type'!$B$2:$D$17,3,0)</f>
        <v>0</v>
      </c>
      <c r="E23391" s="2">
        <v>44111.2383680556</v>
      </c>
      <c r="F23391" s="2" t="str">
        <f t="shared" si="365"/>
        <v>October</v>
      </c>
      <c r="G23391" t="str">
        <f>VLOOKUP($B23391,[1]Content!$B$2:$D$1001,2,0)</f>
        <v>GIF</v>
      </c>
      <c r="H23391" t="str">
        <f>VLOOKUP($B23391,[1]Content!$B$2:$D$1001,3,0)</f>
        <v>culture</v>
      </c>
      <c r="I23391" t="str">
        <f>VLOOKUP($C23391,'[1]Reaction type'!$B$2:$D$17,2,0)</f>
        <v>negative</v>
      </c>
    </row>
    <row r="23392" customFormat="1" spans="1:9">
      <c r="A23392">
        <v>24322</v>
      </c>
      <c r="B23392" s="1" t="s">
        <v>971</v>
      </c>
      <c r="C23392" t="s">
        <v>51</v>
      </c>
      <c r="D23392">
        <f>VLOOKUP(C23392,'[1]Reaction type'!$B$2:$D$17,3,0)</f>
        <v>12</v>
      </c>
      <c r="E23392" s="2">
        <v>44337.6596759259</v>
      </c>
      <c r="F23392" s="2" t="str">
        <f t="shared" si="365"/>
        <v>May</v>
      </c>
      <c r="G23392" t="str">
        <f>VLOOKUP($B23392,[1]Content!$B$2:$D$1001,2,0)</f>
        <v>GIF</v>
      </c>
      <c r="H23392" t="str">
        <f>VLOOKUP($B23392,[1]Content!$B$2:$D$1001,3,0)</f>
        <v>culture</v>
      </c>
      <c r="I23392" t="str">
        <f>VLOOKUP($C23392,'[1]Reaction type'!$B$2:$D$17,2,0)</f>
        <v>negative</v>
      </c>
    </row>
    <row r="23393" customFormat="1" spans="1:9">
      <c r="A23393">
        <v>24323</v>
      </c>
      <c r="B23393" s="1" t="s">
        <v>971</v>
      </c>
      <c r="C23393" t="s">
        <v>51</v>
      </c>
      <c r="D23393">
        <f>VLOOKUP(C23393,'[1]Reaction type'!$B$2:$D$17,3,0)</f>
        <v>12</v>
      </c>
      <c r="E23393" s="2">
        <v>44094.3037962963</v>
      </c>
      <c r="F23393" s="2" t="str">
        <f t="shared" si="365"/>
        <v>September</v>
      </c>
      <c r="G23393" t="str">
        <f>VLOOKUP($B23393,[1]Content!$B$2:$D$1001,2,0)</f>
        <v>GIF</v>
      </c>
      <c r="H23393" t="str">
        <f>VLOOKUP($B23393,[1]Content!$B$2:$D$1001,3,0)</f>
        <v>culture</v>
      </c>
      <c r="I23393" t="str">
        <f>VLOOKUP($C23393,'[1]Reaction type'!$B$2:$D$17,2,0)</f>
        <v>negative</v>
      </c>
    </row>
    <row r="23394" customFormat="1" spans="1:9">
      <c r="A23394">
        <v>24324</v>
      </c>
      <c r="B23394" s="1" t="s">
        <v>971</v>
      </c>
      <c r="C23394" t="s">
        <v>48</v>
      </c>
      <c r="D23394">
        <f>VLOOKUP(C23394,'[1]Reaction type'!$B$2:$D$17,3,0)</f>
        <v>75</v>
      </c>
      <c r="E23394" s="2">
        <v>44253.6943402778</v>
      </c>
      <c r="F23394" s="2" t="str">
        <f t="shared" si="365"/>
        <v>February</v>
      </c>
      <c r="G23394" t="str">
        <f>VLOOKUP($B23394,[1]Content!$B$2:$D$1001,2,0)</f>
        <v>GIF</v>
      </c>
      <c r="H23394" t="str">
        <f>VLOOKUP($B23394,[1]Content!$B$2:$D$1001,3,0)</f>
        <v>culture</v>
      </c>
      <c r="I23394" t="str">
        <f>VLOOKUP($C23394,'[1]Reaction type'!$B$2:$D$17,2,0)</f>
        <v>positive</v>
      </c>
    </row>
    <row r="23395" customFormat="1" spans="1:9">
      <c r="A23395">
        <v>24325</v>
      </c>
      <c r="B23395" s="1" t="s">
        <v>971</v>
      </c>
      <c r="C23395" t="s">
        <v>37</v>
      </c>
      <c r="D23395">
        <f>VLOOKUP(C23395,'[1]Reaction type'!$B$2:$D$17,3,0)</f>
        <v>5</v>
      </c>
      <c r="E23395" s="2">
        <v>44180.8219097222</v>
      </c>
      <c r="F23395" s="2" t="str">
        <f t="shared" si="365"/>
        <v>December</v>
      </c>
      <c r="G23395" t="str">
        <f>VLOOKUP($B23395,[1]Content!$B$2:$D$1001,2,0)</f>
        <v>GIF</v>
      </c>
      <c r="H23395" t="str">
        <f>VLOOKUP($B23395,[1]Content!$B$2:$D$1001,3,0)</f>
        <v>culture</v>
      </c>
      <c r="I23395" t="str">
        <f>VLOOKUP($C23395,'[1]Reaction type'!$B$2:$D$17,2,0)</f>
        <v>negative</v>
      </c>
    </row>
    <row r="23396" customFormat="1" spans="1:9">
      <c r="A23396">
        <v>24326</v>
      </c>
      <c r="B23396" s="1" t="s">
        <v>971</v>
      </c>
      <c r="C23396" t="s">
        <v>42</v>
      </c>
      <c r="D23396">
        <f>VLOOKUP(C23396,'[1]Reaction type'!$B$2:$D$17,3,0)</f>
        <v>20</v>
      </c>
      <c r="E23396" s="2">
        <v>44048.6348726852</v>
      </c>
      <c r="F23396" s="2" t="str">
        <f t="shared" si="365"/>
        <v>August</v>
      </c>
      <c r="G23396" t="str">
        <f>VLOOKUP($B23396,[1]Content!$B$2:$D$1001,2,0)</f>
        <v>GIF</v>
      </c>
      <c r="H23396" t="str">
        <f>VLOOKUP($B23396,[1]Content!$B$2:$D$1001,3,0)</f>
        <v>culture</v>
      </c>
      <c r="I23396" t="str">
        <f>VLOOKUP($C23396,'[1]Reaction type'!$B$2:$D$17,2,0)</f>
        <v>neutral</v>
      </c>
    </row>
    <row r="23397" customFormat="1" spans="1:9">
      <c r="A23397">
        <v>24327</v>
      </c>
      <c r="B23397" s="1" t="s">
        <v>971</v>
      </c>
      <c r="C23397" t="s">
        <v>33</v>
      </c>
      <c r="D23397">
        <f>VLOOKUP(C23397,'[1]Reaction type'!$B$2:$D$17,3,0)</f>
        <v>35</v>
      </c>
      <c r="E23397" s="2">
        <v>44286.5582986111</v>
      </c>
      <c r="F23397" s="2" t="str">
        <f t="shared" si="365"/>
        <v>March</v>
      </c>
      <c r="G23397" t="str">
        <f>VLOOKUP($B23397,[1]Content!$B$2:$D$1001,2,0)</f>
        <v>GIF</v>
      </c>
      <c r="H23397" t="str">
        <f>VLOOKUP($B23397,[1]Content!$B$2:$D$1001,3,0)</f>
        <v>culture</v>
      </c>
      <c r="I23397" t="str">
        <f>VLOOKUP($C23397,'[1]Reaction type'!$B$2:$D$17,2,0)</f>
        <v>neutral</v>
      </c>
    </row>
    <row r="23398" customFormat="1" spans="1:9">
      <c r="A23398">
        <v>24328</v>
      </c>
      <c r="B23398" s="1" t="s">
        <v>971</v>
      </c>
      <c r="C23398" t="s">
        <v>53</v>
      </c>
      <c r="D23398">
        <f>VLOOKUP(C23398,'[1]Reaction type'!$B$2:$D$17,3,0)</f>
        <v>60</v>
      </c>
      <c r="E23398" s="2">
        <v>44336.0190625</v>
      </c>
      <c r="F23398" s="2" t="str">
        <f t="shared" si="365"/>
        <v>May</v>
      </c>
      <c r="G23398" t="str">
        <f>VLOOKUP($B23398,[1]Content!$B$2:$D$1001,2,0)</f>
        <v>GIF</v>
      </c>
      <c r="H23398" t="str">
        <f>VLOOKUP($B23398,[1]Content!$B$2:$D$1001,3,0)</f>
        <v>culture</v>
      </c>
      <c r="I23398" t="str">
        <f>VLOOKUP($C23398,'[1]Reaction type'!$B$2:$D$17,2,0)</f>
        <v>positive</v>
      </c>
    </row>
    <row r="23399" customFormat="1" spans="1:9">
      <c r="A23399">
        <v>24329</v>
      </c>
      <c r="B23399" s="1" t="s">
        <v>971</v>
      </c>
      <c r="C23399" t="s">
        <v>40</v>
      </c>
      <c r="D23399">
        <f>VLOOKUP(C23399,'[1]Reaction type'!$B$2:$D$17,3,0)</f>
        <v>65</v>
      </c>
      <c r="E23399" s="2">
        <v>44323.6897916667</v>
      </c>
      <c r="F23399" s="2" t="str">
        <f t="shared" si="365"/>
        <v>May</v>
      </c>
      <c r="G23399" t="str">
        <f>VLOOKUP($B23399,[1]Content!$B$2:$D$1001,2,0)</f>
        <v>GIF</v>
      </c>
      <c r="H23399" t="str">
        <f>VLOOKUP($B23399,[1]Content!$B$2:$D$1001,3,0)</f>
        <v>culture</v>
      </c>
      <c r="I23399" t="str">
        <f>VLOOKUP($C23399,'[1]Reaction type'!$B$2:$D$17,2,0)</f>
        <v>positive</v>
      </c>
    </row>
    <row r="23400" customFormat="1" spans="1:9">
      <c r="A23400">
        <v>24330</v>
      </c>
      <c r="B23400" s="1" t="s">
        <v>971</v>
      </c>
      <c r="C23400" t="s">
        <v>51</v>
      </c>
      <c r="D23400">
        <f>VLOOKUP(C23400,'[1]Reaction type'!$B$2:$D$17,3,0)</f>
        <v>12</v>
      </c>
      <c r="E23400" s="2">
        <v>44227.5828935185</v>
      </c>
      <c r="F23400" s="2" t="str">
        <f t="shared" si="365"/>
        <v>January</v>
      </c>
      <c r="G23400" t="str">
        <f>VLOOKUP($B23400,[1]Content!$B$2:$D$1001,2,0)</f>
        <v>GIF</v>
      </c>
      <c r="H23400" t="str">
        <f>VLOOKUP($B23400,[1]Content!$B$2:$D$1001,3,0)</f>
        <v>culture</v>
      </c>
      <c r="I23400" t="str">
        <f>VLOOKUP($C23400,'[1]Reaction type'!$B$2:$D$17,2,0)</f>
        <v>negative</v>
      </c>
    </row>
    <row r="23401" customFormat="1" spans="1:9">
      <c r="A23401">
        <v>24331</v>
      </c>
      <c r="B23401" s="1" t="s">
        <v>971</v>
      </c>
      <c r="C23401" t="s">
        <v>26</v>
      </c>
      <c r="D23401">
        <f>VLOOKUP(C23401,'[1]Reaction type'!$B$2:$D$17,3,0)</f>
        <v>10</v>
      </c>
      <c r="E23401" s="2">
        <v>44002.6031018519</v>
      </c>
      <c r="F23401" s="2" t="str">
        <f t="shared" si="365"/>
        <v>June</v>
      </c>
      <c r="G23401" t="str">
        <f>VLOOKUP($B23401,[1]Content!$B$2:$D$1001,2,0)</f>
        <v>GIF</v>
      </c>
      <c r="H23401" t="str">
        <f>VLOOKUP($B23401,[1]Content!$B$2:$D$1001,3,0)</f>
        <v>culture</v>
      </c>
      <c r="I23401" t="str">
        <f>VLOOKUP($C23401,'[1]Reaction type'!$B$2:$D$17,2,0)</f>
        <v>negative</v>
      </c>
    </row>
    <row r="23402" customFormat="1" spans="1:9">
      <c r="A23402">
        <v>24332</v>
      </c>
      <c r="B23402" s="1" t="s">
        <v>971</v>
      </c>
      <c r="C23402" t="s">
        <v>52</v>
      </c>
      <c r="D23402">
        <f>VLOOKUP(C23402,'[1]Reaction type'!$B$2:$D$17,3,0)</f>
        <v>50</v>
      </c>
      <c r="E23402" s="2">
        <v>44085.0166666667</v>
      </c>
      <c r="F23402" s="2" t="str">
        <f t="shared" si="365"/>
        <v>September</v>
      </c>
      <c r="G23402" t="str">
        <f>VLOOKUP($B23402,[1]Content!$B$2:$D$1001,2,0)</f>
        <v>GIF</v>
      </c>
      <c r="H23402" t="str">
        <f>VLOOKUP($B23402,[1]Content!$B$2:$D$1001,3,0)</f>
        <v>culture</v>
      </c>
      <c r="I23402" t="str">
        <f>VLOOKUP($C23402,'[1]Reaction type'!$B$2:$D$17,2,0)</f>
        <v>positive</v>
      </c>
    </row>
    <row r="23403" customFormat="1" spans="1:9">
      <c r="A23403">
        <v>24333</v>
      </c>
      <c r="B23403" s="1" t="s">
        <v>971</v>
      </c>
      <c r="C23403" t="s">
        <v>42</v>
      </c>
      <c r="D23403">
        <f>VLOOKUP(C23403,'[1]Reaction type'!$B$2:$D$17,3,0)</f>
        <v>20</v>
      </c>
      <c r="E23403" s="2">
        <v>44293.3130902778</v>
      </c>
      <c r="F23403" s="2" t="str">
        <f t="shared" si="365"/>
        <v>April</v>
      </c>
      <c r="G23403" t="str">
        <f>VLOOKUP($B23403,[1]Content!$B$2:$D$1001,2,0)</f>
        <v>GIF</v>
      </c>
      <c r="H23403" t="str">
        <f>VLOOKUP($B23403,[1]Content!$B$2:$D$1001,3,0)</f>
        <v>culture</v>
      </c>
      <c r="I23403" t="str">
        <f>VLOOKUP($C23403,'[1]Reaction type'!$B$2:$D$17,2,0)</f>
        <v>neutral</v>
      </c>
    </row>
    <row r="23404" customFormat="1" spans="1:9">
      <c r="A23404">
        <v>24334</v>
      </c>
      <c r="B23404" s="1" t="s">
        <v>971</v>
      </c>
      <c r="C23404" t="s">
        <v>31</v>
      </c>
      <c r="D23404">
        <f>VLOOKUP(C23404,'[1]Reaction type'!$B$2:$D$17,3,0)</f>
        <v>30</v>
      </c>
      <c r="E23404" s="2">
        <v>44301.7155439815</v>
      </c>
      <c r="F23404" s="2" t="str">
        <f t="shared" si="365"/>
        <v>April</v>
      </c>
      <c r="G23404" t="str">
        <f>VLOOKUP($B23404,[1]Content!$B$2:$D$1001,2,0)</f>
        <v>GIF</v>
      </c>
      <c r="H23404" t="str">
        <f>VLOOKUP($B23404,[1]Content!$B$2:$D$1001,3,0)</f>
        <v>culture</v>
      </c>
      <c r="I23404" t="str">
        <f>VLOOKUP($C23404,'[1]Reaction type'!$B$2:$D$17,2,0)</f>
        <v>positive</v>
      </c>
    </row>
    <row r="23405" customFormat="1" spans="1:9">
      <c r="A23405">
        <v>24335</v>
      </c>
      <c r="B23405" s="1" t="s">
        <v>971</v>
      </c>
      <c r="C23405" t="s">
        <v>31</v>
      </c>
      <c r="D23405">
        <f>VLOOKUP(C23405,'[1]Reaction type'!$B$2:$D$17,3,0)</f>
        <v>30</v>
      </c>
      <c r="E23405" s="2">
        <v>44215.900625</v>
      </c>
      <c r="F23405" s="2" t="str">
        <f t="shared" si="365"/>
        <v>January</v>
      </c>
      <c r="G23405" t="str">
        <f>VLOOKUP($B23405,[1]Content!$B$2:$D$1001,2,0)</f>
        <v>GIF</v>
      </c>
      <c r="H23405" t="str">
        <f>VLOOKUP($B23405,[1]Content!$B$2:$D$1001,3,0)</f>
        <v>culture</v>
      </c>
      <c r="I23405" t="str">
        <f>VLOOKUP($C23405,'[1]Reaction type'!$B$2:$D$17,2,0)</f>
        <v>positive</v>
      </c>
    </row>
    <row r="23406" customFormat="1" spans="1:9">
      <c r="A23406">
        <v>24336</v>
      </c>
      <c r="B23406" s="1" t="s">
        <v>971</v>
      </c>
      <c r="C23406" t="s">
        <v>35</v>
      </c>
      <c r="D23406">
        <f>VLOOKUP(C23406,'[1]Reaction type'!$B$2:$D$17,3,0)</f>
        <v>70</v>
      </c>
      <c r="E23406" s="2">
        <v>44306.7650578704</v>
      </c>
      <c r="F23406" s="2" t="str">
        <f t="shared" si="365"/>
        <v>April</v>
      </c>
      <c r="G23406" t="str">
        <f>VLOOKUP($B23406,[1]Content!$B$2:$D$1001,2,0)</f>
        <v>GIF</v>
      </c>
      <c r="H23406" t="str">
        <f>VLOOKUP($B23406,[1]Content!$B$2:$D$1001,3,0)</f>
        <v>culture</v>
      </c>
      <c r="I23406" t="str">
        <f>VLOOKUP($C23406,'[1]Reaction type'!$B$2:$D$17,2,0)</f>
        <v>positive</v>
      </c>
    </row>
    <row r="23407" customFormat="1" spans="1:9">
      <c r="A23407">
        <v>24337</v>
      </c>
      <c r="B23407" s="1" t="s">
        <v>971</v>
      </c>
      <c r="C23407" t="s">
        <v>33</v>
      </c>
      <c r="D23407">
        <f>VLOOKUP(C23407,'[1]Reaction type'!$B$2:$D$17,3,0)</f>
        <v>35</v>
      </c>
      <c r="E23407" s="2">
        <v>44193.7287152778</v>
      </c>
      <c r="F23407" s="2" t="str">
        <f t="shared" si="365"/>
        <v>December</v>
      </c>
      <c r="G23407" t="str">
        <f>VLOOKUP($B23407,[1]Content!$B$2:$D$1001,2,0)</f>
        <v>GIF</v>
      </c>
      <c r="H23407" t="str">
        <f>VLOOKUP($B23407,[1]Content!$B$2:$D$1001,3,0)</f>
        <v>culture</v>
      </c>
      <c r="I23407" t="str">
        <f>VLOOKUP($C23407,'[1]Reaction type'!$B$2:$D$17,2,0)</f>
        <v>neutral</v>
      </c>
    </row>
    <row r="23408" customFormat="1" spans="1:9">
      <c r="A23408">
        <v>24338</v>
      </c>
      <c r="B23408" s="1" t="s">
        <v>971</v>
      </c>
      <c r="C23408" t="s">
        <v>57</v>
      </c>
      <c r="D23408">
        <f>VLOOKUP(C23408,'[1]Reaction type'!$B$2:$D$17,3,0)</f>
        <v>72</v>
      </c>
      <c r="E23408" s="2">
        <v>44265.4064236111</v>
      </c>
      <c r="F23408" s="2" t="str">
        <f t="shared" si="365"/>
        <v>March</v>
      </c>
      <c r="G23408" t="str">
        <f>VLOOKUP($B23408,[1]Content!$B$2:$D$1001,2,0)</f>
        <v>GIF</v>
      </c>
      <c r="H23408" t="str">
        <f>VLOOKUP($B23408,[1]Content!$B$2:$D$1001,3,0)</f>
        <v>culture</v>
      </c>
      <c r="I23408" t="str">
        <f>VLOOKUP($C23408,'[1]Reaction type'!$B$2:$D$17,2,0)</f>
        <v>positive</v>
      </c>
    </row>
    <row r="23409" customFormat="1" spans="1:9">
      <c r="A23409">
        <v>24339</v>
      </c>
      <c r="B23409" s="1" t="s">
        <v>971</v>
      </c>
      <c r="C23409" t="s">
        <v>42</v>
      </c>
      <c r="D23409">
        <f>VLOOKUP(C23409,'[1]Reaction type'!$B$2:$D$17,3,0)</f>
        <v>20</v>
      </c>
      <c r="E23409" s="2">
        <v>44079.3879513889</v>
      </c>
      <c r="F23409" s="2" t="str">
        <f t="shared" si="365"/>
        <v>September</v>
      </c>
      <c r="G23409" t="str">
        <f>VLOOKUP($B23409,[1]Content!$B$2:$D$1001,2,0)</f>
        <v>GIF</v>
      </c>
      <c r="H23409" t="str">
        <f>VLOOKUP($B23409,[1]Content!$B$2:$D$1001,3,0)</f>
        <v>culture</v>
      </c>
      <c r="I23409" t="str">
        <f>VLOOKUP($C23409,'[1]Reaction type'!$B$2:$D$17,2,0)</f>
        <v>neutral</v>
      </c>
    </row>
    <row r="23410" customFormat="1" spans="1:9">
      <c r="A23410">
        <v>24340</v>
      </c>
      <c r="B23410" s="1" t="s">
        <v>971</v>
      </c>
      <c r="C23410" t="s">
        <v>42</v>
      </c>
      <c r="D23410">
        <f>VLOOKUP(C23410,'[1]Reaction type'!$B$2:$D$17,3,0)</f>
        <v>20</v>
      </c>
      <c r="E23410" s="2">
        <v>44034.4588194444</v>
      </c>
      <c r="F23410" s="2" t="str">
        <f t="shared" si="365"/>
        <v>July</v>
      </c>
      <c r="G23410" t="str">
        <f>VLOOKUP($B23410,[1]Content!$B$2:$D$1001,2,0)</f>
        <v>GIF</v>
      </c>
      <c r="H23410" t="str">
        <f>VLOOKUP($B23410,[1]Content!$B$2:$D$1001,3,0)</f>
        <v>culture</v>
      </c>
      <c r="I23410" t="str">
        <f>VLOOKUP($C23410,'[1]Reaction type'!$B$2:$D$17,2,0)</f>
        <v>neutral</v>
      </c>
    </row>
    <row r="23411" customFormat="1" spans="1:9">
      <c r="A23411">
        <v>24341</v>
      </c>
      <c r="B23411" s="1" t="s">
        <v>971</v>
      </c>
      <c r="C23411" t="s">
        <v>51</v>
      </c>
      <c r="D23411">
        <f>VLOOKUP(C23411,'[1]Reaction type'!$B$2:$D$17,3,0)</f>
        <v>12</v>
      </c>
      <c r="E23411" s="2">
        <v>44013.922025463</v>
      </c>
      <c r="F23411" s="2" t="str">
        <f t="shared" si="365"/>
        <v>July</v>
      </c>
      <c r="G23411" t="str">
        <f>VLOOKUP($B23411,[1]Content!$B$2:$D$1001,2,0)</f>
        <v>GIF</v>
      </c>
      <c r="H23411" t="str">
        <f>VLOOKUP($B23411,[1]Content!$B$2:$D$1001,3,0)</f>
        <v>culture</v>
      </c>
      <c r="I23411" t="str">
        <f>VLOOKUP($C23411,'[1]Reaction type'!$B$2:$D$17,2,0)</f>
        <v>negative</v>
      </c>
    </row>
    <row r="23412" customFormat="1" spans="1:9">
      <c r="A23412">
        <v>24342</v>
      </c>
      <c r="B23412" s="1" t="s">
        <v>971</v>
      </c>
      <c r="C23412" t="s">
        <v>33</v>
      </c>
      <c r="D23412">
        <f>VLOOKUP(C23412,'[1]Reaction type'!$B$2:$D$17,3,0)</f>
        <v>35</v>
      </c>
      <c r="E23412" s="2">
        <v>44273.6020023148</v>
      </c>
      <c r="F23412" s="2" t="str">
        <f t="shared" si="365"/>
        <v>March</v>
      </c>
      <c r="G23412" t="str">
        <f>VLOOKUP($B23412,[1]Content!$B$2:$D$1001,2,0)</f>
        <v>GIF</v>
      </c>
      <c r="H23412" t="str">
        <f>VLOOKUP($B23412,[1]Content!$B$2:$D$1001,3,0)</f>
        <v>culture</v>
      </c>
      <c r="I23412" t="str">
        <f>VLOOKUP($C23412,'[1]Reaction type'!$B$2:$D$17,2,0)</f>
        <v>neutral</v>
      </c>
    </row>
    <row r="23413" customFormat="1" spans="1:9">
      <c r="A23413">
        <v>24343</v>
      </c>
      <c r="B23413" s="1" t="s">
        <v>971</v>
      </c>
      <c r="C23413" t="s">
        <v>31</v>
      </c>
      <c r="D23413">
        <f>VLOOKUP(C23413,'[1]Reaction type'!$B$2:$D$17,3,0)</f>
        <v>30</v>
      </c>
      <c r="E23413" s="2">
        <v>44032.9640625</v>
      </c>
      <c r="F23413" s="2" t="str">
        <f t="shared" si="365"/>
        <v>July</v>
      </c>
      <c r="G23413" t="str">
        <f>VLOOKUP($B23413,[1]Content!$B$2:$D$1001,2,0)</f>
        <v>GIF</v>
      </c>
      <c r="H23413" t="str">
        <f>VLOOKUP($B23413,[1]Content!$B$2:$D$1001,3,0)</f>
        <v>culture</v>
      </c>
      <c r="I23413" t="str">
        <f>VLOOKUP($C23413,'[1]Reaction type'!$B$2:$D$17,2,0)</f>
        <v>positive</v>
      </c>
    </row>
    <row r="23414" customFormat="1" spans="1:9">
      <c r="A23414">
        <v>24344</v>
      </c>
      <c r="B23414" s="1" t="s">
        <v>971</v>
      </c>
      <c r="C23414" t="s">
        <v>31</v>
      </c>
      <c r="D23414">
        <f>VLOOKUP(C23414,'[1]Reaction type'!$B$2:$D$17,3,0)</f>
        <v>30</v>
      </c>
      <c r="E23414" s="2">
        <v>44102.3618634259</v>
      </c>
      <c r="F23414" s="2" t="str">
        <f t="shared" si="365"/>
        <v>September</v>
      </c>
      <c r="G23414" t="str">
        <f>VLOOKUP($B23414,[1]Content!$B$2:$D$1001,2,0)</f>
        <v>GIF</v>
      </c>
      <c r="H23414" t="str">
        <f>VLOOKUP($B23414,[1]Content!$B$2:$D$1001,3,0)</f>
        <v>culture</v>
      </c>
      <c r="I23414" t="str">
        <f>VLOOKUP($C23414,'[1]Reaction type'!$B$2:$D$17,2,0)</f>
        <v>positive</v>
      </c>
    </row>
    <row r="23415" customFormat="1" spans="1:9">
      <c r="A23415">
        <v>24345</v>
      </c>
      <c r="B23415" s="1" t="s">
        <v>971</v>
      </c>
      <c r="C23415" t="s">
        <v>26</v>
      </c>
      <c r="D23415">
        <f>VLOOKUP(C23415,'[1]Reaction type'!$B$2:$D$17,3,0)</f>
        <v>10</v>
      </c>
      <c r="E23415" s="2">
        <v>44327.4637615741</v>
      </c>
      <c r="F23415" s="2" t="str">
        <f t="shared" si="365"/>
        <v>May</v>
      </c>
      <c r="G23415" t="str">
        <f>VLOOKUP($B23415,[1]Content!$B$2:$D$1001,2,0)</f>
        <v>GIF</v>
      </c>
      <c r="H23415" t="str">
        <f>VLOOKUP($B23415,[1]Content!$B$2:$D$1001,3,0)</f>
        <v>culture</v>
      </c>
      <c r="I23415" t="str">
        <f>VLOOKUP($C23415,'[1]Reaction type'!$B$2:$D$17,2,0)</f>
        <v>negative</v>
      </c>
    </row>
    <row r="23416" customFormat="1" spans="1:9">
      <c r="A23416">
        <v>24346</v>
      </c>
      <c r="B23416" s="1" t="s">
        <v>971</v>
      </c>
      <c r="C23416" t="s">
        <v>48</v>
      </c>
      <c r="D23416">
        <f>VLOOKUP(C23416,'[1]Reaction type'!$B$2:$D$17,3,0)</f>
        <v>75</v>
      </c>
      <c r="E23416" s="2">
        <v>44281.2875578704</v>
      </c>
      <c r="F23416" s="2" t="str">
        <f t="shared" si="365"/>
        <v>March</v>
      </c>
      <c r="G23416" t="str">
        <f>VLOOKUP($B23416,[1]Content!$B$2:$D$1001,2,0)</f>
        <v>GIF</v>
      </c>
      <c r="H23416" t="str">
        <f>VLOOKUP($B23416,[1]Content!$B$2:$D$1001,3,0)</f>
        <v>culture</v>
      </c>
      <c r="I23416" t="str">
        <f>VLOOKUP($C23416,'[1]Reaction type'!$B$2:$D$17,2,0)</f>
        <v>positive</v>
      </c>
    </row>
    <row r="23417" customFormat="1" spans="1:9">
      <c r="A23417">
        <v>24347</v>
      </c>
      <c r="B23417" s="1" t="s">
        <v>971</v>
      </c>
      <c r="C23417" t="s">
        <v>51</v>
      </c>
      <c r="D23417">
        <f>VLOOKUP(C23417,'[1]Reaction type'!$B$2:$D$17,3,0)</f>
        <v>12</v>
      </c>
      <c r="E23417" s="2">
        <v>44334.6244791667</v>
      </c>
      <c r="F23417" s="2" t="str">
        <f t="shared" si="365"/>
        <v>May</v>
      </c>
      <c r="G23417" t="str">
        <f>VLOOKUP($B23417,[1]Content!$B$2:$D$1001,2,0)</f>
        <v>GIF</v>
      </c>
      <c r="H23417" t="str">
        <f>VLOOKUP($B23417,[1]Content!$B$2:$D$1001,3,0)</f>
        <v>culture</v>
      </c>
      <c r="I23417" t="str">
        <f>VLOOKUP($C23417,'[1]Reaction type'!$B$2:$D$17,2,0)</f>
        <v>negative</v>
      </c>
    </row>
    <row r="23418" customFormat="1" spans="1:9">
      <c r="A23418">
        <v>24348</v>
      </c>
      <c r="B23418" s="1" t="s">
        <v>971</v>
      </c>
      <c r="C23418" t="s">
        <v>54</v>
      </c>
      <c r="D23418">
        <f>VLOOKUP(C23418,'[1]Reaction type'!$B$2:$D$17,3,0)</f>
        <v>70</v>
      </c>
      <c r="E23418" s="2">
        <v>44031.4884259259</v>
      </c>
      <c r="F23418" s="2" t="str">
        <f t="shared" si="365"/>
        <v>July</v>
      </c>
      <c r="G23418" t="str">
        <f>VLOOKUP($B23418,[1]Content!$B$2:$D$1001,2,0)</f>
        <v>GIF</v>
      </c>
      <c r="H23418" t="str">
        <f>VLOOKUP($B23418,[1]Content!$B$2:$D$1001,3,0)</f>
        <v>culture</v>
      </c>
      <c r="I23418" t="str">
        <f>VLOOKUP($C23418,'[1]Reaction type'!$B$2:$D$17,2,0)</f>
        <v>positive</v>
      </c>
    </row>
    <row r="23419" customFormat="1" spans="1:9">
      <c r="A23419">
        <v>24349</v>
      </c>
      <c r="B23419" s="1" t="s">
        <v>971</v>
      </c>
      <c r="C23419" t="s">
        <v>50</v>
      </c>
      <c r="D23419">
        <f>VLOOKUP(C23419,'[1]Reaction type'!$B$2:$D$17,3,0)</f>
        <v>45</v>
      </c>
      <c r="E23419" s="2">
        <v>44004.7194907407</v>
      </c>
      <c r="F23419" s="2" t="str">
        <f t="shared" si="365"/>
        <v>June</v>
      </c>
      <c r="G23419" t="str">
        <f>VLOOKUP($B23419,[1]Content!$B$2:$D$1001,2,0)</f>
        <v>GIF</v>
      </c>
      <c r="H23419" t="str">
        <f>VLOOKUP($B23419,[1]Content!$B$2:$D$1001,3,0)</f>
        <v>culture</v>
      </c>
      <c r="I23419" t="str">
        <f>VLOOKUP($C23419,'[1]Reaction type'!$B$2:$D$17,2,0)</f>
        <v>positive</v>
      </c>
    </row>
    <row r="23420" customFormat="1" spans="1:9">
      <c r="A23420">
        <v>24350</v>
      </c>
      <c r="B23420" s="1" t="s">
        <v>971</v>
      </c>
      <c r="C23420" t="s">
        <v>53</v>
      </c>
      <c r="D23420">
        <f>VLOOKUP(C23420,'[1]Reaction type'!$B$2:$D$17,3,0)</f>
        <v>60</v>
      </c>
      <c r="E23420" s="2">
        <v>44307.1343518519</v>
      </c>
      <c r="F23420" s="2" t="str">
        <f t="shared" si="365"/>
        <v>April</v>
      </c>
      <c r="G23420" t="str">
        <f>VLOOKUP($B23420,[1]Content!$B$2:$D$1001,2,0)</f>
        <v>GIF</v>
      </c>
      <c r="H23420" t="str">
        <f>VLOOKUP($B23420,[1]Content!$B$2:$D$1001,3,0)</f>
        <v>culture</v>
      </c>
      <c r="I23420" t="str">
        <f>VLOOKUP($C23420,'[1]Reaction type'!$B$2:$D$17,2,0)</f>
        <v>positive</v>
      </c>
    </row>
    <row r="23421" customFormat="1" spans="1:9">
      <c r="A23421">
        <v>24351</v>
      </c>
      <c r="B23421" s="1" t="s">
        <v>971</v>
      </c>
      <c r="C23421" t="s">
        <v>52</v>
      </c>
      <c r="D23421">
        <f>VLOOKUP(C23421,'[1]Reaction type'!$B$2:$D$17,3,0)</f>
        <v>50</v>
      </c>
      <c r="E23421" s="2">
        <v>44067.5575578704</v>
      </c>
      <c r="F23421" s="2" t="str">
        <f t="shared" si="365"/>
        <v>August</v>
      </c>
      <c r="G23421" t="str">
        <f>VLOOKUP($B23421,[1]Content!$B$2:$D$1001,2,0)</f>
        <v>GIF</v>
      </c>
      <c r="H23421" t="str">
        <f>VLOOKUP($B23421,[1]Content!$B$2:$D$1001,3,0)</f>
        <v>culture</v>
      </c>
      <c r="I23421" t="str">
        <f>VLOOKUP($C23421,'[1]Reaction type'!$B$2:$D$17,2,0)</f>
        <v>positive</v>
      </c>
    </row>
    <row r="23422" customFormat="1" spans="1:9">
      <c r="A23422">
        <v>24352</v>
      </c>
      <c r="B23422" s="1" t="s">
        <v>971</v>
      </c>
      <c r="C23422" t="s">
        <v>57</v>
      </c>
      <c r="D23422">
        <f>VLOOKUP(C23422,'[1]Reaction type'!$B$2:$D$17,3,0)</f>
        <v>72</v>
      </c>
      <c r="E23422" s="2">
        <v>44167.5376851852</v>
      </c>
      <c r="F23422" s="2" t="str">
        <f t="shared" si="365"/>
        <v>December</v>
      </c>
      <c r="G23422" t="str">
        <f>VLOOKUP($B23422,[1]Content!$B$2:$D$1001,2,0)</f>
        <v>GIF</v>
      </c>
      <c r="H23422" t="str">
        <f>VLOOKUP($B23422,[1]Content!$B$2:$D$1001,3,0)</f>
        <v>culture</v>
      </c>
      <c r="I23422" t="str">
        <f>VLOOKUP($C23422,'[1]Reaction type'!$B$2:$D$17,2,0)</f>
        <v>positive</v>
      </c>
    </row>
    <row r="23423" customFormat="1" spans="1:9">
      <c r="A23423">
        <v>24353</v>
      </c>
      <c r="B23423" s="1" t="s">
        <v>971</v>
      </c>
      <c r="C23423" t="s">
        <v>28</v>
      </c>
      <c r="D23423">
        <f>VLOOKUP(C23423,'[1]Reaction type'!$B$2:$D$17,3,0)</f>
        <v>15</v>
      </c>
      <c r="E23423" s="2">
        <v>44045.7212037037</v>
      </c>
      <c r="F23423" s="2" t="str">
        <f t="shared" si="365"/>
        <v>August</v>
      </c>
      <c r="G23423" t="str">
        <f>VLOOKUP($B23423,[1]Content!$B$2:$D$1001,2,0)</f>
        <v>GIF</v>
      </c>
      <c r="H23423" t="str">
        <f>VLOOKUP($B23423,[1]Content!$B$2:$D$1001,3,0)</f>
        <v>culture</v>
      </c>
      <c r="I23423" t="str">
        <f>VLOOKUP($C23423,'[1]Reaction type'!$B$2:$D$17,2,0)</f>
        <v>negative</v>
      </c>
    </row>
    <row r="23424" customFormat="1" spans="1:9">
      <c r="A23424">
        <v>24354</v>
      </c>
      <c r="B23424" s="1" t="s">
        <v>971</v>
      </c>
      <c r="C23424" t="s">
        <v>42</v>
      </c>
      <c r="D23424">
        <f>VLOOKUP(C23424,'[1]Reaction type'!$B$2:$D$17,3,0)</f>
        <v>20</v>
      </c>
      <c r="E23424" s="2">
        <v>44049.1451388889</v>
      </c>
      <c r="F23424" s="2" t="str">
        <f t="shared" si="365"/>
        <v>August</v>
      </c>
      <c r="G23424" t="str">
        <f>VLOOKUP($B23424,[1]Content!$B$2:$D$1001,2,0)</f>
        <v>GIF</v>
      </c>
      <c r="H23424" t="str">
        <f>VLOOKUP($B23424,[1]Content!$B$2:$D$1001,3,0)</f>
        <v>culture</v>
      </c>
      <c r="I23424" t="str">
        <f>VLOOKUP($C23424,'[1]Reaction type'!$B$2:$D$17,2,0)</f>
        <v>neutral</v>
      </c>
    </row>
    <row r="23425" customFormat="1" spans="1:9">
      <c r="A23425">
        <v>24355</v>
      </c>
      <c r="B23425" s="1" t="s">
        <v>971</v>
      </c>
      <c r="C23425" t="s">
        <v>24</v>
      </c>
      <c r="D23425">
        <f>VLOOKUP(C23425,'[1]Reaction type'!$B$2:$D$17,3,0)</f>
        <v>0</v>
      </c>
      <c r="E23425" s="2">
        <v>44352.6455787037</v>
      </c>
      <c r="F23425" s="2" t="str">
        <f t="shared" si="365"/>
        <v>June</v>
      </c>
      <c r="G23425" t="str">
        <f>VLOOKUP($B23425,[1]Content!$B$2:$D$1001,2,0)</f>
        <v>GIF</v>
      </c>
      <c r="H23425" t="str">
        <f>VLOOKUP($B23425,[1]Content!$B$2:$D$1001,3,0)</f>
        <v>culture</v>
      </c>
      <c r="I23425" t="str">
        <f>VLOOKUP($C23425,'[1]Reaction type'!$B$2:$D$17,2,0)</f>
        <v>negative</v>
      </c>
    </row>
    <row r="23426" customFormat="1" spans="1:9">
      <c r="A23426">
        <v>24356</v>
      </c>
      <c r="B23426" s="1" t="s">
        <v>971</v>
      </c>
      <c r="C23426" t="s">
        <v>28</v>
      </c>
      <c r="D23426">
        <f>VLOOKUP(C23426,'[1]Reaction type'!$B$2:$D$17,3,0)</f>
        <v>15</v>
      </c>
      <c r="E23426" s="2">
        <v>44127.2942939815</v>
      </c>
      <c r="F23426" s="2" t="str">
        <f t="shared" si="365"/>
        <v>October</v>
      </c>
      <c r="G23426" t="str">
        <f>VLOOKUP($B23426,[1]Content!$B$2:$D$1001,2,0)</f>
        <v>GIF</v>
      </c>
      <c r="H23426" t="str">
        <f>VLOOKUP($B23426,[1]Content!$B$2:$D$1001,3,0)</f>
        <v>culture</v>
      </c>
      <c r="I23426" t="str">
        <f>VLOOKUP($C23426,'[1]Reaction type'!$B$2:$D$17,2,0)</f>
        <v>negative</v>
      </c>
    </row>
    <row r="23427" customFormat="1" spans="1:9">
      <c r="A23427">
        <v>24357</v>
      </c>
      <c r="B23427" s="1" t="s">
        <v>971</v>
      </c>
      <c r="C23427" t="s">
        <v>33</v>
      </c>
      <c r="D23427">
        <f>VLOOKUP(C23427,'[1]Reaction type'!$B$2:$D$17,3,0)</f>
        <v>35</v>
      </c>
      <c r="E23427" s="2">
        <v>44030.9744328704</v>
      </c>
      <c r="F23427" s="2" t="str">
        <f t="shared" ref="F23427:F23490" si="366">TEXT(E23427,"mmmm")</f>
        <v>July</v>
      </c>
      <c r="G23427" t="str">
        <f>VLOOKUP($B23427,[1]Content!$B$2:$D$1001,2,0)</f>
        <v>GIF</v>
      </c>
      <c r="H23427" t="str">
        <f>VLOOKUP($B23427,[1]Content!$B$2:$D$1001,3,0)</f>
        <v>culture</v>
      </c>
      <c r="I23427" t="str">
        <f>VLOOKUP($C23427,'[1]Reaction type'!$B$2:$D$17,2,0)</f>
        <v>neutral</v>
      </c>
    </row>
    <row r="23428" customFormat="1" spans="1:9">
      <c r="A23428">
        <v>24358</v>
      </c>
      <c r="B23428" s="1" t="s">
        <v>971</v>
      </c>
      <c r="C23428" t="s">
        <v>53</v>
      </c>
      <c r="D23428">
        <f>VLOOKUP(C23428,'[1]Reaction type'!$B$2:$D$17,3,0)</f>
        <v>60</v>
      </c>
      <c r="E23428" s="2">
        <v>44088.2117592593</v>
      </c>
      <c r="F23428" s="2" t="str">
        <f t="shared" si="366"/>
        <v>September</v>
      </c>
      <c r="G23428" t="str">
        <f>VLOOKUP($B23428,[1]Content!$B$2:$D$1001,2,0)</f>
        <v>GIF</v>
      </c>
      <c r="H23428" t="str">
        <f>VLOOKUP($B23428,[1]Content!$B$2:$D$1001,3,0)</f>
        <v>culture</v>
      </c>
      <c r="I23428" t="str">
        <f>VLOOKUP($C23428,'[1]Reaction type'!$B$2:$D$17,2,0)</f>
        <v>positive</v>
      </c>
    </row>
    <row r="23429" customFormat="1" spans="1:9">
      <c r="A23429">
        <v>24359</v>
      </c>
      <c r="B23429" s="1" t="s">
        <v>971</v>
      </c>
      <c r="C23429" t="s">
        <v>37</v>
      </c>
      <c r="D23429">
        <f>VLOOKUP(C23429,'[1]Reaction type'!$B$2:$D$17,3,0)</f>
        <v>5</v>
      </c>
      <c r="E23429" s="2">
        <v>44199.823599537</v>
      </c>
      <c r="F23429" s="2" t="str">
        <f t="shared" si="366"/>
        <v>January</v>
      </c>
      <c r="G23429" t="str">
        <f>VLOOKUP($B23429,[1]Content!$B$2:$D$1001,2,0)</f>
        <v>GIF</v>
      </c>
      <c r="H23429" t="str">
        <f>VLOOKUP($B23429,[1]Content!$B$2:$D$1001,3,0)</f>
        <v>culture</v>
      </c>
      <c r="I23429" t="str">
        <f>VLOOKUP($C23429,'[1]Reaction type'!$B$2:$D$17,2,0)</f>
        <v>negative</v>
      </c>
    </row>
    <row r="23430" customFormat="1" spans="1:9">
      <c r="A23430">
        <v>24360</v>
      </c>
      <c r="B23430" s="1" t="s">
        <v>971</v>
      </c>
      <c r="C23430" t="s">
        <v>28</v>
      </c>
      <c r="D23430">
        <f>VLOOKUP(C23430,'[1]Reaction type'!$B$2:$D$17,3,0)</f>
        <v>15</v>
      </c>
      <c r="E23430" s="2">
        <v>44050.9153587963</v>
      </c>
      <c r="F23430" s="2" t="str">
        <f t="shared" si="366"/>
        <v>August</v>
      </c>
      <c r="G23430" t="str">
        <f>VLOOKUP($B23430,[1]Content!$B$2:$D$1001,2,0)</f>
        <v>GIF</v>
      </c>
      <c r="H23430" t="str">
        <f>VLOOKUP($B23430,[1]Content!$B$2:$D$1001,3,0)</f>
        <v>culture</v>
      </c>
      <c r="I23430" t="str">
        <f>VLOOKUP($C23430,'[1]Reaction type'!$B$2:$D$17,2,0)</f>
        <v>negative</v>
      </c>
    </row>
    <row r="23431" customFormat="1" spans="1:9">
      <c r="A23431">
        <v>24361</v>
      </c>
      <c r="B23431" s="1" t="s">
        <v>971</v>
      </c>
      <c r="C23431" t="s">
        <v>42</v>
      </c>
      <c r="D23431">
        <f>VLOOKUP(C23431,'[1]Reaction type'!$B$2:$D$17,3,0)</f>
        <v>20</v>
      </c>
      <c r="E23431" s="2">
        <v>44267.3545138889</v>
      </c>
      <c r="F23431" s="2" t="str">
        <f t="shared" si="366"/>
        <v>March</v>
      </c>
      <c r="G23431" t="str">
        <f>VLOOKUP($B23431,[1]Content!$B$2:$D$1001,2,0)</f>
        <v>GIF</v>
      </c>
      <c r="H23431" t="str">
        <f>VLOOKUP($B23431,[1]Content!$B$2:$D$1001,3,0)</f>
        <v>culture</v>
      </c>
      <c r="I23431" t="str">
        <f>VLOOKUP($C23431,'[1]Reaction type'!$B$2:$D$17,2,0)</f>
        <v>neutral</v>
      </c>
    </row>
    <row r="23432" customFormat="1" spans="1:9">
      <c r="A23432">
        <v>24362</v>
      </c>
      <c r="B23432" s="1" t="s">
        <v>971</v>
      </c>
      <c r="C23432" t="s">
        <v>24</v>
      </c>
      <c r="D23432">
        <f>VLOOKUP(C23432,'[1]Reaction type'!$B$2:$D$17,3,0)</f>
        <v>0</v>
      </c>
      <c r="E23432" s="2">
        <v>44048.5295486111</v>
      </c>
      <c r="F23432" s="2" t="str">
        <f t="shared" si="366"/>
        <v>August</v>
      </c>
      <c r="G23432" t="str">
        <f>VLOOKUP($B23432,[1]Content!$B$2:$D$1001,2,0)</f>
        <v>GIF</v>
      </c>
      <c r="H23432" t="str">
        <f>VLOOKUP($B23432,[1]Content!$B$2:$D$1001,3,0)</f>
        <v>culture</v>
      </c>
      <c r="I23432" t="str">
        <f>VLOOKUP($C23432,'[1]Reaction type'!$B$2:$D$17,2,0)</f>
        <v>negative</v>
      </c>
    </row>
    <row r="23433" customFormat="1" spans="1:9">
      <c r="A23433">
        <v>24364</v>
      </c>
      <c r="B23433" s="1" t="s">
        <v>972</v>
      </c>
      <c r="C23433" t="s">
        <v>31</v>
      </c>
      <c r="D23433">
        <f>VLOOKUP(C23433,'[1]Reaction type'!$B$2:$D$17,3,0)</f>
        <v>30</v>
      </c>
      <c r="E23433" s="2">
        <v>44033.8113194444</v>
      </c>
      <c r="F23433" s="2" t="str">
        <f t="shared" si="366"/>
        <v>July</v>
      </c>
      <c r="G23433" t="str">
        <f>VLOOKUP($B23433,[1]Content!$B$2:$D$1001,2,0)</f>
        <v>audio</v>
      </c>
      <c r="H23433" t="str">
        <f>VLOOKUP($B23433,[1]Content!$B$2:$D$1001,3,0)</f>
        <v>science</v>
      </c>
      <c r="I23433" t="str">
        <f>VLOOKUP($C23433,'[1]Reaction type'!$B$2:$D$17,2,0)</f>
        <v>positive</v>
      </c>
    </row>
    <row r="23434" customFormat="1" spans="1:9">
      <c r="A23434">
        <v>24365</v>
      </c>
      <c r="B23434" s="1" t="s">
        <v>972</v>
      </c>
      <c r="C23434" t="s">
        <v>33</v>
      </c>
      <c r="D23434">
        <f>VLOOKUP(C23434,'[1]Reaction type'!$B$2:$D$17,3,0)</f>
        <v>35</v>
      </c>
      <c r="E23434" s="2">
        <v>44224.1606365741</v>
      </c>
      <c r="F23434" s="2" t="str">
        <f t="shared" si="366"/>
        <v>January</v>
      </c>
      <c r="G23434" t="str">
        <f>VLOOKUP($B23434,[1]Content!$B$2:$D$1001,2,0)</f>
        <v>audio</v>
      </c>
      <c r="H23434" t="str">
        <f>VLOOKUP($B23434,[1]Content!$B$2:$D$1001,3,0)</f>
        <v>science</v>
      </c>
      <c r="I23434" t="str">
        <f>VLOOKUP($C23434,'[1]Reaction type'!$B$2:$D$17,2,0)</f>
        <v>neutral</v>
      </c>
    </row>
    <row r="23435" customFormat="1" spans="1:9">
      <c r="A23435">
        <v>24366</v>
      </c>
      <c r="B23435" s="1" t="s">
        <v>972</v>
      </c>
      <c r="C23435" t="s">
        <v>51</v>
      </c>
      <c r="D23435">
        <f>VLOOKUP(C23435,'[1]Reaction type'!$B$2:$D$17,3,0)</f>
        <v>12</v>
      </c>
      <c r="E23435" s="2">
        <v>44220.8913541667</v>
      </c>
      <c r="F23435" s="2" t="str">
        <f t="shared" si="366"/>
        <v>January</v>
      </c>
      <c r="G23435" t="str">
        <f>VLOOKUP($B23435,[1]Content!$B$2:$D$1001,2,0)</f>
        <v>audio</v>
      </c>
      <c r="H23435" t="str">
        <f>VLOOKUP($B23435,[1]Content!$B$2:$D$1001,3,0)</f>
        <v>science</v>
      </c>
      <c r="I23435" t="str">
        <f>VLOOKUP($C23435,'[1]Reaction type'!$B$2:$D$17,2,0)</f>
        <v>negative</v>
      </c>
    </row>
    <row r="23436" customFormat="1" spans="1:9">
      <c r="A23436">
        <v>24367</v>
      </c>
      <c r="B23436" s="1" t="s">
        <v>972</v>
      </c>
      <c r="C23436" t="s">
        <v>37</v>
      </c>
      <c r="D23436">
        <f>VLOOKUP(C23436,'[1]Reaction type'!$B$2:$D$17,3,0)</f>
        <v>5</v>
      </c>
      <c r="E23436" s="2">
        <v>44146.8385763889</v>
      </c>
      <c r="F23436" s="2" t="str">
        <f t="shared" si="366"/>
        <v>November</v>
      </c>
      <c r="G23436" t="str">
        <f>VLOOKUP($B23436,[1]Content!$B$2:$D$1001,2,0)</f>
        <v>audio</v>
      </c>
      <c r="H23436" t="str">
        <f>VLOOKUP($B23436,[1]Content!$B$2:$D$1001,3,0)</f>
        <v>science</v>
      </c>
      <c r="I23436" t="str">
        <f>VLOOKUP($C23436,'[1]Reaction type'!$B$2:$D$17,2,0)</f>
        <v>negative</v>
      </c>
    </row>
    <row r="23437" customFormat="1" spans="1:9">
      <c r="A23437">
        <v>24368</v>
      </c>
      <c r="B23437" s="1" t="s">
        <v>972</v>
      </c>
      <c r="C23437" t="s">
        <v>37</v>
      </c>
      <c r="D23437">
        <f>VLOOKUP(C23437,'[1]Reaction type'!$B$2:$D$17,3,0)</f>
        <v>5</v>
      </c>
      <c r="E23437" s="2">
        <v>44079.9227199074</v>
      </c>
      <c r="F23437" s="2" t="str">
        <f t="shared" si="366"/>
        <v>September</v>
      </c>
      <c r="G23437" t="str">
        <f>VLOOKUP($B23437,[1]Content!$B$2:$D$1001,2,0)</f>
        <v>audio</v>
      </c>
      <c r="H23437" t="str">
        <f>VLOOKUP($B23437,[1]Content!$B$2:$D$1001,3,0)</f>
        <v>science</v>
      </c>
      <c r="I23437" t="str">
        <f>VLOOKUP($C23437,'[1]Reaction type'!$B$2:$D$17,2,0)</f>
        <v>negative</v>
      </c>
    </row>
    <row r="23438" customFormat="1" spans="1:9">
      <c r="A23438">
        <v>24369</v>
      </c>
      <c r="B23438" s="1" t="s">
        <v>972</v>
      </c>
      <c r="C23438" t="s">
        <v>33</v>
      </c>
      <c r="D23438">
        <f>VLOOKUP(C23438,'[1]Reaction type'!$B$2:$D$17,3,0)</f>
        <v>35</v>
      </c>
      <c r="E23438" s="2">
        <v>44115.8770486111</v>
      </c>
      <c r="F23438" s="2" t="str">
        <f t="shared" si="366"/>
        <v>October</v>
      </c>
      <c r="G23438" t="str">
        <f>VLOOKUP($B23438,[1]Content!$B$2:$D$1001,2,0)</f>
        <v>audio</v>
      </c>
      <c r="H23438" t="str">
        <f>VLOOKUP($B23438,[1]Content!$B$2:$D$1001,3,0)</f>
        <v>science</v>
      </c>
      <c r="I23438" t="str">
        <f>VLOOKUP($C23438,'[1]Reaction type'!$B$2:$D$17,2,0)</f>
        <v>neutral</v>
      </c>
    </row>
    <row r="23439" customFormat="1" spans="1:9">
      <c r="A23439">
        <v>24370</v>
      </c>
      <c r="B23439" s="1" t="s">
        <v>972</v>
      </c>
      <c r="C23439" t="s">
        <v>35</v>
      </c>
      <c r="D23439">
        <f>VLOOKUP(C23439,'[1]Reaction type'!$B$2:$D$17,3,0)</f>
        <v>70</v>
      </c>
      <c r="E23439" s="2">
        <v>44257.9970949074</v>
      </c>
      <c r="F23439" s="2" t="str">
        <f t="shared" si="366"/>
        <v>March</v>
      </c>
      <c r="G23439" t="str">
        <f>VLOOKUP($B23439,[1]Content!$B$2:$D$1001,2,0)</f>
        <v>audio</v>
      </c>
      <c r="H23439" t="str">
        <f>VLOOKUP($B23439,[1]Content!$B$2:$D$1001,3,0)</f>
        <v>science</v>
      </c>
      <c r="I23439" t="str">
        <f>VLOOKUP($C23439,'[1]Reaction type'!$B$2:$D$17,2,0)</f>
        <v>positive</v>
      </c>
    </row>
    <row r="23440" customFormat="1" spans="1:9">
      <c r="A23440">
        <v>24371</v>
      </c>
      <c r="B23440" s="1" t="s">
        <v>972</v>
      </c>
      <c r="C23440" t="s">
        <v>33</v>
      </c>
      <c r="D23440">
        <f>VLOOKUP(C23440,'[1]Reaction type'!$B$2:$D$17,3,0)</f>
        <v>35</v>
      </c>
      <c r="E23440" s="2">
        <v>44071.0357523148</v>
      </c>
      <c r="F23440" s="2" t="str">
        <f t="shared" si="366"/>
        <v>August</v>
      </c>
      <c r="G23440" t="str">
        <f>VLOOKUP($B23440,[1]Content!$B$2:$D$1001,2,0)</f>
        <v>audio</v>
      </c>
      <c r="H23440" t="str">
        <f>VLOOKUP($B23440,[1]Content!$B$2:$D$1001,3,0)</f>
        <v>science</v>
      </c>
      <c r="I23440" t="str">
        <f>VLOOKUP($C23440,'[1]Reaction type'!$B$2:$D$17,2,0)</f>
        <v>neutral</v>
      </c>
    </row>
    <row r="23441" customFormat="1" spans="1:9">
      <c r="A23441">
        <v>24372</v>
      </c>
      <c r="B23441" s="1" t="s">
        <v>972</v>
      </c>
      <c r="C23441" t="s">
        <v>52</v>
      </c>
      <c r="D23441">
        <f>VLOOKUP(C23441,'[1]Reaction type'!$B$2:$D$17,3,0)</f>
        <v>50</v>
      </c>
      <c r="E23441" s="2">
        <v>44039.5820138889</v>
      </c>
      <c r="F23441" s="2" t="str">
        <f t="shared" si="366"/>
        <v>July</v>
      </c>
      <c r="G23441" t="str">
        <f>VLOOKUP($B23441,[1]Content!$B$2:$D$1001,2,0)</f>
        <v>audio</v>
      </c>
      <c r="H23441" t="str">
        <f>VLOOKUP($B23441,[1]Content!$B$2:$D$1001,3,0)</f>
        <v>science</v>
      </c>
      <c r="I23441" t="str">
        <f>VLOOKUP($C23441,'[1]Reaction type'!$B$2:$D$17,2,0)</f>
        <v>positive</v>
      </c>
    </row>
    <row r="23442" customFormat="1" spans="1:9">
      <c r="A23442">
        <v>24373</v>
      </c>
      <c r="B23442" s="1" t="s">
        <v>972</v>
      </c>
      <c r="C23442" t="s">
        <v>24</v>
      </c>
      <c r="D23442">
        <f>VLOOKUP(C23442,'[1]Reaction type'!$B$2:$D$17,3,0)</f>
        <v>0</v>
      </c>
      <c r="E23442" s="2">
        <v>44157.838275463</v>
      </c>
      <c r="F23442" s="2" t="str">
        <f t="shared" si="366"/>
        <v>November</v>
      </c>
      <c r="G23442" t="str">
        <f>VLOOKUP($B23442,[1]Content!$B$2:$D$1001,2,0)</f>
        <v>audio</v>
      </c>
      <c r="H23442" t="str">
        <f>VLOOKUP($B23442,[1]Content!$B$2:$D$1001,3,0)</f>
        <v>science</v>
      </c>
      <c r="I23442" t="str">
        <f>VLOOKUP($C23442,'[1]Reaction type'!$B$2:$D$17,2,0)</f>
        <v>negative</v>
      </c>
    </row>
    <row r="23443" customFormat="1" spans="1:9">
      <c r="A23443">
        <v>24374</v>
      </c>
      <c r="B23443" s="1" t="s">
        <v>972</v>
      </c>
      <c r="C23443" t="s">
        <v>50</v>
      </c>
      <c r="D23443">
        <f>VLOOKUP(C23443,'[1]Reaction type'!$B$2:$D$17,3,0)</f>
        <v>45</v>
      </c>
      <c r="E23443" s="2">
        <v>44085.4115509259</v>
      </c>
      <c r="F23443" s="2" t="str">
        <f t="shared" si="366"/>
        <v>September</v>
      </c>
      <c r="G23443" t="str">
        <f>VLOOKUP($B23443,[1]Content!$B$2:$D$1001,2,0)</f>
        <v>audio</v>
      </c>
      <c r="H23443" t="str">
        <f>VLOOKUP($B23443,[1]Content!$B$2:$D$1001,3,0)</f>
        <v>science</v>
      </c>
      <c r="I23443" t="str">
        <f>VLOOKUP($C23443,'[1]Reaction type'!$B$2:$D$17,2,0)</f>
        <v>positive</v>
      </c>
    </row>
    <row r="23444" customFormat="1" spans="1:9">
      <c r="A23444">
        <v>24375</v>
      </c>
      <c r="B23444" s="1" t="s">
        <v>972</v>
      </c>
      <c r="C23444" t="s">
        <v>51</v>
      </c>
      <c r="D23444">
        <f>VLOOKUP(C23444,'[1]Reaction type'!$B$2:$D$17,3,0)</f>
        <v>12</v>
      </c>
      <c r="E23444" s="2">
        <v>44195.4852893519</v>
      </c>
      <c r="F23444" s="2" t="str">
        <f t="shared" si="366"/>
        <v>December</v>
      </c>
      <c r="G23444" t="str">
        <f>VLOOKUP($B23444,[1]Content!$B$2:$D$1001,2,0)</f>
        <v>audio</v>
      </c>
      <c r="H23444" t="str">
        <f>VLOOKUP($B23444,[1]Content!$B$2:$D$1001,3,0)</f>
        <v>science</v>
      </c>
      <c r="I23444" t="str">
        <f>VLOOKUP($C23444,'[1]Reaction type'!$B$2:$D$17,2,0)</f>
        <v>negative</v>
      </c>
    </row>
    <row r="23445" customFormat="1" spans="1:9">
      <c r="A23445">
        <v>24376</v>
      </c>
      <c r="B23445" s="1" t="s">
        <v>972</v>
      </c>
      <c r="C23445" t="s">
        <v>31</v>
      </c>
      <c r="D23445">
        <f>VLOOKUP(C23445,'[1]Reaction type'!$B$2:$D$17,3,0)</f>
        <v>30</v>
      </c>
      <c r="E23445" s="2">
        <v>44347.5376157407</v>
      </c>
      <c r="F23445" s="2" t="str">
        <f t="shared" si="366"/>
        <v>May</v>
      </c>
      <c r="G23445" t="str">
        <f>VLOOKUP($B23445,[1]Content!$B$2:$D$1001,2,0)</f>
        <v>audio</v>
      </c>
      <c r="H23445" t="str">
        <f>VLOOKUP($B23445,[1]Content!$B$2:$D$1001,3,0)</f>
        <v>science</v>
      </c>
      <c r="I23445" t="str">
        <f>VLOOKUP($C23445,'[1]Reaction type'!$B$2:$D$17,2,0)</f>
        <v>positive</v>
      </c>
    </row>
    <row r="23446" customFormat="1" spans="1:9">
      <c r="A23446">
        <v>24377</v>
      </c>
      <c r="B23446" s="1" t="s">
        <v>972</v>
      </c>
      <c r="C23446" t="s">
        <v>33</v>
      </c>
      <c r="D23446">
        <f>VLOOKUP(C23446,'[1]Reaction type'!$B$2:$D$17,3,0)</f>
        <v>35</v>
      </c>
      <c r="E23446" s="2">
        <v>44270.7984606481</v>
      </c>
      <c r="F23446" s="2" t="str">
        <f t="shared" si="366"/>
        <v>March</v>
      </c>
      <c r="G23446" t="str">
        <f>VLOOKUP($B23446,[1]Content!$B$2:$D$1001,2,0)</f>
        <v>audio</v>
      </c>
      <c r="H23446" t="str">
        <f>VLOOKUP($B23446,[1]Content!$B$2:$D$1001,3,0)</f>
        <v>science</v>
      </c>
      <c r="I23446" t="str">
        <f>VLOOKUP($C23446,'[1]Reaction type'!$B$2:$D$17,2,0)</f>
        <v>neutral</v>
      </c>
    </row>
    <row r="23447" customFormat="1" spans="1:9">
      <c r="A23447">
        <v>24378</v>
      </c>
      <c r="B23447" s="1" t="s">
        <v>972</v>
      </c>
      <c r="C23447" t="s">
        <v>40</v>
      </c>
      <c r="D23447">
        <f>VLOOKUP(C23447,'[1]Reaction type'!$B$2:$D$17,3,0)</f>
        <v>65</v>
      </c>
      <c r="E23447" s="2">
        <v>44290.2516203704</v>
      </c>
      <c r="F23447" s="2" t="str">
        <f t="shared" si="366"/>
        <v>April</v>
      </c>
      <c r="G23447" t="str">
        <f>VLOOKUP($B23447,[1]Content!$B$2:$D$1001,2,0)</f>
        <v>audio</v>
      </c>
      <c r="H23447" t="str">
        <f>VLOOKUP($B23447,[1]Content!$B$2:$D$1001,3,0)</f>
        <v>science</v>
      </c>
      <c r="I23447" t="str">
        <f>VLOOKUP($C23447,'[1]Reaction type'!$B$2:$D$17,2,0)</f>
        <v>positive</v>
      </c>
    </row>
    <row r="23448" customFormat="1" spans="1:9">
      <c r="A23448">
        <v>24379</v>
      </c>
      <c r="B23448" s="1" t="s">
        <v>972</v>
      </c>
      <c r="C23448" t="s">
        <v>31</v>
      </c>
      <c r="D23448">
        <f>VLOOKUP(C23448,'[1]Reaction type'!$B$2:$D$17,3,0)</f>
        <v>30</v>
      </c>
      <c r="E23448" s="2">
        <v>44335.2012037037</v>
      </c>
      <c r="F23448" s="2" t="str">
        <f t="shared" si="366"/>
        <v>May</v>
      </c>
      <c r="G23448" t="str">
        <f>VLOOKUP($B23448,[1]Content!$B$2:$D$1001,2,0)</f>
        <v>audio</v>
      </c>
      <c r="H23448" t="str">
        <f>VLOOKUP($B23448,[1]Content!$B$2:$D$1001,3,0)</f>
        <v>science</v>
      </c>
      <c r="I23448" t="str">
        <f>VLOOKUP($C23448,'[1]Reaction type'!$B$2:$D$17,2,0)</f>
        <v>positive</v>
      </c>
    </row>
    <row r="23449" customFormat="1" spans="1:9">
      <c r="A23449">
        <v>24380</v>
      </c>
      <c r="B23449" s="1" t="s">
        <v>972</v>
      </c>
      <c r="C23449" t="s">
        <v>24</v>
      </c>
      <c r="D23449">
        <f>VLOOKUP(C23449,'[1]Reaction type'!$B$2:$D$17,3,0)</f>
        <v>0</v>
      </c>
      <c r="E23449" s="2">
        <v>44147.0021412037</v>
      </c>
      <c r="F23449" s="2" t="str">
        <f t="shared" si="366"/>
        <v>November</v>
      </c>
      <c r="G23449" t="str">
        <f>VLOOKUP($B23449,[1]Content!$B$2:$D$1001,2,0)</f>
        <v>audio</v>
      </c>
      <c r="H23449" t="str">
        <f>VLOOKUP($B23449,[1]Content!$B$2:$D$1001,3,0)</f>
        <v>science</v>
      </c>
      <c r="I23449" t="str">
        <f>VLOOKUP($C23449,'[1]Reaction type'!$B$2:$D$17,2,0)</f>
        <v>negative</v>
      </c>
    </row>
    <row r="23450" customFormat="1" spans="1:9">
      <c r="A23450">
        <v>24381</v>
      </c>
      <c r="B23450" s="1" t="s">
        <v>972</v>
      </c>
      <c r="C23450" t="s">
        <v>51</v>
      </c>
      <c r="D23450">
        <f>VLOOKUP(C23450,'[1]Reaction type'!$B$2:$D$17,3,0)</f>
        <v>12</v>
      </c>
      <c r="E23450" s="2">
        <v>44217.9423726852</v>
      </c>
      <c r="F23450" s="2" t="str">
        <f t="shared" si="366"/>
        <v>January</v>
      </c>
      <c r="G23450" t="str">
        <f>VLOOKUP($B23450,[1]Content!$B$2:$D$1001,2,0)</f>
        <v>audio</v>
      </c>
      <c r="H23450" t="str">
        <f>VLOOKUP($B23450,[1]Content!$B$2:$D$1001,3,0)</f>
        <v>science</v>
      </c>
      <c r="I23450" t="str">
        <f>VLOOKUP($C23450,'[1]Reaction type'!$B$2:$D$17,2,0)</f>
        <v>negative</v>
      </c>
    </row>
    <row r="23451" customFormat="1" spans="1:9">
      <c r="A23451">
        <v>24383</v>
      </c>
      <c r="B23451" s="1" t="s">
        <v>973</v>
      </c>
      <c r="C23451" t="s">
        <v>26</v>
      </c>
      <c r="D23451">
        <f>VLOOKUP(C23451,'[1]Reaction type'!$B$2:$D$17,3,0)</f>
        <v>10</v>
      </c>
      <c r="E23451" s="2">
        <v>44251.026712963</v>
      </c>
      <c r="F23451" s="2" t="str">
        <f t="shared" si="366"/>
        <v>February</v>
      </c>
      <c r="G23451" t="str">
        <f>VLOOKUP($B23451,[1]Content!$B$2:$D$1001,2,0)</f>
        <v>video</v>
      </c>
      <c r="H23451" t="str">
        <f>VLOOKUP($B23451,[1]Content!$B$2:$D$1001,3,0)</f>
        <v>food</v>
      </c>
      <c r="I23451" t="str">
        <f>VLOOKUP($C23451,'[1]Reaction type'!$B$2:$D$17,2,0)</f>
        <v>negative</v>
      </c>
    </row>
    <row r="23452" customFormat="1" spans="1:9">
      <c r="A23452">
        <v>24384</v>
      </c>
      <c r="B23452" s="1" t="s">
        <v>973</v>
      </c>
      <c r="C23452" t="s">
        <v>26</v>
      </c>
      <c r="D23452">
        <f>VLOOKUP(C23452,'[1]Reaction type'!$B$2:$D$17,3,0)</f>
        <v>10</v>
      </c>
      <c r="E23452" s="2">
        <v>44079.027025463</v>
      </c>
      <c r="F23452" s="2" t="str">
        <f t="shared" si="366"/>
        <v>September</v>
      </c>
      <c r="G23452" t="str">
        <f>VLOOKUP($B23452,[1]Content!$B$2:$D$1001,2,0)</f>
        <v>video</v>
      </c>
      <c r="H23452" t="str">
        <f>VLOOKUP($B23452,[1]Content!$B$2:$D$1001,3,0)</f>
        <v>food</v>
      </c>
      <c r="I23452" t="str">
        <f>VLOOKUP($C23452,'[1]Reaction type'!$B$2:$D$17,2,0)</f>
        <v>negative</v>
      </c>
    </row>
    <row r="23453" customFormat="1" spans="1:9">
      <c r="A23453">
        <v>24385</v>
      </c>
      <c r="B23453" s="1" t="s">
        <v>973</v>
      </c>
      <c r="C23453" t="s">
        <v>24</v>
      </c>
      <c r="D23453">
        <f>VLOOKUP(C23453,'[1]Reaction type'!$B$2:$D$17,3,0)</f>
        <v>0</v>
      </c>
      <c r="E23453" s="2">
        <v>44127.6433564815</v>
      </c>
      <c r="F23453" s="2" t="str">
        <f t="shared" si="366"/>
        <v>October</v>
      </c>
      <c r="G23453" t="str">
        <f>VLOOKUP($B23453,[1]Content!$B$2:$D$1001,2,0)</f>
        <v>video</v>
      </c>
      <c r="H23453" t="str">
        <f>VLOOKUP($B23453,[1]Content!$B$2:$D$1001,3,0)</f>
        <v>food</v>
      </c>
      <c r="I23453" t="str">
        <f>VLOOKUP($C23453,'[1]Reaction type'!$B$2:$D$17,2,0)</f>
        <v>negative</v>
      </c>
    </row>
    <row r="23454" customFormat="1" spans="1:9">
      <c r="A23454">
        <v>24386</v>
      </c>
      <c r="B23454" s="1" t="s">
        <v>973</v>
      </c>
      <c r="C23454" t="s">
        <v>53</v>
      </c>
      <c r="D23454">
        <f>VLOOKUP(C23454,'[1]Reaction type'!$B$2:$D$17,3,0)</f>
        <v>60</v>
      </c>
      <c r="E23454" s="2">
        <v>44111.9655324074</v>
      </c>
      <c r="F23454" s="2" t="str">
        <f t="shared" si="366"/>
        <v>October</v>
      </c>
      <c r="G23454" t="str">
        <f>VLOOKUP($B23454,[1]Content!$B$2:$D$1001,2,0)</f>
        <v>video</v>
      </c>
      <c r="H23454" t="str">
        <f>VLOOKUP($B23454,[1]Content!$B$2:$D$1001,3,0)</f>
        <v>food</v>
      </c>
      <c r="I23454" t="str">
        <f>VLOOKUP($C23454,'[1]Reaction type'!$B$2:$D$17,2,0)</f>
        <v>positive</v>
      </c>
    </row>
    <row r="23455" customFormat="1" spans="1:9">
      <c r="A23455">
        <v>24387</v>
      </c>
      <c r="B23455" s="1" t="s">
        <v>973</v>
      </c>
      <c r="C23455" t="s">
        <v>48</v>
      </c>
      <c r="D23455">
        <f>VLOOKUP(C23455,'[1]Reaction type'!$B$2:$D$17,3,0)</f>
        <v>75</v>
      </c>
      <c r="E23455" s="2">
        <v>44159.2837731481</v>
      </c>
      <c r="F23455" s="2" t="str">
        <f t="shared" si="366"/>
        <v>November</v>
      </c>
      <c r="G23455" t="str">
        <f>VLOOKUP($B23455,[1]Content!$B$2:$D$1001,2,0)</f>
        <v>video</v>
      </c>
      <c r="H23455" t="str">
        <f>VLOOKUP($B23455,[1]Content!$B$2:$D$1001,3,0)</f>
        <v>food</v>
      </c>
      <c r="I23455" t="str">
        <f>VLOOKUP($C23455,'[1]Reaction type'!$B$2:$D$17,2,0)</f>
        <v>positive</v>
      </c>
    </row>
    <row r="23456" customFormat="1" spans="1:9">
      <c r="A23456">
        <v>24388</v>
      </c>
      <c r="B23456" s="1" t="s">
        <v>973</v>
      </c>
      <c r="C23456" t="s">
        <v>37</v>
      </c>
      <c r="D23456">
        <f>VLOOKUP(C23456,'[1]Reaction type'!$B$2:$D$17,3,0)</f>
        <v>5</v>
      </c>
      <c r="E23456" s="2">
        <v>44108.0585416667</v>
      </c>
      <c r="F23456" s="2" t="str">
        <f t="shared" si="366"/>
        <v>October</v>
      </c>
      <c r="G23456" t="str">
        <f>VLOOKUP($B23456,[1]Content!$B$2:$D$1001,2,0)</f>
        <v>video</v>
      </c>
      <c r="H23456" t="str">
        <f>VLOOKUP($B23456,[1]Content!$B$2:$D$1001,3,0)</f>
        <v>food</v>
      </c>
      <c r="I23456" t="str">
        <f>VLOOKUP($C23456,'[1]Reaction type'!$B$2:$D$17,2,0)</f>
        <v>negative</v>
      </c>
    </row>
    <row r="23457" customFormat="1" spans="1:9">
      <c r="A23457">
        <v>24389</v>
      </c>
      <c r="B23457" s="1" t="s">
        <v>973</v>
      </c>
      <c r="C23457" t="s">
        <v>37</v>
      </c>
      <c r="D23457">
        <f>VLOOKUP(C23457,'[1]Reaction type'!$B$2:$D$17,3,0)</f>
        <v>5</v>
      </c>
      <c r="E23457" s="2">
        <v>44009.6413657407</v>
      </c>
      <c r="F23457" s="2" t="str">
        <f t="shared" si="366"/>
        <v>June</v>
      </c>
      <c r="G23457" t="str">
        <f>VLOOKUP($B23457,[1]Content!$B$2:$D$1001,2,0)</f>
        <v>video</v>
      </c>
      <c r="H23457" t="str">
        <f>VLOOKUP($B23457,[1]Content!$B$2:$D$1001,3,0)</f>
        <v>food</v>
      </c>
      <c r="I23457" t="str">
        <f>VLOOKUP($C23457,'[1]Reaction type'!$B$2:$D$17,2,0)</f>
        <v>negative</v>
      </c>
    </row>
    <row r="23458" customFormat="1" spans="1:9">
      <c r="A23458">
        <v>24390</v>
      </c>
      <c r="B23458" s="1" t="s">
        <v>973</v>
      </c>
      <c r="C23458" t="s">
        <v>37</v>
      </c>
      <c r="D23458">
        <f>VLOOKUP(C23458,'[1]Reaction type'!$B$2:$D$17,3,0)</f>
        <v>5</v>
      </c>
      <c r="E23458" s="2">
        <v>44189.780150463</v>
      </c>
      <c r="F23458" s="2" t="str">
        <f t="shared" si="366"/>
        <v>December</v>
      </c>
      <c r="G23458" t="str">
        <f>VLOOKUP($B23458,[1]Content!$B$2:$D$1001,2,0)</f>
        <v>video</v>
      </c>
      <c r="H23458" t="str">
        <f>VLOOKUP($B23458,[1]Content!$B$2:$D$1001,3,0)</f>
        <v>food</v>
      </c>
      <c r="I23458" t="str">
        <f>VLOOKUP($C23458,'[1]Reaction type'!$B$2:$D$17,2,0)</f>
        <v>negative</v>
      </c>
    </row>
    <row r="23459" customFormat="1" spans="1:9">
      <c r="A23459">
        <v>24391</v>
      </c>
      <c r="B23459" s="1" t="s">
        <v>973</v>
      </c>
      <c r="C23459" t="s">
        <v>53</v>
      </c>
      <c r="D23459">
        <f>VLOOKUP(C23459,'[1]Reaction type'!$B$2:$D$17,3,0)</f>
        <v>60</v>
      </c>
      <c r="E23459" s="2">
        <v>44183.4935185185</v>
      </c>
      <c r="F23459" s="2" t="str">
        <f t="shared" si="366"/>
        <v>December</v>
      </c>
      <c r="G23459" t="str">
        <f>VLOOKUP($B23459,[1]Content!$B$2:$D$1001,2,0)</f>
        <v>video</v>
      </c>
      <c r="H23459" t="str">
        <f>VLOOKUP($B23459,[1]Content!$B$2:$D$1001,3,0)</f>
        <v>food</v>
      </c>
      <c r="I23459" t="str">
        <f>VLOOKUP($C23459,'[1]Reaction type'!$B$2:$D$17,2,0)</f>
        <v>positive</v>
      </c>
    </row>
    <row r="23460" customFormat="1" spans="1:9">
      <c r="A23460">
        <v>24392</v>
      </c>
      <c r="B23460" s="1" t="s">
        <v>973</v>
      </c>
      <c r="C23460" t="s">
        <v>37</v>
      </c>
      <c r="D23460">
        <f>VLOOKUP(C23460,'[1]Reaction type'!$B$2:$D$17,3,0)</f>
        <v>5</v>
      </c>
      <c r="E23460" s="2">
        <v>44043.8163541667</v>
      </c>
      <c r="F23460" s="2" t="str">
        <f t="shared" si="366"/>
        <v>July</v>
      </c>
      <c r="G23460" t="str">
        <f>VLOOKUP($B23460,[1]Content!$B$2:$D$1001,2,0)</f>
        <v>video</v>
      </c>
      <c r="H23460" t="str">
        <f>VLOOKUP($B23460,[1]Content!$B$2:$D$1001,3,0)</f>
        <v>food</v>
      </c>
      <c r="I23460" t="str">
        <f>VLOOKUP($C23460,'[1]Reaction type'!$B$2:$D$17,2,0)</f>
        <v>negative</v>
      </c>
    </row>
    <row r="23461" customFormat="1" spans="1:9">
      <c r="A23461">
        <v>24393</v>
      </c>
      <c r="B23461" s="1" t="s">
        <v>973</v>
      </c>
      <c r="C23461" t="s">
        <v>48</v>
      </c>
      <c r="D23461">
        <f>VLOOKUP(C23461,'[1]Reaction type'!$B$2:$D$17,3,0)</f>
        <v>75</v>
      </c>
      <c r="E23461" s="2">
        <v>44242.6349537037</v>
      </c>
      <c r="F23461" s="2" t="str">
        <f t="shared" si="366"/>
        <v>February</v>
      </c>
      <c r="G23461" t="str">
        <f>VLOOKUP($B23461,[1]Content!$B$2:$D$1001,2,0)</f>
        <v>video</v>
      </c>
      <c r="H23461" t="str">
        <f>VLOOKUP($B23461,[1]Content!$B$2:$D$1001,3,0)</f>
        <v>food</v>
      </c>
      <c r="I23461" t="str">
        <f>VLOOKUP($C23461,'[1]Reaction type'!$B$2:$D$17,2,0)</f>
        <v>positive</v>
      </c>
    </row>
    <row r="23462" customFormat="1" spans="1:9">
      <c r="A23462">
        <v>24394</v>
      </c>
      <c r="B23462" s="1" t="s">
        <v>973</v>
      </c>
      <c r="C23462" t="s">
        <v>26</v>
      </c>
      <c r="D23462">
        <f>VLOOKUP(C23462,'[1]Reaction type'!$B$2:$D$17,3,0)</f>
        <v>10</v>
      </c>
      <c r="E23462" s="2">
        <v>44294.8743171296</v>
      </c>
      <c r="F23462" s="2" t="str">
        <f t="shared" si="366"/>
        <v>April</v>
      </c>
      <c r="G23462" t="str">
        <f>VLOOKUP($B23462,[1]Content!$B$2:$D$1001,2,0)</f>
        <v>video</v>
      </c>
      <c r="H23462" t="str">
        <f>VLOOKUP($B23462,[1]Content!$B$2:$D$1001,3,0)</f>
        <v>food</v>
      </c>
      <c r="I23462" t="str">
        <f>VLOOKUP($C23462,'[1]Reaction type'!$B$2:$D$17,2,0)</f>
        <v>negative</v>
      </c>
    </row>
    <row r="23463" customFormat="1" spans="1:9">
      <c r="A23463">
        <v>24395</v>
      </c>
      <c r="B23463" s="1" t="s">
        <v>973</v>
      </c>
      <c r="C23463" t="s">
        <v>24</v>
      </c>
      <c r="D23463">
        <f>VLOOKUP(C23463,'[1]Reaction type'!$B$2:$D$17,3,0)</f>
        <v>0</v>
      </c>
      <c r="E23463" s="2">
        <v>44231.3289814815</v>
      </c>
      <c r="F23463" s="2" t="str">
        <f t="shared" si="366"/>
        <v>February</v>
      </c>
      <c r="G23463" t="str">
        <f>VLOOKUP($B23463,[1]Content!$B$2:$D$1001,2,0)</f>
        <v>video</v>
      </c>
      <c r="H23463" t="str">
        <f>VLOOKUP($B23463,[1]Content!$B$2:$D$1001,3,0)</f>
        <v>food</v>
      </c>
      <c r="I23463" t="str">
        <f>VLOOKUP($C23463,'[1]Reaction type'!$B$2:$D$17,2,0)</f>
        <v>negative</v>
      </c>
    </row>
    <row r="23464" customFormat="1" spans="1:9">
      <c r="A23464">
        <v>24396</v>
      </c>
      <c r="B23464" s="1" t="s">
        <v>973</v>
      </c>
      <c r="C23464" t="s">
        <v>50</v>
      </c>
      <c r="D23464">
        <f>VLOOKUP(C23464,'[1]Reaction type'!$B$2:$D$17,3,0)</f>
        <v>45</v>
      </c>
      <c r="E23464" s="2">
        <v>44323.5115856481</v>
      </c>
      <c r="F23464" s="2" t="str">
        <f t="shared" si="366"/>
        <v>May</v>
      </c>
      <c r="G23464" t="str">
        <f>VLOOKUP($B23464,[1]Content!$B$2:$D$1001,2,0)</f>
        <v>video</v>
      </c>
      <c r="H23464" t="str">
        <f>VLOOKUP($B23464,[1]Content!$B$2:$D$1001,3,0)</f>
        <v>food</v>
      </c>
      <c r="I23464" t="str">
        <f>VLOOKUP($C23464,'[1]Reaction type'!$B$2:$D$17,2,0)</f>
        <v>positive</v>
      </c>
    </row>
    <row r="23465" customFormat="1" spans="1:9">
      <c r="A23465">
        <v>24397</v>
      </c>
      <c r="B23465" s="1" t="s">
        <v>973</v>
      </c>
      <c r="C23465" t="s">
        <v>35</v>
      </c>
      <c r="D23465">
        <f>VLOOKUP(C23465,'[1]Reaction type'!$B$2:$D$17,3,0)</f>
        <v>70</v>
      </c>
      <c r="E23465" s="2">
        <v>44118.587025463</v>
      </c>
      <c r="F23465" s="2" t="str">
        <f t="shared" si="366"/>
        <v>October</v>
      </c>
      <c r="G23465" t="str">
        <f>VLOOKUP($B23465,[1]Content!$B$2:$D$1001,2,0)</f>
        <v>video</v>
      </c>
      <c r="H23465" t="str">
        <f>VLOOKUP($B23465,[1]Content!$B$2:$D$1001,3,0)</f>
        <v>food</v>
      </c>
      <c r="I23465" t="str">
        <f>VLOOKUP($C23465,'[1]Reaction type'!$B$2:$D$17,2,0)</f>
        <v>positive</v>
      </c>
    </row>
    <row r="23466" customFormat="1" spans="1:9">
      <c r="A23466">
        <v>24398</v>
      </c>
      <c r="B23466" s="1" t="s">
        <v>973</v>
      </c>
      <c r="C23466" t="s">
        <v>50</v>
      </c>
      <c r="D23466">
        <f>VLOOKUP(C23466,'[1]Reaction type'!$B$2:$D$17,3,0)</f>
        <v>45</v>
      </c>
      <c r="E23466" s="2">
        <v>44179.4678240741</v>
      </c>
      <c r="F23466" s="2" t="str">
        <f t="shared" si="366"/>
        <v>December</v>
      </c>
      <c r="G23466" t="str">
        <f>VLOOKUP($B23466,[1]Content!$B$2:$D$1001,2,0)</f>
        <v>video</v>
      </c>
      <c r="H23466" t="str">
        <f>VLOOKUP($B23466,[1]Content!$B$2:$D$1001,3,0)</f>
        <v>food</v>
      </c>
      <c r="I23466" t="str">
        <f>VLOOKUP($C23466,'[1]Reaction type'!$B$2:$D$17,2,0)</f>
        <v>positive</v>
      </c>
    </row>
    <row r="23467" customFormat="1" spans="1:9">
      <c r="A23467">
        <v>24399</v>
      </c>
      <c r="B23467" s="1" t="s">
        <v>973</v>
      </c>
      <c r="C23467" t="s">
        <v>50</v>
      </c>
      <c r="D23467">
        <f>VLOOKUP(C23467,'[1]Reaction type'!$B$2:$D$17,3,0)</f>
        <v>45</v>
      </c>
      <c r="E23467" s="2">
        <v>44249.1855555556</v>
      </c>
      <c r="F23467" s="2" t="str">
        <f t="shared" si="366"/>
        <v>February</v>
      </c>
      <c r="G23467" t="str">
        <f>VLOOKUP($B23467,[1]Content!$B$2:$D$1001,2,0)</f>
        <v>video</v>
      </c>
      <c r="H23467" t="str">
        <f>VLOOKUP($B23467,[1]Content!$B$2:$D$1001,3,0)</f>
        <v>food</v>
      </c>
      <c r="I23467" t="str">
        <f>VLOOKUP($C23467,'[1]Reaction type'!$B$2:$D$17,2,0)</f>
        <v>positive</v>
      </c>
    </row>
    <row r="23468" customFormat="1" spans="1:9">
      <c r="A23468">
        <v>24400</v>
      </c>
      <c r="B23468" s="1" t="s">
        <v>973</v>
      </c>
      <c r="C23468" t="s">
        <v>35</v>
      </c>
      <c r="D23468">
        <f>VLOOKUP(C23468,'[1]Reaction type'!$B$2:$D$17,3,0)</f>
        <v>70</v>
      </c>
      <c r="E23468" s="2">
        <v>44333.5762384259</v>
      </c>
      <c r="F23468" s="2" t="str">
        <f t="shared" si="366"/>
        <v>May</v>
      </c>
      <c r="G23468" t="str">
        <f>VLOOKUP($B23468,[1]Content!$B$2:$D$1001,2,0)</f>
        <v>video</v>
      </c>
      <c r="H23468" t="str">
        <f>VLOOKUP($B23468,[1]Content!$B$2:$D$1001,3,0)</f>
        <v>food</v>
      </c>
      <c r="I23468" t="str">
        <f>VLOOKUP($C23468,'[1]Reaction type'!$B$2:$D$17,2,0)</f>
        <v>positive</v>
      </c>
    </row>
    <row r="23469" customFormat="1" spans="1:9">
      <c r="A23469">
        <v>24401</v>
      </c>
      <c r="B23469" s="1" t="s">
        <v>973</v>
      </c>
      <c r="C23469" t="s">
        <v>40</v>
      </c>
      <c r="D23469">
        <f>VLOOKUP(C23469,'[1]Reaction type'!$B$2:$D$17,3,0)</f>
        <v>65</v>
      </c>
      <c r="E23469" s="2">
        <v>44363.6958449074</v>
      </c>
      <c r="F23469" s="2" t="str">
        <f t="shared" si="366"/>
        <v>June</v>
      </c>
      <c r="G23469" t="str">
        <f>VLOOKUP($B23469,[1]Content!$B$2:$D$1001,2,0)</f>
        <v>video</v>
      </c>
      <c r="H23469" t="str">
        <f>VLOOKUP($B23469,[1]Content!$B$2:$D$1001,3,0)</f>
        <v>food</v>
      </c>
      <c r="I23469" t="str">
        <f>VLOOKUP($C23469,'[1]Reaction type'!$B$2:$D$17,2,0)</f>
        <v>positive</v>
      </c>
    </row>
    <row r="23470" customFormat="1" spans="1:9">
      <c r="A23470">
        <v>24402</v>
      </c>
      <c r="B23470" s="1" t="s">
        <v>973</v>
      </c>
      <c r="C23470" t="s">
        <v>31</v>
      </c>
      <c r="D23470">
        <f>VLOOKUP(C23470,'[1]Reaction type'!$B$2:$D$17,3,0)</f>
        <v>30</v>
      </c>
      <c r="E23470" s="2">
        <v>44200.8616666667</v>
      </c>
      <c r="F23470" s="2" t="str">
        <f t="shared" si="366"/>
        <v>January</v>
      </c>
      <c r="G23470" t="str">
        <f>VLOOKUP($B23470,[1]Content!$B$2:$D$1001,2,0)</f>
        <v>video</v>
      </c>
      <c r="H23470" t="str">
        <f>VLOOKUP($B23470,[1]Content!$B$2:$D$1001,3,0)</f>
        <v>food</v>
      </c>
      <c r="I23470" t="str">
        <f>VLOOKUP($C23470,'[1]Reaction type'!$B$2:$D$17,2,0)</f>
        <v>positive</v>
      </c>
    </row>
    <row r="23471" customFormat="1" spans="1:9">
      <c r="A23471">
        <v>24404</v>
      </c>
      <c r="B23471" s="1" t="s">
        <v>974</v>
      </c>
      <c r="C23471" t="s">
        <v>42</v>
      </c>
      <c r="D23471">
        <f>VLOOKUP(C23471,'[1]Reaction type'!$B$2:$D$17,3,0)</f>
        <v>20</v>
      </c>
      <c r="E23471" s="2">
        <v>44281.0694791667</v>
      </c>
      <c r="F23471" s="2" t="str">
        <f t="shared" si="366"/>
        <v>March</v>
      </c>
      <c r="G23471" t="str">
        <f>VLOOKUP($B23471,[1]Content!$B$2:$D$1001,2,0)</f>
        <v>video</v>
      </c>
      <c r="H23471" t="str">
        <f>VLOOKUP($B23471,[1]Content!$B$2:$D$1001,3,0)</f>
        <v>animals</v>
      </c>
      <c r="I23471" t="str">
        <f>VLOOKUP($C23471,'[1]Reaction type'!$B$2:$D$17,2,0)</f>
        <v>neutral</v>
      </c>
    </row>
    <row r="23472" customFormat="1" spans="1:9">
      <c r="A23472">
        <v>24405</v>
      </c>
      <c r="B23472" s="1" t="s">
        <v>974</v>
      </c>
      <c r="C23472" t="s">
        <v>48</v>
      </c>
      <c r="D23472">
        <f>VLOOKUP(C23472,'[1]Reaction type'!$B$2:$D$17,3,0)</f>
        <v>75</v>
      </c>
      <c r="E23472" s="2">
        <v>44207.6013773148</v>
      </c>
      <c r="F23472" s="2" t="str">
        <f t="shared" si="366"/>
        <v>January</v>
      </c>
      <c r="G23472" t="str">
        <f>VLOOKUP($B23472,[1]Content!$B$2:$D$1001,2,0)</f>
        <v>video</v>
      </c>
      <c r="H23472" t="str">
        <f>VLOOKUP($B23472,[1]Content!$B$2:$D$1001,3,0)</f>
        <v>animals</v>
      </c>
      <c r="I23472" t="str">
        <f>VLOOKUP($C23472,'[1]Reaction type'!$B$2:$D$17,2,0)</f>
        <v>positive</v>
      </c>
    </row>
    <row r="23473" customFormat="1" spans="1:9">
      <c r="A23473">
        <v>24406</v>
      </c>
      <c r="B23473" s="1" t="s">
        <v>974</v>
      </c>
      <c r="C23473" t="s">
        <v>33</v>
      </c>
      <c r="D23473">
        <f>VLOOKUP(C23473,'[1]Reaction type'!$B$2:$D$17,3,0)</f>
        <v>35</v>
      </c>
      <c r="E23473" s="2">
        <v>44070.5511226852</v>
      </c>
      <c r="F23473" s="2" t="str">
        <f t="shared" si="366"/>
        <v>August</v>
      </c>
      <c r="G23473" t="str">
        <f>VLOOKUP($B23473,[1]Content!$B$2:$D$1001,2,0)</f>
        <v>video</v>
      </c>
      <c r="H23473" t="str">
        <f>VLOOKUP($B23473,[1]Content!$B$2:$D$1001,3,0)</f>
        <v>animals</v>
      </c>
      <c r="I23473" t="str">
        <f>VLOOKUP($C23473,'[1]Reaction type'!$B$2:$D$17,2,0)</f>
        <v>neutral</v>
      </c>
    </row>
    <row r="23474" customFormat="1" spans="1:9">
      <c r="A23474">
        <v>24407</v>
      </c>
      <c r="B23474" s="1" t="s">
        <v>974</v>
      </c>
      <c r="C23474" t="s">
        <v>26</v>
      </c>
      <c r="D23474">
        <f>VLOOKUP(C23474,'[1]Reaction type'!$B$2:$D$17,3,0)</f>
        <v>10</v>
      </c>
      <c r="E23474" s="2">
        <v>44070.267025463</v>
      </c>
      <c r="F23474" s="2" t="str">
        <f t="shared" si="366"/>
        <v>August</v>
      </c>
      <c r="G23474" t="str">
        <f>VLOOKUP($B23474,[1]Content!$B$2:$D$1001,2,0)</f>
        <v>video</v>
      </c>
      <c r="H23474" t="str">
        <f>VLOOKUP($B23474,[1]Content!$B$2:$D$1001,3,0)</f>
        <v>animals</v>
      </c>
      <c r="I23474" t="str">
        <f>VLOOKUP($C23474,'[1]Reaction type'!$B$2:$D$17,2,0)</f>
        <v>negative</v>
      </c>
    </row>
    <row r="23475" customFormat="1" spans="1:9">
      <c r="A23475">
        <v>24410</v>
      </c>
      <c r="B23475" s="1" t="s">
        <v>975</v>
      </c>
      <c r="C23475" t="s">
        <v>37</v>
      </c>
      <c r="D23475">
        <f>VLOOKUP(C23475,'[1]Reaction type'!$B$2:$D$17,3,0)</f>
        <v>5</v>
      </c>
      <c r="E23475" s="2">
        <v>44069.1837615741</v>
      </c>
      <c r="F23475" s="2" t="str">
        <f t="shared" si="366"/>
        <v>August</v>
      </c>
      <c r="G23475" t="str">
        <f>VLOOKUP($B23475,[1]Content!$B$2:$D$1001,2,0)</f>
        <v>audio</v>
      </c>
      <c r="H23475" t="str">
        <f>VLOOKUP($B23475,[1]Content!$B$2:$D$1001,3,0)</f>
        <v>healthy eating</v>
      </c>
      <c r="I23475" t="str">
        <f>VLOOKUP($C23475,'[1]Reaction type'!$B$2:$D$17,2,0)</f>
        <v>negative</v>
      </c>
    </row>
    <row r="23476" customFormat="1" spans="1:9">
      <c r="A23476">
        <v>24411</v>
      </c>
      <c r="B23476" s="1" t="s">
        <v>975</v>
      </c>
      <c r="C23476" t="s">
        <v>42</v>
      </c>
      <c r="D23476">
        <f>VLOOKUP(C23476,'[1]Reaction type'!$B$2:$D$17,3,0)</f>
        <v>20</v>
      </c>
      <c r="E23476" s="2">
        <v>44345.006400463</v>
      </c>
      <c r="F23476" s="2" t="str">
        <f t="shared" si="366"/>
        <v>May</v>
      </c>
      <c r="G23476" t="str">
        <f>VLOOKUP($B23476,[1]Content!$B$2:$D$1001,2,0)</f>
        <v>audio</v>
      </c>
      <c r="H23476" t="str">
        <f>VLOOKUP($B23476,[1]Content!$B$2:$D$1001,3,0)</f>
        <v>healthy eating</v>
      </c>
      <c r="I23476" t="str">
        <f>VLOOKUP($C23476,'[1]Reaction type'!$B$2:$D$17,2,0)</f>
        <v>neutral</v>
      </c>
    </row>
    <row r="23477" customFormat="1" spans="1:9">
      <c r="A23477">
        <v>24412</v>
      </c>
      <c r="B23477" s="1" t="s">
        <v>975</v>
      </c>
      <c r="C23477" t="s">
        <v>26</v>
      </c>
      <c r="D23477">
        <f>VLOOKUP(C23477,'[1]Reaction type'!$B$2:$D$17,3,0)</f>
        <v>10</v>
      </c>
      <c r="E23477" s="2">
        <v>44153.3170601852</v>
      </c>
      <c r="F23477" s="2" t="str">
        <f t="shared" si="366"/>
        <v>November</v>
      </c>
      <c r="G23477" t="str">
        <f>VLOOKUP($B23477,[1]Content!$B$2:$D$1001,2,0)</f>
        <v>audio</v>
      </c>
      <c r="H23477" t="str">
        <f>VLOOKUP($B23477,[1]Content!$B$2:$D$1001,3,0)</f>
        <v>healthy eating</v>
      </c>
      <c r="I23477" t="str">
        <f>VLOOKUP($C23477,'[1]Reaction type'!$B$2:$D$17,2,0)</f>
        <v>negative</v>
      </c>
    </row>
    <row r="23478" customFormat="1" spans="1:9">
      <c r="A23478">
        <v>24413</v>
      </c>
      <c r="B23478" s="1" t="s">
        <v>975</v>
      </c>
      <c r="C23478" t="s">
        <v>51</v>
      </c>
      <c r="D23478">
        <f>VLOOKUP(C23478,'[1]Reaction type'!$B$2:$D$17,3,0)</f>
        <v>12</v>
      </c>
      <c r="E23478" s="2">
        <v>44168.196724537</v>
      </c>
      <c r="F23478" s="2" t="str">
        <f t="shared" si="366"/>
        <v>December</v>
      </c>
      <c r="G23478" t="str">
        <f>VLOOKUP($B23478,[1]Content!$B$2:$D$1001,2,0)</f>
        <v>audio</v>
      </c>
      <c r="H23478" t="str">
        <f>VLOOKUP($B23478,[1]Content!$B$2:$D$1001,3,0)</f>
        <v>healthy eating</v>
      </c>
      <c r="I23478" t="str">
        <f>VLOOKUP($C23478,'[1]Reaction type'!$B$2:$D$17,2,0)</f>
        <v>negative</v>
      </c>
    </row>
    <row r="23479" customFormat="1" spans="1:9">
      <c r="A23479">
        <v>24414</v>
      </c>
      <c r="B23479" s="1" t="s">
        <v>975</v>
      </c>
      <c r="C23479" t="s">
        <v>54</v>
      </c>
      <c r="D23479">
        <f>VLOOKUP(C23479,'[1]Reaction type'!$B$2:$D$17,3,0)</f>
        <v>70</v>
      </c>
      <c r="E23479" s="2">
        <v>44035.2761111111</v>
      </c>
      <c r="F23479" s="2" t="str">
        <f t="shared" si="366"/>
        <v>July</v>
      </c>
      <c r="G23479" t="str">
        <f>VLOOKUP($B23479,[1]Content!$B$2:$D$1001,2,0)</f>
        <v>audio</v>
      </c>
      <c r="H23479" t="str">
        <f>VLOOKUP($B23479,[1]Content!$B$2:$D$1001,3,0)</f>
        <v>healthy eating</v>
      </c>
      <c r="I23479" t="str">
        <f>VLOOKUP($C23479,'[1]Reaction type'!$B$2:$D$17,2,0)</f>
        <v>positive</v>
      </c>
    </row>
    <row r="23480" customFormat="1" spans="1:9">
      <c r="A23480">
        <v>24415</v>
      </c>
      <c r="B23480" s="1" t="s">
        <v>975</v>
      </c>
      <c r="C23480" t="s">
        <v>48</v>
      </c>
      <c r="D23480">
        <f>VLOOKUP(C23480,'[1]Reaction type'!$B$2:$D$17,3,0)</f>
        <v>75</v>
      </c>
      <c r="E23480" s="2">
        <v>44277.2658912037</v>
      </c>
      <c r="F23480" s="2" t="str">
        <f t="shared" si="366"/>
        <v>March</v>
      </c>
      <c r="G23480" t="str">
        <f>VLOOKUP($B23480,[1]Content!$B$2:$D$1001,2,0)</f>
        <v>audio</v>
      </c>
      <c r="H23480" t="str">
        <f>VLOOKUP($B23480,[1]Content!$B$2:$D$1001,3,0)</f>
        <v>healthy eating</v>
      </c>
      <c r="I23480" t="str">
        <f>VLOOKUP($C23480,'[1]Reaction type'!$B$2:$D$17,2,0)</f>
        <v>positive</v>
      </c>
    </row>
    <row r="23481" customFormat="1" spans="1:9">
      <c r="A23481">
        <v>24416</v>
      </c>
      <c r="B23481" s="1" t="s">
        <v>975</v>
      </c>
      <c r="C23481" t="s">
        <v>33</v>
      </c>
      <c r="D23481">
        <f>VLOOKUP(C23481,'[1]Reaction type'!$B$2:$D$17,3,0)</f>
        <v>35</v>
      </c>
      <c r="E23481" s="2">
        <v>44295.6199074074</v>
      </c>
      <c r="F23481" s="2" t="str">
        <f t="shared" si="366"/>
        <v>April</v>
      </c>
      <c r="G23481" t="str">
        <f>VLOOKUP($B23481,[1]Content!$B$2:$D$1001,2,0)</f>
        <v>audio</v>
      </c>
      <c r="H23481" t="str">
        <f>VLOOKUP($B23481,[1]Content!$B$2:$D$1001,3,0)</f>
        <v>healthy eating</v>
      </c>
      <c r="I23481" t="str">
        <f>VLOOKUP($C23481,'[1]Reaction type'!$B$2:$D$17,2,0)</f>
        <v>neutral</v>
      </c>
    </row>
    <row r="23482" customFormat="1" spans="1:9">
      <c r="A23482">
        <v>24417</v>
      </c>
      <c r="B23482" s="1" t="s">
        <v>975</v>
      </c>
      <c r="C23482" t="s">
        <v>57</v>
      </c>
      <c r="D23482">
        <f>VLOOKUP(C23482,'[1]Reaction type'!$B$2:$D$17,3,0)</f>
        <v>72</v>
      </c>
      <c r="E23482" s="2">
        <v>44111.5183333333</v>
      </c>
      <c r="F23482" s="2" t="str">
        <f t="shared" si="366"/>
        <v>October</v>
      </c>
      <c r="G23482" t="str">
        <f>VLOOKUP($B23482,[1]Content!$B$2:$D$1001,2,0)</f>
        <v>audio</v>
      </c>
      <c r="H23482" t="str">
        <f>VLOOKUP($B23482,[1]Content!$B$2:$D$1001,3,0)</f>
        <v>healthy eating</v>
      </c>
      <c r="I23482" t="str">
        <f>VLOOKUP($C23482,'[1]Reaction type'!$B$2:$D$17,2,0)</f>
        <v>positive</v>
      </c>
    </row>
    <row r="23483" customFormat="1" spans="1:9">
      <c r="A23483">
        <v>24418</v>
      </c>
      <c r="B23483" s="1" t="s">
        <v>975</v>
      </c>
      <c r="C23483" t="s">
        <v>28</v>
      </c>
      <c r="D23483">
        <f>VLOOKUP(C23483,'[1]Reaction type'!$B$2:$D$17,3,0)</f>
        <v>15</v>
      </c>
      <c r="E23483" s="2">
        <v>44269.0096527778</v>
      </c>
      <c r="F23483" s="2" t="str">
        <f t="shared" si="366"/>
        <v>March</v>
      </c>
      <c r="G23483" t="str">
        <f>VLOOKUP($B23483,[1]Content!$B$2:$D$1001,2,0)</f>
        <v>audio</v>
      </c>
      <c r="H23483" t="str">
        <f>VLOOKUP($B23483,[1]Content!$B$2:$D$1001,3,0)</f>
        <v>healthy eating</v>
      </c>
      <c r="I23483" t="str">
        <f>VLOOKUP($C23483,'[1]Reaction type'!$B$2:$D$17,2,0)</f>
        <v>negative</v>
      </c>
    </row>
    <row r="23484" customFormat="1" spans="1:9">
      <c r="A23484">
        <v>24419</v>
      </c>
      <c r="B23484" s="1" t="s">
        <v>975</v>
      </c>
      <c r="C23484" t="s">
        <v>50</v>
      </c>
      <c r="D23484">
        <f>VLOOKUP(C23484,'[1]Reaction type'!$B$2:$D$17,3,0)</f>
        <v>45</v>
      </c>
      <c r="E23484" s="2">
        <v>44086.9228240741</v>
      </c>
      <c r="F23484" s="2" t="str">
        <f t="shared" si="366"/>
        <v>September</v>
      </c>
      <c r="G23484" t="str">
        <f>VLOOKUP($B23484,[1]Content!$B$2:$D$1001,2,0)</f>
        <v>audio</v>
      </c>
      <c r="H23484" t="str">
        <f>VLOOKUP($B23484,[1]Content!$B$2:$D$1001,3,0)</f>
        <v>healthy eating</v>
      </c>
      <c r="I23484" t="str">
        <f>VLOOKUP($C23484,'[1]Reaction type'!$B$2:$D$17,2,0)</f>
        <v>positive</v>
      </c>
    </row>
    <row r="23485" customFormat="1" spans="1:9">
      <c r="A23485">
        <v>24420</v>
      </c>
      <c r="B23485" s="1" t="s">
        <v>975</v>
      </c>
      <c r="C23485" t="s">
        <v>52</v>
      </c>
      <c r="D23485">
        <f>VLOOKUP(C23485,'[1]Reaction type'!$B$2:$D$17,3,0)</f>
        <v>50</v>
      </c>
      <c r="E23485" s="2">
        <v>44335.8936458333</v>
      </c>
      <c r="F23485" s="2" t="str">
        <f t="shared" si="366"/>
        <v>May</v>
      </c>
      <c r="G23485" t="str">
        <f>VLOOKUP($B23485,[1]Content!$B$2:$D$1001,2,0)</f>
        <v>audio</v>
      </c>
      <c r="H23485" t="str">
        <f>VLOOKUP($B23485,[1]Content!$B$2:$D$1001,3,0)</f>
        <v>healthy eating</v>
      </c>
      <c r="I23485" t="str">
        <f>VLOOKUP($C23485,'[1]Reaction type'!$B$2:$D$17,2,0)</f>
        <v>positive</v>
      </c>
    </row>
    <row r="23486" customFormat="1" spans="1:9">
      <c r="A23486">
        <v>24421</v>
      </c>
      <c r="B23486" s="1" t="s">
        <v>975</v>
      </c>
      <c r="C23486" t="s">
        <v>35</v>
      </c>
      <c r="D23486">
        <f>VLOOKUP(C23486,'[1]Reaction type'!$B$2:$D$17,3,0)</f>
        <v>70</v>
      </c>
      <c r="E23486" s="2">
        <v>44008.4823032407</v>
      </c>
      <c r="F23486" s="2" t="str">
        <f t="shared" si="366"/>
        <v>June</v>
      </c>
      <c r="G23486" t="str">
        <f>VLOOKUP($B23486,[1]Content!$B$2:$D$1001,2,0)</f>
        <v>audio</v>
      </c>
      <c r="H23486" t="str">
        <f>VLOOKUP($B23486,[1]Content!$B$2:$D$1001,3,0)</f>
        <v>healthy eating</v>
      </c>
      <c r="I23486" t="str">
        <f>VLOOKUP($C23486,'[1]Reaction type'!$B$2:$D$17,2,0)</f>
        <v>positive</v>
      </c>
    </row>
    <row r="23487" customFormat="1" spans="1:9">
      <c r="A23487">
        <v>24422</v>
      </c>
      <c r="B23487" s="1" t="s">
        <v>975</v>
      </c>
      <c r="C23487" t="s">
        <v>57</v>
      </c>
      <c r="D23487">
        <f>VLOOKUP(C23487,'[1]Reaction type'!$B$2:$D$17,3,0)</f>
        <v>72</v>
      </c>
      <c r="E23487" s="2">
        <v>44234.8311342593</v>
      </c>
      <c r="F23487" s="2" t="str">
        <f t="shared" si="366"/>
        <v>February</v>
      </c>
      <c r="G23487" t="str">
        <f>VLOOKUP($B23487,[1]Content!$B$2:$D$1001,2,0)</f>
        <v>audio</v>
      </c>
      <c r="H23487" t="str">
        <f>VLOOKUP($B23487,[1]Content!$B$2:$D$1001,3,0)</f>
        <v>healthy eating</v>
      </c>
      <c r="I23487" t="str">
        <f>VLOOKUP($C23487,'[1]Reaction type'!$B$2:$D$17,2,0)</f>
        <v>positive</v>
      </c>
    </row>
    <row r="23488" customFormat="1" spans="1:9">
      <c r="A23488">
        <v>24423</v>
      </c>
      <c r="B23488" s="1" t="s">
        <v>975</v>
      </c>
      <c r="C23488" t="s">
        <v>26</v>
      </c>
      <c r="D23488">
        <f>VLOOKUP(C23488,'[1]Reaction type'!$B$2:$D$17,3,0)</f>
        <v>10</v>
      </c>
      <c r="E23488" s="2">
        <v>44004.3531712963</v>
      </c>
      <c r="F23488" s="2" t="str">
        <f t="shared" si="366"/>
        <v>June</v>
      </c>
      <c r="G23488" t="str">
        <f>VLOOKUP($B23488,[1]Content!$B$2:$D$1001,2,0)</f>
        <v>audio</v>
      </c>
      <c r="H23488" t="str">
        <f>VLOOKUP($B23488,[1]Content!$B$2:$D$1001,3,0)</f>
        <v>healthy eating</v>
      </c>
      <c r="I23488" t="str">
        <f>VLOOKUP($C23488,'[1]Reaction type'!$B$2:$D$17,2,0)</f>
        <v>negative</v>
      </c>
    </row>
    <row r="23489" customFormat="1" spans="1:9">
      <c r="A23489">
        <v>24424</v>
      </c>
      <c r="B23489" s="1" t="s">
        <v>975</v>
      </c>
      <c r="C23489" t="s">
        <v>28</v>
      </c>
      <c r="D23489">
        <f>VLOOKUP(C23489,'[1]Reaction type'!$B$2:$D$17,3,0)</f>
        <v>15</v>
      </c>
      <c r="E23489" s="2">
        <v>44086.3184375</v>
      </c>
      <c r="F23489" s="2" t="str">
        <f t="shared" si="366"/>
        <v>September</v>
      </c>
      <c r="G23489" t="str">
        <f>VLOOKUP($B23489,[1]Content!$B$2:$D$1001,2,0)</f>
        <v>audio</v>
      </c>
      <c r="H23489" t="str">
        <f>VLOOKUP($B23489,[1]Content!$B$2:$D$1001,3,0)</f>
        <v>healthy eating</v>
      </c>
      <c r="I23489" t="str">
        <f>VLOOKUP($C23489,'[1]Reaction type'!$B$2:$D$17,2,0)</f>
        <v>negative</v>
      </c>
    </row>
    <row r="23490" customFormat="1" spans="1:9">
      <c r="A23490">
        <v>24425</v>
      </c>
      <c r="B23490" s="1" t="s">
        <v>975</v>
      </c>
      <c r="C23490" t="s">
        <v>40</v>
      </c>
      <c r="D23490">
        <f>VLOOKUP(C23490,'[1]Reaction type'!$B$2:$D$17,3,0)</f>
        <v>65</v>
      </c>
      <c r="E23490" s="2">
        <v>44062.192037037</v>
      </c>
      <c r="F23490" s="2" t="str">
        <f t="shared" si="366"/>
        <v>August</v>
      </c>
      <c r="G23490" t="str">
        <f>VLOOKUP($B23490,[1]Content!$B$2:$D$1001,2,0)</f>
        <v>audio</v>
      </c>
      <c r="H23490" t="str">
        <f>VLOOKUP($B23490,[1]Content!$B$2:$D$1001,3,0)</f>
        <v>healthy eating</v>
      </c>
      <c r="I23490" t="str">
        <f>VLOOKUP($C23490,'[1]Reaction type'!$B$2:$D$17,2,0)</f>
        <v>positive</v>
      </c>
    </row>
    <row r="23491" customFormat="1" spans="1:9">
      <c r="A23491">
        <v>24426</v>
      </c>
      <c r="B23491" s="1" t="s">
        <v>975</v>
      </c>
      <c r="C23491" t="s">
        <v>42</v>
      </c>
      <c r="D23491">
        <f>VLOOKUP(C23491,'[1]Reaction type'!$B$2:$D$17,3,0)</f>
        <v>20</v>
      </c>
      <c r="E23491" s="2">
        <v>44145.5118981482</v>
      </c>
      <c r="F23491" s="2" t="str">
        <f t="shared" ref="F23491:F23554" si="367">TEXT(E23491,"mmmm")</f>
        <v>November</v>
      </c>
      <c r="G23491" t="str">
        <f>VLOOKUP($B23491,[1]Content!$B$2:$D$1001,2,0)</f>
        <v>audio</v>
      </c>
      <c r="H23491" t="str">
        <f>VLOOKUP($B23491,[1]Content!$B$2:$D$1001,3,0)</f>
        <v>healthy eating</v>
      </c>
      <c r="I23491" t="str">
        <f>VLOOKUP($C23491,'[1]Reaction type'!$B$2:$D$17,2,0)</f>
        <v>neutral</v>
      </c>
    </row>
    <row r="23492" customFormat="1" spans="1:9">
      <c r="A23492">
        <v>24427</v>
      </c>
      <c r="B23492" s="1" t="s">
        <v>975</v>
      </c>
      <c r="C23492" t="s">
        <v>57</v>
      </c>
      <c r="D23492">
        <f>VLOOKUP(C23492,'[1]Reaction type'!$B$2:$D$17,3,0)</f>
        <v>72</v>
      </c>
      <c r="E23492" s="2">
        <v>44332.3746759259</v>
      </c>
      <c r="F23492" s="2" t="str">
        <f t="shared" si="367"/>
        <v>May</v>
      </c>
      <c r="G23492" t="str">
        <f>VLOOKUP($B23492,[1]Content!$B$2:$D$1001,2,0)</f>
        <v>audio</v>
      </c>
      <c r="H23492" t="str">
        <f>VLOOKUP($B23492,[1]Content!$B$2:$D$1001,3,0)</f>
        <v>healthy eating</v>
      </c>
      <c r="I23492" t="str">
        <f>VLOOKUP($C23492,'[1]Reaction type'!$B$2:$D$17,2,0)</f>
        <v>positive</v>
      </c>
    </row>
    <row r="23493" customFormat="1" spans="1:9">
      <c r="A23493">
        <v>24428</v>
      </c>
      <c r="B23493" s="1" t="s">
        <v>975</v>
      </c>
      <c r="C23493" t="s">
        <v>57</v>
      </c>
      <c r="D23493">
        <f>VLOOKUP(C23493,'[1]Reaction type'!$B$2:$D$17,3,0)</f>
        <v>72</v>
      </c>
      <c r="E23493" s="2">
        <v>44325.3228472222</v>
      </c>
      <c r="F23493" s="2" t="str">
        <f t="shared" si="367"/>
        <v>May</v>
      </c>
      <c r="G23493" t="str">
        <f>VLOOKUP($B23493,[1]Content!$B$2:$D$1001,2,0)</f>
        <v>audio</v>
      </c>
      <c r="H23493" t="str">
        <f>VLOOKUP($B23493,[1]Content!$B$2:$D$1001,3,0)</f>
        <v>healthy eating</v>
      </c>
      <c r="I23493" t="str">
        <f>VLOOKUP($C23493,'[1]Reaction type'!$B$2:$D$17,2,0)</f>
        <v>positive</v>
      </c>
    </row>
    <row r="23494" customFormat="1" spans="1:9">
      <c r="A23494">
        <v>24429</v>
      </c>
      <c r="B23494" s="1" t="s">
        <v>975</v>
      </c>
      <c r="C23494" t="s">
        <v>40</v>
      </c>
      <c r="D23494">
        <f>VLOOKUP(C23494,'[1]Reaction type'!$B$2:$D$17,3,0)</f>
        <v>65</v>
      </c>
      <c r="E23494" s="2">
        <v>44055.9601736111</v>
      </c>
      <c r="F23494" s="2" t="str">
        <f t="shared" si="367"/>
        <v>August</v>
      </c>
      <c r="G23494" t="str">
        <f>VLOOKUP($B23494,[1]Content!$B$2:$D$1001,2,0)</f>
        <v>audio</v>
      </c>
      <c r="H23494" t="str">
        <f>VLOOKUP($B23494,[1]Content!$B$2:$D$1001,3,0)</f>
        <v>healthy eating</v>
      </c>
      <c r="I23494" t="str">
        <f>VLOOKUP($C23494,'[1]Reaction type'!$B$2:$D$17,2,0)</f>
        <v>positive</v>
      </c>
    </row>
    <row r="23495" customFormat="1" spans="1:9">
      <c r="A23495">
        <v>24430</v>
      </c>
      <c r="B23495" s="1" t="s">
        <v>975</v>
      </c>
      <c r="C23495" t="s">
        <v>28</v>
      </c>
      <c r="D23495">
        <f>VLOOKUP(C23495,'[1]Reaction type'!$B$2:$D$17,3,0)</f>
        <v>15</v>
      </c>
      <c r="E23495" s="2">
        <v>44263.0572453704</v>
      </c>
      <c r="F23495" s="2" t="str">
        <f t="shared" si="367"/>
        <v>March</v>
      </c>
      <c r="G23495" t="str">
        <f>VLOOKUP($B23495,[1]Content!$B$2:$D$1001,2,0)</f>
        <v>audio</v>
      </c>
      <c r="H23495" t="str">
        <f>VLOOKUP($B23495,[1]Content!$B$2:$D$1001,3,0)</f>
        <v>healthy eating</v>
      </c>
      <c r="I23495" t="str">
        <f>VLOOKUP($C23495,'[1]Reaction type'!$B$2:$D$17,2,0)</f>
        <v>negative</v>
      </c>
    </row>
    <row r="23496" customFormat="1" spans="1:9">
      <c r="A23496">
        <v>24431</v>
      </c>
      <c r="B23496" s="1" t="s">
        <v>975</v>
      </c>
      <c r="C23496" t="s">
        <v>40</v>
      </c>
      <c r="D23496">
        <f>VLOOKUP(C23496,'[1]Reaction type'!$B$2:$D$17,3,0)</f>
        <v>65</v>
      </c>
      <c r="E23496" s="2">
        <v>44102.4627777778</v>
      </c>
      <c r="F23496" s="2" t="str">
        <f t="shared" si="367"/>
        <v>September</v>
      </c>
      <c r="G23496" t="str">
        <f>VLOOKUP($B23496,[1]Content!$B$2:$D$1001,2,0)</f>
        <v>audio</v>
      </c>
      <c r="H23496" t="str">
        <f>VLOOKUP($B23496,[1]Content!$B$2:$D$1001,3,0)</f>
        <v>healthy eating</v>
      </c>
      <c r="I23496" t="str">
        <f>VLOOKUP($C23496,'[1]Reaction type'!$B$2:$D$17,2,0)</f>
        <v>positive</v>
      </c>
    </row>
    <row r="23497" customFormat="1" spans="1:9">
      <c r="A23497">
        <v>24432</v>
      </c>
      <c r="B23497" s="1" t="s">
        <v>975</v>
      </c>
      <c r="C23497" t="s">
        <v>24</v>
      </c>
      <c r="D23497">
        <f>VLOOKUP(C23497,'[1]Reaction type'!$B$2:$D$17,3,0)</f>
        <v>0</v>
      </c>
      <c r="E23497" s="2">
        <v>44110.3283333333</v>
      </c>
      <c r="F23497" s="2" t="str">
        <f t="shared" si="367"/>
        <v>October</v>
      </c>
      <c r="G23497" t="str">
        <f>VLOOKUP($B23497,[1]Content!$B$2:$D$1001,2,0)</f>
        <v>audio</v>
      </c>
      <c r="H23497" t="str">
        <f>VLOOKUP($B23497,[1]Content!$B$2:$D$1001,3,0)</f>
        <v>healthy eating</v>
      </c>
      <c r="I23497" t="str">
        <f>VLOOKUP($C23497,'[1]Reaction type'!$B$2:$D$17,2,0)</f>
        <v>negative</v>
      </c>
    </row>
    <row r="23498" customFormat="1" spans="1:9">
      <c r="A23498">
        <v>24433</v>
      </c>
      <c r="B23498" s="1" t="s">
        <v>975</v>
      </c>
      <c r="C23498" t="s">
        <v>33</v>
      </c>
      <c r="D23498">
        <f>VLOOKUP(C23498,'[1]Reaction type'!$B$2:$D$17,3,0)</f>
        <v>35</v>
      </c>
      <c r="E23498" s="2">
        <v>44100.4077199074</v>
      </c>
      <c r="F23498" s="2" t="str">
        <f t="shared" si="367"/>
        <v>September</v>
      </c>
      <c r="G23498" t="str">
        <f>VLOOKUP($B23498,[1]Content!$B$2:$D$1001,2,0)</f>
        <v>audio</v>
      </c>
      <c r="H23498" t="str">
        <f>VLOOKUP($B23498,[1]Content!$B$2:$D$1001,3,0)</f>
        <v>healthy eating</v>
      </c>
      <c r="I23498" t="str">
        <f>VLOOKUP($C23498,'[1]Reaction type'!$B$2:$D$17,2,0)</f>
        <v>neutral</v>
      </c>
    </row>
    <row r="23499" customFormat="1" spans="1:9">
      <c r="A23499">
        <v>24434</v>
      </c>
      <c r="B23499" s="1" t="s">
        <v>975</v>
      </c>
      <c r="C23499" t="s">
        <v>50</v>
      </c>
      <c r="D23499">
        <f>VLOOKUP(C23499,'[1]Reaction type'!$B$2:$D$17,3,0)</f>
        <v>45</v>
      </c>
      <c r="E23499" s="2">
        <v>44357.3928472222</v>
      </c>
      <c r="F23499" s="2" t="str">
        <f t="shared" si="367"/>
        <v>June</v>
      </c>
      <c r="G23499" t="str">
        <f>VLOOKUP($B23499,[1]Content!$B$2:$D$1001,2,0)</f>
        <v>audio</v>
      </c>
      <c r="H23499" t="str">
        <f>VLOOKUP($B23499,[1]Content!$B$2:$D$1001,3,0)</f>
        <v>healthy eating</v>
      </c>
      <c r="I23499" t="str">
        <f>VLOOKUP($C23499,'[1]Reaction type'!$B$2:$D$17,2,0)</f>
        <v>positive</v>
      </c>
    </row>
    <row r="23500" customFormat="1" spans="1:9">
      <c r="A23500">
        <v>24435</v>
      </c>
      <c r="B23500" s="1" t="s">
        <v>975</v>
      </c>
      <c r="C23500" t="s">
        <v>31</v>
      </c>
      <c r="D23500">
        <f>VLOOKUP(C23500,'[1]Reaction type'!$B$2:$D$17,3,0)</f>
        <v>30</v>
      </c>
      <c r="E23500" s="2">
        <v>44235.7218171296</v>
      </c>
      <c r="F23500" s="2" t="str">
        <f t="shared" si="367"/>
        <v>February</v>
      </c>
      <c r="G23500" t="str">
        <f>VLOOKUP($B23500,[1]Content!$B$2:$D$1001,2,0)</f>
        <v>audio</v>
      </c>
      <c r="H23500" t="str">
        <f>VLOOKUP($B23500,[1]Content!$B$2:$D$1001,3,0)</f>
        <v>healthy eating</v>
      </c>
      <c r="I23500" t="str">
        <f>VLOOKUP($C23500,'[1]Reaction type'!$B$2:$D$17,2,0)</f>
        <v>positive</v>
      </c>
    </row>
    <row r="23501" customFormat="1" spans="1:9">
      <c r="A23501">
        <v>24436</v>
      </c>
      <c r="B23501" s="1" t="s">
        <v>975</v>
      </c>
      <c r="C23501" t="s">
        <v>35</v>
      </c>
      <c r="D23501">
        <f>VLOOKUP(C23501,'[1]Reaction type'!$B$2:$D$17,3,0)</f>
        <v>70</v>
      </c>
      <c r="E23501" s="2">
        <v>44128.3154050926</v>
      </c>
      <c r="F23501" s="2" t="str">
        <f t="shared" si="367"/>
        <v>October</v>
      </c>
      <c r="G23501" t="str">
        <f>VLOOKUP($B23501,[1]Content!$B$2:$D$1001,2,0)</f>
        <v>audio</v>
      </c>
      <c r="H23501" t="str">
        <f>VLOOKUP($B23501,[1]Content!$B$2:$D$1001,3,0)</f>
        <v>healthy eating</v>
      </c>
      <c r="I23501" t="str">
        <f>VLOOKUP($C23501,'[1]Reaction type'!$B$2:$D$17,2,0)</f>
        <v>positive</v>
      </c>
    </row>
    <row r="23502" customFormat="1" spans="1:9">
      <c r="A23502">
        <v>24437</v>
      </c>
      <c r="B23502" s="1" t="s">
        <v>975</v>
      </c>
      <c r="C23502" t="s">
        <v>51</v>
      </c>
      <c r="D23502">
        <f>VLOOKUP(C23502,'[1]Reaction type'!$B$2:$D$17,3,0)</f>
        <v>12</v>
      </c>
      <c r="E23502" s="2">
        <v>44118.4106134259</v>
      </c>
      <c r="F23502" s="2" t="str">
        <f t="shared" si="367"/>
        <v>October</v>
      </c>
      <c r="G23502" t="str">
        <f>VLOOKUP($B23502,[1]Content!$B$2:$D$1001,2,0)</f>
        <v>audio</v>
      </c>
      <c r="H23502" t="str">
        <f>VLOOKUP($B23502,[1]Content!$B$2:$D$1001,3,0)</f>
        <v>healthy eating</v>
      </c>
      <c r="I23502" t="str">
        <f>VLOOKUP($C23502,'[1]Reaction type'!$B$2:$D$17,2,0)</f>
        <v>negative</v>
      </c>
    </row>
    <row r="23503" customFormat="1" spans="1:9">
      <c r="A23503">
        <v>24438</v>
      </c>
      <c r="B23503" s="1" t="s">
        <v>975</v>
      </c>
      <c r="C23503" t="s">
        <v>31</v>
      </c>
      <c r="D23503">
        <f>VLOOKUP(C23503,'[1]Reaction type'!$B$2:$D$17,3,0)</f>
        <v>30</v>
      </c>
      <c r="E23503" s="2">
        <v>44179.7894097222</v>
      </c>
      <c r="F23503" s="2" t="str">
        <f t="shared" si="367"/>
        <v>December</v>
      </c>
      <c r="G23503" t="str">
        <f>VLOOKUP($B23503,[1]Content!$B$2:$D$1001,2,0)</f>
        <v>audio</v>
      </c>
      <c r="H23503" t="str">
        <f>VLOOKUP($B23503,[1]Content!$B$2:$D$1001,3,0)</f>
        <v>healthy eating</v>
      </c>
      <c r="I23503" t="str">
        <f>VLOOKUP($C23503,'[1]Reaction type'!$B$2:$D$17,2,0)</f>
        <v>positive</v>
      </c>
    </row>
    <row r="23504" customFormat="1" spans="1:9">
      <c r="A23504">
        <v>24439</v>
      </c>
      <c r="B23504" s="1" t="s">
        <v>975</v>
      </c>
      <c r="C23504" t="s">
        <v>54</v>
      </c>
      <c r="D23504">
        <f>VLOOKUP(C23504,'[1]Reaction type'!$B$2:$D$17,3,0)</f>
        <v>70</v>
      </c>
      <c r="E23504" s="2">
        <v>44151.6122569444</v>
      </c>
      <c r="F23504" s="2" t="str">
        <f t="shared" si="367"/>
        <v>November</v>
      </c>
      <c r="G23504" t="str">
        <f>VLOOKUP($B23504,[1]Content!$B$2:$D$1001,2,0)</f>
        <v>audio</v>
      </c>
      <c r="H23504" t="str">
        <f>VLOOKUP($B23504,[1]Content!$B$2:$D$1001,3,0)</f>
        <v>healthy eating</v>
      </c>
      <c r="I23504" t="str">
        <f>VLOOKUP($C23504,'[1]Reaction type'!$B$2:$D$17,2,0)</f>
        <v>positive</v>
      </c>
    </row>
    <row r="23505" customFormat="1" spans="1:9">
      <c r="A23505">
        <v>24440</v>
      </c>
      <c r="B23505" s="1" t="s">
        <v>975</v>
      </c>
      <c r="C23505" t="s">
        <v>33</v>
      </c>
      <c r="D23505">
        <f>VLOOKUP(C23505,'[1]Reaction type'!$B$2:$D$17,3,0)</f>
        <v>35</v>
      </c>
      <c r="E23505" s="2">
        <v>44046.1934606481</v>
      </c>
      <c r="F23505" s="2" t="str">
        <f t="shared" si="367"/>
        <v>August</v>
      </c>
      <c r="G23505" t="str">
        <f>VLOOKUP($B23505,[1]Content!$B$2:$D$1001,2,0)</f>
        <v>audio</v>
      </c>
      <c r="H23505" t="str">
        <f>VLOOKUP($B23505,[1]Content!$B$2:$D$1001,3,0)</f>
        <v>healthy eating</v>
      </c>
      <c r="I23505" t="str">
        <f>VLOOKUP($C23505,'[1]Reaction type'!$B$2:$D$17,2,0)</f>
        <v>neutral</v>
      </c>
    </row>
    <row r="23506" customFormat="1" spans="1:9">
      <c r="A23506">
        <v>24441</v>
      </c>
      <c r="B23506" s="1" t="s">
        <v>975</v>
      </c>
      <c r="C23506" t="s">
        <v>31</v>
      </c>
      <c r="D23506">
        <f>VLOOKUP(C23506,'[1]Reaction type'!$B$2:$D$17,3,0)</f>
        <v>30</v>
      </c>
      <c r="E23506" s="2">
        <v>44361.1317708333</v>
      </c>
      <c r="F23506" s="2" t="str">
        <f t="shared" si="367"/>
        <v>June</v>
      </c>
      <c r="G23506" t="str">
        <f>VLOOKUP($B23506,[1]Content!$B$2:$D$1001,2,0)</f>
        <v>audio</v>
      </c>
      <c r="H23506" t="str">
        <f>VLOOKUP($B23506,[1]Content!$B$2:$D$1001,3,0)</f>
        <v>healthy eating</v>
      </c>
      <c r="I23506" t="str">
        <f>VLOOKUP($C23506,'[1]Reaction type'!$B$2:$D$17,2,0)</f>
        <v>positive</v>
      </c>
    </row>
    <row r="23507" customFormat="1" spans="1:9">
      <c r="A23507">
        <v>24442</v>
      </c>
      <c r="B23507" s="1" t="s">
        <v>975</v>
      </c>
      <c r="C23507" t="s">
        <v>50</v>
      </c>
      <c r="D23507">
        <f>VLOOKUP(C23507,'[1]Reaction type'!$B$2:$D$17,3,0)</f>
        <v>45</v>
      </c>
      <c r="E23507" s="2">
        <v>44191.3241319444</v>
      </c>
      <c r="F23507" s="2" t="str">
        <f t="shared" si="367"/>
        <v>December</v>
      </c>
      <c r="G23507" t="str">
        <f>VLOOKUP($B23507,[1]Content!$B$2:$D$1001,2,0)</f>
        <v>audio</v>
      </c>
      <c r="H23507" t="str">
        <f>VLOOKUP($B23507,[1]Content!$B$2:$D$1001,3,0)</f>
        <v>healthy eating</v>
      </c>
      <c r="I23507" t="str">
        <f>VLOOKUP($C23507,'[1]Reaction type'!$B$2:$D$17,2,0)</f>
        <v>positive</v>
      </c>
    </row>
    <row r="23508" customFormat="1" spans="1:9">
      <c r="A23508">
        <v>24443</v>
      </c>
      <c r="B23508" s="1" t="s">
        <v>975</v>
      </c>
      <c r="C23508" t="s">
        <v>52</v>
      </c>
      <c r="D23508">
        <f>VLOOKUP(C23508,'[1]Reaction type'!$B$2:$D$17,3,0)</f>
        <v>50</v>
      </c>
      <c r="E23508" s="2">
        <v>44171.3440972222</v>
      </c>
      <c r="F23508" s="2" t="str">
        <f t="shared" si="367"/>
        <v>December</v>
      </c>
      <c r="G23508" t="str">
        <f>VLOOKUP($B23508,[1]Content!$B$2:$D$1001,2,0)</f>
        <v>audio</v>
      </c>
      <c r="H23508" t="str">
        <f>VLOOKUP($B23508,[1]Content!$B$2:$D$1001,3,0)</f>
        <v>healthy eating</v>
      </c>
      <c r="I23508" t="str">
        <f>VLOOKUP($C23508,'[1]Reaction type'!$B$2:$D$17,2,0)</f>
        <v>positive</v>
      </c>
    </row>
    <row r="23509" customFormat="1" spans="1:9">
      <c r="A23509">
        <v>24444</v>
      </c>
      <c r="B23509" s="1" t="s">
        <v>975</v>
      </c>
      <c r="C23509" t="s">
        <v>50</v>
      </c>
      <c r="D23509">
        <f>VLOOKUP(C23509,'[1]Reaction type'!$B$2:$D$17,3,0)</f>
        <v>45</v>
      </c>
      <c r="E23509" s="2">
        <v>44014.6959375</v>
      </c>
      <c r="F23509" s="2" t="str">
        <f t="shared" si="367"/>
        <v>July</v>
      </c>
      <c r="G23509" t="str">
        <f>VLOOKUP($B23509,[1]Content!$B$2:$D$1001,2,0)</f>
        <v>audio</v>
      </c>
      <c r="H23509" t="str">
        <f>VLOOKUP($B23509,[1]Content!$B$2:$D$1001,3,0)</f>
        <v>healthy eating</v>
      </c>
      <c r="I23509" t="str">
        <f>VLOOKUP($C23509,'[1]Reaction type'!$B$2:$D$17,2,0)</f>
        <v>positive</v>
      </c>
    </row>
    <row r="23510" customFormat="1" spans="1:9">
      <c r="A23510">
        <v>24445</v>
      </c>
      <c r="B23510" s="1" t="s">
        <v>975</v>
      </c>
      <c r="C23510" t="s">
        <v>52</v>
      </c>
      <c r="D23510">
        <f>VLOOKUP(C23510,'[1]Reaction type'!$B$2:$D$17,3,0)</f>
        <v>50</v>
      </c>
      <c r="E23510" s="2">
        <v>44134.5658217593</v>
      </c>
      <c r="F23510" s="2" t="str">
        <f t="shared" si="367"/>
        <v>October</v>
      </c>
      <c r="G23510" t="str">
        <f>VLOOKUP($B23510,[1]Content!$B$2:$D$1001,2,0)</f>
        <v>audio</v>
      </c>
      <c r="H23510" t="str">
        <f>VLOOKUP($B23510,[1]Content!$B$2:$D$1001,3,0)</f>
        <v>healthy eating</v>
      </c>
      <c r="I23510" t="str">
        <f>VLOOKUP($C23510,'[1]Reaction type'!$B$2:$D$17,2,0)</f>
        <v>positive</v>
      </c>
    </row>
    <row r="23511" customFormat="1" spans="1:9">
      <c r="A23511">
        <v>24446</v>
      </c>
      <c r="B23511" s="1" t="s">
        <v>975</v>
      </c>
      <c r="C23511" t="s">
        <v>37</v>
      </c>
      <c r="D23511">
        <f>VLOOKUP(C23511,'[1]Reaction type'!$B$2:$D$17,3,0)</f>
        <v>5</v>
      </c>
      <c r="E23511" s="2">
        <v>44166.9137152778</v>
      </c>
      <c r="F23511" s="2" t="str">
        <f t="shared" si="367"/>
        <v>December</v>
      </c>
      <c r="G23511" t="str">
        <f>VLOOKUP($B23511,[1]Content!$B$2:$D$1001,2,0)</f>
        <v>audio</v>
      </c>
      <c r="H23511" t="str">
        <f>VLOOKUP($B23511,[1]Content!$B$2:$D$1001,3,0)</f>
        <v>healthy eating</v>
      </c>
      <c r="I23511" t="str">
        <f>VLOOKUP($C23511,'[1]Reaction type'!$B$2:$D$17,2,0)</f>
        <v>negative</v>
      </c>
    </row>
    <row r="23512" customFormat="1" spans="1:9">
      <c r="A23512">
        <v>24447</v>
      </c>
      <c r="B23512" s="1" t="s">
        <v>975</v>
      </c>
      <c r="C23512" t="s">
        <v>28</v>
      </c>
      <c r="D23512">
        <f>VLOOKUP(C23512,'[1]Reaction type'!$B$2:$D$17,3,0)</f>
        <v>15</v>
      </c>
      <c r="E23512" s="2">
        <v>44003.7908333333</v>
      </c>
      <c r="F23512" s="2" t="str">
        <f t="shared" si="367"/>
        <v>June</v>
      </c>
      <c r="G23512" t="str">
        <f>VLOOKUP($B23512,[1]Content!$B$2:$D$1001,2,0)</f>
        <v>audio</v>
      </c>
      <c r="H23512" t="str">
        <f>VLOOKUP($B23512,[1]Content!$B$2:$D$1001,3,0)</f>
        <v>healthy eating</v>
      </c>
      <c r="I23512" t="str">
        <f>VLOOKUP($C23512,'[1]Reaction type'!$B$2:$D$17,2,0)</f>
        <v>negative</v>
      </c>
    </row>
    <row r="23513" customFormat="1" spans="1:9">
      <c r="A23513">
        <v>24448</v>
      </c>
      <c r="B23513" s="1" t="s">
        <v>975</v>
      </c>
      <c r="C23513" t="s">
        <v>40</v>
      </c>
      <c r="D23513">
        <f>VLOOKUP(C23513,'[1]Reaction type'!$B$2:$D$17,3,0)</f>
        <v>65</v>
      </c>
      <c r="E23513" s="2">
        <v>44315.7450578704</v>
      </c>
      <c r="F23513" s="2" t="str">
        <f t="shared" si="367"/>
        <v>April</v>
      </c>
      <c r="G23513" t="str">
        <f>VLOOKUP($B23513,[1]Content!$B$2:$D$1001,2,0)</f>
        <v>audio</v>
      </c>
      <c r="H23513" t="str">
        <f>VLOOKUP($B23513,[1]Content!$B$2:$D$1001,3,0)</f>
        <v>healthy eating</v>
      </c>
      <c r="I23513" t="str">
        <f>VLOOKUP($C23513,'[1]Reaction type'!$B$2:$D$17,2,0)</f>
        <v>positive</v>
      </c>
    </row>
    <row r="23514" customFormat="1" spans="1:9">
      <c r="A23514">
        <v>24449</v>
      </c>
      <c r="B23514" s="1" t="s">
        <v>975</v>
      </c>
      <c r="C23514" t="s">
        <v>51</v>
      </c>
      <c r="D23514">
        <f>VLOOKUP(C23514,'[1]Reaction type'!$B$2:$D$17,3,0)</f>
        <v>12</v>
      </c>
      <c r="E23514" s="2">
        <v>44255.3501388889</v>
      </c>
      <c r="F23514" s="2" t="str">
        <f t="shared" si="367"/>
        <v>February</v>
      </c>
      <c r="G23514" t="str">
        <f>VLOOKUP($B23514,[1]Content!$B$2:$D$1001,2,0)</f>
        <v>audio</v>
      </c>
      <c r="H23514" t="str">
        <f>VLOOKUP($B23514,[1]Content!$B$2:$D$1001,3,0)</f>
        <v>healthy eating</v>
      </c>
      <c r="I23514" t="str">
        <f>VLOOKUP($C23514,'[1]Reaction type'!$B$2:$D$17,2,0)</f>
        <v>negative</v>
      </c>
    </row>
    <row r="23515" customFormat="1" spans="1:9">
      <c r="A23515">
        <v>24450</v>
      </c>
      <c r="B23515" s="1" t="s">
        <v>975</v>
      </c>
      <c r="C23515" t="s">
        <v>53</v>
      </c>
      <c r="D23515">
        <f>VLOOKUP(C23515,'[1]Reaction type'!$B$2:$D$17,3,0)</f>
        <v>60</v>
      </c>
      <c r="E23515" s="2">
        <v>44204.3043055556</v>
      </c>
      <c r="F23515" s="2" t="str">
        <f t="shared" si="367"/>
        <v>January</v>
      </c>
      <c r="G23515" t="str">
        <f>VLOOKUP($B23515,[1]Content!$B$2:$D$1001,2,0)</f>
        <v>audio</v>
      </c>
      <c r="H23515" t="str">
        <f>VLOOKUP($B23515,[1]Content!$B$2:$D$1001,3,0)</f>
        <v>healthy eating</v>
      </c>
      <c r="I23515" t="str">
        <f>VLOOKUP($C23515,'[1]Reaction type'!$B$2:$D$17,2,0)</f>
        <v>positive</v>
      </c>
    </row>
    <row r="23516" customFormat="1" spans="1:9">
      <c r="A23516">
        <v>24451</v>
      </c>
      <c r="B23516" s="1" t="s">
        <v>975</v>
      </c>
      <c r="C23516" t="s">
        <v>42</v>
      </c>
      <c r="D23516">
        <f>VLOOKUP(C23516,'[1]Reaction type'!$B$2:$D$17,3,0)</f>
        <v>20</v>
      </c>
      <c r="E23516" s="2">
        <v>44289.3458564815</v>
      </c>
      <c r="F23516" s="2" t="str">
        <f t="shared" si="367"/>
        <v>April</v>
      </c>
      <c r="G23516" t="str">
        <f>VLOOKUP($B23516,[1]Content!$B$2:$D$1001,2,0)</f>
        <v>audio</v>
      </c>
      <c r="H23516" t="str">
        <f>VLOOKUP($B23516,[1]Content!$B$2:$D$1001,3,0)</f>
        <v>healthy eating</v>
      </c>
      <c r="I23516" t="str">
        <f>VLOOKUP($C23516,'[1]Reaction type'!$B$2:$D$17,2,0)</f>
        <v>neutral</v>
      </c>
    </row>
    <row r="23517" customFormat="1" spans="1:9">
      <c r="A23517">
        <v>24452</v>
      </c>
      <c r="B23517" s="1" t="s">
        <v>975</v>
      </c>
      <c r="C23517" t="s">
        <v>48</v>
      </c>
      <c r="D23517">
        <f>VLOOKUP(C23517,'[1]Reaction type'!$B$2:$D$17,3,0)</f>
        <v>75</v>
      </c>
      <c r="E23517" s="2">
        <v>44343.0068865741</v>
      </c>
      <c r="F23517" s="2" t="str">
        <f t="shared" si="367"/>
        <v>May</v>
      </c>
      <c r="G23517" t="str">
        <f>VLOOKUP($B23517,[1]Content!$B$2:$D$1001,2,0)</f>
        <v>audio</v>
      </c>
      <c r="H23517" t="str">
        <f>VLOOKUP($B23517,[1]Content!$B$2:$D$1001,3,0)</f>
        <v>healthy eating</v>
      </c>
      <c r="I23517" t="str">
        <f>VLOOKUP($C23517,'[1]Reaction type'!$B$2:$D$17,2,0)</f>
        <v>positive</v>
      </c>
    </row>
    <row r="23518" customFormat="1" spans="1:9">
      <c r="A23518">
        <v>24453</v>
      </c>
      <c r="B23518" s="1" t="s">
        <v>975</v>
      </c>
      <c r="C23518" t="s">
        <v>53</v>
      </c>
      <c r="D23518">
        <f>VLOOKUP(C23518,'[1]Reaction type'!$B$2:$D$17,3,0)</f>
        <v>60</v>
      </c>
      <c r="E23518" s="2">
        <v>44301.9429282407</v>
      </c>
      <c r="F23518" s="2" t="str">
        <f t="shared" si="367"/>
        <v>April</v>
      </c>
      <c r="G23518" t="str">
        <f>VLOOKUP($B23518,[1]Content!$B$2:$D$1001,2,0)</f>
        <v>audio</v>
      </c>
      <c r="H23518" t="str">
        <f>VLOOKUP($B23518,[1]Content!$B$2:$D$1001,3,0)</f>
        <v>healthy eating</v>
      </c>
      <c r="I23518" t="str">
        <f>VLOOKUP($C23518,'[1]Reaction type'!$B$2:$D$17,2,0)</f>
        <v>positive</v>
      </c>
    </row>
    <row r="23519" customFormat="1" spans="1:9">
      <c r="A23519">
        <v>24454</v>
      </c>
      <c r="B23519" s="1" t="s">
        <v>975</v>
      </c>
      <c r="C23519" t="s">
        <v>35</v>
      </c>
      <c r="D23519">
        <f>VLOOKUP(C23519,'[1]Reaction type'!$B$2:$D$17,3,0)</f>
        <v>70</v>
      </c>
      <c r="E23519" s="2">
        <v>44104.6492361111</v>
      </c>
      <c r="F23519" s="2" t="str">
        <f t="shared" si="367"/>
        <v>September</v>
      </c>
      <c r="G23519" t="str">
        <f>VLOOKUP($B23519,[1]Content!$B$2:$D$1001,2,0)</f>
        <v>audio</v>
      </c>
      <c r="H23519" t="str">
        <f>VLOOKUP($B23519,[1]Content!$B$2:$D$1001,3,0)</f>
        <v>healthy eating</v>
      </c>
      <c r="I23519" t="str">
        <f>VLOOKUP($C23519,'[1]Reaction type'!$B$2:$D$17,2,0)</f>
        <v>positive</v>
      </c>
    </row>
    <row r="23520" customFormat="1" spans="1:9">
      <c r="A23520">
        <v>24455</v>
      </c>
      <c r="B23520" s="1" t="s">
        <v>975</v>
      </c>
      <c r="C23520" t="s">
        <v>40</v>
      </c>
      <c r="D23520">
        <f>VLOOKUP(C23520,'[1]Reaction type'!$B$2:$D$17,3,0)</f>
        <v>65</v>
      </c>
      <c r="E23520" s="2">
        <v>44324.1527199074</v>
      </c>
      <c r="F23520" s="2" t="str">
        <f t="shared" si="367"/>
        <v>May</v>
      </c>
      <c r="G23520" t="str">
        <f>VLOOKUP($B23520,[1]Content!$B$2:$D$1001,2,0)</f>
        <v>audio</v>
      </c>
      <c r="H23520" t="str">
        <f>VLOOKUP($B23520,[1]Content!$B$2:$D$1001,3,0)</f>
        <v>healthy eating</v>
      </c>
      <c r="I23520" t="str">
        <f>VLOOKUP($C23520,'[1]Reaction type'!$B$2:$D$17,2,0)</f>
        <v>positive</v>
      </c>
    </row>
    <row r="23521" customFormat="1" spans="1:9">
      <c r="A23521">
        <v>24457</v>
      </c>
      <c r="B23521" s="1" t="s">
        <v>976</v>
      </c>
      <c r="C23521" t="s">
        <v>53</v>
      </c>
      <c r="D23521">
        <f>VLOOKUP(C23521,'[1]Reaction type'!$B$2:$D$17,3,0)</f>
        <v>60</v>
      </c>
      <c r="E23521" s="2">
        <v>44286.0162268519</v>
      </c>
      <c r="F23521" s="2" t="str">
        <f t="shared" si="367"/>
        <v>March</v>
      </c>
      <c r="G23521" t="str">
        <f>VLOOKUP($B23521,[1]Content!$B$2:$D$1001,2,0)</f>
        <v>audio</v>
      </c>
      <c r="H23521" t="str">
        <f>VLOOKUP($B23521,[1]Content!$B$2:$D$1001,3,0)</f>
        <v>healthy eating</v>
      </c>
      <c r="I23521" t="str">
        <f>VLOOKUP($C23521,'[1]Reaction type'!$B$2:$D$17,2,0)</f>
        <v>positive</v>
      </c>
    </row>
    <row r="23522" customFormat="1" spans="1:9">
      <c r="A23522">
        <v>24458</v>
      </c>
      <c r="B23522" s="1" t="s">
        <v>976</v>
      </c>
      <c r="C23522" t="s">
        <v>31</v>
      </c>
      <c r="D23522">
        <f>VLOOKUP(C23522,'[1]Reaction type'!$B$2:$D$17,3,0)</f>
        <v>30</v>
      </c>
      <c r="E23522" s="2">
        <v>44194.0715509259</v>
      </c>
      <c r="F23522" s="2" t="str">
        <f t="shared" si="367"/>
        <v>December</v>
      </c>
      <c r="G23522" t="str">
        <f>VLOOKUP($B23522,[1]Content!$B$2:$D$1001,2,0)</f>
        <v>audio</v>
      </c>
      <c r="H23522" t="str">
        <f>VLOOKUP($B23522,[1]Content!$B$2:$D$1001,3,0)</f>
        <v>healthy eating</v>
      </c>
      <c r="I23522" t="str">
        <f>VLOOKUP($C23522,'[1]Reaction type'!$B$2:$D$17,2,0)</f>
        <v>positive</v>
      </c>
    </row>
    <row r="23523" customFormat="1" spans="1:9">
      <c r="A23523">
        <v>24459</v>
      </c>
      <c r="B23523" s="1" t="s">
        <v>976</v>
      </c>
      <c r="C23523" t="s">
        <v>35</v>
      </c>
      <c r="D23523">
        <f>VLOOKUP(C23523,'[1]Reaction type'!$B$2:$D$17,3,0)</f>
        <v>70</v>
      </c>
      <c r="E23523" s="2">
        <v>44188.0513773148</v>
      </c>
      <c r="F23523" s="2" t="str">
        <f t="shared" si="367"/>
        <v>December</v>
      </c>
      <c r="G23523" t="str">
        <f>VLOOKUP($B23523,[1]Content!$B$2:$D$1001,2,0)</f>
        <v>audio</v>
      </c>
      <c r="H23523" t="str">
        <f>VLOOKUP($B23523,[1]Content!$B$2:$D$1001,3,0)</f>
        <v>healthy eating</v>
      </c>
      <c r="I23523" t="str">
        <f>VLOOKUP($C23523,'[1]Reaction type'!$B$2:$D$17,2,0)</f>
        <v>positive</v>
      </c>
    </row>
    <row r="23524" customFormat="1" spans="1:9">
      <c r="A23524">
        <v>24460</v>
      </c>
      <c r="B23524" s="1" t="s">
        <v>976</v>
      </c>
      <c r="C23524" t="s">
        <v>51</v>
      </c>
      <c r="D23524">
        <f>VLOOKUP(C23524,'[1]Reaction type'!$B$2:$D$17,3,0)</f>
        <v>12</v>
      </c>
      <c r="E23524" s="2">
        <v>44064.8262268519</v>
      </c>
      <c r="F23524" s="2" t="str">
        <f t="shared" si="367"/>
        <v>August</v>
      </c>
      <c r="G23524" t="str">
        <f>VLOOKUP($B23524,[1]Content!$B$2:$D$1001,2,0)</f>
        <v>audio</v>
      </c>
      <c r="H23524" t="str">
        <f>VLOOKUP($B23524,[1]Content!$B$2:$D$1001,3,0)</f>
        <v>healthy eating</v>
      </c>
      <c r="I23524" t="str">
        <f>VLOOKUP($C23524,'[1]Reaction type'!$B$2:$D$17,2,0)</f>
        <v>negative</v>
      </c>
    </row>
    <row r="23525" customFormat="1" spans="1:9">
      <c r="A23525">
        <v>24461</v>
      </c>
      <c r="B23525" s="1" t="s">
        <v>976</v>
      </c>
      <c r="C23525" t="s">
        <v>42</v>
      </c>
      <c r="D23525">
        <f>VLOOKUP(C23525,'[1]Reaction type'!$B$2:$D$17,3,0)</f>
        <v>20</v>
      </c>
      <c r="E23525" s="2">
        <v>44296.5120138889</v>
      </c>
      <c r="F23525" s="2" t="str">
        <f t="shared" si="367"/>
        <v>April</v>
      </c>
      <c r="G23525" t="str">
        <f>VLOOKUP($B23525,[1]Content!$B$2:$D$1001,2,0)</f>
        <v>audio</v>
      </c>
      <c r="H23525" t="str">
        <f>VLOOKUP($B23525,[1]Content!$B$2:$D$1001,3,0)</f>
        <v>healthy eating</v>
      </c>
      <c r="I23525" t="str">
        <f>VLOOKUP($C23525,'[1]Reaction type'!$B$2:$D$17,2,0)</f>
        <v>neutral</v>
      </c>
    </row>
    <row r="23526" customFormat="1" spans="1:9">
      <c r="A23526">
        <v>24462</v>
      </c>
      <c r="B23526" s="1" t="s">
        <v>976</v>
      </c>
      <c r="C23526" t="s">
        <v>26</v>
      </c>
      <c r="D23526">
        <f>VLOOKUP(C23526,'[1]Reaction type'!$B$2:$D$17,3,0)</f>
        <v>10</v>
      </c>
      <c r="E23526" s="2">
        <v>44045.4854398148</v>
      </c>
      <c r="F23526" s="2" t="str">
        <f t="shared" si="367"/>
        <v>August</v>
      </c>
      <c r="G23526" t="str">
        <f>VLOOKUP($B23526,[1]Content!$B$2:$D$1001,2,0)</f>
        <v>audio</v>
      </c>
      <c r="H23526" t="str">
        <f>VLOOKUP($B23526,[1]Content!$B$2:$D$1001,3,0)</f>
        <v>healthy eating</v>
      </c>
      <c r="I23526" t="str">
        <f>VLOOKUP($C23526,'[1]Reaction type'!$B$2:$D$17,2,0)</f>
        <v>negative</v>
      </c>
    </row>
    <row r="23527" customFormat="1" spans="1:9">
      <c r="A23527">
        <v>24463</v>
      </c>
      <c r="B23527" s="1" t="s">
        <v>976</v>
      </c>
      <c r="C23527" t="s">
        <v>42</v>
      </c>
      <c r="D23527">
        <f>VLOOKUP(C23527,'[1]Reaction type'!$B$2:$D$17,3,0)</f>
        <v>20</v>
      </c>
      <c r="E23527" s="2">
        <v>44240.1486226852</v>
      </c>
      <c r="F23527" s="2" t="str">
        <f t="shared" si="367"/>
        <v>February</v>
      </c>
      <c r="G23527" t="str">
        <f>VLOOKUP($B23527,[1]Content!$B$2:$D$1001,2,0)</f>
        <v>audio</v>
      </c>
      <c r="H23527" t="str">
        <f>VLOOKUP($B23527,[1]Content!$B$2:$D$1001,3,0)</f>
        <v>healthy eating</v>
      </c>
      <c r="I23527" t="str">
        <f>VLOOKUP($C23527,'[1]Reaction type'!$B$2:$D$17,2,0)</f>
        <v>neutral</v>
      </c>
    </row>
    <row r="23528" customFormat="1" spans="1:9">
      <c r="A23528">
        <v>24464</v>
      </c>
      <c r="B23528" s="1" t="s">
        <v>976</v>
      </c>
      <c r="C23528" t="s">
        <v>37</v>
      </c>
      <c r="D23528">
        <f>VLOOKUP(C23528,'[1]Reaction type'!$B$2:$D$17,3,0)</f>
        <v>5</v>
      </c>
      <c r="E23528" s="2">
        <v>44345.1278587963</v>
      </c>
      <c r="F23528" s="2" t="str">
        <f t="shared" si="367"/>
        <v>May</v>
      </c>
      <c r="G23528" t="str">
        <f>VLOOKUP($B23528,[1]Content!$B$2:$D$1001,2,0)</f>
        <v>audio</v>
      </c>
      <c r="H23528" t="str">
        <f>VLOOKUP($B23528,[1]Content!$B$2:$D$1001,3,0)</f>
        <v>healthy eating</v>
      </c>
      <c r="I23528" t="str">
        <f>VLOOKUP($C23528,'[1]Reaction type'!$B$2:$D$17,2,0)</f>
        <v>negative</v>
      </c>
    </row>
    <row r="23529" customFormat="1" spans="1:9">
      <c r="A23529">
        <v>24465</v>
      </c>
      <c r="B23529" s="1" t="s">
        <v>976</v>
      </c>
      <c r="C23529" t="s">
        <v>51</v>
      </c>
      <c r="D23529">
        <f>VLOOKUP(C23529,'[1]Reaction type'!$B$2:$D$17,3,0)</f>
        <v>12</v>
      </c>
      <c r="E23529" s="2">
        <v>44078.6420601852</v>
      </c>
      <c r="F23529" s="2" t="str">
        <f t="shared" si="367"/>
        <v>September</v>
      </c>
      <c r="G23529" t="str">
        <f>VLOOKUP($B23529,[1]Content!$B$2:$D$1001,2,0)</f>
        <v>audio</v>
      </c>
      <c r="H23529" t="str">
        <f>VLOOKUP($B23529,[1]Content!$B$2:$D$1001,3,0)</f>
        <v>healthy eating</v>
      </c>
      <c r="I23529" t="str">
        <f>VLOOKUP($C23529,'[1]Reaction type'!$B$2:$D$17,2,0)</f>
        <v>negative</v>
      </c>
    </row>
    <row r="23530" customFormat="1" spans="1:9">
      <c r="A23530">
        <v>24466</v>
      </c>
      <c r="B23530" s="1" t="s">
        <v>976</v>
      </c>
      <c r="C23530" t="s">
        <v>40</v>
      </c>
      <c r="D23530">
        <f>VLOOKUP(C23530,'[1]Reaction type'!$B$2:$D$17,3,0)</f>
        <v>65</v>
      </c>
      <c r="E23530" s="2">
        <v>44064.8447685185</v>
      </c>
      <c r="F23530" s="2" t="str">
        <f t="shared" si="367"/>
        <v>August</v>
      </c>
      <c r="G23530" t="str">
        <f>VLOOKUP($B23530,[1]Content!$B$2:$D$1001,2,0)</f>
        <v>audio</v>
      </c>
      <c r="H23530" t="str">
        <f>VLOOKUP($B23530,[1]Content!$B$2:$D$1001,3,0)</f>
        <v>healthy eating</v>
      </c>
      <c r="I23530" t="str">
        <f>VLOOKUP($C23530,'[1]Reaction type'!$B$2:$D$17,2,0)</f>
        <v>positive</v>
      </c>
    </row>
    <row r="23531" customFormat="1" spans="1:9">
      <c r="A23531">
        <v>24467</v>
      </c>
      <c r="B23531" s="1" t="s">
        <v>976</v>
      </c>
      <c r="C23531" t="s">
        <v>54</v>
      </c>
      <c r="D23531">
        <f>VLOOKUP(C23531,'[1]Reaction type'!$B$2:$D$17,3,0)</f>
        <v>70</v>
      </c>
      <c r="E23531" s="2">
        <v>44259.4881018518</v>
      </c>
      <c r="F23531" s="2" t="str">
        <f t="shared" si="367"/>
        <v>March</v>
      </c>
      <c r="G23531" t="str">
        <f>VLOOKUP($B23531,[1]Content!$B$2:$D$1001,2,0)</f>
        <v>audio</v>
      </c>
      <c r="H23531" t="str">
        <f>VLOOKUP($B23531,[1]Content!$B$2:$D$1001,3,0)</f>
        <v>healthy eating</v>
      </c>
      <c r="I23531" t="str">
        <f>VLOOKUP($C23531,'[1]Reaction type'!$B$2:$D$17,2,0)</f>
        <v>positive</v>
      </c>
    </row>
    <row r="23532" customFormat="1" spans="1:9">
      <c r="A23532">
        <v>24468</v>
      </c>
      <c r="B23532" s="1" t="s">
        <v>976</v>
      </c>
      <c r="C23532" t="s">
        <v>50</v>
      </c>
      <c r="D23532">
        <f>VLOOKUP(C23532,'[1]Reaction type'!$B$2:$D$17,3,0)</f>
        <v>45</v>
      </c>
      <c r="E23532" s="2">
        <v>44339.4961805556</v>
      </c>
      <c r="F23532" s="2" t="str">
        <f t="shared" si="367"/>
        <v>May</v>
      </c>
      <c r="G23532" t="str">
        <f>VLOOKUP($B23532,[1]Content!$B$2:$D$1001,2,0)</f>
        <v>audio</v>
      </c>
      <c r="H23532" t="str">
        <f>VLOOKUP($B23532,[1]Content!$B$2:$D$1001,3,0)</f>
        <v>healthy eating</v>
      </c>
      <c r="I23532" t="str">
        <f>VLOOKUP($C23532,'[1]Reaction type'!$B$2:$D$17,2,0)</f>
        <v>positive</v>
      </c>
    </row>
    <row r="23533" customFormat="1" spans="1:9">
      <c r="A23533">
        <v>24469</v>
      </c>
      <c r="B23533" s="1" t="s">
        <v>976</v>
      </c>
      <c r="C23533" t="s">
        <v>35</v>
      </c>
      <c r="D23533">
        <f>VLOOKUP(C23533,'[1]Reaction type'!$B$2:$D$17,3,0)</f>
        <v>70</v>
      </c>
      <c r="E23533" s="2">
        <v>44155.7053125</v>
      </c>
      <c r="F23533" s="2" t="str">
        <f t="shared" si="367"/>
        <v>November</v>
      </c>
      <c r="G23533" t="str">
        <f>VLOOKUP($B23533,[1]Content!$B$2:$D$1001,2,0)</f>
        <v>audio</v>
      </c>
      <c r="H23533" t="str">
        <f>VLOOKUP($B23533,[1]Content!$B$2:$D$1001,3,0)</f>
        <v>healthy eating</v>
      </c>
      <c r="I23533" t="str">
        <f>VLOOKUP($C23533,'[1]Reaction type'!$B$2:$D$17,2,0)</f>
        <v>positive</v>
      </c>
    </row>
    <row r="23534" customFormat="1" spans="1:9">
      <c r="A23534">
        <v>24470</v>
      </c>
      <c r="B23534" s="1" t="s">
        <v>976</v>
      </c>
      <c r="C23534" t="s">
        <v>28</v>
      </c>
      <c r="D23534">
        <f>VLOOKUP(C23534,'[1]Reaction type'!$B$2:$D$17,3,0)</f>
        <v>15</v>
      </c>
      <c r="E23534" s="2">
        <v>44033.8478587963</v>
      </c>
      <c r="F23534" s="2" t="str">
        <f t="shared" si="367"/>
        <v>July</v>
      </c>
      <c r="G23534" t="str">
        <f>VLOOKUP($B23534,[1]Content!$B$2:$D$1001,2,0)</f>
        <v>audio</v>
      </c>
      <c r="H23534" t="str">
        <f>VLOOKUP($B23534,[1]Content!$B$2:$D$1001,3,0)</f>
        <v>healthy eating</v>
      </c>
      <c r="I23534" t="str">
        <f>VLOOKUP($C23534,'[1]Reaction type'!$B$2:$D$17,2,0)</f>
        <v>negative</v>
      </c>
    </row>
    <row r="23535" customFormat="1" spans="1:9">
      <c r="A23535">
        <v>24471</v>
      </c>
      <c r="B23535" s="1" t="s">
        <v>976</v>
      </c>
      <c r="C23535" t="s">
        <v>24</v>
      </c>
      <c r="D23535">
        <f>VLOOKUP(C23535,'[1]Reaction type'!$B$2:$D$17,3,0)</f>
        <v>0</v>
      </c>
      <c r="E23535" s="2">
        <v>44101.8528587963</v>
      </c>
      <c r="F23535" s="2" t="str">
        <f t="shared" si="367"/>
        <v>September</v>
      </c>
      <c r="G23535" t="str">
        <f>VLOOKUP($B23535,[1]Content!$B$2:$D$1001,2,0)</f>
        <v>audio</v>
      </c>
      <c r="H23535" t="str">
        <f>VLOOKUP($B23535,[1]Content!$B$2:$D$1001,3,0)</f>
        <v>healthy eating</v>
      </c>
      <c r="I23535" t="str">
        <f>VLOOKUP($C23535,'[1]Reaction type'!$B$2:$D$17,2,0)</f>
        <v>negative</v>
      </c>
    </row>
    <row r="23536" customFormat="1" spans="1:9">
      <c r="A23536">
        <v>24472</v>
      </c>
      <c r="B23536" s="1" t="s">
        <v>976</v>
      </c>
      <c r="C23536" t="s">
        <v>51</v>
      </c>
      <c r="D23536">
        <f>VLOOKUP(C23536,'[1]Reaction type'!$B$2:$D$17,3,0)</f>
        <v>12</v>
      </c>
      <c r="E23536" s="2">
        <v>44192.3171527778</v>
      </c>
      <c r="F23536" s="2" t="str">
        <f t="shared" si="367"/>
        <v>December</v>
      </c>
      <c r="G23536" t="str">
        <f>VLOOKUP($B23536,[1]Content!$B$2:$D$1001,2,0)</f>
        <v>audio</v>
      </c>
      <c r="H23536" t="str">
        <f>VLOOKUP($B23536,[1]Content!$B$2:$D$1001,3,0)</f>
        <v>healthy eating</v>
      </c>
      <c r="I23536" t="str">
        <f>VLOOKUP($C23536,'[1]Reaction type'!$B$2:$D$17,2,0)</f>
        <v>negative</v>
      </c>
    </row>
    <row r="23537" customFormat="1" spans="1:9">
      <c r="A23537">
        <v>24473</v>
      </c>
      <c r="B23537" s="1" t="s">
        <v>976</v>
      </c>
      <c r="C23537" t="s">
        <v>42</v>
      </c>
      <c r="D23537">
        <f>VLOOKUP(C23537,'[1]Reaction type'!$B$2:$D$17,3,0)</f>
        <v>20</v>
      </c>
      <c r="E23537" s="2">
        <v>44193.6893402778</v>
      </c>
      <c r="F23537" s="2" t="str">
        <f t="shared" si="367"/>
        <v>December</v>
      </c>
      <c r="G23537" t="str">
        <f>VLOOKUP($B23537,[1]Content!$B$2:$D$1001,2,0)</f>
        <v>audio</v>
      </c>
      <c r="H23537" t="str">
        <f>VLOOKUP($B23537,[1]Content!$B$2:$D$1001,3,0)</f>
        <v>healthy eating</v>
      </c>
      <c r="I23537" t="str">
        <f>VLOOKUP($C23537,'[1]Reaction type'!$B$2:$D$17,2,0)</f>
        <v>neutral</v>
      </c>
    </row>
    <row r="23538" customFormat="1" spans="1:9">
      <c r="A23538">
        <v>24474</v>
      </c>
      <c r="B23538" s="1" t="s">
        <v>976</v>
      </c>
      <c r="C23538" t="s">
        <v>48</v>
      </c>
      <c r="D23538">
        <f>VLOOKUP(C23538,'[1]Reaction type'!$B$2:$D$17,3,0)</f>
        <v>75</v>
      </c>
      <c r="E23538" s="2">
        <v>44001.9126967593</v>
      </c>
      <c r="F23538" s="2" t="str">
        <f t="shared" si="367"/>
        <v>June</v>
      </c>
      <c r="G23538" t="str">
        <f>VLOOKUP($B23538,[1]Content!$B$2:$D$1001,2,0)</f>
        <v>audio</v>
      </c>
      <c r="H23538" t="str">
        <f>VLOOKUP($B23538,[1]Content!$B$2:$D$1001,3,0)</f>
        <v>healthy eating</v>
      </c>
      <c r="I23538" t="str">
        <f>VLOOKUP($C23538,'[1]Reaction type'!$B$2:$D$17,2,0)</f>
        <v>positive</v>
      </c>
    </row>
    <row r="23539" customFormat="1" spans="1:9">
      <c r="A23539">
        <v>24475</v>
      </c>
      <c r="B23539" s="1" t="s">
        <v>976</v>
      </c>
      <c r="C23539" t="s">
        <v>42</v>
      </c>
      <c r="D23539">
        <f>VLOOKUP(C23539,'[1]Reaction type'!$B$2:$D$17,3,0)</f>
        <v>20</v>
      </c>
      <c r="E23539" s="2">
        <v>44363.6521064815</v>
      </c>
      <c r="F23539" s="2" t="str">
        <f t="shared" si="367"/>
        <v>June</v>
      </c>
      <c r="G23539" t="str">
        <f>VLOOKUP($B23539,[1]Content!$B$2:$D$1001,2,0)</f>
        <v>audio</v>
      </c>
      <c r="H23539" t="str">
        <f>VLOOKUP($B23539,[1]Content!$B$2:$D$1001,3,0)</f>
        <v>healthy eating</v>
      </c>
      <c r="I23539" t="str">
        <f>VLOOKUP($C23539,'[1]Reaction type'!$B$2:$D$17,2,0)</f>
        <v>neutral</v>
      </c>
    </row>
    <row r="23540" customFormat="1" spans="1:9">
      <c r="A23540">
        <v>24476</v>
      </c>
      <c r="B23540" s="1" t="s">
        <v>976</v>
      </c>
      <c r="C23540" t="s">
        <v>57</v>
      </c>
      <c r="D23540">
        <f>VLOOKUP(C23540,'[1]Reaction type'!$B$2:$D$17,3,0)</f>
        <v>72</v>
      </c>
      <c r="E23540" s="2">
        <v>44076.5563194444</v>
      </c>
      <c r="F23540" s="2" t="str">
        <f t="shared" si="367"/>
        <v>September</v>
      </c>
      <c r="G23540" t="str">
        <f>VLOOKUP($B23540,[1]Content!$B$2:$D$1001,2,0)</f>
        <v>audio</v>
      </c>
      <c r="H23540" t="str">
        <f>VLOOKUP($B23540,[1]Content!$B$2:$D$1001,3,0)</f>
        <v>healthy eating</v>
      </c>
      <c r="I23540" t="str">
        <f>VLOOKUP($C23540,'[1]Reaction type'!$B$2:$D$17,2,0)</f>
        <v>positive</v>
      </c>
    </row>
    <row r="23541" customFormat="1" spans="1:9">
      <c r="A23541">
        <v>24477</v>
      </c>
      <c r="B23541" s="1" t="s">
        <v>976</v>
      </c>
      <c r="C23541" t="s">
        <v>35</v>
      </c>
      <c r="D23541">
        <f>VLOOKUP(C23541,'[1]Reaction type'!$B$2:$D$17,3,0)</f>
        <v>70</v>
      </c>
      <c r="E23541" s="2">
        <v>44140.4909027778</v>
      </c>
      <c r="F23541" s="2" t="str">
        <f t="shared" si="367"/>
        <v>November</v>
      </c>
      <c r="G23541" t="str">
        <f>VLOOKUP($B23541,[1]Content!$B$2:$D$1001,2,0)</f>
        <v>audio</v>
      </c>
      <c r="H23541" t="str">
        <f>VLOOKUP($B23541,[1]Content!$B$2:$D$1001,3,0)</f>
        <v>healthy eating</v>
      </c>
      <c r="I23541" t="str">
        <f>VLOOKUP($C23541,'[1]Reaction type'!$B$2:$D$17,2,0)</f>
        <v>positive</v>
      </c>
    </row>
    <row r="23542" customFormat="1" spans="1:9">
      <c r="A23542">
        <v>24478</v>
      </c>
      <c r="B23542" s="1" t="s">
        <v>976</v>
      </c>
      <c r="C23542" t="s">
        <v>33</v>
      </c>
      <c r="D23542">
        <f>VLOOKUP(C23542,'[1]Reaction type'!$B$2:$D$17,3,0)</f>
        <v>35</v>
      </c>
      <c r="E23542" s="2">
        <v>44080.7620949074</v>
      </c>
      <c r="F23542" s="2" t="str">
        <f t="shared" si="367"/>
        <v>September</v>
      </c>
      <c r="G23542" t="str">
        <f>VLOOKUP($B23542,[1]Content!$B$2:$D$1001,2,0)</f>
        <v>audio</v>
      </c>
      <c r="H23542" t="str">
        <f>VLOOKUP($B23542,[1]Content!$B$2:$D$1001,3,0)</f>
        <v>healthy eating</v>
      </c>
      <c r="I23542" t="str">
        <f>VLOOKUP($C23542,'[1]Reaction type'!$B$2:$D$17,2,0)</f>
        <v>neutral</v>
      </c>
    </row>
    <row r="23543" customFormat="1" spans="1:9">
      <c r="A23543">
        <v>24479</v>
      </c>
      <c r="B23543" s="1" t="s">
        <v>976</v>
      </c>
      <c r="C23543" t="s">
        <v>35</v>
      </c>
      <c r="D23543">
        <f>VLOOKUP(C23543,'[1]Reaction type'!$B$2:$D$17,3,0)</f>
        <v>70</v>
      </c>
      <c r="E23543" s="2">
        <v>44119.1988541667</v>
      </c>
      <c r="F23543" s="2" t="str">
        <f t="shared" si="367"/>
        <v>October</v>
      </c>
      <c r="G23543" t="str">
        <f>VLOOKUP($B23543,[1]Content!$B$2:$D$1001,2,0)</f>
        <v>audio</v>
      </c>
      <c r="H23543" t="str">
        <f>VLOOKUP($B23543,[1]Content!$B$2:$D$1001,3,0)</f>
        <v>healthy eating</v>
      </c>
      <c r="I23543" t="str">
        <f>VLOOKUP($C23543,'[1]Reaction type'!$B$2:$D$17,2,0)</f>
        <v>positive</v>
      </c>
    </row>
    <row r="23544" customFormat="1" spans="1:9">
      <c r="A23544">
        <v>24480</v>
      </c>
      <c r="B23544" s="1" t="s">
        <v>976</v>
      </c>
      <c r="C23544" t="s">
        <v>50</v>
      </c>
      <c r="D23544">
        <f>VLOOKUP(C23544,'[1]Reaction type'!$B$2:$D$17,3,0)</f>
        <v>45</v>
      </c>
      <c r="E23544" s="2">
        <v>44300.4594444444</v>
      </c>
      <c r="F23544" s="2" t="str">
        <f t="shared" si="367"/>
        <v>April</v>
      </c>
      <c r="G23544" t="str">
        <f>VLOOKUP($B23544,[1]Content!$B$2:$D$1001,2,0)</f>
        <v>audio</v>
      </c>
      <c r="H23544" t="str">
        <f>VLOOKUP($B23544,[1]Content!$B$2:$D$1001,3,0)</f>
        <v>healthy eating</v>
      </c>
      <c r="I23544" t="str">
        <f>VLOOKUP($C23544,'[1]Reaction type'!$B$2:$D$17,2,0)</f>
        <v>positive</v>
      </c>
    </row>
    <row r="23545" customFormat="1" spans="1:9">
      <c r="A23545">
        <v>24481</v>
      </c>
      <c r="B23545" s="1" t="s">
        <v>976</v>
      </c>
      <c r="C23545" t="s">
        <v>48</v>
      </c>
      <c r="D23545">
        <f>VLOOKUP(C23545,'[1]Reaction type'!$B$2:$D$17,3,0)</f>
        <v>75</v>
      </c>
      <c r="E23545" s="2">
        <v>44178.0228125</v>
      </c>
      <c r="F23545" s="2" t="str">
        <f t="shared" si="367"/>
        <v>December</v>
      </c>
      <c r="G23545" t="str">
        <f>VLOOKUP($B23545,[1]Content!$B$2:$D$1001,2,0)</f>
        <v>audio</v>
      </c>
      <c r="H23545" t="str">
        <f>VLOOKUP($B23545,[1]Content!$B$2:$D$1001,3,0)</f>
        <v>healthy eating</v>
      </c>
      <c r="I23545" t="str">
        <f>VLOOKUP($C23545,'[1]Reaction type'!$B$2:$D$17,2,0)</f>
        <v>positive</v>
      </c>
    </row>
    <row r="23546" customFormat="1" spans="1:9">
      <c r="A23546">
        <v>24482</v>
      </c>
      <c r="B23546" s="1" t="s">
        <v>976</v>
      </c>
      <c r="C23546" t="s">
        <v>48</v>
      </c>
      <c r="D23546">
        <f>VLOOKUP(C23546,'[1]Reaction type'!$B$2:$D$17,3,0)</f>
        <v>75</v>
      </c>
      <c r="E23546" s="2">
        <v>44120.6026157407</v>
      </c>
      <c r="F23546" s="2" t="str">
        <f t="shared" si="367"/>
        <v>October</v>
      </c>
      <c r="G23546" t="str">
        <f>VLOOKUP($B23546,[1]Content!$B$2:$D$1001,2,0)</f>
        <v>audio</v>
      </c>
      <c r="H23546" t="str">
        <f>VLOOKUP($B23546,[1]Content!$B$2:$D$1001,3,0)</f>
        <v>healthy eating</v>
      </c>
      <c r="I23546" t="str">
        <f>VLOOKUP($C23546,'[1]Reaction type'!$B$2:$D$17,2,0)</f>
        <v>positive</v>
      </c>
    </row>
    <row r="23547" customFormat="1" spans="1:9">
      <c r="A23547">
        <v>24483</v>
      </c>
      <c r="B23547" s="1" t="s">
        <v>976</v>
      </c>
      <c r="C23547" t="s">
        <v>33</v>
      </c>
      <c r="D23547">
        <f>VLOOKUP(C23547,'[1]Reaction type'!$B$2:$D$17,3,0)</f>
        <v>35</v>
      </c>
      <c r="E23547" s="2">
        <v>44074.1815625</v>
      </c>
      <c r="F23547" s="2" t="str">
        <f t="shared" si="367"/>
        <v>August</v>
      </c>
      <c r="G23547" t="str">
        <f>VLOOKUP($B23547,[1]Content!$B$2:$D$1001,2,0)</f>
        <v>audio</v>
      </c>
      <c r="H23547" t="str">
        <f>VLOOKUP($B23547,[1]Content!$B$2:$D$1001,3,0)</f>
        <v>healthy eating</v>
      </c>
      <c r="I23547" t="str">
        <f>VLOOKUP($C23547,'[1]Reaction type'!$B$2:$D$17,2,0)</f>
        <v>neutral</v>
      </c>
    </row>
    <row r="23548" customFormat="1" spans="1:9">
      <c r="A23548">
        <v>24484</v>
      </c>
      <c r="B23548" s="1" t="s">
        <v>976</v>
      </c>
      <c r="C23548" t="s">
        <v>33</v>
      </c>
      <c r="D23548">
        <f>VLOOKUP(C23548,'[1]Reaction type'!$B$2:$D$17,3,0)</f>
        <v>35</v>
      </c>
      <c r="E23548" s="2">
        <v>44056.8926041667</v>
      </c>
      <c r="F23548" s="2" t="str">
        <f t="shared" si="367"/>
        <v>August</v>
      </c>
      <c r="G23548" t="str">
        <f>VLOOKUP($B23548,[1]Content!$B$2:$D$1001,2,0)</f>
        <v>audio</v>
      </c>
      <c r="H23548" t="str">
        <f>VLOOKUP($B23548,[1]Content!$B$2:$D$1001,3,0)</f>
        <v>healthy eating</v>
      </c>
      <c r="I23548" t="str">
        <f>VLOOKUP($C23548,'[1]Reaction type'!$B$2:$D$17,2,0)</f>
        <v>neutral</v>
      </c>
    </row>
    <row r="23549" customFormat="1" spans="1:9">
      <c r="A23549">
        <v>24485</v>
      </c>
      <c r="B23549" s="1" t="s">
        <v>976</v>
      </c>
      <c r="C23549" t="s">
        <v>53</v>
      </c>
      <c r="D23549">
        <f>VLOOKUP(C23549,'[1]Reaction type'!$B$2:$D$17,3,0)</f>
        <v>60</v>
      </c>
      <c r="E23549" s="2">
        <v>44291.8969791667</v>
      </c>
      <c r="F23549" s="2" t="str">
        <f t="shared" si="367"/>
        <v>April</v>
      </c>
      <c r="G23549" t="str">
        <f>VLOOKUP($B23549,[1]Content!$B$2:$D$1001,2,0)</f>
        <v>audio</v>
      </c>
      <c r="H23549" t="str">
        <f>VLOOKUP($B23549,[1]Content!$B$2:$D$1001,3,0)</f>
        <v>healthy eating</v>
      </c>
      <c r="I23549" t="str">
        <f>VLOOKUP($C23549,'[1]Reaction type'!$B$2:$D$17,2,0)</f>
        <v>positive</v>
      </c>
    </row>
    <row r="23550" customFormat="1" spans="1:9">
      <c r="A23550">
        <v>24486</v>
      </c>
      <c r="B23550" s="1" t="s">
        <v>976</v>
      </c>
      <c r="C23550" t="s">
        <v>50</v>
      </c>
      <c r="D23550">
        <f>VLOOKUP(C23550,'[1]Reaction type'!$B$2:$D$17,3,0)</f>
        <v>45</v>
      </c>
      <c r="E23550" s="2">
        <v>44331.6328356481</v>
      </c>
      <c r="F23550" s="2" t="str">
        <f t="shared" si="367"/>
        <v>May</v>
      </c>
      <c r="G23550" t="str">
        <f>VLOOKUP($B23550,[1]Content!$B$2:$D$1001,2,0)</f>
        <v>audio</v>
      </c>
      <c r="H23550" t="str">
        <f>VLOOKUP($B23550,[1]Content!$B$2:$D$1001,3,0)</f>
        <v>healthy eating</v>
      </c>
      <c r="I23550" t="str">
        <f>VLOOKUP($C23550,'[1]Reaction type'!$B$2:$D$17,2,0)</f>
        <v>positive</v>
      </c>
    </row>
    <row r="23551" customFormat="1" spans="1:9">
      <c r="A23551">
        <v>24487</v>
      </c>
      <c r="B23551" s="1" t="s">
        <v>976</v>
      </c>
      <c r="C23551" t="s">
        <v>48</v>
      </c>
      <c r="D23551">
        <f>VLOOKUP(C23551,'[1]Reaction type'!$B$2:$D$17,3,0)</f>
        <v>75</v>
      </c>
      <c r="E23551" s="2">
        <v>44283.867349537</v>
      </c>
      <c r="F23551" s="2" t="str">
        <f t="shared" si="367"/>
        <v>March</v>
      </c>
      <c r="G23551" t="str">
        <f>VLOOKUP($B23551,[1]Content!$B$2:$D$1001,2,0)</f>
        <v>audio</v>
      </c>
      <c r="H23551" t="str">
        <f>VLOOKUP($B23551,[1]Content!$B$2:$D$1001,3,0)</f>
        <v>healthy eating</v>
      </c>
      <c r="I23551" t="str">
        <f>VLOOKUP($C23551,'[1]Reaction type'!$B$2:$D$17,2,0)</f>
        <v>positive</v>
      </c>
    </row>
    <row r="23552" customFormat="1" spans="1:9">
      <c r="A23552">
        <v>24488</v>
      </c>
      <c r="B23552" s="1" t="s">
        <v>976</v>
      </c>
      <c r="C23552" t="s">
        <v>28</v>
      </c>
      <c r="D23552">
        <f>VLOOKUP(C23552,'[1]Reaction type'!$B$2:$D$17,3,0)</f>
        <v>15</v>
      </c>
      <c r="E23552" s="2">
        <v>44222.9990509259</v>
      </c>
      <c r="F23552" s="2" t="str">
        <f t="shared" si="367"/>
        <v>January</v>
      </c>
      <c r="G23552" t="str">
        <f>VLOOKUP($B23552,[1]Content!$B$2:$D$1001,2,0)</f>
        <v>audio</v>
      </c>
      <c r="H23552" t="str">
        <f>VLOOKUP($B23552,[1]Content!$B$2:$D$1001,3,0)</f>
        <v>healthy eating</v>
      </c>
      <c r="I23552" t="str">
        <f>VLOOKUP($C23552,'[1]Reaction type'!$B$2:$D$17,2,0)</f>
        <v>negative</v>
      </c>
    </row>
    <row r="23553" customFormat="1" spans="1:9">
      <c r="A23553">
        <v>24489</v>
      </c>
      <c r="B23553" s="1" t="s">
        <v>976</v>
      </c>
      <c r="C23553" t="s">
        <v>26</v>
      </c>
      <c r="D23553">
        <f>VLOOKUP(C23553,'[1]Reaction type'!$B$2:$D$17,3,0)</f>
        <v>10</v>
      </c>
      <c r="E23553" s="2">
        <v>44010.1768287037</v>
      </c>
      <c r="F23553" s="2" t="str">
        <f t="shared" si="367"/>
        <v>June</v>
      </c>
      <c r="G23553" t="str">
        <f>VLOOKUP($B23553,[1]Content!$B$2:$D$1001,2,0)</f>
        <v>audio</v>
      </c>
      <c r="H23553" t="str">
        <f>VLOOKUP($B23553,[1]Content!$B$2:$D$1001,3,0)</f>
        <v>healthy eating</v>
      </c>
      <c r="I23553" t="str">
        <f>VLOOKUP($C23553,'[1]Reaction type'!$B$2:$D$17,2,0)</f>
        <v>negative</v>
      </c>
    </row>
    <row r="23554" customFormat="1" spans="1:9">
      <c r="A23554">
        <v>24490</v>
      </c>
      <c r="B23554" s="1" t="s">
        <v>976</v>
      </c>
      <c r="C23554" t="s">
        <v>50</v>
      </c>
      <c r="D23554">
        <f>VLOOKUP(C23554,'[1]Reaction type'!$B$2:$D$17,3,0)</f>
        <v>45</v>
      </c>
      <c r="E23554" s="2">
        <v>44023.5185763889</v>
      </c>
      <c r="F23554" s="2" t="str">
        <f t="shared" si="367"/>
        <v>July</v>
      </c>
      <c r="G23554" t="str">
        <f>VLOOKUP($B23554,[1]Content!$B$2:$D$1001,2,0)</f>
        <v>audio</v>
      </c>
      <c r="H23554" t="str">
        <f>VLOOKUP($B23554,[1]Content!$B$2:$D$1001,3,0)</f>
        <v>healthy eating</v>
      </c>
      <c r="I23554" t="str">
        <f>VLOOKUP($C23554,'[1]Reaction type'!$B$2:$D$17,2,0)</f>
        <v>positive</v>
      </c>
    </row>
    <row r="23555" customFormat="1" spans="1:9">
      <c r="A23555">
        <v>24491</v>
      </c>
      <c r="B23555" s="1" t="s">
        <v>976</v>
      </c>
      <c r="C23555" t="s">
        <v>33</v>
      </c>
      <c r="D23555">
        <f>VLOOKUP(C23555,'[1]Reaction type'!$B$2:$D$17,3,0)</f>
        <v>35</v>
      </c>
      <c r="E23555" s="2">
        <v>44277.3778935185</v>
      </c>
      <c r="F23555" s="2" t="str">
        <f t="shared" ref="F23555:F23618" si="368">TEXT(E23555,"mmmm")</f>
        <v>March</v>
      </c>
      <c r="G23555" t="str">
        <f>VLOOKUP($B23555,[1]Content!$B$2:$D$1001,2,0)</f>
        <v>audio</v>
      </c>
      <c r="H23555" t="str">
        <f>VLOOKUP($B23555,[1]Content!$B$2:$D$1001,3,0)</f>
        <v>healthy eating</v>
      </c>
      <c r="I23555" t="str">
        <f>VLOOKUP($C23555,'[1]Reaction type'!$B$2:$D$17,2,0)</f>
        <v>neutral</v>
      </c>
    </row>
    <row r="23556" customFormat="1" spans="1:9">
      <c r="A23556">
        <v>24492</v>
      </c>
      <c r="B23556" s="1" t="s">
        <v>976</v>
      </c>
      <c r="C23556" t="s">
        <v>28</v>
      </c>
      <c r="D23556">
        <f>VLOOKUP(C23556,'[1]Reaction type'!$B$2:$D$17,3,0)</f>
        <v>15</v>
      </c>
      <c r="E23556" s="2">
        <v>44119.2192592593</v>
      </c>
      <c r="F23556" s="2" t="str">
        <f t="shared" si="368"/>
        <v>October</v>
      </c>
      <c r="G23556" t="str">
        <f>VLOOKUP($B23556,[1]Content!$B$2:$D$1001,2,0)</f>
        <v>audio</v>
      </c>
      <c r="H23556" t="str">
        <f>VLOOKUP($B23556,[1]Content!$B$2:$D$1001,3,0)</f>
        <v>healthy eating</v>
      </c>
      <c r="I23556" t="str">
        <f>VLOOKUP($C23556,'[1]Reaction type'!$B$2:$D$17,2,0)</f>
        <v>negative</v>
      </c>
    </row>
    <row r="23557" customFormat="1" spans="1:9">
      <c r="A23557">
        <v>24494</v>
      </c>
      <c r="B23557" s="1" t="s">
        <v>977</v>
      </c>
      <c r="C23557" t="s">
        <v>51</v>
      </c>
      <c r="D23557">
        <f>VLOOKUP(C23557,'[1]Reaction type'!$B$2:$D$17,3,0)</f>
        <v>12</v>
      </c>
      <c r="E23557" s="2">
        <v>44100.4161342593</v>
      </c>
      <c r="F23557" s="2" t="str">
        <f t="shared" si="368"/>
        <v>September</v>
      </c>
      <c r="G23557" t="str">
        <f>VLOOKUP($B23557,[1]Content!$B$2:$D$1001,2,0)</f>
        <v>GIF</v>
      </c>
      <c r="H23557" t="str">
        <f>VLOOKUP($B23557,[1]Content!$B$2:$D$1001,3,0)</f>
        <v>food</v>
      </c>
      <c r="I23557" t="str">
        <f>VLOOKUP($C23557,'[1]Reaction type'!$B$2:$D$17,2,0)</f>
        <v>negative</v>
      </c>
    </row>
    <row r="23558" customFormat="1" spans="1:9">
      <c r="A23558">
        <v>24495</v>
      </c>
      <c r="B23558" s="1" t="s">
        <v>977</v>
      </c>
      <c r="C23558" t="s">
        <v>37</v>
      </c>
      <c r="D23558">
        <f>VLOOKUP(C23558,'[1]Reaction type'!$B$2:$D$17,3,0)</f>
        <v>5</v>
      </c>
      <c r="E23558" s="2">
        <v>44338.7449884259</v>
      </c>
      <c r="F23558" s="2" t="str">
        <f t="shared" si="368"/>
        <v>May</v>
      </c>
      <c r="G23558" t="str">
        <f>VLOOKUP($B23558,[1]Content!$B$2:$D$1001,2,0)</f>
        <v>GIF</v>
      </c>
      <c r="H23558" t="str">
        <f>VLOOKUP($B23558,[1]Content!$B$2:$D$1001,3,0)</f>
        <v>food</v>
      </c>
      <c r="I23558" t="str">
        <f>VLOOKUP($C23558,'[1]Reaction type'!$B$2:$D$17,2,0)</f>
        <v>negative</v>
      </c>
    </row>
    <row r="23559" customFormat="1" spans="1:9">
      <c r="A23559">
        <v>24496</v>
      </c>
      <c r="B23559" s="1" t="s">
        <v>977</v>
      </c>
      <c r="C23559" t="s">
        <v>50</v>
      </c>
      <c r="D23559">
        <f>VLOOKUP(C23559,'[1]Reaction type'!$B$2:$D$17,3,0)</f>
        <v>45</v>
      </c>
      <c r="E23559" s="2">
        <v>44332.4472453704</v>
      </c>
      <c r="F23559" s="2" t="str">
        <f t="shared" si="368"/>
        <v>May</v>
      </c>
      <c r="G23559" t="str">
        <f>VLOOKUP($B23559,[1]Content!$B$2:$D$1001,2,0)</f>
        <v>GIF</v>
      </c>
      <c r="H23559" t="str">
        <f>VLOOKUP($B23559,[1]Content!$B$2:$D$1001,3,0)</f>
        <v>food</v>
      </c>
      <c r="I23559" t="str">
        <f>VLOOKUP($C23559,'[1]Reaction type'!$B$2:$D$17,2,0)</f>
        <v>positive</v>
      </c>
    </row>
    <row r="23560" customFormat="1" spans="1:9">
      <c r="A23560">
        <v>24497</v>
      </c>
      <c r="B23560" s="1" t="s">
        <v>977</v>
      </c>
      <c r="C23560" t="s">
        <v>53</v>
      </c>
      <c r="D23560">
        <f>VLOOKUP(C23560,'[1]Reaction type'!$B$2:$D$17,3,0)</f>
        <v>60</v>
      </c>
      <c r="E23560" s="2">
        <v>44331.5102314815</v>
      </c>
      <c r="F23560" s="2" t="str">
        <f t="shared" si="368"/>
        <v>May</v>
      </c>
      <c r="G23560" t="str">
        <f>VLOOKUP($B23560,[1]Content!$B$2:$D$1001,2,0)</f>
        <v>GIF</v>
      </c>
      <c r="H23560" t="str">
        <f>VLOOKUP($B23560,[1]Content!$B$2:$D$1001,3,0)</f>
        <v>food</v>
      </c>
      <c r="I23560" t="str">
        <f>VLOOKUP($C23560,'[1]Reaction type'!$B$2:$D$17,2,0)</f>
        <v>positive</v>
      </c>
    </row>
    <row r="23561" customFormat="1" spans="1:9">
      <c r="A23561">
        <v>24498</v>
      </c>
      <c r="B23561" s="1" t="s">
        <v>977</v>
      </c>
      <c r="C23561" t="s">
        <v>40</v>
      </c>
      <c r="D23561">
        <f>VLOOKUP(C23561,'[1]Reaction type'!$B$2:$D$17,3,0)</f>
        <v>65</v>
      </c>
      <c r="E23561" s="2">
        <v>44186.7299305556</v>
      </c>
      <c r="F23561" s="2" t="str">
        <f t="shared" si="368"/>
        <v>December</v>
      </c>
      <c r="G23561" t="str">
        <f>VLOOKUP($B23561,[1]Content!$B$2:$D$1001,2,0)</f>
        <v>GIF</v>
      </c>
      <c r="H23561" t="str">
        <f>VLOOKUP($B23561,[1]Content!$B$2:$D$1001,3,0)</f>
        <v>food</v>
      </c>
      <c r="I23561" t="str">
        <f>VLOOKUP($C23561,'[1]Reaction type'!$B$2:$D$17,2,0)</f>
        <v>positive</v>
      </c>
    </row>
    <row r="23562" customFormat="1" spans="1:9">
      <c r="A23562">
        <v>24499</v>
      </c>
      <c r="B23562" s="1" t="s">
        <v>977</v>
      </c>
      <c r="C23562" t="s">
        <v>48</v>
      </c>
      <c r="D23562">
        <f>VLOOKUP(C23562,'[1]Reaction type'!$B$2:$D$17,3,0)</f>
        <v>75</v>
      </c>
      <c r="E23562" s="2">
        <v>44210.2215625</v>
      </c>
      <c r="F23562" s="2" t="str">
        <f t="shared" si="368"/>
        <v>January</v>
      </c>
      <c r="G23562" t="str">
        <f>VLOOKUP($B23562,[1]Content!$B$2:$D$1001,2,0)</f>
        <v>GIF</v>
      </c>
      <c r="H23562" t="str">
        <f>VLOOKUP($B23562,[1]Content!$B$2:$D$1001,3,0)</f>
        <v>food</v>
      </c>
      <c r="I23562" t="str">
        <f>VLOOKUP($C23562,'[1]Reaction type'!$B$2:$D$17,2,0)</f>
        <v>positive</v>
      </c>
    </row>
    <row r="23563" customFormat="1" spans="1:9">
      <c r="A23563">
        <v>24500</v>
      </c>
      <c r="B23563" s="1" t="s">
        <v>977</v>
      </c>
      <c r="C23563" t="s">
        <v>51</v>
      </c>
      <c r="D23563">
        <f>VLOOKUP(C23563,'[1]Reaction type'!$B$2:$D$17,3,0)</f>
        <v>12</v>
      </c>
      <c r="E23563" s="2">
        <v>44068.1005902778</v>
      </c>
      <c r="F23563" s="2" t="str">
        <f t="shared" si="368"/>
        <v>August</v>
      </c>
      <c r="G23563" t="str">
        <f>VLOOKUP($B23563,[1]Content!$B$2:$D$1001,2,0)</f>
        <v>GIF</v>
      </c>
      <c r="H23563" t="str">
        <f>VLOOKUP($B23563,[1]Content!$B$2:$D$1001,3,0)</f>
        <v>food</v>
      </c>
      <c r="I23563" t="str">
        <f>VLOOKUP($C23563,'[1]Reaction type'!$B$2:$D$17,2,0)</f>
        <v>negative</v>
      </c>
    </row>
    <row r="23564" customFormat="1" spans="1:9">
      <c r="A23564">
        <v>24501</v>
      </c>
      <c r="B23564" s="1" t="s">
        <v>977</v>
      </c>
      <c r="C23564" t="s">
        <v>24</v>
      </c>
      <c r="D23564">
        <f>VLOOKUP(C23564,'[1]Reaction type'!$B$2:$D$17,3,0)</f>
        <v>0</v>
      </c>
      <c r="E23564" s="2">
        <v>44232.5150810185</v>
      </c>
      <c r="F23564" s="2" t="str">
        <f t="shared" si="368"/>
        <v>February</v>
      </c>
      <c r="G23564" t="str">
        <f>VLOOKUP($B23564,[1]Content!$B$2:$D$1001,2,0)</f>
        <v>GIF</v>
      </c>
      <c r="H23564" t="str">
        <f>VLOOKUP($B23564,[1]Content!$B$2:$D$1001,3,0)</f>
        <v>food</v>
      </c>
      <c r="I23564" t="str">
        <f>VLOOKUP($C23564,'[1]Reaction type'!$B$2:$D$17,2,0)</f>
        <v>negative</v>
      </c>
    </row>
    <row r="23565" customFormat="1" spans="1:9">
      <c r="A23565">
        <v>24502</v>
      </c>
      <c r="B23565" s="1" t="s">
        <v>977</v>
      </c>
      <c r="C23565" t="s">
        <v>28</v>
      </c>
      <c r="D23565">
        <f>VLOOKUP(C23565,'[1]Reaction type'!$B$2:$D$17,3,0)</f>
        <v>15</v>
      </c>
      <c r="E23565" s="2">
        <v>44072.1516550926</v>
      </c>
      <c r="F23565" s="2" t="str">
        <f t="shared" si="368"/>
        <v>August</v>
      </c>
      <c r="G23565" t="str">
        <f>VLOOKUP($B23565,[1]Content!$B$2:$D$1001,2,0)</f>
        <v>GIF</v>
      </c>
      <c r="H23565" t="str">
        <f>VLOOKUP($B23565,[1]Content!$B$2:$D$1001,3,0)</f>
        <v>food</v>
      </c>
      <c r="I23565" t="str">
        <f>VLOOKUP($C23565,'[1]Reaction type'!$B$2:$D$17,2,0)</f>
        <v>negative</v>
      </c>
    </row>
    <row r="23566" customFormat="1" spans="1:9">
      <c r="A23566">
        <v>24503</v>
      </c>
      <c r="B23566" s="1" t="s">
        <v>977</v>
      </c>
      <c r="C23566" t="s">
        <v>50</v>
      </c>
      <c r="D23566">
        <f>VLOOKUP(C23566,'[1]Reaction type'!$B$2:$D$17,3,0)</f>
        <v>45</v>
      </c>
      <c r="E23566" s="2">
        <v>44271.5010185185</v>
      </c>
      <c r="F23566" s="2" t="str">
        <f t="shared" si="368"/>
        <v>March</v>
      </c>
      <c r="G23566" t="str">
        <f>VLOOKUP($B23566,[1]Content!$B$2:$D$1001,2,0)</f>
        <v>GIF</v>
      </c>
      <c r="H23566" t="str">
        <f>VLOOKUP($B23566,[1]Content!$B$2:$D$1001,3,0)</f>
        <v>food</v>
      </c>
      <c r="I23566" t="str">
        <f>VLOOKUP($C23566,'[1]Reaction type'!$B$2:$D$17,2,0)</f>
        <v>positive</v>
      </c>
    </row>
    <row r="23567" customFormat="1" spans="1:9">
      <c r="A23567">
        <v>24504</v>
      </c>
      <c r="B23567" s="1" t="s">
        <v>977</v>
      </c>
      <c r="C23567" t="s">
        <v>42</v>
      </c>
      <c r="D23567">
        <f>VLOOKUP(C23567,'[1]Reaction type'!$B$2:$D$17,3,0)</f>
        <v>20</v>
      </c>
      <c r="E23567" s="2">
        <v>44045.6863657407</v>
      </c>
      <c r="F23567" s="2" t="str">
        <f t="shared" si="368"/>
        <v>August</v>
      </c>
      <c r="G23567" t="str">
        <f>VLOOKUP($B23567,[1]Content!$B$2:$D$1001,2,0)</f>
        <v>GIF</v>
      </c>
      <c r="H23567" t="str">
        <f>VLOOKUP($B23567,[1]Content!$B$2:$D$1001,3,0)</f>
        <v>food</v>
      </c>
      <c r="I23567" t="str">
        <f>VLOOKUP($C23567,'[1]Reaction type'!$B$2:$D$17,2,0)</f>
        <v>neutral</v>
      </c>
    </row>
    <row r="23568" customFormat="1" spans="1:9">
      <c r="A23568">
        <v>24505</v>
      </c>
      <c r="B23568" s="1" t="s">
        <v>977</v>
      </c>
      <c r="C23568" t="s">
        <v>33</v>
      </c>
      <c r="D23568">
        <f>VLOOKUP(C23568,'[1]Reaction type'!$B$2:$D$17,3,0)</f>
        <v>35</v>
      </c>
      <c r="E23568" s="2">
        <v>44035.170150463</v>
      </c>
      <c r="F23568" s="2" t="str">
        <f t="shared" si="368"/>
        <v>July</v>
      </c>
      <c r="G23568" t="str">
        <f>VLOOKUP($B23568,[1]Content!$B$2:$D$1001,2,0)</f>
        <v>GIF</v>
      </c>
      <c r="H23568" t="str">
        <f>VLOOKUP($B23568,[1]Content!$B$2:$D$1001,3,0)</f>
        <v>food</v>
      </c>
      <c r="I23568" t="str">
        <f>VLOOKUP($C23568,'[1]Reaction type'!$B$2:$D$17,2,0)</f>
        <v>neutral</v>
      </c>
    </row>
    <row r="23569" customFormat="1" spans="1:9">
      <c r="A23569">
        <v>24506</v>
      </c>
      <c r="B23569" s="1" t="s">
        <v>977</v>
      </c>
      <c r="C23569" t="s">
        <v>40</v>
      </c>
      <c r="D23569">
        <f>VLOOKUP(C23569,'[1]Reaction type'!$B$2:$D$17,3,0)</f>
        <v>65</v>
      </c>
      <c r="E23569" s="2">
        <v>44174.971875</v>
      </c>
      <c r="F23569" s="2" t="str">
        <f t="shared" si="368"/>
        <v>December</v>
      </c>
      <c r="G23569" t="str">
        <f>VLOOKUP($B23569,[1]Content!$B$2:$D$1001,2,0)</f>
        <v>GIF</v>
      </c>
      <c r="H23569" t="str">
        <f>VLOOKUP($B23569,[1]Content!$B$2:$D$1001,3,0)</f>
        <v>food</v>
      </c>
      <c r="I23569" t="str">
        <f>VLOOKUP($C23569,'[1]Reaction type'!$B$2:$D$17,2,0)</f>
        <v>positive</v>
      </c>
    </row>
    <row r="23570" customFormat="1" spans="1:9">
      <c r="A23570">
        <v>24507</v>
      </c>
      <c r="B23570" s="1" t="s">
        <v>977</v>
      </c>
      <c r="C23570" t="s">
        <v>35</v>
      </c>
      <c r="D23570">
        <f>VLOOKUP(C23570,'[1]Reaction type'!$B$2:$D$17,3,0)</f>
        <v>70</v>
      </c>
      <c r="E23570" s="2">
        <v>44101.2067361111</v>
      </c>
      <c r="F23570" s="2" t="str">
        <f t="shared" si="368"/>
        <v>September</v>
      </c>
      <c r="G23570" t="str">
        <f>VLOOKUP($B23570,[1]Content!$B$2:$D$1001,2,0)</f>
        <v>GIF</v>
      </c>
      <c r="H23570" t="str">
        <f>VLOOKUP($B23570,[1]Content!$B$2:$D$1001,3,0)</f>
        <v>food</v>
      </c>
      <c r="I23570" t="str">
        <f>VLOOKUP($C23570,'[1]Reaction type'!$B$2:$D$17,2,0)</f>
        <v>positive</v>
      </c>
    </row>
    <row r="23571" customFormat="1" spans="1:9">
      <c r="A23571">
        <v>24508</v>
      </c>
      <c r="B23571" s="1" t="s">
        <v>977</v>
      </c>
      <c r="C23571" t="s">
        <v>54</v>
      </c>
      <c r="D23571">
        <f>VLOOKUP(C23571,'[1]Reaction type'!$B$2:$D$17,3,0)</f>
        <v>70</v>
      </c>
      <c r="E23571" s="2">
        <v>44247.6276273148</v>
      </c>
      <c r="F23571" s="2" t="str">
        <f t="shared" si="368"/>
        <v>February</v>
      </c>
      <c r="G23571" t="str">
        <f>VLOOKUP($B23571,[1]Content!$B$2:$D$1001,2,0)</f>
        <v>GIF</v>
      </c>
      <c r="H23571" t="str">
        <f>VLOOKUP($B23571,[1]Content!$B$2:$D$1001,3,0)</f>
        <v>food</v>
      </c>
      <c r="I23571" t="str">
        <f>VLOOKUP($C23571,'[1]Reaction type'!$B$2:$D$17,2,0)</f>
        <v>positive</v>
      </c>
    </row>
    <row r="23572" customFormat="1" spans="1:9">
      <c r="A23572">
        <v>24509</v>
      </c>
      <c r="B23572" s="1" t="s">
        <v>977</v>
      </c>
      <c r="C23572" t="s">
        <v>53</v>
      </c>
      <c r="D23572">
        <f>VLOOKUP(C23572,'[1]Reaction type'!$B$2:$D$17,3,0)</f>
        <v>60</v>
      </c>
      <c r="E23572" s="2">
        <v>44146.1607638889</v>
      </c>
      <c r="F23572" s="2" t="str">
        <f t="shared" si="368"/>
        <v>November</v>
      </c>
      <c r="G23572" t="str">
        <f>VLOOKUP($B23572,[1]Content!$B$2:$D$1001,2,0)</f>
        <v>GIF</v>
      </c>
      <c r="H23572" t="str">
        <f>VLOOKUP($B23572,[1]Content!$B$2:$D$1001,3,0)</f>
        <v>food</v>
      </c>
      <c r="I23572" t="str">
        <f>VLOOKUP($C23572,'[1]Reaction type'!$B$2:$D$17,2,0)</f>
        <v>positive</v>
      </c>
    </row>
    <row r="23573" customFormat="1" spans="1:9">
      <c r="A23573">
        <v>24510</v>
      </c>
      <c r="B23573" s="1" t="s">
        <v>977</v>
      </c>
      <c r="C23573" t="s">
        <v>40</v>
      </c>
      <c r="D23573">
        <f>VLOOKUP(C23573,'[1]Reaction type'!$B$2:$D$17,3,0)</f>
        <v>65</v>
      </c>
      <c r="E23573" s="2">
        <v>44152.3123032407</v>
      </c>
      <c r="F23573" s="2" t="str">
        <f t="shared" si="368"/>
        <v>November</v>
      </c>
      <c r="G23573" t="str">
        <f>VLOOKUP($B23573,[1]Content!$B$2:$D$1001,2,0)</f>
        <v>GIF</v>
      </c>
      <c r="H23573" t="str">
        <f>VLOOKUP($B23573,[1]Content!$B$2:$D$1001,3,0)</f>
        <v>food</v>
      </c>
      <c r="I23573" t="str">
        <f>VLOOKUP($C23573,'[1]Reaction type'!$B$2:$D$17,2,0)</f>
        <v>positive</v>
      </c>
    </row>
    <row r="23574" customFormat="1" spans="1:9">
      <c r="A23574">
        <v>24511</v>
      </c>
      <c r="B23574" s="1" t="s">
        <v>977</v>
      </c>
      <c r="C23574" t="s">
        <v>33</v>
      </c>
      <c r="D23574">
        <f>VLOOKUP(C23574,'[1]Reaction type'!$B$2:$D$17,3,0)</f>
        <v>35</v>
      </c>
      <c r="E23574" s="2">
        <v>44294.2159722222</v>
      </c>
      <c r="F23574" s="2" t="str">
        <f t="shared" si="368"/>
        <v>April</v>
      </c>
      <c r="G23574" t="str">
        <f>VLOOKUP($B23574,[1]Content!$B$2:$D$1001,2,0)</f>
        <v>GIF</v>
      </c>
      <c r="H23574" t="str">
        <f>VLOOKUP($B23574,[1]Content!$B$2:$D$1001,3,0)</f>
        <v>food</v>
      </c>
      <c r="I23574" t="str">
        <f>VLOOKUP($C23574,'[1]Reaction type'!$B$2:$D$17,2,0)</f>
        <v>neutral</v>
      </c>
    </row>
    <row r="23575" customFormat="1" spans="1:9">
      <c r="A23575">
        <v>24512</v>
      </c>
      <c r="B23575" s="1" t="s">
        <v>977</v>
      </c>
      <c r="C23575" t="s">
        <v>35</v>
      </c>
      <c r="D23575">
        <f>VLOOKUP(C23575,'[1]Reaction type'!$B$2:$D$17,3,0)</f>
        <v>70</v>
      </c>
      <c r="E23575" s="2">
        <v>44015.8638657407</v>
      </c>
      <c r="F23575" s="2" t="str">
        <f t="shared" si="368"/>
        <v>July</v>
      </c>
      <c r="G23575" t="str">
        <f>VLOOKUP($B23575,[1]Content!$B$2:$D$1001,2,0)</f>
        <v>GIF</v>
      </c>
      <c r="H23575" t="str">
        <f>VLOOKUP($B23575,[1]Content!$B$2:$D$1001,3,0)</f>
        <v>food</v>
      </c>
      <c r="I23575" t="str">
        <f>VLOOKUP($C23575,'[1]Reaction type'!$B$2:$D$17,2,0)</f>
        <v>positive</v>
      </c>
    </row>
    <row r="23576" customFormat="1" spans="1:9">
      <c r="A23576">
        <v>24513</v>
      </c>
      <c r="B23576" s="1" t="s">
        <v>977</v>
      </c>
      <c r="C23576" t="s">
        <v>35</v>
      </c>
      <c r="D23576">
        <f>VLOOKUP(C23576,'[1]Reaction type'!$B$2:$D$17,3,0)</f>
        <v>70</v>
      </c>
      <c r="E23576" s="2">
        <v>44039.2003703704</v>
      </c>
      <c r="F23576" s="2" t="str">
        <f t="shared" si="368"/>
        <v>July</v>
      </c>
      <c r="G23576" t="str">
        <f>VLOOKUP($B23576,[1]Content!$B$2:$D$1001,2,0)</f>
        <v>GIF</v>
      </c>
      <c r="H23576" t="str">
        <f>VLOOKUP($B23576,[1]Content!$B$2:$D$1001,3,0)</f>
        <v>food</v>
      </c>
      <c r="I23576" t="str">
        <f>VLOOKUP($C23576,'[1]Reaction type'!$B$2:$D$17,2,0)</f>
        <v>positive</v>
      </c>
    </row>
    <row r="23577" customFormat="1" spans="1:9">
      <c r="A23577">
        <v>24514</v>
      </c>
      <c r="B23577" s="1" t="s">
        <v>977</v>
      </c>
      <c r="C23577" t="s">
        <v>35</v>
      </c>
      <c r="D23577">
        <f>VLOOKUP(C23577,'[1]Reaction type'!$B$2:$D$17,3,0)</f>
        <v>70</v>
      </c>
      <c r="E23577" s="2">
        <v>44214.6631828704</v>
      </c>
      <c r="F23577" s="2" t="str">
        <f t="shared" si="368"/>
        <v>January</v>
      </c>
      <c r="G23577" t="str">
        <f>VLOOKUP($B23577,[1]Content!$B$2:$D$1001,2,0)</f>
        <v>GIF</v>
      </c>
      <c r="H23577" t="str">
        <f>VLOOKUP($B23577,[1]Content!$B$2:$D$1001,3,0)</f>
        <v>food</v>
      </c>
      <c r="I23577" t="str">
        <f>VLOOKUP($C23577,'[1]Reaction type'!$B$2:$D$17,2,0)</f>
        <v>positive</v>
      </c>
    </row>
    <row r="23578" customFormat="1" spans="1:9">
      <c r="A23578">
        <v>24515</v>
      </c>
      <c r="B23578" s="1" t="s">
        <v>977</v>
      </c>
      <c r="C23578" t="s">
        <v>48</v>
      </c>
      <c r="D23578">
        <f>VLOOKUP(C23578,'[1]Reaction type'!$B$2:$D$17,3,0)</f>
        <v>75</v>
      </c>
      <c r="E23578" s="2">
        <v>44262.4539583333</v>
      </c>
      <c r="F23578" s="2" t="str">
        <f t="shared" si="368"/>
        <v>March</v>
      </c>
      <c r="G23578" t="str">
        <f>VLOOKUP($B23578,[1]Content!$B$2:$D$1001,2,0)</f>
        <v>GIF</v>
      </c>
      <c r="H23578" t="str">
        <f>VLOOKUP($B23578,[1]Content!$B$2:$D$1001,3,0)</f>
        <v>food</v>
      </c>
      <c r="I23578" t="str">
        <f>VLOOKUP($C23578,'[1]Reaction type'!$B$2:$D$17,2,0)</f>
        <v>positive</v>
      </c>
    </row>
    <row r="23579" customFormat="1" spans="1:9">
      <c r="A23579">
        <v>24516</v>
      </c>
      <c r="B23579" s="1" t="s">
        <v>977</v>
      </c>
      <c r="C23579" t="s">
        <v>48</v>
      </c>
      <c r="D23579">
        <f>VLOOKUP(C23579,'[1]Reaction type'!$B$2:$D$17,3,0)</f>
        <v>75</v>
      </c>
      <c r="E23579" s="2">
        <v>44327.2995949074</v>
      </c>
      <c r="F23579" s="2" t="str">
        <f t="shared" si="368"/>
        <v>May</v>
      </c>
      <c r="G23579" t="str">
        <f>VLOOKUP($B23579,[1]Content!$B$2:$D$1001,2,0)</f>
        <v>GIF</v>
      </c>
      <c r="H23579" t="str">
        <f>VLOOKUP($B23579,[1]Content!$B$2:$D$1001,3,0)</f>
        <v>food</v>
      </c>
      <c r="I23579" t="str">
        <f>VLOOKUP($C23579,'[1]Reaction type'!$B$2:$D$17,2,0)</f>
        <v>positive</v>
      </c>
    </row>
    <row r="23580" customFormat="1" spans="1:9">
      <c r="A23580">
        <v>24517</v>
      </c>
      <c r="B23580" s="1" t="s">
        <v>977</v>
      </c>
      <c r="C23580" t="s">
        <v>54</v>
      </c>
      <c r="D23580">
        <f>VLOOKUP(C23580,'[1]Reaction type'!$B$2:$D$17,3,0)</f>
        <v>70</v>
      </c>
      <c r="E23580" s="2">
        <v>44277.712662037</v>
      </c>
      <c r="F23580" s="2" t="str">
        <f t="shared" si="368"/>
        <v>March</v>
      </c>
      <c r="G23580" t="str">
        <f>VLOOKUP($B23580,[1]Content!$B$2:$D$1001,2,0)</f>
        <v>GIF</v>
      </c>
      <c r="H23580" t="str">
        <f>VLOOKUP($B23580,[1]Content!$B$2:$D$1001,3,0)</f>
        <v>food</v>
      </c>
      <c r="I23580" t="str">
        <f>VLOOKUP($C23580,'[1]Reaction type'!$B$2:$D$17,2,0)</f>
        <v>positive</v>
      </c>
    </row>
    <row r="23581" customFormat="1" spans="1:9">
      <c r="A23581">
        <v>24518</v>
      </c>
      <c r="B23581" s="1" t="s">
        <v>977</v>
      </c>
      <c r="C23581" t="s">
        <v>57</v>
      </c>
      <c r="D23581">
        <f>VLOOKUP(C23581,'[1]Reaction type'!$B$2:$D$17,3,0)</f>
        <v>72</v>
      </c>
      <c r="E23581" s="2">
        <v>44212.1633796296</v>
      </c>
      <c r="F23581" s="2" t="str">
        <f t="shared" si="368"/>
        <v>January</v>
      </c>
      <c r="G23581" t="str">
        <f>VLOOKUP($B23581,[1]Content!$B$2:$D$1001,2,0)</f>
        <v>GIF</v>
      </c>
      <c r="H23581" t="str">
        <f>VLOOKUP($B23581,[1]Content!$B$2:$D$1001,3,0)</f>
        <v>food</v>
      </c>
      <c r="I23581" t="str">
        <f>VLOOKUP($C23581,'[1]Reaction type'!$B$2:$D$17,2,0)</f>
        <v>positive</v>
      </c>
    </row>
    <row r="23582" customFormat="1" spans="1:9">
      <c r="A23582">
        <v>24519</v>
      </c>
      <c r="B23582" s="1" t="s">
        <v>977</v>
      </c>
      <c r="C23582" t="s">
        <v>35</v>
      </c>
      <c r="D23582">
        <f>VLOOKUP(C23582,'[1]Reaction type'!$B$2:$D$17,3,0)</f>
        <v>70</v>
      </c>
      <c r="E23582" s="2">
        <v>44360.8942013889</v>
      </c>
      <c r="F23582" s="2" t="str">
        <f t="shared" si="368"/>
        <v>June</v>
      </c>
      <c r="G23582" t="str">
        <f>VLOOKUP($B23582,[1]Content!$B$2:$D$1001,2,0)</f>
        <v>GIF</v>
      </c>
      <c r="H23582" t="str">
        <f>VLOOKUP($B23582,[1]Content!$B$2:$D$1001,3,0)</f>
        <v>food</v>
      </c>
      <c r="I23582" t="str">
        <f>VLOOKUP($C23582,'[1]Reaction type'!$B$2:$D$17,2,0)</f>
        <v>positive</v>
      </c>
    </row>
    <row r="23583" customFormat="1" spans="1:9">
      <c r="A23583">
        <v>24520</v>
      </c>
      <c r="B23583" s="1" t="s">
        <v>977</v>
      </c>
      <c r="C23583" t="s">
        <v>57</v>
      </c>
      <c r="D23583">
        <f>VLOOKUP(C23583,'[1]Reaction type'!$B$2:$D$17,3,0)</f>
        <v>72</v>
      </c>
      <c r="E23583" s="2">
        <v>44133.8945949074</v>
      </c>
      <c r="F23583" s="2" t="str">
        <f t="shared" si="368"/>
        <v>October</v>
      </c>
      <c r="G23583" t="str">
        <f>VLOOKUP($B23583,[1]Content!$B$2:$D$1001,2,0)</f>
        <v>GIF</v>
      </c>
      <c r="H23583" t="str">
        <f>VLOOKUP($B23583,[1]Content!$B$2:$D$1001,3,0)</f>
        <v>food</v>
      </c>
      <c r="I23583" t="str">
        <f>VLOOKUP($C23583,'[1]Reaction type'!$B$2:$D$17,2,0)</f>
        <v>positive</v>
      </c>
    </row>
    <row r="23584" customFormat="1" spans="1:9">
      <c r="A23584">
        <v>24521</v>
      </c>
      <c r="B23584" s="1" t="s">
        <v>977</v>
      </c>
      <c r="C23584" t="s">
        <v>51</v>
      </c>
      <c r="D23584">
        <f>VLOOKUP(C23584,'[1]Reaction type'!$B$2:$D$17,3,0)</f>
        <v>12</v>
      </c>
      <c r="E23584" s="2">
        <v>44233.9907175926</v>
      </c>
      <c r="F23584" s="2" t="str">
        <f t="shared" si="368"/>
        <v>February</v>
      </c>
      <c r="G23584" t="str">
        <f>VLOOKUP($B23584,[1]Content!$B$2:$D$1001,2,0)</f>
        <v>GIF</v>
      </c>
      <c r="H23584" t="str">
        <f>VLOOKUP($B23584,[1]Content!$B$2:$D$1001,3,0)</f>
        <v>food</v>
      </c>
      <c r="I23584" t="str">
        <f>VLOOKUP($C23584,'[1]Reaction type'!$B$2:$D$17,2,0)</f>
        <v>negative</v>
      </c>
    </row>
    <row r="23585" customFormat="1" spans="1:9">
      <c r="A23585">
        <v>24522</v>
      </c>
      <c r="B23585" s="1" t="s">
        <v>977</v>
      </c>
      <c r="C23585" t="s">
        <v>50</v>
      </c>
      <c r="D23585">
        <f>VLOOKUP(C23585,'[1]Reaction type'!$B$2:$D$17,3,0)</f>
        <v>45</v>
      </c>
      <c r="E23585" s="2">
        <v>44244.7675925926</v>
      </c>
      <c r="F23585" s="2" t="str">
        <f t="shared" si="368"/>
        <v>February</v>
      </c>
      <c r="G23585" t="str">
        <f>VLOOKUP($B23585,[1]Content!$B$2:$D$1001,2,0)</f>
        <v>GIF</v>
      </c>
      <c r="H23585" t="str">
        <f>VLOOKUP($B23585,[1]Content!$B$2:$D$1001,3,0)</f>
        <v>food</v>
      </c>
      <c r="I23585" t="str">
        <f>VLOOKUP($C23585,'[1]Reaction type'!$B$2:$D$17,2,0)</f>
        <v>positive</v>
      </c>
    </row>
    <row r="23586" customFormat="1" spans="1:9">
      <c r="A23586">
        <v>24523</v>
      </c>
      <c r="B23586" s="1" t="s">
        <v>977</v>
      </c>
      <c r="C23586" t="s">
        <v>31</v>
      </c>
      <c r="D23586">
        <f>VLOOKUP(C23586,'[1]Reaction type'!$B$2:$D$17,3,0)</f>
        <v>30</v>
      </c>
      <c r="E23586" s="2">
        <v>44291.5844212963</v>
      </c>
      <c r="F23586" s="2" t="str">
        <f t="shared" si="368"/>
        <v>April</v>
      </c>
      <c r="G23586" t="str">
        <f>VLOOKUP($B23586,[1]Content!$B$2:$D$1001,2,0)</f>
        <v>GIF</v>
      </c>
      <c r="H23586" t="str">
        <f>VLOOKUP($B23586,[1]Content!$B$2:$D$1001,3,0)</f>
        <v>food</v>
      </c>
      <c r="I23586" t="str">
        <f>VLOOKUP($C23586,'[1]Reaction type'!$B$2:$D$17,2,0)</f>
        <v>positive</v>
      </c>
    </row>
    <row r="23587" customFormat="1" spans="1:9">
      <c r="A23587">
        <v>24524</v>
      </c>
      <c r="B23587" s="1" t="s">
        <v>977</v>
      </c>
      <c r="C23587" t="s">
        <v>37</v>
      </c>
      <c r="D23587">
        <f>VLOOKUP(C23587,'[1]Reaction type'!$B$2:$D$17,3,0)</f>
        <v>5</v>
      </c>
      <c r="E23587" s="2">
        <v>44124.1983564815</v>
      </c>
      <c r="F23587" s="2" t="str">
        <f t="shared" si="368"/>
        <v>October</v>
      </c>
      <c r="G23587" t="str">
        <f>VLOOKUP($B23587,[1]Content!$B$2:$D$1001,2,0)</f>
        <v>GIF</v>
      </c>
      <c r="H23587" t="str">
        <f>VLOOKUP($B23587,[1]Content!$B$2:$D$1001,3,0)</f>
        <v>food</v>
      </c>
      <c r="I23587" t="str">
        <f>VLOOKUP($C23587,'[1]Reaction type'!$B$2:$D$17,2,0)</f>
        <v>negative</v>
      </c>
    </row>
    <row r="23588" customFormat="1" spans="1:9">
      <c r="A23588">
        <v>24525</v>
      </c>
      <c r="B23588" s="1" t="s">
        <v>977</v>
      </c>
      <c r="C23588" t="s">
        <v>24</v>
      </c>
      <c r="D23588">
        <f>VLOOKUP(C23588,'[1]Reaction type'!$B$2:$D$17,3,0)</f>
        <v>0</v>
      </c>
      <c r="E23588" s="2">
        <v>44187.448912037</v>
      </c>
      <c r="F23588" s="2" t="str">
        <f t="shared" si="368"/>
        <v>December</v>
      </c>
      <c r="G23588" t="str">
        <f>VLOOKUP($B23588,[1]Content!$B$2:$D$1001,2,0)</f>
        <v>GIF</v>
      </c>
      <c r="H23588" t="str">
        <f>VLOOKUP($B23588,[1]Content!$B$2:$D$1001,3,0)</f>
        <v>food</v>
      </c>
      <c r="I23588" t="str">
        <f>VLOOKUP($C23588,'[1]Reaction type'!$B$2:$D$17,2,0)</f>
        <v>negative</v>
      </c>
    </row>
    <row r="23589" customFormat="1" spans="1:9">
      <c r="A23589">
        <v>24526</v>
      </c>
      <c r="B23589" s="1" t="s">
        <v>977</v>
      </c>
      <c r="C23589" t="s">
        <v>33</v>
      </c>
      <c r="D23589">
        <f>VLOOKUP(C23589,'[1]Reaction type'!$B$2:$D$17,3,0)</f>
        <v>35</v>
      </c>
      <c r="E23589" s="2">
        <v>44281.016099537</v>
      </c>
      <c r="F23589" s="2" t="str">
        <f t="shared" si="368"/>
        <v>March</v>
      </c>
      <c r="G23589" t="str">
        <f>VLOOKUP($B23589,[1]Content!$B$2:$D$1001,2,0)</f>
        <v>GIF</v>
      </c>
      <c r="H23589" t="str">
        <f>VLOOKUP($B23589,[1]Content!$B$2:$D$1001,3,0)</f>
        <v>food</v>
      </c>
      <c r="I23589" t="str">
        <f>VLOOKUP($C23589,'[1]Reaction type'!$B$2:$D$17,2,0)</f>
        <v>neutral</v>
      </c>
    </row>
    <row r="23590" customFormat="1" spans="1:9">
      <c r="A23590">
        <v>24527</v>
      </c>
      <c r="B23590" s="1" t="s">
        <v>977</v>
      </c>
      <c r="C23590" t="s">
        <v>33</v>
      </c>
      <c r="D23590">
        <f>VLOOKUP(C23590,'[1]Reaction type'!$B$2:$D$17,3,0)</f>
        <v>35</v>
      </c>
      <c r="E23590" s="2">
        <v>44298.9751041667</v>
      </c>
      <c r="F23590" s="2" t="str">
        <f t="shared" si="368"/>
        <v>April</v>
      </c>
      <c r="G23590" t="str">
        <f>VLOOKUP($B23590,[1]Content!$B$2:$D$1001,2,0)</f>
        <v>GIF</v>
      </c>
      <c r="H23590" t="str">
        <f>VLOOKUP($B23590,[1]Content!$B$2:$D$1001,3,0)</f>
        <v>food</v>
      </c>
      <c r="I23590" t="str">
        <f>VLOOKUP($C23590,'[1]Reaction type'!$B$2:$D$17,2,0)</f>
        <v>neutral</v>
      </c>
    </row>
    <row r="23591" customFormat="1" spans="1:9">
      <c r="A23591">
        <v>24528</v>
      </c>
      <c r="B23591" s="1" t="s">
        <v>977</v>
      </c>
      <c r="C23591" t="s">
        <v>48</v>
      </c>
      <c r="D23591">
        <f>VLOOKUP(C23591,'[1]Reaction type'!$B$2:$D$17,3,0)</f>
        <v>75</v>
      </c>
      <c r="E23591" s="2">
        <v>44122.7420949074</v>
      </c>
      <c r="F23591" s="2" t="str">
        <f t="shared" si="368"/>
        <v>October</v>
      </c>
      <c r="G23591" t="str">
        <f>VLOOKUP($B23591,[1]Content!$B$2:$D$1001,2,0)</f>
        <v>GIF</v>
      </c>
      <c r="H23591" t="str">
        <f>VLOOKUP($B23591,[1]Content!$B$2:$D$1001,3,0)</f>
        <v>food</v>
      </c>
      <c r="I23591" t="str">
        <f>VLOOKUP($C23591,'[1]Reaction type'!$B$2:$D$17,2,0)</f>
        <v>positive</v>
      </c>
    </row>
    <row r="23592" customFormat="1" spans="1:9">
      <c r="A23592">
        <v>24529</v>
      </c>
      <c r="B23592" s="1" t="s">
        <v>977</v>
      </c>
      <c r="C23592" t="s">
        <v>35</v>
      </c>
      <c r="D23592">
        <f>VLOOKUP(C23592,'[1]Reaction type'!$B$2:$D$17,3,0)</f>
        <v>70</v>
      </c>
      <c r="E23592" s="2">
        <v>44364.1117824074</v>
      </c>
      <c r="F23592" s="2" t="str">
        <f t="shared" si="368"/>
        <v>June</v>
      </c>
      <c r="G23592" t="str">
        <f>VLOOKUP($B23592,[1]Content!$B$2:$D$1001,2,0)</f>
        <v>GIF</v>
      </c>
      <c r="H23592" t="str">
        <f>VLOOKUP($B23592,[1]Content!$B$2:$D$1001,3,0)</f>
        <v>food</v>
      </c>
      <c r="I23592" t="str">
        <f>VLOOKUP($C23592,'[1]Reaction type'!$B$2:$D$17,2,0)</f>
        <v>positive</v>
      </c>
    </row>
    <row r="23593" customFormat="1" spans="1:9">
      <c r="A23593">
        <v>24530</v>
      </c>
      <c r="B23593" s="1" t="s">
        <v>977</v>
      </c>
      <c r="C23593" t="s">
        <v>50</v>
      </c>
      <c r="D23593">
        <f>VLOOKUP(C23593,'[1]Reaction type'!$B$2:$D$17,3,0)</f>
        <v>45</v>
      </c>
      <c r="E23593" s="2">
        <v>44314.4582523148</v>
      </c>
      <c r="F23593" s="2" t="str">
        <f t="shared" si="368"/>
        <v>April</v>
      </c>
      <c r="G23593" t="str">
        <f>VLOOKUP($B23593,[1]Content!$B$2:$D$1001,2,0)</f>
        <v>GIF</v>
      </c>
      <c r="H23593" t="str">
        <f>VLOOKUP($B23593,[1]Content!$B$2:$D$1001,3,0)</f>
        <v>food</v>
      </c>
      <c r="I23593" t="str">
        <f>VLOOKUP($C23593,'[1]Reaction type'!$B$2:$D$17,2,0)</f>
        <v>positive</v>
      </c>
    </row>
    <row r="23594" customFormat="1" spans="1:9">
      <c r="A23594">
        <v>24531</v>
      </c>
      <c r="B23594" s="1" t="s">
        <v>977</v>
      </c>
      <c r="C23594" t="s">
        <v>51</v>
      </c>
      <c r="D23594">
        <f>VLOOKUP(C23594,'[1]Reaction type'!$B$2:$D$17,3,0)</f>
        <v>12</v>
      </c>
      <c r="E23594" s="2">
        <v>44298.2547453704</v>
      </c>
      <c r="F23594" s="2" t="str">
        <f t="shared" si="368"/>
        <v>April</v>
      </c>
      <c r="G23594" t="str">
        <f>VLOOKUP($B23594,[1]Content!$B$2:$D$1001,2,0)</f>
        <v>GIF</v>
      </c>
      <c r="H23594" t="str">
        <f>VLOOKUP($B23594,[1]Content!$B$2:$D$1001,3,0)</f>
        <v>food</v>
      </c>
      <c r="I23594" t="str">
        <f>VLOOKUP($C23594,'[1]Reaction type'!$B$2:$D$17,2,0)</f>
        <v>negative</v>
      </c>
    </row>
    <row r="23595" customFormat="1" spans="1:9">
      <c r="A23595">
        <v>24532</v>
      </c>
      <c r="B23595" s="1" t="s">
        <v>977</v>
      </c>
      <c r="C23595" t="s">
        <v>50</v>
      </c>
      <c r="D23595">
        <f>VLOOKUP(C23595,'[1]Reaction type'!$B$2:$D$17,3,0)</f>
        <v>45</v>
      </c>
      <c r="E23595" s="2">
        <v>44102.5544675926</v>
      </c>
      <c r="F23595" s="2" t="str">
        <f t="shared" si="368"/>
        <v>September</v>
      </c>
      <c r="G23595" t="str">
        <f>VLOOKUP($B23595,[1]Content!$B$2:$D$1001,2,0)</f>
        <v>GIF</v>
      </c>
      <c r="H23595" t="str">
        <f>VLOOKUP($B23595,[1]Content!$B$2:$D$1001,3,0)</f>
        <v>food</v>
      </c>
      <c r="I23595" t="str">
        <f>VLOOKUP($C23595,'[1]Reaction type'!$B$2:$D$17,2,0)</f>
        <v>positive</v>
      </c>
    </row>
    <row r="23596" customFormat="1" spans="1:9">
      <c r="A23596">
        <v>24533</v>
      </c>
      <c r="B23596" s="1" t="s">
        <v>977</v>
      </c>
      <c r="C23596" t="s">
        <v>50</v>
      </c>
      <c r="D23596">
        <f>VLOOKUP(C23596,'[1]Reaction type'!$B$2:$D$17,3,0)</f>
        <v>45</v>
      </c>
      <c r="E23596" s="2">
        <v>44314.4065046296</v>
      </c>
      <c r="F23596" s="2" t="str">
        <f t="shared" si="368"/>
        <v>April</v>
      </c>
      <c r="G23596" t="str">
        <f>VLOOKUP($B23596,[1]Content!$B$2:$D$1001,2,0)</f>
        <v>GIF</v>
      </c>
      <c r="H23596" t="str">
        <f>VLOOKUP($B23596,[1]Content!$B$2:$D$1001,3,0)</f>
        <v>food</v>
      </c>
      <c r="I23596" t="str">
        <f>VLOOKUP($C23596,'[1]Reaction type'!$B$2:$D$17,2,0)</f>
        <v>positive</v>
      </c>
    </row>
    <row r="23597" customFormat="1" spans="1:9">
      <c r="A23597">
        <v>24534</v>
      </c>
      <c r="B23597" s="1" t="s">
        <v>977</v>
      </c>
      <c r="C23597" t="s">
        <v>40</v>
      </c>
      <c r="D23597">
        <f>VLOOKUP(C23597,'[1]Reaction type'!$B$2:$D$17,3,0)</f>
        <v>65</v>
      </c>
      <c r="E23597" s="2">
        <v>44115.0616898148</v>
      </c>
      <c r="F23597" s="2" t="str">
        <f t="shared" si="368"/>
        <v>October</v>
      </c>
      <c r="G23597" t="str">
        <f>VLOOKUP($B23597,[1]Content!$B$2:$D$1001,2,0)</f>
        <v>GIF</v>
      </c>
      <c r="H23597" t="str">
        <f>VLOOKUP($B23597,[1]Content!$B$2:$D$1001,3,0)</f>
        <v>food</v>
      </c>
      <c r="I23597" t="str">
        <f>VLOOKUP($C23597,'[1]Reaction type'!$B$2:$D$17,2,0)</f>
        <v>positive</v>
      </c>
    </row>
    <row r="23598" customFormat="1" spans="1:9">
      <c r="A23598">
        <v>24536</v>
      </c>
      <c r="B23598" s="1" t="s">
        <v>978</v>
      </c>
      <c r="C23598" t="s">
        <v>24</v>
      </c>
      <c r="D23598">
        <f>VLOOKUP(C23598,'[1]Reaction type'!$B$2:$D$17,3,0)</f>
        <v>0</v>
      </c>
      <c r="E23598" s="2">
        <v>44241.9410416667</v>
      </c>
      <c r="F23598" s="2" t="str">
        <f t="shared" si="368"/>
        <v>February</v>
      </c>
      <c r="G23598" t="str">
        <f>VLOOKUP($B23598,[1]Content!$B$2:$D$1001,2,0)</f>
        <v>video</v>
      </c>
      <c r="H23598" t="str">
        <f>VLOOKUP($B23598,[1]Content!$B$2:$D$1001,3,0)</f>
        <v>science</v>
      </c>
      <c r="I23598" t="str">
        <f>VLOOKUP($C23598,'[1]Reaction type'!$B$2:$D$17,2,0)</f>
        <v>negative</v>
      </c>
    </row>
    <row r="23599" customFormat="1" spans="1:9">
      <c r="A23599">
        <v>24537</v>
      </c>
      <c r="B23599" s="1" t="s">
        <v>978</v>
      </c>
      <c r="C23599" t="s">
        <v>35</v>
      </c>
      <c r="D23599">
        <f>VLOOKUP(C23599,'[1]Reaction type'!$B$2:$D$17,3,0)</f>
        <v>70</v>
      </c>
      <c r="E23599" s="2">
        <v>44041.8141319444</v>
      </c>
      <c r="F23599" s="2" t="str">
        <f t="shared" si="368"/>
        <v>July</v>
      </c>
      <c r="G23599" t="str">
        <f>VLOOKUP($B23599,[1]Content!$B$2:$D$1001,2,0)</f>
        <v>video</v>
      </c>
      <c r="H23599" t="str">
        <f>VLOOKUP($B23599,[1]Content!$B$2:$D$1001,3,0)</f>
        <v>science</v>
      </c>
      <c r="I23599" t="str">
        <f>VLOOKUP($C23599,'[1]Reaction type'!$B$2:$D$17,2,0)</f>
        <v>positive</v>
      </c>
    </row>
    <row r="23600" customFormat="1" spans="1:9">
      <c r="A23600">
        <v>24538</v>
      </c>
      <c r="B23600" s="1" t="s">
        <v>978</v>
      </c>
      <c r="C23600" t="s">
        <v>51</v>
      </c>
      <c r="D23600">
        <f>VLOOKUP(C23600,'[1]Reaction type'!$B$2:$D$17,3,0)</f>
        <v>12</v>
      </c>
      <c r="E23600" s="2">
        <v>44080.4038888889</v>
      </c>
      <c r="F23600" s="2" t="str">
        <f t="shared" si="368"/>
        <v>September</v>
      </c>
      <c r="G23600" t="str">
        <f>VLOOKUP($B23600,[1]Content!$B$2:$D$1001,2,0)</f>
        <v>video</v>
      </c>
      <c r="H23600" t="str">
        <f>VLOOKUP($B23600,[1]Content!$B$2:$D$1001,3,0)</f>
        <v>science</v>
      </c>
      <c r="I23600" t="str">
        <f>VLOOKUP($C23600,'[1]Reaction type'!$B$2:$D$17,2,0)</f>
        <v>negative</v>
      </c>
    </row>
    <row r="23601" customFormat="1" spans="1:9">
      <c r="A23601">
        <v>24539</v>
      </c>
      <c r="B23601" s="1" t="s">
        <v>978</v>
      </c>
      <c r="C23601" t="s">
        <v>28</v>
      </c>
      <c r="D23601">
        <f>VLOOKUP(C23601,'[1]Reaction type'!$B$2:$D$17,3,0)</f>
        <v>15</v>
      </c>
      <c r="E23601" s="2">
        <v>44017.3506597222</v>
      </c>
      <c r="F23601" s="2" t="str">
        <f t="shared" si="368"/>
        <v>July</v>
      </c>
      <c r="G23601" t="str">
        <f>VLOOKUP($B23601,[1]Content!$B$2:$D$1001,2,0)</f>
        <v>video</v>
      </c>
      <c r="H23601" t="str">
        <f>VLOOKUP($B23601,[1]Content!$B$2:$D$1001,3,0)</f>
        <v>science</v>
      </c>
      <c r="I23601" t="str">
        <f>VLOOKUP($C23601,'[1]Reaction type'!$B$2:$D$17,2,0)</f>
        <v>negative</v>
      </c>
    </row>
    <row r="23602" customFormat="1" spans="1:9">
      <c r="A23602">
        <v>24540</v>
      </c>
      <c r="B23602" s="1" t="s">
        <v>978</v>
      </c>
      <c r="C23602" t="s">
        <v>57</v>
      </c>
      <c r="D23602">
        <f>VLOOKUP(C23602,'[1]Reaction type'!$B$2:$D$17,3,0)</f>
        <v>72</v>
      </c>
      <c r="E23602" s="2">
        <v>44090.9849421296</v>
      </c>
      <c r="F23602" s="2" t="str">
        <f t="shared" si="368"/>
        <v>September</v>
      </c>
      <c r="G23602" t="str">
        <f>VLOOKUP($B23602,[1]Content!$B$2:$D$1001,2,0)</f>
        <v>video</v>
      </c>
      <c r="H23602" t="str">
        <f>VLOOKUP($B23602,[1]Content!$B$2:$D$1001,3,0)</f>
        <v>science</v>
      </c>
      <c r="I23602" t="str">
        <f>VLOOKUP($C23602,'[1]Reaction type'!$B$2:$D$17,2,0)</f>
        <v>positive</v>
      </c>
    </row>
    <row r="23603" customFormat="1" spans="1:9">
      <c r="A23603">
        <v>24541</v>
      </c>
      <c r="B23603" s="1" t="s">
        <v>978</v>
      </c>
      <c r="C23603" t="s">
        <v>57</v>
      </c>
      <c r="D23603">
        <f>VLOOKUP(C23603,'[1]Reaction type'!$B$2:$D$17,3,0)</f>
        <v>72</v>
      </c>
      <c r="E23603" s="2">
        <v>44053.512974537</v>
      </c>
      <c r="F23603" s="2" t="str">
        <f t="shared" si="368"/>
        <v>August</v>
      </c>
      <c r="G23603" t="str">
        <f>VLOOKUP($B23603,[1]Content!$B$2:$D$1001,2,0)</f>
        <v>video</v>
      </c>
      <c r="H23603" t="str">
        <f>VLOOKUP($B23603,[1]Content!$B$2:$D$1001,3,0)</f>
        <v>science</v>
      </c>
      <c r="I23603" t="str">
        <f>VLOOKUP($C23603,'[1]Reaction type'!$B$2:$D$17,2,0)</f>
        <v>positive</v>
      </c>
    </row>
    <row r="23604" customFormat="1" spans="1:9">
      <c r="A23604">
        <v>24543</v>
      </c>
      <c r="B23604" s="1" t="s">
        <v>979</v>
      </c>
      <c r="C23604" t="s">
        <v>42</v>
      </c>
      <c r="D23604">
        <f>VLOOKUP(C23604,'[1]Reaction type'!$B$2:$D$17,3,0)</f>
        <v>20</v>
      </c>
      <c r="E23604" s="2">
        <v>44087.3887847222</v>
      </c>
      <c r="F23604" s="2" t="str">
        <f t="shared" si="368"/>
        <v>September</v>
      </c>
      <c r="G23604" t="str">
        <f>VLOOKUP($B23604,[1]Content!$B$2:$D$1001,2,0)</f>
        <v>video</v>
      </c>
      <c r="H23604" t="str">
        <f>VLOOKUP($B23604,[1]Content!$B$2:$D$1001,3,0)</f>
        <v>fitness</v>
      </c>
      <c r="I23604" t="str">
        <f>VLOOKUP($C23604,'[1]Reaction type'!$B$2:$D$17,2,0)</f>
        <v>neutral</v>
      </c>
    </row>
    <row r="23605" customFormat="1" spans="1:9">
      <c r="A23605">
        <v>24544</v>
      </c>
      <c r="B23605" s="1" t="s">
        <v>979</v>
      </c>
      <c r="C23605" t="s">
        <v>24</v>
      </c>
      <c r="D23605">
        <f>VLOOKUP(C23605,'[1]Reaction type'!$B$2:$D$17,3,0)</f>
        <v>0</v>
      </c>
      <c r="E23605" s="2">
        <v>44159.2382060185</v>
      </c>
      <c r="F23605" s="2" t="str">
        <f t="shared" si="368"/>
        <v>November</v>
      </c>
      <c r="G23605" t="str">
        <f>VLOOKUP($B23605,[1]Content!$B$2:$D$1001,2,0)</f>
        <v>video</v>
      </c>
      <c r="H23605" t="str">
        <f>VLOOKUP($B23605,[1]Content!$B$2:$D$1001,3,0)</f>
        <v>fitness</v>
      </c>
      <c r="I23605" t="str">
        <f>VLOOKUP($C23605,'[1]Reaction type'!$B$2:$D$17,2,0)</f>
        <v>negative</v>
      </c>
    </row>
    <row r="23606" customFormat="1" spans="1:9">
      <c r="A23606">
        <v>24545</v>
      </c>
      <c r="B23606" s="1" t="s">
        <v>979</v>
      </c>
      <c r="C23606" t="s">
        <v>54</v>
      </c>
      <c r="D23606">
        <f>VLOOKUP(C23606,'[1]Reaction type'!$B$2:$D$17,3,0)</f>
        <v>70</v>
      </c>
      <c r="E23606" s="2">
        <v>44176.397974537</v>
      </c>
      <c r="F23606" s="2" t="str">
        <f t="shared" si="368"/>
        <v>December</v>
      </c>
      <c r="G23606" t="str">
        <f>VLOOKUP($B23606,[1]Content!$B$2:$D$1001,2,0)</f>
        <v>video</v>
      </c>
      <c r="H23606" t="str">
        <f>VLOOKUP($B23606,[1]Content!$B$2:$D$1001,3,0)</f>
        <v>fitness</v>
      </c>
      <c r="I23606" t="str">
        <f>VLOOKUP($C23606,'[1]Reaction type'!$B$2:$D$17,2,0)</f>
        <v>positive</v>
      </c>
    </row>
    <row r="23607" customFormat="1" spans="1:9">
      <c r="A23607">
        <v>24546</v>
      </c>
      <c r="B23607" s="1" t="s">
        <v>979</v>
      </c>
      <c r="C23607" t="s">
        <v>52</v>
      </c>
      <c r="D23607">
        <f>VLOOKUP(C23607,'[1]Reaction type'!$B$2:$D$17,3,0)</f>
        <v>50</v>
      </c>
      <c r="E23607" s="2">
        <v>44221.4391666667</v>
      </c>
      <c r="F23607" s="2" t="str">
        <f t="shared" si="368"/>
        <v>January</v>
      </c>
      <c r="G23607" t="str">
        <f>VLOOKUP($B23607,[1]Content!$B$2:$D$1001,2,0)</f>
        <v>video</v>
      </c>
      <c r="H23607" t="str">
        <f>VLOOKUP($B23607,[1]Content!$B$2:$D$1001,3,0)</f>
        <v>fitness</v>
      </c>
      <c r="I23607" t="str">
        <f>VLOOKUP($C23607,'[1]Reaction type'!$B$2:$D$17,2,0)</f>
        <v>positive</v>
      </c>
    </row>
    <row r="23608" customFormat="1" spans="1:9">
      <c r="A23608">
        <v>24547</v>
      </c>
      <c r="B23608" s="1" t="s">
        <v>979</v>
      </c>
      <c r="C23608" t="s">
        <v>42</v>
      </c>
      <c r="D23608">
        <f>VLOOKUP(C23608,'[1]Reaction type'!$B$2:$D$17,3,0)</f>
        <v>20</v>
      </c>
      <c r="E23608" s="2">
        <v>44291.8212962963</v>
      </c>
      <c r="F23608" s="2" t="str">
        <f t="shared" si="368"/>
        <v>April</v>
      </c>
      <c r="G23608" t="str">
        <f>VLOOKUP($B23608,[1]Content!$B$2:$D$1001,2,0)</f>
        <v>video</v>
      </c>
      <c r="H23608" t="str">
        <f>VLOOKUP($B23608,[1]Content!$B$2:$D$1001,3,0)</f>
        <v>fitness</v>
      </c>
      <c r="I23608" t="str">
        <f>VLOOKUP($C23608,'[1]Reaction type'!$B$2:$D$17,2,0)</f>
        <v>neutral</v>
      </c>
    </row>
    <row r="23609" customFormat="1" spans="1:9">
      <c r="A23609">
        <v>24548</v>
      </c>
      <c r="B23609" s="1" t="s">
        <v>979</v>
      </c>
      <c r="C23609" t="s">
        <v>35</v>
      </c>
      <c r="D23609">
        <f>VLOOKUP(C23609,'[1]Reaction type'!$B$2:$D$17,3,0)</f>
        <v>70</v>
      </c>
      <c r="E23609" s="2">
        <v>44331.0087152778</v>
      </c>
      <c r="F23609" s="2" t="str">
        <f t="shared" si="368"/>
        <v>May</v>
      </c>
      <c r="G23609" t="str">
        <f>VLOOKUP($B23609,[1]Content!$B$2:$D$1001,2,0)</f>
        <v>video</v>
      </c>
      <c r="H23609" t="str">
        <f>VLOOKUP($B23609,[1]Content!$B$2:$D$1001,3,0)</f>
        <v>fitness</v>
      </c>
      <c r="I23609" t="str">
        <f>VLOOKUP($C23609,'[1]Reaction type'!$B$2:$D$17,2,0)</f>
        <v>positive</v>
      </c>
    </row>
    <row r="23610" customFormat="1" spans="1:9">
      <c r="A23610">
        <v>24549</v>
      </c>
      <c r="B23610" s="1" t="s">
        <v>979</v>
      </c>
      <c r="C23610" t="s">
        <v>31</v>
      </c>
      <c r="D23610">
        <f>VLOOKUP(C23610,'[1]Reaction type'!$B$2:$D$17,3,0)</f>
        <v>30</v>
      </c>
      <c r="E23610" s="2">
        <v>44067.3233449074</v>
      </c>
      <c r="F23610" s="2" t="str">
        <f t="shared" si="368"/>
        <v>August</v>
      </c>
      <c r="G23610" t="str">
        <f>VLOOKUP($B23610,[1]Content!$B$2:$D$1001,2,0)</f>
        <v>video</v>
      </c>
      <c r="H23610" t="str">
        <f>VLOOKUP($B23610,[1]Content!$B$2:$D$1001,3,0)</f>
        <v>fitness</v>
      </c>
      <c r="I23610" t="str">
        <f>VLOOKUP($C23610,'[1]Reaction type'!$B$2:$D$17,2,0)</f>
        <v>positive</v>
      </c>
    </row>
    <row r="23611" customFormat="1" spans="1:9">
      <c r="A23611">
        <v>24550</v>
      </c>
      <c r="B23611" s="1" t="s">
        <v>979</v>
      </c>
      <c r="C23611" t="s">
        <v>40</v>
      </c>
      <c r="D23611">
        <f>VLOOKUP(C23611,'[1]Reaction type'!$B$2:$D$17,3,0)</f>
        <v>65</v>
      </c>
      <c r="E23611" s="2">
        <v>44277.3014583333</v>
      </c>
      <c r="F23611" s="2" t="str">
        <f t="shared" si="368"/>
        <v>March</v>
      </c>
      <c r="G23611" t="str">
        <f>VLOOKUP($B23611,[1]Content!$B$2:$D$1001,2,0)</f>
        <v>video</v>
      </c>
      <c r="H23611" t="str">
        <f>VLOOKUP($B23611,[1]Content!$B$2:$D$1001,3,0)</f>
        <v>fitness</v>
      </c>
      <c r="I23611" t="str">
        <f>VLOOKUP($C23611,'[1]Reaction type'!$B$2:$D$17,2,0)</f>
        <v>positive</v>
      </c>
    </row>
    <row r="23612" customFormat="1" spans="1:9">
      <c r="A23612">
        <v>24551</v>
      </c>
      <c r="B23612" s="1" t="s">
        <v>979</v>
      </c>
      <c r="C23612" t="s">
        <v>57</v>
      </c>
      <c r="D23612">
        <f>VLOOKUP(C23612,'[1]Reaction type'!$B$2:$D$17,3,0)</f>
        <v>72</v>
      </c>
      <c r="E23612" s="2">
        <v>44347.3639583333</v>
      </c>
      <c r="F23612" s="2" t="str">
        <f t="shared" si="368"/>
        <v>May</v>
      </c>
      <c r="G23612" t="str">
        <f>VLOOKUP($B23612,[1]Content!$B$2:$D$1001,2,0)</f>
        <v>video</v>
      </c>
      <c r="H23612" t="str">
        <f>VLOOKUP($B23612,[1]Content!$B$2:$D$1001,3,0)</f>
        <v>fitness</v>
      </c>
      <c r="I23612" t="str">
        <f>VLOOKUP($C23612,'[1]Reaction type'!$B$2:$D$17,2,0)</f>
        <v>positive</v>
      </c>
    </row>
    <row r="23613" customFormat="1" spans="1:9">
      <c r="A23613">
        <v>24552</v>
      </c>
      <c r="B23613" s="1" t="s">
        <v>979</v>
      </c>
      <c r="C23613" t="s">
        <v>57</v>
      </c>
      <c r="D23613">
        <f>VLOOKUP(C23613,'[1]Reaction type'!$B$2:$D$17,3,0)</f>
        <v>72</v>
      </c>
      <c r="E23613" s="2">
        <v>44171.261724537</v>
      </c>
      <c r="F23613" s="2" t="str">
        <f t="shared" si="368"/>
        <v>December</v>
      </c>
      <c r="G23613" t="str">
        <f>VLOOKUP($B23613,[1]Content!$B$2:$D$1001,2,0)</f>
        <v>video</v>
      </c>
      <c r="H23613" t="str">
        <f>VLOOKUP($B23613,[1]Content!$B$2:$D$1001,3,0)</f>
        <v>fitness</v>
      </c>
      <c r="I23613" t="str">
        <f>VLOOKUP($C23613,'[1]Reaction type'!$B$2:$D$17,2,0)</f>
        <v>positive</v>
      </c>
    </row>
    <row r="23614" customFormat="1" spans="1:9">
      <c r="A23614">
        <v>24553</v>
      </c>
      <c r="B23614" s="1" t="s">
        <v>979</v>
      </c>
      <c r="C23614" t="s">
        <v>42</v>
      </c>
      <c r="D23614">
        <f>VLOOKUP(C23614,'[1]Reaction type'!$B$2:$D$17,3,0)</f>
        <v>20</v>
      </c>
      <c r="E23614" s="2">
        <v>44259.6155555556</v>
      </c>
      <c r="F23614" s="2" t="str">
        <f t="shared" si="368"/>
        <v>March</v>
      </c>
      <c r="G23614" t="str">
        <f>VLOOKUP($B23614,[1]Content!$B$2:$D$1001,2,0)</f>
        <v>video</v>
      </c>
      <c r="H23614" t="str">
        <f>VLOOKUP($B23614,[1]Content!$B$2:$D$1001,3,0)</f>
        <v>fitness</v>
      </c>
      <c r="I23614" t="str">
        <f>VLOOKUP($C23614,'[1]Reaction type'!$B$2:$D$17,2,0)</f>
        <v>neutral</v>
      </c>
    </row>
    <row r="23615" customFormat="1" spans="1:9">
      <c r="A23615">
        <v>24554</v>
      </c>
      <c r="B23615" s="1" t="s">
        <v>979</v>
      </c>
      <c r="C23615" t="s">
        <v>33</v>
      </c>
      <c r="D23615">
        <f>VLOOKUP(C23615,'[1]Reaction type'!$B$2:$D$17,3,0)</f>
        <v>35</v>
      </c>
      <c r="E23615" s="2">
        <v>44305.1308680556</v>
      </c>
      <c r="F23615" s="2" t="str">
        <f t="shared" si="368"/>
        <v>April</v>
      </c>
      <c r="G23615" t="str">
        <f>VLOOKUP($B23615,[1]Content!$B$2:$D$1001,2,0)</f>
        <v>video</v>
      </c>
      <c r="H23615" t="str">
        <f>VLOOKUP($B23615,[1]Content!$B$2:$D$1001,3,0)</f>
        <v>fitness</v>
      </c>
      <c r="I23615" t="str">
        <f>VLOOKUP($C23615,'[1]Reaction type'!$B$2:$D$17,2,0)</f>
        <v>neutral</v>
      </c>
    </row>
    <row r="23616" customFormat="1" spans="1:9">
      <c r="A23616">
        <v>24555</v>
      </c>
      <c r="B23616" s="1" t="s">
        <v>979</v>
      </c>
      <c r="C23616" t="s">
        <v>24</v>
      </c>
      <c r="D23616">
        <f>VLOOKUP(C23616,'[1]Reaction type'!$B$2:$D$17,3,0)</f>
        <v>0</v>
      </c>
      <c r="E23616" s="2">
        <v>44142.296087963</v>
      </c>
      <c r="F23616" s="2" t="str">
        <f t="shared" si="368"/>
        <v>November</v>
      </c>
      <c r="G23616" t="str">
        <f>VLOOKUP($B23616,[1]Content!$B$2:$D$1001,2,0)</f>
        <v>video</v>
      </c>
      <c r="H23616" t="str">
        <f>VLOOKUP($B23616,[1]Content!$B$2:$D$1001,3,0)</f>
        <v>fitness</v>
      </c>
      <c r="I23616" t="str">
        <f>VLOOKUP($C23616,'[1]Reaction type'!$B$2:$D$17,2,0)</f>
        <v>negative</v>
      </c>
    </row>
    <row r="23617" customFormat="1" spans="1:9">
      <c r="A23617">
        <v>24556</v>
      </c>
      <c r="B23617" s="1" t="s">
        <v>979</v>
      </c>
      <c r="C23617" t="s">
        <v>35</v>
      </c>
      <c r="D23617">
        <f>VLOOKUP(C23617,'[1]Reaction type'!$B$2:$D$17,3,0)</f>
        <v>70</v>
      </c>
      <c r="E23617" s="2">
        <v>44164.8657407407</v>
      </c>
      <c r="F23617" s="2" t="str">
        <f t="shared" si="368"/>
        <v>November</v>
      </c>
      <c r="G23617" t="str">
        <f>VLOOKUP($B23617,[1]Content!$B$2:$D$1001,2,0)</f>
        <v>video</v>
      </c>
      <c r="H23617" t="str">
        <f>VLOOKUP($B23617,[1]Content!$B$2:$D$1001,3,0)</f>
        <v>fitness</v>
      </c>
      <c r="I23617" t="str">
        <f>VLOOKUP($C23617,'[1]Reaction type'!$B$2:$D$17,2,0)</f>
        <v>positive</v>
      </c>
    </row>
    <row r="23618" customFormat="1" spans="1:9">
      <c r="A23618">
        <v>24557</v>
      </c>
      <c r="B23618" s="1" t="s">
        <v>979</v>
      </c>
      <c r="C23618" t="s">
        <v>52</v>
      </c>
      <c r="D23618">
        <f>VLOOKUP(C23618,'[1]Reaction type'!$B$2:$D$17,3,0)</f>
        <v>50</v>
      </c>
      <c r="E23618" s="2">
        <v>44221.4770949074</v>
      </c>
      <c r="F23618" s="2" t="str">
        <f t="shared" si="368"/>
        <v>January</v>
      </c>
      <c r="G23618" t="str">
        <f>VLOOKUP($B23618,[1]Content!$B$2:$D$1001,2,0)</f>
        <v>video</v>
      </c>
      <c r="H23618" t="str">
        <f>VLOOKUP($B23618,[1]Content!$B$2:$D$1001,3,0)</f>
        <v>fitness</v>
      </c>
      <c r="I23618" t="str">
        <f>VLOOKUP($C23618,'[1]Reaction type'!$B$2:$D$17,2,0)</f>
        <v>positive</v>
      </c>
    </row>
    <row r="23619" customFormat="1" spans="1:9">
      <c r="A23619">
        <v>24558</v>
      </c>
      <c r="B23619" s="1" t="s">
        <v>979</v>
      </c>
      <c r="C23619" t="s">
        <v>52</v>
      </c>
      <c r="D23619">
        <f>VLOOKUP(C23619,'[1]Reaction type'!$B$2:$D$17,3,0)</f>
        <v>50</v>
      </c>
      <c r="E23619" s="2">
        <v>44261.4894328704</v>
      </c>
      <c r="F23619" s="2" t="str">
        <f t="shared" ref="F23619:F23682" si="369">TEXT(E23619,"mmmm")</f>
        <v>March</v>
      </c>
      <c r="G23619" t="str">
        <f>VLOOKUP($B23619,[1]Content!$B$2:$D$1001,2,0)</f>
        <v>video</v>
      </c>
      <c r="H23619" t="str">
        <f>VLOOKUP($B23619,[1]Content!$B$2:$D$1001,3,0)</f>
        <v>fitness</v>
      </c>
      <c r="I23619" t="str">
        <f>VLOOKUP($C23619,'[1]Reaction type'!$B$2:$D$17,2,0)</f>
        <v>positive</v>
      </c>
    </row>
    <row r="23620" customFormat="1" spans="1:9">
      <c r="A23620">
        <v>24559</v>
      </c>
      <c r="B23620" s="1" t="s">
        <v>979</v>
      </c>
      <c r="C23620" t="s">
        <v>52</v>
      </c>
      <c r="D23620">
        <f>VLOOKUP(C23620,'[1]Reaction type'!$B$2:$D$17,3,0)</f>
        <v>50</v>
      </c>
      <c r="E23620" s="2">
        <v>44128.2877199074</v>
      </c>
      <c r="F23620" s="2" t="str">
        <f t="shared" si="369"/>
        <v>October</v>
      </c>
      <c r="G23620" t="str">
        <f>VLOOKUP($B23620,[1]Content!$B$2:$D$1001,2,0)</f>
        <v>video</v>
      </c>
      <c r="H23620" t="str">
        <f>VLOOKUP($B23620,[1]Content!$B$2:$D$1001,3,0)</f>
        <v>fitness</v>
      </c>
      <c r="I23620" t="str">
        <f>VLOOKUP($C23620,'[1]Reaction type'!$B$2:$D$17,2,0)</f>
        <v>positive</v>
      </c>
    </row>
    <row r="23621" customFormat="1" spans="1:9">
      <c r="A23621">
        <v>24560</v>
      </c>
      <c r="B23621" s="1" t="s">
        <v>979</v>
      </c>
      <c r="C23621" t="s">
        <v>51</v>
      </c>
      <c r="D23621">
        <f>VLOOKUP(C23621,'[1]Reaction type'!$B$2:$D$17,3,0)</f>
        <v>12</v>
      </c>
      <c r="E23621" s="2">
        <v>44300.4847569444</v>
      </c>
      <c r="F23621" s="2" t="str">
        <f t="shared" si="369"/>
        <v>April</v>
      </c>
      <c r="G23621" t="str">
        <f>VLOOKUP($B23621,[1]Content!$B$2:$D$1001,2,0)</f>
        <v>video</v>
      </c>
      <c r="H23621" t="str">
        <f>VLOOKUP($B23621,[1]Content!$B$2:$D$1001,3,0)</f>
        <v>fitness</v>
      </c>
      <c r="I23621" t="str">
        <f>VLOOKUP($C23621,'[1]Reaction type'!$B$2:$D$17,2,0)</f>
        <v>negative</v>
      </c>
    </row>
    <row r="23622" customFormat="1" spans="1:9">
      <c r="A23622">
        <v>24561</v>
      </c>
      <c r="B23622" s="1" t="s">
        <v>979</v>
      </c>
      <c r="C23622" t="s">
        <v>40</v>
      </c>
      <c r="D23622">
        <f>VLOOKUP(C23622,'[1]Reaction type'!$B$2:$D$17,3,0)</f>
        <v>65</v>
      </c>
      <c r="E23622" s="2">
        <v>44231.1124884259</v>
      </c>
      <c r="F23622" s="2" t="str">
        <f t="shared" si="369"/>
        <v>February</v>
      </c>
      <c r="G23622" t="str">
        <f>VLOOKUP($B23622,[1]Content!$B$2:$D$1001,2,0)</f>
        <v>video</v>
      </c>
      <c r="H23622" t="str">
        <f>VLOOKUP($B23622,[1]Content!$B$2:$D$1001,3,0)</f>
        <v>fitness</v>
      </c>
      <c r="I23622" t="str">
        <f>VLOOKUP($C23622,'[1]Reaction type'!$B$2:$D$17,2,0)</f>
        <v>positive</v>
      </c>
    </row>
    <row r="23623" customFormat="1" spans="1:9">
      <c r="A23623">
        <v>24562</v>
      </c>
      <c r="B23623" s="1" t="s">
        <v>979</v>
      </c>
      <c r="C23623" t="s">
        <v>52</v>
      </c>
      <c r="D23623">
        <f>VLOOKUP(C23623,'[1]Reaction type'!$B$2:$D$17,3,0)</f>
        <v>50</v>
      </c>
      <c r="E23623" s="2">
        <v>44341.1614351852</v>
      </c>
      <c r="F23623" s="2" t="str">
        <f t="shared" si="369"/>
        <v>May</v>
      </c>
      <c r="G23623" t="str">
        <f>VLOOKUP($B23623,[1]Content!$B$2:$D$1001,2,0)</f>
        <v>video</v>
      </c>
      <c r="H23623" t="str">
        <f>VLOOKUP($B23623,[1]Content!$B$2:$D$1001,3,0)</f>
        <v>fitness</v>
      </c>
      <c r="I23623" t="str">
        <f>VLOOKUP($C23623,'[1]Reaction type'!$B$2:$D$17,2,0)</f>
        <v>positive</v>
      </c>
    </row>
    <row r="23624" customFormat="1" spans="1:9">
      <c r="A23624">
        <v>24563</v>
      </c>
      <c r="B23624" s="1" t="s">
        <v>979</v>
      </c>
      <c r="C23624" t="s">
        <v>26</v>
      </c>
      <c r="D23624">
        <f>VLOOKUP(C23624,'[1]Reaction type'!$B$2:$D$17,3,0)</f>
        <v>10</v>
      </c>
      <c r="E23624" s="2">
        <v>44224.7305208333</v>
      </c>
      <c r="F23624" s="2" t="str">
        <f t="shared" si="369"/>
        <v>January</v>
      </c>
      <c r="G23624" t="str">
        <f>VLOOKUP($B23624,[1]Content!$B$2:$D$1001,2,0)</f>
        <v>video</v>
      </c>
      <c r="H23624" t="str">
        <f>VLOOKUP($B23624,[1]Content!$B$2:$D$1001,3,0)</f>
        <v>fitness</v>
      </c>
      <c r="I23624" t="str">
        <f>VLOOKUP($C23624,'[1]Reaction type'!$B$2:$D$17,2,0)</f>
        <v>negative</v>
      </c>
    </row>
    <row r="23625" customFormat="1" spans="1:9">
      <c r="A23625">
        <v>24564</v>
      </c>
      <c r="B23625" s="1" t="s">
        <v>979</v>
      </c>
      <c r="C23625" t="s">
        <v>40</v>
      </c>
      <c r="D23625">
        <f>VLOOKUP(C23625,'[1]Reaction type'!$B$2:$D$17,3,0)</f>
        <v>65</v>
      </c>
      <c r="E23625" s="2">
        <v>44317.6740046296</v>
      </c>
      <c r="F23625" s="2" t="str">
        <f t="shared" si="369"/>
        <v>May</v>
      </c>
      <c r="G23625" t="str">
        <f>VLOOKUP($B23625,[1]Content!$B$2:$D$1001,2,0)</f>
        <v>video</v>
      </c>
      <c r="H23625" t="str">
        <f>VLOOKUP($B23625,[1]Content!$B$2:$D$1001,3,0)</f>
        <v>fitness</v>
      </c>
      <c r="I23625" t="str">
        <f>VLOOKUP($C23625,'[1]Reaction type'!$B$2:$D$17,2,0)</f>
        <v>positive</v>
      </c>
    </row>
    <row r="23626" customFormat="1" spans="1:9">
      <c r="A23626">
        <v>24565</v>
      </c>
      <c r="B23626" s="1" t="s">
        <v>979</v>
      </c>
      <c r="C23626" t="s">
        <v>57</v>
      </c>
      <c r="D23626">
        <f>VLOOKUP(C23626,'[1]Reaction type'!$B$2:$D$17,3,0)</f>
        <v>72</v>
      </c>
      <c r="E23626" s="2">
        <v>44349.6668981481</v>
      </c>
      <c r="F23626" s="2" t="str">
        <f t="shared" si="369"/>
        <v>June</v>
      </c>
      <c r="G23626" t="str">
        <f>VLOOKUP($B23626,[1]Content!$B$2:$D$1001,2,0)</f>
        <v>video</v>
      </c>
      <c r="H23626" t="str">
        <f>VLOOKUP($B23626,[1]Content!$B$2:$D$1001,3,0)</f>
        <v>fitness</v>
      </c>
      <c r="I23626" t="str">
        <f>VLOOKUP($C23626,'[1]Reaction type'!$B$2:$D$17,2,0)</f>
        <v>positive</v>
      </c>
    </row>
    <row r="23627" customFormat="1" spans="1:9">
      <c r="A23627">
        <v>24566</v>
      </c>
      <c r="B23627" s="1" t="s">
        <v>979</v>
      </c>
      <c r="C23627" t="s">
        <v>48</v>
      </c>
      <c r="D23627">
        <f>VLOOKUP(C23627,'[1]Reaction type'!$B$2:$D$17,3,0)</f>
        <v>75</v>
      </c>
      <c r="E23627" s="2">
        <v>44333.3281712963</v>
      </c>
      <c r="F23627" s="2" t="str">
        <f t="shared" si="369"/>
        <v>May</v>
      </c>
      <c r="G23627" t="str">
        <f>VLOOKUP($B23627,[1]Content!$B$2:$D$1001,2,0)</f>
        <v>video</v>
      </c>
      <c r="H23627" t="str">
        <f>VLOOKUP($B23627,[1]Content!$B$2:$D$1001,3,0)</f>
        <v>fitness</v>
      </c>
      <c r="I23627" t="str">
        <f>VLOOKUP($C23627,'[1]Reaction type'!$B$2:$D$17,2,0)</f>
        <v>positive</v>
      </c>
    </row>
    <row r="23628" customFormat="1" spans="1:9">
      <c r="A23628">
        <v>24567</v>
      </c>
      <c r="B23628" s="1" t="s">
        <v>979</v>
      </c>
      <c r="C23628" t="s">
        <v>54</v>
      </c>
      <c r="D23628">
        <f>VLOOKUP(C23628,'[1]Reaction type'!$B$2:$D$17,3,0)</f>
        <v>70</v>
      </c>
      <c r="E23628" s="2">
        <v>44334.5721643519</v>
      </c>
      <c r="F23628" s="2" t="str">
        <f t="shared" si="369"/>
        <v>May</v>
      </c>
      <c r="G23628" t="str">
        <f>VLOOKUP($B23628,[1]Content!$B$2:$D$1001,2,0)</f>
        <v>video</v>
      </c>
      <c r="H23628" t="str">
        <f>VLOOKUP($B23628,[1]Content!$B$2:$D$1001,3,0)</f>
        <v>fitness</v>
      </c>
      <c r="I23628" t="str">
        <f>VLOOKUP($C23628,'[1]Reaction type'!$B$2:$D$17,2,0)</f>
        <v>positive</v>
      </c>
    </row>
    <row r="23629" customFormat="1" spans="1:9">
      <c r="A23629">
        <v>24569</v>
      </c>
      <c r="B23629" s="1" t="s">
        <v>980</v>
      </c>
      <c r="C23629" t="s">
        <v>42</v>
      </c>
      <c r="D23629">
        <f>VLOOKUP(C23629,'[1]Reaction type'!$B$2:$D$17,3,0)</f>
        <v>20</v>
      </c>
      <c r="E23629" s="2">
        <v>44177.9593518519</v>
      </c>
      <c r="F23629" s="2" t="str">
        <f t="shared" si="369"/>
        <v>December</v>
      </c>
      <c r="G23629" t="str">
        <f>VLOOKUP($B23629,[1]Content!$B$2:$D$1001,2,0)</f>
        <v>video</v>
      </c>
      <c r="H23629" t="str">
        <f>VLOOKUP($B23629,[1]Content!$B$2:$D$1001,3,0)</f>
        <v>healthy eating</v>
      </c>
      <c r="I23629" t="str">
        <f>VLOOKUP($C23629,'[1]Reaction type'!$B$2:$D$17,2,0)</f>
        <v>neutral</v>
      </c>
    </row>
    <row r="23630" customFormat="1" spans="1:9">
      <c r="A23630">
        <v>24570</v>
      </c>
      <c r="B23630" s="1" t="s">
        <v>980</v>
      </c>
      <c r="C23630" t="s">
        <v>57</v>
      </c>
      <c r="D23630">
        <f>VLOOKUP(C23630,'[1]Reaction type'!$B$2:$D$17,3,0)</f>
        <v>72</v>
      </c>
      <c r="E23630" s="2">
        <v>44180.5396875</v>
      </c>
      <c r="F23630" s="2" t="str">
        <f t="shared" si="369"/>
        <v>December</v>
      </c>
      <c r="G23630" t="str">
        <f>VLOOKUP($B23630,[1]Content!$B$2:$D$1001,2,0)</f>
        <v>video</v>
      </c>
      <c r="H23630" t="str">
        <f>VLOOKUP($B23630,[1]Content!$B$2:$D$1001,3,0)</f>
        <v>healthy eating</v>
      </c>
      <c r="I23630" t="str">
        <f>VLOOKUP($C23630,'[1]Reaction type'!$B$2:$D$17,2,0)</f>
        <v>positive</v>
      </c>
    </row>
    <row r="23631" customFormat="1" spans="1:9">
      <c r="A23631">
        <v>24571</v>
      </c>
      <c r="B23631" s="1" t="s">
        <v>980</v>
      </c>
      <c r="C23631" t="s">
        <v>51</v>
      </c>
      <c r="D23631">
        <f>VLOOKUP(C23631,'[1]Reaction type'!$B$2:$D$17,3,0)</f>
        <v>12</v>
      </c>
      <c r="E23631" s="2">
        <v>44160.0188541667</v>
      </c>
      <c r="F23631" s="2" t="str">
        <f t="shared" si="369"/>
        <v>November</v>
      </c>
      <c r="G23631" t="str">
        <f>VLOOKUP($B23631,[1]Content!$B$2:$D$1001,2,0)</f>
        <v>video</v>
      </c>
      <c r="H23631" t="str">
        <f>VLOOKUP($B23631,[1]Content!$B$2:$D$1001,3,0)</f>
        <v>healthy eating</v>
      </c>
      <c r="I23631" t="str">
        <f>VLOOKUP($C23631,'[1]Reaction type'!$B$2:$D$17,2,0)</f>
        <v>negative</v>
      </c>
    </row>
    <row r="23632" customFormat="1" spans="1:9">
      <c r="A23632">
        <v>24572</v>
      </c>
      <c r="B23632" s="1" t="s">
        <v>980</v>
      </c>
      <c r="C23632" t="s">
        <v>42</v>
      </c>
      <c r="D23632">
        <f>VLOOKUP(C23632,'[1]Reaction type'!$B$2:$D$17,3,0)</f>
        <v>20</v>
      </c>
      <c r="E23632" s="2">
        <v>44004.3299537037</v>
      </c>
      <c r="F23632" s="2" t="str">
        <f t="shared" si="369"/>
        <v>June</v>
      </c>
      <c r="G23632" t="str">
        <f>VLOOKUP($B23632,[1]Content!$B$2:$D$1001,2,0)</f>
        <v>video</v>
      </c>
      <c r="H23632" t="str">
        <f>VLOOKUP($B23632,[1]Content!$B$2:$D$1001,3,0)</f>
        <v>healthy eating</v>
      </c>
      <c r="I23632" t="str">
        <f>VLOOKUP($C23632,'[1]Reaction type'!$B$2:$D$17,2,0)</f>
        <v>neutral</v>
      </c>
    </row>
    <row r="23633" customFormat="1" spans="1:9">
      <c r="A23633">
        <v>24573</v>
      </c>
      <c r="B23633" s="1" t="s">
        <v>980</v>
      </c>
      <c r="C23633" t="s">
        <v>35</v>
      </c>
      <c r="D23633">
        <f>VLOOKUP(C23633,'[1]Reaction type'!$B$2:$D$17,3,0)</f>
        <v>70</v>
      </c>
      <c r="E23633" s="2">
        <v>44335.9352083333</v>
      </c>
      <c r="F23633" s="2" t="str">
        <f t="shared" si="369"/>
        <v>May</v>
      </c>
      <c r="G23633" t="str">
        <f>VLOOKUP($B23633,[1]Content!$B$2:$D$1001,2,0)</f>
        <v>video</v>
      </c>
      <c r="H23633" t="str">
        <f>VLOOKUP($B23633,[1]Content!$B$2:$D$1001,3,0)</f>
        <v>healthy eating</v>
      </c>
      <c r="I23633" t="str">
        <f>VLOOKUP($C23633,'[1]Reaction type'!$B$2:$D$17,2,0)</f>
        <v>positive</v>
      </c>
    </row>
    <row r="23634" customFormat="1" spans="1:9">
      <c r="A23634">
        <v>24574</v>
      </c>
      <c r="B23634" s="1" t="s">
        <v>980</v>
      </c>
      <c r="C23634" t="s">
        <v>35</v>
      </c>
      <c r="D23634">
        <f>VLOOKUP(C23634,'[1]Reaction type'!$B$2:$D$17,3,0)</f>
        <v>70</v>
      </c>
      <c r="E23634" s="2">
        <v>44109.2293981481</v>
      </c>
      <c r="F23634" s="2" t="str">
        <f t="shared" si="369"/>
        <v>October</v>
      </c>
      <c r="G23634" t="str">
        <f>VLOOKUP($B23634,[1]Content!$B$2:$D$1001,2,0)</f>
        <v>video</v>
      </c>
      <c r="H23634" t="str">
        <f>VLOOKUP($B23634,[1]Content!$B$2:$D$1001,3,0)</f>
        <v>healthy eating</v>
      </c>
      <c r="I23634" t="str">
        <f>VLOOKUP($C23634,'[1]Reaction type'!$B$2:$D$17,2,0)</f>
        <v>positive</v>
      </c>
    </row>
    <row r="23635" customFormat="1" spans="1:9">
      <c r="A23635">
        <v>24575</v>
      </c>
      <c r="B23635" s="1" t="s">
        <v>980</v>
      </c>
      <c r="C23635" t="s">
        <v>31</v>
      </c>
      <c r="D23635">
        <f>VLOOKUP(C23635,'[1]Reaction type'!$B$2:$D$17,3,0)</f>
        <v>30</v>
      </c>
      <c r="E23635" s="2">
        <v>44196.3416666667</v>
      </c>
      <c r="F23635" s="2" t="str">
        <f t="shared" si="369"/>
        <v>December</v>
      </c>
      <c r="G23635" t="str">
        <f>VLOOKUP($B23635,[1]Content!$B$2:$D$1001,2,0)</f>
        <v>video</v>
      </c>
      <c r="H23635" t="str">
        <f>VLOOKUP($B23635,[1]Content!$B$2:$D$1001,3,0)</f>
        <v>healthy eating</v>
      </c>
      <c r="I23635" t="str">
        <f>VLOOKUP($C23635,'[1]Reaction type'!$B$2:$D$17,2,0)</f>
        <v>positive</v>
      </c>
    </row>
    <row r="23636" customFormat="1" spans="1:9">
      <c r="A23636">
        <v>24576</v>
      </c>
      <c r="B23636" s="1" t="s">
        <v>980</v>
      </c>
      <c r="C23636" t="s">
        <v>24</v>
      </c>
      <c r="D23636">
        <f>VLOOKUP(C23636,'[1]Reaction type'!$B$2:$D$17,3,0)</f>
        <v>0</v>
      </c>
      <c r="E23636" s="2">
        <v>44117.3251388889</v>
      </c>
      <c r="F23636" s="2" t="str">
        <f t="shared" si="369"/>
        <v>October</v>
      </c>
      <c r="G23636" t="str">
        <f>VLOOKUP($B23636,[1]Content!$B$2:$D$1001,2,0)</f>
        <v>video</v>
      </c>
      <c r="H23636" t="str">
        <f>VLOOKUP($B23636,[1]Content!$B$2:$D$1001,3,0)</f>
        <v>healthy eating</v>
      </c>
      <c r="I23636" t="str">
        <f>VLOOKUP($C23636,'[1]Reaction type'!$B$2:$D$17,2,0)</f>
        <v>negative</v>
      </c>
    </row>
    <row r="23637" customFormat="1" spans="1:9">
      <c r="A23637">
        <v>24577</v>
      </c>
      <c r="B23637" s="1" t="s">
        <v>980</v>
      </c>
      <c r="C23637" t="s">
        <v>37</v>
      </c>
      <c r="D23637">
        <f>VLOOKUP(C23637,'[1]Reaction type'!$B$2:$D$17,3,0)</f>
        <v>5</v>
      </c>
      <c r="E23637" s="2">
        <v>44319.5162847222</v>
      </c>
      <c r="F23637" s="2" t="str">
        <f t="shared" si="369"/>
        <v>May</v>
      </c>
      <c r="G23637" t="str">
        <f>VLOOKUP($B23637,[1]Content!$B$2:$D$1001,2,0)</f>
        <v>video</v>
      </c>
      <c r="H23637" t="str">
        <f>VLOOKUP($B23637,[1]Content!$B$2:$D$1001,3,0)</f>
        <v>healthy eating</v>
      </c>
      <c r="I23637" t="str">
        <f>VLOOKUP($C23637,'[1]Reaction type'!$B$2:$D$17,2,0)</f>
        <v>negative</v>
      </c>
    </row>
    <row r="23638" customFormat="1" spans="1:9">
      <c r="A23638">
        <v>24578</v>
      </c>
      <c r="B23638" s="1" t="s">
        <v>980</v>
      </c>
      <c r="C23638" t="s">
        <v>35</v>
      </c>
      <c r="D23638">
        <f>VLOOKUP(C23638,'[1]Reaction type'!$B$2:$D$17,3,0)</f>
        <v>70</v>
      </c>
      <c r="E23638" s="2">
        <v>44323.1670486111</v>
      </c>
      <c r="F23638" s="2" t="str">
        <f t="shared" si="369"/>
        <v>May</v>
      </c>
      <c r="G23638" t="str">
        <f>VLOOKUP($B23638,[1]Content!$B$2:$D$1001,2,0)</f>
        <v>video</v>
      </c>
      <c r="H23638" t="str">
        <f>VLOOKUP($B23638,[1]Content!$B$2:$D$1001,3,0)</f>
        <v>healthy eating</v>
      </c>
      <c r="I23638" t="str">
        <f>VLOOKUP($C23638,'[1]Reaction type'!$B$2:$D$17,2,0)</f>
        <v>positive</v>
      </c>
    </row>
    <row r="23639" customFormat="1" spans="1:9">
      <c r="A23639">
        <v>24579</v>
      </c>
      <c r="B23639" s="1" t="s">
        <v>980</v>
      </c>
      <c r="C23639" t="s">
        <v>24</v>
      </c>
      <c r="D23639">
        <f>VLOOKUP(C23639,'[1]Reaction type'!$B$2:$D$17,3,0)</f>
        <v>0</v>
      </c>
      <c r="E23639" s="2">
        <v>44352.2045717593</v>
      </c>
      <c r="F23639" s="2" t="str">
        <f t="shared" si="369"/>
        <v>June</v>
      </c>
      <c r="G23639" t="str">
        <f>VLOOKUP($B23639,[1]Content!$B$2:$D$1001,2,0)</f>
        <v>video</v>
      </c>
      <c r="H23639" t="str">
        <f>VLOOKUP($B23639,[1]Content!$B$2:$D$1001,3,0)</f>
        <v>healthy eating</v>
      </c>
      <c r="I23639" t="str">
        <f>VLOOKUP($C23639,'[1]Reaction type'!$B$2:$D$17,2,0)</f>
        <v>negative</v>
      </c>
    </row>
    <row r="23640" customFormat="1" spans="1:9">
      <c r="A23640">
        <v>24580</v>
      </c>
      <c r="B23640" s="1" t="s">
        <v>980</v>
      </c>
      <c r="C23640" t="s">
        <v>42</v>
      </c>
      <c r="D23640">
        <f>VLOOKUP(C23640,'[1]Reaction type'!$B$2:$D$17,3,0)</f>
        <v>20</v>
      </c>
      <c r="E23640" s="2">
        <v>44346.9557060185</v>
      </c>
      <c r="F23640" s="2" t="str">
        <f t="shared" si="369"/>
        <v>May</v>
      </c>
      <c r="G23640" t="str">
        <f>VLOOKUP($B23640,[1]Content!$B$2:$D$1001,2,0)</f>
        <v>video</v>
      </c>
      <c r="H23640" t="str">
        <f>VLOOKUP($B23640,[1]Content!$B$2:$D$1001,3,0)</f>
        <v>healthy eating</v>
      </c>
      <c r="I23640" t="str">
        <f>VLOOKUP($C23640,'[1]Reaction type'!$B$2:$D$17,2,0)</f>
        <v>neutral</v>
      </c>
    </row>
    <row r="23641" customFormat="1" spans="1:9">
      <c r="A23641">
        <v>24581</v>
      </c>
      <c r="B23641" s="1" t="s">
        <v>980</v>
      </c>
      <c r="C23641" t="s">
        <v>51</v>
      </c>
      <c r="D23641">
        <f>VLOOKUP(C23641,'[1]Reaction type'!$B$2:$D$17,3,0)</f>
        <v>12</v>
      </c>
      <c r="E23641" s="2">
        <v>44055.9835648148</v>
      </c>
      <c r="F23641" s="2" t="str">
        <f t="shared" si="369"/>
        <v>August</v>
      </c>
      <c r="G23641" t="str">
        <f>VLOOKUP($B23641,[1]Content!$B$2:$D$1001,2,0)</f>
        <v>video</v>
      </c>
      <c r="H23641" t="str">
        <f>VLOOKUP($B23641,[1]Content!$B$2:$D$1001,3,0)</f>
        <v>healthy eating</v>
      </c>
      <c r="I23641" t="str">
        <f>VLOOKUP($C23641,'[1]Reaction type'!$B$2:$D$17,2,0)</f>
        <v>negative</v>
      </c>
    </row>
    <row r="23642" customFormat="1" spans="1:9">
      <c r="A23642">
        <v>24582</v>
      </c>
      <c r="B23642" s="1" t="s">
        <v>980</v>
      </c>
      <c r="C23642" t="s">
        <v>35</v>
      </c>
      <c r="D23642">
        <f>VLOOKUP(C23642,'[1]Reaction type'!$B$2:$D$17,3,0)</f>
        <v>70</v>
      </c>
      <c r="E23642" s="2">
        <v>44187.6695138889</v>
      </c>
      <c r="F23642" s="2" t="str">
        <f t="shared" si="369"/>
        <v>December</v>
      </c>
      <c r="G23642" t="str">
        <f>VLOOKUP($B23642,[1]Content!$B$2:$D$1001,2,0)</f>
        <v>video</v>
      </c>
      <c r="H23642" t="str">
        <f>VLOOKUP($B23642,[1]Content!$B$2:$D$1001,3,0)</f>
        <v>healthy eating</v>
      </c>
      <c r="I23642" t="str">
        <f>VLOOKUP($C23642,'[1]Reaction type'!$B$2:$D$17,2,0)</f>
        <v>positive</v>
      </c>
    </row>
    <row r="23643" customFormat="1" spans="1:9">
      <c r="A23643">
        <v>24583</v>
      </c>
      <c r="B23643" s="1" t="s">
        <v>980</v>
      </c>
      <c r="C23643" t="s">
        <v>51</v>
      </c>
      <c r="D23643">
        <f>VLOOKUP(C23643,'[1]Reaction type'!$B$2:$D$17,3,0)</f>
        <v>12</v>
      </c>
      <c r="E23643" s="2">
        <v>44360.7509143519</v>
      </c>
      <c r="F23643" s="2" t="str">
        <f t="shared" si="369"/>
        <v>June</v>
      </c>
      <c r="G23643" t="str">
        <f>VLOOKUP($B23643,[1]Content!$B$2:$D$1001,2,0)</f>
        <v>video</v>
      </c>
      <c r="H23643" t="str">
        <f>VLOOKUP($B23643,[1]Content!$B$2:$D$1001,3,0)</f>
        <v>healthy eating</v>
      </c>
      <c r="I23643" t="str">
        <f>VLOOKUP($C23643,'[1]Reaction type'!$B$2:$D$17,2,0)</f>
        <v>negative</v>
      </c>
    </row>
    <row r="23644" customFormat="1" spans="1:9">
      <c r="A23644">
        <v>24584</v>
      </c>
      <c r="B23644" s="1" t="s">
        <v>980</v>
      </c>
      <c r="C23644" t="s">
        <v>50</v>
      </c>
      <c r="D23644">
        <f>VLOOKUP(C23644,'[1]Reaction type'!$B$2:$D$17,3,0)</f>
        <v>45</v>
      </c>
      <c r="E23644" s="2">
        <v>44203.7290972222</v>
      </c>
      <c r="F23644" s="2" t="str">
        <f t="shared" si="369"/>
        <v>January</v>
      </c>
      <c r="G23644" t="str">
        <f>VLOOKUP($B23644,[1]Content!$B$2:$D$1001,2,0)</f>
        <v>video</v>
      </c>
      <c r="H23644" t="str">
        <f>VLOOKUP($B23644,[1]Content!$B$2:$D$1001,3,0)</f>
        <v>healthy eating</v>
      </c>
      <c r="I23644" t="str">
        <f>VLOOKUP($C23644,'[1]Reaction type'!$B$2:$D$17,2,0)</f>
        <v>positive</v>
      </c>
    </row>
    <row r="23645" customFormat="1" spans="1:9">
      <c r="A23645">
        <v>24585</v>
      </c>
      <c r="B23645" s="1" t="s">
        <v>980</v>
      </c>
      <c r="C23645" t="s">
        <v>54</v>
      </c>
      <c r="D23645">
        <f>VLOOKUP(C23645,'[1]Reaction type'!$B$2:$D$17,3,0)</f>
        <v>70</v>
      </c>
      <c r="E23645" s="2">
        <v>44163.9877546296</v>
      </c>
      <c r="F23645" s="2" t="str">
        <f t="shared" si="369"/>
        <v>November</v>
      </c>
      <c r="G23645" t="str">
        <f>VLOOKUP($B23645,[1]Content!$B$2:$D$1001,2,0)</f>
        <v>video</v>
      </c>
      <c r="H23645" t="str">
        <f>VLOOKUP($B23645,[1]Content!$B$2:$D$1001,3,0)</f>
        <v>healthy eating</v>
      </c>
      <c r="I23645" t="str">
        <f>VLOOKUP($C23645,'[1]Reaction type'!$B$2:$D$17,2,0)</f>
        <v>positive</v>
      </c>
    </row>
    <row r="23646" customFormat="1" spans="1:9">
      <c r="A23646">
        <v>24586</v>
      </c>
      <c r="B23646" s="1" t="s">
        <v>980</v>
      </c>
      <c r="C23646" t="s">
        <v>26</v>
      </c>
      <c r="D23646">
        <f>VLOOKUP(C23646,'[1]Reaction type'!$B$2:$D$17,3,0)</f>
        <v>10</v>
      </c>
      <c r="E23646" s="2">
        <v>44084.6652893519</v>
      </c>
      <c r="F23646" s="2" t="str">
        <f t="shared" si="369"/>
        <v>September</v>
      </c>
      <c r="G23646" t="str">
        <f>VLOOKUP($B23646,[1]Content!$B$2:$D$1001,2,0)</f>
        <v>video</v>
      </c>
      <c r="H23646" t="str">
        <f>VLOOKUP($B23646,[1]Content!$B$2:$D$1001,3,0)</f>
        <v>healthy eating</v>
      </c>
      <c r="I23646" t="str">
        <f>VLOOKUP($C23646,'[1]Reaction type'!$B$2:$D$17,2,0)</f>
        <v>negative</v>
      </c>
    </row>
    <row r="23647" customFormat="1" spans="1:9">
      <c r="A23647">
        <v>24587</v>
      </c>
      <c r="B23647" s="1" t="s">
        <v>980</v>
      </c>
      <c r="C23647" t="s">
        <v>54</v>
      </c>
      <c r="D23647">
        <f>VLOOKUP(C23647,'[1]Reaction type'!$B$2:$D$17,3,0)</f>
        <v>70</v>
      </c>
      <c r="E23647" s="2">
        <v>44174.2466782407</v>
      </c>
      <c r="F23647" s="2" t="str">
        <f t="shared" si="369"/>
        <v>December</v>
      </c>
      <c r="G23647" t="str">
        <f>VLOOKUP($B23647,[1]Content!$B$2:$D$1001,2,0)</f>
        <v>video</v>
      </c>
      <c r="H23647" t="str">
        <f>VLOOKUP($B23647,[1]Content!$B$2:$D$1001,3,0)</f>
        <v>healthy eating</v>
      </c>
      <c r="I23647" t="str">
        <f>VLOOKUP($C23647,'[1]Reaction type'!$B$2:$D$17,2,0)</f>
        <v>positive</v>
      </c>
    </row>
    <row r="23648" customFormat="1" spans="1:9">
      <c r="A23648">
        <v>24588</v>
      </c>
      <c r="B23648" s="1" t="s">
        <v>980</v>
      </c>
      <c r="C23648" t="s">
        <v>51</v>
      </c>
      <c r="D23648">
        <f>VLOOKUP(C23648,'[1]Reaction type'!$B$2:$D$17,3,0)</f>
        <v>12</v>
      </c>
      <c r="E23648" s="2">
        <v>44086.0556828704</v>
      </c>
      <c r="F23648" s="2" t="str">
        <f t="shared" si="369"/>
        <v>September</v>
      </c>
      <c r="G23648" t="str">
        <f>VLOOKUP($B23648,[1]Content!$B$2:$D$1001,2,0)</f>
        <v>video</v>
      </c>
      <c r="H23648" t="str">
        <f>VLOOKUP($B23648,[1]Content!$B$2:$D$1001,3,0)</f>
        <v>healthy eating</v>
      </c>
      <c r="I23648" t="str">
        <f>VLOOKUP($C23648,'[1]Reaction type'!$B$2:$D$17,2,0)</f>
        <v>negative</v>
      </c>
    </row>
    <row r="23649" customFormat="1" spans="1:9">
      <c r="A23649">
        <v>24589</v>
      </c>
      <c r="B23649" s="1" t="s">
        <v>980</v>
      </c>
      <c r="C23649" t="s">
        <v>28</v>
      </c>
      <c r="D23649">
        <f>VLOOKUP(C23649,'[1]Reaction type'!$B$2:$D$17,3,0)</f>
        <v>15</v>
      </c>
      <c r="E23649" s="2">
        <v>44056.1941435185</v>
      </c>
      <c r="F23649" s="2" t="str">
        <f t="shared" si="369"/>
        <v>August</v>
      </c>
      <c r="G23649" t="str">
        <f>VLOOKUP($B23649,[1]Content!$B$2:$D$1001,2,0)</f>
        <v>video</v>
      </c>
      <c r="H23649" t="str">
        <f>VLOOKUP($B23649,[1]Content!$B$2:$D$1001,3,0)</f>
        <v>healthy eating</v>
      </c>
      <c r="I23649" t="str">
        <f>VLOOKUP($C23649,'[1]Reaction type'!$B$2:$D$17,2,0)</f>
        <v>negative</v>
      </c>
    </row>
    <row r="23650" customFormat="1" spans="1:9">
      <c r="A23650">
        <v>24590</v>
      </c>
      <c r="B23650" s="1" t="s">
        <v>980</v>
      </c>
      <c r="C23650" t="s">
        <v>37</v>
      </c>
      <c r="D23650">
        <f>VLOOKUP(C23650,'[1]Reaction type'!$B$2:$D$17,3,0)</f>
        <v>5</v>
      </c>
      <c r="E23650" s="2">
        <v>44218.0072569444</v>
      </c>
      <c r="F23650" s="2" t="str">
        <f t="shared" si="369"/>
        <v>January</v>
      </c>
      <c r="G23650" t="str">
        <f>VLOOKUP($B23650,[1]Content!$B$2:$D$1001,2,0)</f>
        <v>video</v>
      </c>
      <c r="H23650" t="str">
        <f>VLOOKUP($B23650,[1]Content!$B$2:$D$1001,3,0)</f>
        <v>healthy eating</v>
      </c>
      <c r="I23650" t="str">
        <f>VLOOKUP($C23650,'[1]Reaction type'!$B$2:$D$17,2,0)</f>
        <v>negative</v>
      </c>
    </row>
    <row r="23651" customFormat="1" spans="1:9">
      <c r="A23651">
        <v>24591</v>
      </c>
      <c r="B23651" s="1" t="s">
        <v>980</v>
      </c>
      <c r="C23651" t="s">
        <v>33</v>
      </c>
      <c r="D23651">
        <f>VLOOKUP(C23651,'[1]Reaction type'!$B$2:$D$17,3,0)</f>
        <v>35</v>
      </c>
      <c r="E23651" s="2">
        <v>44027.6146643519</v>
      </c>
      <c r="F23651" s="2" t="str">
        <f t="shared" si="369"/>
        <v>July</v>
      </c>
      <c r="G23651" t="str">
        <f>VLOOKUP($B23651,[1]Content!$B$2:$D$1001,2,0)</f>
        <v>video</v>
      </c>
      <c r="H23651" t="str">
        <f>VLOOKUP($B23651,[1]Content!$B$2:$D$1001,3,0)</f>
        <v>healthy eating</v>
      </c>
      <c r="I23651" t="str">
        <f>VLOOKUP($C23651,'[1]Reaction type'!$B$2:$D$17,2,0)</f>
        <v>neutral</v>
      </c>
    </row>
    <row r="23652" customFormat="1" spans="1:9">
      <c r="A23652">
        <v>24592</v>
      </c>
      <c r="B23652" s="1" t="s">
        <v>980</v>
      </c>
      <c r="C23652" t="s">
        <v>51</v>
      </c>
      <c r="D23652">
        <f>VLOOKUP(C23652,'[1]Reaction type'!$B$2:$D$17,3,0)</f>
        <v>12</v>
      </c>
      <c r="E23652" s="2">
        <v>44365.3341435185</v>
      </c>
      <c r="F23652" s="2" t="str">
        <f t="shared" si="369"/>
        <v>June</v>
      </c>
      <c r="G23652" t="str">
        <f>VLOOKUP($B23652,[1]Content!$B$2:$D$1001,2,0)</f>
        <v>video</v>
      </c>
      <c r="H23652" t="str">
        <f>VLOOKUP($B23652,[1]Content!$B$2:$D$1001,3,0)</f>
        <v>healthy eating</v>
      </c>
      <c r="I23652" t="str">
        <f>VLOOKUP($C23652,'[1]Reaction type'!$B$2:$D$17,2,0)</f>
        <v>negative</v>
      </c>
    </row>
    <row r="23653" customFormat="1" spans="1:9">
      <c r="A23653">
        <v>24593</v>
      </c>
      <c r="B23653" s="1" t="s">
        <v>980</v>
      </c>
      <c r="C23653" t="s">
        <v>33</v>
      </c>
      <c r="D23653">
        <f>VLOOKUP(C23653,'[1]Reaction type'!$B$2:$D$17,3,0)</f>
        <v>35</v>
      </c>
      <c r="E23653" s="2">
        <v>44325.5044328704</v>
      </c>
      <c r="F23653" s="2" t="str">
        <f t="shared" si="369"/>
        <v>May</v>
      </c>
      <c r="G23653" t="str">
        <f>VLOOKUP($B23653,[1]Content!$B$2:$D$1001,2,0)</f>
        <v>video</v>
      </c>
      <c r="H23653" t="str">
        <f>VLOOKUP($B23653,[1]Content!$B$2:$D$1001,3,0)</f>
        <v>healthy eating</v>
      </c>
      <c r="I23653" t="str">
        <f>VLOOKUP($C23653,'[1]Reaction type'!$B$2:$D$17,2,0)</f>
        <v>neutral</v>
      </c>
    </row>
    <row r="23654" customFormat="1" spans="1:9">
      <c r="A23654">
        <v>24594</v>
      </c>
      <c r="B23654" s="1" t="s">
        <v>980</v>
      </c>
      <c r="C23654" t="s">
        <v>31</v>
      </c>
      <c r="D23654">
        <f>VLOOKUP(C23654,'[1]Reaction type'!$B$2:$D$17,3,0)</f>
        <v>30</v>
      </c>
      <c r="E23654" s="2">
        <v>44296.5856597222</v>
      </c>
      <c r="F23654" s="2" t="str">
        <f t="shared" si="369"/>
        <v>April</v>
      </c>
      <c r="G23654" t="str">
        <f>VLOOKUP($B23654,[1]Content!$B$2:$D$1001,2,0)</f>
        <v>video</v>
      </c>
      <c r="H23654" t="str">
        <f>VLOOKUP($B23654,[1]Content!$B$2:$D$1001,3,0)</f>
        <v>healthy eating</v>
      </c>
      <c r="I23654" t="str">
        <f>VLOOKUP($C23654,'[1]Reaction type'!$B$2:$D$17,2,0)</f>
        <v>positive</v>
      </c>
    </row>
    <row r="23655" customFormat="1" spans="1:9">
      <c r="A23655">
        <v>24595</v>
      </c>
      <c r="B23655" s="1" t="s">
        <v>980</v>
      </c>
      <c r="C23655" t="s">
        <v>57</v>
      </c>
      <c r="D23655">
        <f>VLOOKUP(C23655,'[1]Reaction type'!$B$2:$D$17,3,0)</f>
        <v>72</v>
      </c>
      <c r="E23655" s="2">
        <v>44035.7044791667</v>
      </c>
      <c r="F23655" s="2" t="str">
        <f t="shared" si="369"/>
        <v>July</v>
      </c>
      <c r="G23655" t="str">
        <f>VLOOKUP($B23655,[1]Content!$B$2:$D$1001,2,0)</f>
        <v>video</v>
      </c>
      <c r="H23655" t="str">
        <f>VLOOKUP($B23655,[1]Content!$B$2:$D$1001,3,0)</f>
        <v>healthy eating</v>
      </c>
      <c r="I23655" t="str">
        <f>VLOOKUP($C23655,'[1]Reaction type'!$B$2:$D$17,2,0)</f>
        <v>positive</v>
      </c>
    </row>
    <row r="23656" customFormat="1" spans="1:9">
      <c r="A23656">
        <v>24596</v>
      </c>
      <c r="B23656" s="1" t="s">
        <v>980</v>
      </c>
      <c r="C23656" t="s">
        <v>42</v>
      </c>
      <c r="D23656">
        <f>VLOOKUP(C23656,'[1]Reaction type'!$B$2:$D$17,3,0)</f>
        <v>20</v>
      </c>
      <c r="E23656" s="2">
        <v>44247.9618402778</v>
      </c>
      <c r="F23656" s="2" t="str">
        <f t="shared" si="369"/>
        <v>February</v>
      </c>
      <c r="G23656" t="str">
        <f>VLOOKUP($B23656,[1]Content!$B$2:$D$1001,2,0)</f>
        <v>video</v>
      </c>
      <c r="H23656" t="str">
        <f>VLOOKUP($B23656,[1]Content!$B$2:$D$1001,3,0)</f>
        <v>healthy eating</v>
      </c>
      <c r="I23656" t="str">
        <f>VLOOKUP($C23656,'[1]Reaction type'!$B$2:$D$17,2,0)</f>
        <v>neutral</v>
      </c>
    </row>
    <row r="23657" customFormat="1" spans="1:9">
      <c r="A23657">
        <v>24597</v>
      </c>
      <c r="B23657" s="1" t="s">
        <v>980</v>
      </c>
      <c r="C23657" t="s">
        <v>31</v>
      </c>
      <c r="D23657">
        <f>VLOOKUP(C23657,'[1]Reaction type'!$B$2:$D$17,3,0)</f>
        <v>30</v>
      </c>
      <c r="E23657" s="2">
        <v>44171.6511226852</v>
      </c>
      <c r="F23657" s="2" t="str">
        <f t="shared" si="369"/>
        <v>December</v>
      </c>
      <c r="G23657" t="str">
        <f>VLOOKUP($B23657,[1]Content!$B$2:$D$1001,2,0)</f>
        <v>video</v>
      </c>
      <c r="H23657" t="str">
        <f>VLOOKUP($B23657,[1]Content!$B$2:$D$1001,3,0)</f>
        <v>healthy eating</v>
      </c>
      <c r="I23657" t="str">
        <f>VLOOKUP($C23657,'[1]Reaction type'!$B$2:$D$17,2,0)</f>
        <v>positive</v>
      </c>
    </row>
    <row r="23658" customFormat="1" spans="1:9">
      <c r="A23658">
        <v>24598</v>
      </c>
      <c r="B23658" s="1" t="s">
        <v>980</v>
      </c>
      <c r="C23658" t="s">
        <v>35</v>
      </c>
      <c r="D23658">
        <f>VLOOKUP(C23658,'[1]Reaction type'!$B$2:$D$17,3,0)</f>
        <v>70</v>
      </c>
      <c r="E23658" s="2">
        <v>44350.9270138889</v>
      </c>
      <c r="F23658" s="2" t="str">
        <f t="shared" si="369"/>
        <v>June</v>
      </c>
      <c r="G23658" t="str">
        <f>VLOOKUP($B23658,[1]Content!$B$2:$D$1001,2,0)</f>
        <v>video</v>
      </c>
      <c r="H23658" t="str">
        <f>VLOOKUP($B23658,[1]Content!$B$2:$D$1001,3,0)</f>
        <v>healthy eating</v>
      </c>
      <c r="I23658" t="str">
        <f>VLOOKUP($C23658,'[1]Reaction type'!$B$2:$D$17,2,0)</f>
        <v>positive</v>
      </c>
    </row>
    <row r="23659" customFormat="1" spans="1:9">
      <c r="A23659">
        <v>24599</v>
      </c>
      <c r="B23659" s="1" t="s">
        <v>980</v>
      </c>
      <c r="C23659" t="s">
        <v>26</v>
      </c>
      <c r="D23659">
        <f>VLOOKUP(C23659,'[1]Reaction type'!$B$2:$D$17,3,0)</f>
        <v>10</v>
      </c>
      <c r="E23659" s="2">
        <v>44270.5104050926</v>
      </c>
      <c r="F23659" s="2" t="str">
        <f t="shared" si="369"/>
        <v>March</v>
      </c>
      <c r="G23659" t="str">
        <f>VLOOKUP($B23659,[1]Content!$B$2:$D$1001,2,0)</f>
        <v>video</v>
      </c>
      <c r="H23659" t="str">
        <f>VLOOKUP($B23659,[1]Content!$B$2:$D$1001,3,0)</f>
        <v>healthy eating</v>
      </c>
      <c r="I23659" t="str">
        <f>VLOOKUP($C23659,'[1]Reaction type'!$B$2:$D$17,2,0)</f>
        <v>negative</v>
      </c>
    </row>
    <row r="23660" customFormat="1" spans="1:9">
      <c r="A23660">
        <v>24600</v>
      </c>
      <c r="B23660" s="1" t="s">
        <v>980</v>
      </c>
      <c r="C23660" t="s">
        <v>51</v>
      </c>
      <c r="D23660">
        <f>VLOOKUP(C23660,'[1]Reaction type'!$B$2:$D$17,3,0)</f>
        <v>12</v>
      </c>
      <c r="E23660" s="2">
        <v>44102.714837963</v>
      </c>
      <c r="F23660" s="2" t="str">
        <f t="shared" si="369"/>
        <v>September</v>
      </c>
      <c r="G23660" t="str">
        <f>VLOOKUP($B23660,[1]Content!$B$2:$D$1001,2,0)</f>
        <v>video</v>
      </c>
      <c r="H23660" t="str">
        <f>VLOOKUP($B23660,[1]Content!$B$2:$D$1001,3,0)</f>
        <v>healthy eating</v>
      </c>
      <c r="I23660" t="str">
        <f>VLOOKUP($C23660,'[1]Reaction type'!$B$2:$D$17,2,0)</f>
        <v>negative</v>
      </c>
    </row>
    <row r="23661" customFormat="1" spans="1:9">
      <c r="A23661">
        <v>24601</v>
      </c>
      <c r="B23661" s="1" t="s">
        <v>980</v>
      </c>
      <c r="C23661" t="s">
        <v>40</v>
      </c>
      <c r="D23661">
        <f>VLOOKUP(C23661,'[1]Reaction type'!$B$2:$D$17,3,0)</f>
        <v>65</v>
      </c>
      <c r="E23661" s="2">
        <v>44156.0406365741</v>
      </c>
      <c r="F23661" s="2" t="str">
        <f t="shared" si="369"/>
        <v>November</v>
      </c>
      <c r="G23661" t="str">
        <f>VLOOKUP($B23661,[1]Content!$B$2:$D$1001,2,0)</f>
        <v>video</v>
      </c>
      <c r="H23661" t="str">
        <f>VLOOKUP($B23661,[1]Content!$B$2:$D$1001,3,0)</f>
        <v>healthy eating</v>
      </c>
      <c r="I23661" t="str">
        <f>VLOOKUP($C23661,'[1]Reaction type'!$B$2:$D$17,2,0)</f>
        <v>positive</v>
      </c>
    </row>
    <row r="23662" customFormat="1" spans="1:9">
      <c r="A23662">
        <v>24602</v>
      </c>
      <c r="B23662" s="1" t="s">
        <v>980</v>
      </c>
      <c r="C23662" t="s">
        <v>48</v>
      </c>
      <c r="D23662">
        <f>VLOOKUP(C23662,'[1]Reaction type'!$B$2:$D$17,3,0)</f>
        <v>75</v>
      </c>
      <c r="E23662" s="2">
        <v>44179.1708101852</v>
      </c>
      <c r="F23662" s="2" t="str">
        <f t="shared" si="369"/>
        <v>December</v>
      </c>
      <c r="G23662" t="str">
        <f>VLOOKUP($B23662,[1]Content!$B$2:$D$1001,2,0)</f>
        <v>video</v>
      </c>
      <c r="H23662" t="str">
        <f>VLOOKUP($B23662,[1]Content!$B$2:$D$1001,3,0)</f>
        <v>healthy eating</v>
      </c>
      <c r="I23662" t="str">
        <f>VLOOKUP($C23662,'[1]Reaction type'!$B$2:$D$17,2,0)</f>
        <v>positive</v>
      </c>
    </row>
    <row r="23663" customFormat="1" spans="1:9">
      <c r="A23663">
        <v>24603</v>
      </c>
      <c r="B23663" s="1" t="s">
        <v>980</v>
      </c>
      <c r="C23663" t="s">
        <v>42</v>
      </c>
      <c r="D23663">
        <f>VLOOKUP(C23663,'[1]Reaction type'!$B$2:$D$17,3,0)</f>
        <v>20</v>
      </c>
      <c r="E23663" s="2">
        <v>44230.5779050926</v>
      </c>
      <c r="F23663" s="2" t="str">
        <f t="shared" si="369"/>
        <v>February</v>
      </c>
      <c r="G23663" t="str">
        <f>VLOOKUP($B23663,[1]Content!$B$2:$D$1001,2,0)</f>
        <v>video</v>
      </c>
      <c r="H23663" t="str">
        <f>VLOOKUP($B23663,[1]Content!$B$2:$D$1001,3,0)</f>
        <v>healthy eating</v>
      </c>
      <c r="I23663" t="str">
        <f>VLOOKUP($C23663,'[1]Reaction type'!$B$2:$D$17,2,0)</f>
        <v>neutral</v>
      </c>
    </row>
    <row r="23664" customFormat="1" spans="1:9">
      <c r="A23664">
        <v>24604</v>
      </c>
      <c r="B23664" s="1" t="s">
        <v>980</v>
      </c>
      <c r="C23664" t="s">
        <v>28</v>
      </c>
      <c r="D23664">
        <f>VLOOKUP(C23664,'[1]Reaction type'!$B$2:$D$17,3,0)</f>
        <v>15</v>
      </c>
      <c r="E23664" s="2">
        <v>44114.3758796296</v>
      </c>
      <c r="F23664" s="2" t="str">
        <f t="shared" si="369"/>
        <v>October</v>
      </c>
      <c r="G23664" t="str">
        <f>VLOOKUP($B23664,[1]Content!$B$2:$D$1001,2,0)</f>
        <v>video</v>
      </c>
      <c r="H23664" t="str">
        <f>VLOOKUP($B23664,[1]Content!$B$2:$D$1001,3,0)</f>
        <v>healthy eating</v>
      </c>
      <c r="I23664" t="str">
        <f>VLOOKUP($C23664,'[1]Reaction type'!$B$2:$D$17,2,0)</f>
        <v>negative</v>
      </c>
    </row>
    <row r="23665" customFormat="1" spans="1:9">
      <c r="A23665">
        <v>24605</v>
      </c>
      <c r="B23665" s="1" t="s">
        <v>980</v>
      </c>
      <c r="C23665" t="s">
        <v>40</v>
      </c>
      <c r="D23665">
        <f>VLOOKUP(C23665,'[1]Reaction type'!$B$2:$D$17,3,0)</f>
        <v>65</v>
      </c>
      <c r="E23665" s="2">
        <v>44040.5995023148</v>
      </c>
      <c r="F23665" s="2" t="str">
        <f t="shared" si="369"/>
        <v>July</v>
      </c>
      <c r="G23665" t="str">
        <f>VLOOKUP($B23665,[1]Content!$B$2:$D$1001,2,0)</f>
        <v>video</v>
      </c>
      <c r="H23665" t="str">
        <f>VLOOKUP($B23665,[1]Content!$B$2:$D$1001,3,0)</f>
        <v>healthy eating</v>
      </c>
      <c r="I23665" t="str">
        <f>VLOOKUP($C23665,'[1]Reaction type'!$B$2:$D$17,2,0)</f>
        <v>positive</v>
      </c>
    </row>
    <row r="23666" customFormat="1" spans="1:9">
      <c r="A23666">
        <v>24606</v>
      </c>
      <c r="B23666" s="1" t="s">
        <v>980</v>
      </c>
      <c r="C23666" t="s">
        <v>24</v>
      </c>
      <c r="D23666">
        <f>VLOOKUP(C23666,'[1]Reaction type'!$B$2:$D$17,3,0)</f>
        <v>0</v>
      </c>
      <c r="E23666" s="2">
        <v>44224.4709837963</v>
      </c>
      <c r="F23666" s="2" t="str">
        <f t="shared" si="369"/>
        <v>January</v>
      </c>
      <c r="G23666" t="str">
        <f>VLOOKUP($B23666,[1]Content!$B$2:$D$1001,2,0)</f>
        <v>video</v>
      </c>
      <c r="H23666" t="str">
        <f>VLOOKUP($B23666,[1]Content!$B$2:$D$1001,3,0)</f>
        <v>healthy eating</v>
      </c>
      <c r="I23666" t="str">
        <f>VLOOKUP($C23666,'[1]Reaction type'!$B$2:$D$17,2,0)</f>
        <v>negative</v>
      </c>
    </row>
    <row r="23667" customFormat="1" spans="1:9">
      <c r="A23667">
        <v>24607</v>
      </c>
      <c r="B23667" s="1" t="s">
        <v>980</v>
      </c>
      <c r="C23667" t="s">
        <v>35</v>
      </c>
      <c r="D23667">
        <f>VLOOKUP(C23667,'[1]Reaction type'!$B$2:$D$17,3,0)</f>
        <v>70</v>
      </c>
      <c r="E23667" s="2">
        <v>44099.0498726852</v>
      </c>
      <c r="F23667" s="2" t="str">
        <f t="shared" si="369"/>
        <v>September</v>
      </c>
      <c r="G23667" t="str">
        <f>VLOOKUP($B23667,[1]Content!$B$2:$D$1001,2,0)</f>
        <v>video</v>
      </c>
      <c r="H23667" t="str">
        <f>VLOOKUP($B23667,[1]Content!$B$2:$D$1001,3,0)</f>
        <v>healthy eating</v>
      </c>
      <c r="I23667" t="str">
        <f>VLOOKUP($C23667,'[1]Reaction type'!$B$2:$D$17,2,0)</f>
        <v>positive</v>
      </c>
    </row>
    <row r="23668" customFormat="1" spans="1:9">
      <c r="A23668">
        <v>24608</v>
      </c>
      <c r="B23668" s="1" t="s">
        <v>980</v>
      </c>
      <c r="C23668" t="s">
        <v>28</v>
      </c>
      <c r="D23668">
        <f>VLOOKUP(C23668,'[1]Reaction type'!$B$2:$D$17,3,0)</f>
        <v>15</v>
      </c>
      <c r="E23668" s="2">
        <v>44226.2453819444</v>
      </c>
      <c r="F23668" s="2" t="str">
        <f t="shared" si="369"/>
        <v>January</v>
      </c>
      <c r="G23668" t="str">
        <f>VLOOKUP($B23668,[1]Content!$B$2:$D$1001,2,0)</f>
        <v>video</v>
      </c>
      <c r="H23668" t="str">
        <f>VLOOKUP($B23668,[1]Content!$B$2:$D$1001,3,0)</f>
        <v>healthy eating</v>
      </c>
      <c r="I23668" t="str">
        <f>VLOOKUP($C23668,'[1]Reaction type'!$B$2:$D$17,2,0)</f>
        <v>negative</v>
      </c>
    </row>
    <row r="23669" customFormat="1" spans="1:9">
      <c r="A23669">
        <v>24610</v>
      </c>
      <c r="B23669" s="1" t="s">
        <v>981</v>
      </c>
      <c r="C23669" t="s">
        <v>24</v>
      </c>
      <c r="D23669">
        <f>VLOOKUP(C23669,'[1]Reaction type'!$B$2:$D$17,3,0)</f>
        <v>0</v>
      </c>
      <c r="E23669" s="2">
        <v>44248.4216203704</v>
      </c>
      <c r="F23669" s="2" t="str">
        <f t="shared" si="369"/>
        <v>February</v>
      </c>
      <c r="G23669" t="str">
        <f>VLOOKUP($B23669,[1]Content!$B$2:$D$1001,2,0)</f>
        <v>video</v>
      </c>
      <c r="H23669" t="str">
        <f>VLOOKUP($B23669,[1]Content!$B$2:$D$1001,3,0)</f>
        <v>food</v>
      </c>
      <c r="I23669" t="str">
        <f>VLOOKUP($C23669,'[1]Reaction type'!$B$2:$D$17,2,0)</f>
        <v>negative</v>
      </c>
    </row>
    <row r="23670" customFormat="1" spans="1:9">
      <c r="A23670">
        <v>24611</v>
      </c>
      <c r="B23670" s="1" t="s">
        <v>981</v>
      </c>
      <c r="C23670" t="s">
        <v>35</v>
      </c>
      <c r="D23670">
        <f>VLOOKUP(C23670,'[1]Reaction type'!$B$2:$D$17,3,0)</f>
        <v>70</v>
      </c>
      <c r="E23670" s="2">
        <v>44057.7134490741</v>
      </c>
      <c r="F23670" s="2" t="str">
        <f t="shared" si="369"/>
        <v>August</v>
      </c>
      <c r="G23670" t="str">
        <f>VLOOKUP($B23670,[1]Content!$B$2:$D$1001,2,0)</f>
        <v>video</v>
      </c>
      <c r="H23670" t="str">
        <f>VLOOKUP($B23670,[1]Content!$B$2:$D$1001,3,0)</f>
        <v>food</v>
      </c>
      <c r="I23670" t="str">
        <f>VLOOKUP($C23670,'[1]Reaction type'!$B$2:$D$17,2,0)</f>
        <v>positive</v>
      </c>
    </row>
    <row r="23671" customFormat="1" spans="1:9">
      <c r="A23671">
        <v>24612</v>
      </c>
      <c r="B23671" s="1" t="s">
        <v>981</v>
      </c>
      <c r="C23671" t="s">
        <v>24</v>
      </c>
      <c r="D23671">
        <f>VLOOKUP(C23671,'[1]Reaction type'!$B$2:$D$17,3,0)</f>
        <v>0</v>
      </c>
      <c r="E23671" s="2">
        <v>44005.3584027778</v>
      </c>
      <c r="F23671" s="2" t="str">
        <f t="shared" si="369"/>
        <v>June</v>
      </c>
      <c r="G23671" t="str">
        <f>VLOOKUP($B23671,[1]Content!$B$2:$D$1001,2,0)</f>
        <v>video</v>
      </c>
      <c r="H23671" t="str">
        <f>VLOOKUP($B23671,[1]Content!$B$2:$D$1001,3,0)</f>
        <v>food</v>
      </c>
      <c r="I23671" t="str">
        <f>VLOOKUP($C23671,'[1]Reaction type'!$B$2:$D$17,2,0)</f>
        <v>negative</v>
      </c>
    </row>
    <row r="23672" customFormat="1" spans="1:9">
      <c r="A23672">
        <v>24613</v>
      </c>
      <c r="B23672" s="1" t="s">
        <v>981</v>
      </c>
      <c r="C23672" t="s">
        <v>52</v>
      </c>
      <c r="D23672">
        <f>VLOOKUP(C23672,'[1]Reaction type'!$B$2:$D$17,3,0)</f>
        <v>50</v>
      </c>
      <c r="E23672" s="2">
        <v>44098.809525463</v>
      </c>
      <c r="F23672" s="2" t="str">
        <f t="shared" si="369"/>
        <v>September</v>
      </c>
      <c r="G23672" t="str">
        <f>VLOOKUP($B23672,[1]Content!$B$2:$D$1001,2,0)</f>
        <v>video</v>
      </c>
      <c r="H23672" t="str">
        <f>VLOOKUP($B23672,[1]Content!$B$2:$D$1001,3,0)</f>
        <v>food</v>
      </c>
      <c r="I23672" t="str">
        <f>VLOOKUP($C23672,'[1]Reaction type'!$B$2:$D$17,2,0)</f>
        <v>positive</v>
      </c>
    </row>
    <row r="23673" customFormat="1" spans="1:9">
      <c r="A23673">
        <v>24614</v>
      </c>
      <c r="B23673" s="1" t="s">
        <v>981</v>
      </c>
      <c r="C23673" t="s">
        <v>35</v>
      </c>
      <c r="D23673">
        <f>VLOOKUP(C23673,'[1]Reaction type'!$B$2:$D$17,3,0)</f>
        <v>70</v>
      </c>
      <c r="E23673" s="2">
        <v>44259.1298842593</v>
      </c>
      <c r="F23673" s="2" t="str">
        <f t="shared" si="369"/>
        <v>March</v>
      </c>
      <c r="G23673" t="str">
        <f>VLOOKUP($B23673,[1]Content!$B$2:$D$1001,2,0)</f>
        <v>video</v>
      </c>
      <c r="H23673" t="str">
        <f>VLOOKUP($B23673,[1]Content!$B$2:$D$1001,3,0)</f>
        <v>food</v>
      </c>
      <c r="I23673" t="str">
        <f>VLOOKUP($C23673,'[1]Reaction type'!$B$2:$D$17,2,0)</f>
        <v>positive</v>
      </c>
    </row>
    <row r="23674" customFormat="1" spans="1:9">
      <c r="A23674">
        <v>24615</v>
      </c>
      <c r="B23674" s="1" t="s">
        <v>981</v>
      </c>
      <c r="C23674" t="s">
        <v>50</v>
      </c>
      <c r="D23674">
        <f>VLOOKUP(C23674,'[1]Reaction type'!$B$2:$D$17,3,0)</f>
        <v>45</v>
      </c>
      <c r="E23674" s="2">
        <v>44122.8598263889</v>
      </c>
      <c r="F23674" s="2" t="str">
        <f t="shared" si="369"/>
        <v>October</v>
      </c>
      <c r="G23674" t="str">
        <f>VLOOKUP($B23674,[1]Content!$B$2:$D$1001,2,0)</f>
        <v>video</v>
      </c>
      <c r="H23674" t="str">
        <f>VLOOKUP($B23674,[1]Content!$B$2:$D$1001,3,0)</f>
        <v>food</v>
      </c>
      <c r="I23674" t="str">
        <f>VLOOKUP($C23674,'[1]Reaction type'!$B$2:$D$17,2,0)</f>
        <v>positive</v>
      </c>
    </row>
    <row r="23675" customFormat="1" spans="1:9">
      <c r="A23675">
        <v>24616</v>
      </c>
      <c r="B23675" s="1" t="s">
        <v>981</v>
      </c>
      <c r="C23675" t="s">
        <v>24</v>
      </c>
      <c r="D23675">
        <f>VLOOKUP(C23675,'[1]Reaction type'!$B$2:$D$17,3,0)</f>
        <v>0</v>
      </c>
      <c r="E23675" s="2">
        <v>44274.8187615741</v>
      </c>
      <c r="F23675" s="2" t="str">
        <f t="shared" si="369"/>
        <v>March</v>
      </c>
      <c r="G23675" t="str">
        <f>VLOOKUP($B23675,[1]Content!$B$2:$D$1001,2,0)</f>
        <v>video</v>
      </c>
      <c r="H23675" t="str">
        <f>VLOOKUP($B23675,[1]Content!$B$2:$D$1001,3,0)</f>
        <v>food</v>
      </c>
      <c r="I23675" t="str">
        <f>VLOOKUP($C23675,'[1]Reaction type'!$B$2:$D$17,2,0)</f>
        <v>negative</v>
      </c>
    </row>
    <row r="23676" customFormat="1" spans="1:9">
      <c r="A23676">
        <v>24617</v>
      </c>
      <c r="B23676" s="1" t="s">
        <v>981</v>
      </c>
      <c r="C23676" t="s">
        <v>53</v>
      </c>
      <c r="D23676">
        <f>VLOOKUP(C23676,'[1]Reaction type'!$B$2:$D$17,3,0)</f>
        <v>60</v>
      </c>
      <c r="E23676" s="2">
        <v>44192.5318634259</v>
      </c>
      <c r="F23676" s="2" t="str">
        <f t="shared" si="369"/>
        <v>December</v>
      </c>
      <c r="G23676" t="str">
        <f>VLOOKUP($B23676,[1]Content!$B$2:$D$1001,2,0)</f>
        <v>video</v>
      </c>
      <c r="H23676" t="str">
        <f>VLOOKUP($B23676,[1]Content!$B$2:$D$1001,3,0)</f>
        <v>food</v>
      </c>
      <c r="I23676" t="str">
        <f>VLOOKUP($C23676,'[1]Reaction type'!$B$2:$D$17,2,0)</f>
        <v>positive</v>
      </c>
    </row>
    <row r="23677" customFormat="1" spans="1:9">
      <c r="A23677">
        <v>24618</v>
      </c>
      <c r="B23677" s="1" t="s">
        <v>981</v>
      </c>
      <c r="C23677" t="s">
        <v>35</v>
      </c>
      <c r="D23677">
        <f>VLOOKUP(C23677,'[1]Reaction type'!$B$2:$D$17,3,0)</f>
        <v>70</v>
      </c>
      <c r="E23677" s="2">
        <v>44018.3436574074</v>
      </c>
      <c r="F23677" s="2" t="str">
        <f t="shared" si="369"/>
        <v>July</v>
      </c>
      <c r="G23677" t="str">
        <f>VLOOKUP($B23677,[1]Content!$B$2:$D$1001,2,0)</f>
        <v>video</v>
      </c>
      <c r="H23677" t="str">
        <f>VLOOKUP($B23677,[1]Content!$B$2:$D$1001,3,0)</f>
        <v>food</v>
      </c>
      <c r="I23677" t="str">
        <f>VLOOKUP($C23677,'[1]Reaction type'!$B$2:$D$17,2,0)</f>
        <v>positive</v>
      </c>
    </row>
    <row r="23678" customFormat="1" spans="1:9">
      <c r="A23678">
        <v>24619</v>
      </c>
      <c r="B23678" s="1" t="s">
        <v>981</v>
      </c>
      <c r="C23678" t="s">
        <v>57</v>
      </c>
      <c r="D23678">
        <f>VLOOKUP(C23678,'[1]Reaction type'!$B$2:$D$17,3,0)</f>
        <v>72</v>
      </c>
      <c r="E23678" s="2">
        <v>44224.1242476852</v>
      </c>
      <c r="F23678" s="2" t="str">
        <f t="shared" si="369"/>
        <v>January</v>
      </c>
      <c r="G23678" t="str">
        <f>VLOOKUP($B23678,[1]Content!$B$2:$D$1001,2,0)</f>
        <v>video</v>
      </c>
      <c r="H23678" t="str">
        <f>VLOOKUP($B23678,[1]Content!$B$2:$D$1001,3,0)</f>
        <v>food</v>
      </c>
      <c r="I23678" t="str">
        <f>VLOOKUP($C23678,'[1]Reaction type'!$B$2:$D$17,2,0)</f>
        <v>positive</v>
      </c>
    </row>
    <row r="23679" customFormat="1" spans="1:9">
      <c r="A23679">
        <v>24620</v>
      </c>
      <c r="B23679" s="1" t="s">
        <v>981</v>
      </c>
      <c r="C23679" t="s">
        <v>24</v>
      </c>
      <c r="D23679">
        <f>VLOOKUP(C23679,'[1]Reaction type'!$B$2:$D$17,3,0)</f>
        <v>0</v>
      </c>
      <c r="E23679" s="2">
        <v>44365.0234722222</v>
      </c>
      <c r="F23679" s="2" t="str">
        <f t="shared" si="369"/>
        <v>June</v>
      </c>
      <c r="G23679" t="str">
        <f>VLOOKUP($B23679,[1]Content!$B$2:$D$1001,2,0)</f>
        <v>video</v>
      </c>
      <c r="H23679" t="str">
        <f>VLOOKUP($B23679,[1]Content!$B$2:$D$1001,3,0)</f>
        <v>food</v>
      </c>
      <c r="I23679" t="str">
        <f>VLOOKUP($C23679,'[1]Reaction type'!$B$2:$D$17,2,0)</f>
        <v>negative</v>
      </c>
    </row>
    <row r="23680" customFormat="1" spans="1:9">
      <c r="A23680">
        <v>24621</v>
      </c>
      <c r="B23680" s="1" t="s">
        <v>981</v>
      </c>
      <c r="C23680" t="s">
        <v>26</v>
      </c>
      <c r="D23680">
        <f>VLOOKUP(C23680,'[1]Reaction type'!$B$2:$D$17,3,0)</f>
        <v>10</v>
      </c>
      <c r="E23680" s="2">
        <v>44005.985474537</v>
      </c>
      <c r="F23680" s="2" t="str">
        <f t="shared" si="369"/>
        <v>June</v>
      </c>
      <c r="G23680" t="str">
        <f>VLOOKUP($B23680,[1]Content!$B$2:$D$1001,2,0)</f>
        <v>video</v>
      </c>
      <c r="H23680" t="str">
        <f>VLOOKUP($B23680,[1]Content!$B$2:$D$1001,3,0)</f>
        <v>food</v>
      </c>
      <c r="I23680" t="str">
        <f>VLOOKUP($C23680,'[1]Reaction type'!$B$2:$D$17,2,0)</f>
        <v>negative</v>
      </c>
    </row>
    <row r="23681" customFormat="1" spans="1:9">
      <c r="A23681">
        <v>24622</v>
      </c>
      <c r="B23681" s="1" t="s">
        <v>981</v>
      </c>
      <c r="C23681" t="s">
        <v>48</v>
      </c>
      <c r="D23681">
        <f>VLOOKUP(C23681,'[1]Reaction type'!$B$2:$D$17,3,0)</f>
        <v>75</v>
      </c>
      <c r="E23681" s="2">
        <v>44322.2476851852</v>
      </c>
      <c r="F23681" s="2" t="str">
        <f t="shared" si="369"/>
        <v>May</v>
      </c>
      <c r="G23681" t="str">
        <f>VLOOKUP($B23681,[1]Content!$B$2:$D$1001,2,0)</f>
        <v>video</v>
      </c>
      <c r="H23681" t="str">
        <f>VLOOKUP($B23681,[1]Content!$B$2:$D$1001,3,0)</f>
        <v>food</v>
      </c>
      <c r="I23681" t="str">
        <f>VLOOKUP($C23681,'[1]Reaction type'!$B$2:$D$17,2,0)</f>
        <v>positive</v>
      </c>
    </row>
    <row r="23682" customFormat="1" spans="1:9">
      <c r="A23682">
        <v>24623</v>
      </c>
      <c r="B23682" s="1" t="s">
        <v>981</v>
      </c>
      <c r="C23682" t="s">
        <v>35</v>
      </c>
      <c r="D23682">
        <f>VLOOKUP(C23682,'[1]Reaction type'!$B$2:$D$17,3,0)</f>
        <v>70</v>
      </c>
      <c r="E23682" s="2">
        <v>44202.3865972222</v>
      </c>
      <c r="F23682" s="2" t="str">
        <f t="shared" si="369"/>
        <v>January</v>
      </c>
      <c r="G23682" t="str">
        <f>VLOOKUP($B23682,[1]Content!$B$2:$D$1001,2,0)</f>
        <v>video</v>
      </c>
      <c r="H23682" t="str">
        <f>VLOOKUP($B23682,[1]Content!$B$2:$D$1001,3,0)</f>
        <v>food</v>
      </c>
      <c r="I23682" t="str">
        <f>VLOOKUP($C23682,'[1]Reaction type'!$B$2:$D$17,2,0)</f>
        <v>positive</v>
      </c>
    </row>
    <row r="23683" customFormat="1" spans="1:9">
      <c r="A23683">
        <v>24624</v>
      </c>
      <c r="B23683" s="1" t="s">
        <v>981</v>
      </c>
      <c r="C23683" t="s">
        <v>50</v>
      </c>
      <c r="D23683">
        <f>VLOOKUP(C23683,'[1]Reaction type'!$B$2:$D$17,3,0)</f>
        <v>45</v>
      </c>
      <c r="E23683" s="2">
        <v>44175.6958217593</v>
      </c>
      <c r="F23683" s="2" t="str">
        <f t="shared" ref="F23683:F23746" si="370">TEXT(E23683,"mmmm")</f>
        <v>December</v>
      </c>
      <c r="G23683" t="str">
        <f>VLOOKUP($B23683,[1]Content!$B$2:$D$1001,2,0)</f>
        <v>video</v>
      </c>
      <c r="H23683" t="str">
        <f>VLOOKUP($B23683,[1]Content!$B$2:$D$1001,3,0)</f>
        <v>food</v>
      </c>
      <c r="I23683" t="str">
        <f>VLOOKUP($C23683,'[1]Reaction type'!$B$2:$D$17,2,0)</f>
        <v>positive</v>
      </c>
    </row>
    <row r="23684" customFormat="1" spans="1:9">
      <c r="A23684">
        <v>24625</v>
      </c>
      <c r="B23684" s="1" t="s">
        <v>981</v>
      </c>
      <c r="C23684" t="s">
        <v>28</v>
      </c>
      <c r="D23684">
        <f>VLOOKUP(C23684,'[1]Reaction type'!$B$2:$D$17,3,0)</f>
        <v>15</v>
      </c>
      <c r="E23684" s="2">
        <v>44098.225775463</v>
      </c>
      <c r="F23684" s="2" t="str">
        <f t="shared" si="370"/>
        <v>September</v>
      </c>
      <c r="G23684" t="str">
        <f>VLOOKUP($B23684,[1]Content!$B$2:$D$1001,2,0)</f>
        <v>video</v>
      </c>
      <c r="H23684" t="str">
        <f>VLOOKUP($B23684,[1]Content!$B$2:$D$1001,3,0)</f>
        <v>food</v>
      </c>
      <c r="I23684" t="str">
        <f>VLOOKUP($C23684,'[1]Reaction type'!$B$2:$D$17,2,0)</f>
        <v>negative</v>
      </c>
    </row>
    <row r="23685" customFormat="1" spans="1:9">
      <c r="A23685">
        <v>24626</v>
      </c>
      <c r="B23685" s="1" t="s">
        <v>981</v>
      </c>
      <c r="C23685" t="s">
        <v>31</v>
      </c>
      <c r="D23685">
        <f>VLOOKUP(C23685,'[1]Reaction type'!$B$2:$D$17,3,0)</f>
        <v>30</v>
      </c>
      <c r="E23685" s="2">
        <v>44298.6863425926</v>
      </c>
      <c r="F23685" s="2" t="str">
        <f t="shared" si="370"/>
        <v>April</v>
      </c>
      <c r="G23685" t="str">
        <f>VLOOKUP($B23685,[1]Content!$B$2:$D$1001,2,0)</f>
        <v>video</v>
      </c>
      <c r="H23685" t="str">
        <f>VLOOKUP($B23685,[1]Content!$B$2:$D$1001,3,0)</f>
        <v>food</v>
      </c>
      <c r="I23685" t="str">
        <f>VLOOKUP($C23685,'[1]Reaction type'!$B$2:$D$17,2,0)</f>
        <v>positive</v>
      </c>
    </row>
    <row r="23686" customFormat="1" spans="1:9">
      <c r="A23686">
        <v>24627</v>
      </c>
      <c r="B23686" s="1" t="s">
        <v>981</v>
      </c>
      <c r="C23686" t="s">
        <v>31</v>
      </c>
      <c r="D23686">
        <f>VLOOKUP(C23686,'[1]Reaction type'!$B$2:$D$17,3,0)</f>
        <v>30</v>
      </c>
      <c r="E23686" s="2">
        <v>44258.0029050926</v>
      </c>
      <c r="F23686" s="2" t="str">
        <f t="shared" si="370"/>
        <v>March</v>
      </c>
      <c r="G23686" t="str">
        <f>VLOOKUP($B23686,[1]Content!$B$2:$D$1001,2,0)</f>
        <v>video</v>
      </c>
      <c r="H23686" t="str">
        <f>VLOOKUP($B23686,[1]Content!$B$2:$D$1001,3,0)</f>
        <v>food</v>
      </c>
      <c r="I23686" t="str">
        <f>VLOOKUP($C23686,'[1]Reaction type'!$B$2:$D$17,2,0)</f>
        <v>positive</v>
      </c>
    </row>
    <row r="23687" customFormat="1" spans="1:9">
      <c r="A23687">
        <v>24628</v>
      </c>
      <c r="B23687" s="1" t="s">
        <v>981</v>
      </c>
      <c r="C23687" t="s">
        <v>51</v>
      </c>
      <c r="D23687">
        <f>VLOOKUP(C23687,'[1]Reaction type'!$B$2:$D$17,3,0)</f>
        <v>12</v>
      </c>
      <c r="E23687" s="2">
        <v>44271.5169097222</v>
      </c>
      <c r="F23687" s="2" t="str">
        <f t="shared" si="370"/>
        <v>March</v>
      </c>
      <c r="G23687" t="str">
        <f>VLOOKUP($B23687,[1]Content!$B$2:$D$1001,2,0)</f>
        <v>video</v>
      </c>
      <c r="H23687" t="str">
        <f>VLOOKUP($B23687,[1]Content!$B$2:$D$1001,3,0)</f>
        <v>food</v>
      </c>
      <c r="I23687" t="str">
        <f>VLOOKUP($C23687,'[1]Reaction type'!$B$2:$D$17,2,0)</f>
        <v>negative</v>
      </c>
    </row>
    <row r="23688" customFormat="1" spans="1:9">
      <c r="A23688">
        <v>24629</v>
      </c>
      <c r="B23688" s="1" t="s">
        <v>981</v>
      </c>
      <c r="C23688" t="s">
        <v>33</v>
      </c>
      <c r="D23688">
        <f>VLOOKUP(C23688,'[1]Reaction type'!$B$2:$D$17,3,0)</f>
        <v>35</v>
      </c>
      <c r="E23688" s="2">
        <v>44155.7634143519</v>
      </c>
      <c r="F23688" s="2" t="str">
        <f t="shared" si="370"/>
        <v>November</v>
      </c>
      <c r="G23688" t="str">
        <f>VLOOKUP($B23688,[1]Content!$B$2:$D$1001,2,0)</f>
        <v>video</v>
      </c>
      <c r="H23688" t="str">
        <f>VLOOKUP($B23688,[1]Content!$B$2:$D$1001,3,0)</f>
        <v>food</v>
      </c>
      <c r="I23688" t="str">
        <f>VLOOKUP($C23688,'[1]Reaction type'!$B$2:$D$17,2,0)</f>
        <v>neutral</v>
      </c>
    </row>
    <row r="23689" customFormat="1" spans="1:9">
      <c r="A23689">
        <v>24630</v>
      </c>
      <c r="B23689" s="1" t="s">
        <v>981</v>
      </c>
      <c r="C23689" t="s">
        <v>50</v>
      </c>
      <c r="D23689">
        <f>VLOOKUP(C23689,'[1]Reaction type'!$B$2:$D$17,3,0)</f>
        <v>45</v>
      </c>
      <c r="E23689" s="2">
        <v>44024.6671527778</v>
      </c>
      <c r="F23689" s="2" t="str">
        <f t="shared" si="370"/>
        <v>July</v>
      </c>
      <c r="G23689" t="str">
        <f>VLOOKUP($B23689,[1]Content!$B$2:$D$1001,2,0)</f>
        <v>video</v>
      </c>
      <c r="H23689" t="str">
        <f>VLOOKUP($B23689,[1]Content!$B$2:$D$1001,3,0)</f>
        <v>food</v>
      </c>
      <c r="I23689" t="str">
        <f>VLOOKUP($C23689,'[1]Reaction type'!$B$2:$D$17,2,0)</f>
        <v>positive</v>
      </c>
    </row>
    <row r="23690" customFormat="1" spans="1:9">
      <c r="A23690">
        <v>24631</v>
      </c>
      <c r="B23690" s="1" t="s">
        <v>981</v>
      </c>
      <c r="C23690" t="s">
        <v>48</v>
      </c>
      <c r="D23690">
        <f>VLOOKUP(C23690,'[1]Reaction type'!$B$2:$D$17,3,0)</f>
        <v>75</v>
      </c>
      <c r="E23690" s="2">
        <v>44073.992650463</v>
      </c>
      <c r="F23690" s="2" t="str">
        <f t="shared" si="370"/>
        <v>August</v>
      </c>
      <c r="G23690" t="str">
        <f>VLOOKUP($B23690,[1]Content!$B$2:$D$1001,2,0)</f>
        <v>video</v>
      </c>
      <c r="H23690" t="str">
        <f>VLOOKUP($B23690,[1]Content!$B$2:$D$1001,3,0)</f>
        <v>food</v>
      </c>
      <c r="I23690" t="str">
        <f>VLOOKUP($C23690,'[1]Reaction type'!$B$2:$D$17,2,0)</f>
        <v>positive</v>
      </c>
    </row>
    <row r="23691" customFormat="1" spans="1:9">
      <c r="A23691">
        <v>24632</v>
      </c>
      <c r="B23691" s="1" t="s">
        <v>981</v>
      </c>
      <c r="C23691" t="s">
        <v>33</v>
      </c>
      <c r="D23691">
        <f>VLOOKUP(C23691,'[1]Reaction type'!$B$2:$D$17,3,0)</f>
        <v>35</v>
      </c>
      <c r="E23691" s="2">
        <v>44016.8318402778</v>
      </c>
      <c r="F23691" s="2" t="str">
        <f t="shared" si="370"/>
        <v>July</v>
      </c>
      <c r="G23691" t="str">
        <f>VLOOKUP($B23691,[1]Content!$B$2:$D$1001,2,0)</f>
        <v>video</v>
      </c>
      <c r="H23691" t="str">
        <f>VLOOKUP($B23691,[1]Content!$B$2:$D$1001,3,0)</f>
        <v>food</v>
      </c>
      <c r="I23691" t="str">
        <f>VLOOKUP($C23691,'[1]Reaction type'!$B$2:$D$17,2,0)</f>
        <v>neutral</v>
      </c>
    </row>
    <row r="23692" customFormat="1" spans="1:9">
      <c r="A23692">
        <v>24633</v>
      </c>
      <c r="B23692" s="1" t="s">
        <v>981</v>
      </c>
      <c r="C23692" t="s">
        <v>53</v>
      </c>
      <c r="D23692">
        <f>VLOOKUP(C23692,'[1]Reaction type'!$B$2:$D$17,3,0)</f>
        <v>60</v>
      </c>
      <c r="E23692" s="2">
        <v>44286.1420949074</v>
      </c>
      <c r="F23692" s="2" t="str">
        <f t="shared" si="370"/>
        <v>March</v>
      </c>
      <c r="G23692" t="str">
        <f>VLOOKUP($B23692,[1]Content!$B$2:$D$1001,2,0)</f>
        <v>video</v>
      </c>
      <c r="H23692" t="str">
        <f>VLOOKUP($B23692,[1]Content!$B$2:$D$1001,3,0)</f>
        <v>food</v>
      </c>
      <c r="I23692" t="str">
        <f>VLOOKUP($C23692,'[1]Reaction type'!$B$2:$D$17,2,0)</f>
        <v>positive</v>
      </c>
    </row>
    <row r="23693" customFormat="1" spans="1:9">
      <c r="A23693">
        <v>24634</v>
      </c>
      <c r="B23693" s="1" t="s">
        <v>981</v>
      </c>
      <c r="C23693" t="s">
        <v>26</v>
      </c>
      <c r="D23693">
        <f>VLOOKUP(C23693,'[1]Reaction type'!$B$2:$D$17,3,0)</f>
        <v>10</v>
      </c>
      <c r="E23693" s="2">
        <v>44108.1965277778</v>
      </c>
      <c r="F23693" s="2" t="str">
        <f t="shared" si="370"/>
        <v>October</v>
      </c>
      <c r="G23693" t="str">
        <f>VLOOKUP($B23693,[1]Content!$B$2:$D$1001,2,0)</f>
        <v>video</v>
      </c>
      <c r="H23693" t="str">
        <f>VLOOKUP($B23693,[1]Content!$B$2:$D$1001,3,0)</f>
        <v>food</v>
      </c>
      <c r="I23693" t="str">
        <f>VLOOKUP($C23693,'[1]Reaction type'!$B$2:$D$17,2,0)</f>
        <v>negative</v>
      </c>
    </row>
    <row r="23694" customFormat="1" spans="1:9">
      <c r="A23694">
        <v>24635</v>
      </c>
      <c r="B23694" s="1" t="s">
        <v>981</v>
      </c>
      <c r="C23694" t="s">
        <v>48</v>
      </c>
      <c r="D23694">
        <f>VLOOKUP(C23694,'[1]Reaction type'!$B$2:$D$17,3,0)</f>
        <v>75</v>
      </c>
      <c r="E23694" s="2">
        <v>44195.3961574074</v>
      </c>
      <c r="F23694" s="2" t="str">
        <f t="shared" si="370"/>
        <v>December</v>
      </c>
      <c r="G23694" t="str">
        <f>VLOOKUP($B23694,[1]Content!$B$2:$D$1001,2,0)</f>
        <v>video</v>
      </c>
      <c r="H23694" t="str">
        <f>VLOOKUP($B23694,[1]Content!$B$2:$D$1001,3,0)</f>
        <v>food</v>
      </c>
      <c r="I23694" t="str">
        <f>VLOOKUP($C23694,'[1]Reaction type'!$B$2:$D$17,2,0)</f>
        <v>positive</v>
      </c>
    </row>
    <row r="23695" customFormat="1" spans="1:9">
      <c r="A23695">
        <v>24636</v>
      </c>
      <c r="B23695" s="1" t="s">
        <v>981</v>
      </c>
      <c r="C23695" t="s">
        <v>28</v>
      </c>
      <c r="D23695">
        <f>VLOOKUP(C23695,'[1]Reaction type'!$B$2:$D$17,3,0)</f>
        <v>15</v>
      </c>
      <c r="E23695" s="2">
        <v>44054.8784837963</v>
      </c>
      <c r="F23695" s="2" t="str">
        <f t="shared" si="370"/>
        <v>August</v>
      </c>
      <c r="G23695" t="str">
        <f>VLOOKUP($B23695,[1]Content!$B$2:$D$1001,2,0)</f>
        <v>video</v>
      </c>
      <c r="H23695" t="str">
        <f>VLOOKUP($B23695,[1]Content!$B$2:$D$1001,3,0)</f>
        <v>food</v>
      </c>
      <c r="I23695" t="str">
        <f>VLOOKUP($C23695,'[1]Reaction type'!$B$2:$D$17,2,0)</f>
        <v>negative</v>
      </c>
    </row>
    <row r="23696" customFormat="1" spans="1:9">
      <c r="A23696">
        <v>24637</v>
      </c>
      <c r="B23696" s="1" t="s">
        <v>981</v>
      </c>
      <c r="C23696" t="s">
        <v>53</v>
      </c>
      <c r="D23696">
        <f>VLOOKUP(C23696,'[1]Reaction type'!$B$2:$D$17,3,0)</f>
        <v>60</v>
      </c>
      <c r="E23696" s="2">
        <v>44075.5364814815</v>
      </c>
      <c r="F23696" s="2" t="str">
        <f t="shared" si="370"/>
        <v>September</v>
      </c>
      <c r="G23696" t="str">
        <f>VLOOKUP($B23696,[1]Content!$B$2:$D$1001,2,0)</f>
        <v>video</v>
      </c>
      <c r="H23696" t="str">
        <f>VLOOKUP($B23696,[1]Content!$B$2:$D$1001,3,0)</f>
        <v>food</v>
      </c>
      <c r="I23696" t="str">
        <f>VLOOKUP($C23696,'[1]Reaction type'!$B$2:$D$17,2,0)</f>
        <v>positive</v>
      </c>
    </row>
    <row r="23697" customFormat="1" spans="1:9">
      <c r="A23697">
        <v>24638</v>
      </c>
      <c r="B23697" s="1" t="s">
        <v>981</v>
      </c>
      <c r="C23697" t="s">
        <v>51</v>
      </c>
      <c r="D23697">
        <f>VLOOKUP(C23697,'[1]Reaction type'!$B$2:$D$17,3,0)</f>
        <v>12</v>
      </c>
      <c r="E23697" s="2">
        <v>44159.9021412037</v>
      </c>
      <c r="F23697" s="2" t="str">
        <f t="shared" si="370"/>
        <v>November</v>
      </c>
      <c r="G23697" t="str">
        <f>VLOOKUP($B23697,[1]Content!$B$2:$D$1001,2,0)</f>
        <v>video</v>
      </c>
      <c r="H23697" t="str">
        <f>VLOOKUP($B23697,[1]Content!$B$2:$D$1001,3,0)</f>
        <v>food</v>
      </c>
      <c r="I23697" t="str">
        <f>VLOOKUP($C23697,'[1]Reaction type'!$B$2:$D$17,2,0)</f>
        <v>negative</v>
      </c>
    </row>
    <row r="23698" customFormat="1" spans="1:9">
      <c r="A23698">
        <v>24639</v>
      </c>
      <c r="B23698" s="1" t="s">
        <v>981</v>
      </c>
      <c r="C23698" t="s">
        <v>54</v>
      </c>
      <c r="D23698">
        <f>VLOOKUP(C23698,'[1]Reaction type'!$B$2:$D$17,3,0)</f>
        <v>70</v>
      </c>
      <c r="E23698" s="2">
        <v>44180.3891782407</v>
      </c>
      <c r="F23698" s="2" t="str">
        <f t="shared" si="370"/>
        <v>December</v>
      </c>
      <c r="G23698" t="str">
        <f>VLOOKUP($B23698,[1]Content!$B$2:$D$1001,2,0)</f>
        <v>video</v>
      </c>
      <c r="H23698" t="str">
        <f>VLOOKUP($B23698,[1]Content!$B$2:$D$1001,3,0)</f>
        <v>food</v>
      </c>
      <c r="I23698" t="str">
        <f>VLOOKUP($C23698,'[1]Reaction type'!$B$2:$D$17,2,0)</f>
        <v>positive</v>
      </c>
    </row>
    <row r="23699" customFormat="1" spans="1:9">
      <c r="A23699">
        <v>24640</v>
      </c>
      <c r="B23699" s="1" t="s">
        <v>981</v>
      </c>
      <c r="C23699" t="s">
        <v>35</v>
      </c>
      <c r="D23699">
        <f>VLOOKUP(C23699,'[1]Reaction type'!$B$2:$D$17,3,0)</f>
        <v>70</v>
      </c>
      <c r="E23699" s="2">
        <v>44329.8134953704</v>
      </c>
      <c r="F23699" s="2" t="str">
        <f t="shared" si="370"/>
        <v>May</v>
      </c>
      <c r="G23699" t="str">
        <f>VLOOKUP($B23699,[1]Content!$B$2:$D$1001,2,0)</f>
        <v>video</v>
      </c>
      <c r="H23699" t="str">
        <f>VLOOKUP($B23699,[1]Content!$B$2:$D$1001,3,0)</f>
        <v>food</v>
      </c>
      <c r="I23699" t="str">
        <f>VLOOKUP($C23699,'[1]Reaction type'!$B$2:$D$17,2,0)</f>
        <v>positive</v>
      </c>
    </row>
    <row r="23700" customFormat="1" spans="1:9">
      <c r="A23700">
        <v>24641</v>
      </c>
      <c r="B23700" s="1" t="s">
        <v>981</v>
      </c>
      <c r="C23700" t="s">
        <v>52</v>
      </c>
      <c r="D23700">
        <f>VLOOKUP(C23700,'[1]Reaction type'!$B$2:$D$17,3,0)</f>
        <v>50</v>
      </c>
      <c r="E23700" s="2">
        <v>44265.4744560185</v>
      </c>
      <c r="F23700" s="2" t="str">
        <f t="shared" si="370"/>
        <v>March</v>
      </c>
      <c r="G23700" t="str">
        <f>VLOOKUP($B23700,[1]Content!$B$2:$D$1001,2,0)</f>
        <v>video</v>
      </c>
      <c r="H23700" t="str">
        <f>VLOOKUP($B23700,[1]Content!$B$2:$D$1001,3,0)</f>
        <v>food</v>
      </c>
      <c r="I23700" t="str">
        <f>VLOOKUP($C23700,'[1]Reaction type'!$B$2:$D$17,2,0)</f>
        <v>positive</v>
      </c>
    </row>
    <row r="23701" customFormat="1" spans="1:9">
      <c r="A23701">
        <v>24642</v>
      </c>
      <c r="B23701" s="1" t="s">
        <v>981</v>
      </c>
      <c r="C23701" t="s">
        <v>24</v>
      </c>
      <c r="D23701">
        <f>VLOOKUP(C23701,'[1]Reaction type'!$B$2:$D$17,3,0)</f>
        <v>0</v>
      </c>
      <c r="E23701" s="2">
        <v>44043.0028935185</v>
      </c>
      <c r="F23701" s="2" t="str">
        <f t="shared" si="370"/>
        <v>July</v>
      </c>
      <c r="G23701" t="str">
        <f>VLOOKUP($B23701,[1]Content!$B$2:$D$1001,2,0)</f>
        <v>video</v>
      </c>
      <c r="H23701" t="str">
        <f>VLOOKUP($B23701,[1]Content!$B$2:$D$1001,3,0)</f>
        <v>food</v>
      </c>
      <c r="I23701" t="str">
        <f>VLOOKUP($C23701,'[1]Reaction type'!$B$2:$D$17,2,0)</f>
        <v>negative</v>
      </c>
    </row>
    <row r="23702" customFormat="1" spans="1:9">
      <c r="A23702">
        <v>24643</v>
      </c>
      <c r="B23702" s="1" t="s">
        <v>981</v>
      </c>
      <c r="C23702" t="s">
        <v>28</v>
      </c>
      <c r="D23702">
        <f>VLOOKUP(C23702,'[1]Reaction type'!$B$2:$D$17,3,0)</f>
        <v>15</v>
      </c>
      <c r="E23702" s="2">
        <v>44189.1798148148</v>
      </c>
      <c r="F23702" s="2" t="str">
        <f t="shared" si="370"/>
        <v>December</v>
      </c>
      <c r="G23702" t="str">
        <f>VLOOKUP($B23702,[1]Content!$B$2:$D$1001,2,0)</f>
        <v>video</v>
      </c>
      <c r="H23702" t="str">
        <f>VLOOKUP($B23702,[1]Content!$B$2:$D$1001,3,0)</f>
        <v>food</v>
      </c>
      <c r="I23702" t="str">
        <f>VLOOKUP($C23702,'[1]Reaction type'!$B$2:$D$17,2,0)</f>
        <v>negative</v>
      </c>
    </row>
    <row r="23703" customFormat="1" spans="1:9">
      <c r="A23703">
        <v>24644</v>
      </c>
      <c r="B23703" s="1" t="s">
        <v>981</v>
      </c>
      <c r="C23703" t="s">
        <v>37</v>
      </c>
      <c r="D23703">
        <f>VLOOKUP(C23703,'[1]Reaction type'!$B$2:$D$17,3,0)</f>
        <v>5</v>
      </c>
      <c r="E23703" s="2">
        <v>44267.7752199074</v>
      </c>
      <c r="F23703" s="2" t="str">
        <f t="shared" si="370"/>
        <v>March</v>
      </c>
      <c r="G23703" t="str">
        <f>VLOOKUP($B23703,[1]Content!$B$2:$D$1001,2,0)</f>
        <v>video</v>
      </c>
      <c r="H23703" t="str">
        <f>VLOOKUP($B23703,[1]Content!$B$2:$D$1001,3,0)</f>
        <v>food</v>
      </c>
      <c r="I23703" t="str">
        <f>VLOOKUP($C23703,'[1]Reaction type'!$B$2:$D$17,2,0)</f>
        <v>negative</v>
      </c>
    </row>
    <row r="23704" customFormat="1" spans="1:9">
      <c r="A23704">
        <v>24645</v>
      </c>
      <c r="B23704" s="1" t="s">
        <v>981</v>
      </c>
      <c r="C23704" t="s">
        <v>48</v>
      </c>
      <c r="D23704">
        <f>VLOOKUP(C23704,'[1]Reaction type'!$B$2:$D$17,3,0)</f>
        <v>75</v>
      </c>
      <c r="E23704" s="2">
        <v>44057.8064236111</v>
      </c>
      <c r="F23704" s="2" t="str">
        <f t="shared" si="370"/>
        <v>August</v>
      </c>
      <c r="G23704" t="str">
        <f>VLOOKUP($B23704,[1]Content!$B$2:$D$1001,2,0)</f>
        <v>video</v>
      </c>
      <c r="H23704" t="str">
        <f>VLOOKUP($B23704,[1]Content!$B$2:$D$1001,3,0)</f>
        <v>food</v>
      </c>
      <c r="I23704" t="str">
        <f>VLOOKUP($C23704,'[1]Reaction type'!$B$2:$D$17,2,0)</f>
        <v>positive</v>
      </c>
    </row>
    <row r="23705" customFormat="1" spans="1:9">
      <c r="A23705">
        <v>24646</v>
      </c>
      <c r="B23705" s="1" t="s">
        <v>981</v>
      </c>
      <c r="C23705" t="s">
        <v>42</v>
      </c>
      <c r="D23705">
        <f>VLOOKUP(C23705,'[1]Reaction type'!$B$2:$D$17,3,0)</f>
        <v>20</v>
      </c>
      <c r="E23705" s="2">
        <v>44235.1389699074</v>
      </c>
      <c r="F23705" s="2" t="str">
        <f t="shared" si="370"/>
        <v>February</v>
      </c>
      <c r="G23705" t="str">
        <f>VLOOKUP($B23705,[1]Content!$B$2:$D$1001,2,0)</f>
        <v>video</v>
      </c>
      <c r="H23705" t="str">
        <f>VLOOKUP($B23705,[1]Content!$B$2:$D$1001,3,0)</f>
        <v>food</v>
      </c>
      <c r="I23705" t="str">
        <f>VLOOKUP($C23705,'[1]Reaction type'!$B$2:$D$17,2,0)</f>
        <v>neutral</v>
      </c>
    </row>
    <row r="23706" customFormat="1" spans="1:9">
      <c r="A23706">
        <v>24647</v>
      </c>
      <c r="B23706" s="1" t="s">
        <v>981</v>
      </c>
      <c r="C23706" t="s">
        <v>37</v>
      </c>
      <c r="D23706">
        <f>VLOOKUP(C23706,'[1]Reaction type'!$B$2:$D$17,3,0)</f>
        <v>5</v>
      </c>
      <c r="E23706" s="2">
        <v>44242.3867939815</v>
      </c>
      <c r="F23706" s="2" t="str">
        <f t="shared" si="370"/>
        <v>February</v>
      </c>
      <c r="G23706" t="str">
        <f>VLOOKUP($B23706,[1]Content!$B$2:$D$1001,2,0)</f>
        <v>video</v>
      </c>
      <c r="H23706" t="str">
        <f>VLOOKUP($B23706,[1]Content!$B$2:$D$1001,3,0)</f>
        <v>food</v>
      </c>
      <c r="I23706" t="str">
        <f>VLOOKUP($C23706,'[1]Reaction type'!$B$2:$D$17,2,0)</f>
        <v>negative</v>
      </c>
    </row>
    <row r="23707" customFormat="1" spans="1:9">
      <c r="A23707">
        <v>24648</v>
      </c>
      <c r="B23707" s="1" t="s">
        <v>981</v>
      </c>
      <c r="C23707" t="s">
        <v>57</v>
      </c>
      <c r="D23707">
        <f>VLOOKUP(C23707,'[1]Reaction type'!$B$2:$D$17,3,0)</f>
        <v>72</v>
      </c>
      <c r="E23707" s="2">
        <v>44198.3330787037</v>
      </c>
      <c r="F23707" s="2" t="str">
        <f t="shared" si="370"/>
        <v>January</v>
      </c>
      <c r="G23707" t="str">
        <f>VLOOKUP($B23707,[1]Content!$B$2:$D$1001,2,0)</f>
        <v>video</v>
      </c>
      <c r="H23707" t="str">
        <f>VLOOKUP($B23707,[1]Content!$B$2:$D$1001,3,0)</f>
        <v>food</v>
      </c>
      <c r="I23707" t="str">
        <f>VLOOKUP($C23707,'[1]Reaction type'!$B$2:$D$17,2,0)</f>
        <v>positive</v>
      </c>
    </row>
    <row r="23708" customFormat="1" spans="1:9">
      <c r="A23708">
        <v>24649</v>
      </c>
      <c r="B23708" s="1" t="s">
        <v>981</v>
      </c>
      <c r="C23708" t="s">
        <v>40</v>
      </c>
      <c r="D23708">
        <f>VLOOKUP(C23708,'[1]Reaction type'!$B$2:$D$17,3,0)</f>
        <v>65</v>
      </c>
      <c r="E23708" s="2">
        <v>44155.9493287037</v>
      </c>
      <c r="F23708" s="2" t="str">
        <f t="shared" si="370"/>
        <v>November</v>
      </c>
      <c r="G23708" t="str">
        <f>VLOOKUP($B23708,[1]Content!$B$2:$D$1001,2,0)</f>
        <v>video</v>
      </c>
      <c r="H23708" t="str">
        <f>VLOOKUP($B23708,[1]Content!$B$2:$D$1001,3,0)</f>
        <v>food</v>
      </c>
      <c r="I23708" t="str">
        <f>VLOOKUP($C23708,'[1]Reaction type'!$B$2:$D$17,2,0)</f>
        <v>positive</v>
      </c>
    </row>
    <row r="23709" customFormat="1" spans="1:9">
      <c r="A23709">
        <v>24650</v>
      </c>
      <c r="B23709" s="1" t="s">
        <v>981</v>
      </c>
      <c r="C23709" t="s">
        <v>31</v>
      </c>
      <c r="D23709">
        <f>VLOOKUP(C23709,'[1]Reaction type'!$B$2:$D$17,3,0)</f>
        <v>30</v>
      </c>
      <c r="E23709" s="2">
        <v>44242.873287037</v>
      </c>
      <c r="F23709" s="2" t="str">
        <f t="shared" si="370"/>
        <v>February</v>
      </c>
      <c r="G23709" t="str">
        <f>VLOOKUP($B23709,[1]Content!$B$2:$D$1001,2,0)</f>
        <v>video</v>
      </c>
      <c r="H23709" t="str">
        <f>VLOOKUP($B23709,[1]Content!$B$2:$D$1001,3,0)</f>
        <v>food</v>
      </c>
      <c r="I23709" t="str">
        <f>VLOOKUP($C23709,'[1]Reaction type'!$B$2:$D$17,2,0)</f>
        <v>positive</v>
      </c>
    </row>
    <row r="23710" customFormat="1" spans="1:9">
      <c r="A23710">
        <v>24651</v>
      </c>
      <c r="B23710" s="1" t="s">
        <v>981</v>
      </c>
      <c r="C23710" t="s">
        <v>42</v>
      </c>
      <c r="D23710">
        <f>VLOOKUP(C23710,'[1]Reaction type'!$B$2:$D$17,3,0)</f>
        <v>20</v>
      </c>
      <c r="E23710" s="2">
        <v>44060.8434490741</v>
      </c>
      <c r="F23710" s="2" t="str">
        <f t="shared" si="370"/>
        <v>August</v>
      </c>
      <c r="G23710" t="str">
        <f>VLOOKUP($B23710,[1]Content!$B$2:$D$1001,2,0)</f>
        <v>video</v>
      </c>
      <c r="H23710" t="str">
        <f>VLOOKUP($B23710,[1]Content!$B$2:$D$1001,3,0)</f>
        <v>food</v>
      </c>
      <c r="I23710" t="str">
        <f>VLOOKUP($C23710,'[1]Reaction type'!$B$2:$D$17,2,0)</f>
        <v>neutral</v>
      </c>
    </row>
    <row r="23711" customFormat="1" spans="1:9">
      <c r="A23711">
        <v>24652</v>
      </c>
      <c r="B23711" s="1" t="s">
        <v>981</v>
      </c>
      <c r="C23711" t="s">
        <v>42</v>
      </c>
      <c r="D23711">
        <f>VLOOKUP(C23711,'[1]Reaction type'!$B$2:$D$17,3,0)</f>
        <v>20</v>
      </c>
      <c r="E23711" s="2">
        <v>44124.383599537</v>
      </c>
      <c r="F23711" s="2" t="str">
        <f t="shared" si="370"/>
        <v>October</v>
      </c>
      <c r="G23711" t="str">
        <f>VLOOKUP($B23711,[1]Content!$B$2:$D$1001,2,0)</f>
        <v>video</v>
      </c>
      <c r="H23711" t="str">
        <f>VLOOKUP($B23711,[1]Content!$B$2:$D$1001,3,0)</f>
        <v>food</v>
      </c>
      <c r="I23711" t="str">
        <f>VLOOKUP($C23711,'[1]Reaction type'!$B$2:$D$17,2,0)</f>
        <v>neutral</v>
      </c>
    </row>
    <row r="23712" customFormat="1" spans="1:9">
      <c r="A23712">
        <v>24653</v>
      </c>
      <c r="B23712" s="1" t="s">
        <v>981</v>
      </c>
      <c r="C23712" t="s">
        <v>51</v>
      </c>
      <c r="D23712">
        <f>VLOOKUP(C23712,'[1]Reaction type'!$B$2:$D$17,3,0)</f>
        <v>12</v>
      </c>
      <c r="E23712" s="2">
        <v>44096.8949884259</v>
      </c>
      <c r="F23712" s="2" t="str">
        <f t="shared" si="370"/>
        <v>September</v>
      </c>
      <c r="G23712" t="str">
        <f>VLOOKUP($B23712,[1]Content!$B$2:$D$1001,2,0)</f>
        <v>video</v>
      </c>
      <c r="H23712" t="str">
        <f>VLOOKUP($B23712,[1]Content!$B$2:$D$1001,3,0)</f>
        <v>food</v>
      </c>
      <c r="I23712" t="str">
        <f>VLOOKUP($C23712,'[1]Reaction type'!$B$2:$D$17,2,0)</f>
        <v>negative</v>
      </c>
    </row>
    <row r="23713" customFormat="1" spans="1:9">
      <c r="A23713">
        <v>24654</v>
      </c>
      <c r="B23713" s="1" t="s">
        <v>981</v>
      </c>
      <c r="C23713" t="s">
        <v>37</v>
      </c>
      <c r="D23713">
        <f>VLOOKUP(C23713,'[1]Reaction type'!$B$2:$D$17,3,0)</f>
        <v>5</v>
      </c>
      <c r="E23713" s="2">
        <v>44098.9869328704</v>
      </c>
      <c r="F23713" s="2" t="str">
        <f t="shared" si="370"/>
        <v>September</v>
      </c>
      <c r="G23713" t="str">
        <f>VLOOKUP($B23713,[1]Content!$B$2:$D$1001,2,0)</f>
        <v>video</v>
      </c>
      <c r="H23713" t="str">
        <f>VLOOKUP($B23713,[1]Content!$B$2:$D$1001,3,0)</f>
        <v>food</v>
      </c>
      <c r="I23713" t="str">
        <f>VLOOKUP($C23713,'[1]Reaction type'!$B$2:$D$17,2,0)</f>
        <v>negative</v>
      </c>
    </row>
    <row r="23714" customFormat="1" spans="1:9">
      <c r="A23714">
        <v>24655</v>
      </c>
      <c r="B23714" s="1" t="s">
        <v>981</v>
      </c>
      <c r="C23714" t="s">
        <v>53</v>
      </c>
      <c r="D23714">
        <f>VLOOKUP(C23714,'[1]Reaction type'!$B$2:$D$17,3,0)</f>
        <v>60</v>
      </c>
      <c r="E23714" s="2">
        <v>44142.4786921296</v>
      </c>
      <c r="F23714" s="2" t="str">
        <f t="shared" si="370"/>
        <v>November</v>
      </c>
      <c r="G23714" t="str">
        <f>VLOOKUP($B23714,[1]Content!$B$2:$D$1001,2,0)</f>
        <v>video</v>
      </c>
      <c r="H23714" t="str">
        <f>VLOOKUP($B23714,[1]Content!$B$2:$D$1001,3,0)</f>
        <v>food</v>
      </c>
      <c r="I23714" t="str">
        <f>VLOOKUP($C23714,'[1]Reaction type'!$B$2:$D$17,2,0)</f>
        <v>positive</v>
      </c>
    </row>
    <row r="23715" customFormat="1" spans="1:9">
      <c r="A23715">
        <v>24656</v>
      </c>
      <c r="B23715" s="1" t="s">
        <v>981</v>
      </c>
      <c r="C23715" t="s">
        <v>40</v>
      </c>
      <c r="D23715">
        <f>VLOOKUP(C23715,'[1]Reaction type'!$B$2:$D$17,3,0)</f>
        <v>65</v>
      </c>
      <c r="E23715" s="2">
        <v>44139.7573958333</v>
      </c>
      <c r="F23715" s="2" t="str">
        <f t="shared" si="370"/>
        <v>November</v>
      </c>
      <c r="G23715" t="str">
        <f>VLOOKUP($B23715,[1]Content!$B$2:$D$1001,2,0)</f>
        <v>video</v>
      </c>
      <c r="H23715" t="str">
        <f>VLOOKUP($B23715,[1]Content!$B$2:$D$1001,3,0)</f>
        <v>food</v>
      </c>
      <c r="I23715" t="str">
        <f>VLOOKUP($C23715,'[1]Reaction type'!$B$2:$D$17,2,0)</f>
        <v>positive</v>
      </c>
    </row>
    <row r="23716" customFormat="1" spans="1:9">
      <c r="A23716">
        <v>24658</v>
      </c>
      <c r="B23716" s="1" t="s">
        <v>982</v>
      </c>
      <c r="C23716" t="s">
        <v>35</v>
      </c>
      <c r="D23716">
        <f>VLOOKUP(C23716,'[1]Reaction type'!$B$2:$D$17,3,0)</f>
        <v>70</v>
      </c>
      <c r="E23716" s="2">
        <v>44172.84375</v>
      </c>
      <c r="F23716" s="2" t="str">
        <f t="shared" si="370"/>
        <v>December</v>
      </c>
      <c r="G23716" t="str">
        <f>VLOOKUP($B23716,[1]Content!$B$2:$D$1001,2,0)</f>
        <v>GIF</v>
      </c>
      <c r="H23716" t="str">
        <f>VLOOKUP($B23716,[1]Content!$B$2:$D$1001,3,0)</f>
        <v>animals</v>
      </c>
      <c r="I23716" t="str">
        <f>VLOOKUP($C23716,'[1]Reaction type'!$B$2:$D$17,2,0)</f>
        <v>positive</v>
      </c>
    </row>
    <row r="23717" customFormat="1" spans="1:9">
      <c r="A23717">
        <v>24659</v>
      </c>
      <c r="B23717" s="1" t="s">
        <v>982</v>
      </c>
      <c r="C23717" t="s">
        <v>28</v>
      </c>
      <c r="D23717">
        <f>VLOOKUP(C23717,'[1]Reaction type'!$B$2:$D$17,3,0)</f>
        <v>15</v>
      </c>
      <c r="E23717" s="2">
        <v>44111.9628819444</v>
      </c>
      <c r="F23717" s="2" t="str">
        <f t="shared" si="370"/>
        <v>October</v>
      </c>
      <c r="G23717" t="str">
        <f>VLOOKUP($B23717,[1]Content!$B$2:$D$1001,2,0)</f>
        <v>GIF</v>
      </c>
      <c r="H23717" t="str">
        <f>VLOOKUP($B23717,[1]Content!$B$2:$D$1001,3,0)</f>
        <v>animals</v>
      </c>
      <c r="I23717" t="str">
        <f>VLOOKUP($C23717,'[1]Reaction type'!$B$2:$D$17,2,0)</f>
        <v>negative</v>
      </c>
    </row>
    <row r="23718" customFormat="1" spans="1:9">
      <c r="A23718">
        <v>24660</v>
      </c>
      <c r="B23718" s="1" t="s">
        <v>982</v>
      </c>
      <c r="C23718" t="s">
        <v>40</v>
      </c>
      <c r="D23718">
        <f>VLOOKUP(C23718,'[1]Reaction type'!$B$2:$D$17,3,0)</f>
        <v>65</v>
      </c>
      <c r="E23718" s="2">
        <v>44116.6888657407</v>
      </c>
      <c r="F23718" s="2" t="str">
        <f t="shared" si="370"/>
        <v>October</v>
      </c>
      <c r="G23718" t="str">
        <f>VLOOKUP($B23718,[1]Content!$B$2:$D$1001,2,0)</f>
        <v>GIF</v>
      </c>
      <c r="H23718" t="str">
        <f>VLOOKUP($B23718,[1]Content!$B$2:$D$1001,3,0)</f>
        <v>animals</v>
      </c>
      <c r="I23718" t="str">
        <f>VLOOKUP($C23718,'[1]Reaction type'!$B$2:$D$17,2,0)</f>
        <v>positive</v>
      </c>
    </row>
    <row r="23719" customFormat="1" spans="1:9">
      <c r="A23719">
        <v>24661</v>
      </c>
      <c r="B23719" s="1" t="s">
        <v>982</v>
      </c>
      <c r="C23719" t="s">
        <v>42</v>
      </c>
      <c r="D23719">
        <f>VLOOKUP(C23719,'[1]Reaction type'!$B$2:$D$17,3,0)</f>
        <v>20</v>
      </c>
      <c r="E23719" s="2">
        <v>44199.5308101852</v>
      </c>
      <c r="F23719" s="2" t="str">
        <f t="shared" si="370"/>
        <v>January</v>
      </c>
      <c r="G23719" t="str">
        <f>VLOOKUP($B23719,[1]Content!$B$2:$D$1001,2,0)</f>
        <v>GIF</v>
      </c>
      <c r="H23719" t="str">
        <f>VLOOKUP($B23719,[1]Content!$B$2:$D$1001,3,0)</f>
        <v>animals</v>
      </c>
      <c r="I23719" t="str">
        <f>VLOOKUP($C23719,'[1]Reaction type'!$B$2:$D$17,2,0)</f>
        <v>neutral</v>
      </c>
    </row>
    <row r="23720" customFormat="1" spans="1:9">
      <c r="A23720">
        <v>24662</v>
      </c>
      <c r="B23720" s="1" t="s">
        <v>982</v>
      </c>
      <c r="C23720" t="s">
        <v>26</v>
      </c>
      <c r="D23720">
        <f>VLOOKUP(C23720,'[1]Reaction type'!$B$2:$D$17,3,0)</f>
        <v>10</v>
      </c>
      <c r="E23720" s="2">
        <v>44097.5760532407</v>
      </c>
      <c r="F23720" s="2" t="str">
        <f t="shared" si="370"/>
        <v>September</v>
      </c>
      <c r="G23720" t="str">
        <f>VLOOKUP($B23720,[1]Content!$B$2:$D$1001,2,0)</f>
        <v>GIF</v>
      </c>
      <c r="H23720" t="str">
        <f>VLOOKUP($B23720,[1]Content!$B$2:$D$1001,3,0)</f>
        <v>animals</v>
      </c>
      <c r="I23720" t="str">
        <f>VLOOKUP($C23720,'[1]Reaction type'!$B$2:$D$17,2,0)</f>
        <v>negative</v>
      </c>
    </row>
    <row r="23721" customFormat="1" spans="1:9">
      <c r="A23721">
        <v>24663</v>
      </c>
      <c r="B23721" s="1" t="s">
        <v>982</v>
      </c>
      <c r="C23721" t="s">
        <v>28</v>
      </c>
      <c r="D23721">
        <f>VLOOKUP(C23721,'[1]Reaction type'!$B$2:$D$17,3,0)</f>
        <v>15</v>
      </c>
      <c r="E23721" s="2">
        <v>44234.7036111111</v>
      </c>
      <c r="F23721" s="2" t="str">
        <f t="shared" si="370"/>
        <v>February</v>
      </c>
      <c r="G23721" t="str">
        <f>VLOOKUP($B23721,[1]Content!$B$2:$D$1001,2,0)</f>
        <v>GIF</v>
      </c>
      <c r="H23721" t="str">
        <f>VLOOKUP($B23721,[1]Content!$B$2:$D$1001,3,0)</f>
        <v>animals</v>
      </c>
      <c r="I23721" t="str">
        <f>VLOOKUP($C23721,'[1]Reaction type'!$B$2:$D$17,2,0)</f>
        <v>negative</v>
      </c>
    </row>
    <row r="23722" customFormat="1" spans="1:9">
      <c r="A23722">
        <v>24664</v>
      </c>
      <c r="B23722" s="1" t="s">
        <v>982</v>
      </c>
      <c r="C23722" t="s">
        <v>24</v>
      </c>
      <c r="D23722">
        <f>VLOOKUP(C23722,'[1]Reaction type'!$B$2:$D$17,3,0)</f>
        <v>0</v>
      </c>
      <c r="E23722" s="2">
        <v>44053.3407175926</v>
      </c>
      <c r="F23722" s="2" t="str">
        <f t="shared" si="370"/>
        <v>August</v>
      </c>
      <c r="G23722" t="str">
        <f>VLOOKUP($B23722,[1]Content!$B$2:$D$1001,2,0)</f>
        <v>GIF</v>
      </c>
      <c r="H23722" t="str">
        <f>VLOOKUP($B23722,[1]Content!$B$2:$D$1001,3,0)</f>
        <v>animals</v>
      </c>
      <c r="I23722" t="str">
        <f>VLOOKUP($C23722,'[1]Reaction type'!$B$2:$D$17,2,0)</f>
        <v>negative</v>
      </c>
    </row>
    <row r="23723" customFormat="1" spans="1:9">
      <c r="A23723">
        <v>24665</v>
      </c>
      <c r="B23723" s="1" t="s">
        <v>982</v>
      </c>
      <c r="C23723" t="s">
        <v>42</v>
      </c>
      <c r="D23723">
        <f>VLOOKUP(C23723,'[1]Reaction type'!$B$2:$D$17,3,0)</f>
        <v>20</v>
      </c>
      <c r="E23723" s="2">
        <v>44329.3258796296</v>
      </c>
      <c r="F23723" s="2" t="str">
        <f t="shared" si="370"/>
        <v>May</v>
      </c>
      <c r="G23723" t="str">
        <f>VLOOKUP($B23723,[1]Content!$B$2:$D$1001,2,0)</f>
        <v>GIF</v>
      </c>
      <c r="H23723" t="str">
        <f>VLOOKUP($B23723,[1]Content!$B$2:$D$1001,3,0)</f>
        <v>animals</v>
      </c>
      <c r="I23723" t="str">
        <f>VLOOKUP($C23723,'[1]Reaction type'!$B$2:$D$17,2,0)</f>
        <v>neutral</v>
      </c>
    </row>
    <row r="23724" customFormat="1" spans="1:9">
      <c r="A23724">
        <v>24666</v>
      </c>
      <c r="B23724" s="1" t="s">
        <v>982</v>
      </c>
      <c r="C23724" t="s">
        <v>50</v>
      </c>
      <c r="D23724">
        <f>VLOOKUP(C23724,'[1]Reaction type'!$B$2:$D$17,3,0)</f>
        <v>45</v>
      </c>
      <c r="E23724" s="2">
        <v>44096.5266666667</v>
      </c>
      <c r="F23724" s="2" t="str">
        <f t="shared" si="370"/>
        <v>September</v>
      </c>
      <c r="G23724" t="str">
        <f>VLOOKUP($B23724,[1]Content!$B$2:$D$1001,2,0)</f>
        <v>GIF</v>
      </c>
      <c r="H23724" t="str">
        <f>VLOOKUP($B23724,[1]Content!$B$2:$D$1001,3,0)</f>
        <v>animals</v>
      </c>
      <c r="I23724" t="str">
        <f>VLOOKUP($C23724,'[1]Reaction type'!$B$2:$D$17,2,0)</f>
        <v>positive</v>
      </c>
    </row>
    <row r="23725" customFormat="1" spans="1:9">
      <c r="A23725">
        <v>24667</v>
      </c>
      <c r="B23725" s="1" t="s">
        <v>982</v>
      </c>
      <c r="C23725" t="s">
        <v>40</v>
      </c>
      <c r="D23725">
        <f>VLOOKUP(C23725,'[1]Reaction type'!$B$2:$D$17,3,0)</f>
        <v>65</v>
      </c>
      <c r="E23725" s="2">
        <v>44363.7106828704</v>
      </c>
      <c r="F23725" s="2" t="str">
        <f t="shared" si="370"/>
        <v>June</v>
      </c>
      <c r="G23725" t="str">
        <f>VLOOKUP($B23725,[1]Content!$B$2:$D$1001,2,0)</f>
        <v>GIF</v>
      </c>
      <c r="H23725" t="str">
        <f>VLOOKUP($B23725,[1]Content!$B$2:$D$1001,3,0)</f>
        <v>animals</v>
      </c>
      <c r="I23725" t="str">
        <f>VLOOKUP($C23725,'[1]Reaction type'!$B$2:$D$17,2,0)</f>
        <v>positive</v>
      </c>
    </row>
    <row r="23726" customFormat="1" spans="1:9">
      <c r="A23726">
        <v>24668</v>
      </c>
      <c r="B23726" s="1" t="s">
        <v>982</v>
      </c>
      <c r="C23726" t="s">
        <v>37</v>
      </c>
      <c r="D23726">
        <f>VLOOKUP(C23726,'[1]Reaction type'!$B$2:$D$17,3,0)</f>
        <v>5</v>
      </c>
      <c r="E23726" s="2">
        <v>44155.4796759259</v>
      </c>
      <c r="F23726" s="2" t="str">
        <f t="shared" si="370"/>
        <v>November</v>
      </c>
      <c r="G23726" t="str">
        <f>VLOOKUP($B23726,[1]Content!$B$2:$D$1001,2,0)</f>
        <v>GIF</v>
      </c>
      <c r="H23726" t="str">
        <f>VLOOKUP($B23726,[1]Content!$B$2:$D$1001,3,0)</f>
        <v>animals</v>
      </c>
      <c r="I23726" t="str">
        <f>VLOOKUP($C23726,'[1]Reaction type'!$B$2:$D$17,2,0)</f>
        <v>negative</v>
      </c>
    </row>
    <row r="23727" customFormat="1" spans="1:9">
      <c r="A23727">
        <v>24669</v>
      </c>
      <c r="B23727" s="1" t="s">
        <v>982</v>
      </c>
      <c r="C23727" t="s">
        <v>51</v>
      </c>
      <c r="D23727">
        <f>VLOOKUP(C23727,'[1]Reaction type'!$B$2:$D$17,3,0)</f>
        <v>12</v>
      </c>
      <c r="E23727" s="2">
        <v>44272.3575231481</v>
      </c>
      <c r="F23727" s="2" t="str">
        <f t="shared" si="370"/>
        <v>March</v>
      </c>
      <c r="G23727" t="str">
        <f>VLOOKUP($B23727,[1]Content!$B$2:$D$1001,2,0)</f>
        <v>GIF</v>
      </c>
      <c r="H23727" t="str">
        <f>VLOOKUP($B23727,[1]Content!$B$2:$D$1001,3,0)</f>
        <v>animals</v>
      </c>
      <c r="I23727" t="str">
        <f>VLOOKUP($C23727,'[1]Reaction type'!$B$2:$D$17,2,0)</f>
        <v>negative</v>
      </c>
    </row>
    <row r="23728" customFormat="1" spans="1:9">
      <c r="A23728">
        <v>24670</v>
      </c>
      <c r="B23728" s="1" t="s">
        <v>982</v>
      </c>
      <c r="C23728" t="s">
        <v>40</v>
      </c>
      <c r="D23728">
        <f>VLOOKUP(C23728,'[1]Reaction type'!$B$2:$D$17,3,0)</f>
        <v>65</v>
      </c>
      <c r="E23728" s="2">
        <v>44121.3989351852</v>
      </c>
      <c r="F23728" s="2" t="str">
        <f t="shared" si="370"/>
        <v>October</v>
      </c>
      <c r="G23728" t="str">
        <f>VLOOKUP($B23728,[1]Content!$B$2:$D$1001,2,0)</f>
        <v>GIF</v>
      </c>
      <c r="H23728" t="str">
        <f>VLOOKUP($B23728,[1]Content!$B$2:$D$1001,3,0)</f>
        <v>animals</v>
      </c>
      <c r="I23728" t="str">
        <f>VLOOKUP($C23728,'[1]Reaction type'!$B$2:$D$17,2,0)</f>
        <v>positive</v>
      </c>
    </row>
    <row r="23729" customFormat="1" spans="1:9">
      <c r="A23729">
        <v>24671</v>
      </c>
      <c r="B23729" s="1" t="s">
        <v>982</v>
      </c>
      <c r="C23729" t="s">
        <v>31</v>
      </c>
      <c r="D23729">
        <f>VLOOKUP(C23729,'[1]Reaction type'!$B$2:$D$17,3,0)</f>
        <v>30</v>
      </c>
      <c r="E23729" s="2">
        <v>44311.0770486111</v>
      </c>
      <c r="F23729" s="2" t="str">
        <f t="shared" si="370"/>
        <v>April</v>
      </c>
      <c r="G23729" t="str">
        <f>VLOOKUP($B23729,[1]Content!$B$2:$D$1001,2,0)</f>
        <v>GIF</v>
      </c>
      <c r="H23729" t="str">
        <f>VLOOKUP($B23729,[1]Content!$B$2:$D$1001,3,0)</f>
        <v>animals</v>
      </c>
      <c r="I23729" t="str">
        <f>VLOOKUP($C23729,'[1]Reaction type'!$B$2:$D$17,2,0)</f>
        <v>positive</v>
      </c>
    </row>
    <row r="23730" customFormat="1" spans="1:9">
      <c r="A23730">
        <v>24672</v>
      </c>
      <c r="B23730" s="1" t="s">
        <v>982</v>
      </c>
      <c r="C23730" t="s">
        <v>53</v>
      </c>
      <c r="D23730">
        <f>VLOOKUP(C23730,'[1]Reaction type'!$B$2:$D$17,3,0)</f>
        <v>60</v>
      </c>
      <c r="E23730" s="2">
        <v>44312.8784027778</v>
      </c>
      <c r="F23730" s="2" t="str">
        <f t="shared" si="370"/>
        <v>April</v>
      </c>
      <c r="G23730" t="str">
        <f>VLOOKUP($B23730,[1]Content!$B$2:$D$1001,2,0)</f>
        <v>GIF</v>
      </c>
      <c r="H23730" t="str">
        <f>VLOOKUP($B23730,[1]Content!$B$2:$D$1001,3,0)</f>
        <v>animals</v>
      </c>
      <c r="I23730" t="str">
        <f>VLOOKUP($C23730,'[1]Reaction type'!$B$2:$D$17,2,0)</f>
        <v>positive</v>
      </c>
    </row>
    <row r="23731" customFormat="1" spans="1:9">
      <c r="A23731">
        <v>24673</v>
      </c>
      <c r="B23731" s="1" t="s">
        <v>982</v>
      </c>
      <c r="C23731" t="s">
        <v>33</v>
      </c>
      <c r="D23731">
        <f>VLOOKUP(C23731,'[1]Reaction type'!$B$2:$D$17,3,0)</f>
        <v>35</v>
      </c>
      <c r="E23731" s="2">
        <v>44213.8535185185</v>
      </c>
      <c r="F23731" s="2" t="str">
        <f t="shared" si="370"/>
        <v>January</v>
      </c>
      <c r="G23731" t="str">
        <f>VLOOKUP($B23731,[1]Content!$B$2:$D$1001,2,0)</f>
        <v>GIF</v>
      </c>
      <c r="H23731" t="str">
        <f>VLOOKUP($B23731,[1]Content!$B$2:$D$1001,3,0)</f>
        <v>animals</v>
      </c>
      <c r="I23731" t="str">
        <f>VLOOKUP($C23731,'[1]Reaction type'!$B$2:$D$17,2,0)</f>
        <v>neutral</v>
      </c>
    </row>
    <row r="23732" customFormat="1" spans="1:9">
      <c r="A23732">
        <v>24674</v>
      </c>
      <c r="B23732" s="1" t="s">
        <v>982</v>
      </c>
      <c r="C23732" t="s">
        <v>53</v>
      </c>
      <c r="D23732">
        <f>VLOOKUP(C23732,'[1]Reaction type'!$B$2:$D$17,3,0)</f>
        <v>60</v>
      </c>
      <c r="E23732" s="2">
        <v>44354.275462963</v>
      </c>
      <c r="F23732" s="2" t="str">
        <f t="shared" si="370"/>
        <v>June</v>
      </c>
      <c r="G23732" t="str">
        <f>VLOOKUP($B23732,[1]Content!$B$2:$D$1001,2,0)</f>
        <v>GIF</v>
      </c>
      <c r="H23732" t="str">
        <f>VLOOKUP($B23732,[1]Content!$B$2:$D$1001,3,0)</f>
        <v>animals</v>
      </c>
      <c r="I23732" t="str">
        <f>VLOOKUP($C23732,'[1]Reaction type'!$B$2:$D$17,2,0)</f>
        <v>positive</v>
      </c>
    </row>
    <row r="23733" customFormat="1" spans="1:9">
      <c r="A23733">
        <v>24675</v>
      </c>
      <c r="B23733" s="1" t="s">
        <v>982</v>
      </c>
      <c r="C23733" t="s">
        <v>40</v>
      </c>
      <c r="D23733">
        <f>VLOOKUP(C23733,'[1]Reaction type'!$B$2:$D$17,3,0)</f>
        <v>65</v>
      </c>
      <c r="E23733" s="2">
        <v>44105.4818634259</v>
      </c>
      <c r="F23733" s="2" t="str">
        <f t="shared" si="370"/>
        <v>October</v>
      </c>
      <c r="G23733" t="str">
        <f>VLOOKUP($B23733,[1]Content!$B$2:$D$1001,2,0)</f>
        <v>GIF</v>
      </c>
      <c r="H23733" t="str">
        <f>VLOOKUP($B23733,[1]Content!$B$2:$D$1001,3,0)</f>
        <v>animals</v>
      </c>
      <c r="I23733" t="str">
        <f>VLOOKUP($C23733,'[1]Reaction type'!$B$2:$D$17,2,0)</f>
        <v>positive</v>
      </c>
    </row>
    <row r="23734" customFormat="1" spans="1:9">
      <c r="A23734">
        <v>24676</v>
      </c>
      <c r="B23734" s="1" t="s">
        <v>982</v>
      </c>
      <c r="C23734" t="s">
        <v>37</v>
      </c>
      <c r="D23734">
        <f>VLOOKUP(C23734,'[1]Reaction type'!$B$2:$D$17,3,0)</f>
        <v>5</v>
      </c>
      <c r="E23734" s="2">
        <v>44251.3269791667</v>
      </c>
      <c r="F23734" s="2" t="str">
        <f t="shared" si="370"/>
        <v>February</v>
      </c>
      <c r="G23734" t="str">
        <f>VLOOKUP($B23734,[1]Content!$B$2:$D$1001,2,0)</f>
        <v>GIF</v>
      </c>
      <c r="H23734" t="str">
        <f>VLOOKUP($B23734,[1]Content!$B$2:$D$1001,3,0)</f>
        <v>animals</v>
      </c>
      <c r="I23734" t="str">
        <f>VLOOKUP($C23734,'[1]Reaction type'!$B$2:$D$17,2,0)</f>
        <v>negative</v>
      </c>
    </row>
    <row r="23735" customFormat="1" spans="1:9">
      <c r="A23735">
        <v>24677</v>
      </c>
      <c r="B23735" s="1" t="s">
        <v>982</v>
      </c>
      <c r="C23735" t="s">
        <v>35</v>
      </c>
      <c r="D23735">
        <f>VLOOKUP(C23735,'[1]Reaction type'!$B$2:$D$17,3,0)</f>
        <v>70</v>
      </c>
      <c r="E23735" s="2">
        <v>44134.4393055556</v>
      </c>
      <c r="F23735" s="2" t="str">
        <f t="shared" si="370"/>
        <v>October</v>
      </c>
      <c r="G23735" t="str">
        <f>VLOOKUP($B23735,[1]Content!$B$2:$D$1001,2,0)</f>
        <v>GIF</v>
      </c>
      <c r="H23735" t="str">
        <f>VLOOKUP($B23735,[1]Content!$B$2:$D$1001,3,0)</f>
        <v>animals</v>
      </c>
      <c r="I23735" t="str">
        <f>VLOOKUP($C23735,'[1]Reaction type'!$B$2:$D$17,2,0)</f>
        <v>positive</v>
      </c>
    </row>
    <row r="23736" customFormat="1" spans="1:9">
      <c r="A23736">
        <v>24678</v>
      </c>
      <c r="B23736" s="1" t="s">
        <v>982</v>
      </c>
      <c r="C23736" t="s">
        <v>51</v>
      </c>
      <c r="D23736">
        <f>VLOOKUP(C23736,'[1]Reaction type'!$B$2:$D$17,3,0)</f>
        <v>12</v>
      </c>
      <c r="E23736" s="2">
        <v>44086.9844560185</v>
      </c>
      <c r="F23736" s="2" t="str">
        <f t="shared" si="370"/>
        <v>September</v>
      </c>
      <c r="G23736" t="str">
        <f>VLOOKUP($B23736,[1]Content!$B$2:$D$1001,2,0)</f>
        <v>GIF</v>
      </c>
      <c r="H23736" t="str">
        <f>VLOOKUP($B23736,[1]Content!$B$2:$D$1001,3,0)</f>
        <v>animals</v>
      </c>
      <c r="I23736" t="str">
        <f>VLOOKUP($C23736,'[1]Reaction type'!$B$2:$D$17,2,0)</f>
        <v>negative</v>
      </c>
    </row>
    <row r="23737" customFormat="1" spans="1:9">
      <c r="A23737">
        <v>24679</v>
      </c>
      <c r="B23737" s="1" t="s">
        <v>982</v>
      </c>
      <c r="C23737" t="s">
        <v>51</v>
      </c>
      <c r="D23737">
        <f>VLOOKUP(C23737,'[1]Reaction type'!$B$2:$D$17,3,0)</f>
        <v>12</v>
      </c>
      <c r="E23737" s="2">
        <v>44165.8040046296</v>
      </c>
      <c r="F23737" s="2" t="str">
        <f t="shared" si="370"/>
        <v>November</v>
      </c>
      <c r="G23737" t="str">
        <f>VLOOKUP($B23737,[1]Content!$B$2:$D$1001,2,0)</f>
        <v>GIF</v>
      </c>
      <c r="H23737" t="str">
        <f>VLOOKUP($B23737,[1]Content!$B$2:$D$1001,3,0)</f>
        <v>animals</v>
      </c>
      <c r="I23737" t="str">
        <f>VLOOKUP($C23737,'[1]Reaction type'!$B$2:$D$17,2,0)</f>
        <v>negative</v>
      </c>
    </row>
    <row r="23738" customFormat="1" spans="1:9">
      <c r="A23738">
        <v>24680</v>
      </c>
      <c r="B23738" s="1" t="s">
        <v>982</v>
      </c>
      <c r="C23738" t="s">
        <v>26</v>
      </c>
      <c r="D23738">
        <f>VLOOKUP(C23738,'[1]Reaction type'!$B$2:$D$17,3,0)</f>
        <v>10</v>
      </c>
      <c r="E23738" s="2">
        <v>44032.9845138889</v>
      </c>
      <c r="F23738" s="2" t="str">
        <f t="shared" si="370"/>
        <v>July</v>
      </c>
      <c r="G23738" t="str">
        <f>VLOOKUP($B23738,[1]Content!$B$2:$D$1001,2,0)</f>
        <v>GIF</v>
      </c>
      <c r="H23738" t="str">
        <f>VLOOKUP($B23738,[1]Content!$B$2:$D$1001,3,0)</f>
        <v>animals</v>
      </c>
      <c r="I23738" t="str">
        <f>VLOOKUP($C23738,'[1]Reaction type'!$B$2:$D$17,2,0)</f>
        <v>negative</v>
      </c>
    </row>
    <row r="23739" customFormat="1" spans="1:9">
      <c r="A23739">
        <v>24681</v>
      </c>
      <c r="B23739" s="1" t="s">
        <v>982</v>
      </c>
      <c r="C23739" t="s">
        <v>51</v>
      </c>
      <c r="D23739">
        <f>VLOOKUP(C23739,'[1]Reaction type'!$B$2:$D$17,3,0)</f>
        <v>12</v>
      </c>
      <c r="E23739" s="2">
        <v>44184.687025463</v>
      </c>
      <c r="F23739" s="2" t="str">
        <f t="shared" si="370"/>
        <v>December</v>
      </c>
      <c r="G23739" t="str">
        <f>VLOOKUP($B23739,[1]Content!$B$2:$D$1001,2,0)</f>
        <v>GIF</v>
      </c>
      <c r="H23739" t="str">
        <f>VLOOKUP($B23739,[1]Content!$B$2:$D$1001,3,0)</f>
        <v>animals</v>
      </c>
      <c r="I23739" t="str">
        <f>VLOOKUP($C23739,'[1]Reaction type'!$B$2:$D$17,2,0)</f>
        <v>negative</v>
      </c>
    </row>
    <row r="23740" customFormat="1" spans="1:9">
      <c r="A23740">
        <v>24682</v>
      </c>
      <c r="B23740" s="1" t="s">
        <v>982</v>
      </c>
      <c r="C23740" t="s">
        <v>31</v>
      </c>
      <c r="D23740">
        <f>VLOOKUP(C23740,'[1]Reaction type'!$B$2:$D$17,3,0)</f>
        <v>30</v>
      </c>
      <c r="E23740" s="2">
        <v>44035.4108217593</v>
      </c>
      <c r="F23740" s="2" t="str">
        <f t="shared" si="370"/>
        <v>July</v>
      </c>
      <c r="G23740" t="str">
        <f>VLOOKUP($B23740,[1]Content!$B$2:$D$1001,2,0)</f>
        <v>GIF</v>
      </c>
      <c r="H23740" t="str">
        <f>VLOOKUP($B23740,[1]Content!$B$2:$D$1001,3,0)</f>
        <v>animals</v>
      </c>
      <c r="I23740" t="str">
        <f>VLOOKUP($C23740,'[1]Reaction type'!$B$2:$D$17,2,0)</f>
        <v>positive</v>
      </c>
    </row>
    <row r="23741" customFormat="1" spans="1:9">
      <c r="A23741">
        <v>24683</v>
      </c>
      <c r="B23741" s="1" t="s">
        <v>982</v>
      </c>
      <c r="C23741" t="s">
        <v>31</v>
      </c>
      <c r="D23741">
        <f>VLOOKUP(C23741,'[1]Reaction type'!$B$2:$D$17,3,0)</f>
        <v>30</v>
      </c>
      <c r="E23741" s="2">
        <v>44306.0961458333</v>
      </c>
      <c r="F23741" s="2" t="str">
        <f t="shared" si="370"/>
        <v>April</v>
      </c>
      <c r="G23741" t="str">
        <f>VLOOKUP($B23741,[1]Content!$B$2:$D$1001,2,0)</f>
        <v>GIF</v>
      </c>
      <c r="H23741" t="str">
        <f>VLOOKUP($B23741,[1]Content!$B$2:$D$1001,3,0)</f>
        <v>animals</v>
      </c>
      <c r="I23741" t="str">
        <f>VLOOKUP($C23741,'[1]Reaction type'!$B$2:$D$17,2,0)</f>
        <v>positive</v>
      </c>
    </row>
    <row r="23742" customFormat="1" spans="1:9">
      <c r="A23742">
        <v>24684</v>
      </c>
      <c r="B23742" s="1" t="s">
        <v>982</v>
      </c>
      <c r="C23742" t="s">
        <v>37</v>
      </c>
      <c r="D23742">
        <f>VLOOKUP(C23742,'[1]Reaction type'!$B$2:$D$17,3,0)</f>
        <v>5</v>
      </c>
      <c r="E23742" s="2">
        <v>44292.9136805556</v>
      </c>
      <c r="F23742" s="2" t="str">
        <f t="shared" si="370"/>
        <v>April</v>
      </c>
      <c r="G23742" t="str">
        <f>VLOOKUP($B23742,[1]Content!$B$2:$D$1001,2,0)</f>
        <v>GIF</v>
      </c>
      <c r="H23742" t="str">
        <f>VLOOKUP($B23742,[1]Content!$B$2:$D$1001,3,0)</f>
        <v>animals</v>
      </c>
      <c r="I23742" t="str">
        <f>VLOOKUP($C23742,'[1]Reaction type'!$B$2:$D$17,2,0)</f>
        <v>negative</v>
      </c>
    </row>
    <row r="23743" customFormat="1" spans="1:9">
      <c r="A23743">
        <v>24685</v>
      </c>
      <c r="B23743" s="1" t="s">
        <v>982</v>
      </c>
      <c r="C23743" t="s">
        <v>37</v>
      </c>
      <c r="D23743">
        <f>VLOOKUP(C23743,'[1]Reaction type'!$B$2:$D$17,3,0)</f>
        <v>5</v>
      </c>
      <c r="E23743" s="2">
        <v>44073.4178587963</v>
      </c>
      <c r="F23743" s="2" t="str">
        <f t="shared" si="370"/>
        <v>August</v>
      </c>
      <c r="G23743" t="str">
        <f>VLOOKUP($B23743,[1]Content!$B$2:$D$1001,2,0)</f>
        <v>GIF</v>
      </c>
      <c r="H23743" t="str">
        <f>VLOOKUP($B23743,[1]Content!$B$2:$D$1001,3,0)</f>
        <v>animals</v>
      </c>
      <c r="I23743" t="str">
        <f>VLOOKUP($C23743,'[1]Reaction type'!$B$2:$D$17,2,0)</f>
        <v>negative</v>
      </c>
    </row>
    <row r="23744" customFormat="1" spans="1:9">
      <c r="A23744">
        <v>24686</v>
      </c>
      <c r="B23744" s="1" t="s">
        <v>982</v>
      </c>
      <c r="C23744" t="s">
        <v>53</v>
      </c>
      <c r="D23744">
        <f>VLOOKUP(C23744,'[1]Reaction type'!$B$2:$D$17,3,0)</f>
        <v>60</v>
      </c>
      <c r="E23744" s="2">
        <v>44244.7579050926</v>
      </c>
      <c r="F23744" s="2" t="str">
        <f t="shared" si="370"/>
        <v>February</v>
      </c>
      <c r="G23744" t="str">
        <f>VLOOKUP($B23744,[1]Content!$B$2:$D$1001,2,0)</f>
        <v>GIF</v>
      </c>
      <c r="H23744" t="str">
        <f>VLOOKUP($B23744,[1]Content!$B$2:$D$1001,3,0)</f>
        <v>animals</v>
      </c>
      <c r="I23744" t="str">
        <f>VLOOKUP($C23744,'[1]Reaction type'!$B$2:$D$17,2,0)</f>
        <v>positive</v>
      </c>
    </row>
    <row r="23745" customFormat="1" spans="1:9">
      <c r="A23745">
        <v>24687</v>
      </c>
      <c r="B23745" s="1" t="s">
        <v>982</v>
      </c>
      <c r="C23745" t="s">
        <v>33</v>
      </c>
      <c r="D23745">
        <f>VLOOKUP(C23745,'[1]Reaction type'!$B$2:$D$17,3,0)</f>
        <v>35</v>
      </c>
      <c r="E23745" s="2">
        <v>44007.495787037</v>
      </c>
      <c r="F23745" s="2" t="str">
        <f t="shared" si="370"/>
        <v>June</v>
      </c>
      <c r="G23745" t="str">
        <f>VLOOKUP($B23745,[1]Content!$B$2:$D$1001,2,0)</f>
        <v>GIF</v>
      </c>
      <c r="H23745" t="str">
        <f>VLOOKUP($B23745,[1]Content!$B$2:$D$1001,3,0)</f>
        <v>animals</v>
      </c>
      <c r="I23745" t="str">
        <f>VLOOKUP($C23745,'[1]Reaction type'!$B$2:$D$17,2,0)</f>
        <v>neutral</v>
      </c>
    </row>
    <row r="23746" customFormat="1" spans="1:9">
      <c r="A23746">
        <v>24688</v>
      </c>
      <c r="B23746" s="1" t="s">
        <v>982</v>
      </c>
      <c r="C23746" t="s">
        <v>48</v>
      </c>
      <c r="D23746">
        <f>VLOOKUP(C23746,'[1]Reaction type'!$B$2:$D$17,3,0)</f>
        <v>75</v>
      </c>
      <c r="E23746" s="2">
        <v>44008.3648263889</v>
      </c>
      <c r="F23746" s="2" t="str">
        <f t="shared" si="370"/>
        <v>June</v>
      </c>
      <c r="G23746" t="str">
        <f>VLOOKUP($B23746,[1]Content!$B$2:$D$1001,2,0)</f>
        <v>GIF</v>
      </c>
      <c r="H23746" t="str">
        <f>VLOOKUP($B23746,[1]Content!$B$2:$D$1001,3,0)</f>
        <v>animals</v>
      </c>
      <c r="I23746" t="str">
        <f>VLOOKUP($C23746,'[1]Reaction type'!$B$2:$D$17,2,0)</f>
        <v>positive</v>
      </c>
    </row>
    <row r="23747" customFormat="1" spans="1:9">
      <c r="A23747">
        <v>24689</v>
      </c>
      <c r="B23747" s="1" t="s">
        <v>982</v>
      </c>
      <c r="C23747" t="s">
        <v>51</v>
      </c>
      <c r="D23747">
        <f>VLOOKUP(C23747,'[1]Reaction type'!$B$2:$D$17,3,0)</f>
        <v>12</v>
      </c>
      <c r="E23747" s="2">
        <v>44238.9620138889</v>
      </c>
      <c r="F23747" s="2" t="str">
        <f t="shared" ref="F23747:F23810" si="371">TEXT(E23747,"mmmm")</f>
        <v>February</v>
      </c>
      <c r="G23747" t="str">
        <f>VLOOKUP($B23747,[1]Content!$B$2:$D$1001,2,0)</f>
        <v>GIF</v>
      </c>
      <c r="H23747" t="str">
        <f>VLOOKUP($B23747,[1]Content!$B$2:$D$1001,3,0)</f>
        <v>animals</v>
      </c>
      <c r="I23747" t="str">
        <f>VLOOKUP($C23747,'[1]Reaction type'!$B$2:$D$17,2,0)</f>
        <v>negative</v>
      </c>
    </row>
    <row r="23748" customFormat="1" spans="1:9">
      <c r="A23748">
        <v>24690</v>
      </c>
      <c r="B23748" s="1" t="s">
        <v>982</v>
      </c>
      <c r="C23748" t="s">
        <v>31</v>
      </c>
      <c r="D23748">
        <f>VLOOKUP(C23748,'[1]Reaction type'!$B$2:$D$17,3,0)</f>
        <v>30</v>
      </c>
      <c r="E23748" s="2">
        <v>44098.9492361111</v>
      </c>
      <c r="F23748" s="2" t="str">
        <f t="shared" si="371"/>
        <v>September</v>
      </c>
      <c r="G23748" t="str">
        <f>VLOOKUP($B23748,[1]Content!$B$2:$D$1001,2,0)</f>
        <v>GIF</v>
      </c>
      <c r="H23748" t="str">
        <f>VLOOKUP($B23748,[1]Content!$B$2:$D$1001,3,0)</f>
        <v>animals</v>
      </c>
      <c r="I23748" t="str">
        <f>VLOOKUP($C23748,'[1]Reaction type'!$B$2:$D$17,2,0)</f>
        <v>positive</v>
      </c>
    </row>
    <row r="23749" customFormat="1" spans="1:9">
      <c r="A23749">
        <v>24691</v>
      </c>
      <c r="B23749" s="1" t="s">
        <v>982</v>
      </c>
      <c r="C23749" t="s">
        <v>31</v>
      </c>
      <c r="D23749">
        <f>VLOOKUP(C23749,'[1]Reaction type'!$B$2:$D$17,3,0)</f>
        <v>30</v>
      </c>
      <c r="E23749" s="2">
        <v>44066.9775347222</v>
      </c>
      <c r="F23749" s="2" t="str">
        <f t="shared" si="371"/>
        <v>August</v>
      </c>
      <c r="G23749" t="str">
        <f>VLOOKUP($B23749,[1]Content!$B$2:$D$1001,2,0)</f>
        <v>GIF</v>
      </c>
      <c r="H23749" t="str">
        <f>VLOOKUP($B23749,[1]Content!$B$2:$D$1001,3,0)</f>
        <v>animals</v>
      </c>
      <c r="I23749" t="str">
        <f>VLOOKUP($C23749,'[1]Reaction type'!$B$2:$D$17,2,0)</f>
        <v>positive</v>
      </c>
    </row>
    <row r="23750" customFormat="1" spans="1:9">
      <c r="A23750">
        <v>24692</v>
      </c>
      <c r="B23750" s="1" t="s">
        <v>982</v>
      </c>
      <c r="C23750" t="s">
        <v>33</v>
      </c>
      <c r="D23750">
        <f>VLOOKUP(C23750,'[1]Reaction type'!$B$2:$D$17,3,0)</f>
        <v>35</v>
      </c>
      <c r="E23750" s="2">
        <v>44201.7394560185</v>
      </c>
      <c r="F23750" s="2" t="str">
        <f t="shared" si="371"/>
        <v>January</v>
      </c>
      <c r="G23750" t="str">
        <f>VLOOKUP($B23750,[1]Content!$B$2:$D$1001,2,0)</f>
        <v>GIF</v>
      </c>
      <c r="H23750" t="str">
        <f>VLOOKUP($B23750,[1]Content!$B$2:$D$1001,3,0)</f>
        <v>animals</v>
      </c>
      <c r="I23750" t="str">
        <f>VLOOKUP($C23750,'[1]Reaction type'!$B$2:$D$17,2,0)</f>
        <v>neutral</v>
      </c>
    </row>
    <row r="23751" customFormat="1" spans="1:9">
      <c r="A23751">
        <v>24693</v>
      </c>
      <c r="B23751" s="1" t="s">
        <v>982</v>
      </c>
      <c r="C23751" t="s">
        <v>33</v>
      </c>
      <c r="D23751">
        <f>VLOOKUP(C23751,'[1]Reaction type'!$B$2:$D$17,3,0)</f>
        <v>35</v>
      </c>
      <c r="E23751" s="2">
        <v>44312.8546180556</v>
      </c>
      <c r="F23751" s="2" t="str">
        <f t="shared" si="371"/>
        <v>April</v>
      </c>
      <c r="G23751" t="str">
        <f>VLOOKUP($B23751,[1]Content!$B$2:$D$1001,2,0)</f>
        <v>GIF</v>
      </c>
      <c r="H23751" t="str">
        <f>VLOOKUP($B23751,[1]Content!$B$2:$D$1001,3,0)</f>
        <v>animals</v>
      </c>
      <c r="I23751" t="str">
        <f>VLOOKUP($C23751,'[1]Reaction type'!$B$2:$D$17,2,0)</f>
        <v>neutral</v>
      </c>
    </row>
    <row r="23752" customFormat="1" spans="1:9">
      <c r="A23752">
        <v>24694</v>
      </c>
      <c r="B23752" s="1" t="s">
        <v>982</v>
      </c>
      <c r="C23752" t="s">
        <v>40</v>
      </c>
      <c r="D23752">
        <f>VLOOKUP(C23752,'[1]Reaction type'!$B$2:$D$17,3,0)</f>
        <v>65</v>
      </c>
      <c r="E23752" s="2">
        <v>44345.0280208333</v>
      </c>
      <c r="F23752" s="2" t="str">
        <f t="shared" si="371"/>
        <v>May</v>
      </c>
      <c r="G23752" t="str">
        <f>VLOOKUP($B23752,[1]Content!$B$2:$D$1001,2,0)</f>
        <v>GIF</v>
      </c>
      <c r="H23752" t="str">
        <f>VLOOKUP($B23752,[1]Content!$B$2:$D$1001,3,0)</f>
        <v>animals</v>
      </c>
      <c r="I23752" t="str">
        <f>VLOOKUP($C23752,'[1]Reaction type'!$B$2:$D$17,2,0)</f>
        <v>positive</v>
      </c>
    </row>
    <row r="23753" customFormat="1" spans="1:9">
      <c r="A23753">
        <v>24696</v>
      </c>
      <c r="B23753" s="1" t="s">
        <v>983</v>
      </c>
      <c r="C23753" t="s">
        <v>35</v>
      </c>
      <c r="D23753">
        <f>VLOOKUP(C23753,'[1]Reaction type'!$B$2:$D$17,3,0)</f>
        <v>70</v>
      </c>
      <c r="E23753" s="2">
        <v>44281.2240162037</v>
      </c>
      <c r="F23753" s="2" t="str">
        <f t="shared" si="371"/>
        <v>March</v>
      </c>
      <c r="G23753" t="str">
        <f>VLOOKUP($B23753,[1]Content!$B$2:$D$1001,2,0)</f>
        <v>audio</v>
      </c>
      <c r="H23753" t="str">
        <f>VLOOKUP($B23753,[1]Content!$B$2:$D$1001,3,0)</f>
        <v>science</v>
      </c>
      <c r="I23753" t="str">
        <f>VLOOKUP($C23753,'[1]Reaction type'!$B$2:$D$17,2,0)</f>
        <v>positive</v>
      </c>
    </row>
    <row r="23754" customFormat="1" spans="1:9">
      <c r="A23754">
        <v>24697</v>
      </c>
      <c r="B23754" s="1" t="s">
        <v>983</v>
      </c>
      <c r="C23754" t="s">
        <v>37</v>
      </c>
      <c r="D23754">
        <f>VLOOKUP(C23754,'[1]Reaction type'!$B$2:$D$17,3,0)</f>
        <v>5</v>
      </c>
      <c r="E23754" s="2">
        <v>44278.4367824074</v>
      </c>
      <c r="F23754" s="2" t="str">
        <f t="shared" si="371"/>
        <v>March</v>
      </c>
      <c r="G23754" t="str">
        <f>VLOOKUP($B23754,[1]Content!$B$2:$D$1001,2,0)</f>
        <v>audio</v>
      </c>
      <c r="H23754" t="str">
        <f>VLOOKUP($B23754,[1]Content!$B$2:$D$1001,3,0)</f>
        <v>science</v>
      </c>
      <c r="I23754" t="str">
        <f>VLOOKUP($C23754,'[1]Reaction type'!$B$2:$D$17,2,0)</f>
        <v>negative</v>
      </c>
    </row>
    <row r="23755" customFormat="1" spans="1:9">
      <c r="A23755">
        <v>24698</v>
      </c>
      <c r="B23755" s="1" t="s">
        <v>983</v>
      </c>
      <c r="C23755" t="s">
        <v>28</v>
      </c>
      <c r="D23755">
        <f>VLOOKUP(C23755,'[1]Reaction type'!$B$2:$D$17,3,0)</f>
        <v>15</v>
      </c>
      <c r="E23755" s="2">
        <v>44022.4248842593</v>
      </c>
      <c r="F23755" s="2" t="str">
        <f t="shared" si="371"/>
        <v>July</v>
      </c>
      <c r="G23755" t="str">
        <f>VLOOKUP($B23755,[1]Content!$B$2:$D$1001,2,0)</f>
        <v>audio</v>
      </c>
      <c r="H23755" t="str">
        <f>VLOOKUP($B23755,[1]Content!$B$2:$D$1001,3,0)</f>
        <v>science</v>
      </c>
      <c r="I23755" t="str">
        <f>VLOOKUP($C23755,'[1]Reaction type'!$B$2:$D$17,2,0)</f>
        <v>negative</v>
      </c>
    </row>
    <row r="23756" customFormat="1" spans="1:9">
      <c r="A23756">
        <v>24699</v>
      </c>
      <c r="B23756" s="1" t="s">
        <v>983</v>
      </c>
      <c r="C23756" t="s">
        <v>53</v>
      </c>
      <c r="D23756">
        <f>VLOOKUP(C23756,'[1]Reaction type'!$B$2:$D$17,3,0)</f>
        <v>60</v>
      </c>
      <c r="E23756" s="2">
        <v>44205.9675115741</v>
      </c>
      <c r="F23756" s="2" t="str">
        <f t="shared" si="371"/>
        <v>January</v>
      </c>
      <c r="G23756" t="str">
        <f>VLOOKUP($B23756,[1]Content!$B$2:$D$1001,2,0)</f>
        <v>audio</v>
      </c>
      <c r="H23756" t="str">
        <f>VLOOKUP($B23756,[1]Content!$B$2:$D$1001,3,0)</f>
        <v>science</v>
      </c>
      <c r="I23756" t="str">
        <f>VLOOKUP($C23756,'[1]Reaction type'!$B$2:$D$17,2,0)</f>
        <v>positive</v>
      </c>
    </row>
    <row r="23757" customFormat="1" spans="1:9">
      <c r="A23757">
        <v>24700</v>
      </c>
      <c r="B23757" s="1" t="s">
        <v>983</v>
      </c>
      <c r="C23757" t="s">
        <v>40</v>
      </c>
      <c r="D23757">
        <f>VLOOKUP(C23757,'[1]Reaction type'!$B$2:$D$17,3,0)</f>
        <v>65</v>
      </c>
      <c r="E23757" s="2">
        <v>44110.4793634259</v>
      </c>
      <c r="F23757" s="2" t="str">
        <f t="shared" si="371"/>
        <v>October</v>
      </c>
      <c r="G23757" t="str">
        <f>VLOOKUP($B23757,[1]Content!$B$2:$D$1001,2,0)</f>
        <v>audio</v>
      </c>
      <c r="H23757" t="str">
        <f>VLOOKUP($B23757,[1]Content!$B$2:$D$1001,3,0)</f>
        <v>science</v>
      </c>
      <c r="I23757" t="str">
        <f>VLOOKUP($C23757,'[1]Reaction type'!$B$2:$D$17,2,0)</f>
        <v>positive</v>
      </c>
    </row>
    <row r="23758" customFormat="1" spans="1:9">
      <c r="A23758">
        <v>24701</v>
      </c>
      <c r="B23758" s="1" t="s">
        <v>983</v>
      </c>
      <c r="C23758" t="s">
        <v>42</v>
      </c>
      <c r="D23758">
        <f>VLOOKUP(C23758,'[1]Reaction type'!$B$2:$D$17,3,0)</f>
        <v>20</v>
      </c>
      <c r="E23758" s="2">
        <v>44349.3075925926</v>
      </c>
      <c r="F23758" s="2" t="str">
        <f t="shared" si="371"/>
        <v>June</v>
      </c>
      <c r="G23758" t="str">
        <f>VLOOKUP($B23758,[1]Content!$B$2:$D$1001,2,0)</f>
        <v>audio</v>
      </c>
      <c r="H23758" t="str">
        <f>VLOOKUP($B23758,[1]Content!$B$2:$D$1001,3,0)</f>
        <v>science</v>
      </c>
      <c r="I23758" t="str">
        <f>VLOOKUP($C23758,'[1]Reaction type'!$B$2:$D$17,2,0)</f>
        <v>neutral</v>
      </c>
    </row>
    <row r="23759" customFormat="1" spans="1:9">
      <c r="A23759">
        <v>24702</v>
      </c>
      <c r="B23759" s="1" t="s">
        <v>983</v>
      </c>
      <c r="C23759" t="s">
        <v>24</v>
      </c>
      <c r="D23759">
        <f>VLOOKUP(C23759,'[1]Reaction type'!$B$2:$D$17,3,0)</f>
        <v>0</v>
      </c>
      <c r="E23759" s="2">
        <v>44192.1612152778</v>
      </c>
      <c r="F23759" s="2" t="str">
        <f t="shared" si="371"/>
        <v>December</v>
      </c>
      <c r="G23759" t="str">
        <f>VLOOKUP($B23759,[1]Content!$B$2:$D$1001,2,0)</f>
        <v>audio</v>
      </c>
      <c r="H23759" t="str">
        <f>VLOOKUP($B23759,[1]Content!$B$2:$D$1001,3,0)</f>
        <v>science</v>
      </c>
      <c r="I23759" t="str">
        <f>VLOOKUP($C23759,'[1]Reaction type'!$B$2:$D$17,2,0)</f>
        <v>negative</v>
      </c>
    </row>
    <row r="23760" customFormat="1" spans="1:9">
      <c r="A23760">
        <v>24703</v>
      </c>
      <c r="B23760" s="1" t="s">
        <v>983</v>
      </c>
      <c r="C23760" t="s">
        <v>54</v>
      </c>
      <c r="D23760">
        <f>VLOOKUP(C23760,'[1]Reaction type'!$B$2:$D$17,3,0)</f>
        <v>70</v>
      </c>
      <c r="E23760" s="2">
        <v>44154.7140625</v>
      </c>
      <c r="F23760" s="2" t="str">
        <f t="shared" si="371"/>
        <v>November</v>
      </c>
      <c r="G23760" t="str">
        <f>VLOOKUP($B23760,[1]Content!$B$2:$D$1001,2,0)</f>
        <v>audio</v>
      </c>
      <c r="H23760" t="str">
        <f>VLOOKUP($B23760,[1]Content!$B$2:$D$1001,3,0)</f>
        <v>science</v>
      </c>
      <c r="I23760" t="str">
        <f>VLOOKUP($C23760,'[1]Reaction type'!$B$2:$D$17,2,0)</f>
        <v>positive</v>
      </c>
    </row>
    <row r="23761" customFormat="1" spans="1:9">
      <c r="A23761">
        <v>24705</v>
      </c>
      <c r="B23761" s="1" t="s">
        <v>984</v>
      </c>
      <c r="C23761" t="s">
        <v>35</v>
      </c>
      <c r="D23761">
        <f>VLOOKUP(C23761,'[1]Reaction type'!$B$2:$D$17,3,0)</f>
        <v>70</v>
      </c>
      <c r="E23761" s="2">
        <v>44214.123275463</v>
      </c>
      <c r="F23761" s="2" t="str">
        <f t="shared" si="371"/>
        <v>January</v>
      </c>
      <c r="G23761" t="str">
        <f>VLOOKUP($B23761,[1]Content!$B$2:$D$1001,2,0)</f>
        <v>video</v>
      </c>
      <c r="H23761" t="str">
        <f>VLOOKUP($B23761,[1]Content!$B$2:$D$1001,3,0)</f>
        <v>technology</v>
      </c>
      <c r="I23761" t="str">
        <f>VLOOKUP($C23761,'[1]Reaction type'!$B$2:$D$17,2,0)</f>
        <v>positive</v>
      </c>
    </row>
    <row r="23762" customFormat="1" spans="1:9">
      <c r="A23762">
        <v>24706</v>
      </c>
      <c r="B23762" s="1" t="s">
        <v>984</v>
      </c>
      <c r="C23762" t="s">
        <v>52</v>
      </c>
      <c r="D23762">
        <f>VLOOKUP(C23762,'[1]Reaction type'!$B$2:$D$17,3,0)</f>
        <v>50</v>
      </c>
      <c r="E23762" s="2">
        <v>44185.7441435185</v>
      </c>
      <c r="F23762" s="2" t="str">
        <f t="shared" si="371"/>
        <v>December</v>
      </c>
      <c r="G23762" t="str">
        <f>VLOOKUP($B23762,[1]Content!$B$2:$D$1001,2,0)</f>
        <v>video</v>
      </c>
      <c r="H23762" t="str">
        <f>VLOOKUP($B23762,[1]Content!$B$2:$D$1001,3,0)</f>
        <v>technology</v>
      </c>
      <c r="I23762" t="str">
        <f>VLOOKUP($C23762,'[1]Reaction type'!$B$2:$D$17,2,0)</f>
        <v>positive</v>
      </c>
    </row>
    <row r="23763" customFormat="1" spans="1:9">
      <c r="A23763">
        <v>24707</v>
      </c>
      <c r="B23763" s="1" t="s">
        <v>984</v>
      </c>
      <c r="C23763" t="s">
        <v>37</v>
      </c>
      <c r="D23763">
        <f>VLOOKUP(C23763,'[1]Reaction type'!$B$2:$D$17,3,0)</f>
        <v>5</v>
      </c>
      <c r="E23763" s="2">
        <v>44107.4323842593</v>
      </c>
      <c r="F23763" s="2" t="str">
        <f t="shared" si="371"/>
        <v>October</v>
      </c>
      <c r="G23763" t="str">
        <f>VLOOKUP($B23763,[1]Content!$B$2:$D$1001,2,0)</f>
        <v>video</v>
      </c>
      <c r="H23763" t="str">
        <f>VLOOKUP($B23763,[1]Content!$B$2:$D$1001,3,0)</f>
        <v>technology</v>
      </c>
      <c r="I23763" t="str">
        <f>VLOOKUP($C23763,'[1]Reaction type'!$B$2:$D$17,2,0)</f>
        <v>negative</v>
      </c>
    </row>
    <row r="23764" customFormat="1" spans="1:9">
      <c r="A23764">
        <v>24708</v>
      </c>
      <c r="B23764" s="1" t="s">
        <v>984</v>
      </c>
      <c r="C23764" t="s">
        <v>54</v>
      </c>
      <c r="D23764">
        <f>VLOOKUP(C23764,'[1]Reaction type'!$B$2:$D$17,3,0)</f>
        <v>70</v>
      </c>
      <c r="E23764" s="2">
        <v>44076.1337037037</v>
      </c>
      <c r="F23764" s="2" t="str">
        <f t="shared" si="371"/>
        <v>September</v>
      </c>
      <c r="G23764" t="str">
        <f>VLOOKUP($B23764,[1]Content!$B$2:$D$1001,2,0)</f>
        <v>video</v>
      </c>
      <c r="H23764" t="str">
        <f>VLOOKUP($B23764,[1]Content!$B$2:$D$1001,3,0)</f>
        <v>technology</v>
      </c>
      <c r="I23764" t="str">
        <f>VLOOKUP($C23764,'[1]Reaction type'!$B$2:$D$17,2,0)</f>
        <v>positive</v>
      </c>
    </row>
    <row r="23765" customFormat="1" spans="1:9">
      <c r="A23765">
        <v>24709</v>
      </c>
      <c r="B23765" s="1" t="s">
        <v>984</v>
      </c>
      <c r="C23765" t="s">
        <v>51</v>
      </c>
      <c r="D23765">
        <f>VLOOKUP(C23765,'[1]Reaction type'!$B$2:$D$17,3,0)</f>
        <v>12</v>
      </c>
      <c r="E23765" s="2">
        <v>44179.8067592593</v>
      </c>
      <c r="F23765" s="2" t="str">
        <f t="shared" si="371"/>
        <v>December</v>
      </c>
      <c r="G23765" t="str">
        <f>VLOOKUP($B23765,[1]Content!$B$2:$D$1001,2,0)</f>
        <v>video</v>
      </c>
      <c r="H23765" t="str">
        <f>VLOOKUP($B23765,[1]Content!$B$2:$D$1001,3,0)</f>
        <v>technology</v>
      </c>
      <c r="I23765" t="str">
        <f>VLOOKUP($C23765,'[1]Reaction type'!$B$2:$D$17,2,0)</f>
        <v>negative</v>
      </c>
    </row>
    <row r="23766" customFormat="1" spans="1:9">
      <c r="A23766">
        <v>24710</v>
      </c>
      <c r="B23766" s="1" t="s">
        <v>984</v>
      </c>
      <c r="C23766" t="s">
        <v>37</v>
      </c>
      <c r="D23766">
        <f>VLOOKUP(C23766,'[1]Reaction type'!$B$2:$D$17,3,0)</f>
        <v>5</v>
      </c>
      <c r="E23766" s="2">
        <v>44135.8183796296</v>
      </c>
      <c r="F23766" s="2" t="str">
        <f t="shared" si="371"/>
        <v>October</v>
      </c>
      <c r="G23766" t="str">
        <f>VLOOKUP($B23766,[1]Content!$B$2:$D$1001,2,0)</f>
        <v>video</v>
      </c>
      <c r="H23766" t="str">
        <f>VLOOKUP($B23766,[1]Content!$B$2:$D$1001,3,0)</f>
        <v>technology</v>
      </c>
      <c r="I23766" t="str">
        <f>VLOOKUP($C23766,'[1]Reaction type'!$B$2:$D$17,2,0)</f>
        <v>negative</v>
      </c>
    </row>
    <row r="23767" customFormat="1" spans="1:9">
      <c r="A23767">
        <v>24711</v>
      </c>
      <c r="B23767" s="1" t="s">
        <v>984</v>
      </c>
      <c r="C23767" t="s">
        <v>40</v>
      </c>
      <c r="D23767">
        <f>VLOOKUP(C23767,'[1]Reaction type'!$B$2:$D$17,3,0)</f>
        <v>65</v>
      </c>
      <c r="E23767" s="2">
        <v>44238.04</v>
      </c>
      <c r="F23767" s="2" t="str">
        <f t="shared" si="371"/>
        <v>February</v>
      </c>
      <c r="G23767" t="str">
        <f>VLOOKUP($B23767,[1]Content!$B$2:$D$1001,2,0)</f>
        <v>video</v>
      </c>
      <c r="H23767" t="str">
        <f>VLOOKUP($B23767,[1]Content!$B$2:$D$1001,3,0)</f>
        <v>technology</v>
      </c>
      <c r="I23767" t="str">
        <f>VLOOKUP($C23767,'[1]Reaction type'!$B$2:$D$17,2,0)</f>
        <v>positive</v>
      </c>
    </row>
    <row r="23768" customFormat="1" spans="1:9">
      <c r="A23768">
        <v>24712</v>
      </c>
      <c r="B23768" s="1" t="s">
        <v>984</v>
      </c>
      <c r="C23768" t="s">
        <v>33</v>
      </c>
      <c r="D23768">
        <f>VLOOKUP(C23768,'[1]Reaction type'!$B$2:$D$17,3,0)</f>
        <v>35</v>
      </c>
      <c r="E23768" s="2">
        <v>44199.4883680556</v>
      </c>
      <c r="F23768" s="2" t="str">
        <f t="shared" si="371"/>
        <v>January</v>
      </c>
      <c r="G23768" t="str">
        <f>VLOOKUP($B23768,[1]Content!$B$2:$D$1001,2,0)</f>
        <v>video</v>
      </c>
      <c r="H23768" t="str">
        <f>VLOOKUP($B23768,[1]Content!$B$2:$D$1001,3,0)</f>
        <v>technology</v>
      </c>
      <c r="I23768" t="str">
        <f>VLOOKUP($C23768,'[1]Reaction type'!$B$2:$D$17,2,0)</f>
        <v>neutral</v>
      </c>
    </row>
    <row r="23769" customFormat="1" spans="1:9">
      <c r="A23769">
        <v>24713</v>
      </c>
      <c r="B23769" s="1" t="s">
        <v>984</v>
      </c>
      <c r="C23769" t="s">
        <v>57</v>
      </c>
      <c r="D23769">
        <f>VLOOKUP(C23769,'[1]Reaction type'!$B$2:$D$17,3,0)</f>
        <v>72</v>
      </c>
      <c r="E23769" s="2">
        <v>44090.7858564815</v>
      </c>
      <c r="F23769" s="2" t="str">
        <f t="shared" si="371"/>
        <v>September</v>
      </c>
      <c r="G23769" t="str">
        <f>VLOOKUP($B23769,[1]Content!$B$2:$D$1001,2,0)</f>
        <v>video</v>
      </c>
      <c r="H23769" t="str">
        <f>VLOOKUP($B23769,[1]Content!$B$2:$D$1001,3,0)</f>
        <v>technology</v>
      </c>
      <c r="I23769" t="str">
        <f>VLOOKUP($C23769,'[1]Reaction type'!$B$2:$D$17,2,0)</f>
        <v>positive</v>
      </c>
    </row>
    <row r="23770" customFormat="1" spans="1:9">
      <c r="A23770">
        <v>24714</v>
      </c>
      <c r="B23770" s="1" t="s">
        <v>984</v>
      </c>
      <c r="C23770" t="s">
        <v>54</v>
      </c>
      <c r="D23770">
        <f>VLOOKUP(C23770,'[1]Reaction type'!$B$2:$D$17,3,0)</f>
        <v>70</v>
      </c>
      <c r="E23770" s="2">
        <v>44034.1225347222</v>
      </c>
      <c r="F23770" s="2" t="str">
        <f t="shared" si="371"/>
        <v>July</v>
      </c>
      <c r="G23770" t="str">
        <f>VLOOKUP($B23770,[1]Content!$B$2:$D$1001,2,0)</f>
        <v>video</v>
      </c>
      <c r="H23770" t="str">
        <f>VLOOKUP($B23770,[1]Content!$B$2:$D$1001,3,0)</f>
        <v>technology</v>
      </c>
      <c r="I23770" t="str">
        <f>VLOOKUP($C23770,'[1]Reaction type'!$B$2:$D$17,2,0)</f>
        <v>positive</v>
      </c>
    </row>
    <row r="23771" customFormat="1" spans="1:9">
      <c r="A23771">
        <v>24715</v>
      </c>
      <c r="B23771" s="1" t="s">
        <v>984</v>
      </c>
      <c r="C23771" t="s">
        <v>53</v>
      </c>
      <c r="D23771">
        <f>VLOOKUP(C23771,'[1]Reaction type'!$B$2:$D$17,3,0)</f>
        <v>60</v>
      </c>
      <c r="E23771" s="2">
        <v>44013.1577777778</v>
      </c>
      <c r="F23771" s="2" t="str">
        <f t="shared" si="371"/>
        <v>July</v>
      </c>
      <c r="G23771" t="str">
        <f>VLOOKUP($B23771,[1]Content!$B$2:$D$1001,2,0)</f>
        <v>video</v>
      </c>
      <c r="H23771" t="str">
        <f>VLOOKUP($B23771,[1]Content!$B$2:$D$1001,3,0)</f>
        <v>technology</v>
      </c>
      <c r="I23771" t="str">
        <f>VLOOKUP($C23771,'[1]Reaction type'!$B$2:$D$17,2,0)</f>
        <v>positive</v>
      </c>
    </row>
    <row r="23772" customFormat="1" spans="1:9">
      <c r="A23772">
        <v>24716</v>
      </c>
      <c r="B23772" s="1" t="s">
        <v>984</v>
      </c>
      <c r="C23772" t="s">
        <v>31</v>
      </c>
      <c r="D23772">
        <f>VLOOKUP(C23772,'[1]Reaction type'!$B$2:$D$17,3,0)</f>
        <v>30</v>
      </c>
      <c r="E23772" s="2">
        <v>44231.5804166667</v>
      </c>
      <c r="F23772" s="2" t="str">
        <f t="shared" si="371"/>
        <v>February</v>
      </c>
      <c r="G23772" t="str">
        <f>VLOOKUP($B23772,[1]Content!$B$2:$D$1001,2,0)</f>
        <v>video</v>
      </c>
      <c r="H23772" t="str">
        <f>VLOOKUP($B23772,[1]Content!$B$2:$D$1001,3,0)</f>
        <v>technology</v>
      </c>
      <c r="I23772" t="str">
        <f>VLOOKUP($C23772,'[1]Reaction type'!$B$2:$D$17,2,0)</f>
        <v>positive</v>
      </c>
    </row>
    <row r="23773" customFormat="1" spans="1:9">
      <c r="A23773">
        <v>24717</v>
      </c>
      <c r="B23773" s="1" t="s">
        <v>984</v>
      </c>
      <c r="C23773" t="s">
        <v>35</v>
      </c>
      <c r="D23773">
        <f>VLOOKUP(C23773,'[1]Reaction type'!$B$2:$D$17,3,0)</f>
        <v>70</v>
      </c>
      <c r="E23773" s="2">
        <v>44318.2606365741</v>
      </c>
      <c r="F23773" s="2" t="str">
        <f t="shared" si="371"/>
        <v>May</v>
      </c>
      <c r="G23773" t="str">
        <f>VLOOKUP($B23773,[1]Content!$B$2:$D$1001,2,0)</f>
        <v>video</v>
      </c>
      <c r="H23773" t="str">
        <f>VLOOKUP($B23773,[1]Content!$B$2:$D$1001,3,0)</f>
        <v>technology</v>
      </c>
      <c r="I23773" t="str">
        <f>VLOOKUP($C23773,'[1]Reaction type'!$B$2:$D$17,2,0)</f>
        <v>positive</v>
      </c>
    </row>
    <row r="23774" customFormat="1" spans="1:9">
      <c r="A23774">
        <v>24718</v>
      </c>
      <c r="B23774" s="1" t="s">
        <v>984</v>
      </c>
      <c r="C23774" t="s">
        <v>50</v>
      </c>
      <c r="D23774">
        <f>VLOOKUP(C23774,'[1]Reaction type'!$B$2:$D$17,3,0)</f>
        <v>45</v>
      </c>
      <c r="E23774" s="2">
        <v>44060.0902662037</v>
      </c>
      <c r="F23774" s="2" t="str">
        <f t="shared" si="371"/>
        <v>August</v>
      </c>
      <c r="G23774" t="str">
        <f>VLOOKUP($B23774,[1]Content!$B$2:$D$1001,2,0)</f>
        <v>video</v>
      </c>
      <c r="H23774" t="str">
        <f>VLOOKUP($B23774,[1]Content!$B$2:$D$1001,3,0)</f>
        <v>technology</v>
      </c>
      <c r="I23774" t="str">
        <f>VLOOKUP($C23774,'[1]Reaction type'!$B$2:$D$17,2,0)</f>
        <v>positive</v>
      </c>
    </row>
    <row r="23775" customFormat="1" spans="1:9">
      <c r="A23775">
        <v>24719</v>
      </c>
      <c r="B23775" s="1" t="s">
        <v>984</v>
      </c>
      <c r="C23775" t="s">
        <v>40</v>
      </c>
      <c r="D23775">
        <f>VLOOKUP(C23775,'[1]Reaction type'!$B$2:$D$17,3,0)</f>
        <v>65</v>
      </c>
      <c r="E23775" s="2">
        <v>44192.2712152778</v>
      </c>
      <c r="F23775" s="2" t="str">
        <f t="shared" si="371"/>
        <v>December</v>
      </c>
      <c r="G23775" t="str">
        <f>VLOOKUP($B23775,[1]Content!$B$2:$D$1001,2,0)</f>
        <v>video</v>
      </c>
      <c r="H23775" t="str">
        <f>VLOOKUP($B23775,[1]Content!$B$2:$D$1001,3,0)</f>
        <v>technology</v>
      </c>
      <c r="I23775" t="str">
        <f>VLOOKUP($C23775,'[1]Reaction type'!$B$2:$D$17,2,0)</f>
        <v>positive</v>
      </c>
    </row>
    <row r="23776" customFormat="1" spans="1:9">
      <c r="A23776">
        <v>24720</v>
      </c>
      <c r="B23776" s="1" t="s">
        <v>984</v>
      </c>
      <c r="C23776" t="s">
        <v>33</v>
      </c>
      <c r="D23776">
        <f>VLOOKUP(C23776,'[1]Reaction type'!$B$2:$D$17,3,0)</f>
        <v>35</v>
      </c>
      <c r="E23776" s="2">
        <v>44208.8074768518</v>
      </c>
      <c r="F23776" s="2" t="str">
        <f t="shared" si="371"/>
        <v>January</v>
      </c>
      <c r="G23776" t="str">
        <f>VLOOKUP($B23776,[1]Content!$B$2:$D$1001,2,0)</f>
        <v>video</v>
      </c>
      <c r="H23776" t="str">
        <f>VLOOKUP($B23776,[1]Content!$B$2:$D$1001,3,0)</f>
        <v>technology</v>
      </c>
      <c r="I23776" t="str">
        <f>VLOOKUP($C23776,'[1]Reaction type'!$B$2:$D$17,2,0)</f>
        <v>neutral</v>
      </c>
    </row>
    <row r="23777" customFormat="1" spans="1:9">
      <c r="A23777">
        <v>24721</v>
      </c>
      <c r="B23777" s="1" t="s">
        <v>984</v>
      </c>
      <c r="C23777" t="s">
        <v>48</v>
      </c>
      <c r="D23777">
        <f>VLOOKUP(C23777,'[1]Reaction type'!$B$2:$D$17,3,0)</f>
        <v>75</v>
      </c>
      <c r="E23777" s="2">
        <v>44032.6561921296</v>
      </c>
      <c r="F23777" s="2" t="str">
        <f t="shared" si="371"/>
        <v>July</v>
      </c>
      <c r="G23777" t="str">
        <f>VLOOKUP($B23777,[1]Content!$B$2:$D$1001,2,0)</f>
        <v>video</v>
      </c>
      <c r="H23777" t="str">
        <f>VLOOKUP($B23777,[1]Content!$B$2:$D$1001,3,0)</f>
        <v>technology</v>
      </c>
      <c r="I23777" t="str">
        <f>VLOOKUP($C23777,'[1]Reaction type'!$B$2:$D$17,2,0)</f>
        <v>positive</v>
      </c>
    </row>
    <row r="23778" customFormat="1" spans="1:9">
      <c r="A23778">
        <v>24722</v>
      </c>
      <c r="B23778" s="1" t="s">
        <v>984</v>
      </c>
      <c r="C23778" t="s">
        <v>54</v>
      </c>
      <c r="D23778">
        <f>VLOOKUP(C23778,'[1]Reaction type'!$B$2:$D$17,3,0)</f>
        <v>70</v>
      </c>
      <c r="E23778" s="2">
        <v>44237.4848726852</v>
      </c>
      <c r="F23778" s="2" t="str">
        <f t="shared" si="371"/>
        <v>February</v>
      </c>
      <c r="G23778" t="str">
        <f>VLOOKUP($B23778,[1]Content!$B$2:$D$1001,2,0)</f>
        <v>video</v>
      </c>
      <c r="H23778" t="str">
        <f>VLOOKUP($B23778,[1]Content!$B$2:$D$1001,3,0)</f>
        <v>technology</v>
      </c>
      <c r="I23778" t="str">
        <f>VLOOKUP($C23778,'[1]Reaction type'!$B$2:$D$17,2,0)</f>
        <v>positive</v>
      </c>
    </row>
    <row r="23779" customFormat="1" spans="1:9">
      <c r="A23779">
        <v>24723</v>
      </c>
      <c r="B23779" s="1" t="s">
        <v>984</v>
      </c>
      <c r="C23779" t="s">
        <v>48</v>
      </c>
      <c r="D23779">
        <f>VLOOKUP(C23779,'[1]Reaction type'!$B$2:$D$17,3,0)</f>
        <v>75</v>
      </c>
      <c r="E23779" s="2">
        <v>44129.4924884259</v>
      </c>
      <c r="F23779" s="2" t="str">
        <f t="shared" si="371"/>
        <v>October</v>
      </c>
      <c r="G23779" t="str">
        <f>VLOOKUP($B23779,[1]Content!$B$2:$D$1001,2,0)</f>
        <v>video</v>
      </c>
      <c r="H23779" t="str">
        <f>VLOOKUP($B23779,[1]Content!$B$2:$D$1001,3,0)</f>
        <v>technology</v>
      </c>
      <c r="I23779" t="str">
        <f>VLOOKUP($C23779,'[1]Reaction type'!$B$2:$D$17,2,0)</f>
        <v>positive</v>
      </c>
    </row>
    <row r="23780" customFormat="1" spans="1:9">
      <c r="A23780">
        <v>24724</v>
      </c>
      <c r="B23780" s="1" t="s">
        <v>984</v>
      </c>
      <c r="C23780" t="s">
        <v>24</v>
      </c>
      <c r="D23780">
        <f>VLOOKUP(C23780,'[1]Reaction type'!$B$2:$D$17,3,0)</f>
        <v>0</v>
      </c>
      <c r="E23780" s="2">
        <v>44026.3868402778</v>
      </c>
      <c r="F23780" s="2" t="str">
        <f t="shared" si="371"/>
        <v>July</v>
      </c>
      <c r="G23780" t="str">
        <f>VLOOKUP($B23780,[1]Content!$B$2:$D$1001,2,0)</f>
        <v>video</v>
      </c>
      <c r="H23780" t="str">
        <f>VLOOKUP($B23780,[1]Content!$B$2:$D$1001,3,0)</f>
        <v>technology</v>
      </c>
      <c r="I23780" t="str">
        <f>VLOOKUP($C23780,'[1]Reaction type'!$B$2:$D$17,2,0)</f>
        <v>negative</v>
      </c>
    </row>
    <row r="23781" customFormat="1" spans="1:9">
      <c r="A23781">
        <v>24725</v>
      </c>
      <c r="B23781" s="1" t="s">
        <v>984</v>
      </c>
      <c r="C23781" t="s">
        <v>57</v>
      </c>
      <c r="D23781">
        <f>VLOOKUP(C23781,'[1]Reaction type'!$B$2:$D$17,3,0)</f>
        <v>72</v>
      </c>
      <c r="E23781" s="2">
        <v>44239.8291550926</v>
      </c>
      <c r="F23781" s="2" t="str">
        <f t="shared" si="371"/>
        <v>February</v>
      </c>
      <c r="G23781" t="str">
        <f>VLOOKUP($B23781,[1]Content!$B$2:$D$1001,2,0)</f>
        <v>video</v>
      </c>
      <c r="H23781" t="str">
        <f>VLOOKUP($B23781,[1]Content!$B$2:$D$1001,3,0)</f>
        <v>technology</v>
      </c>
      <c r="I23781" t="str">
        <f>VLOOKUP($C23781,'[1]Reaction type'!$B$2:$D$17,2,0)</f>
        <v>positive</v>
      </c>
    </row>
    <row r="23782" customFormat="1" spans="1:9">
      <c r="A23782">
        <v>24726</v>
      </c>
      <c r="B23782" s="1" t="s">
        <v>984</v>
      </c>
      <c r="C23782" t="s">
        <v>37</v>
      </c>
      <c r="D23782">
        <f>VLOOKUP(C23782,'[1]Reaction type'!$B$2:$D$17,3,0)</f>
        <v>5</v>
      </c>
      <c r="E23782" s="2">
        <v>44084.8889814815</v>
      </c>
      <c r="F23782" s="2" t="str">
        <f t="shared" si="371"/>
        <v>September</v>
      </c>
      <c r="G23782" t="str">
        <f>VLOOKUP($B23782,[1]Content!$B$2:$D$1001,2,0)</f>
        <v>video</v>
      </c>
      <c r="H23782" t="str">
        <f>VLOOKUP($B23782,[1]Content!$B$2:$D$1001,3,0)</f>
        <v>technology</v>
      </c>
      <c r="I23782" t="str">
        <f>VLOOKUP($C23782,'[1]Reaction type'!$B$2:$D$17,2,0)</f>
        <v>negative</v>
      </c>
    </row>
    <row r="23783" customFormat="1" spans="1:9">
      <c r="A23783">
        <v>24727</v>
      </c>
      <c r="B23783" s="1" t="s">
        <v>984</v>
      </c>
      <c r="C23783" t="s">
        <v>51</v>
      </c>
      <c r="D23783">
        <f>VLOOKUP(C23783,'[1]Reaction type'!$B$2:$D$17,3,0)</f>
        <v>12</v>
      </c>
      <c r="E23783" s="2">
        <v>44256.8143287037</v>
      </c>
      <c r="F23783" s="2" t="str">
        <f t="shared" si="371"/>
        <v>March</v>
      </c>
      <c r="G23783" t="str">
        <f>VLOOKUP($B23783,[1]Content!$B$2:$D$1001,2,0)</f>
        <v>video</v>
      </c>
      <c r="H23783" t="str">
        <f>VLOOKUP($B23783,[1]Content!$B$2:$D$1001,3,0)</f>
        <v>technology</v>
      </c>
      <c r="I23783" t="str">
        <f>VLOOKUP($C23783,'[1]Reaction type'!$B$2:$D$17,2,0)</f>
        <v>negative</v>
      </c>
    </row>
    <row r="23784" customFormat="1" spans="1:9">
      <c r="A23784">
        <v>24729</v>
      </c>
      <c r="B23784" s="1" t="s">
        <v>985</v>
      </c>
      <c r="C23784" t="s">
        <v>53</v>
      </c>
      <c r="D23784">
        <f>VLOOKUP(C23784,'[1]Reaction type'!$B$2:$D$17,3,0)</f>
        <v>60</v>
      </c>
      <c r="E23784" s="2">
        <v>44050.9698958333</v>
      </c>
      <c r="F23784" s="2" t="str">
        <f t="shared" si="371"/>
        <v>August</v>
      </c>
      <c r="G23784" t="str">
        <f>VLOOKUP($B23784,[1]Content!$B$2:$D$1001,2,0)</f>
        <v>GIF</v>
      </c>
      <c r="H23784" t="str">
        <f>VLOOKUP($B23784,[1]Content!$B$2:$D$1001,3,0)</f>
        <v>studying</v>
      </c>
      <c r="I23784" t="str">
        <f>VLOOKUP($C23784,'[1]Reaction type'!$B$2:$D$17,2,0)</f>
        <v>positive</v>
      </c>
    </row>
    <row r="23785" customFormat="1" spans="1:9">
      <c r="A23785">
        <v>24730</v>
      </c>
      <c r="B23785" s="1" t="s">
        <v>985</v>
      </c>
      <c r="C23785" t="s">
        <v>53</v>
      </c>
      <c r="D23785">
        <f>VLOOKUP(C23785,'[1]Reaction type'!$B$2:$D$17,3,0)</f>
        <v>60</v>
      </c>
      <c r="E23785" s="2">
        <v>44144.8287268519</v>
      </c>
      <c r="F23785" s="2" t="str">
        <f t="shared" si="371"/>
        <v>November</v>
      </c>
      <c r="G23785" t="str">
        <f>VLOOKUP($B23785,[1]Content!$B$2:$D$1001,2,0)</f>
        <v>GIF</v>
      </c>
      <c r="H23785" t="str">
        <f>VLOOKUP($B23785,[1]Content!$B$2:$D$1001,3,0)</f>
        <v>studying</v>
      </c>
      <c r="I23785" t="str">
        <f>VLOOKUP($C23785,'[1]Reaction type'!$B$2:$D$17,2,0)</f>
        <v>positive</v>
      </c>
    </row>
    <row r="23786" customFormat="1" spans="1:9">
      <c r="A23786">
        <v>24731</v>
      </c>
      <c r="B23786" s="1" t="s">
        <v>985</v>
      </c>
      <c r="C23786" t="s">
        <v>26</v>
      </c>
      <c r="D23786">
        <f>VLOOKUP(C23786,'[1]Reaction type'!$B$2:$D$17,3,0)</f>
        <v>10</v>
      </c>
      <c r="E23786" s="2">
        <v>44243.5601388889</v>
      </c>
      <c r="F23786" s="2" t="str">
        <f t="shared" si="371"/>
        <v>February</v>
      </c>
      <c r="G23786" t="str">
        <f>VLOOKUP($B23786,[1]Content!$B$2:$D$1001,2,0)</f>
        <v>GIF</v>
      </c>
      <c r="H23786" t="str">
        <f>VLOOKUP($B23786,[1]Content!$B$2:$D$1001,3,0)</f>
        <v>studying</v>
      </c>
      <c r="I23786" t="str">
        <f>VLOOKUP($C23786,'[1]Reaction type'!$B$2:$D$17,2,0)</f>
        <v>negative</v>
      </c>
    </row>
    <row r="23787" customFormat="1" spans="1:9">
      <c r="A23787">
        <v>24732</v>
      </c>
      <c r="B23787" s="1" t="s">
        <v>985</v>
      </c>
      <c r="C23787" t="s">
        <v>37</v>
      </c>
      <c r="D23787">
        <f>VLOOKUP(C23787,'[1]Reaction type'!$B$2:$D$17,3,0)</f>
        <v>5</v>
      </c>
      <c r="E23787" s="2">
        <v>44126.678587963</v>
      </c>
      <c r="F23787" s="2" t="str">
        <f t="shared" si="371"/>
        <v>October</v>
      </c>
      <c r="G23787" t="str">
        <f>VLOOKUP($B23787,[1]Content!$B$2:$D$1001,2,0)</f>
        <v>GIF</v>
      </c>
      <c r="H23787" t="str">
        <f>VLOOKUP($B23787,[1]Content!$B$2:$D$1001,3,0)</f>
        <v>studying</v>
      </c>
      <c r="I23787" t="str">
        <f>VLOOKUP($C23787,'[1]Reaction type'!$B$2:$D$17,2,0)</f>
        <v>negative</v>
      </c>
    </row>
    <row r="23788" customFormat="1" spans="1:9">
      <c r="A23788">
        <v>24733</v>
      </c>
      <c r="B23788" s="1" t="s">
        <v>985</v>
      </c>
      <c r="C23788" t="s">
        <v>57</v>
      </c>
      <c r="D23788">
        <f>VLOOKUP(C23788,'[1]Reaction type'!$B$2:$D$17,3,0)</f>
        <v>72</v>
      </c>
      <c r="E23788" s="2">
        <v>44278.3412847222</v>
      </c>
      <c r="F23788" s="2" t="str">
        <f t="shared" si="371"/>
        <v>March</v>
      </c>
      <c r="G23788" t="str">
        <f>VLOOKUP($B23788,[1]Content!$B$2:$D$1001,2,0)</f>
        <v>GIF</v>
      </c>
      <c r="H23788" t="str">
        <f>VLOOKUP($B23788,[1]Content!$B$2:$D$1001,3,0)</f>
        <v>studying</v>
      </c>
      <c r="I23788" t="str">
        <f>VLOOKUP($C23788,'[1]Reaction type'!$B$2:$D$17,2,0)</f>
        <v>positive</v>
      </c>
    </row>
    <row r="23789" customFormat="1" spans="1:9">
      <c r="A23789">
        <v>24734</v>
      </c>
      <c r="B23789" s="1" t="s">
        <v>985</v>
      </c>
      <c r="C23789" t="s">
        <v>57</v>
      </c>
      <c r="D23789">
        <f>VLOOKUP(C23789,'[1]Reaction type'!$B$2:$D$17,3,0)</f>
        <v>72</v>
      </c>
      <c r="E23789" s="2">
        <v>44291.1535069444</v>
      </c>
      <c r="F23789" s="2" t="str">
        <f t="shared" si="371"/>
        <v>April</v>
      </c>
      <c r="G23789" t="str">
        <f>VLOOKUP($B23789,[1]Content!$B$2:$D$1001,2,0)</f>
        <v>GIF</v>
      </c>
      <c r="H23789" t="str">
        <f>VLOOKUP($B23789,[1]Content!$B$2:$D$1001,3,0)</f>
        <v>studying</v>
      </c>
      <c r="I23789" t="str">
        <f>VLOOKUP($C23789,'[1]Reaction type'!$B$2:$D$17,2,0)</f>
        <v>positive</v>
      </c>
    </row>
    <row r="23790" customFormat="1" spans="1:9">
      <c r="A23790">
        <v>24735</v>
      </c>
      <c r="B23790" s="1" t="s">
        <v>985</v>
      </c>
      <c r="C23790" t="s">
        <v>35</v>
      </c>
      <c r="D23790">
        <f>VLOOKUP(C23790,'[1]Reaction type'!$B$2:$D$17,3,0)</f>
        <v>70</v>
      </c>
      <c r="E23790" s="2">
        <v>44078.3897800926</v>
      </c>
      <c r="F23790" s="2" t="str">
        <f t="shared" si="371"/>
        <v>September</v>
      </c>
      <c r="G23790" t="str">
        <f>VLOOKUP($B23790,[1]Content!$B$2:$D$1001,2,0)</f>
        <v>GIF</v>
      </c>
      <c r="H23790" t="str">
        <f>VLOOKUP($B23790,[1]Content!$B$2:$D$1001,3,0)</f>
        <v>studying</v>
      </c>
      <c r="I23790" t="str">
        <f>VLOOKUP($C23790,'[1]Reaction type'!$B$2:$D$17,2,0)</f>
        <v>positive</v>
      </c>
    </row>
    <row r="23791" customFormat="1" spans="1:9">
      <c r="A23791">
        <v>24736</v>
      </c>
      <c r="B23791" s="1" t="s">
        <v>985</v>
      </c>
      <c r="C23791" t="s">
        <v>57</v>
      </c>
      <c r="D23791">
        <f>VLOOKUP(C23791,'[1]Reaction type'!$B$2:$D$17,3,0)</f>
        <v>72</v>
      </c>
      <c r="E23791" s="2">
        <v>44170.6409375</v>
      </c>
      <c r="F23791" s="2" t="str">
        <f t="shared" si="371"/>
        <v>December</v>
      </c>
      <c r="G23791" t="str">
        <f>VLOOKUP($B23791,[1]Content!$B$2:$D$1001,2,0)</f>
        <v>GIF</v>
      </c>
      <c r="H23791" t="str">
        <f>VLOOKUP($B23791,[1]Content!$B$2:$D$1001,3,0)</f>
        <v>studying</v>
      </c>
      <c r="I23791" t="str">
        <f>VLOOKUP($C23791,'[1]Reaction type'!$B$2:$D$17,2,0)</f>
        <v>positive</v>
      </c>
    </row>
    <row r="23792" customFormat="1" spans="1:9">
      <c r="A23792">
        <v>24737</v>
      </c>
      <c r="B23792" s="1" t="s">
        <v>985</v>
      </c>
      <c r="C23792" t="s">
        <v>48</v>
      </c>
      <c r="D23792">
        <f>VLOOKUP(C23792,'[1]Reaction type'!$B$2:$D$17,3,0)</f>
        <v>75</v>
      </c>
      <c r="E23792" s="2">
        <v>44149.4853125</v>
      </c>
      <c r="F23792" s="2" t="str">
        <f t="shared" si="371"/>
        <v>November</v>
      </c>
      <c r="G23792" t="str">
        <f>VLOOKUP($B23792,[1]Content!$B$2:$D$1001,2,0)</f>
        <v>GIF</v>
      </c>
      <c r="H23792" t="str">
        <f>VLOOKUP($B23792,[1]Content!$B$2:$D$1001,3,0)</f>
        <v>studying</v>
      </c>
      <c r="I23792" t="str">
        <f>VLOOKUP($C23792,'[1]Reaction type'!$B$2:$D$17,2,0)</f>
        <v>positive</v>
      </c>
    </row>
    <row r="23793" customFormat="1" spans="1:9">
      <c r="A23793">
        <v>24738</v>
      </c>
      <c r="B23793" s="1" t="s">
        <v>985</v>
      </c>
      <c r="C23793" t="s">
        <v>24</v>
      </c>
      <c r="D23793">
        <f>VLOOKUP(C23793,'[1]Reaction type'!$B$2:$D$17,3,0)</f>
        <v>0</v>
      </c>
      <c r="E23793" s="2">
        <v>44311.2683680556</v>
      </c>
      <c r="F23793" s="2" t="str">
        <f t="shared" si="371"/>
        <v>April</v>
      </c>
      <c r="G23793" t="str">
        <f>VLOOKUP($B23793,[1]Content!$B$2:$D$1001,2,0)</f>
        <v>GIF</v>
      </c>
      <c r="H23793" t="str">
        <f>VLOOKUP($B23793,[1]Content!$B$2:$D$1001,3,0)</f>
        <v>studying</v>
      </c>
      <c r="I23793" t="str">
        <f>VLOOKUP($C23793,'[1]Reaction type'!$B$2:$D$17,2,0)</f>
        <v>negative</v>
      </c>
    </row>
    <row r="23794" customFormat="1" spans="1:9">
      <c r="A23794">
        <v>24739</v>
      </c>
      <c r="B23794" s="1" t="s">
        <v>985</v>
      </c>
      <c r="C23794" t="s">
        <v>24</v>
      </c>
      <c r="D23794">
        <f>VLOOKUP(C23794,'[1]Reaction type'!$B$2:$D$17,3,0)</f>
        <v>0</v>
      </c>
      <c r="E23794" s="2">
        <v>44085.8704976852</v>
      </c>
      <c r="F23794" s="2" t="str">
        <f t="shared" si="371"/>
        <v>September</v>
      </c>
      <c r="G23794" t="str">
        <f>VLOOKUP($B23794,[1]Content!$B$2:$D$1001,2,0)</f>
        <v>GIF</v>
      </c>
      <c r="H23794" t="str">
        <f>VLOOKUP($B23794,[1]Content!$B$2:$D$1001,3,0)</f>
        <v>studying</v>
      </c>
      <c r="I23794" t="str">
        <f>VLOOKUP($C23794,'[1]Reaction type'!$B$2:$D$17,2,0)</f>
        <v>negative</v>
      </c>
    </row>
    <row r="23795" customFormat="1" spans="1:9">
      <c r="A23795">
        <v>24740</v>
      </c>
      <c r="B23795" s="1" t="s">
        <v>985</v>
      </c>
      <c r="C23795" t="s">
        <v>26</v>
      </c>
      <c r="D23795">
        <f>VLOOKUP(C23795,'[1]Reaction type'!$B$2:$D$17,3,0)</f>
        <v>10</v>
      </c>
      <c r="E23795" s="2">
        <v>44236.6663888889</v>
      </c>
      <c r="F23795" s="2" t="str">
        <f t="shared" si="371"/>
        <v>February</v>
      </c>
      <c r="G23795" t="str">
        <f>VLOOKUP($B23795,[1]Content!$B$2:$D$1001,2,0)</f>
        <v>GIF</v>
      </c>
      <c r="H23795" t="str">
        <f>VLOOKUP($B23795,[1]Content!$B$2:$D$1001,3,0)</f>
        <v>studying</v>
      </c>
      <c r="I23795" t="str">
        <f>VLOOKUP($C23795,'[1]Reaction type'!$B$2:$D$17,2,0)</f>
        <v>negative</v>
      </c>
    </row>
    <row r="23796" customFormat="1" spans="1:9">
      <c r="A23796">
        <v>24741</v>
      </c>
      <c r="B23796" s="1" t="s">
        <v>985</v>
      </c>
      <c r="C23796" t="s">
        <v>31</v>
      </c>
      <c r="D23796">
        <f>VLOOKUP(C23796,'[1]Reaction type'!$B$2:$D$17,3,0)</f>
        <v>30</v>
      </c>
      <c r="E23796" s="2">
        <v>44145.9152083333</v>
      </c>
      <c r="F23796" s="2" t="str">
        <f t="shared" si="371"/>
        <v>November</v>
      </c>
      <c r="G23796" t="str">
        <f>VLOOKUP($B23796,[1]Content!$B$2:$D$1001,2,0)</f>
        <v>GIF</v>
      </c>
      <c r="H23796" t="str">
        <f>VLOOKUP($B23796,[1]Content!$B$2:$D$1001,3,0)</f>
        <v>studying</v>
      </c>
      <c r="I23796" t="str">
        <f>VLOOKUP($C23796,'[1]Reaction type'!$B$2:$D$17,2,0)</f>
        <v>positive</v>
      </c>
    </row>
    <row r="23797" customFormat="1" spans="1:9">
      <c r="A23797">
        <v>24742</v>
      </c>
      <c r="B23797" s="1" t="s">
        <v>985</v>
      </c>
      <c r="C23797" t="s">
        <v>53</v>
      </c>
      <c r="D23797">
        <f>VLOOKUP(C23797,'[1]Reaction type'!$B$2:$D$17,3,0)</f>
        <v>60</v>
      </c>
      <c r="E23797" s="2">
        <v>44232.9097800926</v>
      </c>
      <c r="F23797" s="2" t="str">
        <f t="shared" si="371"/>
        <v>February</v>
      </c>
      <c r="G23797" t="str">
        <f>VLOOKUP($B23797,[1]Content!$B$2:$D$1001,2,0)</f>
        <v>GIF</v>
      </c>
      <c r="H23797" t="str">
        <f>VLOOKUP($B23797,[1]Content!$B$2:$D$1001,3,0)</f>
        <v>studying</v>
      </c>
      <c r="I23797" t="str">
        <f>VLOOKUP($C23797,'[1]Reaction type'!$B$2:$D$17,2,0)</f>
        <v>positive</v>
      </c>
    </row>
    <row r="23798" customFormat="1" spans="1:9">
      <c r="A23798">
        <v>24743</v>
      </c>
      <c r="B23798" s="1" t="s">
        <v>985</v>
      </c>
      <c r="C23798" t="s">
        <v>52</v>
      </c>
      <c r="D23798">
        <f>VLOOKUP(C23798,'[1]Reaction type'!$B$2:$D$17,3,0)</f>
        <v>50</v>
      </c>
      <c r="E23798" s="2">
        <v>44115.5993402778</v>
      </c>
      <c r="F23798" s="2" t="str">
        <f t="shared" si="371"/>
        <v>October</v>
      </c>
      <c r="G23798" t="str">
        <f>VLOOKUP($B23798,[1]Content!$B$2:$D$1001,2,0)</f>
        <v>GIF</v>
      </c>
      <c r="H23798" t="str">
        <f>VLOOKUP($B23798,[1]Content!$B$2:$D$1001,3,0)</f>
        <v>studying</v>
      </c>
      <c r="I23798" t="str">
        <f>VLOOKUP($C23798,'[1]Reaction type'!$B$2:$D$17,2,0)</f>
        <v>positive</v>
      </c>
    </row>
    <row r="23799" customFormat="1" spans="1:9">
      <c r="A23799">
        <v>24744</v>
      </c>
      <c r="B23799" s="1" t="s">
        <v>985</v>
      </c>
      <c r="C23799" t="s">
        <v>33</v>
      </c>
      <c r="D23799">
        <f>VLOOKUP(C23799,'[1]Reaction type'!$B$2:$D$17,3,0)</f>
        <v>35</v>
      </c>
      <c r="E23799" s="2">
        <v>44029.0265625</v>
      </c>
      <c r="F23799" s="2" t="str">
        <f t="shared" si="371"/>
        <v>July</v>
      </c>
      <c r="G23799" t="str">
        <f>VLOOKUP($B23799,[1]Content!$B$2:$D$1001,2,0)</f>
        <v>GIF</v>
      </c>
      <c r="H23799" t="str">
        <f>VLOOKUP($B23799,[1]Content!$B$2:$D$1001,3,0)</f>
        <v>studying</v>
      </c>
      <c r="I23799" t="str">
        <f>VLOOKUP($C23799,'[1]Reaction type'!$B$2:$D$17,2,0)</f>
        <v>neutral</v>
      </c>
    </row>
    <row r="23800" customFormat="1" spans="1:9">
      <c r="A23800">
        <v>24745</v>
      </c>
      <c r="B23800" s="1" t="s">
        <v>985</v>
      </c>
      <c r="C23800" t="s">
        <v>53</v>
      </c>
      <c r="D23800">
        <f>VLOOKUP(C23800,'[1]Reaction type'!$B$2:$D$17,3,0)</f>
        <v>60</v>
      </c>
      <c r="E23800" s="2">
        <v>44251.6880324074</v>
      </c>
      <c r="F23800" s="2" t="str">
        <f t="shared" si="371"/>
        <v>February</v>
      </c>
      <c r="G23800" t="str">
        <f>VLOOKUP($B23800,[1]Content!$B$2:$D$1001,2,0)</f>
        <v>GIF</v>
      </c>
      <c r="H23800" t="str">
        <f>VLOOKUP($B23800,[1]Content!$B$2:$D$1001,3,0)</f>
        <v>studying</v>
      </c>
      <c r="I23800" t="str">
        <f>VLOOKUP($C23800,'[1]Reaction type'!$B$2:$D$17,2,0)</f>
        <v>positive</v>
      </c>
    </row>
    <row r="23801" customFormat="1" spans="1:9">
      <c r="A23801">
        <v>24746</v>
      </c>
      <c r="B23801" s="1" t="s">
        <v>985</v>
      </c>
      <c r="C23801" t="s">
        <v>48</v>
      </c>
      <c r="D23801">
        <f>VLOOKUP(C23801,'[1]Reaction type'!$B$2:$D$17,3,0)</f>
        <v>75</v>
      </c>
      <c r="E23801" s="2">
        <v>44048.2433680556</v>
      </c>
      <c r="F23801" s="2" t="str">
        <f t="shared" si="371"/>
        <v>August</v>
      </c>
      <c r="G23801" t="str">
        <f>VLOOKUP($B23801,[1]Content!$B$2:$D$1001,2,0)</f>
        <v>GIF</v>
      </c>
      <c r="H23801" t="str">
        <f>VLOOKUP($B23801,[1]Content!$B$2:$D$1001,3,0)</f>
        <v>studying</v>
      </c>
      <c r="I23801" t="str">
        <f>VLOOKUP($C23801,'[1]Reaction type'!$B$2:$D$17,2,0)</f>
        <v>positive</v>
      </c>
    </row>
    <row r="23802" customFormat="1" spans="1:9">
      <c r="A23802">
        <v>24747</v>
      </c>
      <c r="B23802" s="1" t="s">
        <v>985</v>
      </c>
      <c r="C23802" t="s">
        <v>53</v>
      </c>
      <c r="D23802">
        <f>VLOOKUP(C23802,'[1]Reaction type'!$B$2:$D$17,3,0)</f>
        <v>60</v>
      </c>
      <c r="E23802" s="2">
        <v>44148.5718055556</v>
      </c>
      <c r="F23802" s="2" t="str">
        <f t="shared" si="371"/>
        <v>November</v>
      </c>
      <c r="G23802" t="str">
        <f>VLOOKUP($B23802,[1]Content!$B$2:$D$1001,2,0)</f>
        <v>GIF</v>
      </c>
      <c r="H23802" t="str">
        <f>VLOOKUP($B23802,[1]Content!$B$2:$D$1001,3,0)</f>
        <v>studying</v>
      </c>
      <c r="I23802" t="str">
        <f>VLOOKUP($C23802,'[1]Reaction type'!$B$2:$D$17,2,0)</f>
        <v>positive</v>
      </c>
    </row>
    <row r="23803" customFormat="1" spans="1:9">
      <c r="A23803">
        <v>24748</v>
      </c>
      <c r="B23803" s="1" t="s">
        <v>985</v>
      </c>
      <c r="C23803" t="s">
        <v>33</v>
      </c>
      <c r="D23803">
        <f>VLOOKUP(C23803,'[1]Reaction type'!$B$2:$D$17,3,0)</f>
        <v>35</v>
      </c>
      <c r="E23803" s="2">
        <v>44089.9488657407</v>
      </c>
      <c r="F23803" s="2" t="str">
        <f t="shared" si="371"/>
        <v>September</v>
      </c>
      <c r="G23803" t="str">
        <f>VLOOKUP($B23803,[1]Content!$B$2:$D$1001,2,0)</f>
        <v>GIF</v>
      </c>
      <c r="H23803" t="str">
        <f>VLOOKUP($B23803,[1]Content!$B$2:$D$1001,3,0)</f>
        <v>studying</v>
      </c>
      <c r="I23803" t="str">
        <f>VLOOKUP($C23803,'[1]Reaction type'!$B$2:$D$17,2,0)</f>
        <v>neutral</v>
      </c>
    </row>
    <row r="23804" customFormat="1" spans="1:9">
      <c r="A23804">
        <v>24749</v>
      </c>
      <c r="B23804" s="1" t="s">
        <v>985</v>
      </c>
      <c r="C23804" t="s">
        <v>50</v>
      </c>
      <c r="D23804">
        <f>VLOOKUP(C23804,'[1]Reaction type'!$B$2:$D$17,3,0)</f>
        <v>45</v>
      </c>
      <c r="E23804" s="2">
        <v>44278.3347106481</v>
      </c>
      <c r="F23804" s="2" t="str">
        <f t="shared" si="371"/>
        <v>March</v>
      </c>
      <c r="G23804" t="str">
        <f>VLOOKUP($B23804,[1]Content!$B$2:$D$1001,2,0)</f>
        <v>GIF</v>
      </c>
      <c r="H23804" t="str">
        <f>VLOOKUP($B23804,[1]Content!$B$2:$D$1001,3,0)</f>
        <v>studying</v>
      </c>
      <c r="I23804" t="str">
        <f>VLOOKUP($C23804,'[1]Reaction type'!$B$2:$D$17,2,0)</f>
        <v>positive</v>
      </c>
    </row>
    <row r="23805" customFormat="1" spans="1:9">
      <c r="A23805">
        <v>24750</v>
      </c>
      <c r="B23805" s="1" t="s">
        <v>985</v>
      </c>
      <c r="C23805" t="s">
        <v>37</v>
      </c>
      <c r="D23805">
        <f>VLOOKUP(C23805,'[1]Reaction type'!$B$2:$D$17,3,0)</f>
        <v>5</v>
      </c>
      <c r="E23805" s="2">
        <v>44353.0128240741</v>
      </c>
      <c r="F23805" s="2" t="str">
        <f t="shared" si="371"/>
        <v>June</v>
      </c>
      <c r="G23805" t="str">
        <f>VLOOKUP($B23805,[1]Content!$B$2:$D$1001,2,0)</f>
        <v>GIF</v>
      </c>
      <c r="H23805" t="str">
        <f>VLOOKUP($B23805,[1]Content!$B$2:$D$1001,3,0)</f>
        <v>studying</v>
      </c>
      <c r="I23805" t="str">
        <f>VLOOKUP($C23805,'[1]Reaction type'!$B$2:$D$17,2,0)</f>
        <v>negative</v>
      </c>
    </row>
    <row r="23806" customFormat="1" spans="1:9">
      <c r="A23806">
        <v>24751</v>
      </c>
      <c r="B23806" s="1" t="s">
        <v>985</v>
      </c>
      <c r="C23806" t="s">
        <v>26</v>
      </c>
      <c r="D23806">
        <f>VLOOKUP(C23806,'[1]Reaction type'!$B$2:$D$17,3,0)</f>
        <v>10</v>
      </c>
      <c r="E23806" s="2">
        <v>44072.95625</v>
      </c>
      <c r="F23806" s="2" t="str">
        <f t="shared" si="371"/>
        <v>August</v>
      </c>
      <c r="G23806" t="str">
        <f>VLOOKUP($B23806,[1]Content!$B$2:$D$1001,2,0)</f>
        <v>GIF</v>
      </c>
      <c r="H23806" t="str">
        <f>VLOOKUP($B23806,[1]Content!$B$2:$D$1001,3,0)</f>
        <v>studying</v>
      </c>
      <c r="I23806" t="str">
        <f>VLOOKUP($C23806,'[1]Reaction type'!$B$2:$D$17,2,0)</f>
        <v>negative</v>
      </c>
    </row>
    <row r="23807" customFormat="1" spans="1:9">
      <c r="A23807">
        <v>24752</v>
      </c>
      <c r="B23807" s="1" t="s">
        <v>985</v>
      </c>
      <c r="C23807" t="s">
        <v>53</v>
      </c>
      <c r="D23807">
        <f>VLOOKUP(C23807,'[1]Reaction type'!$B$2:$D$17,3,0)</f>
        <v>60</v>
      </c>
      <c r="E23807" s="2">
        <v>44096.1429050926</v>
      </c>
      <c r="F23807" s="2" t="str">
        <f t="shared" si="371"/>
        <v>September</v>
      </c>
      <c r="G23807" t="str">
        <f>VLOOKUP($B23807,[1]Content!$B$2:$D$1001,2,0)</f>
        <v>GIF</v>
      </c>
      <c r="H23807" t="str">
        <f>VLOOKUP($B23807,[1]Content!$B$2:$D$1001,3,0)</f>
        <v>studying</v>
      </c>
      <c r="I23807" t="str">
        <f>VLOOKUP($C23807,'[1]Reaction type'!$B$2:$D$17,2,0)</f>
        <v>positive</v>
      </c>
    </row>
    <row r="23808" customFormat="1" spans="1:9">
      <c r="A23808">
        <v>24753</v>
      </c>
      <c r="B23808" s="1" t="s">
        <v>985</v>
      </c>
      <c r="C23808" t="s">
        <v>51</v>
      </c>
      <c r="D23808">
        <f>VLOOKUP(C23808,'[1]Reaction type'!$B$2:$D$17,3,0)</f>
        <v>12</v>
      </c>
      <c r="E23808" s="2">
        <v>44209.2786574074</v>
      </c>
      <c r="F23808" s="2" t="str">
        <f t="shared" si="371"/>
        <v>January</v>
      </c>
      <c r="G23808" t="str">
        <f>VLOOKUP($B23808,[1]Content!$B$2:$D$1001,2,0)</f>
        <v>GIF</v>
      </c>
      <c r="H23808" t="str">
        <f>VLOOKUP($B23808,[1]Content!$B$2:$D$1001,3,0)</f>
        <v>studying</v>
      </c>
      <c r="I23808" t="str">
        <f>VLOOKUP($C23808,'[1]Reaction type'!$B$2:$D$17,2,0)</f>
        <v>negative</v>
      </c>
    </row>
    <row r="23809" customFormat="1" spans="1:9">
      <c r="A23809">
        <v>24754</v>
      </c>
      <c r="B23809" s="1" t="s">
        <v>985</v>
      </c>
      <c r="C23809" t="s">
        <v>50</v>
      </c>
      <c r="D23809">
        <f>VLOOKUP(C23809,'[1]Reaction type'!$B$2:$D$17,3,0)</f>
        <v>45</v>
      </c>
      <c r="E23809" s="2">
        <v>44318.3694791667</v>
      </c>
      <c r="F23809" s="2" t="str">
        <f t="shared" si="371"/>
        <v>May</v>
      </c>
      <c r="G23809" t="str">
        <f>VLOOKUP($B23809,[1]Content!$B$2:$D$1001,2,0)</f>
        <v>GIF</v>
      </c>
      <c r="H23809" t="str">
        <f>VLOOKUP($B23809,[1]Content!$B$2:$D$1001,3,0)</f>
        <v>studying</v>
      </c>
      <c r="I23809" t="str">
        <f>VLOOKUP($C23809,'[1]Reaction type'!$B$2:$D$17,2,0)</f>
        <v>positive</v>
      </c>
    </row>
    <row r="23810" customFormat="1" spans="1:9">
      <c r="A23810">
        <v>24755</v>
      </c>
      <c r="B23810" s="1" t="s">
        <v>985</v>
      </c>
      <c r="C23810" t="s">
        <v>48</v>
      </c>
      <c r="D23810">
        <f>VLOOKUP(C23810,'[1]Reaction type'!$B$2:$D$17,3,0)</f>
        <v>75</v>
      </c>
      <c r="E23810" s="2">
        <v>44303.2921180556</v>
      </c>
      <c r="F23810" s="2" t="str">
        <f t="shared" si="371"/>
        <v>April</v>
      </c>
      <c r="G23810" t="str">
        <f>VLOOKUP($B23810,[1]Content!$B$2:$D$1001,2,0)</f>
        <v>GIF</v>
      </c>
      <c r="H23810" t="str">
        <f>VLOOKUP($B23810,[1]Content!$B$2:$D$1001,3,0)</f>
        <v>studying</v>
      </c>
      <c r="I23810" t="str">
        <f>VLOOKUP($C23810,'[1]Reaction type'!$B$2:$D$17,2,0)</f>
        <v>positive</v>
      </c>
    </row>
    <row r="23811" customFormat="1" spans="1:9">
      <c r="A23811">
        <v>24756</v>
      </c>
      <c r="B23811" s="1" t="s">
        <v>985</v>
      </c>
      <c r="C23811" t="s">
        <v>31</v>
      </c>
      <c r="D23811">
        <f>VLOOKUP(C23811,'[1]Reaction type'!$B$2:$D$17,3,0)</f>
        <v>30</v>
      </c>
      <c r="E23811" s="2">
        <v>44352.3418171296</v>
      </c>
      <c r="F23811" s="2" t="str">
        <f t="shared" ref="F23811:F23874" si="372">TEXT(E23811,"mmmm")</f>
        <v>June</v>
      </c>
      <c r="G23811" t="str">
        <f>VLOOKUP($B23811,[1]Content!$B$2:$D$1001,2,0)</f>
        <v>GIF</v>
      </c>
      <c r="H23811" t="str">
        <f>VLOOKUP($B23811,[1]Content!$B$2:$D$1001,3,0)</f>
        <v>studying</v>
      </c>
      <c r="I23811" t="str">
        <f>VLOOKUP($C23811,'[1]Reaction type'!$B$2:$D$17,2,0)</f>
        <v>positive</v>
      </c>
    </row>
    <row r="23812" customFormat="1" spans="1:9">
      <c r="A23812">
        <v>24757</v>
      </c>
      <c r="B23812" s="1" t="s">
        <v>985</v>
      </c>
      <c r="C23812" t="s">
        <v>24</v>
      </c>
      <c r="D23812">
        <f>VLOOKUP(C23812,'[1]Reaction type'!$B$2:$D$17,3,0)</f>
        <v>0</v>
      </c>
      <c r="E23812" s="2">
        <v>44257.454212963</v>
      </c>
      <c r="F23812" s="2" t="str">
        <f t="shared" si="372"/>
        <v>March</v>
      </c>
      <c r="G23812" t="str">
        <f>VLOOKUP($B23812,[1]Content!$B$2:$D$1001,2,0)</f>
        <v>GIF</v>
      </c>
      <c r="H23812" t="str">
        <f>VLOOKUP($B23812,[1]Content!$B$2:$D$1001,3,0)</f>
        <v>studying</v>
      </c>
      <c r="I23812" t="str">
        <f>VLOOKUP($C23812,'[1]Reaction type'!$B$2:$D$17,2,0)</f>
        <v>negative</v>
      </c>
    </row>
    <row r="23813" customFormat="1" spans="1:9">
      <c r="A23813">
        <v>24758</v>
      </c>
      <c r="B23813" s="1" t="s">
        <v>985</v>
      </c>
      <c r="C23813" t="s">
        <v>24</v>
      </c>
      <c r="D23813">
        <f>VLOOKUP(C23813,'[1]Reaction type'!$B$2:$D$17,3,0)</f>
        <v>0</v>
      </c>
      <c r="E23813" s="2">
        <v>44113.3181597222</v>
      </c>
      <c r="F23813" s="2" t="str">
        <f t="shared" si="372"/>
        <v>October</v>
      </c>
      <c r="G23813" t="str">
        <f>VLOOKUP($B23813,[1]Content!$B$2:$D$1001,2,0)</f>
        <v>GIF</v>
      </c>
      <c r="H23813" t="str">
        <f>VLOOKUP($B23813,[1]Content!$B$2:$D$1001,3,0)</f>
        <v>studying</v>
      </c>
      <c r="I23813" t="str">
        <f>VLOOKUP($C23813,'[1]Reaction type'!$B$2:$D$17,2,0)</f>
        <v>negative</v>
      </c>
    </row>
    <row r="23814" customFormat="1" spans="1:9">
      <c r="A23814">
        <v>24759</v>
      </c>
      <c r="B23814" s="1" t="s">
        <v>985</v>
      </c>
      <c r="C23814" t="s">
        <v>40</v>
      </c>
      <c r="D23814">
        <f>VLOOKUP(C23814,'[1]Reaction type'!$B$2:$D$17,3,0)</f>
        <v>65</v>
      </c>
      <c r="E23814" s="2">
        <v>44337.355462963</v>
      </c>
      <c r="F23814" s="2" t="str">
        <f t="shared" si="372"/>
        <v>May</v>
      </c>
      <c r="G23814" t="str">
        <f>VLOOKUP($B23814,[1]Content!$B$2:$D$1001,2,0)</f>
        <v>GIF</v>
      </c>
      <c r="H23814" t="str">
        <f>VLOOKUP($B23814,[1]Content!$B$2:$D$1001,3,0)</f>
        <v>studying</v>
      </c>
      <c r="I23814" t="str">
        <f>VLOOKUP($C23814,'[1]Reaction type'!$B$2:$D$17,2,0)</f>
        <v>positive</v>
      </c>
    </row>
    <row r="23815" customFormat="1" spans="1:9">
      <c r="A23815">
        <v>24760</v>
      </c>
      <c r="B23815" s="1" t="s">
        <v>985</v>
      </c>
      <c r="C23815" t="s">
        <v>28</v>
      </c>
      <c r="D23815">
        <f>VLOOKUP(C23815,'[1]Reaction type'!$B$2:$D$17,3,0)</f>
        <v>15</v>
      </c>
      <c r="E23815" s="2">
        <v>44221.5600231482</v>
      </c>
      <c r="F23815" s="2" t="str">
        <f t="shared" si="372"/>
        <v>January</v>
      </c>
      <c r="G23815" t="str">
        <f>VLOOKUP($B23815,[1]Content!$B$2:$D$1001,2,0)</f>
        <v>GIF</v>
      </c>
      <c r="H23815" t="str">
        <f>VLOOKUP($B23815,[1]Content!$B$2:$D$1001,3,0)</f>
        <v>studying</v>
      </c>
      <c r="I23815" t="str">
        <f>VLOOKUP($C23815,'[1]Reaction type'!$B$2:$D$17,2,0)</f>
        <v>negative</v>
      </c>
    </row>
    <row r="23816" customFormat="1" spans="1:9">
      <c r="A23816">
        <v>24761</v>
      </c>
      <c r="B23816" s="1" t="s">
        <v>985</v>
      </c>
      <c r="C23816" t="s">
        <v>54</v>
      </c>
      <c r="D23816">
        <f>VLOOKUP(C23816,'[1]Reaction type'!$B$2:$D$17,3,0)</f>
        <v>70</v>
      </c>
      <c r="E23816" s="2">
        <v>44212.584849537</v>
      </c>
      <c r="F23816" s="2" t="str">
        <f t="shared" si="372"/>
        <v>January</v>
      </c>
      <c r="G23816" t="str">
        <f>VLOOKUP($B23816,[1]Content!$B$2:$D$1001,2,0)</f>
        <v>GIF</v>
      </c>
      <c r="H23816" t="str">
        <f>VLOOKUP($B23816,[1]Content!$B$2:$D$1001,3,0)</f>
        <v>studying</v>
      </c>
      <c r="I23816" t="str">
        <f>VLOOKUP($C23816,'[1]Reaction type'!$B$2:$D$17,2,0)</f>
        <v>positive</v>
      </c>
    </row>
    <row r="23817" customFormat="1" spans="1:9">
      <c r="A23817">
        <v>24762</v>
      </c>
      <c r="B23817" s="1" t="s">
        <v>985</v>
      </c>
      <c r="C23817" t="s">
        <v>51</v>
      </c>
      <c r="D23817">
        <f>VLOOKUP(C23817,'[1]Reaction type'!$B$2:$D$17,3,0)</f>
        <v>12</v>
      </c>
      <c r="E23817" s="2">
        <v>44299.4298611111</v>
      </c>
      <c r="F23817" s="2" t="str">
        <f t="shared" si="372"/>
        <v>April</v>
      </c>
      <c r="G23817" t="str">
        <f>VLOOKUP($B23817,[1]Content!$B$2:$D$1001,2,0)</f>
        <v>GIF</v>
      </c>
      <c r="H23817" t="str">
        <f>VLOOKUP($B23817,[1]Content!$B$2:$D$1001,3,0)</f>
        <v>studying</v>
      </c>
      <c r="I23817" t="str">
        <f>VLOOKUP($C23817,'[1]Reaction type'!$B$2:$D$17,2,0)</f>
        <v>negative</v>
      </c>
    </row>
    <row r="23818" customFormat="1" spans="1:9">
      <c r="A23818">
        <v>24763</v>
      </c>
      <c r="B23818" s="1" t="s">
        <v>985</v>
      </c>
      <c r="C23818" t="s">
        <v>31</v>
      </c>
      <c r="D23818">
        <f>VLOOKUP(C23818,'[1]Reaction type'!$B$2:$D$17,3,0)</f>
        <v>30</v>
      </c>
      <c r="E23818" s="2">
        <v>44022.9766435185</v>
      </c>
      <c r="F23818" s="2" t="str">
        <f t="shared" si="372"/>
        <v>July</v>
      </c>
      <c r="G23818" t="str">
        <f>VLOOKUP($B23818,[1]Content!$B$2:$D$1001,2,0)</f>
        <v>GIF</v>
      </c>
      <c r="H23818" t="str">
        <f>VLOOKUP($B23818,[1]Content!$B$2:$D$1001,3,0)</f>
        <v>studying</v>
      </c>
      <c r="I23818" t="str">
        <f>VLOOKUP($C23818,'[1]Reaction type'!$B$2:$D$17,2,0)</f>
        <v>positive</v>
      </c>
    </row>
    <row r="23819" customFormat="1" spans="1:9">
      <c r="A23819">
        <v>24764</v>
      </c>
      <c r="B23819" s="1" t="s">
        <v>985</v>
      </c>
      <c r="C23819" t="s">
        <v>52</v>
      </c>
      <c r="D23819">
        <f>VLOOKUP(C23819,'[1]Reaction type'!$B$2:$D$17,3,0)</f>
        <v>50</v>
      </c>
      <c r="E23819" s="2">
        <v>44273.8340856481</v>
      </c>
      <c r="F23819" s="2" t="str">
        <f t="shared" si="372"/>
        <v>March</v>
      </c>
      <c r="G23819" t="str">
        <f>VLOOKUP($B23819,[1]Content!$B$2:$D$1001,2,0)</f>
        <v>GIF</v>
      </c>
      <c r="H23819" t="str">
        <f>VLOOKUP($B23819,[1]Content!$B$2:$D$1001,3,0)</f>
        <v>studying</v>
      </c>
      <c r="I23819" t="str">
        <f>VLOOKUP($C23819,'[1]Reaction type'!$B$2:$D$17,2,0)</f>
        <v>positive</v>
      </c>
    </row>
    <row r="23820" customFormat="1" spans="1:9">
      <c r="A23820">
        <v>24765</v>
      </c>
      <c r="B23820" s="1" t="s">
        <v>985</v>
      </c>
      <c r="C23820" t="s">
        <v>24</v>
      </c>
      <c r="D23820">
        <f>VLOOKUP(C23820,'[1]Reaction type'!$B$2:$D$17,3,0)</f>
        <v>0</v>
      </c>
      <c r="E23820" s="2">
        <v>44272.0261805556</v>
      </c>
      <c r="F23820" s="2" t="str">
        <f t="shared" si="372"/>
        <v>March</v>
      </c>
      <c r="G23820" t="str">
        <f>VLOOKUP($B23820,[1]Content!$B$2:$D$1001,2,0)</f>
        <v>GIF</v>
      </c>
      <c r="H23820" t="str">
        <f>VLOOKUP($B23820,[1]Content!$B$2:$D$1001,3,0)</f>
        <v>studying</v>
      </c>
      <c r="I23820" t="str">
        <f>VLOOKUP($C23820,'[1]Reaction type'!$B$2:$D$17,2,0)</f>
        <v>negative</v>
      </c>
    </row>
    <row r="23821" customFormat="1" spans="1:9">
      <c r="A23821">
        <v>24766</v>
      </c>
      <c r="B23821" s="1" t="s">
        <v>985</v>
      </c>
      <c r="C23821" t="s">
        <v>54</v>
      </c>
      <c r="D23821">
        <f>VLOOKUP(C23821,'[1]Reaction type'!$B$2:$D$17,3,0)</f>
        <v>70</v>
      </c>
      <c r="E23821" s="2">
        <v>44103.044837963</v>
      </c>
      <c r="F23821" s="2" t="str">
        <f t="shared" si="372"/>
        <v>September</v>
      </c>
      <c r="G23821" t="str">
        <f>VLOOKUP($B23821,[1]Content!$B$2:$D$1001,2,0)</f>
        <v>GIF</v>
      </c>
      <c r="H23821" t="str">
        <f>VLOOKUP($B23821,[1]Content!$B$2:$D$1001,3,0)</f>
        <v>studying</v>
      </c>
      <c r="I23821" t="str">
        <f>VLOOKUP($C23821,'[1]Reaction type'!$B$2:$D$17,2,0)</f>
        <v>positive</v>
      </c>
    </row>
    <row r="23822" customFormat="1" spans="1:9">
      <c r="A23822">
        <v>24767</v>
      </c>
      <c r="B23822" s="1" t="s">
        <v>985</v>
      </c>
      <c r="C23822" t="s">
        <v>52</v>
      </c>
      <c r="D23822">
        <f>VLOOKUP(C23822,'[1]Reaction type'!$B$2:$D$17,3,0)</f>
        <v>50</v>
      </c>
      <c r="E23822" s="2">
        <v>44321.9479861111</v>
      </c>
      <c r="F23822" s="2" t="str">
        <f t="shared" si="372"/>
        <v>May</v>
      </c>
      <c r="G23822" t="str">
        <f>VLOOKUP($B23822,[1]Content!$B$2:$D$1001,2,0)</f>
        <v>GIF</v>
      </c>
      <c r="H23822" t="str">
        <f>VLOOKUP($B23822,[1]Content!$B$2:$D$1001,3,0)</f>
        <v>studying</v>
      </c>
      <c r="I23822" t="str">
        <f>VLOOKUP($C23822,'[1]Reaction type'!$B$2:$D$17,2,0)</f>
        <v>positive</v>
      </c>
    </row>
    <row r="23823" customFormat="1" spans="1:9">
      <c r="A23823">
        <v>24768</v>
      </c>
      <c r="B23823" s="1" t="s">
        <v>985</v>
      </c>
      <c r="C23823" t="s">
        <v>35</v>
      </c>
      <c r="D23823">
        <f>VLOOKUP(C23823,'[1]Reaction type'!$B$2:$D$17,3,0)</f>
        <v>70</v>
      </c>
      <c r="E23823" s="2">
        <v>44137.0447569444</v>
      </c>
      <c r="F23823" s="2" t="str">
        <f t="shared" si="372"/>
        <v>November</v>
      </c>
      <c r="G23823" t="str">
        <f>VLOOKUP($B23823,[1]Content!$B$2:$D$1001,2,0)</f>
        <v>GIF</v>
      </c>
      <c r="H23823" t="str">
        <f>VLOOKUP($B23823,[1]Content!$B$2:$D$1001,3,0)</f>
        <v>studying</v>
      </c>
      <c r="I23823" t="str">
        <f>VLOOKUP($C23823,'[1]Reaction type'!$B$2:$D$17,2,0)</f>
        <v>positive</v>
      </c>
    </row>
    <row r="23824" customFormat="1" spans="1:9">
      <c r="A23824">
        <v>24769</v>
      </c>
      <c r="B23824" s="1" t="s">
        <v>985</v>
      </c>
      <c r="C23824" t="s">
        <v>50</v>
      </c>
      <c r="D23824">
        <f>VLOOKUP(C23824,'[1]Reaction type'!$B$2:$D$17,3,0)</f>
        <v>45</v>
      </c>
      <c r="E23824" s="2">
        <v>44076.4373148148</v>
      </c>
      <c r="F23824" s="2" t="str">
        <f t="shared" si="372"/>
        <v>September</v>
      </c>
      <c r="G23824" t="str">
        <f>VLOOKUP($B23824,[1]Content!$B$2:$D$1001,2,0)</f>
        <v>GIF</v>
      </c>
      <c r="H23824" t="str">
        <f>VLOOKUP($B23824,[1]Content!$B$2:$D$1001,3,0)</f>
        <v>studying</v>
      </c>
      <c r="I23824" t="str">
        <f>VLOOKUP($C23824,'[1]Reaction type'!$B$2:$D$17,2,0)</f>
        <v>positive</v>
      </c>
    </row>
    <row r="23825" customFormat="1" spans="1:9">
      <c r="A23825">
        <v>24770</v>
      </c>
      <c r="B23825" s="1" t="s">
        <v>985</v>
      </c>
      <c r="C23825" t="s">
        <v>33</v>
      </c>
      <c r="D23825">
        <f>VLOOKUP(C23825,'[1]Reaction type'!$B$2:$D$17,3,0)</f>
        <v>35</v>
      </c>
      <c r="E23825" s="2">
        <v>44252.7547337963</v>
      </c>
      <c r="F23825" s="2" t="str">
        <f t="shared" si="372"/>
        <v>February</v>
      </c>
      <c r="G23825" t="str">
        <f>VLOOKUP($B23825,[1]Content!$B$2:$D$1001,2,0)</f>
        <v>GIF</v>
      </c>
      <c r="H23825" t="str">
        <f>VLOOKUP($B23825,[1]Content!$B$2:$D$1001,3,0)</f>
        <v>studying</v>
      </c>
      <c r="I23825" t="str">
        <f>VLOOKUP($C23825,'[1]Reaction type'!$B$2:$D$17,2,0)</f>
        <v>neutral</v>
      </c>
    </row>
    <row r="23826" customFormat="1" spans="1:9">
      <c r="A23826">
        <v>24771</v>
      </c>
      <c r="B23826" s="1" t="s">
        <v>985</v>
      </c>
      <c r="C23826" t="s">
        <v>33</v>
      </c>
      <c r="D23826">
        <f>VLOOKUP(C23826,'[1]Reaction type'!$B$2:$D$17,3,0)</f>
        <v>35</v>
      </c>
      <c r="E23826" s="2">
        <v>44131.1177777778</v>
      </c>
      <c r="F23826" s="2" t="str">
        <f t="shared" si="372"/>
        <v>October</v>
      </c>
      <c r="G23826" t="str">
        <f>VLOOKUP($B23826,[1]Content!$B$2:$D$1001,2,0)</f>
        <v>GIF</v>
      </c>
      <c r="H23826" t="str">
        <f>VLOOKUP($B23826,[1]Content!$B$2:$D$1001,3,0)</f>
        <v>studying</v>
      </c>
      <c r="I23826" t="str">
        <f>VLOOKUP($C23826,'[1]Reaction type'!$B$2:$D$17,2,0)</f>
        <v>neutral</v>
      </c>
    </row>
    <row r="23827" customFormat="1" spans="1:9">
      <c r="A23827">
        <v>24772</v>
      </c>
      <c r="B23827" s="1" t="s">
        <v>985</v>
      </c>
      <c r="C23827" t="s">
        <v>52</v>
      </c>
      <c r="D23827">
        <f>VLOOKUP(C23827,'[1]Reaction type'!$B$2:$D$17,3,0)</f>
        <v>50</v>
      </c>
      <c r="E23827" s="2">
        <v>44283.2373611111</v>
      </c>
      <c r="F23827" s="2" t="str">
        <f t="shared" si="372"/>
        <v>March</v>
      </c>
      <c r="G23827" t="str">
        <f>VLOOKUP($B23827,[1]Content!$B$2:$D$1001,2,0)</f>
        <v>GIF</v>
      </c>
      <c r="H23827" t="str">
        <f>VLOOKUP($B23827,[1]Content!$B$2:$D$1001,3,0)</f>
        <v>studying</v>
      </c>
      <c r="I23827" t="str">
        <f>VLOOKUP($C23827,'[1]Reaction type'!$B$2:$D$17,2,0)</f>
        <v>positive</v>
      </c>
    </row>
    <row r="23828" customFormat="1" spans="1:9">
      <c r="A23828">
        <v>24773</v>
      </c>
      <c r="B23828" s="1" t="s">
        <v>985</v>
      </c>
      <c r="C23828" t="s">
        <v>57</v>
      </c>
      <c r="D23828">
        <f>VLOOKUP(C23828,'[1]Reaction type'!$B$2:$D$17,3,0)</f>
        <v>72</v>
      </c>
      <c r="E23828" s="2">
        <v>44147.4219097222</v>
      </c>
      <c r="F23828" s="2" t="str">
        <f t="shared" si="372"/>
        <v>November</v>
      </c>
      <c r="G23828" t="str">
        <f>VLOOKUP($B23828,[1]Content!$B$2:$D$1001,2,0)</f>
        <v>GIF</v>
      </c>
      <c r="H23828" t="str">
        <f>VLOOKUP($B23828,[1]Content!$B$2:$D$1001,3,0)</f>
        <v>studying</v>
      </c>
      <c r="I23828" t="str">
        <f>VLOOKUP($C23828,'[1]Reaction type'!$B$2:$D$17,2,0)</f>
        <v>positive</v>
      </c>
    </row>
    <row r="23829" customFormat="1" spans="1:9">
      <c r="A23829">
        <v>24774</v>
      </c>
      <c r="B23829" s="1" t="s">
        <v>985</v>
      </c>
      <c r="C23829" t="s">
        <v>26</v>
      </c>
      <c r="D23829">
        <f>VLOOKUP(C23829,'[1]Reaction type'!$B$2:$D$17,3,0)</f>
        <v>10</v>
      </c>
      <c r="E23829" s="2">
        <v>44252.0637731481</v>
      </c>
      <c r="F23829" s="2" t="str">
        <f t="shared" si="372"/>
        <v>February</v>
      </c>
      <c r="G23829" t="str">
        <f>VLOOKUP($B23829,[1]Content!$B$2:$D$1001,2,0)</f>
        <v>GIF</v>
      </c>
      <c r="H23829" t="str">
        <f>VLOOKUP($B23829,[1]Content!$B$2:$D$1001,3,0)</f>
        <v>studying</v>
      </c>
      <c r="I23829" t="str">
        <f>VLOOKUP($C23829,'[1]Reaction type'!$B$2:$D$17,2,0)</f>
        <v>negative</v>
      </c>
    </row>
    <row r="23830" customFormat="1" spans="1:9">
      <c r="A23830">
        <v>24775</v>
      </c>
      <c r="B23830" s="1" t="s">
        <v>985</v>
      </c>
      <c r="C23830" t="s">
        <v>24</v>
      </c>
      <c r="D23830">
        <f>VLOOKUP(C23830,'[1]Reaction type'!$B$2:$D$17,3,0)</f>
        <v>0</v>
      </c>
      <c r="E23830" s="2">
        <v>44229.9399421296</v>
      </c>
      <c r="F23830" s="2" t="str">
        <f t="shared" si="372"/>
        <v>February</v>
      </c>
      <c r="G23830" t="str">
        <f>VLOOKUP($B23830,[1]Content!$B$2:$D$1001,2,0)</f>
        <v>GIF</v>
      </c>
      <c r="H23830" t="str">
        <f>VLOOKUP($B23830,[1]Content!$B$2:$D$1001,3,0)</f>
        <v>studying</v>
      </c>
      <c r="I23830" t="str">
        <f>VLOOKUP($C23830,'[1]Reaction type'!$B$2:$D$17,2,0)</f>
        <v>negative</v>
      </c>
    </row>
    <row r="23831" customFormat="1" spans="1:9">
      <c r="A23831">
        <v>24776</v>
      </c>
      <c r="B23831" s="1" t="s">
        <v>985</v>
      </c>
      <c r="C23831" t="s">
        <v>51</v>
      </c>
      <c r="D23831">
        <f>VLOOKUP(C23831,'[1]Reaction type'!$B$2:$D$17,3,0)</f>
        <v>12</v>
      </c>
      <c r="E23831" s="2">
        <v>44094.9425231482</v>
      </c>
      <c r="F23831" s="2" t="str">
        <f t="shared" si="372"/>
        <v>September</v>
      </c>
      <c r="G23831" t="str">
        <f>VLOOKUP($B23831,[1]Content!$B$2:$D$1001,2,0)</f>
        <v>GIF</v>
      </c>
      <c r="H23831" t="str">
        <f>VLOOKUP($B23831,[1]Content!$B$2:$D$1001,3,0)</f>
        <v>studying</v>
      </c>
      <c r="I23831" t="str">
        <f>VLOOKUP($C23831,'[1]Reaction type'!$B$2:$D$17,2,0)</f>
        <v>negative</v>
      </c>
    </row>
    <row r="23832" customFormat="1" spans="1:9">
      <c r="A23832">
        <v>24778</v>
      </c>
      <c r="B23832" s="1" t="s">
        <v>986</v>
      </c>
      <c r="C23832" t="s">
        <v>50</v>
      </c>
      <c r="D23832">
        <f>VLOOKUP(C23832,'[1]Reaction type'!$B$2:$D$17,3,0)</f>
        <v>45</v>
      </c>
      <c r="E23832" s="2">
        <v>44052.7083217593</v>
      </c>
      <c r="F23832" s="2" t="str">
        <f t="shared" si="372"/>
        <v>August</v>
      </c>
      <c r="G23832" t="str">
        <f>VLOOKUP($B23832,[1]Content!$B$2:$D$1001,2,0)</f>
        <v>photo</v>
      </c>
      <c r="H23832" t="str">
        <f>VLOOKUP($B23832,[1]Content!$B$2:$D$1001,3,0)</f>
        <v>dogs</v>
      </c>
      <c r="I23832" t="str">
        <f>VLOOKUP($C23832,'[1]Reaction type'!$B$2:$D$17,2,0)</f>
        <v>positive</v>
      </c>
    </row>
    <row r="23833" customFormat="1" spans="1:9">
      <c r="A23833">
        <v>24779</v>
      </c>
      <c r="B23833" s="1" t="s">
        <v>986</v>
      </c>
      <c r="C23833" t="s">
        <v>33</v>
      </c>
      <c r="D23833">
        <f>VLOOKUP(C23833,'[1]Reaction type'!$B$2:$D$17,3,0)</f>
        <v>35</v>
      </c>
      <c r="E23833" s="2">
        <v>44211.7712152778</v>
      </c>
      <c r="F23833" s="2" t="str">
        <f t="shared" si="372"/>
        <v>January</v>
      </c>
      <c r="G23833" t="str">
        <f>VLOOKUP($B23833,[1]Content!$B$2:$D$1001,2,0)</f>
        <v>photo</v>
      </c>
      <c r="H23833" t="str">
        <f>VLOOKUP($B23833,[1]Content!$B$2:$D$1001,3,0)</f>
        <v>dogs</v>
      </c>
      <c r="I23833" t="str">
        <f>VLOOKUP($C23833,'[1]Reaction type'!$B$2:$D$17,2,0)</f>
        <v>neutral</v>
      </c>
    </row>
    <row r="23834" customFormat="1" spans="1:9">
      <c r="A23834">
        <v>24780</v>
      </c>
      <c r="B23834" s="1" t="s">
        <v>986</v>
      </c>
      <c r="C23834" t="s">
        <v>26</v>
      </c>
      <c r="D23834">
        <f>VLOOKUP(C23834,'[1]Reaction type'!$B$2:$D$17,3,0)</f>
        <v>10</v>
      </c>
      <c r="E23834" s="2">
        <v>44084.3039236111</v>
      </c>
      <c r="F23834" s="2" t="str">
        <f t="shared" si="372"/>
        <v>September</v>
      </c>
      <c r="G23834" t="str">
        <f>VLOOKUP($B23834,[1]Content!$B$2:$D$1001,2,0)</f>
        <v>photo</v>
      </c>
      <c r="H23834" t="str">
        <f>VLOOKUP($B23834,[1]Content!$B$2:$D$1001,3,0)</f>
        <v>dogs</v>
      </c>
      <c r="I23834" t="str">
        <f>VLOOKUP($C23834,'[1]Reaction type'!$B$2:$D$17,2,0)</f>
        <v>negative</v>
      </c>
    </row>
    <row r="23835" customFormat="1" spans="1:9">
      <c r="A23835">
        <v>24781</v>
      </c>
      <c r="B23835" s="1" t="s">
        <v>986</v>
      </c>
      <c r="C23835" t="s">
        <v>28</v>
      </c>
      <c r="D23835">
        <f>VLOOKUP(C23835,'[1]Reaction type'!$B$2:$D$17,3,0)</f>
        <v>15</v>
      </c>
      <c r="E23835" s="2">
        <v>44199.2309259259</v>
      </c>
      <c r="F23835" s="2" t="str">
        <f t="shared" si="372"/>
        <v>January</v>
      </c>
      <c r="G23835" t="str">
        <f>VLOOKUP($B23835,[1]Content!$B$2:$D$1001,2,0)</f>
        <v>photo</v>
      </c>
      <c r="H23835" t="str">
        <f>VLOOKUP($B23835,[1]Content!$B$2:$D$1001,3,0)</f>
        <v>dogs</v>
      </c>
      <c r="I23835" t="str">
        <f>VLOOKUP($C23835,'[1]Reaction type'!$B$2:$D$17,2,0)</f>
        <v>negative</v>
      </c>
    </row>
    <row r="23836" customFormat="1" spans="1:9">
      <c r="A23836">
        <v>24782</v>
      </c>
      <c r="B23836" s="1" t="s">
        <v>986</v>
      </c>
      <c r="C23836" t="s">
        <v>50</v>
      </c>
      <c r="D23836">
        <f>VLOOKUP(C23836,'[1]Reaction type'!$B$2:$D$17,3,0)</f>
        <v>45</v>
      </c>
      <c r="E23836" s="2">
        <v>44345.1732291667</v>
      </c>
      <c r="F23836" s="2" t="str">
        <f t="shared" si="372"/>
        <v>May</v>
      </c>
      <c r="G23836" t="str">
        <f>VLOOKUP($B23836,[1]Content!$B$2:$D$1001,2,0)</f>
        <v>photo</v>
      </c>
      <c r="H23836" t="str">
        <f>VLOOKUP($B23836,[1]Content!$B$2:$D$1001,3,0)</f>
        <v>dogs</v>
      </c>
      <c r="I23836" t="str">
        <f>VLOOKUP($C23836,'[1]Reaction type'!$B$2:$D$17,2,0)</f>
        <v>positive</v>
      </c>
    </row>
    <row r="23837" customFormat="1" spans="1:9">
      <c r="A23837">
        <v>24783</v>
      </c>
      <c r="B23837" s="1" t="s">
        <v>986</v>
      </c>
      <c r="C23837" t="s">
        <v>35</v>
      </c>
      <c r="D23837">
        <f>VLOOKUP(C23837,'[1]Reaction type'!$B$2:$D$17,3,0)</f>
        <v>70</v>
      </c>
      <c r="E23837" s="2">
        <v>44326.2462847222</v>
      </c>
      <c r="F23837" s="2" t="str">
        <f t="shared" si="372"/>
        <v>May</v>
      </c>
      <c r="G23837" t="str">
        <f>VLOOKUP($B23837,[1]Content!$B$2:$D$1001,2,0)</f>
        <v>photo</v>
      </c>
      <c r="H23837" t="str">
        <f>VLOOKUP($B23837,[1]Content!$B$2:$D$1001,3,0)</f>
        <v>dogs</v>
      </c>
      <c r="I23837" t="str">
        <f>VLOOKUP($C23837,'[1]Reaction type'!$B$2:$D$17,2,0)</f>
        <v>positive</v>
      </c>
    </row>
    <row r="23838" customFormat="1" spans="1:9">
      <c r="A23838">
        <v>24784</v>
      </c>
      <c r="B23838" s="1" t="s">
        <v>986</v>
      </c>
      <c r="C23838" t="s">
        <v>37</v>
      </c>
      <c r="D23838">
        <f>VLOOKUP(C23838,'[1]Reaction type'!$B$2:$D$17,3,0)</f>
        <v>5</v>
      </c>
      <c r="E23838" s="2">
        <v>44081.2331365741</v>
      </c>
      <c r="F23838" s="2" t="str">
        <f t="shared" si="372"/>
        <v>September</v>
      </c>
      <c r="G23838" t="str">
        <f>VLOOKUP($B23838,[1]Content!$B$2:$D$1001,2,0)</f>
        <v>photo</v>
      </c>
      <c r="H23838" t="str">
        <f>VLOOKUP($B23838,[1]Content!$B$2:$D$1001,3,0)</f>
        <v>dogs</v>
      </c>
      <c r="I23838" t="str">
        <f>VLOOKUP($C23838,'[1]Reaction type'!$B$2:$D$17,2,0)</f>
        <v>negative</v>
      </c>
    </row>
    <row r="23839" customFormat="1" spans="1:9">
      <c r="A23839">
        <v>24785</v>
      </c>
      <c r="B23839" s="1" t="s">
        <v>986</v>
      </c>
      <c r="C23839" t="s">
        <v>48</v>
      </c>
      <c r="D23839">
        <f>VLOOKUP(C23839,'[1]Reaction type'!$B$2:$D$17,3,0)</f>
        <v>75</v>
      </c>
      <c r="E23839" s="2">
        <v>44184.1999074074</v>
      </c>
      <c r="F23839" s="2" t="str">
        <f t="shared" si="372"/>
        <v>December</v>
      </c>
      <c r="G23839" t="str">
        <f>VLOOKUP($B23839,[1]Content!$B$2:$D$1001,2,0)</f>
        <v>photo</v>
      </c>
      <c r="H23839" t="str">
        <f>VLOOKUP($B23839,[1]Content!$B$2:$D$1001,3,0)</f>
        <v>dogs</v>
      </c>
      <c r="I23839" t="str">
        <f>VLOOKUP($C23839,'[1]Reaction type'!$B$2:$D$17,2,0)</f>
        <v>positive</v>
      </c>
    </row>
    <row r="23840" customFormat="1" spans="1:9">
      <c r="A23840">
        <v>24786</v>
      </c>
      <c r="B23840" s="1" t="s">
        <v>986</v>
      </c>
      <c r="C23840" t="s">
        <v>48</v>
      </c>
      <c r="D23840">
        <f>VLOOKUP(C23840,'[1]Reaction type'!$B$2:$D$17,3,0)</f>
        <v>75</v>
      </c>
      <c r="E23840" s="2">
        <v>44062.4014467593</v>
      </c>
      <c r="F23840" s="2" t="str">
        <f t="shared" si="372"/>
        <v>August</v>
      </c>
      <c r="G23840" t="str">
        <f>VLOOKUP($B23840,[1]Content!$B$2:$D$1001,2,0)</f>
        <v>photo</v>
      </c>
      <c r="H23840" t="str">
        <f>VLOOKUP($B23840,[1]Content!$B$2:$D$1001,3,0)</f>
        <v>dogs</v>
      </c>
      <c r="I23840" t="str">
        <f>VLOOKUP($C23840,'[1]Reaction type'!$B$2:$D$17,2,0)</f>
        <v>positive</v>
      </c>
    </row>
    <row r="23841" customFormat="1" spans="1:9">
      <c r="A23841">
        <v>24787</v>
      </c>
      <c r="B23841" s="1" t="s">
        <v>986</v>
      </c>
      <c r="C23841" t="s">
        <v>42</v>
      </c>
      <c r="D23841">
        <f>VLOOKUP(C23841,'[1]Reaction type'!$B$2:$D$17,3,0)</f>
        <v>20</v>
      </c>
      <c r="E23841" s="2">
        <v>44053.0253472222</v>
      </c>
      <c r="F23841" s="2" t="str">
        <f t="shared" si="372"/>
        <v>August</v>
      </c>
      <c r="G23841" t="str">
        <f>VLOOKUP($B23841,[1]Content!$B$2:$D$1001,2,0)</f>
        <v>photo</v>
      </c>
      <c r="H23841" t="str">
        <f>VLOOKUP($B23841,[1]Content!$B$2:$D$1001,3,0)</f>
        <v>dogs</v>
      </c>
      <c r="I23841" t="str">
        <f>VLOOKUP($C23841,'[1]Reaction type'!$B$2:$D$17,2,0)</f>
        <v>neutral</v>
      </c>
    </row>
    <row r="23842" customFormat="1" spans="1:9">
      <c r="A23842">
        <v>24788</v>
      </c>
      <c r="B23842" s="1" t="s">
        <v>986</v>
      </c>
      <c r="C23842" t="s">
        <v>42</v>
      </c>
      <c r="D23842">
        <f>VLOOKUP(C23842,'[1]Reaction type'!$B$2:$D$17,3,0)</f>
        <v>20</v>
      </c>
      <c r="E23842" s="2">
        <v>44013.9773726852</v>
      </c>
      <c r="F23842" s="2" t="str">
        <f t="shared" si="372"/>
        <v>July</v>
      </c>
      <c r="G23842" t="str">
        <f>VLOOKUP($B23842,[1]Content!$B$2:$D$1001,2,0)</f>
        <v>photo</v>
      </c>
      <c r="H23842" t="str">
        <f>VLOOKUP($B23842,[1]Content!$B$2:$D$1001,3,0)</f>
        <v>dogs</v>
      </c>
      <c r="I23842" t="str">
        <f>VLOOKUP($C23842,'[1]Reaction type'!$B$2:$D$17,2,0)</f>
        <v>neutral</v>
      </c>
    </row>
    <row r="23843" customFormat="1" spans="1:9">
      <c r="A23843">
        <v>24789</v>
      </c>
      <c r="B23843" s="1" t="s">
        <v>986</v>
      </c>
      <c r="C23843" t="s">
        <v>28</v>
      </c>
      <c r="D23843">
        <f>VLOOKUP(C23843,'[1]Reaction type'!$B$2:$D$17,3,0)</f>
        <v>15</v>
      </c>
      <c r="E23843" s="2">
        <v>44205.0367013889</v>
      </c>
      <c r="F23843" s="2" t="str">
        <f t="shared" si="372"/>
        <v>January</v>
      </c>
      <c r="G23843" t="str">
        <f>VLOOKUP($B23843,[1]Content!$B$2:$D$1001,2,0)</f>
        <v>photo</v>
      </c>
      <c r="H23843" t="str">
        <f>VLOOKUP($B23843,[1]Content!$B$2:$D$1001,3,0)</f>
        <v>dogs</v>
      </c>
      <c r="I23843" t="str">
        <f>VLOOKUP($C23843,'[1]Reaction type'!$B$2:$D$17,2,0)</f>
        <v>negative</v>
      </c>
    </row>
    <row r="23844" customFormat="1" spans="1:9">
      <c r="A23844">
        <v>24790</v>
      </c>
      <c r="B23844" s="1" t="s">
        <v>986</v>
      </c>
      <c r="C23844" t="s">
        <v>33</v>
      </c>
      <c r="D23844">
        <f>VLOOKUP(C23844,'[1]Reaction type'!$B$2:$D$17,3,0)</f>
        <v>35</v>
      </c>
      <c r="E23844" s="2">
        <v>44345.9707291667</v>
      </c>
      <c r="F23844" s="2" t="str">
        <f t="shared" si="372"/>
        <v>May</v>
      </c>
      <c r="G23844" t="str">
        <f>VLOOKUP($B23844,[1]Content!$B$2:$D$1001,2,0)</f>
        <v>photo</v>
      </c>
      <c r="H23844" t="str">
        <f>VLOOKUP($B23844,[1]Content!$B$2:$D$1001,3,0)</f>
        <v>dogs</v>
      </c>
      <c r="I23844" t="str">
        <f>VLOOKUP($C23844,'[1]Reaction type'!$B$2:$D$17,2,0)</f>
        <v>neutral</v>
      </c>
    </row>
    <row r="23845" customFormat="1" spans="1:9">
      <c r="A23845">
        <v>24791</v>
      </c>
      <c r="B23845" s="1" t="s">
        <v>986</v>
      </c>
      <c r="C23845" t="s">
        <v>54</v>
      </c>
      <c r="D23845">
        <f>VLOOKUP(C23845,'[1]Reaction type'!$B$2:$D$17,3,0)</f>
        <v>70</v>
      </c>
      <c r="E23845" s="2">
        <v>44353.7722337963</v>
      </c>
      <c r="F23845" s="2" t="str">
        <f t="shared" si="372"/>
        <v>June</v>
      </c>
      <c r="G23845" t="str">
        <f>VLOOKUP($B23845,[1]Content!$B$2:$D$1001,2,0)</f>
        <v>photo</v>
      </c>
      <c r="H23845" t="str">
        <f>VLOOKUP($B23845,[1]Content!$B$2:$D$1001,3,0)</f>
        <v>dogs</v>
      </c>
      <c r="I23845" t="str">
        <f>VLOOKUP($C23845,'[1]Reaction type'!$B$2:$D$17,2,0)</f>
        <v>positive</v>
      </c>
    </row>
    <row r="23846" customFormat="1" spans="1:9">
      <c r="A23846">
        <v>24792</v>
      </c>
      <c r="B23846" s="1" t="s">
        <v>986</v>
      </c>
      <c r="C23846" t="s">
        <v>54</v>
      </c>
      <c r="D23846">
        <f>VLOOKUP(C23846,'[1]Reaction type'!$B$2:$D$17,3,0)</f>
        <v>70</v>
      </c>
      <c r="E23846" s="2">
        <v>44035.4786689815</v>
      </c>
      <c r="F23846" s="2" t="str">
        <f t="shared" si="372"/>
        <v>July</v>
      </c>
      <c r="G23846" t="str">
        <f>VLOOKUP($B23846,[1]Content!$B$2:$D$1001,2,0)</f>
        <v>photo</v>
      </c>
      <c r="H23846" t="str">
        <f>VLOOKUP($B23846,[1]Content!$B$2:$D$1001,3,0)</f>
        <v>dogs</v>
      </c>
      <c r="I23846" t="str">
        <f>VLOOKUP($C23846,'[1]Reaction type'!$B$2:$D$17,2,0)</f>
        <v>positive</v>
      </c>
    </row>
    <row r="23847" customFormat="1" spans="1:9">
      <c r="A23847">
        <v>24793</v>
      </c>
      <c r="B23847" s="1" t="s">
        <v>986</v>
      </c>
      <c r="C23847" t="s">
        <v>33</v>
      </c>
      <c r="D23847">
        <f>VLOOKUP(C23847,'[1]Reaction type'!$B$2:$D$17,3,0)</f>
        <v>35</v>
      </c>
      <c r="E23847" s="2">
        <v>44234.5355092593</v>
      </c>
      <c r="F23847" s="2" t="str">
        <f t="shared" si="372"/>
        <v>February</v>
      </c>
      <c r="G23847" t="str">
        <f>VLOOKUP($B23847,[1]Content!$B$2:$D$1001,2,0)</f>
        <v>photo</v>
      </c>
      <c r="H23847" t="str">
        <f>VLOOKUP($B23847,[1]Content!$B$2:$D$1001,3,0)</f>
        <v>dogs</v>
      </c>
      <c r="I23847" t="str">
        <f>VLOOKUP($C23847,'[1]Reaction type'!$B$2:$D$17,2,0)</f>
        <v>neutral</v>
      </c>
    </row>
    <row r="23848" customFormat="1" spans="1:9">
      <c r="A23848">
        <v>24794</v>
      </c>
      <c r="B23848" s="1" t="s">
        <v>986</v>
      </c>
      <c r="C23848" t="s">
        <v>57</v>
      </c>
      <c r="D23848">
        <f>VLOOKUP(C23848,'[1]Reaction type'!$B$2:$D$17,3,0)</f>
        <v>72</v>
      </c>
      <c r="E23848" s="2">
        <v>44241.7270949074</v>
      </c>
      <c r="F23848" s="2" t="str">
        <f t="shared" si="372"/>
        <v>February</v>
      </c>
      <c r="G23848" t="str">
        <f>VLOOKUP($B23848,[1]Content!$B$2:$D$1001,2,0)</f>
        <v>photo</v>
      </c>
      <c r="H23848" t="str">
        <f>VLOOKUP($B23848,[1]Content!$B$2:$D$1001,3,0)</f>
        <v>dogs</v>
      </c>
      <c r="I23848" t="str">
        <f>VLOOKUP($C23848,'[1]Reaction type'!$B$2:$D$17,2,0)</f>
        <v>positive</v>
      </c>
    </row>
    <row r="23849" customFormat="1" spans="1:9">
      <c r="A23849">
        <v>24795</v>
      </c>
      <c r="B23849" s="1" t="s">
        <v>986</v>
      </c>
      <c r="C23849" t="s">
        <v>48</v>
      </c>
      <c r="D23849">
        <f>VLOOKUP(C23849,'[1]Reaction type'!$B$2:$D$17,3,0)</f>
        <v>75</v>
      </c>
      <c r="E23849" s="2">
        <v>44166.3622569444</v>
      </c>
      <c r="F23849" s="2" t="str">
        <f t="shared" si="372"/>
        <v>December</v>
      </c>
      <c r="G23849" t="str">
        <f>VLOOKUP($B23849,[1]Content!$B$2:$D$1001,2,0)</f>
        <v>photo</v>
      </c>
      <c r="H23849" t="str">
        <f>VLOOKUP($B23849,[1]Content!$B$2:$D$1001,3,0)</f>
        <v>dogs</v>
      </c>
      <c r="I23849" t="str">
        <f>VLOOKUP($C23849,'[1]Reaction type'!$B$2:$D$17,2,0)</f>
        <v>positive</v>
      </c>
    </row>
    <row r="23850" customFormat="1" spans="1:9">
      <c r="A23850">
        <v>24796</v>
      </c>
      <c r="B23850" s="1" t="s">
        <v>986</v>
      </c>
      <c r="C23850" t="s">
        <v>48</v>
      </c>
      <c r="D23850">
        <f>VLOOKUP(C23850,'[1]Reaction type'!$B$2:$D$17,3,0)</f>
        <v>75</v>
      </c>
      <c r="E23850" s="2">
        <v>44268.5038657407</v>
      </c>
      <c r="F23850" s="2" t="str">
        <f t="shared" si="372"/>
        <v>March</v>
      </c>
      <c r="G23850" t="str">
        <f>VLOOKUP($B23850,[1]Content!$B$2:$D$1001,2,0)</f>
        <v>photo</v>
      </c>
      <c r="H23850" t="str">
        <f>VLOOKUP($B23850,[1]Content!$B$2:$D$1001,3,0)</f>
        <v>dogs</v>
      </c>
      <c r="I23850" t="str">
        <f>VLOOKUP($C23850,'[1]Reaction type'!$B$2:$D$17,2,0)</f>
        <v>positive</v>
      </c>
    </row>
    <row r="23851" customFormat="1" spans="1:9">
      <c r="A23851">
        <v>24797</v>
      </c>
      <c r="B23851" s="1" t="s">
        <v>986</v>
      </c>
      <c r="C23851" t="s">
        <v>24</v>
      </c>
      <c r="D23851">
        <f>VLOOKUP(C23851,'[1]Reaction type'!$B$2:$D$17,3,0)</f>
        <v>0</v>
      </c>
      <c r="E23851" s="2">
        <v>44275.927962963</v>
      </c>
      <c r="F23851" s="2" t="str">
        <f t="shared" si="372"/>
        <v>March</v>
      </c>
      <c r="G23851" t="str">
        <f>VLOOKUP($B23851,[1]Content!$B$2:$D$1001,2,0)</f>
        <v>photo</v>
      </c>
      <c r="H23851" t="str">
        <f>VLOOKUP($B23851,[1]Content!$B$2:$D$1001,3,0)</f>
        <v>dogs</v>
      </c>
      <c r="I23851" t="str">
        <f>VLOOKUP($C23851,'[1]Reaction type'!$B$2:$D$17,2,0)</f>
        <v>negative</v>
      </c>
    </row>
    <row r="23852" customFormat="1" spans="1:9">
      <c r="A23852">
        <v>24798</v>
      </c>
      <c r="B23852" s="1" t="s">
        <v>986</v>
      </c>
      <c r="C23852" t="s">
        <v>24</v>
      </c>
      <c r="D23852">
        <f>VLOOKUP(C23852,'[1]Reaction type'!$B$2:$D$17,3,0)</f>
        <v>0</v>
      </c>
      <c r="E23852" s="2">
        <v>44205.6694444444</v>
      </c>
      <c r="F23852" s="2" t="str">
        <f t="shared" si="372"/>
        <v>January</v>
      </c>
      <c r="G23852" t="str">
        <f>VLOOKUP($B23852,[1]Content!$B$2:$D$1001,2,0)</f>
        <v>photo</v>
      </c>
      <c r="H23852" t="str">
        <f>VLOOKUP($B23852,[1]Content!$B$2:$D$1001,3,0)</f>
        <v>dogs</v>
      </c>
      <c r="I23852" t="str">
        <f>VLOOKUP($C23852,'[1]Reaction type'!$B$2:$D$17,2,0)</f>
        <v>negative</v>
      </c>
    </row>
    <row r="23853" customFormat="1" spans="1:9">
      <c r="A23853">
        <v>24801</v>
      </c>
      <c r="B23853" s="1" t="s">
        <v>987</v>
      </c>
      <c r="C23853" t="s">
        <v>52</v>
      </c>
      <c r="D23853">
        <f>VLOOKUP(C23853,'[1]Reaction type'!$B$2:$D$17,3,0)</f>
        <v>50</v>
      </c>
      <c r="E23853" s="2">
        <v>44132.4027893519</v>
      </c>
      <c r="F23853" s="2" t="str">
        <f t="shared" si="372"/>
        <v>October</v>
      </c>
      <c r="G23853" t="str">
        <f>VLOOKUP($B23853,[1]Content!$B$2:$D$1001,2,0)</f>
        <v>photo</v>
      </c>
      <c r="H23853" t="str">
        <f>VLOOKUP($B23853,[1]Content!$B$2:$D$1001,3,0)</f>
        <v>veganism</v>
      </c>
      <c r="I23853" t="str">
        <f>VLOOKUP($C23853,'[1]Reaction type'!$B$2:$D$17,2,0)</f>
        <v>positive</v>
      </c>
    </row>
    <row r="23854" customFormat="1" spans="1:9">
      <c r="A23854">
        <v>24802</v>
      </c>
      <c r="B23854" s="1" t="s">
        <v>987</v>
      </c>
      <c r="C23854" t="s">
        <v>35</v>
      </c>
      <c r="D23854">
        <f>VLOOKUP(C23854,'[1]Reaction type'!$B$2:$D$17,3,0)</f>
        <v>70</v>
      </c>
      <c r="E23854" s="2">
        <v>44303.1079282407</v>
      </c>
      <c r="F23854" s="2" t="str">
        <f t="shared" si="372"/>
        <v>April</v>
      </c>
      <c r="G23854" t="str">
        <f>VLOOKUP($B23854,[1]Content!$B$2:$D$1001,2,0)</f>
        <v>photo</v>
      </c>
      <c r="H23854" t="str">
        <f>VLOOKUP($B23854,[1]Content!$B$2:$D$1001,3,0)</f>
        <v>veganism</v>
      </c>
      <c r="I23854" t="str">
        <f>VLOOKUP($C23854,'[1]Reaction type'!$B$2:$D$17,2,0)</f>
        <v>positive</v>
      </c>
    </row>
    <row r="23855" customFormat="1" spans="1:9">
      <c r="A23855">
        <v>24803</v>
      </c>
      <c r="B23855" s="1" t="s">
        <v>987</v>
      </c>
      <c r="C23855" t="s">
        <v>48</v>
      </c>
      <c r="D23855">
        <f>VLOOKUP(C23855,'[1]Reaction type'!$B$2:$D$17,3,0)</f>
        <v>75</v>
      </c>
      <c r="E23855" s="2">
        <v>44333.1283796296</v>
      </c>
      <c r="F23855" s="2" t="str">
        <f t="shared" si="372"/>
        <v>May</v>
      </c>
      <c r="G23855" t="str">
        <f>VLOOKUP($B23855,[1]Content!$B$2:$D$1001,2,0)</f>
        <v>photo</v>
      </c>
      <c r="H23855" t="str">
        <f>VLOOKUP($B23855,[1]Content!$B$2:$D$1001,3,0)</f>
        <v>veganism</v>
      </c>
      <c r="I23855" t="str">
        <f>VLOOKUP($C23855,'[1]Reaction type'!$B$2:$D$17,2,0)</f>
        <v>positive</v>
      </c>
    </row>
    <row r="23856" customFormat="1" spans="1:9">
      <c r="A23856">
        <v>24804</v>
      </c>
      <c r="B23856" s="1" t="s">
        <v>987</v>
      </c>
      <c r="C23856" t="s">
        <v>48</v>
      </c>
      <c r="D23856">
        <f>VLOOKUP(C23856,'[1]Reaction type'!$B$2:$D$17,3,0)</f>
        <v>75</v>
      </c>
      <c r="E23856" s="2">
        <v>44086.0117939815</v>
      </c>
      <c r="F23856" s="2" t="str">
        <f t="shared" si="372"/>
        <v>September</v>
      </c>
      <c r="G23856" t="str">
        <f>VLOOKUP($B23856,[1]Content!$B$2:$D$1001,2,0)</f>
        <v>photo</v>
      </c>
      <c r="H23856" t="str">
        <f>VLOOKUP($B23856,[1]Content!$B$2:$D$1001,3,0)</f>
        <v>veganism</v>
      </c>
      <c r="I23856" t="str">
        <f>VLOOKUP($C23856,'[1]Reaction type'!$B$2:$D$17,2,0)</f>
        <v>positive</v>
      </c>
    </row>
    <row r="23857" customFormat="1" spans="1:9">
      <c r="A23857">
        <v>24805</v>
      </c>
      <c r="B23857" s="1" t="s">
        <v>987</v>
      </c>
      <c r="C23857" t="s">
        <v>54</v>
      </c>
      <c r="D23857">
        <f>VLOOKUP(C23857,'[1]Reaction type'!$B$2:$D$17,3,0)</f>
        <v>70</v>
      </c>
      <c r="E23857" s="2">
        <v>44217.7944212963</v>
      </c>
      <c r="F23857" s="2" t="str">
        <f t="shared" si="372"/>
        <v>January</v>
      </c>
      <c r="G23857" t="str">
        <f>VLOOKUP($B23857,[1]Content!$B$2:$D$1001,2,0)</f>
        <v>photo</v>
      </c>
      <c r="H23857" t="str">
        <f>VLOOKUP($B23857,[1]Content!$B$2:$D$1001,3,0)</f>
        <v>veganism</v>
      </c>
      <c r="I23857" t="str">
        <f>VLOOKUP($C23857,'[1]Reaction type'!$B$2:$D$17,2,0)</f>
        <v>positive</v>
      </c>
    </row>
    <row r="23858" customFormat="1" spans="1:9">
      <c r="A23858">
        <v>24806</v>
      </c>
      <c r="B23858" s="1" t="s">
        <v>987</v>
      </c>
      <c r="C23858" t="s">
        <v>37</v>
      </c>
      <c r="D23858">
        <f>VLOOKUP(C23858,'[1]Reaction type'!$B$2:$D$17,3,0)</f>
        <v>5</v>
      </c>
      <c r="E23858" s="2">
        <v>44331.0280324074</v>
      </c>
      <c r="F23858" s="2" t="str">
        <f t="shared" si="372"/>
        <v>May</v>
      </c>
      <c r="G23858" t="str">
        <f>VLOOKUP($B23858,[1]Content!$B$2:$D$1001,2,0)</f>
        <v>photo</v>
      </c>
      <c r="H23858" t="str">
        <f>VLOOKUP($B23858,[1]Content!$B$2:$D$1001,3,0)</f>
        <v>veganism</v>
      </c>
      <c r="I23858" t="str">
        <f>VLOOKUP($C23858,'[1]Reaction type'!$B$2:$D$17,2,0)</f>
        <v>negative</v>
      </c>
    </row>
    <row r="23859" customFormat="1" spans="1:9">
      <c r="A23859">
        <v>24807</v>
      </c>
      <c r="B23859" s="1" t="s">
        <v>987</v>
      </c>
      <c r="C23859" t="s">
        <v>52</v>
      </c>
      <c r="D23859">
        <f>VLOOKUP(C23859,'[1]Reaction type'!$B$2:$D$17,3,0)</f>
        <v>50</v>
      </c>
      <c r="E23859" s="2">
        <v>44308.9451273148</v>
      </c>
      <c r="F23859" s="2" t="str">
        <f t="shared" si="372"/>
        <v>April</v>
      </c>
      <c r="G23859" t="str">
        <f>VLOOKUP($B23859,[1]Content!$B$2:$D$1001,2,0)</f>
        <v>photo</v>
      </c>
      <c r="H23859" t="str">
        <f>VLOOKUP($B23859,[1]Content!$B$2:$D$1001,3,0)</f>
        <v>veganism</v>
      </c>
      <c r="I23859" t="str">
        <f>VLOOKUP($C23859,'[1]Reaction type'!$B$2:$D$17,2,0)</f>
        <v>positive</v>
      </c>
    </row>
    <row r="23860" customFormat="1" spans="1:9">
      <c r="A23860">
        <v>24808</v>
      </c>
      <c r="B23860" s="1" t="s">
        <v>987</v>
      </c>
      <c r="C23860" t="s">
        <v>40</v>
      </c>
      <c r="D23860">
        <f>VLOOKUP(C23860,'[1]Reaction type'!$B$2:$D$17,3,0)</f>
        <v>65</v>
      </c>
      <c r="E23860" s="2">
        <v>44152.2527777778</v>
      </c>
      <c r="F23860" s="2" t="str">
        <f t="shared" si="372"/>
        <v>November</v>
      </c>
      <c r="G23860" t="str">
        <f>VLOOKUP($B23860,[1]Content!$B$2:$D$1001,2,0)</f>
        <v>photo</v>
      </c>
      <c r="H23860" t="str">
        <f>VLOOKUP($B23860,[1]Content!$B$2:$D$1001,3,0)</f>
        <v>veganism</v>
      </c>
      <c r="I23860" t="str">
        <f>VLOOKUP($C23860,'[1]Reaction type'!$B$2:$D$17,2,0)</f>
        <v>positive</v>
      </c>
    </row>
    <row r="23861" customFormat="1" spans="1:9">
      <c r="A23861">
        <v>24809</v>
      </c>
      <c r="B23861" s="1" t="s">
        <v>987</v>
      </c>
      <c r="C23861" t="s">
        <v>24</v>
      </c>
      <c r="D23861">
        <f>VLOOKUP(C23861,'[1]Reaction type'!$B$2:$D$17,3,0)</f>
        <v>0</v>
      </c>
      <c r="E23861" s="2">
        <v>44081.3068634259</v>
      </c>
      <c r="F23861" s="2" t="str">
        <f t="shared" si="372"/>
        <v>September</v>
      </c>
      <c r="G23861" t="str">
        <f>VLOOKUP($B23861,[1]Content!$B$2:$D$1001,2,0)</f>
        <v>photo</v>
      </c>
      <c r="H23861" t="str">
        <f>VLOOKUP($B23861,[1]Content!$B$2:$D$1001,3,0)</f>
        <v>veganism</v>
      </c>
      <c r="I23861" t="str">
        <f>VLOOKUP($C23861,'[1]Reaction type'!$B$2:$D$17,2,0)</f>
        <v>negative</v>
      </c>
    </row>
    <row r="23862" customFormat="1" spans="1:9">
      <c r="A23862">
        <v>24810</v>
      </c>
      <c r="B23862" s="1" t="s">
        <v>987</v>
      </c>
      <c r="C23862" t="s">
        <v>33</v>
      </c>
      <c r="D23862">
        <f>VLOOKUP(C23862,'[1]Reaction type'!$B$2:$D$17,3,0)</f>
        <v>35</v>
      </c>
      <c r="E23862" s="2">
        <v>44178.1491666667</v>
      </c>
      <c r="F23862" s="2" t="str">
        <f t="shared" si="372"/>
        <v>December</v>
      </c>
      <c r="G23862" t="str">
        <f>VLOOKUP($B23862,[1]Content!$B$2:$D$1001,2,0)</f>
        <v>photo</v>
      </c>
      <c r="H23862" t="str">
        <f>VLOOKUP($B23862,[1]Content!$B$2:$D$1001,3,0)</f>
        <v>veganism</v>
      </c>
      <c r="I23862" t="str">
        <f>VLOOKUP($C23862,'[1]Reaction type'!$B$2:$D$17,2,0)</f>
        <v>neutral</v>
      </c>
    </row>
    <row r="23863" customFormat="1" spans="1:9">
      <c r="A23863">
        <v>24811</v>
      </c>
      <c r="B23863" s="1" t="s">
        <v>987</v>
      </c>
      <c r="C23863" t="s">
        <v>50</v>
      </c>
      <c r="D23863">
        <f>VLOOKUP(C23863,'[1]Reaction type'!$B$2:$D$17,3,0)</f>
        <v>45</v>
      </c>
      <c r="E23863" s="2">
        <v>44002.2584722222</v>
      </c>
      <c r="F23863" s="2" t="str">
        <f t="shared" si="372"/>
        <v>June</v>
      </c>
      <c r="G23863" t="str">
        <f>VLOOKUP($B23863,[1]Content!$B$2:$D$1001,2,0)</f>
        <v>photo</v>
      </c>
      <c r="H23863" t="str">
        <f>VLOOKUP($B23863,[1]Content!$B$2:$D$1001,3,0)</f>
        <v>veganism</v>
      </c>
      <c r="I23863" t="str">
        <f>VLOOKUP($C23863,'[1]Reaction type'!$B$2:$D$17,2,0)</f>
        <v>positive</v>
      </c>
    </row>
    <row r="23864" customFormat="1" spans="1:9">
      <c r="A23864">
        <v>24813</v>
      </c>
      <c r="B23864" s="1" t="s">
        <v>988</v>
      </c>
      <c r="C23864" t="s">
        <v>48</v>
      </c>
      <c r="D23864">
        <f>VLOOKUP(C23864,'[1]Reaction type'!$B$2:$D$17,3,0)</f>
        <v>75</v>
      </c>
      <c r="E23864" s="2">
        <v>44147.3137268519</v>
      </c>
      <c r="F23864" s="2" t="str">
        <f t="shared" si="372"/>
        <v>November</v>
      </c>
      <c r="G23864" t="str">
        <f>VLOOKUP($B23864,[1]Content!$B$2:$D$1001,2,0)</f>
        <v>GIF</v>
      </c>
      <c r="H23864" t="str">
        <f>VLOOKUP($B23864,[1]Content!$B$2:$D$1001,3,0)</f>
        <v>animals</v>
      </c>
      <c r="I23864" t="str">
        <f>VLOOKUP($C23864,'[1]Reaction type'!$B$2:$D$17,2,0)</f>
        <v>positive</v>
      </c>
    </row>
    <row r="23865" customFormat="1" spans="1:9">
      <c r="A23865">
        <v>24814</v>
      </c>
      <c r="B23865" s="1" t="s">
        <v>988</v>
      </c>
      <c r="C23865" t="s">
        <v>51</v>
      </c>
      <c r="D23865">
        <f>VLOOKUP(C23865,'[1]Reaction type'!$B$2:$D$17,3,0)</f>
        <v>12</v>
      </c>
      <c r="E23865" s="2">
        <v>44040.1079976852</v>
      </c>
      <c r="F23865" s="2" t="str">
        <f t="shared" si="372"/>
        <v>July</v>
      </c>
      <c r="G23865" t="str">
        <f>VLOOKUP($B23865,[1]Content!$B$2:$D$1001,2,0)</f>
        <v>GIF</v>
      </c>
      <c r="H23865" t="str">
        <f>VLOOKUP($B23865,[1]Content!$B$2:$D$1001,3,0)</f>
        <v>animals</v>
      </c>
      <c r="I23865" t="str">
        <f>VLOOKUP($C23865,'[1]Reaction type'!$B$2:$D$17,2,0)</f>
        <v>negative</v>
      </c>
    </row>
    <row r="23866" customFormat="1" spans="1:9">
      <c r="A23866">
        <v>24815</v>
      </c>
      <c r="B23866" s="1" t="s">
        <v>988</v>
      </c>
      <c r="C23866" t="s">
        <v>48</v>
      </c>
      <c r="D23866">
        <f>VLOOKUP(C23866,'[1]Reaction type'!$B$2:$D$17,3,0)</f>
        <v>75</v>
      </c>
      <c r="E23866" s="2">
        <v>44118.0801851852</v>
      </c>
      <c r="F23866" s="2" t="str">
        <f t="shared" si="372"/>
        <v>October</v>
      </c>
      <c r="G23866" t="str">
        <f>VLOOKUP($B23866,[1]Content!$B$2:$D$1001,2,0)</f>
        <v>GIF</v>
      </c>
      <c r="H23866" t="str">
        <f>VLOOKUP($B23866,[1]Content!$B$2:$D$1001,3,0)</f>
        <v>animals</v>
      </c>
      <c r="I23866" t="str">
        <f>VLOOKUP($C23866,'[1]Reaction type'!$B$2:$D$17,2,0)</f>
        <v>positive</v>
      </c>
    </row>
    <row r="23867" customFormat="1" spans="1:9">
      <c r="A23867">
        <v>24816</v>
      </c>
      <c r="B23867" s="1" t="s">
        <v>988</v>
      </c>
      <c r="C23867" t="s">
        <v>31</v>
      </c>
      <c r="D23867">
        <f>VLOOKUP(C23867,'[1]Reaction type'!$B$2:$D$17,3,0)</f>
        <v>30</v>
      </c>
      <c r="E23867" s="2">
        <v>44354.8559143519</v>
      </c>
      <c r="F23867" s="2" t="str">
        <f t="shared" si="372"/>
        <v>June</v>
      </c>
      <c r="G23867" t="str">
        <f>VLOOKUP($B23867,[1]Content!$B$2:$D$1001,2,0)</f>
        <v>GIF</v>
      </c>
      <c r="H23867" t="str">
        <f>VLOOKUP($B23867,[1]Content!$B$2:$D$1001,3,0)</f>
        <v>animals</v>
      </c>
      <c r="I23867" t="str">
        <f>VLOOKUP($C23867,'[1]Reaction type'!$B$2:$D$17,2,0)</f>
        <v>positive</v>
      </c>
    </row>
    <row r="23868" customFormat="1" spans="1:9">
      <c r="A23868">
        <v>24817</v>
      </c>
      <c r="B23868" s="1" t="s">
        <v>988</v>
      </c>
      <c r="C23868" t="s">
        <v>24</v>
      </c>
      <c r="D23868">
        <f>VLOOKUP(C23868,'[1]Reaction type'!$B$2:$D$17,3,0)</f>
        <v>0</v>
      </c>
      <c r="E23868" s="2">
        <v>44159.1619328704</v>
      </c>
      <c r="F23868" s="2" t="str">
        <f t="shared" si="372"/>
        <v>November</v>
      </c>
      <c r="G23868" t="str">
        <f>VLOOKUP($B23868,[1]Content!$B$2:$D$1001,2,0)</f>
        <v>GIF</v>
      </c>
      <c r="H23868" t="str">
        <f>VLOOKUP($B23868,[1]Content!$B$2:$D$1001,3,0)</f>
        <v>animals</v>
      </c>
      <c r="I23868" t="str">
        <f>VLOOKUP($C23868,'[1]Reaction type'!$B$2:$D$17,2,0)</f>
        <v>negative</v>
      </c>
    </row>
    <row r="23869" customFormat="1" spans="1:9">
      <c r="A23869">
        <v>24818</v>
      </c>
      <c r="B23869" s="1" t="s">
        <v>988</v>
      </c>
      <c r="C23869" t="s">
        <v>31</v>
      </c>
      <c r="D23869">
        <f>VLOOKUP(C23869,'[1]Reaction type'!$B$2:$D$17,3,0)</f>
        <v>30</v>
      </c>
      <c r="E23869" s="2">
        <v>44097.0231365741</v>
      </c>
      <c r="F23869" s="2" t="str">
        <f t="shared" si="372"/>
        <v>September</v>
      </c>
      <c r="G23869" t="str">
        <f>VLOOKUP($B23869,[1]Content!$B$2:$D$1001,2,0)</f>
        <v>GIF</v>
      </c>
      <c r="H23869" t="str">
        <f>VLOOKUP($B23869,[1]Content!$B$2:$D$1001,3,0)</f>
        <v>animals</v>
      </c>
      <c r="I23869" t="str">
        <f>VLOOKUP($C23869,'[1]Reaction type'!$B$2:$D$17,2,0)</f>
        <v>positive</v>
      </c>
    </row>
    <row r="23870" customFormat="1" spans="1:9">
      <c r="A23870">
        <v>24819</v>
      </c>
      <c r="B23870" s="1" t="s">
        <v>988</v>
      </c>
      <c r="C23870" t="s">
        <v>51</v>
      </c>
      <c r="D23870">
        <f>VLOOKUP(C23870,'[1]Reaction type'!$B$2:$D$17,3,0)</f>
        <v>12</v>
      </c>
      <c r="E23870" s="2">
        <v>44135.6876736111</v>
      </c>
      <c r="F23870" s="2" t="str">
        <f t="shared" si="372"/>
        <v>October</v>
      </c>
      <c r="G23870" t="str">
        <f>VLOOKUP($B23870,[1]Content!$B$2:$D$1001,2,0)</f>
        <v>GIF</v>
      </c>
      <c r="H23870" t="str">
        <f>VLOOKUP($B23870,[1]Content!$B$2:$D$1001,3,0)</f>
        <v>animals</v>
      </c>
      <c r="I23870" t="str">
        <f>VLOOKUP($C23870,'[1]Reaction type'!$B$2:$D$17,2,0)</f>
        <v>negative</v>
      </c>
    </row>
    <row r="23871" customFormat="1" spans="1:9">
      <c r="A23871">
        <v>24820</v>
      </c>
      <c r="B23871" s="1" t="s">
        <v>988</v>
      </c>
      <c r="C23871" t="s">
        <v>54</v>
      </c>
      <c r="D23871">
        <f>VLOOKUP(C23871,'[1]Reaction type'!$B$2:$D$17,3,0)</f>
        <v>70</v>
      </c>
      <c r="E23871" s="2">
        <v>44194.3060416667</v>
      </c>
      <c r="F23871" s="2" t="str">
        <f t="shared" si="372"/>
        <v>December</v>
      </c>
      <c r="G23871" t="str">
        <f>VLOOKUP($B23871,[1]Content!$B$2:$D$1001,2,0)</f>
        <v>GIF</v>
      </c>
      <c r="H23871" t="str">
        <f>VLOOKUP($B23871,[1]Content!$B$2:$D$1001,3,0)</f>
        <v>animals</v>
      </c>
      <c r="I23871" t="str">
        <f>VLOOKUP($C23871,'[1]Reaction type'!$B$2:$D$17,2,0)</f>
        <v>positive</v>
      </c>
    </row>
    <row r="23872" customFormat="1" spans="1:9">
      <c r="A23872">
        <v>24821</v>
      </c>
      <c r="B23872" s="1" t="s">
        <v>988</v>
      </c>
      <c r="C23872" t="s">
        <v>37</v>
      </c>
      <c r="D23872">
        <f>VLOOKUP(C23872,'[1]Reaction type'!$B$2:$D$17,3,0)</f>
        <v>5</v>
      </c>
      <c r="E23872" s="2">
        <v>44169.7455902778</v>
      </c>
      <c r="F23872" s="2" t="str">
        <f t="shared" si="372"/>
        <v>December</v>
      </c>
      <c r="G23872" t="str">
        <f>VLOOKUP($B23872,[1]Content!$B$2:$D$1001,2,0)</f>
        <v>GIF</v>
      </c>
      <c r="H23872" t="str">
        <f>VLOOKUP($B23872,[1]Content!$B$2:$D$1001,3,0)</f>
        <v>animals</v>
      </c>
      <c r="I23872" t="str">
        <f>VLOOKUP($C23872,'[1]Reaction type'!$B$2:$D$17,2,0)</f>
        <v>negative</v>
      </c>
    </row>
    <row r="23873" customFormat="1" spans="1:9">
      <c r="A23873">
        <v>24822</v>
      </c>
      <c r="B23873" s="1" t="s">
        <v>988</v>
      </c>
      <c r="C23873" t="s">
        <v>57</v>
      </c>
      <c r="D23873">
        <f>VLOOKUP(C23873,'[1]Reaction type'!$B$2:$D$17,3,0)</f>
        <v>72</v>
      </c>
      <c r="E23873" s="2">
        <v>44276.8109490741</v>
      </c>
      <c r="F23873" s="2" t="str">
        <f t="shared" si="372"/>
        <v>March</v>
      </c>
      <c r="G23873" t="str">
        <f>VLOOKUP($B23873,[1]Content!$B$2:$D$1001,2,0)</f>
        <v>GIF</v>
      </c>
      <c r="H23873" t="str">
        <f>VLOOKUP($B23873,[1]Content!$B$2:$D$1001,3,0)</f>
        <v>animals</v>
      </c>
      <c r="I23873" t="str">
        <f>VLOOKUP($C23873,'[1]Reaction type'!$B$2:$D$17,2,0)</f>
        <v>positive</v>
      </c>
    </row>
    <row r="23874" customFormat="1" spans="1:9">
      <c r="A23874">
        <v>24823</v>
      </c>
      <c r="B23874" s="1" t="s">
        <v>988</v>
      </c>
      <c r="C23874" t="s">
        <v>31</v>
      </c>
      <c r="D23874">
        <f>VLOOKUP(C23874,'[1]Reaction type'!$B$2:$D$17,3,0)</f>
        <v>30</v>
      </c>
      <c r="E23874" s="2">
        <v>44068.1522222222</v>
      </c>
      <c r="F23874" s="2" t="str">
        <f t="shared" si="372"/>
        <v>August</v>
      </c>
      <c r="G23874" t="str">
        <f>VLOOKUP($B23874,[1]Content!$B$2:$D$1001,2,0)</f>
        <v>GIF</v>
      </c>
      <c r="H23874" t="str">
        <f>VLOOKUP($B23874,[1]Content!$B$2:$D$1001,3,0)</f>
        <v>animals</v>
      </c>
      <c r="I23874" t="str">
        <f>VLOOKUP($C23874,'[1]Reaction type'!$B$2:$D$17,2,0)</f>
        <v>positive</v>
      </c>
    </row>
    <row r="23875" customFormat="1" spans="1:9">
      <c r="A23875">
        <v>24824</v>
      </c>
      <c r="B23875" s="1" t="s">
        <v>988</v>
      </c>
      <c r="C23875" t="s">
        <v>28</v>
      </c>
      <c r="D23875">
        <f>VLOOKUP(C23875,'[1]Reaction type'!$B$2:$D$17,3,0)</f>
        <v>15</v>
      </c>
      <c r="E23875" s="2">
        <v>44230.0232638889</v>
      </c>
      <c r="F23875" s="2" t="str">
        <f t="shared" ref="F23875:F23938" si="373">TEXT(E23875,"mmmm")</f>
        <v>February</v>
      </c>
      <c r="G23875" t="str">
        <f>VLOOKUP($B23875,[1]Content!$B$2:$D$1001,2,0)</f>
        <v>GIF</v>
      </c>
      <c r="H23875" t="str">
        <f>VLOOKUP($B23875,[1]Content!$B$2:$D$1001,3,0)</f>
        <v>animals</v>
      </c>
      <c r="I23875" t="str">
        <f>VLOOKUP($C23875,'[1]Reaction type'!$B$2:$D$17,2,0)</f>
        <v>negative</v>
      </c>
    </row>
    <row r="23876" customFormat="1" spans="1:9">
      <c r="A23876">
        <v>24825</v>
      </c>
      <c r="B23876" s="1" t="s">
        <v>988</v>
      </c>
      <c r="C23876" t="s">
        <v>26</v>
      </c>
      <c r="D23876">
        <f>VLOOKUP(C23876,'[1]Reaction type'!$B$2:$D$17,3,0)</f>
        <v>10</v>
      </c>
      <c r="E23876" s="2">
        <v>44203.0199537037</v>
      </c>
      <c r="F23876" s="2" t="str">
        <f t="shared" si="373"/>
        <v>January</v>
      </c>
      <c r="G23876" t="str">
        <f>VLOOKUP($B23876,[1]Content!$B$2:$D$1001,2,0)</f>
        <v>GIF</v>
      </c>
      <c r="H23876" t="str">
        <f>VLOOKUP($B23876,[1]Content!$B$2:$D$1001,3,0)</f>
        <v>animals</v>
      </c>
      <c r="I23876" t="str">
        <f>VLOOKUP($C23876,'[1]Reaction type'!$B$2:$D$17,2,0)</f>
        <v>negative</v>
      </c>
    </row>
    <row r="23877" customFormat="1" spans="1:9">
      <c r="A23877">
        <v>24826</v>
      </c>
      <c r="B23877" s="1" t="s">
        <v>988</v>
      </c>
      <c r="C23877" t="s">
        <v>37</v>
      </c>
      <c r="D23877">
        <f>VLOOKUP(C23877,'[1]Reaction type'!$B$2:$D$17,3,0)</f>
        <v>5</v>
      </c>
      <c r="E23877" s="2">
        <v>44116.1474305556</v>
      </c>
      <c r="F23877" s="2" t="str">
        <f t="shared" si="373"/>
        <v>October</v>
      </c>
      <c r="G23877" t="str">
        <f>VLOOKUP($B23877,[1]Content!$B$2:$D$1001,2,0)</f>
        <v>GIF</v>
      </c>
      <c r="H23877" t="str">
        <f>VLOOKUP($B23877,[1]Content!$B$2:$D$1001,3,0)</f>
        <v>animals</v>
      </c>
      <c r="I23877" t="str">
        <f>VLOOKUP($C23877,'[1]Reaction type'!$B$2:$D$17,2,0)</f>
        <v>negative</v>
      </c>
    </row>
    <row r="23878" customFormat="1" spans="1:9">
      <c r="A23878">
        <v>24827</v>
      </c>
      <c r="B23878" s="1" t="s">
        <v>988</v>
      </c>
      <c r="C23878" t="s">
        <v>48</v>
      </c>
      <c r="D23878">
        <f>VLOOKUP(C23878,'[1]Reaction type'!$B$2:$D$17,3,0)</f>
        <v>75</v>
      </c>
      <c r="E23878" s="2">
        <v>44045.2587615741</v>
      </c>
      <c r="F23878" s="2" t="str">
        <f t="shared" si="373"/>
        <v>August</v>
      </c>
      <c r="G23878" t="str">
        <f>VLOOKUP($B23878,[1]Content!$B$2:$D$1001,2,0)</f>
        <v>GIF</v>
      </c>
      <c r="H23878" t="str">
        <f>VLOOKUP($B23878,[1]Content!$B$2:$D$1001,3,0)</f>
        <v>animals</v>
      </c>
      <c r="I23878" t="str">
        <f>VLOOKUP($C23878,'[1]Reaction type'!$B$2:$D$17,2,0)</f>
        <v>positive</v>
      </c>
    </row>
    <row r="23879" customFormat="1" spans="1:9">
      <c r="A23879">
        <v>24828</v>
      </c>
      <c r="B23879" s="1" t="s">
        <v>988</v>
      </c>
      <c r="C23879" t="s">
        <v>50</v>
      </c>
      <c r="D23879">
        <f>VLOOKUP(C23879,'[1]Reaction type'!$B$2:$D$17,3,0)</f>
        <v>45</v>
      </c>
      <c r="E23879" s="2">
        <v>44359.995462963</v>
      </c>
      <c r="F23879" s="2" t="str">
        <f t="shared" si="373"/>
        <v>June</v>
      </c>
      <c r="G23879" t="str">
        <f>VLOOKUP($B23879,[1]Content!$B$2:$D$1001,2,0)</f>
        <v>GIF</v>
      </c>
      <c r="H23879" t="str">
        <f>VLOOKUP($B23879,[1]Content!$B$2:$D$1001,3,0)</f>
        <v>animals</v>
      </c>
      <c r="I23879" t="str">
        <f>VLOOKUP($C23879,'[1]Reaction type'!$B$2:$D$17,2,0)</f>
        <v>positive</v>
      </c>
    </row>
    <row r="23880" customFormat="1" spans="1:9">
      <c r="A23880">
        <v>24829</v>
      </c>
      <c r="B23880" s="1" t="s">
        <v>988</v>
      </c>
      <c r="C23880" t="s">
        <v>51</v>
      </c>
      <c r="D23880">
        <f>VLOOKUP(C23880,'[1]Reaction type'!$B$2:$D$17,3,0)</f>
        <v>12</v>
      </c>
      <c r="E23880" s="2">
        <v>44327.0127546296</v>
      </c>
      <c r="F23880" s="2" t="str">
        <f t="shared" si="373"/>
        <v>May</v>
      </c>
      <c r="G23880" t="str">
        <f>VLOOKUP($B23880,[1]Content!$B$2:$D$1001,2,0)</f>
        <v>GIF</v>
      </c>
      <c r="H23880" t="str">
        <f>VLOOKUP($B23880,[1]Content!$B$2:$D$1001,3,0)</f>
        <v>animals</v>
      </c>
      <c r="I23880" t="str">
        <f>VLOOKUP($C23880,'[1]Reaction type'!$B$2:$D$17,2,0)</f>
        <v>negative</v>
      </c>
    </row>
    <row r="23881" customFormat="1" spans="1:9">
      <c r="A23881">
        <v>24831</v>
      </c>
      <c r="B23881" s="1" t="s">
        <v>989</v>
      </c>
      <c r="C23881" t="s">
        <v>51</v>
      </c>
      <c r="D23881">
        <f>VLOOKUP(C23881,'[1]Reaction type'!$B$2:$D$17,3,0)</f>
        <v>12</v>
      </c>
      <c r="E23881" s="2">
        <v>44267.0656481481</v>
      </c>
      <c r="F23881" s="2" t="str">
        <f t="shared" si="373"/>
        <v>March</v>
      </c>
      <c r="G23881" t="str">
        <f>VLOOKUP($B23881,[1]Content!$B$2:$D$1001,2,0)</f>
        <v>GIF</v>
      </c>
      <c r="H23881" t="str">
        <f>VLOOKUP($B23881,[1]Content!$B$2:$D$1001,3,0)</f>
        <v>cooking</v>
      </c>
      <c r="I23881" t="str">
        <f>VLOOKUP($C23881,'[1]Reaction type'!$B$2:$D$17,2,0)</f>
        <v>negative</v>
      </c>
    </row>
    <row r="23882" customFormat="1" spans="1:9">
      <c r="A23882">
        <v>24832</v>
      </c>
      <c r="B23882" s="1" t="s">
        <v>989</v>
      </c>
      <c r="C23882" t="s">
        <v>53</v>
      </c>
      <c r="D23882">
        <f>VLOOKUP(C23882,'[1]Reaction type'!$B$2:$D$17,3,0)</f>
        <v>60</v>
      </c>
      <c r="E23882" s="2">
        <v>44097.2105902778</v>
      </c>
      <c r="F23882" s="2" t="str">
        <f t="shared" si="373"/>
        <v>September</v>
      </c>
      <c r="G23882" t="str">
        <f>VLOOKUP($B23882,[1]Content!$B$2:$D$1001,2,0)</f>
        <v>GIF</v>
      </c>
      <c r="H23882" t="str">
        <f>VLOOKUP($B23882,[1]Content!$B$2:$D$1001,3,0)</f>
        <v>cooking</v>
      </c>
      <c r="I23882" t="str">
        <f>VLOOKUP($C23882,'[1]Reaction type'!$B$2:$D$17,2,0)</f>
        <v>positive</v>
      </c>
    </row>
    <row r="23883" customFormat="1" spans="1:9">
      <c r="A23883">
        <v>24833</v>
      </c>
      <c r="B23883" s="1" t="s">
        <v>989</v>
      </c>
      <c r="C23883" t="s">
        <v>50</v>
      </c>
      <c r="D23883">
        <f>VLOOKUP(C23883,'[1]Reaction type'!$B$2:$D$17,3,0)</f>
        <v>45</v>
      </c>
      <c r="E23883" s="2">
        <v>44196.0812268518</v>
      </c>
      <c r="F23883" s="2" t="str">
        <f t="shared" si="373"/>
        <v>December</v>
      </c>
      <c r="G23883" t="str">
        <f>VLOOKUP($B23883,[1]Content!$B$2:$D$1001,2,0)</f>
        <v>GIF</v>
      </c>
      <c r="H23883" t="str">
        <f>VLOOKUP($B23883,[1]Content!$B$2:$D$1001,3,0)</f>
        <v>cooking</v>
      </c>
      <c r="I23883" t="str">
        <f>VLOOKUP($C23883,'[1]Reaction type'!$B$2:$D$17,2,0)</f>
        <v>positive</v>
      </c>
    </row>
    <row r="23884" customFormat="1" spans="1:9">
      <c r="A23884">
        <v>24834</v>
      </c>
      <c r="B23884" s="1" t="s">
        <v>989</v>
      </c>
      <c r="C23884" t="s">
        <v>26</v>
      </c>
      <c r="D23884">
        <f>VLOOKUP(C23884,'[1]Reaction type'!$B$2:$D$17,3,0)</f>
        <v>10</v>
      </c>
      <c r="E23884" s="2">
        <v>44350.4192013889</v>
      </c>
      <c r="F23884" s="2" t="str">
        <f t="shared" si="373"/>
        <v>June</v>
      </c>
      <c r="G23884" t="str">
        <f>VLOOKUP($B23884,[1]Content!$B$2:$D$1001,2,0)</f>
        <v>GIF</v>
      </c>
      <c r="H23884" t="str">
        <f>VLOOKUP($B23884,[1]Content!$B$2:$D$1001,3,0)</f>
        <v>cooking</v>
      </c>
      <c r="I23884" t="str">
        <f>VLOOKUP($C23884,'[1]Reaction type'!$B$2:$D$17,2,0)</f>
        <v>negative</v>
      </c>
    </row>
    <row r="23885" customFormat="1" spans="1:9">
      <c r="A23885">
        <v>24835</v>
      </c>
      <c r="B23885" s="1" t="s">
        <v>989</v>
      </c>
      <c r="C23885" t="s">
        <v>37</v>
      </c>
      <c r="D23885">
        <f>VLOOKUP(C23885,'[1]Reaction type'!$B$2:$D$17,3,0)</f>
        <v>5</v>
      </c>
      <c r="E23885" s="2">
        <v>44098.0053356482</v>
      </c>
      <c r="F23885" s="2" t="str">
        <f t="shared" si="373"/>
        <v>September</v>
      </c>
      <c r="G23885" t="str">
        <f>VLOOKUP($B23885,[1]Content!$B$2:$D$1001,2,0)</f>
        <v>GIF</v>
      </c>
      <c r="H23885" t="str">
        <f>VLOOKUP($B23885,[1]Content!$B$2:$D$1001,3,0)</f>
        <v>cooking</v>
      </c>
      <c r="I23885" t="str">
        <f>VLOOKUP($C23885,'[1]Reaction type'!$B$2:$D$17,2,0)</f>
        <v>negative</v>
      </c>
    </row>
    <row r="23886" customFormat="1" spans="1:9">
      <c r="A23886">
        <v>24836</v>
      </c>
      <c r="B23886" s="1" t="s">
        <v>989</v>
      </c>
      <c r="C23886" t="s">
        <v>24</v>
      </c>
      <c r="D23886">
        <f>VLOOKUP(C23886,'[1]Reaction type'!$B$2:$D$17,3,0)</f>
        <v>0</v>
      </c>
      <c r="E23886" s="2">
        <v>44344.716400463</v>
      </c>
      <c r="F23886" s="2" t="str">
        <f t="shared" si="373"/>
        <v>May</v>
      </c>
      <c r="G23886" t="str">
        <f>VLOOKUP($B23886,[1]Content!$B$2:$D$1001,2,0)</f>
        <v>GIF</v>
      </c>
      <c r="H23886" t="str">
        <f>VLOOKUP($B23886,[1]Content!$B$2:$D$1001,3,0)</f>
        <v>cooking</v>
      </c>
      <c r="I23886" t="str">
        <f>VLOOKUP($C23886,'[1]Reaction type'!$B$2:$D$17,2,0)</f>
        <v>negative</v>
      </c>
    </row>
    <row r="23887" customFormat="1" spans="1:9">
      <c r="A23887">
        <v>24837</v>
      </c>
      <c r="B23887" s="1" t="s">
        <v>989</v>
      </c>
      <c r="C23887" t="s">
        <v>53</v>
      </c>
      <c r="D23887">
        <f>VLOOKUP(C23887,'[1]Reaction type'!$B$2:$D$17,3,0)</f>
        <v>60</v>
      </c>
      <c r="E23887" s="2">
        <v>44164.7306481482</v>
      </c>
      <c r="F23887" s="2" t="str">
        <f t="shared" si="373"/>
        <v>November</v>
      </c>
      <c r="G23887" t="str">
        <f>VLOOKUP($B23887,[1]Content!$B$2:$D$1001,2,0)</f>
        <v>GIF</v>
      </c>
      <c r="H23887" t="str">
        <f>VLOOKUP($B23887,[1]Content!$B$2:$D$1001,3,0)</f>
        <v>cooking</v>
      </c>
      <c r="I23887" t="str">
        <f>VLOOKUP($C23887,'[1]Reaction type'!$B$2:$D$17,2,0)</f>
        <v>positive</v>
      </c>
    </row>
    <row r="23888" customFormat="1" spans="1:9">
      <c r="A23888">
        <v>24838</v>
      </c>
      <c r="B23888" s="1" t="s">
        <v>989</v>
      </c>
      <c r="C23888" t="s">
        <v>26</v>
      </c>
      <c r="D23888">
        <f>VLOOKUP(C23888,'[1]Reaction type'!$B$2:$D$17,3,0)</f>
        <v>10</v>
      </c>
      <c r="E23888" s="2">
        <v>44171.2162847222</v>
      </c>
      <c r="F23888" s="2" t="str">
        <f t="shared" si="373"/>
        <v>December</v>
      </c>
      <c r="G23888" t="str">
        <f>VLOOKUP($B23888,[1]Content!$B$2:$D$1001,2,0)</f>
        <v>GIF</v>
      </c>
      <c r="H23888" t="str">
        <f>VLOOKUP($B23888,[1]Content!$B$2:$D$1001,3,0)</f>
        <v>cooking</v>
      </c>
      <c r="I23888" t="str">
        <f>VLOOKUP($C23888,'[1]Reaction type'!$B$2:$D$17,2,0)</f>
        <v>negative</v>
      </c>
    </row>
    <row r="23889" customFormat="1" spans="1:9">
      <c r="A23889">
        <v>24839</v>
      </c>
      <c r="B23889" s="1" t="s">
        <v>989</v>
      </c>
      <c r="C23889" t="s">
        <v>28</v>
      </c>
      <c r="D23889">
        <f>VLOOKUP(C23889,'[1]Reaction type'!$B$2:$D$17,3,0)</f>
        <v>15</v>
      </c>
      <c r="E23889" s="2">
        <v>44248.9764351852</v>
      </c>
      <c r="F23889" s="2" t="str">
        <f t="shared" si="373"/>
        <v>February</v>
      </c>
      <c r="G23889" t="str">
        <f>VLOOKUP($B23889,[1]Content!$B$2:$D$1001,2,0)</f>
        <v>GIF</v>
      </c>
      <c r="H23889" t="str">
        <f>VLOOKUP($B23889,[1]Content!$B$2:$D$1001,3,0)</f>
        <v>cooking</v>
      </c>
      <c r="I23889" t="str">
        <f>VLOOKUP($C23889,'[1]Reaction type'!$B$2:$D$17,2,0)</f>
        <v>negative</v>
      </c>
    </row>
    <row r="23890" customFormat="1" spans="1:9">
      <c r="A23890">
        <v>24840</v>
      </c>
      <c r="B23890" s="1" t="s">
        <v>989</v>
      </c>
      <c r="C23890" t="s">
        <v>26</v>
      </c>
      <c r="D23890">
        <f>VLOOKUP(C23890,'[1]Reaction type'!$B$2:$D$17,3,0)</f>
        <v>10</v>
      </c>
      <c r="E23890" s="2">
        <v>44329.3115625</v>
      </c>
      <c r="F23890" s="2" t="str">
        <f t="shared" si="373"/>
        <v>May</v>
      </c>
      <c r="G23890" t="str">
        <f>VLOOKUP($B23890,[1]Content!$B$2:$D$1001,2,0)</f>
        <v>GIF</v>
      </c>
      <c r="H23890" t="str">
        <f>VLOOKUP($B23890,[1]Content!$B$2:$D$1001,3,0)</f>
        <v>cooking</v>
      </c>
      <c r="I23890" t="str">
        <f>VLOOKUP($C23890,'[1]Reaction type'!$B$2:$D$17,2,0)</f>
        <v>negative</v>
      </c>
    </row>
    <row r="23891" customFormat="1" spans="1:9">
      <c r="A23891">
        <v>24841</v>
      </c>
      <c r="B23891" s="1" t="s">
        <v>989</v>
      </c>
      <c r="C23891" t="s">
        <v>52</v>
      </c>
      <c r="D23891">
        <f>VLOOKUP(C23891,'[1]Reaction type'!$B$2:$D$17,3,0)</f>
        <v>50</v>
      </c>
      <c r="E23891" s="2">
        <v>44087.0235763889</v>
      </c>
      <c r="F23891" s="2" t="str">
        <f t="shared" si="373"/>
        <v>September</v>
      </c>
      <c r="G23891" t="str">
        <f>VLOOKUP($B23891,[1]Content!$B$2:$D$1001,2,0)</f>
        <v>GIF</v>
      </c>
      <c r="H23891" t="str">
        <f>VLOOKUP($B23891,[1]Content!$B$2:$D$1001,3,0)</f>
        <v>cooking</v>
      </c>
      <c r="I23891" t="str">
        <f>VLOOKUP($C23891,'[1]Reaction type'!$B$2:$D$17,2,0)</f>
        <v>positive</v>
      </c>
    </row>
    <row r="23892" customFormat="1" spans="1:9">
      <c r="A23892">
        <v>24842</v>
      </c>
      <c r="B23892" s="1" t="s">
        <v>989</v>
      </c>
      <c r="C23892" t="s">
        <v>35</v>
      </c>
      <c r="D23892">
        <f>VLOOKUP(C23892,'[1]Reaction type'!$B$2:$D$17,3,0)</f>
        <v>70</v>
      </c>
      <c r="E23892" s="2">
        <v>44053.0289814815</v>
      </c>
      <c r="F23892" s="2" t="str">
        <f t="shared" si="373"/>
        <v>August</v>
      </c>
      <c r="G23892" t="str">
        <f>VLOOKUP($B23892,[1]Content!$B$2:$D$1001,2,0)</f>
        <v>GIF</v>
      </c>
      <c r="H23892" t="str">
        <f>VLOOKUP($B23892,[1]Content!$B$2:$D$1001,3,0)</f>
        <v>cooking</v>
      </c>
      <c r="I23892" t="str">
        <f>VLOOKUP($C23892,'[1]Reaction type'!$B$2:$D$17,2,0)</f>
        <v>positive</v>
      </c>
    </row>
    <row r="23893" customFormat="1" spans="1:9">
      <c r="A23893">
        <v>24843</v>
      </c>
      <c r="B23893" s="1" t="s">
        <v>989</v>
      </c>
      <c r="C23893" t="s">
        <v>42</v>
      </c>
      <c r="D23893">
        <f>VLOOKUP(C23893,'[1]Reaction type'!$B$2:$D$17,3,0)</f>
        <v>20</v>
      </c>
      <c r="E23893" s="2">
        <v>44138.5655671296</v>
      </c>
      <c r="F23893" s="2" t="str">
        <f t="shared" si="373"/>
        <v>November</v>
      </c>
      <c r="G23893" t="str">
        <f>VLOOKUP($B23893,[1]Content!$B$2:$D$1001,2,0)</f>
        <v>GIF</v>
      </c>
      <c r="H23893" t="str">
        <f>VLOOKUP($B23893,[1]Content!$B$2:$D$1001,3,0)</f>
        <v>cooking</v>
      </c>
      <c r="I23893" t="str">
        <f>VLOOKUP($C23893,'[1]Reaction type'!$B$2:$D$17,2,0)</f>
        <v>neutral</v>
      </c>
    </row>
    <row r="23894" customFormat="1" spans="1:9">
      <c r="A23894">
        <v>24844</v>
      </c>
      <c r="B23894" s="1" t="s">
        <v>989</v>
      </c>
      <c r="C23894" t="s">
        <v>51</v>
      </c>
      <c r="D23894">
        <f>VLOOKUP(C23894,'[1]Reaction type'!$B$2:$D$17,3,0)</f>
        <v>12</v>
      </c>
      <c r="E23894" s="2">
        <v>44049.7281481481</v>
      </c>
      <c r="F23894" s="2" t="str">
        <f t="shared" si="373"/>
        <v>August</v>
      </c>
      <c r="G23894" t="str">
        <f>VLOOKUP($B23894,[1]Content!$B$2:$D$1001,2,0)</f>
        <v>GIF</v>
      </c>
      <c r="H23894" t="str">
        <f>VLOOKUP($B23894,[1]Content!$B$2:$D$1001,3,0)</f>
        <v>cooking</v>
      </c>
      <c r="I23894" t="str">
        <f>VLOOKUP($C23894,'[1]Reaction type'!$B$2:$D$17,2,0)</f>
        <v>negative</v>
      </c>
    </row>
    <row r="23895" customFormat="1" spans="1:9">
      <c r="A23895">
        <v>24845</v>
      </c>
      <c r="B23895" s="1" t="s">
        <v>989</v>
      </c>
      <c r="C23895" t="s">
        <v>53</v>
      </c>
      <c r="D23895">
        <f>VLOOKUP(C23895,'[1]Reaction type'!$B$2:$D$17,3,0)</f>
        <v>60</v>
      </c>
      <c r="E23895" s="2">
        <v>44310.7738888889</v>
      </c>
      <c r="F23895" s="2" t="str">
        <f t="shared" si="373"/>
        <v>April</v>
      </c>
      <c r="G23895" t="str">
        <f>VLOOKUP($B23895,[1]Content!$B$2:$D$1001,2,0)</f>
        <v>GIF</v>
      </c>
      <c r="H23895" t="str">
        <f>VLOOKUP($B23895,[1]Content!$B$2:$D$1001,3,0)</f>
        <v>cooking</v>
      </c>
      <c r="I23895" t="str">
        <f>VLOOKUP($C23895,'[1]Reaction type'!$B$2:$D$17,2,0)</f>
        <v>positive</v>
      </c>
    </row>
    <row r="23896" customFormat="1" spans="1:9">
      <c r="A23896">
        <v>24846</v>
      </c>
      <c r="B23896" s="1" t="s">
        <v>989</v>
      </c>
      <c r="C23896" t="s">
        <v>54</v>
      </c>
      <c r="D23896">
        <f>VLOOKUP(C23896,'[1]Reaction type'!$B$2:$D$17,3,0)</f>
        <v>70</v>
      </c>
      <c r="E23896" s="2">
        <v>44341.3269907407</v>
      </c>
      <c r="F23896" s="2" t="str">
        <f t="shared" si="373"/>
        <v>May</v>
      </c>
      <c r="G23896" t="str">
        <f>VLOOKUP($B23896,[1]Content!$B$2:$D$1001,2,0)</f>
        <v>GIF</v>
      </c>
      <c r="H23896" t="str">
        <f>VLOOKUP($B23896,[1]Content!$B$2:$D$1001,3,0)</f>
        <v>cooking</v>
      </c>
      <c r="I23896" t="str">
        <f>VLOOKUP($C23896,'[1]Reaction type'!$B$2:$D$17,2,0)</f>
        <v>positive</v>
      </c>
    </row>
    <row r="23897" customFormat="1" spans="1:9">
      <c r="A23897">
        <v>24847</v>
      </c>
      <c r="B23897" s="1" t="s">
        <v>989</v>
      </c>
      <c r="C23897" t="s">
        <v>26</v>
      </c>
      <c r="D23897">
        <f>VLOOKUP(C23897,'[1]Reaction type'!$B$2:$D$17,3,0)</f>
        <v>10</v>
      </c>
      <c r="E23897" s="2">
        <v>44312.767349537</v>
      </c>
      <c r="F23897" s="2" t="str">
        <f t="shared" si="373"/>
        <v>April</v>
      </c>
      <c r="G23897" t="str">
        <f>VLOOKUP($B23897,[1]Content!$B$2:$D$1001,2,0)</f>
        <v>GIF</v>
      </c>
      <c r="H23897" t="str">
        <f>VLOOKUP($B23897,[1]Content!$B$2:$D$1001,3,0)</f>
        <v>cooking</v>
      </c>
      <c r="I23897" t="str">
        <f>VLOOKUP($C23897,'[1]Reaction type'!$B$2:$D$17,2,0)</f>
        <v>negative</v>
      </c>
    </row>
    <row r="23898" customFormat="1" spans="1:9">
      <c r="A23898">
        <v>24848</v>
      </c>
      <c r="B23898" s="1" t="s">
        <v>989</v>
      </c>
      <c r="C23898" t="s">
        <v>24</v>
      </c>
      <c r="D23898">
        <f>VLOOKUP(C23898,'[1]Reaction type'!$B$2:$D$17,3,0)</f>
        <v>0</v>
      </c>
      <c r="E23898" s="2">
        <v>44019.5597916667</v>
      </c>
      <c r="F23898" s="2" t="str">
        <f t="shared" si="373"/>
        <v>July</v>
      </c>
      <c r="G23898" t="str">
        <f>VLOOKUP($B23898,[1]Content!$B$2:$D$1001,2,0)</f>
        <v>GIF</v>
      </c>
      <c r="H23898" t="str">
        <f>VLOOKUP($B23898,[1]Content!$B$2:$D$1001,3,0)</f>
        <v>cooking</v>
      </c>
      <c r="I23898" t="str">
        <f>VLOOKUP($C23898,'[1]Reaction type'!$B$2:$D$17,2,0)</f>
        <v>negative</v>
      </c>
    </row>
    <row r="23899" customFormat="1" spans="1:9">
      <c r="A23899">
        <v>24849</v>
      </c>
      <c r="B23899" s="1" t="s">
        <v>989</v>
      </c>
      <c r="C23899" t="s">
        <v>53</v>
      </c>
      <c r="D23899">
        <f>VLOOKUP(C23899,'[1]Reaction type'!$B$2:$D$17,3,0)</f>
        <v>60</v>
      </c>
      <c r="E23899" s="2">
        <v>44197.8926851852</v>
      </c>
      <c r="F23899" s="2" t="str">
        <f t="shared" si="373"/>
        <v>January</v>
      </c>
      <c r="G23899" t="str">
        <f>VLOOKUP($B23899,[1]Content!$B$2:$D$1001,2,0)</f>
        <v>GIF</v>
      </c>
      <c r="H23899" t="str">
        <f>VLOOKUP($B23899,[1]Content!$B$2:$D$1001,3,0)</f>
        <v>cooking</v>
      </c>
      <c r="I23899" t="str">
        <f>VLOOKUP($C23899,'[1]Reaction type'!$B$2:$D$17,2,0)</f>
        <v>positive</v>
      </c>
    </row>
    <row r="23900" customFormat="1" spans="1:9">
      <c r="A23900">
        <v>24850</v>
      </c>
      <c r="B23900" s="1" t="s">
        <v>989</v>
      </c>
      <c r="C23900" t="s">
        <v>24</v>
      </c>
      <c r="D23900">
        <f>VLOOKUP(C23900,'[1]Reaction type'!$B$2:$D$17,3,0)</f>
        <v>0</v>
      </c>
      <c r="E23900" s="2">
        <v>44318.5084837963</v>
      </c>
      <c r="F23900" s="2" t="str">
        <f t="shared" si="373"/>
        <v>May</v>
      </c>
      <c r="G23900" t="str">
        <f>VLOOKUP($B23900,[1]Content!$B$2:$D$1001,2,0)</f>
        <v>GIF</v>
      </c>
      <c r="H23900" t="str">
        <f>VLOOKUP($B23900,[1]Content!$B$2:$D$1001,3,0)</f>
        <v>cooking</v>
      </c>
      <c r="I23900" t="str">
        <f>VLOOKUP($C23900,'[1]Reaction type'!$B$2:$D$17,2,0)</f>
        <v>negative</v>
      </c>
    </row>
    <row r="23901" customFormat="1" spans="1:9">
      <c r="A23901">
        <v>24851</v>
      </c>
      <c r="B23901" s="1" t="s">
        <v>989</v>
      </c>
      <c r="C23901" t="s">
        <v>57</v>
      </c>
      <c r="D23901">
        <f>VLOOKUP(C23901,'[1]Reaction type'!$B$2:$D$17,3,0)</f>
        <v>72</v>
      </c>
      <c r="E23901" s="2">
        <v>44060.5175347222</v>
      </c>
      <c r="F23901" s="2" t="str">
        <f t="shared" si="373"/>
        <v>August</v>
      </c>
      <c r="G23901" t="str">
        <f>VLOOKUP($B23901,[1]Content!$B$2:$D$1001,2,0)</f>
        <v>GIF</v>
      </c>
      <c r="H23901" t="str">
        <f>VLOOKUP($B23901,[1]Content!$B$2:$D$1001,3,0)</f>
        <v>cooking</v>
      </c>
      <c r="I23901" t="str">
        <f>VLOOKUP($C23901,'[1]Reaction type'!$B$2:$D$17,2,0)</f>
        <v>positive</v>
      </c>
    </row>
    <row r="23902" customFormat="1" spans="1:9">
      <c r="A23902">
        <v>24852</v>
      </c>
      <c r="B23902" s="1" t="s">
        <v>989</v>
      </c>
      <c r="C23902" t="s">
        <v>53</v>
      </c>
      <c r="D23902">
        <f>VLOOKUP(C23902,'[1]Reaction type'!$B$2:$D$17,3,0)</f>
        <v>60</v>
      </c>
      <c r="E23902" s="2">
        <v>44136.9300694444</v>
      </c>
      <c r="F23902" s="2" t="str">
        <f t="shared" si="373"/>
        <v>November</v>
      </c>
      <c r="G23902" t="str">
        <f>VLOOKUP($B23902,[1]Content!$B$2:$D$1001,2,0)</f>
        <v>GIF</v>
      </c>
      <c r="H23902" t="str">
        <f>VLOOKUP($B23902,[1]Content!$B$2:$D$1001,3,0)</f>
        <v>cooking</v>
      </c>
      <c r="I23902" t="str">
        <f>VLOOKUP($C23902,'[1]Reaction type'!$B$2:$D$17,2,0)</f>
        <v>positive</v>
      </c>
    </row>
    <row r="23903" customFormat="1" spans="1:9">
      <c r="A23903">
        <v>24853</v>
      </c>
      <c r="B23903" s="1" t="s">
        <v>989</v>
      </c>
      <c r="C23903" t="s">
        <v>35</v>
      </c>
      <c r="D23903">
        <f>VLOOKUP(C23903,'[1]Reaction type'!$B$2:$D$17,3,0)</f>
        <v>70</v>
      </c>
      <c r="E23903" s="2">
        <v>44019.3607060185</v>
      </c>
      <c r="F23903" s="2" t="str">
        <f t="shared" si="373"/>
        <v>July</v>
      </c>
      <c r="G23903" t="str">
        <f>VLOOKUP($B23903,[1]Content!$B$2:$D$1001,2,0)</f>
        <v>GIF</v>
      </c>
      <c r="H23903" t="str">
        <f>VLOOKUP($B23903,[1]Content!$B$2:$D$1001,3,0)</f>
        <v>cooking</v>
      </c>
      <c r="I23903" t="str">
        <f>VLOOKUP($C23903,'[1]Reaction type'!$B$2:$D$17,2,0)</f>
        <v>positive</v>
      </c>
    </row>
    <row r="23904" customFormat="1" spans="1:9">
      <c r="A23904">
        <v>24854</v>
      </c>
      <c r="B23904" s="1" t="s">
        <v>989</v>
      </c>
      <c r="C23904" t="s">
        <v>28</v>
      </c>
      <c r="D23904">
        <f>VLOOKUP(C23904,'[1]Reaction type'!$B$2:$D$17,3,0)</f>
        <v>15</v>
      </c>
      <c r="E23904" s="2">
        <v>44005.3468287037</v>
      </c>
      <c r="F23904" s="2" t="str">
        <f t="shared" si="373"/>
        <v>June</v>
      </c>
      <c r="G23904" t="str">
        <f>VLOOKUP($B23904,[1]Content!$B$2:$D$1001,2,0)</f>
        <v>GIF</v>
      </c>
      <c r="H23904" t="str">
        <f>VLOOKUP($B23904,[1]Content!$B$2:$D$1001,3,0)</f>
        <v>cooking</v>
      </c>
      <c r="I23904" t="str">
        <f>VLOOKUP($C23904,'[1]Reaction type'!$B$2:$D$17,2,0)</f>
        <v>negative</v>
      </c>
    </row>
    <row r="23905" customFormat="1" spans="1:9">
      <c r="A23905">
        <v>24855</v>
      </c>
      <c r="B23905" s="1" t="s">
        <v>989</v>
      </c>
      <c r="C23905" t="s">
        <v>57</v>
      </c>
      <c r="D23905">
        <f>VLOOKUP(C23905,'[1]Reaction type'!$B$2:$D$17,3,0)</f>
        <v>72</v>
      </c>
      <c r="E23905" s="2">
        <v>44070.4384953704</v>
      </c>
      <c r="F23905" s="2" t="str">
        <f t="shared" si="373"/>
        <v>August</v>
      </c>
      <c r="G23905" t="str">
        <f>VLOOKUP($B23905,[1]Content!$B$2:$D$1001,2,0)</f>
        <v>GIF</v>
      </c>
      <c r="H23905" t="str">
        <f>VLOOKUP($B23905,[1]Content!$B$2:$D$1001,3,0)</f>
        <v>cooking</v>
      </c>
      <c r="I23905" t="str">
        <f>VLOOKUP($C23905,'[1]Reaction type'!$B$2:$D$17,2,0)</f>
        <v>positive</v>
      </c>
    </row>
    <row r="23906" customFormat="1" spans="1:9">
      <c r="A23906">
        <v>24856</v>
      </c>
      <c r="B23906" s="1" t="s">
        <v>989</v>
      </c>
      <c r="C23906" t="s">
        <v>28</v>
      </c>
      <c r="D23906">
        <f>VLOOKUP(C23906,'[1]Reaction type'!$B$2:$D$17,3,0)</f>
        <v>15</v>
      </c>
      <c r="E23906" s="2">
        <v>44056.4755787037</v>
      </c>
      <c r="F23906" s="2" t="str">
        <f t="shared" si="373"/>
        <v>August</v>
      </c>
      <c r="G23906" t="str">
        <f>VLOOKUP($B23906,[1]Content!$B$2:$D$1001,2,0)</f>
        <v>GIF</v>
      </c>
      <c r="H23906" t="str">
        <f>VLOOKUP($B23906,[1]Content!$B$2:$D$1001,3,0)</f>
        <v>cooking</v>
      </c>
      <c r="I23906" t="str">
        <f>VLOOKUP($C23906,'[1]Reaction type'!$B$2:$D$17,2,0)</f>
        <v>negative</v>
      </c>
    </row>
    <row r="23907" customFormat="1" spans="1:9">
      <c r="A23907">
        <v>24857</v>
      </c>
      <c r="B23907" s="1" t="s">
        <v>989</v>
      </c>
      <c r="C23907" t="s">
        <v>57</v>
      </c>
      <c r="D23907">
        <f>VLOOKUP(C23907,'[1]Reaction type'!$B$2:$D$17,3,0)</f>
        <v>72</v>
      </c>
      <c r="E23907" s="2">
        <v>44199.3197453704</v>
      </c>
      <c r="F23907" s="2" t="str">
        <f t="shared" si="373"/>
        <v>January</v>
      </c>
      <c r="G23907" t="str">
        <f>VLOOKUP($B23907,[1]Content!$B$2:$D$1001,2,0)</f>
        <v>GIF</v>
      </c>
      <c r="H23907" t="str">
        <f>VLOOKUP($B23907,[1]Content!$B$2:$D$1001,3,0)</f>
        <v>cooking</v>
      </c>
      <c r="I23907" t="str">
        <f>VLOOKUP($C23907,'[1]Reaction type'!$B$2:$D$17,2,0)</f>
        <v>positive</v>
      </c>
    </row>
    <row r="23908" customFormat="1" spans="1:9">
      <c r="A23908">
        <v>24858</v>
      </c>
      <c r="B23908" s="1" t="s">
        <v>989</v>
      </c>
      <c r="C23908" t="s">
        <v>50</v>
      </c>
      <c r="D23908">
        <f>VLOOKUP(C23908,'[1]Reaction type'!$B$2:$D$17,3,0)</f>
        <v>45</v>
      </c>
      <c r="E23908" s="2">
        <v>44176.1035069444</v>
      </c>
      <c r="F23908" s="2" t="str">
        <f t="shared" si="373"/>
        <v>December</v>
      </c>
      <c r="G23908" t="str">
        <f>VLOOKUP($B23908,[1]Content!$B$2:$D$1001,2,0)</f>
        <v>GIF</v>
      </c>
      <c r="H23908" t="str">
        <f>VLOOKUP($B23908,[1]Content!$B$2:$D$1001,3,0)</f>
        <v>cooking</v>
      </c>
      <c r="I23908" t="str">
        <f>VLOOKUP($C23908,'[1]Reaction type'!$B$2:$D$17,2,0)</f>
        <v>positive</v>
      </c>
    </row>
    <row r="23909" customFormat="1" spans="1:9">
      <c r="A23909">
        <v>24859</v>
      </c>
      <c r="B23909" s="1" t="s">
        <v>989</v>
      </c>
      <c r="C23909" t="s">
        <v>51</v>
      </c>
      <c r="D23909">
        <f>VLOOKUP(C23909,'[1]Reaction type'!$B$2:$D$17,3,0)</f>
        <v>12</v>
      </c>
      <c r="E23909" s="2">
        <v>44212.2343518519</v>
      </c>
      <c r="F23909" s="2" t="str">
        <f t="shared" si="373"/>
        <v>January</v>
      </c>
      <c r="G23909" t="str">
        <f>VLOOKUP($B23909,[1]Content!$B$2:$D$1001,2,0)</f>
        <v>GIF</v>
      </c>
      <c r="H23909" t="str">
        <f>VLOOKUP($B23909,[1]Content!$B$2:$D$1001,3,0)</f>
        <v>cooking</v>
      </c>
      <c r="I23909" t="str">
        <f>VLOOKUP($C23909,'[1]Reaction type'!$B$2:$D$17,2,0)</f>
        <v>negative</v>
      </c>
    </row>
    <row r="23910" customFormat="1" spans="1:9">
      <c r="A23910">
        <v>24860</v>
      </c>
      <c r="B23910" s="1" t="s">
        <v>989</v>
      </c>
      <c r="C23910" t="s">
        <v>37</v>
      </c>
      <c r="D23910">
        <f>VLOOKUP(C23910,'[1]Reaction type'!$B$2:$D$17,3,0)</f>
        <v>5</v>
      </c>
      <c r="E23910" s="2">
        <v>44041.4261458333</v>
      </c>
      <c r="F23910" s="2" t="str">
        <f t="shared" si="373"/>
        <v>July</v>
      </c>
      <c r="G23910" t="str">
        <f>VLOOKUP($B23910,[1]Content!$B$2:$D$1001,2,0)</f>
        <v>GIF</v>
      </c>
      <c r="H23910" t="str">
        <f>VLOOKUP($B23910,[1]Content!$B$2:$D$1001,3,0)</f>
        <v>cooking</v>
      </c>
      <c r="I23910" t="str">
        <f>VLOOKUP($C23910,'[1]Reaction type'!$B$2:$D$17,2,0)</f>
        <v>negative</v>
      </c>
    </row>
    <row r="23911" customFormat="1" spans="1:9">
      <c r="A23911">
        <v>24861</v>
      </c>
      <c r="B23911" s="1" t="s">
        <v>989</v>
      </c>
      <c r="C23911" t="s">
        <v>54</v>
      </c>
      <c r="D23911">
        <f>VLOOKUP(C23911,'[1]Reaction type'!$B$2:$D$17,3,0)</f>
        <v>70</v>
      </c>
      <c r="E23911" s="2">
        <v>44267.313287037</v>
      </c>
      <c r="F23911" s="2" t="str">
        <f t="shared" si="373"/>
        <v>March</v>
      </c>
      <c r="G23911" t="str">
        <f>VLOOKUP($B23911,[1]Content!$B$2:$D$1001,2,0)</f>
        <v>GIF</v>
      </c>
      <c r="H23911" t="str">
        <f>VLOOKUP($B23911,[1]Content!$B$2:$D$1001,3,0)</f>
        <v>cooking</v>
      </c>
      <c r="I23911" t="str">
        <f>VLOOKUP($C23911,'[1]Reaction type'!$B$2:$D$17,2,0)</f>
        <v>positive</v>
      </c>
    </row>
    <row r="23912" customFormat="1" spans="1:9">
      <c r="A23912">
        <v>24862</v>
      </c>
      <c r="B23912" s="1" t="s">
        <v>989</v>
      </c>
      <c r="C23912" t="s">
        <v>52</v>
      </c>
      <c r="D23912">
        <f>VLOOKUP(C23912,'[1]Reaction type'!$B$2:$D$17,3,0)</f>
        <v>50</v>
      </c>
      <c r="E23912" s="2">
        <v>44223.7670023148</v>
      </c>
      <c r="F23912" s="2" t="str">
        <f t="shared" si="373"/>
        <v>January</v>
      </c>
      <c r="G23912" t="str">
        <f>VLOOKUP($B23912,[1]Content!$B$2:$D$1001,2,0)</f>
        <v>GIF</v>
      </c>
      <c r="H23912" t="str">
        <f>VLOOKUP($B23912,[1]Content!$B$2:$D$1001,3,0)</f>
        <v>cooking</v>
      </c>
      <c r="I23912" t="str">
        <f>VLOOKUP($C23912,'[1]Reaction type'!$B$2:$D$17,2,0)</f>
        <v>positive</v>
      </c>
    </row>
    <row r="23913" customFormat="1" spans="1:9">
      <c r="A23913">
        <v>24863</v>
      </c>
      <c r="B23913" s="1" t="s">
        <v>989</v>
      </c>
      <c r="C23913" t="s">
        <v>51</v>
      </c>
      <c r="D23913">
        <f>VLOOKUP(C23913,'[1]Reaction type'!$B$2:$D$17,3,0)</f>
        <v>12</v>
      </c>
      <c r="E23913" s="2">
        <v>44323.1015856481</v>
      </c>
      <c r="F23913" s="2" t="str">
        <f t="shared" si="373"/>
        <v>May</v>
      </c>
      <c r="G23913" t="str">
        <f>VLOOKUP($B23913,[1]Content!$B$2:$D$1001,2,0)</f>
        <v>GIF</v>
      </c>
      <c r="H23913" t="str">
        <f>VLOOKUP($B23913,[1]Content!$B$2:$D$1001,3,0)</f>
        <v>cooking</v>
      </c>
      <c r="I23913" t="str">
        <f>VLOOKUP($C23913,'[1]Reaction type'!$B$2:$D$17,2,0)</f>
        <v>negative</v>
      </c>
    </row>
    <row r="23914" customFormat="1" spans="1:9">
      <c r="A23914">
        <v>24864</v>
      </c>
      <c r="B23914" s="1" t="s">
        <v>989</v>
      </c>
      <c r="C23914" t="s">
        <v>54</v>
      </c>
      <c r="D23914">
        <f>VLOOKUP(C23914,'[1]Reaction type'!$B$2:$D$17,3,0)</f>
        <v>70</v>
      </c>
      <c r="E23914" s="2">
        <v>44045.9934837963</v>
      </c>
      <c r="F23914" s="2" t="str">
        <f t="shared" si="373"/>
        <v>August</v>
      </c>
      <c r="G23914" t="str">
        <f>VLOOKUP($B23914,[1]Content!$B$2:$D$1001,2,0)</f>
        <v>GIF</v>
      </c>
      <c r="H23914" t="str">
        <f>VLOOKUP($B23914,[1]Content!$B$2:$D$1001,3,0)</f>
        <v>cooking</v>
      </c>
      <c r="I23914" t="str">
        <f>VLOOKUP($C23914,'[1]Reaction type'!$B$2:$D$17,2,0)</f>
        <v>positive</v>
      </c>
    </row>
    <row r="23915" customFormat="1" spans="1:9">
      <c r="A23915">
        <v>24865</v>
      </c>
      <c r="B23915" s="1" t="s">
        <v>989</v>
      </c>
      <c r="C23915" t="s">
        <v>42</v>
      </c>
      <c r="D23915">
        <f>VLOOKUP(C23915,'[1]Reaction type'!$B$2:$D$17,3,0)</f>
        <v>20</v>
      </c>
      <c r="E23915" s="2">
        <v>44050.6351388889</v>
      </c>
      <c r="F23915" s="2" t="str">
        <f t="shared" si="373"/>
        <v>August</v>
      </c>
      <c r="G23915" t="str">
        <f>VLOOKUP($B23915,[1]Content!$B$2:$D$1001,2,0)</f>
        <v>GIF</v>
      </c>
      <c r="H23915" t="str">
        <f>VLOOKUP($B23915,[1]Content!$B$2:$D$1001,3,0)</f>
        <v>cooking</v>
      </c>
      <c r="I23915" t="str">
        <f>VLOOKUP($C23915,'[1]Reaction type'!$B$2:$D$17,2,0)</f>
        <v>neutral</v>
      </c>
    </row>
    <row r="23916" customFormat="1" spans="1:9">
      <c r="A23916">
        <v>24866</v>
      </c>
      <c r="B23916" s="1" t="s">
        <v>989</v>
      </c>
      <c r="C23916" t="s">
        <v>51</v>
      </c>
      <c r="D23916">
        <f>VLOOKUP(C23916,'[1]Reaction type'!$B$2:$D$17,3,0)</f>
        <v>12</v>
      </c>
      <c r="E23916" s="2">
        <v>44191.3364467593</v>
      </c>
      <c r="F23916" s="2" t="str">
        <f t="shared" si="373"/>
        <v>December</v>
      </c>
      <c r="G23916" t="str">
        <f>VLOOKUP($B23916,[1]Content!$B$2:$D$1001,2,0)</f>
        <v>GIF</v>
      </c>
      <c r="H23916" t="str">
        <f>VLOOKUP($B23916,[1]Content!$B$2:$D$1001,3,0)</f>
        <v>cooking</v>
      </c>
      <c r="I23916" t="str">
        <f>VLOOKUP($C23916,'[1]Reaction type'!$B$2:$D$17,2,0)</f>
        <v>negative</v>
      </c>
    </row>
    <row r="23917" customFormat="1" spans="1:9">
      <c r="A23917">
        <v>24867</v>
      </c>
      <c r="B23917" s="1" t="s">
        <v>989</v>
      </c>
      <c r="C23917" t="s">
        <v>52</v>
      </c>
      <c r="D23917">
        <f>VLOOKUP(C23917,'[1]Reaction type'!$B$2:$D$17,3,0)</f>
        <v>50</v>
      </c>
      <c r="E23917" s="2">
        <v>44238.555775463</v>
      </c>
      <c r="F23917" s="2" t="str">
        <f t="shared" si="373"/>
        <v>February</v>
      </c>
      <c r="G23917" t="str">
        <f>VLOOKUP($B23917,[1]Content!$B$2:$D$1001,2,0)</f>
        <v>GIF</v>
      </c>
      <c r="H23917" t="str">
        <f>VLOOKUP($B23917,[1]Content!$B$2:$D$1001,3,0)</f>
        <v>cooking</v>
      </c>
      <c r="I23917" t="str">
        <f>VLOOKUP($C23917,'[1]Reaction type'!$B$2:$D$17,2,0)</f>
        <v>positive</v>
      </c>
    </row>
    <row r="23918" customFormat="1" spans="1:9">
      <c r="A23918">
        <v>24868</v>
      </c>
      <c r="B23918" s="1" t="s">
        <v>989</v>
      </c>
      <c r="C23918" t="s">
        <v>33</v>
      </c>
      <c r="D23918">
        <f>VLOOKUP(C23918,'[1]Reaction type'!$B$2:$D$17,3,0)</f>
        <v>35</v>
      </c>
      <c r="E23918" s="2">
        <v>44205.6591898148</v>
      </c>
      <c r="F23918" s="2" t="str">
        <f t="shared" si="373"/>
        <v>January</v>
      </c>
      <c r="G23918" t="str">
        <f>VLOOKUP($B23918,[1]Content!$B$2:$D$1001,2,0)</f>
        <v>GIF</v>
      </c>
      <c r="H23918" t="str">
        <f>VLOOKUP($B23918,[1]Content!$B$2:$D$1001,3,0)</f>
        <v>cooking</v>
      </c>
      <c r="I23918" t="str">
        <f>VLOOKUP($C23918,'[1]Reaction type'!$B$2:$D$17,2,0)</f>
        <v>neutral</v>
      </c>
    </row>
    <row r="23919" customFormat="1" spans="1:9">
      <c r="A23919">
        <v>24870</v>
      </c>
      <c r="B23919" s="1" t="s">
        <v>990</v>
      </c>
      <c r="C23919" t="s">
        <v>26</v>
      </c>
      <c r="D23919">
        <f>VLOOKUP(C23919,'[1]Reaction type'!$B$2:$D$17,3,0)</f>
        <v>10</v>
      </c>
      <c r="E23919" s="2">
        <v>44361.3810416667</v>
      </c>
      <c r="F23919" s="2" t="str">
        <f t="shared" si="373"/>
        <v>June</v>
      </c>
      <c r="G23919" t="str">
        <f>VLOOKUP($B23919,[1]Content!$B$2:$D$1001,2,0)</f>
        <v>audio</v>
      </c>
      <c r="H23919" t="str">
        <f>VLOOKUP($B23919,[1]Content!$B$2:$D$1001,3,0)</f>
        <v>healthy eating</v>
      </c>
      <c r="I23919" t="str">
        <f>VLOOKUP($C23919,'[1]Reaction type'!$B$2:$D$17,2,0)</f>
        <v>negative</v>
      </c>
    </row>
    <row r="23920" customFormat="1" spans="1:9">
      <c r="A23920">
        <v>24871</v>
      </c>
      <c r="B23920" s="1" t="s">
        <v>990</v>
      </c>
      <c r="C23920" t="s">
        <v>53</v>
      </c>
      <c r="D23920">
        <f>VLOOKUP(C23920,'[1]Reaction type'!$B$2:$D$17,3,0)</f>
        <v>60</v>
      </c>
      <c r="E23920" s="2">
        <v>44164.0080439815</v>
      </c>
      <c r="F23920" s="2" t="str">
        <f t="shared" si="373"/>
        <v>November</v>
      </c>
      <c r="G23920" t="str">
        <f>VLOOKUP($B23920,[1]Content!$B$2:$D$1001,2,0)</f>
        <v>audio</v>
      </c>
      <c r="H23920" t="str">
        <f>VLOOKUP($B23920,[1]Content!$B$2:$D$1001,3,0)</f>
        <v>healthy eating</v>
      </c>
      <c r="I23920" t="str">
        <f>VLOOKUP($C23920,'[1]Reaction type'!$B$2:$D$17,2,0)</f>
        <v>positive</v>
      </c>
    </row>
    <row r="23921" customFormat="1" spans="1:9">
      <c r="A23921">
        <v>24872</v>
      </c>
      <c r="B23921" s="1" t="s">
        <v>990</v>
      </c>
      <c r="C23921" t="s">
        <v>24</v>
      </c>
      <c r="D23921">
        <f>VLOOKUP(C23921,'[1]Reaction type'!$B$2:$D$17,3,0)</f>
        <v>0</v>
      </c>
      <c r="E23921" s="2">
        <v>44124.6030555556</v>
      </c>
      <c r="F23921" s="2" t="str">
        <f t="shared" si="373"/>
        <v>October</v>
      </c>
      <c r="G23921" t="str">
        <f>VLOOKUP($B23921,[1]Content!$B$2:$D$1001,2,0)</f>
        <v>audio</v>
      </c>
      <c r="H23921" t="str">
        <f>VLOOKUP($B23921,[1]Content!$B$2:$D$1001,3,0)</f>
        <v>healthy eating</v>
      </c>
      <c r="I23921" t="str">
        <f>VLOOKUP($C23921,'[1]Reaction type'!$B$2:$D$17,2,0)</f>
        <v>negative</v>
      </c>
    </row>
    <row r="23922" customFormat="1" spans="1:9">
      <c r="A23922">
        <v>24873</v>
      </c>
      <c r="B23922" s="1" t="s">
        <v>990</v>
      </c>
      <c r="C23922" t="s">
        <v>35</v>
      </c>
      <c r="D23922">
        <f>VLOOKUP(C23922,'[1]Reaction type'!$B$2:$D$17,3,0)</f>
        <v>70</v>
      </c>
      <c r="E23922" s="2">
        <v>44143.5536226852</v>
      </c>
      <c r="F23922" s="2" t="str">
        <f t="shared" si="373"/>
        <v>November</v>
      </c>
      <c r="G23922" t="str">
        <f>VLOOKUP($B23922,[1]Content!$B$2:$D$1001,2,0)</f>
        <v>audio</v>
      </c>
      <c r="H23922" t="str">
        <f>VLOOKUP($B23922,[1]Content!$B$2:$D$1001,3,0)</f>
        <v>healthy eating</v>
      </c>
      <c r="I23922" t="str">
        <f>VLOOKUP($C23922,'[1]Reaction type'!$B$2:$D$17,2,0)</f>
        <v>positive</v>
      </c>
    </row>
    <row r="23923" customFormat="1" spans="1:9">
      <c r="A23923">
        <v>24874</v>
      </c>
      <c r="B23923" s="1" t="s">
        <v>990</v>
      </c>
      <c r="C23923" t="s">
        <v>37</v>
      </c>
      <c r="D23923">
        <f>VLOOKUP(C23923,'[1]Reaction type'!$B$2:$D$17,3,0)</f>
        <v>5</v>
      </c>
      <c r="E23923" s="2">
        <v>44067.8627777778</v>
      </c>
      <c r="F23923" s="2" t="str">
        <f t="shared" si="373"/>
        <v>August</v>
      </c>
      <c r="G23923" t="str">
        <f>VLOOKUP($B23923,[1]Content!$B$2:$D$1001,2,0)</f>
        <v>audio</v>
      </c>
      <c r="H23923" t="str">
        <f>VLOOKUP($B23923,[1]Content!$B$2:$D$1001,3,0)</f>
        <v>healthy eating</v>
      </c>
      <c r="I23923" t="str">
        <f>VLOOKUP($C23923,'[1]Reaction type'!$B$2:$D$17,2,0)</f>
        <v>negative</v>
      </c>
    </row>
    <row r="23924" customFormat="1" spans="1:9">
      <c r="A23924">
        <v>24875</v>
      </c>
      <c r="B23924" s="1" t="s">
        <v>990</v>
      </c>
      <c r="C23924" t="s">
        <v>54</v>
      </c>
      <c r="D23924">
        <f>VLOOKUP(C23924,'[1]Reaction type'!$B$2:$D$17,3,0)</f>
        <v>70</v>
      </c>
      <c r="E23924" s="2">
        <v>44244.767650463</v>
      </c>
      <c r="F23924" s="2" t="str">
        <f t="shared" si="373"/>
        <v>February</v>
      </c>
      <c r="G23924" t="str">
        <f>VLOOKUP($B23924,[1]Content!$B$2:$D$1001,2,0)</f>
        <v>audio</v>
      </c>
      <c r="H23924" t="str">
        <f>VLOOKUP($B23924,[1]Content!$B$2:$D$1001,3,0)</f>
        <v>healthy eating</v>
      </c>
      <c r="I23924" t="str">
        <f>VLOOKUP($C23924,'[1]Reaction type'!$B$2:$D$17,2,0)</f>
        <v>positive</v>
      </c>
    </row>
    <row r="23925" customFormat="1" spans="1:9">
      <c r="A23925">
        <v>24876</v>
      </c>
      <c r="B23925" s="1" t="s">
        <v>990</v>
      </c>
      <c r="C23925" t="s">
        <v>54</v>
      </c>
      <c r="D23925">
        <f>VLOOKUP(C23925,'[1]Reaction type'!$B$2:$D$17,3,0)</f>
        <v>70</v>
      </c>
      <c r="E23925" s="2">
        <v>44260.4162962963</v>
      </c>
      <c r="F23925" s="2" t="str">
        <f t="shared" si="373"/>
        <v>March</v>
      </c>
      <c r="G23925" t="str">
        <f>VLOOKUP($B23925,[1]Content!$B$2:$D$1001,2,0)</f>
        <v>audio</v>
      </c>
      <c r="H23925" t="str">
        <f>VLOOKUP($B23925,[1]Content!$B$2:$D$1001,3,0)</f>
        <v>healthy eating</v>
      </c>
      <c r="I23925" t="str">
        <f>VLOOKUP($C23925,'[1]Reaction type'!$B$2:$D$17,2,0)</f>
        <v>positive</v>
      </c>
    </row>
    <row r="23926" customFormat="1" spans="1:9">
      <c r="A23926">
        <v>24877</v>
      </c>
      <c r="B23926" s="1" t="s">
        <v>990</v>
      </c>
      <c r="C23926" t="s">
        <v>37</v>
      </c>
      <c r="D23926">
        <f>VLOOKUP(C23926,'[1]Reaction type'!$B$2:$D$17,3,0)</f>
        <v>5</v>
      </c>
      <c r="E23926" s="2">
        <v>44347.3399421296</v>
      </c>
      <c r="F23926" s="2" t="str">
        <f t="shared" si="373"/>
        <v>May</v>
      </c>
      <c r="G23926" t="str">
        <f>VLOOKUP($B23926,[1]Content!$B$2:$D$1001,2,0)</f>
        <v>audio</v>
      </c>
      <c r="H23926" t="str">
        <f>VLOOKUP($B23926,[1]Content!$B$2:$D$1001,3,0)</f>
        <v>healthy eating</v>
      </c>
      <c r="I23926" t="str">
        <f>VLOOKUP($C23926,'[1]Reaction type'!$B$2:$D$17,2,0)</f>
        <v>negative</v>
      </c>
    </row>
    <row r="23927" customFormat="1" spans="1:9">
      <c r="A23927">
        <v>24878</v>
      </c>
      <c r="B23927" s="1" t="s">
        <v>990</v>
      </c>
      <c r="C23927" t="s">
        <v>37</v>
      </c>
      <c r="D23927">
        <f>VLOOKUP(C23927,'[1]Reaction type'!$B$2:$D$17,3,0)</f>
        <v>5</v>
      </c>
      <c r="E23927" s="2">
        <v>44305.6447800926</v>
      </c>
      <c r="F23927" s="2" t="str">
        <f t="shared" si="373"/>
        <v>April</v>
      </c>
      <c r="G23927" t="str">
        <f>VLOOKUP($B23927,[1]Content!$B$2:$D$1001,2,0)</f>
        <v>audio</v>
      </c>
      <c r="H23927" t="str">
        <f>VLOOKUP($B23927,[1]Content!$B$2:$D$1001,3,0)</f>
        <v>healthy eating</v>
      </c>
      <c r="I23927" t="str">
        <f>VLOOKUP($C23927,'[1]Reaction type'!$B$2:$D$17,2,0)</f>
        <v>negative</v>
      </c>
    </row>
    <row r="23928" customFormat="1" spans="1:9">
      <c r="A23928">
        <v>24879</v>
      </c>
      <c r="B23928" s="1" t="s">
        <v>990</v>
      </c>
      <c r="C23928" t="s">
        <v>57</v>
      </c>
      <c r="D23928">
        <f>VLOOKUP(C23928,'[1]Reaction type'!$B$2:$D$17,3,0)</f>
        <v>72</v>
      </c>
      <c r="E23928" s="2">
        <v>44341.4064930556</v>
      </c>
      <c r="F23928" s="2" t="str">
        <f t="shared" si="373"/>
        <v>May</v>
      </c>
      <c r="G23928" t="str">
        <f>VLOOKUP($B23928,[1]Content!$B$2:$D$1001,2,0)</f>
        <v>audio</v>
      </c>
      <c r="H23928" t="str">
        <f>VLOOKUP($B23928,[1]Content!$B$2:$D$1001,3,0)</f>
        <v>healthy eating</v>
      </c>
      <c r="I23928" t="str">
        <f>VLOOKUP($C23928,'[1]Reaction type'!$B$2:$D$17,2,0)</f>
        <v>positive</v>
      </c>
    </row>
    <row r="23929" customFormat="1" spans="1:9">
      <c r="A23929">
        <v>24880</v>
      </c>
      <c r="B23929" s="1" t="s">
        <v>990</v>
      </c>
      <c r="C23929" t="s">
        <v>37</v>
      </c>
      <c r="D23929">
        <f>VLOOKUP(C23929,'[1]Reaction type'!$B$2:$D$17,3,0)</f>
        <v>5</v>
      </c>
      <c r="E23929" s="2">
        <v>44305.7768287037</v>
      </c>
      <c r="F23929" s="2" t="str">
        <f t="shared" si="373"/>
        <v>April</v>
      </c>
      <c r="G23929" t="str">
        <f>VLOOKUP($B23929,[1]Content!$B$2:$D$1001,2,0)</f>
        <v>audio</v>
      </c>
      <c r="H23929" t="str">
        <f>VLOOKUP($B23929,[1]Content!$B$2:$D$1001,3,0)</f>
        <v>healthy eating</v>
      </c>
      <c r="I23929" t="str">
        <f>VLOOKUP($C23929,'[1]Reaction type'!$B$2:$D$17,2,0)</f>
        <v>negative</v>
      </c>
    </row>
    <row r="23930" customFormat="1" spans="1:9">
      <c r="A23930">
        <v>24881</v>
      </c>
      <c r="B23930" s="1" t="s">
        <v>990</v>
      </c>
      <c r="C23930" t="s">
        <v>53</v>
      </c>
      <c r="D23930">
        <f>VLOOKUP(C23930,'[1]Reaction type'!$B$2:$D$17,3,0)</f>
        <v>60</v>
      </c>
      <c r="E23930" s="2">
        <v>44355.4119328704</v>
      </c>
      <c r="F23930" s="2" t="str">
        <f t="shared" si="373"/>
        <v>June</v>
      </c>
      <c r="G23930" t="str">
        <f>VLOOKUP($B23930,[1]Content!$B$2:$D$1001,2,0)</f>
        <v>audio</v>
      </c>
      <c r="H23930" t="str">
        <f>VLOOKUP($B23930,[1]Content!$B$2:$D$1001,3,0)</f>
        <v>healthy eating</v>
      </c>
      <c r="I23930" t="str">
        <f>VLOOKUP($C23930,'[1]Reaction type'!$B$2:$D$17,2,0)</f>
        <v>positive</v>
      </c>
    </row>
    <row r="23931" customFormat="1" spans="1:9">
      <c r="A23931">
        <v>24882</v>
      </c>
      <c r="B23931" s="1" t="s">
        <v>990</v>
      </c>
      <c r="C23931" t="s">
        <v>33</v>
      </c>
      <c r="D23931">
        <f>VLOOKUP(C23931,'[1]Reaction type'!$B$2:$D$17,3,0)</f>
        <v>35</v>
      </c>
      <c r="E23931" s="2">
        <v>44304.1058449074</v>
      </c>
      <c r="F23931" s="2" t="str">
        <f t="shared" si="373"/>
        <v>April</v>
      </c>
      <c r="G23931" t="str">
        <f>VLOOKUP($B23931,[1]Content!$B$2:$D$1001,2,0)</f>
        <v>audio</v>
      </c>
      <c r="H23931" t="str">
        <f>VLOOKUP($B23931,[1]Content!$B$2:$D$1001,3,0)</f>
        <v>healthy eating</v>
      </c>
      <c r="I23931" t="str">
        <f>VLOOKUP($C23931,'[1]Reaction type'!$B$2:$D$17,2,0)</f>
        <v>neutral</v>
      </c>
    </row>
    <row r="23932" customFormat="1" spans="1:9">
      <c r="A23932">
        <v>24883</v>
      </c>
      <c r="B23932" s="1" t="s">
        <v>990</v>
      </c>
      <c r="C23932" t="s">
        <v>35</v>
      </c>
      <c r="D23932">
        <f>VLOOKUP(C23932,'[1]Reaction type'!$B$2:$D$17,3,0)</f>
        <v>70</v>
      </c>
      <c r="E23932" s="2">
        <v>44036.4424537037</v>
      </c>
      <c r="F23932" s="2" t="str">
        <f t="shared" si="373"/>
        <v>July</v>
      </c>
      <c r="G23932" t="str">
        <f>VLOOKUP($B23932,[1]Content!$B$2:$D$1001,2,0)</f>
        <v>audio</v>
      </c>
      <c r="H23932" t="str">
        <f>VLOOKUP($B23932,[1]Content!$B$2:$D$1001,3,0)</f>
        <v>healthy eating</v>
      </c>
      <c r="I23932" t="str">
        <f>VLOOKUP($C23932,'[1]Reaction type'!$B$2:$D$17,2,0)</f>
        <v>positive</v>
      </c>
    </row>
    <row r="23933" customFormat="1" spans="1:9">
      <c r="A23933">
        <v>24884</v>
      </c>
      <c r="B23933" s="1" t="s">
        <v>990</v>
      </c>
      <c r="C23933" t="s">
        <v>57</v>
      </c>
      <c r="D23933">
        <f>VLOOKUP(C23933,'[1]Reaction type'!$B$2:$D$17,3,0)</f>
        <v>72</v>
      </c>
      <c r="E23933" s="2">
        <v>44338.2959606481</v>
      </c>
      <c r="F23933" s="2" t="str">
        <f t="shared" si="373"/>
        <v>May</v>
      </c>
      <c r="G23933" t="str">
        <f>VLOOKUP($B23933,[1]Content!$B$2:$D$1001,2,0)</f>
        <v>audio</v>
      </c>
      <c r="H23933" t="str">
        <f>VLOOKUP($B23933,[1]Content!$B$2:$D$1001,3,0)</f>
        <v>healthy eating</v>
      </c>
      <c r="I23933" t="str">
        <f>VLOOKUP($C23933,'[1]Reaction type'!$B$2:$D$17,2,0)</f>
        <v>positive</v>
      </c>
    </row>
    <row r="23934" customFormat="1" spans="1:9">
      <c r="A23934">
        <v>24885</v>
      </c>
      <c r="B23934" s="1" t="s">
        <v>990</v>
      </c>
      <c r="C23934" t="s">
        <v>48</v>
      </c>
      <c r="D23934">
        <f>VLOOKUP(C23934,'[1]Reaction type'!$B$2:$D$17,3,0)</f>
        <v>75</v>
      </c>
      <c r="E23934" s="2">
        <v>44355.3069907407</v>
      </c>
      <c r="F23934" s="2" t="str">
        <f t="shared" si="373"/>
        <v>June</v>
      </c>
      <c r="G23934" t="str">
        <f>VLOOKUP($B23934,[1]Content!$B$2:$D$1001,2,0)</f>
        <v>audio</v>
      </c>
      <c r="H23934" t="str">
        <f>VLOOKUP($B23934,[1]Content!$B$2:$D$1001,3,0)</f>
        <v>healthy eating</v>
      </c>
      <c r="I23934" t="str">
        <f>VLOOKUP($C23934,'[1]Reaction type'!$B$2:$D$17,2,0)</f>
        <v>positive</v>
      </c>
    </row>
    <row r="23935" customFormat="1" spans="1:9">
      <c r="A23935">
        <v>24886</v>
      </c>
      <c r="B23935" s="1" t="s">
        <v>990</v>
      </c>
      <c r="C23935" t="s">
        <v>53</v>
      </c>
      <c r="D23935">
        <f>VLOOKUP(C23935,'[1]Reaction type'!$B$2:$D$17,3,0)</f>
        <v>60</v>
      </c>
      <c r="E23935" s="2">
        <v>44230.3868055556</v>
      </c>
      <c r="F23935" s="2" t="str">
        <f t="shared" si="373"/>
        <v>February</v>
      </c>
      <c r="G23935" t="str">
        <f>VLOOKUP($B23935,[1]Content!$B$2:$D$1001,2,0)</f>
        <v>audio</v>
      </c>
      <c r="H23935" t="str">
        <f>VLOOKUP($B23935,[1]Content!$B$2:$D$1001,3,0)</f>
        <v>healthy eating</v>
      </c>
      <c r="I23935" t="str">
        <f>VLOOKUP($C23935,'[1]Reaction type'!$B$2:$D$17,2,0)</f>
        <v>positive</v>
      </c>
    </row>
    <row r="23936" customFormat="1" spans="1:9">
      <c r="A23936">
        <v>24887</v>
      </c>
      <c r="B23936" s="1" t="s">
        <v>990</v>
      </c>
      <c r="C23936" t="s">
        <v>50</v>
      </c>
      <c r="D23936">
        <f>VLOOKUP(C23936,'[1]Reaction type'!$B$2:$D$17,3,0)</f>
        <v>45</v>
      </c>
      <c r="E23936" s="2">
        <v>44360.409375</v>
      </c>
      <c r="F23936" s="2" t="str">
        <f t="shared" si="373"/>
        <v>June</v>
      </c>
      <c r="G23936" t="str">
        <f>VLOOKUP($B23936,[1]Content!$B$2:$D$1001,2,0)</f>
        <v>audio</v>
      </c>
      <c r="H23936" t="str">
        <f>VLOOKUP($B23936,[1]Content!$B$2:$D$1001,3,0)</f>
        <v>healthy eating</v>
      </c>
      <c r="I23936" t="str">
        <f>VLOOKUP($C23936,'[1]Reaction type'!$B$2:$D$17,2,0)</f>
        <v>positive</v>
      </c>
    </row>
    <row r="23937" customFormat="1" spans="1:9">
      <c r="A23937">
        <v>24888</v>
      </c>
      <c r="B23937" s="1" t="s">
        <v>990</v>
      </c>
      <c r="C23937" t="s">
        <v>31</v>
      </c>
      <c r="D23937">
        <f>VLOOKUP(C23937,'[1]Reaction type'!$B$2:$D$17,3,0)</f>
        <v>30</v>
      </c>
      <c r="E23937" s="2">
        <v>44205.7228703704</v>
      </c>
      <c r="F23937" s="2" t="str">
        <f t="shared" si="373"/>
        <v>January</v>
      </c>
      <c r="G23937" t="str">
        <f>VLOOKUP($B23937,[1]Content!$B$2:$D$1001,2,0)</f>
        <v>audio</v>
      </c>
      <c r="H23937" t="str">
        <f>VLOOKUP($B23937,[1]Content!$B$2:$D$1001,3,0)</f>
        <v>healthy eating</v>
      </c>
      <c r="I23937" t="str">
        <f>VLOOKUP($C23937,'[1]Reaction type'!$B$2:$D$17,2,0)</f>
        <v>positive</v>
      </c>
    </row>
    <row r="23938" customFormat="1" spans="1:9">
      <c r="A23938">
        <v>24889</v>
      </c>
      <c r="B23938" s="1" t="s">
        <v>990</v>
      </c>
      <c r="C23938" t="s">
        <v>26</v>
      </c>
      <c r="D23938">
        <f>VLOOKUP(C23938,'[1]Reaction type'!$B$2:$D$17,3,0)</f>
        <v>10</v>
      </c>
      <c r="E23938" s="2">
        <v>44173.1336458333</v>
      </c>
      <c r="F23938" s="2" t="str">
        <f t="shared" si="373"/>
        <v>December</v>
      </c>
      <c r="G23938" t="str">
        <f>VLOOKUP($B23938,[1]Content!$B$2:$D$1001,2,0)</f>
        <v>audio</v>
      </c>
      <c r="H23938" t="str">
        <f>VLOOKUP($B23938,[1]Content!$B$2:$D$1001,3,0)</f>
        <v>healthy eating</v>
      </c>
      <c r="I23938" t="str">
        <f>VLOOKUP($C23938,'[1]Reaction type'!$B$2:$D$17,2,0)</f>
        <v>negative</v>
      </c>
    </row>
    <row r="23939" customFormat="1" spans="1:9">
      <c r="A23939">
        <v>24890</v>
      </c>
      <c r="B23939" s="1" t="s">
        <v>990</v>
      </c>
      <c r="C23939" t="s">
        <v>51</v>
      </c>
      <c r="D23939">
        <f>VLOOKUP(C23939,'[1]Reaction type'!$B$2:$D$17,3,0)</f>
        <v>12</v>
      </c>
      <c r="E23939" s="2">
        <v>44231.6141435185</v>
      </c>
      <c r="F23939" s="2" t="str">
        <f t="shared" ref="F23939:F24002" si="374">TEXT(E23939,"mmmm")</f>
        <v>February</v>
      </c>
      <c r="G23939" t="str">
        <f>VLOOKUP($B23939,[1]Content!$B$2:$D$1001,2,0)</f>
        <v>audio</v>
      </c>
      <c r="H23939" t="str">
        <f>VLOOKUP($B23939,[1]Content!$B$2:$D$1001,3,0)</f>
        <v>healthy eating</v>
      </c>
      <c r="I23939" t="str">
        <f>VLOOKUP($C23939,'[1]Reaction type'!$B$2:$D$17,2,0)</f>
        <v>negative</v>
      </c>
    </row>
    <row r="23940" customFormat="1" spans="1:9">
      <c r="A23940">
        <v>24891</v>
      </c>
      <c r="B23940" s="1" t="s">
        <v>990</v>
      </c>
      <c r="C23940" t="s">
        <v>24</v>
      </c>
      <c r="D23940">
        <f>VLOOKUP(C23940,'[1]Reaction type'!$B$2:$D$17,3,0)</f>
        <v>0</v>
      </c>
      <c r="E23940" s="2">
        <v>44016.2576157407</v>
      </c>
      <c r="F23940" s="2" t="str">
        <f t="shared" si="374"/>
        <v>July</v>
      </c>
      <c r="G23940" t="str">
        <f>VLOOKUP($B23940,[1]Content!$B$2:$D$1001,2,0)</f>
        <v>audio</v>
      </c>
      <c r="H23940" t="str">
        <f>VLOOKUP($B23940,[1]Content!$B$2:$D$1001,3,0)</f>
        <v>healthy eating</v>
      </c>
      <c r="I23940" t="str">
        <f>VLOOKUP($C23940,'[1]Reaction type'!$B$2:$D$17,2,0)</f>
        <v>negative</v>
      </c>
    </row>
    <row r="23941" customFormat="1" spans="1:9">
      <c r="A23941">
        <v>24892</v>
      </c>
      <c r="B23941" s="1" t="s">
        <v>990</v>
      </c>
      <c r="C23941" t="s">
        <v>28</v>
      </c>
      <c r="D23941">
        <f>VLOOKUP(C23941,'[1]Reaction type'!$B$2:$D$17,3,0)</f>
        <v>15</v>
      </c>
      <c r="E23941" s="2">
        <v>44290.5625810185</v>
      </c>
      <c r="F23941" s="2" t="str">
        <f t="shared" si="374"/>
        <v>April</v>
      </c>
      <c r="G23941" t="str">
        <f>VLOOKUP($B23941,[1]Content!$B$2:$D$1001,2,0)</f>
        <v>audio</v>
      </c>
      <c r="H23941" t="str">
        <f>VLOOKUP($B23941,[1]Content!$B$2:$D$1001,3,0)</f>
        <v>healthy eating</v>
      </c>
      <c r="I23941" t="str">
        <f>VLOOKUP($C23941,'[1]Reaction type'!$B$2:$D$17,2,0)</f>
        <v>negative</v>
      </c>
    </row>
    <row r="23942" customFormat="1" spans="1:9">
      <c r="A23942">
        <v>24893</v>
      </c>
      <c r="B23942" s="1" t="s">
        <v>990</v>
      </c>
      <c r="C23942" t="s">
        <v>50</v>
      </c>
      <c r="D23942">
        <f>VLOOKUP(C23942,'[1]Reaction type'!$B$2:$D$17,3,0)</f>
        <v>45</v>
      </c>
      <c r="E23942" s="2">
        <v>44096.5585185185</v>
      </c>
      <c r="F23942" s="2" t="str">
        <f t="shared" si="374"/>
        <v>September</v>
      </c>
      <c r="G23942" t="str">
        <f>VLOOKUP($B23942,[1]Content!$B$2:$D$1001,2,0)</f>
        <v>audio</v>
      </c>
      <c r="H23942" t="str">
        <f>VLOOKUP($B23942,[1]Content!$B$2:$D$1001,3,0)</f>
        <v>healthy eating</v>
      </c>
      <c r="I23942" t="str">
        <f>VLOOKUP($C23942,'[1]Reaction type'!$B$2:$D$17,2,0)</f>
        <v>positive</v>
      </c>
    </row>
    <row r="23943" customFormat="1" spans="1:9">
      <c r="A23943">
        <v>24894</v>
      </c>
      <c r="B23943" s="1" t="s">
        <v>990</v>
      </c>
      <c r="C23943" t="s">
        <v>40</v>
      </c>
      <c r="D23943">
        <f>VLOOKUP(C23943,'[1]Reaction type'!$B$2:$D$17,3,0)</f>
        <v>65</v>
      </c>
      <c r="E23943" s="2">
        <v>44072.3516203704</v>
      </c>
      <c r="F23943" s="2" t="str">
        <f t="shared" si="374"/>
        <v>August</v>
      </c>
      <c r="G23943" t="str">
        <f>VLOOKUP($B23943,[1]Content!$B$2:$D$1001,2,0)</f>
        <v>audio</v>
      </c>
      <c r="H23943" t="str">
        <f>VLOOKUP($B23943,[1]Content!$B$2:$D$1001,3,0)</f>
        <v>healthy eating</v>
      </c>
      <c r="I23943" t="str">
        <f>VLOOKUP($C23943,'[1]Reaction type'!$B$2:$D$17,2,0)</f>
        <v>positive</v>
      </c>
    </row>
    <row r="23944" customFormat="1" spans="1:9">
      <c r="A23944">
        <v>24895</v>
      </c>
      <c r="B23944" s="1" t="s">
        <v>990</v>
      </c>
      <c r="C23944" t="s">
        <v>54</v>
      </c>
      <c r="D23944">
        <f>VLOOKUP(C23944,'[1]Reaction type'!$B$2:$D$17,3,0)</f>
        <v>70</v>
      </c>
      <c r="E23944" s="2">
        <v>44044.4613310185</v>
      </c>
      <c r="F23944" s="2" t="str">
        <f t="shared" si="374"/>
        <v>August</v>
      </c>
      <c r="G23944" t="str">
        <f>VLOOKUP($B23944,[1]Content!$B$2:$D$1001,2,0)</f>
        <v>audio</v>
      </c>
      <c r="H23944" t="str">
        <f>VLOOKUP($B23944,[1]Content!$B$2:$D$1001,3,0)</f>
        <v>healthy eating</v>
      </c>
      <c r="I23944" t="str">
        <f>VLOOKUP($C23944,'[1]Reaction type'!$B$2:$D$17,2,0)</f>
        <v>positive</v>
      </c>
    </row>
    <row r="23945" customFormat="1" spans="1:9">
      <c r="A23945">
        <v>24897</v>
      </c>
      <c r="B23945" s="1" t="s">
        <v>991</v>
      </c>
      <c r="C23945" t="s">
        <v>35</v>
      </c>
      <c r="D23945">
        <f>VLOOKUP(C23945,'[1]Reaction type'!$B$2:$D$17,3,0)</f>
        <v>70</v>
      </c>
      <c r="E23945" s="2">
        <v>44193.8272916667</v>
      </c>
      <c r="F23945" s="2" t="str">
        <f t="shared" si="374"/>
        <v>December</v>
      </c>
      <c r="G23945" t="str">
        <f>VLOOKUP($B23945,[1]Content!$B$2:$D$1001,2,0)</f>
        <v>GIF</v>
      </c>
      <c r="H23945" t="str">
        <f>VLOOKUP($B23945,[1]Content!$B$2:$D$1001,3,0)</f>
        <v>studying</v>
      </c>
      <c r="I23945" t="str">
        <f>VLOOKUP($C23945,'[1]Reaction type'!$B$2:$D$17,2,0)</f>
        <v>positive</v>
      </c>
    </row>
    <row r="23946" customFormat="1" spans="1:9">
      <c r="A23946">
        <v>24898</v>
      </c>
      <c r="B23946" s="1" t="s">
        <v>991</v>
      </c>
      <c r="C23946" t="s">
        <v>24</v>
      </c>
      <c r="D23946">
        <f>VLOOKUP(C23946,'[1]Reaction type'!$B$2:$D$17,3,0)</f>
        <v>0</v>
      </c>
      <c r="E23946" s="2">
        <v>44085.759537037</v>
      </c>
      <c r="F23946" s="2" t="str">
        <f t="shared" si="374"/>
        <v>September</v>
      </c>
      <c r="G23946" t="str">
        <f>VLOOKUP($B23946,[1]Content!$B$2:$D$1001,2,0)</f>
        <v>GIF</v>
      </c>
      <c r="H23946" t="str">
        <f>VLOOKUP($B23946,[1]Content!$B$2:$D$1001,3,0)</f>
        <v>studying</v>
      </c>
      <c r="I23946" t="str">
        <f>VLOOKUP($C23946,'[1]Reaction type'!$B$2:$D$17,2,0)</f>
        <v>negative</v>
      </c>
    </row>
    <row r="23947" customFormat="1" spans="1:9">
      <c r="A23947">
        <v>24899</v>
      </c>
      <c r="B23947" s="1" t="s">
        <v>991</v>
      </c>
      <c r="C23947" t="s">
        <v>53</v>
      </c>
      <c r="D23947">
        <f>VLOOKUP(C23947,'[1]Reaction type'!$B$2:$D$17,3,0)</f>
        <v>60</v>
      </c>
      <c r="E23947" s="2">
        <v>44364.6906481481</v>
      </c>
      <c r="F23947" s="2" t="str">
        <f t="shared" si="374"/>
        <v>June</v>
      </c>
      <c r="G23947" t="str">
        <f>VLOOKUP($B23947,[1]Content!$B$2:$D$1001,2,0)</f>
        <v>GIF</v>
      </c>
      <c r="H23947" t="str">
        <f>VLOOKUP($B23947,[1]Content!$B$2:$D$1001,3,0)</f>
        <v>studying</v>
      </c>
      <c r="I23947" t="str">
        <f>VLOOKUP($C23947,'[1]Reaction type'!$B$2:$D$17,2,0)</f>
        <v>positive</v>
      </c>
    </row>
    <row r="23948" customFormat="1" spans="1:9">
      <c r="A23948">
        <v>24900</v>
      </c>
      <c r="B23948" s="1" t="s">
        <v>991</v>
      </c>
      <c r="C23948" t="s">
        <v>42</v>
      </c>
      <c r="D23948">
        <f>VLOOKUP(C23948,'[1]Reaction type'!$B$2:$D$17,3,0)</f>
        <v>20</v>
      </c>
      <c r="E23948" s="2">
        <v>44228.7323148148</v>
      </c>
      <c r="F23948" s="2" t="str">
        <f t="shared" si="374"/>
        <v>February</v>
      </c>
      <c r="G23948" t="str">
        <f>VLOOKUP($B23948,[1]Content!$B$2:$D$1001,2,0)</f>
        <v>GIF</v>
      </c>
      <c r="H23948" t="str">
        <f>VLOOKUP($B23948,[1]Content!$B$2:$D$1001,3,0)</f>
        <v>studying</v>
      </c>
      <c r="I23948" t="str">
        <f>VLOOKUP($C23948,'[1]Reaction type'!$B$2:$D$17,2,0)</f>
        <v>neutral</v>
      </c>
    </row>
    <row r="23949" customFormat="1" spans="1:9">
      <c r="A23949">
        <v>24901</v>
      </c>
      <c r="B23949" s="1" t="s">
        <v>991</v>
      </c>
      <c r="C23949" t="s">
        <v>53</v>
      </c>
      <c r="D23949">
        <f>VLOOKUP(C23949,'[1]Reaction type'!$B$2:$D$17,3,0)</f>
        <v>60</v>
      </c>
      <c r="E23949" s="2">
        <v>44344.8968634259</v>
      </c>
      <c r="F23949" s="2" t="str">
        <f t="shared" si="374"/>
        <v>May</v>
      </c>
      <c r="G23949" t="str">
        <f>VLOOKUP($B23949,[1]Content!$B$2:$D$1001,2,0)</f>
        <v>GIF</v>
      </c>
      <c r="H23949" t="str">
        <f>VLOOKUP($B23949,[1]Content!$B$2:$D$1001,3,0)</f>
        <v>studying</v>
      </c>
      <c r="I23949" t="str">
        <f>VLOOKUP($C23949,'[1]Reaction type'!$B$2:$D$17,2,0)</f>
        <v>positive</v>
      </c>
    </row>
    <row r="23950" customFormat="1" spans="1:9">
      <c r="A23950">
        <v>24902</v>
      </c>
      <c r="B23950" s="1" t="s">
        <v>991</v>
      </c>
      <c r="C23950" t="s">
        <v>35</v>
      </c>
      <c r="D23950">
        <f>VLOOKUP(C23950,'[1]Reaction type'!$B$2:$D$17,3,0)</f>
        <v>70</v>
      </c>
      <c r="E23950" s="2">
        <v>44187.7518287037</v>
      </c>
      <c r="F23950" s="2" t="str">
        <f t="shared" si="374"/>
        <v>December</v>
      </c>
      <c r="G23950" t="str">
        <f>VLOOKUP($B23950,[1]Content!$B$2:$D$1001,2,0)</f>
        <v>GIF</v>
      </c>
      <c r="H23950" t="str">
        <f>VLOOKUP($B23950,[1]Content!$B$2:$D$1001,3,0)</f>
        <v>studying</v>
      </c>
      <c r="I23950" t="str">
        <f>VLOOKUP($C23950,'[1]Reaction type'!$B$2:$D$17,2,0)</f>
        <v>positive</v>
      </c>
    </row>
    <row r="23951" customFormat="1" spans="1:9">
      <c r="A23951">
        <v>24903</v>
      </c>
      <c r="B23951" s="1" t="s">
        <v>991</v>
      </c>
      <c r="C23951" t="s">
        <v>28</v>
      </c>
      <c r="D23951">
        <f>VLOOKUP(C23951,'[1]Reaction type'!$B$2:$D$17,3,0)</f>
        <v>15</v>
      </c>
      <c r="E23951" s="2">
        <v>44164.1194791667</v>
      </c>
      <c r="F23951" s="2" t="str">
        <f t="shared" si="374"/>
        <v>November</v>
      </c>
      <c r="G23951" t="str">
        <f>VLOOKUP($B23951,[1]Content!$B$2:$D$1001,2,0)</f>
        <v>GIF</v>
      </c>
      <c r="H23951" t="str">
        <f>VLOOKUP($B23951,[1]Content!$B$2:$D$1001,3,0)</f>
        <v>studying</v>
      </c>
      <c r="I23951" t="str">
        <f>VLOOKUP($C23951,'[1]Reaction type'!$B$2:$D$17,2,0)</f>
        <v>negative</v>
      </c>
    </row>
    <row r="23952" customFormat="1" spans="1:9">
      <c r="A23952">
        <v>24904</v>
      </c>
      <c r="B23952" s="1" t="s">
        <v>991</v>
      </c>
      <c r="C23952" t="s">
        <v>52</v>
      </c>
      <c r="D23952">
        <f>VLOOKUP(C23952,'[1]Reaction type'!$B$2:$D$17,3,0)</f>
        <v>50</v>
      </c>
      <c r="E23952" s="2">
        <v>44217.6491666667</v>
      </c>
      <c r="F23952" s="2" t="str">
        <f t="shared" si="374"/>
        <v>January</v>
      </c>
      <c r="G23952" t="str">
        <f>VLOOKUP($B23952,[1]Content!$B$2:$D$1001,2,0)</f>
        <v>GIF</v>
      </c>
      <c r="H23952" t="str">
        <f>VLOOKUP($B23952,[1]Content!$B$2:$D$1001,3,0)</f>
        <v>studying</v>
      </c>
      <c r="I23952" t="str">
        <f>VLOOKUP($C23952,'[1]Reaction type'!$B$2:$D$17,2,0)</f>
        <v>positive</v>
      </c>
    </row>
    <row r="23953" customFormat="1" spans="1:9">
      <c r="A23953">
        <v>24905</v>
      </c>
      <c r="B23953" s="1" t="s">
        <v>991</v>
      </c>
      <c r="C23953" t="s">
        <v>42</v>
      </c>
      <c r="D23953">
        <f>VLOOKUP(C23953,'[1]Reaction type'!$B$2:$D$17,3,0)</f>
        <v>20</v>
      </c>
      <c r="E23953" s="2">
        <v>44205.0329861111</v>
      </c>
      <c r="F23953" s="2" t="str">
        <f t="shared" si="374"/>
        <v>January</v>
      </c>
      <c r="G23953" t="str">
        <f>VLOOKUP($B23953,[1]Content!$B$2:$D$1001,2,0)</f>
        <v>GIF</v>
      </c>
      <c r="H23953" t="str">
        <f>VLOOKUP($B23953,[1]Content!$B$2:$D$1001,3,0)</f>
        <v>studying</v>
      </c>
      <c r="I23953" t="str">
        <f>VLOOKUP($C23953,'[1]Reaction type'!$B$2:$D$17,2,0)</f>
        <v>neutral</v>
      </c>
    </row>
    <row r="23954" customFormat="1" spans="1:9">
      <c r="A23954">
        <v>24906</v>
      </c>
      <c r="B23954" s="1" t="s">
        <v>991</v>
      </c>
      <c r="C23954" t="s">
        <v>48</v>
      </c>
      <c r="D23954">
        <f>VLOOKUP(C23954,'[1]Reaction type'!$B$2:$D$17,3,0)</f>
        <v>75</v>
      </c>
      <c r="E23954" s="2">
        <v>44211.2597569444</v>
      </c>
      <c r="F23954" s="2" t="str">
        <f t="shared" si="374"/>
        <v>January</v>
      </c>
      <c r="G23954" t="str">
        <f>VLOOKUP($B23954,[1]Content!$B$2:$D$1001,2,0)</f>
        <v>GIF</v>
      </c>
      <c r="H23954" t="str">
        <f>VLOOKUP($B23954,[1]Content!$B$2:$D$1001,3,0)</f>
        <v>studying</v>
      </c>
      <c r="I23954" t="str">
        <f>VLOOKUP($C23954,'[1]Reaction type'!$B$2:$D$17,2,0)</f>
        <v>positive</v>
      </c>
    </row>
    <row r="23955" customFormat="1" spans="1:9">
      <c r="A23955">
        <v>24907</v>
      </c>
      <c r="B23955" s="1" t="s">
        <v>991</v>
      </c>
      <c r="C23955" t="s">
        <v>50</v>
      </c>
      <c r="D23955">
        <f>VLOOKUP(C23955,'[1]Reaction type'!$B$2:$D$17,3,0)</f>
        <v>45</v>
      </c>
      <c r="E23955" s="2">
        <v>44323.1215856482</v>
      </c>
      <c r="F23955" s="2" t="str">
        <f t="shared" si="374"/>
        <v>May</v>
      </c>
      <c r="G23955" t="str">
        <f>VLOOKUP($B23955,[1]Content!$B$2:$D$1001,2,0)</f>
        <v>GIF</v>
      </c>
      <c r="H23955" t="str">
        <f>VLOOKUP($B23955,[1]Content!$B$2:$D$1001,3,0)</f>
        <v>studying</v>
      </c>
      <c r="I23955" t="str">
        <f>VLOOKUP($C23955,'[1]Reaction type'!$B$2:$D$17,2,0)</f>
        <v>positive</v>
      </c>
    </row>
    <row r="23956" customFormat="1" spans="1:9">
      <c r="A23956">
        <v>24908</v>
      </c>
      <c r="B23956" s="1" t="s">
        <v>991</v>
      </c>
      <c r="C23956" t="s">
        <v>51</v>
      </c>
      <c r="D23956">
        <f>VLOOKUP(C23956,'[1]Reaction type'!$B$2:$D$17,3,0)</f>
        <v>12</v>
      </c>
      <c r="E23956" s="2">
        <v>44330.3947916667</v>
      </c>
      <c r="F23956" s="2" t="str">
        <f t="shared" si="374"/>
        <v>May</v>
      </c>
      <c r="G23956" t="str">
        <f>VLOOKUP($B23956,[1]Content!$B$2:$D$1001,2,0)</f>
        <v>GIF</v>
      </c>
      <c r="H23956" t="str">
        <f>VLOOKUP($B23956,[1]Content!$B$2:$D$1001,3,0)</f>
        <v>studying</v>
      </c>
      <c r="I23956" t="str">
        <f>VLOOKUP($C23956,'[1]Reaction type'!$B$2:$D$17,2,0)</f>
        <v>negative</v>
      </c>
    </row>
    <row r="23957" customFormat="1" spans="1:9">
      <c r="A23957">
        <v>24909</v>
      </c>
      <c r="B23957" s="1" t="s">
        <v>991</v>
      </c>
      <c r="C23957" t="s">
        <v>54</v>
      </c>
      <c r="D23957">
        <f>VLOOKUP(C23957,'[1]Reaction type'!$B$2:$D$17,3,0)</f>
        <v>70</v>
      </c>
      <c r="E23957" s="2">
        <v>44321.3516203704</v>
      </c>
      <c r="F23957" s="2" t="str">
        <f t="shared" si="374"/>
        <v>May</v>
      </c>
      <c r="G23957" t="str">
        <f>VLOOKUP($B23957,[1]Content!$B$2:$D$1001,2,0)</f>
        <v>GIF</v>
      </c>
      <c r="H23957" t="str">
        <f>VLOOKUP($B23957,[1]Content!$B$2:$D$1001,3,0)</f>
        <v>studying</v>
      </c>
      <c r="I23957" t="str">
        <f>VLOOKUP($C23957,'[1]Reaction type'!$B$2:$D$17,2,0)</f>
        <v>positive</v>
      </c>
    </row>
    <row r="23958" customFormat="1" spans="1:9">
      <c r="A23958">
        <v>24910</v>
      </c>
      <c r="B23958" s="1" t="s">
        <v>991</v>
      </c>
      <c r="C23958" t="s">
        <v>24</v>
      </c>
      <c r="D23958">
        <f>VLOOKUP(C23958,'[1]Reaction type'!$B$2:$D$17,3,0)</f>
        <v>0</v>
      </c>
      <c r="E23958" s="2">
        <v>44267.1519560185</v>
      </c>
      <c r="F23958" s="2" t="str">
        <f t="shared" si="374"/>
        <v>March</v>
      </c>
      <c r="G23958" t="str">
        <f>VLOOKUP($B23958,[1]Content!$B$2:$D$1001,2,0)</f>
        <v>GIF</v>
      </c>
      <c r="H23958" t="str">
        <f>VLOOKUP($B23958,[1]Content!$B$2:$D$1001,3,0)</f>
        <v>studying</v>
      </c>
      <c r="I23958" t="str">
        <f>VLOOKUP($C23958,'[1]Reaction type'!$B$2:$D$17,2,0)</f>
        <v>negative</v>
      </c>
    </row>
    <row r="23959" customFormat="1" spans="1:9">
      <c r="A23959">
        <v>24911</v>
      </c>
      <c r="B23959" s="1" t="s">
        <v>991</v>
      </c>
      <c r="C23959" t="s">
        <v>26</v>
      </c>
      <c r="D23959">
        <f>VLOOKUP(C23959,'[1]Reaction type'!$B$2:$D$17,3,0)</f>
        <v>10</v>
      </c>
      <c r="E23959" s="2">
        <v>44214.7594212963</v>
      </c>
      <c r="F23959" s="2" t="str">
        <f t="shared" si="374"/>
        <v>January</v>
      </c>
      <c r="G23959" t="str">
        <f>VLOOKUP($B23959,[1]Content!$B$2:$D$1001,2,0)</f>
        <v>GIF</v>
      </c>
      <c r="H23959" t="str">
        <f>VLOOKUP($B23959,[1]Content!$B$2:$D$1001,3,0)</f>
        <v>studying</v>
      </c>
      <c r="I23959" t="str">
        <f>VLOOKUP($C23959,'[1]Reaction type'!$B$2:$D$17,2,0)</f>
        <v>negative</v>
      </c>
    </row>
    <row r="23960" customFormat="1" spans="1:9">
      <c r="A23960">
        <v>24912</v>
      </c>
      <c r="B23960" s="1" t="s">
        <v>991</v>
      </c>
      <c r="C23960" t="s">
        <v>57</v>
      </c>
      <c r="D23960">
        <f>VLOOKUP(C23960,'[1]Reaction type'!$B$2:$D$17,3,0)</f>
        <v>72</v>
      </c>
      <c r="E23960" s="2">
        <v>44271.3860185185</v>
      </c>
      <c r="F23960" s="2" t="str">
        <f t="shared" si="374"/>
        <v>March</v>
      </c>
      <c r="G23960" t="str">
        <f>VLOOKUP($B23960,[1]Content!$B$2:$D$1001,2,0)</f>
        <v>GIF</v>
      </c>
      <c r="H23960" t="str">
        <f>VLOOKUP($B23960,[1]Content!$B$2:$D$1001,3,0)</f>
        <v>studying</v>
      </c>
      <c r="I23960" t="str">
        <f>VLOOKUP($C23960,'[1]Reaction type'!$B$2:$D$17,2,0)</f>
        <v>positive</v>
      </c>
    </row>
    <row r="23961" customFormat="1" spans="1:9">
      <c r="A23961">
        <v>24913</v>
      </c>
      <c r="B23961" s="1" t="s">
        <v>991</v>
      </c>
      <c r="C23961" t="s">
        <v>50</v>
      </c>
      <c r="D23961">
        <f>VLOOKUP(C23961,'[1]Reaction type'!$B$2:$D$17,3,0)</f>
        <v>45</v>
      </c>
      <c r="E23961" s="2">
        <v>44228.3305439815</v>
      </c>
      <c r="F23961" s="2" t="str">
        <f t="shared" si="374"/>
        <v>February</v>
      </c>
      <c r="G23961" t="str">
        <f>VLOOKUP($B23961,[1]Content!$B$2:$D$1001,2,0)</f>
        <v>GIF</v>
      </c>
      <c r="H23961" t="str">
        <f>VLOOKUP($B23961,[1]Content!$B$2:$D$1001,3,0)</f>
        <v>studying</v>
      </c>
      <c r="I23961" t="str">
        <f>VLOOKUP($C23961,'[1]Reaction type'!$B$2:$D$17,2,0)</f>
        <v>positive</v>
      </c>
    </row>
    <row r="23962" customFormat="1" spans="1:9">
      <c r="A23962">
        <v>24914</v>
      </c>
      <c r="B23962" s="1" t="s">
        <v>991</v>
      </c>
      <c r="C23962" t="s">
        <v>35</v>
      </c>
      <c r="D23962">
        <f>VLOOKUP(C23962,'[1]Reaction type'!$B$2:$D$17,3,0)</f>
        <v>70</v>
      </c>
      <c r="E23962" s="2">
        <v>44275.1113194444</v>
      </c>
      <c r="F23962" s="2" t="str">
        <f t="shared" si="374"/>
        <v>March</v>
      </c>
      <c r="G23962" t="str">
        <f>VLOOKUP($B23962,[1]Content!$B$2:$D$1001,2,0)</f>
        <v>GIF</v>
      </c>
      <c r="H23962" t="str">
        <f>VLOOKUP($B23962,[1]Content!$B$2:$D$1001,3,0)</f>
        <v>studying</v>
      </c>
      <c r="I23962" t="str">
        <f>VLOOKUP($C23962,'[1]Reaction type'!$B$2:$D$17,2,0)</f>
        <v>positive</v>
      </c>
    </row>
    <row r="23963" customFormat="1" spans="1:9">
      <c r="A23963">
        <v>24915</v>
      </c>
      <c r="B23963" s="1" t="s">
        <v>991</v>
      </c>
      <c r="C23963" t="s">
        <v>24</v>
      </c>
      <c r="D23963">
        <f>VLOOKUP(C23963,'[1]Reaction type'!$B$2:$D$17,3,0)</f>
        <v>0</v>
      </c>
      <c r="E23963" s="2">
        <v>44234.1689236111</v>
      </c>
      <c r="F23963" s="2" t="str">
        <f t="shared" si="374"/>
        <v>February</v>
      </c>
      <c r="G23963" t="str">
        <f>VLOOKUP($B23963,[1]Content!$B$2:$D$1001,2,0)</f>
        <v>GIF</v>
      </c>
      <c r="H23963" t="str">
        <f>VLOOKUP($B23963,[1]Content!$B$2:$D$1001,3,0)</f>
        <v>studying</v>
      </c>
      <c r="I23963" t="str">
        <f>VLOOKUP($C23963,'[1]Reaction type'!$B$2:$D$17,2,0)</f>
        <v>negative</v>
      </c>
    </row>
    <row r="23964" customFormat="1" spans="1:9">
      <c r="A23964">
        <v>24916</v>
      </c>
      <c r="B23964" s="1" t="s">
        <v>991</v>
      </c>
      <c r="C23964" t="s">
        <v>42</v>
      </c>
      <c r="D23964">
        <f>VLOOKUP(C23964,'[1]Reaction type'!$B$2:$D$17,3,0)</f>
        <v>20</v>
      </c>
      <c r="E23964" s="2">
        <v>44245.6365277778</v>
      </c>
      <c r="F23964" s="2" t="str">
        <f t="shared" si="374"/>
        <v>February</v>
      </c>
      <c r="G23964" t="str">
        <f>VLOOKUP($B23964,[1]Content!$B$2:$D$1001,2,0)</f>
        <v>GIF</v>
      </c>
      <c r="H23964" t="str">
        <f>VLOOKUP($B23964,[1]Content!$B$2:$D$1001,3,0)</f>
        <v>studying</v>
      </c>
      <c r="I23964" t="str">
        <f>VLOOKUP($C23964,'[1]Reaction type'!$B$2:$D$17,2,0)</f>
        <v>neutral</v>
      </c>
    </row>
    <row r="23965" customFormat="1" spans="1:9">
      <c r="A23965">
        <v>24917</v>
      </c>
      <c r="B23965" s="1" t="s">
        <v>991</v>
      </c>
      <c r="C23965" t="s">
        <v>57</v>
      </c>
      <c r="D23965">
        <f>VLOOKUP(C23965,'[1]Reaction type'!$B$2:$D$17,3,0)</f>
        <v>72</v>
      </c>
      <c r="E23965" s="2">
        <v>44034.6420717593</v>
      </c>
      <c r="F23965" s="2" t="str">
        <f t="shared" si="374"/>
        <v>July</v>
      </c>
      <c r="G23965" t="str">
        <f>VLOOKUP($B23965,[1]Content!$B$2:$D$1001,2,0)</f>
        <v>GIF</v>
      </c>
      <c r="H23965" t="str">
        <f>VLOOKUP($B23965,[1]Content!$B$2:$D$1001,3,0)</f>
        <v>studying</v>
      </c>
      <c r="I23965" t="str">
        <f>VLOOKUP($C23965,'[1]Reaction type'!$B$2:$D$17,2,0)</f>
        <v>positive</v>
      </c>
    </row>
    <row r="23966" customFormat="1" spans="1:9">
      <c r="A23966">
        <v>24918</v>
      </c>
      <c r="B23966" s="1" t="s">
        <v>991</v>
      </c>
      <c r="C23966" t="s">
        <v>40</v>
      </c>
      <c r="D23966">
        <f>VLOOKUP(C23966,'[1]Reaction type'!$B$2:$D$17,3,0)</f>
        <v>65</v>
      </c>
      <c r="E23966" s="2">
        <v>44280.113287037</v>
      </c>
      <c r="F23966" s="2" t="str">
        <f t="shared" si="374"/>
        <v>March</v>
      </c>
      <c r="G23966" t="str">
        <f>VLOOKUP($B23966,[1]Content!$B$2:$D$1001,2,0)</f>
        <v>GIF</v>
      </c>
      <c r="H23966" t="str">
        <f>VLOOKUP($B23966,[1]Content!$B$2:$D$1001,3,0)</f>
        <v>studying</v>
      </c>
      <c r="I23966" t="str">
        <f>VLOOKUP($C23966,'[1]Reaction type'!$B$2:$D$17,2,0)</f>
        <v>positive</v>
      </c>
    </row>
    <row r="23967" customFormat="1" spans="1:9">
      <c r="A23967">
        <v>24919</v>
      </c>
      <c r="B23967" s="1" t="s">
        <v>991</v>
      </c>
      <c r="C23967" t="s">
        <v>33</v>
      </c>
      <c r="D23967">
        <f>VLOOKUP(C23967,'[1]Reaction type'!$B$2:$D$17,3,0)</f>
        <v>35</v>
      </c>
      <c r="E23967" s="2">
        <v>44107.8845833333</v>
      </c>
      <c r="F23967" s="2" t="str">
        <f t="shared" si="374"/>
        <v>October</v>
      </c>
      <c r="G23967" t="str">
        <f>VLOOKUP($B23967,[1]Content!$B$2:$D$1001,2,0)</f>
        <v>GIF</v>
      </c>
      <c r="H23967" t="str">
        <f>VLOOKUP($B23967,[1]Content!$B$2:$D$1001,3,0)</f>
        <v>studying</v>
      </c>
      <c r="I23967" t="str">
        <f>VLOOKUP($C23967,'[1]Reaction type'!$B$2:$D$17,2,0)</f>
        <v>neutral</v>
      </c>
    </row>
    <row r="23968" customFormat="1" spans="1:9">
      <c r="A23968">
        <v>24920</v>
      </c>
      <c r="B23968" s="1" t="s">
        <v>991</v>
      </c>
      <c r="C23968" t="s">
        <v>48</v>
      </c>
      <c r="D23968">
        <f>VLOOKUP(C23968,'[1]Reaction type'!$B$2:$D$17,3,0)</f>
        <v>75</v>
      </c>
      <c r="E23968" s="2">
        <v>44363.4949189815</v>
      </c>
      <c r="F23968" s="2" t="str">
        <f t="shared" si="374"/>
        <v>June</v>
      </c>
      <c r="G23968" t="str">
        <f>VLOOKUP($B23968,[1]Content!$B$2:$D$1001,2,0)</f>
        <v>GIF</v>
      </c>
      <c r="H23968" t="str">
        <f>VLOOKUP($B23968,[1]Content!$B$2:$D$1001,3,0)</f>
        <v>studying</v>
      </c>
      <c r="I23968" t="str">
        <f>VLOOKUP($C23968,'[1]Reaction type'!$B$2:$D$17,2,0)</f>
        <v>positive</v>
      </c>
    </row>
    <row r="23969" customFormat="1" spans="1:9">
      <c r="A23969">
        <v>24921</v>
      </c>
      <c r="B23969" s="1" t="s">
        <v>991</v>
      </c>
      <c r="C23969" t="s">
        <v>42</v>
      </c>
      <c r="D23969">
        <f>VLOOKUP(C23969,'[1]Reaction type'!$B$2:$D$17,3,0)</f>
        <v>20</v>
      </c>
      <c r="E23969" s="2">
        <v>44220.3893171296</v>
      </c>
      <c r="F23969" s="2" t="str">
        <f t="shared" si="374"/>
        <v>January</v>
      </c>
      <c r="G23969" t="str">
        <f>VLOOKUP($B23969,[1]Content!$B$2:$D$1001,2,0)</f>
        <v>GIF</v>
      </c>
      <c r="H23969" t="str">
        <f>VLOOKUP($B23969,[1]Content!$B$2:$D$1001,3,0)</f>
        <v>studying</v>
      </c>
      <c r="I23969" t="str">
        <f>VLOOKUP($C23969,'[1]Reaction type'!$B$2:$D$17,2,0)</f>
        <v>neutral</v>
      </c>
    </row>
    <row r="23970" customFormat="1" spans="1:9">
      <c r="A23970">
        <v>24922</v>
      </c>
      <c r="B23970" s="1" t="s">
        <v>991</v>
      </c>
      <c r="C23970" t="s">
        <v>28</v>
      </c>
      <c r="D23970">
        <f>VLOOKUP(C23970,'[1]Reaction type'!$B$2:$D$17,3,0)</f>
        <v>15</v>
      </c>
      <c r="E23970" s="2">
        <v>44143.61625</v>
      </c>
      <c r="F23970" s="2" t="str">
        <f t="shared" si="374"/>
        <v>November</v>
      </c>
      <c r="G23970" t="str">
        <f>VLOOKUP($B23970,[1]Content!$B$2:$D$1001,2,0)</f>
        <v>GIF</v>
      </c>
      <c r="H23970" t="str">
        <f>VLOOKUP($B23970,[1]Content!$B$2:$D$1001,3,0)</f>
        <v>studying</v>
      </c>
      <c r="I23970" t="str">
        <f>VLOOKUP($C23970,'[1]Reaction type'!$B$2:$D$17,2,0)</f>
        <v>negative</v>
      </c>
    </row>
    <row r="23971" customFormat="1" spans="1:9">
      <c r="A23971">
        <v>24923</v>
      </c>
      <c r="B23971" s="1" t="s">
        <v>991</v>
      </c>
      <c r="C23971" t="s">
        <v>28</v>
      </c>
      <c r="D23971">
        <f>VLOOKUP(C23971,'[1]Reaction type'!$B$2:$D$17,3,0)</f>
        <v>15</v>
      </c>
      <c r="E23971" s="2">
        <v>44164.2053935185</v>
      </c>
      <c r="F23971" s="2" t="str">
        <f t="shared" si="374"/>
        <v>November</v>
      </c>
      <c r="G23971" t="str">
        <f>VLOOKUP($B23971,[1]Content!$B$2:$D$1001,2,0)</f>
        <v>GIF</v>
      </c>
      <c r="H23971" t="str">
        <f>VLOOKUP($B23971,[1]Content!$B$2:$D$1001,3,0)</f>
        <v>studying</v>
      </c>
      <c r="I23971" t="str">
        <f>VLOOKUP($C23971,'[1]Reaction type'!$B$2:$D$17,2,0)</f>
        <v>negative</v>
      </c>
    </row>
    <row r="23972" customFormat="1" spans="1:9">
      <c r="A23972">
        <v>24924</v>
      </c>
      <c r="B23972" s="1" t="s">
        <v>991</v>
      </c>
      <c r="C23972" t="s">
        <v>31</v>
      </c>
      <c r="D23972">
        <f>VLOOKUP(C23972,'[1]Reaction type'!$B$2:$D$17,3,0)</f>
        <v>30</v>
      </c>
      <c r="E23972" s="2">
        <v>44232.2277777778</v>
      </c>
      <c r="F23972" s="2" t="str">
        <f t="shared" si="374"/>
        <v>February</v>
      </c>
      <c r="G23972" t="str">
        <f>VLOOKUP($B23972,[1]Content!$B$2:$D$1001,2,0)</f>
        <v>GIF</v>
      </c>
      <c r="H23972" t="str">
        <f>VLOOKUP($B23972,[1]Content!$B$2:$D$1001,3,0)</f>
        <v>studying</v>
      </c>
      <c r="I23972" t="str">
        <f>VLOOKUP($C23972,'[1]Reaction type'!$B$2:$D$17,2,0)</f>
        <v>positive</v>
      </c>
    </row>
    <row r="23973" customFormat="1" spans="1:9">
      <c r="A23973">
        <v>24925</v>
      </c>
      <c r="B23973" s="1" t="s">
        <v>991</v>
      </c>
      <c r="C23973" t="s">
        <v>51</v>
      </c>
      <c r="D23973">
        <f>VLOOKUP(C23973,'[1]Reaction type'!$B$2:$D$17,3,0)</f>
        <v>12</v>
      </c>
      <c r="E23973" s="2">
        <v>44293.1624074074</v>
      </c>
      <c r="F23973" s="2" t="str">
        <f t="shared" si="374"/>
        <v>April</v>
      </c>
      <c r="G23973" t="str">
        <f>VLOOKUP($B23973,[1]Content!$B$2:$D$1001,2,0)</f>
        <v>GIF</v>
      </c>
      <c r="H23973" t="str">
        <f>VLOOKUP($B23973,[1]Content!$B$2:$D$1001,3,0)</f>
        <v>studying</v>
      </c>
      <c r="I23973" t="str">
        <f>VLOOKUP($C23973,'[1]Reaction type'!$B$2:$D$17,2,0)</f>
        <v>negative</v>
      </c>
    </row>
    <row r="23974" customFormat="1" spans="1:9">
      <c r="A23974">
        <v>24926</v>
      </c>
      <c r="B23974" s="1" t="s">
        <v>991</v>
      </c>
      <c r="C23974" t="s">
        <v>52</v>
      </c>
      <c r="D23974">
        <f>VLOOKUP(C23974,'[1]Reaction type'!$B$2:$D$17,3,0)</f>
        <v>50</v>
      </c>
      <c r="E23974" s="2">
        <v>44113.7925</v>
      </c>
      <c r="F23974" s="2" t="str">
        <f t="shared" si="374"/>
        <v>October</v>
      </c>
      <c r="G23974" t="str">
        <f>VLOOKUP($B23974,[1]Content!$B$2:$D$1001,2,0)</f>
        <v>GIF</v>
      </c>
      <c r="H23974" t="str">
        <f>VLOOKUP($B23974,[1]Content!$B$2:$D$1001,3,0)</f>
        <v>studying</v>
      </c>
      <c r="I23974" t="str">
        <f>VLOOKUP($C23974,'[1]Reaction type'!$B$2:$D$17,2,0)</f>
        <v>positive</v>
      </c>
    </row>
    <row r="23975" customFormat="1" spans="1:9">
      <c r="A23975">
        <v>24927</v>
      </c>
      <c r="B23975" s="1" t="s">
        <v>991</v>
      </c>
      <c r="C23975" t="s">
        <v>48</v>
      </c>
      <c r="D23975">
        <f>VLOOKUP(C23975,'[1]Reaction type'!$B$2:$D$17,3,0)</f>
        <v>75</v>
      </c>
      <c r="E23975" s="2">
        <v>44316.7916550926</v>
      </c>
      <c r="F23975" s="2" t="str">
        <f t="shared" si="374"/>
        <v>April</v>
      </c>
      <c r="G23975" t="str">
        <f>VLOOKUP($B23975,[1]Content!$B$2:$D$1001,2,0)</f>
        <v>GIF</v>
      </c>
      <c r="H23975" t="str">
        <f>VLOOKUP($B23975,[1]Content!$B$2:$D$1001,3,0)</f>
        <v>studying</v>
      </c>
      <c r="I23975" t="str">
        <f>VLOOKUP($C23975,'[1]Reaction type'!$B$2:$D$17,2,0)</f>
        <v>positive</v>
      </c>
    </row>
    <row r="23976" customFormat="1" spans="1:9">
      <c r="A23976">
        <v>24928</v>
      </c>
      <c r="B23976" s="1" t="s">
        <v>991</v>
      </c>
      <c r="C23976" t="s">
        <v>37</v>
      </c>
      <c r="D23976">
        <f>VLOOKUP(C23976,'[1]Reaction type'!$B$2:$D$17,3,0)</f>
        <v>5</v>
      </c>
      <c r="E23976" s="2">
        <v>44188.6648263889</v>
      </c>
      <c r="F23976" s="2" t="str">
        <f t="shared" si="374"/>
        <v>December</v>
      </c>
      <c r="G23976" t="str">
        <f>VLOOKUP($B23976,[1]Content!$B$2:$D$1001,2,0)</f>
        <v>GIF</v>
      </c>
      <c r="H23976" t="str">
        <f>VLOOKUP($B23976,[1]Content!$B$2:$D$1001,3,0)</f>
        <v>studying</v>
      </c>
      <c r="I23976" t="str">
        <f>VLOOKUP($C23976,'[1]Reaction type'!$B$2:$D$17,2,0)</f>
        <v>negative</v>
      </c>
    </row>
    <row r="23977" customFormat="1" spans="1:9">
      <c r="A23977">
        <v>24929</v>
      </c>
      <c r="B23977" s="1" t="s">
        <v>991</v>
      </c>
      <c r="C23977" t="s">
        <v>28</v>
      </c>
      <c r="D23977">
        <f>VLOOKUP(C23977,'[1]Reaction type'!$B$2:$D$17,3,0)</f>
        <v>15</v>
      </c>
      <c r="E23977" s="2">
        <v>44350.4661111111</v>
      </c>
      <c r="F23977" s="2" t="str">
        <f t="shared" si="374"/>
        <v>June</v>
      </c>
      <c r="G23977" t="str">
        <f>VLOOKUP($B23977,[1]Content!$B$2:$D$1001,2,0)</f>
        <v>GIF</v>
      </c>
      <c r="H23977" t="str">
        <f>VLOOKUP($B23977,[1]Content!$B$2:$D$1001,3,0)</f>
        <v>studying</v>
      </c>
      <c r="I23977" t="str">
        <f>VLOOKUP($C23977,'[1]Reaction type'!$B$2:$D$17,2,0)</f>
        <v>negative</v>
      </c>
    </row>
    <row r="23978" customFormat="1" spans="1:9">
      <c r="A23978">
        <v>24930</v>
      </c>
      <c r="B23978" s="1" t="s">
        <v>991</v>
      </c>
      <c r="C23978" t="s">
        <v>48</v>
      </c>
      <c r="D23978">
        <f>VLOOKUP(C23978,'[1]Reaction type'!$B$2:$D$17,3,0)</f>
        <v>75</v>
      </c>
      <c r="E23978" s="2">
        <v>44265.6752893518</v>
      </c>
      <c r="F23978" s="2" t="str">
        <f t="shared" si="374"/>
        <v>March</v>
      </c>
      <c r="G23978" t="str">
        <f>VLOOKUP($B23978,[1]Content!$B$2:$D$1001,2,0)</f>
        <v>GIF</v>
      </c>
      <c r="H23978" t="str">
        <f>VLOOKUP($B23978,[1]Content!$B$2:$D$1001,3,0)</f>
        <v>studying</v>
      </c>
      <c r="I23978" t="str">
        <f>VLOOKUP($C23978,'[1]Reaction type'!$B$2:$D$17,2,0)</f>
        <v>positive</v>
      </c>
    </row>
    <row r="23979" customFormat="1" spans="1:9">
      <c r="A23979">
        <v>24931</v>
      </c>
      <c r="B23979" s="1" t="s">
        <v>991</v>
      </c>
      <c r="C23979" t="s">
        <v>31</v>
      </c>
      <c r="D23979">
        <f>VLOOKUP(C23979,'[1]Reaction type'!$B$2:$D$17,3,0)</f>
        <v>30</v>
      </c>
      <c r="E23979" s="2">
        <v>44280.5212847222</v>
      </c>
      <c r="F23979" s="2" t="str">
        <f t="shared" si="374"/>
        <v>March</v>
      </c>
      <c r="G23979" t="str">
        <f>VLOOKUP($B23979,[1]Content!$B$2:$D$1001,2,0)</f>
        <v>GIF</v>
      </c>
      <c r="H23979" t="str">
        <f>VLOOKUP($B23979,[1]Content!$B$2:$D$1001,3,0)</f>
        <v>studying</v>
      </c>
      <c r="I23979" t="str">
        <f>VLOOKUP($C23979,'[1]Reaction type'!$B$2:$D$17,2,0)</f>
        <v>positive</v>
      </c>
    </row>
    <row r="23980" customFormat="1" spans="1:9">
      <c r="A23980">
        <v>24932</v>
      </c>
      <c r="B23980" s="1" t="s">
        <v>991</v>
      </c>
      <c r="C23980" t="s">
        <v>33</v>
      </c>
      <c r="D23980">
        <f>VLOOKUP(C23980,'[1]Reaction type'!$B$2:$D$17,3,0)</f>
        <v>35</v>
      </c>
      <c r="E23980" s="2">
        <v>44172.5799537037</v>
      </c>
      <c r="F23980" s="2" t="str">
        <f t="shared" si="374"/>
        <v>December</v>
      </c>
      <c r="G23980" t="str">
        <f>VLOOKUP($B23980,[1]Content!$B$2:$D$1001,2,0)</f>
        <v>GIF</v>
      </c>
      <c r="H23980" t="str">
        <f>VLOOKUP($B23980,[1]Content!$B$2:$D$1001,3,0)</f>
        <v>studying</v>
      </c>
      <c r="I23980" t="str">
        <f>VLOOKUP($C23980,'[1]Reaction type'!$B$2:$D$17,2,0)</f>
        <v>neutral</v>
      </c>
    </row>
    <row r="23981" customFormat="1" spans="1:9">
      <c r="A23981">
        <v>24933</v>
      </c>
      <c r="B23981" s="1" t="s">
        <v>991</v>
      </c>
      <c r="C23981" t="s">
        <v>52</v>
      </c>
      <c r="D23981">
        <f>VLOOKUP(C23981,'[1]Reaction type'!$B$2:$D$17,3,0)</f>
        <v>50</v>
      </c>
      <c r="E23981" s="2">
        <v>44013.9277083333</v>
      </c>
      <c r="F23981" s="2" t="str">
        <f t="shared" si="374"/>
        <v>July</v>
      </c>
      <c r="G23981" t="str">
        <f>VLOOKUP($B23981,[1]Content!$B$2:$D$1001,2,0)</f>
        <v>GIF</v>
      </c>
      <c r="H23981" t="str">
        <f>VLOOKUP($B23981,[1]Content!$B$2:$D$1001,3,0)</f>
        <v>studying</v>
      </c>
      <c r="I23981" t="str">
        <f>VLOOKUP($C23981,'[1]Reaction type'!$B$2:$D$17,2,0)</f>
        <v>positive</v>
      </c>
    </row>
    <row r="23982" customFormat="1" spans="1:9">
      <c r="A23982">
        <v>24934</v>
      </c>
      <c r="B23982" s="1" t="s">
        <v>991</v>
      </c>
      <c r="C23982" t="s">
        <v>57</v>
      </c>
      <c r="D23982">
        <f>VLOOKUP(C23982,'[1]Reaction type'!$B$2:$D$17,3,0)</f>
        <v>72</v>
      </c>
      <c r="E23982" s="2">
        <v>44068.6334027778</v>
      </c>
      <c r="F23982" s="2" t="str">
        <f t="shared" si="374"/>
        <v>August</v>
      </c>
      <c r="G23982" t="str">
        <f>VLOOKUP($B23982,[1]Content!$B$2:$D$1001,2,0)</f>
        <v>GIF</v>
      </c>
      <c r="H23982" t="str">
        <f>VLOOKUP($B23982,[1]Content!$B$2:$D$1001,3,0)</f>
        <v>studying</v>
      </c>
      <c r="I23982" t="str">
        <f>VLOOKUP($C23982,'[1]Reaction type'!$B$2:$D$17,2,0)</f>
        <v>positive</v>
      </c>
    </row>
    <row r="23983" customFormat="1" spans="1:9">
      <c r="A23983">
        <v>24936</v>
      </c>
      <c r="B23983" s="1" t="s">
        <v>992</v>
      </c>
      <c r="C23983" t="s">
        <v>48</v>
      </c>
      <c r="D23983">
        <f>VLOOKUP(C23983,'[1]Reaction type'!$B$2:$D$17,3,0)</f>
        <v>75</v>
      </c>
      <c r="E23983" s="2">
        <v>44364.9998842593</v>
      </c>
      <c r="F23983" s="2" t="str">
        <f t="shared" si="374"/>
        <v>June</v>
      </c>
      <c r="G23983" t="str">
        <f>VLOOKUP($B23983,[1]Content!$B$2:$D$1001,2,0)</f>
        <v>GIF</v>
      </c>
      <c r="H23983" t="str">
        <f>VLOOKUP($B23983,[1]Content!$B$2:$D$1001,3,0)</f>
        <v>culture</v>
      </c>
      <c r="I23983" t="str">
        <f>VLOOKUP($C23983,'[1]Reaction type'!$B$2:$D$17,2,0)</f>
        <v>positive</v>
      </c>
    </row>
    <row r="23984" customFormat="1" spans="1:9">
      <c r="A23984">
        <v>24937</v>
      </c>
      <c r="B23984" s="1" t="s">
        <v>992</v>
      </c>
      <c r="C23984" t="s">
        <v>31</v>
      </c>
      <c r="D23984">
        <f>VLOOKUP(C23984,'[1]Reaction type'!$B$2:$D$17,3,0)</f>
        <v>30</v>
      </c>
      <c r="E23984" s="2">
        <v>44152.7072222222</v>
      </c>
      <c r="F23984" s="2" t="str">
        <f t="shared" si="374"/>
        <v>November</v>
      </c>
      <c r="G23984" t="str">
        <f>VLOOKUP($B23984,[1]Content!$B$2:$D$1001,2,0)</f>
        <v>GIF</v>
      </c>
      <c r="H23984" t="str">
        <f>VLOOKUP($B23984,[1]Content!$B$2:$D$1001,3,0)</f>
        <v>culture</v>
      </c>
      <c r="I23984" t="str">
        <f>VLOOKUP($C23984,'[1]Reaction type'!$B$2:$D$17,2,0)</f>
        <v>positive</v>
      </c>
    </row>
    <row r="23985" customFormat="1" spans="1:9">
      <c r="A23985">
        <v>24938</v>
      </c>
      <c r="B23985" s="1" t="s">
        <v>992</v>
      </c>
      <c r="C23985" t="s">
        <v>35</v>
      </c>
      <c r="D23985">
        <f>VLOOKUP(C23985,'[1]Reaction type'!$B$2:$D$17,3,0)</f>
        <v>70</v>
      </c>
      <c r="E23985" s="2">
        <v>44219.2377430556</v>
      </c>
      <c r="F23985" s="2" t="str">
        <f t="shared" si="374"/>
        <v>January</v>
      </c>
      <c r="G23985" t="str">
        <f>VLOOKUP($B23985,[1]Content!$B$2:$D$1001,2,0)</f>
        <v>GIF</v>
      </c>
      <c r="H23985" t="str">
        <f>VLOOKUP($B23985,[1]Content!$B$2:$D$1001,3,0)</f>
        <v>culture</v>
      </c>
      <c r="I23985" t="str">
        <f>VLOOKUP($C23985,'[1]Reaction type'!$B$2:$D$17,2,0)</f>
        <v>positive</v>
      </c>
    </row>
    <row r="23986" customFormat="1" spans="1:9">
      <c r="A23986">
        <v>24939</v>
      </c>
      <c r="B23986" s="1" t="s">
        <v>992</v>
      </c>
      <c r="C23986" t="s">
        <v>24</v>
      </c>
      <c r="D23986">
        <f>VLOOKUP(C23986,'[1]Reaction type'!$B$2:$D$17,3,0)</f>
        <v>0</v>
      </c>
      <c r="E23986" s="2">
        <v>44322.6567013889</v>
      </c>
      <c r="F23986" s="2" t="str">
        <f t="shared" si="374"/>
        <v>May</v>
      </c>
      <c r="G23986" t="str">
        <f>VLOOKUP($B23986,[1]Content!$B$2:$D$1001,2,0)</f>
        <v>GIF</v>
      </c>
      <c r="H23986" t="str">
        <f>VLOOKUP($B23986,[1]Content!$B$2:$D$1001,3,0)</f>
        <v>culture</v>
      </c>
      <c r="I23986" t="str">
        <f>VLOOKUP($C23986,'[1]Reaction type'!$B$2:$D$17,2,0)</f>
        <v>negative</v>
      </c>
    </row>
    <row r="23987" customFormat="1" spans="1:9">
      <c r="A23987">
        <v>24940</v>
      </c>
      <c r="B23987" s="1" t="s">
        <v>992</v>
      </c>
      <c r="C23987" t="s">
        <v>52</v>
      </c>
      <c r="D23987">
        <f>VLOOKUP(C23987,'[1]Reaction type'!$B$2:$D$17,3,0)</f>
        <v>50</v>
      </c>
      <c r="E23987" s="2">
        <v>44182.8391435185</v>
      </c>
      <c r="F23987" s="2" t="str">
        <f t="shared" si="374"/>
        <v>December</v>
      </c>
      <c r="G23987" t="str">
        <f>VLOOKUP($B23987,[1]Content!$B$2:$D$1001,2,0)</f>
        <v>GIF</v>
      </c>
      <c r="H23987" t="str">
        <f>VLOOKUP($B23987,[1]Content!$B$2:$D$1001,3,0)</f>
        <v>culture</v>
      </c>
      <c r="I23987" t="str">
        <f>VLOOKUP($C23987,'[1]Reaction type'!$B$2:$D$17,2,0)</f>
        <v>positive</v>
      </c>
    </row>
    <row r="23988" customFormat="1" spans="1:9">
      <c r="A23988">
        <v>24941</v>
      </c>
      <c r="B23988" s="1" t="s">
        <v>992</v>
      </c>
      <c r="C23988" t="s">
        <v>54</v>
      </c>
      <c r="D23988">
        <f>VLOOKUP(C23988,'[1]Reaction type'!$B$2:$D$17,3,0)</f>
        <v>70</v>
      </c>
      <c r="E23988" s="2">
        <v>44008.8334606482</v>
      </c>
      <c r="F23988" s="2" t="str">
        <f t="shared" si="374"/>
        <v>June</v>
      </c>
      <c r="G23988" t="str">
        <f>VLOOKUP($B23988,[1]Content!$B$2:$D$1001,2,0)</f>
        <v>GIF</v>
      </c>
      <c r="H23988" t="str">
        <f>VLOOKUP($B23988,[1]Content!$B$2:$D$1001,3,0)</f>
        <v>culture</v>
      </c>
      <c r="I23988" t="str">
        <f>VLOOKUP($C23988,'[1]Reaction type'!$B$2:$D$17,2,0)</f>
        <v>positive</v>
      </c>
    </row>
    <row r="23989" customFormat="1" spans="1:9">
      <c r="A23989">
        <v>24942</v>
      </c>
      <c r="B23989" s="1" t="s">
        <v>992</v>
      </c>
      <c r="C23989" t="s">
        <v>33</v>
      </c>
      <c r="D23989">
        <f>VLOOKUP(C23989,'[1]Reaction type'!$B$2:$D$17,3,0)</f>
        <v>35</v>
      </c>
      <c r="E23989" s="2">
        <v>44277.7661111111</v>
      </c>
      <c r="F23989" s="2" t="str">
        <f t="shared" si="374"/>
        <v>March</v>
      </c>
      <c r="G23989" t="str">
        <f>VLOOKUP($B23989,[1]Content!$B$2:$D$1001,2,0)</f>
        <v>GIF</v>
      </c>
      <c r="H23989" t="str">
        <f>VLOOKUP($B23989,[1]Content!$B$2:$D$1001,3,0)</f>
        <v>culture</v>
      </c>
      <c r="I23989" t="str">
        <f>VLOOKUP($C23989,'[1]Reaction type'!$B$2:$D$17,2,0)</f>
        <v>neutral</v>
      </c>
    </row>
    <row r="23990" customFormat="1" spans="1:9">
      <c r="A23990">
        <v>24943</v>
      </c>
      <c r="B23990" s="1" t="s">
        <v>992</v>
      </c>
      <c r="C23990" t="s">
        <v>50</v>
      </c>
      <c r="D23990">
        <f>VLOOKUP(C23990,'[1]Reaction type'!$B$2:$D$17,3,0)</f>
        <v>45</v>
      </c>
      <c r="E23990" s="2">
        <v>44308.5593402778</v>
      </c>
      <c r="F23990" s="2" t="str">
        <f t="shared" si="374"/>
        <v>April</v>
      </c>
      <c r="G23990" t="str">
        <f>VLOOKUP($B23990,[1]Content!$B$2:$D$1001,2,0)</f>
        <v>GIF</v>
      </c>
      <c r="H23990" t="str">
        <f>VLOOKUP($B23990,[1]Content!$B$2:$D$1001,3,0)</f>
        <v>culture</v>
      </c>
      <c r="I23990" t="str">
        <f>VLOOKUP($C23990,'[1]Reaction type'!$B$2:$D$17,2,0)</f>
        <v>positive</v>
      </c>
    </row>
    <row r="23991" customFormat="1" spans="1:9">
      <c r="A23991">
        <v>24944</v>
      </c>
      <c r="B23991" s="1" t="s">
        <v>992</v>
      </c>
      <c r="C23991" t="s">
        <v>50</v>
      </c>
      <c r="D23991">
        <f>VLOOKUP(C23991,'[1]Reaction type'!$B$2:$D$17,3,0)</f>
        <v>45</v>
      </c>
      <c r="E23991" s="2">
        <v>44327.3514236111</v>
      </c>
      <c r="F23991" s="2" t="str">
        <f t="shared" si="374"/>
        <v>May</v>
      </c>
      <c r="G23991" t="str">
        <f>VLOOKUP($B23991,[1]Content!$B$2:$D$1001,2,0)</f>
        <v>GIF</v>
      </c>
      <c r="H23991" t="str">
        <f>VLOOKUP($B23991,[1]Content!$B$2:$D$1001,3,0)</f>
        <v>culture</v>
      </c>
      <c r="I23991" t="str">
        <f>VLOOKUP($C23991,'[1]Reaction type'!$B$2:$D$17,2,0)</f>
        <v>positive</v>
      </c>
    </row>
    <row r="23992" customFormat="1" spans="1:9">
      <c r="A23992">
        <v>24945</v>
      </c>
      <c r="B23992" s="1" t="s">
        <v>992</v>
      </c>
      <c r="C23992" t="s">
        <v>28</v>
      </c>
      <c r="D23992">
        <f>VLOOKUP(C23992,'[1]Reaction type'!$B$2:$D$17,3,0)</f>
        <v>15</v>
      </c>
      <c r="E23992" s="2">
        <v>44270.8697800926</v>
      </c>
      <c r="F23992" s="2" t="str">
        <f t="shared" si="374"/>
        <v>March</v>
      </c>
      <c r="G23992" t="str">
        <f>VLOOKUP($B23992,[1]Content!$B$2:$D$1001,2,0)</f>
        <v>GIF</v>
      </c>
      <c r="H23992" t="str">
        <f>VLOOKUP($B23992,[1]Content!$B$2:$D$1001,3,0)</f>
        <v>culture</v>
      </c>
      <c r="I23992" t="str">
        <f>VLOOKUP($C23992,'[1]Reaction type'!$B$2:$D$17,2,0)</f>
        <v>negative</v>
      </c>
    </row>
    <row r="23993" customFormat="1" spans="1:9">
      <c r="A23993">
        <v>24946</v>
      </c>
      <c r="B23993" s="1" t="s">
        <v>992</v>
      </c>
      <c r="C23993" t="s">
        <v>48</v>
      </c>
      <c r="D23993">
        <f>VLOOKUP(C23993,'[1]Reaction type'!$B$2:$D$17,3,0)</f>
        <v>75</v>
      </c>
      <c r="E23993" s="2">
        <v>44232.4902430556</v>
      </c>
      <c r="F23993" s="2" t="str">
        <f t="shared" si="374"/>
        <v>February</v>
      </c>
      <c r="G23993" t="str">
        <f>VLOOKUP($B23993,[1]Content!$B$2:$D$1001,2,0)</f>
        <v>GIF</v>
      </c>
      <c r="H23993" t="str">
        <f>VLOOKUP($B23993,[1]Content!$B$2:$D$1001,3,0)</f>
        <v>culture</v>
      </c>
      <c r="I23993" t="str">
        <f>VLOOKUP($C23993,'[1]Reaction type'!$B$2:$D$17,2,0)</f>
        <v>positive</v>
      </c>
    </row>
    <row r="23994" customFormat="1" spans="1:9">
      <c r="A23994">
        <v>24947</v>
      </c>
      <c r="B23994" s="1" t="s">
        <v>992</v>
      </c>
      <c r="C23994" t="s">
        <v>26</v>
      </c>
      <c r="D23994">
        <f>VLOOKUP(C23994,'[1]Reaction type'!$B$2:$D$17,3,0)</f>
        <v>10</v>
      </c>
      <c r="E23994" s="2">
        <v>44237.3682407407</v>
      </c>
      <c r="F23994" s="2" t="str">
        <f t="shared" si="374"/>
        <v>February</v>
      </c>
      <c r="G23994" t="str">
        <f>VLOOKUP($B23994,[1]Content!$B$2:$D$1001,2,0)</f>
        <v>GIF</v>
      </c>
      <c r="H23994" t="str">
        <f>VLOOKUP($B23994,[1]Content!$B$2:$D$1001,3,0)</f>
        <v>culture</v>
      </c>
      <c r="I23994" t="str">
        <f>VLOOKUP($C23994,'[1]Reaction type'!$B$2:$D$17,2,0)</f>
        <v>negative</v>
      </c>
    </row>
    <row r="23995" customFormat="1" spans="1:9">
      <c r="A23995">
        <v>24948</v>
      </c>
      <c r="B23995" s="1" t="s">
        <v>992</v>
      </c>
      <c r="C23995" t="s">
        <v>51</v>
      </c>
      <c r="D23995">
        <f>VLOOKUP(C23995,'[1]Reaction type'!$B$2:$D$17,3,0)</f>
        <v>12</v>
      </c>
      <c r="E23995" s="2">
        <v>44093.5973263889</v>
      </c>
      <c r="F23995" s="2" t="str">
        <f t="shared" si="374"/>
        <v>September</v>
      </c>
      <c r="G23995" t="str">
        <f>VLOOKUP($B23995,[1]Content!$B$2:$D$1001,2,0)</f>
        <v>GIF</v>
      </c>
      <c r="H23995" t="str">
        <f>VLOOKUP($B23995,[1]Content!$B$2:$D$1001,3,0)</f>
        <v>culture</v>
      </c>
      <c r="I23995" t="str">
        <f>VLOOKUP($C23995,'[1]Reaction type'!$B$2:$D$17,2,0)</f>
        <v>negative</v>
      </c>
    </row>
    <row r="23996" customFormat="1" spans="1:9">
      <c r="A23996">
        <v>24949</v>
      </c>
      <c r="B23996" s="1" t="s">
        <v>992</v>
      </c>
      <c r="C23996" t="s">
        <v>35</v>
      </c>
      <c r="D23996">
        <f>VLOOKUP(C23996,'[1]Reaction type'!$B$2:$D$17,3,0)</f>
        <v>70</v>
      </c>
      <c r="E23996" s="2">
        <v>44299.0351388889</v>
      </c>
      <c r="F23996" s="2" t="str">
        <f t="shared" si="374"/>
        <v>April</v>
      </c>
      <c r="G23996" t="str">
        <f>VLOOKUP($B23996,[1]Content!$B$2:$D$1001,2,0)</f>
        <v>GIF</v>
      </c>
      <c r="H23996" t="str">
        <f>VLOOKUP($B23996,[1]Content!$B$2:$D$1001,3,0)</f>
        <v>culture</v>
      </c>
      <c r="I23996" t="str">
        <f>VLOOKUP($C23996,'[1]Reaction type'!$B$2:$D$17,2,0)</f>
        <v>positive</v>
      </c>
    </row>
    <row r="23997" customFormat="1" spans="1:9">
      <c r="A23997">
        <v>24950</v>
      </c>
      <c r="B23997" s="1" t="s">
        <v>992</v>
      </c>
      <c r="C23997" t="s">
        <v>37</v>
      </c>
      <c r="D23997">
        <f>VLOOKUP(C23997,'[1]Reaction type'!$B$2:$D$17,3,0)</f>
        <v>5</v>
      </c>
      <c r="E23997" s="2">
        <v>44202.231724537</v>
      </c>
      <c r="F23997" s="2" t="str">
        <f t="shared" si="374"/>
        <v>January</v>
      </c>
      <c r="G23997" t="str">
        <f>VLOOKUP($B23997,[1]Content!$B$2:$D$1001,2,0)</f>
        <v>GIF</v>
      </c>
      <c r="H23997" t="str">
        <f>VLOOKUP($B23997,[1]Content!$B$2:$D$1001,3,0)</f>
        <v>culture</v>
      </c>
      <c r="I23997" t="str">
        <f>VLOOKUP($C23997,'[1]Reaction type'!$B$2:$D$17,2,0)</f>
        <v>negative</v>
      </c>
    </row>
    <row r="23998" customFormat="1" spans="1:9">
      <c r="A23998">
        <v>24951</v>
      </c>
      <c r="B23998" s="1" t="s">
        <v>992</v>
      </c>
      <c r="C23998" t="s">
        <v>51</v>
      </c>
      <c r="D23998">
        <f>VLOOKUP(C23998,'[1]Reaction type'!$B$2:$D$17,3,0)</f>
        <v>12</v>
      </c>
      <c r="E23998" s="2">
        <v>44258.9399884259</v>
      </c>
      <c r="F23998" s="2" t="str">
        <f t="shared" si="374"/>
        <v>March</v>
      </c>
      <c r="G23998" t="str">
        <f>VLOOKUP($B23998,[1]Content!$B$2:$D$1001,2,0)</f>
        <v>GIF</v>
      </c>
      <c r="H23998" t="str">
        <f>VLOOKUP($B23998,[1]Content!$B$2:$D$1001,3,0)</f>
        <v>culture</v>
      </c>
      <c r="I23998" t="str">
        <f>VLOOKUP($C23998,'[1]Reaction type'!$B$2:$D$17,2,0)</f>
        <v>negative</v>
      </c>
    </row>
    <row r="23999" customFormat="1" spans="1:9">
      <c r="A23999">
        <v>24952</v>
      </c>
      <c r="B23999" s="1" t="s">
        <v>992</v>
      </c>
      <c r="C23999" t="s">
        <v>51</v>
      </c>
      <c r="D23999">
        <f>VLOOKUP(C23999,'[1]Reaction type'!$B$2:$D$17,3,0)</f>
        <v>12</v>
      </c>
      <c r="E23999" s="2">
        <v>44147.1178356481</v>
      </c>
      <c r="F23999" s="2" t="str">
        <f t="shared" si="374"/>
        <v>November</v>
      </c>
      <c r="G23999" t="str">
        <f>VLOOKUP($B23999,[1]Content!$B$2:$D$1001,2,0)</f>
        <v>GIF</v>
      </c>
      <c r="H23999" t="str">
        <f>VLOOKUP($B23999,[1]Content!$B$2:$D$1001,3,0)</f>
        <v>culture</v>
      </c>
      <c r="I23999" t="str">
        <f>VLOOKUP($C23999,'[1]Reaction type'!$B$2:$D$17,2,0)</f>
        <v>negative</v>
      </c>
    </row>
    <row r="24000" customFormat="1" spans="1:9">
      <c r="A24000">
        <v>24953</v>
      </c>
      <c r="B24000" s="1" t="s">
        <v>992</v>
      </c>
      <c r="C24000" t="s">
        <v>57</v>
      </c>
      <c r="D24000">
        <f>VLOOKUP(C24000,'[1]Reaction type'!$B$2:$D$17,3,0)</f>
        <v>72</v>
      </c>
      <c r="E24000" s="2">
        <v>44141.0496296296</v>
      </c>
      <c r="F24000" s="2" t="str">
        <f t="shared" si="374"/>
        <v>November</v>
      </c>
      <c r="G24000" t="str">
        <f>VLOOKUP($B24000,[1]Content!$B$2:$D$1001,2,0)</f>
        <v>GIF</v>
      </c>
      <c r="H24000" t="str">
        <f>VLOOKUP($B24000,[1]Content!$B$2:$D$1001,3,0)</f>
        <v>culture</v>
      </c>
      <c r="I24000" t="str">
        <f>VLOOKUP($C24000,'[1]Reaction type'!$B$2:$D$17,2,0)</f>
        <v>positive</v>
      </c>
    </row>
    <row r="24001" customFormat="1" spans="1:9">
      <c r="A24001">
        <v>24954</v>
      </c>
      <c r="B24001" s="1" t="s">
        <v>992</v>
      </c>
      <c r="C24001" t="s">
        <v>35</v>
      </c>
      <c r="D24001">
        <f>VLOOKUP(C24001,'[1]Reaction type'!$B$2:$D$17,3,0)</f>
        <v>70</v>
      </c>
      <c r="E24001" s="2">
        <v>44173.5873611111</v>
      </c>
      <c r="F24001" s="2" t="str">
        <f t="shared" si="374"/>
        <v>December</v>
      </c>
      <c r="G24001" t="str">
        <f>VLOOKUP($B24001,[1]Content!$B$2:$D$1001,2,0)</f>
        <v>GIF</v>
      </c>
      <c r="H24001" t="str">
        <f>VLOOKUP($B24001,[1]Content!$B$2:$D$1001,3,0)</f>
        <v>culture</v>
      </c>
      <c r="I24001" t="str">
        <f>VLOOKUP($C24001,'[1]Reaction type'!$B$2:$D$17,2,0)</f>
        <v>positive</v>
      </c>
    </row>
    <row r="24002" customFormat="1" spans="1:9">
      <c r="A24002">
        <v>24955</v>
      </c>
      <c r="B24002" s="1" t="s">
        <v>992</v>
      </c>
      <c r="C24002" t="s">
        <v>26</v>
      </c>
      <c r="D24002">
        <f>VLOOKUP(C24002,'[1]Reaction type'!$B$2:$D$17,3,0)</f>
        <v>10</v>
      </c>
      <c r="E24002" s="2">
        <v>44270.5859490741</v>
      </c>
      <c r="F24002" s="2" t="str">
        <f t="shared" si="374"/>
        <v>March</v>
      </c>
      <c r="G24002" t="str">
        <f>VLOOKUP($B24002,[1]Content!$B$2:$D$1001,2,0)</f>
        <v>GIF</v>
      </c>
      <c r="H24002" t="str">
        <f>VLOOKUP($B24002,[1]Content!$B$2:$D$1001,3,0)</f>
        <v>culture</v>
      </c>
      <c r="I24002" t="str">
        <f>VLOOKUP($C24002,'[1]Reaction type'!$B$2:$D$17,2,0)</f>
        <v>negative</v>
      </c>
    </row>
    <row r="24003" customFormat="1" spans="1:9">
      <c r="A24003">
        <v>24956</v>
      </c>
      <c r="B24003" s="1" t="s">
        <v>992</v>
      </c>
      <c r="C24003" t="s">
        <v>24</v>
      </c>
      <c r="D24003">
        <f>VLOOKUP(C24003,'[1]Reaction type'!$B$2:$D$17,3,0)</f>
        <v>0</v>
      </c>
      <c r="E24003" s="2">
        <v>44147.1019791667</v>
      </c>
      <c r="F24003" s="2" t="str">
        <f t="shared" ref="F24003:F24066" si="375">TEXT(E24003,"mmmm")</f>
        <v>November</v>
      </c>
      <c r="G24003" t="str">
        <f>VLOOKUP($B24003,[1]Content!$B$2:$D$1001,2,0)</f>
        <v>GIF</v>
      </c>
      <c r="H24003" t="str">
        <f>VLOOKUP($B24003,[1]Content!$B$2:$D$1001,3,0)</f>
        <v>culture</v>
      </c>
      <c r="I24003" t="str">
        <f>VLOOKUP($C24003,'[1]Reaction type'!$B$2:$D$17,2,0)</f>
        <v>negative</v>
      </c>
    </row>
    <row r="24004" customFormat="1" spans="1:9">
      <c r="A24004">
        <v>24957</v>
      </c>
      <c r="B24004" s="1" t="s">
        <v>992</v>
      </c>
      <c r="C24004" t="s">
        <v>28</v>
      </c>
      <c r="D24004">
        <f>VLOOKUP(C24004,'[1]Reaction type'!$B$2:$D$17,3,0)</f>
        <v>15</v>
      </c>
      <c r="E24004" s="2">
        <v>44155.7959490741</v>
      </c>
      <c r="F24004" s="2" t="str">
        <f t="shared" si="375"/>
        <v>November</v>
      </c>
      <c r="G24004" t="str">
        <f>VLOOKUP($B24004,[1]Content!$B$2:$D$1001,2,0)</f>
        <v>GIF</v>
      </c>
      <c r="H24004" t="str">
        <f>VLOOKUP($B24004,[1]Content!$B$2:$D$1001,3,0)</f>
        <v>culture</v>
      </c>
      <c r="I24004" t="str">
        <f>VLOOKUP($C24004,'[1]Reaction type'!$B$2:$D$17,2,0)</f>
        <v>negative</v>
      </c>
    </row>
    <row r="24005" customFormat="1" spans="1:9">
      <c r="A24005">
        <v>24958</v>
      </c>
      <c r="B24005" s="1" t="s">
        <v>992</v>
      </c>
      <c r="C24005" t="s">
        <v>40</v>
      </c>
      <c r="D24005">
        <f>VLOOKUP(C24005,'[1]Reaction type'!$B$2:$D$17,3,0)</f>
        <v>65</v>
      </c>
      <c r="E24005" s="2">
        <v>44007.9311226852</v>
      </c>
      <c r="F24005" s="2" t="str">
        <f t="shared" si="375"/>
        <v>June</v>
      </c>
      <c r="G24005" t="str">
        <f>VLOOKUP($B24005,[1]Content!$B$2:$D$1001,2,0)</f>
        <v>GIF</v>
      </c>
      <c r="H24005" t="str">
        <f>VLOOKUP($B24005,[1]Content!$B$2:$D$1001,3,0)</f>
        <v>culture</v>
      </c>
      <c r="I24005" t="str">
        <f>VLOOKUP($C24005,'[1]Reaction type'!$B$2:$D$17,2,0)</f>
        <v>positive</v>
      </c>
    </row>
    <row r="24006" customFormat="1" spans="1:9">
      <c r="A24006">
        <v>24959</v>
      </c>
      <c r="B24006" s="1" t="s">
        <v>992</v>
      </c>
      <c r="C24006" t="s">
        <v>52</v>
      </c>
      <c r="D24006">
        <f>VLOOKUP(C24006,'[1]Reaction type'!$B$2:$D$17,3,0)</f>
        <v>50</v>
      </c>
      <c r="E24006" s="2">
        <v>44267.3882291667</v>
      </c>
      <c r="F24006" s="2" t="str">
        <f t="shared" si="375"/>
        <v>March</v>
      </c>
      <c r="G24006" t="str">
        <f>VLOOKUP($B24006,[1]Content!$B$2:$D$1001,2,0)</f>
        <v>GIF</v>
      </c>
      <c r="H24006" t="str">
        <f>VLOOKUP($B24006,[1]Content!$B$2:$D$1001,3,0)</f>
        <v>culture</v>
      </c>
      <c r="I24006" t="str">
        <f>VLOOKUP($C24006,'[1]Reaction type'!$B$2:$D$17,2,0)</f>
        <v>positive</v>
      </c>
    </row>
    <row r="24007" customFormat="1" spans="1:9">
      <c r="A24007">
        <v>24960</v>
      </c>
      <c r="B24007" s="1" t="s">
        <v>992</v>
      </c>
      <c r="C24007" t="s">
        <v>48</v>
      </c>
      <c r="D24007">
        <f>VLOOKUP(C24007,'[1]Reaction type'!$B$2:$D$17,3,0)</f>
        <v>75</v>
      </c>
      <c r="E24007" s="2">
        <v>44068.0947685185</v>
      </c>
      <c r="F24007" s="2" t="str">
        <f t="shared" si="375"/>
        <v>August</v>
      </c>
      <c r="G24007" t="str">
        <f>VLOOKUP($B24007,[1]Content!$B$2:$D$1001,2,0)</f>
        <v>GIF</v>
      </c>
      <c r="H24007" t="str">
        <f>VLOOKUP($B24007,[1]Content!$B$2:$D$1001,3,0)</f>
        <v>culture</v>
      </c>
      <c r="I24007" t="str">
        <f>VLOOKUP($C24007,'[1]Reaction type'!$B$2:$D$17,2,0)</f>
        <v>positive</v>
      </c>
    </row>
    <row r="24008" customFormat="1" spans="1:9">
      <c r="A24008">
        <v>24961</v>
      </c>
      <c r="B24008" s="1" t="s">
        <v>992</v>
      </c>
      <c r="C24008" t="s">
        <v>33</v>
      </c>
      <c r="D24008">
        <f>VLOOKUP(C24008,'[1]Reaction type'!$B$2:$D$17,3,0)</f>
        <v>35</v>
      </c>
      <c r="E24008" s="2">
        <v>44221.7904050926</v>
      </c>
      <c r="F24008" s="2" t="str">
        <f t="shared" si="375"/>
        <v>January</v>
      </c>
      <c r="G24008" t="str">
        <f>VLOOKUP($B24008,[1]Content!$B$2:$D$1001,2,0)</f>
        <v>GIF</v>
      </c>
      <c r="H24008" t="str">
        <f>VLOOKUP($B24008,[1]Content!$B$2:$D$1001,3,0)</f>
        <v>culture</v>
      </c>
      <c r="I24008" t="str">
        <f>VLOOKUP($C24008,'[1]Reaction type'!$B$2:$D$17,2,0)</f>
        <v>neutral</v>
      </c>
    </row>
    <row r="24009" customFormat="1" spans="1:9">
      <c r="A24009">
        <v>24962</v>
      </c>
      <c r="B24009" s="1" t="s">
        <v>992</v>
      </c>
      <c r="C24009" t="s">
        <v>42</v>
      </c>
      <c r="D24009">
        <f>VLOOKUP(C24009,'[1]Reaction type'!$B$2:$D$17,3,0)</f>
        <v>20</v>
      </c>
      <c r="E24009" s="2">
        <v>44133.8871064815</v>
      </c>
      <c r="F24009" s="2" t="str">
        <f t="shared" si="375"/>
        <v>October</v>
      </c>
      <c r="G24009" t="str">
        <f>VLOOKUP($B24009,[1]Content!$B$2:$D$1001,2,0)</f>
        <v>GIF</v>
      </c>
      <c r="H24009" t="str">
        <f>VLOOKUP($B24009,[1]Content!$B$2:$D$1001,3,0)</f>
        <v>culture</v>
      </c>
      <c r="I24009" t="str">
        <f>VLOOKUP($C24009,'[1]Reaction type'!$B$2:$D$17,2,0)</f>
        <v>neutral</v>
      </c>
    </row>
    <row r="24010" customFormat="1" spans="1:9">
      <c r="A24010">
        <v>24963</v>
      </c>
      <c r="B24010" s="1" t="s">
        <v>992</v>
      </c>
      <c r="C24010" t="s">
        <v>51</v>
      </c>
      <c r="D24010">
        <f>VLOOKUP(C24010,'[1]Reaction type'!$B$2:$D$17,3,0)</f>
        <v>12</v>
      </c>
      <c r="E24010" s="2">
        <v>44291.4011574074</v>
      </c>
      <c r="F24010" s="2" t="str">
        <f t="shared" si="375"/>
        <v>April</v>
      </c>
      <c r="G24010" t="str">
        <f>VLOOKUP($B24010,[1]Content!$B$2:$D$1001,2,0)</f>
        <v>GIF</v>
      </c>
      <c r="H24010" t="str">
        <f>VLOOKUP($B24010,[1]Content!$B$2:$D$1001,3,0)</f>
        <v>culture</v>
      </c>
      <c r="I24010" t="str">
        <f>VLOOKUP($C24010,'[1]Reaction type'!$B$2:$D$17,2,0)</f>
        <v>negative</v>
      </c>
    </row>
    <row r="24011" customFormat="1" spans="1:9">
      <c r="A24011">
        <v>24964</v>
      </c>
      <c r="B24011" s="1" t="s">
        <v>992</v>
      </c>
      <c r="C24011" t="s">
        <v>26</v>
      </c>
      <c r="D24011">
        <f>VLOOKUP(C24011,'[1]Reaction type'!$B$2:$D$17,3,0)</f>
        <v>10</v>
      </c>
      <c r="E24011" s="2">
        <v>44190.0023842593</v>
      </c>
      <c r="F24011" s="2" t="str">
        <f t="shared" si="375"/>
        <v>December</v>
      </c>
      <c r="G24011" t="str">
        <f>VLOOKUP($B24011,[1]Content!$B$2:$D$1001,2,0)</f>
        <v>GIF</v>
      </c>
      <c r="H24011" t="str">
        <f>VLOOKUP($B24011,[1]Content!$B$2:$D$1001,3,0)</f>
        <v>culture</v>
      </c>
      <c r="I24011" t="str">
        <f>VLOOKUP($C24011,'[1]Reaction type'!$B$2:$D$17,2,0)</f>
        <v>negative</v>
      </c>
    </row>
    <row r="24012" customFormat="1" spans="1:9">
      <c r="A24012">
        <v>24965</v>
      </c>
      <c r="B24012" s="1" t="s">
        <v>992</v>
      </c>
      <c r="C24012" t="s">
        <v>28</v>
      </c>
      <c r="D24012">
        <f>VLOOKUP(C24012,'[1]Reaction type'!$B$2:$D$17,3,0)</f>
        <v>15</v>
      </c>
      <c r="E24012" s="2">
        <v>44119.4992476852</v>
      </c>
      <c r="F24012" s="2" t="str">
        <f t="shared" si="375"/>
        <v>October</v>
      </c>
      <c r="G24012" t="str">
        <f>VLOOKUP($B24012,[1]Content!$B$2:$D$1001,2,0)</f>
        <v>GIF</v>
      </c>
      <c r="H24012" t="str">
        <f>VLOOKUP($B24012,[1]Content!$B$2:$D$1001,3,0)</f>
        <v>culture</v>
      </c>
      <c r="I24012" t="str">
        <f>VLOOKUP($C24012,'[1]Reaction type'!$B$2:$D$17,2,0)</f>
        <v>negative</v>
      </c>
    </row>
    <row r="24013" customFormat="1" spans="1:9">
      <c r="A24013">
        <v>24966</v>
      </c>
      <c r="B24013" s="1" t="s">
        <v>992</v>
      </c>
      <c r="C24013" t="s">
        <v>57</v>
      </c>
      <c r="D24013">
        <f>VLOOKUP(C24013,'[1]Reaction type'!$B$2:$D$17,3,0)</f>
        <v>72</v>
      </c>
      <c r="E24013" s="2">
        <v>44136.470474537</v>
      </c>
      <c r="F24013" s="2" t="str">
        <f t="shared" si="375"/>
        <v>November</v>
      </c>
      <c r="G24013" t="str">
        <f>VLOOKUP($B24013,[1]Content!$B$2:$D$1001,2,0)</f>
        <v>GIF</v>
      </c>
      <c r="H24013" t="str">
        <f>VLOOKUP($B24013,[1]Content!$B$2:$D$1001,3,0)</f>
        <v>culture</v>
      </c>
      <c r="I24013" t="str">
        <f>VLOOKUP($C24013,'[1]Reaction type'!$B$2:$D$17,2,0)</f>
        <v>positive</v>
      </c>
    </row>
    <row r="24014" customFormat="1" spans="1:9">
      <c r="A24014">
        <v>24967</v>
      </c>
      <c r="B24014" s="1" t="s">
        <v>992</v>
      </c>
      <c r="C24014" t="s">
        <v>53</v>
      </c>
      <c r="D24014">
        <f>VLOOKUP(C24014,'[1]Reaction type'!$B$2:$D$17,3,0)</f>
        <v>60</v>
      </c>
      <c r="E24014" s="2">
        <v>44185.0347916667</v>
      </c>
      <c r="F24014" s="2" t="str">
        <f t="shared" si="375"/>
        <v>December</v>
      </c>
      <c r="G24014" t="str">
        <f>VLOOKUP($B24014,[1]Content!$B$2:$D$1001,2,0)</f>
        <v>GIF</v>
      </c>
      <c r="H24014" t="str">
        <f>VLOOKUP($B24014,[1]Content!$B$2:$D$1001,3,0)</f>
        <v>culture</v>
      </c>
      <c r="I24014" t="str">
        <f>VLOOKUP($C24014,'[1]Reaction type'!$B$2:$D$17,2,0)</f>
        <v>positive</v>
      </c>
    </row>
    <row r="24015" customFormat="1" spans="1:9">
      <c r="A24015">
        <v>24968</v>
      </c>
      <c r="B24015" s="1" t="s">
        <v>992</v>
      </c>
      <c r="C24015" t="s">
        <v>48</v>
      </c>
      <c r="D24015">
        <f>VLOOKUP(C24015,'[1]Reaction type'!$B$2:$D$17,3,0)</f>
        <v>75</v>
      </c>
      <c r="E24015" s="2">
        <v>44349.9155439815</v>
      </c>
      <c r="F24015" s="2" t="str">
        <f t="shared" si="375"/>
        <v>June</v>
      </c>
      <c r="G24015" t="str">
        <f>VLOOKUP($B24015,[1]Content!$B$2:$D$1001,2,0)</f>
        <v>GIF</v>
      </c>
      <c r="H24015" t="str">
        <f>VLOOKUP($B24015,[1]Content!$B$2:$D$1001,3,0)</f>
        <v>culture</v>
      </c>
      <c r="I24015" t="str">
        <f>VLOOKUP($C24015,'[1]Reaction type'!$B$2:$D$17,2,0)</f>
        <v>positive</v>
      </c>
    </row>
    <row r="24016" customFormat="1" spans="1:9">
      <c r="A24016">
        <v>24969</v>
      </c>
      <c r="B24016" s="1" t="s">
        <v>992</v>
      </c>
      <c r="C24016" t="s">
        <v>54</v>
      </c>
      <c r="D24016">
        <f>VLOOKUP(C24016,'[1]Reaction type'!$B$2:$D$17,3,0)</f>
        <v>70</v>
      </c>
      <c r="E24016" s="2">
        <v>44138.6131944444</v>
      </c>
      <c r="F24016" s="2" t="str">
        <f t="shared" si="375"/>
        <v>November</v>
      </c>
      <c r="G24016" t="str">
        <f>VLOOKUP($B24016,[1]Content!$B$2:$D$1001,2,0)</f>
        <v>GIF</v>
      </c>
      <c r="H24016" t="str">
        <f>VLOOKUP($B24016,[1]Content!$B$2:$D$1001,3,0)</f>
        <v>culture</v>
      </c>
      <c r="I24016" t="str">
        <f>VLOOKUP($C24016,'[1]Reaction type'!$B$2:$D$17,2,0)</f>
        <v>positive</v>
      </c>
    </row>
    <row r="24017" customFormat="1" spans="1:9">
      <c r="A24017">
        <v>24970</v>
      </c>
      <c r="B24017" s="1" t="s">
        <v>992</v>
      </c>
      <c r="C24017" t="s">
        <v>51</v>
      </c>
      <c r="D24017">
        <f>VLOOKUP(C24017,'[1]Reaction type'!$B$2:$D$17,3,0)</f>
        <v>12</v>
      </c>
      <c r="E24017" s="2">
        <v>44109.9226967593</v>
      </c>
      <c r="F24017" s="2" t="str">
        <f t="shared" si="375"/>
        <v>October</v>
      </c>
      <c r="G24017" t="str">
        <f>VLOOKUP($B24017,[1]Content!$B$2:$D$1001,2,0)</f>
        <v>GIF</v>
      </c>
      <c r="H24017" t="str">
        <f>VLOOKUP($B24017,[1]Content!$B$2:$D$1001,3,0)</f>
        <v>culture</v>
      </c>
      <c r="I24017" t="str">
        <f>VLOOKUP($C24017,'[1]Reaction type'!$B$2:$D$17,2,0)</f>
        <v>negative</v>
      </c>
    </row>
    <row r="24018" customFormat="1" spans="1:9">
      <c r="A24018">
        <v>24971</v>
      </c>
      <c r="B24018" s="1" t="s">
        <v>992</v>
      </c>
      <c r="C24018" t="s">
        <v>53</v>
      </c>
      <c r="D24018">
        <f>VLOOKUP(C24018,'[1]Reaction type'!$B$2:$D$17,3,0)</f>
        <v>60</v>
      </c>
      <c r="E24018" s="2">
        <v>44284.1735763889</v>
      </c>
      <c r="F24018" s="2" t="str">
        <f t="shared" si="375"/>
        <v>March</v>
      </c>
      <c r="G24018" t="str">
        <f>VLOOKUP($B24018,[1]Content!$B$2:$D$1001,2,0)</f>
        <v>GIF</v>
      </c>
      <c r="H24018" t="str">
        <f>VLOOKUP($B24018,[1]Content!$B$2:$D$1001,3,0)</f>
        <v>culture</v>
      </c>
      <c r="I24018" t="str">
        <f>VLOOKUP($C24018,'[1]Reaction type'!$B$2:$D$17,2,0)</f>
        <v>positive</v>
      </c>
    </row>
    <row r="24019" customFormat="1" spans="1:9">
      <c r="A24019">
        <v>24972</v>
      </c>
      <c r="B24019" s="1" t="s">
        <v>992</v>
      </c>
      <c r="C24019" t="s">
        <v>57</v>
      </c>
      <c r="D24019">
        <f>VLOOKUP(C24019,'[1]Reaction type'!$B$2:$D$17,3,0)</f>
        <v>72</v>
      </c>
      <c r="E24019" s="2">
        <v>44023.1193981481</v>
      </c>
      <c r="F24019" s="2" t="str">
        <f t="shared" si="375"/>
        <v>July</v>
      </c>
      <c r="G24019" t="str">
        <f>VLOOKUP($B24019,[1]Content!$B$2:$D$1001,2,0)</f>
        <v>GIF</v>
      </c>
      <c r="H24019" t="str">
        <f>VLOOKUP($B24019,[1]Content!$B$2:$D$1001,3,0)</f>
        <v>culture</v>
      </c>
      <c r="I24019" t="str">
        <f>VLOOKUP($C24019,'[1]Reaction type'!$B$2:$D$17,2,0)</f>
        <v>positive</v>
      </c>
    </row>
    <row r="24020" customFormat="1" spans="1:9">
      <c r="A24020">
        <v>24973</v>
      </c>
      <c r="B24020" s="1" t="s">
        <v>992</v>
      </c>
      <c r="C24020" t="s">
        <v>52</v>
      </c>
      <c r="D24020">
        <f>VLOOKUP(C24020,'[1]Reaction type'!$B$2:$D$17,3,0)</f>
        <v>50</v>
      </c>
      <c r="E24020" s="2">
        <v>44192.1840277778</v>
      </c>
      <c r="F24020" s="2" t="str">
        <f t="shared" si="375"/>
        <v>December</v>
      </c>
      <c r="G24020" t="str">
        <f>VLOOKUP($B24020,[1]Content!$B$2:$D$1001,2,0)</f>
        <v>GIF</v>
      </c>
      <c r="H24020" t="str">
        <f>VLOOKUP($B24020,[1]Content!$B$2:$D$1001,3,0)</f>
        <v>culture</v>
      </c>
      <c r="I24020" t="str">
        <f>VLOOKUP($C24020,'[1]Reaction type'!$B$2:$D$17,2,0)</f>
        <v>positive</v>
      </c>
    </row>
    <row r="24021" customFormat="1" spans="1:9">
      <c r="A24021">
        <v>24974</v>
      </c>
      <c r="B24021" s="1" t="s">
        <v>992</v>
      </c>
      <c r="C24021" t="s">
        <v>35</v>
      </c>
      <c r="D24021">
        <f>VLOOKUP(C24021,'[1]Reaction type'!$B$2:$D$17,3,0)</f>
        <v>70</v>
      </c>
      <c r="E24021" s="2">
        <v>44134.4319560185</v>
      </c>
      <c r="F24021" s="2" t="str">
        <f t="shared" si="375"/>
        <v>October</v>
      </c>
      <c r="G24021" t="str">
        <f>VLOOKUP($B24021,[1]Content!$B$2:$D$1001,2,0)</f>
        <v>GIF</v>
      </c>
      <c r="H24021" t="str">
        <f>VLOOKUP($B24021,[1]Content!$B$2:$D$1001,3,0)</f>
        <v>culture</v>
      </c>
      <c r="I24021" t="str">
        <f>VLOOKUP($C24021,'[1]Reaction type'!$B$2:$D$17,2,0)</f>
        <v>positive</v>
      </c>
    </row>
    <row r="24022" customFormat="1" spans="1:9">
      <c r="A24022">
        <v>24975</v>
      </c>
      <c r="B24022" s="1" t="s">
        <v>992</v>
      </c>
      <c r="C24022" t="s">
        <v>57</v>
      </c>
      <c r="D24022">
        <f>VLOOKUP(C24022,'[1]Reaction type'!$B$2:$D$17,3,0)</f>
        <v>72</v>
      </c>
      <c r="E24022" s="2">
        <v>44307.6000462963</v>
      </c>
      <c r="F24022" s="2" t="str">
        <f t="shared" si="375"/>
        <v>April</v>
      </c>
      <c r="G24022" t="str">
        <f>VLOOKUP($B24022,[1]Content!$B$2:$D$1001,2,0)</f>
        <v>GIF</v>
      </c>
      <c r="H24022" t="str">
        <f>VLOOKUP($B24022,[1]Content!$B$2:$D$1001,3,0)</f>
        <v>culture</v>
      </c>
      <c r="I24022" t="str">
        <f>VLOOKUP($C24022,'[1]Reaction type'!$B$2:$D$17,2,0)</f>
        <v>positive</v>
      </c>
    </row>
    <row r="24023" customFormat="1" spans="1:9">
      <c r="A24023">
        <v>24976</v>
      </c>
      <c r="B24023" s="1" t="s">
        <v>992</v>
      </c>
      <c r="C24023" t="s">
        <v>24</v>
      </c>
      <c r="D24023">
        <f>VLOOKUP(C24023,'[1]Reaction type'!$B$2:$D$17,3,0)</f>
        <v>0</v>
      </c>
      <c r="E24023" s="2">
        <v>44244.7793287037</v>
      </c>
      <c r="F24023" s="2" t="str">
        <f t="shared" si="375"/>
        <v>February</v>
      </c>
      <c r="G24023" t="str">
        <f>VLOOKUP($B24023,[1]Content!$B$2:$D$1001,2,0)</f>
        <v>GIF</v>
      </c>
      <c r="H24023" t="str">
        <f>VLOOKUP($B24023,[1]Content!$B$2:$D$1001,3,0)</f>
        <v>culture</v>
      </c>
      <c r="I24023" t="str">
        <f>VLOOKUP($C24023,'[1]Reaction type'!$B$2:$D$17,2,0)</f>
        <v>negative</v>
      </c>
    </row>
    <row r="24024" customFormat="1" spans="1:9">
      <c r="A24024">
        <v>24977</v>
      </c>
      <c r="B24024" s="1" t="s">
        <v>992</v>
      </c>
      <c r="C24024" t="s">
        <v>48</v>
      </c>
      <c r="D24024">
        <f>VLOOKUP(C24024,'[1]Reaction type'!$B$2:$D$17,3,0)</f>
        <v>75</v>
      </c>
      <c r="E24024" s="2">
        <v>44185.4499884259</v>
      </c>
      <c r="F24024" s="2" t="str">
        <f t="shared" si="375"/>
        <v>December</v>
      </c>
      <c r="G24024" t="str">
        <f>VLOOKUP($B24024,[1]Content!$B$2:$D$1001,2,0)</f>
        <v>GIF</v>
      </c>
      <c r="H24024" t="str">
        <f>VLOOKUP($B24024,[1]Content!$B$2:$D$1001,3,0)</f>
        <v>culture</v>
      </c>
      <c r="I24024" t="str">
        <f>VLOOKUP($C24024,'[1]Reaction type'!$B$2:$D$17,2,0)</f>
        <v>positive</v>
      </c>
    </row>
    <row r="24025" customFormat="1" spans="1:9">
      <c r="A24025">
        <v>24978</v>
      </c>
      <c r="B24025" s="1" t="s">
        <v>992</v>
      </c>
      <c r="C24025" t="s">
        <v>54</v>
      </c>
      <c r="D24025">
        <f>VLOOKUP(C24025,'[1]Reaction type'!$B$2:$D$17,3,0)</f>
        <v>70</v>
      </c>
      <c r="E24025" s="2">
        <v>44263.6332060185</v>
      </c>
      <c r="F24025" s="2" t="str">
        <f t="shared" si="375"/>
        <v>March</v>
      </c>
      <c r="G24025" t="str">
        <f>VLOOKUP($B24025,[1]Content!$B$2:$D$1001,2,0)</f>
        <v>GIF</v>
      </c>
      <c r="H24025" t="str">
        <f>VLOOKUP($B24025,[1]Content!$B$2:$D$1001,3,0)</f>
        <v>culture</v>
      </c>
      <c r="I24025" t="str">
        <f>VLOOKUP($C24025,'[1]Reaction type'!$B$2:$D$17,2,0)</f>
        <v>positive</v>
      </c>
    </row>
    <row r="24026" customFormat="1" spans="1:9">
      <c r="A24026">
        <v>24979</v>
      </c>
      <c r="B24026" s="1" t="s">
        <v>992</v>
      </c>
      <c r="C24026" t="s">
        <v>52</v>
      </c>
      <c r="D24026">
        <f>VLOOKUP(C24026,'[1]Reaction type'!$B$2:$D$17,3,0)</f>
        <v>50</v>
      </c>
      <c r="E24026" s="2">
        <v>44147.0084259259</v>
      </c>
      <c r="F24026" s="2" t="str">
        <f t="shared" si="375"/>
        <v>November</v>
      </c>
      <c r="G24026" t="str">
        <f>VLOOKUP($B24026,[1]Content!$B$2:$D$1001,2,0)</f>
        <v>GIF</v>
      </c>
      <c r="H24026" t="str">
        <f>VLOOKUP($B24026,[1]Content!$B$2:$D$1001,3,0)</f>
        <v>culture</v>
      </c>
      <c r="I24026" t="str">
        <f>VLOOKUP($C24026,'[1]Reaction type'!$B$2:$D$17,2,0)</f>
        <v>positive</v>
      </c>
    </row>
    <row r="24027" customFormat="1" spans="1:9">
      <c r="A24027">
        <v>24980</v>
      </c>
      <c r="B24027" s="1" t="s">
        <v>992</v>
      </c>
      <c r="C24027" t="s">
        <v>42</v>
      </c>
      <c r="D24027">
        <f>VLOOKUP(C24027,'[1]Reaction type'!$B$2:$D$17,3,0)</f>
        <v>20</v>
      </c>
      <c r="E24027" s="2">
        <v>44288.5988888889</v>
      </c>
      <c r="F24027" s="2" t="str">
        <f t="shared" si="375"/>
        <v>April</v>
      </c>
      <c r="G24027" t="str">
        <f>VLOOKUP($B24027,[1]Content!$B$2:$D$1001,2,0)</f>
        <v>GIF</v>
      </c>
      <c r="H24027" t="str">
        <f>VLOOKUP($B24027,[1]Content!$B$2:$D$1001,3,0)</f>
        <v>culture</v>
      </c>
      <c r="I24027" t="str">
        <f>VLOOKUP($C24027,'[1]Reaction type'!$B$2:$D$17,2,0)</f>
        <v>neutral</v>
      </c>
    </row>
    <row r="24028" customFormat="1" spans="1:9">
      <c r="A24028">
        <v>24981</v>
      </c>
      <c r="B24028" s="1" t="s">
        <v>992</v>
      </c>
      <c r="C24028" t="s">
        <v>35</v>
      </c>
      <c r="D24028">
        <f>VLOOKUP(C24028,'[1]Reaction type'!$B$2:$D$17,3,0)</f>
        <v>70</v>
      </c>
      <c r="E24028" s="2">
        <v>44240.1689467593</v>
      </c>
      <c r="F24028" s="2" t="str">
        <f t="shared" si="375"/>
        <v>February</v>
      </c>
      <c r="G24028" t="str">
        <f>VLOOKUP($B24028,[1]Content!$B$2:$D$1001,2,0)</f>
        <v>GIF</v>
      </c>
      <c r="H24028" t="str">
        <f>VLOOKUP($B24028,[1]Content!$B$2:$D$1001,3,0)</f>
        <v>culture</v>
      </c>
      <c r="I24028" t="str">
        <f>VLOOKUP($C24028,'[1]Reaction type'!$B$2:$D$17,2,0)</f>
        <v>positive</v>
      </c>
    </row>
    <row r="24029" customFormat="1" spans="1:9">
      <c r="A24029">
        <v>24983</v>
      </c>
      <c r="B24029" s="1" t="s">
        <v>993</v>
      </c>
      <c r="C24029" t="s">
        <v>31</v>
      </c>
      <c r="D24029">
        <f>VLOOKUP(C24029,'[1]Reaction type'!$B$2:$D$17,3,0)</f>
        <v>30</v>
      </c>
      <c r="E24029" s="2">
        <v>44331.905162037</v>
      </c>
      <c r="F24029" s="2" t="str">
        <f t="shared" si="375"/>
        <v>May</v>
      </c>
      <c r="G24029" t="str">
        <f>VLOOKUP($B24029,[1]Content!$B$2:$D$1001,2,0)</f>
        <v>video</v>
      </c>
      <c r="H24029" t="str">
        <f>VLOOKUP($B24029,[1]Content!$B$2:$D$1001,3,0)</f>
        <v>dogs</v>
      </c>
      <c r="I24029" t="str">
        <f>VLOOKUP($C24029,'[1]Reaction type'!$B$2:$D$17,2,0)</f>
        <v>positive</v>
      </c>
    </row>
    <row r="24030" customFormat="1" spans="1:9">
      <c r="A24030">
        <v>24984</v>
      </c>
      <c r="B24030" s="1" t="s">
        <v>993</v>
      </c>
      <c r="C24030" t="s">
        <v>37</v>
      </c>
      <c r="D24030">
        <f>VLOOKUP(C24030,'[1]Reaction type'!$B$2:$D$17,3,0)</f>
        <v>5</v>
      </c>
      <c r="E24030" s="2">
        <v>44264.2238425926</v>
      </c>
      <c r="F24030" s="2" t="str">
        <f t="shared" si="375"/>
        <v>March</v>
      </c>
      <c r="G24030" t="str">
        <f>VLOOKUP($B24030,[1]Content!$B$2:$D$1001,2,0)</f>
        <v>video</v>
      </c>
      <c r="H24030" t="str">
        <f>VLOOKUP($B24030,[1]Content!$B$2:$D$1001,3,0)</f>
        <v>dogs</v>
      </c>
      <c r="I24030" t="str">
        <f>VLOOKUP($C24030,'[1]Reaction type'!$B$2:$D$17,2,0)</f>
        <v>negative</v>
      </c>
    </row>
    <row r="24031" customFormat="1" spans="1:9">
      <c r="A24031">
        <v>24985</v>
      </c>
      <c r="B24031" s="1" t="s">
        <v>993</v>
      </c>
      <c r="C24031" t="s">
        <v>37</v>
      </c>
      <c r="D24031">
        <f>VLOOKUP(C24031,'[1]Reaction type'!$B$2:$D$17,3,0)</f>
        <v>5</v>
      </c>
      <c r="E24031" s="2">
        <v>44146.1642013889</v>
      </c>
      <c r="F24031" s="2" t="str">
        <f t="shared" si="375"/>
        <v>November</v>
      </c>
      <c r="G24031" t="str">
        <f>VLOOKUP($B24031,[1]Content!$B$2:$D$1001,2,0)</f>
        <v>video</v>
      </c>
      <c r="H24031" t="str">
        <f>VLOOKUP($B24031,[1]Content!$B$2:$D$1001,3,0)</f>
        <v>dogs</v>
      </c>
      <c r="I24031" t="str">
        <f>VLOOKUP($C24031,'[1]Reaction type'!$B$2:$D$17,2,0)</f>
        <v>negative</v>
      </c>
    </row>
    <row r="24032" customFormat="1" spans="1:9">
      <c r="A24032">
        <v>24986</v>
      </c>
      <c r="B24032" s="1" t="s">
        <v>993</v>
      </c>
      <c r="C24032" t="s">
        <v>57</v>
      </c>
      <c r="D24032">
        <f>VLOOKUP(C24032,'[1]Reaction type'!$B$2:$D$17,3,0)</f>
        <v>72</v>
      </c>
      <c r="E24032" s="2">
        <v>44146.4447337963</v>
      </c>
      <c r="F24032" s="2" t="str">
        <f t="shared" si="375"/>
        <v>November</v>
      </c>
      <c r="G24032" t="str">
        <f>VLOOKUP($B24032,[1]Content!$B$2:$D$1001,2,0)</f>
        <v>video</v>
      </c>
      <c r="H24032" t="str">
        <f>VLOOKUP($B24032,[1]Content!$B$2:$D$1001,3,0)</f>
        <v>dogs</v>
      </c>
      <c r="I24032" t="str">
        <f>VLOOKUP($C24032,'[1]Reaction type'!$B$2:$D$17,2,0)</f>
        <v>positive</v>
      </c>
    </row>
    <row r="24033" customFormat="1" spans="1:9">
      <c r="A24033">
        <v>24987</v>
      </c>
      <c r="B24033" s="1" t="s">
        <v>993</v>
      </c>
      <c r="C24033" t="s">
        <v>53</v>
      </c>
      <c r="D24033">
        <f>VLOOKUP(C24033,'[1]Reaction type'!$B$2:$D$17,3,0)</f>
        <v>60</v>
      </c>
      <c r="E24033" s="2">
        <v>44104.507962963</v>
      </c>
      <c r="F24033" s="2" t="str">
        <f t="shared" si="375"/>
        <v>September</v>
      </c>
      <c r="G24033" t="str">
        <f>VLOOKUP($B24033,[1]Content!$B$2:$D$1001,2,0)</f>
        <v>video</v>
      </c>
      <c r="H24033" t="str">
        <f>VLOOKUP($B24033,[1]Content!$B$2:$D$1001,3,0)</f>
        <v>dogs</v>
      </c>
      <c r="I24033" t="str">
        <f>VLOOKUP($C24033,'[1]Reaction type'!$B$2:$D$17,2,0)</f>
        <v>positive</v>
      </c>
    </row>
    <row r="24034" customFormat="1" spans="1:9">
      <c r="A24034">
        <v>24988</v>
      </c>
      <c r="B24034" s="1" t="s">
        <v>993</v>
      </c>
      <c r="C24034" t="s">
        <v>48</v>
      </c>
      <c r="D24034">
        <f>VLOOKUP(C24034,'[1]Reaction type'!$B$2:$D$17,3,0)</f>
        <v>75</v>
      </c>
      <c r="E24034" s="2">
        <v>44074.5248263889</v>
      </c>
      <c r="F24034" s="2" t="str">
        <f t="shared" si="375"/>
        <v>August</v>
      </c>
      <c r="G24034" t="str">
        <f>VLOOKUP($B24034,[1]Content!$B$2:$D$1001,2,0)</f>
        <v>video</v>
      </c>
      <c r="H24034" t="str">
        <f>VLOOKUP($B24034,[1]Content!$B$2:$D$1001,3,0)</f>
        <v>dogs</v>
      </c>
      <c r="I24034" t="str">
        <f>VLOOKUP($C24034,'[1]Reaction type'!$B$2:$D$17,2,0)</f>
        <v>positive</v>
      </c>
    </row>
    <row r="24035" customFormat="1" spans="1:9">
      <c r="A24035">
        <v>24989</v>
      </c>
      <c r="B24035" s="1" t="s">
        <v>993</v>
      </c>
      <c r="C24035" t="s">
        <v>40</v>
      </c>
      <c r="D24035">
        <f>VLOOKUP(C24035,'[1]Reaction type'!$B$2:$D$17,3,0)</f>
        <v>65</v>
      </c>
      <c r="E24035" s="2">
        <v>44339.6589930556</v>
      </c>
      <c r="F24035" s="2" t="str">
        <f t="shared" si="375"/>
        <v>May</v>
      </c>
      <c r="G24035" t="str">
        <f>VLOOKUP($B24035,[1]Content!$B$2:$D$1001,2,0)</f>
        <v>video</v>
      </c>
      <c r="H24035" t="str">
        <f>VLOOKUP($B24035,[1]Content!$B$2:$D$1001,3,0)</f>
        <v>dogs</v>
      </c>
      <c r="I24035" t="str">
        <f>VLOOKUP($C24035,'[1]Reaction type'!$B$2:$D$17,2,0)</f>
        <v>positive</v>
      </c>
    </row>
    <row r="24036" customFormat="1" spans="1:9">
      <c r="A24036">
        <v>24990</v>
      </c>
      <c r="B24036" s="1" t="s">
        <v>993</v>
      </c>
      <c r="C24036" t="s">
        <v>35</v>
      </c>
      <c r="D24036">
        <f>VLOOKUP(C24036,'[1]Reaction type'!$B$2:$D$17,3,0)</f>
        <v>70</v>
      </c>
      <c r="E24036" s="2">
        <v>44349.9436689815</v>
      </c>
      <c r="F24036" s="2" t="str">
        <f t="shared" si="375"/>
        <v>June</v>
      </c>
      <c r="G24036" t="str">
        <f>VLOOKUP($B24036,[1]Content!$B$2:$D$1001,2,0)</f>
        <v>video</v>
      </c>
      <c r="H24036" t="str">
        <f>VLOOKUP($B24036,[1]Content!$B$2:$D$1001,3,0)</f>
        <v>dogs</v>
      </c>
      <c r="I24036" t="str">
        <f>VLOOKUP($C24036,'[1]Reaction type'!$B$2:$D$17,2,0)</f>
        <v>positive</v>
      </c>
    </row>
    <row r="24037" customFormat="1" spans="1:9">
      <c r="A24037">
        <v>24991</v>
      </c>
      <c r="B24037" s="1" t="s">
        <v>993</v>
      </c>
      <c r="C24037" t="s">
        <v>42</v>
      </c>
      <c r="D24037">
        <f>VLOOKUP(C24037,'[1]Reaction type'!$B$2:$D$17,3,0)</f>
        <v>20</v>
      </c>
      <c r="E24037" s="2">
        <v>44102.1202893518</v>
      </c>
      <c r="F24037" s="2" t="str">
        <f t="shared" si="375"/>
        <v>September</v>
      </c>
      <c r="G24037" t="str">
        <f>VLOOKUP($B24037,[1]Content!$B$2:$D$1001,2,0)</f>
        <v>video</v>
      </c>
      <c r="H24037" t="str">
        <f>VLOOKUP($B24037,[1]Content!$B$2:$D$1001,3,0)</f>
        <v>dogs</v>
      </c>
      <c r="I24037" t="str">
        <f>VLOOKUP($C24037,'[1]Reaction type'!$B$2:$D$17,2,0)</f>
        <v>neutral</v>
      </c>
    </row>
    <row r="24038" customFormat="1" spans="1:9">
      <c r="A24038">
        <v>24992</v>
      </c>
      <c r="B24038" s="1" t="s">
        <v>993</v>
      </c>
      <c r="C24038" t="s">
        <v>24</v>
      </c>
      <c r="D24038">
        <f>VLOOKUP(C24038,'[1]Reaction type'!$B$2:$D$17,3,0)</f>
        <v>0</v>
      </c>
      <c r="E24038" s="2">
        <v>44069.9200694444</v>
      </c>
      <c r="F24038" s="2" t="str">
        <f t="shared" si="375"/>
        <v>August</v>
      </c>
      <c r="G24038" t="str">
        <f>VLOOKUP($B24038,[1]Content!$B$2:$D$1001,2,0)</f>
        <v>video</v>
      </c>
      <c r="H24038" t="str">
        <f>VLOOKUP($B24038,[1]Content!$B$2:$D$1001,3,0)</f>
        <v>dogs</v>
      </c>
      <c r="I24038" t="str">
        <f>VLOOKUP($C24038,'[1]Reaction type'!$B$2:$D$17,2,0)</f>
        <v>negative</v>
      </c>
    </row>
    <row r="24039" customFormat="1" spans="1:9">
      <c r="A24039">
        <v>24993</v>
      </c>
      <c r="B24039" s="1" t="s">
        <v>993</v>
      </c>
      <c r="C24039" t="s">
        <v>51</v>
      </c>
      <c r="D24039">
        <f>VLOOKUP(C24039,'[1]Reaction type'!$B$2:$D$17,3,0)</f>
        <v>12</v>
      </c>
      <c r="E24039" s="2">
        <v>44215.9934027778</v>
      </c>
      <c r="F24039" s="2" t="str">
        <f t="shared" si="375"/>
        <v>January</v>
      </c>
      <c r="G24039" t="str">
        <f>VLOOKUP($B24039,[1]Content!$B$2:$D$1001,2,0)</f>
        <v>video</v>
      </c>
      <c r="H24039" t="str">
        <f>VLOOKUP($B24039,[1]Content!$B$2:$D$1001,3,0)</f>
        <v>dogs</v>
      </c>
      <c r="I24039" t="str">
        <f>VLOOKUP($C24039,'[1]Reaction type'!$B$2:$D$17,2,0)</f>
        <v>negative</v>
      </c>
    </row>
    <row r="24040" customFormat="1" spans="1:9">
      <c r="A24040">
        <v>24994</v>
      </c>
      <c r="B24040" s="1" t="s">
        <v>993</v>
      </c>
      <c r="C24040" t="s">
        <v>48</v>
      </c>
      <c r="D24040">
        <f>VLOOKUP(C24040,'[1]Reaction type'!$B$2:$D$17,3,0)</f>
        <v>75</v>
      </c>
      <c r="E24040" s="2">
        <v>44154.2913541667</v>
      </c>
      <c r="F24040" s="2" t="str">
        <f t="shared" si="375"/>
        <v>November</v>
      </c>
      <c r="G24040" t="str">
        <f>VLOOKUP($B24040,[1]Content!$B$2:$D$1001,2,0)</f>
        <v>video</v>
      </c>
      <c r="H24040" t="str">
        <f>VLOOKUP($B24040,[1]Content!$B$2:$D$1001,3,0)</f>
        <v>dogs</v>
      </c>
      <c r="I24040" t="str">
        <f>VLOOKUP($C24040,'[1]Reaction type'!$B$2:$D$17,2,0)</f>
        <v>positive</v>
      </c>
    </row>
    <row r="24041" customFormat="1" spans="1:9">
      <c r="A24041">
        <v>24995</v>
      </c>
      <c r="B24041" s="1" t="s">
        <v>993</v>
      </c>
      <c r="C24041" t="s">
        <v>57</v>
      </c>
      <c r="D24041">
        <f>VLOOKUP(C24041,'[1]Reaction type'!$B$2:$D$17,3,0)</f>
        <v>72</v>
      </c>
      <c r="E24041" s="2">
        <v>44125.7891666667</v>
      </c>
      <c r="F24041" s="2" t="str">
        <f t="shared" si="375"/>
        <v>October</v>
      </c>
      <c r="G24041" t="str">
        <f>VLOOKUP($B24041,[1]Content!$B$2:$D$1001,2,0)</f>
        <v>video</v>
      </c>
      <c r="H24041" t="str">
        <f>VLOOKUP($B24041,[1]Content!$B$2:$D$1001,3,0)</f>
        <v>dogs</v>
      </c>
      <c r="I24041" t="str">
        <f>VLOOKUP($C24041,'[1]Reaction type'!$B$2:$D$17,2,0)</f>
        <v>positive</v>
      </c>
    </row>
    <row r="24042" customFormat="1" spans="1:9">
      <c r="A24042">
        <v>24996</v>
      </c>
      <c r="B24042" s="1" t="s">
        <v>993</v>
      </c>
      <c r="C24042" t="s">
        <v>26</v>
      </c>
      <c r="D24042">
        <f>VLOOKUP(C24042,'[1]Reaction type'!$B$2:$D$17,3,0)</f>
        <v>10</v>
      </c>
      <c r="E24042" s="2">
        <v>44207.9539236111</v>
      </c>
      <c r="F24042" s="2" t="str">
        <f t="shared" si="375"/>
        <v>January</v>
      </c>
      <c r="G24042" t="str">
        <f>VLOOKUP($B24042,[1]Content!$B$2:$D$1001,2,0)</f>
        <v>video</v>
      </c>
      <c r="H24042" t="str">
        <f>VLOOKUP($B24042,[1]Content!$B$2:$D$1001,3,0)</f>
        <v>dogs</v>
      </c>
      <c r="I24042" t="str">
        <f>VLOOKUP($C24042,'[1]Reaction type'!$B$2:$D$17,2,0)</f>
        <v>negative</v>
      </c>
    </row>
    <row r="24043" customFormat="1" spans="1:9">
      <c r="A24043">
        <v>24997</v>
      </c>
      <c r="B24043" s="1" t="s">
        <v>993</v>
      </c>
      <c r="C24043" t="s">
        <v>53</v>
      </c>
      <c r="D24043">
        <f>VLOOKUP(C24043,'[1]Reaction type'!$B$2:$D$17,3,0)</f>
        <v>60</v>
      </c>
      <c r="E24043" s="2">
        <v>44054.8852314815</v>
      </c>
      <c r="F24043" s="2" t="str">
        <f t="shared" si="375"/>
        <v>August</v>
      </c>
      <c r="G24043" t="str">
        <f>VLOOKUP($B24043,[1]Content!$B$2:$D$1001,2,0)</f>
        <v>video</v>
      </c>
      <c r="H24043" t="str">
        <f>VLOOKUP($B24043,[1]Content!$B$2:$D$1001,3,0)</f>
        <v>dogs</v>
      </c>
      <c r="I24043" t="str">
        <f>VLOOKUP($C24043,'[1]Reaction type'!$B$2:$D$17,2,0)</f>
        <v>positive</v>
      </c>
    </row>
    <row r="24044" customFormat="1" spans="1:9">
      <c r="A24044">
        <v>24998</v>
      </c>
      <c r="B24044" s="1" t="s">
        <v>993</v>
      </c>
      <c r="C24044" t="s">
        <v>48</v>
      </c>
      <c r="D24044">
        <f>VLOOKUP(C24044,'[1]Reaction type'!$B$2:$D$17,3,0)</f>
        <v>75</v>
      </c>
      <c r="E24044" s="2">
        <v>44246.3478240741</v>
      </c>
      <c r="F24044" s="2" t="str">
        <f t="shared" si="375"/>
        <v>February</v>
      </c>
      <c r="G24044" t="str">
        <f>VLOOKUP($B24044,[1]Content!$B$2:$D$1001,2,0)</f>
        <v>video</v>
      </c>
      <c r="H24044" t="str">
        <f>VLOOKUP($B24044,[1]Content!$B$2:$D$1001,3,0)</f>
        <v>dogs</v>
      </c>
      <c r="I24044" t="str">
        <f>VLOOKUP($C24044,'[1]Reaction type'!$B$2:$D$17,2,0)</f>
        <v>positive</v>
      </c>
    </row>
    <row r="24045" customFormat="1" spans="1:9">
      <c r="A24045">
        <v>24999</v>
      </c>
      <c r="B24045" s="1" t="s">
        <v>993</v>
      </c>
      <c r="C24045" t="s">
        <v>33</v>
      </c>
      <c r="D24045">
        <f>VLOOKUP(C24045,'[1]Reaction type'!$B$2:$D$17,3,0)</f>
        <v>35</v>
      </c>
      <c r="E24045" s="2">
        <v>44066.2150115741</v>
      </c>
      <c r="F24045" s="2" t="str">
        <f t="shared" si="375"/>
        <v>August</v>
      </c>
      <c r="G24045" t="str">
        <f>VLOOKUP($B24045,[1]Content!$B$2:$D$1001,2,0)</f>
        <v>video</v>
      </c>
      <c r="H24045" t="str">
        <f>VLOOKUP($B24045,[1]Content!$B$2:$D$1001,3,0)</f>
        <v>dogs</v>
      </c>
      <c r="I24045" t="str">
        <f>VLOOKUP($C24045,'[1]Reaction type'!$B$2:$D$17,2,0)</f>
        <v>neutral</v>
      </c>
    </row>
    <row r="24046" customFormat="1" spans="1:9">
      <c r="A24046">
        <v>25001</v>
      </c>
      <c r="B24046" s="1" t="s">
        <v>994</v>
      </c>
      <c r="C24046" t="s">
        <v>31</v>
      </c>
      <c r="D24046">
        <f>VLOOKUP(C24046,'[1]Reaction type'!$B$2:$D$17,3,0)</f>
        <v>30</v>
      </c>
      <c r="E24046" s="2">
        <v>44026.8920023148</v>
      </c>
      <c r="F24046" s="2" t="str">
        <f t="shared" si="375"/>
        <v>July</v>
      </c>
      <c r="G24046" t="str">
        <f>VLOOKUP($B24046,[1]Content!$B$2:$D$1001,2,0)</f>
        <v>audio</v>
      </c>
      <c r="H24046" t="str">
        <f>VLOOKUP($B24046,[1]Content!$B$2:$D$1001,3,0)</f>
        <v>technology</v>
      </c>
      <c r="I24046" t="str">
        <f>VLOOKUP($C24046,'[1]Reaction type'!$B$2:$D$17,2,0)</f>
        <v>positive</v>
      </c>
    </row>
    <row r="24047" customFormat="1" spans="1:9">
      <c r="A24047">
        <v>25002</v>
      </c>
      <c r="B24047" s="1" t="s">
        <v>994</v>
      </c>
      <c r="C24047" t="s">
        <v>50</v>
      </c>
      <c r="D24047">
        <f>VLOOKUP(C24047,'[1]Reaction type'!$B$2:$D$17,3,0)</f>
        <v>45</v>
      </c>
      <c r="E24047" s="2">
        <v>44067.4429050926</v>
      </c>
      <c r="F24047" s="2" t="str">
        <f t="shared" si="375"/>
        <v>August</v>
      </c>
      <c r="G24047" t="str">
        <f>VLOOKUP($B24047,[1]Content!$B$2:$D$1001,2,0)</f>
        <v>audio</v>
      </c>
      <c r="H24047" t="str">
        <f>VLOOKUP($B24047,[1]Content!$B$2:$D$1001,3,0)</f>
        <v>technology</v>
      </c>
      <c r="I24047" t="str">
        <f>VLOOKUP($C24047,'[1]Reaction type'!$B$2:$D$17,2,0)</f>
        <v>positive</v>
      </c>
    </row>
    <row r="24048" customFormat="1" spans="1:9">
      <c r="A24048">
        <v>25003</v>
      </c>
      <c r="B24048" s="1" t="s">
        <v>994</v>
      </c>
      <c r="C24048" t="s">
        <v>54</v>
      </c>
      <c r="D24048">
        <f>VLOOKUP(C24048,'[1]Reaction type'!$B$2:$D$17,3,0)</f>
        <v>70</v>
      </c>
      <c r="E24048" s="2">
        <v>44212.1852199074</v>
      </c>
      <c r="F24048" s="2" t="str">
        <f t="shared" si="375"/>
        <v>January</v>
      </c>
      <c r="G24048" t="str">
        <f>VLOOKUP($B24048,[1]Content!$B$2:$D$1001,2,0)</f>
        <v>audio</v>
      </c>
      <c r="H24048" t="str">
        <f>VLOOKUP($B24048,[1]Content!$B$2:$D$1001,3,0)</f>
        <v>technology</v>
      </c>
      <c r="I24048" t="str">
        <f>VLOOKUP($C24048,'[1]Reaction type'!$B$2:$D$17,2,0)</f>
        <v>positive</v>
      </c>
    </row>
    <row r="24049" customFormat="1" spans="1:9">
      <c r="A24049">
        <v>25004</v>
      </c>
      <c r="B24049" s="1" t="s">
        <v>994</v>
      </c>
      <c r="C24049" t="s">
        <v>35</v>
      </c>
      <c r="D24049">
        <f>VLOOKUP(C24049,'[1]Reaction type'!$B$2:$D$17,3,0)</f>
        <v>70</v>
      </c>
      <c r="E24049" s="2">
        <v>44364.6087152778</v>
      </c>
      <c r="F24049" s="2" t="str">
        <f t="shared" si="375"/>
        <v>June</v>
      </c>
      <c r="G24049" t="str">
        <f>VLOOKUP($B24049,[1]Content!$B$2:$D$1001,2,0)</f>
        <v>audio</v>
      </c>
      <c r="H24049" t="str">
        <f>VLOOKUP($B24049,[1]Content!$B$2:$D$1001,3,0)</f>
        <v>technology</v>
      </c>
      <c r="I24049" t="str">
        <f>VLOOKUP($C24049,'[1]Reaction type'!$B$2:$D$17,2,0)</f>
        <v>positive</v>
      </c>
    </row>
    <row r="24050" customFormat="1" spans="1:9">
      <c r="A24050">
        <v>25005</v>
      </c>
      <c r="B24050" s="1" t="s">
        <v>994</v>
      </c>
      <c r="C24050" t="s">
        <v>51</v>
      </c>
      <c r="D24050">
        <f>VLOOKUP(C24050,'[1]Reaction type'!$B$2:$D$17,3,0)</f>
        <v>12</v>
      </c>
      <c r="E24050" s="2">
        <v>44344.7062384259</v>
      </c>
      <c r="F24050" s="2" t="str">
        <f t="shared" si="375"/>
        <v>May</v>
      </c>
      <c r="G24050" t="str">
        <f>VLOOKUP($B24050,[1]Content!$B$2:$D$1001,2,0)</f>
        <v>audio</v>
      </c>
      <c r="H24050" t="str">
        <f>VLOOKUP($B24050,[1]Content!$B$2:$D$1001,3,0)</f>
        <v>technology</v>
      </c>
      <c r="I24050" t="str">
        <f>VLOOKUP($C24050,'[1]Reaction type'!$B$2:$D$17,2,0)</f>
        <v>negative</v>
      </c>
    </row>
    <row r="24051" customFormat="1" spans="1:9">
      <c r="A24051">
        <v>25006</v>
      </c>
      <c r="B24051" s="1" t="s">
        <v>994</v>
      </c>
      <c r="C24051" t="s">
        <v>28</v>
      </c>
      <c r="D24051">
        <f>VLOOKUP(C24051,'[1]Reaction type'!$B$2:$D$17,3,0)</f>
        <v>15</v>
      </c>
      <c r="E24051" s="2">
        <v>44210.0916087963</v>
      </c>
      <c r="F24051" s="2" t="str">
        <f t="shared" si="375"/>
        <v>January</v>
      </c>
      <c r="G24051" t="str">
        <f>VLOOKUP($B24051,[1]Content!$B$2:$D$1001,2,0)</f>
        <v>audio</v>
      </c>
      <c r="H24051" t="str">
        <f>VLOOKUP($B24051,[1]Content!$B$2:$D$1001,3,0)</f>
        <v>technology</v>
      </c>
      <c r="I24051" t="str">
        <f>VLOOKUP($C24051,'[1]Reaction type'!$B$2:$D$17,2,0)</f>
        <v>negative</v>
      </c>
    </row>
    <row r="24052" customFormat="1" spans="1:9">
      <c r="A24052">
        <v>25007</v>
      </c>
      <c r="B24052" s="1" t="s">
        <v>994</v>
      </c>
      <c r="C24052" t="s">
        <v>33</v>
      </c>
      <c r="D24052">
        <f>VLOOKUP(C24052,'[1]Reaction type'!$B$2:$D$17,3,0)</f>
        <v>35</v>
      </c>
      <c r="E24052" s="2">
        <v>44314.5799421296</v>
      </c>
      <c r="F24052" s="2" t="str">
        <f t="shared" si="375"/>
        <v>April</v>
      </c>
      <c r="G24052" t="str">
        <f>VLOOKUP($B24052,[1]Content!$B$2:$D$1001,2,0)</f>
        <v>audio</v>
      </c>
      <c r="H24052" t="str">
        <f>VLOOKUP($B24052,[1]Content!$B$2:$D$1001,3,0)</f>
        <v>technology</v>
      </c>
      <c r="I24052" t="str">
        <f>VLOOKUP($C24052,'[1]Reaction type'!$B$2:$D$17,2,0)</f>
        <v>neutral</v>
      </c>
    </row>
    <row r="24053" customFormat="1" spans="1:9">
      <c r="A24053">
        <v>25008</v>
      </c>
      <c r="B24053" s="1" t="s">
        <v>994</v>
      </c>
      <c r="C24053" t="s">
        <v>28</v>
      </c>
      <c r="D24053">
        <f>VLOOKUP(C24053,'[1]Reaction type'!$B$2:$D$17,3,0)</f>
        <v>15</v>
      </c>
      <c r="E24053" s="2">
        <v>44159.9165393518</v>
      </c>
      <c r="F24053" s="2" t="str">
        <f t="shared" si="375"/>
        <v>November</v>
      </c>
      <c r="G24053" t="str">
        <f>VLOOKUP($B24053,[1]Content!$B$2:$D$1001,2,0)</f>
        <v>audio</v>
      </c>
      <c r="H24053" t="str">
        <f>VLOOKUP($B24053,[1]Content!$B$2:$D$1001,3,0)</f>
        <v>technology</v>
      </c>
      <c r="I24053" t="str">
        <f>VLOOKUP($C24053,'[1]Reaction type'!$B$2:$D$17,2,0)</f>
        <v>negative</v>
      </c>
    </row>
    <row r="24054" customFormat="1" spans="1:9">
      <c r="A24054">
        <v>25009</v>
      </c>
      <c r="B24054" s="1" t="s">
        <v>994</v>
      </c>
      <c r="C24054" t="s">
        <v>26</v>
      </c>
      <c r="D24054">
        <f>VLOOKUP(C24054,'[1]Reaction type'!$B$2:$D$17,3,0)</f>
        <v>10</v>
      </c>
      <c r="E24054" s="2">
        <v>44206.5822106482</v>
      </c>
      <c r="F24054" s="2" t="str">
        <f t="shared" si="375"/>
        <v>January</v>
      </c>
      <c r="G24054" t="str">
        <f>VLOOKUP($B24054,[1]Content!$B$2:$D$1001,2,0)</f>
        <v>audio</v>
      </c>
      <c r="H24054" t="str">
        <f>VLOOKUP($B24054,[1]Content!$B$2:$D$1001,3,0)</f>
        <v>technology</v>
      </c>
      <c r="I24054" t="str">
        <f>VLOOKUP($C24054,'[1]Reaction type'!$B$2:$D$17,2,0)</f>
        <v>negative</v>
      </c>
    </row>
    <row r="24055" customFormat="1" spans="1:9">
      <c r="A24055">
        <v>25010</v>
      </c>
      <c r="B24055" s="1" t="s">
        <v>994</v>
      </c>
      <c r="C24055" t="s">
        <v>37</v>
      </c>
      <c r="D24055">
        <f>VLOOKUP(C24055,'[1]Reaction type'!$B$2:$D$17,3,0)</f>
        <v>5</v>
      </c>
      <c r="E24055" s="2">
        <v>44219.4704282407</v>
      </c>
      <c r="F24055" s="2" t="str">
        <f t="shared" si="375"/>
        <v>January</v>
      </c>
      <c r="G24055" t="str">
        <f>VLOOKUP($B24055,[1]Content!$B$2:$D$1001,2,0)</f>
        <v>audio</v>
      </c>
      <c r="H24055" t="str">
        <f>VLOOKUP($B24055,[1]Content!$B$2:$D$1001,3,0)</f>
        <v>technology</v>
      </c>
      <c r="I24055" t="str">
        <f>VLOOKUP($C24055,'[1]Reaction type'!$B$2:$D$17,2,0)</f>
        <v>negative</v>
      </c>
    </row>
    <row r="24056" customFormat="1" spans="1:9">
      <c r="A24056">
        <v>25011</v>
      </c>
      <c r="B24056" s="1" t="s">
        <v>994</v>
      </c>
      <c r="C24056" t="s">
        <v>51</v>
      </c>
      <c r="D24056">
        <f>VLOOKUP(C24056,'[1]Reaction type'!$B$2:$D$17,3,0)</f>
        <v>12</v>
      </c>
      <c r="E24056" s="2">
        <v>44050.1396296296</v>
      </c>
      <c r="F24056" s="2" t="str">
        <f t="shared" si="375"/>
        <v>August</v>
      </c>
      <c r="G24056" t="str">
        <f>VLOOKUP($B24056,[1]Content!$B$2:$D$1001,2,0)</f>
        <v>audio</v>
      </c>
      <c r="H24056" t="str">
        <f>VLOOKUP($B24056,[1]Content!$B$2:$D$1001,3,0)</f>
        <v>technology</v>
      </c>
      <c r="I24056" t="str">
        <f>VLOOKUP($C24056,'[1]Reaction type'!$B$2:$D$17,2,0)</f>
        <v>negative</v>
      </c>
    </row>
    <row r="24057" customFormat="1" spans="1:9">
      <c r="A24057">
        <v>25012</v>
      </c>
      <c r="B24057" s="1" t="s">
        <v>994</v>
      </c>
      <c r="C24057" t="s">
        <v>33</v>
      </c>
      <c r="D24057">
        <f>VLOOKUP(C24057,'[1]Reaction type'!$B$2:$D$17,3,0)</f>
        <v>35</v>
      </c>
      <c r="E24057" s="2">
        <v>44244.4385300926</v>
      </c>
      <c r="F24057" s="2" t="str">
        <f t="shared" si="375"/>
        <v>February</v>
      </c>
      <c r="G24057" t="str">
        <f>VLOOKUP($B24057,[1]Content!$B$2:$D$1001,2,0)</f>
        <v>audio</v>
      </c>
      <c r="H24057" t="str">
        <f>VLOOKUP($B24057,[1]Content!$B$2:$D$1001,3,0)</f>
        <v>technology</v>
      </c>
      <c r="I24057" t="str">
        <f>VLOOKUP($C24057,'[1]Reaction type'!$B$2:$D$17,2,0)</f>
        <v>neutral</v>
      </c>
    </row>
    <row r="24058" customFormat="1" spans="1:9">
      <c r="A24058">
        <v>25013</v>
      </c>
      <c r="B24058" s="1" t="s">
        <v>994</v>
      </c>
      <c r="C24058" t="s">
        <v>31</v>
      </c>
      <c r="D24058">
        <f>VLOOKUP(C24058,'[1]Reaction type'!$B$2:$D$17,3,0)</f>
        <v>30</v>
      </c>
      <c r="E24058" s="2">
        <v>44161.267349537</v>
      </c>
      <c r="F24058" s="2" t="str">
        <f t="shared" si="375"/>
        <v>November</v>
      </c>
      <c r="G24058" t="str">
        <f>VLOOKUP($B24058,[1]Content!$B$2:$D$1001,2,0)</f>
        <v>audio</v>
      </c>
      <c r="H24058" t="str">
        <f>VLOOKUP($B24058,[1]Content!$B$2:$D$1001,3,0)</f>
        <v>technology</v>
      </c>
      <c r="I24058" t="str">
        <f>VLOOKUP($C24058,'[1]Reaction type'!$B$2:$D$17,2,0)</f>
        <v>positive</v>
      </c>
    </row>
    <row r="24059" customFormat="1" spans="1:9">
      <c r="A24059">
        <v>25014</v>
      </c>
      <c r="B24059" s="1" t="s">
        <v>994</v>
      </c>
      <c r="C24059" t="s">
        <v>57</v>
      </c>
      <c r="D24059">
        <f>VLOOKUP(C24059,'[1]Reaction type'!$B$2:$D$17,3,0)</f>
        <v>72</v>
      </c>
      <c r="E24059" s="2">
        <v>44070.1334837963</v>
      </c>
      <c r="F24059" s="2" t="str">
        <f t="shared" si="375"/>
        <v>August</v>
      </c>
      <c r="G24059" t="str">
        <f>VLOOKUP($B24059,[1]Content!$B$2:$D$1001,2,0)</f>
        <v>audio</v>
      </c>
      <c r="H24059" t="str">
        <f>VLOOKUP($B24059,[1]Content!$B$2:$D$1001,3,0)</f>
        <v>technology</v>
      </c>
      <c r="I24059" t="str">
        <f>VLOOKUP($C24059,'[1]Reaction type'!$B$2:$D$17,2,0)</f>
        <v>positive</v>
      </c>
    </row>
    <row r="24060" customFormat="1" spans="1:9">
      <c r="A24060">
        <v>25015</v>
      </c>
      <c r="B24060" s="1" t="s">
        <v>994</v>
      </c>
      <c r="C24060" t="s">
        <v>26</v>
      </c>
      <c r="D24060">
        <f>VLOOKUP(C24060,'[1]Reaction type'!$B$2:$D$17,3,0)</f>
        <v>10</v>
      </c>
      <c r="E24060" s="2">
        <v>44210.5840972222</v>
      </c>
      <c r="F24060" s="2" t="str">
        <f t="shared" si="375"/>
        <v>January</v>
      </c>
      <c r="G24060" t="str">
        <f>VLOOKUP($B24060,[1]Content!$B$2:$D$1001,2,0)</f>
        <v>audio</v>
      </c>
      <c r="H24060" t="str">
        <f>VLOOKUP($B24060,[1]Content!$B$2:$D$1001,3,0)</f>
        <v>technology</v>
      </c>
      <c r="I24060" t="str">
        <f>VLOOKUP($C24060,'[1]Reaction type'!$B$2:$D$17,2,0)</f>
        <v>negative</v>
      </c>
    </row>
    <row r="24061" customFormat="1" spans="1:9">
      <c r="A24061">
        <v>25016</v>
      </c>
      <c r="B24061" s="1" t="s">
        <v>994</v>
      </c>
      <c r="C24061" t="s">
        <v>35</v>
      </c>
      <c r="D24061">
        <f>VLOOKUP(C24061,'[1]Reaction type'!$B$2:$D$17,3,0)</f>
        <v>70</v>
      </c>
      <c r="E24061" s="2">
        <v>44013.6171990741</v>
      </c>
      <c r="F24061" s="2" t="str">
        <f t="shared" si="375"/>
        <v>July</v>
      </c>
      <c r="G24061" t="str">
        <f>VLOOKUP($B24061,[1]Content!$B$2:$D$1001,2,0)</f>
        <v>audio</v>
      </c>
      <c r="H24061" t="str">
        <f>VLOOKUP($B24061,[1]Content!$B$2:$D$1001,3,0)</f>
        <v>technology</v>
      </c>
      <c r="I24061" t="str">
        <f>VLOOKUP($C24061,'[1]Reaction type'!$B$2:$D$17,2,0)</f>
        <v>positive</v>
      </c>
    </row>
    <row r="24062" customFormat="1" spans="1:9">
      <c r="A24062">
        <v>25017</v>
      </c>
      <c r="B24062" s="1" t="s">
        <v>994</v>
      </c>
      <c r="C24062" t="s">
        <v>54</v>
      </c>
      <c r="D24062">
        <f>VLOOKUP(C24062,'[1]Reaction type'!$B$2:$D$17,3,0)</f>
        <v>70</v>
      </c>
      <c r="E24062" s="2">
        <v>44089.8410300926</v>
      </c>
      <c r="F24062" s="2" t="str">
        <f t="shared" si="375"/>
        <v>September</v>
      </c>
      <c r="G24062" t="str">
        <f>VLOOKUP($B24062,[1]Content!$B$2:$D$1001,2,0)</f>
        <v>audio</v>
      </c>
      <c r="H24062" t="str">
        <f>VLOOKUP($B24062,[1]Content!$B$2:$D$1001,3,0)</f>
        <v>technology</v>
      </c>
      <c r="I24062" t="str">
        <f>VLOOKUP($C24062,'[1]Reaction type'!$B$2:$D$17,2,0)</f>
        <v>positive</v>
      </c>
    </row>
    <row r="24063" customFormat="1" spans="1:9">
      <c r="A24063">
        <v>25018</v>
      </c>
      <c r="B24063" s="1" t="s">
        <v>994</v>
      </c>
      <c r="C24063" t="s">
        <v>35</v>
      </c>
      <c r="D24063">
        <f>VLOOKUP(C24063,'[1]Reaction type'!$B$2:$D$17,3,0)</f>
        <v>70</v>
      </c>
      <c r="E24063" s="2">
        <v>44262.5772222222</v>
      </c>
      <c r="F24063" s="2" t="str">
        <f t="shared" si="375"/>
        <v>March</v>
      </c>
      <c r="G24063" t="str">
        <f>VLOOKUP($B24063,[1]Content!$B$2:$D$1001,2,0)</f>
        <v>audio</v>
      </c>
      <c r="H24063" t="str">
        <f>VLOOKUP($B24063,[1]Content!$B$2:$D$1001,3,0)</f>
        <v>technology</v>
      </c>
      <c r="I24063" t="str">
        <f>VLOOKUP($C24063,'[1]Reaction type'!$B$2:$D$17,2,0)</f>
        <v>positive</v>
      </c>
    </row>
    <row r="24064" customFormat="1" spans="1:9">
      <c r="A24064">
        <v>25019</v>
      </c>
      <c r="B24064" s="1" t="s">
        <v>994</v>
      </c>
      <c r="C24064" t="s">
        <v>26</v>
      </c>
      <c r="D24064">
        <f>VLOOKUP(C24064,'[1]Reaction type'!$B$2:$D$17,3,0)</f>
        <v>10</v>
      </c>
      <c r="E24064" s="2">
        <v>44066.7349537037</v>
      </c>
      <c r="F24064" s="2" t="str">
        <f t="shared" si="375"/>
        <v>August</v>
      </c>
      <c r="G24064" t="str">
        <f>VLOOKUP($B24064,[1]Content!$B$2:$D$1001,2,0)</f>
        <v>audio</v>
      </c>
      <c r="H24064" t="str">
        <f>VLOOKUP($B24064,[1]Content!$B$2:$D$1001,3,0)</f>
        <v>technology</v>
      </c>
      <c r="I24064" t="str">
        <f>VLOOKUP($C24064,'[1]Reaction type'!$B$2:$D$17,2,0)</f>
        <v>negative</v>
      </c>
    </row>
    <row r="24065" customFormat="1" spans="1:9">
      <c r="A24065">
        <v>25020</v>
      </c>
      <c r="B24065" s="1" t="s">
        <v>994</v>
      </c>
      <c r="C24065" t="s">
        <v>31</v>
      </c>
      <c r="D24065">
        <f>VLOOKUP(C24065,'[1]Reaction type'!$B$2:$D$17,3,0)</f>
        <v>30</v>
      </c>
      <c r="E24065" s="2">
        <v>44200.6425925926</v>
      </c>
      <c r="F24065" s="2" t="str">
        <f t="shared" si="375"/>
        <v>January</v>
      </c>
      <c r="G24065" t="str">
        <f>VLOOKUP($B24065,[1]Content!$B$2:$D$1001,2,0)</f>
        <v>audio</v>
      </c>
      <c r="H24065" t="str">
        <f>VLOOKUP($B24065,[1]Content!$B$2:$D$1001,3,0)</f>
        <v>technology</v>
      </c>
      <c r="I24065" t="str">
        <f>VLOOKUP($C24065,'[1]Reaction type'!$B$2:$D$17,2,0)</f>
        <v>positive</v>
      </c>
    </row>
    <row r="24066" customFormat="1" spans="1:9">
      <c r="A24066">
        <v>25021</v>
      </c>
      <c r="B24066" s="1" t="s">
        <v>994</v>
      </c>
      <c r="C24066" t="s">
        <v>53</v>
      </c>
      <c r="D24066">
        <f>VLOOKUP(C24066,'[1]Reaction type'!$B$2:$D$17,3,0)</f>
        <v>60</v>
      </c>
      <c r="E24066" s="2">
        <v>44299.6289467593</v>
      </c>
      <c r="F24066" s="2" t="str">
        <f t="shared" si="375"/>
        <v>April</v>
      </c>
      <c r="G24066" t="str">
        <f>VLOOKUP($B24066,[1]Content!$B$2:$D$1001,2,0)</f>
        <v>audio</v>
      </c>
      <c r="H24066" t="str">
        <f>VLOOKUP($B24066,[1]Content!$B$2:$D$1001,3,0)</f>
        <v>technology</v>
      </c>
      <c r="I24066" t="str">
        <f>VLOOKUP($C24066,'[1]Reaction type'!$B$2:$D$17,2,0)</f>
        <v>positive</v>
      </c>
    </row>
    <row r="24067" customFormat="1" spans="1:9">
      <c r="A24067">
        <v>25022</v>
      </c>
      <c r="B24067" s="1" t="s">
        <v>994</v>
      </c>
      <c r="C24067" t="s">
        <v>31</v>
      </c>
      <c r="D24067">
        <f>VLOOKUP(C24067,'[1]Reaction type'!$B$2:$D$17,3,0)</f>
        <v>30</v>
      </c>
      <c r="E24067" s="2">
        <v>44337.0760416667</v>
      </c>
      <c r="F24067" s="2" t="str">
        <f t="shared" ref="F24067:F24130" si="376">TEXT(E24067,"mmmm")</f>
        <v>May</v>
      </c>
      <c r="G24067" t="str">
        <f>VLOOKUP($B24067,[1]Content!$B$2:$D$1001,2,0)</f>
        <v>audio</v>
      </c>
      <c r="H24067" t="str">
        <f>VLOOKUP($B24067,[1]Content!$B$2:$D$1001,3,0)</f>
        <v>technology</v>
      </c>
      <c r="I24067" t="str">
        <f>VLOOKUP($C24067,'[1]Reaction type'!$B$2:$D$17,2,0)</f>
        <v>positive</v>
      </c>
    </row>
    <row r="24068" customFormat="1" spans="1:9">
      <c r="A24068">
        <v>25023</v>
      </c>
      <c r="B24068" s="1" t="s">
        <v>994</v>
      </c>
      <c r="C24068" t="s">
        <v>54</v>
      </c>
      <c r="D24068">
        <f>VLOOKUP(C24068,'[1]Reaction type'!$B$2:$D$17,3,0)</f>
        <v>70</v>
      </c>
      <c r="E24068" s="2">
        <v>44103.959837963</v>
      </c>
      <c r="F24068" s="2" t="str">
        <f t="shared" si="376"/>
        <v>September</v>
      </c>
      <c r="G24068" t="str">
        <f>VLOOKUP($B24068,[1]Content!$B$2:$D$1001,2,0)</f>
        <v>audio</v>
      </c>
      <c r="H24068" t="str">
        <f>VLOOKUP($B24068,[1]Content!$B$2:$D$1001,3,0)</f>
        <v>technology</v>
      </c>
      <c r="I24068" t="str">
        <f>VLOOKUP($C24068,'[1]Reaction type'!$B$2:$D$17,2,0)</f>
        <v>positive</v>
      </c>
    </row>
    <row r="24069" customFormat="1" spans="1:9">
      <c r="A24069">
        <v>25024</v>
      </c>
      <c r="B24069" s="1" t="s">
        <v>994</v>
      </c>
      <c r="C24069" t="s">
        <v>57</v>
      </c>
      <c r="D24069">
        <f>VLOOKUP(C24069,'[1]Reaction type'!$B$2:$D$17,3,0)</f>
        <v>72</v>
      </c>
      <c r="E24069" s="2">
        <v>44243.907650463</v>
      </c>
      <c r="F24069" s="2" t="str">
        <f t="shared" si="376"/>
        <v>February</v>
      </c>
      <c r="G24069" t="str">
        <f>VLOOKUP($B24069,[1]Content!$B$2:$D$1001,2,0)</f>
        <v>audio</v>
      </c>
      <c r="H24069" t="str">
        <f>VLOOKUP($B24069,[1]Content!$B$2:$D$1001,3,0)</f>
        <v>technology</v>
      </c>
      <c r="I24069" t="str">
        <f>VLOOKUP($C24069,'[1]Reaction type'!$B$2:$D$17,2,0)</f>
        <v>positive</v>
      </c>
    </row>
    <row r="24070" customFormat="1" spans="1:9">
      <c r="A24070">
        <v>25025</v>
      </c>
      <c r="B24070" s="1" t="s">
        <v>994</v>
      </c>
      <c r="C24070" t="s">
        <v>52</v>
      </c>
      <c r="D24070">
        <f>VLOOKUP(C24070,'[1]Reaction type'!$B$2:$D$17,3,0)</f>
        <v>50</v>
      </c>
      <c r="E24070" s="2">
        <v>44266.6755439815</v>
      </c>
      <c r="F24070" s="2" t="str">
        <f t="shared" si="376"/>
        <v>March</v>
      </c>
      <c r="G24070" t="str">
        <f>VLOOKUP($B24070,[1]Content!$B$2:$D$1001,2,0)</f>
        <v>audio</v>
      </c>
      <c r="H24070" t="str">
        <f>VLOOKUP($B24070,[1]Content!$B$2:$D$1001,3,0)</f>
        <v>technology</v>
      </c>
      <c r="I24070" t="str">
        <f>VLOOKUP($C24070,'[1]Reaction type'!$B$2:$D$17,2,0)</f>
        <v>positive</v>
      </c>
    </row>
    <row r="24071" customFormat="1" spans="1:9">
      <c r="A24071">
        <v>25026</v>
      </c>
      <c r="B24071" s="1" t="s">
        <v>994</v>
      </c>
      <c r="C24071" t="s">
        <v>35</v>
      </c>
      <c r="D24071">
        <f>VLOOKUP(C24071,'[1]Reaction type'!$B$2:$D$17,3,0)</f>
        <v>70</v>
      </c>
      <c r="E24071" s="2">
        <v>44156.2690625</v>
      </c>
      <c r="F24071" s="2" t="str">
        <f t="shared" si="376"/>
        <v>November</v>
      </c>
      <c r="G24071" t="str">
        <f>VLOOKUP($B24071,[1]Content!$B$2:$D$1001,2,0)</f>
        <v>audio</v>
      </c>
      <c r="H24071" t="str">
        <f>VLOOKUP($B24071,[1]Content!$B$2:$D$1001,3,0)</f>
        <v>technology</v>
      </c>
      <c r="I24071" t="str">
        <f>VLOOKUP($C24071,'[1]Reaction type'!$B$2:$D$17,2,0)</f>
        <v>positive</v>
      </c>
    </row>
    <row r="24072" customFormat="1" spans="1:9">
      <c r="A24072">
        <v>25027</v>
      </c>
      <c r="B24072" s="1" t="s">
        <v>994</v>
      </c>
      <c r="C24072" t="s">
        <v>42</v>
      </c>
      <c r="D24072">
        <f>VLOOKUP(C24072,'[1]Reaction type'!$B$2:$D$17,3,0)</f>
        <v>20</v>
      </c>
      <c r="E24072" s="2">
        <v>44175.8901041667</v>
      </c>
      <c r="F24072" s="2" t="str">
        <f t="shared" si="376"/>
        <v>December</v>
      </c>
      <c r="G24072" t="str">
        <f>VLOOKUP($B24072,[1]Content!$B$2:$D$1001,2,0)</f>
        <v>audio</v>
      </c>
      <c r="H24072" t="str">
        <f>VLOOKUP($B24072,[1]Content!$B$2:$D$1001,3,0)</f>
        <v>technology</v>
      </c>
      <c r="I24072" t="str">
        <f>VLOOKUP($C24072,'[1]Reaction type'!$B$2:$D$17,2,0)</f>
        <v>neutral</v>
      </c>
    </row>
    <row r="24073" customFormat="1" spans="1:9">
      <c r="A24073">
        <v>25029</v>
      </c>
      <c r="B24073" s="1" t="s">
        <v>995</v>
      </c>
      <c r="C24073" t="s">
        <v>54</v>
      </c>
      <c r="D24073">
        <f>VLOOKUP(C24073,'[1]Reaction type'!$B$2:$D$17,3,0)</f>
        <v>70</v>
      </c>
      <c r="E24073" s="2">
        <v>44007.1392939815</v>
      </c>
      <c r="F24073" s="2" t="str">
        <f t="shared" si="376"/>
        <v>June</v>
      </c>
      <c r="G24073" t="str">
        <f>VLOOKUP($B24073,[1]Content!$B$2:$D$1001,2,0)</f>
        <v>photo</v>
      </c>
      <c r="H24073" t="str">
        <f>VLOOKUP($B24073,[1]Content!$B$2:$D$1001,3,0)</f>
        <v>technology</v>
      </c>
      <c r="I24073" t="str">
        <f>VLOOKUP($C24073,'[1]Reaction type'!$B$2:$D$17,2,0)</f>
        <v>positive</v>
      </c>
    </row>
    <row r="24074" customFormat="1" spans="1:9">
      <c r="A24074">
        <v>25030</v>
      </c>
      <c r="B24074" s="1" t="s">
        <v>995</v>
      </c>
      <c r="C24074" t="s">
        <v>51</v>
      </c>
      <c r="D24074">
        <f>VLOOKUP(C24074,'[1]Reaction type'!$B$2:$D$17,3,0)</f>
        <v>12</v>
      </c>
      <c r="E24074" s="2">
        <v>44285.2458564815</v>
      </c>
      <c r="F24074" s="2" t="str">
        <f t="shared" si="376"/>
        <v>March</v>
      </c>
      <c r="G24074" t="str">
        <f>VLOOKUP($B24074,[1]Content!$B$2:$D$1001,2,0)</f>
        <v>photo</v>
      </c>
      <c r="H24074" t="str">
        <f>VLOOKUP($B24074,[1]Content!$B$2:$D$1001,3,0)</f>
        <v>technology</v>
      </c>
      <c r="I24074" t="str">
        <f>VLOOKUP($C24074,'[1]Reaction type'!$B$2:$D$17,2,0)</f>
        <v>negative</v>
      </c>
    </row>
    <row r="24075" customFormat="1" spans="1:9">
      <c r="A24075">
        <v>25031</v>
      </c>
      <c r="B24075" s="1" t="s">
        <v>995</v>
      </c>
      <c r="C24075" t="s">
        <v>51</v>
      </c>
      <c r="D24075">
        <f>VLOOKUP(C24075,'[1]Reaction type'!$B$2:$D$17,3,0)</f>
        <v>12</v>
      </c>
      <c r="E24075" s="2">
        <v>44009.4877893518</v>
      </c>
      <c r="F24075" s="2" t="str">
        <f t="shared" si="376"/>
        <v>June</v>
      </c>
      <c r="G24075" t="str">
        <f>VLOOKUP($B24075,[1]Content!$B$2:$D$1001,2,0)</f>
        <v>photo</v>
      </c>
      <c r="H24075" t="str">
        <f>VLOOKUP($B24075,[1]Content!$B$2:$D$1001,3,0)</f>
        <v>technology</v>
      </c>
      <c r="I24075" t="str">
        <f>VLOOKUP($C24075,'[1]Reaction type'!$B$2:$D$17,2,0)</f>
        <v>negative</v>
      </c>
    </row>
    <row r="24076" customFormat="1" spans="1:9">
      <c r="A24076">
        <v>25032</v>
      </c>
      <c r="B24076" s="1" t="s">
        <v>995</v>
      </c>
      <c r="C24076" t="s">
        <v>53</v>
      </c>
      <c r="D24076">
        <f>VLOOKUP(C24076,'[1]Reaction type'!$B$2:$D$17,3,0)</f>
        <v>60</v>
      </c>
      <c r="E24076" s="2">
        <v>44004.0546412037</v>
      </c>
      <c r="F24076" s="2" t="str">
        <f t="shared" si="376"/>
        <v>June</v>
      </c>
      <c r="G24076" t="str">
        <f>VLOOKUP($B24076,[1]Content!$B$2:$D$1001,2,0)</f>
        <v>photo</v>
      </c>
      <c r="H24076" t="str">
        <f>VLOOKUP($B24076,[1]Content!$B$2:$D$1001,3,0)</f>
        <v>technology</v>
      </c>
      <c r="I24076" t="str">
        <f>VLOOKUP($C24076,'[1]Reaction type'!$B$2:$D$17,2,0)</f>
        <v>positive</v>
      </c>
    </row>
    <row r="24077" customFormat="1" spans="1:9">
      <c r="A24077">
        <v>25033</v>
      </c>
      <c r="B24077" s="1" t="s">
        <v>995</v>
      </c>
      <c r="C24077" t="s">
        <v>40</v>
      </c>
      <c r="D24077">
        <f>VLOOKUP(C24077,'[1]Reaction type'!$B$2:$D$17,3,0)</f>
        <v>65</v>
      </c>
      <c r="E24077" s="2">
        <v>44024.6192476852</v>
      </c>
      <c r="F24077" s="2" t="str">
        <f t="shared" si="376"/>
        <v>July</v>
      </c>
      <c r="G24077" t="str">
        <f>VLOOKUP($B24077,[1]Content!$B$2:$D$1001,2,0)</f>
        <v>photo</v>
      </c>
      <c r="H24077" t="str">
        <f>VLOOKUP($B24077,[1]Content!$B$2:$D$1001,3,0)</f>
        <v>technology</v>
      </c>
      <c r="I24077" t="str">
        <f>VLOOKUP($C24077,'[1]Reaction type'!$B$2:$D$17,2,0)</f>
        <v>positive</v>
      </c>
    </row>
    <row r="24078" customFormat="1" spans="1:9">
      <c r="A24078">
        <v>25034</v>
      </c>
      <c r="B24078" s="1" t="s">
        <v>995</v>
      </c>
      <c r="C24078" t="s">
        <v>31</v>
      </c>
      <c r="D24078">
        <f>VLOOKUP(C24078,'[1]Reaction type'!$B$2:$D$17,3,0)</f>
        <v>30</v>
      </c>
      <c r="E24078" s="2">
        <v>44004.9992476852</v>
      </c>
      <c r="F24078" s="2" t="str">
        <f t="shared" si="376"/>
        <v>June</v>
      </c>
      <c r="G24078" t="str">
        <f>VLOOKUP($B24078,[1]Content!$B$2:$D$1001,2,0)</f>
        <v>photo</v>
      </c>
      <c r="H24078" t="str">
        <f>VLOOKUP($B24078,[1]Content!$B$2:$D$1001,3,0)</f>
        <v>technology</v>
      </c>
      <c r="I24078" t="str">
        <f>VLOOKUP($C24078,'[1]Reaction type'!$B$2:$D$17,2,0)</f>
        <v>positive</v>
      </c>
    </row>
    <row r="24079" customFormat="1" spans="1:9">
      <c r="A24079">
        <v>25035</v>
      </c>
      <c r="B24079" s="1" t="s">
        <v>995</v>
      </c>
      <c r="C24079" t="s">
        <v>26</v>
      </c>
      <c r="D24079">
        <f>VLOOKUP(C24079,'[1]Reaction type'!$B$2:$D$17,3,0)</f>
        <v>10</v>
      </c>
      <c r="E24079" s="2">
        <v>44022.5141898148</v>
      </c>
      <c r="F24079" s="2" t="str">
        <f t="shared" si="376"/>
        <v>July</v>
      </c>
      <c r="G24079" t="str">
        <f>VLOOKUP($B24079,[1]Content!$B$2:$D$1001,2,0)</f>
        <v>photo</v>
      </c>
      <c r="H24079" t="str">
        <f>VLOOKUP($B24079,[1]Content!$B$2:$D$1001,3,0)</f>
        <v>technology</v>
      </c>
      <c r="I24079" t="str">
        <f>VLOOKUP($C24079,'[1]Reaction type'!$B$2:$D$17,2,0)</f>
        <v>negative</v>
      </c>
    </row>
    <row r="24080" customFormat="1" spans="1:9">
      <c r="A24080">
        <v>25036</v>
      </c>
      <c r="B24080" s="1" t="s">
        <v>995</v>
      </c>
      <c r="C24080" t="s">
        <v>37</v>
      </c>
      <c r="D24080">
        <f>VLOOKUP(C24080,'[1]Reaction type'!$B$2:$D$17,3,0)</f>
        <v>5</v>
      </c>
      <c r="E24080" s="2">
        <v>44200.5962847222</v>
      </c>
      <c r="F24080" s="2" t="str">
        <f t="shared" si="376"/>
        <v>January</v>
      </c>
      <c r="G24080" t="str">
        <f>VLOOKUP($B24080,[1]Content!$B$2:$D$1001,2,0)</f>
        <v>photo</v>
      </c>
      <c r="H24080" t="str">
        <f>VLOOKUP($B24080,[1]Content!$B$2:$D$1001,3,0)</f>
        <v>technology</v>
      </c>
      <c r="I24080" t="str">
        <f>VLOOKUP($C24080,'[1]Reaction type'!$B$2:$D$17,2,0)</f>
        <v>negative</v>
      </c>
    </row>
    <row r="24081" customFormat="1" spans="1:9">
      <c r="A24081">
        <v>25037</v>
      </c>
      <c r="B24081" s="1" t="s">
        <v>995</v>
      </c>
      <c r="C24081" t="s">
        <v>40</v>
      </c>
      <c r="D24081">
        <f>VLOOKUP(C24081,'[1]Reaction type'!$B$2:$D$17,3,0)</f>
        <v>65</v>
      </c>
      <c r="E24081" s="2">
        <v>44308.2899189815</v>
      </c>
      <c r="F24081" s="2" t="str">
        <f t="shared" si="376"/>
        <v>April</v>
      </c>
      <c r="G24081" t="str">
        <f>VLOOKUP($B24081,[1]Content!$B$2:$D$1001,2,0)</f>
        <v>photo</v>
      </c>
      <c r="H24081" t="str">
        <f>VLOOKUP($B24081,[1]Content!$B$2:$D$1001,3,0)</f>
        <v>technology</v>
      </c>
      <c r="I24081" t="str">
        <f>VLOOKUP($C24081,'[1]Reaction type'!$B$2:$D$17,2,0)</f>
        <v>positive</v>
      </c>
    </row>
    <row r="24082" customFormat="1" spans="1:9">
      <c r="A24082">
        <v>25038</v>
      </c>
      <c r="B24082" s="1" t="s">
        <v>995</v>
      </c>
      <c r="C24082" t="s">
        <v>26</v>
      </c>
      <c r="D24082">
        <f>VLOOKUP(C24082,'[1]Reaction type'!$B$2:$D$17,3,0)</f>
        <v>10</v>
      </c>
      <c r="E24082" s="2">
        <v>44281.9344444444</v>
      </c>
      <c r="F24082" s="2" t="str">
        <f t="shared" si="376"/>
        <v>March</v>
      </c>
      <c r="G24082" t="str">
        <f>VLOOKUP($B24082,[1]Content!$B$2:$D$1001,2,0)</f>
        <v>photo</v>
      </c>
      <c r="H24082" t="str">
        <f>VLOOKUP($B24082,[1]Content!$B$2:$D$1001,3,0)</f>
        <v>technology</v>
      </c>
      <c r="I24082" t="str">
        <f>VLOOKUP($C24082,'[1]Reaction type'!$B$2:$D$17,2,0)</f>
        <v>negative</v>
      </c>
    </row>
    <row r="24083" customFormat="1" spans="1:9">
      <c r="A24083">
        <v>25039</v>
      </c>
      <c r="B24083" s="1" t="s">
        <v>995</v>
      </c>
      <c r="C24083" t="s">
        <v>42</v>
      </c>
      <c r="D24083">
        <f>VLOOKUP(C24083,'[1]Reaction type'!$B$2:$D$17,3,0)</f>
        <v>20</v>
      </c>
      <c r="E24083" s="2">
        <v>44197.5636805556</v>
      </c>
      <c r="F24083" s="2" t="str">
        <f t="shared" si="376"/>
        <v>January</v>
      </c>
      <c r="G24083" t="str">
        <f>VLOOKUP($B24083,[1]Content!$B$2:$D$1001,2,0)</f>
        <v>photo</v>
      </c>
      <c r="H24083" t="str">
        <f>VLOOKUP($B24083,[1]Content!$B$2:$D$1001,3,0)</f>
        <v>technology</v>
      </c>
      <c r="I24083" t="str">
        <f>VLOOKUP($C24083,'[1]Reaction type'!$B$2:$D$17,2,0)</f>
        <v>neutral</v>
      </c>
    </row>
    <row r="24084" customFormat="1" spans="1:9">
      <c r="A24084">
        <v>25040</v>
      </c>
      <c r="B24084" s="1" t="s">
        <v>995</v>
      </c>
      <c r="C24084" t="s">
        <v>51</v>
      </c>
      <c r="D24084">
        <f>VLOOKUP(C24084,'[1]Reaction type'!$B$2:$D$17,3,0)</f>
        <v>12</v>
      </c>
      <c r="E24084" s="2">
        <v>44305.6511689815</v>
      </c>
      <c r="F24084" s="2" t="str">
        <f t="shared" si="376"/>
        <v>April</v>
      </c>
      <c r="G24084" t="str">
        <f>VLOOKUP($B24084,[1]Content!$B$2:$D$1001,2,0)</f>
        <v>photo</v>
      </c>
      <c r="H24084" t="str">
        <f>VLOOKUP($B24084,[1]Content!$B$2:$D$1001,3,0)</f>
        <v>technology</v>
      </c>
      <c r="I24084" t="str">
        <f>VLOOKUP($C24084,'[1]Reaction type'!$B$2:$D$17,2,0)</f>
        <v>negative</v>
      </c>
    </row>
    <row r="24085" customFormat="1" spans="1:9">
      <c r="A24085">
        <v>25041</v>
      </c>
      <c r="B24085" s="1" t="s">
        <v>995</v>
      </c>
      <c r="C24085" t="s">
        <v>26</v>
      </c>
      <c r="D24085">
        <f>VLOOKUP(C24085,'[1]Reaction type'!$B$2:$D$17,3,0)</f>
        <v>10</v>
      </c>
      <c r="E24085" s="2">
        <v>44304.7630555556</v>
      </c>
      <c r="F24085" s="2" t="str">
        <f t="shared" si="376"/>
        <v>April</v>
      </c>
      <c r="G24085" t="str">
        <f>VLOOKUP($B24085,[1]Content!$B$2:$D$1001,2,0)</f>
        <v>photo</v>
      </c>
      <c r="H24085" t="str">
        <f>VLOOKUP($B24085,[1]Content!$B$2:$D$1001,3,0)</f>
        <v>technology</v>
      </c>
      <c r="I24085" t="str">
        <f>VLOOKUP($C24085,'[1]Reaction type'!$B$2:$D$17,2,0)</f>
        <v>negative</v>
      </c>
    </row>
    <row r="24086" customFormat="1" spans="1:9">
      <c r="A24086">
        <v>25042</v>
      </c>
      <c r="B24086" s="1" t="s">
        <v>995</v>
      </c>
      <c r="C24086" t="s">
        <v>50</v>
      </c>
      <c r="D24086">
        <f>VLOOKUP(C24086,'[1]Reaction type'!$B$2:$D$17,3,0)</f>
        <v>45</v>
      </c>
      <c r="E24086" s="2">
        <v>44313.6895601852</v>
      </c>
      <c r="F24086" s="2" t="str">
        <f t="shared" si="376"/>
        <v>April</v>
      </c>
      <c r="G24086" t="str">
        <f>VLOOKUP($B24086,[1]Content!$B$2:$D$1001,2,0)</f>
        <v>photo</v>
      </c>
      <c r="H24086" t="str">
        <f>VLOOKUP($B24086,[1]Content!$B$2:$D$1001,3,0)</f>
        <v>technology</v>
      </c>
      <c r="I24086" t="str">
        <f>VLOOKUP($C24086,'[1]Reaction type'!$B$2:$D$17,2,0)</f>
        <v>positive</v>
      </c>
    </row>
    <row r="24087" customFormat="1" spans="1:9">
      <c r="A24087">
        <v>25043</v>
      </c>
      <c r="B24087" s="1" t="s">
        <v>995</v>
      </c>
      <c r="C24087" t="s">
        <v>37</v>
      </c>
      <c r="D24087">
        <f>VLOOKUP(C24087,'[1]Reaction type'!$B$2:$D$17,3,0)</f>
        <v>5</v>
      </c>
      <c r="E24087" s="2">
        <v>44243.7193865741</v>
      </c>
      <c r="F24087" s="2" t="str">
        <f t="shared" si="376"/>
        <v>February</v>
      </c>
      <c r="G24087" t="str">
        <f>VLOOKUP($B24087,[1]Content!$B$2:$D$1001,2,0)</f>
        <v>photo</v>
      </c>
      <c r="H24087" t="str">
        <f>VLOOKUP($B24087,[1]Content!$B$2:$D$1001,3,0)</f>
        <v>technology</v>
      </c>
      <c r="I24087" t="str">
        <f>VLOOKUP($C24087,'[1]Reaction type'!$B$2:$D$17,2,0)</f>
        <v>negative</v>
      </c>
    </row>
    <row r="24088" customFormat="1" spans="1:9">
      <c r="A24088">
        <v>25044</v>
      </c>
      <c r="B24088" s="1" t="s">
        <v>995</v>
      </c>
      <c r="C24088" t="s">
        <v>33</v>
      </c>
      <c r="D24088">
        <f>VLOOKUP(C24088,'[1]Reaction type'!$B$2:$D$17,3,0)</f>
        <v>35</v>
      </c>
      <c r="E24088" s="2">
        <v>44174.0417361111</v>
      </c>
      <c r="F24088" s="2" t="str">
        <f t="shared" si="376"/>
        <v>December</v>
      </c>
      <c r="G24088" t="str">
        <f>VLOOKUP($B24088,[1]Content!$B$2:$D$1001,2,0)</f>
        <v>photo</v>
      </c>
      <c r="H24088" t="str">
        <f>VLOOKUP($B24088,[1]Content!$B$2:$D$1001,3,0)</f>
        <v>technology</v>
      </c>
      <c r="I24088" t="str">
        <f>VLOOKUP($C24088,'[1]Reaction type'!$B$2:$D$17,2,0)</f>
        <v>neutral</v>
      </c>
    </row>
    <row r="24089" customFormat="1" spans="1:9">
      <c r="A24089">
        <v>25045</v>
      </c>
      <c r="B24089" s="1" t="s">
        <v>995</v>
      </c>
      <c r="C24089" t="s">
        <v>24</v>
      </c>
      <c r="D24089">
        <f>VLOOKUP(C24089,'[1]Reaction type'!$B$2:$D$17,3,0)</f>
        <v>0</v>
      </c>
      <c r="E24089" s="2">
        <v>44108.8328125</v>
      </c>
      <c r="F24089" s="2" t="str">
        <f t="shared" si="376"/>
        <v>October</v>
      </c>
      <c r="G24089" t="str">
        <f>VLOOKUP($B24089,[1]Content!$B$2:$D$1001,2,0)</f>
        <v>photo</v>
      </c>
      <c r="H24089" t="str">
        <f>VLOOKUP($B24089,[1]Content!$B$2:$D$1001,3,0)</f>
        <v>technology</v>
      </c>
      <c r="I24089" t="str">
        <f>VLOOKUP($C24089,'[1]Reaction type'!$B$2:$D$17,2,0)</f>
        <v>negative</v>
      </c>
    </row>
    <row r="24090" customFormat="1" spans="1:9">
      <c r="A24090">
        <v>25046</v>
      </c>
      <c r="B24090" s="1" t="s">
        <v>995</v>
      </c>
      <c r="C24090" t="s">
        <v>54</v>
      </c>
      <c r="D24090">
        <f>VLOOKUP(C24090,'[1]Reaction type'!$B$2:$D$17,3,0)</f>
        <v>70</v>
      </c>
      <c r="E24090" s="2">
        <v>44225.7864814815</v>
      </c>
      <c r="F24090" s="2" t="str">
        <f t="shared" si="376"/>
        <v>January</v>
      </c>
      <c r="G24090" t="str">
        <f>VLOOKUP($B24090,[1]Content!$B$2:$D$1001,2,0)</f>
        <v>photo</v>
      </c>
      <c r="H24090" t="str">
        <f>VLOOKUP($B24090,[1]Content!$B$2:$D$1001,3,0)</f>
        <v>technology</v>
      </c>
      <c r="I24090" t="str">
        <f>VLOOKUP($C24090,'[1]Reaction type'!$B$2:$D$17,2,0)</f>
        <v>positive</v>
      </c>
    </row>
    <row r="24091" customFormat="1" spans="1:9">
      <c r="A24091">
        <v>25047</v>
      </c>
      <c r="B24091" s="1" t="s">
        <v>995</v>
      </c>
      <c r="C24091" t="s">
        <v>40</v>
      </c>
      <c r="D24091">
        <f>VLOOKUP(C24091,'[1]Reaction type'!$B$2:$D$17,3,0)</f>
        <v>65</v>
      </c>
      <c r="E24091" s="2">
        <v>44014.0517708333</v>
      </c>
      <c r="F24091" s="2" t="str">
        <f t="shared" si="376"/>
        <v>July</v>
      </c>
      <c r="G24091" t="str">
        <f>VLOOKUP($B24091,[1]Content!$B$2:$D$1001,2,0)</f>
        <v>photo</v>
      </c>
      <c r="H24091" t="str">
        <f>VLOOKUP($B24091,[1]Content!$B$2:$D$1001,3,0)</f>
        <v>technology</v>
      </c>
      <c r="I24091" t="str">
        <f>VLOOKUP($C24091,'[1]Reaction type'!$B$2:$D$17,2,0)</f>
        <v>positive</v>
      </c>
    </row>
    <row r="24092" customFormat="1" spans="1:9">
      <c r="A24092">
        <v>25048</v>
      </c>
      <c r="B24092" s="1" t="s">
        <v>995</v>
      </c>
      <c r="C24092" t="s">
        <v>48</v>
      </c>
      <c r="D24092">
        <f>VLOOKUP(C24092,'[1]Reaction type'!$B$2:$D$17,3,0)</f>
        <v>75</v>
      </c>
      <c r="E24092" s="2">
        <v>44138.7482175926</v>
      </c>
      <c r="F24092" s="2" t="str">
        <f t="shared" si="376"/>
        <v>November</v>
      </c>
      <c r="G24092" t="str">
        <f>VLOOKUP($B24092,[1]Content!$B$2:$D$1001,2,0)</f>
        <v>photo</v>
      </c>
      <c r="H24092" t="str">
        <f>VLOOKUP($B24092,[1]Content!$B$2:$D$1001,3,0)</f>
        <v>technology</v>
      </c>
      <c r="I24092" t="str">
        <f>VLOOKUP($C24092,'[1]Reaction type'!$B$2:$D$17,2,0)</f>
        <v>positive</v>
      </c>
    </row>
    <row r="24093" customFormat="1" spans="1:9">
      <c r="A24093">
        <v>25049</v>
      </c>
      <c r="B24093" s="1" t="s">
        <v>995</v>
      </c>
      <c r="C24093" t="s">
        <v>40</v>
      </c>
      <c r="D24093">
        <f>VLOOKUP(C24093,'[1]Reaction type'!$B$2:$D$17,3,0)</f>
        <v>65</v>
      </c>
      <c r="E24093" s="2">
        <v>44335.6718981481</v>
      </c>
      <c r="F24093" s="2" t="str">
        <f t="shared" si="376"/>
        <v>May</v>
      </c>
      <c r="G24093" t="str">
        <f>VLOOKUP($B24093,[1]Content!$B$2:$D$1001,2,0)</f>
        <v>photo</v>
      </c>
      <c r="H24093" t="str">
        <f>VLOOKUP($B24093,[1]Content!$B$2:$D$1001,3,0)</f>
        <v>technology</v>
      </c>
      <c r="I24093" t="str">
        <f>VLOOKUP($C24093,'[1]Reaction type'!$B$2:$D$17,2,0)</f>
        <v>positive</v>
      </c>
    </row>
    <row r="24094" customFormat="1" spans="1:9">
      <c r="A24094">
        <v>25050</v>
      </c>
      <c r="B24094" s="1" t="s">
        <v>995</v>
      </c>
      <c r="C24094" t="s">
        <v>26</v>
      </c>
      <c r="D24094">
        <f>VLOOKUP(C24094,'[1]Reaction type'!$B$2:$D$17,3,0)</f>
        <v>10</v>
      </c>
      <c r="E24094" s="2">
        <v>44068.1677430556</v>
      </c>
      <c r="F24094" s="2" t="str">
        <f t="shared" si="376"/>
        <v>August</v>
      </c>
      <c r="G24094" t="str">
        <f>VLOOKUP($B24094,[1]Content!$B$2:$D$1001,2,0)</f>
        <v>photo</v>
      </c>
      <c r="H24094" t="str">
        <f>VLOOKUP($B24094,[1]Content!$B$2:$D$1001,3,0)</f>
        <v>technology</v>
      </c>
      <c r="I24094" t="str">
        <f>VLOOKUP($C24094,'[1]Reaction type'!$B$2:$D$17,2,0)</f>
        <v>negative</v>
      </c>
    </row>
    <row r="24095" customFormat="1" spans="1:9">
      <c r="A24095">
        <v>25051</v>
      </c>
      <c r="B24095" s="1" t="s">
        <v>995</v>
      </c>
      <c r="C24095" t="s">
        <v>57</v>
      </c>
      <c r="D24095">
        <f>VLOOKUP(C24095,'[1]Reaction type'!$B$2:$D$17,3,0)</f>
        <v>72</v>
      </c>
      <c r="E24095" s="2">
        <v>44021.0048611111</v>
      </c>
      <c r="F24095" s="2" t="str">
        <f t="shared" si="376"/>
        <v>July</v>
      </c>
      <c r="G24095" t="str">
        <f>VLOOKUP($B24095,[1]Content!$B$2:$D$1001,2,0)</f>
        <v>photo</v>
      </c>
      <c r="H24095" t="str">
        <f>VLOOKUP($B24095,[1]Content!$B$2:$D$1001,3,0)</f>
        <v>technology</v>
      </c>
      <c r="I24095" t="str">
        <f>VLOOKUP($C24095,'[1]Reaction type'!$B$2:$D$17,2,0)</f>
        <v>positive</v>
      </c>
    </row>
    <row r="24096" customFormat="1" spans="1:9">
      <c r="A24096">
        <v>25052</v>
      </c>
      <c r="B24096" s="1" t="s">
        <v>995</v>
      </c>
      <c r="C24096" t="s">
        <v>51</v>
      </c>
      <c r="D24096">
        <f>VLOOKUP(C24096,'[1]Reaction type'!$B$2:$D$17,3,0)</f>
        <v>12</v>
      </c>
      <c r="E24096" s="2">
        <v>44230.7292592593</v>
      </c>
      <c r="F24096" s="2" t="str">
        <f t="shared" si="376"/>
        <v>February</v>
      </c>
      <c r="G24096" t="str">
        <f>VLOOKUP($B24096,[1]Content!$B$2:$D$1001,2,0)</f>
        <v>photo</v>
      </c>
      <c r="H24096" t="str">
        <f>VLOOKUP($B24096,[1]Content!$B$2:$D$1001,3,0)</f>
        <v>technology</v>
      </c>
      <c r="I24096" t="str">
        <f>VLOOKUP($C24096,'[1]Reaction type'!$B$2:$D$17,2,0)</f>
        <v>negative</v>
      </c>
    </row>
    <row r="24097" customFormat="1" spans="1:9">
      <c r="A24097">
        <v>25053</v>
      </c>
      <c r="B24097" s="1" t="s">
        <v>995</v>
      </c>
      <c r="C24097" t="s">
        <v>31</v>
      </c>
      <c r="D24097">
        <f>VLOOKUP(C24097,'[1]Reaction type'!$B$2:$D$17,3,0)</f>
        <v>30</v>
      </c>
      <c r="E24097" s="2">
        <v>44220.9556828704</v>
      </c>
      <c r="F24097" s="2" t="str">
        <f t="shared" si="376"/>
        <v>January</v>
      </c>
      <c r="G24097" t="str">
        <f>VLOOKUP($B24097,[1]Content!$B$2:$D$1001,2,0)</f>
        <v>photo</v>
      </c>
      <c r="H24097" t="str">
        <f>VLOOKUP($B24097,[1]Content!$B$2:$D$1001,3,0)</f>
        <v>technology</v>
      </c>
      <c r="I24097" t="str">
        <f>VLOOKUP($C24097,'[1]Reaction type'!$B$2:$D$17,2,0)</f>
        <v>positive</v>
      </c>
    </row>
    <row r="24098" customFormat="1" spans="1:9">
      <c r="A24098">
        <v>25054</v>
      </c>
      <c r="B24098" s="1" t="s">
        <v>995</v>
      </c>
      <c r="C24098" t="s">
        <v>42</v>
      </c>
      <c r="D24098">
        <f>VLOOKUP(C24098,'[1]Reaction type'!$B$2:$D$17,3,0)</f>
        <v>20</v>
      </c>
      <c r="E24098" s="2">
        <v>44127.0171412037</v>
      </c>
      <c r="F24098" s="2" t="str">
        <f t="shared" si="376"/>
        <v>October</v>
      </c>
      <c r="G24098" t="str">
        <f>VLOOKUP($B24098,[1]Content!$B$2:$D$1001,2,0)</f>
        <v>photo</v>
      </c>
      <c r="H24098" t="str">
        <f>VLOOKUP($B24098,[1]Content!$B$2:$D$1001,3,0)</f>
        <v>technology</v>
      </c>
      <c r="I24098" t="str">
        <f>VLOOKUP($C24098,'[1]Reaction type'!$B$2:$D$17,2,0)</f>
        <v>neutral</v>
      </c>
    </row>
    <row r="24099" customFormat="1" spans="1:9">
      <c r="A24099">
        <v>25055</v>
      </c>
      <c r="B24099" s="1" t="s">
        <v>995</v>
      </c>
      <c r="C24099" t="s">
        <v>50</v>
      </c>
      <c r="D24099">
        <f>VLOOKUP(C24099,'[1]Reaction type'!$B$2:$D$17,3,0)</f>
        <v>45</v>
      </c>
      <c r="E24099" s="2">
        <v>44215.8773032407</v>
      </c>
      <c r="F24099" s="2" t="str">
        <f t="shared" si="376"/>
        <v>January</v>
      </c>
      <c r="G24099" t="str">
        <f>VLOOKUP($B24099,[1]Content!$B$2:$D$1001,2,0)</f>
        <v>photo</v>
      </c>
      <c r="H24099" t="str">
        <f>VLOOKUP($B24099,[1]Content!$B$2:$D$1001,3,0)</f>
        <v>technology</v>
      </c>
      <c r="I24099" t="str">
        <f>VLOOKUP($C24099,'[1]Reaction type'!$B$2:$D$17,2,0)</f>
        <v>positive</v>
      </c>
    </row>
    <row r="24100" customFormat="1" spans="1:9">
      <c r="A24100">
        <v>25056</v>
      </c>
      <c r="B24100" s="1" t="s">
        <v>995</v>
      </c>
      <c r="C24100" t="s">
        <v>53</v>
      </c>
      <c r="D24100">
        <f>VLOOKUP(C24100,'[1]Reaction type'!$B$2:$D$17,3,0)</f>
        <v>60</v>
      </c>
      <c r="E24100" s="2">
        <v>44094.9034259259</v>
      </c>
      <c r="F24100" s="2" t="str">
        <f t="shared" si="376"/>
        <v>September</v>
      </c>
      <c r="G24100" t="str">
        <f>VLOOKUP($B24100,[1]Content!$B$2:$D$1001,2,0)</f>
        <v>photo</v>
      </c>
      <c r="H24100" t="str">
        <f>VLOOKUP($B24100,[1]Content!$B$2:$D$1001,3,0)</f>
        <v>technology</v>
      </c>
      <c r="I24100" t="str">
        <f>VLOOKUP($C24100,'[1]Reaction type'!$B$2:$D$17,2,0)</f>
        <v>positive</v>
      </c>
    </row>
    <row r="24101" customFormat="1" spans="1:9">
      <c r="A24101">
        <v>25057</v>
      </c>
      <c r="B24101" s="1" t="s">
        <v>995</v>
      </c>
      <c r="C24101" t="s">
        <v>24</v>
      </c>
      <c r="D24101">
        <f>VLOOKUP(C24101,'[1]Reaction type'!$B$2:$D$17,3,0)</f>
        <v>0</v>
      </c>
      <c r="E24101" s="2">
        <v>44013.3696527778</v>
      </c>
      <c r="F24101" s="2" t="str">
        <f t="shared" si="376"/>
        <v>July</v>
      </c>
      <c r="G24101" t="str">
        <f>VLOOKUP($B24101,[1]Content!$B$2:$D$1001,2,0)</f>
        <v>photo</v>
      </c>
      <c r="H24101" t="str">
        <f>VLOOKUP($B24101,[1]Content!$B$2:$D$1001,3,0)</f>
        <v>technology</v>
      </c>
      <c r="I24101" t="str">
        <f>VLOOKUP($C24101,'[1]Reaction type'!$B$2:$D$17,2,0)</f>
        <v>negative</v>
      </c>
    </row>
    <row r="24102" customFormat="1" spans="1:9">
      <c r="A24102">
        <v>25058</v>
      </c>
      <c r="B24102" s="1" t="s">
        <v>995</v>
      </c>
      <c r="C24102" t="s">
        <v>26</v>
      </c>
      <c r="D24102">
        <f>VLOOKUP(C24102,'[1]Reaction type'!$B$2:$D$17,3,0)</f>
        <v>10</v>
      </c>
      <c r="E24102" s="2">
        <v>44336.343287037</v>
      </c>
      <c r="F24102" s="2" t="str">
        <f t="shared" si="376"/>
        <v>May</v>
      </c>
      <c r="G24102" t="str">
        <f>VLOOKUP($B24102,[1]Content!$B$2:$D$1001,2,0)</f>
        <v>photo</v>
      </c>
      <c r="H24102" t="str">
        <f>VLOOKUP($B24102,[1]Content!$B$2:$D$1001,3,0)</f>
        <v>technology</v>
      </c>
      <c r="I24102" t="str">
        <f>VLOOKUP($C24102,'[1]Reaction type'!$B$2:$D$17,2,0)</f>
        <v>negative</v>
      </c>
    </row>
    <row r="24103" customFormat="1" spans="1:9">
      <c r="A24103">
        <v>25059</v>
      </c>
      <c r="B24103" s="1" t="s">
        <v>995</v>
      </c>
      <c r="C24103" t="s">
        <v>57</v>
      </c>
      <c r="D24103">
        <f>VLOOKUP(C24103,'[1]Reaction type'!$B$2:$D$17,3,0)</f>
        <v>72</v>
      </c>
      <c r="E24103" s="2">
        <v>44191.3689699074</v>
      </c>
      <c r="F24103" s="2" t="str">
        <f t="shared" si="376"/>
        <v>December</v>
      </c>
      <c r="G24103" t="str">
        <f>VLOOKUP($B24103,[1]Content!$B$2:$D$1001,2,0)</f>
        <v>photo</v>
      </c>
      <c r="H24103" t="str">
        <f>VLOOKUP($B24103,[1]Content!$B$2:$D$1001,3,0)</f>
        <v>technology</v>
      </c>
      <c r="I24103" t="str">
        <f>VLOOKUP($C24103,'[1]Reaction type'!$B$2:$D$17,2,0)</f>
        <v>positive</v>
      </c>
    </row>
    <row r="24104" customFormat="1" spans="1:9">
      <c r="A24104">
        <v>25061</v>
      </c>
      <c r="B24104" s="1" t="s">
        <v>996</v>
      </c>
      <c r="C24104" t="s">
        <v>53</v>
      </c>
      <c r="D24104">
        <f>VLOOKUP(C24104,'[1]Reaction type'!$B$2:$D$17,3,0)</f>
        <v>60</v>
      </c>
      <c r="E24104" s="2">
        <v>44351.9562268518</v>
      </c>
      <c r="F24104" s="2" t="str">
        <f t="shared" si="376"/>
        <v>June</v>
      </c>
      <c r="G24104" t="str">
        <f>VLOOKUP($B24104,[1]Content!$B$2:$D$1001,2,0)</f>
        <v>photo</v>
      </c>
      <c r="H24104" t="str">
        <f>VLOOKUP($B24104,[1]Content!$B$2:$D$1001,3,0)</f>
        <v>healthy eating</v>
      </c>
      <c r="I24104" t="str">
        <f>VLOOKUP($C24104,'[1]Reaction type'!$B$2:$D$17,2,0)</f>
        <v>positive</v>
      </c>
    </row>
    <row r="24105" customFormat="1" spans="1:9">
      <c r="A24105">
        <v>25062</v>
      </c>
      <c r="B24105" s="1" t="s">
        <v>996</v>
      </c>
      <c r="C24105" t="s">
        <v>52</v>
      </c>
      <c r="D24105">
        <f>VLOOKUP(C24105,'[1]Reaction type'!$B$2:$D$17,3,0)</f>
        <v>50</v>
      </c>
      <c r="E24105" s="2">
        <v>44060.4219212963</v>
      </c>
      <c r="F24105" s="2" t="str">
        <f t="shared" si="376"/>
        <v>August</v>
      </c>
      <c r="G24105" t="str">
        <f>VLOOKUP($B24105,[1]Content!$B$2:$D$1001,2,0)</f>
        <v>photo</v>
      </c>
      <c r="H24105" t="str">
        <f>VLOOKUP($B24105,[1]Content!$B$2:$D$1001,3,0)</f>
        <v>healthy eating</v>
      </c>
      <c r="I24105" t="str">
        <f>VLOOKUP($C24105,'[1]Reaction type'!$B$2:$D$17,2,0)</f>
        <v>positive</v>
      </c>
    </row>
    <row r="24106" customFormat="1" spans="1:9">
      <c r="A24106">
        <v>25063</v>
      </c>
      <c r="B24106" s="1" t="s">
        <v>996</v>
      </c>
      <c r="C24106" t="s">
        <v>54</v>
      </c>
      <c r="D24106">
        <f>VLOOKUP(C24106,'[1]Reaction type'!$B$2:$D$17,3,0)</f>
        <v>70</v>
      </c>
      <c r="E24106" s="2">
        <v>44231.1790509259</v>
      </c>
      <c r="F24106" s="2" t="str">
        <f t="shared" si="376"/>
        <v>February</v>
      </c>
      <c r="G24106" t="str">
        <f>VLOOKUP($B24106,[1]Content!$B$2:$D$1001,2,0)</f>
        <v>photo</v>
      </c>
      <c r="H24106" t="str">
        <f>VLOOKUP($B24106,[1]Content!$B$2:$D$1001,3,0)</f>
        <v>healthy eating</v>
      </c>
      <c r="I24106" t="str">
        <f>VLOOKUP($C24106,'[1]Reaction type'!$B$2:$D$17,2,0)</f>
        <v>positive</v>
      </c>
    </row>
    <row r="24107" customFormat="1" spans="1:9">
      <c r="A24107">
        <v>25064</v>
      </c>
      <c r="B24107" s="1" t="s">
        <v>996</v>
      </c>
      <c r="C24107" t="s">
        <v>37</v>
      </c>
      <c r="D24107">
        <f>VLOOKUP(C24107,'[1]Reaction type'!$B$2:$D$17,3,0)</f>
        <v>5</v>
      </c>
      <c r="E24107" s="2">
        <v>44349.8674884259</v>
      </c>
      <c r="F24107" s="2" t="str">
        <f t="shared" si="376"/>
        <v>June</v>
      </c>
      <c r="G24107" t="str">
        <f>VLOOKUP($B24107,[1]Content!$B$2:$D$1001,2,0)</f>
        <v>photo</v>
      </c>
      <c r="H24107" t="str">
        <f>VLOOKUP($B24107,[1]Content!$B$2:$D$1001,3,0)</f>
        <v>healthy eating</v>
      </c>
      <c r="I24107" t="str">
        <f>VLOOKUP($C24107,'[1]Reaction type'!$B$2:$D$17,2,0)</f>
        <v>negative</v>
      </c>
    </row>
    <row r="24108" customFormat="1" spans="1:9">
      <c r="A24108">
        <v>25065</v>
      </c>
      <c r="B24108" s="1" t="s">
        <v>996</v>
      </c>
      <c r="C24108" t="s">
        <v>28</v>
      </c>
      <c r="D24108">
        <f>VLOOKUP(C24108,'[1]Reaction type'!$B$2:$D$17,3,0)</f>
        <v>15</v>
      </c>
      <c r="E24108" s="2">
        <v>44001.5088773148</v>
      </c>
      <c r="F24108" s="2" t="str">
        <f t="shared" si="376"/>
        <v>June</v>
      </c>
      <c r="G24108" t="str">
        <f>VLOOKUP($B24108,[1]Content!$B$2:$D$1001,2,0)</f>
        <v>photo</v>
      </c>
      <c r="H24108" t="str">
        <f>VLOOKUP($B24108,[1]Content!$B$2:$D$1001,3,0)</f>
        <v>healthy eating</v>
      </c>
      <c r="I24108" t="str">
        <f>VLOOKUP($C24108,'[1]Reaction type'!$B$2:$D$17,2,0)</f>
        <v>negative</v>
      </c>
    </row>
    <row r="24109" customFormat="1" spans="1:9">
      <c r="A24109">
        <v>25066</v>
      </c>
      <c r="B24109" s="1" t="s">
        <v>996</v>
      </c>
      <c r="C24109" t="s">
        <v>54</v>
      </c>
      <c r="D24109">
        <f>VLOOKUP(C24109,'[1]Reaction type'!$B$2:$D$17,3,0)</f>
        <v>70</v>
      </c>
      <c r="E24109" s="2">
        <v>44160.3195486111</v>
      </c>
      <c r="F24109" s="2" t="str">
        <f t="shared" si="376"/>
        <v>November</v>
      </c>
      <c r="G24109" t="str">
        <f>VLOOKUP($B24109,[1]Content!$B$2:$D$1001,2,0)</f>
        <v>photo</v>
      </c>
      <c r="H24109" t="str">
        <f>VLOOKUP($B24109,[1]Content!$B$2:$D$1001,3,0)</f>
        <v>healthy eating</v>
      </c>
      <c r="I24109" t="str">
        <f>VLOOKUP($C24109,'[1]Reaction type'!$B$2:$D$17,2,0)</f>
        <v>positive</v>
      </c>
    </row>
    <row r="24110" customFormat="1" spans="1:9">
      <c r="A24110">
        <v>25067</v>
      </c>
      <c r="B24110" s="1" t="s">
        <v>996</v>
      </c>
      <c r="C24110" t="s">
        <v>35</v>
      </c>
      <c r="D24110">
        <f>VLOOKUP(C24110,'[1]Reaction type'!$B$2:$D$17,3,0)</f>
        <v>70</v>
      </c>
      <c r="E24110" s="2">
        <v>44037.6304050926</v>
      </c>
      <c r="F24110" s="2" t="str">
        <f t="shared" si="376"/>
        <v>July</v>
      </c>
      <c r="G24110" t="str">
        <f>VLOOKUP($B24110,[1]Content!$B$2:$D$1001,2,0)</f>
        <v>photo</v>
      </c>
      <c r="H24110" t="str">
        <f>VLOOKUP($B24110,[1]Content!$B$2:$D$1001,3,0)</f>
        <v>healthy eating</v>
      </c>
      <c r="I24110" t="str">
        <f>VLOOKUP($C24110,'[1]Reaction type'!$B$2:$D$17,2,0)</f>
        <v>positive</v>
      </c>
    </row>
    <row r="24111" customFormat="1" spans="1:9">
      <c r="A24111">
        <v>25068</v>
      </c>
      <c r="B24111" s="1" t="s">
        <v>996</v>
      </c>
      <c r="C24111" t="s">
        <v>53</v>
      </c>
      <c r="D24111">
        <f>VLOOKUP(C24111,'[1]Reaction type'!$B$2:$D$17,3,0)</f>
        <v>60</v>
      </c>
      <c r="E24111" s="2">
        <v>44317.4761111111</v>
      </c>
      <c r="F24111" s="2" t="str">
        <f t="shared" si="376"/>
        <v>May</v>
      </c>
      <c r="G24111" t="str">
        <f>VLOOKUP($B24111,[1]Content!$B$2:$D$1001,2,0)</f>
        <v>photo</v>
      </c>
      <c r="H24111" t="str">
        <f>VLOOKUP($B24111,[1]Content!$B$2:$D$1001,3,0)</f>
        <v>healthy eating</v>
      </c>
      <c r="I24111" t="str">
        <f>VLOOKUP($C24111,'[1]Reaction type'!$B$2:$D$17,2,0)</f>
        <v>positive</v>
      </c>
    </row>
    <row r="24112" customFormat="1" spans="1:9">
      <c r="A24112">
        <v>25069</v>
      </c>
      <c r="B24112" s="1" t="s">
        <v>996</v>
      </c>
      <c r="C24112" t="s">
        <v>54</v>
      </c>
      <c r="D24112">
        <f>VLOOKUP(C24112,'[1]Reaction type'!$B$2:$D$17,3,0)</f>
        <v>70</v>
      </c>
      <c r="E24112" s="2">
        <v>44215.1299421296</v>
      </c>
      <c r="F24112" s="2" t="str">
        <f t="shared" si="376"/>
        <v>January</v>
      </c>
      <c r="G24112" t="str">
        <f>VLOOKUP($B24112,[1]Content!$B$2:$D$1001,2,0)</f>
        <v>photo</v>
      </c>
      <c r="H24112" t="str">
        <f>VLOOKUP($B24112,[1]Content!$B$2:$D$1001,3,0)</f>
        <v>healthy eating</v>
      </c>
      <c r="I24112" t="str">
        <f>VLOOKUP($C24112,'[1]Reaction type'!$B$2:$D$17,2,0)</f>
        <v>positive</v>
      </c>
    </row>
    <row r="24113" customFormat="1" spans="1:9">
      <c r="A24113">
        <v>25070</v>
      </c>
      <c r="B24113" s="1" t="s">
        <v>996</v>
      </c>
      <c r="C24113" t="s">
        <v>54</v>
      </c>
      <c r="D24113">
        <f>VLOOKUP(C24113,'[1]Reaction type'!$B$2:$D$17,3,0)</f>
        <v>70</v>
      </c>
      <c r="E24113" s="2">
        <v>44048.6741319444</v>
      </c>
      <c r="F24113" s="2" t="str">
        <f t="shared" si="376"/>
        <v>August</v>
      </c>
      <c r="G24113" t="str">
        <f>VLOOKUP($B24113,[1]Content!$B$2:$D$1001,2,0)</f>
        <v>photo</v>
      </c>
      <c r="H24113" t="str">
        <f>VLOOKUP($B24113,[1]Content!$B$2:$D$1001,3,0)</f>
        <v>healthy eating</v>
      </c>
      <c r="I24113" t="str">
        <f>VLOOKUP($C24113,'[1]Reaction type'!$B$2:$D$17,2,0)</f>
        <v>positive</v>
      </c>
    </row>
    <row r="24114" customFormat="1" spans="1:9">
      <c r="A24114">
        <v>25071</v>
      </c>
      <c r="B24114" s="1" t="s">
        <v>996</v>
      </c>
      <c r="C24114" t="s">
        <v>37</v>
      </c>
      <c r="D24114">
        <f>VLOOKUP(C24114,'[1]Reaction type'!$B$2:$D$17,3,0)</f>
        <v>5</v>
      </c>
      <c r="E24114" s="2">
        <v>44056.3614236111</v>
      </c>
      <c r="F24114" s="2" t="str">
        <f t="shared" si="376"/>
        <v>August</v>
      </c>
      <c r="G24114" t="str">
        <f>VLOOKUP($B24114,[1]Content!$B$2:$D$1001,2,0)</f>
        <v>photo</v>
      </c>
      <c r="H24114" t="str">
        <f>VLOOKUP($B24114,[1]Content!$B$2:$D$1001,3,0)</f>
        <v>healthy eating</v>
      </c>
      <c r="I24114" t="str">
        <f>VLOOKUP($C24114,'[1]Reaction type'!$B$2:$D$17,2,0)</f>
        <v>negative</v>
      </c>
    </row>
    <row r="24115" customFormat="1" spans="1:9">
      <c r="A24115">
        <v>25072</v>
      </c>
      <c r="B24115" s="1" t="s">
        <v>996</v>
      </c>
      <c r="C24115" t="s">
        <v>40</v>
      </c>
      <c r="D24115">
        <f>VLOOKUP(C24115,'[1]Reaction type'!$B$2:$D$17,3,0)</f>
        <v>65</v>
      </c>
      <c r="E24115" s="2">
        <v>44363.7119560185</v>
      </c>
      <c r="F24115" s="2" t="str">
        <f t="shared" si="376"/>
        <v>June</v>
      </c>
      <c r="G24115" t="str">
        <f>VLOOKUP($B24115,[1]Content!$B$2:$D$1001,2,0)</f>
        <v>photo</v>
      </c>
      <c r="H24115" t="str">
        <f>VLOOKUP($B24115,[1]Content!$B$2:$D$1001,3,0)</f>
        <v>healthy eating</v>
      </c>
      <c r="I24115" t="str">
        <f>VLOOKUP($C24115,'[1]Reaction type'!$B$2:$D$17,2,0)</f>
        <v>positive</v>
      </c>
    </row>
    <row r="24116" customFormat="1" spans="1:9">
      <c r="A24116">
        <v>25073</v>
      </c>
      <c r="B24116" s="1" t="s">
        <v>996</v>
      </c>
      <c r="C24116" t="s">
        <v>54</v>
      </c>
      <c r="D24116">
        <f>VLOOKUP(C24116,'[1]Reaction type'!$B$2:$D$17,3,0)</f>
        <v>70</v>
      </c>
      <c r="E24116" s="2">
        <v>44281.3113541667</v>
      </c>
      <c r="F24116" s="2" t="str">
        <f t="shared" si="376"/>
        <v>March</v>
      </c>
      <c r="G24116" t="str">
        <f>VLOOKUP($B24116,[1]Content!$B$2:$D$1001,2,0)</f>
        <v>photo</v>
      </c>
      <c r="H24116" t="str">
        <f>VLOOKUP($B24116,[1]Content!$B$2:$D$1001,3,0)</f>
        <v>healthy eating</v>
      </c>
      <c r="I24116" t="str">
        <f>VLOOKUP($C24116,'[1]Reaction type'!$B$2:$D$17,2,0)</f>
        <v>positive</v>
      </c>
    </row>
    <row r="24117" customFormat="1" spans="1:9">
      <c r="A24117">
        <v>25074</v>
      </c>
      <c r="B24117" s="1" t="s">
        <v>996</v>
      </c>
      <c r="C24117" t="s">
        <v>53</v>
      </c>
      <c r="D24117">
        <f>VLOOKUP(C24117,'[1]Reaction type'!$B$2:$D$17,3,0)</f>
        <v>60</v>
      </c>
      <c r="E24117" s="2">
        <v>44129.1948611111</v>
      </c>
      <c r="F24117" s="2" t="str">
        <f t="shared" si="376"/>
        <v>October</v>
      </c>
      <c r="G24117" t="str">
        <f>VLOOKUP($B24117,[1]Content!$B$2:$D$1001,2,0)</f>
        <v>photo</v>
      </c>
      <c r="H24117" t="str">
        <f>VLOOKUP($B24117,[1]Content!$B$2:$D$1001,3,0)</f>
        <v>healthy eating</v>
      </c>
      <c r="I24117" t="str">
        <f>VLOOKUP($C24117,'[1]Reaction type'!$B$2:$D$17,2,0)</f>
        <v>positive</v>
      </c>
    </row>
    <row r="24118" customFormat="1" spans="1:9">
      <c r="A24118">
        <v>25075</v>
      </c>
      <c r="B24118" s="1" t="s">
        <v>996</v>
      </c>
      <c r="C24118" t="s">
        <v>24</v>
      </c>
      <c r="D24118">
        <f>VLOOKUP(C24118,'[1]Reaction type'!$B$2:$D$17,3,0)</f>
        <v>0</v>
      </c>
      <c r="E24118" s="2">
        <v>44037.175462963</v>
      </c>
      <c r="F24118" s="2" t="str">
        <f t="shared" si="376"/>
        <v>July</v>
      </c>
      <c r="G24118" t="str">
        <f>VLOOKUP($B24118,[1]Content!$B$2:$D$1001,2,0)</f>
        <v>photo</v>
      </c>
      <c r="H24118" t="str">
        <f>VLOOKUP($B24118,[1]Content!$B$2:$D$1001,3,0)</f>
        <v>healthy eating</v>
      </c>
      <c r="I24118" t="str">
        <f>VLOOKUP($C24118,'[1]Reaction type'!$B$2:$D$17,2,0)</f>
        <v>negative</v>
      </c>
    </row>
    <row r="24119" customFormat="1" spans="1:9">
      <c r="A24119">
        <v>25077</v>
      </c>
      <c r="B24119" s="1" t="s">
        <v>997</v>
      </c>
      <c r="C24119" t="s">
        <v>53</v>
      </c>
      <c r="D24119">
        <f>VLOOKUP(C24119,'[1]Reaction type'!$B$2:$D$17,3,0)</f>
        <v>60</v>
      </c>
      <c r="E24119" s="2">
        <v>44196.2670486111</v>
      </c>
      <c r="F24119" s="2" t="str">
        <f t="shared" si="376"/>
        <v>December</v>
      </c>
      <c r="G24119" t="str">
        <f>VLOOKUP($B24119,[1]Content!$B$2:$D$1001,2,0)</f>
        <v>video</v>
      </c>
      <c r="H24119" t="str">
        <f>VLOOKUP($B24119,[1]Content!$B$2:$D$1001,3,0)</f>
        <v>studying</v>
      </c>
      <c r="I24119" t="str">
        <f>VLOOKUP($C24119,'[1]Reaction type'!$B$2:$D$17,2,0)</f>
        <v>positive</v>
      </c>
    </row>
    <row r="24120" customFormat="1" spans="1:9">
      <c r="A24120">
        <v>25078</v>
      </c>
      <c r="B24120" s="1" t="s">
        <v>997</v>
      </c>
      <c r="C24120" t="s">
        <v>48</v>
      </c>
      <c r="D24120">
        <f>VLOOKUP(C24120,'[1]Reaction type'!$B$2:$D$17,3,0)</f>
        <v>75</v>
      </c>
      <c r="E24120" s="2">
        <v>44239.9538078704</v>
      </c>
      <c r="F24120" s="2" t="str">
        <f t="shared" si="376"/>
        <v>February</v>
      </c>
      <c r="G24120" t="str">
        <f>VLOOKUP($B24120,[1]Content!$B$2:$D$1001,2,0)</f>
        <v>video</v>
      </c>
      <c r="H24120" t="str">
        <f>VLOOKUP($B24120,[1]Content!$B$2:$D$1001,3,0)</f>
        <v>studying</v>
      </c>
      <c r="I24120" t="str">
        <f>VLOOKUP($C24120,'[1]Reaction type'!$B$2:$D$17,2,0)</f>
        <v>positive</v>
      </c>
    </row>
    <row r="24121" customFormat="1" spans="1:9">
      <c r="A24121">
        <v>25079</v>
      </c>
      <c r="B24121" s="1" t="s">
        <v>997</v>
      </c>
      <c r="C24121" t="s">
        <v>28</v>
      </c>
      <c r="D24121">
        <f>VLOOKUP(C24121,'[1]Reaction type'!$B$2:$D$17,3,0)</f>
        <v>15</v>
      </c>
      <c r="E24121" s="2">
        <v>44185.149849537</v>
      </c>
      <c r="F24121" s="2" t="str">
        <f t="shared" si="376"/>
        <v>December</v>
      </c>
      <c r="G24121" t="str">
        <f>VLOOKUP($B24121,[1]Content!$B$2:$D$1001,2,0)</f>
        <v>video</v>
      </c>
      <c r="H24121" t="str">
        <f>VLOOKUP($B24121,[1]Content!$B$2:$D$1001,3,0)</f>
        <v>studying</v>
      </c>
      <c r="I24121" t="str">
        <f>VLOOKUP($C24121,'[1]Reaction type'!$B$2:$D$17,2,0)</f>
        <v>negative</v>
      </c>
    </row>
    <row r="24122" customFormat="1" spans="1:9">
      <c r="A24122">
        <v>25080</v>
      </c>
      <c r="B24122" s="1" t="s">
        <v>997</v>
      </c>
      <c r="C24122" t="s">
        <v>53</v>
      </c>
      <c r="D24122">
        <f>VLOOKUP(C24122,'[1]Reaction type'!$B$2:$D$17,3,0)</f>
        <v>60</v>
      </c>
      <c r="E24122" s="2">
        <v>44360.9938310185</v>
      </c>
      <c r="F24122" s="2" t="str">
        <f t="shared" si="376"/>
        <v>June</v>
      </c>
      <c r="G24122" t="str">
        <f>VLOOKUP($B24122,[1]Content!$B$2:$D$1001,2,0)</f>
        <v>video</v>
      </c>
      <c r="H24122" t="str">
        <f>VLOOKUP($B24122,[1]Content!$B$2:$D$1001,3,0)</f>
        <v>studying</v>
      </c>
      <c r="I24122" t="str">
        <f>VLOOKUP($C24122,'[1]Reaction type'!$B$2:$D$17,2,0)</f>
        <v>positive</v>
      </c>
    </row>
    <row r="24123" customFormat="1" spans="1:9">
      <c r="A24123">
        <v>25081</v>
      </c>
      <c r="B24123" s="1" t="s">
        <v>997</v>
      </c>
      <c r="C24123" t="s">
        <v>24</v>
      </c>
      <c r="D24123">
        <f>VLOOKUP(C24123,'[1]Reaction type'!$B$2:$D$17,3,0)</f>
        <v>0</v>
      </c>
      <c r="E24123" s="2">
        <v>44306.2659953704</v>
      </c>
      <c r="F24123" s="2" t="str">
        <f t="shared" si="376"/>
        <v>April</v>
      </c>
      <c r="G24123" t="str">
        <f>VLOOKUP($B24123,[1]Content!$B$2:$D$1001,2,0)</f>
        <v>video</v>
      </c>
      <c r="H24123" t="str">
        <f>VLOOKUP($B24123,[1]Content!$B$2:$D$1001,3,0)</f>
        <v>studying</v>
      </c>
      <c r="I24123" t="str">
        <f>VLOOKUP($C24123,'[1]Reaction type'!$B$2:$D$17,2,0)</f>
        <v>negative</v>
      </c>
    </row>
    <row r="24124" customFormat="1" spans="1:9">
      <c r="A24124">
        <v>25082</v>
      </c>
      <c r="B24124" s="1" t="s">
        <v>997</v>
      </c>
      <c r="C24124" t="s">
        <v>26</v>
      </c>
      <c r="D24124">
        <f>VLOOKUP(C24124,'[1]Reaction type'!$B$2:$D$17,3,0)</f>
        <v>10</v>
      </c>
      <c r="E24124" s="2">
        <v>44320.9822222222</v>
      </c>
      <c r="F24124" s="2" t="str">
        <f t="shared" si="376"/>
        <v>May</v>
      </c>
      <c r="G24124" t="str">
        <f>VLOOKUP($B24124,[1]Content!$B$2:$D$1001,2,0)</f>
        <v>video</v>
      </c>
      <c r="H24124" t="str">
        <f>VLOOKUP($B24124,[1]Content!$B$2:$D$1001,3,0)</f>
        <v>studying</v>
      </c>
      <c r="I24124" t="str">
        <f>VLOOKUP($C24124,'[1]Reaction type'!$B$2:$D$17,2,0)</f>
        <v>negative</v>
      </c>
    </row>
    <row r="24125" customFormat="1" spans="1:9">
      <c r="A24125">
        <v>25083</v>
      </c>
      <c r="B24125" s="1" t="s">
        <v>997</v>
      </c>
      <c r="C24125" t="s">
        <v>31</v>
      </c>
      <c r="D24125">
        <f>VLOOKUP(C24125,'[1]Reaction type'!$B$2:$D$17,3,0)</f>
        <v>30</v>
      </c>
      <c r="E24125" s="2">
        <v>44326.9709837963</v>
      </c>
      <c r="F24125" s="2" t="str">
        <f t="shared" si="376"/>
        <v>May</v>
      </c>
      <c r="G24125" t="str">
        <f>VLOOKUP($B24125,[1]Content!$B$2:$D$1001,2,0)</f>
        <v>video</v>
      </c>
      <c r="H24125" t="str">
        <f>VLOOKUP($B24125,[1]Content!$B$2:$D$1001,3,0)</f>
        <v>studying</v>
      </c>
      <c r="I24125" t="str">
        <f>VLOOKUP($C24125,'[1]Reaction type'!$B$2:$D$17,2,0)</f>
        <v>positive</v>
      </c>
    </row>
    <row r="24126" customFormat="1" spans="1:9">
      <c r="A24126">
        <v>25084</v>
      </c>
      <c r="B24126" s="1" t="s">
        <v>997</v>
      </c>
      <c r="C24126" t="s">
        <v>51</v>
      </c>
      <c r="D24126">
        <f>VLOOKUP(C24126,'[1]Reaction type'!$B$2:$D$17,3,0)</f>
        <v>12</v>
      </c>
      <c r="E24126" s="2">
        <v>44037.3717939815</v>
      </c>
      <c r="F24126" s="2" t="str">
        <f t="shared" si="376"/>
        <v>July</v>
      </c>
      <c r="G24126" t="str">
        <f>VLOOKUP($B24126,[1]Content!$B$2:$D$1001,2,0)</f>
        <v>video</v>
      </c>
      <c r="H24126" t="str">
        <f>VLOOKUP($B24126,[1]Content!$B$2:$D$1001,3,0)</f>
        <v>studying</v>
      </c>
      <c r="I24126" t="str">
        <f>VLOOKUP($C24126,'[1]Reaction type'!$B$2:$D$17,2,0)</f>
        <v>negative</v>
      </c>
    </row>
    <row r="24127" customFormat="1" spans="1:9">
      <c r="A24127">
        <v>25085</v>
      </c>
      <c r="B24127" s="1" t="s">
        <v>997</v>
      </c>
      <c r="C24127" t="s">
        <v>28</v>
      </c>
      <c r="D24127">
        <f>VLOOKUP(C24127,'[1]Reaction type'!$B$2:$D$17,3,0)</f>
        <v>15</v>
      </c>
      <c r="E24127" s="2">
        <v>44037.4651967593</v>
      </c>
      <c r="F24127" s="2" t="str">
        <f t="shared" si="376"/>
        <v>July</v>
      </c>
      <c r="G24127" t="str">
        <f>VLOOKUP($B24127,[1]Content!$B$2:$D$1001,2,0)</f>
        <v>video</v>
      </c>
      <c r="H24127" t="str">
        <f>VLOOKUP($B24127,[1]Content!$B$2:$D$1001,3,0)</f>
        <v>studying</v>
      </c>
      <c r="I24127" t="str">
        <f>VLOOKUP($C24127,'[1]Reaction type'!$B$2:$D$17,2,0)</f>
        <v>negative</v>
      </c>
    </row>
    <row r="24128" customFormat="1" spans="1:9">
      <c r="A24128">
        <v>25086</v>
      </c>
      <c r="B24128" s="1" t="s">
        <v>997</v>
      </c>
      <c r="C24128" t="s">
        <v>50</v>
      </c>
      <c r="D24128">
        <f>VLOOKUP(C24128,'[1]Reaction type'!$B$2:$D$17,3,0)</f>
        <v>45</v>
      </c>
      <c r="E24128" s="2">
        <v>44225.1187962963</v>
      </c>
      <c r="F24128" s="2" t="str">
        <f t="shared" si="376"/>
        <v>January</v>
      </c>
      <c r="G24128" t="str">
        <f>VLOOKUP($B24128,[1]Content!$B$2:$D$1001,2,0)</f>
        <v>video</v>
      </c>
      <c r="H24128" t="str">
        <f>VLOOKUP($B24128,[1]Content!$B$2:$D$1001,3,0)</f>
        <v>studying</v>
      </c>
      <c r="I24128" t="str">
        <f>VLOOKUP($C24128,'[1]Reaction type'!$B$2:$D$17,2,0)</f>
        <v>positive</v>
      </c>
    </row>
    <row r="24129" customFormat="1" spans="1:9">
      <c r="A24129">
        <v>25087</v>
      </c>
      <c r="B24129" s="1" t="s">
        <v>997</v>
      </c>
      <c r="C24129" t="s">
        <v>33</v>
      </c>
      <c r="D24129">
        <f>VLOOKUP(C24129,'[1]Reaction type'!$B$2:$D$17,3,0)</f>
        <v>35</v>
      </c>
      <c r="E24129" s="2">
        <v>44285.8861574074</v>
      </c>
      <c r="F24129" s="2" t="str">
        <f t="shared" si="376"/>
        <v>March</v>
      </c>
      <c r="G24129" t="str">
        <f>VLOOKUP($B24129,[1]Content!$B$2:$D$1001,2,0)</f>
        <v>video</v>
      </c>
      <c r="H24129" t="str">
        <f>VLOOKUP($B24129,[1]Content!$B$2:$D$1001,3,0)</f>
        <v>studying</v>
      </c>
      <c r="I24129" t="str">
        <f>VLOOKUP($C24129,'[1]Reaction type'!$B$2:$D$17,2,0)</f>
        <v>neutral</v>
      </c>
    </row>
    <row r="24130" customFormat="1" spans="1:9">
      <c r="A24130">
        <v>25088</v>
      </c>
      <c r="B24130" s="1" t="s">
        <v>997</v>
      </c>
      <c r="C24130" t="s">
        <v>52</v>
      </c>
      <c r="D24130">
        <f>VLOOKUP(C24130,'[1]Reaction type'!$B$2:$D$17,3,0)</f>
        <v>50</v>
      </c>
      <c r="E24130" s="2">
        <v>44311.0031944444</v>
      </c>
      <c r="F24130" s="2" t="str">
        <f t="shared" si="376"/>
        <v>April</v>
      </c>
      <c r="G24130" t="str">
        <f>VLOOKUP($B24130,[1]Content!$B$2:$D$1001,2,0)</f>
        <v>video</v>
      </c>
      <c r="H24130" t="str">
        <f>VLOOKUP($B24130,[1]Content!$B$2:$D$1001,3,0)</f>
        <v>studying</v>
      </c>
      <c r="I24130" t="str">
        <f>VLOOKUP($C24130,'[1]Reaction type'!$B$2:$D$17,2,0)</f>
        <v>positive</v>
      </c>
    </row>
    <row r="24131" customFormat="1" spans="1:9">
      <c r="A24131">
        <v>25089</v>
      </c>
      <c r="B24131" s="1" t="s">
        <v>997</v>
      </c>
      <c r="C24131" t="s">
        <v>48</v>
      </c>
      <c r="D24131">
        <f>VLOOKUP(C24131,'[1]Reaction type'!$B$2:$D$17,3,0)</f>
        <v>75</v>
      </c>
      <c r="E24131" s="2">
        <v>44162.4524305556</v>
      </c>
      <c r="F24131" s="2" t="str">
        <f t="shared" ref="F24131:F24194" si="377">TEXT(E24131,"mmmm")</f>
        <v>November</v>
      </c>
      <c r="G24131" t="str">
        <f>VLOOKUP($B24131,[1]Content!$B$2:$D$1001,2,0)</f>
        <v>video</v>
      </c>
      <c r="H24131" t="str">
        <f>VLOOKUP($B24131,[1]Content!$B$2:$D$1001,3,0)</f>
        <v>studying</v>
      </c>
      <c r="I24131" t="str">
        <f>VLOOKUP($C24131,'[1]Reaction type'!$B$2:$D$17,2,0)</f>
        <v>positive</v>
      </c>
    </row>
    <row r="24132" customFormat="1" spans="1:9">
      <c r="A24132">
        <v>25090</v>
      </c>
      <c r="B24132" s="1" t="s">
        <v>997</v>
      </c>
      <c r="C24132" t="s">
        <v>53</v>
      </c>
      <c r="D24132">
        <f>VLOOKUP(C24132,'[1]Reaction type'!$B$2:$D$17,3,0)</f>
        <v>60</v>
      </c>
      <c r="E24132" s="2">
        <v>44255.6672685185</v>
      </c>
      <c r="F24132" s="2" t="str">
        <f t="shared" si="377"/>
        <v>February</v>
      </c>
      <c r="G24132" t="str">
        <f>VLOOKUP($B24132,[1]Content!$B$2:$D$1001,2,0)</f>
        <v>video</v>
      </c>
      <c r="H24132" t="str">
        <f>VLOOKUP($B24132,[1]Content!$B$2:$D$1001,3,0)</f>
        <v>studying</v>
      </c>
      <c r="I24132" t="str">
        <f>VLOOKUP($C24132,'[1]Reaction type'!$B$2:$D$17,2,0)</f>
        <v>positive</v>
      </c>
    </row>
    <row r="24133" customFormat="1" spans="1:9">
      <c r="A24133">
        <v>25091</v>
      </c>
      <c r="B24133" s="1" t="s">
        <v>997</v>
      </c>
      <c r="C24133" t="s">
        <v>28</v>
      </c>
      <c r="D24133">
        <f>VLOOKUP(C24133,'[1]Reaction type'!$B$2:$D$17,3,0)</f>
        <v>15</v>
      </c>
      <c r="E24133" s="2">
        <v>44262.102025463</v>
      </c>
      <c r="F24133" s="2" t="str">
        <f t="shared" si="377"/>
        <v>March</v>
      </c>
      <c r="G24133" t="str">
        <f>VLOOKUP($B24133,[1]Content!$B$2:$D$1001,2,0)</f>
        <v>video</v>
      </c>
      <c r="H24133" t="str">
        <f>VLOOKUP($B24133,[1]Content!$B$2:$D$1001,3,0)</f>
        <v>studying</v>
      </c>
      <c r="I24133" t="str">
        <f>VLOOKUP($C24133,'[1]Reaction type'!$B$2:$D$17,2,0)</f>
        <v>negative</v>
      </c>
    </row>
    <row r="24134" customFormat="1" spans="1:9">
      <c r="A24134">
        <v>25092</v>
      </c>
      <c r="B24134" s="1" t="s">
        <v>997</v>
      </c>
      <c r="C24134" t="s">
        <v>53</v>
      </c>
      <c r="D24134">
        <f>VLOOKUP(C24134,'[1]Reaction type'!$B$2:$D$17,3,0)</f>
        <v>60</v>
      </c>
      <c r="E24134" s="2">
        <v>44331.7106828704</v>
      </c>
      <c r="F24134" s="2" t="str">
        <f t="shared" si="377"/>
        <v>May</v>
      </c>
      <c r="G24134" t="str">
        <f>VLOOKUP($B24134,[1]Content!$B$2:$D$1001,2,0)</f>
        <v>video</v>
      </c>
      <c r="H24134" t="str">
        <f>VLOOKUP($B24134,[1]Content!$B$2:$D$1001,3,0)</f>
        <v>studying</v>
      </c>
      <c r="I24134" t="str">
        <f>VLOOKUP($C24134,'[1]Reaction type'!$B$2:$D$17,2,0)</f>
        <v>positive</v>
      </c>
    </row>
    <row r="24135" customFormat="1" spans="1:9">
      <c r="A24135">
        <v>25093</v>
      </c>
      <c r="B24135" s="1" t="s">
        <v>997</v>
      </c>
      <c r="C24135" t="s">
        <v>48</v>
      </c>
      <c r="D24135">
        <f>VLOOKUP(C24135,'[1]Reaction type'!$B$2:$D$17,3,0)</f>
        <v>75</v>
      </c>
      <c r="E24135" s="2">
        <v>44326.9138425926</v>
      </c>
      <c r="F24135" s="2" t="str">
        <f t="shared" si="377"/>
        <v>May</v>
      </c>
      <c r="G24135" t="str">
        <f>VLOOKUP($B24135,[1]Content!$B$2:$D$1001,2,0)</f>
        <v>video</v>
      </c>
      <c r="H24135" t="str">
        <f>VLOOKUP($B24135,[1]Content!$B$2:$D$1001,3,0)</f>
        <v>studying</v>
      </c>
      <c r="I24135" t="str">
        <f>VLOOKUP($C24135,'[1]Reaction type'!$B$2:$D$17,2,0)</f>
        <v>positive</v>
      </c>
    </row>
    <row r="24136" customFormat="1" spans="1:9">
      <c r="A24136">
        <v>25094</v>
      </c>
      <c r="B24136" s="1" t="s">
        <v>997</v>
      </c>
      <c r="C24136" t="s">
        <v>35</v>
      </c>
      <c r="D24136">
        <f>VLOOKUP(C24136,'[1]Reaction type'!$B$2:$D$17,3,0)</f>
        <v>70</v>
      </c>
      <c r="E24136" s="2">
        <v>44311.7902662037</v>
      </c>
      <c r="F24136" s="2" t="str">
        <f t="shared" si="377"/>
        <v>April</v>
      </c>
      <c r="G24136" t="str">
        <f>VLOOKUP($B24136,[1]Content!$B$2:$D$1001,2,0)</f>
        <v>video</v>
      </c>
      <c r="H24136" t="str">
        <f>VLOOKUP($B24136,[1]Content!$B$2:$D$1001,3,0)</f>
        <v>studying</v>
      </c>
      <c r="I24136" t="str">
        <f>VLOOKUP($C24136,'[1]Reaction type'!$B$2:$D$17,2,0)</f>
        <v>positive</v>
      </c>
    </row>
    <row r="24137" customFormat="1" spans="1:9">
      <c r="A24137">
        <v>25095</v>
      </c>
      <c r="B24137" s="1" t="s">
        <v>997</v>
      </c>
      <c r="C24137" t="s">
        <v>35</v>
      </c>
      <c r="D24137">
        <f>VLOOKUP(C24137,'[1]Reaction type'!$B$2:$D$17,3,0)</f>
        <v>70</v>
      </c>
      <c r="E24137" s="2">
        <v>44170.7349074074</v>
      </c>
      <c r="F24137" s="2" t="str">
        <f t="shared" si="377"/>
        <v>December</v>
      </c>
      <c r="G24137" t="str">
        <f>VLOOKUP($B24137,[1]Content!$B$2:$D$1001,2,0)</f>
        <v>video</v>
      </c>
      <c r="H24137" t="str">
        <f>VLOOKUP($B24137,[1]Content!$B$2:$D$1001,3,0)</f>
        <v>studying</v>
      </c>
      <c r="I24137" t="str">
        <f>VLOOKUP($C24137,'[1]Reaction type'!$B$2:$D$17,2,0)</f>
        <v>positive</v>
      </c>
    </row>
    <row r="24138" customFormat="1" spans="1:9">
      <c r="A24138">
        <v>25096</v>
      </c>
      <c r="B24138" s="1" t="s">
        <v>997</v>
      </c>
      <c r="C24138" t="s">
        <v>48</v>
      </c>
      <c r="D24138">
        <f>VLOOKUP(C24138,'[1]Reaction type'!$B$2:$D$17,3,0)</f>
        <v>75</v>
      </c>
      <c r="E24138" s="2">
        <v>44048.7113541667</v>
      </c>
      <c r="F24138" s="2" t="str">
        <f t="shared" si="377"/>
        <v>August</v>
      </c>
      <c r="G24138" t="str">
        <f>VLOOKUP($B24138,[1]Content!$B$2:$D$1001,2,0)</f>
        <v>video</v>
      </c>
      <c r="H24138" t="str">
        <f>VLOOKUP($B24138,[1]Content!$B$2:$D$1001,3,0)</f>
        <v>studying</v>
      </c>
      <c r="I24138" t="str">
        <f>VLOOKUP($C24138,'[1]Reaction type'!$B$2:$D$17,2,0)</f>
        <v>positive</v>
      </c>
    </row>
    <row r="24139" customFormat="1" spans="1:9">
      <c r="A24139">
        <v>25097</v>
      </c>
      <c r="B24139" s="1" t="s">
        <v>997</v>
      </c>
      <c r="C24139" t="s">
        <v>40</v>
      </c>
      <c r="D24139">
        <f>VLOOKUP(C24139,'[1]Reaction type'!$B$2:$D$17,3,0)</f>
        <v>65</v>
      </c>
      <c r="E24139" s="2">
        <v>44031.4857986111</v>
      </c>
      <c r="F24139" s="2" t="str">
        <f t="shared" si="377"/>
        <v>July</v>
      </c>
      <c r="G24139" t="str">
        <f>VLOOKUP($B24139,[1]Content!$B$2:$D$1001,2,0)</f>
        <v>video</v>
      </c>
      <c r="H24139" t="str">
        <f>VLOOKUP($B24139,[1]Content!$B$2:$D$1001,3,0)</f>
        <v>studying</v>
      </c>
      <c r="I24139" t="str">
        <f>VLOOKUP($C24139,'[1]Reaction type'!$B$2:$D$17,2,0)</f>
        <v>positive</v>
      </c>
    </row>
    <row r="24140" customFormat="1" spans="1:9">
      <c r="A24140">
        <v>25099</v>
      </c>
      <c r="B24140" s="1" t="s">
        <v>998</v>
      </c>
      <c r="C24140" t="s">
        <v>54</v>
      </c>
      <c r="D24140">
        <f>VLOOKUP(C24140,'[1]Reaction type'!$B$2:$D$17,3,0)</f>
        <v>70</v>
      </c>
      <c r="E24140" s="2">
        <v>44015.2024768519</v>
      </c>
      <c r="F24140" s="2" t="str">
        <f t="shared" si="377"/>
        <v>July</v>
      </c>
      <c r="G24140" t="str">
        <f>VLOOKUP($B24140,[1]Content!$B$2:$D$1001,2,0)</f>
        <v>audio</v>
      </c>
      <c r="H24140" t="str">
        <f>VLOOKUP($B24140,[1]Content!$B$2:$D$1001,3,0)</f>
        <v>cooking</v>
      </c>
      <c r="I24140" t="str">
        <f>VLOOKUP($C24140,'[1]Reaction type'!$B$2:$D$17,2,0)</f>
        <v>positive</v>
      </c>
    </row>
    <row r="24141" customFormat="1" spans="1:9">
      <c r="A24141">
        <v>25100</v>
      </c>
      <c r="B24141" s="1" t="s">
        <v>998</v>
      </c>
      <c r="C24141" t="s">
        <v>40</v>
      </c>
      <c r="D24141">
        <f>VLOOKUP(C24141,'[1]Reaction type'!$B$2:$D$17,3,0)</f>
        <v>65</v>
      </c>
      <c r="E24141" s="2">
        <v>44092.0291435185</v>
      </c>
      <c r="F24141" s="2" t="str">
        <f t="shared" si="377"/>
        <v>September</v>
      </c>
      <c r="G24141" t="str">
        <f>VLOOKUP($B24141,[1]Content!$B$2:$D$1001,2,0)</f>
        <v>audio</v>
      </c>
      <c r="H24141" t="str">
        <f>VLOOKUP($B24141,[1]Content!$B$2:$D$1001,3,0)</f>
        <v>cooking</v>
      </c>
      <c r="I24141" t="str">
        <f>VLOOKUP($C24141,'[1]Reaction type'!$B$2:$D$17,2,0)</f>
        <v>positive</v>
      </c>
    </row>
    <row r="24142" customFormat="1" spans="1:9">
      <c r="A24142">
        <v>25101</v>
      </c>
      <c r="B24142" s="1" t="s">
        <v>998</v>
      </c>
      <c r="C24142" t="s">
        <v>24</v>
      </c>
      <c r="D24142">
        <f>VLOOKUP(C24142,'[1]Reaction type'!$B$2:$D$17,3,0)</f>
        <v>0</v>
      </c>
      <c r="E24142" s="2">
        <v>44266.7607986111</v>
      </c>
      <c r="F24142" s="2" t="str">
        <f t="shared" si="377"/>
        <v>March</v>
      </c>
      <c r="G24142" t="str">
        <f>VLOOKUP($B24142,[1]Content!$B$2:$D$1001,2,0)</f>
        <v>audio</v>
      </c>
      <c r="H24142" t="str">
        <f>VLOOKUP($B24142,[1]Content!$B$2:$D$1001,3,0)</f>
        <v>cooking</v>
      </c>
      <c r="I24142" t="str">
        <f>VLOOKUP($C24142,'[1]Reaction type'!$B$2:$D$17,2,0)</f>
        <v>negative</v>
      </c>
    </row>
    <row r="24143" customFormat="1" spans="1:9">
      <c r="A24143">
        <v>25102</v>
      </c>
      <c r="B24143" s="1" t="s">
        <v>998</v>
      </c>
      <c r="C24143" t="s">
        <v>51</v>
      </c>
      <c r="D24143">
        <f>VLOOKUP(C24143,'[1]Reaction type'!$B$2:$D$17,3,0)</f>
        <v>12</v>
      </c>
      <c r="E24143" s="2">
        <v>44027.9084953704</v>
      </c>
      <c r="F24143" s="2" t="str">
        <f t="shared" si="377"/>
        <v>July</v>
      </c>
      <c r="G24143" t="str">
        <f>VLOOKUP($B24143,[1]Content!$B$2:$D$1001,2,0)</f>
        <v>audio</v>
      </c>
      <c r="H24143" t="str">
        <f>VLOOKUP($B24143,[1]Content!$B$2:$D$1001,3,0)</f>
        <v>cooking</v>
      </c>
      <c r="I24143" t="str">
        <f>VLOOKUP($C24143,'[1]Reaction type'!$B$2:$D$17,2,0)</f>
        <v>negative</v>
      </c>
    </row>
    <row r="24144" customFormat="1" spans="1:9">
      <c r="A24144">
        <v>25103</v>
      </c>
      <c r="B24144" s="1" t="s">
        <v>998</v>
      </c>
      <c r="C24144" t="s">
        <v>28</v>
      </c>
      <c r="D24144">
        <f>VLOOKUP(C24144,'[1]Reaction type'!$B$2:$D$17,3,0)</f>
        <v>15</v>
      </c>
      <c r="E24144" s="2">
        <v>44238.7247800926</v>
      </c>
      <c r="F24144" s="2" t="str">
        <f t="shared" si="377"/>
        <v>February</v>
      </c>
      <c r="G24144" t="str">
        <f>VLOOKUP($B24144,[1]Content!$B$2:$D$1001,2,0)</f>
        <v>audio</v>
      </c>
      <c r="H24144" t="str">
        <f>VLOOKUP($B24144,[1]Content!$B$2:$D$1001,3,0)</f>
        <v>cooking</v>
      </c>
      <c r="I24144" t="str">
        <f>VLOOKUP($C24144,'[1]Reaction type'!$B$2:$D$17,2,0)</f>
        <v>negative</v>
      </c>
    </row>
    <row r="24145" customFormat="1" spans="1:9">
      <c r="A24145">
        <v>25104</v>
      </c>
      <c r="B24145" s="1" t="s">
        <v>998</v>
      </c>
      <c r="C24145" t="s">
        <v>28</v>
      </c>
      <c r="D24145">
        <f>VLOOKUP(C24145,'[1]Reaction type'!$B$2:$D$17,3,0)</f>
        <v>15</v>
      </c>
      <c r="E24145" s="2">
        <v>44256.4233564815</v>
      </c>
      <c r="F24145" s="2" t="str">
        <f t="shared" si="377"/>
        <v>March</v>
      </c>
      <c r="G24145" t="str">
        <f>VLOOKUP($B24145,[1]Content!$B$2:$D$1001,2,0)</f>
        <v>audio</v>
      </c>
      <c r="H24145" t="str">
        <f>VLOOKUP($B24145,[1]Content!$B$2:$D$1001,3,0)</f>
        <v>cooking</v>
      </c>
      <c r="I24145" t="str">
        <f>VLOOKUP($C24145,'[1]Reaction type'!$B$2:$D$17,2,0)</f>
        <v>negative</v>
      </c>
    </row>
    <row r="24146" customFormat="1" spans="1:9">
      <c r="A24146">
        <v>25105</v>
      </c>
      <c r="B24146" s="1" t="s">
        <v>998</v>
      </c>
      <c r="C24146" t="s">
        <v>48</v>
      </c>
      <c r="D24146">
        <f>VLOOKUP(C24146,'[1]Reaction type'!$B$2:$D$17,3,0)</f>
        <v>75</v>
      </c>
      <c r="E24146" s="2">
        <v>44134.5297800926</v>
      </c>
      <c r="F24146" s="2" t="str">
        <f t="shared" si="377"/>
        <v>October</v>
      </c>
      <c r="G24146" t="str">
        <f>VLOOKUP($B24146,[1]Content!$B$2:$D$1001,2,0)</f>
        <v>audio</v>
      </c>
      <c r="H24146" t="str">
        <f>VLOOKUP($B24146,[1]Content!$B$2:$D$1001,3,0)</f>
        <v>cooking</v>
      </c>
      <c r="I24146" t="str">
        <f>VLOOKUP($C24146,'[1]Reaction type'!$B$2:$D$17,2,0)</f>
        <v>positive</v>
      </c>
    </row>
    <row r="24147" customFormat="1" spans="1:9">
      <c r="A24147">
        <v>25106</v>
      </c>
      <c r="B24147" s="1" t="s">
        <v>998</v>
      </c>
      <c r="C24147" t="s">
        <v>33</v>
      </c>
      <c r="D24147">
        <f>VLOOKUP(C24147,'[1]Reaction type'!$B$2:$D$17,3,0)</f>
        <v>35</v>
      </c>
      <c r="E24147" s="2">
        <v>44022.8695833333</v>
      </c>
      <c r="F24147" s="2" t="str">
        <f t="shared" si="377"/>
        <v>July</v>
      </c>
      <c r="G24147" t="str">
        <f>VLOOKUP($B24147,[1]Content!$B$2:$D$1001,2,0)</f>
        <v>audio</v>
      </c>
      <c r="H24147" t="str">
        <f>VLOOKUP($B24147,[1]Content!$B$2:$D$1001,3,0)</f>
        <v>cooking</v>
      </c>
      <c r="I24147" t="str">
        <f>VLOOKUP($C24147,'[1]Reaction type'!$B$2:$D$17,2,0)</f>
        <v>neutral</v>
      </c>
    </row>
    <row r="24148" customFormat="1" spans="1:9">
      <c r="A24148">
        <v>25107</v>
      </c>
      <c r="B24148" s="1" t="s">
        <v>998</v>
      </c>
      <c r="C24148" t="s">
        <v>48</v>
      </c>
      <c r="D24148">
        <f>VLOOKUP(C24148,'[1]Reaction type'!$B$2:$D$17,3,0)</f>
        <v>75</v>
      </c>
      <c r="E24148" s="2">
        <v>44144.7004398148</v>
      </c>
      <c r="F24148" s="2" t="str">
        <f t="shared" si="377"/>
        <v>November</v>
      </c>
      <c r="G24148" t="str">
        <f>VLOOKUP($B24148,[1]Content!$B$2:$D$1001,2,0)</f>
        <v>audio</v>
      </c>
      <c r="H24148" t="str">
        <f>VLOOKUP($B24148,[1]Content!$B$2:$D$1001,3,0)</f>
        <v>cooking</v>
      </c>
      <c r="I24148" t="str">
        <f>VLOOKUP($C24148,'[1]Reaction type'!$B$2:$D$17,2,0)</f>
        <v>positive</v>
      </c>
    </row>
    <row r="24149" customFormat="1" spans="1:9">
      <c r="A24149">
        <v>25108</v>
      </c>
      <c r="B24149" s="1" t="s">
        <v>998</v>
      </c>
      <c r="C24149" t="s">
        <v>24</v>
      </c>
      <c r="D24149">
        <f>VLOOKUP(C24149,'[1]Reaction type'!$B$2:$D$17,3,0)</f>
        <v>0</v>
      </c>
      <c r="E24149" s="2">
        <v>44124.7769560185</v>
      </c>
      <c r="F24149" s="2" t="str">
        <f t="shared" si="377"/>
        <v>October</v>
      </c>
      <c r="G24149" t="str">
        <f>VLOOKUP($B24149,[1]Content!$B$2:$D$1001,2,0)</f>
        <v>audio</v>
      </c>
      <c r="H24149" t="str">
        <f>VLOOKUP($B24149,[1]Content!$B$2:$D$1001,3,0)</f>
        <v>cooking</v>
      </c>
      <c r="I24149" t="str">
        <f>VLOOKUP($C24149,'[1]Reaction type'!$B$2:$D$17,2,0)</f>
        <v>negative</v>
      </c>
    </row>
    <row r="24150" customFormat="1" spans="1:9">
      <c r="A24150">
        <v>25109</v>
      </c>
      <c r="B24150" s="1" t="s">
        <v>998</v>
      </c>
      <c r="C24150" t="s">
        <v>31</v>
      </c>
      <c r="D24150">
        <f>VLOOKUP(C24150,'[1]Reaction type'!$B$2:$D$17,3,0)</f>
        <v>30</v>
      </c>
      <c r="E24150" s="2">
        <v>44156.5916898148</v>
      </c>
      <c r="F24150" s="2" t="str">
        <f t="shared" si="377"/>
        <v>November</v>
      </c>
      <c r="G24150" t="str">
        <f>VLOOKUP($B24150,[1]Content!$B$2:$D$1001,2,0)</f>
        <v>audio</v>
      </c>
      <c r="H24150" t="str">
        <f>VLOOKUP($B24150,[1]Content!$B$2:$D$1001,3,0)</f>
        <v>cooking</v>
      </c>
      <c r="I24150" t="str">
        <f>VLOOKUP($C24150,'[1]Reaction type'!$B$2:$D$17,2,0)</f>
        <v>positive</v>
      </c>
    </row>
    <row r="24151" customFormat="1" spans="1:9">
      <c r="A24151">
        <v>25110</v>
      </c>
      <c r="B24151" s="1" t="s">
        <v>998</v>
      </c>
      <c r="C24151" t="s">
        <v>50</v>
      </c>
      <c r="D24151">
        <f>VLOOKUP(C24151,'[1]Reaction type'!$B$2:$D$17,3,0)</f>
        <v>45</v>
      </c>
      <c r="E24151" s="2">
        <v>44113.5182638889</v>
      </c>
      <c r="F24151" s="2" t="str">
        <f t="shared" si="377"/>
        <v>October</v>
      </c>
      <c r="G24151" t="str">
        <f>VLOOKUP($B24151,[1]Content!$B$2:$D$1001,2,0)</f>
        <v>audio</v>
      </c>
      <c r="H24151" t="str">
        <f>VLOOKUP($B24151,[1]Content!$B$2:$D$1001,3,0)</f>
        <v>cooking</v>
      </c>
      <c r="I24151" t="str">
        <f>VLOOKUP($C24151,'[1]Reaction type'!$B$2:$D$17,2,0)</f>
        <v>positive</v>
      </c>
    </row>
    <row r="24152" customFormat="1" spans="1:9">
      <c r="A24152">
        <v>25111</v>
      </c>
      <c r="B24152" s="1" t="s">
        <v>998</v>
      </c>
      <c r="C24152" t="s">
        <v>26</v>
      </c>
      <c r="D24152">
        <f>VLOOKUP(C24152,'[1]Reaction type'!$B$2:$D$17,3,0)</f>
        <v>10</v>
      </c>
      <c r="E24152" s="2">
        <v>44136.0818865741</v>
      </c>
      <c r="F24152" s="2" t="str">
        <f t="shared" si="377"/>
        <v>November</v>
      </c>
      <c r="G24152" t="str">
        <f>VLOOKUP($B24152,[1]Content!$B$2:$D$1001,2,0)</f>
        <v>audio</v>
      </c>
      <c r="H24152" t="str">
        <f>VLOOKUP($B24152,[1]Content!$B$2:$D$1001,3,0)</f>
        <v>cooking</v>
      </c>
      <c r="I24152" t="str">
        <f>VLOOKUP($C24152,'[1]Reaction type'!$B$2:$D$17,2,0)</f>
        <v>negative</v>
      </c>
    </row>
    <row r="24153" customFormat="1" spans="1:9">
      <c r="A24153">
        <v>25112</v>
      </c>
      <c r="B24153" s="1" t="s">
        <v>998</v>
      </c>
      <c r="C24153" t="s">
        <v>31</v>
      </c>
      <c r="D24153">
        <f>VLOOKUP(C24153,'[1]Reaction type'!$B$2:$D$17,3,0)</f>
        <v>30</v>
      </c>
      <c r="E24153" s="2">
        <v>44040.8002083333</v>
      </c>
      <c r="F24153" s="2" t="str">
        <f t="shared" si="377"/>
        <v>July</v>
      </c>
      <c r="G24153" t="str">
        <f>VLOOKUP($B24153,[1]Content!$B$2:$D$1001,2,0)</f>
        <v>audio</v>
      </c>
      <c r="H24153" t="str">
        <f>VLOOKUP($B24153,[1]Content!$B$2:$D$1001,3,0)</f>
        <v>cooking</v>
      </c>
      <c r="I24153" t="str">
        <f>VLOOKUP($C24153,'[1]Reaction type'!$B$2:$D$17,2,0)</f>
        <v>positive</v>
      </c>
    </row>
    <row r="24154" customFormat="1" spans="1:9">
      <c r="A24154">
        <v>25113</v>
      </c>
      <c r="B24154" s="1" t="s">
        <v>998</v>
      </c>
      <c r="C24154" t="s">
        <v>37</v>
      </c>
      <c r="D24154">
        <f>VLOOKUP(C24154,'[1]Reaction type'!$B$2:$D$17,3,0)</f>
        <v>5</v>
      </c>
      <c r="E24154" s="2">
        <v>44023.6997916667</v>
      </c>
      <c r="F24154" s="2" t="str">
        <f t="shared" si="377"/>
        <v>July</v>
      </c>
      <c r="G24154" t="str">
        <f>VLOOKUP($B24154,[1]Content!$B$2:$D$1001,2,0)</f>
        <v>audio</v>
      </c>
      <c r="H24154" t="str">
        <f>VLOOKUP($B24154,[1]Content!$B$2:$D$1001,3,0)</f>
        <v>cooking</v>
      </c>
      <c r="I24154" t="str">
        <f>VLOOKUP($C24154,'[1]Reaction type'!$B$2:$D$17,2,0)</f>
        <v>negative</v>
      </c>
    </row>
    <row r="24155" customFormat="1" spans="1:9">
      <c r="A24155">
        <v>25114</v>
      </c>
      <c r="B24155" s="1" t="s">
        <v>998</v>
      </c>
      <c r="C24155" t="s">
        <v>42</v>
      </c>
      <c r="D24155">
        <f>VLOOKUP(C24155,'[1]Reaction type'!$B$2:$D$17,3,0)</f>
        <v>20</v>
      </c>
      <c r="E24155" s="2">
        <v>44201.3242476852</v>
      </c>
      <c r="F24155" s="2" t="str">
        <f t="shared" si="377"/>
        <v>January</v>
      </c>
      <c r="G24155" t="str">
        <f>VLOOKUP($B24155,[1]Content!$B$2:$D$1001,2,0)</f>
        <v>audio</v>
      </c>
      <c r="H24155" t="str">
        <f>VLOOKUP($B24155,[1]Content!$B$2:$D$1001,3,0)</f>
        <v>cooking</v>
      </c>
      <c r="I24155" t="str">
        <f>VLOOKUP($C24155,'[1]Reaction type'!$B$2:$D$17,2,0)</f>
        <v>neutral</v>
      </c>
    </row>
    <row r="24156" customFormat="1" spans="1:9">
      <c r="A24156">
        <v>25115</v>
      </c>
      <c r="B24156" s="1" t="s">
        <v>998</v>
      </c>
      <c r="C24156" t="s">
        <v>42</v>
      </c>
      <c r="D24156">
        <f>VLOOKUP(C24156,'[1]Reaction type'!$B$2:$D$17,3,0)</f>
        <v>20</v>
      </c>
      <c r="E24156" s="2">
        <v>44233.3802662037</v>
      </c>
      <c r="F24156" s="2" t="str">
        <f t="shared" si="377"/>
        <v>February</v>
      </c>
      <c r="G24156" t="str">
        <f>VLOOKUP($B24156,[1]Content!$B$2:$D$1001,2,0)</f>
        <v>audio</v>
      </c>
      <c r="H24156" t="str">
        <f>VLOOKUP($B24156,[1]Content!$B$2:$D$1001,3,0)</f>
        <v>cooking</v>
      </c>
      <c r="I24156" t="str">
        <f>VLOOKUP($C24156,'[1]Reaction type'!$B$2:$D$17,2,0)</f>
        <v>neutral</v>
      </c>
    </row>
    <row r="24157" customFormat="1" spans="1:9">
      <c r="A24157">
        <v>25116</v>
      </c>
      <c r="B24157" s="1" t="s">
        <v>998</v>
      </c>
      <c r="C24157" t="s">
        <v>28</v>
      </c>
      <c r="D24157">
        <f>VLOOKUP(C24157,'[1]Reaction type'!$B$2:$D$17,3,0)</f>
        <v>15</v>
      </c>
      <c r="E24157" s="2">
        <v>44224.6510763889</v>
      </c>
      <c r="F24157" s="2" t="str">
        <f t="shared" si="377"/>
        <v>January</v>
      </c>
      <c r="G24157" t="str">
        <f>VLOOKUP($B24157,[1]Content!$B$2:$D$1001,2,0)</f>
        <v>audio</v>
      </c>
      <c r="H24157" t="str">
        <f>VLOOKUP($B24157,[1]Content!$B$2:$D$1001,3,0)</f>
        <v>cooking</v>
      </c>
      <c r="I24157" t="str">
        <f>VLOOKUP($C24157,'[1]Reaction type'!$B$2:$D$17,2,0)</f>
        <v>negative</v>
      </c>
    </row>
    <row r="24158" customFormat="1" spans="1:9">
      <c r="A24158">
        <v>25117</v>
      </c>
      <c r="B24158" s="1" t="s">
        <v>998</v>
      </c>
      <c r="C24158" t="s">
        <v>51</v>
      </c>
      <c r="D24158">
        <f>VLOOKUP(C24158,'[1]Reaction type'!$B$2:$D$17,3,0)</f>
        <v>12</v>
      </c>
      <c r="E24158" s="2">
        <v>44317.3918981481</v>
      </c>
      <c r="F24158" s="2" t="str">
        <f t="shared" si="377"/>
        <v>May</v>
      </c>
      <c r="G24158" t="str">
        <f>VLOOKUP($B24158,[1]Content!$B$2:$D$1001,2,0)</f>
        <v>audio</v>
      </c>
      <c r="H24158" t="str">
        <f>VLOOKUP($B24158,[1]Content!$B$2:$D$1001,3,0)</f>
        <v>cooking</v>
      </c>
      <c r="I24158" t="str">
        <f>VLOOKUP($C24158,'[1]Reaction type'!$B$2:$D$17,2,0)</f>
        <v>negative</v>
      </c>
    </row>
    <row r="24159" customFormat="1" spans="1:9">
      <c r="A24159">
        <v>25118</v>
      </c>
      <c r="B24159" s="1" t="s">
        <v>998</v>
      </c>
      <c r="C24159" t="s">
        <v>50</v>
      </c>
      <c r="D24159">
        <f>VLOOKUP(C24159,'[1]Reaction type'!$B$2:$D$17,3,0)</f>
        <v>45</v>
      </c>
      <c r="E24159" s="2">
        <v>44015.7450694444</v>
      </c>
      <c r="F24159" s="2" t="str">
        <f t="shared" si="377"/>
        <v>July</v>
      </c>
      <c r="G24159" t="str">
        <f>VLOOKUP($B24159,[1]Content!$B$2:$D$1001,2,0)</f>
        <v>audio</v>
      </c>
      <c r="H24159" t="str">
        <f>VLOOKUP($B24159,[1]Content!$B$2:$D$1001,3,0)</f>
        <v>cooking</v>
      </c>
      <c r="I24159" t="str">
        <f>VLOOKUP($C24159,'[1]Reaction type'!$B$2:$D$17,2,0)</f>
        <v>positive</v>
      </c>
    </row>
    <row r="24160" customFormat="1" spans="1:9">
      <c r="A24160">
        <v>25119</v>
      </c>
      <c r="B24160" s="1" t="s">
        <v>998</v>
      </c>
      <c r="C24160" t="s">
        <v>51</v>
      </c>
      <c r="D24160">
        <f>VLOOKUP(C24160,'[1]Reaction type'!$B$2:$D$17,3,0)</f>
        <v>12</v>
      </c>
      <c r="E24160" s="2">
        <v>44001.7903009259</v>
      </c>
      <c r="F24160" s="2" t="str">
        <f t="shared" si="377"/>
        <v>June</v>
      </c>
      <c r="G24160" t="str">
        <f>VLOOKUP($B24160,[1]Content!$B$2:$D$1001,2,0)</f>
        <v>audio</v>
      </c>
      <c r="H24160" t="str">
        <f>VLOOKUP($B24160,[1]Content!$B$2:$D$1001,3,0)</f>
        <v>cooking</v>
      </c>
      <c r="I24160" t="str">
        <f>VLOOKUP($C24160,'[1]Reaction type'!$B$2:$D$17,2,0)</f>
        <v>negative</v>
      </c>
    </row>
    <row r="24161" customFormat="1" spans="1:9">
      <c r="A24161">
        <v>25120</v>
      </c>
      <c r="B24161" s="1" t="s">
        <v>998</v>
      </c>
      <c r="C24161" t="s">
        <v>54</v>
      </c>
      <c r="D24161">
        <f>VLOOKUP(C24161,'[1]Reaction type'!$B$2:$D$17,3,0)</f>
        <v>70</v>
      </c>
      <c r="E24161" s="2">
        <v>44115.6251273148</v>
      </c>
      <c r="F24161" s="2" t="str">
        <f t="shared" si="377"/>
        <v>October</v>
      </c>
      <c r="G24161" t="str">
        <f>VLOOKUP($B24161,[1]Content!$B$2:$D$1001,2,0)</f>
        <v>audio</v>
      </c>
      <c r="H24161" t="str">
        <f>VLOOKUP($B24161,[1]Content!$B$2:$D$1001,3,0)</f>
        <v>cooking</v>
      </c>
      <c r="I24161" t="str">
        <f>VLOOKUP($C24161,'[1]Reaction type'!$B$2:$D$17,2,0)</f>
        <v>positive</v>
      </c>
    </row>
    <row r="24162" customFormat="1" spans="1:9">
      <c r="A24162">
        <v>25121</v>
      </c>
      <c r="B24162" s="1" t="s">
        <v>998</v>
      </c>
      <c r="C24162" t="s">
        <v>53</v>
      </c>
      <c r="D24162">
        <f>VLOOKUP(C24162,'[1]Reaction type'!$B$2:$D$17,3,0)</f>
        <v>60</v>
      </c>
      <c r="E24162" s="2">
        <v>44308.2024189815</v>
      </c>
      <c r="F24162" s="2" t="str">
        <f t="shared" si="377"/>
        <v>April</v>
      </c>
      <c r="G24162" t="str">
        <f>VLOOKUP($B24162,[1]Content!$B$2:$D$1001,2,0)</f>
        <v>audio</v>
      </c>
      <c r="H24162" t="str">
        <f>VLOOKUP($B24162,[1]Content!$B$2:$D$1001,3,0)</f>
        <v>cooking</v>
      </c>
      <c r="I24162" t="str">
        <f>VLOOKUP($C24162,'[1]Reaction type'!$B$2:$D$17,2,0)</f>
        <v>positive</v>
      </c>
    </row>
    <row r="24163" customFormat="1" spans="1:9">
      <c r="A24163">
        <v>25122</v>
      </c>
      <c r="B24163" s="1" t="s">
        <v>998</v>
      </c>
      <c r="C24163" t="s">
        <v>48</v>
      </c>
      <c r="D24163">
        <f>VLOOKUP(C24163,'[1]Reaction type'!$B$2:$D$17,3,0)</f>
        <v>75</v>
      </c>
      <c r="E24163" s="2">
        <v>44054.3357638889</v>
      </c>
      <c r="F24163" s="2" t="str">
        <f t="shared" si="377"/>
        <v>August</v>
      </c>
      <c r="G24163" t="str">
        <f>VLOOKUP($B24163,[1]Content!$B$2:$D$1001,2,0)</f>
        <v>audio</v>
      </c>
      <c r="H24163" t="str">
        <f>VLOOKUP($B24163,[1]Content!$B$2:$D$1001,3,0)</f>
        <v>cooking</v>
      </c>
      <c r="I24163" t="str">
        <f>VLOOKUP($C24163,'[1]Reaction type'!$B$2:$D$17,2,0)</f>
        <v>positive</v>
      </c>
    </row>
    <row r="24164" customFormat="1" spans="1:9">
      <c r="A24164">
        <v>25123</v>
      </c>
      <c r="B24164" s="1" t="s">
        <v>998</v>
      </c>
      <c r="C24164" t="s">
        <v>24</v>
      </c>
      <c r="D24164">
        <f>VLOOKUP(C24164,'[1]Reaction type'!$B$2:$D$17,3,0)</f>
        <v>0</v>
      </c>
      <c r="E24164" s="2">
        <v>44261.6657407407</v>
      </c>
      <c r="F24164" s="2" t="str">
        <f t="shared" si="377"/>
        <v>March</v>
      </c>
      <c r="G24164" t="str">
        <f>VLOOKUP($B24164,[1]Content!$B$2:$D$1001,2,0)</f>
        <v>audio</v>
      </c>
      <c r="H24164" t="str">
        <f>VLOOKUP($B24164,[1]Content!$B$2:$D$1001,3,0)</f>
        <v>cooking</v>
      </c>
      <c r="I24164" t="str">
        <f>VLOOKUP($C24164,'[1]Reaction type'!$B$2:$D$17,2,0)</f>
        <v>negative</v>
      </c>
    </row>
    <row r="24165" customFormat="1" spans="1:9">
      <c r="A24165">
        <v>25124</v>
      </c>
      <c r="B24165" s="1" t="s">
        <v>998</v>
      </c>
      <c r="C24165" t="s">
        <v>31</v>
      </c>
      <c r="D24165">
        <f>VLOOKUP(C24165,'[1]Reaction type'!$B$2:$D$17,3,0)</f>
        <v>30</v>
      </c>
      <c r="E24165" s="2">
        <v>44100.798900463</v>
      </c>
      <c r="F24165" s="2" t="str">
        <f t="shared" si="377"/>
        <v>September</v>
      </c>
      <c r="G24165" t="str">
        <f>VLOOKUP($B24165,[1]Content!$B$2:$D$1001,2,0)</f>
        <v>audio</v>
      </c>
      <c r="H24165" t="str">
        <f>VLOOKUP($B24165,[1]Content!$B$2:$D$1001,3,0)</f>
        <v>cooking</v>
      </c>
      <c r="I24165" t="str">
        <f>VLOOKUP($C24165,'[1]Reaction type'!$B$2:$D$17,2,0)</f>
        <v>positive</v>
      </c>
    </row>
    <row r="24166" customFormat="1" spans="1:9">
      <c r="A24166">
        <v>25125</v>
      </c>
      <c r="B24166" s="1" t="s">
        <v>998</v>
      </c>
      <c r="C24166" t="s">
        <v>26</v>
      </c>
      <c r="D24166">
        <f>VLOOKUP(C24166,'[1]Reaction type'!$B$2:$D$17,3,0)</f>
        <v>10</v>
      </c>
      <c r="E24166" s="2">
        <v>44196.7992939815</v>
      </c>
      <c r="F24166" s="2" t="str">
        <f t="shared" si="377"/>
        <v>December</v>
      </c>
      <c r="G24166" t="str">
        <f>VLOOKUP($B24166,[1]Content!$B$2:$D$1001,2,0)</f>
        <v>audio</v>
      </c>
      <c r="H24166" t="str">
        <f>VLOOKUP($B24166,[1]Content!$B$2:$D$1001,3,0)</f>
        <v>cooking</v>
      </c>
      <c r="I24166" t="str">
        <f>VLOOKUP($C24166,'[1]Reaction type'!$B$2:$D$17,2,0)</f>
        <v>negative</v>
      </c>
    </row>
    <row r="24167" customFormat="1" spans="1:9">
      <c r="A24167">
        <v>25126</v>
      </c>
      <c r="B24167" s="1" t="s">
        <v>998</v>
      </c>
      <c r="C24167" t="s">
        <v>33</v>
      </c>
      <c r="D24167">
        <f>VLOOKUP(C24167,'[1]Reaction type'!$B$2:$D$17,3,0)</f>
        <v>35</v>
      </c>
      <c r="E24167" s="2">
        <v>44267.7761805556</v>
      </c>
      <c r="F24167" s="2" t="str">
        <f t="shared" si="377"/>
        <v>March</v>
      </c>
      <c r="G24167" t="str">
        <f>VLOOKUP($B24167,[1]Content!$B$2:$D$1001,2,0)</f>
        <v>audio</v>
      </c>
      <c r="H24167" t="str">
        <f>VLOOKUP($B24167,[1]Content!$B$2:$D$1001,3,0)</f>
        <v>cooking</v>
      </c>
      <c r="I24167" t="str">
        <f>VLOOKUP($C24167,'[1]Reaction type'!$B$2:$D$17,2,0)</f>
        <v>neutral</v>
      </c>
    </row>
    <row r="24168" customFormat="1" spans="1:9">
      <c r="A24168">
        <v>25127</v>
      </c>
      <c r="B24168" s="1" t="s">
        <v>998</v>
      </c>
      <c r="C24168" t="s">
        <v>42</v>
      </c>
      <c r="D24168">
        <f>VLOOKUP(C24168,'[1]Reaction type'!$B$2:$D$17,3,0)</f>
        <v>20</v>
      </c>
      <c r="E24168" s="2">
        <v>44054.2501388889</v>
      </c>
      <c r="F24168" s="2" t="str">
        <f t="shared" si="377"/>
        <v>August</v>
      </c>
      <c r="G24168" t="str">
        <f>VLOOKUP($B24168,[1]Content!$B$2:$D$1001,2,0)</f>
        <v>audio</v>
      </c>
      <c r="H24168" t="str">
        <f>VLOOKUP($B24168,[1]Content!$B$2:$D$1001,3,0)</f>
        <v>cooking</v>
      </c>
      <c r="I24168" t="str">
        <f>VLOOKUP($C24168,'[1]Reaction type'!$B$2:$D$17,2,0)</f>
        <v>neutral</v>
      </c>
    </row>
    <row r="24169" customFormat="1" spans="1:9">
      <c r="A24169">
        <v>25128</v>
      </c>
      <c r="B24169" s="1" t="s">
        <v>998</v>
      </c>
      <c r="C24169" t="s">
        <v>50</v>
      </c>
      <c r="D24169">
        <f>VLOOKUP(C24169,'[1]Reaction type'!$B$2:$D$17,3,0)</f>
        <v>45</v>
      </c>
      <c r="E24169" s="2">
        <v>44337.9346527778</v>
      </c>
      <c r="F24169" s="2" t="str">
        <f t="shared" si="377"/>
        <v>May</v>
      </c>
      <c r="G24169" t="str">
        <f>VLOOKUP($B24169,[1]Content!$B$2:$D$1001,2,0)</f>
        <v>audio</v>
      </c>
      <c r="H24169" t="str">
        <f>VLOOKUP($B24169,[1]Content!$B$2:$D$1001,3,0)</f>
        <v>cooking</v>
      </c>
      <c r="I24169" t="str">
        <f>VLOOKUP($C24169,'[1]Reaction type'!$B$2:$D$17,2,0)</f>
        <v>positive</v>
      </c>
    </row>
    <row r="24170" customFormat="1" spans="1:9">
      <c r="A24170">
        <v>25129</v>
      </c>
      <c r="B24170" s="1" t="s">
        <v>998</v>
      </c>
      <c r="C24170" t="s">
        <v>57</v>
      </c>
      <c r="D24170">
        <f>VLOOKUP(C24170,'[1]Reaction type'!$B$2:$D$17,3,0)</f>
        <v>72</v>
      </c>
      <c r="E24170" s="2">
        <v>44171.0196643519</v>
      </c>
      <c r="F24170" s="2" t="str">
        <f t="shared" si="377"/>
        <v>December</v>
      </c>
      <c r="G24170" t="str">
        <f>VLOOKUP($B24170,[1]Content!$B$2:$D$1001,2,0)</f>
        <v>audio</v>
      </c>
      <c r="H24170" t="str">
        <f>VLOOKUP($B24170,[1]Content!$B$2:$D$1001,3,0)</f>
        <v>cooking</v>
      </c>
      <c r="I24170" t="str">
        <f>VLOOKUP($C24170,'[1]Reaction type'!$B$2:$D$17,2,0)</f>
        <v>positive</v>
      </c>
    </row>
    <row r="24171" customFormat="1" spans="1:9">
      <c r="A24171">
        <v>25130</v>
      </c>
      <c r="B24171" s="1" t="s">
        <v>998</v>
      </c>
      <c r="C24171" t="s">
        <v>33</v>
      </c>
      <c r="D24171">
        <f>VLOOKUP(C24171,'[1]Reaction type'!$B$2:$D$17,3,0)</f>
        <v>35</v>
      </c>
      <c r="E24171" s="2">
        <v>44358.8392476852</v>
      </c>
      <c r="F24171" s="2" t="str">
        <f t="shared" si="377"/>
        <v>June</v>
      </c>
      <c r="G24171" t="str">
        <f>VLOOKUP($B24171,[1]Content!$B$2:$D$1001,2,0)</f>
        <v>audio</v>
      </c>
      <c r="H24171" t="str">
        <f>VLOOKUP($B24171,[1]Content!$B$2:$D$1001,3,0)</f>
        <v>cooking</v>
      </c>
      <c r="I24171" t="str">
        <f>VLOOKUP($C24171,'[1]Reaction type'!$B$2:$D$17,2,0)</f>
        <v>neutral</v>
      </c>
    </row>
    <row r="24172" customFormat="1" spans="1:9">
      <c r="A24172">
        <v>25132</v>
      </c>
      <c r="B24172" s="1" t="s">
        <v>999</v>
      </c>
      <c r="C24172" t="s">
        <v>57</v>
      </c>
      <c r="D24172">
        <f>VLOOKUP(C24172,'[1]Reaction type'!$B$2:$D$17,3,0)</f>
        <v>72</v>
      </c>
      <c r="E24172" s="2">
        <v>44287.2431365741</v>
      </c>
      <c r="F24172" s="2" t="str">
        <f t="shared" si="377"/>
        <v>April</v>
      </c>
      <c r="G24172" t="str">
        <f>VLOOKUP($B24172,[1]Content!$B$2:$D$1001,2,0)</f>
        <v>video</v>
      </c>
      <c r="H24172" t="str">
        <f>VLOOKUP($B24172,[1]Content!$B$2:$D$1001,3,0)</f>
        <v>Science</v>
      </c>
      <c r="I24172" t="str">
        <f>VLOOKUP($C24172,'[1]Reaction type'!$B$2:$D$17,2,0)</f>
        <v>positive</v>
      </c>
    </row>
    <row r="24173" customFormat="1" spans="1:9">
      <c r="A24173">
        <v>25133</v>
      </c>
      <c r="B24173" s="1" t="s">
        <v>999</v>
      </c>
      <c r="C24173" t="s">
        <v>50</v>
      </c>
      <c r="D24173">
        <f>VLOOKUP(C24173,'[1]Reaction type'!$B$2:$D$17,3,0)</f>
        <v>45</v>
      </c>
      <c r="E24173" s="2">
        <v>44248.8082638889</v>
      </c>
      <c r="F24173" s="2" t="str">
        <f t="shared" si="377"/>
        <v>February</v>
      </c>
      <c r="G24173" t="str">
        <f>VLOOKUP($B24173,[1]Content!$B$2:$D$1001,2,0)</f>
        <v>video</v>
      </c>
      <c r="H24173" t="str">
        <f>VLOOKUP($B24173,[1]Content!$B$2:$D$1001,3,0)</f>
        <v>Science</v>
      </c>
      <c r="I24173" t="str">
        <f>VLOOKUP($C24173,'[1]Reaction type'!$B$2:$D$17,2,0)</f>
        <v>positive</v>
      </c>
    </row>
    <row r="24174" customFormat="1" spans="1:9">
      <c r="A24174">
        <v>25134</v>
      </c>
      <c r="B24174" s="1" t="s">
        <v>999</v>
      </c>
      <c r="C24174" t="s">
        <v>24</v>
      </c>
      <c r="D24174">
        <f>VLOOKUP(C24174,'[1]Reaction type'!$B$2:$D$17,3,0)</f>
        <v>0</v>
      </c>
      <c r="E24174" s="2">
        <v>44132.9982986111</v>
      </c>
      <c r="F24174" s="2" t="str">
        <f t="shared" si="377"/>
        <v>October</v>
      </c>
      <c r="G24174" t="str">
        <f>VLOOKUP($B24174,[1]Content!$B$2:$D$1001,2,0)</f>
        <v>video</v>
      </c>
      <c r="H24174" t="str">
        <f>VLOOKUP($B24174,[1]Content!$B$2:$D$1001,3,0)</f>
        <v>Science</v>
      </c>
      <c r="I24174" t="str">
        <f>VLOOKUP($C24174,'[1]Reaction type'!$B$2:$D$17,2,0)</f>
        <v>negative</v>
      </c>
    </row>
    <row r="24175" customFormat="1" spans="1:9">
      <c r="A24175">
        <v>25135</v>
      </c>
      <c r="B24175" s="1" t="s">
        <v>999</v>
      </c>
      <c r="C24175" t="s">
        <v>48</v>
      </c>
      <c r="D24175">
        <f>VLOOKUP(C24175,'[1]Reaction type'!$B$2:$D$17,3,0)</f>
        <v>75</v>
      </c>
      <c r="E24175" s="2">
        <v>44201.9369097222</v>
      </c>
      <c r="F24175" s="2" t="str">
        <f t="shared" si="377"/>
        <v>January</v>
      </c>
      <c r="G24175" t="str">
        <f>VLOOKUP($B24175,[1]Content!$B$2:$D$1001,2,0)</f>
        <v>video</v>
      </c>
      <c r="H24175" t="str">
        <f>VLOOKUP($B24175,[1]Content!$B$2:$D$1001,3,0)</f>
        <v>Science</v>
      </c>
      <c r="I24175" t="str">
        <f>VLOOKUP($C24175,'[1]Reaction type'!$B$2:$D$17,2,0)</f>
        <v>positive</v>
      </c>
    </row>
    <row r="24176" customFormat="1" spans="1:9">
      <c r="A24176">
        <v>25136</v>
      </c>
      <c r="B24176" s="1" t="s">
        <v>999</v>
      </c>
      <c r="C24176" t="s">
        <v>40</v>
      </c>
      <c r="D24176">
        <f>VLOOKUP(C24176,'[1]Reaction type'!$B$2:$D$17,3,0)</f>
        <v>65</v>
      </c>
      <c r="E24176" s="2">
        <v>44174.3770717593</v>
      </c>
      <c r="F24176" s="2" t="str">
        <f t="shared" si="377"/>
        <v>December</v>
      </c>
      <c r="G24176" t="str">
        <f>VLOOKUP($B24176,[1]Content!$B$2:$D$1001,2,0)</f>
        <v>video</v>
      </c>
      <c r="H24176" t="str">
        <f>VLOOKUP($B24176,[1]Content!$B$2:$D$1001,3,0)</f>
        <v>Science</v>
      </c>
      <c r="I24176" t="str">
        <f>VLOOKUP($C24176,'[1]Reaction type'!$B$2:$D$17,2,0)</f>
        <v>positive</v>
      </c>
    </row>
    <row r="24177" customFormat="1" spans="1:9">
      <c r="A24177">
        <v>25137</v>
      </c>
      <c r="B24177" s="1" t="s">
        <v>999</v>
      </c>
      <c r="C24177" t="s">
        <v>52</v>
      </c>
      <c r="D24177">
        <f>VLOOKUP(C24177,'[1]Reaction type'!$B$2:$D$17,3,0)</f>
        <v>50</v>
      </c>
      <c r="E24177" s="2">
        <v>44201.6332060185</v>
      </c>
      <c r="F24177" s="2" t="str">
        <f t="shared" si="377"/>
        <v>January</v>
      </c>
      <c r="G24177" t="str">
        <f>VLOOKUP($B24177,[1]Content!$B$2:$D$1001,2,0)</f>
        <v>video</v>
      </c>
      <c r="H24177" t="str">
        <f>VLOOKUP($B24177,[1]Content!$B$2:$D$1001,3,0)</f>
        <v>Science</v>
      </c>
      <c r="I24177" t="str">
        <f>VLOOKUP($C24177,'[1]Reaction type'!$B$2:$D$17,2,0)</f>
        <v>positive</v>
      </c>
    </row>
    <row r="24178" customFormat="1" spans="1:9">
      <c r="A24178">
        <v>25138</v>
      </c>
      <c r="B24178" s="1" t="s">
        <v>999</v>
      </c>
      <c r="C24178" t="s">
        <v>54</v>
      </c>
      <c r="D24178">
        <f>VLOOKUP(C24178,'[1]Reaction type'!$B$2:$D$17,3,0)</f>
        <v>70</v>
      </c>
      <c r="E24178" s="2">
        <v>44306.4795717593</v>
      </c>
      <c r="F24178" s="2" t="str">
        <f t="shared" si="377"/>
        <v>April</v>
      </c>
      <c r="G24178" t="str">
        <f>VLOOKUP($B24178,[1]Content!$B$2:$D$1001,2,0)</f>
        <v>video</v>
      </c>
      <c r="H24178" t="str">
        <f>VLOOKUP($B24178,[1]Content!$B$2:$D$1001,3,0)</f>
        <v>Science</v>
      </c>
      <c r="I24178" t="str">
        <f>VLOOKUP($C24178,'[1]Reaction type'!$B$2:$D$17,2,0)</f>
        <v>positive</v>
      </c>
    </row>
    <row r="24179" customFormat="1" spans="1:9">
      <c r="A24179">
        <v>25139</v>
      </c>
      <c r="B24179" s="1" t="s">
        <v>999</v>
      </c>
      <c r="C24179" t="s">
        <v>57</v>
      </c>
      <c r="D24179">
        <f>VLOOKUP(C24179,'[1]Reaction type'!$B$2:$D$17,3,0)</f>
        <v>72</v>
      </c>
      <c r="E24179" s="2">
        <v>44007.0007986111</v>
      </c>
      <c r="F24179" s="2" t="str">
        <f t="shared" si="377"/>
        <v>June</v>
      </c>
      <c r="G24179" t="str">
        <f>VLOOKUP($B24179,[1]Content!$B$2:$D$1001,2,0)</f>
        <v>video</v>
      </c>
      <c r="H24179" t="str">
        <f>VLOOKUP($B24179,[1]Content!$B$2:$D$1001,3,0)</f>
        <v>Science</v>
      </c>
      <c r="I24179" t="str">
        <f>VLOOKUP($C24179,'[1]Reaction type'!$B$2:$D$17,2,0)</f>
        <v>positive</v>
      </c>
    </row>
    <row r="24180" customFormat="1" spans="1:9">
      <c r="A24180">
        <v>25140</v>
      </c>
      <c r="B24180" s="1" t="s">
        <v>999</v>
      </c>
      <c r="C24180" t="s">
        <v>48</v>
      </c>
      <c r="D24180">
        <f>VLOOKUP(C24180,'[1]Reaction type'!$B$2:$D$17,3,0)</f>
        <v>75</v>
      </c>
      <c r="E24180" s="2">
        <v>44045.4880555556</v>
      </c>
      <c r="F24180" s="2" t="str">
        <f t="shared" si="377"/>
        <v>August</v>
      </c>
      <c r="G24180" t="str">
        <f>VLOOKUP($B24180,[1]Content!$B$2:$D$1001,2,0)</f>
        <v>video</v>
      </c>
      <c r="H24180" t="str">
        <f>VLOOKUP($B24180,[1]Content!$B$2:$D$1001,3,0)</f>
        <v>Science</v>
      </c>
      <c r="I24180" t="str">
        <f>VLOOKUP($C24180,'[1]Reaction type'!$B$2:$D$17,2,0)</f>
        <v>positive</v>
      </c>
    </row>
    <row r="24181" customFormat="1" spans="1:9">
      <c r="A24181">
        <v>25141</v>
      </c>
      <c r="B24181" s="1" t="s">
        <v>999</v>
      </c>
      <c r="C24181" t="s">
        <v>24</v>
      </c>
      <c r="D24181">
        <f>VLOOKUP(C24181,'[1]Reaction type'!$B$2:$D$17,3,0)</f>
        <v>0</v>
      </c>
      <c r="E24181" s="2">
        <v>44101.1261574074</v>
      </c>
      <c r="F24181" s="2" t="str">
        <f t="shared" si="377"/>
        <v>September</v>
      </c>
      <c r="G24181" t="str">
        <f>VLOOKUP($B24181,[1]Content!$B$2:$D$1001,2,0)</f>
        <v>video</v>
      </c>
      <c r="H24181" t="str">
        <f>VLOOKUP($B24181,[1]Content!$B$2:$D$1001,3,0)</f>
        <v>Science</v>
      </c>
      <c r="I24181" t="str">
        <f>VLOOKUP($C24181,'[1]Reaction type'!$B$2:$D$17,2,0)</f>
        <v>negative</v>
      </c>
    </row>
    <row r="24182" customFormat="1" spans="1:9">
      <c r="A24182">
        <v>25142</v>
      </c>
      <c r="B24182" s="1" t="s">
        <v>999</v>
      </c>
      <c r="C24182" t="s">
        <v>33</v>
      </c>
      <c r="D24182">
        <f>VLOOKUP(C24182,'[1]Reaction type'!$B$2:$D$17,3,0)</f>
        <v>35</v>
      </c>
      <c r="E24182" s="2">
        <v>44105.6712037037</v>
      </c>
      <c r="F24182" s="2" t="str">
        <f t="shared" si="377"/>
        <v>October</v>
      </c>
      <c r="G24182" t="str">
        <f>VLOOKUP($B24182,[1]Content!$B$2:$D$1001,2,0)</f>
        <v>video</v>
      </c>
      <c r="H24182" t="str">
        <f>VLOOKUP($B24182,[1]Content!$B$2:$D$1001,3,0)</f>
        <v>Science</v>
      </c>
      <c r="I24182" t="str">
        <f>VLOOKUP($C24182,'[1]Reaction type'!$B$2:$D$17,2,0)</f>
        <v>neutral</v>
      </c>
    </row>
    <row r="24183" customFormat="1" spans="1:9">
      <c r="A24183">
        <v>25143</v>
      </c>
      <c r="B24183" s="1" t="s">
        <v>999</v>
      </c>
      <c r="C24183" t="s">
        <v>37</v>
      </c>
      <c r="D24183">
        <f>VLOOKUP(C24183,'[1]Reaction type'!$B$2:$D$17,3,0)</f>
        <v>5</v>
      </c>
      <c r="E24183" s="2">
        <v>44024.3883449074</v>
      </c>
      <c r="F24183" s="2" t="str">
        <f t="shared" si="377"/>
        <v>July</v>
      </c>
      <c r="G24183" t="str">
        <f>VLOOKUP($B24183,[1]Content!$B$2:$D$1001,2,0)</f>
        <v>video</v>
      </c>
      <c r="H24183" t="str">
        <f>VLOOKUP($B24183,[1]Content!$B$2:$D$1001,3,0)</f>
        <v>Science</v>
      </c>
      <c r="I24183" t="str">
        <f>VLOOKUP($C24183,'[1]Reaction type'!$B$2:$D$17,2,0)</f>
        <v>negative</v>
      </c>
    </row>
    <row r="24184" customFormat="1" spans="1:9">
      <c r="A24184">
        <v>25144</v>
      </c>
      <c r="B24184" s="1" t="s">
        <v>999</v>
      </c>
      <c r="C24184" t="s">
        <v>54</v>
      </c>
      <c r="D24184">
        <f>VLOOKUP(C24184,'[1]Reaction type'!$B$2:$D$17,3,0)</f>
        <v>70</v>
      </c>
      <c r="E24184" s="2">
        <v>44175.8228125</v>
      </c>
      <c r="F24184" s="2" t="str">
        <f t="shared" si="377"/>
        <v>December</v>
      </c>
      <c r="G24184" t="str">
        <f>VLOOKUP($B24184,[1]Content!$B$2:$D$1001,2,0)</f>
        <v>video</v>
      </c>
      <c r="H24184" t="str">
        <f>VLOOKUP($B24184,[1]Content!$B$2:$D$1001,3,0)</f>
        <v>Science</v>
      </c>
      <c r="I24184" t="str">
        <f>VLOOKUP($C24184,'[1]Reaction type'!$B$2:$D$17,2,0)</f>
        <v>positive</v>
      </c>
    </row>
    <row r="24185" customFormat="1" spans="1:9">
      <c r="A24185">
        <v>25145</v>
      </c>
      <c r="B24185" s="1" t="s">
        <v>999</v>
      </c>
      <c r="C24185" t="s">
        <v>52</v>
      </c>
      <c r="D24185">
        <f>VLOOKUP(C24185,'[1]Reaction type'!$B$2:$D$17,3,0)</f>
        <v>50</v>
      </c>
      <c r="E24185" s="2">
        <v>44130.5435532407</v>
      </c>
      <c r="F24185" s="2" t="str">
        <f t="shared" si="377"/>
        <v>October</v>
      </c>
      <c r="G24185" t="str">
        <f>VLOOKUP($B24185,[1]Content!$B$2:$D$1001,2,0)</f>
        <v>video</v>
      </c>
      <c r="H24185" t="str">
        <f>VLOOKUP($B24185,[1]Content!$B$2:$D$1001,3,0)</f>
        <v>Science</v>
      </c>
      <c r="I24185" t="str">
        <f>VLOOKUP($C24185,'[1]Reaction type'!$B$2:$D$17,2,0)</f>
        <v>positive</v>
      </c>
    </row>
    <row r="24186" customFormat="1" spans="1:9">
      <c r="A24186">
        <v>25146</v>
      </c>
      <c r="B24186" s="1" t="s">
        <v>999</v>
      </c>
      <c r="C24186" t="s">
        <v>42</v>
      </c>
      <c r="D24186">
        <f>VLOOKUP(C24186,'[1]Reaction type'!$B$2:$D$17,3,0)</f>
        <v>20</v>
      </c>
      <c r="E24186" s="2">
        <v>44263.4606018519</v>
      </c>
      <c r="F24186" s="2" t="str">
        <f t="shared" si="377"/>
        <v>March</v>
      </c>
      <c r="G24186" t="str">
        <f>VLOOKUP($B24186,[1]Content!$B$2:$D$1001,2,0)</f>
        <v>video</v>
      </c>
      <c r="H24186" t="str">
        <f>VLOOKUP($B24186,[1]Content!$B$2:$D$1001,3,0)</f>
        <v>Science</v>
      </c>
      <c r="I24186" t="str">
        <f>VLOOKUP($C24186,'[1]Reaction type'!$B$2:$D$17,2,0)</f>
        <v>neutral</v>
      </c>
    </row>
    <row r="24187" customFormat="1" spans="1:9">
      <c r="A24187">
        <v>25147</v>
      </c>
      <c r="B24187" s="1" t="s">
        <v>999</v>
      </c>
      <c r="C24187" t="s">
        <v>33</v>
      </c>
      <c r="D24187">
        <f>VLOOKUP(C24187,'[1]Reaction type'!$B$2:$D$17,3,0)</f>
        <v>35</v>
      </c>
      <c r="E24187" s="2">
        <v>44271.6580787037</v>
      </c>
      <c r="F24187" s="2" t="str">
        <f t="shared" si="377"/>
        <v>March</v>
      </c>
      <c r="G24187" t="str">
        <f>VLOOKUP($B24187,[1]Content!$B$2:$D$1001,2,0)</f>
        <v>video</v>
      </c>
      <c r="H24187" t="str">
        <f>VLOOKUP($B24187,[1]Content!$B$2:$D$1001,3,0)</f>
        <v>Science</v>
      </c>
      <c r="I24187" t="str">
        <f>VLOOKUP($C24187,'[1]Reaction type'!$B$2:$D$17,2,0)</f>
        <v>neutral</v>
      </c>
    </row>
    <row r="24188" customFormat="1" spans="1:9">
      <c r="A24188">
        <v>25148</v>
      </c>
      <c r="B24188" s="1" t="s">
        <v>999</v>
      </c>
      <c r="C24188" t="s">
        <v>42</v>
      </c>
      <c r="D24188">
        <f>VLOOKUP(C24188,'[1]Reaction type'!$B$2:$D$17,3,0)</f>
        <v>20</v>
      </c>
      <c r="E24188" s="2">
        <v>44044.1316550926</v>
      </c>
      <c r="F24188" s="2" t="str">
        <f t="shared" si="377"/>
        <v>August</v>
      </c>
      <c r="G24188" t="str">
        <f>VLOOKUP($B24188,[1]Content!$B$2:$D$1001,2,0)</f>
        <v>video</v>
      </c>
      <c r="H24188" t="str">
        <f>VLOOKUP($B24188,[1]Content!$B$2:$D$1001,3,0)</f>
        <v>Science</v>
      </c>
      <c r="I24188" t="str">
        <f>VLOOKUP($C24188,'[1]Reaction type'!$B$2:$D$17,2,0)</f>
        <v>neutral</v>
      </c>
    </row>
    <row r="24189" customFormat="1" spans="1:9">
      <c r="A24189">
        <v>25149</v>
      </c>
      <c r="B24189" s="1" t="s">
        <v>999</v>
      </c>
      <c r="C24189" t="s">
        <v>53</v>
      </c>
      <c r="D24189">
        <f>VLOOKUP(C24189,'[1]Reaction type'!$B$2:$D$17,3,0)</f>
        <v>60</v>
      </c>
      <c r="E24189" s="2">
        <v>44058.2654861111</v>
      </c>
      <c r="F24189" s="2" t="str">
        <f t="shared" si="377"/>
        <v>August</v>
      </c>
      <c r="G24189" t="str">
        <f>VLOOKUP($B24189,[1]Content!$B$2:$D$1001,2,0)</f>
        <v>video</v>
      </c>
      <c r="H24189" t="str">
        <f>VLOOKUP($B24189,[1]Content!$B$2:$D$1001,3,0)</f>
        <v>Science</v>
      </c>
      <c r="I24189" t="str">
        <f>VLOOKUP($C24189,'[1]Reaction type'!$B$2:$D$17,2,0)</f>
        <v>positive</v>
      </c>
    </row>
    <row r="24190" customFormat="1" spans="1:9">
      <c r="A24190">
        <v>25150</v>
      </c>
      <c r="B24190" s="1" t="s">
        <v>999</v>
      </c>
      <c r="C24190" t="s">
        <v>28</v>
      </c>
      <c r="D24190">
        <f>VLOOKUP(C24190,'[1]Reaction type'!$B$2:$D$17,3,0)</f>
        <v>15</v>
      </c>
      <c r="E24190" s="2">
        <v>44095.7476157407</v>
      </c>
      <c r="F24190" s="2" t="str">
        <f t="shared" si="377"/>
        <v>September</v>
      </c>
      <c r="G24190" t="str">
        <f>VLOOKUP($B24190,[1]Content!$B$2:$D$1001,2,0)</f>
        <v>video</v>
      </c>
      <c r="H24190" t="str">
        <f>VLOOKUP($B24190,[1]Content!$B$2:$D$1001,3,0)</f>
        <v>Science</v>
      </c>
      <c r="I24190" t="str">
        <f>VLOOKUP($C24190,'[1]Reaction type'!$B$2:$D$17,2,0)</f>
        <v>negative</v>
      </c>
    </row>
    <row r="24191" customFormat="1" spans="1:9">
      <c r="A24191">
        <v>25151</v>
      </c>
      <c r="B24191" s="1" t="s">
        <v>999</v>
      </c>
      <c r="C24191" t="s">
        <v>28</v>
      </c>
      <c r="D24191">
        <f>VLOOKUP(C24191,'[1]Reaction type'!$B$2:$D$17,3,0)</f>
        <v>15</v>
      </c>
      <c r="E24191" s="2">
        <v>44195.6530787037</v>
      </c>
      <c r="F24191" s="2" t="str">
        <f t="shared" si="377"/>
        <v>December</v>
      </c>
      <c r="G24191" t="str">
        <f>VLOOKUP($B24191,[1]Content!$B$2:$D$1001,2,0)</f>
        <v>video</v>
      </c>
      <c r="H24191" t="str">
        <f>VLOOKUP($B24191,[1]Content!$B$2:$D$1001,3,0)</f>
        <v>Science</v>
      </c>
      <c r="I24191" t="str">
        <f>VLOOKUP($C24191,'[1]Reaction type'!$B$2:$D$17,2,0)</f>
        <v>negative</v>
      </c>
    </row>
    <row r="24192" customFormat="1" spans="1:9">
      <c r="A24192">
        <v>25152</v>
      </c>
      <c r="B24192" s="1" t="s">
        <v>999</v>
      </c>
      <c r="C24192" t="s">
        <v>35</v>
      </c>
      <c r="D24192">
        <f>VLOOKUP(C24192,'[1]Reaction type'!$B$2:$D$17,3,0)</f>
        <v>70</v>
      </c>
      <c r="E24192" s="2">
        <v>44053.1605439815</v>
      </c>
      <c r="F24192" s="2" t="str">
        <f t="shared" si="377"/>
        <v>August</v>
      </c>
      <c r="G24192" t="str">
        <f>VLOOKUP($B24192,[1]Content!$B$2:$D$1001,2,0)</f>
        <v>video</v>
      </c>
      <c r="H24192" t="str">
        <f>VLOOKUP($B24192,[1]Content!$B$2:$D$1001,3,0)</f>
        <v>Science</v>
      </c>
      <c r="I24192" t="str">
        <f>VLOOKUP($C24192,'[1]Reaction type'!$B$2:$D$17,2,0)</f>
        <v>positive</v>
      </c>
    </row>
    <row r="24193" customFormat="1" spans="1:9">
      <c r="A24193">
        <v>25153</v>
      </c>
      <c r="B24193" s="1" t="s">
        <v>999</v>
      </c>
      <c r="C24193" t="s">
        <v>35</v>
      </c>
      <c r="D24193">
        <f>VLOOKUP(C24193,'[1]Reaction type'!$B$2:$D$17,3,0)</f>
        <v>70</v>
      </c>
      <c r="E24193" s="2">
        <v>44050.7627893519</v>
      </c>
      <c r="F24193" s="2" t="str">
        <f t="shared" si="377"/>
        <v>August</v>
      </c>
      <c r="G24193" t="str">
        <f>VLOOKUP($B24193,[1]Content!$B$2:$D$1001,2,0)</f>
        <v>video</v>
      </c>
      <c r="H24193" t="str">
        <f>VLOOKUP($B24193,[1]Content!$B$2:$D$1001,3,0)</f>
        <v>Science</v>
      </c>
      <c r="I24193" t="str">
        <f>VLOOKUP($C24193,'[1]Reaction type'!$B$2:$D$17,2,0)</f>
        <v>positive</v>
      </c>
    </row>
    <row r="24194" customFormat="1" spans="1:9">
      <c r="A24194">
        <v>25154</v>
      </c>
      <c r="B24194" s="1" t="s">
        <v>999</v>
      </c>
      <c r="C24194" t="s">
        <v>26</v>
      </c>
      <c r="D24194">
        <f>VLOOKUP(C24194,'[1]Reaction type'!$B$2:$D$17,3,0)</f>
        <v>10</v>
      </c>
      <c r="E24194" s="2">
        <v>44052.8978587963</v>
      </c>
      <c r="F24194" s="2" t="str">
        <f t="shared" si="377"/>
        <v>August</v>
      </c>
      <c r="G24194" t="str">
        <f>VLOOKUP($B24194,[1]Content!$B$2:$D$1001,2,0)</f>
        <v>video</v>
      </c>
      <c r="H24194" t="str">
        <f>VLOOKUP($B24194,[1]Content!$B$2:$D$1001,3,0)</f>
        <v>Science</v>
      </c>
      <c r="I24194" t="str">
        <f>VLOOKUP($C24194,'[1]Reaction type'!$B$2:$D$17,2,0)</f>
        <v>negative</v>
      </c>
    </row>
    <row r="24195" customFormat="1" spans="1:9">
      <c r="A24195">
        <v>25155</v>
      </c>
      <c r="B24195" s="1" t="s">
        <v>999</v>
      </c>
      <c r="C24195" t="s">
        <v>33</v>
      </c>
      <c r="D24195">
        <f>VLOOKUP(C24195,'[1]Reaction type'!$B$2:$D$17,3,0)</f>
        <v>35</v>
      </c>
      <c r="E24195" s="2">
        <v>44198.8630208333</v>
      </c>
      <c r="F24195" s="2" t="str">
        <f t="shared" ref="F24195:F24258" si="378">TEXT(E24195,"mmmm")</f>
        <v>January</v>
      </c>
      <c r="G24195" t="str">
        <f>VLOOKUP($B24195,[1]Content!$B$2:$D$1001,2,0)</f>
        <v>video</v>
      </c>
      <c r="H24195" t="str">
        <f>VLOOKUP($B24195,[1]Content!$B$2:$D$1001,3,0)</f>
        <v>Science</v>
      </c>
      <c r="I24195" t="str">
        <f>VLOOKUP($C24195,'[1]Reaction type'!$B$2:$D$17,2,0)</f>
        <v>neutral</v>
      </c>
    </row>
    <row r="24196" customFormat="1" spans="1:9">
      <c r="A24196">
        <v>25156</v>
      </c>
      <c r="B24196" s="1" t="s">
        <v>999</v>
      </c>
      <c r="C24196" t="s">
        <v>35</v>
      </c>
      <c r="D24196">
        <f>VLOOKUP(C24196,'[1]Reaction type'!$B$2:$D$17,3,0)</f>
        <v>70</v>
      </c>
      <c r="E24196" s="2">
        <v>44203.6036689815</v>
      </c>
      <c r="F24196" s="2" t="str">
        <f t="shared" si="378"/>
        <v>January</v>
      </c>
      <c r="G24196" t="str">
        <f>VLOOKUP($B24196,[1]Content!$B$2:$D$1001,2,0)</f>
        <v>video</v>
      </c>
      <c r="H24196" t="str">
        <f>VLOOKUP($B24196,[1]Content!$B$2:$D$1001,3,0)</f>
        <v>Science</v>
      </c>
      <c r="I24196" t="str">
        <f>VLOOKUP($C24196,'[1]Reaction type'!$B$2:$D$17,2,0)</f>
        <v>positive</v>
      </c>
    </row>
    <row r="24197" customFormat="1" spans="1:9">
      <c r="A24197">
        <v>25157</v>
      </c>
      <c r="B24197" s="1" t="s">
        <v>999</v>
      </c>
      <c r="C24197" t="s">
        <v>52</v>
      </c>
      <c r="D24197">
        <f>VLOOKUP(C24197,'[1]Reaction type'!$B$2:$D$17,3,0)</f>
        <v>50</v>
      </c>
      <c r="E24197" s="2">
        <v>44362.7423726852</v>
      </c>
      <c r="F24197" s="2" t="str">
        <f t="shared" si="378"/>
        <v>June</v>
      </c>
      <c r="G24197" t="str">
        <f>VLOOKUP($B24197,[1]Content!$B$2:$D$1001,2,0)</f>
        <v>video</v>
      </c>
      <c r="H24197" t="str">
        <f>VLOOKUP($B24197,[1]Content!$B$2:$D$1001,3,0)</f>
        <v>Science</v>
      </c>
      <c r="I24197" t="str">
        <f>VLOOKUP($C24197,'[1]Reaction type'!$B$2:$D$17,2,0)</f>
        <v>positive</v>
      </c>
    </row>
    <row r="24198" customFormat="1" spans="1:9">
      <c r="A24198">
        <v>25158</v>
      </c>
      <c r="B24198" s="1" t="s">
        <v>999</v>
      </c>
      <c r="C24198" t="s">
        <v>31</v>
      </c>
      <c r="D24198">
        <f>VLOOKUP(C24198,'[1]Reaction type'!$B$2:$D$17,3,0)</f>
        <v>30</v>
      </c>
      <c r="E24198" s="2">
        <v>44277.3471412037</v>
      </c>
      <c r="F24198" s="2" t="str">
        <f t="shared" si="378"/>
        <v>March</v>
      </c>
      <c r="G24198" t="str">
        <f>VLOOKUP($B24198,[1]Content!$B$2:$D$1001,2,0)</f>
        <v>video</v>
      </c>
      <c r="H24198" t="str">
        <f>VLOOKUP($B24198,[1]Content!$B$2:$D$1001,3,0)</f>
        <v>Science</v>
      </c>
      <c r="I24198" t="str">
        <f>VLOOKUP($C24198,'[1]Reaction type'!$B$2:$D$17,2,0)</f>
        <v>positive</v>
      </c>
    </row>
    <row r="24199" customFormat="1" spans="1:9">
      <c r="A24199">
        <v>25159</v>
      </c>
      <c r="B24199" s="1" t="s">
        <v>999</v>
      </c>
      <c r="C24199" t="s">
        <v>40</v>
      </c>
      <c r="D24199">
        <f>VLOOKUP(C24199,'[1]Reaction type'!$B$2:$D$17,3,0)</f>
        <v>65</v>
      </c>
      <c r="E24199" s="2">
        <v>44334.9799305556</v>
      </c>
      <c r="F24199" s="2" t="str">
        <f t="shared" si="378"/>
        <v>May</v>
      </c>
      <c r="G24199" t="str">
        <f>VLOOKUP($B24199,[1]Content!$B$2:$D$1001,2,0)</f>
        <v>video</v>
      </c>
      <c r="H24199" t="str">
        <f>VLOOKUP($B24199,[1]Content!$B$2:$D$1001,3,0)</f>
        <v>Science</v>
      </c>
      <c r="I24199" t="str">
        <f>VLOOKUP($C24199,'[1]Reaction type'!$B$2:$D$17,2,0)</f>
        <v>positive</v>
      </c>
    </row>
    <row r="24200" customFormat="1" spans="1:9">
      <c r="A24200">
        <v>25160</v>
      </c>
      <c r="B24200" s="1" t="s">
        <v>999</v>
      </c>
      <c r="C24200" t="s">
        <v>40</v>
      </c>
      <c r="D24200">
        <f>VLOOKUP(C24200,'[1]Reaction type'!$B$2:$D$17,3,0)</f>
        <v>65</v>
      </c>
      <c r="E24200" s="2">
        <v>44195.0184837963</v>
      </c>
      <c r="F24200" s="2" t="str">
        <f t="shared" si="378"/>
        <v>December</v>
      </c>
      <c r="G24200" t="str">
        <f>VLOOKUP($B24200,[1]Content!$B$2:$D$1001,2,0)</f>
        <v>video</v>
      </c>
      <c r="H24200" t="str">
        <f>VLOOKUP($B24200,[1]Content!$B$2:$D$1001,3,0)</f>
        <v>Science</v>
      </c>
      <c r="I24200" t="str">
        <f>VLOOKUP($C24200,'[1]Reaction type'!$B$2:$D$17,2,0)</f>
        <v>positive</v>
      </c>
    </row>
    <row r="24201" customFormat="1" spans="1:9">
      <c r="A24201">
        <v>25161</v>
      </c>
      <c r="B24201" s="1" t="s">
        <v>999</v>
      </c>
      <c r="C24201" t="s">
        <v>37</v>
      </c>
      <c r="D24201">
        <f>VLOOKUP(C24201,'[1]Reaction type'!$B$2:$D$17,3,0)</f>
        <v>5</v>
      </c>
      <c r="E24201" s="2">
        <v>44212.7856828704</v>
      </c>
      <c r="F24201" s="2" t="str">
        <f t="shared" si="378"/>
        <v>January</v>
      </c>
      <c r="G24201" t="str">
        <f>VLOOKUP($B24201,[1]Content!$B$2:$D$1001,2,0)</f>
        <v>video</v>
      </c>
      <c r="H24201" t="str">
        <f>VLOOKUP($B24201,[1]Content!$B$2:$D$1001,3,0)</f>
        <v>Science</v>
      </c>
      <c r="I24201" t="str">
        <f>VLOOKUP($C24201,'[1]Reaction type'!$B$2:$D$17,2,0)</f>
        <v>negative</v>
      </c>
    </row>
    <row r="24202" customFormat="1" spans="1:9">
      <c r="A24202">
        <v>25162</v>
      </c>
      <c r="B24202" s="1" t="s">
        <v>999</v>
      </c>
      <c r="C24202" t="s">
        <v>37</v>
      </c>
      <c r="D24202">
        <f>VLOOKUP(C24202,'[1]Reaction type'!$B$2:$D$17,3,0)</f>
        <v>5</v>
      </c>
      <c r="E24202" s="2">
        <v>44133.387349537</v>
      </c>
      <c r="F24202" s="2" t="str">
        <f t="shared" si="378"/>
        <v>October</v>
      </c>
      <c r="G24202" t="str">
        <f>VLOOKUP($B24202,[1]Content!$B$2:$D$1001,2,0)</f>
        <v>video</v>
      </c>
      <c r="H24202" t="str">
        <f>VLOOKUP($B24202,[1]Content!$B$2:$D$1001,3,0)</f>
        <v>Science</v>
      </c>
      <c r="I24202" t="str">
        <f>VLOOKUP($C24202,'[1]Reaction type'!$B$2:$D$17,2,0)</f>
        <v>negative</v>
      </c>
    </row>
    <row r="24203" customFormat="1" spans="1:9">
      <c r="A24203">
        <v>25163</v>
      </c>
      <c r="B24203" s="1" t="s">
        <v>999</v>
      </c>
      <c r="C24203" t="s">
        <v>48</v>
      </c>
      <c r="D24203">
        <f>VLOOKUP(C24203,'[1]Reaction type'!$B$2:$D$17,3,0)</f>
        <v>75</v>
      </c>
      <c r="E24203" s="2">
        <v>44240.0606018519</v>
      </c>
      <c r="F24203" s="2" t="str">
        <f t="shared" si="378"/>
        <v>February</v>
      </c>
      <c r="G24203" t="str">
        <f>VLOOKUP($B24203,[1]Content!$B$2:$D$1001,2,0)</f>
        <v>video</v>
      </c>
      <c r="H24203" t="str">
        <f>VLOOKUP($B24203,[1]Content!$B$2:$D$1001,3,0)</f>
        <v>Science</v>
      </c>
      <c r="I24203" t="str">
        <f>VLOOKUP($C24203,'[1]Reaction type'!$B$2:$D$17,2,0)</f>
        <v>positive</v>
      </c>
    </row>
    <row r="24204" customFormat="1" spans="1:9">
      <c r="A24204">
        <v>25164</v>
      </c>
      <c r="B24204" s="1" t="s">
        <v>999</v>
      </c>
      <c r="C24204" t="s">
        <v>33</v>
      </c>
      <c r="D24204">
        <f>VLOOKUP(C24204,'[1]Reaction type'!$B$2:$D$17,3,0)</f>
        <v>35</v>
      </c>
      <c r="E24204" s="2">
        <v>44347.3290509259</v>
      </c>
      <c r="F24204" s="2" t="str">
        <f t="shared" si="378"/>
        <v>May</v>
      </c>
      <c r="G24204" t="str">
        <f>VLOOKUP($B24204,[1]Content!$B$2:$D$1001,2,0)</f>
        <v>video</v>
      </c>
      <c r="H24204" t="str">
        <f>VLOOKUP($B24204,[1]Content!$B$2:$D$1001,3,0)</f>
        <v>Science</v>
      </c>
      <c r="I24204" t="str">
        <f>VLOOKUP($C24204,'[1]Reaction type'!$B$2:$D$17,2,0)</f>
        <v>neutral</v>
      </c>
    </row>
    <row r="24205" customFormat="1" spans="1:9">
      <c r="A24205">
        <v>25165</v>
      </c>
      <c r="B24205" s="1" t="s">
        <v>999</v>
      </c>
      <c r="C24205" t="s">
        <v>33</v>
      </c>
      <c r="D24205">
        <f>VLOOKUP(C24205,'[1]Reaction type'!$B$2:$D$17,3,0)</f>
        <v>35</v>
      </c>
      <c r="E24205" s="2">
        <v>44039.9148842593</v>
      </c>
      <c r="F24205" s="2" t="str">
        <f t="shared" si="378"/>
        <v>July</v>
      </c>
      <c r="G24205" t="str">
        <f>VLOOKUP($B24205,[1]Content!$B$2:$D$1001,2,0)</f>
        <v>video</v>
      </c>
      <c r="H24205" t="str">
        <f>VLOOKUP($B24205,[1]Content!$B$2:$D$1001,3,0)</f>
        <v>Science</v>
      </c>
      <c r="I24205" t="str">
        <f>VLOOKUP($C24205,'[1]Reaction type'!$B$2:$D$17,2,0)</f>
        <v>neutral</v>
      </c>
    </row>
    <row r="24206" customFormat="1" spans="1:9">
      <c r="A24206">
        <v>25166</v>
      </c>
      <c r="B24206" s="1" t="s">
        <v>999</v>
      </c>
      <c r="C24206" t="s">
        <v>37</v>
      </c>
      <c r="D24206">
        <f>VLOOKUP(C24206,'[1]Reaction type'!$B$2:$D$17,3,0)</f>
        <v>5</v>
      </c>
      <c r="E24206" s="2">
        <v>44167.5560300926</v>
      </c>
      <c r="F24206" s="2" t="str">
        <f t="shared" si="378"/>
        <v>December</v>
      </c>
      <c r="G24206" t="str">
        <f>VLOOKUP($B24206,[1]Content!$B$2:$D$1001,2,0)</f>
        <v>video</v>
      </c>
      <c r="H24206" t="str">
        <f>VLOOKUP($B24206,[1]Content!$B$2:$D$1001,3,0)</f>
        <v>Science</v>
      </c>
      <c r="I24206" t="str">
        <f>VLOOKUP($C24206,'[1]Reaction type'!$B$2:$D$17,2,0)</f>
        <v>negative</v>
      </c>
    </row>
    <row r="24207" customFormat="1" spans="1:9">
      <c r="A24207">
        <v>25167</v>
      </c>
      <c r="B24207" s="1" t="s">
        <v>999</v>
      </c>
      <c r="C24207" t="s">
        <v>33</v>
      </c>
      <c r="D24207">
        <f>VLOOKUP(C24207,'[1]Reaction type'!$B$2:$D$17,3,0)</f>
        <v>35</v>
      </c>
      <c r="E24207" s="2">
        <v>44028.7760069444</v>
      </c>
      <c r="F24207" s="2" t="str">
        <f t="shared" si="378"/>
        <v>July</v>
      </c>
      <c r="G24207" t="str">
        <f>VLOOKUP($B24207,[1]Content!$B$2:$D$1001,2,0)</f>
        <v>video</v>
      </c>
      <c r="H24207" t="str">
        <f>VLOOKUP($B24207,[1]Content!$B$2:$D$1001,3,0)</f>
        <v>Science</v>
      </c>
      <c r="I24207" t="str">
        <f>VLOOKUP($C24207,'[1]Reaction type'!$B$2:$D$17,2,0)</f>
        <v>neutral</v>
      </c>
    </row>
    <row r="24208" customFormat="1" spans="1:9">
      <c r="A24208">
        <v>25169</v>
      </c>
      <c r="B24208" s="1" t="s">
        <v>1000</v>
      </c>
      <c r="C24208" t="s">
        <v>31</v>
      </c>
      <c r="D24208">
        <f>VLOOKUP(C24208,'[1]Reaction type'!$B$2:$D$17,3,0)</f>
        <v>30</v>
      </c>
      <c r="E24208" s="2">
        <v>44232.7869560185</v>
      </c>
      <c r="F24208" s="2" t="str">
        <f t="shared" si="378"/>
        <v>February</v>
      </c>
      <c r="G24208" t="str">
        <f>VLOOKUP($B24208,[1]Content!$B$2:$D$1001,2,0)</f>
        <v>photo</v>
      </c>
      <c r="H24208" t="str">
        <f>VLOOKUP($B24208,[1]Content!$B$2:$D$1001,3,0)</f>
        <v>animals</v>
      </c>
      <c r="I24208" t="str">
        <f>VLOOKUP($C24208,'[1]Reaction type'!$B$2:$D$17,2,0)</f>
        <v>positive</v>
      </c>
    </row>
    <row r="24209" customFormat="1" spans="1:9">
      <c r="A24209">
        <v>25170</v>
      </c>
      <c r="B24209" s="1" t="s">
        <v>1000</v>
      </c>
      <c r="C24209" t="s">
        <v>37</v>
      </c>
      <c r="D24209">
        <f>VLOOKUP(C24209,'[1]Reaction type'!$B$2:$D$17,3,0)</f>
        <v>5</v>
      </c>
      <c r="E24209" s="2">
        <v>44157.8986805556</v>
      </c>
      <c r="F24209" s="2" t="str">
        <f t="shared" si="378"/>
        <v>November</v>
      </c>
      <c r="G24209" t="str">
        <f>VLOOKUP($B24209,[1]Content!$B$2:$D$1001,2,0)</f>
        <v>photo</v>
      </c>
      <c r="H24209" t="str">
        <f>VLOOKUP($B24209,[1]Content!$B$2:$D$1001,3,0)</f>
        <v>animals</v>
      </c>
      <c r="I24209" t="str">
        <f>VLOOKUP($C24209,'[1]Reaction type'!$B$2:$D$17,2,0)</f>
        <v>negative</v>
      </c>
    </row>
    <row r="24210" customFormat="1" spans="1:9">
      <c r="A24210">
        <v>25171</v>
      </c>
      <c r="B24210" s="1" t="s">
        <v>1000</v>
      </c>
      <c r="C24210" t="s">
        <v>31</v>
      </c>
      <c r="D24210">
        <f>VLOOKUP(C24210,'[1]Reaction type'!$B$2:$D$17,3,0)</f>
        <v>30</v>
      </c>
      <c r="E24210" s="2">
        <v>44196.5969907407</v>
      </c>
      <c r="F24210" s="2" t="str">
        <f t="shared" si="378"/>
        <v>December</v>
      </c>
      <c r="G24210" t="str">
        <f>VLOOKUP($B24210,[1]Content!$B$2:$D$1001,2,0)</f>
        <v>photo</v>
      </c>
      <c r="H24210" t="str">
        <f>VLOOKUP($B24210,[1]Content!$B$2:$D$1001,3,0)</f>
        <v>animals</v>
      </c>
      <c r="I24210" t="str">
        <f>VLOOKUP($C24210,'[1]Reaction type'!$B$2:$D$17,2,0)</f>
        <v>positive</v>
      </c>
    </row>
    <row r="24211" customFormat="1" spans="1:9">
      <c r="A24211">
        <v>25172</v>
      </c>
      <c r="B24211" s="1" t="s">
        <v>1000</v>
      </c>
      <c r="C24211" t="s">
        <v>35</v>
      </c>
      <c r="D24211">
        <f>VLOOKUP(C24211,'[1]Reaction type'!$B$2:$D$17,3,0)</f>
        <v>70</v>
      </c>
      <c r="E24211" s="2">
        <v>44353.1714583333</v>
      </c>
      <c r="F24211" s="2" t="str">
        <f t="shared" si="378"/>
        <v>June</v>
      </c>
      <c r="G24211" t="str">
        <f>VLOOKUP($B24211,[1]Content!$B$2:$D$1001,2,0)</f>
        <v>photo</v>
      </c>
      <c r="H24211" t="str">
        <f>VLOOKUP($B24211,[1]Content!$B$2:$D$1001,3,0)</f>
        <v>animals</v>
      </c>
      <c r="I24211" t="str">
        <f>VLOOKUP($C24211,'[1]Reaction type'!$B$2:$D$17,2,0)</f>
        <v>positive</v>
      </c>
    </row>
    <row r="24212" customFormat="1" spans="1:9">
      <c r="A24212">
        <v>25173</v>
      </c>
      <c r="B24212" s="1" t="s">
        <v>1000</v>
      </c>
      <c r="C24212" t="s">
        <v>35</v>
      </c>
      <c r="D24212">
        <f>VLOOKUP(C24212,'[1]Reaction type'!$B$2:$D$17,3,0)</f>
        <v>70</v>
      </c>
      <c r="E24212" s="2">
        <v>44293.4382175926</v>
      </c>
      <c r="F24212" s="2" t="str">
        <f t="shared" si="378"/>
        <v>April</v>
      </c>
      <c r="G24212" t="str">
        <f>VLOOKUP($B24212,[1]Content!$B$2:$D$1001,2,0)</f>
        <v>photo</v>
      </c>
      <c r="H24212" t="str">
        <f>VLOOKUP($B24212,[1]Content!$B$2:$D$1001,3,0)</f>
        <v>animals</v>
      </c>
      <c r="I24212" t="str">
        <f>VLOOKUP($C24212,'[1]Reaction type'!$B$2:$D$17,2,0)</f>
        <v>positive</v>
      </c>
    </row>
    <row r="24213" customFormat="1" spans="1:9">
      <c r="A24213">
        <v>25174</v>
      </c>
      <c r="B24213" s="1" t="s">
        <v>1000</v>
      </c>
      <c r="C24213" t="s">
        <v>50</v>
      </c>
      <c r="D24213">
        <f>VLOOKUP(C24213,'[1]Reaction type'!$B$2:$D$17,3,0)</f>
        <v>45</v>
      </c>
      <c r="E24213" s="2">
        <v>44264.645474537</v>
      </c>
      <c r="F24213" s="2" t="str">
        <f t="shared" si="378"/>
        <v>March</v>
      </c>
      <c r="G24213" t="str">
        <f>VLOOKUP($B24213,[1]Content!$B$2:$D$1001,2,0)</f>
        <v>photo</v>
      </c>
      <c r="H24213" t="str">
        <f>VLOOKUP($B24213,[1]Content!$B$2:$D$1001,3,0)</f>
        <v>animals</v>
      </c>
      <c r="I24213" t="str">
        <f>VLOOKUP($C24213,'[1]Reaction type'!$B$2:$D$17,2,0)</f>
        <v>positive</v>
      </c>
    </row>
    <row r="24214" customFormat="1" spans="1:9">
      <c r="A24214">
        <v>25175</v>
      </c>
      <c r="B24214" s="1" t="s">
        <v>1000</v>
      </c>
      <c r="C24214" t="s">
        <v>37</v>
      </c>
      <c r="D24214">
        <f>VLOOKUP(C24214,'[1]Reaction type'!$B$2:$D$17,3,0)</f>
        <v>5</v>
      </c>
      <c r="E24214" s="2">
        <v>44270.1563888889</v>
      </c>
      <c r="F24214" s="2" t="str">
        <f t="shared" si="378"/>
        <v>March</v>
      </c>
      <c r="G24214" t="str">
        <f>VLOOKUP($B24214,[1]Content!$B$2:$D$1001,2,0)</f>
        <v>photo</v>
      </c>
      <c r="H24214" t="str">
        <f>VLOOKUP($B24214,[1]Content!$B$2:$D$1001,3,0)</f>
        <v>animals</v>
      </c>
      <c r="I24214" t="str">
        <f>VLOOKUP($C24214,'[1]Reaction type'!$B$2:$D$17,2,0)</f>
        <v>negative</v>
      </c>
    </row>
    <row r="24215" customFormat="1" spans="1:9">
      <c r="A24215">
        <v>25176</v>
      </c>
      <c r="B24215" s="1" t="s">
        <v>1000</v>
      </c>
      <c r="C24215" t="s">
        <v>50</v>
      </c>
      <c r="D24215">
        <f>VLOOKUP(C24215,'[1]Reaction type'!$B$2:$D$17,3,0)</f>
        <v>45</v>
      </c>
      <c r="E24215" s="2">
        <v>44152.0238541667</v>
      </c>
      <c r="F24215" s="2" t="str">
        <f t="shared" si="378"/>
        <v>November</v>
      </c>
      <c r="G24215" t="str">
        <f>VLOOKUP($B24215,[1]Content!$B$2:$D$1001,2,0)</f>
        <v>photo</v>
      </c>
      <c r="H24215" t="str">
        <f>VLOOKUP($B24215,[1]Content!$B$2:$D$1001,3,0)</f>
        <v>animals</v>
      </c>
      <c r="I24215" t="str">
        <f>VLOOKUP($C24215,'[1]Reaction type'!$B$2:$D$17,2,0)</f>
        <v>positive</v>
      </c>
    </row>
    <row r="24216" customFormat="1" spans="1:9">
      <c r="A24216">
        <v>25177</v>
      </c>
      <c r="B24216" s="1" t="s">
        <v>1000</v>
      </c>
      <c r="C24216" t="s">
        <v>57</v>
      </c>
      <c r="D24216">
        <f>VLOOKUP(C24216,'[1]Reaction type'!$B$2:$D$17,3,0)</f>
        <v>72</v>
      </c>
      <c r="E24216" s="2">
        <v>44280.3479976852</v>
      </c>
      <c r="F24216" s="2" t="str">
        <f t="shared" si="378"/>
        <v>March</v>
      </c>
      <c r="G24216" t="str">
        <f>VLOOKUP($B24216,[1]Content!$B$2:$D$1001,2,0)</f>
        <v>photo</v>
      </c>
      <c r="H24216" t="str">
        <f>VLOOKUP($B24216,[1]Content!$B$2:$D$1001,3,0)</f>
        <v>animals</v>
      </c>
      <c r="I24216" t="str">
        <f>VLOOKUP($C24216,'[1]Reaction type'!$B$2:$D$17,2,0)</f>
        <v>positive</v>
      </c>
    </row>
    <row r="24217" customFormat="1" spans="1:9">
      <c r="A24217">
        <v>25178</v>
      </c>
      <c r="B24217" s="1" t="s">
        <v>1000</v>
      </c>
      <c r="C24217" t="s">
        <v>54</v>
      </c>
      <c r="D24217">
        <f>VLOOKUP(C24217,'[1]Reaction type'!$B$2:$D$17,3,0)</f>
        <v>70</v>
      </c>
      <c r="E24217" s="2">
        <v>44146.0586689815</v>
      </c>
      <c r="F24217" s="2" t="str">
        <f t="shared" si="378"/>
        <v>November</v>
      </c>
      <c r="G24217" t="str">
        <f>VLOOKUP($B24217,[1]Content!$B$2:$D$1001,2,0)</f>
        <v>photo</v>
      </c>
      <c r="H24217" t="str">
        <f>VLOOKUP($B24217,[1]Content!$B$2:$D$1001,3,0)</f>
        <v>animals</v>
      </c>
      <c r="I24217" t="str">
        <f>VLOOKUP($C24217,'[1]Reaction type'!$B$2:$D$17,2,0)</f>
        <v>positive</v>
      </c>
    </row>
    <row r="24218" customFormat="1" spans="1:9">
      <c r="A24218">
        <v>25179</v>
      </c>
      <c r="B24218" s="1" t="s">
        <v>1000</v>
      </c>
      <c r="C24218" t="s">
        <v>40</v>
      </c>
      <c r="D24218">
        <f>VLOOKUP(C24218,'[1]Reaction type'!$B$2:$D$17,3,0)</f>
        <v>65</v>
      </c>
      <c r="E24218" s="2">
        <v>44215.5661342593</v>
      </c>
      <c r="F24218" s="2" t="str">
        <f t="shared" si="378"/>
        <v>January</v>
      </c>
      <c r="G24218" t="str">
        <f>VLOOKUP($B24218,[1]Content!$B$2:$D$1001,2,0)</f>
        <v>photo</v>
      </c>
      <c r="H24218" t="str">
        <f>VLOOKUP($B24218,[1]Content!$B$2:$D$1001,3,0)</f>
        <v>animals</v>
      </c>
      <c r="I24218" t="str">
        <f>VLOOKUP($C24218,'[1]Reaction type'!$B$2:$D$17,2,0)</f>
        <v>positive</v>
      </c>
    </row>
    <row r="24219" customFormat="1" spans="1:9">
      <c r="A24219">
        <v>25180</v>
      </c>
      <c r="B24219" s="1" t="s">
        <v>1000</v>
      </c>
      <c r="C24219" t="s">
        <v>51</v>
      </c>
      <c r="D24219">
        <f>VLOOKUP(C24219,'[1]Reaction type'!$B$2:$D$17,3,0)</f>
        <v>12</v>
      </c>
      <c r="E24219" s="2">
        <v>44012.4558333333</v>
      </c>
      <c r="F24219" s="2" t="str">
        <f t="shared" si="378"/>
        <v>June</v>
      </c>
      <c r="G24219" t="str">
        <f>VLOOKUP($B24219,[1]Content!$B$2:$D$1001,2,0)</f>
        <v>photo</v>
      </c>
      <c r="H24219" t="str">
        <f>VLOOKUP($B24219,[1]Content!$B$2:$D$1001,3,0)</f>
        <v>animals</v>
      </c>
      <c r="I24219" t="str">
        <f>VLOOKUP($C24219,'[1]Reaction type'!$B$2:$D$17,2,0)</f>
        <v>negative</v>
      </c>
    </row>
    <row r="24220" customFormat="1" spans="1:9">
      <c r="A24220">
        <v>25181</v>
      </c>
      <c r="B24220" s="1" t="s">
        <v>1000</v>
      </c>
      <c r="C24220" t="s">
        <v>53</v>
      </c>
      <c r="D24220">
        <f>VLOOKUP(C24220,'[1]Reaction type'!$B$2:$D$17,3,0)</f>
        <v>60</v>
      </c>
      <c r="E24220" s="2">
        <v>44218.9790856481</v>
      </c>
      <c r="F24220" s="2" t="str">
        <f t="shared" si="378"/>
        <v>January</v>
      </c>
      <c r="G24220" t="str">
        <f>VLOOKUP($B24220,[1]Content!$B$2:$D$1001,2,0)</f>
        <v>photo</v>
      </c>
      <c r="H24220" t="str">
        <f>VLOOKUP($B24220,[1]Content!$B$2:$D$1001,3,0)</f>
        <v>animals</v>
      </c>
      <c r="I24220" t="str">
        <f>VLOOKUP($C24220,'[1]Reaction type'!$B$2:$D$17,2,0)</f>
        <v>positive</v>
      </c>
    </row>
    <row r="24221" customFormat="1" spans="1:9">
      <c r="A24221">
        <v>25182</v>
      </c>
      <c r="B24221" s="1" t="s">
        <v>1000</v>
      </c>
      <c r="C24221" t="s">
        <v>57</v>
      </c>
      <c r="D24221">
        <f>VLOOKUP(C24221,'[1]Reaction type'!$B$2:$D$17,3,0)</f>
        <v>72</v>
      </c>
      <c r="E24221" s="2">
        <v>44161.2623263889</v>
      </c>
      <c r="F24221" s="2" t="str">
        <f t="shared" si="378"/>
        <v>November</v>
      </c>
      <c r="G24221" t="str">
        <f>VLOOKUP($B24221,[1]Content!$B$2:$D$1001,2,0)</f>
        <v>photo</v>
      </c>
      <c r="H24221" t="str">
        <f>VLOOKUP($B24221,[1]Content!$B$2:$D$1001,3,0)</f>
        <v>animals</v>
      </c>
      <c r="I24221" t="str">
        <f>VLOOKUP($C24221,'[1]Reaction type'!$B$2:$D$17,2,0)</f>
        <v>positive</v>
      </c>
    </row>
    <row r="24222" customFormat="1" spans="1:9">
      <c r="A24222">
        <v>25183</v>
      </c>
      <c r="B24222" s="1" t="s">
        <v>1000</v>
      </c>
      <c r="C24222" t="s">
        <v>42</v>
      </c>
      <c r="D24222">
        <f>VLOOKUP(C24222,'[1]Reaction type'!$B$2:$D$17,3,0)</f>
        <v>20</v>
      </c>
      <c r="E24222" s="2">
        <v>44124.7326273148</v>
      </c>
      <c r="F24222" s="2" t="str">
        <f t="shared" si="378"/>
        <v>October</v>
      </c>
      <c r="G24222" t="str">
        <f>VLOOKUP($B24222,[1]Content!$B$2:$D$1001,2,0)</f>
        <v>photo</v>
      </c>
      <c r="H24222" t="str">
        <f>VLOOKUP($B24222,[1]Content!$B$2:$D$1001,3,0)</f>
        <v>animals</v>
      </c>
      <c r="I24222" t="str">
        <f>VLOOKUP($C24222,'[1]Reaction type'!$B$2:$D$17,2,0)</f>
        <v>neutral</v>
      </c>
    </row>
    <row r="24223" customFormat="1" spans="1:9">
      <c r="A24223">
        <v>25184</v>
      </c>
      <c r="B24223" s="1" t="s">
        <v>1000</v>
      </c>
      <c r="C24223" t="s">
        <v>50</v>
      </c>
      <c r="D24223">
        <f>VLOOKUP(C24223,'[1]Reaction type'!$B$2:$D$17,3,0)</f>
        <v>45</v>
      </c>
      <c r="E24223" s="2">
        <v>44356.9102199074</v>
      </c>
      <c r="F24223" s="2" t="str">
        <f t="shared" si="378"/>
        <v>June</v>
      </c>
      <c r="G24223" t="str">
        <f>VLOOKUP($B24223,[1]Content!$B$2:$D$1001,2,0)</f>
        <v>photo</v>
      </c>
      <c r="H24223" t="str">
        <f>VLOOKUP($B24223,[1]Content!$B$2:$D$1001,3,0)</f>
        <v>animals</v>
      </c>
      <c r="I24223" t="str">
        <f>VLOOKUP($C24223,'[1]Reaction type'!$B$2:$D$17,2,0)</f>
        <v>positive</v>
      </c>
    </row>
    <row r="24224" customFormat="1" spans="1:9">
      <c r="A24224">
        <v>25185</v>
      </c>
      <c r="B24224" s="1" t="s">
        <v>1000</v>
      </c>
      <c r="C24224" t="s">
        <v>28</v>
      </c>
      <c r="D24224">
        <f>VLOOKUP(C24224,'[1]Reaction type'!$B$2:$D$17,3,0)</f>
        <v>15</v>
      </c>
      <c r="E24224" s="2">
        <v>44141.1143518519</v>
      </c>
      <c r="F24224" s="2" t="str">
        <f t="shared" si="378"/>
        <v>November</v>
      </c>
      <c r="G24224" t="str">
        <f>VLOOKUP($B24224,[1]Content!$B$2:$D$1001,2,0)</f>
        <v>photo</v>
      </c>
      <c r="H24224" t="str">
        <f>VLOOKUP($B24224,[1]Content!$B$2:$D$1001,3,0)</f>
        <v>animals</v>
      </c>
      <c r="I24224" t="str">
        <f>VLOOKUP($C24224,'[1]Reaction type'!$B$2:$D$17,2,0)</f>
        <v>negative</v>
      </c>
    </row>
    <row r="24225" customFormat="1" spans="1:9">
      <c r="A24225">
        <v>25186</v>
      </c>
      <c r="B24225" s="1" t="s">
        <v>1000</v>
      </c>
      <c r="C24225" t="s">
        <v>24</v>
      </c>
      <c r="D24225">
        <f>VLOOKUP(C24225,'[1]Reaction type'!$B$2:$D$17,3,0)</f>
        <v>0</v>
      </c>
      <c r="E24225" s="2">
        <v>44249.9931134259</v>
      </c>
      <c r="F24225" s="2" t="str">
        <f t="shared" si="378"/>
        <v>February</v>
      </c>
      <c r="G24225" t="str">
        <f>VLOOKUP($B24225,[1]Content!$B$2:$D$1001,2,0)</f>
        <v>photo</v>
      </c>
      <c r="H24225" t="str">
        <f>VLOOKUP($B24225,[1]Content!$B$2:$D$1001,3,0)</f>
        <v>animals</v>
      </c>
      <c r="I24225" t="str">
        <f>VLOOKUP($C24225,'[1]Reaction type'!$B$2:$D$17,2,0)</f>
        <v>negative</v>
      </c>
    </row>
    <row r="24226" customFormat="1" spans="1:9">
      <c r="A24226">
        <v>25187</v>
      </c>
      <c r="B24226" s="1" t="s">
        <v>1000</v>
      </c>
      <c r="C24226" t="s">
        <v>51</v>
      </c>
      <c r="D24226">
        <f>VLOOKUP(C24226,'[1]Reaction type'!$B$2:$D$17,3,0)</f>
        <v>12</v>
      </c>
      <c r="E24226" s="2">
        <v>44281.7886689815</v>
      </c>
      <c r="F24226" s="2" t="str">
        <f t="shared" si="378"/>
        <v>March</v>
      </c>
      <c r="G24226" t="str">
        <f>VLOOKUP($B24226,[1]Content!$B$2:$D$1001,2,0)</f>
        <v>photo</v>
      </c>
      <c r="H24226" t="str">
        <f>VLOOKUP($B24226,[1]Content!$B$2:$D$1001,3,0)</f>
        <v>animals</v>
      </c>
      <c r="I24226" t="str">
        <f>VLOOKUP($C24226,'[1]Reaction type'!$B$2:$D$17,2,0)</f>
        <v>negative</v>
      </c>
    </row>
    <row r="24227" customFormat="1" spans="1:9">
      <c r="A24227">
        <v>25188</v>
      </c>
      <c r="B24227" s="1" t="s">
        <v>1000</v>
      </c>
      <c r="C24227" t="s">
        <v>48</v>
      </c>
      <c r="D24227">
        <f>VLOOKUP(C24227,'[1]Reaction type'!$B$2:$D$17,3,0)</f>
        <v>75</v>
      </c>
      <c r="E24227" s="2">
        <v>44018.0950810185</v>
      </c>
      <c r="F24227" s="2" t="str">
        <f t="shared" si="378"/>
        <v>July</v>
      </c>
      <c r="G24227" t="str">
        <f>VLOOKUP($B24227,[1]Content!$B$2:$D$1001,2,0)</f>
        <v>photo</v>
      </c>
      <c r="H24227" t="str">
        <f>VLOOKUP($B24227,[1]Content!$B$2:$D$1001,3,0)</f>
        <v>animals</v>
      </c>
      <c r="I24227" t="str">
        <f>VLOOKUP($C24227,'[1]Reaction type'!$B$2:$D$17,2,0)</f>
        <v>positive</v>
      </c>
    </row>
    <row r="24228" customFormat="1" spans="1:9">
      <c r="A24228">
        <v>25189</v>
      </c>
      <c r="B24228" s="1" t="s">
        <v>1000</v>
      </c>
      <c r="C24228" t="s">
        <v>33</v>
      </c>
      <c r="D24228">
        <f>VLOOKUP(C24228,'[1]Reaction type'!$B$2:$D$17,3,0)</f>
        <v>35</v>
      </c>
      <c r="E24228" s="2">
        <v>44338.8780092593</v>
      </c>
      <c r="F24228" s="2" t="str">
        <f t="shared" si="378"/>
        <v>May</v>
      </c>
      <c r="G24228" t="str">
        <f>VLOOKUP($B24228,[1]Content!$B$2:$D$1001,2,0)</f>
        <v>photo</v>
      </c>
      <c r="H24228" t="str">
        <f>VLOOKUP($B24228,[1]Content!$B$2:$D$1001,3,0)</f>
        <v>animals</v>
      </c>
      <c r="I24228" t="str">
        <f>VLOOKUP($C24228,'[1]Reaction type'!$B$2:$D$17,2,0)</f>
        <v>neutral</v>
      </c>
    </row>
    <row r="24229" customFormat="1" spans="1:9">
      <c r="A24229">
        <v>25190</v>
      </c>
      <c r="B24229" s="1" t="s">
        <v>1000</v>
      </c>
      <c r="C24229" t="s">
        <v>51</v>
      </c>
      <c r="D24229">
        <f>VLOOKUP(C24229,'[1]Reaction type'!$B$2:$D$17,3,0)</f>
        <v>12</v>
      </c>
      <c r="E24229" s="2">
        <v>44247.4424884259</v>
      </c>
      <c r="F24229" s="2" t="str">
        <f t="shared" si="378"/>
        <v>February</v>
      </c>
      <c r="G24229" t="str">
        <f>VLOOKUP($B24229,[1]Content!$B$2:$D$1001,2,0)</f>
        <v>photo</v>
      </c>
      <c r="H24229" t="str">
        <f>VLOOKUP($B24229,[1]Content!$B$2:$D$1001,3,0)</f>
        <v>animals</v>
      </c>
      <c r="I24229" t="str">
        <f>VLOOKUP($C24229,'[1]Reaction type'!$B$2:$D$17,2,0)</f>
        <v>negative</v>
      </c>
    </row>
    <row r="24230" customFormat="1" spans="1:9">
      <c r="A24230">
        <v>25191</v>
      </c>
      <c r="B24230" s="1" t="s">
        <v>1000</v>
      </c>
      <c r="C24230" t="s">
        <v>33</v>
      </c>
      <c r="D24230">
        <f>VLOOKUP(C24230,'[1]Reaction type'!$B$2:$D$17,3,0)</f>
        <v>35</v>
      </c>
      <c r="E24230" s="2">
        <v>44143.5056018519</v>
      </c>
      <c r="F24230" s="2" t="str">
        <f t="shared" si="378"/>
        <v>November</v>
      </c>
      <c r="G24230" t="str">
        <f>VLOOKUP($B24230,[1]Content!$B$2:$D$1001,2,0)</f>
        <v>photo</v>
      </c>
      <c r="H24230" t="str">
        <f>VLOOKUP($B24230,[1]Content!$B$2:$D$1001,3,0)</f>
        <v>animals</v>
      </c>
      <c r="I24230" t="str">
        <f>VLOOKUP($C24230,'[1]Reaction type'!$B$2:$D$17,2,0)</f>
        <v>neutral</v>
      </c>
    </row>
    <row r="24231" customFormat="1" spans="1:9">
      <c r="A24231">
        <v>25192</v>
      </c>
      <c r="B24231" s="1" t="s">
        <v>1000</v>
      </c>
      <c r="C24231" t="s">
        <v>35</v>
      </c>
      <c r="D24231">
        <f>VLOOKUP(C24231,'[1]Reaction type'!$B$2:$D$17,3,0)</f>
        <v>70</v>
      </c>
      <c r="E24231" s="2">
        <v>44061.3407060185</v>
      </c>
      <c r="F24231" s="2" t="str">
        <f t="shared" si="378"/>
        <v>August</v>
      </c>
      <c r="G24231" t="str">
        <f>VLOOKUP($B24231,[1]Content!$B$2:$D$1001,2,0)</f>
        <v>photo</v>
      </c>
      <c r="H24231" t="str">
        <f>VLOOKUP($B24231,[1]Content!$B$2:$D$1001,3,0)</f>
        <v>animals</v>
      </c>
      <c r="I24231" t="str">
        <f>VLOOKUP($C24231,'[1]Reaction type'!$B$2:$D$17,2,0)</f>
        <v>positive</v>
      </c>
    </row>
    <row r="24232" customFormat="1" spans="1:9">
      <c r="A24232">
        <v>25193</v>
      </c>
      <c r="B24232" s="1" t="s">
        <v>1000</v>
      </c>
      <c r="C24232" t="s">
        <v>51</v>
      </c>
      <c r="D24232">
        <f>VLOOKUP(C24232,'[1]Reaction type'!$B$2:$D$17,3,0)</f>
        <v>12</v>
      </c>
      <c r="E24232" s="2">
        <v>44215.4763425926</v>
      </c>
      <c r="F24232" s="2" t="str">
        <f t="shared" si="378"/>
        <v>January</v>
      </c>
      <c r="G24232" t="str">
        <f>VLOOKUP($B24232,[1]Content!$B$2:$D$1001,2,0)</f>
        <v>photo</v>
      </c>
      <c r="H24232" t="str">
        <f>VLOOKUP($B24232,[1]Content!$B$2:$D$1001,3,0)</f>
        <v>animals</v>
      </c>
      <c r="I24232" t="str">
        <f>VLOOKUP($C24232,'[1]Reaction type'!$B$2:$D$17,2,0)</f>
        <v>negative</v>
      </c>
    </row>
    <row r="24233" customFormat="1" spans="1:9">
      <c r="A24233">
        <v>25194</v>
      </c>
      <c r="B24233" s="1" t="s">
        <v>1000</v>
      </c>
      <c r="C24233" t="s">
        <v>57</v>
      </c>
      <c r="D24233">
        <f>VLOOKUP(C24233,'[1]Reaction type'!$B$2:$D$17,3,0)</f>
        <v>72</v>
      </c>
      <c r="E24233" s="2">
        <v>44120.2591666667</v>
      </c>
      <c r="F24233" s="2" t="str">
        <f t="shared" si="378"/>
        <v>October</v>
      </c>
      <c r="G24233" t="str">
        <f>VLOOKUP($B24233,[1]Content!$B$2:$D$1001,2,0)</f>
        <v>photo</v>
      </c>
      <c r="H24233" t="str">
        <f>VLOOKUP($B24233,[1]Content!$B$2:$D$1001,3,0)</f>
        <v>animals</v>
      </c>
      <c r="I24233" t="str">
        <f>VLOOKUP($C24233,'[1]Reaction type'!$B$2:$D$17,2,0)</f>
        <v>positive</v>
      </c>
    </row>
    <row r="24234" customFormat="1" spans="1:9">
      <c r="A24234">
        <v>25195</v>
      </c>
      <c r="B24234" s="1" t="s">
        <v>1000</v>
      </c>
      <c r="C24234" t="s">
        <v>35</v>
      </c>
      <c r="D24234">
        <f>VLOOKUP(C24234,'[1]Reaction type'!$B$2:$D$17,3,0)</f>
        <v>70</v>
      </c>
      <c r="E24234" s="2">
        <v>44238.1457638889</v>
      </c>
      <c r="F24234" s="2" t="str">
        <f t="shared" si="378"/>
        <v>February</v>
      </c>
      <c r="G24234" t="str">
        <f>VLOOKUP($B24234,[1]Content!$B$2:$D$1001,2,0)</f>
        <v>photo</v>
      </c>
      <c r="H24234" t="str">
        <f>VLOOKUP($B24234,[1]Content!$B$2:$D$1001,3,0)</f>
        <v>animals</v>
      </c>
      <c r="I24234" t="str">
        <f>VLOOKUP($C24234,'[1]Reaction type'!$B$2:$D$17,2,0)</f>
        <v>positive</v>
      </c>
    </row>
    <row r="24235" customFormat="1" spans="1:9">
      <c r="A24235">
        <v>25196</v>
      </c>
      <c r="B24235" s="1" t="s">
        <v>1000</v>
      </c>
      <c r="C24235" t="s">
        <v>48</v>
      </c>
      <c r="D24235">
        <f>VLOOKUP(C24235,'[1]Reaction type'!$B$2:$D$17,3,0)</f>
        <v>75</v>
      </c>
      <c r="E24235" s="2">
        <v>44262.557037037</v>
      </c>
      <c r="F24235" s="2" t="str">
        <f t="shared" si="378"/>
        <v>March</v>
      </c>
      <c r="G24235" t="str">
        <f>VLOOKUP($B24235,[1]Content!$B$2:$D$1001,2,0)</f>
        <v>photo</v>
      </c>
      <c r="H24235" t="str">
        <f>VLOOKUP($B24235,[1]Content!$B$2:$D$1001,3,0)</f>
        <v>animals</v>
      </c>
      <c r="I24235" t="str">
        <f>VLOOKUP($C24235,'[1]Reaction type'!$B$2:$D$17,2,0)</f>
        <v>positive</v>
      </c>
    </row>
    <row r="24236" customFormat="1" spans="1:9">
      <c r="A24236">
        <v>25198</v>
      </c>
      <c r="B24236" s="1" t="s">
        <v>1001</v>
      </c>
      <c r="C24236" t="s">
        <v>37</v>
      </c>
      <c r="D24236">
        <f>VLOOKUP(C24236,'[1]Reaction type'!$B$2:$D$17,3,0)</f>
        <v>5</v>
      </c>
      <c r="E24236" s="2">
        <v>44185.2927083333</v>
      </c>
      <c r="F24236" s="2" t="str">
        <f t="shared" si="378"/>
        <v>December</v>
      </c>
      <c r="G24236" t="str">
        <f>VLOOKUP($B24236,[1]Content!$B$2:$D$1001,2,0)</f>
        <v>photo</v>
      </c>
      <c r="H24236" t="str">
        <f>VLOOKUP($B24236,[1]Content!$B$2:$D$1001,3,0)</f>
        <v>education</v>
      </c>
      <c r="I24236" t="str">
        <f>VLOOKUP($C24236,'[1]Reaction type'!$B$2:$D$17,2,0)</f>
        <v>negative</v>
      </c>
    </row>
    <row r="24237" customFormat="1" spans="1:9">
      <c r="A24237">
        <v>25200</v>
      </c>
      <c r="B24237" s="1" t="s">
        <v>1002</v>
      </c>
      <c r="C24237" t="s">
        <v>53</v>
      </c>
      <c r="D24237">
        <f>VLOOKUP(C24237,'[1]Reaction type'!$B$2:$D$17,3,0)</f>
        <v>60</v>
      </c>
      <c r="E24237" s="2">
        <v>44100.9175578704</v>
      </c>
      <c r="F24237" s="2" t="str">
        <f t="shared" si="378"/>
        <v>September</v>
      </c>
      <c r="G24237" t="str">
        <f>VLOOKUP($B24237,[1]Content!$B$2:$D$1001,2,0)</f>
        <v>photo</v>
      </c>
      <c r="H24237" t="str">
        <f>VLOOKUP($B24237,[1]Content!$B$2:$D$1001,3,0)</f>
        <v>studying</v>
      </c>
      <c r="I24237" t="str">
        <f>VLOOKUP($C24237,'[1]Reaction type'!$B$2:$D$17,2,0)</f>
        <v>positive</v>
      </c>
    </row>
    <row r="24238" customFormat="1" spans="1:9">
      <c r="A24238">
        <v>25202</v>
      </c>
      <c r="B24238" s="1" t="s">
        <v>1003</v>
      </c>
      <c r="C24238" t="s">
        <v>28</v>
      </c>
      <c r="D24238">
        <f>VLOOKUP(C24238,'[1]Reaction type'!$B$2:$D$17,3,0)</f>
        <v>15</v>
      </c>
      <c r="E24238" s="2">
        <v>44358.1664814815</v>
      </c>
      <c r="F24238" s="2" t="str">
        <f t="shared" si="378"/>
        <v>June</v>
      </c>
      <c r="G24238" t="str">
        <f>VLOOKUP($B24238,[1]Content!$B$2:$D$1001,2,0)</f>
        <v>GIF</v>
      </c>
      <c r="H24238" t="str">
        <f>VLOOKUP($B24238,[1]Content!$B$2:$D$1001,3,0)</f>
        <v>cooking</v>
      </c>
      <c r="I24238" t="str">
        <f>VLOOKUP($C24238,'[1]Reaction type'!$B$2:$D$17,2,0)</f>
        <v>negative</v>
      </c>
    </row>
    <row r="24239" customFormat="1" spans="1:9">
      <c r="A24239">
        <v>25203</v>
      </c>
      <c r="B24239" s="1" t="s">
        <v>1003</v>
      </c>
      <c r="C24239" t="s">
        <v>24</v>
      </c>
      <c r="D24239">
        <f>VLOOKUP(C24239,'[1]Reaction type'!$B$2:$D$17,3,0)</f>
        <v>0</v>
      </c>
      <c r="E24239" s="2">
        <v>44301.5574768518</v>
      </c>
      <c r="F24239" s="2" t="str">
        <f t="shared" si="378"/>
        <v>April</v>
      </c>
      <c r="G24239" t="str">
        <f>VLOOKUP($B24239,[1]Content!$B$2:$D$1001,2,0)</f>
        <v>GIF</v>
      </c>
      <c r="H24239" t="str">
        <f>VLOOKUP($B24239,[1]Content!$B$2:$D$1001,3,0)</f>
        <v>cooking</v>
      </c>
      <c r="I24239" t="str">
        <f>VLOOKUP($C24239,'[1]Reaction type'!$B$2:$D$17,2,0)</f>
        <v>negative</v>
      </c>
    </row>
    <row r="24240" customFormat="1" spans="1:9">
      <c r="A24240">
        <v>25204</v>
      </c>
      <c r="B24240" s="1" t="s">
        <v>1003</v>
      </c>
      <c r="C24240" t="s">
        <v>33</v>
      </c>
      <c r="D24240">
        <f>VLOOKUP(C24240,'[1]Reaction type'!$B$2:$D$17,3,0)</f>
        <v>35</v>
      </c>
      <c r="E24240" s="2">
        <v>44092.3700925926</v>
      </c>
      <c r="F24240" s="2" t="str">
        <f t="shared" si="378"/>
        <v>September</v>
      </c>
      <c r="G24240" t="str">
        <f>VLOOKUP($B24240,[1]Content!$B$2:$D$1001,2,0)</f>
        <v>GIF</v>
      </c>
      <c r="H24240" t="str">
        <f>VLOOKUP($B24240,[1]Content!$B$2:$D$1001,3,0)</f>
        <v>cooking</v>
      </c>
      <c r="I24240" t="str">
        <f>VLOOKUP($C24240,'[1]Reaction type'!$B$2:$D$17,2,0)</f>
        <v>neutral</v>
      </c>
    </row>
    <row r="24241" customFormat="1" spans="1:9">
      <c r="A24241">
        <v>25205</v>
      </c>
      <c r="B24241" s="1" t="s">
        <v>1003</v>
      </c>
      <c r="C24241" t="s">
        <v>31</v>
      </c>
      <c r="D24241">
        <f>VLOOKUP(C24241,'[1]Reaction type'!$B$2:$D$17,3,0)</f>
        <v>30</v>
      </c>
      <c r="E24241" s="2">
        <v>44329.3184837963</v>
      </c>
      <c r="F24241" s="2" t="str">
        <f t="shared" si="378"/>
        <v>May</v>
      </c>
      <c r="G24241" t="str">
        <f>VLOOKUP($B24241,[1]Content!$B$2:$D$1001,2,0)</f>
        <v>GIF</v>
      </c>
      <c r="H24241" t="str">
        <f>VLOOKUP($B24241,[1]Content!$B$2:$D$1001,3,0)</f>
        <v>cooking</v>
      </c>
      <c r="I24241" t="str">
        <f>VLOOKUP($C24241,'[1]Reaction type'!$B$2:$D$17,2,0)</f>
        <v>positive</v>
      </c>
    </row>
    <row r="24242" customFormat="1" spans="1:9">
      <c r="A24242">
        <v>25206</v>
      </c>
      <c r="B24242" s="1" t="s">
        <v>1003</v>
      </c>
      <c r="C24242" t="s">
        <v>52</v>
      </c>
      <c r="D24242">
        <f>VLOOKUP(C24242,'[1]Reaction type'!$B$2:$D$17,3,0)</f>
        <v>50</v>
      </c>
      <c r="E24242" s="2">
        <v>44276.4437847222</v>
      </c>
      <c r="F24242" s="2" t="str">
        <f t="shared" si="378"/>
        <v>March</v>
      </c>
      <c r="G24242" t="str">
        <f>VLOOKUP($B24242,[1]Content!$B$2:$D$1001,2,0)</f>
        <v>GIF</v>
      </c>
      <c r="H24242" t="str">
        <f>VLOOKUP($B24242,[1]Content!$B$2:$D$1001,3,0)</f>
        <v>cooking</v>
      </c>
      <c r="I24242" t="str">
        <f>VLOOKUP($C24242,'[1]Reaction type'!$B$2:$D$17,2,0)</f>
        <v>positive</v>
      </c>
    </row>
    <row r="24243" customFormat="1" spans="1:9">
      <c r="A24243">
        <v>25207</v>
      </c>
      <c r="B24243" s="1" t="s">
        <v>1003</v>
      </c>
      <c r="C24243" t="s">
        <v>37</v>
      </c>
      <c r="D24243">
        <f>VLOOKUP(C24243,'[1]Reaction type'!$B$2:$D$17,3,0)</f>
        <v>5</v>
      </c>
      <c r="E24243" s="2">
        <v>44207.8008101852</v>
      </c>
      <c r="F24243" s="2" t="str">
        <f t="shared" si="378"/>
        <v>January</v>
      </c>
      <c r="G24243" t="str">
        <f>VLOOKUP($B24243,[1]Content!$B$2:$D$1001,2,0)</f>
        <v>GIF</v>
      </c>
      <c r="H24243" t="str">
        <f>VLOOKUP($B24243,[1]Content!$B$2:$D$1001,3,0)</f>
        <v>cooking</v>
      </c>
      <c r="I24243" t="str">
        <f>VLOOKUP($C24243,'[1]Reaction type'!$B$2:$D$17,2,0)</f>
        <v>negative</v>
      </c>
    </row>
    <row r="24244" customFormat="1" spans="1:9">
      <c r="A24244">
        <v>25208</v>
      </c>
      <c r="B24244" s="1" t="s">
        <v>1003</v>
      </c>
      <c r="C24244" t="s">
        <v>28</v>
      </c>
      <c r="D24244">
        <f>VLOOKUP(C24244,'[1]Reaction type'!$B$2:$D$17,3,0)</f>
        <v>15</v>
      </c>
      <c r="E24244" s="2">
        <v>44006.4948958333</v>
      </c>
      <c r="F24244" s="2" t="str">
        <f t="shared" si="378"/>
        <v>June</v>
      </c>
      <c r="G24244" t="str">
        <f>VLOOKUP($B24244,[1]Content!$B$2:$D$1001,2,0)</f>
        <v>GIF</v>
      </c>
      <c r="H24244" t="str">
        <f>VLOOKUP($B24244,[1]Content!$B$2:$D$1001,3,0)</f>
        <v>cooking</v>
      </c>
      <c r="I24244" t="str">
        <f>VLOOKUP($C24244,'[1]Reaction type'!$B$2:$D$17,2,0)</f>
        <v>negative</v>
      </c>
    </row>
    <row r="24245" customFormat="1" spans="1:9">
      <c r="A24245">
        <v>25209</v>
      </c>
      <c r="B24245" s="1" t="s">
        <v>1003</v>
      </c>
      <c r="C24245" t="s">
        <v>26</v>
      </c>
      <c r="D24245">
        <f>VLOOKUP(C24245,'[1]Reaction type'!$B$2:$D$17,3,0)</f>
        <v>10</v>
      </c>
      <c r="E24245" s="2">
        <v>44007.5276967593</v>
      </c>
      <c r="F24245" s="2" t="str">
        <f t="shared" si="378"/>
        <v>June</v>
      </c>
      <c r="G24245" t="str">
        <f>VLOOKUP($B24245,[1]Content!$B$2:$D$1001,2,0)</f>
        <v>GIF</v>
      </c>
      <c r="H24245" t="str">
        <f>VLOOKUP($B24245,[1]Content!$B$2:$D$1001,3,0)</f>
        <v>cooking</v>
      </c>
      <c r="I24245" t="str">
        <f>VLOOKUP($C24245,'[1]Reaction type'!$B$2:$D$17,2,0)</f>
        <v>negative</v>
      </c>
    </row>
    <row r="24246" customFormat="1" spans="1:9">
      <c r="A24246">
        <v>25210</v>
      </c>
      <c r="B24246" s="1" t="s">
        <v>1003</v>
      </c>
      <c r="C24246" t="s">
        <v>33</v>
      </c>
      <c r="D24246">
        <f>VLOOKUP(C24246,'[1]Reaction type'!$B$2:$D$17,3,0)</f>
        <v>35</v>
      </c>
      <c r="E24246" s="2">
        <v>44088.2978240741</v>
      </c>
      <c r="F24246" s="2" t="str">
        <f t="shared" si="378"/>
        <v>September</v>
      </c>
      <c r="G24246" t="str">
        <f>VLOOKUP($B24246,[1]Content!$B$2:$D$1001,2,0)</f>
        <v>GIF</v>
      </c>
      <c r="H24246" t="str">
        <f>VLOOKUP($B24246,[1]Content!$B$2:$D$1001,3,0)</f>
        <v>cooking</v>
      </c>
      <c r="I24246" t="str">
        <f>VLOOKUP($C24246,'[1]Reaction type'!$B$2:$D$17,2,0)</f>
        <v>neutral</v>
      </c>
    </row>
    <row r="24247" customFormat="1" spans="1:9">
      <c r="A24247">
        <v>25211</v>
      </c>
      <c r="B24247" s="1" t="s">
        <v>1003</v>
      </c>
      <c r="C24247" t="s">
        <v>50</v>
      </c>
      <c r="D24247">
        <f>VLOOKUP(C24247,'[1]Reaction type'!$B$2:$D$17,3,0)</f>
        <v>45</v>
      </c>
      <c r="E24247" s="2">
        <v>44073.8395138889</v>
      </c>
      <c r="F24247" s="2" t="str">
        <f t="shared" si="378"/>
        <v>August</v>
      </c>
      <c r="G24247" t="str">
        <f>VLOOKUP($B24247,[1]Content!$B$2:$D$1001,2,0)</f>
        <v>GIF</v>
      </c>
      <c r="H24247" t="str">
        <f>VLOOKUP($B24247,[1]Content!$B$2:$D$1001,3,0)</f>
        <v>cooking</v>
      </c>
      <c r="I24247" t="str">
        <f>VLOOKUP($C24247,'[1]Reaction type'!$B$2:$D$17,2,0)</f>
        <v>positive</v>
      </c>
    </row>
    <row r="24248" customFormat="1" spans="1:9">
      <c r="A24248">
        <v>25212</v>
      </c>
      <c r="B24248" s="1" t="s">
        <v>1003</v>
      </c>
      <c r="C24248" t="s">
        <v>52</v>
      </c>
      <c r="D24248">
        <f>VLOOKUP(C24248,'[1]Reaction type'!$B$2:$D$17,3,0)</f>
        <v>50</v>
      </c>
      <c r="E24248" s="2">
        <v>44238.3864467593</v>
      </c>
      <c r="F24248" s="2" t="str">
        <f t="shared" si="378"/>
        <v>February</v>
      </c>
      <c r="G24248" t="str">
        <f>VLOOKUP($B24248,[1]Content!$B$2:$D$1001,2,0)</f>
        <v>GIF</v>
      </c>
      <c r="H24248" t="str">
        <f>VLOOKUP($B24248,[1]Content!$B$2:$D$1001,3,0)</f>
        <v>cooking</v>
      </c>
      <c r="I24248" t="str">
        <f>VLOOKUP($C24248,'[1]Reaction type'!$B$2:$D$17,2,0)</f>
        <v>positive</v>
      </c>
    </row>
    <row r="24249" customFormat="1" spans="1:9">
      <c r="A24249">
        <v>25213</v>
      </c>
      <c r="B24249" s="1" t="s">
        <v>1003</v>
      </c>
      <c r="C24249" t="s">
        <v>40</v>
      </c>
      <c r="D24249">
        <f>VLOOKUP(C24249,'[1]Reaction type'!$B$2:$D$17,3,0)</f>
        <v>65</v>
      </c>
      <c r="E24249" s="2">
        <v>44062.6816666667</v>
      </c>
      <c r="F24249" s="2" t="str">
        <f t="shared" si="378"/>
        <v>August</v>
      </c>
      <c r="G24249" t="str">
        <f>VLOOKUP($B24249,[1]Content!$B$2:$D$1001,2,0)</f>
        <v>GIF</v>
      </c>
      <c r="H24249" t="str">
        <f>VLOOKUP($B24249,[1]Content!$B$2:$D$1001,3,0)</f>
        <v>cooking</v>
      </c>
      <c r="I24249" t="str">
        <f>VLOOKUP($C24249,'[1]Reaction type'!$B$2:$D$17,2,0)</f>
        <v>positive</v>
      </c>
    </row>
    <row r="24250" customFormat="1" spans="1:9">
      <c r="A24250">
        <v>25214</v>
      </c>
      <c r="B24250" s="1" t="s">
        <v>1003</v>
      </c>
      <c r="C24250" t="s">
        <v>31</v>
      </c>
      <c r="D24250">
        <f>VLOOKUP(C24250,'[1]Reaction type'!$B$2:$D$17,3,0)</f>
        <v>30</v>
      </c>
      <c r="E24250" s="2">
        <v>44113.2535300926</v>
      </c>
      <c r="F24250" s="2" t="str">
        <f t="shared" si="378"/>
        <v>October</v>
      </c>
      <c r="G24250" t="str">
        <f>VLOOKUP($B24250,[1]Content!$B$2:$D$1001,2,0)</f>
        <v>GIF</v>
      </c>
      <c r="H24250" t="str">
        <f>VLOOKUP($B24250,[1]Content!$B$2:$D$1001,3,0)</f>
        <v>cooking</v>
      </c>
      <c r="I24250" t="str">
        <f>VLOOKUP($C24250,'[1]Reaction type'!$B$2:$D$17,2,0)</f>
        <v>positive</v>
      </c>
    </row>
    <row r="24251" customFormat="1" spans="1:9">
      <c r="A24251">
        <v>25215</v>
      </c>
      <c r="B24251" s="1" t="s">
        <v>1003</v>
      </c>
      <c r="C24251" t="s">
        <v>51</v>
      </c>
      <c r="D24251">
        <f>VLOOKUP(C24251,'[1]Reaction type'!$B$2:$D$17,3,0)</f>
        <v>12</v>
      </c>
      <c r="E24251" s="2">
        <v>44227.5508217593</v>
      </c>
      <c r="F24251" s="2" t="str">
        <f t="shared" si="378"/>
        <v>January</v>
      </c>
      <c r="G24251" t="str">
        <f>VLOOKUP($B24251,[1]Content!$B$2:$D$1001,2,0)</f>
        <v>GIF</v>
      </c>
      <c r="H24251" t="str">
        <f>VLOOKUP($B24251,[1]Content!$B$2:$D$1001,3,0)</f>
        <v>cooking</v>
      </c>
      <c r="I24251" t="str">
        <f>VLOOKUP($C24251,'[1]Reaction type'!$B$2:$D$17,2,0)</f>
        <v>negative</v>
      </c>
    </row>
    <row r="24252" customFormat="1" spans="1:9">
      <c r="A24252">
        <v>25216</v>
      </c>
      <c r="B24252" s="1" t="s">
        <v>1003</v>
      </c>
      <c r="C24252" t="s">
        <v>52</v>
      </c>
      <c r="D24252">
        <f>VLOOKUP(C24252,'[1]Reaction type'!$B$2:$D$17,3,0)</f>
        <v>50</v>
      </c>
      <c r="E24252" s="2">
        <v>44152.541412037</v>
      </c>
      <c r="F24252" s="2" t="str">
        <f t="shared" si="378"/>
        <v>November</v>
      </c>
      <c r="G24252" t="str">
        <f>VLOOKUP($B24252,[1]Content!$B$2:$D$1001,2,0)</f>
        <v>GIF</v>
      </c>
      <c r="H24252" t="str">
        <f>VLOOKUP($B24252,[1]Content!$B$2:$D$1001,3,0)</f>
        <v>cooking</v>
      </c>
      <c r="I24252" t="str">
        <f>VLOOKUP($C24252,'[1]Reaction type'!$B$2:$D$17,2,0)</f>
        <v>positive</v>
      </c>
    </row>
    <row r="24253" customFormat="1" spans="1:9">
      <c r="A24253">
        <v>25217</v>
      </c>
      <c r="B24253" s="1" t="s">
        <v>1003</v>
      </c>
      <c r="C24253" t="s">
        <v>28</v>
      </c>
      <c r="D24253">
        <f>VLOOKUP(C24253,'[1]Reaction type'!$B$2:$D$17,3,0)</f>
        <v>15</v>
      </c>
      <c r="E24253" s="2">
        <v>44133.8688425926</v>
      </c>
      <c r="F24253" s="2" t="str">
        <f t="shared" si="378"/>
        <v>October</v>
      </c>
      <c r="G24253" t="str">
        <f>VLOOKUP($B24253,[1]Content!$B$2:$D$1001,2,0)</f>
        <v>GIF</v>
      </c>
      <c r="H24253" t="str">
        <f>VLOOKUP($B24253,[1]Content!$B$2:$D$1001,3,0)</f>
        <v>cooking</v>
      </c>
      <c r="I24253" t="str">
        <f>VLOOKUP($C24253,'[1]Reaction type'!$B$2:$D$17,2,0)</f>
        <v>negative</v>
      </c>
    </row>
    <row r="24254" customFormat="1" spans="1:9">
      <c r="A24254">
        <v>25218</v>
      </c>
      <c r="B24254" s="1" t="s">
        <v>1003</v>
      </c>
      <c r="C24254" t="s">
        <v>31</v>
      </c>
      <c r="D24254">
        <f>VLOOKUP(C24254,'[1]Reaction type'!$B$2:$D$17,3,0)</f>
        <v>30</v>
      </c>
      <c r="E24254" s="2">
        <v>44218.9487731481</v>
      </c>
      <c r="F24254" s="2" t="str">
        <f t="shared" si="378"/>
        <v>January</v>
      </c>
      <c r="G24254" t="str">
        <f>VLOOKUP($B24254,[1]Content!$B$2:$D$1001,2,0)</f>
        <v>GIF</v>
      </c>
      <c r="H24254" t="str">
        <f>VLOOKUP($B24254,[1]Content!$B$2:$D$1001,3,0)</f>
        <v>cooking</v>
      </c>
      <c r="I24254" t="str">
        <f>VLOOKUP($C24254,'[1]Reaction type'!$B$2:$D$17,2,0)</f>
        <v>positive</v>
      </c>
    </row>
    <row r="24255" customFormat="1" spans="1:9">
      <c r="A24255">
        <v>25219</v>
      </c>
      <c r="B24255" s="1" t="s">
        <v>1003</v>
      </c>
      <c r="C24255" t="s">
        <v>28</v>
      </c>
      <c r="D24255">
        <f>VLOOKUP(C24255,'[1]Reaction type'!$B$2:$D$17,3,0)</f>
        <v>15</v>
      </c>
      <c r="E24255" s="2">
        <v>44001.5278587963</v>
      </c>
      <c r="F24255" s="2" t="str">
        <f t="shared" si="378"/>
        <v>June</v>
      </c>
      <c r="G24255" t="str">
        <f>VLOOKUP($B24255,[1]Content!$B$2:$D$1001,2,0)</f>
        <v>GIF</v>
      </c>
      <c r="H24255" t="str">
        <f>VLOOKUP($B24255,[1]Content!$B$2:$D$1001,3,0)</f>
        <v>cooking</v>
      </c>
      <c r="I24255" t="str">
        <f>VLOOKUP($C24255,'[1]Reaction type'!$B$2:$D$17,2,0)</f>
        <v>negative</v>
      </c>
    </row>
    <row r="24256" customFormat="1" spans="1:9">
      <c r="A24256">
        <v>25220</v>
      </c>
      <c r="B24256" s="1" t="s">
        <v>1003</v>
      </c>
      <c r="C24256" t="s">
        <v>31</v>
      </c>
      <c r="D24256">
        <f>VLOOKUP(C24256,'[1]Reaction type'!$B$2:$D$17,3,0)</f>
        <v>30</v>
      </c>
      <c r="E24256" s="2">
        <v>44002.5775347222</v>
      </c>
      <c r="F24256" s="2" t="str">
        <f t="shared" si="378"/>
        <v>June</v>
      </c>
      <c r="G24256" t="str">
        <f>VLOOKUP($B24256,[1]Content!$B$2:$D$1001,2,0)</f>
        <v>GIF</v>
      </c>
      <c r="H24256" t="str">
        <f>VLOOKUP($B24256,[1]Content!$B$2:$D$1001,3,0)</f>
        <v>cooking</v>
      </c>
      <c r="I24256" t="str">
        <f>VLOOKUP($C24256,'[1]Reaction type'!$B$2:$D$17,2,0)</f>
        <v>positive</v>
      </c>
    </row>
    <row r="24257" customFormat="1" spans="1:9">
      <c r="A24257">
        <v>25221</v>
      </c>
      <c r="B24257" s="1" t="s">
        <v>1003</v>
      </c>
      <c r="C24257" t="s">
        <v>50</v>
      </c>
      <c r="D24257">
        <f>VLOOKUP(C24257,'[1]Reaction type'!$B$2:$D$17,3,0)</f>
        <v>45</v>
      </c>
      <c r="E24257" s="2">
        <v>44357.5779861111</v>
      </c>
      <c r="F24257" s="2" t="str">
        <f t="shared" si="378"/>
        <v>June</v>
      </c>
      <c r="G24257" t="str">
        <f>VLOOKUP($B24257,[1]Content!$B$2:$D$1001,2,0)</f>
        <v>GIF</v>
      </c>
      <c r="H24257" t="str">
        <f>VLOOKUP($B24257,[1]Content!$B$2:$D$1001,3,0)</f>
        <v>cooking</v>
      </c>
      <c r="I24257" t="str">
        <f>VLOOKUP($C24257,'[1]Reaction type'!$B$2:$D$17,2,0)</f>
        <v>positive</v>
      </c>
    </row>
    <row r="24258" customFormat="1" spans="1:9">
      <c r="A24258">
        <v>25222</v>
      </c>
      <c r="B24258" s="1" t="s">
        <v>1003</v>
      </c>
      <c r="C24258" t="s">
        <v>51</v>
      </c>
      <c r="D24258">
        <f>VLOOKUP(C24258,'[1]Reaction type'!$B$2:$D$17,3,0)</f>
        <v>12</v>
      </c>
      <c r="E24258" s="2">
        <v>44364.665162037</v>
      </c>
      <c r="F24258" s="2" t="str">
        <f t="shared" si="378"/>
        <v>June</v>
      </c>
      <c r="G24258" t="str">
        <f>VLOOKUP($B24258,[1]Content!$B$2:$D$1001,2,0)</f>
        <v>GIF</v>
      </c>
      <c r="H24258" t="str">
        <f>VLOOKUP($B24258,[1]Content!$B$2:$D$1001,3,0)</f>
        <v>cooking</v>
      </c>
      <c r="I24258" t="str">
        <f>VLOOKUP($C24258,'[1]Reaction type'!$B$2:$D$17,2,0)</f>
        <v>negative</v>
      </c>
    </row>
    <row r="24259" customFormat="1" spans="1:9">
      <c r="A24259">
        <v>25223</v>
      </c>
      <c r="B24259" s="1" t="s">
        <v>1003</v>
      </c>
      <c r="C24259" t="s">
        <v>37</v>
      </c>
      <c r="D24259">
        <f>VLOOKUP(C24259,'[1]Reaction type'!$B$2:$D$17,3,0)</f>
        <v>5</v>
      </c>
      <c r="E24259" s="2">
        <v>44190.26125</v>
      </c>
      <c r="F24259" s="2" t="str">
        <f t="shared" ref="F24259:F24322" si="379">TEXT(E24259,"mmmm")</f>
        <v>December</v>
      </c>
      <c r="G24259" t="str">
        <f>VLOOKUP($B24259,[1]Content!$B$2:$D$1001,2,0)</f>
        <v>GIF</v>
      </c>
      <c r="H24259" t="str">
        <f>VLOOKUP($B24259,[1]Content!$B$2:$D$1001,3,0)</f>
        <v>cooking</v>
      </c>
      <c r="I24259" t="str">
        <f>VLOOKUP($C24259,'[1]Reaction type'!$B$2:$D$17,2,0)</f>
        <v>negative</v>
      </c>
    </row>
    <row r="24260" customFormat="1" spans="1:9">
      <c r="A24260">
        <v>25224</v>
      </c>
      <c r="B24260" s="1" t="s">
        <v>1003</v>
      </c>
      <c r="C24260" t="s">
        <v>31</v>
      </c>
      <c r="D24260">
        <f>VLOOKUP(C24260,'[1]Reaction type'!$B$2:$D$17,3,0)</f>
        <v>30</v>
      </c>
      <c r="E24260" s="2">
        <v>44259.9857175926</v>
      </c>
      <c r="F24260" s="2" t="str">
        <f t="shared" si="379"/>
        <v>March</v>
      </c>
      <c r="G24260" t="str">
        <f>VLOOKUP($B24260,[1]Content!$B$2:$D$1001,2,0)</f>
        <v>GIF</v>
      </c>
      <c r="H24260" t="str">
        <f>VLOOKUP($B24260,[1]Content!$B$2:$D$1001,3,0)</f>
        <v>cooking</v>
      </c>
      <c r="I24260" t="str">
        <f>VLOOKUP($C24260,'[1]Reaction type'!$B$2:$D$17,2,0)</f>
        <v>positive</v>
      </c>
    </row>
    <row r="24261" customFormat="1" spans="1:9">
      <c r="A24261">
        <v>25225</v>
      </c>
      <c r="B24261" s="1" t="s">
        <v>1003</v>
      </c>
      <c r="C24261" t="s">
        <v>40</v>
      </c>
      <c r="D24261">
        <f>VLOOKUP(C24261,'[1]Reaction type'!$B$2:$D$17,3,0)</f>
        <v>65</v>
      </c>
      <c r="E24261" s="2">
        <v>44177.9391435185</v>
      </c>
      <c r="F24261" s="2" t="str">
        <f t="shared" si="379"/>
        <v>December</v>
      </c>
      <c r="G24261" t="str">
        <f>VLOOKUP($B24261,[1]Content!$B$2:$D$1001,2,0)</f>
        <v>GIF</v>
      </c>
      <c r="H24261" t="str">
        <f>VLOOKUP($B24261,[1]Content!$B$2:$D$1001,3,0)</f>
        <v>cooking</v>
      </c>
      <c r="I24261" t="str">
        <f>VLOOKUP($C24261,'[1]Reaction type'!$B$2:$D$17,2,0)</f>
        <v>positive</v>
      </c>
    </row>
    <row r="24262" customFormat="1" spans="1:9">
      <c r="A24262">
        <v>25227</v>
      </c>
      <c r="B24262" s="1" t="s">
        <v>1004</v>
      </c>
      <c r="C24262" t="s">
        <v>52</v>
      </c>
      <c r="D24262">
        <f>VLOOKUP(C24262,'[1]Reaction type'!$B$2:$D$17,3,0)</f>
        <v>50</v>
      </c>
      <c r="E24262" s="2">
        <v>44138.6892361111</v>
      </c>
      <c r="F24262" s="2" t="str">
        <f t="shared" si="379"/>
        <v>November</v>
      </c>
      <c r="G24262" t="str">
        <f>VLOOKUP($B24262,[1]Content!$B$2:$D$1001,2,0)</f>
        <v>video</v>
      </c>
      <c r="H24262" t="str">
        <f>VLOOKUP($B24262,[1]Content!$B$2:$D$1001,3,0)</f>
        <v>tennis</v>
      </c>
      <c r="I24262" t="str">
        <f>VLOOKUP($C24262,'[1]Reaction type'!$B$2:$D$17,2,0)</f>
        <v>positive</v>
      </c>
    </row>
    <row r="24263" customFormat="1" spans="1:9">
      <c r="A24263">
        <v>25228</v>
      </c>
      <c r="B24263" s="1" t="s">
        <v>1004</v>
      </c>
      <c r="C24263" t="s">
        <v>51</v>
      </c>
      <c r="D24263">
        <f>VLOOKUP(C24263,'[1]Reaction type'!$B$2:$D$17,3,0)</f>
        <v>12</v>
      </c>
      <c r="E24263" s="2">
        <v>44242.6240046296</v>
      </c>
      <c r="F24263" s="2" t="str">
        <f t="shared" si="379"/>
        <v>February</v>
      </c>
      <c r="G24263" t="str">
        <f>VLOOKUP($B24263,[1]Content!$B$2:$D$1001,2,0)</f>
        <v>video</v>
      </c>
      <c r="H24263" t="str">
        <f>VLOOKUP($B24263,[1]Content!$B$2:$D$1001,3,0)</f>
        <v>tennis</v>
      </c>
      <c r="I24263" t="str">
        <f>VLOOKUP($C24263,'[1]Reaction type'!$B$2:$D$17,2,0)</f>
        <v>negative</v>
      </c>
    </row>
    <row r="24264" customFormat="1" spans="1:9">
      <c r="A24264">
        <v>25229</v>
      </c>
      <c r="B24264" s="1" t="s">
        <v>1004</v>
      </c>
      <c r="C24264" t="s">
        <v>50</v>
      </c>
      <c r="D24264">
        <f>VLOOKUP(C24264,'[1]Reaction type'!$B$2:$D$17,3,0)</f>
        <v>45</v>
      </c>
      <c r="E24264" s="2">
        <v>44198.0495717593</v>
      </c>
      <c r="F24264" s="2" t="str">
        <f t="shared" si="379"/>
        <v>January</v>
      </c>
      <c r="G24264" t="str">
        <f>VLOOKUP($B24264,[1]Content!$B$2:$D$1001,2,0)</f>
        <v>video</v>
      </c>
      <c r="H24264" t="str">
        <f>VLOOKUP($B24264,[1]Content!$B$2:$D$1001,3,0)</f>
        <v>tennis</v>
      </c>
      <c r="I24264" t="str">
        <f>VLOOKUP($C24264,'[1]Reaction type'!$B$2:$D$17,2,0)</f>
        <v>positive</v>
      </c>
    </row>
    <row r="24265" customFormat="1" spans="1:9">
      <c r="A24265">
        <v>25230</v>
      </c>
      <c r="B24265" s="1" t="s">
        <v>1004</v>
      </c>
      <c r="C24265" t="s">
        <v>26</v>
      </c>
      <c r="D24265">
        <f>VLOOKUP(C24265,'[1]Reaction type'!$B$2:$D$17,3,0)</f>
        <v>10</v>
      </c>
      <c r="E24265" s="2">
        <v>44325.8105902778</v>
      </c>
      <c r="F24265" s="2" t="str">
        <f t="shared" si="379"/>
        <v>May</v>
      </c>
      <c r="G24265" t="str">
        <f>VLOOKUP($B24265,[1]Content!$B$2:$D$1001,2,0)</f>
        <v>video</v>
      </c>
      <c r="H24265" t="str">
        <f>VLOOKUP($B24265,[1]Content!$B$2:$D$1001,3,0)</f>
        <v>tennis</v>
      </c>
      <c r="I24265" t="str">
        <f>VLOOKUP($C24265,'[1]Reaction type'!$B$2:$D$17,2,0)</f>
        <v>negative</v>
      </c>
    </row>
    <row r="24266" customFormat="1" spans="1:9">
      <c r="A24266">
        <v>25231</v>
      </c>
      <c r="B24266" s="1" t="s">
        <v>1004</v>
      </c>
      <c r="C24266" t="s">
        <v>42</v>
      </c>
      <c r="D24266">
        <f>VLOOKUP(C24266,'[1]Reaction type'!$B$2:$D$17,3,0)</f>
        <v>20</v>
      </c>
      <c r="E24266" s="2">
        <v>44035.8633101852</v>
      </c>
      <c r="F24266" s="2" t="str">
        <f t="shared" si="379"/>
        <v>July</v>
      </c>
      <c r="G24266" t="str">
        <f>VLOOKUP($B24266,[1]Content!$B$2:$D$1001,2,0)</f>
        <v>video</v>
      </c>
      <c r="H24266" t="str">
        <f>VLOOKUP($B24266,[1]Content!$B$2:$D$1001,3,0)</f>
        <v>tennis</v>
      </c>
      <c r="I24266" t="str">
        <f>VLOOKUP($C24266,'[1]Reaction type'!$B$2:$D$17,2,0)</f>
        <v>neutral</v>
      </c>
    </row>
    <row r="24267" customFormat="1" spans="1:9">
      <c r="A24267">
        <v>25232</v>
      </c>
      <c r="B24267" s="1" t="s">
        <v>1004</v>
      </c>
      <c r="C24267" t="s">
        <v>53</v>
      </c>
      <c r="D24267">
        <f>VLOOKUP(C24267,'[1]Reaction type'!$B$2:$D$17,3,0)</f>
        <v>60</v>
      </c>
      <c r="E24267" s="2">
        <v>44063.0489351852</v>
      </c>
      <c r="F24267" s="2" t="str">
        <f t="shared" si="379"/>
        <v>August</v>
      </c>
      <c r="G24267" t="str">
        <f>VLOOKUP($B24267,[1]Content!$B$2:$D$1001,2,0)</f>
        <v>video</v>
      </c>
      <c r="H24267" t="str">
        <f>VLOOKUP($B24267,[1]Content!$B$2:$D$1001,3,0)</f>
        <v>tennis</v>
      </c>
      <c r="I24267" t="str">
        <f>VLOOKUP($C24267,'[1]Reaction type'!$B$2:$D$17,2,0)</f>
        <v>positive</v>
      </c>
    </row>
    <row r="24268" customFormat="1" spans="1:9">
      <c r="A24268">
        <v>25233</v>
      </c>
      <c r="B24268" s="1" t="s">
        <v>1004</v>
      </c>
      <c r="C24268" t="s">
        <v>24</v>
      </c>
      <c r="D24268">
        <f>VLOOKUP(C24268,'[1]Reaction type'!$B$2:$D$17,3,0)</f>
        <v>0</v>
      </c>
      <c r="E24268" s="2">
        <v>44302.6180671296</v>
      </c>
      <c r="F24268" s="2" t="str">
        <f t="shared" si="379"/>
        <v>April</v>
      </c>
      <c r="G24268" t="str">
        <f>VLOOKUP($B24268,[1]Content!$B$2:$D$1001,2,0)</f>
        <v>video</v>
      </c>
      <c r="H24268" t="str">
        <f>VLOOKUP($B24268,[1]Content!$B$2:$D$1001,3,0)</f>
        <v>tennis</v>
      </c>
      <c r="I24268" t="str">
        <f>VLOOKUP($C24268,'[1]Reaction type'!$B$2:$D$17,2,0)</f>
        <v>negative</v>
      </c>
    </row>
    <row r="24269" customFormat="1" spans="1:9">
      <c r="A24269">
        <v>25234</v>
      </c>
      <c r="B24269" s="1" t="s">
        <v>1004</v>
      </c>
      <c r="C24269" t="s">
        <v>33</v>
      </c>
      <c r="D24269">
        <f>VLOOKUP(C24269,'[1]Reaction type'!$B$2:$D$17,3,0)</f>
        <v>35</v>
      </c>
      <c r="E24269" s="2">
        <v>44014.0075925926</v>
      </c>
      <c r="F24269" s="2" t="str">
        <f t="shared" si="379"/>
        <v>July</v>
      </c>
      <c r="G24269" t="str">
        <f>VLOOKUP($B24269,[1]Content!$B$2:$D$1001,2,0)</f>
        <v>video</v>
      </c>
      <c r="H24269" t="str">
        <f>VLOOKUP($B24269,[1]Content!$B$2:$D$1001,3,0)</f>
        <v>tennis</v>
      </c>
      <c r="I24269" t="str">
        <f>VLOOKUP($C24269,'[1]Reaction type'!$B$2:$D$17,2,0)</f>
        <v>neutral</v>
      </c>
    </row>
    <row r="24270" customFormat="1" spans="1:9">
      <c r="A24270">
        <v>25235</v>
      </c>
      <c r="B24270" s="1" t="s">
        <v>1004</v>
      </c>
      <c r="C24270" t="s">
        <v>42</v>
      </c>
      <c r="D24270">
        <f>VLOOKUP(C24270,'[1]Reaction type'!$B$2:$D$17,3,0)</f>
        <v>20</v>
      </c>
      <c r="E24270" s="2">
        <v>44132.2654050926</v>
      </c>
      <c r="F24270" s="2" t="str">
        <f t="shared" si="379"/>
        <v>October</v>
      </c>
      <c r="G24270" t="str">
        <f>VLOOKUP($B24270,[1]Content!$B$2:$D$1001,2,0)</f>
        <v>video</v>
      </c>
      <c r="H24270" t="str">
        <f>VLOOKUP($B24270,[1]Content!$B$2:$D$1001,3,0)</f>
        <v>tennis</v>
      </c>
      <c r="I24270" t="str">
        <f>VLOOKUP($C24270,'[1]Reaction type'!$B$2:$D$17,2,0)</f>
        <v>neutral</v>
      </c>
    </row>
    <row r="24271" customFormat="1" spans="1:9">
      <c r="A24271">
        <v>25237</v>
      </c>
      <c r="B24271" s="1" t="s">
        <v>1005</v>
      </c>
      <c r="C24271" t="s">
        <v>24</v>
      </c>
      <c r="D24271">
        <f>VLOOKUP(C24271,'[1]Reaction type'!$B$2:$D$17,3,0)</f>
        <v>0</v>
      </c>
      <c r="E24271" s="2">
        <v>44356.3969907407</v>
      </c>
      <c r="F24271" s="2" t="str">
        <f t="shared" si="379"/>
        <v>June</v>
      </c>
      <c r="G24271" t="str">
        <f>VLOOKUP($B24271,[1]Content!$B$2:$D$1001,2,0)</f>
        <v>photo</v>
      </c>
      <c r="H24271" t="str">
        <f>VLOOKUP($B24271,[1]Content!$B$2:$D$1001,3,0)</f>
        <v>culture</v>
      </c>
      <c r="I24271" t="str">
        <f>VLOOKUP($C24271,'[1]Reaction type'!$B$2:$D$17,2,0)</f>
        <v>negative</v>
      </c>
    </row>
    <row r="24272" customFormat="1" spans="1:9">
      <c r="A24272">
        <v>25238</v>
      </c>
      <c r="B24272" s="1" t="s">
        <v>1005</v>
      </c>
      <c r="C24272" t="s">
        <v>31</v>
      </c>
      <c r="D24272">
        <f>VLOOKUP(C24272,'[1]Reaction type'!$B$2:$D$17,3,0)</f>
        <v>30</v>
      </c>
      <c r="E24272" s="2">
        <v>44046.5685300926</v>
      </c>
      <c r="F24272" s="2" t="str">
        <f t="shared" si="379"/>
        <v>August</v>
      </c>
      <c r="G24272" t="str">
        <f>VLOOKUP($B24272,[1]Content!$B$2:$D$1001,2,0)</f>
        <v>photo</v>
      </c>
      <c r="H24272" t="str">
        <f>VLOOKUP($B24272,[1]Content!$B$2:$D$1001,3,0)</f>
        <v>culture</v>
      </c>
      <c r="I24272" t="str">
        <f>VLOOKUP($C24272,'[1]Reaction type'!$B$2:$D$17,2,0)</f>
        <v>positive</v>
      </c>
    </row>
    <row r="24273" customFormat="1" spans="1:9">
      <c r="A24273">
        <v>25239</v>
      </c>
      <c r="B24273" s="1" t="s">
        <v>1005</v>
      </c>
      <c r="C24273" t="s">
        <v>53</v>
      </c>
      <c r="D24273">
        <f>VLOOKUP(C24273,'[1]Reaction type'!$B$2:$D$17,3,0)</f>
        <v>60</v>
      </c>
      <c r="E24273" s="2">
        <v>44209.0527777778</v>
      </c>
      <c r="F24273" s="2" t="str">
        <f t="shared" si="379"/>
        <v>January</v>
      </c>
      <c r="G24273" t="str">
        <f>VLOOKUP($B24273,[1]Content!$B$2:$D$1001,2,0)</f>
        <v>photo</v>
      </c>
      <c r="H24273" t="str">
        <f>VLOOKUP($B24273,[1]Content!$B$2:$D$1001,3,0)</f>
        <v>culture</v>
      </c>
      <c r="I24273" t="str">
        <f>VLOOKUP($C24273,'[1]Reaction type'!$B$2:$D$17,2,0)</f>
        <v>positive</v>
      </c>
    </row>
    <row r="24274" customFormat="1" spans="1:9">
      <c r="A24274">
        <v>25240</v>
      </c>
      <c r="B24274" s="1" t="s">
        <v>1005</v>
      </c>
      <c r="C24274" t="s">
        <v>37</v>
      </c>
      <c r="D24274">
        <f>VLOOKUP(C24274,'[1]Reaction type'!$B$2:$D$17,3,0)</f>
        <v>5</v>
      </c>
      <c r="E24274" s="2">
        <v>44109.0943634259</v>
      </c>
      <c r="F24274" s="2" t="str">
        <f t="shared" si="379"/>
        <v>October</v>
      </c>
      <c r="G24274" t="str">
        <f>VLOOKUP($B24274,[1]Content!$B$2:$D$1001,2,0)</f>
        <v>photo</v>
      </c>
      <c r="H24274" t="str">
        <f>VLOOKUP($B24274,[1]Content!$B$2:$D$1001,3,0)</f>
        <v>culture</v>
      </c>
      <c r="I24274" t="str">
        <f>VLOOKUP($C24274,'[1]Reaction type'!$B$2:$D$17,2,0)</f>
        <v>negative</v>
      </c>
    </row>
    <row r="24275" customFormat="1" spans="1:9">
      <c r="A24275">
        <v>25241</v>
      </c>
      <c r="B24275" s="1" t="s">
        <v>1005</v>
      </c>
      <c r="C24275" t="s">
        <v>33</v>
      </c>
      <c r="D24275">
        <f>VLOOKUP(C24275,'[1]Reaction type'!$B$2:$D$17,3,0)</f>
        <v>35</v>
      </c>
      <c r="E24275" s="2">
        <v>44290.0460532407</v>
      </c>
      <c r="F24275" s="2" t="str">
        <f t="shared" si="379"/>
        <v>April</v>
      </c>
      <c r="G24275" t="str">
        <f>VLOOKUP($B24275,[1]Content!$B$2:$D$1001,2,0)</f>
        <v>photo</v>
      </c>
      <c r="H24275" t="str">
        <f>VLOOKUP($B24275,[1]Content!$B$2:$D$1001,3,0)</f>
        <v>culture</v>
      </c>
      <c r="I24275" t="str">
        <f>VLOOKUP($C24275,'[1]Reaction type'!$B$2:$D$17,2,0)</f>
        <v>neutral</v>
      </c>
    </row>
    <row r="24276" customFormat="1" spans="1:9">
      <c r="A24276">
        <v>25242</v>
      </c>
      <c r="B24276" s="1" t="s">
        <v>1005</v>
      </c>
      <c r="C24276" t="s">
        <v>52</v>
      </c>
      <c r="D24276">
        <f>VLOOKUP(C24276,'[1]Reaction type'!$B$2:$D$17,3,0)</f>
        <v>50</v>
      </c>
      <c r="E24276" s="2">
        <v>44078.2877199074</v>
      </c>
      <c r="F24276" s="2" t="str">
        <f t="shared" si="379"/>
        <v>September</v>
      </c>
      <c r="G24276" t="str">
        <f>VLOOKUP($B24276,[1]Content!$B$2:$D$1001,2,0)</f>
        <v>photo</v>
      </c>
      <c r="H24276" t="str">
        <f>VLOOKUP($B24276,[1]Content!$B$2:$D$1001,3,0)</f>
        <v>culture</v>
      </c>
      <c r="I24276" t="str">
        <f>VLOOKUP($C24276,'[1]Reaction type'!$B$2:$D$17,2,0)</f>
        <v>positive</v>
      </c>
    </row>
    <row r="24277" customFormat="1" spans="1:9">
      <c r="A24277">
        <v>25243</v>
      </c>
      <c r="B24277" s="1" t="s">
        <v>1005</v>
      </c>
      <c r="C24277" t="s">
        <v>57</v>
      </c>
      <c r="D24277">
        <f>VLOOKUP(C24277,'[1]Reaction type'!$B$2:$D$17,3,0)</f>
        <v>72</v>
      </c>
      <c r="E24277" s="2">
        <v>44015.9389583333</v>
      </c>
      <c r="F24277" s="2" t="str">
        <f t="shared" si="379"/>
        <v>July</v>
      </c>
      <c r="G24277" t="str">
        <f>VLOOKUP($B24277,[1]Content!$B$2:$D$1001,2,0)</f>
        <v>photo</v>
      </c>
      <c r="H24277" t="str">
        <f>VLOOKUP($B24277,[1]Content!$B$2:$D$1001,3,0)</f>
        <v>culture</v>
      </c>
      <c r="I24277" t="str">
        <f>VLOOKUP($C24277,'[1]Reaction type'!$B$2:$D$17,2,0)</f>
        <v>positive</v>
      </c>
    </row>
    <row r="24278" customFormat="1" spans="1:9">
      <c r="A24278">
        <v>25244</v>
      </c>
      <c r="B24278" s="1" t="s">
        <v>1005</v>
      </c>
      <c r="C24278" t="s">
        <v>28</v>
      </c>
      <c r="D24278">
        <f>VLOOKUP(C24278,'[1]Reaction type'!$B$2:$D$17,3,0)</f>
        <v>15</v>
      </c>
      <c r="E24278" s="2">
        <v>44086.5279976852</v>
      </c>
      <c r="F24278" s="2" t="str">
        <f t="shared" si="379"/>
        <v>September</v>
      </c>
      <c r="G24278" t="str">
        <f>VLOOKUP($B24278,[1]Content!$B$2:$D$1001,2,0)</f>
        <v>photo</v>
      </c>
      <c r="H24278" t="str">
        <f>VLOOKUP($B24278,[1]Content!$B$2:$D$1001,3,0)</f>
        <v>culture</v>
      </c>
      <c r="I24278" t="str">
        <f>VLOOKUP($C24278,'[1]Reaction type'!$B$2:$D$17,2,0)</f>
        <v>negative</v>
      </c>
    </row>
    <row r="24279" customFormat="1" spans="1:9">
      <c r="A24279">
        <v>25245</v>
      </c>
      <c r="B24279" s="1" t="s">
        <v>1005</v>
      </c>
      <c r="C24279" t="s">
        <v>51</v>
      </c>
      <c r="D24279">
        <f>VLOOKUP(C24279,'[1]Reaction type'!$B$2:$D$17,3,0)</f>
        <v>12</v>
      </c>
      <c r="E24279" s="2">
        <v>44333.1884375</v>
      </c>
      <c r="F24279" s="2" t="str">
        <f t="shared" si="379"/>
        <v>May</v>
      </c>
      <c r="G24279" t="str">
        <f>VLOOKUP($B24279,[1]Content!$B$2:$D$1001,2,0)</f>
        <v>photo</v>
      </c>
      <c r="H24279" t="str">
        <f>VLOOKUP($B24279,[1]Content!$B$2:$D$1001,3,0)</f>
        <v>culture</v>
      </c>
      <c r="I24279" t="str">
        <f>VLOOKUP($C24279,'[1]Reaction type'!$B$2:$D$17,2,0)</f>
        <v>negative</v>
      </c>
    </row>
    <row r="24280" customFormat="1" spans="1:9">
      <c r="A24280">
        <v>25246</v>
      </c>
      <c r="B24280" s="1" t="s">
        <v>1005</v>
      </c>
      <c r="C24280" t="s">
        <v>33</v>
      </c>
      <c r="D24280">
        <f>VLOOKUP(C24280,'[1]Reaction type'!$B$2:$D$17,3,0)</f>
        <v>35</v>
      </c>
      <c r="E24280" s="2">
        <v>44317.6151851852</v>
      </c>
      <c r="F24280" s="2" t="str">
        <f t="shared" si="379"/>
        <v>May</v>
      </c>
      <c r="G24280" t="str">
        <f>VLOOKUP($B24280,[1]Content!$B$2:$D$1001,2,0)</f>
        <v>photo</v>
      </c>
      <c r="H24280" t="str">
        <f>VLOOKUP($B24280,[1]Content!$B$2:$D$1001,3,0)</f>
        <v>culture</v>
      </c>
      <c r="I24280" t="str">
        <f>VLOOKUP($C24280,'[1]Reaction type'!$B$2:$D$17,2,0)</f>
        <v>neutral</v>
      </c>
    </row>
    <row r="24281" customFormat="1" spans="1:9">
      <c r="A24281">
        <v>25247</v>
      </c>
      <c r="B24281" s="1" t="s">
        <v>1005</v>
      </c>
      <c r="C24281" t="s">
        <v>50</v>
      </c>
      <c r="D24281">
        <f>VLOOKUP(C24281,'[1]Reaction type'!$B$2:$D$17,3,0)</f>
        <v>45</v>
      </c>
      <c r="E24281" s="2">
        <v>44090.7968287037</v>
      </c>
      <c r="F24281" s="2" t="str">
        <f t="shared" si="379"/>
        <v>September</v>
      </c>
      <c r="G24281" t="str">
        <f>VLOOKUP($B24281,[1]Content!$B$2:$D$1001,2,0)</f>
        <v>photo</v>
      </c>
      <c r="H24281" t="str">
        <f>VLOOKUP($B24281,[1]Content!$B$2:$D$1001,3,0)</f>
        <v>culture</v>
      </c>
      <c r="I24281" t="str">
        <f>VLOOKUP($C24281,'[1]Reaction type'!$B$2:$D$17,2,0)</f>
        <v>positive</v>
      </c>
    </row>
    <row r="24282" customFormat="1" spans="1:9">
      <c r="A24282">
        <v>25248</v>
      </c>
      <c r="B24282" s="1" t="s">
        <v>1005</v>
      </c>
      <c r="C24282" t="s">
        <v>31</v>
      </c>
      <c r="D24282">
        <f>VLOOKUP(C24282,'[1]Reaction type'!$B$2:$D$17,3,0)</f>
        <v>30</v>
      </c>
      <c r="E24282" s="2">
        <v>44147.3602662037</v>
      </c>
      <c r="F24282" s="2" t="str">
        <f t="shared" si="379"/>
        <v>November</v>
      </c>
      <c r="G24282" t="str">
        <f>VLOOKUP($B24282,[1]Content!$B$2:$D$1001,2,0)</f>
        <v>photo</v>
      </c>
      <c r="H24282" t="str">
        <f>VLOOKUP($B24282,[1]Content!$B$2:$D$1001,3,0)</f>
        <v>culture</v>
      </c>
      <c r="I24282" t="str">
        <f>VLOOKUP($C24282,'[1]Reaction type'!$B$2:$D$17,2,0)</f>
        <v>positive</v>
      </c>
    </row>
    <row r="24283" customFormat="1" spans="1:9">
      <c r="A24283">
        <v>25249</v>
      </c>
      <c r="B24283" s="1" t="s">
        <v>1005</v>
      </c>
      <c r="C24283" t="s">
        <v>33</v>
      </c>
      <c r="D24283">
        <f>VLOOKUP(C24283,'[1]Reaction type'!$B$2:$D$17,3,0)</f>
        <v>35</v>
      </c>
      <c r="E24283" s="2">
        <v>44273.4009953704</v>
      </c>
      <c r="F24283" s="2" t="str">
        <f t="shared" si="379"/>
        <v>March</v>
      </c>
      <c r="G24283" t="str">
        <f>VLOOKUP($B24283,[1]Content!$B$2:$D$1001,2,0)</f>
        <v>photo</v>
      </c>
      <c r="H24283" t="str">
        <f>VLOOKUP($B24283,[1]Content!$B$2:$D$1001,3,0)</f>
        <v>culture</v>
      </c>
      <c r="I24283" t="str">
        <f>VLOOKUP($C24283,'[1]Reaction type'!$B$2:$D$17,2,0)</f>
        <v>neutral</v>
      </c>
    </row>
    <row r="24284" customFormat="1" spans="1:9">
      <c r="A24284">
        <v>25250</v>
      </c>
      <c r="B24284" s="1" t="s">
        <v>1005</v>
      </c>
      <c r="C24284" t="s">
        <v>42</v>
      </c>
      <c r="D24284">
        <f>VLOOKUP(C24284,'[1]Reaction type'!$B$2:$D$17,3,0)</f>
        <v>20</v>
      </c>
      <c r="E24284" s="2">
        <v>44127.6348148148</v>
      </c>
      <c r="F24284" s="2" t="str">
        <f t="shared" si="379"/>
        <v>October</v>
      </c>
      <c r="G24284" t="str">
        <f>VLOOKUP($B24284,[1]Content!$B$2:$D$1001,2,0)</f>
        <v>photo</v>
      </c>
      <c r="H24284" t="str">
        <f>VLOOKUP($B24284,[1]Content!$B$2:$D$1001,3,0)</f>
        <v>culture</v>
      </c>
      <c r="I24284" t="str">
        <f>VLOOKUP($C24284,'[1]Reaction type'!$B$2:$D$17,2,0)</f>
        <v>neutral</v>
      </c>
    </row>
    <row r="24285" customFormat="1" spans="1:9">
      <c r="A24285">
        <v>25251</v>
      </c>
      <c r="B24285" s="1" t="s">
        <v>1005</v>
      </c>
      <c r="C24285" t="s">
        <v>33</v>
      </c>
      <c r="D24285">
        <f>VLOOKUP(C24285,'[1]Reaction type'!$B$2:$D$17,3,0)</f>
        <v>35</v>
      </c>
      <c r="E24285" s="2">
        <v>44005.194849537</v>
      </c>
      <c r="F24285" s="2" t="str">
        <f t="shared" si="379"/>
        <v>June</v>
      </c>
      <c r="G24285" t="str">
        <f>VLOOKUP($B24285,[1]Content!$B$2:$D$1001,2,0)</f>
        <v>photo</v>
      </c>
      <c r="H24285" t="str">
        <f>VLOOKUP($B24285,[1]Content!$B$2:$D$1001,3,0)</f>
        <v>culture</v>
      </c>
      <c r="I24285" t="str">
        <f>VLOOKUP($C24285,'[1]Reaction type'!$B$2:$D$17,2,0)</f>
        <v>neutral</v>
      </c>
    </row>
    <row r="24286" customFormat="1" spans="1:9">
      <c r="A24286">
        <v>25252</v>
      </c>
      <c r="B24286" s="1" t="s">
        <v>1005</v>
      </c>
      <c r="C24286" t="s">
        <v>33</v>
      </c>
      <c r="D24286">
        <f>VLOOKUP(C24286,'[1]Reaction type'!$B$2:$D$17,3,0)</f>
        <v>35</v>
      </c>
      <c r="E24286" s="2">
        <v>44340.6707175926</v>
      </c>
      <c r="F24286" s="2" t="str">
        <f t="shared" si="379"/>
        <v>May</v>
      </c>
      <c r="G24286" t="str">
        <f>VLOOKUP($B24286,[1]Content!$B$2:$D$1001,2,0)</f>
        <v>photo</v>
      </c>
      <c r="H24286" t="str">
        <f>VLOOKUP($B24286,[1]Content!$B$2:$D$1001,3,0)</f>
        <v>culture</v>
      </c>
      <c r="I24286" t="str">
        <f>VLOOKUP($C24286,'[1]Reaction type'!$B$2:$D$17,2,0)</f>
        <v>neutral</v>
      </c>
    </row>
    <row r="24287" customFormat="1" spans="1:9">
      <c r="A24287">
        <v>25253</v>
      </c>
      <c r="B24287" s="1" t="s">
        <v>1005</v>
      </c>
      <c r="C24287" t="s">
        <v>33</v>
      </c>
      <c r="D24287">
        <f>VLOOKUP(C24287,'[1]Reaction type'!$B$2:$D$17,3,0)</f>
        <v>35</v>
      </c>
      <c r="E24287" s="2">
        <v>44266.3703703704</v>
      </c>
      <c r="F24287" s="2" t="str">
        <f t="shared" si="379"/>
        <v>March</v>
      </c>
      <c r="G24287" t="str">
        <f>VLOOKUP($B24287,[1]Content!$B$2:$D$1001,2,0)</f>
        <v>photo</v>
      </c>
      <c r="H24287" t="str">
        <f>VLOOKUP($B24287,[1]Content!$B$2:$D$1001,3,0)</f>
        <v>culture</v>
      </c>
      <c r="I24287" t="str">
        <f>VLOOKUP($C24287,'[1]Reaction type'!$B$2:$D$17,2,0)</f>
        <v>neutral</v>
      </c>
    </row>
    <row r="24288" customFormat="1" spans="1:9">
      <c r="A24288">
        <v>25254</v>
      </c>
      <c r="B24288" s="1" t="s">
        <v>1005</v>
      </c>
      <c r="C24288" t="s">
        <v>24</v>
      </c>
      <c r="D24288">
        <f>VLOOKUP(C24288,'[1]Reaction type'!$B$2:$D$17,3,0)</f>
        <v>0</v>
      </c>
      <c r="E24288" s="2">
        <v>44042.0657407407</v>
      </c>
      <c r="F24288" s="2" t="str">
        <f t="shared" si="379"/>
        <v>July</v>
      </c>
      <c r="G24288" t="str">
        <f>VLOOKUP($B24288,[1]Content!$B$2:$D$1001,2,0)</f>
        <v>photo</v>
      </c>
      <c r="H24288" t="str">
        <f>VLOOKUP($B24288,[1]Content!$B$2:$D$1001,3,0)</f>
        <v>culture</v>
      </c>
      <c r="I24288" t="str">
        <f>VLOOKUP($C24288,'[1]Reaction type'!$B$2:$D$17,2,0)</f>
        <v>negative</v>
      </c>
    </row>
    <row r="24289" customFormat="1" spans="1:9">
      <c r="A24289">
        <v>25255</v>
      </c>
      <c r="B24289" s="1" t="s">
        <v>1005</v>
      </c>
      <c r="C24289" t="s">
        <v>57</v>
      </c>
      <c r="D24289">
        <f>VLOOKUP(C24289,'[1]Reaction type'!$B$2:$D$17,3,0)</f>
        <v>72</v>
      </c>
      <c r="E24289" s="2">
        <v>44242.1460300926</v>
      </c>
      <c r="F24289" s="2" t="str">
        <f t="shared" si="379"/>
        <v>February</v>
      </c>
      <c r="G24289" t="str">
        <f>VLOOKUP($B24289,[1]Content!$B$2:$D$1001,2,0)</f>
        <v>photo</v>
      </c>
      <c r="H24289" t="str">
        <f>VLOOKUP($B24289,[1]Content!$B$2:$D$1001,3,0)</f>
        <v>culture</v>
      </c>
      <c r="I24289" t="str">
        <f>VLOOKUP($C24289,'[1]Reaction type'!$B$2:$D$17,2,0)</f>
        <v>positive</v>
      </c>
    </row>
    <row r="24290" customFormat="1" spans="1:9">
      <c r="A24290">
        <v>25256</v>
      </c>
      <c r="B24290" s="1" t="s">
        <v>1005</v>
      </c>
      <c r="C24290" t="s">
        <v>53</v>
      </c>
      <c r="D24290">
        <f>VLOOKUP(C24290,'[1]Reaction type'!$B$2:$D$17,3,0)</f>
        <v>60</v>
      </c>
      <c r="E24290" s="2">
        <v>44325.4140046296</v>
      </c>
      <c r="F24290" s="2" t="str">
        <f t="shared" si="379"/>
        <v>May</v>
      </c>
      <c r="G24290" t="str">
        <f>VLOOKUP($B24290,[1]Content!$B$2:$D$1001,2,0)</f>
        <v>photo</v>
      </c>
      <c r="H24290" t="str">
        <f>VLOOKUP($B24290,[1]Content!$B$2:$D$1001,3,0)</f>
        <v>culture</v>
      </c>
      <c r="I24290" t="str">
        <f>VLOOKUP($C24290,'[1]Reaction type'!$B$2:$D$17,2,0)</f>
        <v>positive</v>
      </c>
    </row>
    <row r="24291" customFormat="1" spans="1:9">
      <c r="A24291">
        <v>25257</v>
      </c>
      <c r="B24291" s="1" t="s">
        <v>1005</v>
      </c>
      <c r="C24291" t="s">
        <v>31</v>
      </c>
      <c r="D24291">
        <f>VLOOKUP(C24291,'[1]Reaction type'!$B$2:$D$17,3,0)</f>
        <v>30</v>
      </c>
      <c r="E24291" s="2">
        <v>44112.604375</v>
      </c>
      <c r="F24291" s="2" t="str">
        <f t="shared" si="379"/>
        <v>October</v>
      </c>
      <c r="G24291" t="str">
        <f>VLOOKUP($B24291,[1]Content!$B$2:$D$1001,2,0)</f>
        <v>photo</v>
      </c>
      <c r="H24291" t="str">
        <f>VLOOKUP($B24291,[1]Content!$B$2:$D$1001,3,0)</f>
        <v>culture</v>
      </c>
      <c r="I24291" t="str">
        <f>VLOOKUP($C24291,'[1]Reaction type'!$B$2:$D$17,2,0)</f>
        <v>positive</v>
      </c>
    </row>
    <row r="24292" customFormat="1" spans="1:9">
      <c r="A24292">
        <v>25258</v>
      </c>
      <c r="B24292" s="1" t="s">
        <v>1005</v>
      </c>
      <c r="C24292" t="s">
        <v>24</v>
      </c>
      <c r="D24292">
        <f>VLOOKUP(C24292,'[1]Reaction type'!$B$2:$D$17,3,0)</f>
        <v>0</v>
      </c>
      <c r="E24292" s="2">
        <v>44027.5072800926</v>
      </c>
      <c r="F24292" s="2" t="str">
        <f t="shared" si="379"/>
        <v>July</v>
      </c>
      <c r="G24292" t="str">
        <f>VLOOKUP($B24292,[1]Content!$B$2:$D$1001,2,0)</f>
        <v>photo</v>
      </c>
      <c r="H24292" t="str">
        <f>VLOOKUP($B24292,[1]Content!$B$2:$D$1001,3,0)</f>
        <v>culture</v>
      </c>
      <c r="I24292" t="str">
        <f>VLOOKUP($C24292,'[1]Reaction type'!$B$2:$D$17,2,0)</f>
        <v>negative</v>
      </c>
    </row>
    <row r="24293" customFormat="1" spans="1:9">
      <c r="A24293">
        <v>25259</v>
      </c>
      <c r="B24293" s="1" t="s">
        <v>1005</v>
      </c>
      <c r="C24293" t="s">
        <v>31</v>
      </c>
      <c r="D24293">
        <f>VLOOKUP(C24293,'[1]Reaction type'!$B$2:$D$17,3,0)</f>
        <v>30</v>
      </c>
      <c r="E24293" s="2">
        <v>44098.3444907407</v>
      </c>
      <c r="F24293" s="2" t="str">
        <f t="shared" si="379"/>
        <v>September</v>
      </c>
      <c r="G24293" t="str">
        <f>VLOOKUP($B24293,[1]Content!$B$2:$D$1001,2,0)</f>
        <v>photo</v>
      </c>
      <c r="H24293" t="str">
        <f>VLOOKUP($B24293,[1]Content!$B$2:$D$1001,3,0)</f>
        <v>culture</v>
      </c>
      <c r="I24293" t="str">
        <f>VLOOKUP($C24293,'[1]Reaction type'!$B$2:$D$17,2,0)</f>
        <v>positive</v>
      </c>
    </row>
    <row r="24294" customFormat="1" spans="1:9">
      <c r="A24294">
        <v>25260</v>
      </c>
      <c r="B24294" s="1" t="s">
        <v>1005</v>
      </c>
      <c r="C24294" t="s">
        <v>28</v>
      </c>
      <c r="D24294">
        <f>VLOOKUP(C24294,'[1]Reaction type'!$B$2:$D$17,3,0)</f>
        <v>15</v>
      </c>
      <c r="E24294" s="2">
        <v>44224.0063541667</v>
      </c>
      <c r="F24294" s="2" t="str">
        <f t="shared" si="379"/>
        <v>January</v>
      </c>
      <c r="G24294" t="str">
        <f>VLOOKUP($B24294,[1]Content!$B$2:$D$1001,2,0)</f>
        <v>photo</v>
      </c>
      <c r="H24294" t="str">
        <f>VLOOKUP($B24294,[1]Content!$B$2:$D$1001,3,0)</f>
        <v>culture</v>
      </c>
      <c r="I24294" t="str">
        <f>VLOOKUP($C24294,'[1]Reaction type'!$B$2:$D$17,2,0)</f>
        <v>negative</v>
      </c>
    </row>
    <row r="24295" customFormat="1" spans="1:9">
      <c r="A24295">
        <v>25261</v>
      </c>
      <c r="B24295" s="1" t="s">
        <v>1005</v>
      </c>
      <c r="C24295" t="s">
        <v>24</v>
      </c>
      <c r="D24295">
        <f>VLOOKUP(C24295,'[1]Reaction type'!$B$2:$D$17,3,0)</f>
        <v>0</v>
      </c>
      <c r="E24295" s="2">
        <v>44175.4903009259</v>
      </c>
      <c r="F24295" s="2" t="str">
        <f t="shared" si="379"/>
        <v>December</v>
      </c>
      <c r="G24295" t="str">
        <f>VLOOKUP($B24295,[1]Content!$B$2:$D$1001,2,0)</f>
        <v>photo</v>
      </c>
      <c r="H24295" t="str">
        <f>VLOOKUP($B24295,[1]Content!$B$2:$D$1001,3,0)</f>
        <v>culture</v>
      </c>
      <c r="I24295" t="str">
        <f>VLOOKUP($C24295,'[1]Reaction type'!$B$2:$D$17,2,0)</f>
        <v>negative</v>
      </c>
    </row>
    <row r="24296" customFormat="1" spans="1:9">
      <c r="A24296">
        <v>25262</v>
      </c>
      <c r="B24296" s="1" t="s">
        <v>1005</v>
      </c>
      <c r="C24296" t="s">
        <v>51</v>
      </c>
      <c r="D24296">
        <f>VLOOKUP(C24296,'[1]Reaction type'!$B$2:$D$17,3,0)</f>
        <v>12</v>
      </c>
      <c r="E24296" s="2">
        <v>44099.9193518519</v>
      </c>
      <c r="F24296" s="2" t="str">
        <f t="shared" si="379"/>
        <v>September</v>
      </c>
      <c r="G24296" t="str">
        <f>VLOOKUP($B24296,[1]Content!$B$2:$D$1001,2,0)</f>
        <v>photo</v>
      </c>
      <c r="H24296" t="str">
        <f>VLOOKUP($B24296,[1]Content!$B$2:$D$1001,3,0)</f>
        <v>culture</v>
      </c>
      <c r="I24296" t="str">
        <f>VLOOKUP($C24296,'[1]Reaction type'!$B$2:$D$17,2,0)</f>
        <v>negative</v>
      </c>
    </row>
    <row r="24297" customFormat="1" spans="1:9">
      <c r="A24297">
        <v>25263</v>
      </c>
      <c r="B24297" s="1" t="s">
        <v>1005</v>
      </c>
      <c r="C24297" t="s">
        <v>53</v>
      </c>
      <c r="D24297">
        <f>VLOOKUP(C24297,'[1]Reaction type'!$B$2:$D$17,3,0)</f>
        <v>60</v>
      </c>
      <c r="E24297" s="2">
        <v>44084.0164467593</v>
      </c>
      <c r="F24297" s="2" t="str">
        <f t="shared" si="379"/>
        <v>September</v>
      </c>
      <c r="G24297" t="str">
        <f>VLOOKUP($B24297,[1]Content!$B$2:$D$1001,2,0)</f>
        <v>photo</v>
      </c>
      <c r="H24297" t="str">
        <f>VLOOKUP($B24297,[1]Content!$B$2:$D$1001,3,0)</f>
        <v>culture</v>
      </c>
      <c r="I24297" t="str">
        <f>VLOOKUP($C24297,'[1]Reaction type'!$B$2:$D$17,2,0)</f>
        <v>positive</v>
      </c>
    </row>
    <row r="24298" customFormat="1" spans="1:9">
      <c r="A24298">
        <v>25264</v>
      </c>
      <c r="B24298" s="1" t="s">
        <v>1005</v>
      </c>
      <c r="C24298" t="s">
        <v>35</v>
      </c>
      <c r="D24298">
        <f>VLOOKUP(C24298,'[1]Reaction type'!$B$2:$D$17,3,0)</f>
        <v>70</v>
      </c>
      <c r="E24298" s="2">
        <v>44075.6421296296</v>
      </c>
      <c r="F24298" s="2" t="str">
        <f t="shared" si="379"/>
        <v>September</v>
      </c>
      <c r="G24298" t="str">
        <f>VLOOKUP($B24298,[1]Content!$B$2:$D$1001,2,0)</f>
        <v>photo</v>
      </c>
      <c r="H24298" t="str">
        <f>VLOOKUP($B24298,[1]Content!$B$2:$D$1001,3,0)</f>
        <v>culture</v>
      </c>
      <c r="I24298" t="str">
        <f>VLOOKUP($C24298,'[1]Reaction type'!$B$2:$D$17,2,0)</f>
        <v>positive</v>
      </c>
    </row>
    <row r="24299" customFormat="1" spans="1:9">
      <c r="A24299">
        <v>25265</v>
      </c>
      <c r="B24299" s="1" t="s">
        <v>1005</v>
      </c>
      <c r="C24299" t="s">
        <v>37</v>
      </c>
      <c r="D24299">
        <f>VLOOKUP(C24299,'[1]Reaction type'!$B$2:$D$17,3,0)</f>
        <v>5</v>
      </c>
      <c r="E24299" s="2">
        <v>44150.8050115741</v>
      </c>
      <c r="F24299" s="2" t="str">
        <f t="shared" si="379"/>
        <v>November</v>
      </c>
      <c r="G24299" t="str">
        <f>VLOOKUP($B24299,[1]Content!$B$2:$D$1001,2,0)</f>
        <v>photo</v>
      </c>
      <c r="H24299" t="str">
        <f>VLOOKUP($B24299,[1]Content!$B$2:$D$1001,3,0)</f>
        <v>culture</v>
      </c>
      <c r="I24299" t="str">
        <f>VLOOKUP($C24299,'[1]Reaction type'!$B$2:$D$17,2,0)</f>
        <v>negative</v>
      </c>
    </row>
    <row r="24300" customFormat="1" spans="1:9">
      <c r="A24300">
        <v>25266</v>
      </c>
      <c r="B24300" s="1" t="s">
        <v>1005</v>
      </c>
      <c r="C24300" t="s">
        <v>54</v>
      </c>
      <c r="D24300">
        <f>VLOOKUP(C24300,'[1]Reaction type'!$B$2:$D$17,3,0)</f>
        <v>70</v>
      </c>
      <c r="E24300" s="2">
        <v>44186.26625</v>
      </c>
      <c r="F24300" s="2" t="str">
        <f t="shared" si="379"/>
        <v>December</v>
      </c>
      <c r="G24300" t="str">
        <f>VLOOKUP($B24300,[1]Content!$B$2:$D$1001,2,0)</f>
        <v>photo</v>
      </c>
      <c r="H24300" t="str">
        <f>VLOOKUP($B24300,[1]Content!$B$2:$D$1001,3,0)</f>
        <v>culture</v>
      </c>
      <c r="I24300" t="str">
        <f>VLOOKUP($C24300,'[1]Reaction type'!$B$2:$D$17,2,0)</f>
        <v>positive</v>
      </c>
    </row>
    <row r="24301" customFormat="1" spans="1:9">
      <c r="A24301">
        <v>25267</v>
      </c>
      <c r="B24301" s="1" t="s">
        <v>1005</v>
      </c>
      <c r="C24301" t="s">
        <v>37</v>
      </c>
      <c r="D24301">
        <f>VLOOKUP(C24301,'[1]Reaction type'!$B$2:$D$17,3,0)</f>
        <v>5</v>
      </c>
      <c r="E24301" s="2">
        <v>44308.6852083333</v>
      </c>
      <c r="F24301" s="2" t="str">
        <f t="shared" si="379"/>
        <v>April</v>
      </c>
      <c r="G24301" t="str">
        <f>VLOOKUP($B24301,[1]Content!$B$2:$D$1001,2,0)</f>
        <v>photo</v>
      </c>
      <c r="H24301" t="str">
        <f>VLOOKUP($B24301,[1]Content!$B$2:$D$1001,3,0)</f>
        <v>culture</v>
      </c>
      <c r="I24301" t="str">
        <f>VLOOKUP($C24301,'[1]Reaction type'!$B$2:$D$17,2,0)</f>
        <v>negative</v>
      </c>
    </row>
    <row r="24302" customFormat="1" spans="1:9">
      <c r="A24302">
        <v>25268</v>
      </c>
      <c r="B24302" s="1" t="s">
        <v>1005</v>
      </c>
      <c r="C24302" t="s">
        <v>51</v>
      </c>
      <c r="D24302">
        <f>VLOOKUP(C24302,'[1]Reaction type'!$B$2:$D$17,3,0)</f>
        <v>12</v>
      </c>
      <c r="E24302" s="2">
        <v>44132.2713425926</v>
      </c>
      <c r="F24302" s="2" t="str">
        <f t="shared" si="379"/>
        <v>October</v>
      </c>
      <c r="G24302" t="str">
        <f>VLOOKUP($B24302,[1]Content!$B$2:$D$1001,2,0)</f>
        <v>photo</v>
      </c>
      <c r="H24302" t="str">
        <f>VLOOKUP($B24302,[1]Content!$B$2:$D$1001,3,0)</f>
        <v>culture</v>
      </c>
      <c r="I24302" t="str">
        <f>VLOOKUP($C24302,'[1]Reaction type'!$B$2:$D$17,2,0)</f>
        <v>negative</v>
      </c>
    </row>
    <row r="24303" customFormat="1" spans="1:9">
      <c r="A24303">
        <v>25269</v>
      </c>
      <c r="B24303" s="1" t="s">
        <v>1005</v>
      </c>
      <c r="C24303" t="s">
        <v>51</v>
      </c>
      <c r="D24303">
        <f>VLOOKUP(C24303,'[1]Reaction type'!$B$2:$D$17,3,0)</f>
        <v>12</v>
      </c>
      <c r="E24303" s="2">
        <v>44252.190474537</v>
      </c>
      <c r="F24303" s="2" t="str">
        <f t="shared" si="379"/>
        <v>February</v>
      </c>
      <c r="G24303" t="str">
        <f>VLOOKUP($B24303,[1]Content!$B$2:$D$1001,2,0)</f>
        <v>photo</v>
      </c>
      <c r="H24303" t="str">
        <f>VLOOKUP($B24303,[1]Content!$B$2:$D$1001,3,0)</f>
        <v>culture</v>
      </c>
      <c r="I24303" t="str">
        <f>VLOOKUP($C24303,'[1]Reaction type'!$B$2:$D$17,2,0)</f>
        <v>negative</v>
      </c>
    </row>
    <row r="24304" customFormat="1" spans="1:9">
      <c r="A24304">
        <v>25270</v>
      </c>
      <c r="B24304" s="1" t="s">
        <v>1005</v>
      </c>
      <c r="C24304" t="s">
        <v>33</v>
      </c>
      <c r="D24304">
        <f>VLOOKUP(C24304,'[1]Reaction type'!$B$2:$D$17,3,0)</f>
        <v>35</v>
      </c>
      <c r="E24304" s="2">
        <v>44014.1269097222</v>
      </c>
      <c r="F24304" s="2" t="str">
        <f t="shared" si="379"/>
        <v>July</v>
      </c>
      <c r="G24304" t="str">
        <f>VLOOKUP($B24304,[1]Content!$B$2:$D$1001,2,0)</f>
        <v>photo</v>
      </c>
      <c r="H24304" t="str">
        <f>VLOOKUP($B24304,[1]Content!$B$2:$D$1001,3,0)</f>
        <v>culture</v>
      </c>
      <c r="I24304" t="str">
        <f>VLOOKUP($C24304,'[1]Reaction type'!$B$2:$D$17,2,0)</f>
        <v>neutral</v>
      </c>
    </row>
    <row r="24305" customFormat="1" spans="1:9">
      <c r="A24305">
        <v>25271</v>
      </c>
      <c r="B24305" s="1" t="s">
        <v>1005</v>
      </c>
      <c r="C24305" t="s">
        <v>35</v>
      </c>
      <c r="D24305">
        <f>VLOOKUP(C24305,'[1]Reaction type'!$B$2:$D$17,3,0)</f>
        <v>70</v>
      </c>
      <c r="E24305" s="2">
        <v>44073.7888425926</v>
      </c>
      <c r="F24305" s="2" t="str">
        <f t="shared" si="379"/>
        <v>August</v>
      </c>
      <c r="G24305" t="str">
        <f>VLOOKUP($B24305,[1]Content!$B$2:$D$1001,2,0)</f>
        <v>photo</v>
      </c>
      <c r="H24305" t="str">
        <f>VLOOKUP($B24305,[1]Content!$B$2:$D$1001,3,0)</f>
        <v>culture</v>
      </c>
      <c r="I24305" t="str">
        <f>VLOOKUP($C24305,'[1]Reaction type'!$B$2:$D$17,2,0)</f>
        <v>positive</v>
      </c>
    </row>
    <row r="24306" customFormat="1" spans="1:9">
      <c r="A24306">
        <v>25273</v>
      </c>
      <c r="B24306" s="1" t="s">
        <v>1006</v>
      </c>
      <c r="C24306" t="s">
        <v>42</v>
      </c>
      <c r="D24306">
        <f>VLOOKUP(C24306,'[1]Reaction type'!$B$2:$D$17,3,0)</f>
        <v>20</v>
      </c>
      <c r="E24306" s="2">
        <v>44089.1444444444</v>
      </c>
      <c r="F24306" s="2" t="str">
        <f t="shared" si="379"/>
        <v>September</v>
      </c>
      <c r="G24306" t="str">
        <f>VLOOKUP($B24306,[1]Content!$B$2:$D$1001,2,0)</f>
        <v>video</v>
      </c>
      <c r="H24306" t="str">
        <f>VLOOKUP($B24306,[1]Content!$B$2:$D$1001,3,0)</f>
        <v>fitness</v>
      </c>
      <c r="I24306" t="str">
        <f>VLOOKUP($C24306,'[1]Reaction type'!$B$2:$D$17,2,0)</f>
        <v>neutral</v>
      </c>
    </row>
    <row r="24307" customFormat="1" spans="1:9">
      <c r="A24307">
        <v>25274</v>
      </c>
      <c r="B24307" s="1" t="s">
        <v>1006</v>
      </c>
      <c r="C24307" t="s">
        <v>40</v>
      </c>
      <c r="D24307">
        <f>VLOOKUP(C24307,'[1]Reaction type'!$B$2:$D$17,3,0)</f>
        <v>65</v>
      </c>
      <c r="E24307" s="2">
        <v>44041.1620486111</v>
      </c>
      <c r="F24307" s="2" t="str">
        <f t="shared" si="379"/>
        <v>July</v>
      </c>
      <c r="G24307" t="str">
        <f>VLOOKUP($B24307,[1]Content!$B$2:$D$1001,2,0)</f>
        <v>video</v>
      </c>
      <c r="H24307" t="str">
        <f>VLOOKUP($B24307,[1]Content!$B$2:$D$1001,3,0)</f>
        <v>fitness</v>
      </c>
      <c r="I24307" t="str">
        <f>VLOOKUP($C24307,'[1]Reaction type'!$B$2:$D$17,2,0)</f>
        <v>positive</v>
      </c>
    </row>
    <row r="24308" customFormat="1" spans="1:9">
      <c r="A24308">
        <v>25275</v>
      </c>
      <c r="B24308" s="1" t="s">
        <v>1006</v>
      </c>
      <c r="C24308" t="s">
        <v>53</v>
      </c>
      <c r="D24308">
        <f>VLOOKUP(C24308,'[1]Reaction type'!$B$2:$D$17,3,0)</f>
        <v>60</v>
      </c>
      <c r="E24308" s="2">
        <v>44170.9910300926</v>
      </c>
      <c r="F24308" s="2" t="str">
        <f t="shared" si="379"/>
        <v>December</v>
      </c>
      <c r="G24308" t="str">
        <f>VLOOKUP($B24308,[1]Content!$B$2:$D$1001,2,0)</f>
        <v>video</v>
      </c>
      <c r="H24308" t="str">
        <f>VLOOKUP($B24308,[1]Content!$B$2:$D$1001,3,0)</f>
        <v>fitness</v>
      </c>
      <c r="I24308" t="str">
        <f>VLOOKUP($C24308,'[1]Reaction type'!$B$2:$D$17,2,0)</f>
        <v>positive</v>
      </c>
    </row>
    <row r="24309" customFormat="1" spans="1:9">
      <c r="A24309">
        <v>25276</v>
      </c>
      <c r="B24309" s="1" t="s">
        <v>1006</v>
      </c>
      <c r="C24309" t="s">
        <v>40</v>
      </c>
      <c r="D24309">
        <f>VLOOKUP(C24309,'[1]Reaction type'!$B$2:$D$17,3,0)</f>
        <v>65</v>
      </c>
      <c r="E24309" s="2">
        <v>44044.3624537037</v>
      </c>
      <c r="F24309" s="2" t="str">
        <f t="shared" si="379"/>
        <v>August</v>
      </c>
      <c r="G24309" t="str">
        <f>VLOOKUP($B24309,[1]Content!$B$2:$D$1001,2,0)</f>
        <v>video</v>
      </c>
      <c r="H24309" t="str">
        <f>VLOOKUP($B24309,[1]Content!$B$2:$D$1001,3,0)</f>
        <v>fitness</v>
      </c>
      <c r="I24309" t="str">
        <f>VLOOKUP($C24309,'[1]Reaction type'!$B$2:$D$17,2,0)</f>
        <v>positive</v>
      </c>
    </row>
    <row r="24310" customFormat="1" spans="1:9">
      <c r="A24310">
        <v>25277</v>
      </c>
      <c r="B24310" s="1" t="s">
        <v>1006</v>
      </c>
      <c r="C24310" t="s">
        <v>51</v>
      </c>
      <c r="D24310">
        <f>VLOOKUP(C24310,'[1]Reaction type'!$B$2:$D$17,3,0)</f>
        <v>12</v>
      </c>
      <c r="E24310" s="2">
        <v>44067.9342476852</v>
      </c>
      <c r="F24310" s="2" t="str">
        <f t="shared" si="379"/>
        <v>August</v>
      </c>
      <c r="G24310" t="str">
        <f>VLOOKUP($B24310,[1]Content!$B$2:$D$1001,2,0)</f>
        <v>video</v>
      </c>
      <c r="H24310" t="str">
        <f>VLOOKUP($B24310,[1]Content!$B$2:$D$1001,3,0)</f>
        <v>fitness</v>
      </c>
      <c r="I24310" t="str">
        <f>VLOOKUP($C24310,'[1]Reaction type'!$B$2:$D$17,2,0)</f>
        <v>negative</v>
      </c>
    </row>
    <row r="24311" customFormat="1" spans="1:9">
      <c r="A24311">
        <v>25278</v>
      </c>
      <c r="B24311" s="1" t="s">
        <v>1006</v>
      </c>
      <c r="C24311" t="s">
        <v>35</v>
      </c>
      <c r="D24311">
        <f>VLOOKUP(C24311,'[1]Reaction type'!$B$2:$D$17,3,0)</f>
        <v>70</v>
      </c>
      <c r="E24311" s="2">
        <v>44153.3962847222</v>
      </c>
      <c r="F24311" s="2" t="str">
        <f t="shared" si="379"/>
        <v>November</v>
      </c>
      <c r="G24311" t="str">
        <f>VLOOKUP($B24311,[1]Content!$B$2:$D$1001,2,0)</f>
        <v>video</v>
      </c>
      <c r="H24311" t="str">
        <f>VLOOKUP($B24311,[1]Content!$B$2:$D$1001,3,0)</f>
        <v>fitness</v>
      </c>
      <c r="I24311" t="str">
        <f>VLOOKUP($C24311,'[1]Reaction type'!$B$2:$D$17,2,0)</f>
        <v>positive</v>
      </c>
    </row>
    <row r="24312" customFormat="1" spans="1:9">
      <c r="A24312">
        <v>25279</v>
      </c>
      <c r="B24312" s="1" t="s">
        <v>1006</v>
      </c>
      <c r="C24312" t="s">
        <v>28</v>
      </c>
      <c r="D24312">
        <f>VLOOKUP(C24312,'[1]Reaction type'!$B$2:$D$17,3,0)</f>
        <v>15</v>
      </c>
      <c r="E24312" s="2">
        <v>44303.9248842593</v>
      </c>
      <c r="F24312" s="2" t="str">
        <f t="shared" si="379"/>
        <v>April</v>
      </c>
      <c r="G24312" t="str">
        <f>VLOOKUP($B24312,[1]Content!$B$2:$D$1001,2,0)</f>
        <v>video</v>
      </c>
      <c r="H24312" t="str">
        <f>VLOOKUP($B24312,[1]Content!$B$2:$D$1001,3,0)</f>
        <v>fitness</v>
      </c>
      <c r="I24312" t="str">
        <f>VLOOKUP($C24312,'[1]Reaction type'!$B$2:$D$17,2,0)</f>
        <v>negative</v>
      </c>
    </row>
    <row r="24313" customFormat="1" spans="1:9">
      <c r="A24313">
        <v>25280</v>
      </c>
      <c r="B24313" s="1" t="s">
        <v>1006</v>
      </c>
      <c r="C24313" t="s">
        <v>28</v>
      </c>
      <c r="D24313">
        <f>VLOOKUP(C24313,'[1]Reaction type'!$B$2:$D$17,3,0)</f>
        <v>15</v>
      </c>
      <c r="E24313" s="2">
        <v>44048.2204050926</v>
      </c>
      <c r="F24313" s="2" t="str">
        <f t="shared" si="379"/>
        <v>August</v>
      </c>
      <c r="G24313" t="str">
        <f>VLOOKUP($B24313,[1]Content!$B$2:$D$1001,2,0)</f>
        <v>video</v>
      </c>
      <c r="H24313" t="str">
        <f>VLOOKUP($B24313,[1]Content!$B$2:$D$1001,3,0)</f>
        <v>fitness</v>
      </c>
      <c r="I24313" t="str">
        <f>VLOOKUP($C24313,'[1]Reaction type'!$B$2:$D$17,2,0)</f>
        <v>negative</v>
      </c>
    </row>
    <row r="24314" customFormat="1" spans="1:9">
      <c r="A24314">
        <v>25281</v>
      </c>
      <c r="B24314" s="1" t="s">
        <v>1006</v>
      </c>
      <c r="C24314" t="s">
        <v>35</v>
      </c>
      <c r="D24314">
        <f>VLOOKUP(C24314,'[1]Reaction type'!$B$2:$D$17,3,0)</f>
        <v>70</v>
      </c>
      <c r="E24314" s="2">
        <v>44109.7397569444</v>
      </c>
      <c r="F24314" s="2" t="str">
        <f t="shared" si="379"/>
        <v>October</v>
      </c>
      <c r="G24314" t="str">
        <f>VLOOKUP($B24314,[1]Content!$B$2:$D$1001,2,0)</f>
        <v>video</v>
      </c>
      <c r="H24314" t="str">
        <f>VLOOKUP($B24314,[1]Content!$B$2:$D$1001,3,0)</f>
        <v>fitness</v>
      </c>
      <c r="I24314" t="str">
        <f>VLOOKUP($C24314,'[1]Reaction type'!$B$2:$D$17,2,0)</f>
        <v>positive</v>
      </c>
    </row>
    <row r="24315" customFormat="1" spans="1:9">
      <c r="A24315">
        <v>25282</v>
      </c>
      <c r="B24315" s="1" t="s">
        <v>1006</v>
      </c>
      <c r="C24315" t="s">
        <v>26</v>
      </c>
      <c r="D24315">
        <f>VLOOKUP(C24315,'[1]Reaction type'!$B$2:$D$17,3,0)</f>
        <v>10</v>
      </c>
      <c r="E24315" s="2">
        <v>44246.392974537</v>
      </c>
      <c r="F24315" s="2" t="str">
        <f t="shared" si="379"/>
        <v>February</v>
      </c>
      <c r="G24315" t="str">
        <f>VLOOKUP($B24315,[1]Content!$B$2:$D$1001,2,0)</f>
        <v>video</v>
      </c>
      <c r="H24315" t="str">
        <f>VLOOKUP($B24315,[1]Content!$B$2:$D$1001,3,0)</f>
        <v>fitness</v>
      </c>
      <c r="I24315" t="str">
        <f>VLOOKUP($C24315,'[1]Reaction type'!$B$2:$D$17,2,0)</f>
        <v>negative</v>
      </c>
    </row>
    <row r="24316" customFormat="1" spans="1:9">
      <c r="A24316">
        <v>25283</v>
      </c>
      <c r="B24316" s="1" t="s">
        <v>1006</v>
      </c>
      <c r="C24316" t="s">
        <v>53</v>
      </c>
      <c r="D24316">
        <f>VLOOKUP(C24316,'[1]Reaction type'!$B$2:$D$17,3,0)</f>
        <v>60</v>
      </c>
      <c r="E24316" s="2">
        <v>44000.8842939815</v>
      </c>
      <c r="F24316" s="2" t="str">
        <f t="shared" si="379"/>
        <v>June</v>
      </c>
      <c r="G24316" t="str">
        <f>VLOOKUP($B24316,[1]Content!$B$2:$D$1001,2,0)</f>
        <v>video</v>
      </c>
      <c r="H24316" t="str">
        <f>VLOOKUP($B24316,[1]Content!$B$2:$D$1001,3,0)</f>
        <v>fitness</v>
      </c>
      <c r="I24316" t="str">
        <f>VLOOKUP($C24316,'[1]Reaction type'!$B$2:$D$17,2,0)</f>
        <v>positive</v>
      </c>
    </row>
    <row r="24317" customFormat="1" spans="1:9">
      <c r="A24317">
        <v>25284</v>
      </c>
      <c r="B24317" s="1" t="s">
        <v>1006</v>
      </c>
      <c r="C24317" t="s">
        <v>54</v>
      </c>
      <c r="D24317">
        <f>VLOOKUP(C24317,'[1]Reaction type'!$B$2:$D$17,3,0)</f>
        <v>70</v>
      </c>
      <c r="E24317" s="2">
        <v>44176.3908333333</v>
      </c>
      <c r="F24317" s="2" t="str">
        <f t="shared" si="379"/>
        <v>December</v>
      </c>
      <c r="G24317" t="str">
        <f>VLOOKUP($B24317,[1]Content!$B$2:$D$1001,2,0)</f>
        <v>video</v>
      </c>
      <c r="H24317" t="str">
        <f>VLOOKUP($B24317,[1]Content!$B$2:$D$1001,3,0)</f>
        <v>fitness</v>
      </c>
      <c r="I24317" t="str">
        <f>VLOOKUP($C24317,'[1]Reaction type'!$B$2:$D$17,2,0)</f>
        <v>positive</v>
      </c>
    </row>
    <row r="24318" customFormat="1" spans="1:9">
      <c r="A24318">
        <v>25285</v>
      </c>
      <c r="B24318" s="1" t="s">
        <v>1006</v>
      </c>
      <c r="C24318" t="s">
        <v>31</v>
      </c>
      <c r="D24318">
        <f>VLOOKUP(C24318,'[1]Reaction type'!$B$2:$D$17,3,0)</f>
        <v>30</v>
      </c>
      <c r="E24318" s="2">
        <v>44057.837974537</v>
      </c>
      <c r="F24318" s="2" t="str">
        <f t="shared" si="379"/>
        <v>August</v>
      </c>
      <c r="G24318" t="str">
        <f>VLOOKUP($B24318,[1]Content!$B$2:$D$1001,2,0)</f>
        <v>video</v>
      </c>
      <c r="H24318" t="str">
        <f>VLOOKUP($B24318,[1]Content!$B$2:$D$1001,3,0)</f>
        <v>fitness</v>
      </c>
      <c r="I24318" t="str">
        <f>VLOOKUP($C24318,'[1]Reaction type'!$B$2:$D$17,2,0)</f>
        <v>positive</v>
      </c>
    </row>
    <row r="24319" customFormat="1" spans="1:9">
      <c r="A24319">
        <v>25286</v>
      </c>
      <c r="B24319" s="1" t="s">
        <v>1006</v>
      </c>
      <c r="C24319" t="s">
        <v>26</v>
      </c>
      <c r="D24319">
        <f>VLOOKUP(C24319,'[1]Reaction type'!$B$2:$D$17,3,0)</f>
        <v>10</v>
      </c>
      <c r="E24319" s="2">
        <v>44038.011400463</v>
      </c>
      <c r="F24319" s="2" t="str">
        <f t="shared" si="379"/>
        <v>July</v>
      </c>
      <c r="G24319" t="str">
        <f>VLOOKUP($B24319,[1]Content!$B$2:$D$1001,2,0)</f>
        <v>video</v>
      </c>
      <c r="H24319" t="str">
        <f>VLOOKUP($B24319,[1]Content!$B$2:$D$1001,3,0)</f>
        <v>fitness</v>
      </c>
      <c r="I24319" t="str">
        <f>VLOOKUP($C24319,'[1]Reaction type'!$B$2:$D$17,2,0)</f>
        <v>negative</v>
      </c>
    </row>
    <row r="24320" customFormat="1" spans="1:9">
      <c r="A24320">
        <v>25287</v>
      </c>
      <c r="B24320" s="1" t="s">
        <v>1006</v>
      </c>
      <c r="C24320" t="s">
        <v>57</v>
      </c>
      <c r="D24320">
        <f>VLOOKUP(C24320,'[1]Reaction type'!$B$2:$D$17,3,0)</f>
        <v>72</v>
      </c>
      <c r="E24320" s="2">
        <v>44284.9838194444</v>
      </c>
      <c r="F24320" s="2" t="str">
        <f t="shared" si="379"/>
        <v>March</v>
      </c>
      <c r="G24320" t="str">
        <f>VLOOKUP($B24320,[1]Content!$B$2:$D$1001,2,0)</f>
        <v>video</v>
      </c>
      <c r="H24320" t="str">
        <f>VLOOKUP($B24320,[1]Content!$B$2:$D$1001,3,0)</f>
        <v>fitness</v>
      </c>
      <c r="I24320" t="str">
        <f>VLOOKUP($C24320,'[1]Reaction type'!$B$2:$D$17,2,0)</f>
        <v>positive</v>
      </c>
    </row>
    <row r="24321" customFormat="1" spans="1:9">
      <c r="A24321">
        <v>25288</v>
      </c>
      <c r="B24321" s="1" t="s">
        <v>1006</v>
      </c>
      <c r="C24321" t="s">
        <v>26</v>
      </c>
      <c r="D24321">
        <f>VLOOKUP(C24321,'[1]Reaction type'!$B$2:$D$17,3,0)</f>
        <v>10</v>
      </c>
      <c r="E24321" s="2">
        <v>44208.6431365741</v>
      </c>
      <c r="F24321" s="2" t="str">
        <f t="shared" si="379"/>
        <v>January</v>
      </c>
      <c r="G24321" t="str">
        <f>VLOOKUP($B24321,[1]Content!$B$2:$D$1001,2,0)</f>
        <v>video</v>
      </c>
      <c r="H24321" t="str">
        <f>VLOOKUP($B24321,[1]Content!$B$2:$D$1001,3,0)</f>
        <v>fitness</v>
      </c>
      <c r="I24321" t="str">
        <f>VLOOKUP($C24321,'[1]Reaction type'!$B$2:$D$17,2,0)</f>
        <v>negative</v>
      </c>
    </row>
    <row r="24322" customFormat="1" spans="1:9">
      <c r="A24322">
        <v>25289</v>
      </c>
      <c r="B24322" s="1" t="s">
        <v>1006</v>
      </c>
      <c r="C24322" t="s">
        <v>52</v>
      </c>
      <c r="D24322">
        <f>VLOOKUP(C24322,'[1]Reaction type'!$B$2:$D$17,3,0)</f>
        <v>50</v>
      </c>
      <c r="E24322" s="2">
        <v>44087.8710185185</v>
      </c>
      <c r="F24322" s="2" t="str">
        <f t="shared" si="379"/>
        <v>September</v>
      </c>
      <c r="G24322" t="str">
        <f>VLOOKUP($B24322,[1]Content!$B$2:$D$1001,2,0)</f>
        <v>video</v>
      </c>
      <c r="H24322" t="str">
        <f>VLOOKUP($B24322,[1]Content!$B$2:$D$1001,3,0)</f>
        <v>fitness</v>
      </c>
      <c r="I24322" t="str">
        <f>VLOOKUP($C24322,'[1]Reaction type'!$B$2:$D$17,2,0)</f>
        <v>positive</v>
      </c>
    </row>
    <row r="24323" customFormat="1" spans="1:9">
      <c r="A24323">
        <v>25290</v>
      </c>
      <c r="B24323" s="1" t="s">
        <v>1006</v>
      </c>
      <c r="C24323" t="s">
        <v>26</v>
      </c>
      <c r="D24323">
        <f>VLOOKUP(C24323,'[1]Reaction type'!$B$2:$D$17,3,0)</f>
        <v>10</v>
      </c>
      <c r="E24323" s="2">
        <v>44097.1834143518</v>
      </c>
      <c r="F24323" s="2" t="str">
        <f t="shared" ref="F24323:F24386" si="380">TEXT(E24323,"mmmm")</f>
        <v>September</v>
      </c>
      <c r="G24323" t="str">
        <f>VLOOKUP($B24323,[1]Content!$B$2:$D$1001,2,0)</f>
        <v>video</v>
      </c>
      <c r="H24323" t="str">
        <f>VLOOKUP($B24323,[1]Content!$B$2:$D$1001,3,0)</f>
        <v>fitness</v>
      </c>
      <c r="I24323" t="str">
        <f>VLOOKUP($C24323,'[1]Reaction type'!$B$2:$D$17,2,0)</f>
        <v>negative</v>
      </c>
    </row>
    <row r="24324" customFormat="1" spans="1:9">
      <c r="A24324">
        <v>25291</v>
      </c>
      <c r="B24324" s="1" t="s">
        <v>1006</v>
      </c>
      <c r="C24324" t="s">
        <v>42</v>
      </c>
      <c r="D24324">
        <f>VLOOKUP(C24324,'[1]Reaction type'!$B$2:$D$17,3,0)</f>
        <v>20</v>
      </c>
      <c r="E24324" s="2">
        <v>44171.616875</v>
      </c>
      <c r="F24324" s="2" t="str">
        <f t="shared" si="380"/>
        <v>December</v>
      </c>
      <c r="G24324" t="str">
        <f>VLOOKUP($B24324,[1]Content!$B$2:$D$1001,2,0)</f>
        <v>video</v>
      </c>
      <c r="H24324" t="str">
        <f>VLOOKUP($B24324,[1]Content!$B$2:$D$1001,3,0)</f>
        <v>fitness</v>
      </c>
      <c r="I24324" t="str">
        <f>VLOOKUP($C24324,'[1]Reaction type'!$B$2:$D$17,2,0)</f>
        <v>neutral</v>
      </c>
    </row>
    <row r="24325" customFormat="1" spans="1:9">
      <c r="A24325">
        <v>25292</v>
      </c>
      <c r="B24325" s="1" t="s">
        <v>1006</v>
      </c>
      <c r="C24325" t="s">
        <v>40</v>
      </c>
      <c r="D24325">
        <f>VLOOKUP(C24325,'[1]Reaction type'!$B$2:$D$17,3,0)</f>
        <v>65</v>
      </c>
      <c r="E24325" s="2">
        <v>44346.5690625</v>
      </c>
      <c r="F24325" s="2" t="str">
        <f t="shared" si="380"/>
        <v>May</v>
      </c>
      <c r="G24325" t="str">
        <f>VLOOKUP($B24325,[1]Content!$B$2:$D$1001,2,0)</f>
        <v>video</v>
      </c>
      <c r="H24325" t="str">
        <f>VLOOKUP($B24325,[1]Content!$B$2:$D$1001,3,0)</f>
        <v>fitness</v>
      </c>
      <c r="I24325" t="str">
        <f>VLOOKUP($C24325,'[1]Reaction type'!$B$2:$D$17,2,0)</f>
        <v>positive</v>
      </c>
    </row>
    <row r="24326" customFormat="1" spans="1:9">
      <c r="A24326">
        <v>25293</v>
      </c>
      <c r="B24326" s="1" t="s">
        <v>1006</v>
      </c>
      <c r="C24326" t="s">
        <v>37</v>
      </c>
      <c r="D24326">
        <f>VLOOKUP(C24326,'[1]Reaction type'!$B$2:$D$17,3,0)</f>
        <v>5</v>
      </c>
      <c r="E24326" s="2">
        <v>44084.1938425926</v>
      </c>
      <c r="F24326" s="2" t="str">
        <f t="shared" si="380"/>
        <v>September</v>
      </c>
      <c r="G24326" t="str">
        <f>VLOOKUP($B24326,[1]Content!$B$2:$D$1001,2,0)</f>
        <v>video</v>
      </c>
      <c r="H24326" t="str">
        <f>VLOOKUP($B24326,[1]Content!$B$2:$D$1001,3,0)</f>
        <v>fitness</v>
      </c>
      <c r="I24326" t="str">
        <f>VLOOKUP($C24326,'[1]Reaction type'!$B$2:$D$17,2,0)</f>
        <v>negative</v>
      </c>
    </row>
    <row r="24327" customFormat="1" spans="1:9">
      <c r="A24327">
        <v>25294</v>
      </c>
      <c r="B24327" s="1" t="s">
        <v>1006</v>
      </c>
      <c r="C24327" t="s">
        <v>24</v>
      </c>
      <c r="D24327">
        <f>VLOOKUP(C24327,'[1]Reaction type'!$B$2:$D$17,3,0)</f>
        <v>0</v>
      </c>
      <c r="E24327" s="2">
        <v>44007.0986458333</v>
      </c>
      <c r="F24327" s="2" t="str">
        <f t="shared" si="380"/>
        <v>June</v>
      </c>
      <c r="G24327" t="str">
        <f>VLOOKUP($B24327,[1]Content!$B$2:$D$1001,2,0)</f>
        <v>video</v>
      </c>
      <c r="H24327" t="str">
        <f>VLOOKUP($B24327,[1]Content!$B$2:$D$1001,3,0)</f>
        <v>fitness</v>
      </c>
      <c r="I24327" t="str">
        <f>VLOOKUP($C24327,'[1]Reaction type'!$B$2:$D$17,2,0)</f>
        <v>negative</v>
      </c>
    </row>
    <row r="24328" customFormat="1" spans="1:9">
      <c r="A24328">
        <v>25295</v>
      </c>
      <c r="B24328" s="1" t="s">
        <v>1006</v>
      </c>
      <c r="C24328" t="s">
        <v>37</v>
      </c>
      <c r="D24328">
        <f>VLOOKUP(C24328,'[1]Reaction type'!$B$2:$D$17,3,0)</f>
        <v>5</v>
      </c>
      <c r="E24328" s="2">
        <v>44270.7009375</v>
      </c>
      <c r="F24328" s="2" t="str">
        <f t="shared" si="380"/>
        <v>March</v>
      </c>
      <c r="G24328" t="str">
        <f>VLOOKUP($B24328,[1]Content!$B$2:$D$1001,2,0)</f>
        <v>video</v>
      </c>
      <c r="H24328" t="str">
        <f>VLOOKUP($B24328,[1]Content!$B$2:$D$1001,3,0)</f>
        <v>fitness</v>
      </c>
      <c r="I24328" t="str">
        <f>VLOOKUP($C24328,'[1]Reaction type'!$B$2:$D$17,2,0)</f>
        <v>negative</v>
      </c>
    </row>
    <row r="24329" customFormat="1" spans="1:9">
      <c r="A24329">
        <v>25298</v>
      </c>
      <c r="B24329" s="1" t="s">
        <v>1007</v>
      </c>
      <c r="C24329" t="s">
        <v>53</v>
      </c>
      <c r="D24329">
        <f>VLOOKUP(C24329,'[1]Reaction type'!$B$2:$D$17,3,0)</f>
        <v>60</v>
      </c>
      <c r="E24329" s="2">
        <v>44161.6579513889</v>
      </c>
      <c r="F24329" s="2" t="str">
        <f t="shared" si="380"/>
        <v>November</v>
      </c>
      <c r="G24329" t="str">
        <f>VLOOKUP($B24329,[1]Content!$B$2:$D$1001,2,0)</f>
        <v>video</v>
      </c>
      <c r="H24329" t="str">
        <f>VLOOKUP($B24329,[1]Content!$B$2:$D$1001,3,0)</f>
        <v>studying</v>
      </c>
      <c r="I24329" t="str">
        <f>VLOOKUP($C24329,'[1]Reaction type'!$B$2:$D$17,2,0)</f>
        <v>positive</v>
      </c>
    </row>
    <row r="24330" customFormat="1" spans="1:9">
      <c r="A24330">
        <v>25299</v>
      </c>
      <c r="B24330" s="1" t="s">
        <v>1007</v>
      </c>
      <c r="C24330" t="s">
        <v>35</v>
      </c>
      <c r="D24330">
        <f>VLOOKUP(C24330,'[1]Reaction type'!$B$2:$D$17,3,0)</f>
        <v>70</v>
      </c>
      <c r="E24330" s="2">
        <v>44235.5158796296</v>
      </c>
      <c r="F24330" s="2" t="str">
        <f t="shared" si="380"/>
        <v>February</v>
      </c>
      <c r="G24330" t="str">
        <f>VLOOKUP($B24330,[1]Content!$B$2:$D$1001,2,0)</f>
        <v>video</v>
      </c>
      <c r="H24330" t="str">
        <f>VLOOKUP($B24330,[1]Content!$B$2:$D$1001,3,0)</f>
        <v>studying</v>
      </c>
      <c r="I24330" t="str">
        <f>VLOOKUP($C24330,'[1]Reaction type'!$B$2:$D$17,2,0)</f>
        <v>positive</v>
      </c>
    </row>
    <row r="24331" customFormat="1" spans="1:9">
      <c r="A24331">
        <v>25300</v>
      </c>
      <c r="B24331" s="1" t="s">
        <v>1007</v>
      </c>
      <c r="C24331" t="s">
        <v>28</v>
      </c>
      <c r="D24331">
        <f>VLOOKUP(C24331,'[1]Reaction type'!$B$2:$D$17,3,0)</f>
        <v>15</v>
      </c>
      <c r="E24331" s="2">
        <v>44180.7621759259</v>
      </c>
      <c r="F24331" s="2" t="str">
        <f t="shared" si="380"/>
        <v>December</v>
      </c>
      <c r="G24331" t="str">
        <f>VLOOKUP($B24331,[1]Content!$B$2:$D$1001,2,0)</f>
        <v>video</v>
      </c>
      <c r="H24331" t="str">
        <f>VLOOKUP($B24331,[1]Content!$B$2:$D$1001,3,0)</f>
        <v>studying</v>
      </c>
      <c r="I24331" t="str">
        <f>VLOOKUP($C24331,'[1]Reaction type'!$B$2:$D$17,2,0)</f>
        <v>negative</v>
      </c>
    </row>
    <row r="24332" customFormat="1" spans="1:9">
      <c r="A24332">
        <v>25301</v>
      </c>
      <c r="B24332" s="1" t="s">
        <v>1007</v>
      </c>
      <c r="C24332" t="s">
        <v>54</v>
      </c>
      <c r="D24332">
        <f>VLOOKUP(C24332,'[1]Reaction type'!$B$2:$D$17,3,0)</f>
        <v>70</v>
      </c>
      <c r="E24332" s="2">
        <v>44143.6690509259</v>
      </c>
      <c r="F24332" s="2" t="str">
        <f t="shared" si="380"/>
        <v>November</v>
      </c>
      <c r="G24332" t="str">
        <f>VLOOKUP($B24332,[1]Content!$B$2:$D$1001,2,0)</f>
        <v>video</v>
      </c>
      <c r="H24332" t="str">
        <f>VLOOKUP($B24332,[1]Content!$B$2:$D$1001,3,0)</f>
        <v>studying</v>
      </c>
      <c r="I24332" t="str">
        <f>VLOOKUP($C24332,'[1]Reaction type'!$B$2:$D$17,2,0)</f>
        <v>positive</v>
      </c>
    </row>
    <row r="24333" customFormat="1" spans="1:9">
      <c r="A24333">
        <v>25302</v>
      </c>
      <c r="B24333" s="1" t="s">
        <v>1007</v>
      </c>
      <c r="C24333" t="s">
        <v>33</v>
      </c>
      <c r="D24333">
        <f>VLOOKUP(C24333,'[1]Reaction type'!$B$2:$D$17,3,0)</f>
        <v>35</v>
      </c>
      <c r="E24333" s="2">
        <v>44263.2789351852</v>
      </c>
      <c r="F24333" s="2" t="str">
        <f t="shared" si="380"/>
        <v>March</v>
      </c>
      <c r="G24333" t="str">
        <f>VLOOKUP($B24333,[1]Content!$B$2:$D$1001,2,0)</f>
        <v>video</v>
      </c>
      <c r="H24333" t="str">
        <f>VLOOKUP($B24333,[1]Content!$B$2:$D$1001,3,0)</f>
        <v>studying</v>
      </c>
      <c r="I24333" t="str">
        <f>VLOOKUP($C24333,'[1]Reaction type'!$B$2:$D$17,2,0)</f>
        <v>neutral</v>
      </c>
    </row>
    <row r="24334" customFormat="1" spans="1:9">
      <c r="A24334">
        <v>25303</v>
      </c>
      <c r="B24334" s="1" t="s">
        <v>1007</v>
      </c>
      <c r="C24334" t="s">
        <v>40</v>
      </c>
      <c r="D24334">
        <f>VLOOKUP(C24334,'[1]Reaction type'!$B$2:$D$17,3,0)</f>
        <v>65</v>
      </c>
      <c r="E24334" s="2">
        <v>44296.632662037</v>
      </c>
      <c r="F24334" s="2" t="str">
        <f t="shared" si="380"/>
        <v>April</v>
      </c>
      <c r="G24334" t="str">
        <f>VLOOKUP($B24334,[1]Content!$B$2:$D$1001,2,0)</f>
        <v>video</v>
      </c>
      <c r="H24334" t="str">
        <f>VLOOKUP($B24334,[1]Content!$B$2:$D$1001,3,0)</f>
        <v>studying</v>
      </c>
      <c r="I24334" t="str">
        <f>VLOOKUP($C24334,'[1]Reaction type'!$B$2:$D$17,2,0)</f>
        <v>positive</v>
      </c>
    </row>
    <row r="24335" customFormat="1" spans="1:9">
      <c r="A24335">
        <v>25304</v>
      </c>
      <c r="B24335" s="1" t="s">
        <v>1007</v>
      </c>
      <c r="C24335" t="s">
        <v>24</v>
      </c>
      <c r="D24335">
        <f>VLOOKUP(C24335,'[1]Reaction type'!$B$2:$D$17,3,0)</f>
        <v>0</v>
      </c>
      <c r="E24335" s="2">
        <v>44087.9949305556</v>
      </c>
      <c r="F24335" s="2" t="str">
        <f t="shared" si="380"/>
        <v>September</v>
      </c>
      <c r="G24335" t="str">
        <f>VLOOKUP($B24335,[1]Content!$B$2:$D$1001,2,0)</f>
        <v>video</v>
      </c>
      <c r="H24335" t="str">
        <f>VLOOKUP($B24335,[1]Content!$B$2:$D$1001,3,0)</f>
        <v>studying</v>
      </c>
      <c r="I24335" t="str">
        <f>VLOOKUP($C24335,'[1]Reaction type'!$B$2:$D$17,2,0)</f>
        <v>negative</v>
      </c>
    </row>
    <row r="24336" customFormat="1" spans="1:9">
      <c r="A24336">
        <v>25305</v>
      </c>
      <c r="B24336" s="1" t="s">
        <v>1007</v>
      </c>
      <c r="C24336" t="s">
        <v>50</v>
      </c>
      <c r="D24336">
        <f>VLOOKUP(C24336,'[1]Reaction type'!$B$2:$D$17,3,0)</f>
        <v>45</v>
      </c>
      <c r="E24336" s="2">
        <v>44316.6102662037</v>
      </c>
      <c r="F24336" s="2" t="str">
        <f t="shared" si="380"/>
        <v>April</v>
      </c>
      <c r="G24336" t="str">
        <f>VLOOKUP($B24336,[1]Content!$B$2:$D$1001,2,0)</f>
        <v>video</v>
      </c>
      <c r="H24336" t="str">
        <f>VLOOKUP($B24336,[1]Content!$B$2:$D$1001,3,0)</f>
        <v>studying</v>
      </c>
      <c r="I24336" t="str">
        <f>VLOOKUP($C24336,'[1]Reaction type'!$B$2:$D$17,2,0)</f>
        <v>positive</v>
      </c>
    </row>
    <row r="24337" customFormat="1" spans="1:9">
      <c r="A24337">
        <v>25306</v>
      </c>
      <c r="B24337" s="1" t="s">
        <v>1007</v>
      </c>
      <c r="C24337" t="s">
        <v>35</v>
      </c>
      <c r="D24337">
        <f>VLOOKUP(C24337,'[1]Reaction type'!$B$2:$D$17,3,0)</f>
        <v>70</v>
      </c>
      <c r="E24337" s="2">
        <v>44342.0415625</v>
      </c>
      <c r="F24337" s="2" t="str">
        <f t="shared" si="380"/>
        <v>May</v>
      </c>
      <c r="G24337" t="str">
        <f>VLOOKUP($B24337,[1]Content!$B$2:$D$1001,2,0)</f>
        <v>video</v>
      </c>
      <c r="H24337" t="str">
        <f>VLOOKUP($B24337,[1]Content!$B$2:$D$1001,3,0)</f>
        <v>studying</v>
      </c>
      <c r="I24337" t="str">
        <f>VLOOKUP($C24337,'[1]Reaction type'!$B$2:$D$17,2,0)</f>
        <v>positive</v>
      </c>
    </row>
    <row r="24338" customFormat="1" spans="1:9">
      <c r="A24338">
        <v>25307</v>
      </c>
      <c r="B24338" s="1" t="s">
        <v>1007</v>
      </c>
      <c r="C24338" t="s">
        <v>35</v>
      </c>
      <c r="D24338">
        <f>VLOOKUP(C24338,'[1]Reaction type'!$B$2:$D$17,3,0)</f>
        <v>70</v>
      </c>
      <c r="E24338" s="2">
        <v>44208.7566550926</v>
      </c>
      <c r="F24338" s="2" t="str">
        <f t="shared" si="380"/>
        <v>January</v>
      </c>
      <c r="G24338" t="str">
        <f>VLOOKUP($B24338,[1]Content!$B$2:$D$1001,2,0)</f>
        <v>video</v>
      </c>
      <c r="H24338" t="str">
        <f>VLOOKUP($B24338,[1]Content!$B$2:$D$1001,3,0)</f>
        <v>studying</v>
      </c>
      <c r="I24338" t="str">
        <f>VLOOKUP($C24338,'[1]Reaction type'!$B$2:$D$17,2,0)</f>
        <v>positive</v>
      </c>
    </row>
    <row r="24339" customFormat="1" spans="1:9">
      <c r="A24339">
        <v>25309</v>
      </c>
      <c r="B24339" s="1" t="s">
        <v>1008</v>
      </c>
      <c r="C24339" t="s">
        <v>35</v>
      </c>
      <c r="D24339">
        <f>VLOOKUP(C24339,'[1]Reaction type'!$B$2:$D$17,3,0)</f>
        <v>70</v>
      </c>
      <c r="E24339" s="2">
        <v>44290.9059375</v>
      </c>
      <c r="F24339" s="2" t="str">
        <f t="shared" si="380"/>
        <v>April</v>
      </c>
      <c r="G24339" t="str">
        <f>VLOOKUP($B24339,[1]Content!$B$2:$D$1001,2,0)</f>
        <v>photo</v>
      </c>
      <c r="H24339" t="str">
        <f>VLOOKUP($B24339,[1]Content!$B$2:$D$1001,3,0)</f>
        <v>animals</v>
      </c>
      <c r="I24339" t="str">
        <f>VLOOKUP($C24339,'[1]Reaction type'!$B$2:$D$17,2,0)</f>
        <v>positive</v>
      </c>
    </row>
    <row r="24340" customFormat="1" spans="1:9">
      <c r="A24340">
        <v>25310</v>
      </c>
      <c r="B24340" s="1" t="s">
        <v>1008</v>
      </c>
      <c r="C24340" t="s">
        <v>54</v>
      </c>
      <c r="D24340">
        <f>VLOOKUP(C24340,'[1]Reaction type'!$B$2:$D$17,3,0)</f>
        <v>70</v>
      </c>
      <c r="E24340" s="2">
        <v>44243.8925578704</v>
      </c>
      <c r="F24340" s="2" t="str">
        <f t="shared" si="380"/>
        <v>February</v>
      </c>
      <c r="G24340" t="str">
        <f>VLOOKUP($B24340,[1]Content!$B$2:$D$1001,2,0)</f>
        <v>photo</v>
      </c>
      <c r="H24340" t="str">
        <f>VLOOKUP($B24340,[1]Content!$B$2:$D$1001,3,0)</f>
        <v>animals</v>
      </c>
      <c r="I24340" t="str">
        <f>VLOOKUP($C24340,'[1]Reaction type'!$B$2:$D$17,2,0)</f>
        <v>positive</v>
      </c>
    </row>
    <row r="24341" customFormat="1" spans="1:9">
      <c r="A24341">
        <v>25311</v>
      </c>
      <c r="B24341" s="1" t="s">
        <v>1008</v>
      </c>
      <c r="C24341" t="s">
        <v>57</v>
      </c>
      <c r="D24341">
        <f>VLOOKUP(C24341,'[1]Reaction type'!$B$2:$D$17,3,0)</f>
        <v>72</v>
      </c>
      <c r="E24341" s="2">
        <v>44153.71</v>
      </c>
      <c r="F24341" s="2" t="str">
        <f t="shared" si="380"/>
        <v>November</v>
      </c>
      <c r="G24341" t="str">
        <f>VLOOKUP($B24341,[1]Content!$B$2:$D$1001,2,0)</f>
        <v>photo</v>
      </c>
      <c r="H24341" t="str">
        <f>VLOOKUP($B24341,[1]Content!$B$2:$D$1001,3,0)</f>
        <v>animals</v>
      </c>
      <c r="I24341" t="str">
        <f>VLOOKUP($C24341,'[1]Reaction type'!$B$2:$D$17,2,0)</f>
        <v>positive</v>
      </c>
    </row>
    <row r="24342" customFormat="1" spans="1:9">
      <c r="A24342">
        <v>25312</v>
      </c>
      <c r="B24342" s="1" t="s">
        <v>1008</v>
      </c>
      <c r="C24342" t="s">
        <v>33</v>
      </c>
      <c r="D24342">
        <f>VLOOKUP(C24342,'[1]Reaction type'!$B$2:$D$17,3,0)</f>
        <v>35</v>
      </c>
      <c r="E24342" s="2">
        <v>44036.4586689815</v>
      </c>
      <c r="F24342" s="2" t="str">
        <f t="shared" si="380"/>
        <v>July</v>
      </c>
      <c r="G24342" t="str">
        <f>VLOOKUP($B24342,[1]Content!$B$2:$D$1001,2,0)</f>
        <v>photo</v>
      </c>
      <c r="H24342" t="str">
        <f>VLOOKUP($B24342,[1]Content!$B$2:$D$1001,3,0)</f>
        <v>animals</v>
      </c>
      <c r="I24342" t="str">
        <f>VLOOKUP($C24342,'[1]Reaction type'!$B$2:$D$17,2,0)</f>
        <v>neutral</v>
      </c>
    </row>
    <row r="24343" customFormat="1" spans="1:9">
      <c r="A24343">
        <v>25313</v>
      </c>
      <c r="B24343" s="1" t="s">
        <v>1008</v>
      </c>
      <c r="C24343" t="s">
        <v>57</v>
      </c>
      <c r="D24343">
        <f>VLOOKUP(C24343,'[1]Reaction type'!$B$2:$D$17,3,0)</f>
        <v>72</v>
      </c>
      <c r="E24343" s="2">
        <v>44107.7713078704</v>
      </c>
      <c r="F24343" s="2" t="str">
        <f t="shared" si="380"/>
        <v>October</v>
      </c>
      <c r="G24343" t="str">
        <f>VLOOKUP($B24343,[1]Content!$B$2:$D$1001,2,0)</f>
        <v>photo</v>
      </c>
      <c r="H24343" t="str">
        <f>VLOOKUP($B24343,[1]Content!$B$2:$D$1001,3,0)</f>
        <v>animals</v>
      </c>
      <c r="I24343" t="str">
        <f>VLOOKUP($C24343,'[1]Reaction type'!$B$2:$D$17,2,0)</f>
        <v>positive</v>
      </c>
    </row>
    <row r="24344" customFormat="1" spans="1:9">
      <c r="A24344">
        <v>25314</v>
      </c>
      <c r="B24344" s="1" t="s">
        <v>1008</v>
      </c>
      <c r="C24344" t="s">
        <v>48</v>
      </c>
      <c r="D24344">
        <f>VLOOKUP(C24344,'[1]Reaction type'!$B$2:$D$17,3,0)</f>
        <v>75</v>
      </c>
      <c r="E24344" s="2">
        <v>44296.4031018519</v>
      </c>
      <c r="F24344" s="2" t="str">
        <f t="shared" si="380"/>
        <v>April</v>
      </c>
      <c r="G24344" t="str">
        <f>VLOOKUP($B24344,[1]Content!$B$2:$D$1001,2,0)</f>
        <v>photo</v>
      </c>
      <c r="H24344" t="str">
        <f>VLOOKUP($B24344,[1]Content!$B$2:$D$1001,3,0)</f>
        <v>animals</v>
      </c>
      <c r="I24344" t="str">
        <f>VLOOKUP($C24344,'[1]Reaction type'!$B$2:$D$17,2,0)</f>
        <v>positive</v>
      </c>
    </row>
    <row r="24345" customFormat="1" spans="1:9">
      <c r="A24345">
        <v>25315</v>
      </c>
      <c r="B24345" s="1" t="s">
        <v>1008</v>
      </c>
      <c r="C24345" t="s">
        <v>33</v>
      </c>
      <c r="D24345">
        <f>VLOOKUP(C24345,'[1]Reaction type'!$B$2:$D$17,3,0)</f>
        <v>35</v>
      </c>
      <c r="E24345" s="2">
        <v>44342.2692013889</v>
      </c>
      <c r="F24345" s="2" t="str">
        <f t="shared" si="380"/>
        <v>May</v>
      </c>
      <c r="G24345" t="str">
        <f>VLOOKUP($B24345,[1]Content!$B$2:$D$1001,2,0)</f>
        <v>photo</v>
      </c>
      <c r="H24345" t="str">
        <f>VLOOKUP($B24345,[1]Content!$B$2:$D$1001,3,0)</f>
        <v>animals</v>
      </c>
      <c r="I24345" t="str">
        <f>VLOOKUP($C24345,'[1]Reaction type'!$B$2:$D$17,2,0)</f>
        <v>neutral</v>
      </c>
    </row>
    <row r="24346" customFormat="1" spans="1:9">
      <c r="A24346">
        <v>25316</v>
      </c>
      <c r="B24346" s="1" t="s">
        <v>1008</v>
      </c>
      <c r="C24346" t="s">
        <v>42</v>
      </c>
      <c r="D24346">
        <f>VLOOKUP(C24346,'[1]Reaction type'!$B$2:$D$17,3,0)</f>
        <v>20</v>
      </c>
      <c r="E24346" s="2">
        <v>44063.9783101852</v>
      </c>
      <c r="F24346" s="2" t="str">
        <f t="shared" si="380"/>
        <v>August</v>
      </c>
      <c r="G24346" t="str">
        <f>VLOOKUP($B24346,[1]Content!$B$2:$D$1001,2,0)</f>
        <v>photo</v>
      </c>
      <c r="H24346" t="str">
        <f>VLOOKUP($B24346,[1]Content!$B$2:$D$1001,3,0)</f>
        <v>animals</v>
      </c>
      <c r="I24346" t="str">
        <f>VLOOKUP($C24346,'[1]Reaction type'!$B$2:$D$17,2,0)</f>
        <v>neutral</v>
      </c>
    </row>
    <row r="24347" customFormat="1" spans="1:9">
      <c r="A24347">
        <v>25317</v>
      </c>
      <c r="B24347" s="1" t="s">
        <v>1008</v>
      </c>
      <c r="C24347" t="s">
        <v>51</v>
      </c>
      <c r="D24347">
        <f>VLOOKUP(C24347,'[1]Reaction type'!$B$2:$D$17,3,0)</f>
        <v>12</v>
      </c>
      <c r="E24347" s="2">
        <v>44014.2967708333</v>
      </c>
      <c r="F24347" s="2" t="str">
        <f t="shared" si="380"/>
        <v>July</v>
      </c>
      <c r="G24347" t="str">
        <f>VLOOKUP($B24347,[1]Content!$B$2:$D$1001,2,0)</f>
        <v>photo</v>
      </c>
      <c r="H24347" t="str">
        <f>VLOOKUP($B24347,[1]Content!$B$2:$D$1001,3,0)</f>
        <v>animals</v>
      </c>
      <c r="I24347" t="str">
        <f>VLOOKUP($C24347,'[1]Reaction type'!$B$2:$D$17,2,0)</f>
        <v>negative</v>
      </c>
    </row>
    <row r="24348" customFormat="1" spans="1:9">
      <c r="A24348">
        <v>25318</v>
      </c>
      <c r="B24348" s="1" t="s">
        <v>1008</v>
      </c>
      <c r="C24348" t="s">
        <v>26</v>
      </c>
      <c r="D24348">
        <f>VLOOKUP(C24348,'[1]Reaction type'!$B$2:$D$17,3,0)</f>
        <v>10</v>
      </c>
      <c r="E24348" s="2">
        <v>44104.9361226852</v>
      </c>
      <c r="F24348" s="2" t="str">
        <f t="shared" si="380"/>
        <v>September</v>
      </c>
      <c r="G24348" t="str">
        <f>VLOOKUP($B24348,[1]Content!$B$2:$D$1001,2,0)</f>
        <v>photo</v>
      </c>
      <c r="H24348" t="str">
        <f>VLOOKUP($B24348,[1]Content!$B$2:$D$1001,3,0)</f>
        <v>animals</v>
      </c>
      <c r="I24348" t="str">
        <f>VLOOKUP($C24348,'[1]Reaction type'!$B$2:$D$17,2,0)</f>
        <v>negative</v>
      </c>
    </row>
    <row r="24349" customFormat="1" spans="1:9">
      <c r="A24349">
        <v>25319</v>
      </c>
      <c r="B24349" s="1" t="s">
        <v>1008</v>
      </c>
      <c r="C24349" t="s">
        <v>40</v>
      </c>
      <c r="D24349">
        <f>VLOOKUP(C24349,'[1]Reaction type'!$B$2:$D$17,3,0)</f>
        <v>65</v>
      </c>
      <c r="E24349" s="2">
        <v>44354.5126967593</v>
      </c>
      <c r="F24349" s="2" t="str">
        <f t="shared" si="380"/>
        <v>June</v>
      </c>
      <c r="G24349" t="str">
        <f>VLOOKUP($B24349,[1]Content!$B$2:$D$1001,2,0)</f>
        <v>photo</v>
      </c>
      <c r="H24349" t="str">
        <f>VLOOKUP($B24349,[1]Content!$B$2:$D$1001,3,0)</f>
        <v>animals</v>
      </c>
      <c r="I24349" t="str">
        <f>VLOOKUP($C24349,'[1]Reaction type'!$B$2:$D$17,2,0)</f>
        <v>positive</v>
      </c>
    </row>
    <row r="24350" customFormat="1" spans="1:9">
      <c r="A24350">
        <v>25320</v>
      </c>
      <c r="B24350" s="1" t="s">
        <v>1008</v>
      </c>
      <c r="C24350" t="s">
        <v>42</v>
      </c>
      <c r="D24350">
        <f>VLOOKUP(C24350,'[1]Reaction type'!$B$2:$D$17,3,0)</f>
        <v>20</v>
      </c>
      <c r="E24350" s="2">
        <v>44319.1805902778</v>
      </c>
      <c r="F24350" s="2" t="str">
        <f t="shared" si="380"/>
        <v>May</v>
      </c>
      <c r="G24350" t="str">
        <f>VLOOKUP($B24350,[1]Content!$B$2:$D$1001,2,0)</f>
        <v>photo</v>
      </c>
      <c r="H24350" t="str">
        <f>VLOOKUP($B24350,[1]Content!$B$2:$D$1001,3,0)</f>
        <v>animals</v>
      </c>
      <c r="I24350" t="str">
        <f>VLOOKUP($C24350,'[1]Reaction type'!$B$2:$D$17,2,0)</f>
        <v>neutral</v>
      </c>
    </row>
    <row r="24351" customFormat="1" spans="1:9">
      <c r="A24351">
        <v>25321</v>
      </c>
      <c r="B24351" s="1" t="s">
        <v>1008</v>
      </c>
      <c r="C24351" t="s">
        <v>26</v>
      </c>
      <c r="D24351">
        <f>VLOOKUP(C24351,'[1]Reaction type'!$B$2:$D$17,3,0)</f>
        <v>10</v>
      </c>
      <c r="E24351" s="2">
        <v>44200.2776388889</v>
      </c>
      <c r="F24351" s="2" t="str">
        <f t="shared" si="380"/>
        <v>January</v>
      </c>
      <c r="G24351" t="str">
        <f>VLOOKUP($B24351,[1]Content!$B$2:$D$1001,2,0)</f>
        <v>photo</v>
      </c>
      <c r="H24351" t="str">
        <f>VLOOKUP($B24351,[1]Content!$B$2:$D$1001,3,0)</f>
        <v>animals</v>
      </c>
      <c r="I24351" t="str">
        <f>VLOOKUP($C24351,'[1]Reaction type'!$B$2:$D$17,2,0)</f>
        <v>negative</v>
      </c>
    </row>
    <row r="24352" customFormat="1" spans="1:9">
      <c r="A24352">
        <v>25322</v>
      </c>
      <c r="B24352" s="1" t="s">
        <v>1008</v>
      </c>
      <c r="C24352" t="s">
        <v>53</v>
      </c>
      <c r="D24352">
        <f>VLOOKUP(C24352,'[1]Reaction type'!$B$2:$D$17,3,0)</f>
        <v>60</v>
      </c>
      <c r="E24352" s="2">
        <v>44211.037962963</v>
      </c>
      <c r="F24352" s="2" t="str">
        <f t="shared" si="380"/>
        <v>January</v>
      </c>
      <c r="G24352" t="str">
        <f>VLOOKUP($B24352,[1]Content!$B$2:$D$1001,2,0)</f>
        <v>photo</v>
      </c>
      <c r="H24352" t="str">
        <f>VLOOKUP($B24352,[1]Content!$B$2:$D$1001,3,0)</f>
        <v>animals</v>
      </c>
      <c r="I24352" t="str">
        <f>VLOOKUP($C24352,'[1]Reaction type'!$B$2:$D$17,2,0)</f>
        <v>positive</v>
      </c>
    </row>
    <row r="24353" customFormat="1" spans="1:9">
      <c r="A24353">
        <v>25323</v>
      </c>
      <c r="B24353" s="1" t="s">
        <v>1008</v>
      </c>
      <c r="C24353" t="s">
        <v>50</v>
      </c>
      <c r="D24353">
        <f>VLOOKUP(C24353,'[1]Reaction type'!$B$2:$D$17,3,0)</f>
        <v>45</v>
      </c>
      <c r="E24353" s="2">
        <v>44098.8114699074</v>
      </c>
      <c r="F24353" s="2" t="str">
        <f t="shared" si="380"/>
        <v>September</v>
      </c>
      <c r="G24353" t="str">
        <f>VLOOKUP($B24353,[1]Content!$B$2:$D$1001,2,0)</f>
        <v>photo</v>
      </c>
      <c r="H24353" t="str">
        <f>VLOOKUP($B24353,[1]Content!$B$2:$D$1001,3,0)</f>
        <v>animals</v>
      </c>
      <c r="I24353" t="str">
        <f>VLOOKUP($C24353,'[1]Reaction type'!$B$2:$D$17,2,0)</f>
        <v>positive</v>
      </c>
    </row>
    <row r="24354" customFormat="1" spans="1:9">
      <c r="A24354">
        <v>25324</v>
      </c>
      <c r="B24354" s="1" t="s">
        <v>1008</v>
      </c>
      <c r="C24354" t="s">
        <v>57</v>
      </c>
      <c r="D24354">
        <f>VLOOKUP(C24354,'[1]Reaction type'!$B$2:$D$17,3,0)</f>
        <v>72</v>
      </c>
      <c r="E24354" s="2">
        <v>44324.7290162037</v>
      </c>
      <c r="F24354" s="2" t="str">
        <f t="shared" si="380"/>
        <v>May</v>
      </c>
      <c r="G24354" t="str">
        <f>VLOOKUP($B24354,[1]Content!$B$2:$D$1001,2,0)</f>
        <v>photo</v>
      </c>
      <c r="H24354" t="str">
        <f>VLOOKUP($B24354,[1]Content!$B$2:$D$1001,3,0)</f>
        <v>animals</v>
      </c>
      <c r="I24354" t="str">
        <f>VLOOKUP($C24354,'[1]Reaction type'!$B$2:$D$17,2,0)</f>
        <v>positive</v>
      </c>
    </row>
    <row r="24355" customFormat="1" spans="1:9">
      <c r="A24355">
        <v>25325</v>
      </c>
      <c r="B24355" s="1" t="s">
        <v>1008</v>
      </c>
      <c r="C24355" t="s">
        <v>51</v>
      </c>
      <c r="D24355">
        <f>VLOOKUP(C24355,'[1]Reaction type'!$B$2:$D$17,3,0)</f>
        <v>12</v>
      </c>
      <c r="E24355" s="2">
        <v>44211.1833912037</v>
      </c>
      <c r="F24355" s="2" t="str">
        <f t="shared" si="380"/>
        <v>January</v>
      </c>
      <c r="G24355" t="str">
        <f>VLOOKUP($B24355,[1]Content!$B$2:$D$1001,2,0)</f>
        <v>photo</v>
      </c>
      <c r="H24355" t="str">
        <f>VLOOKUP($B24355,[1]Content!$B$2:$D$1001,3,0)</f>
        <v>animals</v>
      </c>
      <c r="I24355" t="str">
        <f>VLOOKUP($C24355,'[1]Reaction type'!$B$2:$D$17,2,0)</f>
        <v>negative</v>
      </c>
    </row>
    <row r="24356" customFormat="1" spans="1:9">
      <c r="A24356">
        <v>25326</v>
      </c>
      <c r="B24356" s="1" t="s">
        <v>1008</v>
      </c>
      <c r="C24356" t="s">
        <v>52</v>
      </c>
      <c r="D24356">
        <f>VLOOKUP(C24356,'[1]Reaction type'!$B$2:$D$17,3,0)</f>
        <v>50</v>
      </c>
      <c r="E24356" s="2">
        <v>44207.2488773148</v>
      </c>
      <c r="F24356" s="2" t="str">
        <f t="shared" si="380"/>
        <v>January</v>
      </c>
      <c r="G24356" t="str">
        <f>VLOOKUP($B24356,[1]Content!$B$2:$D$1001,2,0)</f>
        <v>photo</v>
      </c>
      <c r="H24356" t="str">
        <f>VLOOKUP($B24356,[1]Content!$B$2:$D$1001,3,0)</f>
        <v>animals</v>
      </c>
      <c r="I24356" t="str">
        <f>VLOOKUP($C24356,'[1]Reaction type'!$B$2:$D$17,2,0)</f>
        <v>positive</v>
      </c>
    </row>
    <row r="24357" customFormat="1" spans="1:9">
      <c r="A24357">
        <v>25327</v>
      </c>
      <c r="B24357" s="1" t="s">
        <v>1008</v>
      </c>
      <c r="C24357" t="s">
        <v>33</v>
      </c>
      <c r="D24357">
        <f>VLOOKUP(C24357,'[1]Reaction type'!$B$2:$D$17,3,0)</f>
        <v>35</v>
      </c>
      <c r="E24357" s="2">
        <v>44253.6790046296</v>
      </c>
      <c r="F24357" s="2" t="str">
        <f t="shared" si="380"/>
        <v>February</v>
      </c>
      <c r="G24357" t="str">
        <f>VLOOKUP($B24357,[1]Content!$B$2:$D$1001,2,0)</f>
        <v>photo</v>
      </c>
      <c r="H24357" t="str">
        <f>VLOOKUP($B24357,[1]Content!$B$2:$D$1001,3,0)</f>
        <v>animals</v>
      </c>
      <c r="I24357" t="str">
        <f>VLOOKUP($C24357,'[1]Reaction type'!$B$2:$D$17,2,0)</f>
        <v>neutral</v>
      </c>
    </row>
    <row r="24358" customFormat="1" spans="1:9">
      <c r="A24358">
        <v>25328</v>
      </c>
      <c r="B24358" s="1" t="s">
        <v>1008</v>
      </c>
      <c r="C24358" t="s">
        <v>40</v>
      </c>
      <c r="D24358">
        <f>VLOOKUP(C24358,'[1]Reaction type'!$B$2:$D$17,3,0)</f>
        <v>65</v>
      </c>
      <c r="E24358" s="2">
        <v>44070.3700694444</v>
      </c>
      <c r="F24358" s="2" t="str">
        <f t="shared" si="380"/>
        <v>August</v>
      </c>
      <c r="G24358" t="str">
        <f>VLOOKUP($B24358,[1]Content!$B$2:$D$1001,2,0)</f>
        <v>photo</v>
      </c>
      <c r="H24358" t="str">
        <f>VLOOKUP($B24358,[1]Content!$B$2:$D$1001,3,0)</f>
        <v>animals</v>
      </c>
      <c r="I24358" t="str">
        <f>VLOOKUP($C24358,'[1]Reaction type'!$B$2:$D$17,2,0)</f>
        <v>positive</v>
      </c>
    </row>
    <row r="24359" customFormat="1" spans="1:9">
      <c r="A24359">
        <v>25329</v>
      </c>
      <c r="B24359" s="1" t="s">
        <v>1008</v>
      </c>
      <c r="C24359" t="s">
        <v>28</v>
      </c>
      <c r="D24359">
        <f>VLOOKUP(C24359,'[1]Reaction type'!$B$2:$D$17,3,0)</f>
        <v>15</v>
      </c>
      <c r="E24359" s="2">
        <v>44309.9693518519</v>
      </c>
      <c r="F24359" s="2" t="str">
        <f t="shared" si="380"/>
        <v>April</v>
      </c>
      <c r="G24359" t="str">
        <f>VLOOKUP($B24359,[1]Content!$B$2:$D$1001,2,0)</f>
        <v>photo</v>
      </c>
      <c r="H24359" t="str">
        <f>VLOOKUP($B24359,[1]Content!$B$2:$D$1001,3,0)</f>
        <v>animals</v>
      </c>
      <c r="I24359" t="str">
        <f>VLOOKUP($C24359,'[1]Reaction type'!$B$2:$D$17,2,0)</f>
        <v>negative</v>
      </c>
    </row>
    <row r="24360" customFormat="1" spans="1:9">
      <c r="A24360">
        <v>25330</v>
      </c>
      <c r="B24360" s="1" t="s">
        <v>1008</v>
      </c>
      <c r="C24360" t="s">
        <v>54</v>
      </c>
      <c r="D24360">
        <f>VLOOKUP(C24360,'[1]Reaction type'!$B$2:$D$17,3,0)</f>
        <v>70</v>
      </c>
      <c r="E24360" s="2">
        <v>44168.0739583333</v>
      </c>
      <c r="F24360" s="2" t="str">
        <f t="shared" si="380"/>
        <v>December</v>
      </c>
      <c r="G24360" t="str">
        <f>VLOOKUP($B24360,[1]Content!$B$2:$D$1001,2,0)</f>
        <v>photo</v>
      </c>
      <c r="H24360" t="str">
        <f>VLOOKUP($B24360,[1]Content!$B$2:$D$1001,3,0)</f>
        <v>animals</v>
      </c>
      <c r="I24360" t="str">
        <f>VLOOKUP($C24360,'[1]Reaction type'!$B$2:$D$17,2,0)</f>
        <v>positive</v>
      </c>
    </row>
    <row r="24361" customFormat="1" spans="1:9">
      <c r="A24361">
        <v>25331</v>
      </c>
      <c r="B24361" s="1" t="s">
        <v>1008</v>
      </c>
      <c r="C24361" t="s">
        <v>35</v>
      </c>
      <c r="D24361">
        <f>VLOOKUP(C24361,'[1]Reaction type'!$B$2:$D$17,3,0)</f>
        <v>70</v>
      </c>
      <c r="E24361" s="2">
        <v>44009.9285532407</v>
      </c>
      <c r="F24361" s="2" t="str">
        <f t="shared" si="380"/>
        <v>June</v>
      </c>
      <c r="G24361" t="str">
        <f>VLOOKUP($B24361,[1]Content!$B$2:$D$1001,2,0)</f>
        <v>photo</v>
      </c>
      <c r="H24361" t="str">
        <f>VLOOKUP($B24361,[1]Content!$B$2:$D$1001,3,0)</f>
        <v>animals</v>
      </c>
      <c r="I24361" t="str">
        <f>VLOOKUP($C24361,'[1]Reaction type'!$B$2:$D$17,2,0)</f>
        <v>positive</v>
      </c>
    </row>
    <row r="24362" customFormat="1" spans="1:9">
      <c r="A24362">
        <v>25332</v>
      </c>
      <c r="B24362" s="1" t="s">
        <v>1008</v>
      </c>
      <c r="C24362" t="s">
        <v>42</v>
      </c>
      <c r="D24362">
        <f>VLOOKUP(C24362,'[1]Reaction type'!$B$2:$D$17,3,0)</f>
        <v>20</v>
      </c>
      <c r="E24362" s="2">
        <v>44141.5512152778</v>
      </c>
      <c r="F24362" s="2" t="str">
        <f t="shared" si="380"/>
        <v>November</v>
      </c>
      <c r="G24362" t="str">
        <f>VLOOKUP($B24362,[1]Content!$B$2:$D$1001,2,0)</f>
        <v>photo</v>
      </c>
      <c r="H24362" t="str">
        <f>VLOOKUP($B24362,[1]Content!$B$2:$D$1001,3,0)</f>
        <v>animals</v>
      </c>
      <c r="I24362" t="str">
        <f>VLOOKUP($C24362,'[1]Reaction type'!$B$2:$D$17,2,0)</f>
        <v>neutral</v>
      </c>
    </row>
    <row r="24363" customFormat="1" spans="1:9">
      <c r="A24363">
        <v>25333</v>
      </c>
      <c r="B24363" s="1" t="s">
        <v>1008</v>
      </c>
      <c r="C24363" t="s">
        <v>37</v>
      </c>
      <c r="D24363">
        <f>VLOOKUP(C24363,'[1]Reaction type'!$B$2:$D$17,3,0)</f>
        <v>5</v>
      </c>
      <c r="E24363" s="2">
        <v>44036.2710416667</v>
      </c>
      <c r="F24363" s="2" t="str">
        <f t="shared" si="380"/>
        <v>July</v>
      </c>
      <c r="G24363" t="str">
        <f>VLOOKUP($B24363,[1]Content!$B$2:$D$1001,2,0)</f>
        <v>photo</v>
      </c>
      <c r="H24363" t="str">
        <f>VLOOKUP($B24363,[1]Content!$B$2:$D$1001,3,0)</f>
        <v>animals</v>
      </c>
      <c r="I24363" t="str">
        <f>VLOOKUP($C24363,'[1]Reaction type'!$B$2:$D$17,2,0)</f>
        <v>negative</v>
      </c>
    </row>
    <row r="24364" customFormat="1" spans="1:9">
      <c r="A24364">
        <v>25334</v>
      </c>
      <c r="B24364" s="1" t="s">
        <v>1008</v>
      </c>
      <c r="C24364" t="s">
        <v>53</v>
      </c>
      <c r="D24364">
        <f>VLOOKUP(C24364,'[1]Reaction type'!$B$2:$D$17,3,0)</f>
        <v>60</v>
      </c>
      <c r="E24364" s="2">
        <v>44260.9364814815</v>
      </c>
      <c r="F24364" s="2" t="str">
        <f t="shared" si="380"/>
        <v>March</v>
      </c>
      <c r="G24364" t="str">
        <f>VLOOKUP($B24364,[1]Content!$B$2:$D$1001,2,0)</f>
        <v>photo</v>
      </c>
      <c r="H24364" t="str">
        <f>VLOOKUP($B24364,[1]Content!$B$2:$D$1001,3,0)</f>
        <v>animals</v>
      </c>
      <c r="I24364" t="str">
        <f>VLOOKUP($C24364,'[1]Reaction type'!$B$2:$D$17,2,0)</f>
        <v>positive</v>
      </c>
    </row>
    <row r="24365" customFormat="1" spans="1:9">
      <c r="A24365">
        <v>25335</v>
      </c>
      <c r="B24365" s="1" t="s">
        <v>1008</v>
      </c>
      <c r="C24365" t="s">
        <v>51</v>
      </c>
      <c r="D24365">
        <f>VLOOKUP(C24365,'[1]Reaction type'!$B$2:$D$17,3,0)</f>
        <v>12</v>
      </c>
      <c r="E24365" s="2">
        <v>44067.5295138889</v>
      </c>
      <c r="F24365" s="2" t="str">
        <f t="shared" si="380"/>
        <v>August</v>
      </c>
      <c r="G24365" t="str">
        <f>VLOOKUP($B24365,[1]Content!$B$2:$D$1001,2,0)</f>
        <v>photo</v>
      </c>
      <c r="H24365" t="str">
        <f>VLOOKUP($B24365,[1]Content!$B$2:$D$1001,3,0)</f>
        <v>animals</v>
      </c>
      <c r="I24365" t="str">
        <f>VLOOKUP($C24365,'[1]Reaction type'!$B$2:$D$17,2,0)</f>
        <v>negative</v>
      </c>
    </row>
    <row r="24366" customFormat="1" spans="1:9">
      <c r="A24366">
        <v>25336</v>
      </c>
      <c r="B24366" s="1" t="s">
        <v>1008</v>
      </c>
      <c r="C24366" t="s">
        <v>24</v>
      </c>
      <c r="D24366">
        <f>VLOOKUP(C24366,'[1]Reaction type'!$B$2:$D$17,3,0)</f>
        <v>0</v>
      </c>
      <c r="E24366" s="2">
        <v>44054.4696180556</v>
      </c>
      <c r="F24366" s="2" t="str">
        <f t="shared" si="380"/>
        <v>August</v>
      </c>
      <c r="G24366" t="str">
        <f>VLOOKUP($B24366,[1]Content!$B$2:$D$1001,2,0)</f>
        <v>photo</v>
      </c>
      <c r="H24366" t="str">
        <f>VLOOKUP($B24366,[1]Content!$B$2:$D$1001,3,0)</f>
        <v>animals</v>
      </c>
      <c r="I24366" t="str">
        <f>VLOOKUP($C24366,'[1]Reaction type'!$B$2:$D$17,2,0)</f>
        <v>negative</v>
      </c>
    </row>
    <row r="24367" customFormat="1" spans="1:9">
      <c r="A24367">
        <v>25337</v>
      </c>
      <c r="B24367" s="1" t="s">
        <v>1008</v>
      </c>
      <c r="C24367" t="s">
        <v>54</v>
      </c>
      <c r="D24367">
        <f>VLOOKUP(C24367,'[1]Reaction type'!$B$2:$D$17,3,0)</f>
        <v>70</v>
      </c>
      <c r="E24367" s="2">
        <v>44110.6447222222</v>
      </c>
      <c r="F24367" s="2" t="str">
        <f t="shared" si="380"/>
        <v>October</v>
      </c>
      <c r="G24367" t="str">
        <f>VLOOKUP($B24367,[1]Content!$B$2:$D$1001,2,0)</f>
        <v>photo</v>
      </c>
      <c r="H24367" t="str">
        <f>VLOOKUP($B24367,[1]Content!$B$2:$D$1001,3,0)</f>
        <v>animals</v>
      </c>
      <c r="I24367" t="str">
        <f>VLOOKUP($C24367,'[1]Reaction type'!$B$2:$D$17,2,0)</f>
        <v>positive</v>
      </c>
    </row>
    <row r="24368" customFormat="1" spans="1:9">
      <c r="A24368">
        <v>25338</v>
      </c>
      <c r="B24368" s="1" t="s">
        <v>1008</v>
      </c>
      <c r="C24368" t="s">
        <v>40</v>
      </c>
      <c r="D24368">
        <f>VLOOKUP(C24368,'[1]Reaction type'!$B$2:$D$17,3,0)</f>
        <v>65</v>
      </c>
      <c r="E24368" s="2">
        <v>44200.2294675926</v>
      </c>
      <c r="F24368" s="2" t="str">
        <f t="shared" si="380"/>
        <v>January</v>
      </c>
      <c r="G24368" t="str">
        <f>VLOOKUP($B24368,[1]Content!$B$2:$D$1001,2,0)</f>
        <v>photo</v>
      </c>
      <c r="H24368" t="str">
        <f>VLOOKUP($B24368,[1]Content!$B$2:$D$1001,3,0)</f>
        <v>animals</v>
      </c>
      <c r="I24368" t="str">
        <f>VLOOKUP($C24368,'[1]Reaction type'!$B$2:$D$17,2,0)</f>
        <v>positive</v>
      </c>
    </row>
    <row r="24369" customFormat="1" spans="1:9">
      <c r="A24369">
        <v>25339</v>
      </c>
      <c r="B24369" s="1" t="s">
        <v>1008</v>
      </c>
      <c r="C24369" t="s">
        <v>40</v>
      </c>
      <c r="D24369">
        <f>VLOOKUP(C24369,'[1]Reaction type'!$B$2:$D$17,3,0)</f>
        <v>65</v>
      </c>
      <c r="E24369" s="2">
        <v>44329.6467708333</v>
      </c>
      <c r="F24369" s="2" t="str">
        <f t="shared" si="380"/>
        <v>May</v>
      </c>
      <c r="G24369" t="str">
        <f>VLOOKUP($B24369,[1]Content!$B$2:$D$1001,2,0)</f>
        <v>photo</v>
      </c>
      <c r="H24369" t="str">
        <f>VLOOKUP($B24369,[1]Content!$B$2:$D$1001,3,0)</f>
        <v>animals</v>
      </c>
      <c r="I24369" t="str">
        <f>VLOOKUP($C24369,'[1]Reaction type'!$B$2:$D$17,2,0)</f>
        <v>positive</v>
      </c>
    </row>
    <row r="24370" customFormat="1" spans="1:9">
      <c r="A24370">
        <v>25340</v>
      </c>
      <c r="B24370" s="1" t="s">
        <v>1008</v>
      </c>
      <c r="C24370" t="s">
        <v>54</v>
      </c>
      <c r="D24370">
        <f>VLOOKUP(C24370,'[1]Reaction type'!$B$2:$D$17,3,0)</f>
        <v>70</v>
      </c>
      <c r="E24370" s="2">
        <v>44060.0367824074</v>
      </c>
      <c r="F24370" s="2" t="str">
        <f t="shared" si="380"/>
        <v>August</v>
      </c>
      <c r="G24370" t="str">
        <f>VLOOKUP($B24370,[1]Content!$B$2:$D$1001,2,0)</f>
        <v>photo</v>
      </c>
      <c r="H24370" t="str">
        <f>VLOOKUP($B24370,[1]Content!$B$2:$D$1001,3,0)</f>
        <v>animals</v>
      </c>
      <c r="I24370" t="str">
        <f>VLOOKUP($C24370,'[1]Reaction type'!$B$2:$D$17,2,0)</f>
        <v>positive</v>
      </c>
    </row>
    <row r="24371" customFormat="1" spans="1:9">
      <c r="A24371">
        <v>25341</v>
      </c>
      <c r="B24371" s="1" t="s">
        <v>1008</v>
      </c>
      <c r="C24371" t="s">
        <v>28</v>
      </c>
      <c r="D24371">
        <f>VLOOKUP(C24371,'[1]Reaction type'!$B$2:$D$17,3,0)</f>
        <v>15</v>
      </c>
      <c r="E24371" s="2">
        <v>44291.0365972222</v>
      </c>
      <c r="F24371" s="2" t="str">
        <f t="shared" si="380"/>
        <v>April</v>
      </c>
      <c r="G24371" t="str">
        <f>VLOOKUP($B24371,[1]Content!$B$2:$D$1001,2,0)</f>
        <v>photo</v>
      </c>
      <c r="H24371" t="str">
        <f>VLOOKUP($B24371,[1]Content!$B$2:$D$1001,3,0)</f>
        <v>animals</v>
      </c>
      <c r="I24371" t="str">
        <f>VLOOKUP($C24371,'[1]Reaction type'!$B$2:$D$17,2,0)</f>
        <v>negative</v>
      </c>
    </row>
    <row r="24372" customFormat="1" spans="1:9">
      <c r="A24372">
        <v>25342</v>
      </c>
      <c r="B24372" s="1" t="s">
        <v>1008</v>
      </c>
      <c r="C24372" t="s">
        <v>48</v>
      </c>
      <c r="D24372">
        <f>VLOOKUP(C24372,'[1]Reaction type'!$B$2:$D$17,3,0)</f>
        <v>75</v>
      </c>
      <c r="E24372" s="2">
        <v>44134.6876736111</v>
      </c>
      <c r="F24372" s="2" t="str">
        <f t="shared" si="380"/>
        <v>October</v>
      </c>
      <c r="G24372" t="str">
        <f>VLOOKUP($B24372,[1]Content!$B$2:$D$1001,2,0)</f>
        <v>photo</v>
      </c>
      <c r="H24372" t="str">
        <f>VLOOKUP($B24372,[1]Content!$B$2:$D$1001,3,0)</f>
        <v>animals</v>
      </c>
      <c r="I24372" t="str">
        <f>VLOOKUP($C24372,'[1]Reaction type'!$B$2:$D$17,2,0)</f>
        <v>positive</v>
      </c>
    </row>
    <row r="24373" customFormat="1" spans="1:9">
      <c r="A24373">
        <v>25343</v>
      </c>
      <c r="B24373" s="1" t="s">
        <v>1008</v>
      </c>
      <c r="C24373" t="s">
        <v>37</v>
      </c>
      <c r="D24373">
        <f>VLOOKUP(C24373,'[1]Reaction type'!$B$2:$D$17,3,0)</f>
        <v>5</v>
      </c>
      <c r="E24373" s="2">
        <v>44287.7563310185</v>
      </c>
      <c r="F24373" s="2" t="str">
        <f t="shared" si="380"/>
        <v>April</v>
      </c>
      <c r="G24373" t="str">
        <f>VLOOKUP($B24373,[1]Content!$B$2:$D$1001,2,0)</f>
        <v>photo</v>
      </c>
      <c r="H24373" t="str">
        <f>VLOOKUP($B24373,[1]Content!$B$2:$D$1001,3,0)</f>
        <v>animals</v>
      </c>
      <c r="I24373" t="str">
        <f>VLOOKUP($C24373,'[1]Reaction type'!$B$2:$D$17,2,0)</f>
        <v>negative</v>
      </c>
    </row>
    <row r="24374" customFormat="1" spans="1:9">
      <c r="A24374">
        <v>25344</v>
      </c>
      <c r="B24374" s="1" t="s">
        <v>1008</v>
      </c>
      <c r="C24374" t="s">
        <v>40</v>
      </c>
      <c r="D24374">
        <f>VLOOKUP(C24374,'[1]Reaction type'!$B$2:$D$17,3,0)</f>
        <v>65</v>
      </c>
      <c r="E24374" s="2">
        <v>44059.1266087963</v>
      </c>
      <c r="F24374" s="2" t="str">
        <f t="shared" si="380"/>
        <v>August</v>
      </c>
      <c r="G24374" t="str">
        <f>VLOOKUP($B24374,[1]Content!$B$2:$D$1001,2,0)</f>
        <v>photo</v>
      </c>
      <c r="H24374" t="str">
        <f>VLOOKUP($B24374,[1]Content!$B$2:$D$1001,3,0)</f>
        <v>animals</v>
      </c>
      <c r="I24374" t="str">
        <f>VLOOKUP($C24374,'[1]Reaction type'!$B$2:$D$17,2,0)</f>
        <v>positive</v>
      </c>
    </row>
    <row r="24375" customFormat="1" spans="1:9">
      <c r="A24375">
        <v>25345</v>
      </c>
      <c r="B24375" s="1" t="s">
        <v>1008</v>
      </c>
      <c r="C24375" t="s">
        <v>24</v>
      </c>
      <c r="D24375">
        <f>VLOOKUP(C24375,'[1]Reaction type'!$B$2:$D$17,3,0)</f>
        <v>0</v>
      </c>
      <c r="E24375" s="2">
        <v>44209.2628009259</v>
      </c>
      <c r="F24375" s="2" t="str">
        <f t="shared" si="380"/>
        <v>January</v>
      </c>
      <c r="G24375" t="str">
        <f>VLOOKUP($B24375,[1]Content!$B$2:$D$1001,2,0)</f>
        <v>photo</v>
      </c>
      <c r="H24375" t="str">
        <f>VLOOKUP($B24375,[1]Content!$B$2:$D$1001,3,0)</f>
        <v>animals</v>
      </c>
      <c r="I24375" t="str">
        <f>VLOOKUP($C24375,'[1]Reaction type'!$B$2:$D$17,2,0)</f>
        <v>negative</v>
      </c>
    </row>
    <row r="24376" customFormat="1" spans="1:9">
      <c r="A24376">
        <v>25347</v>
      </c>
      <c r="B24376" s="1" t="s">
        <v>1009</v>
      </c>
      <c r="C24376" t="s">
        <v>53</v>
      </c>
      <c r="D24376">
        <f>VLOOKUP(C24376,'[1]Reaction type'!$B$2:$D$17,3,0)</f>
        <v>60</v>
      </c>
      <c r="E24376" s="2">
        <v>44194.9256018518</v>
      </c>
      <c r="F24376" s="2" t="str">
        <f t="shared" si="380"/>
        <v>December</v>
      </c>
      <c r="G24376" t="str">
        <f>VLOOKUP($B24376,[1]Content!$B$2:$D$1001,2,0)</f>
        <v>photo</v>
      </c>
      <c r="H24376" t="str">
        <f>VLOOKUP($B24376,[1]Content!$B$2:$D$1001,3,0)</f>
        <v>veganism</v>
      </c>
      <c r="I24376" t="str">
        <f>VLOOKUP($C24376,'[1]Reaction type'!$B$2:$D$17,2,0)</f>
        <v>positive</v>
      </c>
    </row>
    <row r="24377" customFormat="1" spans="1:9">
      <c r="A24377">
        <v>25348</v>
      </c>
      <c r="B24377" s="1" t="s">
        <v>1009</v>
      </c>
      <c r="C24377" t="s">
        <v>31</v>
      </c>
      <c r="D24377">
        <f>VLOOKUP(C24377,'[1]Reaction type'!$B$2:$D$17,3,0)</f>
        <v>30</v>
      </c>
      <c r="E24377" s="2">
        <v>44077.0721412037</v>
      </c>
      <c r="F24377" s="2" t="str">
        <f t="shared" si="380"/>
        <v>September</v>
      </c>
      <c r="G24377" t="str">
        <f>VLOOKUP($B24377,[1]Content!$B$2:$D$1001,2,0)</f>
        <v>photo</v>
      </c>
      <c r="H24377" t="str">
        <f>VLOOKUP($B24377,[1]Content!$B$2:$D$1001,3,0)</f>
        <v>veganism</v>
      </c>
      <c r="I24377" t="str">
        <f>VLOOKUP($C24377,'[1]Reaction type'!$B$2:$D$17,2,0)</f>
        <v>positive</v>
      </c>
    </row>
    <row r="24378" customFormat="1" spans="1:9">
      <c r="A24378">
        <v>25349</v>
      </c>
      <c r="B24378" s="1" t="s">
        <v>1009</v>
      </c>
      <c r="C24378" t="s">
        <v>48</v>
      </c>
      <c r="D24378">
        <f>VLOOKUP(C24378,'[1]Reaction type'!$B$2:$D$17,3,0)</f>
        <v>75</v>
      </c>
      <c r="E24378" s="2">
        <v>44037.8465277778</v>
      </c>
      <c r="F24378" s="2" t="str">
        <f t="shared" si="380"/>
        <v>July</v>
      </c>
      <c r="G24378" t="str">
        <f>VLOOKUP($B24378,[1]Content!$B$2:$D$1001,2,0)</f>
        <v>photo</v>
      </c>
      <c r="H24378" t="str">
        <f>VLOOKUP($B24378,[1]Content!$B$2:$D$1001,3,0)</f>
        <v>veganism</v>
      </c>
      <c r="I24378" t="str">
        <f>VLOOKUP($C24378,'[1]Reaction type'!$B$2:$D$17,2,0)</f>
        <v>positive</v>
      </c>
    </row>
    <row r="24379" customFormat="1" spans="1:9">
      <c r="A24379">
        <v>25350</v>
      </c>
      <c r="B24379" s="1" t="s">
        <v>1009</v>
      </c>
      <c r="C24379" t="s">
        <v>40</v>
      </c>
      <c r="D24379">
        <f>VLOOKUP(C24379,'[1]Reaction type'!$B$2:$D$17,3,0)</f>
        <v>65</v>
      </c>
      <c r="E24379" s="2">
        <v>44300.5991435185</v>
      </c>
      <c r="F24379" s="2" t="str">
        <f t="shared" si="380"/>
        <v>April</v>
      </c>
      <c r="G24379" t="str">
        <f>VLOOKUP($B24379,[1]Content!$B$2:$D$1001,2,0)</f>
        <v>photo</v>
      </c>
      <c r="H24379" t="str">
        <f>VLOOKUP($B24379,[1]Content!$B$2:$D$1001,3,0)</f>
        <v>veganism</v>
      </c>
      <c r="I24379" t="str">
        <f>VLOOKUP($C24379,'[1]Reaction type'!$B$2:$D$17,2,0)</f>
        <v>positive</v>
      </c>
    </row>
    <row r="24380" customFormat="1" spans="1:9">
      <c r="A24380">
        <v>25351</v>
      </c>
      <c r="B24380" s="1" t="s">
        <v>1009</v>
      </c>
      <c r="C24380" t="s">
        <v>37</v>
      </c>
      <c r="D24380">
        <f>VLOOKUP(C24380,'[1]Reaction type'!$B$2:$D$17,3,0)</f>
        <v>5</v>
      </c>
      <c r="E24380" s="2">
        <v>44194.8635648148</v>
      </c>
      <c r="F24380" s="2" t="str">
        <f t="shared" si="380"/>
        <v>December</v>
      </c>
      <c r="G24380" t="str">
        <f>VLOOKUP($B24380,[1]Content!$B$2:$D$1001,2,0)</f>
        <v>photo</v>
      </c>
      <c r="H24380" t="str">
        <f>VLOOKUP($B24380,[1]Content!$B$2:$D$1001,3,0)</f>
        <v>veganism</v>
      </c>
      <c r="I24380" t="str">
        <f>VLOOKUP($C24380,'[1]Reaction type'!$B$2:$D$17,2,0)</f>
        <v>negative</v>
      </c>
    </row>
    <row r="24381" customFormat="1" spans="1:9">
      <c r="A24381">
        <v>25352</v>
      </c>
      <c r="B24381" s="1" t="s">
        <v>1009</v>
      </c>
      <c r="C24381" t="s">
        <v>48</v>
      </c>
      <c r="D24381">
        <f>VLOOKUP(C24381,'[1]Reaction type'!$B$2:$D$17,3,0)</f>
        <v>75</v>
      </c>
      <c r="E24381" s="2">
        <v>44126.1012037037</v>
      </c>
      <c r="F24381" s="2" t="str">
        <f t="shared" si="380"/>
        <v>October</v>
      </c>
      <c r="G24381" t="str">
        <f>VLOOKUP($B24381,[1]Content!$B$2:$D$1001,2,0)</f>
        <v>photo</v>
      </c>
      <c r="H24381" t="str">
        <f>VLOOKUP($B24381,[1]Content!$B$2:$D$1001,3,0)</f>
        <v>veganism</v>
      </c>
      <c r="I24381" t="str">
        <f>VLOOKUP($C24381,'[1]Reaction type'!$B$2:$D$17,2,0)</f>
        <v>positive</v>
      </c>
    </row>
    <row r="24382" customFormat="1" spans="1:9">
      <c r="A24382">
        <v>25353</v>
      </c>
      <c r="B24382" s="1" t="s">
        <v>1009</v>
      </c>
      <c r="C24382" t="s">
        <v>57</v>
      </c>
      <c r="D24382">
        <f>VLOOKUP(C24382,'[1]Reaction type'!$B$2:$D$17,3,0)</f>
        <v>72</v>
      </c>
      <c r="E24382" s="2">
        <v>44171.4961342593</v>
      </c>
      <c r="F24382" s="2" t="str">
        <f t="shared" si="380"/>
        <v>December</v>
      </c>
      <c r="G24382" t="str">
        <f>VLOOKUP($B24382,[1]Content!$B$2:$D$1001,2,0)</f>
        <v>photo</v>
      </c>
      <c r="H24382" t="str">
        <f>VLOOKUP($B24382,[1]Content!$B$2:$D$1001,3,0)</f>
        <v>veganism</v>
      </c>
      <c r="I24382" t="str">
        <f>VLOOKUP($C24382,'[1]Reaction type'!$B$2:$D$17,2,0)</f>
        <v>positive</v>
      </c>
    </row>
    <row r="24383" customFormat="1" spans="1:9">
      <c r="A24383">
        <v>25354</v>
      </c>
      <c r="B24383" s="1" t="s">
        <v>1009</v>
      </c>
      <c r="C24383" t="s">
        <v>53</v>
      </c>
      <c r="D24383">
        <f>VLOOKUP(C24383,'[1]Reaction type'!$B$2:$D$17,3,0)</f>
        <v>60</v>
      </c>
      <c r="E24383" s="2">
        <v>44343.3922106481</v>
      </c>
      <c r="F24383" s="2" t="str">
        <f t="shared" si="380"/>
        <v>May</v>
      </c>
      <c r="G24383" t="str">
        <f>VLOOKUP($B24383,[1]Content!$B$2:$D$1001,2,0)</f>
        <v>photo</v>
      </c>
      <c r="H24383" t="str">
        <f>VLOOKUP($B24383,[1]Content!$B$2:$D$1001,3,0)</f>
        <v>veganism</v>
      </c>
      <c r="I24383" t="str">
        <f>VLOOKUP($C24383,'[1]Reaction type'!$B$2:$D$17,2,0)</f>
        <v>positive</v>
      </c>
    </row>
    <row r="24384" customFormat="1" spans="1:9">
      <c r="A24384">
        <v>25355</v>
      </c>
      <c r="B24384" s="1" t="s">
        <v>1009</v>
      </c>
      <c r="C24384" t="s">
        <v>42</v>
      </c>
      <c r="D24384">
        <f>VLOOKUP(C24384,'[1]Reaction type'!$B$2:$D$17,3,0)</f>
        <v>20</v>
      </c>
      <c r="E24384" s="2">
        <v>44239.1122337963</v>
      </c>
      <c r="F24384" s="2" t="str">
        <f t="shared" si="380"/>
        <v>February</v>
      </c>
      <c r="G24384" t="str">
        <f>VLOOKUP($B24384,[1]Content!$B$2:$D$1001,2,0)</f>
        <v>photo</v>
      </c>
      <c r="H24384" t="str">
        <f>VLOOKUP($B24384,[1]Content!$B$2:$D$1001,3,0)</f>
        <v>veganism</v>
      </c>
      <c r="I24384" t="str">
        <f>VLOOKUP($C24384,'[1]Reaction type'!$B$2:$D$17,2,0)</f>
        <v>neutral</v>
      </c>
    </row>
    <row r="24385" customFormat="1" spans="1:9">
      <c r="A24385">
        <v>25356</v>
      </c>
      <c r="B24385" s="1" t="s">
        <v>1009</v>
      </c>
      <c r="C24385" t="s">
        <v>26</v>
      </c>
      <c r="D24385">
        <f>VLOOKUP(C24385,'[1]Reaction type'!$B$2:$D$17,3,0)</f>
        <v>10</v>
      </c>
      <c r="E24385" s="2">
        <v>44210.5609606481</v>
      </c>
      <c r="F24385" s="2" t="str">
        <f t="shared" si="380"/>
        <v>January</v>
      </c>
      <c r="G24385" t="str">
        <f>VLOOKUP($B24385,[1]Content!$B$2:$D$1001,2,0)</f>
        <v>photo</v>
      </c>
      <c r="H24385" t="str">
        <f>VLOOKUP($B24385,[1]Content!$B$2:$D$1001,3,0)</f>
        <v>veganism</v>
      </c>
      <c r="I24385" t="str">
        <f>VLOOKUP($C24385,'[1]Reaction type'!$B$2:$D$17,2,0)</f>
        <v>negative</v>
      </c>
    </row>
    <row r="24386" customFormat="1" spans="1:9">
      <c r="A24386">
        <v>25357</v>
      </c>
      <c r="B24386" s="1" t="s">
        <v>1009</v>
      </c>
      <c r="C24386" t="s">
        <v>35</v>
      </c>
      <c r="D24386">
        <f>VLOOKUP(C24386,'[1]Reaction type'!$B$2:$D$17,3,0)</f>
        <v>70</v>
      </c>
      <c r="E24386" s="2">
        <v>44037.6528009259</v>
      </c>
      <c r="F24386" s="2" t="str">
        <f t="shared" si="380"/>
        <v>July</v>
      </c>
      <c r="G24386" t="str">
        <f>VLOOKUP($B24386,[1]Content!$B$2:$D$1001,2,0)</f>
        <v>photo</v>
      </c>
      <c r="H24386" t="str">
        <f>VLOOKUP($B24386,[1]Content!$B$2:$D$1001,3,0)</f>
        <v>veganism</v>
      </c>
      <c r="I24386" t="str">
        <f>VLOOKUP($C24386,'[1]Reaction type'!$B$2:$D$17,2,0)</f>
        <v>positive</v>
      </c>
    </row>
    <row r="24387" customFormat="1" spans="1:9">
      <c r="A24387">
        <v>25358</v>
      </c>
      <c r="B24387" s="1" t="s">
        <v>1009</v>
      </c>
      <c r="C24387" t="s">
        <v>51</v>
      </c>
      <c r="D24387">
        <f>VLOOKUP(C24387,'[1]Reaction type'!$B$2:$D$17,3,0)</f>
        <v>12</v>
      </c>
      <c r="E24387" s="2">
        <v>44109.8292824074</v>
      </c>
      <c r="F24387" s="2" t="str">
        <f t="shared" ref="F24387:F24450" si="381">TEXT(E24387,"mmmm")</f>
        <v>October</v>
      </c>
      <c r="G24387" t="str">
        <f>VLOOKUP($B24387,[1]Content!$B$2:$D$1001,2,0)</f>
        <v>photo</v>
      </c>
      <c r="H24387" t="str">
        <f>VLOOKUP($B24387,[1]Content!$B$2:$D$1001,3,0)</f>
        <v>veganism</v>
      </c>
      <c r="I24387" t="str">
        <f>VLOOKUP($C24387,'[1]Reaction type'!$B$2:$D$17,2,0)</f>
        <v>negative</v>
      </c>
    </row>
    <row r="24388" customFormat="1" spans="1:9">
      <c r="A24388">
        <v>25359</v>
      </c>
      <c r="B24388" s="1" t="s">
        <v>1009</v>
      </c>
      <c r="C24388" t="s">
        <v>37</v>
      </c>
      <c r="D24388">
        <f>VLOOKUP(C24388,'[1]Reaction type'!$B$2:$D$17,3,0)</f>
        <v>5</v>
      </c>
      <c r="E24388" s="2">
        <v>44124.6110648148</v>
      </c>
      <c r="F24388" s="2" t="str">
        <f t="shared" si="381"/>
        <v>October</v>
      </c>
      <c r="G24388" t="str">
        <f>VLOOKUP($B24388,[1]Content!$B$2:$D$1001,2,0)</f>
        <v>photo</v>
      </c>
      <c r="H24388" t="str">
        <f>VLOOKUP($B24388,[1]Content!$B$2:$D$1001,3,0)</f>
        <v>veganism</v>
      </c>
      <c r="I24388" t="str">
        <f>VLOOKUP($C24388,'[1]Reaction type'!$B$2:$D$17,2,0)</f>
        <v>negative</v>
      </c>
    </row>
    <row r="24389" customFormat="1" spans="1:9">
      <c r="A24389">
        <v>25360</v>
      </c>
      <c r="B24389" s="1" t="s">
        <v>1009</v>
      </c>
      <c r="C24389" t="s">
        <v>31</v>
      </c>
      <c r="D24389">
        <f>VLOOKUP(C24389,'[1]Reaction type'!$B$2:$D$17,3,0)</f>
        <v>30</v>
      </c>
      <c r="E24389" s="2">
        <v>44332.51875</v>
      </c>
      <c r="F24389" s="2" t="str">
        <f t="shared" si="381"/>
        <v>May</v>
      </c>
      <c r="G24389" t="str">
        <f>VLOOKUP($B24389,[1]Content!$B$2:$D$1001,2,0)</f>
        <v>photo</v>
      </c>
      <c r="H24389" t="str">
        <f>VLOOKUP($B24389,[1]Content!$B$2:$D$1001,3,0)</f>
        <v>veganism</v>
      </c>
      <c r="I24389" t="str">
        <f>VLOOKUP($C24389,'[1]Reaction type'!$B$2:$D$17,2,0)</f>
        <v>positive</v>
      </c>
    </row>
    <row r="24390" customFormat="1" spans="1:9">
      <c r="A24390">
        <v>25361</v>
      </c>
      <c r="B24390" s="1" t="s">
        <v>1009</v>
      </c>
      <c r="C24390" t="s">
        <v>42</v>
      </c>
      <c r="D24390">
        <f>VLOOKUP(C24390,'[1]Reaction type'!$B$2:$D$17,3,0)</f>
        <v>20</v>
      </c>
      <c r="E24390" s="2">
        <v>44042.7830208333</v>
      </c>
      <c r="F24390" s="2" t="str">
        <f t="shared" si="381"/>
        <v>July</v>
      </c>
      <c r="G24390" t="str">
        <f>VLOOKUP($B24390,[1]Content!$B$2:$D$1001,2,0)</f>
        <v>photo</v>
      </c>
      <c r="H24390" t="str">
        <f>VLOOKUP($B24390,[1]Content!$B$2:$D$1001,3,0)</f>
        <v>veganism</v>
      </c>
      <c r="I24390" t="str">
        <f>VLOOKUP($C24390,'[1]Reaction type'!$B$2:$D$17,2,0)</f>
        <v>neutral</v>
      </c>
    </row>
    <row r="24391" customFormat="1" spans="1:9">
      <c r="A24391">
        <v>25362</v>
      </c>
      <c r="B24391" s="1" t="s">
        <v>1009</v>
      </c>
      <c r="C24391" t="s">
        <v>26</v>
      </c>
      <c r="D24391">
        <f>VLOOKUP(C24391,'[1]Reaction type'!$B$2:$D$17,3,0)</f>
        <v>10</v>
      </c>
      <c r="E24391" s="2">
        <v>44002.8284837963</v>
      </c>
      <c r="F24391" s="2" t="str">
        <f t="shared" si="381"/>
        <v>June</v>
      </c>
      <c r="G24391" t="str">
        <f>VLOOKUP($B24391,[1]Content!$B$2:$D$1001,2,0)</f>
        <v>photo</v>
      </c>
      <c r="H24391" t="str">
        <f>VLOOKUP($B24391,[1]Content!$B$2:$D$1001,3,0)</f>
        <v>veganism</v>
      </c>
      <c r="I24391" t="str">
        <f>VLOOKUP($C24391,'[1]Reaction type'!$B$2:$D$17,2,0)</f>
        <v>negative</v>
      </c>
    </row>
    <row r="24392" customFormat="1" spans="1:9">
      <c r="A24392">
        <v>25363</v>
      </c>
      <c r="B24392" s="1" t="s">
        <v>1009</v>
      </c>
      <c r="C24392" t="s">
        <v>35</v>
      </c>
      <c r="D24392">
        <f>VLOOKUP(C24392,'[1]Reaction type'!$B$2:$D$17,3,0)</f>
        <v>70</v>
      </c>
      <c r="E24392" s="2">
        <v>44028.9943518518</v>
      </c>
      <c r="F24392" s="2" t="str">
        <f t="shared" si="381"/>
        <v>July</v>
      </c>
      <c r="G24392" t="str">
        <f>VLOOKUP($B24392,[1]Content!$B$2:$D$1001,2,0)</f>
        <v>photo</v>
      </c>
      <c r="H24392" t="str">
        <f>VLOOKUP($B24392,[1]Content!$B$2:$D$1001,3,0)</f>
        <v>veganism</v>
      </c>
      <c r="I24392" t="str">
        <f>VLOOKUP($C24392,'[1]Reaction type'!$B$2:$D$17,2,0)</f>
        <v>positive</v>
      </c>
    </row>
    <row r="24393" customFormat="1" spans="1:9">
      <c r="A24393">
        <v>25364</v>
      </c>
      <c r="B24393" s="1" t="s">
        <v>1009</v>
      </c>
      <c r="C24393" t="s">
        <v>33</v>
      </c>
      <c r="D24393">
        <f>VLOOKUP(C24393,'[1]Reaction type'!$B$2:$D$17,3,0)</f>
        <v>35</v>
      </c>
      <c r="E24393" s="2">
        <v>44039.2409606481</v>
      </c>
      <c r="F24393" s="2" t="str">
        <f t="shared" si="381"/>
        <v>July</v>
      </c>
      <c r="G24393" t="str">
        <f>VLOOKUP($B24393,[1]Content!$B$2:$D$1001,2,0)</f>
        <v>photo</v>
      </c>
      <c r="H24393" t="str">
        <f>VLOOKUP($B24393,[1]Content!$B$2:$D$1001,3,0)</f>
        <v>veganism</v>
      </c>
      <c r="I24393" t="str">
        <f>VLOOKUP($C24393,'[1]Reaction type'!$B$2:$D$17,2,0)</f>
        <v>neutral</v>
      </c>
    </row>
    <row r="24394" customFormat="1" spans="1:9">
      <c r="A24394">
        <v>25365</v>
      </c>
      <c r="B24394" s="1" t="s">
        <v>1009</v>
      </c>
      <c r="C24394" t="s">
        <v>53</v>
      </c>
      <c r="D24394">
        <f>VLOOKUP(C24394,'[1]Reaction type'!$B$2:$D$17,3,0)</f>
        <v>60</v>
      </c>
      <c r="E24394" s="2">
        <v>44177.3372453704</v>
      </c>
      <c r="F24394" s="2" t="str">
        <f t="shared" si="381"/>
        <v>December</v>
      </c>
      <c r="G24394" t="str">
        <f>VLOOKUP($B24394,[1]Content!$B$2:$D$1001,2,0)</f>
        <v>photo</v>
      </c>
      <c r="H24394" t="str">
        <f>VLOOKUP($B24394,[1]Content!$B$2:$D$1001,3,0)</f>
        <v>veganism</v>
      </c>
      <c r="I24394" t="str">
        <f>VLOOKUP($C24394,'[1]Reaction type'!$B$2:$D$17,2,0)</f>
        <v>positive</v>
      </c>
    </row>
    <row r="24395" customFormat="1" spans="1:9">
      <c r="A24395">
        <v>25366</v>
      </c>
      <c r="B24395" s="1" t="s">
        <v>1009</v>
      </c>
      <c r="C24395" t="s">
        <v>24</v>
      </c>
      <c r="D24395">
        <f>VLOOKUP(C24395,'[1]Reaction type'!$B$2:$D$17,3,0)</f>
        <v>0</v>
      </c>
      <c r="E24395" s="2">
        <v>44298.4242824074</v>
      </c>
      <c r="F24395" s="2" t="str">
        <f t="shared" si="381"/>
        <v>April</v>
      </c>
      <c r="G24395" t="str">
        <f>VLOOKUP($B24395,[1]Content!$B$2:$D$1001,2,0)</f>
        <v>photo</v>
      </c>
      <c r="H24395" t="str">
        <f>VLOOKUP($B24395,[1]Content!$B$2:$D$1001,3,0)</f>
        <v>veganism</v>
      </c>
      <c r="I24395" t="str">
        <f>VLOOKUP($C24395,'[1]Reaction type'!$B$2:$D$17,2,0)</f>
        <v>negative</v>
      </c>
    </row>
    <row r="24396" customFormat="1" spans="1:9">
      <c r="A24396">
        <v>25367</v>
      </c>
      <c r="B24396" s="1" t="s">
        <v>1009</v>
      </c>
      <c r="C24396" t="s">
        <v>42</v>
      </c>
      <c r="D24396">
        <f>VLOOKUP(C24396,'[1]Reaction type'!$B$2:$D$17,3,0)</f>
        <v>20</v>
      </c>
      <c r="E24396" s="2">
        <v>44200.4509259259</v>
      </c>
      <c r="F24396" s="2" t="str">
        <f t="shared" si="381"/>
        <v>January</v>
      </c>
      <c r="G24396" t="str">
        <f>VLOOKUP($B24396,[1]Content!$B$2:$D$1001,2,0)</f>
        <v>photo</v>
      </c>
      <c r="H24396" t="str">
        <f>VLOOKUP($B24396,[1]Content!$B$2:$D$1001,3,0)</f>
        <v>veganism</v>
      </c>
      <c r="I24396" t="str">
        <f>VLOOKUP($C24396,'[1]Reaction type'!$B$2:$D$17,2,0)</f>
        <v>neutral</v>
      </c>
    </row>
    <row r="24397" customFormat="1" spans="1:9">
      <c r="A24397">
        <v>25368</v>
      </c>
      <c r="B24397" s="1" t="s">
        <v>1009</v>
      </c>
      <c r="C24397" t="s">
        <v>51</v>
      </c>
      <c r="D24397">
        <f>VLOOKUP(C24397,'[1]Reaction type'!$B$2:$D$17,3,0)</f>
        <v>12</v>
      </c>
      <c r="E24397" s="2">
        <v>44272.5035416667</v>
      </c>
      <c r="F24397" s="2" t="str">
        <f t="shared" si="381"/>
        <v>March</v>
      </c>
      <c r="G24397" t="str">
        <f>VLOOKUP($B24397,[1]Content!$B$2:$D$1001,2,0)</f>
        <v>photo</v>
      </c>
      <c r="H24397" t="str">
        <f>VLOOKUP($B24397,[1]Content!$B$2:$D$1001,3,0)</f>
        <v>veganism</v>
      </c>
      <c r="I24397" t="str">
        <f>VLOOKUP($C24397,'[1]Reaction type'!$B$2:$D$17,2,0)</f>
        <v>negative</v>
      </c>
    </row>
    <row r="24398" customFormat="1" spans="1:9">
      <c r="A24398">
        <v>25369</v>
      </c>
      <c r="B24398" s="1" t="s">
        <v>1009</v>
      </c>
      <c r="C24398" t="s">
        <v>35</v>
      </c>
      <c r="D24398">
        <f>VLOOKUP(C24398,'[1]Reaction type'!$B$2:$D$17,3,0)</f>
        <v>70</v>
      </c>
      <c r="E24398" s="2">
        <v>44118.3259722222</v>
      </c>
      <c r="F24398" s="2" t="str">
        <f t="shared" si="381"/>
        <v>October</v>
      </c>
      <c r="G24398" t="str">
        <f>VLOOKUP($B24398,[1]Content!$B$2:$D$1001,2,0)</f>
        <v>photo</v>
      </c>
      <c r="H24398" t="str">
        <f>VLOOKUP($B24398,[1]Content!$B$2:$D$1001,3,0)</f>
        <v>veganism</v>
      </c>
      <c r="I24398" t="str">
        <f>VLOOKUP($C24398,'[1]Reaction type'!$B$2:$D$17,2,0)</f>
        <v>positive</v>
      </c>
    </row>
    <row r="24399" customFormat="1" spans="1:9">
      <c r="A24399">
        <v>25370</v>
      </c>
      <c r="B24399" s="1" t="s">
        <v>1009</v>
      </c>
      <c r="C24399" t="s">
        <v>53</v>
      </c>
      <c r="D24399">
        <f>VLOOKUP(C24399,'[1]Reaction type'!$B$2:$D$17,3,0)</f>
        <v>60</v>
      </c>
      <c r="E24399" s="2">
        <v>44197.5365162037</v>
      </c>
      <c r="F24399" s="2" t="str">
        <f t="shared" si="381"/>
        <v>January</v>
      </c>
      <c r="G24399" t="str">
        <f>VLOOKUP($B24399,[1]Content!$B$2:$D$1001,2,0)</f>
        <v>photo</v>
      </c>
      <c r="H24399" t="str">
        <f>VLOOKUP($B24399,[1]Content!$B$2:$D$1001,3,0)</f>
        <v>veganism</v>
      </c>
      <c r="I24399" t="str">
        <f>VLOOKUP($C24399,'[1]Reaction type'!$B$2:$D$17,2,0)</f>
        <v>positive</v>
      </c>
    </row>
    <row r="24400" customFormat="1" spans="1:9">
      <c r="A24400">
        <v>25371</v>
      </c>
      <c r="B24400" s="1" t="s">
        <v>1009</v>
      </c>
      <c r="C24400" t="s">
        <v>26</v>
      </c>
      <c r="D24400">
        <f>VLOOKUP(C24400,'[1]Reaction type'!$B$2:$D$17,3,0)</f>
        <v>10</v>
      </c>
      <c r="E24400" s="2">
        <v>44120.7414930556</v>
      </c>
      <c r="F24400" s="2" t="str">
        <f t="shared" si="381"/>
        <v>October</v>
      </c>
      <c r="G24400" t="str">
        <f>VLOOKUP($B24400,[1]Content!$B$2:$D$1001,2,0)</f>
        <v>photo</v>
      </c>
      <c r="H24400" t="str">
        <f>VLOOKUP($B24400,[1]Content!$B$2:$D$1001,3,0)</f>
        <v>veganism</v>
      </c>
      <c r="I24400" t="str">
        <f>VLOOKUP($C24400,'[1]Reaction type'!$B$2:$D$17,2,0)</f>
        <v>negative</v>
      </c>
    </row>
    <row r="24401" customFormat="1" spans="1:9">
      <c r="A24401">
        <v>25372</v>
      </c>
      <c r="B24401" s="1" t="s">
        <v>1009</v>
      </c>
      <c r="C24401" t="s">
        <v>57</v>
      </c>
      <c r="D24401">
        <f>VLOOKUP(C24401,'[1]Reaction type'!$B$2:$D$17,3,0)</f>
        <v>72</v>
      </c>
      <c r="E24401" s="2">
        <v>44023.2216898148</v>
      </c>
      <c r="F24401" s="2" t="str">
        <f t="shared" si="381"/>
        <v>July</v>
      </c>
      <c r="G24401" t="str">
        <f>VLOOKUP($B24401,[1]Content!$B$2:$D$1001,2,0)</f>
        <v>photo</v>
      </c>
      <c r="H24401" t="str">
        <f>VLOOKUP($B24401,[1]Content!$B$2:$D$1001,3,0)</f>
        <v>veganism</v>
      </c>
      <c r="I24401" t="str">
        <f>VLOOKUP($C24401,'[1]Reaction type'!$B$2:$D$17,2,0)</f>
        <v>positive</v>
      </c>
    </row>
    <row r="24402" customFormat="1" spans="1:9">
      <c r="A24402">
        <v>25373</v>
      </c>
      <c r="B24402" s="1" t="s">
        <v>1009</v>
      </c>
      <c r="C24402" t="s">
        <v>50</v>
      </c>
      <c r="D24402">
        <f>VLOOKUP(C24402,'[1]Reaction type'!$B$2:$D$17,3,0)</f>
        <v>45</v>
      </c>
      <c r="E24402" s="2">
        <v>44020.7598842593</v>
      </c>
      <c r="F24402" s="2" t="str">
        <f t="shared" si="381"/>
        <v>July</v>
      </c>
      <c r="G24402" t="str">
        <f>VLOOKUP($B24402,[1]Content!$B$2:$D$1001,2,0)</f>
        <v>photo</v>
      </c>
      <c r="H24402" t="str">
        <f>VLOOKUP($B24402,[1]Content!$B$2:$D$1001,3,0)</f>
        <v>veganism</v>
      </c>
      <c r="I24402" t="str">
        <f>VLOOKUP($C24402,'[1]Reaction type'!$B$2:$D$17,2,0)</f>
        <v>positive</v>
      </c>
    </row>
    <row r="24403" customFormat="1" spans="1:9">
      <c r="A24403">
        <v>25374</v>
      </c>
      <c r="B24403" s="1" t="s">
        <v>1009</v>
      </c>
      <c r="C24403" t="s">
        <v>42</v>
      </c>
      <c r="D24403">
        <f>VLOOKUP(C24403,'[1]Reaction type'!$B$2:$D$17,3,0)</f>
        <v>20</v>
      </c>
      <c r="E24403" s="2">
        <v>44358.7890509259</v>
      </c>
      <c r="F24403" s="2" t="str">
        <f t="shared" si="381"/>
        <v>June</v>
      </c>
      <c r="G24403" t="str">
        <f>VLOOKUP($B24403,[1]Content!$B$2:$D$1001,2,0)</f>
        <v>photo</v>
      </c>
      <c r="H24403" t="str">
        <f>VLOOKUP($B24403,[1]Content!$B$2:$D$1001,3,0)</f>
        <v>veganism</v>
      </c>
      <c r="I24403" t="str">
        <f>VLOOKUP($C24403,'[1]Reaction type'!$B$2:$D$17,2,0)</f>
        <v>neutral</v>
      </c>
    </row>
    <row r="24404" customFormat="1" spans="1:9">
      <c r="A24404">
        <v>25375</v>
      </c>
      <c r="B24404" s="1" t="s">
        <v>1009</v>
      </c>
      <c r="C24404" t="s">
        <v>40</v>
      </c>
      <c r="D24404">
        <f>VLOOKUP(C24404,'[1]Reaction type'!$B$2:$D$17,3,0)</f>
        <v>65</v>
      </c>
      <c r="E24404" s="2">
        <v>44253.1727662037</v>
      </c>
      <c r="F24404" s="2" t="str">
        <f t="shared" si="381"/>
        <v>February</v>
      </c>
      <c r="G24404" t="str">
        <f>VLOOKUP($B24404,[1]Content!$B$2:$D$1001,2,0)</f>
        <v>photo</v>
      </c>
      <c r="H24404" t="str">
        <f>VLOOKUP($B24404,[1]Content!$B$2:$D$1001,3,0)</f>
        <v>veganism</v>
      </c>
      <c r="I24404" t="str">
        <f>VLOOKUP($C24404,'[1]Reaction type'!$B$2:$D$17,2,0)</f>
        <v>positive</v>
      </c>
    </row>
    <row r="24405" customFormat="1" spans="1:9">
      <c r="A24405">
        <v>25376</v>
      </c>
      <c r="B24405" s="1" t="s">
        <v>1009</v>
      </c>
      <c r="C24405" t="s">
        <v>50</v>
      </c>
      <c r="D24405">
        <f>VLOOKUP(C24405,'[1]Reaction type'!$B$2:$D$17,3,0)</f>
        <v>45</v>
      </c>
      <c r="E24405" s="2">
        <v>44169.885</v>
      </c>
      <c r="F24405" s="2" t="str">
        <f t="shared" si="381"/>
        <v>December</v>
      </c>
      <c r="G24405" t="str">
        <f>VLOOKUP($B24405,[1]Content!$B$2:$D$1001,2,0)</f>
        <v>photo</v>
      </c>
      <c r="H24405" t="str">
        <f>VLOOKUP($B24405,[1]Content!$B$2:$D$1001,3,0)</f>
        <v>veganism</v>
      </c>
      <c r="I24405" t="str">
        <f>VLOOKUP($C24405,'[1]Reaction type'!$B$2:$D$17,2,0)</f>
        <v>positive</v>
      </c>
    </row>
    <row r="24406" customFormat="1" spans="1:9">
      <c r="A24406">
        <v>25377</v>
      </c>
      <c r="B24406" s="1" t="s">
        <v>1009</v>
      </c>
      <c r="C24406" t="s">
        <v>53</v>
      </c>
      <c r="D24406">
        <f>VLOOKUP(C24406,'[1]Reaction type'!$B$2:$D$17,3,0)</f>
        <v>60</v>
      </c>
      <c r="E24406" s="2">
        <v>44034.6535185185</v>
      </c>
      <c r="F24406" s="2" t="str">
        <f t="shared" si="381"/>
        <v>July</v>
      </c>
      <c r="G24406" t="str">
        <f>VLOOKUP($B24406,[1]Content!$B$2:$D$1001,2,0)</f>
        <v>photo</v>
      </c>
      <c r="H24406" t="str">
        <f>VLOOKUP($B24406,[1]Content!$B$2:$D$1001,3,0)</f>
        <v>veganism</v>
      </c>
      <c r="I24406" t="str">
        <f>VLOOKUP($C24406,'[1]Reaction type'!$B$2:$D$17,2,0)</f>
        <v>positive</v>
      </c>
    </row>
    <row r="24407" customFormat="1" spans="1:9">
      <c r="A24407">
        <v>25378</v>
      </c>
      <c r="B24407" s="1" t="s">
        <v>1009</v>
      </c>
      <c r="C24407" t="s">
        <v>26</v>
      </c>
      <c r="D24407">
        <f>VLOOKUP(C24407,'[1]Reaction type'!$B$2:$D$17,3,0)</f>
        <v>10</v>
      </c>
      <c r="E24407" s="2">
        <v>44217.9679398148</v>
      </c>
      <c r="F24407" s="2" t="str">
        <f t="shared" si="381"/>
        <v>January</v>
      </c>
      <c r="G24407" t="str">
        <f>VLOOKUP($B24407,[1]Content!$B$2:$D$1001,2,0)</f>
        <v>photo</v>
      </c>
      <c r="H24407" t="str">
        <f>VLOOKUP($B24407,[1]Content!$B$2:$D$1001,3,0)</f>
        <v>veganism</v>
      </c>
      <c r="I24407" t="str">
        <f>VLOOKUP($C24407,'[1]Reaction type'!$B$2:$D$17,2,0)</f>
        <v>negative</v>
      </c>
    </row>
    <row r="24408" customFormat="1" spans="1:9">
      <c r="A24408">
        <v>25379</v>
      </c>
      <c r="B24408" s="1" t="s">
        <v>1009</v>
      </c>
      <c r="C24408" t="s">
        <v>28</v>
      </c>
      <c r="D24408">
        <f>VLOOKUP(C24408,'[1]Reaction type'!$B$2:$D$17,3,0)</f>
        <v>15</v>
      </c>
      <c r="E24408" s="2">
        <v>44330.5945486111</v>
      </c>
      <c r="F24408" s="2" t="str">
        <f t="shared" si="381"/>
        <v>May</v>
      </c>
      <c r="G24408" t="str">
        <f>VLOOKUP($B24408,[1]Content!$B$2:$D$1001,2,0)</f>
        <v>photo</v>
      </c>
      <c r="H24408" t="str">
        <f>VLOOKUP($B24408,[1]Content!$B$2:$D$1001,3,0)</f>
        <v>veganism</v>
      </c>
      <c r="I24408" t="str">
        <f>VLOOKUP($C24408,'[1]Reaction type'!$B$2:$D$17,2,0)</f>
        <v>negative</v>
      </c>
    </row>
    <row r="24409" customFormat="1" spans="1:9">
      <c r="A24409">
        <v>25380</v>
      </c>
      <c r="B24409" s="1" t="s">
        <v>1009</v>
      </c>
      <c r="C24409" t="s">
        <v>50</v>
      </c>
      <c r="D24409">
        <f>VLOOKUP(C24409,'[1]Reaction type'!$B$2:$D$17,3,0)</f>
        <v>45</v>
      </c>
      <c r="E24409" s="2">
        <v>44164.007662037</v>
      </c>
      <c r="F24409" s="2" t="str">
        <f t="shared" si="381"/>
        <v>November</v>
      </c>
      <c r="G24409" t="str">
        <f>VLOOKUP($B24409,[1]Content!$B$2:$D$1001,2,0)</f>
        <v>photo</v>
      </c>
      <c r="H24409" t="str">
        <f>VLOOKUP($B24409,[1]Content!$B$2:$D$1001,3,0)</f>
        <v>veganism</v>
      </c>
      <c r="I24409" t="str">
        <f>VLOOKUP($C24409,'[1]Reaction type'!$B$2:$D$17,2,0)</f>
        <v>positive</v>
      </c>
    </row>
    <row r="24410" customFormat="1" spans="1:9">
      <c r="A24410">
        <v>25381</v>
      </c>
      <c r="B24410" s="1" t="s">
        <v>1009</v>
      </c>
      <c r="C24410" t="s">
        <v>26</v>
      </c>
      <c r="D24410">
        <f>VLOOKUP(C24410,'[1]Reaction type'!$B$2:$D$17,3,0)</f>
        <v>10</v>
      </c>
      <c r="E24410" s="2">
        <v>44243.3670833333</v>
      </c>
      <c r="F24410" s="2" t="str">
        <f t="shared" si="381"/>
        <v>February</v>
      </c>
      <c r="G24410" t="str">
        <f>VLOOKUP($B24410,[1]Content!$B$2:$D$1001,2,0)</f>
        <v>photo</v>
      </c>
      <c r="H24410" t="str">
        <f>VLOOKUP($B24410,[1]Content!$B$2:$D$1001,3,0)</f>
        <v>veganism</v>
      </c>
      <c r="I24410" t="str">
        <f>VLOOKUP($C24410,'[1]Reaction type'!$B$2:$D$17,2,0)</f>
        <v>negative</v>
      </c>
    </row>
    <row r="24411" customFormat="1" spans="1:9">
      <c r="A24411">
        <v>25382</v>
      </c>
      <c r="B24411" s="1" t="s">
        <v>1009</v>
      </c>
      <c r="C24411" t="s">
        <v>28</v>
      </c>
      <c r="D24411">
        <f>VLOOKUP(C24411,'[1]Reaction type'!$B$2:$D$17,3,0)</f>
        <v>15</v>
      </c>
      <c r="E24411" s="2">
        <v>44019.2086458333</v>
      </c>
      <c r="F24411" s="2" t="str">
        <f t="shared" si="381"/>
        <v>July</v>
      </c>
      <c r="G24411" t="str">
        <f>VLOOKUP($B24411,[1]Content!$B$2:$D$1001,2,0)</f>
        <v>photo</v>
      </c>
      <c r="H24411" t="str">
        <f>VLOOKUP($B24411,[1]Content!$B$2:$D$1001,3,0)</f>
        <v>veganism</v>
      </c>
      <c r="I24411" t="str">
        <f>VLOOKUP($C24411,'[1]Reaction type'!$B$2:$D$17,2,0)</f>
        <v>negative</v>
      </c>
    </row>
    <row r="24412" customFormat="1" spans="1:9">
      <c r="A24412">
        <v>25383</v>
      </c>
      <c r="B24412" s="1" t="s">
        <v>1009</v>
      </c>
      <c r="C24412" t="s">
        <v>50</v>
      </c>
      <c r="D24412">
        <f>VLOOKUP(C24412,'[1]Reaction type'!$B$2:$D$17,3,0)</f>
        <v>45</v>
      </c>
      <c r="E24412" s="2">
        <v>44024.1103356481</v>
      </c>
      <c r="F24412" s="2" t="str">
        <f t="shared" si="381"/>
        <v>July</v>
      </c>
      <c r="G24412" t="str">
        <f>VLOOKUP($B24412,[1]Content!$B$2:$D$1001,2,0)</f>
        <v>photo</v>
      </c>
      <c r="H24412" t="str">
        <f>VLOOKUP($B24412,[1]Content!$B$2:$D$1001,3,0)</f>
        <v>veganism</v>
      </c>
      <c r="I24412" t="str">
        <f>VLOOKUP($C24412,'[1]Reaction type'!$B$2:$D$17,2,0)</f>
        <v>positive</v>
      </c>
    </row>
    <row r="24413" customFormat="1" spans="1:9">
      <c r="A24413">
        <v>25384</v>
      </c>
      <c r="B24413" s="1" t="s">
        <v>1009</v>
      </c>
      <c r="C24413" t="s">
        <v>24</v>
      </c>
      <c r="D24413">
        <f>VLOOKUP(C24413,'[1]Reaction type'!$B$2:$D$17,3,0)</f>
        <v>0</v>
      </c>
      <c r="E24413" s="2">
        <v>44073.8713657407</v>
      </c>
      <c r="F24413" s="2" t="str">
        <f t="shared" si="381"/>
        <v>August</v>
      </c>
      <c r="G24413" t="str">
        <f>VLOOKUP($B24413,[1]Content!$B$2:$D$1001,2,0)</f>
        <v>photo</v>
      </c>
      <c r="H24413" t="str">
        <f>VLOOKUP($B24413,[1]Content!$B$2:$D$1001,3,0)</f>
        <v>veganism</v>
      </c>
      <c r="I24413" t="str">
        <f>VLOOKUP($C24413,'[1]Reaction type'!$B$2:$D$17,2,0)</f>
        <v>negative</v>
      </c>
    </row>
    <row r="24414" customFormat="1" spans="1:9">
      <c r="A24414">
        <v>25385</v>
      </c>
      <c r="B24414" s="1" t="s">
        <v>1009</v>
      </c>
      <c r="C24414" t="s">
        <v>35</v>
      </c>
      <c r="D24414">
        <f>VLOOKUP(C24414,'[1]Reaction type'!$B$2:$D$17,3,0)</f>
        <v>70</v>
      </c>
      <c r="E24414" s="2">
        <v>44186.5066550926</v>
      </c>
      <c r="F24414" s="2" t="str">
        <f t="shared" si="381"/>
        <v>December</v>
      </c>
      <c r="G24414" t="str">
        <f>VLOOKUP($B24414,[1]Content!$B$2:$D$1001,2,0)</f>
        <v>photo</v>
      </c>
      <c r="H24414" t="str">
        <f>VLOOKUP($B24414,[1]Content!$B$2:$D$1001,3,0)</f>
        <v>veganism</v>
      </c>
      <c r="I24414" t="str">
        <f>VLOOKUP($C24414,'[1]Reaction type'!$B$2:$D$17,2,0)</f>
        <v>positive</v>
      </c>
    </row>
    <row r="24415" customFormat="1" spans="1:9">
      <c r="A24415">
        <v>25386</v>
      </c>
      <c r="B24415" s="1" t="s">
        <v>1009</v>
      </c>
      <c r="C24415" t="s">
        <v>35</v>
      </c>
      <c r="D24415">
        <f>VLOOKUP(C24415,'[1]Reaction type'!$B$2:$D$17,3,0)</f>
        <v>70</v>
      </c>
      <c r="E24415" s="2">
        <v>44316.8532175926</v>
      </c>
      <c r="F24415" s="2" t="str">
        <f t="shared" si="381"/>
        <v>April</v>
      </c>
      <c r="G24415" t="str">
        <f>VLOOKUP($B24415,[1]Content!$B$2:$D$1001,2,0)</f>
        <v>photo</v>
      </c>
      <c r="H24415" t="str">
        <f>VLOOKUP($B24415,[1]Content!$B$2:$D$1001,3,0)</f>
        <v>veganism</v>
      </c>
      <c r="I24415" t="str">
        <f>VLOOKUP($C24415,'[1]Reaction type'!$B$2:$D$17,2,0)</f>
        <v>positive</v>
      </c>
    </row>
    <row r="24416" customFormat="1" spans="1:9">
      <c r="A24416">
        <v>25387</v>
      </c>
      <c r="B24416" s="1" t="s">
        <v>1009</v>
      </c>
      <c r="C24416" t="s">
        <v>33</v>
      </c>
      <c r="D24416">
        <f>VLOOKUP(C24416,'[1]Reaction type'!$B$2:$D$17,3,0)</f>
        <v>35</v>
      </c>
      <c r="E24416" s="2">
        <v>44313.9117939815</v>
      </c>
      <c r="F24416" s="2" t="str">
        <f t="shared" si="381"/>
        <v>April</v>
      </c>
      <c r="G24416" t="str">
        <f>VLOOKUP($B24416,[1]Content!$B$2:$D$1001,2,0)</f>
        <v>photo</v>
      </c>
      <c r="H24416" t="str">
        <f>VLOOKUP($B24416,[1]Content!$B$2:$D$1001,3,0)</f>
        <v>veganism</v>
      </c>
      <c r="I24416" t="str">
        <f>VLOOKUP($C24416,'[1]Reaction type'!$B$2:$D$17,2,0)</f>
        <v>neutral</v>
      </c>
    </row>
    <row r="24417" customFormat="1" spans="1:9">
      <c r="A24417">
        <v>25388</v>
      </c>
      <c r="B24417" s="1" t="s">
        <v>1009</v>
      </c>
      <c r="C24417" t="s">
        <v>40</v>
      </c>
      <c r="D24417">
        <f>VLOOKUP(C24417,'[1]Reaction type'!$B$2:$D$17,3,0)</f>
        <v>65</v>
      </c>
      <c r="E24417" s="2">
        <v>44200.6235300926</v>
      </c>
      <c r="F24417" s="2" t="str">
        <f t="shared" si="381"/>
        <v>January</v>
      </c>
      <c r="G24417" t="str">
        <f>VLOOKUP($B24417,[1]Content!$B$2:$D$1001,2,0)</f>
        <v>photo</v>
      </c>
      <c r="H24417" t="str">
        <f>VLOOKUP($B24417,[1]Content!$B$2:$D$1001,3,0)</f>
        <v>veganism</v>
      </c>
      <c r="I24417" t="str">
        <f>VLOOKUP($C24417,'[1]Reaction type'!$B$2:$D$17,2,0)</f>
        <v>positive</v>
      </c>
    </row>
    <row r="24418" customFormat="1" spans="1:9">
      <c r="A24418">
        <v>25389</v>
      </c>
      <c r="B24418" s="1" t="s">
        <v>1009</v>
      </c>
      <c r="C24418" t="s">
        <v>40</v>
      </c>
      <c r="D24418">
        <f>VLOOKUP(C24418,'[1]Reaction type'!$B$2:$D$17,3,0)</f>
        <v>65</v>
      </c>
      <c r="E24418" s="2">
        <v>44312.8634722222</v>
      </c>
      <c r="F24418" s="2" t="str">
        <f t="shared" si="381"/>
        <v>April</v>
      </c>
      <c r="G24418" t="str">
        <f>VLOOKUP($B24418,[1]Content!$B$2:$D$1001,2,0)</f>
        <v>photo</v>
      </c>
      <c r="H24418" t="str">
        <f>VLOOKUP($B24418,[1]Content!$B$2:$D$1001,3,0)</f>
        <v>veganism</v>
      </c>
      <c r="I24418" t="str">
        <f>VLOOKUP($C24418,'[1]Reaction type'!$B$2:$D$17,2,0)</f>
        <v>positive</v>
      </c>
    </row>
    <row r="24419" customFormat="1" spans="1:9">
      <c r="A24419">
        <v>25390</v>
      </c>
      <c r="B24419" s="1" t="s">
        <v>1009</v>
      </c>
      <c r="C24419" t="s">
        <v>40</v>
      </c>
      <c r="D24419">
        <f>VLOOKUP(C24419,'[1]Reaction type'!$B$2:$D$17,3,0)</f>
        <v>65</v>
      </c>
      <c r="E24419" s="2">
        <v>44126.7661458333</v>
      </c>
      <c r="F24419" s="2" t="str">
        <f t="shared" si="381"/>
        <v>October</v>
      </c>
      <c r="G24419" t="str">
        <f>VLOOKUP($B24419,[1]Content!$B$2:$D$1001,2,0)</f>
        <v>photo</v>
      </c>
      <c r="H24419" t="str">
        <f>VLOOKUP($B24419,[1]Content!$B$2:$D$1001,3,0)</f>
        <v>veganism</v>
      </c>
      <c r="I24419" t="str">
        <f>VLOOKUP($C24419,'[1]Reaction type'!$B$2:$D$17,2,0)</f>
        <v>positive</v>
      </c>
    </row>
    <row r="24420" customFormat="1" spans="1:9">
      <c r="A24420">
        <v>25391</v>
      </c>
      <c r="B24420" s="1" t="s">
        <v>1009</v>
      </c>
      <c r="C24420" t="s">
        <v>57</v>
      </c>
      <c r="D24420">
        <f>VLOOKUP(C24420,'[1]Reaction type'!$B$2:$D$17,3,0)</f>
        <v>72</v>
      </c>
      <c r="E24420" s="2">
        <v>44336.2908564815</v>
      </c>
      <c r="F24420" s="2" t="str">
        <f t="shared" si="381"/>
        <v>May</v>
      </c>
      <c r="G24420" t="str">
        <f>VLOOKUP($B24420,[1]Content!$B$2:$D$1001,2,0)</f>
        <v>photo</v>
      </c>
      <c r="H24420" t="str">
        <f>VLOOKUP($B24420,[1]Content!$B$2:$D$1001,3,0)</f>
        <v>veganism</v>
      </c>
      <c r="I24420" t="str">
        <f>VLOOKUP($C24420,'[1]Reaction type'!$B$2:$D$17,2,0)</f>
        <v>positive</v>
      </c>
    </row>
    <row r="24421" customFormat="1" spans="1:9">
      <c r="A24421">
        <v>25392</v>
      </c>
      <c r="B24421" s="1" t="s">
        <v>1009</v>
      </c>
      <c r="C24421" t="s">
        <v>50</v>
      </c>
      <c r="D24421">
        <f>VLOOKUP(C24421,'[1]Reaction type'!$B$2:$D$17,3,0)</f>
        <v>45</v>
      </c>
      <c r="E24421" s="2">
        <v>44049.1599537037</v>
      </c>
      <c r="F24421" s="2" t="str">
        <f t="shared" si="381"/>
        <v>August</v>
      </c>
      <c r="G24421" t="str">
        <f>VLOOKUP($B24421,[1]Content!$B$2:$D$1001,2,0)</f>
        <v>photo</v>
      </c>
      <c r="H24421" t="str">
        <f>VLOOKUP($B24421,[1]Content!$B$2:$D$1001,3,0)</f>
        <v>veganism</v>
      </c>
      <c r="I24421" t="str">
        <f>VLOOKUP($C24421,'[1]Reaction type'!$B$2:$D$17,2,0)</f>
        <v>positive</v>
      </c>
    </row>
    <row r="24422" customFormat="1" spans="1:9">
      <c r="A24422">
        <v>25393</v>
      </c>
      <c r="B24422" s="1" t="s">
        <v>1009</v>
      </c>
      <c r="C24422" t="s">
        <v>54</v>
      </c>
      <c r="D24422">
        <f>VLOOKUP(C24422,'[1]Reaction type'!$B$2:$D$17,3,0)</f>
        <v>70</v>
      </c>
      <c r="E24422" s="2">
        <v>44201.0885416667</v>
      </c>
      <c r="F24422" s="2" t="str">
        <f t="shared" si="381"/>
        <v>January</v>
      </c>
      <c r="G24422" t="str">
        <f>VLOOKUP($B24422,[1]Content!$B$2:$D$1001,2,0)</f>
        <v>photo</v>
      </c>
      <c r="H24422" t="str">
        <f>VLOOKUP($B24422,[1]Content!$B$2:$D$1001,3,0)</f>
        <v>veganism</v>
      </c>
      <c r="I24422" t="str">
        <f>VLOOKUP($C24422,'[1]Reaction type'!$B$2:$D$17,2,0)</f>
        <v>positive</v>
      </c>
    </row>
    <row r="24423" customFormat="1" spans="1:9">
      <c r="A24423">
        <v>25394</v>
      </c>
      <c r="B24423" s="1" t="s">
        <v>1009</v>
      </c>
      <c r="C24423" t="s">
        <v>42</v>
      </c>
      <c r="D24423">
        <f>VLOOKUP(C24423,'[1]Reaction type'!$B$2:$D$17,3,0)</f>
        <v>20</v>
      </c>
      <c r="E24423" s="2">
        <v>44196.7025578704</v>
      </c>
      <c r="F24423" s="2" t="str">
        <f t="shared" si="381"/>
        <v>December</v>
      </c>
      <c r="G24423" t="str">
        <f>VLOOKUP($B24423,[1]Content!$B$2:$D$1001,2,0)</f>
        <v>photo</v>
      </c>
      <c r="H24423" t="str">
        <f>VLOOKUP($B24423,[1]Content!$B$2:$D$1001,3,0)</f>
        <v>veganism</v>
      </c>
      <c r="I24423" t="str">
        <f>VLOOKUP($C24423,'[1]Reaction type'!$B$2:$D$17,2,0)</f>
        <v>neutral</v>
      </c>
    </row>
    <row r="24424" customFormat="1" spans="1:9">
      <c r="A24424">
        <v>25396</v>
      </c>
      <c r="B24424" s="1" t="s">
        <v>1010</v>
      </c>
      <c r="C24424" t="s">
        <v>26</v>
      </c>
      <c r="D24424">
        <f>VLOOKUP(C24424,'[1]Reaction type'!$B$2:$D$17,3,0)</f>
        <v>10</v>
      </c>
      <c r="E24424" s="2">
        <v>44007.7328935185</v>
      </c>
      <c r="F24424" s="2" t="str">
        <f t="shared" si="381"/>
        <v>June</v>
      </c>
      <c r="G24424" t="str">
        <f>VLOOKUP($B24424,[1]Content!$B$2:$D$1001,2,0)</f>
        <v>audio</v>
      </c>
      <c r="H24424" t="str">
        <f>VLOOKUP($B24424,[1]Content!$B$2:$D$1001,3,0)</f>
        <v>education</v>
      </c>
      <c r="I24424" t="str">
        <f>VLOOKUP($C24424,'[1]Reaction type'!$B$2:$D$17,2,0)</f>
        <v>negative</v>
      </c>
    </row>
    <row r="24425" customFormat="1" spans="1:9">
      <c r="A24425">
        <v>25397</v>
      </c>
      <c r="B24425" s="1" t="s">
        <v>1010</v>
      </c>
      <c r="C24425" t="s">
        <v>57</v>
      </c>
      <c r="D24425">
        <f>VLOOKUP(C24425,'[1]Reaction type'!$B$2:$D$17,3,0)</f>
        <v>72</v>
      </c>
      <c r="E24425" s="2">
        <v>44169.8417361111</v>
      </c>
      <c r="F24425" s="2" t="str">
        <f t="shared" si="381"/>
        <v>December</v>
      </c>
      <c r="G24425" t="str">
        <f>VLOOKUP($B24425,[1]Content!$B$2:$D$1001,2,0)</f>
        <v>audio</v>
      </c>
      <c r="H24425" t="str">
        <f>VLOOKUP($B24425,[1]Content!$B$2:$D$1001,3,0)</f>
        <v>education</v>
      </c>
      <c r="I24425" t="str">
        <f>VLOOKUP($C24425,'[1]Reaction type'!$B$2:$D$17,2,0)</f>
        <v>positive</v>
      </c>
    </row>
    <row r="24426" customFormat="1" spans="1:9">
      <c r="A24426">
        <v>25398</v>
      </c>
      <c r="B24426" s="1" t="s">
        <v>1010</v>
      </c>
      <c r="C24426" t="s">
        <v>24</v>
      </c>
      <c r="D24426">
        <f>VLOOKUP(C24426,'[1]Reaction type'!$B$2:$D$17,3,0)</f>
        <v>0</v>
      </c>
      <c r="E24426" s="2">
        <v>44120.8536805556</v>
      </c>
      <c r="F24426" s="2" t="str">
        <f t="shared" si="381"/>
        <v>October</v>
      </c>
      <c r="G24426" t="str">
        <f>VLOOKUP($B24426,[1]Content!$B$2:$D$1001,2,0)</f>
        <v>audio</v>
      </c>
      <c r="H24426" t="str">
        <f>VLOOKUP($B24426,[1]Content!$B$2:$D$1001,3,0)</f>
        <v>education</v>
      </c>
      <c r="I24426" t="str">
        <f>VLOOKUP($C24426,'[1]Reaction type'!$B$2:$D$17,2,0)</f>
        <v>negative</v>
      </c>
    </row>
    <row r="24427" customFormat="1" spans="1:9">
      <c r="A24427">
        <v>25399</v>
      </c>
      <c r="B24427" s="1" t="s">
        <v>1010</v>
      </c>
      <c r="C24427" t="s">
        <v>31</v>
      </c>
      <c r="D24427">
        <f>VLOOKUP(C24427,'[1]Reaction type'!$B$2:$D$17,3,0)</f>
        <v>30</v>
      </c>
      <c r="E24427" s="2">
        <v>44047.7174768519</v>
      </c>
      <c r="F24427" s="2" t="str">
        <f t="shared" si="381"/>
        <v>August</v>
      </c>
      <c r="G24427" t="str">
        <f>VLOOKUP($B24427,[1]Content!$B$2:$D$1001,2,0)</f>
        <v>audio</v>
      </c>
      <c r="H24427" t="str">
        <f>VLOOKUP($B24427,[1]Content!$B$2:$D$1001,3,0)</f>
        <v>education</v>
      </c>
      <c r="I24427" t="str">
        <f>VLOOKUP($C24427,'[1]Reaction type'!$B$2:$D$17,2,0)</f>
        <v>positive</v>
      </c>
    </row>
    <row r="24428" customFormat="1" spans="1:9">
      <c r="A24428">
        <v>25400</v>
      </c>
      <c r="B24428" s="1" t="s">
        <v>1010</v>
      </c>
      <c r="C24428" t="s">
        <v>28</v>
      </c>
      <c r="D24428">
        <f>VLOOKUP(C24428,'[1]Reaction type'!$B$2:$D$17,3,0)</f>
        <v>15</v>
      </c>
      <c r="E24428" s="2">
        <v>44253.9264236111</v>
      </c>
      <c r="F24428" s="2" t="str">
        <f t="shared" si="381"/>
        <v>February</v>
      </c>
      <c r="G24428" t="str">
        <f>VLOOKUP($B24428,[1]Content!$B$2:$D$1001,2,0)</f>
        <v>audio</v>
      </c>
      <c r="H24428" t="str">
        <f>VLOOKUP($B24428,[1]Content!$B$2:$D$1001,3,0)</f>
        <v>education</v>
      </c>
      <c r="I24428" t="str">
        <f>VLOOKUP($C24428,'[1]Reaction type'!$B$2:$D$17,2,0)</f>
        <v>negative</v>
      </c>
    </row>
    <row r="24429" customFormat="1" spans="1:9">
      <c r="A24429">
        <v>25401</v>
      </c>
      <c r="B24429" s="1" t="s">
        <v>1010</v>
      </c>
      <c r="C24429" t="s">
        <v>50</v>
      </c>
      <c r="D24429">
        <f>VLOOKUP(C24429,'[1]Reaction type'!$B$2:$D$17,3,0)</f>
        <v>45</v>
      </c>
      <c r="E24429" s="2">
        <v>44265.7654513889</v>
      </c>
      <c r="F24429" s="2" t="str">
        <f t="shared" si="381"/>
        <v>March</v>
      </c>
      <c r="G24429" t="str">
        <f>VLOOKUP($B24429,[1]Content!$B$2:$D$1001,2,0)</f>
        <v>audio</v>
      </c>
      <c r="H24429" t="str">
        <f>VLOOKUP($B24429,[1]Content!$B$2:$D$1001,3,0)</f>
        <v>education</v>
      </c>
      <c r="I24429" t="str">
        <f>VLOOKUP($C24429,'[1]Reaction type'!$B$2:$D$17,2,0)</f>
        <v>positive</v>
      </c>
    </row>
    <row r="24430" customFormat="1" spans="1:9">
      <c r="A24430">
        <v>25402</v>
      </c>
      <c r="B24430" s="1" t="s">
        <v>1010</v>
      </c>
      <c r="C24430" t="s">
        <v>57</v>
      </c>
      <c r="D24430">
        <f>VLOOKUP(C24430,'[1]Reaction type'!$B$2:$D$17,3,0)</f>
        <v>72</v>
      </c>
      <c r="E24430" s="2">
        <v>44161.2049421296</v>
      </c>
      <c r="F24430" s="2" t="str">
        <f t="shared" si="381"/>
        <v>November</v>
      </c>
      <c r="G24430" t="str">
        <f>VLOOKUP($B24430,[1]Content!$B$2:$D$1001,2,0)</f>
        <v>audio</v>
      </c>
      <c r="H24430" t="str">
        <f>VLOOKUP($B24430,[1]Content!$B$2:$D$1001,3,0)</f>
        <v>education</v>
      </c>
      <c r="I24430" t="str">
        <f>VLOOKUP($C24430,'[1]Reaction type'!$B$2:$D$17,2,0)</f>
        <v>positive</v>
      </c>
    </row>
    <row r="24431" customFormat="1" spans="1:9">
      <c r="A24431">
        <v>25403</v>
      </c>
      <c r="B24431" s="1" t="s">
        <v>1010</v>
      </c>
      <c r="C24431" t="s">
        <v>54</v>
      </c>
      <c r="D24431">
        <f>VLOOKUP(C24431,'[1]Reaction type'!$B$2:$D$17,3,0)</f>
        <v>70</v>
      </c>
      <c r="E24431" s="2">
        <v>44116.6765277778</v>
      </c>
      <c r="F24431" s="2" t="str">
        <f t="shared" si="381"/>
        <v>October</v>
      </c>
      <c r="G24431" t="str">
        <f>VLOOKUP($B24431,[1]Content!$B$2:$D$1001,2,0)</f>
        <v>audio</v>
      </c>
      <c r="H24431" t="str">
        <f>VLOOKUP($B24431,[1]Content!$B$2:$D$1001,3,0)</f>
        <v>education</v>
      </c>
      <c r="I24431" t="str">
        <f>VLOOKUP($C24431,'[1]Reaction type'!$B$2:$D$17,2,0)</f>
        <v>positive</v>
      </c>
    </row>
    <row r="24432" customFormat="1" spans="1:9">
      <c r="A24432">
        <v>25404</v>
      </c>
      <c r="B24432" s="1" t="s">
        <v>1010</v>
      </c>
      <c r="C24432" t="s">
        <v>24</v>
      </c>
      <c r="D24432">
        <f>VLOOKUP(C24432,'[1]Reaction type'!$B$2:$D$17,3,0)</f>
        <v>0</v>
      </c>
      <c r="E24432" s="2">
        <v>44033.4363425926</v>
      </c>
      <c r="F24432" s="2" t="str">
        <f t="shared" si="381"/>
        <v>July</v>
      </c>
      <c r="G24432" t="str">
        <f>VLOOKUP($B24432,[1]Content!$B$2:$D$1001,2,0)</f>
        <v>audio</v>
      </c>
      <c r="H24432" t="str">
        <f>VLOOKUP($B24432,[1]Content!$B$2:$D$1001,3,0)</f>
        <v>education</v>
      </c>
      <c r="I24432" t="str">
        <f>VLOOKUP($C24432,'[1]Reaction type'!$B$2:$D$17,2,0)</f>
        <v>negative</v>
      </c>
    </row>
    <row r="24433" customFormat="1" spans="1:9">
      <c r="A24433">
        <v>25405</v>
      </c>
      <c r="B24433" s="1" t="s">
        <v>1010</v>
      </c>
      <c r="C24433" t="s">
        <v>26</v>
      </c>
      <c r="D24433">
        <f>VLOOKUP(C24433,'[1]Reaction type'!$B$2:$D$17,3,0)</f>
        <v>10</v>
      </c>
      <c r="E24433" s="2">
        <v>44295.2892592593</v>
      </c>
      <c r="F24433" s="2" t="str">
        <f t="shared" si="381"/>
        <v>April</v>
      </c>
      <c r="G24433" t="str">
        <f>VLOOKUP($B24433,[1]Content!$B$2:$D$1001,2,0)</f>
        <v>audio</v>
      </c>
      <c r="H24433" t="str">
        <f>VLOOKUP($B24433,[1]Content!$B$2:$D$1001,3,0)</f>
        <v>education</v>
      </c>
      <c r="I24433" t="str">
        <f>VLOOKUP($C24433,'[1]Reaction type'!$B$2:$D$17,2,0)</f>
        <v>negative</v>
      </c>
    </row>
    <row r="24434" customFormat="1" spans="1:9">
      <c r="A24434">
        <v>25406</v>
      </c>
      <c r="B24434" s="1" t="s">
        <v>1010</v>
      </c>
      <c r="C24434" t="s">
        <v>37</v>
      </c>
      <c r="D24434">
        <f>VLOOKUP(C24434,'[1]Reaction type'!$B$2:$D$17,3,0)</f>
        <v>5</v>
      </c>
      <c r="E24434" s="2">
        <v>44233.7485300926</v>
      </c>
      <c r="F24434" s="2" t="str">
        <f t="shared" si="381"/>
        <v>February</v>
      </c>
      <c r="G24434" t="str">
        <f>VLOOKUP($B24434,[1]Content!$B$2:$D$1001,2,0)</f>
        <v>audio</v>
      </c>
      <c r="H24434" t="str">
        <f>VLOOKUP($B24434,[1]Content!$B$2:$D$1001,3,0)</f>
        <v>education</v>
      </c>
      <c r="I24434" t="str">
        <f>VLOOKUP($C24434,'[1]Reaction type'!$B$2:$D$17,2,0)</f>
        <v>negative</v>
      </c>
    </row>
    <row r="24435" customFormat="1" spans="1:9">
      <c r="A24435">
        <v>25407</v>
      </c>
      <c r="B24435" s="1" t="s">
        <v>1010</v>
      </c>
      <c r="C24435" t="s">
        <v>48</v>
      </c>
      <c r="D24435">
        <f>VLOOKUP(C24435,'[1]Reaction type'!$B$2:$D$17,3,0)</f>
        <v>75</v>
      </c>
      <c r="E24435" s="2">
        <v>44224.1743981481</v>
      </c>
      <c r="F24435" s="2" t="str">
        <f t="shared" si="381"/>
        <v>January</v>
      </c>
      <c r="G24435" t="str">
        <f>VLOOKUP($B24435,[1]Content!$B$2:$D$1001,2,0)</f>
        <v>audio</v>
      </c>
      <c r="H24435" t="str">
        <f>VLOOKUP($B24435,[1]Content!$B$2:$D$1001,3,0)</f>
        <v>education</v>
      </c>
      <c r="I24435" t="str">
        <f>VLOOKUP($C24435,'[1]Reaction type'!$B$2:$D$17,2,0)</f>
        <v>positive</v>
      </c>
    </row>
    <row r="24436" customFormat="1" spans="1:9">
      <c r="A24436">
        <v>25409</v>
      </c>
      <c r="B24436" s="1" t="s">
        <v>1011</v>
      </c>
      <c r="C24436" t="s">
        <v>35</v>
      </c>
      <c r="D24436">
        <f>VLOOKUP(C24436,'[1]Reaction type'!$B$2:$D$17,3,0)</f>
        <v>70</v>
      </c>
      <c r="E24436" s="2">
        <v>44188.4961921296</v>
      </c>
      <c r="F24436" s="2" t="str">
        <f t="shared" si="381"/>
        <v>December</v>
      </c>
      <c r="G24436" t="str">
        <f>VLOOKUP($B24436,[1]Content!$B$2:$D$1001,2,0)</f>
        <v>photo</v>
      </c>
      <c r="H24436" t="str">
        <f>VLOOKUP($B24436,[1]Content!$B$2:$D$1001,3,0)</f>
        <v>science</v>
      </c>
      <c r="I24436" t="str">
        <f>VLOOKUP($C24436,'[1]Reaction type'!$B$2:$D$17,2,0)</f>
        <v>positive</v>
      </c>
    </row>
    <row r="24437" customFormat="1" spans="1:9">
      <c r="A24437">
        <v>25410</v>
      </c>
      <c r="B24437" s="1" t="s">
        <v>1011</v>
      </c>
      <c r="C24437" t="s">
        <v>40</v>
      </c>
      <c r="D24437">
        <f>VLOOKUP(C24437,'[1]Reaction type'!$B$2:$D$17,3,0)</f>
        <v>65</v>
      </c>
      <c r="E24437" s="2">
        <v>44080.2058796296</v>
      </c>
      <c r="F24437" s="2" t="str">
        <f t="shared" si="381"/>
        <v>September</v>
      </c>
      <c r="G24437" t="str">
        <f>VLOOKUP($B24437,[1]Content!$B$2:$D$1001,2,0)</f>
        <v>photo</v>
      </c>
      <c r="H24437" t="str">
        <f>VLOOKUP($B24437,[1]Content!$B$2:$D$1001,3,0)</f>
        <v>science</v>
      </c>
      <c r="I24437" t="str">
        <f>VLOOKUP($C24437,'[1]Reaction type'!$B$2:$D$17,2,0)</f>
        <v>positive</v>
      </c>
    </row>
    <row r="24438" customFormat="1" spans="1:9">
      <c r="A24438">
        <v>25411</v>
      </c>
      <c r="B24438" s="1" t="s">
        <v>1011</v>
      </c>
      <c r="C24438" t="s">
        <v>42</v>
      </c>
      <c r="D24438">
        <f>VLOOKUP(C24438,'[1]Reaction type'!$B$2:$D$17,3,0)</f>
        <v>20</v>
      </c>
      <c r="E24438" s="2">
        <v>44283.5262384259</v>
      </c>
      <c r="F24438" s="2" t="str">
        <f t="shared" si="381"/>
        <v>March</v>
      </c>
      <c r="G24438" t="str">
        <f>VLOOKUP($B24438,[1]Content!$B$2:$D$1001,2,0)</f>
        <v>photo</v>
      </c>
      <c r="H24438" t="str">
        <f>VLOOKUP($B24438,[1]Content!$B$2:$D$1001,3,0)</f>
        <v>science</v>
      </c>
      <c r="I24438" t="str">
        <f>VLOOKUP($C24438,'[1]Reaction type'!$B$2:$D$17,2,0)</f>
        <v>neutral</v>
      </c>
    </row>
    <row r="24439" customFormat="1" spans="1:9">
      <c r="A24439">
        <v>25412</v>
      </c>
      <c r="B24439" s="1" t="s">
        <v>1011</v>
      </c>
      <c r="C24439" t="s">
        <v>42</v>
      </c>
      <c r="D24439">
        <f>VLOOKUP(C24439,'[1]Reaction type'!$B$2:$D$17,3,0)</f>
        <v>20</v>
      </c>
      <c r="E24439" s="2">
        <v>44322.7428472222</v>
      </c>
      <c r="F24439" s="2" t="str">
        <f t="shared" si="381"/>
        <v>May</v>
      </c>
      <c r="G24439" t="str">
        <f>VLOOKUP($B24439,[1]Content!$B$2:$D$1001,2,0)</f>
        <v>photo</v>
      </c>
      <c r="H24439" t="str">
        <f>VLOOKUP($B24439,[1]Content!$B$2:$D$1001,3,0)</f>
        <v>science</v>
      </c>
      <c r="I24439" t="str">
        <f>VLOOKUP($C24439,'[1]Reaction type'!$B$2:$D$17,2,0)</f>
        <v>neutral</v>
      </c>
    </row>
    <row r="24440" customFormat="1" spans="1:9">
      <c r="A24440">
        <v>25413</v>
      </c>
      <c r="B24440" s="1" t="s">
        <v>1011</v>
      </c>
      <c r="C24440" t="s">
        <v>52</v>
      </c>
      <c r="D24440">
        <f>VLOOKUP(C24440,'[1]Reaction type'!$B$2:$D$17,3,0)</f>
        <v>50</v>
      </c>
      <c r="E24440" s="2">
        <v>44064.6803587963</v>
      </c>
      <c r="F24440" s="2" t="str">
        <f t="shared" si="381"/>
        <v>August</v>
      </c>
      <c r="G24440" t="str">
        <f>VLOOKUP($B24440,[1]Content!$B$2:$D$1001,2,0)</f>
        <v>photo</v>
      </c>
      <c r="H24440" t="str">
        <f>VLOOKUP($B24440,[1]Content!$B$2:$D$1001,3,0)</f>
        <v>science</v>
      </c>
      <c r="I24440" t="str">
        <f>VLOOKUP($C24440,'[1]Reaction type'!$B$2:$D$17,2,0)</f>
        <v>positive</v>
      </c>
    </row>
    <row r="24441" customFormat="1" spans="1:9">
      <c r="A24441">
        <v>25414</v>
      </c>
      <c r="B24441" s="1" t="s">
        <v>1011</v>
      </c>
      <c r="C24441" t="s">
        <v>51</v>
      </c>
      <c r="D24441">
        <f>VLOOKUP(C24441,'[1]Reaction type'!$B$2:$D$17,3,0)</f>
        <v>12</v>
      </c>
      <c r="E24441" s="2">
        <v>44338.596712963</v>
      </c>
      <c r="F24441" s="2" t="str">
        <f t="shared" si="381"/>
        <v>May</v>
      </c>
      <c r="G24441" t="str">
        <f>VLOOKUP($B24441,[1]Content!$B$2:$D$1001,2,0)</f>
        <v>photo</v>
      </c>
      <c r="H24441" t="str">
        <f>VLOOKUP($B24441,[1]Content!$B$2:$D$1001,3,0)</f>
        <v>science</v>
      </c>
      <c r="I24441" t="str">
        <f>VLOOKUP($C24441,'[1]Reaction type'!$B$2:$D$17,2,0)</f>
        <v>negative</v>
      </c>
    </row>
    <row r="24442" customFormat="1" spans="1:9">
      <c r="A24442">
        <v>25415</v>
      </c>
      <c r="B24442" s="1" t="s">
        <v>1011</v>
      </c>
      <c r="C24442" t="s">
        <v>35</v>
      </c>
      <c r="D24442">
        <f>VLOOKUP(C24442,'[1]Reaction type'!$B$2:$D$17,3,0)</f>
        <v>70</v>
      </c>
      <c r="E24442" s="2">
        <v>44329.4043865741</v>
      </c>
      <c r="F24442" s="2" t="str">
        <f t="shared" si="381"/>
        <v>May</v>
      </c>
      <c r="G24442" t="str">
        <f>VLOOKUP($B24442,[1]Content!$B$2:$D$1001,2,0)</f>
        <v>photo</v>
      </c>
      <c r="H24442" t="str">
        <f>VLOOKUP($B24442,[1]Content!$B$2:$D$1001,3,0)</f>
        <v>science</v>
      </c>
      <c r="I24442" t="str">
        <f>VLOOKUP($C24442,'[1]Reaction type'!$B$2:$D$17,2,0)</f>
        <v>positive</v>
      </c>
    </row>
    <row r="24443" customFormat="1" spans="1:9">
      <c r="A24443">
        <v>25416</v>
      </c>
      <c r="B24443" s="1" t="s">
        <v>1011</v>
      </c>
      <c r="C24443" t="s">
        <v>51</v>
      </c>
      <c r="D24443">
        <f>VLOOKUP(C24443,'[1]Reaction type'!$B$2:$D$17,3,0)</f>
        <v>12</v>
      </c>
      <c r="E24443" s="2">
        <v>44211.5515046296</v>
      </c>
      <c r="F24443" s="2" t="str">
        <f t="shared" si="381"/>
        <v>January</v>
      </c>
      <c r="G24443" t="str">
        <f>VLOOKUP($B24443,[1]Content!$B$2:$D$1001,2,0)</f>
        <v>photo</v>
      </c>
      <c r="H24443" t="str">
        <f>VLOOKUP($B24443,[1]Content!$B$2:$D$1001,3,0)</f>
        <v>science</v>
      </c>
      <c r="I24443" t="str">
        <f>VLOOKUP($C24443,'[1]Reaction type'!$B$2:$D$17,2,0)</f>
        <v>negative</v>
      </c>
    </row>
    <row r="24444" customFormat="1" spans="1:9">
      <c r="A24444">
        <v>25417</v>
      </c>
      <c r="B24444" s="1" t="s">
        <v>1011</v>
      </c>
      <c r="C24444" t="s">
        <v>50</v>
      </c>
      <c r="D24444">
        <f>VLOOKUP(C24444,'[1]Reaction type'!$B$2:$D$17,3,0)</f>
        <v>45</v>
      </c>
      <c r="E24444" s="2">
        <v>44143.1492939815</v>
      </c>
      <c r="F24444" s="2" t="str">
        <f t="shared" si="381"/>
        <v>November</v>
      </c>
      <c r="G24444" t="str">
        <f>VLOOKUP($B24444,[1]Content!$B$2:$D$1001,2,0)</f>
        <v>photo</v>
      </c>
      <c r="H24444" t="str">
        <f>VLOOKUP($B24444,[1]Content!$B$2:$D$1001,3,0)</f>
        <v>science</v>
      </c>
      <c r="I24444" t="str">
        <f>VLOOKUP($C24444,'[1]Reaction type'!$B$2:$D$17,2,0)</f>
        <v>positive</v>
      </c>
    </row>
    <row r="24445" customFormat="1" spans="1:9">
      <c r="A24445">
        <v>25418</v>
      </c>
      <c r="B24445" s="1" t="s">
        <v>1011</v>
      </c>
      <c r="C24445" t="s">
        <v>26</v>
      </c>
      <c r="D24445">
        <f>VLOOKUP(C24445,'[1]Reaction type'!$B$2:$D$17,3,0)</f>
        <v>10</v>
      </c>
      <c r="E24445" s="2">
        <v>44061.0617361111</v>
      </c>
      <c r="F24445" s="2" t="str">
        <f t="shared" si="381"/>
        <v>August</v>
      </c>
      <c r="G24445" t="str">
        <f>VLOOKUP($B24445,[1]Content!$B$2:$D$1001,2,0)</f>
        <v>photo</v>
      </c>
      <c r="H24445" t="str">
        <f>VLOOKUP($B24445,[1]Content!$B$2:$D$1001,3,0)</f>
        <v>science</v>
      </c>
      <c r="I24445" t="str">
        <f>VLOOKUP($C24445,'[1]Reaction type'!$B$2:$D$17,2,0)</f>
        <v>negative</v>
      </c>
    </row>
    <row r="24446" customFormat="1" spans="1:9">
      <c r="A24446">
        <v>25419</v>
      </c>
      <c r="B24446" s="1" t="s">
        <v>1011</v>
      </c>
      <c r="C24446" t="s">
        <v>35</v>
      </c>
      <c r="D24446">
        <f>VLOOKUP(C24446,'[1]Reaction type'!$B$2:$D$17,3,0)</f>
        <v>70</v>
      </c>
      <c r="E24446" s="2">
        <v>44134.7408680556</v>
      </c>
      <c r="F24446" s="2" t="str">
        <f t="shared" si="381"/>
        <v>October</v>
      </c>
      <c r="G24446" t="str">
        <f>VLOOKUP($B24446,[1]Content!$B$2:$D$1001,2,0)</f>
        <v>photo</v>
      </c>
      <c r="H24446" t="str">
        <f>VLOOKUP($B24446,[1]Content!$B$2:$D$1001,3,0)</f>
        <v>science</v>
      </c>
      <c r="I24446" t="str">
        <f>VLOOKUP($C24446,'[1]Reaction type'!$B$2:$D$17,2,0)</f>
        <v>positive</v>
      </c>
    </row>
    <row r="24447" customFormat="1" spans="1:9">
      <c r="A24447">
        <v>25420</v>
      </c>
      <c r="B24447" s="1" t="s">
        <v>1011</v>
      </c>
      <c r="C24447" t="s">
        <v>52</v>
      </c>
      <c r="D24447">
        <f>VLOOKUP(C24447,'[1]Reaction type'!$B$2:$D$17,3,0)</f>
        <v>50</v>
      </c>
      <c r="E24447" s="2">
        <v>44204.9214467593</v>
      </c>
      <c r="F24447" s="2" t="str">
        <f t="shared" si="381"/>
        <v>January</v>
      </c>
      <c r="G24447" t="str">
        <f>VLOOKUP($B24447,[1]Content!$B$2:$D$1001,2,0)</f>
        <v>photo</v>
      </c>
      <c r="H24447" t="str">
        <f>VLOOKUP($B24447,[1]Content!$B$2:$D$1001,3,0)</f>
        <v>science</v>
      </c>
      <c r="I24447" t="str">
        <f>VLOOKUP($C24447,'[1]Reaction type'!$B$2:$D$17,2,0)</f>
        <v>positive</v>
      </c>
    </row>
    <row r="24448" customFormat="1" spans="1:9">
      <c r="A24448">
        <v>25421</v>
      </c>
      <c r="B24448" s="1" t="s">
        <v>1011</v>
      </c>
      <c r="C24448" t="s">
        <v>37</v>
      </c>
      <c r="D24448">
        <f>VLOOKUP(C24448,'[1]Reaction type'!$B$2:$D$17,3,0)</f>
        <v>5</v>
      </c>
      <c r="E24448" s="2">
        <v>44325.2874189815</v>
      </c>
      <c r="F24448" s="2" t="str">
        <f t="shared" si="381"/>
        <v>May</v>
      </c>
      <c r="G24448" t="str">
        <f>VLOOKUP($B24448,[1]Content!$B$2:$D$1001,2,0)</f>
        <v>photo</v>
      </c>
      <c r="H24448" t="str">
        <f>VLOOKUP($B24448,[1]Content!$B$2:$D$1001,3,0)</f>
        <v>science</v>
      </c>
      <c r="I24448" t="str">
        <f>VLOOKUP($C24448,'[1]Reaction type'!$B$2:$D$17,2,0)</f>
        <v>negative</v>
      </c>
    </row>
    <row r="24449" customFormat="1" spans="1:9">
      <c r="A24449">
        <v>25422</v>
      </c>
      <c r="B24449" s="1" t="s">
        <v>1011</v>
      </c>
      <c r="C24449" t="s">
        <v>31</v>
      </c>
      <c r="D24449">
        <f>VLOOKUP(C24449,'[1]Reaction type'!$B$2:$D$17,3,0)</f>
        <v>30</v>
      </c>
      <c r="E24449" s="2">
        <v>44088.6133101852</v>
      </c>
      <c r="F24449" s="2" t="str">
        <f t="shared" si="381"/>
        <v>September</v>
      </c>
      <c r="G24449" t="str">
        <f>VLOOKUP($B24449,[1]Content!$B$2:$D$1001,2,0)</f>
        <v>photo</v>
      </c>
      <c r="H24449" t="str">
        <f>VLOOKUP($B24449,[1]Content!$B$2:$D$1001,3,0)</f>
        <v>science</v>
      </c>
      <c r="I24449" t="str">
        <f>VLOOKUP($C24449,'[1]Reaction type'!$B$2:$D$17,2,0)</f>
        <v>positive</v>
      </c>
    </row>
    <row r="24450" customFormat="1" spans="1:9">
      <c r="A24450">
        <v>25423</v>
      </c>
      <c r="B24450" s="1" t="s">
        <v>1011</v>
      </c>
      <c r="C24450" t="s">
        <v>51</v>
      </c>
      <c r="D24450">
        <f>VLOOKUP(C24450,'[1]Reaction type'!$B$2:$D$17,3,0)</f>
        <v>12</v>
      </c>
      <c r="E24450" s="2">
        <v>44299.8384027778</v>
      </c>
      <c r="F24450" s="2" t="str">
        <f t="shared" si="381"/>
        <v>April</v>
      </c>
      <c r="G24450" t="str">
        <f>VLOOKUP($B24450,[1]Content!$B$2:$D$1001,2,0)</f>
        <v>photo</v>
      </c>
      <c r="H24450" t="str">
        <f>VLOOKUP($B24450,[1]Content!$B$2:$D$1001,3,0)</f>
        <v>science</v>
      </c>
      <c r="I24450" t="str">
        <f>VLOOKUP($C24450,'[1]Reaction type'!$B$2:$D$17,2,0)</f>
        <v>negative</v>
      </c>
    </row>
    <row r="24451" customFormat="1" spans="1:9">
      <c r="A24451">
        <v>25424</v>
      </c>
      <c r="B24451" s="1" t="s">
        <v>1011</v>
      </c>
      <c r="C24451" t="s">
        <v>54</v>
      </c>
      <c r="D24451">
        <f>VLOOKUP(C24451,'[1]Reaction type'!$B$2:$D$17,3,0)</f>
        <v>70</v>
      </c>
      <c r="E24451" s="2">
        <v>44187.6471064815</v>
      </c>
      <c r="F24451" s="2" t="str">
        <f t="shared" ref="F24451:F24514" si="382">TEXT(E24451,"mmmm")</f>
        <v>December</v>
      </c>
      <c r="G24451" t="str">
        <f>VLOOKUP($B24451,[1]Content!$B$2:$D$1001,2,0)</f>
        <v>photo</v>
      </c>
      <c r="H24451" t="str">
        <f>VLOOKUP($B24451,[1]Content!$B$2:$D$1001,3,0)</f>
        <v>science</v>
      </c>
      <c r="I24451" t="str">
        <f>VLOOKUP($C24451,'[1]Reaction type'!$B$2:$D$17,2,0)</f>
        <v>positive</v>
      </c>
    </row>
    <row r="24452" customFormat="1" spans="1:9">
      <c r="A24452">
        <v>25425</v>
      </c>
      <c r="B24452" s="1" t="s">
        <v>1011</v>
      </c>
      <c r="C24452" t="s">
        <v>57</v>
      </c>
      <c r="D24452">
        <f>VLOOKUP(C24452,'[1]Reaction type'!$B$2:$D$17,3,0)</f>
        <v>72</v>
      </c>
      <c r="E24452" s="2">
        <v>44356.4331828704</v>
      </c>
      <c r="F24452" s="2" t="str">
        <f t="shared" si="382"/>
        <v>June</v>
      </c>
      <c r="G24452" t="str">
        <f>VLOOKUP($B24452,[1]Content!$B$2:$D$1001,2,0)</f>
        <v>photo</v>
      </c>
      <c r="H24452" t="str">
        <f>VLOOKUP($B24452,[1]Content!$B$2:$D$1001,3,0)</f>
        <v>science</v>
      </c>
      <c r="I24452" t="str">
        <f>VLOOKUP($C24452,'[1]Reaction type'!$B$2:$D$17,2,0)</f>
        <v>positive</v>
      </c>
    </row>
    <row r="24453" customFormat="1" spans="1:9">
      <c r="A24453">
        <v>25426</v>
      </c>
      <c r="B24453" s="1" t="s">
        <v>1011</v>
      </c>
      <c r="C24453" t="s">
        <v>28</v>
      </c>
      <c r="D24453">
        <f>VLOOKUP(C24453,'[1]Reaction type'!$B$2:$D$17,3,0)</f>
        <v>15</v>
      </c>
      <c r="E24453" s="2">
        <v>44104.1577083333</v>
      </c>
      <c r="F24453" s="2" t="str">
        <f t="shared" si="382"/>
        <v>September</v>
      </c>
      <c r="G24453" t="str">
        <f>VLOOKUP($B24453,[1]Content!$B$2:$D$1001,2,0)</f>
        <v>photo</v>
      </c>
      <c r="H24453" t="str">
        <f>VLOOKUP($B24453,[1]Content!$B$2:$D$1001,3,0)</f>
        <v>science</v>
      </c>
      <c r="I24453" t="str">
        <f>VLOOKUP($C24453,'[1]Reaction type'!$B$2:$D$17,2,0)</f>
        <v>negative</v>
      </c>
    </row>
    <row r="24454" customFormat="1" spans="1:9">
      <c r="A24454">
        <v>25427</v>
      </c>
      <c r="B24454" s="1" t="s">
        <v>1011</v>
      </c>
      <c r="C24454" t="s">
        <v>53</v>
      </c>
      <c r="D24454">
        <f>VLOOKUP(C24454,'[1]Reaction type'!$B$2:$D$17,3,0)</f>
        <v>60</v>
      </c>
      <c r="E24454" s="2">
        <v>44198.2225925926</v>
      </c>
      <c r="F24454" s="2" t="str">
        <f t="shared" si="382"/>
        <v>January</v>
      </c>
      <c r="G24454" t="str">
        <f>VLOOKUP($B24454,[1]Content!$B$2:$D$1001,2,0)</f>
        <v>photo</v>
      </c>
      <c r="H24454" t="str">
        <f>VLOOKUP($B24454,[1]Content!$B$2:$D$1001,3,0)</f>
        <v>science</v>
      </c>
      <c r="I24454" t="str">
        <f>VLOOKUP($C24454,'[1]Reaction type'!$B$2:$D$17,2,0)</f>
        <v>positive</v>
      </c>
    </row>
    <row r="24455" customFormat="1" spans="1:9">
      <c r="A24455">
        <v>25428</v>
      </c>
      <c r="B24455" s="1" t="s">
        <v>1011</v>
      </c>
      <c r="C24455" t="s">
        <v>24</v>
      </c>
      <c r="D24455">
        <f>VLOOKUP(C24455,'[1]Reaction type'!$B$2:$D$17,3,0)</f>
        <v>0</v>
      </c>
      <c r="E24455" s="2">
        <v>44234.65125</v>
      </c>
      <c r="F24455" s="2" t="str">
        <f t="shared" si="382"/>
        <v>February</v>
      </c>
      <c r="G24455" t="str">
        <f>VLOOKUP($B24455,[1]Content!$B$2:$D$1001,2,0)</f>
        <v>photo</v>
      </c>
      <c r="H24455" t="str">
        <f>VLOOKUP($B24455,[1]Content!$B$2:$D$1001,3,0)</f>
        <v>science</v>
      </c>
      <c r="I24455" t="str">
        <f>VLOOKUP($C24455,'[1]Reaction type'!$B$2:$D$17,2,0)</f>
        <v>negative</v>
      </c>
    </row>
    <row r="24456" customFormat="1" spans="1:9">
      <c r="A24456">
        <v>25429</v>
      </c>
      <c r="B24456" s="1" t="s">
        <v>1011</v>
      </c>
      <c r="C24456" t="s">
        <v>31</v>
      </c>
      <c r="D24456">
        <f>VLOOKUP(C24456,'[1]Reaction type'!$B$2:$D$17,3,0)</f>
        <v>30</v>
      </c>
      <c r="E24456" s="2">
        <v>44251.2403819444</v>
      </c>
      <c r="F24456" s="2" t="str">
        <f t="shared" si="382"/>
        <v>February</v>
      </c>
      <c r="G24456" t="str">
        <f>VLOOKUP($B24456,[1]Content!$B$2:$D$1001,2,0)</f>
        <v>photo</v>
      </c>
      <c r="H24456" t="str">
        <f>VLOOKUP($B24456,[1]Content!$B$2:$D$1001,3,0)</f>
        <v>science</v>
      </c>
      <c r="I24456" t="str">
        <f>VLOOKUP($C24456,'[1]Reaction type'!$B$2:$D$17,2,0)</f>
        <v>positive</v>
      </c>
    </row>
    <row r="24457" customFormat="1" spans="1:9">
      <c r="A24457">
        <v>25430</v>
      </c>
      <c r="B24457" s="1" t="s">
        <v>1011</v>
      </c>
      <c r="C24457" t="s">
        <v>50</v>
      </c>
      <c r="D24457">
        <f>VLOOKUP(C24457,'[1]Reaction type'!$B$2:$D$17,3,0)</f>
        <v>45</v>
      </c>
      <c r="E24457" s="2">
        <v>44085.2961805556</v>
      </c>
      <c r="F24457" s="2" t="str">
        <f t="shared" si="382"/>
        <v>September</v>
      </c>
      <c r="G24457" t="str">
        <f>VLOOKUP($B24457,[1]Content!$B$2:$D$1001,2,0)</f>
        <v>photo</v>
      </c>
      <c r="H24457" t="str">
        <f>VLOOKUP($B24457,[1]Content!$B$2:$D$1001,3,0)</f>
        <v>science</v>
      </c>
      <c r="I24457" t="str">
        <f>VLOOKUP($C24457,'[1]Reaction type'!$B$2:$D$17,2,0)</f>
        <v>positive</v>
      </c>
    </row>
    <row r="24458" customFormat="1" spans="1:9">
      <c r="A24458">
        <v>25431</v>
      </c>
      <c r="B24458" s="1" t="s">
        <v>1011</v>
      </c>
      <c r="C24458" t="s">
        <v>28</v>
      </c>
      <c r="D24458">
        <f>VLOOKUP(C24458,'[1]Reaction type'!$B$2:$D$17,3,0)</f>
        <v>15</v>
      </c>
      <c r="E24458" s="2">
        <v>44088.0652893518</v>
      </c>
      <c r="F24458" s="2" t="str">
        <f t="shared" si="382"/>
        <v>September</v>
      </c>
      <c r="G24458" t="str">
        <f>VLOOKUP($B24458,[1]Content!$B$2:$D$1001,2,0)</f>
        <v>photo</v>
      </c>
      <c r="H24458" t="str">
        <f>VLOOKUP($B24458,[1]Content!$B$2:$D$1001,3,0)</f>
        <v>science</v>
      </c>
      <c r="I24458" t="str">
        <f>VLOOKUP($C24458,'[1]Reaction type'!$B$2:$D$17,2,0)</f>
        <v>negative</v>
      </c>
    </row>
    <row r="24459" customFormat="1" spans="1:9">
      <c r="A24459">
        <v>25432</v>
      </c>
      <c r="B24459" s="1" t="s">
        <v>1011</v>
      </c>
      <c r="C24459" t="s">
        <v>35</v>
      </c>
      <c r="D24459">
        <f>VLOOKUP(C24459,'[1]Reaction type'!$B$2:$D$17,3,0)</f>
        <v>70</v>
      </c>
      <c r="E24459" s="2">
        <v>44153.0314467593</v>
      </c>
      <c r="F24459" s="2" t="str">
        <f t="shared" si="382"/>
        <v>November</v>
      </c>
      <c r="G24459" t="str">
        <f>VLOOKUP($B24459,[1]Content!$B$2:$D$1001,2,0)</f>
        <v>photo</v>
      </c>
      <c r="H24459" t="str">
        <f>VLOOKUP($B24459,[1]Content!$B$2:$D$1001,3,0)</f>
        <v>science</v>
      </c>
      <c r="I24459" t="str">
        <f>VLOOKUP($C24459,'[1]Reaction type'!$B$2:$D$17,2,0)</f>
        <v>positive</v>
      </c>
    </row>
    <row r="24460" customFormat="1" spans="1:9">
      <c r="A24460">
        <v>25433</v>
      </c>
      <c r="B24460" s="1" t="s">
        <v>1011</v>
      </c>
      <c r="C24460" t="s">
        <v>50</v>
      </c>
      <c r="D24460">
        <f>VLOOKUP(C24460,'[1]Reaction type'!$B$2:$D$17,3,0)</f>
        <v>45</v>
      </c>
      <c r="E24460" s="2">
        <v>44208.1496296296</v>
      </c>
      <c r="F24460" s="2" t="str">
        <f t="shared" si="382"/>
        <v>January</v>
      </c>
      <c r="G24460" t="str">
        <f>VLOOKUP($B24460,[1]Content!$B$2:$D$1001,2,0)</f>
        <v>photo</v>
      </c>
      <c r="H24460" t="str">
        <f>VLOOKUP($B24460,[1]Content!$B$2:$D$1001,3,0)</f>
        <v>science</v>
      </c>
      <c r="I24460" t="str">
        <f>VLOOKUP($C24460,'[1]Reaction type'!$B$2:$D$17,2,0)</f>
        <v>positive</v>
      </c>
    </row>
    <row r="24461" customFormat="1" spans="1:9">
      <c r="A24461">
        <v>25434</v>
      </c>
      <c r="B24461" s="1" t="s">
        <v>1011</v>
      </c>
      <c r="C24461" t="s">
        <v>26</v>
      </c>
      <c r="D24461">
        <f>VLOOKUP(C24461,'[1]Reaction type'!$B$2:$D$17,3,0)</f>
        <v>10</v>
      </c>
      <c r="E24461" s="2">
        <v>44132.2366435185</v>
      </c>
      <c r="F24461" s="2" t="str">
        <f t="shared" si="382"/>
        <v>October</v>
      </c>
      <c r="G24461" t="str">
        <f>VLOOKUP($B24461,[1]Content!$B$2:$D$1001,2,0)</f>
        <v>photo</v>
      </c>
      <c r="H24461" t="str">
        <f>VLOOKUP($B24461,[1]Content!$B$2:$D$1001,3,0)</f>
        <v>science</v>
      </c>
      <c r="I24461" t="str">
        <f>VLOOKUP($C24461,'[1]Reaction type'!$B$2:$D$17,2,0)</f>
        <v>negative</v>
      </c>
    </row>
    <row r="24462" customFormat="1" spans="1:9">
      <c r="A24462">
        <v>25435</v>
      </c>
      <c r="B24462" s="1" t="s">
        <v>1011</v>
      </c>
      <c r="C24462" t="s">
        <v>24</v>
      </c>
      <c r="D24462">
        <f>VLOOKUP(C24462,'[1]Reaction type'!$B$2:$D$17,3,0)</f>
        <v>0</v>
      </c>
      <c r="E24462" s="2">
        <v>44239.9379282407</v>
      </c>
      <c r="F24462" s="2" t="str">
        <f t="shared" si="382"/>
        <v>February</v>
      </c>
      <c r="G24462" t="str">
        <f>VLOOKUP($B24462,[1]Content!$B$2:$D$1001,2,0)</f>
        <v>photo</v>
      </c>
      <c r="H24462" t="str">
        <f>VLOOKUP($B24462,[1]Content!$B$2:$D$1001,3,0)</f>
        <v>science</v>
      </c>
      <c r="I24462" t="str">
        <f>VLOOKUP($C24462,'[1]Reaction type'!$B$2:$D$17,2,0)</f>
        <v>negative</v>
      </c>
    </row>
    <row r="24463" customFormat="1" spans="1:9">
      <c r="A24463">
        <v>25436</v>
      </c>
      <c r="B24463" s="1" t="s">
        <v>1011</v>
      </c>
      <c r="C24463" t="s">
        <v>54</v>
      </c>
      <c r="D24463">
        <f>VLOOKUP(C24463,'[1]Reaction type'!$B$2:$D$17,3,0)</f>
        <v>70</v>
      </c>
      <c r="E24463" s="2">
        <v>44130.2215740741</v>
      </c>
      <c r="F24463" s="2" t="str">
        <f t="shared" si="382"/>
        <v>October</v>
      </c>
      <c r="G24463" t="str">
        <f>VLOOKUP($B24463,[1]Content!$B$2:$D$1001,2,0)</f>
        <v>photo</v>
      </c>
      <c r="H24463" t="str">
        <f>VLOOKUP($B24463,[1]Content!$B$2:$D$1001,3,0)</f>
        <v>science</v>
      </c>
      <c r="I24463" t="str">
        <f>VLOOKUP($C24463,'[1]Reaction type'!$B$2:$D$17,2,0)</f>
        <v>positive</v>
      </c>
    </row>
    <row r="24464" customFormat="1" spans="1:9">
      <c r="A24464">
        <v>25437</v>
      </c>
      <c r="B24464" s="1" t="s">
        <v>1011</v>
      </c>
      <c r="C24464" t="s">
        <v>53</v>
      </c>
      <c r="D24464">
        <f>VLOOKUP(C24464,'[1]Reaction type'!$B$2:$D$17,3,0)</f>
        <v>60</v>
      </c>
      <c r="E24464" s="2">
        <v>44081.1206944444</v>
      </c>
      <c r="F24464" s="2" t="str">
        <f t="shared" si="382"/>
        <v>September</v>
      </c>
      <c r="G24464" t="str">
        <f>VLOOKUP($B24464,[1]Content!$B$2:$D$1001,2,0)</f>
        <v>photo</v>
      </c>
      <c r="H24464" t="str">
        <f>VLOOKUP($B24464,[1]Content!$B$2:$D$1001,3,0)</f>
        <v>science</v>
      </c>
      <c r="I24464" t="str">
        <f>VLOOKUP($C24464,'[1]Reaction type'!$B$2:$D$17,2,0)</f>
        <v>positive</v>
      </c>
    </row>
    <row r="24465" customFormat="1" spans="1:9">
      <c r="A24465">
        <v>25438</v>
      </c>
      <c r="B24465" s="1" t="s">
        <v>1011</v>
      </c>
      <c r="C24465" t="s">
        <v>54</v>
      </c>
      <c r="D24465">
        <f>VLOOKUP(C24465,'[1]Reaction type'!$B$2:$D$17,3,0)</f>
        <v>70</v>
      </c>
      <c r="E24465" s="2">
        <v>44129.5766319444</v>
      </c>
      <c r="F24465" s="2" t="str">
        <f t="shared" si="382"/>
        <v>October</v>
      </c>
      <c r="G24465" t="str">
        <f>VLOOKUP($B24465,[1]Content!$B$2:$D$1001,2,0)</f>
        <v>photo</v>
      </c>
      <c r="H24465" t="str">
        <f>VLOOKUP($B24465,[1]Content!$B$2:$D$1001,3,0)</f>
        <v>science</v>
      </c>
      <c r="I24465" t="str">
        <f>VLOOKUP($C24465,'[1]Reaction type'!$B$2:$D$17,2,0)</f>
        <v>positive</v>
      </c>
    </row>
    <row r="24466" customFormat="1" spans="1:9">
      <c r="A24466">
        <v>25439</v>
      </c>
      <c r="B24466" s="1" t="s">
        <v>1011</v>
      </c>
      <c r="C24466" t="s">
        <v>26</v>
      </c>
      <c r="D24466">
        <f>VLOOKUP(C24466,'[1]Reaction type'!$B$2:$D$17,3,0)</f>
        <v>10</v>
      </c>
      <c r="E24466" s="2">
        <v>44229.0078935185</v>
      </c>
      <c r="F24466" s="2" t="str">
        <f t="shared" si="382"/>
        <v>February</v>
      </c>
      <c r="G24466" t="str">
        <f>VLOOKUP($B24466,[1]Content!$B$2:$D$1001,2,0)</f>
        <v>photo</v>
      </c>
      <c r="H24466" t="str">
        <f>VLOOKUP($B24466,[1]Content!$B$2:$D$1001,3,0)</f>
        <v>science</v>
      </c>
      <c r="I24466" t="str">
        <f>VLOOKUP($C24466,'[1]Reaction type'!$B$2:$D$17,2,0)</f>
        <v>negative</v>
      </c>
    </row>
    <row r="24467" customFormat="1" spans="1:9">
      <c r="A24467">
        <v>25440</v>
      </c>
      <c r="B24467" s="1" t="s">
        <v>1011</v>
      </c>
      <c r="C24467" t="s">
        <v>40</v>
      </c>
      <c r="D24467">
        <f>VLOOKUP(C24467,'[1]Reaction type'!$B$2:$D$17,3,0)</f>
        <v>65</v>
      </c>
      <c r="E24467" s="2">
        <v>44177.8874421296</v>
      </c>
      <c r="F24467" s="2" t="str">
        <f t="shared" si="382"/>
        <v>December</v>
      </c>
      <c r="G24467" t="str">
        <f>VLOOKUP($B24467,[1]Content!$B$2:$D$1001,2,0)</f>
        <v>photo</v>
      </c>
      <c r="H24467" t="str">
        <f>VLOOKUP($B24467,[1]Content!$B$2:$D$1001,3,0)</f>
        <v>science</v>
      </c>
      <c r="I24467" t="str">
        <f>VLOOKUP($C24467,'[1]Reaction type'!$B$2:$D$17,2,0)</f>
        <v>positive</v>
      </c>
    </row>
    <row r="24468" customFormat="1" spans="1:9">
      <c r="A24468">
        <v>25441</v>
      </c>
      <c r="B24468" s="1" t="s">
        <v>1011</v>
      </c>
      <c r="C24468" t="s">
        <v>24</v>
      </c>
      <c r="D24468">
        <f>VLOOKUP(C24468,'[1]Reaction type'!$B$2:$D$17,3,0)</f>
        <v>0</v>
      </c>
      <c r="E24468" s="2">
        <v>44288.7914814815</v>
      </c>
      <c r="F24468" s="2" t="str">
        <f t="shared" si="382"/>
        <v>April</v>
      </c>
      <c r="G24468" t="str">
        <f>VLOOKUP($B24468,[1]Content!$B$2:$D$1001,2,0)</f>
        <v>photo</v>
      </c>
      <c r="H24468" t="str">
        <f>VLOOKUP($B24468,[1]Content!$B$2:$D$1001,3,0)</f>
        <v>science</v>
      </c>
      <c r="I24468" t="str">
        <f>VLOOKUP($C24468,'[1]Reaction type'!$B$2:$D$17,2,0)</f>
        <v>negative</v>
      </c>
    </row>
    <row r="24469" customFormat="1" spans="1:9">
      <c r="A24469">
        <v>25442</v>
      </c>
      <c r="B24469" s="1" t="s">
        <v>1011</v>
      </c>
      <c r="C24469" t="s">
        <v>54</v>
      </c>
      <c r="D24469">
        <f>VLOOKUP(C24469,'[1]Reaction type'!$B$2:$D$17,3,0)</f>
        <v>70</v>
      </c>
      <c r="E24469" s="2">
        <v>44091.1026157407</v>
      </c>
      <c r="F24469" s="2" t="str">
        <f t="shared" si="382"/>
        <v>September</v>
      </c>
      <c r="G24469" t="str">
        <f>VLOOKUP($B24469,[1]Content!$B$2:$D$1001,2,0)</f>
        <v>photo</v>
      </c>
      <c r="H24469" t="str">
        <f>VLOOKUP($B24469,[1]Content!$B$2:$D$1001,3,0)</f>
        <v>science</v>
      </c>
      <c r="I24469" t="str">
        <f>VLOOKUP($C24469,'[1]Reaction type'!$B$2:$D$17,2,0)</f>
        <v>positive</v>
      </c>
    </row>
    <row r="24470" customFormat="1" spans="1:9">
      <c r="A24470">
        <v>25443</v>
      </c>
      <c r="B24470" s="1" t="s">
        <v>1011</v>
      </c>
      <c r="C24470" t="s">
        <v>53</v>
      </c>
      <c r="D24470">
        <f>VLOOKUP(C24470,'[1]Reaction type'!$B$2:$D$17,3,0)</f>
        <v>60</v>
      </c>
      <c r="E24470" s="2">
        <v>44012.1749421296</v>
      </c>
      <c r="F24470" s="2" t="str">
        <f t="shared" si="382"/>
        <v>June</v>
      </c>
      <c r="G24470" t="str">
        <f>VLOOKUP($B24470,[1]Content!$B$2:$D$1001,2,0)</f>
        <v>photo</v>
      </c>
      <c r="H24470" t="str">
        <f>VLOOKUP($B24470,[1]Content!$B$2:$D$1001,3,0)</f>
        <v>science</v>
      </c>
      <c r="I24470" t="str">
        <f>VLOOKUP($C24470,'[1]Reaction type'!$B$2:$D$17,2,0)</f>
        <v>positive</v>
      </c>
    </row>
    <row r="24471" customFormat="1" spans="1:9">
      <c r="A24471">
        <v>25444</v>
      </c>
      <c r="B24471" s="1" t="s">
        <v>1011</v>
      </c>
      <c r="C24471" t="s">
        <v>57</v>
      </c>
      <c r="D24471">
        <f>VLOOKUP(C24471,'[1]Reaction type'!$B$2:$D$17,3,0)</f>
        <v>72</v>
      </c>
      <c r="E24471" s="2">
        <v>44041.5794444444</v>
      </c>
      <c r="F24471" s="2" t="str">
        <f t="shared" si="382"/>
        <v>July</v>
      </c>
      <c r="G24471" t="str">
        <f>VLOOKUP($B24471,[1]Content!$B$2:$D$1001,2,0)</f>
        <v>photo</v>
      </c>
      <c r="H24471" t="str">
        <f>VLOOKUP($B24471,[1]Content!$B$2:$D$1001,3,0)</f>
        <v>science</v>
      </c>
      <c r="I24471" t="str">
        <f>VLOOKUP($C24471,'[1]Reaction type'!$B$2:$D$17,2,0)</f>
        <v>positive</v>
      </c>
    </row>
    <row r="24472" customFormat="1" spans="1:9">
      <c r="A24472">
        <v>25446</v>
      </c>
      <c r="B24472" s="1" t="s">
        <v>1012</v>
      </c>
      <c r="C24472" t="s">
        <v>42</v>
      </c>
      <c r="D24472">
        <f>VLOOKUP(C24472,'[1]Reaction type'!$B$2:$D$17,3,0)</f>
        <v>20</v>
      </c>
      <c r="E24472" s="2">
        <v>44206.540474537</v>
      </c>
      <c r="F24472" s="2" t="str">
        <f t="shared" si="382"/>
        <v>January</v>
      </c>
      <c r="G24472" t="str">
        <f>VLOOKUP($B24472,[1]Content!$B$2:$D$1001,2,0)</f>
        <v>video</v>
      </c>
      <c r="H24472" t="str">
        <f>VLOOKUP($B24472,[1]Content!$B$2:$D$1001,3,0)</f>
        <v>public speaking</v>
      </c>
      <c r="I24472" t="str">
        <f>VLOOKUP($C24472,'[1]Reaction type'!$B$2:$D$17,2,0)</f>
        <v>neutral</v>
      </c>
    </row>
    <row r="24473" customFormat="1" spans="1:9">
      <c r="A24473">
        <v>25447</v>
      </c>
      <c r="B24473" s="1" t="s">
        <v>1012</v>
      </c>
      <c r="C24473" t="s">
        <v>33</v>
      </c>
      <c r="D24473">
        <f>VLOOKUP(C24473,'[1]Reaction type'!$B$2:$D$17,3,0)</f>
        <v>35</v>
      </c>
      <c r="E24473" s="2">
        <v>44095.8203703704</v>
      </c>
      <c r="F24473" s="2" t="str">
        <f t="shared" si="382"/>
        <v>September</v>
      </c>
      <c r="G24473" t="str">
        <f>VLOOKUP($B24473,[1]Content!$B$2:$D$1001,2,0)</f>
        <v>video</v>
      </c>
      <c r="H24473" t="str">
        <f>VLOOKUP($B24473,[1]Content!$B$2:$D$1001,3,0)</f>
        <v>public speaking</v>
      </c>
      <c r="I24473" t="str">
        <f>VLOOKUP($C24473,'[1]Reaction type'!$B$2:$D$17,2,0)</f>
        <v>neutral</v>
      </c>
    </row>
    <row r="24474" customFormat="1" spans="1:9">
      <c r="A24474">
        <v>25448</v>
      </c>
      <c r="B24474" s="1" t="s">
        <v>1012</v>
      </c>
      <c r="C24474" t="s">
        <v>35</v>
      </c>
      <c r="D24474">
        <f>VLOOKUP(C24474,'[1]Reaction type'!$B$2:$D$17,3,0)</f>
        <v>70</v>
      </c>
      <c r="E24474" s="2">
        <v>44131.5401041667</v>
      </c>
      <c r="F24474" s="2" t="str">
        <f t="shared" si="382"/>
        <v>October</v>
      </c>
      <c r="G24474" t="str">
        <f>VLOOKUP($B24474,[1]Content!$B$2:$D$1001,2,0)</f>
        <v>video</v>
      </c>
      <c r="H24474" t="str">
        <f>VLOOKUP($B24474,[1]Content!$B$2:$D$1001,3,0)</f>
        <v>public speaking</v>
      </c>
      <c r="I24474" t="str">
        <f>VLOOKUP($C24474,'[1]Reaction type'!$B$2:$D$17,2,0)</f>
        <v>positive</v>
      </c>
    </row>
    <row r="24475" customFormat="1" spans="1:9">
      <c r="A24475">
        <v>25450</v>
      </c>
      <c r="B24475" s="1" t="s">
        <v>1013</v>
      </c>
      <c r="C24475" t="s">
        <v>50</v>
      </c>
      <c r="D24475">
        <f>VLOOKUP(C24475,'[1]Reaction type'!$B$2:$D$17,3,0)</f>
        <v>45</v>
      </c>
      <c r="E24475" s="2">
        <v>44035.8416666667</v>
      </c>
      <c r="F24475" s="2" t="str">
        <f t="shared" si="382"/>
        <v>July</v>
      </c>
      <c r="G24475" t="str">
        <f>VLOOKUP($B24475,[1]Content!$B$2:$D$1001,2,0)</f>
        <v>GIF</v>
      </c>
      <c r="H24475" t="str">
        <f>VLOOKUP($B24475,[1]Content!$B$2:$D$1001,3,0)</f>
        <v>technology</v>
      </c>
      <c r="I24475" t="str">
        <f>VLOOKUP($C24475,'[1]Reaction type'!$B$2:$D$17,2,0)</f>
        <v>positive</v>
      </c>
    </row>
    <row r="24476" customFormat="1" spans="1:9">
      <c r="A24476">
        <v>25451</v>
      </c>
      <c r="B24476" s="1" t="s">
        <v>1013</v>
      </c>
      <c r="C24476" t="s">
        <v>33</v>
      </c>
      <c r="D24476">
        <f>VLOOKUP(C24476,'[1]Reaction type'!$B$2:$D$17,3,0)</f>
        <v>35</v>
      </c>
      <c r="E24476" s="2">
        <v>44053.4752083333</v>
      </c>
      <c r="F24476" s="2" t="str">
        <f t="shared" si="382"/>
        <v>August</v>
      </c>
      <c r="G24476" t="str">
        <f>VLOOKUP($B24476,[1]Content!$B$2:$D$1001,2,0)</f>
        <v>GIF</v>
      </c>
      <c r="H24476" t="str">
        <f>VLOOKUP($B24476,[1]Content!$B$2:$D$1001,3,0)</f>
        <v>technology</v>
      </c>
      <c r="I24476" t="str">
        <f>VLOOKUP($C24476,'[1]Reaction type'!$B$2:$D$17,2,0)</f>
        <v>neutral</v>
      </c>
    </row>
    <row r="24477" customFormat="1" spans="1:9">
      <c r="A24477">
        <v>25452</v>
      </c>
      <c r="B24477" s="1" t="s">
        <v>1013</v>
      </c>
      <c r="C24477" t="s">
        <v>57</v>
      </c>
      <c r="D24477">
        <f>VLOOKUP(C24477,'[1]Reaction type'!$B$2:$D$17,3,0)</f>
        <v>72</v>
      </c>
      <c r="E24477" s="2">
        <v>44136.0650347222</v>
      </c>
      <c r="F24477" s="2" t="str">
        <f t="shared" si="382"/>
        <v>November</v>
      </c>
      <c r="G24477" t="str">
        <f>VLOOKUP($B24477,[1]Content!$B$2:$D$1001,2,0)</f>
        <v>GIF</v>
      </c>
      <c r="H24477" t="str">
        <f>VLOOKUP($B24477,[1]Content!$B$2:$D$1001,3,0)</f>
        <v>technology</v>
      </c>
      <c r="I24477" t="str">
        <f>VLOOKUP($C24477,'[1]Reaction type'!$B$2:$D$17,2,0)</f>
        <v>positive</v>
      </c>
    </row>
    <row r="24478" customFormat="1" spans="1:9">
      <c r="A24478">
        <v>25453</v>
      </c>
      <c r="B24478" s="1" t="s">
        <v>1013</v>
      </c>
      <c r="C24478" t="s">
        <v>48</v>
      </c>
      <c r="D24478">
        <f>VLOOKUP(C24478,'[1]Reaction type'!$B$2:$D$17,3,0)</f>
        <v>75</v>
      </c>
      <c r="E24478" s="2">
        <v>44093.9659606482</v>
      </c>
      <c r="F24478" s="2" t="str">
        <f t="shared" si="382"/>
        <v>September</v>
      </c>
      <c r="G24478" t="str">
        <f>VLOOKUP($B24478,[1]Content!$B$2:$D$1001,2,0)</f>
        <v>GIF</v>
      </c>
      <c r="H24478" t="str">
        <f>VLOOKUP($B24478,[1]Content!$B$2:$D$1001,3,0)</f>
        <v>technology</v>
      </c>
      <c r="I24478" t="str">
        <f>VLOOKUP($C24478,'[1]Reaction type'!$B$2:$D$17,2,0)</f>
        <v>positive</v>
      </c>
    </row>
    <row r="24479" customFormat="1" spans="1:9">
      <c r="A24479">
        <v>25455</v>
      </c>
      <c r="B24479" s="1" t="s">
        <v>1014</v>
      </c>
      <c r="C24479" t="s">
        <v>53</v>
      </c>
      <c r="D24479">
        <f>VLOOKUP(C24479,'[1]Reaction type'!$B$2:$D$17,3,0)</f>
        <v>60</v>
      </c>
      <c r="E24479" s="2">
        <v>44356.2867361111</v>
      </c>
      <c r="F24479" s="2" t="str">
        <f t="shared" si="382"/>
        <v>June</v>
      </c>
      <c r="G24479" t="str">
        <f>VLOOKUP($B24479,[1]Content!$B$2:$D$1001,2,0)</f>
        <v>audio</v>
      </c>
      <c r="H24479" t="str">
        <f>VLOOKUP($B24479,[1]Content!$B$2:$D$1001,3,0)</f>
        <v>veganism</v>
      </c>
      <c r="I24479" t="str">
        <f>VLOOKUP($C24479,'[1]Reaction type'!$B$2:$D$17,2,0)</f>
        <v>positive</v>
      </c>
    </row>
    <row r="24480" customFormat="1" spans="1:9">
      <c r="A24480">
        <v>25456</v>
      </c>
      <c r="B24480" s="1" t="s">
        <v>1014</v>
      </c>
      <c r="C24480" t="s">
        <v>53</v>
      </c>
      <c r="D24480">
        <f>VLOOKUP(C24480,'[1]Reaction type'!$B$2:$D$17,3,0)</f>
        <v>60</v>
      </c>
      <c r="E24480" s="2">
        <v>44114.1430787037</v>
      </c>
      <c r="F24480" s="2" t="str">
        <f t="shared" si="382"/>
        <v>October</v>
      </c>
      <c r="G24480" t="str">
        <f>VLOOKUP($B24480,[1]Content!$B$2:$D$1001,2,0)</f>
        <v>audio</v>
      </c>
      <c r="H24480" t="str">
        <f>VLOOKUP($B24480,[1]Content!$B$2:$D$1001,3,0)</f>
        <v>veganism</v>
      </c>
      <c r="I24480" t="str">
        <f>VLOOKUP($C24480,'[1]Reaction type'!$B$2:$D$17,2,0)</f>
        <v>positive</v>
      </c>
    </row>
    <row r="24481" customFormat="1" spans="1:9">
      <c r="A24481">
        <v>25457</v>
      </c>
      <c r="B24481" s="1" t="s">
        <v>1014</v>
      </c>
      <c r="C24481" t="s">
        <v>48</v>
      </c>
      <c r="D24481">
        <f>VLOOKUP(C24481,'[1]Reaction type'!$B$2:$D$17,3,0)</f>
        <v>75</v>
      </c>
      <c r="E24481" s="2">
        <v>44153.9671296296</v>
      </c>
      <c r="F24481" s="2" t="str">
        <f t="shared" si="382"/>
        <v>November</v>
      </c>
      <c r="G24481" t="str">
        <f>VLOOKUP($B24481,[1]Content!$B$2:$D$1001,2,0)</f>
        <v>audio</v>
      </c>
      <c r="H24481" t="str">
        <f>VLOOKUP($B24481,[1]Content!$B$2:$D$1001,3,0)</f>
        <v>veganism</v>
      </c>
      <c r="I24481" t="str">
        <f>VLOOKUP($C24481,'[1]Reaction type'!$B$2:$D$17,2,0)</f>
        <v>positive</v>
      </c>
    </row>
    <row r="24482" customFormat="1" spans="1:9">
      <c r="A24482">
        <v>25458</v>
      </c>
      <c r="B24482" s="1" t="s">
        <v>1014</v>
      </c>
      <c r="C24482" t="s">
        <v>28</v>
      </c>
      <c r="D24482">
        <f>VLOOKUP(C24482,'[1]Reaction type'!$B$2:$D$17,3,0)</f>
        <v>15</v>
      </c>
      <c r="E24482" s="2">
        <v>44108.4416087963</v>
      </c>
      <c r="F24482" s="2" t="str">
        <f t="shared" si="382"/>
        <v>October</v>
      </c>
      <c r="G24482" t="str">
        <f>VLOOKUP($B24482,[1]Content!$B$2:$D$1001,2,0)</f>
        <v>audio</v>
      </c>
      <c r="H24482" t="str">
        <f>VLOOKUP($B24482,[1]Content!$B$2:$D$1001,3,0)</f>
        <v>veganism</v>
      </c>
      <c r="I24482" t="str">
        <f>VLOOKUP($C24482,'[1]Reaction type'!$B$2:$D$17,2,0)</f>
        <v>negative</v>
      </c>
    </row>
    <row r="24483" customFormat="1" spans="1:9">
      <c r="A24483">
        <v>25459</v>
      </c>
      <c r="B24483" s="1" t="s">
        <v>1014</v>
      </c>
      <c r="C24483" t="s">
        <v>53</v>
      </c>
      <c r="D24483">
        <f>VLOOKUP(C24483,'[1]Reaction type'!$B$2:$D$17,3,0)</f>
        <v>60</v>
      </c>
      <c r="E24483" s="2">
        <v>44138.8688310185</v>
      </c>
      <c r="F24483" s="2" t="str">
        <f t="shared" si="382"/>
        <v>November</v>
      </c>
      <c r="G24483" t="str">
        <f>VLOOKUP($B24483,[1]Content!$B$2:$D$1001,2,0)</f>
        <v>audio</v>
      </c>
      <c r="H24483" t="str">
        <f>VLOOKUP($B24483,[1]Content!$B$2:$D$1001,3,0)</f>
        <v>veganism</v>
      </c>
      <c r="I24483" t="str">
        <f>VLOOKUP($C24483,'[1]Reaction type'!$B$2:$D$17,2,0)</f>
        <v>positive</v>
      </c>
    </row>
    <row r="24484" customFormat="1" spans="1:9">
      <c r="A24484">
        <v>25460</v>
      </c>
      <c r="B24484" s="1" t="s">
        <v>1014</v>
      </c>
      <c r="C24484" t="s">
        <v>24</v>
      </c>
      <c r="D24484">
        <f>VLOOKUP(C24484,'[1]Reaction type'!$B$2:$D$17,3,0)</f>
        <v>0</v>
      </c>
      <c r="E24484" s="2">
        <v>44189.967337963</v>
      </c>
      <c r="F24484" s="2" t="str">
        <f t="shared" si="382"/>
        <v>December</v>
      </c>
      <c r="G24484" t="str">
        <f>VLOOKUP($B24484,[1]Content!$B$2:$D$1001,2,0)</f>
        <v>audio</v>
      </c>
      <c r="H24484" t="str">
        <f>VLOOKUP($B24484,[1]Content!$B$2:$D$1001,3,0)</f>
        <v>veganism</v>
      </c>
      <c r="I24484" t="str">
        <f>VLOOKUP($C24484,'[1]Reaction type'!$B$2:$D$17,2,0)</f>
        <v>negative</v>
      </c>
    </row>
    <row r="24485" customFormat="1" spans="1:9">
      <c r="A24485">
        <v>25461</v>
      </c>
      <c r="B24485" s="1" t="s">
        <v>1014</v>
      </c>
      <c r="C24485" t="s">
        <v>28</v>
      </c>
      <c r="D24485">
        <f>VLOOKUP(C24485,'[1]Reaction type'!$B$2:$D$17,3,0)</f>
        <v>15</v>
      </c>
      <c r="E24485" s="2">
        <v>44086.981712963</v>
      </c>
      <c r="F24485" s="2" t="str">
        <f t="shared" si="382"/>
        <v>September</v>
      </c>
      <c r="G24485" t="str">
        <f>VLOOKUP($B24485,[1]Content!$B$2:$D$1001,2,0)</f>
        <v>audio</v>
      </c>
      <c r="H24485" t="str">
        <f>VLOOKUP($B24485,[1]Content!$B$2:$D$1001,3,0)</f>
        <v>veganism</v>
      </c>
      <c r="I24485" t="str">
        <f>VLOOKUP($C24485,'[1]Reaction type'!$B$2:$D$17,2,0)</f>
        <v>negative</v>
      </c>
    </row>
    <row r="24486" customFormat="1" spans="1:9">
      <c r="A24486">
        <v>25462</v>
      </c>
      <c r="B24486" s="1" t="s">
        <v>1014</v>
      </c>
      <c r="C24486" t="s">
        <v>31</v>
      </c>
      <c r="D24486">
        <f>VLOOKUP(C24486,'[1]Reaction type'!$B$2:$D$17,3,0)</f>
        <v>30</v>
      </c>
      <c r="E24486" s="2">
        <v>44180.7587615741</v>
      </c>
      <c r="F24486" s="2" t="str">
        <f t="shared" si="382"/>
        <v>December</v>
      </c>
      <c r="G24486" t="str">
        <f>VLOOKUP($B24486,[1]Content!$B$2:$D$1001,2,0)</f>
        <v>audio</v>
      </c>
      <c r="H24486" t="str">
        <f>VLOOKUP($B24486,[1]Content!$B$2:$D$1001,3,0)</f>
        <v>veganism</v>
      </c>
      <c r="I24486" t="str">
        <f>VLOOKUP($C24486,'[1]Reaction type'!$B$2:$D$17,2,0)</f>
        <v>positive</v>
      </c>
    </row>
    <row r="24487" customFormat="1" spans="1:9">
      <c r="A24487">
        <v>25463</v>
      </c>
      <c r="B24487" s="1" t="s">
        <v>1014</v>
      </c>
      <c r="C24487" t="s">
        <v>51</v>
      </c>
      <c r="D24487">
        <f>VLOOKUP(C24487,'[1]Reaction type'!$B$2:$D$17,3,0)</f>
        <v>12</v>
      </c>
      <c r="E24487" s="2">
        <v>44309.484849537</v>
      </c>
      <c r="F24487" s="2" t="str">
        <f t="shared" si="382"/>
        <v>April</v>
      </c>
      <c r="G24487" t="str">
        <f>VLOOKUP($B24487,[1]Content!$B$2:$D$1001,2,0)</f>
        <v>audio</v>
      </c>
      <c r="H24487" t="str">
        <f>VLOOKUP($B24487,[1]Content!$B$2:$D$1001,3,0)</f>
        <v>veganism</v>
      </c>
      <c r="I24487" t="str">
        <f>VLOOKUP($C24487,'[1]Reaction type'!$B$2:$D$17,2,0)</f>
        <v>negative</v>
      </c>
    </row>
    <row r="24488" customFormat="1" spans="1:9">
      <c r="A24488">
        <v>25464</v>
      </c>
      <c r="B24488" s="1" t="s">
        <v>1014</v>
      </c>
      <c r="C24488" t="s">
        <v>52</v>
      </c>
      <c r="D24488">
        <f>VLOOKUP(C24488,'[1]Reaction type'!$B$2:$D$17,3,0)</f>
        <v>50</v>
      </c>
      <c r="E24488" s="2">
        <v>44015.2024421296</v>
      </c>
      <c r="F24488" s="2" t="str">
        <f t="shared" si="382"/>
        <v>July</v>
      </c>
      <c r="G24488" t="str">
        <f>VLOOKUP($B24488,[1]Content!$B$2:$D$1001,2,0)</f>
        <v>audio</v>
      </c>
      <c r="H24488" t="str">
        <f>VLOOKUP($B24488,[1]Content!$B$2:$D$1001,3,0)</f>
        <v>veganism</v>
      </c>
      <c r="I24488" t="str">
        <f>VLOOKUP($C24488,'[1]Reaction type'!$B$2:$D$17,2,0)</f>
        <v>positive</v>
      </c>
    </row>
    <row r="24489" customFormat="1" spans="1:9">
      <c r="A24489">
        <v>25465</v>
      </c>
      <c r="B24489" s="1" t="s">
        <v>1014</v>
      </c>
      <c r="C24489" t="s">
        <v>52</v>
      </c>
      <c r="D24489">
        <f>VLOOKUP(C24489,'[1]Reaction type'!$B$2:$D$17,3,0)</f>
        <v>50</v>
      </c>
      <c r="E24489" s="2">
        <v>44110.4371875</v>
      </c>
      <c r="F24489" s="2" t="str">
        <f t="shared" si="382"/>
        <v>October</v>
      </c>
      <c r="G24489" t="str">
        <f>VLOOKUP($B24489,[1]Content!$B$2:$D$1001,2,0)</f>
        <v>audio</v>
      </c>
      <c r="H24489" t="str">
        <f>VLOOKUP($B24489,[1]Content!$B$2:$D$1001,3,0)</f>
        <v>veganism</v>
      </c>
      <c r="I24489" t="str">
        <f>VLOOKUP($C24489,'[1]Reaction type'!$B$2:$D$17,2,0)</f>
        <v>positive</v>
      </c>
    </row>
    <row r="24490" customFormat="1" spans="1:9">
      <c r="A24490">
        <v>25466</v>
      </c>
      <c r="B24490" s="1" t="s">
        <v>1014</v>
      </c>
      <c r="C24490" t="s">
        <v>37</v>
      </c>
      <c r="D24490">
        <f>VLOOKUP(C24490,'[1]Reaction type'!$B$2:$D$17,3,0)</f>
        <v>5</v>
      </c>
      <c r="E24490" s="2">
        <v>44034.0142824074</v>
      </c>
      <c r="F24490" s="2" t="str">
        <f t="shared" si="382"/>
        <v>July</v>
      </c>
      <c r="G24490" t="str">
        <f>VLOOKUP($B24490,[1]Content!$B$2:$D$1001,2,0)</f>
        <v>audio</v>
      </c>
      <c r="H24490" t="str">
        <f>VLOOKUP($B24490,[1]Content!$B$2:$D$1001,3,0)</f>
        <v>veganism</v>
      </c>
      <c r="I24490" t="str">
        <f>VLOOKUP($C24490,'[1]Reaction type'!$B$2:$D$17,2,0)</f>
        <v>negative</v>
      </c>
    </row>
    <row r="24491" customFormat="1" spans="1:9">
      <c r="A24491">
        <v>25467</v>
      </c>
      <c r="B24491" s="1" t="s">
        <v>1014</v>
      </c>
      <c r="C24491" t="s">
        <v>35</v>
      </c>
      <c r="D24491">
        <f>VLOOKUP(C24491,'[1]Reaction type'!$B$2:$D$17,3,0)</f>
        <v>70</v>
      </c>
      <c r="E24491" s="2">
        <v>44141.9534375</v>
      </c>
      <c r="F24491" s="2" t="str">
        <f t="shared" si="382"/>
        <v>November</v>
      </c>
      <c r="G24491" t="str">
        <f>VLOOKUP($B24491,[1]Content!$B$2:$D$1001,2,0)</f>
        <v>audio</v>
      </c>
      <c r="H24491" t="str">
        <f>VLOOKUP($B24491,[1]Content!$B$2:$D$1001,3,0)</f>
        <v>veganism</v>
      </c>
      <c r="I24491" t="str">
        <f>VLOOKUP($C24491,'[1]Reaction type'!$B$2:$D$17,2,0)</f>
        <v>positive</v>
      </c>
    </row>
    <row r="24492" customFormat="1" spans="1:9">
      <c r="A24492">
        <v>25468</v>
      </c>
      <c r="B24492" s="1" t="s">
        <v>1014</v>
      </c>
      <c r="C24492" t="s">
        <v>37</v>
      </c>
      <c r="D24492">
        <f>VLOOKUP(C24492,'[1]Reaction type'!$B$2:$D$17,3,0)</f>
        <v>5</v>
      </c>
      <c r="E24492" s="2">
        <v>44084.6076967593</v>
      </c>
      <c r="F24492" s="2" t="str">
        <f t="shared" si="382"/>
        <v>September</v>
      </c>
      <c r="G24492" t="str">
        <f>VLOOKUP($B24492,[1]Content!$B$2:$D$1001,2,0)</f>
        <v>audio</v>
      </c>
      <c r="H24492" t="str">
        <f>VLOOKUP($B24492,[1]Content!$B$2:$D$1001,3,0)</f>
        <v>veganism</v>
      </c>
      <c r="I24492" t="str">
        <f>VLOOKUP($C24492,'[1]Reaction type'!$B$2:$D$17,2,0)</f>
        <v>negative</v>
      </c>
    </row>
    <row r="24493" customFormat="1" spans="1:9">
      <c r="A24493">
        <v>25469</v>
      </c>
      <c r="B24493" s="1" t="s">
        <v>1014</v>
      </c>
      <c r="C24493" t="s">
        <v>42</v>
      </c>
      <c r="D24493">
        <f>VLOOKUP(C24493,'[1]Reaction type'!$B$2:$D$17,3,0)</f>
        <v>20</v>
      </c>
      <c r="E24493" s="2">
        <v>44189.5603472222</v>
      </c>
      <c r="F24493" s="2" t="str">
        <f t="shared" si="382"/>
        <v>December</v>
      </c>
      <c r="G24493" t="str">
        <f>VLOOKUP($B24493,[1]Content!$B$2:$D$1001,2,0)</f>
        <v>audio</v>
      </c>
      <c r="H24493" t="str">
        <f>VLOOKUP($B24493,[1]Content!$B$2:$D$1001,3,0)</f>
        <v>veganism</v>
      </c>
      <c r="I24493" t="str">
        <f>VLOOKUP($C24493,'[1]Reaction type'!$B$2:$D$17,2,0)</f>
        <v>neutral</v>
      </c>
    </row>
    <row r="24494" customFormat="1" spans="1:9">
      <c r="A24494">
        <v>25470</v>
      </c>
      <c r="B24494" s="1" t="s">
        <v>1014</v>
      </c>
      <c r="C24494" t="s">
        <v>35</v>
      </c>
      <c r="D24494">
        <f>VLOOKUP(C24494,'[1]Reaction type'!$B$2:$D$17,3,0)</f>
        <v>70</v>
      </c>
      <c r="E24494" s="2">
        <v>44270.2371064815</v>
      </c>
      <c r="F24494" s="2" t="str">
        <f t="shared" si="382"/>
        <v>March</v>
      </c>
      <c r="G24494" t="str">
        <f>VLOOKUP($B24494,[1]Content!$B$2:$D$1001,2,0)</f>
        <v>audio</v>
      </c>
      <c r="H24494" t="str">
        <f>VLOOKUP($B24494,[1]Content!$B$2:$D$1001,3,0)</f>
        <v>veganism</v>
      </c>
      <c r="I24494" t="str">
        <f>VLOOKUP($C24494,'[1]Reaction type'!$B$2:$D$17,2,0)</f>
        <v>positive</v>
      </c>
    </row>
    <row r="24495" customFormat="1" spans="1:9">
      <c r="A24495">
        <v>25471</v>
      </c>
      <c r="B24495" s="1" t="s">
        <v>1014</v>
      </c>
      <c r="C24495" t="s">
        <v>33</v>
      </c>
      <c r="D24495">
        <f>VLOOKUP(C24495,'[1]Reaction type'!$B$2:$D$17,3,0)</f>
        <v>35</v>
      </c>
      <c r="E24495" s="2">
        <v>44048.3973611111</v>
      </c>
      <c r="F24495" s="2" t="str">
        <f t="shared" si="382"/>
        <v>August</v>
      </c>
      <c r="G24495" t="str">
        <f>VLOOKUP($B24495,[1]Content!$B$2:$D$1001,2,0)</f>
        <v>audio</v>
      </c>
      <c r="H24495" t="str">
        <f>VLOOKUP($B24495,[1]Content!$B$2:$D$1001,3,0)</f>
        <v>veganism</v>
      </c>
      <c r="I24495" t="str">
        <f>VLOOKUP($C24495,'[1]Reaction type'!$B$2:$D$17,2,0)</f>
        <v>neutral</v>
      </c>
    </row>
    <row r="24496" customFormat="1" spans="1:9">
      <c r="A24496">
        <v>25472</v>
      </c>
      <c r="B24496" s="1" t="s">
        <v>1014</v>
      </c>
      <c r="C24496" t="s">
        <v>33</v>
      </c>
      <c r="D24496">
        <f>VLOOKUP(C24496,'[1]Reaction type'!$B$2:$D$17,3,0)</f>
        <v>35</v>
      </c>
      <c r="E24496" s="2">
        <v>44093.3961458333</v>
      </c>
      <c r="F24496" s="2" t="str">
        <f t="shared" si="382"/>
        <v>September</v>
      </c>
      <c r="G24496" t="str">
        <f>VLOOKUP($B24496,[1]Content!$B$2:$D$1001,2,0)</f>
        <v>audio</v>
      </c>
      <c r="H24496" t="str">
        <f>VLOOKUP($B24496,[1]Content!$B$2:$D$1001,3,0)</f>
        <v>veganism</v>
      </c>
      <c r="I24496" t="str">
        <f>VLOOKUP($C24496,'[1]Reaction type'!$B$2:$D$17,2,0)</f>
        <v>neutral</v>
      </c>
    </row>
    <row r="24497" customFormat="1" spans="1:9">
      <c r="A24497">
        <v>25473</v>
      </c>
      <c r="B24497" s="1" t="s">
        <v>1014</v>
      </c>
      <c r="C24497" t="s">
        <v>54</v>
      </c>
      <c r="D24497">
        <f>VLOOKUP(C24497,'[1]Reaction type'!$B$2:$D$17,3,0)</f>
        <v>70</v>
      </c>
      <c r="E24497" s="2">
        <v>44247.4346180556</v>
      </c>
      <c r="F24497" s="2" t="str">
        <f t="shared" si="382"/>
        <v>February</v>
      </c>
      <c r="G24497" t="str">
        <f>VLOOKUP($B24497,[1]Content!$B$2:$D$1001,2,0)</f>
        <v>audio</v>
      </c>
      <c r="H24497" t="str">
        <f>VLOOKUP($B24497,[1]Content!$B$2:$D$1001,3,0)</f>
        <v>veganism</v>
      </c>
      <c r="I24497" t="str">
        <f>VLOOKUP($C24497,'[1]Reaction type'!$B$2:$D$17,2,0)</f>
        <v>positive</v>
      </c>
    </row>
    <row r="24498" customFormat="1" spans="1:9">
      <c r="A24498">
        <v>25474</v>
      </c>
      <c r="B24498" s="1" t="s">
        <v>1014</v>
      </c>
      <c r="C24498" t="s">
        <v>57</v>
      </c>
      <c r="D24498">
        <f>VLOOKUP(C24498,'[1]Reaction type'!$B$2:$D$17,3,0)</f>
        <v>72</v>
      </c>
      <c r="E24498" s="2">
        <v>44007.7560069444</v>
      </c>
      <c r="F24498" s="2" t="str">
        <f t="shared" si="382"/>
        <v>June</v>
      </c>
      <c r="G24498" t="str">
        <f>VLOOKUP($B24498,[1]Content!$B$2:$D$1001,2,0)</f>
        <v>audio</v>
      </c>
      <c r="H24498" t="str">
        <f>VLOOKUP($B24498,[1]Content!$B$2:$D$1001,3,0)</f>
        <v>veganism</v>
      </c>
      <c r="I24498" t="str">
        <f>VLOOKUP($C24498,'[1]Reaction type'!$B$2:$D$17,2,0)</f>
        <v>positive</v>
      </c>
    </row>
    <row r="24499" customFormat="1" spans="1:9">
      <c r="A24499">
        <v>25475</v>
      </c>
      <c r="B24499" s="1" t="s">
        <v>1014</v>
      </c>
      <c r="C24499" t="s">
        <v>48</v>
      </c>
      <c r="D24499">
        <f>VLOOKUP(C24499,'[1]Reaction type'!$B$2:$D$17,3,0)</f>
        <v>75</v>
      </c>
      <c r="E24499" s="2">
        <v>44042.8744444444</v>
      </c>
      <c r="F24499" s="2" t="str">
        <f t="shared" si="382"/>
        <v>July</v>
      </c>
      <c r="G24499" t="str">
        <f>VLOOKUP($B24499,[1]Content!$B$2:$D$1001,2,0)</f>
        <v>audio</v>
      </c>
      <c r="H24499" t="str">
        <f>VLOOKUP($B24499,[1]Content!$B$2:$D$1001,3,0)</f>
        <v>veganism</v>
      </c>
      <c r="I24499" t="str">
        <f>VLOOKUP($C24499,'[1]Reaction type'!$B$2:$D$17,2,0)</f>
        <v>positive</v>
      </c>
    </row>
    <row r="24500" customFormat="1" spans="1:9">
      <c r="A24500">
        <v>25476</v>
      </c>
      <c r="B24500" s="1" t="s">
        <v>1014</v>
      </c>
      <c r="C24500" t="s">
        <v>53</v>
      </c>
      <c r="D24500">
        <f>VLOOKUP(C24500,'[1]Reaction type'!$B$2:$D$17,3,0)</f>
        <v>60</v>
      </c>
      <c r="E24500" s="2">
        <v>44234.7955324074</v>
      </c>
      <c r="F24500" s="2" t="str">
        <f t="shared" si="382"/>
        <v>February</v>
      </c>
      <c r="G24500" t="str">
        <f>VLOOKUP($B24500,[1]Content!$B$2:$D$1001,2,0)</f>
        <v>audio</v>
      </c>
      <c r="H24500" t="str">
        <f>VLOOKUP($B24500,[1]Content!$B$2:$D$1001,3,0)</f>
        <v>veganism</v>
      </c>
      <c r="I24500" t="str">
        <f>VLOOKUP($C24500,'[1]Reaction type'!$B$2:$D$17,2,0)</f>
        <v>positive</v>
      </c>
    </row>
    <row r="24501" customFormat="1" spans="1:9">
      <c r="A24501">
        <v>25477</v>
      </c>
      <c r="B24501" s="1" t="s">
        <v>1014</v>
      </c>
      <c r="C24501" t="s">
        <v>54</v>
      </c>
      <c r="D24501">
        <f>VLOOKUP(C24501,'[1]Reaction type'!$B$2:$D$17,3,0)</f>
        <v>70</v>
      </c>
      <c r="E24501" s="2">
        <v>44351.8363425926</v>
      </c>
      <c r="F24501" s="2" t="str">
        <f t="shared" si="382"/>
        <v>June</v>
      </c>
      <c r="G24501" t="str">
        <f>VLOOKUP($B24501,[1]Content!$B$2:$D$1001,2,0)</f>
        <v>audio</v>
      </c>
      <c r="H24501" t="str">
        <f>VLOOKUP($B24501,[1]Content!$B$2:$D$1001,3,0)</f>
        <v>veganism</v>
      </c>
      <c r="I24501" t="str">
        <f>VLOOKUP($C24501,'[1]Reaction type'!$B$2:$D$17,2,0)</f>
        <v>positive</v>
      </c>
    </row>
    <row r="24502" customFormat="1" spans="1:9">
      <c r="A24502">
        <v>25478</v>
      </c>
      <c r="B24502" s="1" t="s">
        <v>1014</v>
      </c>
      <c r="C24502" t="s">
        <v>57</v>
      </c>
      <c r="D24502">
        <f>VLOOKUP(C24502,'[1]Reaction type'!$B$2:$D$17,3,0)</f>
        <v>72</v>
      </c>
      <c r="E24502" s="2">
        <v>44181.3809490741</v>
      </c>
      <c r="F24502" s="2" t="str">
        <f t="shared" si="382"/>
        <v>December</v>
      </c>
      <c r="G24502" t="str">
        <f>VLOOKUP($B24502,[1]Content!$B$2:$D$1001,2,0)</f>
        <v>audio</v>
      </c>
      <c r="H24502" t="str">
        <f>VLOOKUP($B24502,[1]Content!$B$2:$D$1001,3,0)</f>
        <v>veganism</v>
      </c>
      <c r="I24502" t="str">
        <f>VLOOKUP($C24502,'[1]Reaction type'!$B$2:$D$17,2,0)</f>
        <v>positive</v>
      </c>
    </row>
    <row r="24503" customFormat="1" spans="1:9">
      <c r="A24503">
        <v>25479</v>
      </c>
      <c r="B24503" s="1" t="s">
        <v>1014</v>
      </c>
      <c r="C24503" t="s">
        <v>48</v>
      </c>
      <c r="D24503">
        <f>VLOOKUP(C24503,'[1]Reaction type'!$B$2:$D$17,3,0)</f>
        <v>75</v>
      </c>
      <c r="E24503" s="2">
        <v>44282.4651388889</v>
      </c>
      <c r="F24503" s="2" t="str">
        <f t="shared" si="382"/>
        <v>March</v>
      </c>
      <c r="G24503" t="str">
        <f>VLOOKUP($B24503,[1]Content!$B$2:$D$1001,2,0)</f>
        <v>audio</v>
      </c>
      <c r="H24503" t="str">
        <f>VLOOKUP($B24503,[1]Content!$B$2:$D$1001,3,0)</f>
        <v>veganism</v>
      </c>
      <c r="I24503" t="str">
        <f>VLOOKUP($C24503,'[1]Reaction type'!$B$2:$D$17,2,0)</f>
        <v>positive</v>
      </c>
    </row>
    <row r="24504" customFormat="1" spans="1:9">
      <c r="A24504">
        <v>25480</v>
      </c>
      <c r="B24504" s="1" t="s">
        <v>1014</v>
      </c>
      <c r="C24504" t="s">
        <v>37</v>
      </c>
      <c r="D24504">
        <f>VLOOKUP(C24504,'[1]Reaction type'!$B$2:$D$17,3,0)</f>
        <v>5</v>
      </c>
      <c r="E24504" s="2">
        <v>44294.5873263889</v>
      </c>
      <c r="F24504" s="2" t="str">
        <f t="shared" si="382"/>
        <v>April</v>
      </c>
      <c r="G24504" t="str">
        <f>VLOOKUP($B24504,[1]Content!$B$2:$D$1001,2,0)</f>
        <v>audio</v>
      </c>
      <c r="H24504" t="str">
        <f>VLOOKUP($B24504,[1]Content!$B$2:$D$1001,3,0)</f>
        <v>veganism</v>
      </c>
      <c r="I24504" t="str">
        <f>VLOOKUP($C24504,'[1]Reaction type'!$B$2:$D$17,2,0)</f>
        <v>negative</v>
      </c>
    </row>
    <row r="24505" customFormat="1" spans="1:9">
      <c r="A24505">
        <v>25481</v>
      </c>
      <c r="B24505" s="1" t="s">
        <v>1014</v>
      </c>
      <c r="C24505" t="s">
        <v>42</v>
      </c>
      <c r="D24505">
        <f>VLOOKUP(C24505,'[1]Reaction type'!$B$2:$D$17,3,0)</f>
        <v>20</v>
      </c>
      <c r="E24505" s="2">
        <v>44296.3688773148</v>
      </c>
      <c r="F24505" s="2" t="str">
        <f t="shared" si="382"/>
        <v>April</v>
      </c>
      <c r="G24505" t="str">
        <f>VLOOKUP($B24505,[1]Content!$B$2:$D$1001,2,0)</f>
        <v>audio</v>
      </c>
      <c r="H24505" t="str">
        <f>VLOOKUP($B24505,[1]Content!$B$2:$D$1001,3,0)</f>
        <v>veganism</v>
      </c>
      <c r="I24505" t="str">
        <f>VLOOKUP($C24505,'[1]Reaction type'!$B$2:$D$17,2,0)</f>
        <v>neutral</v>
      </c>
    </row>
    <row r="24506" customFormat="1" spans="1:9">
      <c r="A24506">
        <v>25482</v>
      </c>
      <c r="B24506" s="1" t="s">
        <v>1014</v>
      </c>
      <c r="C24506" t="s">
        <v>42</v>
      </c>
      <c r="D24506">
        <f>VLOOKUP(C24506,'[1]Reaction type'!$B$2:$D$17,3,0)</f>
        <v>20</v>
      </c>
      <c r="E24506" s="2">
        <v>44119.4750115741</v>
      </c>
      <c r="F24506" s="2" t="str">
        <f t="shared" si="382"/>
        <v>October</v>
      </c>
      <c r="G24506" t="str">
        <f>VLOOKUP($B24506,[1]Content!$B$2:$D$1001,2,0)</f>
        <v>audio</v>
      </c>
      <c r="H24506" t="str">
        <f>VLOOKUP($B24506,[1]Content!$B$2:$D$1001,3,0)</f>
        <v>veganism</v>
      </c>
      <c r="I24506" t="str">
        <f>VLOOKUP($C24506,'[1]Reaction type'!$B$2:$D$17,2,0)</f>
        <v>neutral</v>
      </c>
    </row>
    <row r="24507" customFormat="1" spans="1:9">
      <c r="A24507">
        <v>25483</v>
      </c>
      <c r="B24507" s="1" t="s">
        <v>1014</v>
      </c>
      <c r="C24507" t="s">
        <v>53</v>
      </c>
      <c r="D24507">
        <f>VLOOKUP(C24507,'[1]Reaction type'!$B$2:$D$17,3,0)</f>
        <v>60</v>
      </c>
      <c r="E24507" s="2">
        <v>44018.3932523148</v>
      </c>
      <c r="F24507" s="2" t="str">
        <f t="shared" si="382"/>
        <v>July</v>
      </c>
      <c r="G24507" t="str">
        <f>VLOOKUP($B24507,[1]Content!$B$2:$D$1001,2,0)</f>
        <v>audio</v>
      </c>
      <c r="H24507" t="str">
        <f>VLOOKUP($B24507,[1]Content!$B$2:$D$1001,3,0)</f>
        <v>veganism</v>
      </c>
      <c r="I24507" t="str">
        <f>VLOOKUP($C24507,'[1]Reaction type'!$B$2:$D$17,2,0)</f>
        <v>positive</v>
      </c>
    </row>
    <row r="24508" customFormat="1" spans="1:9">
      <c r="A24508">
        <v>25484</v>
      </c>
      <c r="B24508" s="1" t="s">
        <v>1014</v>
      </c>
      <c r="C24508" t="s">
        <v>42</v>
      </c>
      <c r="D24508">
        <f>VLOOKUP(C24508,'[1]Reaction type'!$B$2:$D$17,3,0)</f>
        <v>20</v>
      </c>
      <c r="E24508" s="2">
        <v>44254.4918518519</v>
      </c>
      <c r="F24508" s="2" t="str">
        <f t="shared" si="382"/>
        <v>February</v>
      </c>
      <c r="G24508" t="str">
        <f>VLOOKUP($B24508,[1]Content!$B$2:$D$1001,2,0)</f>
        <v>audio</v>
      </c>
      <c r="H24508" t="str">
        <f>VLOOKUP($B24508,[1]Content!$B$2:$D$1001,3,0)</f>
        <v>veganism</v>
      </c>
      <c r="I24508" t="str">
        <f>VLOOKUP($C24508,'[1]Reaction type'!$B$2:$D$17,2,0)</f>
        <v>neutral</v>
      </c>
    </row>
    <row r="24509" customFormat="1" spans="1:9">
      <c r="A24509">
        <v>25485</v>
      </c>
      <c r="B24509" s="1" t="s">
        <v>1014</v>
      </c>
      <c r="C24509" t="s">
        <v>40</v>
      </c>
      <c r="D24509">
        <f>VLOOKUP(C24509,'[1]Reaction type'!$B$2:$D$17,3,0)</f>
        <v>65</v>
      </c>
      <c r="E24509" s="2">
        <v>44203.695150463</v>
      </c>
      <c r="F24509" s="2" t="str">
        <f t="shared" si="382"/>
        <v>January</v>
      </c>
      <c r="G24509" t="str">
        <f>VLOOKUP($B24509,[1]Content!$B$2:$D$1001,2,0)</f>
        <v>audio</v>
      </c>
      <c r="H24509" t="str">
        <f>VLOOKUP($B24509,[1]Content!$B$2:$D$1001,3,0)</f>
        <v>veganism</v>
      </c>
      <c r="I24509" t="str">
        <f>VLOOKUP($C24509,'[1]Reaction type'!$B$2:$D$17,2,0)</f>
        <v>positive</v>
      </c>
    </row>
    <row r="24510" customFormat="1" spans="1:9">
      <c r="A24510">
        <v>25486</v>
      </c>
      <c r="B24510" s="1" t="s">
        <v>1014</v>
      </c>
      <c r="C24510" t="s">
        <v>50</v>
      </c>
      <c r="D24510">
        <f>VLOOKUP(C24510,'[1]Reaction type'!$B$2:$D$17,3,0)</f>
        <v>45</v>
      </c>
      <c r="E24510" s="2">
        <v>44256.8490162037</v>
      </c>
      <c r="F24510" s="2" t="str">
        <f t="shared" si="382"/>
        <v>March</v>
      </c>
      <c r="G24510" t="str">
        <f>VLOOKUP($B24510,[1]Content!$B$2:$D$1001,2,0)</f>
        <v>audio</v>
      </c>
      <c r="H24510" t="str">
        <f>VLOOKUP($B24510,[1]Content!$B$2:$D$1001,3,0)</f>
        <v>veganism</v>
      </c>
      <c r="I24510" t="str">
        <f>VLOOKUP($C24510,'[1]Reaction type'!$B$2:$D$17,2,0)</f>
        <v>positive</v>
      </c>
    </row>
    <row r="24511" customFormat="1" spans="1:9">
      <c r="A24511">
        <v>25487</v>
      </c>
      <c r="B24511" s="1" t="s">
        <v>1014</v>
      </c>
      <c r="C24511" t="s">
        <v>37</v>
      </c>
      <c r="D24511">
        <f>VLOOKUP(C24511,'[1]Reaction type'!$B$2:$D$17,3,0)</f>
        <v>5</v>
      </c>
      <c r="E24511" s="2">
        <v>44175.0969791667</v>
      </c>
      <c r="F24511" s="2" t="str">
        <f t="shared" si="382"/>
        <v>December</v>
      </c>
      <c r="G24511" t="str">
        <f>VLOOKUP($B24511,[1]Content!$B$2:$D$1001,2,0)</f>
        <v>audio</v>
      </c>
      <c r="H24511" t="str">
        <f>VLOOKUP($B24511,[1]Content!$B$2:$D$1001,3,0)</f>
        <v>veganism</v>
      </c>
      <c r="I24511" t="str">
        <f>VLOOKUP($C24511,'[1]Reaction type'!$B$2:$D$17,2,0)</f>
        <v>negative</v>
      </c>
    </row>
    <row r="24512" customFormat="1" spans="1:9">
      <c r="A24512">
        <v>25488</v>
      </c>
      <c r="B24512" s="1" t="s">
        <v>1014</v>
      </c>
      <c r="C24512" t="s">
        <v>37</v>
      </c>
      <c r="D24512">
        <f>VLOOKUP(C24512,'[1]Reaction type'!$B$2:$D$17,3,0)</f>
        <v>5</v>
      </c>
      <c r="E24512" s="2">
        <v>44161.4471412037</v>
      </c>
      <c r="F24512" s="2" t="str">
        <f t="shared" si="382"/>
        <v>November</v>
      </c>
      <c r="G24512" t="str">
        <f>VLOOKUP($B24512,[1]Content!$B$2:$D$1001,2,0)</f>
        <v>audio</v>
      </c>
      <c r="H24512" t="str">
        <f>VLOOKUP($B24512,[1]Content!$B$2:$D$1001,3,0)</f>
        <v>veganism</v>
      </c>
      <c r="I24512" t="str">
        <f>VLOOKUP($C24512,'[1]Reaction type'!$B$2:$D$17,2,0)</f>
        <v>negative</v>
      </c>
    </row>
    <row r="24513" customFormat="1" spans="1:9">
      <c r="A24513">
        <v>25489</v>
      </c>
      <c r="B24513" s="1" t="s">
        <v>1014</v>
      </c>
      <c r="C24513" t="s">
        <v>57</v>
      </c>
      <c r="D24513">
        <f>VLOOKUP(C24513,'[1]Reaction type'!$B$2:$D$17,3,0)</f>
        <v>72</v>
      </c>
      <c r="E24513" s="2">
        <v>44108.9351041667</v>
      </c>
      <c r="F24513" s="2" t="str">
        <f t="shared" si="382"/>
        <v>October</v>
      </c>
      <c r="G24513" t="str">
        <f>VLOOKUP($B24513,[1]Content!$B$2:$D$1001,2,0)</f>
        <v>audio</v>
      </c>
      <c r="H24513" t="str">
        <f>VLOOKUP($B24513,[1]Content!$B$2:$D$1001,3,0)</f>
        <v>veganism</v>
      </c>
      <c r="I24513" t="str">
        <f>VLOOKUP($C24513,'[1]Reaction type'!$B$2:$D$17,2,0)</f>
        <v>positive</v>
      </c>
    </row>
    <row r="24514" customFormat="1" spans="1:9">
      <c r="A24514">
        <v>25490</v>
      </c>
      <c r="B24514" s="1" t="s">
        <v>1014</v>
      </c>
      <c r="C24514" t="s">
        <v>37</v>
      </c>
      <c r="D24514">
        <f>VLOOKUP(C24514,'[1]Reaction type'!$B$2:$D$17,3,0)</f>
        <v>5</v>
      </c>
      <c r="E24514" s="2">
        <v>44253.9404050926</v>
      </c>
      <c r="F24514" s="2" t="str">
        <f t="shared" si="382"/>
        <v>February</v>
      </c>
      <c r="G24514" t="str">
        <f>VLOOKUP($B24514,[1]Content!$B$2:$D$1001,2,0)</f>
        <v>audio</v>
      </c>
      <c r="H24514" t="str">
        <f>VLOOKUP($B24514,[1]Content!$B$2:$D$1001,3,0)</f>
        <v>veganism</v>
      </c>
      <c r="I24514" t="str">
        <f>VLOOKUP($C24514,'[1]Reaction type'!$B$2:$D$17,2,0)</f>
        <v>negative</v>
      </c>
    </row>
    <row r="24515" customFormat="1" spans="1:9">
      <c r="A24515">
        <v>25491</v>
      </c>
      <c r="B24515" s="1" t="s">
        <v>1014</v>
      </c>
      <c r="C24515" t="s">
        <v>57</v>
      </c>
      <c r="D24515">
        <f>VLOOKUP(C24515,'[1]Reaction type'!$B$2:$D$17,3,0)</f>
        <v>72</v>
      </c>
      <c r="E24515" s="2">
        <v>44092.4519675926</v>
      </c>
      <c r="F24515" s="2" t="str">
        <f t="shared" ref="F24515:F24574" si="383">TEXT(E24515,"mmmm")</f>
        <v>September</v>
      </c>
      <c r="G24515" t="str">
        <f>VLOOKUP($B24515,[1]Content!$B$2:$D$1001,2,0)</f>
        <v>audio</v>
      </c>
      <c r="H24515" t="str">
        <f>VLOOKUP($B24515,[1]Content!$B$2:$D$1001,3,0)</f>
        <v>veganism</v>
      </c>
      <c r="I24515" t="str">
        <f>VLOOKUP($C24515,'[1]Reaction type'!$B$2:$D$17,2,0)</f>
        <v>positive</v>
      </c>
    </row>
    <row r="24516" customFormat="1" spans="1:9">
      <c r="A24516">
        <v>25492</v>
      </c>
      <c r="B24516" s="1" t="s">
        <v>1014</v>
      </c>
      <c r="C24516" t="s">
        <v>28</v>
      </c>
      <c r="D24516">
        <f>VLOOKUP(C24516,'[1]Reaction type'!$B$2:$D$17,3,0)</f>
        <v>15</v>
      </c>
      <c r="E24516" s="2">
        <v>44004.2633101852</v>
      </c>
      <c r="F24516" s="2" t="str">
        <f t="shared" si="383"/>
        <v>June</v>
      </c>
      <c r="G24516" t="str">
        <f>VLOOKUP($B24516,[1]Content!$B$2:$D$1001,2,0)</f>
        <v>audio</v>
      </c>
      <c r="H24516" t="str">
        <f>VLOOKUP($B24516,[1]Content!$B$2:$D$1001,3,0)</f>
        <v>veganism</v>
      </c>
      <c r="I24516" t="str">
        <f>VLOOKUP($C24516,'[1]Reaction type'!$B$2:$D$17,2,0)</f>
        <v>negative</v>
      </c>
    </row>
    <row r="24517" customFormat="1" spans="1:9">
      <c r="A24517">
        <v>25493</v>
      </c>
      <c r="B24517" s="1" t="s">
        <v>1014</v>
      </c>
      <c r="C24517" t="s">
        <v>48</v>
      </c>
      <c r="D24517">
        <f>VLOOKUP(C24517,'[1]Reaction type'!$B$2:$D$17,3,0)</f>
        <v>75</v>
      </c>
      <c r="E24517" s="2">
        <v>44175.3671990741</v>
      </c>
      <c r="F24517" s="2" t="str">
        <f t="shared" si="383"/>
        <v>December</v>
      </c>
      <c r="G24517" t="str">
        <f>VLOOKUP($B24517,[1]Content!$B$2:$D$1001,2,0)</f>
        <v>audio</v>
      </c>
      <c r="H24517" t="str">
        <f>VLOOKUP($B24517,[1]Content!$B$2:$D$1001,3,0)</f>
        <v>veganism</v>
      </c>
      <c r="I24517" t="str">
        <f>VLOOKUP($C24517,'[1]Reaction type'!$B$2:$D$17,2,0)</f>
        <v>positive</v>
      </c>
    </row>
    <row r="24518" customFormat="1" spans="1:9">
      <c r="A24518">
        <v>25494</v>
      </c>
      <c r="B24518" s="1" t="s">
        <v>1014</v>
      </c>
      <c r="C24518" t="s">
        <v>35</v>
      </c>
      <c r="D24518">
        <f>VLOOKUP(C24518,'[1]Reaction type'!$B$2:$D$17,3,0)</f>
        <v>70</v>
      </c>
      <c r="E24518" s="2">
        <v>44292.7802083333</v>
      </c>
      <c r="F24518" s="2" t="str">
        <f t="shared" si="383"/>
        <v>April</v>
      </c>
      <c r="G24518" t="str">
        <f>VLOOKUP($B24518,[1]Content!$B$2:$D$1001,2,0)</f>
        <v>audio</v>
      </c>
      <c r="H24518" t="str">
        <f>VLOOKUP($B24518,[1]Content!$B$2:$D$1001,3,0)</f>
        <v>veganism</v>
      </c>
      <c r="I24518" t="str">
        <f>VLOOKUP($C24518,'[1]Reaction type'!$B$2:$D$17,2,0)</f>
        <v>positive</v>
      </c>
    </row>
    <row r="24519" customFormat="1" spans="1:9">
      <c r="A24519">
        <v>25495</v>
      </c>
      <c r="B24519" s="1" t="s">
        <v>1014</v>
      </c>
      <c r="C24519" t="s">
        <v>26</v>
      </c>
      <c r="D24519">
        <f>VLOOKUP(C24519,'[1]Reaction type'!$B$2:$D$17,3,0)</f>
        <v>10</v>
      </c>
      <c r="E24519" s="2">
        <v>44043.219837963</v>
      </c>
      <c r="F24519" s="2" t="str">
        <f t="shared" si="383"/>
        <v>July</v>
      </c>
      <c r="G24519" t="str">
        <f>VLOOKUP($B24519,[1]Content!$B$2:$D$1001,2,0)</f>
        <v>audio</v>
      </c>
      <c r="H24519" t="str">
        <f>VLOOKUP($B24519,[1]Content!$B$2:$D$1001,3,0)</f>
        <v>veganism</v>
      </c>
      <c r="I24519" t="str">
        <f>VLOOKUP($C24519,'[1]Reaction type'!$B$2:$D$17,2,0)</f>
        <v>negative</v>
      </c>
    </row>
    <row r="24520" customFormat="1" spans="1:9">
      <c r="A24520">
        <v>25496</v>
      </c>
      <c r="B24520" s="1" t="s">
        <v>1014</v>
      </c>
      <c r="C24520" t="s">
        <v>53</v>
      </c>
      <c r="D24520">
        <f>VLOOKUP(C24520,'[1]Reaction type'!$B$2:$D$17,3,0)</f>
        <v>60</v>
      </c>
      <c r="E24520" s="2">
        <v>44328.8933333333</v>
      </c>
      <c r="F24520" s="2" t="str">
        <f t="shared" si="383"/>
        <v>May</v>
      </c>
      <c r="G24520" t="str">
        <f>VLOOKUP($B24520,[1]Content!$B$2:$D$1001,2,0)</f>
        <v>audio</v>
      </c>
      <c r="H24520" t="str">
        <f>VLOOKUP($B24520,[1]Content!$B$2:$D$1001,3,0)</f>
        <v>veganism</v>
      </c>
      <c r="I24520" t="str">
        <f>VLOOKUP($C24520,'[1]Reaction type'!$B$2:$D$17,2,0)</f>
        <v>positive</v>
      </c>
    </row>
    <row r="24521" customFormat="1" spans="1:9">
      <c r="A24521">
        <v>25497</v>
      </c>
      <c r="B24521" s="1" t="s">
        <v>1014</v>
      </c>
      <c r="C24521" t="s">
        <v>33</v>
      </c>
      <c r="D24521">
        <f>VLOOKUP(C24521,'[1]Reaction type'!$B$2:$D$17,3,0)</f>
        <v>35</v>
      </c>
      <c r="E24521" s="2">
        <v>44356.3221064815</v>
      </c>
      <c r="F24521" s="2" t="str">
        <f t="shared" si="383"/>
        <v>June</v>
      </c>
      <c r="G24521" t="str">
        <f>VLOOKUP($B24521,[1]Content!$B$2:$D$1001,2,0)</f>
        <v>audio</v>
      </c>
      <c r="H24521" t="str">
        <f>VLOOKUP($B24521,[1]Content!$B$2:$D$1001,3,0)</f>
        <v>veganism</v>
      </c>
      <c r="I24521" t="str">
        <f>VLOOKUP($C24521,'[1]Reaction type'!$B$2:$D$17,2,0)</f>
        <v>neutral</v>
      </c>
    </row>
    <row r="24522" customFormat="1" spans="1:9">
      <c r="A24522">
        <v>25498</v>
      </c>
      <c r="B24522" s="1" t="s">
        <v>1014</v>
      </c>
      <c r="C24522" t="s">
        <v>52</v>
      </c>
      <c r="D24522">
        <f>VLOOKUP(C24522,'[1]Reaction type'!$B$2:$D$17,3,0)</f>
        <v>50</v>
      </c>
      <c r="E24522" s="2">
        <v>44108.1616782407</v>
      </c>
      <c r="F24522" s="2" t="str">
        <f t="shared" si="383"/>
        <v>October</v>
      </c>
      <c r="G24522" t="str">
        <f>VLOOKUP($B24522,[1]Content!$B$2:$D$1001,2,0)</f>
        <v>audio</v>
      </c>
      <c r="H24522" t="str">
        <f>VLOOKUP($B24522,[1]Content!$B$2:$D$1001,3,0)</f>
        <v>veganism</v>
      </c>
      <c r="I24522" t="str">
        <f>VLOOKUP($C24522,'[1]Reaction type'!$B$2:$D$17,2,0)</f>
        <v>positive</v>
      </c>
    </row>
    <row r="24523" customFormat="1" spans="1:9">
      <c r="A24523">
        <v>25500</v>
      </c>
      <c r="B24523" s="1" t="s">
        <v>1015</v>
      </c>
      <c r="C24523" t="s">
        <v>31</v>
      </c>
      <c r="D24523">
        <f>VLOOKUP(C24523,'[1]Reaction type'!$B$2:$D$17,3,0)</f>
        <v>30</v>
      </c>
      <c r="E24523" s="2">
        <v>44234.8771990741</v>
      </c>
      <c r="F24523" s="2" t="str">
        <f t="shared" si="383"/>
        <v>February</v>
      </c>
      <c r="G24523" t="str">
        <f>VLOOKUP($B24523,[1]Content!$B$2:$D$1001,2,0)</f>
        <v>GIF</v>
      </c>
      <c r="H24523" t="str">
        <f>VLOOKUP($B24523,[1]Content!$B$2:$D$1001,3,0)</f>
        <v>culture</v>
      </c>
      <c r="I24523" t="str">
        <f>VLOOKUP($C24523,'[1]Reaction type'!$B$2:$D$17,2,0)</f>
        <v>positive</v>
      </c>
    </row>
    <row r="24524" customFormat="1" spans="1:9">
      <c r="A24524">
        <v>25501</v>
      </c>
      <c r="B24524" s="1" t="s">
        <v>1015</v>
      </c>
      <c r="C24524" t="s">
        <v>54</v>
      </c>
      <c r="D24524">
        <f>VLOOKUP(C24524,'[1]Reaction type'!$B$2:$D$17,3,0)</f>
        <v>70</v>
      </c>
      <c r="E24524" s="2">
        <v>44035.4079976852</v>
      </c>
      <c r="F24524" s="2" t="str">
        <f t="shared" si="383"/>
        <v>July</v>
      </c>
      <c r="G24524" t="str">
        <f>VLOOKUP($B24524,[1]Content!$B$2:$D$1001,2,0)</f>
        <v>GIF</v>
      </c>
      <c r="H24524" t="str">
        <f>VLOOKUP($B24524,[1]Content!$B$2:$D$1001,3,0)</f>
        <v>culture</v>
      </c>
      <c r="I24524" t="str">
        <f>VLOOKUP($C24524,'[1]Reaction type'!$B$2:$D$17,2,0)</f>
        <v>positive</v>
      </c>
    </row>
    <row r="24525" customFormat="1" spans="1:9">
      <c r="A24525">
        <v>25502</v>
      </c>
      <c r="B24525" s="1" t="s">
        <v>1015</v>
      </c>
      <c r="C24525" t="s">
        <v>40</v>
      </c>
      <c r="D24525">
        <f>VLOOKUP(C24525,'[1]Reaction type'!$B$2:$D$17,3,0)</f>
        <v>65</v>
      </c>
      <c r="E24525" s="2">
        <v>44308.7714236111</v>
      </c>
      <c r="F24525" s="2" t="str">
        <f t="shared" si="383"/>
        <v>April</v>
      </c>
      <c r="G24525" t="str">
        <f>VLOOKUP($B24525,[1]Content!$B$2:$D$1001,2,0)</f>
        <v>GIF</v>
      </c>
      <c r="H24525" t="str">
        <f>VLOOKUP($B24525,[1]Content!$B$2:$D$1001,3,0)</f>
        <v>culture</v>
      </c>
      <c r="I24525" t="str">
        <f>VLOOKUP($C24525,'[1]Reaction type'!$B$2:$D$17,2,0)</f>
        <v>positive</v>
      </c>
    </row>
    <row r="24526" customFormat="1" spans="1:9">
      <c r="A24526">
        <v>25503</v>
      </c>
      <c r="B24526" s="1" t="s">
        <v>1015</v>
      </c>
      <c r="C24526" t="s">
        <v>40</v>
      </c>
      <c r="D24526">
        <f>VLOOKUP(C24526,'[1]Reaction type'!$B$2:$D$17,3,0)</f>
        <v>65</v>
      </c>
      <c r="E24526" s="2">
        <v>44212.5543055556</v>
      </c>
      <c r="F24526" s="2" t="str">
        <f t="shared" si="383"/>
        <v>January</v>
      </c>
      <c r="G24526" t="str">
        <f>VLOOKUP($B24526,[1]Content!$B$2:$D$1001,2,0)</f>
        <v>GIF</v>
      </c>
      <c r="H24526" t="str">
        <f>VLOOKUP($B24526,[1]Content!$B$2:$D$1001,3,0)</f>
        <v>culture</v>
      </c>
      <c r="I24526" t="str">
        <f>VLOOKUP($C24526,'[1]Reaction type'!$B$2:$D$17,2,0)</f>
        <v>positive</v>
      </c>
    </row>
    <row r="24527" customFormat="1" spans="1:9">
      <c r="A24527">
        <v>25504</v>
      </c>
      <c r="B24527" s="1" t="s">
        <v>1015</v>
      </c>
      <c r="C24527" t="s">
        <v>24</v>
      </c>
      <c r="D24527">
        <f>VLOOKUP(C24527,'[1]Reaction type'!$B$2:$D$17,3,0)</f>
        <v>0</v>
      </c>
      <c r="E24527" s="2">
        <v>44287.9989583333</v>
      </c>
      <c r="F24527" s="2" t="str">
        <f t="shared" si="383"/>
        <v>April</v>
      </c>
      <c r="G24527" t="str">
        <f>VLOOKUP($B24527,[1]Content!$B$2:$D$1001,2,0)</f>
        <v>GIF</v>
      </c>
      <c r="H24527" t="str">
        <f>VLOOKUP($B24527,[1]Content!$B$2:$D$1001,3,0)</f>
        <v>culture</v>
      </c>
      <c r="I24527" t="str">
        <f>VLOOKUP($C24527,'[1]Reaction type'!$B$2:$D$17,2,0)</f>
        <v>negative</v>
      </c>
    </row>
    <row r="24528" customFormat="1" spans="1:9">
      <c r="A24528">
        <v>25505</v>
      </c>
      <c r="B24528" s="1" t="s">
        <v>1015</v>
      </c>
      <c r="C24528" t="s">
        <v>37</v>
      </c>
      <c r="D24528">
        <f>VLOOKUP(C24528,'[1]Reaction type'!$B$2:$D$17,3,0)</f>
        <v>5</v>
      </c>
      <c r="E24528" s="2">
        <v>44074.9663773148</v>
      </c>
      <c r="F24528" s="2" t="str">
        <f t="shared" si="383"/>
        <v>August</v>
      </c>
      <c r="G24528" t="str">
        <f>VLOOKUP($B24528,[1]Content!$B$2:$D$1001,2,0)</f>
        <v>GIF</v>
      </c>
      <c r="H24528" t="str">
        <f>VLOOKUP($B24528,[1]Content!$B$2:$D$1001,3,0)</f>
        <v>culture</v>
      </c>
      <c r="I24528" t="str">
        <f>VLOOKUP($C24528,'[1]Reaction type'!$B$2:$D$17,2,0)</f>
        <v>negative</v>
      </c>
    </row>
    <row r="24529" customFormat="1" spans="1:9">
      <c r="A24529">
        <v>25506</v>
      </c>
      <c r="B24529" s="1" t="s">
        <v>1015</v>
      </c>
      <c r="C24529" t="s">
        <v>53</v>
      </c>
      <c r="D24529">
        <f>VLOOKUP(C24529,'[1]Reaction type'!$B$2:$D$17,3,0)</f>
        <v>60</v>
      </c>
      <c r="E24529" s="2">
        <v>44252.4626273148</v>
      </c>
      <c r="F24529" s="2" t="str">
        <f t="shared" si="383"/>
        <v>February</v>
      </c>
      <c r="G24529" t="str">
        <f>VLOOKUP($B24529,[1]Content!$B$2:$D$1001,2,0)</f>
        <v>GIF</v>
      </c>
      <c r="H24529" t="str">
        <f>VLOOKUP($B24529,[1]Content!$B$2:$D$1001,3,0)</f>
        <v>culture</v>
      </c>
      <c r="I24529" t="str">
        <f>VLOOKUP($C24529,'[1]Reaction type'!$B$2:$D$17,2,0)</f>
        <v>positive</v>
      </c>
    </row>
    <row r="24530" customFormat="1" spans="1:9">
      <c r="A24530">
        <v>25507</v>
      </c>
      <c r="B24530" s="1" t="s">
        <v>1015</v>
      </c>
      <c r="C24530" t="s">
        <v>35</v>
      </c>
      <c r="D24530">
        <f>VLOOKUP(C24530,'[1]Reaction type'!$B$2:$D$17,3,0)</f>
        <v>70</v>
      </c>
      <c r="E24530" s="2">
        <v>44069.0097916667</v>
      </c>
      <c r="F24530" s="2" t="str">
        <f t="shared" si="383"/>
        <v>August</v>
      </c>
      <c r="G24530" t="str">
        <f>VLOOKUP($B24530,[1]Content!$B$2:$D$1001,2,0)</f>
        <v>GIF</v>
      </c>
      <c r="H24530" t="str">
        <f>VLOOKUP($B24530,[1]Content!$B$2:$D$1001,3,0)</f>
        <v>culture</v>
      </c>
      <c r="I24530" t="str">
        <f>VLOOKUP($C24530,'[1]Reaction type'!$B$2:$D$17,2,0)</f>
        <v>positive</v>
      </c>
    </row>
    <row r="24531" customFormat="1" spans="1:9">
      <c r="A24531">
        <v>25508</v>
      </c>
      <c r="B24531" s="1" t="s">
        <v>1015</v>
      </c>
      <c r="C24531" t="s">
        <v>35</v>
      </c>
      <c r="D24531">
        <f>VLOOKUP(C24531,'[1]Reaction type'!$B$2:$D$17,3,0)</f>
        <v>70</v>
      </c>
      <c r="E24531" s="2">
        <v>44354.7552893519</v>
      </c>
      <c r="F24531" s="2" t="str">
        <f t="shared" si="383"/>
        <v>June</v>
      </c>
      <c r="G24531" t="str">
        <f>VLOOKUP($B24531,[1]Content!$B$2:$D$1001,2,0)</f>
        <v>GIF</v>
      </c>
      <c r="H24531" t="str">
        <f>VLOOKUP($B24531,[1]Content!$B$2:$D$1001,3,0)</f>
        <v>culture</v>
      </c>
      <c r="I24531" t="str">
        <f>VLOOKUP($C24531,'[1]Reaction type'!$B$2:$D$17,2,0)</f>
        <v>positive</v>
      </c>
    </row>
    <row r="24532" customFormat="1" spans="1:9">
      <c r="A24532">
        <v>25509</v>
      </c>
      <c r="B24532" s="1" t="s">
        <v>1015</v>
      </c>
      <c r="C24532" t="s">
        <v>26</v>
      </c>
      <c r="D24532">
        <f>VLOOKUP(C24532,'[1]Reaction type'!$B$2:$D$17,3,0)</f>
        <v>10</v>
      </c>
      <c r="E24532" s="2">
        <v>44034.3391898148</v>
      </c>
      <c r="F24532" s="2" t="str">
        <f t="shared" si="383"/>
        <v>July</v>
      </c>
      <c r="G24532" t="str">
        <f>VLOOKUP($B24532,[1]Content!$B$2:$D$1001,2,0)</f>
        <v>GIF</v>
      </c>
      <c r="H24532" t="str">
        <f>VLOOKUP($B24532,[1]Content!$B$2:$D$1001,3,0)</f>
        <v>culture</v>
      </c>
      <c r="I24532" t="str">
        <f>VLOOKUP($C24532,'[1]Reaction type'!$B$2:$D$17,2,0)</f>
        <v>negative</v>
      </c>
    </row>
    <row r="24533" customFormat="1" spans="1:9">
      <c r="A24533">
        <v>25510</v>
      </c>
      <c r="B24533" s="1" t="s">
        <v>1015</v>
      </c>
      <c r="C24533" t="s">
        <v>28</v>
      </c>
      <c r="D24533">
        <f>VLOOKUP(C24533,'[1]Reaction type'!$B$2:$D$17,3,0)</f>
        <v>15</v>
      </c>
      <c r="E24533" s="2">
        <v>44349.2725925926</v>
      </c>
      <c r="F24533" s="2" t="str">
        <f t="shared" si="383"/>
        <v>June</v>
      </c>
      <c r="G24533" t="str">
        <f>VLOOKUP($B24533,[1]Content!$B$2:$D$1001,2,0)</f>
        <v>GIF</v>
      </c>
      <c r="H24533" t="str">
        <f>VLOOKUP($B24533,[1]Content!$B$2:$D$1001,3,0)</f>
        <v>culture</v>
      </c>
      <c r="I24533" t="str">
        <f>VLOOKUP($C24533,'[1]Reaction type'!$B$2:$D$17,2,0)</f>
        <v>negative</v>
      </c>
    </row>
    <row r="24534" customFormat="1" spans="1:9">
      <c r="A24534">
        <v>25511</v>
      </c>
      <c r="B24534" s="1" t="s">
        <v>1015</v>
      </c>
      <c r="C24534" t="s">
        <v>40</v>
      </c>
      <c r="D24534">
        <f>VLOOKUP(C24534,'[1]Reaction type'!$B$2:$D$17,3,0)</f>
        <v>65</v>
      </c>
      <c r="E24534" s="2">
        <v>44005.1602777778</v>
      </c>
      <c r="F24534" s="2" t="str">
        <f t="shared" si="383"/>
        <v>June</v>
      </c>
      <c r="G24534" t="str">
        <f>VLOOKUP($B24534,[1]Content!$B$2:$D$1001,2,0)</f>
        <v>GIF</v>
      </c>
      <c r="H24534" t="str">
        <f>VLOOKUP($B24534,[1]Content!$B$2:$D$1001,3,0)</f>
        <v>culture</v>
      </c>
      <c r="I24534" t="str">
        <f>VLOOKUP($C24534,'[1]Reaction type'!$B$2:$D$17,2,0)</f>
        <v>positive</v>
      </c>
    </row>
    <row r="24535" customFormat="1" spans="1:9">
      <c r="A24535">
        <v>25512</v>
      </c>
      <c r="B24535" s="1" t="s">
        <v>1015</v>
      </c>
      <c r="C24535" t="s">
        <v>57</v>
      </c>
      <c r="D24535">
        <f>VLOOKUP(C24535,'[1]Reaction type'!$B$2:$D$17,3,0)</f>
        <v>72</v>
      </c>
      <c r="E24535" s="2">
        <v>44135.165787037</v>
      </c>
      <c r="F24535" s="2" t="str">
        <f t="shared" si="383"/>
        <v>October</v>
      </c>
      <c r="G24535" t="str">
        <f>VLOOKUP($B24535,[1]Content!$B$2:$D$1001,2,0)</f>
        <v>GIF</v>
      </c>
      <c r="H24535" t="str">
        <f>VLOOKUP($B24535,[1]Content!$B$2:$D$1001,3,0)</f>
        <v>culture</v>
      </c>
      <c r="I24535" t="str">
        <f>VLOOKUP($C24535,'[1]Reaction type'!$B$2:$D$17,2,0)</f>
        <v>positive</v>
      </c>
    </row>
    <row r="24536" customFormat="1" spans="1:9">
      <c r="A24536">
        <v>25513</v>
      </c>
      <c r="B24536" s="1" t="s">
        <v>1015</v>
      </c>
      <c r="C24536" t="s">
        <v>26</v>
      </c>
      <c r="D24536">
        <f>VLOOKUP(C24536,'[1]Reaction type'!$B$2:$D$17,3,0)</f>
        <v>10</v>
      </c>
      <c r="E24536" s="2">
        <v>44340.0724768518</v>
      </c>
      <c r="F24536" s="2" t="str">
        <f t="shared" si="383"/>
        <v>May</v>
      </c>
      <c r="G24536" t="str">
        <f>VLOOKUP($B24536,[1]Content!$B$2:$D$1001,2,0)</f>
        <v>GIF</v>
      </c>
      <c r="H24536" t="str">
        <f>VLOOKUP($B24536,[1]Content!$B$2:$D$1001,3,0)</f>
        <v>culture</v>
      </c>
      <c r="I24536" t="str">
        <f>VLOOKUP($C24536,'[1]Reaction type'!$B$2:$D$17,2,0)</f>
        <v>negative</v>
      </c>
    </row>
    <row r="24537" customFormat="1" spans="1:9">
      <c r="A24537">
        <v>25514</v>
      </c>
      <c r="B24537" s="1" t="s">
        <v>1015</v>
      </c>
      <c r="C24537" t="s">
        <v>42</v>
      </c>
      <c r="D24537">
        <f>VLOOKUP(C24537,'[1]Reaction type'!$B$2:$D$17,3,0)</f>
        <v>20</v>
      </c>
      <c r="E24537" s="2">
        <v>44115.3286458333</v>
      </c>
      <c r="F24537" s="2" t="str">
        <f t="shared" si="383"/>
        <v>October</v>
      </c>
      <c r="G24537" t="str">
        <f>VLOOKUP($B24537,[1]Content!$B$2:$D$1001,2,0)</f>
        <v>GIF</v>
      </c>
      <c r="H24537" t="str">
        <f>VLOOKUP($B24537,[1]Content!$B$2:$D$1001,3,0)</f>
        <v>culture</v>
      </c>
      <c r="I24537" t="str">
        <f>VLOOKUP($C24537,'[1]Reaction type'!$B$2:$D$17,2,0)</f>
        <v>neutral</v>
      </c>
    </row>
    <row r="24538" customFormat="1" spans="1:9">
      <c r="A24538">
        <v>25515</v>
      </c>
      <c r="B24538" s="1" t="s">
        <v>1015</v>
      </c>
      <c r="C24538" t="s">
        <v>26</v>
      </c>
      <c r="D24538">
        <f>VLOOKUP(C24538,'[1]Reaction type'!$B$2:$D$17,3,0)</f>
        <v>10</v>
      </c>
      <c r="E24538" s="2">
        <v>44258.7431018519</v>
      </c>
      <c r="F24538" s="2" t="str">
        <f t="shared" si="383"/>
        <v>March</v>
      </c>
      <c r="G24538" t="str">
        <f>VLOOKUP($B24538,[1]Content!$B$2:$D$1001,2,0)</f>
        <v>GIF</v>
      </c>
      <c r="H24538" t="str">
        <f>VLOOKUP($B24538,[1]Content!$B$2:$D$1001,3,0)</f>
        <v>culture</v>
      </c>
      <c r="I24538" t="str">
        <f>VLOOKUP($C24538,'[1]Reaction type'!$B$2:$D$17,2,0)</f>
        <v>negative</v>
      </c>
    </row>
    <row r="24539" customFormat="1" spans="1:9">
      <c r="A24539">
        <v>25516</v>
      </c>
      <c r="B24539" s="1" t="s">
        <v>1015</v>
      </c>
      <c r="C24539" t="s">
        <v>40</v>
      </c>
      <c r="D24539">
        <f>VLOOKUP(C24539,'[1]Reaction type'!$B$2:$D$17,3,0)</f>
        <v>65</v>
      </c>
      <c r="E24539" s="2">
        <v>44054.3567361111</v>
      </c>
      <c r="F24539" s="2" t="str">
        <f t="shared" si="383"/>
        <v>August</v>
      </c>
      <c r="G24539" t="str">
        <f>VLOOKUP($B24539,[1]Content!$B$2:$D$1001,2,0)</f>
        <v>GIF</v>
      </c>
      <c r="H24539" t="str">
        <f>VLOOKUP($B24539,[1]Content!$B$2:$D$1001,3,0)</f>
        <v>culture</v>
      </c>
      <c r="I24539" t="str">
        <f>VLOOKUP($C24539,'[1]Reaction type'!$B$2:$D$17,2,0)</f>
        <v>positive</v>
      </c>
    </row>
    <row r="24540" customFormat="1" spans="1:9">
      <c r="A24540">
        <v>25517</v>
      </c>
      <c r="B24540" s="1" t="s">
        <v>1015</v>
      </c>
      <c r="C24540" t="s">
        <v>42</v>
      </c>
      <c r="D24540">
        <f>VLOOKUP(C24540,'[1]Reaction type'!$B$2:$D$17,3,0)</f>
        <v>20</v>
      </c>
      <c r="E24540" s="2">
        <v>44295.1119212963</v>
      </c>
      <c r="F24540" s="2" t="str">
        <f t="shared" si="383"/>
        <v>April</v>
      </c>
      <c r="G24540" t="str">
        <f>VLOOKUP($B24540,[1]Content!$B$2:$D$1001,2,0)</f>
        <v>GIF</v>
      </c>
      <c r="H24540" t="str">
        <f>VLOOKUP($B24540,[1]Content!$B$2:$D$1001,3,0)</f>
        <v>culture</v>
      </c>
      <c r="I24540" t="str">
        <f>VLOOKUP($C24540,'[1]Reaction type'!$B$2:$D$17,2,0)</f>
        <v>neutral</v>
      </c>
    </row>
    <row r="24541" customFormat="1" spans="1:9">
      <c r="A24541">
        <v>25518</v>
      </c>
      <c r="B24541" s="1" t="s">
        <v>1015</v>
      </c>
      <c r="C24541" t="s">
        <v>35</v>
      </c>
      <c r="D24541">
        <f>VLOOKUP(C24541,'[1]Reaction type'!$B$2:$D$17,3,0)</f>
        <v>70</v>
      </c>
      <c r="E24541" s="2">
        <v>44242.3277430556</v>
      </c>
      <c r="F24541" s="2" t="str">
        <f t="shared" si="383"/>
        <v>February</v>
      </c>
      <c r="G24541" t="str">
        <f>VLOOKUP($B24541,[1]Content!$B$2:$D$1001,2,0)</f>
        <v>GIF</v>
      </c>
      <c r="H24541" t="str">
        <f>VLOOKUP($B24541,[1]Content!$B$2:$D$1001,3,0)</f>
        <v>culture</v>
      </c>
      <c r="I24541" t="str">
        <f>VLOOKUP($C24541,'[1]Reaction type'!$B$2:$D$17,2,0)</f>
        <v>positive</v>
      </c>
    </row>
    <row r="24542" customFormat="1" spans="1:9">
      <c r="A24542">
        <v>25519</v>
      </c>
      <c r="B24542" s="1" t="s">
        <v>1015</v>
      </c>
      <c r="C24542" t="s">
        <v>40</v>
      </c>
      <c r="D24542">
        <f>VLOOKUP(C24542,'[1]Reaction type'!$B$2:$D$17,3,0)</f>
        <v>65</v>
      </c>
      <c r="E24542" s="2">
        <v>44224.9034722222</v>
      </c>
      <c r="F24542" s="2" t="str">
        <f t="shared" si="383"/>
        <v>January</v>
      </c>
      <c r="G24542" t="str">
        <f>VLOOKUP($B24542,[1]Content!$B$2:$D$1001,2,0)</f>
        <v>GIF</v>
      </c>
      <c r="H24542" t="str">
        <f>VLOOKUP($B24542,[1]Content!$B$2:$D$1001,3,0)</f>
        <v>culture</v>
      </c>
      <c r="I24542" t="str">
        <f>VLOOKUP($C24542,'[1]Reaction type'!$B$2:$D$17,2,0)</f>
        <v>positive</v>
      </c>
    </row>
    <row r="24543" customFormat="1" spans="1:9">
      <c r="A24543">
        <v>25520</v>
      </c>
      <c r="B24543" s="1" t="s">
        <v>1015</v>
      </c>
      <c r="C24543" t="s">
        <v>54</v>
      </c>
      <c r="D24543">
        <f>VLOOKUP(C24543,'[1]Reaction type'!$B$2:$D$17,3,0)</f>
        <v>70</v>
      </c>
      <c r="E24543" s="2">
        <v>44220.1229282407</v>
      </c>
      <c r="F24543" s="2" t="str">
        <f t="shared" si="383"/>
        <v>January</v>
      </c>
      <c r="G24543" t="str">
        <f>VLOOKUP($B24543,[1]Content!$B$2:$D$1001,2,0)</f>
        <v>GIF</v>
      </c>
      <c r="H24543" t="str">
        <f>VLOOKUP($B24543,[1]Content!$B$2:$D$1001,3,0)</f>
        <v>culture</v>
      </c>
      <c r="I24543" t="str">
        <f>VLOOKUP($C24543,'[1]Reaction type'!$B$2:$D$17,2,0)</f>
        <v>positive</v>
      </c>
    </row>
    <row r="24544" customFormat="1" spans="1:9">
      <c r="A24544">
        <v>25521</v>
      </c>
      <c r="B24544" s="1" t="s">
        <v>1015</v>
      </c>
      <c r="C24544" t="s">
        <v>52</v>
      </c>
      <c r="D24544">
        <f>VLOOKUP(C24544,'[1]Reaction type'!$B$2:$D$17,3,0)</f>
        <v>50</v>
      </c>
      <c r="E24544" s="2">
        <v>44272.3975462963</v>
      </c>
      <c r="F24544" s="2" t="str">
        <f t="shared" si="383"/>
        <v>March</v>
      </c>
      <c r="G24544" t="str">
        <f>VLOOKUP($B24544,[1]Content!$B$2:$D$1001,2,0)</f>
        <v>GIF</v>
      </c>
      <c r="H24544" t="str">
        <f>VLOOKUP($B24544,[1]Content!$B$2:$D$1001,3,0)</f>
        <v>culture</v>
      </c>
      <c r="I24544" t="str">
        <f>VLOOKUP($C24544,'[1]Reaction type'!$B$2:$D$17,2,0)</f>
        <v>positive</v>
      </c>
    </row>
    <row r="24545" customFormat="1" spans="1:9">
      <c r="A24545">
        <v>25522</v>
      </c>
      <c r="B24545" s="1" t="s">
        <v>1015</v>
      </c>
      <c r="C24545" t="s">
        <v>37</v>
      </c>
      <c r="D24545">
        <f>VLOOKUP(C24545,'[1]Reaction type'!$B$2:$D$17,3,0)</f>
        <v>5</v>
      </c>
      <c r="E24545" s="2">
        <v>44286.3419212963</v>
      </c>
      <c r="F24545" s="2" t="str">
        <f t="shared" si="383"/>
        <v>March</v>
      </c>
      <c r="G24545" t="str">
        <f>VLOOKUP($B24545,[1]Content!$B$2:$D$1001,2,0)</f>
        <v>GIF</v>
      </c>
      <c r="H24545" t="str">
        <f>VLOOKUP($B24545,[1]Content!$B$2:$D$1001,3,0)</f>
        <v>culture</v>
      </c>
      <c r="I24545" t="str">
        <f>VLOOKUP($C24545,'[1]Reaction type'!$B$2:$D$17,2,0)</f>
        <v>negative</v>
      </c>
    </row>
    <row r="24546" customFormat="1" spans="1:9">
      <c r="A24546">
        <v>25523</v>
      </c>
      <c r="B24546" s="1" t="s">
        <v>1015</v>
      </c>
      <c r="C24546" t="s">
        <v>28</v>
      </c>
      <c r="D24546">
        <f>VLOOKUP(C24546,'[1]Reaction type'!$B$2:$D$17,3,0)</f>
        <v>15</v>
      </c>
      <c r="E24546" s="2">
        <v>44275.2756134259</v>
      </c>
      <c r="F24546" s="2" t="str">
        <f t="shared" si="383"/>
        <v>March</v>
      </c>
      <c r="G24546" t="str">
        <f>VLOOKUP($B24546,[1]Content!$B$2:$D$1001,2,0)</f>
        <v>GIF</v>
      </c>
      <c r="H24546" t="str">
        <f>VLOOKUP($B24546,[1]Content!$B$2:$D$1001,3,0)</f>
        <v>culture</v>
      </c>
      <c r="I24546" t="str">
        <f>VLOOKUP($C24546,'[1]Reaction type'!$B$2:$D$17,2,0)</f>
        <v>negative</v>
      </c>
    </row>
    <row r="24547" customFormat="1" spans="1:9">
      <c r="A24547">
        <v>25524</v>
      </c>
      <c r="B24547" s="1" t="s">
        <v>1015</v>
      </c>
      <c r="C24547" t="s">
        <v>57</v>
      </c>
      <c r="D24547">
        <f>VLOOKUP(C24547,'[1]Reaction type'!$B$2:$D$17,3,0)</f>
        <v>72</v>
      </c>
      <c r="E24547" s="2">
        <v>44007.6336689815</v>
      </c>
      <c r="F24547" s="2" t="str">
        <f t="shared" si="383"/>
        <v>June</v>
      </c>
      <c r="G24547" t="str">
        <f>VLOOKUP($B24547,[1]Content!$B$2:$D$1001,2,0)</f>
        <v>GIF</v>
      </c>
      <c r="H24547" t="str">
        <f>VLOOKUP($B24547,[1]Content!$B$2:$D$1001,3,0)</f>
        <v>culture</v>
      </c>
      <c r="I24547" t="str">
        <f>VLOOKUP($C24547,'[1]Reaction type'!$B$2:$D$17,2,0)</f>
        <v>positive</v>
      </c>
    </row>
    <row r="24548" customFormat="1" spans="1:9">
      <c r="A24548">
        <v>25525</v>
      </c>
      <c r="B24548" s="1" t="s">
        <v>1015</v>
      </c>
      <c r="C24548" t="s">
        <v>40</v>
      </c>
      <c r="D24548">
        <f>VLOOKUP(C24548,'[1]Reaction type'!$B$2:$D$17,3,0)</f>
        <v>65</v>
      </c>
      <c r="E24548" s="2">
        <v>44325.3686921296</v>
      </c>
      <c r="F24548" s="2" t="str">
        <f t="shared" si="383"/>
        <v>May</v>
      </c>
      <c r="G24548" t="str">
        <f>VLOOKUP($B24548,[1]Content!$B$2:$D$1001,2,0)</f>
        <v>GIF</v>
      </c>
      <c r="H24548" t="str">
        <f>VLOOKUP($B24548,[1]Content!$B$2:$D$1001,3,0)</f>
        <v>culture</v>
      </c>
      <c r="I24548" t="str">
        <f>VLOOKUP($C24548,'[1]Reaction type'!$B$2:$D$17,2,0)</f>
        <v>positive</v>
      </c>
    </row>
    <row r="24549" customFormat="1" spans="1:9">
      <c r="A24549">
        <v>25526</v>
      </c>
      <c r="B24549" s="1" t="s">
        <v>1015</v>
      </c>
      <c r="C24549" t="s">
        <v>52</v>
      </c>
      <c r="D24549">
        <f>VLOOKUP(C24549,'[1]Reaction type'!$B$2:$D$17,3,0)</f>
        <v>50</v>
      </c>
      <c r="E24549" s="2">
        <v>44054.7685300926</v>
      </c>
      <c r="F24549" s="2" t="str">
        <f t="shared" si="383"/>
        <v>August</v>
      </c>
      <c r="G24549" t="str">
        <f>VLOOKUP($B24549,[1]Content!$B$2:$D$1001,2,0)</f>
        <v>GIF</v>
      </c>
      <c r="H24549" t="str">
        <f>VLOOKUP($B24549,[1]Content!$B$2:$D$1001,3,0)</f>
        <v>culture</v>
      </c>
      <c r="I24549" t="str">
        <f>VLOOKUP($C24549,'[1]Reaction type'!$B$2:$D$17,2,0)</f>
        <v>positive</v>
      </c>
    </row>
    <row r="24550" customFormat="1" spans="1:9">
      <c r="A24550">
        <v>25527</v>
      </c>
      <c r="B24550" s="1" t="s">
        <v>1015</v>
      </c>
      <c r="C24550" t="s">
        <v>42</v>
      </c>
      <c r="D24550">
        <f>VLOOKUP(C24550,'[1]Reaction type'!$B$2:$D$17,3,0)</f>
        <v>20</v>
      </c>
      <c r="E24550" s="2">
        <v>44153.1142824074</v>
      </c>
      <c r="F24550" s="2" t="str">
        <f t="shared" si="383"/>
        <v>November</v>
      </c>
      <c r="G24550" t="str">
        <f>VLOOKUP($B24550,[1]Content!$B$2:$D$1001,2,0)</f>
        <v>GIF</v>
      </c>
      <c r="H24550" t="str">
        <f>VLOOKUP($B24550,[1]Content!$B$2:$D$1001,3,0)</f>
        <v>culture</v>
      </c>
      <c r="I24550" t="str">
        <f>VLOOKUP($C24550,'[1]Reaction type'!$B$2:$D$17,2,0)</f>
        <v>neutral</v>
      </c>
    </row>
    <row r="24551" customFormat="1" spans="1:9">
      <c r="A24551">
        <v>25528</v>
      </c>
      <c r="B24551" s="1" t="s">
        <v>1015</v>
      </c>
      <c r="C24551" t="s">
        <v>52</v>
      </c>
      <c r="D24551">
        <f>VLOOKUP(C24551,'[1]Reaction type'!$B$2:$D$17,3,0)</f>
        <v>50</v>
      </c>
      <c r="E24551" s="2">
        <v>44167.0672453704</v>
      </c>
      <c r="F24551" s="2" t="str">
        <f t="shared" si="383"/>
        <v>December</v>
      </c>
      <c r="G24551" t="str">
        <f>VLOOKUP($B24551,[1]Content!$B$2:$D$1001,2,0)</f>
        <v>GIF</v>
      </c>
      <c r="H24551" t="str">
        <f>VLOOKUP($B24551,[1]Content!$B$2:$D$1001,3,0)</f>
        <v>culture</v>
      </c>
      <c r="I24551" t="str">
        <f>VLOOKUP($C24551,'[1]Reaction type'!$B$2:$D$17,2,0)</f>
        <v>positive</v>
      </c>
    </row>
    <row r="24552" customFormat="1" spans="1:9">
      <c r="A24552">
        <v>25529</v>
      </c>
      <c r="B24552" s="1" t="s">
        <v>1015</v>
      </c>
      <c r="C24552" t="s">
        <v>26</v>
      </c>
      <c r="D24552">
        <f>VLOOKUP(C24552,'[1]Reaction type'!$B$2:$D$17,3,0)</f>
        <v>10</v>
      </c>
      <c r="E24552" s="2">
        <v>44324.4913888889</v>
      </c>
      <c r="F24552" s="2" t="str">
        <f t="shared" si="383"/>
        <v>May</v>
      </c>
      <c r="G24552" t="str">
        <f>VLOOKUP($B24552,[1]Content!$B$2:$D$1001,2,0)</f>
        <v>GIF</v>
      </c>
      <c r="H24552" t="str">
        <f>VLOOKUP($B24552,[1]Content!$B$2:$D$1001,3,0)</f>
        <v>culture</v>
      </c>
      <c r="I24552" t="str">
        <f>VLOOKUP($C24552,'[1]Reaction type'!$B$2:$D$17,2,0)</f>
        <v>negative</v>
      </c>
    </row>
    <row r="24553" customFormat="1" spans="1:9">
      <c r="A24553">
        <v>25530</v>
      </c>
      <c r="B24553" s="1" t="s">
        <v>1015</v>
      </c>
      <c r="C24553" t="s">
        <v>48</v>
      </c>
      <c r="D24553">
        <f>VLOOKUP(C24553,'[1]Reaction type'!$B$2:$D$17,3,0)</f>
        <v>75</v>
      </c>
      <c r="E24553" s="2">
        <v>44122.0577893518</v>
      </c>
      <c r="F24553" s="2" t="str">
        <f t="shared" si="383"/>
        <v>October</v>
      </c>
      <c r="G24553" t="str">
        <f>VLOOKUP($B24553,[1]Content!$B$2:$D$1001,2,0)</f>
        <v>GIF</v>
      </c>
      <c r="H24553" t="str">
        <f>VLOOKUP($B24553,[1]Content!$B$2:$D$1001,3,0)</f>
        <v>culture</v>
      </c>
      <c r="I24553" t="str">
        <f>VLOOKUP($C24553,'[1]Reaction type'!$B$2:$D$17,2,0)</f>
        <v>positive</v>
      </c>
    </row>
    <row r="24554" customFormat="1" spans="1:9">
      <c r="A24554">
        <v>25531</v>
      </c>
      <c r="B24554" s="1" t="s">
        <v>1015</v>
      </c>
      <c r="C24554" t="s">
        <v>57</v>
      </c>
      <c r="D24554">
        <f>VLOOKUP(C24554,'[1]Reaction type'!$B$2:$D$17,3,0)</f>
        <v>72</v>
      </c>
      <c r="E24554" s="2">
        <v>44182.6895486111</v>
      </c>
      <c r="F24554" s="2" t="str">
        <f t="shared" si="383"/>
        <v>December</v>
      </c>
      <c r="G24554" t="str">
        <f>VLOOKUP($B24554,[1]Content!$B$2:$D$1001,2,0)</f>
        <v>GIF</v>
      </c>
      <c r="H24554" t="str">
        <f>VLOOKUP($B24554,[1]Content!$B$2:$D$1001,3,0)</f>
        <v>culture</v>
      </c>
      <c r="I24554" t="str">
        <f>VLOOKUP($C24554,'[1]Reaction type'!$B$2:$D$17,2,0)</f>
        <v>positive</v>
      </c>
    </row>
    <row r="24555" customFormat="1" spans="1:9">
      <c r="A24555">
        <v>25532</v>
      </c>
      <c r="B24555" s="1" t="s">
        <v>1015</v>
      </c>
      <c r="C24555" t="s">
        <v>31</v>
      </c>
      <c r="D24555">
        <f>VLOOKUP(C24555,'[1]Reaction type'!$B$2:$D$17,3,0)</f>
        <v>30</v>
      </c>
      <c r="E24555" s="2">
        <v>44235.1865856481</v>
      </c>
      <c r="F24555" s="2" t="str">
        <f t="shared" si="383"/>
        <v>February</v>
      </c>
      <c r="G24555" t="str">
        <f>VLOOKUP($B24555,[1]Content!$B$2:$D$1001,2,0)</f>
        <v>GIF</v>
      </c>
      <c r="H24555" t="str">
        <f>VLOOKUP($B24555,[1]Content!$B$2:$D$1001,3,0)</f>
        <v>culture</v>
      </c>
      <c r="I24555" t="str">
        <f>VLOOKUP($C24555,'[1]Reaction type'!$B$2:$D$17,2,0)</f>
        <v>positive</v>
      </c>
    </row>
    <row r="24556" customFormat="1" spans="1:9">
      <c r="A24556">
        <v>25533</v>
      </c>
      <c r="B24556" s="1" t="s">
        <v>1015</v>
      </c>
      <c r="C24556" t="s">
        <v>28</v>
      </c>
      <c r="D24556">
        <f>VLOOKUP(C24556,'[1]Reaction type'!$B$2:$D$17,3,0)</f>
        <v>15</v>
      </c>
      <c r="E24556" s="2">
        <v>44215.3236921296</v>
      </c>
      <c r="F24556" s="2" t="str">
        <f t="shared" si="383"/>
        <v>January</v>
      </c>
      <c r="G24556" t="str">
        <f>VLOOKUP($B24556,[1]Content!$B$2:$D$1001,2,0)</f>
        <v>GIF</v>
      </c>
      <c r="H24556" t="str">
        <f>VLOOKUP($B24556,[1]Content!$B$2:$D$1001,3,0)</f>
        <v>culture</v>
      </c>
      <c r="I24556" t="str">
        <f>VLOOKUP($C24556,'[1]Reaction type'!$B$2:$D$17,2,0)</f>
        <v>negative</v>
      </c>
    </row>
    <row r="24557" customFormat="1" spans="1:9">
      <c r="A24557">
        <v>25534</v>
      </c>
      <c r="B24557" s="1" t="s">
        <v>1015</v>
      </c>
      <c r="C24557" t="s">
        <v>35</v>
      </c>
      <c r="D24557">
        <f>VLOOKUP(C24557,'[1]Reaction type'!$B$2:$D$17,3,0)</f>
        <v>70</v>
      </c>
      <c r="E24557" s="2">
        <v>44040.4795486111</v>
      </c>
      <c r="F24557" s="2" t="str">
        <f t="shared" si="383"/>
        <v>July</v>
      </c>
      <c r="G24557" t="str">
        <f>VLOOKUP($B24557,[1]Content!$B$2:$D$1001,2,0)</f>
        <v>GIF</v>
      </c>
      <c r="H24557" t="str">
        <f>VLOOKUP($B24557,[1]Content!$B$2:$D$1001,3,0)</f>
        <v>culture</v>
      </c>
      <c r="I24557" t="str">
        <f>VLOOKUP($C24557,'[1]Reaction type'!$B$2:$D$17,2,0)</f>
        <v>positive</v>
      </c>
    </row>
    <row r="24558" customFormat="1" spans="1:9">
      <c r="A24558">
        <v>25535</v>
      </c>
      <c r="B24558" s="1" t="s">
        <v>1015</v>
      </c>
      <c r="C24558" t="s">
        <v>24</v>
      </c>
      <c r="D24558">
        <f>VLOOKUP(C24558,'[1]Reaction type'!$B$2:$D$17,3,0)</f>
        <v>0</v>
      </c>
      <c r="E24558" s="2">
        <v>44349.5221875</v>
      </c>
      <c r="F24558" s="2" t="str">
        <f t="shared" si="383"/>
        <v>June</v>
      </c>
      <c r="G24558" t="str">
        <f>VLOOKUP($B24558,[1]Content!$B$2:$D$1001,2,0)</f>
        <v>GIF</v>
      </c>
      <c r="H24558" t="str">
        <f>VLOOKUP($B24558,[1]Content!$B$2:$D$1001,3,0)</f>
        <v>culture</v>
      </c>
      <c r="I24558" t="str">
        <f>VLOOKUP($C24558,'[1]Reaction type'!$B$2:$D$17,2,0)</f>
        <v>negative</v>
      </c>
    </row>
    <row r="24559" customFormat="1" spans="1:9">
      <c r="A24559">
        <v>25536</v>
      </c>
      <c r="B24559" s="1" t="s">
        <v>1015</v>
      </c>
      <c r="C24559" t="s">
        <v>37</v>
      </c>
      <c r="D24559">
        <f>VLOOKUP(C24559,'[1]Reaction type'!$B$2:$D$17,3,0)</f>
        <v>5</v>
      </c>
      <c r="E24559" s="2">
        <v>44075.5771180556</v>
      </c>
      <c r="F24559" s="2" t="str">
        <f t="shared" si="383"/>
        <v>September</v>
      </c>
      <c r="G24559" t="str">
        <f>VLOOKUP($B24559,[1]Content!$B$2:$D$1001,2,0)</f>
        <v>GIF</v>
      </c>
      <c r="H24559" t="str">
        <f>VLOOKUP($B24559,[1]Content!$B$2:$D$1001,3,0)</f>
        <v>culture</v>
      </c>
      <c r="I24559" t="str">
        <f>VLOOKUP($C24559,'[1]Reaction type'!$B$2:$D$17,2,0)</f>
        <v>negative</v>
      </c>
    </row>
    <row r="24560" customFormat="1" spans="1:9">
      <c r="A24560">
        <v>25537</v>
      </c>
      <c r="B24560" s="1" t="s">
        <v>1015</v>
      </c>
      <c r="C24560" t="s">
        <v>52</v>
      </c>
      <c r="D24560">
        <f>VLOOKUP(C24560,'[1]Reaction type'!$B$2:$D$17,3,0)</f>
        <v>50</v>
      </c>
      <c r="E24560" s="2">
        <v>44102.9967939815</v>
      </c>
      <c r="F24560" s="2" t="str">
        <f t="shared" si="383"/>
        <v>September</v>
      </c>
      <c r="G24560" t="str">
        <f>VLOOKUP($B24560,[1]Content!$B$2:$D$1001,2,0)</f>
        <v>GIF</v>
      </c>
      <c r="H24560" t="str">
        <f>VLOOKUP($B24560,[1]Content!$B$2:$D$1001,3,0)</f>
        <v>culture</v>
      </c>
      <c r="I24560" t="str">
        <f>VLOOKUP($C24560,'[1]Reaction type'!$B$2:$D$17,2,0)</f>
        <v>positive</v>
      </c>
    </row>
    <row r="24561" customFormat="1" spans="1:9">
      <c r="A24561">
        <v>25538</v>
      </c>
      <c r="B24561" s="1" t="s">
        <v>1015</v>
      </c>
      <c r="C24561" t="s">
        <v>40</v>
      </c>
      <c r="D24561">
        <f>VLOOKUP(C24561,'[1]Reaction type'!$B$2:$D$17,3,0)</f>
        <v>65</v>
      </c>
      <c r="E24561" s="2">
        <v>44290.1336689815</v>
      </c>
      <c r="F24561" s="2" t="str">
        <f t="shared" si="383"/>
        <v>April</v>
      </c>
      <c r="G24561" t="str">
        <f>VLOOKUP($B24561,[1]Content!$B$2:$D$1001,2,0)</f>
        <v>GIF</v>
      </c>
      <c r="H24561" t="str">
        <f>VLOOKUP($B24561,[1]Content!$B$2:$D$1001,3,0)</f>
        <v>culture</v>
      </c>
      <c r="I24561" t="str">
        <f>VLOOKUP($C24561,'[1]Reaction type'!$B$2:$D$17,2,0)</f>
        <v>positive</v>
      </c>
    </row>
    <row r="24562" customFormat="1" spans="1:9">
      <c r="A24562">
        <v>25539</v>
      </c>
      <c r="B24562" s="1" t="s">
        <v>1015</v>
      </c>
      <c r="C24562" t="s">
        <v>35</v>
      </c>
      <c r="D24562">
        <f>VLOOKUP(C24562,'[1]Reaction type'!$B$2:$D$17,3,0)</f>
        <v>70</v>
      </c>
      <c r="E24562" s="2">
        <v>44130.7068981481</v>
      </c>
      <c r="F24562" s="2" t="str">
        <f t="shared" si="383"/>
        <v>October</v>
      </c>
      <c r="G24562" t="str">
        <f>VLOOKUP($B24562,[1]Content!$B$2:$D$1001,2,0)</f>
        <v>GIF</v>
      </c>
      <c r="H24562" t="str">
        <f>VLOOKUP($B24562,[1]Content!$B$2:$D$1001,3,0)</f>
        <v>culture</v>
      </c>
      <c r="I24562" t="str">
        <f>VLOOKUP($C24562,'[1]Reaction type'!$B$2:$D$17,2,0)</f>
        <v>positive</v>
      </c>
    </row>
    <row r="24563" customFormat="1" spans="1:9">
      <c r="A24563">
        <v>25541</v>
      </c>
      <c r="B24563" s="1" t="s">
        <v>1016</v>
      </c>
      <c r="C24563" t="s">
        <v>26</v>
      </c>
      <c r="D24563">
        <f>VLOOKUP(C24563,'[1]Reaction type'!$B$2:$D$17,3,0)</f>
        <v>10</v>
      </c>
      <c r="E24563" s="2">
        <v>44222.2140162037</v>
      </c>
      <c r="F24563" s="2" t="str">
        <f t="shared" si="383"/>
        <v>January</v>
      </c>
      <c r="G24563" t="str">
        <f>VLOOKUP($B24563,[1]Content!$B$2:$D$1001,2,0)</f>
        <v>audio</v>
      </c>
      <c r="H24563" t="str">
        <f>VLOOKUP($B24563,[1]Content!$B$2:$D$1001,3,0)</f>
        <v>technology</v>
      </c>
      <c r="I24563" t="str">
        <f>VLOOKUP($C24563,'[1]Reaction type'!$B$2:$D$17,2,0)</f>
        <v>negative</v>
      </c>
    </row>
    <row r="24564" customFormat="1" spans="1:9">
      <c r="A24564">
        <v>25542</v>
      </c>
      <c r="B24564" s="1" t="s">
        <v>1016</v>
      </c>
      <c r="C24564" t="s">
        <v>31</v>
      </c>
      <c r="D24564">
        <f>VLOOKUP(C24564,'[1]Reaction type'!$B$2:$D$17,3,0)</f>
        <v>30</v>
      </c>
      <c r="E24564" s="2">
        <v>44111.4435648148</v>
      </c>
      <c r="F24564" s="2" t="str">
        <f t="shared" si="383"/>
        <v>October</v>
      </c>
      <c r="G24564" t="str">
        <f>VLOOKUP($B24564,[1]Content!$B$2:$D$1001,2,0)</f>
        <v>audio</v>
      </c>
      <c r="H24564" t="str">
        <f>VLOOKUP($B24564,[1]Content!$B$2:$D$1001,3,0)</f>
        <v>technology</v>
      </c>
      <c r="I24564" t="str">
        <f>VLOOKUP($C24564,'[1]Reaction type'!$B$2:$D$17,2,0)</f>
        <v>positive</v>
      </c>
    </row>
    <row r="24565" customFormat="1" spans="1:9">
      <c r="A24565">
        <v>25543</v>
      </c>
      <c r="B24565" s="1" t="s">
        <v>1016</v>
      </c>
      <c r="C24565" t="s">
        <v>50</v>
      </c>
      <c r="D24565">
        <f>VLOOKUP(C24565,'[1]Reaction type'!$B$2:$D$17,3,0)</f>
        <v>45</v>
      </c>
      <c r="E24565" s="2">
        <v>44069.4321990741</v>
      </c>
      <c r="F24565" s="2" t="str">
        <f t="shared" si="383"/>
        <v>August</v>
      </c>
      <c r="G24565" t="str">
        <f>VLOOKUP($B24565,[1]Content!$B$2:$D$1001,2,0)</f>
        <v>audio</v>
      </c>
      <c r="H24565" t="str">
        <f>VLOOKUP($B24565,[1]Content!$B$2:$D$1001,3,0)</f>
        <v>technology</v>
      </c>
      <c r="I24565" t="str">
        <f>VLOOKUP($C24565,'[1]Reaction type'!$B$2:$D$17,2,0)</f>
        <v>positive</v>
      </c>
    </row>
    <row r="24566" customFormat="1" spans="1:9">
      <c r="A24566">
        <v>25544</v>
      </c>
      <c r="B24566" s="1" t="s">
        <v>1016</v>
      </c>
      <c r="C24566" t="s">
        <v>35</v>
      </c>
      <c r="D24566">
        <f>VLOOKUP(C24566,'[1]Reaction type'!$B$2:$D$17,3,0)</f>
        <v>70</v>
      </c>
      <c r="E24566" s="2">
        <v>44243.5935763889</v>
      </c>
      <c r="F24566" s="2" t="str">
        <f t="shared" si="383"/>
        <v>February</v>
      </c>
      <c r="G24566" t="str">
        <f>VLOOKUP($B24566,[1]Content!$B$2:$D$1001,2,0)</f>
        <v>audio</v>
      </c>
      <c r="H24566" t="str">
        <f>VLOOKUP($B24566,[1]Content!$B$2:$D$1001,3,0)</f>
        <v>technology</v>
      </c>
      <c r="I24566" t="str">
        <f>VLOOKUP($C24566,'[1]Reaction type'!$B$2:$D$17,2,0)</f>
        <v>positive</v>
      </c>
    </row>
    <row r="24567" customFormat="1" spans="1:9">
      <c r="A24567">
        <v>25545</v>
      </c>
      <c r="B24567" s="1" t="s">
        <v>1016</v>
      </c>
      <c r="C24567" t="s">
        <v>52</v>
      </c>
      <c r="D24567">
        <f>VLOOKUP(C24567,'[1]Reaction type'!$B$2:$D$17,3,0)</f>
        <v>50</v>
      </c>
      <c r="E24567" s="2">
        <v>44354.1635763889</v>
      </c>
      <c r="F24567" s="2" t="str">
        <f t="shared" si="383"/>
        <v>June</v>
      </c>
      <c r="G24567" t="str">
        <f>VLOOKUP($B24567,[1]Content!$B$2:$D$1001,2,0)</f>
        <v>audio</v>
      </c>
      <c r="H24567" t="str">
        <f>VLOOKUP($B24567,[1]Content!$B$2:$D$1001,3,0)</f>
        <v>technology</v>
      </c>
      <c r="I24567" t="str">
        <f>VLOOKUP($C24567,'[1]Reaction type'!$B$2:$D$17,2,0)</f>
        <v>positive</v>
      </c>
    </row>
    <row r="24568" customFormat="1" spans="1:9">
      <c r="A24568">
        <v>25546</v>
      </c>
      <c r="B24568" s="1" t="s">
        <v>1016</v>
      </c>
      <c r="C24568" t="s">
        <v>50</v>
      </c>
      <c r="D24568">
        <f>VLOOKUP(C24568,'[1]Reaction type'!$B$2:$D$17,3,0)</f>
        <v>45</v>
      </c>
      <c r="E24568" s="2">
        <v>44295.3374537037</v>
      </c>
      <c r="F24568" s="2" t="str">
        <f t="shared" si="383"/>
        <v>April</v>
      </c>
      <c r="G24568" t="str">
        <f>VLOOKUP($B24568,[1]Content!$B$2:$D$1001,2,0)</f>
        <v>audio</v>
      </c>
      <c r="H24568" t="str">
        <f>VLOOKUP($B24568,[1]Content!$B$2:$D$1001,3,0)</f>
        <v>technology</v>
      </c>
      <c r="I24568" t="str">
        <f>VLOOKUP($C24568,'[1]Reaction type'!$B$2:$D$17,2,0)</f>
        <v>positive</v>
      </c>
    </row>
    <row r="24569" customFormat="1" spans="1:9">
      <c r="A24569">
        <v>25547</v>
      </c>
      <c r="B24569" s="1" t="s">
        <v>1016</v>
      </c>
      <c r="C24569" t="s">
        <v>51</v>
      </c>
      <c r="D24569">
        <f>VLOOKUP(C24569,'[1]Reaction type'!$B$2:$D$17,3,0)</f>
        <v>12</v>
      </c>
      <c r="E24569" s="2">
        <v>44135.2015509259</v>
      </c>
      <c r="F24569" s="2" t="str">
        <f t="shared" si="383"/>
        <v>October</v>
      </c>
      <c r="G24569" t="str">
        <f>VLOOKUP($B24569,[1]Content!$B$2:$D$1001,2,0)</f>
        <v>audio</v>
      </c>
      <c r="H24569" t="str">
        <f>VLOOKUP($B24569,[1]Content!$B$2:$D$1001,3,0)</f>
        <v>technology</v>
      </c>
      <c r="I24569" t="str">
        <f>VLOOKUP($C24569,'[1]Reaction type'!$B$2:$D$17,2,0)</f>
        <v>negative</v>
      </c>
    </row>
    <row r="24570" customFormat="1" spans="1:9">
      <c r="A24570">
        <v>25548</v>
      </c>
      <c r="B24570" s="1" t="s">
        <v>1016</v>
      </c>
      <c r="C24570" t="s">
        <v>26</v>
      </c>
      <c r="D24570">
        <f>VLOOKUP(C24570,'[1]Reaction type'!$B$2:$D$17,3,0)</f>
        <v>10</v>
      </c>
      <c r="E24570" s="2">
        <v>44009.4075</v>
      </c>
      <c r="F24570" s="2" t="str">
        <f t="shared" si="383"/>
        <v>June</v>
      </c>
      <c r="G24570" t="str">
        <f>VLOOKUP($B24570,[1]Content!$B$2:$D$1001,2,0)</f>
        <v>audio</v>
      </c>
      <c r="H24570" t="str">
        <f>VLOOKUP($B24570,[1]Content!$B$2:$D$1001,3,0)</f>
        <v>technology</v>
      </c>
      <c r="I24570" t="str">
        <f>VLOOKUP($C24570,'[1]Reaction type'!$B$2:$D$17,2,0)</f>
        <v>negative</v>
      </c>
    </row>
    <row r="24571" customFormat="1" spans="1:9">
      <c r="A24571">
        <v>25549</v>
      </c>
      <c r="B24571" s="1" t="s">
        <v>1016</v>
      </c>
      <c r="C24571" t="s">
        <v>50</v>
      </c>
      <c r="D24571">
        <f>VLOOKUP(C24571,'[1]Reaction type'!$B$2:$D$17,3,0)</f>
        <v>45</v>
      </c>
      <c r="E24571" s="2">
        <v>44243.720162037</v>
      </c>
      <c r="F24571" s="2" t="str">
        <f t="shared" si="383"/>
        <v>February</v>
      </c>
      <c r="G24571" t="str">
        <f>VLOOKUP($B24571,[1]Content!$B$2:$D$1001,2,0)</f>
        <v>audio</v>
      </c>
      <c r="H24571" t="str">
        <f>VLOOKUP($B24571,[1]Content!$B$2:$D$1001,3,0)</f>
        <v>technology</v>
      </c>
      <c r="I24571" t="str">
        <f>VLOOKUP($C24571,'[1]Reaction type'!$B$2:$D$17,2,0)</f>
        <v>positive</v>
      </c>
    </row>
    <row r="24572" customFormat="1" spans="1:9">
      <c r="A24572">
        <v>25550</v>
      </c>
      <c r="B24572" s="1" t="s">
        <v>1016</v>
      </c>
      <c r="C24572" t="s">
        <v>31</v>
      </c>
      <c r="D24572">
        <f>VLOOKUP(C24572,'[1]Reaction type'!$B$2:$D$17,3,0)</f>
        <v>30</v>
      </c>
      <c r="E24572" s="2">
        <v>44086.1631712963</v>
      </c>
      <c r="F24572" s="2" t="str">
        <f t="shared" si="383"/>
        <v>September</v>
      </c>
      <c r="G24572" t="str">
        <f>VLOOKUP($B24572,[1]Content!$B$2:$D$1001,2,0)</f>
        <v>audio</v>
      </c>
      <c r="H24572" t="str">
        <f>VLOOKUP($B24572,[1]Content!$B$2:$D$1001,3,0)</f>
        <v>technology</v>
      </c>
      <c r="I24572" t="str">
        <f>VLOOKUP($C24572,'[1]Reaction type'!$B$2:$D$17,2,0)</f>
        <v>positive</v>
      </c>
    </row>
    <row r="24573" customFormat="1" spans="1:9">
      <c r="A24573">
        <v>25551</v>
      </c>
      <c r="B24573" s="1" t="s">
        <v>1016</v>
      </c>
      <c r="C24573" t="s">
        <v>51</v>
      </c>
      <c r="D24573">
        <f>VLOOKUP(C24573,'[1]Reaction type'!$B$2:$D$17,3,0)</f>
        <v>12</v>
      </c>
      <c r="E24573" s="2">
        <v>44139.8392476852</v>
      </c>
      <c r="F24573" s="2" t="str">
        <f t="shared" si="383"/>
        <v>November</v>
      </c>
      <c r="G24573" t="str">
        <f>VLOOKUP($B24573,[1]Content!$B$2:$D$1001,2,0)</f>
        <v>audio</v>
      </c>
      <c r="H24573" t="str">
        <f>VLOOKUP($B24573,[1]Content!$B$2:$D$1001,3,0)</f>
        <v>technology</v>
      </c>
      <c r="I24573" t="str">
        <f>VLOOKUP($C24573,'[1]Reaction type'!$B$2:$D$17,2,0)</f>
        <v>negative</v>
      </c>
    </row>
    <row r="24574" customFormat="1" spans="1:9">
      <c r="A24574">
        <v>25552</v>
      </c>
      <c r="B24574" s="1" t="s">
        <v>1016</v>
      </c>
      <c r="C24574" t="s">
        <v>35</v>
      </c>
      <c r="D24574">
        <f>VLOOKUP(C24574,'[1]Reaction type'!$B$2:$D$17,3,0)</f>
        <v>70</v>
      </c>
      <c r="E24574" s="2">
        <v>44200.2049884259</v>
      </c>
      <c r="F24574" s="2" t="str">
        <f t="shared" si="383"/>
        <v>January</v>
      </c>
      <c r="G24574" t="str">
        <f>VLOOKUP($B24574,[1]Content!$B$2:$D$1001,2,0)</f>
        <v>audio</v>
      </c>
      <c r="H24574" t="str">
        <f>VLOOKUP($B24574,[1]Content!$B$2:$D$1001,3,0)</f>
        <v>technology</v>
      </c>
      <c r="I24574" t="str">
        <f>VLOOKUP($C24574,'[1]Reaction type'!$B$2:$D$17,2,0)</f>
        <v>positive</v>
      </c>
    </row>
  </sheetData>
  <autoFilter xmlns:etc="http://www.wps.cn/officeDocument/2017/etCustomData" ref="A1:I24574" etc:filterBottomFollowUsedRange="0">
    <extLst/>
  </autoFilter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Sheet4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Naaz</dc:creator>
  <cp:lastModifiedBy>Nida Noushad</cp:lastModifiedBy>
  <dcterms:created xsi:type="dcterms:W3CDTF">2025-04-04T10:27:00Z</dcterms:created>
  <dcterms:modified xsi:type="dcterms:W3CDTF">2025-04-05T18:38:55Z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5A64788B6D2F4E4F862E1488FD25CC78_11</vt:lpwstr>
  </property>
  <property fmtid="{D5CDD505-2E9C-101B-9397-08002B2CF9AE}" pid="3" name="KSOProductBuildVer">
    <vt:lpwstr>2057-12.2.0.20348</vt:lpwstr>
  </property>
</Properties>
</file>